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390"/>
  </bookViews>
  <sheets>
    <sheet name="内网" sheetId="1" r:id="rId1"/>
    <sheet name="外网" sheetId="2" r:id="rId2"/>
    <sheet name="匹配表" sheetId="3" r:id="rId3"/>
  </sheets>
  <definedNames>
    <definedName name="_xlnm._FilterDatabase" localSheetId="0" hidden="1">内网!$A$1:$L$40726</definedName>
    <definedName name="_xlnm._FilterDatabase" localSheetId="1" hidden="1">外网!$A$1:$J$5647</definedName>
    <definedName name="_xlnm.Criteria" localSheetId="1">外网!$C$238</definedName>
  </definedNames>
  <calcPr calcId="144525"/>
</workbook>
</file>

<file path=xl/sharedStrings.xml><?xml version="1.0" encoding="utf-8"?>
<sst xmlns="http://schemas.openxmlformats.org/spreadsheetml/2006/main" count="6530">
  <si>
    <t>IP</t>
  </si>
  <si>
    <t>负责人</t>
  </si>
  <si>
    <t>用途</t>
  </si>
  <si>
    <t>OS</t>
  </si>
  <si>
    <t>Release</t>
  </si>
  <si>
    <t>用户名</t>
  </si>
  <si>
    <t>用户状态</t>
  </si>
  <si>
    <t>领用人</t>
  </si>
  <si>
    <t>密码填写</t>
  </si>
  <si>
    <t>密码验证</t>
  </si>
  <si>
    <t>是否为弱口令</t>
  </si>
  <si>
    <t>备注</t>
  </si>
  <si>
    <t>10.146.248.191</t>
  </si>
  <si>
    <t>CentOS</t>
  </si>
  <si>
    <t>7.3.1611</t>
  </si>
  <si>
    <t>logview</t>
  </si>
  <si>
    <t>可登录</t>
  </si>
  <si>
    <t>已禁用</t>
  </si>
  <si>
    <t>root</t>
  </si>
  <si>
    <t>耿继朴</t>
  </si>
  <si>
    <t>jnyzysHZ531@</t>
  </si>
  <si>
    <t>强口令</t>
  </si>
  <si>
    <t>zpepc</t>
  </si>
  <si>
    <t>已删除</t>
  </si>
  <si>
    <t>abrt</t>
  </si>
  <si>
    <t>不可登录</t>
  </si>
  <si>
    <t>adm</t>
  </si>
  <si>
    <t>amandabackup</t>
  </si>
  <si>
    <t>avahi</t>
  </si>
  <si>
    <t>avahi-autoipd</t>
  </si>
  <si>
    <t>bin</t>
  </si>
  <si>
    <t>chrony</t>
  </si>
  <si>
    <t>colord</t>
  </si>
  <si>
    <t>daemon</t>
  </si>
  <si>
    <t>dbus</t>
  </si>
  <si>
    <t>ftp</t>
  </si>
  <si>
    <t>games</t>
  </si>
  <si>
    <t>gdm</t>
  </si>
  <si>
    <t>geoclue</t>
  </si>
  <si>
    <t>gnome-initial-setup</t>
  </si>
  <si>
    <t>halt</t>
  </si>
  <si>
    <t>libstoragemgmt</t>
  </si>
  <si>
    <t>lp</t>
  </si>
  <si>
    <t>mail</t>
  </si>
  <si>
    <t>mysql</t>
  </si>
  <si>
    <t>nfsnobody</t>
  </si>
  <si>
    <t>nobody</t>
  </si>
  <si>
    <t>ntp</t>
  </si>
  <si>
    <t>operator</t>
  </si>
  <si>
    <t>polkitd</t>
  </si>
  <si>
    <t>postfix</t>
  </si>
  <si>
    <t>pulse</t>
  </si>
  <si>
    <t>qemu</t>
  </si>
  <si>
    <t>radvd</t>
  </si>
  <si>
    <t>rpc</t>
  </si>
  <si>
    <t>rpcuser</t>
  </si>
  <si>
    <t>rtkit</t>
  </si>
  <si>
    <t>saslauth</t>
  </si>
  <si>
    <t>setroubleshoot</t>
  </si>
  <si>
    <t>shellinabox</t>
  </si>
  <si>
    <t>shutdown</t>
  </si>
  <si>
    <t>sshd</t>
  </si>
  <si>
    <t>sssd</t>
  </si>
  <si>
    <t>sync</t>
  </si>
  <si>
    <t>systemd-bus-proxy</t>
  </si>
  <si>
    <t>systemd-network</t>
  </si>
  <si>
    <t>tcpdump</t>
  </si>
  <si>
    <t>tss</t>
  </si>
  <si>
    <t>unbound</t>
  </si>
  <si>
    <t>usbmuxd</t>
  </si>
  <si>
    <t>yshttp</t>
  </si>
  <si>
    <t>zabbix</t>
  </si>
  <si>
    <t>10.146.252.246</t>
  </si>
  <si>
    <t>毛冬</t>
  </si>
  <si>
    <t>ZH000002</t>
  </si>
  <si>
    <t>zpepc001@</t>
  </si>
  <si>
    <t>5@hzTeam&amp;win</t>
  </si>
  <si>
    <t>sgbigdata</t>
  </si>
  <si>
    <t>CW000001</t>
  </si>
  <si>
    <t>DYX000001</t>
  </si>
  <si>
    <t>DYX000002</t>
  </si>
  <si>
    <t>DYX000003</t>
  </si>
  <si>
    <t>DYX000004</t>
  </si>
  <si>
    <t>GH000001</t>
  </si>
  <si>
    <t>GH000002</t>
  </si>
  <si>
    <t>GH000003</t>
  </si>
  <si>
    <t>JS000001</t>
  </si>
  <si>
    <t>JS000002</t>
  </si>
  <si>
    <t>JS000003</t>
  </si>
  <si>
    <t>JX000001</t>
  </si>
  <si>
    <t>YX000001</t>
  </si>
  <si>
    <t>YX000002</t>
  </si>
  <si>
    <t>ZH000001</t>
  </si>
  <si>
    <t>ZH000003</t>
  </si>
  <si>
    <t>ZH000004</t>
  </si>
  <si>
    <t>ZH000005</t>
  </si>
  <si>
    <t>ZH000006</t>
  </si>
  <si>
    <t>ZH000007</t>
  </si>
  <si>
    <t>apache</t>
  </si>
  <si>
    <t>cloudera-scm</t>
  </si>
  <si>
    <t>flume</t>
  </si>
  <si>
    <t>gopher</t>
  </si>
  <si>
    <t>haldaemon</t>
  </si>
  <si>
    <t>hbase</t>
  </si>
  <si>
    <t>hdfs</t>
  </si>
  <si>
    <t>hive</t>
  </si>
  <si>
    <t>httpfs</t>
  </si>
  <si>
    <t>hue</t>
  </si>
  <si>
    <t>impala</t>
  </si>
  <si>
    <t>kafka</t>
  </si>
  <si>
    <t>kms</t>
  </si>
  <si>
    <t>llama</t>
  </si>
  <si>
    <t>mapred</t>
  </si>
  <si>
    <t>oozie</t>
  </si>
  <si>
    <t>redis</t>
  </si>
  <si>
    <t>sentry</t>
  </si>
  <si>
    <t>solr</t>
  </si>
  <si>
    <t>spark</t>
  </si>
  <si>
    <t>sqoop</t>
  </si>
  <si>
    <t>sqoop2</t>
  </si>
  <si>
    <t>storm</t>
  </si>
  <si>
    <t>uucp</t>
  </si>
  <si>
    <t>vcsa</t>
  </si>
  <si>
    <t>yarn</t>
  </si>
  <si>
    <t>zookeeper</t>
  </si>
  <si>
    <t>10.146.252.245</t>
  </si>
  <si>
    <t>10.146.248.189</t>
  </si>
  <si>
    <t>5@hzTeam@win</t>
  </si>
  <si>
    <t>10.146.249.24</t>
  </si>
  <si>
    <t>wls</t>
  </si>
  <si>
    <t>郭亚琼</t>
  </si>
  <si>
    <t>下线</t>
  </si>
  <si>
    <t>es</t>
  </si>
  <si>
    <t>haproxy</t>
  </si>
  <si>
    <t>10.146.252.112</t>
  </si>
  <si>
    <t>RedHat</t>
  </si>
  <si>
    <t>10.153.252.54</t>
  </si>
  <si>
    <t>weblogic</t>
  </si>
  <si>
    <t>张吉</t>
  </si>
  <si>
    <t>qwer123$</t>
  </si>
  <si>
    <t>centos</t>
  </si>
  <si>
    <t>10.153.252.16</t>
  </si>
  <si>
    <t>WZ_zhejiang@163.com</t>
  </si>
  <si>
    <t>10.146.252.110</t>
  </si>
  <si>
    <t>ftpuser1</t>
  </si>
  <si>
    <t>Password!0903</t>
  </si>
  <si>
    <t>dhcpd</t>
  </si>
  <si>
    <t>foreman</t>
  </si>
  <si>
    <t>foreman-proxy</t>
  </si>
  <si>
    <t>hacluster</t>
  </si>
  <si>
    <t>postgres</t>
  </si>
  <si>
    <t>puppet</t>
  </si>
  <si>
    <t>10.137.252.20</t>
  </si>
  <si>
    <t>DNS服务器</t>
  </si>
  <si>
    <t>logview@531</t>
  </si>
  <si>
    <t>弱口令</t>
  </si>
  <si>
    <t>10.137.251.24</t>
  </si>
  <si>
    <t>程清</t>
  </si>
  <si>
    <t>ogviewL@1205</t>
  </si>
  <si>
    <t>eblogicW@1205</t>
  </si>
  <si>
    <t>10.153.248.28</t>
  </si>
  <si>
    <t>7.4.1708</t>
  </si>
  <si>
    <t>passw0rd</t>
  </si>
  <si>
    <t>nginx</t>
  </si>
  <si>
    <t>pegasus</t>
  </si>
  <si>
    <t>10.146.248.108</t>
  </si>
  <si>
    <t>饶涵宇</t>
  </si>
  <si>
    <t>10.147.252.186</t>
  </si>
  <si>
    <t>刘摩西</t>
  </si>
  <si>
    <t>未知密码</t>
  </si>
  <si>
    <t>portal</t>
  </si>
  <si>
    <t>oprofile</t>
  </si>
  <si>
    <t>qpidd</t>
  </si>
  <si>
    <t>smartmon</t>
  </si>
  <si>
    <t>10.146.252.193</t>
  </si>
  <si>
    <t>7.2.1511</t>
  </si>
  <si>
    <t>dockerroot</t>
  </si>
  <si>
    <t>10.147.252.167</t>
  </si>
  <si>
    <t>删除</t>
  </si>
  <si>
    <t>10.147.252.194</t>
  </si>
  <si>
    <t>anyofficeuser</t>
  </si>
  <si>
    <t>张景明</t>
  </si>
  <si>
    <t>ZJgkyun1119!</t>
  </si>
  <si>
    <t>10.137.252.235</t>
  </si>
  <si>
    <t>cpit</t>
  </si>
  <si>
    <t>oracle</t>
  </si>
  <si>
    <t>裴旭斌</t>
  </si>
  <si>
    <t>patrol</t>
  </si>
  <si>
    <t>hsqldb</t>
  </si>
  <si>
    <t>10.153.252.10</t>
  </si>
  <si>
    <t>ZJdzfp@531</t>
  </si>
  <si>
    <t>10.147.252.3</t>
  </si>
  <si>
    <t>hybi</t>
  </si>
  <si>
    <t>10.137.251.23</t>
  </si>
  <si>
    <t>备注：原始负责人，方舟</t>
  </si>
  <si>
    <t>10.137.251.22</t>
  </si>
  <si>
    <t>10.146.252.233</t>
  </si>
  <si>
    <t>蒋旭军</t>
  </si>
  <si>
    <t>新鹰智平台监控</t>
  </si>
  <si>
    <t>eaglewiz</t>
  </si>
  <si>
    <t>10.146.248.188</t>
  </si>
  <si>
    <t>10.153.252.53</t>
  </si>
  <si>
    <t>10.146.248.190</t>
  </si>
  <si>
    <t>10.153.252.18</t>
  </si>
  <si>
    <t>10.146.252.248</t>
  </si>
  <si>
    <t>10.146.252.240</t>
  </si>
  <si>
    <t>10.137.251.31</t>
  </si>
  <si>
    <t>陈逍潇</t>
  </si>
  <si>
    <t>Jypt@zpepc</t>
  </si>
  <si>
    <t>10.137.251.32</t>
  </si>
  <si>
    <t>10.146.249.25</t>
  </si>
  <si>
    <t>10.146.252.247</t>
  </si>
  <si>
    <t>10.137.255.207</t>
  </si>
  <si>
    <t>gpadmin</t>
  </si>
  <si>
    <t>pass357</t>
  </si>
  <si>
    <t>10.137.255.208</t>
  </si>
  <si>
    <t>10.146.248.192</t>
  </si>
  <si>
    <t>10.146.252.54</t>
  </si>
  <si>
    <t>季超</t>
  </si>
  <si>
    <t>P@ssw0rd1206</t>
  </si>
  <si>
    <t>10.153.252.52</t>
  </si>
  <si>
    <t>10.137.252.29</t>
  </si>
  <si>
    <t>i6kmon</t>
  </si>
  <si>
    <t>Itc@zpepc001</t>
  </si>
  <si>
    <t>9月10号之后生效</t>
  </si>
  <si>
    <t>news</t>
  </si>
  <si>
    <t>trsftp</t>
  </si>
  <si>
    <t>wcmftp</t>
  </si>
  <si>
    <t>wcmftp2</t>
  </si>
  <si>
    <t>wcmftp3</t>
  </si>
  <si>
    <t>mailnull</t>
  </si>
  <si>
    <t>nscd</t>
  </si>
  <si>
    <t>pcap</t>
  </si>
  <si>
    <t>smmsp</t>
  </si>
  <si>
    <t>xfs</t>
  </si>
  <si>
    <t>10.153.252.19</t>
  </si>
  <si>
    <t>10.146.252.249</t>
  </si>
  <si>
    <t>10.137.251.99</t>
  </si>
  <si>
    <t>用电采集系统应用服务器4</t>
  </si>
  <si>
    <t>10.146.252.111</t>
  </si>
  <si>
    <t>10.147.252.28</t>
  </si>
  <si>
    <t>吴恺源</t>
  </si>
  <si>
    <t>备注：原始负责人，季超</t>
  </si>
  <si>
    <t>pms</t>
  </si>
  <si>
    <t>sabayon</t>
  </si>
  <si>
    <t>10.137.254.137</t>
  </si>
  <si>
    <t>app</t>
  </si>
  <si>
    <t>10.146.252.243</t>
  </si>
  <si>
    <t>10.147.252.229</t>
  </si>
  <si>
    <t>yhbi</t>
  </si>
  <si>
    <t>10.153.252.51</t>
  </si>
  <si>
    <t>10.146.252.244</t>
  </si>
  <si>
    <t>10.146.249.108</t>
  </si>
  <si>
    <t>营销数据组建虚拟机</t>
  </si>
  <si>
    <t>10.137.254.138</t>
  </si>
  <si>
    <t>10.146.252.64</t>
  </si>
  <si>
    <t>龚小刚</t>
  </si>
  <si>
    <t>i6000</t>
  </si>
  <si>
    <t>10.147.252.30</t>
  </si>
  <si>
    <t>10.137.254.206</t>
  </si>
  <si>
    <t>pms20_log</t>
  </si>
  <si>
    <t>10.153.252.17</t>
  </si>
  <si>
    <t>10.147.252.52</t>
  </si>
  <si>
    <t>etl</t>
  </si>
  <si>
    <t>该系统已下线</t>
  </si>
  <si>
    <t>10.137.255.209</t>
  </si>
  <si>
    <t>10.146.252.251</t>
  </si>
  <si>
    <t>10.146.252.137</t>
  </si>
  <si>
    <t>iams</t>
  </si>
  <si>
    <t>iuss</t>
  </si>
  <si>
    <t>10.146.252.138</t>
  </si>
  <si>
    <t>dkey</t>
  </si>
  <si>
    <t>iweak</t>
  </si>
  <si>
    <t>10.137.251.105</t>
  </si>
  <si>
    <t>sgccyw</t>
  </si>
  <si>
    <t>utry</t>
  </si>
  <si>
    <t>Tryu@531</t>
  </si>
  <si>
    <t>yygl</t>
  </si>
  <si>
    <t>yglY@1205</t>
  </si>
  <si>
    <t>10.137.251.106</t>
  </si>
  <si>
    <t>10.137.251.107</t>
  </si>
  <si>
    <t>10.137.252.36</t>
  </si>
  <si>
    <t>named</t>
  </si>
  <si>
    <t>www</t>
  </si>
  <si>
    <t>10.147.252.138</t>
  </si>
  <si>
    <t>刘秀</t>
  </si>
  <si>
    <t>10.137.254.176</t>
  </si>
  <si>
    <t>sgpms_sql</t>
  </si>
  <si>
    <t>10.137.248.218</t>
  </si>
  <si>
    <t>log</t>
  </si>
  <si>
    <t>redteam</t>
  </si>
  <si>
    <t>10.137.248.179</t>
  </si>
  <si>
    <t>10.137.248.209</t>
  </si>
  <si>
    <t>10.147.252.141</t>
  </si>
  <si>
    <t>10.137.249.20</t>
  </si>
  <si>
    <t>elasticsearch</t>
  </si>
  <si>
    <t>10.146.252.142</t>
  </si>
  <si>
    <t>周洋</t>
  </si>
  <si>
    <t>Risk@2016</t>
  </si>
  <si>
    <t>未知</t>
  </si>
  <si>
    <t>10.146.252.143</t>
  </si>
  <si>
    <t>10.137.248.136</t>
  </si>
  <si>
    <t>fxgk</t>
  </si>
  <si>
    <t>10.137.248.149</t>
  </si>
  <si>
    <t>冯宇</t>
  </si>
  <si>
    <t>10.137.251.12</t>
  </si>
  <si>
    <t>ppnewA@1205</t>
  </si>
  <si>
    <t>appmon</t>
  </si>
  <si>
    <t>ppmonA@1205</t>
  </si>
  <si>
    <t>xh3s9ibm87</t>
  </si>
  <si>
    <t>cimsrvr</t>
  </si>
  <si>
    <t>memcached</t>
  </si>
  <si>
    <t>10.137.251.13</t>
  </si>
  <si>
    <t>10.137.251.14</t>
  </si>
  <si>
    <t>10.137.251.15</t>
  </si>
  <si>
    <t>10.137.251.17</t>
  </si>
  <si>
    <t>fes</t>
  </si>
  <si>
    <t>ais</t>
  </si>
  <si>
    <t>luci</t>
  </si>
  <si>
    <t>piranha</t>
  </si>
  <si>
    <t>ricci</t>
  </si>
  <si>
    <t>10.137.251.18</t>
  </si>
  <si>
    <t>app_gb</t>
  </si>
  <si>
    <t>10.137.251.19</t>
  </si>
  <si>
    <t>10.137.251.20</t>
  </si>
  <si>
    <t>app_rc</t>
  </si>
  <si>
    <t>pp_rcA@1205</t>
  </si>
  <si>
    <t>pxb</t>
  </si>
  <si>
    <t>10.146.249.86</t>
  </si>
  <si>
    <t>方舟修改为ZJXTlog#2018</t>
  </si>
  <si>
    <t>10.146.249.85</t>
  </si>
  <si>
    <t>10.137.255.117</t>
  </si>
  <si>
    <t>hadoop</t>
  </si>
  <si>
    <t>ogg</t>
  </si>
  <si>
    <t>cLoud@zpepc</t>
  </si>
  <si>
    <t>tungsten</t>
  </si>
  <si>
    <t>rstudio-server</t>
  </si>
  <si>
    <t>10.137.255.118</t>
  </si>
  <si>
    <t>dbscale</t>
  </si>
  <si>
    <t>10.137.255.119</t>
  </si>
  <si>
    <t>10.137.255.120</t>
  </si>
  <si>
    <t>10.137.255.121</t>
  </si>
  <si>
    <t>10.137.255.122</t>
  </si>
  <si>
    <t>10.137.255.123</t>
  </si>
  <si>
    <t>10.137.255.124</t>
  </si>
  <si>
    <t>10.137.255.125</t>
  </si>
  <si>
    <t>10.137.255.126</t>
  </si>
  <si>
    <t>10.137.255.127</t>
  </si>
  <si>
    <t>10.137.249.210</t>
  </si>
  <si>
    <t>用电采集数据库1号机</t>
  </si>
  <si>
    <t>grid</t>
  </si>
  <si>
    <t>precise</t>
  </si>
  <si>
    <t>10.137.249.211</t>
  </si>
  <si>
    <t>10.137.249.127</t>
  </si>
  <si>
    <t>arcsde</t>
  </si>
  <si>
    <t>password0108</t>
  </si>
  <si>
    <t>arcgis</t>
  </si>
  <si>
    <t>10.137.251.50</t>
  </si>
  <si>
    <t>gw</t>
  </si>
  <si>
    <t>10.137.249.103</t>
  </si>
  <si>
    <t>archiv_mon</t>
  </si>
  <si>
    <t>archiv_prd</t>
  </si>
  <si>
    <t>牟黎</t>
  </si>
  <si>
    <t>Q!W@e#r$201801</t>
  </si>
  <si>
    <t>zpepc001</t>
  </si>
  <si>
    <t>10.137.249.113</t>
  </si>
  <si>
    <t>ccweb</t>
  </si>
  <si>
    <t>方舟</t>
  </si>
  <si>
    <t>ZJXTpwd#2018</t>
  </si>
  <si>
    <t>ZJXTlog#2018</t>
  </si>
  <si>
    <t>sg95598</t>
  </si>
  <si>
    <t>10.137.252.137</t>
  </si>
  <si>
    <t>综合系统应用服务器1号机</t>
  </si>
  <si>
    <t>ajtest</t>
  </si>
  <si>
    <t>anjian</t>
  </si>
  <si>
    <t>bea2</t>
  </si>
  <si>
    <t>openkm</t>
  </si>
  <si>
    <t>openkm_123</t>
  </si>
  <si>
    <t>osb</t>
  </si>
  <si>
    <t>pis</t>
  </si>
  <si>
    <t>waymar</t>
  </si>
  <si>
    <t>wuliu</t>
  </si>
  <si>
    <t>wuliu0319@zpepc</t>
  </si>
  <si>
    <t>jbossesb</t>
  </si>
  <si>
    <t>jbossesbdev</t>
  </si>
  <si>
    <t>nagios</t>
  </si>
  <si>
    <t>opencms</t>
  </si>
  <si>
    <t>pas</t>
  </si>
  <si>
    <t>wiki</t>
  </si>
  <si>
    <t>10.137.250.145</t>
  </si>
  <si>
    <t>ddqctest</t>
  </si>
  <si>
    <t>dev</t>
  </si>
  <si>
    <t>csapp2011</t>
  </si>
  <si>
    <t>10.137.249.156</t>
  </si>
  <si>
    <t>scfx</t>
  </si>
  <si>
    <t>xqc</t>
  </si>
  <si>
    <t>10.137.249.86</t>
  </si>
  <si>
    <t>bea</t>
  </si>
  <si>
    <t>10.137.249.232</t>
  </si>
  <si>
    <t>10.137.249.151</t>
  </si>
  <si>
    <t>备注:原始负责人，牟黎</t>
  </si>
  <si>
    <t>yxzjapp</t>
  </si>
  <si>
    <t>10.137.249.205</t>
  </si>
  <si>
    <t>10.137.250.163</t>
  </si>
  <si>
    <t>appuser</t>
  </si>
  <si>
    <t>10.137.255.177</t>
  </si>
  <si>
    <t>可删除</t>
  </si>
  <si>
    <t>zhsj</t>
  </si>
  <si>
    <t>Zhsj@123</t>
  </si>
  <si>
    <t>10.137.255.178</t>
  </si>
  <si>
    <t>10.137.255.149</t>
  </si>
  <si>
    <t>arpwatch</t>
  </si>
  <si>
    <t>bacula</t>
  </si>
  <si>
    <t>cyrus</t>
  </si>
  <si>
    <t>dovecot</t>
  </si>
  <si>
    <t>dovenull</t>
  </si>
  <si>
    <t>ident</t>
  </si>
  <si>
    <t>ldap</t>
  </si>
  <si>
    <t>mailman</t>
  </si>
  <si>
    <t>nslcd</t>
  </si>
  <si>
    <t>quagga</t>
  </si>
  <si>
    <t>radiusd</t>
  </si>
  <si>
    <t>smartsql</t>
  </si>
  <si>
    <t>squid</t>
  </si>
  <si>
    <t>stap-server</t>
  </si>
  <si>
    <t>tomcat</t>
  </si>
  <si>
    <t>uuidd</t>
  </si>
  <si>
    <t>webalizer</t>
  </si>
  <si>
    <t>xguest</t>
  </si>
  <si>
    <t>10.137.255.150</t>
  </si>
  <si>
    <t>10.137.255.175</t>
  </si>
  <si>
    <t>test</t>
  </si>
  <si>
    <t>10.137.255.176</t>
  </si>
  <si>
    <t>Zpepc001！@</t>
  </si>
  <si>
    <t>10.146.252.121</t>
  </si>
  <si>
    <t>bigdata</t>
  </si>
  <si>
    <t>10.146.252.124</t>
  </si>
  <si>
    <t>auto_user_create.sh</t>
  </si>
  <si>
    <t>10.146.252.128</t>
  </si>
  <si>
    <t>10.146.252.131</t>
  </si>
  <si>
    <t>test001</t>
  </si>
  <si>
    <t>10.146.252.132</t>
  </si>
  <si>
    <t>10.146.252.126</t>
  </si>
  <si>
    <t>10.146.252.151</t>
  </si>
  <si>
    <t>ZJ_2016$com</t>
  </si>
  <si>
    <t>10.146.252.152</t>
  </si>
  <si>
    <t>10.146.252.153</t>
  </si>
  <si>
    <t>10.146.252.154</t>
  </si>
  <si>
    <t>10.147.252.48</t>
  </si>
  <si>
    <t>10.147.252.49</t>
  </si>
  <si>
    <t>10.147.252.107</t>
  </si>
  <si>
    <t>10.147.252.108</t>
  </si>
  <si>
    <t>10.137.248.12</t>
  </si>
  <si>
    <t>刘鸿宁</t>
  </si>
  <si>
    <t>10.137.248.43</t>
  </si>
  <si>
    <t>10.147.252.226</t>
  </si>
  <si>
    <t>omcatT@1205</t>
  </si>
  <si>
    <t>10.147.252.227</t>
  </si>
  <si>
    <t>10.147.252.228</t>
  </si>
  <si>
    <t>10.147.252.61</t>
  </si>
  <si>
    <t>10.137.251.85</t>
  </si>
  <si>
    <t>ccview</t>
  </si>
  <si>
    <t>g95598S@1205</t>
  </si>
  <si>
    <t>zj95598</t>
  </si>
  <si>
    <t>rpm</t>
  </si>
  <si>
    <t>10.137.249.154</t>
  </si>
  <si>
    <t>10.137.249.164</t>
  </si>
  <si>
    <t>10.137.252.30</t>
  </si>
  <si>
    <t>戚伟强</t>
  </si>
  <si>
    <t>imscj</t>
  </si>
  <si>
    <t>Weblogic@531</t>
  </si>
  <si>
    <t>10.147.248.151</t>
  </si>
  <si>
    <t>app@531</t>
  </si>
  <si>
    <t>10.147.253.19</t>
  </si>
  <si>
    <t>sea3000</t>
  </si>
  <si>
    <t>zhixinroot</t>
  </si>
  <si>
    <t>10.137.249.158</t>
  </si>
  <si>
    <t>10.137.249.104</t>
  </si>
  <si>
    <t>10.146.252.237</t>
  </si>
  <si>
    <t>10.146.252.238</t>
  </si>
  <si>
    <t>10.137.253.131</t>
  </si>
  <si>
    <t>10.137.251.40</t>
  </si>
  <si>
    <t>10.137.251.41</t>
  </si>
  <si>
    <t>10.137.249.78</t>
  </si>
  <si>
    <t>ysqlM@1205</t>
  </si>
  <si>
    <t>pepcZ@1205</t>
  </si>
  <si>
    <t>10.137.249.231</t>
  </si>
  <si>
    <t>10.137.252.85</t>
  </si>
  <si>
    <t>10.137.251.28</t>
  </si>
  <si>
    <t>不认</t>
  </si>
  <si>
    <t>10.137.251.29</t>
  </si>
  <si>
    <t>10.137.255.9</t>
  </si>
  <si>
    <t>10.137.255.10</t>
  </si>
  <si>
    <t>10.137.251.71</t>
  </si>
  <si>
    <t>shogg</t>
  </si>
  <si>
    <t>10.137.251.72</t>
  </si>
  <si>
    <t>10.147.252.197</t>
  </si>
  <si>
    <t>10.147.252.60</t>
  </si>
  <si>
    <t>ims</t>
  </si>
  <si>
    <t>ZJgkxj1119!</t>
  </si>
  <si>
    <t>nbi</t>
  </si>
  <si>
    <t>10.147.252.185</t>
  </si>
  <si>
    <t>zg</t>
  </si>
  <si>
    <t>10.147.252.164</t>
  </si>
  <si>
    <t>gwxs</t>
  </si>
  <si>
    <t>Gw@zpepc531</t>
  </si>
  <si>
    <t>hadoopadm</t>
  </si>
  <si>
    <t>haDoop@531</t>
  </si>
  <si>
    <t>Web@zpepc531</t>
  </si>
  <si>
    <t>10.147.252.165</t>
  </si>
  <si>
    <t>10.147.252.149</t>
  </si>
  <si>
    <t>10.147.252.148</t>
  </si>
  <si>
    <t>10.137.248.52</t>
  </si>
  <si>
    <t>10.137.248.10</t>
  </si>
  <si>
    <t>cwgk_ftp</t>
  </si>
  <si>
    <t>10.137.248.53</t>
  </si>
  <si>
    <t>10.137.248.54</t>
  </si>
  <si>
    <t>10.137.248.2</t>
  </si>
  <si>
    <t>10.137.248.3</t>
  </si>
  <si>
    <t>10.147.252.166</t>
  </si>
  <si>
    <t>Log@zpepc531</t>
  </si>
  <si>
    <t>10.137.248.23</t>
  </si>
  <si>
    <t>Logview@531</t>
  </si>
  <si>
    <t>p15adm</t>
  </si>
  <si>
    <t>Pzxt_2017</t>
  </si>
  <si>
    <t>sapadm</t>
  </si>
  <si>
    <t>10.137.248.25</t>
  </si>
  <si>
    <t>10.137.248.27</t>
  </si>
  <si>
    <t>10.137.249.121</t>
  </si>
  <si>
    <t>icinga</t>
  </si>
  <si>
    <t>10.137.249.122</t>
  </si>
  <si>
    <t>10.137.249.237</t>
  </si>
  <si>
    <t>amber</t>
  </si>
  <si>
    <t>dasusr1</t>
  </si>
  <si>
    <t>db2fenc1</t>
  </si>
  <si>
    <t>db2inst1</t>
  </si>
  <si>
    <t>jhc</t>
  </si>
  <si>
    <t>owf_mgr</t>
  </si>
  <si>
    <t>sgpm</t>
  </si>
  <si>
    <t>sgpm_out</t>
  </si>
  <si>
    <t>wf_amber</t>
  </si>
  <si>
    <t>yxdzk</t>
  </si>
  <si>
    <t>yxquery</t>
  </si>
  <si>
    <t>distcache</t>
  </si>
  <si>
    <t>10.137.249.238</t>
  </si>
  <si>
    <t>数据库资源池</t>
  </si>
  <si>
    <t>sybase</t>
  </si>
  <si>
    <t>pgagent</t>
  </si>
  <si>
    <t>10.137.249.212</t>
  </si>
  <si>
    <t>10.137.249.137</t>
  </si>
  <si>
    <t>10.146.252.30</t>
  </si>
  <si>
    <t>数据库资源池服务器</t>
  </si>
  <si>
    <t>10.146.252.31</t>
  </si>
  <si>
    <t>10.146.252.32</t>
  </si>
  <si>
    <t>10.146.252.33</t>
  </si>
  <si>
    <t>10.146.252.34</t>
  </si>
  <si>
    <t>10.146.252.35</t>
  </si>
  <si>
    <t>10.146.252.36</t>
  </si>
  <si>
    <t>10.146.252.37</t>
  </si>
  <si>
    <t>10.146.252.38</t>
  </si>
  <si>
    <t>10.146.252.39</t>
  </si>
  <si>
    <t>10.137.252.172</t>
  </si>
  <si>
    <t>Grid_1234</t>
  </si>
  <si>
    <t>OgG%sdc@7</t>
  </si>
  <si>
    <t>Password@0903</t>
  </si>
  <si>
    <t>Pre_0909wD</t>
  </si>
  <si>
    <t>10.137.252.173</t>
  </si>
  <si>
    <t>10.137.252.174</t>
  </si>
  <si>
    <t>10.137.251.233</t>
  </si>
  <si>
    <t>10.137.252.65</t>
  </si>
  <si>
    <t>itsm</t>
  </si>
  <si>
    <t>10.146.249.96</t>
  </si>
  <si>
    <t>cloud-user</t>
  </si>
  <si>
    <t>dmf_logview</t>
  </si>
  <si>
    <t>nld</t>
  </si>
  <si>
    <t>zj.sgcc518</t>
  </si>
  <si>
    <t>10.137.252.151</t>
  </si>
  <si>
    <t>dlsc</t>
  </si>
  <si>
    <t>Dljy@531</t>
  </si>
  <si>
    <t>10.137.252.152</t>
  </si>
  <si>
    <t>10.137.252.187</t>
  </si>
  <si>
    <t>cognos</t>
  </si>
  <si>
    <t>Zj.sgcc518</t>
  </si>
  <si>
    <t>cogtr</t>
  </si>
  <si>
    <t>10.137.252.170</t>
  </si>
  <si>
    <t>10.137.250.138</t>
  </si>
  <si>
    <t>10.137.249.140</t>
  </si>
  <si>
    <t>10.137.249.23</t>
  </si>
  <si>
    <t>10.146.249.30</t>
  </si>
  <si>
    <t>10.146.249.31</t>
  </si>
  <si>
    <t>10.146.249.32</t>
  </si>
  <si>
    <t>10.146.249.33</t>
  </si>
  <si>
    <t>10.146.249.15</t>
  </si>
  <si>
    <t>dlzs</t>
  </si>
  <si>
    <t>10.137.250.240</t>
  </si>
  <si>
    <t>dmsp</t>
  </si>
  <si>
    <t>10.137.250.241</t>
  </si>
  <si>
    <t>10.137.249.248</t>
  </si>
  <si>
    <t>10.137.249.206</t>
  </si>
  <si>
    <t>10.137.249.207</t>
  </si>
  <si>
    <t>10.137.249.227</t>
  </si>
  <si>
    <t>10.137.252.203</t>
  </si>
  <si>
    <t>10.137.252.204</t>
  </si>
  <si>
    <t>10.137.249.208</t>
  </si>
  <si>
    <t>10.137.249.129</t>
  </si>
  <si>
    <t>10.137.251.202</t>
  </si>
  <si>
    <t>10.147.252.27</t>
  </si>
  <si>
    <t>10.137.252.14</t>
  </si>
  <si>
    <t>download</t>
  </si>
  <si>
    <t>沈志豪</t>
  </si>
  <si>
    <t>htmlftp</t>
  </si>
  <si>
    <t>10.147.252.160</t>
  </si>
  <si>
    <t>weblogic@531</t>
  </si>
  <si>
    <t>10.146.252.133</t>
  </si>
  <si>
    <t>weblogic$2016#</t>
  </si>
  <si>
    <t>10.146.252.134</t>
  </si>
  <si>
    <t>10.146.252.125</t>
  </si>
  <si>
    <t>10.146.252.127</t>
  </si>
  <si>
    <t>10.146.252.122</t>
  </si>
  <si>
    <t>10.146.252.123</t>
  </si>
  <si>
    <t>10.146.252.129</t>
  </si>
  <si>
    <t>10.146.252.130</t>
  </si>
  <si>
    <t>10.146.252.120</t>
  </si>
  <si>
    <t>10.147.252.118</t>
  </si>
  <si>
    <t>浙江公司DXP数据交换系统</t>
  </si>
  <si>
    <t>韦金良</t>
  </si>
  <si>
    <t>Dxp_2018@sjjh</t>
  </si>
  <si>
    <t>10.147.252.119</t>
  </si>
  <si>
    <t>10.137.248.197</t>
  </si>
  <si>
    <t>copyuser</t>
  </si>
  <si>
    <t>禁用</t>
  </si>
  <si>
    <t>orazfp</t>
  </si>
  <si>
    <t>Dzbz@2018</t>
  </si>
  <si>
    <t>zfpadm</t>
  </si>
  <si>
    <t>10.137.248.195</t>
  </si>
  <si>
    <t>dzbzapp1</t>
  </si>
  <si>
    <t>Dzbz&amp;App@531</t>
  </si>
  <si>
    <t>log&amp;View@531</t>
  </si>
  <si>
    <t>10.153.252.12</t>
  </si>
  <si>
    <t>备注：网络不可达，Ping不通</t>
  </si>
  <si>
    <t>10.137.248.196</t>
  </si>
  <si>
    <t>dzbzapp2</t>
  </si>
  <si>
    <t>10.153.252.13</t>
  </si>
  <si>
    <t>10.153.252.14</t>
  </si>
  <si>
    <t>orazfe</t>
  </si>
  <si>
    <t>zfeadm</t>
  </si>
  <si>
    <t>10.146.249.87</t>
  </si>
  <si>
    <t>10.146.249.88</t>
  </si>
  <si>
    <t>10.146.249.123</t>
  </si>
  <si>
    <t>蒋鸿城</t>
  </si>
  <si>
    <t>10.146.249.124</t>
  </si>
  <si>
    <t>tingyun</t>
  </si>
  <si>
    <t>10.146.249.125</t>
  </si>
  <si>
    <t>10.146.249.126</t>
  </si>
  <si>
    <t>10.146.249.127</t>
  </si>
  <si>
    <t>10.146.249.128</t>
  </si>
  <si>
    <t>10.137.251.187</t>
  </si>
  <si>
    <t>10.137.251.185</t>
  </si>
  <si>
    <t>10.137.251.186</t>
  </si>
  <si>
    <t>10.146.249.60</t>
  </si>
  <si>
    <t>epm</t>
  </si>
  <si>
    <t>10.146.249.69</t>
  </si>
  <si>
    <t>10.137.248.49</t>
  </si>
  <si>
    <t>谢若承</t>
  </si>
  <si>
    <t>zdpadm</t>
  </si>
  <si>
    <t>B8aJOSVy=m</t>
  </si>
  <si>
    <t>10.137.248.50</t>
  </si>
  <si>
    <t>10.137.248.14</t>
  </si>
  <si>
    <t>orazd1</t>
  </si>
  <si>
    <t>zd1adm</t>
  </si>
  <si>
    <t>10.137.248.36</t>
  </si>
  <si>
    <t>orazt1</t>
  </si>
  <si>
    <t>password!0903</t>
  </si>
  <si>
    <t>sapqas</t>
  </si>
  <si>
    <t>zt1adm</t>
  </si>
  <si>
    <t>10.137.255.181</t>
  </si>
  <si>
    <t>Tyrz@zpepc</t>
  </si>
  <si>
    <t>10.137.255.182</t>
  </si>
  <si>
    <t>10.137.255.183</t>
  </si>
  <si>
    <t>10.137.255.184</t>
  </si>
  <si>
    <t>10.137.255.185</t>
  </si>
  <si>
    <t>10.137.248.178</t>
  </si>
  <si>
    <t>10.147.252.2</t>
  </si>
  <si>
    <t>infa</t>
  </si>
  <si>
    <t>10.147.252.4</t>
  </si>
  <si>
    <t>10.137.251.9</t>
  </si>
  <si>
    <t>10.137.251.10</t>
  </si>
  <si>
    <t>jmxt</t>
  </si>
  <si>
    <t>10.137.252.249</t>
  </si>
  <si>
    <t>10.137.250.174</t>
  </si>
  <si>
    <t>sendoh</t>
  </si>
  <si>
    <t>10.137.250.175</t>
  </si>
  <si>
    <t>cljslrll0620</t>
  </si>
  <si>
    <t>10.147.252.155</t>
  </si>
  <si>
    <t>beta</t>
  </si>
  <si>
    <t>20behz@ta</t>
  </si>
  <si>
    <t>20m@nhz</t>
  </si>
  <si>
    <t>monitoruser</t>
  </si>
  <si>
    <t>20viewhz&amp;</t>
  </si>
  <si>
    <t>Web1@log01</t>
  </si>
  <si>
    <t>weblogic2</t>
  </si>
  <si>
    <t>Web2@log01</t>
  </si>
  <si>
    <t>weblogic1</t>
  </si>
  <si>
    <t>10.147.252.156</t>
  </si>
  <si>
    <t>10.146.252.74</t>
  </si>
  <si>
    <t>10.146.252.73</t>
  </si>
  <si>
    <t>10.136.14.150</t>
  </si>
  <si>
    <t>abb</t>
  </si>
  <si>
    <t>silconfa</t>
  </si>
  <si>
    <t>syslog</t>
  </si>
  <si>
    <t>王以良</t>
  </si>
  <si>
    <t>10.137.248.219</t>
  </si>
  <si>
    <t>house</t>
  </si>
  <si>
    <t>fzpt</t>
  </si>
  <si>
    <t>10.137.248.225</t>
  </si>
  <si>
    <t>10.137.248.233</t>
  </si>
  <si>
    <t>hhc</t>
  </si>
  <si>
    <t>10.137.248.230</t>
  </si>
  <si>
    <t>10.137.249.148</t>
  </si>
  <si>
    <t>10.147.252.117</t>
  </si>
  <si>
    <t>10.147.252.115</t>
  </si>
  <si>
    <t>10.137.249.202</t>
  </si>
  <si>
    <t>gdfw</t>
  </si>
  <si>
    <t>10.146.249.67</t>
  </si>
  <si>
    <t>gdfwpj</t>
  </si>
  <si>
    <t>10.147.252.40</t>
  </si>
  <si>
    <t>10.137.248.132</t>
  </si>
  <si>
    <t>topo</t>
  </si>
  <si>
    <t>zjftp</t>
  </si>
  <si>
    <t>10.147.252.67</t>
  </si>
  <si>
    <t>10.137.248.141</t>
  </si>
  <si>
    <t>dbproxy</t>
  </si>
  <si>
    <t>10.146.252.184</t>
  </si>
  <si>
    <t>gjzx</t>
  </si>
  <si>
    <t>qy</t>
  </si>
  <si>
    <t>10.146.252.183</t>
  </si>
  <si>
    <t>ftpuser</t>
  </si>
  <si>
    <t>10.146.252.11</t>
  </si>
  <si>
    <t>etcd</t>
  </si>
  <si>
    <t>10.146.252.117</t>
  </si>
  <si>
    <t>10.146.252.12</t>
  </si>
  <si>
    <t>10.146.252.13</t>
  </si>
  <si>
    <t>10.146.252.14</t>
  </si>
  <si>
    <t>10.147.252.50</t>
  </si>
  <si>
    <t>10.147.252.43</t>
  </si>
  <si>
    <t>10.147.252.63</t>
  </si>
  <si>
    <t>10.147.252.92</t>
  </si>
  <si>
    <t>10.147.252.57</t>
  </si>
  <si>
    <t>10.147.252.5</t>
  </si>
  <si>
    <t>10.147.252.6</t>
  </si>
  <si>
    <t>10.147.252.25</t>
  </si>
  <si>
    <t>10.147.252.26</t>
  </si>
  <si>
    <t>10.147.252.130</t>
  </si>
  <si>
    <t>陈超</t>
  </si>
  <si>
    <t>Zpepc001@</t>
  </si>
  <si>
    <t>Zpepc002@</t>
  </si>
  <si>
    <t>webserver</t>
  </si>
  <si>
    <t>Zpepc003@</t>
  </si>
  <si>
    <t>10.137.253.23</t>
  </si>
  <si>
    <t>gprsrootman</t>
  </si>
  <si>
    <t>10.137.253.24</t>
  </si>
  <si>
    <t>10.137.253.26</t>
  </si>
  <si>
    <t>10.137.253.27</t>
  </si>
  <si>
    <t>10.137.253.28</t>
  </si>
  <si>
    <t>10.137.253.30</t>
  </si>
  <si>
    <t>10.137.253.34</t>
  </si>
  <si>
    <t>10.137.253.35</t>
  </si>
  <si>
    <t>password!0918</t>
  </si>
  <si>
    <t>10.137.253.39</t>
  </si>
  <si>
    <t>10.137.253.40</t>
  </si>
  <si>
    <t>10.137.253.41</t>
  </si>
  <si>
    <t>10.137.253.42</t>
  </si>
  <si>
    <t>10.137.253.43</t>
  </si>
  <si>
    <t>jbbisfas</t>
  </si>
  <si>
    <t>bbisfasJ@1205</t>
  </si>
  <si>
    <t>10.137.251.16</t>
  </si>
  <si>
    <t>weblogic_dnzl</t>
  </si>
  <si>
    <t>10.137.248.240</t>
  </si>
  <si>
    <t>admin</t>
  </si>
  <si>
    <t>admin1</t>
  </si>
  <si>
    <t>10.137.248.214</t>
  </si>
  <si>
    <t>adminsys</t>
  </si>
  <si>
    <t>甘文杰</t>
  </si>
  <si>
    <t>Sjz&amp;5406</t>
  </si>
  <si>
    <t>10.147.252.110</t>
  </si>
  <si>
    <t>d5000</t>
  </si>
  <si>
    <t>pms20log</t>
  </si>
  <si>
    <t>10.137.251.164</t>
  </si>
  <si>
    <t>ydzy2</t>
  </si>
  <si>
    <t>10.137.251.165</t>
  </si>
  <si>
    <t>10.137.248.238</t>
  </si>
  <si>
    <t>pwjc_2018#</t>
  </si>
  <si>
    <t>10.147.248.50</t>
  </si>
  <si>
    <t>10.147.248.51</t>
  </si>
  <si>
    <t>10.147.252.153</t>
  </si>
  <si>
    <t>weblogic@zj123</t>
  </si>
  <si>
    <t>10.147.252.154</t>
  </si>
  <si>
    <t>10.137.252.9</t>
  </si>
  <si>
    <t>10.147.252.72</t>
  </si>
  <si>
    <t>hs</t>
  </si>
  <si>
    <t>hs_2016@zpepc</t>
  </si>
  <si>
    <t>10.147.252.71</t>
  </si>
  <si>
    <t>10.137.255.199</t>
  </si>
  <si>
    <t>Passw@rd!531</t>
  </si>
  <si>
    <t>10.137.252.49</t>
  </si>
  <si>
    <t>gxg</t>
  </si>
  <si>
    <t>jboss</t>
  </si>
  <si>
    <t>netdump</t>
  </si>
  <si>
    <t>10.146.252.69</t>
  </si>
  <si>
    <t>10.137.249.74</t>
  </si>
  <si>
    <t>10.137.252.155</t>
  </si>
  <si>
    <t>10.137.252.160</t>
  </si>
  <si>
    <t>btmon</t>
  </si>
  <si>
    <t>10.137.252.243</t>
  </si>
  <si>
    <t>ansible</t>
  </si>
  <si>
    <t>10.137.252.244</t>
  </si>
  <si>
    <t>10.137.252.168</t>
  </si>
  <si>
    <t>i6000@531</t>
  </si>
  <si>
    <t>10.137.252.169</t>
  </si>
  <si>
    <t>10.137.252.188</t>
  </si>
  <si>
    <t>10.137.252.189</t>
  </si>
  <si>
    <t>10.137.252.190</t>
  </si>
  <si>
    <t>10.137.252.191</t>
  </si>
  <si>
    <t>10.137.252.220</t>
  </si>
  <si>
    <t>10.137.252.221</t>
  </si>
  <si>
    <t>10.137.252.153</t>
  </si>
  <si>
    <t>i6000ftp</t>
  </si>
  <si>
    <t>密码未知</t>
  </si>
  <si>
    <t>10.137.252.154</t>
  </si>
  <si>
    <t>10.137.252.171</t>
  </si>
  <si>
    <t>i6000@zpepc</t>
  </si>
  <si>
    <t>aleiye</t>
  </si>
  <si>
    <t>10.137.252.238</t>
  </si>
  <si>
    <t>10.137.248.221</t>
  </si>
  <si>
    <t>10.137.248.224</t>
  </si>
  <si>
    <t>10.137.248.191</t>
  </si>
  <si>
    <t>10.137.248.163</t>
  </si>
  <si>
    <t>kibana</t>
  </si>
  <si>
    <t>10.137.248.161</t>
  </si>
  <si>
    <t>10.137.248.162</t>
  </si>
  <si>
    <t>10.137.252.229</t>
  </si>
  <si>
    <t>10.137.252.228</t>
  </si>
  <si>
    <t>10.146.248.139</t>
  </si>
  <si>
    <t>10.146.248.137</t>
  </si>
  <si>
    <t>10.146.248.138</t>
  </si>
  <si>
    <t>10.146.248.133</t>
  </si>
  <si>
    <t>10.146.248.134</t>
  </si>
  <si>
    <t>10.146.248.140</t>
  </si>
  <si>
    <t>10.146.248.135</t>
  </si>
  <si>
    <t>10.146.248.136</t>
  </si>
  <si>
    <t>10.146.248.141</t>
  </si>
  <si>
    <t>10.146.248.142</t>
  </si>
  <si>
    <t>10.146.248.143</t>
  </si>
  <si>
    <t>10.146.248.131</t>
  </si>
  <si>
    <t>10.146.248.132</t>
  </si>
  <si>
    <t>10.146.248.127</t>
  </si>
  <si>
    <t>10.146.248.128</t>
  </si>
  <si>
    <t>10.146.248.129</t>
  </si>
  <si>
    <t>10.146.248.130</t>
  </si>
  <si>
    <t>10.137.248.154</t>
  </si>
  <si>
    <t>叶卫</t>
  </si>
  <si>
    <t>weblogic103</t>
  </si>
  <si>
    <t>10.137.248.139</t>
  </si>
  <si>
    <t>10.137.252.56</t>
  </si>
  <si>
    <t>10.137.252.84</t>
  </si>
  <si>
    <t>zzskp2</t>
  </si>
  <si>
    <t>10.146.249.102</t>
  </si>
  <si>
    <t>10.146.249.103</t>
  </si>
  <si>
    <t>zjdldev</t>
  </si>
  <si>
    <t>10.137.249.59</t>
  </si>
  <si>
    <t>10.137.249.115</t>
  </si>
  <si>
    <t>10.137.249.116</t>
  </si>
  <si>
    <t>10.146.249.106</t>
  </si>
  <si>
    <t>jlscddpteq</t>
  </si>
  <si>
    <t>10.146.249.107</t>
  </si>
  <si>
    <t>10.146.249.17</t>
  </si>
  <si>
    <t>qsmgl</t>
  </si>
  <si>
    <t>smglQ@1205</t>
  </si>
  <si>
    <t>10.146.249.18</t>
  </si>
  <si>
    <t>10.137.251.194</t>
  </si>
  <si>
    <t>伍星宇</t>
  </si>
  <si>
    <t>5@hzTerm&amp;win</t>
  </si>
  <si>
    <t>备注：原始负责人，沈志豪</t>
  </si>
  <si>
    <t>10.137.250.166</t>
  </si>
  <si>
    <t>10.137.250.171</t>
  </si>
  <si>
    <t>10.137.252.194</t>
  </si>
  <si>
    <t>10.137.254.145</t>
  </si>
  <si>
    <t>kmadmin</t>
  </si>
  <si>
    <t>km5@pa44</t>
  </si>
  <si>
    <t>ripserver</t>
  </si>
  <si>
    <t>1*2km=3@</t>
  </si>
  <si>
    <t>10.137.254.146</t>
  </si>
  <si>
    <t>ice</t>
  </si>
  <si>
    <t>10.137.251.200</t>
  </si>
  <si>
    <t>10.137.249.230</t>
  </si>
  <si>
    <t>10.137.249.229</t>
  </si>
  <si>
    <t>10.137.252.54</t>
  </si>
  <si>
    <t>kbuild</t>
  </si>
  <si>
    <t>10.137.252.55</t>
  </si>
  <si>
    <t>10.137.252.91</t>
  </si>
  <si>
    <t>10.137.250.65</t>
  </si>
  <si>
    <t>10.137.253.246</t>
  </si>
  <si>
    <t>sgbank1</t>
  </si>
  <si>
    <t>sgbank3</t>
  </si>
  <si>
    <t>sgbank4</t>
  </si>
  <si>
    <t>sgdqdpt</t>
  </si>
  <si>
    <t>sgyht</t>
  </si>
  <si>
    <t>sgzfb</t>
  </si>
  <si>
    <t>10.137.253.247</t>
  </si>
  <si>
    <t>ipapapp</t>
  </si>
  <si>
    <t>yth123!456</t>
  </si>
  <si>
    <t>ipapfrt</t>
  </si>
  <si>
    <t>ipapjzpdt</t>
  </si>
  <si>
    <t>ipappdt</t>
  </si>
  <si>
    <t>ipapqz</t>
  </si>
  <si>
    <t>tuxedo</t>
  </si>
  <si>
    <t>10.146.252.144</t>
  </si>
  <si>
    <t>zjdl</t>
  </si>
  <si>
    <t>10.146.252.145</t>
  </si>
  <si>
    <t>10.137.252.57</t>
  </si>
  <si>
    <t>itcman</t>
  </si>
  <si>
    <t>temp</t>
  </si>
  <si>
    <t>10.146.252.179</t>
  </si>
  <si>
    <t>10.137.252.58</t>
  </si>
  <si>
    <t>10.137.252.59</t>
  </si>
  <si>
    <t>10.146.252.200</t>
  </si>
  <si>
    <t>gbase</t>
  </si>
  <si>
    <t>test@2018</t>
  </si>
  <si>
    <t>gpogg</t>
  </si>
  <si>
    <t>elastic</t>
  </si>
  <si>
    <t>10.146.252.201</t>
  </si>
  <si>
    <t>pgadmin</t>
  </si>
  <si>
    <t>10.146.252.202</t>
  </si>
  <si>
    <t>10.146.252.203</t>
  </si>
  <si>
    <t>10.146.252.204</t>
  </si>
  <si>
    <t>10.146.252.205</t>
  </si>
  <si>
    <t>10.146.252.206</t>
  </si>
  <si>
    <t>yxqdgl</t>
  </si>
  <si>
    <t>yxqdgl2018@</t>
  </si>
  <si>
    <t>10.146.252.207</t>
  </si>
  <si>
    <t>10.146.252.208</t>
  </si>
  <si>
    <t>10.146.252.209</t>
  </si>
  <si>
    <t>10.146.252.210</t>
  </si>
  <si>
    <t>10.146.252.211</t>
  </si>
  <si>
    <t>zjdl2</t>
  </si>
  <si>
    <t>10.146.252.215</t>
  </si>
  <si>
    <t>10.146.252.216</t>
  </si>
  <si>
    <t>10.146.252.217</t>
  </si>
  <si>
    <t>10.146.252.218</t>
  </si>
  <si>
    <t>10.146.252.219</t>
  </si>
  <si>
    <t>10.146.252.167</t>
  </si>
  <si>
    <t>elastic1</t>
  </si>
  <si>
    <t>es60</t>
  </si>
  <si>
    <t>10.146.252.168</t>
  </si>
  <si>
    <t>10.146.252.169</t>
  </si>
  <si>
    <t>10.146.252.170</t>
  </si>
  <si>
    <t>10.146.252.171</t>
  </si>
  <si>
    <t>10.146.252.180</t>
  </si>
  <si>
    <t>10.146.252.181</t>
  </si>
  <si>
    <t>10.146.252.182</t>
  </si>
  <si>
    <t>10.146.252.185</t>
  </si>
  <si>
    <t>10.146.252.186</t>
  </si>
  <si>
    <t>10.146.252.187</t>
  </si>
  <si>
    <t>10.146.252.188</t>
  </si>
  <si>
    <t>10.146.252.189</t>
  </si>
  <si>
    <t xml:space="preserve">5@hzTeam&amp;win
</t>
  </si>
  <si>
    <t>10.146.252.197</t>
  </si>
  <si>
    <t>10.146.252.198</t>
  </si>
  <si>
    <t>10.146.252.199</t>
  </si>
  <si>
    <t>10.146.252.146</t>
  </si>
  <si>
    <t>10.146.252.147</t>
  </si>
  <si>
    <t>10.146.252.148</t>
  </si>
  <si>
    <t>10.137.251.98</t>
  </si>
  <si>
    <t>用电采集系统应用服务器3</t>
  </si>
  <si>
    <t>10.137.251.162</t>
  </si>
  <si>
    <t>password</t>
  </si>
  <si>
    <t>win</t>
  </si>
  <si>
    <t>10.146.249.22</t>
  </si>
  <si>
    <t>10.146.249.23</t>
  </si>
  <si>
    <t>10.137.249.87</t>
  </si>
  <si>
    <t>ipap</t>
  </si>
  <si>
    <t>10.137.249.132</t>
  </si>
  <si>
    <t>10.137.249.165</t>
  </si>
  <si>
    <t>10.137.249.236</t>
  </si>
  <si>
    <t>10.147.250.106</t>
  </si>
  <si>
    <t>nari</t>
  </si>
  <si>
    <t>ba!01_25#</t>
  </si>
  <si>
    <t>mfs</t>
  </si>
  <si>
    <t>10.147.250.107</t>
  </si>
  <si>
    <t>10.147.250.109</t>
  </si>
  <si>
    <t>10.147.250.110</t>
  </si>
  <si>
    <t>10.147.248.26</t>
  </si>
  <si>
    <t>10.147.248.27</t>
  </si>
  <si>
    <t>10.146.248.121</t>
  </si>
  <si>
    <t>10.146.248.119</t>
  </si>
  <si>
    <t>10.146.248.120</t>
  </si>
  <si>
    <t>10.146.248.111</t>
  </si>
  <si>
    <t>10.146.248.112</t>
  </si>
  <si>
    <t>10.146.248.113</t>
  </si>
  <si>
    <t>10.146.248.122</t>
  </si>
  <si>
    <t>10.146.248.115</t>
  </si>
  <si>
    <t>10.146.248.116</t>
  </si>
  <si>
    <t>10.146.248.117</t>
  </si>
  <si>
    <t>10.146.248.114</t>
  </si>
  <si>
    <t>10.146.248.118</t>
  </si>
  <si>
    <t>10.146.252.27</t>
  </si>
  <si>
    <t>7.1.1503</t>
  </si>
  <si>
    <t>ydgzzs@123</t>
  </si>
  <si>
    <t>帕拉迪关联登录</t>
  </si>
  <si>
    <t>10.146.252.26</t>
  </si>
  <si>
    <t>10.146.252.28</t>
  </si>
  <si>
    <t>10.147.253.9</t>
  </si>
  <si>
    <t>内外网数据交换平台</t>
  </si>
  <si>
    <t>dmf</t>
  </si>
  <si>
    <t>jfb_zbgk</t>
  </si>
  <si>
    <t>mqm</t>
  </si>
  <si>
    <t>mqm,2018</t>
  </si>
  <si>
    <t>mquser</t>
  </si>
  <si>
    <t>yjzx@2018</t>
  </si>
  <si>
    <t>mquser_bianmin</t>
  </si>
  <si>
    <t>mquser_bianmin666</t>
  </si>
  <si>
    <t>mquser_dywyptztst</t>
  </si>
  <si>
    <t>mquser_guoto</t>
  </si>
  <si>
    <t>mquser_guoto666</t>
  </si>
  <si>
    <t>mquser_guotu</t>
  </si>
  <si>
    <t>mquser_guotu666</t>
  </si>
  <si>
    <t>mquser_lcsp</t>
  </si>
  <si>
    <t>unifylog</t>
  </si>
  <si>
    <t>Tyrz@2018</t>
  </si>
  <si>
    <t>yx_dzzx</t>
  </si>
  <si>
    <t>10.147.252.41</t>
  </si>
  <si>
    <t>10.147.252.47</t>
  </si>
  <si>
    <t>10.137.255.15</t>
  </si>
  <si>
    <t>10.137.255.16</t>
  </si>
  <si>
    <t>10.146.252.61</t>
  </si>
  <si>
    <t>宏杉NAS服务器1</t>
  </si>
  <si>
    <t>nas_defult_quota_template</t>
  </si>
  <si>
    <t>pcp</t>
  </si>
  <si>
    <t>10.146.252.62</t>
  </si>
  <si>
    <t>10.147.253.8</t>
  </si>
  <si>
    <t>nbu2010</t>
  </si>
  <si>
    <t>lixz</t>
  </si>
  <si>
    <t>nbwebsvc</t>
  </si>
  <si>
    <t>10.147.253.4</t>
  </si>
  <si>
    <t>pddb</t>
  </si>
  <si>
    <t>10.147.253.17</t>
  </si>
  <si>
    <t>10.146.248.9</t>
  </si>
  <si>
    <t>10.146.248.10</t>
  </si>
  <si>
    <t>10.146.248.11</t>
  </si>
  <si>
    <t>10.146.248.12</t>
  </si>
  <si>
    <t>10.146.248.7</t>
  </si>
  <si>
    <t>10.146.248.8</t>
  </si>
  <si>
    <t>10.146.249.16</t>
  </si>
  <si>
    <t>程清反馈陈逍潇</t>
  </si>
  <si>
    <t>10.146.248.107</t>
  </si>
  <si>
    <t>10.146.248.13</t>
  </si>
  <si>
    <t>10.146.248.14</t>
  </si>
  <si>
    <t>snmptt</t>
  </si>
  <si>
    <t>10.146.248.88</t>
  </si>
  <si>
    <t>10.146.248.89</t>
  </si>
  <si>
    <t>10.137.248.131</t>
  </si>
  <si>
    <t>10.136.8.21</t>
  </si>
  <si>
    <t>notes</t>
  </si>
  <si>
    <t>notesml</t>
  </si>
  <si>
    <t>beij2008</t>
  </si>
  <si>
    <t>notesjyy</t>
  </si>
  <si>
    <t>10.136.8.22</t>
  </si>
  <si>
    <t>10.137.252.246</t>
  </si>
  <si>
    <t>user1</t>
  </si>
  <si>
    <t>user2</t>
  </si>
  <si>
    <t>user3</t>
  </si>
  <si>
    <t>user4</t>
  </si>
  <si>
    <t>10.137.252.45</t>
  </si>
  <si>
    <t>内网DNS服务器</t>
  </si>
  <si>
    <t>10.137.252.47</t>
  </si>
  <si>
    <t>10.137.252.48</t>
  </si>
  <si>
    <t>10.137.252.67</t>
  </si>
  <si>
    <t>10.147.252.247</t>
  </si>
  <si>
    <t>10.147.252.248</t>
  </si>
  <si>
    <t>10.146.248.181</t>
  </si>
  <si>
    <t>5@hzTeam&amp;winydhl</t>
  </si>
  <si>
    <t>exmobi</t>
  </si>
  <si>
    <t>10.146.248.182</t>
  </si>
  <si>
    <t>10.146.248.183</t>
  </si>
  <si>
    <t>10.146.248.184</t>
  </si>
  <si>
    <t>10.136.253.109</t>
  </si>
  <si>
    <t>56@hzTeam&amp;win</t>
  </si>
  <si>
    <t>10.136.253.111</t>
  </si>
  <si>
    <t>10.137.252.28</t>
  </si>
  <si>
    <t>10.146.248.185</t>
  </si>
  <si>
    <t>10.146.248.186</t>
  </si>
  <si>
    <t>10.147.252.133</t>
  </si>
  <si>
    <t>10.137.252.75</t>
  </si>
  <si>
    <t>notes08</t>
  </si>
  <si>
    <t>10.137.252.123</t>
  </si>
  <si>
    <t>coroqnetd</t>
  </si>
  <si>
    <t>10.137.252.109</t>
  </si>
  <si>
    <t>notes06</t>
  </si>
  <si>
    <t>10.137.252.117</t>
  </si>
  <si>
    <t>notes01</t>
  </si>
  <si>
    <t>10.147.252.161</t>
  </si>
  <si>
    <t>10.147.248.59</t>
  </si>
  <si>
    <t>SG_MDM</t>
  </si>
  <si>
    <t>audit</t>
  </si>
  <si>
    <t>auditout</t>
  </si>
  <si>
    <t>info</t>
  </si>
  <si>
    <t>orasjt</t>
  </si>
  <si>
    <t>sjdadm</t>
  </si>
  <si>
    <t>smdadm</t>
  </si>
  <si>
    <t>mule</t>
  </si>
  <si>
    <t>syb</t>
  </si>
  <si>
    <t>10.137.249.83</t>
  </si>
  <si>
    <t>10.147.250.103</t>
  </si>
  <si>
    <t>ceph</t>
  </si>
  <si>
    <t>10.137.251.251</t>
  </si>
  <si>
    <t>已下线关机</t>
  </si>
  <si>
    <t>10.137.251.252</t>
  </si>
  <si>
    <t>10.137.251.206</t>
  </si>
  <si>
    <t>osbapp1</t>
  </si>
  <si>
    <t>10.137.251.207</t>
  </si>
  <si>
    <t>osbapp2</t>
  </si>
  <si>
    <t>10.137.251.208</t>
  </si>
  <si>
    <t>osbapp3</t>
  </si>
  <si>
    <t>10.147.250.202</t>
  </si>
  <si>
    <t>ceilometer</t>
  </si>
  <si>
    <t>cinder</t>
  </si>
  <si>
    <t>ganglia</t>
  </si>
  <si>
    <t>glance</t>
  </si>
  <si>
    <t>heat</t>
  </si>
  <si>
    <t>keystone</t>
  </si>
  <si>
    <t>mongodb</t>
  </si>
  <si>
    <t>neutron</t>
  </si>
  <si>
    <t>nova</t>
  </si>
  <si>
    <t>nrpe</t>
  </si>
  <si>
    <t>rabbitmq</t>
  </si>
  <si>
    <t>swift</t>
  </si>
  <si>
    <t>10.147.250.203</t>
  </si>
  <si>
    <t>10.147.250.205</t>
  </si>
  <si>
    <t>10.146.249.3</t>
  </si>
  <si>
    <t>test1</t>
  </si>
  <si>
    <t>test2</t>
  </si>
  <si>
    <t>10.146.249.4</t>
  </si>
  <si>
    <t>10.146.249.5</t>
  </si>
  <si>
    <t>10.146.249.6</t>
  </si>
  <si>
    <t>10.146.249.7</t>
  </si>
  <si>
    <t>10.146.249.8</t>
  </si>
  <si>
    <t>10.146.249.9</t>
  </si>
  <si>
    <t>10.146.249.10</t>
  </si>
  <si>
    <t>10.137.254.216</t>
  </si>
  <si>
    <t>itsmyw</t>
  </si>
  <si>
    <t>pdwsjlg_log</t>
  </si>
  <si>
    <t>10.137.254.217</t>
  </si>
  <si>
    <t>10.137.254.155</t>
  </si>
  <si>
    <t>10.137.254.156</t>
  </si>
  <si>
    <t>10.137.254.157</t>
  </si>
  <si>
    <t>10.137.254.158</t>
  </si>
  <si>
    <t>10.137.254.159</t>
  </si>
  <si>
    <t>10.137.254.160</t>
  </si>
  <si>
    <t>10.137.254.161</t>
  </si>
  <si>
    <t>10.137.254.162</t>
  </si>
  <si>
    <t>10.137.254.177</t>
  </si>
  <si>
    <t>10.137.254.181</t>
  </si>
  <si>
    <t>10.137.254.178</t>
  </si>
  <si>
    <t>10.137.254.179</t>
  </si>
  <si>
    <t>10.137.254.180</t>
  </si>
  <si>
    <t>10.137.254.187</t>
  </si>
  <si>
    <t>scyw</t>
  </si>
  <si>
    <t>10.137.254.196</t>
  </si>
  <si>
    <t>10.137.254.154</t>
  </si>
  <si>
    <t>10.146.252.23</t>
  </si>
  <si>
    <t>10.137.254.221</t>
  </si>
  <si>
    <t>10.137.254.142</t>
  </si>
  <si>
    <t>Weblogic_log</t>
  </si>
  <si>
    <t>10.137.254.143</t>
  </si>
  <si>
    <t>10.137.254.182</t>
  </si>
  <si>
    <t>10.137.254.183</t>
  </si>
  <si>
    <t>10.137.254.195</t>
  </si>
  <si>
    <t>10.137.254.197</t>
  </si>
  <si>
    <t>10.137.254.198</t>
  </si>
  <si>
    <t>10.146.252.109</t>
  </si>
  <si>
    <t>sys</t>
  </si>
  <si>
    <t>10.137.254.185</t>
  </si>
  <si>
    <t>10.137.254.184</t>
  </si>
  <si>
    <t>10.137.254.186</t>
  </si>
  <si>
    <t>10.137.254.188</t>
  </si>
  <si>
    <t>10.137.254.190</t>
  </si>
  <si>
    <t>10.137.254.189</t>
  </si>
  <si>
    <t>10.146.252.24</t>
  </si>
  <si>
    <t>10.137.254.199</t>
  </si>
  <si>
    <t>10.137.254.224</t>
  </si>
  <si>
    <t>10.137.254.226</t>
  </si>
  <si>
    <t>10.137.254.144</t>
  </si>
  <si>
    <t>10.137.254.130</t>
  </si>
  <si>
    <t>10.137.254.131</t>
  </si>
  <si>
    <t>10.137.254.175</t>
  </si>
  <si>
    <t>10.147.252.17</t>
  </si>
  <si>
    <t>10.147.252.31</t>
  </si>
  <si>
    <t>cjgapp</t>
  </si>
  <si>
    <t>10.147.252.195</t>
  </si>
  <si>
    <t>10.147.252.53</t>
  </si>
  <si>
    <t>10.147.252.54</t>
  </si>
  <si>
    <t>10.147.252.9</t>
  </si>
  <si>
    <t>OEL</t>
  </si>
  <si>
    <t>horcm</t>
  </si>
  <si>
    <t>10.147.252.10</t>
  </si>
  <si>
    <t>10.147.251.7</t>
  </si>
  <si>
    <t>10.137.251.199</t>
  </si>
  <si>
    <t>该服务器下线</t>
  </si>
  <si>
    <t>10.137.248.145</t>
  </si>
  <si>
    <t>该服务器转给人才评价系统</t>
  </si>
  <si>
    <t>10.147.252.46</t>
  </si>
  <si>
    <t>gap</t>
  </si>
  <si>
    <t>10.147.252.56</t>
  </si>
  <si>
    <t>10.137.248.220</t>
  </si>
  <si>
    <t>10.147.252.64</t>
  </si>
  <si>
    <t>10.147.252.29</t>
  </si>
  <si>
    <t>10.147.252.14</t>
  </si>
  <si>
    <t>pwqx</t>
  </si>
  <si>
    <t>tst</t>
  </si>
  <si>
    <t>10.147.252.24</t>
  </si>
  <si>
    <t>10.147.252.23</t>
  </si>
  <si>
    <t>10.137.248.137</t>
  </si>
  <si>
    <t>10.137.248.198</t>
  </si>
  <si>
    <t>pwzxjcgate</t>
  </si>
  <si>
    <t>10.137.249.155</t>
  </si>
  <si>
    <t>10.146.249.19</t>
  </si>
  <si>
    <t>view</t>
  </si>
  <si>
    <t>10.137.249.222</t>
  </si>
  <si>
    <t>10.137.249.224</t>
  </si>
  <si>
    <t>10.137.249.35</t>
  </si>
  <si>
    <t>yxqdxt</t>
  </si>
  <si>
    <t>10.137.249.36</t>
  </si>
  <si>
    <t>10.146.253.6</t>
  </si>
  <si>
    <t>qdxtbank</t>
  </si>
  <si>
    <t>10.146.253.7</t>
  </si>
  <si>
    <t>10.137.251.108</t>
  </si>
  <si>
    <t>10.137.251.109</t>
  </si>
  <si>
    <t>10.137.251.111</t>
  </si>
  <si>
    <t>10.137.251.114</t>
  </si>
  <si>
    <t>10.137.251.115</t>
  </si>
  <si>
    <t>10.137.251.101</t>
  </si>
  <si>
    <t>备注：原始负责人，陈逍潇</t>
  </si>
  <si>
    <t>10.137.251.104</t>
  </si>
  <si>
    <t>10.137.251.97</t>
  </si>
  <si>
    <t>10.146.252.51</t>
  </si>
  <si>
    <t>akira</t>
  </si>
  <si>
    <t>qmon</t>
  </si>
  <si>
    <t>10.137.252.158</t>
  </si>
  <si>
    <t>gitolite</t>
  </si>
  <si>
    <t>172.31.8.18</t>
  </si>
  <si>
    <t>Ora_qaz69</t>
  </si>
  <si>
    <t>nrjc12#$</t>
  </si>
  <si>
    <t>dcm</t>
  </si>
  <si>
    <t>habdbsync</t>
  </si>
  <si>
    <t>10.137.255.212</t>
  </si>
  <si>
    <t>10.137.255.213</t>
  </si>
  <si>
    <t>172.31.8.24</t>
  </si>
  <si>
    <t>172.31.8.30</t>
  </si>
  <si>
    <t>172.31.8.34</t>
  </si>
  <si>
    <t>10.146.248.156</t>
  </si>
  <si>
    <t>10.146.248.157</t>
  </si>
  <si>
    <t>10.146.248.158</t>
  </si>
  <si>
    <t>10.146.248.151</t>
  </si>
  <si>
    <t>10.146.248.152</t>
  </si>
  <si>
    <t>webloigc</t>
  </si>
  <si>
    <t>10.146.248.153</t>
  </si>
  <si>
    <t>10.146.248.154</t>
  </si>
  <si>
    <t>10.137.252.6</t>
  </si>
  <si>
    <t>10.147.252.68</t>
  </si>
  <si>
    <t>tomcat6</t>
  </si>
  <si>
    <t>tomcat6s</t>
  </si>
  <si>
    <t>10.147.252.32</t>
  </si>
  <si>
    <t>10.146.249.70</t>
  </si>
  <si>
    <t>10.137.251.33</t>
  </si>
  <si>
    <t>10.137.251.34</t>
  </si>
  <si>
    <t>10.147.252.59</t>
  </si>
  <si>
    <t>输电线路地质灾害在线监测</t>
  </si>
  <si>
    <t>10.147.252.62</t>
  </si>
  <si>
    <t>10.137.254.210</t>
  </si>
  <si>
    <t>已关机</t>
  </si>
  <si>
    <t>10.146.252.16</t>
  </si>
  <si>
    <t>10.146.252.17</t>
  </si>
  <si>
    <t>10.146.252.103</t>
  </si>
  <si>
    <t>epmd</t>
  </si>
  <si>
    <t>10.146.252.104</t>
  </si>
  <si>
    <t>10.146.252.105</t>
  </si>
  <si>
    <t>10.137.252.7</t>
  </si>
  <si>
    <t>10.137.253.251</t>
  </si>
  <si>
    <t>10.137.253.248</t>
  </si>
  <si>
    <t>10.137.253.253</t>
  </si>
  <si>
    <t>10.137.253.250</t>
  </si>
  <si>
    <t>sgbank2</t>
  </si>
  <si>
    <t>10.137.253.244</t>
  </si>
  <si>
    <t>10.146.252.4</t>
  </si>
  <si>
    <t>protalUser</t>
  </si>
  <si>
    <t>10.146.252.5</t>
  </si>
  <si>
    <t>10.153.248.2</t>
  </si>
  <si>
    <t>ZJ@root123</t>
  </si>
  <si>
    <t>mongod</t>
  </si>
  <si>
    <t>10.153.248.3</t>
  </si>
  <si>
    <t>10.153.248.4</t>
  </si>
  <si>
    <t>10.147.249.62</t>
  </si>
  <si>
    <t>10.137.250.148</t>
  </si>
  <si>
    <t>fqd</t>
  </si>
  <si>
    <t>10.137.254.174</t>
  </si>
  <si>
    <t>datalis</t>
  </si>
  <si>
    <t>datalis_log</t>
  </si>
  <si>
    <t>10.137.254.173</t>
  </si>
  <si>
    <t>10.137.254.170</t>
  </si>
  <si>
    <t>dbproxy_log</t>
  </si>
  <si>
    <t>10.137.254.168</t>
  </si>
  <si>
    <t>10.137.254.207</t>
  </si>
  <si>
    <t>10.137.254.228</t>
  </si>
  <si>
    <t>10.137.254.229</t>
  </si>
  <si>
    <t>10.137.254.208</t>
  </si>
  <si>
    <t>10.137.254.151</t>
  </si>
  <si>
    <t>ripserver_log</t>
  </si>
  <si>
    <t>10.137.254.153</t>
  </si>
  <si>
    <t>10.137.254.163</t>
  </si>
  <si>
    <t>10.137.254.164</t>
  </si>
  <si>
    <t>10.137.254.165</t>
  </si>
  <si>
    <t>10.137.254.166</t>
  </si>
  <si>
    <t>10.137.254.167</t>
  </si>
  <si>
    <t>mbs</t>
  </si>
  <si>
    <t>mbs_log</t>
  </si>
  <si>
    <t>10.137.254.169</t>
  </si>
  <si>
    <t>10.137.254.172</t>
  </si>
  <si>
    <t>10.137.254.171</t>
  </si>
  <si>
    <t>10.137.249.32</t>
  </si>
  <si>
    <t>10.137.252.113</t>
  </si>
  <si>
    <t>zzskp3</t>
  </si>
  <si>
    <t>10.137.249.111</t>
  </si>
  <si>
    <t>10.137.252.52</t>
  </si>
  <si>
    <t>cmsadmin</t>
  </si>
  <si>
    <t>10.137.252.53</t>
  </si>
  <si>
    <t>10.137.249.153</t>
  </si>
  <si>
    <t>10.137.249.162</t>
  </si>
  <si>
    <t>sgweb</t>
  </si>
  <si>
    <t>10.147.252.241</t>
  </si>
  <si>
    <t>10.147.252.242</t>
  </si>
  <si>
    <t>10.146.252.65</t>
  </si>
  <si>
    <t>yxyd</t>
  </si>
  <si>
    <t>10.146.252.66</t>
  </si>
  <si>
    <t>10.146.252.67</t>
  </si>
  <si>
    <t>10.146.252.68</t>
  </si>
  <si>
    <t>10.137.250.141</t>
  </si>
  <si>
    <t>sgyxarc</t>
  </si>
  <si>
    <t>10.137.250.142</t>
  </si>
  <si>
    <t>10.146.249.63</t>
  </si>
  <si>
    <t>10.147.252.36</t>
  </si>
  <si>
    <t>10.147.252.38</t>
  </si>
  <si>
    <t>10.147.252.39</t>
  </si>
  <si>
    <t>10.147.252.85</t>
  </si>
  <si>
    <t>10.137.248.157</t>
  </si>
  <si>
    <t>Itc@zpepc</t>
  </si>
  <si>
    <t>10.137.248.158</t>
  </si>
  <si>
    <t>192.168.111.57</t>
  </si>
  <si>
    <t>sgdatamanage</t>
  </si>
  <si>
    <t>192.168.111.58</t>
  </si>
  <si>
    <t>10.147.252.101</t>
  </si>
  <si>
    <t>10.137.251.203</t>
  </si>
  <si>
    <t>10.137.252.163</t>
  </si>
  <si>
    <t>ums</t>
  </si>
  <si>
    <t>zone2012</t>
  </si>
  <si>
    <t>10.137.252.164</t>
  </si>
  <si>
    <t>10.147.252.121</t>
  </si>
  <si>
    <t>10.147.252.102</t>
  </si>
  <si>
    <t>10.147.252.73</t>
  </si>
  <si>
    <t>cluster@ssdb</t>
  </si>
  <si>
    <t>hsprd</t>
  </si>
  <si>
    <t>prd0515</t>
  </si>
  <si>
    <t>10.147.252.112</t>
  </si>
  <si>
    <t>10.147.252.113</t>
  </si>
  <si>
    <t>10.147.252.74</t>
  </si>
  <si>
    <t>ssport@zpepc</t>
  </si>
  <si>
    <t>10.147.252.75</t>
  </si>
  <si>
    <t>ddftp</t>
  </si>
  <si>
    <t>10.147.252.79</t>
  </si>
  <si>
    <t>hs2</t>
  </si>
  <si>
    <t>10.147.252.80</t>
  </si>
  <si>
    <t>10.147.252.83</t>
  </si>
  <si>
    <t>10.147.252.86</t>
  </si>
  <si>
    <t>10.147.252.87</t>
  </si>
  <si>
    <t>10.147.252.89</t>
  </si>
  <si>
    <t>10.147.252.129</t>
  </si>
  <si>
    <t>10.137.252.116</t>
  </si>
  <si>
    <t>Ubuntu</t>
  </si>
  <si>
    <t>backup</t>
  </si>
  <si>
    <t>gnats</t>
  </si>
  <si>
    <t>irc</t>
  </si>
  <si>
    <t>landscape</t>
  </si>
  <si>
    <t>libuuid</t>
  </si>
  <si>
    <t>list</t>
  </si>
  <si>
    <t>man</t>
  </si>
  <si>
    <t>messagebus</t>
  </si>
  <si>
    <t>proxy</t>
  </si>
  <si>
    <t>statd</t>
  </si>
  <si>
    <t>www-data</t>
  </si>
  <si>
    <t>10.147.252.139</t>
  </si>
  <si>
    <t>10.137.250.66</t>
  </si>
  <si>
    <t>10.137.250.79</t>
  </si>
  <si>
    <t>10.146.252.72</t>
  </si>
  <si>
    <t>非线损服务器</t>
  </si>
  <si>
    <t>10.147.252.144</t>
  </si>
  <si>
    <t>tqxs</t>
  </si>
  <si>
    <t>Xs@zpepc531</t>
  </si>
  <si>
    <t>10.147.252.159</t>
  </si>
  <si>
    <t>10.147.252.70</t>
  </si>
  <si>
    <t>10.147.252.120</t>
  </si>
  <si>
    <t>172.31.3.140</t>
  </si>
  <si>
    <t>已下线</t>
  </si>
  <si>
    <t>10.137.252.225</t>
  </si>
  <si>
    <t>SGUDP</t>
  </si>
  <si>
    <t>10.137.252.131</t>
  </si>
  <si>
    <t>10.137.252.133</t>
  </si>
  <si>
    <t>10.146.252.149</t>
  </si>
  <si>
    <t>吴建伟</t>
  </si>
  <si>
    <t>tysp</t>
  </si>
  <si>
    <t>tysp@zpepc01</t>
  </si>
  <si>
    <t>10.146.252.150</t>
  </si>
  <si>
    <t>10.146.252.159</t>
  </si>
  <si>
    <t>itman</t>
  </si>
  <si>
    <t>10.146.252.158</t>
  </si>
  <si>
    <t>zjtysp+20023199</t>
  </si>
  <si>
    <t>10.146.252.161</t>
  </si>
  <si>
    <t>10.146.252.155</t>
  </si>
  <si>
    <t>10.146.252.157</t>
  </si>
  <si>
    <t>10.146.252.156</t>
  </si>
  <si>
    <t>10.137.251.102</t>
  </si>
  <si>
    <t>10.137.253.65</t>
  </si>
  <si>
    <t>10.137.252.5</t>
  </si>
  <si>
    <t>symantec</t>
  </si>
  <si>
    <t>531zpepc001@</t>
  </si>
  <si>
    <t>10.147.252.213</t>
  </si>
  <si>
    <t>influxdb</t>
  </si>
  <si>
    <t>10.147.252.214</t>
  </si>
  <si>
    <t>10.147.252.215</t>
  </si>
  <si>
    <t>10.147.252.217</t>
  </si>
  <si>
    <t>logmgr</t>
  </si>
  <si>
    <t>tom</t>
  </si>
  <si>
    <t>user</t>
  </si>
  <si>
    <t>10.147.252.218</t>
  </si>
  <si>
    <t>该IP地址不属于运维安全审计系统</t>
  </si>
  <si>
    <t>10.137.248.165</t>
  </si>
  <si>
    <t>10.147.252.22</t>
  </si>
  <si>
    <t>arcserver</t>
  </si>
  <si>
    <t>10.137.252.142</t>
  </si>
  <si>
    <t>yxwx</t>
  </si>
  <si>
    <t>Yx@zpepc531</t>
  </si>
  <si>
    <t>10.137.252.239</t>
  </si>
  <si>
    <t>备注：原始负责人，牟黎</t>
  </si>
  <si>
    <t>jnyzyshz531@</t>
  </si>
  <si>
    <t>10.137.252.240</t>
  </si>
  <si>
    <t>10.137.252.148</t>
  </si>
  <si>
    <t>备注：原始负责人，王以良</t>
  </si>
  <si>
    <t>10.147.252.152</t>
  </si>
  <si>
    <t>10.147.252.147</t>
  </si>
  <si>
    <t>hadpooadm</t>
  </si>
  <si>
    <t>10.147.252.20</t>
  </si>
  <si>
    <t>10.137.252.234</t>
  </si>
  <si>
    <t>bcan</t>
  </si>
  <si>
    <t>sockd</t>
  </si>
  <si>
    <t>10.137.248.176</t>
  </si>
  <si>
    <t>10.137.248.177</t>
  </si>
  <si>
    <t>10.137.248.211</t>
  </si>
  <si>
    <t>10.137.248.216</t>
  </si>
  <si>
    <t>10.146.252.162</t>
  </si>
  <si>
    <t>zj_xsapp</t>
  </si>
  <si>
    <t>10.146.252.163</t>
  </si>
  <si>
    <t>10.146.252.164</t>
  </si>
  <si>
    <t>10.146.252.165</t>
  </si>
  <si>
    <t>10.146.252.166</t>
  </si>
  <si>
    <t>10.137.248.232</t>
  </si>
  <si>
    <t>hadoodadm</t>
  </si>
  <si>
    <t>10.137.248.234</t>
  </si>
  <si>
    <t>10.137.251.226</t>
  </si>
  <si>
    <t>备注：原始负责人，郭亚琼</t>
  </si>
  <si>
    <t>yxdsj</t>
  </si>
  <si>
    <t>yxdsj@531</t>
  </si>
  <si>
    <t>10.146.252.59</t>
  </si>
  <si>
    <t>fan</t>
  </si>
  <si>
    <t>xwwz01</t>
  </si>
  <si>
    <t>10.146.252.60</t>
  </si>
  <si>
    <t>xwwz02</t>
  </si>
  <si>
    <t>10.146.252.58</t>
  </si>
  <si>
    <t>xwwz03</t>
  </si>
  <si>
    <t>10.137.250.193</t>
  </si>
  <si>
    <t>10.147.252.238</t>
  </si>
  <si>
    <t>未建转运，不确定</t>
  </si>
  <si>
    <t>10.137.248.24</t>
  </si>
  <si>
    <t>10.146.249.82</t>
  </si>
  <si>
    <t>10.146.249.90</t>
  </si>
  <si>
    <t>10.146.249.75</t>
  </si>
  <si>
    <t>10.146.249.76</t>
  </si>
  <si>
    <t>10.146.249.77</t>
  </si>
  <si>
    <t>10.146.249.78</t>
  </si>
  <si>
    <t>10.146.249.79</t>
  </si>
  <si>
    <t>virtual</t>
  </si>
  <si>
    <t>10.146.249.80</t>
  </si>
  <si>
    <t>opt</t>
  </si>
  <si>
    <t>ptO@1205</t>
  </si>
  <si>
    <t>10.137.249.190</t>
  </si>
  <si>
    <t>ycyth</t>
  </si>
  <si>
    <t>10.137.249.197</t>
  </si>
  <si>
    <t>10.147.252.184</t>
  </si>
  <si>
    <t>10.147.252.236</t>
  </si>
  <si>
    <t>10.137.249.213</t>
  </si>
  <si>
    <t>10.137.249.214</t>
  </si>
  <si>
    <t>10.147.251.175</t>
  </si>
  <si>
    <t>Ora_cle69</t>
  </si>
  <si>
    <t>10.147.251.177</t>
  </si>
  <si>
    <t>yh-cloud07</t>
  </si>
  <si>
    <t>10.147.252.114</t>
  </si>
  <si>
    <t>10.147.252.93</t>
  </si>
  <si>
    <t>10.147.252.94</t>
  </si>
  <si>
    <t>10.146.252.75</t>
  </si>
  <si>
    <t>barman</t>
  </si>
  <si>
    <t>10.146.252.76</t>
  </si>
  <si>
    <t>pg</t>
  </si>
  <si>
    <t>10.137.251.254</t>
  </si>
  <si>
    <t>10.147.252.199</t>
  </si>
  <si>
    <t>ftpExchange</t>
  </si>
  <si>
    <t>10.137.248.171</t>
  </si>
  <si>
    <t>10.137.248.172</t>
  </si>
  <si>
    <t>10.146.249.83</t>
  </si>
  <si>
    <t>10.147.252.219</t>
  </si>
  <si>
    <t>10.137.252.83</t>
  </si>
  <si>
    <t>10.137.252.118</t>
  </si>
  <si>
    <t>10.137.252.102</t>
  </si>
  <si>
    <t>10.137.252.115</t>
  </si>
  <si>
    <t>10.137.248.55</t>
  </si>
  <si>
    <t>10.137.249.79</t>
  </si>
  <si>
    <t>10.137.249.223</t>
  </si>
  <si>
    <t>10.137.249.176</t>
  </si>
  <si>
    <t>ipapitf</t>
  </si>
  <si>
    <t>10.137.249.215</t>
  </si>
  <si>
    <t>dqdlogview</t>
  </si>
  <si>
    <t>10.146.249.94</t>
  </si>
  <si>
    <t>10.146.249.93</t>
  </si>
  <si>
    <t>10.146.249.95</t>
  </si>
  <si>
    <t>10.146.249.113</t>
  </si>
  <si>
    <t>10.146.249.114</t>
  </si>
  <si>
    <t>10.146.249.115</t>
  </si>
  <si>
    <t>10.137.251.151</t>
  </si>
  <si>
    <t>10.137.251.152</t>
  </si>
  <si>
    <t>10.137.251.153</t>
  </si>
  <si>
    <t>sgipap</t>
  </si>
  <si>
    <t>10.137.251.154</t>
  </si>
  <si>
    <t>10.137.249.216</t>
  </si>
  <si>
    <t>10.137.249.217</t>
  </si>
  <si>
    <t>10.147.252.212</t>
  </si>
  <si>
    <t>10.147.252.209</t>
  </si>
  <si>
    <t>10.147.252.208</t>
  </si>
  <si>
    <t>10.147.252.221</t>
  </si>
  <si>
    <t>10.147.252.210</t>
  </si>
  <si>
    <t>10.147.251.41</t>
  </si>
  <si>
    <t>10.146.252.92</t>
  </si>
  <si>
    <t>asroot</t>
  </si>
  <si>
    <t>10.146.252.93</t>
  </si>
  <si>
    <t>10.146.252.91</t>
  </si>
  <si>
    <t>10.146.252.94</t>
  </si>
  <si>
    <t>10.146.252.90</t>
  </si>
  <si>
    <t>10.146.252.87</t>
  </si>
  <si>
    <t>10.146.252.88</t>
  </si>
  <si>
    <t>10.137.252.100</t>
  </si>
  <si>
    <t>ywzdh</t>
  </si>
  <si>
    <t>10.137.252.103</t>
  </si>
  <si>
    <t>10.137.249.67</t>
  </si>
  <si>
    <t>schsd</t>
  </si>
  <si>
    <t>rrdcached</t>
  </si>
  <si>
    <t>10.137.249.68</t>
  </si>
  <si>
    <t>dzjf</t>
  </si>
  <si>
    <t>10.137.249.69</t>
  </si>
  <si>
    <t>10.137.249.105</t>
  </si>
  <si>
    <t>档案和掌电合用服务器，用户确认是否归方舟</t>
  </si>
  <si>
    <t>jlpt</t>
  </si>
  <si>
    <t>jlptjk</t>
  </si>
  <si>
    <t>yxsj</t>
  </si>
  <si>
    <t>yxsjlog</t>
  </si>
  <si>
    <t>yxydzypt</t>
  </si>
  <si>
    <t>10.137.249.55</t>
  </si>
  <si>
    <t>10.137.249.56</t>
  </si>
  <si>
    <t>10.137.249.57</t>
  </si>
  <si>
    <t>10.137.250.136</t>
  </si>
  <si>
    <t>10.137.250.137</t>
  </si>
  <si>
    <t>10.137.250.162</t>
  </si>
  <si>
    <t>edisR@1205</t>
  </si>
  <si>
    <t>10.137.250.161</t>
  </si>
  <si>
    <t>cogons</t>
  </si>
  <si>
    <t>10.137.250.160</t>
  </si>
  <si>
    <t>10.137.250.159</t>
  </si>
  <si>
    <t>10.137.250.150</t>
  </si>
  <si>
    <t>ybaseS@1205</t>
  </si>
  <si>
    <t>tsftp</t>
  </si>
  <si>
    <t>10.146.249.65</t>
  </si>
  <si>
    <t>10.137.249.120</t>
  </si>
  <si>
    <t>epmauth</t>
  </si>
  <si>
    <t>git</t>
  </si>
  <si>
    <t>ongodbM@1205</t>
  </si>
  <si>
    <t>10.137.249.146</t>
  </si>
  <si>
    <t>mockbuild</t>
  </si>
  <si>
    <t>10.137.249.147</t>
  </si>
  <si>
    <t>10.137.249.185</t>
  </si>
  <si>
    <t>10.137.249.200</t>
  </si>
  <si>
    <t>10.137.249.203</t>
  </si>
  <si>
    <t>10.137.249.134</t>
  </si>
  <si>
    <t>10.137.249.136</t>
  </si>
  <si>
    <t>10.137.249.26</t>
  </si>
  <si>
    <t>10.137.249.27</t>
  </si>
  <si>
    <t>10.137.249.108</t>
  </si>
  <si>
    <t>10.137.249.109</t>
  </si>
  <si>
    <t>10.137.251.225</t>
  </si>
  <si>
    <t>10.137.249.180</t>
  </si>
  <si>
    <t>10.137.249.181</t>
  </si>
  <si>
    <t>root666</t>
  </si>
  <si>
    <t>10.137.249.75</t>
  </si>
  <si>
    <t>10.146.249.62</t>
  </si>
  <si>
    <t>10.137.249.61</t>
  </si>
  <si>
    <t>10.137.249.62</t>
  </si>
  <si>
    <t>10.137.249.63</t>
  </si>
  <si>
    <t>ythjfpt</t>
  </si>
  <si>
    <t>iads</t>
  </si>
  <si>
    <t>10.137.249.64</t>
  </si>
  <si>
    <t>10.137.249.65</t>
  </si>
  <si>
    <t>10.137.252.183</t>
  </si>
  <si>
    <t>10.137.250.154</t>
  </si>
  <si>
    <t>webdesk</t>
  </si>
  <si>
    <t>varnish</t>
  </si>
  <si>
    <t>10.137.250.155</t>
  </si>
  <si>
    <t>10.146.249.13</t>
  </si>
  <si>
    <t>yxtag</t>
  </si>
  <si>
    <t>10.146.249.14</t>
  </si>
  <si>
    <t>10.146.249.58</t>
  </si>
  <si>
    <t>10.146.249.59</t>
  </si>
  <si>
    <t>10.146.249.89</t>
  </si>
  <si>
    <t>10.137.250.190</t>
  </si>
  <si>
    <t>10.137.250.182</t>
  </si>
  <si>
    <t>10.137.250.183</t>
  </si>
  <si>
    <t>10.137.250.185</t>
  </si>
  <si>
    <t>qflame</t>
  </si>
  <si>
    <t>10.137.250.186</t>
  </si>
  <si>
    <t>10.137.249.84</t>
  </si>
  <si>
    <t>10.146.249.72</t>
  </si>
  <si>
    <t>10.146.249.71</t>
  </si>
  <si>
    <t>10.146.249.84</t>
  </si>
  <si>
    <t>10.146.249.64</t>
  </si>
  <si>
    <t>10.146.249.56</t>
  </si>
  <si>
    <t>10.146.249.73</t>
  </si>
  <si>
    <t>10.146.249.74</t>
  </si>
  <si>
    <t>10.137.249.80</t>
  </si>
  <si>
    <t>10.137.249.22</t>
  </si>
  <si>
    <t>10.137.249.183</t>
  </si>
  <si>
    <t>10.153.240.100</t>
  </si>
  <si>
    <t>10.153.240.101</t>
  </si>
  <si>
    <t>10.153.240.102</t>
  </si>
  <si>
    <t>10.153.240.103</t>
  </si>
  <si>
    <t>10.137.249.184</t>
  </si>
  <si>
    <t>10.137.249.157</t>
  </si>
  <si>
    <t>10.137.249.186</t>
  </si>
  <si>
    <t>10.137.249.188</t>
  </si>
  <si>
    <t>10.137.249.189</t>
  </si>
  <si>
    <t>10.137.249.193</t>
  </si>
  <si>
    <t>10.137.249.194</t>
  </si>
  <si>
    <t>10.137.249.195</t>
  </si>
  <si>
    <t>10.147.252.225</t>
  </si>
  <si>
    <t>webLogic531</t>
  </si>
  <si>
    <t>10.147.252.204</t>
  </si>
  <si>
    <t>10.146.249.157</t>
  </si>
  <si>
    <t>10.146.249.156</t>
  </si>
  <si>
    <t>10.137.252.166</t>
  </si>
  <si>
    <t>yydsj</t>
  </si>
  <si>
    <t>yydsj@531</t>
  </si>
  <si>
    <t>10.137.252.230</t>
  </si>
  <si>
    <t>10.147.252.246</t>
  </si>
  <si>
    <t>10.137.248.217</t>
  </si>
  <si>
    <t>10.137.248.223</t>
  </si>
  <si>
    <t>10.137.248.140</t>
  </si>
  <si>
    <t>10.137.251.247</t>
  </si>
  <si>
    <t>sharedb</t>
  </si>
  <si>
    <t>10.147.252.170</t>
  </si>
  <si>
    <t>10.146.249.91</t>
  </si>
  <si>
    <t>10.146.249.92</t>
  </si>
  <si>
    <t>10.153.0.28</t>
  </si>
  <si>
    <t>lduser</t>
  </si>
  <si>
    <t>10.153.0.29</t>
  </si>
  <si>
    <t>10.153.0.30</t>
  </si>
  <si>
    <t>10.153.0.26</t>
  </si>
  <si>
    <t>10.153.0.27</t>
  </si>
  <si>
    <t>10.137.255.133</t>
  </si>
  <si>
    <t>cgsl123</t>
  </si>
  <si>
    <t>zxin10</t>
  </si>
  <si>
    <t>10.137.248.130</t>
  </si>
  <si>
    <t>10.137.248.134</t>
  </si>
  <si>
    <t>10.137.252.210</t>
  </si>
  <si>
    <t>notesgc</t>
  </si>
  <si>
    <t>10.146.252.85</t>
  </si>
  <si>
    <t>10.146.252.141</t>
  </si>
  <si>
    <t>10.147.252.173</t>
  </si>
  <si>
    <t>sanlock</t>
  </si>
  <si>
    <t>10.137.252.74</t>
  </si>
  <si>
    <t>zndj</t>
  </si>
  <si>
    <t>notes02</t>
  </si>
  <si>
    <t>10.137.248.13</t>
  </si>
  <si>
    <t>10.137.252.104</t>
  </si>
  <si>
    <t>10.147.252.58</t>
  </si>
  <si>
    <t>10.147.252.66</t>
  </si>
  <si>
    <t>10.147.252.84</t>
  </si>
  <si>
    <t>orap15</t>
  </si>
  <si>
    <t>10.137.248.56</t>
  </si>
  <si>
    <t>10.137.248.184</t>
  </si>
  <si>
    <t>orasjp</t>
  </si>
  <si>
    <t>Ora147258@</t>
  </si>
  <si>
    <t>sjpadm</t>
  </si>
  <si>
    <t>Sjp789456@</t>
  </si>
  <si>
    <t>test4</t>
  </si>
  <si>
    <t>Test_456123@@</t>
  </si>
  <si>
    <t>10.147.252.135</t>
  </si>
  <si>
    <t>停用</t>
  </si>
  <si>
    <t>10.137.248.138</t>
  </si>
  <si>
    <t>bdczp</t>
  </si>
  <si>
    <t>znczp</t>
  </si>
  <si>
    <t>10.137.250.181</t>
  </si>
  <si>
    <t>10.137.252.101</t>
  </si>
  <si>
    <t>notes05</t>
  </si>
  <si>
    <t>10.137.248.41</t>
  </si>
  <si>
    <t>10.137.252.145</t>
  </si>
  <si>
    <t>notes03</t>
  </si>
  <si>
    <t>notes04</t>
  </si>
  <si>
    <t>notes07</t>
  </si>
  <si>
    <t>noteszs</t>
  </si>
  <si>
    <t>notes09</t>
  </si>
  <si>
    <t>10.137.252.146</t>
  </si>
  <si>
    <t>10.147.252.44</t>
  </si>
  <si>
    <t>10.147.252.45</t>
  </si>
  <si>
    <t>10.137.248.167</t>
  </si>
  <si>
    <t>creaway</t>
  </si>
  <si>
    <t>zxjc</t>
  </si>
  <si>
    <t>10.137.248.150</t>
  </si>
  <si>
    <t>ztjkftp</t>
  </si>
  <si>
    <t>10.137.248.166</t>
  </si>
  <si>
    <t>virtual_user</t>
  </si>
  <si>
    <t>10.146.252.3</t>
  </si>
  <si>
    <t>10.146.252.194</t>
  </si>
  <si>
    <t>10.137.252.79</t>
  </si>
  <si>
    <t>zzskp1</t>
  </si>
  <si>
    <t>10.137.252.119</t>
  </si>
  <si>
    <t>zzskp4</t>
  </si>
  <si>
    <t>10.146.252.22</t>
  </si>
  <si>
    <t>10.137.252.237</t>
  </si>
  <si>
    <t>Windows</t>
  </si>
  <si>
    <t>2008ServerR2</t>
  </si>
  <si>
    <t>BladeLogicRSCD</t>
  </si>
  <si>
    <t>SGCC</t>
  </si>
  <si>
    <t>guanliyuan</t>
  </si>
  <si>
    <t>Admin@123</t>
  </si>
  <si>
    <t>laibin</t>
  </si>
  <si>
    <t>10.137.250.235</t>
  </si>
  <si>
    <t>2003Server</t>
  </si>
  <si>
    <t>ASPNET</t>
  </si>
  <si>
    <t>administrator</t>
  </si>
  <si>
    <t>IUSR_ZJDL-6C7A7E90ED</t>
  </si>
  <si>
    <t>IWAM_ZJDL-6C7A7E90ED</t>
  </si>
  <si>
    <t>Guest</t>
  </si>
  <si>
    <t>SUPPORT_388945a0</t>
  </si>
  <si>
    <t>10.147.252.177</t>
  </si>
  <si>
    <t>IUSR_TEMPX86</t>
  </si>
  <si>
    <t>IWAM_TEMPX86</t>
  </si>
  <si>
    <t>10.153.1.63</t>
  </si>
  <si>
    <t>运维自动化</t>
  </si>
  <si>
    <t>omap</t>
  </si>
  <si>
    <t>10.147.252.239</t>
  </si>
  <si>
    <t>10.147.252.132</t>
  </si>
  <si>
    <t>IUSR_WIN2003</t>
  </si>
  <si>
    <t>IWAM_WIN2003</t>
  </si>
  <si>
    <t>10.137.248.187</t>
  </si>
  <si>
    <t>wen</t>
  </si>
  <si>
    <t>10.137.252.92</t>
  </si>
  <si>
    <t>SQLServer</t>
  </si>
  <si>
    <t>10.147.252.116</t>
  </si>
  <si>
    <t>10.137.252.236</t>
  </si>
  <si>
    <t>10.137.252.231</t>
  </si>
  <si>
    <t>v2tech</t>
  </si>
  <si>
    <t>10.137.254.218</t>
  </si>
  <si>
    <t>dnzl</t>
  </si>
  <si>
    <t>10.137.252.134</t>
  </si>
  <si>
    <t>szh</t>
  </si>
  <si>
    <t>10.137.248.205</t>
  </si>
  <si>
    <t>项目组无此IP地址，不可登录</t>
  </si>
  <si>
    <t>10.137.250.225</t>
  </si>
  <si>
    <t>IPCC@2186</t>
  </si>
  <si>
    <t>IUSR_2186REC</t>
  </si>
  <si>
    <t>IWAM_2186REC</t>
  </si>
  <si>
    <t>10.137.248.231</t>
  </si>
  <si>
    <t>10.136.8.12</t>
  </si>
  <si>
    <t>系统自带用户</t>
  </si>
  <si>
    <t>__vmware_user__</t>
  </si>
  <si>
    <t>worldling</t>
  </si>
  <si>
    <t>10.147.252.230</t>
  </si>
  <si>
    <t>10.146.253.5</t>
  </si>
  <si>
    <t>10.147.252.51</t>
  </si>
  <si>
    <t>帕拉迪账号：wldx_prd</t>
  </si>
  <si>
    <t>WMUS_WLDXMEDIA</t>
  </si>
  <si>
    <t>10.147.252.131</t>
  </si>
  <si>
    <t>10.147.252.82</t>
  </si>
  <si>
    <t>IUSR_ZJ-GWYJXT-APP1</t>
  </si>
  <si>
    <t>IWAM_ZJ-GWYJXT-APP1</t>
  </si>
  <si>
    <t>10.136.0.100</t>
  </si>
  <si>
    <t>IUSR_SVCTAG-FQG5N1X</t>
  </si>
  <si>
    <t>IWAM_SVCTAG-FQG5N1X</t>
  </si>
  <si>
    <t>10.137.252.232</t>
  </si>
  <si>
    <t>aqjxyy2</t>
  </si>
  <si>
    <t>10.137.252.156</t>
  </si>
  <si>
    <t>10.137.252.182</t>
  </si>
  <si>
    <t>share</t>
  </si>
  <si>
    <t>10.137.252.184</t>
  </si>
  <si>
    <t>10.137.251.211</t>
  </si>
  <si>
    <t>10.136.0.98</t>
  </si>
  <si>
    <t>IUSR_ZJ-2S8VSIHVXKMH</t>
  </si>
  <si>
    <t>IWAM_ZJ-2S8VSIHVXKMH</t>
  </si>
  <si>
    <t>10.146.252.136</t>
  </si>
  <si>
    <t>gaimitest_1</t>
  </si>
  <si>
    <t>10.137.252.227</t>
  </si>
  <si>
    <t>北塔网管测试机</t>
  </si>
  <si>
    <t>10.137.248.226</t>
  </si>
  <si>
    <t>10.137.248.170</t>
  </si>
  <si>
    <t>系统下线</t>
  </si>
  <si>
    <t>loadrunner</t>
  </si>
  <si>
    <t>10.137.248.168</t>
  </si>
  <si>
    <t>SQLDebugger</t>
  </si>
  <si>
    <t>10.137.248.169</t>
  </si>
  <si>
    <t>load</t>
  </si>
  <si>
    <t>10.137.252.147</t>
  </si>
  <si>
    <t>应用服务器下线</t>
  </si>
  <si>
    <t>10.137.252.122</t>
  </si>
  <si>
    <t>10.137.251.195</t>
  </si>
  <si>
    <t>IUSR_DNZLZXJC_APP01</t>
  </si>
  <si>
    <t>IWAM_DNZLZXJC_APP01</t>
  </si>
  <si>
    <t>dnzlxj</t>
  </si>
  <si>
    <t>fxpg</t>
  </si>
  <si>
    <t>10.146.252.135</t>
  </si>
  <si>
    <t>10.147.252.178</t>
  </si>
  <si>
    <t>IUSR_TMP-X64</t>
  </si>
  <si>
    <t>IWAM_TMP-X64</t>
  </si>
  <si>
    <t>10.137.251.241</t>
  </si>
  <si>
    <t>10.137.251.198</t>
  </si>
  <si>
    <t>10.147.250.181</t>
  </si>
  <si>
    <t>10.147.252.168</t>
  </si>
  <si>
    <t>系统下线、可以ping通</t>
  </si>
  <si>
    <t>sgccsecganbu下线</t>
  </si>
  <si>
    <t>10.147.252.171</t>
  </si>
  <si>
    <t>ym</t>
  </si>
  <si>
    <t>10.137.251.248</t>
  </si>
  <si>
    <t>10.146.252.29</t>
  </si>
  <si>
    <t>10.147.252.216</t>
  </si>
  <si>
    <t>10.137.252.248</t>
  </si>
  <si>
    <t>10.137.248.248</t>
  </si>
  <si>
    <t>10.137.248.249</t>
  </si>
  <si>
    <t>10.146.252.172</t>
  </si>
  <si>
    <t>10.146.252.173</t>
  </si>
  <si>
    <t>10.146.252.174</t>
  </si>
  <si>
    <t>10.146.252.175</t>
  </si>
  <si>
    <t>10.146.252.176</t>
  </si>
  <si>
    <t>10.146.252.177</t>
  </si>
  <si>
    <t>10.146.252.178</t>
  </si>
  <si>
    <t>10.137.248.203</t>
  </si>
  <si>
    <t>10.137.252.135</t>
  </si>
  <si>
    <t>2008Server</t>
  </si>
  <si>
    <t>10.137.252.129</t>
  </si>
  <si>
    <t>Alertuser</t>
  </si>
  <si>
    <t>orion</t>
  </si>
  <si>
    <t>10.137.248.210</t>
  </si>
  <si>
    <t>SAPServiceCBK</t>
  </si>
  <si>
    <t>cbkadm</t>
  </si>
  <si>
    <t>10.137.248.19</t>
  </si>
  <si>
    <t>IUSR_SAPKMZH2004</t>
  </si>
  <si>
    <t>!Nz0xfT:W1</t>
  </si>
  <si>
    <t>IWAM_SAPKMZH2004</t>
  </si>
  <si>
    <t>SAPServiceZDP</t>
  </si>
  <si>
    <t>10.137.248.51</t>
  </si>
  <si>
    <t>10.147.252.140</t>
  </si>
  <si>
    <t>10.137.248.190</t>
  </si>
  <si>
    <t>10.137.250.8</t>
  </si>
  <si>
    <t>财务部管理</t>
  </si>
  <si>
    <t>zjq&amp;lps@531</t>
  </si>
  <si>
    <t>财务部直属管理</t>
  </si>
  <si>
    <t>NGAdmin</t>
  </si>
  <si>
    <t>RASCOM</t>
  </si>
  <si>
    <t>RAS_001</t>
  </si>
  <si>
    <t>RAS_002</t>
  </si>
  <si>
    <t>RAS_003</t>
  </si>
  <si>
    <t>RAS_004</t>
  </si>
  <si>
    <t>RAS_005</t>
  </si>
  <si>
    <t>RAS_006</t>
  </si>
  <si>
    <t>RAS_007</t>
  </si>
  <si>
    <t>RAS_008</t>
  </si>
  <si>
    <t>RAS_admin</t>
  </si>
  <si>
    <t>10.147.252.136</t>
  </si>
  <si>
    <t>10.137.252.150</t>
  </si>
  <si>
    <t>jichao</t>
  </si>
  <si>
    <t>10.147.253.6</t>
  </si>
  <si>
    <t>CCSRHCollector</t>
  </si>
  <si>
    <t>eccadmin</t>
  </si>
  <si>
    <t>eccview</t>
  </si>
  <si>
    <t>10.146.252.195</t>
  </si>
  <si>
    <t>10.137.254.222</t>
  </si>
  <si>
    <t>10.137.254.219</t>
  </si>
  <si>
    <t>10.137.254.223</t>
  </si>
  <si>
    <t>10.137.254.220</t>
  </si>
  <si>
    <t>10.137.252.87</t>
  </si>
  <si>
    <t>10.147.252.16</t>
  </si>
  <si>
    <t>IUSR_PMSETL</t>
  </si>
  <si>
    <t>IWAM_PMSETL</t>
  </si>
  <si>
    <t>10.137.254.225</t>
  </si>
  <si>
    <t>10.147.252.146</t>
  </si>
  <si>
    <t>10.137.252.250</t>
  </si>
  <si>
    <t>10.137.252.136</t>
  </si>
  <si>
    <t>IUSR_RZJYH01</t>
  </si>
  <si>
    <t>IWAM_RZJYH01</t>
  </si>
  <si>
    <t>rzjyh</t>
  </si>
  <si>
    <t>10.146.252.231</t>
  </si>
  <si>
    <t>10.146.252.232</t>
  </si>
  <si>
    <t>10.147.252.106</t>
  </si>
  <si>
    <t>10.147.248.52</t>
  </si>
  <si>
    <t>10.137.252.82</t>
  </si>
  <si>
    <t>10.146.252.25</t>
  </si>
  <si>
    <t>10.137.252.130</t>
  </si>
  <si>
    <t>10.137.252.167</t>
  </si>
  <si>
    <t>10.137.248.228</t>
  </si>
  <si>
    <t>10.137.248.229</t>
  </si>
  <si>
    <t>10.137.248.212</t>
  </si>
  <si>
    <t>SAPServiceINV</t>
  </si>
  <si>
    <t>invadm</t>
  </si>
  <si>
    <t>10.137.248.213</t>
  </si>
  <si>
    <t>10.137.248.182</t>
  </si>
  <si>
    <t>1qaz@WSX</t>
  </si>
  <si>
    <t>gjp</t>
  </si>
  <si>
    <t>x33+esaC</t>
  </si>
  <si>
    <t>qwq</t>
  </si>
  <si>
    <t>xsw</t>
  </si>
  <si>
    <t>zjyw</t>
  </si>
  <si>
    <t>zycdenglu</t>
  </si>
  <si>
    <t>zycyw</t>
  </si>
  <si>
    <t>zaq1XSW@</t>
  </si>
  <si>
    <t>chenk</t>
  </si>
  <si>
    <t>chicken</t>
  </si>
  <si>
    <t>dcq</t>
  </si>
  <si>
    <t>eee</t>
  </si>
  <si>
    <t>loutao</t>
  </si>
  <si>
    <t>maod</t>
  </si>
  <si>
    <t>nyd</t>
  </si>
  <si>
    <t>sxf</t>
  </si>
  <si>
    <t>10.137.254.149</t>
  </si>
  <si>
    <t>xnjcyw</t>
  </si>
  <si>
    <t>xnjcyw@531</t>
  </si>
  <si>
    <t>10.147.253.7</t>
  </si>
  <si>
    <t>10.137.255.12</t>
  </si>
  <si>
    <t>nwsm@531</t>
  </si>
  <si>
    <t>adc123</t>
  </si>
  <si>
    <t>jay</t>
  </si>
  <si>
    <t>zhangwj</t>
  </si>
  <si>
    <t>zhangN@888</t>
  </si>
  <si>
    <t>10.137.248.33</t>
  </si>
  <si>
    <t>10.137.252.73</t>
  </si>
  <si>
    <t>IUSR_XWZX01</t>
  </si>
  <si>
    <t>IWAM_XWZX01</t>
  </si>
  <si>
    <t>10.147.252.122</t>
  </si>
  <si>
    <t>10.147.252.123</t>
  </si>
  <si>
    <t>10.137.252.105</t>
  </si>
  <si>
    <t>IUSR_OAINTER3</t>
  </si>
  <si>
    <t>oa服务用户，负责人是冯宇</t>
  </si>
  <si>
    <t>IWAM_OAINTER3</t>
  </si>
  <si>
    <t>WMUS_OAINTER3</t>
  </si>
  <si>
    <t>10.146.252.81</t>
  </si>
  <si>
    <t>10.146.252.190</t>
  </si>
  <si>
    <t>10.146.252.191</t>
  </si>
  <si>
    <t>10.146.252.192</t>
  </si>
  <si>
    <t>10.146.252.82</t>
  </si>
  <si>
    <t>10.146.252.83</t>
  </si>
  <si>
    <t>10.146.252.84</t>
  </si>
  <si>
    <t>10.146.252.107</t>
  </si>
  <si>
    <t>10.146.252.108</t>
  </si>
  <si>
    <t>10.137.248.207</t>
  </si>
  <si>
    <t>IUSR_12-5E823163C423</t>
  </si>
  <si>
    <t>IWAM_12-5E823163C423</t>
  </si>
  <si>
    <t>krbtgt</t>
  </si>
  <si>
    <t>10.147.252.151</t>
  </si>
  <si>
    <t>dykjjpwz</t>
  </si>
  <si>
    <t>10.147.252.174</t>
  </si>
  <si>
    <t>帕拉迪账号：ylbx</t>
  </si>
  <si>
    <t>IUSR_YBXT</t>
  </si>
  <si>
    <t>IWAM_YBXT</t>
  </si>
  <si>
    <t>10.146.252.52</t>
  </si>
  <si>
    <t>10.146.252.96</t>
  </si>
  <si>
    <t>特殊账号</t>
  </si>
  <si>
    <t>baifeilong</t>
  </si>
  <si>
    <t>baoweiming</t>
  </si>
  <si>
    <t>caiguijun</t>
  </si>
  <si>
    <t>caiguowei</t>
  </si>
  <si>
    <t>caixin</t>
  </si>
  <si>
    <t>chenbo</t>
  </si>
  <si>
    <t>chengang</t>
  </si>
  <si>
    <t>chengbinqiang</t>
  </si>
  <si>
    <t>chengliang</t>
  </si>
  <si>
    <t>chenglong</t>
  </si>
  <si>
    <t>chengqing</t>
  </si>
  <si>
    <t>chenguzhang</t>
  </si>
  <si>
    <t>chenhongsha</t>
  </si>
  <si>
    <t>chenji</t>
  </si>
  <si>
    <t>chenjin</t>
  </si>
  <si>
    <t>chenjing</t>
  </si>
  <si>
    <t>chenkai</t>
  </si>
  <si>
    <t>chenli</t>
  </si>
  <si>
    <t>chenpeng</t>
  </si>
  <si>
    <t>chenrongjun</t>
  </si>
  <si>
    <t>chenshanshan</t>
  </si>
  <si>
    <t>chensiqi</t>
  </si>
  <si>
    <t>chenwenxiang</t>
  </si>
  <si>
    <t>chenwenzhi</t>
  </si>
  <si>
    <t>chenxiao</t>
  </si>
  <si>
    <t>chenxingping</t>
  </si>
  <si>
    <t>chenyipeng</t>
  </si>
  <si>
    <t>chenyun</t>
  </si>
  <si>
    <t>chuzhijie</t>
  </si>
  <si>
    <t>ctxadmin</t>
  </si>
  <si>
    <t>1qaz@WSX3edc</t>
  </si>
  <si>
    <t>daichaojie</t>
  </si>
  <si>
    <t>daixiaoming</t>
  </si>
  <si>
    <t>dengbin</t>
  </si>
  <si>
    <t>dingjie</t>
  </si>
  <si>
    <t>dongguobin</t>
  </si>
  <si>
    <t>dongqin</t>
  </si>
  <si>
    <t>dongzhiheng</t>
  </si>
  <si>
    <t>duankaiqian</t>
  </si>
  <si>
    <t>fangchao</t>
  </si>
  <si>
    <t>fangjiaocheng</t>
  </si>
  <si>
    <t>fangxiaofeng</t>
  </si>
  <si>
    <t>fangxiaoxiao</t>
  </si>
  <si>
    <t>fangyangcheng</t>
  </si>
  <si>
    <t>fangzhijian</t>
  </si>
  <si>
    <t>feixiaoyang</t>
  </si>
  <si>
    <t>fengfeng</t>
  </si>
  <si>
    <t>fengjiankang</t>
  </si>
  <si>
    <t>fengquanzhong</t>
  </si>
  <si>
    <t>fuhao</t>
  </si>
  <si>
    <t>fuyuting</t>
  </si>
  <si>
    <t>fxpg0524</t>
  </si>
  <si>
    <t>gaiyang</t>
  </si>
  <si>
    <t>gaoning</t>
  </si>
  <si>
    <t>gaoyunwen</t>
  </si>
  <si>
    <t>gaozhen</t>
  </si>
  <si>
    <t>gebin</t>
  </si>
  <si>
    <t>guobinzhong</t>
  </si>
  <si>
    <t>guoming</t>
  </si>
  <si>
    <t>guoyaqiong</t>
  </si>
  <si>
    <t>guozhenni</t>
  </si>
  <si>
    <t>gwyyjc</t>
  </si>
  <si>
    <t>hanguiguang</t>
  </si>
  <si>
    <t>hangzhendong</t>
  </si>
  <si>
    <t>hanji</t>
  </si>
  <si>
    <t>hanxiaoyu</t>
  </si>
  <si>
    <t>hanziwei</t>
  </si>
  <si>
    <t>hegai</t>
  </si>
  <si>
    <t>hejie</t>
  </si>
  <si>
    <t>hejingbo</t>
  </si>
  <si>
    <t>heqinqin</t>
  </si>
  <si>
    <t>hetianyi</t>
  </si>
  <si>
    <t>hongkainan</t>
  </si>
  <si>
    <t>hongyuxiao</t>
  </si>
  <si>
    <t>houshiliang</t>
  </si>
  <si>
    <t>huangbin</t>
  </si>
  <si>
    <t>huangdandan</t>
  </si>
  <si>
    <t>huangfengyao</t>
  </si>
  <si>
    <t>huangkai</t>
  </si>
  <si>
    <t>huangli</t>
  </si>
  <si>
    <t>huangmin</t>
  </si>
  <si>
    <t>huangsui</t>
  </si>
  <si>
    <t>huangxiaoyao</t>
  </si>
  <si>
    <t>huguoyu</t>
  </si>
  <si>
    <t>hujiale</t>
  </si>
  <si>
    <t>hujiandi</t>
  </si>
  <si>
    <t>hujianhua</t>
  </si>
  <si>
    <t>hupeng</t>
  </si>
  <si>
    <t>huqiong</t>
  </si>
  <si>
    <t>huyuchuan</t>
  </si>
  <si>
    <t>hzouyikai</t>
  </si>
  <si>
    <t>jiangchun</t>
  </si>
  <si>
    <t>jiangmingquan</t>
  </si>
  <si>
    <t>jiangmingyi</t>
  </si>
  <si>
    <t>jiangouwen</t>
  </si>
  <si>
    <t>jiangqi</t>
  </si>
  <si>
    <t>jiangting</t>
  </si>
  <si>
    <t>jiangxiao</t>
  </si>
  <si>
    <t>jiangxiaojian</t>
  </si>
  <si>
    <t>jiangxujun</t>
  </si>
  <si>
    <t>jiangzhen</t>
  </si>
  <si>
    <t>jiangzhiming</t>
  </si>
  <si>
    <t>jiangzhongyuan</t>
  </si>
  <si>
    <t>jinleqiu</t>
  </si>
  <si>
    <t>jinlingling</t>
  </si>
  <si>
    <t>jinqiuying</t>
  </si>
  <si>
    <t>jinwenjie</t>
  </si>
  <si>
    <t>jinxi</t>
  </si>
  <si>
    <t>jinxin</t>
  </si>
  <si>
    <t>langmiaomiao</t>
  </si>
  <si>
    <t>lanrongnan</t>
  </si>
  <si>
    <t>leiqiong</t>
  </si>
  <si>
    <t>liangbinbin</t>
  </si>
  <si>
    <t>liangjie</t>
  </si>
  <si>
    <t>liaofuming</t>
  </si>
  <si>
    <t>liaoshuyun</t>
  </si>
  <si>
    <t>lifen</t>
  </si>
  <si>
    <t>liguofeng</t>
  </si>
  <si>
    <t>lihuanghuang</t>
  </si>
  <si>
    <t>liji</t>
  </si>
  <si>
    <t>liliang</t>
  </si>
  <si>
    <t>liming</t>
  </si>
  <si>
    <t>linchao</t>
  </si>
  <si>
    <t>linglifang</t>
  </si>
  <si>
    <t>linliangze</t>
  </si>
  <si>
    <t>linshen</t>
  </si>
  <si>
    <t>lishiying</t>
  </si>
  <si>
    <t>liuchang</t>
  </si>
  <si>
    <t>liuchangfu</t>
  </si>
  <si>
    <t>liuchenghui</t>
  </si>
  <si>
    <t>liuhao</t>
  </si>
  <si>
    <t>liuhongmei</t>
  </si>
  <si>
    <t>liujianfang</t>
  </si>
  <si>
    <t>liujunfeng</t>
  </si>
  <si>
    <t>liuweikang</t>
  </si>
  <si>
    <t>liuwen</t>
  </si>
  <si>
    <t>liuwenxian</t>
  </si>
  <si>
    <t>liuxiu</t>
  </si>
  <si>
    <t>liuyi</t>
  </si>
  <si>
    <t>liuyifan</t>
  </si>
  <si>
    <t>lixiaoqing</t>
  </si>
  <si>
    <t>lixiaozhen</t>
  </si>
  <si>
    <t>lixin</t>
  </si>
  <si>
    <t>liyin</t>
  </si>
  <si>
    <t>liyuejun</t>
  </si>
  <si>
    <t>lizhao</t>
  </si>
  <si>
    <t>loubing</t>
  </si>
  <si>
    <t>loujingwu</t>
  </si>
  <si>
    <t>loujunfeng</t>
  </si>
  <si>
    <t>luosaidong</t>
  </si>
  <si>
    <t>luwenda</t>
  </si>
  <si>
    <t>luwenfu</t>
  </si>
  <si>
    <t>luyi</t>
  </si>
  <si>
    <t>lvjijian</t>
  </si>
  <si>
    <t>lvxufen</t>
  </si>
  <si>
    <t>lvzhenhui</t>
  </si>
  <si>
    <t>mabo</t>
  </si>
  <si>
    <t>madalai</t>
  </si>
  <si>
    <t>mahefeng</t>
  </si>
  <si>
    <t>majianji</t>
  </si>
  <si>
    <t>maojinghan</t>
  </si>
  <si>
    <t>maoyiwu</t>
  </si>
  <si>
    <t>mashaowei</t>
  </si>
  <si>
    <t>mashengjiang</t>
  </si>
  <si>
    <t>menglicheng</t>
  </si>
  <si>
    <t>mengqinghui</t>
  </si>
  <si>
    <t>mishanshan</t>
  </si>
  <si>
    <t>nidonggen</t>
  </si>
  <si>
    <t>niejun</t>
  </si>
  <si>
    <t>panfeipeng</t>
  </si>
  <si>
    <t>panxue</t>
  </si>
  <si>
    <t>peicheng</t>
  </si>
  <si>
    <t>qianhaiyan</t>
  </si>
  <si>
    <t>qianzhenhua</t>
  </si>
  <si>
    <t>qihujia</t>
  </si>
  <si>
    <t>qinfangfang</t>
  </si>
  <si>
    <t>qinlan</t>
  </si>
  <si>
    <t>qinwang</t>
  </si>
  <si>
    <t>qiushenqing</t>
  </si>
  <si>
    <t>qulvming</t>
  </si>
  <si>
    <t>shangshoujun</t>
  </si>
  <si>
    <t>shaoyang</t>
  </si>
  <si>
    <t>shenchao</t>
  </si>
  <si>
    <t>shenfei</t>
  </si>
  <si>
    <t>shengjianqi</t>
  </si>
  <si>
    <t>shengshu</t>
  </si>
  <si>
    <t>shenhuafeng</t>
  </si>
  <si>
    <t>shenjia</t>
  </si>
  <si>
    <t>shenjianqi</t>
  </si>
  <si>
    <t>shenwei</t>
  </si>
  <si>
    <t>shenxingwei</t>
  </si>
  <si>
    <t>shenzihui</t>
  </si>
  <si>
    <t>shijia</t>
  </si>
  <si>
    <t>shixin</t>
  </si>
  <si>
    <t>shuxing</t>
  </si>
  <si>
    <t>sichunyang</t>
  </si>
  <si>
    <t>songjiangshang</t>
  </si>
  <si>
    <t>songshuli</t>
  </si>
  <si>
    <t>suchenyu</t>
  </si>
  <si>
    <t>sundiantao</t>
  </si>
  <si>
    <t>sunjunxiong</t>
  </si>
  <si>
    <t>sunpengfei</t>
  </si>
  <si>
    <t>sunpengpeng</t>
  </si>
  <si>
    <t>suntanghuan</t>
  </si>
  <si>
    <t>sunxiaoye</t>
  </si>
  <si>
    <t>sunxu</t>
  </si>
  <si>
    <t>tangbohua</t>
  </si>
  <si>
    <t>tangjialu</t>
  </si>
  <si>
    <t>taojiming</t>
  </si>
  <si>
    <t>taotengfei</t>
  </si>
  <si>
    <t>taoxiaodong</t>
  </si>
  <si>
    <t>tianshengxin</t>
  </si>
  <si>
    <t>tianshu</t>
  </si>
  <si>
    <t>tonghuakai</t>
  </si>
  <si>
    <t>tongmeiyan</t>
  </si>
  <si>
    <t>tuoxiaobo</t>
  </si>
  <si>
    <t>wangbinhua</t>
  </si>
  <si>
    <t>wangbinqiang</t>
  </si>
  <si>
    <t>wangdi</t>
  </si>
  <si>
    <t>wangduan</t>
  </si>
  <si>
    <t>wangfangxia</t>
  </si>
  <si>
    <t>wanghailiang</t>
  </si>
  <si>
    <t>wanghailong</t>
  </si>
  <si>
    <t>wanghuidong</t>
  </si>
  <si>
    <t>wangjia</t>
  </si>
  <si>
    <t>wangjian</t>
  </si>
  <si>
    <t>wangjianli</t>
  </si>
  <si>
    <t>wangjing</t>
  </si>
  <si>
    <t>wangjinlong</t>
  </si>
  <si>
    <t>wangjuanyu</t>
  </si>
  <si>
    <t>wangliang</t>
  </si>
  <si>
    <t>wanglinai</t>
  </si>
  <si>
    <t>wangqiuan</t>
  </si>
  <si>
    <t>wangrui</t>
  </si>
  <si>
    <t>wangshaohua</t>
  </si>
  <si>
    <t>wangshengmiao</t>
  </si>
  <si>
    <t>wangshi</t>
  </si>
  <si>
    <t>wangsong</t>
  </si>
  <si>
    <t>wanguohui</t>
  </si>
  <si>
    <t>wangwei</t>
  </si>
  <si>
    <t>wangweizi</t>
  </si>
  <si>
    <t>wangxia</t>
  </si>
  <si>
    <t>wangxiangyang</t>
  </si>
  <si>
    <t>wangxianmin</t>
  </si>
  <si>
    <t>wangxiaobo</t>
  </si>
  <si>
    <t>wangxiaoxia</t>
  </si>
  <si>
    <t>wangyan</t>
  </si>
  <si>
    <t>wangyin</t>
  </si>
  <si>
    <t>wangyongmei</t>
  </si>
  <si>
    <t>wangyongming</t>
  </si>
  <si>
    <t>wangyuan</t>
  </si>
  <si>
    <t>wangzeyang</t>
  </si>
  <si>
    <t>wangzhenggang</t>
  </si>
  <si>
    <t>wangzhenguang</t>
  </si>
  <si>
    <t>wangzhongfeng</t>
  </si>
  <si>
    <t>wanxiaolong</t>
  </si>
  <si>
    <t>wanyonghong</t>
  </si>
  <si>
    <t>weijianzhi</t>
  </si>
  <si>
    <t>wenshaoqing</t>
  </si>
  <si>
    <t>wubaijun</t>
  </si>
  <si>
    <t>wujianmin</t>
  </si>
  <si>
    <t>wujianwei</t>
  </si>
  <si>
    <t>wujie</t>
  </si>
  <si>
    <t>wulele</t>
  </si>
  <si>
    <t>wuyan</t>
  </si>
  <si>
    <t>wuyan1</t>
  </si>
  <si>
    <t>wuzhi</t>
  </si>
  <si>
    <t>wuzhihao</t>
  </si>
  <si>
    <t>xuanwei</t>
  </si>
  <si>
    <t>xudanyifeng</t>
  </si>
  <si>
    <t>xudong</t>
  </si>
  <si>
    <t>xugongfeng</t>
  </si>
  <si>
    <t>xuhaigan</t>
  </si>
  <si>
    <t>xuhongyang</t>
  </si>
  <si>
    <t>xujianxin</t>
  </si>
  <si>
    <t>xujianzhong</t>
  </si>
  <si>
    <t>xujufang</t>
  </si>
  <si>
    <t>xujun</t>
  </si>
  <si>
    <t>xulangjie</t>
  </si>
  <si>
    <t>xuli</t>
  </si>
  <si>
    <t>xuning</t>
  </si>
  <si>
    <t>xupei</t>
  </si>
  <si>
    <t>xuqin</t>
  </si>
  <si>
    <t>xusong</t>
  </si>
  <si>
    <t>xutianchen</t>
  </si>
  <si>
    <t>xuyao</t>
  </si>
  <si>
    <t>xuye</t>
  </si>
  <si>
    <t>xuzhaomin</t>
  </si>
  <si>
    <t>yangchunchen</t>
  </si>
  <si>
    <t>yangjiangjie</t>
  </si>
  <si>
    <t>yangmin</t>
  </si>
  <si>
    <t>yangweijian</t>
  </si>
  <si>
    <t>yangwulin</t>
  </si>
  <si>
    <t>yangyang</t>
  </si>
  <si>
    <t>yanjiaqi</t>
  </si>
  <si>
    <t>yanyishen</t>
  </si>
  <si>
    <t>yaoguoping</t>
  </si>
  <si>
    <t>yaojunfei</t>
  </si>
  <si>
    <t>yaoxinwei</t>
  </si>
  <si>
    <t>yechangqing</t>
  </si>
  <si>
    <t>yegaojie</t>
  </si>
  <si>
    <t>yejianping</t>
  </si>
  <si>
    <t>yelisha</t>
  </si>
  <si>
    <t>yetao</t>
  </si>
  <si>
    <t>yeyangfeng</t>
  </si>
  <si>
    <t>yingchengcai</t>
  </si>
  <si>
    <t>yinglihuan</t>
  </si>
  <si>
    <t>yingxiao_user1</t>
  </si>
  <si>
    <t>yinminqin</t>
  </si>
  <si>
    <t>yiweijiang</t>
  </si>
  <si>
    <t>yuanding</t>
  </si>
  <si>
    <t>yuezhipeng</t>
  </si>
  <si>
    <t>yuhongwei</t>
  </si>
  <si>
    <t>yuhuiting</t>
  </si>
  <si>
    <t>yujie</t>
  </si>
  <si>
    <t>yulijian</t>
  </si>
  <si>
    <t>yumeihua</t>
  </si>
  <si>
    <t>yunjian_user1</t>
  </si>
  <si>
    <t>yuxi</t>
  </si>
  <si>
    <t>yyjckzx</t>
  </si>
  <si>
    <t>zengyingxiang</t>
  </si>
  <si>
    <t>zhaimingming</t>
  </si>
  <si>
    <t>zhanghaibin</t>
  </si>
  <si>
    <t>zhanghua</t>
  </si>
  <si>
    <t>zhangjian</t>
  </si>
  <si>
    <t>zhangkexun</t>
  </si>
  <si>
    <t>zhangli</t>
  </si>
  <si>
    <t>zhangliang</t>
  </si>
  <si>
    <t>zhangmingxi</t>
  </si>
  <si>
    <t>zhangping</t>
  </si>
  <si>
    <t>zhangqiang</t>
  </si>
  <si>
    <t>zhangqingyuan</t>
  </si>
  <si>
    <t>zhangshimin</t>
  </si>
  <si>
    <t>zhangwei</t>
  </si>
  <si>
    <t>zhangwenjie</t>
  </si>
  <si>
    <t>zhangwenjun</t>
  </si>
  <si>
    <t>zhangxiaodong</t>
  </si>
  <si>
    <t>zhangxingye</t>
  </si>
  <si>
    <t>zhangyansong</t>
  </si>
  <si>
    <t>zhangyiqian</t>
  </si>
  <si>
    <t>zhangyuan</t>
  </si>
  <si>
    <t>zhangyuhye</t>
  </si>
  <si>
    <t>zhangyunhe</t>
  </si>
  <si>
    <t>zhaocan</t>
  </si>
  <si>
    <t>zhaochenxiang</t>
  </si>
  <si>
    <t>zhaohaixin</t>
  </si>
  <si>
    <t>zhaopanpan</t>
  </si>
  <si>
    <t>zhaosheng</t>
  </si>
  <si>
    <t>zhaoxiang</t>
  </si>
  <si>
    <t>zhaozhan</t>
  </si>
  <si>
    <t>zhengfuqiang</t>
  </si>
  <si>
    <t>zhengguangzhong</t>
  </si>
  <si>
    <t>zhengjian</t>
  </si>
  <si>
    <t>zhengjunda</t>
  </si>
  <si>
    <t>zhengweihai</t>
  </si>
  <si>
    <t>zhengyeting</t>
  </si>
  <si>
    <t>zhenwei</t>
  </si>
  <si>
    <t>zhoubenshan</t>
  </si>
  <si>
    <t>zhoujiabao</t>
  </si>
  <si>
    <t>zhoujiankang</t>
  </si>
  <si>
    <t>zhoujun</t>
  </si>
  <si>
    <t>zhoulingling</t>
  </si>
  <si>
    <t>zhoulixin</t>
  </si>
  <si>
    <t>zhouqingmiao</t>
  </si>
  <si>
    <t>zhourenjie</t>
  </si>
  <si>
    <t>zhourenjie1</t>
  </si>
  <si>
    <t>zhuhaojie</t>
  </si>
  <si>
    <t>zhulong</t>
  </si>
  <si>
    <t>zhushipeng</t>
  </si>
  <si>
    <t>zhuxiaowei</t>
  </si>
  <si>
    <t>zj_ydcj</t>
  </si>
  <si>
    <t>zjadmin</t>
  </si>
  <si>
    <t>zjadmin1</t>
  </si>
  <si>
    <t>zouyan</t>
  </si>
  <si>
    <t>zouyijun</t>
  </si>
  <si>
    <t>10.146.252.97</t>
  </si>
  <si>
    <t>10.146.252.98</t>
  </si>
  <si>
    <t>Anon000</t>
  </si>
  <si>
    <t>Anon001</t>
  </si>
  <si>
    <t>Anon002</t>
  </si>
  <si>
    <t>Anon003</t>
  </si>
  <si>
    <t>Anon004</t>
  </si>
  <si>
    <t>Anon005</t>
  </si>
  <si>
    <t>Anon006</t>
  </si>
  <si>
    <t>Anon007</t>
  </si>
  <si>
    <t>Anon008</t>
  </si>
  <si>
    <t>Anon009</t>
  </si>
  <si>
    <t>Anon010</t>
  </si>
  <si>
    <t>Anon011</t>
  </si>
  <si>
    <t>Anon012</t>
  </si>
  <si>
    <t>Anon013</t>
  </si>
  <si>
    <t>Anon014</t>
  </si>
  <si>
    <t>Ctx_ConfigMgr</t>
  </si>
  <si>
    <t>Ctx_StreamingSvc</t>
  </si>
  <si>
    <t>ctx_cpuuser</t>
  </si>
  <si>
    <t>10.146.252.99</t>
  </si>
  <si>
    <t>10.146.252.100</t>
  </si>
  <si>
    <t>10.146.252.101</t>
  </si>
  <si>
    <t>10.146.252.95</t>
  </si>
  <si>
    <t>10.137.250.164</t>
  </si>
  <si>
    <t>10.137.249.66</t>
  </si>
  <si>
    <t>IUSR_JXJC</t>
  </si>
  <si>
    <t>IWAM_JXJC</t>
  </si>
  <si>
    <t>10.146.252.226</t>
  </si>
  <si>
    <t>10.146.252.227</t>
  </si>
  <si>
    <t>10.146.252.228</t>
  </si>
  <si>
    <t>10.146.252.225</t>
  </si>
  <si>
    <t>10.147.252.240</t>
  </si>
  <si>
    <t>10.137.252.76</t>
  </si>
  <si>
    <t>zmgk123@</t>
  </si>
  <si>
    <t>10.147.252.237</t>
  </si>
  <si>
    <t>10.137.250.4</t>
  </si>
  <si>
    <t>IUSR_HBLAPP01</t>
  </si>
  <si>
    <t>IWAM_HBLAPP01</t>
  </si>
  <si>
    <t>10.137.250.5</t>
  </si>
  <si>
    <t>IUSR_HBLAPP02</t>
  </si>
  <si>
    <t>IWAM_HBLAPP02</t>
  </si>
  <si>
    <t>10.137.250.6</t>
  </si>
  <si>
    <t>IUSR_HBLAPP03</t>
  </si>
  <si>
    <t>IWAM_HBLAPP03</t>
  </si>
  <si>
    <t>10.147.252.55</t>
  </si>
  <si>
    <t>IUSR_SJZCQSM</t>
  </si>
  <si>
    <t>IWAM_SJZCQSM</t>
  </si>
  <si>
    <t>10.137.252.114</t>
  </si>
  <si>
    <t>10.137.249.25</t>
  </si>
  <si>
    <t>AIX</t>
  </si>
  <si>
    <t>5.3.0.0</t>
  </si>
  <si>
    <t>esaadmin</t>
  </si>
  <si>
    <t>guest</t>
  </si>
  <si>
    <t>invscout</t>
  </si>
  <si>
    <t>ipsec</t>
  </si>
  <si>
    <t>lpd</t>
  </si>
  <si>
    <t>nuucp</t>
  </si>
  <si>
    <t>snapp</t>
  </si>
  <si>
    <t>10.137.248.26</t>
  </si>
  <si>
    <t>bwdadm</t>
  </si>
  <si>
    <t>bwpadm</t>
  </si>
  <si>
    <t>10.137.248.46</t>
  </si>
  <si>
    <t>daaadm</t>
  </si>
  <si>
    <t>orazdp</t>
  </si>
  <si>
    <t>v9&amp;OLefV$R</t>
  </si>
  <si>
    <t>10.137.248.22</t>
  </si>
  <si>
    <t>bwqadm</t>
  </si>
  <si>
    <t>orabwd</t>
  </si>
  <si>
    <t>orabwp</t>
  </si>
  <si>
    <t>wdpadm</t>
  </si>
  <si>
    <t>10.137.249.38</t>
  </si>
  <si>
    <t>dssweb</t>
  </si>
  <si>
    <t>oraas</t>
  </si>
  <si>
    <t>10.137.248.16</t>
  </si>
  <si>
    <t>jnyzyshHZ531@</t>
  </si>
  <si>
    <t>10.137.248.17</t>
  </si>
  <si>
    <t>10.137.248.44</t>
  </si>
  <si>
    <t>10.137.249.228</t>
  </si>
  <si>
    <t>6.1.0.0</t>
  </si>
  <si>
    <t>idsldap</t>
  </si>
  <si>
    <t>pconsole</t>
  </si>
  <si>
    <t>10.137.248.72</t>
  </si>
  <si>
    <t>disadm</t>
  </si>
  <si>
    <t>hqdadm</t>
  </si>
  <si>
    <t>hqpadm</t>
  </si>
  <si>
    <t>备注：原始负责人，甘文杰</t>
  </si>
  <si>
    <t>orahqd</t>
  </si>
  <si>
    <t>orahqp</t>
  </si>
  <si>
    <t>10.137.248.106</t>
  </si>
  <si>
    <t>#guest</t>
  </si>
  <si>
    <t>orahqo</t>
  </si>
  <si>
    <t>10.137.249.45</t>
  </si>
  <si>
    <t>10.137.249.47</t>
  </si>
  <si>
    <t>10.137.248.20</t>
  </si>
  <si>
    <t>10.137.248.15</t>
  </si>
  <si>
    <t>sapcs</t>
  </si>
  <si>
    <t>r93hzI1|YL</t>
  </si>
  <si>
    <t>sdb</t>
  </si>
  <si>
    <t>sqdsdb</t>
  </si>
  <si>
    <t>10.137.248.30</t>
  </si>
  <si>
    <t>axpadm</t>
  </si>
  <si>
    <t>oraaxp</t>
  </si>
  <si>
    <t>shaojin</t>
  </si>
  <si>
    <t>sxj</t>
  </si>
  <si>
    <t>10.137.249.241</t>
  </si>
  <si>
    <t>10.137.249.242</t>
  </si>
  <si>
    <t>10.137.249.91</t>
  </si>
  <si>
    <t>icdc</t>
  </si>
  <si>
    <t>gg</t>
  </si>
  <si>
    <t>10.137.249.92</t>
  </si>
  <si>
    <t>10.137.249.90</t>
  </si>
  <si>
    <t>10.137.249.89</t>
  </si>
  <si>
    <t>10.137.249.139</t>
  </si>
  <si>
    <t>10.137.249.126</t>
  </si>
  <si>
    <t>172.19.252.243</t>
  </si>
  <si>
    <t>172.19.252.248</t>
  </si>
  <si>
    <t>172.19.252.184</t>
  </si>
  <si>
    <t>172.19.252.185</t>
  </si>
  <si>
    <t>172.19.252.176</t>
  </si>
  <si>
    <t>172.19.252.137</t>
  </si>
  <si>
    <t>Dljy@zpepc531</t>
  </si>
  <si>
    <t>172.19.252.145</t>
  </si>
  <si>
    <t>172.19.252.241</t>
  </si>
  <si>
    <t>172.19.252.242</t>
  </si>
  <si>
    <t>172.19.255.5</t>
  </si>
  <si>
    <t>Passwx!0903</t>
  </si>
  <si>
    <t>172.19.252.136</t>
  </si>
  <si>
    <t>用户名未使用</t>
  </si>
  <si>
    <t>不存在弱口令</t>
  </si>
  <si>
    <t>172.19.252.164</t>
  </si>
  <si>
    <t>172.19.252.165</t>
  </si>
  <si>
    <t>172.19.252.166</t>
  </si>
  <si>
    <t>172.19.252.167</t>
  </si>
  <si>
    <t>172.19.252.168</t>
  </si>
  <si>
    <t>172.19.252.169</t>
  </si>
  <si>
    <t>172.19.252.177</t>
  </si>
  <si>
    <t>172.19.252.14</t>
  </si>
  <si>
    <t>172.19.252.15</t>
  </si>
  <si>
    <t>172.19.252.133</t>
  </si>
  <si>
    <t>172.19.255.18</t>
  </si>
  <si>
    <t>wx2</t>
  </si>
  <si>
    <t>172.19.255.60</t>
  </si>
  <si>
    <t>gdt</t>
  </si>
  <si>
    <t>172.19.255.61</t>
  </si>
  <si>
    <t>172.19.248.8</t>
  </si>
  <si>
    <t>172.19.248.9</t>
  </si>
  <si>
    <t>172.19.252.134</t>
  </si>
  <si>
    <t>172.19.252.135</t>
  </si>
  <si>
    <t>172.19.255.14</t>
  </si>
  <si>
    <t>devops</t>
  </si>
  <si>
    <t>docker</t>
  </si>
  <si>
    <t>mesos</t>
  </si>
  <si>
    <t>ams</t>
  </si>
  <si>
    <t>falcon</t>
  </si>
  <si>
    <t>knox</t>
  </si>
  <si>
    <t>kube</t>
  </si>
  <si>
    <t>ranger</t>
  </si>
  <si>
    <t>172.19.252.161</t>
  </si>
  <si>
    <t>lcsp</t>
  </si>
  <si>
    <t>logapi</t>
  </si>
  <si>
    <t>172.19.252.75</t>
  </si>
  <si>
    <t>172.19.252.76</t>
  </si>
  <si>
    <t>172.19.252.209</t>
  </si>
  <si>
    <t>dnfw</t>
  </si>
  <si>
    <t>172.19.252.208</t>
  </si>
  <si>
    <t>172.19.252.210</t>
  </si>
  <si>
    <t>备注：原始负责人，裴旭斌</t>
  </si>
  <si>
    <t>172.19.252.211</t>
  </si>
  <si>
    <t>dhcp</t>
  </si>
  <si>
    <t>dns</t>
  </si>
  <si>
    <t>172.19.255.38</t>
  </si>
  <si>
    <t>dps</t>
  </si>
  <si>
    <t>172.19.255.39</t>
  </si>
  <si>
    <t>172.19.255.119</t>
  </si>
  <si>
    <t>郑星航</t>
  </si>
  <si>
    <t>172.19.252.202</t>
  </si>
  <si>
    <t>fpapp</t>
  </si>
  <si>
    <t>172.19.252.191</t>
  </si>
  <si>
    <t>172.19.252.195</t>
  </si>
  <si>
    <t>hiveuser</t>
  </si>
  <si>
    <t>espc-www</t>
  </si>
  <si>
    <t>espcpostgres</t>
  </si>
  <si>
    <t>ipsapp</t>
  </si>
  <si>
    <t>npaiftpuser</t>
  </si>
  <si>
    <t>redisuser</t>
  </si>
  <si>
    <t>reportapp</t>
  </si>
  <si>
    <t>zkuser</t>
  </si>
  <si>
    <t>172.19.252.187</t>
  </si>
  <si>
    <t>172.19.252.188</t>
  </si>
  <si>
    <t>172.19.255.113</t>
  </si>
  <si>
    <t>gluster</t>
  </si>
  <si>
    <t>172.19.255.114</t>
  </si>
  <si>
    <t>172.19.255.116</t>
  </si>
  <si>
    <t>172.19.255.117</t>
  </si>
  <si>
    <t>172.19.252.226</t>
  </si>
  <si>
    <t>172.19.252.228</t>
  </si>
  <si>
    <t>202.107.201.118</t>
  </si>
  <si>
    <t>202.107.201.9</t>
  </si>
  <si>
    <t>172.19.252.101</t>
  </si>
  <si>
    <t>tmp</t>
  </si>
  <si>
    <t>172.19.252.138</t>
  </si>
  <si>
    <t>test5</t>
  </si>
  <si>
    <t>test9</t>
  </si>
  <si>
    <t>172.19.248.25</t>
  </si>
  <si>
    <t>172.19.248.1</t>
  </si>
  <si>
    <t>172.19.252.206</t>
  </si>
  <si>
    <t>172.19.255.15</t>
  </si>
  <si>
    <t>linym</t>
  </si>
  <si>
    <t>tunnel</t>
  </si>
  <si>
    <t>172.19.255.16</t>
  </si>
  <si>
    <t>172.19.252.179</t>
  </si>
  <si>
    <t>172.19.252.180</t>
  </si>
  <si>
    <t>172.19.252.181</t>
  </si>
  <si>
    <t>172.19.252.182</t>
  </si>
  <si>
    <t>172.19.252.238</t>
  </si>
  <si>
    <t>172.19.252.186</t>
  </si>
  <si>
    <t>jstest</t>
  </si>
  <si>
    <t>jumpserver</t>
  </si>
  <si>
    <t>maven</t>
  </si>
  <si>
    <t>mvn</t>
  </si>
  <si>
    <t>chenzhen</t>
  </si>
  <si>
    <t>jptest</t>
  </si>
  <si>
    <t>172.19.255.17</t>
  </si>
  <si>
    <t>slider</t>
  </si>
  <si>
    <t>172.19.255.27</t>
  </si>
  <si>
    <t>172.19.255.2</t>
  </si>
  <si>
    <t>cisp</t>
  </si>
  <si>
    <t>备注：原始负责人，吴恺源</t>
  </si>
  <si>
    <t>172.19.252.173</t>
  </si>
  <si>
    <t>172.19.252.174</t>
  </si>
  <si>
    <t>172.19.255.26</t>
  </si>
  <si>
    <t>172.19.248.6</t>
  </si>
  <si>
    <t>s6000</t>
  </si>
  <si>
    <t>soc</t>
  </si>
  <si>
    <t>zx</t>
  </si>
  <si>
    <t>172.19.248.7</t>
  </si>
  <si>
    <t>172.19.252.193</t>
  </si>
  <si>
    <t>202.107.201.54</t>
  </si>
  <si>
    <t>172.19.252.251</t>
  </si>
  <si>
    <t>202.107.201.4</t>
  </si>
  <si>
    <t>172.19.252.178</t>
  </si>
  <si>
    <t>zhangjitest</t>
  </si>
  <si>
    <t>172.19.252.16</t>
  </si>
  <si>
    <t>sqhtpt</t>
  </si>
  <si>
    <t>172.19.252.205</t>
  </si>
  <si>
    <t>172.19.252.183</t>
  </si>
  <si>
    <t>172.19.252.230</t>
  </si>
  <si>
    <t>172.19.252.229</t>
  </si>
  <si>
    <t>172.19.255.13</t>
  </si>
  <si>
    <t>172.19.252.201</t>
  </si>
  <si>
    <t>172.19.255.104</t>
  </si>
  <si>
    <t>172.19.248.10</t>
  </si>
  <si>
    <t>weblogic_d1</t>
  </si>
  <si>
    <t>172.19.248.11</t>
  </si>
  <si>
    <t>weblogic_d2</t>
  </si>
  <si>
    <t>172.19.248.21</t>
  </si>
  <si>
    <t>weblogic_r1</t>
  </si>
  <si>
    <t>172.19.248.22</t>
  </si>
  <si>
    <t>weblogic_r2</t>
  </si>
  <si>
    <t>172.19.248.2</t>
  </si>
  <si>
    <t>172.19.248.24</t>
  </si>
  <si>
    <t>172.19.252.223</t>
  </si>
  <si>
    <t>172.19.252.224</t>
  </si>
  <si>
    <t>172.19.252.225</t>
  </si>
  <si>
    <t>172.19.252.236</t>
  </si>
  <si>
    <t>172.19.252.237</t>
  </si>
  <si>
    <t>172.19.255.25</t>
  </si>
  <si>
    <t>Tomcat531</t>
  </si>
  <si>
    <t>172.19.252.244</t>
  </si>
  <si>
    <t>172.19.252.245</t>
  </si>
  <si>
    <t>6@hzTeam&amp;win</t>
  </si>
  <si>
    <t>172.19.252.246</t>
  </si>
  <si>
    <t>7@hzTeam&amp;win</t>
  </si>
  <si>
    <t>172.19.252.247</t>
  </si>
  <si>
    <t>8@hzTeam&amp;win</t>
  </si>
  <si>
    <t>172.19.255.102</t>
  </si>
  <si>
    <t>172.19.255.103</t>
  </si>
  <si>
    <t>172.19.255.28</t>
  </si>
  <si>
    <t>172.19.255.29</t>
  </si>
  <si>
    <t>172.19.255.67</t>
  </si>
  <si>
    <t>dtyundun</t>
  </si>
  <si>
    <t>zjdlkx@g20</t>
  </si>
  <si>
    <t>ambari-qa</t>
  </si>
  <si>
    <t>tez</t>
  </si>
  <si>
    <t>172.19.255.68</t>
  </si>
  <si>
    <t>172.19.255.69</t>
  </si>
  <si>
    <t>172.19.252.154</t>
  </si>
  <si>
    <t>xzgdsapp</t>
  </si>
  <si>
    <t>172.19.252.132</t>
  </si>
  <si>
    <t>172.19.255.140</t>
  </si>
  <si>
    <t>172.19.252.153</t>
  </si>
  <si>
    <t>Yxprd@531</t>
  </si>
  <si>
    <t>172.19.252.146</t>
  </si>
  <si>
    <t>172.19.252.151</t>
  </si>
  <si>
    <t>172.19.252.152</t>
  </si>
  <si>
    <t>172.19.252.129</t>
  </si>
  <si>
    <t>172.19.252.130</t>
  </si>
  <si>
    <t>172.19.252.147</t>
  </si>
  <si>
    <t>172.19.252.157</t>
  </si>
  <si>
    <t>172.19.252.212</t>
  </si>
  <si>
    <t>172.19.252.197</t>
  </si>
  <si>
    <t>172.19.252.199</t>
  </si>
  <si>
    <t>172.19.252.213</t>
  </si>
  <si>
    <t>172.19.252.196</t>
  </si>
  <si>
    <t>172.19.252.198</t>
  </si>
  <si>
    <t>172.19.252.231</t>
  </si>
  <si>
    <t>Tomcat@531</t>
  </si>
  <si>
    <t>172.19.255.36</t>
  </si>
  <si>
    <t>172.19.252.70</t>
  </si>
  <si>
    <t>172.19.252.71</t>
  </si>
  <si>
    <t>172.19.252.73</t>
  </si>
  <si>
    <t>zycf1</t>
  </si>
  <si>
    <t>172.19.252.74</t>
  </si>
  <si>
    <t>zycf2</t>
  </si>
  <si>
    <t>172.19.252.122</t>
  </si>
  <si>
    <t>172.19.252.123</t>
  </si>
  <si>
    <t>172.19.252.214</t>
  </si>
  <si>
    <t>172.19.252.175</t>
  </si>
  <si>
    <t>zzskpww1</t>
  </si>
  <si>
    <t>172.19.252.131</t>
  </si>
  <si>
    <t>zzsfpww2</t>
  </si>
  <si>
    <t>172.19.252.192</t>
  </si>
  <si>
    <t>Administrator</t>
  </si>
  <si>
    <t>172.19.252.150</t>
  </si>
  <si>
    <t>172.19.252.158</t>
  </si>
  <si>
    <t>172.19.252.250</t>
  </si>
  <si>
    <t>172.19.252.170</t>
  </si>
  <si>
    <t>172.19.252.159</t>
  </si>
  <si>
    <t>172.19.252.160</t>
  </si>
  <si>
    <t>172.19.252.148</t>
  </si>
  <si>
    <t>202.107.201.114</t>
  </si>
  <si>
    <t>172.19.252.172</t>
  </si>
  <si>
    <t>172.19.252.149</t>
  </si>
  <si>
    <t>172.19.252.163</t>
  </si>
  <si>
    <t>172.19.252.162</t>
  </si>
  <si>
    <t>172.19.252.215</t>
  </si>
  <si>
    <t>172.19.252.13</t>
  </si>
  <si>
    <t>202.107.201.56</t>
  </si>
  <si>
    <t>172.19.252.139</t>
  </si>
  <si>
    <t>172.19.252.140</t>
  </si>
  <si>
    <t>172.19.252.200</t>
  </si>
  <si>
    <t>172.19.252.227</t>
  </si>
  <si>
    <t>202.107.201.71</t>
  </si>
  <si>
    <t>CGRS</t>
  </si>
  <si>
    <t>IUSR_XXJSAPP1</t>
  </si>
  <si>
    <t>IWAM_XXJSAPP1</t>
  </si>
  <si>
    <t>172.19.252.218</t>
  </si>
  <si>
    <t>172.19.252.102</t>
  </si>
  <si>
    <t>2012ServerR2</t>
  </si>
  <si>
    <t>IP地址</t>
  </si>
  <si>
    <t>设备名称</t>
  </si>
  <si>
    <t>运维责任人</t>
  </si>
  <si>
    <t>10.137.254.136</t>
  </si>
  <si>
    <t>浙江公司电网地理信息1号服务器</t>
  </si>
  <si>
    <t>10.147.252.18</t>
  </si>
  <si>
    <t>浙江公司浙江地理信息平台（ZJGIS）1号服务器</t>
  </si>
  <si>
    <t>10.147.251.46</t>
  </si>
  <si>
    <t>浙江公司运维安全审计系统5号服务器</t>
  </si>
  <si>
    <t>127.0.0.1</t>
  </si>
  <si>
    <t>浙江公司运维自动化测试3号服务器</t>
  </si>
  <si>
    <t>浙江公司运维自动化测试2号服务器</t>
  </si>
  <si>
    <t>192.168.1.102</t>
  </si>
  <si>
    <t>浙江公司视频会议1号服务器</t>
  </si>
  <si>
    <t>王云烨</t>
  </si>
  <si>
    <t>192.168.1.104</t>
  </si>
  <si>
    <t>浙江公司电网统一视频监控2号服务器</t>
  </si>
  <si>
    <t>192.168.1.103</t>
  </si>
  <si>
    <t>浙江公司电网统一视频监控1号服务器</t>
  </si>
  <si>
    <t>10.147.254.13</t>
  </si>
  <si>
    <t>浙江公司通信管理数据库2号服务器</t>
  </si>
  <si>
    <t>吴慧</t>
  </si>
  <si>
    <t>192.168.1.11</t>
  </si>
  <si>
    <t>浙江公司视频会议2号服务器</t>
  </si>
  <si>
    <t>10.137.251.177</t>
  </si>
  <si>
    <t>浙江公司95598话务平台20号服务器</t>
  </si>
  <si>
    <t>10.137.251.180</t>
  </si>
  <si>
    <t>浙江公司95598话务平台21号服务器</t>
  </si>
  <si>
    <t>10.137.251.166</t>
  </si>
  <si>
    <t>浙江公司95598话务平台22号服务器</t>
  </si>
  <si>
    <t>10.137.251.146</t>
  </si>
  <si>
    <t>浙江公司95598话务平台11号服务器</t>
  </si>
  <si>
    <t>10.137.251.174</t>
  </si>
  <si>
    <t>10.137.251.143</t>
  </si>
  <si>
    <t>浙江公司95598话务平台13号服务器</t>
  </si>
  <si>
    <t>10.137.251.140</t>
  </si>
  <si>
    <t>浙江公司95598话务平台14号服务器</t>
  </si>
  <si>
    <t>10.137.251.141</t>
  </si>
  <si>
    <t>浙江公司95598话务平台15号服务器</t>
  </si>
  <si>
    <t>10.137.251.142</t>
  </si>
  <si>
    <t>10.137.251.173</t>
  </si>
  <si>
    <t>浙江公司95598话务平台12号服务器</t>
  </si>
  <si>
    <t>10.137.251.136</t>
  </si>
  <si>
    <t>浙江公司95598话务平台16号服务器</t>
  </si>
  <si>
    <t>10.137.251.147</t>
  </si>
  <si>
    <t>浙江公司95598话务平台17号服务器</t>
  </si>
  <si>
    <t>10.137.251.144</t>
  </si>
  <si>
    <t>浙江公司CCAPPC系统1号服务器</t>
  </si>
  <si>
    <t>172.31.8.103</t>
  </si>
  <si>
    <t>浙江公司分布式存储12号服务器</t>
  </si>
  <si>
    <t>172.31.9.2</t>
  </si>
  <si>
    <t>浙江公司openstack云平台6号服务器</t>
  </si>
  <si>
    <t>10.147.250.102</t>
  </si>
  <si>
    <t>172.31.8.102</t>
  </si>
  <si>
    <t>浙江公司openstack云平台7号服务器</t>
  </si>
  <si>
    <t>10.147.250.104</t>
  </si>
  <si>
    <t>172.31.8.104</t>
  </si>
  <si>
    <t>浙江公司openstack云平台2号服务器</t>
  </si>
  <si>
    <t>10.147.250.207</t>
  </si>
  <si>
    <t>172.31.9.7</t>
  </si>
  <si>
    <t>浙江公司openstack云平台3号服务器</t>
  </si>
  <si>
    <t>10.147.250.209</t>
  </si>
  <si>
    <t>172.31.9.6</t>
  </si>
  <si>
    <t>浙江公司openstack云平台4号服务器</t>
  </si>
  <si>
    <t>172.31.9.1</t>
  </si>
  <si>
    <t>浙江公司智能党建平台1号服务器</t>
  </si>
  <si>
    <t>172.31.9.8</t>
  </si>
  <si>
    <t>10.147.250.101</t>
  </si>
  <si>
    <t>浙江公司用电采集1号服务器</t>
  </si>
  <si>
    <t>10.147.249.41</t>
  </si>
  <si>
    <t>172.31.9.72</t>
  </si>
  <si>
    <t>浙江公司标签库大数据测试7号服务器</t>
  </si>
  <si>
    <t>10.147.249.44</t>
  </si>
  <si>
    <t>172.31.9.31</t>
  </si>
  <si>
    <t>浙江公司标签库大数据测试10号服务器</t>
  </si>
  <si>
    <t>10.147.250.204</t>
  </si>
  <si>
    <t>172.31.9.4</t>
  </si>
  <si>
    <t>浙江公司人资五期应用1号服务器</t>
  </si>
  <si>
    <t>10.147.249.40</t>
  </si>
  <si>
    <t>172.31.9.71</t>
  </si>
  <si>
    <t>浙江公司标签库大数据测试6号服务器</t>
  </si>
  <si>
    <t>10.147.249.42</t>
  </si>
  <si>
    <t>172.31.9.37</t>
  </si>
  <si>
    <t>浙江公司标签库大数据测试8号服务器</t>
  </si>
  <si>
    <t>10.147.249.43</t>
  </si>
  <si>
    <t>172.31.9.39</t>
  </si>
  <si>
    <t>浙江公司标签库大数据测试9号服务器</t>
  </si>
  <si>
    <t>10.147.249.175</t>
  </si>
  <si>
    <t>172.31.9.78</t>
  </si>
  <si>
    <t>浙江公司标签库大数据测试3号服务器</t>
  </si>
  <si>
    <t>10.147.249.177</t>
  </si>
  <si>
    <t>172.31.9.82</t>
  </si>
  <si>
    <t>浙江公司标签库大数据测试1号服务器</t>
  </si>
  <si>
    <t>10.147.249.174</t>
  </si>
  <si>
    <t>172.31.9.66</t>
  </si>
  <si>
    <t>浙江公司标签库大数据测试4号服务器</t>
  </si>
  <si>
    <t>10.147.249.173</t>
  </si>
  <si>
    <t>172.31.9.65</t>
  </si>
  <si>
    <t>浙江公司标签库大数据测试5号服务器</t>
  </si>
  <si>
    <t>10.147.249.176</t>
  </si>
  <si>
    <t>172.31.9.79</t>
  </si>
  <si>
    <t>浙江公司标签库大数据测试2号服务器</t>
  </si>
  <si>
    <t>10.147.249.166</t>
  </si>
  <si>
    <t>172.31.3.55</t>
  </si>
  <si>
    <t>浙江公司分布式存储11号服务器</t>
  </si>
  <si>
    <t>10.147.249.164</t>
  </si>
  <si>
    <t>172.31.9.83</t>
  </si>
  <si>
    <t>浙江公司分布式存储3号服务器</t>
  </si>
  <si>
    <t>10.147.249.165</t>
  </si>
  <si>
    <t>172.31.9.84</t>
  </si>
  <si>
    <t>浙江公司openstack云平台1号服务器</t>
  </si>
  <si>
    <t>10.147.249.64</t>
  </si>
  <si>
    <t>172.31.9.67</t>
  </si>
  <si>
    <t>浙江公司一体化线损大数据平台2号服务器</t>
  </si>
  <si>
    <t>10.147.249.245</t>
  </si>
  <si>
    <t>浙江公司一体化线损大数据平台3号服务器</t>
  </si>
  <si>
    <t>10.147.249.136</t>
  </si>
  <si>
    <t>172.31.9.77</t>
  </si>
  <si>
    <t>浙江公司一体化线损大数据平台1号服务器</t>
  </si>
  <si>
    <t>10.147.249.170</t>
  </si>
  <si>
    <t>172.31.9.73</t>
  </si>
  <si>
    <t>浙江公司一体化线损大数据平台4号服务器</t>
  </si>
  <si>
    <t>172.31.9.70</t>
  </si>
  <si>
    <t>10.147.249.169</t>
  </si>
  <si>
    <t>浙江公司大数据集群2号服务器</t>
  </si>
  <si>
    <t>10.147.249.137</t>
  </si>
  <si>
    <t>浙江公司用电采集2号服务器</t>
  </si>
  <si>
    <t>10.147.251.8</t>
  </si>
  <si>
    <t>浙江公司PMS集成测试数据库1号服务器</t>
  </si>
  <si>
    <t>10.147.251.25</t>
  </si>
  <si>
    <t>172.31.3.43</t>
  </si>
  <si>
    <t>浙江公司营销测试5号服务器</t>
  </si>
  <si>
    <t>10.147.251.90</t>
  </si>
  <si>
    <t>172.31.9.34</t>
  </si>
  <si>
    <t>浙江公司分布式存储4号服务器</t>
  </si>
  <si>
    <t>10.147.251.226</t>
  </si>
  <si>
    <t>172.31.9.76</t>
  </si>
  <si>
    <t>浙江公司分布式存储7号服务器</t>
  </si>
  <si>
    <t>10.147.251.29</t>
  </si>
  <si>
    <t>172.31.9.38</t>
  </si>
  <si>
    <t>浙江公司大数据集群1号服务器</t>
  </si>
  <si>
    <t>10.147.251.209</t>
  </si>
  <si>
    <t>172.31.8.11</t>
  </si>
  <si>
    <t>浙江公司用电采集3号服务器</t>
  </si>
  <si>
    <t>10.147.251.164</t>
  </si>
  <si>
    <t>172.31.8.10</t>
  </si>
  <si>
    <t>浙江公司营销测试2号服务器</t>
  </si>
  <si>
    <t>10.147.251.210</t>
  </si>
  <si>
    <t>172.31.8.12</t>
  </si>
  <si>
    <t>浙江公司分布式存储5号服务器</t>
  </si>
  <si>
    <t>10.147.251.109</t>
  </si>
  <si>
    <t>172.31.8.9</t>
  </si>
  <si>
    <t>浙江公司openstack云平台5号服务器</t>
  </si>
  <si>
    <t>10.147.248.132</t>
  </si>
  <si>
    <t>172.31.8.38</t>
  </si>
  <si>
    <t>浙江公司openstack云平台8号服务器</t>
  </si>
  <si>
    <t>10.147.248.131</t>
  </si>
  <si>
    <t>172.31.8.37</t>
  </si>
  <si>
    <t>浙江公司综合展示平台测试应用1号服务器</t>
  </si>
  <si>
    <t>172.31.9.164</t>
  </si>
  <si>
    <t>浙江公司openstack集群2号服务器</t>
  </si>
  <si>
    <t>172.31.9.165</t>
  </si>
  <si>
    <t>浙江公司openstack集群6号服务器</t>
  </si>
  <si>
    <t>172.31.9.162</t>
  </si>
  <si>
    <t>浙江公司openstack集群7号服务器</t>
  </si>
  <si>
    <t>172.31.9.163</t>
  </si>
  <si>
    <t>浙江公司openstack集群8号服务器</t>
  </si>
  <si>
    <t>172.31.3.145</t>
  </si>
  <si>
    <t>浙江公司统一日志采集与分析系统3号数据库服务器</t>
  </si>
  <si>
    <t>172.31.3.144</t>
  </si>
  <si>
    <t>浙江公司统一日志采集与分析系统2号数据库服务器</t>
  </si>
  <si>
    <t>172.31.3.143</t>
  </si>
  <si>
    <t>浙江公司统一日志采集与分析系统1号数据库服务器</t>
  </si>
  <si>
    <t>172.31.3.110</t>
  </si>
  <si>
    <t>浙江公司用电信息采集系统20号服务器</t>
  </si>
  <si>
    <t>172.31.3.111</t>
  </si>
  <si>
    <t>浙江公司用电信息采集系统21号服务器</t>
  </si>
  <si>
    <t>172.31.3.231</t>
  </si>
  <si>
    <t>浙江公司openstack集群1号服务器</t>
  </si>
  <si>
    <t>172.31.3.251</t>
  </si>
  <si>
    <t>浙江公司openstack集群3号服务器</t>
  </si>
  <si>
    <t>172.31.3.226</t>
  </si>
  <si>
    <t>浙江公司openstack集群4号服务器</t>
  </si>
  <si>
    <t>172.31.3.227</t>
  </si>
  <si>
    <t>浙江公司openstack集群5号服务器</t>
  </si>
  <si>
    <t>浙江公司统一日志系统数据存储2号服务器</t>
  </si>
  <si>
    <t>浙江公司统一日志系统数据存储3号服务器</t>
  </si>
  <si>
    <t>172.31.8.42</t>
  </si>
  <si>
    <t>浙江公司统一日志系统数据存储4号服务器</t>
  </si>
  <si>
    <t>10.147.249.55</t>
  </si>
  <si>
    <t>172.31.3.87</t>
  </si>
  <si>
    <t>浙江公司用采云计算5号服务器</t>
  </si>
  <si>
    <t>172.31.3.99</t>
  </si>
  <si>
    <t>10.147.249.53</t>
  </si>
  <si>
    <t>浙江公司用采云计算3号服务器</t>
  </si>
  <si>
    <t>172.31.3.88</t>
  </si>
  <si>
    <t>10.147.249.58</t>
  </si>
  <si>
    <t>浙江公司用采云计算8号服务器</t>
  </si>
  <si>
    <t>10.147.249.60</t>
  </si>
  <si>
    <t>172.31.3.122</t>
  </si>
  <si>
    <t>浙江公司用采云计算10号服务器</t>
  </si>
  <si>
    <t>10.147.249.59</t>
  </si>
  <si>
    <t>172.31.3.136</t>
  </si>
  <si>
    <t>浙江公司用采云计算9号服务器</t>
  </si>
  <si>
    <t>10.147.249.52</t>
  </si>
  <si>
    <t>浙江公司用采云计算2号服务器</t>
  </si>
  <si>
    <t>10.147.249.54</t>
  </si>
  <si>
    <t>172.31.3.129</t>
  </si>
  <si>
    <t>浙江公司用采云计算4号服务器</t>
  </si>
  <si>
    <t>10.147.249.57</t>
  </si>
  <si>
    <t>172.31.3.120</t>
  </si>
  <si>
    <t>浙江公司用采云计算7号服务器</t>
  </si>
  <si>
    <t>10.147.251.142</t>
  </si>
  <si>
    <t>172.31.9.52</t>
  </si>
  <si>
    <t>浙江公司分布式存储8号服务器</t>
  </si>
  <si>
    <t>10.147.251.128</t>
  </si>
  <si>
    <t>172.31.9.55</t>
  </si>
  <si>
    <t>172.17.42.1</t>
  </si>
  <si>
    <t>浙江公司营销测试1号服务器</t>
  </si>
  <si>
    <t>10.147.251.126</t>
  </si>
  <si>
    <t>172.31.9.53</t>
  </si>
  <si>
    <t>浙江公司营销测试3号服务器</t>
  </si>
  <si>
    <t>172.31.3.175</t>
  </si>
  <si>
    <t>10.147.249.56</t>
  </si>
  <si>
    <t>浙江公司用采云计算6号服务器</t>
  </si>
  <si>
    <t>10.147.249.61</t>
  </si>
  <si>
    <t>172.31.3.186</t>
  </si>
  <si>
    <t>浙江公司用采云计算11号服务器</t>
  </si>
  <si>
    <t>10.147.251.127</t>
  </si>
  <si>
    <t>172.31.9.54</t>
  </si>
  <si>
    <t>10.147.251.227</t>
  </si>
  <si>
    <t>浙江公司分布式存储10号服务器</t>
  </si>
  <si>
    <t>10.147.249.50</t>
  </si>
  <si>
    <t>172.31.3.174</t>
  </si>
  <si>
    <t>浙江公司用采云计算1号服务器</t>
  </si>
  <si>
    <t>172.31.9.3</t>
  </si>
  <si>
    <t>浙江公司PMS验证应用1号服务器</t>
  </si>
  <si>
    <t>10.147.249.163</t>
  </si>
  <si>
    <t>浙江公司分布式存储6号服务器</t>
  </si>
  <si>
    <t>172.31.3.135</t>
  </si>
  <si>
    <t>浙江公司统一日志系统数据存储7号服务器</t>
  </si>
  <si>
    <t>172.31.3.50</t>
  </si>
  <si>
    <t>10.147.251.124</t>
  </si>
  <si>
    <t>浙江公司营销测试4号服务器</t>
  </si>
  <si>
    <t>172.31.3.49</t>
  </si>
  <si>
    <t>10.147.251.125</t>
  </si>
  <si>
    <t>浙江公司分布式存储2号服务器</t>
  </si>
  <si>
    <t>172.31.3.59</t>
  </si>
  <si>
    <t>10.147.251.107</t>
  </si>
  <si>
    <t>浙江公司分布式存储9号服务器</t>
  </si>
  <si>
    <t>10.147.251.118</t>
  </si>
  <si>
    <t>172.31.3.58</t>
  </si>
  <si>
    <t>浙江公司用电采集4号服务器</t>
  </si>
  <si>
    <t>10.147.251.139</t>
  </si>
  <si>
    <t>172.31.9.56</t>
  </si>
  <si>
    <t>浙江公司用电采集5号服务器</t>
  </si>
  <si>
    <t>10.147.250.206</t>
  </si>
  <si>
    <t>172.3.9.5</t>
  </si>
  <si>
    <t>浙江公司分布式存储1号服务器</t>
  </si>
  <si>
    <t>172.31.8.45</t>
  </si>
  <si>
    <t>浙江公司统一日志系统23号服务器</t>
  </si>
  <si>
    <t>172.31.8.44</t>
  </si>
  <si>
    <t>浙江公司统一日志系统22号服务器</t>
  </si>
  <si>
    <t>172.31.8.41</t>
  </si>
  <si>
    <t>浙江公司统一日志系统数据存储1号服务器</t>
  </si>
  <si>
    <t>172.31.8.40</t>
  </si>
  <si>
    <t>浙江公司统一日志系统数据存储5号服务器</t>
  </si>
  <si>
    <t>172.31.8.43</t>
  </si>
  <si>
    <t>浙江公司统一日志系统21号服务器</t>
  </si>
  <si>
    <t>172.31.3.139</t>
  </si>
  <si>
    <t>浙江公司统一日志系统数据存储10号服务器</t>
  </si>
  <si>
    <t>172.31.3.141</t>
  </si>
  <si>
    <t>浙江公司统一日志系统数据存储8号服务器</t>
  </si>
  <si>
    <t>172.31.3.138</t>
  </si>
  <si>
    <t>浙江公司统一日志系统数据存储9号服务器</t>
  </si>
  <si>
    <t>10.136.188.242</t>
  </si>
  <si>
    <t>浙江公司借调杭州局天梭3号服务器</t>
  </si>
  <si>
    <t>10.136.196.54</t>
  </si>
  <si>
    <t>浙江公司借调杭州局天梭2号服务器</t>
  </si>
  <si>
    <t>10.136.196.53</t>
  </si>
  <si>
    <t>浙江公司借调杭州局天梭1号服务器</t>
  </si>
  <si>
    <t>浙江公司国网大数据平台20号服务器</t>
  </si>
  <si>
    <t>陈振</t>
  </si>
  <si>
    <t>浙江公司国网大数据平台21号服务器</t>
  </si>
  <si>
    <t>浙江公司国网大数据平台22号服务器</t>
  </si>
  <si>
    <t>10.146.252.250</t>
  </si>
  <si>
    <t>浙江公司国网大数据平台23号服务器</t>
  </si>
  <si>
    <t>浙江公司国网大数据平台24号服务器</t>
  </si>
  <si>
    <t>浙江公司国网大数据平台25号服务器</t>
  </si>
  <si>
    <t>浙江公司国网大数据平台26号服务器</t>
  </si>
  <si>
    <t>浙江公司国网大数据平台27号服务器</t>
  </si>
  <si>
    <t>浙江公司国网大数据平台28号服务器</t>
  </si>
  <si>
    <t>浙江公司国网大数据平台29号服务器</t>
  </si>
  <si>
    <t>浙江公司国网大数据平台7号服务器</t>
  </si>
  <si>
    <t>浙江公司国网大数据平台8号服务器</t>
  </si>
  <si>
    <t>浙江公司国网大数据平台6号服务器</t>
  </si>
  <si>
    <t>浙江公司国网大数据平台5号服务器</t>
  </si>
  <si>
    <t>浙江公司非结构化数据管理平台5号服务器</t>
  </si>
  <si>
    <t>浙江公司国网大数据平台2号服务器</t>
  </si>
  <si>
    <t>浙江公司国网大数据平台1号服务器</t>
  </si>
  <si>
    <t>浙江公司国网大数据平台17号服务器</t>
  </si>
  <si>
    <t>浙江公司国网大数据平台16号服务器</t>
  </si>
  <si>
    <t>浙江公司国网大数据平台3号服务器</t>
  </si>
  <si>
    <t>浙江公司国网大数据平台11号服务器</t>
  </si>
  <si>
    <t>浙江公司国网大数据平台数据库1号服务器</t>
  </si>
  <si>
    <t>浙江公司国网大数据平台13号服务器</t>
  </si>
  <si>
    <t>浙江公司国网大数据平台15号服务器</t>
  </si>
  <si>
    <t>浙江公司国网大数据平台12号服务器</t>
  </si>
  <si>
    <t>浙江公司国网大数据平台数据库2号服务器</t>
  </si>
  <si>
    <t>浙江公司国网大数据平台14号服务器</t>
  </si>
  <si>
    <t>10.153.208.1</t>
  </si>
  <si>
    <t>浙江公司db80共享数据库3号服务器</t>
  </si>
  <si>
    <t>10.137.248.90</t>
  </si>
  <si>
    <t>10.137.248.78</t>
  </si>
  <si>
    <t>浙江公司老企业门户系统11号服务器</t>
  </si>
  <si>
    <t>10.137.251.212</t>
  </si>
  <si>
    <t>浙江公司内网软硬件资源池OA集群4号宿主服务器</t>
  </si>
  <si>
    <t>10.137.248.42</t>
  </si>
  <si>
    <t>浙江公司ERP系统8号服务器</t>
  </si>
  <si>
    <t>10.137.248.79</t>
  </si>
  <si>
    <t>浙江公司老企业门户系统9号服务器</t>
  </si>
  <si>
    <t>10.153.208.2</t>
  </si>
  <si>
    <t>浙江公司db80共享数据库4号服务器</t>
  </si>
  <si>
    <t>浙江公司财务管控系统2号服务器</t>
  </si>
  <si>
    <t>浙江公司财务管控系统数据库1号服务器</t>
  </si>
  <si>
    <t>浙江公司财务管控系统数据库2号服务器</t>
  </si>
  <si>
    <t>10.137.248.202</t>
  </si>
  <si>
    <t>浙江公司内网软硬件资源池省集中PMS集群3号宿主服务器</t>
  </si>
  <si>
    <t>10.137.248.99</t>
  </si>
  <si>
    <t>浙江公司目录系统2号服务器</t>
  </si>
  <si>
    <t>10.137.248.113</t>
  </si>
  <si>
    <t>浙江公司老企业门户系统12号服务器</t>
  </si>
  <si>
    <t>浙江公司S6000应用平台6号服务器</t>
  </si>
  <si>
    <t>浙江公司S6000应用平台7号服务器</t>
  </si>
  <si>
    <t>10.137.251.196</t>
  </si>
  <si>
    <t>浙江公司内网软硬件资源池OA集群3号宿主服务器</t>
  </si>
  <si>
    <t>浙江公司非结构化数据管理平台4号服务器</t>
  </si>
  <si>
    <t>浙江公司财务管控系统1号服务器</t>
  </si>
  <si>
    <t>浙江公司财务管控系统4号服务器</t>
  </si>
  <si>
    <t>浙江公司财务管控系统3号服务器</t>
  </si>
  <si>
    <t>浙江公司非结构化数据管理平台3号服务器</t>
  </si>
  <si>
    <t>10.137.252.81</t>
  </si>
  <si>
    <t>浙江公司Y411XT1400HB服务器23</t>
  </si>
  <si>
    <t>10.137.252.178</t>
  </si>
  <si>
    <t>浙江公司云终端平台2号宿主服务器</t>
  </si>
  <si>
    <t>10.137.252.180</t>
  </si>
  <si>
    <t>浙江公司云终端平台4号宿主服务器</t>
  </si>
  <si>
    <t>10.137.252.196</t>
  </si>
  <si>
    <t>浙江公司云终端平台5号宿主服务器</t>
  </si>
  <si>
    <t>浙江公司Sybase1号服务器</t>
  </si>
  <si>
    <t>10.137.252.177</t>
  </si>
  <si>
    <t>浙江公司云终端平台1号宿主服务器</t>
  </si>
  <si>
    <t>10.137.252.179</t>
  </si>
  <si>
    <t>浙江公司云终端平台3号宿主服务器</t>
  </si>
  <si>
    <t>浙江公司glusterfs分布式存储8号服务器</t>
  </si>
  <si>
    <t>10.137.248.237</t>
  </si>
  <si>
    <t>浙江公司内网软硬件资源池PMS新集群1号宿主服务器</t>
  </si>
  <si>
    <t>10.137.248.247</t>
  </si>
  <si>
    <t>浙江公司内网软硬件资源池PMS新集群2号宿主服务器</t>
  </si>
  <si>
    <t>10.137.248.114</t>
  </si>
  <si>
    <t>10.137.248.92</t>
  </si>
  <si>
    <t>浙江公司目录系统11号服务器</t>
  </si>
  <si>
    <t>10.137.248.80</t>
  </si>
  <si>
    <t>浙江公司目录系统12号服务器</t>
  </si>
  <si>
    <t>10.137.248.81</t>
  </si>
  <si>
    <t>浙江公司目录系统16号服务器</t>
  </si>
  <si>
    <t>浙江公司glusterfs分布式存储9号服务器</t>
  </si>
  <si>
    <t>10.137.248.102</t>
  </si>
  <si>
    <t>10.137.248.83</t>
  </si>
  <si>
    <t>浙江公司老企业门户系统1号服务器</t>
  </si>
  <si>
    <t>10.137.248.103</t>
  </si>
  <si>
    <t>浙江公司老企业门户系统2号服务器</t>
  </si>
  <si>
    <t>10.137.248.104</t>
  </si>
  <si>
    <t>浙江公司老企业门户系统3号服务器</t>
  </si>
  <si>
    <t>10.137.248.105</t>
  </si>
  <si>
    <t>浙江公司老企业门户系统4号服务器</t>
  </si>
  <si>
    <t>10.137.248.77</t>
  </si>
  <si>
    <t>浙江公司老企业门户系统10号服务器</t>
  </si>
  <si>
    <t>10.137.248.94</t>
  </si>
  <si>
    <t>浙江公司目录系统13号服务器</t>
  </si>
  <si>
    <t>10.146.248.15</t>
  </si>
  <si>
    <t>浙江公司内网软硬件资源池portal集群1号宿主服务器</t>
  </si>
  <si>
    <t>10.137.251.218</t>
  </si>
  <si>
    <t>浙江公司内网软硬件资源池OA集群1号宿主服务器</t>
  </si>
  <si>
    <t>10.137.251.219</t>
  </si>
  <si>
    <t>浙江公司内网软硬件资源池OA集群2号宿主服务器</t>
  </si>
  <si>
    <t>10.137.248.244</t>
  </si>
  <si>
    <t>浙江公司内网软硬件资源池PMS新集群4号宿主服务器</t>
  </si>
  <si>
    <t>浙江公司glusterfs分布式存储1号服务器</t>
  </si>
  <si>
    <t>浙江公司glusterfs分布式存储2号服务器</t>
  </si>
  <si>
    <t>浙江公司glusterfs分布式存储5号服务器</t>
  </si>
  <si>
    <t>浙江公司glusterfs分布式存储4号服务器</t>
  </si>
  <si>
    <t>10.137.248.251</t>
  </si>
  <si>
    <t>浙江公司内网软硬件资源池PMS新集群3号宿主服务器</t>
  </si>
  <si>
    <t>浙江公司glusterfs分布式存储3号服务器</t>
  </si>
  <si>
    <t>浙江公司企业资源ERP测试系统1号服务器</t>
  </si>
  <si>
    <t>浙江公司第一套共享数据库1号服务器</t>
  </si>
  <si>
    <t>浙江公司PMS1.0应用2号服务器</t>
  </si>
  <si>
    <t>浙江公司PMS1.0应用1号服务器</t>
  </si>
  <si>
    <t>浙江公司国网电网GIS平台8号服务器</t>
  </si>
  <si>
    <t>10.137.248.201</t>
  </si>
  <si>
    <t>浙江公司内网软硬件资源池省集中PMS集群1号宿主服务器</t>
  </si>
  <si>
    <t>10.137.248.200</t>
  </si>
  <si>
    <t>浙江公司内网软硬件资源池PSMS集群1号宿主服务器</t>
  </si>
  <si>
    <t>浙江公司SAPSLM系统1号服务器</t>
  </si>
  <si>
    <t>浙江公司第一套共享数据库2号服务器</t>
  </si>
  <si>
    <t>10.137.248.97</t>
  </si>
  <si>
    <t>浙江公司目录系统3号服务器</t>
  </si>
  <si>
    <t>10.137.248.82</t>
  </si>
  <si>
    <t>浙江公司目录系统8号服务器</t>
  </si>
  <si>
    <t>10.137.248.100</t>
  </si>
  <si>
    <t>浙江公司目录系统10号服务器</t>
  </si>
  <si>
    <t>10.137.248.112</t>
  </si>
  <si>
    <t>浙江公司目录系统17号服务器</t>
  </si>
  <si>
    <t>10.137.248.87</t>
  </si>
  <si>
    <t>浙江公司目录系统18号服务器</t>
  </si>
  <si>
    <t>浙江公司电子报账系统新界面1号服务器</t>
  </si>
  <si>
    <t>浙江公司浙江地理信息平台（ZJGIS）5号服务器</t>
  </si>
  <si>
    <t>10.137.248.235</t>
  </si>
  <si>
    <t>浙江公司IBM小型机HMC2服务器</t>
  </si>
  <si>
    <t>浙江公司Informatica应用2号服务器</t>
  </si>
  <si>
    <t>10.137.248.110</t>
  </si>
  <si>
    <t>浙江公司目录系统1号服务器</t>
  </si>
  <si>
    <t>10.137.248.95</t>
  </si>
  <si>
    <t>浙江公司目录系统4号服务器</t>
  </si>
  <si>
    <t>10.137.248.89</t>
  </si>
  <si>
    <t>10.137.248.107</t>
  </si>
  <si>
    <t>浙江公司目录系统5号服务器</t>
  </si>
  <si>
    <t>10.137.248.96</t>
  </si>
  <si>
    <t>浙江公司目录系统6号服务器</t>
  </si>
  <si>
    <t>10.137.248.84</t>
  </si>
  <si>
    <t>10.137.248.85</t>
  </si>
  <si>
    <t>浙江公司目录系统7号服务器</t>
  </si>
  <si>
    <t>10.137.248.88</t>
  </si>
  <si>
    <t>10.137.248.86</t>
  </si>
  <si>
    <t>浙江公司目录系统9号服务器</t>
  </si>
  <si>
    <t>10.137.248.93</t>
  </si>
  <si>
    <t>浙江公司目录系统14号服务器</t>
  </si>
  <si>
    <t>10.137.248.101</t>
  </si>
  <si>
    <t>浙江公司目录系统15号服务器</t>
  </si>
  <si>
    <t>ZJ-SGS5机房CC机柜32U服务器</t>
  </si>
  <si>
    <t>浙江公司Informatica应用1号服务器</t>
  </si>
  <si>
    <t>10.147.252.88</t>
  </si>
  <si>
    <t>10.147.252.12</t>
  </si>
  <si>
    <t>10.147.252.11</t>
  </si>
  <si>
    <t>浙江公司浙江生产管理系统（PMS）数据库2号服务器</t>
  </si>
  <si>
    <t>10.137.248.74</t>
  </si>
  <si>
    <t>10.137.248.75</t>
  </si>
  <si>
    <t>浙江公司老企业门户系统7号服务器</t>
  </si>
  <si>
    <t>10.153.248.101</t>
  </si>
  <si>
    <t>浙江公司云操作系统1号服务器</t>
  </si>
  <si>
    <t>10.153.248.102</t>
  </si>
  <si>
    <t>浙江公司云操作系统2号服务器</t>
  </si>
  <si>
    <t>10.137.248.76</t>
  </si>
  <si>
    <t>浙江公司老企业门户系统8号服务器</t>
  </si>
  <si>
    <t>10.146.248.5</t>
  </si>
  <si>
    <t>浙江公司内网软硬件资源池新增门户集群1号宿主服务器</t>
  </si>
  <si>
    <t>192.168.252.68</t>
  </si>
  <si>
    <t>169.254.162.149</t>
  </si>
  <si>
    <t>169.254.95.120</t>
  </si>
  <si>
    <t>浙江公司浙江生产管理系统（PMS）数据库1号服务器</t>
  </si>
  <si>
    <t>10.146.248.6</t>
  </si>
  <si>
    <t>浙江公司内网软硬件资源池新增门户集群2号宿主服务器</t>
  </si>
  <si>
    <t>浙江公司非结构化数据管理平台1号服务器</t>
  </si>
  <si>
    <t>浙江公司非结构化数据管理平台2号服务器</t>
  </si>
  <si>
    <t>浙江公司S6000应用平台3号服务器</t>
  </si>
  <si>
    <t>浙江公司S6000应用平台4号服务器</t>
  </si>
  <si>
    <t>浙江公司S6000应用平台5号服务器</t>
  </si>
  <si>
    <t>浙江公司内网宿主机控制台1号服务器</t>
  </si>
  <si>
    <t>浙江公司国网一体化电量与线损管理系统5号服务器</t>
  </si>
  <si>
    <t>浙江公司国网一体化电量与线损管理系统6号服务器</t>
  </si>
  <si>
    <t>浙江公司企业资源ERP测试数据库1号服务器</t>
  </si>
  <si>
    <t>浙江公司浙江地理信息平台（ZJGIS）3号服务器</t>
  </si>
  <si>
    <t>浙江公司glusterfs分布式存储6号服务器</t>
  </si>
  <si>
    <t>浙江公司glusterfs分布式存储7号服务器</t>
  </si>
  <si>
    <t>浙江公司I6000实时数据库2号服务器</t>
  </si>
  <si>
    <t>沈潇军</t>
  </si>
  <si>
    <t>浙江公司I6000实时数据库1号服务器</t>
  </si>
  <si>
    <t>浙江公司浙江地理信息平台（ZJGIS）4号服务器</t>
  </si>
  <si>
    <t>浙江公司财务管控系统7号服务器</t>
  </si>
  <si>
    <t>浙江公司ERP系统6号服务器</t>
  </si>
  <si>
    <t>浙江公司新企业门户数据库2号服务器</t>
  </si>
  <si>
    <t>浙江公司新企业门户数据库1号服务器</t>
  </si>
  <si>
    <t>10.147.252.7</t>
  </si>
  <si>
    <t>浙江公司PMS-配网生产抢修子系统2期3号服务器</t>
  </si>
  <si>
    <t>10.147.252.8</t>
  </si>
  <si>
    <t>浙江公司PMS-配网生产抢修子系统2期4号服务器</t>
  </si>
  <si>
    <t>浙江公司共享FTP1号服务器</t>
  </si>
  <si>
    <t>10.147.252.69</t>
  </si>
  <si>
    <t>浙江公司配网异动应用1号服务器</t>
  </si>
  <si>
    <t>无人认领</t>
  </si>
  <si>
    <t>浙江公司国网海量历史/准实时数据管理平台数据库3号服务器</t>
  </si>
  <si>
    <t>10.137.248.206</t>
  </si>
  <si>
    <t>浙江公司内网软硬件资源池PSMS集群2号宿主服务器</t>
  </si>
  <si>
    <t>192.168.40.9</t>
  </si>
  <si>
    <t>10.10.1.9</t>
  </si>
  <si>
    <t>浙江公司云操作系统7号服务器</t>
  </si>
  <si>
    <t>10.153.248.103，10.10.1.5</t>
  </si>
  <si>
    <t>浙江公司云操作系统3号服务器</t>
  </si>
  <si>
    <t>浙江公司设备（资产）运维精益管理系统（PMS2.0）数据库1号服务器</t>
  </si>
  <si>
    <t>浙江公司国网云平台应用2号服务器</t>
  </si>
  <si>
    <t>浙江公司国网云平台应用4号服务器</t>
  </si>
  <si>
    <t>10.137.248.37</t>
  </si>
  <si>
    <t>浙江公司内网软硬件资源池ERP集群1号宿主服务器</t>
  </si>
  <si>
    <t>10.137.248.38</t>
  </si>
  <si>
    <t>浙江公司内网软硬件资源池ERP集群2号宿主服务器</t>
  </si>
  <si>
    <t>浙江公司设备（资产）运维精益管理系统（PMS2.0）数据库2号服务器</t>
  </si>
  <si>
    <t>192.168.0.6</t>
  </si>
  <si>
    <t>浙江公司国网云平台应用6号服务器</t>
  </si>
  <si>
    <t>浙江公司国网运营监测（控）系统2号服务器</t>
  </si>
  <si>
    <t>192.168.0.9</t>
  </si>
  <si>
    <t>浙江公司国网云平台应用7号服务器</t>
  </si>
  <si>
    <t>浙江公司sharerac共享数据库1号服务器</t>
  </si>
  <si>
    <t>浙江公司sharerac共享数据库2号服务器</t>
  </si>
  <si>
    <t>浙江公司国网输电设备状态监测系统（状态监测）2号服务器</t>
  </si>
  <si>
    <t>浙江公司国网输电设备状态监测系统（状态监测）1号服务器</t>
  </si>
  <si>
    <t>浙江公司财务管控系统8号服务器</t>
  </si>
  <si>
    <t>192.168.40.7</t>
  </si>
  <si>
    <t>10.10.1.7</t>
  </si>
  <si>
    <t>浙江公司云操作系统5号服务器</t>
  </si>
  <si>
    <t>192.168.40.8</t>
  </si>
  <si>
    <t>10.10.1.8</t>
  </si>
  <si>
    <t>浙江公司云操作系统6号服务器</t>
  </si>
  <si>
    <t>浙江公司sharedbc共享数据库1号服务器</t>
  </si>
  <si>
    <t>浙江公司sharedbc共享数据库2号服务器</t>
  </si>
  <si>
    <t>192.168.40.10</t>
  </si>
  <si>
    <t>10.10.1.10</t>
  </si>
  <si>
    <t>浙江公司云操作系统8号服务器</t>
  </si>
  <si>
    <t>192.168.40.11</t>
  </si>
  <si>
    <t>10.10.1.11</t>
  </si>
  <si>
    <t>浙江公司云操作系统9号服务器</t>
  </si>
  <si>
    <t>浙江公司国网运营监测（控）系统1号服务器</t>
  </si>
  <si>
    <t>浙江公司PMS-配网自动化成图子系统1号服务器</t>
  </si>
  <si>
    <t>浙江公司PMS-配网自动化成图子系统2号服务器</t>
  </si>
  <si>
    <t>192.168.0.7</t>
  </si>
  <si>
    <t>浙江公司国网云平台应用1号服务器</t>
  </si>
  <si>
    <t>浙江公司国网云平台应用5号服务器</t>
  </si>
  <si>
    <t>浙江公司国网一体化电量与线损管理系统2号服务器</t>
  </si>
  <si>
    <t>浙江公司国网一体化电量与线损管理系统1号服务器</t>
  </si>
  <si>
    <t>浙江公司国网一体化电量与线损管理系统4号服务器</t>
  </si>
  <si>
    <t>浙江公司国网一体化电量与线损管理系统3号服务器</t>
  </si>
  <si>
    <t>浙江公司ERP系统5号服务器</t>
  </si>
  <si>
    <t>10.147.252.81</t>
  </si>
  <si>
    <t>浙江公司国网海量历史/准实时数据管理平台数据库1号服务器</t>
  </si>
  <si>
    <t>浙江公司国网海量历史/准实时数据管理平台数据库2号服务器</t>
  </si>
  <si>
    <t>192.168.0.8</t>
  </si>
  <si>
    <t>浙江公司国网云平台应用3号服务器</t>
  </si>
  <si>
    <t>168.40.6</t>
  </si>
  <si>
    <t>10.10.1.6</t>
  </si>
  <si>
    <t>10.146.249.11</t>
  </si>
  <si>
    <t>浙江公司云操作系统4号服务器</t>
  </si>
  <si>
    <t>10.137.248.57</t>
  </si>
  <si>
    <t>浙江公司ERP查询会计科目转换1号服务器</t>
  </si>
  <si>
    <t>10.137.254.147</t>
  </si>
  <si>
    <t>浙江公司内网软硬件资源池clu6_netoa集群1号宿主服务器</t>
  </si>
  <si>
    <t>10.153.1.17</t>
  </si>
  <si>
    <t>浙江公司云终端管理7号服务器</t>
  </si>
  <si>
    <t>10.146.252.196</t>
  </si>
  <si>
    <t>浙江公司竞赛培训1号宿主服务器</t>
  </si>
  <si>
    <t>浙江公司国网电网GIS平台2号服务器</t>
  </si>
  <si>
    <t>10.137.254.150</t>
  </si>
  <si>
    <t>浙江公司内网软硬件资源池clu6_netoa集群3号宿主服务器</t>
  </si>
  <si>
    <t>浙江公司国网电网GIS平台5号服务器</t>
  </si>
  <si>
    <t>10.137.254.194</t>
  </si>
  <si>
    <t>浙江公司内网软硬件资源池PMS2.0集群3号宿主服务器</t>
  </si>
  <si>
    <t>10.137.254.193</t>
  </si>
  <si>
    <t>浙江公司内网软硬件资源池PMS2.0集群4号宿主服务器</t>
  </si>
  <si>
    <t>10.153.1.14</t>
  </si>
  <si>
    <t>浙江公司云终端管理4号服务器</t>
  </si>
  <si>
    <t>10.153.1.15</t>
  </si>
  <si>
    <t>浙江公司云终端管理5号服务器</t>
  </si>
  <si>
    <t>10.153.1.16</t>
  </si>
  <si>
    <t>浙江公司云终端管理6号服务器</t>
  </si>
  <si>
    <t>10.137.254.148</t>
  </si>
  <si>
    <t>浙江公司内网软硬件资源池clu6_netoa集群2号宿主服务器</t>
  </si>
  <si>
    <t>浙江公司I6000应用1号服务器</t>
  </si>
  <si>
    <t>浙江公司I6000应用2号服务器</t>
  </si>
  <si>
    <t>10.137.254.191</t>
  </si>
  <si>
    <t>浙江公司内网软硬件资源池PMS2.0集群1号宿主服务器</t>
  </si>
  <si>
    <t>10.137.254.192</t>
  </si>
  <si>
    <t>浙江公司内网软硬件资源池PMS2.0集群2号宿主服务器</t>
  </si>
  <si>
    <t>浙江公司国网电网GIS平台3号服务器</t>
  </si>
  <si>
    <t>浙江公司国网电网GIS平台4号服务器</t>
  </si>
  <si>
    <t>浙江公司I6000平台2号服务器</t>
  </si>
  <si>
    <t>浙江公司I6000平台1号服务器</t>
  </si>
  <si>
    <t>浙江公司Y411XT1400HB服务器1</t>
  </si>
  <si>
    <t>10.153.1.13</t>
  </si>
  <si>
    <t>浙江公司云终端管理3号服务器</t>
  </si>
  <si>
    <t>10.153.1.12</t>
  </si>
  <si>
    <t>浙江公司云终端管理2号服务器</t>
  </si>
  <si>
    <t>浙江公司统一视频1排系统4号服务器</t>
  </si>
  <si>
    <t>贺陈</t>
  </si>
  <si>
    <t>贺琛</t>
  </si>
  <si>
    <t>浙江公司浙江电力用户受电工程市场信息与监管系统1号服务器</t>
  </si>
  <si>
    <t>浙江公司云终端12号服务器</t>
  </si>
  <si>
    <t>浙江公司云终端11号服务器</t>
  </si>
  <si>
    <t>10.137.252.186</t>
  </si>
  <si>
    <t>浙江公司云终端平台6号服务器</t>
  </si>
  <si>
    <t>10.137.252.175</t>
  </si>
  <si>
    <t>浙江公司云终端平台7号服务器</t>
  </si>
  <si>
    <t>10.137.252.176</t>
  </si>
  <si>
    <t>浙江公司云终端平台8号服务器</t>
  </si>
  <si>
    <t>浙江公司统一视频1排系统7号服务器</t>
  </si>
  <si>
    <t>10.137.252.201</t>
  </si>
  <si>
    <t>10.137.252.208</t>
  </si>
  <si>
    <t>10.137.252.202</t>
  </si>
  <si>
    <t>浙江公司I6000数据库2号服务器</t>
  </si>
  <si>
    <t>10.153.0.36</t>
  </si>
  <si>
    <t>浙江公司数据存储2号服务器</t>
  </si>
  <si>
    <t>10.153.0.35</t>
  </si>
  <si>
    <t>浙江公司数据存储1号服务器</t>
  </si>
  <si>
    <t>浙江公司数据库资源池1号服务器</t>
  </si>
  <si>
    <t>10.137.254.140</t>
  </si>
  <si>
    <t>浙江公司内网软硬件资源池PMS2.0集群6号宿主服务器</t>
  </si>
  <si>
    <t>浙江公司I6000数据库1号服务器</t>
  </si>
  <si>
    <t>10.153.0.37</t>
  </si>
  <si>
    <t>浙江公司数据存储3号服务器</t>
  </si>
  <si>
    <t>浙江公司数据库资源池3号服务器</t>
  </si>
  <si>
    <t>10.137.254.141</t>
  </si>
  <si>
    <t>浙江公司内网软硬件资源池PMS2.0集群5号宿主服务器</t>
  </si>
  <si>
    <t>浙江公司数据库资源池2号服务器</t>
  </si>
  <si>
    <t>浙江公司国网电网GIS平台6号服务器</t>
  </si>
  <si>
    <t>浙江公司国网电网GIS平台9号服务器</t>
  </si>
  <si>
    <t>10.137.255.153</t>
  </si>
  <si>
    <t>浙江公司综合审计系统数据库1号服务器</t>
  </si>
  <si>
    <t>浙江公司综合审计系统数据库2号服务器</t>
  </si>
  <si>
    <t>10.153.1.11，10.153.1.10</t>
  </si>
  <si>
    <t>浙江公司云终端管理1号服务器</t>
  </si>
  <si>
    <t>浙江公司数据保护安全管理系统数据库1号服务器</t>
  </si>
  <si>
    <t>浙江公司95598客服系统3号服务器</t>
  </si>
  <si>
    <t>浙江公司内网网管系统1号服务器</t>
  </si>
  <si>
    <t>10.137.251.116</t>
  </si>
  <si>
    <t>浙江公司95598排系统1号服务器</t>
  </si>
  <si>
    <t>10.137.251.83</t>
  </si>
  <si>
    <t>10.137.251.120</t>
  </si>
  <si>
    <t>浙江公司95598话务平台3号服务器</t>
  </si>
  <si>
    <t>10.137.251.81</t>
  </si>
  <si>
    <t>浙江公司95598话务平台5号服务器</t>
  </si>
  <si>
    <t>10.137.251.79</t>
  </si>
  <si>
    <t>浙江公司95598话务平台7号服务器</t>
  </si>
  <si>
    <t>10.137.251.87</t>
  </si>
  <si>
    <t>浙江公司95598话务平台9号服务器</t>
  </si>
  <si>
    <t>10.137.251.100</t>
  </si>
  <si>
    <t>浙江公司95598话务平台10号服务器</t>
  </si>
  <si>
    <t>10.147.253.13</t>
  </si>
  <si>
    <t>浙江公司浙江电力95598客户服务应用系统3号服务器</t>
  </si>
  <si>
    <t>10.137.251.86</t>
  </si>
  <si>
    <t>浙江公司95598话务平台1号服务器</t>
  </si>
  <si>
    <t>10.137.251.82</t>
  </si>
  <si>
    <t>浙江公司95598话务平台2号服务器</t>
  </si>
  <si>
    <t>10.137.251.80</t>
  </si>
  <si>
    <t>浙江公司95598话务平台4号服务器</t>
  </si>
  <si>
    <t>10.137.251.78</t>
  </si>
  <si>
    <t>浙江公司95598话务平台6号服务器</t>
  </si>
  <si>
    <t>10.137.251.76</t>
  </si>
  <si>
    <t>浙江公司95598话务平台8号服务器</t>
  </si>
  <si>
    <t>浙江公司统一视频1排系统5号服务器</t>
  </si>
  <si>
    <t>10.146.252.160</t>
  </si>
  <si>
    <t>浙江公司统一视频1排系统6号服务器</t>
  </si>
  <si>
    <t>10.137.251.110</t>
  </si>
  <si>
    <t>浙江公司95598话务平台18号服务器</t>
  </si>
  <si>
    <t>10.137.251.103</t>
  </si>
  <si>
    <t>浙江公司95598话务平台19号服务器</t>
  </si>
  <si>
    <t>浙江公司PMS2数据核查工具1号服务器</t>
  </si>
  <si>
    <t>浙江公司设备（资产）运维精益管理系统（PMS2.0）3号服务器</t>
  </si>
  <si>
    <t>浙江公司设备（资产）运维精益管理系统（PMS2.0）2号服务器</t>
  </si>
  <si>
    <t>浙江公司用电信息采集系统数据库5号服务器</t>
  </si>
  <si>
    <t>浙江公司用电信息采集系统数据库4号服务器</t>
  </si>
  <si>
    <t>浙江公司用电信息采集系统数据库6号服务器</t>
  </si>
  <si>
    <t>浙江公司电能服务管理平台数据库1号服务器</t>
  </si>
  <si>
    <t>浙江公司国家电力需求侧平台1号服务器</t>
  </si>
  <si>
    <t>10.137.250.71</t>
  </si>
  <si>
    <t>浙江公司国网安全接入平台2号服务器</t>
  </si>
  <si>
    <t>10.137.250.72</t>
  </si>
  <si>
    <t>浙江公司国网安全接入平台3号服务器</t>
  </si>
  <si>
    <t>10.137.252.86</t>
  </si>
  <si>
    <t>浙江公司云锁服务器安全系统1号服务器</t>
  </si>
  <si>
    <t>172.31.3.187</t>
  </si>
  <si>
    <t>浙江公司信息监控预警系统1号服务器</t>
  </si>
  <si>
    <t>10.137.252.138</t>
  </si>
  <si>
    <t>10.137.252.140</t>
  </si>
  <si>
    <t>浙江公司OpenKM文档管理系统1号服务器</t>
  </si>
  <si>
    <t>10.137.252.78</t>
  </si>
  <si>
    <t>浙江公司db80共享数据库2号服务器</t>
  </si>
  <si>
    <t>10.137.252.77</t>
  </si>
  <si>
    <t>浙江公司db80共享数据库1号服务器</t>
  </si>
  <si>
    <t>10.137.252.217</t>
  </si>
  <si>
    <t>10.137.252.216</t>
  </si>
  <si>
    <t>10.137.252.211</t>
  </si>
  <si>
    <t>10.137.252.218</t>
  </si>
  <si>
    <t>10.137.252.214</t>
  </si>
  <si>
    <t>10.137.252.213</t>
  </si>
  <si>
    <t>10.137.252.212</t>
  </si>
  <si>
    <t>10.137.252.219</t>
  </si>
  <si>
    <t>10.137.252.215</t>
  </si>
  <si>
    <t>浙江公司OA邮件系统6号服务器</t>
  </si>
  <si>
    <t>10.137.252.157</t>
  </si>
  <si>
    <t>10.137.252.144</t>
  </si>
  <si>
    <t>浙江公司OA邮件系统7号服务器</t>
  </si>
  <si>
    <t>10.137.252.3</t>
  </si>
  <si>
    <t>浙江公司浙江内网域名系统1号服务器</t>
  </si>
  <si>
    <t>10.137.252.4</t>
  </si>
  <si>
    <t>浙江公司浙江内网域名系统2号服务器</t>
  </si>
  <si>
    <t>10.136.14.22</t>
  </si>
  <si>
    <t>浙江公司信息机房视频监控1号服务器</t>
  </si>
  <si>
    <t>浙江公司国网电网GIS平台10号服务器</t>
  </si>
  <si>
    <t>浙江公司国网电网GIS平台11号服务器</t>
  </si>
  <si>
    <t>浙江公司DNS域名1号服务器</t>
  </si>
  <si>
    <t>172.31.3.123</t>
  </si>
  <si>
    <t>浙江公司IBM小型机HMC3服务器</t>
  </si>
  <si>
    <t>浙江公司用电信息采集系统35号服务器</t>
  </si>
  <si>
    <t>10.137.252.162</t>
  </si>
  <si>
    <t>浙江公司内网软硬件资源池net集群3号宿主服务器</t>
  </si>
  <si>
    <t>10.137.253.1</t>
  </si>
  <si>
    <t>10.137.253.13</t>
  </si>
  <si>
    <t>浙江公司浙江公司短信平台3号服务器</t>
  </si>
  <si>
    <t>毛东</t>
  </si>
  <si>
    <t>浙江公司用电信息采集系统9号服务器</t>
  </si>
  <si>
    <t>10.137.253.44</t>
  </si>
  <si>
    <t>浙江公司用电信息采集系统19号服务器</t>
  </si>
  <si>
    <t>10.137.253.18</t>
  </si>
  <si>
    <t>浙江公司用电信息采集系统14号服务器</t>
  </si>
  <si>
    <t>浙江公司统一日志旁路采集1号服务器</t>
  </si>
  <si>
    <t>10.146.252.140</t>
  </si>
  <si>
    <t>浙江公司7111XT150002服务器4</t>
  </si>
  <si>
    <t>浙江公司内网DHCP2号服务器</t>
  </si>
  <si>
    <t>浙江公司省公司内网网站2号服务器</t>
  </si>
  <si>
    <t>浙江公司省公司内网网站1号服务器</t>
  </si>
  <si>
    <t>浙江公司下载网站1号服务器</t>
  </si>
  <si>
    <t>10.137.254.152</t>
  </si>
  <si>
    <t>浙江公司内网软硬件资源池vmware集群3号宿主服务器</t>
  </si>
  <si>
    <t>浙江公司调度视频系统1号服务器</t>
  </si>
  <si>
    <t>10.137.252.141</t>
  </si>
  <si>
    <t>统一数据保护与监控1号服务器</t>
  </si>
  <si>
    <t>10.146.252.139</t>
  </si>
  <si>
    <t>浙江公司7111XT140091服务器7</t>
  </si>
  <si>
    <t>浙江公司统一视频1排系统3号服务器</t>
  </si>
  <si>
    <t>10.137.252.198</t>
  </si>
  <si>
    <t>浙江公司帕拉迪系统2号服务器</t>
  </si>
  <si>
    <t>10.137.252.139</t>
  </si>
  <si>
    <t>浙江公司内网软硬件资源池银电联网集群4号宿主服务器</t>
  </si>
  <si>
    <t>10.137.252.199</t>
  </si>
  <si>
    <t>10.137.252.200</t>
  </si>
  <si>
    <t>浙江公司国网电网GIS平台1号服务器</t>
  </si>
  <si>
    <t>10.147.249.104</t>
  </si>
  <si>
    <t>浙江公司Oracle12C数据库测试2号服务器</t>
  </si>
  <si>
    <t>浙江公司帕拉迪系统3号服务器</t>
  </si>
  <si>
    <t>111.111.111.250</t>
  </si>
  <si>
    <t>浙江公司帕拉迪系统4号服务器</t>
  </si>
  <si>
    <t>浙江公司浙电审计信息系统1号服务器</t>
  </si>
  <si>
    <t>10.137.252.132</t>
  </si>
  <si>
    <t>浙江公司内网软硬件资源池银电联网集群5号宿主服务器</t>
  </si>
  <si>
    <t>浙江公司统一视频1排系统1号服务器</t>
  </si>
  <si>
    <t>浙江公司统一视频1排系统2号服务器</t>
  </si>
  <si>
    <t>浙江公司电监办备份1号服务器</t>
  </si>
  <si>
    <t>电监办</t>
  </si>
  <si>
    <t>10.153.31.6</t>
  </si>
  <si>
    <t>浙江公司网闸测试1号服务器</t>
  </si>
  <si>
    <t>10.137.252.205</t>
  </si>
  <si>
    <t>浙江公司帕拉迪系统1号服务器</t>
  </si>
  <si>
    <t>10.147.249.109</t>
  </si>
  <si>
    <t>10.147.249.105</t>
  </si>
  <si>
    <t>浙江公司Oracle12C数据库测试1号服务器</t>
  </si>
  <si>
    <t>10.137.252.195</t>
  </si>
  <si>
    <t>1.1.1.253</t>
  </si>
  <si>
    <t>浙江公司帕拉迪系统5号服务器</t>
  </si>
  <si>
    <t>10.137.252.241</t>
  </si>
  <si>
    <t>10.137.252.242</t>
  </si>
  <si>
    <t>10.137.252.245</t>
  </si>
  <si>
    <t>浙江公司浙江电力微信公众号供电服务系统5号服务器</t>
  </si>
  <si>
    <t>浙江公司浙江电力微信公众号供电服务系统6号服务器</t>
  </si>
  <si>
    <t>10.137.252.108</t>
  </si>
  <si>
    <t>浙江公司OA传真服务器1号服务器</t>
  </si>
  <si>
    <t>10.147.248.23</t>
  </si>
  <si>
    <t>浙江公司实训平台1号服务器</t>
  </si>
  <si>
    <t>陈可</t>
  </si>
  <si>
    <t>10.137.250.203</t>
  </si>
  <si>
    <t>浙江公司联研院隔离装置监控系统1号服务器</t>
  </si>
  <si>
    <t>10.137.253.8</t>
  </si>
  <si>
    <t>10.137.253.9</t>
  </si>
  <si>
    <t>浙江公司用电信息采集系统11号服务器</t>
  </si>
  <si>
    <t>10.137.253.17</t>
  </si>
  <si>
    <t>浙江公司用电信息采集系统13号服务器</t>
  </si>
  <si>
    <t>10.137.253.59</t>
  </si>
  <si>
    <t>浙江公司国网安全接入平台1号服务器</t>
  </si>
  <si>
    <t>10.137.253.11</t>
  </si>
  <si>
    <t>10.137.253.5</t>
  </si>
  <si>
    <t>10.137.253.6</t>
  </si>
  <si>
    <t>10.137.253.7</t>
  </si>
  <si>
    <t>10.137.253.16</t>
  </si>
  <si>
    <t>浙江公司用电信息采集系统29号服务器</t>
  </si>
  <si>
    <t>10.137.253.20</t>
  </si>
  <si>
    <t>浙江公司浙江公司短信平台4号服务器</t>
  </si>
  <si>
    <t>10.147.248.54</t>
  </si>
  <si>
    <t>浙江公司实训平台4号服务器</t>
  </si>
  <si>
    <t>10.147.248.24</t>
  </si>
  <si>
    <t>浙江公司实训平台2号服务器</t>
  </si>
  <si>
    <t>10.137.253.10</t>
  </si>
  <si>
    <t>10.137.253.61</t>
  </si>
  <si>
    <t>浙江公司用电信息采集系统12号服务器</t>
  </si>
  <si>
    <t>10.136.8.6</t>
  </si>
  <si>
    <t>浙江公司内网DHCP1号服务器</t>
  </si>
  <si>
    <t>10.147.250.240</t>
  </si>
  <si>
    <t>浙江公司运维自动化测试1号服务器</t>
  </si>
  <si>
    <t>10.147.248.40</t>
  </si>
  <si>
    <t>浙江公司实训平台3号服务器</t>
  </si>
  <si>
    <t>10.145.1.251</t>
  </si>
  <si>
    <t>浙江公司lotus系统1号服务器</t>
  </si>
  <si>
    <t>10.137.254.50</t>
  </si>
  <si>
    <t>浙江公司lotus系统2号服务器</t>
  </si>
  <si>
    <t>10.137.254.32</t>
  </si>
  <si>
    <t>浙江公司OA邮件系统8号服务器</t>
  </si>
  <si>
    <t>10.137.252.17</t>
  </si>
  <si>
    <t>浙江公司浙江内网windows补丁升级系统1号机</t>
  </si>
  <si>
    <t>浙江公司桌面管控真实数据1号服务器</t>
  </si>
  <si>
    <t>浙江公司新闻中心应用1号服务器</t>
  </si>
  <si>
    <t>10.33.2.97</t>
  </si>
  <si>
    <t>浙江公司电监办应用8号服务器</t>
  </si>
  <si>
    <t>浙江公司电监办应用7号服务器</t>
  </si>
  <si>
    <t>浙江公司svn文件共享服务1号服务器</t>
  </si>
  <si>
    <t>10.146.252.102</t>
  </si>
  <si>
    <t>浙江公司云存储监控平台1号服务器</t>
  </si>
  <si>
    <t>10.137.252.149</t>
  </si>
  <si>
    <t>统一数据保护与监控2号服务器</t>
  </si>
  <si>
    <t>10.137.252.165</t>
  </si>
  <si>
    <t>浙江公司浙江公司短信平台1号服务器</t>
  </si>
  <si>
    <t>10.137.250.67</t>
  </si>
  <si>
    <t>浙江公司国网RA系统1号服务器</t>
  </si>
  <si>
    <t>浙江公司数据中心Solarwinds网管系统数据库1号服务器</t>
  </si>
  <si>
    <t>10.136.253.1</t>
  </si>
  <si>
    <t>浙江公司输变电在线监测系统1号服务器</t>
  </si>
  <si>
    <t>浙江公司国网RA系统数据库1号服务器</t>
  </si>
  <si>
    <t>10.147.253.23</t>
  </si>
  <si>
    <t>浙江公司运维自动化平台应用1号服务器</t>
  </si>
  <si>
    <t>浙江公司浙江公司短信平台数据库1号服务器</t>
  </si>
  <si>
    <t>172.31.5.66</t>
  </si>
  <si>
    <t>浙江公司mysql_pg共享数据库2号服务器</t>
  </si>
  <si>
    <t>10.146.252.113</t>
  </si>
  <si>
    <t>浙江公司云管平台1号服务器</t>
  </si>
  <si>
    <t>浙江公司云管平台3号服务器</t>
  </si>
  <si>
    <t>浙江公司云管平台2号服务器</t>
  </si>
  <si>
    <t>172.31.5.67</t>
  </si>
  <si>
    <t>浙江公司mysql_pg共享数据库1号服务器</t>
  </si>
  <si>
    <t>浙江公司浙江内网linux补丁升级系统1号服务器</t>
  </si>
  <si>
    <t>202.107.201.58</t>
  </si>
  <si>
    <t>浙江公司浙江外网linux补丁升级系统1号服务器</t>
  </si>
  <si>
    <t>浙江公司掌上电力数据库3号服务器</t>
  </si>
  <si>
    <t>浙江公司掌上电力数据库4号服务器</t>
  </si>
  <si>
    <t>10.137.253.32</t>
  </si>
  <si>
    <t>浙江公司用电信息采集系统18号服务器</t>
  </si>
  <si>
    <t>浙江公司省公司内网网站3号服务器</t>
  </si>
  <si>
    <t>浙江公司数据保护安全管理系统数据库2号服务器</t>
  </si>
  <si>
    <t>浙江公司运维安全审计系统1号服务器</t>
  </si>
  <si>
    <t>浙江公司运维安全审计系统数据库1号服务器</t>
  </si>
  <si>
    <t>10.146.252.89</t>
  </si>
  <si>
    <t>浙江公司运维安全审计系统3号服务器</t>
  </si>
  <si>
    <t>10.147.255.177</t>
  </si>
  <si>
    <t>浙江公司用电信息采集系统数据库8号服务器</t>
  </si>
  <si>
    <t>浙江公司运维安全审计系统数据库2号服务器</t>
  </si>
  <si>
    <t>10.147.255.176</t>
  </si>
  <si>
    <t>10.153.31.2</t>
  </si>
  <si>
    <t>浙江公司用电信息采集系统数据库7号服务器</t>
  </si>
  <si>
    <t>10.137.252.181</t>
  </si>
  <si>
    <t>浙江公司视频监控系统1号服务器</t>
  </si>
  <si>
    <t>浙江公司视频监控系统2号服务器</t>
  </si>
  <si>
    <t>10.137.252.185</t>
  </si>
  <si>
    <t>浙江公司视频监控系统3号服务器</t>
  </si>
  <si>
    <t>202.107.201.77</t>
  </si>
  <si>
    <t>浙江公司数据保护安全管理系统应用5号服务器</t>
  </si>
  <si>
    <t>吴科庆</t>
  </si>
  <si>
    <t>172.19.252.116</t>
  </si>
  <si>
    <t>浙江公司DLP数据防泄漏系统5号服务器</t>
  </si>
  <si>
    <t>172.19.252.117</t>
  </si>
  <si>
    <t>浙江公司DLP数据防泄漏系统1号服务器</t>
  </si>
  <si>
    <t>172.19.252.118</t>
  </si>
  <si>
    <t>浙江公司DLP数据防泄漏系统2号服务器</t>
  </si>
  <si>
    <t>172.19.252.119</t>
  </si>
  <si>
    <t>浙江公司DLP数据防泄漏系统3号服务器</t>
  </si>
  <si>
    <t>浙江公司DLP数据防泄漏系统4号服务器</t>
  </si>
  <si>
    <t>浙江公司WindowsXP终端安全防护系统1号服务器</t>
  </si>
  <si>
    <t>浙江公司浙江内网AAA系统1号服务器</t>
  </si>
  <si>
    <t>10.136.0.199</t>
  </si>
  <si>
    <t>浙江公司安全扫描渗透机1号服务器</t>
  </si>
  <si>
    <t>10.136.0.200</t>
  </si>
  <si>
    <t>浙江公司全省广域网Solarwinds网管系统1号服务器</t>
  </si>
  <si>
    <t>浙江公司北塔网管系统1号服务器</t>
  </si>
  <si>
    <t>10.136.14.130</t>
  </si>
  <si>
    <t>浙江公司防火墙应用1号服务器</t>
  </si>
  <si>
    <t>浙江公司防火墙应用2号服务器</t>
  </si>
  <si>
    <t>10.136.253.65</t>
  </si>
  <si>
    <t>浙江公司联研院网闸1号服务器</t>
  </si>
  <si>
    <t>10.136.253.97</t>
  </si>
  <si>
    <t>浙江公司南瑞网闸1号服务器</t>
  </si>
  <si>
    <t>10.136.253.98</t>
  </si>
  <si>
    <t>浙江公司南瑞网闸2号服务器</t>
  </si>
  <si>
    <t>10.136.253.73</t>
  </si>
  <si>
    <t>浙江公司联研院网闸2号服务器</t>
  </si>
  <si>
    <t>10.136.253.81</t>
  </si>
  <si>
    <t>浙江公司联研院网闸3号服务器</t>
  </si>
  <si>
    <t>浙江公司营销基础数据平台数据库3号服务器</t>
  </si>
  <si>
    <t>浙江公司营销基础数据平台数据库4号服务器</t>
  </si>
  <si>
    <t>10.137.249.130</t>
  </si>
  <si>
    <t>10.137.249.138</t>
  </si>
  <si>
    <t>10.137.249.160</t>
  </si>
  <si>
    <t>10.137.249.182</t>
  </si>
  <si>
    <t>10.137.249.196</t>
  </si>
  <si>
    <t>10.137.249.41</t>
  </si>
  <si>
    <t>10.137.249.102</t>
  </si>
  <si>
    <t>浙江公司营销共享数据库3号服务器</t>
  </si>
  <si>
    <t>浙江公司用电信息采集系统4号服务器</t>
  </si>
  <si>
    <t>浙江公司用电信息采集系统5号服务器</t>
  </si>
  <si>
    <t>172.31.3.213</t>
  </si>
  <si>
    <t>浙江公司用电信息采集系统6号服务器</t>
  </si>
  <si>
    <t>浙江公司浙江营销业务系统7号服务器</t>
  </si>
  <si>
    <t>10.137.249.31</t>
  </si>
  <si>
    <t>浙江公司内网软硬件资源池营销集群1号宿主服务器</t>
  </si>
  <si>
    <t>浙江公司营销共享数据库4号服务器</t>
  </si>
  <si>
    <t>10.137.250.179</t>
  </si>
  <si>
    <t>浙江公司内网软硬件资源池银电联网集群2号宿主服务器</t>
  </si>
  <si>
    <t>10.137.250.180</t>
  </si>
  <si>
    <t>浙江公司内网软硬件资源池银电联网集群1号宿主服务器</t>
  </si>
  <si>
    <t>10.137.250.149</t>
  </si>
  <si>
    <t>浙江公司浙江营销业务系统9号服务器</t>
  </si>
  <si>
    <t>10.137.249.24</t>
  </si>
  <si>
    <t>浙江公司内网软硬件资源池营销集群2号宿主服务器</t>
  </si>
  <si>
    <t>10.137.249.14</t>
  </si>
  <si>
    <t>浙江公司内网软硬件资源池营销集群3号宿主服务器</t>
  </si>
  <si>
    <t>10.137.249.19</t>
  </si>
  <si>
    <t>浙江公司内网软硬件资源池营销集群4号宿主服务器</t>
  </si>
  <si>
    <t>浙江公司客服中心运营管理系统</t>
  </si>
  <si>
    <t>10.137.250.144</t>
  </si>
  <si>
    <t>浙江公司营销文档1号服务器</t>
  </si>
  <si>
    <t>172.31.3.229</t>
  </si>
  <si>
    <t>10.137.249.142</t>
  </si>
  <si>
    <t>浙江公司省公司营销移动作业平台1号服务器</t>
  </si>
  <si>
    <t>172.31.9.166</t>
  </si>
  <si>
    <t>浙江公司营销基础数据平台1号服务器</t>
  </si>
  <si>
    <t>浙江公司营销基础数据平台数据库2号服务器</t>
  </si>
  <si>
    <t>浙江公司营销基础数据平台数据库1号服务器</t>
  </si>
  <si>
    <t>浙江公司营销业务应用系统3号服务器</t>
  </si>
  <si>
    <t>浙江公司用电信息采集系统8号服务器</t>
  </si>
  <si>
    <t>10.137.251.74</t>
  </si>
  <si>
    <t>10.137.251.73</t>
  </si>
  <si>
    <t>10.137.251.70</t>
  </si>
  <si>
    <t>浙江公司浙江电力95598客户服务应用系统数据库2号服务器</t>
  </si>
  <si>
    <t>浙江公司浙江电力95598客户服务应用系统数据库1号服务器</t>
  </si>
  <si>
    <t>10.137.249.233</t>
  </si>
  <si>
    <t>10.137.249.226</t>
  </si>
  <si>
    <t>10.137.249.225</t>
  </si>
  <si>
    <t>10.137.249.235</t>
  </si>
  <si>
    <t>10.137.249.234</t>
  </si>
  <si>
    <t>浙江公司用电信息采集系统数据库1号服务器</t>
  </si>
  <si>
    <t>浙江公司用电信息采集系统数据库2号服务器</t>
  </si>
  <si>
    <t>浙江公司营销业务应用系统2号服务器</t>
  </si>
  <si>
    <t>浙江公司用电信息采集系统7号服务器</t>
  </si>
  <si>
    <t>172.31.9.167</t>
  </si>
  <si>
    <t>浙江公司营销基础数据平台2号服务器</t>
  </si>
  <si>
    <t>浙江公司营销一体化存储节点1号服务器</t>
  </si>
  <si>
    <t>浙江公司营销一体化存储节点3号服务器</t>
  </si>
  <si>
    <t>浙江公司营销一体化存储节点2号服务器</t>
  </si>
  <si>
    <t>10.137.250.188</t>
  </si>
  <si>
    <t>10.137.250.187</t>
  </si>
  <si>
    <t>10.137.250.189</t>
  </si>
  <si>
    <t>浙江公司浙江营销业务系统6号服务器</t>
  </si>
  <si>
    <t>浙江公司浙江营销业务系统5号服务器</t>
  </si>
  <si>
    <t>10.137.251.21</t>
  </si>
  <si>
    <t>浙江公司用电信息采集系统1号服务器</t>
  </si>
  <si>
    <t>浙江公司智能公用配变监测系统2号服务器</t>
  </si>
  <si>
    <t>浙江公司智能公用配变监测系统1号服务器</t>
  </si>
  <si>
    <t>浙江公司营销业务应用系统1号服务器</t>
  </si>
  <si>
    <t>172.31.9.168</t>
  </si>
  <si>
    <t>浙江公司营销基础数据平台3号服务器</t>
  </si>
  <si>
    <t>浙江公司营销共享数据库2号服务器</t>
  </si>
  <si>
    <t>172.31.3.219</t>
  </si>
  <si>
    <t>浙江公司营销业务应用系统8号服务器</t>
  </si>
  <si>
    <t>10.137.249.123</t>
  </si>
  <si>
    <t>10.137.249.125</t>
  </si>
  <si>
    <t>浙江公司电费充值卡业务数据库1号服务器</t>
  </si>
  <si>
    <t>浙江公司内网nbu备份系统3号服务器</t>
  </si>
  <si>
    <t>10.137.249.124</t>
  </si>
  <si>
    <t>浙江公司电费充值卡业务数据库2号服务器</t>
  </si>
  <si>
    <t>浙江公司PreciseI3性能监控系统1号服务器</t>
  </si>
  <si>
    <t>浙江公司智能客户档案管理系统7号服务器</t>
  </si>
  <si>
    <t>浙江公司智能客户档案管理系统6号服务器</t>
  </si>
  <si>
    <t>浙江公司智能客户档案管理系统1号服务器</t>
  </si>
  <si>
    <t>浙江公司智能客户档案管理系统2号服务器</t>
  </si>
  <si>
    <t>浙江公司智能客户档案管理系统4号服务器</t>
  </si>
  <si>
    <t>浙江公司智能客户档案管理系统5号服务器</t>
  </si>
  <si>
    <t>10.137.249.40</t>
  </si>
  <si>
    <t>浙江公司智能客户档案管理系统3号服务器</t>
  </si>
  <si>
    <t>浙江公司内网nbu备份系统4号服务器</t>
  </si>
  <si>
    <t>浙江公司一体化缴费管理平台1号服务器</t>
  </si>
  <si>
    <t>10.137.249.71</t>
  </si>
  <si>
    <t>10.137.249.72</t>
  </si>
  <si>
    <t>10.137.249.82</t>
  </si>
  <si>
    <t>浙江公司智能客户档案管理系统数据库2号服务器</t>
  </si>
  <si>
    <t>浙江公司智能客户档案管理系统数据库1号服务器</t>
  </si>
  <si>
    <t>浙江公司省级计量中心生产调度平台数据库1号服务器</t>
  </si>
  <si>
    <t>浙江公司省级计量中心生产调度平台数据库2号服务器</t>
  </si>
  <si>
    <t>浙江公司集体企业银电windows前置1号服务器</t>
  </si>
  <si>
    <t>10.137.249.199</t>
  </si>
  <si>
    <t>浙江公司IBM小型机HMC1服务器</t>
  </si>
  <si>
    <t>192.168.48.128</t>
  </si>
  <si>
    <t>浙江公司一户通加密机1号服务器</t>
  </si>
  <si>
    <t>浙江公司用电信息采集系统10号服务器</t>
  </si>
  <si>
    <t>浙江公司内网nbu备份系统6号服务器</t>
  </si>
  <si>
    <t>10.137.249.167</t>
  </si>
  <si>
    <t>浙江公司内网软硬件资源池营销集群6号宿主服务器</t>
  </si>
  <si>
    <t>浙江公司营销业务应用系统7号服务器</t>
  </si>
  <si>
    <t>10.137.249.219</t>
  </si>
  <si>
    <t>浙江公司一体化缴费接入管理平台数据库3号服务器</t>
  </si>
  <si>
    <t>10.137.249.52</t>
  </si>
  <si>
    <t>浙江公司内网软硬件资源池营销集群7号宿主服务器</t>
  </si>
  <si>
    <t>10.137.249.114</t>
  </si>
  <si>
    <t>浙江公司内网软硬件资源池营销集群8号宿主服务器</t>
  </si>
  <si>
    <t>10.137.249.177</t>
  </si>
  <si>
    <t>172.31.3.214</t>
  </si>
  <si>
    <t>浙江公司一体化缴费管理平台2号服务器</t>
  </si>
  <si>
    <t>浙江公司掌上电力APP1号服务器</t>
  </si>
  <si>
    <t>10.137.249.166</t>
  </si>
  <si>
    <t>浙江公司内网软硬件资源池营销集群5号宿主服务器</t>
  </si>
  <si>
    <t>浙江公司用电信息采集系统45号服务器</t>
  </si>
  <si>
    <t>浙江公司用电信息采集系统46号服务器</t>
  </si>
  <si>
    <t>浙江公司用电信息采集系统2号服务器</t>
  </si>
  <si>
    <t>浙江公司用电信息采集系统3号服务器</t>
  </si>
  <si>
    <t>浙江公司智能客户档案管理系统8号服务器</t>
  </si>
  <si>
    <t>10.137.249.218</t>
  </si>
  <si>
    <t>10.137.249.220</t>
  </si>
  <si>
    <t>172.31.3.250</t>
  </si>
  <si>
    <t>浙江公司一体化缴费接入管理平台数据库1号服务器</t>
  </si>
  <si>
    <t>浙江公司一体化缴费接入管理平台数据库2号服务器</t>
  </si>
  <si>
    <t>浙江公司用电信息采集系统44号服务器</t>
  </si>
  <si>
    <t>172.19.255.70</t>
  </si>
  <si>
    <t>浙江公司网络新技术测试1号服务器</t>
  </si>
  <si>
    <t>浙江公司浙江外网windows补丁升级系统1号机</t>
  </si>
  <si>
    <t>172.19.252.98</t>
  </si>
  <si>
    <t>浙江公司外网Solarwinds网管系统4号服务器</t>
  </si>
  <si>
    <t>172.19.252.144</t>
  </si>
  <si>
    <t>浙江公司舆情监控系统3号服务器</t>
  </si>
  <si>
    <t>王艳艳</t>
  </si>
  <si>
    <t>202.107.201.34</t>
  </si>
  <si>
    <t>浙江公司ISS-病毒木马子系统1号宿主服务器</t>
  </si>
  <si>
    <t>172.19.252.99</t>
  </si>
  <si>
    <t>浙江公司外网网管管理机1号服务器</t>
  </si>
  <si>
    <t>172.19.252.141</t>
  </si>
  <si>
    <t>浙江公司外网绿盟日志中心1号服务器</t>
  </si>
  <si>
    <t>172.19.252.216</t>
  </si>
  <si>
    <t>浙江公司运维自动化2号服务器</t>
  </si>
  <si>
    <t>浙江公司S6000应用平台1号服务器</t>
  </si>
  <si>
    <t>浙江公司数据通信网测速抓包服务器</t>
  </si>
  <si>
    <t>172.19.252.107</t>
  </si>
  <si>
    <t>浙江公司网闸测试服务器2号服务器</t>
  </si>
  <si>
    <t>蒋鸿成</t>
  </si>
  <si>
    <t>202.107.201.95</t>
  </si>
  <si>
    <t>浙江公司电监办应用6号服务器</t>
  </si>
  <si>
    <t>172.16.3.24</t>
  </si>
  <si>
    <t>浙江公司外网软硬件资源池vmware集群4号宿主服务器</t>
  </si>
  <si>
    <t>202.107.201.29</t>
  </si>
  <si>
    <t>浙江公司浙江电力微信公众号供电服务系统4号服务器</t>
  </si>
  <si>
    <t>202.107.201.28</t>
  </si>
  <si>
    <t>浙江公司浙江电力微信公众号供电服务系统3号服务器</t>
  </si>
  <si>
    <t>202.107.201.41</t>
  </si>
  <si>
    <t>浙江公司掌上电力APP17号服务器</t>
  </si>
  <si>
    <t>202.107.201.65</t>
  </si>
  <si>
    <t>浙江公司天翼对讲系统1号服务器</t>
  </si>
  <si>
    <t>浙江公司运监中心电动汽车服务大屏展示1号服务器</t>
  </si>
  <si>
    <t>172.16.3.66</t>
  </si>
  <si>
    <t>浙江公司外网测试宿主1号服务器</t>
  </si>
  <si>
    <t>172.16.3.67</t>
  </si>
  <si>
    <t>浙江公司外网测试宿主2号服务器</t>
  </si>
  <si>
    <t>172.16.3.69</t>
  </si>
  <si>
    <t>浙江公司外网测试宿主4号服务器</t>
  </si>
  <si>
    <t>172.16.3.68</t>
  </si>
  <si>
    <t>浙江公司外网测试宿主3号服务器</t>
  </si>
  <si>
    <t>202.107.201.42</t>
  </si>
  <si>
    <t>浙江公司掌上电力APP16号服务器</t>
  </si>
  <si>
    <t>202.107.201.109</t>
  </si>
  <si>
    <t>浙江公司浙江电力用户受电工程市场信息与监管系统2号服务器</t>
  </si>
  <si>
    <t>202.107.201.101</t>
  </si>
  <si>
    <t>浙江公司电监办应用3号服务器</t>
  </si>
  <si>
    <t>浙江公司电监办应用5号服务器</t>
  </si>
  <si>
    <t>浙江公司电监办应用2号服务器</t>
  </si>
  <si>
    <t>浙江公司电监办应用1号服务器</t>
  </si>
  <si>
    <t>浙江公司电监办应用4号服务器</t>
  </si>
  <si>
    <t>172.19.248.15</t>
  </si>
  <si>
    <t>浙江公司运维安全审计系统4号服务器</t>
  </si>
  <si>
    <t>172.19.255.31</t>
  </si>
  <si>
    <t>浙江公司SDN科技项目3号服务器</t>
  </si>
  <si>
    <t>172.19.255.32</t>
  </si>
  <si>
    <t>浙江公司SDN科技项目4号服务器</t>
  </si>
  <si>
    <t>浙江公司DDOS监测平台1号服务器</t>
  </si>
  <si>
    <t>172.19.255.34</t>
  </si>
  <si>
    <t>浙江公司SDN科技项目2号服务器</t>
  </si>
  <si>
    <t>172.19.255.33</t>
  </si>
  <si>
    <t>浙江公司SDN科技项目1号服务器</t>
  </si>
  <si>
    <t>浙江公司统一监控平台1号服务器</t>
  </si>
  <si>
    <t>浙江公司省政府政务外网数据交换1号服务器</t>
  </si>
  <si>
    <t>172.16.3.21</t>
  </si>
  <si>
    <t>浙江公司外网软硬件资源池vmware集群3号宿主服务器</t>
  </si>
  <si>
    <t>172.16.3.18</t>
  </si>
  <si>
    <t>浙江公司外网软硬件资源池vmware集群9号宿主服务器</t>
  </si>
  <si>
    <t>172.16.3.11</t>
  </si>
  <si>
    <t>浙江公司外网宿主机控制台1号服务器</t>
  </si>
  <si>
    <t>202.107.201.91</t>
  </si>
  <si>
    <t>浙江公司全省非统调电源应用1号服务器</t>
  </si>
  <si>
    <t>李智</t>
  </si>
  <si>
    <t>202.107.201.47</t>
  </si>
  <si>
    <t>浙江公司SMS外网边界检测系统数据库1号服务器</t>
  </si>
  <si>
    <t>202.107.201.48</t>
  </si>
  <si>
    <t>浙江公司SMS应用1号服务器</t>
  </si>
  <si>
    <t>202.107.201.39</t>
  </si>
  <si>
    <t>浙江公司外网边界监控系统1号服务器</t>
  </si>
  <si>
    <t>浙江公司S6000应用平台2号服务器</t>
  </si>
  <si>
    <t>172.19.253.103</t>
  </si>
  <si>
    <t>浙江公司增值税发票系统9号服务器</t>
  </si>
  <si>
    <t>172.19.253.102</t>
  </si>
  <si>
    <t>浙江公司增值税发票系统10号服务器</t>
  </si>
  <si>
    <t>172.19.253.105</t>
  </si>
  <si>
    <t>浙江公司增值税发票系统11号服务器</t>
  </si>
  <si>
    <t>172.19.253.100</t>
  </si>
  <si>
    <t>浙江公司增值税发票系统12号服务器</t>
  </si>
  <si>
    <t>172.19.253.106</t>
  </si>
  <si>
    <t>浙江公司增值税发票系统13号服务器</t>
  </si>
  <si>
    <t>172.19.253.107</t>
  </si>
  <si>
    <t>浙江公司增值税发票系统14号服务器</t>
  </si>
  <si>
    <t>172.19.255.110</t>
  </si>
  <si>
    <t>浙江公司网络攻防演练学习平台4号服务器</t>
  </si>
  <si>
    <t>172.19.255.106</t>
  </si>
  <si>
    <t>浙江公司sds外网测试系统1号服务器</t>
  </si>
  <si>
    <t>172.19.253.104</t>
  </si>
  <si>
    <t>浙江公司增值税发票系统15号服务器</t>
  </si>
  <si>
    <t>172.19.253.101</t>
  </si>
  <si>
    <t>浙江公司增值税发票系统16号服务器</t>
  </si>
  <si>
    <t>浙江公司外网流量控制平台1号服务器</t>
  </si>
  <si>
    <t>172.16.3.19</t>
  </si>
  <si>
    <t>浙江公司外网软硬件资源池vmware集群1号宿主服务器</t>
  </si>
  <si>
    <t>172.16.3.20</t>
  </si>
  <si>
    <t>浙江公司外网软硬件资源池vmware集群2号宿主服务器</t>
  </si>
  <si>
    <t>172.16.3.13</t>
  </si>
  <si>
    <t>172.19.252.143</t>
  </si>
  <si>
    <t>浙江公司舆情监控系统2号服务器</t>
  </si>
  <si>
    <t>172.19.255.105</t>
  </si>
  <si>
    <t>浙江公司sds外网测试系统2号服务器</t>
  </si>
  <si>
    <t>172.19.252.142</t>
  </si>
  <si>
    <t>浙江公司舆情监控系统1号服务器</t>
  </si>
  <si>
    <t>浙江公司glusterfs分布式存储13号服务器</t>
  </si>
  <si>
    <t>浙江公司glusterfs分布式存储12号服务器</t>
  </si>
  <si>
    <t>172.16.3.10</t>
  </si>
  <si>
    <t>浙江公司level2宿主3号服务器</t>
  </si>
  <si>
    <t>172.16.3.9</t>
  </si>
  <si>
    <t>浙江公司level2宿主4号服务器</t>
  </si>
  <si>
    <t>浙江公司glusterfs分布式存储10号服务器</t>
  </si>
  <si>
    <t>浙江公司glusterfs分布式存储11号服务器</t>
  </si>
  <si>
    <t>172.16.3.16</t>
  </si>
  <si>
    <t>浙江公司外网软硬件资源池vmware集群12号宿主服务器</t>
  </si>
  <si>
    <t>172.16.3.17</t>
  </si>
  <si>
    <t>浙江公司外网软硬件资源池vmware集群13号宿主服务器</t>
  </si>
  <si>
    <t>202.107.201.117</t>
  </si>
  <si>
    <t>浙江公司微信公众平台2号服务器</t>
  </si>
  <si>
    <t>202.107.201.115</t>
  </si>
  <si>
    <t>202.107.201.116</t>
  </si>
  <si>
    <t>浙江公司微信公众平台1号服务器</t>
  </si>
  <si>
    <t>172.16.3.7</t>
  </si>
  <si>
    <t>浙江公司外网软硬件资源池vmware集群15号宿主服务器</t>
  </si>
  <si>
    <t>172.19.255.107</t>
  </si>
  <si>
    <t>浙江公司网络攻防演练学习平台1号服务器</t>
  </si>
  <si>
    <t>172.19.255.108</t>
  </si>
  <si>
    <t>浙江公司网络攻防演练学习平台2号服务器</t>
  </si>
  <si>
    <t>172.19.255.109</t>
  </si>
  <si>
    <t>浙江公司网络攻防演练学习平台3号服务器</t>
  </si>
  <si>
    <t>浙江公司Y411XT1400HB服务器81</t>
  </si>
  <si>
    <t>浙江公司Y411XT1400HB服务器82</t>
  </si>
  <si>
    <t>172.19.252.222</t>
  </si>
  <si>
    <t>浙江公司财务增值税发票系统1号验证机</t>
  </si>
  <si>
    <t>172.19.252.221</t>
  </si>
  <si>
    <t>浙江公司财务增值税发票系统2号验证机</t>
  </si>
  <si>
    <t>172.19.252.220</t>
  </si>
  <si>
    <t>浙江公司财务增值税发票系统1号服务器</t>
  </si>
  <si>
    <t>172.19.252.219</t>
  </si>
  <si>
    <t>浙江公司财务增值税发票系统2号服务器</t>
  </si>
  <si>
    <t>172.16.3.4</t>
  </si>
  <si>
    <t>浙江公司外网软硬件资源池vmware集群14号宿主服务器</t>
  </si>
  <si>
    <t>172.16.3.8</t>
  </si>
  <si>
    <t>浙江公司level2宿主5号服务器</t>
  </si>
  <si>
    <t>172.19.255.71</t>
  </si>
  <si>
    <t>172.19.255.72</t>
  </si>
  <si>
    <t>172.19.255.73</t>
  </si>
  <si>
    <t>172.19.255.74</t>
  </si>
  <si>
    <t>172.19.255.75</t>
  </si>
  <si>
    <t>172.19.255.76</t>
  </si>
  <si>
    <t>172.19.255.77</t>
  </si>
  <si>
    <t>172.19.255.78</t>
  </si>
  <si>
    <t>172.19.255.79</t>
  </si>
  <si>
    <t>172.19.255.80</t>
  </si>
  <si>
    <t>172.19.255.81</t>
  </si>
  <si>
    <t>172.19.255.82</t>
  </si>
  <si>
    <t>172.19.255.83</t>
  </si>
  <si>
    <t>172.19.255.84</t>
  </si>
  <si>
    <t>172.19.255.85</t>
  </si>
  <si>
    <t>172.19.255.87</t>
  </si>
  <si>
    <t>172.19.255.88</t>
  </si>
  <si>
    <t>172.19.255.89</t>
  </si>
  <si>
    <t>172.19.255.90</t>
  </si>
  <si>
    <t>172.19.255.64</t>
  </si>
  <si>
    <t>172.19.255.86</t>
  </si>
  <si>
    <t>浙江公司阿里云盾1号服务器</t>
  </si>
  <si>
    <t>浙江公司阿里云盾8号服务器</t>
  </si>
  <si>
    <t>浙江公司阿里云盾2号服务器</t>
  </si>
  <si>
    <t>浙江公司阿里云盾3号服务器</t>
  </si>
  <si>
    <t>172.19.255.66</t>
  </si>
  <si>
    <t>浙江公司阿里云盾4号服务器</t>
  </si>
  <si>
    <t>172.19.255.65</t>
  </si>
  <si>
    <t>浙江公司阿里云盾5号服务器</t>
  </si>
  <si>
    <t>10.137.253.202</t>
  </si>
  <si>
    <t>浙江公司统一视频3号应用服务器（备）</t>
  </si>
  <si>
    <t>10.137.253.206</t>
  </si>
  <si>
    <t>浙江公司统一视频2号应用服务器（备）</t>
  </si>
  <si>
    <t>10.137.253.205</t>
  </si>
  <si>
    <t>浙江公司统一视频数据库1号服务器（备）</t>
  </si>
  <si>
    <t>20.3.0.217</t>
  </si>
  <si>
    <t>浙江公司统一视频F5服务器（备）</t>
  </si>
  <si>
    <t>10.147.254.208</t>
  </si>
  <si>
    <t>浙江公司TMS应用服务器1号服务器</t>
  </si>
  <si>
    <t>彭瑶</t>
  </si>
  <si>
    <t>10.147.254.12</t>
  </si>
  <si>
    <t>10.147.254.14</t>
  </si>
  <si>
    <t>浙江公司通信管理数据库1号服务器</t>
  </si>
  <si>
    <t>10.147.254.209</t>
  </si>
  <si>
    <t>浙江公司TMS应用服务器2号服务器</t>
  </si>
  <si>
    <t>20.3.0.216</t>
  </si>
  <si>
    <t>浙江公司统一视频F5服务器（主）</t>
  </si>
  <si>
    <t>10.137.253.204</t>
  </si>
  <si>
    <t>浙江公司统一视频1号应用服务器（主）</t>
  </si>
  <si>
    <t>10.137.253.195</t>
  </si>
  <si>
    <t>浙江公司统一视频3号应用服务器（主）</t>
  </si>
  <si>
    <t>10.137.253.193</t>
  </si>
  <si>
    <t>浙江公司统一视频2号应用服务器（主）</t>
  </si>
  <si>
    <t>10.137.253.197</t>
  </si>
  <si>
    <t>浙江公司统一视频4号应用服务器（主）</t>
  </si>
  <si>
    <t>10.137.253.203</t>
  </si>
  <si>
    <t>浙江公司统一视频数据库1号服务器（主）</t>
  </si>
  <si>
    <t>10.147.254.4</t>
  </si>
  <si>
    <t>浙江公司TMS数据库1号服务器</t>
  </si>
  <si>
    <t>10.147.254.5</t>
  </si>
  <si>
    <t>浙江公司TMS数据库2号服务器</t>
  </si>
  <si>
    <t>10.147.248.118</t>
  </si>
  <si>
    <t>浙江公司浙电云平台47号服务器</t>
  </si>
  <si>
    <t>10.147.248.119</t>
  </si>
  <si>
    <t>浙江公司浙电云平台48号服务器</t>
  </si>
  <si>
    <t>10.147.248.120</t>
  </si>
  <si>
    <t>浙江公司浙电云平台49号服务器</t>
  </si>
  <si>
    <t>10.147.248.121</t>
  </si>
  <si>
    <t>浙江公司浙电云平台50号服务器</t>
  </si>
  <si>
    <t>172.31.33.65</t>
  </si>
  <si>
    <t>浙江公司浙电云平台19号服务器</t>
  </si>
  <si>
    <t>172.31.31.51</t>
  </si>
  <si>
    <t>浙江公司浙电云平台43号服务器</t>
  </si>
  <si>
    <t>172.31.31.52</t>
  </si>
  <si>
    <t>浙江公司浙电云平台44号服务器</t>
  </si>
  <si>
    <t>172.31.31.17</t>
  </si>
  <si>
    <t>浙江公司浙电云平台15号服务器</t>
  </si>
  <si>
    <t>172.31.25.47</t>
  </si>
  <si>
    <t>浙江公司浙电云平台25号服务器</t>
  </si>
  <si>
    <t>172.31.25.170</t>
  </si>
  <si>
    <t>浙江公司浙电云平台40号服务器</t>
  </si>
  <si>
    <t>172.31.31.53</t>
  </si>
  <si>
    <t>浙江公司浙电云平台42号服务器</t>
  </si>
  <si>
    <t>172.31.25.20</t>
  </si>
  <si>
    <t>浙江公司浙电云平台7号服务器</t>
  </si>
  <si>
    <t>172.31.25.24</t>
  </si>
  <si>
    <t>浙江公司浙电云平台8号服务器</t>
  </si>
  <si>
    <t>172.31.25.18</t>
  </si>
  <si>
    <t>浙江公司浙电云平台5号服务器</t>
  </si>
  <si>
    <t>172.31.25.19</t>
  </si>
  <si>
    <t>浙江公司浙电云平台6号服务器</t>
  </si>
  <si>
    <t>172.31.25.171</t>
  </si>
  <si>
    <t>浙江公司浙电云平台33号服务器</t>
  </si>
  <si>
    <t>172.31.25.162</t>
  </si>
  <si>
    <t>浙江公司浙电云平台34号服务器</t>
  </si>
  <si>
    <t>172.31.25.129</t>
  </si>
  <si>
    <t>浙江公司浙电云平台35号服务器</t>
  </si>
  <si>
    <t>172.31.25.182</t>
  </si>
  <si>
    <t>浙江公司浙电云平台9号服务器</t>
  </si>
  <si>
    <t>余敏达</t>
  </si>
  <si>
    <t>10.137.253.201</t>
  </si>
  <si>
    <t>浙江公司统一视频1号应用服务器（备）</t>
  </si>
  <si>
    <t>172.31.25.184</t>
  </si>
  <si>
    <t>浙江公司浙电云平台10号服务器</t>
  </si>
  <si>
    <t>172.31.25.130</t>
  </si>
  <si>
    <t>浙江公司浙电云平台36号服务器</t>
  </si>
  <si>
    <t>172.31.25.131</t>
  </si>
  <si>
    <t>浙江公司浙电云平台41号服务器</t>
  </si>
  <si>
    <t>172.31.25.48</t>
  </si>
  <si>
    <t>浙江公司浙电云平台26号服务器</t>
  </si>
  <si>
    <t>172.31.25.133</t>
  </si>
  <si>
    <t>浙江公司浙电云平台37号服务器</t>
  </si>
  <si>
    <t>172.31.25.132</t>
  </si>
  <si>
    <t>浙江公司浙电云平台38号服务器</t>
  </si>
  <si>
    <t>172.31.25.185</t>
  </si>
  <si>
    <t>浙江公司浙电云平台11号服务器</t>
  </si>
  <si>
    <t>172.31.25.186</t>
  </si>
  <si>
    <t>浙江公司浙电云平台12号服务器</t>
  </si>
  <si>
    <t>172.31.25.187</t>
  </si>
  <si>
    <t>浙江公司浙电云平台13号服务器</t>
  </si>
  <si>
    <t>172.31.25.141</t>
  </si>
  <si>
    <t>浙江公司浙电云平台39号服务器</t>
  </si>
  <si>
    <t>172.31.25.142</t>
  </si>
  <si>
    <t>浙江公司浙电云平台51号服务器</t>
  </si>
  <si>
    <t>172.31.25.188</t>
  </si>
  <si>
    <t>浙江公司浙电云平台14号服务器</t>
  </si>
  <si>
    <t>172.31.25.49</t>
  </si>
  <si>
    <t>浙江公司浙电云平台27号服务器</t>
  </si>
  <si>
    <t>172.31.31.24</t>
  </si>
  <si>
    <t>浙江公司浙电云平台16号服务器</t>
  </si>
  <si>
    <t>172.31.31.25</t>
  </si>
  <si>
    <t>浙江公司浙电云平台17号服务器</t>
  </si>
  <si>
    <t>172.31.31.26</t>
  </si>
  <si>
    <t>浙江公司浙电云平台18号服务器</t>
  </si>
  <si>
    <t>10.147.248.114</t>
  </si>
  <si>
    <t>浙江公司浙电云平台46号服务器</t>
  </si>
  <si>
    <t>172.31.25.227</t>
  </si>
  <si>
    <t>浙江公司浙电云平台57号服务器</t>
  </si>
  <si>
    <t>10.147.248.112</t>
  </si>
  <si>
    <t>浙江公司浙电云平台45号服务器</t>
  </si>
  <si>
    <t>172.31.25.50</t>
  </si>
  <si>
    <t>浙江公司浙电云平台28号服务器</t>
  </si>
  <si>
    <t>172.31.25.54</t>
  </si>
  <si>
    <t>浙江公司浙电云平台29号服务器</t>
  </si>
  <si>
    <t>172.31.25.52</t>
  </si>
  <si>
    <t>浙江公司浙电云平台30号服务器</t>
  </si>
  <si>
    <t>172.31.25.208</t>
  </si>
  <si>
    <t>浙江公司浙电云平台2号服务器</t>
  </si>
  <si>
    <t>172.31.25.25</t>
  </si>
  <si>
    <t>浙江公司浙电云平台3号服务器</t>
  </si>
  <si>
    <t>172.31.25.53</t>
  </si>
  <si>
    <t>浙江公司浙电云平台31号服务器</t>
  </si>
  <si>
    <t>172.31.25.55</t>
  </si>
  <si>
    <t>浙江公司浙电云平台32号服务器</t>
  </si>
  <si>
    <t>172.31.25.143</t>
  </si>
  <si>
    <t>浙江公司浙电云平台52号服务器</t>
  </si>
  <si>
    <t>172.31.25.207</t>
  </si>
  <si>
    <t>浙江公司浙电云平台1号服务器</t>
  </si>
  <si>
    <t>172.31.25.149</t>
  </si>
  <si>
    <t>浙江公司浙电云平台53号服务器</t>
  </si>
  <si>
    <t>172.31.25.158</t>
  </si>
  <si>
    <t>浙江公司浙电云平台54号服务器</t>
  </si>
  <si>
    <t>172.31.25.159</t>
  </si>
  <si>
    <t>浙江公司浙电云平台55号服务器</t>
  </si>
  <si>
    <t>172.31.25.57</t>
  </si>
  <si>
    <t>浙江公司浙电云平台4号服务器</t>
  </si>
  <si>
    <t>浙江公司统一日志系统数据存储6号服务器</t>
  </si>
  <si>
    <t>10.137.249.143</t>
  </si>
  <si>
    <t>10.137.249.144</t>
  </si>
  <si>
    <t>10.137.249.145</t>
  </si>
  <si>
    <t>172.31.3.234</t>
  </si>
  <si>
    <t>浙江公司用电采集余杭灾备系统数据库1号服务器</t>
  </si>
  <si>
    <t>172.31.3.228</t>
  </si>
  <si>
    <t>浙江公司用电采集余杭灾备系统数据库2号服务器</t>
  </si>
  <si>
    <t>172.31.3.237</t>
  </si>
  <si>
    <t>浙江公司用电信息采集系统数据库3号服务器</t>
  </si>
  <si>
    <t>10.147.251.82</t>
  </si>
  <si>
    <t>10.147.251.115</t>
  </si>
  <si>
    <t>浙江公司资源池数据库测试2号服务器</t>
  </si>
  <si>
    <t>10.147.251.53</t>
  </si>
  <si>
    <t>10.147.251.50</t>
  </si>
  <si>
    <t>10.147.251.123</t>
  </si>
  <si>
    <t>10.147.251.140</t>
  </si>
  <si>
    <t>浙江公司资源池数据库测试1号服务器</t>
  </si>
  <si>
    <t>10.147.251.84</t>
  </si>
  <si>
    <t>浙江公司资源池数据库测试3号服务器</t>
  </si>
  <si>
    <t>172.31.8.26</t>
  </si>
  <si>
    <t>浙江公司瑞腾一体机存储节点2号服务器</t>
  </si>
  <si>
    <t>172.31.8.32</t>
  </si>
  <si>
    <t>浙江公司瑞腾一体机存储节点5号服务器</t>
  </si>
  <si>
    <t>10.146.252.79</t>
  </si>
  <si>
    <t>10.146.252.77</t>
  </si>
  <si>
    <t>10.146.252.78</t>
  </si>
  <si>
    <t>浙江公司sharerac余杭灾备系统数据库2号服务器</t>
  </si>
  <si>
    <t>浙江公司sharerac余杭灾备系统数据库1号服务器</t>
  </si>
  <si>
    <t>浙江公司瑞腾一体机ADG1号服务器</t>
  </si>
  <si>
    <t>10.137.255.215</t>
  </si>
  <si>
    <t>10.137.255.214</t>
  </si>
  <si>
    <t>10.137.255.211</t>
  </si>
  <si>
    <t>浙江公司瑞腾一体机数据库节点2号服务器</t>
  </si>
  <si>
    <t>浙江公司瑞腾一体机数据库节点1号服务器</t>
  </si>
  <si>
    <t>172.31.8.28</t>
  </si>
  <si>
    <t>浙江公司瑞腾一体机存储节点3号服务器</t>
  </si>
  <si>
    <t>浙江公司瑞腾一体机存储节点1号服务器</t>
  </si>
  <si>
    <t>浙江公司瑞腾一体机存储节点6号服务器</t>
  </si>
  <si>
    <t>浙江公司瑞腾一体机存储节点4号服务器</t>
  </si>
  <si>
    <t>浙江公司内网nbu备份系统5号服务器</t>
  </si>
  <si>
    <t>10.147.252.96</t>
  </si>
  <si>
    <t>10.147.252.95</t>
  </si>
  <si>
    <t>10.147.252.97</t>
  </si>
  <si>
    <t>172.31.3.85</t>
  </si>
  <si>
    <t>浙江公司PMS余杭灾备系统数据库1号服务器</t>
  </si>
  <si>
    <t>172.31.3.86</t>
  </si>
  <si>
    <t>浙江公司PMS余杭灾备系统数据库2号服务器</t>
  </si>
  <si>
    <t>10.147.249.3</t>
  </si>
  <si>
    <t>浙江公司国网海量历史数据库1号服务器</t>
  </si>
  <si>
    <t>10.147.249.4</t>
  </si>
  <si>
    <t>172.31.9.74</t>
  </si>
  <si>
    <t>浙江公司国网海量历史数据库2号服务器</t>
  </si>
  <si>
    <t>172.31.9.80</t>
  </si>
  <si>
    <t>浙江公司ODS测试数据库1号服务器</t>
  </si>
  <si>
    <t>10.147.249.162</t>
  </si>
  <si>
    <t>浙江公司用电采集6号服务器</t>
  </si>
  <si>
    <t>10.147.249.63</t>
  </si>
  <si>
    <t>172.31.3.53</t>
  </si>
  <si>
    <t>浙江公司营销测试6号服务器</t>
  </si>
  <si>
    <t>浙江公司pms验证数据库1号服务器</t>
  </si>
  <si>
    <t>172.31.9.58</t>
  </si>
  <si>
    <t>浙江公司新门户数据库1号服务器</t>
  </si>
  <si>
    <t>172.31.9.59</t>
  </si>
  <si>
    <t>浙江公司新门户数据库2号服务器</t>
  </si>
  <si>
    <t>172.31.9.57</t>
  </si>
  <si>
    <t>10.147.251.121</t>
  </si>
  <si>
    <t>浙江公司国网pms2.0测试环境1号服务器</t>
  </si>
  <si>
    <t>10.147.250.112</t>
  </si>
  <si>
    <t>浙江公司营销档案系统分布式存储1号服务器</t>
  </si>
  <si>
    <t>10.147.250.111</t>
  </si>
  <si>
    <t>浙江公司营销档案系统分布式存储5号服务器</t>
  </si>
  <si>
    <t>浙江公司营销档案系统分布式存储2号服务器</t>
  </si>
  <si>
    <t>浙江公司营销档案系统分布式存储3号服务器</t>
  </si>
  <si>
    <t>浙江公司营销档案系统分布式存储4号服务器</t>
  </si>
  <si>
    <t>10.137.255.180</t>
  </si>
  <si>
    <t>业务和数据库审计-审计引擎</t>
  </si>
  <si>
    <t>10.137.255.179</t>
  </si>
  <si>
    <t>业务和数据库审计-审计数据中心</t>
  </si>
  <si>
    <t/>
  </si>
  <si>
    <t>浙江公司2186呼叫中心1号服务器</t>
  </si>
  <si>
    <t>黄宇腾</t>
  </si>
  <si>
    <t>10.137.250.234</t>
  </si>
  <si>
    <t>浙江公司2186呼叫中心2号服务器</t>
  </si>
  <si>
    <t>浙江公司2186呼叫中心3号服务器</t>
  </si>
  <si>
    <t>10.137.251.59</t>
  </si>
  <si>
    <t>浙江公司电能计量密码机4号服务器</t>
  </si>
  <si>
    <t>浙江公司三未科技密码机1号设备</t>
  </si>
  <si>
    <t>10.147.252.200</t>
  </si>
  <si>
    <t>浙江公司供电电压自动采集系统CAC1号服务器</t>
  </si>
  <si>
    <t>172.19.253.116</t>
  </si>
  <si>
    <t>浙江公司增值税发票系统1号服务器</t>
  </si>
  <si>
    <t>172.19.252.204</t>
  </si>
  <si>
    <t>浙江公司国网车辆管理系统2号服务器</t>
  </si>
  <si>
    <t>172.19.253.110</t>
  </si>
  <si>
    <t>浙江公司增值税发票系统2号服务器</t>
  </si>
  <si>
    <t>10.137.248.241</t>
  </si>
  <si>
    <t>浙江公司财务管控系统9号服务器</t>
  </si>
  <si>
    <t>10.137.251.27</t>
  </si>
  <si>
    <t>浙江公司电能计量3号密码机</t>
  </si>
  <si>
    <t>10.137.248.243</t>
  </si>
  <si>
    <t>浙江公司财务管控系统11号服务器</t>
  </si>
  <si>
    <t>10.137.251.25</t>
  </si>
  <si>
    <t>浙江公司电能计量1号密码机</t>
  </si>
  <si>
    <t>10.137.251.56</t>
  </si>
  <si>
    <t>浙江公司电能计量密码机1号服务器</t>
  </si>
  <si>
    <t>10.147.252.201</t>
  </si>
  <si>
    <t>浙江公司供电电压自动采集系统CAC2号服务器</t>
  </si>
  <si>
    <t>172.19.252.203</t>
  </si>
  <si>
    <t>浙江公司国网车辆管理系统1号服务器</t>
  </si>
  <si>
    <t>10.137.251.58</t>
  </si>
  <si>
    <t>浙江公司电能计量密码机3号服务器</t>
  </si>
  <si>
    <t>172.19.253.117</t>
  </si>
  <si>
    <t>浙江公司增值税发票系统3号服务器</t>
  </si>
  <si>
    <t>10.147.252.203</t>
  </si>
  <si>
    <t>浙江公司供电电压自动采集系统CAC4号服务器</t>
  </si>
  <si>
    <t>浙江公司6311XT15006K专用服务器3</t>
  </si>
  <si>
    <t>10.137.248.250</t>
  </si>
  <si>
    <t>浙江公司供电电压自动采集系统CAC5号服务器</t>
  </si>
  <si>
    <t>10.137.253.242</t>
  </si>
  <si>
    <t>浙江公司人行加密机2号服务器</t>
  </si>
  <si>
    <t>10.137.251.121</t>
  </si>
  <si>
    <t>浙江公司95598话务平台23号服务器</t>
  </si>
  <si>
    <t>172.19.253.114</t>
  </si>
  <si>
    <t>浙江公司增值税发票系统4号服务器</t>
  </si>
  <si>
    <t>172.19.253.112</t>
  </si>
  <si>
    <t>浙江公司增值税发票系统5号服务器</t>
  </si>
  <si>
    <t>172.19.253.113</t>
  </si>
  <si>
    <t>浙江公司增值税发票系统6号服务器</t>
  </si>
  <si>
    <t>10.147.252.202</t>
  </si>
  <si>
    <t>浙江公司供电电压自动采集系统CAC3号服务器</t>
  </si>
  <si>
    <t>浙江公司6311XT15006K专用服务器2</t>
  </si>
  <si>
    <t>浙江公司人行加密机1号服务器</t>
  </si>
  <si>
    <t>10.137.251.122</t>
  </si>
  <si>
    <t>浙江公司95598话务平台24号服务器</t>
  </si>
  <si>
    <t>浙江公司Y511XT17006S服务器1</t>
  </si>
  <si>
    <t>172.19.253.115</t>
  </si>
  <si>
    <t>浙江公司增值税发票系统7号服务器</t>
  </si>
  <si>
    <t>172.19.253.111</t>
  </si>
  <si>
    <t>浙江公司增值税发票系统8号服务器</t>
  </si>
  <si>
    <t>10.137.251.26</t>
  </si>
  <si>
    <t>浙江公司电能计量2号密码机</t>
  </si>
  <si>
    <t>10.137.251.57</t>
  </si>
  <si>
    <t>浙江公司电能计量密码机2号服务器</t>
  </si>
  <si>
    <t>浙江公司6311XT15006K专用服务器1</t>
  </si>
  <si>
    <t>10.146.252.7</t>
  </si>
  <si>
    <t>浙江公司财务管控系统5号服务器</t>
  </si>
  <si>
    <t>10.146.252.6</t>
  </si>
  <si>
    <t>浙江公司财务管控系统6号服务器</t>
  </si>
  <si>
    <t>10.137.248.146</t>
  </si>
  <si>
    <t>ZJ-SGS2机房GF机柜28U服务器</t>
  </si>
  <si>
    <t>10.147.251.238</t>
  </si>
  <si>
    <t>172.31.9.122</t>
  </si>
  <si>
    <t>浙江公司余杭基础测试1号服务器</t>
  </si>
  <si>
    <t>10.137.253.46</t>
  </si>
  <si>
    <t>配电公变网关2号服务器</t>
  </si>
  <si>
    <t>10.137.253.47</t>
  </si>
  <si>
    <t>配电公变网关1号服务器</t>
  </si>
  <si>
    <t>10.147.251.5</t>
  </si>
  <si>
    <t>浙江公司内网软硬件资源池ejtest1集群1号宿主服务器</t>
  </si>
  <si>
    <t>10.147.249.21</t>
  </si>
  <si>
    <t>浙江公司营销业务应用系统9号服务器</t>
  </si>
  <si>
    <t>10.147.249.22</t>
  </si>
  <si>
    <t>浙江公司营销业务应用系统10号服务器</t>
  </si>
  <si>
    <t>10.147.251.6</t>
  </si>
  <si>
    <t>浙江公司内网软硬件资源池ejtest1集群2号宿主服务器</t>
  </si>
  <si>
    <t>10.147.251.75</t>
  </si>
  <si>
    <t>浙江公司内网软硬件资源池ejtest1集群3号宿主服务器</t>
  </si>
  <si>
    <t>10.147.251.76</t>
  </si>
  <si>
    <t>浙江公司内网软硬件资源池ejtest1集群4号宿主服务器</t>
  </si>
  <si>
    <t>10.147.251.91</t>
  </si>
  <si>
    <t>浙江公司内网软硬件资源池ejtest1集群5号宿主服务器</t>
  </si>
  <si>
    <t>10.147.251.92</t>
  </si>
  <si>
    <t>浙江公司内网软硬件资源池ejtest1集群6号宿主服务器</t>
  </si>
  <si>
    <t>10.147.251.93</t>
  </si>
  <si>
    <t>浙江公司内网软硬件资源池ejtest1集群7号宿主服务器</t>
  </si>
  <si>
    <t>10.147.251.239</t>
  </si>
  <si>
    <t>172.31.9.123</t>
  </si>
  <si>
    <t>浙江公司余杭基础测试2号服务器</t>
  </si>
  <si>
    <t>10.137.248.147</t>
  </si>
  <si>
    <t>10.147.251.173</t>
  </si>
  <si>
    <t>172.31.9.43</t>
  </si>
  <si>
    <t>浙江公司统一日志采集与分析系统测试1号服务器</t>
  </si>
  <si>
    <t>10.147.251.211</t>
  </si>
  <si>
    <t>172.31.9.110</t>
  </si>
  <si>
    <t>浙江公司余杭基础测试3号服务器</t>
  </si>
  <si>
    <t>10.147.248.20</t>
  </si>
  <si>
    <t>172.31.9.96</t>
  </si>
  <si>
    <t>浙江公司财务管控测试4号服务器</t>
  </si>
  <si>
    <t>10.147.251.94</t>
  </si>
  <si>
    <t>浙江公司内网软硬件资源池ejtest1集群8号宿主服务器</t>
  </si>
  <si>
    <t>10.147.251.240</t>
  </si>
  <si>
    <t>浙江公司内网软硬件资源池ejtest2集群1号宿主服务器</t>
  </si>
  <si>
    <t>10.147.251.241</t>
  </si>
  <si>
    <t>浙江公司内网软硬件资源池ejtest2集群2号宿主服务器</t>
  </si>
  <si>
    <t>10.147.251.242</t>
  </si>
  <si>
    <t>浙江公司内网软硬件资源池ejtest2集群3号宿主服务器</t>
  </si>
  <si>
    <t>172.31.9.35</t>
  </si>
  <si>
    <t>10.147.251.235</t>
  </si>
  <si>
    <t>浙江公司余杭基础测试4号服务器</t>
  </si>
  <si>
    <t>10.147.251.243</t>
  </si>
  <si>
    <t>浙江公司内网软硬件资源池ejtest2集群4号宿主服务器</t>
  </si>
  <si>
    <t>10.147.251.244</t>
  </si>
  <si>
    <t>浙江公司内网软硬件资源池ejtest2集群5号宿主服务器</t>
  </si>
  <si>
    <t>10.147.251.245</t>
  </si>
  <si>
    <t>浙江公司内网软硬件资源池ejtest2集群6号宿主服务器</t>
  </si>
  <si>
    <t>172.31.8.50</t>
  </si>
  <si>
    <t>浙江公司ZJ-HZ1机房10-EC机柜3U</t>
  </si>
  <si>
    <t>10.147.251.236</t>
  </si>
  <si>
    <t>172.31.9.36</t>
  </si>
  <si>
    <t>浙江公司余杭基础测试5号服务器</t>
  </si>
  <si>
    <t>10.147.251.246</t>
  </si>
  <si>
    <t>浙江公司内网软硬件资源池ejtest2集群7号宿主服务器</t>
  </si>
  <si>
    <t>10.147.249.91</t>
  </si>
  <si>
    <t>172.31.9.10</t>
  </si>
  <si>
    <t>浙江公司内网软硬件资源池yxtest集群4号宿主服务器</t>
  </si>
  <si>
    <t>10.147.250.5</t>
  </si>
  <si>
    <t>浙江公司内网软硬件资源池yhtest250集群5号宿主服务器</t>
  </si>
  <si>
    <t>10.147.251.247</t>
  </si>
  <si>
    <t>浙江公司内网软硬件资源池ejtest2集群8号宿主服务器</t>
  </si>
  <si>
    <t>10.147.248.1</t>
  </si>
  <si>
    <t>172.31.9.49</t>
  </si>
  <si>
    <t>浙江公司内网软硬件资源池erptest集群1号宿主服务器</t>
  </si>
  <si>
    <t>10.147.248.2</t>
  </si>
  <si>
    <t>172.31.9.11</t>
  </si>
  <si>
    <t>浙江公司内网软硬件资源池erptest集群2号宿主服务器</t>
  </si>
  <si>
    <t>10.147.251.216</t>
  </si>
  <si>
    <t>172.31.9.105</t>
  </si>
  <si>
    <t>浙江公司内网软硬件资源池yhblade1集群1号宿主服务器</t>
  </si>
  <si>
    <t>10.147.251.221</t>
  </si>
  <si>
    <t>172.31.9.118</t>
  </si>
  <si>
    <t>浙江公司内网软硬件资源池yhblade1集群2号宿主服务器</t>
  </si>
  <si>
    <t>10.137.254.242</t>
  </si>
  <si>
    <t>浙江公司内网软硬件资源池inspur集群16号宿主服务器</t>
  </si>
  <si>
    <t>10.137.254.243</t>
  </si>
  <si>
    <t>浙江公司内网软硬件资源池inspur集群17号宿主服务器</t>
  </si>
  <si>
    <t>10.137.254.244</t>
  </si>
  <si>
    <t>浙江公司内网软硬件资源池inspur集群18号宿主服务器</t>
  </si>
  <si>
    <t>10.137.254.245</t>
  </si>
  <si>
    <t>浙江公司内网软硬件资源池inspur集群19号宿主服务器</t>
  </si>
  <si>
    <t>10.137.254.246</t>
  </si>
  <si>
    <t>浙江公司内网软硬件资源池inspur集群20号宿主服务器</t>
  </si>
  <si>
    <t>10.137.254.247</t>
  </si>
  <si>
    <t>浙江公司内网软硬件资源池inspur集群21号宿主服务器</t>
  </si>
  <si>
    <t>10.137.254.248</t>
  </si>
  <si>
    <t>浙江公司内网软硬件资源池inspur集群22号宿主服务器</t>
  </si>
  <si>
    <t>10.137.254.249</t>
  </si>
  <si>
    <t>浙江公司内网软硬件资源池inspur集群23号宿主服务器</t>
  </si>
  <si>
    <t>10.146.248.64</t>
  </si>
  <si>
    <t>浙江公司内网软硬件资源池inspur集群38号宿主服务器</t>
  </si>
  <si>
    <t>10.146.248.65</t>
  </si>
  <si>
    <t>浙江公司内网软硬件资源池inspur集群39号宿主服务器</t>
  </si>
  <si>
    <t>10.146.248.66</t>
  </si>
  <si>
    <t>浙江公司内网软硬件资源池inspur集群40号宿主服务器</t>
  </si>
  <si>
    <t>10.146.248.67</t>
  </si>
  <si>
    <t>浙江公司内网软硬件资源池inspur集群41号宿主服务器</t>
  </si>
  <si>
    <t>10.146.248.68</t>
  </si>
  <si>
    <t>浙江公司内网软硬件资源池inspur集群42号宿主服务器</t>
  </si>
  <si>
    <t>10.146.248.55</t>
  </si>
  <si>
    <t>浙江公司内网软硬件资源池inspur集群29号宿主服务器</t>
  </si>
  <si>
    <t>10.146.248.56</t>
  </si>
  <si>
    <t>浙江公司内网软硬件资源池inspur集群30号宿主服务器</t>
  </si>
  <si>
    <t>10.146.248.57</t>
  </si>
  <si>
    <t>浙江公司内网软硬件资源池inspur集群31号宿主服务器</t>
  </si>
  <si>
    <t>10.146.248.58</t>
  </si>
  <si>
    <t>浙江公司内网软硬件资源池inspur集群32号宿主服务器</t>
  </si>
  <si>
    <t>10.146.248.59</t>
  </si>
  <si>
    <t>浙江公司内网软硬件资源池inspur集群33号宿主服务器</t>
  </si>
  <si>
    <t>10.146.248.83</t>
  </si>
  <si>
    <t>浙江公司内网软硬件资源池inspur集群34号宿主服务器</t>
  </si>
  <si>
    <t>10.146.248.61</t>
  </si>
  <si>
    <t>浙江公司内网软硬件资源池inspur集群35号宿主服务器</t>
  </si>
  <si>
    <t>10.146.248.62</t>
  </si>
  <si>
    <t>浙江公司内网软硬件资源池inspur集群36号宿主服务器</t>
  </si>
  <si>
    <t>10.146.248.63</t>
  </si>
  <si>
    <t>浙江公司内网软硬件资源池inspur集群37号宿主服务器</t>
  </si>
  <si>
    <t>10.146.248.78</t>
  </si>
  <si>
    <t>浙江公司内网软硬件资源池inspur集群52号宿主服务器</t>
  </si>
  <si>
    <t>10.146.248.79</t>
  </si>
  <si>
    <t>浙江公司内网软硬件资源池inspur集群53号宿主服务器</t>
  </si>
  <si>
    <t>10.146.248.80</t>
  </si>
  <si>
    <t>浙江公司内网软硬件资源池inspur集群54号宿主服务器</t>
  </si>
  <si>
    <t>10.146.248.81</t>
  </si>
  <si>
    <t>浙江公司内网软硬件资源池inspur集群55号宿主服务器</t>
  </si>
  <si>
    <t>10.146.248.82</t>
  </si>
  <si>
    <t>浙江公司内网软硬件资源池inspur集群56号宿主服务器</t>
  </si>
  <si>
    <t>10.146.248.69</t>
  </si>
  <si>
    <t>浙江公司内网软硬件资源池inspur集群43号宿主服务器</t>
  </si>
  <si>
    <t>10.146.248.70</t>
  </si>
  <si>
    <t>浙江公司内网软硬件资源池inspur集群44号宿主服务器</t>
  </si>
  <si>
    <t>10.146.248.71</t>
  </si>
  <si>
    <t>浙江公司内网软硬件资源池inspur集群45号宿主服务器</t>
  </si>
  <si>
    <t>10.146.248.72</t>
  </si>
  <si>
    <t>浙江公司内网软硬件资源池inspur集群46号宿主服务器</t>
  </si>
  <si>
    <t>10.146.248.73</t>
  </si>
  <si>
    <t>浙江公司内网软硬件资源池inspur集群47号宿主服务器</t>
  </si>
  <si>
    <t>10.146.248.74</t>
  </si>
  <si>
    <t>浙江公司内网软硬件资源池inspur集群48号宿主服务器</t>
  </si>
  <si>
    <t>10.146.248.75</t>
  </si>
  <si>
    <t>浙江公司内网软硬件资源池inspur集群49号宿主服务器</t>
  </si>
  <si>
    <t>10.146.248.76</t>
  </si>
  <si>
    <t>浙江公司内网软硬件资源池inspur集群50号宿主服务器</t>
  </si>
  <si>
    <t>10.146.248.77</t>
  </si>
  <si>
    <t>浙江公司内网软硬件资源池inspur集群51号宿主服务器</t>
  </si>
  <si>
    <t>10.147.251.237</t>
  </si>
  <si>
    <t>172.31.9.75</t>
  </si>
  <si>
    <t>浙江公司余杭基础测试6号服务器</t>
  </si>
  <si>
    <t>172.31.9.86</t>
  </si>
  <si>
    <t>浙江公司ZJ-YH2机房BK机柜22U刀框</t>
  </si>
  <si>
    <t>10.147.251.178</t>
  </si>
  <si>
    <t>172.31.9.22</t>
  </si>
  <si>
    <t>浙江公司统一日志采集与分析系统测试2号服务器</t>
  </si>
  <si>
    <t>172.31.9.21</t>
  </si>
  <si>
    <t>浙江公司统一日志采集与分析系统测试3号服务器</t>
  </si>
  <si>
    <t>172.31.10.3</t>
  </si>
  <si>
    <t>浙江公司ZJ-SGS2机房AB机柜14U刀框</t>
  </si>
  <si>
    <t>172.31.10.4</t>
  </si>
  <si>
    <t>浙江公司ZJ-SGS2机房AC机柜18U刀框</t>
  </si>
  <si>
    <t>10.147.251.176</t>
  </si>
  <si>
    <t>172.31.9.20</t>
  </si>
  <si>
    <t>浙江公司统一日志采集与分析系统测试4号服务器</t>
  </si>
  <si>
    <t>10.147.251.219</t>
  </si>
  <si>
    <t>172.31.9.116</t>
  </si>
  <si>
    <t>浙江公司内网软硬件资源池yhblade1集群3号宿主服务器</t>
  </si>
  <si>
    <t>浙江公司营销供电服务调度平台1号服务器</t>
  </si>
  <si>
    <t>10.137.253.14</t>
  </si>
  <si>
    <t>10.137.253.2</t>
  </si>
  <si>
    <t>浙江公司浙江公司短信平台5号服务器</t>
  </si>
  <si>
    <t>10.147.251.222</t>
  </si>
  <si>
    <t>172.31.9.107</t>
  </si>
  <si>
    <t>浙江公司内网软硬件资源池yhblade1集群4号宿主服务器</t>
  </si>
  <si>
    <t>172.31.9.106</t>
  </si>
  <si>
    <t>10.147.251.223</t>
  </si>
  <si>
    <t>浙江公司内网软硬件资源池yhblade1集群5号宿主服务器</t>
  </si>
  <si>
    <t>172.31.10.21</t>
  </si>
  <si>
    <t>10.146.252.241</t>
  </si>
  <si>
    <t>浙江公司ZJ-SGS2机房GD机柜14U刀框</t>
  </si>
  <si>
    <t>10.147.251.171</t>
  </si>
  <si>
    <t>172.31.9.45</t>
  </si>
  <si>
    <t>浙江公司统一日志采集与分析系统测试5号服务器</t>
  </si>
  <si>
    <t>10.146.252.41</t>
  </si>
  <si>
    <t>10.146.252.50</t>
  </si>
  <si>
    <t>10.146.252.42</t>
  </si>
  <si>
    <t>10.146.252.44</t>
  </si>
  <si>
    <t>10.146.252.43</t>
  </si>
  <si>
    <t>10.146.252.40</t>
  </si>
  <si>
    <t>浙江公司新数据库资源池2号服务器</t>
  </si>
  <si>
    <t>浙江公司新数据库资源池4号服务器</t>
  </si>
  <si>
    <t>浙江公司新数据库资源池1号服务器</t>
  </si>
  <si>
    <t>浙江公司新数据库资源池3号服务器</t>
  </si>
  <si>
    <t>浙江公司新数据库资源池5号服务器</t>
  </si>
  <si>
    <t>172.31.10.22</t>
  </si>
  <si>
    <t>浙江公司ZJ-SGS2机房GF机柜28U刀框</t>
  </si>
  <si>
    <t>10.147.248.32</t>
  </si>
  <si>
    <t>浙江公司内网软硬件资源池yhblade2集群1号宿主服务器</t>
  </si>
  <si>
    <t>10.147.251.172</t>
  </si>
  <si>
    <t>172.31.9.44</t>
  </si>
  <si>
    <t>浙江公司统一日志采集与分析系统测试6号服务器</t>
  </si>
  <si>
    <t>10.147.248.33</t>
  </si>
  <si>
    <t>172.31.9.95</t>
  </si>
  <si>
    <t>浙江公司内网软硬件资源池yhblade2集群2号宿主服务器</t>
  </si>
  <si>
    <t>10.146.252.46</t>
  </si>
  <si>
    <t>10.146.252.47</t>
  </si>
  <si>
    <t>10.146.252.48</t>
  </si>
  <si>
    <t>10.146.252.49</t>
  </si>
  <si>
    <t>10.146.252.45</t>
  </si>
  <si>
    <t>浙江公司新数据库资源池9号服务器</t>
  </si>
  <si>
    <t>10.147.251.174</t>
  </si>
  <si>
    <t>172.31.9.42</t>
  </si>
  <si>
    <t>浙江公司统一日志采集与分析系统测试7号服务器</t>
  </si>
  <si>
    <t>10.147.248.34</t>
  </si>
  <si>
    <t>浙江公司内网软硬件资源池yhblade2集群3号宿主服务器</t>
  </si>
  <si>
    <t>浙江公司新数据库资源池8号服务器</t>
  </si>
  <si>
    <t>浙江公司新数据库资源池10号服务器</t>
  </si>
  <si>
    <t>10.147.248.53</t>
  </si>
  <si>
    <t>172.31.9.97</t>
  </si>
  <si>
    <t>浙江公司内网软硬件资源池yhblade2集群4号宿主服务器</t>
  </si>
  <si>
    <t>浙江公司新数据库资源池6号服务器</t>
  </si>
  <si>
    <t>浙江公司新数据库资源池7号服务器</t>
  </si>
  <si>
    <t>172.31.9.19</t>
  </si>
  <si>
    <t>浙江公司统一日志采集与分析系统测试8号服务器</t>
  </si>
  <si>
    <t>10.147.248.55</t>
  </si>
  <si>
    <t>172.31.9.98</t>
  </si>
  <si>
    <t>浙江公司内网软硬件资源池yhblade2集群5号宿主服务器</t>
  </si>
  <si>
    <t>10.136.8.121</t>
  </si>
  <si>
    <t>浙江公司ZJ-SGS4机房FD机柜9U刀框</t>
  </si>
  <si>
    <t>172.31.5.129</t>
  </si>
  <si>
    <t>浙江公司ZJ-SGS4机房FH机柜27U刀框</t>
  </si>
  <si>
    <t>10.147.248.56</t>
  </si>
  <si>
    <t>172.31.9.99</t>
  </si>
  <si>
    <t>浙江公司内网软硬件资源池yhblade2集群6号宿主服务器</t>
  </si>
  <si>
    <t>10.137.254.239</t>
  </si>
  <si>
    <t>浙江公司内网软硬件资源池inspur集群10号宿主服务器</t>
  </si>
  <si>
    <t>10.137.254.240</t>
  </si>
  <si>
    <t>浙江公司内网软硬件资源池inspur集群11号宿主服务器</t>
  </si>
  <si>
    <t>10.137.254.200</t>
  </si>
  <si>
    <t>浙江公司内网软硬件资源池inspur集群12号宿主服务器</t>
  </si>
  <si>
    <t>10.137.254.201</t>
  </si>
  <si>
    <t>浙江公司内网软硬件资源池inspur集群13号宿主服务器</t>
  </si>
  <si>
    <t>10.137.254.202</t>
  </si>
  <si>
    <t>浙江公司内网软硬件资源池inspur集群14号宿主服务器</t>
  </si>
  <si>
    <t>10.137.254.230</t>
  </si>
  <si>
    <t>浙江公司内网软硬件资源池inspur集群1号宿主服务器</t>
  </si>
  <si>
    <t>10.137.254.231</t>
  </si>
  <si>
    <t>浙江公司内网软硬件资源池inspur集群2号宿主服务器</t>
  </si>
  <si>
    <t>10.137.254.232</t>
  </si>
  <si>
    <t>浙江公司内网软硬件资源池inspur集群3号宿主服务器</t>
  </si>
  <si>
    <t>10.137.254.233</t>
  </si>
  <si>
    <t>浙江公司内网软硬件资源池inspur集群4号宿主服务器</t>
  </si>
  <si>
    <t>10.137.254.234</t>
  </si>
  <si>
    <t>浙江公司内网软硬件资源池inspur集群5号宿主服务器</t>
  </si>
  <si>
    <t>10.137.254.235</t>
  </si>
  <si>
    <t>浙江公司内网软硬件资源池inspur集群6号宿主服务器</t>
  </si>
  <si>
    <t>10.137.254.236</t>
  </si>
  <si>
    <t>浙江公司内网软硬件资源池inspur集群7号宿主服务器</t>
  </si>
  <si>
    <t>10.137.254.237</t>
  </si>
  <si>
    <t>浙江公司内网软硬件资源池inspur集群8号宿主服务器</t>
  </si>
  <si>
    <t>10.137.254.238</t>
  </si>
  <si>
    <t>浙江公司内网软硬件资源池inspur集群9号宿主服务器</t>
  </si>
  <si>
    <t>10.137.254.250</t>
  </si>
  <si>
    <t>浙江公司内网软硬件资源池inspur集群24号宿主服务器</t>
  </si>
  <si>
    <t>10.147.248.57</t>
  </si>
  <si>
    <t>172.31.9.100</t>
  </si>
  <si>
    <t>浙江公司内网软硬件资源池yhblade2集群7号宿主服务器</t>
  </si>
  <si>
    <t>10.137.254.251</t>
  </si>
  <si>
    <t>浙江公司内网软硬件资源池inspur集群25号宿主服务器</t>
  </si>
  <si>
    <t>10.137.254.203</t>
  </si>
  <si>
    <t>浙江公司内网软硬件资源池inspur集群26号宿主服务器</t>
  </si>
  <si>
    <t>10.137.254.204</t>
  </si>
  <si>
    <t>浙江公司内网软硬件资源池inspur集群27号宿主服务器</t>
  </si>
  <si>
    <t>10.137.254.205</t>
  </si>
  <si>
    <t>浙江公司内网软硬件资源池inspur集群28号宿主服务器</t>
  </si>
  <si>
    <t>10.137.254.241</t>
  </si>
  <si>
    <t>浙江公司内网软硬件资源池inspur集群15号宿主服务器</t>
  </si>
  <si>
    <t>172.31.9.85</t>
  </si>
  <si>
    <t>浙江公司ZJ-YH2机房BJ机柜25U刀框</t>
  </si>
  <si>
    <t>10.136.8.31</t>
  </si>
  <si>
    <t>浙江公司短信测试1号宿主服务器</t>
  </si>
  <si>
    <t>172.31.3.77</t>
  </si>
  <si>
    <t>浙江公司ZJ-SGS4机房AF机柜10U刀框</t>
  </si>
  <si>
    <t>172.31.3.79</t>
  </si>
  <si>
    <t>浙江公司ZJ-SGS4机房AC机柜11U刀框</t>
  </si>
  <si>
    <t>172.31.5.208</t>
  </si>
  <si>
    <t>浙江公司用电信息采集系统43号服务器</t>
  </si>
  <si>
    <t>172.31.5.207</t>
  </si>
  <si>
    <t>浙江公司用电信息采集系统42号服务器</t>
  </si>
  <si>
    <t>浙江公司国网稽查监控系统1号服务器</t>
  </si>
  <si>
    <t>浙江公司营销稽查监控平台1号服务器</t>
  </si>
  <si>
    <t>浙江公司电费充值卡业务应用1号服务器</t>
  </si>
  <si>
    <t>10.137.249.149</t>
  </si>
  <si>
    <t>浙江公司电费充值卡业务应用2号服务器</t>
  </si>
  <si>
    <t>10.137.249.133</t>
  </si>
  <si>
    <t>浙江公司95598客服系统1号服务器</t>
  </si>
  <si>
    <t>172.31.3.46</t>
  </si>
  <si>
    <t>浙江公司ZJ-YH2机房BD机柜20U刀框</t>
  </si>
  <si>
    <t>浙江公司95598客服系统2号服务器</t>
  </si>
  <si>
    <t>172.31.3.238</t>
  </si>
  <si>
    <t>浙江公司营销基础数据平台10号服务器</t>
  </si>
  <si>
    <t>172.31.9.145</t>
  </si>
  <si>
    <t>浙江公司营销基础数据平台11号服务器</t>
  </si>
  <si>
    <t>172.31.3.239</t>
  </si>
  <si>
    <t>浙江公司营销基础数据平台12号服务器</t>
  </si>
  <si>
    <t>172.31.9.146</t>
  </si>
  <si>
    <t>浙江公司营销基础数据平台13号服务器</t>
  </si>
  <si>
    <t>172.31.3.224</t>
  </si>
  <si>
    <t>浙江公司ZJ-SGS5机房CA机柜32U刀框</t>
  </si>
  <si>
    <t>浙江公司NBU虚拟机备份1号服务器</t>
  </si>
  <si>
    <t>10.137.249.204</t>
  </si>
  <si>
    <t>172.31.9.147</t>
  </si>
  <si>
    <t>浙江公司营销档案管理应用</t>
  </si>
  <si>
    <t>172.31.3.240</t>
  </si>
  <si>
    <t>浙江公司ZJ-SGS5机房CC机柜21U刀框</t>
  </si>
  <si>
    <t>10.146.252.223</t>
  </si>
  <si>
    <t>10.146.252.221</t>
  </si>
  <si>
    <t>172.31.9.155</t>
  </si>
  <si>
    <t>浙江公司ZJ-YH2机房AG机柜20U刀框</t>
  </si>
  <si>
    <t>浙江公司统一日志系统10号服务器</t>
  </si>
  <si>
    <t>10.137.253.22</t>
  </si>
  <si>
    <t>浙江公司用电信息采集系统22号服务器</t>
  </si>
  <si>
    <t>浙江公司用电信息采集系统23号服务器</t>
  </si>
  <si>
    <t>浙江公司用电信息采集系统24号服务器</t>
  </si>
  <si>
    <t>10.137.253.25</t>
  </si>
  <si>
    <t>浙江公司用电信息采集系统25号服务器</t>
  </si>
  <si>
    <t>浙江公司用电信息采集系统26号服务器</t>
  </si>
  <si>
    <t>浙江公司用电信息采集系统27号服务器</t>
  </si>
  <si>
    <t>浙江公司用电信息采集系统28号服务器</t>
  </si>
  <si>
    <t>浙江公司用电信息采集系统30号服务器</t>
  </si>
  <si>
    <t>10.137.253.31</t>
  </si>
  <si>
    <t>浙江公司用电信息采集系统31号服务器</t>
  </si>
  <si>
    <t>172.31.5.200</t>
  </si>
  <si>
    <t>浙江公司用电信息采集系统34号服务器</t>
  </si>
  <si>
    <t>172.31.5.201</t>
  </si>
  <si>
    <t>10.137.253.36</t>
  </si>
  <si>
    <t>浙江公司用电信息采集系统36号服务器</t>
  </si>
  <si>
    <t>172.31.5.202</t>
  </si>
  <si>
    <t>10.137.253.37</t>
  </si>
  <si>
    <t>浙江公司用电信息采集系统37号服务器</t>
  </si>
  <si>
    <t>172.31.5.203</t>
  </si>
  <si>
    <t>10.137.253.38</t>
  </si>
  <si>
    <t>浙江公司用电信息采集系统38号服务器</t>
  </si>
  <si>
    <t>172.31.5.205</t>
  </si>
  <si>
    <t>浙江公司用电信息采集系统39号服务器</t>
  </si>
  <si>
    <t>172.31.5.204</t>
  </si>
  <si>
    <t>浙江公司用电信息采集系统40号服务器</t>
  </si>
  <si>
    <t>浙江公司统一日志系统8号服务器</t>
  </si>
  <si>
    <t>浙江公司统一日志系统9号服务器</t>
  </si>
  <si>
    <t>浙江公司统一日志系统6号服务器</t>
  </si>
  <si>
    <t>浙江公司统一日志系统7号服务器</t>
  </si>
  <si>
    <t>浙江公司统一日志系统5号服务器</t>
  </si>
  <si>
    <t>浙江公司统一日志系统4号服务器</t>
  </si>
  <si>
    <t>浙江公司统一日志系统3号服务器</t>
  </si>
  <si>
    <t>浙江公司统一日志系统2号服务器</t>
  </si>
  <si>
    <t>浙江公司统一日志系统1号服务器</t>
  </si>
  <si>
    <t>172.31.3.45</t>
  </si>
  <si>
    <t>浙江公司ZJ-YH2机房BC机柜20U刀框</t>
  </si>
  <si>
    <t>浙江公司OA邮件系统1号服务器</t>
  </si>
  <si>
    <t>浙江公司OA邮件系统2号服务器</t>
  </si>
  <si>
    <t>172.31.5.206</t>
  </si>
  <si>
    <t>浙江公司用电信息采集系统41号服务器</t>
  </si>
  <si>
    <t>10.146.252.222</t>
  </si>
  <si>
    <t>172.31.9.158</t>
  </si>
  <si>
    <t>10.146.252.224</t>
  </si>
  <si>
    <t>浙江公司ZJ-YH2机房AE机柜28U刀框</t>
  </si>
  <si>
    <t>浙江公司统一日志系统11号服务器</t>
  </si>
  <si>
    <t>浙江公司统一日志系统12号服务器</t>
  </si>
  <si>
    <t>10.146.252.212</t>
  </si>
  <si>
    <t>浙江公司统一日志系统13号服务器</t>
  </si>
  <si>
    <t>10.146.252.213</t>
  </si>
  <si>
    <t>浙江公司统一日志系统14号服务器</t>
  </si>
  <si>
    <t>10.146.252.214</t>
  </si>
  <si>
    <t>浙江公司统一日志系统15号服务器</t>
  </si>
  <si>
    <t>浙江公司统一日志系统16号服务器</t>
  </si>
  <si>
    <t>浙江公司统一日志系统17号服务器</t>
  </si>
  <si>
    <t>浙江公司统一日志系统18号服务器</t>
  </si>
  <si>
    <t>浙江公司统一日志系统19号服务器</t>
  </si>
  <si>
    <t>浙江公司统一日志系统20号服务器</t>
  </si>
  <si>
    <t>10.147.248.58</t>
  </si>
  <si>
    <t>172.31.9.117</t>
  </si>
  <si>
    <t>浙江公司内网软硬件资源池yhblade2集群8号宿主服务器</t>
  </si>
  <si>
    <t>10.147.250.1</t>
  </si>
  <si>
    <t>浙江公司内网软硬件资源池yhtest250集群1号宿主服务器</t>
  </si>
  <si>
    <t>10.147.250.2</t>
  </si>
  <si>
    <t>浙江公司内网软硬件资源池yhtest250集群2号宿主服务器</t>
  </si>
  <si>
    <t>10.147.250.3</t>
  </si>
  <si>
    <t>浙江公司内网软硬件资源池yhtest250集群3号宿主服务器</t>
  </si>
  <si>
    <t>10.147.250.4</t>
  </si>
  <si>
    <t>浙江公司内网软硬件资源池yhtest250集群4号宿主服务器</t>
  </si>
  <si>
    <t>10.147.249.92</t>
  </si>
  <si>
    <t>172.31.9.41</t>
  </si>
  <si>
    <t>浙江公司内网软硬件资源池yxtest集群1号宿主服务器</t>
  </si>
  <si>
    <t>10.147.249.93</t>
  </si>
  <si>
    <t>172.31.9.61</t>
  </si>
  <si>
    <t>浙江公司内网软硬件资源池yxtest集群2号宿主服务器</t>
  </si>
  <si>
    <t>10.147.249.90</t>
  </si>
  <si>
    <t>浙江公司内网软硬件资源池yxtest集群3号宿主服务器</t>
  </si>
  <si>
    <t>172.31.5.75</t>
  </si>
  <si>
    <t>浙江公司ZJ-SGS4机房DC机柜9U</t>
  </si>
  <si>
    <t>浙江公司旧外网共享数据库1号服务器</t>
  </si>
  <si>
    <t>浙江公司内网nbu备份系统1号服务器</t>
  </si>
  <si>
    <t>ZJ-YH2机房DG机柜1U服务器</t>
  </si>
  <si>
    <t>ZJ-SGS4机房FA机柜17U服务器</t>
  </si>
  <si>
    <t>10.137.249.247</t>
  </si>
  <si>
    <t>浙江公司营销仿真测试数据库1号服务器</t>
  </si>
  <si>
    <t>浙江公司营销稽查监控平台数据库2号服务器</t>
  </si>
  <si>
    <t>ZJ-SGS2机房BE机柜23U服务器</t>
  </si>
  <si>
    <t>未投运</t>
  </si>
  <si>
    <t>ZJ-SGS2机房BE机柜16U服务器</t>
  </si>
  <si>
    <t>10.137.253.241</t>
  </si>
  <si>
    <t>浙江公司营销业务应用系统4号服务器</t>
  </si>
  <si>
    <t>10.137.253.243</t>
  </si>
  <si>
    <t>浙江公司营销业务应用系统5号服务器</t>
  </si>
  <si>
    <t>10.137.249.150</t>
  </si>
  <si>
    <t>浙江公司营销分析与辅助决策系统1号服务器</t>
  </si>
  <si>
    <t>10.137.249.161</t>
  </si>
  <si>
    <t>10.137.249.21</t>
  </si>
  <si>
    <t>浙江公司营销分析与辅助决策系统5号服务器</t>
  </si>
  <si>
    <t>10.137.248.21</t>
  </si>
  <si>
    <t>浙江公司ERP高级应用分析系统数据库1号服务器</t>
  </si>
  <si>
    <t>10.137.248.31</t>
  </si>
  <si>
    <t>浙江公司SAP系统1号服务器</t>
  </si>
  <si>
    <t>浙江公司旧外网共享数据库2号服务器</t>
  </si>
  <si>
    <t>浙江公司营销业务系统数据库1号服务器</t>
  </si>
  <si>
    <t>浙江公司测试段15号小型机-待报废</t>
  </si>
  <si>
    <t>浙江公司营销业务系统数据库3号服务器</t>
  </si>
  <si>
    <t>浙江公司营销业务系统数据库4号服务器</t>
  </si>
  <si>
    <t>浙江公司浙江营销业务系统8号服务器</t>
  </si>
  <si>
    <t>10.137.249.48</t>
  </si>
  <si>
    <t>10.137.249.46</t>
  </si>
  <si>
    <t>10.137.249.49</t>
  </si>
  <si>
    <t>浙江公司营销稽查监控平台数据库1号服务器</t>
  </si>
  <si>
    <t>ZJ-SGS5机房DF机柜12U服务器</t>
  </si>
  <si>
    <t>浙江公司营销分析与辅助决策系统4号服务器</t>
  </si>
  <si>
    <t>10.137.248.120</t>
  </si>
  <si>
    <t>浙江公司供电服务品质评价系统数据库1号服务器</t>
  </si>
  <si>
    <t>10.137.248.71</t>
  </si>
  <si>
    <t>浙江公司老企业门户数据库1号服务器</t>
  </si>
  <si>
    <t>10.137.248.119</t>
  </si>
  <si>
    <t>浙江公司ERP系统1号服务器</t>
  </si>
  <si>
    <t>浙江公司ERP系统2号服务器</t>
  </si>
  <si>
    <t>10.137.248.45</t>
  </si>
  <si>
    <t>10.137.248.47</t>
  </si>
  <si>
    <t>172.31.3.1</t>
  </si>
  <si>
    <t>浙江公司ERP系统3号服务器</t>
  </si>
  <si>
    <t>浙江公司ERP系统4号服务器</t>
  </si>
  <si>
    <t>浙江公司ERP系统7号服务器</t>
  </si>
  <si>
    <t>10.137.248.73</t>
  </si>
  <si>
    <t>浙江公司老企业门户系统5号服务器</t>
  </si>
  <si>
    <t>浙江公司老企业门户系统13号服务器</t>
  </si>
  <si>
    <t>ZJ-YH2机房AD机柜23U服务器</t>
  </si>
  <si>
    <t>10.137.249.243</t>
  </si>
  <si>
    <t>10.137.249.244</t>
  </si>
  <si>
    <t>10.137.249.245</t>
  </si>
  <si>
    <t>浙江公司营销余杭灾备系统数据库2号机</t>
  </si>
  <si>
    <t>浙江公司营销余杭灾备系统数据库1号机</t>
  </si>
  <si>
    <t>浙江公司ERP高级应用分析系统3号服务器</t>
  </si>
  <si>
    <t>浙江公司ERP高级应用分析系统2号服务器</t>
  </si>
  <si>
    <t>10.137.248.32</t>
  </si>
  <si>
    <t>浙江公司SAP系统2号服务器</t>
  </si>
  <si>
    <t>浙江公司营销日志捕获系统数据库1号服务器</t>
  </si>
  <si>
    <t>10.147.251.96</t>
  </si>
  <si>
    <t>10.147.251.49</t>
  </si>
  <si>
    <t>浙江公司BW系统应用3号服务器</t>
  </si>
  <si>
    <t>10.147.248.38</t>
  </si>
  <si>
    <t>浙江公司ERP系统9号服务器</t>
  </si>
  <si>
    <t>10.147.248.37</t>
  </si>
  <si>
    <t>浙江公司ERP系统10号服务器</t>
  </si>
  <si>
    <t>10.147.248.28</t>
  </si>
  <si>
    <t>浙江公司ERP系统11号服务器</t>
  </si>
  <si>
    <t>10.147.248.22</t>
  </si>
  <si>
    <t>浙江公司ERP系统12号服务器</t>
  </si>
  <si>
    <t>10.147.248.18</t>
  </si>
  <si>
    <t>浙江公司ERP系统13号服务器</t>
  </si>
  <si>
    <t>10.147.248.39</t>
  </si>
  <si>
    <t>浙江公司XI开发测试1号服务器</t>
  </si>
  <si>
    <t>10.147.251.72</t>
  </si>
  <si>
    <t>10.147.251.73</t>
  </si>
  <si>
    <t>10.147.251.74</t>
  </si>
  <si>
    <t>10.147.251.77</t>
  </si>
  <si>
    <t>浙江公司人才评价数据库1号服务器</t>
  </si>
  <si>
    <t>10.147.251.71</t>
  </si>
  <si>
    <t>浙江公司人才评价数据库2号服务器</t>
  </si>
  <si>
    <t>10.147.249.131</t>
  </si>
  <si>
    <t>浙江公司营销测试7号服务器</t>
  </si>
  <si>
    <t>10.147.249.139</t>
  </si>
  <si>
    <t>浙江公司营销测试数据库1号服务器</t>
  </si>
  <si>
    <t>浙江公司营销业务系统数据库2号服务器</t>
  </si>
  <si>
    <t>10.147.249.24</t>
  </si>
  <si>
    <t>浙江公司营销业务应用16号服务器</t>
  </si>
  <si>
    <t>10.147.249.65</t>
  </si>
  <si>
    <t>10.147.149.120</t>
  </si>
  <si>
    <t>浙江公司营销余杭灾备数据库1号服务器</t>
  </si>
  <si>
    <t>10.147.249.66</t>
  </si>
  <si>
    <t>浙江公司营销余杭灾备数据库2号服务器</t>
  </si>
  <si>
    <t>浙江公司I6000应用3号虚拟机</t>
  </si>
  <si>
    <t>10.147.248.13</t>
  </si>
  <si>
    <t>浙江公司桌面管控真实数据12号虚拟机</t>
  </si>
  <si>
    <t>10.147.249.8</t>
  </si>
  <si>
    <t>浙江公司基础平台1号虚拟机</t>
  </si>
  <si>
    <t>10.147.249.227</t>
  </si>
  <si>
    <t>浙江公司营销GIS测试1号虚拟机</t>
  </si>
  <si>
    <t>浙江公司I6000应用4号虚拟机</t>
  </si>
  <si>
    <t>10.147.252.137</t>
  </si>
  <si>
    <t>浙江公司中望CAD授权系统1号虚拟机</t>
  </si>
  <si>
    <t>浙江公司I6000系统性能监测应用5号虚拟机</t>
  </si>
  <si>
    <t>浙江公司采集安全防护系统1号虚拟机</t>
  </si>
  <si>
    <t>浙江公司I6000系统性能监测应用6号虚拟机</t>
  </si>
  <si>
    <t>浙江公司I6000应用5号虚拟机</t>
  </si>
  <si>
    <t>10.147.249.230</t>
  </si>
  <si>
    <t>浙江公司营销GIS测试2号虚拟机</t>
  </si>
  <si>
    <t>10.147.251.133</t>
  </si>
  <si>
    <t>浙江公司目录系统1号虚拟机</t>
  </si>
  <si>
    <t>浙江公司I6000系统性能监测应用1号虚拟机</t>
  </si>
  <si>
    <t>10.147.251.130</t>
  </si>
  <si>
    <t>浙江公司目录系统2号虚拟机</t>
  </si>
  <si>
    <t>浙江公司统一日志系统1号虚拟机</t>
  </si>
  <si>
    <t>浙江公司统一日志系统2号虚拟机</t>
  </si>
  <si>
    <t>10.147.251.131</t>
  </si>
  <si>
    <t>浙江公司目录系统3号虚拟机</t>
  </si>
  <si>
    <t>浙江公司统一日志系统3号虚拟机</t>
  </si>
  <si>
    <t>浙江公司统一日志系统4号虚拟机</t>
  </si>
  <si>
    <t>浙江公司增值税发票系统12号虚拟机</t>
  </si>
  <si>
    <t>10.147.251.132</t>
  </si>
  <si>
    <t>浙江公司目录系统4号虚拟机</t>
  </si>
  <si>
    <t>浙江公司全国统一电力市场技术支撑平台11号虚拟机</t>
  </si>
  <si>
    <t>10.147.251.136</t>
  </si>
  <si>
    <t>浙江公司目录系统5号虚拟机</t>
  </si>
  <si>
    <t>浙江公司I6000系统性能监测应用4号虚拟机</t>
  </si>
  <si>
    <t>10.147.251.135</t>
  </si>
  <si>
    <t>浙江公司目录系统6号虚拟机</t>
  </si>
  <si>
    <t>浙江公司I6000系统性能监测应用2号虚拟机</t>
  </si>
  <si>
    <t>浙江公司运维安全审计系统5号虚拟机</t>
  </si>
  <si>
    <t>浙江公司运维安全审计系统7号虚拟机</t>
  </si>
  <si>
    <t>10.147.251.137</t>
  </si>
  <si>
    <t>浙江公司目录系统7号虚拟机</t>
  </si>
  <si>
    <t>浙江公司运维安全审计系统8号虚拟机</t>
  </si>
  <si>
    <t>浙江公司统一日志系统5号虚拟机</t>
  </si>
  <si>
    <t>10.147.249.140</t>
  </si>
  <si>
    <t>浙江公司国网计量生产调度平台（二期）1号虚拟机</t>
  </si>
  <si>
    <t>10.147.251.134</t>
  </si>
  <si>
    <t>浙江公司目录系统8号虚拟机</t>
  </si>
  <si>
    <t>浙江公司电力需求侧管理平台2号机</t>
  </si>
  <si>
    <t>浙江公司运维安全审计系统6号虚拟机</t>
  </si>
  <si>
    <t>浙江公司基于大数据的信息通信系统及设备运行诊断分析和状态预警1号虚拟机</t>
  </si>
  <si>
    <t>浙江公司运维安全审计系统9号虚拟机</t>
  </si>
  <si>
    <t>10.147.251.138</t>
  </si>
  <si>
    <t>浙江公司目录系统9号虚拟机</t>
  </si>
  <si>
    <t>浙江公司运维安全审计系统12号虚拟机</t>
  </si>
  <si>
    <t>浙江公司基于大数据平台的采购需求分析与预测系统2号虚拟机</t>
  </si>
  <si>
    <t>浙江公司运维安全审计系统13号虚拟机</t>
  </si>
  <si>
    <t>浙江公司I6000外网应用3号虚拟机</t>
  </si>
  <si>
    <t>浙江公司I6000外网应用4号虚拟机</t>
  </si>
  <si>
    <t>浙江公司测试段13号虚拟机</t>
  </si>
  <si>
    <t>浙江公司运维安全审计系统14号虚拟机</t>
  </si>
  <si>
    <t>浙江公司内网统一视频应用1号虚拟机</t>
  </si>
  <si>
    <t>浙江公司I6000系统性能监测应用3号虚拟机</t>
  </si>
  <si>
    <t>10.147.250.175</t>
  </si>
  <si>
    <t>浙江公司一体化电量与线损管理系统一期测试1号虚拟机</t>
  </si>
  <si>
    <t>浙江公司赛门铁克SFM1号虚拟机</t>
  </si>
  <si>
    <t>10.147.249.157</t>
  </si>
  <si>
    <t>浙江国网协同办公移动应用服务1号机</t>
  </si>
  <si>
    <t>倪阳丹</t>
  </si>
  <si>
    <t>浙江公司省级计量中心生产调度平台3号虚拟机</t>
  </si>
  <si>
    <t>10.147.249.118</t>
  </si>
  <si>
    <t>浙江公司营销数据电子数据保全系统3号虚拟机</t>
  </si>
  <si>
    <t>10.147.249.193</t>
  </si>
  <si>
    <t>浙江公司浙电运监系统测试1号虚拟机</t>
  </si>
  <si>
    <t>10.147.249.191</t>
  </si>
  <si>
    <t>浙江公司浙电运监系统测试2号虚拟机</t>
  </si>
  <si>
    <t>浙江公司sanadmin存储管理1号虚拟机</t>
  </si>
  <si>
    <t>10.147.249.192</t>
  </si>
  <si>
    <t>浙江公司浙电运监系统测试3号虚拟机</t>
  </si>
  <si>
    <t>浙江公司symantecSF管理1号虚拟机</t>
  </si>
  <si>
    <t>浙江公司一键启停系统1号虚拟机</t>
  </si>
  <si>
    <t>浙江公司HDS存储的集中管理1号虚拟机</t>
  </si>
  <si>
    <t>浙江公司I6000资源采集1号虚拟机</t>
  </si>
  <si>
    <t>浙江公司I6000资源采集2号虚拟机</t>
  </si>
  <si>
    <t>浙江公司I6000外网应用1号虚拟机</t>
  </si>
  <si>
    <t>浙江公司I6000外网应用2号虚拟机</t>
  </si>
  <si>
    <t>浙江公司增值税发票系统4号虚拟机</t>
  </si>
  <si>
    <t>10.147.251.191</t>
  </si>
  <si>
    <t>浙江公司电网运营监测测试1号虚拟机</t>
  </si>
  <si>
    <t>浙江公司内网统一视频应用2号虚拟机</t>
  </si>
  <si>
    <t>浙江公司国网工作台测试1号虚拟机</t>
  </si>
  <si>
    <t>浙江公司运维安全审计系统18号虚拟机</t>
  </si>
  <si>
    <t>浙江公司国网工作台测试2号虚拟机</t>
  </si>
  <si>
    <t>10.147.250.45</t>
  </si>
  <si>
    <t>浙江公司浙电运监系统测试4号虚拟机</t>
  </si>
  <si>
    <t>浙江公司IT服务管理系统4号虚拟机</t>
  </si>
  <si>
    <t>夏威</t>
  </si>
  <si>
    <t>10.137.249.77</t>
  </si>
  <si>
    <t>浙江公司用电信息采集系统4号虚拟机</t>
  </si>
  <si>
    <t>谢裕清</t>
  </si>
  <si>
    <t>浙江公司IT服务管理系统3号虚拟机</t>
  </si>
  <si>
    <t>浙江公司员工劳动合同在线签约平台4号虚拟机</t>
  </si>
  <si>
    <t>10.147.250.46</t>
  </si>
  <si>
    <t>浙江公司国网运监系统1号虚拟机</t>
  </si>
  <si>
    <t>10.147.249.208</t>
  </si>
  <si>
    <t>浙江公司用电信息采集系统1号虚拟机</t>
  </si>
  <si>
    <t>10.147.249.86</t>
  </si>
  <si>
    <t>浙江公司营销微应用系统测试1号虚拟机</t>
  </si>
  <si>
    <t>10.147.251.187</t>
  </si>
  <si>
    <t>浙江公司统一权限管理平台系统27号虚拟机</t>
  </si>
  <si>
    <t>浙江公司运维安全审计系统15号虚拟机</t>
  </si>
  <si>
    <t>10.147.249.188</t>
  </si>
  <si>
    <t>浙江公司电力指数测试1号虚拟机</t>
  </si>
  <si>
    <t>浙江公司运维安全审计系统10号虚拟机</t>
  </si>
  <si>
    <t>浙江公司运维安全审计系统11号虚拟机</t>
  </si>
  <si>
    <t>浙江公司国网运营监测（控）系统1号虚拟机</t>
  </si>
  <si>
    <t>浙江公司电力指数1号虚拟机</t>
  </si>
  <si>
    <t>10.137.249.44</t>
  </si>
  <si>
    <t>浙江公司电力微信公众号供电服务系统20号虚拟机</t>
  </si>
  <si>
    <t>浙江公司安全基线系统2号虚拟机</t>
  </si>
  <si>
    <t>浙江公司农网施工安全监督管控内网2号虚拟机</t>
  </si>
  <si>
    <t>10.147.249.219</t>
  </si>
  <si>
    <t>浙江公司用电信息采集系统2号虚拟机</t>
  </si>
  <si>
    <t>浙江公司PMS-配网自动化成图子系统4号虚拟机</t>
  </si>
  <si>
    <t>浙江公司营销移动作业平台1号虚拟机</t>
  </si>
  <si>
    <t>浙江公司营销移动作业平台2号虚拟机</t>
  </si>
  <si>
    <t>浙江公司国网移动作业平台二期1号虚拟机</t>
  </si>
  <si>
    <t>浙江公司国网移动作业平台二期2号虚拟机</t>
  </si>
  <si>
    <t>10.147.249.48</t>
  </si>
  <si>
    <t>浙江公司营销业务应用系统32号虚拟机</t>
  </si>
  <si>
    <t>10.147.249.71</t>
  </si>
  <si>
    <t>浙江公司营销微应用系统测试2号虚拟机</t>
  </si>
  <si>
    <t>10.147.249.211</t>
  </si>
  <si>
    <t>浙江公司用电信息采集系统7号虚拟机</t>
  </si>
  <si>
    <t>浙江公司能量豆1号虚拟机</t>
  </si>
  <si>
    <t>10.147.251.114</t>
  </si>
  <si>
    <t>浙江公司统一权限管理平台系统24号虚拟机</t>
  </si>
  <si>
    <t>浙江公司一体化缴费接入管理平台应用7号虚拟机</t>
  </si>
  <si>
    <t>10.147.249.209</t>
  </si>
  <si>
    <t>浙江公司用电信息采集系统8号虚拟机</t>
  </si>
  <si>
    <t>浙江公司一站式搜索2号虚拟机</t>
  </si>
  <si>
    <t>10.147.249.218</t>
  </si>
  <si>
    <t>浙江公司用电信息采集系统9号虚拟机</t>
  </si>
  <si>
    <t>浙江公司一体化缴费管理平台应用服务2号虚拟机</t>
  </si>
  <si>
    <t>浙江公司运维安全审计系统16号虚拟机</t>
  </si>
  <si>
    <t>172.19.252.190</t>
  </si>
  <si>
    <t>172.19.252.189</t>
  </si>
  <si>
    <t>浙江公司营销服务手机app负载均衡1号虚拟机</t>
  </si>
  <si>
    <t>10.147.249.212</t>
  </si>
  <si>
    <t>浙江公司用电信息采集系统10号虚拟机</t>
  </si>
  <si>
    <t>10.147.249.206</t>
  </si>
  <si>
    <t>浙江公司渠道协同管理应用20号虚拟机</t>
  </si>
  <si>
    <t>10.147.249.75</t>
  </si>
  <si>
    <t>浙江公司营销微应用系统测试3号虚拟机</t>
  </si>
  <si>
    <t>浙江公司浩辰CAD授权系统外网1号虚拟机</t>
  </si>
  <si>
    <t>202.107.201.10</t>
  </si>
  <si>
    <t>浙江公司外网掌电微信负载均衡器4号虚拟机</t>
  </si>
  <si>
    <t>浙江公司智能运检系统移动app应用1号虚拟机</t>
  </si>
  <si>
    <t>10.147.249.223</t>
  </si>
  <si>
    <t>浙江公司用电信息采集系统11号虚拟机</t>
  </si>
  <si>
    <t>浙江公司一站式搜索1号虚拟机</t>
  </si>
  <si>
    <t>10.147.249.207</t>
  </si>
  <si>
    <t>浙江公司用电信息采集系统12号虚拟机</t>
  </si>
  <si>
    <t>10.147.251.40</t>
  </si>
  <si>
    <t>浙江公司网上国网测试环境4号虚拟机</t>
  </si>
  <si>
    <t>10.147.249.194</t>
  </si>
  <si>
    <t>浙江公司营销DE系统1号虚拟机</t>
  </si>
  <si>
    <t>浙江公司资产全寿命周期管理评估决策系统1号虚拟机</t>
  </si>
  <si>
    <t>浙江公司基于大数据平台的采购需求分析与预测系统1号虚拟机</t>
  </si>
  <si>
    <t>浙江公司营销业务管理系统5号虚拟机</t>
  </si>
  <si>
    <t>10.147.249.76</t>
  </si>
  <si>
    <t>浙江公司营销微应用系统测试4号虚拟机</t>
  </si>
  <si>
    <t>172.19.255.124</t>
  </si>
  <si>
    <t>浙江公司网上国网外网测试环境1号虚拟机</t>
  </si>
  <si>
    <t>浙江公司计量资产全寿命应用1号虚拟机</t>
  </si>
  <si>
    <t>浙江公司国网电网GIS平台10号虚拟机</t>
  </si>
  <si>
    <t>浙江公司智能公用配变监测系统1号虚拟机</t>
  </si>
  <si>
    <t>浙江公司国网电网GIS平台11号虚拟机</t>
  </si>
  <si>
    <t>浙江公司资产全寿命周期管理评估决策系统2号虚拟机</t>
  </si>
  <si>
    <t>浙江公司安全作业风险管控系统1号虚拟机</t>
  </si>
  <si>
    <t>10.147.249.47</t>
  </si>
  <si>
    <t>浙江公司营销业务应用系统34号虚拟机</t>
  </si>
  <si>
    <t>浙江公司PMS-智能操作票子系统1号虚拟机</t>
  </si>
  <si>
    <t>浙江公司国网电网GIS平台12号虚拟机</t>
  </si>
  <si>
    <t>浙江公司输变电设备在线监测系统1号虚拟机</t>
  </si>
  <si>
    <t>浙江公司信息通信一体化调度运行支撑2号虚拟机</t>
  </si>
  <si>
    <t>浙江公司地理信息平台（ZJGIS）8号虚拟机</t>
  </si>
  <si>
    <t>浙江公司输变电设备在线监测系统3号虚拟机</t>
  </si>
  <si>
    <t>10.147.249.205</t>
  </si>
  <si>
    <t>浙江公司渠道协同管理应用21号虚拟机</t>
  </si>
  <si>
    <t>浙江公司输变电设备在线监测系统2号虚拟机</t>
  </si>
  <si>
    <t>10.147.249.214</t>
  </si>
  <si>
    <t>浙江公司用电信息采集系统13号虚拟机</t>
  </si>
  <si>
    <t>浙江公司配电线路在线监测系统1号虚拟机</t>
  </si>
  <si>
    <t>10.147.249.110</t>
  </si>
  <si>
    <t>浙江公司运营监测（控）系统1号虚拟机</t>
  </si>
  <si>
    <t>10.147.251.54</t>
  </si>
  <si>
    <t>浙江公司网上国网测试环境5号虚拟机</t>
  </si>
  <si>
    <t>浙江公司变电辅助设备一体化监控平台1号虚拟机</t>
  </si>
  <si>
    <t>浙江公司配电线路在线监测系统2号虚拟机</t>
  </si>
  <si>
    <t>10.147.249.190</t>
  </si>
  <si>
    <t>浙江公司电力交易平台5号虚拟机</t>
  </si>
  <si>
    <t>浙江公司数据管理服务平台6号虚拟机</t>
  </si>
  <si>
    <t>10.147.249.70</t>
  </si>
  <si>
    <t>浙江公司营销微应用系统测试5号虚拟机</t>
  </si>
  <si>
    <t>浙江公司变电辅助设备一体化监控平台2号虚拟机</t>
  </si>
  <si>
    <t>10.147.249.72</t>
  </si>
  <si>
    <t>浙江公司营销微应用系统测试6号虚拟机</t>
  </si>
  <si>
    <t>浙江公司变电辅助设备一体化监控平台3号虚拟机</t>
  </si>
  <si>
    <t>浙江公司变电辅助设备一体化监控平台4号虚拟机</t>
  </si>
  <si>
    <t>10.147.249.217</t>
  </si>
  <si>
    <t>浙江公司用电信息采集系统14号虚拟机</t>
  </si>
  <si>
    <t>浙江公司国网电能质量在线监测系统1号虚拟机</t>
  </si>
  <si>
    <t>10.147.249.85</t>
  </si>
  <si>
    <t>浙江公司营销微应用系统测试7号虚拟机</t>
  </si>
  <si>
    <t>浙江公司测试段45号虚拟机</t>
  </si>
  <si>
    <t>10.147.249.189</t>
  </si>
  <si>
    <t>浙江公司能量豆2号虚拟机</t>
  </si>
  <si>
    <t>10.147.249.87</t>
  </si>
  <si>
    <t>浙江公司营销微应用系统测试8号虚拟机</t>
  </si>
  <si>
    <t>浙江公司国网电网GIS平台13号虚拟机</t>
  </si>
  <si>
    <t>浙江公司测试段48号虚拟机</t>
  </si>
  <si>
    <t>10.137.249.168</t>
  </si>
  <si>
    <t>浙江公司营销业务应用系统23号虚拟机</t>
  </si>
  <si>
    <t>浙江公司国网电网GIS平台14号虚拟机</t>
  </si>
  <si>
    <t>10.147.249.210</t>
  </si>
  <si>
    <t>浙江公司用电信息采集系统15号虚拟机</t>
  </si>
  <si>
    <t>浙江公司国网电网GIS平台15号虚拟机</t>
  </si>
  <si>
    <t>浙江公司设备（资产）运维精益管理系统（PMS2.0）4号虚拟机</t>
  </si>
  <si>
    <t>浙江公司设备（资产）运维精益管理系统（PMS2.0）5号虚拟机</t>
  </si>
  <si>
    <t>浙江公司设备（资产）运维精益管理系统（PMS2.0）6号虚拟机</t>
  </si>
  <si>
    <t>10.147.249.213</t>
  </si>
  <si>
    <t>浙江公司用电信息采集系统16号虚拟机</t>
  </si>
  <si>
    <t>浙江公司设备（资产）运维精益管理系统（PMS2.0）7号虚拟机</t>
  </si>
  <si>
    <t>浙江公司设备（资产）运维精益管理系统（PMS2.0）8号虚拟机</t>
  </si>
  <si>
    <t>10.147.249.74</t>
  </si>
  <si>
    <t>浙江公司营销微应用系统测试9号虚拟机</t>
  </si>
  <si>
    <t>浙江公司设备（资产）运维精益管理系统（PMS2.0）9号虚拟机</t>
  </si>
  <si>
    <t>浙江公司全国统一电力市场技术支撑平台9号虚拟机</t>
  </si>
  <si>
    <t>10.147.248.154</t>
  </si>
  <si>
    <t>浙江公司国网物资全过程跟踪应用系统10号虚拟机</t>
  </si>
  <si>
    <t>浙江公司设备（资产）运维精益管理系统（PMS2.0）10号虚拟机</t>
  </si>
  <si>
    <t>10.147.249.215</t>
  </si>
  <si>
    <t>浙江公司用电信息采集系统17号虚拟机</t>
  </si>
  <si>
    <t>浙江公司企业服务总线4号虚拟机</t>
  </si>
  <si>
    <t>浙江公司设备（资产）运维精益管理系统（PMS2.0）11号虚拟机</t>
  </si>
  <si>
    <t>浙江公司设备（资产）运维精益管理系统（PMS2.0）12号虚拟机</t>
  </si>
  <si>
    <t>浙江公司国网电网GIS平台16号虚拟机</t>
  </si>
  <si>
    <t>浙江公司国网电网GIS平台17号虚拟机</t>
  </si>
  <si>
    <t>浙江公司国网电网GIS平台18号虚拟机</t>
  </si>
  <si>
    <t>10.147.248.160</t>
  </si>
  <si>
    <t>浙江公司数据管理服务平台1号虚拟机</t>
  </si>
  <si>
    <t>浙江公司国网电网GIS平台19号虚拟机</t>
  </si>
  <si>
    <t>浙江公司国网电网GIS平台21号虚拟机</t>
  </si>
  <si>
    <t>浙江公司营销业务应用系统5号虚拟机</t>
  </si>
  <si>
    <t>浙江公司国网电网GIS平台20号虚拟机</t>
  </si>
  <si>
    <t>浙江公司国网电网GIS平台23号虚拟机</t>
  </si>
  <si>
    <t>浙江公司国网电网GIS平台22号虚拟机</t>
  </si>
  <si>
    <t>10.147.249.220</t>
  </si>
  <si>
    <t>浙江公司用电信息采集系统18号虚拟机</t>
  </si>
  <si>
    <t>浙江公司一体化缴费接入管理平台应用8号虚拟机</t>
  </si>
  <si>
    <t>浙江公司计量资产全寿命应用2号虚拟机</t>
  </si>
  <si>
    <t>浙江公司线损管理系统应用1号虚拟机</t>
  </si>
  <si>
    <t>浙江公司企业资源管理1号虚拟机</t>
  </si>
  <si>
    <t>10.147.249.31</t>
  </si>
  <si>
    <t>浙江公司平台部署4号虚拟机</t>
  </si>
  <si>
    <t>10.147.249.38</t>
  </si>
  <si>
    <t>浙江公司营销业务应用系统28号虚拟机</t>
  </si>
  <si>
    <t>浙江公司设备（资产）运维精益管理系统（PMS2.0）13号虚拟机</t>
  </si>
  <si>
    <t>浙江公司设备（资产）运维精益管理系统（PMS2.0）14号虚拟机</t>
  </si>
  <si>
    <t>浙江公司设备（资产）运维精益管理系统（PMS2.0）15号虚拟机</t>
  </si>
  <si>
    <t>浙江公司协同办公内网移动应用2号虚拟机</t>
  </si>
  <si>
    <t>浙江公司设备（资产）运维精益管理系统（PMS2.0）16号虚拟机</t>
  </si>
  <si>
    <t>浙江公司线损管理系统应用2号虚拟机</t>
  </si>
  <si>
    <t>浙江公司设备（资产）运维精益管理系统（PMS2.0）17号虚拟机</t>
  </si>
  <si>
    <t>浙江公司设备（资产）运维精益管理系统（PMS2.0）18号虚拟机</t>
  </si>
  <si>
    <t>浙江公司线损管理系统接口1号虚拟机</t>
  </si>
  <si>
    <t>浙江公司设备（资产）运维精益管理系统（PMS2.0）19号虚拟机</t>
  </si>
  <si>
    <t>浙江公司设备（资产）运维精益管理系统（PMS2.0）20号虚拟机</t>
  </si>
  <si>
    <t>浙江公司内网漏洞扫描系统1号虚拟机</t>
  </si>
  <si>
    <t>浙江公司渠道协同管理应用16号虚拟机</t>
  </si>
  <si>
    <t>浙江公司设备（资产）运维精益管理系统（PMS2.0）21号虚拟机</t>
  </si>
  <si>
    <t>浙江公司设备（资产）运维精益管理系统（PMS2.0）22号虚拟机</t>
  </si>
  <si>
    <t>浙江公司设备（资产）运维精益管理系统（PMS2.0）23号虚拟机</t>
  </si>
  <si>
    <t>浙江公司线损管理系统接口2号虚拟机</t>
  </si>
  <si>
    <t>10.147.249.216</t>
  </si>
  <si>
    <t>浙江公司用电信息采集系统19号虚拟机</t>
  </si>
  <si>
    <t>浙江公司统一日志系统16号虚拟机</t>
  </si>
  <si>
    <t>浙江公司联研院隔离装置监控系统部署2号虚拟机</t>
  </si>
  <si>
    <t>浙江公司设备（资产）运维精益管理系统（PMS2.0）24号虚拟机</t>
  </si>
  <si>
    <t>10.147.248.142</t>
  </si>
  <si>
    <t>浙江公司95598运营支撑管理1号虚拟机</t>
  </si>
  <si>
    <t>浙江公司设备（资产）运维精益管理系统（PMS2.0）25号虚拟机</t>
  </si>
  <si>
    <t>浙江公司设备（资产）运维精益管理系统（PMS2.0）26号虚拟机</t>
  </si>
  <si>
    <t>浙江公司营销业务应用系统22号虚拟机</t>
  </si>
  <si>
    <t>浙江公司设备（资产）运维精益管理系统（PMS2.0）27号虚拟机</t>
  </si>
  <si>
    <t>浙江公司外网DNS应用服务器2号虚拟机</t>
  </si>
  <si>
    <t>浙江公司设备（资产）运维精益管理系统（PMS2.0）28号虚拟机</t>
  </si>
  <si>
    <t>172.19.255.101</t>
  </si>
  <si>
    <t>浙江公司增值税发票系统5号虚拟机</t>
  </si>
  <si>
    <t>浙江公司移动工作助手平台1号虚拟机</t>
  </si>
  <si>
    <t>10.147.248.143</t>
  </si>
  <si>
    <t>浙江公司95598运营支撑管理2号虚拟机</t>
  </si>
  <si>
    <t>浙江公司设备（资产）运维精益管理系统（PMS2.0）29号虚拟机</t>
  </si>
  <si>
    <t>浙江公司测试段57号虚拟机</t>
  </si>
  <si>
    <t>浙江公司测试段58号虚拟机</t>
  </si>
  <si>
    <t>浙江公司设备（资产）运维精益管理系统（PMS2.0）30号虚拟机</t>
  </si>
  <si>
    <t>浙江公司线损管理系统接口3号虚拟机</t>
  </si>
  <si>
    <t>浙江公司设备（资产）运维精益管理系统（PMS2.0）31号虚拟机</t>
  </si>
  <si>
    <t>浙江公司设备（资产）运维精益管理系统（PMS2.0）32号虚拟机</t>
  </si>
  <si>
    <t>浙江公司营销辅助决策应用3号虚拟机</t>
  </si>
  <si>
    <t>浙江公司国网电网GIS平台24号虚拟机</t>
  </si>
  <si>
    <t>浙江公司国网电网GIS平台25号虚拟机</t>
  </si>
  <si>
    <t>浙江公司设备（资产）运维精益管理系统（PMS2.0）33号虚拟机</t>
  </si>
  <si>
    <t>10.153.248.54</t>
  </si>
  <si>
    <t>浙江公司数据服务管理平台1号虚拟机</t>
  </si>
  <si>
    <t>浙江公司设备（资产）运维精益管理系统（PMS2.0）34号虚拟机</t>
  </si>
  <si>
    <t>浙江公司设备（资产）运维精益管理系统（PMS2.0）35号虚拟机</t>
  </si>
  <si>
    <t>浙江公司设备（资产）运维精益管理系统（PMS2.0）36号虚拟机</t>
  </si>
  <si>
    <t>10.147.248.141</t>
  </si>
  <si>
    <t>浙江公司财务凭证协同系统4号虚拟机</t>
  </si>
  <si>
    <t>浙江公司测试段59号虚拟机</t>
  </si>
  <si>
    <t>10.137.251.204</t>
  </si>
  <si>
    <t>浙江公司国网运营监测（控）系统16号虚拟机</t>
  </si>
  <si>
    <t>浙江公司测试段60号虚拟机</t>
  </si>
  <si>
    <t>浙江公司测试段61号虚拟机</t>
  </si>
  <si>
    <t>浙江公司防台抗台系统1号虚拟机</t>
  </si>
  <si>
    <t>浙江公司测试段62号虚拟机</t>
  </si>
  <si>
    <t>10.147.248.153</t>
  </si>
  <si>
    <t>浙江公司国网物资全过程跟踪应用系统9号虚拟机</t>
  </si>
  <si>
    <t>浙江公司防台抗台系统2号虚拟机</t>
  </si>
  <si>
    <t>浙江公司应急指挥信息系统1号虚拟机</t>
  </si>
  <si>
    <t>浙江公司设备（资产）运维精益管理系统（PMS2.0）37号虚拟机</t>
  </si>
  <si>
    <t>浙江公司营销移动作业平台6号虚拟机</t>
  </si>
  <si>
    <t>浙江公司供电电压自动采集系统1号虚拟机</t>
  </si>
  <si>
    <t>浙江公司测试段63号虚拟机</t>
  </si>
  <si>
    <t>浙江公司国网车辆管理系统3号虚拟机</t>
  </si>
  <si>
    <t>浙江公司测试段64号虚拟机</t>
  </si>
  <si>
    <t>10.147.248.169</t>
  </si>
  <si>
    <t>浙江公司门户微应用测试6号虚拟机</t>
  </si>
  <si>
    <t>10.147.252.13</t>
  </si>
  <si>
    <t>浙江公司PMS-输电图像智能识别子系统1号虚拟机</t>
  </si>
  <si>
    <t>浙江公司PMS-配网生产抢修子系统2期1号虚拟机</t>
  </si>
  <si>
    <t>浙江公司测试段65号虚拟机</t>
  </si>
  <si>
    <t>10.147.249.113</t>
  </si>
  <si>
    <t>浙江公司营销数据电子数据保全系统1号虚拟机</t>
  </si>
  <si>
    <t>10.147.249.10</t>
  </si>
  <si>
    <t>浙江公司计量资产全寿命应用3号虚拟机</t>
  </si>
  <si>
    <t>浙江公司测试段66号虚拟机</t>
  </si>
  <si>
    <t>浙江公司PMS-主题分析应用子系统2号虚拟机</t>
  </si>
  <si>
    <t>浙江公司海量数据平台7号虚拟机</t>
  </si>
  <si>
    <t>浙江公司外网DNS应用服务器1号虚拟机</t>
  </si>
  <si>
    <t>10.147.251.11</t>
  </si>
  <si>
    <t>浙江公司内外网移动互联支撑1号虚拟机</t>
  </si>
  <si>
    <t>浙江公司生产管理系统（PMS）5号虚拟机</t>
  </si>
  <si>
    <t>浙江公司电网建设队伍管理信息系统1号虚拟机</t>
  </si>
  <si>
    <t>浙江公司PMS-配网自动化成图子系统3号虚拟机</t>
  </si>
  <si>
    <t>10.147.251.98</t>
  </si>
  <si>
    <t>浙江公司浙江一体化电量与线损系统测试1号虚拟机</t>
  </si>
  <si>
    <t>浙江公司PMS-配网生产抢修子系统2期2号虚拟机</t>
  </si>
  <si>
    <t>浙江公司电能质量在线监测系统数据集成平台1号虚拟机</t>
  </si>
  <si>
    <t>10.147.251.97</t>
  </si>
  <si>
    <t>浙江公司乡镇供电所及班组一体化平台测试1号虚拟机</t>
  </si>
  <si>
    <t>10.147.249.45</t>
  </si>
  <si>
    <t>浙江公司营销业务应用系统31号虚拟机</t>
  </si>
  <si>
    <t>192.168.1.115</t>
  </si>
  <si>
    <t>浙江公司营销业务应用系统9号虚拟机</t>
  </si>
  <si>
    <t>浙江公司PMS-主题分析应用子系统4号虚拟机</t>
  </si>
  <si>
    <t>浙江公司DDOS监测平台1号虚拟机</t>
  </si>
  <si>
    <t>浙江公司供电电压采集系统应用3号虚拟机</t>
  </si>
  <si>
    <t>浙江公司测试段69号虚拟机</t>
  </si>
  <si>
    <t>172.19.255.126</t>
  </si>
  <si>
    <t>浙江公司网上国网外网测试环境3号虚拟机</t>
  </si>
  <si>
    <t>浙江公司PMS-配网生产抢修子系统1期1号虚拟机</t>
  </si>
  <si>
    <t>10.147.251.200</t>
  </si>
  <si>
    <t>浙江公司移动仓储系统1号虚拟机</t>
  </si>
  <si>
    <t>10.147.249.241</t>
  </si>
  <si>
    <t>浙江公司市场化售电系统1号虚拟机</t>
  </si>
  <si>
    <t>10.147.249.203</t>
  </si>
  <si>
    <t>浙江公司一体化缴费二期测试1号虚拟机</t>
  </si>
  <si>
    <t>浙江公司国网物资全过程跟踪应用系统11号虚拟机</t>
  </si>
  <si>
    <t>10.147.249.204</t>
  </si>
  <si>
    <t>浙江公司一体化缴费二期测试2号虚拟机</t>
  </si>
  <si>
    <t>浙江公司协同办公内网移动应用4号虚拟机</t>
  </si>
  <si>
    <t>10.147.249.247</t>
  </si>
  <si>
    <t>浙江公司营销基础数据平台测试1号虚拟机</t>
  </si>
  <si>
    <t>浙江公司PMS-主题分析应用子系统5号虚拟机</t>
  </si>
  <si>
    <t>10.147.249.246</t>
  </si>
  <si>
    <t>浙江公司浙江营销班组移动作业平台测试1号虚拟机</t>
  </si>
  <si>
    <t>浙江公司内网网站4号虚拟机</t>
  </si>
  <si>
    <t>浙江公司生产管理系统（PMS）6号虚拟机</t>
  </si>
  <si>
    <t>浙江公司生产管理系统（PMS）3号虚拟机</t>
  </si>
  <si>
    <t>10.147.252.42</t>
  </si>
  <si>
    <t>浙江公司PMS-主题分析应用子系统6号虚拟机</t>
  </si>
  <si>
    <t>浙江公司PMS-主题分析应用子系统3号虚拟机</t>
  </si>
  <si>
    <t>10.147.248.134</t>
  </si>
  <si>
    <t>浙江公司统一数据交换平台测试1号虚拟机</t>
  </si>
  <si>
    <t>10.147.248.21</t>
  </si>
  <si>
    <t>浙江公司ETL测试1号虚拟机</t>
  </si>
  <si>
    <t>浙江公司资产全寿命周期管理一体化平台1号虚拟机</t>
  </si>
  <si>
    <t>浙江公司生产管理系统（PMS）4号虚拟机</t>
  </si>
  <si>
    <t>浙江公司PMS-配网生产抢修子系统1期2号虚拟机</t>
  </si>
  <si>
    <t>浙江公司地理信息平台（ZJGIS）9号虚拟机</t>
  </si>
  <si>
    <t>浙江公司检修运维管控平台1号虚拟机</t>
  </si>
  <si>
    <t>10.147.249.36</t>
  </si>
  <si>
    <t>浙江公司营销业务应用系统33号虚拟机</t>
  </si>
  <si>
    <t>浙江公司国网车辆管理系统4号虚拟机</t>
  </si>
  <si>
    <t>浙江公司国网应急指挥系统二期1号虚拟机</t>
  </si>
  <si>
    <t>浙江公司PMS-车辆管理子系统1号虚拟机</t>
  </si>
  <si>
    <t>浙江公司PMS-车辆管理子系统2号虚拟机</t>
  </si>
  <si>
    <t>浙江公司国网车辆管理系统5号虚拟机</t>
  </si>
  <si>
    <t>10.147.251.42</t>
  </si>
  <si>
    <t>浙江公司运维安全审计系统19号虚拟机</t>
  </si>
  <si>
    <t>10.147.251.146</t>
  </si>
  <si>
    <t>浙江公司统一数据交换平台测试2号虚拟机</t>
  </si>
  <si>
    <t>10.147.251.108</t>
  </si>
  <si>
    <t>浙江公司浙电车辆管理系统测试1号虚拟机</t>
  </si>
  <si>
    <t>10.147.251.23</t>
  </si>
  <si>
    <t>浙江公司运维安全审计系统17号虚拟机</t>
  </si>
  <si>
    <t>10.147.249.28</t>
  </si>
  <si>
    <t>浙江公司平台部署1号虚拟机</t>
  </si>
  <si>
    <t>10.147.250.113</t>
  </si>
  <si>
    <t>浙江公司用电信息采集系统5号虚拟机</t>
  </si>
  <si>
    <t>浙江公司运维自动化平台应用19号虚拟机</t>
  </si>
  <si>
    <t>浙江公司国网车辆管理系统6号虚拟机</t>
  </si>
  <si>
    <t>10.147.251.208</t>
  </si>
  <si>
    <t>浙江公司浙电车辆管理系统测试2号虚拟机</t>
  </si>
  <si>
    <t>10.147.251.199</t>
  </si>
  <si>
    <t>浙江公司电网运营监测测试2号虚拟机</t>
  </si>
  <si>
    <t>10.147.251.158</t>
  </si>
  <si>
    <t>浙江公司国网教育培训系统测试1号虚拟机</t>
  </si>
  <si>
    <t>浙江公司计量中心生产调度平台1号虚拟机</t>
  </si>
  <si>
    <t>10.147.250.26</t>
  </si>
  <si>
    <t>浙江公司人才评价系统1号虚拟机</t>
  </si>
  <si>
    <t>浙江公司充值卡热线录音虚拟机</t>
  </si>
  <si>
    <t>10.147.250.14</t>
  </si>
  <si>
    <t>浙江公司绩效管理系统1号虚拟机</t>
  </si>
  <si>
    <t>浙江公司渠道协同管理应用4号虚拟机</t>
  </si>
  <si>
    <t>10.147.250.177</t>
  </si>
  <si>
    <t>浙江公司财务凭证协同系统2号虚拟机</t>
  </si>
  <si>
    <t>浙江公司渠道协同管理应用3号虚拟机</t>
  </si>
  <si>
    <t>浙江公司营销档案管理应用4号虚拟机</t>
  </si>
  <si>
    <t>浙江公司ERP综合计划系统1号虚拟机</t>
  </si>
  <si>
    <t>浙江公司营配贯通业务应用平台1号虚拟机</t>
  </si>
  <si>
    <t>浙江公司营配贯通业务应用平台2号虚拟机</t>
  </si>
  <si>
    <t>10.147.250.15</t>
  </si>
  <si>
    <t>浙江公司人资管控系统数据库1号虚拟机</t>
  </si>
  <si>
    <t>10.147.251.186</t>
  </si>
  <si>
    <t>浙江公司原始凭证电子签名系统1号虚拟机</t>
  </si>
  <si>
    <t>浙江公司测试段88号虚拟机</t>
  </si>
  <si>
    <t>浙江公司国网投资计划管理系统1号虚拟机</t>
  </si>
  <si>
    <t>浙江公司智能客户档案管理系统11号虚拟机</t>
  </si>
  <si>
    <t>浙江公司电能服务管理平台3号虚拟机</t>
  </si>
  <si>
    <t>10.147.248.161</t>
  </si>
  <si>
    <t>浙江公司数据管理服务平台2号虚拟机</t>
  </si>
  <si>
    <t>10.153.248.55</t>
  </si>
  <si>
    <t>浙江公司数据服务管理平台2号虚拟机</t>
  </si>
  <si>
    <t>浙江公司电力95598客户服务应用系统2号虚拟机</t>
  </si>
  <si>
    <t>浙江公司用电信息采集系统26号虚拟机</t>
  </si>
  <si>
    <t>浙江公司售电市场管理与分析预测系统1号虚拟机</t>
  </si>
  <si>
    <t>浙江公司测试段89号虚拟机</t>
  </si>
  <si>
    <t>浙江公司营销业务应用系统10号虚拟机</t>
  </si>
  <si>
    <t>浙江公司测试段90号虚拟机</t>
  </si>
  <si>
    <t>浙江公司电力95598客户服务应用系统1号虚拟机</t>
  </si>
  <si>
    <t>浙江公司营销远程实时费控应用1号虚拟机</t>
  </si>
  <si>
    <t>浙江公司营销远程实时费控应用2号虚拟机</t>
  </si>
  <si>
    <t>浙江公司测试段91号虚拟机</t>
  </si>
  <si>
    <t>浙江公司营财一体化1号虚拟机</t>
  </si>
  <si>
    <t>浙江公司营财一体化2号虚拟机</t>
  </si>
  <si>
    <t>浙江公司供电服务品质评价系统2号虚拟机</t>
  </si>
  <si>
    <t>浙江公司电能服务管理平台1号虚拟机</t>
  </si>
  <si>
    <t>浙江公司测试段92号虚拟机</t>
  </si>
  <si>
    <t>浙江公司电能服务管理平台2号虚拟机</t>
  </si>
  <si>
    <t>浙江公司电能服务管理平台5号虚拟机</t>
  </si>
  <si>
    <t>浙江公司测试段93号虚拟机</t>
  </si>
  <si>
    <t>浙江公司渠道协同管理应用1号虚拟机</t>
  </si>
  <si>
    <t>浙江公司一体化缴费接入管理平台应用3号虚拟机</t>
  </si>
  <si>
    <t>浙江公司渠道协同管理应用2号虚拟机</t>
  </si>
  <si>
    <t>浙江公司测试段94号虚拟机</t>
  </si>
  <si>
    <t>浙江公司电能服务管理平台6号虚拟机</t>
  </si>
  <si>
    <t>浙江公司营销分析与辅助决策系统2号虚拟机</t>
  </si>
  <si>
    <t>浙江公司营销分析与辅助决策系统3号虚拟机</t>
  </si>
  <si>
    <t>浙江公司营销基础数据平台1号虚拟机</t>
  </si>
  <si>
    <t>浙江公司测试段95号虚拟机</t>
  </si>
  <si>
    <t>浙江公司营销基础数据平台2号虚拟机</t>
  </si>
  <si>
    <t>浙江公司门户微应用4号虚拟机</t>
  </si>
  <si>
    <t>浙江公司营销档案管理应用1号虚拟机</t>
  </si>
  <si>
    <t>浙江公司营销档案管理应用2号虚拟机</t>
  </si>
  <si>
    <t>浙江公司测试段96号虚拟机</t>
  </si>
  <si>
    <t>浙江公司营销业务精益化管控平台1号虚拟机</t>
  </si>
  <si>
    <t>浙江公司测试段97号虚拟机</t>
  </si>
  <si>
    <t>浙江公司营销业务精益化管控平台2号虚拟机</t>
  </si>
  <si>
    <t>浙江公司营销业务管理系统2号虚拟机</t>
  </si>
  <si>
    <t>浙江公司营销业务管理系统3号虚拟机</t>
  </si>
  <si>
    <t>浙江公司客户服务中心运营支撑平台1号虚拟机</t>
  </si>
  <si>
    <t>浙江公司营销供电服务调度平台4号虚拟机</t>
  </si>
  <si>
    <t>浙江公司测试段98号虚拟机</t>
  </si>
  <si>
    <t>浙江公司基于大数据的信息通信系统及设备运行诊断分析和状态预警2号虚拟机</t>
  </si>
  <si>
    <t>浙江公司全国统一电力市场技术支撑平台1号虚拟机</t>
  </si>
  <si>
    <t>浙江公司全国统一电力市场技术支撑平台2号虚拟机</t>
  </si>
  <si>
    <t>10.147.251.37</t>
  </si>
  <si>
    <t>浙江公司网上国网测试环境1号虚拟机</t>
  </si>
  <si>
    <t>浙江公司营销业务应用系统11号虚拟机</t>
  </si>
  <si>
    <t>浙江公司一体化缴费接入管理平台应用4号虚拟机</t>
  </si>
  <si>
    <t>浙江公司测试段99号虚拟机</t>
  </si>
  <si>
    <t>浙江公司集体企业资金账号管理应用3号虚拟机</t>
  </si>
  <si>
    <t>10.147.251.194</t>
  </si>
  <si>
    <t>浙江公司内网移动互联支撑系统1号虚拟机</t>
  </si>
  <si>
    <t>浙江公司集体企业资金账号管理应用4号虚拟机</t>
  </si>
  <si>
    <t>10.147.251.20</t>
  </si>
  <si>
    <t>浙江公司内网移动互联支撑数据库1号虚拟机</t>
  </si>
  <si>
    <t>浙江公司标签库管理平台1号虚拟机</t>
  </si>
  <si>
    <t>浙江公司标签库管理平台2号虚拟机</t>
  </si>
  <si>
    <t>浙江公司供电营业厅服务平台1号虚拟机</t>
  </si>
  <si>
    <t>浙江公司供电营业厅服务平台2号虚拟机</t>
  </si>
  <si>
    <t>10.147.251.150</t>
  </si>
  <si>
    <t>浙江公司PMS2.0测试7号虚拟机</t>
  </si>
  <si>
    <t>浙江公司掌上电力APP6号虚拟机</t>
  </si>
  <si>
    <t>10.147.249.180</t>
  </si>
  <si>
    <t>浙江公司市场化售电核算系统数据库3号虚拟机</t>
  </si>
  <si>
    <t>浙江公司营销供电服务调度平台1号虚拟机</t>
  </si>
  <si>
    <t>10.147.248.165</t>
  </si>
  <si>
    <t>浙江公司门户微应用测试3号虚拟机</t>
  </si>
  <si>
    <t>浙江公司一体化缴费接入管理平台应用9号虚拟机</t>
  </si>
  <si>
    <t>浙江公司营销供电服务调度平台2号虚拟机</t>
  </si>
  <si>
    <t>浙江公司掌上电力APP7号虚拟机</t>
  </si>
  <si>
    <t>10.147.249.134</t>
  </si>
  <si>
    <t>浙江公司省级计量生产调度平台测试环境应用1号虚拟机</t>
  </si>
  <si>
    <t>浙江公司供电服务品质评价系统1号虚拟机</t>
  </si>
  <si>
    <t>浙江公司标签库管理平台3号虚拟机</t>
  </si>
  <si>
    <t>10.147.248.164</t>
  </si>
  <si>
    <t>浙江公司门户微应用测试2号虚拟机</t>
  </si>
  <si>
    <t>10.147.248.145</t>
  </si>
  <si>
    <t>浙江公司pms2.0宁波实物资产管理系统2号虚拟机</t>
  </si>
  <si>
    <t>浙江公司电子印章管理平台1号虚拟机</t>
  </si>
  <si>
    <t>浙江公司标签库管理平台4号虚拟机</t>
  </si>
  <si>
    <t>浙江公司集体企业资金账号应用虚拟机1号虚拟机</t>
  </si>
  <si>
    <t>浙江公司掌上电力APP8号虚拟机</t>
  </si>
  <si>
    <t>浙江公司电子坐席智能服务平台1号虚拟机</t>
  </si>
  <si>
    <t>浙江公司电子坐席智能服务平台2号虚拟机</t>
  </si>
  <si>
    <t>浙江公司营销供电服务调度平台3号虚拟机</t>
  </si>
  <si>
    <t>浙江公司营销移动作业平台3号虚拟机</t>
  </si>
  <si>
    <t>浙江公司营销移动作业平台4号虚拟机</t>
  </si>
  <si>
    <t>10.147.250.150</t>
  </si>
  <si>
    <t>浙江公司pms2.0图形数据质量管控工具5号虚拟机</t>
  </si>
  <si>
    <t>10.147.250.182</t>
  </si>
  <si>
    <t>浙江公司PMS2.0测试4号虚拟机</t>
  </si>
  <si>
    <t>10.147.249.88</t>
  </si>
  <si>
    <t>浙江公司用电信息采集系统50号虚拟机</t>
  </si>
  <si>
    <t>浙江公司省理论线损计算分析系统1号虚拟机</t>
  </si>
  <si>
    <t>10.147.250.180</t>
  </si>
  <si>
    <t>浙江公司PMS2.0测试5号虚拟机</t>
  </si>
  <si>
    <t>10.147.250.166</t>
  </si>
  <si>
    <t>浙江公司PMS2.0测试6号虚拟机</t>
  </si>
  <si>
    <t>浙江公司同期线损系统1号虚拟机</t>
  </si>
  <si>
    <t>浙江公司国网一体化电量与线损管理系统7号虚拟机</t>
  </si>
  <si>
    <t>浙江公司国网一体化电量与线损管理系统8号虚拟机</t>
  </si>
  <si>
    <t>10.147.250.151</t>
  </si>
  <si>
    <t>浙江公司PMS2.0测试3号虚拟机</t>
  </si>
  <si>
    <t>浙江公司国网一体化电量与线损管理系统9号虚拟机</t>
  </si>
  <si>
    <t>浙江公司同期线损系统2号虚拟机</t>
  </si>
  <si>
    <t>浙江公司多表合一测试1号虚拟机</t>
  </si>
  <si>
    <t>浙江公司国网一体化电量与线损管理系统10号虚拟机</t>
  </si>
  <si>
    <t>浙江公司国网一体化电量与线损管理系统11号虚拟机</t>
  </si>
  <si>
    <t>浙江公司乡镇供电所及班组一体化信息系统1号虚拟机</t>
  </si>
  <si>
    <t>浙江公司乡镇供电所及班组一体化信息系统2号虚拟机</t>
  </si>
  <si>
    <t>10.147.250.36</t>
  </si>
  <si>
    <t>浙江公司国网资产全寿命周期管理评估决策系统1号虚拟机</t>
  </si>
  <si>
    <t>吴恺源/季超</t>
  </si>
  <si>
    <t>浙江公司增值税发票系统8号虚拟机</t>
  </si>
  <si>
    <t>10.146.252.20</t>
  </si>
  <si>
    <t>浙江公司外网门户5号虚拟机</t>
  </si>
  <si>
    <t>浙江公司乡镇供电所及班组一体化信息系统3号虚拟机</t>
  </si>
  <si>
    <t>浙江公司业务和数据库审计系统1号虚拟机</t>
  </si>
  <si>
    <t>10.147.250.35</t>
  </si>
  <si>
    <t>浙江公司浙江资产全寿命周期管理一体化平台1号虚拟机</t>
  </si>
  <si>
    <t>浙江公司乡镇供电所及班组一体化信息系统4号虚拟机</t>
  </si>
  <si>
    <t>浙江公司门户微应用2号虚拟机</t>
  </si>
  <si>
    <t>浙江公司乡镇供电所及班组一体化信息系统5号虚拟机</t>
  </si>
  <si>
    <t>浙江公司全国统一电力市场技术支撑平台3号虚拟机</t>
  </si>
  <si>
    <t>10.147.249.143</t>
  </si>
  <si>
    <t>浙江公司营销微应用3号虚拟机</t>
  </si>
  <si>
    <t>浙江公司全国统一电力市场技术支撑平台4号虚拟机</t>
  </si>
  <si>
    <t>10.147.251.217</t>
  </si>
  <si>
    <t>浙江公司运维自动化平台应用8号虚拟机</t>
  </si>
  <si>
    <t>浙江公司计量生产调度平台1号虚拟机</t>
  </si>
  <si>
    <t>浙江公司掌上电力APP9号虚拟机</t>
  </si>
  <si>
    <t>浙江公司掌上电力APP10号虚拟机</t>
  </si>
  <si>
    <t>浙江公司掌上电力APP11号虚拟机</t>
  </si>
  <si>
    <t>10.147.249.18</t>
  </si>
  <si>
    <t>浙江公司PMS2.0测试2号虚拟机</t>
  </si>
  <si>
    <t>浙江公司掌上电力APP12号虚拟机</t>
  </si>
  <si>
    <t>浙江公司电力微信公众号供电服务系统7号虚拟机</t>
  </si>
  <si>
    <t>10.147.251.36</t>
  </si>
  <si>
    <t>浙江公司指标管理平台1号虚拟机</t>
  </si>
  <si>
    <t>10.147.251.195</t>
  </si>
  <si>
    <t>浙江公司运营监控应用1号虚拟机</t>
  </si>
  <si>
    <t>浙江公司营销业务应用系统3号虚拟机</t>
  </si>
  <si>
    <t>浙江公司电力微信公众号供电服务系统8号虚拟机</t>
  </si>
  <si>
    <t>浙江公司外网门户2号虚拟机</t>
  </si>
  <si>
    <t>浙江公司员工劳动合同在线签约平台3号虚拟机</t>
  </si>
  <si>
    <t>浙江公司电力微信公众号供电服务系统9号虚拟机</t>
  </si>
  <si>
    <t>浙江公司电力微信公众号供电服务系统10号虚拟机</t>
  </si>
  <si>
    <t>浙江公司电力微信公众号供电服务系统11号虚拟机</t>
  </si>
  <si>
    <t>浙江公司电力微信公众号供电服务系统12号虚拟机</t>
  </si>
  <si>
    <t>浙江公司测试段115号虚拟机</t>
  </si>
  <si>
    <t>浙江公司电力微信公众号供电服务系统13号虚拟机</t>
  </si>
  <si>
    <t>10.147.251.62</t>
  </si>
  <si>
    <t>浙江公司营销地理信息系统测试1号虚拟机</t>
  </si>
  <si>
    <t>浙江公司电力微信公众号供电服务系统14号虚拟机</t>
  </si>
  <si>
    <t>浙江公司用电信息采集系统45号虚拟机</t>
  </si>
  <si>
    <t>浙江公司用电信息采集系统46号虚拟机</t>
  </si>
  <si>
    <t>浙江公司测试段117号虚拟机</t>
  </si>
  <si>
    <t>浙江公司多渠道缴费平台1号虚拟机</t>
  </si>
  <si>
    <t>浙江公司掌上电力APP13号虚拟机</t>
  </si>
  <si>
    <t>10.137.249.159</t>
  </si>
  <si>
    <t>浙江公司营销GIS平台2号虚拟机</t>
  </si>
  <si>
    <t>浙江公司客服中心运营管理1号虚拟机</t>
  </si>
  <si>
    <t>浙江公司测试段118号虚拟机</t>
  </si>
  <si>
    <t>浙江公司市场化售电核算系统数据库1号虚拟机</t>
  </si>
  <si>
    <t>浙江公司测试段119号虚拟机</t>
  </si>
  <si>
    <t>浙江公司市场化售电核算系统数据库2号虚拟机</t>
  </si>
  <si>
    <t>10.147.249.146</t>
  </si>
  <si>
    <t>浙江公司营销微应用6号虚拟机</t>
  </si>
  <si>
    <t>浙江公司运维自动化平台应用16号虚拟机</t>
  </si>
  <si>
    <t>浙江公司数据管理服务平台4号虚拟机</t>
  </si>
  <si>
    <t>浙江公司域名系统2号虚拟机</t>
  </si>
  <si>
    <t>浙江公司集中运维管控平台1号虚拟机</t>
  </si>
  <si>
    <t>浙江公司渠道协同管理应用5号虚拟机</t>
  </si>
  <si>
    <t>浙江公司渠道协同管理应用6号虚拟机</t>
  </si>
  <si>
    <t>浙江公司微信公众平台3号虚拟机</t>
  </si>
  <si>
    <t>浙江公司测试段121号虚拟机</t>
  </si>
  <si>
    <t>浙江公司微信公众平台4号虚拟机</t>
  </si>
  <si>
    <t>浙江公司配电线路在线监测系统3号虚拟机</t>
  </si>
  <si>
    <t>浙江公司配电线路在线监测系统4号虚拟机</t>
  </si>
  <si>
    <t>10.147.251.165</t>
  </si>
  <si>
    <t>浙江公司数据中心测试2号虚拟机</t>
  </si>
  <si>
    <t>10.147.251.106</t>
  </si>
  <si>
    <t>浙江公司统一权限管理平台系统21号虚拟机</t>
  </si>
  <si>
    <t>浙江公司配电线路在线监测系统5号虚拟机</t>
  </si>
  <si>
    <t>10.147.250.179</t>
  </si>
  <si>
    <t>浙江公司数据查询1号虚拟机</t>
  </si>
  <si>
    <t>浙江公司配电线路在线监测系统6号虚拟机</t>
  </si>
  <si>
    <t>10.147.250.44</t>
  </si>
  <si>
    <t>浙江公司数据中心测试1号虚拟机</t>
  </si>
  <si>
    <t>浙江公司增值税发票系统3号虚拟机</t>
  </si>
  <si>
    <t>浙江公司外网掌电微信负载均衡器3号虚拟机</t>
  </si>
  <si>
    <t>浙江公司运维安全审计系统27号虚拟机</t>
  </si>
  <si>
    <t>10.137.248.115</t>
  </si>
  <si>
    <t>浙江公司目录系统19号虚拟机</t>
  </si>
  <si>
    <t>10.147.251.182</t>
  </si>
  <si>
    <t>浙江公司ERP审计测试1号虚拟机</t>
  </si>
  <si>
    <t>浙江公司门户微应用9号虚拟机</t>
  </si>
  <si>
    <t>10.137.248.121</t>
  </si>
  <si>
    <t>10.137.248.91</t>
  </si>
  <si>
    <t>浙江公司目录系统20号虚拟机</t>
  </si>
  <si>
    <t>浙江公司财务凭证协同系统7号虚拟机</t>
  </si>
  <si>
    <t>10.137.248.122</t>
  </si>
  <si>
    <t>浙江公司目录系统21号虚拟机</t>
  </si>
  <si>
    <t>浙江公司测试段126号虚拟机</t>
  </si>
  <si>
    <t>浙江公司增值税发票系统10虚拟机</t>
  </si>
  <si>
    <t>浙江公司测试段127号虚拟机</t>
  </si>
  <si>
    <t>浙江公司测试段128号虚拟机</t>
  </si>
  <si>
    <t>浙江公司测试段129号虚拟机</t>
  </si>
  <si>
    <t>浙江公司测试段130号虚拟机</t>
  </si>
  <si>
    <t>10.137.248.123</t>
  </si>
  <si>
    <t>浙江公司目录系统22号虚拟机</t>
  </si>
  <si>
    <t>浙江公司测试段131号虚拟机</t>
  </si>
  <si>
    <t>浙江公司门户微应用7号虚拟机</t>
  </si>
  <si>
    <t>浙江公司测试段132号虚拟机</t>
  </si>
  <si>
    <t>浙江公司老企业门户系统15号虚拟机</t>
  </si>
  <si>
    <t>浙江公司用电信息采集系统53号虚拟机</t>
  </si>
  <si>
    <t>浙江公司县局预算系统1号虚拟机</t>
  </si>
  <si>
    <t>浙江公司县局预算系统2号虚拟机</t>
  </si>
  <si>
    <t>浙江公司全媒体新闻采编信息系统1号虚拟机</t>
  </si>
  <si>
    <t>浙江公司县局预算系统3号虚拟机</t>
  </si>
  <si>
    <t>浙江公司ERP业务审计系统1号虚拟机</t>
  </si>
  <si>
    <t>浙江公司ERP查询会计科目转换2号虚拟机</t>
  </si>
  <si>
    <t>浙江公司统一数据交换平台1号虚拟机</t>
  </si>
  <si>
    <t>10.147.251.156</t>
  </si>
  <si>
    <t>浙江公司统一权限测试1号服务器</t>
  </si>
  <si>
    <t>浙江公司统一数据交换平台2号虚拟机</t>
  </si>
  <si>
    <t>浙江公司财务管控系统9号虚拟机</t>
  </si>
  <si>
    <t>浙江公司测试段134号虚拟机</t>
  </si>
  <si>
    <t>172.19.248.18</t>
  </si>
  <si>
    <t>浙江公司渠道协同管理应用18号虚拟机</t>
  </si>
  <si>
    <t>10.147.250.165</t>
  </si>
  <si>
    <t>浙江公司统一权限测试2号服务器</t>
  </si>
  <si>
    <t>浙江公司统一数据交换平台3号虚拟机</t>
  </si>
  <si>
    <t>浙江公司统一数据交换平台4号虚拟机</t>
  </si>
  <si>
    <t>10.147.249.25</t>
  </si>
  <si>
    <t>浙江公司营销业务应用系统29号虚拟机</t>
  </si>
  <si>
    <t>10.147.250.134</t>
  </si>
  <si>
    <t>浙江公司新企业门户3号虚拟机</t>
  </si>
  <si>
    <t>浙江公司AutoCAD授权系统2号虚拟机</t>
  </si>
  <si>
    <t>浙江公司ERP系统9号虚拟机</t>
  </si>
  <si>
    <t>浙江公司财务管控系统10号虚拟机</t>
  </si>
  <si>
    <t>10.147.249.30</t>
  </si>
  <si>
    <t>浙江公司平台部署3号虚拟机</t>
  </si>
  <si>
    <t>浙江公司测试段137号虚拟机</t>
  </si>
  <si>
    <t>10.137.248.66</t>
  </si>
  <si>
    <t>浙江公司目录系统23号虚拟机</t>
  </si>
  <si>
    <t>10.147.251.27</t>
  </si>
  <si>
    <t>浙江公司测试段138号虚拟机</t>
  </si>
  <si>
    <t>10.137.248.70</t>
  </si>
  <si>
    <t>浙江公司目录系统24号虚拟机</t>
  </si>
  <si>
    <t>浙江公司测试段139号虚拟机</t>
  </si>
  <si>
    <t>10.137.248.98</t>
  </si>
  <si>
    <t>浙江公司目录系统25号虚拟机</t>
  </si>
  <si>
    <t>浙江公司资金拨付系统1号虚拟机</t>
  </si>
  <si>
    <t>浙江公司资金拨付系统2号虚拟机</t>
  </si>
  <si>
    <t>172.19.255.125</t>
  </si>
  <si>
    <t>浙江公司网上国网外网测试环境2号虚拟机</t>
  </si>
  <si>
    <t>浙江公司资金拨付系统3号虚拟机</t>
  </si>
  <si>
    <t>浙江公司外网门户4号虚拟机</t>
  </si>
  <si>
    <t>浙江公司测试段140号虚拟机</t>
  </si>
  <si>
    <t>浙江公司测试段141号虚拟机</t>
  </si>
  <si>
    <t>浙江公司OA邮件系统3号虚拟机</t>
  </si>
  <si>
    <t>浙江公司测试段142号虚拟机</t>
  </si>
  <si>
    <t>浙江公司智能公用配变监测系统3号虚拟机</t>
  </si>
  <si>
    <t>10.137.252.120</t>
  </si>
  <si>
    <t>浙江公司内网网站数据库1号虚拟机</t>
  </si>
  <si>
    <t>浙江公司测试段143号虚拟机</t>
  </si>
  <si>
    <t>浙江公司国网电能质量在线监测系统3号虚拟机</t>
  </si>
  <si>
    <t>浙江公司国网教育培训系统1号虚拟机</t>
  </si>
  <si>
    <t>浙江公司外网网站1号虚拟机</t>
  </si>
  <si>
    <t>浙江公司测试段144号虚拟机</t>
  </si>
  <si>
    <t>浙江公司一体化缴费管理平台2号虚拟机</t>
  </si>
  <si>
    <t>浙江公司外网网站2号虚拟机</t>
  </si>
  <si>
    <t>10.147.251.145</t>
  </si>
  <si>
    <t>浙江公司ERP系统1号虚拟机</t>
  </si>
  <si>
    <t>10.147.249.249</t>
  </si>
  <si>
    <t>浙江公司标签库管理平台5号虚拟机</t>
  </si>
  <si>
    <t>浙江公司政工网络平台1号虚拟机</t>
  </si>
  <si>
    <t>浙江公司国际合作业务辅助系统1号虚拟机</t>
  </si>
  <si>
    <t>10.147.249.243</t>
  </si>
  <si>
    <t>浙江公司电能服务管理平台4号虚拟机</t>
  </si>
  <si>
    <t>10.147.249.199</t>
  </si>
  <si>
    <t>浙江公司掌上电力测试1号虚拟机</t>
  </si>
  <si>
    <t>浙江公司新企业门户2号虚拟机</t>
  </si>
  <si>
    <t>浙江公司新企业门户5号虚拟机</t>
  </si>
  <si>
    <t>浙江公司新企业门户6号虚拟机</t>
  </si>
  <si>
    <t>10.147.249.198</t>
  </si>
  <si>
    <t>浙江公司掌上电力测试2号虚拟机</t>
  </si>
  <si>
    <t>浙江公司统一权限管理平台系统1号虚拟机</t>
  </si>
  <si>
    <t>浙江公司统一数据交换平台7号虚拟机</t>
  </si>
  <si>
    <t>浙江公司统一权限管理平台系统2号虚拟机</t>
  </si>
  <si>
    <t>浙江公司统一权限管理平台系统3号虚拟机</t>
  </si>
  <si>
    <t>10.147.249.186</t>
  </si>
  <si>
    <t>浙江公司掌上电力测试3号虚拟机</t>
  </si>
  <si>
    <t>浙江公司统一权限管理平台系统4号虚拟机</t>
  </si>
  <si>
    <t>10.147.249.187</t>
  </si>
  <si>
    <t>浙江公司掌上电力测试4号虚拟机</t>
  </si>
  <si>
    <t>浙江公司统一权限管理平台系统5号虚拟机</t>
  </si>
  <si>
    <t>浙江公司统一权限管理平台系统6号虚拟机</t>
  </si>
  <si>
    <t>浙江公司计量生产调度平台2号虚拟机</t>
  </si>
  <si>
    <t>10.147.248.187</t>
  </si>
  <si>
    <t>浙江公司数据库系统3号虚拟机</t>
  </si>
  <si>
    <t>10.147.249.244</t>
  </si>
  <si>
    <t>浙江公司国网移动作业平台测试1号虚拟机</t>
  </si>
  <si>
    <t>10.147.250.133</t>
  </si>
  <si>
    <t>浙江公司乡镇供电所及班组一体化平台测试2号虚拟机</t>
  </si>
  <si>
    <t>浙江公司渠道协同管理应用14号虚拟机</t>
  </si>
  <si>
    <t>10.147.249.17</t>
  </si>
  <si>
    <t>浙江公司国网营销档案系统测试1号虚拟机</t>
  </si>
  <si>
    <t>10.147.249.16</t>
  </si>
  <si>
    <t>浙江公司国网营销档案系统测试2号虚拟机</t>
  </si>
  <si>
    <t>浙江公司统一权限管理平台系统7号虚拟机</t>
  </si>
  <si>
    <t>10.147.248.168</t>
  </si>
  <si>
    <t>浙江公司门户微应用测试7号虚拟机</t>
  </si>
  <si>
    <t>浙江公司统一权限管理平台系统8号虚拟机</t>
  </si>
  <si>
    <t>10.147.249.222</t>
  </si>
  <si>
    <t>浙江公司一体化缴费接入管理平台应用1号虚拟机</t>
  </si>
  <si>
    <t>浙江公司人才评价系统2号虚拟机</t>
  </si>
  <si>
    <t>10.147.249.221</t>
  </si>
  <si>
    <t>浙江公司一体化缴费接入管理平台应用2号虚拟机</t>
  </si>
  <si>
    <t>10.147.249.35</t>
  </si>
  <si>
    <t>浙江公司用电信息采集系统6号虚拟机</t>
  </si>
  <si>
    <t>浙江公司统一权限管理平台系统9号虚拟机</t>
  </si>
  <si>
    <t>10.147.249.158</t>
  </si>
  <si>
    <t>浙江国网协同办公应用服务缓存</t>
  </si>
  <si>
    <t>10.147.249.147</t>
  </si>
  <si>
    <t>浙江公司输变电设备在线监测系统4号虚拟机</t>
  </si>
  <si>
    <t>浙江公司统一权限管理平台系统10号虚拟机</t>
  </si>
  <si>
    <t>浙江公司统一权限管理平台系统11号虚拟机</t>
  </si>
  <si>
    <t>浙江公司统一权限管理平台系统12号虚拟机</t>
  </si>
  <si>
    <t>10.147.248.14</t>
  </si>
  <si>
    <t>浙江公司财务凭证协同系统1号虚拟机</t>
  </si>
  <si>
    <t>浙江公司统一权限管理平台系统13号虚拟机</t>
  </si>
  <si>
    <t>浙江公司统一权限管理平台系统14号虚拟机</t>
  </si>
  <si>
    <t>10.147.252.134</t>
  </si>
  <si>
    <t>浙江公司基于大数据平台的采购需求分析与预测系统7号虚拟机</t>
  </si>
  <si>
    <t>10.147.250.42</t>
  </si>
  <si>
    <t>浙江公司目录系统10号虚拟机</t>
  </si>
  <si>
    <t>浙江公司统一权限管理平台系统15号虚拟机</t>
  </si>
  <si>
    <t>浙江公司统一权限管理平台系统16号虚拟机</t>
  </si>
  <si>
    <t>10.147.250.70</t>
  </si>
  <si>
    <t>浙江公司变电辅助设备一体化监控平台7号虚拟机</t>
  </si>
  <si>
    <t>浙江公司统一权限管理平台系统17号虚拟机</t>
  </si>
  <si>
    <t>10.147.251.66</t>
  </si>
  <si>
    <t>浙江公司PMS1.0系统测试环境1号虚拟机</t>
  </si>
  <si>
    <t>10.146.253.11</t>
  </si>
  <si>
    <t>营销业务应用银电联网2号服务器</t>
  </si>
  <si>
    <t>10.147.251.67</t>
  </si>
  <si>
    <t>浙江公司PMS1.0系统测试环境2号虚拟机</t>
  </si>
  <si>
    <t>浙江公司内外网移动互联支撑3号虚拟机</t>
  </si>
  <si>
    <t>浙江公司新企业门户1号虚拟机</t>
  </si>
  <si>
    <t>10.147.250.99</t>
  </si>
  <si>
    <t>浙江公司云资源平台1号虚拟机</t>
  </si>
  <si>
    <t>浙江公司门户微应用3号虚拟机</t>
  </si>
  <si>
    <t>10.147.251.188</t>
  </si>
  <si>
    <t>浙江公司统一权限管理平台系统28号虚拟机</t>
  </si>
  <si>
    <t>浙江公司新企业门户7号虚拟机</t>
  </si>
  <si>
    <t>10.147.250.100</t>
  </si>
  <si>
    <t>浙江公司增值税发票系统11虚拟机</t>
  </si>
  <si>
    <t>10.147.250.37</t>
  </si>
  <si>
    <t>浙江公司统一权限测试3号服务器</t>
  </si>
  <si>
    <t>浙江公司新企业门户数据库3号虚拟机</t>
  </si>
  <si>
    <t>浙江公司新企业门户数据库4号虚拟机</t>
  </si>
  <si>
    <t>10.147.250.178</t>
  </si>
  <si>
    <t>浙江公司内网网站5号虚拟机</t>
  </si>
  <si>
    <t>浙江公司运维自动化平台应用14号虚拟机</t>
  </si>
  <si>
    <t>浙江公司新企业门户10号虚拟机</t>
  </si>
  <si>
    <t>浙江公司内网网站3号虚拟机</t>
  </si>
  <si>
    <t>浙江公司内网网站1号虚拟机</t>
  </si>
  <si>
    <t>浙江公司内网网站2号虚拟机</t>
  </si>
  <si>
    <t>浙江公司物资调配平台5号虚拟机</t>
  </si>
  <si>
    <t>浙江公司财务管控系统11号虚拟机</t>
  </si>
  <si>
    <t>10.147.249.144</t>
  </si>
  <si>
    <t>浙江公司营销微应用4号虚拟机</t>
  </si>
  <si>
    <t>浙江公司业务流程管理平台1号虚拟机</t>
  </si>
  <si>
    <t>浙江公司业务流程管理平台2号虚拟机</t>
  </si>
  <si>
    <t>浙江公司统一数据交换平台6号虚拟机</t>
  </si>
  <si>
    <t>浙江公司统一数据交换平台5号虚拟机</t>
  </si>
  <si>
    <t>浙江公司网络大学1号虚拟机</t>
  </si>
  <si>
    <t>浙江公司网络大学2号虚拟机</t>
  </si>
  <si>
    <t>浙江公司电子文件管理系统1号虚拟机</t>
  </si>
  <si>
    <t>浙江公司电子文件管理系统2号虚拟机</t>
  </si>
  <si>
    <t>浙江公司门户微应用12号虚拟机</t>
  </si>
  <si>
    <t>浙江公司老企业门户系统16号虚拟机</t>
  </si>
  <si>
    <t>浙江公司统一数据保护与监控1号虚拟机</t>
  </si>
  <si>
    <t>浙江公司物资调配平台8号虚拟机</t>
  </si>
  <si>
    <t>浙江公司财务管控系统12号虚拟机</t>
  </si>
  <si>
    <t>10.147.252.172</t>
  </si>
  <si>
    <t>浙江公司智能党建平台1号虚拟机</t>
  </si>
  <si>
    <t>浙江公司财务管控系统13号虚拟机</t>
  </si>
  <si>
    <t>10.147.250.159</t>
  </si>
  <si>
    <t>浙江公司内网网站6号虚拟机</t>
  </si>
  <si>
    <t>浙江公司财务管控系统14号虚拟机</t>
  </si>
  <si>
    <t>浙江公司新企业门户11号虚拟机</t>
  </si>
  <si>
    <t>浙江公司财务管控系统15号虚拟机</t>
  </si>
  <si>
    <t>10.147.251.204</t>
  </si>
  <si>
    <t>浙江公司数据交换平台测试1号虚拟机</t>
  </si>
  <si>
    <t>浙江公司财务管控系统数据库1号虚拟机</t>
  </si>
  <si>
    <t>10.147.251.99</t>
  </si>
  <si>
    <t>浙江公司一体化电量与线损管理系统一期测试2号虚拟机</t>
  </si>
  <si>
    <t>10.147.251.9</t>
  </si>
  <si>
    <t>浙江公司一体化电量与线损管理系统一期测试3号虚拟机</t>
  </si>
  <si>
    <t>浙江公司物资调配管理平台1号虚拟机</t>
  </si>
  <si>
    <t>浙江公司影像智能管理模块1号虚拟机</t>
  </si>
  <si>
    <t>10.147.249.51</t>
  </si>
  <si>
    <t>浙江公司营销业务应用系统30号虚拟机</t>
  </si>
  <si>
    <t>浙江公司影像智能管理模块2号虚拟机</t>
  </si>
  <si>
    <t>浙江公司业务流程管理平台3号虚拟机</t>
  </si>
  <si>
    <t>10.137.249.169</t>
  </si>
  <si>
    <t>浙江公司营销业务应用系统24号虚拟机</t>
  </si>
  <si>
    <t>浙江公司一体化缴费接入管理平台应用6号虚拟机</t>
  </si>
  <si>
    <t>浙江公司业务流程管理平台4号虚拟机</t>
  </si>
  <si>
    <t>浙江公司网络大学3号虚拟机</t>
  </si>
  <si>
    <t>浙江公司财务管控系统17号虚拟机</t>
  </si>
  <si>
    <t>浙江公司电力我知道系统5号虚拟机</t>
  </si>
  <si>
    <t>10.147.251.63</t>
  </si>
  <si>
    <t>浙江公司浙江一体化电量与线损系统测试2号虚拟机</t>
  </si>
  <si>
    <t>浙江公司舆情监控系统4号虚拟机</t>
  </si>
  <si>
    <t>浙江公司舆情监控系统5号虚拟机</t>
  </si>
  <si>
    <t>10.147.251.70</t>
  </si>
  <si>
    <t>浙江公司浙江一体化电量与线损系统测试3号虚拟机</t>
  </si>
  <si>
    <t>浙江公司舆情监控系统6号虚拟机</t>
  </si>
  <si>
    <t>浙江公司舆情监控系统7号虚拟机</t>
  </si>
  <si>
    <t>10.147.251.56</t>
  </si>
  <si>
    <t>浙江公司浙江一体化电量与线损系统测试4号虚拟机</t>
  </si>
  <si>
    <t>10.147.250.135</t>
  </si>
  <si>
    <t>浙江公司一体化电量与线损管理系统一期测试4号虚拟机</t>
  </si>
  <si>
    <t>浙江公司舆情监控系统8号虚拟机</t>
  </si>
  <si>
    <t>10.147.250.23</t>
  </si>
  <si>
    <t>浙江公司数据交换平台测试2号虚拟机</t>
  </si>
  <si>
    <t>浙江公司舆情监控系统9号虚拟机</t>
  </si>
  <si>
    <t>10.147.251.78</t>
  </si>
  <si>
    <t>浙江公司一体化电量与线损管理系统一期测试5号虚拟机</t>
  </si>
  <si>
    <t>172.19.252.171</t>
  </si>
  <si>
    <t>浙江公司舆情监控系统10号虚拟机</t>
  </si>
  <si>
    <t>浙江公司舆情监控系统11号虚拟机</t>
  </si>
  <si>
    <t>浙江公司智能公用配变监测系统2号虚拟机</t>
  </si>
  <si>
    <t>浙江公司外网网站3号虚拟机</t>
  </si>
  <si>
    <t>202.107.201.43</t>
  </si>
  <si>
    <t>浙江公司外网网站4号虚拟机</t>
  </si>
  <si>
    <t>10.147.250.43</t>
  </si>
  <si>
    <t>浙江公司ERP审计测试2号虚拟机</t>
  </si>
  <si>
    <t>统一数据交换1号机</t>
  </si>
  <si>
    <t>10.147.248.185</t>
  </si>
  <si>
    <t>浙江公司数据库系统1号虚拟机</t>
  </si>
  <si>
    <t>浙江公司信息调控大屏展示系统1号虚拟机</t>
  </si>
  <si>
    <t>10.147.251.205</t>
  </si>
  <si>
    <t>浙江公司数据交换平台测试3号虚拟机</t>
  </si>
  <si>
    <t>浙江公司联研院隔离装置监控系统部署1号虚拟机</t>
  </si>
  <si>
    <t>浙江公司外网网站5号虚拟机</t>
  </si>
  <si>
    <t>10.137.251.216</t>
  </si>
  <si>
    <t>浙江公司统一搜索1号虚拟机</t>
  </si>
  <si>
    <t>10.147.251.248</t>
  </si>
  <si>
    <t>浙江公司投资主线测线1号虚拟机</t>
  </si>
  <si>
    <t>王殷</t>
  </si>
  <si>
    <t>10.147.251.80</t>
  </si>
  <si>
    <t>浙江公司PMS1.0系统测试环境3号虚拟机</t>
  </si>
  <si>
    <t>10.137.251.238</t>
  </si>
  <si>
    <t>浙江公司统一搜索2号虚拟机</t>
  </si>
  <si>
    <t>10.147.251.190</t>
  </si>
  <si>
    <t>浙江公司供电电压自动采集测试1号虚拟机</t>
  </si>
  <si>
    <t>浙江公司OA邮件系统4号虚拟机</t>
  </si>
  <si>
    <t>浙江公司OA邮件系统6号虚拟机</t>
  </si>
  <si>
    <t>10.147.251.68</t>
  </si>
  <si>
    <t>浙江公司PMS1.0系统测试环境4号虚拟机</t>
  </si>
  <si>
    <t>10.147.251.166</t>
  </si>
  <si>
    <t>浙江公司供电电压自动采集测试2号虚拟机</t>
  </si>
  <si>
    <t>10.147.251.69</t>
  </si>
  <si>
    <t>浙江公司PMS1.0系统测试环境5号虚拟机</t>
  </si>
  <si>
    <t>浙江公司I6000资源采集7号虚拟机</t>
  </si>
  <si>
    <t>浙江公司营销业务应用系统6号虚拟机</t>
  </si>
  <si>
    <t>10.147.251.1</t>
  </si>
  <si>
    <t>浙江公司供电电压自动采集测试3号虚拟机</t>
  </si>
  <si>
    <t>10.146.253.10</t>
  </si>
  <si>
    <t>营销业务应用银电联网1号服务器</t>
  </si>
  <si>
    <t>浙江公司基于大数据平台的采购需求分析与预测系统4号虚拟机</t>
  </si>
  <si>
    <t>10.137.252.193</t>
  </si>
  <si>
    <t>浙江公司统一权限管理平台系统18号虚拟机</t>
  </si>
  <si>
    <t>浙江公司增值税发票系统9号虚拟机</t>
  </si>
  <si>
    <t>10.147.250.86</t>
  </si>
  <si>
    <t>浙江公司电能质量测试2号虚拟机</t>
  </si>
  <si>
    <t>10.147.249.159</t>
  </si>
  <si>
    <t>浙江国网协同办公消息队列服务</t>
  </si>
  <si>
    <t>10.147.249.145</t>
  </si>
  <si>
    <t>浙江公司营销微应用5号虚拟机</t>
  </si>
  <si>
    <t>浙江公司统一权限管理平台系统19号虚拟机</t>
  </si>
  <si>
    <t>浙江公司电业稿酬1号虚拟机</t>
  </si>
  <si>
    <t>浙江公司投资管理1号虚拟机</t>
  </si>
  <si>
    <t>浙江公司I6000资源采集4号虚拟机</t>
  </si>
  <si>
    <t>浙江公司业务流程管理平台5号虚拟机</t>
  </si>
  <si>
    <t>10.147.250.89</t>
  </si>
  <si>
    <t>浙江公司浙电输变电在线监测系统1号虚拟机</t>
  </si>
  <si>
    <t>10.147.250.138</t>
  </si>
  <si>
    <t>浙江公司国网车辆管理系统1号虚拟机</t>
  </si>
  <si>
    <t>浙江公司业务流程管理平台6号虚拟机</t>
  </si>
  <si>
    <t>浙江公司业务流程管理平台7号虚拟机</t>
  </si>
  <si>
    <t>浙江公司电网防台抗台系统测试1号虚拟机</t>
  </si>
  <si>
    <t>浙江公司业务流程管理平台8号虚拟机</t>
  </si>
  <si>
    <t>浙江公司物资调配平台9号虚拟机</t>
  </si>
  <si>
    <t>浙江公司物资调配平台10号虚拟机</t>
  </si>
  <si>
    <t>浙江公司物资调配平台11号虚拟机</t>
  </si>
  <si>
    <t>浙江公司物资调配平台2号虚拟机</t>
  </si>
  <si>
    <t>浙江公司外网门户1号虚拟机</t>
  </si>
  <si>
    <t>10.147.251.12</t>
  </si>
  <si>
    <t>浙江公司PMS2.0测试1号虚拟机</t>
  </si>
  <si>
    <t>10.147.250.57</t>
  </si>
  <si>
    <t>浙江公司供电电压自动采集测试4号虚拟机</t>
  </si>
  <si>
    <t>浙江公司营销档案管理应用5号虚拟机</t>
  </si>
  <si>
    <t>浙江公司物资调配平台12号虚拟机</t>
  </si>
  <si>
    <t>浙江公司物资调配平台3号虚拟机</t>
  </si>
  <si>
    <t>浙江公司物资调配平台1号虚拟机</t>
  </si>
  <si>
    <t>浙江公司物资调配平台4号虚拟机</t>
  </si>
  <si>
    <t>10.147.251.48</t>
  </si>
  <si>
    <t>浙江公司统一车辆管理系统测试1号虚拟机</t>
  </si>
  <si>
    <t>10.147.249.114</t>
  </si>
  <si>
    <t>浙江公司营销数据电子数据保全系统2号虚拟机</t>
  </si>
  <si>
    <t>浙江公司增值税发票系统1号虚拟机</t>
  </si>
  <si>
    <t>浙江公司增值税发票系统2号虚拟机</t>
  </si>
  <si>
    <t>172.19.252.28</t>
  </si>
  <si>
    <t>浙江公司物资调配平台13号虚拟机</t>
  </si>
  <si>
    <t>202.107.201.35</t>
  </si>
  <si>
    <t>浙江公司物资调配平台14号虚拟机</t>
  </si>
  <si>
    <t>浙江公司企业服务总线1号虚拟机</t>
  </si>
  <si>
    <t>浙江公司门户微应用5号虚拟机</t>
  </si>
  <si>
    <t>10.147.248.43</t>
  </si>
  <si>
    <t>浙江公司ERP系统2号虚拟机</t>
  </si>
  <si>
    <t>10.147.249.225</t>
  </si>
  <si>
    <t>浙江公司网络安全分析测试2号虚拟机</t>
  </si>
  <si>
    <t>浙江公司统一数据保护与监控2号虚拟机</t>
  </si>
  <si>
    <t>10.147.249.224</t>
  </si>
  <si>
    <t>浙江公司网络安全分析测试1号虚拟机</t>
  </si>
  <si>
    <t>浙江公司企业服务总线2号虚拟机</t>
  </si>
  <si>
    <t>10.147.249.135</t>
  </si>
  <si>
    <t>浙江公司省级计量生产调度平台测试环境应用2号虚拟机</t>
  </si>
  <si>
    <t>10.147.248.167</t>
  </si>
  <si>
    <t>浙江公司门户微应用测试5号虚拟机</t>
  </si>
  <si>
    <t>172.19.255.120</t>
  </si>
  <si>
    <t>浙江公司员工劳动合同在线签约平台2号虚拟机</t>
  </si>
  <si>
    <t>浙江公司国网运营监测（控）系统3号虚拟机</t>
  </si>
  <si>
    <t>10.137.248.227</t>
  </si>
  <si>
    <t>浙江公司国网运营监测（控）系统4号虚拟机</t>
  </si>
  <si>
    <t>浙江公司国网运营监测（控）系统5号虚拟机</t>
  </si>
  <si>
    <t>浙江公司物资调配管理平台3号虚拟机</t>
  </si>
  <si>
    <t>10.147.249.226</t>
  </si>
  <si>
    <t>浙江公司网络安全分析测试3号虚拟机</t>
  </si>
  <si>
    <t>浙江公司测试段196号虚拟机</t>
  </si>
  <si>
    <t>浙江公司测试段197号虚拟机</t>
  </si>
  <si>
    <t>浙江公司国网运营监测（控）系统6号虚拟机</t>
  </si>
  <si>
    <t>浙江公司测试段198号虚拟机</t>
  </si>
  <si>
    <t>浙江公司浙电云平台20号虚拟机</t>
  </si>
  <si>
    <t>浙江公司测试段199号虚拟机</t>
  </si>
  <si>
    <t>浙江公司企业服务总线5号虚拟机</t>
  </si>
  <si>
    <t>10.147.248.136</t>
  </si>
  <si>
    <t>浙江公司运维自动化平台应用20号虚拟机</t>
  </si>
  <si>
    <t>10.147.250.19</t>
  </si>
  <si>
    <t>浙江公司物资调配平台16号虚拟机</t>
  </si>
  <si>
    <t>浙江公司测试段201号虚拟机</t>
  </si>
  <si>
    <t>10.137.248.29</t>
  </si>
  <si>
    <t>浙江公司BusinessObject1号虚拟机</t>
  </si>
  <si>
    <t>浙江公司运维文档1号虚拟机</t>
  </si>
  <si>
    <t>浙江公司国网运营监测（控）系统8号虚拟机</t>
  </si>
  <si>
    <t>浙江公司国网运营监测（控）系统9号虚拟机</t>
  </si>
  <si>
    <t>浙江公司国网运营监测（控）系统7号虚拟机</t>
  </si>
  <si>
    <t>浙江公司营销远程实时费控应用4号虚拟机</t>
  </si>
  <si>
    <t>10.137.248.11</t>
  </si>
  <si>
    <t>浙江公司BusinessObject2号虚拟机</t>
  </si>
  <si>
    <t>浙江公司测试段202号虚拟机</t>
  </si>
  <si>
    <t>浙江公司企业服务总线6号虚拟机</t>
  </si>
  <si>
    <t>10.147.248.48</t>
  </si>
  <si>
    <t>浙江公司影像智能管理模块4号虚拟机</t>
  </si>
  <si>
    <t>10.147.248.35</t>
  </si>
  <si>
    <t>浙江公司资金实时监控平台1号虚拟机</t>
  </si>
  <si>
    <t>10.147.251.213</t>
  </si>
  <si>
    <t>浙江公司物资调配平台17号虚拟机</t>
  </si>
  <si>
    <t>10.147.251.105</t>
  </si>
  <si>
    <t>浙江公司财务信息实时反映平台1号虚拟机</t>
  </si>
  <si>
    <t>浙江公司投资管理2号虚拟机</t>
  </si>
  <si>
    <t>浙江公司数据管理服务平台（二期）1号虚拟机</t>
  </si>
  <si>
    <t>浙江公司数据保护安全管理系统应用1号虚拟机</t>
  </si>
  <si>
    <t>浙江公司I6000系统性能监测应用8号虚拟机</t>
  </si>
  <si>
    <t>浙江公司数据中心Solarwinds网管系统2号虚拟机</t>
  </si>
  <si>
    <t>浙江公司基于大数据平台的采购需求分析与预测系统3号虚拟机</t>
  </si>
  <si>
    <t>浙江公司数据中心Solarwinds网管系统3号虚拟机</t>
  </si>
  <si>
    <t>172.19.252.10</t>
  </si>
  <si>
    <t>浙江公司中望CAD授权系统2号虚拟机</t>
  </si>
  <si>
    <t>浙江公司内网IP授权管理系统2号虚拟机</t>
  </si>
  <si>
    <t>浙江公司4A账号管理系统2号虚拟机</t>
  </si>
  <si>
    <t>浙江公司4A账号管理系统1号虚拟机</t>
  </si>
  <si>
    <t>172.19.255.37</t>
  </si>
  <si>
    <t>浙江公司4A账号管理系统3号虚拟机</t>
  </si>
  <si>
    <t>浙江公司外网Solarwinds网管系统1号虚拟机</t>
  </si>
  <si>
    <t>浙江公司外网IP授权管理系统1号虚拟机</t>
  </si>
  <si>
    <t>10.147.248.25</t>
  </si>
  <si>
    <t>浙江公司税务发票真伪验证系统1号虚拟机</t>
  </si>
  <si>
    <t>10.147.250.142</t>
  </si>
  <si>
    <t>浙江公司影像智能管理模块3号虚拟机</t>
  </si>
  <si>
    <t>192.168.1.114</t>
  </si>
  <si>
    <t>浙江公司营销业务应用系统8号虚拟机</t>
  </si>
  <si>
    <t>172.19.255.121</t>
  </si>
  <si>
    <t>浙江公司全媒体新闻采编信息系统3号虚拟机</t>
  </si>
  <si>
    <t>浙江公司外网DHCP1号虚拟机</t>
  </si>
  <si>
    <t>10.147.250.11</t>
  </si>
  <si>
    <t>浙江公司财务管控系统1号虚拟机</t>
  </si>
  <si>
    <t>浙江公司外网DHCP2号虚拟机</t>
  </si>
  <si>
    <t>10.147.250.31</t>
  </si>
  <si>
    <t>浙江公司信息监控预警系统1号虚拟机</t>
  </si>
  <si>
    <t>浙江公司数据保护安全管理系统应用2号虚拟机</t>
  </si>
  <si>
    <t>浙江公司数据保护安全管理系统应用3号虚拟机</t>
  </si>
  <si>
    <t>浙江公司外网渗透测试1号虚拟机</t>
  </si>
  <si>
    <t>202.107.201.30</t>
  </si>
  <si>
    <t>浙江公司外网IDS日志1号虚拟机</t>
  </si>
  <si>
    <t>10.147.251.152</t>
  </si>
  <si>
    <t>浙江公司统一权限管理平台系统25号虚拟机</t>
  </si>
  <si>
    <t>10.147.250.39</t>
  </si>
  <si>
    <t>浙江公司财务管控系统2号虚拟机</t>
  </si>
  <si>
    <t>浙江公司内网移动应用平台管理服务2号虚拟机</t>
  </si>
  <si>
    <t>浙江公司内网移动应用平台支撑服务2号虚拟机</t>
  </si>
  <si>
    <t>10.147.248.30</t>
  </si>
  <si>
    <t>浙江公司在线监测测试2号虚拟机</t>
  </si>
  <si>
    <t>10.147.251.88</t>
  </si>
  <si>
    <t>浙江公司PMS-配网生产抢修测试2号虚拟机</t>
  </si>
  <si>
    <t>浙江公司云终端平台审计系统4号服务器</t>
  </si>
  <si>
    <t>10.137.248.239</t>
  </si>
  <si>
    <t>浙江公司内网边界检测系统1号虚拟机</t>
  </si>
  <si>
    <t>浙江公司数据中心Solarwinds网管系统4号虚拟机</t>
  </si>
  <si>
    <t>浙江公司信息安全统一监控分析平台1号虚拟机</t>
  </si>
  <si>
    <t>浙江公司统一漏洞补丁系统1号虚拟机</t>
  </si>
  <si>
    <t>浙江公司安全基线系统1号虚拟机</t>
  </si>
  <si>
    <t>浙江公司财务凭证协同系统6号虚拟机</t>
  </si>
  <si>
    <t>10.137.252.192</t>
  </si>
  <si>
    <t>浙江公司统一密钥管理系统1号虚拟机</t>
  </si>
  <si>
    <t>10.147.251.104</t>
  </si>
  <si>
    <t>浙江公司PMS-配网生产抢修测试3号虚拟机</t>
  </si>
  <si>
    <t>浙江公司软硬件定制化(设备定制化)2号虚拟机</t>
  </si>
  <si>
    <t>浙江公司营销档案管理应用3号虚拟机</t>
  </si>
  <si>
    <t>浙江公司内网IP授权管理系统1号虚拟机</t>
  </si>
  <si>
    <t>浙江公司内网防病毒系统1号虚拟机</t>
  </si>
  <si>
    <t>10.147.251.197</t>
  </si>
  <si>
    <t>浙江公司世界互联网大会保供电系统测试1号虚拟机</t>
  </si>
  <si>
    <t>10.153.0.11</t>
  </si>
  <si>
    <t>浙江公司云终端一期1号虚拟机</t>
  </si>
  <si>
    <t>10.147.251.89</t>
  </si>
  <si>
    <t>浙江公司PMS-配网生产抢修测试4号虚拟机</t>
  </si>
  <si>
    <t>10.147.248.29</t>
  </si>
  <si>
    <t>浙江公司在线监测测试1号虚拟机</t>
  </si>
  <si>
    <t>浙江公司电力我知道系统6号虚拟机</t>
  </si>
  <si>
    <t>浙江公司国网内网桌面管控系统数据库1号虚拟机</t>
  </si>
  <si>
    <t>10.147.249.73</t>
  </si>
  <si>
    <t>浙江公司电网GIS平台测试1号虚拟机</t>
  </si>
  <si>
    <t>10.147.249.102</t>
  </si>
  <si>
    <t>浙江公司在线监测测试3号虚拟机</t>
  </si>
  <si>
    <t>浙江公司国网物资全过程跟踪应用系统1号虚拟机</t>
  </si>
  <si>
    <t>10.147.249.101</t>
  </si>
  <si>
    <t>浙江公司在线监测测试4号虚拟机</t>
  </si>
  <si>
    <t>浙江公司综合审计系统3号虚拟机</t>
  </si>
  <si>
    <t>浙江公司综合审计系统4号虚拟机</t>
  </si>
  <si>
    <t>浙江公司电力微信公众号2号虚拟机</t>
  </si>
  <si>
    <t>10.147.249.149</t>
  </si>
  <si>
    <t>浙江公司浙江公司营销微应用8号虚拟机</t>
  </si>
  <si>
    <t>10.137.255.151</t>
  </si>
  <si>
    <t>浙江公司综合审计系统5号虚拟机</t>
  </si>
  <si>
    <t>浙江公司综合审计系统6号虚拟机</t>
  </si>
  <si>
    <t>浙江公司内网移动应用平台支撑服务1号虚拟机</t>
  </si>
  <si>
    <t>浙江公司外网移动交互平台1号虚拟机</t>
  </si>
  <si>
    <t>浙江公司外网Solarwinds网管系统2号虚拟机</t>
  </si>
  <si>
    <t>浙江公司外网Solarwinds网管系统3号虚拟机</t>
  </si>
  <si>
    <t>浙江公司增值税发票系统15号虚拟机</t>
  </si>
  <si>
    <t>浙江公司外网AAA系统1号虚拟机</t>
  </si>
  <si>
    <t>浙江公司外网IP授权管理系统2号虚拟机</t>
  </si>
  <si>
    <t>浙江公司营销业务应用系统1号虚拟机</t>
  </si>
  <si>
    <t>浙江公司外网防病毒系统1号虚拟机</t>
  </si>
  <si>
    <t>202.107.201.20</t>
  </si>
  <si>
    <t>浙江公司国网外网桌面管控系统3号虚拟机</t>
  </si>
  <si>
    <t>10.147.251.64</t>
  </si>
  <si>
    <t>浙江公司运营管理gis网站服务器测试1号虚拟机</t>
  </si>
  <si>
    <t>202.107.201.32</t>
  </si>
  <si>
    <t>浙江公司国网外网边界监测系统1号虚拟机</t>
  </si>
  <si>
    <t>10.147.251.214</t>
  </si>
  <si>
    <t>浙江公司变电辅助设备一体化监控平台5号虚拟机</t>
  </si>
  <si>
    <t>浙江公司外网统一补丁漏洞系统1号虚拟机</t>
  </si>
  <si>
    <t>10.146.253.12</t>
  </si>
  <si>
    <t>浙江公司低压故障监测系统1号虚拟机</t>
  </si>
  <si>
    <t>浙江公司门户微应用6号虚拟机</t>
  </si>
  <si>
    <t>10.137.249.152</t>
  </si>
  <si>
    <t>10.137.249.53</t>
  </si>
  <si>
    <t>10.137.249.18</t>
  </si>
  <si>
    <t>10.137.249.7</t>
  </si>
  <si>
    <t>10.137.249.6</t>
  </si>
  <si>
    <t>10.137.249.29</t>
  </si>
  <si>
    <t>浙江公司营销负载均衡2号虚拟机</t>
  </si>
  <si>
    <t>浙江公司云终端平台9号虚拟机</t>
  </si>
  <si>
    <t>10.147.251.26</t>
  </si>
  <si>
    <t>浙江公司状态监控数据库1号虚拟机</t>
  </si>
  <si>
    <t>10.147.251.86</t>
  </si>
  <si>
    <t>浙江公司PMS-配网生产抢修测试5号虚拟机</t>
  </si>
  <si>
    <t>10.147.251.102</t>
  </si>
  <si>
    <t>浙江公司企业服务总线3号虚拟机</t>
  </si>
  <si>
    <t>gbapp02</t>
  </si>
  <si>
    <t>浙江公司营销掌上电力系统1号虚拟机</t>
  </si>
  <si>
    <t>浙江公司内网nbu备份系统6号虚拟机</t>
  </si>
  <si>
    <t>浙江公司营销业务管理系统4号虚拟机</t>
  </si>
  <si>
    <t>10.147.251.198</t>
  </si>
  <si>
    <t>浙江公司变电辅助设备一体化监控平台6号虚拟机</t>
  </si>
  <si>
    <t>10.147.251.101</t>
  </si>
  <si>
    <t>浙江公司PMS1.0系统测试环境6号虚拟机</t>
  </si>
  <si>
    <t>浙江公司国网智能防窃电管理1号虚拟机</t>
  </si>
  <si>
    <t>浙江公司营销基础数据平台3号虚拟机</t>
  </si>
  <si>
    <t>浙江公司悦购内网1号虚拟机</t>
  </si>
  <si>
    <t>浙江公司数据管理服务平台（二期）2号虚拟机</t>
  </si>
  <si>
    <t>浙江公司国网分布式电源运营1号虚拟机</t>
  </si>
  <si>
    <t>浙江公司资源池代理1号虚拟机</t>
  </si>
  <si>
    <t>10.147.249.234</t>
  </si>
  <si>
    <t>浙江公司国网移动作业平台测试2号虚拟机</t>
  </si>
  <si>
    <t>10.147.249.9</t>
  </si>
  <si>
    <t>浙江公司国网营销移动作业一期测试1号虚拟机</t>
  </si>
  <si>
    <t>10.147.249.233</t>
  </si>
  <si>
    <t>浙江公司掌上电力测试5号虚拟机</t>
  </si>
  <si>
    <t>浙江公司资源池代理2号虚拟机</t>
  </si>
  <si>
    <t>浙江公司资源池代理3号虚拟机</t>
  </si>
  <si>
    <t>浙江公司一体化缴费管理平台1号虚拟机</t>
  </si>
  <si>
    <t>10.147.251.161</t>
  </si>
  <si>
    <t>浙江公司电能质量测试1号虚拟机</t>
  </si>
  <si>
    <t>浙江公司资源池代理4号虚拟机</t>
  </si>
  <si>
    <t>浙江公司域名虚拟机1号虚拟机</t>
  </si>
  <si>
    <t>浙江公司国网分布式电源运营2号虚拟机</t>
  </si>
  <si>
    <t>10.137.252.94</t>
  </si>
  <si>
    <t>10.137.252.95</t>
  </si>
  <si>
    <t>10.137.252.96</t>
  </si>
  <si>
    <t>浙江公司软负载均衡1号虚拟机</t>
  </si>
  <si>
    <t>10.137.251.205</t>
  </si>
  <si>
    <t>浙江公司国网运营监测（控）系统17号虚拟机</t>
  </si>
  <si>
    <t>10.147.251.45</t>
  </si>
  <si>
    <t>浙江公司企业服务总线7号虚拟机</t>
  </si>
  <si>
    <t>10.147.251.144</t>
  </si>
  <si>
    <t>浙江公司电力交易平台3号虚拟机</t>
  </si>
  <si>
    <t>10.137.253.245</t>
  </si>
  <si>
    <t>浙江公司银电联网负载均衡1号虚拟机</t>
  </si>
  <si>
    <t>10.147.248.172</t>
  </si>
  <si>
    <t>浙江公司AutoCAD授权系统3号虚拟机</t>
  </si>
  <si>
    <t>10.137.249.76</t>
  </si>
  <si>
    <t>浙江公司用电信息采集系统3号虚拟机</t>
  </si>
  <si>
    <t>10.137.253.252</t>
  </si>
  <si>
    <t>浙江公司营销业务应用系统13号虚拟机</t>
  </si>
  <si>
    <t>浙江公司营销业务应用系统14号虚拟机</t>
  </si>
  <si>
    <t>10.137.254.135</t>
  </si>
  <si>
    <t>浙江公司二级云管平台3号虚拟机</t>
  </si>
  <si>
    <t>浙江公司二级云管平台4号虚拟机</t>
  </si>
  <si>
    <t>10.147.251.143</t>
  </si>
  <si>
    <t>浙江公司电力交易平台4号虚拟机</t>
  </si>
  <si>
    <t>浙江公司二级云管平台10号虚拟机</t>
  </si>
  <si>
    <t>10.147.248.166</t>
  </si>
  <si>
    <t>浙江公司门户微应用测试4号虚拟机</t>
  </si>
  <si>
    <t>10.147.251.163</t>
  </si>
  <si>
    <t>浙江公司业务流程管理系统测试1号虚拟机</t>
  </si>
  <si>
    <t>10.147.251.167</t>
  </si>
  <si>
    <t>浙江公司业务流程管理系统测试2号虚拟机</t>
  </si>
  <si>
    <t>10.147.251.83</t>
  </si>
  <si>
    <t>浙江公司PMS1.0系统测试环境7号虚拟机</t>
  </si>
  <si>
    <t>浙江公司二级云管平台5号虚拟机</t>
  </si>
  <si>
    <t>浙江公司二级云管平台6号虚拟机</t>
  </si>
  <si>
    <t>10.146.252.116</t>
  </si>
  <si>
    <t>浙江公司二级云管平台11号虚拟机</t>
  </si>
  <si>
    <t>10.146.252.118</t>
  </si>
  <si>
    <t>浙江公司二级云管平台7号虚拟机</t>
  </si>
  <si>
    <t>10.146.252.106</t>
  </si>
  <si>
    <t>浙江公司二级云管平台12号虚拟机</t>
  </si>
  <si>
    <t>10.147.249.119</t>
  </si>
  <si>
    <t>浙江公司营销数据电子数据保全系统4号虚拟机</t>
  </si>
  <si>
    <t>浙江公司二级云管平台8号虚拟机</t>
  </si>
  <si>
    <t>浙江公司国网物资全过程跟踪应用系统12号虚拟机</t>
  </si>
  <si>
    <t>浙江公司管控业务审计系统1号虚拟机</t>
  </si>
  <si>
    <t>10.147.248.129</t>
  </si>
  <si>
    <t>浙江公司干部管理信息系统2号虚拟机</t>
  </si>
  <si>
    <t>10.147.251.218</t>
  </si>
  <si>
    <t>浙江公司运维自动化平台应用9号虚拟机</t>
  </si>
  <si>
    <t>10.147.248.17</t>
  </si>
  <si>
    <t>浙江公司新企业门户4号虚拟机</t>
  </si>
  <si>
    <t>浙江公司国网海量历史/准实时数据管理平台4号虚拟机</t>
  </si>
  <si>
    <t>10.147.248.15</t>
  </si>
  <si>
    <t>浙江公司新企业门户8号虚拟机</t>
  </si>
  <si>
    <t>10.147.249.142</t>
  </si>
  <si>
    <t>浙江公司营销微应用2号虚拟机</t>
  </si>
  <si>
    <t>10.147.252.220</t>
  </si>
  <si>
    <t>浙江公司运维安全审计系统22号虚拟机</t>
  </si>
  <si>
    <t>10.147.248.16</t>
  </si>
  <si>
    <t>浙江公司新企业门户9号虚拟机</t>
  </si>
  <si>
    <t>浙江公司国网海量历史/准实时数据管理平台5号虚拟机</t>
  </si>
  <si>
    <t>浙江公司运维自动化平台应用17号虚拟机</t>
  </si>
  <si>
    <t>172.19.252.20</t>
  </si>
  <si>
    <t>浙江公司农网施工安全监督管控外网2号虚拟机</t>
  </si>
  <si>
    <t>10.147.249.6</t>
  </si>
  <si>
    <t>浙江公司电能服务管理平台7号虚拟机</t>
  </si>
  <si>
    <t>浙江公司省级计量中心生产调度平台2号虚拟机</t>
  </si>
  <si>
    <t>10.147.252.205</t>
  </si>
  <si>
    <t>浙江公司一期资源池测试2号虚拟机</t>
  </si>
  <si>
    <t>浙江公司I6000资源采集5号虚拟机</t>
  </si>
  <si>
    <t>10.147.249.168</t>
  </si>
  <si>
    <t>浙江公司用电信息采集系统20号虚拟机</t>
  </si>
  <si>
    <t>10.147.252.207</t>
  </si>
  <si>
    <t>浙江公司一期资源池测试3号虚拟机</t>
  </si>
  <si>
    <t>10.147.252.175</t>
  </si>
  <si>
    <t>10.147.252.232</t>
  </si>
  <si>
    <t>浙江公司二级云管平台2号虚拟机</t>
  </si>
  <si>
    <t>浙江公司存储管理1号虚拟机</t>
  </si>
  <si>
    <t>10.147.249.2</t>
  </si>
  <si>
    <t>浙江公司营销测试1号虚拟机</t>
  </si>
  <si>
    <t>浙江公司移动工作助手平台2号虚拟机</t>
  </si>
  <si>
    <t>浙江公司渠道协同管理应用7号虚拟机</t>
  </si>
  <si>
    <t>10.147.249.12</t>
  </si>
  <si>
    <t>浙江公司电网GIS平台测试2号虚拟机</t>
  </si>
  <si>
    <t>浙江公司渠道协同管理应用8号虚拟机</t>
  </si>
  <si>
    <t>10.147.249.130</t>
  </si>
  <si>
    <t>浙江公司营销应用测试1号虚拟机</t>
  </si>
  <si>
    <t>浙江公司全国统一电力市场技术支撑平台6号虚拟机</t>
  </si>
  <si>
    <t>浙江公司掌上电力APP14号虚拟机</t>
  </si>
  <si>
    <t>浙江公司运维安全审计系统21号虚拟机</t>
  </si>
  <si>
    <t>浙江公司掌上电力APP15号虚拟机</t>
  </si>
  <si>
    <t>10.147.249.242</t>
  </si>
  <si>
    <t>浙江公司渠道协同管理应用22号虚拟机</t>
  </si>
  <si>
    <t>10.147.249.153</t>
  </si>
  <si>
    <t>浙江公司辅助决策测试1号虚拟机</t>
  </si>
  <si>
    <t>202.107.201.112</t>
  </si>
  <si>
    <t>浙江公司外网域名系统1号虚拟机</t>
  </si>
  <si>
    <t>202.107.201.126</t>
  </si>
  <si>
    <t>浙江公司外网域名系统2号虚拟机</t>
  </si>
  <si>
    <t>10.147.249.133</t>
  </si>
  <si>
    <t>浙江公司业扩全报装1号虚拟机</t>
  </si>
  <si>
    <t>10.147.249.14</t>
  </si>
  <si>
    <t>浙江公司国网统推中间件系统APS1号虚拟机</t>
  </si>
  <si>
    <t>王剑</t>
  </si>
  <si>
    <t>浙江公司上海灾备存储复制管理系统1号虚拟机</t>
  </si>
  <si>
    <t>浙江公司内网ntp对时1号虚拟机</t>
  </si>
  <si>
    <t>10.137.252.98</t>
  </si>
  <si>
    <t>浙江公司云终端平台10号虚拟机</t>
  </si>
  <si>
    <t>浙江公司Vcent6管理1号虚拟机</t>
  </si>
  <si>
    <t>浙江公司计量大数据平台1号虚拟机</t>
  </si>
  <si>
    <t>浙江公司计量大数据平台2号虚拟机</t>
  </si>
  <si>
    <t>浙江公司营销业务应用系统20号虚拟机</t>
  </si>
  <si>
    <t>浙江公司门户微应用10号虚拟机</t>
  </si>
  <si>
    <t>10.146.249.57</t>
  </si>
  <si>
    <t>浙江公司营销移动作业平台5号虚拟机</t>
  </si>
  <si>
    <t>浙江公司智慧健康食堂管理系统1号虚拟机</t>
  </si>
  <si>
    <t>浙江公司营销业务应用系统4号虚拟机</t>
  </si>
  <si>
    <t>浙江公司营销业务应用系统15号虚拟机</t>
  </si>
  <si>
    <t>10.146.249.61</t>
  </si>
  <si>
    <t>浙江公司计量全寿命周期管理平台1号虚拟机</t>
  </si>
  <si>
    <t>浙江公司门户微应用11号虚拟机</t>
  </si>
  <si>
    <t>浙江公司营销GIS平台3号虚拟机</t>
  </si>
  <si>
    <t>浙江公司营销GIS平台4号虚拟机</t>
  </si>
  <si>
    <t>浙江公司营销基础数据平台4号虚拟机</t>
  </si>
  <si>
    <t>10.146.249.66</t>
  </si>
  <si>
    <t>浙江公司营销基础数据平台5号虚拟机</t>
  </si>
  <si>
    <t>浙江公司营销业务应用系统16号虚拟机</t>
  </si>
  <si>
    <t>浙江公司营销仿真系统负载均衡3号虚拟机</t>
  </si>
  <si>
    <t>10.147.249.172</t>
  </si>
  <si>
    <t>浙江公司用电信息采集系统21号虚拟机</t>
  </si>
  <si>
    <t>浙江公司营销客户标签库1号虚拟机</t>
  </si>
  <si>
    <t>浙江公司乡镇供电所及班组一体化信息系统6号虚拟机</t>
  </si>
  <si>
    <t>10.147.249.167</t>
  </si>
  <si>
    <t>浙江公司用电信息采集系统22号虚拟机</t>
  </si>
  <si>
    <t>10.147.249.161</t>
  </si>
  <si>
    <t>浙江公司用电信息采集系统23号虚拟机</t>
  </si>
  <si>
    <t>浙江公司一体化缴费接入管理平台应用5号虚拟机</t>
  </si>
  <si>
    <t>浙江公司乡镇供电所及班组一体化信息系统7号虚拟机</t>
  </si>
  <si>
    <t>浙江公司乡镇供电所及班组一体化信息系统8号虚拟机</t>
  </si>
  <si>
    <t>浙江公司乡镇供电所及班组一体化信息系统9号虚拟机</t>
  </si>
  <si>
    <t>浙江公司I6000资源采集6号虚拟机</t>
  </si>
  <si>
    <t>浙江公司统一车辆管理系统1号虚拟机</t>
  </si>
  <si>
    <t>浙江公司大数据平台1号虚拟机</t>
  </si>
  <si>
    <t>10.147.249.11</t>
  </si>
  <si>
    <t>浙江公司电网GIS平台测试3号虚拟机</t>
  </si>
  <si>
    <t>浙江公司员工劳动合同在线签约平台5号虚拟机</t>
  </si>
  <si>
    <t>浙江公司乡镇供电所及班组一体化信息系统10号虚拟机</t>
  </si>
  <si>
    <t>浙江公司财务凭证协同系统8号虚拟机</t>
  </si>
  <si>
    <t>10.147.249.68</t>
  </si>
  <si>
    <t>浙江公司标签库管理平台6号虚拟机</t>
  </si>
  <si>
    <t>10.146.249.81</t>
  </si>
  <si>
    <t>浙江公司乡镇供电所及班组一体化信息系统11号虚拟机</t>
  </si>
  <si>
    <t>浙江公司测试段253号虚拟机</t>
  </si>
  <si>
    <t>浙江公司用电信息采集系统47号虚拟机</t>
  </si>
  <si>
    <t>浙江公司用电信息采集系统48号虚拟机</t>
  </si>
  <si>
    <t>浙江公司测试段254号虚拟机</t>
  </si>
  <si>
    <t>浙江公司一体化缴费管理平台3号虚拟机</t>
  </si>
  <si>
    <t>浙江公司国网物资全过程跟踪应用系统4号虚拟机</t>
  </si>
  <si>
    <t>浙江公司一体化缴费管理平台4号虚拟机</t>
  </si>
  <si>
    <t>浙江公司干部管理信息系统1号虚拟机</t>
  </si>
  <si>
    <t>浙江公司测试段255号虚拟机</t>
  </si>
  <si>
    <t>10.137.252.161</t>
  </si>
  <si>
    <t>浙江公司内网漏洞扫描系统2号虚拟机</t>
  </si>
  <si>
    <t>10.147.252.169</t>
  </si>
  <si>
    <t>浙江公司干部管理信息系统数据库1号虚拟机</t>
  </si>
  <si>
    <t>浙江公司国网海量历史/准实时数据管理平台6号虚拟机</t>
  </si>
  <si>
    <t>浙江公司税企互通平台1号虚拟机</t>
  </si>
  <si>
    <t>浙江公司门户微应用1号虚拟机</t>
  </si>
  <si>
    <t>10.147.249.46</t>
  </si>
  <si>
    <t>浙江公司营销业务应用系统26号虚拟机</t>
  </si>
  <si>
    <t>浙江公司国网海量历史/准实时数据管理平台实时数据库1号虚拟机</t>
  </si>
  <si>
    <t>浙江公司测试段256号虚拟机</t>
  </si>
  <si>
    <t>浙江公司测试段257号虚拟机</t>
  </si>
  <si>
    <t>浙江公司国网海量历史/准实时数据管理平台实时数据库2号虚拟机</t>
  </si>
  <si>
    <t>浙江公司国网海量历史/准实时数据管理平台数据库1号虚拟机</t>
  </si>
  <si>
    <t>浙江公司测试段258号虚拟机</t>
  </si>
  <si>
    <t>浙江公司测试段259号虚拟机</t>
  </si>
  <si>
    <t>10.147.249.111</t>
  </si>
  <si>
    <t>浙江公司运营监测（控）系统2号虚拟机</t>
  </si>
  <si>
    <t>浙江公司国网海量历史/准实时数据管理平台数据库2号虚拟机</t>
  </si>
  <si>
    <t>浙江公司国网海量历史/准实时数据管理平台数据库3号虚拟机</t>
  </si>
  <si>
    <t>浙江公司测试段260号虚拟机</t>
  </si>
  <si>
    <t>浙江公司国网海量历史/准实时数据管理平台数据库4号虚拟机</t>
  </si>
  <si>
    <t>浙江公司国网海量历史/准实时数据管理平台数据库5号虚拟机</t>
  </si>
  <si>
    <t>浙江公司测试段261号虚拟机</t>
  </si>
  <si>
    <t>10.147.249.29</t>
  </si>
  <si>
    <t>浙江公司平台部署2号虚拟机</t>
  </si>
  <si>
    <t>浙江公司国网海量历史/准实时数据管理平台数据库6号虚拟机</t>
  </si>
  <si>
    <t>浙江公司测试段262号虚拟机</t>
  </si>
  <si>
    <t>浙江公司测试段263号虚拟机</t>
  </si>
  <si>
    <t>浙江公司门户微应用8号虚拟机</t>
  </si>
  <si>
    <t>浙江公司测试段264号虚拟机</t>
  </si>
  <si>
    <t>浙江公司测试段265号虚拟机</t>
  </si>
  <si>
    <t>10.137.248.48</t>
  </si>
  <si>
    <t>浙江公司ERP查询会计科目转换3号虚拟机</t>
  </si>
  <si>
    <t>浙江公司桌面管控补数虚拟机1号虚拟机</t>
  </si>
  <si>
    <t>浙江公司测试段266号虚拟机</t>
  </si>
  <si>
    <t>浙江公司国网统一数据交换平台1号虚拟机</t>
  </si>
  <si>
    <t>江樱</t>
  </si>
  <si>
    <t>浙江公司国网统一数据交换平台2号虚拟机</t>
  </si>
  <si>
    <t>浙江公司测试段267号虚拟机</t>
  </si>
  <si>
    <t>浙江公司信息通信一体化调度运行支撑1号虚拟机</t>
  </si>
  <si>
    <t>浙江公司安全风险管控系统1号虚拟机</t>
  </si>
  <si>
    <t>浙江公司测试段268号虚拟机</t>
  </si>
  <si>
    <t>浙江公司国网统一数据交换平台4号虚拟机</t>
  </si>
  <si>
    <t>10.137.248.242</t>
  </si>
  <si>
    <t>浙江公司统一数据交换平台横向交换测试1号虚拟机</t>
  </si>
  <si>
    <t>浙江公司测试段269号虚拟机</t>
  </si>
  <si>
    <t>10.147.251.184</t>
  </si>
  <si>
    <t>浙江公司统一权限管理平台系统26号虚拟机</t>
  </si>
  <si>
    <t>浙江公司浙电运监系统应用1号虚拟机</t>
  </si>
  <si>
    <t>浙江公司电力交易平台1号虚拟机</t>
  </si>
  <si>
    <t>172.19.252.19</t>
  </si>
  <si>
    <t>浙江公司农网施工安全监督管控外网1号虚拟机</t>
  </si>
  <si>
    <t>浙江公司电力交易平台2号虚拟机</t>
  </si>
  <si>
    <t>浙江公司测试段270号虚拟机</t>
  </si>
  <si>
    <t>浙江公司国网客服支持系统1号虚拟机</t>
  </si>
  <si>
    <t>梅峰</t>
  </si>
  <si>
    <t>浙江公司一体化线损1号虚拟机</t>
  </si>
  <si>
    <t>浙江公司一体化线损2号虚拟机</t>
  </si>
  <si>
    <t>浙江公司国网运营监测（控）系统12号虚拟机</t>
  </si>
  <si>
    <t>浙江公司国网运营监测（控）系统10号虚拟机</t>
  </si>
  <si>
    <t>浙江公司测试段271号虚拟机</t>
  </si>
  <si>
    <t>浙江公司测试段272号虚拟机</t>
  </si>
  <si>
    <t>浙江公司用电信息采集系统25号虚拟机</t>
  </si>
  <si>
    <t>浙江公司国网运营监测（控）系统11号虚拟机</t>
  </si>
  <si>
    <t>浙江公司国网运营监测（控）系统13号虚拟机</t>
  </si>
  <si>
    <t>浙江公司国网运营监测（控）系统14号虚拟机</t>
  </si>
  <si>
    <t>浙江公司测试段273号虚拟机</t>
  </si>
  <si>
    <t>浙江公司测试段274号虚拟机</t>
  </si>
  <si>
    <t>浙江公司国网大数据平台18号虚拟机</t>
  </si>
  <si>
    <t>浙江公司国网大数据平台19号虚拟机</t>
  </si>
  <si>
    <t>浙江公司国网运营监测（控）系统15号虚拟机</t>
  </si>
  <si>
    <t>浙江公司浙电云平台21号虚拟机</t>
  </si>
  <si>
    <t>浙江公司浙电云平台22号虚拟机</t>
  </si>
  <si>
    <t>浙江公司浙电云平台23号虚拟机</t>
  </si>
  <si>
    <t>浙江公司测试段275号虚拟机</t>
  </si>
  <si>
    <t>浙江公司测试段276号虚拟机</t>
  </si>
  <si>
    <t>浙江公司测试段277号虚拟机</t>
  </si>
  <si>
    <t>浙江公司测试段278号虚拟机</t>
  </si>
  <si>
    <t>浙江公司测试段279号虚拟机</t>
  </si>
  <si>
    <t>浙江公司测试段280号虚拟机</t>
  </si>
  <si>
    <t>浙江公司浙电云平台24号虚拟机</t>
  </si>
  <si>
    <t>浙江公司增值税发票系统14号虚拟机</t>
  </si>
  <si>
    <t>浙江公司用电信息采集系统49号虚拟机</t>
  </si>
  <si>
    <t>浙江公司测试段281号虚拟机</t>
  </si>
  <si>
    <t>浙江公司测试段282号虚拟机</t>
  </si>
  <si>
    <t>浙江公司测试段283号虚拟机</t>
  </si>
  <si>
    <t>10.147.251.39</t>
  </si>
  <si>
    <t>浙江公司网上国网测试环境3号虚拟机</t>
  </si>
  <si>
    <t>浙江公司I6000系统性能监测应用7号虚拟机</t>
  </si>
  <si>
    <t>浙江公司运维安全审计系统23号虚拟机</t>
  </si>
  <si>
    <t>浙江公司营销基础数据平台7号虚拟机</t>
  </si>
  <si>
    <t>浙江公司测试段284号虚拟机</t>
  </si>
  <si>
    <t>浙江公司营销基础数据平台8号虚拟机</t>
  </si>
  <si>
    <t>172.19.248.19</t>
  </si>
  <si>
    <t>浙江公司渠道协同管理应用19号虚拟机</t>
  </si>
  <si>
    <t>浙江公司测试段285号虚拟机</t>
  </si>
  <si>
    <t>浙江公司营销供电服务调度平台5号虚拟机</t>
  </si>
  <si>
    <t>浙江公司国网统一数字证书2号虚拟机</t>
  </si>
  <si>
    <t>浙江公司95598运营管理系统优化改造1号虚拟机</t>
  </si>
  <si>
    <t>172.19.252.239</t>
  </si>
  <si>
    <t>浙江公司MQ消息队列平台1号虚拟机</t>
  </si>
  <si>
    <t>浙江公司95598运营管理系统优化改造2号虚拟机</t>
  </si>
  <si>
    <t>10.137.249.170</t>
  </si>
  <si>
    <t>浙江公司营销业务应用系统25号虚拟机</t>
  </si>
  <si>
    <t>浙江公司95598运营管理系统优化改造3号虚拟机</t>
  </si>
  <si>
    <t>浙江公司软硬件定制化(设备定制化)1号虚拟机</t>
  </si>
  <si>
    <t>浙江公司员工劳动合同在线签约平台6号虚拟机</t>
  </si>
  <si>
    <t>浙江公司电力微信公众号1号虚拟机</t>
  </si>
  <si>
    <t>浙江公司乡镇供电所及班组一体化信息系统12号虚拟机</t>
  </si>
  <si>
    <t>10.147.249.129</t>
  </si>
  <si>
    <t>浙江公司省级计量中心生产调度平台1号虚拟机</t>
  </si>
  <si>
    <t>浙江公司测试段286号虚拟机</t>
  </si>
  <si>
    <t>浙江公司一体化缴费接入管理平台应用10号虚拟机</t>
  </si>
  <si>
    <t>浙江公司测试段287号虚拟机</t>
  </si>
  <si>
    <t>浙江公司企业资源管理2号虚拟机</t>
  </si>
  <si>
    <t>浙江公司非结构化数据管理平台6号虚拟机</t>
  </si>
  <si>
    <t>浙江公司测试段288号虚拟机</t>
  </si>
  <si>
    <t>浙江公司电网工控系统2号虚拟机</t>
  </si>
  <si>
    <t>浙江公司非结构化数据管理平台7号虚拟机</t>
  </si>
  <si>
    <t>浙江公司国网统一数字证书1号虚拟机</t>
  </si>
  <si>
    <t>浙江公司医疗保险管理系统2号虚拟机</t>
  </si>
  <si>
    <t>浙江公司国网物资全过程跟踪应用系统3号虚拟机</t>
  </si>
  <si>
    <t>10.137.248.236</t>
  </si>
  <si>
    <t>浙江公司内网边界检测系统3号虚拟机</t>
  </si>
  <si>
    <t>浙江公司I6000资源采集3号虚拟机</t>
  </si>
  <si>
    <t>10.147.251.24</t>
  </si>
  <si>
    <t>浙江公司运维安全审计系统20号虚拟机</t>
  </si>
  <si>
    <t>浙江公司运维自动化平台应用15号虚拟机</t>
  </si>
  <si>
    <t>浙江公司短信测试1号虚拟机</t>
  </si>
  <si>
    <t>浙江公司运维安全审计系统25号虚拟机</t>
  </si>
  <si>
    <t>浙江公司内网移动应用平台UAP服务1号虚拟机</t>
  </si>
  <si>
    <t>浙江公司内网移动应用平台管理服务1号虚拟机</t>
  </si>
  <si>
    <t>浙江公司内网移动应用平台消息服务1号虚拟机</t>
  </si>
  <si>
    <t>浙江公司外网移动交互平台2号虚拟机</t>
  </si>
  <si>
    <t>浙江公司测试段289号虚拟机</t>
  </si>
  <si>
    <t>浙江公司外网移动交互平台3号虚拟机</t>
  </si>
  <si>
    <t>浙江公司测试段290号虚拟机</t>
  </si>
  <si>
    <t>浙江公司配电线路在线监测系统7号虚拟机</t>
  </si>
  <si>
    <t>浙江公司外网移动交互平台4号虚拟机</t>
  </si>
  <si>
    <t>浙江公司数据管理服务平台5号虚拟机</t>
  </si>
  <si>
    <t>浙江公司ERP高级应用分析系统4号虚拟机</t>
  </si>
  <si>
    <t>浙江公司业务指标管理平台1号虚拟机</t>
  </si>
  <si>
    <t>浙江公司业务指标管理平台2号虚拟机</t>
  </si>
  <si>
    <t>浙江公司测试段291号虚拟机</t>
  </si>
  <si>
    <t>浙江公司老企业门户系统17号虚拟机</t>
  </si>
  <si>
    <t>浙江公司测试段292号虚拟机</t>
  </si>
  <si>
    <t>浙江公司统一权限管理平台系统20号虚拟机</t>
  </si>
  <si>
    <t>浙江公司测试段293号虚拟机</t>
  </si>
  <si>
    <t>浙江公司测试段294号虚拟机</t>
  </si>
  <si>
    <t>浙江公司测试段295号虚拟机</t>
  </si>
  <si>
    <t>浙江公司企业资源管理3号虚拟机</t>
  </si>
  <si>
    <t>浙江公司营销稽查监控平台1号虚拟机</t>
  </si>
  <si>
    <t>10.147.248.162</t>
  </si>
  <si>
    <t>浙江公司数据管理服务平台3号虚拟机</t>
  </si>
  <si>
    <t>浙江公司舆情监控系统12号虚拟机</t>
  </si>
  <si>
    <t>浙江公司基于大数据平台的采购需求分析与预测系统5号虚拟机</t>
  </si>
  <si>
    <t>浙江公司测试段296号虚拟机</t>
  </si>
  <si>
    <t>浙江公司营销业务应用系统7号虚拟机</t>
  </si>
  <si>
    <t>浙江公司OA邮件系统5号虚拟机</t>
  </si>
  <si>
    <t>浙江公司舆情监控系统13号虚拟机</t>
  </si>
  <si>
    <t>浙江公司测试段297号虚拟机</t>
  </si>
  <si>
    <t>浙江公司国网电能质量在线监测系统2号虚拟机</t>
  </si>
  <si>
    <t>浙江公司测试段298号虚拟机</t>
  </si>
  <si>
    <t>浙江公司测试段299号虚拟机</t>
  </si>
  <si>
    <t>浙江公司增值税发票系统6号虚拟机</t>
  </si>
  <si>
    <t>浙江公司电能质量在线监测系统1号虚拟机</t>
  </si>
  <si>
    <t>浙江公司电能质量在线监测系统2号虚拟机</t>
  </si>
  <si>
    <t>浙江公司配电网工程管理系统1号虚拟机</t>
  </si>
  <si>
    <t>浙江公司防台抗台系统3号虚拟机</t>
  </si>
  <si>
    <t>浙江公司安全基线系统数据库1号虚拟机</t>
  </si>
  <si>
    <t>浙江公司新中大财务软件系统1号虚拟机</t>
  </si>
  <si>
    <t>浙江公司安监一体化应用1号虚拟机</t>
  </si>
  <si>
    <t>浙江公司测试段300号虚拟机</t>
  </si>
  <si>
    <t>浙江公司安监一体化应用2号虚拟机</t>
  </si>
  <si>
    <t>172.31.26.1</t>
  </si>
  <si>
    <t>浙江公司阿里云1号虚拟机</t>
  </si>
  <si>
    <t>浙江公司4A账号管理系统4号虚拟机</t>
  </si>
  <si>
    <t>浙江公司测试段301号虚拟机</t>
  </si>
  <si>
    <t>浙江公司测试段302号虚拟机</t>
  </si>
  <si>
    <t>浙江公司营销远程实时费控应用3号虚拟机</t>
  </si>
  <si>
    <t>浙江公司电网工控系统1号虚拟机</t>
  </si>
  <si>
    <t>浙江公司测试段303号虚拟机</t>
  </si>
  <si>
    <t>浙江公司运维自动化平台应用18号虚拟机</t>
  </si>
  <si>
    <t>浙江公司省经信委数据交换1号虚拟机</t>
  </si>
  <si>
    <t>浙江公司电力微信公众号供电服务系统15号虚拟机</t>
  </si>
  <si>
    <t>浙江公司电力微信公众号供电服务系统16号虚拟机</t>
  </si>
  <si>
    <t>浙江公司电力微信公众号供电服务系统17号虚拟机</t>
  </si>
  <si>
    <t>10.146.252.21</t>
  </si>
  <si>
    <t>浙江公司外网门户6号虚拟机</t>
  </si>
  <si>
    <t>浙江公司电力微信公众号供电服务系统18号虚拟机</t>
  </si>
  <si>
    <t>172.19.252.72</t>
  </si>
  <si>
    <t>浙江公司AutoCAD授权系统1号虚拟机</t>
  </si>
  <si>
    <t>浙江公司测试段304号虚拟机</t>
  </si>
  <si>
    <t>10.153.252.23</t>
  </si>
  <si>
    <t>浙江公司国网物资全过程跟踪应用系统8号虚拟机</t>
  </si>
  <si>
    <t>浙江公司Qdata数据库管理系统1号虚拟机</t>
  </si>
  <si>
    <t>浙江公司电力微信公众号供电服务系统19号虚拟机</t>
  </si>
  <si>
    <t>浙江公司运维自动化平台应用10号虚拟机</t>
  </si>
  <si>
    <t>浙江公司运维自动化平台应用2号虚拟机</t>
  </si>
  <si>
    <t>浙江公司测试段305号虚拟机</t>
  </si>
  <si>
    <t>浙江公司运维自动化平台应用3号虚拟机</t>
  </si>
  <si>
    <t>浙江公司运维自动化平台应用4号虚拟机</t>
  </si>
  <si>
    <t>浙江公司运维自动化平台应用5号虚拟机</t>
  </si>
  <si>
    <t>浙江公司测试段306号虚拟机</t>
  </si>
  <si>
    <t>浙江公司运维自动化平台应用6号虚拟机</t>
  </si>
  <si>
    <t>10.137.248.135</t>
  </si>
  <si>
    <t>浙江公司科技项目1号虚拟机</t>
  </si>
  <si>
    <t>10.153.0.14</t>
  </si>
  <si>
    <t>浙江公司云终端平台数据库1号服务器</t>
  </si>
  <si>
    <t>浙江公司下载网站1号虚拟机</t>
  </si>
  <si>
    <t>10.137.248.180</t>
  </si>
  <si>
    <t>浙江公司科技项目2号虚拟机</t>
  </si>
  <si>
    <t>浙江公司职工创新系统1号虚拟机</t>
  </si>
  <si>
    <t>浙江公司在线监测GIS1号虚拟机</t>
  </si>
  <si>
    <t>10.147.249.148</t>
  </si>
  <si>
    <t>浙江公司营销微应用7号虚拟机</t>
  </si>
  <si>
    <t>浙江公司协同办公内网移动应用1号虚拟机</t>
  </si>
  <si>
    <t>浙江公司pms2.0图形数据质量管控工具2号虚拟机</t>
  </si>
  <si>
    <t>10.153.0.15</t>
  </si>
  <si>
    <t>浙江公司云终端平台数据库2号服务器</t>
  </si>
  <si>
    <t>浙江公司pms2.0图形数据质量管控工具4号虚拟机</t>
  </si>
  <si>
    <t>10.147.249.89</t>
  </si>
  <si>
    <t>浙江公司用电信息采集系统51号虚拟机</t>
  </si>
  <si>
    <t>10.153.0.16</t>
  </si>
  <si>
    <t>浙江公司云终端平台数据库3号服务器</t>
  </si>
  <si>
    <t>浙江公司pms2.0图形数据质量管控工具1号虚拟机</t>
  </si>
  <si>
    <t>浙江公司pms2.0图形数据质量管控工具3号虚拟机</t>
  </si>
  <si>
    <t>10.153.0.17</t>
  </si>
  <si>
    <t>浙江公司云终端平台审计系统1号服务器</t>
  </si>
  <si>
    <t>10.147.249.141</t>
  </si>
  <si>
    <t>浙江公司营销微应用1号虚拟机</t>
  </si>
  <si>
    <t>浙江公司国网PMS2.0生产环境数据代理1号虚拟机</t>
  </si>
  <si>
    <t>浙江公司国网PMS2.0生产环境数据代理2号虚拟机</t>
  </si>
  <si>
    <t>浙江公司营销业务应用系统2号虚拟机</t>
  </si>
  <si>
    <t>10.153.0.18</t>
  </si>
  <si>
    <t>浙江公司云终端平台审计系统2号服务器</t>
  </si>
  <si>
    <t>10.153.0.24</t>
  </si>
  <si>
    <t>浙江公司云终端平台审计系统3号服务器</t>
  </si>
  <si>
    <t>浙江公司运维安全审计系统24号虚拟机</t>
  </si>
  <si>
    <t>浙江公司pms2.0宁波实物资产管理系统1号虚拟机</t>
  </si>
  <si>
    <t>浙江公司统一日志系统17号虚拟机</t>
  </si>
  <si>
    <t>浙江公司统一日志系统18号虚拟机</t>
  </si>
  <si>
    <t>浙江公司I6000系统性能监测应用9号虚拟机</t>
  </si>
  <si>
    <t>浙江公司pms2.0移动终端管理应用1号虚拟机</t>
  </si>
  <si>
    <t>浙江公司pms2.0移动终端管理应用2号虚拟机</t>
  </si>
  <si>
    <t>浙江公司pms2.0移动终端前置支撑1号虚拟机</t>
  </si>
  <si>
    <t>浙江公司pms2.0移动终端前置支撑2号虚拟机</t>
  </si>
  <si>
    <t>浙江公司海量数据平台1号虚拟机</t>
  </si>
  <si>
    <t>浙江公司营销业务应用系统18号虚拟机</t>
  </si>
  <si>
    <t>浙江公司云终端平台审计系统5号服务器</t>
  </si>
  <si>
    <t>浙江公司运维自动化平台应用12号虚拟机</t>
  </si>
  <si>
    <t>浙江公司pms2.0移动终端管理前置服务和管理推送1号虚拟机</t>
  </si>
  <si>
    <t>浙江公司营销业务应用系统19号虚拟机</t>
  </si>
  <si>
    <t>浙江公司云终端平台13号虚拟机</t>
  </si>
  <si>
    <t>浙江公司统一日志系统6号虚拟机</t>
  </si>
  <si>
    <t>浙江公司电能服务管理平台应用1号虚拟机</t>
  </si>
  <si>
    <t>浙江公司输电线路地质预警系统1号虚拟机</t>
  </si>
  <si>
    <t>浙江公司全国统一电力市场技术支撑平台7号虚拟机</t>
  </si>
  <si>
    <t>浙江公司输电线路地质预警系统2号虚拟机</t>
  </si>
  <si>
    <t>浙江公司全国统一电力市场技术支撑平台8号虚拟机</t>
  </si>
  <si>
    <t>浙江公司运维自动化平台应用7号虚拟机</t>
  </si>
  <si>
    <t>浙江公司MQ消息队列平台2号虚拟机</t>
  </si>
  <si>
    <t>浙江公司外网移动交互平台5号虚拟机</t>
  </si>
  <si>
    <t>浙江公司外网移动交互平台6号虚拟机</t>
  </si>
  <si>
    <t>浙江公司外网移动交互平台7号虚拟机</t>
  </si>
  <si>
    <t>浙江公司供电电压采集系统应用2号虚拟机</t>
  </si>
  <si>
    <t>浙江公司I6000系统性能检测模块1号虚拟机</t>
  </si>
  <si>
    <t>浙江公司运维自动化平台应用11号虚拟机</t>
  </si>
  <si>
    <t>浙江公司I6000系统性能检测模块2号虚拟机</t>
  </si>
  <si>
    <t>浙江公司I6000系统性能检测模块3号虚拟机</t>
  </si>
  <si>
    <t>浙江公司I6000系统性能检测模块4号虚拟机</t>
  </si>
  <si>
    <t>浙江公司统一日志系统19号虚拟机</t>
  </si>
  <si>
    <t>浙江公司统一日志系统20号虚拟机</t>
  </si>
  <si>
    <t>10.147.251.38</t>
  </si>
  <si>
    <t>浙江公司网上国网测试环境2号虚拟机</t>
  </si>
  <si>
    <t>浙江公司外网移动交互平台8号虚拟机</t>
  </si>
  <si>
    <t>浙江公司云终端平台审计系统6号服务器</t>
  </si>
  <si>
    <t>浙江公司物资调配管理平台4号虚拟机</t>
  </si>
  <si>
    <t>浙江公司统一日志系统21号虚拟机</t>
  </si>
  <si>
    <t>浙江公司统一日志系统22号虚拟机</t>
  </si>
  <si>
    <t>浙江公司PMS-配网生产抢修测试1号虚拟机</t>
  </si>
  <si>
    <t>浙江公司阿里云盾6号虚拟机</t>
  </si>
  <si>
    <t>10.153.0.12</t>
  </si>
  <si>
    <t>浙江公司云终端一期2号虚拟机</t>
  </si>
  <si>
    <t>浙江公司营销业务应用系统17号虚拟机</t>
  </si>
  <si>
    <t>202.107.201.88</t>
  </si>
  <si>
    <t>浙江公司阿里云盾7号虚拟机</t>
  </si>
  <si>
    <t>浙江公司配电网工程管理系统2号虚拟机</t>
  </si>
  <si>
    <t>浙江公司电子座席测试1号虚拟机</t>
  </si>
  <si>
    <t>浙江公司配电网工程管理系统3号虚拟机</t>
  </si>
  <si>
    <t>10.137.248.8</t>
  </si>
  <si>
    <t>浙江公司ERP查询会计科目转换4号虚拟机</t>
  </si>
  <si>
    <t>浙江公司电子报帐系统2号虚拟机</t>
  </si>
  <si>
    <t>浙江公司渠道协同管理应用15号虚拟机</t>
  </si>
  <si>
    <t>浙江公司电力微信公众号供电服务系统1号虚拟机</t>
  </si>
  <si>
    <t>10.137.252.143</t>
  </si>
  <si>
    <t>浙江公司电力微信公众号供电服务系统2号虚拟机</t>
  </si>
  <si>
    <t>10.137.250.143</t>
  </si>
  <si>
    <t>浙江公司营销一体化监测1号虚拟机</t>
  </si>
  <si>
    <t>浙江公司MQ消息队列平台3号虚拟机</t>
  </si>
  <si>
    <t>浙江公司外网门户3号虚拟机</t>
  </si>
  <si>
    <t>浙江公司统一日志系统15号虚拟机</t>
  </si>
  <si>
    <t>浙江公司全媒体新闻采编信息系统2号虚拟机</t>
  </si>
  <si>
    <t>10.147.249.100</t>
  </si>
  <si>
    <t>浙江公司员工劳动合同在线签约平台1号虚拟机</t>
  </si>
  <si>
    <t>浙江公司用电信息采集系统52号虚拟机</t>
  </si>
  <si>
    <t>10.147.248.163</t>
  </si>
  <si>
    <t>浙江公司门户微应用测试1号虚拟机</t>
  </si>
  <si>
    <t>10.147.251.47</t>
  </si>
  <si>
    <t>浙江公司统一日志系统14号虚拟机</t>
  </si>
  <si>
    <t>浙江公司浙电钉钉1号虚拟机</t>
  </si>
  <si>
    <t>浙江公司国网内网桌面管控系统4号虚拟机</t>
  </si>
  <si>
    <t>浙江公司I6000资源采集8号虚拟机</t>
  </si>
  <si>
    <t>浙江公司桌面管控系统数据库1号虚拟机</t>
  </si>
  <si>
    <t>浙江公司乡镇供电所及班组一体化信息系统13号虚拟机</t>
  </si>
  <si>
    <t>浙江公司农网施工安全监督管控内网1号虚拟机</t>
  </si>
  <si>
    <t>浙江公司信息通信一体化调度运行支撑3号虚拟机</t>
  </si>
  <si>
    <t>浙江公司乡镇供电所及班组一体化信息系统14号虚拟机</t>
  </si>
  <si>
    <t>10.147.249.112</t>
  </si>
  <si>
    <t>浙江公司用电信息采集系统24号虚拟机</t>
  </si>
  <si>
    <t>10.147.249.160</t>
  </si>
  <si>
    <t>浙江国网协同办公转版服务</t>
  </si>
  <si>
    <t>10.147.251.112</t>
  </si>
  <si>
    <t>浙江公司统一权限管理平台系统22号虚拟机</t>
  </si>
  <si>
    <t>浙江公司电力我知道系统1号虚拟机</t>
  </si>
  <si>
    <t>浙江公司内外网移动互联支撑2号虚拟机</t>
  </si>
  <si>
    <t>浙江公司电力我知道系统2号虚拟机</t>
  </si>
  <si>
    <t>浙江公司ERP高级应用分析系统1号虚拟机</t>
  </si>
  <si>
    <t>浙江公司电力我知道系统3号虚拟机</t>
  </si>
  <si>
    <t>浙江公司电力我知道系统4号虚拟机</t>
  </si>
  <si>
    <t>浙江公司用电信息采集系统应用1号虚拟机</t>
  </si>
  <si>
    <t>浙江公司用电信息采集系统应用2号虚拟机</t>
  </si>
  <si>
    <t>浙江公司域名系统1号虚拟机</t>
  </si>
  <si>
    <t>10.153.252.22</t>
  </si>
  <si>
    <t>浙江公司国网物资全过程跟踪应用系统7号虚拟机</t>
  </si>
  <si>
    <t>浙江公司用电信息采集系统营销接口1号虚拟机</t>
  </si>
  <si>
    <t>浙江公司掌上电力APP18号虚拟机</t>
  </si>
  <si>
    <t>浙江公司I6000应用6号虚拟机</t>
  </si>
  <si>
    <t>浙江公司I6000应用7号虚拟机</t>
  </si>
  <si>
    <t>浙江公司I6000系统性能检测模块5号虚拟机</t>
  </si>
  <si>
    <t>浙江公司I6000系统性能检测模块6号虚拟机</t>
  </si>
  <si>
    <t>浙江公司运维安全审计系统26号虚拟机</t>
  </si>
  <si>
    <t>浙江公司I6000系统性能检测模块7号虚拟机</t>
  </si>
  <si>
    <t>10.147.249.37</t>
  </si>
  <si>
    <t>浙江公司营销业务应用系统27号虚拟机</t>
  </si>
  <si>
    <t>10.147.248.152</t>
  </si>
  <si>
    <t>浙江公司基于大数据平台的采购需求分析与预测系统6号虚拟机</t>
  </si>
  <si>
    <t>10.146.249.104</t>
  </si>
  <si>
    <t>浙江公司openstack1号虚拟机</t>
  </si>
  <si>
    <t>浙江公司运维自动化平台应用13号虚拟机</t>
  </si>
  <si>
    <t>10.147.251.113</t>
  </si>
  <si>
    <t>浙江公司统一权限管理平台系统23号虚拟机</t>
  </si>
  <si>
    <t>10.146.249.68</t>
  </si>
  <si>
    <t>浙江公司openstack2号虚拟机</t>
  </si>
  <si>
    <t>10.147.248.186</t>
  </si>
  <si>
    <t>浙江公司数据库系统2号虚拟机</t>
  </si>
  <si>
    <t>浙江公司渠道协同管理应用17号虚拟机</t>
  </si>
  <si>
    <t>浙江公司电子报帐系统1号虚拟机</t>
  </si>
  <si>
    <t>浙江公司中电普华安全接入平台1号虚拟机</t>
  </si>
  <si>
    <t>浙江公司统一日志系统13号虚拟机</t>
  </si>
  <si>
    <t>浙江公司OA邮件系统1号虚拟机</t>
  </si>
  <si>
    <t>浙江公司增值税发票系统7号虚拟机</t>
  </si>
  <si>
    <t>浙江公司供电营业厅服务平台3号虚拟机</t>
  </si>
  <si>
    <t>10.147.248.147</t>
  </si>
  <si>
    <t>浙江公司财务凭证协同系统5号虚拟机</t>
  </si>
  <si>
    <t>浙江公司供电营业厅服务平台4号虚拟机</t>
  </si>
  <si>
    <t>浙江公司营销业务应用系统21号虚拟机</t>
  </si>
  <si>
    <t>浙江公司一体化缴费管理平台5号虚拟机</t>
  </si>
  <si>
    <t>浙江公司物资调配管理平台2号虚拟机</t>
  </si>
  <si>
    <t>浙江公司全国统一电力市场技术支撑平台10号虚拟机</t>
  </si>
  <si>
    <t>浙江公司浩辰CAD授权系统内网1号虚拟机</t>
  </si>
  <si>
    <t>浙江公司协同办公内网移动应用3号虚拟机</t>
  </si>
  <si>
    <t>浙江公司一体化缴费管理平台6号虚拟机</t>
  </si>
  <si>
    <t>浙江公司一体化缴费管理平台7号虚拟机</t>
  </si>
  <si>
    <t>浙江公司计量生产调度平台3号虚拟机</t>
  </si>
  <si>
    <t>浙江公司设备（资产）运维精益管理系统（PMS2.0）39号虚拟机</t>
  </si>
  <si>
    <t>浙江公司一体化缴费管理平台8号虚拟机</t>
  </si>
  <si>
    <t>浙江公司国网GIS平台数据抽取虚拟机</t>
  </si>
  <si>
    <t>10.153.252.21</t>
  </si>
  <si>
    <t>浙江公司国网物资全过程跟踪应用系统6号虚拟机</t>
  </si>
  <si>
    <t>浙江公司S6000应用平台6号虚拟机</t>
  </si>
  <si>
    <t>浙江公司S6000应用平台7号虚拟机</t>
  </si>
  <si>
    <t>浙江公司安全基线系统3号虚拟机</t>
  </si>
  <si>
    <t>浙江公司安全基线系统4号虚拟机</t>
  </si>
  <si>
    <t>10.153.248.8</t>
  </si>
  <si>
    <t>浙江公司国网云平台应用7号虚拟机</t>
  </si>
  <si>
    <t>10.153.248.7</t>
  </si>
  <si>
    <t>浙江公司国网云平台应用8号虚拟机</t>
  </si>
  <si>
    <t>浙江公司渠道协同管理应用9号虚拟机</t>
  </si>
  <si>
    <t>10.153.248.11</t>
  </si>
  <si>
    <t>浙江公司国网云平台数据库1号虚拟机</t>
  </si>
  <si>
    <t>10.153.248.9</t>
  </si>
  <si>
    <t>浙江公司国网云平台数据库2号虚拟机</t>
  </si>
  <si>
    <t>浙江公司渠道协同管理应用10号虚拟机</t>
  </si>
  <si>
    <t>浙江公司渠道协同管理应用11号虚拟机</t>
  </si>
  <si>
    <t>10.153.248.10</t>
  </si>
  <si>
    <t>浙江公司国网云平台数据库3号虚拟机</t>
  </si>
  <si>
    <t>浙江公司渠道协同管理应用12号虚拟机</t>
  </si>
  <si>
    <t>10.153.248.12</t>
  </si>
  <si>
    <t>浙江公司国网云平台应用12号虚拟机</t>
  </si>
  <si>
    <t>10.153.248.13</t>
  </si>
  <si>
    <t>浙江公司国网云平台应用13号虚拟机</t>
  </si>
  <si>
    <t>10.153.248.14</t>
  </si>
  <si>
    <t>浙江公司国网云平台应用14号虚拟机</t>
  </si>
  <si>
    <t>浙江公司渠道协同管理应用13号虚拟机</t>
  </si>
  <si>
    <t>10.153.248.15</t>
  </si>
  <si>
    <t>浙江公司国网云平台应用15号虚拟机</t>
  </si>
  <si>
    <t>浙江公司统一日志系统7号虚拟机</t>
  </si>
  <si>
    <t>浙江公司统一日志系统8号虚拟机</t>
  </si>
  <si>
    <t>浙江公司增值税发票系统13号虚拟机</t>
  </si>
  <si>
    <t>10.153.248.16</t>
  </si>
  <si>
    <t>浙江公司国网云平台应用16号虚拟机</t>
  </si>
  <si>
    <t>10.153.248.18</t>
  </si>
  <si>
    <t>浙江公司国网云平台应用17号虚拟机</t>
  </si>
  <si>
    <t>10.153.248.17</t>
  </si>
  <si>
    <t>浙江公司国网云平台应用18号虚拟机</t>
  </si>
  <si>
    <t>10.153.248.22</t>
  </si>
  <si>
    <t>浙江公司国网云平台应用19号虚拟机</t>
  </si>
  <si>
    <t>浙江公司统一日志系统9号虚拟机</t>
  </si>
  <si>
    <t>浙江公司统一日志系统10号虚拟机</t>
  </si>
  <si>
    <t>10.153.248.21</t>
  </si>
  <si>
    <t>浙江公司国网云平台应用20号虚拟机</t>
  </si>
  <si>
    <t>10.153.248.20</t>
  </si>
  <si>
    <t>浙江公司国网云平台应用21号虚拟机</t>
  </si>
  <si>
    <t>10.153.248.19</t>
  </si>
  <si>
    <t>浙江公司国网云平台应用22号虚拟机</t>
  </si>
  <si>
    <t>浙江公司vcs测试1号虚拟机</t>
  </si>
  <si>
    <t>浙江公司采集安全防护系统优化改排系统1号虚拟机</t>
  </si>
  <si>
    <t>浙江公司统一日志系统11号虚拟机</t>
  </si>
  <si>
    <t>10.147.249.39</t>
  </si>
  <si>
    <t>浙江公司营销业务应用系统35号虚拟机</t>
  </si>
  <si>
    <t>10.153.252.20</t>
  </si>
  <si>
    <t>浙江公司国网物资全过程跟踪应用系统5号虚拟机</t>
  </si>
  <si>
    <t>浙江公司采集安全防护系统优化改排系统2号虚拟机</t>
  </si>
  <si>
    <t>浙江公司云终端管理1号虚拟机</t>
  </si>
  <si>
    <t>10.147.248.159</t>
  </si>
  <si>
    <t>浙江公司内外网数据交换1排系统1号虚拟机</t>
  </si>
  <si>
    <t>浙江公司内外网数据交换1排系统2号虚拟机</t>
  </si>
  <si>
    <t>浙江公司统一日志系统12号虚拟机</t>
  </si>
  <si>
    <t>浙江公司物资调配平台15号虚拟机</t>
  </si>
  <si>
    <t>10.147.248.3</t>
  </si>
  <si>
    <t>浙江公司桌面管控真实数据2号虚拟机</t>
  </si>
  <si>
    <t>10.147.248.4</t>
  </si>
  <si>
    <t>浙江公司桌面管控真实数据3号虚拟机</t>
  </si>
  <si>
    <t>10.147.248.5</t>
  </si>
  <si>
    <t>浙江公司桌面管控真实数据4号虚拟机</t>
  </si>
  <si>
    <t>浙江公司电力需求侧管理平台1号机</t>
  </si>
  <si>
    <t>浙江公司统一视频1排系统8号虚拟机</t>
  </si>
  <si>
    <t>10.147.248.6</t>
  </si>
  <si>
    <t>浙江公司桌面管控真实数据5号虚拟机</t>
  </si>
  <si>
    <t>浙江公司OA邮件系统2号虚拟机</t>
  </si>
  <si>
    <t>浙江公司外网漏洞扫描系统1号虚拟机</t>
  </si>
  <si>
    <t>浙江公司国网物资全过程跟踪应用系统2号虚拟机</t>
  </si>
  <si>
    <t>10.147.248.7</t>
  </si>
  <si>
    <t>浙江公司桌面管控真实数据6号虚拟机</t>
  </si>
  <si>
    <t>10.147.248.8</t>
  </si>
  <si>
    <t>浙江公司桌面管控真实数据7号虚拟机</t>
  </si>
  <si>
    <t>10.147.248.9</t>
  </si>
  <si>
    <t>浙江公司桌面管控真实数据8号虚拟机</t>
  </si>
  <si>
    <t>10.147.248.10</t>
  </si>
  <si>
    <t>浙江公司桌面管控真实数据9号虚拟机</t>
  </si>
  <si>
    <t>10.147.248.11</t>
  </si>
  <si>
    <t>浙江公司桌面管控真实数据10号虚拟机</t>
  </si>
  <si>
    <t>10.147.248.12</t>
  </si>
  <si>
    <t>浙江公司桌面管控真实数据11号虚拟机</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</si>
</sst>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5">
    <font>
      <sz val="11"/>
      <color theme="1"/>
      <name val="宋体"/>
      <charset val="134"/>
      <scheme val="minor"/>
    </font>
    <font>
      <sz val="11"/>
      <color indexed="8"/>
      <name val="宋体"/>
      <charset val="134"/>
      <scheme val="minor"/>
    </font>
    <font>
      <sz val="11"/>
      <color rgb="FF000000"/>
      <name val="宋体"/>
      <charset val="134"/>
      <scheme val="minor"/>
    </font>
    <font>
      <sz val="11"/>
      <color rgb="FFFF0000"/>
      <name val="宋体"/>
      <charset val="134"/>
      <scheme val="minor"/>
    </font>
    <font>
      <b/>
      <sz val="11"/>
      <color rgb="FFFF0000"/>
      <name val="宋体"/>
      <charset val="134"/>
      <scheme val="minor"/>
    </font>
    <font>
      <u/>
      <sz val="11"/>
      <color rgb="FF0000FF"/>
      <name val="宋体"/>
      <charset val="134"/>
      <scheme val="minor"/>
    </font>
    <font>
      <sz val="11"/>
      <name val="宋体"/>
      <charset val="134"/>
      <scheme val="minor"/>
    </font>
    <font>
      <u/>
      <sz val="11"/>
      <color theme="10"/>
      <name val="宋体"/>
      <charset val="134"/>
    </font>
    <font>
      <sz val="11"/>
      <color rgb="FF000000"/>
      <name val="宋体"/>
      <charset val="134"/>
    </font>
    <font>
      <sz val="11"/>
      <color indexed="8"/>
      <name val="宋体"/>
      <charset val="134"/>
    </font>
    <font>
      <u/>
      <sz val="11"/>
      <color rgb="FF800080"/>
      <name val="宋体"/>
      <charset val="134"/>
      <scheme val="minor"/>
    </font>
    <font>
      <u/>
      <sz val="11"/>
      <name val="宋体"/>
      <charset val="134"/>
      <scheme val="minor"/>
    </font>
    <font>
      <sz val="11"/>
      <name val="宋体"/>
      <charset val="134"/>
    </font>
    <font>
      <b/>
      <sz val="11"/>
      <name val="宋体"/>
      <charset val="134"/>
      <scheme val="minor"/>
    </font>
    <font>
      <sz val="11"/>
      <color rgb="FFFF0000"/>
      <name val="宋体"/>
      <charset val="134"/>
    </font>
    <font>
      <u/>
      <sz val="11"/>
      <color indexed="12"/>
      <name val="宋体"/>
      <charset val="134"/>
    </font>
    <font>
      <u/>
      <sz val="11"/>
      <name val="宋体"/>
      <charset val="134"/>
    </font>
    <font>
      <sz val="11"/>
      <color theme="1"/>
      <name val="宋体"/>
      <charset val="0"/>
      <scheme val="minor"/>
    </font>
    <font>
      <sz val="11"/>
      <color theme="0"/>
      <name val="宋体"/>
      <charset val="0"/>
      <scheme val="minor"/>
    </font>
    <font>
      <b/>
      <sz val="11"/>
      <color rgb="FFFFFFFF"/>
      <name val="宋体"/>
      <charset val="0"/>
      <scheme val="minor"/>
    </font>
    <font>
      <b/>
      <sz val="11"/>
      <color theme="3"/>
      <name val="宋体"/>
      <charset val="134"/>
      <scheme val="minor"/>
    </font>
    <font>
      <sz val="11"/>
      <color rgb="FF006100"/>
      <name val="宋体"/>
      <charset val="0"/>
      <scheme val="minor"/>
    </font>
    <font>
      <b/>
      <sz val="13"/>
      <color theme="3"/>
      <name val="宋体"/>
      <charset val="134"/>
      <scheme val="minor"/>
    </font>
    <font>
      <sz val="11"/>
      <color rgb="FF9C0006"/>
      <name val="宋体"/>
      <charset val="0"/>
      <scheme val="minor"/>
    </font>
    <font>
      <sz val="11"/>
      <color rgb="FFFA7D00"/>
      <name val="宋体"/>
      <charset val="0"/>
      <scheme val="minor"/>
    </font>
    <font>
      <u/>
      <sz val="11"/>
      <color rgb="FF800080"/>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b/>
      <sz val="15"/>
      <color theme="3"/>
      <name val="宋体"/>
      <charset val="134"/>
      <scheme val="minor"/>
    </font>
    <font>
      <sz val="11"/>
      <color rgb="FFFF0000"/>
      <name val="宋体"/>
      <charset val="0"/>
      <scheme val="minor"/>
    </font>
    <font>
      <b/>
      <sz val="11"/>
      <color theme="1"/>
      <name val="宋体"/>
      <charset val="0"/>
      <scheme val="minor"/>
    </font>
    <font>
      <b/>
      <sz val="11"/>
      <color rgb="FF3F3F3F"/>
      <name val="宋体"/>
      <charset val="0"/>
      <scheme val="minor"/>
    </font>
    <font>
      <b/>
      <sz val="11"/>
      <color rgb="FFFA7D00"/>
      <name val="宋体"/>
      <charset val="0"/>
      <scheme val="minor"/>
    </font>
    <font>
      <i/>
      <sz val="11"/>
      <color rgb="FF7F7F7F"/>
      <name val="宋体"/>
      <charset val="0"/>
      <scheme val="minor"/>
    </font>
  </fonts>
  <fills count="4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70C0"/>
        <bgColor indexed="64"/>
      </patternFill>
    </fill>
    <fill>
      <patternFill patternType="solid">
        <fgColor rgb="FF92D050"/>
        <bgColor indexed="64"/>
      </patternFill>
    </fill>
    <fill>
      <patternFill patternType="solid">
        <fgColor indexed="10"/>
        <bgColor indexed="10"/>
      </patternFill>
    </fill>
    <fill>
      <patternFill patternType="solid">
        <fgColor theme="0"/>
        <bgColor indexed="64"/>
      </patternFill>
    </fill>
    <fill>
      <patternFill patternType="solid">
        <fgColor rgb="FF00B0F0"/>
        <bgColor indexed="64"/>
      </patternFill>
    </fill>
    <fill>
      <patternFill patternType="solid">
        <fgColor rgb="FFFFFFFF"/>
        <bgColor indexed="64"/>
      </patternFill>
    </fill>
    <fill>
      <patternFill patternType="solid">
        <fgColor theme="7" tint="0.799981688894314"/>
        <bgColor indexed="64"/>
      </patternFill>
    </fill>
    <fill>
      <patternFill patternType="solid">
        <fgColor theme="4"/>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8"/>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50">
    <xf numFmtId="0" fontId="0" fillId="0" borderId="0">
      <alignment vertical="center"/>
    </xf>
    <xf numFmtId="42" fontId="0" fillId="0" borderId="0" applyFont="0" applyFill="0" applyBorder="0" applyAlignment="0" applyProtection="0">
      <alignment vertical="center"/>
    </xf>
    <xf numFmtId="0" fontId="17" fillId="32" borderId="0" applyNumberFormat="0" applyBorder="0" applyAlignment="0" applyProtection="0">
      <alignment vertical="center"/>
    </xf>
    <xf numFmtId="0" fontId="28" fillId="29"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23" borderId="0" applyNumberFormat="0" applyBorder="0" applyAlignment="0" applyProtection="0">
      <alignment vertical="center"/>
    </xf>
    <xf numFmtId="0" fontId="23" fillId="17" borderId="0" applyNumberFormat="0" applyBorder="0" applyAlignment="0" applyProtection="0">
      <alignment vertical="center"/>
    </xf>
    <xf numFmtId="43" fontId="0" fillId="0" borderId="0" applyFont="0" applyFill="0" applyBorder="0" applyAlignment="0" applyProtection="0">
      <alignment vertical="center"/>
    </xf>
    <xf numFmtId="0" fontId="18" fillId="22"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35" borderId="11" applyNumberFormat="0" applyFont="0" applyAlignment="0" applyProtection="0">
      <alignment vertical="center"/>
    </xf>
    <xf numFmtId="0" fontId="18" fillId="21" borderId="0" applyNumberFormat="0" applyBorder="0" applyAlignment="0" applyProtection="0">
      <alignment vertical="center"/>
    </xf>
    <xf numFmtId="0" fontId="2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0" borderId="6" applyNumberFormat="0" applyFill="0" applyAlignment="0" applyProtection="0">
      <alignment vertical="center"/>
    </xf>
    <xf numFmtId="0" fontId="22" fillId="0" borderId="6" applyNumberFormat="0" applyFill="0" applyAlignment="0" applyProtection="0">
      <alignment vertical="center"/>
    </xf>
    <xf numFmtId="0" fontId="18" fillId="40" borderId="0" applyNumberFormat="0" applyBorder="0" applyAlignment="0" applyProtection="0">
      <alignment vertical="center"/>
    </xf>
    <xf numFmtId="0" fontId="20" fillId="0" borderId="5" applyNumberFormat="0" applyFill="0" applyAlignment="0" applyProtection="0">
      <alignment vertical="center"/>
    </xf>
    <xf numFmtId="0" fontId="18" fillId="39" borderId="0" applyNumberFormat="0" applyBorder="0" applyAlignment="0" applyProtection="0">
      <alignment vertical="center"/>
    </xf>
    <xf numFmtId="0" fontId="32" fillId="34" borderId="10" applyNumberFormat="0" applyAlignment="0" applyProtection="0">
      <alignment vertical="center"/>
    </xf>
    <xf numFmtId="0" fontId="33" fillId="34" borderId="8" applyNumberFormat="0" applyAlignment="0" applyProtection="0">
      <alignment vertical="center"/>
    </xf>
    <xf numFmtId="0" fontId="19" fillId="12" borderId="4" applyNumberFormat="0" applyAlignment="0" applyProtection="0">
      <alignment vertical="center"/>
    </xf>
    <xf numFmtId="0" fontId="17" fillId="38" borderId="0" applyNumberFormat="0" applyBorder="0" applyAlignment="0" applyProtection="0">
      <alignment vertical="center"/>
    </xf>
    <xf numFmtId="0" fontId="18" fillId="33" borderId="0" applyNumberFormat="0" applyBorder="0" applyAlignment="0" applyProtection="0">
      <alignment vertical="center"/>
    </xf>
    <xf numFmtId="0" fontId="24" fillId="0" borderId="7" applyNumberFormat="0" applyFill="0" applyAlignment="0" applyProtection="0">
      <alignment vertical="center"/>
    </xf>
    <xf numFmtId="0" fontId="31" fillId="0" borderId="9" applyNumberFormat="0" applyFill="0" applyAlignment="0" applyProtection="0">
      <alignment vertical="center"/>
    </xf>
    <xf numFmtId="0" fontId="21" fillId="16" borderId="0" applyNumberFormat="0" applyBorder="0" applyAlignment="0" applyProtection="0">
      <alignment vertical="center"/>
    </xf>
    <xf numFmtId="0" fontId="26" fillId="28" borderId="0" applyNumberFormat="0" applyBorder="0" applyAlignment="0" applyProtection="0">
      <alignment vertical="center"/>
    </xf>
    <xf numFmtId="0" fontId="17" fillId="15" borderId="0" applyNumberFormat="0" applyBorder="0" applyAlignment="0" applyProtection="0">
      <alignment vertical="center"/>
    </xf>
    <xf numFmtId="0" fontId="18" fillId="11" borderId="0" applyNumberFormat="0" applyBorder="0" applyAlignment="0" applyProtection="0">
      <alignment vertical="center"/>
    </xf>
    <xf numFmtId="0" fontId="17" fillId="20" borderId="0" applyNumberFormat="0" applyBorder="0" applyAlignment="0" applyProtection="0">
      <alignment vertical="center"/>
    </xf>
    <xf numFmtId="0" fontId="17" fillId="27" borderId="0" applyNumberFormat="0" applyBorder="0" applyAlignment="0" applyProtection="0">
      <alignment vertical="center"/>
    </xf>
    <xf numFmtId="0" fontId="17" fillId="31" borderId="0" applyNumberFormat="0" applyBorder="0" applyAlignment="0" applyProtection="0">
      <alignment vertical="center"/>
    </xf>
    <xf numFmtId="0" fontId="17" fillId="37" borderId="0" applyNumberFormat="0" applyBorder="0" applyAlignment="0" applyProtection="0">
      <alignment vertical="center"/>
    </xf>
    <xf numFmtId="0" fontId="18" fillId="24" borderId="0" applyNumberFormat="0" applyBorder="0" applyAlignment="0" applyProtection="0">
      <alignment vertical="center"/>
    </xf>
    <xf numFmtId="0" fontId="18" fillId="14" borderId="0" applyNumberFormat="0" applyBorder="0" applyAlignment="0" applyProtection="0">
      <alignment vertical="center"/>
    </xf>
    <xf numFmtId="0" fontId="17" fillId="10" borderId="0" applyNumberFormat="0" applyBorder="0" applyAlignment="0" applyProtection="0">
      <alignment vertical="center"/>
    </xf>
    <xf numFmtId="0" fontId="17" fillId="26" borderId="0" applyNumberFormat="0" applyBorder="0" applyAlignment="0" applyProtection="0">
      <alignment vertical="center"/>
    </xf>
    <xf numFmtId="0" fontId="18" fillId="36" borderId="0" applyNumberFormat="0" applyBorder="0" applyAlignment="0" applyProtection="0">
      <alignment vertical="center"/>
    </xf>
    <xf numFmtId="0" fontId="17" fillId="13" borderId="0" applyNumberFormat="0" applyBorder="0" applyAlignment="0" applyProtection="0">
      <alignment vertical="center"/>
    </xf>
    <xf numFmtId="0" fontId="18" fillId="19" borderId="0" applyNumberFormat="0" applyBorder="0" applyAlignment="0" applyProtection="0">
      <alignment vertical="center"/>
    </xf>
    <xf numFmtId="0" fontId="18" fillId="30" borderId="0" applyNumberFormat="0" applyBorder="0" applyAlignment="0" applyProtection="0">
      <alignment vertical="center"/>
    </xf>
    <xf numFmtId="0" fontId="17" fillId="25" borderId="0" applyNumberFormat="0" applyBorder="0" applyAlignment="0" applyProtection="0">
      <alignment vertical="center"/>
    </xf>
    <xf numFmtId="0" fontId="18" fillId="18" borderId="0" applyNumberFormat="0" applyBorder="0" applyAlignment="0" applyProtection="0">
      <alignment vertical="center"/>
    </xf>
    <xf numFmtId="0" fontId="9" fillId="0" borderId="0">
      <alignment vertical="center"/>
    </xf>
  </cellStyleXfs>
  <cellXfs count="117">
    <xf numFmtId="0" fontId="0" fillId="0" borderId="0" xfId="0">
      <alignment vertical="center"/>
    </xf>
    <xf numFmtId="0" fontId="1" fillId="0" borderId="0" xfId="0" applyFont="1" applyFill="1" applyAlignment="1">
      <alignment vertical="center"/>
    </xf>
    <xf numFmtId="0" fontId="1" fillId="0" borderId="0" xfId="0" applyFont="1" applyFill="1" applyBorder="1" applyAlignment="1">
      <alignment vertical="center"/>
    </xf>
    <xf numFmtId="0" fontId="1" fillId="2" borderId="0" xfId="0" applyFont="1" applyFill="1" applyBorder="1" applyAlignment="1">
      <alignment vertical="center"/>
    </xf>
    <xf numFmtId="0" fontId="1" fillId="3" borderId="0" xfId="0" applyFont="1" applyFill="1" applyBorder="1" applyAlignment="1">
      <alignment vertical="center"/>
    </xf>
    <xf numFmtId="0" fontId="1" fillId="4" borderId="1" xfId="0" applyFont="1" applyFill="1" applyBorder="1" applyAlignment="1">
      <alignment vertical="center"/>
    </xf>
    <xf numFmtId="0" fontId="1" fillId="5" borderId="1" xfId="0" applyFont="1" applyFill="1" applyBorder="1" applyAlignment="1">
      <alignment vertical="center"/>
    </xf>
    <xf numFmtId="0" fontId="1" fillId="3" borderId="1" xfId="0" applyFont="1" applyFill="1" applyBorder="1" applyAlignment="1">
      <alignment vertical="center"/>
    </xf>
    <xf numFmtId="0" fontId="1" fillId="5" borderId="0" xfId="0" applyFont="1" applyFill="1" applyBorder="1" applyAlignment="1">
      <alignment vertical="center"/>
    </xf>
    <xf numFmtId="0" fontId="1" fillId="6" borderId="1" xfId="0" applyFont="1" applyFill="1" applyBorder="1" applyAlignment="1">
      <alignment horizontal="center" vertical="center"/>
    </xf>
    <xf numFmtId="0" fontId="1" fillId="4" borderId="0" xfId="0" applyFont="1" applyFill="1" applyBorder="1" applyAlignment="1">
      <alignment vertical="center"/>
    </xf>
    <xf numFmtId="0" fontId="1" fillId="2" borderId="1" xfId="0" applyFont="1" applyFill="1" applyBorder="1" applyAlignment="1">
      <alignment vertical="center"/>
    </xf>
    <xf numFmtId="0" fontId="1" fillId="7" borderId="1" xfId="0" applyFont="1" applyFill="1" applyBorder="1" applyAlignment="1">
      <alignment vertical="center"/>
    </xf>
    <xf numFmtId="0" fontId="2" fillId="5" borderId="0" xfId="0" applyFont="1" applyFill="1" applyBorder="1" applyAlignment="1">
      <alignment vertical="center"/>
    </xf>
    <xf numFmtId="0" fontId="1" fillId="5" borderId="0" xfId="0" applyFont="1" applyFill="1" applyAlignment="1">
      <alignment vertical="center"/>
    </xf>
    <xf numFmtId="0" fontId="1" fillId="3" borderId="0" xfId="0" applyFont="1" applyFill="1" applyAlignment="1">
      <alignment vertical="center"/>
    </xf>
    <xf numFmtId="0" fontId="0" fillId="0" borderId="1" xfId="0" applyBorder="1">
      <alignment vertical="center"/>
    </xf>
    <xf numFmtId="0" fontId="3" fillId="0" borderId="1" xfId="0" applyFont="1" applyBorder="1">
      <alignment vertical="center"/>
    </xf>
    <xf numFmtId="0" fontId="3" fillId="0" borderId="0" xfId="0" applyFont="1">
      <alignment vertical="center"/>
    </xf>
    <xf numFmtId="0" fontId="0" fillId="0" borderId="1" xfId="0" applyFont="1" applyBorder="1">
      <alignment vertical="center"/>
    </xf>
    <xf numFmtId="0" fontId="3" fillId="2" borderId="1" xfId="0" applyFont="1" applyFill="1" applyBorder="1">
      <alignment vertical="center"/>
    </xf>
    <xf numFmtId="0" fontId="0" fillId="4" borderId="1" xfId="0" applyFont="1" applyFill="1" applyBorder="1">
      <alignment vertical="center"/>
    </xf>
    <xf numFmtId="0" fontId="4" fillId="2" borderId="1" xfId="0" applyFont="1" applyFill="1" applyBorder="1">
      <alignment vertical="center"/>
    </xf>
    <xf numFmtId="0" fontId="5" fillId="0" borderId="1" xfId="10" applyFont="1" applyBorder="1">
      <alignment vertical="center"/>
    </xf>
    <xf numFmtId="0" fontId="0" fillId="0" borderId="0" xfId="0" applyFont="1">
      <alignment vertical="center"/>
    </xf>
    <xf numFmtId="0" fontId="0" fillId="0" borderId="1" xfId="0" applyFont="1" applyFill="1" applyBorder="1" applyAlignment="1">
      <alignment vertical="center"/>
    </xf>
    <xf numFmtId="0" fontId="0" fillId="0" borderId="0" xfId="0" applyFont="1" applyFill="1" applyBorder="1" applyAlignment="1">
      <alignment vertical="center"/>
    </xf>
    <xf numFmtId="0" fontId="6" fillId="0" borderId="1" xfId="0" applyFont="1" applyBorder="1">
      <alignment vertical="center"/>
    </xf>
    <xf numFmtId="0" fontId="6" fillId="0" borderId="0" xfId="0" applyFont="1">
      <alignment vertical="center"/>
    </xf>
    <xf numFmtId="0" fontId="0" fillId="4" borderId="1" xfId="0" applyFill="1" applyBorder="1">
      <alignment vertical="center"/>
    </xf>
    <xf numFmtId="0" fontId="4" fillId="0" borderId="1" xfId="0" applyFont="1" applyBorder="1">
      <alignment vertical="center"/>
    </xf>
    <xf numFmtId="0" fontId="7" fillId="0" borderId="1" xfId="10" applyFont="1" applyBorder="1" applyAlignment="1" applyProtection="1">
      <alignment vertical="center"/>
    </xf>
    <xf numFmtId="0" fontId="5" fillId="0" borderId="1" xfId="10" applyFont="1" applyBorder="1" applyAlignment="1" applyProtection="1">
      <alignment vertical="center"/>
    </xf>
    <xf numFmtId="0" fontId="3" fillId="2" borderId="0" xfId="0" applyFont="1" applyFill="1">
      <alignment vertical="center"/>
    </xf>
    <xf numFmtId="0" fontId="5" fillId="2" borderId="1" xfId="10" applyFont="1" applyFill="1" applyBorder="1">
      <alignment vertical="center"/>
    </xf>
    <xf numFmtId="0" fontId="0" fillId="2" borderId="1" xfId="0" applyFill="1" applyBorder="1">
      <alignment vertical="center"/>
    </xf>
    <xf numFmtId="0" fontId="5" fillId="8" borderId="1" xfId="10" applyFont="1" applyFill="1" applyBorder="1">
      <alignment vertical="center"/>
    </xf>
    <xf numFmtId="0" fontId="8" fillId="0" borderId="1" xfId="0" applyFont="1" applyBorder="1">
      <alignment vertical="center"/>
    </xf>
    <xf numFmtId="0" fontId="0" fillId="0" borderId="1" xfId="0" applyFont="1" applyFill="1" applyBorder="1">
      <alignment vertical="center"/>
    </xf>
    <xf numFmtId="0" fontId="5" fillId="0" borderId="1" xfId="10" applyFont="1" applyFill="1" applyBorder="1">
      <alignment vertical="center"/>
    </xf>
    <xf numFmtId="0" fontId="3" fillId="7" borderId="1" xfId="0" applyFont="1" applyFill="1" applyBorder="1">
      <alignment vertical="center"/>
    </xf>
    <xf numFmtId="0" fontId="8" fillId="0" borderId="0" xfId="0" applyFont="1">
      <alignment vertical="center"/>
    </xf>
    <xf numFmtId="0" fontId="5" fillId="0" borderId="1" xfId="10" applyBorder="1">
      <alignment vertical="center"/>
    </xf>
    <xf numFmtId="0" fontId="3" fillId="0" borderId="1" xfId="0" applyFont="1" applyFill="1" applyBorder="1">
      <alignment vertical="center"/>
    </xf>
    <xf numFmtId="0" fontId="0" fillId="7" borderId="0" xfId="0" applyFill="1">
      <alignment vertical="center"/>
    </xf>
    <xf numFmtId="0" fontId="0" fillId="7" borderId="1" xfId="0" applyFill="1" applyBorder="1">
      <alignment vertical="center"/>
    </xf>
    <xf numFmtId="0" fontId="0" fillId="0" borderId="1" xfId="0" applyNumberFormat="1" applyBorder="1">
      <alignment vertical="center"/>
    </xf>
    <xf numFmtId="0" fontId="0" fillId="0" borderId="0" xfId="0" applyBorder="1">
      <alignment vertical="center"/>
    </xf>
    <xf numFmtId="0" fontId="0" fillId="0" borderId="1" xfId="0" applyNumberFormat="1" applyFont="1" applyBorder="1">
      <alignment vertical="center"/>
    </xf>
    <xf numFmtId="0" fontId="5" fillId="0" borderId="1" xfId="10" applyNumberFormat="1" applyFont="1" applyBorder="1">
      <alignment vertical="center"/>
    </xf>
    <xf numFmtId="0" fontId="6" fillId="2" borderId="1" xfId="0" applyNumberFormat="1" applyFont="1" applyFill="1" applyBorder="1">
      <alignment vertical="center"/>
    </xf>
    <xf numFmtId="0" fontId="9" fillId="0" borderId="1" xfId="49" applyFill="1" applyBorder="1">
      <alignment vertical="center"/>
    </xf>
    <xf numFmtId="0" fontId="0" fillId="0" borderId="2" xfId="0" applyFont="1" applyBorder="1">
      <alignment vertical="center"/>
    </xf>
    <xf numFmtId="0" fontId="10" fillId="0" borderId="1" xfId="10" applyFont="1" applyBorder="1">
      <alignment vertical="center"/>
    </xf>
    <xf numFmtId="0" fontId="10" fillId="0" borderId="1" xfId="10" applyNumberFormat="1" applyFont="1" applyBorder="1">
      <alignment vertical="center"/>
    </xf>
    <xf numFmtId="0" fontId="0" fillId="7" borderId="1" xfId="0" applyFont="1" applyFill="1" applyBorder="1">
      <alignment vertical="center"/>
    </xf>
    <xf numFmtId="0" fontId="5" fillId="7" borderId="1" xfId="10" applyFill="1" applyBorder="1">
      <alignment vertical="center"/>
    </xf>
    <xf numFmtId="0" fontId="11" fillId="2" borderId="1" xfId="10" applyNumberFormat="1" applyFont="1" applyFill="1" applyBorder="1">
      <alignment vertical="center"/>
    </xf>
    <xf numFmtId="0" fontId="5" fillId="2" borderId="1" xfId="10" applyNumberFormat="1" applyFont="1" applyFill="1" applyBorder="1">
      <alignment vertical="center"/>
    </xf>
    <xf numFmtId="0" fontId="5" fillId="0" borderId="0" xfId="10">
      <alignment vertical="center"/>
    </xf>
    <xf numFmtId="0" fontId="0" fillId="0" borderId="2" xfId="0" applyNumberFormat="1" applyFont="1" applyBorder="1">
      <alignment vertical="center"/>
    </xf>
    <xf numFmtId="0" fontId="5" fillId="0" borderId="0" xfId="10" applyFont="1">
      <alignment vertical="center"/>
    </xf>
    <xf numFmtId="0" fontId="5" fillId="0" borderId="2" xfId="10" applyFont="1" applyBorder="1">
      <alignment vertical="center"/>
    </xf>
    <xf numFmtId="0" fontId="5" fillId="0" borderId="2" xfId="10" applyNumberFormat="1" applyFont="1" applyBorder="1">
      <alignment vertical="center"/>
    </xf>
    <xf numFmtId="0" fontId="5" fillId="0" borderId="0" xfId="10" applyNumberFormat="1" applyFont="1">
      <alignment vertical="center"/>
    </xf>
    <xf numFmtId="0" fontId="5" fillId="0" borderId="1" xfId="10" applyNumberFormat="1" applyBorder="1">
      <alignment vertical="center"/>
    </xf>
    <xf numFmtId="0" fontId="7" fillId="0" borderId="1" xfId="10" applyNumberFormat="1" applyFont="1" applyBorder="1" applyAlignment="1" applyProtection="1">
      <alignment vertical="center"/>
    </xf>
    <xf numFmtId="0" fontId="8" fillId="0" borderId="0" xfId="0" applyFont="1" applyBorder="1">
      <alignment vertical="center"/>
    </xf>
    <xf numFmtId="0" fontId="0" fillId="0" borderId="2" xfId="0" applyBorder="1">
      <alignment vertical="center"/>
    </xf>
    <xf numFmtId="0" fontId="0" fillId="0" borderId="2" xfId="0" applyNumberFormat="1" applyBorder="1">
      <alignment vertical="center"/>
    </xf>
    <xf numFmtId="0" fontId="0" fillId="4" borderId="2" xfId="0" applyFont="1" applyFill="1" applyBorder="1">
      <alignment vertical="center"/>
    </xf>
    <xf numFmtId="0" fontId="0" fillId="9" borderId="1" xfId="0" applyFill="1" applyBorder="1">
      <alignment vertical="center"/>
    </xf>
    <xf numFmtId="0" fontId="0" fillId="9" borderId="1" xfId="0" applyNumberFormat="1" applyFill="1" applyBorder="1">
      <alignment vertical="center"/>
    </xf>
    <xf numFmtId="0" fontId="0" fillId="9" borderId="0" xfId="0" applyFill="1" applyBorder="1">
      <alignment vertical="center"/>
    </xf>
    <xf numFmtId="0" fontId="0" fillId="9" borderId="0" xfId="0" applyFill="1">
      <alignment vertical="center"/>
    </xf>
    <xf numFmtId="0" fontId="5" fillId="9" borderId="1" xfId="10" applyFont="1" applyFill="1" applyBorder="1">
      <alignment vertical="center"/>
    </xf>
    <xf numFmtId="0" fontId="5" fillId="9" borderId="1" xfId="10" applyNumberFormat="1" applyFont="1" applyFill="1" applyBorder="1">
      <alignment vertical="center"/>
    </xf>
    <xf numFmtId="0" fontId="0" fillId="7" borderId="1" xfId="0" applyNumberFormat="1" applyFill="1" applyBorder="1">
      <alignment vertical="center"/>
    </xf>
    <xf numFmtId="0" fontId="0" fillId="7" borderId="1" xfId="0" applyNumberFormat="1" applyFont="1" applyFill="1" applyBorder="1">
      <alignment vertical="center"/>
    </xf>
    <xf numFmtId="0" fontId="9" fillId="0" borderId="1" xfId="0" applyFont="1" applyFill="1" applyBorder="1" applyAlignment="1">
      <alignment vertical="center"/>
    </xf>
    <xf numFmtId="0" fontId="9" fillId="0" borderId="1" xfId="0" applyNumberFormat="1" applyFont="1" applyFill="1" applyBorder="1" applyAlignment="1">
      <alignment vertical="center"/>
    </xf>
    <xf numFmtId="0" fontId="0" fillId="4" borderId="1" xfId="0" applyNumberFormat="1" applyFont="1" applyFill="1" applyBorder="1">
      <alignment vertical="center"/>
    </xf>
    <xf numFmtId="0" fontId="0" fillId="9" borderId="1" xfId="0" applyFont="1" applyFill="1" applyBorder="1">
      <alignment vertical="center"/>
    </xf>
    <xf numFmtId="0" fontId="0" fillId="9" borderId="1" xfId="0" applyNumberFormat="1" applyFont="1" applyFill="1" applyBorder="1">
      <alignment vertical="center"/>
    </xf>
    <xf numFmtId="0" fontId="5" fillId="9" borderId="2" xfId="10" applyFont="1" applyFill="1" applyBorder="1">
      <alignment vertical="center"/>
    </xf>
    <xf numFmtId="0" fontId="5" fillId="9" borderId="2" xfId="10" applyNumberFormat="1" applyFont="1" applyFill="1" applyBorder="1">
      <alignment vertical="center"/>
    </xf>
    <xf numFmtId="0" fontId="5" fillId="7" borderId="1" xfId="10" applyFont="1" applyFill="1" applyBorder="1">
      <alignment vertical="center"/>
    </xf>
    <xf numFmtId="0" fontId="5" fillId="7" borderId="1" xfId="10" applyNumberFormat="1" applyFont="1" applyFill="1" applyBorder="1">
      <alignment vertical="center"/>
    </xf>
    <xf numFmtId="0" fontId="5" fillId="0" borderId="1" xfId="10" applyNumberFormat="1" applyFont="1" applyFill="1" applyBorder="1">
      <alignment vertical="center"/>
    </xf>
    <xf numFmtId="49" fontId="5" fillId="0" borderId="1" xfId="10" applyNumberFormat="1" applyFont="1" applyFill="1" applyBorder="1">
      <alignment vertical="center"/>
    </xf>
    <xf numFmtId="49" fontId="10" fillId="0" borderId="1" xfId="10" applyNumberFormat="1" applyFont="1" applyFill="1" applyBorder="1">
      <alignment vertical="center"/>
    </xf>
    <xf numFmtId="0" fontId="12" fillId="2" borderId="1" xfId="0" applyNumberFormat="1" applyFont="1" applyFill="1" applyBorder="1">
      <alignment vertical="center"/>
    </xf>
    <xf numFmtId="0" fontId="8" fillId="0" borderId="1" xfId="0" applyNumberFormat="1" applyFont="1" applyBorder="1">
      <alignment vertical="center"/>
    </xf>
    <xf numFmtId="0" fontId="4" fillId="7" borderId="1" xfId="0" applyFont="1" applyFill="1" applyBorder="1">
      <alignment vertical="center"/>
    </xf>
    <xf numFmtId="0" fontId="0" fillId="0" borderId="1" xfId="0" applyNumberFormat="1" applyFont="1" applyFill="1" applyBorder="1" applyAlignment="1">
      <alignment vertical="center"/>
    </xf>
    <xf numFmtId="49" fontId="0" fillId="0" borderId="1" xfId="0" applyNumberFormat="1" applyFont="1" applyFill="1" applyBorder="1" applyAlignment="1">
      <alignment vertical="center"/>
    </xf>
    <xf numFmtId="0" fontId="13" fillId="2" borderId="1" xfId="0" applyNumberFormat="1" applyFont="1" applyFill="1" applyBorder="1">
      <alignment vertical="center"/>
    </xf>
    <xf numFmtId="0" fontId="4" fillId="0" borderId="1" xfId="0" applyNumberFormat="1" applyFont="1" applyBorder="1">
      <alignment vertical="center"/>
    </xf>
    <xf numFmtId="0" fontId="13" fillId="2" borderId="2" xfId="0" applyNumberFormat="1" applyFont="1" applyFill="1" applyBorder="1">
      <alignment vertical="center"/>
    </xf>
    <xf numFmtId="0" fontId="4" fillId="0" borderId="2" xfId="0" applyFont="1" applyBorder="1">
      <alignment vertical="center"/>
    </xf>
    <xf numFmtId="0" fontId="9" fillId="0" borderId="0" xfId="49" applyFill="1">
      <alignment vertical="center"/>
    </xf>
    <xf numFmtId="0" fontId="14" fillId="0" borderId="0" xfId="49" applyFont="1" applyFill="1">
      <alignment vertical="center"/>
    </xf>
    <xf numFmtId="0" fontId="0" fillId="2" borderId="1" xfId="0" applyNumberFormat="1" applyFont="1" applyFill="1" applyBorder="1">
      <alignment vertical="center"/>
    </xf>
    <xf numFmtId="0" fontId="0" fillId="2" borderId="1" xfId="0" applyFont="1" applyFill="1" applyBorder="1">
      <alignment vertical="center"/>
    </xf>
    <xf numFmtId="0" fontId="0" fillId="0" borderId="1" xfId="0" applyFill="1" applyBorder="1">
      <alignment vertical="center"/>
    </xf>
    <xf numFmtId="0" fontId="0" fillId="0" borderId="0" xfId="0" applyFont="1" applyBorder="1">
      <alignment vertical="center"/>
    </xf>
    <xf numFmtId="0" fontId="0" fillId="0" borderId="0" xfId="0" applyFill="1" applyBorder="1">
      <alignment vertical="center"/>
    </xf>
    <xf numFmtId="0" fontId="0" fillId="0" borderId="0" xfId="0" applyFill="1">
      <alignment vertical="center"/>
    </xf>
    <xf numFmtId="0" fontId="0" fillId="0" borderId="3" xfId="0" applyBorder="1">
      <alignment vertical="center"/>
    </xf>
    <xf numFmtId="0" fontId="0" fillId="0" borderId="3" xfId="0" applyNumberFormat="1" applyBorder="1">
      <alignment vertical="center"/>
    </xf>
    <xf numFmtId="0" fontId="15" fillId="0" borderId="1" xfId="10" applyFont="1" applyBorder="1">
      <alignment vertical="center"/>
    </xf>
    <xf numFmtId="0" fontId="15" fillId="0" borderId="1" xfId="10" applyNumberFormat="1" applyFont="1" applyBorder="1">
      <alignment vertical="center"/>
    </xf>
    <xf numFmtId="0" fontId="16" fillId="2" borderId="1" xfId="10" applyNumberFormat="1" applyFont="1" applyFill="1" applyBorder="1">
      <alignment vertical="center"/>
    </xf>
    <xf numFmtId="0" fontId="6" fillId="0" borderId="0" xfId="0" applyFont="1" applyBorder="1">
      <alignment vertical="center"/>
    </xf>
    <xf numFmtId="0" fontId="6" fillId="0" borderId="1" xfId="0" applyNumberFormat="1" applyFont="1" applyBorder="1">
      <alignment vertical="center"/>
    </xf>
    <xf numFmtId="0" fontId="3" fillId="0" borderId="1" xfId="0" applyFont="1" applyFill="1" applyBorder="1" applyAlignment="1">
      <alignment vertical="center"/>
    </xf>
    <xf numFmtId="0" fontId="3" fillId="0" borderId="1" xfId="0" applyNumberFormat="1" applyFont="1" applyFill="1" applyBorder="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_Sheet1_1"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1qaz@WSX3edc" TargetMode="External"/><Relationship Id="rId8" Type="http://schemas.openxmlformats.org/officeDocument/2006/relationships/hyperlink" Target="mailto:5@hzTeam&amp;winydhl" TargetMode="External"/><Relationship Id="rId7" Type="http://schemas.openxmlformats.org/officeDocument/2006/relationships/hyperlink" Target="mailto:Zhsj@123" TargetMode="External"/><Relationship Id="rId68" Type="http://schemas.openxmlformats.org/officeDocument/2006/relationships/hyperlink" Target="mailto:wuliu0319@zpepc" TargetMode="External"/><Relationship Id="rId67" Type="http://schemas.openxmlformats.org/officeDocument/2006/relationships/hyperlink" Target="mailto:hs_2016@zpepc" TargetMode="External"/><Relationship Id="rId66" Type="http://schemas.openxmlformats.org/officeDocument/2006/relationships/hyperlink" Target="mailto:cluster@ssdb" TargetMode="External"/><Relationship Id="rId65" Type="http://schemas.openxmlformats.org/officeDocument/2006/relationships/hyperlink" Target="mailto:ssport@zpepc" TargetMode="External"/><Relationship Id="rId64" Type="http://schemas.openxmlformats.org/officeDocument/2006/relationships/hyperlink" Target="mailto:Admin@123" TargetMode="External"/><Relationship Id="rId63" Type="http://schemas.openxmlformats.org/officeDocument/2006/relationships/hyperlink" Target="mailto:zaq1XSW@" TargetMode="External"/><Relationship Id="rId62" Type="http://schemas.openxmlformats.org/officeDocument/2006/relationships/hyperlink" Target="mailto:5@hzTeam@win" TargetMode="External"/><Relationship Id="rId61" Type="http://schemas.openxmlformats.org/officeDocument/2006/relationships/hyperlink" Target="mailto:xnjcyw@531" TargetMode="External"/><Relationship Id="rId60" Type="http://schemas.openxmlformats.org/officeDocument/2006/relationships/hyperlink" Target="mailto:531zpepc001@" TargetMode="External"/><Relationship Id="rId6" Type="http://schemas.openxmlformats.org/officeDocument/2006/relationships/hyperlink" Target="mailto:Sjp789456@" TargetMode="External"/><Relationship Id="rId59" Type="http://schemas.openxmlformats.org/officeDocument/2006/relationships/hyperlink" Target="mailto:yjzx@2018" TargetMode="External"/><Relationship Id="rId58" Type="http://schemas.openxmlformats.org/officeDocument/2006/relationships/hyperlink" Target="mailto:yxqdgl2018@" TargetMode="External"/><Relationship Id="rId57" Type="http://schemas.openxmlformats.org/officeDocument/2006/relationships/hyperlink" Target="mailto:test@2018" TargetMode="External"/><Relationship Id="rId56" Type="http://schemas.openxmlformats.org/officeDocument/2006/relationships/hyperlink" Target="mailto:Tyrz@2018" TargetMode="External"/><Relationship Id="rId55" Type="http://schemas.openxmlformats.org/officeDocument/2006/relationships/hyperlink" Target="mailto:yydsj@531" TargetMode="External"/><Relationship Id="rId54" Type="http://schemas.openxmlformats.org/officeDocument/2006/relationships/hyperlink" Target="mailto:yxdsj@531" TargetMode="External"/><Relationship Id="rId53" Type="http://schemas.openxmlformats.org/officeDocument/2006/relationships/hyperlink" Target="mailto:i6000@531" TargetMode="External"/><Relationship Id="rId52" Type="http://schemas.openxmlformats.org/officeDocument/2006/relationships/hyperlink" Target="mailto:zhangN@888" TargetMode="External"/><Relationship Id="rId51" Type="http://schemas.openxmlformats.org/officeDocument/2006/relationships/hyperlink" Target="mailto:Weblogic@531" TargetMode="External"/><Relationship Id="rId50" Type="http://schemas.openxmlformats.org/officeDocument/2006/relationships/hyperlink" Target="mailto:Logview@531" TargetMode="External"/><Relationship Id="rId5" Type="http://schemas.openxmlformats.org/officeDocument/2006/relationships/hyperlink" Target="mailto:Ora147258@" TargetMode="External"/><Relationship Id="rId49" Type="http://schemas.openxmlformats.org/officeDocument/2006/relationships/hyperlink" Target="mailto:zpepc001@" TargetMode="External"/><Relationship Id="rId48" Type="http://schemas.openxmlformats.org/officeDocument/2006/relationships/hyperlink" Target="mailto:Q!W@e#r$201801" TargetMode="External"/><Relationship Id="rId47" Type="http://schemas.openxmlformats.org/officeDocument/2006/relationships/hyperlink" Target="mailto:OgG%25sdc@7" TargetMode="External"/><Relationship Id="rId46" Type="http://schemas.openxmlformats.org/officeDocument/2006/relationships/hyperlink" Target="mailto:Password@0903" TargetMode="External"/><Relationship Id="rId45" Type="http://schemas.openxmlformats.org/officeDocument/2006/relationships/hyperlink" Target="mailto:logview@531" TargetMode="External"/><Relationship Id="rId44" Type="http://schemas.openxmlformats.org/officeDocument/2006/relationships/hyperlink" Target="mailto:Itc@zpepc001" TargetMode="External"/><Relationship Id="rId43" Type="http://schemas.openxmlformats.org/officeDocument/2006/relationships/hyperlink" Target="mailto:WZ_zhejiang@163.com" TargetMode="External"/><Relationship Id="rId42" Type="http://schemas.openxmlformats.org/officeDocument/2006/relationships/hyperlink" Target="mailto:log&amp;View@531" TargetMode="External"/><Relationship Id="rId41" Type="http://schemas.openxmlformats.org/officeDocument/2006/relationships/hyperlink" Target="mailto:Dzbz&amp;App@531" TargetMode="External"/><Relationship Id="rId40" Type="http://schemas.openxmlformats.org/officeDocument/2006/relationships/hyperlink" Target="mailto:app@531" TargetMode="External"/><Relationship Id="rId4" Type="http://schemas.openxmlformats.org/officeDocument/2006/relationships/hyperlink" Target="mailto:tysp@zpepc01" TargetMode="External"/><Relationship Id="rId39" Type="http://schemas.openxmlformats.org/officeDocument/2006/relationships/hyperlink" Target="mailto:smglQ@1205" TargetMode="External"/><Relationship Id="rId38" Type="http://schemas.openxmlformats.org/officeDocument/2006/relationships/hyperlink" Target="mailto:bbisfasJ@1205" TargetMode="External"/><Relationship Id="rId37" Type="http://schemas.openxmlformats.org/officeDocument/2006/relationships/hyperlink" Target="mailto:pepcZ@1205" TargetMode="External"/><Relationship Id="rId36" Type="http://schemas.openxmlformats.org/officeDocument/2006/relationships/hyperlink" Target="mailto:ysqlM@1205" TargetMode="External"/><Relationship Id="rId35" Type="http://schemas.openxmlformats.org/officeDocument/2006/relationships/hyperlink" Target="mailto:g95598S@1205" TargetMode="External"/><Relationship Id="rId34" Type="http://schemas.openxmlformats.org/officeDocument/2006/relationships/hyperlink" Target="mailto:omcatT@1205" TargetMode="External"/><Relationship Id="rId33" Type="http://schemas.openxmlformats.org/officeDocument/2006/relationships/hyperlink" Target="mailto:pp_rcA@1205" TargetMode="External"/><Relationship Id="rId32" Type="http://schemas.openxmlformats.org/officeDocument/2006/relationships/hyperlink" Target="mailto:ppnewA@1205" TargetMode="External"/><Relationship Id="rId31" Type="http://schemas.openxmlformats.org/officeDocument/2006/relationships/hyperlink" Target="mailto:ppmonA@1205" TargetMode="External"/><Relationship Id="rId30" Type="http://schemas.openxmlformats.org/officeDocument/2006/relationships/hyperlink" Target="mailto:yglY@1205" TargetMode="External"/><Relationship Id="rId3" Type="http://schemas.openxmlformats.org/officeDocument/2006/relationships/hyperlink" Target="mailto:Dxp_2018@sjjh" TargetMode="External"/><Relationship Id="rId29" Type="http://schemas.openxmlformats.org/officeDocument/2006/relationships/hyperlink" Target="mailto:Tryu@531" TargetMode="External"/><Relationship Id="rId28" Type="http://schemas.openxmlformats.org/officeDocument/2006/relationships/hyperlink" Target="mailto:eblogicW@1205" TargetMode="External"/><Relationship Id="rId27" Type="http://schemas.openxmlformats.org/officeDocument/2006/relationships/hyperlink" Target="mailto:ogviewL@1205" TargetMode="External"/><Relationship Id="rId26" Type="http://schemas.openxmlformats.org/officeDocument/2006/relationships/hyperlink" Target="mailto:P@ssw0rd1206" TargetMode="External"/><Relationship Id="rId25" Type="http://schemas.openxmlformats.org/officeDocument/2006/relationships/hyperlink" Target="mailto:km5@pa44" TargetMode="External"/><Relationship Id="rId24" Type="http://schemas.openxmlformats.org/officeDocument/2006/relationships/hyperlink" Target="mailto:Web2@log01" TargetMode="External"/><Relationship Id="rId23" Type="http://schemas.openxmlformats.org/officeDocument/2006/relationships/hyperlink" Target="mailto:Web1@log01" TargetMode="External"/><Relationship Id="rId22" Type="http://schemas.openxmlformats.org/officeDocument/2006/relationships/hyperlink" Target="mailto:2@l0ghz&amp;" TargetMode="External"/><Relationship Id="rId21" Type="http://schemas.openxmlformats.org/officeDocument/2006/relationships/hyperlink" Target="mailto:20m@nhz" TargetMode="External"/><Relationship Id="rId20" Type="http://schemas.openxmlformats.org/officeDocument/2006/relationships/hyperlink" Target="mailto:20behz@ta" TargetMode="External"/><Relationship Id="rId2" Type="http://schemas.openxmlformats.org/officeDocument/2006/relationships/hyperlink" Target="mailto:Risk@2016" TargetMode="External"/><Relationship Id="rId19" Type="http://schemas.openxmlformats.org/officeDocument/2006/relationships/hyperlink" Target="mailto:weblogic@531" TargetMode="External"/><Relationship Id="rId18" Type="http://schemas.openxmlformats.org/officeDocument/2006/relationships/hyperlink" Target="mailto:ydgzzs@123" TargetMode="External"/><Relationship Id="rId17" Type="http://schemas.openxmlformats.org/officeDocument/2006/relationships/hyperlink" Target="mailto:Zpepc003@" TargetMode="External"/><Relationship Id="rId16" Type="http://schemas.openxmlformats.org/officeDocument/2006/relationships/hyperlink" Target="mailto:Zpepc002@" TargetMode="External"/><Relationship Id="rId15" Type="http://schemas.openxmlformats.org/officeDocument/2006/relationships/hyperlink" Target="mailto:Web@zpepc531" TargetMode="External"/><Relationship Id="rId14" Type="http://schemas.openxmlformats.org/officeDocument/2006/relationships/hyperlink" Target="mailto:Yx@zpepc531" TargetMode="External"/><Relationship Id="rId13" Type="http://schemas.openxmlformats.org/officeDocument/2006/relationships/hyperlink" Target="mailto:Log@zpepc531" TargetMode="External"/><Relationship Id="rId12" Type="http://schemas.openxmlformats.org/officeDocument/2006/relationships/hyperlink" Target="mailto:Dljy@531" TargetMode="External"/><Relationship Id="rId11" Type="http://schemas.openxmlformats.org/officeDocument/2006/relationships/hyperlink" Target="mailto:haDoop@531" TargetMode="External"/><Relationship Id="rId10" Type="http://schemas.openxmlformats.org/officeDocument/2006/relationships/hyperlink" Target="mailto:Jypt@zpepc" TargetMode="External"/><Relationship Id="rId1" Type="http://schemas.openxmlformats.org/officeDocument/2006/relationships/hyperlink" Target="mailto:5@hzTeam&amp;win"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mailto:Itc@zpepc001" TargetMode="External"/><Relationship Id="rId8" Type="http://schemas.openxmlformats.org/officeDocument/2006/relationships/hyperlink" Target="mailto:weblogic@531" TargetMode="External"/><Relationship Id="rId7" Type="http://schemas.openxmlformats.org/officeDocument/2006/relationships/hyperlink" Target="mailto:zpepc001@" TargetMode="External"/><Relationship Id="rId6" Type="http://schemas.openxmlformats.org/officeDocument/2006/relationships/hyperlink" Target="mailto:Zpepc001@" TargetMode="External"/><Relationship Id="rId5" Type="http://schemas.openxmlformats.org/officeDocument/2006/relationships/hyperlink" Target="mailto:Yx@zpepc531" TargetMode="External"/><Relationship Id="rId4" Type="http://schemas.openxmlformats.org/officeDocument/2006/relationships/hyperlink" Target="mailto:Dljy@zpepc531" TargetMode="External"/><Relationship Id="rId3" Type="http://schemas.openxmlformats.org/officeDocument/2006/relationships/hyperlink" Target="mailto:5@hzTeam&amp;winydhl" TargetMode="External"/><Relationship Id="rId2" Type="http://schemas.openxmlformats.org/officeDocument/2006/relationships/hyperlink" Target="mailto:5@hzTeam&amp;win" TargetMode="External"/><Relationship Id="rId11" Type="http://schemas.openxmlformats.org/officeDocument/2006/relationships/hyperlink" Target="mailto:i6000@531" TargetMode="External"/><Relationship Id="rId10" Type="http://schemas.openxmlformats.org/officeDocument/2006/relationships/hyperlink" Target="mailto:app@531" TargetMode="External"/><Relationship Id="rId1" Type="http://schemas.openxmlformats.org/officeDocument/2006/relationships/hyperlink" Target="mailto:Tomcat@53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40726"/>
  <sheetViews>
    <sheetView tabSelected="1" zoomScale="102" zoomScaleNormal="102" topLeftCell="D1" workbookViewId="0">
      <selection activeCell="L421" sqref="L421"/>
    </sheetView>
  </sheetViews>
  <sheetFormatPr defaultColWidth="9" defaultRowHeight="13.5"/>
  <cols>
    <col min="1" max="1" width="16" customWidth="1"/>
    <col min="2" max="2" width="8.875" style="44" customWidth="1"/>
    <col min="3" max="3" width="54.375" customWidth="1"/>
    <col min="4" max="4" width="8.375" customWidth="1"/>
    <col min="5" max="5" width="13.75" customWidth="1"/>
    <col min="6" max="6" width="19.125" customWidth="1"/>
    <col min="7" max="8" width="8.875" customWidth="1"/>
    <col min="9" max="9" width="21" customWidth="1"/>
    <col min="10" max="10" width="12.8583333333333" customWidth="1"/>
    <col min="11" max="11" width="12.875" customWidth="1"/>
    <col min="12" max="12" width="27.25" customWidth="1"/>
  </cols>
  <sheetData>
    <row r="1" spans="1:12">
      <c r="A1" s="16" t="s">
        <v>0</v>
      </c>
      <c r="B1" s="45" t="s">
        <v>1</v>
      </c>
      <c r="C1" s="16" t="s">
        <v>2</v>
      </c>
      <c r="D1" s="16" t="s">
        <v>3</v>
      </c>
      <c r="E1" s="16" t="s">
        <v>4</v>
      </c>
      <c r="F1" s="16" t="s">
        <v>5</v>
      </c>
      <c r="G1" s="16" t="s">
        <v>6</v>
      </c>
      <c r="H1" s="16" t="s">
        <v>7</v>
      </c>
      <c r="I1" s="16" t="s">
        <v>8</v>
      </c>
      <c r="J1" s="16" t="s">
        <v>9</v>
      </c>
      <c r="K1" s="16" t="s">
        <v>10</v>
      </c>
      <c r="L1" s="16" t="s">
        <v>11</v>
      </c>
    </row>
    <row r="2" hidden="1" spans="1:12">
      <c r="A2" s="16" t="s">
        <v>12</v>
      </c>
      <c r="B2" s="17" t="str">
        <f>VLOOKUP(A2,匹配表!$1:$1048576,24,0)</f>
        <v>戚伟强</v>
      </c>
      <c r="C2" s="16" t="str">
        <f>VLOOKUP(A2,匹配表!$1:$1048576,22,0)</f>
        <v>浙江公司运维自动化平台应用5号虚拟机</v>
      </c>
      <c r="D2" s="16" t="s">
        <v>13</v>
      </c>
      <c r="E2" s="16" t="s">
        <v>14</v>
      </c>
      <c r="F2" s="16" t="s">
        <v>15</v>
      </c>
      <c r="G2" s="16" t="s">
        <v>16</v>
      </c>
      <c r="H2" s="19" t="s">
        <v>17</v>
      </c>
      <c r="I2" s="19" t="s">
        <v>17</v>
      </c>
      <c r="J2" s="19"/>
      <c r="K2" s="19"/>
      <c r="L2" s="16"/>
    </row>
    <row r="3" spans="1:12">
      <c r="A3" s="16" t="s">
        <v>12</v>
      </c>
      <c r="B3" s="17" t="str">
        <f>VLOOKUP(A3,匹配表!$1:$1048576,24,0)</f>
        <v>戚伟强</v>
      </c>
      <c r="C3" s="16" t="str">
        <f>VLOOKUP(A3,匹配表!$1:$1048576,22,0)</f>
        <v>浙江公司运维自动化平台应用5号虚拟机</v>
      </c>
      <c r="D3" s="16" t="s">
        <v>13</v>
      </c>
      <c r="E3" s="16" t="s">
        <v>14</v>
      </c>
      <c r="F3" s="16" t="s">
        <v>18</v>
      </c>
      <c r="G3" s="16" t="s">
        <v>16</v>
      </c>
      <c r="H3" s="16" t="s">
        <v>19</v>
      </c>
      <c r="I3" s="16" t="s">
        <v>20</v>
      </c>
      <c r="J3" s="46" t="s">
        <v>21</v>
      </c>
      <c r="K3" s="16"/>
      <c r="L3" s="16"/>
    </row>
    <row r="4" hidden="1" spans="1:12">
      <c r="A4" s="16" t="s">
        <v>12</v>
      </c>
      <c r="B4" s="17" t="str">
        <f>VLOOKUP(A4,匹配表!$1:$1048576,24,0)</f>
        <v>戚伟强</v>
      </c>
      <c r="C4" s="16" t="str">
        <f>VLOOKUP(A4,匹配表!$1:$1048576,22,0)</f>
        <v>浙江公司运维自动化平台应用5号虚拟机</v>
      </c>
      <c r="D4" s="16" t="s">
        <v>13</v>
      </c>
      <c r="E4" s="16" t="s">
        <v>14</v>
      </c>
      <c r="F4" s="16" t="s">
        <v>22</v>
      </c>
      <c r="G4" s="16" t="s">
        <v>16</v>
      </c>
      <c r="H4" s="19" t="s">
        <v>23</v>
      </c>
      <c r="I4" s="19" t="s">
        <v>23</v>
      </c>
      <c r="J4" s="19"/>
      <c r="K4" s="19"/>
      <c r="L4" s="16"/>
    </row>
    <row r="5" hidden="1" spans="1:7">
      <c r="A5" t="s">
        <v>12</v>
      </c>
      <c r="B5"/>
      <c r="C5" t="str">
        <f>VLOOKUP(A5,匹配表!$1:$1048576,22,0)</f>
        <v>浙江公司运维自动化平台应用5号虚拟机</v>
      </c>
      <c r="D5" t="s">
        <v>13</v>
      </c>
      <c r="E5" t="s">
        <v>14</v>
      </c>
      <c r="F5" t="s">
        <v>24</v>
      </c>
      <c r="G5" t="s">
        <v>25</v>
      </c>
    </row>
    <row r="6" hidden="1" spans="1:7">
      <c r="A6" t="s">
        <v>12</v>
      </c>
      <c r="B6"/>
      <c r="C6" t="str">
        <f>VLOOKUP(A6,匹配表!$1:$1048576,22,0)</f>
        <v>浙江公司运维自动化平台应用5号虚拟机</v>
      </c>
      <c r="D6" t="s">
        <v>13</v>
      </c>
      <c r="E6" t="s">
        <v>14</v>
      </c>
      <c r="F6" t="s">
        <v>26</v>
      </c>
      <c r="G6" t="s">
        <v>25</v>
      </c>
    </row>
    <row r="7" hidden="1" spans="1:7">
      <c r="A7" t="s">
        <v>12</v>
      </c>
      <c r="B7"/>
      <c r="C7" t="str">
        <f>VLOOKUP(A7,匹配表!$1:$1048576,22,0)</f>
        <v>浙江公司运维自动化平台应用5号虚拟机</v>
      </c>
      <c r="D7" t="s">
        <v>13</v>
      </c>
      <c r="E7" t="s">
        <v>14</v>
      </c>
      <c r="F7" t="s">
        <v>27</v>
      </c>
      <c r="G7" t="s">
        <v>25</v>
      </c>
    </row>
    <row r="8" hidden="1" spans="1:7">
      <c r="A8" t="s">
        <v>12</v>
      </c>
      <c r="B8"/>
      <c r="C8" t="str">
        <f>VLOOKUP(A8,匹配表!$1:$1048576,22,0)</f>
        <v>浙江公司运维自动化平台应用5号虚拟机</v>
      </c>
      <c r="D8" t="s">
        <v>13</v>
      </c>
      <c r="E8" t="s">
        <v>14</v>
      </c>
      <c r="F8" t="s">
        <v>28</v>
      </c>
      <c r="G8" t="s">
        <v>25</v>
      </c>
    </row>
    <row r="9" hidden="1" spans="1:7">
      <c r="A9" t="s">
        <v>12</v>
      </c>
      <c r="B9"/>
      <c r="C9" t="str">
        <f>VLOOKUP(A9,匹配表!$1:$1048576,22,0)</f>
        <v>浙江公司运维自动化平台应用5号虚拟机</v>
      </c>
      <c r="D9" t="s">
        <v>13</v>
      </c>
      <c r="E9" t="s">
        <v>14</v>
      </c>
      <c r="F9" t="s">
        <v>29</v>
      </c>
      <c r="G9" t="s">
        <v>25</v>
      </c>
    </row>
    <row r="10" hidden="1" spans="1:7">
      <c r="A10" t="s">
        <v>12</v>
      </c>
      <c r="B10"/>
      <c r="C10" t="str">
        <f>VLOOKUP(A10,匹配表!$1:$1048576,22,0)</f>
        <v>浙江公司运维自动化平台应用5号虚拟机</v>
      </c>
      <c r="D10" t="s">
        <v>13</v>
      </c>
      <c r="E10" t="s">
        <v>14</v>
      </c>
      <c r="F10" t="s">
        <v>30</v>
      </c>
      <c r="G10" t="s">
        <v>25</v>
      </c>
    </row>
    <row r="11" hidden="1" spans="1:7">
      <c r="A11" t="s">
        <v>12</v>
      </c>
      <c r="B11"/>
      <c r="C11" t="str">
        <f>VLOOKUP(A11,匹配表!$1:$1048576,22,0)</f>
        <v>浙江公司运维自动化平台应用5号虚拟机</v>
      </c>
      <c r="D11" t="s">
        <v>13</v>
      </c>
      <c r="E11" t="s">
        <v>14</v>
      </c>
      <c r="F11" t="s">
        <v>31</v>
      </c>
      <c r="G11" t="s">
        <v>25</v>
      </c>
    </row>
    <row r="12" hidden="1" spans="1:7">
      <c r="A12" t="s">
        <v>12</v>
      </c>
      <c r="B12"/>
      <c r="C12" t="str">
        <f>VLOOKUP(A12,匹配表!$1:$1048576,22,0)</f>
        <v>浙江公司运维自动化平台应用5号虚拟机</v>
      </c>
      <c r="D12" t="s">
        <v>13</v>
      </c>
      <c r="E12" t="s">
        <v>14</v>
      </c>
      <c r="F12" t="s">
        <v>32</v>
      </c>
      <c r="G12" t="s">
        <v>25</v>
      </c>
    </row>
    <row r="13" hidden="1" spans="1:7">
      <c r="A13" t="s">
        <v>12</v>
      </c>
      <c r="B13"/>
      <c r="C13" t="str">
        <f>VLOOKUP(A13,匹配表!$1:$1048576,22,0)</f>
        <v>浙江公司运维自动化平台应用5号虚拟机</v>
      </c>
      <c r="D13" t="s">
        <v>13</v>
      </c>
      <c r="E13" t="s">
        <v>14</v>
      </c>
      <c r="F13" t="s">
        <v>33</v>
      </c>
      <c r="G13" t="s">
        <v>25</v>
      </c>
    </row>
    <row r="14" hidden="1" spans="1:7">
      <c r="A14" t="s">
        <v>12</v>
      </c>
      <c r="B14"/>
      <c r="C14" t="str">
        <f>VLOOKUP(A14,匹配表!$1:$1048576,22,0)</f>
        <v>浙江公司运维自动化平台应用5号虚拟机</v>
      </c>
      <c r="D14" t="s">
        <v>13</v>
      </c>
      <c r="E14" t="s">
        <v>14</v>
      </c>
      <c r="F14" t="s">
        <v>34</v>
      </c>
      <c r="G14" t="s">
        <v>25</v>
      </c>
    </row>
    <row r="15" hidden="1" spans="1:7">
      <c r="A15" t="s">
        <v>12</v>
      </c>
      <c r="B15"/>
      <c r="C15" t="str">
        <f>VLOOKUP(A15,匹配表!$1:$1048576,22,0)</f>
        <v>浙江公司运维自动化平台应用5号虚拟机</v>
      </c>
      <c r="D15" t="s">
        <v>13</v>
      </c>
      <c r="E15" t="s">
        <v>14</v>
      </c>
      <c r="F15" t="s">
        <v>35</v>
      </c>
      <c r="G15" t="s">
        <v>25</v>
      </c>
    </row>
    <row r="16" hidden="1" spans="1:7">
      <c r="A16" t="s">
        <v>12</v>
      </c>
      <c r="B16"/>
      <c r="C16" t="str">
        <f>VLOOKUP(A16,匹配表!$1:$1048576,22,0)</f>
        <v>浙江公司运维自动化平台应用5号虚拟机</v>
      </c>
      <c r="D16" t="s">
        <v>13</v>
      </c>
      <c r="E16" t="s">
        <v>14</v>
      </c>
      <c r="F16" t="s">
        <v>36</v>
      </c>
      <c r="G16" t="s">
        <v>25</v>
      </c>
    </row>
    <row r="17" hidden="1" spans="1:7">
      <c r="A17" t="s">
        <v>12</v>
      </c>
      <c r="B17"/>
      <c r="C17" t="str">
        <f>VLOOKUP(A17,匹配表!$1:$1048576,22,0)</f>
        <v>浙江公司运维自动化平台应用5号虚拟机</v>
      </c>
      <c r="D17" t="s">
        <v>13</v>
      </c>
      <c r="E17" t="s">
        <v>14</v>
      </c>
      <c r="F17" t="s">
        <v>37</v>
      </c>
      <c r="G17" t="s">
        <v>25</v>
      </c>
    </row>
    <row r="18" hidden="1" spans="1:7">
      <c r="A18" t="s">
        <v>12</v>
      </c>
      <c r="B18"/>
      <c r="C18" t="str">
        <f>VLOOKUP(A18,匹配表!$1:$1048576,22,0)</f>
        <v>浙江公司运维自动化平台应用5号虚拟机</v>
      </c>
      <c r="D18" t="s">
        <v>13</v>
      </c>
      <c r="E18" t="s">
        <v>14</v>
      </c>
      <c r="F18" t="s">
        <v>38</v>
      </c>
      <c r="G18" t="s">
        <v>25</v>
      </c>
    </row>
    <row r="19" hidden="1" spans="1:7">
      <c r="A19" t="s">
        <v>12</v>
      </c>
      <c r="B19"/>
      <c r="C19" t="str">
        <f>VLOOKUP(A19,匹配表!$1:$1048576,22,0)</f>
        <v>浙江公司运维自动化平台应用5号虚拟机</v>
      </c>
      <c r="D19" t="s">
        <v>13</v>
      </c>
      <c r="E19" t="s">
        <v>14</v>
      </c>
      <c r="F19" t="s">
        <v>39</v>
      </c>
      <c r="G19" t="s">
        <v>25</v>
      </c>
    </row>
    <row r="20" hidden="1" spans="1:7">
      <c r="A20" t="s">
        <v>12</v>
      </c>
      <c r="B20"/>
      <c r="C20" t="str">
        <f>VLOOKUP(A20,匹配表!$1:$1048576,22,0)</f>
        <v>浙江公司运维自动化平台应用5号虚拟机</v>
      </c>
      <c r="D20" t="s">
        <v>13</v>
      </c>
      <c r="E20" t="s">
        <v>14</v>
      </c>
      <c r="F20" t="s">
        <v>40</v>
      </c>
      <c r="G20" t="s">
        <v>25</v>
      </c>
    </row>
    <row r="21" hidden="1" spans="1:7">
      <c r="A21" t="s">
        <v>12</v>
      </c>
      <c r="B21"/>
      <c r="C21" t="str">
        <f>VLOOKUP(A21,匹配表!$1:$1048576,22,0)</f>
        <v>浙江公司运维自动化平台应用5号虚拟机</v>
      </c>
      <c r="D21" t="s">
        <v>13</v>
      </c>
      <c r="E21" t="s">
        <v>14</v>
      </c>
      <c r="F21" t="s">
        <v>41</v>
      </c>
      <c r="G21" t="s">
        <v>25</v>
      </c>
    </row>
    <row r="22" hidden="1" spans="1:7">
      <c r="A22" t="s">
        <v>12</v>
      </c>
      <c r="B22"/>
      <c r="C22" t="str">
        <f>VLOOKUP(A22,匹配表!$1:$1048576,22,0)</f>
        <v>浙江公司运维自动化平台应用5号虚拟机</v>
      </c>
      <c r="D22" t="s">
        <v>13</v>
      </c>
      <c r="E22" t="s">
        <v>14</v>
      </c>
      <c r="F22" t="s">
        <v>42</v>
      </c>
      <c r="G22" t="s">
        <v>25</v>
      </c>
    </row>
    <row r="23" hidden="1" spans="1:7">
      <c r="A23" t="s">
        <v>12</v>
      </c>
      <c r="B23"/>
      <c r="C23" t="str">
        <f>VLOOKUP(A23,匹配表!$1:$1048576,22,0)</f>
        <v>浙江公司运维自动化平台应用5号虚拟机</v>
      </c>
      <c r="D23" t="s">
        <v>13</v>
      </c>
      <c r="E23" t="s">
        <v>14</v>
      </c>
      <c r="F23" t="s">
        <v>43</v>
      </c>
      <c r="G23" t="s">
        <v>25</v>
      </c>
    </row>
    <row r="24" hidden="1" spans="1:7">
      <c r="A24" t="s">
        <v>12</v>
      </c>
      <c r="B24"/>
      <c r="C24" t="str">
        <f>VLOOKUP(A24,匹配表!$1:$1048576,22,0)</f>
        <v>浙江公司运维自动化平台应用5号虚拟机</v>
      </c>
      <c r="D24" t="s">
        <v>13</v>
      </c>
      <c r="E24" t="s">
        <v>14</v>
      </c>
      <c r="F24" t="s">
        <v>44</v>
      </c>
      <c r="G24" t="s">
        <v>25</v>
      </c>
    </row>
    <row r="25" hidden="1" spans="1:7">
      <c r="A25" t="s">
        <v>12</v>
      </c>
      <c r="B25"/>
      <c r="C25" t="str">
        <f>VLOOKUP(A25,匹配表!$1:$1048576,22,0)</f>
        <v>浙江公司运维自动化平台应用5号虚拟机</v>
      </c>
      <c r="D25" t="s">
        <v>13</v>
      </c>
      <c r="E25" t="s">
        <v>14</v>
      </c>
      <c r="F25" t="s">
        <v>45</v>
      </c>
      <c r="G25" t="s">
        <v>25</v>
      </c>
    </row>
    <row r="26" hidden="1" spans="1:7">
      <c r="A26" t="s">
        <v>12</v>
      </c>
      <c r="B26"/>
      <c r="C26" t="str">
        <f>VLOOKUP(A26,匹配表!$1:$1048576,22,0)</f>
        <v>浙江公司运维自动化平台应用5号虚拟机</v>
      </c>
      <c r="D26" t="s">
        <v>13</v>
      </c>
      <c r="E26" t="s">
        <v>14</v>
      </c>
      <c r="F26" t="s">
        <v>46</v>
      </c>
      <c r="G26" t="s">
        <v>25</v>
      </c>
    </row>
    <row r="27" hidden="1" spans="1:7">
      <c r="A27" t="s">
        <v>12</v>
      </c>
      <c r="B27"/>
      <c r="C27" t="str">
        <f>VLOOKUP(A27,匹配表!$1:$1048576,22,0)</f>
        <v>浙江公司运维自动化平台应用5号虚拟机</v>
      </c>
      <c r="D27" t="s">
        <v>13</v>
      </c>
      <c r="E27" t="s">
        <v>14</v>
      </c>
      <c r="F27" t="s">
        <v>47</v>
      </c>
      <c r="G27" t="s">
        <v>25</v>
      </c>
    </row>
    <row r="28" hidden="1" spans="1:7">
      <c r="A28" t="s">
        <v>12</v>
      </c>
      <c r="B28"/>
      <c r="C28" t="str">
        <f>VLOOKUP(A28,匹配表!$1:$1048576,22,0)</f>
        <v>浙江公司运维自动化平台应用5号虚拟机</v>
      </c>
      <c r="D28" t="s">
        <v>13</v>
      </c>
      <c r="E28" t="s">
        <v>14</v>
      </c>
      <c r="F28" t="s">
        <v>48</v>
      </c>
      <c r="G28" t="s">
        <v>25</v>
      </c>
    </row>
    <row r="29" hidden="1" spans="1:7">
      <c r="A29" t="s">
        <v>12</v>
      </c>
      <c r="B29"/>
      <c r="C29" t="str">
        <f>VLOOKUP(A29,匹配表!$1:$1048576,22,0)</f>
        <v>浙江公司运维自动化平台应用5号虚拟机</v>
      </c>
      <c r="D29" t="s">
        <v>13</v>
      </c>
      <c r="E29" t="s">
        <v>14</v>
      </c>
      <c r="F29" t="s">
        <v>49</v>
      </c>
      <c r="G29" t="s">
        <v>25</v>
      </c>
    </row>
    <row r="30" hidden="1" spans="1:7">
      <c r="A30" t="s">
        <v>12</v>
      </c>
      <c r="B30"/>
      <c r="C30" t="str">
        <f>VLOOKUP(A30,匹配表!$1:$1048576,22,0)</f>
        <v>浙江公司运维自动化平台应用5号虚拟机</v>
      </c>
      <c r="D30" t="s">
        <v>13</v>
      </c>
      <c r="E30" t="s">
        <v>14</v>
      </c>
      <c r="F30" t="s">
        <v>50</v>
      </c>
      <c r="G30" t="s">
        <v>25</v>
      </c>
    </row>
    <row r="31" hidden="1" spans="1:7">
      <c r="A31" t="s">
        <v>12</v>
      </c>
      <c r="B31"/>
      <c r="C31" t="str">
        <f>VLOOKUP(A31,匹配表!$1:$1048576,22,0)</f>
        <v>浙江公司运维自动化平台应用5号虚拟机</v>
      </c>
      <c r="D31" t="s">
        <v>13</v>
      </c>
      <c r="E31" t="s">
        <v>14</v>
      </c>
      <c r="F31" t="s">
        <v>51</v>
      </c>
      <c r="G31" t="s">
        <v>25</v>
      </c>
    </row>
    <row r="32" hidden="1" spans="1:7">
      <c r="A32" t="s">
        <v>12</v>
      </c>
      <c r="B32"/>
      <c r="C32" t="str">
        <f>VLOOKUP(A32,匹配表!$1:$1048576,22,0)</f>
        <v>浙江公司运维自动化平台应用5号虚拟机</v>
      </c>
      <c r="D32" t="s">
        <v>13</v>
      </c>
      <c r="E32" t="s">
        <v>14</v>
      </c>
      <c r="F32" t="s">
        <v>52</v>
      </c>
      <c r="G32" t="s">
        <v>25</v>
      </c>
    </row>
    <row r="33" hidden="1" spans="1:7">
      <c r="A33" t="s">
        <v>12</v>
      </c>
      <c r="B33"/>
      <c r="C33" t="str">
        <f>VLOOKUP(A33,匹配表!$1:$1048576,22,0)</f>
        <v>浙江公司运维自动化平台应用5号虚拟机</v>
      </c>
      <c r="D33" t="s">
        <v>13</v>
      </c>
      <c r="E33" t="s">
        <v>14</v>
      </c>
      <c r="F33" t="s">
        <v>53</v>
      </c>
      <c r="G33" t="s">
        <v>25</v>
      </c>
    </row>
    <row r="34" hidden="1" spans="1:7">
      <c r="A34" t="s">
        <v>12</v>
      </c>
      <c r="B34"/>
      <c r="C34" t="str">
        <f>VLOOKUP(A34,匹配表!$1:$1048576,22,0)</f>
        <v>浙江公司运维自动化平台应用5号虚拟机</v>
      </c>
      <c r="D34" t="s">
        <v>13</v>
      </c>
      <c r="E34" t="s">
        <v>14</v>
      </c>
      <c r="F34" t="s">
        <v>54</v>
      </c>
      <c r="G34" t="s">
        <v>25</v>
      </c>
    </row>
    <row r="35" hidden="1" spans="1:7">
      <c r="A35" t="s">
        <v>12</v>
      </c>
      <c r="B35"/>
      <c r="C35" t="str">
        <f>VLOOKUP(A35,匹配表!$1:$1048576,22,0)</f>
        <v>浙江公司运维自动化平台应用5号虚拟机</v>
      </c>
      <c r="D35" t="s">
        <v>13</v>
      </c>
      <c r="E35" t="s">
        <v>14</v>
      </c>
      <c r="F35" t="s">
        <v>55</v>
      </c>
      <c r="G35" t="s">
        <v>25</v>
      </c>
    </row>
    <row r="36" hidden="1" spans="1:7">
      <c r="A36" t="s">
        <v>12</v>
      </c>
      <c r="B36"/>
      <c r="C36" t="str">
        <f>VLOOKUP(A36,匹配表!$1:$1048576,22,0)</f>
        <v>浙江公司运维自动化平台应用5号虚拟机</v>
      </c>
      <c r="D36" t="s">
        <v>13</v>
      </c>
      <c r="E36" t="s">
        <v>14</v>
      </c>
      <c r="F36" t="s">
        <v>56</v>
      </c>
      <c r="G36" t="s">
        <v>25</v>
      </c>
    </row>
    <row r="37" hidden="1" spans="1:7">
      <c r="A37" t="s">
        <v>12</v>
      </c>
      <c r="B37"/>
      <c r="C37" t="str">
        <f>VLOOKUP(A37,匹配表!$1:$1048576,22,0)</f>
        <v>浙江公司运维自动化平台应用5号虚拟机</v>
      </c>
      <c r="D37" t="s">
        <v>13</v>
      </c>
      <c r="E37" t="s">
        <v>14</v>
      </c>
      <c r="F37" t="s">
        <v>57</v>
      </c>
      <c r="G37" t="s">
        <v>25</v>
      </c>
    </row>
    <row r="38" hidden="1" spans="1:7">
      <c r="A38" t="s">
        <v>12</v>
      </c>
      <c r="B38"/>
      <c r="C38" t="str">
        <f>VLOOKUP(A38,匹配表!$1:$1048576,22,0)</f>
        <v>浙江公司运维自动化平台应用5号虚拟机</v>
      </c>
      <c r="D38" t="s">
        <v>13</v>
      </c>
      <c r="E38" t="s">
        <v>14</v>
      </c>
      <c r="F38" t="s">
        <v>58</v>
      </c>
      <c r="G38" t="s">
        <v>25</v>
      </c>
    </row>
    <row r="39" hidden="1" spans="1:7">
      <c r="A39" t="s">
        <v>12</v>
      </c>
      <c r="B39"/>
      <c r="C39" t="str">
        <f>VLOOKUP(A39,匹配表!$1:$1048576,22,0)</f>
        <v>浙江公司运维自动化平台应用5号虚拟机</v>
      </c>
      <c r="D39" t="s">
        <v>13</v>
      </c>
      <c r="E39" t="s">
        <v>14</v>
      </c>
      <c r="F39" t="s">
        <v>59</v>
      </c>
      <c r="G39" t="s">
        <v>25</v>
      </c>
    </row>
    <row r="40" hidden="1" spans="1:7">
      <c r="A40" t="s">
        <v>12</v>
      </c>
      <c r="B40"/>
      <c r="C40" t="str">
        <f>VLOOKUP(A40,匹配表!$1:$1048576,22,0)</f>
        <v>浙江公司运维自动化平台应用5号虚拟机</v>
      </c>
      <c r="D40" t="s">
        <v>13</v>
      </c>
      <c r="E40" t="s">
        <v>14</v>
      </c>
      <c r="F40" t="s">
        <v>60</v>
      </c>
      <c r="G40" t="s">
        <v>25</v>
      </c>
    </row>
    <row r="41" hidden="1" spans="1:7">
      <c r="A41" t="s">
        <v>12</v>
      </c>
      <c r="B41"/>
      <c r="C41" t="str">
        <f>VLOOKUP(A41,匹配表!$1:$1048576,22,0)</f>
        <v>浙江公司运维自动化平台应用5号虚拟机</v>
      </c>
      <c r="D41" t="s">
        <v>13</v>
      </c>
      <c r="E41" t="s">
        <v>14</v>
      </c>
      <c r="F41" t="s">
        <v>61</v>
      </c>
      <c r="G41" t="s">
        <v>25</v>
      </c>
    </row>
    <row r="42" hidden="1" spans="1:7">
      <c r="A42" t="s">
        <v>12</v>
      </c>
      <c r="B42"/>
      <c r="C42" t="str">
        <f>VLOOKUP(A42,匹配表!$1:$1048576,22,0)</f>
        <v>浙江公司运维自动化平台应用5号虚拟机</v>
      </c>
      <c r="D42" t="s">
        <v>13</v>
      </c>
      <c r="E42" t="s">
        <v>14</v>
      </c>
      <c r="F42" t="s">
        <v>62</v>
      </c>
      <c r="G42" t="s">
        <v>25</v>
      </c>
    </row>
    <row r="43" hidden="1" spans="1:7">
      <c r="A43" t="s">
        <v>12</v>
      </c>
      <c r="B43"/>
      <c r="C43" t="str">
        <f>VLOOKUP(A43,匹配表!$1:$1048576,22,0)</f>
        <v>浙江公司运维自动化平台应用5号虚拟机</v>
      </c>
      <c r="D43" t="s">
        <v>13</v>
      </c>
      <c r="E43" t="s">
        <v>14</v>
      </c>
      <c r="F43" t="s">
        <v>63</v>
      </c>
      <c r="G43" t="s">
        <v>25</v>
      </c>
    </row>
    <row r="44" hidden="1" spans="1:7">
      <c r="A44" t="s">
        <v>12</v>
      </c>
      <c r="B44"/>
      <c r="C44" t="str">
        <f>VLOOKUP(A44,匹配表!$1:$1048576,22,0)</f>
        <v>浙江公司运维自动化平台应用5号虚拟机</v>
      </c>
      <c r="D44" t="s">
        <v>13</v>
      </c>
      <c r="E44" t="s">
        <v>14</v>
      </c>
      <c r="F44" t="s">
        <v>64</v>
      </c>
      <c r="G44" t="s">
        <v>25</v>
      </c>
    </row>
    <row r="45" hidden="1" spans="1:7">
      <c r="A45" t="s">
        <v>12</v>
      </c>
      <c r="B45"/>
      <c r="C45" t="str">
        <f>VLOOKUP(A45,匹配表!$1:$1048576,22,0)</f>
        <v>浙江公司运维自动化平台应用5号虚拟机</v>
      </c>
      <c r="D45" t="s">
        <v>13</v>
      </c>
      <c r="E45" t="s">
        <v>14</v>
      </c>
      <c r="F45" t="s">
        <v>65</v>
      </c>
      <c r="G45" t="s">
        <v>25</v>
      </c>
    </row>
    <row r="46" hidden="1" spans="1:7">
      <c r="A46" t="s">
        <v>12</v>
      </c>
      <c r="B46"/>
      <c r="C46" t="str">
        <f>VLOOKUP(A46,匹配表!$1:$1048576,22,0)</f>
        <v>浙江公司运维自动化平台应用5号虚拟机</v>
      </c>
      <c r="D46" t="s">
        <v>13</v>
      </c>
      <c r="E46" t="s">
        <v>14</v>
      </c>
      <c r="F46" t="s">
        <v>66</v>
      </c>
      <c r="G46" t="s">
        <v>25</v>
      </c>
    </row>
    <row r="47" hidden="1" spans="1:7">
      <c r="A47" t="s">
        <v>12</v>
      </c>
      <c r="B47"/>
      <c r="C47" t="str">
        <f>VLOOKUP(A47,匹配表!$1:$1048576,22,0)</f>
        <v>浙江公司运维自动化平台应用5号虚拟机</v>
      </c>
      <c r="D47" t="s">
        <v>13</v>
      </c>
      <c r="E47" t="s">
        <v>14</v>
      </c>
      <c r="F47" t="s">
        <v>67</v>
      </c>
      <c r="G47" t="s">
        <v>25</v>
      </c>
    </row>
    <row r="48" hidden="1" spans="1:7">
      <c r="A48" t="s">
        <v>12</v>
      </c>
      <c r="B48"/>
      <c r="C48" t="str">
        <f>VLOOKUP(A48,匹配表!$1:$1048576,22,0)</f>
        <v>浙江公司运维自动化平台应用5号虚拟机</v>
      </c>
      <c r="D48" t="s">
        <v>13</v>
      </c>
      <c r="E48" t="s">
        <v>14</v>
      </c>
      <c r="F48" t="s">
        <v>68</v>
      </c>
      <c r="G48" t="s">
        <v>25</v>
      </c>
    </row>
    <row r="49" hidden="1" spans="1:7">
      <c r="A49" t="s">
        <v>12</v>
      </c>
      <c r="B49"/>
      <c r="C49" t="str">
        <f>VLOOKUP(A49,匹配表!$1:$1048576,22,0)</f>
        <v>浙江公司运维自动化平台应用5号虚拟机</v>
      </c>
      <c r="D49" t="s">
        <v>13</v>
      </c>
      <c r="E49" t="s">
        <v>14</v>
      </c>
      <c r="F49" t="s">
        <v>69</v>
      </c>
      <c r="G49" t="s">
        <v>25</v>
      </c>
    </row>
    <row r="50" hidden="1" spans="1:7">
      <c r="A50" t="s">
        <v>12</v>
      </c>
      <c r="B50"/>
      <c r="C50" t="str">
        <f>VLOOKUP(A50,匹配表!$1:$1048576,22,0)</f>
        <v>浙江公司运维自动化平台应用5号虚拟机</v>
      </c>
      <c r="D50" t="s">
        <v>13</v>
      </c>
      <c r="E50" t="s">
        <v>14</v>
      </c>
      <c r="F50" t="s">
        <v>70</v>
      </c>
      <c r="G50" t="s">
        <v>25</v>
      </c>
    </row>
    <row r="51" hidden="1" spans="1:7">
      <c r="A51" t="s">
        <v>12</v>
      </c>
      <c r="B51"/>
      <c r="C51" t="str">
        <f>VLOOKUP(A51,匹配表!$1:$1048576,22,0)</f>
        <v>浙江公司运维自动化平台应用5号虚拟机</v>
      </c>
      <c r="D51" t="s">
        <v>13</v>
      </c>
      <c r="E51" t="s">
        <v>14</v>
      </c>
      <c r="F51" t="s">
        <v>71</v>
      </c>
      <c r="G51" t="s">
        <v>25</v>
      </c>
    </row>
    <row r="52" spans="1:12">
      <c r="A52" s="16" t="s">
        <v>72</v>
      </c>
      <c r="B52" s="17" t="s">
        <v>73</v>
      </c>
      <c r="C52" s="16" t="str">
        <f>VLOOKUP(A52,匹配表!$1:$1048576,22,0)</f>
        <v>浙江公司国网大数据平台24号服务器</v>
      </c>
      <c r="D52" s="16" t="s">
        <v>13</v>
      </c>
      <c r="E52" s="16">
        <v>6.9</v>
      </c>
      <c r="F52" s="16" t="s">
        <v>74</v>
      </c>
      <c r="G52" s="16" t="s">
        <v>16</v>
      </c>
      <c r="H52" s="16" t="s">
        <v>73</v>
      </c>
      <c r="I52" s="16" t="s">
        <v>75</v>
      </c>
      <c r="J52" s="46" t="s">
        <v>21</v>
      </c>
      <c r="K52" s="16"/>
      <c r="L52" s="16"/>
    </row>
    <row r="53" spans="1:12">
      <c r="A53" s="16" t="s">
        <v>72</v>
      </c>
      <c r="B53" s="17" t="s">
        <v>73</v>
      </c>
      <c r="C53" s="16" t="str">
        <f>VLOOKUP(A53,匹配表!$1:$1048576,22,0)</f>
        <v>浙江公司国网大数据平台24号服务器</v>
      </c>
      <c r="D53" s="16" t="s">
        <v>13</v>
      </c>
      <c r="E53" s="16">
        <v>6.9</v>
      </c>
      <c r="F53" s="16" t="s">
        <v>18</v>
      </c>
      <c r="G53" s="16" t="s">
        <v>16</v>
      </c>
      <c r="H53" s="16" t="s">
        <v>19</v>
      </c>
      <c r="I53" s="16" t="s">
        <v>76</v>
      </c>
      <c r="J53" s="46" t="s">
        <v>21</v>
      </c>
      <c r="K53" s="16"/>
      <c r="L53" s="16"/>
    </row>
    <row r="54" spans="1:12">
      <c r="A54" s="16" t="s">
        <v>72</v>
      </c>
      <c r="B54" s="17" t="s">
        <v>73</v>
      </c>
      <c r="C54" s="16" t="str">
        <f>VLOOKUP(A54,匹配表!$1:$1048576,22,0)</f>
        <v>浙江公司国网大数据平台24号服务器</v>
      </c>
      <c r="D54" s="16" t="s">
        <v>13</v>
      </c>
      <c r="E54" s="16">
        <v>6.9</v>
      </c>
      <c r="F54" s="16" t="s">
        <v>77</v>
      </c>
      <c r="G54" s="16" t="s">
        <v>16</v>
      </c>
      <c r="H54" s="16" t="s">
        <v>73</v>
      </c>
      <c r="I54" s="16" t="s">
        <v>76</v>
      </c>
      <c r="J54" s="46" t="s">
        <v>21</v>
      </c>
      <c r="K54" s="16"/>
      <c r="L54" s="16"/>
    </row>
    <row r="55" hidden="1" spans="1:7">
      <c r="A55" t="s">
        <v>72</v>
      </c>
      <c r="B55"/>
      <c r="C55" t="str">
        <f>VLOOKUP(A55,匹配表!$1:$1048576,22,0)</f>
        <v>浙江公司国网大数据平台24号服务器</v>
      </c>
      <c r="D55" t="s">
        <v>13</v>
      </c>
      <c r="E55">
        <v>6.9</v>
      </c>
      <c r="F55" t="s">
        <v>78</v>
      </c>
      <c r="G55" t="s">
        <v>25</v>
      </c>
    </row>
    <row r="56" hidden="1" spans="1:7">
      <c r="A56" t="s">
        <v>72</v>
      </c>
      <c r="B56"/>
      <c r="C56" t="str">
        <f>VLOOKUP(A56,匹配表!$1:$1048576,22,0)</f>
        <v>浙江公司国网大数据平台24号服务器</v>
      </c>
      <c r="D56" t="s">
        <v>13</v>
      </c>
      <c r="E56">
        <v>6.9</v>
      </c>
      <c r="F56" t="s">
        <v>79</v>
      </c>
      <c r="G56" t="s">
        <v>25</v>
      </c>
    </row>
    <row r="57" hidden="1" spans="1:7">
      <c r="A57" t="s">
        <v>72</v>
      </c>
      <c r="B57"/>
      <c r="C57" t="str">
        <f>VLOOKUP(A57,匹配表!$1:$1048576,22,0)</f>
        <v>浙江公司国网大数据平台24号服务器</v>
      </c>
      <c r="D57" t="s">
        <v>13</v>
      </c>
      <c r="E57">
        <v>6.9</v>
      </c>
      <c r="F57" t="s">
        <v>80</v>
      </c>
      <c r="G57" t="s">
        <v>25</v>
      </c>
    </row>
    <row r="58" hidden="1" spans="1:7">
      <c r="A58" t="s">
        <v>72</v>
      </c>
      <c r="B58"/>
      <c r="C58" t="str">
        <f>VLOOKUP(A58,匹配表!$1:$1048576,22,0)</f>
        <v>浙江公司国网大数据平台24号服务器</v>
      </c>
      <c r="D58" t="s">
        <v>13</v>
      </c>
      <c r="E58">
        <v>6.9</v>
      </c>
      <c r="F58" t="s">
        <v>81</v>
      </c>
      <c r="G58" t="s">
        <v>25</v>
      </c>
    </row>
    <row r="59" hidden="1" spans="1:7">
      <c r="A59" t="s">
        <v>72</v>
      </c>
      <c r="B59"/>
      <c r="C59" t="str">
        <f>VLOOKUP(A59,匹配表!$1:$1048576,22,0)</f>
        <v>浙江公司国网大数据平台24号服务器</v>
      </c>
      <c r="D59" t="s">
        <v>13</v>
      </c>
      <c r="E59">
        <v>6.9</v>
      </c>
      <c r="F59" t="s">
        <v>82</v>
      </c>
      <c r="G59" t="s">
        <v>25</v>
      </c>
    </row>
    <row r="60" hidden="1" spans="1:7">
      <c r="A60" t="s">
        <v>72</v>
      </c>
      <c r="B60"/>
      <c r="C60" t="str">
        <f>VLOOKUP(A60,匹配表!$1:$1048576,22,0)</f>
        <v>浙江公司国网大数据平台24号服务器</v>
      </c>
      <c r="D60" t="s">
        <v>13</v>
      </c>
      <c r="E60">
        <v>6.9</v>
      </c>
      <c r="F60" t="s">
        <v>83</v>
      </c>
      <c r="G60" t="s">
        <v>25</v>
      </c>
    </row>
    <row r="61" hidden="1" spans="1:7">
      <c r="A61" t="s">
        <v>72</v>
      </c>
      <c r="B61"/>
      <c r="C61" t="str">
        <f>VLOOKUP(A61,匹配表!$1:$1048576,22,0)</f>
        <v>浙江公司国网大数据平台24号服务器</v>
      </c>
      <c r="D61" t="s">
        <v>13</v>
      </c>
      <c r="E61">
        <v>6.9</v>
      </c>
      <c r="F61" t="s">
        <v>84</v>
      </c>
      <c r="G61" t="s">
        <v>25</v>
      </c>
    </row>
    <row r="62" hidden="1" spans="1:7">
      <c r="A62" t="s">
        <v>72</v>
      </c>
      <c r="B62"/>
      <c r="C62" t="str">
        <f>VLOOKUP(A62,匹配表!$1:$1048576,22,0)</f>
        <v>浙江公司国网大数据平台24号服务器</v>
      </c>
      <c r="D62" t="s">
        <v>13</v>
      </c>
      <c r="E62">
        <v>6.9</v>
      </c>
      <c r="F62" t="s">
        <v>85</v>
      </c>
      <c r="G62" t="s">
        <v>25</v>
      </c>
    </row>
    <row r="63" hidden="1" spans="1:7">
      <c r="A63" t="s">
        <v>72</v>
      </c>
      <c r="B63"/>
      <c r="C63" t="str">
        <f>VLOOKUP(A63,匹配表!$1:$1048576,22,0)</f>
        <v>浙江公司国网大数据平台24号服务器</v>
      </c>
      <c r="D63" t="s">
        <v>13</v>
      </c>
      <c r="E63">
        <v>6.9</v>
      </c>
      <c r="F63" t="s">
        <v>86</v>
      </c>
      <c r="G63" t="s">
        <v>25</v>
      </c>
    </row>
    <row r="64" hidden="1" spans="1:7">
      <c r="A64" t="s">
        <v>72</v>
      </c>
      <c r="B64"/>
      <c r="C64" t="str">
        <f>VLOOKUP(A64,匹配表!$1:$1048576,22,0)</f>
        <v>浙江公司国网大数据平台24号服务器</v>
      </c>
      <c r="D64" t="s">
        <v>13</v>
      </c>
      <c r="E64">
        <v>6.9</v>
      </c>
      <c r="F64" t="s">
        <v>87</v>
      </c>
      <c r="G64" t="s">
        <v>25</v>
      </c>
    </row>
    <row r="65" hidden="1" spans="1:7">
      <c r="A65" t="s">
        <v>72</v>
      </c>
      <c r="B65"/>
      <c r="C65" t="str">
        <f>VLOOKUP(A65,匹配表!$1:$1048576,22,0)</f>
        <v>浙江公司国网大数据平台24号服务器</v>
      </c>
      <c r="D65" t="s">
        <v>13</v>
      </c>
      <c r="E65">
        <v>6.9</v>
      </c>
      <c r="F65" t="s">
        <v>88</v>
      </c>
      <c r="G65" t="s">
        <v>25</v>
      </c>
    </row>
    <row r="66" hidden="1" spans="1:7">
      <c r="A66" t="s">
        <v>72</v>
      </c>
      <c r="B66"/>
      <c r="C66" t="str">
        <f>VLOOKUP(A66,匹配表!$1:$1048576,22,0)</f>
        <v>浙江公司国网大数据平台24号服务器</v>
      </c>
      <c r="D66" t="s">
        <v>13</v>
      </c>
      <c r="E66">
        <v>6.9</v>
      </c>
      <c r="F66" t="s">
        <v>89</v>
      </c>
      <c r="G66" t="s">
        <v>25</v>
      </c>
    </row>
    <row r="67" hidden="1" spans="1:7">
      <c r="A67" t="s">
        <v>72</v>
      </c>
      <c r="B67"/>
      <c r="C67" t="str">
        <f>VLOOKUP(A67,匹配表!$1:$1048576,22,0)</f>
        <v>浙江公司国网大数据平台24号服务器</v>
      </c>
      <c r="D67" t="s">
        <v>13</v>
      </c>
      <c r="E67">
        <v>6.9</v>
      </c>
      <c r="F67" t="s">
        <v>90</v>
      </c>
      <c r="G67" t="s">
        <v>25</v>
      </c>
    </row>
    <row r="68" hidden="1" spans="1:7">
      <c r="A68" t="s">
        <v>72</v>
      </c>
      <c r="B68"/>
      <c r="C68" t="str">
        <f>VLOOKUP(A68,匹配表!$1:$1048576,22,0)</f>
        <v>浙江公司国网大数据平台24号服务器</v>
      </c>
      <c r="D68" t="s">
        <v>13</v>
      </c>
      <c r="E68">
        <v>6.9</v>
      </c>
      <c r="F68" t="s">
        <v>91</v>
      </c>
      <c r="G68" t="s">
        <v>25</v>
      </c>
    </row>
    <row r="69" hidden="1" spans="1:7">
      <c r="A69" t="s">
        <v>72</v>
      </c>
      <c r="B69"/>
      <c r="C69" t="str">
        <f>VLOOKUP(A69,匹配表!$1:$1048576,22,0)</f>
        <v>浙江公司国网大数据平台24号服务器</v>
      </c>
      <c r="D69" t="s">
        <v>13</v>
      </c>
      <c r="E69">
        <v>6.9</v>
      </c>
      <c r="F69" t="s">
        <v>92</v>
      </c>
      <c r="G69" t="s">
        <v>25</v>
      </c>
    </row>
    <row r="70" hidden="1" spans="1:7">
      <c r="A70" t="s">
        <v>72</v>
      </c>
      <c r="B70"/>
      <c r="C70" t="str">
        <f>VLOOKUP(A70,匹配表!$1:$1048576,22,0)</f>
        <v>浙江公司国网大数据平台24号服务器</v>
      </c>
      <c r="D70" t="s">
        <v>13</v>
      </c>
      <c r="E70">
        <v>6.9</v>
      </c>
      <c r="F70" t="s">
        <v>93</v>
      </c>
      <c r="G70" t="s">
        <v>25</v>
      </c>
    </row>
    <row r="71" hidden="1" spans="1:7">
      <c r="A71" t="s">
        <v>72</v>
      </c>
      <c r="B71"/>
      <c r="C71" t="str">
        <f>VLOOKUP(A71,匹配表!$1:$1048576,22,0)</f>
        <v>浙江公司国网大数据平台24号服务器</v>
      </c>
      <c r="D71" t="s">
        <v>13</v>
      </c>
      <c r="E71">
        <v>6.9</v>
      </c>
      <c r="F71" t="s">
        <v>94</v>
      </c>
      <c r="G71" t="s">
        <v>25</v>
      </c>
    </row>
    <row r="72" hidden="1" spans="1:7">
      <c r="A72" t="s">
        <v>72</v>
      </c>
      <c r="B72"/>
      <c r="C72" t="str">
        <f>VLOOKUP(A72,匹配表!$1:$1048576,22,0)</f>
        <v>浙江公司国网大数据平台24号服务器</v>
      </c>
      <c r="D72" t="s">
        <v>13</v>
      </c>
      <c r="E72">
        <v>6.9</v>
      </c>
      <c r="F72" t="s">
        <v>95</v>
      </c>
      <c r="G72" t="s">
        <v>25</v>
      </c>
    </row>
    <row r="73" hidden="1" spans="1:7">
      <c r="A73" t="s">
        <v>72</v>
      </c>
      <c r="B73"/>
      <c r="C73" t="str">
        <f>VLOOKUP(A73,匹配表!$1:$1048576,22,0)</f>
        <v>浙江公司国网大数据平台24号服务器</v>
      </c>
      <c r="D73" t="s">
        <v>13</v>
      </c>
      <c r="E73">
        <v>6.9</v>
      </c>
      <c r="F73" t="s">
        <v>96</v>
      </c>
      <c r="G73" t="s">
        <v>25</v>
      </c>
    </row>
    <row r="74" hidden="1" spans="1:7">
      <c r="A74" t="s">
        <v>72</v>
      </c>
      <c r="B74"/>
      <c r="C74" t="str">
        <f>VLOOKUP(A74,匹配表!$1:$1048576,22,0)</f>
        <v>浙江公司国网大数据平台24号服务器</v>
      </c>
      <c r="D74" t="s">
        <v>13</v>
      </c>
      <c r="E74">
        <v>6.9</v>
      </c>
      <c r="F74" t="s">
        <v>97</v>
      </c>
      <c r="G74" t="s">
        <v>25</v>
      </c>
    </row>
    <row r="75" hidden="1" spans="1:7">
      <c r="A75" t="s">
        <v>72</v>
      </c>
      <c r="B75"/>
      <c r="C75" t="str">
        <f>VLOOKUP(A75,匹配表!$1:$1048576,22,0)</f>
        <v>浙江公司国网大数据平台24号服务器</v>
      </c>
      <c r="D75" t="s">
        <v>13</v>
      </c>
      <c r="E75">
        <v>6.9</v>
      </c>
      <c r="F75" t="s">
        <v>24</v>
      </c>
      <c r="G75" t="s">
        <v>25</v>
      </c>
    </row>
    <row r="76" hidden="1" spans="1:7">
      <c r="A76" t="s">
        <v>72</v>
      </c>
      <c r="B76"/>
      <c r="C76" t="str">
        <f>VLOOKUP(A76,匹配表!$1:$1048576,22,0)</f>
        <v>浙江公司国网大数据平台24号服务器</v>
      </c>
      <c r="D76" t="s">
        <v>13</v>
      </c>
      <c r="E76">
        <v>6.9</v>
      </c>
      <c r="F76" t="s">
        <v>26</v>
      </c>
      <c r="G76" t="s">
        <v>25</v>
      </c>
    </row>
    <row r="77" hidden="1" spans="1:7">
      <c r="A77" t="s">
        <v>72</v>
      </c>
      <c r="B77"/>
      <c r="C77" t="str">
        <f>VLOOKUP(A77,匹配表!$1:$1048576,22,0)</f>
        <v>浙江公司国网大数据平台24号服务器</v>
      </c>
      <c r="D77" t="s">
        <v>13</v>
      </c>
      <c r="E77">
        <v>6.9</v>
      </c>
      <c r="F77" t="s">
        <v>98</v>
      </c>
      <c r="G77" t="s">
        <v>25</v>
      </c>
    </row>
    <row r="78" hidden="1" spans="1:7">
      <c r="A78" t="s">
        <v>72</v>
      </c>
      <c r="B78"/>
      <c r="C78" t="str">
        <f>VLOOKUP(A78,匹配表!$1:$1048576,22,0)</f>
        <v>浙江公司国网大数据平台24号服务器</v>
      </c>
      <c r="D78" t="s">
        <v>13</v>
      </c>
      <c r="E78">
        <v>6.9</v>
      </c>
      <c r="F78" t="s">
        <v>29</v>
      </c>
      <c r="G78" t="s">
        <v>25</v>
      </c>
    </row>
    <row r="79" hidden="1" spans="1:7">
      <c r="A79" t="s">
        <v>72</v>
      </c>
      <c r="B79"/>
      <c r="C79" t="str">
        <f>VLOOKUP(A79,匹配表!$1:$1048576,22,0)</f>
        <v>浙江公司国网大数据平台24号服务器</v>
      </c>
      <c r="D79" t="s">
        <v>13</v>
      </c>
      <c r="E79">
        <v>6.9</v>
      </c>
      <c r="F79" t="s">
        <v>30</v>
      </c>
      <c r="G79" t="s">
        <v>25</v>
      </c>
    </row>
    <row r="80" hidden="1" spans="1:7">
      <c r="A80" t="s">
        <v>72</v>
      </c>
      <c r="B80"/>
      <c r="C80" t="str">
        <f>VLOOKUP(A80,匹配表!$1:$1048576,22,0)</f>
        <v>浙江公司国网大数据平台24号服务器</v>
      </c>
      <c r="D80" t="s">
        <v>13</v>
      </c>
      <c r="E80">
        <v>6.9</v>
      </c>
      <c r="F80" t="s">
        <v>99</v>
      </c>
      <c r="G80" t="s">
        <v>25</v>
      </c>
    </row>
    <row r="81" hidden="1" spans="1:7">
      <c r="A81" t="s">
        <v>72</v>
      </c>
      <c r="B81"/>
      <c r="C81" t="str">
        <f>VLOOKUP(A81,匹配表!$1:$1048576,22,0)</f>
        <v>浙江公司国网大数据平台24号服务器</v>
      </c>
      <c r="D81" t="s">
        <v>13</v>
      </c>
      <c r="E81">
        <v>6.9</v>
      </c>
      <c r="F81" t="s">
        <v>33</v>
      </c>
      <c r="G81" t="s">
        <v>25</v>
      </c>
    </row>
    <row r="82" hidden="1" spans="1:7">
      <c r="A82" t="s">
        <v>72</v>
      </c>
      <c r="B82"/>
      <c r="C82" t="str">
        <f>VLOOKUP(A82,匹配表!$1:$1048576,22,0)</f>
        <v>浙江公司国网大数据平台24号服务器</v>
      </c>
      <c r="D82" t="s">
        <v>13</v>
      </c>
      <c r="E82">
        <v>6.9</v>
      </c>
      <c r="F82" t="s">
        <v>34</v>
      </c>
      <c r="G82" t="s">
        <v>25</v>
      </c>
    </row>
    <row r="83" hidden="1" spans="1:7">
      <c r="A83" t="s">
        <v>72</v>
      </c>
      <c r="B83"/>
      <c r="C83" t="str">
        <f>VLOOKUP(A83,匹配表!$1:$1048576,22,0)</f>
        <v>浙江公司国网大数据平台24号服务器</v>
      </c>
      <c r="D83" t="s">
        <v>13</v>
      </c>
      <c r="E83">
        <v>6.9</v>
      </c>
      <c r="F83" t="s">
        <v>100</v>
      </c>
      <c r="G83" t="s">
        <v>25</v>
      </c>
    </row>
    <row r="84" hidden="1" spans="1:7">
      <c r="A84" t="s">
        <v>72</v>
      </c>
      <c r="B84"/>
      <c r="C84" t="str">
        <f>VLOOKUP(A84,匹配表!$1:$1048576,22,0)</f>
        <v>浙江公司国网大数据平台24号服务器</v>
      </c>
      <c r="D84" t="s">
        <v>13</v>
      </c>
      <c r="E84">
        <v>6.9</v>
      </c>
      <c r="F84" t="s">
        <v>35</v>
      </c>
      <c r="G84" t="s">
        <v>25</v>
      </c>
    </row>
    <row r="85" hidden="1" spans="1:7">
      <c r="A85" t="s">
        <v>72</v>
      </c>
      <c r="B85"/>
      <c r="C85" t="str">
        <f>VLOOKUP(A85,匹配表!$1:$1048576,22,0)</f>
        <v>浙江公司国网大数据平台24号服务器</v>
      </c>
      <c r="D85" t="s">
        <v>13</v>
      </c>
      <c r="E85">
        <v>6.9</v>
      </c>
      <c r="F85" t="s">
        <v>36</v>
      </c>
      <c r="G85" t="s">
        <v>25</v>
      </c>
    </row>
    <row r="86" hidden="1" spans="1:7">
      <c r="A86" t="s">
        <v>72</v>
      </c>
      <c r="B86"/>
      <c r="C86" t="str">
        <f>VLOOKUP(A86,匹配表!$1:$1048576,22,0)</f>
        <v>浙江公司国网大数据平台24号服务器</v>
      </c>
      <c r="D86" t="s">
        <v>13</v>
      </c>
      <c r="E86">
        <v>6.9</v>
      </c>
      <c r="F86" t="s">
        <v>37</v>
      </c>
      <c r="G86" t="s">
        <v>25</v>
      </c>
    </row>
    <row r="87" hidden="1" spans="1:7">
      <c r="A87" t="s">
        <v>72</v>
      </c>
      <c r="B87"/>
      <c r="C87" t="str">
        <f>VLOOKUP(A87,匹配表!$1:$1048576,22,0)</f>
        <v>浙江公司国网大数据平台24号服务器</v>
      </c>
      <c r="D87" t="s">
        <v>13</v>
      </c>
      <c r="E87">
        <v>6.9</v>
      </c>
      <c r="F87" t="s">
        <v>101</v>
      </c>
      <c r="G87" t="s">
        <v>25</v>
      </c>
    </row>
    <row r="88" hidden="1" spans="1:7">
      <c r="A88" t="s">
        <v>72</v>
      </c>
      <c r="B88"/>
      <c r="C88" t="str">
        <f>VLOOKUP(A88,匹配表!$1:$1048576,22,0)</f>
        <v>浙江公司国网大数据平台24号服务器</v>
      </c>
      <c r="D88" t="s">
        <v>13</v>
      </c>
      <c r="E88">
        <v>6.9</v>
      </c>
      <c r="F88" t="s">
        <v>102</v>
      </c>
      <c r="G88" t="s">
        <v>25</v>
      </c>
    </row>
    <row r="89" hidden="1" spans="1:7">
      <c r="A89" t="s">
        <v>72</v>
      </c>
      <c r="B89"/>
      <c r="C89" t="str">
        <f>VLOOKUP(A89,匹配表!$1:$1048576,22,0)</f>
        <v>浙江公司国网大数据平台24号服务器</v>
      </c>
      <c r="D89" t="s">
        <v>13</v>
      </c>
      <c r="E89">
        <v>6.9</v>
      </c>
      <c r="F89" t="s">
        <v>40</v>
      </c>
      <c r="G89" t="s">
        <v>25</v>
      </c>
    </row>
    <row r="90" hidden="1" spans="1:7">
      <c r="A90" t="s">
        <v>72</v>
      </c>
      <c r="B90"/>
      <c r="C90" t="str">
        <f>VLOOKUP(A90,匹配表!$1:$1048576,22,0)</f>
        <v>浙江公司国网大数据平台24号服务器</v>
      </c>
      <c r="D90" t="s">
        <v>13</v>
      </c>
      <c r="E90">
        <v>6.9</v>
      </c>
      <c r="F90" t="s">
        <v>103</v>
      </c>
      <c r="G90" t="s">
        <v>25</v>
      </c>
    </row>
    <row r="91" hidden="1" spans="1:7">
      <c r="A91" t="s">
        <v>72</v>
      </c>
      <c r="B91"/>
      <c r="C91" t="str">
        <f>VLOOKUP(A91,匹配表!$1:$1048576,22,0)</f>
        <v>浙江公司国网大数据平台24号服务器</v>
      </c>
      <c r="D91" t="s">
        <v>13</v>
      </c>
      <c r="E91">
        <v>6.9</v>
      </c>
      <c r="F91" t="s">
        <v>104</v>
      </c>
      <c r="G91" t="s">
        <v>25</v>
      </c>
    </row>
    <row r="92" hidden="1" spans="1:7">
      <c r="A92" t="s">
        <v>72</v>
      </c>
      <c r="B92"/>
      <c r="C92" t="str">
        <f>VLOOKUP(A92,匹配表!$1:$1048576,22,0)</f>
        <v>浙江公司国网大数据平台24号服务器</v>
      </c>
      <c r="D92" t="s">
        <v>13</v>
      </c>
      <c r="E92">
        <v>6.9</v>
      </c>
      <c r="F92" t="s">
        <v>105</v>
      </c>
      <c r="G92" t="s">
        <v>25</v>
      </c>
    </row>
    <row r="93" hidden="1" spans="1:7">
      <c r="A93" t="s">
        <v>72</v>
      </c>
      <c r="B93"/>
      <c r="C93" t="str">
        <f>VLOOKUP(A93,匹配表!$1:$1048576,22,0)</f>
        <v>浙江公司国网大数据平台24号服务器</v>
      </c>
      <c r="D93" t="s">
        <v>13</v>
      </c>
      <c r="E93">
        <v>6.9</v>
      </c>
      <c r="F93" t="s">
        <v>106</v>
      </c>
      <c r="G93" t="s">
        <v>25</v>
      </c>
    </row>
    <row r="94" hidden="1" spans="1:7">
      <c r="A94" t="s">
        <v>72</v>
      </c>
      <c r="B94"/>
      <c r="C94" t="str">
        <f>VLOOKUP(A94,匹配表!$1:$1048576,22,0)</f>
        <v>浙江公司国网大数据平台24号服务器</v>
      </c>
      <c r="D94" t="s">
        <v>13</v>
      </c>
      <c r="E94">
        <v>6.9</v>
      </c>
      <c r="F94" t="s">
        <v>107</v>
      </c>
      <c r="G94" t="s">
        <v>25</v>
      </c>
    </row>
    <row r="95" hidden="1" spans="1:7">
      <c r="A95" t="s">
        <v>72</v>
      </c>
      <c r="B95"/>
      <c r="C95" t="str">
        <f>VLOOKUP(A95,匹配表!$1:$1048576,22,0)</f>
        <v>浙江公司国网大数据平台24号服务器</v>
      </c>
      <c r="D95" t="s">
        <v>13</v>
      </c>
      <c r="E95">
        <v>6.9</v>
      </c>
      <c r="F95" t="s">
        <v>108</v>
      </c>
      <c r="G95" t="s">
        <v>25</v>
      </c>
    </row>
    <row r="96" hidden="1" spans="1:7">
      <c r="A96" t="s">
        <v>72</v>
      </c>
      <c r="B96"/>
      <c r="C96" t="str">
        <f>VLOOKUP(A96,匹配表!$1:$1048576,22,0)</f>
        <v>浙江公司国网大数据平台24号服务器</v>
      </c>
      <c r="D96" t="s">
        <v>13</v>
      </c>
      <c r="E96">
        <v>6.9</v>
      </c>
      <c r="F96" t="s">
        <v>109</v>
      </c>
      <c r="G96" t="s">
        <v>25</v>
      </c>
    </row>
    <row r="97" hidden="1" spans="1:7">
      <c r="A97" t="s">
        <v>72</v>
      </c>
      <c r="B97"/>
      <c r="C97" t="str">
        <f>VLOOKUP(A97,匹配表!$1:$1048576,22,0)</f>
        <v>浙江公司国网大数据平台24号服务器</v>
      </c>
      <c r="D97" t="s">
        <v>13</v>
      </c>
      <c r="E97">
        <v>6.9</v>
      </c>
      <c r="F97" t="s">
        <v>110</v>
      </c>
      <c r="G97" t="s">
        <v>25</v>
      </c>
    </row>
    <row r="98" hidden="1" spans="1:7">
      <c r="A98" t="s">
        <v>72</v>
      </c>
      <c r="B98"/>
      <c r="C98" t="str">
        <f>VLOOKUP(A98,匹配表!$1:$1048576,22,0)</f>
        <v>浙江公司国网大数据平台24号服务器</v>
      </c>
      <c r="D98" t="s">
        <v>13</v>
      </c>
      <c r="E98">
        <v>6.9</v>
      </c>
      <c r="F98" t="s">
        <v>111</v>
      </c>
      <c r="G98" t="s">
        <v>25</v>
      </c>
    </row>
    <row r="99" hidden="1" spans="1:7">
      <c r="A99" t="s">
        <v>72</v>
      </c>
      <c r="B99"/>
      <c r="C99" t="str">
        <f>VLOOKUP(A99,匹配表!$1:$1048576,22,0)</f>
        <v>浙江公司国网大数据平台24号服务器</v>
      </c>
      <c r="D99" t="s">
        <v>13</v>
      </c>
      <c r="E99">
        <v>6.9</v>
      </c>
      <c r="F99" t="s">
        <v>42</v>
      </c>
      <c r="G99" t="s">
        <v>25</v>
      </c>
    </row>
    <row r="100" hidden="1" spans="1:7">
      <c r="A100" t="s">
        <v>72</v>
      </c>
      <c r="B100"/>
      <c r="C100" t="str">
        <f>VLOOKUP(A100,匹配表!$1:$1048576,22,0)</f>
        <v>浙江公司国网大数据平台24号服务器</v>
      </c>
      <c r="D100" t="s">
        <v>13</v>
      </c>
      <c r="E100">
        <v>6.9</v>
      </c>
      <c r="F100" t="s">
        <v>43</v>
      </c>
      <c r="G100" t="s">
        <v>25</v>
      </c>
    </row>
    <row r="101" hidden="1" spans="1:7">
      <c r="A101" t="s">
        <v>72</v>
      </c>
      <c r="B101"/>
      <c r="C101" t="str">
        <f>VLOOKUP(A101,匹配表!$1:$1048576,22,0)</f>
        <v>浙江公司国网大数据平台24号服务器</v>
      </c>
      <c r="D101" t="s">
        <v>13</v>
      </c>
      <c r="E101">
        <v>6.9</v>
      </c>
      <c r="F101" t="s">
        <v>112</v>
      </c>
      <c r="G101" t="s">
        <v>25</v>
      </c>
    </row>
    <row r="102" hidden="1" spans="1:7">
      <c r="A102" t="s">
        <v>72</v>
      </c>
      <c r="B102"/>
      <c r="C102" t="str">
        <f>VLOOKUP(A102,匹配表!$1:$1048576,22,0)</f>
        <v>浙江公司国网大数据平台24号服务器</v>
      </c>
      <c r="D102" t="s">
        <v>13</v>
      </c>
      <c r="E102">
        <v>6.9</v>
      </c>
      <c r="F102" t="s">
        <v>45</v>
      </c>
      <c r="G102" t="s">
        <v>25</v>
      </c>
    </row>
    <row r="103" hidden="1" spans="1:7">
      <c r="A103" t="s">
        <v>72</v>
      </c>
      <c r="B103"/>
      <c r="C103" t="str">
        <f>VLOOKUP(A103,匹配表!$1:$1048576,22,0)</f>
        <v>浙江公司国网大数据平台24号服务器</v>
      </c>
      <c r="D103" t="s">
        <v>13</v>
      </c>
      <c r="E103">
        <v>6.9</v>
      </c>
      <c r="F103" t="s">
        <v>46</v>
      </c>
      <c r="G103" t="s">
        <v>25</v>
      </c>
    </row>
    <row r="104" hidden="1" spans="1:7">
      <c r="A104" t="s">
        <v>72</v>
      </c>
      <c r="B104"/>
      <c r="C104" t="str">
        <f>VLOOKUP(A104,匹配表!$1:$1048576,22,0)</f>
        <v>浙江公司国网大数据平台24号服务器</v>
      </c>
      <c r="D104" t="s">
        <v>13</v>
      </c>
      <c r="E104">
        <v>6.9</v>
      </c>
      <c r="F104" t="s">
        <v>47</v>
      </c>
      <c r="G104" t="s">
        <v>25</v>
      </c>
    </row>
    <row r="105" hidden="1" spans="1:7">
      <c r="A105" t="s">
        <v>72</v>
      </c>
      <c r="B105"/>
      <c r="C105" t="str">
        <f>VLOOKUP(A105,匹配表!$1:$1048576,22,0)</f>
        <v>浙江公司国网大数据平台24号服务器</v>
      </c>
      <c r="D105" t="s">
        <v>13</v>
      </c>
      <c r="E105">
        <v>6.9</v>
      </c>
      <c r="F105" t="s">
        <v>113</v>
      </c>
      <c r="G105" t="s">
        <v>25</v>
      </c>
    </row>
    <row r="106" hidden="1" spans="1:7">
      <c r="A106" t="s">
        <v>72</v>
      </c>
      <c r="B106"/>
      <c r="C106" t="str">
        <f>VLOOKUP(A106,匹配表!$1:$1048576,22,0)</f>
        <v>浙江公司国网大数据平台24号服务器</v>
      </c>
      <c r="D106" t="s">
        <v>13</v>
      </c>
      <c r="E106">
        <v>6.9</v>
      </c>
      <c r="F106" t="s">
        <v>48</v>
      </c>
      <c r="G106" t="s">
        <v>25</v>
      </c>
    </row>
    <row r="107" hidden="1" spans="1:7">
      <c r="A107" t="s">
        <v>72</v>
      </c>
      <c r="B107"/>
      <c r="C107" t="str">
        <f>VLOOKUP(A107,匹配表!$1:$1048576,22,0)</f>
        <v>浙江公司国网大数据平台24号服务器</v>
      </c>
      <c r="D107" t="s">
        <v>13</v>
      </c>
      <c r="E107">
        <v>6.9</v>
      </c>
      <c r="F107" t="s">
        <v>50</v>
      </c>
      <c r="G107" t="s">
        <v>25</v>
      </c>
    </row>
    <row r="108" hidden="1" spans="1:7">
      <c r="A108" t="s">
        <v>72</v>
      </c>
      <c r="B108"/>
      <c r="C108" t="str">
        <f>VLOOKUP(A108,匹配表!$1:$1048576,22,0)</f>
        <v>浙江公司国网大数据平台24号服务器</v>
      </c>
      <c r="D108" t="s">
        <v>13</v>
      </c>
      <c r="E108">
        <v>6.9</v>
      </c>
      <c r="F108" t="s">
        <v>51</v>
      </c>
      <c r="G108" t="s">
        <v>25</v>
      </c>
    </row>
    <row r="109" hidden="1" spans="1:7">
      <c r="A109" t="s">
        <v>72</v>
      </c>
      <c r="B109"/>
      <c r="C109" t="str">
        <f>VLOOKUP(A109,匹配表!$1:$1048576,22,0)</f>
        <v>浙江公司国网大数据平台24号服务器</v>
      </c>
      <c r="D109" t="s">
        <v>13</v>
      </c>
      <c r="E109">
        <v>6.9</v>
      </c>
      <c r="F109" t="s">
        <v>114</v>
      </c>
      <c r="G109" t="s">
        <v>25</v>
      </c>
    </row>
    <row r="110" hidden="1" spans="1:7">
      <c r="A110" t="s">
        <v>72</v>
      </c>
      <c r="B110"/>
      <c r="C110" t="str">
        <f>VLOOKUP(A110,匹配表!$1:$1048576,22,0)</f>
        <v>浙江公司国网大数据平台24号服务器</v>
      </c>
      <c r="D110" t="s">
        <v>13</v>
      </c>
      <c r="E110">
        <v>6.9</v>
      </c>
      <c r="F110" t="s">
        <v>54</v>
      </c>
      <c r="G110" t="s">
        <v>25</v>
      </c>
    </row>
    <row r="111" hidden="1" spans="1:7">
      <c r="A111" t="s">
        <v>72</v>
      </c>
      <c r="B111"/>
      <c r="C111" t="str">
        <f>VLOOKUP(A111,匹配表!$1:$1048576,22,0)</f>
        <v>浙江公司国网大数据平台24号服务器</v>
      </c>
      <c r="D111" t="s">
        <v>13</v>
      </c>
      <c r="E111">
        <v>6.9</v>
      </c>
      <c r="F111" t="s">
        <v>55</v>
      </c>
      <c r="G111" t="s">
        <v>25</v>
      </c>
    </row>
    <row r="112" hidden="1" spans="1:7">
      <c r="A112" t="s">
        <v>72</v>
      </c>
      <c r="B112"/>
      <c r="C112" t="str">
        <f>VLOOKUP(A112,匹配表!$1:$1048576,22,0)</f>
        <v>浙江公司国网大数据平台24号服务器</v>
      </c>
      <c r="D112" t="s">
        <v>13</v>
      </c>
      <c r="E112">
        <v>6.9</v>
      </c>
      <c r="F112" t="s">
        <v>56</v>
      </c>
      <c r="G112" t="s">
        <v>25</v>
      </c>
    </row>
    <row r="113" hidden="1" spans="1:7">
      <c r="A113" t="s">
        <v>72</v>
      </c>
      <c r="B113"/>
      <c r="C113" t="str">
        <f>VLOOKUP(A113,匹配表!$1:$1048576,22,0)</f>
        <v>浙江公司国网大数据平台24号服务器</v>
      </c>
      <c r="D113" t="s">
        <v>13</v>
      </c>
      <c r="E113">
        <v>6.9</v>
      </c>
      <c r="F113" t="s">
        <v>57</v>
      </c>
      <c r="G113" t="s">
        <v>25</v>
      </c>
    </row>
    <row r="114" hidden="1" spans="1:7">
      <c r="A114" t="s">
        <v>72</v>
      </c>
      <c r="B114"/>
      <c r="C114" t="str">
        <f>VLOOKUP(A114,匹配表!$1:$1048576,22,0)</f>
        <v>浙江公司国网大数据平台24号服务器</v>
      </c>
      <c r="D114" t="s">
        <v>13</v>
      </c>
      <c r="E114">
        <v>6.9</v>
      </c>
      <c r="F114" t="s">
        <v>115</v>
      </c>
      <c r="G114" t="s">
        <v>25</v>
      </c>
    </row>
    <row r="115" hidden="1" spans="1:7">
      <c r="A115" t="s">
        <v>72</v>
      </c>
      <c r="B115"/>
      <c r="C115" t="str">
        <f>VLOOKUP(A115,匹配表!$1:$1048576,22,0)</f>
        <v>浙江公司国网大数据平台24号服务器</v>
      </c>
      <c r="D115" t="s">
        <v>13</v>
      </c>
      <c r="E115">
        <v>6.9</v>
      </c>
      <c r="F115" t="s">
        <v>59</v>
      </c>
      <c r="G115" t="s">
        <v>25</v>
      </c>
    </row>
    <row r="116" hidden="1" spans="1:7">
      <c r="A116" t="s">
        <v>72</v>
      </c>
      <c r="B116"/>
      <c r="C116" t="str">
        <f>VLOOKUP(A116,匹配表!$1:$1048576,22,0)</f>
        <v>浙江公司国网大数据平台24号服务器</v>
      </c>
      <c r="D116" t="s">
        <v>13</v>
      </c>
      <c r="E116">
        <v>6.9</v>
      </c>
      <c r="F116" t="s">
        <v>60</v>
      </c>
      <c r="G116" t="s">
        <v>25</v>
      </c>
    </row>
    <row r="117" hidden="1" spans="1:7">
      <c r="A117" t="s">
        <v>72</v>
      </c>
      <c r="B117"/>
      <c r="C117" t="str">
        <f>VLOOKUP(A117,匹配表!$1:$1048576,22,0)</f>
        <v>浙江公司国网大数据平台24号服务器</v>
      </c>
      <c r="D117" t="s">
        <v>13</v>
      </c>
      <c r="E117">
        <v>6.9</v>
      </c>
      <c r="F117" t="s">
        <v>116</v>
      </c>
      <c r="G117" t="s">
        <v>25</v>
      </c>
    </row>
    <row r="118" hidden="1" spans="1:7">
      <c r="A118" t="s">
        <v>72</v>
      </c>
      <c r="B118"/>
      <c r="C118" t="str">
        <f>VLOOKUP(A118,匹配表!$1:$1048576,22,0)</f>
        <v>浙江公司国网大数据平台24号服务器</v>
      </c>
      <c r="D118" t="s">
        <v>13</v>
      </c>
      <c r="E118">
        <v>6.9</v>
      </c>
      <c r="F118" t="s">
        <v>117</v>
      </c>
      <c r="G118" t="s">
        <v>25</v>
      </c>
    </row>
    <row r="119" hidden="1" spans="1:7">
      <c r="A119" t="s">
        <v>72</v>
      </c>
      <c r="B119"/>
      <c r="C119" t="str">
        <f>VLOOKUP(A119,匹配表!$1:$1048576,22,0)</f>
        <v>浙江公司国网大数据平台24号服务器</v>
      </c>
      <c r="D119" t="s">
        <v>13</v>
      </c>
      <c r="E119">
        <v>6.9</v>
      </c>
      <c r="F119" t="s">
        <v>118</v>
      </c>
      <c r="G119" t="s">
        <v>25</v>
      </c>
    </row>
    <row r="120" hidden="1" spans="1:7">
      <c r="A120" t="s">
        <v>72</v>
      </c>
      <c r="B120"/>
      <c r="C120" t="str">
        <f>VLOOKUP(A120,匹配表!$1:$1048576,22,0)</f>
        <v>浙江公司国网大数据平台24号服务器</v>
      </c>
      <c r="D120" t="s">
        <v>13</v>
      </c>
      <c r="E120">
        <v>6.9</v>
      </c>
      <c r="F120" t="s">
        <v>119</v>
      </c>
      <c r="G120" t="s">
        <v>25</v>
      </c>
    </row>
    <row r="121" hidden="1" spans="1:7">
      <c r="A121" t="s">
        <v>72</v>
      </c>
      <c r="B121"/>
      <c r="C121" t="str">
        <f>VLOOKUP(A121,匹配表!$1:$1048576,22,0)</f>
        <v>浙江公司国网大数据平台24号服务器</v>
      </c>
      <c r="D121" t="s">
        <v>13</v>
      </c>
      <c r="E121">
        <v>6.9</v>
      </c>
      <c r="F121" t="s">
        <v>61</v>
      </c>
      <c r="G121" t="s">
        <v>25</v>
      </c>
    </row>
    <row r="122" hidden="1" spans="1:7">
      <c r="A122" t="s">
        <v>72</v>
      </c>
      <c r="B122"/>
      <c r="C122" t="str">
        <f>VLOOKUP(A122,匹配表!$1:$1048576,22,0)</f>
        <v>浙江公司国网大数据平台24号服务器</v>
      </c>
      <c r="D122" t="s">
        <v>13</v>
      </c>
      <c r="E122">
        <v>6.9</v>
      </c>
      <c r="F122" t="s">
        <v>120</v>
      </c>
      <c r="G122" t="s">
        <v>25</v>
      </c>
    </row>
    <row r="123" hidden="1" spans="1:7">
      <c r="A123" t="s">
        <v>72</v>
      </c>
      <c r="B123"/>
      <c r="C123" t="str">
        <f>VLOOKUP(A123,匹配表!$1:$1048576,22,0)</f>
        <v>浙江公司国网大数据平台24号服务器</v>
      </c>
      <c r="D123" t="s">
        <v>13</v>
      </c>
      <c r="E123">
        <v>6.9</v>
      </c>
      <c r="F123" t="s">
        <v>63</v>
      </c>
      <c r="G123" t="s">
        <v>25</v>
      </c>
    </row>
    <row r="124" hidden="1" spans="1:7">
      <c r="A124" t="s">
        <v>72</v>
      </c>
      <c r="B124"/>
      <c r="C124" t="str">
        <f>VLOOKUP(A124,匹配表!$1:$1048576,22,0)</f>
        <v>浙江公司国网大数据平台24号服务器</v>
      </c>
      <c r="D124" t="s">
        <v>13</v>
      </c>
      <c r="E124">
        <v>6.9</v>
      </c>
      <c r="F124" t="s">
        <v>66</v>
      </c>
      <c r="G124" t="s">
        <v>25</v>
      </c>
    </row>
    <row r="125" hidden="1" spans="1:7">
      <c r="A125" t="s">
        <v>72</v>
      </c>
      <c r="B125"/>
      <c r="C125" t="str">
        <f>VLOOKUP(A125,匹配表!$1:$1048576,22,0)</f>
        <v>浙江公司国网大数据平台24号服务器</v>
      </c>
      <c r="D125" t="s">
        <v>13</v>
      </c>
      <c r="E125">
        <v>6.9</v>
      </c>
      <c r="F125" t="s">
        <v>69</v>
      </c>
      <c r="G125" t="s">
        <v>25</v>
      </c>
    </row>
    <row r="126" hidden="1" spans="1:7">
      <c r="A126" t="s">
        <v>72</v>
      </c>
      <c r="B126"/>
      <c r="C126" t="str">
        <f>VLOOKUP(A126,匹配表!$1:$1048576,22,0)</f>
        <v>浙江公司国网大数据平台24号服务器</v>
      </c>
      <c r="D126" t="s">
        <v>13</v>
      </c>
      <c r="E126">
        <v>6.9</v>
      </c>
      <c r="F126" t="s">
        <v>121</v>
      </c>
      <c r="G126" t="s">
        <v>25</v>
      </c>
    </row>
    <row r="127" hidden="1" spans="1:7">
      <c r="A127" t="s">
        <v>72</v>
      </c>
      <c r="B127"/>
      <c r="C127" t="str">
        <f>VLOOKUP(A127,匹配表!$1:$1048576,22,0)</f>
        <v>浙江公司国网大数据平台24号服务器</v>
      </c>
      <c r="D127" t="s">
        <v>13</v>
      </c>
      <c r="E127">
        <v>6.9</v>
      </c>
      <c r="F127" t="s">
        <v>122</v>
      </c>
      <c r="G127" t="s">
        <v>25</v>
      </c>
    </row>
    <row r="128" hidden="1" spans="1:7">
      <c r="A128" t="s">
        <v>72</v>
      </c>
      <c r="B128"/>
      <c r="C128" t="str">
        <f>VLOOKUP(A128,匹配表!$1:$1048576,22,0)</f>
        <v>浙江公司国网大数据平台24号服务器</v>
      </c>
      <c r="D128" t="s">
        <v>13</v>
      </c>
      <c r="E128">
        <v>6.9</v>
      </c>
      <c r="F128" t="s">
        <v>123</v>
      </c>
      <c r="G128" t="s">
        <v>25</v>
      </c>
    </row>
    <row r="129" hidden="1" spans="1:7">
      <c r="A129" t="s">
        <v>72</v>
      </c>
      <c r="B129"/>
      <c r="C129" t="str">
        <f>VLOOKUP(A129,匹配表!$1:$1048576,22,0)</f>
        <v>浙江公司国网大数据平台24号服务器</v>
      </c>
      <c r="D129" t="s">
        <v>13</v>
      </c>
      <c r="E129">
        <v>6.9</v>
      </c>
      <c r="F129" t="s">
        <v>71</v>
      </c>
      <c r="G129" t="s">
        <v>25</v>
      </c>
    </row>
    <row r="130" hidden="1" spans="1:7">
      <c r="A130" t="s">
        <v>72</v>
      </c>
      <c r="B130"/>
      <c r="C130" t="str">
        <f>VLOOKUP(A130,匹配表!$1:$1048576,22,0)</f>
        <v>浙江公司国网大数据平台24号服务器</v>
      </c>
      <c r="D130" t="s">
        <v>13</v>
      </c>
      <c r="E130">
        <v>6.9</v>
      </c>
      <c r="F130" t="s">
        <v>124</v>
      </c>
      <c r="G130" t="s">
        <v>25</v>
      </c>
    </row>
    <row r="131" spans="1:12">
      <c r="A131" s="16" t="s">
        <v>125</v>
      </c>
      <c r="B131" s="17" t="s">
        <v>73</v>
      </c>
      <c r="C131" s="16" t="str">
        <f>VLOOKUP(A131,匹配表!$1:$1048576,22,0)</f>
        <v>浙江公司国网大数据平台22号服务器</v>
      </c>
      <c r="D131" s="16" t="s">
        <v>13</v>
      </c>
      <c r="E131" s="16">
        <v>6.9</v>
      </c>
      <c r="F131" s="16" t="s">
        <v>74</v>
      </c>
      <c r="G131" s="16" t="s">
        <v>16</v>
      </c>
      <c r="H131" s="16" t="s">
        <v>73</v>
      </c>
      <c r="I131" s="16" t="s">
        <v>75</v>
      </c>
      <c r="J131" s="46" t="s">
        <v>21</v>
      </c>
      <c r="K131" s="16"/>
      <c r="L131" s="16"/>
    </row>
    <row r="132" spans="1:12">
      <c r="A132" s="16" t="s">
        <v>125</v>
      </c>
      <c r="B132" s="17" t="s">
        <v>73</v>
      </c>
      <c r="C132" s="16" t="str">
        <f>VLOOKUP(A132,匹配表!$1:$1048576,22,0)</f>
        <v>浙江公司国网大数据平台22号服务器</v>
      </c>
      <c r="D132" s="16" t="s">
        <v>13</v>
      </c>
      <c r="E132" s="16">
        <v>6.9</v>
      </c>
      <c r="F132" s="16" t="s">
        <v>18</v>
      </c>
      <c r="G132" s="16" t="s">
        <v>16</v>
      </c>
      <c r="H132" s="16" t="s">
        <v>19</v>
      </c>
      <c r="I132" s="16" t="s">
        <v>76</v>
      </c>
      <c r="J132" s="46" t="s">
        <v>21</v>
      </c>
      <c r="K132" s="16"/>
      <c r="L132" s="16"/>
    </row>
    <row r="133" spans="1:12">
      <c r="A133" s="16" t="s">
        <v>125</v>
      </c>
      <c r="B133" s="17" t="s">
        <v>73</v>
      </c>
      <c r="C133" s="16" t="str">
        <f>VLOOKUP(A133,匹配表!$1:$1048576,22,0)</f>
        <v>浙江公司国网大数据平台22号服务器</v>
      </c>
      <c r="D133" s="16" t="s">
        <v>13</v>
      </c>
      <c r="E133" s="16">
        <v>6.9</v>
      </c>
      <c r="F133" s="16" t="s">
        <v>77</v>
      </c>
      <c r="G133" s="16" t="s">
        <v>16</v>
      </c>
      <c r="H133" s="16" t="s">
        <v>73</v>
      </c>
      <c r="I133" s="16" t="s">
        <v>76</v>
      </c>
      <c r="J133" s="46" t="s">
        <v>21</v>
      </c>
      <c r="K133" s="16"/>
      <c r="L133" s="16"/>
    </row>
    <row r="134" hidden="1" spans="1:7">
      <c r="A134" t="s">
        <v>125</v>
      </c>
      <c r="B134"/>
      <c r="C134" t="str">
        <f>VLOOKUP(A134,匹配表!$1:$1048576,22,0)</f>
        <v>浙江公司国网大数据平台22号服务器</v>
      </c>
      <c r="D134" t="s">
        <v>13</v>
      </c>
      <c r="E134">
        <v>6.9</v>
      </c>
      <c r="F134" t="s">
        <v>78</v>
      </c>
      <c r="G134" t="s">
        <v>25</v>
      </c>
    </row>
    <row r="135" hidden="1" spans="1:7">
      <c r="A135" t="s">
        <v>125</v>
      </c>
      <c r="B135"/>
      <c r="C135" t="str">
        <f>VLOOKUP(A135,匹配表!$1:$1048576,22,0)</f>
        <v>浙江公司国网大数据平台22号服务器</v>
      </c>
      <c r="D135" t="s">
        <v>13</v>
      </c>
      <c r="E135">
        <v>6.9</v>
      </c>
      <c r="F135" t="s">
        <v>79</v>
      </c>
      <c r="G135" t="s">
        <v>25</v>
      </c>
    </row>
    <row r="136" hidden="1" spans="1:7">
      <c r="A136" t="s">
        <v>125</v>
      </c>
      <c r="B136"/>
      <c r="C136" t="str">
        <f>VLOOKUP(A136,匹配表!$1:$1048576,22,0)</f>
        <v>浙江公司国网大数据平台22号服务器</v>
      </c>
      <c r="D136" t="s">
        <v>13</v>
      </c>
      <c r="E136">
        <v>6.9</v>
      </c>
      <c r="F136" t="s">
        <v>80</v>
      </c>
      <c r="G136" t="s">
        <v>25</v>
      </c>
    </row>
    <row r="137" hidden="1" spans="1:7">
      <c r="A137" t="s">
        <v>125</v>
      </c>
      <c r="B137"/>
      <c r="C137" t="str">
        <f>VLOOKUP(A137,匹配表!$1:$1048576,22,0)</f>
        <v>浙江公司国网大数据平台22号服务器</v>
      </c>
      <c r="D137" t="s">
        <v>13</v>
      </c>
      <c r="E137">
        <v>6.9</v>
      </c>
      <c r="F137" t="s">
        <v>81</v>
      </c>
      <c r="G137" t="s">
        <v>25</v>
      </c>
    </row>
    <row r="138" hidden="1" spans="1:7">
      <c r="A138" t="s">
        <v>125</v>
      </c>
      <c r="B138"/>
      <c r="C138" t="str">
        <f>VLOOKUP(A138,匹配表!$1:$1048576,22,0)</f>
        <v>浙江公司国网大数据平台22号服务器</v>
      </c>
      <c r="D138" t="s">
        <v>13</v>
      </c>
      <c r="E138">
        <v>6.9</v>
      </c>
      <c r="F138" t="s">
        <v>82</v>
      </c>
      <c r="G138" t="s">
        <v>25</v>
      </c>
    </row>
    <row r="139" hidden="1" spans="1:7">
      <c r="A139" t="s">
        <v>125</v>
      </c>
      <c r="B139"/>
      <c r="C139" t="str">
        <f>VLOOKUP(A139,匹配表!$1:$1048576,22,0)</f>
        <v>浙江公司国网大数据平台22号服务器</v>
      </c>
      <c r="D139" t="s">
        <v>13</v>
      </c>
      <c r="E139">
        <v>6.9</v>
      </c>
      <c r="F139" t="s">
        <v>83</v>
      </c>
      <c r="G139" t="s">
        <v>25</v>
      </c>
    </row>
    <row r="140" hidden="1" spans="1:7">
      <c r="A140" t="s">
        <v>125</v>
      </c>
      <c r="B140"/>
      <c r="C140" t="str">
        <f>VLOOKUP(A140,匹配表!$1:$1048576,22,0)</f>
        <v>浙江公司国网大数据平台22号服务器</v>
      </c>
      <c r="D140" t="s">
        <v>13</v>
      </c>
      <c r="E140">
        <v>6.9</v>
      </c>
      <c r="F140" t="s">
        <v>84</v>
      </c>
      <c r="G140" t="s">
        <v>25</v>
      </c>
    </row>
    <row r="141" hidden="1" spans="1:7">
      <c r="A141" t="s">
        <v>125</v>
      </c>
      <c r="B141"/>
      <c r="C141" t="str">
        <f>VLOOKUP(A141,匹配表!$1:$1048576,22,0)</f>
        <v>浙江公司国网大数据平台22号服务器</v>
      </c>
      <c r="D141" t="s">
        <v>13</v>
      </c>
      <c r="E141">
        <v>6.9</v>
      </c>
      <c r="F141" t="s">
        <v>85</v>
      </c>
      <c r="G141" t="s">
        <v>25</v>
      </c>
    </row>
    <row r="142" hidden="1" spans="1:7">
      <c r="A142" t="s">
        <v>125</v>
      </c>
      <c r="B142"/>
      <c r="C142" t="str">
        <f>VLOOKUP(A142,匹配表!$1:$1048576,22,0)</f>
        <v>浙江公司国网大数据平台22号服务器</v>
      </c>
      <c r="D142" t="s">
        <v>13</v>
      </c>
      <c r="E142">
        <v>6.9</v>
      </c>
      <c r="F142" t="s">
        <v>86</v>
      </c>
      <c r="G142" t="s">
        <v>25</v>
      </c>
    </row>
    <row r="143" hidden="1" spans="1:7">
      <c r="A143" t="s">
        <v>125</v>
      </c>
      <c r="B143"/>
      <c r="C143" t="str">
        <f>VLOOKUP(A143,匹配表!$1:$1048576,22,0)</f>
        <v>浙江公司国网大数据平台22号服务器</v>
      </c>
      <c r="D143" t="s">
        <v>13</v>
      </c>
      <c r="E143">
        <v>6.9</v>
      </c>
      <c r="F143" t="s">
        <v>87</v>
      </c>
      <c r="G143" t="s">
        <v>25</v>
      </c>
    </row>
    <row r="144" hidden="1" spans="1:7">
      <c r="A144" t="s">
        <v>125</v>
      </c>
      <c r="B144"/>
      <c r="C144" t="str">
        <f>VLOOKUP(A144,匹配表!$1:$1048576,22,0)</f>
        <v>浙江公司国网大数据平台22号服务器</v>
      </c>
      <c r="D144" t="s">
        <v>13</v>
      </c>
      <c r="E144">
        <v>6.9</v>
      </c>
      <c r="F144" t="s">
        <v>88</v>
      </c>
      <c r="G144" t="s">
        <v>25</v>
      </c>
    </row>
    <row r="145" hidden="1" spans="1:7">
      <c r="A145" t="s">
        <v>125</v>
      </c>
      <c r="B145"/>
      <c r="C145" t="str">
        <f>VLOOKUP(A145,匹配表!$1:$1048576,22,0)</f>
        <v>浙江公司国网大数据平台22号服务器</v>
      </c>
      <c r="D145" t="s">
        <v>13</v>
      </c>
      <c r="E145">
        <v>6.9</v>
      </c>
      <c r="F145" t="s">
        <v>89</v>
      </c>
      <c r="G145" t="s">
        <v>25</v>
      </c>
    </row>
    <row r="146" hidden="1" spans="1:7">
      <c r="A146" t="s">
        <v>125</v>
      </c>
      <c r="B146"/>
      <c r="C146" t="str">
        <f>VLOOKUP(A146,匹配表!$1:$1048576,22,0)</f>
        <v>浙江公司国网大数据平台22号服务器</v>
      </c>
      <c r="D146" t="s">
        <v>13</v>
      </c>
      <c r="E146">
        <v>6.9</v>
      </c>
      <c r="F146" t="s">
        <v>90</v>
      </c>
      <c r="G146" t="s">
        <v>25</v>
      </c>
    </row>
    <row r="147" hidden="1" spans="1:7">
      <c r="A147" t="s">
        <v>125</v>
      </c>
      <c r="B147"/>
      <c r="C147" t="str">
        <f>VLOOKUP(A147,匹配表!$1:$1048576,22,0)</f>
        <v>浙江公司国网大数据平台22号服务器</v>
      </c>
      <c r="D147" t="s">
        <v>13</v>
      </c>
      <c r="E147">
        <v>6.9</v>
      </c>
      <c r="F147" t="s">
        <v>91</v>
      </c>
      <c r="G147" t="s">
        <v>25</v>
      </c>
    </row>
    <row r="148" hidden="1" spans="1:7">
      <c r="A148" t="s">
        <v>125</v>
      </c>
      <c r="B148"/>
      <c r="C148" t="str">
        <f>VLOOKUP(A148,匹配表!$1:$1048576,22,0)</f>
        <v>浙江公司国网大数据平台22号服务器</v>
      </c>
      <c r="D148" t="s">
        <v>13</v>
      </c>
      <c r="E148">
        <v>6.9</v>
      </c>
      <c r="F148" t="s">
        <v>92</v>
      </c>
      <c r="G148" t="s">
        <v>25</v>
      </c>
    </row>
    <row r="149" hidden="1" spans="1:7">
      <c r="A149" t="s">
        <v>125</v>
      </c>
      <c r="B149"/>
      <c r="C149" t="str">
        <f>VLOOKUP(A149,匹配表!$1:$1048576,22,0)</f>
        <v>浙江公司国网大数据平台22号服务器</v>
      </c>
      <c r="D149" t="s">
        <v>13</v>
      </c>
      <c r="E149">
        <v>6.9</v>
      </c>
      <c r="F149" t="s">
        <v>93</v>
      </c>
      <c r="G149" t="s">
        <v>25</v>
      </c>
    </row>
    <row r="150" hidden="1" spans="1:7">
      <c r="A150" t="s">
        <v>125</v>
      </c>
      <c r="B150"/>
      <c r="C150" t="str">
        <f>VLOOKUP(A150,匹配表!$1:$1048576,22,0)</f>
        <v>浙江公司国网大数据平台22号服务器</v>
      </c>
      <c r="D150" t="s">
        <v>13</v>
      </c>
      <c r="E150">
        <v>6.9</v>
      </c>
      <c r="F150" t="s">
        <v>94</v>
      </c>
      <c r="G150" t="s">
        <v>25</v>
      </c>
    </row>
    <row r="151" hidden="1" spans="1:7">
      <c r="A151" t="s">
        <v>125</v>
      </c>
      <c r="B151"/>
      <c r="C151" t="str">
        <f>VLOOKUP(A151,匹配表!$1:$1048576,22,0)</f>
        <v>浙江公司国网大数据平台22号服务器</v>
      </c>
      <c r="D151" t="s">
        <v>13</v>
      </c>
      <c r="E151">
        <v>6.9</v>
      </c>
      <c r="F151" t="s">
        <v>95</v>
      </c>
      <c r="G151" t="s">
        <v>25</v>
      </c>
    </row>
    <row r="152" hidden="1" spans="1:7">
      <c r="A152" t="s">
        <v>125</v>
      </c>
      <c r="B152"/>
      <c r="C152" t="str">
        <f>VLOOKUP(A152,匹配表!$1:$1048576,22,0)</f>
        <v>浙江公司国网大数据平台22号服务器</v>
      </c>
      <c r="D152" t="s">
        <v>13</v>
      </c>
      <c r="E152">
        <v>6.9</v>
      </c>
      <c r="F152" t="s">
        <v>96</v>
      </c>
      <c r="G152" t="s">
        <v>25</v>
      </c>
    </row>
    <row r="153" hidden="1" spans="1:7">
      <c r="A153" t="s">
        <v>125</v>
      </c>
      <c r="B153"/>
      <c r="C153" t="str">
        <f>VLOOKUP(A153,匹配表!$1:$1048576,22,0)</f>
        <v>浙江公司国网大数据平台22号服务器</v>
      </c>
      <c r="D153" t="s">
        <v>13</v>
      </c>
      <c r="E153">
        <v>6.9</v>
      </c>
      <c r="F153" t="s">
        <v>97</v>
      </c>
      <c r="G153" t="s">
        <v>25</v>
      </c>
    </row>
    <row r="154" hidden="1" spans="1:7">
      <c r="A154" t="s">
        <v>125</v>
      </c>
      <c r="B154"/>
      <c r="C154" t="str">
        <f>VLOOKUP(A154,匹配表!$1:$1048576,22,0)</f>
        <v>浙江公司国网大数据平台22号服务器</v>
      </c>
      <c r="D154" t="s">
        <v>13</v>
      </c>
      <c r="E154">
        <v>6.9</v>
      </c>
      <c r="F154" t="s">
        <v>24</v>
      </c>
      <c r="G154" t="s">
        <v>25</v>
      </c>
    </row>
    <row r="155" hidden="1" spans="1:7">
      <c r="A155" t="s">
        <v>125</v>
      </c>
      <c r="B155"/>
      <c r="C155" t="str">
        <f>VLOOKUP(A155,匹配表!$1:$1048576,22,0)</f>
        <v>浙江公司国网大数据平台22号服务器</v>
      </c>
      <c r="D155" t="s">
        <v>13</v>
      </c>
      <c r="E155">
        <v>6.9</v>
      </c>
      <c r="F155" t="s">
        <v>26</v>
      </c>
      <c r="G155" t="s">
        <v>25</v>
      </c>
    </row>
    <row r="156" hidden="1" spans="1:7">
      <c r="A156" t="s">
        <v>125</v>
      </c>
      <c r="B156"/>
      <c r="C156" t="str">
        <f>VLOOKUP(A156,匹配表!$1:$1048576,22,0)</f>
        <v>浙江公司国网大数据平台22号服务器</v>
      </c>
      <c r="D156" t="s">
        <v>13</v>
      </c>
      <c r="E156">
        <v>6.9</v>
      </c>
      <c r="F156" t="s">
        <v>98</v>
      </c>
      <c r="G156" t="s">
        <v>25</v>
      </c>
    </row>
    <row r="157" hidden="1" spans="1:7">
      <c r="A157" t="s">
        <v>125</v>
      </c>
      <c r="B157"/>
      <c r="C157" t="str">
        <f>VLOOKUP(A157,匹配表!$1:$1048576,22,0)</f>
        <v>浙江公司国网大数据平台22号服务器</v>
      </c>
      <c r="D157" t="s">
        <v>13</v>
      </c>
      <c r="E157">
        <v>6.9</v>
      </c>
      <c r="F157" t="s">
        <v>29</v>
      </c>
      <c r="G157" t="s">
        <v>25</v>
      </c>
    </row>
    <row r="158" hidden="1" spans="1:7">
      <c r="A158" t="s">
        <v>125</v>
      </c>
      <c r="B158"/>
      <c r="C158" t="str">
        <f>VLOOKUP(A158,匹配表!$1:$1048576,22,0)</f>
        <v>浙江公司国网大数据平台22号服务器</v>
      </c>
      <c r="D158" t="s">
        <v>13</v>
      </c>
      <c r="E158">
        <v>6.9</v>
      </c>
      <c r="F158" t="s">
        <v>30</v>
      </c>
      <c r="G158" t="s">
        <v>25</v>
      </c>
    </row>
    <row r="159" hidden="1" spans="1:7">
      <c r="A159" t="s">
        <v>125</v>
      </c>
      <c r="B159"/>
      <c r="C159" t="str">
        <f>VLOOKUP(A159,匹配表!$1:$1048576,22,0)</f>
        <v>浙江公司国网大数据平台22号服务器</v>
      </c>
      <c r="D159" t="s">
        <v>13</v>
      </c>
      <c r="E159">
        <v>6.9</v>
      </c>
      <c r="F159" t="s">
        <v>99</v>
      </c>
      <c r="G159" t="s">
        <v>25</v>
      </c>
    </row>
    <row r="160" hidden="1" spans="1:7">
      <c r="A160" t="s">
        <v>125</v>
      </c>
      <c r="B160"/>
      <c r="C160" t="str">
        <f>VLOOKUP(A160,匹配表!$1:$1048576,22,0)</f>
        <v>浙江公司国网大数据平台22号服务器</v>
      </c>
      <c r="D160" t="s">
        <v>13</v>
      </c>
      <c r="E160">
        <v>6.9</v>
      </c>
      <c r="F160" t="s">
        <v>33</v>
      </c>
      <c r="G160" t="s">
        <v>25</v>
      </c>
    </row>
    <row r="161" hidden="1" spans="1:7">
      <c r="A161" t="s">
        <v>125</v>
      </c>
      <c r="B161"/>
      <c r="C161" t="str">
        <f>VLOOKUP(A161,匹配表!$1:$1048576,22,0)</f>
        <v>浙江公司国网大数据平台22号服务器</v>
      </c>
      <c r="D161" t="s">
        <v>13</v>
      </c>
      <c r="E161">
        <v>6.9</v>
      </c>
      <c r="F161" t="s">
        <v>34</v>
      </c>
      <c r="G161" t="s">
        <v>25</v>
      </c>
    </row>
    <row r="162" hidden="1" spans="1:7">
      <c r="A162" t="s">
        <v>125</v>
      </c>
      <c r="B162"/>
      <c r="C162" t="str">
        <f>VLOOKUP(A162,匹配表!$1:$1048576,22,0)</f>
        <v>浙江公司国网大数据平台22号服务器</v>
      </c>
      <c r="D162" t="s">
        <v>13</v>
      </c>
      <c r="E162">
        <v>6.9</v>
      </c>
      <c r="F162" t="s">
        <v>100</v>
      </c>
      <c r="G162" t="s">
        <v>25</v>
      </c>
    </row>
    <row r="163" hidden="1" spans="1:7">
      <c r="A163" t="s">
        <v>125</v>
      </c>
      <c r="B163"/>
      <c r="C163" t="str">
        <f>VLOOKUP(A163,匹配表!$1:$1048576,22,0)</f>
        <v>浙江公司国网大数据平台22号服务器</v>
      </c>
      <c r="D163" t="s">
        <v>13</v>
      </c>
      <c r="E163">
        <v>6.9</v>
      </c>
      <c r="F163" t="s">
        <v>35</v>
      </c>
      <c r="G163" t="s">
        <v>25</v>
      </c>
    </row>
    <row r="164" hidden="1" spans="1:7">
      <c r="A164" t="s">
        <v>125</v>
      </c>
      <c r="B164"/>
      <c r="C164" t="str">
        <f>VLOOKUP(A164,匹配表!$1:$1048576,22,0)</f>
        <v>浙江公司国网大数据平台22号服务器</v>
      </c>
      <c r="D164" t="s">
        <v>13</v>
      </c>
      <c r="E164">
        <v>6.9</v>
      </c>
      <c r="F164" t="s">
        <v>36</v>
      </c>
      <c r="G164" t="s">
        <v>25</v>
      </c>
    </row>
    <row r="165" hidden="1" spans="1:7">
      <c r="A165" t="s">
        <v>125</v>
      </c>
      <c r="B165"/>
      <c r="C165" t="str">
        <f>VLOOKUP(A165,匹配表!$1:$1048576,22,0)</f>
        <v>浙江公司国网大数据平台22号服务器</v>
      </c>
      <c r="D165" t="s">
        <v>13</v>
      </c>
      <c r="E165">
        <v>6.9</v>
      </c>
      <c r="F165" t="s">
        <v>37</v>
      </c>
      <c r="G165" t="s">
        <v>25</v>
      </c>
    </row>
    <row r="166" hidden="1" spans="1:7">
      <c r="A166" t="s">
        <v>125</v>
      </c>
      <c r="B166"/>
      <c r="C166" t="str">
        <f>VLOOKUP(A166,匹配表!$1:$1048576,22,0)</f>
        <v>浙江公司国网大数据平台22号服务器</v>
      </c>
      <c r="D166" t="s">
        <v>13</v>
      </c>
      <c r="E166">
        <v>6.9</v>
      </c>
      <c r="F166" t="s">
        <v>101</v>
      </c>
      <c r="G166" t="s">
        <v>25</v>
      </c>
    </row>
    <row r="167" hidden="1" spans="1:7">
      <c r="A167" t="s">
        <v>125</v>
      </c>
      <c r="B167"/>
      <c r="C167" t="str">
        <f>VLOOKUP(A167,匹配表!$1:$1048576,22,0)</f>
        <v>浙江公司国网大数据平台22号服务器</v>
      </c>
      <c r="D167" t="s">
        <v>13</v>
      </c>
      <c r="E167">
        <v>6.9</v>
      </c>
      <c r="F167" t="s">
        <v>102</v>
      </c>
      <c r="G167" t="s">
        <v>25</v>
      </c>
    </row>
    <row r="168" hidden="1" spans="1:7">
      <c r="A168" t="s">
        <v>125</v>
      </c>
      <c r="B168"/>
      <c r="C168" t="str">
        <f>VLOOKUP(A168,匹配表!$1:$1048576,22,0)</f>
        <v>浙江公司国网大数据平台22号服务器</v>
      </c>
      <c r="D168" t="s">
        <v>13</v>
      </c>
      <c r="E168">
        <v>6.9</v>
      </c>
      <c r="F168" t="s">
        <v>40</v>
      </c>
      <c r="G168" t="s">
        <v>25</v>
      </c>
    </row>
    <row r="169" hidden="1" spans="1:7">
      <c r="A169" t="s">
        <v>125</v>
      </c>
      <c r="B169"/>
      <c r="C169" t="str">
        <f>VLOOKUP(A169,匹配表!$1:$1048576,22,0)</f>
        <v>浙江公司国网大数据平台22号服务器</v>
      </c>
      <c r="D169" t="s">
        <v>13</v>
      </c>
      <c r="E169">
        <v>6.9</v>
      </c>
      <c r="F169" t="s">
        <v>103</v>
      </c>
      <c r="G169" t="s">
        <v>25</v>
      </c>
    </row>
    <row r="170" hidden="1" spans="1:7">
      <c r="A170" t="s">
        <v>125</v>
      </c>
      <c r="B170"/>
      <c r="C170" t="str">
        <f>VLOOKUP(A170,匹配表!$1:$1048576,22,0)</f>
        <v>浙江公司国网大数据平台22号服务器</v>
      </c>
      <c r="D170" t="s">
        <v>13</v>
      </c>
      <c r="E170">
        <v>6.9</v>
      </c>
      <c r="F170" t="s">
        <v>104</v>
      </c>
      <c r="G170" t="s">
        <v>25</v>
      </c>
    </row>
    <row r="171" hidden="1" spans="1:7">
      <c r="A171" t="s">
        <v>125</v>
      </c>
      <c r="B171"/>
      <c r="C171" t="str">
        <f>VLOOKUP(A171,匹配表!$1:$1048576,22,0)</f>
        <v>浙江公司国网大数据平台22号服务器</v>
      </c>
      <c r="D171" t="s">
        <v>13</v>
      </c>
      <c r="E171">
        <v>6.9</v>
      </c>
      <c r="F171" t="s">
        <v>105</v>
      </c>
      <c r="G171" t="s">
        <v>25</v>
      </c>
    </row>
    <row r="172" hidden="1" spans="1:7">
      <c r="A172" t="s">
        <v>125</v>
      </c>
      <c r="B172"/>
      <c r="C172" t="str">
        <f>VLOOKUP(A172,匹配表!$1:$1048576,22,0)</f>
        <v>浙江公司国网大数据平台22号服务器</v>
      </c>
      <c r="D172" t="s">
        <v>13</v>
      </c>
      <c r="E172">
        <v>6.9</v>
      </c>
      <c r="F172" t="s">
        <v>106</v>
      </c>
      <c r="G172" t="s">
        <v>25</v>
      </c>
    </row>
    <row r="173" hidden="1" spans="1:7">
      <c r="A173" t="s">
        <v>125</v>
      </c>
      <c r="B173"/>
      <c r="C173" t="str">
        <f>VLOOKUP(A173,匹配表!$1:$1048576,22,0)</f>
        <v>浙江公司国网大数据平台22号服务器</v>
      </c>
      <c r="D173" t="s">
        <v>13</v>
      </c>
      <c r="E173">
        <v>6.9</v>
      </c>
      <c r="F173" t="s">
        <v>107</v>
      </c>
      <c r="G173" t="s">
        <v>25</v>
      </c>
    </row>
    <row r="174" hidden="1" spans="1:7">
      <c r="A174" t="s">
        <v>125</v>
      </c>
      <c r="B174"/>
      <c r="C174" t="str">
        <f>VLOOKUP(A174,匹配表!$1:$1048576,22,0)</f>
        <v>浙江公司国网大数据平台22号服务器</v>
      </c>
      <c r="D174" t="s">
        <v>13</v>
      </c>
      <c r="E174">
        <v>6.9</v>
      </c>
      <c r="F174" t="s">
        <v>108</v>
      </c>
      <c r="G174" t="s">
        <v>25</v>
      </c>
    </row>
    <row r="175" hidden="1" spans="1:7">
      <c r="A175" t="s">
        <v>125</v>
      </c>
      <c r="B175"/>
      <c r="C175" t="str">
        <f>VLOOKUP(A175,匹配表!$1:$1048576,22,0)</f>
        <v>浙江公司国网大数据平台22号服务器</v>
      </c>
      <c r="D175" t="s">
        <v>13</v>
      </c>
      <c r="E175">
        <v>6.9</v>
      </c>
      <c r="F175" t="s">
        <v>109</v>
      </c>
      <c r="G175" t="s">
        <v>25</v>
      </c>
    </row>
    <row r="176" hidden="1" spans="1:7">
      <c r="A176" t="s">
        <v>125</v>
      </c>
      <c r="B176"/>
      <c r="C176" t="str">
        <f>VLOOKUP(A176,匹配表!$1:$1048576,22,0)</f>
        <v>浙江公司国网大数据平台22号服务器</v>
      </c>
      <c r="D176" t="s">
        <v>13</v>
      </c>
      <c r="E176">
        <v>6.9</v>
      </c>
      <c r="F176" t="s">
        <v>110</v>
      </c>
      <c r="G176" t="s">
        <v>25</v>
      </c>
    </row>
    <row r="177" hidden="1" spans="1:7">
      <c r="A177" t="s">
        <v>125</v>
      </c>
      <c r="B177"/>
      <c r="C177" t="str">
        <f>VLOOKUP(A177,匹配表!$1:$1048576,22,0)</f>
        <v>浙江公司国网大数据平台22号服务器</v>
      </c>
      <c r="D177" t="s">
        <v>13</v>
      </c>
      <c r="E177">
        <v>6.9</v>
      </c>
      <c r="F177" t="s">
        <v>111</v>
      </c>
      <c r="G177" t="s">
        <v>25</v>
      </c>
    </row>
    <row r="178" hidden="1" spans="1:7">
      <c r="A178" t="s">
        <v>125</v>
      </c>
      <c r="B178"/>
      <c r="C178" t="str">
        <f>VLOOKUP(A178,匹配表!$1:$1048576,22,0)</f>
        <v>浙江公司国网大数据平台22号服务器</v>
      </c>
      <c r="D178" t="s">
        <v>13</v>
      </c>
      <c r="E178">
        <v>6.9</v>
      </c>
      <c r="F178" t="s">
        <v>42</v>
      </c>
      <c r="G178" t="s">
        <v>25</v>
      </c>
    </row>
    <row r="179" hidden="1" spans="1:7">
      <c r="A179" t="s">
        <v>125</v>
      </c>
      <c r="B179"/>
      <c r="C179" t="str">
        <f>VLOOKUP(A179,匹配表!$1:$1048576,22,0)</f>
        <v>浙江公司国网大数据平台22号服务器</v>
      </c>
      <c r="D179" t="s">
        <v>13</v>
      </c>
      <c r="E179">
        <v>6.9</v>
      </c>
      <c r="F179" t="s">
        <v>43</v>
      </c>
      <c r="G179" t="s">
        <v>25</v>
      </c>
    </row>
    <row r="180" hidden="1" spans="1:7">
      <c r="A180" t="s">
        <v>125</v>
      </c>
      <c r="B180"/>
      <c r="C180" t="str">
        <f>VLOOKUP(A180,匹配表!$1:$1048576,22,0)</f>
        <v>浙江公司国网大数据平台22号服务器</v>
      </c>
      <c r="D180" t="s">
        <v>13</v>
      </c>
      <c r="E180">
        <v>6.9</v>
      </c>
      <c r="F180" t="s">
        <v>112</v>
      </c>
      <c r="G180" t="s">
        <v>25</v>
      </c>
    </row>
    <row r="181" hidden="1" spans="1:7">
      <c r="A181" t="s">
        <v>125</v>
      </c>
      <c r="B181"/>
      <c r="C181" t="str">
        <f>VLOOKUP(A181,匹配表!$1:$1048576,22,0)</f>
        <v>浙江公司国网大数据平台22号服务器</v>
      </c>
      <c r="D181" t="s">
        <v>13</v>
      </c>
      <c r="E181">
        <v>6.9</v>
      </c>
      <c r="F181" t="s">
        <v>45</v>
      </c>
      <c r="G181" t="s">
        <v>25</v>
      </c>
    </row>
    <row r="182" hidden="1" spans="1:7">
      <c r="A182" t="s">
        <v>125</v>
      </c>
      <c r="B182"/>
      <c r="C182" t="str">
        <f>VLOOKUP(A182,匹配表!$1:$1048576,22,0)</f>
        <v>浙江公司国网大数据平台22号服务器</v>
      </c>
      <c r="D182" t="s">
        <v>13</v>
      </c>
      <c r="E182">
        <v>6.9</v>
      </c>
      <c r="F182" t="s">
        <v>46</v>
      </c>
      <c r="G182" t="s">
        <v>25</v>
      </c>
    </row>
    <row r="183" hidden="1" spans="1:7">
      <c r="A183" t="s">
        <v>125</v>
      </c>
      <c r="B183"/>
      <c r="C183" t="str">
        <f>VLOOKUP(A183,匹配表!$1:$1048576,22,0)</f>
        <v>浙江公司国网大数据平台22号服务器</v>
      </c>
      <c r="D183" t="s">
        <v>13</v>
      </c>
      <c r="E183">
        <v>6.9</v>
      </c>
      <c r="F183" t="s">
        <v>47</v>
      </c>
      <c r="G183" t="s">
        <v>25</v>
      </c>
    </row>
    <row r="184" hidden="1" spans="1:7">
      <c r="A184" t="s">
        <v>125</v>
      </c>
      <c r="B184"/>
      <c r="C184" t="str">
        <f>VLOOKUP(A184,匹配表!$1:$1048576,22,0)</f>
        <v>浙江公司国网大数据平台22号服务器</v>
      </c>
      <c r="D184" t="s">
        <v>13</v>
      </c>
      <c r="E184">
        <v>6.9</v>
      </c>
      <c r="F184" t="s">
        <v>113</v>
      </c>
      <c r="G184" t="s">
        <v>25</v>
      </c>
    </row>
    <row r="185" hidden="1" spans="1:7">
      <c r="A185" t="s">
        <v>125</v>
      </c>
      <c r="B185"/>
      <c r="C185" t="str">
        <f>VLOOKUP(A185,匹配表!$1:$1048576,22,0)</f>
        <v>浙江公司国网大数据平台22号服务器</v>
      </c>
      <c r="D185" t="s">
        <v>13</v>
      </c>
      <c r="E185">
        <v>6.9</v>
      </c>
      <c r="F185" t="s">
        <v>48</v>
      </c>
      <c r="G185" t="s">
        <v>25</v>
      </c>
    </row>
    <row r="186" hidden="1" spans="1:7">
      <c r="A186" t="s">
        <v>125</v>
      </c>
      <c r="B186"/>
      <c r="C186" t="str">
        <f>VLOOKUP(A186,匹配表!$1:$1048576,22,0)</f>
        <v>浙江公司国网大数据平台22号服务器</v>
      </c>
      <c r="D186" t="s">
        <v>13</v>
      </c>
      <c r="E186">
        <v>6.9</v>
      </c>
      <c r="F186" t="s">
        <v>50</v>
      </c>
      <c r="G186" t="s">
        <v>25</v>
      </c>
    </row>
    <row r="187" hidden="1" spans="1:7">
      <c r="A187" t="s">
        <v>125</v>
      </c>
      <c r="B187"/>
      <c r="C187" t="str">
        <f>VLOOKUP(A187,匹配表!$1:$1048576,22,0)</f>
        <v>浙江公司国网大数据平台22号服务器</v>
      </c>
      <c r="D187" t="s">
        <v>13</v>
      </c>
      <c r="E187">
        <v>6.9</v>
      </c>
      <c r="F187" t="s">
        <v>51</v>
      </c>
      <c r="G187" t="s">
        <v>25</v>
      </c>
    </row>
    <row r="188" hidden="1" spans="1:7">
      <c r="A188" t="s">
        <v>125</v>
      </c>
      <c r="B188"/>
      <c r="C188" t="str">
        <f>VLOOKUP(A188,匹配表!$1:$1048576,22,0)</f>
        <v>浙江公司国网大数据平台22号服务器</v>
      </c>
      <c r="D188" t="s">
        <v>13</v>
      </c>
      <c r="E188">
        <v>6.9</v>
      </c>
      <c r="F188" t="s">
        <v>114</v>
      </c>
      <c r="G188" t="s">
        <v>25</v>
      </c>
    </row>
    <row r="189" hidden="1" spans="1:7">
      <c r="A189" t="s">
        <v>125</v>
      </c>
      <c r="B189"/>
      <c r="C189" t="str">
        <f>VLOOKUP(A189,匹配表!$1:$1048576,22,0)</f>
        <v>浙江公司国网大数据平台22号服务器</v>
      </c>
      <c r="D189" t="s">
        <v>13</v>
      </c>
      <c r="E189">
        <v>6.9</v>
      </c>
      <c r="F189" t="s">
        <v>54</v>
      </c>
      <c r="G189" t="s">
        <v>25</v>
      </c>
    </row>
    <row r="190" hidden="1" spans="1:7">
      <c r="A190" t="s">
        <v>125</v>
      </c>
      <c r="B190"/>
      <c r="C190" t="str">
        <f>VLOOKUP(A190,匹配表!$1:$1048576,22,0)</f>
        <v>浙江公司国网大数据平台22号服务器</v>
      </c>
      <c r="D190" t="s">
        <v>13</v>
      </c>
      <c r="E190">
        <v>6.9</v>
      </c>
      <c r="F190" t="s">
        <v>55</v>
      </c>
      <c r="G190" t="s">
        <v>25</v>
      </c>
    </row>
    <row r="191" hidden="1" spans="1:7">
      <c r="A191" t="s">
        <v>125</v>
      </c>
      <c r="B191"/>
      <c r="C191" t="str">
        <f>VLOOKUP(A191,匹配表!$1:$1048576,22,0)</f>
        <v>浙江公司国网大数据平台22号服务器</v>
      </c>
      <c r="D191" t="s">
        <v>13</v>
      </c>
      <c r="E191">
        <v>6.9</v>
      </c>
      <c r="F191" t="s">
        <v>56</v>
      </c>
      <c r="G191" t="s">
        <v>25</v>
      </c>
    </row>
    <row r="192" hidden="1" spans="1:7">
      <c r="A192" t="s">
        <v>125</v>
      </c>
      <c r="B192"/>
      <c r="C192" t="str">
        <f>VLOOKUP(A192,匹配表!$1:$1048576,22,0)</f>
        <v>浙江公司国网大数据平台22号服务器</v>
      </c>
      <c r="D192" t="s">
        <v>13</v>
      </c>
      <c r="E192">
        <v>6.9</v>
      </c>
      <c r="F192" t="s">
        <v>57</v>
      </c>
      <c r="G192" t="s">
        <v>25</v>
      </c>
    </row>
    <row r="193" hidden="1" spans="1:7">
      <c r="A193" t="s">
        <v>125</v>
      </c>
      <c r="B193"/>
      <c r="C193" t="str">
        <f>VLOOKUP(A193,匹配表!$1:$1048576,22,0)</f>
        <v>浙江公司国网大数据平台22号服务器</v>
      </c>
      <c r="D193" t="s">
        <v>13</v>
      </c>
      <c r="E193">
        <v>6.9</v>
      </c>
      <c r="F193" t="s">
        <v>115</v>
      </c>
      <c r="G193" t="s">
        <v>25</v>
      </c>
    </row>
    <row r="194" hidden="1" spans="1:7">
      <c r="A194" t="s">
        <v>125</v>
      </c>
      <c r="B194"/>
      <c r="C194" t="str">
        <f>VLOOKUP(A194,匹配表!$1:$1048576,22,0)</f>
        <v>浙江公司国网大数据平台22号服务器</v>
      </c>
      <c r="D194" t="s">
        <v>13</v>
      </c>
      <c r="E194">
        <v>6.9</v>
      </c>
      <c r="F194" t="s">
        <v>59</v>
      </c>
      <c r="G194" t="s">
        <v>25</v>
      </c>
    </row>
    <row r="195" hidden="1" spans="1:7">
      <c r="A195" t="s">
        <v>125</v>
      </c>
      <c r="B195"/>
      <c r="C195" t="str">
        <f>VLOOKUP(A195,匹配表!$1:$1048576,22,0)</f>
        <v>浙江公司国网大数据平台22号服务器</v>
      </c>
      <c r="D195" t="s">
        <v>13</v>
      </c>
      <c r="E195">
        <v>6.9</v>
      </c>
      <c r="F195" t="s">
        <v>60</v>
      </c>
      <c r="G195" t="s">
        <v>25</v>
      </c>
    </row>
    <row r="196" hidden="1" spans="1:7">
      <c r="A196" t="s">
        <v>125</v>
      </c>
      <c r="B196"/>
      <c r="C196" t="str">
        <f>VLOOKUP(A196,匹配表!$1:$1048576,22,0)</f>
        <v>浙江公司国网大数据平台22号服务器</v>
      </c>
      <c r="D196" t="s">
        <v>13</v>
      </c>
      <c r="E196">
        <v>6.9</v>
      </c>
      <c r="F196" t="s">
        <v>116</v>
      </c>
      <c r="G196" t="s">
        <v>25</v>
      </c>
    </row>
    <row r="197" hidden="1" spans="1:7">
      <c r="A197" t="s">
        <v>125</v>
      </c>
      <c r="B197"/>
      <c r="C197" t="str">
        <f>VLOOKUP(A197,匹配表!$1:$1048576,22,0)</f>
        <v>浙江公司国网大数据平台22号服务器</v>
      </c>
      <c r="D197" t="s">
        <v>13</v>
      </c>
      <c r="E197">
        <v>6.9</v>
      </c>
      <c r="F197" t="s">
        <v>117</v>
      </c>
      <c r="G197" t="s">
        <v>25</v>
      </c>
    </row>
    <row r="198" hidden="1" spans="1:7">
      <c r="A198" t="s">
        <v>125</v>
      </c>
      <c r="B198"/>
      <c r="C198" t="str">
        <f>VLOOKUP(A198,匹配表!$1:$1048576,22,0)</f>
        <v>浙江公司国网大数据平台22号服务器</v>
      </c>
      <c r="D198" t="s">
        <v>13</v>
      </c>
      <c r="E198">
        <v>6.9</v>
      </c>
      <c r="F198" t="s">
        <v>118</v>
      </c>
      <c r="G198" t="s">
        <v>25</v>
      </c>
    </row>
    <row r="199" hidden="1" spans="1:7">
      <c r="A199" t="s">
        <v>125</v>
      </c>
      <c r="B199"/>
      <c r="C199" t="str">
        <f>VLOOKUP(A199,匹配表!$1:$1048576,22,0)</f>
        <v>浙江公司国网大数据平台22号服务器</v>
      </c>
      <c r="D199" t="s">
        <v>13</v>
      </c>
      <c r="E199">
        <v>6.9</v>
      </c>
      <c r="F199" t="s">
        <v>119</v>
      </c>
      <c r="G199" t="s">
        <v>25</v>
      </c>
    </row>
    <row r="200" hidden="1" spans="1:7">
      <c r="A200" t="s">
        <v>125</v>
      </c>
      <c r="B200"/>
      <c r="C200" t="str">
        <f>VLOOKUP(A200,匹配表!$1:$1048576,22,0)</f>
        <v>浙江公司国网大数据平台22号服务器</v>
      </c>
      <c r="D200" t="s">
        <v>13</v>
      </c>
      <c r="E200">
        <v>6.9</v>
      </c>
      <c r="F200" t="s">
        <v>61</v>
      </c>
      <c r="G200" t="s">
        <v>25</v>
      </c>
    </row>
    <row r="201" hidden="1" spans="1:7">
      <c r="A201" t="s">
        <v>125</v>
      </c>
      <c r="B201"/>
      <c r="C201" t="str">
        <f>VLOOKUP(A201,匹配表!$1:$1048576,22,0)</f>
        <v>浙江公司国网大数据平台22号服务器</v>
      </c>
      <c r="D201" t="s">
        <v>13</v>
      </c>
      <c r="E201">
        <v>6.9</v>
      </c>
      <c r="F201" t="s">
        <v>120</v>
      </c>
      <c r="G201" t="s">
        <v>25</v>
      </c>
    </row>
    <row r="202" hidden="1" spans="1:7">
      <c r="A202" t="s">
        <v>125</v>
      </c>
      <c r="B202"/>
      <c r="C202" t="str">
        <f>VLOOKUP(A202,匹配表!$1:$1048576,22,0)</f>
        <v>浙江公司国网大数据平台22号服务器</v>
      </c>
      <c r="D202" t="s">
        <v>13</v>
      </c>
      <c r="E202">
        <v>6.9</v>
      </c>
      <c r="F202" t="s">
        <v>63</v>
      </c>
      <c r="G202" t="s">
        <v>25</v>
      </c>
    </row>
    <row r="203" hidden="1" spans="1:7">
      <c r="A203" t="s">
        <v>125</v>
      </c>
      <c r="B203"/>
      <c r="C203" t="str">
        <f>VLOOKUP(A203,匹配表!$1:$1048576,22,0)</f>
        <v>浙江公司国网大数据平台22号服务器</v>
      </c>
      <c r="D203" t="s">
        <v>13</v>
      </c>
      <c r="E203">
        <v>6.9</v>
      </c>
      <c r="F203" t="s">
        <v>66</v>
      </c>
      <c r="G203" t="s">
        <v>25</v>
      </c>
    </row>
    <row r="204" hidden="1" spans="1:7">
      <c r="A204" t="s">
        <v>125</v>
      </c>
      <c r="B204"/>
      <c r="C204" t="str">
        <f>VLOOKUP(A204,匹配表!$1:$1048576,22,0)</f>
        <v>浙江公司国网大数据平台22号服务器</v>
      </c>
      <c r="D204" t="s">
        <v>13</v>
      </c>
      <c r="E204">
        <v>6.9</v>
      </c>
      <c r="F204" t="s">
        <v>69</v>
      </c>
      <c r="G204" t="s">
        <v>25</v>
      </c>
    </row>
    <row r="205" hidden="1" spans="1:7">
      <c r="A205" t="s">
        <v>125</v>
      </c>
      <c r="B205"/>
      <c r="C205" t="str">
        <f>VLOOKUP(A205,匹配表!$1:$1048576,22,0)</f>
        <v>浙江公司国网大数据平台22号服务器</v>
      </c>
      <c r="D205" t="s">
        <v>13</v>
      </c>
      <c r="E205">
        <v>6.9</v>
      </c>
      <c r="F205" t="s">
        <v>121</v>
      </c>
      <c r="G205" t="s">
        <v>25</v>
      </c>
    </row>
    <row r="206" hidden="1" spans="1:7">
      <c r="A206" t="s">
        <v>125</v>
      </c>
      <c r="B206"/>
      <c r="C206" t="str">
        <f>VLOOKUP(A206,匹配表!$1:$1048576,22,0)</f>
        <v>浙江公司国网大数据平台22号服务器</v>
      </c>
      <c r="D206" t="s">
        <v>13</v>
      </c>
      <c r="E206">
        <v>6.9</v>
      </c>
      <c r="F206" t="s">
        <v>122</v>
      </c>
      <c r="G206" t="s">
        <v>25</v>
      </c>
    </row>
    <row r="207" hidden="1" spans="1:7">
      <c r="A207" t="s">
        <v>125</v>
      </c>
      <c r="B207"/>
      <c r="C207" t="str">
        <f>VLOOKUP(A207,匹配表!$1:$1048576,22,0)</f>
        <v>浙江公司国网大数据平台22号服务器</v>
      </c>
      <c r="D207" t="s">
        <v>13</v>
      </c>
      <c r="E207">
        <v>6.9</v>
      </c>
      <c r="F207" t="s">
        <v>123</v>
      </c>
      <c r="G207" t="s">
        <v>25</v>
      </c>
    </row>
    <row r="208" hidden="1" spans="1:7">
      <c r="A208" t="s">
        <v>125</v>
      </c>
      <c r="B208"/>
      <c r="C208" t="str">
        <f>VLOOKUP(A208,匹配表!$1:$1048576,22,0)</f>
        <v>浙江公司国网大数据平台22号服务器</v>
      </c>
      <c r="D208" t="s">
        <v>13</v>
      </c>
      <c r="E208">
        <v>6.9</v>
      </c>
      <c r="F208" t="s">
        <v>71</v>
      </c>
      <c r="G208" t="s">
        <v>25</v>
      </c>
    </row>
    <row r="209" hidden="1" spans="1:7">
      <c r="A209" t="s">
        <v>125</v>
      </c>
      <c r="B209"/>
      <c r="C209" t="str">
        <f>VLOOKUP(A209,匹配表!$1:$1048576,22,0)</f>
        <v>浙江公司国网大数据平台22号服务器</v>
      </c>
      <c r="D209" t="s">
        <v>13</v>
      </c>
      <c r="E209">
        <v>6.9</v>
      </c>
      <c r="F209" t="s">
        <v>124</v>
      </c>
      <c r="G209" t="s">
        <v>25</v>
      </c>
    </row>
    <row r="210" hidden="1" spans="1:12">
      <c r="A210" s="16" t="s">
        <v>126</v>
      </c>
      <c r="B210" s="17" t="str">
        <f>VLOOKUP(A210,匹配表!$1:$1048576,24,0)</f>
        <v>戚伟强</v>
      </c>
      <c r="C210" s="16" t="str">
        <f>VLOOKUP(A210,匹配表!$1:$1048576,22,0)</f>
        <v>浙江公司运维自动化平台应用3号虚拟机</v>
      </c>
      <c r="D210" s="16" t="s">
        <v>13</v>
      </c>
      <c r="E210" s="16" t="s">
        <v>14</v>
      </c>
      <c r="F210" s="16" t="s">
        <v>15</v>
      </c>
      <c r="G210" s="16" t="s">
        <v>16</v>
      </c>
      <c r="H210" s="19" t="s">
        <v>17</v>
      </c>
      <c r="I210" s="19" t="s">
        <v>17</v>
      </c>
      <c r="J210" s="19"/>
      <c r="K210" s="19"/>
      <c r="L210" s="16"/>
    </row>
    <row r="211" spans="1:12">
      <c r="A211" s="16" t="s">
        <v>126</v>
      </c>
      <c r="B211" s="17" t="str">
        <f>VLOOKUP(A211,匹配表!$1:$1048576,24,0)</f>
        <v>戚伟强</v>
      </c>
      <c r="C211" s="16" t="str">
        <f>VLOOKUP(A211,匹配表!$1:$1048576,22,0)</f>
        <v>浙江公司运维自动化平台应用3号虚拟机</v>
      </c>
      <c r="D211" s="16" t="s">
        <v>13</v>
      </c>
      <c r="E211" s="16" t="s">
        <v>14</v>
      </c>
      <c r="F211" s="16" t="s">
        <v>18</v>
      </c>
      <c r="G211" s="16" t="s">
        <v>16</v>
      </c>
      <c r="H211" s="16" t="s">
        <v>19</v>
      </c>
      <c r="I211" s="16" t="s">
        <v>127</v>
      </c>
      <c r="J211" s="46" t="s">
        <v>21</v>
      </c>
      <c r="K211" s="16"/>
      <c r="L211" s="16"/>
    </row>
    <row r="212" hidden="1" spans="1:12">
      <c r="A212" s="16" t="s">
        <v>126</v>
      </c>
      <c r="B212" s="17" t="str">
        <f>VLOOKUP(A212,匹配表!$1:$1048576,24,0)</f>
        <v>戚伟强</v>
      </c>
      <c r="C212" s="16" t="str">
        <f>VLOOKUP(A212,匹配表!$1:$1048576,22,0)</f>
        <v>浙江公司运维自动化平台应用3号虚拟机</v>
      </c>
      <c r="D212" s="16" t="s">
        <v>13</v>
      </c>
      <c r="E212" s="16" t="s">
        <v>14</v>
      </c>
      <c r="F212" s="16" t="s">
        <v>22</v>
      </c>
      <c r="G212" s="16" t="s">
        <v>16</v>
      </c>
      <c r="H212" s="19" t="s">
        <v>23</v>
      </c>
      <c r="I212" s="19" t="s">
        <v>23</v>
      </c>
      <c r="J212" s="19"/>
      <c r="K212" s="19"/>
      <c r="L212" s="16"/>
    </row>
    <row r="213" hidden="1" spans="1:7">
      <c r="A213" t="s">
        <v>126</v>
      </c>
      <c r="B213" s="18"/>
      <c r="C213" t="str">
        <f>VLOOKUP(A213,匹配表!$1:$1048576,22,0)</f>
        <v>浙江公司运维自动化平台应用3号虚拟机</v>
      </c>
      <c r="D213" t="s">
        <v>13</v>
      </c>
      <c r="E213" t="s">
        <v>14</v>
      </c>
      <c r="F213" t="s">
        <v>24</v>
      </c>
      <c r="G213" t="s">
        <v>25</v>
      </c>
    </row>
    <row r="214" hidden="1" spans="1:7">
      <c r="A214" t="s">
        <v>126</v>
      </c>
      <c r="B214" s="18"/>
      <c r="C214" t="str">
        <f>VLOOKUP(A214,匹配表!$1:$1048576,22,0)</f>
        <v>浙江公司运维自动化平台应用3号虚拟机</v>
      </c>
      <c r="D214" t="s">
        <v>13</v>
      </c>
      <c r="E214" t="s">
        <v>14</v>
      </c>
      <c r="F214" t="s">
        <v>26</v>
      </c>
      <c r="G214" t="s">
        <v>25</v>
      </c>
    </row>
    <row r="215" hidden="1" spans="1:7">
      <c r="A215" t="s">
        <v>126</v>
      </c>
      <c r="B215" s="18"/>
      <c r="C215" t="str">
        <f>VLOOKUP(A215,匹配表!$1:$1048576,22,0)</f>
        <v>浙江公司运维自动化平台应用3号虚拟机</v>
      </c>
      <c r="D215" t="s">
        <v>13</v>
      </c>
      <c r="E215" t="s">
        <v>14</v>
      </c>
      <c r="F215" t="s">
        <v>27</v>
      </c>
      <c r="G215" t="s">
        <v>25</v>
      </c>
    </row>
    <row r="216" hidden="1" spans="1:7">
      <c r="A216" t="s">
        <v>126</v>
      </c>
      <c r="B216" s="18"/>
      <c r="C216" t="str">
        <f>VLOOKUP(A216,匹配表!$1:$1048576,22,0)</f>
        <v>浙江公司运维自动化平台应用3号虚拟机</v>
      </c>
      <c r="D216" t="s">
        <v>13</v>
      </c>
      <c r="E216" t="s">
        <v>14</v>
      </c>
      <c r="F216" t="s">
        <v>28</v>
      </c>
      <c r="G216" t="s">
        <v>25</v>
      </c>
    </row>
    <row r="217" hidden="1" spans="1:7">
      <c r="A217" t="s">
        <v>126</v>
      </c>
      <c r="B217" s="18"/>
      <c r="C217" t="str">
        <f>VLOOKUP(A217,匹配表!$1:$1048576,22,0)</f>
        <v>浙江公司运维自动化平台应用3号虚拟机</v>
      </c>
      <c r="D217" t="s">
        <v>13</v>
      </c>
      <c r="E217" t="s">
        <v>14</v>
      </c>
      <c r="F217" t="s">
        <v>29</v>
      </c>
      <c r="G217" t="s">
        <v>25</v>
      </c>
    </row>
    <row r="218" hidden="1" spans="1:7">
      <c r="A218" t="s">
        <v>126</v>
      </c>
      <c r="B218" s="18"/>
      <c r="C218" t="str">
        <f>VLOOKUP(A218,匹配表!$1:$1048576,22,0)</f>
        <v>浙江公司运维自动化平台应用3号虚拟机</v>
      </c>
      <c r="D218" t="s">
        <v>13</v>
      </c>
      <c r="E218" t="s">
        <v>14</v>
      </c>
      <c r="F218" t="s">
        <v>30</v>
      </c>
      <c r="G218" t="s">
        <v>25</v>
      </c>
    </row>
    <row r="219" hidden="1" spans="1:7">
      <c r="A219" t="s">
        <v>126</v>
      </c>
      <c r="B219" s="18"/>
      <c r="C219" t="str">
        <f>VLOOKUP(A219,匹配表!$1:$1048576,22,0)</f>
        <v>浙江公司运维自动化平台应用3号虚拟机</v>
      </c>
      <c r="D219" t="s">
        <v>13</v>
      </c>
      <c r="E219" t="s">
        <v>14</v>
      </c>
      <c r="F219" t="s">
        <v>31</v>
      </c>
      <c r="G219" t="s">
        <v>25</v>
      </c>
    </row>
    <row r="220" hidden="1" spans="1:7">
      <c r="A220" t="s">
        <v>126</v>
      </c>
      <c r="B220" s="18"/>
      <c r="C220" t="str">
        <f>VLOOKUP(A220,匹配表!$1:$1048576,22,0)</f>
        <v>浙江公司运维自动化平台应用3号虚拟机</v>
      </c>
      <c r="D220" t="s">
        <v>13</v>
      </c>
      <c r="E220" t="s">
        <v>14</v>
      </c>
      <c r="F220" t="s">
        <v>32</v>
      </c>
      <c r="G220" t="s">
        <v>25</v>
      </c>
    </row>
    <row r="221" hidden="1" spans="1:7">
      <c r="A221" t="s">
        <v>126</v>
      </c>
      <c r="B221" s="18"/>
      <c r="C221" t="str">
        <f>VLOOKUP(A221,匹配表!$1:$1048576,22,0)</f>
        <v>浙江公司运维自动化平台应用3号虚拟机</v>
      </c>
      <c r="D221" t="s">
        <v>13</v>
      </c>
      <c r="E221" t="s">
        <v>14</v>
      </c>
      <c r="F221" t="s">
        <v>33</v>
      </c>
      <c r="G221" t="s">
        <v>25</v>
      </c>
    </row>
    <row r="222" hidden="1" spans="1:7">
      <c r="A222" t="s">
        <v>126</v>
      </c>
      <c r="B222" s="18"/>
      <c r="C222" t="str">
        <f>VLOOKUP(A222,匹配表!$1:$1048576,22,0)</f>
        <v>浙江公司运维自动化平台应用3号虚拟机</v>
      </c>
      <c r="D222" t="s">
        <v>13</v>
      </c>
      <c r="E222" t="s">
        <v>14</v>
      </c>
      <c r="F222" t="s">
        <v>34</v>
      </c>
      <c r="G222" t="s">
        <v>25</v>
      </c>
    </row>
    <row r="223" hidden="1" spans="1:7">
      <c r="A223" t="s">
        <v>126</v>
      </c>
      <c r="B223" s="18"/>
      <c r="C223" t="str">
        <f>VLOOKUP(A223,匹配表!$1:$1048576,22,0)</f>
        <v>浙江公司运维自动化平台应用3号虚拟机</v>
      </c>
      <c r="D223" t="s">
        <v>13</v>
      </c>
      <c r="E223" t="s">
        <v>14</v>
      </c>
      <c r="F223" t="s">
        <v>35</v>
      </c>
      <c r="G223" t="s">
        <v>25</v>
      </c>
    </row>
    <row r="224" hidden="1" spans="1:7">
      <c r="A224" t="s">
        <v>126</v>
      </c>
      <c r="B224" s="18"/>
      <c r="C224" t="str">
        <f>VLOOKUP(A224,匹配表!$1:$1048576,22,0)</f>
        <v>浙江公司运维自动化平台应用3号虚拟机</v>
      </c>
      <c r="D224" t="s">
        <v>13</v>
      </c>
      <c r="E224" t="s">
        <v>14</v>
      </c>
      <c r="F224" t="s">
        <v>36</v>
      </c>
      <c r="G224" t="s">
        <v>25</v>
      </c>
    </row>
    <row r="225" hidden="1" spans="1:7">
      <c r="A225" t="s">
        <v>126</v>
      </c>
      <c r="B225" s="18"/>
      <c r="C225" t="str">
        <f>VLOOKUP(A225,匹配表!$1:$1048576,22,0)</f>
        <v>浙江公司运维自动化平台应用3号虚拟机</v>
      </c>
      <c r="D225" t="s">
        <v>13</v>
      </c>
      <c r="E225" t="s">
        <v>14</v>
      </c>
      <c r="F225" t="s">
        <v>37</v>
      </c>
      <c r="G225" t="s">
        <v>25</v>
      </c>
    </row>
    <row r="226" hidden="1" spans="1:7">
      <c r="A226" t="s">
        <v>126</v>
      </c>
      <c r="B226" s="18"/>
      <c r="C226" t="str">
        <f>VLOOKUP(A226,匹配表!$1:$1048576,22,0)</f>
        <v>浙江公司运维自动化平台应用3号虚拟机</v>
      </c>
      <c r="D226" t="s">
        <v>13</v>
      </c>
      <c r="E226" t="s">
        <v>14</v>
      </c>
      <c r="F226" t="s">
        <v>38</v>
      </c>
      <c r="G226" t="s">
        <v>25</v>
      </c>
    </row>
    <row r="227" hidden="1" spans="1:7">
      <c r="A227" t="s">
        <v>126</v>
      </c>
      <c r="B227" s="18"/>
      <c r="C227" t="str">
        <f>VLOOKUP(A227,匹配表!$1:$1048576,22,0)</f>
        <v>浙江公司运维自动化平台应用3号虚拟机</v>
      </c>
      <c r="D227" t="s">
        <v>13</v>
      </c>
      <c r="E227" t="s">
        <v>14</v>
      </c>
      <c r="F227" t="s">
        <v>39</v>
      </c>
      <c r="G227" t="s">
        <v>25</v>
      </c>
    </row>
    <row r="228" hidden="1" spans="1:7">
      <c r="A228" t="s">
        <v>126</v>
      </c>
      <c r="B228" s="18"/>
      <c r="C228" t="str">
        <f>VLOOKUP(A228,匹配表!$1:$1048576,22,0)</f>
        <v>浙江公司运维自动化平台应用3号虚拟机</v>
      </c>
      <c r="D228" t="s">
        <v>13</v>
      </c>
      <c r="E228" t="s">
        <v>14</v>
      </c>
      <c r="F228" t="s">
        <v>40</v>
      </c>
      <c r="G228" t="s">
        <v>25</v>
      </c>
    </row>
    <row r="229" hidden="1" spans="1:7">
      <c r="A229" t="s">
        <v>126</v>
      </c>
      <c r="B229" s="18"/>
      <c r="C229" t="str">
        <f>VLOOKUP(A229,匹配表!$1:$1048576,22,0)</f>
        <v>浙江公司运维自动化平台应用3号虚拟机</v>
      </c>
      <c r="D229" t="s">
        <v>13</v>
      </c>
      <c r="E229" t="s">
        <v>14</v>
      </c>
      <c r="F229" t="s">
        <v>41</v>
      </c>
      <c r="G229" t="s">
        <v>25</v>
      </c>
    </row>
    <row r="230" hidden="1" spans="1:7">
      <c r="A230" t="s">
        <v>126</v>
      </c>
      <c r="B230" s="18"/>
      <c r="C230" t="str">
        <f>VLOOKUP(A230,匹配表!$1:$1048576,22,0)</f>
        <v>浙江公司运维自动化平台应用3号虚拟机</v>
      </c>
      <c r="D230" t="s">
        <v>13</v>
      </c>
      <c r="E230" t="s">
        <v>14</v>
      </c>
      <c r="F230" t="s">
        <v>42</v>
      </c>
      <c r="G230" t="s">
        <v>25</v>
      </c>
    </row>
    <row r="231" hidden="1" spans="1:7">
      <c r="A231" t="s">
        <v>126</v>
      </c>
      <c r="B231" s="18"/>
      <c r="C231" t="str">
        <f>VLOOKUP(A231,匹配表!$1:$1048576,22,0)</f>
        <v>浙江公司运维自动化平台应用3号虚拟机</v>
      </c>
      <c r="D231" t="s">
        <v>13</v>
      </c>
      <c r="E231" t="s">
        <v>14</v>
      </c>
      <c r="F231" t="s">
        <v>43</v>
      </c>
      <c r="G231" t="s">
        <v>25</v>
      </c>
    </row>
    <row r="232" hidden="1" spans="1:7">
      <c r="A232" t="s">
        <v>126</v>
      </c>
      <c r="B232" s="18"/>
      <c r="C232" t="str">
        <f>VLOOKUP(A232,匹配表!$1:$1048576,22,0)</f>
        <v>浙江公司运维自动化平台应用3号虚拟机</v>
      </c>
      <c r="D232" t="s">
        <v>13</v>
      </c>
      <c r="E232" t="s">
        <v>14</v>
      </c>
      <c r="F232" t="s">
        <v>44</v>
      </c>
      <c r="G232" t="s">
        <v>25</v>
      </c>
    </row>
    <row r="233" hidden="1" spans="1:7">
      <c r="A233" t="s">
        <v>126</v>
      </c>
      <c r="B233" s="18"/>
      <c r="C233" t="str">
        <f>VLOOKUP(A233,匹配表!$1:$1048576,22,0)</f>
        <v>浙江公司运维自动化平台应用3号虚拟机</v>
      </c>
      <c r="D233" t="s">
        <v>13</v>
      </c>
      <c r="E233" t="s">
        <v>14</v>
      </c>
      <c r="F233" t="s">
        <v>45</v>
      </c>
      <c r="G233" t="s">
        <v>25</v>
      </c>
    </row>
    <row r="234" hidden="1" spans="1:7">
      <c r="A234" t="s">
        <v>126</v>
      </c>
      <c r="B234" s="18"/>
      <c r="C234" t="str">
        <f>VLOOKUP(A234,匹配表!$1:$1048576,22,0)</f>
        <v>浙江公司运维自动化平台应用3号虚拟机</v>
      </c>
      <c r="D234" t="s">
        <v>13</v>
      </c>
      <c r="E234" t="s">
        <v>14</v>
      </c>
      <c r="F234" t="s">
        <v>46</v>
      </c>
      <c r="G234" t="s">
        <v>25</v>
      </c>
    </row>
    <row r="235" hidden="1" spans="1:7">
      <c r="A235" t="s">
        <v>126</v>
      </c>
      <c r="B235" s="18"/>
      <c r="C235" t="str">
        <f>VLOOKUP(A235,匹配表!$1:$1048576,22,0)</f>
        <v>浙江公司运维自动化平台应用3号虚拟机</v>
      </c>
      <c r="D235" t="s">
        <v>13</v>
      </c>
      <c r="E235" t="s">
        <v>14</v>
      </c>
      <c r="F235" t="s">
        <v>47</v>
      </c>
      <c r="G235" t="s">
        <v>25</v>
      </c>
    </row>
    <row r="236" hidden="1" spans="1:7">
      <c r="A236" t="s">
        <v>126</v>
      </c>
      <c r="B236" s="18"/>
      <c r="C236" t="str">
        <f>VLOOKUP(A236,匹配表!$1:$1048576,22,0)</f>
        <v>浙江公司运维自动化平台应用3号虚拟机</v>
      </c>
      <c r="D236" t="s">
        <v>13</v>
      </c>
      <c r="E236" t="s">
        <v>14</v>
      </c>
      <c r="F236" t="s">
        <v>48</v>
      </c>
      <c r="G236" t="s">
        <v>25</v>
      </c>
    </row>
    <row r="237" hidden="1" spans="1:7">
      <c r="A237" t="s">
        <v>126</v>
      </c>
      <c r="B237" s="18"/>
      <c r="C237" t="str">
        <f>VLOOKUP(A237,匹配表!$1:$1048576,22,0)</f>
        <v>浙江公司运维自动化平台应用3号虚拟机</v>
      </c>
      <c r="D237" t="s">
        <v>13</v>
      </c>
      <c r="E237" t="s">
        <v>14</v>
      </c>
      <c r="F237" t="s">
        <v>49</v>
      </c>
      <c r="G237" t="s">
        <v>25</v>
      </c>
    </row>
    <row r="238" hidden="1" spans="1:7">
      <c r="A238" t="s">
        <v>126</v>
      </c>
      <c r="B238" s="18"/>
      <c r="C238" t="str">
        <f>VLOOKUP(A238,匹配表!$1:$1048576,22,0)</f>
        <v>浙江公司运维自动化平台应用3号虚拟机</v>
      </c>
      <c r="D238" t="s">
        <v>13</v>
      </c>
      <c r="E238" t="s">
        <v>14</v>
      </c>
      <c r="F238" t="s">
        <v>50</v>
      </c>
      <c r="G238" t="s">
        <v>25</v>
      </c>
    </row>
    <row r="239" hidden="1" spans="1:7">
      <c r="A239" t="s">
        <v>126</v>
      </c>
      <c r="B239" s="18"/>
      <c r="C239" t="str">
        <f>VLOOKUP(A239,匹配表!$1:$1048576,22,0)</f>
        <v>浙江公司运维自动化平台应用3号虚拟机</v>
      </c>
      <c r="D239" t="s">
        <v>13</v>
      </c>
      <c r="E239" t="s">
        <v>14</v>
      </c>
      <c r="F239" t="s">
        <v>51</v>
      </c>
      <c r="G239" t="s">
        <v>25</v>
      </c>
    </row>
    <row r="240" hidden="1" spans="1:7">
      <c r="A240" t="s">
        <v>126</v>
      </c>
      <c r="B240" s="18"/>
      <c r="C240" t="str">
        <f>VLOOKUP(A240,匹配表!$1:$1048576,22,0)</f>
        <v>浙江公司运维自动化平台应用3号虚拟机</v>
      </c>
      <c r="D240" t="s">
        <v>13</v>
      </c>
      <c r="E240" t="s">
        <v>14</v>
      </c>
      <c r="F240" t="s">
        <v>52</v>
      </c>
      <c r="G240" t="s">
        <v>25</v>
      </c>
    </row>
    <row r="241" hidden="1" spans="1:7">
      <c r="A241" t="s">
        <v>126</v>
      </c>
      <c r="B241" s="18"/>
      <c r="C241" t="str">
        <f>VLOOKUP(A241,匹配表!$1:$1048576,22,0)</f>
        <v>浙江公司运维自动化平台应用3号虚拟机</v>
      </c>
      <c r="D241" t="s">
        <v>13</v>
      </c>
      <c r="E241" t="s">
        <v>14</v>
      </c>
      <c r="F241" t="s">
        <v>53</v>
      </c>
      <c r="G241" t="s">
        <v>25</v>
      </c>
    </row>
    <row r="242" hidden="1" spans="1:7">
      <c r="A242" t="s">
        <v>126</v>
      </c>
      <c r="B242" s="18"/>
      <c r="C242" t="str">
        <f>VLOOKUP(A242,匹配表!$1:$1048576,22,0)</f>
        <v>浙江公司运维自动化平台应用3号虚拟机</v>
      </c>
      <c r="D242" t="s">
        <v>13</v>
      </c>
      <c r="E242" t="s">
        <v>14</v>
      </c>
      <c r="F242" t="s">
        <v>54</v>
      </c>
      <c r="G242" t="s">
        <v>25</v>
      </c>
    </row>
    <row r="243" hidden="1" spans="1:7">
      <c r="A243" t="s">
        <v>126</v>
      </c>
      <c r="B243" s="18"/>
      <c r="C243" t="str">
        <f>VLOOKUP(A243,匹配表!$1:$1048576,22,0)</f>
        <v>浙江公司运维自动化平台应用3号虚拟机</v>
      </c>
      <c r="D243" t="s">
        <v>13</v>
      </c>
      <c r="E243" t="s">
        <v>14</v>
      </c>
      <c r="F243" t="s">
        <v>55</v>
      </c>
      <c r="G243" t="s">
        <v>25</v>
      </c>
    </row>
    <row r="244" hidden="1" spans="1:7">
      <c r="A244" t="s">
        <v>126</v>
      </c>
      <c r="B244" s="18"/>
      <c r="C244" t="str">
        <f>VLOOKUP(A244,匹配表!$1:$1048576,22,0)</f>
        <v>浙江公司运维自动化平台应用3号虚拟机</v>
      </c>
      <c r="D244" t="s">
        <v>13</v>
      </c>
      <c r="E244" t="s">
        <v>14</v>
      </c>
      <c r="F244" t="s">
        <v>56</v>
      </c>
      <c r="G244" t="s">
        <v>25</v>
      </c>
    </row>
    <row r="245" hidden="1" spans="1:7">
      <c r="A245" t="s">
        <v>126</v>
      </c>
      <c r="B245" s="18"/>
      <c r="C245" t="str">
        <f>VLOOKUP(A245,匹配表!$1:$1048576,22,0)</f>
        <v>浙江公司运维自动化平台应用3号虚拟机</v>
      </c>
      <c r="D245" t="s">
        <v>13</v>
      </c>
      <c r="E245" t="s">
        <v>14</v>
      </c>
      <c r="F245" t="s">
        <v>57</v>
      </c>
      <c r="G245" t="s">
        <v>25</v>
      </c>
    </row>
    <row r="246" hidden="1" spans="1:7">
      <c r="A246" t="s">
        <v>126</v>
      </c>
      <c r="B246" s="18"/>
      <c r="C246" t="str">
        <f>VLOOKUP(A246,匹配表!$1:$1048576,22,0)</f>
        <v>浙江公司运维自动化平台应用3号虚拟机</v>
      </c>
      <c r="D246" t="s">
        <v>13</v>
      </c>
      <c r="E246" t="s">
        <v>14</v>
      </c>
      <c r="F246" t="s">
        <v>58</v>
      </c>
      <c r="G246" t="s">
        <v>25</v>
      </c>
    </row>
    <row r="247" hidden="1" spans="1:7">
      <c r="A247" t="s">
        <v>126</v>
      </c>
      <c r="B247" s="18"/>
      <c r="C247" t="str">
        <f>VLOOKUP(A247,匹配表!$1:$1048576,22,0)</f>
        <v>浙江公司运维自动化平台应用3号虚拟机</v>
      </c>
      <c r="D247" t="s">
        <v>13</v>
      </c>
      <c r="E247" t="s">
        <v>14</v>
      </c>
      <c r="F247" t="s">
        <v>59</v>
      </c>
      <c r="G247" t="s">
        <v>25</v>
      </c>
    </row>
    <row r="248" hidden="1" spans="1:7">
      <c r="A248" t="s">
        <v>126</v>
      </c>
      <c r="B248" s="18"/>
      <c r="C248" t="str">
        <f>VLOOKUP(A248,匹配表!$1:$1048576,22,0)</f>
        <v>浙江公司运维自动化平台应用3号虚拟机</v>
      </c>
      <c r="D248" t="s">
        <v>13</v>
      </c>
      <c r="E248" t="s">
        <v>14</v>
      </c>
      <c r="F248" t="s">
        <v>60</v>
      </c>
      <c r="G248" t="s">
        <v>25</v>
      </c>
    </row>
    <row r="249" hidden="1" spans="1:7">
      <c r="A249" t="s">
        <v>126</v>
      </c>
      <c r="B249" s="18"/>
      <c r="C249" t="str">
        <f>VLOOKUP(A249,匹配表!$1:$1048576,22,0)</f>
        <v>浙江公司运维自动化平台应用3号虚拟机</v>
      </c>
      <c r="D249" t="s">
        <v>13</v>
      </c>
      <c r="E249" t="s">
        <v>14</v>
      </c>
      <c r="F249" t="s">
        <v>61</v>
      </c>
      <c r="G249" t="s">
        <v>25</v>
      </c>
    </row>
    <row r="250" hidden="1" spans="1:7">
      <c r="A250" t="s">
        <v>126</v>
      </c>
      <c r="B250" s="18"/>
      <c r="C250" t="str">
        <f>VLOOKUP(A250,匹配表!$1:$1048576,22,0)</f>
        <v>浙江公司运维自动化平台应用3号虚拟机</v>
      </c>
      <c r="D250" t="s">
        <v>13</v>
      </c>
      <c r="E250" t="s">
        <v>14</v>
      </c>
      <c r="F250" t="s">
        <v>62</v>
      </c>
      <c r="G250" t="s">
        <v>25</v>
      </c>
    </row>
    <row r="251" hidden="1" spans="1:7">
      <c r="A251" t="s">
        <v>126</v>
      </c>
      <c r="B251" s="18"/>
      <c r="C251" t="str">
        <f>VLOOKUP(A251,匹配表!$1:$1048576,22,0)</f>
        <v>浙江公司运维自动化平台应用3号虚拟机</v>
      </c>
      <c r="D251" t="s">
        <v>13</v>
      </c>
      <c r="E251" t="s">
        <v>14</v>
      </c>
      <c r="F251" t="s">
        <v>63</v>
      </c>
      <c r="G251" t="s">
        <v>25</v>
      </c>
    </row>
    <row r="252" hidden="1" spans="1:7">
      <c r="A252" t="s">
        <v>126</v>
      </c>
      <c r="B252" s="18"/>
      <c r="C252" t="str">
        <f>VLOOKUP(A252,匹配表!$1:$1048576,22,0)</f>
        <v>浙江公司运维自动化平台应用3号虚拟机</v>
      </c>
      <c r="D252" t="s">
        <v>13</v>
      </c>
      <c r="E252" t="s">
        <v>14</v>
      </c>
      <c r="F252" t="s">
        <v>64</v>
      </c>
      <c r="G252" t="s">
        <v>25</v>
      </c>
    </row>
    <row r="253" hidden="1" spans="1:7">
      <c r="A253" t="s">
        <v>126</v>
      </c>
      <c r="B253" s="18"/>
      <c r="C253" t="str">
        <f>VLOOKUP(A253,匹配表!$1:$1048576,22,0)</f>
        <v>浙江公司运维自动化平台应用3号虚拟机</v>
      </c>
      <c r="D253" t="s">
        <v>13</v>
      </c>
      <c r="E253" t="s">
        <v>14</v>
      </c>
      <c r="F253" t="s">
        <v>65</v>
      </c>
      <c r="G253" t="s">
        <v>25</v>
      </c>
    </row>
    <row r="254" hidden="1" spans="1:7">
      <c r="A254" t="s">
        <v>126</v>
      </c>
      <c r="B254" s="18"/>
      <c r="C254" t="str">
        <f>VLOOKUP(A254,匹配表!$1:$1048576,22,0)</f>
        <v>浙江公司运维自动化平台应用3号虚拟机</v>
      </c>
      <c r="D254" t="s">
        <v>13</v>
      </c>
      <c r="E254" t="s">
        <v>14</v>
      </c>
      <c r="F254" t="s">
        <v>66</v>
      </c>
      <c r="G254" t="s">
        <v>25</v>
      </c>
    </row>
    <row r="255" hidden="1" spans="1:7">
      <c r="A255" t="s">
        <v>126</v>
      </c>
      <c r="B255" s="18"/>
      <c r="C255" t="str">
        <f>VLOOKUP(A255,匹配表!$1:$1048576,22,0)</f>
        <v>浙江公司运维自动化平台应用3号虚拟机</v>
      </c>
      <c r="D255" t="s">
        <v>13</v>
      </c>
      <c r="E255" t="s">
        <v>14</v>
      </c>
      <c r="F255" t="s">
        <v>67</v>
      </c>
      <c r="G255" t="s">
        <v>25</v>
      </c>
    </row>
    <row r="256" hidden="1" spans="1:7">
      <c r="A256" t="s">
        <v>126</v>
      </c>
      <c r="B256" s="18"/>
      <c r="C256" t="str">
        <f>VLOOKUP(A256,匹配表!$1:$1048576,22,0)</f>
        <v>浙江公司运维自动化平台应用3号虚拟机</v>
      </c>
      <c r="D256" t="s">
        <v>13</v>
      </c>
      <c r="E256" t="s">
        <v>14</v>
      </c>
      <c r="F256" t="s">
        <v>68</v>
      </c>
      <c r="G256" t="s">
        <v>25</v>
      </c>
    </row>
    <row r="257" hidden="1" spans="1:7">
      <c r="A257" t="s">
        <v>126</v>
      </c>
      <c r="B257" s="18"/>
      <c r="C257" t="str">
        <f>VLOOKUP(A257,匹配表!$1:$1048576,22,0)</f>
        <v>浙江公司运维自动化平台应用3号虚拟机</v>
      </c>
      <c r="D257" t="s">
        <v>13</v>
      </c>
      <c r="E257" t="s">
        <v>14</v>
      </c>
      <c r="F257" t="s">
        <v>69</v>
      </c>
      <c r="G257" t="s">
        <v>25</v>
      </c>
    </row>
    <row r="258" hidden="1" spans="1:7">
      <c r="A258" t="s">
        <v>126</v>
      </c>
      <c r="B258" s="18"/>
      <c r="C258" t="str">
        <f>VLOOKUP(A258,匹配表!$1:$1048576,22,0)</f>
        <v>浙江公司运维自动化平台应用3号虚拟机</v>
      </c>
      <c r="D258" t="s">
        <v>13</v>
      </c>
      <c r="E258" t="s">
        <v>14</v>
      </c>
      <c r="F258" t="s">
        <v>70</v>
      </c>
      <c r="G258" t="s">
        <v>25</v>
      </c>
    </row>
    <row r="259" hidden="1" spans="1:7">
      <c r="A259" t="s">
        <v>126</v>
      </c>
      <c r="B259" s="18"/>
      <c r="C259" t="str">
        <f>VLOOKUP(A259,匹配表!$1:$1048576,22,0)</f>
        <v>浙江公司运维自动化平台应用3号虚拟机</v>
      </c>
      <c r="D259" t="s">
        <v>13</v>
      </c>
      <c r="E259" t="s">
        <v>14</v>
      </c>
      <c r="F259" t="s">
        <v>71</v>
      </c>
      <c r="G259" t="s">
        <v>25</v>
      </c>
    </row>
    <row r="260" spans="1:12">
      <c r="A260" s="16" t="s">
        <v>128</v>
      </c>
      <c r="B260" s="17" t="str">
        <f>VLOOKUP(A260,匹配表!$1:$1048576,24,0)</f>
        <v>郭亚琼</v>
      </c>
      <c r="C260" s="16" t="str">
        <f>VLOOKUP(A260,匹配表!$1:$1048576,22,0)</f>
        <v>浙江公司内外网移动互联支撑2号虚拟机</v>
      </c>
      <c r="D260" s="16" t="s">
        <v>13</v>
      </c>
      <c r="E260" s="16">
        <v>6.5</v>
      </c>
      <c r="F260" s="16" t="s">
        <v>18</v>
      </c>
      <c r="G260" s="16" t="s">
        <v>16</v>
      </c>
      <c r="H260" s="16" t="s">
        <v>19</v>
      </c>
      <c r="I260" s="16" t="s">
        <v>76</v>
      </c>
      <c r="J260" s="46" t="s">
        <v>21</v>
      </c>
      <c r="K260" s="16"/>
      <c r="L260" s="16"/>
    </row>
    <row r="261" hidden="1" spans="1:12">
      <c r="A261" s="16" t="s">
        <v>128</v>
      </c>
      <c r="B261" s="17" t="str">
        <f>VLOOKUP(A261,匹配表!$1:$1048576,24,0)</f>
        <v>郭亚琼</v>
      </c>
      <c r="C261" s="16" t="str">
        <f>VLOOKUP(A261,匹配表!$1:$1048576,22,0)</f>
        <v>浙江公司内外网移动互联支撑2号虚拟机</v>
      </c>
      <c r="D261" s="16" t="s">
        <v>13</v>
      </c>
      <c r="E261" s="16">
        <v>6.5</v>
      </c>
      <c r="F261" s="16" t="s">
        <v>129</v>
      </c>
      <c r="G261" s="16" t="s">
        <v>16</v>
      </c>
      <c r="H261" s="16" t="s">
        <v>130</v>
      </c>
      <c r="I261" s="16" t="s">
        <v>131</v>
      </c>
      <c r="J261" s="16"/>
      <c r="K261" s="16"/>
      <c r="L261" s="16"/>
    </row>
    <row r="262" hidden="1" spans="1:10">
      <c r="A262" t="s">
        <v>128</v>
      </c>
      <c r="B262" s="18"/>
      <c r="C262" t="str">
        <f>VLOOKUP(A262,匹配表!$1:$1048576,22,0)</f>
        <v>浙江公司内外网移动互联支撑2号虚拟机</v>
      </c>
      <c r="D262" t="s">
        <v>13</v>
      </c>
      <c r="E262">
        <v>6.5</v>
      </c>
      <c r="F262" t="s">
        <v>26</v>
      </c>
      <c r="G262" t="s">
        <v>25</v>
      </c>
      <c r="I262" s="16" t="s">
        <v>131</v>
      </c>
      <c r="J262" s="47"/>
    </row>
    <row r="263" hidden="1" spans="1:10">
      <c r="A263" t="s">
        <v>128</v>
      </c>
      <c r="B263" s="18"/>
      <c r="C263" t="str">
        <f>VLOOKUP(A263,匹配表!$1:$1048576,22,0)</f>
        <v>浙江公司内外网移动互联支撑2号虚拟机</v>
      </c>
      <c r="D263" t="s">
        <v>13</v>
      </c>
      <c r="E263">
        <v>6.5</v>
      </c>
      <c r="F263" t="s">
        <v>30</v>
      </c>
      <c r="G263" t="s">
        <v>25</v>
      </c>
      <c r="I263" s="16" t="s">
        <v>23</v>
      </c>
      <c r="J263" s="47"/>
    </row>
    <row r="264" hidden="1" spans="1:7">
      <c r="A264" t="s">
        <v>128</v>
      </c>
      <c r="B264" s="18"/>
      <c r="C264" t="str">
        <f>VLOOKUP(A264,匹配表!$1:$1048576,22,0)</f>
        <v>浙江公司内外网移动互联支撑2号虚拟机</v>
      </c>
      <c r="D264" t="s">
        <v>13</v>
      </c>
      <c r="E264">
        <v>6.5</v>
      </c>
      <c r="F264" t="s">
        <v>33</v>
      </c>
      <c r="G264" t="s">
        <v>25</v>
      </c>
    </row>
    <row r="265" hidden="1" spans="1:7">
      <c r="A265" t="s">
        <v>128</v>
      </c>
      <c r="B265" s="18"/>
      <c r="C265" t="str">
        <f>VLOOKUP(A265,匹配表!$1:$1048576,22,0)</f>
        <v>浙江公司内外网移动互联支撑2号虚拟机</v>
      </c>
      <c r="D265" t="s">
        <v>13</v>
      </c>
      <c r="E265">
        <v>6.5</v>
      </c>
      <c r="F265" t="s">
        <v>132</v>
      </c>
      <c r="G265" t="s">
        <v>25</v>
      </c>
    </row>
    <row r="266" hidden="1" spans="1:7">
      <c r="A266" t="s">
        <v>128</v>
      </c>
      <c r="B266" s="18"/>
      <c r="C266" t="str">
        <f>VLOOKUP(A266,匹配表!$1:$1048576,22,0)</f>
        <v>浙江公司内外网移动互联支撑2号虚拟机</v>
      </c>
      <c r="D266" t="s">
        <v>13</v>
      </c>
      <c r="E266">
        <v>6.5</v>
      </c>
      <c r="F266" t="s">
        <v>35</v>
      </c>
      <c r="G266" t="s">
        <v>25</v>
      </c>
    </row>
    <row r="267" hidden="1" spans="1:7">
      <c r="A267" t="s">
        <v>128</v>
      </c>
      <c r="B267" s="18"/>
      <c r="C267" t="str">
        <f>VLOOKUP(A267,匹配表!$1:$1048576,22,0)</f>
        <v>浙江公司内外网移动互联支撑2号虚拟机</v>
      </c>
      <c r="D267" t="s">
        <v>13</v>
      </c>
      <c r="E267">
        <v>6.5</v>
      </c>
      <c r="F267" t="s">
        <v>36</v>
      </c>
      <c r="G267" t="s">
        <v>25</v>
      </c>
    </row>
    <row r="268" hidden="1" spans="1:7">
      <c r="A268" t="s">
        <v>128</v>
      </c>
      <c r="B268" s="18"/>
      <c r="C268" t="str">
        <f>VLOOKUP(A268,匹配表!$1:$1048576,22,0)</f>
        <v>浙江公司内外网移动互联支撑2号虚拟机</v>
      </c>
      <c r="D268" t="s">
        <v>13</v>
      </c>
      <c r="E268">
        <v>6.5</v>
      </c>
      <c r="F268" t="s">
        <v>101</v>
      </c>
      <c r="G268" t="s">
        <v>25</v>
      </c>
    </row>
    <row r="269" hidden="1" spans="1:7">
      <c r="A269" t="s">
        <v>128</v>
      </c>
      <c r="B269" s="18"/>
      <c r="C269" t="str">
        <f>VLOOKUP(A269,匹配表!$1:$1048576,22,0)</f>
        <v>浙江公司内外网移动互联支撑2号虚拟机</v>
      </c>
      <c r="D269" t="s">
        <v>13</v>
      </c>
      <c r="E269">
        <v>6.5</v>
      </c>
      <c r="F269" t="s">
        <v>40</v>
      </c>
      <c r="G269" t="s">
        <v>25</v>
      </c>
    </row>
    <row r="270" hidden="1" spans="1:7">
      <c r="A270" t="s">
        <v>128</v>
      </c>
      <c r="B270" s="18"/>
      <c r="C270" t="str">
        <f>VLOOKUP(A270,匹配表!$1:$1048576,22,0)</f>
        <v>浙江公司内外网移动互联支撑2号虚拟机</v>
      </c>
      <c r="D270" t="s">
        <v>13</v>
      </c>
      <c r="E270">
        <v>6.5</v>
      </c>
      <c r="F270" t="s">
        <v>133</v>
      </c>
      <c r="G270" t="s">
        <v>25</v>
      </c>
    </row>
    <row r="271" hidden="1" spans="1:7">
      <c r="A271" t="s">
        <v>128</v>
      </c>
      <c r="B271" s="18"/>
      <c r="C271" t="str">
        <f>VLOOKUP(A271,匹配表!$1:$1048576,22,0)</f>
        <v>浙江公司内外网移动互联支撑2号虚拟机</v>
      </c>
      <c r="D271" t="s">
        <v>13</v>
      </c>
      <c r="E271">
        <v>6.5</v>
      </c>
      <c r="F271" t="s">
        <v>42</v>
      </c>
      <c r="G271" t="s">
        <v>25</v>
      </c>
    </row>
    <row r="272" hidden="1" spans="1:7">
      <c r="A272" t="s">
        <v>128</v>
      </c>
      <c r="B272" s="18"/>
      <c r="C272" t="str">
        <f>VLOOKUP(A272,匹配表!$1:$1048576,22,0)</f>
        <v>浙江公司内外网移动互联支撑2号虚拟机</v>
      </c>
      <c r="D272" t="s">
        <v>13</v>
      </c>
      <c r="E272">
        <v>6.5</v>
      </c>
      <c r="F272" t="s">
        <v>43</v>
      </c>
      <c r="G272" t="s">
        <v>25</v>
      </c>
    </row>
    <row r="273" hidden="1" spans="1:7">
      <c r="A273" t="s">
        <v>128</v>
      </c>
      <c r="B273" s="18"/>
      <c r="C273" t="str">
        <f>VLOOKUP(A273,匹配表!$1:$1048576,22,0)</f>
        <v>浙江公司内外网移动互联支撑2号虚拟机</v>
      </c>
      <c r="D273" t="s">
        <v>13</v>
      </c>
      <c r="E273">
        <v>6.5</v>
      </c>
      <c r="F273" t="s">
        <v>46</v>
      </c>
      <c r="G273" t="s">
        <v>25</v>
      </c>
    </row>
    <row r="274" hidden="1" spans="1:7">
      <c r="A274" t="s">
        <v>128</v>
      </c>
      <c r="B274" s="18"/>
      <c r="C274" t="str">
        <f>VLOOKUP(A274,匹配表!$1:$1048576,22,0)</f>
        <v>浙江公司内外网移动互联支撑2号虚拟机</v>
      </c>
      <c r="D274" t="s">
        <v>13</v>
      </c>
      <c r="E274">
        <v>6.5</v>
      </c>
      <c r="F274" t="s">
        <v>47</v>
      </c>
      <c r="G274" t="s">
        <v>25</v>
      </c>
    </row>
    <row r="275" hidden="1" spans="1:7">
      <c r="A275" t="s">
        <v>128</v>
      </c>
      <c r="B275" s="18"/>
      <c r="C275" t="str">
        <f>VLOOKUP(A275,匹配表!$1:$1048576,22,0)</f>
        <v>浙江公司内外网移动互联支撑2号虚拟机</v>
      </c>
      <c r="D275" t="s">
        <v>13</v>
      </c>
      <c r="E275">
        <v>6.5</v>
      </c>
      <c r="F275" t="s">
        <v>48</v>
      </c>
      <c r="G275" t="s">
        <v>25</v>
      </c>
    </row>
    <row r="276" hidden="1" spans="1:7">
      <c r="A276" t="s">
        <v>128</v>
      </c>
      <c r="B276" s="18"/>
      <c r="C276" t="str">
        <f>VLOOKUP(A276,匹配表!$1:$1048576,22,0)</f>
        <v>浙江公司内外网移动互联支撑2号虚拟机</v>
      </c>
      <c r="D276" t="s">
        <v>13</v>
      </c>
      <c r="E276">
        <v>6.5</v>
      </c>
      <c r="F276" t="s">
        <v>50</v>
      </c>
      <c r="G276" t="s">
        <v>25</v>
      </c>
    </row>
    <row r="277" hidden="1" spans="1:7">
      <c r="A277" t="s">
        <v>128</v>
      </c>
      <c r="B277" s="18"/>
      <c r="C277" t="str">
        <f>VLOOKUP(A277,匹配表!$1:$1048576,22,0)</f>
        <v>浙江公司内外网移动互联支撑2号虚拟机</v>
      </c>
      <c r="D277" t="s">
        <v>13</v>
      </c>
      <c r="E277">
        <v>6.5</v>
      </c>
      <c r="F277" t="s">
        <v>57</v>
      </c>
      <c r="G277" t="s">
        <v>25</v>
      </c>
    </row>
    <row r="278" hidden="1" spans="1:7">
      <c r="A278" t="s">
        <v>128</v>
      </c>
      <c r="B278" s="18"/>
      <c r="C278" t="str">
        <f>VLOOKUP(A278,匹配表!$1:$1048576,22,0)</f>
        <v>浙江公司内外网移动互联支撑2号虚拟机</v>
      </c>
      <c r="D278" t="s">
        <v>13</v>
      </c>
      <c r="E278">
        <v>6.5</v>
      </c>
      <c r="F278" t="s">
        <v>59</v>
      </c>
      <c r="G278" t="s">
        <v>25</v>
      </c>
    </row>
    <row r="279" hidden="1" spans="1:7">
      <c r="A279" t="s">
        <v>128</v>
      </c>
      <c r="B279" s="18"/>
      <c r="C279" t="str">
        <f>VLOOKUP(A279,匹配表!$1:$1048576,22,0)</f>
        <v>浙江公司内外网移动互联支撑2号虚拟机</v>
      </c>
      <c r="D279" t="s">
        <v>13</v>
      </c>
      <c r="E279">
        <v>6.5</v>
      </c>
      <c r="F279" t="s">
        <v>60</v>
      </c>
      <c r="G279" t="s">
        <v>25</v>
      </c>
    </row>
    <row r="280" hidden="1" spans="1:7">
      <c r="A280" t="s">
        <v>128</v>
      </c>
      <c r="B280" s="18"/>
      <c r="C280" t="str">
        <f>VLOOKUP(A280,匹配表!$1:$1048576,22,0)</f>
        <v>浙江公司内外网移动互联支撑2号虚拟机</v>
      </c>
      <c r="D280" t="s">
        <v>13</v>
      </c>
      <c r="E280">
        <v>6.5</v>
      </c>
      <c r="F280" t="s">
        <v>61</v>
      </c>
      <c r="G280" t="s">
        <v>25</v>
      </c>
    </row>
    <row r="281" hidden="1" spans="1:7">
      <c r="A281" t="s">
        <v>128</v>
      </c>
      <c r="B281" s="18"/>
      <c r="C281" t="str">
        <f>VLOOKUP(A281,匹配表!$1:$1048576,22,0)</f>
        <v>浙江公司内外网移动互联支撑2号虚拟机</v>
      </c>
      <c r="D281" t="s">
        <v>13</v>
      </c>
      <c r="E281">
        <v>6.5</v>
      </c>
      <c r="F281" t="s">
        <v>63</v>
      </c>
      <c r="G281" t="s">
        <v>25</v>
      </c>
    </row>
    <row r="282" hidden="1" spans="1:7">
      <c r="A282" t="s">
        <v>128</v>
      </c>
      <c r="B282" s="18"/>
      <c r="C282" t="str">
        <f>VLOOKUP(A282,匹配表!$1:$1048576,22,0)</f>
        <v>浙江公司内外网移动互联支撑2号虚拟机</v>
      </c>
      <c r="D282" t="s">
        <v>13</v>
      </c>
      <c r="E282">
        <v>6.5</v>
      </c>
      <c r="F282" t="s">
        <v>121</v>
      </c>
      <c r="G282" t="s">
        <v>25</v>
      </c>
    </row>
    <row r="283" hidden="1" spans="1:7">
      <c r="A283" t="s">
        <v>128</v>
      </c>
      <c r="B283" s="18"/>
      <c r="C283" t="str">
        <f>VLOOKUP(A283,匹配表!$1:$1048576,22,0)</f>
        <v>浙江公司内外网移动互联支撑2号虚拟机</v>
      </c>
      <c r="D283" t="s">
        <v>13</v>
      </c>
      <c r="E283">
        <v>6.5</v>
      </c>
      <c r="F283" t="s">
        <v>122</v>
      </c>
      <c r="G283" t="s">
        <v>25</v>
      </c>
    </row>
    <row r="284" hidden="1" spans="1:7">
      <c r="A284" t="s">
        <v>128</v>
      </c>
      <c r="B284" s="18"/>
      <c r="C284" t="str">
        <f>VLOOKUP(A284,匹配表!$1:$1048576,22,0)</f>
        <v>浙江公司内外网移动互联支撑2号虚拟机</v>
      </c>
      <c r="D284" t="s">
        <v>13</v>
      </c>
      <c r="E284">
        <v>6.5</v>
      </c>
      <c r="F284" t="s">
        <v>71</v>
      </c>
      <c r="G284" t="s">
        <v>25</v>
      </c>
    </row>
    <row r="285" spans="1:12">
      <c r="A285" s="16" t="s">
        <v>134</v>
      </c>
      <c r="B285" s="17" t="str">
        <f>VLOOKUP(A285,匹配表!$1:$1048576,24,0)</f>
        <v>沈志豪</v>
      </c>
      <c r="C285" s="16" t="str">
        <f>VLOOKUP(A285,匹配表!$1:$1048576,22,0)</f>
        <v>浙江公司二级云管平台6号虚拟机</v>
      </c>
      <c r="D285" s="16" t="s">
        <v>135</v>
      </c>
      <c r="E285" s="16">
        <v>6.9</v>
      </c>
      <c r="F285" s="16" t="s">
        <v>18</v>
      </c>
      <c r="G285" s="16" t="s">
        <v>16</v>
      </c>
      <c r="H285" s="16" t="s">
        <v>19</v>
      </c>
      <c r="I285" s="16" t="s">
        <v>127</v>
      </c>
      <c r="J285" s="46" t="s">
        <v>21</v>
      </c>
      <c r="K285" s="16"/>
      <c r="L285" s="16"/>
    </row>
    <row r="286" hidden="1" spans="1:7">
      <c r="A286" t="s">
        <v>134</v>
      </c>
      <c r="B286" s="18"/>
      <c r="C286" t="str">
        <f>VLOOKUP(A286,匹配表!$1:$1048576,22,0)</f>
        <v>浙江公司二级云管平台6号虚拟机</v>
      </c>
      <c r="D286" t="s">
        <v>135</v>
      </c>
      <c r="E286">
        <v>6.9</v>
      </c>
      <c r="F286" t="s">
        <v>26</v>
      </c>
      <c r="G286" t="s">
        <v>25</v>
      </c>
    </row>
    <row r="287" hidden="1" spans="1:7">
      <c r="A287" t="s">
        <v>134</v>
      </c>
      <c r="B287" s="18"/>
      <c r="C287" t="str">
        <f>VLOOKUP(A287,匹配表!$1:$1048576,22,0)</f>
        <v>浙江公司二级云管平台6号虚拟机</v>
      </c>
      <c r="D287" t="s">
        <v>135</v>
      </c>
      <c r="E287">
        <v>6.9</v>
      </c>
      <c r="F287" t="s">
        <v>29</v>
      </c>
      <c r="G287" t="s">
        <v>25</v>
      </c>
    </row>
    <row r="288" hidden="1" spans="1:7">
      <c r="A288" t="s">
        <v>134</v>
      </c>
      <c r="B288" s="18"/>
      <c r="C288" t="str">
        <f>VLOOKUP(A288,匹配表!$1:$1048576,22,0)</f>
        <v>浙江公司二级云管平台6号虚拟机</v>
      </c>
      <c r="D288" t="s">
        <v>135</v>
      </c>
      <c r="E288">
        <v>6.9</v>
      </c>
      <c r="F288" t="s">
        <v>30</v>
      </c>
      <c r="G288" t="s">
        <v>25</v>
      </c>
    </row>
    <row r="289" hidden="1" spans="1:7">
      <c r="A289" t="s">
        <v>134</v>
      </c>
      <c r="B289" s="18"/>
      <c r="C289" t="str">
        <f>VLOOKUP(A289,匹配表!$1:$1048576,22,0)</f>
        <v>浙江公司二级云管平台6号虚拟机</v>
      </c>
      <c r="D289" t="s">
        <v>135</v>
      </c>
      <c r="E289">
        <v>6.9</v>
      </c>
      <c r="F289" t="s">
        <v>33</v>
      </c>
      <c r="G289" t="s">
        <v>25</v>
      </c>
    </row>
    <row r="290" hidden="1" spans="1:7">
      <c r="A290" t="s">
        <v>134</v>
      </c>
      <c r="B290" s="18"/>
      <c r="C290" t="str">
        <f>VLOOKUP(A290,匹配表!$1:$1048576,22,0)</f>
        <v>浙江公司二级云管平台6号虚拟机</v>
      </c>
      <c r="D290" t="s">
        <v>135</v>
      </c>
      <c r="E290">
        <v>6.9</v>
      </c>
      <c r="F290" t="s">
        <v>34</v>
      </c>
      <c r="G290" t="s">
        <v>25</v>
      </c>
    </row>
    <row r="291" hidden="1" spans="1:7">
      <c r="A291" t="s">
        <v>134</v>
      </c>
      <c r="B291" s="18"/>
      <c r="C291" t="str">
        <f>VLOOKUP(A291,匹配表!$1:$1048576,22,0)</f>
        <v>浙江公司二级云管平台6号虚拟机</v>
      </c>
      <c r="D291" t="s">
        <v>135</v>
      </c>
      <c r="E291">
        <v>6.9</v>
      </c>
      <c r="F291" t="s">
        <v>35</v>
      </c>
      <c r="G291" t="s">
        <v>25</v>
      </c>
    </row>
    <row r="292" hidden="1" spans="1:7">
      <c r="A292" t="s">
        <v>134</v>
      </c>
      <c r="B292" s="18"/>
      <c r="C292" t="str">
        <f>VLOOKUP(A292,匹配表!$1:$1048576,22,0)</f>
        <v>浙江公司二级云管平台6号虚拟机</v>
      </c>
      <c r="D292" t="s">
        <v>135</v>
      </c>
      <c r="E292">
        <v>6.9</v>
      </c>
      <c r="F292" t="s">
        <v>36</v>
      </c>
      <c r="G292" t="s">
        <v>25</v>
      </c>
    </row>
    <row r="293" hidden="1" spans="1:7">
      <c r="A293" t="s">
        <v>134</v>
      </c>
      <c r="B293" s="18"/>
      <c r="C293" t="str">
        <f>VLOOKUP(A293,匹配表!$1:$1048576,22,0)</f>
        <v>浙江公司二级云管平台6号虚拟机</v>
      </c>
      <c r="D293" t="s">
        <v>135</v>
      </c>
      <c r="E293">
        <v>6.9</v>
      </c>
      <c r="F293" t="s">
        <v>37</v>
      </c>
      <c r="G293" t="s">
        <v>25</v>
      </c>
    </row>
    <row r="294" hidden="1" spans="1:7">
      <c r="A294" t="s">
        <v>134</v>
      </c>
      <c r="B294" s="18"/>
      <c r="C294" t="str">
        <f>VLOOKUP(A294,匹配表!$1:$1048576,22,0)</f>
        <v>浙江公司二级云管平台6号虚拟机</v>
      </c>
      <c r="D294" t="s">
        <v>135</v>
      </c>
      <c r="E294">
        <v>6.9</v>
      </c>
      <c r="F294" t="s">
        <v>101</v>
      </c>
      <c r="G294" t="s">
        <v>25</v>
      </c>
    </row>
    <row r="295" hidden="1" spans="1:7">
      <c r="A295" t="s">
        <v>134</v>
      </c>
      <c r="B295" s="18"/>
      <c r="C295" t="str">
        <f>VLOOKUP(A295,匹配表!$1:$1048576,22,0)</f>
        <v>浙江公司二级云管平台6号虚拟机</v>
      </c>
      <c r="D295" t="s">
        <v>135</v>
      </c>
      <c r="E295">
        <v>6.9</v>
      </c>
      <c r="F295" t="s">
        <v>102</v>
      </c>
      <c r="G295" t="s">
        <v>25</v>
      </c>
    </row>
    <row r="296" hidden="1" spans="1:7">
      <c r="A296" t="s">
        <v>134</v>
      </c>
      <c r="B296" s="18"/>
      <c r="C296" t="str">
        <f>VLOOKUP(A296,匹配表!$1:$1048576,22,0)</f>
        <v>浙江公司二级云管平台6号虚拟机</v>
      </c>
      <c r="D296" t="s">
        <v>135</v>
      </c>
      <c r="E296">
        <v>6.9</v>
      </c>
      <c r="F296" t="s">
        <v>40</v>
      </c>
      <c r="G296" t="s">
        <v>25</v>
      </c>
    </row>
    <row r="297" hidden="1" spans="1:7">
      <c r="A297" t="s">
        <v>134</v>
      </c>
      <c r="B297" s="18"/>
      <c r="C297" t="str">
        <f>VLOOKUP(A297,匹配表!$1:$1048576,22,0)</f>
        <v>浙江公司二级云管平台6号虚拟机</v>
      </c>
      <c r="D297" t="s">
        <v>135</v>
      </c>
      <c r="E297">
        <v>6.9</v>
      </c>
      <c r="F297" t="s">
        <v>42</v>
      </c>
      <c r="G297" t="s">
        <v>25</v>
      </c>
    </row>
    <row r="298" hidden="1" spans="1:7">
      <c r="A298" t="s">
        <v>134</v>
      </c>
      <c r="B298" s="18"/>
      <c r="C298" t="str">
        <f>VLOOKUP(A298,匹配表!$1:$1048576,22,0)</f>
        <v>浙江公司二级云管平台6号虚拟机</v>
      </c>
      <c r="D298" t="s">
        <v>135</v>
      </c>
      <c r="E298">
        <v>6.9</v>
      </c>
      <c r="F298" t="s">
        <v>43</v>
      </c>
      <c r="G298" t="s">
        <v>25</v>
      </c>
    </row>
    <row r="299" hidden="1" spans="1:7">
      <c r="A299" t="s">
        <v>134</v>
      </c>
      <c r="B299" s="18"/>
      <c r="C299" t="str">
        <f>VLOOKUP(A299,匹配表!$1:$1048576,22,0)</f>
        <v>浙江公司二级云管平台6号虚拟机</v>
      </c>
      <c r="D299" t="s">
        <v>135</v>
      </c>
      <c r="E299">
        <v>6.9</v>
      </c>
      <c r="F299" t="s">
        <v>46</v>
      </c>
      <c r="G299" t="s">
        <v>25</v>
      </c>
    </row>
    <row r="300" hidden="1" spans="1:7">
      <c r="A300" t="s">
        <v>134</v>
      </c>
      <c r="B300" s="18"/>
      <c r="C300" t="str">
        <f>VLOOKUP(A300,匹配表!$1:$1048576,22,0)</f>
        <v>浙江公司二级云管平台6号虚拟机</v>
      </c>
      <c r="D300" t="s">
        <v>135</v>
      </c>
      <c r="E300">
        <v>6.9</v>
      </c>
      <c r="F300" t="s">
        <v>47</v>
      </c>
      <c r="G300" t="s">
        <v>25</v>
      </c>
    </row>
    <row r="301" hidden="1" spans="1:7">
      <c r="A301" t="s">
        <v>134</v>
      </c>
      <c r="B301" s="18"/>
      <c r="C301" t="str">
        <f>VLOOKUP(A301,匹配表!$1:$1048576,22,0)</f>
        <v>浙江公司二级云管平台6号虚拟机</v>
      </c>
      <c r="D301" t="s">
        <v>135</v>
      </c>
      <c r="E301">
        <v>6.9</v>
      </c>
      <c r="F301" t="s">
        <v>48</v>
      </c>
      <c r="G301" t="s">
        <v>25</v>
      </c>
    </row>
    <row r="302" hidden="1" spans="1:7">
      <c r="A302" t="s">
        <v>134</v>
      </c>
      <c r="B302" s="18"/>
      <c r="C302" t="str">
        <f>VLOOKUP(A302,匹配表!$1:$1048576,22,0)</f>
        <v>浙江公司二级云管平台6号虚拟机</v>
      </c>
      <c r="D302" t="s">
        <v>135</v>
      </c>
      <c r="E302">
        <v>6.9</v>
      </c>
      <c r="F302" t="s">
        <v>50</v>
      </c>
      <c r="G302" t="s">
        <v>25</v>
      </c>
    </row>
    <row r="303" hidden="1" spans="1:7">
      <c r="A303" t="s">
        <v>134</v>
      </c>
      <c r="B303" s="18"/>
      <c r="C303" t="str">
        <f>VLOOKUP(A303,匹配表!$1:$1048576,22,0)</f>
        <v>浙江公司二级云管平台6号虚拟机</v>
      </c>
      <c r="D303" t="s">
        <v>135</v>
      </c>
      <c r="E303">
        <v>6.9</v>
      </c>
      <c r="F303" t="s">
        <v>51</v>
      </c>
      <c r="G303" t="s">
        <v>25</v>
      </c>
    </row>
    <row r="304" hidden="1" spans="1:7">
      <c r="A304" t="s">
        <v>134</v>
      </c>
      <c r="B304" s="18"/>
      <c r="C304" t="str">
        <f>VLOOKUP(A304,匹配表!$1:$1048576,22,0)</f>
        <v>浙江公司二级云管平台6号虚拟机</v>
      </c>
      <c r="D304" t="s">
        <v>135</v>
      </c>
      <c r="E304">
        <v>6.9</v>
      </c>
      <c r="F304" t="s">
        <v>56</v>
      </c>
      <c r="G304" t="s">
        <v>25</v>
      </c>
    </row>
    <row r="305" hidden="1" spans="1:7">
      <c r="A305" t="s">
        <v>134</v>
      </c>
      <c r="B305" s="18"/>
      <c r="C305" t="str">
        <f>VLOOKUP(A305,匹配表!$1:$1048576,22,0)</f>
        <v>浙江公司二级云管平台6号虚拟机</v>
      </c>
      <c r="D305" t="s">
        <v>135</v>
      </c>
      <c r="E305">
        <v>6.9</v>
      </c>
      <c r="F305" t="s">
        <v>57</v>
      </c>
      <c r="G305" t="s">
        <v>25</v>
      </c>
    </row>
    <row r="306" hidden="1" spans="1:7">
      <c r="A306" t="s">
        <v>134</v>
      </c>
      <c r="B306" s="18"/>
      <c r="C306" t="str">
        <f>VLOOKUP(A306,匹配表!$1:$1048576,22,0)</f>
        <v>浙江公司二级云管平台6号虚拟机</v>
      </c>
      <c r="D306" t="s">
        <v>135</v>
      </c>
      <c r="E306">
        <v>6.9</v>
      </c>
      <c r="F306" t="s">
        <v>59</v>
      </c>
      <c r="G306" t="s">
        <v>25</v>
      </c>
    </row>
    <row r="307" hidden="1" spans="1:7">
      <c r="A307" t="s">
        <v>134</v>
      </c>
      <c r="B307" s="18"/>
      <c r="C307" t="str">
        <f>VLOOKUP(A307,匹配表!$1:$1048576,22,0)</f>
        <v>浙江公司二级云管平台6号虚拟机</v>
      </c>
      <c r="D307" t="s">
        <v>135</v>
      </c>
      <c r="E307">
        <v>6.9</v>
      </c>
      <c r="F307" t="s">
        <v>60</v>
      </c>
      <c r="G307" t="s">
        <v>25</v>
      </c>
    </row>
    <row r="308" hidden="1" spans="1:7">
      <c r="A308" t="s">
        <v>134</v>
      </c>
      <c r="B308" s="18"/>
      <c r="C308" t="str">
        <f>VLOOKUP(A308,匹配表!$1:$1048576,22,0)</f>
        <v>浙江公司二级云管平台6号虚拟机</v>
      </c>
      <c r="D308" t="s">
        <v>135</v>
      </c>
      <c r="E308">
        <v>6.9</v>
      </c>
      <c r="F308" t="s">
        <v>61</v>
      </c>
      <c r="G308" t="s">
        <v>25</v>
      </c>
    </row>
    <row r="309" hidden="1" spans="1:7">
      <c r="A309" t="s">
        <v>134</v>
      </c>
      <c r="B309" s="18"/>
      <c r="C309" t="str">
        <f>VLOOKUP(A309,匹配表!$1:$1048576,22,0)</f>
        <v>浙江公司二级云管平台6号虚拟机</v>
      </c>
      <c r="D309" t="s">
        <v>135</v>
      </c>
      <c r="E309">
        <v>6.9</v>
      </c>
      <c r="F309" t="s">
        <v>63</v>
      </c>
      <c r="G309" t="s">
        <v>25</v>
      </c>
    </row>
    <row r="310" hidden="1" spans="1:7">
      <c r="A310" t="s">
        <v>134</v>
      </c>
      <c r="B310" s="18"/>
      <c r="C310" t="str">
        <f>VLOOKUP(A310,匹配表!$1:$1048576,22,0)</f>
        <v>浙江公司二级云管平台6号虚拟机</v>
      </c>
      <c r="D310" t="s">
        <v>135</v>
      </c>
      <c r="E310">
        <v>6.9</v>
      </c>
      <c r="F310" t="s">
        <v>121</v>
      </c>
      <c r="G310" t="s">
        <v>25</v>
      </c>
    </row>
    <row r="311" hidden="1" spans="1:7">
      <c r="A311" t="s">
        <v>134</v>
      </c>
      <c r="B311" s="18"/>
      <c r="C311" t="str">
        <f>VLOOKUP(A311,匹配表!$1:$1048576,22,0)</f>
        <v>浙江公司二级云管平台6号虚拟机</v>
      </c>
      <c r="D311" t="s">
        <v>135</v>
      </c>
      <c r="E311">
        <v>6.9</v>
      </c>
      <c r="F311" t="s">
        <v>122</v>
      </c>
      <c r="G311" t="s">
        <v>25</v>
      </c>
    </row>
    <row r="312" hidden="1" spans="1:7">
      <c r="A312" t="s">
        <v>134</v>
      </c>
      <c r="B312" s="18"/>
      <c r="C312" t="str">
        <f>VLOOKUP(A312,匹配表!$1:$1048576,22,0)</f>
        <v>浙江公司二级云管平台6号虚拟机</v>
      </c>
      <c r="D312" t="s">
        <v>135</v>
      </c>
      <c r="E312">
        <v>6.9</v>
      </c>
      <c r="F312" t="s">
        <v>71</v>
      </c>
      <c r="G312" t="s">
        <v>25</v>
      </c>
    </row>
    <row r="313" spans="1:12">
      <c r="A313" s="16" t="s">
        <v>136</v>
      </c>
      <c r="B313" s="17" t="str">
        <f>VLOOKUP(A313,匹配表!$1:$1048576,24,0)</f>
        <v>张吉</v>
      </c>
      <c r="C313" s="16" t="str">
        <f>VLOOKUP(A313,匹配表!$1:$1048576,22,0)</f>
        <v>浙江公司基于大数据平台的采购需求分析与预测系统4号虚拟机</v>
      </c>
      <c r="D313" s="16" t="s">
        <v>13</v>
      </c>
      <c r="E313" s="16">
        <v>6.9</v>
      </c>
      <c r="F313" s="16" t="s">
        <v>18</v>
      </c>
      <c r="G313" s="16" t="s">
        <v>16</v>
      </c>
      <c r="H313" s="16" t="s">
        <v>19</v>
      </c>
      <c r="I313" s="16" t="s">
        <v>76</v>
      </c>
      <c r="J313" s="46" t="s">
        <v>21</v>
      </c>
      <c r="K313" s="16"/>
      <c r="L313" s="16"/>
    </row>
    <row r="314" spans="1:12">
      <c r="A314" s="16" t="s">
        <v>136</v>
      </c>
      <c r="B314" s="17" t="str">
        <f>VLOOKUP(A314,匹配表!$1:$1048576,24,0)</f>
        <v>张吉</v>
      </c>
      <c r="C314" s="16" t="str">
        <f>VLOOKUP(A314,匹配表!$1:$1048576,22,0)</f>
        <v>浙江公司基于大数据平台的采购需求分析与预测系统4号虚拟机</v>
      </c>
      <c r="D314" s="16" t="s">
        <v>13</v>
      </c>
      <c r="E314" s="16">
        <v>6.9</v>
      </c>
      <c r="F314" s="16" t="s">
        <v>137</v>
      </c>
      <c r="G314" s="16" t="s">
        <v>16</v>
      </c>
      <c r="H314" s="19" t="s">
        <v>138</v>
      </c>
      <c r="I314" s="19" t="s">
        <v>139</v>
      </c>
      <c r="J314" s="48" t="s">
        <v>21</v>
      </c>
      <c r="K314" s="19"/>
      <c r="L314" s="16"/>
    </row>
    <row r="315" hidden="1" spans="1:7">
      <c r="A315" t="s">
        <v>136</v>
      </c>
      <c r="B315"/>
      <c r="C315" t="str">
        <f>VLOOKUP(A315,匹配表!$1:$1048576,22,0)</f>
        <v>浙江公司基于大数据平台的采购需求分析与预测系统4号虚拟机</v>
      </c>
      <c r="D315" t="s">
        <v>13</v>
      </c>
      <c r="E315">
        <v>6.9</v>
      </c>
      <c r="F315" t="s">
        <v>24</v>
      </c>
      <c r="G315" t="s">
        <v>25</v>
      </c>
    </row>
    <row r="316" hidden="1" spans="1:7">
      <c r="A316" t="s">
        <v>136</v>
      </c>
      <c r="B316"/>
      <c r="C316" t="str">
        <f>VLOOKUP(A316,匹配表!$1:$1048576,22,0)</f>
        <v>浙江公司基于大数据平台的采购需求分析与预测系统4号虚拟机</v>
      </c>
      <c r="D316" t="s">
        <v>13</v>
      </c>
      <c r="E316">
        <v>6.9</v>
      </c>
      <c r="F316" t="s">
        <v>26</v>
      </c>
      <c r="G316" t="s">
        <v>25</v>
      </c>
    </row>
    <row r="317" hidden="1" spans="1:7">
      <c r="A317" t="s">
        <v>136</v>
      </c>
      <c r="B317"/>
      <c r="C317" t="str">
        <f>VLOOKUP(A317,匹配表!$1:$1048576,22,0)</f>
        <v>浙江公司基于大数据平台的采购需求分析与预测系统4号虚拟机</v>
      </c>
      <c r="D317" t="s">
        <v>13</v>
      </c>
      <c r="E317">
        <v>6.9</v>
      </c>
      <c r="F317" t="s">
        <v>29</v>
      </c>
      <c r="G317" t="s">
        <v>25</v>
      </c>
    </row>
    <row r="318" hidden="1" spans="1:7">
      <c r="A318" t="s">
        <v>136</v>
      </c>
      <c r="B318"/>
      <c r="C318" t="str">
        <f>VLOOKUP(A318,匹配表!$1:$1048576,22,0)</f>
        <v>浙江公司基于大数据平台的采购需求分析与预测系统4号虚拟机</v>
      </c>
      <c r="D318" t="s">
        <v>13</v>
      </c>
      <c r="E318">
        <v>6.9</v>
      </c>
      <c r="F318" t="s">
        <v>30</v>
      </c>
      <c r="G318" t="s">
        <v>25</v>
      </c>
    </row>
    <row r="319" hidden="1" spans="1:7">
      <c r="A319" t="s">
        <v>136</v>
      </c>
      <c r="B319"/>
      <c r="C319" t="str">
        <f>VLOOKUP(A319,匹配表!$1:$1048576,22,0)</f>
        <v>浙江公司基于大数据平台的采购需求分析与预测系统4号虚拟机</v>
      </c>
      <c r="D319" t="s">
        <v>13</v>
      </c>
      <c r="E319">
        <v>6.9</v>
      </c>
      <c r="F319" t="s">
        <v>140</v>
      </c>
      <c r="G319" t="s">
        <v>25</v>
      </c>
    </row>
    <row r="320" hidden="1" spans="1:7">
      <c r="A320" t="s">
        <v>136</v>
      </c>
      <c r="B320"/>
      <c r="C320" t="str">
        <f>VLOOKUP(A320,匹配表!$1:$1048576,22,0)</f>
        <v>浙江公司基于大数据平台的采购需求分析与预测系统4号虚拟机</v>
      </c>
      <c r="D320" t="s">
        <v>13</v>
      </c>
      <c r="E320">
        <v>6.9</v>
      </c>
      <c r="F320" t="s">
        <v>33</v>
      </c>
      <c r="G320" t="s">
        <v>25</v>
      </c>
    </row>
    <row r="321" hidden="1" spans="1:7">
      <c r="A321" t="s">
        <v>136</v>
      </c>
      <c r="B321"/>
      <c r="C321" t="str">
        <f>VLOOKUP(A321,匹配表!$1:$1048576,22,0)</f>
        <v>浙江公司基于大数据平台的采购需求分析与预测系统4号虚拟机</v>
      </c>
      <c r="D321" t="s">
        <v>13</v>
      </c>
      <c r="E321">
        <v>6.9</v>
      </c>
      <c r="F321" t="s">
        <v>34</v>
      </c>
      <c r="G321" t="s">
        <v>25</v>
      </c>
    </row>
    <row r="322" hidden="1" spans="1:7">
      <c r="A322" t="s">
        <v>136</v>
      </c>
      <c r="B322"/>
      <c r="C322" t="str">
        <f>VLOOKUP(A322,匹配表!$1:$1048576,22,0)</f>
        <v>浙江公司基于大数据平台的采购需求分析与预测系统4号虚拟机</v>
      </c>
      <c r="D322" t="s">
        <v>13</v>
      </c>
      <c r="E322">
        <v>6.9</v>
      </c>
      <c r="F322" t="s">
        <v>35</v>
      </c>
      <c r="G322" t="s">
        <v>25</v>
      </c>
    </row>
    <row r="323" hidden="1" spans="1:7">
      <c r="A323" t="s">
        <v>136</v>
      </c>
      <c r="B323"/>
      <c r="C323" t="str">
        <f>VLOOKUP(A323,匹配表!$1:$1048576,22,0)</f>
        <v>浙江公司基于大数据平台的采购需求分析与预测系统4号虚拟机</v>
      </c>
      <c r="D323" t="s">
        <v>13</v>
      </c>
      <c r="E323">
        <v>6.9</v>
      </c>
      <c r="F323" t="s">
        <v>36</v>
      </c>
      <c r="G323" t="s">
        <v>25</v>
      </c>
    </row>
    <row r="324" hidden="1" spans="1:7">
      <c r="A324" t="s">
        <v>136</v>
      </c>
      <c r="B324"/>
      <c r="C324" t="str">
        <f>VLOOKUP(A324,匹配表!$1:$1048576,22,0)</f>
        <v>浙江公司基于大数据平台的采购需求分析与预测系统4号虚拟机</v>
      </c>
      <c r="D324" t="s">
        <v>13</v>
      </c>
      <c r="E324">
        <v>6.9</v>
      </c>
      <c r="F324" t="s">
        <v>37</v>
      </c>
      <c r="G324" t="s">
        <v>25</v>
      </c>
    </row>
    <row r="325" hidden="1" spans="1:7">
      <c r="A325" t="s">
        <v>136</v>
      </c>
      <c r="B325"/>
      <c r="C325" t="str">
        <f>VLOOKUP(A325,匹配表!$1:$1048576,22,0)</f>
        <v>浙江公司基于大数据平台的采购需求分析与预测系统4号虚拟机</v>
      </c>
      <c r="D325" t="s">
        <v>13</v>
      </c>
      <c r="E325">
        <v>6.9</v>
      </c>
      <c r="F325" t="s">
        <v>101</v>
      </c>
      <c r="G325" t="s">
        <v>25</v>
      </c>
    </row>
    <row r="326" hidden="1" spans="1:7">
      <c r="A326" t="s">
        <v>136</v>
      </c>
      <c r="B326"/>
      <c r="C326" t="str">
        <f>VLOOKUP(A326,匹配表!$1:$1048576,22,0)</f>
        <v>浙江公司基于大数据平台的采购需求分析与预测系统4号虚拟机</v>
      </c>
      <c r="D326" t="s">
        <v>13</v>
      </c>
      <c r="E326">
        <v>6.9</v>
      </c>
      <c r="F326" t="s">
        <v>102</v>
      </c>
      <c r="G326" t="s">
        <v>25</v>
      </c>
    </row>
    <row r="327" hidden="1" spans="1:7">
      <c r="A327" t="s">
        <v>136</v>
      </c>
      <c r="B327"/>
      <c r="C327" t="str">
        <f>VLOOKUP(A327,匹配表!$1:$1048576,22,0)</f>
        <v>浙江公司基于大数据平台的采购需求分析与预测系统4号虚拟机</v>
      </c>
      <c r="D327" t="s">
        <v>13</v>
      </c>
      <c r="E327">
        <v>6.9</v>
      </c>
      <c r="F327" t="s">
        <v>40</v>
      </c>
      <c r="G327" t="s">
        <v>25</v>
      </c>
    </row>
    <row r="328" hidden="1" spans="1:7">
      <c r="A328" t="s">
        <v>136</v>
      </c>
      <c r="B328"/>
      <c r="C328" t="str">
        <f>VLOOKUP(A328,匹配表!$1:$1048576,22,0)</f>
        <v>浙江公司基于大数据平台的采购需求分析与预测系统4号虚拟机</v>
      </c>
      <c r="D328" t="s">
        <v>13</v>
      </c>
      <c r="E328">
        <v>6.9</v>
      </c>
      <c r="F328" t="s">
        <v>42</v>
      </c>
      <c r="G328" t="s">
        <v>25</v>
      </c>
    </row>
    <row r="329" hidden="1" spans="1:7">
      <c r="A329" t="s">
        <v>136</v>
      </c>
      <c r="B329"/>
      <c r="C329" t="str">
        <f>VLOOKUP(A329,匹配表!$1:$1048576,22,0)</f>
        <v>浙江公司基于大数据平台的采购需求分析与预测系统4号虚拟机</v>
      </c>
      <c r="D329" t="s">
        <v>13</v>
      </c>
      <c r="E329">
        <v>6.9</v>
      </c>
      <c r="F329" t="s">
        <v>43</v>
      </c>
      <c r="G329" t="s">
        <v>25</v>
      </c>
    </row>
    <row r="330" hidden="1" spans="1:7">
      <c r="A330" t="s">
        <v>136</v>
      </c>
      <c r="B330"/>
      <c r="C330" t="str">
        <f>VLOOKUP(A330,匹配表!$1:$1048576,22,0)</f>
        <v>浙江公司基于大数据平台的采购需求分析与预测系统4号虚拟机</v>
      </c>
      <c r="D330" t="s">
        <v>13</v>
      </c>
      <c r="E330">
        <v>6.9</v>
      </c>
      <c r="F330" t="s">
        <v>45</v>
      </c>
      <c r="G330" t="s">
        <v>25</v>
      </c>
    </row>
    <row r="331" hidden="1" spans="1:7">
      <c r="A331" t="s">
        <v>136</v>
      </c>
      <c r="B331"/>
      <c r="C331" t="str">
        <f>VLOOKUP(A331,匹配表!$1:$1048576,22,0)</f>
        <v>浙江公司基于大数据平台的采购需求分析与预测系统4号虚拟机</v>
      </c>
      <c r="D331" t="s">
        <v>13</v>
      </c>
      <c r="E331">
        <v>6.9</v>
      </c>
      <c r="F331" t="s">
        <v>46</v>
      </c>
      <c r="G331" t="s">
        <v>25</v>
      </c>
    </row>
    <row r="332" hidden="1" spans="1:7">
      <c r="A332" t="s">
        <v>136</v>
      </c>
      <c r="B332"/>
      <c r="C332" t="str">
        <f>VLOOKUP(A332,匹配表!$1:$1048576,22,0)</f>
        <v>浙江公司基于大数据平台的采购需求分析与预测系统4号虚拟机</v>
      </c>
      <c r="D332" t="s">
        <v>13</v>
      </c>
      <c r="E332">
        <v>6.9</v>
      </c>
      <c r="F332" t="s">
        <v>47</v>
      </c>
      <c r="G332" t="s">
        <v>25</v>
      </c>
    </row>
    <row r="333" hidden="1" spans="1:7">
      <c r="A333" t="s">
        <v>136</v>
      </c>
      <c r="B333"/>
      <c r="C333" t="str">
        <f>VLOOKUP(A333,匹配表!$1:$1048576,22,0)</f>
        <v>浙江公司基于大数据平台的采购需求分析与预测系统4号虚拟机</v>
      </c>
      <c r="D333" t="s">
        <v>13</v>
      </c>
      <c r="E333">
        <v>6.9</v>
      </c>
      <c r="F333" t="s">
        <v>48</v>
      </c>
      <c r="G333" t="s">
        <v>25</v>
      </c>
    </row>
    <row r="334" hidden="1" spans="1:7">
      <c r="A334" t="s">
        <v>136</v>
      </c>
      <c r="B334"/>
      <c r="C334" t="str">
        <f>VLOOKUP(A334,匹配表!$1:$1048576,22,0)</f>
        <v>浙江公司基于大数据平台的采购需求分析与预测系统4号虚拟机</v>
      </c>
      <c r="D334" t="s">
        <v>13</v>
      </c>
      <c r="E334">
        <v>6.9</v>
      </c>
      <c r="F334" t="s">
        <v>50</v>
      </c>
      <c r="G334" t="s">
        <v>25</v>
      </c>
    </row>
    <row r="335" hidden="1" spans="1:7">
      <c r="A335" t="s">
        <v>136</v>
      </c>
      <c r="B335"/>
      <c r="C335" t="str">
        <f>VLOOKUP(A335,匹配表!$1:$1048576,22,0)</f>
        <v>浙江公司基于大数据平台的采购需求分析与预测系统4号虚拟机</v>
      </c>
      <c r="D335" t="s">
        <v>13</v>
      </c>
      <c r="E335">
        <v>6.9</v>
      </c>
      <c r="F335" t="s">
        <v>51</v>
      </c>
      <c r="G335" t="s">
        <v>25</v>
      </c>
    </row>
    <row r="336" hidden="1" spans="1:7">
      <c r="A336" t="s">
        <v>136</v>
      </c>
      <c r="B336"/>
      <c r="C336" t="str">
        <f>VLOOKUP(A336,匹配表!$1:$1048576,22,0)</f>
        <v>浙江公司基于大数据平台的采购需求分析与预测系统4号虚拟机</v>
      </c>
      <c r="D336" t="s">
        <v>13</v>
      </c>
      <c r="E336">
        <v>6.9</v>
      </c>
      <c r="F336" t="s">
        <v>54</v>
      </c>
      <c r="G336" t="s">
        <v>25</v>
      </c>
    </row>
    <row r="337" hidden="1" spans="1:7">
      <c r="A337" t="s">
        <v>136</v>
      </c>
      <c r="B337"/>
      <c r="C337" t="str">
        <f>VLOOKUP(A337,匹配表!$1:$1048576,22,0)</f>
        <v>浙江公司基于大数据平台的采购需求分析与预测系统4号虚拟机</v>
      </c>
      <c r="D337" t="s">
        <v>13</v>
      </c>
      <c r="E337">
        <v>6.9</v>
      </c>
      <c r="F337" t="s">
        <v>55</v>
      </c>
      <c r="G337" t="s">
        <v>25</v>
      </c>
    </row>
    <row r="338" hidden="1" spans="1:7">
      <c r="A338" t="s">
        <v>136</v>
      </c>
      <c r="B338"/>
      <c r="C338" t="str">
        <f>VLOOKUP(A338,匹配表!$1:$1048576,22,0)</f>
        <v>浙江公司基于大数据平台的采购需求分析与预测系统4号虚拟机</v>
      </c>
      <c r="D338" t="s">
        <v>13</v>
      </c>
      <c r="E338">
        <v>6.9</v>
      </c>
      <c r="F338" t="s">
        <v>56</v>
      </c>
      <c r="G338" t="s">
        <v>25</v>
      </c>
    </row>
    <row r="339" hidden="1" spans="1:7">
      <c r="A339" t="s">
        <v>136</v>
      </c>
      <c r="B339"/>
      <c r="C339" t="str">
        <f>VLOOKUP(A339,匹配表!$1:$1048576,22,0)</f>
        <v>浙江公司基于大数据平台的采购需求分析与预测系统4号虚拟机</v>
      </c>
      <c r="D339" t="s">
        <v>13</v>
      </c>
      <c r="E339">
        <v>6.9</v>
      </c>
      <c r="F339" t="s">
        <v>57</v>
      </c>
      <c r="G339" t="s">
        <v>25</v>
      </c>
    </row>
    <row r="340" hidden="1" spans="1:7">
      <c r="A340" t="s">
        <v>136</v>
      </c>
      <c r="B340"/>
      <c r="C340" t="str">
        <f>VLOOKUP(A340,匹配表!$1:$1048576,22,0)</f>
        <v>浙江公司基于大数据平台的采购需求分析与预测系统4号虚拟机</v>
      </c>
      <c r="D340" t="s">
        <v>13</v>
      </c>
      <c r="E340">
        <v>6.9</v>
      </c>
      <c r="F340" t="s">
        <v>59</v>
      </c>
      <c r="G340" t="s">
        <v>25</v>
      </c>
    </row>
    <row r="341" hidden="1" spans="1:7">
      <c r="A341" t="s">
        <v>136</v>
      </c>
      <c r="B341"/>
      <c r="C341" t="str">
        <f>VLOOKUP(A341,匹配表!$1:$1048576,22,0)</f>
        <v>浙江公司基于大数据平台的采购需求分析与预测系统4号虚拟机</v>
      </c>
      <c r="D341" t="s">
        <v>13</v>
      </c>
      <c r="E341">
        <v>6.9</v>
      </c>
      <c r="F341" t="s">
        <v>60</v>
      </c>
      <c r="G341" t="s">
        <v>25</v>
      </c>
    </row>
    <row r="342" hidden="1" spans="1:7">
      <c r="A342" t="s">
        <v>136</v>
      </c>
      <c r="B342"/>
      <c r="C342" t="str">
        <f>VLOOKUP(A342,匹配表!$1:$1048576,22,0)</f>
        <v>浙江公司基于大数据平台的采购需求分析与预测系统4号虚拟机</v>
      </c>
      <c r="D342" t="s">
        <v>13</v>
      </c>
      <c r="E342">
        <v>6.9</v>
      </c>
      <c r="F342" t="s">
        <v>61</v>
      </c>
      <c r="G342" t="s">
        <v>25</v>
      </c>
    </row>
    <row r="343" hidden="1" spans="1:7">
      <c r="A343" t="s">
        <v>136</v>
      </c>
      <c r="B343"/>
      <c r="C343" t="str">
        <f>VLOOKUP(A343,匹配表!$1:$1048576,22,0)</f>
        <v>浙江公司基于大数据平台的采购需求分析与预测系统4号虚拟机</v>
      </c>
      <c r="D343" t="s">
        <v>13</v>
      </c>
      <c r="E343">
        <v>6.9</v>
      </c>
      <c r="F343" t="s">
        <v>63</v>
      </c>
      <c r="G343" t="s">
        <v>25</v>
      </c>
    </row>
    <row r="344" hidden="1" spans="1:7">
      <c r="A344" t="s">
        <v>136</v>
      </c>
      <c r="B344"/>
      <c r="C344" t="str">
        <f>VLOOKUP(A344,匹配表!$1:$1048576,22,0)</f>
        <v>浙江公司基于大数据平台的采购需求分析与预测系统4号虚拟机</v>
      </c>
      <c r="D344" t="s">
        <v>13</v>
      </c>
      <c r="E344">
        <v>6.9</v>
      </c>
      <c r="F344" t="s">
        <v>66</v>
      </c>
      <c r="G344" t="s">
        <v>25</v>
      </c>
    </row>
    <row r="345" hidden="1" spans="1:7">
      <c r="A345" t="s">
        <v>136</v>
      </c>
      <c r="B345"/>
      <c r="C345" t="str">
        <f>VLOOKUP(A345,匹配表!$1:$1048576,22,0)</f>
        <v>浙江公司基于大数据平台的采购需求分析与预测系统4号虚拟机</v>
      </c>
      <c r="D345" t="s">
        <v>13</v>
      </c>
      <c r="E345">
        <v>6.9</v>
      </c>
      <c r="F345" t="s">
        <v>121</v>
      </c>
      <c r="G345" t="s">
        <v>25</v>
      </c>
    </row>
    <row r="346" hidden="1" spans="1:7">
      <c r="A346" t="s">
        <v>136</v>
      </c>
      <c r="B346"/>
      <c r="C346" t="str">
        <f>VLOOKUP(A346,匹配表!$1:$1048576,22,0)</f>
        <v>浙江公司基于大数据平台的采购需求分析与预测系统4号虚拟机</v>
      </c>
      <c r="D346" t="s">
        <v>13</v>
      </c>
      <c r="E346">
        <v>6.9</v>
      </c>
      <c r="F346" t="s">
        <v>122</v>
      </c>
      <c r="G346" t="s">
        <v>25</v>
      </c>
    </row>
    <row r="347" hidden="1" spans="1:7">
      <c r="A347" t="s">
        <v>136</v>
      </c>
      <c r="B347"/>
      <c r="C347" t="str">
        <f>VLOOKUP(A347,匹配表!$1:$1048576,22,0)</f>
        <v>浙江公司基于大数据平台的采购需求分析与预测系统4号虚拟机</v>
      </c>
      <c r="D347" t="s">
        <v>13</v>
      </c>
      <c r="E347">
        <v>6.9</v>
      </c>
      <c r="F347" t="s">
        <v>71</v>
      </c>
      <c r="G347" t="s">
        <v>25</v>
      </c>
    </row>
    <row r="348" spans="1:12">
      <c r="A348" s="16" t="s">
        <v>141</v>
      </c>
      <c r="B348" s="17" t="str">
        <f>VLOOKUP(A348,匹配表!$1:$1048576,24,0)</f>
        <v>张吉</v>
      </c>
      <c r="C348" s="16" t="str">
        <f>VLOOKUP(A348,匹配表!$1:$1048576,22,0)</f>
        <v>浙江公司国网物资全过程跟踪应用系统1号虚拟机</v>
      </c>
      <c r="D348" s="16" t="s">
        <v>13</v>
      </c>
      <c r="E348" s="16">
        <v>6.9</v>
      </c>
      <c r="F348" s="16" t="s">
        <v>18</v>
      </c>
      <c r="G348" s="16" t="s">
        <v>16</v>
      </c>
      <c r="H348" s="16" t="s">
        <v>19</v>
      </c>
      <c r="I348" s="16" t="s">
        <v>76</v>
      </c>
      <c r="J348" s="46" t="s">
        <v>21</v>
      </c>
      <c r="K348" s="16"/>
      <c r="L348" s="16"/>
    </row>
    <row r="349" spans="1:12">
      <c r="A349" s="16" t="s">
        <v>141</v>
      </c>
      <c r="B349" s="17" t="str">
        <f>VLOOKUP(A349,匹配表!$1:$1048576,24,0)</f>
        <v>张吉</v>
      </c>
      <c r="C349" s="16" t="str">
        <f>VLOOKUP(A349,匹配表!$1:$1048576,22,0)</f>
        <v>浙江公司国网物资全过程跟踪应用系统1号虚拟机</v>
      </c>
      <c r="D349" s="16" t="s">
        <v>13</v>
      </c>
      <c r="E349" s="16">
        <v>6.9</v>
      </c>
      <c r="F349" s="16" t="s">
        <v>137</v>
      </c>
      <c r="G349" s="16" t="s">
        <v>16</v>
      </c>
      <c r="H349" s="19" t="s">
        <v>138</v>
      </c>
      <c r="I349" s="23" t="s">
        <v>142</v>
      </c>
      <c r="J349" s="49" t="s">
        <v>21</v>
      </c>
      <c r="K349" s="23"/>
      <c r="L349" s="16"/>
    </row>
    <row r="350" hidden="1" spans="1:7">
      <c r="A350" t="s">
        <v>141</v>
      </c>
      <c r="B350"/>
      <c r="C350" t="str">
        <f>VLOOKUP(A350,匹配表!$1:$1048576,22,0)</f>
        <v>浙江公司国网物资全过程跟踪应用系统1号虚拟机</v>
      </c>
      <c r="D350" t="s">
        <v>13</v>
      </c>
      <c r="E350">
        <v>6.9</v>
      </c>
      <c r="F350" t="s">
        <v>24</v>
      </c>
      <c r="G350" t="s">
        <v>25</v>
      </c>
    </row>
    <row r="351" hidden="1" spans="1:7">
      <c r="A351" t="s">
        <v>141</v>
      </c>
      <c r="B351"/>
      <c r="C351" t="str">
        <f>VLOOKUP(A351,匹配表!$1:$1048576,22,0)</f>
        <v>浙江公司国网物资全过程跟踪应用系统1号虚拟机</v>
      </c>
      <c r="D351" t="s">
        <v>13</v>
      </c>
      <c r="E351">
        <v>6.9</v>
      </c>
      <c r="F351" t="s">
        <v>26</v>
      </c>
      <c r="G351" t="s">
        <v>25</v>
      </c>
    </row>
    <row r="352" hidden="1" spans="1:7">
      <c r="A352" t="s">
        <v>141</v>
      </c>
      <c r="B352"/>
      <c r="C352" t="str">
        <f>VLOOKUP(A352,匹配表!$1:$1048576,22,0)</f>
        <v>浙江公司国网物资全过程跟踪应用系统1号虚拟机</v>
      </c>
      <c r="D352" t="s">
        <v>13</v>
      </c>
      <c r="E352">
        <v>6.9</v>
      </c>
      <c r="F352" t="s">
        <v>29</v>
      </c>
      <c r="G352" t="s">
        <v>25</v>
      </c>
    </row>
    <row r="353" hidden="1" spans="1:7">
      <c r="A353" t="s">
        <v>141</v>
      </c>
      <c r="B353"/>
      <c r="C353" t="str">
        <f>VLOOKUP(A353,匹配表!$1:$1048576,22,0)</f>
        <v>浙江公司国网物资全过程跟踪应用系统1号虚拟机</v>
      </c>
      <c r="D353" t="s">
        <v>13</v>
      </c>
      <c r="E353">
        <v>6.9</v>
      </c>
      <c r="F353" t="s">
        <v>30</v>
      </c>
      <c r="G353" t="s">
        <v>25</v>
      </c>
    </row>
    <row r="354" hidden="1" spans="1:7">
      <c r="A354" t="s">
        <v>141</v>
      </c>
      <c r="B354"/>
      <c r="C354" t="str">
        <f>VLOOKUP(A354,匹配表!$1:$1048576,22,0)</f>
        <v>浙江公司国网物资全过程跟踪应用系统1号虚拟机</v>
      </c>
      <c r="D354" t="s">
        <v>13</v>
      </c>
      <c r="E354">
        <v>6.9</v>
      </c>
      <c r="F354" t="s">
        <v>140</v>
      </c>
      <c r="G354" t="s">
        <v>25</v>
      </c>
    </row>
    <row r="355" hidden="1" spans="1:7">
      <c r="A355" t="s">
        <v>141</v>
      </c>
      <c r="B355"/>
      <c r="C355" t="str">
        <f>VLOOKUP(A355,匹配表!$1:$1048576,22,0)</f>
        <v>浙江公司国网物资全过程跟踪应用系统1号虚拟机</v>
      </c>
      <c r="D355" t="s">
        <v>13</v>
      </c>
      <c r="E355">
        <v>6.9</v>
      </c>
      <c r="F355" t="s">
        <v>33</v>
      </c>
      <c r="G355" t="s">
        <v>25</v>
      </c>
    </row>
    <row r="356" hidden="1" spans="1:7">
      <c r="A356" t="s">
        <v>141</v>
      </c>
      <c r="B356"/>
      <c r="C356" t="str">
        <f>VLOOKUP(A356,匹配表!$1:$1048576,22,0)</f>
        <v>浙江公司国网物资全过程跟踪应用系统1号虚拟机</v>
      </c>
      <c r="D356" t="s">
        <v>13</v>
      </c>
      <c r="E356">
        <v>6.9</v>
      </c>
      <c r="F356" t="s">
        <v>34</v>
      </c>
      <c r="G356" t="s">
        <v>25</v>
      </c>
    </row>
    <row r="357" hidden="1" spans="1:7">
      <c r="A357" t="s">
        <v>141</v>
      </c>
      <c r="B357"/>
      <c r="C357" t="str">
        <f>VLOOKUP(A357,匹配表!$1:$1048576,22,0)</f>
        <v>浙江公司国网物资全过程跟踪应用系统1号虚拟机</v>
      </c>
      <c r="D357" t="s">
        <v>13</v>
      </c>
      <c r="E357">
        <v>6.9</v>
      </c>
      <c r="F357" t="s">
        <v>35</v>
      </c>
      <c r="G357" t="s">
        <v>25</v>
      </c>
    </row>
    <row r="358" hidden="1" spans="1:7">
      <c r="A358" t="s">
        <v>141</v>
      </c>
      <c r="B358"/>
      <c r="C358" t="str">
        <f>VLOOKUP(A358,匹配表!$1:$1048576,22,0)</f>
        <v>浙江公司国网物资全过程跟踪应用系统1号虚拟机</v>
      </c>
      <c r="D358" t="s">
        <v>13</v>
      </c>
      <c r="E358">
        <v>6.9</v>
      </c>
      <c r="F358" t="s">
        <v>36</v>
      </c>
      <c r="G358" t="s">
        <v>25</v>
      </c>
    </row>
    <row r="359" hidden="1" spans="1:7">
      <c r="A359" t="s">
        <v>141</v>
      </c>
      <c r="B359"/>
      <c r="C359" t="str">
        <f>VLOOKUP(A359,匹配表!$1:$1048576,22,0)</f>
        <v>浙江公司国网物资全过程跟踪应用系统1号虚拟机</v>
      </c>
      <c r="D359" t="s">
        <v>13</v>
      </c>
      <c r="E359">
        <v>6.9</v>
      </c>
      <c r="F359" t="s">
        <v>37</v>
      </c>
      <c r="G359" t="s">
        <v>25</v>
      </c>
    </row>
    <row r="360" hidden="1" spans="1:7">
      <c r="A360" t="s">
        <v>141</v>
      </c>
      <c r="B360"/>
      <c r="C360" t="str">
        <f>VLOOKUP(A360,匹配表!$1:$1048576,22,0)</f>
        <v>浙江公司国网物资全过程跟踪应用系统1号虚拟机</v>
      </c>
      <c r="D360" t="s">
        <v>13</v>
      </c>
      <c r="E360">
        <v>6.9</v>
      </c>
      <c r="F360" t="s">
        <v>101</v>
      </c>
      <c r="G360" t="s">
        <v>25</v>
      </c>
    </row>
    <row r="361" hidden="1" spans="1:7">
      <c r="A361" t="s">
        <v>141</v>
      </c>
      <c r="B361"/>
      <c r="C361" t="str">
        <f>VLOOKUP(A361,匹配表!$1:$1048576,22,0)</f>
        <v>浙江公司国网物资全过程跟踪应用系统1号虚拟机</v>
      </c>
      <c r="D361" t="s">
        <v>13</v>
      </c>
      <c r="E361">
        <v>6.9</v>
      </c>
      <c r="F361" t="s">
        <v>102</v>
      </c>
      <c r="G361" t="s">
        <v>25</v>
      </c>
    </row>
    <row r="362" hidden="1" spans="1:7">
      <c r="A362" t="s">
        <v>141</v>
      </c>
      <c r="B362"/>
      <c r="C362" t="str">
        <f>VLOOKUP(A362,匹配表!$1:$1048576,22,0)</f>
        <v>浙江公司国网物资全过程跟踪应用系统1号虚拟机</v>
      </c>
      <c r="D362" t="s">
        <v>13</v>
      </c>
      <c r="E362">
        <v>6.9</v>
      </c>
      <c r="F362" t="s">
        <v>40</v>
      </c>
      <c r="G362" t="s">
        <v>25</v>
      </c>
    </row>
    <row r="363" hidden="1" spans="1:7">
      <c r="A363" t="s">
        <v>141</v>
      </c>
      <c r="B363"/>
      <c r="C363" t="str">
        <f>VLOOKUP(A363,匹配表!$1:$1048576,22,0)</f>
        <v>浙江公司国网物资全过程跟踪应用系统1号虚拟机</v>
      </c>
      <c r="D363" t="s">
        <v>13</v>
      </c>
      <c r="E363">
        <v>6.9</v>
      </c>
      <c r="F363" t="s">
        <v>42</v>
      </c>
      <c r="G363" t="s">
        <v>25</v>
      </c>
    </row>
    <row r="364" hidden="1" spans="1:7">
      <c r="A364" t="s">
        <v>141</v>
      </c>
      <c r="B364"/>
      <c r="C364" t="str">
        <f>VLOOKUP(A364,匹配表!$1:$1048576,22,0)</f>
        <v>浙江公司国网物资全过程跟踪应用系统1号虚拟机</v>
      </c>
      <c r="D364" t="s">
        <v>13</v>
      </c>
      <c r="E364">
        <v>6.9</v>
      </c>
      <c r="F364" t="s">
        <v>43</v>
      </c>
      <c r="G364" t="s">
        <v>25</v>
      </c>
    </row>
    <row r="365" hidden="1" spans="1:7">
      <c r="A365" t="s">
        <v>141</v>
      </c>
      <c r="B365"/>
      <c r="C365" t="str">
        <f>VLOOKUP(A365,匹配表!$1:$1048576,22,0)</f>
        <v>浙江公司国网物资全过程跟踪应用系统1号虚拟机</v>
      </c>
      <c r="D365" t="s">
        <v>13</v>
      </c>
      <c r="E365">
        <v>6.9</v>
      </c>
      <c r="F365" t="s">
        <v>45</v>
      </c>
      <c r="G365" t="s">
        <v>25</v>
      </c>
    </row>
    <row r="366" hidden="1" spans="1:7">
      <c r="A366" t="s">
        <v>141</v>
      </c>
      <c r="B366"/>
      <c r="C366" t="str">
        <f>VLOOKUP(A366,匹配表!$1:$1048576,22,0)</f>
        <v>浙江公司国网物资全过程跟踪应用系统1号虚拟机</v>
      </c>
      <c r="D366" t="s">
        <v>13</v>
      </c>
      <c r="E366">
        <v>6.9</v>
      </c>
      <c r="F366" t="s">
        <v>46</v>
      </c>
      <c r="G366" t="s">
        <v>25</v>
      </c>
    </row>
    <row r="367" hidden="1" spans="1:7">
      <c r="A367" t="s">
        <v>141</v>
      </c>
      <c r="B367"/>
      <c r="C367" t="str">
        <f>VLOOKUP(A367,匹配表!$1:$1048576,22,0)</f>
        <v>浙江公司国网物资全过程跟踪应用系统1号虚拟机</v>
      </c>
      <c r="D367" t="s">
        <v>13</v>
      </c>
      <c r="E367">
        <v>6.9</v>
      </c>
      <c r="F367" t="s">
        <v>47</v>
      </c>
      <c r="G367" t="s">
        <v>25</v>
      </c>
    </row>
    <row r="368" hidden="1" spans="1:7">
      <c r="A368" t="s">
        <v>141</v>
      </c>
      <c r="B368"/>
      <c r="C368" t="str">
        <f>VLOOKUP(A368,匹配表!$1:$1048576,22,0)</f>
        <v>浙江公司国网物资全过程跟踪应用系统1号虚拟机</v>
      </c>
      <c r="D368" t="s">
        <v>13</v>
      </c>
      <c r="E368">
        <v>6.9</v>
      </c>
      <c r="F368" t="s">
        <v>48</v>
      </c>
      <c r="G368" t="s">
        <v>25</v>
      </c>
    </row>
    <row r="369" hidden="1" spans="1:7">
      <c r="A369" t="s">
        <v>141</v>
      </c>
      <c r="B369"/>
      <c r="C369" t="str">
        <f>VLOOKUP(A369,匹配表!$1:$1048576,22,0)</f>
        <v>浙江公司国网物资全过程跟踪应用系统1号虚拟机</v>
      </c>
      <c r="D369" t="s">
        <v>13</v>
      </c>
      <c r="E369">
        <v>6.9</v>
      </c>
      <c r="F369" t="s">
        <v>50</v>
      </c>
      <c r="G369" t="s">
        <v>25</v>
      </c>
    </row>
    <row r="370" hidden="1" spans="1:7">
      <c r="A370" t="s">
        <v>141</v>
      </c>
      <c r="B370"/>
      <c r="C370" t="str">
        <f>VLOOKUP(A370,匹配表!$1:$1048576,22,0)</f>
        <v>浙江公司国网物资全过程跟踪应用系统1号虚拟机</v>
      </c>
      <c r="D370" t="s">
        <v>13</v>
      </c>
      <c r="E370">
        <v>6.9</v>
      </c>
      <c r="F370" t="s">
        <v>51</v>
      </c>
      <c r="G370" t="s">
        <v>25</v>
      </c>
    </row>
    <row r="371" hidden="1" spans="1:7">
      <c r="A371" t="s">
        <v>141</v>
      </c>
      <c r="B371"/>
      <c r="C371" t="str">
        <f>VLOOKUP(A371,匹配表!$1:$1048576,22,0)</f>
        <v>浙江公司国网物资全过程跟踪应用系统1号虚拟机</v>
      </c>
      <c r="D371" t="s">
        <v>13</v>
      </c>
      <c r="E371">
        <v>6.9</v>
      </c>
      <c r="F371" t="s">
        <v>54</v>
      </c>
      <c r="G371" t="s">
        <v>25</v>
      </c>
    </row>
    <row r="372" hidden="1" spans="1:7">
      <c r="A372" t="s">
        <v>141</v>
      </c>
      <c r="B372"/>
      <c r="C372" t="str">
        <f>VLOOKUP(A372,匹配表!$1:$1048576,22,0)</f>
        <v>浙江公司国网物资全过程跟踪应用系统1号虚拟机</v>
      </c>
      <c r="D372" t="s">
        <v>13</v>
      </c>
      <c r="E372">
        <v>6.9</v>
      </c>
      <c r="F372" t="s">
        <v>55</v>
      </c>
      <c r="G372" t="s">
        <v>25</v>
      </c>
    </row>
    <row r="373" hidden="1" spans="1:7">
      <c r="A373" t="s">
        <v>141</v>
      </c>
      <c r="B373"/>
      <c r="C373" t="str">
        <f>VLOOKUP(A373,匹配表!$1:$1048576,22,0)</f>
        <v>浙江公司国网物资全过程跟踪应用系统1号虚拟机</v>
      </c>
      <c r="D373" t="s">
        <v>13</v>
      </c>
      <c r="E373">
        <v>6.9</v>
      </c>
      <c r="F373" t="s">
        <v>56</v>
      </c>
      <c r="G373" t="s">
        <v>25</v>
      </c>
    </row>
    <row r="374" hidden="1" spans="1:7">
      <c r="A374" t="s">
        <v>141</v>
      </c>
      <c r="B374"/>
      <c r="C374" t="str">
        <f>VLOOKUP(A374,匹配表!$1:$1048576,22,0)</f>
        <v>浙江公司国网物资全过程跟踪应用系统1号虚拟机</v>
      </c>
      <c r="D374" t="s">
        <v>13</v>
      </c>
      <c r="E374">
        <v>6.9</v>
      </c>
      <c r="F374" t="s">
        <v>57</v>
      </c>
      <c r="G374" t="s">
        <v>25</v>
      </c>
    </row>
    <row r="375" hidden="1" spans="1:7">
      <c r="A375" t="s">
        <v>141</v>
      </c>
      <c r="B375"/>
      <c r="C375" t="str">
        <f>VLOOKUP(A375,匹配表!$1:$1048576,22,0)</f>
        <v>浙江公司国网物资全过程跟踪应用系统1号虚拟机</v>
      </c>
      <c r="D375" t="s">
        <v>13</v>
      </c>
      <c r="E375">
        <v>6.9</v>
      </c>
      <c r="F375" t="s">
        <v>59</v>
      </c>
      <c r="G375" t="s">
        <v>25</v>
      </c>
    </row>
    <row r="376" hidden="1" spans="1:7">
      <c r="A376" t="s">
        <v>141</v>
      </c>
      <c r="B376"/>
      <c r="C376" t="str">
        <f>VLOOKUP(A376,匹配表!$1:$1048576,22,0)</f>
        <v>浙江公司国网物资全过程跟踪应用系统1号虚拟机</v>
      </c>
      <c r="D376" t="s">
        <v>13</v>
      </c>
      <c r="E376">
        <v>6.9</v>
      </c>
      <c r="F376" t="s">
        <v>60</v>
      </c>
      <c r="G376" t="s">
        <v>25</v>
      </c>
    </row>
    <row r="377" hidden="1" spans="1:7">
      <c r="A377" t="s">
        <v>141</v>
      </c>
      <c r="B377"/>
      <c r="C377" t="str">
        <f>VLOOKUP(A377,匹配表!$1:$1048576,22,0)</f>
        <v>浙江公司国网物资全过程跟踪应用系统1号虚拟机</v>
      </c>
      <c r="D377" t="s">
        <v>13</v>
      </c>
      <c r="E377">
        <v>6.9</v>
      </c>
      <c r="F377" t="s">
        <v>61</v>
      </c>
      <c r="G377" t="s">
        <v>25</v>
      </c>
    </row>
    <row r="378" hidden="1" spans="1:7">
      <c r="A378" t="s">
        <v>141</v>
      </c>
      <c r="B378"/>
      <c r="C378" t="str">
        <f>VLOOKUP(A378,匹配表!$1:$1048576,22,0)</f>
        <v>浙江公司国网物资全过程跟踪应用系统1号虚拟机</v>
      </c>
      <c r="D378" t="s">
        <v>13</v>
      </c>
      <c r="E378">
        <v>6.9</v>
      </c>
      <c r="F378" t="s">
        <v>63</v>
      </c>
      <c r="G378" t="s">
        <v>25</v>
      </c>
    </row>
    <row r="379" hidden="1" spans="1:7">
      <c r="A379" t="s">
        <v>141</v>
      </c>
      <c r="B379"/>
      <c r="C379" t="str">
        <f>VLOOKUP(A379,匹配表!$1:$1048576,22,0)</f>
        <v>浙江公司国网物资全过程跟踪应用系统1号虚拟机</v>
      </c>
      <c r="D379" t="s">
        <v>13</v>
      </c>
      <c r="E379">
        <v>6.9</v>
      </c>
      <c r="F379" t="s">
        <v>66</v>
      </c>
      <c r="G379" t="s">
        <v>25</v>
      </c>
    </row>
    <row r="380" hidden="1" spans="1:7">
      <c r="A380" t="s">
        <v>141</v>
      </c>
      <c r="B380"/>
      <c r="C380" t="str">
        <f>VLOOKUP(A380,匹配表!$1:$1048576,22,0)</f>
        <v>浙江公司国网物资全过程跟踪应用系统1号虚拟机</v>
      </c>
      <c r="D380" t="s">
        <v>13</v>
      </c>
      <c r="E380">
        <v>6.9</v>
      </c>
      <c r="F380" t="s">
        <v>121</v>
      </c>
      <c r="G380" t="s">
        <v>25</v>
      </c>
    </row>
    <row r="381" hidden="1" spans="1:7">
      <c r="A381" t="s">
        <v>141</v>
      </c>
      <c r="B381"/>
      <c r="C381" t="str">
        <f>VLOOKUP(A381,匹配表!$1:$1048576,22,0)</f>
        <v>浙江公司国网物资全过程跟踪应用系统1号虚拟机</v>
      </c>
      <c r="D381" t="s">
        <v>13</v>
      </c>
      <c r="E381">
        <v>6.9</v>
      </c>
      <c r="F381" t="s">
        <v>122</v>
      </c>
      <c r="G381" t="s">
        <v>25</v>
      </c>
    </row>
    <row r="382" hidden="1" spans="1:7">
      <c r="A382" t="s">
        <v>141</v>
      </c>
      <c r="B382"/>
      <c r="C382" t="str">
        <f>VLOOKUP(A382,匹配表!$1:$1048576,22,0)</f>
        <v>浙江公司国网物资全过程跟踪应用系统1号虚拟机</v>
      </c>
      <c r="D382" t="s">
        <v>13</v>
      </c>
      <c r="E382">
        <v>6.9</v>
      </c>
      <c r="F382" t="s">
        <v>71</v>
      </c>
      <c r="G382" t="s">
        <v>25</v>
      </c>
    </row>
    <row r="383" spans="1:12">
      <c r="A383" s="16" t="s">
        <v>143</v>
      </c>
      <c r="B383" s="17" t="str">
        <f>VLOOKUP(A383,匹配表!$1:$1048576,24,0)</f>
        <v>沈志豪</v>
      </c>
      <c r="C383" s="16" t="str">
        <f>VLOOKUP(A383,匹配表!$1:$1048576,22,0)</f>
        <v>浙江公司二级云管平台10号虚拟机</v>
      </c>
      <c r="D383" s="16" t="s">
        <v>135</v>
      </c>
      <c r="E383" s="16">
        <v>7.3</v>
      </c>
      <c r="F383" s="16" t="s">
        <v>144</v>
      </c>
      <c r="G383" s="16" t="s">
        <v>16</v>
      </c>
      <c r="H383" s="16" t="s">
        <v>19</v>
      </c>
      <c r="I383" s="16" t="s">
        <v>145</v>
      </c>
      <c r="J383" s="46" t="s">
        <v>21</v>
      </c>
      <c r="K383" s="16"/>
      <c r="L383" s="16"/>
    </row>
    <row r="384" spans="1:12">
      <c r="A384" s="16" t="s">
        <v>143</v>
      </c>
      <c r="B384" s="17" t="str">
        <f>VLOOKUP(A384,匹配表!$1:$1048576,24,0)</f>
        <v>沈志豪</v>
      </c>
      <c r="C384" s="16" t="str">
        <f>VLOOKUP(A384,匹配表!$1:$1048576,22,0)</f>
        <v>浙江公司二级云管平台10号虚拟机</v>
      </c>
      <c r="D384" s="16" t="s">
        <v>135</v>
      </c>
      <c r="E384" s="16">
        <v>7.3</v>
      </c>
      <c r="F384" s="16" t="s">
        <v>18</v>
      </c>
      <c r="G384" s="16" t="s">
        <v>16</v>
      </c>
      <c r="H384" s="16" t="s">
        <v>19</v>
      </c>
      <c r="I384" s="16" t="s">
        <v>127</v>
      </c>
      <c r="J384" s="46" t="s">
        <v>21</v>
      </c>
      <c r="K384" s="16"/>
      <c r="L384" s="16"/>
    </row>
    <row r="385" hidden="1" spans="1:7">
      <c r="A385" t="s">
        <v>143</v>
      </c>
      <c r="B385"/>
      <c r="C385" t="str">
        <f>VLOOKUP(A385,匹配表!$1:$1048576,22,0)</f>
        <v>浙江公司二级云管平台10号虚拟机</v>
      </c>
      <c r="D385" t="s">
        <v>135</v>
      </c>
      <c r="E385">
        <v>7.3</v>
      </c>
      <c r="F385" t="s">
        <v>26</v>
      </c>
      <c r="G385" t="s">
        <v>25</v>
      </c>
    </row>
    <row r="386" hidden="1" spans="1:7">
      <c r="A386" t="s">
        <v>143</v>
      </c>
      <c r="B386"/>
      <c r="C386" t="str">
        <f>VLOOKUP(A386,匹配表!$1:$1048576,22,0)</f>
        <v>浙江公司二级云管平台10号虚拟机</v>
      </c>
      <c r="D386" t="s">
        <v>135</v>
      </c>
      <c r="E386">
        <v>7.3</v>
      </c>
      <c r="F386" t="s">
        <v>98</v>
      </c>
      <c r="G386" t="s">
        <v>25</v>
      </c>
    </row>
    <row r="387" hidden="1" spans="1:7">
      <c r="A387" t="s">
        <v>143</v>
      </c>
      <c r="B387"/>
      <c r="C387" t="str">
        <f>VLOOKUP(A387,匹配表!$1:$1048576,22,0)</f>
        <v>浙江公司二级云管平台10号虚拟机</v>
      </c>
      <c r="D387" t="s">
        <v>135</v>
      </c>
      <c r="E387">
        <v>7.3</v>
      </c>
      <c r="F387" t="s">
        <v>29</v>
      </c>
      <c r="G387" t="s">
        <v>25</v>
      </c>
    </row>
    <row r="388" hidden="1" spans="1:7">
      <c r="A388" t="s">
        <v>143</v>
      </c>
      <c r="B388"/>
      <c r="C388" t="str">
        <f>VLOOKUP(A388,匹配表!$1:$1048576,22,0)</f>
        <v>浙江公司二级云管平台10号虚拟机</v>
      </c>
      <c r="D388" t="s">
        <v>135</v>
      </c>
      <c r="E388">
        <v>7.3</v>
      </c>
      <c r="F388" t="s">
        <v>30</v>
      </c>
      <c r="G388" t="s">
        <v>25</v>
      </c>
    </row>
    <row r="389" hidden="1" spans="1:7">
      <c r="A389" t="s">
        <v>143</v>
      </c>
      <c r="B389"/>
      <c r="C389" t="str">
        <f>VLOOKUP(A389,匹配表!$1:$1048576,22,0)</f>
        <v>浙江公司二级云管平台10号虚拟机</v>
      </c>
      <c r="D389" t="s">
        <v>135</v>
      </c>
      <c r="E389">
        <v>7.3</v>
      </c>
      <c r="F389" t="s">
        <v>33</v>
      </c>
      <c r="G389" t="s">
        <v>25</v>
      </c>
    </row>
    <row r="390" hidden="1" spans="1:7">
      <c r="A390" t="s">
        <v>143</v>
      </c>
      <c r="B390"/>
      <c r="C390" t="str">
        <f>VLOOKUP(A390,匹配表!$1:$1048576,22,0)</f>
        <v>浙江公司二级云管平台10号虚拟机</v>
      </c>
      <c r="D390" t="s">
        <v>135</v>
      </c>
      <c r="E390">
        <v>7.3</v>
      </c>
      <c r="F390" t="s">
        <v>34</v>
      </c>
      <c r="G390" t="s">
        <v>25</v>
      </c>
    </row>
    <row r="391" hidden="1" spans="1:7">
      <c r="A391" t="s">
        <v>143</v>
      </c>
      <c r="B391"/>
      <c r="C391" t="str">
        <f>VLOOKUP(A391,匹配表!$1:$1048576,22,0)</f>
        <v>浙江公司二级云管平台10号虚拟机</v>
      </c>
      <c r="D391" t="s">
        <v>135</v>
      </c>
      <c r="E391">
        <v>7.3</v>
      </c>
      <c r="F391" t="s">
        <v>146</v>
      </c>
      <c r="G391" t="s">
        <v>25</v>
      </c>
    </row>
    <row r="392" hidden="1" spans="1:7">
      <c r="A392" t="s">
        <v>143</v>
      </c>
      <c r="B392"/>
      <c r="C392" t="str">
        <f>VLOOKUP(A392,匹配表!$1:$1048576,22,0)</f>
        <v>浙江公司二级云管平台10号虚拟机</v>
      </c>
      <c r="D392" t="s">
        <v>135</v>
      </c>
      <c r="E392">
        <v>7.3</v>
      </c>
      <c r="F392" t="s">
        <v>147</v>
      </c>
      <c r="G392" t="s">
        <v>25</v>
      </c>
    </row>
    <row r="393" hidden="1" spans="1:7">
      <c r="A393" t="s">
        <v>143</v>
      </c>
      <c r="B393"/>
      <c r="C393" t="str">
        <f>VLOOKUP(A393,匹配表!$1:$1048576,22,0)</f>
        <v>浙江公司二级云管平台10号虚拟机</v>
      </c>
      <c r="D393" t="s">
        <v>135</v>
      </c>
      <c r="E393">
        <v>7.3</v>
      </c>
      <c r="F393" t="s">
        <v>148</v>
      </c>
      <c r="G393" t="s">
        <v>25</v>
      </c>
    </row>
    <row r="394" hidden="1" spans="1:7">
      <c r="A394" t="s">
        <v>143</v>
      </c>
      <c r="B394"/>
      <c r="C394" t="str">
        <f>VLOOKUP(A394,匹配表!$1:$1048576,22,0)</f>
        <v>浙江公司二级云管平台10号虚拟机</v>
      </c>
      <c r="D394" t="s">
        <v>135</v>
      </c>
      <c r="E394">
        <v>7.3</v>
      </c>
      <c r="F394" t="s">
        <v>35</v>
      </c>
      <c r="G394" t="s">
        <v>25</v>
      </c>
    </row>
    <row r="395" hidden="1" spans="1:7">
      <c r="A395" t="s">
        <v>143</v>
      </c>
      <c r="B395"/>
      <c r="C395" t="str">
        <f>VLOOKUP(A395,匹配表!$1:$1048576,22,0)</f>
        <v>浙江公司二级云管平台10号虚拟机</v>
      </c>
      <c r="D395" t="s">
        <v>135</v>
      </c>
      <c r="E395">
        <v>7.3</v>
      </c>
      <c r="F395" t="s">
        <v>36</v>
      </c>
      <c r="G395" t="s">
        <v>25</v>
      </c>
    </row>
    <row r="396" hidden="1" spans="1:7">
      <c r="A396" t="s">
        <v>143</v>
      </c>
      <c r="B396"/>
      <c r="C396" t="str">
        <f>VLOOKUP(A396,匹配表!$1:$1048576,22,0)</f>
        <v>浙江公司二级云管平台10号虚拟机</v>
      </c>
      <c r="D396" t="s">
        <v>135</v>
      </c>
      <c r="E396">
        <v>7.3</v>
      </c>
      <c r="F396" t="s">
        <v>149</v>
      </c>
      <c r="G396" t="s">
        <v>25</v>
      </c>
    </row>
    <row r="397" hidden="1" spans="1:7">
      <c r="A397" t="s">
        <v>143</v>
      </c>
      <c r="B397"/>
      <c r="C397" t="str">
        <f>VLOOKUP(A397,匹配表!$1:$1048576,22,0)</f>
        <v>浙江公司二级云管平台10号虚拟机</v>
      </c>
      <c r="D397" t="s">
        <v>135</v>
      </c>
      <c r="E397">
        <v>7.3</v>
      </c>
      <c r="F397" t="s">
        <v>40</v>
      </c>
      <c r="G397" t="s">
        <v>25</v>
      </c>
    </row>
    <row r="398" hidden="1" spans="1:7">
      <c r="A398" t="s">
        <v>143</v>
      </c>
      <c r="B398"/>
      <c r="C398" t="str">
        <f>VLOOKUP(A398,匹配表!$1:$1048576,22,0)</f>
        <v>浙江公司二级云管平台10号虚拟机</v>
      </c>
      <c r="D398" t="s">
        <v>135</v>
      </c>
      <c r="E398">
        <v>7.3</v>
      </c>
      <c r="F398" t="s">
        <v>133</v>
      </c>
      <c r="G398" t="s">
        <v>25</v>
      </c>
    </row>
    <row r="399" hidden="1" spans="1:7">
      <c r="A399" t="s">
        <v>143</v>
      </c>
      <c r="B399"/>
      <c r="C399" t="str">
        <f>VLOOKUP(A399,匹配表!$1:$1048576,22,0)</f>
        <v>浙江公司二级云管平台10号虚拟机</v>
      </c>
      <c r="D399" t="s">
        <v>135</v>
      </c>
      <c r="E399">
        <v>7.3</v>
      </c>
      <c r="F399" t="s">
        <v>42</v>
      </c>
      <c r="G399" t="s">
        <v>25</v>
      </c>
    </row>
    <row r="400" hidden="1" spans="1:7">
      <c r="A400" t="s">
        <v>143</v>
      </c>
      <c r="B400"/>
      <c r="C400" t="str">
        <f>VLOOKUP(A400,匹配表!$1:$1048576,22,0)</f>
        <v>浙江公司二级云管平台10号虚拟机</v>
      </c>
      <c r="D400" t="s">
        <v>135</v>
      </c>
      <c r="E400">
        <v>7.3</v>
      </c>
      <c r="F400" t="s">
        <v>43</v>
      </c>
      <c r="G400" t="s">
        <v>25</v>
      </c>
    </row>
    <row r="401" hidden="1" spans="1:7">
      <c r="A401" t="s">
        <v>143</v>
      </c>
      <c r="B401"/>
      <c r="C401" t="str">
        <f>VLOOKUP(A401,匹配表!$1:$1048576,22,0)</f>
        <v>浙江公司二级云管平台10号虚拟机</v>
      </c>
      <c r="D401" t="s">
        <v>135</v>
      </c>
      <c r="E401">
        <v>7.3</v>
      </c>
      <c r="F401" t="s">
        <v>45</v>
      </c>
      <c r="G401" t="s">
        <v>25</v>
      </c>
    </row>
    <row r="402" hidden="1" spans="1:7">
      <c r="A402" t="s">
        <v>143</v>
      </c>
      <c r="B402"/>
      <c r="C402" t="str">
        <f>VLOOKUP(A402,匹配表!$1:$1048576,22,0)</f>
        <v>浙江公司二级云管平台10号虚拟机</v>
      </c>
      <c r="D402" t="s">
        <v>135</v>
      </c>
      <c r="E402">
        <v>7.3</v>
      </c>
      <c r="F402" t="s">
        <v>46</v>
      </c>
      <c r="G402" t="s">
        <v>25</v>
      </c>
    </row>
    <row r="403" hidden="1" spans="1:7">
      <c r="A403" t="s">
        <v>143</v>
      </c>
      <c r="B403"/>
      <c r="C403" t="str">
        <f>VLOOKUP(A403,匹配表!$1:$1048576,22,0)</f>
        <v>浙江公司二级云管平台10号虚拟机</v>
      </c>
      <c r="D403" t="s">
        <v>135</v>
      </c>
      <c r="E403">
        <v>7.3</v>
      </c>
      <c r="F403" t="s">
        <v>47</v>
      </c>
      <c r="G403" t="s">
        <v>25</v>
      </c>
    </row>
    <row r="404" hidden="1" spans="1:7">
      <c r="A404" t="s">
        <v>143</v>
      </c>
      <c r="B404"/>
      <c r="C404" t="str">
        <f>VLOOKUP(A404,匹配表!$1:$1048576,22,0)</f>
        <v>浙江公司二级云管平台10号虚拟机</v>
      </c>
      <c r="D404" t="s">
        <v>135</v>
      </c>
      <c r="E404">
        <v>7.3</v>
      </c>
      <c r="F404" t="s">
        <v>48</v>
      </c>
      <c r="G404" t="s">
        <v>25</v>
      </c>
    </row>
    <row r="405" hidden="1" spans="1:7">
      <c r="A405" t="s">
        <v>143</v>
      </c>
      <c r="B405"/>
      <c r="C405" t="str">
        <f>VLOOKUP(A405,匹配表!$1:$1048576,22,0)</f>
        <v>浙江公司二级云管平台10号虚拟机</v>
      </c>
      <c r="D405" t="s">
        <v>135</v>
      </c>
      <c r="E405">
        <v>7.3</v>
      </c>
      <c r="F405" t="s">
        <v>49</v>
      </c>
      <c r="G405" t="s">
        <v>25</v>
      </c>
    </row>
    <row r="406" hidden="1" spans="1:7">
      <c r="A406" t="s">
        <v>143</v>
      </c>
      <c r="B406"/>
      <c r="C406" t="str">
        <f>VLOOKUP(A406,匹配表!$1:$1048576,22,0)</f>
        <v>浙江公司二级云管平台10号虚拟机</v>
      </c>
      <c r="D406" t="s">
        <v>135</v>
      </c>
      <c r="E406">
        <v>7.3</v>
      </c>
      <c r="F406" t="s">
        <v>50</v>
      </c>
      <c r="G406" t="s">
        <v>25</v>
      </c>
    </row>
    <row r="407" hidden="1" spans="1:7">
      <c r="A407" t="s">
        <v>143</v>
      </c>
      <c r="B407"/>
      <c r="C407" t="str">
        <f>VLOOKUP(A407,匹配表!$1:$1048576,22,0)</f>
        <v>浙江公司二级云管平台10号虚拟机</v>
      </c>
      <c r="D407" t="s">
        <v>135</v>
      </c>
      <c r="E407">
        <v>7.3</v>
      </c>
      <c r="F407" t="s">
        <v>150</v>
      </c>
      <c r="G407" t="s">
        <v>25</v>
      </c>
    </row>
    <row r="408" hidden="1" spans="1:7">
      <c r="A408" t="s">
        <v>143</v>
      </c>
      <c r="B408"/>
      <c r="C408" t="str">
        <f>VLOOKUP(A408,匹配表!$1:$1048576,22,0)</f>
        <v>浙江公司二级云管平台10号虚拟机</v>
      </c>
      <c r="D408" t="s">
        <v>135</v>
      </c>
      <c r="E408">
        <v>7.3</v>
      </c>
      <c r="F408" t="s">
        <v>151</v>
      </c>
      <c r="G408" t="s">
        <v>25</v>
      </c>
    </row>
    <row r="409" hidden="1" spans="1:7">
      <c r="A409" t="s">
        <v>143</v>
      </c>
      <c r="B409"/>
      <c r="C409" t="str">
        <f>VLOOKUP(A409,匹配表!$1:$1048576,22,0)</f>
        <v>浙江公司二级云管平台10号虚拟机</v>
      </c>
      <c r="D409" t="s">
        <v>135</v>
      </c>
      <c r="E409">
        <v>7.3</v>
      </c>
      <c r="F409" t="s">
        <v>54</v>
      </c>
      <c r="G409" t="s">
        <v>25</v>
      </c>
    </row>
    <row r="410" hidden="1" spans="1:7">
      <c r="A410" t="s">
        <v>143</v>
      </c>
      <c r="B410"/>
      <c r="C410" t="str">
        <f>VLOOKUP(A410,匹配表!$1:$1048576,22,0)</f>
        <v>浙江公司二级云管平台10号虚拟机</v>
      </c>
      <c r="D410" t="s">
        <v>135</v>
      </c>
      <c r="E410">
        <v>7.3</v>
      </c>
      <c r="F410" t="s">
        <v>55</v>
      </c>
      <c r="G410" t="s">
        <v>25</v>
      </c>
    </row>
    <row r="411" hidden="1" spans="1:7">
      <c r="A411" t="s">
        <v>143</v>
      </c>
      <c r="B411"/>
      <c r="C411" t="str">
        <f>VLOOKUP(A411,匹配表!$1:$1048576,22,0)</f>
        <v>浙江公司二级云管平台10号虚拟机</v>
      </c>
      <c r="D411" t="s">
        <v>135</v>
      </c>
      <c r="E411">
        <v>7.3</v>
      </c>
      <c r="F411" t="s">
        <v>59</v>
      </c>
      <c r="G411" t="s">
        <v>25</v>
      </c>
    </row>
    <row r="412" hidden="1" spans="1:7">
      <c r="A412" t="s">
        <v>143</v>
      </c>
      <c r="B412"/>
      <c r="C412" t="str">
        <f>VLOOKUP(A412,匹配表!$1:$1048576,22,0)</f>
        <v>浙江公司二级云管平台10号虚拟机</v>
      </c>
      <c r="D412" t="s">
        <v>135</v>
      </c>
      <c r="E412">
        <v>7.3</v>
      </c>
      <c r="F412" t="s">
        <v>60</v>
      </c>
      <c r="G412" t="s">
        <v>25</v>
      </c>
    </row>
    <row r="413" hidden="1" spans="1:7">
      <c r="A413" t="s">
        <v>143</v>
      </c>
      <c r="B413"/>
      <c r="C413" t="str">
        <f>VLOOKUP(A413,匹配表!$1:$1048576,22,0)</f>
        <v>浙江公司二级云管平台10号虚拟机</v>
      </c>
      <c r="D413" t="s">
        <v>135</v>
      </c>
      <c r="E413">
        <v>7.3</v>
      </c>
      <c r="F413" t="s">
        <v>61</v>
      </c>
      <c r="G413" t="s">
        <v>25</v>
      </c>
    </row>
    <row r="414" hidden="1" spans="1:7">
      <c r="A414" t="s">
        <v>143</v>
      </c>
      <c r="B414"/>
      <c r="C414" t="str">
        <f>VLOOKUP(A414,匹配表!$1:$1048576,22,0)</f>
        <v>浙江公司二级云管平台10号虚拟机</v>
      </c>
      <c r="D414" t="s">
        <v>135</v>
      </c>
      <c r="E414">
        <v>7.3</v>
      </c>
      <c r="F414" t="s">
        <v>63</v>
      </c>
      <c r="G414" t="s">
        <v>25</v>
      </c>
    </row>
    <row r="415" hidden="1" spans="1:7">
      <c r="A415" t="s">
        <v>143</v>
      </c>
      <c r="B415"/>
      <c r="C415" t="str">
        <f>VLOOKUP(A415,匹配表!$1:$1048576,22,0)</f>
        <v>浙江公司二级云管平台10号虚拟机</v>
      </c>
      <c r="D415" t="s">
        <v>135</v>
      </c>
      <c r="E415">
        <v>7.3</v>
      </c>
      <c r="F415" t="s">
        <v>64</v>
      </c>
      <c r="G415" t="s">
        <v>25</v>
      </c>
    </row>
    <row r="416" hidden="1" spans="1:7">
      <c r="A416" t="s">
        <v>143</v>
      </c>
      <c r="B416"/>
      <c r="C416" t="str">
        <f>VLOOKUP(A416,匹配表!$1:$1048576,22,0)</f>
        <v>浙江公司二级云管平台10号虚拟机</v>
      </c>
      <c r="D416" t="s">
        <v>135</v>
      </c>
      <c r="E416">
        <v>7.3</v>
      </c>
      <c r="F416" t="s">
        <v>65</v>
      </c>
      <c r="G416" t="s">
        <v>25</v>
      </c>
    </row>
    <row r="417" hidden="1" spans="1:7">
      <c r="A417" t="s">
        <v>143</v>
      </c>
      <c r="B417"/>
      <c r="C417" t="str">
        <f>VLOOKUP(A417,匹配表!$1:$1048576,22,0)</f>
        <v>浙江公司二级云管平台10号虚拟机</v>
      </c>
      <c r="D417" t="s">
        <v>135</v>
      </c>
      <c r="E417">
        <v>7.3</v>
      </c>
      <c r="F417" t="s">
        <v>67</v>
      </c>
      <c r="G417" t="s">
        <v>25</v>
      </c>
    </row>
    <row r="418" hidden="1" spans="1:7">
      <c r="A418" t="s">
        <v>143</v>
      </c>
      <c r="B418"/>
      <c r="C418" t="str">
        <f>VLOOKUP(A418,匹配表!$1:$1048576,22,0)</f>
        <v>浙江公司二级云管平台10号虚拟机</v>
      </c>
      <c r="D418" t="s">
        <v>135</v>
      </c>
      <c r="E418">
        <v>7.3</v>
      </c>
      <c r="F418" t="s">
        <v>70</v>
      </c>
      <c r="G418" t="s">
        <v>25</v>
      </c>
    </row>
    <row r="419" hidden="1" spans="1:7">
      <c r="A419" t="s">
        <v>143</v>
      </c>
      <c r="B419"/>
      <c r="C419" t="str">
        <f>VLOOKUP(A419,匹配表!$1:$1048576,22,0)</f>
        <v>浙江公司二级云管平台10号虚拟机</v>
      </c>
      <c r="D419" t="s">
        <v>135</v>
      </c>
      <c r="E419">
        <v>7.3</v>
      </c>
      <c r="F419" t="s">
        <v>71</v>
      </c>
      <c r="G419" t="s">
        <v>25</v>
      </c>
    </row>
    <row r="420" spans="1:12">
      <c r="A420" s="16" t="s">
        <v>152</v>
      </c>
      <c r="B420" s="17" t="s">
        <v>19</v>
      </c>
      <c r="C420" s="19" t="s">
        <v>153</v>
      </c>
      <c r="D420" s="16" t="s">
        <v>13</v>
      </c>
      <c r="E420" s="16">
        <v>6.9</v>
      </c>
      <c r="F420" s="16" t="s">
        <v>15</v>
      </c>
      <c r="G420" s="16" t="s">
        <v>16</v>
      </c>
      <c r="H420" s="16" t="s">
        <v>19</v>
      </c>
      <c r="I420" s="23" t="s">
        <v>154</v>
      </c>
      <c r="J420" s="50" t="s">
        <v>155</v>
      </c>
      <c r="K420" s="16"/>
      <c r="L420" s="16"/>
    </row>
    <row r="421" spans="1:12">
      <c r="A421" s="16" t="s">
        <v>152</v>
      </c>
      <c r="B421" s="17" t="s">
        <v>19</v>
      </c>
      <c r="C421" s="19" t="s">
        <v>153</v>
      </c>
      <c r="D421" s="16" t="s">
        <v>13</v>
      </c>
      <c r="E421" s="16">
        <v>6.9</v>
      </c>
      <c r="F421" s="16" t="s">
        <v>18</v>
      </c>
      <c r="G421" s="16" t="s">
        <v>16</v>
      </c>
      <c r="H421" s="16" t="s">
        <v>19</v>
      </c>
      <c r="I421" s="16" t="s">
        <v>20</v>
      </c>
      <c r="J421" s="46" t="s">
        <v>21</v>
      </c>
      <c r="K421" s="16"/>
      <c r="L421" s="16"/>
    </row>
    <row r="422" hidden="1" spans="1:7">
      <c r="A422" t="s">
        <v>152</v>
      </c>
      <c r="B422"/>
      <c r="C422" t="e">
        <f>VLOOKUP(A422,匹配表!$1:$1048576,22,0)</f>
        <v>#N/A</v>
      </c>
      <c r="D422" t="s">
        <v>13</v>
      </c>
      <c r="E422">
        <v>6.9</v>
      </c>
      <c r="F422" t="s">
        <v>24</v>
      </c>
      <c r="G422" t="s">
        <v>25</v>
      </c>
    </row>
    <row r="423" hidden="1" spans="1:7">
      <c r="A423" t="s">
        <v>152</v>
      </c>
      <c r="B423"/>
      <c r="C423" t="e">
        <f>VLOOKUP(A423,匹配表!$1:$1048576,22,0)</f>
        <v>#N/A</v>
      </c>
      <c r="D423" t="s">
        <v>13</v>
      </c>
      <c r="E423">
        <v>6.9</v>
      </c>
      <c r="F423" t="s">
        <v>26</v>
      </c>
      <c r="G423" t="s">
        <v>25</v>
      </c>
    </row>
    <row r="424" hidden="1" spans="1:7">
      <c r="A424" t="s">
        <v>152</v>
      </c>
      <c r="B424"/>
      <c r="C424" t="e">
        <f>VLOOKUP(A424,匹配表!$1:$1048576,22,0)</f>
        <v>#N/A</v>
      </c>
      <c r="D424" t="s">
        <v>13</v>
      </c>
      <c r="E424">
        <v>6.9</v>
      </c>
      <c r="F424" t="s">
        <v>98</v>
      </c>
      <c r="G424" t="s">
        <v>25</v>
      </c>
    </row>
    <row r="425" hidden="1" spans="1:7">
      <c r="A425" t="s">
        <v>152</v>
      </c>
      <c r="B425"/>
      <c r="C425" t="e">
        <f>VLOOKUP(A425,匹配表!$1:$1048576,22,0)</f>
        <v>#N/A</v>
      </c>
      <c r="D425" t="s">
        <v>13</v>
      </c>
      <c r="E425">
        <v>6.9</v>
      </c>
      <c r="F425" t="s">
        <v>29</v>
      </c>
      <c r="G425" t="s">
        <v>25</v>
      </c>
    </row>
    <row r="426" hidden="1" spans="1:7">
      <c r="A426" t="s">
        <v>152</v>
      </c>
      <c r="B426"/>
      <c r="C426" t="e">
        <f>VLOOKUP(A426,匹配表!$1:$1048576,22,0)</f>
        <v>#N/A</v>
      </c>
      <c r="D426" t="s">
        <v>13</v>
      </c>
      <c r="E426">
        <v>6.9</v>
      </c>
      <c r="F426" t="s">
        <v>30</v>
      </c>
      <c r="G426" t="s">
        <v>25</v>
      </c>
    </row>
    <row r="427" hidden="1" spans="1:7">
      <c r="A427" t="s">
        <v>152</v>
      </c>
      <c r="B427"/>
      <c r="C427" t="e">
        <f>VLOOKUP(A427,匹配表!$1:$1048576,22,0)</f>
        <v>#N/A</v>
      </c>
      <c r="D427" t="s">
        <v>13</v>
      </c>
      <c r="E427">
        <v>6.9</v>
      </c>
      <c r="F427" t="s">
        <v>33</v>
      </c>
      <c r="G427" t="s">
        <v>25</v>
      </c>
    </row>
    <row r="428" hidden="1" spans="1:7">
      <c r="A428" t="s">
        <v>152</v>
      </c>
      <c r="B428"/>
      <c r="C428" t="e">
        <f>VLOOKUP(A428,匹配表!$1:$1048576,22,0)</f>
        <v>#N/A</v>
      </c>
      <c r="D428" t="s">
        <v>13</v>
      </c>
      <c r="E428">
        <v>6.9</v>
      </c>
      <c r="F428" t="s">
        <v>34</v>
      </c>
      <c r="G428" t="s">
        <v>25</v>
      </c>
    </row>
    <row r="429" hidden="1" spans="1:7">
      <c r="A429" t="s">
        <v>152</v>
      </c>
      <c r="B429"/>
      <c r="C429" t="e">
        <f>VLOOKUP(A429,匹配表!$1:$1048576,22,0)</f>
        <v>#N/A</v>
      </c>
      <c r="D429" t="s">
        <v>13</v>
      </c>
      <c r="E429">
        <v>6.9</v>
      </c>
      <c r="F429" t="s">
        <v>35</v>
      </c>
      <c r="G429" t="s">
        <v>25</v>
      </c>
    </row>
    <row r="430" hidden="1" spans="1:7">
      <c r="A430" t="s">
        <v>152</v>
      </c>
      <c r="B430"/>
      <c r="C430" t="e">
        <f>VLOOKUP(A430,匹配表!$1:$1048576,22,0)</f>
        <v>#N/A</v>
      </c>
      <c r="D430" t="s">
        <v>13</v>
      </c>
      <c r="E430">
        <v>6.9</v>
      </c>
      <c r="F430" t="s">
        <v>36</v>
      </c>
      <c r="G430" t="s">
        <v>25</v>
      </c>
    </row>
    <row r="431" hidden="1" spans="1:7">
      <c r="A431" t="s">
        <v>152</v>
      </c>
      <c r="B431"/>
      <c r="C431" t="e">
        <f>VLOOKUP(A431,匹配表!$1:$1048576,22,0)</f>
        <v>#N/A</v>
      </c>
      <c r="D431" t="s">
        <v>13</v>
      </c>
      <c r="E431">
        <v>6.9</v>
      </c>
      <c r="F431" t="s">
        <v>37</v>
      </c>
      <c r="G431" t="s">
        <v>25</v>
      </c>
    </row>
    <row r="432" hidden="1" spans="1:7">
      <c r="A432" t="s">
        <v>152</v>
      </c>
      <c r="B432"/>
      <c r="C432" t="e">
        <f>VLOOKUP(A432,匹配表!$1:$1048576,22,0)</f>
        <v>#N/A</v>
      </c>
      <c r="D432" t="s">
        <v>13</v>
      </c>
      <c r="E432">
        <v>6.9</v>
      </c>
      <c r="F432" t="s">
        <v>101</v>
      </c>
      <c r="G432" t="s">
        <v>25</v>
      </c>
    </row>
    <row r="433" hidden="1" spans="1:7">
      <c r="A433" t="s">
        <v>152</v>
      </c>
      <c r="B433"/>
      <c r="C433" t="e">
        <f>VLOOKUP(A433,匹配表!$1:$1048576,22,0)</f>
        <v>#N/A</v>
      </c>
      <c r="D433" t="s">
        <v>13</v>
      </c>
      <c r="E433">
        <v>6.9</v>
      </c>
      <c r="F433" t="s">
        <v>102</v>
      </c>
      <c r="G433" t="s">
        <v>25</v>
      </c>
    </row>
    <row r="434" hidden="1" spans="1:7">
      <c r="A434" t="s">
        <v>152</v>
      </c>
      <c r="B434"/>
      <c r="C434" t="e">
        <f>VLOOKUP(A434,匹配表!$1:$1048576,22,0)</f>
        <v>#N/A</v>
      </c>
      <c r="D434" t="s">
        <v>13</v>
      </c>
      <c r="E434">
        <v>6.9</v>
      </c>
      <c r="F434" t="s">
        <v>40</v>
      </c>
      <c r="G434" t="s">
        <v>25</v>
      </c>
    </row>
    <row r="435" hidden="1" spans="1:7">
      <c r="A435" t="s">
        <v>152</v>
      </c>
      <c r="B435"/>
      <c r="C435" t="e">
        <f>VLOOKUP(A435,匹配表!$1:$1048576,22,0)</f>
        <v>#N/A</v>
      </c>
      <c r="D435" t="s">
        <v>13</v>
      </c>
      <c r="E435">
        <v>6.9</v>
      </c>
      <c r="F435" t="s">
        <v>42</v>
      </c>
      <c r="G435" t="s">
        <v>25</v>
      </c>
    </row>
    <row r="436" hidden="1" spans="1:7">
      <c r="A436" t="s">
        <v>152</v>
      </c>
      <c r="B436"/>
      <c r="C436" t="e">
        <f>VLOOKUP(A436,匹配表!$1:$1048576,22,0)</f>
        <v>#N/A</v>
      </c>
      <c r="D436" t="s">
        <v>13</v>
      </c>
      <c r="E436">
        <v>6.9</v>
      </c>
      <c r="F436" t="s">
        <v>43</v>
      </c>
      <c r="G436" t="s">
        <v>25</v>
      </c>
    </row>
    <row r="437" hidden="1" spans="1:7">
      <c r="A437" t="s">
        <v>152</v>
      </c>
      <c r="B437"/>
      <c r="C437" t="e">
        <f>VLOOKUP(A437,匹配表!$1:$1048576,22,0)</f>
        <v>#N/A</v>
      </c>
      <c r="D437" t="s">
        <v>13</v>
      </c>
      <c r="E437">
        <v>6.9</v>
      </c>
      <c r="F437" t="s">
        <v>45</v>
      </c>
      <c r="G437" t="s">
        <v>25</v>
      </c>
    </row>
    <row r="438" hidden="1" spans="1:7">
      <c r="A438" t="s">
        <v>152</v>
      </c>
      <c r="B438"/>
      <c r="C438" t="e">
        <f>VLOOKUP(A438,匹配表!$1:$1048576,22,0)</f>
        <v>#N/A</v>
      </c>
      <c r="D438" t="s">
        <v>13</v>
      </c>
      <c r="E438">
        <v>6.9</v>
      </c>
      <c r="F438" t="s">
        <v>46</v>
      </c>
      <c r="G438" t="s">
        <v>25</v>
      </c>
    </row>
    <row r="439" hidden="1" spans="1:7">
      <c r="A439" t="s">
        <v>152</v>
      </c>
      <c r="B439"/>
      <c r="C439" t="e">
        <f>VLOOKUP(A439,匹配表!$1:$1048576,22,0)</f>
        <v>#N/A</v>
      </c>
      <c r="D439" t="s">
        <v>13</v>
      </c>
      <c r="E439">
        <v>6.9</v>
      </c>
      <c r="F439" t="s">
        <v>47</v>
      </c>
      <c r="G439" t="s">
        <v>25</v>
      </c>
    </row>
    <row r="440" hidden="1" spans="1:7">
      <c r="A440" t="s">
        <v>152</v>
      </c>
      <c r="B440"/>
      <c r="C440" t="e">
        <f>VLOOKUP(A440,匹配表!$1:$1048576,22,0)</f>
        <v>#N/A</v>
      </c>
      <c r="D440" t="s">
        <v>13</v>
      </c>
      <c r="E440">
        <v>6.9</v>
      </c>
      <c r="F440" t="s">
        <v>48</v>
      </c>
      <c r="G440" t="s">
        <v>25</v>
      </c>
    </row>
    <row r="441" hidden="1" spans="1:7">
      <c r="A441" t="s">
        <v>152</v>
      </c>
      <c r="B441"/>
      <c r="C441" t="e">
        <f>VLOOKUP(A441,匹配表!$1:$1048576,22,0)</f>
        <v>#N/A</v>
      </c>
      <c r="D441" t="s">
        <v>13</v>
      </c>
      <c r="E441">
        <v>6.9</v>
      </c>
      <c r="F441" t="s">
        <v>50</v>
      </c>
      <c r="G441" t="s">
        <v>25</v>
      </c>
    </row>
    <row r="442" hidden="1" spans="1:7">
      <c r="A442" t="s">
        <v>152</v>
      </c>
      <c r="B442"/>
      <c r="C442" t="e">
        <f>VLOOKUP(A442,匹配表!$1:$1048576,22,0)</f>
        <v>#N/A</v>
      </c>
      <c r="D442" t="s">
        <v>13</v>
      </c>
      <c r="E442">
        <v>6.9</v>
      </c>
      <c r="F442" t="s">
        <v>51</v>
      </c>
      <c r="G442" t="s">
        <v>25</v>
      </c>
    </row>
    <row r="443" hidden="1" spans="1:7">
      <c r="A443" t="s">
        <v>152</v>
      </c>
      <c r="B443"/>
      <c r="C443" t="e">
        <f>VLOOKUP(A443,匹配表!$1:$1048576,22,0)</f>
        <v>#N/A</v>
      </c>
      <c r="D443" t="s">
        <v>13</v>
      </c>
      <c r="E443">
        <v>6.9</v>
      </c>
      <c r="F443" t="s">
        <v>54</v>
      </c>
      <c r="G443" t="s">
        <v>25</v>
      </c>
    </row>
    <row r="444" hidden="1" spans="1:7">
      <c r="A444" t="s">
        <v>152</v>
      </c>
      <c r="B444"/>
      <c r="C444" t="e">
        <f>VLOOKUP(A444,匹配表!$1:$1048576,22,0)</f>
        <v>#N/A</v>
      </c>
      <c r="D444" t="s">
        <v>13</v>
      </c>
      <c r="E444">
        <v>6.9</v>
      </c>
      <c r="F444" t="s">
        <v>55</v>
      </c>
      <c r="G444" t="s">
        <v>25</v>
      </c>
    </row>
    <row r="445" hidden="1" spans="1:7">
      <c r="A445" t="s">
        <v>152</v>
      </c>
      <c r="B445"/>
      <c r="C445" t="e">
        <f>VLOOKUP(A445,匹配表!$1:$1048576,22,0)</f>
        <v>#N/A</v>
      </c>
      <c r="D445" t="s">
        <v>13</v>
      </c>
      <c r="E445">
        <v>6.9</v>
      </c>
      <c r="F445" t="s">
        <v>56</v>
      </c>
      <c r="G445" t="s">
        <v>25</v>
      </c>
    </row>
    <row r="446" hidden="1" spans="1:7">
      <c r="A446" t="s">
        <v>152</v>
      </c>
      <c r="B446"/>
      <c r="C446" t="e">
        <f>VLOOKUP(A446,匹配表!$1:$1048576,22,0)</f>
        <v>#N/A</v>
      </c>
      <c r="D446" t="s">
        <v>13</v>
      </c>
      <c r="E446">
        <v>6.9</v>
      </c>
      <c r="F446" t="s">
        <v>57</v>
      </c>
      <c r="G446" t="s">
        <v>25</v>
      </c>
    </row>
    <row r="447" hidden="1" spans="1:7">
      <c r="A447" t="s">
        <v>152</v>
      </c>
      <c r="B447"/>
      <c r="C447" t="e">
        <f>VLOOKUP(A447,匹配表!$1:$1048576,22,0)</f>
        <v>#N/A</v>
      </c>
      <c r="D447" t="s">
        <v>13</v>
      </c>
      <c r="E447">
        <v>6.9</v>
      </c>
      <c r="F447" t="s">
        <v>59</v>
      </c>
      <c r="G447" t="s">
        <v>25</v>
      </c>
    </row>
    <row r="448" hidden="1" spans="1:7">
      <c r="A448" t="s">
        <v>152</v>
      </c>
      <c r="B448"/>
      <c r="C448" t="e">
        <f>VLOOKUP(A448,匹配表!$1:$1048576,22,0)</f>
        <v>#N/A</v>
      </c>
      <c r="D448" t="s">
        <v>13</v>
      </c>
      <c r="E448">
        <v>6.9</v>
      </c>
      <c r="F448" t="s">
        <v>60</v>
      </c>
      <c r="G448" t="s">
        <v>25</v>
      </c>
    </row>
    <row r="449" hidden="1" spans="1:7">
      <c r="A449" t="s">
        <v>152</v>
      </c>
      <c r="B449"/>
      <c r="C449" t="e">
        <f>VLOOKUP(A449,匹配表!$1:$1048576,22,0)</f>
        <v>#N/A</v>
      </c>
      <c r="D449" t="s">
        <v>13</v>
      </c>
      <c r="E449">
        <v>6.9</v>
      </c>
      <c r="F449" t="s">
        <v>61</v>
      </c>
      <c r="G449" t="s">
        <v>25</v>
      </c>
    </row>
    <row r="450" hidden="1" spans="1:7">
      <c r="A450" t="s">
        <v>152</v>
      </c>
      <c r="B450"/>
      <c r="C450" t="e">
        <f>VLOOKUP(A450,匹配表!$1:$1048576,22,0)</f>
        <v>#N/A</v>
      </c>
      <c r="D450" t="s">
        <v>13</v>
      </c>
      <c r="E450">
        <v>6.9</v>
      </c>
      <c r="F450" t="s">
        <v>63</v>
      </c>
      <c r="G450" t="s">
        <v>25</v>
      </c>
    </row>
    <row r="451" hidden="1" spans="1:7">
      <c r="A451" t="s">
        <v>152</v>
      </c>
      <c r="B451"/>
      <c r="C451" t="e">
        <f>VLOOKUP(A451,匹配表!$1:$1048576,22,0)</f>
        <v>#N/A</v>
      </c>
      <c r="D451" t="s">
        <v>13</v>
      </c>
      <c r="E451">
        <v>6.9</v>
      </c>
      <c r="F451" t="s">
        <v>66</v>
      </c>
      <c r="G451" t="s">
        <v>25</v>
      </c>
    </row>
    <row r="452" hidden="1" spans="1:7">
      <c r="A452" t="s">
        <v>152</v>
      </c>
      <c r="B452"/>
      <c r="C452" t="e">
        <f>VLOOKUP(A452,匹配表!$1:$1048576,22,0)</f>
        <v>#N/A</v>
      </c>
      <c r="D452" t="s">
        <v>13</v>
      </c>
      <c r="E452">
        <v>6.9</v>
      </c>
      <c r="F452" t="s">
        <v>69</v>
      </c>
      <c r="G452" t="s">
        <v>25</v>
      </c>
    </row>
    <row r="453" hidden="1" spans="1:7">
      <c r="A453" t="s">
        <v>152</v>
      </c>
      <c r="B453"/>
      <c r="C453" t="e">
        <f>VLOOKUP(A453,匹配表!$1:$1048576,22,0)</f>
        <v>#N/A</v>
      </c>
      <c r="D453" t="s">
        <v>13</v>
      </c>
      <c r="E453">
        <v>6.9</v>
      </c>
      <c r="F453" t="s">
        <v>121</v>
      </c>
      <c r="G453" t="s">
        <v>25</v>
      </c>
    </row>
    <row r="454" hidden="1" spans="1:7">
      <c r="A454" t="s">
        <v>152</v>
      </c>
      <c r="B454"/>
      <c r="C454" t="e">
        <f>VLOOKUP(A454,匹配表!$1:$1048576,22,0)</f>
        <v>#N/A</v>
      </c>
      <c r="D454" t="s">
        <v>13</v>
      </c>
      <c r="E454">
        <v>6.9</v>
      </c>
      <c r="F454" t="s">
        <v>122</v>
      </c>
      <c r="G454" t="s">
        <v>25</v>
      </c>
    </row>
    <row r="455" hidden="1" spans="1:7">
      <c r="A455" t="s">
        <v>152</v>
      </c>
      <c r="B455"/>
      <c r="C455" t="e">
        <f>VLOOKUP(A455,匹配表!$1:$1048576,22,0)</f>
        <v>#N/A</v>
      </c>
      <c r="D455" t="s">
        <v>13</v>
      </c>
      <c r="E455">
        <v>6.9</v>
      </c>
      <c r="F455" t="s">
        <v>71</v>
      </c>
      <c r="G455" t="s">
        <v>25</v>
      </c>
    </row>
    <row r="456" spans="1:12">
      <c r="A456" s="16" t="s">
        <v>156</v>
      </c>
      <c r="B456" s="17" t="str">
        <f>VLOOKUP(A456,匹配表!$1:$1048576,24,0)</f>
        <v>程清</v>
      </c>
      <c r="C456" s="16" t="str">
        <f>VLOOKUP(A456,匹配表!$1:$1048576,22,0)</f>
        <v>浙江公司采集安全防护系统1号虚拟机</v>
      </c>
      <c r="D456" s="16" t="s">
        <v>13</v>
      </c>
      <c r="E456" s="16">
        <v>6.8</v>
      </c>
      <c r="F456" s="16" t="s">
        <v>15</v>
      </c>
      <c r="G456" s="16" t="s">
        <v>16</v>
      </c>
      <c r="H456" s="16" t="s">
        <v>157</v>
      </c>
      <c r="I456" s="23" t="s">
        <v>158</v>
      </c>
      <c r="J456" s="49" t="s">
        <v>21</v>
      </c>
      <c r="K456" s="23"/>
      <c r="L456" s="16"/>
    </row>
    <row r="457" spans="1:12">
      <c r="A457" s="16" t="s">
        <v>156</v>
      </c>
      <c r="B457" s="17" t="str">
        <f>VLOOKUP(A457,匹配表!$1:$1048576,24,0)</f>
        <v>程清</v>
      </c>
      <c r="C457" s="16" t="str">
        <f>VLOOKUP(A457,匹配表!$1:$1048576,22,0)</f>
        <v>浙江公司采集安全防护系统1号虚拟机</v>
      </c>
      <c r="D457" s="16" t="s">
        <v>13</v>
      </c>
      <c r="E457" s="16">
        <v>6.8</v>
      </c>
      <c r="F457" s="16" t="s">
        <v>18</v>
      </c>
      <c r="G457" s="16" t="s">
        <v>16</v>
      </c>
      <c r="H457" s="16" t="s">
        <v>19</v>
      </c>
      <c r="I457" s="16" t="s">
        <v>76</v>
      </c>
      <c r="J457" s="46" t="s">
        <v>21</v>
      </c>
      <c r="K457" s="16"/>
      <c r="L457" s="16"/>
    </row>
    <row r="458" spans="1:12">
      <c r="A458" s="16" t="s">
        <v>156</v>
      </c>
      <c r="B458" s="17" t="str">
        <f>VLOOKUP(A458,匹配表!$1:$1048576,24,0)</f>
        <v>程清</v>
      </c>
      <c r="C458" s="16" t="str">
        <f>VLOOKUP(A458,匹配表!$1:$1048576,22,0)</f>
        <v>浙江公司采集安全防护系统1号虚拟机</v>
      </c>
      <c r="D458" s="16" t="s">
        <v>13</v>
      </c>
      <c r="E458" s="16">
        <v>6.8</v>
      </c>
      <c r="F458" s="16" t="s">
        <v>137</v>
      </c>
      <c r="G458" s="16" t="s">
        <v>16</v>
      </c>
      <c r="H458" s="16" t="s">
        <v>157</v>
      </c>
      <c r="I458" s="23" t="s">
        <v>159</v>
      </c>
      <c r="J458" s="49" t="s">
        <v>21</v>
      </c>
      <c r="K458" s="23"/>
      <c r="L458" s="16"/>
    </row>
    <row r="459" hidden="1" spans="1:7">
      <c r="A459" t="s">
        <v>156</v>
      </c>
      <c r="B459"/>
      <c r="C459" t="str">
        <f>VLOOKUP(A459,匹配表!$1:$1048576,22,0)</f>
        <v>浙江公司采集安全防护系统1号虚拟机</v>
      </c>
      <c r="D459" t="s">
        <v>13</v>
      </c>
      <c r="E459">
        <v>6.8</v>
      </c>
      <c r="F459" t="s">
        <v>24</v>
      </c>
      <c r="G459" t="s">
        <v>25</v>
      </c>
    </row>
    <row r="460" hidden="1" spans="1:7">
      <c r="A460" t="s">
        <v>156</v>
      </c>
      <c r="B460"/>
      <c r="C460" t="str">
        <f>VLOOKUP(A460,匹配表!$1:$1048576,22,0)</f>
        <v>浙江公司采集安全防护系统1号虚拟机</v>
      </c>
      <c r="D460" t="s">
        <v>13</v>
      </c>
      <c r="E460">
        <v>6.8</v>
      </c>
      <c r="F460" t="s">
        <v>26</v>
      </c>
      <c r="G460" t="s">
        <v>25</v>
      </c>
    </row>
    <row r="461" hidden="1" spans="1:7">
      <c r="A461" t="s">
        <v>156</v>
      </c>
      <c r="B461"/>
      <c r="C461" t="str">
        <f>VLOOKUP(A461,匹配表!$1:$1048576,22,0)</f>
        <v>浙江公司采集安全防护系统1号虚拟机</v>
      </c>
      <c r="D461" t="s">
        <v>13</v>
      </c>
      <c r="E461">
        <v>6.8</v>
      </c>
      <c r="F461" t="s">
        <v>98</v>
      </c>
      <c r="G461" t="s">
        <v>25</v>
      </c>
    </row>
    <row r="462" hidden="1" spans="1:7">
      <c r="A462" t="s">
        <v>156</v>
      </c>
      <c r="B462"/>
      <c r="C462" t="str">
        <f>VLOOKUP(A462,匹配表!$1:$1048576,22,0)</f>
        <v>浙江公司采集安全防护系统1号虚拟机</v>
      </c>
      <c r="D462" t="s">
        <v>13</v>
      </c>
      <c r="E462">
        <v>6.8</v>
      </c>
      <c r="F462" t="s">
        <v>29</v>
      </c>
      <c r="G462" t="s">
        <v>25</v>
      </c>
    </row>
    <row r="463" hidden="1" spans="1:7">
      <c r="A463" t="s">
        <v>156</v>
      </c>
      <c r="B463"/>
      <c r="C463" t="str">
        <f>VLOOKUP(A463,匹配表!$1:$1048576,22,0)</f>
        <v>浙江公司采集安全防护系统1号虚拟机</v>
      </c>
      <c r="D463" t="s">
        <v>13</v>
      </c>
      <c r="E463">
        <v>6.8</v>
      </c>
      <c r="F463" t="s">
        <v>30</v>
      </c>
      <c r="G463" t="s">
        <v>25</v>
      </c>
    </row>
    <row r="464" hidden="1" spans="1:7">
      <c r="A464" t="s">
        <v>156</v>
      </c>
      <c r="B464"/>
      <c r="C464" t="str">
        <f>VLOOKUP(A464,匹配表!$1:$1048576,22,0)</f>
        <v>浙江公司采集安全防护系统1号虚拟机</v>
      </c>
      <c r="D464" t="s">
        <v>13</v>
      </c>
      <c r="E464">
        <v>6.8</v>
      </c>
      <c r="F464" t="s">
        <v>33</v>
      </c>
      <c r="G464" t="s">
        <v>25</v>
      </c>
    </row>
    <row r="465" hidden="1" spans="1:7">
      <c r="A465" t="s">
        <v>156</v>
      </c>
      <c r="B465"/>
      <c r="C465" t="str">
        <f>VLOOKUP(A465,匹配表!$1:$1048576,22,0)</f>
        <v>浙江公司采集安全防护系统1号虚拟机</v>
      </c>
      <c r="D465" t="s">
        <v>13</v>
      </c>
      <c r="E465">
        <v>6.8</v>
      </c>
      <c r="F465" t="s">
        <v>34</v>
      </c>
      <c r="G465" t="s">
        <v>25</v>
      </c>
    </row>
    <row r="466" hidden="1" spans="1:7">
      <c r="A466" t="s">
        <v>156</v>
      </c>
      <c r="B466"/>
      <c r="C466" t="str">
        <f>VLOOKUP(A466,匹配表!$1:$1048576,22,0)</f>
        <v>浙江公司采集安全防护系统1号虚拟机</v>
      </c>
      <c r="D466" t="s">
        <v>13</v>
      </c>
      <c r="E466">
        <v>6.8</v>
      </c>
      <c r="F466" t="s">
        <v>35</v>
      </c>
      <c r="G466" t="s">
        <v>25</v>
      </c>
    </row>
    <row r="467" hidden="1" spans="1:7">
      <c r="A467" t="s">
        <v>156</v>
      </c>
      <c r="B467"/>
      <c r="C467" t="str">
        <f>VLOOKUP(A467,匹配表!$1:$1048576,22,0)</f>
        <v>浙江公司采集安全防护系统1号虚拟机</v>
      </c>
      <c r="D467" t="s">
        <v>13</v>
      </c>
      <c r="E467">
        <v>6.8</v>
      </c>
      <c r="F467" t="s">
        <v>36</v>
      </c>
      <c r="G467" t="s">
        <v>25</v>
      </c>
    </row>
    <row r="468" hidden="1" spans="1:7">
      <c r="A468" t="s">
        <v>156</v>
      </c>
      <c r="B468"/>
      <c r="C468" t="str">
        <f>VLOOKUP(A468,匹配表!$1:$1048576,22,0)</f>
        <v>浙江公司采集安全防护系统1号虚拟机</v>
      </c>
      <c r="D468" t="s">
        <v>13</v>
      </c>
      <c r="E468">
        <v>6.8</v>
      </c>
      <c r="F468" t="s">
        <v>37</v>
      </c>
      <c r="G468" t="s">
        <v>25</v>
      </c>
    </row>
    <row r="469" hidden="1" spans="1:7">
      <c r="A469" t="s">
        <v>156</v>
      </c>
      <c r="B469"/>
      <c r="C469" t="str">
        <f>VLOOKUP(A469,匹配表!$1:$1048576,22,0)</f>
        <v>浙江公司采集安全防护系统1号虚拟机</v>
      </c>
      <c r="D469" t="s">
        <v>13</v>
      </c>
      <c r="E469">
        <v>6.8</v>
      </c>
      <c r="F469" t="s">
        <v>101</v>
      </c>
      <c r="G469" t="s">
        <v>25</v>
      </c>
    </row>
    <row r="470" hidden="1" spans="1:7">
      <c r="A470" t="s">
        <v>156</v>
      </c>
      <c r="B470"/>
      <c r="C470" t="str">
        <f>VLOOKUP(A470,匹配表!$1:$1048576,22,0)</f>
        <v>浙江公司采集安全防护系统1号虚拟机</v>
      </c>
      <c r="D470" t="s">
        <v>13</v>
      </c>
      <c r="E470">
        <v>6.8</v>
      </c>
      <c r="F470" t="s">
        <v>102</v>
      </c>
      <c r="G470" t="s">
        <v>25</v>
      </c>
    </row>
    <row r="471" hidden="1" spans="1:7">
      <c r="A471" t="s">
        <v>156</v>
      </c>
      <c r="B471"/>
      <c r="C471" t="str">
        <f>VLOOKUP(A471,匹配表!$1:$1048576,22,0)</f>
        <v>浙江公司采集安全防护系统1号虚拟机</v>
      </c>
      <c r="D471" t="s">
        <v>13</v>
      </c>
      <c r="E471">
        <v>6.8</v>
      </c>
      <c r="F471" t="s">
        <v>40</v>
      </c>
      <c r="G471" t="s">
        <v>25</v>
      </c>
    </row>
    <row r="472" hidden="1" spans="1:7">
      <c r="A472" t="s">
        <v>156</v>
      </c>
      <c r="B472"/>
      <c r="C472" t="str">
        <f>VLOOKUP(A472,匹配表!$1:$1048576,22,0)</f>
        <v>浙江公司采集安全防护系统1号虚拟机</v>
      </c>
      <c r="D472" t="s">
        <v>13</v>
      </c>
      <c r="E472">
        <v>6.8</v>
      </c>
      <c r="F472" t="s">
        <v>42</v>
      </c>
      <c r="G472" t="s">
        <v>25</v>
      </c>
    </row>
    <row r="473" hidden="1" spans="1:7">
      <c r="A473" t="s">
        <v>156</v>
      </c>
      <c r="B473"/>
      <c r="C473" t="str">
        <f>VLOOKUP(A473,匹配表!$1:$1048576,22,0)</f>
        <v>浙江公司采集安全防护系统1号虚拟机</v>
      </c>
      <c r="D473" t="s">
        <v>13</v>
      </c>
      <c r="E473">
        <v>6.8</v>
      </c>
      <c r="F473" t="s">
        <v>43</v>
      </c>
      <c r="G473" t="s">
        <v>25</v>
      </c>
    </row>
    <row r="474" hidden="1" spans="1:7">
      <c r="A474" t="s">
        <v>156</v>
      </c>
      <c r="B474"/>
      <c r="C474" t="str">
        <f>VLOOKUP(A474,匹配表!$1:$1048576,22,0)</f>
        <v>浙江公司采集安全防护系统1号虚拟机</v>
      </c>
      <c r="D474" t="s">
        <v>13</v>
      </c>
      <c r="E474">
        <v>6.8</v>
      </c>
      <c r="F474" t="s">
        <v>45</v>
      </c>
      <c r="G474" t="s">
        <v>25</v>
      </c>
    </row>
    <row r="475" hidden="1" spans="1:7">
      <c r="A475" t="s">
        <v>156</v>
      </c>
      <c r="B475"/>
      <c r="C475" t="str">
        <f>VLOOKUP(A475,匹配表!$1:$1048576,22,0)</f>
        <v>浙江公司采集安全防护系统1号虚拟机</v>
      </c>
      <c r="D475" t="s">
        <v>13</v>
      </c>
      <c r="E475">
        <v>6.8</v>
      </c>
      <c r="F475" t="s">
        <v>46</v>
      </c>
      <c r="G475" t="s">
        <v>25</v>
      </c>
    </row>
    <row r="476" hidden="1" spans="1:7">
      <c r="A476" t="s">
        <v>156</v>
      </c>
      <c r="B476"/>
      <c r="C476" t="str">
        <f>VLOOKUP(A476,匹配表!$1:$1048576,22,0)</f>
        <v>浙江公司采集安全防护系统1号虚拟机</v>
      </c>
      <c r="D476" t="s">
        <v>13</v>
      </c>
      <c r="E476">
        <v>6.8</v>
      </c>
      <c r="F476" t="s">
        <v>47</v>
      </c>
      <c r="G476" t="s">
        <v>25</v>
      </c>
    </row>
    <row r="477" hidden="1" spans="1:7">
      <c r="A477" t="s">
        <v>156</v>
      </c>
      <c r="B477"/>
      <c r="C477" t="str">
        <f>VLOOKUP(A477,匹配表!$1:$1048576,22,0)</f>
        <v>浙江公司采集安全防护系统1号虚拟机</v>
      </c>
      <c r="D477" t="s">
        <v>13</v>
      </c>
      <c r="E477">
        <v>6.8</v>
      </c>
      <c r="F477" t="s">
        <v>48</v>
      </c>
      <c r="G477" t="s">
        <v>25</v>
      </c>
    </row>
    <row r="478" hidden="1" spans="1:7">
      <c r="A478" t="s">
        <v>156</v>
      </c>
      <c r="B478"/>
      <c r="C478" t="str">
        <f>VLOOKUP(A478,匹配表!$1:$1048576,22,0)</f>
        <v>浙江公司采集安全防护系统1号虚拟机</v>
      </c>
      <c r="D478" t="s">
        <v>13</v>
      </c>
      <c r="E478">
        <v>6.8</v>
      </c>
      <c r="F478" t="s">
        <v>50</v>
      </c>
      <c r="G478" t="s">
        <v>25</v>
      </c>
    </row>
    <row r="479" hidden="1" spans="1:7">
      <c r="A479" t="s">
        <v>156</v>
      </c>
      <c r="B479"/>
      <c r="C479" t="str">
        <f>VLOOKUP(A479,匹配表!$1:$1048576,22,0)</f>
        <v>浙江公司采集安全防护系统1号虚拟机</v>
      </c>
      <c r="D479" t="s">
        <v>13</v>
      </c>
      <c r="E479">
        <v>6.8</v>
      </c>
      <c r="F479" t="s">
        <v>51</v>
      </c>
      <c r="G479" t="s">
        <v>25</v>
      </c>
    </row>
    <row r="480" hidden="1" spans="1:7">
      <c r="A480" t="s">
        <v>156</v>
      </c>
      <c r="B480"/>
      <c r="C480" t="str">
        <f>VLOOKUP(A480,匹配表!$1:$1048576,22,0)</f>
        <v>浙江公司采集安全防护系统1号虚拟机</v>
      </c>
      <c r="D480" t="s">
        <v>13</v>
      </c>
      <c r="E480">
        <v>6.8</v>
      </c>
      <c r="F480" t="s">
        <v>54</v>
      </c>
      <c r="G480" t="s">
        <v>25</v>
      </c>
    </row>
    <row r="481" hidden="1" spans="1:7">
      <c r="A481" t="s">
        <v>156</v>
      </c>
      <c r="B481"/>
      <c r="C481" t="str">
        <f>VLOOKUP(A481,匹配表!$1:$1048576,22,0)</f>
        <v>浙江公司采集安全防护系统1号虚拟机</v>
      </c>
      <c r="D481" t="s">
        <v>13</v>
      </c>
      <c r="E481">
        <v>6.8</v>
      </c>
      <c r="F481" t="s">
        <v>55</v>
      </c>
      <c r="G481" t="s">
        <v>25</v>
      </c>
    </row>
    <row r="482" hidden="1" spans="1:7">
      <c r="A482" t="s">
        <v>156</v>
      </c>
      <c r="B482"/>
      <c r="C482" t="str">
        <f>VLOOKUP(A482,匹配表!$1:$1048576,22,0)</f>
        <v>浙江公司采集安全防护系统1号虚拟机</v>
      </c>
      <c r="D482" t="s">
        <v>13</v>
      </c>
      <c r="E482">
        <v>6.8</v>
      </c>
      <c r="F482" t="s">
        <v>56</v>
      </c>
      <c r="G482" t="s">
        <v>25</v>
      </c>
    </row>
    <row r="483" hidden="1" spans="1:7">
      <c r="A483" t="s">
        <v>156</v>
      </c>
      <c r="B483"/>
      <c r="C483" t="str">
        <f>VLOOKUP(A483,匹配表!$1:$1048576,22,0)</f>
        <v>浙江公司采集安全防护系统1号虚拟机</v>
      </c>
      <c r="D483" t="s">
        <v>13</v>
      </c>
      <c r="E483">
        <v>6.8</v>
      </c>
      <c r="F483" t="s">
        <v>57</v>
      </c>
      <c r="G483" t="s">
        <v>25</v>
      </c>
    </row>
    <row r="484" hidden="1" spans="1:7">
      <c r="A484" t="s">
        <v>156</v>
      </c>
      <c r="B484"/>
      <c r="C484" t="str">
        <f>VLOOKUP(A484,匹配表!$1:$1048576,22,0)</f>
        <v>浙江公司采集安全防护系统1号虚拟机</v>
      </c>
      <c r="D484" t="s">
        <v>13</v>
      </c>
      <c r="E484">
        <v>6.8</v>
      </c>
      <c r="F484" t="s">
        <v>59</v>
      </c>
      <c r="G484" t="s">
        <v>25</v>
      </c>
    </row>
    <row r="485" hidden="1" spans="1:7">
      <c r="A485" t="s">
        <v>156</v>
      </c>
      <c r="B485"/>
      <c r="C485" t="str">
        <f>VLOOKUP(A485,匹配表!$1:$1048576,22,0)</f>
        <v>浙江公司采集安全防护系统1号虚拟机</v>
      </c>
      <c r="D485" t="s">
        <v>13</v>
      </c>
      <c r="E485">
        <v>6.8</v>
      </c>
      <c r="F485" t="s">
        <v>60</v>
      </c>
      <c r="G485" t="s">
        <v>25</v>
      </c>
    </row>
    <row r="486" hidden="1" spans="1:7">
      <c r="A486" t="s">
        <v>156</v>
      </c>
      <c r="B486"/>
      <c r="C486" t="str">
        <f>VLOOKUP(A486,匹配表!$1:$1048576,22,0)</f>
        <v>浙江公司采集安全防护系统1号虚拟机</v>
      </c>
      <c r="D486" t="s">
        <v>13</v>
      </c>
      <c r="E486">
        <v>6.8</v>
      </c>
      <c r="F486" t="s">
        <v>61</v>
      </c>
      <c r="G486" t="s">
        <v>25</v>
      </c>
    </row>
    <row r="487" hidden="1" spans="1:7">
      <c r="A487" t="s">
        <v>156</v>
      </c>
      <c r="B487"/>
      <c r="C487" t="str">
        <f>VLOOKUP(A487,匹配表!$1:$1048576,22,0)</f>
        <v>浙江公司采集安全防护系统1号虚拟机</v>
      </c>
      <c r="D487" t="s">
        <v>13</v>
      </c>
      <c r="E487">
        <v>6.8</v>
      </c>
      <c r="F487" t="s">
        <v>63</v>
      </c>
      <c r="G487" t="s">
        <v>25</v>
      </c>
    </row>
    <row r="488" hidden="1" spans="1:7">
      <c r="A488" t="s">
        <v>156</v>
      </c>
      <c r="B488"/>
      <c r="C488" t="str">
        <f>VLOOKUP(A488,匹配表!$1:$1048576,22,0)</f>
        <v>浙江公司采集安全防护系统1号虚拟机</v>
      </c>
      <c r="D488" t="s">
        <v>13</v>
      </c>
      <c r="E488">
        <v>6.8</v>
      </c>
      <c r="F488" t="s">
        <v>66</v>
      </c>
      <c r="G488" t="s">
        <v>25</v>
      </c>
    </row>
    <row r="489" hidden="1" spans="1:7">
      <c r="A489" t="s">
        <v>156</v>
      </c>
      <c r="B489"/>
      <c r="C489" t="str">
        <f>VLOOKUP(A489,匹配表!$1:$1048576,22,0)</f>
        <v>浙江公司采集安全防护系统1号虚拟机</v>
      </c>
      <c r="D489" t="s">
        <v>13</v>
      </c>
      <c r="E489">
        <v>6.8</v>
      </c>
      <c r="F489" t="s">
        <v>69</v>
      </c>
      <c r="G489" t="s">
        <v>25</v>
      </c>
    </row>
    <row r="490" hidden="1" spans="1:7">
      <c r="A490" t="s">
        <v>156</v>
      </c>
      <c r="B490"/>
      <c r="C490" t="str">
        <f>VLOOKUP(A490,匹配表!$1:$1048576,22,0)</f>
        <v>浙江公司采集安全防护系统1号虚拟机</v>
      </c>
      <c r="D490" t="s">
        <v>13</v>
      </c>
      <c r="E490">
        <v>6.8</v>
      </c>
      <c r="F490" t="s">
        <v>121</v>
      </c>
      <c r="G490" t="s">
        <v>25</v>
      </c>
    </row>
    <row r="491" hidden="1" spans="1:7">
      <c r="A491" t="s">
        <v>156</v>
      </c>
      <c r="B491"/>
      <c r="C491" t="str">
        <f>VLOOKUP(A491,匹配表!$1:$1048576,22,0)</f>
        <v>浙江公司采集安全防护系统1号虚拟机</v>
      </c>
      <c r="D491" t="s">
        <v>13</v>
      </c>
      <c r="E491">
        <v>6.8</v>
      </c>
      <c r="F491" t="s">
        <v>122</v>
      </c>
      <c r="G491" t="s">
        <v>25</v>
      </c>
    </row>
    <row r="492" hidden="1" spans="1:7">
      <c r="A492" t="s">
        <v>156</v>
      </c>
      <c r="B492"/>
      <c r="C492" t="str">
        <f>VLOOKUP(A492,匹配表!$1:$1048576,22,0)</f>
        <v>浙江公司采集安全防护系统1号虚拟机</v>
      </c>
      <c r="D492" t="s">
        <v>13</v>
      </c>
      <c r="E492">
        <v>6.8</v>
      </c>
      <c r="F492" t="s">
        <v>71</v>
      </c>
      <c r="G492" t="s">
        <v>25</v>
      </c>
    </row>
    <row r="493" spans="1:12">
      <c r="A493" s="16" t="s">
        <v>160</v>
      </c>
      <c r="B493" s="17" t="str">
        <f>VLOOKUP(A493,匹配表!$1:$1048576,24,0)</f>
        <v>沈志豪</v>
      </c>
      <c r="C493" s="16" t="str">
        <f>VLOOKUP(A493,匹配表!$1:$1048576,22,0)</f>
        <v>ZJ-SGS5机房CC机柜32U服务器</v>
      </c>
      <c r="D493" s="16" t="s">
        <v>13</v>
      </c>
      <c r="E493" s="16" t="s">
        <v>161</v>
      </c>
      <c r="F493" s="16" t="s">
        <v>140</v>
      </c>
      <c r="G493" s="16" t="s">
        <v>16</v>
      </c>
      <c r="H493" s="16" t="s">
        <v>19</v>
      </c>
      <c r="I493" s="16" t="s">
        <v>162</v>
      </c>
      <c r="J493" s="50" t="s">
        <v>155</v>
      </c>
      <c r="K493" s="16"/>
      <c r="L493" s="16"/>
    </row>
    <row r="494" spans="1:12">
      <c r="A494" s="16" t="s">
        <v>160</v>
      </c>
      <c r="B494" s="17" t="str">
        <f>VLOOKUP(A494,匹配表!$1:$1048576,24,0)</f>
        <v>沈志豪</v>
      </c>
      <c r="C494" s="16" t="str">
        <f>VLOOKUP(A494,匹配表!$1:$1048576,22,0)</f>
        <v>ZJ-SGS5机房CC机柜32U服务器</v>
      </c>
      <c r="D494" s="16" t="s">
        <v>13</v>
      </c>
      <c r="E494" s="16" t="s">
        <v>161</v>
      </c>
      <c r="F494" s="16" t="s">
        <v>18</v>
      </c>
      <c r="G494" s="16" t="s">
        <v>16</v>
      </c>
      <c r="H494" s="16" t="s">
        <v>19</v>
      </c>
      <c r="I494" s="16" t="s">
        <v>162</v>
      </c>
      <c r="J494" s="50" t="s">
        <v>155</v>
      </c>
      <c r="K494" s="16"/>
      <c r="L494" s="16"/>
    </row>
    <row r="495" hidden="1" spans="1:7">
      <c r="A495" t="s">
        <v>160</v>
      </c>
      <c r="B495"/>
      <c r="C495" t="str">
        <f>VLOOKUP(A495,匹配表!$1:$1048576,22,0)</f>
        <v>ZJ-SGS5机房CC机柜32U服务器</v>
      </c>
      <c r="D495" t="s">
        <v>13</v>
      </c>
      <c r="E495" t="s">
        <v>161</v>
      </c>
      <c r="F495" t="s">
        <v>24</v>
      </c>
      <c r="G495" t="s">
        <v>25</v>
      </c>
    </row>
    <row r="496" hidden="1" spans="1:7">
      <c r="A496" t="s">
        <v>160</v>
      </c>
      <c r="B496"/>
      <c r="C496" t="str">
        <f>VLOOKUP(A496,匹配表!$1:$1048576,22,0)</f>
        <v>ZJ-SGS5机房CC机柜32U服务器</v>
      </c>
      <c r="D496" t="s">
        <v>13</v>
      </c>
      <c r="E496" t="s">
        <v>161</v>
      </c>
      <c r="F496" t="s">
        <v>26</v>
      </c>
      <c r="G496" t="s">
        <v>25</v>
      </c>
    </row>
    <row r="497" hidden="1" spans="1:7">
      <c r="A497" t="s">
        <v>160</v>
      </c>
      <c r="B497"/>
      <c r="C497" t="str">
        <f>VLOOKUP(A497,匹配表!$1:$1048576,22,0)</f>
        <v>ZJ-SGS5机房CC机柜32U服务器</v>
      </c>
      <c r="D497" t="s">
        <v>13</v>
      </c>
      <c r="E497" t="s">
        <v>161</v>
      </c>
      <c r="F497" t="s">
        <v>28</v>
      </c>
      <c r="G497" t="s">
        <v>25</v>
      </c>
    </row>
    <row r="498" hidden="1" spans="1:7">
      <c r="A498" t="s">
        <v>160</v>
      </c>
      <c r="B498"/>
      <c r="C498" t="str">
        <f>VLOOKUP(A498,匹配表!$1:$1048576,22,0)</f>
        <v>ZJ-SGS5机房CC机柜32U服务器</v>
      </c>
      <c r="D498" t="s">
        <v>13</v>
      </c>
      <c r="E498" t="s">
        <v>161</v>
      </c>
      <c r="F498" t="s">
        <v>30</v>
      </c>
      <c r="G498" t="s">
        <v>25</v>
      </c>
    </row>
    <row r="499" hidden="1" spans="1:7">
      <c r="A499" t="s">
        <v>160</v>
      </c>
      <c r="B499"/>
      <c r="C499" t="str">
        <f>VLOOKUP(A499,匹配表!$1:$1048576,22,0)</f>
        <v>ZJ-SGS5机房CC机柜32U服务器</v>
      </c>
      <c r="D499" t="s">
        <v>13</v>
      </c>
      <c r="E499" t="s">
        <v>161</v>
      </c>
      <c r="F499" t="s">
        <v>31</v>
      </c>
      <c r="G499" t="s">
        <v>25</v>
      </c>
    </row>
    <row r="500" hidden="1" spans="1:7">
      <c r="A500" t="s">
        <v>160</v>
      </c>
      <c r="B500"/>
      <c r="C500" t="str">
        <f>VLOOKUP(A500,匹配表!$1:$1048576,22,0)</f>
        <v>ZJ-SGS5机房CC机柜32U服务器</v>
      </c>
      <c r="D500" t="s">
        <v>13</v>
      </c>
      <c r="E500" t="s">
        <v>161</v>
      </c>
      <c r="F500" t="s">
        <v>32</v>
      </c>
      <c r="G500" t="s">
        <v>25</v>
      </c>
    </row>
    <row r="501" hidden="1" spans="1:7">
      <c r="A501" t="s">
        <v>160</v>
      </c>
      <c r="B501"/>
      <c r="C501" t="str">
        <f>VLOOKUP(A501,匹配表!$1:$1048576,22,0)</f>
        <v>ZJ-SGS5机房CC机柜32U服务器</v>
      </c>
      <c r="D501" t="s">
        <v>13</v>
      </c>
      <c r="E501" t="s">
        <v>161</v>
      </c>
      <c r="F501" t="s">
        <v>33</v>
      </c>
      <c r="G501" t="s">
        <v>25</v>
      </c>
    </row>
    <row r="502" hidden="1" spans="1:7">
      <c r="A502" t="s">
        <v>160</v>
      </c>
      <c r="B502"/>
      <c r="C502" t="str">
        <f>VLOOKUP(A502,匹配表!$1:$1048576,22,0)</f>
        <v>ZJ-SGS5机房CC机柜32U服务器</v>
      </c>
      <c r="D502" t="s">
        <v>13</v>
      </c>
      <c r="E502" t="s">
        <v>161</v>
      </c>
      <c r="F502" t="s">
        <v>34</v>
      </c>
      <c r="G502" t="s">
        <v>25</v>
      </c>
    </row>
    <row r="503" hidden="1" spans="1:7">
      <c r="A503" t="s">
        <v>160</v>
      </c>
      <c r="B503"/>
      <c r="C503" t="str">
        <f>VLOOKUP(A503,匹配表!$1:$1048576,22,0)</f>
        <v>ZJ-SGS5机房CC机柜32U服务器</v>
      </c>
      <c r="D503" t="s">
        <v>13</v>
      </c>
      <c r="E503" t="s">
        <v>161</v>
      </c>
      <c r="F503" t="s">
        <v>35</v>
      </c>
      <c r="G503" t="s">
        <v>25</v>
      </c>
    </row>
    <row r="504" hidden="1" spans="1:7">
      <c r="A504" t="s">
        <v>160</v>
      </c>
      <c r="B504"/>
      <c r="C504" t="str">
        <f>VLOOKUP(A504,匹配表!$1:$1048576,22,0)</f>
        <v>ZJ-SGS5机房CC机柜32U服务器</v>
      </c>
      <c r="D504" t="s">
        <v>13</v>
      </c>
      <c r="E504" t="s">
        <v>161</v>
      </c>
      <c r="F504" t="s">
        <v>36</v>
      </c>
      <c r="G504" t="s">
        <v>25</v>
      </c>
    </row>
    <row r="505" hidden="1" spans="1:7">
      <c r="A505" t="s">
        <v>160</v>
      </c>
      <c r="B505"/>
      <c r="C505" t="str">
        <f>VLOOKUP(A505,匹配表!$1:$1048576,22,0)</f>
        <v>ZJ-SGS5机房CC机柜32U服务器</v>
      </c>
      <c r="D505" t="s">
        <v>13</v>
      </c>
      <c r="E505" t="s">
        <v>161</v>
      </c>
      <c r="F505" t="s">
        <v>37</v>
      </c>
      <c r="G505" t="s">
        <v>25</v>
      </c>
    </row>
    <row r="506" hidden="1" spans="1:7">
      <c r="A506" t="s">
        <v>160</v>
      </c>
      <c r="B506"/>
      <c r="C506" t="str">
        <f>VLOOKUP(A506,匹配表!$1:$1048576,22,0)</f>
        <v>ZJ-SGS5机房CC机柜32U服务器</v>
      </c>
      <c r="D506" t="s">
        <v>13</v>
      </c>
      <c r="E506" t="s">
        <v>161</v>
      </c>
      <c r="F506" t="s">
        <v>38</v>
      </c>
      <c r="G506" t="s">
        <v>25</v>
      </c>
    </row>
    <row r="507" hidden="1" spans="1:7">
      <c r="A507" t="s">
        <v>160</v>
      </c>
      <c r="B507"/>
      <c r="C507" t="str">
        <f>VLOOKUP(A507,匹配表!$1:$1048576,22,0)</f>
        <v>ZJ-SGS5机房CC机柜32U服务器</v>
      </c>
      <c r="D507" t="s">
        <v>13</v>
      </c>
      <c r="E507" t="s">
        <v>161</v>
      </c>
      <c r="F507" t="s">
        <v>39</v>
      </c>
      <c r="G507" t="s">
        <v>25</v>
      </c>
    </row>
    <row r="508" hidden="1" spans="1:7">
      <c r="A508" t="s">
        <v>160</v>
      </c>
      <c r="B508"/>
      <c r="C508" t="str">
        <f>VLOOKUP(A508,匹配表!$1:$1048576,22,0)</f>
        <v>ZJ-SGS5机房CC机柜32U服务器</v>
      </c>
      <c r="D508" t="s">
        <v>13</v>
      </c>
      <c r="E508" t="s">
        <v>161</v>
      </c>
      <c r="F508" t="s">
        <v>40</v>
      </c>
      <c r="G508" t="s">
        <v>25</v>
      </c>
    </row>
    <row r="509" hidden="1" spans="1:7">
      <c r="A509" t="s">
        <v>160</v>
      </c>
      <c r="B509"/>
      <c r="C509" t="str">
        <f>VLOOKUP(A509,匹配表!$1:$1048576,22,0)</f>
        <v>ZJ-SGS5机房CC机柜32U服务器</v>
      </c>
      <c r="D509" t="s">
        <v>13</v>
      </c>
      <c r="E509" t="s">
        <v>161</v>
      </c>
      <c r="F509" t="s">
        <v>41</v>
      </c>
      <c r="G509" t="s">
        <v>25</v>
      </c>
    </row>
    <row r="510" hidden="1" spans="1:7">
      <c r="A510" t="s">
        <v>160</v>
      </c>
      <c r="B510"/>
      <c r="C510" t="str">
        <f>VLOOKUP(A510,匹配表!$1:$1048576,22,0)</f>
        <v>ZJ-SGS5机房CC机柜32U服务器</v>
      </c>
      <c r="D510" t="s">
        <v>13</v>
      </c>
      <c r="E510" t="s">
        <v>161</v>
      </c>
      <c r="F510" t="s">
        <v>42</v>
      </c>
      <c r="G510" t="s">
        <v>25</v>
      </c>
    </row>
    <row r="511" hidden="1" spans="1:7">
      <c r="A511" t="s">
        <v>160</v>
      </c>
      <c r="B511"/>
      <c r="C511" t="str">
        <f>VLOOKUP(A511,匹配表!$1:$1048576,22,0)</f>
        <v>ZJ-SGS5机房CC机柜32U服务器</v>
      </c>
      <c r="D511" t="s">
        <v>13</v>
      </c>
      <c r="E511" t="s">
        <v>161</v>
      </c>
      <c r="F511" t="s">
        <v>43</v>
      </c>
      <c r="G511" t="s">
        <v>25</v>
      </c>
    </row>
    <row r="512" hidden="1" spans="1:7">
      <c r="A512" t="s">
        <v>160</v>
      </c>
      <c r="B512"/>
      <c r="C512" t="str">
        <f>VLOOKUP(A512,匹配表!$1:$1048576,22,0)</f>
        <v>ZJ-SGS5机房CC机柜32U服务器</v>
      </c>
      <c r="D512" t="s">
        <v>13</v>
      </c>
      <c r="E512" t="s">
        <v>161</v>
      </c>
      <c r="F512" t="s">
        <v>45</v>
      </c>
      <c r="G512" t="s">
        <v>25</v>
      </c>
    </row>
    <row r="513" hidden="1" spans="1:7">
      <c r="A513" t="s">
        <v>160</v>
      </c>
      <c r="B513"/>
      <c r="C513" t="str">
        <f>VLOOKUP(A513,匹配表!$1:$1048576,22,0)</f>
        <v>ZJ-SGS5机房CC机柜32U服务器</v>
      </c>
      <c r="D513" t="s">
        <v>13</v>
      </c>
      <c r="E513" t="s">
        <v>161</v>
      </c>
      <c r="F513" t="s">
        <v>163</v>
      </c>
      <c r="G513" t="s">
        <v>25</v>
      </c>
    </row>
    <row r="514" hidden="1" spans="1:7">
      <c r="A514" t="s">
        <v>160</v>
      </c>
      <c r="B514"/>
      <c r="C514" t="str">
        <f>VLOOKUP(A514,匹配表!$1:$1048576,22,0)</f>
        <v>ZJ-SGS5机房CC机柜32U服务器</v>
      </c>
      <c r="D514" t="s">
        <v>13</v>
      </c>
      <c r="E514" t="s">
        <v>161</v>
      </c>
      <c r="F514" t="s">
        <v>46</v>
      </c>
      <c r="G514" t="s">
        <v>25</v>
      </c>
    </row>
    <row r="515" hidden="1" spans="1:7">
      <c r="A515" t="s">
        <v>160</v>
      </c>
      <c r="B515"/>
      <c r="C515" t="str">
        <f>VLOOKUP(A515,匹配表!$1:$1048576,22,0)</f>
        <v>ZJ-SGS5机房CC机柜32U服务器</v>
      </c>
      <c r="D515" t="s">
        <v>13</v>
      </c>
      <c r="E515" t="s">
        <v>161</v>
      </c>
      <c r="F515" t="s">
        <v>47</v>
      </c>
      <c r="G515" t="s">
        <v>25</v>
      </c>
    </row>
    <row r="516" hidden="1" spans="1:7">
      <c r="A516" t="s">
        <v>160</v>
      </c>
      <c r="B516"/>
      <c r="C516" t="str">
        <f>VLOOKUP(A516,匹配表!$1:$1048576,22,0)</f>
        <v>ZJ-SGS5机房CC机柜32U服务器</v>
      </c>
      <c r="D516" t="s">
        <v>13</v>
      </c>
      <c r="E516" t="s">
        <v>161</v>
      </c>
      <c r="F516" t="s">
        <v>48</v>
      </c>
      <c r="G516" t="s">
        <v>25</v>
      </c>
    </row>
    <row r="517" hidden="1" spans="1:7">
      <c r="A517" t="s">
        <v>160</v>
      </c>
      <c r="B517"/>
      <c r="C517" t="str">
        <f>VLOOKUP(A517,匹配表!$1:$1048576,22,0)</f>
        <v>ZJ-SGS5机房CC机柜32U服务器</v>
      </c>
      <c r="D517" t="s">
        <v>13</v>
      </c>
      <c r="E517" t="s">
        <v>161</v>
      </c>
      <c r="F517" t="s">
        <v>164</v>
      </c>
      <c r="G517" t="s">
        <v>25</v>
      </c>
    </row>
    <row r="518" hidden="1" spans="1:7">
      <c r="A518" t="s">
        <v>160</v>
      </c>
      <c r="B518"/>
      <c r="C518" t="str">
        <f>VLOOKUP(A518,匹配表!$1:$1048576,22,0)</f>
        <v>ZJ-SGS5机房CC机柜32U服务器</v>
      </c>
      <c r="D518" t="s">
        <v>13</v>
      </c>
      <c r="E518" t="s">
        <v>161</v>
      </c>
      <c r="F518" t="s">
        <v>49</v>
      </c>
      <c r="G518" t="s">
        <v>25</v>
      </c>
    </row>
    <row r="519" hidden="1" spans="1:7">
      <c r="A519" t="s">
        <v>160</v>
      </c>
      <c r="B519"/>
      <c r="C519" t="str">
        <f>VLOOKUP(A519,匹配表!$1:$1048576,22,0)</f>
        <v>ZJ-SGS5机房CC机柜32U服务器</v>
      </c>
      <c r="D519" t="s">
        <v>13</v>
      </c>
      <c r="E519" t="s">
        <v>161</v>
      </c>
      <c r="F519" t="s">
        <v>50</v>
      </c>
      <c r="G519" t="s">
        <v>25</v>
      </c>
    </row>
    <row r="520" hidden="1" spans="1:7">
      <c r="A520" t="s">
        <v>160</v>
      </c>
      <c r="B520"/>
      <c r="C520" t="str">
        <f>VLOOKUP(A520,匹配表!$1:$1048576,22,0)</f>
        <v>ZJ-SGS5机房CC机柜32U服务器</v>
      </c>
      <c r="D520" t="s">
        <v>13</v>
      </c>
      <c r="E520" t="s">
        <v>161</v>
      </c>
      <c r="F520" t="s">
        <v>51</v>
      </c>
      <c r="G520" t="s">
        <v>25</v>
      </c>
    </row>
    <row r="521" hidden="1" spans="1:7">
      <c r="A521" t="s">
        <v>160</v>
      </c>
      <c r="B521"/>
      <c r="C521" t="str">
        <f>VLOOKUP(A521,匹配表!$1:$1048576,22,0)</f>
        <v>ZJ-SGS5机房CC机柜32U服务器</v>
      </c>
      <c r="D521" t="s">
        <v>13</v>
      </c>
      <c r="E521" t="s">
        <v>161</v>
      </c>
      <c r="F521" t="s">
        <v>52</v>
      </c>
      <c r="G521" t="s">
        <v>25</v>
      </c>
    </row>
    <row r="522" hidden="1" spans="1:7">
      <c r="A522" t="s">
        <v>160</v>
      </c>
      <c r="B522"/>
      <c r="C522" t="str">
        <f>VLOOKUP(A522,匹配表!$1:$1048576,22,0)</f>
        <v>ZJ-SGS5机房CC机柜32U服务器</v>
      </c>
      <c r="D522" t="s">
        <v>13</v>
      </c>
      <c r="E522" t="s">
        <v>161</v>
      </c>
      <c r="F522" t="s">
        <v>53</v>
      </c>
      <c r="G522" t="s">
        <v>25</v>
      </c>
    </row>
    <row r="523" hidden="1" spans="1:7">
      <c r="A523" t="s">
        <v>160</v>
      </c>
      <c r="B523"/>
      <c r="C523" t="str">
        <f>VLOOKUP(A523,匹配表!$1:$1048576,22,0)</f>
        <v>ZJ-SGS5机房CC机柜32U服务器</v>
      </c>
      <c r="D523" t="s">
        <v>13</v>
      </c>
      <c r="E523" t="s">
        <v>161</v>
      </c>
      <c r="F523" t="s">
        <v>54</v>
      </c>
      <c r="G523" t="s">
        <v>25</v>
      </c>
    </row>
    <row r="524" hidden="1" spans="1:7">
      <c r="A524" t="s">
        <v>160</v>
      </c>
      <c r="B524"/>
      <c r="C524" t="str">
        <f>VLOOKUP(A524,匹配表!$1:$1048576,22,0)</f>
        <v>ZJ-SGS5机房CC机柜32U服务器</v>
      </c>
      <c r="D524" t="s">
        <v>13</v>
      </c>
      <c r="E524" t="s">
        <v>161</v>
      </c>
      <c r="F524" t="s">
        <v>55</v>
      </c>
      <c r="G524" t="s">
        <v>25</v>
      </c>
    </row>
    <row r="525" hidden="1" spans="1:7">
      <c r="A525" t="s">
        <v>160</v>
      </c>
      <c r="B525"/>
      <c r="C525" t="str">
        <f>VLOOKUP(A525,匹配表!$1:$1048576,22,0)</f>
        <v>ZJ-SGS5机房CC机柜32U服务器</v>
      </c>
      <c r="D525" t="s">
        <v>13</v>
      </c>
      <c r="E525" t="s">
        <v>161</v>
      </c>
      <c r="F525" t="s">
        <v>56</v>
      </c>
      <c r="G525" t="s">
        <v>25</v>
      </c>
    </row>
    <row r="526" hidden="1" spans="1:7">
      <c r="A526" t="s">
        <v>160</v>
      </c>
      <c r="B526"/>
      <c r="C526" t="str">
        <f>VLOOKUP(A526,匹配表!$1:$1048576,22,0)</f>
        <v>ZJ-SGS5机房CC机柜32U服务器</v>
      </c>
      <c r="D526" t="s">
        <v>13</v>
      </c>
      <c r="E526" t="s">
        <v>161</v>
      </c>
      <c r="F526" t="s">
        <v>57</v>
      </c>
      <c r="G526" t="s">
        <v>25</v>
      </c>
    </row>
    <row r="527" hidden="1" spans="1:7">
      <c r="A527" t="s">
        <v>160</v>
      </c>
      <c r="B527"/>
      <c r="C527" t="str">
        <f>VLOOKUP(A527,匹配表!$1:$1048576,22,0)</f>
        <v>ZJ-SGS5机房CC机柜32U服务器</v>
      </c>
      <c r="D527" t="s">
        <v>13</v>
      </c>
      <c r="E527" t="s">
        <v>161</v>
      </c>
      <c r="F527" t="s">
        <v>58</v>
      </c>
      <c r="G527" t="s">
        <v>25</v>
      </c>
    </row>
    <row r="528" hidden="1" spans="1:7">
      <c r="A528" t="s">
        <v>160</v>
      </c>
      <c r="B528"/>
      <c r="C528" t="str">
        <f>VLOOKUP(A528,匹配表!$1:$1048576,22,0)</f>
        <v>ZJ-SGS5机房CC机柜32U服务器</v>
      </c>
      <c r="D528" t="s">
        <v>13</v>
      </c>
      <c r="E528" t="s">
        <v>161</v>
      </c>
      <c r="F528" t="s">
        <v>59</v>
      </c>
      <c r="G528" t="s">
        <v>25</v>
      </c>
    </row>
    <row r="529" hidden="1" spans="1:7">
      <c r="A529" t="s">
        <v>160</v>
      </c>
      <c r="B529"/>
      <c r="C529" t="str">
        <f>VLOOKUP(A529,匹配表!$1:$1048576,22,0)</f>
        <v>ZJ-SGS5机房CC机柜32U服务器</v>
      </c>
      <c r="D529" t="s">
        <v>13</v>
      </c>
      <c r="E529" t="s">
        <v>161</v>
      </c>
      <c r="F529" t="s">
        <v>60</v>
      </c>
      <c r="G529" t="s">
        <v>25</v>
      </c>
    </row>
    <row r="530" hidden="1" spans="1:7">
      <c r="A530" t="s">
        <v>160</v>
      </c>
      <c r="B530"/>
      <c r="C530" t="str">
        <f>VLOOKUP(A530,匹配表!$1:$1048576,22,0)</f>
        <v>ZJ-SGS5机房CC机柜32U服务器</v>
      </c>
      <c r="D530" t="s">
        <v>13</v>
      </c>
      <c r="E530" t="s">
        <v>161</v>
      </c>
      <c r="F530" t="s">
        <v>61</v>
      </c>
      <c r="G530" t="s">
        <v>25</v>
      </c>
    </row>
    <row r="531" hidden="1" spans="1:7">
      <c r="A531" t="s">
        <v>160</v>
      </c>
      <c r="B531"/>
      <c r="C531" t="str">
        <f>VLOOKUP(A531,匹配表!$1:$1048576,22,0)</f>
        <v>ZJ-SGS5机房CC机柜32U服务器</v>
      </c>
      <c r="D531" t="s">
        <v>13</v>
      </c>
      <c r="E531" t="s">
        <v>161</v>
      </c>
      <c r="F531" t="s">
        <v>62</v>
      </c>
      <c r="G531" t="s">
        <v>25</v>
      </c>
    </row>
    <row r="532" hidden="1" spans="1:7">
      <c r="A532" t="s">
        <v>160</v>
      </c>
      <c r="B532"/>
      <c r="C532" t="str">
        <f>VLOOKUP(A532,匹配表!$1:$1048576,22,0)</f>
        <v>ZJ-SGS5机房CC机柜32U服务器</v>
      </c>
      <c r="D532" t="s">
        <v>13</v>
      </c>
      <c r="E532" t="s">
        <v>161</v>
      </c>
      <c r="F532" t="s">
        <v>63</v>
      </c>
      <c r="G532" t="s">
        <v>25</v>
      </c>
    </row>
    <row r="533" hidden="1" spans="1:7">
      <c r="A533" t="s">
        <v>160</v>
      </c>
      <c r="B533"/>
      <c r="C533" t="str">
        <f>VLOOKUP(A533,匹配表!$1:$1048576,22,0)</f>
        <v>ZJ-SGS5机房CC机柜32U服务器</v>
      </c>
      <c r="D533" t="s">
        <v>13</v>
      </c>
      <c r="E533" t="s">
        <v>161</v>
      </c>
      <c r="F533" t="s">
        <v>64</v>
      </c>
      <c r="G533" t="s">
        <v>25</v>
      </c>
    </row>
    <row r="534" hidden="1" spans="1:7">
      <c r="A534" t="s">
        <v>160</v>
      </c>
      <c r="B534"/>
      <c r="C534" t="str">
        <f>VLOOKUP(A534,匹配表!$1:$1048576,22,0)</f>
        <v>ZJ-SGS5机房CC机柜32U服务器</v>
      </c>
      <c r="D534" t="s">
        <v>13</v>
      </c>
      <c r="E534" t="s">
        <v>161</v>
      </c>
      <c r="F534" t="s">
        <v>65</v>
      </c>
      <c r="G534" t="s">
        <v>25</v>
      </c>
    </row>
    <row r="535" hidden="1" spans="1:7">
      <c r="A535" t="s">
        <v>160</v>
      </c>
      <c r="B535"/>
      <c r="C535" t="str">
        <f>VLOOKUP(A535,匹配表!$1:$1048576,22,0)</f>
        <v>ZJ-SGS5机房CC机柜32U服务器</v>
      </c>
      <c r="D535" t="s">
        <v>13</v>
      </c>
      <c r="E535" t="s">
        <v>161</v>
      </c>
      <c r="F535" t="s">
        <v>66</v>
      </c>
      <c r="G535" t="s">
        <v>25</v>
      </c>
    </row>
    <row r="536" hidden="1" spans="1:7">
      <c r="A536" t="s">
        <v>160</v>
      </c>
      <c r="B536"/>
      <c r="C536" t="str">
        <f>VLOOKUP(A536,匹配表!$1:$1048576,22,0)</f>
        <v>ZJ-SGS5机房CC机柜32U服务器</v>
      </c>
      <c r="D536" t="s">
        <v>13</v>
      </c>
      <c r="E536" t="s">
        <v>161</v>
      </c>
      <c r="F536" t="s">
        <v>67</v>
      </c>
      <c r="G536" t="s">
        <v>25</v>
      </c>
    </row>
    <row r="537" hidden="1" spans="1:7">
      <c r="A537" t="s">
        <v>160</v>
      </c>
      <c r="B537"/>
      <c r="C537" t="str">
        <f>VLOOKUP(A537,匹配表!$1:$1048576,22,0)</f>
        <v>ZJ-SGS5机房CC机柜32U服务器</v>
      </c>
      <c r="D537" t="s">
        <v>13</v>
      </c>
      <c r="E537" t="s">
        <v>161</v>
      </c>
      <c r="F537" t="s">
        <v>68</v>
      </c>
      <c r="G537" t="s">
        <v>25</v>
      </c>
    </row>
    <row r="538" hidden="1" spans="1:7">
      <c r="A538" t="s">
        <v>160</v>
      </c>
      <c r="B538"/>
      <c r="C538" t="str">
        <f>VLOOKUP(A538,匹配表!$1:$1048576,22,0)</f>
        <v>ZJ-SGS5机房CC机柜32U服务器</v>
      </c>
      <c r="D538" t="s">
        <v>13</v>
      </c>
      <c r="E538" t="s">
        <v>161</v>
      </c>
      <c r="F538" t="s">
        <v>69</v>
      </c>
      <c r="G538" t="s">
        <v>25</v>
      </c>
    </row>
    <row r="539" hidden="1" spans="1:7">
      <c r="A539" t="s">
        <v>160</v>
      </c>
      <c r="B539"/>
      <c r="C539" t="str">
        <f>VLOOKUP(A539,匹配表!$1:$1048576,22,0)</f>
        <v>ZJ-SGS5机房CC机柜32U服务器</v>
      </c>
      <c r="D539" t="s">
        <v>13</v>
      </c>
      <c r="E539" t="s">
        <v>161</v>
      </c>
      <c r="F539" t="s">
        <v>71</v>
      </c>
      <c r="G539" t="s">
        <v>25</v>
      </c>
    </row>
    <row r="540" hidden="1" spans="1:12">
      <c r="A540" s="19" t="s">
        <v>165</v>
      </c>
      <c r="B540" s="16" t="str">
        <f>VLOOKUP(A540,匹配表!$1:$1048576,24,0)</f>
        <v>饶涵宇</v>
      </c>
      <c r="C540" s="16" t="str">
        <f>VLOOKUP(A540,匹配表!$1:$1048576,22,0)</f>
        <v>浙江公司一站式搜索2号虚拟机</v>
      </c>
      <c r="D540" s="16" t="s">
        <v>13</v>
      </c>
      <c r="E540" s="16">
        <v>6.9</v>
      </c>
      <c r="F540" s="16" t="s">
        <v>132</v>
      </c>
      <c r="G540" s="16" t="s">
        <v>16</v>
      </c>
      <c r="H540" s="21" t="s">
        <v>166</v>
      </c>
      <c r="I540" s="21"/>
      <c r="J540" s="21"/>
      <c r="K540" s="21"/>
      <c r="L540" s="16"/>
    </row>
    <row r="541" hidden="1" spans="1:12">
      <c r="A541" s="16" t="s">
        <v>165</v>
      </c>
      <c r="B541" s="16" t="str">
        <f>VLOOKUP(A541,匹配表!$1:$1048576,24,0)</f>
        <v>饶涵宇</v>
      </c>
      <c r="C541" s="16" t="str">
        <f>VLOOKUP(A541,匹配表!$1:$1048576,22,0)</f>
        <v>浙江公司一站式搜索2号虚拟机</v>
      </c>
      <c r="D541" s="16" t="s">
        <v>13</v>
      </c>
      <c r="E541" s="16">
        <v>6.9</v>
      </c>
      <c r="F541" s="16" t="s">
        <v>15</v>
      </c>
      <c r="G541" s="16" t="s">
        <v>16</v>
      </c>
      <c r="H541" s="21" t="s">
        <v>166</v>
      </c>
      <c r="I541" s="21"/>
      <c r="J541" s="21"/>
      <c r="K541" s="21"/>
      <c r="L541" s="16"/>
    </row>
    <row r="542" spans="1:12">
      <c r="A542" s="16" t="s">
        <v>165</v>
      </c>
      <c r="B542" s="16" t="str">
        <f>VLOOKUP(A542,匹配表!$1:$1048576,24,0)</f>
        <v>饶涵宇</v>
      </c>
      <c r="C542" s="16" t="str">
        <f>VLOOKUP(A542,匹配表!$1:$1048576,22,0)</f>
        <v>浙江公司一站式搜索2号虚拟机</v>
      </c>
      <c r="D542" s="16" t="s">
        <v>13</v>
      </c>
      <c r="E542" s="16">
        <v>6.9</v>
      </c>
      <c r="F542" s="16" t="s">
        <v>18</v>
      </c>
      <c r="G542" s="16" t="s">
        <v>16</v>
      </c>
      <c r="H542" s="16" t="s">
        <v>19</v>
      </c>
      <c r="I542" s="16" t="s">
        <v>76</v>
      </c>
      <c r="J542" s="46" t="s">
        <v>21</v>
      </c>
      <c r="K542" s="16"/>
      <c r="L542" s="16"/>
    </row>
    <row r="543" hidden="1" spans="1:12">
      <c r="A543" s="16" t="s">
        <v>165</v>
      </c>
      <c r="B543" s="16" t="str">
        <f>VLOOKUP(A543,匹配表!$1:$1048576,24,0)</f>
        <v>饶涵宇</v>
      </c>
      <c r="C543" s="16" t="str">
        <f>VLOOKUP(A543,匹配表!$1:$1048576,22,0)</f>
        <v>浙江公司一站式搜索2号虚拟机</v>
      </c>
      <c r="D543" s="16" t="s">
        <v>13</v>
      </c>
      <c r="E543" s="16">
        <v>6.9</v>
      </c>
      <c r="F543" s="16" t="s">
        <v>137</v>
      </c>
      <c r="G543" s="16" t="s">
        <v>16</v>
      </c>
      <c r="H543" s="21" t="s">
        <v>166</v>
      </c>
      <c r="I543" s="21"/>
      <c r="J543" s="21"/>
      <c r="K543" s="21"/>
      <c r="L543" s="16"/>
    </row>
    <row r="544" hidden="1" spans="1:7">
      <c r="A544" t="s">
        <v>165</v>
      </c>
      <c r="B544"/>
      <c r="C544" t="str">
        <f>VLOOKUP(A544,匹配表!$1:$1048576,22,0)</f>
        <v>浙江公司一站式搜索2号虚拟机</v>
      </c>
      <c r="D544" t="s">
        <v>13</v>
      </c>
      <c r="E544">
        <v>6.9</v>
      </c>
      <c r="F544" t="s">
        <v>24</v>
      </c>
      <c r="G544" t="s">
        <v>25</v>
      </c>
    </row>
    <row r="545" hidden="1" spans="1:7">
      <c r="A545" t="s">
        <v>165</v>
      </c>
      <c r="B545"/>
      <c r="C545" t="str">
        <f>VLOOKUP(A545,匹配表!$1:$1048576,22,0)</f>
        <v>浙江公司一站式搜索2号虚拟机</v>
      </c>
      <c r="D545" t="s">
        <v>13</v>
      </c>
      <c r="E545">
        <v>6.9</v>
      </c>
      <c r="F545" t="s">
        <v>26</v>
      </c>
      <c r="G545" t="s">
        <v>25</v>
      </c>
    </row>
    <row r="546" hidden="1" spans="1:7">
      <c r="A546" t="s">
        <v>165</v>
      </c>
      <c r="B546"/>
      <c r="C546" t="str">
        <f>VLOOKUP(A546,匹配表!$1:$1048576,22,0)</f>
        <v>浙江公司一站式搜索2号虚拟机</v>
      </c>
      <c r="D546" t="s">
        <v>13</v>
      </c>
      <c r="E546">
        <v>6.9</v>
      </c>
      <c r="F546" t="s">
        <v>98</v>
      </c>
      <c r="G546" t="s">
        <v>25</v>
      </c>
    </row>
    <row r="547" hidden="1" spans="1:7">
      <c r="A547" t="s">
        <v>165</v>
      </c>
      <c r="B547"/>
      <c r="C547" t="str">
        <f>VLOOKUP(A547,匹配表!$1:$1048576,22,0)</f>
        <v>浙江公司一站式搜索2号虚拟机</v>
      </c>
      <c r="D547" t="s">
        <v>13</v>
      </c>
      <c r="E547">
        <v>6.9</v>
      </c>
      <c r="F547" t="s">
        <v>29</v>
      </c>
      <c r="G547" t="s">
        <v>25</v>
      </c>
    </row>
    <row r="548" hidden="1" spans="1:7">
      <c r="A548" t="s">
        <v>165</v>
      </c>
      <c r="B548"/>
      <c r="C548" t="str">
        <f>VLOOKUP(A548,匹配表!$1:$1048576,22,0)</f>
        <v>浙江公司一站式搜索2号虚拟机</v>
      </c>
      <c r="D548" t="s">
        <v>13</v>
      </c>
      <c r="E548">
        <v>6.9</v>
      </c>
      <c r="F548" t="s">
        <v>30</v>
      </c>
      <c r="G548" t="s">
        <v>25</v>
      </c>
    </row>
    <row r="549" hidden="1" spans="1:7">
      <c r="A549" t="s">
        <v>165</v>
      </c>
      <c r="B549"/>
      <c r="C549" t="str">
        <f>VLOOKUP(A549,匹配表!$1:$1048576,22,0)</f>
        <v>浙江公司一站式搜索2号虚拟机</v>
      </c>
      <c r="D549" t="s">
        <v>13</v>
      </c>
      <c r="E549">
        <v>6.9</v>
      </c>
      <c r="F549" t="s">
        <v>33</v>
      </c>
      <c r="G549" t="s">
        <v>25</v>
      </c>
    </row>
    <row r="550" hidden="1" spans="1:7">
      <c r="A550" t="s">
        <v>165</v>
      </c>
      <c r="B550"/>
      <c r="C550" t="str">
        <f>VLOOKUP(A550,匹配表!$1:$1048576,22,0)</f>
        <v>浙江公司一站式搜索2号虚拟机</v>
      </c>
      <c r="D550" t="s">
        <v>13</v>
      </c>
      <c r="E550">
        <v>6.9</v>
      </c>
      <c r="F550" t="s">
        <v>34</v>
      </c>
      <c r="G550" t="s">
        <v>25</v>
      </c>
    </row>
    <row r="551" hidden="1" spans="1:7">
      <c r="A551" t="s">
        <v>165</v>
      </c>
      <c r="B551"/>
      <c r="C551" t="str">
        <f>VLOOKUP(A551,匹配表!$1:$1048576,22,0)</f>
        <v>浙江公司一站式搜索2号虚拟机</v>
      </c>
      <c r="D551" t="s">
        <v>13</v>
      </c>
      <c r="E551">
        <v>6.9</v>
      </c>
      <c r="F551" t="s">
        <v>35</v>
      </c>
      <c r="G551" t="s">
        <v>25</v>
      </c>
    </row>
    <row r="552" hidden="1" spans="1:7">
      <c r="A552" t="s">
        <v>165</v>
      </c>
      <c r="B552"/>
      <c r="C552" t="str">
        <f>VLOOKUP(A552,匹配表!$1:$1048576,22,0)</f>
        <v>浙江公司一站式搜索2号虚拟机</v>
      </c>
      <c r="D552" t="s">
        <v>13</v>
      </c>
      <c r="E552">
        <v>6.9</v>
      </c>
      <c r="F552" t="s">
        <v>36</v>
      </c>
      <c r="G552" t="s">
        <v>25</v>
      </c>
    </row>
    <row r="553" hidden="1" spans="1:7">
      <c r="A553" t="s">
        <v>165</v>
      </c>
      <c r="B553"/>
      <c r="C553" t="str">
        <f>VLOOKUP(A553,匹配表!$1:$1048576,22,0)</f>
        <v>浙江公司一站式搜索2号虚拟机</v>
      </c>
      <c r="D553" t="s">
        <v>13</v>
      </c>
      <c r="E553">
        <v>6.9</v>
      </c>
      <c r="F553" t="s">
        <v>37</v>
      </c>
      <c r="G553" t="s">
        <v>25</v>
      </c>
    </row>
    <row r="554" hidden="1" spans="1:7">
      <c r="A554" t="s">
        <v>165</v>
      </c>
      <c r="B554"/>
      <c r="C554" t="str">
        <f>VLOOKUP(A554,匹配表!$1:$1048576,22,0)</f>
        <v>浙江公司一站式搜索2号虚拟机</v>
      </c>
      <c r="D554" t="s">
        <v>13</v>
      </c>
      <c r="E554">
        <v>6.9</v>
      </c>
      <c r="F554" t="s">
        <v>101</v>
      </c>
      <c r="G554" t="s">
        <v>25</v>
      </c>
    </row>
    <row r="555" hidden="1" spans="1:7">
      <c r="A555" t="s">
        <v>165</v>
      </c>
      <c r="B555"/>
      <c r="C555" t="str">
        <f>VLOOKUP(A555,匹配表!$1:$1048576,22,0)</f>
        <v>浙江公司一站式搜索2号虚拟机</v>
      </c>
      <c r="D555" t="s">
        <v>13</v>
      </c>
      <c r="E555">
        <v>6.9</v>
      </c>
      <c r="F555" t="s">
        <v>102</v>
      </c>
      <c r="G555" t="s">
        <v>25</v>
      </c>
    </row>
    <row r="556" hidden="1" spans="1:7">
      <c r="A556" t="s">
        <v>165</v>
      </c>
      <c r="B556"/>
      <c r="C556" t="str">
        <f>VLOOKUP(A556,匹配表!$1:$1048576,22,0)</f>
        <v>浙江公司一站式搜索2号虚拟机</v>
      </c>
      <c r="D556" t="s">
        <v>13</v>
      </c>
      <c r="E556">
        <v>6.9</v>
      </c>
      <c r="F556" t="s">
        <v>40</v>
      </c>
      <c r="G556" t="s">
        <v>25</v>
      </c>
    </row>
    <row r="557" hidden="1" spans="1:7">
      <c r="A557" t="s">
        <v>165</v>
      </c>
      <c r="B557"/>
      <c r="C557" t="str">
        <f>VLOOKUP(A557,匹配表!$1:$1048576,22,0)</f>
        <v>浙江公司一站式搜索2号虚拟机</v>
      </c>
      <c r="D557" t="s">
        <v>13</v>
      </c>
      <c r="E557">
        <v>6.9</v>
      </c>
      <c r="F557" t="s">
        <v>42</v>
      </c>
      <c r="G557" t="s">
        <v>25</v>
      </c>
    </row>
    <row r="558" hidden="1" spans="1:7">
      <c r="A558" t="s">
        <v>165</v>
      </c>
      <c r="B558"/>
      <c r="C558" t="str">
        <f>VLOOKUP(A558,匹配表!$1:$1048576,22,0)</f>
        <v>浙江公司一站式搜索2号虚拟机</v>
      </c>
      <c r="D558" t="s">
        <v>13</v>
      </c>
      <c r="E558">
        <v>6.9</v>
      </c>
      <c r="F558" t="s">
        <v>43</v>
      </c>
      <c r="G558" t="s">
        <v>25</v>
      </c>
    </row>
    <row r="559" hidden="1" spans="1:7">
      <c r="A559" t="s">
        <v>165</v>
      </c>
      <c r="B559"/>
      <c r="C559" t="str">
        <f>VLOOKUP(A559,匹配表!$1:$1048576,22,0)</f>
        <v>浙江公司一站式搜索2号虚拟机</v>
      </c>
      <c r="D559" t="s">
        <v>13</v>
      </c>
      <c r="E559">
        <v>6.9</v>
      </c>
      <c r="F559" t="s">
        <v>45</v>
      </c>
      <c r="G559" t="s">
        <v>25</v>
      </c>
    </row>
    <row r="560" hidden="1" spans="1:7">
      <c r="A560" t="s">
        <v>165</v>
      </c>
      <c r="B560"/>
      <c r="C560" t="str">
        <f>VLOOKUP(A560,匹配表!$1:$1048576,22,0)</f>
        <v>浙江公司一站式搜索2号虚拟机</v>
      </c>
      <c r="D560" t="s">
        <v>13</v>
      </c>
      <c r="E560">
        <v>6.9</v>
      </c>
      <c r="F560" t="s">
        <v>46</v>
      </c>
      <c r="G560" t="s">
        <v>25</v>
      </c>
    </row>
    <row r="561" hidden="1" spans="1:7">
      <c r="A561" t="s">
        <v>165</v>
      </c>
      <c r="B561"/>
      <c r="C561" t="str">
        <f>VLOOKUP(A561,匹配表!$1:$1048576,22,0)</f>
        <v>浙江公司一站式搜索2号虚拟机</v>
      </c>
      <c r="D561" t="s">
        <v>13</v>
      </c>
      <c r="E561">
        <v>6.9</v>
      </c>
      <c r="F561" t="s">
        <v>47</v>
      </c>
      <c r="G561" t="s">
        <v>25</v>
      </c>
    </row>
    <row r="562" hidden="1" spans="1:7">
      <c r="A562" t="s">
        <v>165</v>
      </c>
      <c r="B562"/>
      <c r="C562" t="str">
        <f>VLOOKUP(A562,匹配表!$1:$1048576,22,0)</f>
        <v>浙江公司一站式搜索2号虚拟机</v>
      </c>
      <c r="D562" t="s">
        <v>13</v>
      </c>
      <c r="E562">
        <v>6.9</v>
      </c>
      <c r="F562" t="s">
        <v>48</v>
      </c>
      <c r="G562" t="s">
        <v>25</v>
      </c>
    </row>
    <row r="563" hidden="1" spans="1:7">
      <c r="A563" t="s">
        <v>165</v>
      </c>
      <c r="B563"/>
      <c r="C563" t="str">
        <f>VLOOKUP(A563,匹配表!$1:$1048576,22,0)</f>
        <v>浙江公司一站式搜索2号虚拟机</v>
      </c>
      <c r="D563" t="s">
        <v>13</v>
      </c>
      <c r="E563">
        <v>6.9</v>
      </c>
      <c r="F563" t="s">
        <v>50</v>
      </c>
      <c r="G563" t="s">
        <v>25</v>
      </c>
    </row>
    <row r="564" hidden="1" spans="1:7">
      <c r="A564" t="s">
        <v>165</v>
      </c>
      <c r="B564"/>
      <c r="C564" t="str">
        <f>VLOOKUP(A564,匹配表!$1:$1048576,22,0)</f>
        <v>浙江公司一站式搜索2号虚拟机</v>
      </c>
      <c r="D564" t="s">
        <v>13</v>
      </c>
      <c r="E564">
        <v>6.9</v>
      </c>
      <c r="F564" t="s">
        <v>51</v>
      </c>
      <c r="G564" t="s">
        <v>25</v>
      </c>
    </row>
    <row r="565" hidden="1" spans="1:7">
      <c r="A565" t="s">
        <v>165</v>
      </c>
      <c r="B565"/>
      <c r="C565" t="str">
        <f>VLOOKUP(A565,匹配表!$1:$1048576,22,0)</f>
        <v>浙江公司一站式搜索2号虚拟机</v>
      </c>
      <c r="D565" t="s">
        <v>13</v>
      </c>
      <c r="E565">
        <v>6.9</v>
      </c>
      <c r="F565" t="s">
        <v>54</v>
      </c>
      <c r="G565" t="s">
        <v>25</v>
      </c>
    </row>
    <row r="566" hidden="1" spans="1:7">
      <c r="A566" t="s">
        <v>165</v>
      </c>
      <c r="B566"/>
      <c r="C566" t="str">
        <f>VLOOKUP(A566,匹配表!$1:$1048576,22,0)</f>
        <v>浙江公司一站式搜索2号虚拟机</v>
      </c>
      <c r="D566" t="s">
        <v>13</v>
      </c>
      <c r="E566">
        <v>6.9</v>
      </c>
      <c r="F566" t="s">
        <v>55</v>
      </c>
      <c r="G566" t="s">
        <v>25</v>
      </c>
    </row>
    <row r="567" hidden="1" spans="1:7">
      <c r="A567" t="s">
        <v>165</v>
      </c>
      <c r="B567"/>
      <c r="C567" t="str">
        <f>VLOOKUP(A567,匹配表!$1:$1048576,22,0)</f>
        <v>浙江公司一站式搜索2号虚拟机</v>
      </c>
      <c r="D567" t="s">
        <v>13</v>
      </c>
      <c r="E567">
        <v>6.9</v>
      </c>
      <c r="F567" t="s">
        <v>56</v>
      </c>
      <c r="G567" t="s">
        <v>25</v>
      </c>
    </row>
    <row r="568" hidden="1" spans="1:7">
      <c r="A568" t="s">
        <v>165</v>
      </c>
      <c r="B568"/>
      <c r="C568" t="str">
        <f>VLOOKUP(A568,匹配表!$1:$1048576,22,0)</f>
        <v>浙江公司一站式搜索2号虚拟机</v>
      </c>
      <c r="D568" t="s">
        <v>13</v>
      </c>
      <c r="E568">
        <v>6.9</v>
      </c>
      <c r="F568" t="s">
        <v>57</v>
      </c>
      <c r="G568" t="s">
        <v>25</v>
      </c>
    </row>
    <row r="569" hidden="1" spans="1:7">
      <c r="A569" t="s">
        <v>165</v>
      </c>
      <c r="B569"/>
      <c r="C569" t="str">
        <f>VLOOKUP(A569,匹配表!$1:$1048576,22,0)</f>
        <v>浙江公司一站式搜索2号虚拟机</v>
      </c>
      <c r="D569" t="s">
        <v>13</v>
      </c>
      <c r="E569">
        <v>6.9</v>
      </c>
      <c r="F569" t="s">
        <v>59</v>
      </c>
      <c r="G569" t="s">
        <v>25</v>
      </c>
    </row>
    <row r="570" hidden="1" spans="1:7">
      <c r="A570" t="s">
        <v>165</v>
      </c>
      <c r="B570"/>
      <c r="C570" t="str">
        <f>VLOOKUP(A570,匹配表!$1:$1048576,22,0)</f>
        <v>浙江公司一站式搜索2号虚拟机</v>
      </c>
      <c r="D570" t="s">
        <v>13</v>
      </c>
      <c r="E570">
        <v>6.9</v>
      </c>
      <c r="F570" t="s">
        <v>60</v>
      </c>
      <c r="G570" t="s">
        <v>25</v>
      </c>
    </row>
    <row r="571" hidden="1" spans="1:7">
      <c r="A571" t="s">
        <v>165</v>
      </c>
      <c r="B571"/>
      <c r="C571" t="str">
        <f>VLOOKUP(A571,匹配表!$1:$1048576,22,0)</f>
        <v>浙江公司一站式搜索2号虚拟机</v>
      </c>
      <c r="D571" t="s">
        <v>13</v>
      </c>
      <c r="E571">
        <v>6.9</v>
      </c>
      <c r="F571" t="s">
        <v>61</v>
      </c>
      <c r="G571" t="s">
        <v>25</v>
      </c>
    </row>
    <row r="572" hidden="1" spans="1:7">
      <c r="A572" t="s">
        <v>165</v>
      </c>
      <c r="B572"/>
      <c r="C572" t="str">
        <f>VLOOKUP(A572,匹配表!$1:$1048576,22,0)</f>
        <v>浙江公司一站式搜索2号虚拟机</v>
      </c>
      <c r="D572" t="s">
        <v>13</v>
      </c>
      <c r="E572">
        <v>6.9</v>
      </c>
      <c r="F572" t="s">
        <v>63</v>
      </c>
      <c r="G572" t="s">
        <v>25</v>
      </c>
    </row>
    <row r="573" hidden="1" spans="1:7">
      <c r="A573" t="s">
        <v>165</v>
      </c>
      <c r="B573"/>
      <c r="C573" t="str">
        <f>VLOOKUP(A573,匹配表!$1:$1048576,22,0)</f>
        <v>浙江公司一站式搜索2号虚拟机</v>
      </c>
      <c r="D573" t="s">
        <v>13</v>
      </c>
      <c r="E573">
        <v>6.9</v>
      </c>
      <c r="F573" t="s">
        <v>66</v>
      </c>
      <c r="G573" t="s">
        <v>25</v>
      </c>
    </row>
    <row r="574" hidden="1" spans="1:7">
      <c r="A574" t="s">
        <v>165</v>
      </c>
      <c r="B574"/>
      <c r="C574" t="str">
        <f>VLOOKUP(A574,匹配表!$1:$1048576,22,0)</f>
        <v>浙江公司一站式搜索2号虚拟机</v>
      </c>
      <c r="D574" t="s">
        <v>13</v>
      </c>
      <c r="E574">
        <v>6.9</v>
      </c>
      <c r="F574" t="s">
        <v>69</v>
      </c>
      <c r="G574" t="s">
        <v>25</v>
      </c>
    </row>
    <row r="575" hidden="1" spans="1:7">
      <c r="A575" t="s">
        <v>165</v>
      </c>
      <c r="B575"/>
      <c r="C575" t="str">
        <f>VLOOKUP(A575,匹配表!$1:$1048576,22,0)</f>
        <v>浙江公司一站式搜索2号虚拟机</v>
      </c>
      <c r="D575" t="s">
        <v>13</v>
      </c>
      <c r="E575">
        <v>6.9</v>
      </c>
      <c r="F575" t="s">
        <v>121</v>
      </c>
      <c r="G575" t="s">
        <v>25</v>
      </c>
    </row>
    <row r="576" hidden="1" spans="1:7">
      <c r="A576" t="s">
        <v>165</v>
      </c>
      <c r="B576"/>
      <c r="C576" t="str">
        <f>VLOOKUP(A576,匹配表!$1:$1048576,22,0)</f>
        <v>浙江公司一站式搜索2号虚拟机</v>
      </c>
      <c r="D576" t="s">
        <v>13</v>
      </c>
      <c r="E576">
        <v>6.9</v>
      </c>
      <c r="F576" t="s">
        <v>122</v>
      </c>
      <c r="G576" t="s">
        <v>25</v>
      </c>
    </row>
    <row r="577" hidden="1" spans="1:7">
      <c r="A577" t="s">
        <v>165</v>
      </c>
      <c r="B577"/>
      <c r="C577" t="str">
        <f>VLOOKUP(A577,匹配表!$1:$1048576,22,0)</f>
        <v>浙江公司一站式搜索2号虚拟机</v>
      </c>
      <c r="D577" t="s">
        <v>13</v>
      </c>
      <c r="E577">
        <v>6.9</v>
      </c>
      <c r="F577" t="s">
        <v>71</v>
      </c>
      <c r="G577" t="s">
        <v>25</v>
      </c>
    </row>
    <row r="578" hidden="1" spans="1:12">
      <c r="A578" s="16" t="s">
        <v>167</v>
      </c>
      <c r="B578" s="17" t="str">
        <f>VLOOKUP(A578,匹配表!$1:$1048576,24,0)</f>
        <v>刘摩西</v>
      </c>
      <c r="C578" s="16" t="str">
        <f>VLOOKUP(A578,匹配表!$1:$1048576,22,0)</f>
        <v>浙江公司新企业门户11号虚拟机</v>
      </c>
      <c r="D578" s="16" t="s">
        <v>13</v>
      </c>
      <c r="E578" s="16">
        <v>6.8</v>
      </c>
      <c r="F578" s="16" t="s">
        <v>15</v>
      </c>
      <c r="G578" s="16" t="s">
        <v>16</v>
      </c>
      <c r="H578" s="51" t="s">
        <v>168</v>
      </c>
      <c r="I578" s="51" t="s">
        <v>169</v>
      </c>
      <c r="J578" s="51"/>
      <c r="K578" s="51"/>
      <c r="L578" s="16"/>
    </row>
    <row r="579" hidden="1" spans="1:12">
      <c r="A579" s="16" t="s">
        <v>167</v>
      </c>
      <c r="B579" s="17" t="str">
        <f>VLOOKUP(A579,匹配表!$1:$1048576,24,0)</f>
        <v>刘摩西</v>
      </c>
      <c r="C579" s="16" t="str">
        <f>VLOOKUP(A579,匹配表!$1:$1048576,22,0)</f>
        <v>浙江公司新企业门户11号虚拟机</v>
      </c>
      <c r="D579" s="16" t="s">
        <v>13</v>
      </c>
      <c r="E579" s="16">
        <v>6.8</v>
      </c>
      <c r="F579" s="16" t="s">
        <v>170</v>
      </c>
      <c r="G579" s="16" t="s">
        <v>16</v>
      </c>
      <c r="H579" s="51" t="s">
        <v>168</v>
      </c>
      <c r="I579" s="51" t="s">
        <v>169</v>
      </c>
      <c r="J579" s="51"/>
      <c r="K579" s="51"/>
      <c r="L579" s="16"/>
    </row>
    <row r="580" spans="1:12">
      <c r="A580" s="16" t="s">
        <v>167</v>
      </c>
      <c r="B580" s="17" t="str">
        <f>VLOOKUP(A580,匹配表!$1:$1048576,24,0)</f>
        <v>刘摩西</v>
      </c>
      <c r="C580" s="16" t="str">
        <f>VLOOKUP(A580,匹配表!$1:$1048576,22,0)</f>
        <v>浙江公司新企业门户11号虚拟机</v>
      </c>
      <c r="D580" s="16" t="s">
        <v>13</v>
      </c>
      <c r="E580" s="16">
        <v>6.8</v>
      </c>
      <c r="F580" s="16" t="s">
        <v>18</v>
      </c>
      <c r="G580" s="16" t="s">
        <v>16</v>
      </c>
      <c r="H580" s="16" t="s">
        <v>19</v>
      </c>
      <c r="I580" s="16" t="s">
        <v>76</v>
      </c>
      <c r="J580" s="46" t="s">
        <v>21</v>
      </c>
      <c r="K580" s="16"/>
      <c r="L580" s="16"/>
    </row>
    <row r="581" hidden="1" spans="1:7">
      <c r="A581" t="s">
        <v>167</v>
      </c>
      <c r="B581"/>
      <c r="C581" t="str">
        <f>VLOOKUP(A581,匹配表!$1:$1048576,22,0)</f>
        <v>浙江公司新企业门户11号虚拟机</v>
      </c>
      <c r="D581" t="s">
        <v>13</v>
      </c>
      <c r="E581">
        <v>6.8</v>
      </c>
      <c r="F581" t="s">
        <v>24</v>
      </c>
      <c r="G581" t="s">
        <v>25</v>
      </c>
    </row>
    <row r="582" hidden="1" spans="1:7">
      <c r="A582" t="s">
        <v>167</v>
      </c>
      <c r="B582"/>
      <c r="C582" t="str">
        <f>VLOOKUP(A582,匹配表!$1:$1048576,22,0)</f>
        <v>浙江公司新企业门户11号虚拟机</v>
      </c>
      <c r="D582" t="s">
        <v>13</v>
      </c>
      <c r="E582">
        <v>6.8</v>
      </c>
      <c r="F582" t="s">
        <v>26</v>
      </c>
      <c r="G582" t="s">
        <v>25</v>
      </c>
    </row>
    <row r="583" hidden="1" spans="1:7">
      <c r="A583" t="s">
        <v>167</v>
      </c>
      <c r="B583"/>
      <c r="C583" t="str">
        <f>VLOOKUP(A583,匹配表!$1:$1048576,22,0)</f>
        <v>浙江公司新企业门户11号虚拟机</v>
      </c>
      <c r="D583" t="s">
        <v>13</v>
      </c>
      <c r="E583">
        <v>6.8</v>
      </c>
      <c r="F583" t="s">
        <v>98</v>
      </c>
      <c r="G583" t="s">
        <v>25</v>
      </c>
    </row>
    <row r="584" hidden="1" spans="1:7">
      <c r="A584" t="s">
        <v>167</v>
      </c>
      <c r="B584"/>
      <c r="C584" t="str">
        <f>VLOOKUP(A584,匹配表!$1:$1048576,22,0)</f>
        <v>浙江公司新企业门户11号虚拟机</v>
      </c>
      <c r="D584" t="s">
        <v>13</v>
      </c>
      <c r="E584">
        <v>6.8</v>
      </c>
      <c r="F584" t="s">
        <v>28</v>
      </c>
      <c r="G584" t="s">
        <v>25</v>
      </c>
    </row>
    <row r="585" hidden="1" spans="1:7">
      <c r="A585" t="s">
        <v>167</v>
      </c>
      <c r="B585"/>
      <c r="C585" t="str">
        <f>VLOOKUP(A585,匹配表!$1:$1048576,22,0)</f>
        <v>浙江公司新企业门户11号虚拟机</v>
      </c>
      <c r="D585" t="s">
        <v>13</v>
      </c>
      <c r="E585">
        <v>6.8</v>
      </c>
      <c r="F585" t="s">
        <v>29</v>
      </c>
      <c r="G585" t="s">
        <v>25</v>
      </c>
    </row>
    <row r="586" hidden="1" spans="1:7">
      <c r="A586" t="s">
        <v>167</v>
      </c>
      <c r="B586"/>
      <c r="C586" t="str">
        <f>VLOOKUP(A586,匹配表!$1:$1048576,22,0)</f>
        <v>浙江公司新企业门户11号虚拟机</v>
      </c>
      <c r="D586" t="s">
        <v>13</v>
      </c>
      <c r="E586">
        <v>6.8</v>
      </c>
      <c r="F586" t="s">
        <v>30</v>
      </c>
      <c r="G586" t="s">
        <v>25</v>
      </c>
    </row>
    <row r="587" hidden="1" spans="1:7">
      <c r="A587" t="s">
        <v>167</v>
      </c>
      <c r="B587"/>
      <c r="C587" t="str">
        <f>VLOOKUP(A587,匹配表!$1:$1048576,22,0)</f>
        <v>浙江公司新企业门户11号虚拟机</v>
      </c>
      <c r="D587" t="s">
        <v>13</v>
      </c>
      <c r="E587">
        <v>6.8</v>
      </c>
      <c r="F587" t="s">
        <v>33</v>
      </c>
      <c r="G587" t="s">
        <v>25</v>
      </c>
    </row>
    <row r="588" hidden="1" spans="1:7">
      <c r="A588" t="s">
        <v>167</v>
      </c>
      <c r="B588"/>
      <c r="C588" t="str">
        <f>VLOOKUP(A588,匹配表!$1:$1048576,22,0)</f>
        <v>浙江公司新企业门户11号虚拟机</v>
      </c>
      <c r="D588" t="s">
        <v>13</v>
      </c>
      <c r="E588">
        <v>6.8</v>
      </c>
      <c r="F588" t="s">
        <v>34</v>
      </c>
      <c r="G588" t="s">
        <v>25</v>
      </c>
    </row>
    <row r="589" hidden="1" spans="1:7">
      <c r="A589" t="s">
        <v>167</v>
      </c>
      <c r="B589"/>
      <c r="C589" t="str">
        <f>VLOOKUP(A589,匹配表!$1:$1048576,22,0)</f>
        <v>浙江公司新企业门户11号虚拟机</v>
      </c>
      <c r="D589" t="s">
        <v>13</v>
      </c>
      <c r="E589">
        <v>6.8</v>
      </c>
      <c r="F589" t="s">
        <v>35</v>
      </c>
      <c r="G589" t="s">
        <v>25</v>
      </c>
    </row>
    <row r="590" hidden="1" spans="1:7">
      <c r="A590" t="s">
        <v>167</v>
      </c>
      <c r="B590"/>
      <c r="C590" t="str">
        <f>VLOOKUP(A590,匹配表!$1:$1048576,22,0)</f>
        <v>浙江公司新企业门户11号虚拟机</v>
      </c>
      <c r="D590" t="s">
        <v>13</v>
      </c>
      <c r="E590">
        <v>6.8</v>
      </c>
      <c r="F590" t="s">
        <v>36</v>
      </c>
      <c r="G590" t="s">
        <v>25</v>
      </c>
    </row>
    <row r="591" hidden="1" spans="1:7">
      <c r="A591" t="s">
        <v>167</v>
      </c>
      <c r="B591"/>
      <c r="C591" t="str">
        <f>VLOOKUP(A591,匹配表!$1:$1048576,22,0)</f>
        <v>浙江公司新企业门户11号虚拟机</v>
      </c>
      <c r="D591" t="s">
        <v>13</v>
      </c>
      <c r="E591">
        <v>6.8</v>
      </c>
      <c r="F591" t="s">
        <v>37</v>
      </c>
      <c r="G591" t="s">
        <v>25</v>
      </c>
    </row>
    <row r="592" hidden="1" spans="1:7">
      <c r="A592" t="s">
        <v>167</v>
      </c>
      <c r="B592"/>
      <c r="C592" t="str">
        <f>VLOOKUP(A592,匹配表!$1:$1048576,22,0)</f>
        <v>浙江公司新企业门户11号虚拟机</v>
      </c>
      <c r="D592" t="s">
        <v>13</v>
      </c>
      <c r="E592">
        <v>6.8</v>
      </c>
      <c r="F592" t="s">
        <v>101</v>
      </c>
      <c r="G592" t="s">
        <v>25</v>
      </c>
    </row>
    <row r="593" hidden="1" spans="1:7">
      <c r="A593" t="s">
        <v>167</v>
      </c>
      <c r="B593"/>
      <c r="C593" t="str">
        <f>VLOOKUP(A593,匹配表!$1:$1048576,22,0)</f>
        <v>浙江公司新企业门户11号虚拟机</v>
      </c>
      <c r="D593" t="s">
        <v>13</v>
      </c>
      <c r="E593">
        <v>6.8</v>
      </c>
      <c r="F593" t="s">
        <v>102</v>
      </c>
      <c r="G593" t="s">
        <v>25</v>
      </c>
    </row>
    <row r="594" hidden="1" spans="1:7">
      <c r="A594" t="s">
        <v>167</v>
      </c>
      <c r="B594"/>
      <c r="C594" t="str">
        <f>VLOOKUP(A594,匹配表!$1:$1048576,22,0)</f>
        <v>浙江公司新企业门户11号虚拟机</v>
      </c>
      <c r="D594" t="s">
        <v>13</v>
      </c>
      <c r="E594">
        <v>6.8</v>
      </c>
      <c r="F594" t="s">
        <v>40</v>
      </c>
      <c r="G594" t="s">
        <v>25</v>
      </c>
    </row>
    <row r="595" hidden="1" spans="1:7">
      <c r="A595" t="s">
        <v>167</v>
      </c>
      <c r="B595"/>
      <c r="C595" t="str">
        <f>VLOOKUP(A595,匹配表!$1:$1048576,22,0)</f>
        <v>浙江公司新企业门户11号虚拟机</v>
      </c>
      <c r="D595" t="s">
        <v>13</v>
      </c>
      <c r="E595">
        <v>6.8</v>
      </c>
      <c r="F595" t="s">
        <v>42</v>
      </c>
      <c r="G595" t="s">
        <v>25</v>
      </c>
    </row>
    <row r="596" hidden="1" spans="1:7">
      <c r="A596" t="s">
        <v>167</v>
      </c>
      <c r="B596"/>
      <c r="C596" t="str">
        <f>VLOOKUP(A596,匹配表!$1:$1048576,22,0)</f>
        <v>浙江公司新企业门户11号虚拟机</v>
      </c>
      <c r="D596" t="s">
        <v>13</v>
      </c>
      <c r="E596">
        <v>6.8</v>
      </c>
      <c r="F596" t="s">
        <v>43</v>
      </c>
      <c r="G596" t="s">
        <v>25</v>
      </c>
    </row>
    <row r="597" hidden="1" spans="1:7">
      <c r="A597" t="s">
        <v>167</v>
      </c>
      <c r="B597"/>
      <c r="C597" t="str">
        <f>VLOOKUP(A597,匹配表!$1:$1048576,22,0)</f>
        <v>浙江公司新企业门户11号虚拟机</v>
      </c>
      <c r="D597" t="s">
        <v>13</v>
      </c>
      <c r="E597">
        <v>6.8</v>
      </c>
      <c r="F597" t="s">
        <v>45</v>
      </c>
      <c r="G597" t="s">
        <v>25</v>
      </c>
    </row>
    <row r="598" hidden="1" spans="1:7">
      <c r="A598" t="s">
        <v>167</v>
      </c>
      <c r="B598"/>
      <c r="C598" t="str">
        <f>VLOOKUP(A598,匹配表!$1:$1048576,22,0)</f>
        <v>浙江公司新企业门户11号虚拟机</v>
      </c>
      <c r="D598" t="s">
        <v>13</v>
      </c>
      <c r="E598">
        <v>6.8</v>
      </c>
      <c r="F598" t="s">
        <v>46</v>
      </c>
      <c r="G598" t="s">
        <v>25</v>
      </c>
    </row>
    <row r="599" hidden="1" spans="1:7">
      <c r="A599" t="s">
        <v>167</v>
      </c>
      <c r="B599"/>
      <c r="C599" t="str">
        <f>VLOOKUP(A599,匹配表!$1:$1048576,22,0)</f>
        <v>浙江公司新企业门户11号虚拟机</v>
      </c>
      <c r="D599" t="s">
        <v>13</v>
      </c>
      <c r="E599">
        <v>6.8</v>
      </c>
      <c r="F599" t="s">
        <v>47</v>
      </c>
      <c r="G599" t="s">
        <v>25</v>
      </c>
    </row>
    <row r="600" hidden="1" spans="1:7">
      <c r="A600" t="s">
        <v>167</v>
      </c>
      <c r="B600"/>
      <c r="C600" t="str">
        <f>VLOOKUP(A600,匹配表!$1:$1048576,22,0)</f>
        <v>浙江公司新企业门户11号虚拟机</v>
      </c>
      <c r="D600" t="s">
        <v>13</v>
      </c>
      <c r="E600">
        <v>6.8</v>
      </c>
      <c r="F600" t="s">
        <v>48</v>
      </c>
      <c r="G600" t="s">
        <v>25</v>
      </c>
    </row>
    <row r="601" hidden="1" spans="1:7">
      <c r="A601" t="s">
        <v>167</v>
      </c>
      <c r="B601"/>
      <c r="C601" t="str">
        <f>VLOOKUP(A601,匹配表!$1:$1048576,22,0)</f>
        <v>浙江公司新企业门户11号虚拟机</v>
      </c>
      <c r="D601" t="s">
        <v>13</v>
      </c>
      <c r="E601">
        <v>6.8</v>
      </c>
      <c r="F601" t="s">
        <v>171</v>
      </c>
      <c r="G601" t="s">
        <v>25</v>
      </c>
    </row>
    <row r="602" hidden="1" spans="1:7">
      <c r="A602" t="s">
        <v>167</v>
      </c>
      <c r="B602"/>
      <c r="C602" t="str">
        <f>VLOOKUP(A602,匹配表!$1:$1048576,22,0)</f>
        <v>浙江公司新企业门户11号虚拟机</v>
      </c>
      <c r="D602" t="s">
        <v>13</v>
      </c>
      <c r="E602">
        <v>6.8</v>
      </c>
      <c r="F602" t="s">
        <v>50</v>
      </c>
      <c r="G602" t="s">
        <v>25</v>
      </c>
    </row>
    <row r="603" hidden="1" spans="1:7">
      <c r="A603" t="s">
        <v>167</v>
      </c>
      <c r="B603"/>
      <c r="C603" t="str">
        <f>VLOOKUP(A603,匹配表!$1:$1048576,22,0)</f>
        <v>浙江公司新企业门户11号虚拟机</v>
      </c>
      <c r="D603" t="s">
        <v>13</v>
      </c>
      <c r="E603">
        <v>6.8</v>
      </c>
      <c r="F603" t="s">
        <v>51</v>
      </c>
      <c r="G603" t="s">
        <v>25</v>
      </c>
    </row>
    <row r="604" hidden="1" spans="1:7">
      <c r="A604" t="s">
        <v>167</v>
      </c>
      <c r="B604"/>
      <c r="C604" t="str">
        <f>VLOOKUP(A604,匹配表!$1:$1048576,22,0)</f>
        <v>浙江公司新企业门户11号虚拟机</v>
      </c>
      <c r="D604" t="s">
        <v>13</v>
      </c>
      <c r="E604">
        <v>6.8</v>
      </c>
      <c r="F604" t="s">
        <v>172</v>
      </c>
      <c r="G604" t="s">
        <v>25</v>
      </c>
    </row>
    <row r="605" hidden="1" spans="1:7">
      <c r="A605" t="s">
        <v>167</v>
      </c>
      <c r="B605"/>
      <c r="C605" t="str">
        <f>VLOOKUP(A605,匹配表!$1:$1048576,22,0)</f>
        <v>浙江公司新企业门户11号虚拟机</v>
      </c>
      <c r="D605" t="s">
        <v>13</v>
      </c>
      <c r="E605">
        <v>6.8</v>
      </c>
      <c r="F605" t="s">
        <v>54</v>
      </c>
      <c r="G605" t="s">
        <v>25</v>
      </c>
    </row>
    <row r="606" hidden="1" spans="1:7">
      <c r="A606" t="s">
        <v>167</v>
      </c>
      <c r="B606"/>
      <c r="C606" t="str">
        <f>VLOOKUP(A606,匹配表!$1:$1048576,22,0)</f>
        <v>浙江公司新企业门户11号虚拟机</v>
      </c>
      <c r="D606" t="s">
        <v>13</v>
      </c>
      <c r="E606">
        <v>6.8</v>
      </c>
      <c r="F606" t="s">
        <v>55</v>
      </c>
      <c r="G606" t="s">
        <v>25</v>
      </c>
    </row>
    <row r="607" hidden="1" spans="1:7">
      <c r="A607" t="s">
        <v>167</v>
      </c>
      <c r="B607"/>
      <c r="C607" t="str">
        <f>VLOOKUP(A607,匹配表!$1:$1048576,22,0)</f>
        <v>浙江公司新企业门户11号虚拟机</v>
      </c>
      <c r="D607" t="s">
        <v>13</v>
      </c>
      <c r="E607">
        <v>6.8</v>
      </c>
      <c r="F607" t="s">
        <v>56</v>
      </c>
      <c r="G607" t="s">
        <v>25</v>
      </c>
    </row>
    <row r="608" hidden="1" spans="1:7">
      <c r="A608" t="s">
        <v>167</v>
      </c>
      <c r="B608"/>
      <c r="C608" t="str">
        <f>VLOOKUP(A608,匹配表!$1:$1048576,22,0)</f>
        <v>浙江公司新企业门户11号虚拟机</v>
      </c>
      <c r="D608" t="s">
        <v>13</v>
      </c>
      <c r="E608">
        <v>6.8</v>
      </c>
      <c r="F608" t="s">
        <v>57</v>
      </c>
      <c r="G608" t="s">
        <v>25</v>
      </c>
    </row>
    <row r="609" hidden="1" spans="1:7">
      <c r="A609" t="s">
        <v>167</v>
      </c>
      <c r="B609"/>
      <c r="C609" t="str">
        <f>VLOOKUP(A609,匹配表!$1:$1048576,22,0)</f>
        <v>浙江公司新企业门户11号虚拟机</v>
      </c>
      <c r="D609" t="s">
        <v>13</v>
      </c>
      <c r="E609">
        <v>6.8</v>
      </c>
      <c r="F609" t="s">
        <v>59</v>
      </c>
      <c r="G609" t="s">
        <v>25</v>
      </c>
    </row>
    <row r="610" hidden="1" spans="1:7">
      <c r="A610" t="s">
        <v>167</v>
      </c>
      <c r="B610"/>
      <c r="C610" t="str">
        <f>VLOOKUP(A610,匹配表!$1:$1048576,22,0)</f>
        <v>浙江公司新企业门户11号虚拟机</v>
      </c>
      <c r="D610" t="s">
        <v>13</v>
      </c>
      <c r="E610">
        <v>6.8</v>
      </c>
      <c r="F610" t="s">
        <v>60</v>
      </c>
      <c r="G610" t="s">
        <v>25</v>
      </c>
    </row>
    <row r="611" hidden="1" spans="1:7">
      <c r="A611" t="s">
        <v>167</v>
      </c>
      <c r="B611"/>
      <c r="C611" t="str">
        <f>VLOOKUP(A611,匹配表!$1:$1048576,22,0)</f>
        <v>浙江公司新企业门户11号虚拟机</v>
      </c>
      <c r="D611" t="s">
        <v>13</v>
      </c>
      <c r="E611">
        <v>6.8</v>
      </c>
      <c r="F611" t="s">
        <v>173</v>
      </c>
      <c r="G611" t="s">
        <v>25</v>
      </c>
    </row>
    <row r="612" hidden="1" spans="1:7">
      <c r="A612" t="s">
        <v>167</v>
      </c>
      <c r="B612"/>
      <c r="C612" t="str">
        <f>VLOOKUP(A612,匹配表!$1:$1048576,22,0)</f>
        <v>浙江公司新企业门户11号虚拟机</v>
      </c>
      <c r="D612" t="s">
        <v>13</v>
      </c>
      <c r="E612">
        <v>6.8</v>
      </c>
      <c r="F612" t="s">
        <v>61</v>
      </c>
      <c r="G612" t="s">
        <v>25</v>
      </c>
    </row>
    <row r="613" hidden="1" spans="1:7">
      <c r="A613" t="s">
        <v>167</v>
      </c>
      <c r="B613"/>
      <c r="C613" t="str">
        <f>VLOOKUP(A613,匹配表!$1:$1048576,22,0)</f>
        <v>浙江公司新企业门户11号虚拟机</v>
      </c>
      <c r="D613" t="s">
        <v>13</v>
      </c>
      <c r="E613">
        <v>6.8</v>
      </c>
      <c r="F613" t="s">
        <v>63</v>
      </c>
      <c r="G613" t="s">
        <v>25</v>
      </c>
    </row>
    <row r="614" hidden="1" spans="1:7">
      <c r="A614" t="s">
        <v>167</v>
      </c>
      <c r="B614"/>
      <c r="C614" t="str">
        <f>VLOOKUP(A614,匹配表!$1:$1048576,22,0)</f>
        <v>浙江公司新企业门户11号虚拟机</v>
      </c>
      <c r="D614" t="s">
        <v>13</v>
      </c>
      <c r="E614">
        <v>6.8</v>
      </c>
      <c r="F614" t="s">
        <v>66</v>
      </c>
      <c r="G614" t="s">
        <v>25</v>
      </c>
    </row>
    <row r="615" hidden="1" spans="1:7">
      <c r="A615" t="s">
        <v>167</v>
      </c>
      <c r="B615"/>
      <c r="C615" t="str">
        <f>VLOOKUP(A615,匹配表!$1:$1048576,22,0)</f>
        <v>浙江公司新企业门户11号虚拟机</v>
      </c>
      <c r="D615" t="s">
        <v>13</v>
      </c>
      <c r="E615">
        <v>6.8</v>
      </c>
      <c r="F615" t="s">
        <v>69</v>
      </c>
      <c r="G615" t="s">
        <v>25</v>
      </c>
    </row>
    <row r="616" hidden="1" spans="1:7">
      <c r="A616" t="s">
        <v>167</v>
      </c>
      <c r="B616"/>
      <c r="C616" t="str">
        <f>VLOOKUP(A616,匹配表!$1:$1048576,22,0)</f>
        <v>浙江公司新企业门户11号虚拟机</v>
      </c>
      <c r="D616" t="s">
        <v>13</v>
      </c>
      <c r="E616">
        <v>6.8</v>
      </c>
      <c r="F616" t="s">
        <v>121</v>
      </c>
      <c r="G616" t="s">
        <v>25</v>
      </c>
    </row>
    <row r="617" hidden="1" spans="1:7">
      <c r="A617" t="s">
        <v>167</v>
      </c>
      <c r="B617"/>
      <c r="C617" t="str">
        <f>VLOOKUP(A617,匹配表!$1:$1048576,22,0)</f>
        <v>浙江公司新企业门户11号虚拟机</v>
      </c>
      <c r="D617" t="s">
        <v>13</v>
      </c>
      <c r="E617">
        <v>6.8</v>
      </c>
      <c r="F617" t="s">
        <v>122</v>
      </c>
      <c r="G617" t="s">
        <v>25</v>
      </c>
    </row>
    <row r="618" hidden="1" spans="1:7">
      <c r="A618" t="s">
        <v>167</v>
      </c>
      <c r="B618"/>
      <c r="C618" t="str">
        <f>VLOOKUP(A618,匹配表!$1:$1048576,22,0)</f>
        <v>浙江公司新企业门户11号虚拟机</v>
      </c>
      <c r="D618" t="s">
        <v>13</v>
      </c>
      <c r="E618">
        <v>6.8</v>
      </c>
      <c r="F618" t="s">
        <v>71</v>
      </c>
      <c r="G618" t="s">
        <v>25</v>
      </c>
    </row>
    <row r="619" spans="1:12">
      <c r="A619" s="16" t="s">
        <v>174</v>
      </c>
      <c r="B619" s="17" t="str">
        <f>VLOOKUP(A619,匹配表!$1:$1048576,24,0)</f>
        <v>陈超</v>
      </c>
      <c r="C619" s="16" t="str">
        <f>VLOOKUP(A619,匹配表!$1:$1048576,22,0)</f>
        <v>浙江公司内网网管系统1号服务器</v>
      </c>
      <c r="D619" s="16" t="s">
        <v>13</v>
      </c>
      <c r="E619" s="16" t="s">
        <v>175</v>
      </c>
      <c r="F619" s="16" t="s">
        <v>18</v>
      </c>
      <c r="G619" s="16" t="s">
        <v>16</v>
      </c>
      <c r="H619" s="16" t="s">
        <v>19</v>
      </c>
      <c r="I619" s="16" t="s">
        <v>76</v>
      </c>
      <c r="J619" s="46" t="s">
        <v>21</v>
      </c>
      <c r="K619" s="16"/>
      <c r="L619" s="16"/>
    </row>
    <row r="620" hidden="1" spans="1:7">
      <c r="A620" t="s">
        <v>174</v>
      </c>
      <c r="B620"/>
      <c r="C620" t="str">
        <f>VLOOKUP(A620,匹配表!$1:$1048576,22,0)</f>
        <v>浙江公司内网网管系统1号服务器</v>
      </c>
      <c r="D620" t="s">
        <v>13</v>
      </c>
      <c r="E620" t="s">
        <v>175</v>
      </c>
      <c r="F620" t="s">
        <v>24</v>
      </c>
      <c r="G620" t="s">
        <v>25</v>
      </c>
    </row>
    <row r="621" hidden="1" spans="1:7">
      <c r="A621" t="s">
        <v>174</v>
      </c>
      <c r="B621"/>
      <c r="C621" t="str">
        <f>VLOOKUP(A621,匹配表!$1:$1048576,22,0)</f>
        <v>浙江公司内网网管系统1号服务器</v>
      </c>
      <c r="D621" t="s">
        <v>13</v>
      </c>
      <c r="E621" t="s">
        <v>175</v>
      </c>
      <c r="F621" t="s">
        <v>26</v>
      </c>
      <c r="G621" t="s">
        <v>25</v>
      </c>
    </row>
    <row r="622" hidden="1" spans="1:7">
      <c r="A622" t="s">
        <v>174</v>
      </c>
      <c r="B622"/>
      <c r="C622" t="str">
        <f>VLOOKUP(A622,匹配表!$1:$1048576,22,0)</f>
        <v>浙江公司内网网管系统1号服务器</v>
      </c>
      <c r="D622" t="s">
        <v>13</v>
      </c>
      <c r="E622" t="s">
        <v>175</v>
      </c>
      <c r="F622" t="s">
        <v>29</v>
      </c>
      <c r="G622" t="s">
        <v>25</v>
      </c>
    </row>
    <row r="623" hidden="1" spans="1:7">
      <c r="A623" t="s">
        <v>174</v>
      </c>
      <c r="B623"/>
      <c r="C623" t="str">
        <f>VLOOKUP(A623,匹配表!$1:$1048576,22,0)</f>
        <v>浙江公司内网网管系统1号服务器</v>
      </c>
      <c r="D623" t="s">
        <v>13</v>
      </c>
      <c r="E623" t="s">
        <v>175</v>
      </c>
      <c r="F623" t="s">
        <v>30</v>
      </c>
      <c r="G623" t="s">
        <v>25</v>
      </c>
    </row>
    <row r="624" hidden="1" spans="1:7">
      <c r="A624" t="s">
        <v>174</v>
      </c>
      <c r="B624"/>
      <c r="C624" t="str">
        <f>VLOOKUP(A624,匹配表!$1:$1048576,22,0)</f>
        <v>浙江公司内网网管系统1号服务器</v>
      </c>
      <c r="D624" t="s">
        <v>13</v>
      </c>
      <c r="E624" t="s">
        <v>175</v>
      </c>
      <c r="F624" t="s">
        <v>31</v>
      </c>
      <c r="G624" t="s">
        <v>25</v>
      </c>
    </row>
    <row r="625" hidden="1" spans="1:7">
      <c r="A625" t="s">
        <v>174</v>
      </c>
      <c r="B625"/>
      <c r="C625" t="str">
        <f>VLOOKUP(A625,匹配表!$1:$1048576,22,0)</f>
        <v>浙江公司内网网管系统1号服务器</v>
      </c>
      <c r="D625" t="s">
        <v>13</v>
      </c>
      <c r="E625" t="s">
        <v>175</v>
      </c>
      <c r="F625" t="s">
        <v>32</v>
      </c>
      <c r="G625" t="s">
        <v>25</v>
      </c>
    </row>
    <row r="626" hidden="1" spans="1:7">
      <c r="A626" t="s">
        <v>174</v>
      </c>
      <c r="B626"/>
      <c r="C626" t="str">
        <f>VLOOKUP(A626,匹配表!$1:$1048576,22,0)</f>
        <v>浙江公司内网网管系统1号服务器</v>
      </c>
      <c r="D626" t="s">
        <v>13</v>
      </c>
      <c r="E626" t="s">
        <v>175</v>
      </c>
      <c r="F626" t="s">
        <v>33</v>
      </c>
      <c r="G626" t="s">
        <v>25</v>
      </c>
    </row>
    <row r="627" hidden="1" spans="1:7">
      <c r="A627" t="s">
        <v>174</v>
      </c>
      <c r="B627"/>
      <c r="C627" t="str">
        <f>VLOOKUP(A627,匹配表!$1:$1048576,22,0)</f>
        <v>浙江公司内网网管系统1号服务器</v>
      </c>
      <c r="D627" t="s">
        <v>13</v>
      </c>
      <c r="E627" t="s">
        <v>175</v>
      </c>
      <c r="F627" t="s">
        <v>34</v>
      </c>
      <c r="G627" t="s">
        <v>25</v>
      </c>
    </row>
    <row r="628" hidden="1" spans="1:7">
      <c r="A628" t="s">
        <v>174</v>
      </c>
      <c r="B628"/>
      <c r="C628" t="str">
        <f>VLOOKUP(A628,匹配表!$1:$1048576,22,0)</f>
        <v>浙江公司内网网管系统1号服务器</v>
      </c>
      <c r="D628" t="s">
        <v>13</v>
      </c>
      <c r="E628" t="s">
        <v>175</v>
      </c>
      <c r="F628" t="s">
        <v>176</v>
      </c>
      <c r="G628" t="s">
        <v>25</v>
      </c>
    </row>
    <row r="629" hidden="1" spans="1:7">
      <c r="A629" t="s">
        <v>174</v>
      </c>
      <c r="B629"/>
      <c r="C629" t="str">
        <f>VLOOKUP(A629,匹配表!$1:$1048576,22,0)</f>
        <v>浙江公司内网网管系统1号服务器</v>
      </c>
      <c r="D629" t="s">
        <v>13</v>
      </c>
      <c r="E629" t="s">
        <v>175</v>
      </c>
      <c r="F629" t="s">
        <v>35</v>
      </c>
      <c r="G629" t="s">
        <v>25</v>
      </c>
    </row>
    <row r="630" hidden="1" spans="1:7">
      <c r="A630" t="s">
        <v>174</v>
      </c>
      <c r="B630"/>
      <c r="C630" t="str">
        <f>VLOOKUP(A630,匹配表!$1:$1048576,22,0)</f>
        <v>浙江公司内网网管系统1号服务器</v>
      </c>
      <c r="D630" t="s">
        <v>13</v>
      </c>
      <c r="E630" t="s">
        <v>175</v>
      </c>
      <c r="F630" t="s">
        <v>36</v>
      </c>
      <c r="G630" t="s">
        <v>25</v>
      </c>
    </row>
    <row r="631" hidden="1" spans="1:7">
      <c r="A631" t="s">
        <v>174</v>
      </c>
      <c r="B631"/>
      <c r="C631" t="str">
        <f>VLOOKUP(A631,匹配表!$1:$1048576,22,0)</f>
        <v>浙江公司内网网管系统1号服务器</v>
      </c>
      <c r="D631" t="s">
        <v>13</v>
      </c>
      <c r="E631" t="s">
        <v>175</v>
      </c>
      <c r="F631" t="s">
        <v>40</v>
      </c>
      <c r="G631" t="s">
        <v>25</v>
      </c>
    </row>
    <row r="632" hidden="1" spans="1:7">
      <c r="A632" t="s">
        <v>174</v>
      </c>
      <c r="B632"/>
      <c r="C632" t="str">
        <f>VLOOKUP(A632,匹配表!$1:$1048576,22,0)</f>
        <v>浙江公司内网网管系统1号服务器</v>
      </c>
      <c r="D632" t="s">
        <v>13</v>
      </c>
      <c r="E632" t="s">
        <v>175</v>
      </c>
      <c r="F632" t="s">
        <v>41</v>
      </c>
      <c r="G632" t="s">
        <v>25</v>
      </c>
    </row>
    <row r="633" hidden="1" spans="1:7">
      <c r="A633" t="s">
        <v>174</v>
      </c>
      <c r="B633"/>
      <c r="C633" t="str">
        <f>VLOOKUP(A633,匹配表!$1:$1048576,22,0)</f>
        <v>浙江公司内网网管系统1号服务器</v>
      </c>
      <c r="D633" t="s">
        <v>13</v>
      </c>
      <c r="E633" t="s">
        <v>175</v>
      </c>
      <c r="F633" t="s">
        <v>42</v>
      </c>
      <c r="G633" t="s">
        <v>25</v>
      </c>
    </row>
    <row r="634" hidden="1" spans="1:7">
      <c r="A634" t="s">
        <v>174</v>
      </c>
      <c r="B634"/>
      <c r="C634" t="str">
        <f>VLOOKUP(A634,匹配表!$1:$1048576,22,0)</f>
        <v>浙江公司内网网管系统1号服务器</v>
      </c>
      <c r="D634" t="s">
        <v>13</v>
      </c>
      <c r="E634" t="s">
        <v>175</v>
      </c>
      <c r="F634" t="s">
        <v>43</v>
      </c>
      <c r="G634" t="s">
        <v>25</v>
      </c>
    </row>
    <row r="635" hidden="1" spans="1:7">
      <c r="A635" t="s">
        <v>174</v>
      </c>
      <c r="B635"/>
      <c r="C635" t="str">
        <f>VLOOKUP(A635,匹配表!$1:$1048576,22,0)</f>
        <v>浙江公司内网网管系统1号服务器</v>
      </c>
      <c r="D635" t="s">
        <v>13</v>
      </c>
      <c r="E635" t="s">
        <v>175</v>
      </c>
      <c r="F635" t="s">
        <v>45</v>
      </c>
      <c r="G635" t="s">
        <v>25</v>
      </c>
    </row>
    <row r="636" hidden="1" spans="1:7">
      <c r="A636" t="s">
        <v>174</v>
      </c>
      <c r="B636"/>
      <c r="C636" t="str">
        <f>VLOOKUP(A636,匹配表!$1:$1048576,22,0)</f>
        <v>浙江公司内网网管系统1号服务器</v>
      </c>
      <c r="D636" t="s">
        <v>13</v>
      </c>
      <c r="E636" t="s">
        <v>175</v>
      </c>
      <c r="F636" t="s">
        <v>46</v>
      </c>
      <c r="G636" t="s">
        <v>25</v>
      </c>
    </row>
    <row r="637" hidden="1" spans="1:7">
      <c r="A637" t="s">
        <v>174</v>
      </c>
      <c r="B637"/>
      <c r="C637" t="str">
        <f>VLOOKUP(A637,匹配表!$1:$1048576,22,0)</f>
        <v>浙江公司内网网管系统1号服务器</v>
      </c>
      <c r="D637" t="s">
        <v>13</v>
      </c>
      <c r="E637" t="s">
        <v>175</v>
      </c>
      <c r="F637" t="s">
        <v>47</v>
      </c>
      <c r="G637" t="s">
        <v>25</v>
      </c>
    </row>
    <row r="638" hidden="1" spans="1:7">
      <c r="A638" t="s">
        <v>174</v>
      </c>
      <c r="B638"/>
      <c r="C638" t="str">
        <f>VLOOKUP(A638,匹配表!$1:$1048576,22,0)</f>
        <v>浙江公司内网网管系统1号服务器</v>
      </c>
      <c r="D638" t="s">
        <v>13</v>
      </c>
      <c r="E638" t="s">
        <v>175</v>
      </c>
      <c r="F638" t="s">
        <v>48</v>
      </c>
      <c r="G638" t="s">
        <v>25</v>
      </c>
    </row>
    <row r="639" hidden="1" spans="1:7">
      <c r="A639" t="s">
        <v>174</v>
      </c>
      <c r="B639"/>
      <c r="C639" t="str">
        <f>VLOOKUP(A639,匹配表!$1:$1048576,22,0)</f>
        <v>浙江公司内网网管系统1号服务器</v>
      </c>
      <c r="D639" t="s">
        <v>13</v>
      </c>
      <c r="E639" t="s">
        <v>175</v>
      </c>
      <c r="F639" t="s">
        <v>49</v>
      </c>
      <c r="G639" t="s">
        <v>25</v>
      </c>
    </row>
    <row r="640" hidden="1" spans="1:7">
      <c r="A640" t="s">
        <v>174</v>
      </c>
      <c r="B640"/>
      <c r="C640" t="str">
        <f>VLOOKUP(A640,匹配表!$1:$1048576,22,0)</f>
        <v>浙江公司内网网管系统1号服务器</v>
      </c>
      <c r="D640" t="s">
        <v>13</v>
      </c>
      <c r="E640" t="s">
        <v>175</v>
      </c>
      <c r="F640" t="s">
        <v>50</v>
      </c>
      <c r="G640" t="s">
        <v>25</v>
      </c>
    </row>
    <row r="641" hidden="1" spans="1:7">
      <c r="A641" t="s">
        <v>174</v>
      </c>
      <c r="B641"/>
      <c r="C641" t="str">
        <f>VLOOKUP(A641,匹配表!$1:$1048576,22,0)</f>
        <v>浙江公司内网网管系统1号服务器</v>
      </c>
      <c r="D641" t="s">
        <v>13</v>
      </c>
      <c r="E641" t="s">
        <v>175</v>
      </c>
      <c r="F641" t="s">
        <v>54</v>
      </c>
      <c r="G641" t="s">
        <v>25</v>
      </c>
    </row>
    <row r="642" hidden="1" spans="1:7">
      <c r="A642" t="s">
        <v>174</v>
      </c>
      <c r="B642"/>
      <c r="C642" t="str">
        <f>VLOOKUP(A642,匹配表!$1:$1048576,22,0)</f>
        <v>浙江公司内网网管系统1号服务器</v>
      </c>
      <c r="D642" t="s">
        <v>13</v>
      </c>
      <c r="E642" t="s">
        <v>175</v>
      </c>
      <c r="F642" t="s">
        <v>55</v>
      </c>
      <c r="G642" t="s">
        <v>25</v>
      </c>
    </row>
    <row r="643" hidden="1" spans="1:7">
      <c r="A643" t="s">
        <v>174</v>
      </c>
      <c r="B643"/>
      <c r="C643" t="str">
        <f>VLOOKUP(A643,匹配表!$1:$1048576,22,0)</f>
        <v>浙江公司内网网管系统1号服务器</v>
      </c>
      <c r="D643" t="s">
        <v>13</v>
      </c>
      <c r="E643" t="s">
        <v>175</v>
      </c>
      <c r="F643" t="s">
        <v>59</v>
      </c>
      <c r="G643" t="s">
        <v>25</v>
      </c>
    </row>
    <row r="644" hidden="1" spans="1:7">
      <c r="A644" t="s">
        <v>174</v>
      </c>
      <c r="B644"/>
      <c r="C644" t="str">
        <f>VLOOKUP(A644,匹配表!$1:$1048576,22,0)</f>
        <v>浙江公司内网网管系统1号服务器</v>
      </c>
      <c r="D644" t="s">
        <v>13</v>
      </c>
      <c r="E644" t="s">
        <v>175</v>
      </c>
      <c r="F644" t="s">
        <v>60</v>
      </c>
      <c r="G644" t="s">
        <v>25</v>
      </c>
    </row>
    <row r="645" hidden="1" spans="1:7">
      <c r="A645" t="s">
        <v>174</v>
      </c>
      <c r="B645"/>
      <c r="C645" t="str">
        <f>VLOOKUP(A645,匹配表!$1:$1048576,22,0)</f>
        <v>浙江公司内网网管系统1号服务器</v>
      </c>
      <c r="D645" t="s">
        <v>13</v>
      </c>
      <c r="E645" t="s">
        <v>175</v>
      </c>
      <c r="F645" t="s">
        <v>61</v>
      </c>
      <c r="G645" t="s">
        <v>25</v>
      </c>
    </row>
    <row r="646" hidden="1" spans="1:7">
      <c r="A646" t="s">
        <v>174</v>
      </c>
      <c r="B646"/>
      <c r="C646" t="str">
        <f>VLOOKUP(A646,匹配表!$1:$1048576,22,0)</f>
        <v>浙江公司内网网管系统1号服务器</v>
      </c>
      <c r="D646" t="s">
        <v>13</v>
      </c>
      <c r="E646" t="s">
        <v>175</v>
      </c>
      <c r="F646" t="s">
        <v>63</v>
      </c>
      <c r="G646" t="s">
        <v>25</v>
      </c>
    </row>
    <row r="647" hidden="1" spans="1:7">
      <c r="A647" t="s">
        <v>174</v>
      </c>
      <c r="B647"/>
      <c r="C647" t="str">
        <f>VLOOKUP(A647,匹配表!$1:$1048576,22,0)</f>
        <v>浙江公司内网网管系统1号服务器</v>
      </c>
      <c r="D647" t="s">
        <v>13</v>
      </c>
      <c r="E647" t="s">
        <v>175</v>
      </c>
      <c r="F647" t="s">
        <v>64</v>
      </c>
      <c r="G647" t="s">
        <v>25</v>
      </c>
    </row>
    <row r="648" hidden="1" spans="1:7">
      <c r="A648" t="s">
        <v>174</v>
      </c>
      <c r="B648"/>
      <c r="C648" t="str">
        <f>VLOOKUP(A648,匹配表!$1:$1048576,22,0)</f>
        <v>浙江公司内网网管系统1号服务器</v>
      </c>
      <c r="D648" t="s">
        <v>13</v>
      </c>
      <c r="E648" t="s">
        <v>175</v>
      </c>
      <c r="F648" t="s">
        <v>65</v>
      </c>
      <c r="G648" t="s">
        <v>25</v>
      </c>
    </row>
    <row r="649" hidden="1" spans="1:7">
      <c r="A649" t="s">
        <v>174</v>
      </c>
      <c r="B649"/>
      <c r="C649" t="str">
        <f>VLOOKUP(A649,匹配表!$1:$1048576,22,0)</f>
        <v>浙江公司内网网管系统1号服务器</v>
      </c>
      <c r="D649" t="s">
        <v>13</v>
      </c>
      <c r="E649" t="s">
        <v>175</v>
      </c>
      <c r="F649" t="s">
        <v>66</v>
      </c>
      <c r="G649" t="s">
        <v>25</v>
      </c>
    </row>
    <row r="650" hidden="1" spans="1:7">
      <c r="A650" t="s">
        <v>174</v>
      </c>
      <c r="B650"/>
      <c r="C650" t="str">
        <f>VLOOKUP(A650,匹配表!$1:$1048576,22,0)</f>
        <v>浙江公司内网网管系统1号服务器</v>
      </c>
      <c r="D650" t="s">
        <v>13</v>
      </c>
      <c r="E650" t="s">
        <v>175</v>
      </c>
      <c r="F650" t="s">
        <v>67</v>
      </c>
      <c r="G650" t="s">
        <v>25</v>
      </c>
    </row>
    <row r="651" hidden="1" spans="1:7">
      <c r="A651" t="s">
        <v>174</v>
      </c>
      <c r="B651"/>
      <c r="C651" t="str">
        <f>VLOOKUP(A651,匹配表!$1:$1048576,22,0)</f>
        <v>浙江公司内网网管系统1号服务器</v>
      </c>
      <c r="D651" t="s">
        <v>13</v>
      </c>
      <c r="E651" t="s">
        <v>175</v>
      </c>
      <c r="F651" t="s">
        <v>71</v>
      </c>
      <c r="G651" t="s">
        <v>25</v>
      </c>
    </row>
    <row r="652" hidden="1" spans="1:12">
      <c r="A652" s="16" t="s">
        <v>177</v>
      </c>
      <c r="B652" s="17" t="str">
        <f>VLOOKUP(A652,匹配表!$1:$1048576,24,0)</f>
        <v>陈逍潇</v>
      </c>
      <c r="C652" s="16" t="str">
        <f>VLOOKUP(A652,匹配表!$1:$1048576,22,0)</f>
        <v>浙江公司一体化线损2号虚拟机</v>
      </c>
      <c r="D652" s="16" t="s">
        <v>135</v>
      </c>
      <c r="E652" s="16">
        <v>6.9</v>
      </c>
      <c r="F652" s="16" t="s">
        <v>15</v>
      </c>
      <c r="G652" s="16" t="s">
        <v>16</v>
      </c>
      <c r="H652" s="19" t="s">
        <v>178</v>
      </c>
      <c r="I652" s="19" t="s">
        <v>178</v>
      </c>
      <c r="J652" s="19"/>
      <c r="K652" s="19"/>
      <c r="L652" s="16"/>
    </row>
    <row r="653" spans="1:12">
      <c r="A653" s="16" t="s">
        <v>177</v>
      </c>
      <c r="B653" s="17" t="str">
        <f>VLOOKUP(A653,匹配表!$1:$1048576,24,0)</f>
        <v>陈逍潇</v>
      </c>
      <c r="C653" s="16" t="str">
        <f>VLOOKUP(A653,匹配表!$1:$1048576,22,0)</f>
        <v>浙江公司一体化线损2号虚拟机</v>
      </c>
      <c r="D653" s="16" t="s">
        <v>135</v>
      </c>
      <c r="E653" s="16">
        <v>6.9</v>
      </c>
      <c r="F653" s="16" t="s">
        <v>18</v>
      </c>
      <c r="G653" s="16" t="s">
        <v>16</v>
      </c>
      <c r="H653" s="16" t="s">
        <v>19</v>
      </c>
      <c r="I653" s="16" t="s">
        <v>76</v>
      </c>
      <c r="J653" s="46" t="s">
        <v>21</v>
      </c>
      <c r="K653" s="16"/>
      <c r="L653" s="16"/>
    </row>
    <row r="654" hidden="1" spans="1:12">
      <c r="A654" s="16" t="s">
        <v>177</v>
      </c>
      <c r="B654" s="17" t="str">
        <f>VLOOKUP(A654,匹配表!$1:$1048576,24,0)</f>
        <v>陈逍潇</v>
      </c>
      <c r="C654" s="16" t="str">
        <f>VLOOKUP(A654,匹配表!$1:$1048576,22,0)</f>
        <v>浙江公司一体化线损2号虚拟机</v>
      </c>
      <c r="D654" s="16" t="s">
        <v>135</v>
      </c>
      <c r="E654" s="16">
        <v>6.9</v>
      </c>
      <c r="F654" s="16" t="s">
        <v>137</v>
      </c>
      <c r="G654" s="16" t="s">
        <v>16</v>
      </c>
      <c r="H654" s="19" t="s">
        <v>178</v>
      </c>
      <c r="I654" s="19" t="s">
        <v>178</v>
      </c>
      <c r="J654" s="19"/>
      <c r="K654" s="19"/>
      <c r="L654" s="16"/>
    </row>
    <row r="655" hidden="1" spans="1:7">
      <c r="A655" t="s">
        <v>177</v>
      </c>
      <c r="B655"/>
      <c r="C655" t="str">
        <f>VLOOKUP(A655,匹配表!$1:$1048576,22,0)</f>
        <v>浙江公司一体化线损2号虚拟机</v>
      </c>
      <c r="D655" t="s">
        <v>135</v>
      </c>
      <c r="E655">
        <v>6.9</v>
      </c>
      <c r="F655" t="s">
        <v>24</v>
      </c>
      <c r="G655" t="s">
        <v>25</v>
      </c>
    </row>
    <row r="656" hidden="1" spans="1:7">
      <c r="A656" t="s">
        <v>177</v>
      </c>
      <c r="B656"/>
      <c r="C656" t="str">
        <f>VLOOKUP(A656,匹配表!$1:$1048576,22,0)</f>
        <v>浙江公司一体化线损2号虚拟机</v>
      </c>
      <c r="D656" t="s">
        <v>135</v>
      </c>
      <c r="E656">
        <v>6.9</v>
      </c>
      <c r="F656" t="s">
        <v>26</v>
      </c>
      <c r="G656" t="s">
        <v>25</v>
      </c>
    </row>
    <row r="657" hidden="1" spans="1:7">
      <c r="A657" t="s">
        <v>177</v>
      </c>
      <c r="B657"/>
      <c r="C657" t="str">
        <f>VLOOKUP(A657,匹配表!$1:$1048576,22,0)</f>
        <v>浙江公司一体化线损2号虚拟机</v>
      </c>
      <c r="D657" t="s">
        <v>135</v>
      </c>
      <c r="E657">
        <v>6.9</v>
      </c>
      <c r="F657" t="s">
        <v>98</v>
      </c>
      <c r="G657" t="s">
        <v>25</v>
      </c>
    </row>
    <row r="658" hidden="1" spans="1:7">
      <c r="A658" t="s">
        <v>177</v>
      </c>
      <c r="B658"/>
      <c r="C658" t="str">
        <f>VLOOKUP(A658,匹配表!$1:$1048576,22,0)</f>
        <v>浙江公司一体化线损2号虚拟机</v>
      </c>
      <c r="D658" t="s">
        <v>135</v>
      </c>
      <c r="E658">
        <v>6.9</v>
      </c>
      <c r="F658" t="s">
        <v>28</v>
      </c>
      <c r="G658" t="s">
        <v>25</v>
      </c>
    </row>
    <row r="659" hidden="1" spans="1:7">
      <c r="A659" t="s">
        <v>177</v>
      </c>
      <c r="B659"/>
      <c r="C659" t="str">
        <f>VLOOKUP(A659,匹配表!$1:$1048576,22,0)</f>
        <v>浙江公司一体化线损2号虚拟机</v>
      </c>
      <c r="D659" t="s">
        <v>135</v>
      </c>
      <c r="E659">
        <v>6.9</v>
      </c>
      <c r="F659" t="s">
        <v>29</v>
      </c>
      <c r="G659" t="s">
        <v>25</v>
      </c>
    </row>
    <row r="660" hidden="1" spans="1:7">
      <c r="A660" t="s">
        <v>177</v>
      </c>
      <c r="B660"/>
      <c r="C660" t="str">
        <f>VLOOKUP(A660,匹配表!$1:$1048576,22,0)</f>
        <v>浙江公司一体化线损2号虚拟机</v>
      </c>
      <c r="D660" t="s">
        <v>135</v>
      </c>
      <c r="E660">
        <v>6.9</v>
      </c>
      <c r="F660" t="s">
        <v>30</v>
      </c>
      <c r="G660" t="s">
        <v>25</v>
      </c>
    </row>
    <row r="661" hidden="1" spans="1:7">
      <c r="A661" t="s">
        <v>177</v>
      </c>
      <c r="B661"/>
      <c r="C661" t="str">
        <f>VLOOKUP(A661,匹配表!$1:$1048576,22,0)</f>
        <v>浙江公司一体化线损2号虚拟机</v>
      </c>
      <c r="D661" t="s">
        <v>135</v>
      </c>
      <c r="E661">
        <v>6.9</v>
      </c>
      <c r="F661" t="s">
        <v>33</v>
      </c>
      <c r="G661" t="s">
        <v>25</v>
      </c>
    </row>
    <row r="662" hidden="1" spans="1:7">
      <c r="A662" t="s">
        <v>177</v>
      </c>
      <c r="B662"/>
      <c r="C662" t="str">
        <f>VLOOKUP(A662,匹配表!$1:$1048576,22,0)</f>
        <v>浙江公司一体化线损2号虚拟机</v>
      </c>
      <c r="D662" t="s">
        <v>135</v>
      </c>
      <c r="E662">
        <v>6.9</v>
      </c>
      <c r="F662" t="s">
        <v>34</v>
      </c>
      <c r="G662" t="s">
        <v>25</v>
      </c>
    </row>
    <row r="663" hidden="1" spans="1:7">
      <c r="A663" t="s">
        <v>177</v>
      </c>
      <c r="B663"/>
      <c r="C663" t="str">
        <f>VLOOKUP(A663,匹配表!$1:$1048576,22,0)</f>
        <v>浙江公司一体化线损2号虚拟机</v>
      </c>
      <c r="D663" t="s">
        <v>135</v>
      </c>
      <c r="E663">
        <v>6.9</v>
      </c>
      <c r="F663" t="s">
        <v>35</v>
      </c>
      <c r="G663" t="s">
        <v>25</v>
      </c>
    </row>
    <row r="664" hidden="1" spans="1:7">
      <c r="A664" t="s">
        <v>177</v>
      </c>
      <c r="B664"/>
      <c r="C664" t="str">
        <f>VLOOKUP(A664,匹配表!$1:$1048576,22,0)</f>
        <v>浙江公司一体化线损2号虚拟机</v>
      </c>
      <c r="D664" t="s">
        <v>135</v>
      </c>
      <c r="E664">
        <v>6.9</v>
      </c>
      <c r="F664" t="s">
        <v>36</v>
      </c>
      <c r="G664" t="s">
        <v>25</v>
      </c>
    </row>
    <row r="665" hidden="1" spans="1:7">
      <c r="A665" t="s">
        <v>177</v>
      </c>
      <c r="B665"/>
      <c r="C665" t="str">
        <f>VLOOKUP(A665,匹配表!$1:$1048576,22,0)</f>
        <v>浙江公司一体化线损2号虚拟机</v>
      </c>
      <c r="D665" t="s">
        <v>135</v>
      </c>
      <c r="E665">
        <v>6.9</v>
      </c>
      <c r="F665" t="s">
        <v>37</v>
      </c>
      <c r="G665" t="s">
        <v>25</v>
      </c>
    </row>
    <row r="666" hidden="1" spans="1:7">
      <c r="A666" t="s">
        <v>177</v>
      </c>
      <c r="B666"/>
      <c r="C666" t="str">
        <f>VLOOKUP(A666,匹配表!$1:$1048576,22,0)</f>
        <v>浙江公司一体化线损2号虚拟机</v>
      </c>
      <c r="D666" t="s">
        <v>135</v>
      </c>
      <c r="E666">
        <v>6.9</v>
      </c>
      <c r="F666" t="s">
        <v>101</v>
      </c>
      <c r="G666" t="s">
        <v>25</v>
      </c>
    </row>
    <row r="667" hidden="1" spans="1:7">
      <c r="A667" t="s">
        <v>177</v>
      </c>
      <c r="B667"/>
      <c r="C667" t="str">
        <f>VLOOKUP(A667,匹配表!$1:$1048576,22,0)</f>
        <v>浙江公司一体化线损2号虚拟机</v>
      </c>
      <c r="D667" t="s">
        <v>135</v>
      </c>
      <c r="E667">
        <v>6.9</v>
      </c>
      <c r="F667" t="s">
        <v>102</v>
      </c>
      <c r="G667" t="s">
        <v>25</v>
      </c>
    </row>
    <row r="668" hidden="1" spans="1:7">
      <c r="A668" t="s">
        <v>177</v>
      </c>
      <c r="B668"/>
      <c r="C668" t="str">
        <f>VLOOKUP(A668,匹配表!$1:$1048576,22,0)</f>
        <v>浙江公司一体化线损2号虚拟机</v>
      </c>
      <c r="D668" t="s">
        <v>135</v>
      </c>
      <c r="E668">
        <v>6.9</v>
      </c>
      <c r="F668" t="s">
        <v>40</v>
      </c>
      <c r="G668" t="s">
        <v>25</v>
      </c>
    </row>
    <row r="669" hidden="1" spans="1:7">
      <c r="A669" t="s">
        <v>177</v>
      </c>
      <c r="B669"/>
      <c r="C669" t="str">
        <f>VLOOKUP(A669,匹配表!$1:$1048576,22,0)</f>
        <v>浙江公司一体化线损2号虚拟机</v>
      </c>
      <c r="D669" t="s">
        <v>135</v>
      </c>
      <c r="E669">
        <v>6.9</v>
      </c>
      <c r="F669" t="s">
        <v>42</v>
      </c>
      <c r="G669" t="s">
        <v>25</v>
      </c>
    </row>
    <row r="670" hidden="1" spans="1:7">
      <c r="A670" t="s">
        <v>177</v>
      </c>
      <c r="B670"/>
      <c r="C670" t="str">
        <f>VLOOKUP(A670,匹配表!$1:$1048576,22,0)</f>
        <v>浙江公司一体化线损2号虚拟机</v>
      </c>
      <c r="D670" t="s">
        <v>135</v>
      </c>
      <c r="E670">
        <v>6.9</v>
      </c>
      <c r="F670" t="s">
        <v>43</v>
      </c>
      <c r="G670" t="s">
        <v>25</v>
      </c>
    </row>
    <row r="671" hidden="1" spans="1:7">
      <c r="A671" t="s">
        <v>177</v>
      </c>
      <c r="B671"/>
      <c r="C671" t="str">
        <f>VLOOKUP(A671,匹配表!$1:$1048576,22,0)</f>
        <v>浙江公司一体化线损2号虚拟机</v>
      </c>
      <c r="D671" t="s">
        <v>135</v>
      </c>
      <c r="E671">
        <v>6.9</v>
      </c>
      <c r="F671" t="s">
        <v>45</v>
      </c>
      <c r="G671" t="s">
        <v>25</v>
      </c>
    </row>
    <row r="672" hidden="1" spans="1:7">
      <c r="A672" t="s">
        <v>177</v>
      </c>
      <c r="B672"/>
      <c r="C672" t="str">
        <f>VLOOKUP(A672,匹配表!$1:$1048576,22,0)</f>
        <v>浙江公司一体化线损2号虚拟机</v>
      </c>
      <c r="D672" t="s">
        <v>135</v>
      </c>
      <c r="E672">
        <v>6.9</v>
      </c>
      <c r="F672" t="s">
        <v>46</v>
      </c>
      <c r="G672" t="s">
        <v>25</v>
      </c>
    </row>
    <row r="673" hidden="1" spans="1:7">
      <c r="A673" t="s">
        <v>177</v>
      </c>
      <c r="B673"/>
      <c r="C673" t="str">
        <f>VLOOKUP(A673,匹配表!$1:$1048576,22,0)</f>
        <v>浙江公司一体化线损2号虚拟机</v>
      </c>
      <c r="D673" t="s">
        <v>135</v>
      </c>
      <c r="E673">
        <v>6.9</v>
      </c>
      <c r="F673" t="s">
        <v>47</v>
      </c>
      <c r="G673" t="s">
        <v>25</v>
      </c>
    </row>
    <row r="674" hidden="1" spans="1:7">
      <c r="A674" t="s">
        <v>177</v>
      </c>
      <c r="B674"/>
      <c r="C674" t="str">
        <f>VLOOKUP(A674,匹配表!$1:$1048576,22,0)</f>
        <v>浙江公司一体化线损2号虚拟机</v>
      </c>
      <c r="D674" t="s">
        <v>135</v>
      </c>
      <c r="E674">
        <v>6.9</v>
      </c>
      <c r="F674" t="s">
        <v>48</v>
      </c>
      <c r="G674" t="s">
        <v>25</v>
      </c>
    </row>
    <row r="675" hidden="1" spans="1:7">
      <c r="A675" t="s">
        <v>177</v>
      </c>
      <c r="B675"/>
      <c r="C675" t="str">
        <f>VLOOKUP(A675,匹配表!$1:$1048576,22,0)</f>
        <v>浙江公司一体化线损2号虚拟机</v>
      </c>
      <c r="D675" t="s">
        <v>135</v>
      </c>
      <c r="E675">
        <v>6.9</v>
      </c>
      <c r="F675" t="s">
        <v>171</v>
      </c>
      <c r="G675" t="s">
        <v>25</v>
      </c>
    </row>
    <row r="676" hidden="1" spans="1:7">
      <c r="A676" t="s">
        <v>177</v>
      </c>
      <c r="B676"/>
      <c r="C676" t="str">
        <f>VLOOKUP(A676,匹配表!$1:$1048576,22,0)</f>
        <v>浙江公司一体化线损2号虚拟机</v>
      </c>
      <c r="D676" t="s">
        <v>135</v>
      </c>
      <c r="E676">
        <v>6.9</v>
      </c>
      <c r="F676" t="s">
        <v>50</v>
      </c>
      <c r="G676" t="s">
        <v>25</v>
      </c>
    </row>
    <row r="677" hidden="1" spans="1:7">
      <c r="A677" t="s">
        <v>177</v>
      </c>
      <c r="B677"/>
      <c r="C677" t="str">
        <f>VLOOKUP(A677,匹配表!$1:$1048576,22,0)</f>
        <v>浙江公司一体化线损2号虚拟机</v>
      </c>
      <c r="D677" t="s">
        <v>135</v>
      </c>
      <c r="E677">
        <v>6.9</v>
      </c>
      <c r="F677" t="s">
        <v>51</v>
      </c>
      <c r="G677" t="s">
        <v>25</v>
      </c>
    </row>
    <row r="678" hidden="1" spans="1:7">
      <c r="A678" t="s">
        <v>177</v>
      </c>
      <c r="B678"/>
      <c r="C678" t="str">
        <f>VLOOKUP(A678,匹配表!$1:$1048576,22,0)</f>
        <v>浙江公司一体化线损2号虚拟机</v>
      </c>
      <c r="D678" t="s">
        <v>135</v>
      </c>
      <c r="E678">
        <v>6.9</v>
      </c>
      <c r="F678" t="s">
        <v>172</v>
      </c>
      <c r="G678" t="s">
        <v>25</v>
      </c>
    </row>
    <row r="679" hidden="1" spans="1:7">
      <c r="A679" t="s">
        <v>177</v>
      </c>
      <c r="B679"/>
      <c r="C679" t="str">
        <f>VLOOKUP(A679,匹配表!$1:$1048576,22,0)</f>
        <v>浙江公司一体化线损2号虚拟机</v>
      </c>
      <c r="D679" t="s">
        <v>135</v>
      </c>
      <c r="E679">
        <v>6.9</v>
      </c>
      <c r="F679" t="s">
        <v>54</v>
      </c>
      <c r="G679" t="s">
        <v>25</v>
      </c>
    </row>
    <row r="680" hidden="1" spans="1:7">
      <c r="A680" t="s">
        <v>177</v>
      </c>
      <c r="B680"/>
      <c r="C680" t="str">
        <f>VLOOKUP(A680,匹配表!$1:$1048576,22,0)</f>
        <v>浙江公司一体化线损2号虚拟机</v>
      </c>
      <c r="D680" t="s">
        <v>135</v>
      </c>
      <c r="E680">
        <v>6.9</v>
      </c>
      <c r="F680" t="s">
        <v>55</v>
      </c>
      <c r="G680" t="s">
        <v>25</v>
      </c>
    </row>
    <row r="681" hidden="1" spans="1:7">
      <c r="A681" t="s">
        <v>177</v>
      </c>
      <c r="B681"/>
      <c r="C681" t="str">
        <f>VLOOKUP(A681,匹配表!$1:$1048576,22,0)</f>
        <v>浙江公司一体化线损2号虚拟机</v>
      </c>
      <c r="D681" t="s">
        <v>135</v>
      </c>
      <c r="E681">
        <v>6.9</v>
      </c>
      <c r="F681" t="s">
        <v>56</v>
      </c>
      <c r="G681" t="s">
        <v>25</v>
      </c>
    </row>
    <row r="682" hidden="1" spans="1:7">
      <c r="A682" t="s">
        <v>177</v>
      </c>
      <c r="B682"/>
      <c r="C682" t="str">
        <f>VLOOKUP(A682,匹配表!$1:$1048576,22,0)</f>
        <v>浙江公司一体化线损2号虚拟机</v>
      </c>
      <c r="D682" t="s">
        <v>135</v>
      </c>
      <c r="E682">
        <v>6.9</v>
      </c>
      <c r="F682" t="s">
        <v>57</v>
      </c>
      <c r="G682" t="s">
        <v>25</v>
      </c>
    </row>
    <row r="683" hidden="1" spans="1:7">
      <c r="A683" t="s">
        <v>177</v>
      </c>
      <c r="B683"/>
      <c r="C683" t="str">
        <f>VLOOKUP(A683,匹配表!$1:$1048576,22,0)</f>
        <v>浙江公司一体化线损2号虚拟机</v>
      </c>
      <c r="D683" t="s">
        <v>135</v>
      </c>
      <c r="E683">
        <v>6.9</v>
      </c>
      <c r="F683" t="s">
        <v>59</v>
      </c>
      <c r="G683" t="s">
        <v>25</v>
      </c>
    </row>
    <row r="684" hidden="1" spans="1:7">
      <c r="A684" t="s">
        <v>177</v>
      </c>
      <c r="B684"/>
      <c r="C684" t="str">
        <f>VLOOKUP(A684,匹配表!$1:$1048576,22,0)</f>
        <v>浙江公司一体化线损2号虚拟机</v>
      </c>
      <c r="D684" t="s">
        <v>135</v>
      </c>
      <c r="E684">
        <v>6.9</v>
      </c>
      <c r="F684" t="s">
        <v>60</v>
      </c>
      <c r="G684" t="s">
        <v>25</v>
      </c>
    </row>
    <row r="685" hidden="1" spans="1:7">
      <c r="A685" t="s">
        <v>177</v>
      </c>
      <c r="B685"/>
      <c r="C685" t="str">
        <f>VLOOKUP(A685,匹配表!$1:$1048576,22,0)</f>
        <v>浙江公司一体化线损2号虚拟机</v>
      </c>
      <c r="D685" t="s">
        <v>135</v>
      </c>
      <c r="E685">
        <v>6.9</v>
      </c>
      <c r="F685" t="s">
        <v>61</v>
      </c>
      <c r="G685" t="s">
        <v>25</v>
      </c>
    </row>
    <row r="686" hidden="1" spans="1:7">
      <c r="A686" t="s">
        <v>177</v>
      </c>
      <c r="B686"/>
      <c r="C686" t="str">
        <f>VLOOKUP(A686,匹配表!$1:$1048576,22,0)</f>
        <v>浙江公司一体化线损2号虚拟机</v>
      </c>
      <c r="D686" t="s">
        <v>135</v>
      </c>
      <c r="E686">
        <v>6.9</v>
      </c>
      <c r="F686" t="s">
        <v>63</v>
      </c>
      <c r="G686" t="s">
        <v>25</v>
      </c>
    </row>
    <row r="687" hidden="1" spans="1:7">
      <c r="A687" t="s">
        <v>177</v>
      </c>
      <c r="B687"/>
      <c r="C687" t="str">
        <f>VLOOKUP(A687,匹配表!$1:$1048576,22,0)</f>
        <v>浙江公司一体化线损2号虚拟机</v>
      </c>
      <c r="D687" t="s">
        <v>135</v>
      </c>
      <c r="E687">
        <v>6.9</v>
      </c>
      <c r="F687" t="s">
        <v>66</v>
      </c>
      <c r="G687" t="s">
        <v>25</v>
      </c>
    </row>
    <row r="688" hidden="1" spans="1:7">
      <c r="A688" t="s">
        <v>177</v>
      </c>
      <c r="B688"/>
      <c r="C688" t="str">
        <f>VLOOKUP(A688,匹配表!$1:$1048576,22,0)</f>
        <v>浙江公司一体化线损2号虚拟机</v>
      </c>
      <c r="D688" t="s">
        <v>135</v>
      </c>
      <c r="E688">
        <v>6.9</v>
      </c>
      <c r="F688" t="s">
        <v>69</v>
      </c>
      <c r="G688" t="s">
        <v>25</v>
      </c>
    </row>
    <row r="689" hidden="1" spans="1:7">
      <c r="A689" t="s">
        <v>177</v>
      </c>
      <c r="B689"/>
      <c r="C689" t="str">
        <f>VLOOKUP(A689,匹配表!$1:$1048576,22,0)</f>
        <v>浙江公司一体化线损2号虚拟机</v>
      </c>
      <c r="D689" t="s">
        <v>135</v>
      </c>
      <c r="E689">
        <v>6.9</v>
      </c>
      <c r="F689" t="s">
        <v>121</v>
      </c>
      <c r="G689" t="s">
        <v>25</v>
      </c>
    </row>
    <row r="690" hidden="1" spans="1:7">
      <c r="A690" t="s">
        <v>177</v>
      </c>
      <c r="B690"/>
      <c r="C690" t="str">
        <f>VLOOKUP(A690,匹配表!$1:$1048576,22,0)</f>
        <v>浙江公司一体化线损2号虚拟机</v>
      </c>
      <c r="D690" t="s">
        <v>135</v>
      </c>
      <c r="E690">
        <v>6.9</v>
      </c>
      <c r="F690" t="s">
        <v>122</v>
      </c>
      <c r="G690" t="s">
        <v>25</v>
      </c>
    </row>
    <row r="691" hidden="1" spans="1:7">
      <c r="A691" t="s">
        <v>177</v>
      </c>
      <c r="B691"/>
      <c r="C691" t="str">
        <f>VLOOKUP(A691,匹配表!$1:$1048576,22,0)</f>
        <v>浙江公司一体化线损2号虚拟机</v>
      </c>
      <c r="D691" t="s">
        <v>135</v>
      </c>
      <c r="E691">
        <v>6.9</v>
      </c>
      <c r="F691" t="s">
        <v>71</v>
      </c>
      <c r="G691" t="s">
        <v>25</v>
      </c>
    </row>
    <row r="692" spans="1:12">
      <c r="A692" s="16" t="s">
        <v>179</v>
      </c>
      <c r="B692" s="17" t="str">
        <f>VLOOKUP(A692,匹配表!$1:$1048576,24,0)</f>
        <v>张景明</v>
      </c>
      <c r="C692" s="16" t="str">
        <f>VLOOKUP(A692,匹配表!$1:$1048576,22,0)</f>
        <v>浙江公司财务管控系统15号虚拟机</v>
      </c>
      <c r="D692" s="16" t="s">
        <v>13</v>
      </c>
      <c r="E692" s="16">
        <v>6.9</v>
      </c>
      <c r="F692" s="16" t="s">
        <v>180</v>
      </c>
      <c r="G692" s="16" t="s">
        <v>16</v>
      </c>
      <c r="H692" s="16" t="s">
        <v>181</v>
      </c>
      <c r="I692" s="16" t="s">
        <v>182</v>
      </c>
      <c r="J692" s="46" t="s">
        <v>21</v>
      </c>
      <c r="K692" s="16"/>
      <c r="L692" s="16"/>
    </row>
    <row r="693" spans="1:12">
      <c r="A693" s="16" t="s">
        <v>179</v>
      </c>
      <c r="B693" s="17" t="str">
        <f>VLOOKUP(A693,匹配表!$1:$1048576,24,0)</f>
        <v>张景明</v>
      </c>
      <c r="C693" s="16" t="str">
        <f>VLOOKUP(A693,匹配表!$1:$1048576,22,0)</f>
        <v>浙江公司财务管控系统15号虚拟机</v>
      </c>
      <c r="D693" s="16" t="s">
        <v>13</v>
      </c>
      <c r="E693" s="16">
        <v>6.9</v>
      </c>
      <c r="F693" s="16" t="s">
        <v>18</v>
      </c>
      <c r="G693" s="16" t="s">
        <v>16</v>
      </c>
      <c r="H693" s="16" t="s">
        <v>19</v>
      </c>
      <c r="I693" s="16" t="s">
        <v>76</v>
      </c>
      <c r="J693" s="46" t="s">
        <v>21</v>
      </c>
      <c r="K693" s="16"/>
      <c r="L693" s="16"/>
    </row>
    <row r="694" spans="1:12">
      <c r="A694" s="16" t="s">
        <v>179</v>
      </c>
      <c r="B694" s="17" t="str">
        <f>VLOOKUP(A694,匹配表!$1:$1048576,24,0)</f>
        <v>张景明</v>
      </c>
      <c r="C694" s="16" t="str">
        <f>VLOOKUP(A694,匹配表!$1:$1048576,22,0)</f>
        <v>浙江公司财务管控系统15号虚拟机</v>
      </c>
      <c r="D694" s="16" t="s">
        <v>13</v>
      </c>
      <c r="E694" s="16">
        <v>6.9</v>
      </c>
      <c r="F694" s="16" t="s">
        <v>137</v>
      </c>
      <c r="G694" s="16" t="s">
        <v>16</v>
      </c>
      <c r="H694" s="16" t="s">
        <v>181</v>
      </c>
      <c r="I694" s="16" t="s">
        <v>182</v>
      </c>
      <c r="J694" s="46" t="s">
        <v>21</v>
      </c>
      <c r="K694" s="16"/>
      <c r="L694" s="16"/>
    </row>
    <row r="695" hidden="1" spans="1:7">
      <c r="A695" t="s">
        <v>179</v>
      </c>
      <c r="B695"/>
      <c r="C695" t="str">
        <f>VLOOKUP(A695,匹配表!$1:$1048576,22,0)</f>
        <v>浙江公司财务管控系统15号虚拟机</v>
      </c>
      <c r="D695" t="s">
        <v>13</v>
      </c>
      <c r="E695">
        <v>6.9</v>
      </c>
      <c r="F695" t="s">
        <v>24</v>
      </c>
      <c r="G695" t="s">
        <v>25</v>
      </c>
    </row>
    <row r="696" hidden="1" spans="1:7">
      <c r="A696" t="s">
        <v>179</v>
      </c>
      <c r="B696"/>
      <c r="C696" t="str">
        <f>VLOOKUP(A696,匹配表!$1:$1048576,22,0)</f>
        <v>浙江公司财务管控系统15号虚拟机</v>
      </c>
      <c r="D696" t="s">
        <v>13</v>
      </c>
      <c r="E696">
        <v>6.9</v>
      </c>
      <c r="F696" t="s">
        <v>26</v>
      </c>
      <c r="G696" t="s">
        <v>25</v>
      </c>
    </row>
    <row r="697" hidden="1" spans="1:7">
      <c r="A697" t="s">
        <v>179</v>
      </c>
      <c r="B697"/>
      <c r="C697" t="str">
        <f>VLOOKUP(A697,匹配表!$1:$1048576,22,0)</f>
        <v>浙江公司财务管控系统15号虚拟机</v>
      </c>
      <c r="D697" t="s">
        <v>13</v>
      </c>
      <c r="E697">
        <v>6.9</v>
      </c>
      <c r="F697" t="s">
        <v>98</v>
      </c>
      <c r="G697" t="s">
        <v>25</v>
      </c>
    </row>
    <row r="698" hidden="1" spans="1:7">
      <c r="A698" t="s">
        <v>179</v>
      </c>
      <c r="B698"/>
      <c r="C698" t="str">
        <f>VLOOKUP(A698,匹配表!$1:$1048576,22,0)</f>
        <v>浙江公司财务管控系统15号虚拟机</v>
      </c>
      <c r="D698" t="s">
        <v>13</v>
      </c>
      <c r="E698">
        <v>6.9</v>
      </c>
      <c r="F698" t="s">
        <v>29</v>
      </c>
      <c r="G698" t="s">
        <v>25</v>
      </c>
    </row>
    <row r="699" hidden="1" spans="1:7">
      <c r="A699" t="s">
        <v>179</v>
      </c>
      <c r="B699"/>
      <c r="C699" t="str">
        <f>VLOOKUP(A699,匹配表!$1:$1048576,22,0)</f>
        <v>浙江公司财务管控系统15号虚拟机</v>
      </c>
      <c r="D699" t="s">
        <v>13</v>
      </c>
      <c r="E699">
        <v>6.9</v>
      </c>
      <c r="F699" t="s">
        <v>30</v>
      </c>
      <c r="G699" t="s">
        <v>25</v>
      </c>
    </row>
    <row r="700" hidden="1" spans="1:7">
      <c r="A700" t="s">
        <v>179</v>
      </c>
      <c r="B700"/>
      <c r="C700" t="str">
        <f>VLOOKUP(A700,匹配表!$1:$1048576,22,0)</f>
        <v>浙江公司财务管控系统15号虚拟机</v>
      </c>
      <c r="D700" t="s">
        <v>13</v>
      </c>
      <c r="E700">
        <v>6.9</v>
      </c>
      <c r="F700" t="s">
        <v>33</v>
      </c>
      <c r="G700" t="s">
        <v>25</v>
      </c>
    </row>
    <row r="701" hidden="1" spans="1:7">
      <c r="A701" t="s">
        <v>179</v>
      </c>
      <c r="B701"/>
      <c r="C701" t="str">
        <f>VLOOKUP(A701,匹配表!$1:$1048576,22,0)</f>
        <v>浙江公司财务管控系统15号虚拟机</v>
      </c>
      <c r="D701" t="s">
        <v>13</v>
      </c>
      <c r="E701">
        <v>6.9</v>
      </c>
      <c r="F701" t="s">
        <v>34</v>
      </c>
      <c r="G701" t="s">
        <v>25</v>
      </c>
    </row>
    <row r="702" hidden="1" spans="1:7">
      <c r="A702" t="s">
        <v>179</v>
      </c>
      <c r="B702"/>
      <c r="C702" t="str">
        <f>VLOOKUP(A702,匹配表!$1:$1048576,22,0)</f>
        <v>浙江公司财务管控系统15号虚拟机</v>
      </c>
      <c r="D702" t="s">
        <v>13</v>
      </c>
      <c r="E702">
        <v>6.9</v>
      </c>
      <c r="F702" t="s">
        <v>35</v>
      </c>
      <c r="G702" t="s">
        <v>25</v>
      </c>
    </row>
    <row r="703" hidden="1" spans="1:7">
      <c r="A703" t="s">
        <v>179</v>
      </c>
      <c r="B703"/>
      <c r="C703" t="str">
        <f>VLOOKUP(A703,匹配表!$1:$1048576,22,0)</f>
        <v>浙江公司财务管控系统15号虚拟机</v>
      </c>
      <c r="D703" t="s">
        <v>13</v>
      </c>
      <c r="E703">
        <v>6.9</v>
      </c>
      <c r="F703" t="s">
        <v>36</v>
      </c>
      <c r="G703" t="s">
        <v>25</v>
      </c>
    </row>
    <row r="704" hidden="1" spans="1:7">
      <c r="A704" t="s">
        <v>179</v>
      </c>
      <c r="B704"/>
      <c r="C704" t="str">
        <f>VLOOKUP(A704,匹配表!$1:$1048576,22,0)</f>
        <v>浙江公司财务管控系统15号虚拟机</v>
      </c>
      <c r="D704" t="s">
        <v>13</v>
      </c>
      <c r="E704">
        <v>6.9</v>
      </c>
      <c r="F704" t="s">
        <v>37</v>
      </c>
      <c r="G704" t="s">
        <v>25</v>
      </c>
    </row>
    <row r="705" hidden="1" spans="1:7">
      <c r="A705" t="s">
        <v>179</v>
      </c>
      <c r="B705"/>
      <c r="C705" t="str">
        <f>VLOOKUP(A705,匹配表!$1:$1048576,22,0)</f>
        <v>浙江公司财务管控系统15号虚拟机</v>
      </c>
      <c r="D705" t="s">
        <v>13</v>
      </c>
      <c r="E705">
        <v>6.9</v>
      </c>
      <c r="F705" t="s">
        <v>101</v>
      </c>
      <c r="G705" t="s">
        <v>25</v>
      </c>
    </row>
    <row r="706" hidden="1" spans="1:7">
      <c r="A706" t="s">
        <v>179</v>
      </c>
      <c r="B706"/>
      <c r="C706" t="str">
        <f>VLOOKUP(A706,匹配表!$1:$1048576,22,0)</f>
        <v>浙江公司财务管控系统15号虚拟机</v>
      </c>
      <c r="D706" t="s">
        <v>13</v>
      </c>
      <c r="E706">
        <v>6.9</v>
      </c>
      <c r="F706" t="s">
        <v>102</v>
      </c>
      <c r="G706" t="s">
        <v>25</v>
      </c>
    </row>
    <row r="707" hidden="1" spans="1:7">
      <c r="A707" t="s">
        <v>179</v>
      </c>
      <c r="B707"/>
      <c r="C707" t="str">
        <f>VLOOKUP(A707,匹配表!$1:$1048576,22,0)</f>
        <v>浙江公司财务管控系统15号虚拟机</v>
      </c>
      <c r="D707" t="s">
        <v>13</v>
      </c>
      <c r="E707">
        <v>6.9</v>
      </c>
      <c r="F707" t="s">
        <v>40</v>
      </c>
      <c r="G707" t="s">
        <v>25</v>
      </c>
    </row>
    <row r="708" hidden="1" spans="1:7">
      <c r="A708" t="s">
        <v>179</v>
      </c>
      <c r="B708"/>
      <c r="C708" t="str">
        <f>VLOOKUP(A708,匹配表!$1:$1048576,22,0)</f>
        <v>浙江公司财务管控系统15号虚拟机</v>
      </c>
      <c r="D708" t="s">
        <v>13</v>
      </c>
      <c r="E708">
        <v>6.9</v>
      </c>
      <c r="F708" t="s">
        <v>42</v>
      </c>
      <c r="G708" t="s">
        <v>25</v>
      </c>
    </row>
    <row r="709" hidden="1" spans="1:7">
      <c r="A709" t="s">
        <v>179</v>
      </c>
      <c r="B709"/>
      <c r="C709" t="str">
        <f>VLOOKUP(A709,匹配表!$1:$1048576,22,0)</f>
        <v>浙江公司财务管控系统15号虚拟机</v>
      </c>
      <c r="D709" t="s">
        <v>13</v>
      </c>
      <c r="E709">
        <v>6.9</v>
      </c>
      <c r="F709" t="s">
        <v>43</v>
      </c>
      <c r="G709" t="s">
        <v>25</v>
      </c>
    </row>
    <row r="710" hidden="1" spans="1:7">
      <c r="A710" t="s">
        <v>179</v>
      </c>
      <c r="B710"/>
      <c r="C710" t="str">
        <f>VLOOKUP(A710,匹配表!$1:$1048576,22,0)</f>
        <v>浙江公司财务管控系统15号虚拟机</v>
      </c>
      <c r="D710" t="s">
        <v>13</v>
      </c>
      <c r="E710">
        <v>6.9</v>
      </c>
      <c r="F710" t="s">
        <v>45</v>
      </c>
      <c r="G710" t="s">
        <v>25</v>
      </c>
    </row>
    <row r="711" hidden="1" spans="1:7">
      <c r="A711" t="s">
        <v>179</v>
      </c>
      <c r="B711"/>
      <c r="C711" t="str">
        <f>VLOOKUP(A711,匹配表!$1:$1048576,22,0)</f>
        <v>浙江公司财务管控系统15号虚拟机</v>
      </c>
      <c r="D711" t="s">
        <v>13</v>
      </c>
      <c r="E711">
        <v>6.9</v>
      </c>
      <c r="F711" t="s">
        <v>46</v>
      </c>
      <c r="G711" t="s">
        <v>25</v>
      </c>
    </row>
    <row r="712" hidden="1" spans="1:7">
      <c r="A712" t="s">
        <v>179</v>
      </c>
      <c r="B712"/>
      <c r="C712" t="str">
        <f>VLOOKUP(A712,匹配表!$1:$1048576,22,0)</f>
        <v>浙江公司财务管控系统15号虚拟机</v>
      </c>
      <c r="D712" t="s">
        <v>13</v>
      </c>
      <c r="E712">
        <v>6.9</v>
      </c>
      <c r="F712" t="s">
        <v>47</v>
      </c>
      <c r="G712" t="s">
        <v>25</v>
      </c>
    </row>
    <row r="713" hidden="1" spans="1:7">
      <c r="A713" t="s">
        <v>179</v>
      </c>
      <c r="B713"/>
      <c r="C713" t="str">
        <f>VLOOKUP(A713,匹配表!$1:$1048576,22,0)</f>
        <v>浙江公司财务管控系统15号虚拟机</v>
      </c>
      <c r="D713" t="s">
        <v>13</v>
      </c>
      <c r="E713">
        <v>6.9</v>
      </c>
      <c r="F713" t="s">
        <v>48</v>
      </c>
      <c r="G713" t="s">
        <v>25</v>
      </c>
    </row>
    <row r="714" hidden="1" spans="1:7">
      <c r="A714" t="s">
        <v>179</v>
      </c>
      <c r="B714"/>
      <c r="C714" t="str">
        <f>VLOOKUP(A714,匹配表!$1:$1048576,22,0)</f>
        <v>浙江公司财务管控系统15号虚拟机</v>
      </c>
      <c r="D714" t="s">
        <v>13</v>
      </c>
      <c r="E714">
        <v>6.9</v>
      </c>
      <c r="F714" t="s">
        <v>50</v>
      </c>
      <c r="G714" t="s">
        <v>25</v>
      </c>
    </row>
    <row r="715" hidden="1" spans="1:7">
      <c r="A715" t="s">
        <v>179</v>
      </c>
      <c r="B715"/>
      <c r="C715" t="str">
        <f>VLOOKUP(A715,匹配表!$1:$1048576,22,0)</f>
        <v>浙江公司财务管控系统15号虚拟机</v>
      </c>
      <c r="D715" t="s">
        <v>13</v>
      </c>
      <c r="E715">
        <v>6.9</v>
      </c>
      <c r="F715" t="s">
        <v>51</v>
      </c>
      <c r="G715" t="s">
        <v>25</v>
      </c>
    </row>
    <row r="716" hidden="1" spans="1:7">
      <c r="A716" t="s">
        <v>179</v>
      </c>
      <c r="B716"/>
      <c r="C716" t="str">
        <f>VLOOKUP(A716,匹配表!$1:$1048576,22,0)</f>
        <v>浙江公司财务管控系统15号虚拟机</v>
      </c>
      <c r="D716" t="s">
        <v>13</v>
      </c>
      <c r="E716">
        <v>6.9</v>
      </c>
      <c r="F716" t="s">
        <v>54</v>
      </c>
      <c r="G716" t="s">
        <v>25</v>
      </c>
    </row>
    <row r="717" hidden="1" spans="1:7">
      <c r="A717" t="s">
        <v>179</v>
      </c>
      <c r="B717"/>
      <c r="C717" t="str">
        <f>VLOOKUP(A717,匹配表!$1:$1048576,22,0)</f>
        <v>浙江公司财务管控系统15号虚拟机</v>
      </c>
      <c r="D717" t="s">
        <v>13</v>
      </c>
      <c r="E717">
        <v>6.9</v>
      </c>
      <c r="F717" t="s">
        <v>55</v>
      </c>
      <c r="G717" t="s">
        <v>25</v>
      </c>
    </row>
    <row r="718" hidden="1" spans="1:7">
      <c r="A718" t="s">
        <v>179</v>
      </c>
      <c r="B718"/>
      <c r="C718" t="str">
        <f>VLOOKUP(A718,匹配表!$1:$1048576,22,0)</f>
        <v>浙江公司财务管控系统15号虚拟机</v>
      </c>
      <c r="D718" t="s">
        <v>13</v>
      </c>
      <c r="E718">
        <v>6.9</v>
      </c>
      <c r="F718" t="s">
        <v>56</v>
      </c>
      <c r="G718" t="s">
        <v>25</v>
      </c>
    </row>
    <row r="719" hidden="1" spans="1:7">
      <c r="A719" t="s">
        <v>179</v>
      </c>
      <c r="B719"/>
      <c r="C719" t="str">
        <f>VLOOKUP(A719,匹配表!$1:$1048576,22,0)</f>
        <v>浙江公司财务管控系统15号虚拟机</v>
      </c>
      <c r="D719" t="s">
        <v>13</v>
      </c>
      <c r="E719">
        <v>6.9</v>
      </c>
      <c r="F719" t="s">
        <v>57</v>
      </c>
      <c r="G719" t="s">
        <v>25</v>
      </c>
    </row>
    <row r="720" hidden="1" spans="1:7">
      <c r="A720" t="s">
        <v>179</v>
      </c>
      <c r="B720"/>
      <c r="C720" t="str">
        <f>VLOOKUP(A720,匹配表!$1:$1048576,22,0)</f>
        <v>浙江公司财务管控系统15号虚拟机</v>
      </c>
      <c r="D720" t="s">
        <v>13</v>
      </c>
      <c r="E720">
        <v>6.9</v>
      </c>
      <c r="F720" t="s">
        <v>59</v>
      </c>
      <c r="G720" t="s">
        <v>25</v>
      </c>
    </row>
    <row r="721" hidden="1" spans="1:7">
      <c r="A721" t="s">
        <v>179</v>
      </c>
      <c r="B721"/>
      <c r="C721" t="str">
        <f>VLOOKUP(A721,匹配表!$1:$1048576,22,0)</f>
        <v>浙江公司财务管控系统15号虚拟机</v>
      </c>
      <c r="D721" t="s">
        <v>13</v>
      </c>
      <c r="E721">
        <v>6.9</v>
      </c>
      <c r="F721" t="s">
        <v>60</v>
      </c>
      <c r="G721" t="s">
        <v>25</v>
      </c>
    </row>
    <row r="722" hidden="1" spans="1:7">
      <c r="A722" t="s">
        <v>179</v>
      </c>
      <c r="B722"/>
      <c r="C722" t="str">
        <f>VLOOKUP(A722,匹配表!$1:$1048576,22,0)</f>
        <v>浙江公司财务管控系统15号虚拟机</v>
      </c>
      <c r="D722" t="s">
        <v>13</v>
      </c>
      <c r="E722">
        <v>6.9</v>
      </c>
      <c r="F722" t="s">
        <v>61</v>
      </c>
      <c r="G722" t="s">
        <v>25</v>
      </c>
    </row>
    <row r="723" hidden="1" spans="1:7">
      <c r="A723" t="s">
        <v>179</v>
      </c>
      <c r="B723"/>
      <c r="C723" t="str">
        <f>VLOOKUP(A723,匹配表!$1:$1048576,22,0)</f>
        <v>浙江公司财务管控系统15号虚拟机</v>
      </c>
      <c r="D723" t="s">
        <v>13</v>
      </c>
      <c r="E723">
        <v>6.9</v>
      </c>
      <c r="F723" t="s">
        <v>63</v>
      </c>
      <c r="G723" t="s">
        <v>25</v>
      </c>
    </row>
    <row r="724" hidden="1" spans="1:7">
      <c r="A724" t="s">
        <v>179</v>
      </c>
      <c r="B724"/>
      <c r="C724" t="str">
        <f>VLOOKUP(A724,匹配表!$1:$1048576,22,0)</f>
        <v>浙江公司财务管控系统15号虚拟机</v>
      </c>
      <c r="D724" t="s">
        <v>13</v>
      </c>
      <c r="E724">
        <v>6.9</v>
      </c>
      <c r="F724" t="s">
        <v>66</v>
      </c>
      <c r="G724" t="s">
        <v>25</v>
      </c>
    </row>
    <row r="725" hidden="1" spans="1:7">
      <c r="A725" t="s">
        <v>179</v>
      </c>
      <c r="B725"/>
      <c r="C725" t="str">
        <f>VLOOKUP(A725,匹配表!$1:$1048576,22,0)</f>
        <v>浙江公司财务管控系统15号虚拟机</v>
      </c>
      <c r="D725" t="s">
        <v>13</v>
      </c>
      <c r="E725">
        <v>6.9</v>
      </c>
      <c r="F725" t="s">
        <v>69</v>
      </c>
      <c r="G725" t="s">
        <v>25</v>
      </c>
    </row>
    <row r="726" hidden="1" spans="1:7">
      <c r="A726" t="s">
        <v>179</v>
      </c>
      <c r="B726"/>
      <c r="C726" t="str">
        <f>VLOOKUP(A726,匹配表!$1:$1048576,22,0)</f>
        <v>浙江公司财务管控系统15号虚拟机</v>
      </c>
      <c r="D726" t="s">
        <v>13</v>
      </c>
      <c r="E726">
        <v>6.9</v>
      </c>
      <c r="F726" t="s">
        <v>121</v>
      </c>
      <c r="G726" t="s">
        <v>25</v>
      </c>
    </row>
    <row r="727" hidden="1" spans="1:7">
      <c r="A727" t="s">
        <v>179</v>
      </c>
      <c r="B727"/>
      <c r="C727" t="str">
        <f>VLOOKUP(A727,匹配表!$1:$1048576,22,0)</f>
        <v>浙江公司财务管控系统15号虚拟机</v>
      </c>
      <c r="D727" t="s">
        <v>13</v>
      </c>
      <c r="E727">
        <v>6.9</v>
      </c>
      <c r="F727" t="s">
        <v>122</v>
      </c>
      <c r="G727" t="s">
        <v>25</v>
      </c>
    </row>
    <row r="728" hidden="1" spans="1:7">
      <c r="A728" t="s">
        <v>179</v>
      </c>
      <c r="B728"/>
      <c r="C728" t="str">
        <f>VLOOKUP(A728,匹配表!$1:$1048576,22,0)</f>
        <v>浙江公司财务管控系统15号虚拟机</v>
      </c>
      <c r="D728" t="s">
        <v>13</v>
      </c>
      <c r="E728">
        <v>6.9</v>
      </c>
      <c r="F728" t="s">
        <v>70</v>
      </c>
      <c r="G728" t="s">
        <v>25</v>
      </c>
    </row>
    <row r="729" hidden="1" spans="1:7">
      <c r="A729" t="s">
        <v>179</v>
      </c>
      <c r="B729"/>
      <c r="C729" t="str">
        <f>VLOOKUP(A729,匹配表!$1:$1048576,22,0)</f>
        <v>浙江公司财务管控系统15号虚拟机</v>
      </c>
      <c r="D729" t="s">
        <v>13</v>
      </c>
      <c r="E729">
        <v>6.9</v>
      </c>
      <c r="F729" t="s">
        <v>71</v>
      </c>
      <c r="G729" t="s">
        <v>25</v>
      </c>
    </row>
    <row r="730" spans="1:12">
      <c r="A730" s="16" t="s">
        <v>183</v>
      </c>
      <c r="B730" s="17" t="str">
        <f>VLOOKUP(A730,匹配表!$1:$1048576,24,0)</f>
        <v>沈志豪</v>
      </c>
      <c r="C730" s="16" t="str">
        <f>VLOOKUP(A730,匹配表!$1:$1048576,22,0)</f>
        <v>浙江公司资源池代理2号虚拟机</v>
      </c>
      <c r="D730" s="16" t="s">
        <v>135</v>
      </c>
      <c r="E730" s="16">
        <v>6.9</v>
      </c>
      <c r="F730" s="16" t="s">
        <v>184</v>
      </c>
      <c r="G730" s="16" t="s">
        <v>16</v>
      </c>
      <c r="H730" s="16" t="s">
        <v>19</v>
      </c>
      <c r="I730" s="16" t="s">
        <v>145</v>
      </c>
      <c r="J730" s="46" t="s">
        <v>21</v>
      </c>
      <c r="K730" s="16"/>
      <c r="L730" s="16"/>
    </row>
    <row r="731" spans="1:12">
      <c r="A731" s="16" t="s">
        <v>183</v>
      </c>
      <c r="B731" s="17" t="str">
        <f>VLOOKUP(A731,匹配表!$1:$1048576,24,0)</f>
        <v>沈志豪</v>
      </c>
      <c r="C731" s="16" t="str">
        <f>VLOOKUP(A731,匹配表!$1:$1048576,22,0)</f>
        <v>浙江公司资源池代理2号虚拟机</v>
      </c>
      <c r="D731" s="16" t="s">
        <v>135</v>
      </c>
      <c r="E731" s="16">
        <v>6.9</v>
      </c>
      <c r="F731" s="16" t="s">
        <v>185</v>
      </c>
      <c r="G731" s="16" t="s">
        <v>16</v>
      </c>
      <c r="H731" s="16" t="s">
        <v>186</v>
      </c>
      <c r="I731" s="16" t="s">
        <v>145</v>
      </c>
      <c r="J731" s="46" t="s">
        <v>21</v>
      </c>
      <c r="K731" s="16"/>
      <c r="L731" s="16"/>
    </row>
    <row r="732" spans="1:12">
      <c r="A732" s="16" t="s">
        <v>183</v>
      </c>
      <c r="B732" s="17" t="str">
        <f>VLOOKUP(A732,匹配表!$1:$1048576,24,0)</f>
        <v>沈志豪</v>
      </c>
      <c r="C732" s="16" t="str">
        <f>VLOOKUP(A732,匹配表!$1:$1048576,22,0)</f>
        <v>浙江公司资源池代理2号虚拟机</v>
      </c>
      <c r="D732" s="16" t="s">
        <v>135</v>
      </c>
      <c r="E732" s="16">
        <v>6.9</v>
      </c>
      <c r="F732" s="16" t="s">
        <v>187</v>
      </c>
      <c r="G732" s="16" t="s">
        <v>16</v>
      </c>
      <c r="H732" s="19" t="s">
        <v>19</v>
      </c>
      <c r="I732" s="16" t="s">
        <v>145</v>
      </c>
      <c r="J732" s="46" t="s">
        <v>21</v>
      </c>
      <c r="K732" s="16"/>
      <c r="L732" s="16"/>
    </row>
    <row r="733" spans="1:12">
      <c r="A733" s="16" t="s">
        <v>183</v>
      </c>
      <c r="B733" s="17" t="str">
        <f>VLOOKUP(A733,匹配表!$1:$1048576,24,0)</f>
        <v>沈志豪</v>
      </c>
      <c r="C733" s="16" t="str">
        <f>VLOOKUP(A733,匹配表!$1:$1048576,22,0)</f>
        <v>浙江公司资源池代理2号虚拟机</v>
      </c>
      <c r="D733" s="16" t="s">
        <v>135</v>
      </c>
      <c r="E733" s="16">
        <v>6.9</v>
      </c>
      <c r="F733" s="16" t="s">
        <v>18</v>
      </c>
      <c r="G733" s="16" t="s">
        <v>16</v>
      </c>
      <c r="H733" s="16" t="s">
        <v>19</v>
      </c>
      <c r="I733" s="16" t="s">
        <v>127</v>
      </c>
      <c r="J733" s="46" t="s">
        <v>21</v>
      </c>
      <c r="K733" s="16"/>
      <c r="L733" s="16"/>
    </row>
    <row r="734" hidden="1" spans="1:7">
      <c r="A734" t="s">
        <v>183</v>
      </c>
      <c r="B734"/>
      <c r="C734" t="str">
        <f>VLOOKUP(A734,匹配表!$1:$1048576,22,0)</f>
        <v>浙江公司资源池代理2号虚拟机</v>
      </c>
      <c r="D734" t="s">
        <v>135</v>
      </c>
      <c r="E734">
        <v>6.9</v>
      </c>
      <c r="F734" t="s">
        <v>24</v>
      </c>
      <c r="G734" t="s">
        <v>25</v>
      </c>
    </row>
    <row r="735" hidden="1" spans="1:7">
      <c r="A735" t="s">
        <v>183</v>
      </c>
      <c r="B735"/>
      <c r="C735" t="str">
        <f>VLOOKUP(A735,匹配表!$1:$1048576,22,0)</f>
        <v>浙江公司资源池代理2号虚拟机</v>
      </c>
      <c r="D735" t="s">
        <v>135</v>
      </c>
      <c r="E735">
        <v>6.9</v>
      </c>
      <c r="F735" t="s">
        <v>26</v>
      </c>
      <c r="G735" t="s">
        <v>25</v>
      </c>
    </row>
    <row r="736" hidden="1" spans="1:7">
      <c r="A736" t="s">
        <v>183</v>
      </c>
      <c r="B736"/>
      <c r="C736" t="str">
        <f>VLOOKUP(A736,匹配表!$1:$1048576,22,0)</f>
        <v>浙江公司资源池代理2号虚拟机</v>
      </c>
      <c r="D736" t="s">
        <v>135</v>
      </c>
      <c r="E736">
        <v>6.9</v>
      </c>
      <c r="F736" t="s">
        <v>98</v>
      </c>
      <c r="G736" t="s">
        <v>25</v>
      </c>
    </row>
    <row r="737" hidden="1" spans="1:7">
      <c r="A737" t="s">
        <v>183</v>
      </c>
      <c r="B737"/>
      <c r="C737" t="str">
        <f>VLOOKUP(A737,匹配表!$1:$1048576,22,0)</f>
        <v>浙江公司资源池代理2号虚拟机</v>
      </c>
      <c r="D737" t="s">
        <v>135</v>
      </c>
      <c r="E737">
        <v>6.9</v>
      </c>
      <c r="F737" t="s">
        <v>28</v>
      </c>
      <c r="G737" t="s">
        <v>25</v>
      </c>
    </row>
    <row r="738" hidden="1" spans="1:7">
      <c r="A738" t="s">
        <v>183</v>
      </c>
      <c r="B738"/>
      <c r="C738" t="str">
        <f>VLOOKUP(A738,匹配表!$1:$1048576,22,0)</f>
        <v>浙江公司资源池代理2号虚拟机</v>
      </c>
      <c r="D738" t="s">
        <v>135</v>
      </c>
      <c r="E738">
        <v>6.9</v>
      </c>
      <c r="F738" t="s">
        <v>29</v>
      </c>
      <c r="G738" t="s">
        <v>25</v>
      </c>
    </row>
    <row r="739" hidden="1" spans="1:7">
      <c r="A739" t="s">
        <v>183</v>
      </c>
      <c r="B739"/>
      <c r="C739" t="str">
        <f>VLOOKUP(A739,匹配表!$1:$1048576,22,0)</f>
        <v>浙江公司资源池代理2号虚拟机</v>
      </c>
      <c r="D739" t="s">
        <v>135</v>
      </c>
      <c r="E739">
        <v>6.9</v>
      </c>
      <c r="F739" t="s">
        <v>30</v>
      </c>
      <c r="G739" t="s">
        <v>25</v>
      </c>
    </row>
    <row r="740" hidden="1" spans="1:7">
      <c r="A740" t="s">
        <v>183</v>
      </c>
      <c r="B740"/>
      <c r="C740" t="str">
        <f>VLOOKUP(A740,匹配表!$1:$1048576,22,0)</f>
        <v>浙江公司资源池代理2号虚拟机</v>
      </c>
      <c r="D740" t="s">
        <v>135</v>
      </c>
      <c r="E740">
        <v>6.9</v>
      </c>
      <c r="F740" t="s">
        <v>33</v>
      </c>
      <c r="G740" t="s">
        <v>25</v>
      </c>
    </row>
    <row r="741" hidden="1" spans="1:7">
      <c r="A741" t="s">
        <v>183</v>
      </c>
      <c r="B741"/>
      <c r="C741" t="str">
        <f>VLOOKUP(A741,匹配表!$1:$1048576,22,0)</f>
        <v>浙江公司资源池代理2号虚拟机</v>
      </c>
      <c r="D741" t="s">
        <v>135</v>
      </c>
      <c r="E741">
        <v>6.9</v>
      </c>
      <c r="F741" t="s">
        <v>34</v>
      </c>
      <c r="G741" t="s">
        <v>25</v>
      </c>
    </row>
    <row r="742" hidden="1" spans="1:7">
      <c r="A742" t="s">
        <v>183</v>
      </c>
      <c r="B742"/>
      <c r="C742" t="str">
        <f>VLOOKUP(A742,匹配表!$1:$1048576,22,0)</f>
        <v>浙江公司资源池代理2号虚拟机</v>
      </c>
      <c r="D742" t="s">
        <v>135</v>
      </c>
      <c r="E742">
        <v>6.9</v>
      </c>
      <c r="F742" t="s">
        <v>35</v>
      </c>
      <c r="G742" t="s">
        <v>25</v>
      </c>
    </row>
    <row r="743" hidden="1" spans="1:7">
      <c r="A743" t="s">
        <v>183</v>
      </c>
      <c r="B743"/>
      <c r="C743" t="str">
        <f>VLOOKUP(A743,匹配表!$1:$1048576,22,0)</f>
        <v>浙江公司资源池代理2号虚拟机</v>
      </c>
      <c r="D743" t="s">
        <v>135</v>
      </c>
      <c r="E743">
        <v>6.9</v>
      </c>
      <c r="F743" t="s">
        <v>36</v>
      </c>
      <c r="G743" t="s">
        <v>25</v>
      </c>
    </row>
    <row r="744" hidden="1" spans="1:7">
      <c r="A744" t="s">
        <v>183</v>
      </c>
      <c r="B744"/>
      <c r="C744" t="str">
        <f>VLOOKUP(A744,匹配表!$1:$1048576,22,0)</f>
        <v>浙江公司资源池代理2号虚拟机</v>
      </c>
      <c r="D744" t="s">
        <v>135</v>
      </c>
      <c r="E744">
        <v>6.9</v>
      </c>
      <c r="F744" t="s">
        <v>37</v>
      </c>
      <c r="G744" t="s">
        <v>25</v>
      </c>
    </row>
    <row r="745" hidden="1" spans="1:7">
      <c r="A745" t="s">
        <v>183</v>
      </c>
      <c r="B745"/>
      <c r="C745" t="str">
        <f>VLOOKUP(A745,匹配表!$1:$1048576,22,0)</f>
        <v>浙江公司资源池代理2号虚拟机</v>
      </c>
      <c r="D745" t="s">
        <v>135</v>
      </c>
      <c r="E745">
        <v>6.9</v>
      </c>
      <c r="F745" t="s">
        <v>101</v>
      </c>
      <c r="G745" t="s">
        <v>25</v>
      </c>
    </row>
    <row r="746" hidden="1" spans="1:7">
      <c r="A746" t="s">
        <v>183</v>
      </c>
      <c r="B746"/>
      <c r="C746" t="str">
        <f>VLOOKUP(A746,匹配表!$1:$1048576,22,0)</f>
        <v>浙江公司资源池代理2号虚拟机</v>
      </c>
      <c r="D746" t="s">
        <v>135</v>
      </c>
      <c r="E746">
        <v>6.9</v>
      </c>
      <c r="F746" t="s">
        <v>102</v>
      </c>
      <c r="G746" t="s">
        <v>25</v>
      </c>
    </row>
    <row r="747" hidden="1" spans="1:7">
      <c r="A747" t="s">
        <v>183</v>
      </c>
      <c r="B747"/>
      <c r="C747" t="str">
        <f>VLOOKUP(A747,匹配表!$1:$1048576,22,0)</f>
        <v>浙江公司资源池代理2号虚拟机</v>
      </c>
      <c r="D747" t="s">
        <v>135</v>
      </c>
      <c r="E747">
        <v>6.9</v>
      </c>
      <c r="F747" t="s">
        <v>40</v>
      </c>
      <c r="G747" t="s">
        <v>25</v>
      </c>
    </row>
    <row r="748" hidden="1" spans="1:7">
      <c r="A748" t="s">
        <v>183</v>
      </c>
      <c r="B748"/>
      <c r="C748" t="str">
        <f>VLOOKUP(A748,匹配表!$1:$1048576,22,0)</f>
        <v>浙江公司资源池代理2号虚拟机</v>
      </c>
      <c r="D748" t="s">
        <v>135</v>
      </c>
      <c r="E748">
        <v>6.9</v>
      </c>
      <c r="F748" t="s">
        <v>188</v>
      </c>
      <c r="G748" t="s">
        <v>25</v>
      </c>
    </row>
    <row r="749" hidden="1" spans="1:7">
      <c r="A749" t="s">
        <v>183</v>
      </c>
      <c r="B749"/>
      <c r="C749" t="str">
        <f>VLOOKUP(A749,匹配表!$1:$1048576,22,0)</f>
        <v>浙江公司资源池代理2号虚拟机</v>
      </c>
      <c r="D749" t="s">
        <v>135</v>
      </c>
      <c r="E749">
        <v>6.9</v>
      </c>
      <c r="F749" t="s">
        <v>42</v>
      </c>
      <c r="G749" t="s">
        <v>25</v>
      </c>
    </row>
    <row r="750" hidden="1" spans="1:7">
      <c r="A750" t="s">
        <v>183</v>
      </c>
      <c r="B750"/>
      <c r="C750" t="str">
        <f>VLOOKUP(A750,匹配表!$1:$1048576,22,0)</f>
        <v>浙江公司资源池代理2号虚拟机</v>
      </c>
      <c r="D750" t="s">
        <v>135</v>
      </c>
      <c r="E750">
        <v>6.9</v>
      </c>
      <c r="F750" t="s">
        <v>43</v>
      </c>
      <c r="G750" t="s">
        <v>25</v>
      </c>
    </row>
    <row r="751" hidden="1" spans="1:7">
      <c r="A751" t="s">
        <v>183</v>
      </c>
      <c r="B751"/>
      <c r="C751" t="str">
        <f>VLOOKUP(A751,匹配表!$1:$1048576,22,0)</f>
        <v>浙江公司资源池代理2号虚拟机</v>
      </c>
      <c r="D751" t="s">
        <v>135</v>
      </c>
      <c r="E751">
        <v>6.9</v>
      </c>
      <c r="F751" t="s">
        <v>45</v>
      </c>
      <c r="G751" t="s">
        <v>25</v>
      </c>
    </row>
    <row r="752" hidden="1" spans="1:7">
      <c r="A752" t="s">
        <v>183</v>
      </c>
      <c r="B752"/>
      <c r="C752" t="str">
        <f>VLOOKUP(A752,匹配表!$1:$1048576,22,0)</f>
        <v>浙江公司资源池代理2号虚拟机</v>
      </c>
      <c r="D752" t="s">
        <v>135</v>
      </c>
      <c r="E752">
        <v>6.9</v>
      </c>
      <c r="F752" t="s">
        <v>46</v>
      </c>
      <c r="G752" t="s">
        <v>25</v>
      </c>
    </row>
    <row r="753" hidden="1" spans="1:7">
      <c r="A753" t="s">
        <v>183</v>
      </c>
      <c r="B753"/>
      <c r="C753" t="str">
        <f>VLOOKUP(A753,匹配表!$1:$1048576,22,0)</f>
        <v>浙江公司资源池代理2号虚拟机</v>
      </c>
      <c r="D753" t="s">
        <v>135</v>
      </c>
      <c r="E753">
        <v>6.9</v>
      </c>
      <c r="F753" t="s">
        <v>47</v>
      </c>
      <c r="G753" t="s">
        <v>25</v>
      </c>
    </row>
    <row r="754" hidden="1" spans="1:7">
      <c r="A754" t="s">
        <v>183</v>
      </c>
      <c r="B754"/>
      <c r="C754" t="str">
        <f>VLOOKUP(A754,匹配表!$1:$1048576,22,0)</f>
        <v>浙江公司资源池代理2号虚拟机</v>
      </c>
      <c r="D754" t="s">
        <v>135</v>
      </c>
      <c r="E754">
        <v>6.9</v>
      </c>
      <c r="F754" t="s">
        <v>48</v>
      </c>
      <c r="G754" t="s">
        <v>25</v>
      </c>
    </row>
    <row r="755" hidden="1" spans="1:7">
      <c r="A755" t="s">
        <v>183</v>
      </c>
      <c r="B755"/>
      <c r="C755" t="str">
        <f>VLOOKUP(A755,匹配表!$1:$1048576,22,0)</f>
        <v>浙江公司资源池代理2号虚拟机</v>
      </c>
      <c r="D755" t="s">
        <v>135</v>
      </c>
      <c r="E755">
        <v>6.9</v>
      </c>
      <c r="F755" t="s">
        <v>171</v>
      </c>
      <c r="G755" t="s">
        <v>25</v>
      </c>
    </row>
    <row r="756" hidden="1" spans="1:7">
      <c r="A756" t="s">
        <v>183</v>
      </c>
      <c r="B756"/>
      <c r="C756" t="str">
        <f>VLOOKUP(A756,匹配表!$1:$1048576,22,0)</f>
        <v>浙江公司资源池代理2号虚拟机</v>
      </c>
      <c r="D756" t="s">
        <v>135</v>
      </c>
      <c r="E756">
        <v>6.9</v>
      </c>
      <c r="F756" t="s">
        <v>50</v>
      </c>
      <c r="G756" t="s">
        <v>25</v>
      </c>
    </row>
    <row r="757" hidden="1" spans="1:7">
      <c r="A757" t="s">
        <v>183</v>
      </c>
      <c r="B757"/>
      <c r="C757" t="str">
        <f>VLOOKUP(A757,匹配表!$1:$1048576,22,0)</f>
        <v>浙江公司资源池代理2号虚拟机</v>
      </c>
      <c r="D757" t="s">
        <v>135</v>
      </c>
      <c r="E757">
        <v>6.9</v>
      </c>
      <c r="F757" t="s">
        <v>51</v>
      </c>
      <c r="G757" t="s">
        <v>25</v>
      </c>
    </row>
    <row r="758" hidden="1" spans="1:7">
      <c r="A758" t="s">
        <v>183</v>
      </c>
      <c r="B758"/>
      <c r="C758" t="str">
        <f>VLOOKUP(A758,匹配表!$1:$1048576,22,0)</f>
        <v>浙江公司资源池代理2号虚拟机</v>
      </c>
      <c r="D758" t="s">
        <v>135</v>
      </c>
      <c r="E758">
        <v>6.9</v>
      </c>
      <c r="F758" t="s">
        <v>52</v>
      </c>
      <c r="G758" t="s">
        <v>25</v>
      </c>
    </row>
    <row r="759" hidden="1" spans="1:7">
      <c r="A759" t="s">
        <v>183</v>
      </c>
      <c r="B759"/>
      <c r="C759" t="str">
        <f>VLOOKUP(A759,匹配表!$1:$1048576,22,0)</f>
        <v>浙江公司资源池代理2号虚拟机</v>
      </c>
      <c r="D759" t="s">
        <v>135</v>
      </c>
      <c r="E759">
        <v>6.9</v>
      </c>
      <c r="F759" t="s">
        <v>172</v>
      </c>
      <c r="G759" t="s">
        <v>25</v>
      </c>
    </row>
    <row r="760" hidden="1" spans="1:7">
      <c r="A760" t="s">
        <v>183</v>
      </c>
      <c r="B760"/>
      <c r="C760" t="str">
        <f>VLOOKUP(A760,匹配表!$1:$1048576,22,0)</f>
        <v>浙江公司资源池代理2号虚拟机</v>
      </c>
      <c r="D760" t="s">
        <v>135</v>
      </c>
      <c r="E760">
        <v>6.9</v>
      </c>
      <c r="F760" t="s">
        <v>53</v>
      </c>
      <c r="G760" t="s">
        <v>25</v>
      </c>
    </row>
    <row r="761" hidden="1" spans="1:7">
      <c r="A761" t="s">
        <v>183</v>
      </c>
      <c r="B761"/>
      <c r="C761" t="str">
        <f>VLOOKUP(A761,匹配表!$1:$1048576,22,0)</f>
        <v>浙江公司资源池代理2号虚拟机</v>
      </c>
      <c r="D761" t="s">
        <v>135</v>
      </c>
      <c r="E761">
        <v>6.9</v>
      </c>
      <c r="F761" t="s">
        <v>54</v>
      </c>
      <c r="G761" t="s">
        <v>25</v>
      </c>
    </row>
    <row r="762" hidden="1" spans="1:7">
      <c r="A762" t="s">
        <v>183</v>
      </c>
      <c r="B762"/>
      <c r="C762" t="str">
        <f>VLOOKUP(A762,匹配表!$1:$1048576,22,0)</f>
        <v>浙江公司资源池代理2号虚拟机</v>
      </c>
      <c r="D762" t="s">
        <v>135</v>
      </c>
      <c r="E762">
        <v>6.9</v>
      </c>
      <c r="F762" t="s">
        <v>55</v>
      </c>
      <c r="G762" t="s">
        <v>25</v>
      </c>
    </row>
    <row r="763" hidden="1" spans="1:7">
      <c r="A763" t="s">
        <v>183</v>
      </c>
      <c r="B763"/>
      <c r="C763" t="str">
        <f>VLOOKUP(A763,匹配表!$1:$1048576,22,0)</f>
        <v>浙江公司资源池代理2号虚拟机</v>
      </c>
      <c r="D763" t="s">
        <v>135</v>
      </c>
      <c r="E763">
        <v>6.9</v>
      </c>
      <c r="F763" t="s">
        <v>56</v>
      </c>
      <c r="G763" t="s">
        <v>25</v>
      </c>
    </row>
    <row r="764" hidden="1" spans="1:7">
      <c r="A764" t="s">
        <v>183</v>
      </c>
      <c r="B764"/>
      <c r="C764" t="str">
        <f>VLOOKUP(A764,匹配表!$1:$1048576,22,0)</f>
        <v>浙江公司资源池代理2号虚拟机</v>
      </c>
      <c r="D764" t="s">
        <v>135</v>
      </c>
      <c r="E764">
        <v>6.9</v>
      </c>
      <c r="F764" t="s">
        <v>57</v>
      </c>
      <c r="G764" t="s">
        <v>25</v>
      </c>
    </row>
    <row r="765" hidden="1" spans="1:7">
      <c r="A765" t="s">
        <v>183</v>
      </c>
      <c r="B765"/>
      <c r="C765" t="str">
        <f>VLOOKUP(A765,匹配表!$1:$1048576,22,0)</f>
        <v>浙江公司资源池代理2号虚拟机</v>
      </c>
      <c r="D765" t="s">
        <v>135</v>
      </c>
      <c r="E765">
        <v>6.9</v>
      </c>
      <c r="F765" t="s">
        <v>59</v>
      </c>
      <c r="G765" t="s">
        <v>25</v>
      </c>
    </row>
    <row r="766" hidden="1" spans="1:7">
      <c r="A766" t="s">
        <v>183</v>
      </c>
      <c r="B766"/>
      <c r="C766" t="str">
        <f>VLOOKUP(A766,匹配表!$1:$1048576,22,0)</f>
        <v>浙江公司资源池代理2号虚拟机</v>
      </c>
      <c r="D766" t="s">
        <v>135</v>
      </c>
      <c r="E766">
        <v>6.9</v>
      </c>
      <c r="F766" t="s">
        <v>60</v>
      </c>
      <c r="G766" t="s">
        <v>25</v>
      </c>
    </row>
    <row r="767" hidden="1" spans="1:7">
      <c r="A767" t="s">
        <v>183</v>
      </c>
      <c r="B767"/>
      <c r="C767" t="str">
        <f>VLOOKUP(A767,匹配表!$1:$1048576,22,0)</f>
        <v>浙江公司资源池代理2号虚拟机</v>
      </c>
      <c r="D767" t="s">
        <v>135</v>
      </c>
      <c r="E767">
        <v>6.9</v>
      </c>
      <c r="F767" t="s">
        <v>61</v>
      </c>
      <c r="G767" t="s">
        <v>25</v>
      </c>
    </row>
    <row r="768" hidden="1" spans="1:7">
      <c r="A768" t="s">
        <v>183</v>
      </c>
      <c r="B768"/>
      <c r="C768" t="str">
        <f>VLOOKUP(A768,匹配表!$1:$1048576,22,0)</f>
        <v>浙江公司资源池代理2号虚拟机</v>
      </c>
      <c r="D768" t="s">
        <v>135</v>
      </c>
      <c r="E768">
        <v>6.9</v>
      </c>
      <c r="F768" t="s">
        <v>63</v>
      </c>
      <c r="G768" t="s">
        <v>25</v>
      </c>
    </row>
    <row r="769" hidden="1" spans="1:7">
      <c r="A769" t="s">
        <v>183</v>
      </c>
      <c r="B769"/>
      <c r="C769" t="str">
        <f>VLOOKUP(A769,匹配表!$1:$1048576,22,0)</f>
        <v>浙江公司资源池代理2号虚拟机</v>
      </c>
      <c r="D769" t="s">
        <v>135</v>
      </c>
      <c r="E769">
        <v>6.9</v>
      </c>
      <c r="F769" t="s">
        <v>66</v>
      </c>
      <c r="G769" t="s">
        <v>25</v>
      </c>
    </row>
    <row r="770" hidden="1" spans="1:7">
      <c r="A770" t="s">
        <v>183</v>
      </c>
      <c r="B770"/>
      <c r="C770" t="str">
        <f>VLOOKUP(A770,匹配表!$1:$1048576,22,0)</f>
        <v>浙江公司资源池代理2号虚拟机</v>
      </c>
      <c r="D770" t="s">
        <v>135</v>
      </c>
      <c r="E770">
        <v>6.9</v>
      </c>
      <c r="F770" t="s">
        <v>69</v>
      </c>
      <c r="G770" t="s">
        <v>25</v>
      </c>
    </row>
    <row r="771" hidden="1" spans="1:7">
      <c r="A771" t="s">
        <v>183</v>
      </c>
      <c r="B771"/>
      <c r="C771" t="str">
        <f>VLOOKUP(A771,匹配表!$1:$1048576,22,0)</f>
        <v>浙江公司资源池代理2号虚拟机</v>
      </c>
      <c r="D771" t="s">
        <v>135</v>
      </c>
      <c r="E771">
        <v>6.9</v>
      </c>
      <c r="F771" t="s">
        <v>121</v>
      </c>
      <c r="G771" t="s">
        <v>25</v>
      </c>
    </row>
    <row r="772" hidden="1" spans="1:7">
      <c r="A772" t="s">
        <v>183</v>
      </c>
      <c r="B772"/>
      <c r="C772" t="str">
        <f>VLOOKUP(A772,匹配表!$1:$1048576,22,0)</f>
        <v>浙江公司资源池代理2号虚拟机</v>
      </c>
      <c r="D772" t="s">
        <v>135</v>
      </c>
      <c r="E772">
        <v>6.9</v>
      </c>
      <c r="F772" t="s">
        <v>122</v>
      </c>
      <c r="G772" t="s">
        <v>25</v>
      </c>
    </row>
    <row r="773" hidden="1" spans="1:7">
      <c r="A773" t="s">
        <v>183</v>
      </c>
      <c r="B773"/>
      <c r="C773" t="str">
        <f>VLOOKUP(A773,匹配表!$1:$1048576,22,0)</f>
        <v>浙江公司资源池代理2号虚拟机</v>
      </c>
      <c r="D773" t="s">
        <v>135</v>
      </c>
      <c r="E773">
        <v>6.9</v>
      </c>
      <c r="F773" t="s">
        <v>70</v>
      </c>
      <c r="G773" t="s">
        <v>25</v>
      </c>
    </row>
    <row r="774" hidden="1" spans="1:7">
      <c r="A774" t="s">
        <v>183</v>
      </c>
      <c r="B774"/>
      <c r="C774" t="str">
        <f>VLOOKUP(A774,匹配表!$1:$1048576,22,0)</f>
        <v>浙江公司资源池代理2号虚拟机</v>
      </c>
      <c r="D774" t="s">
        <v>135</v>
      </c>
      <c r="E774">
        <v>6.9</v>
      </c>
      <c r="F774" t="s">
        <v>71</v>
      </c>
      <c r="G774" t="s">
        <v>25</v>
      </c>
    </row>
    <row r="775" spans="1:12">
      <c r="A775" s="16" t="s">
        <v>189</v>
      </c>
      <c r="B775" s="17" t="str">
        <f>VLOOKUP(A775,匹配表!$1:$1048576,24,0)</f>
        <v>张景明</v>
      </c>
      <c r="C775" s="16" t="str">
        <f>VLOOKUP(A775,匹配表!$1:$1048576,22,0)</f>
        <v>浙江公司增值税发票系统10虚拟机</v>
      </c>
      <c r="D775" s="16" t="s">
        <v>13</v>
      </c>
      <c r="E775" s="16">
        <v>6.9</v>
      </c>
      <c r="F775" s="16" t="s">
        <v>18</v>
      </c>
      <c r="G775" s="16" t="s">
        <v>16</v>
      </c>
      <c r="H775" s="16" t="s">
        <v>19</v>
      </c>
      <c r="I775" s="16" t="s">
        <v>76</v>
      </c>
      <c r="J775" s="46" t="s">
        <v>21</v>
      </c>
      <c r="K775" s="16"/>
      <c r="L775" s="16"/>
    </row>
    <row r="776" spans="1:12">
      <c r="A776" s="16" t="s">
        <v>189</v>
      </c>
      <c r="B776" s="17" t="str">
        <f>VLOOKUP(A776,匹配表!$1:$1048576,24,0)</f>
        <v>张景明</v>
      </c>
      <c r="C776" s="16" t="str">
        <f>VLOOKUP(A776,匹配表!$1:$1048576,22,0)</f>
        <v>浙江公司增值税发票系统10虚拟机</v>
      </c>
      <c r="D776" s="16" t="s">
        <v>13</v>
      </c>
      <c r="E776" s="16">
        <v>6.9</v>
      </c>
      <c r="F776" s="16" t="s">
        <v>137</v>
      </c>
      <c r="G776" s="16" t="s">
        <v>16</v>
      </c>
      <c r="H776" s="16" t="s">
        <v>181</v>
      </c>
      <c r="I776" s="19" t="s">
        <v>190</v>
      </c>
      <c r="J776" s="48" t="s">
        <v>21</v>
      </c>
      <c r="K776" s="19"/>
      <c r="L776" s="16"/>
    </row>
    <row r="777" hidden="1" spans="1:7">
      <c r="A777" t="s">
        <v>189</v>
      </c>
      <c r="B777"/>
      <c r="C777" t="str">
        <f>VLOOKUP(A777,匹配表!$1:$1048576,22,0)</f>
        <v>浙江公司增值税发票系统10虚拟机</v>
      </c>
      <c r="D777" t="s">
        <v>13</v>
      </c>
      <c r="E777">
        <v>6.9</v>
      </c>
      <c r="F777" t="s">
        <v>24</v>
      </c>
      <c r="G777" t="s">
        <v>25</v>
      </c>
    </row>
    <row r="778" hidden="1" spans="1:7">
      <c r="A778" t="s">
        <v>189</v>
      </c>
      <c r="B778"/>
      <c r="C778" t="str">
        <f>VLOOKUP(A778,匹配表!$1:$1048576,22,0)</f>
        <v>浙江公司增值税发票系统10虚拟机</v>
      </c>
      <c r="D778" t="s">
        <v>13</v>
      </c>
      <c r="E778">
        <v>6.9</v>
      </c>
      <c r="F778" t="s">
        <v>26</v>
      </c>
      <c r="G778" t="s">
        <v>25</v>
      </c>
    </row>
    <row r="779" hidden="1" spans="1:7">
      <c r="A779" t="s">
        <v>189</v>
      </c>
      <c r="B779"/>
      <c r="C779" t="str">
        <f>VLOOKUP(A779,匹配表!$1:$1048576,22,0)</f>
        <v>浙江公司增值税发票系统10虚拟机</v>
      </c>
      <c r="D779" t="s">
        <v>13</v>
      </c>
      <c r="E779">
        <v>6.9</v>
      </c>
      <c r="F779" t="s">
        <v>29</v>
      </c>
      <c r="G779" t="s">
        <v>25</v>
      </c>
    </row>
    <row r="780" hidden="1" spans="1:7">
      <c r="A780" t="s">
        <v>189</v>
      </c>
      <c r="B780"/>
      <c r="C780" t="str">
        <f>VLOOKUP(A780,匹配表!$1:$1048576,22,0)</f>
        <v>浙江公司增值税发票系统10虚拟机</v>
      </c>
      <c r="D780" t="s">
        <v>13</v>
      </c>
      <c r="E780">
        <v>6.9</v>
      </c>
      <c r="F780" t="s">
        <v>30</v>
      </c>
      <c r="G780" t="s">
        <v>25</v>
      </c>
    </row>
    <row r="781" hidden="1" spans="1:7">
      <c r="A781" t="s">
        <v>189</v>
      </c>
      <c r="B781"/>
      <c r="C781" t="str">
        <f>VLOOKUP(A781,匹配表!$1:$1048576,22,0)</f>
        <v>浙江公司增值税发票系统10虚拟机</v>
      </c>
      <c r="D781" t="s">
        <v>13</v>
      </c>
      <c r="E781">
        <v>6.9</v>
      </c>
      <c r="F781" t="s">
        <v>140</v>
      </c>
      <c r="G781" t="s">
        <v>25</v>
      </c>
    </row>
    <row r="782" hidden="1" spans="1:7">
      <c r="A782" t="s">
        <v>189</v>
      </c>
      <c r="B782"/>
      <c r="C782" t="str">
        <f>VLOOKUP(A782,匹配表!$1:$1048576,22,0)</f>
        <v>浙江公司增值税发票系统10虚拟机</v>
      </c>
      <c r="D782" t="s">
        <v>13</v>
      </c>
      <c r="E782">
        <v>6.9</v>
      </c>
      <c r="F782" t="s">
        <v>33</v>
      </c>
      <c r="G782" t="s">
        <v>25</v>
      </c>
    </row>
    <row r="783" hidden="1" spans="1:7">
      <c r="A783" t="s">
        <v>189</v>
      </c>
      <c r="B783"/>
      <c r="C783" t="str">
        <f>VLOOKUP(A783,匹配表!$1:$1048576,22,0)</f>
        <v>浙江公司增值税发票系统10虚拟机</v>
      </c>
      <c r="D783" t="s">
        <v>13</v>
      </c>
      <c r="E783">
        <v>6.9</v>
      </c>
      <c r="F783" t="s">
        <v>34</v>
      </c>
      <c r="G783" t="s">
        <v>25</v>
      </c>
    </row>
    <row r="784" hidden="1" spans="1:7">
      <c r="A784" t="s">
        <v>189</v>
      </c>
      <c r="B784"/>
      <c r="C784" t="str">
        <f>VLOOKUP(A784,匹配表!$1:$1048576,22,0)</f>
        <v>浙江公司增值税发票系统10虚拟机</v>
      </c>
      <c r="D784" t="s">
        <v>13</v>
      </c>
      <c r="E784">
        <v>6.9</v>
      </c>
      <c r="F784" t="s">
        <v>35</v>
      </c>
      <c r="G784" t="s">
        <v>25</v>
      </c>
    </row>
    <row r="785" hidden="1" spans="1:7">
      <c r="A785" t="s">
        <v>189</v>
      </c>
      <c r="B785"/>
      <c r="C785" t="str">
        <f>VLOOKUP(A785,匹配表!$1:$1048576,22,0)</f>
        <v>浙江公司增值税发票系统10虚拟机</v>
      </c>
      <c r="D785" t="s">
        <v>13</v>
      </c>
      <c r="E785">
        <v>6.9</v>
      </c>
      <c r="F785" t="s">
        <v>36</v>
      </c>
      <c r="G785" t="s">
        <v>25</v>
      </c>
    </row>
    <row r="786" hidden="1" spans="1:7">
      <c r="A786" t="s">
        <v>189</v>
      </c>
      <c r="B786"/>
      <c r="C786" t="str">
        <f>VLOOKUP(A786,匹配表!$1:$1048576,22,0)</f>
        <v>浙江公司增值税发票系统10虚拟机</v>
      </c>
      <c r="D786" t="s">
        <v>13</v>
      </c>
      <c r="E786">
        <v>6.9</v>
      </c>
      <c r="F786" t="s">
        <v>37</v>
      </c>
      <c r="G786" t="s">
        <v>25</v>
      </c>
    </row>
    <row r="787" hidden="1" spans="1:7">
      <c r="A787" t="s">
        <v>189</v>
      </c>
      <c r="B787"/>
      <c r="C787" t="str">
        <f>VLOOKUP(A787,匹配表!$1:$1048576,22,0)</f>
        <v>浙江公司增值税发票系统10虚拟机</v>
      </c>
      <c r="D787" t="s">
        <v>13</v>
      </c>
      <c r="E787">
        <v>6.9</v>
      </c>
      <c r="F787" t="s">
        <v>101</v>
      </c>
      <c r="G787" t="s">
        <v>25</v>
      </c>
    </row>
    <row r="788" hidden="1" spans="1:7">
      <c r="A788" t="s">
        <v>189</v>
      </c>
      <c r="B788"/>
      <c r="C788" t="str">
        <f>VLOOKUP(A788,匹配表!$1:$1048576,22,0)</f>
        <v>浙江公司增值税发票系统10虚拟机</v>
      </c>
      <c r="D788" t="s">
        <v>13</v>
      </c>
      <c r="E788">
        <v>6.9</v>
      </c>
      <c r="F788" t="s">
        <v>102</v>
      </c>
      <c r="G788" t="s">
        <v>25</v>
      </c>
    </row>
    <row r="789" hidden="1" spans="1:7">
      <c r="A789" t="s">
        <v>189</v>
      </c>
      <c r="B789"/>
      <c r="C789" t="str">
        <f>VLOOKUP(A789,匹配表!$1:$1048576,22,0)</f>
        <v>浙江公司增值税发票系统10虚拟机</v>
      </c>
      <c r="D789" t="s">
        <v>13</v>
      </c>
      <c r="E789">
        <v>6.9</v>
      </c>
      <c r="F789" t="s">
        <v>40</v>
      </c>
      <c r="G789" t="s">
        <v>25</v>
      </c>
    </row>
    <row r="790" hidden="1" spans="1:7">
      <c r="A790" t="s">
        <v>189</v>
      </c>
      <c r="B790"/>
      <c r="C790" t="str">
        <f>VLOOKUP(A790,匹配表!$1:$1048576,22,0)</f>
        <v>浙江公司增值税发票系统10虚拟机</v>
      </c>
      <c r="D790" t="s">
        <v>13</v>
      </c>
      <c r="E790">
        <v>6.9</v>
      </c>
      <c r="F790" t="s">
        <v>42</v>
      </c>
      <c r="G790" t="s">
        <v>25</v>
      </c>
    </row>
    <row r="791" hidden="1" spans="1:7">
      <c r="A791" t="s">
        <v>189</v>
      </c>
      <c r="B791"/>
      <c r="C791" t="str">
        <f>VLOOKUP(A791,匹配表!$1:$1048576,22,0)</f>
        <v>浙江公司增值税发票系统10虚拟机</v>
      </c>
      <c r="D791" t="s">
        <v>13</v>
      </c>
      <c r="E791">
        <v>6.9</v>
      </c>
      <c r="F791" t="s">
        <v>43</v>
      </c>
      <c r="G791" t="s">
        <v>25</v>
      </c>
    </row>
    <row r="792" hidden="1" spans="1:7">
      <c r="A792" t="s">
        <v>189</v>
      </c>
      <c r="B792"/>
      <c r="C792" t="str">
        <f>VLOOKUP(A792,匹配表!$1:$1048576,22,0)</f>
        <v>浙江公司增值税发票系统10虚拟机</v>
      </c>
      <c r="D792" t="s">
        <v>13</v>
      </c>
      <c r="E792">
        <v>6.9</v>
      </c>
      <c r="F792" t="s">
        <v>45</v>
      </c>
      <c r="G792" t="s">
        <v>25</v>
      </c>
    </row>
    <row r="793" hidden="1" spans="1:7">
      <c r="A793" t="s">
        <v>189</v>
      </c>
      <c r="B793"/>
      <c r="C793" t="str">
        <f>VLOOKUP(A793,匹配表!$1:$1048576,22,0)</f>
        <v>浙江公司增值税发票系统10虚拟机</v>
      </c>
      <c r="D793" t="s">
        <v>13</v>
      </c>
      <c r="E793">
        <v>6.9</v>
      </c>
      <c r="F793" t="s">
        <v>46</v>
      </c>
      <c r="G793" t="s">
        <v>25</v>
      </c>
    </row>
    <row r="794" hidden="1" spans="1:7">
      <c r="A794" t="s">
        <v>189</v>
      </c>
      <c r="B794"/>
      <c r="C794" t="str">
        <f>VLOOKUP(A794,匹配表!$1:$1048576,22,0)</f>
        <v>浙江公司增值税发票系统10虚拟机</v>
      </c>
      <c r="D794" t="s">
        <v>13</v>
      </c>
      <c r="E794">
        <v>6.9</v>
      </c>
      <c r="F794" t="s">
        <v>47</v>
      </c>
      <c r="G794" t="s">
        <v>25</v>
      </c>
    </row>
    <row r="795" hidden="1" spans="1:7">
      <c r="A795" t="s">
        <v>189</v>
      </c>
      <c r="B795"/>
      <c r="C795" t="str">
        <f>VLOOKUP(A795,匹配表!$1:$1048576,22,0)</f>
        <v>浙江公司增值税发票系统10虚拟机</v>
      </c>
      <c r="D795" t="s">
        <v>13</v>
      </c>
      <c r="E795">
        <v>6.9</v>
      </c>
      <c r="F795" t="s">
        <v>48</v>
      </c>
      <c r="G795" t="s">
        <v>25</v>
      </c>
    </row>
    <row r="796" hidden="1" spans="1:7">
      <c r="A796" t="s">
        <v>189</v>
      </c>
      <c r="B796"/>
      <c r="C796" t="str">
        <f>VLOOKUP(A796,匹配表!$1:$1048576,22,0)</f>
        <v>浙江公司增值税发票系统10虚拟机</v>
      </c>
      <c r="D796" t="s">
        <v>13</v>
      </c>
      <c r="E796">
        <v>6.9</v>
      </c>
      <c r="F796" t="s">
        <v>50</v>
      </c>
      <c r="G796" t="s">
        <v>25</v>
      </c>
    </row>
    <row r="797" hidden="1" spans="1:7">
      <c r="A797" t="s">
        <v>189</v>
      </c>
      <c r="B797"/>
      <c r="C797" t="str">
        <f>VLOOKUP(A797,匹配表!$1:$1048576,22,0)</f>
        <v>浙江公司增值税发票系统10虚拟机</v>
      </c>
      <c r="D797" t="s">
        <v>13</v>
      </c>
      <c r="E797">
        <v>6.9</v>
      </c>
      <c r="F797" t="s">
        <v>51</v>
      </c>
      <c r="G797" t="s">
        <v>25</v>
      </c>
    </row>
    <row r="798" hidden="1" spans="1:7">
      <c r="A798" t="s">
        <v>189</v>
      </c>
      <c r="B798"/>
      <c r="C798" t="str">
        <f>VLOOKUP(A798,匹配表!$1:$1048576,22,0)</f>
        <v>浙江公司增值税发票系统10虚拟机</v>
      </c>
      <c r="D798" t="s">
        <v>13</v>
      </c>
      <c r="E798">
        <v>6.9</v>
      </c>
      <c r="F798" t="s">
        <v>54</v>
      </c>
      <c r="G798" t="s">
        <v>25</v>
      </c>
    </row>
    <row r="799" hidden="1" spans="1:7">
      <c r="A799" t="s">
        <v>189</v>
      </c>
      <c r="B799"/>
      <c r="C799" t="str">
        <f>VLOOKUP(A799,匹配表!$1:$1048576,22,0)</f>
        <v>浙江公司增值税发票系统10虚拟机</v>
      </c>
      <c r="D799" t="s">
        <v>13</v>
      </c>
      <c r="E799">
        <v>6.9</v>
      </c>
      <c r="F799" t="s">
        <v>55</v>
      </c>
      <c r="G799" t="s">
        <v>25</v>
      </c>
    </row>
    <row r="800" hidden="1" spans="1:7">
      <c r="A800" t="s">
        <v>189</v>
      </c>
      <c r="B800"/>
      <c r="C800" t="str">
        <f>VLOOKUP(A800,匹配表!$1:$1048576,22,0)</f>
        <v>浙江公司增值税发票系统10虚拟机</v>
      </c>
      <c r="D800" t="s">
        <v>13</v>
      </c>
      <c r="E800">
        <v>6.9</v>
      </c>
      <c r="F800" t="s">
        <v>56</v>
      </c>
      <c r="G800" t="s">
        <v>25</v>
      </c>
    </row>
    <row r="801" hidden="1" spans="1:7">
      <c r="A801" t="s">
        <v>189</v>
      </c>
      <c r="B801"/>
      <c r="C801" t="str">
        <f>VLOOKUP(A801,匹配表!$1:$1048576,22,0)</f>
        <v>浙江公司增值税发票系统10虚拟机</v>
      </c>
      <c r="D801" t="s">
        <v>13</v>
      </c>
      <c r="E801">
        <v>6.9</v>
      </c>
      <c r="F801" t="s">
        <v>57</v>
      </c>
      <c r="G801" t="s">
        <v>25</v>
      </c>
    </row>
    <row r="802" hidden="1" spans="1:7">
      <c r="A802" t="s">
        <v>189</v>
      </c>
      <c r="B802"/>
      <c r="C802" t="str">
        <f>VLOOKUP(A802,匹配表!$1:$1048576,22,0)</f>
        <v>浙江公司增值税发票系统10虚拟机</v>
      </c>
      <c r="D802" t="s">
        <v>13</v>
      </c>
      <c r="E802">
        <v>6.9</v>
      </c>
      <c r="F802" t="s">
        <v>59</v>
      </c>
      <c r="G802" t="s">
        <v>25</v>
      </c>
    </row>
    <row r="803" hidden="1" spans="1:7">
      <c r="A803" t="s">
        <v>189</v>
      </c>
      <c r="B803"/>
      <c r="C803" t="str">
        <f>VLOOKUP(A803,匹配表!$1:$1048576,22,0)</f>
        <v>浙江公司增值税发票系统10虚拟机</v>
      </c>
      <c r="D803" t="s">
        <v>13</v>
      </c>
      <c r="E803">
        <v>6.9</v>
      </c>
      <c r="F803" t="s">
        <v>60</v>
      </c>
      <c r="G803" t="s">
        <v>25</v>
      </c>
    </row>
    <row r="804" hidden="1" spans="1:7">
      <c r="A804" t="s">
        <v>189</v>
      </c>
      <c r="B804"/>
      <c r="C804" t="str">
        <f>VLOOKUP(A804,匹配表!$1:$1048576,22,0)</f>
        <v>浙江公司增值税发票系统10虚拟机</v>
      </c>
      <c r="D804" t="s">
        <v>13</v>
      </c>
      <c r="E804">
        <v>6.9</v>
      </c>
      <c r="F804" t="s">
        <v>61</v>
      </c>
      <c r="G804" t="s">
        <v>25</v>
      </c>
    </row>
    <row r="805" hidden="1" spans="1:7">
      <c r="A805" t="s">
        <v>189</v>
      </c>
      <c r="B805"/>
      <c r="C805" t="str">
        <f>VLOOKUP(A805,匹配表!$1:$1048576,22,0)</f>
        <v>浙江公司增值税发票系统10虚拟机</v>
      </c>
      <c r="D805" t="s">
        <v>13</v>
      </c>
      <c r="E805">
        <v>6.9</v>
      </c>
      <c r="F805" t="s">
        <v>63</v>
      </c>
      <c r="G805" t="s">
        <v>25</v>
      </c>
    </row>
    <row r="806" hidden="1" spans="1:7">
      <c r="A806" t="s">
        <v>189</v>
      </c>
      <c r="B806"/>
      <c r="C806" t="str">
        <f>VLOOKUP(A806,匹配表!$1:$1048576,22,0)</f>
        <v>浙江公司增值税发票系统10虚拟机</v>
      </c>
      <c r="D806" t="s">
        <v>13</v>
      </c>
      <c r="E806">
        <v>6.9</v>
      </c>
      <c r="F806" t="s">
        <v>66</v>
      </c>
      <c r="G806" t="s">
        <v>25</v>
      </c>
    </row>
    <row r="807" hidden="1" spans="1:7">
      <c r="A807" t="s">
        <v>189</v>
      </c>
      <c r="B807"/>
      <c r="C807" t="str">
        <f>VLOOKUP(A807,匹配表!$1:$1048576,22,0)</f>
        <v>浙江公司增值税发票系统10虚拟机</v>
      </c>
      <c r="D807" t="s">
        <v>13</v>
      </c>
      <c r="E807">
        <v>6.9</v>
      </c>
      <c r="F807" t="s">
        <v>121</v>
      </c>
      <c r="G807" t="s">
        <v>25</v>
      </c>
    </row>
    <row r="808" hidden="1" spans="1:7">
      <c r="A808" t="s">
        <v>189</v>
      </c>
      <c r="B808"/>
      <c r="C808" t="str">
        <f>VLOOKUP(A808,匹配表!$1:$1048576,22,0)</f>
        <v>浙江公司增值税发票系统10虚拟机</v>
      </c>
      <c r="D808" t="s">
        <v>13</v>
      </c>
      <c r="E808">
        <v>6.9</v>
      </c>
      <c r="F808" t="s">
        <v>122</v>
      </c>
      <c r="G808" t="s">
        <v>25</v>
      </c>
    </row>
    <row r="809" hidden="1" spans="1:7">
      <c r="A809" t="s">
        <v>189</v>
      </c>
      <c r="B809"/>
      <c r="C809" t="str">
        <f>VLOOKUP(A809,匹配表!$1:$1048576,22,0)</f>
        <v>浙江公司增值税发票系统10虚拟机</v>
      </c>
      <c r="D809" t="s">
        <v>13</v>
      </c>
      <c r="E809">
        <v>6.9</v>
      </c>
      <c r="F809" t="s">
        <v>71</v>
      </c>
      <c r="G809" t="s">
        <v>25</v>
      </c>
    </row>
    <row r="810" hidden="1" spans="1:12">
      <c r="A810" s="16" t="s">
        <v>191</v>
      </c>
      <c r="B810" s="17" t="s">
        <v>166</v>
      </c>
      <c r="C810" s="16" t="str">
        <f>VLOOKUP(A810,匹配表!$1:$1048576,22,0)</f>
        <v>浙江公司国网运营监测（控）系统1号服务器</v>
      </c>
      <c r="D810" s="16" t="s">
        <v>13</v>
      </c>
      <c r="E810" s="16">
        <v>6.9</v>
      </c>
      <c r="F810" s="16" t="s">
        <v>192</v>
      </c>
      <c r="G810" s="16" t="s">
        <v>16</v>
      </c>
      <c r="H810" s="19" t="s">
        <v>166</v>
      </c>
      <c r="I810" s="52"/>
      <c r="J810" s="52"/>
      <c r="K810" s="52"/>
      <c r="L810" s="16"/>
    </row>
    <row r="811" spans="1:12">
      <c r="A811" s="16" t="s">
        <v>191</v>
      </c>
      <c r="B811" s="17" t="s">
        <v>166</v>
      </c>
      <c r="C811" s="16" t="str">
        <f>VLOOKUP(A811,匹配表!$1:$1048576,22,0)</f>
        <v>浙江公司国网运营监测（控）系统1号服务器</v>
      </c>
      <c r="D811" s="16" t="s">
        <v>13</v>
      </c>
      <c r="E811" s="16">
        <v>6.9</v>
      </c>
      <c r="F811" s="16" t="s">
        <v>18</v>
      </c>
      <c r="G811" s="16" t="s">
        <v>16</v>
      </c>
      <c r="H811" s="16" t="s">
        <v>19</v>
      </c>
      <c r="I811" s="16" t="s">
        <v>76</v>
      </c>
      <c r="J811" s="46" t="s">
        <v>21</v>
      </c>
      <c r="K811" s="16"/>
      <c r="L811" s="16"/>
    </row>
    <row r="812" hidden="1" spans="1:7">
      <c r="A812" t="s">
        <v>191</v>
      </c>
      <c r="B812"/>
      <c r="C812" t="str">
        <f>VLOOKUP(A812,匹配表!$1:$1048576,22,0)</f>
        <v>浙江公司国网运营监测（控）系统1号服务器</v>
      </c>
      <c r="D812" t="s">
        <v>13</v>
      </c>
      <c r="E812">
        <v>6.9</v>
      </c>
      <c r="F812" t="s">
        <v>24</v>
      </c>
      <c r="G812" t="s">
        <v>25</v>
      </c>
    </row>
    <row r="813" hidden="1" spans="1:7">
      <c r="A813" t="s">
        <v>191</v>
      </c>
      <c r="B813"/>
      <c r="C813" t="str">
        <f>VLOOKUP(A813,匹配表!$1:$1048576,22,0)</f>
        <v>浙江公司国网运营监测（控）系统1号服务器</v>
      </c>
      <c r="D813" t="s">
        <v>13</v>
      </c>
      <c r="E813">
        <v>6.9</v>
      </c>
      <c r="F813" t="s">
        <v>26</v>
      </c>
      <c r="G813" t="s">
        <v>25</v>
      </c>
    </row>
    <row r="814" hidden="1" spans="1:7">
      <c r="A814" t="s">
        <v>191</v>
      </c>
      <c r="B814"/>
      <c r="C814" t="str">
        <f>VLOOKUP(A814,匹配表!$1:$1048576,22,0)</f>
        <v>浙江公司国网运营监测（控）系统1号服务器</v>
      </c>
      <c r="D814" t="s">
        <v>13</v>
      </c>
      <c r="E814">
        <v>6.9</v>
      </c>
      <c r="F814" t="s">
        <v>98</v>
      </c>
      <c r="G814" t="s">
        <v>25</v>
      </c>
    </row>
    <row r="815" hidden="1" spans="1:7">
      <c r="A815" t="s">
        <v>191</v>
      </c>
      <c r="B815"/>
      <c r="C815" t="str">
        <f>VLOOKUP(A815,匹配表!$1:$1048576,22,0)</f>
        <v>浙江公司国网运营监测（控）系统1号服务器</v>
      </c>
      <c r="D815" t="s">
        <v>13</v>
      </c>
      <c r="E815">
        <v>6.9</v>
      </c>
      <c r="F815" t="s">
        <v>29</v>
      </c>
      <c r="G815" t="s">
        <v>25</v>
      </c>
    </row>
    <row r="816" hidden="1" spans="1:7">
      <c r="A816" t="s">
        <v>191</v>
      </c>
      <c r="B816"/>
      <c r="C816" t="str">
        <f>VLOOKUP(A816,匹配表!$1:$1048576,22,0)</f>
        <v>浙江公司国网运营监测（控）系统1号服务器</v>
      </c>
      <c r="D816" t="s">
        <v>13</v>
      </c>
      <c r="E816">
        <v>6.9</v>
      </c>
      <c r="F816" t="s">
        <v>30</v>
      </c>
      <c r="G816" t="s">
        <v>25</v>
      </c>
    </row>
    <row r="817" hidden="1" spans="1:7">
      <c r="A817" t="s">
        <v>191</v>
      </c>
      <c r="B817"/>
      <c r="C817" t="str">
        <f>VLOOKUP(A817,匹配表!$1:$1048576,22,0)</f>
        <v>浙江公司国网运营监测（控）系统1号服务器</v>
      </c>
      <c r="D817" t="s">
        <v>13</v>
      </c>
      <c r="E817">
        <v>6.9</v>
      </c>
      <c r="F817" t="s">
        <v>33</v>
      </c>
      <c r="G817" t="s">
        <v>25</v>
      </c>
    </row>
    <row r="818" hidden="1" spans="1:7">
      <c r="A818" t="s">
        <v>191</v>
      </c>
      <c r="B818"/>
      <c r="C818" t="str">
        <f>VLOOKUP(A818,匹配表!$1:$1048576,22,0)</f>
        <v>浙江公司国网运营监测（控）系统1号服务器</v>
      </c>
      <c r="D818" t="s">
        <v>13</v>
      </c>
      <c r="E818">
        <v>6.9</v>
      </c>
      <c r="F818" t="s">
        <v>34</v>
      </c>
      <c r="G818" t="s">
        <v>25</v>
      </c>
    </row>
    <row r="819" hidden="1" spans="1:7">
      <c r="A819" t="s">
        <v>191</v>
      </c>
      <c r="B819"/>
      <c r="C819" t="str">
        <f>VLOOKUP(A819,匹配表!$1:$1048576,22,0)</f>
        <v>浙江公司国网运营监测（控）系统1号服务器</v>
      </c>
      <c r="D819" t="s">
        <v>13</v>
      </c>
      <c r="E819">
        <v>6.9</v>
      </c>
      <c r="F819" t="s">
        <v>35</v>
      </c>
      <c r="G819" t="s">
        <v>25</v>
      </c>
    </row>
    <row r="820" hidden="1" spans="1:7">
      <c r="A820" t="s">
        <v>191</v>
      </c>
      <c r="B820"/>
      <c r="C820" t="str">
        <f>VLOOKUP(A820,匹配表!$1:$1048576,22,0)</f>
        <v>浙江公司国网运营监测（控）系统1号服务器</v>
      </c>
      <c r="D820" t="s">
        <v>13</v>
      </c>
      <c r="E820">
        <v>6.9</v>
      </c>
      <c r="F820" t="s">
        <v>36</v>
      </c>
      <c r="G820" t="s">
        <v>25</v>
      </c>
    </row>
    <row r="821" hidden="1" spans="1:7">
      <c r="A821" t="s">
        <v>191</v>
      </c>
      <c r="B821"/>
      <c r="C821" t="str">
        <f>VLOOKUP(A821,匹配表!$1:$1048576,22,0)</f>
        <v>浙江公司国网运营监测（控）系统1号服务器</v>
      </c>
      <c r="D821" t="s">
        <v>13</v>
      </c>
      <c r="E821">
        <v>6.9</v>
      </c>
      <c r="F821" t="s">
        <v>37</v>
      </c>
      <c r="G821" t="s">
        <v>25</v>
      </c>
    </row>
    <row r="822" hidden="1" spans="1:7">
      <c r="A822" t="s">
        <v>191</v>
      </c>
      <c r="B822"/>
      <c r="C822" t="str">
        <f>VLOOKUP(A822,匹配表!$1:$1048576,22,0)</f>
        <v>浙江公司国网运营监测（控）系统1号服务器</v>
      </c>
      <c r="D822" t="s">
        <v>13</v>
      </c>
      <c r="E822">
        <v>6.9</v>
      </c>
      <c r="F822" t="s">
        <v>101</v>
      </c>
      <c r="G822" t="s">
        <v>25</v>
      </c>
    </row>
    <row r="823" hidden="1" spans="1:7">
      <c r="A823" t="s">
        <v>191</v>
      </c>
      <c r="B823"/>
      <c r="C823" t="str">
        <f>VLOOKUP(A823,匹配表!$1:$1048576,22,0)</f>
        <v>浙江公司国网运营监测（控）系统1号服务器</v>
      </c>
      <c r="D823" t="s">
        <v>13</v>
      </c>
      <c r="E823">
        <v>6.9</v>
      </c>
      <c r="F823" t="s">
        <v>102</v>
      </c>
      <c r="G823" t="s">
        <v>25</v>
      </c>
    </row>
    <row r="824" hidden="1" spans="1:7">
      <c r="A824" t="s">
        <v>191</v>
      </c>
      <c r="B824"/>
      <c r="C824" t="str">
        <f>VLOOKUP(A824,匹配表!$1:$1048576,22,0)</f>
        <v>浙江公司国网运营监测（控）系统1号服务器</v>
      </c>
      <c r="D824" t="s">
        <v>13</v>
      </c>
      <c r="E824">
        <v>6.9</v>
      </c>
      <c r="F824" t="s">
        <v>40</v>
      </c>
      <c r="G824" t="s">
        <v>25</v>
      </c>
    </row>
    <row r="825" hidden="1" spans="1:7">
      <c r="A825" t="s">
        <v>191</v>
      </c>
      <c r="B825"/>
      <c r="C825" t="str">
        <f>VLOOKUP(A825,匹配表!$1:$1048576,22,0)</f>
        <v>浙江公司国网运营监测（控）系统1号服务器</v>
      </c>
      <c r="D825" t="s">
        <v>13</v>
      </c>
      <c r="E825">
        <v>6.9</v>
      </c>
      <c r="F825" t="s">
        <v>42</v>
      </c>
      <c r="G825" t="s">
        <v>25</v>
      </c>
    </row>
    <row r="826" hidden="1" spans="1:7">
      <c r="A826" t="s">
        <v>191</v>
      </c>
      <c r="B826"/>
      <c r="C826" t="str">
        <f>VLOOKUP(A826,匹配表!$1:$1048576,22,0)</f>
        <v>浙江公司国网运营监测（控）系统1号服务器</v>
      </c>
      <c r="D826" t="s">
        <v>13</v>
      </c>
      <c r="E826">
        <v>6.9</v>
      </c>
      <c r="F826" t="s">
        <v>43</v>
      </c>
      <c r="G826" t="s">
        <v>25</v>
      </c>
    </row>
    <row r="827" hidden="1" spans="1:7">
      <c r="A827" t="s">
        <v>191</v>
      </c>
      <c r="B827"/>
      <c r="C827" t="str">
        <f>VLOOKUP(A827,匹配表!$1:$1048576,22,0)</f>
        <v>浙江公司国网运营监测（控）系统1号服务器</v>
      </c>
      <c r="D827" t="s">
        <v>13</v>
      </c>
      <c r="E827">
        <v>6.9</v>
      </c>
      <c r="F827" t="s">
        <v>45</v>
      </c>
      <c r="G827" t="s">
        <v>25</v>
      </c>
    </row>
    <row r="828" hidden="1" spans="1:7">
      <c r="A828" t="s">
        <v>191</v>
      </c>
      <c r="B828"/>
      <c r="C828" t="str">
        <f>VLOOKUP(A828,匹配表!$1:$1048576,22,0)</f>
        <v>浙江公司国网运营监测（控）系统1号服务器</v>
      </c>
      <c r="D828" t="s">
        <v>13</v>
      </c>
      <c r="E828">
        <v>6.9</v>
      </c>
      <c r="F828" t="s">
        <v>46</v>
      </c>
      <c r="G828" t="s">
        <v>25</v>
      </c>
    </row>
    <row r="829" hidden="1" spans="1:7">
      <c r="A829" t="s">
        <v>191</v>
      </c>
      <c r="B829"/>
      <c r="C829" t="str">
        <f>VLOOKUP(A829,匹配表!$1:$1048576,22,0)</f>
        <v>浙江公司国网运营监测（控）系统1号服务器</v>
      </c>
      <c r="D829" t="s">
        <v>13</v>
      </c>
      <c r="E829">
        <v>6.9</v>
      </c>
      <c r="F829" t="s">
        <v>47</v>
      </c>
      <c r="G829" t="s">
        <v>25</v>
      </c>
    </row>
    <row r="830" hidden="1" spans="1:7">
      <c r="A830" t="s">
        <v>191</v>
      </c>
      <c r="B830"/>
      <c r="C830" t="str">
        <f>VLOOKUP(A830,匹配表!$1:$1048576,22,0)</f>
        <v>浙江公司国网运营监测（控）系统1号服务器</v>
      </c>
      <c r="D830" t="s">
        <v>13</v>
      </c>
      <c r="E830">
        <v>6.9</v>
      </c>
      <c r="F830" t="s">
        <v>48</v>
      </c>
      <c r="G830" t="s">
        <v>25</v>
      </c>
    </row>
    <row r="831" hidden="1" spans="1:7">
      <c r="A831" t="s">
        <v>191</v>
      </c>
      <c r="B831"/>
      <c r="C831" t="str">
        <f>VLOOKUP(A831,匹配表!$1:$1048576,22,0)</f>
        <v>浙江公司国网运营监测（控）系统1号服务器</v>
      </c>
      <c r="D831" t="s">
        <v>13</v>
      </c>
      <c r="E831">
        <v>6.9</v>
      </c>
      <c r="F831" t="s">
        <v>50</v>
      </c>
      <c r="G831" t="s">
        <v>25</v>
      </c>
    </row>
    <row r="832" hidden="1" spans="1:7">
      <c r="A832" t="s">
        <v>191</v>
      </c>
      <c r="B832"/>
      <c r="C832" t="str">
        <f>VLOOKUP(A832,匹配表!$1:$1048576,22,0)</f>
        <v>浙江公司国网运营监测（控）系统1号服务器</v>
      </c>
      <c r="D832" t="s">
        <v>13</v>
      </c>
      <c r="E832">
        <v>6.9</v>
      </c>
      <c r="F832" t="s">
        <v>51</v>
      </c>
      <c r="G832" t="s">
        <v>25</v>
      </c>
    </row>
    <row r="833" hidden="1" spans="1:7">
      <c r="A833" t="s">
        <v>191</v>
      </c>
      <c r="B833"/>
      <c r="C833" t="str">
        <f>VLOOKUP(A833,匹配表!$1:$1048576,22,0)</f>
        <v>浙江公司国网运营监测（控）系统1号服务器</v>
      </c>
      <c r="D833" t="s">
        <v>13</v>
      </c>
      <c r="E833">
        <v>6.9</v>
      </c>
      <c r="F833" t="s">
        <v>54</v>
      </c>
      <c r="G833" t="s">
        <v>25</v>
      </c>
    </row>
    <row r="834" hidden="1" spans="1:7">
      <c r="A834" t="s">
        <v>191</v>
      </c>
      <c r="B834"/>
      <c r="C834" t="str">
        <f>VLOOKUP(A834,匹配表!$1:$1048576,22,0)</f>
        <v>浙江公司国网运营监测（控）系统1号服务器</v>
      </c>
      <c r="D834" t="s">
        <v>13</v>
      </c>
      <c r="E834">
        <v>6.9</v>
      </c>
      <c r="F834" t="s">
        <v>55</v>
      </c>
      <c r="G834" t="s">
        <v>25</v>
      </c>
    </row>
    <row r="835" hidden="1" spans="1:7">
      <c r="A835" t="s">
        <v>191</v>
      </c>
      <c r="B835"/>
      <c r="C835" t="str">
        <f>VLOOKUP(A835,匹配表!$1:$1048576,22,0)</f>
        <v>浙江公司国网运营监测（控）系统1号服务器</v>
      </c>
      <c r="D835" t="s">
        <v>13</v>
      </c>
      <c r="E835">
        <v>6.9</v>
      </c>
      <c r="F835" t="s">
        <v>56</v>
      </c>
      <c r="G835" t="s">
        <v>25</v>
      </c>
    </row>
    <row r="836" hidden="1" spans="1:7">
      <c r="A836" t="s">
        <v>191</v>
      </c>
      <c r="B836"/>
      <c r="C836" t="str">
        <f>VLOOKUP(A836,匹配表!$1:$1048576,22,0)</f>
        <v>浙江公司国网运营监测（控）系统1号服务器</v>
      </c>
      <c r="D836" t="s">
        <v>13</v>
      </c>
      <c r="E836">
        <v>6.9</v>
      </c>
      <c r="F836" t="s">
        <v>57</v>
      </c>
      <c r="G836" t="s">
        <v>25</v>
      </c>
    </row>
    <row r="837" hidden="1" spans="1:7">
      <c r="A837" t="s">
        <v>191</v>
      </c>
      <c r="B837"/>
      <c r="C837" t="str">
        <f>VLOOKUP(A837,匹配表!$1:$1048576,22,0)</f>
        <v>浙江公司国网运营监测（控）系统1号服务器</v>
      </c>
      <c r="D837" t="s">
        <v>13</v>
      </c>
      <c r="E837">
        <v>6.9</v>
      </c>
      <c r="F837" t="s">
        <v>59</v>
      </c>
      <c r="G837" t="s">
        <v>25</v>
      </c>
    </row>
    <row r="838" hidden="1" spans="1:7">
      <c r="A838" t="s">
        <v>191</v>
      </c>
      <c r="B838"/>
      <c r="C838" t="str">
        <f>VLOOKUP(A838,匹配表!$1:$1048576,22,0)</f>
        <v>浙江公司国网运营监测（控）系统1号服务器</v>
      </c>
      <c r="D838" t="s">
        <v>13</v>
      </c>
      <c r="E838">
        <v>6.9</v>
      </c>
      <c r="F838" t="s">
        <v>60</v>
      </c>
      <c r="G838" t="s">
        <v>25</v>
      </c>
    </row>
    <row r="839" hidden="1" spans="1:7">
      <c r="A839" t="s">
        <v>191</v>
      </c>
      <c r="B839"/>
      <c r="C839" t="str">
        <f>VLOOKUP(A839,匹配表!$1:$1048576,22,0)</f>
        <v>浙江公司国网运营监测（控）系统1号服务器</v>
      </c>
      <c r="D839" t="s">
        <v>13</v>
      </c>
      <c r="E839">
        <v>6.9</v>
      </c>
      <c r="F839" t="s">
        <v>61</v>
      </c>
      <c r="G839" t="s">
        <v>25</v>
      </c>
    </row>
    <row r="840" hidden="1" spans="1:7">
      <c r="A840" t="s">
        <v>191</v>
      </c>
      <c r="B840"/>
      <c r="C840" t="str">
        <f>VLOOKUP(A840,匹配表!$1:$1048576,22,0)</f>
        <v>浙江公司国网运营监测（控）系统1号服务器</v>
      </c>
      <c r="D840" t="s">
        <v>13</v>
      </c>
      <c r="E840">
        <v>6.9</v>
      </c>
      <c r="F840" t="s">
        <v>63</v>
      </c>
      <c r="G840" t="s">
        <v>25</v>
      </c>
    </row>
    <row r="841" hidden="1" spans="1:7">
      <c r="A841" t="s">
        <v>191</v>
      </c>
      <c r="B841"/>
      <c r="C841" t="str">
        <f>VLOOKUP(A841,匹配表!$1:$1048576,22,0)</f>
        <v>浙江公司国网运营监测（控）系统1号服务器</v>
      </c>
      <c r="D841" t="s">
        <v>13</v>
      </c>
      <c r="E841">
        <v>6.9</v>
      </c>
      <c r="F841" t="s">
        <v>66</v>
      </c>
      <c r="G841" t="s">
        <v>25</v>
      </c>
    </row>
    <row r="842" hidden="1" spans="1:7">
      <c r="A842" t="s">
        <v>191</v>
      </c>
      <c r="B842"/>
      <c r="C842" t="str">
        <f>VLOOKUP(A842,匹配表!$1:$1048576,22,0)</f>
        <v>浙江公司国网运营监测（控）系统1号服务器</v>
      </c>
      <c r="D842" t="s">
        <v>13</v>
      </c>
      <c r="E842">
        <v>6.9</v>
      </c>
      <c r="F842" t="s">
        <v>69</v>
      </c>
      <c r="G842" t="s">
        <v>25</v>
      </c>
    </row>
    <row r="843" hidden="1" spans="1:7">
      <c r="A843" t="s">
        <v>191</v>
      </c>
      <c r="B843"/>
      <c r="C843" t="str">
        <f>VLOOKUP(A843,匹配表!$1:$1048576,22,0)</f>
        <v>浙江公司国网运营监测（控）系统1号服务器</v>
      </c>
      <c r="D843" t="s">
        <v>13</v>
      </c>
      <c r="E843">
        <v>6.9</v>
      </c>
      <c r="F843" t="s">
        <v>121</v>
      </c>
      <c r="G843" t="s">
        <v>25</v>
      </c>
    </row>
    <row r="844" hidden="1" spans="1:7">
      <c r="A844" t="s">
        <v>191</v>
      </c>
      <c r="B844"/>
      <c r="C844" t="str">
        <f>VLOOKUP(A844,匹配表!$1:$1048576,22,0)</f>
        <v>浙江公司国网运营监测（控）系统1号服务器</v>
      </c>
      <c r="D844" t="s">
        <v>13</v>
      </c>
      <c r="E844">
        <v>6.9</v>
      </c>
      <c r="F844" t="s">
        <v>122</v>
      </c>
      <c r="G844" t="s">
        <v>25</v>
      </c>
    </row>
    <row r="845" hidden="1" spans="1:7">
      <c r="A845" t="s">
        <v>191</v>
      </c>
      <c r="B845"/>
      <c r="C845" t="str">
        <f>VLOOKUP(A845,匹配表!$1:$1048576,22,0)</f>
        <v>浙江公司国网运营监测（控）系统1号服务器</v>
      </c>
      <c r="D845" t="s">
        <v>13</v>
      </c>
      <c r="E845">
        <v>6.9</v>
      </c>
      <c r="F845" t="s">
        <v>71</v>
      </c>
      <c r="G845" t="s">
        <v>25</v>
      </c>
    </row>
    <row r="846" spans="1:12">
      <c r="A846" s="16" t="s">
        <v>193</v>
      </c>
      <c r="B846" s="20" t="s">
        <v>157</v>
      </c>
      <c r="C846" s="20" t="str">
        <f>VLOOKUP(A846,匹配表!$1:$1048576,22,0)</f>
        <v>浙江公司采集安全防护系统优化改排系统2号虚拟机</v>
      </c>
      <c r="D846" s="16" t="s">
        <v>13</v>
      </c>
      <c r="E846" s="16">
        <v>6.8</v>
      </c>
      <c r="F846" s="16" t="s">
        <v>15</v>
      </c>
      <c r="G846" s="16" t="s">
        <v>16</v>
      </c>
      <c r="H846" s="16" t="s">
        <v>157</v>
      </c>
      <c r="I846" s="23" t="s">
        <v>158</v>
      </c>
      <c r="J846" s="49" t="s">
        <v>21</v>
      </c>
      <c r="K846" s="23"/>
      <c r="L846" s="16"/>
    </row>
    <row r="847" spans="1:12">
      <c r="A847" s="16" t="s">
        <v>193</v>
      </c>
      <c r="B847" s="20" t="s">
        <v>157</v>
      </c>
      <c r="C847" s="20" t="str">
        <f>VLOOKUP(A847,匹配表!$1:$1048576,22,0)</f>
        <v>浙江公司采集安全防护系统优化改排系统2号虚拟机</v>
      </c>
      <c r="D847" s="16" t="s">
        <v>13</v>
      </c>
      <c r="E847" s="16">
        <v>6.8</v>
      </c>
      <c r="F847" s="16" t="s">
        <v>18</v>
      </c>
      <c r="G847" s="16" t="s">
        <v>16</v>
      </c>
      <c r="H847" s="16" t="s">
        <v>19</v>
      </c>
      <c r="I847" s="16" t="s">
        <v>76</v>
      </c>
      <c r="J847" s="46" t="s">
        <v>21</v>
      </c>
      <c r="K847" s="16"/>
      <c r="L847" s="22" t="s">
        <v>194</v>
      </c>
    </row>
    <row r="848" spans="1:12">
      <c r="A848" s="16" t="s">
        <v>193</v>
      </c>
      <c r="B848" s="20" t="s">
        <v>157</v>
      </c>
      <c r="C848" s="20" t="str">
        <f>VLOOKUP(A848,匹配表!$1:$1048576,22,0)</f>
        <v>浙江公司采集安全防护系统优化改排系统2号虚拟机</v>
      </c>
      <c r="D848" s="16" t="s">
        <v>13</v>
      </c>
      <c r="E848" s="16">
        <v>6.8</v>
      </c>
      <c r="F848" s="16" t="s">
        <v>137</v>
      </c>
      <c r="G848" s="16" t="s">
        <v>16</v>
      </c>
      <c r="H848" s="19" t="s">
        <v>157</v>
      </c>
      <c r="I848" s="23" t="s">
        <v>159</v>
      </c>
      <c r="J848" s="49" t="s">
        <v>21</v>
      </c>
      <c r="K848" s="23"/>
      <c r="L848" s="16"/>
    </row>
    <row r="849" hidden="1" spans="1:7">
      <c r="A849" t="s">
        <v>193</v>
      </c>
      <c r="B849"/>
      <c r="C849" t="str">
        <f>VLOOKUP(A849,匹配表!$1:$1048576,22,0)</f>
        <v>浙江公司采集安全防护系统优化改排系统2号虚拟机</v>
      </c>
      <c r="D849" t="s">
        <v>13</v>
      </c>
      <c r="E849">
        <v>6.8</v>
      </c>
      <c r="F849" t="s">
        <v>24</v>
      </c>
      <c r="G849" t="s">
        <v>25</v>
      </c>
    </row>
    <row r="850" hidden="1" spans="1:7">
      <c r="A850" t="s">
        <v>193</v>
      </c>
      <c r="B850"/>
      <c r="C850" t="str">
        <f>VLOOKUP(A850,匹配表!$1:$1048576,22,0)</f>
        <v>浙江公司采集安全防护系统优化改排系统2号虚拟机</v>
      </c>
      <c r="D850" t="s">
        <v>13</v>
      </c>
      <c r="E850">
        <v>6.8</v>
      </c>
      <c r="F850" t="s">
        <v>26</v>
      </c>
      <c r="G850" t="s">
        <v>25</v>
      </c>
    </row>
    <row r="851" hidden="1" spans="1:7">
      <c r="A851" t="s">
        <v>193</v>
      </c>
      <c r="B851"/>
      <c r="C851" t="str">
        <f>VLOOKUP(A851,匹配表!$1:$1048576,22,0)</f>
        <v>浙江公司采集安全防护系统优化改排系统2号虚拟机</v>
      </c>
      <c r="D851" t="s">
        <v>13</v>
      </c>
      <c r="E851">
        <v>6.8</v>
      </c>
      <c r="F851" t="s">
        <v>98</v>
      </c>
      <c r="G851" t="s">
        <v>25</v>
      </c>
    </row>
    <row r="852" hidden="1" spans="1:7">
      <c r="A852" t="s">
        <v>193</v>
      </c>
      <c r="B852"/>
      <c r="C852" t="str">
        <f>VLOOKUP(A852,匹配表!$1:$1048576,22,0)</f>
        <v>浙江公司采集安全防护系统优化改排系统2号虚拟机</v>
      </c>
      <c r="D852" t="s">
        <v>13</v>
      </c>
      <c r="E852">
        <v>6.8</v>
      </c>
      <c r="F852" t="s">
        <v>29</v>
      </c>
      <c r="G852" t="s">
        <v>25</v>
      </c>
    </row>
    <row r="853" hidden="1" spans="1:7">
      <c r="A853" t="s">
        <v>193</v>
      </c>
      <c r="B853"/>
      <c r="C853" t="str">
        <f>VLOOKUP(A853,匹配表!$1:$1048576,22,0)</f>
        <v>浙江公司采集安全防护系统优化改排系统2号虚拟机</v>
      </c>
      <c r="D853" t="s">
        <v>13</v>
      </c>
      <c r="E853">
        <v>6.8</v>
      </c>
      <c r="F853" t="s">
        <v>30</v>
      </c>
      <c r="G853" t="s">
        <v>25</v>
      </c>
    </row>
    <row r="854" hidden="1" spans="1:7">
      <c r="A854" t="s">
        <v>193</v>
      </c>
      <c r="B854"/>
      <c r="C854" t="str">
        <f>VLOOKUP(A854,匹配表!$1:$1048576,22,0)</f>
        <v>浙江公司采集安全防护系统优化改排系统2号虚拟机</v>
      </c>
      <c r="D854" t="s">
        <v>13</v>
      </c>
      <c r="E854">
        <v>6.8</v>
      </c>
      <c r="F854" t="s">
        <v>33</v>
      </c>
      <c r="G854" t="s">
        <v>25</v>
      </c>
    </row>
    <row r="855" hidden="1" spans="1:7">
      <c r="A855" t="s">
        <v>193</v>
      </c>
      <c r="B855"/>
      <c r="C855" t="str">
        <f>VLOOKUP(A855,匹配表!$1:$1048576,22,0)</f>
        <v>浙江公司采集安全防护系统优化改排系统2号虚拟机</v>
      </c>
      <c r="D855" t="s">
        <v>13</v>
      </c>
      <c r="E855">
        <v>6.8</v>
      </c>
      <c r="F855" t="s">
        <v>34</v>
      </c>
      <c r="G855" t="s">
        <v>25</v>
      </c>
    </row>
    <row r="856" hidden="1" spans="1:7">
      <c r="A856" t="s">
        <v>193</v>
      </c>
      <c r="B856"/>
      <c r="C856" t="str">
        <f>VLOOKUP(A856,匹配表!$1:$1048576,22,0)</f>
        <v>浙江公司采集安全防护系统优化改排系统2号虚拟机</v>
      </c>
      <c r="D856" t="s">
        <v>13</v>
      </c>
      <c r="E856">
        <v>6.8</v>
      </c>
      <c r="F856" t="s">
        <v>35</v>
      </c>
      <c r="G856" t="s">
        <v>25</v>
      </c>
    </row>
    <row r="857" hidden="1" spans="1:7">
      <c r="A857" t="s">
        <v>193</v>
      </c>
      <c r="B857"/>
      <c r="C857" t="str">
        <f>VLOOKUP(A857,匹配表!$1:$1048576,22,0)</f>
        <v>浙江公司采集安全防护系统优化改排系统2号虚拟机</v>
      </c>
      <c r="D857" t="s">
        <v>13</v>
      </c>
      <c r="E857">
        <v>6.8</v>
      </c>
      <c r="F857" t="s">
        <v>36</v>
      </c>
      <c r="G857" t="s">
        <v>25</v>
      </c>
    </row>
    <row r="858" hidden="1" spans="1:7">
      <c r="A858" t="s">
        <v>193</v>
      </c>
      <c r="B858"/>
      <c r="C858" t="str">
        <f>VLOOKUP(A858,匹配表!$1:$1048576,22,0)</f>
        <v>浙江公司采集安全防护系统优化改排系统2号虚拟机</v>
      </c>
      <c r="D858" t="s">
        <v>13</v>
      </c>
      <c r="E858">
        <v>6.8</v>
      </c>
      <c r="F858" t="s">
        <v>37</v>
      </c>
      <c r="G858" t="s">
        <v>25</v>
      </c>
    </row>
    <row r="859" hidden="1" spans="1:7">
      <c r="A859" t="s">
        <v>193</v>
      </c>
      <c r="B859"/>
      <c r="C859" t="str">
        <f>VLOOKUP(A859,匹配表!$1:$1048576,22,0)</f>
        <v>浙江公司采集安全防护系统优化改排系统2号虚拟机</v>
      </c>
      <c r="D859" t="s">
        <v>13</v>
      </c>
      <c r="E859">
        <v>6.8</v>
      </c>
      <c r="F859" t="s">
        <v>101</v>
      </c>
      <c r="G859" t="s">
        <v>25</v>
      </c>
    </row>
    <row r="860" hidden="1" spans="1:7">
      <c r="A860" t="s">
        <v>193</v>
      </c>
      <c r="B860"/>
      <c r="C860" t="str">
        <f>VLOOKUP(A860,匹配表!$1:$1048576,22,0)</f>
        <v>浙江公司采集安全防护系统优化改排系统2号虚拟机</v>
      </c>
      <c r="D860" t="s">
        <v>13</v>
      </c>
      <c r="E860">
        <v>6.8</v>
      </c>
      <c r="F860" t="s">
        <v>102</v>
      </c>
      <c r="G860" t="s">
        <v>25</v>
      </c>
    </row>
    <row r="861" hidden="1" spans="1:7">
      <c r="A861" t="s">
        <v>193</v>
      </c>
      <c r="B861"/>
      <c r="C861" t="str">
        <f>VLOOKUP(A861,匹配表!$1:$1048576,22,0)</f>
        <v>浙江公司采集安全防护系统优化改排系统2号虚拟机</v>
      </c>
      <c r="D861" t="s">
        <v>13</v>
      </c>
      <c r="E861">
        <v>6.8</v>
      </c>
      <c r="F861" t="s">
        <v>40</v>
      </c>
      <c r="G861" t="s">
        <v>25</v>
      </c>
    </row>
    <row r="862" hidden="1" spans="1:7">
      <c r="A862" t="s">
        <v>193</v>
      </c>
      <c r="B862"/>
      <c r="C862" t="str">
        <f>VLOOKUP(A862,匹配表!$1:$1048576,22,0)</f>
        <v>浙江公司采集安全防护系统优化改排系统2号虚拟机</v>
      </c>
      <c r="D862" t="s">
        <v>13</v>
      </c>
      <c r="E862">
        <v>6.8</v>
      </c>
      <c r="F862" t="s">
        <v>42</v>
      </c>
      <c r="G862" t="s">
        <v>25</v>
      </c>
    </row>
    <row r="863" hidden="1" spans="1:7">
      <c r="A863" t="s">
        <v>193</v>
      </c>
      <c r="B863"/>
      <c r="C863" t="str">
        <f>VLOOKUP(A863,匹配表!$1:$1048576,22,0)</f>
        <v>浙江公司采集安全防护系统优化改排系统2号虚拟机</v>
      </c>
      <c r="D863" t="s">
        <v>13</v>
      </c>
      <c r="E863">
        <v>6.8</v>
      </c>
      <c r="F863" t="s">
        <v>43</v>
      </c>
      <c r="G863" t="s">
        <v>25</v>
      </c>
    </row>
    <row r="864" hidden="1" spans="1:7">
      <c r="A864" t="s">
        <v>193</v>
      </c>
      <c r="B864"/>
      <c r="C864" t="str">
        <f>VLOOKUP(A864,匹配表!$1:$1048576,22,0)</f>
        <v>浙江公司采集安全防护系统优化改排系统2号虚拟机</v>
      </c>
      <c r="D864" t="s">
        <v>13</v>
      </c>
      <c r="E864">
        <v>6.8</v>
      </c>
      <c r="F864" t="s">
        <v>45</v>
      </c>
      <c r="G864" t="s">
        <v>25</v>
      </c>
    </row>
    <row r="865" hidden="1" spans="1:7">
      <c r="A865" t="s">
        <v>193</v>
      </c>
      <c r="B865"/>
      <c r="C865" t="str">
        <f>VLOOKUP(A865,匹配表!$1:$1048576,22,0)</f>
        <v>浙江公司采集安全防护系统优化改排系统2号虚拟机</v>
      </c>
      <c r="D865" t="s">
        <v>13</v>
      </c>
      <c r="E865">
        <v>6.8</v>
      </c>
      <c r="F865" t="s">
        <v>46</v>
      </c>
      <c r="G865" t="s">
        <v>25</v>
      </c>
    </row>
    <row r="866" hidden="1" spans="1:7">
      <c r="A866" t="s">
        <v>193</v>
      </c>
      <c r="B866"/>
      <c r="C866" t="str">
        <f>VLOOKUP(A866,匹配表!$1:$1048576,22,0)</f>
        <v>浙江公司采集安全防护系统优化改排系统2号虚拟机</v>
      </c>
      <c r="D866" t="s">
        <v>13</v>
      </c>
      <c r="E866">
        <v>6.8</v>
      </c>
      <c r="F866" t="s">
        <v>47</v>
      </c>
      <c r="G866" t="s">
        <v>25</v>
      </c>
    </row>
    <row r="867" hidden="1" spans="1:7">
      <c r="A867" t="s">
        <v>193</v>
      </c>
      <c r="B867"/>
      <c r="C867" t="str">
        <f>VLOOKUP(A867,匹配表!$1:$1048576,22,0)</f>
        <v>浙江公司采集安全防护系统优化改排系统2号虚拟机</v>
      </c>
      <c r="D867" t="s">
        <v>13</v>
      </c>
      <c r="E867">
        <v>6.8</v>
      </c>
      <c r="F867" t="s">
        <v>48</v>
      </c>
      <c r="G867" t="s">
        <v>25</v>
      </c>
    </row>
    <row r="868" hidden="1" spans="1:7">
      <c r="A868" t="s">
        <v>193</v>
      </c>
      <c r="B868"/>
      <c r="C868" t="str">
        <f>VLOOKUP(A868,匹配表!$1:$1048576,22,0)</f>
        <v>浙江公司采集安全防护系统优化改排系统2号虚拟机</v>
      </c>
      <c r="D868" t="s">
        <v>13</v>
      </c>
      <c r="E868">
        <v>6.8</v>
      </c>
      <c r="F868" t="s">
        <v>50</v>
      </c>
      <c r="G868" t="s">
        <v>25</v>
      </c>
    </row>
    <row r="869" hidden="1" spans="1:7">
      <c r="A869" t="s">
        <v>193</v>
      </c>
      <c r="B869"/>
      <c r="C869" t="str">
        <f>VLOOKUP(A869,匹配表!$1:$1048576,22,0)</f>
        <v>浙江公司采集安全防护系统优化改排系统2号虚拟机</v>
      </c>
      <c r="D869" t="s">
        <v>13</v>
      </c>
      <c r="E869">
        <v>6.8</v>
      </c>
      <c r="F869" t="s">
        <v>51</v>
      </c>
      <c r="G869" t="s">
        <v>25</v>
      </c>
    </row>
    <row r="870" hidden="1" spans="1:7">
      <c r="A870" t="s">
        <v>193</v>
      </c>
      <c r="B870"/>
      <c r="C870" t="str">
        <f>VLOOKUP(A870,匹配表!$1:$1048576,22,0)</f>
        <v>浙江公司采集安全防护系统优化改排系统2号虚拟机</v>
      </c>
      <c r="D870" t="s">
        <v>13</v>
      </c>
      <c r="E870">
        <v>6.8</v>
      </c>
      <c r="F870" t="s">
        <v>54</v>
      </c>
      <c r="G870" t="s">
        <v>25</v>
      </c>
    </row>
    <row r="871" hidden="1" spans="1:7">
      <c r="A871" t="s">
        <v>193</v>
      </c>
      <c r="B871"/>
      <c r="C871" t="str">
        <f>VLOOKUP(A871,匹配表!$1:$1048576,22,0)</f>
        <v>浙江公司采集安全防护系统优化改排系统2号虚拟机</v>
      </c>
      <c r="D871" t="s">
        <v>13</v>
      </c>
      <c r="E871">
        <v>6.8</v>
      </c>
      <c r="F871" t="s">
        <v>55</v>
      </c>
      <c r="G871" t="s">
        <v>25</v>
      </c>
    </row>
    <row r="872" hidden="1" spans="1:7">
      <c r="A872" t="s">
        <v>193</v>
      </c>
      <c r="B872"/>
      <c r="C872" t="str">
        <f>VLOOKUP(A872,匹配表!$1:$1048576,22,0)</f>
        <v>浙江公司采集安全防护系统优化改排系统2号虚拟机</v>
      </c>
      <c r="D872" t="s">
        <v>13</v>
      </c>
      <c r="E872">
        <v>6.8</v>
      </c>
      <c r="F872" t="s">
        <v>56</v>
      </c>
      <c r="G872" t="s">
        <v>25</v>
      </c>
    </row>
    <row r="873" hidden="1" spans="1:7">
      <c r="A873" t="s">
        <v>193</v>
      </c>
      <c r="B873"/>
      <c r="C873" t="str">
        <f>VLOOKUP(A873,匹配表!$1:$1048576,22,0)</f>
        <v>浙江公司采集安全防护系统优化改排系统2号虚拟机</v>
      </c>
      <c r="D873" t="s">
        <v>13</v>
      </c>
      <c r="E873">
        <v>6.8</v>
      </c>
      <c r="F873" t="s">
        <v>57</v>
      </c>
      <c r="G873" t="s">
        <v>25</v>
      </c>
    </row>
    <row r="874" hidden="1" spans="1:7">
      <c r="A874" t="s">
        <v>193</v>
      </c>
      <c r="B874"/>
      <c r="C874" t="str">
        <f>VLOOKUP(A874,匹配表!$1:$1048576,22,0)</f>
        <v>浙江公司采集安全防护系统优化改排系统2号虚拟机</v>
      </c>
      <c r="D874" t="s">
        <v>13</v>
      </c>
      <c r="E874">
        <v>6.8</v>
      </c>
      <c r="F874" t="s">
        <v>59</v>
      </c>
      <c r="G874" t="s">
        <v>25</v>
      </c>
    </row>
    <row r="875" hidden="1" spans="1:7">
      <c r="A875" t="s">
        <v>193</v>
      </c>
      <c r="B875"/>
      <c r="C875" t="str">
        <f>VLOOKUP(A875,匹配表!$1:$1048576,22,0)</f>
        <v>浙江公司采集安全防护系统优化改排系统2号虚拟机</v>
      </c>
      <c r="D875" t="s">
        <v>13</v>
      </c>
      <c r="E875">
        <v>6.8</v>
      </c>
      <c r="F875" t="s">
        <v>60</v>
      </c>
      <c r="G875" t="s">
        <v>25</v>
      </c>
    </row>
    <row r="876" hidden="1" spans="1:7">
      <c r="A876" t="s">
        <v>193</v>
      </c>
      <c r="B876"/>
      <c r="C876" t="str">
        <f>VLOOKUP(A876,匹配表!$1:$1048576,22,0)</f>
        <v>浙江公司采集安全防护系统优化改排系统2号虚拟机</v>
      </c>
      <c r="D876" t="s">
        <v>13</v>
      </c>
      <c r="E876">
        <v>6.8</v>
      </c>
      <c r="F876" t="s">
        <v>61</v>
      </c>
      <c r="G876" t="s">
        <v>25</v>
      </c>
    </row>
    <row r="877" hidden="1" spans="1:7">
      <c r="A877" t="s">
        <v>193</v>
      </c>
      <c r="B877"/>
      <c r="C877" t="str">
        <f>VLOOKUP(A877,匹配表!$1:$1048576,22,0)</f>
        <v>浙江公司采集安全防护系统优化改排系统2号虚拟机</v>
      </c>
      <c r="D877" t="s">
        <v>13</v>
      </c>
      <c r="E877">
        <v>6.8</v>
      </c>
      <c r="F877" t="s">
        <v>63</v>
      </c>
      <c r="G877" t="s">
        <v>25</v>
      </c>
    </row>
    <row r="878" hidden="1" spans="1:7">
      <c r="A878" t="s">
        <v>193</v>
      </c>
      <c r="B878"/>
      <c r="C878" t="str">
        <f>VLOOKUP(A878,匹配表!$1:$1048576,22,0)</f>
        <v>浙江公司采集安全防护系统优化改排系统2号虚拟机</v>
      </c>
      <c r="D878" t="s">
        <v>13</v>
      </c>
      <c r="E878">
        <v>6.8</v>
      </c>
      <c r="F878" t="s">
        <v>66</v>
      </c>
      <c r="G878" t="s">
        <v>25</v>
      </c>
    </row>
    <row r="879" hidden="1" spans="1:7">
      <c r="A879" t="s">
        <v>193</v>
      </c>
      <c r="B879"/>
      <c r="C879" t="str">
        <f>VLOOKUP(A879,匹配表!$1:$1048576,22,0)</f>
        <v>浙江公司采集安全防护系统优化改排系统2号虚拟机</v>
      </c>
      <c r="D879" t="s">
        <v>13</v>
      </c>
      <c r="E879">
        <v>6.8</v>
      </c>
      <c r="F879" t="s">
        <v>69</v>
      </c>
      <c r="G879" t="s">
        <v>25</v>
      </c>
    </row>
    <row r="880" hidden="1" spans="1:7">
      <c r="A880" t="s">
        <v>193</v>
      </c>
      <c r="B880"/>
      <c r="C880" t="str">
        <f>VLOOKUP(A880,匹配表!$1:$1048576,22,0)</f>
        <v>浙江公司采集安全防护系统优化改排系统2号虚拟机</v>
      </c>
      <c r="D880" t="s">
        <v>13</v>
      </c>
      <c r="E880">
        <v>6.8</v>
      </c>
      <c r="F880" t="s">
        <v>121</v>
      </c>
      <c r="G880" t="s">
        <v>25</v>
      </c>
    </row>
    <row r="881" hidden="1" spans="1:7">
      <c r="A881" t="s">
        <v>193</v>
      </c>
      <c r="B881"/>
      <c r="C881" t="str">
        <f>VLOOKUP(A881,匹配表!$1:$1048576,22,0)</f>
        <v>浙江公司采集安全防护系统优化改排系统2号虚拟机</v>
      </c>
      <c r="D881" t="s">
        <v>13</v>
      </c>
      <c r="E881">
        <v>6.8</v>
      </c>
      <c r="F881" t="s">
        <v>122</v>
      </c>
      <c r="G881" t="s">
        <v>25</v>
      </c>
    </row>
    <row r="882" hidden="1" spans="1:7">
      <c r="A882" t="s">
        <v>193</v>
      </c>
      <c r="B882"/>
      <c r="C882" t="str">
        <f>VLOOKUP(A882,匹配表!$1:$1048576,22,0)</f>
        <v>浙江公司采集安全防护系统优化改排系统2号虚拟机</v>
      </c>
      <c r="D882" t="s">
        <v>13</v>
      </c>
      <c r="E882">
        <v>6.8</v>
      </c>
      <c r="F882" t="s">
        <v>71</v>
      </c>
      <c r="G882" t="s">
        <v>25</v>
      </c>
    </row>
    <row r="883" spans="1:12">
      <c r="A883" s="16" t="s">
        <v>195</v>
      </c>
      <c r="B883" s="17" t="str">
        <f>VLOOKUP(A883,匹配表!$1:$1048576,24,0)</f>
        <v>程清</v>
      </c>
      <c r="C883" s="16" t="str">
        <f>VLOOKUP(A883,匹配表!$1:$1048576,22,0)</f>
        <v>浙江公司采集安全防护系统优化改排系统1号虚拟机</v>
      </c>
      <c r="D883" s="16" t="s">
        <v>13</v>
      </c>
      <c r="E883" s="16">
        <v>6.8</v>
      </c>
      <c r="F883" s="16" t="s">
        <v>15</v>
      </c>
      <c r="G883" s="16" t="s">
        <v>16</v>
      </c>
      <c r="H883" s="19" t="s">
        <v>157</v>
      </c>
      <c r="I883" s="23" t="s">
        <v>158</v>
      </c>
      <c r="J883" s="49" t="s">
        <v>21</v>
      </c>
      <c r="K883" s="23"/>
      <c r="L883" s="16"/>
    </row>
    <row r="884" spans="1:12">
      <c r="A884" s="16" t="s">
        <v>195</v>
      </c>
      <c r="B884" s="17" t="str">
        <f>VLOOKUP(A884,匹配表!$1:$1048576,24,0)</f>
        <v>程清</v>
      </c>
      <c r="C884" s="16" t="str">
        <f>VLOOKUP(A884,匹配表!$1:$1048576,22,0)</f>
        <v>浙江公司采集安全防护系统优化改排系统1号虚拟机</v>
      </c>
      <c r="D884" s="16" t="s">
        <v>13</v>
      </c>
      <c r="E884" s="16">
        <v>6.8</v>
      </c>
      <c r="F884" s="16" t="s">
        <v>18</v>
      </c>
      <c r="G884" s="16" t="s">
        <v>16</v>
      </c>
      <c r="H884" s="16" t="s">
        <v>19</v>
      </c>
      <c r="I884" s="16" t="s">
        <v>76</v>
      </c>
      <c r="J884" s="46" t="s">
        <v>21</v>
      </c>
      <c r="K884" s="16"/>
      <c r="L884" s="16"/>
    </row>
    <row r="885" spans="1:12">
      <c r="A885" s="16" t="s">
        <v>195</v>
      </c>
      <c r="B885" s="17" t="str">
        <f>VLOOKUP(A885,匹配表!$1:$1048576,24,0)</f>
        <v>程清</v>
      </c>
      <c r="C885" s="16" t="str">
        <f>VLOOKUP(A885,匹配表!$1:$1048576,22,0)</f>
        <v>浙江公司采集安全防护系统优化改排系统1号虚拟机</v>
      </c>
      <c r="D885" s="16" t="s">
        <v>13</v>
      </c>
      <c r="E885" s="16">
        <v>6.8</v>
      </c>
      <c r="F885" s="16" t="s">
        <v>137</v>
      </c>
      <c r="G885" s="16" t="s">
        <v>16</v>
      </c>
      <c r="H885" s="19" t="s">
        <v>157</v>
      </c>
      <c r="I885" s="23" t="s">
        <v>159</v>
      </c>
      <c r="J885" s="49" t="s">
        <v>21</v>
      </c>
      <c r="K885" s="23"/>
      <c r="L885" s="16"/>
    </row>
    <row r="886" hidden="1" spans="1:7">
      <c r="A886" t="s">
        <v>195</v>
      </c>
      <c r="B886"/>
      <c r="C886" t="str">
        <f>VLOOKUP(A886,匹配表!$1:$1048576,22,0)</f>
        <v>浙江公司采集安全防护系统优化改排系统1号虚拟机</v>
      </c>
      <c r="D886" t="s">
        <v>13</v>
      </c>
      <c r="E886">
        <v>6.8</v>
      </c>
      <c r="F886" t="s">
        <v>24</v>
      </c>
      <c r="G886" t="s">
        <v>25</v>
      </c>
    </row>
    <row r="887" hidden="1" spans="1:7">
      <c r="A887" t="s">
        <v>195</v>
      </c>
      <c r="B887"/>
      <c r="C887" t="str">
        <f>VLOOKUP(A887,匹配表!$1:$1048576,22,0)</f>
        <v>浙江公司采集安全防护系统优化改排系统1号虚拟机</v>
      </c>
      <c r="D887" t="s">
        <v>13</v>
      </c>
      <c r="E887">
        <v>6.8</v>
      </c>
      <c r="F887" t="s">
        <v>26</v>
      </c>
      <c r="G887" t="s">
        <v>25</v>
      </c>
    </row>
    <row r="888" hidden="1" spans="1:7">
      <c r="A888" t="s">
        <v>195</v>
      </c>
      <c r="B888"/>
      <c r="C888" t="str">
        <f>VLOOKUP(A888,匹配表!$1:$1048576,22,0)</f>
        <v>浙江公司采集安全防护系统优化改排系统1号虚拟机</v>
      </c>
      <c r="D888" t="s">
        <v>13</v>
      </c>
      <c r="E888">
        <v>6.8</v>
      </c>
      <c r="F888" t="s">
        <v>98</v>
      </c>
      <c r="G888" t="s">
        <v>25</v>
      </c>
    </row>
    <row r="889" hidden="1" spans="1:7">
      <c r="A889" t="s">
        <v>195</v>
      </c>
      <c r="B889"/>
      <c r="C889" t="str">
        <f>VLOOKUP(A889,匹配表!$1:$1048576,22,0)</f>
        <v>浙江公司采集安全防护系统优化改排系统1号虚拟机</v>
      </c>
      <c r="D889" t="s">
        <v>13</v>
      </c>
      <c r="E889">
        <v>6.8</v>
      </c>
      <c r="F889" t="s">
        <v>29</v>
      </c>
      <c r="G889" t="s">
        <v>25</v>
      </c>
    </row>
    <row r="890" hidden="1" spans="1:7">
      <c r="A890" t="s">
        <v>195</v>
      </c>
      <c r="B890"/>
      <c r="C890" t="str">
        <f>VLOOKUP(A890,匹配表!$1:$1048576,22,0)</f>
        <v>浙江公司采集安全防护系统优化改排系统1号虚拟机</v>
      </c>
      <c r="D890" t="s">
        <v>13</v>
      </c>
      <c r="E890">
        <v>6.8</v>
      </c>
      <c r="F890" t="s">
        <v>30</v>
      </c>
      <c r="G890" t="s">
        <v>25</v>
      </c>
    </row>
    <row r="891" hidden="1" spans="1:7">
      <c r="A891" t="s">
        <v>195</v>
      </c>
      <c r="B891"/>
      <c r="C891" t="str">
        <f>VLOOKUP(A891,匹配表!$1:$1048576,22,0)</f>
        <v>浙江公司采集安全防护系统优化改排系统1号虚拟机</v>
      </c>
      <c r="D891" t="s">
        <v>13</v>
      </c>
      <c r="E891">
        <v>6.8</v>
      </c>
      <c r="F891" t="s">
        <v>33</v>
      </c>
      <c r="G891" t="s">
        <v>25</v>
      </c>
    </row>
    <row r="892" hidden="1" spans="1:7">
      <c r="A892" t="s">
        <v>195</v>
      </c>
      <c r="B892"/>
      <c r="C892" t="str">
        <f>VLOOKUP(A892,匹配表!$1:$1048576,22,0)</f>
        <v>浙江公司采集安全防护系统优化改排系统1号虚拟机</v>
      </c>
      <c r="D892" t="s">
        <v>13</v>
      </c>
      <c r="E892">
        <v>6.8</v>
      </c>
      <c r="F892" t="s">
        <v>34</v>
      </c>
      <c r="G892" t="s">
        <v>25</v>
      </c>
    </row>
    <row r="893" hidden="1" spans="1:7">
      <c r="A893" t="s">
        <v>195</v>
      </c>
      <c r="B893"/>
      <c r="C893" t="str">
        <f>VLOOKUP(A893,匹配表!$1:$1048576,22,0)</f>
        <v>浙江公司采集安全防护系统优化改排系统1号虚拟机</v>
      </c>
      <c r="D893" t="s">
        <v>13</v>
      </c>
      <c r="E893">
        <v>6.8</v>
      </c>
      <c r="F893" t="s">
        <v>35</v>
      </c>
      <c r="G893" t="s">
        <v>25</v>
      </c>
    </row>
    <row r="894" hidden="1" spans="1:7">
      <c r="A894" t="s">
        <v>195</v>
      </c>
      <c r="B894"/>
      <c r="C894" t="str">
        <f>VLOOKUP(A894,匹配表!$1:$1048576,22,0)</f>
        <v>浙江公司采集安全防护系统优化改排系统1号虚拟机</v>
      </c>
      <c r="D894" t="s">
        <v>13</v>
      </c>
      <c r="E894">
        <v>6.8</v>
      </c>
      <c r="F894" t="s">
        <v>36</v>
      </c>
      <c r="G894" t="s">
        <v>25</v>
      </c>
    </row>
    <row r="895" hidden="1" spans="1:7">
      <c r="A895" t="s">
        <v>195</v>
      </c>
      <c r="B895"/>
      <c r="C895" t="str">
        <f>VLOOKUP(A895,匹配表!$1:$1048576,22,0)</f>
        <v>浙江公司采集安全防护系统优化改排系统1号虚拟机</v>
      </c>
      <c r="D895" t="s">
        <v>13</v>
      </c>
      <c r="E895">
        <v>6.8</v>
      </c>
      <c r="F895" t="s">
        <v>37</v>
      </c>
      <c r="G895" t="s">
        <v>25</v>
      </c>
    </row>
    <row r="896" hidden="1" spans="1:7">
      <c r="A896" t="s">
        <v>195</v>
      </c>
      <c r="B896"/>
      <c r="C896" t="str">
        <f>VLOOKUP(A896,匹配表!$1:$1048576,22,0)</f>
        <v>浙江公司采集安全防护系统优化改排系统1号虚拟机</v>
      </c>
      <c r="D896" t="s">
        <v>13</v>
      </c>
      <c r="E896">
        <v>6.8</v>
      </c>
      <c r="F896" t="s">
        <v>101</v>
      </c>
      <c r="G896" t="s">
        <v>25</v>
      </c>
    </row>
    <row r="897" hidden="1" spans="1:7">
      <c r="A897" t="s">
        <v>195</v>
      </c>
      <c r="B897"/>
      <c r="C897" t="str">
        <f>VLOOKUP(A897,匹配表!$1:$1048576,22,0)</f>
        <v>浙江公司采集安全防护系统优化改排系统1号虚拟机</v>
      </c>
      <c r="D897" t="s">
        <v>13</v>
      </c>
      <c r="E897">
        <v>6.8</v>
      </c>
      <c r="F897" t="s">
        <v>102</v>
      </c>
      <c r="G897" t="s">
        <v>25</v>
      </c>
    </row>
    <row r="898" hidden="1" spans="1:7">
      <c r="A898" t="s">
        <v>195</v>
      </c>
      <c r="B898"/>
      <c r="C898" t="str">
        <f>VLOOKUP(A898,匹配表!$1:$1048576,22,0)</f>
        <v>浙江公司采集安全防护系统优化改排系统1号虚拟机</v>
      </c>
      <c r="D898" t="s">
        <v>13</v>
      </c>
      <c r="E898">
        <v>6.8</v>
      </c>
      <c r="F898" t="s">
        <v>40</v>
      </c>
      <c r="G898" t="s">
        <v>25</v>
      </c>
    </row>
    <row r="899" hidden="1" spans="1:7">
      <c r="A899" t="s">
        <v>195</v>
      </c>
      <c r="B899"/>
      <c r="C899" t="str">
        <f>VLOOKUP(A899,匹配表!$1:$1048576,22,0)</f>
        <v>浙江公司采集安全防护系统优化改排系统1号虚拟机</v>
      </c>
      <c r="D899" t="s">
        <v>13</v>
      </c>
      <c r="E899">
        <v>6.8</v>
      </c>
      <c r="F899" t="s">
        <v>42</v>
      </c>
      <c r="G899" t="s">
        <v>25</v>
      </c>
    </row>
    <row r="900" hidden="1" spans="1:7">
      <c r="A900" t="s">
        <v>195</v>
      </c>
      <c r="B900"/>
      <c r="C900" t="str">
        <f>VLOOKUP(A900,匹配表!$1:$1048576,22,0)</f>
        <v>浙江公司采集安全防护系统优化改排系统1号虚拟机</v>
      </c>
      <c r="D900" t="s">
        <v>13</v>
      </c>
      <c r="E900">
        <v>6.8</v>
      </c>
      <c r="F900" t="s">
        <v>43</v>
      </c>
      <c r="G900" t="s">
        <v>25</v>
      </c>
    </row>
    <row r="901" hidden="1" spans="1:7">
      <c r="A901" t="s">
        <v>195</v>
      </c>
      <c r="B901"/>
      <c r="C901" t="str">
        <f>VLOOKUP(A901,匹配表!$1:$1048576,22,0)</f>
        <v>浙江公司采集安全防护系统优化改排系统1号虚拟机</v>
      </c>
      <c r="D901" t="s">
        <v>13</v>
      </c>
      <c r="E901">
        <v>6.8</v>
      </c>
      <c r="F901" t="s">
        <v>45</v>
      </c>
      <c r="G901" t="s">
        <v>25</v>
      </c>
    </row>
    <row r="902" hidden="1" spans="1:7">
      <c r="A902" t="s">
        <v>195</v>
      </c>
      <c r="B902"/>
      <c r="C902" t="str">
        <f>VLOOKUP(A902,匹配表!$1:$1048576,22,0)</f>
        <v>浙江公司采集安全防护系统优化改排系统1号虚拟机</v>
      </c>
      <c r="D902" t="s">
        <v>13</v>
      </c>
      <c r="E902">
        <v>6.8</v>
      </c>
      <c r="F902" t="s">
        <v>46</v>
      </c>
      <c r="G902" t="s">
        <v>25</v>
      </c>
    </row>
    <row r="903" hidden="1" spans="1:7">
      <c r="A903" t="s">
        <v>195</v>
      </c>
      <c r="B903"/>
      <c r="C903" t="str">
        <f>VLOOKUP(A903,匹配表!$1:$1048576,22,0)</f>
        <v>浙江公司采集安全防护系统优化改排系统1号虚拟机</v>
      </c>
      <c r="D903" t="s">
        <v>13</v>
      </c>
      <c r="E903">
        <v>6.8</v>
      </c>
      <c r="F903" t="s">
        <v>47</v>
      </c>
      <c r="G903" t="s">
        <v>25</v>
      </c>
    </row>
    <row r="904" hidden="1" spans="1:7">
      <c r="A904" t="s">
        <v>195</v>
      </c>
      <c r="B904"/>
      <c r="C904" t="str">
        <f>VLOOKUP(A904,匹配表!$1:$1048576,22,0)</f>
        <v>浙江公司采集安全防护系统优化改排系统1号虚拟机</v>
      </c>
      <c r="D904" t="s">
        <v>13</v>
      </c>
      <c r="E904">
        <v>6.8</v>
      </c>
      <c r="F904" t="s">
        <v>48</v>
      </c>
      <c r="G904" t="s">
        <v>25</v>
      </c>
    </row>
    <row r="905" hidden="1" spans="1:7">
      <c r="A905" t="s">
        <v>195</v>
      </c>
      <c r="B905"/>
      <c r="C905" t="str">
        <f>VLOOKUP(A905,匹配表!$1:$1048576,22,0)</f>
        <v>浙江公司采集安全防护系统优化改排系统1号虚拟机</v>
      </c>
      <c r="D905" t="s">
        <v>13</v>
      </c>
      <c r="E905">
        <v>6.8</v>
      </c>
      <c r="F905" t="s">
        <v>50</v>
      </c>
      <c r="G905" t="s">
        <v>25</v>
      </c>
    </row>
    <row r="906" hidden="1" spans="1:7">
      <c r="A906" t="s">
        <v>195</v>
      </c>
      <c r="B906"/>
      <c r="C906" t="str">
        <f>VLOOKUP(A906,匹配表!$1:$1048576,22,0)</f>
        <v>浙江公司采集安全防护系统优化改排系统1号虚拟机</v>
      </c>
      <c r="D906" t="s">
        <v>13</v>
      </c>
      <c r="E906">
        <v>6.8</v>
      </c>
      <c r="F906" t="s">
        <v>51</v>
      </c>
      <c r="G906" t="s">
        <v>25</v>
      </c>
    </row>
    <row r="907" hidden="1" spans="1:7">
      <c r="A907" t="s">
        <v>195</v>
      </c>
      <c r="B907"/>
      <c r="C907" t="str">
        <f>VLOOKUP(A907,匹配表!$1:$1048576,22,0)</f>
        <v>浙江公司采集安全防护系统优化改排系统1号虚拟机</v>
      </c>
      <c r="D907" t="s">
        <v>13</v>
      </c>
      <c r="E907">
        <v>6.8</v>
      </c>
      <c r="F907" t="s">
        <v>54</v>
      </c>
      <c r="G907" t="s">
        <v>25</v>
      </c>
    </row>
    <row r="908" hidden="1" spans="1:7">
      <c r="A908" t="s">
        <v>195</v>
      </c>
      <c r="B908"/>
      <c r="C908" t="str">
        <f>VLOOKUP(A908,匹配表!$1:$1048576,22,0)</f>
        <v>浙江公司采集安全防护系统优化改排系统1号虚拟机</v>
      </c>
      <c r="D908" t="s">
        <v>13</v>
      </c>
      <c r="E908">
        <v>6.8</v>
      </c>
      <c r="F908" t="s">
        <v>55</v>
      </c>
      <c r="G908" t="s">
        <v>25</v>
      </c>
    </row>
    <row r="909" hidden="1" spans="1:7">
      <c r="A909" t="s">
        <v>195</v>
      </c>
      <c r="B909"/>
      <c r="C909" t="str">
        <f>VLOOKUP(A909,匹配表!$1:$1048576,22,0)</f>
        <v>浙江公司采集安全防护系统优化改排系统1号虚拟机</v>
      </c>
      <c r="D909" t="s">
        <v>13</v>
      </c>
      <c r="E909">
        <v>6.8</v>
      </c>
      <c r="F909" t="s">
        <v>56</v>
      </c>
      <c r="G909" t="s">
        <v>25</v>
      </c>
    </row>
    <row r="910" hidden="1" spans="1:7">
      <c r="A910" t="s">
        <v>195</v>
      </c>
      <c r="B910"/>
      <c r="C910" t="str">
        <f>VLOOKUP(A910,匹配表!$1:$1048576,22,0)</f>
        <v>浙江公司采集安全防护系统优化改排系统1号虚拟机</v>
      </c>
      <c r="D910" t="s">
        <v>13</v>
      </c>
      <c r="E910">
        <v>6.8</v>
      </c>
      <c r="F910" t="s">
        <v>57</v>
      </c>
      <c r="G910" t="s">
        <v>25</v>
      </c>
    </row>
    <row r="911" hidden="1" spans="1:7">
      <c r="A911" t="s">
        <v>195</v>
      </c>
      <c r="B911"/>
      <c r="C911" t="str">
        <f>VLOOKUP(A911,匹配表!$1:$1048576,22,0)</f>
        <v>浙江公司采集安全防护系统优化改排系统1号虚拟机</v>
      </c>
      <c r="D911" t="s">
        <v>13</v>
      </c>
      <c r="E911">
        <v>6.8</v>
      </c>
      <c r="F911" t="s">
        <v>59</v>
      </c>
      <c r="G911" t="s">
        <v>25</v>
      </c>
    </row>
    <row r="912" hidden="1" spans="1:7">
      <c r="A912" t="s">
        <v>195</v>
      </c>
      <c r="B912"/>
      <c r="C912" t="str">
        <f>VLOOKUP(A912,匹配表!$1:$1048576,22,0)</f>
        <v>浙江公司采集安全防护系统优化改排系统1号虚拟机</v>
      </c>
      <c r="D912" t="s">
        <v>13</v>
      </c>
      <c r="E912">
        <v>6.8</v>
      </c>
      <c r="F912" t="s">
        <v>60</v>
      </c>
      <c r="G912" t="s">
        <v>25</v>
      </c>
    </row>
    <row r="913" hidden="1" spans="1:7">
      <c r="A913" t="s">
        <v>195</v>
      </c>
      <c r="B913"/>
      <c r="C913" t="str">
        <f>VLOOKUP(A913,匹配表!$1:$1048576,22,0)</f>
        <v>浙江公司采集安全防护系统优化改排系统1号虚拟机</v>
      </c>
      <c r="D913" t="s">
        <v>13</v>
      </c>
      <c r="E913">
        <v>6.8</v>
      </c>
      <c r="F913" t="s">
        <v>61</v>
      </c>
      <c r="G913" t="s">
        <v>25</v>
      </c>
    </row>
    <row r="914" hidden="1" spans="1:7">
      <c r="A914" t="s">
        <v>195</v>
      </c>
      <c r="B914"/>
      <c r="C914" t="str">
        <f>VLOOKUP(A914,匹配表!$1:$1048576,22,0)</f>
        <v>浙江公司采集安全防护系统优化改排系统1号虚拟机</v>
      </c>
      <c r="D914" t="s">
        <v>13</v>
      </c>
      <c r="E914">
        <v>6.8</v>
      </c>
      <c r="F914" t="s">
        <v>63</v>
      </c>
      <c r="G914" t="s">
        <v>25</v>
      </c>
    </row>
    <row r="915" hidden="1" spans="1:7">
      <c r="A915" t="s">
        <v>195</v>
      </c>
      <c r="B915"/>
      <c r="C915" t="str">
        <f>VLOOKUP(A915,匹配表!$1:$1048576,22,0)</f>
        <v>浙江公司采集安全防护系统优化改排系统1号虚拟机</v>
      </c>
      <c r="D915" t="s">
        <v>13</v>
      </c>
      <c r="E915">
        <v>6.8</v>
      </c>
      <c r="F915" t="s">
        <v>66</v>
      </c>
      <c r="G915" t="s">
        <v>25</v>
      </c>
    </row>
    <row r="916" hidden="1" spans="1:7">
      <c r="A916" t="s">
        <v>195</v>
      </c>
      <c r="B916"/>
      <c r="C916" t="str">
        <f>VLOOKUP(A916,匹配表!$1:$1048576,22,0)</f>
        <v>浙江公司采集安全防护系统优化改排系统1号虚拟机</v>
      </c>
      <c r="D916" t="s">
        <v>13</v>
      </c>
      <c r="E916">
        <v>6.8</v>
      </c>
      <c r="F916" t="s">
        <v>69</v>
      </c>
      <c r="G916" t="s">
        <v>25</v>
      </c>
    </row>
    <row r="917" hidden="1" spans="1:7">
      <c r="A917" t="s">
        <v>195</v>
      </c>
      <c r="B917"/>
      <c r="C917" t="str">
        <f>VLOOKUP(A917,匹配表!$1:$1048576,22,0)</f>
        <v>浙江公司采集安全防护系统优化改排系统1号虚拟机</v>
      </c>
      <c r="D917" t="s">
        <v>13</v>
      </c>
      <c r="E917">
        <v>6.8</v>
      </c>
      <c r="F917" t="s">
        <v>121</v>
      </c>
      <c r="G917" t="s">
        <v>25</v>
      </c>
    </row>
    <row r="918" hidden="1" spans="1:7">
      <c r="A918" t="s">
        <v>195</v>
      </c>
      <c r="B918"/>
      <c r="C918" t="str">
        <f>VLOOKUP(A918,匹配表!$1:$1048576,22,0)</f>
        <v>浙江公司采集安全防护系统优化改排系统1号虚拟机</v>
      </c>
      <c r="D918" t="s">
        <v>13</v>
      </c>
      <c r="E918">
        <v>6.8</v>
      </c>
      <c r="F918" t="s">
        <v>122</v>
      </c>
      <c r="G918" t="s">
        <v>25</v>
      </c>
    </row>
    <row r="919" hidden="1" spans="1:7">
      <c r="A919" t="s">
        <v>195</v>
      </c>
      <c r="B919"/>
      <c r="C919" t="str">
        <f>VLOOKUP(A919,匹配表!$1:$1048576,22,0)</f>
        <v>浙江公司采集安全防护系统优化改排系统1号虚拟机</v>
      </c>
      <c r="D919" t="s">
        <v>13</v>
      </c>
      <c r="E919">
        <v>6.8</v>
      </c>
      <c r="F919" t="s">
        <v>71</v>
      </c>
      <c r="G919" t="s">
        <v>25</v>
      </c>
    </row>
    <row r="920" hidden="1" spans="1:12">
      <c r="A920" s="19" t="s">
        <v>196</v>
      </c>
      <c r="B920" s="19" t="s">
        <v>197</v>
      </c>
      <c r="C920" s="19" t="s">
        <v>198</v>
      </c>
      <c r="D920" s="16" t="s">
        <v>13</v>
      </c>
      <c r="E920" s="16">
        <v>6.8</v>
      </c>
      <c r="F920" s="16" t="s">
        <v>199</v>
      </c>
      <c r="G920" s="16" t="s">
        <v>16</v>
      </c>
      <c r="H920" s="30" t="s">
        <v>197</v>
      </c>
      <c r="I920" s="30"/>
      <c r="J920" s="30"/>
      <c r="K920" s="30"/>
      <c r="L920" s="16"/>
    </row>
    <row r="921" hidden="1" spans="1:12">
      <c r="A921" s="16" t="s">
        <v>196</v>
      </c>
      <c r="B921" s="19" t="s">
        <v>197</v>
      </c>
      <c r="C921" s="19" t="s">
        <v>198</v>
      </c>
      <c r="D921" s="16" t="s">
        <v>13</v>
      </c>
      <c r="E921" s="16">
        <v>6.8</v>
      </c>
      <c r="F921" s="16" t="s">
        <v>15</v>
      </c>
      <c r="G921" s="16" t="s">
        <v>16</v>
      </c>
      <c r="H921" s="30" t="s">
        <v>197</v>
      </c>
      <c r="I921" s="30"/>
      <c r="J921" s="30"/>
      <c r="K921" s="30"/>
      <c r="L921" s="16"/>
    </row>
    <row r="922" hidden="1" spans="1:12">
      <c r="A922" s="16" t="s">
        <v>196</v>
      </c>
      <c r="B922" s="19" t="s">
        <v>197</v>
      </c>
      <c r="C922" s="19" t="s">
        <v>198</v>
      </c>
      <c r="D922" s="16" t="s">
        <v>13</v>
      </c>
      <c r="E922" s="16">
        <v>6.8</v>
      </c>
      <c r="F922" s="16" t="s">
        <v>18</v>
      </c>
      <c r="G922" s="16" t="s">
        <v>16</v>
      </c>
      <c r="H922" s="16" t="s">
        <v>19</v>
      </c>
      <c r="I922" s="16"/>
      <c r="J922" s="16"/>
      <c r="K922" s="16"/>
      <c r="L922" s="16"/>
    </row>
    <row r="923" hidden="1" spans="1:12">
      <c r="A923" s="16" t="s">
        <v>196</v>
      </c>
      <c r="B923" s="19" t="s">
        <v>197</v>
      </c>
      <c r="C923" s="19" t="s">
        <v>198</v>
      </c>
      <c r="D923" s="16" t="s">
        <v>13</v>
      </c>
      <c r="E923" s="16">
        <v>6.8</v>
      </c>
      <c r="F923" s="16" t="s">
        <v>137</v>
      </c>
      <c r="G923" s="16" t="s">
        <v>16</v>
      </c>
      <c r="H923" s="30" t="s">
        <v>197</v>
      </c>
      <c r="I923" s="30"/>
      <c r="J923" s="30"/>
      <c r="K923" s="30"/>
      <c r="L923" s="16"/>
    </row>
    <row r="924" hidden="1" spans="1:12">
      <c r="A924" s="16" t="s">
        <v>196</v>
      </c>
      <c r="B924" s="19" t="s">
        <v>197</v>
      </c>
      <c r="C924" s="19" t="s">
        <v>198</v>
      </c>
      <c r="D924" s="16" t="s">
        <v>13</v>
      </c>
      <c r="E924" s="16">
        <v>6.8</v>
      </c>
      <c r="F924" s="16" t="s">
        <v>71</v>
      </c>
      <c r="G924" s="16" t="s">
        <v>16</v>
      </c>
      <c r="H924" s="30" t="s">
        <v>197</v>
      </c>
      <c r="I924" s="30"/>
      <c r="J924" s="30"/>
      <c r="K924" s="30"/>
      <c r="L924" s="16"/>
    </row>
    <row r="925" hidden="1" spans="1:7">
      <c r="A925" t="s">
        <v>196</v>
      </c>
      <c r="B925"/>
      <c r="C925" t="e">
        <f>VLOOKUP(A925,匹配表!$1:$1048576,22,0)</f>
        <v>#N/A</v>
      </c>
      <c r="D925" t="s">
        <v>13</v>
      </c>
      <c r="E925">
        <v>6.8</v>
      </c>
      <c r="F925" t="s">
        <v>24</v>
      </c>
      <c r="G925" t="s">
        <v>25</v>
      </c>
    </row>
    <row r="926" hidden="1" spans="1:7">
      <c r="A926" t="s">
        <v>196</v>
      </c>
      <c r="B926"/>
      <c r="C926" t="e">
        <f>VLOOKUP(A926,匹配表!$1:$1048576,22,0)</f>
        <v>#N/A</v>
      </c>
      <c r="D926" t="s">
        <v>13</v>
      </c>
      <c r="E926">
        <v>6.8</v>
      </c>
      <c r="F926" t="s">
        <v>26</v>
      </c>
      <c r="G926" t="s">
        <v>25</v>
      </c>
    </row>
    <row r="927" hidden="1" spans="1:7">
      <c r="A927" t="s">
        <v>196</v>
      </c>
      <c r="B927"/>
      <c r="C927" t="e">
        <f>VLOOKUP(A927,匹配表!$1:$1048576,22,0)</f>
        <v>#N/A</v>
      </c>
      <c r="D927" t="s">
        <v>13</v>
      </c>
      <c r="E927">
        <v>6.8</v>
      </c>
      <c r="F927" t="s">
        <v>98</v>
      </c>
      <c r="G927" t="s">
        <v>25</v>
      </c>
    </row>
    <row r="928" hidden="1" spans="1:7">
      <c r="A928" t="s">
        <v>196</v>
      </c>
      <c r="B928"/>
      <c r="C928" t="e">
        <f>VLOOKUP(A928,匹配表!$1:$1048576,22,0)</f>
        <v>#N/A</v>
      </c>
      <c r="D928" t="s">
        <v>13</v>
      </c>
      <c r="E928">
        <v>6.8</v>
      </c>
      <c r="F928" t="s">
        <v>29</v>
      </c>
      <c r="G928" t="s">
        <v>25</v>
      </c>
    </row>
    <row r="929" hidden="1" spans="1:7">
      <c r="A929" t="s">
        <v>196</v>
      </c>
      <c r="B929"/>
      <c r="C929" t="e">
        <f>VLOOKUP(A929,匹配表!$1:$1048576,22,0)</f>
        <v>#N/A</v>
      </c>
      <c r="D929" t="s">
        <v>13</v>
      </c>
      <c r="E929">
        <v>6.8</v>
      </c>
      <c r="F929" t="s">
        <v>30</v>
      </c>
      <c r="G929" t="s">
        <v>25</v>
      </c>
    </row>
    <row r="930" hidden="1" spans="1:7">
      <c r="A930" t="s">
        <v>196</v>
      </c>
      <c r="B930"/>
      <c r="C930" t="e">
        <f>VLOOKUP(A930,匹配表!$1:$1048576,22,0)</f>
        <v>#N/A</v>
      </c>
      <c r="D930" t="s">
        <v>13</v>
      </c>
      <c r="E930">
        <v>6.8</v>
      </c>
      <c r="F930" t="s">
        <v>33</v>
      </c>
      <c r="G930" t="s">
        <v>25</v>
      </c>
    </row>
    <row r="931" hidden="1" spans="1:7">
      <c r="A931" t="s">
        <v>196</v>
      </c>
      <c r="B931"/>
      <c r="C931" t="e">
        <f>VLOOKUP(A931,匹配表!$1:$1048576,22,0)</f>
        <v>#N/A</v>
      </c>
      <c r="D931" t="s">
        <v>13</v>
      </c>
      <c r="E931">
        <v>6.8</v>
      </c>
      <c r="F931" t="s">
        <v>34</v>
      </c>
      <c r="G931" t="s">
        <v>25</v>
      </c>
    </row>
    <row r="932" hidden="1" spans="1:7">
      <c r="A932" t="s">
        <v>196</v>
      </c>
      <c r="B932"/>
      <c r="C932" t="e">
        <f>VLOOKUP(A932,匹配表!$1:$1048576,22,0)</f>
        <v>#N/A</v>
      </c>
      <c r="D932" t="s">
        <v>13</v>
      </c>
      <c r="E932">
        <v>6.8</v>
      </c>
      <c r="F932" t="s">
        <v>35</v>
      </c>
      <c r="G932" t="s">
        <v>25</v>
      </c>
    </row>
    <row r="933" hidden="1" spans="1:7">
      <c r="A933" t="s">
        <v>196</v>
      </c>
      <c r="B933"/>
      <c r="C933" t="e">
        <f>VLOOKUP(A933,匹配表!$1:$1048576,22,0)</f>
        <v>#N/A</v>
      </c>
      <c r="D933" t="s">
        <v>13</v>
      </c>
      <c r="E933">
        <v>6.8</v>
      </c>
      <c r="F933" t="s">
        <v>36</v>
      </c>
      <c r="G933" t="s">
        <v>25</v>
      </c>
    </row>
    <row r="934" hidden="1" spans="1:7">
      <c r="A934" t="s">
        <v>196</v>
      </c>
      <c r="B934"/>
      <c r="C934" t="e">
        <f>VLOOKUP(A934,匹配表!$1:$1048576,22,0)</f>
        <v>#N/A</v>
      </c>
      <c r="D934" t="s">
        <v>13</v>
      </c>
      <c r="E934">
        <v>6.8</v>
      </c>
      <c r="F934" t="s">
        <v>37</v>
      </c>
      <c r="G934" t="s">
        <v>25</v>
      </c>
    </row>
    <row r="935" hidden="1" spans="1:7">
      <c r="A935" t="s">
        <v>196</v>
      </c>
      <c r="B935"/>
      <c r="C935" t="e">
        <f>VLOOKUP(A935,匹配表!$1:$1048576,22,0)</f>
        <v>#N/A</v>
      </c>
      <c r="D935" t="s">
        <v>13</v>
      </c>
      <c r="E935">
        <v>6.8</v>
      </c>
      <c r="F935" t="s">
        <v>101</v>
      </c>
      <c r="G935" t="s">
        <v>25</v>
      </c>
    </row>
    <row r="936" hidden="1" spans="1:7">
      <c r="A936" t="s">
        <v>196</v>
      </c>
      <c r="B936"/>
      <c r="C936" t="e">
        <f>VLOOKUP(A936,匹配表!$1:$1048576,22,0)</f>
        <v>#N/A</v>
      </c>
      <c r="D936" t="s">
        <v>13</v>
      </c>
      <c r="E936">
        <v>6.8</v>
      </c>
      <c r="F936" t="s">
        <v>102</v>
      </c>
      <c r="G936" t="s">
        <v>25</v>
      </c>
    </row>
    <row r="937" hidden="1" spans="1:7">
      <c r="A937" t="s">
        <v>196</v>
      </c>
      <c r="B937"/>
      <c r="C937" t="e">
        <f>VLOOKUP(A937,匹配表!$1:$1048576,22,0)</f>
        <v>#N/A</v>
      </c>
      <c r="D937" t="s">
        <v>13</v>
      </c>
      <c r="E937">
        <v>6.8</v>
      </c>
      <c r="F937" t="s">
        <v>40</v>
      </c>
      <c r="G937" t="s">
        <v>25</v>
      </c>
    </row>
    <row r="938" hidden="1" spans="1:7">
      <c r="A938" t="s">
        <v>196</v>
      </c>
      <c r="B938"/>
      <c r="C938" t="e">
        <f>VLOOKUP(A938,匹配表!$1:$1048576,22,0)</f>
        <v>#N/A</v>
      </c>
      <c r="D938" t="s">
        <v>13</v>
      </c>
      <c r="E938">
        <v>6.8</v>
      </c>
      <c r="F938" t="s">
        <v>42</v>
      </c>
      <c r="G938" t="s">
        <v>25</v>
      </c>
    </row>
    <row r="939" hidden="1" spans="1:7">
      <c r="A939" t="s">
        <v>196</v>
      </c>
      <c r="B939"/>
      <c r="C939" t="e">
        <f>VLOOKUP(A939,匹配表!$1:$1048576,22,0)</f>
        <v>#N/A</v>
      </c>
      <c r="D939" t="s">
        <v>13</v>
      </c>
      <c r="E939">
        <v>6.8</v>
      </c>
      <c r="F939" t="s">
        <v>43</v>
      </c>
      <c r="G939" t="s">
        <v>25</v>
      </c>
    </row>
    <row r="940" hidden="1" spans="1:7">
      <c r="A940" t="s">
        <v>196</v>
      </c>
      <c r="B940"/>
      <c r="C940" t="e">
        <f>VLOOKUP(A940,匹配表!$1:$1048576,22,0)</f>
        <v>#N/A</v>
      </c>
      <c r="D940" t="s">
        <v>13</v>
      </c>
      <c r="E940">
        <v>6.8</v>
      </c>
      <c r="F940" t="s">
        <v>44</v>
      </c>
      <c r="G940" t="s">
        <v>25</v>
      </c>
    </row>
    <row r="941" hidden="1" spans="1:7">
      <c r="A941" t="s">
        <v>196</v>
      </c>
      <c r="B941"/>
      <c r="C941" t="e">
        <f>VLOOKUP(A941,匹配表!$1:$1048576,22,0)</f>
        <v>#N/A</v>
      </c>
      <c r="D941" t="s">
        <v>13</v>
      </c>
      <c r="E941">
        <v>6.8</v>
      </c>
      <c r="F941" t="s">
        <v>45</v>
      </c>
      <c r="G941" t="s">
        <v>25</v>
      </c>
    </row>
    <row r="942" hidden="1" spans="1:7">
      <c r="A942" t="s">
        <v>196</v>
      </c>
      <c r="B942"/>
      <c r="C942" t="e">
        <f>VLOOKUP(A942,匹配表!$1:$1048576,22,0)</f>
        <v>#N/A</v>
      </c>
      <c r="D942" t="s">
        <v>13</v>
      </c>
      <c r="E942">
        <v>6.8</v>
      </c>
      <c r="F942" t="s">
        <v>46</v>
      </c>
      <c r="G942" t="s">
        <v>25</v>
      </c>
    </row>
    <row r="943" hidden="1" spans="1:7">
      <c r="A943" t="s">
        <v>196</v>
      </c>
      <c r="B943"/>
      <c r="C943" t="e">
        <f>VLOOKUP(A943,匹配表!$1:$1048576,22,0)</f>
        <v>#N/A</v>
      </c>
      <c r="D943" t="s">
        <v>13</v>
      </c>
      <c r="E943">
        <v>6.8</v>
      </c>
      <c r="F943" t="s">
        <v>47</v>
      </c>
      <c r="G943" t="s">
        <v>25</v>
      </c>
    </row>
    <row r="944" hidden="1" spans="1:7">
      <c r="A944" t="s">
        <v>196</v>
      </c>
      <c r="B944"/>
      <c r="C944" t="e">
        <f>VLOOKUP(A944,匹配表!$1:$1048576,22,0)</f>
        <v>#N/A</v>
      </c>
      <c r="D944" t="s">
        <v>13</v>
      </c>
      <c r="E944">
        <v>6.8</v>
      </c>
      <c r="F944" t="s">
        <v>48</v>
      </c>
      <c r="G944" t="s">
        <v>25</v>
      </c>
    </row>
    <row r="945" hidden="1" spans="1:7">
      <c r="A945" t="s">
        <v>196</v>
      </c>
      <c r="B945"/>
      <c r="C945" t="e">
        <f>VLOOKUP(A945,匹配表!$1:$1048576,22,0)</f>
        <v>#N/A</v>
      </c>
      <c r="D945" t="s">
        <v>13</v>
      </c>
      <c r="E945">
        <v>6.8</v>
      </c>
      <c r="F945" t="s">
        <v>50</v>
      </c>
      <c r="G945" t="s">
        <v>25</v>
      </c>
    </row>
    <row r="946" hidden="1" spans="1:7">
      <c r="A946" t="s">
        <v>196</v>
      </c>
      <c r="B946"/>
      <c r="C946" t="e">
        <f>VLOOKUP(A946,匹配表!$1:$1048576,22,0)</f>
        <v>#N/A</v>
      </c>
      <c r="D946" t="s">
        <v>13</v>
      </c>
      <c r="E946">
        <v>6.8</v>
      </c>
      <c r="F946" t="s">
        <v>51</v>
      </c>
      <c r="G946" t="s">
        <v>25</v>
      </c>
    </row>
    <row r="947" hidden="1" spans="1:7">
      <c r="A947" t="s">
        <v>196</v>
      </c>
      <c r="B947"/>
      <c r="C947" t="e">
        <f>VLOOKUP(A947,匹配表!$1:$1048576,22,0)</f>
        <v>#N/A</v>
      </c>
      <c r="D947" t="s">
        <v>13</v>
      </c>
      <c r="E947">
        <v>6.8</v>
      </c>
      <c r="F947" t="s">
        <v>54</v>
      </c>
      <c r="G947" t="s">
        <v>25</v>
      </c>
    </row>
    <row r="948" hidden="1" spans="1:7">
      <c r="A948" t="s">
        <v>196</v>
      </c>
      <c r="B948"/>
      <c r="C948" t="e">
        <f>VLOOKUP(A948,匹配表!$1:$1048576,22,0)</f>
        <v>#N/A</v>
      </c>
      <c r="D948" t="s">
        <v>13</v>
      </c>
      <c r="E948">
        <v>6.8</v>
      </c>
      <c r="F948" t="s">
        <v>55</v>
      </c>
      <c r="G948" t="s">
        <v>25</v>
      </c>
    </row>
    <row r="949" hidden="1" spans="1:7">
      <c r="A949" t="s">
        <v>196</v>
      </c>
      <c r="B949"/>
      <c r="C949" t="e">
        <f>VLOOKUP(A949,匹配表!$1:$1048576,22,0)</f>
        <v>#N/A</v>
      </c>
      <c r="D949" t="s">
        <v>13</v>
      </c>
      <c r="E949">
        <v>6.8</v>
      </c>
      <c r="F949" t="s">
        <v>56</v>
      </c>
      <c r="G949" t="s">
        <v>25</v>
      </c>
    </row>
    <row r="950" hidden="1" spans="1:7">
      <c r="A950" t="s">
        <v>196</v>
      </c>
      <c r="B950"/>
      <c r="C950" t="e">
        <f>VLOOKUP(A950,匹配表!$1:$1048576,22,0)</f>
        <v>#N/A</v>
      </c>
      <c r="D950" t="s">
        <v>13</v>
      </c>
      <c r="E950">
        <v>6.8</v>
      </c>
      <c r="F950" t="s">
        <v>57</v>
      </c>
      <c r="G950" t="s">
        <v>25</v>
      </c>
    </row>
    <row r="951" hidden="1" spans="1:7">
      <c r="A951" t="s">
        <v>196</v>
      </c>
      <c r="B951"/>
      <c r="C951" t="e">
        <f>VLOOKUP(A951,匹配表!$1:$1048576,22,0)</f>
        <v>#N/A</v>
      </c>
      <c r="D951" t="s">
        <v>13</v>
      </c>
      <c r="E951">
        <v>6.8</v>
      </c>
      <c r="F951" t="s">
        <v>59</v>
      </c>
      <c r="G951" t="s">
        <v>25</v>
      </c>
    </row>
    <row r="952" hidden="1" spans="1:7">
      <c r="A952" t="s">
        <v>196</v>
      </c>
      <c r="B952"/>
      <c r="C952" t="e">
        <f>VLOOKUP(A952,匹配表!$1:$1048576,22,0)</f>
        <v>#N/A</v>
      </c>
      <c r="D952" t="s">
        <v>13</v>
      </c>
      <c r="E952">
        <v>6.8</v>
      </c>
      <c r="F952" t="s">
        <v>60</v>
      </c>
      <c r="G952" t="s">
        <v>25</v>
      </c>
    </row>
    <row r="953" hidden="1" spans="1:7">
      <c r="A953" t="s">
        <v>196</v>
      </c>
      <c r="B953"/>
      <c r="C953" t="e">
        <f>VLOOKUP(A953,匹配表!$1:$1048576,22,0)</f>
        <v>#N/A</v>
      </c>
      <c r="D953" t="s">
        <v>13</v>
      </c>
      <c r="E953">
        <v>6.8</v>
      </c>
      <c r="F953" t="s">
        <v>61</v>
      </c>
      <c r="G953" t="s">
        <v>25</v>
      </c>
    </row>
    <row r="954" hidden="1" spans="1:7">
      <c r="A954" t="s">
        <v>196</v>
      </c>
      <c r="B954"/>
      <c r="C954" t="e">
        <f>VLOOKUP(A954,匹配表!$1:$1048576,22,0)</f>
        <v>#N/A</v>
      </c>
      <c r="D954" t="s">
        <v>13</v>
      </c>
      <c r="E954">
        <v>6.8</v>
      </c>
      <c r="F954" t="s">
        <v>63</v>
      </c>
      <c r="G954" t="s">
        <v>25</v>
      </c>
    </row>
    <row r="955" hidden="1" spans="1:7">
      <c r="A955" t="s">
        <v>196</v>
      </c>
      <c r="B955"/>
      <c r="C955" t="e">
        <f>VLOOKUP(A955,匹配表!$1:$1048576,22,0)</f>
        <v>#N/A</v>
      </c>
      <c r="D955" t="s">
        <v>13</v>
      </c>
      <c r="E955">
        <v>6.8</v>
      </c>
      <c r="F955" t="s">
        <v>66</v>
      </c>
      <c r="G955" t="s">
        <v>25</v>
      </c>
    </row>
    <row r="956" hidden="1" spans="1:7">
      <c r="A956" t="s">
        <v>196</v>
      </c>
      <c r="B956"/>
      <c r="C956" t="e">
        <f>VLOOKUP(A956,匹配表!$1:$1048576,22,0)</f>
        <v>#N/A</v>
      </c>
      <c r="D956" t="s">
        <v>13</v>
      </c>
      <c r="E956">
        <v>6.8</v>
      </c>
      <c r="F956" t="s">
        <v>69</v>
      </c>
      <c r="G956" t="s">
        <v>25</v>
      </c>
    </row>
    <row r="957" hidden="1" spans="1:7">
      <c r="A957" t="s">
        <v>196</v>
      </c>
      <c r="B957"/>
      <c r="C957" t="e">
        <f>VLOOKUP(A957,匹配表!$1:$1048576,22,0)</f>
        <v>#N/A</v>
      </c>
      <c r="D957" t="s">
        <v>13</v>
      </c>
      <c r="E957">
        <v>6.8</v>
      </c>
      <c r="F957" t="s">
        <v>121</v>
      </c>
      <c r="G957" t="s">
        <v>25</v>
      </c>
    </row>
    <row r="958" hidden="1" spans="1:7">
      <c r="A958" t="s">
        <v>196</v>
      </c>
      <c r="B958"/>
      <c r="C958" t="e">
        <f>VLOOKUP(A958,匹配表!$1:$1048576,22,0)</f>
        <v>#N/A</v>
      </c>
      <c r="D958" t="s">
        <v>13</v>
      </c>
      <c r="E958">
        <v>6.8</v>
      </c>
      <c r="F958" t="s">
        <v>122</v>
      </c>
      <c r="G958" t="s">
        <v>25</v>
      </c>
    </row>
    <row r="959" hidden="1" spans="1:7">
      <c r="A959" t="s">
        <v>196</v>
      </c>
      <c r="B959"/>
      <c r="C959" t="e">
        <f>VLOOKUP(A959,匹配表!$1:$1048576,22,0)</f>
        <v>#N/A</v>
      </c>
      <c r="D959" t="s">
        <v>13</v>
      </c>
      <c r="E959">
        <v>6.8</v>
      </c>
      <c r="F959" t="s">
        <v>70</v>
      </c>
      <c r="G959" t="s">
        <v>25</v>
      </c>
    </row>
    <row r="960" hidden="1" spans="1:12">
      <c r="A960" s="16" t="s">
        <v>200</v>
      </c>
      <c r="B960" s="17" t="str">
        <f>VLOOKUP(A960,匹配表!$1:$1048576,24,0)</f>
        <v>戚伟强</v>
      </c>
      <c r="C960" s="16" t="str">
        <f>VLOOKUP(A960,匹配表!$1:$1048576,22,0)</f>
        <v>浙江公司运维自动化平台应用2号虚拟机</v>
      </c>
      <c r="D960" s="16" t="s">
        <v>13</v>
      </c>
      <c r="E960" s="16" t="s">
        <v>14</v>
      </c>
      <c r="F960" s="16" t="s">
        <v>15</v>
      </c>
      <c r="G960" s="16" t="s">
        <v>16</v>
      </c>
      <c r="H960" s="19" t="s">
        <v>17</v>
      </c>
      <c r="I960" s="19" t="s">
        <v>17</v>
      </c>
      <c r="J960" s="19"/>
      <c r="K960" s="19"/>
      <c r="L960" s="16"/>
    </row>
    <row r="961" spans="1:12">
      <c r="A961" s="16" t="s">
        <v>200</v>
      </c>
      <c r="B961" s="17" t="str">
        <f>VLOOKUP(A961,匹配表!$1:$1048576,24,0)</f>
        <v>戚伟强</v>
      </c>
      <c r="C961" s="16" t="str">
        <f>VLOOKUP(A961,匹配表!$1:$1048576,22,0)</f>
        <v>浙江公司运维自动化平台应用2号虚拟机</v>
      </c>
      <c r="D961" s="16" t="s">
        <v>13</v>
      </c>
      <c r="E961" s="16" t="s">
        <v>14</v>
      </c>
      <c r="F961" s="16" t="s">
        <v>18</v>
      </c>
      <c r="G961" s="16" t="s">
        <v>16</v>
      </c>
      <c r="H961" s="16" t="s">
        <v>19</v>
      </c>
      <c r="I961" s="16" t="s">
        <v>127</v>
      </c>
      <c r="J961" s="46" t="s">
        <v>21</v>
      </c>
      <c r="K961" s="16"/>
      <c r="L961" s="16"/>
    </row>
    <row r="962" hidden="1" spans="1:12">
      <c r="A962" s="16" t="s">
        <v>200</v>
      </c>
      <c r="B962" s="17" t="str">
        <f>VLOOKUP(A962,匹配表!$1:$1048576,24,0)</f>
        <v>戚伟强</v>
      </c>
      <c r="C962" s="16" t="str">
        <f>VLOOKUP(A962,匹配表!$1:$1048576,22,0)</f>
        <v>浙江公司运维自动化平台应用2号虚拟机</v>
      </c>
      <c r="D962" s="16" t="s">
        <v>13</v>
      </c>
      <c r="E962" s="16" t="s">
        <v>14</v>
      </c>
      <c r="F962" s="16" t="s">
        <v>22</v>
      </c>
      <c r="G962" s="16" t="s">
        <v>16</v>
      </c>
      <c r="H962" s="19" t="s">
        <v>23</v>
      </c>
      <c r="I962" s="19" t="s">
        <v>23</v>
      </c>
      <c r="J962" s="19"/>
      <c r="K962" s="19"/>
      <c r="L962" s="16"/>
    </row>
    <row r="963" hidden="1" spans="1:7">
      <c r="A963" t="s">
        <v>200</v>
      </c>
      <c r="B963"/>
      <c r="C963" t="str">
        <f>VLOOKUP(A963,匹配表!$1:$1048576,22,0)</f>
        <v>浙江公司运维自动化平台应用2号虚拟机</v>
      </c>
      <c r="D963" t="s">
        <v>13</v>
      </c>
      <c r="E963" t="s">
        <v>14</v>
      </c>
      <c r="F963" t="s">
        <v>24</v>
      </c>
      <c r="G963" t="s">
        <v>25</v>
      </c>
    </row>
    <row r="964" hidden="1" spans="1:7">
      <c r="A964" t="s">
        <v>200</v>
      </c>
      <c r="B964"/>
      <c r="C964" t="str">
        <f>VLOOKUP(A964,匹配表!$1:$1048576,22,0)</f>
        <v>浙江公司运维自动化平台应用2号虚拟机</v>
      </c>
      <c r="D964" t="s">
        <v>13</v>
      </c>
      <c r="E964" t="s">
        <v>14</v>
      </c>
      <c r="F964" t="s">
        <v>26</v>
      </c>
      <c r="G964" t="s">
        <v>25</v>
      </c>
    </row>
    <row r="965" hidden="1" spans="1:7">
      <c r="A965" t="s">
        <v>200</v>
      </c>
      <c r="B965"/>
      <c r="C965" t="str">
        <f>VLOOKUP(A965,匹配表!$1:$1048576,22,0)</f>
        <v>浙江公司运维自动化平台应用2号虚拟机</v>
      </c>
      <c r="D965" t="s">
        <v>13</v>
      </c>
      <c r="E965" t="s">
        <v>14</v>
      </c>
      <c r="F965" t="s">
        <v>27</v>
      </c>
      <c r="G965" t="s">
        <v>25</v>
      </c>
    </row>
    <row r="966" hidden="1" spans="1:7">
      <c r="A966" t="s">
        <v>200</v>
      </c>
      <c r="B966"/>
      <c r="C966" t="str">
        <f>VLOOKUP(A966,匹配表!$1:$1048576,22,0)</f>
        <v>浙江公司运维自动化平台应用2号虚拟机</v>
      </c>
      <c r="D966" t="s">
        <v>13</v>
      </c>
      <c r="E966" t="s">
        <v>14</v>
      </c>
      <c r="F966" t="s">
        <v>98</v>
      </c>
      <c r="G966" t="s">
        <v>25</v>
      </c>
    </row>
    <row r="967" hidden="1" spans="1:7">
      <c r="A967" t="s">
        <v>200</v>
      </c>
      <c r="B967"/>
      <c r="C967" t="str">
        <f>VLOOKUP(A967,匹配表!$1:$1048576,22,0)</f>
        <v>浙江公司运维自动化平台应用2号虚拟机</v>
      </c>
      <c r="D967" t="s">
        <v>13</v>
      </c>
      <c r="E967" t="s">
        <v>14</v>
      </c>
      <c r="F967" t="s">
        <v>28</v>
      </c>
      <c r="G967" t="s">
        <v>25</v>
      </c>
    </row>
    <row r="968" hidden="1" spans="1:7">
      <c r="A968" t="s">
        <v>200</v>
      </c>
      <c r="B968"/>
      <c r="C968" t="str">
        <f>VLOOKUP(A968,匹配表!$1:$1048576,22,0)</f>
        <v>浙江公司运维自动化平台应用2号虚拟机</v>
      </c>
      <c r="D968" t="s">
        <v>13</v>
      </c>
      <c r="E968" t="s">
        <v>14</v>
      </c>
      <c r="F968" t="s">
        <v>29</v>
      </c>
      <c r="G968" t="s">
        <v>25</v>
      </c>
    </row>
    <row r="969" hidden="1" spans="1:7">
      <c r="A969" t="s">
        <v>200</v>
      </c>
      <c r="B969"/>
      <c r="C969" t="str">
        <f>VLOOKUP(A969,匹配表!$1:$1048576,22,0)</f>
        <v>浙江公司运维自动化平台应用2号虚拟机</v>
      </c>
      <c r="D969" t="s">
        <v>13</v>
      </c>
      <c r="E969" t="s">
        <v>14</v>
      </c>
      <c r="F969" t="s">
        <v>30</v>
      </c>
      <c r="G969" t="s">
        <v>25</v>
      </c>
    </row>
    <row r="970" hidden="1" spans="1:7">
      <c r="A970" t="s">
        <v>200</v>
      </c>
      <c r="B970"/>
      <c r="C970" t="str">
        <f>VLOOKUP(A970,匹配表!$1:$1048576,22,0)</f>
        <v>浙江公司运维自动化平台应用2号虚拟机</v>
      </c>
      <c r="D970" t="s">
        <v>13</v>
      </c>
      <c r="E970" t="s">
        <v>14</v>
      </c>
      <c r="F970" t="s">
        <v>31</v>
      </c>
      <c r="G970" t="s">
        <v>25</v>
      </c>
    </row>
    <row r="971" hidden="1" spans="1:7">
      <c r="A971" t="s">
        <v>200</v>
      </c>
      <c r="B971"/>
      <c r="C971" t="str">
        <f>VLOOKUP(A971,匹配表!$1:$1048576,22,0)</f>
        <v>浙江公司运维自动化平台应用2号虚拟机</v>
      </c>
      <c r="D971" t="s">
        <v>13</v>
      </c>
      <c r="E971" t="s">
        <v>14</v>
      </c>
      <c r="F971" t="s">
        <v>32</v>
      </c>
      <c r="G971" t="s">
        <v>25</v>
      </c>
    </row>
    <row r="972" hidden="1" spans="1:7">
      <c r="A972" t="s">
        <v>200</v>
      </c>
      <c r="B972"/>
      <c r="C972" t="str">
        <f>VLOOKUP(A972,匹配表!$1:$1048576,22,0)</f>
        <v>浙江公司运维自动化平台应用2号虚拟机</v>
      </c>
      <c r="D972" t="s">
        <v>13</v>
      </c>
      <c r="E972" t="s">
        <v>14</v>
      </c>
      <c r="F972" t="s">
        <v>33</v>
      </c>
      <c r="G972" t="s">
        <v>25</v>
      </c>
    </row>
    <row r="973" hidden="1" spans="1:7">
      <c r="A973" t="s">
        <v>200</v>
      </c>
      <c r="B973"/>
      <c r="C973" t="str">
        <f>VLOOKUP(A973,匹配表!$1:$1048576,22,0)</f>
        <v>浙江公司运维自动化平台应用2号虚拟机</v>
      </c>
      <c r="D973" t="s">
        <v>13</v>
      </c>
      <c r="E973" t="s">
        <v>14</v>
      </c>
      <c r="F973" t="s">
        <v>34</v>
      </c>
      <c r="G973" t="s">
        <v>25</v>
      </c>
    </row>
    <row r="974" hidden="1" spans="1:7">
      <c r="A974" t="s">
        <v>200</v>
      </c>
      <c r="B974"/>
      <c r="C974" t="str">
        <f>VLOOKUP(A974,匹配表!$1:$1048576,22,0)</f>
        <v>浙江公司运维自动化平台应用2号虚拟机</v>
      </c>
      <c r="D974" t="s">
        <v>13</v>
      </c>
      <c r="E974" t="s">
        <v>14</v>
      </c>
      <c r="F974" t="s">
        <v>35</v>
      </c>
      <c r="G974" t="s">
        <v>25</v>
      </c>
    </row>
    <row r="975" hidden="1" spans="1:7">
      <c r="A975" t="s">
        <v>200</v>
      </c>
      <c r="B975"/>
      <c r="C975" t="str">
        <f>VLOOKUP(A975,匹配表!$1:$1048576,22,0)</f>
        <v>浙江公司运维自动化平台应用2号虚拟机</v>
      </c>
      <c r="D975" t="s">
        <v>13</v>
      </c>
      <c r="E975" t="s">
        <v>14</v>
      </c>
      <c r="F975" t="s">
        <v>36</v>
      </c>
      <c r="G975" t="s">
        <v>25</v>
      </c>
    </row>
    <row r="976" hidden="1" spans="1:7">
      <c r="A976" t="s">
        <v>200</v>
      </c>
      <c r="B976"/>
      <c r="C976" t="str">
        <f>VLOOKUP(A976,匹配表!$1:$1048576,22,0)</f>
        <v>浙江公司运维自动化平台应用2号虚拟机</v>
      </c>
      <c r="D976" t="s">
        <v>13</v>
      </c>
      <c r="E976" t="s">
        <v>14</v>
      </c>
      <c r="F976" t="s">
        <v>37</v>
      </c>
      <c r="G976" t="s">
        <v>25</v>
      </c>
    </row>
    <row r="977" hidden="1" spans="1:7">
      <c r="A977" t="s">
        <v>200</v>
      </c>
      <c r="B977"/>
      <c r="C977" t="str">
        <f>VLOOKUP(A977,匹配表!$1:$1048576,22,0)</f>
        <v>浙江公司运维自动化平台应用2号虚拟机</v>
      </c>
      <c r="D977" t="s">
        <v>13</v>
      </c>
      <c r="E977" t="s">
        <v>14</v>
      </c>
      <c r="F977" t="s">
        <v>38</v>
      </c>
      <c r="G977" t="s">
        <v>25</v>
      </c>
    </row>
    <row r="978" hidden="1" spans="1:7">
      <c r="A978" t="s">
        <v>200</v>
      </c>
      <c r="B978"/>
      <c r="C978" t="str">
        <f>VLOOKUP(A978,匹配表!$1:$1048576,22,0)</f>
        <v>浙江公司运维自动化平台应用2号虚拟机</v>
      </c>
      <c r="D978" t="s">
        <v>13</v>
      </c>
      <c r="E978" t="s">
        <v>14</v>
      </c>
      <c r="F978" t="s">
        <v>39</v>
      </c>
      <c r="G978" t="s">
        <v>25</v>
      </c>
    </row>
    <row r="979" hidden="1" spans="1:7">
      <c r="A979" t="s">
        <v>200</v>
      </c>
      <c r="B979"/>
      <c r="C979" t="str">
        <f>VLOOKUP(A979,匹配表!$1:$1048576,22,0)</f>
        <v>浙江公司运维自动化平台应用2号虚拟机</v>
      </c>
      <c r="D979" t="s">
        <v>13</v>
      </c>
      <c r="E979" t="s">
        <v>14</v>
      </c>
      <c r="F979" t="s">
        <v>40</v>
      </c>
      <c r="G979" t="s">
        <v>25</v>
      </c>
    </row>
    <row r="980" hidden="1" spans="1:7">
      <c r="A980" t="s">
        <v>200</v>
      </c>
      <c r="B980"/>
      <c r="C980" t="str">
        <f>VLOOKUP(A980,匹配表!$1:$1048576,22,0)</f>
        <v>浙江公司运维自动化平台应用2号虚拟机</v>
      </c>
      <c r="D980" t="s">
        <v>13</v>
      </c>
      <c r="E980" t="s">
        <v>14</v>
      </c>
      <c r="F980" t="s">
        <v>41</v>
      </c>
      <c r="G980" t="s">
        <v>25</v>
      </c>
    </row>
    <row r="981" hidden="1" spans="1:7">
      <c r="A981" t="s">
        <v>200</v>
      </c>
      <c r="B981"/>
      <c r="C981" t="str">
        <f>VLOOKUP(A981,匹配表!$1:$1048576,22,0)</f>
        <v>浙江公司运维自动化平台应用2号虚拟机</v>
      </c>
      <c r="D981" t="s">
        <v>13</v>
      </c>
      <c r="E981" t="s">
        <v>14</v>
      </c>
      <c r="F981" t="s">
        <v>42</v>
      </c>
      <c r="G981" t="s">
        <v>25</v>
      </c>
    </row>
    <row r="982" hidden="1" spans="1:7">
      <c r="A982" t="s">
        <v>200</v>
      </c>
      <c r="B982"/>
      <c r="C982" t="str">
        <f>VLOOKUP(A982,匹配表!$1:$1048576,22,0)</f>
        <v>浙江公司运维自动化平台应用2号虚拟机</v>
      </c>
      <c r="D982" t="s">
        <v>13</v>
      </c>
      <c r="E982" t="s">
        <v>14</v>
      </c>
      <c r="F982" t="s">
        <v>43</v>
      </c>
      <c r="G982" t="s">
        <v>25</v>
      </c>
    </row>
    <row r="983" hidden="1" spans="1:7">
      <c r="A983" t="s">
        <v>200</v>
      </c>
      <c r="B983"/>
      <c r="C983" t="str">
        <f>VLOOKUP(A983,匹配表!$1:$1048576,22,0)</f>
        <v>浙江公司运维自动化平台应用2号虚拟机</v>
      </c>
      <c r="D983" t="s">
        <v>13</v>
      </c>
      <c r="E983" t="s">
        <v>14</v>
      </c>
      <c r="F983" t="s">
        <v>44</v>
      </c>
      <c r="G983" t="s">
        <v>25</v>
      </c>
    </row>
    <row r="984" hidden="1" spans="1:7">
      <c r="A984" t="s">
        <v>200</v>
      </c>
      <c r="B984"/>
      <c r="C984" t="str">
        <f>VLOOKUP(A984,匹配表!$1:$1048576,22,0)</f>
        <v>浙江公司运维自动化平台应用2号虚拟机</v>
      </c>
      <c r="D984" t="s">
        <v>13</v>
      </c>
      <c r="E984" t="s">
        <v>14</v>
      </c>
      <c r="F984" t="s">
        <v>45</v>
      </c>
      <c r="G984" t="s">
        <v>25</v>
      </c>
    </row>
    <row r="985" hidden="1" spans="1:7">
      <c r="A985" t="s">
        <v>200</v>
      </c>
      <c r="B985"/>
      <c r="C985" t="str">
        <f>VLOOKUP(A985,匹配表!$1:$1048576,22,0)</f>
        <v>浙江公司运维自动化平台应用2号虚拟机</v>
      </c>
      <c r="D985" t="s">
        <v>13</v>
      </c>
      <c r="E985" t="s">
        <v>14</v>
      </c>
      <c r="F985" t="s">
        <v>46</v>
      </c>
      <c r="G985" t="s">
        <v>25</v>
      </c>
    </row>
    <row r="986" hidden="1" spans="1:7">
      <c r="A986" t="s">
        <v>200</v>
      </c>
      <c r="B986"/>
      <c r="C986" t="str">
        <f>VLOOKUP(A986,匹配表!$1:$1048576,22,0)</f>
        <v>浙江公司运维自动化平台应用2号虚拟机</v>
      </c>
      <c r="D986" t="s">
        <v>13</v>
      </c>
      <c r="E986" t="s">
        <v>14</v>
      </c>
      <c r="F986" t="s">
        <v>47</v>
      </c>
      <c r="G986" t="s">
        <v>25</v>
      </c>
    </row>
    <row r="987" hidden="1" spans="1:7">
      <c r="A987" t="s">
        <v>200</v>
      </c>
      <c r="B987"/>
      <c r="C987" t="str">
        <f>VLOOKUP(A987,匹配表!$1:$1048576,22,0)</f>
        <v>浙江公司运维自动化平台应用2号虚拟机</v>
      </c>
      <c r="D987" t="s">
        <v>13</v>
      </c>
      <c r="E987" t="s">
        <v>14</v>
      </c>
      <c r="F987" t="s">
        <v>48</v>
      </c>
      <c r="G987" t="s">
        <v>25</v>
      </c>
    </row>
    <row r="988" hidden="1" spans="1:7">
      <c r="A988" t="s">
        <v>200</v>
      </c>
      <c r="B988"/>
      <c r="C988" t="str">
        <f>VLOOKUP(A988,匹配表!$1:$1048576,22,0)</f>
        <v>浙江公司运维自动化平台应用2号虚拟机</v>
      </c>
      <c r="D988" t="s">
        <v>13</v>
      </c>
      <c r="E988" t="s">
        <v>14</v>
      </c>
      <c r="F988" t="s">
        <v>49</v>
      </c>
      <c r="G988" t="s">
        <v>25</v>
      </c>
    </row>
    <row r="989" hidden="1" spans="1:7">
      <c r="A989" t="s">
        <v>200</v>
      </c>
      <c r="B989"/>
      <c r="C989" t="str">
        <f>VLOOKUP(A989,匹配表!$1:$1048576,22,0)</f>
        <v>浙江公司运维自动化平台应用2号虚拟机</v>
      </c>
      <c r="D989" t="s">
        <v>13</v>
      </c>
      <c r="E989" t="s">
        <v>14</v>
      </c>
      <c r="F989" t="s">
        <v>50</v>
      </c>
      <c r="G989" t="s">
        <v>25</v>
      </c>
    </row>
    <row r="990" hidden="1" spans="1:7">
      <c r="A990" t="s">
        <v>200</v>
      </c>
      <c r="B990"/>
      <c r="C990" t="str">
        <f>VLOOKUP(A990,匹配表!$1:$1048576,22,0)</f>
        <v>浙江公司运维自动化平台应用2号虚拟机</v>
      </c>
      <c r="D990" t="s">
        <v>13</v>
      </c>
      <c r="E990" t="s">
        <v>14</v>
      </c>
      <c r="F990" t="s">
        <v>51</v>
      </c>
      <c r="G990" t="s">
        <v>25</v>
      </c>
    </row>
    <row r="991" hidden="1" spans="1:7">
      <c r="A991" t="s">
        <v>200</v>
      </c>
      <c r="B991"/>
      <c r="C991" t="str">
        <f>VLOOKUP(A991,匹配表!$1:$1048576,22,0)</f>
        <v>浙江公司运维自动化平台应用2号虚拟机</v>
      </c>
      <c r="D991" t="s">
        <v>13</v>
      </c>
      <c r="E991" t="s">
        <v>14</v>
      </c>
      <c r="F991" t="s">
        <v>52</v>
      </c>
      <c r="G991" t="s">
        <v>25</v>
      </c>
    </row>
    <row r="992" hidden="1" spans="1:7">
      <c r="A992" t="s">
        <v>200</v>
      </c>
      <c r="B992"/>
      <c r="C992" t="str">
        <f>VLOOKUP(A992,匹配表!$1:$1048576,22,0)</f>
        <v>浙江公司运维自动化平台应用2号虚拟机</v>
      </c>
      <c r="D992" t="s">
        <v>13</v>
      </c>
      <c r="E992" t="s">
        <v>14</v>
      </c>
      <c r="F992" t="s">
        <v>53</v>
      </c>
      <c r="G992" t="s">
        <v>25</v>
      </c>
    </row>
    <row r="993" hidden="1" spans="1:7">
      <c r="A993" t="s">
        <v>200</v>
      </c>
      <c r="B993"/>
      <c r="C993" t="str">
        <f>VLOOKUP(A993,匹配表!$1:$1048576,22,0)</f>
        <v>浙江公司运维自动化平台应用2号虚拟机</v>
      </c>
      <c r="D993" t="s">
        <v>13</v>
      </c>
      <c r="E993" t="s">
        <v>14</v>
      </c>
      <c r="F993" t="s">
        <v>54</v>
      </c>
      <c r="G993" t="s">
        <v>25</v>
      </c>
    </row>
    <row r="994" hidden="1" spans="1:7">
      <c r="A994" t="s">
        <v>200</v>
      </c>
      <c r="B994"/>
      <c r="C994" t="str">
        <f>VLOOKUP(A994,匹配表!$1:$1048576,22,0)</f>
        <v>浙江公司运维自动化平台应用2号虚拟机</v>
      </c>
      <c r="D994" t="s">
        <v>13</v>
      </c>
      <c r="E994" t="s">
        <v>14</v>
      </c>
      <c r="F994" t="s">
        <v>55</v>
      </c>
      <c r="G994" t="s">
        <v>25</v>
      </c>
    </row>
    <row r="995" hidden="1" spans="1:7">
      <c r="A995" t="s">
        <v>200</v>
      </c>
      <c r="B995"/>
      <c r="C995" t="str">
        <f>VLOOKUP(A995,匹配表!$1:$1048576,22,0)</f>
        <v>浙江公司运维自动化平台应用2号虚拟机</v>
      </c>
      <c r="D995" t="s">
        <v>13</v>
      </c>
      <c r="E995" t="s">
        <v>14</v>
      </c>
      <c r="F995" t="s">
        <v>56</v>
      </c>
      <c r="G995" t="s">
        <v>25</v>
      </c>
    </row>
    <row r="996" hidden="1" spans="1:7">
      <c r="A996" t="s">
        <v>200</v>
      </c>
      <c r="B996"/>
      <c r="C996" t="str">
        <f>VLOOKUP(A996,匹配表!$1:$1048576,22,0)</f>
        <v>浙江公司运维自动化平台应用2号虚拟机</v>
      </c>
      <c r="D996" t="s">
        <v>13</v>
      </c>
      <c r="E996" t="s">
        <v>14</v>
      </c>
      <c r="F996" t="s">
        <v>57</v>
      </c>
      <c r="G996" t="s">
        <v>25</v>
      </c>
    </row>
    <row r="997" hidden="1" spans="1:7">
      <c r="A997" t="s">
        <v>200</v>
      </c>
      <c r="B997"/>
      <c r="C997" t="str">
        <f>VLOOKUP(A997,匹配表!$1:$1048576,22,0)</f>
        <v>浙江公司运维自动化平台应用2号虚拟机</v>
      </c>
      <c r="D997" t="s">
        <v>13</v>
      </c>
      <c r="E997" t="s">
        <v>14</v>
      </c>
      <c r="F997" t="s">
        <v>58</v>
      </c>
      <c r="G997" t="s">
        <v>25</v>
      </c>
    </row>
    <row r="998" hidden="1" spans="1:7">
      <c r="A998" t="s">
        <v>200</v>
      </c>
      <c r="B998"/>
      <c r="C998" t="str">
        <f>VLOOKUP(A998,匹配表!$1:$1048576,22,0)</f>
        <v>浙江公司运维自动化平台应用2号虚拟机</v>
      </c>
      <c r="D998" t="s">
        <v>13</v>
      </c>
      <c r="E998" t="s">
        <v>14</v>
      </c>
      <c r="F998" t="s">
        <v>59</v>
      </c>
      <c r="G998" t="s">
        <v>25</v>
      </c>
    </row>
    <row r="999" hidden="1" spans="1:7">
      <c r="A999" t="s">
        <v>200</v>
      </c>
      <c r="B999"/>
      <c r="C999" t="str">
        <f>VLOOKUP(A999,匹配表!$1:$1048576,22,0)</f>
        <v>浙江公司运维自动化平台应用2号虚拟机</v>
      </c>
      <c r="D999" t="s">
        <v>13</v>
      </c>
      <c r="E999" t="s">
        <v>14</v>
      </c>
      <c r="F999" t="s">
        <v>60</v>
      </c>
      <c r="G999" t="s">
        <v>25</v>
      </c>
    </row>
    <row r="1000" hidden="1" spans="1:7">
      <c r="A1000" t="s">
        <v>200</v>
      </c>
      <c r="B1000"/>
      <c r="C1000" t="str">
        <f>VLOOKUP(A1000,匹配表!$1:$1048576,22,0)</f>
        <v>浙江公司运维自动化平台应用2号虚拟机</v>
      </c>
      <c r="D1000" t="s">
        <v>13</v>
      </c>
      <c r="E1000" t="s">
        <v>14</v>
      </c>
      <c r="F1000" t="s">
        <v>61</v>
      </c>
      <c r="G1000" t="s">
        <v>25</v>
      </c>
    </row>
    <row r="1001" hidden="1" spans="1:7">
      <c r="A1001" t="s">
        <v>200</v>
      </c>
      <c r="B1001"/>
      <c r="C1001" t="str">
        <f>VLOOKUP(A1001,匹配表!$1:$1048576,22,0)</f>
        <v>浙江公司运维自动化平台应用2号虚拟机</v>
      </c>
      <c r="D1001" t="s">
        <v>13</v>
      </c>
      <c r="E1001" t="s">
        <v>14</v>
      </c>
      <c r="F1001" t="s">
        <v>62</v>
      </c>
      <c r="G1001" t="s">
        <v>25</v>
      </c>
    </row>
    <row r="1002" hidden="1" spans="1:7">
      <c r="A1002" t="s">
        <v>200</v>
      </c>
      <c r="B1002"/>
      <c r="C1002" t="str">
        <f>VLOOKUP(A1002,匹配表!$1:$1048576,22,0)</f>
        <v>浙江公司运维自动化平台应用2号虚拟机</v>
      </c>
      <c r="D1002" t="s">
        <v>13</v>
      </c>
      <c r="E1002" t="s">
        <v>14</v>
      </c>
      <c r="F1002" t="s">
        <v>63</v>
      </c>
      <c r="G1002" t="s">
        <v>25</v>
      </c>
    </row>
    <row r="1003" hidden="1" spans="1:7">
      <c r="A1003" t="s">
        <v>200</v>
      </c>
      <c r="B1003"/>
      <c r="C1003" t="str">
        <f>VLOOKUP(A1003,匹配表!$1:$1048576,22,0)</f>
        <v>浙江公司运维自动化平台应用2号虚拟机</v>
      </c>
      <c r="D1003" t="s">
        <v>13</v>
      </c>
      <c r="E1003" t="s">
        <v>14</v>
      </c>
      <c r="F1003" t="s">
        <v>64</v>
      </c>
      <c r="G1003" t="s">
        <v>25</v>
      </c>
    </row>
    <row r="1004" hidden="1" spans="1:7">
      <c r="A1004" t="s">
        <v>200</v>
      </c>
      <c r="B1004"/>
      <c r="C1004" t="str">
        <f>VLOOKUP(A1004,匹配表!$1:$1048576,22,0)</f>
        <v>浙江公司运维自动化平台应用2号虚拟机</v>
      </c>
      <c r="D1004" t="s">
        <v>13</v>
      </c>
      <c r="E1004" t="s">
        <v>14</v>
      </c>
      <c r="F1004" t="s">
        <v>65</v>
      </c>
      <c r="G1004" t="s">
        <v>25</v>
      </c>
    </row>
    <row r="1005" hidden="1" spans="1:7">
      <c r="A1005" t="s">
        <v>200</v>
      </c>
      <c r="B1005"/>
      <c r="C1005" t="str">
        <f>VLOOKUP(A1005,匹配表!$1:$1048576,22,0)</f>
        <v>浙江公司运维自动化平台应用2号虚拟机</v>
      </c>
      <c r="D1005" t="s">
        <v>13</v>
      </c>
      <c r="E1005" t="s">
        <v>14</v>
      </c>
      <c r="F1005" t="s">
        <v>66</v>
      </c>
      <c r="G1005" t="s">
        <v>25</v>
      </c>
    </row>
    <row r="1006" hidden="1" spans="1:7">
      <c r="A1006" t="s">
        <v>200</v>
      </c>
      <c r="B1006"/>
      <c r="C1006" t="str">
        <f>VLOOKUP(A1006,匹配表!$1:$1048576,22,0)</f>
        <v>浙江公司运维自动化平台应用2号虚拟机</v>
      </c>
      <c r="D1006" t="s">
        <v>13</v>
      </c>
      <c r="E1006" t="s">
        <v>14</v>
      </c>
      <c r="F1006" t="s">
        <v>67</v>
      </c>
      <c r="G1006" t="s">
        <v>25</v>
      </c>
    </row>
    <row r="1007" hidden="1" spans="1:7">
      <c r="A1007" t="s">
        <v>200</v>
      </c>
      <c r="B1007"/>
      <c r="C1007" t="str">
        <f>VLOOKUP(A1007,匹配表!$1:$1048576,22,0)</f>
        <v>浙江公司运维自动化平台应用2号虚拟机</v>
      </c>
      <c r="D1007" t="s">
        <v>13</v>
      </c>
      <c r="E1007" t="s">
        <v>14</v>
      </c>
      <c r="F1007" t="s">
        <v>68</v>
      </c>
      <c r="G1007" t="s">
        <v>25</v>
      </c>
    </row>
    <row r="1008" hidden="1" spans="1:7">
      <c r="A1008" t="s">
        <v>200</v>
      </c>
      <c r="B1008"/>
      <c r="C1008" t="str">
        <f>VLOOKUP(A1008,匹配表!$1:$1048576,22,0)</f>
        <v>浙江公司运维自动化平台应用2号虚拟机</v>
      </c>
      <c r="D1008" t="s">
        <v>13</v>
      </c>
      <c r="E1008" t="s">
        <v>14</v>
      </c>
      <c r="F1008" t="s">
        <v>69</v>
      </c>
      <c r="G1008" t="s">
        <v>25</v>
      </c>
    </row>
    <row r="1009" hidden="1" spans="1:7">
      <c r="A1009" t="s">
        <v>200</v>
      </c>
      <c r="B1009"/>
      <c r="C1009" t="str">
        <f>VLOOKUP(A1009,匹配表!$1:$1048576,22,0)</f>
        <v>浙江公司运维自动化平台应用2号虚拟机</v>
      </c>
      <c r="D1009" t="s">
        <v>13</v>
      </c>
      <c r="E1009" t="s">
        <v>14</v>
      </c>
      <c r="F1009" t="s">
        <v>70</v>
      </c>
      <c r="G1009" t="s">
        <v>25</v>
      </c>
    </row>
    <row r="1010" hidden="1" spans="1:7">
      <c r="A1010" t="s">
        <v>200</v>
      </c>
      <c r="B1010"/>
      <c r="C1010" t="str">
        <f>VLOOKUP(A1010,匹配表!$1:$1048576,22,0)</f>
        <v>浙江公司运维自动化平台应用2号虚拟机</v>
      </c>
      <c r="D1010" t="s">
        <v>13</v>
      </c>
      <c r="E1010" t="s">
        <v>14</v>
      </c>
      <c r="F1010" t="s">
        <v>71</v>
      </c>
      <c r="G1010" t="s">
        <v>25</v>
      </c>
    </row>
    <row r="1011" spans="1:12">
      <c r="A1011" s="16" t="s">
        <v>201</v>
      </c>
      <c r="B1011" s="17" t="str">
        <f>VLOOKUP(A1011,匹配表!$1:$1048576,24,0)</f>
        <v>张吉</v>
      </c>
      <c r="C1011" s="16" t="str">
        <f>VLOOKUP(A1011,匹配表!$1:$1048576,22,0)</f>
        <v>浙江公司基于大数据平台的采购需求分析与预测系统3号虚拟机</v>
      </c>
      <c r="D1011" s="16" t="s">
        <v>13</v>
      </c>
      <c r="E1011" s="16">
        <v>6.9</v>
      </c>
      <c r="F1011" s="16" t="s">
        <v>18</v>
      </c>
      <c r="G1011" s="16" t="s">
        <v>16</v>
      </c>
      <c r="H1011" s="16" t="s">
        <v>19</v>
      </c>
      <c r="I1011" s="16" t="s">
        <v>76</v>
      </c>
      <c r="J1011" s="46" t="s">
        <v>21</v>
      </c>
      <c r="K1011" s="16"/>
      <c r="L1011" s="16"/>
    </row>
    <row r="1012" spans="1:12">
      <c r="A1012" s="16" t="s">
        <v>201</v>
      </c>
      <c r="B1012" s="17" t="str">
        <f>VLOOKUP(A1012,匹配表!$1:$1048576,24,0)</f>
        <v>张吉</v>
      </c>
      <c r="C1012" s="16" t="str">
        <f>VLOOKUP(A1012,匹配表!$1:$1048576,22,0)</f>
        <v>浙江公司基于大数据平台的采购需求分析与预测系统3号虚拟机</v>
      </c>
      <c r="D1012" s="16" t="s">
        <v>13</v>
      </c>
      <c r="E1012" s="16">
        <v>6.9</v>
      </c>
      <c r="F1012" s="16" t="s">
        <v>137</v>
      </c>
      <c r="G1012" s="16" t="s">
        <v>16</v>
      </c>
      <c r="H1012" s="19" t="s">
        <v>138</v>
      </c>
      <c r="I1012" s="53" t="s">
        <v>139</v>
      </c>
      <c r="J1012" s="54" t="s">
        <v>21</v>
      </c>
      <c r="K1012" s="53"/>
      <c r="L1012" s="16"/>
    </row>
    <row r="1013" hidden="1" spans="1:7">
      <c r="A1013" t="s">
        <v>201</v>
      </c>
      <c r="B1013"/>
      <c r="C1013" t="str">
        <f>VLOOKUP(A1013,匹配表!$1:$1048576,22,0)</f>
        <v>浙江公司基于大数据平台的采购需求分析与预测系统3号虚拟机</v>
      </c>
      <c r="D1013" t="s">
        <v>13</v>
      </c>
      <c r="E1013">
        <v>6.9</v>
      </c>
      <c r="F1013" t="s">
        <v>24</v>
      </c>
      <c r="G1013" t="s">
        <v>25</v>
      </c>
    </row>
    <row r="1014" hidden="1" spans="1:7">
      <c r="A1014" t="s">
        <v>201</v>
      </c>
      <c r="B1014"/>
      <c r="C1014" t="str">
        <f>VLOOKUP(A1014,匹配表!$1:$1048576,22,0)</f>
        <v>浙江公司基于大数据平台的采购需求分析与预测系统3号虚拟机</v>
      </c>
      <c r="D1014" t="s">
        <v>13</v>
      </c>
      <c r="E1014">
        <v>6.9</v>
      </c>
      <c r="F1014" t="s">
        <v>26</v>
      </c>
      <c r="G1014" t="s">
        <v>25</v>
      </c>
    </row>
    <row r="1015" hidden="1" spans="1:7">
      <c r="A1015" t="s">
        <v>201</v>
      </c>
      <c r="B1015"/>
      <c r="C1015" t="str">
        <f>VLOOKUP(A1015,匹配表!$1:$1048576,22,0)</f>
        <v>浙江公司基于大数据平台的采购需求分析与预测系统3号虚拟机</v>
      </c>
      <c r="D1015" t="s">
        <v>13</v>
      </c>
      <c r="E1015">
        <v>6.9</v>
      </c>
      <c r="F1015" t="s">
        <v>29</v>
      </c>
      <c r="G1015" t="s">
        <v>25</v>
      </c>
    </row>
    <row r="1016" hidden="1" spans="1:7">
      <c r="A1016" t="s">
        <v>201</v>
      </c>
      <c r="B1016"/>
      <c r="C1016" t="str">
        <f>VLOOKUP(A1016,匹配表!$1:$1048576,22,0)</f>
        <v>浙江公司基于大数据平台的采购需求分析与预测系统3号虚拟机</v>
      </c>
      <c r="D1016" t="s">
        <v>13</v>
      </c>
      <c r="E1016">
        <v>6.9</v>
      </c>
      <c r="F1016" t="s">
        <v>30</v>
      </c>
      <c r="G1016" t="s">
        <v>25</v>
      </c>
    </row>
    <row r="1017" hidden="1" spans="1:7">
      <c r="A1017" t="s">
        <v>201</v>
      </c>
      <c r="B1017"/>
      <c r="C1017" t="str">
        <f>VLOOKUP(A1017,匹配表!$1:$1048576,22,0)</f>
        <v>浙江公司基于大数据平台的采购需求分析与预测系统3号虚拟机</v>
      </c>
      <c r="D1017" t="s">
        <v>13</v>
      </c>
      <c r="E1017">
        <v>6.9</v>
      </c>
      <c r="F1017" t="s">
        <v>140</v>
      </c>
      <c r="G1017" t="s">
        <v>25</v>
      </c>
    </row>
    <row r="1018" hidden="1" spans="1:7">
      <c r="A1018" t="s">
        <v>201</v>
      </c>
      <c r="B1018"/>
      <c r="C1018" t="str">
        <f>VLOOKUP(A1018,匹配表!$1:$1048576,22,0)</f>
        <v>浙江公司基于大数据平台的采购需求分析与预测系统3号虚拟机</v>
      </c>
      <c r="D1018" t="s">
        <v>13</v>
      </c>
      <c r="E1018">
        <v>6.9</v>
      </c>
      <c r="F1018" t="s">
        <v>33</v>
      </c>
      <c r="G1018" t="s">
        <v>25</v>
      </c>
    </row>
    <row r="1019" hidden="1" spans="1:7">
      <c r="A1019" t="s">
        <v>201</v>
      </c>
      <c r="B1019"/>
      <c r="C1019" t="str">
        <f>VLOOKUP(A1019,匹配表!$1:$1048576,22,0)</f>
        <v>浙江公司基于大数据平台的采购需求分析与预测系统3号虚拟机</v>
      </c>
      <c r="D1019" t="s">
        <v>13</v>
      </c>
      <c r="E1019">
        <v>6.9</v>
      </c>
      <c r="F1019" t="s">
        <v>34</v>
      </c>
      <c r="G1019" t="s">
        <v>25</v>
      </c>
    </row>
    <row r="1020" hidden="1" spans="1:7">
      <c r="A1020" t="s">
        <v>201</v>
      </c>
      <c r="B1020"/>
      <c r="C1020" t="str">
        <f>VLOOKUP(A1020,匹配表!$1:$1048576,22,0)</f>
        <v>浙江公司基于大数据平台的采购需求分析与预测系统3号虚拟机</v>
      </c>
      <c r="D1020" t="s">
        <v>13</v>
      </c>
      <c r="E1020">
        <v>6.9</v>
      </c>
      <c r="F1020" t="s">
        <v>35</v>
      </c>
      <c r="G1020" t="s">
        <v>25</v>
      </c>
    </row>
    <row r="1021" hidden="1" spans="1:7">
      <c r="A1021" t="s">
        <v>201</v>
      </c>
      <c r="B1021"/>
      <c r="C1021" t="str">
        <f>VLOOKUP(A1021,匹配表!$1:$1048576,22,0)</f>
        <v>浙江公司基于大数据平台的采购需求分析与预测系统3号虚拟机</v>
      </c>
      <c r="D1021" t="s">
        <v>13</v>
      </c>
      <c r="E1021">
        <v>6.9</v>
      </c>
      <c r="F1021" t="s">
        <v>36</v>
      </c>
      <c r="G1021" t="s">
        <v>25</v>
      </c>
    </row>
    <row r="1022" hidden="1" spans="1:7">
      <c r="A1022" t="s">
        <v>201</v>
      </c>
      <c r="B1022"/>
      <c r="C1022" t="str">
        <f>VLOOKUP(A1022,匹配表!$1:$1048576,22,0)</f>
        <v>浙江公司基于大数据平台的采购需求分析与预测系统3号虚拟机</v>
      </c>
      <c r="D1022" t="s">
        <v>13</v>
      </c>
      <c r="E1022">
        <v>6.9</v>
      </c>
      <c r="F1022" t="s">
        <v>37</v>
      </c>
      <c r="G1022" t="s">
        <v>25</v>
      </c>
    </row>
    <row r="1023" hidden="1" spans="1:7">
      <c r="A1023" t="s">
        <v>201</v>
      </c>
      <c r="B1023"/>
      <c r="C1023" t="str">
        <f>VLOOKUP(A1023,匹配表!$1:$1048576,22,0)</f>
        <v>浙江公司基于大数据平台的采购需求分析与预测系统3号虚拟机</v>
      </c>
      <c r="D1023" t="s">
        <v>13</v>
      </c>
      <c r="E1023">
        <v>6.9</v>
      </c>
      <c r="F1023" t="s">
        <v>101</v>
      </c>
      <c r="G1023" t="s">
        <v>25</v>
      </c>
    </row>
    <row r="1024" hidden="1" spans="1:7">
      <c r="A1024" t="s">
        <v>201</v>
      </c>
      <c r="B1024"/>
      <c r="C1024" t="str">
        <f>VLOOKUP(A1024,匹配表!$1:$1048576,22,0)</f>
        <v>浙江公司基于大数据平台的采购需求分析与预测系统3号虚拟机</v>
      </c>
      <c r="D1024" t="s">
        <v>13</v>
      </c>
      <c r="E1024">
        <v>6.9</v>
      </c>
      <c r="F1024" t="s">
        <v>102</v>
      </c>
      <c r="G1024" t="s">
        <v>25</v>
      </c>
    </row>
    <row r="1025" hidden="1" spans="1:7">
      <c r="A1025" t="s">
        <v>201</v>
      </c>
      <c r="B1025"/>
      <c r="C1025" t="str">
        <f>VLOOKUP(A1025,匹配表!$1:$1048576,22,0)</f>
        <v>浙江公司基于大数据平台的采购需求分析与预测系统3号虚拟机</v>
      </c>
      <c r="D1025" t="s">
        <v>13</v>
      </c>
      <c r="E1025">
        <v>6.9</v>
      </c>
      <c r="F1025" t="s">
        <v>40</v>
      </c>
      <c r="G1025" t="s">
        <v>25</v>
      </c>
    </row>
    <row r="1026" hidden="1" spans="1:7">
      <c r="A1026" t="s">
        <v>201</v>
      </c>
      <c r="B1026"/>
      <c r="C1026" t="str">
        <f>VLOOKUP(A1026,匹配表!$1:$1048576,22,0)</f>
        <v>浙江公司基于大数据平台的采购需求分析与预测系统3号虚拟机</v>
      </c>
      <c r="D1026" t="s">
        <v>13</v>
      </c>
      <c r="E1026">
        <v>6.9</v>
      </c>
      <c r="F1026" t="s">
        <v>42</v>
      </c>
      <c r="G1026" t="s">
        <v>25</v>
      </c>
    </row>
    <row r="1027" hidden="1" spans="1:7">
      <c r="A1027" t="s">
        <v>201</v>
      </c>
      <c r="B1027"/>
      <c r="C1027" t="str">
        <f>VLOOKUP(A1027,匹配表!$1:$1048576,22,0)</f>
        <v>浙江公司基于大数据平台的采购需求分析与预测系统3号虚拟机</v>
      </c>
      <c r="D1027" t="s">
        <v>13</v>
      </c>
      <c r="E1027">
        <v>6.9</v>
      </c>
      <c r="F1027" t="s">
        <v>43</v>
      </c>
      <c r="G1027" t="s">
        <v>25</v>
      </c>
    </row>
    <row r="1028" hidden="1" spans="1:7">
      <c r="A1028" t="s">
        <v>201</v>
      </c>
      <c r="B1028"/>
      <c r="C1028" t="str">
        <f>VLOOKUP(A1028,匹配表!$1:$1048576,22,0)</f>
        <v>浙江公司基于大数据平台的采购需求分析与预测系统3号虚拟机</v>
      </c>
      <c r="D1028" t="s">
        <v>13</v>
      </c>
      <c r="E1028">
        <v>6.9</v>
      </c>
      <c r="F1028" t="s">
        <v>45</v>
      </c>
      <c r="G1028" t="s">
        <v>25</v>
      </c>
    </row>
    <row r="1029" hidden="1" spans="1:7">
      <c r="A1029" t="s">
        <v>201</v>
      </c>
      <c r="B1029"/>
      <c r="C1029" t="str">
        <f>VLOOKUP(A1029,匹配表!$1:$1048576,22,0)</f>
        <v>浙江公司基于大数据平台的采购需求分析与预测系统3号虚拟机</v>
      </c>
      <c r="D1029" t="s">
        <v>13</v>
      </c>
      <c r="E1029">
        <v>6.9</v>
      </c>
      <c r="F1029" t="s">
        <v>46</v>
      </c>
      <c r="G1029" t="s">
        <v>25</v>
      </c>
    </row>
    <row r="1030" hidden="1" spans="1:7">
      <c r="A1030" t="s">
        <v>201</v>
      </c>
      <c r="B1030"/>
      <c r="C1030" t="str">
        <f>VLOOKUP(A1030,匹配表!$1:$1048576,22,0)</f>
        <v>浙江公司基于大数据平台的采购需求分析与预测系统3号虚拟机</v>
      </c>
      <c r="D1030" t="s">
        <v>13</v>
      </c>
      <c r="E1030">
        <v>6.9</v>
      </c>
      <c r="F1030" t="s">
        <v>47</v>
      </c>
      <c r="G1030" t="s">
        <v>25</v>
      </c>
    </row>
    <row r="1031" hidden="1" spans="1:7">
      <c r="A1031" t="s">
        <v>201</v>
      </c>
      <c r="B1031"/>
      <c r="C1031" t="str">
        <f>VLOOKUP(A1031,匹配表!$1:$1048576,22,0)</f>
        <v>浙江公司基于大数据平台的采购需求分析与预测系统3号虚拟机</v>
      </c>
      <c r="D1031" t="s">
        <v>13</v>
      </c>
      <c r="E1031">
        <v>6.9</v>
      </c>
      <c r="F1031" t="s">
        <v>48</v>
      </c>
      <c r="G1031" t="s">
        <v>25</v>
      </c>
    </row>
    <row r="1032" hidden="1" spans="1:7">
      <c r="A1032" t="s">
        <v>201</v>
      </c>
      <c r="B1032"/>
      <c r="C1032" t="str">
        <f>VLOOKUP(A1032,匹配表!$1:$1048576,22,0)</f>
        <v>浙江公司基于大数据平台的采购需求分析与预测系统3号虚拟机</v>
      </c>
      <c r="D1032" t="s">
        <v>13</v>
      </c>
      <c r="E1032">
        <v>6.9</v>
      </c>
      <c r="F1032" t="s">
        <v>50</v>
      </c>
      <c r="G1032" t="s">
        <v>25</v>
      </c>
    </row>
    <row r="1033" hidden="1" spans="1:7">
      <c r="A1033" t="s">
        <v>201</v>
      </c>
      <c r="B1033"/>
      <c r="C1033" t="str">
        <f>VLOOKUP(A1033,匹配表!$1:$1048576,22,0)</f>
        <v>浙江公司基于大数据平台的采购需求分析与预测系统3号虚拟机</v>
      </c>
      <c r="D1033" t="s">
        <v>13</v>
      </c>
      <c r="E1033">
        <v>6.9</v>
      </c>
      <c r="F1033" t="s">
        <v>51</v>
      </c>
      <c r="G1033" t="s">
        <v>25</v>
      </c>
    </row>
    <row r="1034" hidden="1" spans="1:7">
      <c r="A1034" t="s">
        <v>201</v>
      </c>
      <c r="B1034"/>
      <c r="C1034" t="str">
        <f>VLOOKUP(A1034,匹配表!$1:$1048576,22,0)</f>
        <v>浙江公司基于大数据平台的采购需求分析与预测系统3号虚拟机</v>
      </c>
      <c r="D1034" t="s">
        <v>13</v>
      </c>
      <c r="E1034">
        <v>6.9</v>
      </c>
      <c r="F1034" t="s">
        <v>54</v>
      </c>
      <c r="G1034" t="s">
        <v>25</v>
      </c>
    </row>
    <row r="1035" hidden="1" spans="1:7">
      <c r="A1035" t="s">
        <v>201</v>
      </c>
      <c r="B1035"/>
      <c r="C1035" t="str">
        <f>VLOOKUP(A1035,匹配表!$1:$1048576,22,0)</f>
        <v>浙江公司基于大数据平台的采购需求分析与预测系统3号虚拟机</v>
      </c>
      <c r="D1035" t="s">
        <v>13</v>
      </c>
      <c r="E1035">
        <v>6.9</v>
      </c>
      <c r="F1035" t="s">
        <v>55</v>
      </c>
      <c r="G1035" t="s">
        <v>25</v>
      </c>
    </row>
    <row r="1036" hidden="1" spans="1:7">
      <c r="A1036" t="s">
        <v>201</v>
      </c>
      <c r="B1036"/>
      <c r="C1036" t="str">
        <f>VLOOKUP(A1036,匹配表!$1:$1048576,22,0)</f>
        <v>浙江公司基于大数据平台的采购需求分析与预测系统3号虚拟机</v>
      </c>
      <c r="D1036" t="s">
        <v>13</v>
      </c>
      <c r="E1036">
        <v>6.9</v>
      </c>
      <c r="F1036" t="s">
        <v>56</v>
      </c>
      <c r="G1036" t="s">
        <v>25</v>
      </c>
    </row>
    <row r="1037" hidden="1" spans="1:7">
      <c r="A1037" t="s">
        <v>201</v>
      </c>
      <c r="B1037"/>
      <c r="C1037" t="str">
        <f>VLOOKUP(A1037,匹配表!$1:$1048576,22,0)</f>
        <v>浙江公司基于大数据平台的采购需求分析与预测系统3号虚拟机</v>
      </c>
      <c r="D1037" t="s">
        <v>13</v>
      </c>
      <c r="E1037">
        <v>6.9</v>
      </c>
      <c r="F1037" t="s">
        <v>57</v>
      </c>
      <c r="G1037" t="s">
        <v>25</v>
      </c>
    </row>
    <row r="1038" hidden="1" spans="1:7">
      <c r="A1038" t="s">
        <v>201</v>
      </c>
      <c r="B1038"/>
      <c r="C1038" t="str">
        <f>VLOOKUP(A1038,匹配表!$1:$1048576,22,0)</f>
        <v>浙江公司基于大数据平台的采购需求分析与预测系统3号虚拟机</v>
      </c>
      <c r="D1038" t="s">
        <v>13</v>
      </c>
      <c r="E1038">
        <v>6.9</v>
      </c>
      <c r="F1038" t="s">
        <v>59</v>
      </c>
      <c r="G1038" t="s">
        <v>25</v>
      </c>
    </row>
    <row r="1039" hidden="1" spans="1:7">
      <c r="A1039" t="s">
        <v>201</v>
      </c>
      <c r="B1039"/>
      <c r="C1039" t="str">
        <f>VLOOKUP(A1039,匹配表!$1:$1048576,22,0)</f>
        <v>浙江公司基于大数据平台的采购需求分析与预测系统3号虚拟机</v>
      </c>
      <c r="D1039" t="s">
        <v>13</v>
      </c>
      <c r="E1039">
        <v>6.9</v>
      </c>
      <c r="F1039" t="s">
        <v>60</v>
      </c>
      <c r="G1039" t="s">
        <v>25</v>
      </c>
    </row>
    <row r="1040" hidden="1" spans="1:7">
      <c r="A1040" t="s">
        <v>201</v>
      </c>
      <c r="B1040"/>
      <c r="C1040" t="str">
        <f>VLOOKUP(A1040,匹配表!$1:$1048576,22,0)</f>
        <v>浙江公司基于大数据平台的采购需求分析与预测系统3号虚拟机</v>
      </c>
      <c r="D1040" t="s">
        <v>13</v>
      </c>
      <c r="E1040">
        <v>6.9</v>
      </c>
      <c r="F1040" t="s">
        <v>61</v>
      </c>
      <c r="G1040" t="s">
        <v>25</v>
      </c>
    </row>
    <row r="1041" hidden="1" spans="1:7">
      <c r="A1041" t="s">
        <v>201</v>
      </c>
      <c r="B1041"/>
      <c r="C1041" t="str">
        <f>VLOOKUP(A1041,匹配表!$1:$1048576,22,0)</f>
        <v>浙江公司基于大数据平台的采购需求分析与预测系统3号虚拟机</v>
      </c>
      <c r="D1041" t="s">
        <v>13</v>
      </c>
      <c r="E1041">
        <v>6.9</v>
      </c>
      <c r="F1041" t="s">
        <v>63</v>
      </c>
      <c r="G1041" t="s">
        <v>25</v>
      </c>
    </row>
    <row r="1042" hidden="1" spans="1:7">
      <c r="A1042" t="s">
        <v>201</v>
      </c>
      <c r="B1042"/>
      <c r="C1042" t="str">
        <f>VLOOKUP(A1042,匹配表!$1:$1048576,22,0)</f>
        <v>浙江公司基于大数据平台的采购需求分析与预测系统3号虚拟机</v>
      </c>
      <c r="D1042" t="s">
        <v>13</v>
      </c>
      <c r="E1042">
        <v>6.9</v>
      </c>
      <c r="F1042" t="s">
        <v>66</v>
      </c>
      <c r="G1042" t="s">
        <v>25</v>
      </c>
    </row>
    <row r="1043" hidden="1" spans="1:7">
      <c r="A1043" t="s">
        <v>201</v>
      </c>
      <c r="B1043"/>
      <c r="C1043" t="str">
        <f>VLOOKUP(A1043,匹配表!$1:$1048576,22,0)</f>
        <v>浙江公司基于大数据平台的采购需求分析与预测系统3号虚拟机</v>
      </c>
      <c r="D1043" t="s">
        <v>13</v>
      </c>
      <c r="E1043">
        <v>6.9</v>
      </c>
      <c r="F1043" t="s">
        <v>121</v>
      </c>
      <c r="G1043" t="s">
        <v>25</v>
      </c>
    </row>
    <row r="1044" hidden="1" spans="1:7">
      <c r="A1044" t="s">
        <v>201</v>
      </c>
      <c r="B1044"/>
      <c r="C1044" t="str">
        <f>VLOOKUP(A1044,匹配表!$1:$1048576,22,0)</f>
        <v>浙江公司基于大数据平台的采购需求分析与预测系统3号虚拟机</v>
      </c>
      <c r="D1044" t="s">
        <v>13</v>
      </c>
      <c r="E1044">
        <v>6.9</v>
      </c>
      <c r="F1044" t="s">
        <v>122</v>
      </c>
      <c r="G1044" t="s">
        <v>25</v>
      </c>
    </row>
    <row r="1045" hidden="1" spans="1:7">
      <c r="A1045" t="s">
        <v>201</v>
      </c>
      <c r="B1045"/>
      <c r="C1045" t="str">
        <f>VLOOKUP(A1045,匹配表!$1:$1048576,22,0)</f>
        <v>浙江公司基于大数据平台的采购需求分析与预测系统3号虚拟机</v>
      </c>
      <c r="D1045" t="s">
        <v>13</v>
      </c>
      <c r="E1045">
        <v>6.9</v>
      </c>
      <c r="F1045" t="s">
        <v>71</v>
      </c>
      <c r="G1045" t="s">
        <v>25</v>
      </c>
    </row>
    <row r="1046" hidden="1" spans="1:12">
      <c r="A1046" s="16" t="s">
        <v>202</v>
      </c>
      <c r="B1046" s="17" t="str">
        <f>VLOOKUP(A1046,匹配表!$1:$1048576,24,0)</f>
        <v>戚伟强</v>
      </c>
      <c r="C1046" s="16" t="str">
        <f>VLOOKUP(A1046,匹配表!$1:$1048576,22,0)</f>
        <v>浙江公司运维自动化平台应用4号虚拟机</v>
      </c>
      <c r="D1046" s="16" t="s">
        <v>13</v>
      </c>
      <c r="E1046" s="16" t="s">
        <v>14</v>
      </c>
      <c r="F1046" s="16" t="s">
        <v>15</v>
      </c>
      <c r="G1046" s="16" t="s">
        <v>16</v>
      </c>
      <c r="H1046" s="19" t="s">
        <v>17</v>
      </c>
      <c r="I1046" s="19" t="s">
        <v>17</v>
      </c>
      <c r="J1046" s="19"/>
      <c r="K1046" s="19"/>
      <c r="L1046" s="16"/>
    </row>
    <row r="1047" spans="1:12">
      <c r="A1047" s="16" t="s">
        <v>202</v>
      </c>
      <c r="B1047" s="17" t="str">
        <f>VLOOKUP(A1047,匹配表!$1:$1048576,24,0)</f>
        <v>戚伟强</v>
      </c>
      <c r="C1047" s="16" t="str">
        <f>VLOOKUP(A1047,匹配表!$1:$1048576,22,0)</f>
        <v>浙江公司运维自动化平台应用4号虚拟机</v>
      </c>
      <c r="D1047" s="16" t="s">
        <v>13</v>
      </c>
      <c r="E1047" s="16" t="s">
        <v>14</v>
      </c>
      <c r="F1047" s="16" t="s">
        <v>18</v>
      </c>
      <c r="G1047" s="16" t="s">
        <v>16</v>
      </c>
      <c r="H1047" s="16" t="s">
        <v>19</v>
      </c>
      <c r="I1047" s="16" t="s">
        <v>127</v>
      </c>
      <c r="J1047" s="46" t="s">
        <v>21</v>
      </c>
      <c r="K1047" s="16"/>
      <c r="L1047" s="16"/>
    </row>
    <row r="1048" hidden="1" spans="1:12">
      <c r="A1048" s="16" t="s">
        <v>202</v>
      </c>
      <c r="B1048" s="17" t="str">
        <f>VLOOKUP(A1048,匹配表!$1:$1048576,24,0)</f>
        <v>戚伟强</v>
      </c>
      <c r="C1048" s="16" t="str">
        <f>VLOOKUP(A1048,匹配表!$1:$1048576,22,0)</f>
        <v>浙江公司运维自动化平台应用4号虚拟机</v>
      </c>
      <c r="D1048" s="16" t="s">
        <v>13</v>
      </c>
      <c r="E1048" s="16" t="s">
        <v>14</v>
      </c>
      <c r="F1048" s="16" t="s">
        <v>22</v>
      </c>
      <c r="G1048" s="16" t="s">
        <v>16</v>
      </c>
      <c r="H1048" s="19" t="s">
        <v>23</v>
      </c>
      <c r="I1048" s="19" t="s">
        <v>23</v>
      </c>
      <c r="J1048" s="19"/>
      <c r="K1048" s="19"/>
      <c r="L1048" s="16"/>
    </row>
    <row r="1049" hidden="1" spans="1:7">
      <c r="A1049" t="s">
        <v>202</v>
      </c>
      <c r="B1049"/>
      <c r="C1049" t="str">
        <f>VLOOKUP(A1049,匹配表!$1:$1048576,22,0)</f>
        <v>浙江公司运维自动化平台应用4号虚拟机</v>
      </c>
      <c r="D1049" t="s">
        <v>13</v>
      </c>
      <c r="E1049" t="s">
        <v>14</v>
      </c>
      <c r="F1049" t="s">
        <v>24</v>
      </c>
      <c r="G1049" t="s">
        <v>25</v>
      </c>
    </row>
    <row r="1050" hidden="1" spans="1:7">
      <c r="A1050" t="s">
        <v>202</v>
      </c>
      <c r="B1050"/>
      <c r="C1050" t="str">
        <f>VLOOKUP(A1050,匹配表!$1:$1048576,22,0)</f>
        <v>浙江公司运维自动化平台应用4号虚拟机</v>
      </c>
      <c r="D1050" t="s">
        <v>13</v>
      </c>
      <c r="E1050" t="s">
        <v>14</v>
      </c>
      <c r="F1050" t="s">
        <v>26</v>
      </c>
      <c r="G1050" t="s">
        <v>25</v>
      </c>
    </row>
    <row r="1051" hidden="1" spans="1:7">
      <c r="A1051" t="s">
        <v>202</v>
      </c>
      <c r="B1051"/>
      <c r="C1051" t="str">
        <f>VLOOKUP(A1051,匹配表!$1:$1048576,22,0)</f>
        <v>浙江公司运维自动化平台应用4号虚拟机</v>
      </c>
      <c r="D1051" t="s">
        <v>13</v>
      </c>
      <c r="E1051" t="s">
        <v>14</v>
      </c>
      <c r="F1051" t="s">
        <v>27</v>
      </c>
      <c r="G1051" t="s">
        <v>25</v>
      </c>
    </row>
    <row r="1052" hidden="1" spans="1:7">
      <c r="A1052" t="s">
        <v>202</v>
      </c>
      <c r="B1052"/>
      <c r="C1052" t="str">
        <f>VLOOKUP(A1052,匹配表!$1:$1048576,22,0)</f>
        <v>浙江公司运维自动化平台应用4号虚拟机</v>
      </c>
      <c r="D1052" t="s">
        <v>13</v>
      </c>
      <c r="E1052" t="s">
        <v>14</v>
      </c>
      <c r="F1052" t="s">
        <v>28</v>
      </c>
      <c r="G1052" t="s">
        <v>25</v>
      </c>
    </row>
    <row r="1053" hidden="1" spans="1:7">
      <c r="A1053" t="s">
        <v>202</v>
      </c>
      <c r="B1053"/>
      <c r="C1053" t="str">
        <f>VLOOKUP(A1053,匹配表!$1:$1048576,22,0)</f>
        <v>浙江公司运维自动化平台应用4号虚拟机</v>
      </c>
      <c r="D1053" t="s">
        <v>13</v>
      </c>
      <c r="E1053" t="s">
        <v>14</v>
      </c>
      <c r="F1053" t="s">
        <v>29</v>
      </c>
      <c r="G1053" t="s">
        <v>25</v>
      </c>
    </row>
    <row r="1054" hidden="1" spans="1:7">
      <c r="A1054" t="s">
        <v>202</v>
      </c>
      <c r="B1054"/>
      <c r="C1054" t="str">
        <f>VLOOKUP(A1054,匹配表!$1:$1048576,22,0)</f>
        <v>浙江公司运维自动化平台应用4号虚拟机</v>
      </c>
      <c r="D1054" t="s">
        <v>13</v>
      </c>
      <c r="E1054" t="s">
        <v>14</v>
      </c>
      <c r="F1054" t="s">
        <v>30</v>
      </c>
      <c r="G1054" t="s">
        <v>25</v>
      </c>
    </row>
    <row r="1055" hidden="1" spans="1:7">
      <c r="A1055" t="s">
        <v>202</v>
      </c>
      <c r="B1055"/>
      <c r="C1055" t="str">
        <f>VLOOKUP(A1055,匹配表!$1:$1048576,22,0)</f>
        <v>浙江公司运维自动化平台应用4号虚拟机</v>
      </c>
      <c r="D1055" t="s">
        <v>13</v>
      </c>
      <c r="E1055" t="s">
        <v>14</v>
      </c>
      <c r="F1055" t="s">
        <v>31</v>
      </c>
      <c r="G1055" t="s">
        <v>25</v>
      </c>
    </row>
    <row r="1056" hidden="1" spans="1:7">
      <c r="A1056" t="s">
        <v>202</v>
      </c>
      <c r="B1056"/>
      <c r="C1056" t="str">
        <f>VLOOKUP(A1056,匹配表!$1:$1048576,22,0)</f>
        <v>浙江公司运维自动化平台应用4号虚拟机</v>
      </c>
      <c r="D1056" t="s">
        <v>13</v>
      </c>
      <c r="E1056" t="s">
        <v>14</v>
      </c>
      <c r="F1056" t="s">
        <v>32</v>
      </c>
      <c r="G1056" t="s">
        <v>25</v>
      </c>
    </row>
    <row r="1057" hidden="1" spans="1:7">
      <c r="A1057" t="s">
        <v>202</v>
      </c>
      <c r="B1057"/>
      <c r="C1057" t="str">
        <f>VLOOKUP(A1057,匹配表!$1:$1048576,22,0)</f>
        <v>浙江公司运维自动化平台应用4号虚拟机</v>
      </c>
      <c r="D1057" t="s">
        <v>13</v>
      </c>
      <c r="E1057" t="s">
        <v>14</v>
      </c>
      <c r="F1057" t="s">
        <v>33</v>
      </c>
      <c r="G1057" t="s">
        <v>25</v>
      </c>
    </row>
    <row r="1058" hidden="1" spans="1:7">
      <c r="A1058" t="s">
        <v>202</v>
      </c>
      <c r="B1058"/>
      <c r="C1058" t="str">
        <f>VLOOKUP(A1058,匹配表!$1:$1048576,22,0)</f>
        <v>浙江公司运维自动化平台应用4号虚拟机</v>
      </c>
      <c r="D1058" t="s">
        <v>13</v>
      </c>
      <c r="E1058" t="s">
        <v>14</v>
      </c>
      <c r="F1058" t="s">
        <v>34</v>
      </c>
      <c r="G1058" t="s">
        <v>25</v>
      </c>
    </row>
    <row r="1059" hidden="1" spans="1:7">
      <c r="A1059" t="s">
        <v>202</v>
      </c>
      <c r="B1059"/>
      <c r="C1059" t="str">
        <f>VLOOKUP(A1059,匹配表!$1:$1048576,22,0)</f>
        <v>浙江公司运维自动化平台应用4号虚拟机</v>
      </c>
      <c r="D1059" t="s">
        <v>13</v>
      </c>
      <c r="E1059" t="s">
        <v>14</v>
      </c>
      <c r="F1059" t="s">
        <v>35</v>
      </c>
      <c r="G1059" t="s">
        <v>25</v>
      </c>
    </row>
    <row r="1060" hidden="1" spans="1:7">
      <c r="A1060" t="s">
        <v>202</v>
      </c>
      <c r="B1060"/>
      <c r="C1060" t="str">
        <f>VLOOKUP(A1060,匹配表!$1:$1048576,22,0)</f>
        <v>浙江公司运维自动化平台应用4号虚拟机</v>
      </c>
      <c r="D1060" t="s">
        <v>13</v>
      </c>
      <c r="E1060" t="s">
        <v>14</v>
      </c>
      <c r="F1060" t="s">
        <v>36</v>
      </c>
      <c r="G1060" t="s">
        <v>25</v>
      </c>
    </row>
    <row r="1061" hidden="1" spans="1:7">
      <c r="A1061" t="s">
        <v>202</v>
      </c>
      <c r="B1061"/>
      <c r="C1061" t="str">
        <f>VLOOKUP(A1061,匹配表!$1:$1048576,22,0)</f>
        <v>浙江公司运维自动化平台应用4号虚拟机</v>
      </c>
      <c r="D1061" t="s">
        <v>13</v>
      </c>
      <c r="E1061" t="s">
        <v>14</v>
      </c>
      <c r="F1061" t="s">
        <v>37</v>
      </c>
      <c r="G1061" t="s">
        <v>25</v>
      </c>
    </row>
    <row r="1062" hidden="1" spans="1:7">
      <c r="A1062" t="s">
        <v>202</v>
      </c>
      <c r="B1062"/>
      <c r="C1062" t="str">
        <f>VLOOKUP(A1062,匹配表!$1:$1048576,22,0)</f>
        <v>浙江公司运维自动化平台应用4号虚拟机</v>
      </c>
      <c r="D1062" t="s">
        <v>13</v>
      </c>
      <c r="E1062" t="s">
        <v>14</v>
      </c>
      <c r="F1062" t="s">
        <v>38</v>
      </c>
      <c r="G1062" t="s">
        <v>25</v>
      </c>
    </row>
    <row r="1063" hidden="1" spans="1:7">
      <c r="A1063" t="s">
        <v>202</v>
      </c>
      <c r="B1063"/>
      <c r="C1063" t="str">
        <f>VLOOKUP(A1063,匹配表!$1:$1048576,22,0)</f>
        <v>浙江公司运维自动化平台应用4号虚拟机</v>
      </c>
      <c r="D1063" t="s">
        <v>13</v>
      </c>
      <c r="E1063" t="s">
        <v>14</v>
      </c>
      <c r="F1063" t="s">
        <v>39</v>
      </c>
      <c r="G1063" t="s">
        <v>25</v>
      </c>
    </row>
    <row r="1064" hidden="1" spans="1:7">
      <c r="A1064" t="s">
        <v>202</v>
      </c>
      <c r="B1064"/>
      <c r="C1064" t="str">
        <f>VLOOKUP(A1064,匹配表!$1:$1048576,22,0)</f>
        <v>浙江公司运维自动化平台应用4号虚拟机</v>
      </c>
      <c r="D1064" t="s">
        <v>13</v>
      </c>
      <c r="E1064" t="s">
        <v>14</v>
      </c>
      <c r="F1064" t="s">
        <v>40</v>
      </c>
      <c r="G1064" t="s">
        <v>25</v>
      </c>
    </row>
    <row r="1065" hidden="1" spans="1:7">
      <c r="A1065" t="s">
        <v>202</v>
      </c>
      <c r="B1065"/>
      <c r="C1065" t="str">
        <f>VLOOKUP(A1065,匹配表!$1:$1048576,22,0)</f>
        <v>浙江公司运维自动化平台应用4号虚拟机</v>
      </c>
      <c r="D1065" t="s">
        <v>13</v>
      </c>
      <c r="E1065" t="s">
        <v>14</v>
      </c>
      <c r="F1065" t="s">
        <v>41</v>
      </c>
      <c r="G1065" t="s">
        <v>25</v>
      </c>
    </row>
    <row r="1066" hidden="1" spans="1:7">
      <c r="A1066" t="s">
        <v>202</v>
      </c>
      <c r="B1066"/>
      <c r="C1066" t="str">
        <f>VLOOKUP(A1066,匹配表!$1:$1048576,22,0)</f>
        <v>浙江公司运维自动化平台应用4号虚拟机</v>
      </c>
      <c r="D1066" t="s">
        <v>13</v>
      </c>
      <c r="E1066" t="s">
        <v>14</v>
      </c>
      <c r="F1066" t="s">
        <v>42</v>
      </c>
      <c r="G1066" t="s">
        <v>25</v>
      </c>
    </row>
    <row r="1067" hidden="1" spans="1:7">
      <c r="A1067" t="s">
        <v>202</v>
      </c>
      <c r="B1067"/>
      <c r="C1067" t="str">
        <f>VLOOKUP(A1067,匹配表!$1:$1048576,22,0)</f>
        <v>浙江公司运维自动化平台应用4号虚拟机</v>
      </c>
      <c r="D1067" t="s">
        <v>13</v>
      </c>
      <c r="E1067" t="s">
        <v>14</v>
      </c>
      <c r="F1067" t="s">
        <v>43</v>
      </c>
      <c r="G1067" t="s">
        <v>25</v>
      </c>
    </row>
    <row r="1068" hidden="1" spans="1:7">
      <c r="A1068" t="s">
        <v>202</v>
      </c>
      <c r="B1068"/>
      <c r="C1068" t="str">
        <f>VLOOKUP(A1068,匹配表!$1:$1048576,22,0)</f>
        <v>浙江公司运维自动化平台应用4号虚拟机</v>
      </c>
      <c r="D1068" t="s">
        <v>13</v>
      </c>
      <c r="E1068" t="s">
        <v>14</v>
      </c>
      <c r="F1068" t="s">
        <v>44</v>
      </c>
      <c r="G1068" t="s">
        <v>25</v>
      </c>
    </row>
    <row r="1069" hidden="1" spans="1:7">
      <c r="A1069" t="s">
        <v>202</v>
      </c>
      <c r="B1069"/>
      <c r="C1069" t="str">
        <f>VLOOKUP(A1069,匹配表!$1:$1048576,22,0)</f>
        <v>浙江公司运维自动化平台应用4号虚拟机</v>
      </c>
      <c r="D1069" t="s">
        <v>13</v>
      </c>
      <c r="E1069" t="s">
        <v>14</v>
      </c>
      <c r="F1069" t="s">
        <v>45</v>
      </c>
      <c r="G1069" t="s">
        <v>25</v>
      </c>
    </row>
    <row r="1070" hidden="1" spans="1:7">
      <c r="A1070" t="s">
        <v>202</v>
      </c>
      <c r="B1070"/>
      <c r="C1070" t="str">
        <f>VLOOKUP(A1070,匹配表!$1:$1048576,22,0)</f>
        <v>浙江公司运维自动化平台应用4号虚拟机</v>
      </c>
      <c r="D1070" t="s">
        <v>13</v>
      </c>
      <c r="E1070" t="s">
        <v>14</v>
      </c>
      <c r="F1070" t="s">
        <v>46</v>
      </c>
      <c r="G1070" t="s">
        <v>25</v>
      </c>
    </row>
    <row r="1071" hidden="1" spans="1:7">
      <c r="A1071" t="s">
        <v>202</v>
      </c>
      <c r="B1071"/>
      <c r="C1071" t="str">
        <f>VLOOKUP(A1071,匹配表!$1:$1048576,22,0)</f>
        <v>浙江公司运维自动化平台应用4号虚拟机</v>
      </c>
      <c r="D1071" t="s">
        <v>13</v>
      </c>
      <c r="E1071" t="s">
        <v>14</v>
      </c>
      <c r="F1071" t="s">
        <v>47</v>
      </c>
      <c r="G1071" t="s">
        <v>25</v>
      </c>
    </row>
    <row r="1072" hidden="1" spans="1:7">
      <c r="A1072" t="s">
        <v>202</v>
      </c>
      <c r="B1072"/>
      <c r="C1072" t="str">
        <f>VLOOKUP(A1072,匹配表!$1:$1048576,22,0)</f>
        <v>浙江公司运维自动化平台应用4号虚拟机</v>
      </c>
      <c r="D1072" t="s">
        <v>13</v>
      </c>
      <c r="E1072" t="s">
        <v>14</v>
      </c>
      <c r="F1072" t="s">
        <v>48</v>
      </c>
      <c r="G1072" t="s">
        <v>25</v>
      </c>
    </row>
    <row r="1073" hidden="1" spans="1:7">
      <c r="A1073" t="s">
        <v>202</v>
      </c>
      <c r="B1073"/>
      <c r="C1073" t="str">
        <f>VLOOKUP(A1073,匹配表!$1:$1048576,22,0)</f>
        <v>浙江公司运维自动化平台应用4号虚拟机</v>
      </c>
      <c r="D1073" t="s">
        <v>13</v>
      </c>
      <c r="E1073" t="s">
        <v>14</v>
      </c>
      <c r="F1073" t="s">
        <v>49</v>
      </c>
      <c r="G1073" t="s">
        <v>25</v>
      </c>
    </row>
    <row r="1074" hidden="1" spans="1:7">
      <c r="A1074" t="s">
        <v>202</v>
      </c>
      <c r="B1074"/>
      <c r="C1074" t="str">
        <f>VLOOKUP(A1074,匹配表!$1:$1048576,22,0)</f>
        <v>浙江公司运维自动化平台应用4号虚拟机</v>
      </c>
      <c r="D1074" t="s">
        <v>13</v>
      </c>
      <c r="E1074" t="s">
        <v>14</v>
      </c>
      <c r="F1074" t="s">
        <v>50</v>
      </c>
      <c r="G1074" t="s">
        <v>25</v>
      </c>
    </row>
    <row r="1075" hidden="1" spans="1:7">
      <c r="A1075" t="s">
        <v>202</v>
      </c>
      <c r="B1075"/>
      <c r="C1075" t="str">
        <f>VLOOKUP(A1075,匹配表!$1:$1048576,22,0)</f>
        <v>浙江公司运维自动化平台应用4号虚拟机</v>
      </c>
      <c r="D1075" t="s">
        <v>13</v>
      </c>
      <c r="E1075" t="s">
        <v>14</v>
      </c>
      <c r="F1075" t="s">
        <v>51</v>
      </c>
      <c r="G1075" t="s">
        <v>25</v>
      </c>
    </row>
    <row r="1076" hidden="1" spans="1:7">
      <c r="A1076" t="s">
        <v>202</v>
      </c>
      <c r="B1076"/>
      <c r="C1076" t="str">
        <f>VLOOKUP(A1076,匹配表!$1:$1048576,22,0)</f>
        <v>浙江公司运维自动化平台应用4号虚拟机</v>
      </c>
      <c r="D1076" t="s">
        <v>13</v>
      </c>
      <c r="E1076" t="s">
        <v>14</v>
      </c>
      <c r="F1076" t="s">
        <v>52</v>
      </c>
      <c r="G1076" t="s">
        <v>25</v>
      </c>
    </row>
    <row r="1077" hidden="1" spans="1:7">
      <c r="A1077" t="s">
        <v>202</v>
      </c>
      <c r="B1077"/>
      <c r="C1077" t="str">
        <f>VLOOKUP(A1077,匹配表!$1:$1048576,22,0)</f>
        <v>浙江公司运维自动化平台应用4号虚拟机</v>
      </c>
      <c r="D1077" t="s">
        <v>13</v>
      </c>
      <c r="E1077" t="s">
        <v>14</v>
      </c>
      <c r="F1077" t="s">
        <v>53</v>
      </c>
      <c r="G1077" t="s">
        <v>25</v>
      </c>
    </row>
    <row r="1078" hidden="1" spans="1:7">
      <c r="A1078" t="s">
        <v>202</v>
      </c>
      <c r="B1078"/>
      <c r="C1078" t="str">
        <f>VLOOKUP(A1078,匹配表!$1:$1048576,22,0)</f>
        <v>浙江公司运维自动化平台应用4号虚拟机</v>
      </c>
      <c r="D1078" t="s">
        <v>13</v>
      </c>
      <c r="E1078" t="s">
        <v>14</v>
      </c>
      <c r="F1078" t="s">
        <v>54</v>
      </c>
      <c r="G1078" t="s">
        <v>25</v>
      </c>
    </row>
    <row r="1079" hidden="1" spans="1:7">
      <c r="A1079" t="s">
        <v>202</v>
      </c>
      <c r="B1079"/>
      <c r="C1079" t="str">
        <f>VLOOKUP(A1079,匹配表!$1:$1048576,22,0)</f>
        <v>浙江公司运维自动化平台应用4号虚拟机</v>
      </c>
      <c r="D1079" t="s">
        <v>13</v>
      </c>
      <c r="E1079" t="s">
        <v>14</v>
      </c>
      <c r="F1079" t="s">
        <v>55</v>
      </c>
      <c r="G1079" t="s">
        <v>25</v>
      </c>
    </row>
    <row r="1080" hidden="1" spans="1:7">
      <c r="A1080" t="s">
        <v>202</v>
      </c>
      <c r="B1080"/>
      <c r="C1080" t="str">
        <f>VLOOKUP(A1080,匹配表!$1:$1048576,22,0)</f>
        <v>浙江公司运维自动化平台应用4号虚拟机</v>
      </c>
      <c r="D1080" t="s">
        <v>13</v>
      </c>
      <c r="E1080" t="s">
        <v>14</v>
      </c>
      <c r="F1080" t="s">
        <v>56</v>
      </c>
      <c r="G1080" t="s">
        <v>25</v>
      </c>
    </row>
    <row r="1081" hidden="1" spans="1:7">
      <c r="A1081" t="s">
        <v>202</v>
      </c>
      <c r="B1081"/>
      <c r="C1081" t="str">
        <f>VLOOKUP(A1081,匹配表!$1:$1048576,22,0)</f>
        <v>浙江公司运维自动化平台应用4号虚拟机</v>
      </c>
      <c r="D1081" t="s">
        <v>13</v>
      </c>
      <c r="E1081" t="s">
        <v>14</v>
      </c>
      <c r="F1081" t="s">
        <v>57</v>
      </c>
      <c r="G1081" t="s">
        <v>25</v>
      </c>
    </row>
    <row r="1082" hidden="1" spans="1:7">
      <c r="A1082" t="s">
        <v>202</v>
      </c>
      <c r="B1082"/>
      <c r="C1082" t="str">
        <f>VLOOKUP(A1082,匹配表!$1:$1048576,22,0)</f>
        <v>浙江公司运维自动化平台应用4号虚拟机</v>
      </c>
      <c r="D1082" t="s">
        <v>13</v>
      </c>
      <c r="E1082" t="s">
        <v>14</v>
      </c>
      <c r="F1082" t="s">
        <v>58</v>
      </c>
      <c r="G1082" t="s">
        <v>25</v>
      </c>
    </row>
    <row r="1083" hidden="1" spans="1:7">
      <c r="A1083" t="s">
        <v>202</v>
      </c>
      <c r="B1083"/>
      <c r="C1083" t="str">
        <f>VLOOKUP(A1083,匹配表!$1:$1048576,22,0)</f>
        <v>浙江公司运维自动化平台应用4号虚拟机</v>
      </c>
      <c r="D1083" t="s">
        <v>13</v>
      </c>
      <c r="E1083" t="s">
        <v>14</v>
      </c>
      <c r="F1083" t="s">
        <v>59</v>
      </c>
      <c r="G1083" t="s">
        <v>25</v>
      </c>
    </row>
    <row r="1084" hidden="1" spans="1:7">
      <c r="A1084" t="s">
        <v>202</v>
      </c>
      <c r="B1084"/>
      <c r="C1084" t="str">
        <f>VLOOKUP(A1084,匹配表!$1:$1048576,22,0)</f>
        <v>浙江公司运维自动化平台应用4号虚拟机</v>
      </c>
      <c r="D1084" t="s">
        <v>13</v>
      </c>
      <c r="E1084" t="s">
        <v>14</v>
      </c>
      <c r="F1084" t="s">
        <v>60</v>
      </c>
      <c r="G1084" t="s">
        <v>25</v>
      </c>
    </row>
    <row r="1085" hidden="1" spans="1:7">
      <c r="A1085" t="s">
        <v>202</v>
      </c>
      <c r="B1085"/>
      <c r="C1085" t="str">
        <f>VLOOKUP(A1085,匹配表!$1:$1048576,22,0)</f>
        <v>浙江公司运维自动化平台应用4号虚拟机</v>
      </c>
      <c r="D1085" t="s">
        <v>13</v>
      </c>
      <c r="E1085" t="s">
        <v>14</v>
      </c>
      <c r="F1085" t="s">
        <v>61</v>
      </c>
      <c r="G1085" t="s">
        <v>25</v>
      </c>
    </row>
    <row r="1086" hidden="1" spans="1:7">
      <c r="A1086" t="s">
        <v>202</v>
      </c>
      <c r="B1086"/>
      <c r="C1086" t="str">
        <f>VLOOKUP(A1086,匹配表!$1:$1048576,22,0)</f>
        <v>浙江公司运维自动化平台应用4号虚拟机</v>
      </c>
      <c r="D1086" t="s">
        <v>13</v>
      </c>
      <c r="E1086" t="s">
        <v>14</v>
      </c>
      <c r="F1086" t="s">
        <v>62</v>
      </c>
      <c r="G1086" t="s">
        <v>25</v>
      </c>
    </row>
    <row r="1087" hidden="1" spans="1:7">
      <c r="A1087" t="s">
        <v>202</v>
      </c>
      <c r="B1087"/>
      <c r="C1087" t="str">
        <f>VLOOKUP(A1087,匹配表!$1:$1048576,22,0)</f>
        <v>浙江公司运维自动化平台应用4号虚拟机</v>
      </c>
      <c r="D1087" t="s">
        <v>13</v>
      </c>
      <c r="E1087" t="s">
        <v>14</v>
      </c>
      <c r="F1087" t="s">
        <v>63</v>
      </c>
      <c r="G1087" t="s">
        <v>25</v>
      </c>
    </row>
    <row r="1088" hidden="1" spans="1:7">
      <c r="A1088" t="s">
        <v>202</v>
      </c>
      <c r="B1088"/>
      <c r="C1088" t="str">
        <f>VLOOKUP(A1088,匹配表!$1:$1048576,22,0)</f>
        <v>浙江公司运维自动化平台应用4号虚拟机</v>
      </c>
      <c r="D1088" t="s">
        <v>13</v>
      </c>
      <c r="E1088" t="s">
        <v>14</v>
      </c>
      <c r="F1088" t="s">
        <v>64</v>
      </c>
      <c r="G1088" t="s">
        <v>25</v>
      </c>
    </row>
    <row r="1089" hidden="1" spans="1:7">
      <c r="A1089" t="s">
        <v>202</v>
      </c>
      <c r="B1089"/>
      <c r="C1089" t="str">
        <f>VLOOKUP(A1089,匹配表!$1:$1048576,22,0)</f>
        <v>浙江公司运维自动化平台应用4号虚拟机</v>
      </c>
      <c r="D1089" t="s">
        <v>13</v>
      </c>
      <c r="E1089" t="s">
        <v>14</v>
      </c>
      <c r="F1089" t="s">
        <v>65</v>
      </c>
      <c r="G1089" t="s">
        <v>25</v>
      </c>
    </row>
    <row r="1090" hidden="1" spans="1:7">
      <c r="A1090" t="s">
        <v>202</v>
      </c>
      <c r="B1090"/>
      <c r="C1090" t="str">
        <f>VLOOKUP(A1090,匹配表!$1:$1048576,22,0)</f>
        <v>浙江公司运维自动化平台应用4号虚拟机</v>
      </c>
      <c r="D1090" t="s">
        <v>13</v>
      </c>
      <c r="E1090" t="s">
        <v>14</v>
      </c>
      <c r="F1090" t="s">
        <v>66</v>
      </c>
      <c r="G1090" t="s">
        <v>25</v>
      </c>
    </row>
    <row r="1091" hidden="1" spans="1:7">
      <c r="A1091" t="s">
        <v>202</v>
      </c>
      <c r="B1091"/>
      <c r="C1091" t="str">
        <f>VLOOKUP(A1091,匹配表!$1:$1048576,22,0)</f>
        <v>浙江公司运维自动化平台应用4号虚拟机</v>
      </c>
      <c r="D1091" t="s">
        <v>13</v>
      </c>
      <c r="E1091" t="s">
        <v>14</v>
      </c>
      <c r="F1091" t="s">
        <v>67</v>
      </c>
      <c r="G1091" t="s">
        <v>25</v>
      </c>
    </row>
    <row r="1092" hidden="1" spans="1:7">
      <c r="A1092" t="s">
        <v>202</v>
      </c>
      <c r="B1092"/>
      <c r="C1092" t="str">
        <f>VLOOKUP(A1092,匹配表!$1:$1048576,22,0)</f>
        <v>浙江公司运维自动化平台应用4号虚拟机</v>
      </c>
      <c r="D1092" t="s">
        <v>13</v>
      </c>
      <c r="E1092" t="s">
        <v>14</v>
      </c>
      <c r="F1092" t="s">
        <v>68</v>
      </c>
      <c r="G1092" t="s">
        <v>25</v>
      </c>
    </row>
    <row r="1093" hidden="1" spans="1:7">
      <c r="A1093" t="s">
        <v>202</v>
      </c>
      <c r="B1093"/>
      <c r="C1093" t="str">
        <f>VLOOKUP(A1093,匹配表!$1:$1048576,22,0)</f>
        <v>浙江公司运维自动化平台应用4号虚拟机</v>
      </c>
      <c r="D1093" t="s">
        <v>13</v>
      </c>
      <c r="E1093" t="s">
        <v>14</v>
      </c>
      <c r="F1093" t="s">
        <v>69</v>
      </c>
      <c r="G1093" t="s">
        <v>25</v>
      </c>
    </row>
    <row r="1094" hidden="1" spans="1:7">
      <c r="A1094" t="s">
        <v>202</v>
      </c>
      <c r="B1094"/>
      <c r="C1094" t="str">
        <f>VLOOKUP(A1094,匹配表!$1:$1048576,22,0)</f>
        <v>浙江公司运维自动化平台应用4号虚拟机</v>
      </c>
      <c r="D1094" t="s">
        <v>13</v>
      </c>
      <c r="E1094" t="s">
        <v>14</v>
      </c>
      <c r="F1094" t="s">
        <v>70</v>
      </c>
      <c r="G1094" t="s">
        <v>25</v>
      </c>
    </row>
    <row r="1095" hidden="1" spans="1:7">
      <c r="A1095" t="s">
        <v>202</v>
      </c>
      <c r="B1095"/>
      <c r="C1095" t="str">
        <f>VLOOKUP(A1095,匹配表!$1:$1048576,22,0)</f>
        <v>浙江公司运维自动化平台应用4号虚拟机</v>
      </c>
      <c r="D1095" t="s">
        <v>13</v>
      </c>
      <c r="E1095" t="s">
        <v>14</v>
      </c>
      <c r="F1095" t="s">
        <v>71</v>
      </c>
      <c r="G1095" t="s">
        <v>25</v>
      </c>
    </row>
    <row r="1096" spans="1:12">
      <c r="A1096" s="16" t="s">
        <v>203</v>
      </c>
      <c r="B1096" s="17" t="str">
        <f>VLOOKUP(A1096,匹配表!$1:$1048576,24,0)</f>
        <v>张吉</v>
      </c>
      <c r="C1096" s="16" t="str">
        <f>VLOOKUP(A1096,匹配表!$1:$1048576,22,0)</f>
        <v>浙江公司国网物资全过程跟踪应用系统3号虚拟机</v>
      </c>
      <c r="D1096" s="16" t="s">
        <v>13</v>
      </c>
      <c r="E1096" s="16">
        <v>6.9</v>
      </c>
      <c r="F1096" s="16" t="s">
        <v>18</v>
      </c>
      <c r="G1096" s="16" t="s">
        <v>16</v>
      </c>
      <c r="H1096" s="16" t="s">
        <v>19</v>
      </c>
      <c r="I1096" s="16" t="s">
        <v>76</v>
      </c>
      <c r="J1096" s="46" t="s">
        <v>21</v>
      </c>
      <c r="K1096" s="16"/>
      <c r="L1096" s="16"/>
    </row>
    <row r="1097" spans="1:12">
      <c r="A1097" s="16" t="s">
        <v>203</v>
      </c>
      <c r="B1097" s="17" t="str">
        <f>VLOOKUP(A1097,匹配表!$1:$1048576,24,0)</f>
        <v>张吉</v>
      </c>
      <c r="C1097" s="16" t="str">
        <f>VLOOKUP(A1097,匹配表!$1:$1048576,22,0)</f>
        <v>浙江公司国网物资全过程跟踪应用系统3号虚拟机</v>
      </c>
      <c r="D1097" s="16" t="s">
        <v>13</v>
      </c>
      <c r="E1097" s="16">
        <v>6.9</v>
      </c>
      <c r="F1097" s="16" t="s">
        <v>137</v>
      </c>
      <c r="G1097" s="16" t="s">
        <v>16</v>
      </c>
      <c r="H1097" s="19" t="s">
        <v>138</v>
      </c>
      <c r="I1097" s="19" t="s">
        <v>142</v>
      </c>
      <c r="J1097" s="48" t="s">
        <v>21</v>
      </c>
      <c r="K1097" s="19"/>
      <c r="L1097" s="16"/>
    </row>
    <row r="1098" hidden="1" spans="1:7">
      <c r="A1098" t="s">
        <v>203</v>
      </c>
      <c r="B1098"/>
      <c r="C1098" t="str">
        <f>VLOOKUP(A1098,匹配表!$1:$1048576,22,0)</f>
        <v>浙江公司国网物资全过程跟踪应用系统3号虚拟机</v>
      </c>
      <c r="D1098" t="s">
        <v>13</v>
      </c>
      <c r="E1098">
        <v>6.9</v>
      </c>
      <c r="F1098" t="s">
        <v>24</v>
      </c>
      <c r="G1098" t="s">
        <v>25</v>
      </c>
    </row>
    <row r="1099" hidden="1" spans="1:7">
      <c r="A1099" t="s">
        <v>203</v>
      </c>
      <c r="B1099"/>
      <c r="C1099" t="str">
        <f>VLOOKUP(A1099,匹配表!$1:$1048576,22,0)</f>
        <v>浙江公司国网物资全过程跟踪应用系统3号虚拟机</v>
      </c>
      <c r="D1099" t="s">
        <v>13</v>
      </c>
      <c r="E1099">
        <v>6.9</v>
      </c>
      <c r="F1099" t="s">
        <v>26</v>
      </c>
      <c r="G1099" t="s">
        <v>25</v>
      </c>
    </row>
    <row r="1100" hidden="1" spans="1:7">
      <c r="A1100" t="s">
        <v>203</v>
      </c>
      <c r="B1100"/>
      <c r="C1100" t="str">
        <f>VLOOKUP(A1100,匹配表!$1:$1048576,22,0)</f>
        <v>浙江公司国网物资全过程跟踪应用系统3号虚拟机</v>
      </c>
      <c r="D1100" t="s">
        <v>13</v>
      </c>
      <c r="E1100">
        <v>6.9</v>
      </c>
      <c r="F1100" t="s">
        <v>29</v>
      </c>
      <c r="G1100" t="s">
        <v>25</v>
      </c>
    </row>
    <row r="1101" hidden="1" spans="1:7">
      <c r="A1101" t="s">
        <v>203</v>
      </c>
      <c r="B1101"/>
      <c r="C1101" t="str">
        <f>VLOOKUP(A1101,匹配表!$1:$1048576,22,0)</f>
        <v>浙江公司国网物资全过程跟踪应用系统3号虚拟机</v>
      </c>
      <c r="D1101" t="s">
        <v>13</v>
      </c>
      <c r="E1101">
        <v>6.9</v>
      </c>
      <c r="F1101" t="s">
        <v>30</v>
      </c>
      <c r="G1101" t="s">
        <v>25</v>
      </c>
    </row>
    <row r="1102" hidden="1" spans="1:7">
      <c r="A1102" t="s">
        <v>203</v>
      </c>
      <c r="B1102"/>
      <c r="C1102" t="str">
        <f>VLOOKUP(A1102,匹配表!$1:$1048576,22,0)</f>
        <v>浙江公司国网物资全过程跟踪应用系统3号虚拟机</v>
      </c>
      <c r="D1102" t="s">
        <v>13</v>
      </c>
      <c r="E1102">
        <v>6.9</v>
      </c>
      <c r="F1102" t="s">
        <v>140</v>
      </c>
      <c r="G1102" t="s">
        <v>25</v>
      </c>
    </row>
    <row r="1103" hidden="1" spans="1:7">
      <c r="A1103" t="s">
        <v>203</v>
      </c>
      <c r="B1103"/>
      <c r="C1103" t="str">
        <f>VLOOKUP(A1103,匹配表!$1:$1048576,22,0)</f>
        <v>浙江公司国网物资全过程跟踪应用系统3号虚拟机</v>
      </c>
      <c r="D1103" t="s">
        <v>13</v>
      </c>
      <c r="E1103">
        <v>6.9</v>
      </c>
      <c r="F1103" t="s">
        <v>33</v>
      </c>
      <c r="G1103" t="s">
        <v>25</v>
      </c>
    </row>
    <row r="1104" hidden="1" spans="1:7">
      <c r="A1104" t="s">
        <v>203</v>
      </c>
      <c r="B1104"/>
      <c r="C1104" t="str">
        <f>VLOOKUP(A1104,匹配表!$1:$1048576,22,0)</f>
        <v>浙江公司国网物资全过程跟踪应用系统3号虚拟机</v>
      </c>
      <c r="D1104" t="s">
        <v>13</v>
      </c>
      <c r="E1104">
        <v>6.9</v>
      </c>
      <c r="F1104" t="s">
        <v>34</v>
      </c>
      <c r="G1104" t="s">
        <v>25</v>
      </c>
    </row>
    <row r="1105" hidden="1" spans="1:7">
      <c r="A1105" t="s">
        <v>203</v>
      </c>
      <c r="B1105"/>
      <c r="C1105" t="str">
        <f>VLOOKUP(A1105,匹配表!$1:$1048576,22,0)</f>
        <v>浙江公司国网物资全过程跟踪应用系统3号虚拟机</v>
      </c>
      <c r="D1105" t="s">
        <v>13</v>
      </c>
      <c r="E1105">
        <v>6.9</v>
      </c>
      <c r="F1105" t="s">
        <v>35</v>
      </c>
      <c r="G1105" t="s">
        <v>25</v>
      </c>
    </row>
    <row r="1106" hidden="1" spans="1:7">
      <c r="A1106" t="s">
        <v>203</v>
      </c>
      <c r="B1106"/>
      <c r="C1106" t="str">
        <f>VLOOKUP(A1106,匹配表!$1:$1048576,22,0)</f>
        <v>浙江公司国网物资全过程跟踪应用系统3号虚拟机</v>
      </c>
      <c r="D1106" t="s">
        <v>13</v>
      </c>
      <c r="E1106">
        <v>6.9</v>
      </c>
      <c r="F1106" t="s">
        <v>36</v>
      </c>
      <c r="G1106" t="s">
        <v>25</v>
      </c>
    </row>
    <row r="1107" hidden="1" spans="1:7">
      <c r="A1107" t="s">
        <v>203</v>
      </c>
      <c r="B1107"/>
      <c r="C1107" t="str">
        <f>VLOOKUP(A1107,匹配表!$1:$1048576,22,0)</f>
        <v>浙江公司国网物资全过程跟踪应用系统3号虚拟机</v>
      </c>
      <c r="D1107" t="s">
        <v>13</v>
      </c>
      <c r="E1107">
        <v>6.9</v>
      </c>
      <c r="F1107" t="s">
        <v>37</v>
      </c>
      <c r="G1107" t="s">
        <v>25</v>
      </c>
    </row>
    <row r="1108" hidden="1" spans="1:7">
      <c r="A1108" t="s">
        <v>203</v>
      </c>
      <c r="B1108"/>
      <c r="C1108" t="str">
        <f>VLOOKUP(A1108,匹配表!$1:$1048576,22,0)</f>
        <v>浙江公司国网物资全过程跟踪应用系统3号虚拟机</v>
      </c>
      <c r="D1108" t="s">
        <v>13</v>
      </c>
      <c r="E1108">
        <v>6.9</v>
      </c>
      <c r="F1108" t="s">
        <v>101</v>
      </c>
      <c r="G1108" t="s">
        <v>25</v>
      </c>
    </row>
    <row r="1109" hidden="1" spans="1:7">
      <c r="A1109" t="s">
        <v>203</v>
      </c>
      <c r="B1109"/>
      <c r="C1109" t="str">
        <f>VLOOKUP(A1109,匹配表!$1:$1048576,22,0)</f>
        <v>浙江公司国网物资全过程跟踪应用系统3号虚拟机</v>
      </c>
      <c r="D1109" t="s">
        <v>13</v>
      </c>
      <c r="E1109">
        <v>6.9</v>
      </c>
      <c r="F1109" t="s">
        <v>102</v>
      </c>
      <c r="G1109" t="s">
        <v>25</v>
      </c>
    </row>
    <row r="1110" hidden="1" spans="1:7">
      <c r="A1110" t="s">
        <v>203</v>
      </c>
      <c r="B1110"/>
      <c r="C1110" t="str">
        <f>VLOOKUP(A1110,匹配表!$1:$1048576,22,0)</f>
        <v>浙江公司国网物资全过程跟踪应用系统3号虚拟机</v>
      </c>
      <c r="D1110" t="s">
        <v>13</v>
      </c>
      <c r="E1110">
        <v>6.9</v>
      </c>
      <c r="F1110" t="s">
        <v>40</v>
      </c>
      <c r="G1110" t="s">
        <v>25</v>
      </c>
    </row>
    <row r="1111" hidden="1" spans="1:7">
      <c r="A1111" t="s">
        <v>203</v>
      </c>
      <c r="B1111"/>
      <c r="C1111" t="str">
        <f>VLOOKUP(A1111,匹配表!$1:$1048576,22,0)</f>
        <v>浙江公司国网物资全过程跟踪应用系统3号虚拟机</v>
      </c>
      <c r="D1111" t="s">
        <v>13</v>
      </c>
      <c r="E1111">
        <v>6.9</v>
      </c>
      <c r="F1111" t="s">
        <v>42</v>
      </c>
      <c r="G1111" t="s">
        <v>25</v>
      </c>
    </row>
    <row r="1112" hidden="1" spans="1:7">
      <c r="A1112" t="s">
        <v>203</v>
      </c>
      <c r="B1112"/>
      <c r="C1112" t="str">
        <f>VLOOKUP(A1112,匹配表!$1:$1048576,22,0)</f>
        <v>浙江公司国网物资全过程跟踪应用系统3号虚拟机</v>
      </c>
      <c r="D1112" t="s">
        <v>13</v>
      </c>
      <c r="E1112">
        <v>6.9</v>
      </c>
      <c r="F1112" t="s">
        <v>43</v>
      </c>
      <c r="G1112" t="s">
        <v>25</v>
      </c>
    </row>
    <row r="1113" hidden="1" spans="1:7">
      <c r="A1113" t="s">
        <v>203</v>
      </c>
      <c r="B1113"/>
      <c r="C1113" t="str">
        <f>VLOOKUP(A1113,匹配表!$1:$1048576,22,0)</f>
        <v>浙江公司国网物资全过程跟踪应用系统3号虚拟机</v>
      </c>
      <c r="D1113" t="s">
        <v>13</v>
      </c>
      <c r="E1113">
        <v>6.9</v>
      </c>
      <c r="F1113" t="s">
        <v>45</v>
      </c>
      <c r="G1113" t="s">
        <v>25</v>
      </c>
    </row>
    <row r="1114" hidden="1" spans="1:7">
      <c r="A1114" t="s">
        <v>203</v>
      </c>
      <c r="B1114"/>
      <c r="C1114" t="str">
        <f>VLOOKUP(A1114,匹配表!$1:$1048576,22,0)</f>
        <v>浙江公司国网物资全过程跟踪应用系统3号虚拟机</v>
      </c>
      <c r="D1114" t="s">
        <v>13</v>
      </c>
      <c r="E1114">
        <v>6.9</v>
      </c>
      <c r="F1114" t="s">
        <v>46</v>
      </c>
      <c r="G1114" t="s">
        <v>25</v>
      </c>
    </row>
    <row r="1115" hidden="1" spans="1:7">
      <c r="A1115" t="s">
        <v>203</v>
      </c>
      <c r="B1115"/>
      <c r="C1115" t="str">
        <f>VLOOKUP(A1115,匹配表!$1:$1048576,22,0)</f>
        <v>浙江公司国网物资全过程跟踪应用系统3号虚拟机</v>
      </c>
      <c r="D1115" t="s">
        <v>13</v>
      </c>
      <c r="E1115">
        <v>6.9</v>
      </c>
      <c r="F1115" t="s">
        <v>47</v>
      </c>
      <c r="G1115" t="s">
        <v>25</v>
      </c>
    </row>
    <row r="1116" hidden="1" spans="1:7">
      <c r="A1116" t="s">
        <v>203</v>
      </c>
      <c r="B1116"/>
      <c r="C1116" t="str">
        <f>VLOOKUP(A1116,匹配表!$1:$1048576,22,0)</f>
        <v>浙江公司国网物资全过程跟踪应用系统3号虚拟机</v>
      </c>
      <c r="D1116" t="s">
        <v>13</v>
      </c>
      <c r="E1116">
        <v>6.9</v>
      </c>
      <c r="F1116" t="s">
        <v>48</v>
      </c>
      <c r="G1116" t="s">
        <v>25</v>
      </c>
    </row>
    <row r="1117" hidden="1" spans="1:7">
      <c r="A1117" t="s">
        <v>203</v>
      </c>
      <c r="B1117"/>
      <c r="C1117" t="str">
        <f>VLOOKUP(A1117,匹配表!$1:$1048576,22,0)</f>
        <v>浙江公司国网物资全过程跟踪应用系统3号虚拟机</v>
      </c>
      <c r="D1117" t="s">
        <v>13</v>
      </c>
      <c r="E1117">
        <v>6.9</v>
      </c>
      <c r="F1117" t="s">
        <v>50</v>
      </c>
      <c r="G1117" t="s">
        <v>25</v>
      </c>
    </row>
    <row r="1118" hidden="1" spans="1:7">
      <c r="A1118" t="s">
        <v>203</v>
      </c>
      <c r="B1118"/>
      <c r="C1118" t="str">
        <f>VLOOKUP(A1118,匹配表!$1:$1048576,22,0)</f>
        <v>浙江公司国网物资全过程跟踪应用系统3号虚拟机</v>
      </c>
      <c r="D1118" t="s">
        <v>13</v>
      </c>
      <c r="E1118">
        <v>6.9</v>
      </c>
      <c r="F1118" t="s">
        <v>51</v>
      </c>
      <c r="G1118" t="s">
        <v>25</v>
      </c>
    </row>
    <row r="1119" hidden="1" spans="1:7">
      <c r="A1119" t="s">
        <v>203</v>
      </c>
      <c r="B1119"/>
      <c r="C1119" t="str">
        <f>VLOOKUP(A1119,匹配表!$1:$1048576,22,0)</f>
        <v>浙江公司国网物资全过程跟踪应用系统3号虚拟机</v>
      </c>
      <c r="D1119" t="s">
        <v>13</v>
      </c>
      <c r="E1119">
        <v>6.9</v>
      </c>
      <c r="F1119" t="s">
        <v>54</v>
      </c>
      <c r="G1119" t="s">
        <v>25</v>
      </c>
    </row>
    <row r="1120" hidden="1" spans="1:7">
      <c r="A1120" t="s">
        <v>203</v>
      </c>
      <c r="B1120"/>
      <c r="C1120" t="str">
        <f>VLOOKUP(A1120,匹配表!$1:$1048576,22,0)</f>
        <v>浙江公司国网物资全过程跟踪应用系统3号虚拟机</v>
      </c>
      <c r="D1120" t="s">
        <v>13</v>
      </c>
      <c r="E1120">
        <v>6.9</v>
      </c>
      <c r="F1120" t="s">
        <v>55</v>
      </c>
      <c r="G1120" t="s">
        <v>25</v>
      </c>
    </row>
    <row r="1121" hidden="1" spans="1:7">
      <c r="A1121" t="s">
        <v>203</v>
      </c>
      <c r="B1121"/>
      <c r="C1121" t="str">
        <f>VLOOKUP(A1121,匹配表!$1:$1048576,22,0)</f>
        <v>浙江公司国网物资全过程跟踪应用系统3号虚拟机</v>
      </c>
      <c r="D1121" t="s">
        <v>13</v>
      </c>
      <c r="E1121">
        <v>6.9</v>
      </c>
      <c r="F1121" t="s">
        <v>56</v>
      </c>
      <c r="G1121" t="s">
        <v>25</v>
      </c>
    </row>
    <row r="1122" hidden="1" spans="1:7">
      <c r="A1122" t="s">
        <v>203</v>
      </c>
      <c r="B1122"/>
      <c r="C1122" t="str">
        <f>VLOOKUP(A1122,匹配表!$1:$1048576,22,0)</f>
        <v>浙江公司国网物资全过程跟踪应用系统3号虚拟机</v>
      </c>
      <c r="D1122" t="s">
        <v>13</v>
      </c>
      <c r="E1122">
        <v>6.9</v>
      </c>
      <c r="F1122" t="s">
        <v>57</v>
      </c>
      <c r="G1122" t="s">
        <v>25</v>
      </c>
    </row>
    <row r="1123" hidden="1" spans="1:7">
      <c r="A1123" t="s">
        <v>203</v>
      </c>
      <c r="B1123"/>
      <c r="C1123" t="str">
        <f>VLOOKUP(A1123,匹配表!$1:$1048576,22,0)</f>
        <v>浙江公司国网物资全过程跟踪应用系统3号虚拟机</v>
      </c>
      <c r="D1123" t="s">
        <v>13</v>
      </c>
      <c r="E1123">
        <v>6.9</v>
      </c>
      <c r="F1123" t="s">
        <v>59</v>
      </c>
      <c r="G1123" t="s">
        <v>25</v>
      </c>
    </row>
    <row r="1124" hidden="1" spans="1:7">
      <c r="A1124" t="s">
        <v>203</v>
      </c>
      <c r="B1124"/>
      <c r="C1124" t="str">
        <f>VLOOKUP(A1124,匹配表!$1:$1048576,22,0)</f>
        <v>浙江公司国网物资全过程跟踪应用系统3号虚拟机</v>
      </c>
      <c r="D1124" t="s">
        <v>13</v>
      </c>
      <c r="E1124">
        <v>6.9</v>
      </c>
      <c r="F1124" t="s">
        <v>60</v>
      </c>
      <c r="G1124" t="s">
        <v>25</v>
      </c>
    </row>
    <row r="1125" hidden="1" spans="1:7">
      <c r="A1125" t="s">
        <v>203</v>
      </c>
      <c r="B1125"/>
      <c r="C1125" t="str">
        <f>VLOOKUP(A1125,匹配表!$1:$1048576,22,0)</f>
        <v>浙江公司国网物资全过程跟踪应用系统3号虚拟机</v>
      </c>
      <c r="D1125" t="s">
        <v>13</v>
      </c>
      <c r="E1125">
        <v>6.9</v>
      </c>
      <c r="F1125" t="s">
        <v>61</v>
      </c>
      <c r="G1125" t="s">
        <v>25</v>
      </c>
    </row>
    <row r="1126" hidden="1" spans="1:7">
      <c r="A1126" t="s">
        <v>203</v>
      </c>
      <c r="B1126"/>
      <c r="C1126" t="str">
        <f>VLOOKUP(A1126,匹配表!$1:$1048576,22,0)</f>
        <v>浙江公司国网物资全过程跟踪应用系统3号虚拟机</v>
      </c>
      <c r="D1126" t="s">
        <v>13</v>
      </c>
      <c r="E1126">
        <v>6.9</v>
      </c>
      <c r="F1126" t="s">
        <v>63</v>
      </c>
      <c r="G1126" t="s">
        <v>25</v>
      </c>
    </row>
    <row r="1127" hidden="1" spans="1:7">
      <c r="A1127" t="s">
        <v>203</v>
      </c>
      <c r="B1127"/>
      <c r="C1127" t="str">
        <f>VLOOKUP(A1127,匹配表!$1:$1048576,22,0)</f>
        <v>浙江公司国网物资全过程跟踪应用系统3号虚拟机</v>
      </c>
      <c r="D1127" t="s">
        <v>13</v>
      </c>
      <c r="E1127">
        <v>6.9</v>
      </c>
      <c r="F1127" t="s">
        <v>66</v>
      </c>
      <c r="G1127" t="s">
        <v>25</v>
      </c>
    </row>
    <row r="1128" hidden="1" spans="1:7">
      <c r="A1128" t="s">
        <v>203</v>
      </c>
      <c r="B1128"/>
      <c r="C1128" t="str">
        <f>VLOOKUP(A1128,匹配表!$1:$1048576,22,0)</f>
        <v>浙江公司国网物资全过程跟踪应用系统3号虚拟机</v>
      </c>
      <c r="D1128" t="s">
        <v>13</v>
      </c>
      <c r="E1128">
        <v>6.9</v>
      </c>
      <c r="F1128" t="s">
        <v>121</v>
      </c>
      <c r="G1128" t="s">
        <v>25</v>
      </c>
    </row>
    <row r="1129" hidden="1" spans="1:7">
      <c r="A1129" t="s">
        <v>203</v>
      </c>
      <c r="B1129"/>
      <c r="C1129" t="str">
        <f>VLOOKUP(A1129,匹配表!$1:$1048576,22,0)</f>
        <v>浙江公司国网物资全过程跟踪应用系统3号虚拟机</v>
      </c>
      <c r="D1129" t="s">
        <v>13</v>
      </c>
      <c r="E1129">
        <v>6.9</v>
      </c>
      <c r="F1129" t="s">
        <v>122</v>
      </c>
      <c r="G1129" t="s">
        <v>25</v>
      </c>
    </row>
    <row r="1130" hidden="1" spans="1:7">
      <c r="A1130" t="s">
        <v>203</v>
      </c>
      <c r="B1130"/>
      <c r="C1130" t="str">
        <f>VLOOKUP(A1130,匹配表!$1:$1048576,22,0)</f>
        <v>浙江公司国网物资全过程跟踪应用系统3号虚拟机</v>
      </c>
      <c r="D1130" t="s">
        <v>13</v>
      </c>
      <c r="E1130">
        <v>6.9</v>
      </c>
      <c r="F1130" t="s">
        <v>71</v>
      </c>
      <c r="G1130" t="s">
        <v>25</v>
      </c>
    </row>
    <row r="1131" spans="1:12">
      <c r="A1131" s="16" t="s">
        <v>204</v>
      </c>
      <c r="B1131" s="17" t="s">
        <v>73</v>
      </c>
      <c r="C1131" s="16" t="str">
        <f>VLOOKUP(A1131,匹配表!$1:$1048576,22,0)</f>
        <v>浙江公司国网大数据平台26号服务器</v>
      </c>
      <c r="D1131" s="16" t="s">
        <v>13</v>
      </c>
      <c r="E1131" s="16">
        <v>6.9</v>
      </c>
      <c r="F1131" s="16" t="s">
        <v>74</v>
      </c>
      <c r="G1131" s="16" t="s">
        <v>16</v>
      </c>
      <c r="H1131" s="16" t="s">
        <v>73</v>
      </c>
      <c r="I1131" s="16" t="s">
        <v>75</v>
      </c>
      <c r="J1131" s="46" t="s">
        <v>21</v>
      </c>
      <c r="K1131" s="16"/>
      <c r="L1131" s="16"/>
    </row>
    <row r="1132" spans="1:12">
      <c r="A1132" s="16" t="s">
        <v>204</v>
      </c>
      <c r="B1132" s="17" t="s">
        <v>73</v>
      </c>
      <c r="C1132" s="16" t="str">
        <f>VLOOKUP(A1132,匹配表!$1:$1048576,22,0)</f>
        <v>浙江公司国网大数据平台26号服务器</v>
      </c>
      <c r="D1132" s="16" t="s">
        <v>13</v>
      </c>
      <c r="E1132" s="16">
        <v>6.9</v>
      </c>
      <c r="F1132" s="16" t="s">
        <v>18</v>
      </c>
      <c r="G1132" s="16" t="s">
        <v>16</v>
      </c>
      <c r="H1132" s="16" t="s">
        <v>19</v>
      </c>
      <c r="I1132" s="16" t="s">
        <v>76</v>
      </c>
      <c r="J1132" s="46" t="s">
        <v>21</v>
      </c>
      <c r="K1132" s="16"/>
      <c r="L1132" s="16"/>
    </row>
    <row r="1133" spans="1:12">
      <c r="A1133" s="16" t="s">
        <v>204</v>
      </c>
      <c r="B1133" s="17" t="s">
        <v>73</v>
      </c>
      <c r="C1133" s="16" t="str">
        <f>VLOOKUP(A1133,匹配表!$1:$1048576,22,0)</f>
        <v>浙江公司国网大数据平台26号服务器</v>
      </c>
      <c r="D1133" s="16" t="s">
        <v>13</v>
      </c>
      <c r="E1133" s="16">
        <v>6.9</v>
      </c>
      <c r="F1133" s="16" t="s">
        <v>77</v>
      </c>
      <c r="G1133" s="16" t="s">
        <v>16</v>
      </c>
      <c r="H1133" s="16" t="s">
        <v>73</v>
      </c>
      <c r="I1133" s="16" t="s">
        <v>76</v>
      </c>
      <c r="J1133" s="46" t="s">
        <v>21</v>
      </c>
      <c r="K1133" s="16"/>
      <c r="L1133" s="16"/>
    </row>
    <row r="1134" hidden="1" spans="1:7">
      <c r="A1134" t="s">
        <v>204</v>
      </c>
      <c r="B1134"/>
      <c r="C1134" t="str">
        <f>VLOOKUP(A1134,匹配表!$1:$1048576,22,0)</f>
        <v>浙江公司国网大数据平台26号服务器</v>
      </c>
      <c r="D1134" t="s">
        <v>13</v>
      </c>
      <c r="E1134">
        <v>6.9</v>
      </c>
      <c r="F1134" t="s">
        <v>78</v>
      </c>
      <c r="G1134" t="s">
        <v>25</v>
      </c>
    </row>
    <row r="1135" hidden="1" spans="1:7">
      <c r="A1135" t="s">
        <v>204</v>
      </c>
      <c r="B1135"/>
      <c r="C1135" t="str">
        <f>VLOOKUP(A1135,匹配表!$1:$1048576,22,0)</f>
        <v>浙江公司国网大数据平台26号服务器</v>
      </c>
      <c r="D1135" t="s">
        <v>13</v>
      </c>
      <c r="E1135">
        <v>6.9</v>
      </c>
      <c r="F1135" t="s">
        <v>79</v>
      </c>
      <c r="G1135" t="s">
        <v>25</v>
      </c>
    </row>
    <row r="1136" hidden="1" spans="1:7">
      <c r="A1136" t="s">
        <v>204</v>
      </c>
      <c r="B1136"/>
      <c r="C1136" t="str">
        <f>VLOOKUP(A1136,匹配表!$1:$1048576,22,0)</f>
        <v>浙江公司国网大数据平台26号服务器</v>
      </c>
      <c r="D1136" t="s">
        <v>13</v>
      </c>
      <c r="E1136">
        <v>6.9</v>
      </c>
      <c r="F1136" t="s">
        <v>80</v>
      </c>
      <c r="G1136" t="s">
        <v>25</v>
      </c>
    </row>
    <row r="1137" hidden="1" spans="1:7">
      <c r="A1137" t="s">
        <v>204</v>
      </c>
      <c r="B1137"/>
      <c r="C1137" t="str">
        <f>VLOOKUP(A1137,匹配表!$1:$1048576,22,0)</f>
        <v>浙江公司国网大数据平台26号服务器</v>
      </c>
      <c r="D1137" t="s">
        <v>13</v>
      </c>
      <c r="E1137">
        <v>6.9</v>
      </c>
      <c r="F1137" t="s">
        <v>81</v>
      </c>
      <c r="G1137" t="s">
        <v>25</v>
      </c>
    </row>
    <row r="1138" hidden="1" spans="1:7">
      <c r="A1138" t="s">
        <v>204</v>
      </c>
      <c r="B1138"/>
      <c r="C1138" t="str">
        <f>VLOOKUP(A1138,匹配表!$1:$1048576,22,0)</f>
        <v>浙江公司国网大数据平台26号服务器</v>
      </c>
      <c r="D1138" t="s">
        <v>13</v>
      </c>
      <c r="E1138">
        <v>6.9</v>
      </c>
      <c r="F1138" t="s">
        <v>82</v>
      </c>
      <c r="G1138" t="s">
        <v>25</v>
      </c>
    </row>
    <row r="1139" hidden="1" spans="1:7">
      <c r="A1139" t="s">
        <v>204</v>
      </c>
      <c r="B1139"/>
      <c r="C1139" t="str">
        <f>VLOOKUP(A1139,匹配表!$1:$1048576,22,0)</f>
        <v>浙江公司国网大数据平台26号服务器</v>
      </c>
      <c r="D1139" t="s">
        <v>13</v>
      </c>
      <c r="E1139">
        <v>6.9</v>
      </c>
      <c r="F1139" t="s">
        <v>83</v>
      </c>
      <c r="G1139" t="s">
        <v>25</v>
      </c>
    </row>
    <row r="1140" hidden="1" spans="1:7">
      <c r="A1140" t="s">
        <v>204</v>
      </c>
      <c r="B1140"/>
      <c r="C1140" t="str">
        <f>VLOOKUP(A1140,匹配表!$1:$1048576,22,0)</f>
        <v>浙江公司国网大数据平台26号服务器</v>
      </c>
      <c r="D1140" t="s">
        <v>13</v>
      </c>
      <c r="E1140">
        <v>6.9</v>
      </c>
      <c r="F1140" t="s">
        <v>84</v>
      </c>
      <c r="G1140" t="s">
        <v>25</v>
      </c>
    </row>
    <row r="1141" hidden="1" spans="1:7">
      <c r="A1141" t="s">
        <v>204</v>
      </c>
      <c r="B1141"/>
      <c r="C1141" t="str">
        <f>VLOOKUP(A1141,匹配表!$1:$1048576,22,0)</f>
        <v>浙江公司国网大数据平台26号服务器</v>
      </c>
      <c r="D1141" t="s">
        <v>13</v>
      </c>
      <c r="E1141">
        <v>6.9</v>
      </c>
      <c r="F1141" t="s">
        <v>85</v>
      </c>
      <c r="G1141" t="s">
        <v>25</v>
      </c>
    </row>
    <row r="1142" hidden="1" spans="1:7">
      <c r="A1142" t="s">
        <v>204</v>
      </c>
      <c r="B1142"/>
      <c r="C1142" t="str">
        <f>VLOOKUP(A1142,匹配表!$1:$1048576,22,0)</f>
        <v>浙江公司国网大数据平台26号服务器</v>
      </c>
      <c r="D1142" t="s">
        <v>13</v>
      </c>
      <c r="E1142">
        <v>6.9</v>
      </c>
      <c r="F1142" t="s">
        <v>86</v>
      </c>
      <c r="G1142" t="s">
        <v>25</v>
      </c>
    </row>
    <row r="1143" hidden="1" spans="1:7">
      <c r="A1143" t="s">
        <v>204</v>
      </c>
      <c r="B1143"/>
      <c r="C1143" t="str">
        <f>VLOOKUP(A1143,匹配表!$1:$1048576,22,0)</f>
        <v>浙江公司国网大数据平台26号服务器</v>
      </c>
      <c r="D1143" t="s">
        <v>13</v>
      </c>
      <c r="E1143">
        <v>6.9</v>
      </c>
      <c r="F1143" t="s">
        <v>87</v>
      </c>
      <c r="G1143" t="s">
        <v>25</v>
      </c>
    </row>
    <row r="1144" hidden="1" spans="1:7">
      <c r="A1144" t="s">
        <v>204</v>
      </c>
      <c r="B1144"/>
      <c r="C1144" t="str">
        <f>VLOOKUP(A1144,匹配表!$1:$1048576,22,0)</f>
        <v>浙江公司国网大数据平台26号服务器</v>
      </c>
      <c r="D1144" t="s">
        <v>13</v>
      </c>
      <c r="E1144">
        <v>6.9</v>
      </c>
      <c r="F1144" t="s">
        <v>88</v>
      </c>
      <c r="G1144" t="s">
        <v>25</v>
      </c>
    </row>
    <row r="1145" hidden="1" spans="1:7">
      <c r="A1145" t="s">
        <v>204</v>
      </c>
      <c r="B1145"/>
      <c r="C1145" t="str">
        <f>VLOOKUP(A1145,匹配表!$1:$1048576,22,0)</f>
        <v>浙江公司国网大数据平台26号服务器</v>
      </c>
      <c r="D1145" t="s">
        <v>13</v>
      </c>
      <c r="E1145">
        <v>6.9</v>
      </c>
      <c r="F1145" t="s">
        <v>89</v>
      </c>
      <c r="G1145" t="s">
        <v>25</v>
      </c>
    </row>
    <row r="1146" hidden="1" spans="1:7">
      <c r="A1146" t="s">
        <v>204</v>
      </c>
      <c r="B1146"/>
      <c r="C1146" t="str">
        <f>VLOOKUP(A1146,匹配表!$1:$1048576,22,0)</f>
        <v>浙江公司国网大数据平台26号服务器</v>
      </c>
      <c r="D1146" t="s">
        <v>13</v>
      </c>
      <c r="E1146">
        <v>6.9</v>
      </c>
      <c r="F1146" t="s">
        <v>90</v>
      </c>
      <c r="G1146" t="s">
        <v>25</v>
      </c>
    </row>
    <row r="1147" hidden="1" spans="1:7">
      <c r="A1147" t="s">
        <v>204</v>
      </c>
      <c r="B1147"/>
      <c r="C1147" t="str">
        <f>VLOOKUP(A1147,匹配表!$1:$1048576,22,0)</f>
        <v>浙江公司国网大数据平台26号服务器</v>
      </c>
      <c r="D1147" t="s">
        <v>13</v>
      </c>
      <c r="E1147">
        <v>6.9</v>
      </c>
      <c r="F1147" t="s">
        <v>91</v>
      </c>
      <c r="G1147" t="s">
        <v>25</v>
      </c>
    </row>
    <row r="1148" hidden="1" spans="1:7">
      <c r="A1148" t="s">
        <v>204</v>
      </c>
      <c r="B1148"/>
      <c r="C1148" t="str">
        <f>VLOOKUP(A1148,匹配表!$1:$1048576,22,0)</f>
        <v>浙江公司国网大数据平台26号服务器</v>
      </c>
      <c r="D1148" t="s">
        <v>13</v>
      </c>
      <c r="E1148">
        <v>6.9</v>
      </c>
      <c r="F1148" t="s">
        <v>92</v>
      </c>
      <c r="G1148" t="s">
        <v>25</v>
      </c>
    </row>
    <row r="1149" hidden="1" spans="1:7">
      <c r="A1149" t="s">
        <v>204</v>
      </c>
      <c r="B1149"/>
      <c r="C1149" t="str">
        <f>VLOOKUP(A1149,匹配表!$1:$1048576,22,0)</f>
        <v>浙江公司国网大数据平台26号服务器</v>
      </c>
      <c r="D1149" t="s">
        <v>13</v>
      </c>
      <c r="E1149">
        <v>6.9</v>
      </c>
      <c r="F1149" t="s">
        <v>93</v>
      </c>
      <c r="G1149" t="s">
        <v>25</v>
      </c>
    </row>
    <row r="1150" hidden="1" spans="1:7">
      <c r="A1150" t="s">
        <v>204</v>
      </c>
      <c r="B1150"/>
      <c r="C1150" t="str">
        <f>VLOOKUP(A1150,匹配表!$1:$1048576,22,0)</f>
        <v>浙江公司国网大数据平台26号服务器</v>
      </c>
      <c r="D1150" t="s">
        <v>13</v>
      </c>
      <c r="E1150">
        <v>6.9</v>
      </c>
      <c r="F1150" t="s">
        <v>94</v>
      </c>
      <c r="G1150" t="s">
        <v>25</v>
      </c>
    </row>
    <row r="1151" hidden="1" spans="1:7">
      <c r="A1151" t="s">
        <v>204</v>
      </c>
      <c r="B1151"/>
      <c r="C1151" t="str">
        <f>VLOOKUP(A1151,匹配表!$1:$1048576,22,0)</f>
        <v>浙江公司国网大数据平台26号服务器</v>
      </c>
      <c r="D1151" t="s">
        <v>13</v>
      </c>
      <c r="E1151">
        <v>6.9</v>
      </c>
      <c r="F1151" t="s">
        <v>95</v>
      </c>
      <c r="G1151" t="s">
        <v>25</v>
      </c>
    </row>
    <row r="1152" hidden="1" spans="1:7">
      <c r="A1152" t="s">
        <v>204</v>
      </c>
      <c r="B1152"/>
      <c r="C1152" t="str">
        <f>VLOOKUP(A1152,匹配表!$1:$1048576,22,0)</f>
        <v>浙江公司国网大数据平台26号服务器</v>
      </c>
      <c r="D1152" t="s">
        <v>13</v>
      </c>
      <c r="E1152">
        <v>6.9</v>
      </c>
      <c r="F1152" t="s">
        <v>96</v>
      </c>
      <c r="G1152" t="s">
        <v>25</v>
      </c>
    </row>
    <row r="1153" hidden="1" spans="1:7">
      <c r="A1153" t="s">
        <v>204</v>
      </c>
      <c r="B1153"/>
      <c r="C1153" t="str">
        <f>VLOOKUP(A1153,匹配表!$1:$1048576,22,0)</f>
        <v>浙江公司国网大数据平台26号服务器</v>
      </c>
      <c r="D1153" t="s">
        <v>13</v>
      </c>
      <c r="E1153">
        <v>6.9</v>
      </c>
      <c r="F1153" t="s">
        <v>97</v>
      </c>
      <c r="G1153" t="s">
        <v>25</v>
      </c>
    </row>
    <row r="1154" hidden="1" spans="1:7">
      <c r="A1154" t="s">
        <v>204</v>
      </c>
      <c r="B1154"/>
      <c r="C1154" t="str">
        <f>VLOOKUP(A1154,匹配表!$1:$1048576,22,0)</f>
        <v>浙江公司国网大数据平台26号服务器</v>
      </c>
      <c r="D1154" t="s">
        <v>13</v>
      </c>
      <c r="E1154">
        <v>6.9</v>
      </c>
      <c r="F1154" t="s">
        <v>24</v>
      </c>
      <c r="G1154" t="s">
        <v>25</v>
      </c>
    </row>
    <row r="1155" hidden="1" spans="1:7">
      <c r="A1155" t="s">
        <v>204</v>
      </c>
      <c r="B1155"/>
      <c r="C1155" t="str">
        <f>VLOOKUP(A1155,匹配表!$1:$1048576,22,0)</f>
        <v>浙江公司国网大数据平台26号服务器</v>
      </c>
      <c r="D1155" t="s">
        <v>13</v>
      </c>
      <c r="E1155">
        <v>6.9</v>
      </c>
      <c r="F1155" t="s">
        <v>26</v>
      </c>
      <c r="G1155" t="s">
        <v>25</v>
      </c>
    </row>
    <row r="1156" hidden="1" spans="1:7">
      <c r="A1156" t="s">
        <v>204</v>
      </c>
      <c r="B1156"/>
      <c r="C1156" t="str">
        <f>VLOOKUP(A1156,匹配表!$1:$1048576,22,0)</f>
        <v>浙江公司国网大数据平台26号服务器</v>
      </c>
      <c r="D1156" t="s">
        <v>13</v>
      </c>
      <c r="E1156">
        <v>6.9</v>
      </c>
      <c r="F1156" t="s">
        <v>98</v>
      </c>
      <c r="G1156" t="s">
        <v>25</v>
      </c>
    </row>
    <row r="1157" hidden="1" spans="1:7">
      <c r="A1157" t="s">
        <v>204</v>
      </c>
      <c r="B1157"/>
      <c r="C1157" t="str">
        <f>VLOOKUP(A1157,匹配表!$1:$1048576,22,0)</f>
        <v>浙江公司国网大数据平台26号服务器</v>
      </c>
      <c r="D1157" t="s">
        <v>13</v>
      </c>
      <c r="E1157">
        <v>6.9</v>
      </c>
      <c r="F1157" t="s">
        <v>29</v>
      </c>
      <c r="G1157" t="s">
        <v>25</v>
      </c>
    </row>
    <row r="1158" hidden="1" spans="1:7">
      <c r="A1158" t="s">
        <v>204</v>
      </c>
      <c r="B1158"/>
      <c r="C1158" t="str">
        <f>VLOOKUP(A1158,匹配表!$1:$1048576,22,0)</f>
        <v>浙江公司国网大数据平台26号服务器</v>
      </c>
      <c r="D1158" t="s">
        <v>13</v>
      </c>
      <c r="E1158">
        <v>6.9</v>
      </c>
      <c r="F1158" t="s">
        <v>30</v>
      </c>
      <c r="G1158" t="s">
        <v>25</v>
      </c>
    </row>
    <row r="1159" hidden="1" spans="1:7">
      <c r="A1159" t="s">
        <v>204</v>
      </c>
      <c r="B1159"/>
      <c r="C1159" t="str">
        <f>VLOOKUP(A1159,匹配表!$1:$1048576,22,0)</f>
        <v>浙江公司国网大数据平台26号服务器</v>
      </c>
      <c r="D1159" t="s">
        <v>13</v>
      </c>
      <c r="E1159">
        <v>6.9</v>
      </c>
      <c r="F1159" t="s">
        <v>99</v>
      </c>
      <c r="G1159" t="s">
        <v>25</v>
      </c>
    </row>
    <row r="1160" hidden="1" spans="1:7">
      <c r="A1160" t="s">
        <v>204</v>
      </c>
      <c r="B1160"/>
      <c r="C1160" t="str">
        <f>VLOOKUP(A1160,匹配表!$1:$1048576,22,0)</f>
        <v>浙江公司国网大数据平台26号服务器</v>
      </c>
      <c r="D1160" t="s">
        <v>13</v>
      </c>
      <c r="E1160">
        <v>6.9</v>
      </c>
      <c r="F1160" t="s">
        <v>33</v>
      </c>
      <c r="G1160" t="s">
        <v>25</v>
      </c>
    </row>
    <row r="1161" hidden="1" spans="1:7">
      <c r="A1161" t="s">
        <v>204</v>
      </c>
      <c r="B1161"/>
      <c r="C1161" t="str">
        <f>VLOOKUP(A1161,匹配表!$1:$1048576,22,0)</f>
        <v>浙江公司国网大数据平台26号服务器</v>
      </c>
      <c r="D1161" t="s">
        <v>13</v>
      </c>
      <c r="E1161">
        <v>6.9</v>
      </c>
      <c r="F1161" t="s">
        <v>34</v>
      </c>
      <c r="G1161" t="s">
        <v>25</v>
      </c>
    </row>
    <row r="1162" hidden="1" spans="1:7">
      <c r="A1162" t="s">
        <v>204</v>
      </c>
      <c r="B1162"/>
      <c r="C1162" t="str">
        <f>VLOOKUP(A1162,匹配表!$1:$1048576,22,0)</f>
        <v>浙江公司国网大数据平台26号服务器</v>
      </c>
      <c r="D1162" t="s">
        <v>13</v>
      </c>
      <c r="E1162">
        <v>6.9</v>
      </c>
      <c r="F1162" t="s">
        <v>100</v>
      </c>
      <c r="G1162" t="s">
        <v>25</v>
      </c>
    </row>
    <row r="1163" hidden="1" spans="1:7">
      <c r="A1163" t="s">
        <v>204</v>
      </c>
      <c r="B1163"/>
      <c r="C1163" t="str">
        <f>VLOOKUP(A1163,匹配表!$1:$1048576,22,0)</f>
        <v>浙江公司国网大数据平台26号服务器</v>
      </c>
      <c r="D1163" t="s">
        <v>13</v>
      </c>
      <c r="E1163">
        <v>6.9</v>
      </c>
      <c r="F1163" t="s">
        <v>35</v>
      </c>
      <c r="G1163" t="s">
        <v>25</v>
      </c>
    </row>
    <row r="1164" hidden="1" spans="1:7">
      <c r="A1164" t="s">
        <v>204</v>
      </c>
      <c r="B1164"/>
      <c r="C1164" t="str">
        <f>VLOOKUP(A1164,匹配表!$1:$1048576,22,0)</f>
        <v>浙江公司国网大数据平台26号服务器</v>
      </c>
      <c r="D1164" t="s">
        <v>13</v>
      </c>
      <c r="E1164">
        <v>6.9</v>
      </c>
      <c r="F1164" t="s">
        <v>36</v>
      </c>
      <c r="G1164" t="s">
        <v>25</v>
      </c>
    </row>
    <row r="1165" hidden="1" spans="1:7">
      <c r="A1165" t="s">
        <v>204</v>
      </c>
      <c r="B1165"/>
      <c r="C1165" t="str">
        <f>VLOOKUP(A1165,匹配表!$1:$1048576,22,0)</f>
        <v>浙江公司国网大数据平台26号服务器</v>
      </c>
      <c r="D1165" t="s">
        <v>13</v>
      </c>
      <c r="E1165">
        <v>6.9</v>
      </c>
      <c r="F1165" t="s">
        <v>37</v>
      </c>
      <c r="G1165" t="s">
        <v>25</v>
      </c>
    </row>
    <row r="1166" hidden="1" spans="1:7">
      <c r="A1166" t="s">
        <v>204</v>
      </c>
      <c r="B1166"/>
      <c r="C1166" t="str">
        <f>VLOOKUP(A1166,匹配表!$1:$1048576,22,0)</f>
        <v>浙江公司国网大数据平台26号服务器</v>
      </c>
      <c r="D1166" t="s">
        <v>13</v>
      </c>
      <c r="E1166">
        <v>6.9</v>
      </c>
      <c r="F1166" t="s">
        <v>101</v>
      </c>
      <c r="G1166" t="s">
        <v>25</v>
      </c>
    </row>
    <row r="1167" hidden="1" spans="1:7">
      <c r="A1167" t="s">
        <v>204</v>
      </c>
      <c r="B1167"/>
      <c r="C1167" t="str">
        <f>VLOOKUP(A1167,匹配表!$1:$1048576,22,0)</f>
        <v>浙江公司国网大数据平台26号服务器</v>
      </c>
      <c r="D1167" t="s">
        <v>13</v>
      </c>
      <c r="E1167">
        <v>6.9</v>
      </c>
      <c r="F1167" t="s">
        <v>102</v>
      </c>
      <c r="G1167" t="s">
        <v>25</v>
      </c>
    </row>
    <row r="1168" hidden="1" spans="1:7">
      <c r="A1168" t="s">
        <v>204</v>
      </c>
      <c r="B1168"/>
      <c r="C1168" t="str">
        <f>VLOOKUP(A1168,匹配表!$1:$1048576,22,0)</f>
        <v>浙江公司国网大数据平台26号服务器</v>
      </c>
      <c r="D1168" t="s">
        <v>13</v>
      </c>
      <c r="E1168">
        <v>6.9</v>
      </c>
      <c r="F1168" t="s">
        <v>40</v>
      </c>
      <c r="G1168" t="s">
        <v>25</v>
      </c>
    </row>
    <row r="1169" hidden="1" spans="1:7">
      <c r="A1169" t="s">
        <v>204</v>
      </c>
      <c r="B1169"/>
      <c r="C1169" t="str">
        <f>VLOOKUP(A1169,匹配表!$1:$1048576,22,0)</f>
        <v>浙江公司国网大数据平台26号服务器</v>
      </c>
      <c r="D1169" t="s">
        <v>13</v>
      </c>
      <c r="E1169">
        <v>6.9</v>
      </c>
      <c r="F1169" t="s">
        <v>103</v>
      </c>
      <c r="G1169" t="s">
        <v>25</v>
      </c>
    </row>
    <row r="1170" hidden="1" spans="1:7">
      <c r="A1170" t="s">
        <v>204</v>
      </c>
      <c r="B1170"/>
      <c r="C1170" t="str">
        <f>VLOOKUP(A1170,匹配表!$1:$1048576,22,0)</f>
        <v>浙江公司国网大数据平台26号服务器</v>
      </c>
      <c r="D1170" t="s">
        <v>13</v>
      </c>
      <c r="E1170">
        <v>6.9</v>
      </c>
      <c r="F1170" t="s">
        <v>104</v>
      </c>
      <c r="G1170" t="s">
        <v>25</v>
      </c>
    </row>
    <row r="1171" hidden="1" spans="1:7">
      <c r="A1171" t="s">
        <v>204</v>
      </c>
      <c r="B1171"/>
      <c r="C1171" t="str">
        <f>VLOOKUP(A1171,匹配表!$1:$1048576,22,0)</f>
        <v>浙江公司国网大数据平台26号服务器</v>
      </c>
      <c r="D1171" t="s">
        <v>13</v>
      </c>
      <c r="E1171">
        <v>6.9</v>
      </c>
      <c r="F1171" t="s">
        <v>105</v>
      </c>
      <c r="G1171" t="s">
        <v>25</v>
      </c>
    </row>
    <row r="1172" hidden="1" spans="1:7">
      <c r="A1172" t="s">
        <v>204</v>
      </c>
      <c r="B1172"/>
      <c r="C1172" t="str">
        <f>VLOOKUP(A1172,匹配表!$1:$1048576,22,0)</f>
        <v>浙江公司国网大数据平台26号服务器</v>
      </c>
      <c r="D1172" t="s">
        <v>13</v>
      </c>
      <c r="E1172">
        <v>6.9</v>
      </c>
      <c r="F1172" t="s">
        <v>106</v>
      </c>
      <c r="G1172" t="s">
        <v>25</v>
      </c>
    </row>
    <row r="1173" hidden="1" spans="1:7">
      <c r="A1173" t="s">
        <v>204</v>
      </c>
      <c r="B1173"/>
      <c r="C1173" t="str">
        <f>VLOOKUP(A1173,匹配表!$1:$1048576,22,0)</f>
        <v>浙江公司国网大数据平台26号服务器</v>
      </c>
      <c r="D1173" t="s">
        <v>13</v>
      </c>
      <c r="E1173">
        <v>6.9</v>
      </c>
      <c r="F1173" t="s">
        <v>107</v>
      </c>
      <c r="G1173" t="s">
        <v>25</v>
      </c>
    </row>
    <row r="1174" hidden="1" spans="1:7">
      <c r="A1174" t="s">
        <v>204</v>
      </c>
      <c r="B1174"/>
      <c r="C1174" t="str">
        <f>VLOOKUP(A1174,匹配表!$1:$1048576,22,0)</f>
        <v>浙江公司国网大数据平台26号服务器</v>
      </c>
      <c r="D1174" t="s">
        <v>13</v>
      </c>
      <c r="E1174">
        <v>6.9</v>
      </c>
      <c r="F1174" t="s">
        <v>108</v>
      </c>
      <c r="G1174" t="s">
        <v>25</v>
      </c>
    </row>
    <row r="1175" hidden="1" spans="1:7">
      <c r="A1175" t="s">
        <v>204</v>
      </c>
      <c r="B1175"/>
      <c r="C1175" t="str">
        <f>VLOOKUP(A1175,匹配表!$1:$1048576,22,0)</f>
        <v>浙江公司国网大数据平台26号服务器</v>
      </c>
      <c r="D1175" t="s">
        <v>13</v>
      </c>
      <c r="E1175">
        <v>6.9</v>
      </c>
      <c r="F1175" t="s">
        <v>109</v>
      </c>
      <c r="G1175" t="s">
        <v>25</v>
      </c>
    </row>
    <row r="1176" hidden="1" spans="1:7">
      <c r="A1176" t="s">
        <v>204</v>
      </c>
      <c r="B1176"/>
      <c r="C1176" t="str">
        <f>VLOOKUP(A1176,匹配表!$1:$1048576,22,0)</f>
        <v>浙江公司国网大数据平台26号服务器</v>
      </c>
      <c r="D1176" t="s">
        <v>13</v>
      </c>
      <c r="E1176">
        <v>6.9</v>
      </c>
      <c r="F1176" t="s">
        <v>110</v>
      </c>
      <c r="G1176" t="s">
        <v>25</v>
      </c>
    </row>
    <row r="1177" hidden="1" spans="1:7">
      <c r="A1177" t="s">
        <v>204</v>
      </c>
      <c r="B1177"/>
      <c r="C1177" t="str">
        <f>VLOOKUP(A1177,匹配表!$1:$1048576,22,0)</f>
        <v>浙江公司国网大数据平台26号服务器</v>
      </c>
      <c r="D1177" t="s">
        <v>13</v>
      </c>
      <c r="E1177">
        <v>6.9</v>
      </c>
      <c r="F1177" t="s">
        <v>111</v>
      </c>
      <c r="G1177" t="s">
        <v>25</v>
      </c>
    </row>
    <row r="1178" hidden="1" spans="1:7">
      <c r="A1178" t="s">
        <v>204</v>
      </c>
      <c r="B1178"/>
      <c r="C1178" t="str">
        <f>VLOOKUP(A1178,匹配表!$1:$1048576,22,0)</f>
        <v>浙江公司国网大数据平台26号服务器</v>
      </c>
      <c r="D1178" t="s">
        <v>13</v>
      </c>
      <c r="E1178">
        <v>6.9</v>
      </c>
      <c r="F1178" t="s">
        <v>42</v>
      </c>
      <c r="G1178" t="s">
        <v>25</v>
      </c>
    </row>
    <row r="1179" hidden="1" spans="1:7">
      <c r="A1179" t="s">
        <v>204</v>
      </c>
      <c r="B1179"/>
      <c r="C1179" t="str">
        <f>VLOOKUP(A1179,匹配表!$1:$1048576,22,0)</f>
        <v>浙江公司国网大数据平台26号服务器</v>
      </c>
      <c r="D1179" t="s">
        <v>13</v>
      </c>
      <c r="E1179">
        <v>6.9</v>
      </c>
      <c r="F1179" t="s">
        <v>43</v>
      </c>
      <c r="G1179" t="s">
        <v>25</v>
      </c>
    </row>
    <row r="1180" hidden="1" spans="1:7">
      <c r="A1180" t="s">
        <v>204</v>
      </c>
      <c r="B1180"/>
      <c r="C1180" t="str">
        <f>VLOOKUP(A1180,匹配表!$1:$1048576,22,0)</f>
        <v>浙江公司国网大数据平台26号服务器</v>
      </c>
      <c r="D1180" t="s">
        <v>13</v>
      </c>
      <c r="E1180">
        <v>6.9</v>
      </c>
      <c r="F1180" t="s">
        <v>112</v>
      </c>
      <c r="G1180" t="s">
        <v>25</v>
      </c>
    </row>
    <row r="1181" hidden="1" spans="1:7">
      <c r="A1181" t="s">
        <v>204</v>
      </c>
      <c r="B1181"/>
      <c r="C1181" t="str">
        <f>VLOOKUP(A1181,匹配表!$1:$1048576,22,0)</f>
        <v>浙江公司国网大数据平台26号服务器</v>
      </c>
      <c r="D1181" t="s">
        <v>13</v>
      </c>
      <c r="E1181">
        <v>6.9</v>
      </c>
      <c r="F1181" t="s">
        <v>45</v>
      </c>
      <c r="G1181" t="s">
        <v>25</v>
      </c>
    </row>
    <row r="1182" hidden="1" spans="1:7">
      <c r="A1182" t="s">
        <v>204</v>
      </c>
      <c r="B1182"/>
      <c r="C1182" t="str">
        <f>VLOOKUP(A1182,匹配表!$1:$1048576,22,0)</f>
        <v>浙江公司国网大数据平台26号服务器</v>
      </c>
      <c r="D1182" t="s">
        <v>13</v>
      </c>
      <c r="E1182">
        <v>6.9</v>
      </c>
      <c r="F1182" t="s">
        <v>46</v>
      </c>
      <c r="G1182" t="s">
        <v>25</v>
      </c>
    </row>
    <row r="1183" hidden="1" spans="1:7">
      <c r="A1183" t="s">
        <v>204</v>
      </c>
      <c r="B1183"/>
      <c r="C1183" t="str">
        <f>VLOOKUP(A1183,匹配表!$1:$1048576,22,0)</f>
        <v>浙江公司国网大数据平台26号服务器</v>
      </c>
      <c r="D1183" t="s">
        <v>13</v>
      </c>
      <c r="E1183">
        <v>6.9</v>
      </c>
      <c r="F1183" t="s">
        <v>47</v>
      </c>
      <c r="G1183" t="s">
        <v>25</v>
      </c>
    </row>
    <row r="1184" hidden="1" spans="1:7">
      <c r="A1184" t="s">
        <v>204</v>
      </c>
      <c r="B1184"/>
      <c r="C1184" t="str">
        <f>VLOOKUP(A1184,匹配表!$1:$1048576,22,0)</f>
        <v>浙江公司国网大数据平台26号服务器</v>
      </c>
      <c r="D1184" t="s">
        <v>13</v>
      </c>
      <c r="E1184">
        <v>6.9</v>
      </c>
      <c r="F1184" t="s">
        <v>113</v>
      </c>
      <c r="G1184" t="s">
        <v>25</v>
      </c>
    </row>
    <row r="1185" hidden="1" spans="1:7">
      <c r="A1185" t="s">
        <v>204</v>
      </c>
      <c r="B1185"/>
      <c r="C1185" t="str">
        <f>VLOOKUP(A1185,匹配表!$1:$1048576,22,0)</f>
        <v>浙江公司国网大数据平台26号服务器</v>
      </c>
      <c r="D1185" t="s">
        <v>13</v>
      </c>
      <c r="E1185">
        <v>6.9</v>
      </c>
      <c r="F1185" t="s">
        <v>48</v>
      </c>
      <c r="G1185" t="s">
        <v>25</v>
      </c>
    </row>
    <row r="1186" hidden="1" spans="1:7">
      <c r="A1186" t="s">
        <v>204</v>
      </c>
      <c r="B1186"/>
      <c r="C1186" t="str">
        <f>VLOOKUP(A1186,匹配表!$1:$1048576,22,0)</f>
        <v>浙江公司国网大数据平台26号服务器</v>
      </c>
      <c r="D1186" t="s">
        <v>13</v>
      </c>
      <c r="E1186">
        <v>6.9</v>
      </c>
      <c r="F1186" t="s">
        <v>50</v>
      </c>
      <c r="G1186" t="s">
        <v>25</v>
      </c>
    </row>
    <row r="1187" hidden="1" spans="1:7">
      <c r="A1187" t="s">
        <v>204</v>
      </c>
      <c r="B1187"/>
      <c r="C1187" t="str">
        <f>VLOOKUP(A1187,匹配表!$1:$1048576,22,0)</f>
        <v>浙江公司国网大数据平台26号服务器</v>
      </c>
      <c r="D1187" t="s">
        <v>13</v>
      </c>
      <c r="E1187">
        <v>6.9</v>
      </c>
      <c r="F1187" t="s">
        <v>51</v>
      </c>
      <c r="G1187" t="s">
        <v>25</v>
      </c>
    </row>
    <row r="1188" hidden="1" spans="1:7">
      <c r="A1188" t="s">
        <v>204</v>
      </c>
      <c r="B1188"/>
      <c r="C1188" t="str">
        <f>VLOOKUP(A1188,匹配表!$1:$1048576,22,0)</f>
        <v>浙江公司国网大数据平台26号服务器</v>
      </c>
      <c r="D1188" t="s">
        <v>13</v>
      </c>
      <c r="E1188">
        <v>6.9</v>
      </c>
      <c r="F1188" t="s">
        <v>114</v>
      </c>
      <c r="G1188" t="s">
        <v>25</v>
      </c>
    </row>
    <row r="1189" hidden="1" spans="1:7">
      <c r="A1189" t="s">
        <v>204</v>
      </c>
      <c r="B1189"/>
      <c r="C1189" t="str">
        <f>VLOOKUP(A1189,匹配表!$1:$1048576,22,0)</f>
        <v>浙江公司国网大数据平台26号服务器</v>
      </c>
      <c r="D1189" t="s">
        <v>13</v>
      </c>
      <c r="E1189">
        <v>6.9</v>
      </c>
      <c r="F1189" t="s">
        <v>54</v>
      </c>
      <c r="G1189" t="s">
        <v>25</v>
      </c>
    </row>
    <row r="1190" hidden="1" spans="1:7">
      <c r="A1190" t="s">
        <v>204</v>
      </c>
      <c r="B1190"/>
      <c r="C1190" t="str">
        <f>VLOOKUP(A1190,匹配表!$1:$1048576,22,0)</f>
        <v>浙江公司国网大数据平台26号服务器</v>
      </c>
      <c r="D1190" t="s">
        <v>13</v>
      </c>
      <c r="E1190">
        <v>6.9</v>
      </c>
      <c r="F1190" t="s">
        <v>55</v>
      </c>
      <c r="G1190" t="s">
        <v>25</v>
      </c>
    </row>
    <row r="1191" hidden="1" spans="1:7">
      <c r="A1191" t="s">
        <v>204</v>
      </c>
      <c r="B1191"/>
      <c r="C1191" t="str">
        <f>VLOOKUP(A1191,匹配表!$1:$1048576,22,0)</f>
        <v>浙江公司国网大数据平台26号服务器</v>
      </c>
      <c r="D1191" t="s">
        <v>13</v>
      </c>
      <c r="E1191">
        <v>6.9</v>
      </c>
      <c r="F1191" t="s">
        <v>56</v>
      </c>
      <c r="G1191" t="s">
        <v>25</v>
      </c>
    </row>
    <row r="1192" hidden="1" spans="1:7">
      <c r="A1192" t="s">
        <v>204</v>
      </c>
      <c r="B1192"/>
      <c r="C1192" t="str">
        <f>VLOOKUP(A1192,匹配表!$1:$1048576,22,0)</f>
        <v>浙江公司国网大数据平台26号服务器</v>
      </c>
      <c r="D1192" t="s">
        <v>13</v>
      </c>
      <c r="E1192">
        <v>6.9</v>
      </c>
      <c r="F1192" t="s">
        <v>57</v>
      </c>
      <c r="G1192" t="s">
        <v>25</v>
      </c>
    </row>
    <row r="1193" hidden="1" spans="1:7">
      <c r="A1193" t="s">
        <v>204</v>
      </c>
      <c r="B1193"/>
      <c r="C1193" t="str">
        <f>VLOOKUP(A1193,匹配表!$1:$1048576,22,0)</f>
        <v>浙江公司国网大数据平台26号服务器</v>
      </c>
      <c r="D1193" t="s">
        <v>13</v>
      </c>
      <c r="E1193">
        <v>6.9</v>
      </c>
      <c r="F1193" t="s">
        <v>115</v>
      </c>
      <c r="G1193" t="s">
        <v>25</v>
      </c>
    </row>
    <row r="1194" hidden="1" spans="1:7">
      <c r="A1194" t="s">
        <v>204</v>
      </c>
      <c r="B1194"/>
      <c r="C1194" t="str">
        <f>VLOOKUP(A1194,匹配表!$1:$1048576,22,0)</f>
        <v>浙江公司国网大数据平台26号服务器</v>
      </c>
      <c r="D1194" t="s">
        <v>13</v>
      </c>
      <c r="E1194">
        <v>6.9</v>
      </c>
      <c r="F1194" t="s">
        <v>59</v>
      </c>
      <c r="G1194" t="s">
        <v>25</v>
      </c>
    </row>
    <row r="1195" hidden="1" spans="1:7">
      <c r="A1195" t="s">
        <v>204</v>
      </c>
      <c r="B1195"/>
      <c r="C1195" t="str">
        <f>VLOOKUP(A1195,匹配表!$1:$1048576,22,0)</f>
        <v>浙江公司国网大数据平台26号服务器</v>
      </c>
      <c r="D1195" t="s">
        <v>13</v>
      </c>
      <c r="E1195">
        <v>6.9</v>
      </c>
      <c r="F1195" t="s">
        <v>60</v>
      </c>
      <c r="G1195" t="s">
        <v>25</v>
      </c>
    </row>
    <row r="1196" hidden="1" spans="1:7">
      <c r="A1196" t="s">
        <v>204</v>
      </c>
      <c r="B1196"/>
      <c r="C1196" t="str">
        <f>VLOOKUP(A1196,匹配表!$1:$1048576,22,0)</f>
        <v>浙江公司国网大数据平台26号服务器</v>
      </c>
      <c r="D1196" t="s">
        <v>13</v>
      </c>
      <c r="E1196">
        <v>6.9</v>
      </c>
      <c r="F1196" t="s">
        <v>116</v>
      </c>
      <c r="G1196" t="s">
        <v>25</v>
      </c>
    </row>
    <row r="1197" hidden="1" spans="1:7">
      <c r="A1197" t="s">
        <v>204</v>
      </c>
      <c r="B1197"/>
      <c r="C1197" t="str">
        <f>VLOOKUP(A1197,匹配表!$1:$1048576,22,0)</f>
        <v>浙江公司国网大数据平台26号服务器</v>
      </c>
      <c r="D1197" t="s">
        <v>13</v>
      </c>
      <c r="E1197">
        <v>6.9</v>
      </c>
      <c r="F1197" t="s">
        <v>117</v>
      </c>
      <c r="G1197" t="s">
        <v>25</v>
      </c>
    </row>
    <row r="1198" hidden="1" spans="1:7">
      <c r="A1198" t="s">
        <v>204</v>
      </c>
      <c r="B1198"/>
      <c r="C1198" t="str">
        <f>VLOOKUP(A1198,匹配表!$1:$1048576,22,0)</f>
        <v>浙江公司国网大数据平台26号服务器</v>
      </c>
      <c r="D1198" t="s">
        <v>13</v>
      </c>
      <c r="E1198">
        <v>6.9</v>
      </c>
      <c r="F1198" t="s">
        <v>118</v>
      </c>
      <c r="G1198" t="s">
        <v>25</v>
      </c>
    </row>
    <row r="1199" hidden="1" spans="1:7">
      <c r="A1199" t="s">
        <v>204</v>
      </c>
      <c r="B1199"/>
      <c r="C1199" t="str">
        <f>VLOOKUP(A1199,匹配表!$1:$1048576,22,0)</f>
        <v>浙江公司国网大数据平台26号服务器</v>
      </c>
      <c r="D1199" t="s">
        <v>13</v>
      </c>
      <c r="E1199">
        <v>6.9</v>
      </c>
      <c r="F1199" t="s">
        <v>119</v>
      </c>
      <c r="G1199" t="s">
        <v>25</v>
      </c>
    </row>
    <row r="1200" hidden="1" spans="1:7">
      <c r="A1200" t="s">
        <v>204</v>
      </c>
      <c r="B1200"/>
      <c r="C1200" t="str">
        <f>VLOOKUP(A1200,匹配表!$1:$1048576,22,0)</f>
        <v>浙江公司国网大数据平台26号服务器</v>
      </c>
      <c r="D1200" t="s">
        <v>13</v>
      </c>
      <c r="E1200">
        <v>6.9</v>
      </c>
      <c r="F1200" t="s">
        <v>61</v>
      </c>
      <c r="G1200" t="s">
        <v>25</v>
      </c>
    </row>
    <row r="1201" hidden="1" spans="1:7">
      <c r="A1201" t="s">
        <v>204</v>
      </c>
      <c r="B1201"/>
      <c r="C1201" t="str">
        <f>VLOOKUP(A1201,匹配表!$1:$1048576,22,0)</f>
        <v>浙江公司国网大数据平台26号服务器</v>
      </c>
      <c r="D1201" t="s">
        <v>13</v>
      </c>
      <c r="E1201">
        <v>6.9</v>
      </c>
      <c r="F1201" t="s">
        <v>120</v>
      </c>
      <c r="G1201" t="s">
        <v>25</v>
      </c>
    </row>
    <row r="1202" hidden="1" spans="1:7">
      <c r="A1202" t="s">
        <v>204</v>
      </c>
      <c r="B1202"/>
      <c r="C1202" t="str">
        <f>VLOOKUP(A1202,匹配表!$1:$1048576,22,0)</f>
        <v>浙江公司国网大数据平台26号服务器</v>
      </c>
      <c r="D1202" t="s">
        <v>13</v>
      </c>
      <c r="E1202">
        <v>6.9</v>
      </c>
      <c r="F1202" t="s">
        <v>63</v>
      </c>
      <c r="G1202" t="s">
        <v>25</v>
      </c>
    </row>
    <row r="1203" hidden="1" spans="1:7">
      <c r="A1203" t="s">
        <v>204</v>
      </c>
      <c r="B1203"/>
      <c r="C1203" t="str">
        <f>VLOOKUP(A1203,匹配表!$1:$1048576,22,0)</f>
        <v>浙江公司国网大数据平台26号服务器</v>
      </c>
      <c r="D1203" t="s">
        <v>13</v>
      </c>
      <c r="E1203">
        <v>6.9</v>
      </c>
      <c r="F1203" t="s">
        <v>66</v>
      </c>
      <c r="G1203" t="s">
        <v>25</v>
      </c>
    </row>
    <row r="1204" hidden="1" spans="1:7">
      <c r="A1204" t="s">
        <v>204</v>
      </c>
      <c r="B1204"/>
      <c r="C1204" t="str">
        <f>VLOOKUP(A1204,匹配表!$1:$1048576,22,0)</f>
        <v>浙江公司国网大数据平台26号服务器</v>
      </c>
      <c r="D1204" t="s">
        <v>13</v>
      </c>
      <c r="E1204">
        <v>6.9</v>
      </c>
      <c r="F1204" t="s">
        <v>69</v>
      </c>
      <c r="G1204" t="s">
        <v>25</v>
      </c>
    </row>
    <row r="1205" hidden="1" spans="1:7">
      <c r="A1205" t="s">
        <v>204</v>
      </c>
      <c r="B1205"/>
      <c r="C1205" t="str">
        <f>VLOOKUP(A1205,匹配表!$1:$1048576,22,0)</f>
        <v>浙江公司国网大数据平台26号服务器</v>
      </c>
      <c r="D1205" t="s">
        <v>13</v>
      </c>
      <c r="E1205">
        <v>6.9</v>
      </c>
      <c r="F1205" t="s">
        <v>121</v>
      </c>
      <c r="G1205" t="s">
        <v>25</v>
      </c>
    </row>
    <row r="1206" hidden="1" spans="1:7">
      <c r="A1206" t="s">
        <v>204</v>
      </c>
      <c r="B1206"/>
      <c r="C1206" t="str">
        <f>VLOOKUP(A1206,匹配表!$1:$1048576,22,0)</f>
        <v>浙江公司国网大数据平台26号服务器</v>
      </c>
      <c r="D1206" t="s">
        <v>13</v>
      </c>
      <c r="E1206">
        <v>6.9</v>
      </c>
      <c r="F1206" t="s">
        <v>122</v>
      </c>
      <c r="G1206" t="s">
        <v>25</v>
      </c>
    </row>
    <row r="1207" hidden="1" spans="1:7">
      <c r="A1207" t="s">
        <v>204</v>
      </c>
      <c r="B1207"/>
      <c r="C1207" t="str">
        <f>VLOOKUP(A1207,匹配表!$1:$1048576,22,0)</f>
        <v>浙江公司国网大数据平台26号服务器</v>
      </c>
      <c r="D1207" t="s">
        <v>13</v>
      </c>
      <c r="E1207">
        <v>6.9</v>
      </c>
      <c r="F1207" t="s">
        <v>123</v>
      </c>
      <c r="G1207" t="s">
        <v>25</v>
      </c>
    </row>
    <row r="1208" hidden="1" spans="1:7">
      <c r="A1208" t="s">
        <v>204</v>
      </c>
      <c r="B1208"/>
      <c r="C1208" t="str">
        <f>VLOOKUP(A1208,匹配表!$1:$1048576,22,0)</f>
        <v>浙江公司国网大数据平台26号服务器</v>
      </c>
      <c r="D1208" t="s">
        <v>13</v>
      </c>
      <c r="E1208">
        <v>6.9</v>
      </c>
      <c r="F1208" t="s">
        <v>71</v>
      </c>
      <c r="G1208" t="s">
        <v>25</v>
      </c>
    </row>
    <row r="1209" hidden="1" spans="1:7">
      <c r="A1209" t="s">
        <v>204</v>
      </c>
      <c r="B1209"/>
      <c r="C1209" t="str">
        <f>VLOOKUP(A1209,匹配表!$1:$1048576,22,0)</f>
        <v>浙江公司国网大数据平台26号服务器</v>
      </c>
      <c r="D1209" t="s">
        <v>13</v>
      </c>
      <c r="E1209">
        <v>6.9</v>
      </c>
      <c r="F1209" t="s">
        <v>124</v>
      </c>
      <c r="G1209" t="s">
        <v>25</v>
      </c>
    </row>
    <row r="1210" spans="1:12">
      <c r="A1210" s="16" t="s">
        <v>205</v>
      </c>
      <c r="B1210" s="17" t="s">
        <v>73</v>
      </c>
      <c r="C1210" s="16" t="str">
        <f>VLOOKUP(A1210,匹配表!$1:$1048576,22,0)</f>
        <v>浙江公司国网大数据平台29号服务器</v>
      </c>
      <c r="D1210" s="16" t="s">
        <v>13</v>
      </c>
      <c r="E1210" s="16">
        <v>6.9</v>
      </c>
      <c r="F1210" s="16" t="s">
        <v>74</v>
      </c>
      <c r="G1210" s="16" t="s">
        <v>16</v>
      </c>
      <c r="H1210" s="16" t="s">
        <v>73</v>
      </c>
      <c r="I1210" s="16" t="s">
        <v>75</v>
      </c>
      <c r="J1210" s="46" t="s">
        <v>21</v>
      </c>
      <c r="K1210" s="16"/>
      <c r="L1210" s="16"/>
    </row>
    <row r="1211" spans="1:12">
      <c r="A1211" s="16" t="s">
        <v>205</v>
      </c>
      <c r="B1211" s="17" t="s">
        <v>73</v>
      </c>
      <c r="C1211" s="16" t="str">
        <f>VLOOKUP(A1211,匹配表!$1:$1048576,22,0)</f>
        <v>浙江公司国网大数据平台29号服务器</v>
      </c>
      <c r="D1211" s="16" t="s">
        <v>13</v>
      </c>
      <c r="E1211" s="16">
        <v>6.9</v>
      </c>
      <c r="F1211" s="16" t="s">
        <v>18</v>
      </c>
      <c r="G1211" s="16" t="s">
        <v>16</v>
      </c>
      <c r="H1211" s="16" t="s">
        <v>19</v>
      </c>
      <c r="I1211" s="16" t="s">
        <v>76</v>
      </c>
      <c r="J1211" s="46" t="s">
        <v>21</v>
      </c>
      <c r="K1211" s="16"/>
      <c r="L1211" s="16"/>
    </row>
    <row r="1212" spans="1:12">
      <c r="A1212" s="16" t="s">
        <v>205</v>
      </c>
      <c r="B1212" s="17" t="s">
        <v>73</v>
      </c>
      <c r="C1212" s="16" t="str">
        <f>VLOOKUP(A1212,匹配表!$1:$1048576,22,0)</f>
        <v>浙江公司国网大数据平台29号服务器</v>
      </c>
      <c r="D1212" s="16" t="s">
        <v>13</v>
      </c>
      <c r="E1212" s="16">
        <v>6.9</v>
      </c>
      <c r="F1212" s="16" t="s">
        <v>77</v>
      </c>
      <c r="G1212" s="16" t="s">
        <v>16</v>
      </c>
      <c r="H1212" s="16" t="s">
        <v>73</v>
      </c>
      <c r="I1212" s="16" t="s">
        <v>76</v>
      </c>
      <c r="J1212" s="46" t="s">
        <v>21</v>
      </c>
      <c r="K1212" s="16"/>
      <c r="L1212" s="16"/>
    </row>
    <row r="1213" hidden="1" spans="1:7">
      <c r="A1213" t="s">
        <v>205</v>
      </c>
      <c r="B1213"/>
      <c r="C1213" t="str">
        <f>VLOOKUP(A1213,匹配表!$1:$1048576,22,0)</f>
        <v>浙江公司国网大数据平台29号服务器</v>
      </c>
      <c r="D1213" t="s">
        <v>13</v>
      </c>
      <c r="E1213">
        <v>6.9</v>
      </c>
      <c r="F1213" t="s">
        <v>78</v>
      </c>
      <c r="G1213" t="s">
        <v>25</v>
      </c>
    </row>
    <row r="1214" hidden="1" spans="1:7">
      <c r="A1214" t="s">
        <v>205</v>
      </c>
      <c r="B1214"/>
      <c r="C1214" t="str">
        <f>VLOOKUP(A1214,匹配表!$1:$1048576,22,0)</f>
        <v>浙江公司国网大数据平台29号服务器</v>
      </c>
      <c r="D1214" t="s">
        <v>13</v>
      </c>
      <c r="E1214">
        <v>6.9</v>
      </c>
      <c r="F1214" t="s">
        <v>79</v>
      </c>
      <c r="G1214" t="s">
        <v>25</v>
      </c>
    </row>
    <row r="1215" hidden="1" spans="1:7">
      <c r="A1215" t="s">
        <v>205</v>
      </c>
      <c r="B1215"/>
      <c r="C1215" t="str">
        <f>VLOOKUP(A1215,匹配表!$1:$1048576,22,0)</f>
        <v>浙江公司国网大数据平台29号服务器</v>
      </c>
      <c r="D1215" t="s">
        <v>13</v>
      </c>
      <c r="E1215">
        <v>6.9</v>
      </c>
      <c r="F1215" t="s">
        <v>80</v>
      </c>
      <c r="G1215" t="s">
        <v>25</v>
      </c>
    </row>
    <row r="1216" hidden="1" spans="1:7">
      <c r="A1216" t="s">
        <v>205</v>
      </c>
      <c r="B1216"/>
      <c r="C1216" t="str">
        <f>VLOOKUP(A1216,匹配表!$1:$1048576,22,0)</f>
        <v>浙江公司国网大数据平台29号服务器</v>
      </c>
      <c r="D1216" t="s">
        <v>13</v>
      </c>
      <c r="E1216">
        <v>6.9</v>
      </c>
      <c r="F1216" t="s">
        <v>81</v>
      </c>
      <c r="G1216" t="s">
        <v>25</v>
      </c>
    </row>
    <row r="1217" hidden="1" spans="1:7">
      <c r="A1217" t="s">
        <v>205</v>
      </c>
      <c r="B1217"/>
      <c r="C1217" t="str">
        <f>VLOOKUP(A1217,匹配表!$1:$1048576,22,0)</f>
        <v>浙江公司国网大数据平台29号服务器</v>
      </c>
      <c r="D1217" t="s">
        <v>13</v>
      </c>
      <c r="E1217">
        <v>6.9</v>
      </c>
      <c r="F1217" t="s">
        <v>82</v>
      </c>
      <c r="G1217" t="s">
        <v>25</v>
      </c>
    </row>
    <row r="1218" hidden="1" spans="1:7">
      <c r="A1218" t="s">
        <v>205</v>
      </c>
      <c r="B1218"/>
      <c r="C1218" t="str">
        <f>VLOOKUP(A1218,匹配表!$1:$1048576,22,0)</f>
        <v>浙江公司国网大数据平台29号服务器</v>
      </c>
      <c r="D1218" t="s">
        <v>13</v>
      </c>
      <c r="E1218">
        <v>6.9</v>
      </c>
      <c r="F1218" t="s">
        <v>83</v>
      </c>
      <c r="G1218" t="s">
        <v>25</v>
      </c>
    </row>
    <row r="1219" hidden="1" spans="1:7">
      <c r="A1219" t="s">
        <v>205</v>
      </c>
      <c r="B1219"/>
      <c r="C1219" t="str">
        <f>VLOOKUP(A1219,匹配表!$1:$1048576,22,0)</f>
        <v>浙江公司国网大数据平台29号服务器</v>
      </c>
      <c r="D1219" t="s">
        <v>13</v>
      </c>
      <c r="E1219">
        <v>6.9</v>
      </c>
      <c r="F1219" t="s">
        <v>84</v>
      </c>
      <c r="G1219" t="s">
        <v>25</v>
      </c>
    </row>
    <row r="1220" hidden="1" spans="1:7">
      <c r="A1220" t="s">
        <v>205</v>
      </c>
      <c r="B1220"/>
      <c r="C1220" t="str">
        <f>VLOOKUP(A1220,匹配表!$1:$1048576,22,0)</f>
        <v>浙江公司国网大数据平台29号服务器</v>
      </c>
      <c r="D1220" t="s">
        <v>13</v>
      </c>
      <c r="E1220">
        <v>6.9</v>
      </c>
      <c r="F1220" t="s">
        <v>85</v>
      </c>
      <c r="G1220" t="s">
        <v>25</v>
      </c>
    </row>
    <row r="1221" hidden="1" spans="1:7">
      <c r="A1221" t="s">
        <v>205</v>
      </c>
      <c r="B1221"/>
      <c r="C1221" t="str">
        <f>VLOOKUP(A1221,匹配表!$1:$1048576,22,0)</f>
        <v>浙江公司国网大数据平台29号服务器</v>
      </c>
      <c r="D1221" t="s">
        <v>13</v>
      </c>
      <c r="E1221">
        <v>6.9</v>
      </c>
      <c r="F1221" t="s">
        <v>86</v>
      </c>
      <c r="G1221" t="s">
        <v>25</v>
      </c>
    </row>
    <row r="1222" hidden="1" spans="1:7">
      <c r="A1222" t="s">
        <v>205</v>
      </c>
      <c r="B1222"/>
      <c r="C1222" t="str">
        <f>VLOOKUP(A1222,匹配表!$1:$1048576,22,0)</f>
        <v>浙江公司国网大数据平台29号服务器</v>
      </c>
      <c r="D1222" t="s">
        <v>13</v>
      </c>
      <c r="E1222">
        <v>6.9</v>
      </c>
      <c r="F1222" t="s">
        <v>87</v>
      </c>
      <c r="G1222" t="s">
        <v>25</v>
      </c>
    </row>
    <row r="1223" hidden="1" spans="1:7">
      <c r="A1223" t="s">
        <v>205</v>
      </c>
      <c r="B1223"/>
      <c r="C1223" t="str">
        <f>VLOOKUP(A1223,匹配表!$1:$1048576,22,0)</f>
        <v>浙江公司国网大数据平台29号服务器</v>
      </c>
      <c r="D1223" t="s">
        <v>13</v>
      </c>
      <c r="E1223">
        <v>6.9</v>
      </c>
      <c r="F1223" t="s">
        <v>88</v>
      </c>
      <c r="G1223" t="s">
        <v>25</v>
      </c>
    </row>
    <row r="1224" hidden="1" spans="1:7">
      <c r="A1224" t="s">
        <v>205</v>
      </c>
      <c r="B1224"/>
      <c r="C1224" t="str">
        <f>VLOOKUP(A1224,匹配表!$1:$1048576,22,0)</f>
        <v>浙江公司国网大数据平台29号服务器</v>
      </c>
      <c r="D1224" t="s">
        <v>13</v>
      </c>
      <c r="E1224">
        <v>6.9</v>
      </c>
      <c r="F1224" t="s">
        <v>89</v>
      </c>
      <c r="G1224" t="s">
        <v>25</v>
      </c>
    </row>
    <row r="1225" hidden="1" spans="1:7">
      <c r="A1225" t="s">
        <v>205</v>
      </c>
      <c r="B1225"/>
      <c r="C1225" t="str">
        <f>VLOOKUP(A1225,匹配表!$1:$1048576,22,0)</f>
        <v>浙江公司国网大数据平台29号服务器</v>
      </c>
      <c r="D1225" t="s">
        <v>13</v>
      </c>
      <c r="E1225">
        <v>6.9</v>
      </c>
      <c r="F1225" t="s">
        <v>90</v>
      </c>
      <c r="G1225" t="s">
        <v>25</v>
      </c>
    </row>
    <row r="1226" hidden="1" spans="1:7">
      <c r="A1226" t="s">
        <v>205</v>
      </c>
      <c r="B1226"/>
      <c r="C1226" t="str">
        <f>VLOOKUP(A1226,匹配表!$1:$1048576,22,0)</f>
        <v>浙江公司国网大数据平台29号服务器</v>
      </c>
      <c r="D1226" t="s">
        <v>13</v>
      </c>
      <c r="E1226">
        <v>6.9</v>
      </c>
      <c r="F1226" t="s">
        <v>91</v>
      </c>
      <c r="G1226" t="s">
        <v>25</v>
      </c>
    </row>
    <row r="1227" hidden="1" spans="1:7">
      <c r="A1227" t="s">
        <v>205</v>
      </c>
      <c r="B1227"/>
      <c r="C1227" t="str">
        <f>VLOOKUP(A1227,匹配表!$1:$1048576,22,0)</f>
        <v>浙江公司国网大数据平台29号服务器</v>
      </c>
      <c r="D1227" t="s">
        <v>13</v>
      </c>
      <c r="E1227">
        <v>6.9</v>
      </c>
      <c r="F1227" t="s">
        <v>92</v>
      </c>
      <c r="G1227" t="s">
        <v>25</v>
      </c>
    </row>
    <row r="1228" hidden="1" spans="1:7">
      <c r="A1228" t="s">
        <v>205</v>
      </c>
      <c r="B1228"/>
      <c r="C1228" t="str">
        <f>VLOOKUP(A1228,匹配表!$1:$1048576,22,0)</f>
        <v>浙江公司国网大数据平台29号服务器</v>
      </c>
      <c r="D1228" t="s">
        <v>13</v>
      </c>
      <c r="E1228">
        <v>6.9</v>
      </c>
      <c r="F1228" t="s">
        <v>93</v>
      </c>
      <c r="G1228" t="s">
        <v>25</v>
      </c>
    </row>
    <row r="1229" hidden="1" spans="1:7">
      <c r="A1229" t="s">
        <v>205</v>
      </c>
      <c r="B1229"/>
      <c r="C1229" t="str">
        <f>VLOOKUP(A1229,匹配表!$1:$1048576,22,0)</f>
        <v>浙江公司国网大数据平台29号服务器</v>
      </c>
      <c r="D1229" t="s">
        <v>13</v>
      </c>
      <c r="E1229">
        <v>6.9</v>
      </c>
      <c r="F1229" t="s">
        <v>94</v>
      </c>
      <c r="G1229" t="s">
        <v>25</v>
      </c>
    </row>
    <row r="1230" hidden="1" spans="1:7">
      <c r="A1230" t="s">
        <v>205</v>
      </c>
      <c r="B1230"/>
      <c r="C1230" t="str">
        <f>VLOOKUP(A1230,匹配表!$1:$1048576,22,0)</f>
        <v>浙江公司国网大数据平台29号服务器</v>
      </c>
      <c r="D1230" t="s">
        <v>13</v>
      </c>
      <c r="E1230">
        <v>6.9</v>
      </c>
      <c r="F1230" t="s">
        <v>95</v>
      </c>
      <c r="G1230" t="s">
        <v>25</v>
      </c>
    </row>
    <row r="1231" hidden="1" spans="1:7">
      <c r="A1231" t="s">
        <v>205</v>
      </c>
      <c r="B1231"/>
      <c r="C1231" t="str">
        <f>VLOOKUP(A1231,匹配表!$1:$1048576,22,0)</f>
        <v>浙江公司国网大数据平台29号服务器</v>
      </c>
      <c r="D1231" t="s">
        <v>13</v>
      </c>
      <c r="E1231">
        <v>6.9</v>
      </c>
      <c r="F1231" t="s">
        <v>96</v>
      </c>
      <c r="G1231" t="s">
        <v>25</v>
      </c>
    </row>
    <row r="1232" hidden="1" spans="1:7">
      <c r="A1232" t="s">
        <v>205</v>
      </c>
      <c r="B1232"/>
      <c r="C1232" t="str">
        <f>VLOOKUP(A1232,匹配表!$1:$1048576,22,0)</f>
        <v>浙江公司国网大数据平台29号服务器</v>
      </c>
      <c r="D1232" t="s">
        <v>13</v>
      </c>
      <c r="E1232">
        <v>6.9</v>
      </c>
      <c r="F1232" t="s">
        <v>97</v>
      </c>
      <c r="G1232" t="s">
        <v>25</v>
      </c>
    </row>
    <row r="1233" hidden="1" spans="1:7">
      <c r="A1233" t="s">
        <v>205</v>
      </c>
      <c r="B1233"/>
      <c r="C1233" t="str">
        <f>VLOOKUP(A1233,匹配表!$1:$1048576,22,0)</f>
        <v>浙江公司国网大数据平台29号服务器</v>
      </c>
      <c r="D1233" t="s">
        <v>13</v>
      </c>
      <c r="E1233">
        <v>6.9</v>
      </c>
      <c r="F1233" t="s">
        <v>24</v>
      </c>
      <c r="G1233" t="s">
        <v>25</v>
      </c>
    </row>
    <row r="1234" hidden="1" spans="1:7">
      <c r="A1234" t="s">
        <v>205</v>
      </c>
      <c r="B1234"/>
      <c r="C1234" t="str">
        <f>VLOOKUP(A1234,匹配表!$1:$1048576,22,0)</f>
        <v>浙江公司国网大数据平台29号服务器</v>
      </c>
      <c r="D1234" t="s">
        <v>13</v>
      </c>
      <c r="E1234">
        <v>6.9</v>
      </c>
      <c r="F1234" t="s">
        <v>26</v>
      </c>
      <c r="G1234" t="s">
        <v>25</v>
      </c>
    </row>
    <row r="1235" hidden="1" spans="1:7">
      <c r="A1235" t="s">
        <v>205</v>
      </c>
      <c r="B1235"/>
      <c r="C1235" t="str">
        <f>VLOOKUP(A1235,匹配表!$1:$1048576,22,0)</f>
        <v>浙江公司国网大数据平台29号服务器</v>
      </c>
      <c r="D1235" t="s">
        <v>13</v>
      </c>
      <c r="E1235">
        <v>6.9</v>
      </c>
      <c r="F1235" t="s">
        <v>98</v>
      </c>
      <c r="G1235" t="s">
        <v>25</v>
      </c>
    </row>
    <row r="1236" hidden="1" spans="1:7">
      <c r="A1236" t="s">
        <v>205</v>
      </c>
      <c r="B1236"/>
      <c r="C1236" t="str">
        <f>VLOOKUP(A1236,匹配表!$1:$1048576,22,0)</f>
        <v>浙江公司国网大数据平台29号服务器</v>
      </c>
      <c r="D1236" t="s">
        <v>13</v>
      </c>
      <c r="E1236">
        <v>6.9</v>
      </c>
      <c r="F1236" t="s">
        <v>29</v>
      </c>
      <c r="G1236" t="s">
        <v>25</v>
      </c>
    </row>
    <row r="1237" hidden="1" spans="1:7">
      <c r="A1237" t="s">
        <v>205</v>
      </c>
      <c r="B1237"/>
      <c r="C1237" t="str">
        <f>VLOOKUP(A1237,匹配表!$1:$1048576,22,0)</f>
        <v>浙江公司国网大数据平台29号服务器</v>
      </c>
      <c r="D1237" t="s">
        <v>13</v>
      </c>
      <c r="E1237">
        <v>6.9</v>
      </c>
      <c r="F1237" t="s">
        <v>30</v>
      </c>
      <c r="G1237" t="s">
        <v>25</v>
      </c>
    </row>
    <row r="1238" hidden="1" spans="1:7">
      <c r="A1238" t="s">
        <v>205</v>
      </c>
      <c r="B1238"/>
      <c r="C1238" t="str">
        <f>VLOOKUP(A1238,匹配表!$1:$1048576,22,0)</f>
        <v>浙江公司国网大数据平台29号服务器</v>
      </c>
      <c r="D1238" t="s">
        <v>13</v>
      </c>
      <c r="E1238">
        <v>6.9</v>
      </c>
      <c r="F1238" t="s">
        <v>99</v>
      </c>
      <c r="G1238" t="s">
        <v>25</v>
      </c>
    </row>
    <row r="1239" hidden="1" spans="1:7">
      <c r="A1239" t="s">
        <v>205</v>
      </c>
      <c r="B1239"/>
      <c r="C1239" t="str">
        <f>VLOOKUP(A1239,匹配表!$1:$1048576,22,0)</f>
        <v>浙江公司国网大数据平台29号服务器</v>
      </c>
      <c r="D1239" t="s">
        <v>13</v>
      </c>
      <c r="E1239">
        <v>6.9</v>
      </c>
      <c r="F1239" t="s">
        <v>33</v>
      </c>
      <c r="G1239" t="s">
        <v>25</v>
      </c>
    </row>
    <row r="1240" hidden="1" spans="1:7">
      <c r="A1240" t="s">
        <v>205</v>
      </c>
      <c r="B1240"/>
      <c r="C1240" t="str">
        <f>VLOOKUP(A1240,匹配表!$1:$1048576,22,0)</f>
        <v>浙江公司国网大数据平台29号服务器</v>
      </c>
      <c r="D1240" t="s">
        <v>13</v>
      </c>
      <c r="E1240">
        <v>6.9</v>
      </c>
      <c r="F1240" t="s">
        <v>34</v>
      </c>
      <c r="G1240" t="s">
        <v>25</v>
      </c>
    </row>
    <row r="1241" hidden="1" spans="1:7">
      <c r="A1241" t="s">
        <v>205</v>
      </c>
      <c r="B1241"/>
      <c r="C1241" t="str">
        <f>VLOOKUP(A1241,匹配表!$1:$1048576,22,0)</f>
        <v>浙江公司国网大数据平台29号服务器</v>
      </c>
      <c r="D1241" t="s">
        <v>13</v>
      </c>
      <c r="E1241">
        <v>6.9</v>
      </c>
      <c r="F1241" t="s">
        <v>100</v>
      </c>
      <c r="G1241" t="s">
        <v>25</v>
      </c>
    </row>
    <row r="1242" hidden="1" spans="1:7">
      <c r="A1242" t="s">
        <v>205</v>
      </c>
      <c r="B1242"/>
      <c r="C1242" t="str">
        <f>VLOOKUP(A1242,匹配表!$1:$1048576,22,0)</f>
        <v>浙江公司国网大数据平台29号服务器</v>
      </c>
      <c r="D1242" t="s">
        <v>13</v>
      </c>
      <c r="E1242">
        <v>6.9</v>
      </c>
      <c r="F1242" t="s">
        <v>35</v>
      </c>
      <c r="G1242" t="s">
        <v>25</v>
      </c>
    </row>
    <row r="1243" hidden="1" spans="1:7">
      <c r="A1243" t="s">
        <v>205</v>
      </c>
      <c r="B1243"/>
      <c r="C1243" t="str">
        <f>VLOOKUP(A1243,匹配表!$1:$1048576,22,0)</f>
        <v>浙江公司国网大数据平台29号服务器</v>
      </c>
      <c r="D1243" t="s">
        <v>13</v>
      </c>
      <c r="E1243">
        <v>6.9</v>
      </c>
      <c r="F1243" t="s">
        <v>36</v>
      </c>
      <c r="G1243" t="s">
        <v>25</v>
      </c>
    </row>
    <row r="1244" hidden="1" spans="1:7">
      <c r="A1244" t="s">
        <v>205</v>
      </c>
      <c r="B1244"/>
      <c r="C1244" t="str">
        <f>VLOOKUP(A1244,匹配表!$1:$1048576,22,0)</f>
        <v>浙江公司国网大数据平台29号服务器</v>
      </c>
      <c r="D1244" t="s">
        <v>13</v>
      </c>
      <c r="E1244">
        <v>6.9</v>
      </c>
      <c r="F1244" t="s">
        <v>37</v>
      </c>
      <c r="G1244" t="s">
        <v>25</v>
      </c>
    </row>
    <row r="1245" hidden="1" spans="1:7">
      <c r="A1245" t="s">
        <v>205</v>
      </c>
      <c r="B1245"/>
      <c r="C1245" t="str">
        <f>VLOOKUP(A1245,匹配表!$1:$1048576,22,0)</f>
        <v>浙江公司国网大数据平台29号服务器</v>
      </c>
      <c r="D1245" t="s">
        <v>13</v>
      </c>
      <c r="E1245">
        <v>6.9</v>
      </c>
      <c r="F1245" t="s">
        <v>101</v>
      </c>
      <c r="G1245" t="s">
        <v>25</v>
      </c>
    </row>
    <row r="1246" hidden="1" spans="1:7">
      <c r="A1246" t="s">
        <v>205</v>
      </c>
      <c r="B1246"/>
      <c r="C1246" t="str">
        <f>VLOOKUP(A1246,匹配表!$1:$1048576,22,0)</f>
        <v>浙江公司国网大数据平台29号服务器</v>
      </c>
      <c r="D1246" t="s">
        <v>13</v>
      </c>
      <c r="E1246">
        <v>6.9</v>
      </c>
      <c r="F1246" t="s">
        <v>102</v>
      </c>
      <c r="G1246" t="s">
        <v>25</v>
      </c>
    </row>
    <row r="1247" hidden="1" spans="1:7">
      <c r="A1247" t="s">
        <v>205</v>
      </c>
      <c r="B1247"/>
      <c r="C1247" t="str">
        <f>VLOOKUP(A1247,匹配表!$1:$1048576,22,0)</f>
        <v>浙江公司国网大数据平台29号服务器</v>
      </c>
      <c r="D1247" t="s">
        <v>13</v>
      </c>
      <c r="E1247">
        <v>6.9</v>
      </c>
      <c r="F1247" t="s">
        <v>40</v>
      </c>
      <c r="G1247" t="s">
        <v>25</v>
      </c>
    </row>
    <row r="1248" hidden="1" spans="1:7">
      <c r="A1248" t="s">
        <v>205</v>
      </c>
      <c r="B1248"/>
      <c r="C1248" t="str">
        <f>VLOOKUP(A1248,匹配表!$1:$1048576,22,0)</f>
        <v>浙江公司国网大数据平台29号服务器</v>
      </c>
      <c r="D1248" t="s">
        <v>13</v>
      </c>
      <c r="E1248">
        <v>6.9</v>
      </c>
      <c r="F1248" t="s">
        <v>103</v>
      </c>
      <c r="G1248" t="s">
        <v>25</v>
      </c>
    </row>
    <row r="1249" hidden="1" spans="1:7">
      <c r="A1249" t="s">
        <v>205</v>
      </c>
      <c r="B1249"/>
      <c r="C1249" t="str">
        <f>VLOOKUP(A1249,匹配表!$1:$1048576,22,0)</f>
        <v>浙江公司国网大数据平台29号服务器</v>
      </c>
      <c r="D1249" t="s">
        <v>13</v>
      </c>
      <c r="E1249">
        <v>6.9</v>
      </c>
      <c r="F1249" t="s">
        <v>104</v>
      </c>
      <c r="G1249" t="s">
        <v>25</v>
      </c>
    </row>
    <row r="1250" hidden="1" spans="1:7">
      <c r="A1250" t="s">
        <v>205</v>
      </c>
      <c r="B1250"/>
      <c r="C1250" t="str">
        <f>VLOOKUP(A1250,匹配表!$1:$1048576,22,0)</f>
        <v>浙江公司国网大数据平台29号服务器</v>
      </c>
      <c r="D1250" t="s">
        <v>13</v>
      </c>
      <c r="E1250">
        <v>6.9</v>
      </c>
      <c r="F1250" t="s">
        <v>105</v>
      </c>
      <c r="G1250" t="s">
        <v>25</v>
      </c>
    </row>
    <row r="1251" hidden="1" spans="1:7">
      <c r="A1251" t="s">
        <v>205</v>
      </c>
      <c r="B1251"/>
      <c r="C1251" t="str">
        <f>VLOOKUP(A1251,匹配表!$1:$1048576,22,0)</f>
        <v>浙江公司国网大数据平台29号服务器</v>
      </c>
      <c r="D1251" t="s">
        <v>13</v>
      </c>
      <c r="E1251">
        <v>6.9</v>
      </c>
      <c r="F1251" t="s">
        <v>106</v>
      </c>
      <c r="G1251" t="s">
        <v>25</v>
      </c>
    </row>
    <row r="1252" hidden="1" spans="1:7">
      <c r="A1252" t="s">
        <v>205</v>
      </c>
      <c r="B1252"/>
      <c r="C1252" t="str">
        <f>VLOOKUP(A1252,匹配表!$1:$1048576,22,0)</f>
        <v>浙江公司国网大数据平台29号服务器</v>
      </c>
      <c r="D1252" t="s">
        <v>13</v>
      </c>
      <c r="E1252">
        <v>6.9</v>
      </c>
      <c r="F1252" t="s">
        <v>107</v>
      </c>
      <c r="G1252" t="s">
        <v>25</v>
      </c>
    </row>
    <row r="1253" hidden="1" spans="1:7">
      <c r="A1253" t="s">
        <v>205</v>
      </c>
      <c r="B1253"/>
      <c r="C1253" t="str">
        <f>VLOOKUP(A1253,匹配表!$1:$1048576,22,0)</f>
        <v>浙江公司国网大数据平台29号服务器</v>
      </c>
      <c r="D1253" t="s">
        <v>13</v>
      </c>
      <c r="E1253">
        <v>6.9</v>
      </c>
      <c r="F1253" t="s">
        <v>108</v>
      </c>
      <c r="G1253" t="s">
        <v>25</v>
      </c>
    </row>
    <row r="1254" hidden="1" spans="1:7">
      <c r="A1254" t="s">
        <v>205</v>
      </c>
      <c r="B1254"/>
      <c r="C1254" t="str">
        <f>VLOOKUP(A1254,匹配表!$1:$1048576,22,0)</f>
        <v>浙江公司国网大数据平台29号服务器</v>
      </c>
      <c r="D1254" t="s">
        <v>13</v>
      </c>
      <c r="E1254">
        <v>6.9</v>
      </c>
      <c r="F1254" t="s">
        <v>109</v>
      </c>
      <c r="G1254" t="s">
        <v>25</v>
      </c>
    </row>
    <row r="1255" hidden="1" spans="1:7">
      <c r="A1255" t="s">
        <v>205</v>
      </c>
      <c r="B1255"/>
      <c r="C1255" t="str">
        <f>VLOOKUP(A1255,匹配表!$1:$1048576,22,0)</f>
        <v>浙江公司国网大数据平台29号服务器</v>
      </c>
      <c r="D1255" t="s">
        <v>13</v>
      </c>
      <c r="E1255">
        <v>6.9</v>
      </c>
      <c r="F1255" t="s">
        <v>110</v>
      </c>
      <c r="G1255" t="s">
        <v>25</v>
      </c>
    </row>
    <row r="1256" hidden="1" spans="1:7">
      <c r="A1256" t="s">
        <v>205</v>
      </c>
      <c r="B1256"/>
      <c r="C1256" t="str">
        <f>VLOOKUP(A1256,匹配表!$1:$1048576,22,0)</f>
        <v>浙江公司国网大数据平台29号服务器</v>
      </c>
      <c r="D1256" t="s">
        <v>13</v>
      </c>
      <c r="E1256">
        <v>6.9</v>
      </c>
      <c r="F1256" t="s">
        <v>111</v>
      </c>
      <c r="G1256" t="s">
        <v>25</v>
      </c>
    </row>
    <row r="1257" hidden="1" spans="1:7">
      <c r="A1257" t="s">
        <v>205</v>
      </c>
      <c r="B1257"/>
      <c r="C1257" t="str">
        <f>VLOOKUP(A1257,匹配表!$1:$1048576,22,0)</f>
        <v>浙江公司国网大数据平台29号服务器</v>
      </c>
      <c r="D1257" t="s">
        <v>13</v>
      </c>
      <c r="E1257">
        <v>6.9</v>
      </c>
      <c r="F1257" t="s">
        <v>42</v>
      </c>
      <c r="G1257" t="s">
        <v>25</v>
      </c>
    </row>
    <row r="1258" hidden="1" spans="1:7">
      <c r="A1258" t="s">
        <v>205</v>
      </c>
      <c r="B1258"/>
      <c r="C1258" t="str">
        <f>VLOOKUP(A1258,匹配表!$1:$1048576,22,0)</f>
        <v>浙江公司国网大数据平台29号服务器</v>
      </c>
      <c r="D1258" t="s">
        <v>13</v>
      </c>
      <c r="E1258">
        <v>6.9</v>
      </c>
      <c r="F1258" t="s">
        <v>43</v>
      </c>
      <c r="G1258" t="s">
        <v>25</v>
      </c>
    </row>
    <row r="1259" hidden="1" spans="1:7">
      <c r="A1259" t="s">
        <v>205</v>
      </c>
      <c r="B1259"/>
      <c r="C1259" t="str">
        <f>VLOOKUP(A1259,匹配表!$1:$1048576,22,0)</f>
        <v>浙江公司国网大数据平台29号服务器</v>
      </c>
      <c r="D1259" t="s">
        <v>13</v>
      </c>
      <c r="E1259">
        <v>6.9</v>
      </c>
      <c r="F1259" t="s">
        <v>112</v>
      </c>
      <c r="G1259" t="s">
        <v>25</v>
      </c>
    </row>
    <row r="1260" hidden="1" spans="1:7">
      <c r="A1260" t="s">
        <v>205</v>
      </c>
      <c r="B1260"/>
      <c r="C1260" t="str">
        <f>VLOOKUP(A1260,匹配表!$1:$1048576,22,0)</f>
        <v>浙江公司国网大数据平台29号服务器</v>
      </c>
      <c r="D1260" t="s">
        <v>13</v>
      </c>
      <c r="E1260">
        <v>6.9</v>
      </c>
      <c r="F1260" t="s">
        <v>45</v>
      </c>
      <c r="G1260" t="s">
        <v>25</v>
      </c>
    </row>
    <row r="1261" hidden="1" spans="1:7">
      <c r="A1261" t="s">
        <v>205</v>
      </c>
      <c r="B1261"/>
      <c r="C1261" t="str">
        <f>VLOOKUP(A1261,匹配表!$1:$1048576,22,0)</f>
        <v>浙江公司国网大数据平台29号服务器</v>
      </c>
      <c r="D1261" t="s">
        <v>13</v>
      </c>
      <c r="E1261">
        <v>6.9</v>
      </c>
      <c r="F1261" t="s">
        <v>46</v>
      </c>
      <c r="G1261" t="s">
        <v>25</v>
      </c>
    </row>
    <row r="1262" hidden="1" spans="1:7">
      <c r="A1262" t="s">
        <v>205</v>
      </c>
      <c r="B1262"/>
      <c r="C1262" t="str">
        <f>VLOOKUP(A1262,匹配表!$1:$1048576,22,0)</f>
        <v>浙江公司国网大数据平台29号服务器</v>
      </c>
      <c r="D1262" t="s">
        <v>13</v>
      </c>
      <c r="E1262">
        <v>6.9</v>
      </c>
      <c r="F1262" t="s">
        <v>47</v>
      </c>
      <c r="G1262" t="s">
        <v>25</v>
      </c>
    </row>
    <row r="1263" hidden="1" spans="1:7">
      <c r="A1263" t="s">
        <v>205</v>
      </c>
      <c r="B1263"/>
      <c r="C1263" t="str">
        <f>VLOOKUP(A1263,匹配表!$1:$1048576,22,0)</f>
        <v>浙江公司国网大数据平台29号服务器</v>
      </c>
      <c r="D1263" t="s">
        <v>13</v>
      </c>
      <c r="E1263">
        <v>6.9</v>
      </c>
      <c r="F1263" t="s">
        <v>113</v>
      </c>
      <c r="G1263" t="s">
        <v>25</v>
      </c>
    </row>
    <row r="1264" hidden="1" spans="1:7">
      <c r="A1264" t="s">
        <v>205</v>
      </c>
      <c r="B1264"/>
      <c r="C1264" t="str">
        <f>VLOOKUP(A1264,匹配表!$1:$1048576,22,0)</f>
        <v>浙江公司国网大数据平台29号服务器</v>
      </c>
      <c r="D1264" t="s">
        <v>13</v>
      </c>
      <c r="E1264">
        <v>6.9</v>
      </c>
      <c r="F1264" t="s">
        <v>48</v>
      </c>
      <c r="G1264" t="s">
        <v>25</v>
      </c>
    </row>
    <row r="1265" hidden="1" spans="1:7">
      <c r="A1265" t="s">
        <v>205</v>
      </c>
      <c r="B1265"/>
      <c r="C1265" t="str">
        <f>VLOOKUP(A1265,匹配表!$1:$1048576,22,0)</f>
        <v>浙江公司国网大数据平台29号服务器</v>
      </c>
      <c r="D1265" t="s">
        <v>13</v>
      </c>
      <c r="E1265">
        <v>6.9</v>
      </c>
      <c r="F1265" t="s">
        <v>50</v>
      </c>
      <c r="G1265" t="s">
        <v>25</v>
      </c>
    </row>
    <row r="1266" hidden="1" spans="1:7">
      <c r="A1266" t="s">
        <v>205</v>
      </c>
      <c r="B1266"/>
      <c r="C1266" t="str">
        <f>VLOOKUP(A1266,匹配表!$1:$1048576,22,0)</f>
        <v>浙江公司国网大数据平台29号服务器</v>
      </c>
      <c r="D1266" t="s">
        <v>13</v>
      </c>
      <c r="E1266">
        <v>6.9</v>
      </c>
      <c r="F1266" t="s">
        <v>51</v>
      </c>
      <c r="G1266" t="s">
        <v>25</v>
      </c>
    </row>
    <row r="1267" hidden="1" spans="1:7">
      <c r="A1267" t="s">
        <v>205</v>
      </c>
      <c r="B1267"/>
      <c r="C1267" t="str">
        <f>VLOOKUP(A1267,匹配表!$1:$1048576,22,0)</f>
        <v>浙江公司国网大数据平台29号服务器</v>
      </c>
      <c r="D1267" t="s">
        <v>13</v>
      </c>
      <c r="E1267">
        <v>6.9</v>
      </c>
      <c r="F1267" t="s">
        <v>114</v>
      </c>
      <c r="G1267" t="s">
        <v>25</v>
      </c>
    </row>
    <row r="1268" hidden="1" spans="1:7">
      <c r="A1268" t="s">
        <v>205</v>
      </c>
      <c r="B1268"/>
      <c r="C1268" t="str">
        <f>VLOOKUP(A1268,匹配表!$1:$1048576,22,0)</f>
        <v>浙江公司国网大数据平台29号服务器</v>
      </c>
      <c r="D1268" t="s">
        <v>13</v>
      </c>
      <c r="E1268">
        <v>6.9</v>
      </c>
      <c r="F1268" t="s">
        <v>54</v>
      </c>
      <c r="G1268" t="s">
        <v>25</v>
      </c>
    </row>
    <row r="1269" hidden="1" spans="1:7">
      <c r="A1269" t="s">
        <v>205</v>
      </c>
      <c r="B1269"/>
      <c r="C1269" t="str">
        <f>VLOOKUP(A1269,匹配表!$1:$1048576,22,0)</f>
        <v>浙江公司国网大数据平台29号服务器</v>
      </c>
      <c r="D1269" t="s">
        <v>13</v>
      </c>
      <c r="E1269">
        <v>6.9</v>
      </c>
      <c r="F1269" t="s">
        <v>55</v>
      </c>
      <c r="G1269" t="s">
        <v>25</v>
      </c>
    </row>
    <row r="1270" hidden="1" spans="1:7">
      <c r="A1270" t="s">
        <v>205</v>
      </c>
      <c r="B1270"/>
      <c r="C1270" t="str">
        <f>VLOOKUP(A1270,匹配表!$1:$1048576,22,0)</f>
        <v>浙江公司国网大数据平台29号服务器</v>
      </c>
      <c r="D1270" t="s">
        <v>13</v>
      </c>
      <c r="E1270">
        <v>6.9</v>
      </c>
      <c r="F1270" t="s">
        <v>56</v>
      </c>
      <c r="G1270" t="s">
        <v>25</v>
      </c>
    </row>
    <row r="1271" hidden="1" spans="1:7">
      <c r="A1271" t="s">
        <v>205</v>
      </c>
      <c r="B1271"/>
      <c r="C1271" t="str">
        <f>VLOOKUP(A1271,匹配表!$1:$1048576,22,0)</f>
        <v>浙江公司国网大数据平台29号服务器</v>
      </c>
      <c r="D1271" t="s">
        <v>13</v>
      </c>
      <c r="E1271">
        <v>6.9</v>
      </c>
      <c r="F1271" t="s">
        <v>57</v>
      </c>
      <c r="G1271" t="s">
        <v>25</v>
      </c>
    </row>
    <row r="1272" hidden="1" spans="1:7">
      <c r="A1272" t="s">
        <v>205</v>
      </c>
      <c r="B1272"/>
      <c r="C1272" t="str">
        <f>VLOOKUP(A1272,匹配表!$1:$1048576,22,0)</f>
        <v>浙江公司国网大数据平台29号服务器</v>
      </c>
      <c r="D1272" t="s">
        <v>13</v>
      </c>
      <c r="E1272">
        <v>6.9</v>
      </c>
      <c r="F1272" t="s">
        <v>115</v>
      </c>
      <c r="G1272" t="s">
        <v>25</v>
      </c>
    </row>
    <row r="1273" hidden="1" spans="1:7">
      <c r="A1273" t="s">
        <v>205</v>
      </c>
      <c r="B1273"/>
      <c r="C1273" t="str">
        <f>VLOOKUP(A1273,匹配表!$1:$1048576,22,0)</f>
        <v>浙江公司国网大数据平台29号服务器</v>
      </c>
      <c r="D1273" t="s">
        <v>13</v>
      </c>
      <c r="E1273">
        <v>6.9</v>
      </c>
      <c r="F1273" t="s">
        <v>59</v>
      </c>
      <c r="G1273" t="s">
        <v>25</v>
      </c>
    </row>
    <row r="1274" hidden="1" spans="1:7">
      <c r="A1274" t="s">
        <v>205</v>
      </c>
      <c r="B1274"/>
      <c r="C1274" t="str">
        <f>VLOOKUP(A1274,匹配表!$1:$1048576,22,0)</f>
        <v>浙江公司国网大数据平台29号服务器</v>
      </c>
      <c r="D1274" t="s">
        <v>13</v>
      </c>
      <c r="E1274">
        <v>6.9</v>
      </c>
      <c r="F1274" t="s">
        <v>60</v>
      </c>
      <c r="G1274" t="s">
        <v>25</v>
      </c>
    </row>
    <row r="1275" hidden="1" spans="1:7">
      <c r="A1275" t="s">
        <v>205</v>
      </c>
      <c r="B1275"/>
      <c r="C1275" t="str">
        <f>VLOOKUP(A1275,匹配表!$1:$1048576,22,0)</f>
        <v>浙江公司国网大数据平台29号服务器</v>
      </c>
      <c r="D1275" t="s">
        <v>13</v>
      </c>
      <c r="E1275">
        <v>6.9</v>
      </c>
      <c r="F1275" t="s">
        <v>116</v>
      </c>
      <c r="G1275" t="s">
        <v>25</v>
      </c>
    </row>
    <row r="1276" hidden="1" spans="1:7">
      <c r="A1276" t="s">
        <v>205</v>
      </c>
      <c r="B1276"/>
      <c r="C1276" t="str">
        <f>VLOOKUP(A1276,匹配表!$1:$1048576,22,0)</f>
        <v>浙江公司国网大数据平台29号服务器</v>
      </c>
      <c r="D1276" t="s">
        <v>13</v>
      </c>
      <c r="E1276">
        <v>6.9</v>
      </c>
      <c r="F1276" t="s">
        <v>117</v>
      </c>
      <c r="G1276" t="s">
        <v>25</v>
      </c>
    </row>
    <row r="1277" hidden="1" spans="1:7">
      <c r="A1277" t="s">
        <v>205</v>
      </c>
      <c r="B1277"/>
      <c r="C1277" t="str">
        <f>VLOOKUP(A1277,匹配表!$1:$1048576,22,0)</f>
        <v>浙江公司国网大数据平台29号服务器</v>
      </c>
      <c r="D1277" t="s">
        <v>13</v>
      </c>
      <c r="E1277">
        <v>6.9</v>
      </c>
      <c r="F1277" t="s">
        <v>118</v>
      </c>
      <c r="G1277" t="s">
        <v>25</v>
      </c>
    </row>
    <row r="1278" hidden="1" spans="1:7">
      <c r="A1278" t="s">
        <v>205</v>
      </c>
      <c r="B1278"/>
      <c r="C1278" t="str">
        <f>VLOOKUP(A1278,匹配表!$1:$1048576,22,0)</f>
        <v>浙江公司国网大数据平台29号服务器</v>
      </c>
      <c r="D1278" t="s">
        <v>13</v>
      </c>
      <c r="E1278">
        <v>6.9</v>
      </c>
      <c r="F1278" t="s">
        <v>119</v>
      </c>
      <c r="G1278" t="s">
        <v>25</v>
      </c>
    </row>
    <row r="1279" hidden="1" spans="1:7">
      <c r="A1279" t="s">
        <v>205</v>
      </c>
      <c r="B1279"/>
      <c r="C1279" t="str">
        <f>VLOOKUP(A1279,匹配表!$1:$1048576,22,0)</f>
        <v>浙江公司国网大数据平台29号服务器</v>
      </c>
      <c r="D1279" t="s">
        <v>13</v>
      </c>
      <c r="E1279">
        <v>6.9</v>
      </c>
      <c r="F1279" t="s">
        <v>61</v>
      </c>
      <c r="G1279" t="s">
        <v>25</v>
      </c>
    </row>
    <row r="1280" hidden="1" spans="1:7">
      <c r="A1280" t="s">
        <v>205</v>
      </c>
      <c r="B1280"/>
      <c r="C1280" t="str">
        <f>VLOOKUP(A1280,匹配表!$1:$1048576,22,0)</f>
        <v>浙江公司国网大数据平台29号服务器</v>
      </c>
      <c r="D1280" t="s">
        <v>13</v>
      </c>
      <c r="E1280">
        <v>6.9</v>
      </c>
      <c r="F1280" t="s">
        <v>120</v>
      </c>
      <c r="G1280" t="s">
        <v>25</v>
      </c>
    </row>
    <row r="1281" hidden="1" spans="1:7">
      <c r="A1281" t="s">
        <v>205</v>
      </c>
      <c r="B1281"/>
      <c r="C1281" t="str">
        <f>VLOOKUP(A1281,匹配表!$1:$1048576,22,0)</f>
        <v>浙江公司国网大数据平台29号服务器</v>
      </c>
      <c r="D1281" t="s">
        <v>13</v>
      </c>
      <c r="E1281">
        <v>6.9</v>
      </c>
      <c r="F1281" t="s">
        <v>63</v>
      </c>
      <c r="G1281" t="s">
        <v>25</v>
      </c>
    </row>
    <row r="1282" hidden="1" spans="1:7">
      <c r="A1282" t="s">
        <v>205</v>
      </c>
      <c r="B1282"/>
      <c r="C1282" t="str">
        <f>VLOOKUP(A1282,匹配表!$1:$1048576,22,0)</f>
        <v>浙江公司国网大数据平台29号服务器</v>
      </c>
      <c r="D1282" t="s">
        <v>13</v>
      </c>
      <c r="E1282">
        <v>6.9</v>
      </c>
      <c r="F1282" t="s">
        <v>66</v>
      </c>
      <c r="G1282" t="s">
        <v>25</v>
      </c>
    </row>
    <row r="1283" hidden="1" spans="1:7">
      <c r="A1283" t="s">
        <v>205</v>
      </c>
      <c r="B1283"/>
      <c r="C1283" t="str">
        <f>VLOOKUP(A1283,匹配表!$1:$1048576,22,0)</f>
        <v>浙江公司国网大数据平台29号服务器</v>
      </c>
      <c r="D1283" t="s">
        <v>13</v>
      </c>
      <c r="E1283">
        <v>6.9</v>
      </c>
      <c r="F1283" t="s">
        <v>69</v>
      </c>
      <c r="G1283" t="s">
        <v>25</v>
      </c>
    </row>
    <row r="1284" hidden="1" spans="1:7">
      <c r="A1284" t="s">
        <v>205</v>
      </c>
      <c r="B1284"/>
      <c r="C1284" t="str">
        <f>VLOOKUP(A1284,匹配表!$1:$1048576,22,0)</f>
        <v>浙江公司国网大数据平台29号服务器</v>
      </c>
      <c r="D1284" t="s">
        <v>13</v>
      </c>
      <c r="E1284">
        <v>6.9</v>
      </c>
      <c r="F1284" t="s">
        <v>121</v>
      </c>
      <c r="G1284" t="s">
        <v>25</v>
      </c>
    </row>
    <row r="1285" hidden="1" spans="1:7">
      <c r="A1285" t="s">
        <v>205</v>
      </c>
      <c r="B1285"/>
      <c r="C1285" t="str">
        <f>VLOOKUP(A1285,匹配表!$1:$1048576,22,0)</f>
        <v>浙江公司国网大数据平台29号服务器</v>
      </c>
      <c r="D1285" t="s">
        <v>13</v>
      </c>
      <c r="E1285">
        <v>6.9</v>
      </c>
      <c r="F1285" t="s">
        <v>122</v>
      </c>
      <c r="G1285" t="s">
        <v>25</v>
      </c>
    </row>
    <row r="1286" hidden="1" spans="1:7">
      <c r="A1286" t="s">
        <v>205</v>
      </c>
      <c r="B1286"/>
      <c r="C1286" t="str">
        <f>VLOOKUP(A1286,匹配表!$1:$1048576,22,0)</f>
        <v>浙江公司国网大数据平台29号服务器</v>
      </c>
      <c r="D1286" t="s">
        <v>13</v>
      </c>
      <c r="E1286">
        <v>6.9</v>
      </c>
      <c r="F1286" t="s">
        <v>123</v>
      </c>
      <c r="G1286" t="s">
        <v>25</v>
      </c>
    </row>
    <row r="1287" hidden="1" spans="1:7">
      <c r="A1287" t="s">
        <v>205</v>
      </c>
      <c r="B1287"/>
      <c r="C1287" t="str">
        <f>VLOOKUP(A1287,匹配表!$1:$1048576,22,0)</f>
        <v>浙江公司国网大数据平台29号服务器</v>
      </c>
      <c r="D1287" t="s">
        <v>13</v>
      </c>
      <c r="E1287">
        <v>6.9</v>
      </c>
      <c r="F1287" t="s">
        <v>71</v>
      </c>
      <c r="G1287" t="s">
        <v>25</v>
      </c>
    </row>
    <row r="1288" hidden="1" spans="1:7">
      <c r="A1288" t="s">
        <v>205</v>
      </c>
      <c r="B1288"/>
      <c r="C1288" t="str">
        <f>VLOOKUP(A1288,匹配表!$1:$1048576,22,0)</f>
        <v>浙江公司国网大数据平台29号服务器</v>
      </c>
      <c r="D1288" t="s">
        <v>13</v>
      </c>
      <c r="E1288">
        <v>6.9</v>
      </c>
      <c r="F1288" t="s">
        <v>124</v>
      </c>
      <c r="G1288" t="s">
        <v>25</v>
      </c>
    </row>
    <row r="1289" spans="1:12">
      <c r="A1289" s="19" t="s">
        <v>206</v>
      </c>
      <c r="B1289" s="16" t="s">
        <v>207</v>
      </c>
      <c r="C1289" s="16" t="str">
        <f>VLOOKUP(A1289,匹配表!$1:$1048576,22,0)</f>
        <v>浙江公司电力交易平台1号虚拟机</v>
      </c>
      <c r="D1289" s="16" t="s">
        <v>13</v>
      </c>
      <c r="E1289" s="16">
        <v>6.6</v>
      </c>
      <c r="F1289" s="16" t="s">
        <v>15</v>
      </c>
      <c r="G1289" s="16" t="s">
        <v>16</v>
      </c>
      <c r="H1289" s="55" t="s">
        <v>207</v>
      </c>
      <c r="I1289" s="56" t="s">
        <v>208</v>
      </c>
      <c r="J1289" s="57" t="s">
        <v>155</v>
      </c>
      <c r="K1289" s="56"/>
      <c r="L1289" s="30"/>
    </row>
    <row r="1290" spans="1:12">
      <c r="A1290" s="16" t="s">
        <v>206</v>
      </c>
      <c r="B1290" s="16" t="s">
        <v>207</v>
      </c>
      <c r="C1290" s="16" t="str">
        <f>VLOOKUP(A1290,匹配表!$1:$1048576,22,0)</f>
        <v>浙江公司电力交易平台1号虚拟机</v>
      </c>
      <c r="D1290" s="16" t="s">
        <v>13</v>
      </c>
      <c r="E1290" s="16">
        <v>6.6</v>
      </c>
      <c r="F1290" s="16" t="s">
        <v>18</v>
      </c>
      <c r="G1290" s="16" t="s">
        <v>16</v>
      </c>
      <c r="H1290" s="16" t="s">
        <v>19</v>
      </c>
      <c r="I1290" s="16" t="s">
        <v>76</v>
      </c>
      <c r="J1290" s="46" t="s">
        <v>21</v>
      </c>
      <c r="K1290" s="16"/>
      <c r="L1290" s="16"/>
    </row>
    <row r="1291" hidden="1" spans="1:7">
      <c r="A1291" t="s">
        <v>206</v>
      </c>
      <c r="B1291"/>
      <c r="C1291" t="str">
        <f>VLOOKUP(A1291,匹配表!$1:$1048576,22,0)</f>
        <v>浙江公司电力交易平台1号虚拟机</v>
      </c>
      <c r="D1291" t="s">
        <v>13</v>
      </c>
      <c r="E1291">
        <v>6.6</v>
      </c>
      <c r="F1291" t="s">
        <v>24</v>
      </c>
      <c r="G1291" t="s">
        <v>25</v>
      </c>
    </row>
    <row r="1292" hidden="1" spans="1:7">
      <c r="A1292" t="s">
        <v>206</v>
      </c>
      <c r="B1292"/>
      <c r="C1292" t="str">
        <f>VLOOKUP(A1292,匹配表!$1:$1048576,22,0)</f>
        <v>浙江公司电力交易平台1号虚拟机</v>
      </c>
      <c r="D1292" t="s">
        <v>13</v>
      </c>
      <c r="E1292">
        <v>6.6</v>
      </c>
      <c r="F1292" t="s">
        <v>26</v>
      </c>
      <c r="G1292" t="s">
        <v>25</v>
      </c>
    </row>
    <row r="1293" hidden="1" spans="1:7">
      <c r="A1293" t="s">
        <v>206</v>
      </c>
      <c r="B1293"/>
      <c r="C1293" t="str">
        <f>VLOOKUP(A1293,匹配表!$1:$1048576,22,0)</f>
        <v>浙江公司电力交易平台1号虚拟机</v>
      </c>
      <c r="D1293" t="s">
        <v>13</v>
      </c>
      <c r="E1293">
        <v>6.6</v>
      </c>
      <c r="F1293" t="s">
        <v>98</v>
      </c>
      <c r="G1293" t="s">
        <v>25</v>
      </c>
    </row>
    <row r="1294" hidden="1" spans="1:7">
      <c r="A1294" t="s">
        <v>206</v>
      </c>
      <c r="B1294"/>
      <c r="C1294" t="str">
        <f>VLOOKUP(A1294,匹配表!$1:$1048576,22,0)</f>
        <v>浙江公司电力交易平台1号虚拟机</v>
      </c>
      <c r="D1294" t="s">
        <v>13</v>
      </c>
      <c r="E1294">
        <v>6.6</v>
      </c>
      <c r="F1294" t="s">
        <v>29</v>
      </c>
      <c r="G1294" t="s">
        <v>25</v>
      </c>
    </row>
    <row r="1295" hidden="1" spans="1:7">
      <c r="A1295" t="s">
        <v>206</v>
      </c>
      <c r="B1295"/>
      <c r="C1295" t="str">
        <f>VLOOKUP(A1295,匹配表!$1:$1048576,22,0)</f>
        <v>浙江公司电力交易平台1号虚拟机</v>
      </c>
      <c r="D1295" t="s">
        <v>13</v>
      </c>
      <c r="E1295">
        <v>6.6</v>
      </c>
      <c r="F1295" t="s">
        <v>30</v>
      </c>
      <c r="G1295" t="s">
        <v>25</v>
      </c>
    </row>
    <row r="1296" hidden="1" spans="1:7">
      <c r="A1296" t="s">
        <v>206</v>
      </c>
      <c r="B1296"/>
      <c r="C1296" t="str">
        <f>VLOOKUP(A1296,匹配表!$1:$1048576,22,0)</f>
        <v>浙江公司电力交易平台1号虚拟机</v>
      </c>
      <c r="D1296" t="s">
        <v>13</v>
      </c>
      <c r="E1296">
        <v>6.6</v>
      </c>
      <c r="F1296" t="s">
        <v>33</v>
      </c>
      <c r="G1296" t="s">
        <v>25</v>
      </c>
    </row>
    <row r="1297" hidden="1" spans="1:7">
      <c r="A1297" t="s">
        <v>206</v>
      </c>
      <c r="B1297"/>
      <c r="C1297" t="str">
        <f>VLOOKUP(A1297,匹配表!$1:$1048576,22,0)</f>
        <v>浙江公司电力交易平台1号虚拟机</v>
      </c>
      <c r="D1297" t="s">
        <v>13</v>
      </c>
      <c r="E1297">
        <v>6.6</v>
      </c>
      <c r="F1297" t="s">
        <v>34</v>
      </c>
      <c r="G1297" t="s">
        <v>25</v>
      </c>
    </row>
    <row r="1298" hidden="1" spans="1:7">
      <c r="A1298" t="s">
        <v>206</v>
      </c>
      <c r="B1298"/>
      <c r="C1298" t="str">
        <f>VLOOKUP(A1298,匹配表!$1:$1048576,22,0)</f>
        <v>浙江公司电力交易平台1号虚拟机</v>
      </c>
      <c r="D1298" t="s">
        <v>13</v>
      </c>
      <c r="E1298">
        <v>6.6</v>
      </c>
      <c r="F1298" t="s">
        <v>35</v>
      </c>
      <c r="G1298" t="s">
        <v>25</v>
      </c>
    </row>
    <row r="1299" hidden="1" spans="1:7">
      <c r="A1299" t="s">
        <v>206</v>
      </c>
      <c r="B1299"/>
      <c r="C1299" t="str">
        <f>VLOOKUP(A1299,匹配表!$1:$1048576,22,0)</f>
        <v>浙江公司电力交易平台1号虚拟机</v>
      </c>
      <c r="D1299" t="s">
        <v>13</v>
      </c>
      <c r="E1299">
        <v>6.6</v>
      </c>
      <c r="F1299" t="s">
        <v>36</v>
      </c>
      <c r="G1299" t="s">
        <v>25</v>
      </c>
    </row>
    <row r="1300" hidden="1" spans="1:7">
      <c r="A1300" t="s">
        <v>206</v>
      </c>
      <c r="B1300"/>
      <c r="C1300" t="str">
        <f>VLOOKUP(A1300,匹配表!$1:$1048576,22,0)</f>
        <v>浙江公司电力交易平台1号虚拟机</v>
      </c>
      <c r="D1300" t="s">
        <v>13</v>
      </c>
      <c r="E1300">
        <v>6.6</v>
      </c>
      <c r="F1300" t="s">
        <v>37</v>
      </c>
      <c r="G1300" t="s">
        <v>25</v>
      </c>
    </row>
    <row r="1301" hidden="1" spans="1:7">
      <c r="A1301" t="s">
        <v>206</v>
      </c>
      <c r="B1301"/>
      <c r="C1301" t="str">
        <f>VLOOKUP(A1301,匹配表!$1:$1048576,22,0)</f>
        <v>浙江公司电力交易平台1号虚拟机</v>
      </c>
      <c r="D1301" t="s">
        <v>13</v>
      </c>
      <c r="E1301">
        <v>6.6</v>
      </c>
      <c r="F1301" t="s">
        <v>101</v>
      </c>
      <c r="G1301" t="s">
        <v>25</v>
      </c>
    </row>
    <row r="1302" hidden="1" spans="1:7">
      <c r="A1302" t="s">
        <v>206</v>
      </c>
      <c r="B1302"/>
      <c r="C1302" t="str">
        <f>VLOOKUP(A1302,匹配表!$1:$1048576,22,0)</f>
        <v>浙江公司电力交易平台1号虚拟机</v>
      </c>
      <c r="D1302" t="s">
        <v>13</v>
      </c>
      <c r="E1302">
        <v>6.6</v>
      </c>
      <c r="F1302" t="s">
        <v>102</v>
      </c>
      <c r="G1302" t="s">
        <v>25</v>
      </c>
    </row>
    <row r="1303" hidden="1" spans="1:7">
      <c r="A1303" t="s">
        <v>206</v>
      </c>
      <c r="B1303"/>
      <c r="C1303" t="str">
        <f>VLOOKUP(A1303,匹配表!$1:$1048576,22,0)</f>
        <v>浙江公司电力交易平台1号虚拟机</v>
      </c>
      <c r="D1303" t="s">
        <v>13</v>
      </c>
      <c r="E1303">
        <v>6.6</v>
      </c>
      <c r="F1303" t="s">
        <v>40</v>
      </c>
      <c r="G1303" t="s">
        <v>25</v>
      </c>
    </row>
    <row r="1304" hidden="1" spans="1:7">
      <c r="A1304" t="s">
        <v>206</v>
      </c>
      <c r="B1304"/>
      <c r="C1304" t="str">
        <f>VLOOKUP(A1304,匹配表!$1:$1048576,22,0)</f>
        <v>浙江公司电力交易平台1号虚拟机</v>
      </c>
      <c r="D1304" t="s">
        <v>13</v>
      </c>
      <c r="E1304">
        <v>6.6</v>
      </c>
      <c r="F1304" t="s">
        <v>42</v>
      </c>
      <c r="G1304" t="s">
        <v>25</v>
      </c>
    </row>
    <row r="1305" hidden="1" spans="1:7">
      <c r="A1305" t="s">
        <v>206</v>
      </c>
      <c r="B1305"/>
      <c r="C1305" t="str">
        <f>VLOOKUP(A1305,匹配表!$1:$1048576,22,0)</f>
        <v>浙江公司电力交易平台1号虚拟机</v>
      </c>
      <c r="D1305" t="s">
        <v>13</v>
      </c>
      <c r="E1305">
        <v>6.6</v>
      </c>
      <c r="F1305" t="s">
        <v>43</v>
      </c>
      <c r="G1305" t="s">
        <v>25</v>
      </c>
    </row>
    <row r="1306" hidden="1" spans="1:7">
      <c r="A1306" t="s">
        <v>206</v>
      </c>
      <c r="B1306"/>
      <c r="C1306" t="str">
        <f>VLOOKUP(A1306,匹配表!$1:$1048576,22,0)</f>
        <v>浙江公司电力交易平台1号虚拟机</v>
      </c>
      <c r="D1306" t="s">
        <v>13</v>
      </c>
      <c r="E1306">
        <v>6.6</v>
      </c>
      <c r="F1306" t="s">
        <v>45</v>
      </c>
      <c r="G1306" t="s">
        <v>25</v>
      </c>
    </row>
    <row r="1307" hidden="1" spans="1:7">
      <c r="A1307" t="s">
        <v>206</v>
      </c>
      <c r="B1307"/>
      <c r="C1307" t="str">
        <f>VLOOKUP(A1307,匹配表!$1:$1048576,22,0)</f>
        <v>浙江公司电力交易平台1号虚拟机</v>
      </c>
      <c r="D1307" t="s">
        <v>13</v>
      </c>
      <c r="E1307">
        <v>6.6</v>
      </c>
      <c r="F1307" t="s">
        <v>46</v>
      </c>
      <c r="G1307" t="s">
        <v>25</v>
      </c>
    </row>
    <row r="1308" hidden="1" spans="1:7">
      <c r="A1308" t="s">
        <v>206</v>
      </c>
      <c r="B1308"/>
      <c r="C1308" t="str">
        <f>VLOOKUP(A1308,匹配表!$1:$1048576,22,0)</f>
        <v>浙江公司电力交易平台1号虚拟机</v>
      </c>
      <c r="D1308" t="s">
        <v>13</v>
      </c>
      <c r="E1308">
        <v>6.6</v>
      </c>
      <c r="F1308" t="s">
        <v>47</v>
      </c>
      <c r="G1308" t="s">
        <v>25</v>
      </c>
    </row>
    <row r="1309" hidden="1" spans="1:7">
      <c r="A1309" t="s">
        <v>206</v>
      </c>
      <c r="B1309"/>
      <c r="C1309" t="str">
        <f>VLOOKUP(A1309,匹配表!$1:$1048576,22,0)</f>
        <v>浙江公司电力交易平台1号虚拟机</v>
      </c>
      <c r="D1309" t="s">
        <v>13</v>
      </c>
      <c r="E1309">
        <v>6.6</v>
      </c>
      <c r="F1309" t="s">
        <v>48</v>
      </c>
      <c r="G1309" t="s">
        <v>25</v>
      </c>
    </row>
    <row r="1310" hidden="1" spans="1:7">
      <c r="A1310" t="s">
        <v>206</v>
      </c>
      <c r="B1310"/>
      <c r="C1310" t="str">
        <f>VLOOKUP(A1310,匹配表!$1:$1048576,22,0)</f>
        <v>浙江公司电力交易平台1号虚拟机</v>
      </c>
      <c r="D1310" t="s">
        <v>13</v>
      </c>
      <c r="E1310">
        <v>6.6</v>
      </c>
      <c r="F1310" t="s">
        <v>50</v>
      </c>
      <c r="G1310" t="s">
        <v>25</v>
      </c>
    </row>
    <row r="1311" hidden="1" spans="1:7">
      <c r="A1311" t="s">
        <v>206</v>
      </c>
      <c r="B1311"/>
      <c r="C1311" t="str">
        <f>VLOOKUP(A1311,匹配表!$1:$1048576,22,0)</f>
        <v>浙江公司电力交易平台1号虚拟机</v>
      </c>
      <c r="D1311" t="s">
        <v>13</v>
      </c>
      <c r="E1311">
        <v>6.6</v>
      </c>
      <c r="F1311" t="s">
        <v>51</v>
      </c>
      <c r="G1311" t="s">
        <v>25</v>
      </c>
    </row>
    <row r="1312" hidden="1" spans="1:7">
      <c r="A1312" t="s">
        <v>206</v>
      </c>
      <c r="B1312"/>
      <c r="C1312" t="str">
        <f>VLOOKUP(A1312,匹配表!$1:$1048576,22,0)</f>
        <v>浙江公司电力交易平台1号虚拟机</v>
      </c>
      <c r="D1312" t="s">
        <v>13</v>
      </c>
      <c r="E1312">
        <v>6.6</v>
      </c>
      <c r="F1312" t="s">
        <v>54</v>
      </c>
      <c r="G1312" t="s">
        <v>25</v>
      </c>
    </row>
    <row r="1313" hidden="1" spans="1:7">
      <c r="A1313" t="s">
        <v>206</v>
      </c>
      <c r="B1313"/>
      <c r="C1313" t="str">
        <f>VLOOKUP(A1313,匹配表!$1:$1048576,22,0)</f>
        <v>浙江公司电力交易平台1号虚拟机</v>
      </c>
      <c r="D1313" t="s">
        <v>13</v>
      </c>
      <c r="E1313">
        <v>6.6</v>
      </c>
      <c r="F1313" t="s">
        <v>55</v>
      </c>
      <c r="G1313" t="s">
        <v>25</v>
      </c>
    </row>
    <row r="1314" hidden="1" spans="1:7">
      <c r="A1314" t="s">
        <v>206</v>
      </c>
      <c r="B1314"/>
      <c r="C1314" t="str">
        <f>VLOOKUP(A1314,匹配表!$1:$1048576,22,0)</f>
        <v>浙江公司电力交易平台1号虚拟机</v>
      </c>
      <c r="D1314" t="s">
        <v>13</v>
      </c>
      <c r="E1314">
        <v>6.6</v>
      </c>
      <c r="F1314" t="s">
        <v>56</v>
      </c>
      <c r="G1314" t="s">
        <v>25</v>
      </c>
    </row>
    <row r="1315" hidden="1" spans="1:7">
      <c r="A1315" t="s">
        <v>206</v>
      </c>
      <c r="B1315"/>
      <c r="C1315" t="str">
        <f>VLOOKUP(A1315,匹配表!$1:$1048576,22,0)</f>
        <v>浙江公司电力交易平台1号虚拟机</v>
      </c>
      <c r="D1315" t="s">
        <v>13</v>
      </c>
      <c r="E1315">
        <v>6.6</v>
      </c>
      <c r="F1315" t="s">
        <v>57</v>
      </c>
      <c r="G1315" t="s">
        <v>25</v>
      </c>
    </row>
    <row r="1316" hidden="1" spans="1:7">
      <c r="A1316" t="s">
        <v>206</v>
      </c>
      <c r="B1316"/>
      <c r="C1316" t="str">
        <f>VLOOKUP(A1316,匹配表!$1:$1048576,22,0)</f>
        <v>浙江公司电力交易平台1号虚拟机</v>
      </c>
      <c r="D1316" t="s">
        <v>13</v>
      </c>
      <c r="E1316">
        <v>6.6</v>
      </c>
      <c r="F1316" t="s">
        <v>59</v>
      </c>
      <c r="G1316" t="s">
        <v>25</v>
      </c>
    </row>
    <row r="1317" hidden="1" spans="1:7">
      <c r="A1317" t="s">
        <v>206</v>
      </c>
      <c r="B1317"/>
      <c r="C1317" t="str">
        <f>VLOOKUP(A1317,匹配表!$1:$1048576,22,0)</f>
        <v>浙江公司电力交易平台1号虚拟机</v>
      </c>
      <c r="D1317" t="s">
        <v>13</v>
      </c>
      <c r="E1317">
        <v>6.6</v>
      </c>
      <c r="F1317" t="s">
        <v>60</v>
      </c>
      <c r="G1317" t="s">
        <v>25</v>
      </c>
    </row>
    <row r="1318" hidden="1" spans="1:7">
      <c r="A1318" t="s">
        <v>206</v>
      </c>
      <c r="B1318"/>
      <c r="C1318" t="str">
        <f>VLOOKUP(A1318,匹配表!$1:$1048576,22,0)</f>
        <v>浙江公司电力交易平台1号虚拟机</v>
      </c>
      <c r="D1318" t="s">
        <v>13</v>
      </c>
      <c r="E1318">
        <v>6.6</v>
      </c>
      <c r="F1318" t="s">
        <v>61</v>
      </c>
      <c r="G1318" t="s">
        <v>25</v>
      </c>
    </row>
    <row r="1319" hidden="1" spans="1:7">
      <c r="A1319" t="s">
        <v>206</v>
      </c>
      <c r="B1319"/>
      <c r="C1319" t="str">
        <f>VLOOKUP(A1319,匹配表!$1:$1048576,22,0)</f>
        <v>浙江公司电力交易平台1号虚拟机</v>
      </c>
      <c r="D1319" t="s">
        <v>13</v>
      </c>
      <c r="E1319">
        <v>6.6</v>
      </c>
      <c r="F1319" t="s">
        <v>63</v>
      </c>
      <c r="G1319" t="s">
        <v>25</v>
      </c>
    </row>
    <row r="1320" hidden="1" spans="1:7">
      <c r="A1320" t="s">
        <v>206</v>
      </c>
      <c r="B1320"/>
      <c r="C1320" t="str">
        <f>VLOOKUP(A1320,匹配表!$1:$1048576,22,0)</f>
        <v>浙江公司电力交易平台1号虚拟机</v>
      </c>
      <c r="D1320" t="s">
        <v>13</v>
      </c>
      <c r="E1320">
        <v>6.6</v>
      </c>
      <c r="F1320" t="s">
        <v>66</v>
      </c>
      <c r="G1320" t="s">
        <v>25</v>
      </c>
    </row>
    <row r="1321" hidden="1" spans="1:7">
      <c r="A1321" t="s">
        <v>206</v>
      </c>
      <c r="B1321"/>
      <c r="C1321" t="str">
        <f>VLOOKUP(A1321,匹配表!$1:$1048576,22,0)</f>
        <v>浙江公司电力交易平台1号虚拟机</v>
      </c>
      <c r="D1321" t="s">
        <v>13</v>
      </c>
      <c r="E1321">
        <v>6.6</v>
      </c>
      <c r="F1321" t="s">
        <v>69</v>
      </c>
      <c r="G1321" t="s">
        <v>25</v>
      </c>
    </row>
    <row r="1322" hidden="1" spans="1:7">
      <c r="A1322" t="s">
        <v>206</v>
      </c>
      <c r="B1322"/>
      <c r="C1322" t="str">
        <f>VLOOKUP(A1322,匹配表!$1:$1048576,22,0)</f>
        <v>浙江公司电力交易平台1号虚拟机</v>
      </c>
      <c r="D1322" t="s">
        <v>13</v>
      </c>
      <c r="E1322">
        <v>6.6</v>
      </c>
      <c r="F1322" t="s">
        <v>121</v>
      </c>
      <c r="G1322" t="s">
        <v>25</v>
      </c>
    </row>
    <row r="1323" hidden="1" spans="1:7">
      <c r="A1323" t="s">
        <v>206</v>
      </c>
      <c r="B1323"/>
      <c r="C1323" t="str">
        <f>VLOOKUP(A1323,匹配表!$1:$1048576,22,0)</f>
        <v>浙江公司电力交易平台1号虚拟机</v>
      </c>
      <c r="D1323" t="s">
        <v>13</v>
      </c>
      <c r="E1323">
        <v>6.6</v>
      </c>
      <c r="F1323" t="s">
        <v>122</v>
      </c>
      <c r="G1323" t="s">
        <v>25</v>
      </c>
    </row>
    <row r="1324" hidden="1" spans="1:7">
      <c r="A1324" t="s">
        <v>206</v>
      </c>
      <c r="B1324"/>
      <c r="C1324" t="str">
        <f>VLOOKUP(A1324,匹配表!$1:$1048576,22,0)</f>
        <v>浙江公司电力交易平台1号虚拟机</v>
      </c>
      <c r="D1324" t="s">
        <v>13</v>
      </c>
      <c r="E1324">
        <v>6.6</v>
      </c>
      <c r="F1324" t="s">
        <v>70</v>
      </c>
      <c r="G1324" t="s">
        <v>25</v>
      </c>
    </row>
    <row r="1325" hidden="1" spans="1:7">
      <c r="A1325" t="s">
        <v>206</v>
      </c>
      <c r="B1325"/>
      <c r="C1325" t="str">
        <f>VLOOKUP(A1325,匹配表!$1:$1048576,22,0)</f>
        <v>浙江公司电力交易平台1号虚拟机</v>
      </c>
      <c r="D1325" t="s">
        <v>13</v>
      </c>
      <c r="E1325">
        <v>6.6</v>
      </c>
      <c r="F1325" t="s">
        <v>71</v>
      </c>
      <c r="G1325" t="s">
        <v>25</v>
      </c>
    </row>
    <row r="1326" spans="1:12">
      <c r="A1326" s="16" t="s">
        <v>209</v>
      </c>
      <c r="B1326" s="16" t="s">
        <v>207</v>
      </c>
      <c r="C1326" s="16" t="str">
        <f>VLOOKUP(A1326,匹配表!$1:$1048576,22,0)</f>
        <v>浙江公司电力交易平台2号虚拟机</v>
      </c>
      <c r="D1326" s="16" t="s">
        <v>13</v>
      </c>
      <c r="E1326" s="16">
        <v>6.6</v>
      </c>
      <c r="F1326" s="16" t="s">
        <v>15</v>
      </c>
      <c r="G1326" s="16" t="s">
        <v>16</v>
      </c>
      <c r="H1326" s="55" t="s">
        <v>207</v>
      </c>
      <c r="I1326" s="56" t="s">
        <v>208</v>
      </c>
      <c r="J1326" s="57" t="s">
        <v>155</v>
      </c>
      <c r="K1326" s="56"/>
      <c r="L1326" s="30"/>
    </row>
    <row r="1327" spans="1:12">
      <c r="A1327" s="16" t="s">
        <v>209</v>
      </c>
      <c r="B1327" s="16" t="s">
        <v>207</v>
      </c>
      <c r="C1327" s="16" t="str">
        <f>VLOOKUP(A1327,匹配表!$1:$1048576,22,0)</f>
        <v>浙江公司电力交易平台2号虚拟机</v>
      </c>
      <c r="D1327" s="16" t="s">
        <v>13</v>
      </c>
      <c r="E1327" s="16">
        <v>6.6</v>
      </c>
      <c r="F1327" s="16" t="s">
        <v>18</v>
      </c>
      <c r="G1327" s="16" t="s">
        <v>16</v>
      </c>
      <c r="H1327" s="16" t="s">
        <v>19</v>
      </c>
      <c r="I1327" s="16" t="s">
        <v>76</v>
      </c>
      <c r="J1327" s="46" t="s">
        <v>21</v>
      </c>
      <c r="K1327" s="16"/>
      <c r="L1327" s="16"/>
    </row>
    <row r="1328" hidden="1" spans="1:7">
      <c r="A1328" t="s">
        <v>209</v>
      </c>
      <c r="B1328"/>
      <c r="C1328" t="str">
        <f>VLOOKUP(A1328,匹配表!$1:$1048576,22,0)</f>
        <v>浙江公司电力交易平台2号虚拟机</v>
      </c>
      <c r="D1328" t="s">
        <v>13</v>
      </c>
      <c r="E1328">
        <v>6.6</v>
      </c>
      <c r="F1328" t="s">
        <v>24</v>
      </c>
      <c r="G1328" t="s">
        <v>25</v>
      </c>
    </row>
    <row r="1329" hidden="1" spans="1:7">
      <c r="A1329" t="s">
        <v>209</v>
      </c>
      <c r="B1329"/>
      <c r="C1329" t="str">
        <f>VLOOKUP(A1329,匹配表!$1:$1048576,22,0)</f>
        <v>浙江公司电力交易平台2号虚拟机</v>
      </c>
      <c r="D1329" t="s">
        <v>13</v>
      </c>
      <c r="E1329">
        <v>6.6</v>
      </c>
      <c r="F1329" t="s">
        <v>26</v>
      </c>
      <c r="G1329" t="s">
        <v>25</v>
      </c>
    </row>
    <row r="1330" hidden="1" spans="1:7">
      <c r="A1330" t="s">
        <v>209</v>
      </c>
      <c r="B1330"/>
      <c r="C1330" t="str">
        <f>VLOOKUP(A1330,匹配表!$1:$1048576,22,0)</f>
        <v>浙江公司电力交易平台2号虚拟机</v>
      </c>
      <c r="D1330" t="s">
        <v>13</v>
      </c>
      <c r="E1330">
        <v>6.6</v>
      </c>
      <c r="F1330" t="s">
        <v>98</v>
      </c>
      <c r="G1330" t="s">
        <v>25</v>
      </c>
    </row>
    <row r="1331" hidden="1" spans="1:7">
      <c r="A1331" t="s">
        <v>209</v>
      </c>
      <c r="B1331"/>
      <c r="C1331" t="str">
        <f>VLOOKUP(A1331,匹配表!$1:$1048576,22,0)</f>
        <v>浙江公司电力交易平台2号虚拟机</v>
      </c>
      <c r="D1331" t="s">
        <v>13</v>
      </c>
      <c r="E1331">
        <v>6.6</v>
      </c>
      <c r="F1331" t="s">
        <v>29</v>
      </c>
      <c r="G1331" t="s">
        <v>25</v>
      </c>
    </row>
    <row r="1332" hidden="1" spans="1:7">
      <c r="A1332" t="s">
        <v>209</v>
      </c>
      <c r="B1332"/>
      <c r="C1332" t="str">
        <f>VLOOKUP(A1332,匹配表!$1:$1048576,22,0)</f>
        <v>浙江公司电力交易平台2号虚拟机</v>
      </c>
      <c r="D1332" t="s">
        <v>13</v>
      </c>
      <c r="E1332">
        <v>6.6</v>
      </c>
      <c r="F1332" t="s">
        <v>30</v>
      </c>
      <c r="G1332" t="s">
        <v>25</v>
      </c>
    </row>
    <row r="1333" hidden="1" spans="1:7">
      <c r="A1333" t="s">
        <v>209</v>
      </c>
      <c r="B1333"/>
      <c r="C1333" t="str">
        <f>VLOOKUP(A1333,匹配表!$1:$1048576,22,0)</f>
        <v>浙江公司电力交易平台2号虚拟机</v>
      </c>
      <c r="D1333" t="s">
        <v>13</v>
      </c>
      <c r="E1333">
        <v>6.6</v>
      </c>
      <c r="F1333" t="s">
        <v>33</v>
      </c>
      <c r="G1333" t="s">
        <v>25</v>
      </c>
    </row>
    <row r="1334" hidden="1" spans="1:7">
      <c r="A1334" t="s">
        <v>209</v>
      </c>
      <c r="B1334"/>
      <c r="C1334" t="str">
        <f>VLOOKUP(A1334,匹配表!$1:$1048576,22,0)</f>
        <v>浙江公司电力交易平台2号虚拟机</v>
      </c>
      <c r="D1334" t="s">
        <v>13</v>
      </c>
      <c r="E1334">
        <v>6.6</v>
      </c>
      <c r="F1334" t="s">
        <v>34</v>
      </c>
      <c r="G1334" t="s">
        <v>25</v>
      </c>
    </row>
    <row r="1335" hidden="1" spans="1:7">
      <c r="A1335" t="s">
        <v>209</v>
      </c>
      <c r="B1335"/>
      <c r="C1335" t="str">
        <f>VLOOKUP(A1335,匹配表!$1:$1048576,22,0)</f>
        <v>浙江公司电力交易平台2号虚拟机</v>
      </c>
      <c r="D1335" t="s">
        <v>13</v>
      </c>
      <c r="E1335">
        <v>6.6</v>
      </c>
      <c r="F1335" t="s">
        <v>35</v>
      </c>
      <c r="G1335" t="s">
        <v>25</v>
      </c>
    </row>
    <row r="1336" hidden="1" spans="1:7">
      <c r="A1336" t="s">
        <v>209</v>
      </c>
      <c r="B1336"/>
      <c r="C1336" t="str">
        <f>VLOOKUP(A1336,匹配表!$1:$1048576,22,0)</f>
        <v>浙江公司电力交易平台2号虚拟机</v>
      </c>
      <c r="D1336" t="s">
        <v>13</v>
      </c>
      <c r="E1336">
        <v>6.6</v>
      </c>
      <c r="F1336" t="s">
        <v>36</v>
      </c>
      <c r="G1336" t="s">
        <v>25</v>
      </c>
    </row>
    <row r="1337" hidden="1" spans="1:7">
      <c r="A1337" t="s">
        <v>209</v>
      </c>
      <c r="B1337"/>
      <c r="C1337" t="str">
        <f>VLOOKUP(A1337,匹配表!$1:$1048576,22,0)</f>
        <v>浙江公司电力交易平台2号虚拟机</v>
      </c>
      <c r="D1337" t="s">
        <v>13</v>
      </c>
      <c r="E1337">
        <v>6.6</v>
      </c>
      <c r="F1337" t="s">
        <v>37</v>
      </c>
      <c r="G1337" t="s">
        <v>25</v>
      </c>
    </row>
    <row r="1338" hidden="1" spans="1:7">
      <c r="A1338" t="s">
        <v>209</v>
      </c>
      <c r="B1338"/>
      <c r="C1338" t="str">
        <f>VLOOKUP(A1338,匹配表!$1:$1048576,22,0)</f>
        <v>浙江公司电力交易平台2号虚拟机</v>
      </c>
      <c r="D1338" t="s">
        <v>13</v>
      </c>
      <c r="E1338">
        <v>6.6</v>
      </c>
      <c r="F1338" t="s">
        <v>101</v>
      </c>
      <c r="G1338" t="s">
        <v>25</v>
      </c>
    </row>
    <row r="1339" hidden="1" spans="1:7">
      <c r="A1339" t="s">
        <v>209</v>
      </c>
      <c r="B1339"/>
      <c r="C1339" t="str">
        <f>VLOOKUP(A1339,匹配表!$1:$1048576,22,0)</f>
        <v>浙江公司电力交易平台2号虚拟机</v>
      </c>
      <c r="D1339" t="s">
        <v>13</v>
      </c>
      <c r="E1339">
        <v>6.6</v>
      </c>
      <c r="F1339" t="s">
        <v>102</v>
      </c>
      <c r="G1339" t="s">
        <v>25</v>
      </c>
    </row>
    <row r="1340" hidden="1" spans="1:7">
      <c r="A1340" t="s">
        <v>209</v>
      </c>
      <c r="B1340"/>
      <c r="C1340" t="str">
        <f>VLOOKUP(A1340,匹配表!$1:$1048576,22,0)</f>
        <v>浙江公司电力交易平台2号虚拟机</v>
      </c>
      <c r="D1340" t="s">
        <v>13</v>
      </c>
      <c r="E1340">
        <v>6.6</v>
      </c>
      <c r="F1340" t="s">
        <v>40</v>
      </c>
      <c r="G1340" t="s">
        <v>25</v>
      </c>
    </row>
    <row r="1341" hidden="1" spans="1:7">
      <c r="A1341" t="s">
        <v>209</v>
      </c>
      <c r="B1341"/>
      <c r="C1341" t="str">
        <f>VLOOKUP(A1341,匹配表!$1:$1048576,22,0)</f>
        <v>浙江公司电力交易平台2号虚拟机</v>
      </c>
      <c r="D1341" t="s">
        <v>13</v>
      </c>
      <c r="E1341">
        <v>6.6</v>
      </c>
      <c r="F1341" t="s">
        <v>42</v>
      </c>
      <c r="G1341" t="s">
        <v>25</v>
      </c>
    </row>
    <row r="1342" hidden="1" spans="1:7">
      <c r="A1342" t="s">
        <v>209</v>
      </c>
      <c r="B1342"/>
      <c r="C1342" t="str">
        <f>VLOOKUP(A1342,匹配表!$1:$1048576,22,0)</f>
        <v>浙江公司电力交易平台2号虚拟机</v>
      </c>
      <c r="D1342" t="s">
        <v>13</v>
      </c>
      <c r="E1342">
        <v>6.6</v>
      </c>
      <c r="F1342" t="s">
        <v>43</v>
      </c>
      <c r="G1342" t="s">
        <v>25</v>
      </c>
    </row>
    <row r="1343" hidden="1" spans="1:7">
      <c r="A1343" t="s">
        <v>209</v>
      </c>
      <c r="B1343"/>
      <c r="C1343" t="str">
        <f>VLOOKUP(A1343,匹配表!$1:$1048576,22,0)</f>
        <v>浙江公司电力交易平台2号虚拟机</v>
      </c>
      <c r="D1343" t="s">
        <v>13</v>
      </c>
      <c r="E1343">
        <v>6.6</v>
      </c>
      <c r="F1343" t="s">
        <v>45</v>
      </c>
      <c r="G1343" t="s">
        <v>25</v>
      </c>
    </row>
    <row r="1344" hidden="1" spans="1:7">
      <c r="A1344" t="s">
        <v>209</v>
      </c>
      <c r="B1344"/>
      <c r="C1344" t="str">
        <f>VLOOKUP(A1344,匹配表!$1:$1048576,22,0)</f>
        <v>浙江公司电力交易平台2号虚拟机</v>
      </c>
      <c r="D1344" t="s">
        <v>13</v>
      </c>
      <c r="E1344">
        <v>6.6</v>
      </c>
      <c r="F1344" t="s">
        <v>46</v>
      </c>
      <c r="G1344" t="s">
        <v>25</v>
      </c>
    </row>
    <row r="1345" hidden="1" spans="1:7">
      <c r="A1345" t="s">
        <v>209</v>
      </c>
      <c r="B1345"/>
      <c r="C1345" t="str">
        <f>VLOOKUP(A1345,匹配表!$1:$1048576,22,0)</f>
        <v>浙江公司电力交易平台2号虚拟机</v>
      </c>
      <c r="D1345" t="s">
        <v>13</v>
      </c>
      <c r="E1345">
        <v>6.6</v>
      </c>
      <c r="F1345" t="s">
        <v>47</v>
      </c>
      <c r="G1345" t="s">
        <v>25</v>
      </c>
    </row>
    <row r="1346" hidden="1" spans="1:7">
      <c r="A1346" t="s">
        <v>209</v>
      </c>
      <c r="B1346"/>
      <c r="C1346" t="str">
        <f>VLOOKUP(A1346,匹配表!$1:$1048576,22,0)</f>
        <v>浙江公司电力交易平台2号虚拟机</v>
      </c>
      <c r="D1346" t="s">
        <v>13</v>
      </c>
      <c r="E1346">
        <v>6.6</v>
      </c>
      <c r="F1346" t="s">
        <v>48</v>
      </c>
      <c r="G1346" t="s">
        <v>25</v>
      </c>
    </row>
    <row r="1347" hidden="1" spans="1:7">
      <c r="A1347" t="s">
        <v>209</v>
      </c>
      <c r="B1347"/>
      <c r="C1347" t="str">
        <f>VLOOKUP(A1347,匹配表!$1:$1048576,22,0)</f>
        <v>浙江公司电力交易平台2号虚拟机</v>
      </c>
      <c r="D1347" t="s">
        <v>13</v>
      </c>
      <c r="E1347">
        <v>6.6</v>
      </c>
      <c r="F1347" t="s">
        <v>50</v>
      </c>
      <c r="G1347" t="s">
        <v>25</v>
      </c>
    </row>
    <row r="1348" hidden="1" spans="1:7">
      <c r="A1348" t="s">
        <v>209</v>
      </c>
      <c r="B1348"/>
      <c r="C1348" t="str">
        <f>VLOOKUP(A1348,匹配表!$1:$1048576,22,0)</f>
        <v>浙江公司电力交易平台2号虚拟机</v>
      </c>
      <c r="D1348" t="s">
        <v>13</v>
      </c>
      <c r="E1348">
        <v>6.6</v>
      </c>
      <c r="F1348" t="s">
        <v>51</v>
      </c>
      <c r="G1348" t="s">
        <v>25</v>
      </c>
    </row>
    <row r="1349" hidden="1" spans="1:7">
      <c r="A1349" t="s">
        <v>209</v>
      </c>
      <c r="B1349"/>
      <c r="C1349" t="str">
        <f>VLOOKUP(A1349,匹配表!$1:$1048576,22,0)</f>
        <v>浙江公司电力交易平台2号虚拟机</v>
      </c>
      <c r="D1349" t="s">
        <v>13</v>
      </c>
      <c r="E1349">
        <v>6.6</v>
      </c>
      <c r="F1349" t="s">
        <v>54</v>
      </c>
      <c r="G1349" t="s">
        <v>25</v>
      </c>
    </row>
    <row r="1350" hidden="1" spans="1:7">
      <c r="A1350" t="s">
        <v>209</v>
      </c>
      <c r="B1350"/>
      <c r="C1350" t="str">
        <f>VLOOKUP(A1350,匹配表!$1:$1048576,22,0)</f>
        <v>浙江公司电力交易平台2号虚拟机</v>
      </c>
      <c r="D1350" t="s">
        <v>13</v>
      </c>
      <c r="E1350">
        <v>6.6</v>
      </c>
      <c r="F1350" t="s">
        <v>55</v>
      </c>
      <c r="G1350" t="s">
        <v>25</v>
      </c>
    </row>
    <row r="1351" hidden="1" spans="1:7">
      <c r="A1351" t="s">
        <v>209</v>
      </c>
      <c r="B1351"/>
      <c r="C1351" t="str">
        <f>VLOOKUP(A1351,匹配表!$1:$1048576,22,0)</f>
        <v>浙江公司电力交易平台2号虚拟机</v>
      </c>
      <c r="D1351" t="s">
        <v>13</v>
      </c>
      <c r="E1351">
        <v>6.6</v>
      </c>
      <c r="F1351" t="s">
        <v>56</v>
      </c>
      <c r="G1351" t="s">
        <v>25</v>
      </c>
    </row>
    <row r="1352" hidden="1" spans="1:7">
      <c r="A1352" t="s">
        <v>209</v>
      </c>
      <c r="B1352"/>
      <c r="C1352" t="str">
        <f>VLOOKUP(A1352,匹配表!$1:$1048576,22,0)</f>
        <v>浙江公司电力交易平台2号虚拟机</v>
      </c>
      <c r="D1352" t="s">
        <v>13</v>
      </c>
      <c r="E1352">
        <v>6.6</v>
      </c>
      <c r="F1352" t="s">
        <v>57</v>
      </c>
      <c r="G1352" t="s">
        <v>25</v>
      </c>
    </row>
    <row r="1353" hidden="1" spans="1:7">
      <c r="A1353" t="s">
        <v>209</v>
      </c>
      <c r="B1353"/>
      <c r="C1353" t="str">
        <f>VLOOKUP(A1353,匹配表!$1:$1048576,22,0)</f>
        <v>浙江公司电力交易平台2号虚拟机</v>
      </c>
      <c r="D1353" t="s">
        <v>13</v>
      </c>
      <c r="E1353">
        <v>6.6</v>
      </c>
      <c r="F1353" t="s">
        <v>59</v>
      </c>
      <c r="G1353" t="s">
        <v>25</v>
      </c>
    </row>
    <row r="1354" hidden="1" spans="1:7">
      <c r="A1354" t="s">
        <v>209</v>
      </c>
      <c r="B1354"/>
      <c r="C1354" t="str">
        <f>VLOOKUP(A1354,匹配表!$1:$1048576,22,0)</f>
        <v>浙江公司电力交易平台2号虚拟机</v>
      </c>
      <c r="D1354" t="s">
        <v>13</v>
      </c>
      <c r="E1354">
        <v>6.6</v>
      </c>
      <c r="F1354" t="s">
        <v>60</v>
      </c>
      <c r="G1354" t="s">
        <v>25</v>
      </c>
    </row>
    <row r="1355" hidden="1" spans="1:7">
      <c r="A1355" t="s">
        <v>209</v>
      </c>
      <c r="B1355"/>
      <c r="C1355" t="str">
        <f>VLOOKUP(A1355,匹配表!$1:$1048576,22,0)</f>
        <v>浙江公司电力交易平台2号虚拟机</v>
      </c>
      <c r="D1355" t="s">
        <v>13</v>
      </c>
      <c r="E1355">
        <v>6.6</v>
      </c>
      <c r="F1355" t="s">
        <v>61</v>
      </c>
      <c r="G1355" t="s">
        <v>25</v>
      </c>
    </row>
    <row r="1356" hidden="1" spans="1:7">
      <c r="A1356" t="s">
        <v>209</v>
      </c>
      <c r="B1356"/>
      <c r="C1356" t="str">
        <f>VLOOKUP(A1356,匹配表!$1:$1048576,22,0)</f>
        <v>浙江公司电力交易平台2号虚拟机</v>
      </c>
      <c r="D1356" t="s">
        <v>13</v>
      </c>
      <c r="E1356">
        <v>6.6</v>
      </c>
      <c r="F1356" t="s">
        <v>63</v>
      </c>
      <c r="G1356" t="s">
        <v>25</v>
      </c>
    </row>
    <row r="1357" hidden="1" spans="1:7">
      <c r="A1357" t="s">
        <v>209</v>
      </c>
      <c r="B1357"/>
      <c r="C1357" t="str">
        <f>VLOOKUP(A1357,匹配表!$1:$1048576,22,0)</f>
        <v>浙江公司电力交易平台2号虚拟机</v>
      </c>
      <c r="D1357" t="s">
        <v>13</v>
      </c>
      <c r="E1357">
        <v>6.6</v>
      </c>
      <c r="F1357" t="s">
        <v>66</v>
      </c>
      <c r="G1357" t="s">
        <v>25</v>
      </c>
    </row>
    <row r="1358" hidden="1" spans="1:7">
      <c r="A1358" t="s">
        <v>209</v>
      </c>
      <c r="B1358"/>
      <c r="C1358" t="str">
        <f>VLOOKUP(A1358,匹配表!$1:$1048576,22,0)</f>
        <v>浙江公司电力交易平台2号虚拟机</v>
      </c>
      <c r="D1358" t="s">
        <v>13</v>
      </c>
      <c r="E1358">
        <v>6.6</v>
      </c>
      <c r="F1358" t="s">
        <v>69</v>
      </c>
      <c r="G1358" t="s">
        <v>25</v>
      </c>
    </row>
    <row r="1359" hidden="1" spans="1:7">
      <c r="A1359" t="s">
        <v>209</v>
      </c>
      <c r="B1359"/>
      <c r="C1359" t="str">
        <f>VLOOKUP(A1359,匹配表!$1:$1048576,22,0)</f>
        <v>浙江公司电力交易平台2号虚拟机</v>
      </c>
      <c r="D1359" t="s">
        <v>13</v>
      </c>
      <c r="E1359">
        <v>6.6</v>
      </c>
      <c r="F1359" t="s">
        <v>121</v>
      </c>
      <c r="G1359" t="s">
        <v>25</v>
      </c>
    </row>
    <row r="1360" hidden="1" spans="1:7">
      <c r="A1360" t="s">
        <v>209</v>
      </c>
      <c r="B1360"/>
      <c r="C1360" t="str">
        <f>VLOOKUP(A1360,匹配表!$1:$1048576,22,0)</f>
        <v>浙江公司电力交易平台2号虚拟机</v>
      </c>
      <c r="D1360" t="s">
        <v>13</v>
      </c>
      <c r="E1360">
        <v>6.6</v>
      </c>
      <c r="F1360" t="s">
        <v>122</v>
      </c>
      <c r="G1360" t="s">
        <v>25</v>
      </c>
    </row>
    <row r="1361" hidden="1" spans="1:7">
      <c r="A1361" t="s">
        <v>209</v>
      </c>
      <c r="B1361"/>
      <c r="C1361" t="str">
        <f>VLOOKUP(A1361,匹配表!$1:$1048576,22,0)</f>
        <v>浙江公司电力交易平台2号虚拟机</v>
      </c>
      <c r="D1361" t="s">
        <v>13</v>
      </c>
      <c r="E1361">
        <v>6.6</v>
      </c>
      <c r="F1361" t="s">
        <v>70</v>
      </c>
      <c r="G1361" t="s">
        <v>25</v>
      </c>
    </row>
    <row r="1362" hidden="1" spans="1:7">
      <c r="A1362" t="s">
        <v>209</v>
      </c>
      <c r="B1362"/>
      <c r="C1362" t="str">
        <f>VLOOKUP(A1362,匹配表!$1:$1048576,22,0)</f>
        <v>浙江公司电力交易平台2号虚拟机</v>
      </c>
      <c r="D1362" t="s">
        <v>13</v>
      </c>
      <c r="E1362">
        <v>6.6</v>
      </c>
      <c r="F1362" t="s">
        <v>71</v>
      </c>
      <c r="G1362" t="s">
        <v>25</v>
      </c>
    </row>
    <row r="1363" spans="1:12">
      <c r="A1363" s="16" t="s">
        <v>210</v>
      </c>
      <c r="B1363" s="17" t="str">
        <f>VLOOKUP(A1363,匹配表!$1:$1048576,24,0)</f>
        <v>郭亚琼</v>
      </c>
      <c r="C1363" s="16" t="str">
        <f>VLOOKUP(A1363,匹配表!$1:$1048576,22,0)</f>
        <v>浙江公司内外网移动互联支撑3号虚拟机</v>
      </c>
      <c r="D1363" s="16" t="s">
        <v>13</v>
      </c>
      <c r="E1363" s="16">
        <v>6.5</v>
      </c>
      <c r="F1363" s="16" t="s">
        <v>18</v>
      </c>
      <c r="G1363" s="16" t="s">
        <v>16</v>
      </c>
      <c r="H1363" s="16" t="s">
        <v>19</v>
      </c>
      <c r="I1363" s="16" t="s">
        <v>76</v>
      </c>
      <c r="J1363" s="46" t="s">
        <v>21</v>
      </c>
      <c r="K1363" s="16"/>
      <c r="L1363" s="16"/>
    </row>
    <row r="1364" hidden="1" spans="1:12">
      <c r="A1364" s="16" t="s">
        <v>210</v>
      </c>
      <c r="B1364" s="17" t="str">
        <f>VLOOKUP(A1364,匹配表!$1:$1048576,24,0)</f>
        <v>郭亚琼</v>
      </c>
      <c r="C1364" s="16" t="str">
        <f>VLOOKUP(A1364,匹配表!$1:$1048576,22,0)</f>
        <v>浙江公司内外网移动互联支撑3号虚拟机</v>
      </c>
      <c r="D1364" s="16" t="s">
        <v>13</v>
      </c>
      <c r="E1364" s="16">
        <v>6.5</v>
      </c>
      <c r="F1364" s="16" t="s">
        <v>129</v>
      </c>
      <c r="G1364" s="16" t="s">
        <v>16</v>
      </c>
      <c r="H1364" s="16" t="s">
        <v>130</v>
      </c>
      <c r="I1364" s="16" t="s">
        <v>131</v>
      </c>
      <c r="J1364" s="16"/>
      <c r="K1364" s="16"/>
      <c r="L1364" s="16"/>
    </row>
    <row r="1365" hidden="1" spans="1:7">
      <c r="A1365" t="s">
        <v>210</v>
      </c>
      <c r="B1365"/>
      <c r="C1365" t="str">
        <f>VLOOKUP(A1365,匹配表!$1:$1048576,22,0)</f>
        <v>浙江公司内外网移动互联支撑3号虚拟机</v>
      </c>
      <c r="D1365" t="s">
        <v>13</v>
      </c>
      <c r="E1365">
        <v>6.5</v>
      </c>
      <c r="F1365" t="s">
        <v>26</v>
      </c>
      <c r="G1365" t="s">
        <v>25</v>
      </c>
    </row>
    <row r="1366" hidden="1" spans="1:7">
      <c r="A1366" t="s">
        <v>210</v>
      </c>
      <c r="B1366"/>
      <c r="C1366" t="str">
        <f>VLOOKUP(A1366,匹配表!$1:$1048576,22,0)</f>
        <v>浙江公司内外网移动互联支撑3号虚拟机</v>
      </c>
      <c r="D1366" t="s">
        <v>13</v>
      </c>
      <c r="E1366">
        <v>6.5</v>
      </c>
      <c r="F1366" t="s">
        <v>30</v>
      </c>
      <c r="G1366" t="s">
        <v>25</v>
      </c>
    </row>
    <row r="1367" hidden="1" spans="1:7">
      <c r="A1367" t="s">
        <v>210</v>
      </c>
      <c r="B1367"/>
      <c r="C1367" t="str">
        <f>VLOOKUP(A1367,匹配表!$1:$1048576,22,0)</f>
        <v>浙江公司内外网移动互联支撑3号虚拟机</v>
      </c>
      <c r="D1367" t="s">
        <v>13</v>
      </c>
      <c r="E1367">
        <v>6.5</v>
      </c>
      <c r="F1367" t="s">
        <v>33</v>
      </c>
      <c r="G1367" t="s">
        <v>25</v>
      </c>
    </row>
    <row r="1368" hidden="1" spans="1:7">
      <c r="A1368" t="s">
        <v>210</v>
      </c>
      <c r="B1368"/>
      <c r="C1368" t="str">
        <f>VLOOKUP(A1368,匹配表!$1:$1048576,22,0)</f>
        <v>浙江公司内外网移动互联支撑3号虚拟机</v>
      </c>
      <c r="D1368" t="s">
        <v>13</v>
      </c>
      <c r="E1368">
        <v>6.5</v>
      </c>
      <c r="F1368" t="s">
        <v>132</v>
      </c>
      <c r="G1368" t="s">
        <v>25</v>
      </c>
    </row>
    <row r="1369" hidden="1" spans="1:7">
      <c r="A1369" t="s">
        <v>210</v>
      </c>
      <c r="B1369"/>
      <c r="C1369" t="str">
        <f>VLOOKUP(A1369,匹配表!$1:$1048576,22,0)</f>
        <v>浙江公司内外网移动互联支撑3号虚拟机</v>
      </c>
      <c r="D1369" t="s">
        <v>13</v>
      </c>
      <c r="E1369">
        <v>6.5</v>
      </c>
      <c r="F1369" t="s">
        <v>35</v>
      </c>
      <c r="G1369" t="s">
        <v>25</v>
      </c>
    </row>
    <row r="1370" hidden="1" spans="1:7">
      <c r="A1370" t="s">
        <v>210</v>
      </c>
      <c r="B1370"/>
      <c r="C1370" t="str">
        <f>VLOOKUP(A1370,匹配表!$1:$1048576,22,0)</f>
        <v>浙江公司内外网移动互联支撑3号虚拟机</v>
      </c>
      <c r="D1370" t="s">
        <v>13</v>
      </c>
      <c r="E1370">
        <v>6.5</v>
      </c>
      <c r="F1370" t="s">
        <v>36</v>
      </c>
      <c r="G1370" t="s">
        <v>25</v>
      </c>
    </row>
    <row r="1371" hidden="1" spans="1:7">
      <c r="A1371" t="s">
        <v>210</v>
      </c>
      <c r="B1371"/>
      <c r="C1371" t="str">
        <f>VLOOKUP(A1371,匹配表!$1:$1048576,22,0)</f>
        <v>浙江公司内外网移动互联支撑3号虚拟机</v>
      </c>
      <c r="D1371" t="s">
        <v>13</v>
      </c>
      <c r="E1371">
        <v>6.5</v>
      </c>
      <c r="F1371" t="s">
        <v>101</v>
      </c>
      <c r="G1371" t="s">
        <v>25</v>
      </c>
    </row>
    <row r="1372" hidden="1" spans="1:7">
      <c r="A1372" t="s">
        <v>210</v>
      </c>
      <c r="B1372"/>
      <c r="C1372" t="str">
        <f>VLOOKUP(A1372,匹配表!$1:$1048576,22,0)</f>
        <v>浙江公司内外网移动互联支撑3号虚拟机</v>
      </c>
      <c r="D1372" t="s">
        <v>13</v>
      </c>
      <c r="E1372">
        <v>6.5</v>
      </c>
      <c r="F1372" t="s">
        <v>40</v>
      </c>
      <c r="G1372" t="s">
        <v>25</v>
      </c>
    </row>
    <row r="1373" hidden="1" spans="1:7">
      <c r="A1373" t="s">
        <v>210</v>
      </c>
      <c r="B1373"/>
      <c r="C1373" t="str">
        <f>VLOOKUP(A1373,匹配表!$1:$1048576,22,0)</f>
        <v>浙江公司内外网移动互联支撑3号虚拟机</v>
      </c>
      <c r="D1373" t="s">
        <v>13</v>
      </c>
      <c r="E1373">
        <v>6.5</v>
      </c>
      <c r="F1373" t="s">
        <v>133</v>
      </c>
      <c r="G1373" t="s">
        <v>25</v>
      </c>
    </row>
    <row r="1374" hidden="1" spans="1:7">
      <c r="A1374" t="s">
        <v>210</v>
      </c>
      <c r="B1374"/>
      <c r="C1374" t="str">
        <f>VLOOKUP(A1374,匹配表!$1:$1048576,22,0)</f>
        <v>浙江公司内外网移动互联支撑3号虚拟机</v>
      </c>
      <c r="D1374" t="s">
        <v>13</v>
      </c>
      <c r="E1374">
        <v>6.5</v>
      </c>
      <c r="F1374" t="s">
        <v>42</v>
      </c>
      <c r="G1374" t="s">
        <v>25</v>
      </c>
    </row>
    <row r="1375" hidden="1" spans="1:7">
      <c r="A1375" t="s">
        <v>210</v>
      </c>
      <c r="B1375"/>
      <c r="C1375" t="str">
        <f>VLOOKUP(A1375,匹配表!$1:$1048576,22,0)</f>
        <v>浙江公司内外网移动互联支撑3号虚拟机</v>
      </c>
      <c r="D1375" t="s">
        <v>13</v>
      </c>
      <c r="E1375">
        <v>6.5</v>
      </c>
      <c r="F1375" t="s">
        <v>43</v>
      </c>
      <c r="G1375" t="s">
        <v>25</v>
      </c>
    </row>
    <row r="1376" hidden="1" spans="1:7">
      <c r="A1376" t="s">
        <v>210</v>
      </c>
      <c r="B1376"/>
      <c r="C1376" t="str">
        <f>VLOOKUP(A1376,匹配表!$1:$1048576,22,0)</f>
        <v>浙江公司内外网移动互联支撑3号虚拟机</v>
      </c>
      <c r="D1376" t="s">
        <v>13</v>
      </c>
      <c r="E1376">
        <v>6.5</v>
      </c>
      <c r="F1376" t="s">
        <v>46</v>
      </c>
      <c r="G1376" t="s">
        <v>25</v>
      </c>
    </row>
    <row r="1377" hidden="1" spans="1:7">
      <c r="A1377" t="s">
        <v>210</v>
      </c>
      <c r="B1377"/>
      <c r="C1377" t="str">
        <f>VLOOKUP(A1377,匹配表!$1:$1048576,22,0)</f>
        <v>浙江公司内外网移动互联支撑3号虚拟机</v>
      </c>
      <c r="D1377" t="s">
        <v>13</v>
      </c>
      <c r="E1377">
        <v>6.5</v>
      </c>
      <c r="F1377" t="s">
        <v>47</v>
      </c>
      <c r="G1377" t="s">
        <v>25</v>
      </c>
    </row>
    <row r="1378" hidden="1" spans="1:7">
      <c r="A1378" t="s">
        <v>210</v>
      </c>
      <c r="B1378"/>
      <c r="C1378" t="str">
        <f>VLOOKUP(A1378,匹配表!$1:$1048576,22,0)</f>
        <v>浙江公司内外网移动互联支撑3号虚拟机</v>
      </c>
      <c r="D1378" t="s">
        <v>13</v>
      </c>
      <c r="E1378">
        <v>6.5</v>
      </c>
      <c r="F1378" t="s">
        <v>48</v>
      </c>
      <c r="G1378" t="s">
        <v>25</v>
      </c>
    </row>
    <row r="1379" hidden="1" spans="1:7">
      <c r="A1379" t="s">
        <v>210</v>
      </c>
      <c r="B1379"/>
      <c r="C1379" t="str">
        <f>VLOOKUP(A1379,匹配表!$1:$1048576,22,0)</f>
        <v>浙江公司内外网移动互联支撑3号虚拟机</v>
      </c>
      <c r="D1379" t="s">
        <v>13</v>
      </c>
      <c r="E1379">
        <v>6.5</v>
      </c>
      <c r="F1379" t="s">
        <v>50</v>
      </c>
      <c r="G1379" t="s">
        <v>25</v>
      </c>
    </row>
    <row r="1380" hidden="1" spans="1:7">
      <c r="A1380" t="s">
        <v>210</v>
      </c>
      <c r="B1380"/>
      <c r="C1380" t="str">
        <f>VLOOKUP(A1380,匹配表!$1:$1048576,22,0)</f>
        <v>浙江公司内外网移动互联支撑3号虚拟机</v>
      </c>
      <c r="D1380" t="s">
        <v>13</v>
      </c>
      <c r="E1380">
        <v>6.5</v>
      </c>
      <c r="F1380" t="s">
        <v>57</v>
      </c>
      <c r="G1380" t="s">
        <v>25</v>
      </c>
    </row>
    <row r="1381" hidden="1" spans="1:7">
      <c r="A1381" t="s">
        <v>210</v>
      </c>
      <c r="B1381"/>
      <c r="C1381" t="str">
        <f>VLOOKUP(A1381,匹配表!$1:$1048576,22,0)</f>
        <v>浙江公司内外网移动互联支撑3号虚拟机</v>
      </c>
      <c r="D1381" t="s">
        <v>13</v>
      </c>
      <c r="E1381">
        <v>6.5</v>
      </c>
      <c r="F1381" t="s">
        <v>59</v>
      </c>
      <c r="G1381" t="s">
        <v>25</v>
      </c>
    </row>
    <row r="1382" hidden="1" spans="1:7">
      <c r="A1382" t="s">
        <v>210</v>
      </c>
      <c r="B1382"/>
      <c r="C1382" t="str">
        <f>VLOOKUP(A1382,匹配表!$1:$1048576,22,0)</f>
        <v>浙江公司内外网移动互联支撑3号虚拟机</v>
      </c>
      <c r="D1382" t="s">
        <v>13</v>
      </c>
      <c r="E1382">
        <v>6.5</v>
      </c>
      <c r="F1382" t="s">
        <v>60</v>
      </c>
      <c r="G1382" t="s">
        <v>25</v>
      </c>
    </row>
    <row r="1383" hidden="1" spans="1:7">
      <c r="A1383" t="s">
        <v>210</v>
      </c>
      <c r="B1383"/>
      <c r="C1383" t="str">
        <f>VLOOKUP(A1383,匹配表!$1:$1048576,22,0)</f>
        <v>浙江公司内外网移动互联支撑3号虚拟机</v>
      </c>
      <c r="D1383" t="s">
        <v>13</v>
      </c>
      <c r="E1383">
        <v>6.5</v>
      </c>
      <c r="F1383" t="s">
        <v>61</v>
      </c>
      <c r="G1383" t="s">
        <v>25</v>
      </c>
    </row>
    <row r="1384" hidden="1" spans="1:7">
      <c r="A1384" t="s">
        <v>210</v>
      </c>
      <c r="B1384"/>
      <c r="C1384" t="str">
        <f>VLOOKUP(A1384,匹配表!$1:$1048576,22,0)</f>
        <v>浙江公司内外网移动互联支撑3号虚拟机</v>
      </c>
      <c r="D1384" t="s">
        <v>13</v>
      </c>
      <c r="E1384">
        <v>6.5</v>
      </c>
      <c r="F1384" t="s">
        <v>63</v>
      </c>
      <c r="G1384" t="s">
        <v>25</v>
      </c>
    </row>
    <row r="1385" hidden="1" spans="1:7">
      <c r="A1385" t="s">
        <v>210</v>
      </c>
      <c r="B1385"/>
      <c r="C1385" t="str">
        <f>VLOOKUP(A1385,匹配表!$1:$1048576,22,0)</f>
        <v>浙江公司内外网移动互联支撑3号虚拟机</v>
      </c>
      <c r="D1385" t="s">
        <v>13</v>
      </c>
      <c r="E1385">
        <v>6.5</v>
      </c>
      <c r="F1385" t="s">
        <v>121</v>
      </c>
      <c r="G1385" t="s">
        <v>25</v>
      </c>
    </row>
    <row r="1386" hidden="1" spans="1:7">
      <c r="A1386" t="s">
        <v>210</v>
      </c>
      <c r="B1386"/>
      <c r="C1386" t="str">
        <f>VLOOKUP(A1386,匹配表!$1:$1048576,22,0)</f>
        <v>浙江公司内外网移动互联支撑3号虚拟机</v>
      </c>
      <c r="D1386" t="s">
        <v>13</v>
      </c>
      <c r="E1386">
        <v>6.5</v>
      </c>
      <c r="F1386" t="s">
        <v>122</v>
      </c>
      <c r="G1386" t="s">
        <v>25</v>
      </c>
    </row>
    <row r="1387" hidden="1" spans="1:7">
      <c r="A1387" t="s">
        <v>210</v>
      </c>
      <c r="B1387"/>
      <c r="C1387" t="str">
        <f>VLOOKUP(A1387,匹配表!$1:$1048576,22,0)</f>
        <v>浙江公司内外网移动互联支撑3号虚拟机</v>
      </c>
      <c r="D1387" t="s">
        <v>13</v>
      </c>
      <c r="E1387">
        <v>6.5</v>
      </c>
      <c r="F1387" t="s">
        <v>71</v>
      </c>
      <c r="G1387" t="s">
        <v>25</v>
      </c>
    </row>
    <row r="1388" spans="1:12">
      <c r="A1388" s="16" t="s">
        <v>211</v>
      </c>
      <c r="B1388" s="17" t="s">
        <v>73</v>
      </c>
      <c r="C1388" s="16" t="str">
        <f>VLOOKUP(A1388,匹配表!$1:$1048576,22,0)</f>
        <v>浙江公司国网大数据平台21号服务器</v>
      </c>
      <c r="D1388" s="16" t="s">
        <v>13</v>
      </c>
      <c r="E1388" s="16">
        <v>6.9</v>
      </c>
      <c r="F1388" s="16" t="s">
        <v>74</v>
      </c>
      <c r="G1388" s="16" t="s">
        <v>16</v>
      </c>
      <c r="H1388" s="16" t="s">
        <v>73</v>
      </c>
      <c r="I1388" s="16" t="s">
        <v>75</v>
      </c>
      <c r="J1388" s="46" t="s">
        <v>21</v>
      </c>
      <c r="K1388" s="16"/>
      <c r="L1388" s="16"/>
    </row>
    <row r="1389" spans="1:12">
      <c r="A1389" s="16" t="s">
        <v>211</v>
      </c>
      <c r="B1389" s="17" t="s">
        <v>73</v>
      </c>
      <c r="C1389" s="16" t="str">
        <f>VLOOKUP(A1389,匹配表!$1:$1048576,22,0)</f>
        <v>浙江公司国网大数据平台21号服务器</v>
      </c>
      <c r="D1389" s="16" t="s">
        <v>13</v>
      </c>
      <c r="E1389" s="16">
        <v>6.9</v>
      </c>
      <c r="F1389" s="16" t="s">
        <v>18</v>
      </c>
      <c r="G1389" s="16" t="s">
        <v>16</v>
      </c>
      <c r="H1389" s="16" t="s">
        <v>19</v>
      </c>
      <c r="I1389" s="16" t="s">
        <v>76</v>
      </c>
      <c r="J1389" s="46" t="s">
        <v>21</v>
      </c>
      <c r="K1389" s="16"/>
      <c r="L1389" s="16"/>
    </row>
    <row r="1390" spans="1:12">
      <c r="A1390" s="16" t="s">
        <v>211</v>
      </c>
      <c r="B1390" s="17" t="s">
        <v>73</v>
      </c>
      <c r="C1390" s="16" t="str">
        <f>VLOOKUP(A1390,匹配表!$1:$1048576,22,0)</f>
        <v>浙江公司国网大数据平台21号服务器</v>
      </c>
      <c r="D1390" s="16" t="s">
        <v>13</v>
      </c>
      <c r="E1390" s="16">
        <v>6.9</v>
      </c>
      <c r="F1390" s="16" t="s">
        <v>77</v>
      </c>
      <c r="G1390" s="16" t="s">
        <v>16</v>
      </c>
      <c r="H1390" s="16" t="s">
        <v>73</v>
      </c>
      <c r="I1390" s="16" t="s">
        <v>76</v>
      </c>
      <c r="J1390" s="46" t="s">
        <v>21</v>
      </c>
      <c r="K1390" s="16"/>
      <c r="L1390" s="16"/>
    </row>
    <row r="1391" hidden="1" spans="1:7">
      <c r="A1391" t="s">
        <v>211</v>
      </c>
      <c r="B1391"/>
      <c r="C1391" t="str">
        <f>VLOOKUP(A1391,匹配表!$1:$1048576,22,0)</f>
        <v>浙江公司国网大数据平台21号服务器</v>
      </c>
      <c r="D1391" t="s">
        <v>13</v>
      </c>
      <c r="E1391">
        <v>6.9</v>
      </c>
      <c r="F1391" t="s">
        <v>78</v>
      </c>
      <c r="G1391" t="s">
        <v>25</v>
      </c>
    </row>
    <row r="1392" hidden="1" spans="1:7">
      <c r="A1392" t="s">
        <v>211</v>
      </c>
      <c r="B1392"/>
      <c r="C1392" t="str">
        <f>VLOOKUP(A1392,匹配表!$1:$1048576,22,0)</f>
        <v>浙江公司国网大数据平台21号服务器</v>
      </c>
      <c r="D1392" t="s">
        <v>13</v>
      </c>
      <c r="E1392">
        <v>6.9</v>
      </c>
      <c r="F1392" t="s">
        <v>79</v>
      </c>
      <c r="G1392" t="s">
        <v>25</v>
      </c>
    </row>
    <row r="1393" hidden="1" spans="1:7">
      <c r="A1393" t="s">
        <v>211</v>
      </c>
      <c r="B1393"/>
      <c r="C1393" t="str">
        <f>VLOOKUP(A1393,匹配表!$1:$1048576,22,0)</f>
        <v>浙江公司国网大数据平台21号服务器</v>
      </c>
      <c r="D1393" t="s">
        <v>13</v>
      </c>
      <c r="E1393">
        <v>6.9</v>
      </c>
      <c r="F1393" t="s">
        <v>80</v>
      </c>
      <c r="G1393" t="s">
        <v>25</v>
      </c>
    </row>
    <row r="1394" hidden="1" spans="1:7">
      <c r="A1394" t="s">
        <v>211</v>
      </c>
      <c r="B1394"/>
      <c r="C1394" t="str">
        <f>VLOOKUP(A1394,匹配表!$1:$1048576,22,0)</f>
        <v>浙江公司国网大数据平台21号服务器</v>
      </c>
      <c r="D1394" t="s">
        <v>13</v>
      </c>
      <c r="E1394">
        <v>6.9</v>
      </c>
      <c r="F1394" t="s">
        <v>81</v>
      </c>
      <c r="G1394" t="s">
        <v>25</v>
      </c>
    </row>
    <row r="1395" hidden="1" spans="1:7">
      <c r="A1395" t="s">
        <v>211</v>
      </c>
      <c r="B1395"/>
      <c r="C1395" t="str">
        <f>VLOOKUP(A1395,匹配表!$1:$1048576,22,0)</f>
        <v>浙江公司国网大数据平台21号服务器</v>
      </c>
      <c r="D1395" t="s">
        <v>13</v>
      </c>
      <c r="E1395">
        <v>6.9</v>
      </c>
      <c r="F1395" t="s">
        <v>82</v>
      </c>
      <c r="G1395" t="s">
        <v>25</v>
      </c>
    </row>
    <row r="1396" hidden="1" spans="1:7">
      <c r="A1396" t="s">
        <v>211</v>
      </c>
      <c r="B1396"/>
      <c r="C1396" t="str">
        <f>VLOOKUP(A1396,匹配表!$1:$1048576,22,0)</f>
        <v>浙江公司国网大数据平台21号服务器</v>
      </c>
      <c r="D1396" t="s">
        <v>13</v>
      </c>
      <c r="E1396">
        <v>6.9</v>
      </c>
      <c r="F1396" t="s">
        <v>83</v>
      </c>
      <c r="G1396" t="s">
        <v>25</v>
      </c>
    </row>
    <row r="1397" hidden="1" spans="1:7">
      <c r="A1397" t="s">
        <v>211</v>
      </c>
      <c r="B1397"/>
      <c r="C1397" t="str">
        <f>VLOOKUP(A1397,匹配表!$1:$1048576,22,0)</f>
        <v>浙江公司国网大数据平台21号服务器</v>
      </c>
      <c r="D1397" t="s">
        <v>13</v>
      </c>
      <c r="E1397">
        <v>6.9</v>
      </c>
      <c r="F1397" t="s">
        <v>84</v>
      </c>
      <c r="G1397" t="s">
        <v>25</v>
      </c>
    </row>
    <row r="1398" hidden="1" spans="1:7">
      <c r="A1398" t="s">
        <v>211</v>
      </c>
      <c r="B1398"/>
      <c r="C1398" t="str">
        <f>VLOOKUP(A1398,匹配表!$1:$1048576,22,0)</f>
        <v>浙江公司国网大数据平台21号服务器</v>
      </c>
      <c r="D1398" t="s">
        <v>13</v>
      </c>
      <c r="E1398">
        <v>6.9</v>
      </c>
      <c r="F1398" t="s">
        <v>85</v>
      </c>
      <c r="G1398" t="s">
        <v>25</v>
      </c>
    </row>
    <row r="1399" hidden="1" spans="1:7">
      <c r="A1399" t="s">
        <v>211</v>
      </c>
      <c r="B1399"/>
      <c r="C1399" t="str">
        <f>VLOOKUP(A1399,匹配表!$1:$1048576,22,0)</f>
        <v>浙江公司国网大数据平台21号服务器</v>
      </c>
      <c r="D1399" t="s">
        <v>13</v>
      </c>
      <c r="E1399">
        <v>6.9</v>
      </c>
      <c r="F1399" t="s">
        <v>86</v>
      </c>
      <c r="G1399" t="s">
        <v>25</v>
      </c>
    </row>
    <row r="1400" hidden="1" spans="1:7">
      <c r="A1400" t="s">
        <v>211</v>
      </c>
      <c r="B1400"/>
      <c r="C1400" t="str">
        <f>VLOOKUP(A1400,匹配表!$1:$1048576,22,0)</f>
        <v>浙江公司国网大数据平台21号服务器</v>
      </c>
      <c r="D1400" t="s">
        <v>13</v>
      </c>
      <c r="E1400">
        <v>6.9</v>
      </c>
      <c r="F1400" t="s">
        <v>87</v>
      </c>
      <c r="G1400" t="s">
        <v>25</v>
      </c>
    </row>
    <row r="1401" hidden="1" spans="1:7">
      <c r="A1401" t="s">
        <v>211</v>
      </c>
      <c r="B1401"/>
      <c r="C1401" t="str">
        <f>VLOOKUP(A1401,匹配表!$1:$1048576,22,0)</f>
        <v>浙江公司国网大数据平台21号服务器</v>
      </c>
      <c r="D1401" t="s">
        <v>13</v>
      </c>
      <c r="E1401">
        <v>6.9</v>
      </c>
      <c r="F1401" t="s">
        <v>88</v>
      </c>
      <c r="G1401" t="s">
        <v>25</v>
      </c>
    </row>
    <row r="1402" hidden="1" spans="1:7">
      <c r="A1402" t="s">
        <v>211</v>
      </c>
      <c r="B1402"/>
      <c r="C1402" t="str">
        <f>VLOOKUP(A1402,匹配表!$1:$1048576,22,0)</f>
        <v>浙江公司国网大数据平台21号服务器</v>
      </c>
      <c r="D1402" t="s">
        <v>13</v>
      </c>
      <c r="E1402">
        <v>6.9</v>
      </c>
      <c r="F1402" t="s">
        <v>89</v>
      </c>
      <c r="G1402" t="s">
        <v>25</v>
      </c>
    </row>
    <row r="1403" hidden="1" spans="1:7">
      <c r="A1403" t="s">
        <v>211</v>
      </c>
      <c r="B1403"/>
      <c r="C1403" t="str">
        <f>VLOOKUP(A1403,匹配表!$1:$1048576,22,0)</f>
        <v>浙江公司国网大数据平台21号服务器</v>
      </c>
      <c r="D1403" t="s">
        <v>13</v>
      </c>
      <c r="E1403">
        <v>6.9</v>
      </c>
      <c r="F1403" t="s">
        <v>90</v>
      </c>
      <c r="G1403" t="s">
        <v>25</v>
      </c>
    </row>
    <row r="1404" hidden="1" spans="1:7">
      <c r="A1404" t="s">
        <v>211</v>
      </c>
      <c r="B1404"/>
      <c r="C1404" t="str">
        <f>VLOOKUP(A1404,匹配表!$1:$1048576,22,0)</f>
        <v>浙江公司国网大数据平台21号服务器</v>
      </c>
      <c r="D1404" t="s">
        <v>13</v>
      </c>
      <c r="E1404">
        <v>6.9</v>
      </c>
      <c r="F1404" t="s">
        <v>91</v>
      </c>
      <c r="G1404" t="s">
        <v>25</v>
      </c>
    </row>
    <row r="1405" hidden="1" spans="1:7">
      <c r="A1405" t="s">
        <v>211</v>
      </c>
      <c r="B1405"/>
      <c r="C1405" t="str">
        <f>VLOOKUP(A1405,匹配表!$1:$1048576,22,0)</f>
        <v>浙江公司国网大数据平台21号服务器</v>
      </c>
      <c r="D1405" t="s">
        <v>13</v>
      </c>
      <c r="E1405">
        <v>6.9</v>
      </c>
      <c r="F1405" t="s">
        <v>92</v>
      </c>
      <c r="G1405" t="s">
        <v>25</v>
      </c>
    </row>
    <row r="1406" hidden="1" spans="1:7">
      <c r="A1406" t="s">
        <v>211</v>
      </c>
      <c r="B1406"/>
      <c r="C1406" t="str">
        <f>VLOOKUP(A1406,匹配表!$1:$1048576,22,0)</f>
        <v>浙江公司国网大数据平台21号服务器</v>
      </c>
      <c r="D1406" t="s">
        <v>13</v>
      </c>
      <c r="E1406">
        <v>6.9</v>
      </c>
      <c r="F1406" t="s">
        <v>93</v>
      </c>
      <c r="G1406" t="s">
        <v>25</v>
      </c>
    </row>
    <row r="1407" hidden="1" spans="1:7">
      <c r="A1407" t="s">
        <v>211</v>
      </c>
      <c r="B1407"/>
      <c r="C1407" t="str">
        <f>VLOOKUP(A1407,匹配表!$1:$1048576,22,0)</f>
        <v>浙江公司国网大数据平台21号服务器</v>
      </c>
      <c r="D1407" t="s">
        <v>13</v>
      </c>
      <c r="E1407">
        <v>6.9</v>
      </c>
      <c r="F1407" t="s">
        <v>94</v>
      </c>
      <c r="G1407" t="s">
        <v>25</v>
      </c>
    </row>
    <row r="1408" hidden="1" spans="1:7">
      <c r="A1408" t="s">
        <v>211</v>
      </c>
      <c r="B1408"/>
      <c r="C1408" t="str">
        <f>VLOOKUP(A1408,匹配表!$1:$1048576,22,0)</f>
        <v>浙江公司国网大数据平台21号服务器</v>
      </c>
      <c r="D1408" t="s">
        <v>13</v>
      </c>
      <c r="E1408">
        <v>6.9</v>
      </c>
      <c r="F1408" t="s">
        <v>95</v>
      </c>
      <c r="G1408" t="s">
        <v>25</v>
      </c>
    </row>
    <row r="1409" hidden="1" spans="1:7">
      <c r="A1409" t="s">
        <v>211</v>
      </c>
      <c r="B1409"/>
      <c r="C1409" t="str">
        <f>VLOOKUP(A1409,匹配表!$1:$1048576,22,0)</f>
        <v>浙江公司国网大数据平台21号服务器</v>
      </c>
      <c r="D1409" t="s">
        <v>13</v>
      </c>
      <c r="E1409">
        <v>6.9</v>
      </c>
      <c r="F1409" t="s">
        <v>96</v>
      </c>
      <c r="G1409" t="s">
        <v>25</v>
      </c>
    </row>
    <row r="1410" hidden="1" spans="1:7">
      <c r="A1410" t="s">
        <v>211</v>
      </c>
      <c r="B1410"/>
      <c r="C1410" t="str">
        <f>VLOOKUP(A1410,匹配表!$1:$1048576,22,0)</f>
        <v>浙江公司国网大数据平台21号服务器</v>
      </c>
      <c r="D1410" t="s">
        <v>13</v>
      </c>
      <c r="E1410">
        <v>6.9</v>
      </c>
      <c r="F1410" t="s">
        <v>97</v>
      </c>
      <c r="G1410" t="s">
        <v>25</v>
      </c>
    </row>
    <row r="1411" hidden="1" spans="1:7">
      <c r="A1411" t="s">
        <v>211</v>
      </c>
      <c r="B1411"/>
      <c r="C1411" t="str">
        <f>VLOOKUP(A1411,匹配表!$1:$1048576,22,0)</f>
        <v>浙江公司国网大数据平台21号服务器</v>
      </c>
      <c r="D1411" t="s">
        <v>13</v>
      </c>
      <c r="E1411">
        <v>6.9</v>
      </c>
      <c r="F1411" t="s">
        <v>24</v>
      </c>
      <c r="G1411" t="s">
        <v>25</v>
      </c>
    </row>
    <row r="1412" hidden="1" spans="1:7">
      <c r="A1412" t="s">
        <v>211</v>
      </c>
      <c r="B1412"/>
      <c r="C1412" t="str">
        <f>VLOOKUP(A1412,匹配表!$1:$1048576,22,0)</f>
        <v>浙江公司国网大数据平台21号服务器</v>
      </c>
      <c r="D1412" t="s">
        <v>13</v>
      </c>
      <c r="E1412">
        <v>6.9</v>
      </c>
      <c r="F1412" t="s">
        <v>26</v>
      </c>
      <c r="G1412" t="s">
        <v>25</v>
      </c>
    </row>
    <row r="1413" hidden="1" spans="1:7">
      <c r="A1413" t="s">
        <v>211</v>
      </c>
      <c r="B1413"/>
      <c r="C1413" t="str">
        <f>VLOOKUP(A1413,匹配表!$1:$1048576,22,0)</f>
        <v>浙江公司国网大数据平台21号服务器</v>
      </c>
      <c r="D1413" t="s">
        <v>13</v>
      </c>
      <c r="E1413">
        <v>6.9</v>
      </c>
      <c r="F1413" t="s">
        <v>98</v>
      </c>
      <c r="G1413" t="s">
        <v>25</v>
      </c>
    </row>
    <row r="1414" hidden="1" spans="1:7">
      <c r="A1414" t="s">
        <v>211</v>
      </c>
      <c r="B1414"/>
      <c r="C1414" t="str">
        <f>VLOOKUP(A1414,匹配表!$1:$1048576,22,0)</f>
        <v>浙江公司国网大数据平台21号服务器</v>
      </c>
      <c r="D1414" t="s">
        <v>13</v>
      </c>
      <c r="E1414">
        <v>6.9</v>
      </c>
      <c r="F1414" t="s">
        <v>29</v>
      </c>
      <c r="G1414" t="s">
        <v>25</v>
      </c>
    </row>
    <row r="1415" hidden="1" spans="1:7">
      <c r="A1415" t="s">
        <v>211</v>
      </c>
      <c r="B1415"/>
      <c r="C1415" t="str">
        <f>VLOOKUP(A1415,匹配表!$1:$1048576,22,0)</f>
        <v>浙江公司国网大数据平台21号服务器</v>
      </c>
      <c r="D1415" t="s">
        <v>13</v>
      </c>
      <c r="E1415">
        <v>6.9</v>
      </c>
      <c r="F1415" t="s">
        <v>30</v>
      </c>
      <c r="G1415" t="s">
        <v>25</v>
      </c>
    </row>
    <row r="1416" hidden="1" spans="1:7">
      <c r="A1416" t="s">
        <v>211</v>
      </c>
      <c r="B1416"/>
      <c r="C1416" t="str">
        <f>VLOOKUP(A1416,匹配表!$1:$1048576,22,0)</f>
        <v>浙江公司国网大数据平台21号服务器</v>
      </c>
      <c r="D1416" t="s">
        <v>13</v>
      </c>
      <c r="E1416">
        <v>6.9</v>
      </c>
      <c r="F1416" t="s">
        <v>99</v>
      </c>
      <c r="G1416" t="s">
        <v>25</v>
      </c>
    </row>
    <row r="1417" hidden="1" spans="1:7">
      <c r="A1417" t="s">
        <v>211</v>
      </c>
      <c r="B1417"/>
      <c r="C1417" t="str">
        <f>VLOOKUP(A1417,匹配表!$1:$1048576,22,0)</f>
        <v>浙江公司国网大数据平台21号服务器</v>
      </c>
      <c r="D1417" t="s">
        <v>13</v>
      </c>
      <c r="E1417">
        <v>6.9</v>
      </c>
      <c r="F1417" t="s">
        <v>33</v>
      </c>
      <c r="G1417" t="s">
        <v>25</v>
      </c>
    </row>
    <row r="1418" hidden="1" spans="1:7">
      <c r="A1418" t="s">
        <v>211</v>
      </c>
      <c r="B1418"/>
      <c r="C1418" t="str">
        <f>VLOOKUP(A1418,匹配表!$1:$1048576,22,0)</f>
        <v>浙江公司国网大数据平台21号服务器</v>
      </c>
      <c r="D1418" t="s">
        <v>13</v>
      </c>
      <c r="E1418">
        <v>6.9</v>
      </c>
      <c r="F1418" t="s">
        <v>34</v>
      </c>
      <c r="G1418" t="s">
        <v>25</v>
      </c>
    </row>
    <row r="1419" hidden="1" spans="1:7">
      <c r="A1419" t="s">
        <v>211</v>
      </c>
      <c r="B1419"/>
      <c r="C1419" t="str">
        <f>VLOOKUP(A1419,匹配表!$1:$1048576,22,0)</f>
        <v>浙江公司国网大数据平台21号服务器</v>
      </c>
      <c r="D1419" t="s">
        <v>13</v>
      </c>
      <c r="E1419">
        <v>6.9</v>
      </c>
      <c r="F1419" t="s">
        <v>100</v>
      </c>
      <c r="G1419" t="s">
        <v>25</v>
      </c>
    </row>
    <row r="1420" hidden="1" spans="1:7">
      <c r="A1420" t="s">
        <v>211</v>
      </c>
      <c r="B1420"/>
      <c r="C1420" t="str">
        <f>VLOOKUP(A1420,匹配表!$1:$1048576,22,0)</f>
        <v>浙江公司国网大数据平台21号服务器</v>
      </c>
      <c r="D1420" t="s">
        <v>13</v>
      </c>
      <c r="E1420">
        <v>6.9</v>
      </c>
      <c r="F1420" t="s">
        <v>35</v>
      </c>
      <c r="G1420" t="s">
        <v>25</v>
      </c>
    </row>
    <row r="1421" hidden="1" spans="1:7">
      <c r="A1421" t="s">
        <v>211</v>
      </c>
      <c r="B1421"/>
      <c r="C1421" t="str">
        <f>VLOOKUP(A1421,匹配表!$1:$1048576,22,0)</f>
        <v>浙江公司国网大数据平台21号服务器</v>
      </c>
      <c r="D1421" t="s">
        <v>13</v>
      </c>
      <c r="E1421">
        <v>6.9</v>
      </c>
      <c r="F1421" t="s">
        <v>36</v>
      </c>
      <c r="G1421" t="s">
        <v>25</v>
      </c>
    </row>
    <row r="1422" hidden="1" spans="1:7">
      <c r="A1422" t="s">
        <v>211</v>
      </c>
      <c r="B1422"/>
      <c r="C1422" t="str">
        <f>VLOOKUP(A1422,匹配表!$1:$1048576,22,0)</f>
        <v>浙江公司国网大数据平台21号服务器</v>
      </c>
      <c r="D1422" t="s">
        <v>13</v>
      </c>
      <c r="E1422">
        <v>6.9</v>
      </c>
      <c r="F1422" t="s">
        <v>37</v>
      </c>
      <c r="G1422" t="s">
        <v>25</v>
      </c>
    </row>
    <row r="1423" hidden="1" spans="1:7">
      <c r="A1423" t="s">
        <v>211</v>
      </c>
      <c r="B1423"/>
      <c r="C1423" t="str">
        <f>VLOOKUP(A1423,匹配表!$1:$1048576,22,0)</f>
        <v>浙江公司国网大数据平台21号服务器</v>
      </c>
      <c r="D1423" t="s">
        <v>13</v>
      </c>
      <c r="E1423">
        <v>6.9</v>
      </c>
      <c r="F1423" t="s">
        <v>101</v>
      </c>
      <c r="G1423" t="s">
        <v>25</v>
      </c>
    </row>
    <row r="1424" hidden="1" spans="1:7">
      <c r="A1424" t="s">
        <v>211</v>
      </c>
      <c r="B1424"/>
      <c r="C1424" t="str">
        <f>VLOOKUP(A1424,匹配表!$1:$1048576,22,0)</f>
        <v>浙江公司国网大数据平台21号服务器</v>
      </c>
      <c r="D1424" t="s">
        <v>13</v>
      </c>
      <c r="E1424">
        <v>6.9</v>
      </c>
      <c r="F1424" t="s">
        <v>102</v>
      </c>
      <c r="G1424" t="s">
        <v>25</v>
      </c>
    </row>
    <row r="1425" hidden="1" spans="1:7">
      <c r="A1425" t="s">
        <v>211</v>
      </c>
      <c r="B1425"/>
      <c r="C1425" t="str">
        <f>VLOOKUP(A1425,匹配表!$1:$1048576,22,0)</f>
        <v>浙江公司国网大数据平台21号服务器</v>
      </c>
      <c r="D1425" t="s">
        <v>13</v>
      </c>
      <c r="E1425">
        <v>6.9</v>
      </c>
      <c r="F1425" t="s">
        <v>40</v>
      </c>
      <c r="G1425" t="s">
        <v>25</v>
      </c>
    </row>
    <row r="1426" hidden="1" spans="1:7">
      <c r="A1426" t="s">
        <v>211</v>
      </c>
      <c r="B1426"/>
      <c r="C1426" t="str">
        <f>VLOOKUP(A1426,匹配表!$1:$1048576,22,0)</f>
        <v>浙江公司国网大数据平台21号服务器</v>
      </c>
      <c r="D1426" t="s">
        <v>13</v>
      </c>
      <c r="E1426">
        <v>6.9</v>
      </c>
      <c r="F1426" t="s">
        <v>103</v>
      </c>
      <c r="G1426" t="s">
        <v>25</v>
      </c>
    </row>
    <row r="1427" hidden="1" spans="1:7">
      <c r="A1427" t="s">
        <v>211</v>
      </c>
      <c r="B1427"/>
      <c r="C1427" t="str">
        <f>VLOOKUP(A1427,匹配表!$1:$1048576,22,0)</f>
        <v>浙江公司国网大数据平台21号服务器</v>
      </c>
      <c r="D1427" t="s">
        <v>13</v>
      </c>
      <c r="E1427">
        <v>6.9</v>
      </c>
      <c r="F1427" t="s">
        <v>104</v>
      </c>
      <c r="G1427" t="s">
        <v>25</v>
      </c>
    </row>
    <row r="1428" hidden="1" spans="1:7">
      <c r="A1428" t="s">
        <v>211</v>
      </c>
      <c r="B1428"/>
      <c r="C1428" t="str">
        <f>VLOOKUP(A1428,匹配表!$1:$1048576,22,0)</f>
        <v>浙江公司国网大数据平台21号服务器</v>
      </c>
      <c r="D1428" t="s">
        <v>13</v>
      </c>
      <c r="E1428">
        <v>6.9</v>
      </c>
      <c r="F1428" t="s">
        <v>105</v>
      </c>
      <c r="G1428" t="s">
        <v>25</v>
      </c>
    </row>
    <row r="1429" hidden="1" spans="1:7">
      <c r="A1429" t="s">
        <v>211</v>
      </c>
      <c r="B1429"/>
      <c r="C1429" t="str">
        <f>VLOOKUP(A1429,匹配表!$1:$1048576,22,0)</f>
        <v>浙江公司国网大数据平台21号服务器</v>
      </c>
      <c r="D1429" t="s">
        <v>13</v>
      </c>
      <c r="E1429">
        <v>6.9</v>
      </c>
      <c r="F1429" t="s">
        <v>106</v>
      </c>
      <c r="G1429" t="s">
        <v>25</v>
      </c>
    </row>
    <row r="1430" hidden="1" spans="1:7">
      <c r="A1430" t="s">
        <v>211</v>
      </c>
      <c r="B1430"/>
      <c r="C1430" t="str">
        <f>VLOOKUP(A1430,匹配表!$1:$1048576,22,0)</f>
        <v>浙江公司国网大数据平台21号服务器</v>
      </c>
      <c r="D1430" t="s">
        <v>13</v>
      </c>
      <c r="E1430">
        <v>6.9</v>
      </c>
      <c r="F1430" t="s">
        <v>107</v>
      </c>
      <c r="G1430" t="s">
        <v>25</v>
      </c>
    </row>
    <row r="1431" hidden="1" spans="1:7">
      <c r="A1431" t="s">
        <v>211</v>
      </c>
      <c r="B1431"/>
      <c r="C1431" t="str">
        <f>VLOOKUP(A1431,匹配表!$1:$1048576,22,0)</f>
        <v>浙江公司国网大数据平台21号服务器</v>
      </c>
      <c r="D1431" t="s">
        <v>13</v>
      </c>
      <c r="E1431">
        <v>6.9</v>
      </c>
      <c r="F1431" t="s">
        <v>108</v>
      </c>
      <c r="G1431" t="s">
        <v>25</v>
      </c>
    </row>
    <row r="1432" hidden="1" spans="1:7">
      <c r="A1432" t="s">
        <v>211</v>
      </c>
      <c r="B1432"/>
      <c r="C1432" t="str">
        <f>VLOOKUP(A1432,匹配表!$1:$1048576,22,0)</f>
        <v>浙江公司国网大数据平台21号服务器</v>
      </c>
      <c r="D1432" t="s">
        <v>13</v>
      </c>
      <c r="E1432">
        <v>6.9</v>
      </c>
      <c r="F1432" t="s">
        <v>109</v>
      </c>
      <c r="G1432" t="s">
        <v>25</v>
      </c>
    </row>
    <row r="1433" hidden="1" spans="1:7">
      <c r="A1433" t="s">
        <v>211</v>
      </c>
      <c r="B1433"/>
      <c r="C1433" t="str">
        <f>VLOOKUP(A1433,匹配表!$1:$1048576,22,0)</f>
        <v>浙江公司国网大数据平台21号服务器</v>
      </c>
      <c r="D1433" t="s">
        <v>13</v>
      </c>
      <c r="E1433">
        <v>6.9</v>
      </c>
      <c r="F1433" t="s">
        <v>110</v>
      </c>
      <c r="G1433" t="s">
        <v>25</v>
      </c>
    </row>
    <row r="1434" hidden="1" spans="1:7">
      <c r="A1434" t="s">
        <v>211</v>
      </c>
      <c r="B1434"/>
      <c r="C1434" t="str">
        <f>VLOOKUP(A1434,匹配表!$1:$1048576,22,0)</f>
        <v>浙江公司国网大数据平台21号服务器</v>
      </c>
      <c r="D1434" t="s">
        <v>13</v>
      </c>
      <c r="E1434">
        <v>6.9</v>
      </c>
      <c r="F1434" t="s">
        <v>111</v>
      </c>
      <c r="G1434" t="s">
        <v>25</v>
      </c>
    </row>
    <row r="1435" hidden="1" spans="1:7">
      <c r="A1435" t="s">
        <v>211</v>
      </c>
      <c r="B1435"/>
      <c r="C1435" t="str">
        <f>VLOOKUP(A1435,匹配表!$1:$1048576,22,0)</f>
        <v>浙江公司国网大数据平台21号服务器</v>
      </c>
      <c r="D1435" t="s">
        <v>13</v>
      </c>
      <c r="E1435">
        <v>6.9</v>
      </c>
      <c r="F1435" t="s">
        <v>42</v>
      </c>
      <c r="G1435" t="s">
        <v>25</v>
      </c>
    </row>
    <row r="1436" hidden="1" spans="1:7">
      <c r="A1436" t="s">
        <v>211</v>
      </c>
      <c r="B1436"/>
      <c r="C1436" t="str">
        <f>VLOOKUP(A1436,匹配表!$1:$1048576,22,0)</f>
        <v>浙江公司国网大数据平台21号服务器</v>
      </c>
      <c r="D1436" t="s">
        <v>13</v>
      </c>
      <c r="E1436">
        <v>6.9</v>
      </c>
      <c r="F1436" t="s">
        <v>43</v>
      </c>
      <c r="G1436" t="s">
        <v>25</v>
      </c>
    </row>
    <row r="1437" hidden="1" spans="1:7">
      <c r="A1437" t="s">
        <v>211</v>
      </c>
      <c r="B1437"/>
      <c r="C1437" t="str">
        <f>VLOOKUP(A1437,匹配表!$1:$1048576,22,0)</f>
        <v>浙江公司国网大数据平台21号服务器</v>
      </c>
      <c r="D1437" t="s">
        <v>13</v>
      </c>
      <c r="E1437">
        <v>6.9</v>
      </c>
      <c r="F1437" t="s">
        <v>112</v>
      </c>
      <c r="G1437" t="s">
        <v>25</v>
      </c>
    </row>
    <row r="1438" hidden="1" spans="1:7">
      <c r="A1438" t="s">
        <v>211</v>
      </c>
      <c r="B1438"/>
      <c r="C1438" t="str">
        <f>VLOOKUP(A1438,匹配表!$1:$1048576,22,0)</f>
        <v>浙江公司国网大数据平台21号服务器</v>
      </c>
      <c r="D1438" t="s">
        <v>13</v>
      </c>
      <c r="E1438">
        <v>6.9</v>
      </c>
      <c r="F1438" t="s">
        <v>45</v>
      </c>
      <c r="G1438" t="s">
        <v>25</v>
      </c>
    </row>
    <row r="1439" hidden="1" spans="1:7">
      <c r="A1439" t="s">
        <v>211</v>
      </c>
      <c r="B1439"/>
      <c r="C1439" t="str">
        <f>VLOOKUP(A1439,匹配表!$1:$1048576,22,0)</f>
        <v>浙江公司国网大数据平台21号服务器</v>
      </c>
      <c r="D1439" t="s">
        <v>13</v>
      </c>
      <c r="E1439">
        <v>6.9</v>
      </c>
      <c r="F1439" t="s">
        <v>46</v>
      </c>
      <c r="G1439" t="s">
        <v>25</v>
      </c>
    </row>
    <row r="1440" hidden="1" spans="1:7">
      <c r="A1440" t="s">
        <v>211</v>
      </c>
      <c r="B1440"/>
      <c r="C1440" t="str">
        <f>VLOOKUP(A1440,匹配表!$1:$1048576,22,0)</f>
        <v>浙江公司国网大数据平台21号服务器</v>
      </c>
      <c r="D1440" t="s">
        <v>13</v>
      </c>
      <c r="E1440">
        <v>6.9</v>
      </c>
      <c r="F1440" t="s">
        <v>47</v>
      </c>
      <c r="G1440" t="s">
        <v>25</v>
      </c>
    </row>
    <row r="1441" hidden="1" spans="1:7">
      <c r="A1441" t="s">
        <v>211</v>
      </c>
      <c r="B1441"/>
      <c r="C1441" t="str">
        <f>VLOOKUP(A1441,匹配表!$1:$1048576,22,0)</f>
        <v>浙江公司国网大数据平台21号服务器</v>
      </c>
      <c r="D1441" t="s">
        <v>13</v>
      </c>
      <c r="E1441">
        <v>6.9</v>
      </c>
      <c r="F1441" t="s">
        <v>113</v>
      </c>
      <c r="G1441" t="s">
        <v>25</v>
      </c>
    </row>
    <row r="1442" hidden="1" spans="1:7">
      <c r="A1442" t="s">
        <v>211</v>
      </c>
      <c r="B1442"/>
      <c r="C1442" t="str">
        <f>VLOOKUP(A1442,匹配表!$1:$1048576,22,0)</f>
        <v>浙江公司国网大数据平台21号服务器</v>
      </c>
      <c r="D1442" t="s">
        <v>13</v>
      </c>
      <c r="E1442">
        <v>6.9</v>
      </c>
      <c r="F1442" t="s">
        <v>48</v>
      </c>
      <c r="G1442" t="s">
        <v>25</v>
      </c>
    </row>
    <row r="1443" hidden="1" spans="1:7">
      <c r="A1443" t="s">
        <v>211</v>
      </c>
      <c r="B1443"/>
      <c r="C1443" t="str">
        <f>VLOOKUP(A1443,匹配表!$1:$1048576,22,0)</f>
        <v>浙江公司国网大数据平台21号服务器</v>
      </c>
      <c r="D1443" t="s">
        <v>13</v>
      </c>
      <c r="E1443">
        <v>6.9</v>
      </c>
      <c r="F1443" t="s">
        <v>50</v>
      </c>
      <c r="G1443" t="s">
        <v>25</v>
      </c>
    </row>
    <row r="1444" hidden="1" spans="1:7">
      <c r="A1444" t="s">
        <v>211</v>
      </c>
      <c r="B1444"/>
      <c r="C1444" t="str">
        <f>VLOOKUP(A1444,匹配表!$1:$1048576,22,0)</f>
        <v>浙江公司国网大数据平台21号服务器</v>
      </c>
      <c r="D1444" t="s">
        <v>13</v>
      </c>
      <c r="E1444">
        <v>6.9</v>
      </c>
      <c r="F1444" t="s">
        <v>51</v>
      </c>
      <c r="G1444" t="s">
        <v>25</v>
      </c>
    </row>
    <row r="1445" hidden="1" spans="1:7">
      <c r="A1445" t="s">
        <v>211</v>
      </c>
      <c r="B1445"/>
      <c r="C1445" t="str">
        <f>VLOOKUP(A1445,匹配表!$1:$1048576,22,0)</f>
        <v>浙江公司国网大数据平台21号服务器</v>
      </c>
      <c r="D1445" t="s">
        <v>13</v>
      </c>
      <c r="E1445">
        <v>6.9</v>
      </c>
      <c r="F1445" t="s">
        <v>114</v>
      </c>
      <c r="G1445" t="s">
        <v>25</v>
      </c>
    </row>
    <row r="1446" hidden="1" spans="1:7">
      <c r="A1446" t="s">
        <v>211</v>
      </c>
      <c r="B1446"/>
      <c r="C1446" t="str">
        <f>VLOOKUP(A1446,匹配表!$1:$1048576,22,0)</f>
        <v>浙江公司国网大数据平台21号服务器</v>
      </c>
      <c r="D1446" t="s">
        <v>13</v>
      </c>
      <c r="E1446">
        <v>6.9</v>
      </c>
      <c r="F1446" t="s">
        <v>54</v>
      </c>
      <c r="G1446" t="s">
        <v>25</v>
      </c>
    </row>
    <row r="1447" hidden="1" spans="1:7">
      <c r="A1447" t="s">
        <v>211</v>
      </c>
      <c r="B1447"/>
      <c r="C1447" t="str">
        <f>VLOOKUP(A1447,匹配表!$1:$1048576,22,0)</f>
        <v>浙江公司国网大数据平台21号服务器</v>
      </c>
      <c r="D1447" t="s">
        <v>13</v>
      </c>
      <c r="E1447">
        <v>6.9</v>
      </c>
      <c r="F1447" t="s">
        <v>55</v>
      </c>
      <c r="G1447" t="s">
        <v>25</v>
      </c>
    </row>
    <row r="1448" hidden="1" spans="1:7">
      <c r="A1448" t="s">
        <v>211</v>
      </c>
      <c r="B1448"/>
      <c r="C1448" t="str">
        <f>VLOOKUP(A1448,匹配表!$1:$1048576,22,0)</f>
        <v>浙江公司国网大数据平台21号服务器</v>
      </c>
      <c r="D1448" t="s">
        <v>13</v>
      </c>
      <c r="E1448">
        <v>6.9</v>
      </c>
      <c r="F1448" t="s">
        <v>56</v>
      </c>
      <c r="G1448" t="s">
        <v>25</v>
      </c>
    </row>
    <row r="1449" hidden="1" spans="1:7">
      <c r="A1449" t="s">
        <v>211</v>
      </c>
      <c r="B1449"/>
      <c r="C1449" t="str">
        <f>VLOOKUP(A1449,匹配表!$1:$1048576,22,0)</f>
        <v>浙江公司国网大数据平台21号服务器</v>
      </c>
      <c r="D1449" t="s">
        <v>13</v>
      </c>
      <c r="E1449">
        <v>6.9</v>
      </c>
      <c r="F1449" t="s">
        <v>57</v>
      </c>
      <c r="G1449" t="s">
        <v>25</v>
      </c>
    </row>
    <row r="1450" hidden="1" spans="1:7">
      <c r="A1450" t="s">
        <v>211</v>
      </c>
      <c r="B1450"/>
      <c r="C1450" t="str">
        <f>VLOOKUP(A1450,匹配表!$1:$1048576,22,0)</f>
        <v>浙江公司国网大数据平台21号服务器</v>
      </c>
      <c r="D1450" t="s">
        <v>13</v>
      </c>
      <c r="E1450">
        <v>6.9</v>
      </c>
      <c r="F1450" t="s">
        <v>115</v>
      </c>
      <c r="G1450" t="s">
        <v>25</v>
      </c>
    </row>
    <row r="1451" hidden="1" spans="1:7">
      <c r="A1451" t="s">
        <v>211</v>
      </c>
      <c r="B1451"/>
      <c r="C1451" t="str">
        <f>VLOOKUP(A1451,匹配表!$1:$1048576,22,0)</f>
        <v>浙江公司国网大数据平台21号服务器</v>
      </c>
      <c r="D1451" t="s">
        <v>13</v>
      </c>
      <c r="E1451">
        <v>6.9</v>
      </c>
      <c r="F1451" t="s">
        <v>59</v>
      </c>
      <c r="G1451" t="s">
        <v>25</v>
      </c>
    </row>
    <row r="1452" hidden="1" spans="1:7">
      <c r="A1452" t="s">
        <v>211</v>
      </c>
      <c r="B1452"/>
      <c r="C1452" t="str">
        <f>VLOOKUP(A1452,匹配表!$1:$1048576,22,0)</f>
        <v>浙江公司国网大数据平台21号服务器</v>
      </c>
      <c r="D1452" t="s">
        <v>13</v>
      </c>
      <c r="E1452">
        <v>6.9</v>
      </c>
      <c r="F1452" t="s">
        <v>60</v>
      </c>
      <c r="G1452" t="s">
        <v>25</v>
      </c>
    </row>
    <row r="1453" hidden="1" spans="1:7">
      <c r="A1453" t="s">
        <v>211</v>
      </c>
      <c r="B1453"/>
      <c r="C1453" t="str">
        <f>VLOOKUP(A1453,匹配表!$1:$1048576,22,0)</f>
        <v>浙江公司国网大数据平台21号服务器</v>
      </c>
      <c r="D1453" t="s">
        <v>13</v>
      </c>
      <c r="E1453">
        <v>6.9</v>
      </c>
      <c r="F1453" t="s">
        <v>116</v>
      </c>
      <c r="G1453" t="s">
        <v>25</v>
      </c>
    </row>
    <row r="1454" hidden="1" spans="1:7">
      <c r="A1454" t="s">
        <v>211</v>
      </c>
      <c r="B1454"/>
      <c r="C1454" t="str">
        <f>VLOOKUP(A1454,匹配表!$1:$1048576,22,0)</f>
        <v>浙江公司国网大数据平台21号服务器</v>
      </c>
      <c r="D1454" t="s">
        <v>13</v>
      </c>
      <c r="E1454">
        <v>6.9</v>
      </c>
      <c r="F1454" t="s">
        <v>117</v>
      </c>
      <c r="G1454" t="s">
        <v>25</v>
      </c>
    </row>
    <row r="1455" hidden="1" spans="1:7">
      <c r="A1455" t="s">
        <v>211</v>
      </c>
      <c r="B1455"/>
      <c r="C1455" t="str">
        <f>VLOOKUP(A1455,匹配表!$1:$1048576,22,0)</f>
        <v>浙江公司国网大数据平台21号服务器</v>
      </c>
      <c r="D1455" t="s">
        <v>13</v>
      </c>
      <c r="E1455">
        <v>6.9</v>
      </c>
      <c r="F1455" t="s">
        <v>118</v>
      </c>
      <c r="G1455" t="s">
        <v>25</v>
      </c>
    </row>
    <row r="1456" hidden="1" spans="1:7">
      <c r="A1456" t="s">
        <v>211</v>
      </c>
      <c r="B1456"/>
      <c r="C1456" t="str">
        <f>VLOOKUP(A1456,匹配表!$1:$1048576,22,0)</f>
        <v>浙江公司国网大数据平台21号服务器</v>
      </c>
      <c r="D1456" t="s">
        <v>13</v>
      </c>
      <c r="E1456">
        <v>6.9</v>
      </c>
      <c r="F1456" t="s">
        <v>119</v>
      </c>
      <c r="G1456" t="s">
        <v>25</v>
      </c>
    </row>
    <row r="1457" hidden="1" spans="1:7">
      <c r="A1457" t="s">
        <v>211</v>
      </c>
      <c r="B1457"/>
      <c r="C1457" t="str">
        <f>VLOOKUP(A1457,匹配表!$1:$1048576,22,0)</f>
        <v>浙江公司国网大数据平台21号服务器</v>
      </c>
      <c r="D1457" t="s">
        <v>13</v>
      </c>
      <c r="E1457">
        <v>6.9</v>
      </c>
      <c r="F1457" t="s">
        <v>61</v>
      </c>
      <c r="G1457" t="s">
        <v>25</v>
      </c>
    </row>
    <row r="1458" hidden="1" spans="1:7">
      <c r="A1458" t="s">
        <v>211</v>
      </c>
      <c r="B1458"/>
      <c r="C1458" t="str">
        <f>VLOOKUP(A1458,匹配表!$1:$1048576,22,0)</f>
        <v>浙江公司国网大数据平台21号服务器</v>
      </c>
      <c r="D1458" t="s">
        <v>13</v>
      </c>
      <c r="E1458">
        <v>6.9</v>
      </c>
      <c r="F1458" t="s">
        <v>120</v>
      </c>
      <c r="G1458" t="s">
        <v>25</v>
      </c>
    </row>
    <row r="1459" hidden="1" spans="1:7">
      <c r="A1459" t="s">
        <v>211</v>
      </c>
      <c r="B1459"/>
      <c r="C1459" t="str">
        <f>VLOOKUP(A1459,匹配表!$1:$1048576,22,0)</f>
        <v>浙江公司国网大数据平台21号服务器</v>
      </c>
      <c r="D1459" t="s">
        <v>13</v>
      </c>
      <c r="E1459">
        <v>6.9</v>
      </c>
      <c r="F1459" t="s">
        <v>63</v>
      </c>
      <c r="G1459" t="s">
        <v>25</v>
      </c>
    </row>
    <row r="1460" hidden="1" spans="1:7">
      <c r="A1460" t="s">
        <v>211</v>
      </c>
      <c r="B1460"/>
      <c r="C1460" t="str">
        <f>VLOOKUP(A1460,匹配表!$1:$1048576,22,0)</f>
        <v>浙江公司国网大数据平台21号服务器</v>
      </c>
      <c r="D1460" t="s">
        <v>13</v>
      </c>
      <c r="E1460">
        <v>6.9</v>
      </c>
      <c r="F1460" t="s">
        <v>66</v>
      </c>
      <c r="G1460" t="s">
        <v>25</v>
      </c>
    </row>
    <row r="1461" hidden="1" spans="1:7">
      <c r="A1461" t="s">
        <v>211</v>
      </c>
      <c r="B1461"/>
      <c r="C1461" t="str">
        <f>VLOOKUP(A1461,匹配表!$1:$1048576,22,0)</f>
        <v>浙江公司国网大数据平台21号服务器</v>
      </c>
      <c r="D1461" t="s">
        <v>13</v>
      </c>
      <c r="E1461">
        <v>6.9</v>
      </c>
      <c r="F1461" t="s">
        <v>69</v>
      </c>
      <c r="G1461" t="s">
        <v>25</v>
      </c>
    </row>
    <row r="1462" hidden="1" spans="1:7">
      <c r="A1462" t="s">
        <v>211</v>
      </c>
      <c r="B1462"/>
      <c r="C1462" t="str">
        <f>VLOOKUP(A1462,匹配表!$1:$1048576,22,0)</f>
        <v>浙江公司国网大数据平台21号服务器</v>
      </c>
      <c r="D1462" t="s">
        <v>13</v>
      </c>
      <c r="E1462">
        <v>6.9</v>
      </c>
      <c r="F1462" t="s">
        <v>121</v>
      </c>
      <c r="G1462" t="s">
        <v>25</v>
      </c>
    </row>
    <row r="1463" hidden="1" spans="1:7">
      <c r="A1463" t="s">
        <v>211</v>
      </c>
      <c r="B1463"/>
      <c r="C1463" t="str">
        <f>VLOOKUP(A1463,匹配表!$1:$1048576,22,0)</f>
        <v>浙江公司国网大数据平台21号服务器</v>
      </c>
      <c r="D1463" t="s">
        <v>13</v>
      </c>
      <c r="E1463">
        <v>6.9</v>
      </c>
      <c r="F1463" t="s">
        <v>122</v>
      </c>
      <c r="G1463" t="s">
        <v>25</v>
      </c>
    </row>
    <row r="1464" hidden="1" spans="1:7">
      <c r="A1464" t="s">
        <v>211</v>
      </c>
      <c r="B1464"/>
      <c r="C1464" t="str">
        <f>VLOOKUP(A1464,匹配表!$1:$1048576,22,0)</f>
        <v>浙江公司国网大数据平台21号服务器</v>
      </c>
      <c r="D1464" t="s">
        <v>13</v>
      </c>
      <c r="E1464">
        <v>6.9</v>
      </c>
      <c r="F1464" t="s">
        <v>123</v>
      </c>
      <c r="G1464" t="s">
        <v>25</v>
      </c>
    </row>
    <row r="1465" hidden="1" spans="1:7">
      <c r="A1465" t="s">
        <v>211</v>
      </c>
      <c r="B1465"/>
      <c r="C1465" t="str">
        <f>VLOOKUP(A1465,匹配表!$1:$1048576,22,0)</f>
        <v>浙江公司国网大数据平台21号服务器</v>
      </c>
      <c r="D1465" t="s">
        <v>13</v>
      </c>
      <c r="E1465">
        <v>6.9</v>
      </c>
      <c r="F1465" t="s">
        <v>71</v>
      </c>
      <c r="G1465" t="s">
        <v>25</v>
      </c>
    </row>
    <row r="1466" hidden="1" spans="1:7">
      <c r="A1466" t="s">
        <v>211</v>
      </c>
      <c r="B1466"/>
      <c r="C1466" t="str">
        <f>VLOOKUP(A1466,匹配表!$1:$1048576,22,0)</f>
        <v>浙江公司国网大数据平台21号服务器</v>
      </c>
      <c r="D1466" t="s">
        <v>13</v>
      </c>
      <c r="E1466">
        <v>6.9</v>
      </c>
      <c r="F1466" t="s">
        <v>124</v>
      </c>
      <c r="G1466" t="s">
        <v>25</v>
      </c>
    </row>
    <row r="1467" hidden="1" spans="1:12">
      <c r="A1467" s="19" t="s">
        <v>212</v>
      </c>
      <c r="B1467" s="16" t="str">
        <f>VLOOKUP(A1467,匹配表!$1:$1048576,24,0)</f>
        <v>程清</v>
      </c>
      <c r="C1467" s="16" t="str">
        <f>VLOOKUP(A1467,匹配表!$1:$1048576,22,0)</f>
        <v>浙江公司用电信息采集系统数据库4号服务器</v>
      </c>
      <c r="D1467" s="16" t="s">
        <v>13</v>
      </c>
      <c r="E1467" s="16">
        <v>6.9</v>
      </c>
      <c r="F1467" s="16" t="s">
        <v>213</v>
      </c>
      <c r="G1467" s="16" t="s">
        <v>16</v>
      </c>
      <c r="H1467" s="21" t="s">
        <v>157</v>
      </c>
      <c r="I1467" s="21"/>
      <c r="J1467" s="21"/>
      <c r="K1467" s="21"/>
      <c r="L1467" s="16"/>
    </row>
    <row r="1468" spans="1:12">
      <c r="A1468" s="16" t="s">
        <v>212</v>
      </c>
      <c r="B1468" s="16" t="str">
        <f>VLOOKUP(A1468,匹配表!$1:$1048576,24,0)</f>
        <v>程清</v>
      </c>
      <c r="C1468" s="16" t="str">
        <f>VLOOKUP(A1468,匹配表!$1:$1048576,22,0)</f>
        <v>浙江公司用电信息采集系统数据库4号服务器</v>
      </c>
      <c r="D1468" s="16" t="s">
        <v>13</v>
      </c>
      <c r="E1468" s="16">
        <v>6.9</v>
      </c>
      <c r="F1468" s="16" t="s">
        <v>18</v>
      </c>
      <c r="G1468" s="16" t="s">
        <v>16</v>
      </c>
      <c r="H1468" s="16" t="s">
        <v>19</v>
      </c>
      <c r="I1468" s="16" t="s">
        <v>214</v>
      </c>
      <c r="J1468" s="50" t="s">
        <v>155</v>
      </c>
      <c r="K1468" s="16"/>
      <c r="L1468" s="16"/>
    </row>
    <row r="1469" hidden="1" spans="1:7">
      <c r="A1469" t="s">
        <v>212</v>
      </c>
      <c r="B1469"/>
      <c r="C1469" t="str">
        <f>VLOOKUP(A1469,匹配表!$1:$1048576,22,0)</f>
        <v>浙江公司用电信息采集系统数据库4号服务器</v>
      </c>
      <c r="D1469" t="s">
        <v>13</v>
      </c>
      <c r="E1469">
        <v>6.9</v>
      </c>
      <c r="F1469" t="s">
        <v>24</v>
      </c>
      <c r="G1469" t="s">
        <v>25</v>
      </c>
    </row>
    <row r="1470" hidden="1" spans="1:7">
      <c r="A1470" t="s">
        <v>212</v>
      </c>
      <c r="B1470"/>
      <c r="C1470" t="str">
        <f>VLOOKUP(A1470,匹配表!$1:$1048576,22,0)</f>
        <v>浙江公司用电信息采集系统数据库4号服务器</v>
      </c>
      <c r="D1470" t="s">
        <v>13</v>
      </c>
      <c r="E1470">
        <v>6.9</v>
      </c>
      <c r="F1470" t="s">
        <v>26</v>
      </c>
      <c r="G1470" t="s">
        <v>25</v>
      </c>
    </row>
    <row r="1471" hidden="1" spans="1:7">
      <c r="A1471" t="s">
        <v>212</v>
      </c>
      <c r="B1471"/>
      <c r="C1471" t="str">
        <f>VLOOKUP(A1471,匹配表!$1:$1048576,22,0)</f>
        <v>浙江公司用电信息采集系统数据库4号服务器</v>
      </c>
      <c r="D1471" t="s">
        <v>13</v>
      </c>
      <c r="E1471">
        <v>6.9</v>
      </c>
      <c r="F1471" t="s">
        <v>98</v>
      </c>
      <c r="G1471" t="s">
        <v>25</v>
      </c>
    </row>
    <row r="1472" hidden="1" spans="1:7">
      <c r="A1472" t="s">
        <v>212</v>
      </c>
      <c r="B1472"/>
      <c r="C1472" t="str">
        <f>VLOOKUP(A1472,匹配表!$1:$1048576,22,0)</f>
        <v>浙江公司用电信息采集系统数据库4号服务器</v>
      </c>
      <c r="D1472" t="s">
        <v>13</v>
      </c>
      <c r="E1472">
        <v>6.9</v>
      </c>
      <c r="F1472" t="s">
        <v>29</v>
      </c>
      <c r="G1472" t="s">
        <v>25</v>
      </c>
    </row>
    <row r="1473" hidden="1" spans="1:7">
      <c r="A1473" t="s">
        <v>212</v>
      </c>
      <c r="B1473"/>
      <c r="C1473" t="str">
        <f>VLOOKUP(A1473,匹配表!$1:$1048576,22,0)</f>
        <v>浙江公司用电信息采集系统数据库4号服务器</v>
      </c>
      <c r="D1473" t="s">
        <v>13</v>
      </c>
      <c r="E1473">
        <v>6.9</v>
      </c>
      <c r="F1473" t="s">
        <v>30</v>
      </c>
      <c r="G1473" t="s">
        <v>25</v>
      </c>
    </row>
    <row r="1474" hidden="1" spans="1:7">
      <c r="A1474" t="s">
        <v>212</v>
      </c>
      <c r="B1474"/>
      <c r="C1474" t="str">
        <f>VLOOKUP(A1474,匹配表!$1:$1048576,22,0)</f>
        <v>浙江公司用电信息采集系统数据库4号服务器</v>
      </c>
      <c r="D1474" t="s">
        <v>13</v>
      </c>
      <c r="E1474">
        <v>6.9</v>
      </c>
      <c r="F1474" t="s">
        <v>33</v>
      </c>
      <c r="G1474" t="s">
        <v>25</v>
      </c>
    </row>
    <row r="1475" hidden="1" spans="1:7">
      <c r="A1475" t="s">
        <v>212</v>
      </c>
      <c r="B1475"/>
      <c r="C1475" t="str">
        <f>VLOOKUP(A1475,匹配表!$1:$1048576,22,0)</f>
        <v>浙江公司用电信息采集系统数据库4号服务器</v>
      </c>
      <c r="D1475" t="s">
        <v>13</v>
      </c>
      <c r="E1475">
        <v>6.9</v>
      </c>
      <c r="F1475" t="s">
        <v>34</v>
      </c>
      <c r="G1475" t="s">
        <v>25</v>
      </c>
    </row>
    <row r="1476" hidden="1" spans="1:7">
      <c r="A1476" t="s">
        <v>212</v>
      </c>
      <c r="B1476"/>
      <c r="C1476" t="str">
        <f>VLOOKUP(A1476,匹配表!$1:$1048576,22,0)</f>
        <v>浙江公司用电信息采集系统数据库4号服务器</v>
      </c>
      <c r="D1476" t="s">
        <v>13</v>
      </c>
      <c r="E1476">
        <v>6.9</v>
      </c>
      <c r="F1476" t="s">
        <v>35</v>
      </c>
      <c r="G1476" t="s">
        <v>25</v>
      </c>
    </row>
    <row r="1477" hidden="1" spans="1:7">
      <c r="A1477" t="s">
        <v>212</v>
      </c>
      <c r="B1477"/>
      <c r="C1477" t="str">
        <f>VLOOKUP(A1477,匹配表!$1:$1048576,22,0)</f>
        <v>浙江公司用电信息采集系统数据库4号服务器</v>
      </c>
      <c r="D1477" t="s">
        <v>13</v>
      </c>
      <c r="E1477">
        <v>6.9</v>
      </c>
      <c r="F1477" t="s">
        <v>36</v>
      </c>
      <c r="G1477" t="s">
        <v>25</v>
      </c>
    </row>
    <row r="1478" hidden="1" spans="1:7">
      <c r="A1478" t="s">
        <v>212</v>
      </c>
      <c r="B1478"/>
      <c r="C1478" t="str">
        <f>VLOOKUP(A1478,匹配表!$1:$1048576,22,0)</f>
        <v>浙江公司用电信息采集系统数据库4号服务器</v>
      </c>
      <c r="D1478" t="s">
        <v>13</v>
      </c>
      <c r="E1478">
        <v>6.9</v>
      </c>
      <c r="F1478" t="s">
        <v>37</v>
      </c>
      <c r="G1478" t="s">
        <v>25</v>
      </c>
    </row>
    <row r="1479" hidden="1" spans="1:7">
      <c r="A1479" t="s">
        <v>212</v>
      </c>
      <c r="B1479"/>
      <c r="C1479" t="str">
        <f>VLOOKUP(A1479,匹配表!$1:$1048576,22,0)</f>
        <v>浙江公司用电信息采集系统数据库4号服务器</v>
      </c>
      <c r="D1479" t="s">
        <v>13</v>
      </c>
      <c r="E1479">
        <v>6.9</v>
      </c>
      <c r="F1479" t="s">
        <v>101</v>
      </c>
      <c r="G1479" t="s">
        <v>25</v>
      </c>
    </row>
    <row r="1480" hidden="1" spans="1:7">
      <c r="A1480" t="s">
        <v>212</v>
      </c>
      <c r="B1480"/>
      <c r="C1480" t="str">
        <f>VLOOKUP(A1480,匹配表!$1:$1048576,22,0)</f>
        <v>浙江公司用电信息采集系统数据库4号服务器</v>
      </c>
      <c r="D1480" t="s">
        <v>13</v>
      </c>
      <c r="E1480">
        <v>6.9</v>
      </c>
      <c r="F1480" t="s">
        <v>102</v>
      </c>
      <c r="G1480" t="s">
        <v>25</v>
      </c>
    </row>
    <row r="1481" hidden="1" spans="1:7">
      <c r="A1481" t="s">
        <v>212</v>
      </c>
      <c r="B1481"/>
      <c r="C1481" t="str">
        <f>VLOOKUP(A1481,匹配表!$1:$1048576,22,0)</f>
        <v>浙江公司用电信息采集系统数据库4号服务器</v>
      </c>
      <c r="D1481" t="s">
        <v>13</v>
      </c>
      <c r="E1481">
        <v>6.9</v>
      </c>
      <c r="F1481" t="s">
        <v>40</v>
      </c>
      <c r="G1481" t="s">
        <v>25</v>
      </c>
    </row>
    <row r="1482" hidden="1" spans="1:7">
      <c r="A1482" t="s">
        <v>212</v>
      </c>
      <c r="B1482"/>
      <c r="C1482" t="str">
        <f>VLOOKUP(A1482,匹配表!$1:$1048576,22,0)</f>
        <v>浙江公司用电信息采集系统数据库4号服务器</v>
      </c>
      <c r="D1482" t="s">
        <v>13</v>
      </c>
      <c r="E1482">
        <v>6.9</v>
      </c>
      <c r="F1482" t="s">
        <v>42</v>
      </c>
      <c r="G1482" t="s">
        <v>25</v>
      </c>
    </row>
    <row r="1483" hidden="1" spans="1:7">
      <c r="A1483" t="s">
        <v>212</v>
      </c>
      <c r="B1483"/>
      <c r="C1483" t="str">
        <f>VLOOKUP(A1483,匹配表!$1:$1048576,22,0)</f>
        <v>浙江公司用电信息采集系统数据库4号服务器</v>
      </c>
      <c r="D1483" t="s">
        <v>13</v>
      </c>
      <c r="E1483">
        <v>6.9</v>
      </c>
      <c r="F1483" t="s">
        <v>43</v>
      </c>
      <c r="G1483" t="s">
        <v>25</v>
      </c>
    </row>
    <row r="1484" hidden="1" spans="1:7">
      <c r="A1484" t="s">
        <v>212</v>
      </c>
      <c r="B1484"/>
      <c r="C1484" t="str">
        <f>VLOOKUP(A1484,匹配表!$1:$1048576,22,0)</f>
        <v>浙江公司用电信息采集系统数据库4号服务器</v>
      </c>
      <c r="D1484" t="s">
        <v>13</v>
      </c>
      <c r="E1484">
        <v>6.9</v>
      </c>
      <c r="F1484" t="s">
        <v>44</v>
      </c>
      <c r="G1484" t="s">
        <v>25</v>
      </c>
    </row>
    <row r="1485" hidden="1" spans="1:7">
      <c r="A1485" t="s">
        <v>212</v>
      </c>
      <c r="B1485"/>
      <c r="C1485" t="str">
        <f>VLOOKUP(A1485,匹配表!$1:$1048576,22,0)</f>
        <v>浙江公司用电信息采集系统数据库4号服务器</v>
      </c>
      <c r="D1485" t="s">
        <v>13</v>
      </c>
      <c r="E1485">
        <v>6.9</v>
      </c>
      <c r="F1485" t="s">
        <v>45</v>
      </c>
      <c r="G1485" t="s">
        <v>25</v>
      </c>
    </row>
    <row r="1486" hidden="1" spans="1:7">
      <c r="A1486" t="s">
        <v>212</v>
      </c>
      <c r="B1486"/>
      <c r="C1486" t="str">
        <f>VLOOKUP(A1486,匹配表!$1:$1048576,22,0)</f>
        <v>浙江公司用电信息采集系统数据库4号服务器</v>
      </c>
      <c r="D1486" t="s">
        <v>13</v>
      </c>
      <c r="E1486">
        <v>6.9</v>
      </c>
      <c r="F1486" t="s">
        <v>46</v>
      </c>
      <c r="G1486" t="s">
        <v>25</v>
      </c>
    </row>
    <row r="1487" hidden="1" spans="1:7">
      <c r="A1487" t="s">
        <v>212</v>
      </c>
      <c r="B1487"/>
      <c r="C1487" t="str">
        <f>VLOOKUP(A1487,匹配表!$1:$1048576,22,0)</f>
        <v>浙江公司用电信息采集系统数据库4号服务器</v>
      </c>
      <c r="D1487" t="s">
        <v>13</v>
      </c>
      <c r="E1487">
        <v>6.9</v>
      </c>
      <c r="F1487" t="s">
        <v>47</v>
      </c>
      <c r="G1487" t="s">
        <v>25</v>
      </c>
    </row>
    <row r="1488" hidden="1" spans="1:7">
      <c r="A1488" t="s">
        <v>212</v>
      </c>
      <c r="B1488"/>
      <c r="C1488" t="str">
        <f>VLOOKUP(A1488,匹配表!$1:$1048576,22,0)</f>
        <v>浙江公司用电信息采集系统数据库4号服务器</v>
      </c>
      <c r="D1488" t="s">
        <v>13</v>
      </c>
      <c r="E1488">
        <v>6.9</v>
      </c>
      <c r="F1488" t="s">
        <v>48</v>
      </c>
      <c r="G1488" t="s">
        <v>25</v>
      </c>
    </row>
    <row r="1489" hidden="1" spans="1:7">
      <c r="A1489" t="s">
        <v>212</v>
      </c>
      <c r="B1489"/>
      <c r="C1489" t="str">
        <f>VLOOKUP(A1489,匹配表!$1:$1048576,22,0)</f>
        <v>浙江公司用电信息采集系统数据库4号服务器</v>
      </c>
      <c r="D1489" t="s">
        <v>13</v>
      </c>
      <c r="E1489">
        <v>6.9</v>
      </c>
      <c r="F1489" t="s">
        <v>50</v>
      </c>
      <c r="G1489" t="s">
        <v>25</v>
      </c>
    </row>
    <row r="1490" hidden="1" spans="1:7">
      <c r="A1490" t="s">
        <v>212</v>
      </c>
      <c r="B1490"/>
      <c r="C1490" t="str">
        <f>VLOOKUP(A1490,匹配表!$1:$1048576,22,0)</f>
        <v>浙江公司用电信息采集系统数据库4号服务器</v>
      </c>
      <c r="D1490" t="s">
        <v>13</v>
      </c>
      <c r="E1490">
        <v>6.9</v>
      </c>
      <c r="F1490" t="s">
        <v>51</v>
      </c>
      <c r="G1490" t="s">
        <v>25</v>
      </c>
    </row>
    <row r="1491" hidden="1" spans="1:7">
      <c r="A1491" t="s">
        <v>212</v>
      </c>
      <c r="B1491"/>
      <c r="C1491" t="str">
        <f>VLOOKUP(A1491,匹配表!$1:$1048576,22,0)</f>
        <v>浙江公司用电信息采集系统数据库4号服务器</v>
      </c>
      <c r="D1491" t="s">
        <v>13</v>
      </c>
      <c r="E1491">
        <v>6.9</v>
      </c>
      <c r="F1491" t="s">
        <v>54</v>
      </c>
      <c r="G1491" t="s">
        <v>25</v>
      </c>
    </row>
    <row r="1492" hidden="1" spans="1:7">
      <c r="A1492" t="s">
        <v>212</v>
      </c>
      <c r="B1492"/>
      <c r="C1492" t="str">
        <f>VLOOKUP(A1492,匹配表!$1:$1048576,22,0)</f>
        <v>浙江公司用电信息采集系统数据库4号服务器</v>
      </c>
      <c r="D1492" t="s">
        <v>13</v>
      </c>
      <c r="E1492">
        <v>6.9</v>
      </c>
      <c r="F1492" t="s">
        <v>55</v>
      </c>
      <c r="G1492" t="s">
        <v>25</v>
      </c>
    </row>
    <row r="1493" hidden="1" spans="1:7">
      <c r="A1493" t="s">
        <v>212</v>
      </c>
      <c r="B1493"/>
      <c r="C1493" t="str">
        <f>VLOOKUP(A1493,匹配表!$1:$1048576,22,0)</f>
        <v>浙江公司用电信息采集系统数据库4号服务器</v>
      </c>
      <c r="D1493" t="s">
        <v>13</v>
      </c>
      <c r="E1493">
        <v>6.9</v>
      </c>
      <c r="F1493" t="s">
        <v>56</v>
      </c>
      <c r="G1493" t="s">
        <v>25</v>
      </c>
    </row>
    <row r="1494" hidden="1" spans="1:7">
      <c r="A1494" t="s">
        <v>212</v>
      </c>
      <c r="B1494"/>
      <c r="C1494" t="str">
        <f>VLOOKUP(A1494,匹配表!$1:$1048576,22,0)</f>
        <v>浙江公司用电信息采集系统数据库4号服务器</v>
      </c>
      <c r="D1494" t="s">
        <v>13</v>
      </c>
      <c r="E1494">
        <v>6.9</v>
      </c>
      <c r="F1494" t="s">
        <v>57</v>
      </c>
      <c r="G1494" t="s">
        <v>25</v>
      </c>
    </row>
    <row r="1495" hidden="1" spans="1:7">
      <c r="A1495" t="s">
        <v>212</v>
      </c>
      <c r="B1495"/>
      <c r="C1495" t="str">
        <f>VLOOKUP(A1495,匹配表!$1:$1048576,22,0)</f>
        <v>浙江公司用电信息采集系统数据库4号服务器</v>
      </c>
      <c r="D1495" t="s">
        <v>13</v>
      </c>
      <c r="E1495">
        <v>6.9</v>
      </c>
      <c r="F1495" t="s">
        <v>59</v>
      </c>
      <c r="G1495" t="s">
        <v>25</v>
      </c>
    </row>
    <row r="1496" hidden="1" spans="1:7">
      <c r="A1496" t="s">
        <v>212</v>
      </c>
      <c r="B1496"/>
      <c r="C1496" t="str">
        <f>VLOOKUP(A1496,匹配表!$1:$1048576,22,0)</f>
        <v>浙江公司用电信息采集系统数据库4号服务器</v>
      </c>
      <c r="D1496" t="s">
        <v>13</v>
      </c>
      <c r="E1496">
        <v>6.9</v>
      </c>
      <c r="F1496" t="s">
        <v>60</v>
      </c>
      <c r="G1496" t="s">
        <v>25</v>
      </c>
    </row>
    <row r="1497" hidden="1" spans="1:7">
      <c r="A1497" t="s">
        <v>212</v>
      </c>
      <c r="B1497"/>
      <c r="C1497" t="str">
        <f>VLOOKUP(A1497,匹配表!$1:$1048576,22,0)</f>
        <v>浙江公司用电信息采集系统数据库4号服务器</v>
      </c>
      <c r="D1497" t="s">
        <v>13</v>
      </c>
      <c r="E1497">
        <v>6.9</v>
      </c>
      <c r="F1497" t="s">
        <v>61</v>
      </c>
      <c r="G1497" t="s">
        <v>25</v>
      </c>
    </row>
    <row r="1498" hidden="1" spans="1:7">
      <c r="A1498" t="s">
        <v>212</v>
      </c>
      <c r="B1498"/>
      <c r="C1498" t="str">
        <f>VLOOKUP(A1498,匹配表!$1:$1048576,22,0)</f>
        <v>浙江公司用电信息采集系统数据库4号服务器</v>
      </c>
      <c r="D1498" t="s">
        <v>13</v>
      </c>
      <c r="E1498">
        <v>6.9</v>
      </c>
      <c r="F1498" t="s">
        <v>63</v>
      </c>
      <c r="G1498" t="s">
        <v>25</v>
      </c>
    </row>
    <row r="1499" hidden="1" spans="1:7">
      <c r="A1499" t="s">
        <v>212</v>
      </c>
      <c r="B1499"/>
      <c r="C1499" t="str">
        <f>VLOOKUP(A1499,匹配表!$1:$1048576,22,0)</f>
        <v>浙江公司用电信息采集系统数据库4号服务器</v>
      </c>
      <c r="D1499" t="s">
        <v>13</v>
      </c>
      <c r="E1499">
        <v>6.9</v>
      </c>
      <c r="F1499" t="s">
        <v>66</v>
      </c>
      <c r="G1499" t="s">
        <v>25</v>
      </c>
    </row>
    <row r="1500" hidden="1" spans="1:7">
      <c r="A1500" t="s">
        <v>212</v>
      </c>
      <c r="B1500"/>
      <c r="C1500" t="str">
        <f>VLOOKUP(A1500,匹配表!$1:$1048576,22,0)</f>
        <v>浙江公司用电信息采集系统数据库4号服务器</v>
      </c>
      <c r="D1500" t="s">
        <v>13</v>
      </c>
      <c r="E1500">
        <v>6.9</v>
      </c>
      <c r="F1500" t="s">
        <v>69</v>
      </c>
      <c r="G1500" t="s">
        <v>25</v>
      </c>
    </row>
    <row r="1501" hidden="1" spans="1:7">
      <c r="A1501" t="s">
        <v>212</v>
      </c>
      <c r="B1501"/>
      <c r="C1501" t="str">
        <f>VLOOKUP(A1501,匹配表!$1:$1048576,22,0)</f>
        <v>浙江公司用电信息采集系统数据库4号服务器</v>
      </c>
      <c r="D1501" t="s">
        <v>13</v>
      </c>
      <c r="E1501">
        <v>6.9</v>
      </c>
      <c r="F1501" t="s">
        <v>121</v>
      </c>
      <c r="G1501" t="s">
        <v>25</v>
      </c>
    </row>
    <row r="1502" hidden="1" spans="1:7">
      <c r="A1502" t="s">
        <v>212</v>
      </c>
      <c r="B1502"/>
      <c r="C1502" t="str">
        <f>VLOOKUP(A1502,匹配表!$1:$1048576,22,0)</f>
        <v>浙江公司用电信息采集系统数据库4号服务器</v>
      </c>
      <c r="D1502" t="s">
        <v>13</v>
      </c>
      <c r="E1502">
        <v>6.9</v>
      </c>
      <c r="F1502" t="s">
        <v>122</v>
      </c>
      <c r="G1502" t="s">
        <v>25</v>
      </c>
    </row>
    <row r="1503" hidden="1" spans="1:7">
      <c r="A1503" t="s">
        <v>212</v>
      </c>
      <c r="B1503"/>
      <c r="C1503" t="str">
        <f>VLOOKUP(A1503,匹配表!$1:$1048576,22,0)</f>
        <v>浙江公司用电信息采集系统数据库4号服务器</v>
      </c>
      <c r="D1503" t="s">
        <v>13</v>
      </c>
      <c r="E1503">
        <v>6.9</v>
      </c>
      <c r="F1503" t="s">
        <v>71</v>
      </c>
      <c r="G1503" t="s">
        <v>25</v>
      </c>
    </row>
    <row r="1504" hidden="1" spans="1:12">
      <c r="A1504" s="16" t="s">
        <v>215</v>
      </c>
      <c r="B1504" s="16" t="str">
        <f>VLOOKUP(A1504,匹配表!$1:$1048576,24,0)</f>
        <v>程清</v>
      </c>
      <c r="C1504" s="16" t="str">
        <f>VLOOKUP(A1504,匹配表!$1:$1048576,22,0)</f>
        <v>浙江公司用电信息采集系统数据库5号服务器</v>
      </c>
      <c r="D1504" s="16" t="s">
        <v>13</v>
      </c>
      <c r="E1504" s="16">
        <v>6.9</v>
      </c>
      <c r="F1504" s="16" t="s">
        <v>213</v>
      </c>
      <c r="G1504" s="16" t="s">
        <v>16</v>
      </c>
      <c r="H1504" s="21" t="s">
        <v>157</v>
      </c>
      <c r="I1504" s="21"/>
      <c r="J1504" s="21"/>
      <c r="K1504" s="21"/>
      <c r="L1504" s="16"/>
    </row>
    <row r="1505" spans="1:12">
      <c r="A1505" s="16" t="s">
        <v>215</v>
      </c>
      <c r="B1505" s="16" t="str">
        <f>VLOOKUP(A1505,匹配表!$1:$1048576,24,0)</f>
        <v>程清</v>
      </c>
      <c r="C1505" s="16" t="str">
        <f>VLOOKUP(A1505,匹配表!$1:$1048576,22,0)</f>
        <v>浙江公司用电信息采集系统数据库5号服务器</v>
      </c>
      <c r="D1505" s="16" t="s">
        <v>13</v>
      </c>
      <c r="E1505" s="16">
        <v>6.9</v>
      </c>
      <c r="F1505" s="16" t="s">
        <v>18</v>
      </c>
      <c r="G1505" s="16" t="s">
        <v>16</v>
      </c>
      <c r="H1505" s="16" t="s">
        <v>19</v>
      </c>
      <c r="I1505" s="16" t="s">
        <v>214</v>
      </c>
      <c r="J1505" s="50" t="s">
        <v>155</v>
      </c>
      <c r="K1505" s="16"/>
      <c r="L1505" s="16"/>
    </row>
    <row r="1506" hidden="1" spans="1:7">
      <c r="A1506" t="s">
        <v>215</v>
      </c>
      <c r="B1506"/>
      <c r="C1506" t="str">
        <f>VLOOKUP(A1506,匹配表!$1:$1048576,22,0)</f>
        <v>浙江公司用电信息采集系统数据库5号服务器</v>
      </c>
      <c r="D1506" t="s">
        <v>13</v>
      </c>
      <c r="E1506">
        <v>6.9</v>
      </c>
      <c r="F1506" t="s">
        <v>24</v>
      </c>
      <c r="G1506" t="s">
        <v>25</v>
      </c>
    </row>
    <row r="1507" hidden="1" spans="1:7">
      <c r="A1507" t="s">
        <v>215</v>
      </c>
      <c r="B1507"/>
      <c r="C1507" t="str">
        <f>VLOOKUP(A1507,匹配表!$1:$1048576,22,0)</f>
        <v>浙江公司用电信息采集系统数据库5号服务器</v>
      </c>
      <c r="D1507" t="s">
        <v>13</v>
      </c>
      <c r="E1507">
        <v>6.9</v>
      </c>
      <c r="F1507" t="s">
        <v>26</v>
      </c>
      <c r="G1507" t="s">
        <v>25</v>
      </c>
    </row>
    <row r="1508" hidden="1" spans="1:7">
      <c r="A1508" t="s">
        <v>215</v>
      </c>
      <c r="B1508"/>
      <c r="C1508" t="str">
        <f>VLOOKUP(A1508,匹配表!$1:$1048576,22,0)</f>
        <v>浙江公司用电信息采集系统数据库5号服务器</v>
      </c>
      <c r="D1508" t="s">
        <v>13</v>
      </c>
      <c r="E1508">
        <v>6.9</v>
      </c>
      <c r="F1508" t="s">
        <v>98</v>
      </c>
      <c r="G1508" t="s">
        <v>25</v>
      </c>
    </row>
    <row r="1509" hidden="1" spans="1:7">
      <c r="A1509" t="s">
        <v>215</v>
      </c>
      <c r="B1509"/>
      <c r="C1509" t="str">
        <f>VLOOKUP(A1509,匹配表!$1:$1048576,22,0)</f>
        <v>浙江公司用电信息采集系统数据库5号服务器</v>
      </c>
      <c r="D1509" t="s">
        <v>13</v>
      </c>
      <c r="E1509">
        <v>6.9</v>
      </c>
      <c r="F1509" t="s">
        <v>29</v>
      </c>
      <c r="G1509" t="s">
        <v>25</v>
      </c>
    </row>
    <row r="1510" hidden="1" spans="1:7">
      <c r="A1510" t="s">
        <v>215</v>
      </c>
      <c r="B1510"/>
      <c r="C1510" t="str">
        <f>VLOOKUP(A1510,匹配表!$1:$1048576,22,0)</f>
        <v>浙江公司用电信息采集系统数据库5号服务器</v>
      </c>
      <c r="D1510" t="s">
        <v>13</v>
      </c>
      <c r="E1510">
        <v>6.9</v>
      </c>
      <c r="F1510" t="s">
        <v>30</v>
      </c>
      <c r="G1510" t="s">
        <v>25</v>
      </c>
    </row>
    <row r="1511" hidden="1" spans="1:7">
      <c r="A1511" t="s">
        <v>215</v>
      </c>
      <c r="B1511"/>
      <c r="C1511" t="str">
        <f>VLOOKUP(A1511,匹配表!$1:$1048576,22,0)</f>
        <v>浙江公司用电信息采集系统数据库5号服务器</v>
      </c>
      <c r="D1511" t="s">
        <v>13</v>
      </c>
      <c r="E1511">
        <v>6.9</v>
      </c>
      <c r="F1511" t="s">
        <v>33</v>
      </c>
      <c r="G1511" t="s">
        <v>25</v>
      </c>
    </row>
    <row r="1512" hidden="1" spans="1:7">
      <c r="A1512" t="s">
        <v>215</v>
      </c>
      <c r="B1512"/>
      <c r="C1512" t="str">
        <f>VLOOKUP(A1512,匹配表!$1:$1048576,22,0)</f>
        <v>浙江公司用电信息采集系统数据库5号服务器</v>
      </c>
      <c r="D1512" t="s">
        <v>13</v>
      </c>
      <c r="E1512">
        <v>6.9</v>
      </c>
      <c r="F1512" t="s">
        <v>34</v>
      </c>
      <c r="G1512" t="s">
        <v>25</v>
      </c>
    </row>
    <row r="1513" hidden="1" spans="1:7">
      <c r="A1513" t="s">
        <v>215</v>
      </c>
      <c r="B1513"/>
      <c r="C1513" t="str">
        <f>VLOOKUP(A1513,匹配表!$1:$1048576,22,0)</f>
        <v>浙江公司用电信息采集系统数据库5号服务器</v>
      </c>
      <c r="D1513" t="s">
        <v>13</v>
      </c>
      <c r="E1513">
        <v>6.9</v>
      </c>
      <c r="F1513" t="s">
        <v>35</v>
      </c>
      <c r="G1513" t="s">
        <v>25</v>
      </c>
    </row>
    <row r="1514" hidden="1" spans="1:7">
      <c r="A1514" t="s">
        <v>215</v>
      </c>
      <c r="B1514"/>
      <c r="C1514" t="str">
        <f>VLOOKUP(A1514,匹配表!$1:$1048576,22,0)</f>
        <v>浙江公司用电信息采集系统数据库5号服务器</v>
      </c>
      <c r="D1514" t="s">
        <v>13</v>
      </c>
      <c r="E1514">
        <v>6.9</v>
      </c>
      <c r="F1514" t="s">
        <v>36</v>
      </c>
      <c r="G1514" t="s">
        <v>25</v>
      </c>
    </row>
    <row r="1515" hidden="1" spans="1:7">
      <c r="A1515" t="s">
        <v>215</v>
      </c>
      <c r="B1515"/>
      <c r="C1515" t="str">
        <f>VLOOKUP(A1515,匹配表!$1:$1048576,22,0)</f>
        <v>浙江公司用电信息采集系统数据库5号服务器</v>
      </c>
      <c r="D1515" t="s">
        <v>13</v>
      </c>
      <c r="E1515">
        <v>6.9</v>
      </c>
      <c r="F1515" t="s">
        <v>37</v>
      </c>
      <c r="G1515" t="s">
        <v>25</v>
      </c>
    </row>
    <row r="1516" hidden="1" spans="1:7">
      <c r="A1516" t="s">
        <v>215</v>
      </c>
      <c r="B1516"/>
      <c r="C1516" t="str">
        <f>VLOOKUP(A1516,匹配表!$1:$1048576,22,0)</f>
        <v>浙江公司用电信息采集系统数据库5号服务器</v>
      </c>
      <c r="D1516" t="s">
        <v>13</v>
      </c>
      <c r="E1516">
        <v>6.9</v>
      </c>
      <c r="F1516" t="s">
        <v>101</v>
      </c>
      <c r="G1516" t="s">
        <v>25</v>
      </c>
    </row>
    <row r="1517" hidden="1" spans="1:7">
      <c r="A1517" t="s">
        <v>215</v>
      </c>
      <c r="B1517"/>
      <c r="C1517" t="str">
        <f>VLOOKUP(A1517,匹配表!$1:$1048576,22,0)</f>
        <v>浙江公司用电信息采集系统数据库5号服务器</v>
      </c>
      <c r="D1517" t="s">
        <v>13</v>
      </c>
      <c r="E1517">
        <v>6.9</v>
      </c>
      <c r="F1517" t="s">
        <v>102</v>
      </c>
      <c r="G1517" t="s">
        <v>25</v>
      </c>
    </row>
    <row r="1518" hidden="1" spans="1:7">
      <c r="A1518" t="s">
        <v>215</v>
      </c>
      <c r="B1518"/>
      <c r="C1518" t="str">
        <f>VLOOKUP(A1518,匹配表!$1:$1048576,22,0)</f>
        <v>浙江公司用电信息采集系统数据库5号服务器</v>
      </c>
      <c r="D1518" t="s">
        <v>13</v>
      </c>
      <c r="E1518">
        <v>6.9</v>
      </c>
      <c r="F1518" t="s">
        <v>40</v>
      </c>
      <c r="G1518" t="s">
        <v>25</v>
      </c>
    </row>
    <row r="1519" hidden="1" spans="1:7">
      <c r="A1519" t="s">
        <v>215</v>
      </c>
      <c r="B1519"/>
      <c r="C1519" t="str">
        <f>VLOOKUP(A1519,匹配表!$1:$1048576,22,0)</f>
        <v>浙江公司用电信息采集系统数据库5号服务器</v>
      </c>
      <c r="D1519" t="s">
        <v>13</v>
      </c>
      <c r="E1519">
        <v>6.9</v>
      </c>
      <c r="F1519" t="s">
        <v>42</v>
      </c>
      <c r="G1519" t="s">
        <v>25</v>
      </c>
    </row>
    <row r="1520" hidden="1" spans="1:7">
      <c r="A1520" t="s">
        <v>215</v>
      </c>
      <c r="B1520"/>
      <c r="C1520" t="str">
        <f>VLOOKUP(A1520,匹配表!$1:$1048576,22,0)</f>
        <v>浙江公司用电信息采集系统数据库5号服务器</v>
      </c>
      <c r="D1520" t="s">
        <v>13</v>
      </c>
      <c r="E1520">
        <v>6.9</v>
      </c>
      <c r="F1520" t="s">
        <v>43</v>
      </c>
      <c r="G1520" t="s">
        <v>25</v>
      </c>
    </row>
    <row r="1521" hidden="1" spans="1:7">
      <c r="A1521" t="s">
        <v>215</v>
      </c>
      <c r="B1521"/>
      <c r="C1521" t="str">
        <f>VLOOKUP(A1521,匹配表!$1:$1048576,22,0)</f>
        <v>浙江公司用电信息采集系统数据库5号服务器</v>
      </c>
      <c r="D1521" t="s">
        <v>13</v>
      </c>
      <c r="E1521">
        <v>6.9</v>
      </c>
      <c r="F1521" t="s">
        <v>44</v>
      </c>
      <c r="G1521" t="s">
        <v>25</v>
      </c>
    </row>
    <row r="1522" hidden="1" spans="1:7">
      <c r="A1522" t="s">
        <v>215</v>
      </c>
      <c r="B1522"/>
      <c r="C1522" t="str">
        <f>VLOOKUP(A1522,匹配表!$1:$1048576,22,0)</f>
        <v>浙江公司用电信息采集系统数据库5号服务器</v>
      </c>
      <c r="D1522" t="s">
        <v>13</v>
      </c>
      <c r="E1522">
        <v>6.9</v>
      </c>
      <c r="F1522" t="s">
        <v>45</v>
      </c>
      <c r="G1522" t="s">
        <v>25</v>
      </c>
    </row>
    <row r="1523" hidden="1" spans="1:7">
      <c r="A1523" t="s">
        <v>215</v>
      </c>
      <c r="B1523"/>
      <c r="C1523" t="str">
        <f>VLOOKUP(A1523,匹配表!$1:$1048576,22,0)</f>
        <v>浙江公司用电信息采集系统数据库5号服务器</v>
      </c>
      <c r="D1523" t="s">
        <v>13</v>
      </c>
      <c r="E1523">
        <v>6.9</v>
      </c>
      <c r="F1523" t="s">
        <v>46</v>
      </c>
      <c r="G1523" t="s">
        <v>25</v>
      </c>
    </row>
    <row r="1524" hidden="1" spans="1:7">
      <c r="A1524" t="s">
        <v>215</v>
      </c>
      <c r="B1524"/>
      <c r="C1524" t="str">
        <f>VLOOKUP(A1524,匹配表!$1:$1048576,22,0)</f>
        <v>浙江公司用电信息采集系统数据库5号服务器</v>
      </c>
      <c r="D1524" t="s">
        <v>13</v>
      </c>
      <c r="E1524">
        <v>6.9</v>
      </c>
      <c r="F1524" t="s">
        <v>47</v>
      </c>
      <c r="G1524" t="s">
        <v>25</v>
      </c>
    </row>
    <row r="1525" hidden="1" spans="1:7">
      <c r="A1525" t="s">
        <v>215</v>
      </c>
      <c r="B1525"/>
      <c r="C1525" t="str">
        <f>VLOOKUP(A1525,匹配表!$1:$1048576,22,0)</f>
        <v>浙江公司用电信息采集系统数据库5号服务器</v>
      </c>
      <c r="D1525" t="s">
        <v>13</v>
      </c>
      <c r="E1525">
        <v>6.9</v>
      </c>
      <c r="F1525" t="s">
        <v>48</v>
      </c>
      <c r="G1525" t="s">
        <v>25</v>
      </c>
    </row>
    <row r="1526" hidden="1" spans="1:7">
      <c r="A1526" t="s">
        <v>215</v>
      </c>
      <c r="B1526"/>
      <c r="C1526" t="str">
        <f>VLOOKUP(A1526,匹配表!$1:$1048576,22,0)</f>
        <v>浙江公司用电信息采集系统数据库5号服务器</v>
      </c>
      <c r="D1526" t="s">
        <v>13</v>
      </c>
      <c r="E1526">
        <v>6.9</v>
      </c>
      <c r="F1526" t="s">
        <v>50</v>
      </c>
      <c r="G1526" t="s">
        <v>25</v>
      </c>
    </row>
    <row r="1527" hidden="1" spans="1:7">
      <c r="A1527" t="s">
        <v>215</v>
      </c>
      <c r="B1527"/>
      <c r="C1527" t="str">
        <f>VLOOKUP(A1527,匹配表!$1:$1048576,22,0)</f>
        <v>浙江公司用电信息采集系统数据库5号服务器</v>
      </c>
      <c r="D1527" t="s">
        <v>13</v>
      </c>
      <c r="E1527">
        <v>6.9</v>
      </c>
      <c r="F1527" t="s">
        <v>51</v>
      </c>
      <c r="G1527" t="s">
        <v>25</v>
      </c>
    </row>
    <row r="1528" hidden="1" spans="1:7">
      <c r="A1528" t="s">
        <v>215</v>
      </c>
      <c r="B1528"/>
      <c r="C1528" t="str">
        <f>VLOOKUP(A1528,匹配表!$1:$1048576,22,0)</f>
        <v>浙江公司用电信息采集系统数据库5号服务器</v>
      </c>
      <c r="D1528" t="s">
        <v>13</v>
      </c>
      <c r="E1528">
        <v>6.9</v>
      </c>
      <c r="F1528" t="s">
        <v>54</v>
      </c>
      <c r="G1528" t="s">
        <v>25</v>
      </c>
    </row>
    <row r="1529" hidden="1" spans="1:7">
      <c r="A1529" t="s">
        <v>215</v>
      </c>
      <c r="B1529"/>
      <c r="C1529" t="str">
        <f>VLOOKUP(A1529,匹配表!$1:$1048576,22,0)</f>
        <v>浙江公司用电信息采集系统数据库5号服务器</v>
      </c>
      <c r="D1529" t="s">
        <v>13</v>
      </c>
      <c r="E1529">
        <v>6.9</v>
      </c>
      <c r="F1529" t="s">
        <v>55</v>
      </c>
      <c r="G1529" t="s">
        <v>25</v>
      </c>
    </row>
    <row r="1530" hidden="1" spans="1:7">
      <c r="A1530" t="s">
        <v>215</v>
      </c>
      <c r="B1530"/>
      <c r="C1530" t="str">
        <f>VLOOKUP(A1530,匹配表!$1:$1048576,22,0)</f>
        <v>浙江公司用电信息采集系统数据库5号服务器</v>
      </c>
      <c r="D1530" t="s">
        <v>13</v>
      </c>
      <c r="E1530">
        <v>6.9</v>
      </c>
      <c r="F1530" t="s">
        <v>56</v>
      </c>
      <c r="G1530" t="s">
        <v>25</v>
      </c>
    </row>
    <row r="1531" hidden="1" spans="1:7">
      <c r="A1531" t="s">
        <v>215</v>
      </c>
      <c r="B1531"/>
      <c r="C1531" t="str">
        <f>VLOOKUP(A1531,匹配表!$1:$1048576,22,0)</f>
        <v>浙江公司用电信息采集系统数据库5号服务器</v>
      </c>
      <c r="D1531" t="s">
        <v>13</v>
      </c>
      <c r="E1531">
        <v>6.9</v>
      </c>
      <c r="F1531" t="s">
        <v>57</v>
      </c>
      <c r="G1531" t="s">
        <v>25</v>
      </c>
    </row>
    <row r="1532" hidden="1" spans="1:7">
      <c r="A1532" t="s">
        <v>215</v>
      </c>
      <c r="B1532"/>
      <c r="C1532" t="str">
        <f>VLOOKUP(A1532,匹配表!$1:$1048576,22,0)</f>
        <v>浙江公司用电信息采集系统数据库5号服务器</v>
      </c>
      <c r="D1532" t="s">
        <v>13</v>
      </c>
      <c r="E1532">
        <v>6.9</v>
      </c>
      <c r="F1532" t="s">
        <v>59</v>
      </c>
      <c r="G1532" t="s">
        <v>25</v>
      </c>
    </row>
    <row r="1533" hidden="1" spans="1:7">
      <c r="A1533" t="s">
        <v>215</v>
      </c>
      <c r="B1533"/>
      <c r="C1533" t="str">
        <f>VLOOKUP(A1533,匹配表!$1:$1048576,22,0)</f>
        <v>浙江公司用电信息采集系统数据库5号服务器</v>
      </c>
      <c r="D1533" t="s">
        <v>13</v>
      </c>
      <c r="E1533">
        <v>6.9</v>
      </c>
      <c r="F1533" t="s">
        <v>60</v>
      </c>
      <c r="G1533" t="s">
        <v>25</v>
      </c>
    </row>
    <row r="1534" hidden="1" spans="1:7">
      <c r="A1534" t="s">
        <v>215</v>
      </c>
      <c r="B1534"/>
      <c r="C1534" t="str">
        <f>VLOOKUP(A1534,匹配表!$1:$1048576,22,0)</f>
        <v>浙江公司用电信息采集系统数据库5号服务器</v>
      </c>
      <c r="D1534" t="s">
        <v>13</v>
      </c>
      <c r="E1534">
        <v>6.9</v>
      </c>
      <c r="F1534" t="s">
        <v>61</v>
      </c>
      <c r="G1534" t="s">
        <v>25</v>
      </c>
    </row>
    <row r="1535" hidden="1" spans="1:7">
      <c r="A1535" t="s">
        <v>215</v>
      </c>
      <c r="B1535"/>
      <c r="C1535" t="str">
        <f>VLOOKUP(A1535,匹配表!$1:$1048576,22,0)</f>
        <v>浙江公司用电信息采集系统数据库5号服务器</v>
      </c>
      <c r="D1535" t="s">
        <v>13</v>
      </c>
      <c r="E1535">
        <v>6.9</v>
      </c>
      <c r="F1535" t="s">
        <v>63</v>
      </c>
      <c r="G1535" t="s">
        <v>25</v>
      </c>
    </row>
    <row r="1536" hidden="1" spans="1:7">
      <c r="A1536" t="s">
        <v>215</v>
      </c>
      <c r="B1536"/>
      <c r="C1536" t="str">
        <f>VLOOKUP(A1536,匹配表!$1:$1048576,22,0)</f>
        <v>浙江公司用电信息采集系统数据库5号服务器</v>
      </c>
      <c r="D1536" t="s">
        <v>13</v>
      </c>
      <c r="E1536">
        <v>6.9</v>
      </c>
      <c r="F1536" t="s">
        <v>66</v>
      </c>
      <c r="G1536" t="s">
        <v>25</v>
      </c>
    </row>
    <row r="1537" hidden="1" spans="1:7">
      <c r="A1537" t="s">
        <v>215</v>
      </c>
      <c r="B1537"/>
      <c r="C1537" t="str">
        <f>VLOOKUP(A1537,匹配表!$1:$1048576,22,0)</f>
        <v>浙江公司用电信息采集系统数据库5号服务器</v>
      </c>
      <c r="D1537" t="s">
        <v>13</v>
      </c>
      <c r="E1537">
        <v>6.9</v>
      </c>
      <c r="F1537" t="s">
        <v>69</v>
      </c>
      <c r="G1537" t="s">
        <v>25</v>
      </c>
    </row>
    <row r="1538" hidden="1" spans="1:7">
      <c r="A1538" t="s">
        <v>215</v>
      </c>
      <c r="B1538"/>
      <c r="C1538" t="str">
        <f>VLOOKUP(A1538,匹配表!$1:$1048576,22,0)</f>
        <v>浙江公司用电信息采集系统数据库5号服务器</v>
      </c>
      <c r="D1538" t="s">
        <v>13</v>
      </c>
      <c r="E1538">
        <v>6.9</v>
      </c>
      <c r="F1538" t="s">
        <v>121</v>
      </c>
      <c r="G1538" t="s">
        <v>25</v>
      </c>
    </row>
    <row r="1539" hidden="1" spans="1:7">
      <c r="A1539" t="s">
        <v>215</v>
      </c>
      <c r="B1539"/>
      <c r="C1539" t="str">
        <f>VLOOKUP(A1539,匹配表!$1:$1048576,22,0)</f>
        <v>浙江公司用电信息采集系统数据库5号服务器</v>
      </c>
      <c r="D1539" t="s">
        <v>13</v>
      </c>
      <c r="E1539">
        <v>6.9</v>
      </c>
      <c r="F1539" t="s">
        <v>122</v>
      </c>
      <c r="G1539" t="s">
        <v>25</v>
      </c>
    </row>
    <row r="1540" hidden="1" spans="1:7">
      <c r="A1540" t="s">
        <v>215</v>
      </c>
      <c r="B1540"/>
      <c r="C1540" t="str">
        <f>VLOOKUP(A1540,匹配表!$1:$1048576,22,0)</f>
        <v>浙江公司用电信息采集系统数据库5号服务器</v>
      </c>
      <c r="D1540" t="s">
        <v>13</v>
      </c>
      <c r="E1540">
        <v>6.9</v>
      </c>
      <c r="F1540" t="s">
        <v>71</v>
      </c>
      <c r="G1540" t="s">
        <v>25</v>
      </c>
    </row>
    <row r="1541" hidden="1" spans="1:12">
      <c r="A1541" s="16" t="s">
        <v>216</v>
      </c>
      <c r="B1541" s="17" t="str">
        <f>VLOOKUP(A1541,匹配表!$1:$1048576,24,0)</f>
        <v>戚伟强</v>
      </c>
      <c r="C1541" s="16" t="str">
        <f>VLOOKUP(A1541,匹配表!$1:$1048576,22,0)</f>
        <v>浙江公司运维自动化平台应用6号虚拟机</v>
      </c>
      <c r="D1541" s="16" t="s">
        <v>13</v>
      </c>
      <c r="E1541" s="16" t="s">
        <v>14</v>
      </c>
      <c r="F1541" s="16" t="s">
        <v>15</v>
      </c>
      <c r="G1541" s="16" t="s">
        <v>16</v>
      </c>
      <c r="H1541" s="19" t="s">
        <v>17</v>
      </c>
      <c r="I1541" s="19" t="s">
        <v>17</v>
      </c>
      <c r="J1541" s="19"/>
      <c r="K1541" s="19"/>
      <c r="L1541" s="16"/>
    </row>
    <row r="1542" spans="1:12">
      <c r="A1542" s="16" t="s">
        <v>216</v>
      </c>
      <c r="B1542" s="17" t="str">
        <f>VLOOKUP(A1542,匹配表!$1:$1048576,24,0)</f>
        <v>戚伟强</v>
      </c>
      <c r="C1542" s="16" t="str">
        <f>VLOOKUP(A1542,匹配表!$1:$1048576,22,0)</f>
        <v>浙江公司运维自动化平台应用6号虚拟机</v>
      </c>
      <c r="D1542" s="16" t="s">
        <v>13</v>
      </c>
      <c r="E1542" s="16" t="s">
        <v>14</v>
      </c>
      <c r="F1542" s="16" t="s">
        <v>18</v>
      </c>
      <c r="G1542" s="16" t="s">
        <v>16</v>
      </c>
      <c r="H1542" s="16" t="s">
        <v>19</v>
      </c>
      <c r="I1542" s="16" t="s">
        <v>127</v>
      </c>
      <c r="J1542" s="46" t="s">
        <v>21</v>
      </c>
      <c r="K1542" s="16"/>
      <c r="L1542" s="16"/>
    </row>
    <row r="1543" hidden="1" spans="1:12">
      <c r="A1543" s="16" t="s">
        <v>216</v>
      </c>
      <c r="B1543" s="17" t="str">
        <f>VLOOKUP(A1543,匹配表!$1:$1048576,24,0)</f>
        <v>戚伟强</v>
      </c>
      <c r="C1543" s="16" t="str">
        <f>VLOOKUP(A1543,匹配表!$1:$1048576,22,0)</f>
        <v>浙江公司运维自动化平台应用6号虚拟机</v>
      </c>
      <c r="D1543" s="16" t="s">
        <v>13</v>
      </c>
      <c r="E1543" s="16" t="s">
        <v>14</v>
      </c>
      <c r="F1543" s="16" t="s">
        <v>22</v>
      </c>
      <c r="G1543" s="16" t="s">
        <v>16</v>
      </c>
      <c r="H1543" s="19" t="s">
        <v>23</v>
      </c>
      <c r="I1543" s="19" t="s">
        <v>23</v>
      </c>
      <c r="J1543" s="19"/>
      <c r="K1543" s="19"/>
      <c r="L1543" s="16"/>
    </row>
    <row r="1544" hidden="1" spans="1:7">
      <c r="A1544" t="s">
        <v>216</v>
      </c>
      <c r="B1544"/>
      <c r="C1544" t="str">
        <f>VLOOKUP(A1544,匹配表!$1:$1048576,22,0)</f>
        <v>浙江公司运维自动化平台应用6号虚拟机</v>
      </c>
      <c r="D1544" t="s">
        <v>13</v>
      </c>
      <c r="E1544" t="s">
        <v>14</v>
      </c>
      <c r="F1544" t="s">
        <v>24</v>
      </c>
      <c r="G1544" t="s">
        <v>25</v>
      </c>
    </row>
    <row r="1545" hidden="1" spans="1:7">
      <c r="A1545" t="s">
        <v>216</v>
      </c>
      <c r="B1545"/>
      <c r="C1545" t="str">
        <f>VLOOKUP(A1545,匹配表!$1:$1048576,22,0)</f>
        <v>浙江公司运维自动化平台应用6号虚拟机</v>
      </c>
      <c r="D1545" t="s">
        <v>13</v>
      </c>
      <c r="E1545" t="s">
        <v>14</v>
      </c>
      <c r="F1545" t="s">
        <v>26</v>
      </c>
      <c r="G1545" t="s">
        <v>25</v>
      </c>
    </row>
    <row r="1546" hidden="1" spans="1:7">
      <c r="A1546" t="s">
        <v>216</v>
      </c>
      <c r="B1546"/>
      <c r="C1546" t="str">
        <f>VLOOKUP(A1546,匹配表!$1:$1048576,22,0)</f>
        <v>浙江公司运维自动化平台应用6号虚拟机</v>
      </c>
      <c r="D1546" t="s">
        <v>13</v>
      </c>
      <c r="E1546" t="s">
        <v>14</v>
      </c>
      <c r="F1546" t="s">
        <v>27</v>
      </c>
      <c r="G1546" t="s">
        <v>25</v>
      </c>
    </row>
    <row r="1547" hidden="1" spans="1:7">
      <c r="A1547" t="s">
        <v>216</v>
      </c>
      <c r="B1547"/>
      <c r="C1547" t="str">
        <f>VLOOKUP(A1547,匹配表!$1:$1048576,22,0)</f>
        <v>浙江公司运维自动化平台应用6号虚拟机</v>
      </c>
      <c r="D1547" t="s">
        <v>13</v>
      </c>
      <c r="E1547" t="s">
        <v>14</v>
      </c>
      <c r="F1547" t="s">
        <v>28</v>
      </c>
      <c r="G1547" t="s">
        <v>25</v>
      </c>
    </row>
    <row r="1548" hidden="1" spans="1:7">
      <c r="A1548" t="s">
        <v>216</v>
      </c>
      <c r="B1548"/>
      <c r="C1548" t="str">
        <f>VLOOKUP(A1548,匹配表!$1:$1048576,22,0)</f>
        <v>浙江公司运维自动化平台应用6号虚拟机</v>
      </c>
      <c r="D1548" t="s">
        <v>13</v>
      </c>
      <c r="E1548" t="s">
        <v>14</v>
      </c>
      <c r="F1548" t="s">
        <v>29</v>
      </c>
      <c r="G1548" t="s">
        <v>25</v>
      </c>
    </row>
    <row r="1549" hidden="1" spans="1:7">
      <c r="A1549" t="s">
        <v>216</v>
      </c>
      <c r="B1549"/>
      <c r="C1549" t="str">
        <f>VLOOKUP(A1549,匹配表!$1:$1048576,22,0)</f>
        <v>浙江公司运维自动化平台应用6号虚拟机</v>
      </c>
      <c r="D1549" t="s">
        <v>13</v>
      </c>
      <c r="E1549" t="s">
        <v>14</v>
      </c>
      <c r="F1549" t="s">
        <v>30</v>
      </c>
      <c r="G1549" t="s">
        <v>25</v>
      </c>
    </row>
    <row r="1550" hidden="1" spans="1:7">
      <c r="A1550" t="s">
        <v>216</v>
      </c>
      <c r="B1550"/>
      <c r="C1550" t="str">
        <f>VLOOKUP(A1550,匹配表!$1:$1048576,22,0)</f>
        <v>浙江公司运维自动化平台应用6号虚拟机</v>
      </c>
      <c r="D1550" t="s">
        <v>13</v>
      </c>
      <c r="E1550" t="s">
        <v>14</v>
      </c>
      <c r="F1550" t="s">
        <v>31</v>
      </c>
      <c r="G1550" t="s">
        <v>25</v>
      </c>
    </row>
    <row r="1551" hidden="1" spans="1:7">
      <c r="A1551" t="s">
        <v>216</v>
      </c>
      <c r="B1551"/>
      <c r="C1551" t="str">
        <f>VLOOKUP(A1551,匹配表!$1:$1048576,22,0)</f>
        <v>浙江公司运维自动化平台应用6号虚拟机</v>
      </c>
      <c r="D1551" t="s">
        <v>13</v>
      </c>
      <c r="E1551" t="s">
        <v>14</v>
      </c>
      <c r="F1551" t="s">
        <v>32</v>
      </c>
      <c r="G1551" t="s">
        <v>25</v>
      </c>
    </row>
    <row r="1552" hidden="1" spans="1:7">
      <c r="A1552" t="s">
        <v>216</v>
      </c>
      <c r="B1552"/>
      <c r="C1552" t="str">
        <f>VLOOKUP(A1552,匹配表!$1:$1048576,22,0)</f>
        <v>浙江公司运维自动化平台应用6号虚拟机</v>
      </c>
      <c r="D1552" t="s">
        <v>13</v>
      </c>
      <c r="E1552" t="s">
        <v>14</v>
      </c>
      <c r="F1552" t="s">
        <v>33</v>
      </c>
      <c r="G1552" t="s">
        <v>25</v>
      </c>
    </row>
    <row r="1553" hidden="1" spans="1:7">
      <c r="A1553" t="s">
        <v>216</v>
      </c>
      <c r="B1553"/>
      <c r="C1553" t="str">
        <f>VLOOKUP(A1553,匹配表!$1:$1048576,22,0)</f>
        <v>浙江公司运维自动化平台应用6号虚拟机</v>
      </c>
      <c r="D1553" t="s">
        <v>13</v>
      </c>
      <c r="E1553" t="s">
        <v>14</v>
      </c>
      <c r="F1553" t="s">
        <v>34</v>
      </c>
      <c r="G1553" t="s">
        <v>25</v>
      </c>
    </row>
    <row r="1554" hidden="1" spans="1:7">
      <c r="A1554" t="s">
        <v>216</v>
      </c>
      <c r="B1554"/>
      <c r="C1554" t="str">
        <f>VLOOKUP(A1554,匹配表!$1:$1048576,22,0)</f>
        <v>浙江公司运维自动化平台应用6号虚拟机</v>
      </c>
      <c r="D1554" t="s">
        <v>13</v>
      </c>
      <c r="E1554" t="s">
        <v>14</v>
      </c>
      <c r="F1554" t="s">
        <v>35</v>
      </c>
      <c r="G1554" t="s">
        <v>25</v>
      </c>
    </row>
    <row r="1555" hidden="1" spans="1:7">
      <c r="A1555" t="s">
        <v>216</v>
      </c>
      <c r="B1555"/>
      <c r="C1555" t="str">
        <f>VLOOKUP(A1555,匹配表!$1:$1048576,22,0)</f>
        <v>浙江公司运维自动化平台应用6号虚拟机</v>
      </c>
      <c r="D1555" t="s">
        <v>13</v>
      </c>
      <c r="E1555" t="s">
        <v>14</v>
      </c>
      <c r="F1555" t="s">
        <v>36</v>
      </c>
      <c r="G1555" t="s">
        <v>25</v>
      </c>
    </row>
    <row r="1556" hidden="1" spans="1:7">
      <c r="A1556" t="s">
        <v>216</v>
      </c>
      <c r="B1556"/>
      <c r="C1556" t="str">
        <f>VLOOKUP(A1556,匹配表!$1:$1048576,22,0)</f>
        <v>浙江公司运维自动化平台应用6号虚拟机</v>
      </c>
      <c r="D1556" t="s">
        <v>13</v>
      </c>
      <c r="E1556" t="s">
        <v>14</v>
      </c>
      <c r="F1556" t="s">
        <v>37</v>
      </c>
      <c r="G1556" t="s">
        <v>25</v>
      </c>
    </row>
    <row r="1557" hidden="1" spans="1:7">
      <c r="A1557" t="s">
        <v>216</v>
      </c>
      <c r="B1557"/>
      <c r="C1557" t="str">
        <f>VLOOKUP(A1557,匹配表!$1:$1048576,22,0)</f>
        <v>浙江公司运维自动化平台应用6号虚拟机</v>
      </c>
      <c r="D1557" t="s">
        <v>13</v>
      </c>
      <c r="E1557" t="s">
        <v>14</v>
      </c>
      <c r="F1557" t="s">
        <v>38</v>
      </c>
      <c r="G1557" t="s">
        <v>25</v>
      </c>
    </row>
    <row r="1558" hidden="1" spans="1:7">
      <c r="A1558" t="s">
        <v>216</v>
      </c>
      <c r="B1558"/>
      <c r="C1558" t="str">
        <f>VLOOKUP(A1558,匹配表!$1:$1048576,22,0)</f>
        <v>浙江公司运维自动化平台应用6号虚拟机</v>
      </c>
      <c r="D1558" t="s">
        <v>13</v>
      </c>
      <c r="E1558" t="s">
        <v>14</v>
      </c>
      <c r="F1558" t="s">
        <v>39</v>
      </c>
      <c r="G1558" t="s">
        <v>25</v>
      </c>
    </row>
    <row r="1559" hidden="1" spans="1:7">
      <c r="A1559" t="s">
        <v>216</v>
      </c>
      <c r="B1559"/>
      <c r="C1559" t="str">
        <f>VLOOKUP(A1559,匹配表!$1:$1048576,22,0)</f>
        <v>浙江公司运维自动化平台应用6号虚拟机</v>
      </c>
      <c r="D1559" t="s">
        <v>13</v>
      </c>
      <c r="E1559" t="s">
        <v>14</v>
      </c>
      <c r="F1559" t="s">
        <v>40</v>
      </c>
      <c r="G1559" t="s">
        <v>25</v>
      </c>
    </row>
    <row r="1560" hidden="1" spans="1:7">
      <c r="A1560" t="s">
        <v>216</v>
      </c>
      <c r="B1560"/>
      <c r="C1560" t="str">
        <f>VLOOKUP(A1560,匹配表!$1:$1048576,22,0)</f>
        <v>浙江公司运维自动化平台应用6号虚拟机</v>
      </c>
      <c r="D1560" t="s">
        <v>13</v>
      </c>
      <c r="E1560" t="s">
        <v>14</v>
      </c>
      <c r="F1560" t="s">
        <v>41</v>
      </c>
      <c r="G1560" t="s">
        <v>25</v>
      </c>
    </row>
    <row r="1561" hidden="1" spans="1:7">
      <c r="A1561" t="s">
        <v>216</v>
      </c>
      <c r="B1561"/>
      <c r="C1561" t="str">
        <f>VLOOKUP(A1561,匹配表!$1:$1048576,22,0)</f>
        <v>浙江公司运维自动化平台应用6号虚拟机</v>
      </c>
      <c r="D1561" t="s">
        <v>13</v>
      </c>
      <c r="E1561" t="s">
        <v>14</v>
      </c>
      <c r="F1561" t="s">
        <v>42</v>
      </c>
      <c r="G1561" t="s">
        <v>25</v>
      </c>
    </row>
    <row r="1562" hidden="1" spans="1:7">
      <c r="A1562" t="s">
        <v>216</v>
      </c>
      <c r="B1562"/>
      <c r="C1562" t="str">
        <f>VLOOKUP(A1562,匹配表!$1:$1048576,22,0)</f>
        <v>浙江公司运维自动化平台应用6号虚拟机</v>
      </c>
      <c r="D1562" t="s">
        <v>13</v>
      </c>
      <c r="E1562" t="s">
        <v>14</v>
      </c>
      <c r="F1562" t="s">
        <v>43</v>
      </c>
      <c r="G1562" t="s">
        <v>25</v>
      </c>
    </row>
    <row r="1563" hidden="1" spans="1:7">
      <c r="A1563" t="s">
        <v>216</v>
      </c>
      <c r="B1563"/>
      <c r="C1563" t="str">
        <f>VLOOKUP(A1563,匹配表!$1:$1048576,22,0)</f>
        <v>浙江公司运维自动化平台应用6号虚拟机</v>
      </c>
      <c r="D1563" t="s">
        <v>13</v>
      </c>
      <c r="E1563" t="s">
        <v>14</v>
      </c>
      <c r="F1563" t="s">
        <v>44</v>
      </c>
      <c r="G1563" t="s">
        <v>25</v>
      </c>
    </row>
    <row r="1564" hidden="1" spans="1:7">
      <c r="A1564" t="s">
        <v>216</v>
      </c>
      <c r="B1564"/>
      <c r="C1564" t="str">
        <f>VLOOKUP(A1564,匹配表!$1:$1048576,22,0)</f>
        <v>浙江公司运维自动化平台应用6号虚拟机</v>
      </c>
      <c r="D1564" t="s">
        <v>13</v>
      </c>
      <c r="E1564" t="s">
        <v>14</v>
      </c>
      <c r="F1564" t="s">
        <v>45</v>
      </c>
      <c r="G1564" t="s">
        <v>25</v>
      </c>
    </row>
    <row r="1565" hidden="1" spans="1:7">
      <c r="A1565" t="s">
        <v>216</v>
      </c>
      <c r="B1565"/>
      <c r="C1565" t="str">
        <f>VLOOKUP(A1565,匹配表!$1:$1048576,22,0)</f>
        <v>浙江公司运维自动化平台应用6号虚拟机</v>
      </c>
      <c r="D1565" t="s">
        <v>13</v>
      </c>
      <c r="E1565" t="s">
        <v>14</v>
      </c>
      <c r="F1565" t="s">
        <v>46</v>
      </c>
      <c r="G1565" t="s">
        <v>25</v>
      </c>
    </row>
    <row r="1566" hidden="1" spans="1:7">
      <c r="A1566" t="s">
        <v>216</v>
      </c>
      <c r="B1566"/>
      <c r="C1566" t="str">
        <f>VLOOKUP(A1566,匹配表!$1:$1048576,22,0)</f>
        <v>浙江公司运维自动化平台应用6号虚拟机</v>
      </c>
      <c r="D1566" t="s">
        <v>13</v>
      </c>
      <c r="E1566" t="s">
        <v>14</v>
      </c>
      <c r="F1566" t="s">
        <v>47</v>
      </c>
      <c r="G1566" t="s">
        <v>25</v>
      </c>
    </row>
    <row r="1567" hidden="1" spans="1:7">
      <c r="A1567" t="s">
        <v>216</v>
      </c>
      <c r="B1567"/>
      <c r="C1567" t="str">
        <f>VLOOKUP(A1567,匹配表!$1:$1048576,22,0)</f>
        <v>浙江公司运维自动化平台应用6号虚拟机</v>
      </c>
      <c r="D1567" t="s">
        <v>13</v>
      </c>
      <c r="E1567" t="s">
        <v>14</v>
      </c>
      <c r="F1567" t="s">
        <v>48</v>
      </c>
      <c r="G1567" t="s">
        <v>25</v>
      </c>
    </row>
    <row r="1568" hidden="1" spans="1:7">
      <c r="A1568" t="s">
        <v>216</v>
      </c>
      <c r="B1568"/>
      <c r="C1568" t="str">
        <f>VLOOKUP(A1568,匹配表!$1:$1048576,22,0)</f>
        <v>浙江公司运维自动化平台应用6号虚拟机</v>
      </c>
      <c r="D1568" t="s">
        <v>13</v>
      </c>
      <c r="E1568" t="s">
        <v>14</v>
      </c>
      <c r="F1568" t="s">
        <v>49</v>
      </c>
      <c r="G1568" t="s">
        <v>25</v>
      </c>
    </row>
    <row r="1569" hidden="1" spans="1:7">
      <c r="A1569" t="s">
        <v>216</v>
      </c>
      <c r="B1569"/>
      <c r="C1569" t="str">
        <f>VLOOKUP(A1569,匹配表!$1:$1048576,22,0)</f>
        <v>浙江公司运维自动化平台应用6号虚拟机</v>
      </c>
      <c r="D1569" t="s">
        <v>13</v>
      </c>
      <c r="E1569" t="s">
        <v>14</v>
      </c>
      <c r="F1569" t="s">
        <v>50</v>
      </c>
      <c r="G1569" t="s">
        <v>25</v>
      </c>
    </row>
    <row r="1570" hidden="1" spans="1:7">
      <c r="A1570" t="s">
        <v>216</v>
      </c>
      <c r="B1570"/>
      <c r="C1570" t="str">
        <f>VLOOKUP(A1570,匹配表!$1:$1048576,22,0)</f>
        <v>浙江公司运维自动化平台应用6号虚拟机</v>
      </c>
      <c r="D1570" t="s">
        <v>13</v>
      </c>
      <c r="E1570" t="s">
        <v>14</v>
      </c>
      <c r="F1570" t="s">
        <v>51</v>
      </c>
      <c r="G1570" t="s">
        <v>25</v>
      </c>
    </row>
    <row r="1571" hidden="1" spans="1:7">
      <c r="A1571" t="s">
        <v>216</v>
      </c>
      <c r="B1571"/>
      <c r="C1571" t="str">
        <f>VLOOKUP(A1571,匹配表!$1:$1048576,22,0)</f>
        <v>浙江公司运维自动化平台应用6号虚拟机</v>
      </c>
      <c r="D1571" t="s">
        <v>13</v>
      </c>
      <c r="E1571" t="s">
        <v>14</v>
      </c>
      <c r="F1571" t="s">
        <v>52</v>
      </c>
      <c r="G1571" t="s">
        <v>25</v>
      </c>
    </row>
    <row r="1572" hidden="1" spans="1:7">
      <c r="A1572" t="s">
        <v>216</v>
      </c>
      <c r="B1572"/>
      <c r="C1572" t="str">
        <f>VLOOKUP(A1572,匹配表!$1:$1048576,22,0)</f>
        <v>浙江公司运维自动化平台应用6号虚拟机</v>
      </c>
      <c r="D1572" t="s">
        <v>13</v>
      </c>
      <c r="E1572" t="s">
        <v>14</v>
      </c>
      <c r="F1572" t="s">
        <v>53</v>
      </c>
      <c r="G1572" t="s">
        <v>25</v>
      </c>
    </row>
    <row r="1573" hidden="1" spans="1:7">
      <c r="A1573" t="s">
        <v>216</v>
      </c>
      <c r="B1573"/>
      <c r="C1573" t="str">
        <f>VLOOKUP(A1573,匹配表!$1:$1048576,22,0)</f>
        <v>浙江公司运维自动化平台应用6号虚拟机</v>
      </c>
      <c r="D1573" t="s">
        <v>13</v>
      </c>
      <c r="E1573" t="s">
        <v>14</v>
      </c>
      <c r="F1573" t="s">
        <v>54</v>
      </c>
      <c r="G1573" t="s">
        <v>25</v>
      </c>
    </row>
    <row r="1574" hidden="1" spans="1:7">
      <c r="A1574" t="s">
        <v>216</v>
      </c>
      <c r="B1574"/>
      <c r="C1574" t="str">
        <f>VLOOKUP(A1574,匹配表!$1:$1048576,22,0)</f>
        <v>浙江公司运维自动化平台应用6号虚拟机</v>
      </c>
      <c r="D1574" t="s">
        <v>13</v>
      </c>
      <c r="E1574" t="s">
        <v>14</v>
      </c>
      <c r="F1574" t="s">
        <v>55</v>
      </c>
      <c r="G1574" t="s">
        <v>25</v>
      </c>
    </row>
    <row r="1575" hidden="1" spans="1:7">
      <c r="A1575" t="s">
        <v>216</v>
      </c>
      <c r="B1575"/>
      <c r="C1575" t="str">
        <f>VLOOKUP(A1575,匹配表!$1:$1048576,22,0)</f>
        <v>浙江公司运维自动化平台应用6号虚拟机</v>
      </c>
      <c r="D1575" t="s">
        <v>13</v>
      </c>
      <c r="E1575" t="s">
        <v>14</v>
      </c>
      <c r="F1575" t="s">
        <v>56</v>
      </c>
      <c r="G1575" t="s">
        <v>25</v>
      </c>
    </row>
    <row r="1576" hidden="1" spans="1:7">
      <c r="A1576" t="s">
        <v>216</v>
      </c>
      <c r="B1576"/>
      <c r="C1576" t="str">
        <f>VLOOKUP(A1576,匹配表!$1:$1048576,22,0)</f>
        <v>浙江公司运维自动化平台应用6号虚拟机</v>
      </c>
      <c r="D1576" t="s">
        <v>13</v>
      </c>
      <c r="E1576" t="s">
        <v>14</v>
      </c>
      <c r="F1576" t="s">
        <v>57</v>
      </c>
      <c r="G1576" t="s">
        <v>25</v>
      </c>
    </row>
    <row r="1577" hidden="1" spans="1:7">
      <c r="A1577" t="s">
        <v>216</v>
      </c>
      <c r="B1577"/>
      <c r="C1577" t="str">
        <f>VLOOKUP(A1577,匹配表!$1:$1048576,22,0)</f>
        <v>浙江公司运维自动化平台应用6号虚拟机</v>
      </c>
      <c r="D1577" t="s">
        <v>13</v>
      </c>
      <c r="E1577" t="s">
        <v>14</v>
      </c>
      <c r="F1577" t="s">
        <v>58</v>
      </c>
      <c r="G1577" t="s">
        <v>25</v>
      </c>
    </row>
    <row r="1578" hidden="1" spans="1:7">
      <c r="A1578" t="s">
        <v>216</v>
      </c>
      <c r="B1578"/>
      <c r="C1578" t="str">
        <f>VLOOKUP(A1578,匹配表!$1:$1048576,22,0)</f>
        <v>浙江公司运维自动化平台应用6号虚拟机</v>
      </c>
      <c r="D1578" t="s">
        <v>13</v>
      </c>
      <c r="E1578" t="s">
        <v>14</v>
      </c>
      <c r="F1578" t="s">
        <v>59</v>
      </c>
      <c r="G1578" t="s">
        <v>25</v>
      </c>
    </row>
    <row r="1579" hidden="1" spans="1:7">
      <c r="A1579" t="s">
        <v>216</v>
      </c>
      <c r="B1579"/>
      <c r="C1579" t="str">
        <f>VLOOKUP(A1579,匹配表!$1:$1048576,22,0)</f>
        <v>浙江公司运维自动化平台应用6号虚拟机</v>
      </c>
      <c r="D1579" t="s">
        <v>13</v>
      </c>
      <c r="E1579" t="s">
        <v>14</v>
      </c>
      <c r="F1579" t="s">
        <v>60</v>
      </c>
      <c r="G1579" t="s">
        <v>25</v>
      </c>
    </row>
    <row r="1580" hidden="1" spans="1:7">
      <c r="A1580" t="s">
        <v>216</v>
      </c>
      <c r="B1580"/>
      <c r="C1580" t="str">
        <f>VLOOKUP(A1580,匹配表!$1:$1048576,22,0)</f>
        <v>浙江公司运维自动化平台应用6号虚拟机</v>
      </c>
      <c r="D1580" t="s">
        <v>13</v>
      </c>
      <c r="E1580" t="s">
        <v>14</v>
      </c>
      <c r="F1580" t="s">
        <v>61</v>
      </c>
      <c r="G1580" t="s">
        <v>25</v>
      </c>
    </row>
    <row r="1581" hidden="1" spans="1:7">
      <c r="A1581" t="s">
        <v>216</v>
      </c>
      <c r="B1581"/>
      <c r="C1581" t="str">
        <f>VLOOKUP(A1581,匹配表!$1:$1048576,22,0)</f>
        <v>浙江公司运维自动化平台应用6号虚拟机</v>
      </c>
      <c r="D1581" t="s">
        <v>13</v>
      </c>
      <c r="E1581" t="s">
        <v>14</v>
      </c>
      <c r="F1581" t="s">
        <v>62</v>
      </c>
      <c r="G1581" t="s">
        <v>25</v>
      </c>
    </row>
    <row r="1582" hidden="1" spans="1:7">
      <c r="A1582" t="s">
        <v>216</v>
      </c>
      <c r="B1582"/>
      <c r="C1582" t="str">
        <f>VLOOKUP(A1582,匹配表!$1:$1048576,22,0)</f>
        <v>浙江公司运维自动化平台应用6号虚拟机</v>
      </c>
      <c r="D1582" t="s">
        <v>13</v>
      </c>
      <c r="E1582" t="s">
        <v>14</v>
      </c>
      <c r="F1582" t="s">
        <v>63</v>
      </c>
      <c r="G1582" t="s">
        <v>25</v>
      </c>
    </row>
    <row r="1583" hidden="1" spans="1:7">
      <c r="A1583" t="s">
        <v>216</v>
      </c>
      <c r="B1583"/>
      <c r="C1583" t="str">
        <f>VLOOKUP(A1583,匹配表!$1:$1048576,22,0)</f>
        <v>浙江公司运维自动化平台应用6号虚拟机</v>
      </c>
      <c r="D1583" t="s">
        <v>13</v>
      </c>
      <c r="E1583" t="s">
        <v>14</v>
      </c>
      <c r="F1583" t="s">
        <v>64</v>
      </c>
      <c r="G1583" t="s">
        <v>25</v>
      </c>
    </row>
    <row r="1584" hidden="1" spans="1:7">
      <c r="A1584" t="s">
        <v>216</v>
      </c>
      <c r="B1584"/>
      <c r="C1584" t="str">
        <f>VLOOKUP(A1584,匹配表!$1:$1048576,22,0)</f>
        <v>浙江公司运维自动化平台应用6号虚拟机</v>
      </c>
      <c r="D1584" t="s">
        <v>13</v>
      </c>
      <c r="E1584" t="s">
        <v>14</v>
      </c>
      <c r="F1584" t="s">
        <v>65</v>
      </c>
      <c r="G1584" t="s">
        <v>25</v>
      </c>
    </row>
    <row r="1585" hidden="1" spans="1:7">
      <c r="A1585" t="s">
        <v>216</v>
      </c>
      <c r="B1585"/>
      <c r="C1585" t="str">
        <f>VLOOKUP(A1585,匹配表!$1:$1048576,22,0)</f>
        <v>浙江公司运维自动化平台应用6号虚拟机</v>
      </c>
      <c r="D1585" t="s">
        <v>13</v>
      </c>
      <c r="E1585" t="s">
        <v>14</v>
      </c>
      <c r="F1585" t="s">
        <v>66</v>
      </c>
      <c r="G1585" t="s">
        <v>25</v>
      </c>
    </row>
    <row r="1586" hidden="1" spans="1:7">
      <c r="A1586" t="s">
        <v>216</v>
      </c>
      <c r="B1586"/>
      <c r="C1586" t="str">
        <f>VLOOKUP(A1586,匹配表!$1:$1048576,22,0)</f>
        <v>浙江公司运维自动化平台应用6号虚拟机</v>
      </c>
      <c r="D1586" t="s">
        <v>13</v>
      </c>
      <c r="E1586" t="s">
        <v>14</v>
      </c>
      <c r="F1586" t="s">
        <v>67</v>
      </c>
      <c r="G1586" t="s">
        <v>25</v>
      </c>
    </row>
    <row r="1587" hidden="1" spans="1:7">
      <c r="A1587" t="s">
        <v>216</v>
      </c>
      <c r="B1587"/>
      <c r="C1587" t="str">
        <f>VLOOKUP(A1587,匹配表!$1:$1048576,22,0)</f>
        <v>浙江公司运维自动化平台应用6号虚拟机</v>
      </c>
      <c r="D1587" t="s">
        <v>13</v>
      </c>
      <c r="E1587" t="s">
        <v>14</v>
      </c>
      <c r="F1587" t="s">
        <v>68</v>
      </c>
      <c r="G1587" t="s">
        <v>25</v>
      </c>
    </row>
    <row r="1588" hidden="1" spans="1:7">
      <c r="A1588" t="s">
        <v>216</v>
      </c>
      <c r="B1588"/>
      <c r="C1588" t="str">
        <f>VLOOKUP(A1588,匹配表!$1:$1048576,22,0)</f>
        <v>浙江公司运维自动化平台应用6号虚拟机</v>
      </c>
      <c r="D1588" t="s">
        <v>13</v>
      </c>
      <c r="E1588" t="s">
        <v>14</v>
      </c>
      <c r="F1588" t="s">
        <v>69</v>
      </c>
      <c r="G1588" t="s">
        <v>25</v>
      </c>
    </row>
    <row r="1589" hidden="1" spans="1:7">
      <c r="A1589" t="s">
        <v>216</v>
      </c>
      <c r="B1589"/>
      <c r="C1589" t="str">
        <f>VLOOKUP(A1589,匹配表!$1:$1048576,22,0)</f>
        <v>浙江公司运维自动化平台应用6号虚拟机</v>
      </c>
      <c r="D1589" t="s">
        <v>13</v>
      </c>
      <c r="E1589" t="s">
        <v>14</v>
      </c>
      <c r="F1589" t="s">
        <v>70</v>
      </c>
      <c r="G1589" t="s">
        <v>25</v>
      </c>
    </row>
    <row r="1590" hidden="1" spans="1:7">
      <c r="A1590" t="s">
        <v>216</v>
      </c>
      <c r="B1590"/>
      <c r="C1590" t="str">
        <f>VLOOKUP(A1590,匹配表!$1:$1048576,22,0)</f>
        <v>浙江公司运维自动化平台应用6号虚拟机</v>
      </c>
      <c r="D1590" t="s">
        <v>13</v>
      </c>
      <c r="E1590" t="s">
        <v>14</v>
      </c>
      <c r="F1590" t="s">
        <v>71</v>
      </c>
      <c r="G1590" t="s">
        <v>25</v>
      </c>
    </row>
    <row r="1591" spans="1:12">
      <c r="A1591" s="16" t="s">
        <v>217</v>
      </c>
      <c r="B1591" s="17" t="str">
        <f>VLOOKUP(A1591,匹配表!$1:$1048576,24,0)</f>
        <v>季超</v>
      </c>
      <c r="C1591" s="16" t="str">
        <f>VLOOKUP(A1591,匹配表!$1:$1048576,22,0)</f>
        <v>浙江公司PMS-配网自动化成图子系统4号虚拟机</v>
      </c>
      <c r="D1591" s="16" t="s">
        <v>13</v>
      </c>
      <c r="E1591" s="16">
        <v>6.8</v>
      </c>
      <c r="F1591" s="16" t="s">
        <v>15</v>
      </c>
      <c r="G1591" s="16" t="s">
        <v>16</v>
      </c>
      <c r="H1591" s="19" t="s">
        <v>218</v>
      </c>
      <c r="I1591" s="19" t="s">
        <v>219</v>
      </c>
      <c r="J1591" s="48" t="s">
        <v>21</v>
      </c>
      <c r="K1591" s="19"/>
      <c r="L1591" s="16"/>
    </row>
    <row r="1592" spans="1:12">
      <c r="A1592" s="16" t="s">
        <v>217</v>
      </c>
      <c r="B1592" s="17" t="str">
        <f>VLOOKUP(A1592,匹配表!$1:$1048576,24,0)</f>
        <v>季超</v>
      </c>
      <c r="C1592" s="16" t="str">
        <f>VLOOKUP(A1592,匹配表!$1:$1048576,22,0)</f>
        <v>浙江公司PMS-配网自动化成图子系统4号虚拟机</v>
      </c>
      <c r="D1592" s="16" t="s">
        <v>13</v>
      </c>
      <c r="E1592" s="16">
        <v>6.8</v>
      </c>
      <c r="F1592" s="16" t="s">
        <v>18</v>
      </c>
      <c r="G1592" s="16" t="s">
        <v>16</v>
      </c>
      <c r="H1592" s="16" t="s">
        <v>19</v>
      </c>
      <c r="I1592" s="16" t="s">
        <v>76</v>
      </c>
      <c r="J1592" s="46" t="s">
        <v>21</v>
      </c>
      <c r="K1592" s="16"/>
      <c r="L1592" s="16"/>
    </row>
    <row r="1593" spans="1:12">
      <c r="A1593" s="16" t="s">
        <v>217</v>
      </c>
      <c r="B1593" s="17" t="str">
        <f>VLOOKUP(A1593,匹配表!$1:$1048576,24,0)</f>
        <v>季超</v>
      </c>
      <c r="C1593" s="16" t="str">
        <f>VLOOKUP(A1593,匹配表!$1:$1048576,22,0)</f>
        <v>浙江公司PMS-配网自动化成图子系统4号虚拟机</v>
      </c>
      <c r="D1593" s="16" t="s">
        <v>13</v>
      </c>
      <c r="E1593" s="16">
        <v>6.8</v>
      </c>
      <c r="F1593" s="16" t="s">
        <v>137</v>
      </c>
      <c r="G1593" s="16" t="s">
        <v>16</v>
      </c>
      <c r="H1593" s="19" t="s">
        <v>218</v>
      </c>
      <c r="I1593" s="19" t="s">
        <v>219</v>
      </c>
      <c r="J1593" s="48" t="s">
        <v>21</v>
      </c>
      <c r="K1593" s="19"/>
      <c r="L1593" s="16"/>
    </row>
    <row r="1594" hidden="1" spans="1:7">
      <c r="A1594" t="s">
        <v>217</v>
      </c>
      <c r="B1594"/>
      <c r="C1594" t="str">
        <f>VLOOKUP(A1594,匹配表!$1:$1048576,22,0)</f>
        <v>浙江公司PMS-配网自动化成图子系统4号虚拟机</v>
      </c>
      <c r="D1594" t="s">
        <v>13</v>
      </c>
      <c r="E1594">
        <v>6.8</v>
      </c>
      <c r="F1594" t="s">
        <v>24</v>
      </c>
      <c r="G1594" t="s">
        <v>25</v>
      </c>
    </row>
    <row r="1595" hidden="1" spans="1:7">
      <c r="A1595" t="s">
        <v>217</v>
      </c>
      <c r="B1595"/>
      <c r="C1595" t="str">
        <f>VLOOKUP(A1595,匹配表!$1:$1048576,22,0)</f>
        <v>浙江公司PMS-配网自动化成图子系统4号虚拟机</v>
      </c>
      <c r="D1595" t="s">
        <v>13</v>
      </c>
      <c r="E1595">
        <v>6.8</v>
      </c>
      <c r="F1595" t="s">
        <v>26</v>
      </c>
      <c r="G1595" t="s">
        <v>25</v>
      </c>
    </row>
    <row r="1596" hidden="1" spans="1:7">
      <c r="A1596" t="s">
        <v>217</v>
      </c>
      <c r="B1596"/>
      <c r="C1596" t="str">
        <f>VLOOKUP(A1596,匹配表!$1:$1048576,22,0)</f>
        <v>浙江公司PMS-配网自动化成图子系统4号虚拟机</v>
      </c>
      <c r="D1596" t="s">
        <v>13</v>
      </c>
      <c r="E1596">
        <v>6.8</v>
      </c>
      <c r="F1596" t="s">
        <v>98</v>
      </c>
      <c r="G1596" t="s">
        <v>25</v>
      </c>
    </row>
    <row r="1597" hidden="1" spans="1:7">
      <c r="A1597" t="s">
        <v>217</v>
      </c>
      <c r="B1597"/>
      <c r="C1597" t="str">
        <f>VLOOKUP(A1597,匹配表!$1:$1048576,22,0)</f>
        <v>浙江公司PMS-配网自动化成图子系统4号虚拟机</v>
      </c>
      <c r="D1597" t="s">
        <v>13</v>
      </c>
      <c r="E1597">
        <v>6.8</v>
      </c>
      <c r="F1597" t="s">
        <v>29</v>
      </c>
      <c r="G1597" t="s">
        <v>25</v>
      </c>
    </row>
    <row r="1598" hidden="1" spans="1:7">
      <c r="A1598" t="s">
        <v>217</v>
      </c>
      <c r="B1598"/>
      <c r="C1598" t="str">
        <f>VLOOKUP(A1598,匹配表!$1:$1048576,22,0)</f>
        <v>浙江公司PMS-配网自动化成图子系统4号虚拟机</v>
      </c>
      <c r="D1598" t="s">
        <v>13</v>
      </c>
      <c r="E1598">
        <v>6.8</v>
      </c>
      <c r="F1598" t="s">
        <v>30</v>
      </c>
      <c r="G1598" t="s">
        <v>25</v>
      </c>
    </row>
    <row r="1599" hidden="1" spans="1:7">
      <c r="A1599" t="s">
        <v>217</v>
      </c>
      <c r="B1599"/>
      <c r="C1599" t="str">
        <f>VLOOKUP(A1599,匹配表!$1:$1048576,22,0)</f>
        <v>浙江公司PMS-配网自动化成图子系统4号虚拟机</v>
      </c>
      <c r="D1599" t="s">
        <v>13</v>
      </c>
      <c r="E1599">
        <v>6.8</v>
      </c>
      <c r="F1599" t="s">
        <v>33</v>
      </c>
      <c r="G1599" t="s">
        <v>25</v>
      </c>
    </row>
    <row r="1600" hidden="1" spans="1:7">
      <c r="A1600" t="s">
        <v>217</v>
      </c>
      <c r="B1600"/>
      <c r="C1600" t="str">
        <f>VLOOKUP(A1600,匹配表!$1:$1048576,22,0)</f>
        <v>浙江公司PMS-配网自动化成图子系统4号虚拟机</v>
      </c>
      <c r="D1600" t="s">
        <v>13</v>
      </c>
      <c r="E1600">
        <v>6.8</v>
      </c>
      <c r="F1600" t="s">
        <v>34</v>
      </c>
      <c r="G1600" t="s">
        <v>25</v>
      </c>
    </row>
    <row r="1601" hidden="1" spans="1:7">
      <c r="A1601" t="s">
        <v>217</v>
      </c>
      <c r="B1601"/>
      <c r="C1601" t="str">
        <f>VLOOKUP(A1601,匹配表!$1:$1048576,22,0)</f>
        <v>浙江公司PMS-配网自动化成图子系统4号虚拟机</v>
      </c>
      <c r="D1601" t="s">
        <v>13</v>
      </c>
      <c r="E1601">
        <v>6.8</v>
      </c>
      <c r="F1601" t="s">
        <v>35</v>
      </c>
      <c r="G1601" t="s">
        <v>25</v>
      </c>
    </row>
    <row r="1602" hidden="1" spans="1:7">
      <c r="A1602" t="s">
        <v>217</v>
      </c>
      <c r="B1602"/>
      <c r="C1602" t="str">
        <f>VLOOKUP(A1602,匹配表!$1:$1048576,22,0)</f>
        <v>浙江公司PMS-配网自动化成图子系统4号虚拟机</v>
      </c>
      <c r="D1602" t="s">
        <v>13</v>
      </c>
      <c r="E1602">
        <v>6.8</v>
      </c>
      <c r="F1602" t="s">
        <v>36</v>
      </c>
      <c r="G1602" t="s">
        <v>25</v>
      </c>
    </row>
    <row r="1603" hidden="1" spans="1:7">
      <c r="A1603" t="s">
        <v>217</v>
      </c>
      <c r="B1603"/>
      <c r="C1603" t="str">
        <f>VLOOKUP(A1603,匹配表!$1:$1048576,22,0)</f>
        <v>浙江公司PMS-配网自动化成图子系统4号虚拟机</v>
      </c>
      <c r="D1603" t="s">
        <v>13</v>
      </c>
      <c r="E1603">
        <v>6.8</v>
      </c>
      <c r="F1603" t="s">
        <v>37</v>
      </c>
      <c r="G1603" t="s">
        <v>25</v>
      </c>
    </row>
    <row r="1604" hidden="1" spans="1:7">
      <c r="A1604" t="s">
        <v>217</v>
      </c>
      <c r="B1604"/>
      <c r="C1604" t="str">
        <f>VLOOKUP(A1604,匹配表!$1:$1048576,22,0)</f>
        <v>浙江公司PMS-配网自动化成图子系统4号虚拟机</v>
      </c>
      <c r="D1604" t="s">
        <v>13</v>
      </c>
      <c r="E1604">
        <v>6.8</v>
      </c>
      <c r="F1604" t="s">
        <v>101</v>
      </c>
      <c r="G1604" t="s">
        <v>25</v>
      </c>
    </row>
    <row r="1605" hidden="1" spans="1:7">
      <c r="A1605" t="s">
        <v>217</v>
      </c>
      <c r="B1605"/>
      <c r="C1605" t="str">
        <f>VLOOKUP(A1605,匹配表!$1:$1048576,22,0)</f>
        <v>浙江公司PMS-配网自动化成图子系统4号虚拟机</v>
      </c>
      <c r="D1605" t="s">
        <v>13</v>
      </c>
      <c r="E1605">
        <v>6.8</v>
      </c>
      <c r="F1605" t="s">
        <v>102</v>
      </c>
      <c r="G1605" t="s">
        <v>25</v>
      </c>
    </row>
    <row r="1606" hidden="1" spans="1:7">
      <c r="A1606" t="s">
        <v>217</v>
      </c>
      <c r="B1606"/>
      <c r="C1606" t="str">
        <f>VLOOKUP(A1606,匹配表!$1:$1048576,22,0)</f>
        <v>浙江公司PMS-配网自动化成图子系统4号虚拟机</v>
      </c>
      <c r="D1606" t="s">
        <v>13</v>
      </c>
      <c r="E1606">
        <v>6.8</v>
      </c>
      <c r="F1606" t="s">
        <v>40</v>
      </c>
      <c r="G1606" t="s">
        <v>25</v>
      </c>
    </row>
    <row r="1607" hidden="1" spans="1:7">
      <c r="A1607" t="s">
        <v>217</v>
      </c>
      <c r="B1607"/>
      <c r="C1607" t="str">
        <f>VLOOKUP(A1607,匹配表!$1:$1048576,22,0)</f>
        <v>浙江公司PMS-配网自动化成图子系统4号虚拟机</v>
      </c>
      <c r="D1607" t="s">
        <v>13</v>
      </c>
      <c r="E1607">
        <v>6.8</v>
      </c>
      <c r="F1607" t="s">
        <v>42</v>
      </c>
      <c r="G1607" t="s">
        <v>25</v>
      </c>
    </row>
    <row r="1608" hidden="1" spans="1:7">
      <c r="A1608" t="s">
        <v>217</v>
      </c>
      <c r="B1608"/>
      <c r="C1608" t="str">
        <f>VLOOKUP(A1608,匹配表!$1:$1048576,22,0)</f>
        <v>浙江公司PMS-配网自动化成图子系统4号虚拟机</v>
      </c>
      <c r="D1608" t="s">
        <v>13</v>
      </c>
      <c r="E1608">
        <v>6.8</v>
      </c>
      <c r="F1608" t="s">
        <v>43</v>
      </c>
      <c r="G1608" t="s">
        <v>25</v>
      </c>
    </row>
    <row r="1609" hidden="1" spans="1:7">
      <c r="A1609" t="s">
        <v>217</v>
      </c>
      <c r="B1609"/>
      <c r="C1609" t="str">
        <f>VLOOKUP(A1609,匹配表!$1:$1048576,22,0)</f>
        <v>浙江公司PMS-配网自动化成图子系统4号虚拟机</v>
      </c>
      <c r="D1609" t="s">
        <v>13</v>
      </c>
      <c r="E1609">
        <v>6.8</v>
      </c>
      <c r="F1609" t="s">
        <v>45</v>
      </c>
      <c r="G1609" t="s">
        <v>25</v>
      </c>
    </row>
    <row r="1610" hidden="1" spans="1:7">
      <c r="A1610" t="s">
        <v>217</v>
      </c>
      <c r="B1610"/>
      <c r="C1610" t="str">
        <f>VLOOKUP(A1610,匹配表!$1:$1048576,22,0)</f>
        <v>浙江公司PMS-配网自动化成图子系统4号虚拟机</v>
      </c>
      <c r="D1610" t="s">
        <v>13</v>
      </c>
      <c r="E1610">
        <v>6.8</v>
      </c>
      <c r="F1610" t="s">
        <v>46</v>
      </c>
      <c r="G1610" t="s">
        <v>25</v>
      </c>
    </row>
    <row r="1611" hidden="1" spans="1:7">
      <c r="A1611" t="s">
        <v>217</v>
      </c>
      <c r="B1611"/>
      <c r="C1611" t="str">
        <f>VLOOKUP(A1611,匹配表!$1:$1048576,22,0)</f>
        <v>浙江公司PMS-配网自动化成图子系统4号虚拟机</v>
      </c>
      <c r="D1611" t="s">
        <v>13</v>
      </c>
      <c r="E1611">
        <v>6.8</v>
      </c>
      <c r="F1611" t="s">
        <v>47</v>
      </c>
      <c r="G1611" t="s">
        <v>25</v>
      </c>
    </row>
    <row r="1612" hidden="1" spans="1:7">
      <c r="A1612" t="s">
        <v>217</v>
      </c>
      <c r="B1612"/>
      <c r="C1612" t="str">
        <f>VLOOKUP(A1612,匹配表!$1:$1048576,22,0)</f>
        <v>浙江公司PMS-配网自动化成图子系统4号虚拟机</v>
      </c>
      <c r="D1612" t="s">
        <v>13</v>
      </c>
      <c r="E1612">
        <v>6.8</v>
      </c>
      <c r="F1612" t="s">
        <v>48</v>
      </c>
      <c r="G1612" t="s">
        <v>25</v>
      </c>
    </row>
    <row r="1613" hidden="1" spans="1:7">
      <c r="A1613" t="s">
        <v>217</v>
      </c>
      <c r="B1613"/>
      <c r="C1613" t="str">
        <f>VLOOKUP(A1613,匹配表!$1:$1048576,22,0)</f>
        <v>浙江公司PMS-配网自动化成图子系统4号虚拟机</v>
      </c>
      <c r="D1613" t="s">
        <v>13</v>
      </c>
      <c r="E1613">
        <v>6.8</v>
      </c>
      <c r="F1613" t="s">
        <v>50</v>
      </c>
      <c r="G1613" t="s">
        <v>25</v>
      </c>
    </row>
    <row r="1614" hidden="1" spans="1:7">
      <c r="A1614" t="s">
        <v>217</v>
      </c>
      <c r="B1614"/>
      <c r="C1614" t="str">
        <f>VLOOKUP(A1614,匹配表!$1:$1048576,22,0)</f>
        <v>浙江公司PMS-配网自动化成图子系统4号虚拟机</v>
      </c>
      <c r="D1614" t="s">
        <v>13</v>
      </c>
      <c r="E1614">
        <v>6.8</v>
      </c>
      <c r="F1614" t="s">
        <v>51</v>
      </c>
      <c r="G1614" t="s">
        <v>25</v>
      </c>
    </row>
    <row r="1615" hidden="1" spans="1:7">
      <c r="A1615" t="s">
        <v>217</v>
      </c>
      <c r="B1615"/>
      <c r="C1615" t="str">
        <f>VLOOKUP(A1615,匹配表!$1:$1048576,22,0)</f>
        <v>浙江公司PMS-配网自动化成图子系统4号虚拟机</v>
      </c>
      <c r="D1615" t="s">
        <v>13</v>
      </c>
      <c r="E1615">
        <v>6.8</v>
      </c>
      <c r="F1615" t="s">
        <v>54</v>
      </c>
      <c r="G1615" t="s">
        <v>25</v>
      </c>
    </row>
    <row r="1616" hidden="1" spans="1:7">
      <c r="A1616" t="s">
        <v>217</v>
      </c>
      <c r="B1616"/>
      <c r="C1616" t="str">
        <f>VLOOKUP(A1616,匹配表!$1:$1048576,22,0)</f>
        <v>浙江公司PMS-配网自动化成图子系统4号虚拟机</v>
      </c>
      <c r="D1616" t="s">
        <v>13</v>
      </c>
      <c r="E1616">
        <v>6.8</v>
      </c>
      <c r="F1616" t="s">
        <v>55</v>
      </c>
      <c r="G1616" t="s">
        <v>25</v>
      </c>
    </row>
    <row r="1617" hidden="1" spans="1:7">
      <c r="A1617" t="s">
        <v>217</v>
      </c>
      <c r="B1617"/>
      <c r="C1617" t="str">
        <f>VLOOKUP(A1617,匹配表!$1:$1048576,22,0)</f>
        <v>浙江公司PMS-配网自动化成图子系统4号虚拟机</v>
      </c>
      <c r="D1617" t="s">
        <v>13</v>
      </c>
      <c r="E1617">
        <v>6.8</v>
      </c>
      <c r="F1617" t="s">
        <v>56</v>
      </c>
      <c r="G1617" t="s">
        <v>25</v>
      </c>
    </row>
    <row r="1618" hidden="1" spans="1:7">
      <c r="A1618" t="s">
        <v>217</v>
      </c>
      <c r="B1618"/>
      <c r="C1618" t="str">
        <f>VLOOKUP(A1618,匹配表!$1:$1048576,22,0)</f>
        <v>浙江公司PMS-配网自动化成图子系统4号虚拟机</v>
      </c>
      <c r="D1618" t="s">
        <v>13</v>
      </c>
      <c r="E1618">
        <v>6.8</v>
      </c>
      <c r="F1618" t="s">
        <v>57</v>
      </c>
      <c r="G1618" t="s">
        <v>25</v>
      </c>
    </row>
    <row r="1619" hidden="1" spans="1:7">
      <c r="A1619" t="s">
        <v>217</v>
      </c>
      <c r="B1619"/>
      <c r="C1619" t="str">
        <f>VLOOKUP(A1619,匹配表!$1:$1048576,22,0)</f>
        <v>浙江公司PMS-配网自动化成图子系统4号虚拟机</v>
      </c>
      <c r="D1619" t="s">
        <v>13</v>
      </c>
      <c r="E1619">
        <v>6.8</v>
      </c>
      <c r="F1619" t="s">
        <v>59</v>
      </c>
      <c r="G1619" t="s">
        <v>25</v>
      </c>
    </row>
    <row r="1620" hidden="1" spans="1:7">
      <c r="A1620" t="s">
        <v>217</v>
      </c>
      <c r="B1620"/>
      <c r="C1620" t="str">
        <f>VLOOKUP(A1620,匹配表!$1:$1048576,22,0)</f>
        <v>浙江公司PMS-配网自动化成图子系统4号虚拟机</v>
      </c>
      <c r="D1620" t="s">
        <v>13</v>
      </c>
      <c r="E1620">
        <v>6.8</v>
      </c>
      <c r="F1620" t="s">
        <v>60</v>
      </c>
      <c r="G1620" t="s">
        <v>25</v>
      </c>
    </row>
    <row r="1621" hidden="1" spans="1:7">
      <c r="A1621" t="s">
        <v>217</v>
      </c>
      <c r="B1621"/>
      <c r="C1621" t="str">
        <f>VLOOKUP(A1621,匹配表!$1:$1048576,22,0)</f>
        <v>浙江公司PMS-配网自动化成图子系统4号虚拟机</v>
      </c>
      <c r="D1621" t="s">
        <v>13</v>
      </c>
      <c r="E1621">
        <v>6.8</v>
      </c>
      <c r="F1621" t="s">
        <v>61</v>
      </c>
      <c r="G1621" t="s">
        <v>25</v>
      </c>
    </row>
    <row r="1622" hidden="1" spans="1:7">
      <c r="A1622" t="s">
        <v>217</v>
      </c>
      <c r="B1622"/>
      <c r="C1622" t="str">
        <f>VLOOKUP(A1622,匹配表!$1:$1048576,22,0)</f>
        <v>浙江公司PMS-配网自动化成图子系统4号虚拟机</v>
      </c>
      <c r="D1622" t="s">
        <v>13</v>
      </c>
      <c r="E1622">
        <v>6.8</v>
      </c>
      <c r="F1622" t="s">
        <v>63</v>
      </c>
      <c r="G1622" t="s">
        <v>25</v>
      </c>
    </row>
    <row r="1623" hidden="1" spans="1:7">
      <c r="A1623" t="s">
        <v>217</v>
      </c>
      <c r="B1623"/>
      <c r="C1623" t="str">
        <f>VLOOKUP(A1623,匹配表!$1:$1048576,22,0)</f>
        <v>浙江公司PMS-配网自动化成图子系统4号虚拟机</v>
      </c>
      <c r="D1623" t="s">
        <v>13</v>
      </c>
      <c r="E1623">
        <v>6.8</v>
      </c>
      <c r="F1623" t="s">
        <v>66</v>
      </c>
      <c r="G1623" t="s">
        <v>25</v>
      </c>
    </row>
    <row r="1624" hidden="1" spans="1:7">
      <c r="A1624" t="s">
        <v>217</v>
      </c>
      <c r="B1624"/>
      <c r="C1624" t="str">
        <f>VLOOKUP(A1624,匹配表!$1:$1048576,22,0)</f>
        <v>浙江公司PMS-配网自动化成图子系统4号虚拟机</v>
      </c>
      <c r="D1624" t="s">
        <v>13</v>
      </c>
      <c r="E1624">
        <v>6.8</v>
      </c>
      <c r="F1624" t="s">
        <v>69</v>
      </c>
      <c r="G1624" t="s">
        <v>25</v>
      </c>
    </row>
    <row r="1625" hidden="1" spans="1:7">
      <c r="A1625" t="s">
        <v>217</v>
      </c>
      <c r="B1625"/>
      <c r="C1625" t="str">
        <f>VLOOKUP(A1625,匹配表!$1:$1048576,22,0)</f>
        <v>浙江公司PMS-配网自动化成图子系统4号虚拟机</v>
      </c>
      <c r="D1625" t="s">
        <v>13</v>
      </c>
      <c r="E1625">
        <v>6.8</v>
      </c>
      <c r="F1625" t="s">
        <v>121</v>
      </c>
      <c r="G1625" t="s">
        <v>25</v>
      </c>
    </row>
    <row r="1626" hidden="1" spans="1:7">
      <c r="A1626" t="s">
        <v>217</v>
      </c>
      <c r="B1626"/>
      <c r="C1626" t="str">
        <f>VLOOKUP(A1626,匹配表!$1:$1048576,22,0)</f>
        <v>浙江公司PMS-配网自动化成图子系统4号虚拟机</v>
      </c>
      <c r="D1626" t="s">
        <v>13</v>
      </c>
      <c r="E1626">
        <v>6.8</v>
      </c>
      <c r="F1626" t="s">
        <v>122</v>
      </c>
      <c r="G1626" t="s">
        <v>25</v>
      </c>
    </row>
    <row r="1627" hidden="1" spans="1:7">
      <c r="A1627" t="s">
        <v>217</v>
      </c>
      <c r="B1627"/>
      <c r="C1627" t="str">
        <f>VLOOKUP(A1627,匹配表!$1:$1048576,22,0)</f>
        <v>浙江公司PMS-配网自动化成图子系统4号虚拟机</v>
      </c>
      <c r="D1627" t="s">
        <v>13</v>
      </c>
      <c r="E1627">
        <v>6.8</v>
      </c>
      <c r="F1627" t="s">
        <v>71</v>
      </c>
      <c r="G1627" t="s">
        <v>25</v>
      </c>
    </row>
    <row r="1628" spans="1:12">
      <c r="A1628" s="16" t="s">
        <v>220</v>
      </c>
      <c r="B1628" s="17" t="str">
        <f>VLOOKUP(A1628,匹配表!$1:$1048576,24,0)</f>
        <v>张吉</v>
      </c>
      <c r="C1628" s="16" t="str">
        <f>VLOOKUP(A1628,匹配表!$1:$1048576,22,0)</f>
        <v>浙江公司基于大数据平台的采购需求分析与预测系统2号虚拟机</v>
      </c>
      <c r="D1628" s="16" t="s">
        <v>13</v>
      </c>
      <c r="E1628" s="16">
        <v>6.9</v>
      </c>
      <c r="F1628" s="16" t="s">
        <v>18</v>
      </c>
      <c r="G1628" s="16" t="s">
        <v>16</v>
      </c>
      <c r="H1628" s="16" t="s">
        <v>19</v>
      </c>
      <c r="I1628" s="16" t="s">
        <v>76</v>
      </c>
      <c r="J1628" s="46" t="s">
        <v>21</v>
      </c>
      <c r="K1628" s="16"/>
      <c r="L1628" s="16"/>
    </row>
    <row r="1629" spans="1:12">
      <c r="A1629" s="16" t="s">
        <v>220</v>
      </c>
      <c r="B1629" s="17" t="str">
        <f>VLOOKUP(A1629,匹配表!$1:$1048576,24,0)</f>
        <v>张吉</v>
      </c>
      <c r="C1629" s="16" t="str">
        <f>VLOOKUP(A1629,匹配表!$1:$1048576,22,0)</f>
        <v>浙江公司基于大数据平台的采购需求分析与预测系统2号虚拟机</v>
      </c>
      <c r="D1629" s="16" t="s">
        <v>13</v>
      </c>
      <c r="E1629" s="16">
        <v>6.9</v>
      </c>
      <c r="F1629" s="16" t="s">
        <v>137</v>
      </c>
      <c r="G1629" s="16" t="s">
        <v>16</v>
      </c>
      <c r="H1629" s="19" t="s">
        <v>138</v>
      </c>
      <c r="I1629" s="19" t="s">
        <v>139</v>
      </c>
      <c r="J1629" s="48" t="s">
        <v>21</v>
      </c>
      <c r="K1629" s="19"/>
      <c r="L1629" s="16"/>
    </row>
    <row r="1630" hidden="1" spans="1:7">
      <c r="A1630" t="s">
        <v>220</v>
      </c>
      <c r="B1630"/>
      <c r="C1630" t="str">
        <f>VLOOKUP(A1630,匹配表!$1:$1048576,22,0)</f>
        <v>浙江公司基于大数据平台的采购需求分析与预测系统2号虚拟机</v>
      </c>
      <c r="D1630" t="s">
        <v>13</v>
      </c>
      <c r="E1630">
        <v>6.9</v>
      </c>
      <c r="F1630" t="s">
        <v>24</v>
      </c>
      <c r="G1630" t="s">
        <v>25</v>
      </c>
    </row>
    <row r="1631" hidden="1" spans="1:7">
      <c r="A1631" t="s">
        <v>220</v>
      </c>
      <c r="B1631"/>
      <c r="C1631" t="str">
        <f>VLOOKUP(A1631,匹配表!$1:$1048576,22,0)</f>
        <v>浙江公司基于大数据平台的采购需求分析与预测系统2号虚拟机</v>
      </c>
      <c r="D1631" t="s">
        <v>13</v>
      </c>
      <c r="E1631">
        <v>6.9</v>
      </c>
      <c r="F1631" t="s">
        <v>26</v>
      </c>
      <c r="G1631" t="s">
        <v>25</v>
      </c>
    </row>
    <row r="1632" hidden="1" spans="1:7">
      <c r="A1632" t="s">
        <v>220</v>
      </c>
      <c r="B1632"/>
      <c r="C1632" t="str">
        <f>VLOOKUP(A1632,匹配表!$1:$1048576,22,0)</f>
        <v>浙江公司基于大数据平台的采购需求分析与预测系统2号虚拟机</v>
      </c>
      <c r="D1632" t="s">
        <v>13</v>
      </c>
      <c r="E1632">
        <v>6.9</v>
      </c>
      <c r="F1632" t="s">
        <v>29</v>
      </c>
      <c r="G1632" t="s">
        <v>25</v>
      </c>
    </row>
    <row r="1633" hidden="1" spans="1:7">
      <c r="A1633" t="s">
        <v>220</v>
      </c>
      <c r="B1633"/>
      <c r="C1633" t="str">
        <f>VLOOKUP(A1633,匹配表!$1:$1048576,22,0)</f>
        <v>浙江公司基于大数据平台的采购需求分析与预测系统2号虚拟机</v>
      </c>
      <c r="D1633" t="s">
        <v>13</v>
      </c>
      <c r="E1633">
        <v>6.9</v>
      </c>
      <c r="F1633" t="s">
        <v>30</v>
      </c>
      <c r="G1633" t="s">
        <v>25</v>
      </c>
    </row>
    <row r="1634" hidden="1" spans="1:7">
      <c r="A1634" t="s">
        <v>220</v>
      </c>
      <c r="B1634"/>
      <c r="C1634" t="str">
        <f>VLOOKUP(A1634,匹配表!$1:$1048576,22,0)</f>
        <v>浙江公司基于大数据平台的采购需求分析与预测系统2号虚拟机</v>
      </c>
      <c r="D1634" t="s">
        <v>13</v>
      </c>
      <c r="E1634">
        <v>6.9</v>
      </c>
      <c r="F1634" t="s">
        <v>140</v>
      </c>
      <c r="G1634" t="s">
        <v>25</v>
      </c>
    </row>
    <row r="1635" hidden="1" spans="1:7">
      <c r="A1635" t="s">
        <v>220</v>
      </c>
      <c r="B1635"/>
      <c r="C1635" t="str">
        <f>VLOOKUP(A1635,匹配表!$1:$1048576,22,0)</f>
        <v>浙江公司基于大数据平台的采购需求分析与预测系统2号虚拟机</v>
      </c>
      <c r="D1635" t="s">
        <v>13</v>
      </c>
      <c r="E1635">
        <v>6.9</v>
      </c>
      <c r="F1635" t="s">
        <v>33</v>
      </c>
      <c r="G1635" t="s">
        <v>25</v>
      </c>
    </row>
    <row r="1636" hidden="1" spans="1:7">
      <c r="A1636" t="s">
        <v>220</v>
      </c>
      <c r="B1636"/>
      <c r="C1636" t="str">
        <f>VLOOKUP(A1636,匹配表!$1:$1048576,22,0)</f>
        <v>浙江公司基于大数据平台的采购需求分析与预测系统2号虚拟机</v>
      </c>
      <c r="D1636" t="s">
        <v>13</v>
      </c>
      <c r="E1636">
        <v>6.9</v>
      </c>
      <c r="F1636" t="s">
        <v>34</v>
      </c>
      <c r="G1636" t="s">
        <v>25</v>
      </c>
    </row>
    <row r="1637" hidden="1" spans="1:7">
      <c r="A1637" t="s">
        <v>220</v>
      </c>
      <c r="B1637"/>
      <c r="C1637" t="str">
        <f>VLOOKUP(A1637,匹配表!$1:$1048576,22,0)</f>
        <v>浙江公司基于大数据平台的采购需求分析与预测系统2号虚拟机</v>
      </c>
      <c r="D1637" t="s">
        <v>13</v>
      </c>
      <c r="E1637">
        <v>6.9</v>
      </c>
      <c r="F1637" t="s">
        <v>35</v>
      </c>
      <c r="G1637" t="s">
        <v>25</v>
      </c>
    </row>
    <row r="1638" hidden="1" spans="1:7">
      <c r="A1638" t="s">
        <v>220</v>
      </c>
      <c r="B1638"/>
      <c r="C1638" t="str">
        <f>VLOOKUP(A1638,匹配表!$1:$1048576,22,0)</f>
        <v>浙江公司基于大数据平台的采购需求分析与预测系统2号虚拟机</v>
      </c>
      <c r="D1638" t="s">
        <v>13</v>
      </c>
      <c r="E1638">
        <v>6.9</v>
      </c>
      <c r="F1638" t="s">
        <v>36</v>
      </c>
      <c r="G1638" t="s">
        <v>25</v>
      </c>
    </row>
    <row r="1639" hidden="1" spans="1:7">
      <c r="A1639" t="s">
        <v>220</v>
      </c>
      <c r="B1639"/>
      <c r="C1639" t="str">
        <f>VLOOKUP(A1639,匹配表!$1:$1048576,22,0)</f>
        <v>浙江公司基于大数据平台的采购需求分析与预测系统2号虚拟机</v>
      </c>
      <c r="D1639" t="s">
        <v>13</v>
      </c>
      <c r="E1639">
        <v>6.9</v>
      </c>
      <c r="F1639" t="s">
        <v>37</v>
      </c>
      <c r="G1639" t="s">
        <v>25</v>
      </c>
    </row>
    <row r="1640" hidden="1" spans="1:7">
      <c r="A1640" t="s">
        <v>220</v>
      </c>
      <c r="B1640"/>
      <c r="C1640" t="str">
        <f>VLOOKUP(A1640,匹配表!$1:$1048576,22,0)</f>
        <v>浙江公司基于大数据平台的采购需求分析与预测系统2号虚拟机</v>
      </c>
      <c r="D1640" t="s">
        <v>13</v>
      </c>
      <c r="E1640">
        <v>6.9</v>
      </c>
      <c r="F1640" t="s">
        <v>101</v>
      </c>
      <c r="G1640" t="s">
        <v>25</v>
      </c>
    </row>
    <row r="1641" hidden="1" spans="1:7">
      <c r="A1641" t="s">
        <v>220</v>
      </c>
      <c r="B1641"/>
      <c r="C1641" t="str">
        <f>VLOOKUP(A1641,匹配表!$1:$1048576,22,0)</f>
        <v>浙江公司基于大数据平台的采购需求分析与预测系统2号虚拟机</v>
      </c>
      <c r="D1641" t="s">
        <v>13</v>
      </c>
      <c r="E1641">
        <v>6.9</v>
      </c>
      <c r="F1641" t="s">
        <v>102</v>
      </c>
      <c r="G1641" t="s">
        <v>25</v>
      </c>
    </row>
    <row r="1642" hidden="1" spans="1:7">
      <c r="A1642" t="s">
        <v>220</v>
      </c>
      <c r="B1642"/>
      <c r="C1642" t="str">
        <f>VLOOKUP(A1642,匹配表!$1:$1048576,22,0)</f>
        <v>浙江公司基于大数据平台的采购需求分析与预测系统2号虚拟机</v>
      </c>
      <c r="D1642" t="s">
        <v>13</v>
      </c>
      <c r="E1642">
        <v>6.9</v>
      </c>
      <c r="F1642" t="s">
        <v>40</v>
      </c>
      <c r="G1642" t="s">
        <v>25</v>
      </c>
    </row>
    <row r="1643" hidden="1" spans="1:7">
      <c r="A1643" t="s">
        <v>220</v>
      </c>
      <c r="B1643"/>
      <c r="C1643" t="str">
        <f>VLOOKUP(A1643,匹配表!$1:$1048576,22,0)</f>
        <v>浙江公司基于大数据平台的采购需求分析与预测系统2号虚拟机</v>
      </c>
      <c r="D1643" t="s">
        <v>13</v>
      </c>
      <c r="E1643">
        <v>6.9</v>
      </c>
      <c r="F1643" t="s">
        <v>42</v>
      </c>
      <c r="G1643" t="s">
        <v>25</v>
      </c>
    </row>
    <row r="1644" hidden="1" spans="1:7">
      <c r="A1644" t="s">
        <v>220</v>
      </c>
      <c r="B1644"/>
      <c r="C1644" t="str">
        <f>VLOOKUP(A1644,匹配表!$1:$1048576,22,0)</f>
        <v>浙江公司基于大数据平台的采购需求分析与预测系统2号虚拟机</v>
      </c>
      <c r="D1644" t="s">
        <v>13</v>
      </c>
      <c r="E1644">
        <v>6.9</v>
      </c>
      <c r="F1644" t="s">
        <v>43</v>
      </c>
      <c r="G1644" t="s">
        <v>25</v>
      </c>
    </row>
    <row r="1645" hidden="1" spans="1:7">
      <c r="A1645" t="s">
        <v>220</v>
      </c>
      <c r="B1645"/>
      <c r="C1645" t="str">
        <f>VLOOKUP(A1645,匹配表!$1:$1048576,22,0)</f>
        <v>浙江公司基于大数据平台的采购需求分析与预测系统2号虚拟机</v>
      </c>
      <c r="D1645" t="s">
        <v>13</v>
      </c>
      <c r="E1645">
        <v>6.9</v>
      </c>
      <c r="F1645" t="s">
        <v>45</v>
      </c>
      <c r="G1645" t="s">
        <v>25</v>
      </c>
    </row>
    <row r="1646" hidden="1" spans="1:7">
      <c r="A1646" t="s">
        <v>220</v>
      </c>
      <c r="B1646"/>
      <c r="C1646" t="str">
        <f>VLOOKUP(A1646,匹配表!$1:$1048576,22,0)</f>
        <v>浙江公司基于大数据平台的采购需求分析与预测系统2号虚拟机</v>
      </c>
      <c r="D1646" t="s">
        <v>13</v>
      </c>
      <c r="E1646">
        <v>6.9</v>
      </c>
      <c r="F1646" t="s">
        <v>46</v>
      </c>
      <c r="G1646" t="s">
        <v>25</v>
      </c>
    </row>
    <row r="1647" hidden="1" spans="1:7">
      <c r="A1647" t="s">
        <v>220</v>
      </c>
      <c r="B1647"/>
      <c r="C1647" t="str">
        <f>VLOOKUP(A1647,匹配表!$1:$1048576,22,0)</f>
        <v>浙江公司基于大数据平台的采购需求分析与预测系统2号虚拟机</v>
      </c>
      <c r="D1647" t="s">
        <v>13</v>
      </c>
      <c r="E1647">
        <v>6.9</v>
      </c>
      <c r="F1647" t="s">
        <v>47</v>
      </c>
      <c r="G1647" t="s">
        <v>25</v>
      </c>
    </row>
    <row r="1648" hidden="1" spans="1:7">
      <c r="A1648" t="s">
        <v>220</v>
      </c>
      <c r="B1648"/>
      <c r="C1648" t="str">
        <f>VLOOKUP(A1648,匹配表!$1:$1048576,22,0)</f>
        <v>浙江公司基于大数据平台的采购需求分析与预测系统2号虚拟机</v>
      </c>
      <c r="D1648" t="s">
        <v>13</v>
      </c>
      <c r="E1648">
        <v>6.9</v>
      </c>
      <c r="F1648" t="s">
        <v>48</v>
      </c>
      <c r="G1648" t="s">
        <v>25</v>
      </c>
    </row>
    <row r="1649" hidden="1" spans="1:7">
      <c r="A1649" t="s">
        <v>220</v>
      </c>
      <c r="B1649"/>
      <c r="C1649" t="str">
        <f>VLOOKUP(A1649,匹配表!$1:$1048576,22,0)</f>
        <v>浙江公司基于大数据平台的采购需求分析与预测系统2号虚拟机</v>
      </c>
      <c r="D1649" t="s">
        <v>13</v>
      </c>
      <c r="E1649">
        <v>6.9</v>
      </c>
      <c r="F1649" t="s">
        <v>50</v>
      </c>
      <c r="G1649" t="s">
        <v>25</v>
      </c>
    </row>
    <row r="1650" hidden="1" spans="1:7">
      <c r="A1650" t="s">
        <v>220</v>
      </c>
      <c r="B1650"/>
      <c r="C1650" t="str">
        <f>VLOOKUP(A1650,匹配表!$1:$1048576,22,0)</f>
        <v>浙江公司基于大数据平台的采购需求分析与预测系统2号虚拟机</v>
      </c>
      <c r="D1650" t="s">
        <v>13</v>
      </c>
      <c r="E1650">
        <v>6.9</v>
      </c>
      <c r="F1650" t="s">
        <v>51</v>
      </c>
      <c r="G1650" t="s">
        <v>25</v>
      </c>
    </row>
    <row r="1651" hidden="1" spans="1:7">
      <c r="A1651" t="s">
        <v>220</v>
      </c>
      <c r="B1651"/>
      <c r="C1651" t="str">
        <f>VLOOKUP(A1651,匹配表!$1:$1048576,22,0)</f>
        <v>浙江公司基于大数据平台的采购需求分析与预测系统2号虚拟机</v>
      </c>
      <c r="D1651" t="s">
        <v>13</v>
      </c>
      <c r="E1651">
        <v>6.9</v>
      </c>
      <c r="F1651" t="s">
        <v>54</v>
      </c>
      <c r="G1651" t="s">
        <v>25</v>
      </c>
    </row>
    <row r="1652" hidden="1" spans="1:7">
      <c r="A1652" t="s">
        <v>220</v>
      </c>
      <c r="B1652"/>
      <c r="C1652" t="str">
        <f>VLOOKUP(A1652,匹配表!$1:$1048576,22,0)</f>
        <v>浙江公司基于大数据平台的采购需求分析与预测系统2号虚拟机</v>
      </c>
      <c r="D1652" t="s">
        <v>13</v>
      </c>
      <c r="E1652">
        <v>6.9</v>
      </c>
      <c r="F1652" t="s">
        <v>55</v>
      </c>
      <c r="G1652" t="s">
        <v>25</v>
      </c>
    </row>
    <row r="1653" hidden="1" spans="1:7">
      <c r="A1653" t="s">
        <v>220</v>
      </c>
      <c r="B1653"/>
      <c r="C1653" t="str">
        <f>VLOOKUP(A1653,匹配表!$1:$1048576,22,0)</f>
        <v>浙江公司基于大数据平台的采购需求分析与预测系统2号虚拟机</v>
      </c>
      <c r="D1653" t="s">
        <v>13</v>
      </c>
      <c r="E1653">
        <v>6.9</v>
      </c>
      <c r="F1653" t="s">
        <v>56</v>
      </c>
      <c r="G1653" t="s">
        <v>25</v>
      </c>
    </row>
    <row r="1654" hidden="1" spans="1:7">
      <c r="A1654" t="s">
        <v>220</v>
      </c>
      <c r="B1654"/>
      <c r="C1654" t="str">
        <f>VLOOKUP(A1654,匹配表!$1:$1048576,22,0)</f>
        <v>浙江公司基于大数据平台的采购需求分析与预测系统2号虚拟机</v>
      </c>
      <c r="D1654" t="s">
        <v>13</v>
      </c>
      <c r="E1654">
        <v>6.9</v>
      </c>
      <c r="F1654" t="s">
        <v>57</v>
      </c>
      <c r="G1654" t="s">
        <v>25</v>
      </c>
    </row>
    <row r="1655" hidden="1" spans="1:7">
      <c r="A1655" t="s">
        <v>220</v>
      </c>
      <c r="B1655"/>
      <c r="C1655" t="str">
        <f>VLOOKUP(A1655,匹配表!$1:$1048576,22,0)</f>
        <v>浙江公司基于大数据平台的采购需求分析与预测系统2号虚拟机</v>
      </c>
      <c r="D1655" t="s">
        <v>13</v>
      </c>
      <c r="E1655">
        <v>6.9</v>
      </c>
      <c r="F1655" t="s">
        <v>59</v>
      </c>
      <c r="G1655" t="s">
        <v>25</v>
      </c>
    </row>
    <row r="1656" hidden="1" spans="1:7">
      <c r="A1656" t="s">
        <v>220</v>
      </c>
      <c r="B1656"/>
      <c r="C1656" t="str">
        <f>VLOOKUP(A1656,匹配表!$1:$1048576,22,0)</f>
        <v>浙江公司基于大数据平台的采购需求分析与预测系统2号虚拟机</v>
      </c>
      <c r="D1656" t="s">
        <v>13</v>
      </c>
      <c r="E1656">
        <v>6.9</v>
      </c>
      <c r="F1656" t="s">
        <v>60</v>
      </c>
      <c r="G1656" t="s">
        <v>25</v>
      </c>
    </row>
    <row r="1657" hidden="1" spans="1:7">
      <c r="A1657" t="s">
        <v>220</v>
      </c>
      <c r="B1657"/>
      <c r="C1657" t="str">
        <f>VLOOKUP(A1657,匹配表!$1:$1048576,22,0)</f>
        <v>浙江公司基于大数据平台的采购需求分析与预测系统2号虚拟机</v>
      </c>
      <c r="D1657" t="s">
        <v>13</v>
      </c>
      <c r="E1657">
        <v>6.9</v>
      </c>
      <c r="F1657" t="s">
        <v>61</v>
      </c>
      <c r="G1657" t="s">
        <v>25</v>
      </c>
    </row>
    <row r="1658" hidden="1" spans="1:7">
      <c r="A1658" t="s">
        <v>220</v>
      </c>
      <c r="B1658"/>
      <c r="C1658" t="str">
        <f>VLOOKUP(A1658,匹配表!$1:$1048576,22,0)</f>
        <v>浙江公司基于大数据平台的采购需求分析与预测系统2号虚拟机</v>
      </c>
      <c r="D1658" t="s">
        <v>13</v>
      </c>
      <c r="E1658">
        <v>6.9</v>
      </c>
      <c r="F1658" t="s">
        <v>63</v>
      </c>
      <c r="G1658" t="s">
        <v>25</v>
      </c>
    </row>
    <row r="1659" hidden="1" spans="1:7">
      <c r="A1659" t="s">
        <v>220</v>
      </c>
      <c r="B1659"/>
      <c r="C1659" t="str">
        <f>VLOOKUP(A1659,匹配表!$1:$1048576,22,0)</f>
        <v>浙江公司基于大数据平台的采购需求分析与预测系统2号虚拟机</v>
      </c>
      <c r="D1659" t="s">
        <v>13</v>
      </c>
      <c r="E1659">
        <v>6.9</v>
      </c>
      <c r="F1659" t="s">
        <v>66</v>
      </c>
      <c r="G1659" t="s">
        <v>25</v>
      </c>
    </row>
    <row r="1660" hidden="1" spans="1:7">
      <c r="A1660" t="s">
        <v>220</v>
      </c>
      <c r="B1660"/>
      <c r="C1660" t="str">
        <f>VLOOKUP(A1660,匹配表!$1:$1048576,22,0)</f>
        <v>浙江公司基于大数据平台的采购需求分析与预测系统2号虚拟机</v>
      </c>
      <c r="D1660" t="s">
        <v>13</v>
      </c>
      <c r="E1660">
        <v>6.9</v>
      </c>
      <c r="F1660" t="s">
        <v>121</v>
      </c>
      <c r="G1660" t="s">
        <v>25</v>
      </c>
    </row>
    <row r="1661" hidden="1" spans="1:7">
      <c r="A1661" t="s">
        <v>220</v>
      </c>
      <c r="B1661"/>
      <c r="C1661" t="str">
        <f>VLOOKUP(A1661,匹配表!$1:$1048576,22,0)</f>
        <v>浙江公司基于大数据平台的采购需求分析与预测系统2号虚拟机</v>
      </c>
      <c r="D1661" t="s">
        <v>13</v>
      </c>
      <c r="E1661">
        <v>6.9</v>
      </c>
      <c r="F1661" t="s">
        <v>122</v>
      </c>
      <c r="G1661" t="s">
        <v>25</v>
      </c>
    </row>
    <row r="1662" hidden="1" spans="1:7">
      <c r="A1662" t="s">
        <v>220</v>
      </c>
      <c r="B1662"/>
      <c r="C1662" t="str">
        <f>VLOOKUP(A1662,匹配表!$1:$1048576,22,0)</f>
        <v>浙江公司基于大数据平台的采购需求分析与预测系统2号虚拟机</v>
      </c>
      <c r="D1662" t="s">
        <v>13</v>
      </c>
      <c r="E1662">
        <v>6.9</v>
      </c>
      <c r="F1662" t="s">
        <v>71</v>
      </c>
      <c r="G1662" t="s">
        <v>25</v>
      </c>
    </row>
    <row r="1663" spans="1:12">
      <c r="A1663" s="16" t="s">
        <v>221</v>
      </c>
      <c r="B1663" s="17" t="str">
        <f>VLOOKUP(A1663,匹配表!$1:$1048576,24,0)</f>
        <v>张吉</v>
      </c>
      <c r="C1663" s="16" t="str">
        <f>VLOOKUP(A1663,匹配表!$1:$1048576,22,0)</f>
        <v>浙江公司省公司内网网站1号服务器</v>
      </c>
      <c r="D1663" s="16" t="s">
        <v>13</v>
      </c>
      <c r="E1663" s="16">
        <v>5.9</v>
      </c>
      <c r="F1663" s="16" t="s">
        <v>222</v>
      </c>
      <c r="G1663" s="16" t="s">
        <v>16</v>
      </c>
      <c r="H1663" s="19" t="s">
        <v>138</v>
      </c>
      <c r="I1663" s="34" t="s">
        <v>223</v>
      </c>
      <c r="J1663" s="58" t="s">
        <v>21</v>
      </c>
      <c r="K1663" s="34"/>
      <c r="L1663" s="35" t="s">
        <v>224</v>
      </c>
    </row>
    <row r="1664" hidden="1" spans="1:7">
      <c r="A1664" t="s">
        <v>221</v>
      </c>
      <c r="B1664" t="str">
        <f>VLOOKUP(A1664,匹配表!$1:$1048576,24,0)</f>
        <v>张吉</v>
      </c>
      <c r="C1664" t="str">
        <f>VLOOKUP(A1664,匹配表!$1:$1048576,22,0)</f>
        <v>浙江公司省公司内网网站1号服务器</v>
      </c>
      <c r="D1664" t="s">
        <v>13</v>
      </c>
      <c r="E1664">
        <v>5.9</v>
      </c>
      <c r="F1664" t="s">
        <v>225</v>
      </c>
      <c r="G1664" s="24" t="s">
        <v>25</v>
      </c>
    </row>
    <row r="1665" spans="1:12">
      <c r="A1665" s="16" t="s">
        <v>221</v>
      </c>
      <c r="B1665" s="17" t="str">
        <f>VLOOKUP(A1665,匹配表!$1:$1048576,24,0)</f>
        <v>张吉</v>
      </c>
      <c r="C1665" s="16" t="str">
        <f>VLOOKUP(A1665,匹配表!$1:$1048576,22,0)</f>
        <v>浙江公司省公司内网网站1号服务器</v>
      </c>
      <c r="D1665" s="16" t="s">
        <v>13</v>
      </c>
      <c r="E1665" s="16">
        <v>5.9</v>
      </c>
      <c r="F1665" s="16" t="s">
        <v>18</v>
      </c>
      <c r="G1665" s="16" t="s">
        <v>16</v>
      </c>
      <c r="H1665" s="16" t="s">
        <v>19</v>
      </c>
      <c r="I1665" s="16" t="s">
        <v>76</v>
      </c>
      <c r="J1665" s="46" t="s">
        <v>21</v>
      </c>
      <c r="K1665" s="16"/>
      <c r="L1665" s="16"/>
    </row>
    <row r="1666" spans="1:12">
      <c r="A1666" s="16" t="s">
        <v>221</v>
      </c>
      <c r="B1666" s="17" t="str">
        <f>VLOOKUP(A1666,匹配表!$1:$1048576,24,0)</f>
        <v>张吉</v>
      </c>
      <c r="C1666" s="16" t="str">
        <f>VLOOKUP(A1666,匹配表!$1:$1048576,22,0)</f>
        <v>浙江公司省公司内网网站1号服务器</v>
      </c>
      <c r="D1666" s="16" t="s">
        <v>13</v>
      </c>
      <c r="E1666" s="16">
        <v>5.9</v>
      </c>
      <c r="F1666" s="16" t="s">
        <v>226</v>
      </c>
      <c r="G1666" s="16" t="s">
        <v>16</v>
      </c>
      <c r="H1666" s="19" t="s">
        <v>138</v>
      </c>
      <c r="I1666" s="34" t="s">
        <v>223</v>
      </c>
      <c r="J1666" s="58" t="s">
        <v>21</v>
      </c>
      <c r="K1666" s="34"/>
      <c r="L1666" s="35" t="s">
        <v>224</v>
      </c>
    </row>
    <row r="1667" spans="1:12">
      <c r="A1667" s="16" t="s">
        <v>221</v>
      </c>
      <c r="B1667" s="17" t="str">
        <f>VLOOKUP(A1667,匹配表!$1:$1048576,24,0)</f>
        <v>张吉</v>
      </c>
      <c r="C1667" s="16" t="str">
        <f>VLOOKUP(A1667,匹配表!$1:$1048576,22,0)</f>
        <v>浙江公司省公司内网网站1号服务器</v>
      </c>
      <c r="D1667" s="16" t="s">
        <v>13</v>
      </c>
      <c r="E1667" s="16">
        <v>5.9</v>
      </c>
      <c r="F1667" s="16" t="s">
        <v>227</v>
      </c>
      <c r="G1667" s="16" t="s">
        <v>16</v>
      </c>
      <c r="H1667" s="19" t="s">
        <v>138</v>
      </c>
      <c r="I1667" s="34" t="s">
        <v>223</v>
      </c>
      <c r="J1667" s="58" t="s">
        <v>21</v>
      </c>
      <c r="K1667" s="34"/>
      <c r="L1667" s="35" t="s">
        <v>224</v>
      </c>
    </row>
    <row r="1668" spans="1:12">
      <c r="A1668" s="16" t="s">
        <v>221</v>
      </c>
      <c r="B1668" s="17" t="str">
        <f>VLOOKUP(A1668,匹配表!$1:$1048576,24,0)</f>
        <v>张吉</v>
      </c>
      <c r="C1668" s="16" t="str">
        <f>VLOOKUP(A1668,匹配表!$1:$1048576,22,0)</f>
        <v>浙江公司省公司内网网站1号服务器</v>
      </c>
      <c r="D1668" s="16" t="s">
        <v>13</v>
      </c>
      <c r="E1668" s="16">
        <v>5.9</v>
      </c>
      <c r="F1668" s="16" t="s">
        <v>228</v>
      </c>
      <c r="G1668" s="16" t="s">
        <v>16</v>
      </c>
      <c r="H1668" s="19" t="s">
        <v>138</v>
      </c>
      <c r="I1668" s="34" t="s">
        <v>223</v>
      </c>
      <c r="J1668" s="58" t="s">
        <v>21</v>
      </c>
      <c r="K1668" s="34"/>
      <c r="L1668" s="35" t="s">
        <v>224</v>
      </c>
    </row>
    <row r="1669" spans="1:12">
      <c r="A1669" s="16" t="s">
        <v>221</v>
      </c>
      <c r="B1669" s="17" t="str">
        <f>VLOOKUP(A1669,匹配表!$1:$1048576,24,0)</f>
        <v>张吉</v>
      </c>
      <c r="C1669" s="16" t="str">
        <f>VLOOKUP(A1669,匹配表!$1:$1048576,22,0)</f>
        <v>浙江公司省公司内网网站1号服务器</v>
      </c>
      <c r="D1669" s="16" t="s">
        <v>13</v>
      </c>
      <c r="E1669" s="16">
        <v>5.9</v>
      </c>
      <c r="F1669" s="16" t="s">
        <v>229</v>
      </c>
      <c r="G1669" s="16" t="s">
        <v>16</v>
      </c>
      <c r="H1669" s="19" t="s">
        <v>138</v>
      </c>
      <c r="I1669" s="34" t="s">
        <v>223</v>
      </c>
      <c r="J1669" s="58" t="s">
        <v>21</v>
      </c>
      <c r="K1669" s="34"/>
      <c r="L1669" s="35" t="s">
        <v>224</v>
      </c>
    </row>
    <row r="1670" hidden="1" spans="1:7">
      <c r="A1670" t="s">
        <v>221</v>
      </c>
      <c r="B1670"/>
      <c r="C1670" t="str">
        <f>VLOOKUP(A1670,匹配表!$1:$1048576,22,0)</f>
        <v>浙江公司省公司内网网站1号服务器</v>
      </c>
      <c r="D1670" t="s">
        <v>13</v>
      </c>
      <c r="E1670">
        <v>5.9</v>
      </c>
      <c r="F1670" t="s">
        <v>26</v>
      </c>
      <c r="G1670" t="s">
        <v>25</v>
      </c>
    </row>
    <row r="1671" hidden="1" spans="1:7">
      <c r="A1671" t="s">
        <v>221</v>
      </c>
      <c r="B1671"/>
      <c r="C1671" t="str">
        <f>VLOOKUP(A1671,匹配表!$1:$1048576,22,0)</f>
        <v>浙江公司省公司内网网站1号服务器</v>
      </c>
      <c r="D1671" t="s">
        <v>13</v>
      </c>
      <c r="E1671">
        <v>5.9</v>
      </c>
      <c r="F1671" t="s">
        <v>98</v>
      </c>
      <c r="G1671" t="s">
        <v>25</v>
      </c>
    </row>
    <row r="1672" hidden="1" spans="1:7">
      <c r="A1672" t="s">
        <v>221</v>
      </c>
      <c r="B1672"/>
      <c r="C1672" t="str">
        <f>VLOOKUP(A1672,匹配表!$1:$1048576,22,0)</f>
        <v>浙江公司省公司内网网站1号服务器</v>
      </c>
      <c r="D1672" t="s">
        <v>13</v>
      </c>
      <c r="E1672">
        <v>5.9</v>
      </c>
      <c r="F1672" t="s">
        <v>28</v>
      </c>
      <c r="G1672" t="s">
        <v>25</v>
      </c>
    </row>
    <row r="1673" hidden="1" spans="1:7">
      <c r="A1673" t="s">
        <v>221</v>
      </c>
      <c r="B1673"/>
      <c r="C1673" t="str">
        <f>VLOOKUP(A1673,匹配表!$1:$1048576,22,0)</f>
        <v>浙江公司省公司内网网站1号服务器</v>
      </c>
      <c r="D1673" t="s">
        <v>13</v>
      </c>
      <c r="E1673">
        <v>5.9</v>
      </c>
      <c r="F1673" t="s">
        <v>29</v>
      </c>
      <c r="G1673" t="s">
        <v>25</v>
      </c>
    </row>
    <row r="1674" hidden="1" spans="1:7">
      <c r="A1674" t="s">
        <v>221</v>
      </c>
      <c r="B1674"/>
      <c r="C1674" t="str">
        <f>VLOOKUP(A1674,匹配表!$1:$1048576,22,0)</f>
        <v>浙江公司省公司内网网站1号服务器</v>
      </c>
      <c r="D1674" t="s">
        <v>13</v>
      </c>
      <c r="E1674">
        <v>5.9</v>
      </c>
      <c r="F1674" t="s">
        <v>30</v>
      </c>
      <c r="G1674" t="s">
        <v>25</v>
      </c>
    </row>
    <row r="1675" hidden="1" spans="1:7">
      <c r="A1675" t="s">
        <v>221</v>
      </c>
      <c r="B1675"/>
      <c r="C1675" t="str">
        <f>VLOOKUP(A1675,匹配表!$1:$1048576,22,0)</f>
        <v>浙江公司省公司内网网站1号服务器</v>
      </c>
      <c r="D1675" t="s">
        <v>13</v>
      </c>
      <c r="E1675">
        <v>5.9</v>
      </c>
      <c r="F1675" t="s">
        <v>33</v>
      </c>
      <c r="G1675" t="s">
        <v>25</v>
      </c>
    </row>
    <row r="1676" hidden="1" spans="1:7">
      <c r="A1676" t="s">
        <v>221</v>
      </c>
      <c r="B1676"/>
      <c r="C1676" t="str">
        <f>VLOOKUP(A1676,匹配表!$1:$1048576,22,0)</f>
        <v>浙江公司省公司内网网站1号服务器</v>
      </c>
      <c r="D1676" t="s">
        <v>13</v>
      </c>
      <c r="E1676">
        <v>5.9</v>
      </c>
      <c r="F1676" t="s">
        <v>34</v>
      </c>
      <c r="G1676" t="s">
        <v>25</v>
      </c>
    </row>
    <row r="1677" hidden="1" spans="1:7">
      <c r="A1677" t="s">
        <v>221</v>
      </c>
      <c r="B1677"/>
      <c r="C1677" t="str">
        <f>VLOOKUP(A1677,匹配表!$1:$1048576,22,0)</f>
        <v>浙江公司省公司内网网站1号服务器</v>
      </c>
      <c r="D1677" t="s">
        <v>13</v>
      </c>
      <c r="E1677">
        <v>5.9</v>
      </c>
      <c r="F1677" t="s">
        <v>35</v>
      </c>
      <c r="G1677" t="s">
        <v>25</v>
      </c>
    </row>
    <row r="1678" hidden="1" spans="1:7">
      <c r="A1678" t="s">
        <v>221</v>
      </c>
      <c r="B1678"/>
      <c r="C1678" t="str">
        <f>VLOOKUP(A1678,匹配表!$1:$1048576,22,0)</f>
        <v>浙江公司省公司内网网站1号服务器</v>
      </c>
      <c r="D1678" t="s">
        <v>13</v>
      </c>
      <c r="E1678">
        <v>5.9</v>
      </c>
      <c r="F1678" t="s">
        <v>36</v>
      </c>
      <c r="G1678" t="s">
        <v>25</v>
      </c>
    </row>
    <row r="1679" hidden="1" spans="1:7">
      <c r="A1679" t="s">
        <v>221</v>
      </c>
      <c r="B1679"/>
      <c r="C1679" t="str">
        <f>VLOOKUP(A1679,匹配表!$1:$1048576,22,0)</f>
        <v>浙江公司省公司内网网站1号服务器</v>
      </c>
      <c r="D1679" t="s">
        <v>13</v>
      </c>
      <c r="E1679">
        <v>5.9</v>
      </c>
      <c r="F1679" t="s">
        <v>37</v>
      </c>
      <c r="G1679" t="s">
        <v>25</v>
      </c>
    </row>
    <row r="1680" hidden="1" spans="1:7">
      <c r="A1680" t="s">
        <v>221</v>
      </c>
      <c r="B1680"/>
      <c r="C1680" t="str">
        <f>VLOOKUP(A1680,匹配表!$1:$1048576,22,0)</f>
        <v>浙江公司省公司内网网站1号服务器</v>
      </c>
      <c r="D1680" t="s">
        <v>13</v>
      </c>
      <c r="E1680">
        <v>5.9</v>
      </c>
      <c r="F1680" t="s">
        <v>101</v>
      </c>
      <c r="G1680" t="s">
        <v>25</v>
      </c>
    </row>
    <row r="1681" hidden="1" spans="1:7">
      <c r="A1681" t="s">
        <v>221</v>
      </c>
      <c r="B1681"/>
      <c r="C1681" t="str">
        <f>VLOOKUP(A1681,匹配表!$1:$1048576,22,0)</f>
        <v>浙江公司省公司内网网站1号服务器</v>
      </c>
      <c r="D1681" t="s">
        <v>13</v>
      </c>
      <c r="E1681">
        <v>5.9</v>
      </c>
      <c r="F1681" t="s">
        <v>102</v>
      </c>
      <c r="G1681" t="s">
        <v>25</v>
      </c>
    </row>
    <row r="1682" hidden="1" spans="1:7">
      <c r="A1682" t="s">
        <v>221</v>
      </c>
      <c r="B1682"/>
      <c r="C1682" t="str">
        <f>VLOOKUP(A1682,匹配表!$1:$1048576,22,0)</f>
        <v>浙江公司省公司内网网站1号服务器</v>
      </c>
      <c r="D1682" t="s">
        <v>13</v>
      </c>
      <c r="E1682">
        <v>5.9</v>
      </c>
      <c r="F1682" t="s">
        <v>40</v>
      </c>
      <c r="G1682" t="s">
        <v>25</v>
      </c>
    </row>
    <row r="1683" hidden="1" spans="1:7">
      <c r="A1683" t="s">
        <v>221</v>
      </c>
      <c r="B1683"/>
      <c r="C1683" t="str">
        <f>VLOOKUP(A1683,匹配表!$1:$1048576,22,0)</f>
        <v>浙江公司省公司内网网站1号服务器</v>
      </c>
      <c r="D1683" t="s">
        <v>13</v>
      </c>
      <c r="E1683">
        <v>5.9</v>
      </c>
      <c r="F1683" t="s">
        <v>188</v>
      </c>
      <c r="G1683" t="s">
        <v>25</v>
      </c>
    </row>
    <row r="1684" hidden="1" spans="1:7">
      <c r="A1684" t="s">
        <v>221</v>
      </c>
      <c r="B1684"/>
      <c r="C1684" t="str">
        <f>VLOOKUP(A1684,匹配表!$1:$1048576,22,0)</f>
        <v>浙江公司省公司内网网站1号服务器</v>
      </c>
      <c r="D1684" t="s">
        <v>13</v>
      </c>
      <c r="E1684">
        <v>5.9</v>
      </c>
      <c r="F1684" t="s">
        <v>42</v>
      </c>
      <c r="G1684" t="s">
        <v>25</v>
      </c>
    </row>
    <row r="1685" hidden="1" spans="1:7">
      <c r="A1685" t="s">
        <v>221</v>
      </c>
      <c r="B1685"/>
      <c r="C1685" t="str">
        <f>VLOOKUP(A1685,匹配表!$1:$1048576,22,0)</f>
        <v>浙江公司省公司内网网站1号服务器</v>
      </c>
      <c r="D1685" t="s">
        <v>13</v>
      </c>
      <c r="E1685">
        <v>5.9</v>
      </c>
      <c r="F1685" t="s">
        <v>43</v>
      </c>
      <c r="G1685" t="s">
        <v>25</v>
      </c>
    </row>
    <row r="1686" hidden="1" spans="1:7">
      <c r="A1686" t="s">
        <v>221</v>
      </c>
      <c r="B1686"/>
      <c r="C1686" t="str">
        <f>VLOOKUP(A1686,匹配表!$1:$1048576,22,0)</f>
        <v>浙江公司省公司内网网站1号服务器</v>
      </c>
      <c r="D1686" t="s">
        <v>13</v>
      </c>
      <c r="E1686">
        <v>5.9</v>
      </c>
      <c r="F1686" t="s">
        <v>230</v>
      </c>
      <c r="G1686" t="s">
        <v>25</v>
      </c>
    </row>
    <row r="1687" hidden="1" spans="1:7">
      <c r="A1687" t="s">
        <v>221</v>
      </c>
      <c r="B1687"/>
      <c r="C1687" t="str">
        <f>VLOOKUP(A1687,匹配表!$1:$1048576,22,0)</f>
        <v>浙江公司省公司内网网站1号服务器</v>
      </c>
      <c r="D1687" t="s">
        <v>13</v>
      </c>
      <c r="E1687">
        <v>5.9</v>
      </c>
      <c r="F1687" t="s">
        <v>44</v>
      </c>
      <c r="G1687" t="s">
        <v>25</v>
      </c>
    </row>
    <row r="1688" hidden="1" spans="1:7">
      <c r="A1688" t="s">
        <v>221</v>
      </c>
      <c r="B1688"/>
      <c r="C1688" t="str">
        <f>VLOOKUP(A1688,匹配表!$1:$1048576,22,0)</f>
        <v>浙江公司省公司内网网站1号服务器</v>
      </c>
      <c r="D1688" t="s">
        <v>13</v>
      </c>
      <c r="E1688">
        <v>5.9</v>
      </c>
      <c r="F1688" t="s">
        <v>45</v>
      </c>
      <c r="G1688" t="s">
        <v>25</v>
      </c>
    </row>
    <row r="1689" hidden="1" spans="1:7">
      <c r="A1689" t="s">
        <v>221</v>
      </c>
      <c r="B1689"/>
      <c r="C1689" t="str">
        <f>VLOOKUP(A1689,匹配表!$1:$1048576,22,0)</f>
        <v>浙江公司省公司内网网站1号服务器</v>
      </c>
      <c r="D1689" t="s">
        <v>13</v>
      </c>
      <c r="E1689">
        <v>5.9</v>
      </c>
      <c r="F1689" t="s">
        <v>46</v>
      </c>
      <c r="G1689" t="s">
        <v>25</v>
      </c>
    </row>
    <row r="1690" hidden="1" spans="1:7">
      <c r="A1690" t="s">
        <v>221</v>
      </c>
      <c r="B1690"/>
      <c r="C1690" t="str">
        <f>VLOOKUP(A1690,匹配表!$1:$1048576,22,0)</f>
        <v>浙江公司省公司内网网站1号服务器</v>
      </c>
      <c r="D1690" t="s">
        <v>13</v>
      </c>
      <c r="E1690">
        <v>5.9</v>
      </c>
      <c r="F1690" t="s">
        <v>231</v>
      </c>
      <c r="G1690" t="s">
        <v>25</v>
      </c>
    </row>
    <row r="1691" hidden="1" spans="1:7">
      <c r="A1691" t="s">
        <v>221</v>
      </c>
      <c r="B1691"/>
      <c r="C1691" t="str">
        <f>VLOOKUP(A1691,匹配表!$1:$1048576,22,0)</f>
        <v>浙江公司省公司内网网站1号服务器</v>
      </c>
      <c r="D1691" t="s">
        <v>13</v>
      </c>
      <c r="E1691">
        <v>5.9</v>
      </c>
      <c r="F1691" t="s">
        <v>47</v>
      </c>
      <c r="G1691" t="s">
        <v>25</v>
      </c>
    </row>
    <row r="1692" hidden="1" spans="1:7">
      <c r="A1692" t="s">
        <v>221</v>
      </c>
      <c r="B1692"/>
      <c r="C1692" t="str">
        <f>VLOOKUP(A1692,匹配表!$1:$1048576,22,0)</f>
        <v>浙江公司省公司内网网站1号服务器</v>
      </c>
      <c r="D1692" t="s">
        <v>13</v>
      </c>
      <c r="E1692">
        <v>5.9</v>
      </c>
      <c r="F1692" t="s">
        <v>48</v>
      </c>
      <c r="G1692" t="s">
        <v>25</v>
      </c>
    </row>
    <row r="1693" hidden="1" spans="1:7">
      <c r="A1693" t="s">
        <v>221</v>
      </c>
      <c r="B1693"/>
      <c r="C1693" t="str">
        <f>VLOOKUP(A1693,匹配表!$1:$1048576,22,0)</f>
        <v>浙江公司省公司内网网站1号服务器</v>
      </c>
      <c r="D1693" t="s">
        <v>13</v>
      </c>
      <c r="E1693">
        <v>5.9</v>
      </c>
      <c r="F1693" t="s">
        <v>232</v>
      </c>
      <c r="G1693" t="s">
        <v>25</v>
      </c>
    </row>
    <row r="1694" hidden="1" spans="1:7">
      <c r="A1694" t="s">
        <v>221</v>
      </c>
      <c r="B1694"/>
      <c r="C1694" t="str">
        <f>VLOOKUP(A1694,匹配表!$1:$1048576,22,0)</f>
        <v>浙江公司省公司内网网站1号服务器</v>
      </c>
      <c r="D1694" t="s">
        <v>13</v>
      </c>
      <c r="E1694">
        <v>5.9</v>
      </c>
      <c r="F1694" t="s">
        <v>54</v>
      </c>
      <c r="G1694" t="s">
        <v>25</v>
      </c>
    </row>
    <row r="1695" hidden="1" spans="1:7">
      <c r="A1695" t="s">
        <v>221</v>
      </c>
      <c r="B1695"/>
      <c r="C1695" t="str">
        <f>VLOOKUP(A1695,匹配表!$1:$1048576,22,0)</f>
        <v>浙江公司省公司内网网站1号服务器</v>
      </c>
      <c r="D1695" t="s">
        <v>13</v>
      </c>
      <c r="E1695">
        <v>5.9</v>
      </c>
      <c r="F1695" t="s">
        <v>55</v>
      </c>
      <c r="G1695" t="s">
        <v>25</v>
      </c>
    </row>
    <row r="1696" hidden="1" spans="1:7">
      <c r="A1696" t="s">
        <v>221</v>
      </c>
      <c r="B1696"/>
      <c r="C1696" t="str">
        <f>VLOOKUP(A1696,匹配表!$1:$1048576,22,0)</f>
        <v>浙江公司省公司内网网站1号服务器</v>
      </c>
      <c r="D1696" t="s">
        <v>13</v>
      </c>
      <c r="E1696">
        <v>5.9</v>
      </c>
      <c r="F1696" t="s">
        <v>59</v>
      </c>
      <c r="G1696" t="s">
        <v>25</v>
      </c>
    </row>
    <row r="1697" hidden="1" spans="1:7">
      <c r="A1697" t="s">
        <v>221</v>
      </c>
      <c r="B1697"/>
      <c r="C1697" t="str">
        <f>VLOOKUP(A1697,匹配表!$1:$1048576,22,0)</f>
        <v>浙江公司省公司内网网站1号服务器</v>
      </c>
      <c r="D1697" t="s">
        <v>13</v>
      </c>
      <c r="E1697">
        <v>5.9</v>
      </c>
      <c r="F1697" t="s">
        <v>60</v>
      </c>
      <c r="G1697" t="s">
        <v>25</v>
      </c>
    </row>
    <row r="1698" hidden="1" spans="1:7">
      <c r="A1698" t="s">
        <v>221</v>
      </c>
      <c r="B1698"/>
      <c r="C1698" t="str">
        <f>VLOOKUP(A1698,匹配表!$1:$1048576,22,0)</f>
        <v>浙江公司省公司内网网站1号服务器</v>
      </c>
      <c r="D1698" t="s">
        <v>13</v>
      </c>
      <c r="E1698">
        <v>5.9</v>
      </c>
      <c r="F1698" t="s">
        <v>233</v>
      </c>
      <c r="G1698" t="s">
        <v>25</v>
      </c>
    </row>
    <row r="1699" hidden="1" spans="1:7">
      <c r="A1699" t="s">
        <v>221</v>
      </c>
      <c r="B1699"/>
      <c r="C1699" t="str">
        <f>VLOOKUP(A1699,匹配表!$1:$1048576,22,0)</f>
        <v>浙江公司省公司内网网站1号服务器</v>
      </c>
      <c r="D1699" t="s">
        <v>13</v>
      </c>
      <c r="E1699">
        <v>5.9</v>
      </c>
      <c r="F1699" t="s">
        <v>61</v>
      </c>
      <c r="G1699" t="s">
        <v>25</v>
      </c>
    </row>
    <row r="1700" hidden="1" spans="1:7">
      <c r="A1700" t="s">
        <v>221</v>
      </c>
      <c r="B1700"/>
      <c r="C1700" t="str">
        <f>VLOOKUP(A1700,匹配表!$1:$1048576,22,0)</f>
        <v>浙江公司省公司内网网站1号服务器</v>
      </c>
      <c r="D1700" t="s">
        <v>13</v>
      </c>
      <c r="E1700">
        <v>5.9</v>
      </c>
      <c r="F1700" t="s">
        <v>63</v>
      </c>
      <c r="G1700" t="s">
        <v>25</v>
      </c>
    </row>
    <row r="1701" hidden="1" spans="1:7">
      <c r="A1701" t="s">
        <v>221</v>
      </c>
      <c r="B1701"/>
      <c r="C1701" t="str">
        <f>VLOOKUP(A1701,匹配表!$1:$1048576,22,0)</f>
        <v>浙江公司省公司内网网站1号服务器</v>
      </c>
      <c r="D1701" t="s">
        <v>13</v>
      </c>
      <c r="E1701">
        <v>5.9</v>
      </c>
      <c r="F1701" t="s">
        <v>121</v>
      </c>
      <c r="G1701" t="s">
        <v>25</v>
      </c>
    </row>
    <row r="1702" hidden="1" spans="1:7">
      <c r="A1702" t="s">
        <v>221</v>
      </c>
      <c r="B1702"/>
      <c r="C1702" t="str">
        <f>VLOOKUP(A1702,匹配表!$1:$1048576,22,0)</f>
        <v>浙江公司省公司内网网站1号服务器</v>
      </c>
      <c r="D1702" t="s">
        <v>13</v>
      </c>
      <c r="E1702">
        <v>5.9</v>
      </c>
      <c r="F1702" t="s">
        <v>122</v>
      </c>
      <c r="G1702" t="s">
        <v>25</v>
      </c>
    </row>
    <row r="1703" hidden="1" spans="1:7">
      <c r="A1703" t="s">
        <v>221</v>
      </c>
      <c r="B1703"/>
      <c r="C1703" t="str">
        <f>VLOOKUP(A1703,匹配表!$1:$1048576,22,0)</f>
        <v>浙江公司省公司内网网站1号服务器</v>
      </c>
      <c r="D1703" t="s">
        <v>13</v>
      </c>
      <c r="E1703">
        <v>5.9</v>
      </c>
      <c r="F1703" t="s">
        <v>234</v>
      </c>
      <c r="G1703" t="s">
        <v>25</v>
      </c>
    </row>
    <row r="1704" hidden="1" spans="1:7">
      <c r="A1704" t="s">
        <v>221</v>
      </c>
      <c r="B1704"/>
      <c r="C1704" t="str">
        <f>VLOOKUP(A1704,匹配表!$1:$1048576,22,0)</f>
        <v>浙江公司省公司内网网站1号服务器</v>
      </c>
      <c r="D1704" t="s">
        <v>13</v>
      </c>
      <c r="E1704">
        <v>5.9</v>
      </c>
      <c r="F1704" t="s">
        <v>71</v>
      </c>
      <c r="G1704" t="s">
        <v>25</v>
      </c>
    </row>
    <row r="1705" spans="1:12">
      <c r="A1705" s="16" t="s">
        <v>235</v>
      </c>
      <c r="B1705" s="17" t="str">
        <f>VLOOKUP(A1705,匹配表!$1:$1048576,24,0)</f>
        <v>张吉</v>
      </c>
      <c r="C1705" s="16" t="str">
        <f>VLOOKUP(A1705,匹配表!$1:$1048576,22,0)</f>
        <v>浙江公司国网物资全过程跟踪应用系统4号虚拟机</v>
      </c>
      <c r="D1705" s="16" t="s">
        <v>13</v>
      </c>
      <c r="E1705" s="16">
        <v>6.9</v>
      </c>
      <c r="F1705" s="16" t="s">
        <v>18</v>
      </c>
      <c r="G1705" s="16" t="s">
        <v>16</v>
      </c>
      <c r="H1705" s="16" t="s">
        <v>19</v>
      </c>
      <c r="I1705" s="16" t="s">
        <v>76</v>
      </c>
      <c r="J1705" s="46" t="s">
        <v>21</v>
      </c>
      <c r="K1705" s="16"/>
      <c r="L1705" s="16"/>
    </row>
    <row r="1706" spans="1:12">
      <c r="A1706" s="16" t="s">
        <v>235</v>
      </c>
      <c r="B1706" s="17" t="str">
        <f>VLOOKUP(A1706,匹配表!$1:$1048576,24,0)</f>
        <v>张吉</v>
      </c>
      <c r="C1706" s="16" t="str">
        <f>VLOOKUP(A1706,匹配表!$1:$1048576,22,0)</f>
        <v>浙江公司国网物资全过程跟踪应用系统4号虚拟机</v>
      </c>
      <c r="D1706" s="16" t="s">
        <v>13</v>
      </c>
      <c r="E1706" s="16">
        <v>6.9</v>
      </c>
      <c r="F1706" s="16" t="s">
        <v>137</v>
      </c>
      <c r="G1706" s="16" t="s">
        <v>16</v>
      </c>
      <c r="H1706" s="19" t="s">
        <v>138</v>
      </c>
      <c r="I1706" s="19" t="s">
        <v>142</v>
      </c>
      <c r="J1706" s="48" t="s">
        <v>21</v>
      </c>
      <c r="K1706" s="19"/>
      <c r="L1706" s="16"/>
    </row>
    <row r="1707" hidden="1" spans="1:7">
      <c r="A1707" t="s">
        <v>235</v>
      </c>
      <c r="B1707"/>
      <c r="C1707" t="str">
        <f>VLOOKUP(A1707,匹配表!$1:$1048576,22,0)</f>
        <v>浙江公司国网物资全过程跟踪应用系统4号虚拟机</v>
      </c>
      <c r="D1707" t="s">
        <v>13</v>
      </c>
      <c r="E1707">
        <v>6.9</v>
      </c>
      <c r="F1707" t="s">
        <v>24</v>
      </c>
      <c r="G1707" t="s">
        <v>25</v>
      </c>
    </row>
    <row r="1708" hidden="1" spans="1:7">
      <c r="A1708" t="s">
        <v>235</v>
      </c>
      <c r="B1708"/>
      <c r="C1708" t="str">
        <f>VLOOKUP(A1708,匹配表!$1:$1048576,22,0)</f>
        <v>浙江公司国网物资全过程跟踪应用系统4号虚拟机</v>
      </c>
      <c r="D1708" t="s">
        <v>13</v>
      </c>
      <c r="E1708">
        <v>6.9</v>
      </c>
      <c r="F1708" t="s">
        <v>26</v>
      </c>
      <c r="G1708" t="s">
        <v>25</v>
      </c>
    </row>
    <row r="1709" hidden="1" spans="1:7">
      <c r="A1709" t="s">
        <v>235</v>
      </c>
      <c r="B1709"/>
      <c r="C1709" t="str">
        <f>VLOOKUP(A1709,匹配表!$1:$1048576,22,0)</f>
        <v>浙江公司国网物资全过程跟踪应用系统4号虚拟机</v>
      </c>
      <c r="D1709" t="s">
        <v>13</v>
      </c>
      <c r="E1709">
        <v>6.9</v>
      </c>
      <c r="F1709" t="s">
        <v>29</v>
      </c>
      <c r="G1709" t="s">
        <v>25</v>
      </c>
    </row>
    <row r="1710" hidden="1" spans="1:7">
      <c r="A1710" t="s">
        <v>235</v>
      </c>
      <c r="B1710"/>
      <c r="C1710" t="str">
        <f>VLOOKUP(A1710,匹配表!$1:$1048576,22,0)</f>
        <v>浙江公司国网物资全过程跟踪应用系统4号虚拟机</v>
      </c>
      <c r="D1710" t="s">
        <v>13</v>
      </c>
      <c r="E1710">
        <v>6.9</v>
      </c>
      <c r="F1710" t="s">
        <v>30</v>
      </c>
      <c r="G1710" t="s">
        <v>25</v>
      </c>
    </row>
    <row r="1711" hidden="1" spans="1:7">
      <c r="A1711" t="s">
        <v>235</v>
      </c>
      <c r="B1711"/>
      <c r="C1711" t="str">
        <f>VLOOKUP(A1711,匹配表!$1:$1048576,22,0)</f>
        <v>浙江公司国网物资全过程跟踪应用系统4号虚拟机</v>
      </c>
      <c r="D1711" t="s">
        <v>13</v>
      </c>
      <c r="E1711">
        <v>6.9</v>
      </c>
      <c r="F1711" t="s">
        <v>140</v>
      </c>
      <c r="G1711" t="s">
        <v>25</v>
      </c>
    </row>
    <row r="1712" hidden="1" spans="1:7">
      <c r="A1712" t="s">
        <v>235</v>
      </c>
      <c r="B1712"/>
      <c r="C1712" t="str">
        <f>VLOOKUP(A1712,匹配表!$1:$1048576,22,0)</f>
        <v>浙江公司国网物资全过程跟踪应用系统4号虚拟机</v>
      </c>
      <c r="D1712" t="s">
        <v>13</v>
      </c>
      <c r="E1712">
        <v>6.9</v>
      </c>
      <c r="F1712" t="s">
        <v>33</v>
      </c>
      <c r="G1712" t="s">
        <v>25</v>
      </c>
    </row>
    <row r="1713" hidden="1" spans="1:7">
      <c r="A1713" t="s">
        <v>235</v>
      </c>
      <c r="B1713"/>
      <c r="C1713" t="str">
        <f>VLOOKUP(A1713,匹配表!$1:$1048576,22,0)</f>
        <v>浙江公司国网物资全过程跟踪应用系统4号虚拟机</v>
      </c>
      <c r="D1713" t="s">
        <v>13</v>
      </c>
      <c r="E1713">
        <v>6.9</v>
      </c>
      <c r="F1713" t="s">
        <v>34</v>
      </c>
      <c r="G1713" t="s">
        <v>25</v>
      </c>
    </row>
    <row r="1714" hidden="1" spans="1:7">
      <c r="A1714" t="s">
        <v>235</v>
      </c>
      <c r="B1714"/>
      <c r="C1714" t="str">
        <f>VLOOKUP(A1714,匹配表!$1:$1048576,22,0)</f>
        <v>浙江公司国网物资全过程跟踪应用系统4号虚拟机</v>
      </c>
      <c r="D1714" t="s">
        <v>13</v>
      </c>
      <c r="E1714">
        <v>6.9</v>
      </c>
      <c r="F1714" t="s">
        <v>35</v>
      </c>
      <c r="G1714" t="s">
        <v>25</v>
      </c>
    </row>
    <row r="1715" hidden="1" spans="1:7">
      <c r="A1715" t="s">
        <v>235</v>
      </c>
      <c r="B1715"/>
      <c r="C1715" t="str">
        <f>VLOOKUP(A1715,匹配表!$1:$1048576,22,0)</f>
        <v>浙江公司国网物资全过程跟踪应用系统4号虚拟机</v>
      </c>
      <c r="D1715" t="s">
        <v>13</v>
      </c>
      <c r="E1715">
        <v>6.9</v>
      </c>
      <c r="F1715" t="s">
        <v>36</v>
      </c>
      <c r="G1715" t="s">
        <v>25</v>
      </c>
    </row>
    <row r="1716" hidden="1" spans="1:7">
      <c r="A1716" t="s">
        <v>235</v>
      </c>
      <c r="B1716"/>
      <c r="C1716" t="str">
        <f>VLOOKUP(A1716,匹配表!$1:$1048576,22,0)</f>
        <v>浙江公司国网物资全过程跟踪应用系统4号虚拟机</v>
      </c>
      <c r="D1716" t="s">
        <v>13</v>
      </c>
      <c r="E1716">
        <v>6.9</v>
      </c>
      <c r="F1716" t="s">
        <v>37</v>
      </c>
      <c r="G1716" t="s">
        <v>25</v>
      </c>
    </row>
    <row r="1717" hidden="1" spans="1:7">
      <c r="A1717" t="s">
        <v>235</v>
      </c>
      <c r="B1717"/>
      <c r="C1717" t="str">
        <f>VLOOKUP(A1717,匹配表!$1:$1048576,22,0)</f>
        <v>浙江公司国网物资全过程跟踪应用系统4号虚拟机</v>
      </c>
      <c r="D1717" t="s">
        <v>13</v>
      </c>
      <c r="E1717">
        <v>6.9</v>
      </c>
      <c r="F1717" t="s">
        <v>101</v>
      </c>
      <c r="G1717" t="s">
        <v>25</v>
      </c>
    </row>
    <row r="1718" hidden="1" spans="1:7">
      <c r="A1718" t="s">
        <v>235</v>
      </c>
      <c r="B1718"/>
      <c r="C1718" t="str">
        <f>VLOOKUP(A1718,匹配表!$1:$1048576,22,0)</f>
        <v>浙江公司国网物资全过程跟踪应用系统4号虚拟机</v>
      </c>
      <c r="D1718" t="s">
        <v>13</v>
      </c>
      <c r="E1718">
        <v>6.9</v>
      </c>
      <c r="F1718" t="s">
        <v>102</v>
      </c>
      <c r="G1718" t="s">
        <v>25</v>
      </c>
    </row>
    <row r="1719" hidden="1" spans="1:7">
      <c r="A1719" t="s">
        <v>235</v>
      </c>
      <c r="B1719"/>
      <c r="C1719" t="str">
        <f>VLOOKUP(A1719,匹配表!$1:$1048576,22,0)</f>
        <v>浙江公司国网物资全过程跟踪应用系统4号虚拟机</v>
      </c>
      <c r="D1719" t="s">
        <v>13</v>
      </c>
      <c r="E1719">
        <v>6.9</v>
      </c>
      <c r="F1719" t="s">
        <v>40</v>
      </c>
      <c r="G1719" t="s">
        <v>25</v>
      </c>
    </row>
    <row r="1720" hidden="1" spans="1:7">
      <c r="A1720" t="s">
        <v>235</v>
      </c>
      <c r="B1720"/>
      <c r="C1720" t="str">
        <f>VLOOKUP(A1720,匹配表!$1:$1048576,22,0)</f>
        <v>浙江公司国网物资全过程跟踪应用系统4号虚拟机</v>
      </c>
      <c r="D1720" t="s">
        <v>13</v>
      </c>
      <c r="E1720">
        <v>6.9</v>
      </c>
      <c r="F1720" t="s">
        <v>42</v>
      </c>
      <c r="G1720" t="s">
        <v>25</v>
      </c>
    </row>
    <row r="1721" hidden="1" spans="1:7">
      <c r="A1721" t="s">
        <v>235</v>
      </c>
      <c r="B1721"/>
      <c r="C1721" t="str">
        <f>VLOOKUP(A1721,匹配表!$1:$1048576,22,0)</f>
        <v>浙江公司国网物资全过程跟踪应用系统4号虚拟机</v>
      </c>
      <c r="D1721" t="s">
        <v>13</v>
      </c>
      <c r="E1721">
        <v>6.9</v>
      </c>
      <c r="F1721" t="s">
        <v>43</v>
      </c>
      <c r="G1721" t="s">
        <v>25</v>
      </c>
    </row>
    <row r="1722" hidden="1" spans="1:7">
      <c r="A1722" t="s">
        <v>235</v>
      </c>
      <c r="B1722"/>
      <c r="C1722" t="str">
        <f>VLOOKUP(A1722,匹配表!$1:$1048576,22,0)</f>
        <v>浙江公司国网物资全过程跟踪应用系统4号虚拟机</v>
      </c>
      <c r="D1722" t="s">
        <v>13</v>
      </c>
      <c r="E1722">
        <v>6.9</v>
      </c>
      <c r="F1722" t="s">
        <v>45</v>
      </c>
      <c r="G1722" t="s">
        <v>25</v>
      </c>
    </row>
    <row r="1723" hidden="1" spans="1:7">
      <c r="A1723" t="s">
        <v>235</v>
      </c>
      <c r="B1723"/>
      <c r="C1723" t="str">
        <f>VLOOKUP(A1723,匹配表!$1:$1048576,22,0)</f>
        <v>浙江公司国网物资全过程跟踪应用系统4号虚拟机</v>
      </c>
      <c r="D1723" t="s">
        <v>13</v>
      </c>
      <c r="E1723">
        <v>6.9</v>
      </c>
      <c r="F1723" t="s">
        <v>46</v>
      </c>
      <c r="G1723" t="s">
        <v>25</v>
      </c>
    </row>
    <row r="1724" hidden="1" spans="1:7">
      <c r="A1724" t="s">
        <v>235</v>
      </c>
      <c r="B1724"/>
      <c r="C1724" t="str">
        <f>VLOOKUP(A1724,匹配表!$1:$1048576,22,0)</f>
        <v>浙江公司国网物资全过程跟踪应用系统4号虚拟机</v>
      </c>
      <c r="D1724" t="s">
        <v>13</v>
      </c>
      <c r="E1724">
        <v>6.9</v>
      </c>
      <c r="F1724" t="s">
        <v>47</v>
      </c>
      <c r="G1724" t="s">
        <v>25</v>
      </c>
    </row>
    <row r="1725" hidden="1" spans="1:7">
      <c r="A1725" t="s">
        <v>235</v>
      </c>
      <c r="B1725"/>
      <c r="C1725" t="str">
        <f>VLOOKUP(A1725,匹配表!$1:$1048576,22,0)</f>
        <v>浙江公司国网物资全过程跟踪应用系统4号虚拟机</v>
      </c>
      <c r="D1725" t="s">
        <v>13</v>
      </c>
      <c r="E1725">
        <v>6.9</v>
      </c>
      <c r="F1725" t="s">
        <v>48</v>
      </c>
      <c r="G1725" t="s">
        <v>25</v>
      </c>
    </row>
    <row r="1726" hidden="1" spans="1:7">
      <c r="A1726" t="s">
        <v>235</v>
      </c>
      <c r="B1726"/>
      <c r="C1726" t="str">
        <f>VLOOKUP(A1726,匹配表!$1:$1048576,22,0)</f>
        <v>浙江公司国网物资全过程跟踪应用系统4号虚拟机</v>
      </c>
      <c r="D1726" t="s">
        <v>13</v>
      </c>
      <c r="E1726">
        <v>6.9</v>
      </c>
      <c r="F1726" t="s">
        <v>50</v>
      </c>
      <c r="G1726" t="s">
        <v>25</v>
      </c>
    </row>
    <row r="1727" hidden="1" spans="1:7">
      <c r="A1727" t="s">
        <v>235</v>
      </c>
      <c r="B1727"/>
      <c r="C1727" t="str">
        <f>VLOOKUP(A1727,匹配表!$1:$1048576,22,0)</f>
        <v>浙江公司国网物资全过程跟踪应用系统4号虚拟机</v>
      </c>
      <c r="D1727" t="s">
        <v>13</v>
      </c>
      <c r="E1727">
        <v>6.9</v>
      </c>
      <c r="F1727" t="s">
        <v>51</v>
      </c>
      <c r="G1727" t="s">
        <v>25</v>
      </c>
    </row>
    <row r="1728" hidden="1" spans="1:7">
      <c r="A1728" t="s">
        <v>235</v>
      </c>
      <c r="B1728"/>
      <c r="C1728" t="str">
        <f>VLOOKUP(A1728,匹配表!$1:$1048576,22,0)</f>
        <v>浙江公司国网物资全过程跟踪应用系统4号虚拟机</v>
      </c>
      <c r="D1728" t="s">
        <v>13</v>
      </c>
      <c r="E1728">
        <v>6.9</v>
      </c>
      <c r="F1728" t="s">
        <v>54</v>
      </c>
      <c r="G1728" t="s">
        <v>25</v>
      </c>
    </row>
    <row r="1729" hidden="1" spans="1:7">
      <c r="A1729" t="s">
        <v>235</v>
      </c>
      <c r="B1729"/>
      <c r="C1729" t="str">
        <f>VLOOKUP(A1729,匹配表!$1:$1048576,22,0)</f>
        <v>浙江公司国网物资全过程跟踪应用系统4号虚拟机</v>
      </c>
      <c r="D1729" t="s">
        <v>13</v>
      </c>
      <c r="E1729">
        <v>6.9</v>
      </c>
      <c r="F1729" t="s">
        <v>55</v>
      </c>
      <c r="G1729" t="s">
        <v>25</v>
      </c>
    </row>
    <row r="1730" hidden="1" spans="1:7">
      <c r="A1730" t="s">
        <v>235</v>
      </c>
      <c r="B1730"/>
      <c r="C1730" t="str">
        <f>VLOOKUP(A1730,匹配表!$1:$1048576,22,0)</f>
        <v>浙江公司国网物资全过程跟踪应用系统4号虚拟机</v>
      </c>
      <c r="D1730" t="s">
        <v>13</v>
      </c>
      <c r="E1730">
        <v>6.9</v>
      </c>
      <c r="F1730" t="s">
        <v>56</v>
      </c>
      <c r="G1730" t="s">
        <v>25</v>
      </c>
    </row>
    <row r="1731" hidden="1" spans="1:7">
      <c r="A1731" t="s">
        <v>235</v>
      </c>
      <c r="B1731"/>
      <c r="C1731" t="str">
        <f>VLOOKUP(A1731,匹配表!$1:$1048576,22,0)</f>
        <v>浙江公司国网物资全过程跟踪应用系统4号虚拟机</v>
      </c>
      <c r="D1731" t="s">
        <v>13</v>
      </c>
      <c r="E1731">
        <v>6.9</v>
      </c>
      <c r="F1731" t="s">
        <v>57</v>
      </c>
      <c r="G1731" t="s">
        <v>25</v>
      </c>
    </row>
    <row r="1732" hidden="1" spans="1:7">
      <c r="A1732" t="s">
        <v>235</v>
      </c>
      <c r="B1732"/>
      <c r="C1732" t="str">
        <f>VLOOKUP(A1732,匹配表!$1:$1048576,22,0)</f>
        <v>浙江公司国网物资全过程跟踪应用系统4号虚拟机</v>
      </c>
      <c r="D1732" t="s">
        <v>13</v>
      </c>
      <c r="E1732">
        <v>6.9</v>
      </c>
      <c r="F1732" t="s">
        <v>59</v>
      </c>
      <c r="G1732" t="s">
        <v>25</v>
      </c>
    </row>
    <row r="1733" hidden="1" spans="1:7">
      <c r="A1733" t="s">
        <v>235</v>
      </c>
      <c r="B1733"/>
      <c r="C1733" t="str">
        <f>VLOOKUP(A1733,匹配表!$1:$1048576,22,0)</f>
        <v>浙江公司国网物资全过程跟踪应用系统4号虚拟机</v>
      </c>
      <c r="D1733" t="s">
        <v>13</v>
      </c>
      <c r="E1733">
        <v>6.9</v>
      </c>
      <c r="F1733" t="s">
        <v>60</v>
      </c>
      <c r="G1733" t="s">
        <v>25</v>
      </c>
    </row>
    <row r="1734" hidden="1" spans="1:7">
      <c r="A1734" t="s">
        <v>235</v>
      </c>
      <c r="B1734"/>
      <c r="C1734" t="str">
        <f>VLOOKUP(A1734,匹配表!$1:$1048576,22,0)</f>
        <v>浙江公司国网物资全过程跟踪应用系统4号虚拟机</v>
      </c>
      <c r="D1734" t="s">
        <v>13</v>
      </c>
      <c r="E1734">
        <v>6.9</v>
      </c>
      <c r="F1734" t="s">
        <v>61</v>
      </c>
      <c r="G1734" t="s">
        <v>25</v>
      </c>
    </row>
    <row r="1735" hidden="1" spans="1:7">
      <c r="A1735" t="s">
        <v>235</v>
      </c>
      <c r="B1735"/>
      <c r="C1735" t="str">
        <f>VLOOKUP(A1735,匹配表!$1:$1048576,22,0)</f>
        <v>浙江公司国网物资全过程跟踪应用系统4号虚拟机</v>
      </c>
      <c r="D1735" t="s">
        <v>13</v>
      </c>
      <c r="E1735">
        <v>6.9</v>
      </c>
      <c r="F1735" t="s">
        <v>63</v>
      </c>
      <c r="G1735" t="s">
        <v>25</v>
      </c>
    </row>
    <row r="1736" hidden="1" spans="1:7">
      <c r="A1736" t="s">
        <v>235</v>
      </c>
      <c r="B1736"/>
      <c r="C1736" t="str">
        <f>VLOOKUP(A1736,匹配表!$1:$1048576,22,0)</f>
        <v>浙江公司国网物资全过程跟踪应用系统4号虚拟机</v>
      </c>
      <c r="D1736" t="s">
        <v>13</v>
      </c>
      <c r="E1736">
        <v>6.9</v>
      </c>
      <c r="F1736" t="s">
        <v>66</v>
      </c>
      <c r="G1736" t="s">
        <v>25</v>
      </c>
    </row>
    <row r="1737" hidden="1" spans="1:7">
      <c r="A1737" t="s">
        <v>235</v>
      </c>
      <c r="B1737"/>
      <c r="C1737" t="str">
        <f>VLOOKUP(A1737,匹配表!$1:$1048576,22,0)</f>
        <v>浙江公司国网物资全过程跟踪应用系统4号虚拟机</v>
      </c>
      <c r="D1737" t="s">
        <v>13</v>
      </c>
      <c r="E1737">
        <v>6.9</v>
      </c>
      <c r="F1737" t="s">
        <v>121</v>
      </c>
      <c r="G1737" t="s">
        <v>25</v>
      </c>
    </row>
    <row r="1738" hidden="1" spans="1:7">
      <c r="A1738" t="s">
        <v>235</v>
      </c>
      <c r="B1738"/>
      <c r="C1738" t="str">
        <f>VLOOKUP(A1738,匹配表!$1:$1048576,22,0)</f>
        <v>浙江公司国网物资全过程跟踪应用系统4号虚拟机</v>
      </c>
      <c r="D1738" t="s">
        <v>13</v>
      </c>
      <c r="E1738">
        <v>6.9</v>
      </c>
      <c r="F1738" t="s">
        <v>122</v>
      </c>
      <c r="G1738" t="s">
        <v>25</v>
      </c>
    </row>
    <row r="1739" hidden="1" spans="1:7">
      <c r="A1739" t="s">
        <v>235</v>
      </c>
      <c r="B1739"/>
      <c r="C1739" t="str">
        <f>VLOOKUP(A1739,匹配表!$1:$1048576,22,0)</f>
        <v>浙江公司国网物资全过程跟踪应用系统4号虚拟机</v>
      </c>
      <c r="D1739" t="s">
        <v>13</v>
      </c>
      <c r="E1739">
        <v>6.9</v>
      </c>
      <c r="F1739" t="s">
        <v>71</v>
      </c>
      <c r="G1739" t="s">
        <v>25</v>
      </c>
    </row>
    <row r="1740" spans="1:12">
      <c r="A1740" s="16" t="s">
        <v>236</v>
      </c>
      <c r="B1740" s="17" t="s">
        <v>73</v>
      </c>
      <c r="C1740" s="16" t="str">
        <f>VLOOKUP(A1740,匹配表!$1:$1048576,22,0)</f>
        <v>浙江公司国网大数据平台25号服务器</v>
      </c>
      <c r="D1740" s="16" t="s">
        <v>13</v>
      </c>
      <c r="E1740" s="16">
        <v>6.9</v>
      </c>
      <c r="F1740" s="16" t="s">
        <v>74</v>
      </c>
      <c r="G1740" s="16" t="s">
        <v>16</v>
      </c>
      <c r="H1740" s="16" t="s">
        <v>73</v>
      </c>
      <c r="I1740" s="16" t="s">
        <v>75</v>
      </c>
      <c r="J1740" s="46" t="s">
        <v>21</v>
      </c>
      <c r="K1740" s="16"/>
      <c r="L1740" s="16"/>
    </row>
    <row r="1741" spans="1:12">
      <c r="A1741" s="16" t="s">
        <v>236</v>
      </c>
      <c r="B1741" s="17" t="s">
        <v>73</v>
      </c>
      <c r="C1741" s="16" t="str">
        <f>VLOOKUP(A1741,匹配表!$1:$1048576,22,0)</f>
        <v>浙江公司国网大数据平台25号服务器</v>
      </c>
      <c r="D1741" s="16" t="s">
        <v>13</v>
      </c>
      <c r="E1741" s="16">
        <v>6.9</v>
      </c>
      <c r="F1741" s="16" t="s">
        <v>18</v>
      </c>
      <c r="G1741" s="16" t="s">
        <v>16</v>
      </c>
      <c r="H1741" s="16" t="s">
        <v>19</v>
      </c>
      <c r="I1741" s="16" t="s">
        <v>76</v>
      </c>
      <c r="J1741" s="46" t="s">
        <v>21</v>
      </c>
      <c r="K1741" s="16"/>
      <c r="L1741" s="16"/>
    </row>
    <row r="1742" spans="1:12">
      <c r="A1742" s="16" t="s">
        <v>236</v>
      </c>
      <c r="B1742" s="17" t="s">
        <v>73</v>
      </c>
      <c r="C1742" s="16" t="str">
        <f>VLOOKUP(A1742,匹配表!$1:$1048576,22,0)</f>
        <v>浙江公司国网大数据平台25号服务器</v>
      </c>
      <c r="D1742" s="16" t="s">
        <v>13</v>
      </c>
      <c r="E1742" s="16">
        <v>6.9</v>
      </c>
      <c r="F1742" s="16" t="s">
        <v>77</v>
      </c>
      <c r="G1742" s="16" t="s">
        <v>16</v>
      </c>
      <c r="H1742" s="16" t="s">
        <v>73</v>
      </c>
      <c r="I1742" s="16" t="s">
        <v>76</v>
      </c>
      <c r="J1742" s="46" t="s">
        <v>21</v>
      </c>
      <c r="K1742" s="16"/>
      <c r="L1742" s="16"/>
    </row>
    <row r="1743" hidden="1" spans="1:7">
      <c r="A1743" t="s">
        <v>236</v>
      </c>
      <c r="B1743"/>
      <c r="C1743" t="str">
        <f>VLOOKUP(A1743,匹配表!$1:$1048576,22,0)</f>
        <v>浙江公司国网大数据平台25号服务器</v>
      </c>
      <c r="D1743" t="s">
        <v>13</v>
      </c>
      <c r="E1743">
        <v>6.9</v>
      </c>
      <c r="F1743" t="s">
        <v>78</v>
      </c>
      <c r="G1743" t="s">
        <v>25</v>
      </c>
    </row>
    <row r="1744" hidden="1" spans="1:7">
      <c r="A1744" t="s">
        <v>236</v>
      </c>
      <c r="B1744"/>
      <c r="C1744" t="str">
        <f>VLOOKUP(A1744,匹配表!$1:$1048576,22,0)</f>
        <v>浙江公司国网大数据平台25号服务器</v>
      </c>
      <c r="D1744" t="s">
        <v>13</v>
      </c>
      <c r="E1744">
        <v>6.9</v>
      </c>
      <c r="F1744" t="s">
        <v>79</v>
      </c>
      <c r="G1744" t="s">
        <v>25</v>
      </c>
    </row>
    <row r="1745" hidden="1" spans="1:7">
      <c r="A1745" t="s">
        <v>236</v>
      </c>
      <c r="B1745"/>
      <c r="C1745" t="str">
        <f>VLOOKUP(A1745,匹配表!$1:$1048576,22,0)</f>
        <v>浙江公司国网大数据平台25号服务器</v>
      </c>
      <c r="D1745" t="s">
        <v>13</v>
      </c>
      <c r="E1745">
        <v>6.9</v>
      </c>
      <c r="F1745" t="s">
        <v>80</v>
      </c>
      <c r="G1745" t="s">
        <v>25</v>
      </c>
    </row>
    <row r="1746" hidden="1" spans="1:7">
      <c r="A1746" t="s">
        <v>236</v>
      </c>
      <c r="B1746"/>
      <c r="C1746" t="str">
        <f>VLOOKUP(A1746,匹配表!$1:$1048576,22,0)</f>
        <v>浙江公司国网大数据平台25号服务器</v>
      </c>
      <c r="D1746" t="s">
        <v>13</v>
      </c>
      <c r="E1746">
        <v>6.9</v>
      </c>
      <c r="F1746" t="s">
        <v>81</v>
      </c>
      <c r="G1746" t="s">
        <v>25</v>
      </c>
    </row>
    <row r="1747" hidden="1" spans="1:7">
      <c r="A1747" t="s">
        <v>236</v>
      </c>
      <c r="B1747"/>
      <c r="C1747" t="str">
        <f>VLOOKUP(A1747,匹配表!$1:$1048576,22,0)</f>
        <v>浙江公司国网大数据平台25号服务器</v>
      </c>
      <c r="D1747" t="s">
        <v>13</v>
      </c>
      <c r="E1747">
        <v>6.9</v>
      </c>
      <c r="F1747" t="s">
        <v>82</v>
      </c>
      <c r="G1747" t="s">
        <v>25</v>
      </c>
    </row>
    <row r="1748" hidden="1" spans="1:7">
      <c r="A1748" t="s">
        <v>236</v>
      </c>
      <c r="B1748"/>
      <c r="C1748" t="str">
        <f>VLOOKUP(A1748,匹配表!$1:$1048576,22,0)</f>
        <v>浙江公司国网大数据平台25号服务器</v>
      </c>
      <c r="D1748" t="s">
        <v>13</v>
      </c>
      <c r="E1748">
        <v>6.9</v>
      </c>
      <c r="F1748" t="s">
        <v>83</v>
      </c>
      <c r="G1748" t="s">
        <v>25</v>
      </c>
    </row>
    <row r="1749" hidden="1" spans="1:7">
      <c r="A1749" t="s">
        <v>236</v>
      </c>
      <c r="B1749"/>
      <c r="C1749" t="str">
        <f>VLOOKUP(A1749,匹配表!$1:$1048576,22,0)</f>
        <v>浙江公司国网大数据平台25号服务器</v>
      </c>
      <c r="D1749" t="s">
        <v>13</v>
      </c>
      <c r="E1749">
        <v>6.9</v>
      </c>
      <c r="F1749" t="s">
        <v>84</v>
      </c>
      <c r="G1749" t="s">
        <v>25</v>
      </c>
    </row>
    <row r="1750" hidden="1" spans="1:7">
      <c r="A1750" t="s">
        <v>236</v>
      </c>
      <c r="B1750"/>
      <c r="C1750" t="str">
        <f>VLOOKUP(A1750,匹配表!$1:$1048576,22,0)</f>
        <v>浙江公司国网大数据平台25号服务器</v>
      </c>
      <c r="D1750" t="s">
        <v>13</v>
      </c>
      <c r="E1750">
        <v>6.9</v>
      </c>
      <c r="F1750" t="s">
        <v>85</v>
      </c>
      <c r="G1750" t="s">
        <v>25</v>
      </c>
    </row>
    <row r="1751" hidden="1" spans="1:7">
      <c r="A1751" t="s">
        <v>236</v>
      </c>
      <c r="B1751"/>
      <c r="C1751" t="str">
        <f>VLOOKUP(A1751,匹配表!$1:$1048576,22,0)</f>
        <v>浙江公司国网大数据平台25号服务器</v>
      </c>
      <c r="D1751" t="s">
        <v>13</v>
      </c>
      <c r="E1751">
        <v>6.9</v>
      </c>
      <c r="F1751" t="s">
        <v>86</v>
      </c>
      <c r="G1751" t="s">
        <v>25</v>
      </c>
    </row>
    <row r="1752" hidden="1" spans="1:7">
      <c r="A1752" t="s">
        <v>236</v>
      </c>
      <c r="B1752"/>
      <c r="C1752" t="str">
        <f>VLOOKUP(A1752,匹配表!$1:$1048576,22,0)</f>
        <v>浙江公司国网大数据平台25号服务器</v>
      </c>
      <c r="D1752" t="s">
        <v>13</v>
      </c>
      <c r="E1752">
        <v>6.9</v>
      </c>
      <c r="F1752" t="s">
        <v>87</v>
      </c>
      <c r="G1752" t="s">
        <v>25</v>
      </c>
    </row>
    <row r="1753" hidden="1" spans="1:7">
      <c r="A1753" t="s">
        <v>236</v>
      </c>
      <c r="B1753"/>
      <c r="C1753" t="str">
        <f>VLOOKUP(A1753,匹配表!$1:$1048576,22,0)</f>
        <v>浙江公司国网大数据平台25号服务器</v>
      </c>
      <c r="D1753" t="s">
        <v>13</v>
      </c>
      <c r="E1753">
        <v>6.9</v>
      </c>
      <c r="F1753" t="s">
        <v>88</v>
      </c>
      <c r="G1753" t="s">
        <v>25</v>
      </c>
    </row>
    <row r="1754" hidden="1" spans="1:7">
      <c r="A1754" t="s">
        <v>236</v>
      </c>
      <c r="B1754"/>
      <c r="C1754" t="str">
        <f>VLOOKUP(A1754,匹配表!$1:$1048576,22,0)</f>
        <v>浙江公司国网大数据平台25号服务器</v>
      </c>
      <c r="D1754" t="s">
        <v>13</v>
      </c>
      <c r="E1754">
        <v>6.9</v>
      </c>
      <c r="F1754" t="s">
        <v>89</v>
      </c>
      <c r="G1754" t="s">
        <v>25</v>
      </c>
    </row>
    <row r="1755" hidden="1" spans="1:7">
      <c r="A1755" t="s">
        <v>236</v>
      </c>
      <c r="B1755"/>
      <c r="C1755" t="str">
        <f>VLOOKUP(A1755,匹配表!$1:$1048576,22,0)</f>
        <v>浙江公司国网大数据平台25号服务器</v>
      </c>
      <c r="D1755" t="s">
        <v>13</v>
      </c>
      <c r="E1755">
        <v>6.9</v>
      </c>
      <c r="F1755" t="s">
        <v>90</v>
      </c>
      <c r="G1755" t="s">
        <v>25</v>
      </c>
    </row>
    <row r="1756" hidden="1" spans="1:7">
      <c r="A1756" t="s">
        <v>236</v>
      </c>
      <c r="B1756"/>
      <c r="C1756" t="str">
        <f>VLOOKUP(A1756,匹配表!$1:$1048576,22,0)</f>
        <v>浙江公司国网大数据平台25号服务器</v>
      </c>
      <c r="D1756" t="s">
        <v>13</v>
      </c>
      <c r="E1756">
        <v>6.9</v>
      </c>
      <c r="F1756" t="s">
        <v>91</v>
      </c>
      <c r="G1756" t="s">
        <v>25</v>
      </c>
    </row>
    <row r="1757" hidden="1" spans="1:7">
      <c r="A1757" t="s">
        <v>236</v>
      </c>
      <c r="B1757"/>
      <c r="C1757" t="str">
        <f>VLOOKUP(A1757,匹配表!$1:$1048576,22,0)</f>
        <v>浙江公司国网大数据平台25号服务器</v>
      </c>
      <c r="D1757" t="s">
        <v>13</v>
      </c>
      <c r="E1757">
        <v>6.9</v>
      </c>
      <c r="F1757" t="s">
        <v>92</v>
      </c>
      <c r="G1757" t="s">
        <v>25</v>
      </c>
    </row>
    <row r="1758" hidden="1" spans="1:7">
      <c r="A1758" t="s">
        <v>236</v>
      </c>
      <c r="B1758"/>
      <c r="C1758" t="str">
        <f>VLOOKUP(A1758,匹配表!$1:$1048576,22,0)</f>
        <v>浙江公司国网大数据平台25号服务器</v>
      </c>
      <c r="D1758" t="s">
        <v>13</v>
      </c>
      <c r="E1758">
        <v>6.9</v>
      </c>
      <c r="F1758" t="s">
        <v>93</v>
      </c>
      <c r="G1758" t="s">
        <v>25</v>
      </c>
    </row>
    <row r="1759" hidden="1" spans="1:7">
      <c r="A1759" t="s">
        <v>236</v>
      </c>
      <c r="B1759"/>
      <c r="C1759" t="str">
        <f>VLOOKUP(A1759,匹配表!$1:$1048576,22,0)</f>
        <v>浙江公司国网大数据平台25号服务器</v>
      </c>
      <c r="D1759" t="s">
        <v>13</v>
      </c>
      <c r="E1759">
        <v>6.9</v>
      </c>
      <c r="F1759" t="s">
        <v>94</v>
      </c>
      <c r="G1759" t="s">
        <v>25</v>
      </c>
    </row>
    <row r="1760" hidden="1" spans="1:7">
      <c r="A1760" t="s">
        <v>236</v>
      </c>
      <c r="B1760"/>
      <c r="C1760" t="str">
        <f>VLOOKUP(A1760,匹配表!$1:$1048576,22,0)</f>
        <v>浙江公司国网大数据平台25号服务器</v>
      </c>
      <c r="D1760" t="s">
        <v>13</v>
      </c>
      <c r="E1760">
        <v>6.9</v>
      </c>
      <c r="F1760" t="s">
        <v>95</v>
      </c>
      <c r="G1760" t="s">
        <v>25</v>
      </c>
    </row>
    <row r="1761" hidden="1" spans="1:7">
      <c r="A1761" t="s">
        <v>236</v>
      </c>
      <c r="B1761"/>
      <c r="C1761" t="str">
        <f>VLOOKUP(A1761,匹配表!$1:$1048576,22,0)</f>
        <v>浙江公司国网大数据平台25号服务器</v>
      </c>
      <c r="D1761" t="s">
        <v>13</v>
      </c>
      <c r="E1761">
        <v>6.9</v>
      </c>
      <c r="F1761" t="s">
        <v>96</v>
      </c>
      <c r="G1761" t="s">
        <v>25</v>
      </c>
    </row>
    <row r="1762" hidden="1" spans="1:7">
      <c r="A1762" t="s">
        <v>236</v>
      </c>
      <c r="B1762"/>
      <c r="C1762" t="str">
        <f>VLOOKUP(A1762,匹配表!$1:$1048576,22,0)</f>
        <v>浙江公司国网大数据平台25号服务器</v>
      </c>
      <c r="D1762" t="s">
        <v>13</v>
      </c>
      <c r="E1762">
        <v>6.9</v>
      </c>
      <c r="F1762" t="s">
        <v>97</v>
      </c>
      <c r="G1762" t="s">
        <v>25</v>
      </c>
    </row>
    <row r="1763" hidden="1" spans="1:7">
      <c r="A1763" t="s">
        <v>236</v>
      </c>
      <c r="B1763"/>
      <c r="C1763" t="str">
        <f>VLOOKUP(A1763,匹配表!$1:$1048576,22,0)</f>
        <v>浙江公司国网大数据平台25号服务器</v>
      </c>
      <c r="D1763" t="s">
        <v>13</v>
      </c>
      <c r="E1763">
        <v>6.9</v>
      </c>
      <c r="F1763" t="s">
        <v>24</v>
      </c>
      <c r="G1763" t="s">
        <v>25</v>
      </c>
    </row>
    <row r="1764" hidden="1" spans="1:7">
      <c r="A1764" t="s">
        <v>236</v>
      </c>
      <c r="B1764"/>
      <c r="C1764" t="str">
        <f>VLOOKUP(A1764,匹配表!$1:$1048576,22,0)</f>
        <v>浙江公司国网大数据平台25号服务器</v>
      </c>
      <c r="D1764" t="s">
        <v>13</v>
      </c>
      <c r="E1764">
        <v>6.9</v>
      </c>
      <c r="F1764" t="s">
        <v>26</v>
      </c>
      <c r="G1764" t="s">
        <v>25</v>
      </c>
    </row>
    <row r="1765" hidden="1" spans="1:7">
      <c r="A1765" t="s">
        <v>236</v>
      </c>
      <c r="B1765"/>
      <c r="C1765" t="str">
        <f>VLOOKUP(A1765,匹配表!$1:$1048576,22,0)</f>
        <v>浙江公司国网大数据平台25号服务器</v>
      </c>
      <c r="D1765" t="s">
        <v>13</v>
      </c>
      <c r="E1765">
        <v>6.9</v>
      </c>
      <c r="F1765" t="s">
        <v>98</v>
      </c>
      <c r="G1765" t="s">
        <v>25</v>
      </c>
    </row>
    <row r="1766" hidden="1" spans="1:7">
      <c r="A1766" t="s">
        <v>236</v>
      </c>
      <c r="B1766"/>
      <c r="C1766" t="str">
        <f>VLOOKUP(A1766,匹配表!$1:$1048576,22,0)</f>
        <v>浙江公司国网大数据平台25号服务器</v>
      </c>
      <c r="D1766" t="s">
        <v>13</v>
      </c>
      <c r="E1766">
        <v>6.9</v>
      </c>
      <c r="F1766" t="s">
        <v>29</v>
      </c>
      <c r="G1766" t="s">
        <v>25</v>
      </c>
    </row>
    <row r="1767" hidden="1" spans="1:7">
      <c r="A1767" t="s">
        <v>236</v>
      </c>
      <c r="B1767"/>
      <c r="C1767" t="str">
        <f>VLOOKUP(A1767,匹配表!$1:$1048576,22,0)</f>
        <v>浙江公司国网大数据平台25号服务器</v>
      </c>
      <c r="D1767" t="s">
        <v>13</v>
      </c>
      <c r="E1767">
        <v>6.9</v>
      </c>
      <c r="F1767" t="s">
        <v>30</v>
      </c>
      <c r="G1767" t="s">
        <v>25</v>
      </c>
    </row>
    <row r="1768" hidden="1" spans="1:7">
      <c r="A1768" t="s">
        <v>236</v>
      </c>
      <c r="B1768"/>
      <c r="C1768" t="str">
        <f>VLOOKUP(A1768,匹配表!$1:$1048576,22,0)</f>
        <v>浙江公司国网大数据平台25号服务器</v>
      </c>
      <c r="D1768" t="s">
        <v>13</v>
      </c>
      <c r="E1768">
        <v>6.9</v>
      </c>
      <c r="F1768" t="s">
        <v>99</v>
      </c>
      <c r="G1768" t="s">
        <v>25</v>
      </c>
    </row>
    <row r="1769" hidden="1" spans="1:7">
      <c r="A1769" t="s">
        <v>236</v>
      </c>
      <c r="B1769"/>
      <c r="C1769" t="str">
        <f>VLOOKUP(A1769,匹配表!$1:$1048576,22,0)</f>
        <v>浙江公司国网大数据平台25号服务器</v>
      </c>
      <c r="D1769" t="s">
        <v>13</v>
      </c>
      <c r="E1769">
        <v>6.9</v>
      </c>
      <c r="F1769" t="s">
        <v>33</v>
      </c>
      <c r="G1769" t="s">
        <v>25</v>
      </c>
    </row>
    <row r="1770" hidden="1" spans="1:7">
      <c r="A1770" t="s">
        <v>236</v>
      </c>
      <c r="B1770"/>
      <c r="C1770" t="str">
        <f>VLOOKUP(A1770,匹配表!$1:$1048576,22,0)</f>
        <v>浙江公司国网大数据平台25号服务器</v>
      </c>
      <c r="D1770" t="s">
        <v>13</v>
      </c>
      <c r="E1770">
        <v>6.9</v>
      </c>
      <c r="F1770" t="s">
        <v>34</v>
      </c>
      <c r="G1770" t="s">
        <v>25</v>
      </c>
    </row>
    <row r="1771" hidden="1" spans="1:7">
      <c r="A1771" t="s">
        <v>236</v>
      </c>
      <c r="B1771"/>
      <c r="C1771" t="str">
        <f>VLOOKUP(A1771,匹配表!$1:$1048576,22,0)</f>
        <v>浙江公司国网大数据平台25号服务器</v>
      </c>
      <c r="D1771" t="s">
        <v>13</v>
      </c>
      <c r="E1771">
        <v>6.9</v>
      </c>
      <c r="F1771" t="s">
        <v>100</v>
      </c>
      <c r="G1771" t="s">
        <v>25</v>
      </c>
    </row>
    <row r="1772" hidden="1" spans="1:7">
      <c r="A1772" t="s">
        <v>236</v>
      </c>
      <c r="B1772"/>
      <c r="C1772" t="str">
        <f>VLOOKUP(A1772,匹配表!$1:$1048576,22,0)</f>
        <v>浙江公司国网大数据平台25号服务器</v>
      </c>
      <c r="D1772" t="s">
        <v>13</v>
      </c>
      <c r="E1772">
        <v>6.9</v>
      </c>
      <c r="F1772" t="s">
        <v>35</v>
      </c>
      <c r="G1772" t="s">
        <v>25</v>
      </c>
    </row>
    <row r="1773" hidden="1" spans="1:7">
      <c r="A1773" t="s">
        <v>236</v>
      </c>
      <c r="B1773"/>
      <c r="C1773" t="str">
        <f>VLOOKUP(A1773,匹配表!$1:$1048576,22,0)</f>
        <v>浙江公司国网大数据平台25号服务器</v>
      </c>
      <c r="D1773" t="s">
        <v>13</v>
      </c>
      <c r="E1773">
        <v>6.9</v>
      </c>
      <c r="F1773" t="s">
        <v>36</v>
      </c>
      <c r="G1773" t="s">
        <v>25</v>
      </c>
    </row>
    <row r="1774" hidden="1" spans="1:7">
      <c r="A1774" t="s">
        <v>236</v>
      </c>
      <c r="B1774"/>
      <c r="C1774" t="str">
        <f>VLOOKUP(A1774,匹配表!$1:$1048576,22,0)</f>
        <v>浙江公司国网大数据平台25号服务器</v>
      </c>
      <c r="D1774" t="s">
        <v>13</v>
      </c>
      <c r="E1774">
        <v>6.9</v>
      </c>
      <c r="F1774" t="s">
        <v>37</v>
      </c>
      <c r="G1774" t="s">
        <v>25</v>
      </c>
    </row>
    <row r="1775" hidden="1" spans="1:7">
      <c r="A1775" t="s">
        <v>236</v>
      </c>
      <c r="B1775"/>
      <c r="C1775" t="str">
        <f>VLOOKUP(A1775,匹配表!$1:$1048576,22,0)</f>
        <v>浙江公司国网大数据平台25号服务器</v>
      </c>
      <c r="D1775" t="s">
        <v>13</v>
      </c>
      <c r="E1775">
        <v>6.9</v>
      </c>
      <c r="F1775" t="s">
        <v>101</v>
      </c>
      <c r="G1775" t="s">
        <v>25</v>
      </c>
    </row>
    <row r="1776" hidden="1" spans="1:7">
      <c r="A1776" t="s">
        <v>236</v>
      </c>
      <c r="B1776"/>
      <c r="C1776" t="str">
        <f>VLOOKUP(A1776,匹配表!$1:$1048576,22,0)</f>
        <v>浙江公司国网大数据平台25号服务器</v>
      </c>
      <c r="D1776" t="s">
        <v>13</v>
      </c>
      <c r="E1776">
        <v>6.9</v>
      </c>
      <c r="F1776" t="s">
        <v>102</v>
      </c>
      <c r="G1776" t="s">
        <v>25</v>
      </c>
    </row>
    <row r="1777" hidden="1" spans="1:7">
      <c r="A1777" t="s">
        <v>236</v>
      </c>
      <c r="B1777"/>
      <c r="C1777" t="str">
        <f>VLOOKUP(A1777,匹配表!$1:$1048576,22,0)</f>
        <v>浙江公司国网大数据平台25号服务器</v>
      </c>
      <c r="D1777" t="s">
        <v>13</v>
      </c>
      <c r="E1777">
        <v>6.9</v>
      </c>
      <c r="F1777" t="s">
        <v>40</v>
      </c>
      <c r="G1777" t="s">
        <v>25</v>
      </c>
    </row>
    <row r="1778" hidden="1" spans="1:7">
      <c r="A1778" t="s">
        <v>236</v>
      </c>
      <c r="B1778"/>
      <c r="C1778" t="str">
        <f>VLOOKUP(A1778,匹配表!$1:$1048576,22,0)</f>
        <v>浙江公司国网大数据平台25号服务器</v>
      </c>
      <c r="D1778" t="s">
        <v>13</v>
      </c>
      <c r="E1778">
        <v>6.9</v>
      </c>
      <c r="F1778" t="s">
        <v>103</v>
      </c>
      <c r="G1778" t="s">
        <v>25</v>
      </c>
    </row>
    <row r="1779" hidden="1" spans="1:7">
      <c r="A1779" t="s">
        <v>236</v>
      </c>
      <c r="B1779"/>
      <c r="C1779" t="str">
        <f>VLOOKUP(A1779,匹配表!$1:$1048576,22,0)</f>
        <v>浙江公司国网大数据平台25号服务器</v>
      </c>
      <c r="D1779" t="s">
        <v>13</v>
      </c>
      <c r="E1779">
        <v>6.9</v>
      </c>
      <c r="F1779" t="s">
        <v>104</v>
      </c>
      <c r="G1779" t="s">
        <v>25</v>
      </c>
    </row>
    <row r="1780" hidden="1" spans="1:7">
      <c r="A1780" t="s">
        <v>236</v>
      </c>
      <c r="B1780"/>
      <c r="C1780" t="str">
        <f>VLOOKUP(A1780,匹配表!$1:$1048576,22,0)</f>
        <v>浙江公司国网大数据平台25号服务器</v>
      </c>
      <c r="D1780" t="s">
        <v>13</v>
      </c>
      <c r="E1780">
        <v>6.9</v>
      </c>
      <c r="F1780" t="s">
        <v>105</v>
      </c>
      <c r="G1780" t="s">
        <v>25</v>
      </c>
    </row>
    <row r="1781" hidden="1" spans="1:7">
      <c r="A1781" t="s">
        <v>236</v>
      </c>
      <c r="B1781"/>
      <c r="C1781" t="str">
        <f>VLOOKUP(A1781,匹配表!$1:$1048576,22,0)</f>
        <v>浙江公司国网大数据平台25号服务器</v>
      </c>
      <c r="D1781" t="s">
        <v>13</v>
      </c>
      <c r="E1781">
        <v>6.9</v>
      </c>
      <c r="F1781" t="s">
        <v>106</v>
      </c>
      <c r="G1781" t="s">
        <v>25</v>
      </c>
    </row>
    <row r="1782" hidden="1" spans="1:7">
      <c r="A1782" t="s">
        <v>236</v>
      </c>
      <c r="B1782"/>
      <c r="C1782" t="str">
        <f>VLOOKUP(A1782,匹配表!$1:$1048576,22,0)</f>
        <v>浙江公司国网大数据平台25号服务器</v>
      </c>
      <c r="D1782" t="s">
        <v>13</v>
      </c>
      <c r="E1782">
        <v>6.9</v>
      </c>
      <c r="F1782" t="s">
        <v>107</v>
      </c>
      <c r="G1782" t="s">
        <v>25</v>
      </c>
    </row>
    <row r="1783" hidden="1" spans="1:7">
      <c r="A1783" t="s">
        <v>236</v>
      </c>
      <c r="B1783"/>
      <c r="C1783" t="str">
        <f>VLOOKUP(A1783,匹配表!$1:$1048576,22,0)</f>
        <v>浙江公司国网大数据平台25号服务器</v>
      </c>
      <c r="D1783" t="s">
        <v>13</v>
      </c>
      <c r="E1783">
        <v>6.9</v>
      </c>
      <c r="F1783" t="s">
        <v>108</v>
      </c>
      <c r="G1783" t="s">
        <v>25</v>
      </c>
    </row>
    <row r="1784" hidden="1" spans="1:7">
      <c r="A1784" t="s">
        <v>236</v>
      </c>
      <c r="B1784"/>
      <c r="C1784" t="str">
        <f>VLOOKUP(A1784,匹配表!$1:$1048576,22,0)</f>
        <v>浙江公司国网大数据平台25号服务器</v>
      </c>
      <c r="D1784" t="s">
        <v>13</v>
      </c>
      <c r="E1784">
        <v>6.9</v>
      </c>
      <c r="F1784" t="s">
        <v>109</v>
      </c>
      <c r="G1784" t="s">
        <v>25</v>
      </c>
    </row>
    <row r="1785" hidden="1" spans="1:7">
      <c r="A1785" t="s">
        <v>236</v>
      </c>
      <c r="B1785"/>
      <c r="C1785" t="str">
        <f>VLOOKUP(A1785,匹配表!$1:$1048576,22,0)</f>
        <v>浙江公司国网大数据平台25号服务器</v>
      </c>
      <c r="D1785" t="s">
        <v>13</v>
      </c>
      <c r="E1785">
        <v>6.9</v>
      </c>
      <c r="F1785" t="s">
        <v>110</v>
      </c>
      <c r="G1785" t="s">
        <v>25</v>
      </c>
    </row>
    <row r="1786" hidden="1" spans="1:7">
      <c r="A1786" t="s">
        <v>236</v>
      </c>
      <c r="B1786"/>
      <c r="C1786" t="str">
        <f>VLOOKUP(A1786,匹配表!$1:$1048576,22,0)</f>
        <v>浙江公司国网大数据平台25号服务器</v>
      </c>
      <c r="D1786" t="s">
        <v>13</v>
      </c>
      <c r="E1786">
        <v>6.9</v>
      </c>
      <c r="F1786" t="s">
        <v>111</v>
      </c>
      <c r="G1786" t="s">
        <v>25</v>
      </c>
    </row>
    <row r="1787" hidden="1" spans="1:7">
      <c r="A1787" t="s">
        <v>236</v>
      </c>
      <c r="B1787"/>
      <c r="C1787" t="str">
        <f>VLOOKUP(A1787,匹配表!$1:$1048576,22,0)</f>
        <v>浙江公司国网大数据平台25号服务器</v>
      </c>
      <c r="D1787" t="s">
        <v>13</v>
      </c>
      <c r="E1787">
        <v>6.9</v>
      </c>
      <c r="F1787" t="s">
        <v>42</v>
      </c>
      <c r="G1787" t="s">
        <v>25</v>
      </c>
    </row>
    <row r="1788" hidden="1" spans="1:7">
      <c r="A1788" t="s">
        <v>236</v>
      </c>
      <c r="B1788"/>
      <c r="C1788" t="str">
        <f>VLOOKUP(A1788,匹配表!$1:$1048576,22,0)</f>
        <v>浙江公司国网大数据平台25号服务器</v>
      </c>
      <c r="D1788" t="s">
        <v>13</v>
      </c>
      <c r="E1788">
        <v>6.9</v>
      </c>
      <c r="F1788" t="s">
        <v>43</v>
      </c>
      <c r="G1788" t="s">
        <v>25</v>
      </c>
    </row>
    <row r="1789" hidden="1" spans="1:7">
      <c r="A1789" t="s">
        <v>236</v>
      </c>
      <c r="B1789"/>
      <c r="C1789" t="str">
        <f>VLOOKUP(A1789,匹配表!$1:$1048576,22,0)</f>
        <v>浙江公司国网大数据平台25号服务器</v>
      </c>
      <c r="D1789" t="s">
        <v>13</v>
      </c>
      <c r="E1789">
        <v>6.9</v>
      </c>
      <c r="F1789" t="s">
        <v>112</v>
      </c>
      <c r="G1789" t="s">
        <v>25</v>
      </c>
    </row>
    <row r="1790" hidden="1" spans="1:7">
      <c r="A1790" t="s">
        <v>236</v>
      </c>
      <c r="B1790"/>
      <c r="C1790" t="str">
        <f>VLOOKUP(A1790,匹配表!$1:$1048576,22,0)</f>
        <v>浙江公司国网大数据平台25号服务器</v>
      </c>
      <c r="D1790" t="s">
        <v>13</v>
      </c>
      <c r="E1790">
        <v>6.9</v>
      </c>
      <c r="F1790" t="s">
        <v>45</v>
      </c>
      <c r="G1790" t="s">
        <v>25</v>
      </c>
    </row>
    <row r="1791" hidden="1" spans="1:7">
      <c r="A1791" t="s">
        <v>236</v>
      </c>
      <c r="B1791"/>
      <c r="C1791" t="str">
        <f>VLOOKUP(A1791,匹配表!$1:$1048576,22,0)</f>
        <v>浙江公司国网大数据平台25号服务器</v>
      </c>
      <c r="D1791" t="s">
        <v>13</v>
      </c>
      <c r="E1791">
        <v>6.9</v>
      </c>
      <c r="F1791" t="s">
        <v>46</v>
      </c>
      <c r="G1791" t="s">
        <v>25</v>
      </c>
    </row>
    <row r="1792" hidden="1" spans="1:7">
      <c r="A1792" t="s">
        <v>236</v>
      </c>
      <c r="B1792"/>
      <c r="C1792" t="str">
        <f>VLOOKUP(A1792,匹配表!$1:$1048576,22,0)</f>
        <v>浙江公司国网大数据平台25号服务器</v>
      </c>
      <c r="D1792" t="s">
        <v>13</v>
      </c>
      <c r="E1792">
        <v>6.9</v>
      </c>
      <c r="F1792" t="s">
        <v>47</v>
      </c>
      <c r="G1792" t="s">
        <v>25</v>
      </c>
    </row>
    <row r="1793" hidden="1" spans="1:7">
      <c r="A1793" t="s">
        <v>236</v>
      </c>
      <c r="B1793"/>
      <c r="C1793" t="str">
        <f>VLOOKUP(A1793,匹配表!$1:$1048576,22,0)</f>
        <v>浙江公司国网大数据平台25号服务器</v>
      </c>
      <c r="D1793" t="s">
        <v>13</v>
      </c>
      <c r="E1793">
        <v>6.9</v>
      </c>
      <c r="F1793" t="s">
        <v>113</v>
      </c>
      <c r="G1793" t="s">
        <v>25</v>
      </c>
    </row>
    <row r="1794" hidden="1" spans="1:7">
      <c r="A1794" t="s">
        <v>236</v>
      </c>
      <c r="B1794"/>
      <c r="C1794" t="str">
        <f>VLOOKUP(A1794,匹配表!$1:$1048576,22,0)</f>
        <v>浙江公司国网大数据平台25号服务器</v>
      </c>
      <c r="D1794" t="s">
        <v>13</v>
      </c>
      <c r="E1794">
        <v>6.9</v>
      </c>
      <c r="F1794" t="s">
        <v>48</v>
      </c>
      <c r="G1794" t="s">
        <v>25</v>
      </c>
    </row>
    <row r="1795" hidden="1" spans="1:7">
      <c r="A1795" t="s">
        <v>236</v>
      </c>
      <c r="B1795"/>
      <c r="C1795" t="str">
        <f>VLOOKUP(A1795,匹配表!$1:$1048576,22,0)</f>
        <v>浙江公司国网大数据平台25号服务器</v>
      </c>
      <c r="D1795" t="s">
        <v>13</v>
      </c>
      <c r="E1795">
        <v>6.9</v>
      </c>
      <c r="F1795" t="s">
        <v>50</v>
      </c>
      <c r="G1795" t="s">
        <v>25</v>
      </c>
    </row>
    <row r="1796" hidden="1" spans="1:7">
      <c r="A1796" t="s">
        <v>236</v>
      </c>
      <c r="B1796"/>
      <c r="C1796" t="str">
        <f>VLOOKUP(A1796,匹配表!$1:$1048576,22,0)</f>
        <v>浙江公司国网大数据平台25号服务器</v>
      </c>
      <c r="D1796" t="s">
        <v>13</v>
      </c>
      <c r="E1796">
        <v>6.9</v>
      </c>
      <c r="F1796" t="s">
        <v>51</v>
      </c>
      <c r="G1796" t="s">
        <v>25</v>
      </c>
    </row>
    <row r="1797" hidden="1" spans="1:7">
      <c r="A1797" t="s">
        <v>236</v>
      </c>
      <c r="B1797"/>
      <c r="C1797" t="str">
        <f>VLOOKUP(A1797,匹配表!$1:$1048576,22,0)</f>
        <v>浙江公司国网大数据平台25号服务器</v>
      </c>
      <c r="D1797" t="s">
        <v>13</v>
      </c>
      <c r="E1797">
        <v>6.9</v>
      </c>
      <c r="F1797" t="s">
        <v>114</v>
      </c>
      <c r="G1797" t="s">
        <v>25</v>
      </c>
    </row>
    <row r="1798" hidden="1" spans="1:7">
      <c r="A1798" t="s">
        <v>236</v>
      </c>
      <c r="B1798"/>
      <c r="C1798" t="str">
        <f>VLOOKUP(A1798,匹配表!$1:$1048576,22,0)</f>
        <v>浙江公司国网大数据平台25号服务器</v>
      </c>
      <c r="D1798" t="s">
        <v>13</v>
      </c>
      <c r="E1798">
        <v>6.9</v>
      </c>
      <c r="F1798" t="s">
        <v>54</v>
      </c>
      <c r="G1798" t="s">
        <v>25</v>
      </c>
    </row>
    <row r="1799" hidden="1" spans="1:7">
      <c r="A1799" t="s">
        <v>236</v>
      </c>
      <c r="B1799"/>
      <c r="C1799" t="str">
        <f>VLOOKUP(A1799,匹配表!$1:$1048576,22,0)</f>
        <v>浙江公司国网大数据平台25号服务器</v>
      </c>
      <c r="D1799" t="s">
        <v>13</v>
      </c>
      <c r="E1799">
        <v>6.9</v>
      </c>
      <c r="F1799" t="s">
        <v>55</v>
      </c>
      <c r="G1799" t="s">
        <v>25</v>
      </c>
    </row>
    <row r="1800" hidden="1" spans="1:7">
      <c r="A1800" t="s">
        <v>236</v>
      </c>
      <c r="B1800"/>
      <c r="C1800" t="str">
        <f>VLOOKUP(A1800,匹配表!$1:$1048576,22,0)</f>
        <v>浙江公司国网大数据平台25号服务器</v>
      </c>
      <c r="D1800" t="s">
        <v>13</v>
      </c>
      <c r="E1800">
        <v>6.9</v>
      </c>
      <c r="F1800" t="s">
        <v>56</v>
      </c>
      <c r="G1800" t="s">
        <v>25</v>
      </c>
    </row>
    <row r="1801" hidden="1" spans="1:7">
      <c r="A1801" t="s">
        <v>236</v>
      </c>
      <c r="B1801"/>
      <c r="C1801" t="str">
        <f>VLOOKUP(A1801,匹配表!$1:$1048576,22,0)</f>
        <v>浙江公司国网大数据平台25号服务器</v>
      </c>
      <c r="D1801" t="s">
        <v>13</v>
      </c>
      <c r="E1801">
        <v>6.9</v>
      </c>
      <c r="F1801" t="s">
        <v>57</v>
      </c>
      <c r="G1801" t="s">
        <v>25</v>
      </c>
    </row>
    <row r="1802" hidden="1" spans="1:7">
      <c r="A1802" t="s">
        <v>236</v>
      </c>
      <c r="B1802"/>
      <c r="C1802" t="str">
        <f>VLOOKUP(A1802,匹配表!$1:$1048576,22,0)</f>
        <v>浙江公司国网大数据平台25号服务器</v>
      </c>
      <c r="D1802" t="s">
        <v>13</v>
      </c>
      <c r="E1802">
        <v>6.9</v>
      </c>
      <c r="F1802" t="s">
        <v>115</v>
      </c>
      <c r="G1802" t="s">
        <v>25</v>
      </c>
    </row>
    <row r="1803" hidden="1" spans="1:7">
      <c r="A1803" t="s">
        <v>236</v>
      </c>
      <c r="B1803"/>
      <c r="C1803" t="str">
        <f>VLOOKUP(A1803,匹配表!$1:$1048576,22,0)</f>
        <v>浙江公司国网大数据平台25号服务器</v>
      </c>
      <c r="D1803" t="s">
        <v>13</v>
      </c>
      <c r="E1803">
        <v>6.9</v>
      </c>
      <c r="F1803" t="s">
        <v>59</v>
      </c>
      <c r="G1803" t="s">
        <v>25</v>
      </c>
    </row>
    <row r="1804" hidden="1" spans="1:7">
      <c r="A1804" t="s">
        <v>236</v>
      </c>
      <c r="B1804"/>
      <c r="C1804" t="str">
        <f>VLOOKUP(A1804,匹配表!$1:$1048576,22,0)</f>
        <v>浙江公司国网大数据平台25号服务器</v>
      </c>
      <c r="D1804" t="s">
        <v>13</v>
      </c>
      <c r="E1804">
        <v>6.9</v>
      </c>
      <c r="F1804" t="s">
        <v>60</v>
      </c>
      <c r="G1804" t="s">
        <v>25</v>
      </c>
    </row>
    <row r="1805" hidden="1" spans="1:7">
      <c r="A1805" t="s">
        <v>236</v>
      </c>
      <c r="B1805"/>
      <c r="C1805" t="str">
        <f>VLOOKUP(A1805,匹配表!$1:$1048576,22,0)</f>
        <v>浙江公司国网大数据平台25号服务器</v>
      </c>
      <c r="D1805" t="s">
        <v>13</v>
      </c>
      <c r="E1805">
        <v>6.9</v>
      </c>
      <c r="F1805" t="s">
        <v>116</v>
      </c>
      <c r="G1805" t="s">
        <v>25</v>
      </c>
    </row>
    <row r="1806" hidden="1" spans="1:7">
      <c r="A1806" t="s">
        <v>236</v>
      </c>
      <c r="B1806"/>
      <c r="C1806" t="str">
        <f>VLOOKUP(A1806,匹配表!$1:$1048576,22,0)</f>
        <v>浙江公司国网大数据平台25号服务器</v>
      </c>
      <c r="D1806" t="s">
        <v>13</v>
      </c>
      <c r="E1806">
        <v>6.9</v>
      </c>
      <c r="F1806" t="s">
        <v>117</v>
      </c>
      <c r="G1806" t="s">
        <v>25</v>
      </c>
    </row>
    <row r="1807" hidden="1" spans="1:7">
      <c r="A1807" t="s">
        <v>236</v>
      </c>
      <c r="B1807"/>
      <c r="C1807" t="str">
        <f>VLOOKUP(A1807,匹配表!$1:$1048576,22,0)</f>
        <v>浙江公司国网大数据平台25号服务器</v>
      </c>
      <c r="D1807" t="s">
        <v>13</v>
      </c>
      <c r="E1807">
        <v>6.9</v>
      </c>
      <c r="F1807" t="s">
        <v>118</v>
      </c>
      <c r="G1807" t="s">
        <v>25</v>
      </c>
    </row>
    <row r="1808" hidden="1" spans="1:7">
      <c r="A1808" t="s">
        <v>236</v>
      </c>
      <c r="B1808"/>
      <c r="C1808" t="str">
        <f>VLOOKUP(A1808,匹配表!$1:$1048576,22,0)</f>
        <v>浙江公司国网大数据平台25号服务器</v>
      </c>
      <c r="D1808" t="s">
        <v>13</v>
      </c>
      <c r="E1808">
        <v>6.9</v>
      </c>
      <c r="F1808" t="s">
        <v>119</v>
      </c>
      <c r="G1808" t="s">
        <v>25</v>
      </c>
    </row>
    <row r="1809" hidden="1" spans="1:7">
      <c r="A1809" t="s">
        <v>236</v>
      </c>
      <c r="B1809"/>
      <c r="C1809" t="str">
        <f>VLOOKUP(A1809,匹配表!$1:$1048576,22,0)</f>
        <v>浙江公司国网大数据平台25号服务器</v>
      </c>
      <c r="D1809" t="s">
        <v>13</v>
      </c>
      <c r="E1809">
        <v>6.9</v>
      </c>
      <c r="F1809" t="s">
        <v>61</v>
      </c>
      <c r="G1809" t="s">
        <v>25</v>
      </c>
    </row>
    <row r="1810" hidden="1" spans="1:7">
      <c r="A1810" t="s">
        <v>236</v>
      </c>
      <c r="B1810"/>
      <c r="C1810" t="str">
        <f>VLOOKUP(A1810,匹配表!$1:$1048576,22,0)</f>
        <v>浙江公司国网大数据平台25号服务器</v>
      </c>
      <c r="D1810" t="s">
        <v>13</v>
      </c>
      <c r="E1810">
        <v>6.9</v>
      </c>
      <c r="F1810" t="s">
        <v>120</v>
      </c>
      <c r="G1810" t="s">
        <v>25</v>
      </c>
    </row>
    <row r="1811" hidden="1" spans="1:7">
      <c r="A1811" t="s">
        <v>236</v>
      </c>
      <c r="B1811"/>
      <c r="C1811" t="str">
        <f>VLOOKUP(A1811,匹配表!$1:$1048576,22,0)</f>
        <v>浙江公司国网大数据平台25号服务器</v>
      </c>
      <c r="D1811" t="s">
        <v>13</v>
      </c>
      <c r="E1811">
        <v>6.9</v>
      </c>
      <c r="F1811" t="s">
        <v>63</v>
      </c>
      <c r="G1811" t="s">
        <v>25</v>
      </c>
    </row>
    <row r="1812" hidden="1" spans="1:7">
      <c r="A1812" t="s">
        <v>236</v>
      </c>
      <c r="B1812"/>
      <c r="C1812" t="str">
        <f>VLOOKUP(A1812,匹配表!$1:$1048576,22,0)</f>
        <v>浙江公司国网大数据平台25号服务器</v>
      </c>
      <c r="D1812" t="s">
        <v>13</v>
      </c>
      <c r="E1812">
        <v>6.9</v>
      </c>
      <c r="F1812" t="s">
        <v>66</v>
      </c>
      <c r="G1812" t="s">
        <v>25</v>
      </c>
    </row>
    <row r="1813" hidden="1" spans="1:7">
      <c r="A1813" t="s">
        <v>236</v>
      </c>
      <c r="B1813"/>
      <c r="C1813" t="str">
        <f>VLOOKUP(A1813,匹配表!$1:$1048576,22,0)</f>
        <v>浙江公司国网大数据平台25号服务器</v>
      </c>
      <c r="D1813" t="s">
        <v>13</v>
      </c>
      <c r="E1813">
        <v>6.9</v>
      </c>
      <c r="F1813" t="s">
        <v>69</v>
      </c>
      <c r="G1813" t="s">
        <v>25</v>
      </c>
    </row>
    <row r="1814" hidden="1" spans="1:7">
      <c r="A1814" t="s">
        <v>236</v>
      </c>
      <c r="B1814"/>
      <c r="C1814" t="str">
        <f>VLOOKUP(A1814,匹配表!$1:$1048576,22,0)</f>
        <v>浙江公司国网大数据平台25号服务器</v>
      </c>
      <c r="D1814" t="s">
        <v>13</v>
      </c>
      <c r="E1814">
        <v>6.9</v>
      </c>
      <c r="F1814" t="s">
        <v>121</v>
      </c>
      <c r="G1814" t="s">
        <v>25</v>
      </c>
    </row>
    <row r="1815" hidden="1" spans="1:7">
      <c r="A1815" t="s">
        <v>236</v>
      </c>
      <c r="B1815"/>
      <c r="C1815" t="str">
        <f>VLOOKUP(A1815,匹配表!$1:$1048576,22,0)</f>
        <v>浙江公司国网大数据平台25号服务器</v>
      </c>
      <c r="D1815" t="s">
        <v>13</v>
      </c>
      <c r="E1815">
        <v>6.9</v>
      </c>
      <c r="F1815" t="s">
        <v>122</v>
      </c>
      <c r="G1815" t="s">
        <v>25</v>
      </c>
    </row>
    <row r="1816" hidden="1" spans="1:7">
      <c r="A1816" t="s">
        <v>236</v>
      </c>
      <c r="B1816"/>
      <c r="C1816" t="str">
        <f>VLOOKUP(A1816,匹配表!$1:$1048576,22,0)</f>
        <v>浙江公司国网大数据平台25号服务器</v>
      </c>
      <c r="D1816" t="s">
        <v>13</v>
      </c>
      <c r="E1816">
        <v>6.9</v>
      </c>
      <c r="F1816" t="s">
        <v>123</v>
      </c>
      <c r="G1816" t="s">
        <v>25</v>
      </c>
    </row>
    <row r="1817" hidden="1" spans="1:7">
      <c r="A1817" t="s">
        <v>236</v>
      </c>
      <c r="B1817"/>
      <c r="C1817" t="str">
        <f>VLOOKUP(A1817,匹配表!$1:$1048576,22,0)</f>
        <v>浙江公司国网大数据平台25号服务器</v>
      </c>
      <c r="D1817" t="s">
        <v>13</v>
      </c>
      <c r="E1817">
        <v>6.9</v>
      </c>
      <c r="F1817" t="s">
        <v>71</v>
      </c>
      <c r="G1817" t="s">
        <v>25</v>
      </c>
    </row>
    <row r="1818" hidden="1" spans="1:7">
      <c r="A1818" t="s">
        <v>236</v>
      </c>
      <c r="B1818"/>
      <c r="C1818" t="str">
        <f>VLOOKUP(A1818,匹配表!$1:$1048576,22,0)</f>
        <v>浙江公司国网大数据平台25号服务器</v>
      </c>
      <c r="D1818" t="s">
        <v>13</v>
      </c>
      <c r="E1818">
        <v>6.9</v>
      </c>
      <c r="F1818" t="s">
        <v>124</v>
      </c>
      <c r="G1818" t="s">
        <v>25</v>
      </c>
    </row>
    <row r="1819" hidden="1" spans="1:12">
      <c r="A1819" s="19" t="s">
        <v>237</v>
      </c>
      <c r="B1819" s="19" t="s">
        <v>157</v>
      </c>
      <c r="C1819" s="19" t="s">
        <v>238</v>
      </c>
      <c r="D1819" s="16" t="s">
        <v>13</v>
      </c>
      <c r="E1819" s="16">
        <v>6.8</v>
      </c>
      <c r="F1819" s="16" t="s">
        <v>15</v>
      </c>
      <c r="G1819" s="16" t="s">
        <v>16</v>
      </c>
      <c r="H1819" s="21" t="s">
        <v>157</v>
      </c>
      <c r="I1819" s="21"/>
      <c r="J1819" s="21"/>
      <c r="K1819" s="21"/>
      <c r="L1819" s="16"/>
    </row>
    <row r="1820" spans="1:12">
      <c r="A1820" s="16" t="s">
        <v>237</v>
      </c>
      <c r="B1820" s="19" t="s">
        <v>157</v>
      </c>
      <c r="C1820" s="19" t="s">
        <v>238</v>
      </c>
      <c r="D1820" s="16" t="s">
        <v>13</v>
      </c>
      <c r="E1820" s="16">
        <v>6.8</v>
      </c>
      <c r="F1820" s="16" t="s">
        <v>18</v>
      </c>
      <c r="G1820" s="16" t="s">
        <v>16</v>
      </c>
      <c r="H1820" s="16" t="s">
        <v>19</v>
      </c>
      <c r="I1820" s="16" t="s">
        <v>20</v>
      </c>
      <c r="J1820" s="46" t="s">
        <v>21</v>
      </c>
      <c r="K1820" s="16"/>
      <c r="L1820" s="16"/>
    </row>
    <row r="1821" hidden="1" spans="1:12">
      <c r="A1821" s="16" t="s">
        <v>237</v>
      </c>
      <c r="B1821" s="19" t="s">
        <v>157</v>
      </c>
      <c r="C1821" s="19" t="s">
        <v>238</v>
      </c>
      <c r="D1821" s="16" t="s">
        <v>13</v>
      </c>
      <c r="E1821" s="16">
        <v>6.8</v>
      </c>
      <c r="F1821" s="16" t="s">
        <v>137</v>
      </c>
      <c r="G1821" s="16" t="s">
        <v>16</v>
      </c>
      <c r="H1821" s="21" t="s">
        <v>157</v>
      </c>
      <c r="I1821" s="21"/>
      <c r="J1821" s="21"/>
      <c r="K1821" s="21"/>
      <c r="L1821" s="16"/>
    </row>
    <row r="1822" hidden="1" spans="1:7">
      <c r="A1822" t="s">
        <v>237</v>
      </c>
      <c r="B1822"/>
      <c r="C1822" t="e">
        <f>VLOOKUP(A1822,匹配表!$1:$1048576,22,0)</f>
        <v>#N/A</v>
      </c>
      <c r="D1822" t="s">
        <v>13</v>
      </c>
      <c r="E1822">
        <v>6.8</v>
      </c>
      <c r="F1822" t="s">
        <v>24</v>
      </c>
      <c r="G1822" t="s">
        <v>25</v>
      </c>
    </row>
    <row r="1823" hidden="1" spans="1:7">
      <c r="A1823" t="s">
        <v>237</v>
      </c>
      <c r="B1823"/>
      <c r="C1823" t="e">
        <f>VLOOKUP(A1823,匹配表!$1:$1048576,22,0)</f>
        <v>#N/A</v>
      </c>
      <c r="D1823" t="s">
        <v>13</v>
      </c>
      <c r="E1823">
        <v>6.8</v>
      </c>
      <c r="F1823" t="s">
        <v>26</v>
      </c>
      <c r="G1823" t="s">
        <v>25</v>
      </c>
    </row>
    <row r="1824" hidden="1" spans="1:7">
      <c r="A1824" t="s">
        <v>237</v>
      </c>
      <c r="B1824"/>
      <c r="C1824" t="e">
        <f>VLOOKUP(A1824,匹配表!$1:$1048576,22,0)</f>
        <v>#N/A</v>
      </c>
      <c r="D1824" t="s">
        <v>13</v>
      </c>
      <c r="E1824">
        <v>6.8</v>
      </c>
      <c r="F1824" t="s">
        <v>98</v>
      </c>
      <c r="G1824" t="s">
        <v>25</v>
      </c>
    </row>
    <row r="1825" hidden="1" spans="1:7">
      <c r="A1825" t="s">
        <v>237</v>
      </c>
      <c r="B1825"/>
      <c r="C1825" t="e">
        <f>VLOOKUP(A1825,匹配表!$1:$1048576,22,0)</f>
        <v>#N/A</v>
      </c>
      <c r="D1825" t="s">
        <v>13</v>
      </c>
      <c r="E1825">
        <v>6.8</v>
      </c>
      <c r="F1825" t="s">
        <v>29</v>
      </c>
      <c r="G1825" t="s">
        <v>25</v>
      </c>
    </row>
    <row r="1826" hidden="1" spans="1:7">
      <c r="A1826" t="s">
        <v>237</v>
      </c>
      <c r="B1826"/>
      <c r="C1826" t="e">
        <f>VLOOKUP(A1826,匹配表!$1:$1048576,22,0)</f>
        <v>#N/A</v>
      </c>
      <c r="D1826" t="s">
        <v>13</v>
      </c>
      <c r="E1826">
        <v>6.8</v>
      </c>
      <c r="F1826" t="s">
        <v>30</v>
      </c>
      <c r="G1826" t="s">
        <v>25</v>
      </c>
    </row>
    <row r="1827" hidden="1" spans="1:7">
      <c r="A1827" t="s">
        <v>237</v>
      </c>
      <c r="B1827"/>
      <c r="C1827" t="e">
        <f>VLOOKUP(A1827,匹配表!$1:$1048576,22,0)</f>
        <v>#N/A</v>
      </c>
      <c r="D1827" t="s">
        <v>13</v>
      </c>
      <c r="E1827">
        <v>6.8</v>
      </c>
      <c r="F1827" t="s">
        <v>33</v>
      </c>
      <c r="G1827" t="s">
        <v>25</v>
      </c>
    </row>
    <row r="1828" hidden="1" spans="1:7">
      <c r="A1828" t="s">
        <v>237</v>
      </c>
      <c r="B1828"/>
      <c r="C1828" t="e">
        <f>VLOOKUP(A1828,匹配表!$1:$1048576,22,0)</f>
        <v>#N/A</v>
      </c>
      <c r="D1828" t="s">
        <v>13</v>
      </c>
      <c r="E1828">
        <v>6.8</v>
      </c>
      <c r="F1828" t="s">
        <v>34</v>
      </c>
      <c r="G1828" t="s">
        <v>25</v>
      </c>
    </row>
    <row r="1829" hidden="1" spans="1:7">
      <c r="A1829" t="s">
        <v>237</v>
      </c>
      <c r="B1829"/>
      <c r="C1829" t="e">
        <f>VLOOKUP(A1829,匹配表!$1:$1048576,22,0)</f>
        <v>#N/A</v>
      </c>
      <c r="D1829" t="s">
        <v>13</v>
      </c>
      <c r="E1829">
        <v>6.8</v>
      </c>
      <c r="F1829" t="s">
        <v>35</v>
      </c>
      <c r="G1829" t="s">
        <v>25</v>
      </c>
    </row>
    <row r="1830" hidden="1" spans="1:7">
      <c r="A1830" t="s">
        <v>237</v>
      </c>
      <c r="B1830"/>
      <c r="C1830" t="e">
        <f>VLOOKUP(A1830,匹配表!$1:$1048576,22,0)</f>
        <v>#N/A</v>
      </c>
      <c r="D1830" t="s">
        <v>13</v>
      </c>
      <c r="E1830">
        <v>6.8</v>
      </c>
      <c r="F1830" t="s">
        <v>36</v>
      </c>
      <c r="G1830" t="s">
        <v>25</v>
      </c>
    </row>
    <row r="1831" hidden="1" spans="1:7">
      <c r="A1831" t="s">
        <v>237</v>
      </c>
      <c r="B1831"/>
      <c r="C1831" t="e">
        <f>VLOOKUP(A1831,匹配表!$1:$1048576,22,0)</f>
        <v>#N/A</v>
      </c>
      <c r="D1831" t="s">
        <v>13</v>
      </c>
      <c r="E1831">
        <v>6.8</v>
      </c>
      <c r="F1831" t="s">
        <v>37</v>
      </c>
      <c r="G1831" t="s">
        <v>25</v>
      </c>
    </row>
    <row r="1832" hidden="1" spans="1:7">
      <c r="A1832" t="s">
        <v>237</v>
      </c>
      <c r="B1832"/>
      <c r="C1832" t="e">
        <f>VLOOKUP(A1832,匹配表!$1:$1048576,22,0)</f>
        <v>#N/A</v>
      </c>
      <c r="D1832" t="s">
        <v>13</v>
      </c>
      <c r="E1832">
        <v>6.8</v>
      </c>
      <c r="F1832" t="s">
        <v>101</v>
      </c>
      <c r="G1832" t="s">
        <v>25</v>
      </c>
    </row>
    <row r="1833" hidden="1" spans="1:7">
      <c r="A1833" t="s">
        <v>237</v>
      </c>
      <c r="B1833"/>
      <c r="C1833" t="e">
        <f>VLOOKUP(A1833,匹配表!$1:$1048576,22,0)</f>
        <v>#N/A</v>
      </c>
      <c r="D1833" t="s">
        <v>13</v>
      </c>
      <c r="E1833">
        <v>6.8</v>
      </c>
      <c r="F1833" t="s">
        <v>102</v>
      </c>
      <c r="G1833" t="s">
        <v>25</v>
      </c>
    </row>
    <row r="1834" hidden="1" spans="1:7">
      <c r="A1834" t="s">
        <v>237</v>
      </c>
      <c r="B1834"/>
      <c r="C1834" t="e">
        <f>VLOOKUP(A1834,匹配表!$1:$1048576,22,0)</f>
        <v>#N/A</v>
      </c>
      <c r="D1834" t="s">
        <v>13</v>
      </c>
      <c r="E1834">
        <v>6.8</v>
      </c>
      <c r="F1834" t="s">
        <v>40</v>
      </c>
      <c r="G1834" t="s">
        <v>25</v>
      </c>
    </row>
    <row r="1835" hidden="1" spans="1:7">
      <c r="A1835" t="s">
        <v>237</v>
      </c>
      <c r="B1835"/>
      <c r="C1835" t="e">
        <f>VLOOKUP(A1835,匹配表!$1:$1048576,22,0)</f>
        <v>#N/A</v>
      </c>
      <c r="D1835" t="s">
        <v>13</v>
      </c>
      <c r="E1835">
        <v>6.8</v>
      </c>
      <c r="F1835" t="s">
        <v>42</v>
      </c>
      <c r="G1835" t="s">
        <v>25</v>
      </c>
    </row>
    <row r="1836" hidden="1" spans="1:7">
      <c r="A1836" t="s">
        <v>237</v>
      </c>
      <c r="B1836"/>
      <c r="C1836" t="e">
        <f>VLOOKUP(A1836,匹配表!$1:$1048576,22,0)</f>
        <v>#N/A</v>
      </c>
      <c r="D1836" t="s">
        <v>13</v>
      </c>
      <c r="E1836">
        <v>6.8</v>
      </c>
      <c r="F1836" t="s">
        <v>43</v>
      </c>
      <c r="G1836" t="s">
        <v>25</v>
      </c>
    </row>
    <row r="1837" hidden="1" spans="1:7">
      <c r="A1837" t="s">
        <v>237</v>
      </c>
      <c r="B1837"/>
      <c r="C1837" t="e">
        <f>VLOOKUP(A1837,匹配表!$1:$1048576,22,0)</f>
        <v>#N/A</v>
      </c>
      <c r="D1837" t="s">
        <v>13</v>
      </c>
      <c r="E1837">
        <v>6.8</v>
      </c>
      <c r="F1837" t="s">
        <v>45</v>
      </c>
      <c r="G1837" t="s">
        <v>25</v>
      </c>
    </row>
    <row r="1838" hidden="1" spans="1:7">
      <c r="A1838" t="s">
        <v>237</v>
      </c>
      <c r="B1838"/>
      <c r="C1838" t="e">
        <f>VLOOKUP(A1838,匹配表!$1:$1048576,22,0)</f>
        <v>#N/A</v>
      </c>
      <c r="D1838" t="s">
        <v>13</v>
      </c>
      <c r="E1838">
        <v>6.8</v>
      </c>
      <c r="F1838" t="s">
        <v>46</v>
      </c>
      <c r="G1838" t="s">
        <v>25</v>
      </c>
    </row>
    <row r="1839" hidden="1" spans="1:7">
      <c r="A1839" t="s">
        <v>237</v>
      </c>
      <c r="B1839"/>
      <c r="C1839" t="e">
        <f>VLOOKUP(A1839,匹配表!$1:$1048576,22,0)</f>
        <v>#N/A</v>
      </c>
      <c r="D1839" t="s">
        <v>13</v>
      </c>
      <c r="E1839">
        <v>6.8</v>
      </c>
      <c r="F1839" t="s">
        <v>47</v>
      </c>
      <c r="G1839" t="s">
        <v>25</v>
      </c>
    </row>
    <row r="1840" hidden="1" spans="1:7">
      <c r="A1840" t="s">
        <v>237</v>
      </c>
      <c r="B1840"/>
      <c r="C1840" t="e">
        <f>VLOOKUP(A1840,匹配表!$1:$1048576,22,0)</f>
        <v>#N/A</v>
      </c>
      <c r="D1840" t="s">
        <v>13</v>
      </c>
      <c r="E1840">
        <v>6.8</v>
      </c>
      <c r="F1840" t="s">
        <v>48</v>
      </c>
      <c r="G1840" t="s">
        <v>25</v>
      </c>
    </row>
    <row r="1841" hidden="1" spans="1:7">
      <c r="A1841" t="s">
        <v>237</v>
      </c>
      <c r="B1841"/>
      <c r="C1841" t="e">
        <f>VLOOKUP(A1841,匹配表!$1:$1048576,22,0)</f>
        <v>#N/A</v>
      </c>
      <c r="D1841" t="s">
        <v>13</v>
      </c>
      <c r="E1841">
        <v>6.8</v>
      </c>
      <c r="F1841" t="s">
        <v>50</v>
      </c>
      <c r="G1841" t="s">
        <v>25</v>
      </c>
    </row>
    <row r="1842" hidden="1" spans="1:7">
      <c r="A1842" t="s">
        <v>237</v>
      </c>
      <c r="B1842"/>
      <c r="C1842" t="e">
        <f>VLOOKUP(A1842,匹配表!$1:$1048576,22,0)</f>
        <v>#N/A</v>
      </c>
      <c r="D1842" t="s">
        <v>13</v>
      </c>
      <c r="E1842">
        <v>6.8</v>
      </c>
      <c r="F1842" t="s">
        <v>51</v>
      </c>
      <c r="G1842" t="s">
        <v>25</v>
      </c>
    </row>
    <row r="1843" hidden="1" spans="1:7">
      <c r="A1843" t="s">
        <v>237</v>
      </c>
      <c r="B1843"/>
      <c r="C1843" t="e">
        <f>VLOOKUP(A1843,匹配表!$1:$1048576,22,0)</f>
        <v>#N/A</v>
      </c>
      <c r="D1843" t="s">
        <v>13</v>
      </c>
      <c r="E1843">
        <v>6.8</v>
      </c>
      <c r="F1843" t="s">
        <v>54</v>
      </c>
      <c r="G1843" t="s">
        <v>25</v>
      </c>
    </row>
    <row r="1844" hidden="1" spans="1:7">
      <c r="A1844" t="s">
        <v>237</v>
      </c>
      <c r="B1844"/>
      <c r="C1844" t="e">
        <f>VLOOKUP(A1844,匹配表!$1:$1048576,22,0)</f>
        <v>#N/A</v>
      </c>
      <c r="D1844" t="s">
        <v>13</v>
      </c>
      <c r="E1844">
        <v>6.8</v>
      </c>
      <c r="F1844" t="s">
        <v>55</v>
      </c>
      <c r="G1844" t="s">
        <v>25</v>
      </c>
    </row>
    <row r="1845" hidden="1" spans="1:7">
      <c r="A1845" t="s">
        <v>237</v>
      </c>
      <c r="B1845"/>
      <c r="C1845" t="e">
        <f>VLOOKUP(A1845,匹配表!$1:$1048576,22,0)</f>
        <v>#N/A</v>
      </c>
      <c r="D1845" t="s">
        <v>13</v>
      </c>
      <c r="E1845">
        <v>6.8</v>
      </c>
      <c r="F1845" t="s">
        <v>56</v>
      </c>
      <c r="G1845" t="s">
        <v>25</v>
      </c>
    </row>
    <row r="1846" hidden="1" spans="1:7">
      <c r="A1846" t="s">
        <v>237</v>
      </c>
      <c r="B1846"/>
      <c r="C1846" t="e">
        <f>VLOOKUP(A1846,匹配表!$1:$1048576,22,0)</f>
        <v>#N/A</v>
      </c>
      <c r="D1846" t="s">
        <v>13</v>
      </c>
      <c r="E1846">
        <v>6.8</v>
      </c>
      <c r="F1846" t="s">
        <v>57</v>
      </c>
      <c r="G1846" t="s">
        <v>25</v>
      </c>
    </row>
    <row r="1847" hidden="1" spans="1:7">
      <c r="A1847" t="s">
        <v>237</v>
      </c>
      <c r="B1847"/>
      <c r="C1847" t="e">
        <f>VLOOKUP(A1847,匹配表!$1:$1048576,22,0)</f>
        <v>#N/A</v>
      </c>
      <c r="D1847" t="s">
        <v>13</v>
      </c>
      <c r="E1847">
        <v>6.8</v>
      </c>
      <c r="F1847" t="s">
        <v>59</v>
      </c>
      <c r="G1847" t="s">
        <v>25</v>
      </c>
    </row>
    <row r="1848" hidden="1" spans="1:7">
      <c r="A1848" t="s">
        <v>237</v>
      </c>
      <c r="B1848"/>
      <c r="C1848" t="e">
        <f>VLOOKUP(A1848,匹配表!$1:$1048576,22,0)</f>
        <v>#N/A</v>
      </c>
      <c r="D1848" t="s">
        <v>13</v>
      </c>
      <c r="E1848">
        <v>6.8</v>
      </c>
      <c r="F1848" t="s">
        <v>60</v>
      </c>
      <c r="G1848" t="s">
        <v>25</v>
      </c>
    </row>
    <row r="1849" hidden="1" spans="1:7">
      <c r="A1849" t="s">
        <v>237</v>
      </c>
      <c r="B1849"/>
      <c r="C1849" t="e">
        <f>VLOOKUP(A1849,匹配表!$1:$1048576,22,0)</f>
        <v>#N/A</v>
      </c>
      <c r="D1849" t="s">
        <v>13</v>
      </c>
      <c r="E1849">
        <v>6.8</v>
      </c>
      <c r="F1849" t="s">
        <v>61</v>
      </c>
      <c r="G1849" t="s">
        <v>25</v>
      </c>
    </row>
    <row r="1850" hidden="1" spans="1:7">
      <c r="A1850" t="s">
        <v>237</v>
      </c>
      <c r="B1850"/>
      <c r="C1850" t="e">
        <f>VLOOKUP(A1850,匹配表!$1:$1048576,22,0)</f>
        <v>#N/A</v>
      </c>
      <c r="D1850" t="s">
        <v>13</v>
      </c>
      <c r="E1850">
        <v>6.8</v>
      </c>
      <c r="F1850" t="s">
        <v>63</v>
      </c>
      <c r="G1850" t="s">
        <v>25</v>
      </c>
    </row>
    <row r="1851" hidden="1" spans="1:7">
      <c r="A1851" t="s">
        <v>237</v>
      </c>
      <c r="B1851"/>
      <c r="C1851" t="e">
        <f>VLOOKUP(A1851,匹配表!$1:$1048576,22,0)</f>
        <v>#N/A</v>
      </c>
      <c r="D1851" t="s">
        <v>13</v>
      </c>
      <c r="E1851">
        <v>6.8</v>
      </c>
      <c r="F1851" t="s">
        <v>66</v>
      </c>
      <c r="G1851" t="s">
        <v>25</v>
      </c>
    </row>
    <row r="1852" hidden="1" spans="1:7">
      <c r="A1852" t="s">
        <v>237</v>
      </c>
      <c r="B1852"/>
      <c r="C1852" t="e">
        <f>VLOOKUP(A1852,匹配表!$1:$1048576,22,0)</f>
        <v>#N/A</v>
      </c>
      <c r="D1852" t="s">
        <v>13</v>
      </c>
      <c r="E1852">
        <v>6.8</v>
      </c>
      <c r="F1852" t="s">
        <v>69</v>
      </c>
      <c r="G1852" t="s">
        <v>25</v>
      </c>
    </row>
    <row r="1853" hidden="1" spans="1:7">
      <c r="A1853" t="s">
        <v>237</v>
      </c>
      <c r="B1853"/>
      <c r="C1853" t="e">
        <f>VLOOKUP(A1853,匹配表!$1:$1048576,22,0)</f>
        <v>#N/A</v>
      </c>
      <c r="D1853" t="s">
        <v>13</v>
      </c>
      <c r="E1853">
        <v>6.8</v>
      </c>
      <c r="F1853" t="s">
        <v>121</v>
      </c>
      <c r="G1853" t="s">
        <v>25</v>
      </c>
    </row>
    <row r="1854" hidden="1" spans="1:7">
      <c r="A1854" t="s">
        <v>237</v>
      </c>
      <c r="B1854"/>
      <c r="C1854" t="e">
        <f>VLOOKUP(A1854,匹配表!$1:$1048576,22,0)</f>
        <v>#N/A</v>
      </c>
      <c r="D1854" t="s">
        <v>13</v>
      </c>
      <c r="E1854">
        <v>6.8</v>
      </c>
      <c r="F1854" t="s">
        <v>122</v>
      </c>
      <c r="G1854" t="s">
        <v>25</v>
      </c>
    </row>
    <row r="1855" hidden="1" spans="1:7">
      <c r="A1855" t="s">
        <v>237</v>
      </c>
      <c r="B1855"/>
      <c r="C1855" t="e">
        <f>VLOOKUP(A1855,匹配表!$1:$1048576,22,0)</f>
        <v>#N/A</v>
      </c>
      <c r="D1855" t="s">
        <v>13</v>
      </c>
      <c r="E1855">
        <v>6.8</v>
      </c>
      <c r="F1855" t="s">
        <v>71</v>
      </c>
      <c r="G1855" t="s">
        <v>25</v>
      </c>
    </row>
    <row r="1856" spans="1:12">
      <c r="A1856" s="16" t="s">
        <v>239</v>
      </c>
      <c r="B1856" s="17" t="str">
        <f>VLOOKUP(A1856,匹配表!$1:$1048576,24,0)</f>
        <v>沈志豪</v>
      </c>
      <c r="C1856" s="16" t="str">
        <f>VLOOKUP(A1856,匹配表!$1:$1048576,22,0)</f>
        <v>浙江公司二级云管平台5号虚拟机</v>
      </c>
      <c r="D1856" s="16" t="s">
        <v>135</v>
      </c>
      <c r="E1856" s="16">
        <v>6.9</v>
      </c>
      <c r="F1856" s="16" t="s">
        <v>18</v>
      </c>
      <c r="G1856" s="16" t="s">
        <v>16</v>
      </c>
      <c r="H1856" s="16" t="s">
        <v>19</v>
      </c>
      <c r="I1856" s="16" t="s">
        <v>127</v>
      </c>
      <c r="J1856" s="46" t="s">
        <v>21</v>
      </c>
      <c r="K1856" s="16"/>
      <c r="L1856" s="16"/>
    </row>
    <row r="1857" hidden="1" spans="1:7">
      <c r="A1857" t="s">
        <v>239</v>
      </c>
      <c r="B1857"/>
      <c r="C1857" t="str">
        <f>VLOOKUP(A1857,匹配表!$1:$1048576,22,0)</f>
        <v>浙江公司二级云管平台5号虚拟机</v>
      </c>
      <c r="D1857" t="s">
        <v>135</v>
      </c>
      <c r="E1857">
        <v>6.9</v>
      </c>
      <c r="F1857" t="s">
        <v>26</v>
      </c>
      <c r="G1857" t="s">
        <v>25</v>
      </c>
    </row>
    <row r="1858" hidden="1" spans="1:7">
      <c r="A1858" t="s">
        <v>239</v>
      </c>
      <c r="B1858"/>
      <c r="C1858" t="str">
        <f>VLOOKUP(A1858,匹配表!$1:$1048576,22,0)</f>
        <v>浙江公司二级云管平台5号虚拟机</v>
      </c>
      <c r="D1858" t="s">
        <v>135</v>
      </c>
      <c r="E1858">
        <v>6.9</v>
      </c>
      <c r="F1858" t="s">
        <v>29</v>
      </c>
      <c r="G1858" t="s">
        <v>25</v>
      </c>
    </row>
    <row r="1859" hidden="1" spans="1:7">
      <c r="A1859" t="s">
        <v>239</v>
      </c>
      <c r="B1859"/>
      <c r="C1859" t="str">
        <f>VLOOKUP(A1859,匹配表!$1:$1048576,22,0)</f>
        <v>浙江公司二级云管平台5号虚拟机</v>
      </c>
      <c r="D1859" t="s">
        <v>135</v>
      </c>
      <c r="E1859">
        <v>6.9</v>
      </c>
      <c r="F1859" t="s">
        <v>30</v>
      </c>
      <c r="G1859" t="s">
        <v>25</v>
      </c>
    </row>
    <row r="1860" hidden="1" spans="1:7">
      <c r="A1860" t="s">
        <v>239</v>
      </c>
      <c r="B1860"/>
      <c r="C1860" t="str">
        <f>VLOOKUP(A1860,匹配表!$1:$1048576,22,0)</f>
        <v>浙江公司二级云管平台5号虚拟机</v>
      </c>
      <c r="D1860" t="s">
        <v>135</v>
      </c>
      <c r="E1860">
        <v>6.9</v>
      </c>
      <c r="F1860" t="s">
        <v>33</v>
      </c>
      <c r="G1860" t="s">
        <v>25</v>
      </c>
    </row>
    <row r="1861" hidden="1" spans="1:7">
      <c r="A1861" t="s">
        <v>239</v>
      </c>
      <c r="B1861"/>
      <c r="C1861" t="str">
        <f>VLOOKUP(A1861,匹配表!$1:$1048576,22,0)</f>
        <v>浙江公司二级云管平台5号虚拟机</v>
      </c>
      <c r="D1861" t="s">
        <v>135</v>
      </c>
      <c r="E1861">
        <v>6.9</v>
      </c>
      <c r="F1861" t="s">
        <v>34</v>
      </c>
      <c r="G1861" t="s">
        <v>25</v>
      </c>
    </row>
    <row r="1862" hidden="1" spans="1:7">
      <c r="A1862" t="s">
        <v>239</v>
      </c>
      <c r="B1862"/>
      <c r="C1862" t="str">
        <f>VLOOKUP(A1862,匹配表!$1:$1048576,22,0)</f>
        <v>浙江公司二级云管平台5号虚拟机</v>
      </c>
      <c r="D1862" t="s">
        <v>135</v>
      </c>
      <c r="E1862">
        <v>6.9</v>
      </c>
      <c r="F1862" t="s">
        <v>35</v>
      </c>
      <c r="G1862" t="s">
        <v>25</v>
      </c>
    </row>
    <row r="1863" hidden="1" spans="1:7">
      <c r="A1863" t="s">
        <v>239</v>
      </c>
      <c r="B1863"/>
      <c r="C1863" t="str">
        <f>VLOOKUP(A1863,匹配表!$1:$1048576,22,0)</f>
        <v>浙江公司二级云管平台5号虚拟机</v>
      </c>
      <c r="D1863" t="s">
        <v>135</v>
      </c>
      <c r="E1863">
        <v>6.9</v>
      </c>
      <c r="F1863" t="s">
        <v>36</v>
      </c>
      <c r="G1863" t="s">
        <v>25</v>
      </c>
    </row>
    <row r="1864" hidden="1" spans="1:7">
      <c r="A1864" t="s">
        <v>239</v>
      </c>
      <c r="B1864"/>
      <c r="C1864" t="str">
        <f>VLOOKUP(A1864,匹配表!$1:$1048576,22,0)</f>
        <v>浙江公司二级云管平台5号虚拟机</v>
      </c>
      <c r="D1864" t="s">
        <v>135</v>
      </c>
      <c r="E1864">
        <v>6.9</v>
      </c>
      <c r="F1864" t="s">
        <v>37</v>
      </c>
      <c r="G1864" t="s">
        <v>25</v>
      </c>
    </row>
    <row r="1865" hidden="1" spans="1:7">
      <c r="A1865" t="s">
        <v>239</v>
      </c>
      <c r="B1865"/>
      <c r="C1865" t="str">
        <f>VLOOKUP(A1865,匹配表!$1:$1048576,22,0)</f>
        <v>浙江公司二级云管平台5号虚拟机</v>
      </c>
      <c r="D1865" t="s">
        <v>135</v>
      </c>
      <c r="E1865">
        <v>6.9</v>
      </c>
      <c r="F1865" t="s">
        <v>101</v>
      </c>
      <c r="G1865" t="s">
        <v>25</v>
      </c>
    </row>
    <row r="1866" hidden="1" spans="1:7">
      <c r="A1866" t="s">
        <v>239</v>
      </c>
      <c r="B1866"/>
      <c r="C1866" t="str">
        <f>VLOOKUP(A1866,匹配表!$1:$1048576,22,0)</f>
        <v>浙江公司二级云管平台5号虚拟机</v>
      </c>
      <c r="D1866" t="s">
        <v>135</v>
      </c>
      <c r="E1866">
        <v>6.9</v>
      </c>
      <c r="F1866" t="s">
        <v>102</v>
      </c>
      <c r="G1866" t="s">
        <v>25</v>
      </c>
    </row>
    <row r="1867" hidden="1" spans="1:7">
      <c r="A1867" t="s">
        <v>239</v>
      </c>
      <c r="B1867"/>
      <c r="C1867" t="str">
        <f>VLOOKUP(A1867,匹配表!$1:$1048576,22,0)</f>
        <v>浙江公司二级云管平台5号虚拟机</v>
      </c>
      <c r="D1867" t="s">
        <v>135</v>
      </c>
      <c r="E1867">
        <v>6.9</v>
      </c>
      <c r="F1867" t="s">
        <v>40</v>
      </c>
      <c r="G1867" t="s">
        <v>25</v>
      </c>
    </row>
    <row r="1868" hidden="1" spans="1:7">
      <c r="A1868" t="s">
        <v>239</v>
      </c>
      <c r="B1868"/>
      <c r="C1868" t="str">
        <f>VLOOKUP(A1868,匹配表!$1:$1048576,22,0)</f>
        <v>浙江公司二级云管平台5号虚拟机</v>
      </c>
      <c r="D1868" t="s">
        <v>135</v>
      </c>
      <c r="E1868">
        <v>6.9</v>
      </c>
      <c r="F1868" t="s">
        <v>42</v>
      </c>
      <c r="G1868" t="s">
        <v>25</v>
      </c>
    </row>
    <row r="1869" hidden="1" spans="1:7">
      <c r="A1869" t="s">
        <v>239</v>
      </c>
      <c r="B1869"/>
      <c r="C1869" t="str">
        <f>VLOOKUP(A1869,匹配表!$1:$1048576,22,0)</f>
        <v>浙江公司二级云管平台5号虚拟机</v>
      </c>
      <c r="D1869" t="s">
        <v>135</v>
      </c>
      <c r="E1869">
        <v>6.9</v>
      </c>
      <c r="F1869" t="s">
        <v>43</v>
      </c>
      <c r="G1869" t="s">
        <v>25</v>
      </c>
    </row>
    <row r="1870" hidden="1" spans="1:7">
      <c r="A1870" t="s">
        <v>239</v>
      </c>
      <c r="B1870"/>
      <c r="C1870" t="str">
        <f>VLOOKUP(A1870,匹配表!$1:$1048576,22,0)</f>
        <v>浙江公司二级云管平台5号虚拟机</v>
      </c>
      <c r="D1870" t="s">
        <v>135</v>
      </c>
      <c r="E1870">
        <v>6.9</v>
      </c>
      <c r="F1870" t="s">
        <v>46</v>
      </c>
      <c r="G1870" t="s">
        <v>25</v>
      </c>
    </row>
    <row r="1871" hidden="1" spans="1:7">
      <c r="A1871" t="s">
        <v>239</v>
      </c>
      <c r="B1871"/>
      <c r="C1871" t="str">
        <f>VLOOKUP(A1871,匹配表!$1:$1048576,22,0)</f>
        <v>浙江公司二级云管平台5号虚拟机</v>
      </c>
      <c r="D1871" t="s">
        <v>135</v>
      </c>
      <c r="E1871">
        <v>6.9</v>
      </c>
      <c r="F1871" t="s">
        <v>47</v>
      </c>
      <c r="G1871" t="s">
        <v>25</v>
      </c>
    </row>
    <row r="1872" hidden="1" spans="1:7">
      <c r="A1872" t="s">
        <v>239</v>
      </c>
      <c r="B1872"/>
      <c r="C1872" t="str">
        <f>VLOOKUP(A1872,匹配表!$1:$1048576,22,0)</f>
        <v>浙江公司二级云管平台5号虚拟机</v>
      </c>
      <c r="D1872" t="s">
        <v>135</v>
      </c>
      <c r="E1872">
        <v>6.9</v>
      </c>
      <c r="F1872" t="s">
        <v>48</v>
      </c>
      <c r="G1872" t="s">
        <v>25</v>
      </c>
    </row>
    <row r="1873" hidden="1" spans="1:7">
      <c r="A1873" t="s">
        <v>239</v>
      </c>
      <c r="B1873"/>
      <c r="C1873" t="str">
        <f>VLOOKUP(A1873,匹配表!$1:$1048576,22,0)</f>
        <v>浙江公司二级云管平台5号虚拟机</v>
      </c>
      <c r="D1873" t="s">
        <v>135</v>
      </c>
      <c r="E1873">
        <v>6.9</v>
      </c>
      <c r="F1873" t="s">
        <v>50</v>
      </c>
      <c r="G1873" t="s">
        <v>25</v>
      </c>
    </row>
    <row r="1874" hidden="1" spans="1:7">
      <c r="A1874" t="s">
        <v>239</v>
      </c>
      <c r="B1874"/>
      <c r="C1874" t="str">
        <f>VLOOKUP(A1874,匹配表!$1:$1048576,22,0)</f>
        <v>浙江公司二级云管平台5号虚拟机</v>
      </c>
      <c r="D1874" t="s">
        <v>135</v>
      </c>
      <c r="E1874">
        <v>6.9</v>
      </c>
      <c r="F1874" t="s">
        <v>51</v>
      </c>
      <c r="G1874" t="s">
        <v>25</v>
      </c>
    </row>
    <row r="1875" hidden="1" spans="1:7">
      <c r="A1875" t="s">
        <v>239</v>
      </c>
      <c r="B1875"/>
      <c r="C1875" t="str">
        <f>VLOOKUP(A1875,匹配表!$1:$1048576,22,0)</f>
        <v>浙江公司二级云管平台5号虚拟机</v>
      </c>
      <c r="D1875" t="s">
        <v>135</v>
      </c>
      <c r="E1875">
        <v>6.9</v>
      </c>
      <c r="F1875" t="s">
        <v>56</v>
      </c>
      <c r="G1875" t="s">
        <v>25</v>
      </c>
    </row>
    <row r="1876" hidden="1" spans="1:7">
      <c r="A1876" t="s">
        <v>239</v>
      </c>
      <c r="B1876"/>
      <c r="C1876" t="str">
        <f>VLOOKUP(A1876,匹配表!$1:$1048576,22,0)</f>
        <v>浙江公司二级云管平台5号虚拟机</v>
      </c>
      <c r="D1876" t="s">
        <v>135</v>
      </c>
      <c r="E1876">
        <v>6.9</v>
      </c>
      <c r="F1876" t="s">
        <v>57</v>
      </c>
      <c r="G1876" t="s">
        <v>25</v>
      </c>
    </row>
    <row r="1877" hidden="1" spans="1:7">
      <c r="A1877" t="s">
        <v>239</v>
      </c>
      <c r="B1877"/>
      <c r="C1877" t="str">
        <f>VLOOKUP(A1877,匹配表!$1:$1048576,22,0)</f>
        <v>浙江公司二级云管平台5号虚拟机</v>
      </c>
      <c r="D1877" t="s">
        <v>135</v>
      </c>
      <c r="E1877">
        <v>6.9</v>
      </c>
      <c r="F1877" t="s">
        <v>59</v>
      </c>
      <c r="G1877" t="s">
        <v>25</v>
      </c>
    </row>
    <row r="1878" hidden="1" spans="1:7">
      <c r="A1878" t="s">
        <v>239</v>
      </c>
      <c r="B1878"/>
      <c r="C1878" t="str">
        <f>VLOOKUP(A1878,匹配表!$1:$1048576,22,0)</f>
        <v>浙江公司二级云管平台5号虚拟机</v>
      </c>
      <c r="D1878" t="s">
        <v>135</v>
      </c>
      <c r="E1878">
        <v>6.9</v>
      </c>
      <c r="F1878" t="s">
        <v>60</v>
      </c>
      <c r="G1878" t="s">
        <v>25</v>
      </c>
    </row>
    <row r="1879" hidden="1" spans="1:7">
      <c r="A1879" t="s">
        <v>239</v>
      </c>
      <c r="B1879"/>
      <c r="C1879" t="str">
        <f>VLOOKUP(A1879,匹配表!$1:$1048576,22,0)</f>
        <v>浙江公司二级云管平台5号虚拟机</v>
      </c>
      <c r="D1879" t="s">
        <v>135</v>
      </c>
      <c r="E1879">
        <v>6.9</v>
      </c>
      <c r="F1879" t="s">
        <v>61</v>
      </c>
      <c r="G1879" t="s">
        <v>25</v>
      </c>
    </row>
    <row r="1880" hidden="1" spans="1:7">
      <c r="A1880" t="s">
        <v>239</v>
      </c>
      <c r="B1880"/>
      <c r="C1880" t="str">
        <f>VLOOKUP(A1880,匹配表!$1:$1048576,22,0)</f>
        <v>浙江公司二级云管平台5号虚拟机</v>
      </c>
      <c r="D1880" t="s">
        <v>135</v>
      </c>
      <c r="E1880">
        <v>6.9</v>
      </c>
      <c r="F1880" t="s">
        <v>63</v>
      </c>
      <c r="G1880" t="s">
        <v>25</v>
      </c>
    </row>
    <row r="1881" hidden="1" spans="1:7">
      <c r="A1881" t="s">
        <v>239</v>
      </c>
      <c r="B1881"/>
      <c r="C1881" t="str">
        <f>VLOOKUP(A1881,匹配表!$1:$1048576,22,0)</f>
        <v>浙江公司二级云管平台5号虚拟机</v>
      </c>
      <c r="D1881" t="s">
        <v>135</v>
      </c>
      <c r="E1881">
        <v>6.9</v>
      </c>
      <c r="F1881" t="s">
        <v>121</v>
      </c>
      <c r="G1881" t="s">
        <v>25</v>
      </c>
    </row>
    <row r="1882" hidden="1" spans="1:7">
      <c r="A1882" t="s">
        <v>239</v>
      </c>
      <c r="B1882"/>
      <c r="C1882" t="str">
        <f>VLOOKUP(A1882,匹配表!$1:$1048576,22,0)</f>
        <v>浙江公司二级云管平台5号虚拟机</v>
      </c>
      <c r="D1882" t="s">
        <v>135</v>
      </c>
      <c r="E1882">
        <v>6.9</v>
      </c>
      <c r="F1882" t="s">
        <v>122</v>
      </c>
      <c r="G1882" t="s">
        <v>25</v>
      </c>
    </row>
    <row r="1883" hidden="1" spans="1:7">
      <c r="A1883" t="s">
        <v>239</v>
      </c>
      <c r="B1883"/>
      <c r="C1883" t="str">
        <f>VLOOKUP(A1883,匹配表!$1:$1048576,22,0)</f>
        <v>浙江公司二级云管平台5号虚拟机</v>
      </c>
      <c r="D1883" t="s">
        <v>135</v>
      </c>
      <c r="E1883">
        <v>6.9</v>
      </c>
      <c r="F1883" t="s">
        <v>71</v>
      </c>
      <c r="G1883" t="s">
        <v>25</v>
      </c>
    </row>
    <row r="1884" hidden="1" spans="1:7">
      <c r="A1884" t="s">
        <v>240</v>
      </c>
      <c r="B1884" s="33" t="s">
        <v>241</v>
      </c>
      <c r="C1884" s="33" t="str">
        <f>VLOOKUP(A1884,匹配表!$1:$1048576,22,0)</f>
        <v>浙江公司PMS-主题分析应用子系统4号虚拟机</v>
      </c>
      <c r="D1884" t="s">
        <v>135</v>
      </c>
      <c r="E1884">
        <v>5.1</v>
      </c>
      <c r="F1884" t="s">
        <v>225</v>
      </c>
      <c r="G1884" s="24" t="s">
        <v>25</v>
      </c>
    </row>
    <row r="1885" spans="1:12">
      <c r="A1885" s="16" t="s">
        <v>240</v>
      </c>
      <c r="B1885" s="20" t="s">
        <v>241</v>
      </c>
      <c r="C1885" s="20" t="str">
        <f>VLOOKUP(A1885,匹配表!$1:$1048576,22,0)</f>
        <v>浙江公司PMS-主题分析应用子系统4号虚拟机</v>
      </c>
      <c r="D1885" s="16" t="s">
        <v>135</v>
      </c>
      <c r="E1885" s="16">
        <v>5.1</v>
      </c>
      <c r="F1885" s="16" t="s">
        <v>18</v>
      </c>
      <c r="G1885" s="16" t="s">
        <v>16</v>
      </c>
      <c r="H1885" s="16" t="s">
        <v>19</v>
      </c>
      <c r="I1885" s="16" t="s">
        <v>76</v>
      </c>
      <c r="J1885" s="46" t="s">
        <v>21</v>
      </c>
      <c r="K1885" s="16"/>
      <c r="L1885" s="20" t="s">
        <v>242</v>
      </c>
    </row>
    <row r="1886" hidden="1" spans="1:7">
      <c r="A1886" t="s">
        <v>240</v>
      </c>
      <c r="B1886"/>
      <c r="C1886" t="str">
        <f>VLOOKUP(A1886,匹配表!$1:$1048576,22,0)</f>
        <v>浙江公司PMS-主题分析应用子系统4号虚拟机</v>
      </c>
      <c r="D1886" t="s">
        <v>135</v>
      </c>
      <c r="E1886">
        <v>5.1</v>
      </c>
      <c r="F1886" t="s">
        <v>26</v>
      </c>
      <c r="G1886" t="s">
        <v>25</v>
      </c>
    </row>
    <row r="1887" hidden="1" spans="1:7">
      <c r="A1887" t="s">
        <v>240</v>
      </c>
      <c r="B1887"/>
      <c r="C1887" t="str">
        <f>VLOOKUP(A1887,匹配表!$1:$1048576,22,0)</f>
        <v>浙江公司PMS-主题分析应用子系统4号虚拟机</v>
      </c>
      <c r="D1887" t="s">
        <v>135</v>
      </c>
      <c r="E1887">
        <v>5.1</v>
      </c>
      <c r="F1887" t="s">
        <v>28</v>
      </c>
      <c r="G1887" t="s">
        <v>25</v>
      </c>
    </row>
    <row r="1888" hidden="1" spans="1:7">
      <c r="A1888" t="s">
        <v>240</v>
      </c>
      <c r="B1888"/>
      <c r="C1888" t="str">
        <f>VLOOKUP(A1888,匹配表!$1:$1048576,22,0)</f>
        <v>浙江公司PMS-主题分析应用子系统4号虚拟机</v>
      </c>
      <c r="D1888" t="s">
        <v>135</v>
      </c>
      <c r="E1888">
        <v>5.1</v>
      </c>
      <c r="F1888" t="s">
        <v>29</v>
      </c>
      <c r="G1888" t="s">
        <v>25</v>
      </c>
    </row>
    <row r="1889" hidden="1" spans="1:7">
      <c r="A1889" t="s">
        <v>240</v>
      </c>
      <c r="B1889"/>
      <c r="C1889" t="str">
        <f>VLOOKUP(A1889,匹配表!$1:$1048576,22,0)</f>
        <v>浙江公司PMS-主题分析应用子系统4号虚拟机</v>
      </c>
      <c r="D1889" t="s">
        <v>135</v>
      </c>
      <c r="E1889">
        <v>5.1</v>
      </c>
      <c r="F1889" t="s">
        <v>30</v>
      </c>
      <c r="G1889" t="s">
        <v>25</v>
      </c>
    </row>
    <row r="1890" hidden="1" spans="1:7">
      <c r="A1890" t="s">
        <v>240</v>
      </c>
      <c r="B1890"/>
      <c r="C1890" t="str">
        <f>VLOOKUP(A1890,匹配表!$1:$1048576,22,0)</f>
        <v>浙江公司PMS-主题分析应用子系统4号虚拟机</v>
      </c>
      <c r="D1890" t="s">
        <v>135</v>
      </c>
      <c r="E1890">
        <v>5.1</v>
      </c>
      <c r="F1890" t="s">
        <v>33</v>
      </c>
      <c r="G1890" t="s">
        <v>25</v>
      </c>
    </row>
    <row r="1891" hidden="1" spans="1:7">
      <c r="A1891" t="s">
        <v>240</v>
      </c>
      <c r="B1891"/>
      <c r="C1891" t="str">
        <f>VLOOKUP(A1891,匹配表!$1:$1048576,22,0)</f>
        <v>浙江公司PMS-主题分析应用子系统4号虚拟机</v>
      </c>
      <c r="D1891" t="s">
        <v>135</v>
      </c>
      <c r="E1891">
        <v>5.1</v>
      </c>
      <c r="F1891" t="s">
        <v>34</v>
      </c>
      <c r="G1891" t="s">
        <v>25</v>
      </c>
    </row>
    <row r="1892" hidden="1" spans="1:7">
      <c r="A1892" t="s">
        <v>240</v>
      </c>
      <c r="B1892"/>
      <c r="C1892" t="str">
        <f>VLOOKUP(A1892,匹配表!$1:$1048576,22,0)</f>
        <v>浙江公司PMS-主题分析应用子系统4号虚拟机</v>
      </c>
      <c r="D1892" t="s">
        <v>135</v>
      </c>
      <c r="E1892">
        <v>5.1</v>
      </c>
      <c r="F1892" t="s">
        <v>35</v>
      </c>
      <c r="G1892" t="s">
        <v>25</v>
      </c>
    </row>
    <row r="1893" hidden="1" spans="1:7">
      <c r="A1893" t="s">
        <v>240</v>
      </c>
      <c r="B1893"/>
      <c r="C1893" t="str">
        <f>VLOOKUP(A1893,匹配表!$1:$1048576,22,0)</f>
        <v>浙江公司PMS-主题分析应用子系统4号虚拟机</v>
      </c>
      <c r="D1893" t="s">
        <v>135</v>
      </c>
      <c r="E1893">
        <v>5.1</v>
      </c>
      <c r="F1893" t="s">
        <v>36</v>
      </c>
      <c r="G1893" t="s">
        <v>25</v>
      </c>
    </row>
    <row r="1894" hidden="1" spans="1:7">
      <c r="A1894" t="s">
        <v>240</v>
      </c>
      <c r="B1894"/>
      <c r="C1894" t="str">
        <f>VLOOKUP(A1894,匹配表!$1:$1048576,22,0)</f>
        <v>浙江公司PMS-主题分析应用子系统4号虚拟机</v>
      </c>
      <c r="D1894" t="s">
        <v>135</v>
      </c>
      <c r="E1894">
        <v>5.1</v>
      </c>
      <c r="F1894" t="s">
        <v>37</v>
      </c>
      <c r="G1894" t="s">
        <v>25</v>
      </c>
    </row>
    <row r="1895" hidden="1" spans="1:7">
      <c r="A1895" t="s">
        <v>240</v>
      </c>
      <c r="B1895"/>
      <c r="C1895" t="str">
        <f>VLOOKUP(A1895,匹配表!$1:$1048576,22,0)</f>
        <v>浙江公司PMS-主题分析应用子系统4号虚拟机</v>
      </c>
      <c r="D1895" t="s">
        <v>135</v>
      </c>
      <c r="E1895">
        <v>5.1</v>
      </c>
      <c r="F1895" t="s">
        <v>101</v>
      </c>
      <c r="G1895" t="s">
        <v>25</v>
      </c>
    </row>
    <row r="1896" hidden="1" spans="1:7">
      <c r="A1896" t="s">
        <v>240</v>
      </c>
      <c r="B1896"/>
      <c r="C1896" t="str">
        <f>VLOOKUP(A1896,匹配表!$1:$1048576,22,0)</f>
        <v>浙江公司PMS-主题分析应用子系统4号虚拟机</v>
      </c>
      <c r="D1896" t="s">
        <v>135</v>
      </c>
      <c r="E1896">
        <v>5.1</v>
      </c>
      <c r="F1896" t="s">
        <v>102</v>
      </c>
      <c r="G1896" t="s">
        <v>25</v>
      </c>
    </row>
    <row r="1897" hidden="1" spans="1:7">
      <c r="A1897" t="s">
        <v>240</v>
      </c>
      <c r="B1897"/>
      <c r="C1897" t="str">
        <f>VLOOKUP(A1897,匹配表!$1:$1048576,22,0)</f>
        <v>浙江公司PMS-主题分析应用子系统4号虚拟机</v>
      </c>
      <c r="D1897" t="s">
        <v>135</v>
      </c>
      <c r="E1897">
        <v>5.1</v>
      </c>
      <c r="F1897" t="s">
        <v>40</v>
      </c>
      <c r="G1897" t="s">
        <v>25</v>
      </c>
    </row>
    <row r="1898" hidden="1" spans="1:7">
      <c r="A1898" t="s">
        <v>240</v>
      </c>
      <c r="B1898"/>
      <c r="C1898" t="str">
        <f>VLOOKUP(A1898,匹配表!$1:$1048576,22,0)</f>
        <v>浙江公司PMS-主题分析应用子系统4号虚拟机</v>
      </c>
      <c r="D1898" t="s">
        <v>135</v>
      </c>
      <c r="E1898">
        <v>5.1</v>
      </c>
      <c r="F1898" t="s">
        <v>15</v>
      </c>
      <c r="G1898" t="s">
        <v>25</v>
      </c>
    </row>
    <row r="1899" hidden="1" spans="1:7">
      <c r="A1899" t="s">
        <v>240</v>
      </c>
      <c r="B1899"/>
      <c r="C1899" t="str">
        <f>VLOOKUP(A1899,匹配表!$1:$1048576,22,0)</f>
        <v>浙江公司PMS-主题分析应用子系统4号虚拟机</v>
      </c>
      <c r="D1899" t="s">
        <v>135</v>
      </c>
      <c r="E1899">
        <v>5.1</v>
      </c>
      <c r="F1899" t="s">
        <v>42</v>
      </c>
      <c r="G1899" t="s">
        <v>25</v>
      </c>
    </row>
    <row r="1900" hidden="1" spans="1:7">
      <c r="A1900" t="s">
        <v>240</v>
      </c>
      <c r="B1900"/>
      <c r="C1900" t="str">
        <f>VLOOKUP(A1900,匹配表!$1:$1048576,22,0)</f>
        <v>浙江公司PMS-主题分析应用子系统4号虚拟机</v>
      </c>
      <c r="D1900" t="s">
        <v>135</v>
      </c>
      <c r="E1900">
        <v>5.1</v>
      </c>
      <c r="F1900" t="s">
        <v>43</v>
      </c>
      <c r="G1900" t="s">
        <v>25</v>
      </c>
    </row>
    <row r="1901" hidden="1" spans="1:7">
      <c r="A1901" t="s">
        <v>240</v>
      </c>
      <c r="B1901"/>
      <c r="C1901" t="str">
        <f>VLOOKUP(A1901,匹配表!$1:$1048576,22,0)</f>
        <v>浙江公司PMS-主题分析应用子系统4号虚拟机</v>
      </c>
      <c r="D1901" t="s">
        <v>135</v>
      </c>
      <c r="E1901">
        <v>5.1</v>
      </c>
      <c r="F1901" t="s">
        <v>230</v>
      </c>
      <c r="G1901" t="s">
        <v>25</v>
      </c>
    </row>
    <row r="1902" hidden="1" spans="1:7">
      <c r="A1902" t="s">
        <v>240</v>
      </c>
      <c r="B1902"/>
      <c r="C1902" t="str">
        <f>VLOOKUP(A1902,匹配表!$1:$1048576,22,0)</f>
        <v>浙江公司PMS-主题分析应用子系统4号虚拟机</v>
      </c>
      <c r="D1902" t="s">
        <v>135</v>
      </c>
      <c r="E1902">
        <v>5.1</v>
      </c>
      <c r="F1902" t="s">
        <v>45</v>
      </c>
      <c r="G1902" t="s">
        <v>25</v>
      </c>
    </row>
    <row r="1903" hidden="1" spans="1:7">
      <c r="A1903" t="s">
        <v>240</v>
      </c>
      <c r="B1903"/>
      <c r="C1903" t="str">
        <f>VLOOKUP(A1903,匹配表!$1:$1048576,22,0)</f>
        <v>浙江公司PMS-主题分析应用子系统4号虚拟机</v>
      </c>
      <c r="D1903" t="s">
        <v>135</v>
      </c>
      <c r="E1903">
        <v>5.1</v>
      </c>
      <c r="F1903" t="s">
        <v>46</v>
      </c>
      <c r="G1903" t="s">
        <v>25</v>
      </c>
    </row>
    <row r="1904" hidden="1" spans="1:7">
      <c r="A1904" t="s">
        <v>240</v>
      </c>
      <c r="B1904"/>
      <c r="C1904" t="str">
        <f>VLOOKUP(A1904,匹配表!$1:$1048576,22,0)</f>
        <v>浙江公司PMS-主题分析应用子系统4号虚拟机</v>
      </c>
      <c r="D1904" t="s">
        <v>135</v>
      </c>
      <c r="E1904">
        <v>5.1</v>
      </c>
      <c r="F1904" t="s">
        <v>231</v>
      </c>
      <c r="G1904" t="s">
        <v>25</v>
      </c>
    </row>
    <row r="1905" hidden="1" spans="1:7">
      <c r="A1905" t="s">
        <v>240</v>
      </c>
      <c r="B1905"/>
      <c r="C1905" t="str">
        <f>VLOOKUP(A1905,匹配表!$1:$1048576,22,0)</f>
        <v>浙江公司PMS-主题分析应用子系统4号虚拟机</v>
      </c>
      <c r="D1905" t="s">
        <v>135</v>
      </c>
      <c r="E1905">
        <v>5.1</v>
      </c>
      <c r="F1905" t="s">
        <v>47</v>
      </c>
      <c r="G1905" t="s">
        <v>25</v>
      </c>
    </row>
    <row r="1906" hidden="1" spans="1:7">
      <c r="A1906" t="s">
        <v>240</v>
      </c>
      <c r="B1906"/>
      <c r="C1906" t="str">
        <f>VLOOKUP(A1906,匹配表!$1:$1048576,22,0)</f>
        <v>浙江公司PMS-主题分析应用子系统4号虚拟机</v>
      </c>
      <c r="D1906" t="s">
        <v>135</v>
      </c>
      <c r="E1906">
        <v>5.1</v>
      </c>
      <c r="F1906" t="s">
        <v>48</v>
      </c>
      <c r="G1906" t="s">
        <v>25</v>
      </c>
    </row>
    <row r="1907" hidden="1" spans="1:7">
      <c r="A1907" t="s">
        <v>240</v>
      </c>
      <c r="B1907"/>
      <c r="C1907" t="str">
        <f>VLOOKUP(A1907,匹配表!$1:$1048576,22,0)</f>
        <v>浙江公司PMS-主题分析应用子系统4号虚拟机</v>
      </c>
      <c r="D1907" t="s">
        <v>135</v>
      </c>
      <c r="E1907">
        <v>5.1</v>
      </c>
      <c r="F1907" t="s">
        <v>232</v>
      </c>
      <c r="G1907" t="s">
        <v>25</v>
      </c>
    </row>
    <row r="1908" hidden="1" spans="1:7">
      <c r="A1908" t="s">
        <v>240</v>
      </c>
      <c r="B1908"/>
      <c r="C1908" t="str">
        <f>VLOOKUP(A1908,匹配表!$1:$1048576,22,0)</f>
        <v>浙江公司PMS-主题分析应用子系统4号虚拟机</v>
      </c>
      <c r="D1908" t="s">
        <v>135</v>
      </c>
      <c r="E1908">
        <v>5.1</v>
      </c>
      <c r="F1908" t="s">
        <v>243</v>
      </c>
      <c r="G1908" t="s">
        <v>25</v>
      </c>
    </row>
    <row r="1909" hidden="1" spans="1:7">
      <c r="A1909" t="s">
        <v>240</v>
      </c>
      <c r="B1909"/>
      <c r="C1909" t="str">
        <f>VLOOKUP(A1909,匹配表!$1:$1048576,22,0)</f>
        <v>浙江公司PMS-主题分析应用子系统4号虚拟机</v>
      </c>
      <c r="D1909" t="s">
        <v>135</v>
      </c>
      <c r="E1909">
        <v>5.1</v>
      </c>
      <c r="F1909" t="s">
        <v>54</v>
      </c>
      <c r="G1909" t="s">
        <v>25</v>
      </c>
    </row>
    <row r="1910" hidden="1" spans="1:7">
      <c r="A1910" t="s">
        <v>240</v>
      </c>
      <c r="B1910"/>
      <c r="C1910" t="str">
        <f>VLOOKUP(A1910,匹配表!$1:$1048576,22,0)</f>
        <v>浙江公司PMS-主题分析应用子系统4号虚拟机</v>
      </c>
      <c r="D1910" t="s">
        <v>135</v>
      </c>
      <c r="E1910">
        <v>5.1</v>
      </c>
      <c r="F1910" t="s">
        <v>55</v>
      </c>
      <c r="G1910" t="s">
        <v>25</v>
      </c>
    </row>
    <row r="1911" hidden="1" spans="1:7">
      <c r="A1911" t="s">
        <v>240</v>
      </c>
      <c r="B1911"/>
      <c r="C1911" t="str">
        <f>VLOOKUP(A1911,匹配表!$1:$1048576,22,0)</f>
        <v>浙江公司PMS-主题分析应用子系统4号虚拟机</v>
      </c>
      <c r="D1911" t="s">
        <v>135</v>
      </c>
      <c r="E1911">
        <v>5.1</v>
      </c>
      <c r="F1911" t="s">
        <v>244</v>
      </c>
      <c r="G1911" t="s">
        <v>25</v>
      </c>
    </row>
    <row r="1912" hidden="1" spans="1:7">
      <c r="A1912" t="s">
        <v>240</v>
      </c>
      <c r="B1912"/>
      <c r="C1912" t="str">
        <f>VLOOKUP(A1912,匹配表!$1:$1048576,22,0)</f>
        <v>浙江公司PMS-主题分析应用子系统4号虚拟机</v>
      </c>
      <c r="D1912" t="s">
        <v>135</v>
      </c>
      <c r="E1912">
        <v>5.1</v>
      </c>
      <c r="F1912" t="s">
        <v>59</v>
      </c>
      <c r="G1912" t="s">
        <v>25</v>
      </c>
    </row>
    <row r="1913" hidden="1" spans="1:7">
      <c r="A1913" t="s">
        <v>240</v>
      </c>
      <c r="B1913"/>
      <c r="C1913" t="str">
        <f>VLOOKUP(A1913,匹配表!$1:$1048576,22,0)</f>
        <v>浙江公司PMS-主题分析应用子系统4号虚拟机</v>
      </c>
      <c r="D1913" t="s">
        <v>135</v>
      </c>
      <c r="E1913">
        <v>5.1</v>
      </c>
      <c r="F1913" t="s">
        <v>60</v>
      </c>
      <c r="G1913" t="s">
        <v>25</v>
      </c>
    </row>
    <row r="1914" hidden="1" spans="1:7">
      <c r="A1914" t="s">
        <v>240</v>
      </c>
      <c r="B1914"/>
      <c r="C1914" t="str">
        <f>VLOOKUP(A1914,匹配表!$1:$1048576,22,0)</f>
        <v>浙江公司PMS-主题分析应用子系统4号虚拟机</v>
      </c>
      <c r="D1914" t="s">
        <v>135</v>
      </c>
      <c r="E1914">
        <v>5.1</v>
      </c>
      <c r="F1914" t="s">
        <v>233</v>
      </c>
      <c r="G1914" t="s">
        <v>25</v>
      </c>
    </row>
    <row r="1915" hidden="1" spans="1:7">
      <c r="A1915" t="s">
        <v>240</v>
      </c>
      <c r="B1915"/>
      <c r="C1915" t="str">
        <f>VLOOKUP(A1915,匹配表!$1:$1048576,22,0)</f>
        <v>浙江公司PMS-主题分析应用子系统4号虚拟机</v>
      </c>
      <c r="D1915" t="s">
        <v>135</v>
      </c>
      <c r="E1915">
        <v>5.1</v>
      </c>
      <c r="F1915" t="s">
        <v>61</v>
      </c>
      <c r="G1915" t="s">
        <v>25</v>
      </c>
    </row>
    <row r="1916" hidden="1" spans="1:7">
      <c r="A1916" t="s">
        <v>240</v>
      </c>
      <c r="B1916"/>
      <c r="C1916" t="str">
        <f>VLOOKUP(A1916,匹配表!$1:$1048576,22,0)</f>
        <v>浙江公司PMS-主题分析应用子系统4号虚拟机</v>
      </c>
      <c r="D1916" t="s">
        <v>135</v>
      </c>
      <c r="E1916">
        <v>5.1</v>
      </c>
      <c r="F1916" t="s">
        <v>63</v>
      </c>
      <c r="G1916" t="s">
        <v>25</v>
      </c>
    </row>
    <row r="1917" hidden="1" spans="1:7">
      <c r="A1917" t="s">
        <v>240</v>
      </c>
      <c r="B1917"/>
      <c r="C1917" t="str">
        <f>VLOOKUP(A1917,匹配表!$1:$1048576,22,0)</f>
        <v>浙江公司PMS-主题分析应用子系统4号虚拟机</v>
      </c>
      <c r="D1917" t="s">
        <v>135</v>
      </c>
      <c r="E1917">
        <v>5.1</v>
      </c>
      <c r="F1917" t="s">
        <v>121</v>
      </c>
      <c r="G1917" t="s">
        <v>25</v>
      </c>
    </row>
    <row r="1918" hidden="1" spans="1:7">
      <c r="A1918" t="s">
        <v>240</v>
      </c>
      <c r="B1918"/>
      <c r="C1918" t="str">
        <f>VLOOKUP(A1918,匹配表!$1:$1048576,22,0)</f>
        <v>浙江公司PMS-主题分析应用子系统4号虚拟机</v>
      </c>
      <c r="D1918" t="s">
        <v>135</v>
      </c>
      <c r="E1918">
        <v>5.1</v>
      </c>
      <c r="F1918" t="s">
        <v>122</v>
      </c>
      <c r="G1918" t="s">
        <v>25</v>
      </c>
    </row>
    <row r="1919" hidden="1" spans="1:7">
      <c r="A1919" t="s">
        <v>240</v>
      </c>
      <c r="B1919"/>
      <c r="C1919" t="str">
        <f>VLOOKUP(A1919,匹配表!$1:$1048576,22,0)</f>
        <v>浙江公司PMS-主题分析应用子系统4号虚拟机</v>
      </c>
      <c r="D1919" t="s">
        <v>135</v>
      </c>
      <c r="E1919">
        <v>5.1</v>
      </c>
      <c r="F1919" t="s">
        <v>234</v>
      </c>
      <c r="G1919" t="s">
        <v>25</v>
      </c>
    </row>
    <row r="1920" hidden="1" spans="1:7">
      <c r="A1920" t="s">
        <v>240</v>
      </c>
      <c r="B1920"/>
      <c r="C1920" t="str">
        <f>VLOOKUP(A1920,匹配表!$1:$1048576,22,0)</f>
        <v>浙江公司PMS-主题分析应用子系统4号虚拟机</v>
      </c>
      <c r="D1920" t="s">
        <v>135</v>
      </c>
      <c r="E1920">
        <v>5.1</v>
      </c>
      <c r="F1920" t="s">
        <v>70</v>
      </c>
      <c r="G1920" t="s">
        <v>25</v>
      </c>
    </row>
    <row r="1921" hidden="1" spans="1:7">
      <c r="A1921" t="s">
        <v>240</v>
      </c>
      <c r="B1921"/>
      <c r="C1921" t="str">
        <f>VLOOKUP(A1921,匹配表!$1:$1048576,22,0)</f>
        <v>浙江公司PMS-主题分析应用子系统4号虚拟机</v>
      </c>
      <c r="D1921" t="s">
        <v>135</v>
      </c>
      <c r="E1921">
        <v>5.1</v>
      </c>
      <c r="F1921" t="s">
        <v>71</v>
      </c>
      <c r="G1921" t="s">
        <v>25</v>
      </c>
    </row>
    <row r="1922" spans="1:12">
      <c r="A1922" s="16" t="s">
        <v>245</v>
      </c>
      <c r="B1922" s="17" t="str">
        <f>VLOOKUP(A1922,匹配表!$1:$1048576,24,0)</f>
        <v>季超</v>
      </c>
      <c r="C1922" s="16" t="str">
        <f>VLOOKUP(A1922,匹配表!$1:$1048576,22,0)</f>
        <v>浙江公司国网电网GIS平台10号服务器</v>
      </c>
      <c r="D1922" s="16" t="s">
        <v>13</v>
      </c>
      <c r="E1922" s="16">
        <v>6.9</v>
      </c>
      <c r="F1922" s="16" t="s">
        <v>246</v>
      </c>
      <c r="G1922" s="16" t="s">
        <v>16</v>
      </c>
      <c r="H1922" s="19" t="s">
        <v>218</v>
      </c>
      <c r="I1922" s="19" t="s">
        <v>219</v>
      </c>
      <c r="J1922" s="48" t="s">
        <v>21</v>
      </c>
      <c r="K1922" s="19"/>
      <c r="L1922" s="16"/>
    </row>
    <row r="1923" spans="1:12">
      <c r="A1923" s="16" t="s">
        <v>245</v>
      </c>
      <c r="B1923" s="17" t="str">
        <f>VLOOKUP(A1923,匹配表!$1:$1048576,24,0)</f>
        <v>季超</v>
      </c>
      <c r="C1923" s="16" t="str">
        <f>VLOOKUP(A1923,匹配表!$1:$1048576,22,0)</f>
        <v>浙江公司国网电网GIS平台10号服务器</v>
      </c>
      <c r="D1923" s="16" t="s">
        <v>13</v>
      </c>
      <c r="E1923" s="16">
        <v>6.9</v>
      </c>
      <c r="F1923" s="16" t="s">
        <v>18</v>
      </c>
      <c r="G1923" s="16" t="s">
        <v>16</v>
      </c>
      <c r="H1923" s="16" t="s">
        <v>19</v>
      </c>
      <c r="I1923" s="16" t="s">
        <v>76</v>
      </c>
      <c r="J1923" s="46" t="s">
        <v>21</v>
      </c>
      <c r="K1923" s="16"/>
      <c r="L1923" s="16"/>
    </row>
    <row r="1924" hidden="1" spans="1:7">
      <c r="A1924" t="s">
        <v>245</v>
      </c>
      <c r="B1924"/>
      <c r="C1924" t="str">
        <f>VLOOKUP(A1924,匹配表!$1:$1048576,22,0)</f>
        <v>浙江公司国网电网GIS平台10号服务器</v>
      </c>
      <c r="D1924" t="s">
        <v>13</v>
      </c>
      <c r="E1924">
        <v>6.9</v>
      </c>
      <c r="F1924" t="s">
        <v>24</v>
      </c>
      <c r="G1924" t="s">
        <v>25</v>
      </c>
    </row>
    <row r="1925" hidden="1" spans="1:7">
      <c r="A1925" t="s">
        <v>245</v>
      </c>
      <c r="B1925"/>
      <c r="C1925" t="str">
        <f>VLOOKUP(A1925,匹配表!$1:$1048576,22,0)</f>
        <v>浙江公司国网电网GIS平台10号服务器</v>
      </c>
      <c r="D1925" t="s">
        <v>13</v>
      </c>
      <c r="E1925">
        <v>6.9</v>
      </c>
      <c r="F1925" t="s">
        <v>26</v>
      </c>
      <c r="G1925" t="s">
        <v>25</v>
      </c>
    </row>
    <row r="1926" hidden="1" spans="1:7">
      <c r="A1926" t="s">
        <v>245</v>
      </c>
      <c r="B1926"/>
      <c r="C1926" t="str">
        <f>VLOOKUP(A1926,匹配表!$1:$1048576,22,0)</f>
        <v>浙江公司国网电网GIS平台10号服务器</v>
      </c>
      <c r="D1926" t="s">
        <v>13</v>
      </c>
      <c r="E1926">
        <v>6.9</v>
      </c>
      <c r="F1926" t="s">
        <v>98</v>
      </c>
      <c r="G1926" t="s">
        <v>25</v>
      </c>
    </row>
    <row r="1927" hidden="1" spans="1:7">
      <c r="A1927" t="s">
        <v>245</v>
      </c>
      <c r="B1927"/>
      <c r="C1927" t="str">
        <f>VLOOKUP(A1927,匹配表!$1:$1048576,22,0)</f>
        <v>浙江公司国网电网GIS平台10号服务器</v>
      </c>
      <c r="D1927" t="s">
        <v>13</v>
      </c>
      <c r="E1927">
        <v>6.9</v>
      </c>
      <c r="F1927" t="s">
        <v>29</v>
      </c>
      <c r="G1927" t="s">
        <v>25</v>
      </c>
    </row>
    <row r="1928" hidden="1" spans="1:7">
      <c r="A1928" t="s">
        <v>245</v>
      </c>
      <c r="B1928"/>
      <c r="C1928" t="str">
        <f>VLOOKUP(A1928,匹配表!$1:$1048576,22,0)</f>
        <v>浙江公司国网电网GIS平台10号服务器</v>
      </c>
      <c r="D1928" t="s">
        <v>13</v>
      </c>
      <c r="E1928">
        <v>6.9</v>
      </c>
      <c r="F1928" t="s">
        <v>30</v>
      </c>
      <c r="G1928" t="s">
        <v>25</v>
      </c>
    </row>
    <row r="1929" hidden="1" spans="1:7">
      <c r="A1929" t="s">
        <v>245</v>
      </c>
      <c r="B1929"/>
      <c r="C1929" t="str">
        <f>VLOOKUP(A1929,匹配表!$1:$1048576,22,0)</f>
        <v>浙江公司国网电网GIS平台10号服务器</v>
      </c>
      <c r="D1929" t="s">
        <v>13</v>
      </c>
      <c r="E1929">
        <v>6.9</v>
      </c>
      <c r="F1929" t="s">
        <v>33</v>
      </c>
      <c r="G1929" t="s">
        <v>25</v>
      </c>
    </row>
    <row r="1930" hidden="1" spans="1:7">
      <c r="A1930" t="s">
        <v>245</v>
      </c>
      <c r="B1930"/>
      <c r="C1930" t="str">
        <f>VLOOKUP(A1930,匹配表!$1:$1048576,22,0)</f>
        <v>浙江公司国网电网GIS平台10号服务器</v>
      </c>
      <c r="D1930" t="s">
        <v>13</v>
      </c>
      <c r="E1930">
        <v>6.9</v>
      </c>
      <c r="F1930" t="s">
        <v>34</v>
      </c>
      <c r="G1930" t="s">
        <v>25</v>
      </c>
    </row>
    <row r="1931" hidden="1" spans="1:7">
      <c r="A1931" t="s">
        <v>245</v>
      </c>
      <c r="B1931"/>
      <c r="C1931" t="str">
        <f>VLOOKUP(A1931,匹配表!$1:$1048576,22,0)</f>
        <v>浙江公司国网电网GIS平台10号服务器</v>
      </c>
      <c r="D1931" t="s">
        <v>13</v>
      </c>
      <c r="E1931">
        <v>6.9</v>
      </c>
      <c r="F1931" t="s">
        <v>35</v>
      </c>
      <c r="G1931" t="s">
        <v>25</v>
      </c>
    </row>
    <row r="1932" hidden="1" spans="1:7">
      <c r="A1932" t="s">
        <v>245</v>
      </c>
      <c r="B1932"/>
      <c r="C1932" t="str">
        <f>VLOOKUP(A1932,匹配表!$1:$1048576,22,0)</f>
        <v>浙江公司国网电网GIS平台10号服务器</v>
      </c>
      <c r="D1932" t="s">
        <v>13</v>
      </c>
      <c r="E1932">
        <v>6.9</v>
      </c>
      <c r="F1932" t="s">
        <v>36</v>
      </c>
      <c r="G1932" t="s">
        <v>25</v>
      </c>
    </row>
    <row r="1933" hidden="1" spans="1:7">
      <c r="A1933" t="s">
        <v>245</v>
      </c>
      <c r="B1933"/>
      <c r="C1933" t="str">
        <f>VLOOKUP(A1933,匹配表!$1:$1048576,22,0)</f>
        <v>浙江公司国网电网GIS平台10号服务器</v>
      </c>
      <c r="D1933" t="s">
        <v>13</v>
      </c>
      <c r="E1933">
        <v>6.9</v>
      </c>
      <c r="F1933" t="s">
        <v>37</v>
      </c>
      <c r="G1933" t="s">
        <v>25</v>
      </c>
    </row>
    <row r="1934" hidden="1" spans="1:7">
      <c r="A1934" t="s">
        <v>245</v>
      </c>
      <c r="B1934"/>
      <c r="C1934" t="str">
        <f>VLOOKUP(A1934,匹配表!$1:$1048576,22,0)</f>
        <v>浙江公司国网电网GIS平台10号服务器</v>
      </c>
      <c r="D1934" t="s">
        <v>13</v>
      </c>
      <c r="E1934">
        <v>6.9</v>
      </c>
      <c r="F1934" t="s">
        <v>101</v>
      </c>
      <c r="G1934" t="s">
        <v>25</v>
      </c>
    </row>
    <row r="1935" hidden="1" spans="1:7">
      <c r="A1935" t="s">
        <v>245</v>
      </c>
      <c r="B1935"/>
      <c r="C1935" t="str">
        <f>VLOOKUP(A1935,匹配表!$1:$1048576,22,0)</f>
        <v>浙江公司国网电网GIS平台10号服务器</v>
      </c>
      <c r="D1935" t="s">
        <v>13</v>
      </c>
      <c r="E1935">
        <v>6.9</v>
      </c>
      <c r="F1935" t="s">
        <v>102</v>
      </c>
      <c r="G1935" t="s">
        <v>25</v>
      </c>
    </row>
    <row r="1936" hidden="1" spans="1:7">
      <c r="A1936" t="s">
        <v>245</v>
      </c>
      <c r="B1936"/>
      <c r="C1936" t="str">
        <f>VLOOKUP(A1936,匹配表!$1:$1048576,22,0)</f>
        <v>浙江公司国网电网GIS平台10号服务器</v>
      </c>
      <c r="D1936" t="s">
        <v>13</v>
      </c>
      <c r="E1936">
        <v>6.9</v>
      </c>
      <c r="F1936" t="s">
        <v>40</v>
      </c>
      <c r="G1936" t="s">
        <v>25</v>
      </c>
    </row>
    <row r="1937" hidden="1" spans="1:7">
      <c r="A1937" t="s">
        <v>245</v>
      </c>
      <c r="B1937"/>
      <c r="C1937" t="str">
        <f>VLOOKUP(A1937,匹配表!$1:$1048576,22,0)</f>
        <v>浙江公司国网电网GIS平台10号服务器</v>
      </c>
      <c r="D1937" t="s">
        <v>13</v>
      </c>
      <c r="E1937">
        <v>6.9</v>
      </c>
      <c r="F1937" t="s">
        <v>42</v>
      </c>
      <c r="G1937" t="s">
        <v>25</v>
      </c>
    </row>
    <row r="1938" hidden="1" spans="1:7">
      <c r="A1938" t="s">
        <v>245</v>
      </c>
      <c r="B1938"/>
      <c r="C1938" t="str">
        <f>VLOOKUP(A1938,匹配表!$1:$1048576,22,0)</f>
        <v>浙江公司国网电网GIS平台10号服务器</v>
      </c>
      <c r="D1938" t="s">
        <v>13</v>
      </c>
      <c r="E1938">
        <v>6.9</v>
      </c>
      <c r="F1938" t="s">
        <v>43</v>
      </c>
      <c r="G1938" t="s">
        <v>25</v>
      </c>
    </row>
    <row r="1939" hidden="1" spans="1:7">
      <c r="A1939" t="s">
        <v>245</v>
      </c>
      <c r="B1939"/>
      <c r="C1939" t="str">
        <f>VLOOKUP(A1939,匹配表!$1:$1048576,22,0)</f>
        <v>浙江公司国网电网GIS平台10号服务器</v>
      </c>
      <c r="D1939" t="s">
        <v>13</v>
      </c>
      <c r="E1939">
        <v>6.9</v>
      </c>
      <c r="F1939" t="s">
        <v>45</v>
      </c>
      <c r="G1939" t="s">
        <v>25</v>
      </c>
    </row>
    <row r="1940" hidden="1" spans="1:7">
      <c r="A1940" t="s">
        <v>245</v>
      </c>
      <c r="B1940"/>
      <c r="C1940" t="str">
        <f>VLOOKUP(A1940,匹配表!$1:$1048576,22,0)</f>
        <v>浙江公司国网电网GIS平台10号服务器</v>
      </c>
      <c r="D1940" t="s">
        <v>13</v>
      </c>
      <c r="E1940">
        <v>6.9</v>
      </c>
      <c r="F1940" t="s">
        <v>46</v>
      </c>
      <c r="G1940" t="s">
        <v>25</v>
      </c>
    </row>
    <row r="1941" hidden="1" spans="1:7">
      <c r="A1941" t="s">
        <v>245</v>
      </c>
      <c r="B1941"/>
      <c r="C1941" t="str">
        <f>VLOOKUP(A1941,匹配表!$1:$1048576,22,0)</f>
        <v>浙江公司国网电网GIS平台10号服务器</v>
      </c>
      <c r="D1941" t="s">
        <v>13</v>
      </c>
      <c r="E1941">
        <v>6.9</v>
      </c>
      <c r="F1941" t="s">
        <v>47</v>
      </c>
      <c r="G1941" t="s">
        <v>25</v>
      </c>
    </row>
    <row r="1942" hidden="1" spans="1:7">
      <c r="A1942" t="s">
        <v>245</v>
      </c>
      <c r="B1942"/>
      <c r="C1942" t="str">
        <f>VLOOKUP(A1942,匹配表!$1:$1048576,22,0)</f>
        <v>浙江公司国网电网GIS平台10号服务器</v>
      </c>
      <c r="D1942" t="s">
        <v>13</v>
      </c>
      <c r="E1942">
        <v>6.9</v>
      </c>
      <c r="F1942" t="s">
        <v>48</v>
      </c>
      <c r="G1942" t="s">
        <v>25</v>
      </c>
    </row>
    <row r="1943" hidden="1" spans="1:7">
      <c r="A1943" t="s">
        <v>245</v>
      </c>
      <c r="B1943"/>
      <c r="C1943" t="str">
        <f>VLOOKUP(A1943,匹配表!$1:$1048576,22,0)</f>
        <v>浙江公司国网电网GIS平台10号服务器</v>
      </c>
      <c r="D1943" t="s">
        <v>13</v>
      </c>
      <c r="E1943">
        <v>6.9</v>
      </c>
      <c r="F1943" t="s">
        <v>50</v>
      </c>
      <c r="G1943" t="s">
        <v>25</v>
      </c>
    </row>
    <row r="1944" hidden="1" spans="1:7">
      <c r="A1944" t="s">
        <v>245</v>
      </c>
      <c r="B1944"/>
      <c r="C1944" t="str">
        <f>VLOOKUP(A1944,匹配表!$1:$1048576,22,0)</f>
        <v>浙江公司国网电网GIS平台10号服务器</v>
      </c>
      <c r="D1944" t="s">
        <v>13</v>
      </c>
      <c r="E1944">
        <v>6.9</v>
      </c>
      <c r="F1944" t="s">
        <v>51</v>
      </c>
      <c r="G1944" t="s">
        <v>25</v>
      </c>
    </row>
    <row r="1945" hidden="1" spans="1:7">
      <c r="A1945" t="s">
        <v>245</v>
      </c>
      <c r="B1945"/>
      <c r="C1945" t="str">
        <f>VLOOKUP(A1945,匹配表!$1:$1048576,22,0)</f>
        <v>浙江公司国网电网GIS平台10号服务器</v>
      </c>
      <c r="D1945" t="s">
        <v>13</v>
      </c>
      <c r="E1945">
        <v>6.9</v>
      </c>
      <c r="F1945" t="s">
        <v>54</v>
      </c>
      <c r="G1945" t="s">
        <v>25</v>
      </c>
    </row>
    <row r="1946" hidden="1" spans="1:7">
      <c r="A1946" t="s">
        <v>245</v>
      </c>
      <c r="B1946"/>
      <c r="C1946" t="str">
        <f>VLOOKUP(A1946,匹配表!$1:$1048576,22,0)</f>
        <v>浙江公司国网电网GIS平台10号服务器</v>
      </c>
      <c r="D1946" t="s">
        <v>13</v>
      </c>
      <c r="E1946">
        <v>6.9</v>
      </c>
      <c r="F1946" t="s">
        <v>55</v>
      </c>
      <c r="G1946" t="s">
        <v>25</v>
      </c>
    </row>
    <row r="1947" hidden="1" spans="1:7">
      <c r="A1947" t="s">
        <v>245</v>
      </c>
      <c r="B1947"/>
      <c r="C1947" t="str">
        <f>VLOOKUP(A1947,匹配表!$1:$1048576,22,0)</f>
        <v>浙江公司国网电网GIS平台10号服务器</v>
      </c>
      <c r="D1947" t="s">
        <v>13</v>
      </c>
      <c r="E1947">
        <v>6.9</v>
      </c>
      <c r="F1947" t="s">
        <v>56</v>
      </c>
      <c r="G1947" t="s">
        <v>25</v>
      </c>
    </row>
    <row r="1948" hidden="1" spans="1:7">
      <c r="A1948" t="s">
        <v>245</v>
      </c>
      <c r="B1948"/>
      <c r="C1948" t="str">
        <f>VLOOKUP(A1948,匹配表!$1:$1048576,22,0)</f>
        <v>浙江公司国网电网GIS平台10号服务器</v>
      </c>
      <c r="D1948" t="s">
        <v>13</v>
      </c>
      <c r="E1948">
        <v>6.9</v>
      </c>
      <c r="F1948" t="s">
        <v>57</v>
      </c>
      <c r="G1948" t="s">
        <v>25</v>
      </c>
    </row>
    <row r="1949" hidden="1" spans="1:7">
      <c r="A1949" t="s">
        <v>245</v>
      </c>
      <c r="B1949"/>
      <c r="C1949" t="str">
        <f>VLOOKUP(A1949,匹配表!$1:$1048576,22,0)</f>
        <v>浙江公司国网电网GIS平台10号服务器</v>
      </c>
      <c r="D1949" t="s">
        <v>13</v>
      </c>
      <c r="E1949">
        <v>6.9</v>
      </c>
      <c r="F1949" t="s">
        <v>59</v>
      </c>
      <c r="G1949" t="s">
        <v>25</v>
      </c>
    </row>
    <row r="1950" hidden="1" spans="1:7">
      <c r="A1950" t="s">
        <v>245</v>
      </c>
      <c r="B1950"/>
      <c r="C1950" t="str">
        <f>VLOOKUP(A1950,匹配表!$1:$1048576,22,0)</f>
        <v>浙江公司国网电网GIS平台10号服务器</v>
      </c>
      <c r="D1950" t="s">
        <v>13</v>
      </c>
      <c r="E1950">
        <v>6.9</v>
      </c>
      <c r="F1950" t="s">
        <v>60</v>
      </c>
      <c r="G1950" t="s">
        <v>25</v>
      </c>
    </row>
    <row r="1951" hidden="1" spans="1:7">
      <c r="A1951" t="s">
        <v>245</v>
      </c>
      <c r="B1951"/>
      <c r="C1951" t="str">
        <f>VLOOKUP(A1951,匹配表!$1:$1048576,22,0)</f>
        <v>浙江公司国网电网GIS平台10号服务器</v>
      </c>
      <c r="D1951" t="s">
        <v>13</v>
      </c>
      <c r="E1951">
        <v>6.9</v>
      </c>
      <c r="F1951" t="s">
        <v>61</v>
      </c>
      <c r="G1951" t="s">
        <v>25</v>
      </c>
    </row>
    <row r="1952" hidden="1" spans="1:7">
      <c r="A1952" t="s">
        <v>245</v>
      </c>
      <c r="B1952"/>
      <c r="C1952" t="str">
        <f>VLOOKUP(A1952,匹配表!$1:$1048576,22,0)</f>
        <v>浙江公司国网电网GIS平台10号服务器</v>
      </c>
      <c r="D1952" t="s">
        <v>13</v>
      </c>
      <c r="E1952">
        <v>6.9</v>
      </c>
      <c r="F1952" t="s">
        <v>63</v>
      </c>
      <c r="G1952" t="s">
        <v>25</v>
      </c>
    </row>
    <row r="1953" hidden="1" spans="1:7">
      <c r="A1953" t="s">
        <v>245</v>
      </c>
      <c r="B1953"/>
      <c r="C1953" t="str">
        <f>VLOOKUP(A1953,匹配表!$1:$1048576,22,0)</f>
        <v>浙江公司国网电网GIS平台10号服务器</v>
      </c>
      <c r="D1953" t="s">
        <v>13</v>
      </c>
      <c r="E1953">
        <v>6.9</v>
      </c>
      <c r="F1953" t="s">
        <v>66</v>
      </c>
      <c r="G1953" t="s">
        <v>25</v>
      </c>
    </row>
    <row r="1954" hidden="1" spans="1:7">
      <c r="A1954" t="s">
        <v>245</v>
      </c>
      <c r="B1954"/>
      <c r="C1954" t="str">
        <f>VLOOKUP(A1954,匹配表!$1:$1048576,22,0)</f>
        <v>浙江公司国网电网GIS平台10号服务器</v>
      </c>
      <c r="D1954" t="s">
        <v>13</v>
      </c>
      <c r="E1954">
        <v>6.9</v>
      </c>
      <c r="F1954" t="s">
        <v>69</v>
      </c>
      <c r="G1954" t="s">
        <v>25</v>
      </c>
    </row>
    <row r="1955" hidden="1" spans="1:7">
      <c r="A1955" t="s">
        <v>245</v>
      </c>
      <c r="B1955"/>
      <c r="C1955" t="str">
        <f>VLOOKUP(A1955,匹配表!$1:$1048576,22,0)</f>
        <v>浙江公司国网电网GIS平台10号服务器</v>
      </c>
      <c r="D1955" t="s">
        <v>13</v>
      </c>
      <c r="E1955">
        <v>6.9</v>
      </c>
      <c r="F1955" t="s">
        <v>121</v>
      </c>
      <c r="G1955" t="s">
        <v>25</v>
      </c>
    </row>
    <row r="1956" hidden="1" spans="1:7">
      <c r="A1956" t="s">
        <v>245</v>
      </c>
      <c r="B1956"/>
      <c r="C1956" t="str">
        <f>VLOOKUP(A1956,匹配表!$1:$1048576,22,0)</f>
        <v>浙江公司国网电网GIS平台10号服务器</v>
      </c>
      <c r="D1956" t="s">
        <v>13</v>
      </c>
      <c r="E1956">
        <v>6.9</v>
      </c>
      <c r="F1956" t="s">
        <v>122</v>
      </c>
      <c r="G1956" t="s">
        <v>25</v>
      </c>
    </row>
    <row r="1957" hidden="1" spans="1:7">
      <c r="A1957" t="s">
        <v>245</v>
      </c>
      <c r="B1957"/>
      <c r="C1957" t="str">
        <f>VLOOKUP(A1957,匹配表!$1:$1048576,22,0)</f>
        <v>浙江公司国网电网GIS平台10号服务器</v>
      </c>
      <c r="D1957" t="s">
        <v>13</v>
      </c>
      <c r="E1957">
        <v>6.9</v>
      </c>
      <c r="F1957" t="s">
        <v>71</v>
      </c>
      <c r="G1957" t="s">
        <v>25</v>
      </c>
    </row>
    <row r="1958" spans="1:12">
      <c r="A1958" s="16" t="s">
        <v>247</v>
      </c>
      <c r="B1958" s="17" t="s">
        <v>73</v>
      </c>
      <c r="C1958" s="16" t="str">
        <f>VLOOKUP(A1958,匹配表!$1:$1048576,22,0)</f>
        <v>浙江公司国网大数据平台20号服务器</v>
      </c>
      <c r="D1958" s="16" t="s">
        <v>13</v>
      </c>
      <c r="E1958" s="16">
        <v>6.9</v>
      </c>
      <c r="F1958" s="16" t="s">
        <v>74</v>
      </c>
      <c r="G1958" s="16" t="s">
        <v>16</v>
      </c>
      <c r="H1958" s="16" t="s">
        <v>73</v>
      </c>
      <c r="I1958" s="16" t="s">
        <v>75</v>
      </c>
      <c r="J1958" s="46" t="s">
        <v>21</v>
      </c>
      <c r="K1958" s="16"/>
      <c r="L1958" s="16"/>
    </row>
    <row r="1959" spans="1:12">
      <c r="A1959" s="16" t="s">
        <v>247</v>
      </c>
      <c r="B1959" s="17" t="s">
        <v>73</v>
      </c>
      <c r="C1959" s="16" t="str">
        <f>VLOOKUP(A1959,匹配表!$1:$1048576,22,0)</f>
        <v>浙江公司国网大数据平台20号服务器</v>
      </c>
      <c r="D1959" s="16" t="s">
        <v>13</v>
      </c>
      <c r="E1959" s="16">
        <v>6.9</v>
      </c>
      <c r="F1959" s="16" t="s">
        <v>18</v>
      </c>
      <c r="G1959" s="16" t="s">
        <v>16</v>
      </c>
      <c r="H1959" s="16" t="s">
        <v>19</v>
      </c>
      <c r="I1959" s="16" t="s">
        <v>76</v>
      </c>
      <c r="J1959" s="46" t="s">
        <v>21</v>
      </c>
      <c r="K1959" s="16"/>
      <c r="L1959" s="16"/>
    </row>
    <row r="1960" spans="1:12">
      <c r="A1960" s="16" t="s">
        <v>247</v>
      </c>
      <c r="B1960" s="17" t="s">
        <v>73</v>
      </c>
      <c r="C1960" s="16" t="str">
        <f>VLOOKUP(A1960,匹配表!$1:$1048576,22,0)</f>
        <v>浙江公司国网大数据平台20号服务器</v>
      </c>
      <c r="D1960" s="16" t="s">
        <v>13</v>
      </c>
      <c r="E1960" s="16">
        <v>6.9</v>
      </c>
      <c r="F1960" s="16" t="s">
        <v>77</v>
      </c>
      <c r="G1960" s="16" t="s">
        <v>16</v>
      </c>
      <c r="H1960" s="16" t="s">
        <v>73</v>
      </c>
      <c r="I1960" s="16" t="s">
        <v>76</v>
      </c>
      <c r="J1960" s="46" t="s">
        <v>21</v>
      </c>
      <c r="K1960" s="16"/>
      <c r="L1960" s="16"/>
    </row>
    <row r="1961" hidden="1" spans="1:7">
      <c r="A1961" t="s">
        <v>247</v>
      </c>
      <c r="B1961"/>
      <c r="C1961" t="str">
        <f>VLOOKUP(A1961,匹配表!$1:$1048576,22,0)</f>
        <v>浙江公司国网大数据平台20号服务器</v>
      </c>
      <c r="D1961" t="s">
        <v>13</v>
      </c>
      <c r="E1961">
        <v>6.9</v>
      </c>
      <c r="F1961" t="s">
        <v>78</v>
      </c>
      <c r="G1961" t="s">
        <v>25</v>
      </c>
    </row>
    <row r="1962" hidden="1" spans="1:7">
      <c r="A1962" t="s">
        <v>247</v>
      </c>
      <c r="B1962"/>
      <c r="C1962" t="str">
        <f>VLOOKUP(A1962,匹配表!$1:$1048576,22,0)</f>
        <v>浙江公司国网大数据平台20号服务器</v>
      </c>
      <c r="D1962" t="s">
        <v>13</v>
      </c>
      <c r="E1962">
        <v>6.9</v>
      </c>
      <c r="F1962" t="s">
        <v>79</v>
      </c>
      <c r="G1962" t="s">
        <v>25</v>
      </c>
    </row>
    <row r="1963" hidden="1" spans="1:7">
      <c r="A1963" t="s">
        <v>247</v>
      </c>
      <c r="B1963"/>
      <c r="C1963" t="str">
        <f>VLOOKUP(A1963,匹配表!$1:$1048576,22,0)</f>
        <v>浙江公司国网大数据平台20号服务器</v>
      </c>
      <c r="D1963" t="s">
        <v>13</v>
      </c>
      <c r="E1963">
        <v>6.9</v>
      </c>
      <c r="F1963" t="s">
        <v>80</v>
      </c>
      <c r="G1963" t="s">
        <v>25</v>
      </c>
    </row>
    <row r="1964" hidden="1" spans="1:7">
      <c r="A1964" t="s">
        <v>247</v>
      </c>
      <c r="B1964"/>
      <c r="C1964" t="str">
        <f>VLOOKUP(A1964,匹配表!$1:$1048576,22,0)</f>
        <v>浙江公司国网大数据平台20号服务器</v>
      </c>
      <c r="D1964" t="s">
        <v>13</v>
      </c>
      <c r="E1964">
        <v>6.9</v>
      </c>
      <c r="F1964" t="s">
        <v>81</v>
      </c>
      <c r="G1964" t="s">
        <v>25</v>
      </c>
    </row>
    <row r="1965" hidden="1" spans="1:7">
      <c r="A1965" t="s">
        <v>247</v>
      </c>
      <c r="B1965"/>
      <c r="C1965" t="str">
        <f>VLOOKUP(A1965,匹配表!$1:$1048576,22,0)</f>
        <v>浙江公司国网大数据平台20号服务器</v>
      </c>
      <c r="D1965" t="s">
        <v>13</v>
      </c>
      <c r="E1965">
        <v>6.9</v>
      </c>
      <c r="F1965" t="s">
        <v>82</v>
      </c>
      <c r="G1965" t="s">
        <v>25</v>
      </c>
    </row>
    <row r="1966" hidden="1" spans="1:7">
      <c r="A1966" t="s">
        <v>247</v>
      </c>
      <c r="B1966"/>
      <c r="C1966" t="str">
        <f>VLOOKUP(A1966,匹配表!$1:$1048576,22,0)</f>
        <v>浙江公司国网大数据平台20号服务器</v>
      </c>
      <c r="D1966" t="s">
        <v>13</v>
      </c>
      <c r="E1966">
        <v>6.9</v>
      </c>
      <c r="F1966" t="s">
        <v>83</v>
      </c>
      <c r="G1966" t="s">
        <v>25</v>
      </c>
    </row>
    <row r="1967" hidden="1" spans="1:7">
      <c r="A1967" t="s">
        <v>247</v>
      </c>
      <c r="B1967"/>
      <c r="C1967" t="str">
        <f>VLOOKUP(A1967,匹配表!$1:$1048576,22,0)</f>
        <v>浙江公司国网大数据平台20号服务器</v>
      </c>
      <c r="D1967" t="s">
        <v>13</v>
      </c>
      <c r="E1967">
        <v>6.9</v>
      </c>
      <c r="F1967" t="s">
        <v>84</v>
      </c>
      <c r="G1967" t="s">
        <v>25</v>
      </c>
    </row>
    <row r="1968" hidden="1" spans="1:7">
      <c r="A1968" t="s">
        <v>247</v>
      </c>
      <c r="B1968"/>
      <c r="C1968" t="str">
        <f>VLOOKUP(A1968,匹配表!$1:$1048576,22,0)</f>
        <v>浙江公司国网大数据平台20号服务器</v>
      </c>
      <c r="D1968" t="s">
        <v>13</v>
      </c>
      <c r="E1968">
        <v>6.9</v>
      </c>
      <c r="F1968" t="s">
        <v>85</v>
      </c>
      <c r="G1968" t="s">
        <v>25</v>
      </c>
    </row>
    <row r="1969" hidden="1" spans="1:7">
      <c r="A1969" t="s">
        <v>247</v>
      </c>
      <c r="B1969"/>
      <c r="C1969" t="str">
        <f>VLOOKUP(A1969,匹配表!$1:$1048576,22,0)</f>
        <v>浙江公司国网大数据平台20号服务器</v>
      </c>
      <c r="D1969" t="s">
        <v>13</v>
      </c>
      <c r="E1969">
        <v>6.9</v>
      </c>
      <c r="F1969" t="s">
        <v>86</v>
      </c>
      <c r="G1969" t="s">
        <v>25</v>
      </c>
    </row>
    <row r="1970" hidden="1" spans="1:7">
      <c r="A1970" t="s">
        <v>247</v>
      </c>
      <c r="B1970"/>
      <c r="C1970" t="str">
        <f>VLOOKUP(A1970,匹配表!$1:$1048576,22,0)</f>
        <v>浙江公司国网大数据平台20号服务器</v>
      </c>
      <c r="D1970" t="s">
        <v>13</v>
      </c>
      <c r="E1970">
        <v>6.9</v>
      </c>
      <c r="F1970" t="s">
        <v>87</v>
      </c>
      <c r="G1970" t="s">
        <v>25</v>
      </c>
    </row>
    <row r="1971" hidden="1" spans="1:7">
      <c r="A1971" t="s">
        <v>247</v>
      </c>
      <c r="B1971"/>
      <c r="C1971" t="str">
        <f>VLOOKUP(A1971,匹配表!$1:$1048576,22,0)</f>
        <v>浙江公司国网大数据平台20号服务器</v>
      </c>
      <c r="D1971" t="s">
        <v>13</v>
      </c>
      <c r="E1971">
        <v>6.9</v>
      </c>
      <c r="F1971" t="s">
        <v>88</v>
      </c>
      <c r="G1971" t="s">
        <v>25</v>
      </c>
    </row>
    <row r="1972" hidden="1" spans="1:7">
      <c r="A1972" t="s">
        <v>247</v>
      </c>
      <c r="B1972"/>
      <c r="C1972" t="str">
        <f>VLOOKUP(A1972,匹配表!$1:$1048576,22,0)</f>
        <v>浙江公司国网大数据平台20号服务器</v>
      </c>
      <c r="D1972" t="s">
        <v>13</v>
      </c>
      <c r="E1972">
        <v>6.9</v>
      </c>
      <c r="F1972" t="s">
        <v>89</v>
      </c>
      <c r="G1972" t="s">
        <v>25</v>
      </c>
    </row>
    <row r="1973" hidden="1" spans="1:7">
      <c r="A1973" t="s">
        <v>247</v>
      </c>
      <c r="B1973"/>
      <c r="C1973" t="str">
        <f>VLOOKUP(A1973,匹配表!$1:$1048576,22,0)</f>
        <v>浙江公司国网大数据平台20号服务器</v>
      </c>
      <c r="D1973" t="s">
        <v>13</v>
      </c>
      <c r="E1973">
        <v>6.9</v>
      </c>
      <c r="F1973" t="s">
        <v>90</v>
      </c>
      <c r="G1973" t="s">
        <v>25</v>
      </c>
    </row>
    <row r="1974" hidden="1" spans="1:7">
      <c r="A1974" t="s">
        <v>247</v>
      </c>
      <c r="B1974"/>
      <c r="C1974" t="str">
        <f>VLOOKUP(A1974,匹配表!$1:$1048576,22,0)</f>
        <v>浙江公司国网大数据平台20号服务器</v>
      </c>
      <c r="D1974" t="s">
        <v>13</v>
      </c>
      <c r="E1974">
        <v>6.9</v>
      </c>
      <c r="F1974" t="s">
        <v>91</v>
      </c>
      <c r="G1974" t="s">
        <v>25</v>
      </c>
    </row>
    <row r="1975" hidden="1" spans="1:7">
      <c r="A1975" t="s">
        <v>247</v>
      </c>
      <c r="B1975"/>
      <c r="C1975" t="str">
        <f>VLOOKUP(A1975,匹配表!$1:$1048576,22,0)</f>
        <v>浙江公司国网大数据平台20号服务器</v>
      </c>
      <c r="D1975" t="s">
        <v>13</v>
      </c>
      <c r="E1975">
        <v>6.9</v>
      </c>
      <c r="F1975" t="s">
        <v>92</v>
      </c>
      <c r="G1975" t="s">
        <v>25</v>
      </c>
    </row>
    <row r="1976" hidden="1" spans="1:7">
      <c r="A1976" t="s">
        <v>247</v>
      </c>
      <c r="B1976"/>
      <c r="C1976" t="str">
        <f>VLOOKUP(A1976,匹配表!$1:$1048576,22,0)</f>
        <v>浙江公司国网大数据平台20号服务器</v>
      </c>
      <c r="D1976" t="s">
        <v>13</v>
      </c>
      <c r="E1976">
        <v>6.9</v>
      </c>
      <c r="F1976" t="s">
        <v>93</v>
      </c>
      <c r="G1976" t="s">
        <v>25</v>
      </c>
    </row>
    <row r="1977" hidden="1" spans="1:7">
      <c r="A1977" t="s">
        <v>247</v>
      </c>
      <c r="B1977"/>
      <c r="C1977" t="str">
        <f>VLOOKUP(A1977,匹配表!$1:$1048576,22,0)</f>
        <v>浙江公司国网大数据平台20号服务器</v>
      </c>
      <c r="D1977" t="s">
        <v>13</v>
      </c>
      <c r="E1977">
        <v>6.9</v>
      </c>
      <c r="F1977" t="s">
        <v>94</v>
      </c>
      <c r="G1977" t="s">
        <v>25</v>
      </c>
    </row>
    <row r="1978" hidden="1" spans="1:7">
      <c r="A1978" t="s">
        <v>247</v>
      </c>
      <c r="B1978"/>
      <c r="C1978" t="str">
        <f>VLOOKUP(A1978,匹配表!$1:$1048576,22,0)</f>
        <v>浙江公司国网大数据平台20号服务器</v>
      </c>
      <c r="D1978" t="s">
        <v>13</v>
      </c>
      <c r="E1978">
        <v>6.9</v>
      </c>
      <c r="F1978" t="s">
        <v>95</v>
      </c>
      <c r="G1978" t="s">
        <v>25</v>
      </c>
    </row>
    <row r="1979" hidden="1" spans="1:7">
      <c r="A1979" t="s">
        <v>247</v>
      </c>
      <c r="B1979"/>
      <c r="C1979" t="str">
        <f>VLOOKUP(A1979,匹配表!$1:$1048576,22,0)</f>
        <v>浙江公司国网大数据平台20号服务器</v>
      </c>
      <c r="D1979" t="s">
        <v>13</v>
      </c>
      <c r="E1979">
        <v>6.9</v>
      </c>
      <c r="F1979" t="s">
        <v>96</v>
      </c>
      <c r="G1979" t="s">
        <v>25</v>
      </c>
    </row>
    <row r="1980" hidden="1" spans="1:7">
      <c r="A1980" t="s">
        <v>247</v>
      </c>
      <c r="B1980"/>
      <c r="C1980" t="str">
        <f>VLOOKUP(A1980,匹配表!$1:$1048576,22,0)</f>
        <v>浙江公司国网大数据平台20号服务器</v>
      </c>
      <c r="D1980" t="s">
        <v>13</v>
      </c>
      <c r="E1980">
        <v>6.9</v>
      </c>
      <c r="F1980" t="s">
        <v>97</v>
      </c>
      <c r="G1980" t="s">
        <v>25</v>
      </c>
    </row>
    <row r="1981" hidden="1" spans="1:7">
      <c r="A1981" t="s">
        <v>247</v>
      </c>
      <c r="B1981"/>
      <c r="C1981" t="str">
        <f>VLOOKUP(A1981,匹配表!$1:$1048576,22,0)</f>
        <v>浙江公司国网大数据平台20号服务器</v>
      </c>
      <c r="D1981" t="s">
        <v>13</v>
      </c>
      <c r="E1981">
        <v>6.9</v>
      </c>
      <c r="F1981" t="s">
        <v>24</v>
      </c>
      <c r="G1981" t="s">
        <v>25</v>
      </c>
    </row>
    <row r="1982" hidden="1" spans="1:7">
      <c r="A1982" t="s">
        <v>247</v>
      </c>
      <c r="B1982"/>
      <c r="C1982" t="str">
        <f>VLOOKUP(A1982,匹配表!$1:$1048576,22,0)</f>
        <v>浙江公司国网大数据平台20号服务器</v>
      </c>
      <c r="D1982" t="s">
        <v>13</v>
      </c>
      <c r="E1982">
        <v>6.9</v>
      </c>
      <c r="F1982" t="s">
        <v>26</v>
      </c>
      <c r="G1982" t="s">
        <v>25</v>
      </c>
    </row>
    <row r="1983" hidden="1" spans="1:7">
      <c r="A1983" t="s">
        <v>247</v>
      </c>
      <c r="B1983"/>
      <c r="C1983" t="str">
        <f>VLOOKUP(A1983,匹配表!$1:$1048576,22,0)</f>
        <v>浙江公司国网大数据平台20号服务器</v>
      </c>
      <c r="D1983" t="s">
        <v>13</v>
      </c>
      <c r="E1983">
        <v>6.9</v>
      </c>
      <c r="F1983" t="s">
        <v>98</v>
      </c>
      <c r="G1983" t="s">
        <v>25</v>
      </c>
    </row>
    <row r="1984" hidden="1" spans="1:7">
      <c r="A1984" t="s">
        <v>247</v>
      </c>
      <c r="B1984"/>
      <c r="C1984" t="str">
        <f>VLOOKUP(A1984,匹配表!$1:$1048576,22,0)</f>
        <v>浙江公司国网大数据平台20号服务器</v>
      </c>
      <c r="D1984" t="s">
        <v>13</v>
      </c>
      <c r="E1984">
        <v>6.9</v>
      </c>
      <c r="F1984" t="s">
        <v>29</v>
      </c>
      <c r="G1984" t="s">
        <v>25</v>
      </c>
    </row>
    <row r="1985" hidden="1" spans="1:7">
      <c r="A1985" t="s">
        <v>247</v>
      </c>
      <c r="B1985"/>
      <c r="C1985" t="str">
        <f>VLOOKUP(A1985,匹配表!$1:$1048576,22,0)</f>
        <v>浙江公司国网大数据平台20号服务器</v>
      </c>
      <c r="D1985" t="s">
        <v>13</v>
      </c>
      <c r="E1985">
        <v>6.9</v>
      </c>
      <c r="F1985" t="s">
        <v>30</v>
      </c>
      <c r="G1985" t="s">
        <v>25</v>
      </c>
    </row>
    <row r="1986" hidden="1" spans="1:7">
      <c r="A1986" t="s">
        <v>247</v>
      </c>
      <c r="B1986"/>
      <c r="C1986" t="str">
        <f>VLOOKUP(A1986,匹配表!$1:$1048576,22,0)</f>
        <v>浙江公司国网大数据平台20号服务器</v>
      </c>
      <c r="D1986" t="s">
        <v>13</v>
      </c>
      <c r="E1986">
        <v>6.9</v>
      </c>
      <c r="F1986" t="s">
        <v>99</v>
      </c>
      <c r="G1986" t="s">
        <v>25</v>
      </c>
    </row>
    <row r="1987" hidden="1" spans="1:7">
      <c r="A1987" t="s">
        <v>247</v>
      </c>
      <c r="B1987"/>
      <c r="C1987" t="str">
        <f>VLOOKUP(A1987,匹配表!$1:$1048576,22,0)</f>
        <v>浙江公司国网大数据平台20号服务器</v>
      </c>
      <c r="D1987" t="s">
        <v>13</v>
      </c>
      <c r="E1987">
        <v>6.9</v>
      </c>
      <c r="F1987" t="s">
        <v>33</v>
      </c>
      <c r="G1987" t="s">
        <v>25</v>
      </c>
    </row>
    <row r="1988" hidden="1" spans="1:7">
      <c r="A1988" t="s">
        <v>247</v>
      </c>
      <c r="B1988"/>
      <c r="C1988" t="str">
        <f>VLOOKUP(A1988,匹配表!$1:$1048576,22,0)</f>
        <v>浙江公司国网大数据平台20号服务器</v>
      </c>
      <c r="D1988" t="s">
        <v>13</v>
      </c>
      <c r="E1988">
        <v>6.9</v>
      </c>
      <c r="F1988" t="s">
        <v>34</v>
      </c>
      <c r="G1988" t="s">
        <v>25</v>
      </c>
    </row>
    <row r="1989" hidden="1" spans="1:7">
      <c r="A1989" t="s">
        <v>247</v>
      </c>
      <c r="B1989"/>
      <c r="C1989" t="str">
        <f>VLOOKUP(A1989,匹配表!$1:$1048576,22,0)</f>
        <v>浙江公司国网大数据平台20号服务器</v>
      </c>
      <c r="D1989" t="s">
        <v>13</v>
      </c>
      <c r="E1989">
        <v>6.9</v>
      </c>
      <c r="F1989" t="s">
        <v>100</v>
      </c>
      <c r="G1989" t="s">
        <v>25</v>
      </c>
    </row>
    <row r="1990" hidden="1" spans="1:7">
      <c r="A1990" t="s">
        <v>247</v>
      </c>
      <c r="B1990"/>
      <c r="C1990" t="str">
        <f>VLOOKUP(A1990,匹配表!$1:$1048576,22,0)</f>
        <v>浙江公司国网大数据平台20号服务器</v>
      </c>
      <c r="D1990" t="s">
        <v>13</v>
      </c>
      <c r="E1990">
        <v>6.9</v>
      </c>
      <c r="F1990" t="s">
        <v>35</v>
      </c>
      <c r="G1990" t="s">
        <v>25</v>
      </c>
    </row>
    <row r="1991" hidden="1" spans="1:7">
      <c r="A1991" t="s">
        <v>247</v>
      </c>
      <c r="B1991"/>
      <c r="C1991" t="str">
        <f>VLOOKUP(A1991,匹配表!$1:$1048576,22,0)</f>
        <v>浙江公司国网大数据平台20号服务器</v>
      </c>
      <c r="D1991" t="s">
        <v>13</v>
      </c>
      <c r="E1991">
        <v>6.9</v>
      </c>
      <c r="F1991" t="s">
        <v>36</v>
      </c>
      <c r="G1991" t="s">
        <v>25</v>
      </c>
    </row>
    <row r="1992" hidden="1" spans="1:7">
      <c r="A1992" t="s">
        <v>247</v>
      </c>
      <c r="B1992"/>
      <c r="C1992" t="str">
        <f>VLOOKUP(A1992,匹配表!$1:$1048576,22,0)</f>
        <v>浙江公司国网大数据平台20号服务器</v>
      </c>
      <c r="D1992" t="s">
        <v>13</v>
      </c>
      <c r="E1992">
        <v>6.9</v>
      </c>
      <c r="F1992" t="s">
        <v>37</v>
      </c>
      <c r="G1992" t="s">
        <v>25</v>
      </c>
    </row>
    <row r="1993" hidden="1" spans="1:7">
      <c r="A1993" t="s">
        <v>247</v>
      </c>
      <c r="B1993"/>
      <c r="C1993" t="str">
        <f>VLOOKUP(A1993,匹配表!$1:$1048576,22,0)</f>
        <v>浙江公司国网大数据平台20号服务器</v>
      </c>
      <c r="D1993" t="s">
        <v>13</v>
      </c>
      <c r="E1993">
        <v>6.9</v>
      </c>
      <c r="F1993" t="s">
        <v>101</v>
      </c>
      <c r="G1993" t="s">
        <v>25</v>
      </c>
    </row>
    <row r="1994" hidden="1" spans="1:7">
      <c r="A1994" t="s">
        <v>247</v>
      </c>
      <c r="B1994"/>
      <c r="C1994" t="str">
        <f>VLOOKUP(A1994,匹配表!$1:$1048576,22,0)</f>
        <v>浙江公司国网大数据平台20号服务器</v>
      </c>
      <c r="D1994" t="s">
        <v>13</v>
      </c>
      <c r="E1994">
        <v>6.9</v>
      </c>
      <c r="F1994" t="s">
        <v>102</v>
      </c>
      <c r="G1994" t="s">
        <v>25</v>
      </c>
    </row>
    <row r="1995" hidden="1" spans="1:7">
      <c r="A1995" t="s">
        <v>247</v>
      </c>
      <c r="B1995"/>
      <c r="C1995" t="str">
        <f>VLOOKUP(A1995,匹配表!$1:$1048576,22,0)</f>
        <v>浙江公司国网大数据平台20号服务器</v>
      </c>
      <c r="D1995" t="s">
        <v>13</v>
      </c>
      <c r="E1995">
        <v>6.9</v>
      </c>
      <c r="F1995" t="s">
        <v>40</v>
      </c>
      <c r="G1995" t="s">
        <v>25</v>
      </c>
    </row>
    <row r="1996" hidden="1" spans="1:7">
      <c r="A1996" t="s">
        <v>247</v>
      </c>
      <c r="B1996"/>
      <c r="C1996" t="str">
        <f>VLOOKUP(A1996,匹配表!$1:$1048576,22,0)</f>
        <v>浙江公司国网大数据平台20号服务器</v>
      </c>
      <c r="D1996" t="s">
        <v>13</v>
      </c>
      <c r="E1996">
        <v>6.9</v>
      </c>
      <c r="F1996" t="s">
        <v>103</v>
      </c>
      <c r="G1996" t="s">
        <v>25</v>
      </c>
    </row>
    <row r="1997" hidden="1" spans="1:7">
      <c r="A1997" t="s">
        <v>247</v>
      </c>
      <c r="B1997"/>
      <c r="C1997" t="str">
        <f>VLOOKUP(A1997,匹配表!$1:$1048576,22,0)</f>
        <v>浙江公司国网大数据平台20号服务器</v>
      </c>
      <c r="D1997" t="s">
        <v>13</v>
      </c>
      <c r="E1997">
        <v>6.9</v>
      </c>
      <c r="F1997" t="s">
        <v>104</v>
      </c>
      <c r="G1997" t="s">
        <v>25</v>
      </c>
    </row>
    <row r="1998" hidden="1" spans="1:7">
      <c r="A1998" t="s">
        <v>247</v>
      </c>
      <c r="B1998"/>
      <c r="C1998" t="str">
        <f>VLOOKUP(A1998,匹配表!$1:$1048576,22,0)</f>
        <v>浙江公司国网大数据平台20号服务器</v>
      </c>
      <c r="D1998" t="s">
        <v>13</v>
      </c>
      <c r="E1998">
        <v>6.9</v>
      </c>
      <c r="F1998" t="s">
        <v>105</v>
      </c>
      <c r="G1998" t="s">
        <v>25</v>
      </c>
    </row>
    <row r="1999" hidden="1" spans="1:7">
      <c r="A1999" t="s">
        <v>247</v>
      </c>
      <c r="B1999"/>
      <c r="C1999" t="str">
        <f>VLOOKUP(A1999,匹配表!$1:$1048576,22,0)</f>
        <v>浙江公司国网大数据平台20号服务器</v>
      </c>
      <c r="D1999" t="s">
        <v>13</v>
      </c>
      <c r="E1999">
        <v>6.9</v>
      </c>
      <c r="F1999" t="s">
        <v>106</v>
      </c>
      <c r="G1999" t="s">
        <v>25</v>
      </c>
    </row>
    <row r="2000" hidden="1" spans="1:7">
      <c r="A2000" t="s">
        <v>247</v>
      </c>
      <c r="B2000"/>
      <c r="C2000" t="str">
        <f>VLOOKUP(A2000,匹配表!$1:$1048576,22,0)</f>
        <v>浙江公司国网大数据平台20号服务器</v>
      </c>
      <c r="D2000" t="s">
        <v>13</v>
      </c>
      <c r="E2000">
        <v>6.9</v>
      </c>
      <c r="F2000" t="s">
        <v>107</v>
      </c>
      <c r="G2000" t="s">
        <v>25</v>
      </c>
    </row>
    <row r="2001" hidden="1" spans="1:7">
      <c r="A2001" t="s">
        <v>247</v>
      </c>
      <c r="B2001"/>
      <c r="C2001" t="str">
        <f>VLOOKUP(A2001,匹配表!$1:$1048576,22,0)</f>
        <v>浙江公司国网大数据平台20号服务器</v>
      </c>
      <c r="D2001" t="s">
        <v>13</v>
      </c>
      <c r="E2001">
        <v>6.9</v>
      </c>
      <c r="F2001" t="s">
        <v>108</v>
      </c>
      <c r="G2001" t="s">
        <v>25</v>
      </c>
    </row>
    <row r="2002" hidden="1" spans="1:7">
      <c r="A2002" t="s">
        <v>247</v>
      </c>
      <c r="B2002"/>
      <c r="C2002" t="str">
        <f>VLOOKUP(A2002,匹配表!$1:$1048576,22,0)</f>
        <v>浙江公司国网大数据平台20号服务器</v>
      </c>
      <c r="D2002" t="s">
        <v>13</v>
      </c>
      <c r="E2002">
        <v>6.9</v>
      </c>
      <c r="F2002" t="s">
        <v>109</v>
      </c>
      <c r="G2002" t="s">
        <v>25</v>
      </c>
    </row>
    <row r="2003" hidden="1" spans="1:7">
      <c r="A2003" t="s">
        <v>247</v>
      </c>
      <c r="B2003"/>
      <c r="C2003" t="str">
        <f>VLOOKUP(A2003,匹配表!$1:$1048576,22,0)</f>
        <v>浙江公司国网大数据平台20号服务器</v>
      </c>
      <c r="D2003" t="s">
        <v>13</v>
      </c>
      <c r="E2003">
        <v>6.9</v>
      </c>
      <c r="F2003" t="s">
        <v>110</v>
      </c>
      <c r="G2003" t="s">
        <v>25</v>
      </c>
    </row>
    <row r="2004" hidden="1" spans="1:7">
      <c r="A2004" t="s">
        <v>247</v>
      </c>
      <c r="B2004"/>
      <c r="C2004" t="str">
        <f>VLOOKUP(A2004,匹配表!$1:$1048576,22,0)</f>
        <v>浙江公司国网大数据平台20号服务器</v>
      </c>
      <c r="D2004" t="s">
        <v>13</v>
      </c>
      <c r="E2004">
        <v>6.9</v>
      </c>
      <c r="F2004" t="s">
        <v>111</v>
      </c>
      <c r="G2004" t="s">
        <v>25</v>
      </c>
    </row>
    <row r="2005" hidden="1" spans="1:7">
      <c r="A2005" t="s">
        <v>247</v>
      </c>
      <c r="B2005"/>
      <c r="C2005" t="str">
        <f>VLOOKUP(A2005,匹配表!$1:$1048576,22,0)</f>
        <v>浙江公司国网大数据平台20号服务器</v>
      </c>
      <c r="D2005" t="s">
        <v>13</v>
      </c>
      <c r="E2005">
        <v>6.9</v>
      </c>
      <c r="F2005" t="s">
        <v>42</v>
      </c>
      <c r="G2005" t="s">
        <v>25</v>
      </c>
    </row>
    <row r="2006" hidden="1" spans="1:7">
      <c r="A2006" t="s">
        <v>247</v>
      </c>
      <c r="B2006"/>
      <c r="C2006" t="str">
        <f>VLOOKUP(A2006,匹配表!$1:$1048576,22,0)</f>
        <v>浙江公司国网大数据平台20号服务器</v>
      </c>
      <c r="D2006" t="s">
        <v>13</v>
      </c>
      <c r="E2006">
        <v>6.9</v>
      </c>
      <c r="F2006" t="s">
        <v>43</v>
      </c>
      <c r="G2006" t="s">
        <v>25</v>
      </c>
    </row>
    <row r="2007" hidden="1" spans="1:7">
      <c r="A2007" t="s">
        <v>247</v>
      </c>
      <c r="B2007"/>
      <c r="C2007" t="str">
        <f>VLOOKUP(A2007,匹配表!$1:$1048576,22,0)</f>
        <v>浙江公司国网大数据平台20号服务器</v>
      </c>
      <c r="D2007" t="s">
        <v>13</v>
      </c>
      <c r="E2007">
        <v>6.9</v>
      </c>
      <c r="F2007" t="s">
        <v>112</v>
      </c>
      <c r="G2007" t="s">
        <v>25</v>
      </c>
    </row>
    <row r="2008" hidden="1" spans="1:7">
      <c r="A2008" t="s">
        <v>247</v>
      </c>
      <c r="B2008"/>
      <c r="C2008" t="str">
        <f>VLOOKUP(A2008,匹配表!$1:$1048576,22,0)</f>
        <v>浙江公司国网大数据平台20号服务器</v>
      </c>
      <c r="D2008" t="s">
        <v>13</v>
      </c>
      <c r="E2008">
        <v>6.9</v>
      </c>
      <c r="F2008" t="s">
        <v>45</v>
      </c>
      <c r="G2008" t="s">
        <v>25</v>
      </c>
    </row>
    <row r="2009" hidden="1" spans="1:7">
      <c r="A2009" t="s">
        <v>247</v>
      </c>
      <c r="B2009"/>
      <c r="C2009" t="str">
        <f>VLOOKUP(A2009,匹配表!$1:$1048576,22,0)</f>
        <v>浙江公司国网大数据平台20号服务器</v>
      </c>
      <c r="D2009" t="s">
        <v>13</v>
      </c>
      <c r="E2009">
        <v>6.9</v>
      </c>
      <c r="F2009" t="s">
        <v>46</v>
      </c>
      <c r="G2009" t="s">
        <v>25</v>
      </c>
    </row>
    <row r="2010" hidden="1" spans="1:7">
      <c r="A2010" t="s">
        <v>247</v>
      </c>
      <c r="B2010"/>
      <c r="C2010" t="str">
        <f>VLOOKUP(A2010,匹配表!$1:$1048576,22,0)</f>
        <v>浙江公司国网大数据平台20号服务器</v>
      </c>
      <c r="D2010" t="s">
        <v>13</v>
      </c>
      <c r="E2010">
        <v>6.9</v>
      </c>
      <c r="F2010" t="s">
        <v>47</v>
      </c>
      <c r="G2010" t="s">
        <v>25</v>
      </c>
    </row>
    <row r="2011" hidden="1" spans="1:7">
      <c r="A2011" t="s">
        <v>247</v>
      </c>
      <c r="B2011"/>
      <c r="C2011" t="str">
        <f>VLOOKUP(A2011,匹配表!$1:$1048576,22,0)</f>
        <v>浙江公司国网大数据平台20号服务器</v>
      </c>
      <c r="D2011" t="s">
        <v>13</v>
      </c>
      <c r="E2011">
        <v>6.9</v>
      </c>
      <c r="F2011" t="s">
        <v>113</v>
      </c>
      <c r="G2011" t="s">
        <v>25</v>
      </c>
    </row>
    <row r="2012" hidden="1" spans="1:7">
      <c r="A2012" t="s">
        <v>247</v>
      </c>
      <c r="B2012"/>
      <c r="C2012" t="str">
        <f>VLOOKUP(A2012,匹配表!$1:$1048576,22,0)</f>
        <v>浙江公司国网大数据平台20号服务器</v>
      </c>
      <c r="D2012" t="s">
        <v>13</v>
      </c>
      <c r="E2012">
        <v>6.9</v>
      </c>
      <c r="F2012" t="s">
        <v>48</v>
      </c>
      <c r="G2012" t="s">
        <v>25</v>
      </c>
    </row>
    <row r="2013" hidden="1" spans="1:7">
      <c r="A2013" t="s">
        <v>247</v>
      </c>
      <c r="B2013"/>
      <c r="C2013" t="str">
        <f>VLOOKUP(A2013,匹配表!$1:$1048576,22,0)</f>
        <v>浙江公司国网大数据平台20号服务器</v>
      </c>
      <c r="D2013" t="s">
        <v>13</v>
      </c>
      <c r="E2013">
        <v>6.9</v>
      </c>
      <c r="F2013" t="s">
        <v>50</v>
      </c>
      <c r="G2013" t="s">
        <v>25</v>
      </c>
    </row>
    <row r="2014" hidden="1" spans="1:7">
      <c r="A2014" t="s">
        <v>247</v>
      </c>
      <c r="B2014"/>
      <c r="C2014" t="str">
        <f>VLOOKUP(A2014,匹配表!$1:$1048576,22,0)</f>
        <v>浙江公司国网大数据平台20号服务器</v>
      </c>
      <c r="D2014" t="s">
        <v>13</v>
      </c>
      <c r="E2014">
        <v>6.9</v>
      </c>
      <c r="F2014" t="s">
        <v>51</v>
      </c>
      <c r="G2014" t="s">
        <v>25</v>
      </c>
    </row>
    <row r="2015" hidden="1" spans="1:7">
      <c r="A2015" t="s">
        <v>247</v>
      </c>
      <c r="B2015"/>
      <c r="C2015" t="str">
        <f>VLOOKUP(A2015,匹配表!$1:$1048576,22,0)</f>
        <v>浙江公司国网大数据平台20号服务器</v>
      </c>
      <c r="D2015" t="s">
        <v>13</v>
      </c>
      <c r="E2015">
        <v>6.9</v>
      </c>
      <c r="F2015" t="s">
        <v>114</v>
      </c>
      <c r="G2015" t="s">
        <v>25</v>
      </c>
    </row>
    <row r="2016" hidden="1" spans="1:7">
      <c r="A2016" t="s">
        <v>247</v>
      </c>
      <c r="B2016"/>
      <c r="C2016" t="str">
        <f>VLOOKUP(A2016,匹配表!$1:$1048576,22,0)</f>
        <v>浙江公司国网大数据平台20号服务器</v>
      </c>
      <c r="D2016" t="s">
        <v>13</v>
      </c>
      <c r="E2016">
        <v>6.9</v>
      </c>
      <c r="F2016" t="s">
        <v>54</v>
      </c>
      <c r="G2016" t="s">
        <v>25</v>
      </c>
    </row>
    <row r="2017" hidden="1" spans="1:7">
      <c r="A2017" t="s">
        <v>247</v>
      </c>
      <c r="B2017"/>
      <c r="C2017" t="str">
        <f>VLOOKUP(A2017,匹配表!$1:$1048576,22,0)</f>
        <v>浙江公司国网大数据平台20号服务器</v>
      </c>
      <c r="D2017" t="s">
        <v>13</v>
      </c>
      <c r="E2017">
        <v>6.9</v>
      </c>
      <c r="F2017" t="s">
        <v>55</v>
      </c>
      <c r="G2017" t="s">
        <v>25</v>
      </c>
    </row>
    <row r="2018" hidden="1" spans="1:7">
      <c r="A2018" t="s">
        <v>247</v>
      </c>
      <c r="B2018"/>
      <c r="C2018" t="str">
        <f>VLOOKUP(A2018,匹配表!$1:$1048576,22,0)</f>
        <v>浙江公司国网大数据平台20号服务器</v>
      </c>
      <c r="D2018" t="s">
        <v>13</v>
      </c>
      <c r="E2018">
        <v>6.9</v>
      </c>
      <c r="F2018" t="s">
        <v>56</v>
      </c>
      <c r="G2018" t="s">
        <v>25</v>
      </c>
    </row>
    <row r="2019" hidden="1" spans="1:7">
      <c r="A2019" t="s">
        <v>247</v>
      </c>
      <c r="B2019"/>
      <c r="C2019" t="str">
        <f>VLOOKUP(A2019,匹配表!$1:$1048576,22,0)</f>
        <v>浙江公司国网大数据平台20号服务器</v>
      </c>
      <c r="D2019" t="s">
        <v>13</v>
      </c>
      <c r="E2019">
        <v>6.9</v>
      </c>
      <c r="F2019" t="s">
        <v>57</v>
      </c>
      <c r="G2019" t="s">
        <v>25</v>
      </c>
    </row>
    <row r="2020" hidden="1" spans="1:7">
      <c r="A2020" t="s">
        <v>247</v>
      </c>
      <c r="B2020"/>
      <c r="C2020" t="str">
        <f>VLOOKUP(A2020,匹配表!$1:$1048576,22,0)</f>
        <v>浙江公司国网大数据平台20号服务器</v>
      </c>
      <c r="D2020" t="s">
        <v>13</v>
      </c>
      <c r="E2020">
        <v>6.9</v>
      </c>
      <c r="F2020" t="s">
        <v>115</v>
      </c>
      <c r="G2020" t="s">
        <v>25</v>
      </c>
    </row>
    <row r="2021" hidden="1" spans="1:7">
      <c r="A2021" t="s">
        <v>247</v>
      </c>
      <c r="B2021"/>
      <c r="C2021" t="str">
        <f>VLOOKUP(A2021,匹配表!$1:$1048576,22,0)</f>
        <v>浙江公司国网大数据平台20号服务器</v>
      </c>
      <c r="D2021" t="s">
        <v>13</v>
      </c>
      <c r="E2021">
        <v>6.9</v>
      </c>
      <c r="F2021" t="s">
        <v>59</v>
      </c>
      <c r="G2021" t="s">
        <v>25</v>
      </c>
    </row>
    <row r="2022" hidden="1" spans="1:7">
      <c r="A2022" t="s">
        <v>247</v>
      </c>
      <c r="B2022"/>
      <c r="C2022" t="str">
        <f>VLOOKUP(A2022,匹配表!$1:$1048576,22,0)</f>
        <v>浙江公司国网大数据平台20号服务器</v>
      </c>
      <c r="D2022" t="s">
        <v>13</v>
      </c>
      <c r="E2022">
        <v>6.9</v>
      </c>
      <c r="F2022" t="s">
        <v>60</v>
      </c>
      <c r="G2022" t="s">
        <v>25</v>
      </c>
    </row>
    <row r="2023" hidden="1" spans="1:7">
      <c r="A2023" t="s">
        <v>247</v>
      </c>
      <c r="B2023"/>
      <c r="C2023" t="str">
        <f>VLOOKUP(A2023,匹配表!$1:$1048576,22,0)</f>
        <v>浙江公司国网大数据平台20号服务器</v>
      </c>
      <c r="D2023" t="s">
        <v>13</v>
      </c>
      <c r="E2023">
        <v>6.9</v>
      </c>
      <c r="F2023" t="s">
        <v>116</v>
      </c>
      <c r="G2023" t="s">
        <v>25</v>
      </c>
    </row>
    <row r="2024" hidden="1" spans="1:7">
      <c r="A2024" t="s">
        <v>247</v>
      </c>
      <c r="B2024"/>
      <c r="C2024" t="str">
        <f>VLOOKUP(A2024,匹配表!$1:$1048576,22,0)</f>
        <v>浙江公司国网大数据平台20号服务器</v>
      </c>
      <c r="D2024" t="s">
        <v>13</v>
      </c>
      <c r="E2024">
        <v>6.9</v>
      </c>
      <c r="F2024" t="s">
        <v>117</v>
      </c>
      <c r="G2024" t="s">
        <v>25</v>
      </c>
    </row>
    <row r="2025" hidden="1" spans="1:7">
      <c r="A2025" t="s">
        <v>247</v>
      </c>
      <c r="B2025"/>
      <c r="C2025" t="str">
        <f>VLOOKUP(A2025,匹配表!$1:$1048576,22,0)</f>
        <v>浙江公司国网大数据平台20号服务器</v>
      </c>
      <c r="D2025" t="s">
        <v>13</v>
      </c>
      <c r="E2025">
        <v>6.9</v>
      </c>
      <c r="F2025" t="s">
        <v>118</v>
      </c>
      <c r="G2025" t="s">
        <v>25</v>
      </c>
    </row>
    <row r="2026" hidden="1" spans="1:7">
      <c r="A2026" t="s">
        <v>247</v>
      </c>
      <c r="B2026"/>
      <c r="C2026" t="str">
        <f>VLOOKUP(A2026,匹配表!$1:$1048576,22,0)</f>
        <v>浙江公司国网大数据平台20号服务器</v>
      </c>
      <c r="D2026" t="s">
        <v>13</v>
      </c>
      <c r="E2026">
        <v>6.9</v>
      </c>
      <c r="F2026" t="s">
        <v>119</v>
      </c>
      <c r="G2026" t="s">
        <v>25</v>
      </c>
    </row>
    <row r="2027" hidden="1" spans="1:7">
      <c r="A2027" t="s">
        <v>247</v>
      </c>
      <c r="B2027"/>
      <c r="C2027" t="str">
        <f>VLOOKUP(A2027,匹配表!$1:$1048576,22,0)</f>
        <v>浙江公司国网大数据平台20号服务器</v>
      </c>
      <c r="D2027" t="s">
        <v>13</v>
      </c>
      <c r="E2027">
        <v>6.9</v>
      </c>
      <c r="F2027" t="s">
        <v>61</v>
      </c>
      <c r="G2027" t="s">
        <v>25</v>
      </c>
    </row>
    <row r="2028" hidden="1" spans="1:7">
      <c r="A2028" t="s">
        <v>247</v>
      </c>
      <c r="B2028"/>
      <c r="C2028" t="str">
        <f>VLOOKUP(A2028,匹配表!$1:$1048576,22,0)</f>
        <v>浙江公司国网大数据平台20号服务器</v>
      </c>
      <c r="D2028" t="s">
        <v>13</v>
      </c>
      <c r="E2028">
        <v>6.9</v>
      </c>
      <c r="F2028" t="s">
        <v>120</v>
      </c>
      <c r="G2028" t="s">
        <v>25</v>
      </c>
    </row>
    <row r="2029" hidden="1" spans="1:7">
      <c r="A2029" t="s">
        <v>247</v>
      </c>
      <c r="B2029"/>
      <c r="C2029" t="str">
        <f>VLOOKUP(A2029,匹配表!$1:$1048576,22,0)</f>
        <v>浙江公司国网大数据平台20号服务器</v>
      </c>
      <c r="D2029" t="s">
        <v>13</v>
      </c>
      <c r="E2029">
        <v>6.9</v>
      </c>
      <c r="F2029" t="s">
        <v>63</v>
      </c>
      <c r="G2029" t="s">
        <v>25</v>
      </c>
    </row>
    <row r="2030" hidden="1" spans="1:7">
      <c r="A2030" t="s">
        <v>247</v>
      </c>
      <c r="B2030"/>
      <c r="C2030" t="str">
        <f>VLOOKUP(A2030,匹配表!$1:$1048576,22,0)</f>
        <v>浙江公司国网大数据平台20号服务器</v>
      </c>
      <c r="D2030" t="s">
        <v>13</v>
      </c>
      <c r="E2030">
        <v>6.9</v>
      </c>
      <c r="F2030" t="s">
        <v>66</v>
      </c>
      <c r="G2030" t="s">
        <v>25</v>
      </c>
    </row>
    <row r="2031" hidden="1" spans="1:7">
      <c r="A2031" t="s">
        <v>247</v>
      </c>
      <c r="B2031"/>
      <c r="C2031" t="str">
        <f>VLOOKUP(A2031,匹配表!$1:$1048576,22,0)</f>
        <v>浙江公司国网大数据平台20号服务器</v>
      </c>
      <c r="D2031" t="s">
        <v>13</v>
      </c>
      <c r="E2031">
        <v>6.9</v>
      </c>
      <c r="F2031" t="s">
        <v>69</v>
      </c>
      <c r="G2031" t="s">
        <v>25</v>
      </c>
    </row>
    <row r="2032" hidden="1" spans="1:7">
      <c r="A2032" t="s">
        <v>247</v>
      </c>
      <c r="B2032"/>
      <c r="C2032" t="str">
        <f>VLOOKUP(A2032,匹配表!$1:$1048576,22,0)</f>
        <v>浙江公司国网大数据平台20号服务器</v>
      </c>
      <c r="D2032" t="s">
        <v>13</v>
      </c>
      <c r="E2032">
        <v>6.9</v>
      </c>
      <c r="F2032" t="s">
        <v>121</v>
      </c>
      <c r="G2032" t="s">
        <v>25</v>
      </c>
    </row>
    <row r="2033" hidden="1" spans="1:7">
      <c r="A2033" t="s">
        <v>247</v>
      </c>
      <c r="B2033"/>
      <c r="C2033" t="str">
        <f>VLOOKUP(A2033,匹配表!$1:$1048576,22,0)</f>
        <v>浙江公司国网大数据平台20号服务器</v>
      </c>
      <c r="D2033" t="s">
        <v>13</v>
      </c>
      <c r="E2033">
        <v>6.9</v>
      </c>
      <c r="F2033" t="s">
        <v>122</v>
      </c>
      <c r="G2033" t="s">
        <v>25</v>
      </c>
    </row>
    <row r="2034" hidden="1" spans="1:7">
      <c r="A2034" t="s">
        <v>247</v>
      </c>
      <c r="B2034"/>
      <c r="C2034" t="str">
        <f>VLOOKUP(A2034,匹配表!$1:$1048576,22,0)</f>
        <v>浙江公司国网大数据平台20号服务器</v>
      </c>
      <c r="D2034" t="s">
        <v>13</v>
      </c>
      <c r="E2034">
        <v>6.9</v>
      </c>
      <c r="F2034" t="s">
        <v>123</v>
      </c>
      <c r="G2034" t="s">
        <v>25</v>
      </c>
    </row>
    <row r="2035" hidden="1" spans="1:7">
      <c r="A2035" t="s">
        <v>247</v>
      </c>
      <c r="B2035"/>
      <c r="C2035" t="str">
        <f>VLOOKUP(A2035,匹配表!$1:$1048576,22,0)</f>
        <v>浙江公司国网大数据平台20号服务器</v>
      </c>
      <c r="D2035" t="s">
        <v>13</v>
      </c>
      <c r="E2035">
        <v>6.9</v>
      </c>
      <c r="F2035" t="s">
        <v>71</v>
      </c>
      <c r="G2035" t="s">
        <v>25</v>
      </c>
    </row>
    <row r="2036" hidden="1" spans="1:7">
      <c r="A2036" t="s">
        <v>247</v>
      </c>
      <c r="B2036"/>
      <c r="C2036" t="str">
        <f>VLOOKUP(A2036,匹配表!$1:$1048576,22,0)</f>
        <v>浙江公司国网大数据平台20号服务器</v>
      </c>
      <c r="D2036" t="s">
        <v>13</v>
      </c>
      <c r="E2036">
        <v>6.9</v>
      </c>
      <c r="F2036" t="s">
        <v>124</v>
      </c>
      <c r="G2036" t="s">
        <v>25</v>
      </c>
    </row>
    <row r="2037" hidden="1" spans="1:12">
      <c r="A2037" s="16" t="s">
        <v>248</v>
      </c>
      <c r="B2037" s="17" t="str">
        <f>VLOOKUP(A2037,匹配表!$1:$1048576,24,0)</f>
        <v>饶涵宇</v>
      </c>
      <c r="C2037" s="16" t="str">
        <f>VLOOKUP(A2037,匹配表!$1:$1048576,22,0)</f>
        <v>浙江公司国网运营监测（控）系统15号虚拟机</v>
      </c>
      <c r="D2037" s="16" t="s">
        <v>135</v>
      </c>
      <c r="E2037" s="16">
        <v>6.9</v>
      </c>
      <c r="F2037" s="16" t="s">
        <v>15</v>
      </c>
      <c r="G2037" s="16" t="s">
        <v>16</v>
      </c>
      <c r="H2037" s="19" t="s">
        <v>166</v>
      </c>
      <c r="I2037" s="19"/>
      <c r="J2037" s="19"/>
      <c r="K2037" s="19"/>
      <c r="L2037" s="16"/>
    </row>
    <row r="2038" spans="1:12">
      <c r="A2038" s="16" t="s">
        <v>248</v>
      </c>
      <c r="B2038" s="17" t="str">
        <f>VLOOKUP(A2038,匹配表!$1:$1048576,24,0)</f>
        <v>饶涵宇</v>
      </c>
      <c r="C2038" s="16" t="str">
        <f>VLOOKUP(A2038,匹配表!$1:$1048576,22,0)</f>
        <v>浙江公司国网运营监测（控）系统15号虚拟机</v>
      </c>
      <c r="D2038" s="16" t="s">
        <v>135</v>
      </c>
      <c r="E2038" s="16">
        <v>6.9</v>
      </c>
      <c r="F2038" s="16" t="s">
        <v>18</v>
      </c>
      <c r="G2038" s="16" t="s">
        <v>16</v>
      </c>
      <c r="H2038" s="16" t="s">
        <v>19</v>
      </c>
      <c r="I2038" s="16" t="s">
        <v>76</v>
      </c>
      <c r="J2038" s="46" t="s">
        <v>21</v>
      </c>
      <c r="K2038" s="16"/>
      <c r="L2038" s="16"/>
    </row>
    <row r="2039" hidden="1" spans="1:12">
      <c r="A2039" s="16" t="s">
        <v>248</v>
      </c>
      <c r="B2039" s="17" t="str">
        <f>VLOOKUP(A2039,匹配表!$1:$1048576,24,0)</f>
        <v>饶涵宇</v>
      </c>
      <c r="C2039" s="16" t="str">
        <f>VLOOKUP(A2039,匹配表!$1:$1048576,22,0)</f>
        <v>浙江公司国网运营监测（控）系统15号虚拟机</v>
      </c>
      <c r="D2039" s="16" t="s">
        <v>135</v>
      </c>
      <c r="E2039" s="16">
        <v>6.9</v>
      </c>
      <c r="F2039" s="16" t="s">
        <v>137</v>
      </c>
      <c r="G2039" s="16" t="s">
        <v>16</v>
      </c>
      <c r="H2039" s="19" t="s">
        <v>166</v>
      </c>
      <c r="I2039" s="19"/>
      <c r="J2039" s="19"/>
      <c r="K2039" s="19"/>
      <c r="L2039" s="16"/>
    </row>
    <row r="2040" hidden="1" spans="1:12">
      <c r="A2040" s="16" t="s">
        <v>248</v>
      </c>
      <c r="B2040" s="17" t="str">
        <f>VLOOKUP(A2040,匹配表!$1:$1048576,24,0)</f>
        <v>饶涵宇</v>
      </c>
      <c r="C2040" s="16" t="str">
        <f>VLOOKUP(A2040,匹配表!$1:$1048576,22,0)</f>
        <v>浙江公司国网运营监测（控）系统15号虚拟机</v>
      </c>
      <c r="D2040" s="16" t="s">
        <v>135</v>
      </c>
      <c r="E2040" s="16">
        <v>6.9</v>
      </c>
      <c r="F2040" s="16" t="s">
        <v>249</v>
      </c>
      <c r="G2040" s="16" t="s">
        <v>16</v>
      </c>
      <c r="H2040" s="19" t="s">
        <v>166</v>
      </c>
      <c r="I2040" s="19"/>
      <c r="J2040" s="19"/>
      <c r="K2040" s="19"/>
      <c r="L2040" s="16"/>
    </row>
    <row r="2041" hidden="1" spans="1:7">
      <c r="A2041" t="s">
        <v>248</v>
      </c>
      <c r="B2041"/>
      <c r="C2041" t="str">
        <f>VLOOKUP(A2041,匹配表!$1:$1048576,22,0)</f>
        <v>浙江公司国网运营监测（控）系统15号虚拟机</v>
      </c>
      <c r="D2041" t="s">
        <v>135</v>
      </c>
      <c r="E2041">
        <v>6.9</v>
      </c>
      <c r="F2041" t="s">
        <v>24</v>
      </c>
      <c r="G2041" t="s">
        <v>25</v>
      </c>
    </row>
    <row r="2042" hidden="1" spans="1:7">
      <c r="A2042" t="s">
        <v>248</v>
      </c>
      <c r="B2042"/>
      <c r="C2042" t="str">
        <f>VLOOKUP(A2042,匹配表!$1:$1048576,22,0)</f>
        <v>浙江公司国网运营监测（控）系统15号虚拟机</v>
      </c>
      <c r="D2042" t="s">
        <v>135</v>
      </c>
      <c r="E2042">
        <v>6.9</v>
      </c>
      <c r="F2042" t="s">
        <v>26</v>
      </c>
      <c r="G2042" t="s">
        <v>25</v>
      </c>
    </row>
    <row r="2043" hidden="1" spans="1:7">
      <c r="A2043" t="s">
        <v>248</v>
      </c>
      <c r="B2043"/>
      <c r="C2043" t="str">
        <f>VLOOKUP(A2043,匹配表!$1:$1048576,22,0)</f>
        <v>浙江公司国网运营监测（控）系统15号虚拟机</v>
      </c>
      <c r="D2043" t="s">
        <v>135</v>
      </c>
      <c r="E2043">
        <v>6.9</v>
      </c>
      <c r="F2043" t="s">
        <v>98</v>
      </c>
      <c r="G2043" t="s">
        <v>25</v>
      </c>
    </row>
    <row r="2044" hidden="1" spans="1:7">
      <c r="A2044" t="s">
        <v>248</v>
      </c>
      <c r="B2044"/>
      <c r="C2044" t="str">
        <f>VLOOKUP(A2044,匹配表!$1:$1048576,22,0)</f>
        <v>浙江公司国网运营监测（控）系统15号虚拟机</v>
      </c>
      <c r="D2044" t="s">
        <v>135</v>
      </c>
      <c r="E2044">
        <v>6.9</v>
      </c>
      <c r="F2044" t="s">
        <v>28</v>
      </c>
      <c r="G2044" t="s">
        <v>25</v>
      </c>
    </row>
    <row r="2045" hidden="1" spans="1:7">
      <c r="A2045" t="s">
        <v>248</v>
      </c>
      <c r="B2045"/>
      <c r="C2045" t="str">
        <f>VLOOKUP(A2045,匹配表!$1:$1048576,22,0)</f>
        <v>浙江公司国网运营监测（控）系统15号虚拟机</v>
      </c>
      <c r="D2045" t="s">
        <v>135</v>
      </c>
      <c r="E2045">
        <v>6.9</v>
      </c>
      <c r="F2045" t="s">
        <v>29</v>
      </c>
      <c r="G2045" t="s">
        <v>25</v>
      </c>
    </row>
    <row r="2046" hidden="1" spans="1:7">
      <c r="A2046" t="s">
        <v>248</v>
      </c>
      <c r="B2046"/>
      <c r="C2046" t="str">
        <f>VLOOKUP(A2046,匹配表!$1:$1048576,22,0)</f>
        <v>浙江公司国网运营监测（控）系统15号虚拟机</v>
      </c>
      <c r="D2046" t="s">
        <v>135</v>
      </c>
      <c r="E2046">
        <v>6.9</v>
      </c>
      <c r="F2046" t="s">
        <v>30</v>
      </c>
      <c r="G2046" t="s">
        <v>25</v>
      </c>
    </row>
    <row r="2047" hidden="1" spans="1:7">
      <c r="A2047" t="s">
        <v>248</v>
      </c>
      <c r="B2047"/>
      <c r="C2047" t="str">
        <f>VLOOKUP(A2047,匹配表!$1:$1048576,22,0)</f>
        <v>浙江公司国网运营监测（控）系统15号虚拟机</v>
      </c>
      <c r="D2047" t="s">
        <v>135</v>
      </c>
      <c r="E2047">
        <v>6.9</v>
      </c>
      <c r="F2047" t="s">
        <v>33</v>
      </c>
      <c r="G2047" t="s">
        <v>25</v>
      </c>
    </row>
    <row r="2048" hidden="1" spans="1:7">
      <c r="A2048" t="s">
        <v>248</v>
      </c>
      <c r="B2048"/>
      <c r="C2048" t="str">
        <f>VLOOKUP(A2048,匹配表!$1:$1048576,22,0)</f>
        <v>浙江公司国网运营监测（控）系统15号虚拟机</v>
      </c>
      <c r="D2048" t="s">
        <v>135</v>
      </c>
      <c r="E2048">
        <v>6.9</v>
      </c>
      <c r="F2048" t="s">
        <v>34</v>
      </c>
      <c r="G2048" t="s">
        <v>25</v>
      </c>
    </row>
    <row r="2049" hidden="1" spans="1:7">
      <c r="A2049" t="s">
        <v>248</v>
      </c>
      <c r="B2049"/>
      <c r="C2049" t="str">
        <f>VLOOKUP(A2049,匹配表!$1:$1048576,22,0)</f>
        <v>浙江公司国网运营监测（控）系统15号虚拟机</v>
      </c>
      <c r="D2049" t="s">
        <v>135</v>
      </c>
      <c r="E2049">
        <v>6.9</v>
      </c>
      <c r="F2049" t="s">
        <v>35</v>
      </c>
      <c r="G2049" t="s">
        <v>25</v>
      </c>
    </row>
    <row r="2050" hidden="1" spans="1:7">
      <c r="A2050" t="s">
        <v>248</v>
      </c>
      <c r="B2050"/>
      <c r="C2050" t="str">
        <f>VLOOKUP(A2050,匹配表!$1:$1048576,22,0)</f>
        <v>浙江公司国网运营监测（控）系统15号虚拟机</v>
      </c>
      <c r="D2050" t="s">
        <v>135</v>
      </c>
      <c r="E2050">
        <v>6.9</v>
      </c>
      <c r="F2050" t="s">
        <v>36</v>
      </c>
      <c r="G2050" t="s">
        <v>25</v>
      </c>
    </row>
    <row r="2051" hidden="1" spans="1:7">
      <c r="A2051" t="s">
        <v>248</v>
      </c>
      <c r="B2051"/>
      <c r="C2051" t="str">
        <f>VLOOKUP(A2051,匹配表!$1:$1048576,22,0)</f>
        <v>浙江公司国网运营监测（控）系统15号虚拟机</v>
      </c>
      <c r="D2051" t="s">
        <v>135</v>
      </c>
      <c r="E2051">
        <v>6.9</v>
      </c>
      <c r="F2051" t="s">
        <v>37</v>
      </c>
      <c r="G2051" t="s">
        <v>25</v>
      </c>
    </row>
    <row r="2052" hidden="1" spans="1:7">
      <c r="A2052" t="s">
        <v>248</v>
      </c>
      <c r="B2052"/>
      <c r="C2052" t="str">
        <f>VLOOKUP(A2052,匹配表!$1:$1048576,22,0)</f>
        <v>浙江公司国网运营监测（控）系统15号虚拟机</v>
      </c>
      <c r="D2052" t="s">
        <v>135</v>
      </c>
      <c r="E2052">
        <v>6.9</v>
      </c>
      <c r="F2052" t="s">
        <v>101</v>
      </c>
      <c r="G2052" t="s">
        <v>25</v>
      </c>
    </row>
    <row r="2053" hidden="1" spans="1:7">
      <c r="A2053" t="s">
        <v>248</v>
      </c>
      <c r="B2053"/>
      <c r="C2053" t="str">
        <f>VLOOKUP(A2053,匹配表!$1:$1048576,22,0)</f>
        <v>浙江公司国网运营监测（控）系统15号虚拟机</v>
      </c>
      <c r="D2053" t="s">
        <v>135</v>
      </c>
      <c r="E2053">
        <v>6.9</v>
      </c>
      <c r="F2053" t="s">
        <v>102</v>
      </c>
      <c r="G2053" t="s">
        <v>25</v>
      </c>
    </row>
    <row r="2054" hidden="1" spans="1:7">
      <c r="A2054" t="s">
        <v>248</v>
      </c>
      <c r="B2054"/>
      <c r="C2054" t="str">
        <f>VLOOKUP(A2054,匹配表!$1:$1048576,22,0)</f>
        <v>浙江公司国网运营监测（控）系统15号虚拟机</v>
      </c>
      <c r="D2054" t="s">
        <v>135</v>
      </c>
      <c r="E2054">
        <v>6.9</v>
      </c>
      <c r="F2054" t="s">
        <v>40</v>
      </c>
      <c r="G2054" t="s">
        <v>25</v>
      </c>
    </row>
    <row r="2055" hidden="1" spans="1:7">
      <c r="A2055" t="s">
        <v>248</v>
      </c>
      <c r="B2055"/>
      <c r="C2055" t="str">
        <f>VLOOKUP(A2055,匹配表!$1:$1048576,22,0)</f>
        <v>浙江公司国网运营监测（控）系统15号虚拟机</v>
      </c>
      <c r="D2055" t="s">
        <v>135</v>
      </c>
      <c r="E2055">
        <v>6.9</v>
      </c>
      <c r="F2055" t="s">
        <v>42</v>
      </c>
      <c r="G2055" t="s">
        <v>25</v>
      </c>
    </row>
    <row r="2056" hidden="1" spans="1:7">
      <c r="A2056" t="s">
        <v>248</v>
      </c>
      <c r="B2056"/>
      <c r="C2056" t="str">
        <f>VLOOKUP(A2056,匹配表!$1:$1048576,22,0)</f>
        <v>浙江公司国网运营监测（控）系统15号虚拟机</v>
      </c>
      <c r="D2056" t="s">
        <v>135</v>
      </c>
      <c r="E2056">
        <v>6.9</v>
      </c>
      <c r="F2056" t="s">
        <v>43</v>
      </c>
      <c r="G2056" t="s">
        <v>25</v>
      </c>
    </row>
    <row r="2057" hidden="1" spans="1:7">
      <c r="A2057" t="s">
        <v>248</v>
      </c>
      <c r="B2057"/>
      <c r="C2057" t="str">
        <f>VLOOKUP(A2057,匹配表!$1:$1048576,22,0)</f>
        <v>浙江公司国网运营监测（控）系统15号虚拟机</v>
      </c>
      <c r="D2057" t="s">
        <v>135</v>
      </c>
      <c r="E2057">
        <v>6.9</v>
      </c>
      <c r="F2057" t="s">
        <v>45</v>
      </c>
      <c r="G2057" t="s">
        <v>25</v>
      </c>
    </row>
    <row r="2058" hidden="1" spans="1:7">
      <c r="A2058" t="s">
        <v>248</v>
      </c>
      <c r="B2058"/>
      <c r="C2058" t="str">
        <f>VLOOKUP(A2058,匹配表!$1:$1048576,22,0)</f>
        <v>浙江公司国网运营监测（控）系统15号虚拟机</v>
      </c>
      <c r="D2058" t="s">
        <v>135</v>
      </c>
      <c r="E2058">
        <v>6.9</v>
      </c>
      <c r="F2058" t="s">
        <v>46</v>
      </c>
      <c r="G2058" t="s">
        <v>25</v>
      </c>
    </row>
    <row r="2059" hidden="1" spans="1:7">
      <c r="A2059" t="s">
        <v>248</v>
      </c>
      <c r="B2059"/>
      <c r="C2059" t="str">
        <f>VLOOKUP(A2059,匹配表!$1:$1048576,22,0)</f>
        <v>浙江公司国网运营监测（控）系统15号虚拟机</v>
      </c>
      <c r="D2059" t="s">
        <v>135</v>
      </c>
      <c r="E2059">
        <v>6.9</v>
      </c>
      <c r="F2059" t="s">
        <v>47</v>
      </c>
      <c r="G2059" t="s">
        <v>25</v>
      </c>
    </row>
    <row r="2060" hidden="1" spans="1:7">
      <c r="A2060" t="s">
        <v>248</v>
      </c>
      <c r="B2060"/>
      <c r="C2060" t="str">
        <f>VLOOKUP(A2060,匹配表!$1:$1048576,22,0)</f>
        <v>浙江公司国网运营监测（控）系统15号虚拟机</v>
      </c>
      <c r="D2060" t="s">
        <v>135</v>
      </c>
      <c r="E2060">
        <v>6.9</v>
      </c>
      <c r="F2060" t="s">
        <v>48</v>
      </c>
      <c r="G2060" t="s">
        <v>25</v>
      </c>
    </row>
    <row r="2061" hidden="1" spans="1:7">
      <c r="A2061" t="s">
        <v>248</v>
      </c>
      <c r="B2061"/>
      <c r="C2061" t="str">
        <f>VLOOKUP(A2061,匹配表!$1:$1048576,22,0)</f>
        <v>浙江公司国网运营监测（控）系统15号虚拟机</v>
      </c>
      <c r="D2061" t="s">
        <v>135</v>
      </c>
      <c r="E2061">
        <v>6.9</v>
      </c>
      <c r="F2061" t="s">
        <v>171</v>
      </c>
      <c r="G2061" t="s">
        <v>25</v>
      </c>
    </row>
    <row r="2062" hidden="1" spans="1:7">
      <c r="A2062" t="s">
        <v>248</v>
      </c>
      <c r="B2062"/>
      <c r="C2062" t="str">
        <f>VLOOKUP(A2062,匹配表!$1:$1048576,22,0)</f>
        <v>浙江公司国网运营监测（控）系统15号虚拟机</v>
      </c>
      <c r="D2062" t="s">
        <v>135</v>
      </c>
      <c r="E2062">
        <v>6.9</v>
      </c>
      <c r="F2062" t="s">
        <v>50</v>
      </c>
      <c r="G2062" t="s">
        <v>25</v>
      </c>
    </row>
    <row r="2063" hidden="1" spans="1:7">
      <c r="A2063" t="s">
        <v>248</v>
      </c>
      <c r="B2063"/>
      <c r="C2063" t="str">
        <f>VLOOKUP(A2063,匹配表!$1:$1048576,22,0)</f>
        <v>浙江公司国网运营监测（控）系统15号虚拟机</v>
      </c>
      <c r="D2063" t="s">
        <v>135</v>
      </c>
      <c r="E2063">
        <v>6.9</v>
      </c>
      <c r="F2063" t="s">
        <v>51</v>
      </c>
      <c r="G2063" t="s">
        <v>25</v>
      </c>
    </row>
    <row r="2064" hidden="1" spans="1:7">
      <c r="A2064" t="s">
        <v>248</v>
      </c>
      <c r="B2064"/>
      <c r="C2064" t="str">
        <f>VLOOKUP(A2064,匹配表!$1:$1048576,22,0)</f>
        <v>浙江公司国网运营监测（控）系统15号虚拟机</v>
      </c>
      <c r="D2064" t="s">
        <v>135</v>
      </c>
      <c r="E2064">
        <v>6.9</v>
      </c>
      <c r="F2064" t="s">
        <v>172</v>
      </c>
      <c r="G2064" t="s">
        <v>25</v>
      </c>
    </row>
    <row r="2065" hidden="1" spans="1:7">
      <c r="A2065" t="s">
        <v>248</v>
      </c>
      <c r="B2065"/>
      <c r="C2065" t="str">
        <f>VLOOKUP(A2065,匹配表!$1:$1048576,22,0)</f>
        <v>浙江公司国网运营监测（控）系统15号虚拟机</v>
      </c>
      <c r="D2065" t="s">
        <v>135</v>
      </c>
      <c r="E2065">
        <v>6.9</v>
      </c>
      <c r="F2065" t="s">
        <v>54</v>
      </c>
      <c r="G2065" t="s">
        <v>25</v>
      </c>
    </row>
    <row r="2066" hidden="1" spans="1:7">
      <c r="A2066" t="s">
        <v>248</v>
      </c>
      <c r="B2066"/>
      <c r="C2066" t="str">
        <f>VLOOKUP(A2066,匹配表!$1:$1048576,22,0)</f>
        <v>浙江公司国网运营监测（控）系统15号虚拟机</v>
      </c>
      <c r="D2066" t="s">
        <v>135</v>
      </c>
      <c r="E2066">
        <v>6.9</v>
      </c>
      <c r="F2066" t="s">
        <v>55</v>
      </c>
      <c r="G2066" t="s">
        <v>25</v>
      </c>
    </row>
    <row r="2067" hidden="1" spans="1:7">
      <c r="A2067" t="s">
        <v>248</v>
      </c>
      <c r="B2067"/>
      <c r="C2067" t="str">
        <f>VLOOKUP(A2067,匹配表!$1:$1048576,22,0)</f>
        <v>浙江公司国网运营监测（控）系统15号虚拟机</v>
      </c>
      <c r="D2067" t="s">
        <v>135</v>
      </c>
      <c r="E2067">
        <v>6.9</v>
      </c>
      <c r="F2067" t="s">
        <v>56</v>
      </c>
      <c r="G2067" t="s">
        <v>25</v>
      </c>
    </row>
    <row r="2068" hidden="1" spans="1:7">
      <c r="A2068" t="s">
        <v>248</v>
      </c>
      <c r="B2068"/>
      <c r="C2068" t="str">
        <f>VLOOKUP(A2068,匹配表!$1:$1048576,22,0)</f>
        <v>浙江公司国网运营监测（控）系统15号虚拟机</v>
      </c>
      <c r="D2068" t="s">
        <v>135</v>
      </c>
      <c r="E2068">
        <v>6.9</v>
      </c>
      <c r="F2068" t="s">
        <v>57</v>
      </c>
      <c r="G2068" t="s">
        <v>25</v>
      </c>
    </row>
    <row r="2069" hidden="1" spans="1:7">
      <c r="A2069" t="s">
        <v>248</v>
      </c>
      <c r="B2069"/>
      <c r="C2069" t="str">
        <f>VLOOKUP(A2069,匹配表!$1:$1048576,22,0)</f>
        <v>浙江公司国网运营监测（控）系统15号虚拟机</v>
      </c>
      <c r="D2069" t="s">
        <v>135</v>
      </c>
      <c r="E2069">
        <v>6.9</v>
      </c>
      <c r="F2069" t="s">
        <v>59</v>
      </c>
      <c r="G2069" t="s">
        <v>25</v>
      </c>
    </row>
    <row r="2070" hidden="1" spans="1:7">
      <c r="A2070" t="s">
        <v>248</v>
      </c>
      <c r="B2070"/>
      <c r="C2070" t="str">
        <f>VLOOKUP(A2070,匹配表!$1:$1048576,22,0)</f>
        <v>浙江公司国网运营监测（控）系统15号虚拟机</v>
      </c>
      <c r="D2070" t="s">
        <v>135</v>
      </c>
      <c r="E2070">
        <v>6.9</v>
      </c>
      <c r="F2070" t="s">
        <v>60</v>
      </c>
      <c r="G2070" t="s">
        <v>25</v>
      </c>
    </row>
    <row r="2071" hidden="1" spans="1:7">
      <c r="A2071" t="s">
        <v>248</v>
      </c>
      <c r="B2071"/>
      <c r="C2071" t="str">
        <f>VLOOKUP(A2071,匹配表!$1:$1048576,22,0)</f>
        <v>浙江公司国网运营监测（控）系统15号虚拟机</v>
      </c>
      <c r="D2071" t="s">
        <v>135</v>
      </c>
      <c r="E2071">
        <v>6.9</v>
      </c>
      <c r="F2071" t="s">
        <v>61</v>
      </c>
      <c r="G2071" t="s">
        <v>25</v>
      </c>
    </row>
    <row r="2072" hidden="1" spans="1:7">
      <c r="A2072" t="s">
        <v>248</v>
      </c>
      <c r="B2072"/>
      <c r="C2072" t="str">
        <f>VLOOKUP(A2072,匹配表!$1:$1048576,22,0)</f>
        <v>浙江公司国网运营监测（控）系统15号虚拟机</v>
      </c>
      <c r="D2072" t="s">
        <v>135</v>
      </c>
      <c r="E2072">
        <v>6.9</v>
      </c>
      <c r="F2072" t="s">
        <v>63</v>
      </c>
      <c r="G2072" t="s">
        <v>25</v>
      </c>
    </row>
    <row r="2073" hidden="1" spans="1:7">
      <c r="A2073" t="s">
        <v>248</v>
      </c>
      <c r="B2073"/>
      <c r="C2073" t="str">
        <f>VLOOKUP(A2073,匹配表!$1:$1048576,22,0)</f>
        <v>浙江公司国网运营监测（控）系统15号虚拟机</v>
      </c>
      <c r="D2073" t="s">
        <v>135</v>
      </c>
      <c r="E2073">
        <v>6.9</v>
      </c>
      <c r="F2073" t="s">
        <v>66</v>
      </c>
      <c r="G2073" t="s">
        <v>25</v>
      </c>
    </row>
    <row r="2074" hidden="1" spans="1:7">
      <c r="A2074" t="s">
        <v>248</v>
      </c>
      <c r="B2074"/>
      <c r="C2074" t="str">
        <f>VLOOKUP(A2074,匹配表!$1:$1048576,22,0)</f>
        <v>浙江公司国网运营监测（控）系统15号虚拟机</v>
      </c>
      <c r="D2074" t="s">
        <v>135</v>
      </c>
      <c r="E2074">
        <v>6.9</v>
      </c>
      <c r="F2074" t="s">
        <v>69</v>
      </c>
      <c r="G2074" t="s">
        <v>25</v>
      </c>
    </row>
    <row r="2075" hidden="1" spans="1:7">
      <c r="A2075" t="s">
        <v>248</v>
      </c>
      <c r="B2075"/>
      <c r="C2075" t="str">
        <f>VLOOKUP(A2075,匹配表!$1:$1048576,22,0)</f>
        <v>浙江公司国网运营监测（控）系统15号虚拟机</v>
      </c>
      <c r="D2075" t="s">
        <v>135</v>
      </c>
      <c r="E2075">
        <v>6.9</v>
      </c>
      <c r="F2075" t="s">
        <v>121</v>
      </c>
      <c r="G2075" t="s">
        <v>25</v>
      </c>
    </row>
    <row r="2076" hidden="1" spans="1:7">
      <c r="A2076" t="s">
        <v>248</v>
      </c>
      <c r="B2076"/>
      <c r="C2076" t="str">
        <f>VLOOKUP(A2076,匹配表!$1:$1048576,22,0)</f>
        <v>浙江公司国网运营监测（控）系统15号虚拟机</v>
      </c>
      <c r="D2076" t="s">
        <v>135</v>
      </c>
      <c r="E2076">
        <v>6.9</v>
      </c>
      <c r="F2076" t="s">
        <v>122</v>
      </c>
      <c r="G2076" t="s">
        <v>25</v>
      </c>
    </row>
    <row r="2077" hidden="1" spans="1:7">
      <c r="A2077" t="s">
        <v>248</v>
      </c>
      <c r="B2077"/>
      <c r="C2077" t="str">
        <f>VLOOKUP(A2077,匹配表!$1:$1048576,22,0)</f>
        <v>浙江公司国网运营监测（控）系统15号虚拟机</v>
      </c>
      <c r="D2077" t="s">
        <v>135</v>
      </c>
      <c r="E2077">
        <v>6.9</v>
      </c>
      <c r="F2077" t="s">
        <v>70</v>
      </c>
      <c r="G2077" t="s">
        <v>25</v>
      </c>
    </row>
    <row r="2078" hidden="1" spans="1:7">
      <c r="A2078" t="s">
        <v>248</v>
      </c>
      <c r="B2078"/>
      <c r="C2078" t="str">
        <f>VLOOKUP(A2078,匹配表!$1:$1048576,22,0)</f>
        <v>浙江公司国网运营监测（控）系统15号虚拟机</v>
      </c>
      <c r="D2078" t="s">
        <v>135</v>
      </c>
      <c r="E2078">
        <v>6.9</v>
      </c>
      <c r="F2078" t="s">
        <v>71</v>
      </c>
      <c r="G2078" t="s">
        <v>25</v>
      </c>
    </row>
    <row r="2079" spans="1:12">
      <c r="A2079" s="16" t="s">
        <v>250</v>
      </c>
      <c r="B2079" s="17" t="str">
        <f>VLOOKUP(A2079,匹配表!$1:$1048576,24,0)</f>
        <v>张吉</v>
      </c>
      <c r="C2079" s="16" t="str">
        <f>VLOOKUP(A2079,匹配表!$1:$1048576,22,0)</f>
        <v>浙江公司基于大数据平台的采购需求分析与预测系统1号虚拟机</v>
      </c>
      <c r="D2079" s="16" t="s">
        <v>13</v>
      </c>
      <c r="E2079" s="16">
        <v>6.9</v>
      </c>
      <c r="F2079" s="16" t="s">
        <v>18</v>
      </c>
      <c r="G2079" s="16" t="s">
        <v>16</v>
      </c>
      <c r="H2079" s="16" t="s">
        <v>19</v>
      </c>
      <c r="I2079" s="16" t="s">
        <v>76</v>
      </c>
      <c r="J2079" s="46" t="s">
        <v>21</v>
      </c>
      <c r="K2079" s="16"/>
      <c r="L2079" s="16"/>
    </row>
    <row r="2080" spans="1:12">
      <c r="A2080" s="16" t="s">
        <v>250</v>
      </c>
      <c r="B2080" s="17" t="str">
        <f>VLOOKUP(A2080,匹配表!$1:$1048576,24,0)</f>
        <v>张吉</v>
      </c>
      <c r="C2080" s="16" t="str">
        <f>VLOOKUP(A2080,匹配表!$1:$1048576,22,0)</f>
        <v>浙江公司基于大数据平台的采购需求分析与预测系统1号虚拟机</v>
      </c>
      <c r="D2080" s="16" t="s">
        <v>13</v>
      </c>
      <c r="E2080" s="16">
        <v>6.9</v>
      </c>
      <c r="F2080" s="16" t="s">
        <v>137</v>
      </c>
      <c r="G2080" s="16" t="s">
        <v>16</v>
      </c>
      <c r="H2080" s="19" t="s">
        <v>138</v>
      </c>
      <c r="I2080" s="53" t="s">
        <v>139</v>
      </c>
      <c r="J2080" s="54" t="s">
        <v>21</v>
      </c>
      <c r="K2080" s="53"/>
      <c r="L2080" s="16"/>
    </row>
    <row r="2081" hidden="1" spans="1:7">
      <c r="A2081" t="s">
        <v>250</v>
      </c>
      <c r="B2081"/>
      <c r="C2081" t="str">
        <f>VLOOKUP(A2081,匹配表!$1:$1048576,22,0)</f>
        <v>浙江公司基于大数据平台的采购需求分析与预测系统1号虚拟机</v>
      </c>
      <c r="D2081" t="s">
        <v>13</v>
      </c>
      <c r="E2081">
        <v>6.9</v>
      </c>
      <c r="F2081" t="s">
        <v>24</v>
      </c>
      <c r="G2081" t="s">
        <v>25</v>
      </c>
    </row>
    <row r="2082" hidden="1" spans="1:7">
      <c r="A2082" t="s">
        <v>250</v>
      </c>
      <c r="B2082"/>
      <c r="C2082" t="str">
        <f>VLOOKUP(A2082,匹配表!$1:$1048576,22,0)</f>
        <v>浙江公司基于大数据平台的采购需求分析与预测系统1号虚拟机</v>
      </c>
      <c r="D2082" t="s">
        <v>13</v>
      </c>
      <c r="E2082">
        <v>6.9</v>
      </c>
      <c r="F2082" t="s">
        <v>26</v>
      </c>
      <c r="G2082" t="s">
        <v>25</v>
      </c>
    </row>
    <row r="2083" hidden="1" spans="1:7">
      <c r="A2083" t="s">
        <v>250</v>
      </c>
      <c r="B2083"/>
      <c r="C2083" t="str">
        <f>VLOOKUP(A2083,匹配表!$1:$1048576,22,0)</f>
        <v>浙江公司基于大数据平台的采购需求分析与预测系统1号虚拟机</v>
      </c>
      <c r="D2083" t="s">
        <v>13</v>
      </c>
      <c r="E2083">
        <v>6.9</v>
      </c>
      <c r="F2083" t="s">
        <v>29</v>
      </c>
      <c r="G2083" t="s">
        <v>25</v>
      </c>
    </row>
    <row r="2084" hidden="1" spans="1:7">
      <c r="A2084" t="s">
        <v>250</v>
      </c>
      <c r="B2084"/>
      <c r="C2084" t="str">
        <f>VLOOKUP(A2084,匹配表!$1:$1048576,22,0)</f>
        <v>浙江公司基于大数据平台的采购需求分析与预测系统1号虚拟机</v>
      </c>
      <c r="D2084" t="s">
        <v>13</v>
      </c>
      <c r="E2084">
        <v>6.9</v>
      </c>
      <c r="F2084" t="s">
        <v>30</v>
      </c>
      <c r="G2084" t="s">
        <v>25</v>
      </c>
    </row>
    <row r="2085" hidden="1" spans="1:7">
      <c r="A2085" t="s">
        <v>250</v>
      </c>
      <c r="B2085"/>
      <c r="C2085" t="str">
        <f>VLOOKUP(A2085,匹配表!$1:$1048576,22,0)</f>
        <v>浙江公司基于大数据平台的采购需求分析与预测系统1号虚拟机</v>
      </c>
      <c r="D2085" t="s">
        <v>13</v>
      </c>
      <c r="E2085">
        <v>6.9</v>
      </c>
      <c r="F2085" t="s">
        <v>140</v>
      </c>
      <c r="G2085" t="s">
        <v>25</v>
      </c>
    </row>
    <row r="2086" hidden="1" spans="1:7">
      <c r="A2086" t="s">
        <v>250</v>
      </c>
      <c r="B2086"/>
      <c r="C2086" t="str">
        <f>VLOOKUP(A2086,匹配表!$1:$1048576,22,0)</f>
        <v>浙江公司基于大数据平台的采购需求分析与预测系统1号虚拟机</v>
      </c>
      <c r="D2086" t="s">
        <v>13</v>
      </c>
      <c r="E2086">
        <v>6.9</v>
      </c>
      <c r="F2086" t="s">
        <v>33</v>
      </c>
      <c r="G2086" t="s">
        <v>25</v>
      </c>
    </row>
    <row r="2087" hidden="1" spans="1:7">
      <c r="A2087" t="s">
        <v>250</v>
      </c>
      <c r="B2087"/>
      <c r="C2087" t="str">
        <f>VLOOKUP(A2087,匹配表!$1:$1048576,22,0)</f>
        <v>浙江公司基于大数据平台的采购需求分析与预测系统1号虚拟机</v>
      </c>
      <c r="D2087" t="s">
        <v>13</v>
      </c>
      <c r="E2087">
        <v>6.9</v>
      </c>
      <c r="F2087" t="s">
        <v>34</v>
      </c>
      <c r="G2087" t="s">
        <v>25</v>
      </c>
    </row>
    <row r="2088" hidden="1" spans="1:7">
      <c r="A2088" t="s">
        <v>250</v>
      </c>
      <c r="B2088"/>
      <c r="C2088" t="str">
        <f>VLOOKUP(A2088,匹配表!$1:$1048576,22,0)</f>
        <v>浙江公司基于大数据平台的采购需求分析与预测系统1号虚拟机</v>
      </c>
      <c r="D2088" t="s">
        <v>13</v>
      </c>
      <c r="E2088">
        <v>6.9</v>
      </c>
      <c r="F2088" t="s">
        <v>35</v>
      </c>
      <c r="G2088" t="s">
        <v>25</v>
      </c>
    </row>
    <row r="2089" hidden="1" spans="1:7">
      <c r="A2089" t="s">
        <v>250</v>
      </c>
      <c r="B2089"/>
      <c r="C2089" t="str">
        <f>VLOOKUP(A2089,匹配表!$1:$1048576,22,0)</f>
        <v>浙江公司基于大数据平台的采购需求分析与预测系统1号虚拟机</v>
      </c>
      <c r="D2089" t="s">
        <v>13</v>
      </c>
      <c r="E2089">
        <v>6.9</v>
      </c>
      <c r="F2089" t="s">
        <v>36</v>
      </c>
      <c r="G2089" t="s">
        <v>25</v>
      </c>
    </row>
    <row r="2090" hidden="1" spans="1:7">
      <c r="A2090" t="s">
        <v>250</v>
      </c>
      <c r="B2090"/>
      <c r="C2090" t="str">
        <f>VLOOKUP(A2090,匹配表!$1:$1048576,22,0)</f>
        <v>浙江公司基于大数据平台的采购需求分析与预测系统1号虚拟机</v>
      </c>
      <c r="D2090" t="s">
        <v>13</v>
      </c>
      <c r="E2090">
        <v>6.9</v>
      </c>
      <c r="F2090" t="s">
        <v>37</v>
      </c>
      <c r="G2090" t="s">
        <v>25</v>
      </c>
    </row>
    <row r="2091" hidden="1" spans="1:7">
      <c r="A2091" t="s">
        <v>250</v>
      </c>
      <c r="B2091"/>
      <c r="C2091" t="str">
        <f>VLOOKUP(A2091,匹配表!$1:$1048576,22,0)</f>
        <v>浙江公司基于大数据平台的采购需求分析与预测系统1号虚拟机</v>
      </c>
      <c r="D2091" t="s">
        <v>13</v>
      </c>
      <c r="E2091">
        <v>6.9</v>
      </c>
      <c r="F2091" t="s">
        <v>101</v>
      </c>
      <c r="G2091" t="s">
        <v>25</v>
      </c>
    </row>
    <row r="2092" hidden="1" spans="1:7">
      <c r="A2092" t="s">
        <v>250</v>
      </c>
      <c r="B2092"/>
      <c r="C2092" t="str">
        <f>VLOOKUP(A2092,匹配表!$1:$1048576,22,0)</f>
        <v>浙江公司基于大数据平台的采购需求分析与预测系统1号虚拟机</v>
      </c>
      <c r="D2092" t="s">
        <v>13</v>
      </c>
      <c r="E2092">
        <v>6.9</v>
      </c>
      <c r="F2092" t="s">
        <v>102</v>
      </c>
      <c r="G2092" t="s">
        <v>25</v>
      </c>
    </row>
    <row r="2093" hidden="1" spans="1:7">
      <c r="A2093" t="s">
        <v>250</v>
      </c>
      <c r="B2093"/>
      <c r="C2093" t="str">
        <f>VLOOKUP(A2093,匹配表!$1:$1048576,22,0)</f>
        <v>浙江公司基于大数据平台的采购需求分析与预测系统1号虚拟机</v>
      </c>
      <c r="D2093" t="s">
        <v>13</v>
      </c>
      <c r="E2093">
        <v>6.9</v>
      </c>
      <c r="F2093" t="s">
        <v>40</v>
      </c>
      <c r="G2093" t="s">
        <v>25</v>
      </c>
    </row>
    <row r="2094" hidden="1" spans="1:7">
      <c r="A2094" t="s">
        <v>250</v>
      </c>
      <c r="B2094"/>
      <c r="C2094" t="str">
        <f>VLOOKUP(A2094,匹配表!$1:$1048576,22,0)</f>
        <v>浙江公司基于大数据平台的采购需求分析与预测系统1号虚拟机</v>
      </c>
      <c r="D2094" t="s">
        <v>13</v>
      </c>
      <c r="E2094">
        <v>6.9</v>
      </c>
      <c r="F2094" t="s">
        <v>42</v>
      </c>
      <c r="G2094" t="s">
        <v>25</v>
      </c>
    </row>
    <row r="2095" hidden="1" spans="1:7">
      <c r="A2095" t="s">
        <v>250</v>
      </c>
      <c r="B2095"/>
      <c r="C2095" t="str">
        <f>VLOOKUP(A2095,匹配表!$1:$1048576,22,0)</f>
        <v>浙江公司基于大数据平台的采购需求分析与预测系统1号虚拟机</v>
      </c>
      <c r="D2095" t="s">
        <v>13</v>
      </c>
      <c r="E2095">
        <v>6.9</v>
      </c>
      <c r="F2095" t="s">
        <v>43</v>
      </c>
      <c r="G2095" t="s">
        <v>25</v>
      </c>
    </row>
    <row r="2096" hidden="1" spans="1:7">
      <c r="A2096" t="s">
        <v>250</v>
      </c>
      <c r="B2096"/>
      <c r="C2096" t="str">
        <f>VLOOKUP(A2096,匹配表!$1:$1048576,22,0)</f>
        <v>浙江公司基于大数据平台的采购需求分析与预测系统1号虚拟机</v>
      </c>
      <c r="D2096" t="s">
        <v>13</v>
      </c>
      <c r="E2096">
        <v>6.9</v>
      </c>
      <c r="F2096" t="s">
        <v>45</v>
      </c>
      <c r="G2096" t="s">
        <v>25</v>
      </c>
    </row>
    <row r="2097" hidden="1" spans="1:7">
      <c r="A2097" t="s">
        <v>250</v>
      </c>
      <c r="B2097"/>
      <c r="C2097" t="str">
        <f>VLOOKUP(A2097,匹配表!$1:$1048576,22,0)</f>
        <v>浙江公司基于大数据平台的采购需求分析与预测系统1号虚拟机</v>
      </c>
      <c r="D2097" t="s">
        <v>13</v>
      </c>
      <c r="E2097">
        <v>6.9</v>
      </c>
      <c r="F2097" t="s">
        <v>46</v>
      </c>
      <c r="G2097" t="s">
        <v>25</v>
      </c>
    </row>
    <row r="2098" hidden="1" spans="1:7">
      <c r="A2098" t="s">
        <v>250</v>
      </c>
      <c r="B2098"/>
      <c r="C2098" t="str">
        <f>VLOOKUP(A2098,匹配表!$1:$1048576,22,0)</f>
        <v>浙江公司基于大数据平台的采购需求分析与预测系统1号虚拟机</v>
      </c>
      <c r="D2098" t="s">
        <v>13</v>
      </c>
      <c r="E2098">
        <v>6.9</v>
      </c>
      <c r="F2098" t="s">
        <v>47</v>
      </c>
      <c r="G2098" t="s">
        <v>25</v>
      </c>
    </row>
    <row r="2099" hidden="1" spans="1:7">
      <c r="A2099" t="s">
        <v>250</v>
      </c>
      <c r="B2099"/>
      <c r="C2099" t="str">
        <f>VLOOKUP(A2099,匹配表!$1:$1048576,22,0)</f>
        <v>浙江公司基于大数据平台的采购需求分析与预测系统1号虚拟机</v>
      </c>
      <c r="D2099" t="s">
        <v>13</v>
      </c>
      <c r="E2099">
        <v>6.9</v>
      </c>
      <c r="F2099" t="s">
        <v>48</v>
      </c>
      <c r="G2099" t="s">
        <v>25</v>
      </c>
    </row>
    <row r="2100" hidden="1" spans="1:7">
      <c r="A2100" t="s">
        <v>250</v>
      </c>
      <c r="B2100"/>
      <c r="C2100" t="str">
        <f>VLOOKUP(A2100,匹配表!$1:$1048576,22,0)</f>
        <v>浙江公司基于大数据平台的采购需求分析与预测系统1号虚拟机</v>
      </c>
      <c r="D2100" t="s">
        <v>13</v>
      </c>
      <c r="E2100">
        <v>6.9</v>
      </c>
      <c r="F2100" t="s">
        <v>50</v>
      </c>
      <c r="G2100" t="s">
        <v>25</v>
      </c>
    </row>
    <row r="2101" hidden="1" spans="1:7">
      <c r="A2101" t="s">
        <v>250</v>
      </c>
      <c r="B2101"/>
      <c r="C2101" t="str">
        <f>VLOOKUP(A2101,匹配表!$1:$1048576,22,0)</f>
        <v>浙江公司基于大数据平台的采购需求分析与预测系统1号虚拟机</v>
      </c>
      <c r="D2101" t="s">
        <v>13</v>
      </c>
      <c r="E2101">
        <v>6.9</v>
      </c>
      <c r="F2101" t="s">
        <v>51</v>
      </c>
      <c r="G2101" t="s">
        <v>25</v>
      </c>
    </row>
    <row r="2102" hidden="1" spans="1:7">
      <c r="A2102" t="s">
        <v>250</v>
      </c>
      <c r="B2102"/>
      <c r="C2102" t="str">
        <f>VLOOKUP(A2102,匹配表!$1:$1048576,22,0)</f>
        <v>浙江公司基于大数据平台的采购需求分析与预测系统1号虚拟机</v>
      </c>
      <c r="D2102" t="s">
        <v>13</v>
      </c>
      <c r="E2102">
        <v>6.9</v>
      </c>
      <c r="F2102" t="s">
        <v>54</v>
      </c>
      <c r="G2102" t="s">
        <v>25</v>
      </c>
    </row>
    <row r="2103" hidden="1" spans="1:7">
      <c r="A2103" t="s">
        <v>250</v>
      </c>
      <c r="B2103"/>
      <c r="C2103" t="str">
        <f>VLOOKUP(A2103,匹配表!$1:$1048576,22,0)</f>
        <v>浙江公司基于大数据平台的采购需求分析与预测系统1号虚拟机</v>
      </c>
      <c r="D2103" t="s">
        <v>13</v>
      </c>
      <c r="E2103">
        <v>6.9</v>
      </c>
      <c r="F2103" t="s">
        <v>55</v>
      </c>
      <c r="G2103" t="s">
        <v>25</v>
      </c>
    </row>
    <row r="2104" hidden="1" spans="1:7">
      <c r="A2104" t="s">
        <v>250</v>
      </c>
      <c r="B2104"/>
      <c r="C2104" t="str">
        <f>VLOOKUP(A2104,匹配表!$1:$1048576,22,0)</f>
        <v>浙江公司基于大数据平台的采购需求分析与预测系统1号虚拟机</v>
      </c>
      <c r="D2104" t="s">
        <v>13</v>
      </c>
      <c r="E2104">
        <v>6.9</v>
      </c>
      <c r="F2104" t="s">
        <v>56</v>
      </c>
      <c r="G2104" t="s">
        <v>25</v>
      </c>
    </row>
    <row r="2105" hidden="1" spans="1:7">
      <c r="A2105" t="s">
        <v>250</v>
      </c>
      <c r="B2105"/>
      <c r="C2105" t="str">
        <f>VLOOKUP(A2105,匹配表!$1:$1048576,22,0)</f>
        <v>浙江公司基于大数据平台的采购需求分析与预测系统1号虚拟机</v>
      </c>
      <c r="D2105" t="s">
        <v>13</v>
      </c>
      <c r="E2105">
        <v>6.9</v>
      </c>
      <c r="F2105" t="s">
        <v>57</v>
      </c>
      <c r="G2105" t="s">
        <v>25</v>
      </c>
    </row>
    <row r="2106" hidden="1" spans="1:7">
      <c r="A2106" t="s">
        <v>250</v>
      </c>
      <c r="B2106"/>
      <c r="C2106" t="str">
        <f>VLOOKUP(A2106,匹配表!$1:$1048576,22,0)</f>
        <v>浙江公司基于大数据平台的采购需求分析与预测系统1号虚拟机</v>
      </c>
      <c r="D2106" t="s">
        <v>13</v>
      </c>
      <c r="E2106">
        <v>6.9</v>
      </c>
      <c r="F2106" t="s">
        <v>59</v>
      </c>
      <c r="G2106" t="s">
        <v>25</v>
      </c>
    </row>
    <row r="2107" hidden="1" spans="1:7">
      <c r="A2107" t="s">
        <v>250</v>
      </c>
      <c r="B2107"/>
      <c r="C2107" t="str">
        <f>VLOOKUP(A2107,匹配表!$1:$1048576,22,0)</f>
        <v>浙江公司基于大数据平台的采购需求分析与预测系统1号虚拟机</v>
      </c>
      <c r="D2107" t="s">
        <v>13</v>
      </c>
      <c r="E2107">
        <v>6.9</v>
      </c>
      <c r="F2107" t="s">
        <v>60</v>
      </c>
      <c r="G2107" t="s">
        <v>25</v>
      </c>
    </row>
    <row r="2108" hidden="1" spans="1:7">
      <c r="A2108" t="s">
        <v>250</v>
      </c>
      <c r="B2108"/>
      <c r="C2108" t="str">
        <f>VLOOKUP(A2108,匹配表!$1:$1048576,22,0)</f>
        <v>浙江公司基于大数据平台的采购需求分析与预测系统1号虚拟机</v>
      </c>
      <c r="D2108" t="s">
        <v>13</v>
      </c>
      <c r="E2108">
        <v>6.9</v>
      </c>
      <c r="F2108" t="s">
        <v>61</v>
      </c>
      <c r="G2108" t="s">
        <v>25</v>
      </c>
    </row>
    <row r="2109" hidden="1" spans="1:7">
      <c r="A2109" t="s">
        <v>250</v>
      </c>
      <c r="B2109"/>
      <c r="C2109" t="str">
        <f>VLOOKUP(A2109,匹配表!$1:$1048576,22,0)</f>
        <v>浙江公司基于大数据平台的采购需求分析与预测系统1号虚拟机</v>
      </c>
      <c r="D2109" t="s">
        <v>13</v>
      </c>
      <c r="E2109">
        <v>6.9</v>
      </c>
      <c r="F2109" t="s">
        <v>63</v>
      </c>
      <c r="G2109" t="s">
        <v>25</v>
      </c>
    </row>
    <row r="2110" hidden="1" spans="1:7">
      <c r="A2110" t="s">
        <v>250</v>
      </c>
      <c r="B2110"/>
      <c r="C2110" t="str">
        <f>VLOOKUP(A2110,匹配表!$1:$1048576,22,0)</f>
        <v>浙江公司基于大数据平台的采购需求分析与预测系统1号虚拟机</v>
      </c>
      <c r="D2110" t="s">
        <v>13</v>
      </c>
      <c r="E2110">
        <v>6.9</v>
      </c>
      <c r="F2110" t="s">
        <v>66</v>
      </c>
      <c r="G2110" t="s">
        <v>25</v>
      </c>
    </row>
    <row r="2111" hidden="1" spans="1:7">
      <c r="A2111" t="s">
        <v>250</v>
      </c>
      <c r="B2111"/>
      <c r="C2111" t="str">
        <f>VLOOKUP(A2111,匹配表!$1:$1048576,22,0)</f>
        <v>浙江公司基于大数据平台的采购需求分析与预测系统1号虚拟机</v>
      </c>
      <c r="D2111" t="s">
        <v>13</v>
      </c>
      <c r="E2111">
        <v>6.9</v>
      </c>
      <c r="F2111" t="s">
        <v>121</v>
      </c>
      <c r="G2111" t="s">
        <v>25</v>
      </c>
    </row>
    <row r="2112" hidden="1" spans="1:7">
      <c r="A2112" t="s">
        <v>250</v>
      </c>
      <c r="B2112"/>
      <c r="C2112" t="str">
        <f>VLOOKUP(A2112,匹配表!$1:$1048576,22,0)</f>
        <v>浙江公司基于大数据平台的采购需求分析与预测系统1号虚拟机</v>
      </c>
      <c r="D2112" t="s">
        <v>13</v>
      </c>
      <c r="E2112">
        <v>6.9</v>
      </c>
      <c r="F2112" t="s">
        <v>122</v>
      </c>
      <c r="G2112" t="s">
        <v>25</v>
      </c>
    </row>
    <row r="2113" hidden="1" spans="1:7">
      <c r="A2113" t="s">
        <v>250</v>
      </c>
      <c r="B2113"/>
      <c r="C2113" t="str">
        <f>VLOOKUP(A2113,匹配表!$1:$1048576,22,0)</f>
        <v>浙江公司基于大数据平台的采购需求分析与预测系统1号虚拟机</v>
      </c>
      <c r="D2113" t="s">
        <v>13</v>
      </c>
      <c r="E2113">
        <v>6.9</v>
      </c>
      <c r="F2113" t="s">
        <v>71</v>
      </c>
      <c r="G2113" t="s">
        <v>25</v>
      </c>
    </row>
    <row r="2114" spans="1:12">
      <c r="A2114" s="16" t="s">
        <v>251</v>
      </c>
      <c r="B2114" s="17" t="s">
        <v>73</v>
      </c>
      <c r="C2114" s="16" t="str">
        <f>VLOOKUP(A2114,匹配表!$1:$1048576,22,0)</f>
        <v>浙江公司国网大数据平台27号服务器</v>
      </c>
      <c r="D2114" s="16" t="s">
        <v>13</v>
      </c>
      <c r="E2114" s="16">
        <v>6.9</v>
      </c>
      <c r="F2114" s="16" t="s">
        <v>74</v>
      </c>
      <c r="G2114" s="16" t="s">
        <v>16</v>
      </c>
      <c r="H2114" s="16" t="s">
        <v>73</v>
      </c>
      <c r="I2114" s="16" t="s">
        <v>75</v>
      </c>
      <c r="J2114" s="46" t="s">
        <v>21</v>
      </c>
      <c r="K2114" s="16"/>
      <c r="L2114" s="16"/>
    </row>
    <row r="2115" spans="1:12">
      <c r="A2115" s="16" t="s">
        <v>251</v>
      </c>
      <c r="B2115" s="17" t="s">
        <v>73</v>
      </c>
      <c r="C2115" s="16" t="str">
        <f>VLOOKUP(A2115,匹配表!$1:$1048576,22,0)</f>
        <v>浙江公司国网大数据平台27号服务器</v>
      </c>
      <c r="D2115" s="16" t="s">
        <v>13</v>
      </c>
      <c r="E2115" s="16">
        <v>6.9</v>
      </c>
      <c r="F2115" s="16" t="s">
        <v>18</v>
      </c>
      <c r="G2115" s="16" t="s">
        <v>16</v>
      </c>
      <c r="H2115" s="16" t="s">
        <v>19</v>
      </c>
      <c r="I2115" s="16" t="s">
        <v>76</v>
      </c>
      <c r="J2115" s="46" t="s">
        <v>21</v>
      </c>
      <c r="K2115" s="16"/>
      <c r="L2115" s="16"/>
    </row>
    <row r="2116" spans="1:12">
      <c r="A2116" s="16" t="s">
        <v>251</v>
      </c>
      <c r="B2116" s="17" t="s">
        <v>73</v>
      </c>
      <c r="C2116" s="16" t="str">
        <f>VLOOKUP(A2116,匹配表!$1:$1048576,22,0)</f>
        <v>浙江公司国网大数据平台27号服务器</v>
      </c>
      <c r="D2116" s="16" t="s">
        <v>13</v>
      </c>
      <c r="E2116" s="16">
        <v>6.9</v>
      </c>
      <c r="F2116" s="16" t="s">
        <v>77</v>
      </c>
      <c r="G2116" s="16" t="s">
        <v>16</v>
      </c>
      <c r="H2116" s="16" t="s">
        <v>73</v>
      </c>
      <c r="I2116" s="16" t="s">
        <v>76</v>
      </c>
      <c r="J2116" s="46" t="s">
        <v>21</v>
      </c>
      <c r="K2116" s="16"/>
      <c r="L2116" s="16"/>
    </row>
    <row r="2117" hidden="1" spans="1:7">
      <c r="A2117" t="s">
        <v>251</v>
      </c>
      <c r="B2117"/>
      <c r="C2117" t="str">
        <f>VLOOKUP(A2117,匹配表!$1:$1048576,22,0)</f>
        <v>浙江公司国网大数据平台27号服务器</v>
      </c>
      <c r="D2117" t="s">
        <v>13</v>
      </c>
      <c r="E2117">
        <v>6.9</v>
      </c>
      <c r="F2117" t="s">
        <v>78</v>
      </c>
      <c r="G2117" t="s">
        <v>25</v>
      </c>
    </row>
    <row r="2118" hidden="1" spans="1:7">
      <c r="A2118" t="s">
        <v>251</v>
      </c>
      <c r="B2118"/>
      <c r="C2118" t="str">
        <f>VLOOKUP(A2118,匹配表!$1:$1048576,22,0)</f>
        <v>浙江公司国网大数据平台27号服务器</v>
      </c>
      <c r="D2118" t="s">
        <v>13</v>
      </c>
      <c r="E2118">
        <v>6.9</v>
      </c>
      <c r="F2118" t="s">
        <v>79</v>
      </c>
      <c r="G2118" t="s">
        <v>25</v>
      </c>
    </row>
    <row r="2119" hidden="1" spans="1:7">
      <c r="A2119" t="s">
        <v>251</v>
      </c>
      <c r="B2119"/>
      <c r="C2119" t="str">
        <f>VLOOKUP(A2119,匹配表!$1:$1048576,22,0)</f>
        <v>浙江公司国网大数据平台27号服务器</v>
      </c>
      <c r="D2119" t="s">
        <v>13</v>
      </c>
      <c r="E2119">
        <v>6.9</v>
      </c>
      <c r="F2119" t="s">
        <v>80</v>
      </c>
      <c r="G2119" t="s">
        <v>25</v>
      </c>
    </row>
    <row r="2120" hidden="1" spans="1:7">
      <c r="A2120" t="s">
        <v>251</v>
      </c>
      <c r="B2120"/>
      <c r="C2120" t="str">
        <f>VLOOKUP(A2120,匹配表!$1:$1048576,22,0)</f>
        <v>浙江公司国网大数据平台27号服务器</v>
      </c>
      <c r="D2120" t="s">
        <v>13</v>
      </c>
      <c r="E2120">
        <v>6.9</v>
      </c>
      <c r="F2120" t="s">
        <v>81</v>
      </c>
      <c r="G2120" t="s">
        <v>25</v>
      </c>
    </row>
    <row r="2121" hidden="1" spans="1:7">
      <c r="A2121" t="s">
        <v>251</v>
      </c>
      <c r="B2121"/>
      <c r="C2121" t="str">
        <f>VLOOKUP(A2121,匹配表!$1:$1048576,22,0)</f>
        <v>浙江公司国网大数据平台27号服务器</v>
      </c>
      <c r="D2121" t="s">
        <v>13</v>
      </c>
      <c r="E2121">
        <v>6.9</v>
      </c>
      <c r="F2121" t="s">
        <v>82</v>
      </c>
      <c r="G2121" t="s">
        <v>25</v>
      </c>
    </row>
    <row r="2122" hidden="1" spans="1:7">
      <c r="A2122" t="s">
        <v>251</v>
      </c>
      <c r="B2122"/>
      <c r="C2122" t="str">
        <f>VLOOKUP(A2122,匹配表!$1:$1048576,22,0)</f>
        <v>浙江公司国网大数据平台27号服务器</v>
      </c>
      <c r="D2122" t="s">
        <v>13</v>
      </c>
      <c r="E2122">
        <v>6.9</v>
      </c>
      <c r="F2122" t="s">
        <v>83</v>
      </c>
      <c r="G2122" t="s">
        <v>25</v>
      </c>
    </row>
    <row r="2123" hidden="1" spans="1:7">
      <c r="A2123" t="s">
        <v>251</v>
      </c>
      <c r="B2123"/>
      <c r="C2123" t="str">
        <f>VLOOKUP(A2123,匹配表!$1:$1048576,22,0)</f>
        <v>浙江公司国网大数据平台27号服务器</v>
      </c>
      <c r="D2123" t="s">
        <v>13</v>
      </c>
      <c r="E2123">
        <v>6.9</v>
      </c>
      <c r="F2123" t="s">
        <v>84</v>
      </c>
      <c r="G2123" t="s">
        <v>25</v>
      </c>
    </row>
    <row r="2124" hidden="1" spans="1:7">
      <c r="A2124" t="s">
        <v>251</v>
      </c>
      <c r="B2124"/>
      <c r="C2124" t="str">
        <f>VLOOKUP(A2124,匹配表!$1:$1048576,22,0)</f>
        <v>浙江公司国网大数据平台27号服务器</v>
      </c>
      <c r="D2124" t="s">
        <v>13</v>
      </c>
      <c r="E2124">
        <v>6.9</v>
      </c>
      <c r="F2124" t="s">
        <v>85</v>
      </c>
      <c r="G2124" t="s">
        <v>25</v>
      </c>
    </row>
    <row r="2125" hidden="1" spans="1:7">
      <c r="A2125" t="s">
        <v>251</v>
      </c>
      <c r="B2125"/>
      <c r="C2125" t="str">
        <f>VLOOKUP(A2125,匹配表!$1:$1048576,22,0)</f>
        <v>浙江公司国网大数据平台27号服务器</v>
      </c>
      <c r="D2125" t="s">
        <v>13</v>
      </c>
      <c r="E2125">
        <v>6.9</v>
      </c>
      <c r="F2125" t="s">
        <v>86</v>
      </c>
      <c r="G2125" t="s">
        <v>25</v>
      </c>
    </row>
    <row r="2126" hidden="1" spans="1:7">
      <c r="A2126" t="s">
        <v>251</v>
      </c>
      <c r="B2126"/>
      <c r="C2126" t="str">
        <f>VLOOKUP(A2126,匹配表!$1:$1048576,22,0)</f>
        <v>浙江公司国网大数据平台27号服务器</v>
      </c>
      <c r="D2126" t="s">
        <v>13</v>
      </c>
      <c r="E2126">
        <v>6.9</v>
      </c>
      <c r="F2126" t="s">
        <v>87</v>
      </c>
      <c r="G2126" t="s">
        <v>25</v>
      </c>
    </row>
    <row r="2127" hidden="1" spans="1:7">
      <c r="A2127" t="s">
        <v>251</v>
      </c>
      <c r="B2127"/>
      <c r="C2127" t="str">
        <f>VLOOKUP(A2127,匹配表!$1:$1048576,22,0)</f>
        <v>浙江公司国网大数据平台27号服务器</v>
      </c>
      <c r="D2127" t="s">
        <v>13</v>
      </c>
      <c r="E2127">
        <v>6.9</v>
      </c>
      <c r="F2127" t="s">
        <v>88</v>
      </c>
      <c r="G2127" t="s">
        <v>25</v>
      </c>
    </row>
    <row r="2128" hidden="1" spans="1:7">
      <c r="A2128" t="s">
        <v>251</v>
      </c>
      <c r="B2128"/>
      <c r="C2128" t="str">
        <f>VLOOKUP(A2128,匹配表!$1:$1048576,22,0)</f>
        <v>浙江公司国网大数据平台27号服务器</v>
      </c>
      <c r="D2128" t="s">
        <v>13</v>
      </c>
      <c r="E2128">
        <v>6.9</v>
      </c>
      <c r="F2128" t="s">
        <v>89</v>
      </c>
      <c r="G2128" t="s">
        <v>25</v>
      </c>
    </row>
    <row r="2129" hidden="1" spans="1:7">
      <c r="A2129" t="s">
        <v>251</v>
      </c>
      <c r="B2129"/>
      <c r="C2129" t="str">
        <f>VLOOKUP(A2129,匹配表!$1:$1048576,22,0)</f>
        <v>浙江公司国网大数据平台27号服务器</v>
      </c>
      <c r="D2129" t="s">
        <v>13</v>
      </c>
      <c r="E2129">
        <v>6.9</v>
      </c>
      <c r="F2129" t="s">
        <v>90</v>
      </c>
      <c r="G2129" t="s">
        <v>25</v>
      </c>
    </row>
    <row r="2130" hidden="1" spans="1:7">
      <c r="A2130" t="s">
        <v>251</v>
      </c>
      <c r="B2130"/>
      <c r="C2130" t="str">
        <f>VLOOKUP(A2130,匹配表!$1:$1048576,22,0)</f>
        <v>浙江公司国网大数据平台27号服务器</v>
      </c>
      <c r="D2130" t="s">
        <v>13</v>
      </c>
      <c r="E2130">
        <v>6.9</v>
      </c>
      <c r="F2130" t="s">
        <v>91</v>
      </c>
      <c r="G2130" t="s">
        <v>25</v>
      </c>
    </row>
    <row r="2131" hidden="1" spans="1:7">
      <c r="A2131" t="s">
        <v>251</v>
      </c>
      <c r="B2131"/>
      <c r="C2131" t="str">
        <f>VLOOKUP(A2131,匹配表!$1:$1048576,22,0)</f>
        <v>浙江公司国网大数据平台27号服务器</v>
      </c>
      <c r="D2131" t="s">
        <v>13</v>
      </c>
      <c r="E2131">
        <v>6.9</v>
      </c>
      <c r="F2131" t="s">
        <v>92</v>
      </c>
      <c r="G2131" t="s">
        <v>25</v>
      </c>
    </row>
    <row r="2132" hidden="1" spans="1:7">
      <c r="A2132" t="s">
        <v>251</v>
      </c>
      <c r="B2132"/>
      <c r="C2132" t="str">
        <f>VLOOKUP(A2132,匹配表!$1:$1048576,22,0)</f>
        <v>浙江公司国网大数据平台27号服务器</v>
      </c>
      <c r="D2132" t="s">
        <v>13</v>
      </c>
      <c r="E2132">
        <v>6.9</v>
      </c>
      <c r="F2132" t="s">
        <v>93</v>
      </c>
      <c r="G2132" t="s">
        <v>25</v>
      </c>
    </row>
    <row r="2133" hidden="1" spans="1:7">
      <c r="A2133" t="s">
        <v>251</v>
      </c>
      <c r="B2133"/>
      <c r="C2133" t="str">
        <f>VLOOKUP(A2133,匹配表!$1:$1048576,22,0)</f>
        <v>浙江公司国网大数据平台27号服务器</v>
      </c>
      <c r="D2133" t="s">
        <v>13</v>
      </c>
      <c r="E2133">
        <v>6.9</v>
      </c>
      <c r="F2133" t="s">
        <v>94</v>
      </c>
      <c r="G2133" t="s">
        <v>25</v>
      </c>
    </row>
    <row r="2134" hidden="1" spans="1:7">
      <c r="A2134" t="s">
        <v>251</v>
      </c>
      <c r="B2134"/>
      <c r="C2134" t="str">
        <f>VLOOKUP(A2134,匹配表!$1:$1048576,22,0)</f>
        <v>浙江公司国网大数据平台27号服务器</v>
      </c>
      <c r="D2134" t="s">
        <v>13</v>
      </c>
      <c r="E2134">
        <v>6.9</v>
      </c>
      <c r="F2134" t="s">
        <v>95</v>
      </c>
      <c r="G2134" t="s">
        <v>25</v>
      </c>
    </row>
    <row r="2135" hidden="1" spans="1:7">
      <c r="A2135" t="s">
        <v>251</v>
      </c>
      <c r="B2135"/>
      <c r="C2135" t="str">
        <f>VLOOKUP(A2135,匹配表!$1:$1048576,22,0)</f>
        <v>浙江公司国网大数据平台27号服务器</v>
      </c>
      <c r="D2135" t="s">
        <v>13</v>
      </c>
      <c r="E2135">
        <v>6.9</v>
      </c>
      <c r="F2135" t="s">
        <v>96</v>
      </c>
      <c r="G2135" t="s">
        <v>25</v>
      </c>
    </row>
    <row r="2136" hidden="1" spans="1:7">
      <c r="A2136" t="s">
        <v>251</v>
      </c>
      <c r="B2136"/>
      <c r="C2136" t="str">
        <f>VLOOKUP(A2136,匹配表!$1:$1048576,22,0)</f>
        <v>浙江公司国网大数据平台27号服务器</v>
      </c>
      <c r="D2136" t="s">
        <v>13</v>
      </c>
      <c r="E2136">
        <v>6.9</v>
      </c>
      <c r="F2136" t="s">
        <v>97</v>
      </c>
      <c r="G2136" t="s">
        <v>25</v>
      </c>
    </row>
    <row r="2137" hidden="1" spans="1:7">
      <c r="A2137" t="s">
        <v>251</v>
      </c>
      <c r="B2137"/>
      <c r="C2137" t="str">
        <f>VLOOKUP(A2137,匹配表!$1:$1048576,22,0)</f>
        <v>浙江公司国网大数据平台27号服务器</v>
      </c>
      <c r="D2137" t="s">
        <v>13</v>
      </c>
      <c r="E2137">
        <v>6.9</v>
      </c>
      <c r="F2137" t="s">
        <v>24</v>
      </c>
      <c r="G2137" t="s">
        <v>25</v>
      </c>
    </row>
    <row r="2138" hidden="1" spans="1:7">
      <c r="A2138" t="s">
        <v>251</v>
      </c>
      <c r="B2138"/>
      <c r="C2138" t="str">
        <f>VLOOKUP(A2138,匹配表!$1:$1048576,22,0)</f>
        <v>浙江公司国网大数据平台27号服务器</v>
      </c>
      <c r="D2138" t="s">
        <v>13</v>
      </c>
      <c r="E2138">
        <v>6.9</v>
      </c>
      <c r="F2138" t="s">
        <v>26</v>
      </c>
      <c r="G2138" t="s">
        <v>25</v>
      </c>
    </row>
    <row r="2139" hidden="1" spans="1:7">
      <c r="A2139" t="s">
        <v>251</v>
      </c>
      <c r="B2139"/>
      <c r="C2139" t="str">
        <f>VLOOKUP(A2139,匹配表!$1:$1048576,22,0)</f>
        <v>浙江公司国网大数据平台27号服务器</v>
      </c>
      <c r="D2139" t="s">
        <v>13</v>
      </c>
      <c r="E2139">
        <v>6.9</v>
      </c>
      <c r="F2139" t="s">
        <v>98</v>
      </c>
      <c r="G2139" t="s">
        <v>25</v>
      </c>
    </row>
    <row r="2140" hidden="1" spans="1:7">
      <c r="A2140" t="s">
        <v>251</v>
      </c>
      <c r="B2140"/>
      <c r="C2140" t="str">
        <f>VLOOKUP(A2140,匹配表!$1:$1048576,22,0)</f>
        <v>浙江公司国网大数据平台27号服务器</v>
      </c>
      <c r="D2140" t="s">
        <v>13</v>
      </c>
      <c r="E2140">
        <v>6.9</v>
      </c>
      <c r="F2140" t="s">
        <v>29</v>
      </c>
      <c r="G2140" t="s">
        <v>25</v>
      </c>
    </row>
    <row r="2141" hidden="1" spans="1:7">
      <c r="A2141" t="s">
        <v>251</v>
      </c>
      <c r="B2141"/>
      <c r="C2141" t="str">
        <f>VLOOKUP(A2141,匹配表!$1:$1048576,22,0)</f>
        <v>浙江公司国网大数据平台27号服务器</v>
      </c>
      <c r="D2141" t="s">
        <v>13</v>
      </c>
      <c r="E2141">
        <v>6.9</v>
      </c>
      <c r="F2141" t="s">
        <v>30</v>
      </c>
      <c r="G2141" t="s">
        <v>25</v>
      </c>
    </row>
    <row r="2142" hidden="1" spans="1:7">
      <c r="A2142" t="s">
        <v>251</v>
      </c>
      <c r="B2142"/>
      <c r="C2142" t="str">
        <f>VLOOKUP(A2142,匹配表!$1:$1048576,22,0)</f>
        <v>浙江公司国网大数据平台27号服务器</v>
      </c>
      <c r="D2142" t="s">
        <v>13</v>
      </c>
      <c r="E2142">
        <v>6.9</v>
      </c>
      <c r="F2142" t="s">
        <v>99</v>
      </c>
      <c r="G2142" t="s">
        <v>25</v>
      </c>
    </row>
    <row r="2143" hidden="1" spans="1:7">
      <c r="A2143" t="s">
        <v>251</v>
      </c>
      <c r="B2143"/>
      <c r="C2143" t="str">
        <f>VLOOKUP(A2143,匹配表!$1:$1048576,22,0)</f>
        <v>浙江公司国网大数据平台27号服务器</v>
      </c>
      <c r="D2143" t="s">
        <v>13</v>
      </c>
      <c r="E2143">
        <v>6.9</v>
      </c>
      <c r="F2143" t="s">
        <v>33</v>
      </c>
      <c r="G2143" t="s">
        <v>25</v>
      </c>
    </row>
    <row r="2144" hidden="1" spans="1:7">
      <c r="A2144" t="s">
        <v>251</v>
      </c>
      <c r="B2144"/>
      <c r="C2144" t="str">
        <f>VLOOKUP(A2144,匹配表!$1:$1048576,22,0)</f>
        <v>浙江公司国网大数据平台27号服务器</v>
      </c>
      <c r="D2144" t="s">
        <v>13</v>
      </c>
      <c r="E2144">
        <v>6.9</v>
      </c>
      <c r="F2144" t="s">
        <v>34</v>
      </c>
      <c r="G2144" t="s">
        <v>25</v>
      </c>
    </row>
    <row r="2145" hidden="1" spans="1:7">
      <c r="A2145" t="s">
        <v>251</v>
      </c>
      <c r="B2145"/>
      <c r="C2145" t="str">
        <f>VLOOKUP(A2145,匹配表!$1:$1048576,22,0)</f>
        <v>浙江公司国网大数据平台27号服务器</v>
      </c>
      <c r="D2145" t="s">
        <v>13</v>
      </c>
      <c r="E2145">
        <v>6.9</v>
      </c>
      <c r="F2145" t="s">
        <v>100</v>
      </c>
      <c r="G2145" t="s">
        <v>25</v>
      </c>
    </row>
    <row r="2146" hidden="1" spans="1:7">
      <c r="A2146" t="s">
        <v>251</v>
      </c>
      <c r="B2146"/>
      <c r="C2146" t="str">
        <f>VLOOKUP(A2146,匹配表!$1:$1048576,22,0)</f>
        <v>浙江公司国网大数据平台27号服务器</v>
      </c>
      <c r="D2146" t="s">
        <v>13</v>
      </c>
      <c r="E2146">
        <v>6.9</v>
      </c>
      <c r="F2146" t="s">
        <v>35</v>
      </c>
      <c r="G2146" t="s">
        <v>25</v>
      </c>
    </row>
    <row r="2147" hidden="1" spans="1:7">
      <c r="A2147" t="s">
        <v>251</v>
      </c>
      <c r="B2147"/>
      <c r="C2147" t="str">
        <f>VLOOKUP(A2147,匹配表!$1:$1048576,22,0)</f>
        <v>浙江公司国网大数据平台27号服务器</v>
      </c>
      <c r="D2147" t="s">
        <v>13</v>
      </c>
      <c r="E2147">
        <v>6.9</v>
      </c>
      <c r="F2147" t="s">
        <v>36</v>
      </c>
      <c r="G2147" t="s">
        <v>25</v>
      </c>
    </row>
    <row r="2148" hidden="1" spans="1:7">
      <c r="A2148" t="s">
        <v>251</v>
      </c>
      <c r="B2148"/>
      <c r="C2148" t="str">
        <f>VLOOKUP(A2148,匹配表!$1:$1048576,22,0)</f>
        <v>浙江公司国网大数据平台27号服务器</v>
      </c>
      <c r="D2148" t="s">
        <v>13</v>
      </c>
      <c r="E2148">
        <v>6.9</v>
      </c>
      <c r="F2148" t="s">
        <v>37</v>
      </c>
      <c r="G2148" t="s">
        <v>25</v>
      </c>
    </row>
    <row r="2149" hidden="1" spans="1:7">
      <c r="A2149" t="s">
        <v>251</v>
      </c>
      <c r="B2149"/>
      <c r="C2149" t="str">
        <f>VLOOKUP(A2149,匹配表!$1:$1048576,22,0)</f>
        <v>浙江公司国网大数据平台27号服务器</v>
      </c>
      <c r="D2149" t="s">
        <v>13</v>
      </c>
      <c r="E2149">
        <v>6.9</v>
      </c>
      <c r="F2149" t="s">
        <v>101</v>
      </c>
      <c r="G2149" t="s">
        <v>25</v>
      </c>
    </row>
    <row r="2150" hidden="1" spans="1:7">
      <c r="A2150" t="s">
        <v>251</v>
      </c>
      <c r="B2150"/>
      <c r="C2150" t="str">
        <f>VLOOKUP(A2150,匹配表!$1:$1048576,22,0)</f>
        <v>浙江公司国网大数据平台27号服务器</v>
      </c>
      <c r="D2150" t="s">
        <v>13</v>
      </c>
      <c r="E2150">
        <v>6.9</v>
      </c>
      <c r="F2150" t="s">
        <v>102</v>
      </c>
      <c r="G2150" t="s">
        <v>25</v>
      </c>
    </row>
    <row r="2151" hidden="1" spans="1:7">
      <c r="A2151" t="s">
        <v>251</v>
      </c>
      <c r="B2151"/>
      <c r="C2151" t="str">
        <f>VLOOKUP(A2151,匹配表!$1:$1048576,22,0)</f>
        <v>浙江公司国网大数据平台27号服务器</v>
      </c>
      <c r="D2151" t="s">
        <v>13</v>
      </c>
      <c r="E2151">
        <v>6.9</v>
      </c>
      <c r="F2151" t="s">
        <v>40</v>
      </c>
      <c r="G2151" t="s">
        <v>25</v>
      </c>
    </row>
    <row r="2152" hidden="1" spans="1:7">
      <c r="A2152" t="s">
        <v>251</v>
      </c>
      <c r="B2152"/>
      <c r="C2152" t="str">
        <f>VLOOKUP(A2152,匹配表!$1:$1048576,22,0)</f>
        <v>浙江公司国网大数据平台27号服务器</v>
      </c>
      <c r="D2152" t="s">
        <v>13</v>
      </c>
      <c r="E2152">
        <v>6.9</v>
      </c>
      <c r="F2152" t="s">
        <v>103</v>
      </c>
      <c r="G2152" t="s">
        <v>25</v>
      </c>
    </row>
    <row r="2153" hidden="1" spans="1:7">
      <c r="A2153" t="s">
        <v>251</v>
      </c>
      <c r="B2153"/>
      <c r="C2153" t="str">
        <f>VLOOKUP(A2153,匹配表!$1:$1048576,22,0)</f>
        <v>浙江公司国网大数据平台27号服务器</v>
      </c>
      <c r="D2153" t="s">
        <v>13</v>
      </c>
      <c r="E2153">
        <v>6.9</v>
      </c>
      <c r="F2153" t="s">
        <v>104</v>
      </c>
      <c r="G2153" t="s">
        <v>25</v>
      </c>
    </row>
    <row r="2154" hidden="1" spans="1:7">
      <c r="A2154" t="s">
        <v>251</v>
      </c>
      <c r="B2154"/>
      <c r="C2154" t="str">
        <f>VLOOKUP(A2154,匹配表!$1:$1048576,22,0)</f>
        <v>浙江公司国网大数据平台27号服务器</v>
      </c>
      <c r="D2154" t="s">
        <v>13</v>
      </c>
      <c r="E2154">
        <v>6.9</v>
      </c>
      <c r="F2154" t="s">
        <v>105</v>
      </c>
      <c r="G2154" t="s">
        <v>25</v>
      </c>
    </row>
    <row r="2155" hidden="1" spans="1:7">
      <c r="A2155" t="s">
        <v>251</v>
      </c>
      <c r="B2155"/>
      <c r="C2155" t="str">
        <f>VLOOKUP(A2155,匹配表!$1:$1048576,22,0)</f>
        <v>浙江公司国网大数据平台27号服务器</v>
      </c>
      <c r="D2155" t="s">
        <v>13</v>
      </c>
      <c r="E2155">
        <v>6.9</v>
      </c>
      <c r="F2155" t="s">
        <v>106</v>
      </c>
      <c r="G2155" t="s">
        <v>25</v>
      </c>
    </row>
    <row r="2156" hidden="1" spans="1:7">
      <c r="A2156" t="s">
        <v>251</v>
      </c>
      <c r="B2156"/>
      <c r="C2156" t="str">
        <f>VLOOKUP(A2156,匹配表!$1:$1048576,22,0)</f>
        <v>浙江公司国网大数据平台27号服务器</v>
      </c>
      <c r="D2156" t="s">
        <v>13</v>
      </c>
      <c r="E2156">
        <v>6.9</v>
      </c>
      <c r="F2156" t="s">
        <v>107</v>
      </c>
      <c r="G2156" t="s">
        <v>25</v>
      </c>
    </row>
    <row r="2157" hidden="1" spans="1:7">
      <c r="A2157" t="s">
        <v>251</v>
      </c>
      <c r="B2157"/>
      <c r="C2157" t="str">
        <f>VLOOKUP(A2157,匹配表!$1:$1048576,22,0)</f>
        <v>浙江公司国网大数据平台27号服务器</v>
      </c>
      <c r="D2157" t="s">
        <v>13</v>
      </c>
      <c r="E2157">
        <v>6.9</v>
      </c>
      <c r="F2157" t="s">
        <v>108</v>
      </c>
      <c r="G2157" t="s">
        <v>25</v>
      </c>
    </row>
    <row r="2158" hidden="1" spans="1:7">
      <c r="A2158" t="s">
        <v>251</v>
      </c>
      <c r="B2158"/>
      <c r="C2158" t="str">
        <f>VLOOKUP(A2158,匹配表!$1:$1048576,22,0)</f>
        <v>浙江公司国网大数据平台27号服务器</v>
      </c>
      <c r="D2158" t="s">
        <v>13</v>
      </c>
      <c r="E2158">
        <v>6.9</v>
      </c>
      <c r="F2158" t="s">
        <v>109</v>
      </c>
      <c r="G2158" t="s">
        <v>25</v>
      </c>
    </row>
    <row r="2159" hidden="1" spans="1:7">
      <c r="A2159" t="s">
        <v>251</v>
      </c>
      <c r="B2159"/>
      <c r="C2159" t="str">
        <f>VLOOKUP(A2159,匹配表!$1:$1048576,22,0)</f>
        <v>浙江公司国网大数据平台27号服务器</v>
      </c>
      <c r="D2159" t="s">
        <v>13</v>
      </c>
      <c r="E2159">
        <v>6.9</v>
      </c>
      <c r="F2159" t="s">
        <v>110</v>
      </c>
      <c r="G2159" t="s">
        <v>25</v>
      </c>
    </row>
    <row r="2160" hidden="1" spans="1:7">
      <c r="A2160" t="s">
        <v>251</v>
      </c>
      <c r="B2160"/>
      <c r="C2160" t="str">
        <f>VLOOKUP(A2160,匹配表!$1:$1048576,22,0)</f>
        <v>浙江公司国网大数据平台27号服务器</v>
      </c>
      <c r="D2160" t="s">
        <v>13</v>
      </c>
      <c r="E2160">
        <v>6.9</v>
      </c>
      <c r="F2160" t="s">
        <v>111</v>
      </c>
      <c r="G2160" t="s">
        <v>25</v>
      </c>
    </row>
    <row r="2161" hidden="1" spans="1:7">
      <c r="A2161" t="s">
        <v>251</v>
      </c>
      <c r="B2161"/>
      <c r="C2161" t="str">
        <f>VLOOKUP(A2161,匹配表!$1:$1048576,22,0)</f>
        <v>浙江公司国网大数据平台27号服务器</v>
      </c>
      <c r="D2161" t="s">
        <v>13</v>
      </c>
      <c r="E2161">
        <v>6.9</v>
      </c>
      <c r="F2161" t="s">
        <v>42</v>
      </c>
      <c r="G2161" t="s">
        <v>25</v>
      </c>
    </row>
    <row r="2162" hidden="1" spans="1:7">
      <c r="A2162" t="s">
        <v>251</v>
      </c>
      <c r="B2162"/>
      <c r="C2162" t="str">
        <f>VLOOKUP(A2162,匹配表!$1:$1048576,22,0)</f>
        <v>浙江公司国网大数据平台27号服务器</v>
      </c>
      <c r="D2162" t="s">
        <v>13</v>
      </c>
      <c r="E2162">
        <v>6.9</v>
      </c>
      <c r="F2162" t="s">
        <v>43</v>
      </c>
      <c r="G2162" t="s">
        <v>25</v>
      </c>
    </row>
    <row r="2163" hidden="1" spans="1:7">
      <c r="A2163" t="s">
        <v>251</v>
      </c>
      <c r="B2163"/>
      <c r="C2163" t="str">
        <f>VLOOKUP(A2163,匹配表!$1:$1048576,22,0)</f>
        <v>浙江公司国网大数据平台27号服务器</v>
      </c>
      <c r="D2163" t="s">
        <v>13</v>
      </c>
      <c r="E2163">
        <v>6.9</v>
      </c>
      <c r="F2163" t="s">
        <v>112</v>
      </c>
      <c r="G2163" t="s">
        <v>25</v>
      </c>
    </row>
    <row r="2164" hidden="1" spans="1:7">
      <c r="A2164" t="s">
        <v>251</v>
      </c>
      <c r="B2164"/>
      <c r="C2164" t="str">
        <f>VLOOKUP(A2164,匹配表!$1:$1048576,22,0)</f>
        <v>浙江公司国网大数据平台27号服务器</v>
      </c>
      <c r="D2164" t="s">
        <v>13</v>
      </c>
      <c r="E2164">
        <v>6.9</v>
      </c>
      <c r="F2164" t="s">
        <v>45</v>
      </c>
      <c r="G2164" t="s">
        <v>25</v>
      </c>
    </row>
    <row r="2165" hidden="1" spans="1:7">
      <c r="A2165" t="s">
        <v>251</v>
      </c>
      <c r="B2165"/>
      <c r="C2165" t="str">
        <f>VLOOKUP(A2165,匹配表!$1:$1048576,22,0)</f>
        <v>浙江公司国网大数据平台27号服务器</v>
      </c>
      <c r="D2165" t="s">
        <v>13</v>
      </c>
      <c r="E2165">
        <v>6.9</v>
      </c>
      <c r="F2165" t="s">
        <v>46</v>
      </c>
      <c r="G2165" t="s">
        <v>25</v>
      </c>
    </row>
    <row r="2166" hidden="1" spans="1:7">
      <c r="A2166" t="s">
        <v>251</v>
      </c>
      <c r="B2166"/>
      <c r="C2166" t="str">
        <f>VLOOKUP(A2166,匹配表!$1:$1048576,22,0)</f>
        <v>浙江公司国网大数据平台27号服务器</v>
      </c>
      <c r="D2166" t="s">
        <v>13</v>
      </c>
      <c r="E2166">
        <v>6.9</v>
      </c>
      <c r="F2166" t="s">
        <v>47</v>
      </c>
      <c r="G2166" t="s">
        <v>25</v>
      </c>
    </row>
    <row r="2167" hidden="1" spans="1:7">
      <c r="A2167" t="s">
        <v>251</v>
      </c>
      <c r="B2167"/>
      <c r="C2167" t="str">
        <f>VLOOKUP(A2167,匹配表!$1:$1048576,22,0)</f>
        <v>浙江公司国网大数据平台27号服务器</v>
      </c>
      <c r="D2167" t="s">
        <v>13</v>
      </c>
      <c r="E2167">
        <v>6.9</v>
      </c>
      <c r="F2167" t="s">
        <v>113</v>
      </c>
      <c r="G2167" t="s">
        <v>25</v>
      </c>
    </row>
    <row r="2168" hidden="1" spans="1:7">
      <c r="A2168" t="s">
        <v>251</v>
      </c>
      <c r="B2168"/>
      <c r="C2168" t="str">
        <f>VLOOKUP(A2168,匹配表!$1:$1048576,22,0)</f>
        <v>浙江公司国网大数据平台27号服务器</v>
      </c>
      <c r="D2168" t="s">
        <v>13</v>
      </c>
      <c r="E2168">
        <v>6.9</v>
      </c>
      <c r="F2168" t="s">
        <v>48</v>
      </c>
      <c r="G2168" t="s">
        <v>25</v>
      </c>
    </row>
    <row r="2169" hidden="1" spans="1:7">
      <c r="A2169" t="s">
        <v>251</v>
      </c>
      <c r="B2169"/>
      <c r="C2169" t="str">
        <f>VLOOKUP(A2169,匹配表!$1:$1048576,22,0)</f>
        <v>浙江公司国网大数据平台27号服务器</v>
      </c>
      <c r="D2169" t="s">
        <v>13</v>
      </c>
      <c r="E2169">
        <v>6.9</v>
      </c>
      <c r="F2169" t="s">
        <v>50</v>
      </c>
      <c r="G2169" t="s">
        <v>25</v>
      </c>
    </row>
    <row r="2170" hidden="1" spans="1:7">
      <c r="A2170" t="s">
        <v>251</v>
      </c>
      <c r="B2170"/>
      <c r="C2170" t="str">
        <f>VLOOKUP(A2170,匹配表!$1:$1048576,22,0)</f>
        <v>浙江公司国网大数据平台27号服务器</v>
      </c>
      <c r="D2170" t="s">
        <v>13</v>
      </c>
      <c r="E2170">
        <v>6.9</v>
      </c>
      <c r="F2170" t="s">
        <v>51</v>
      </c>
      <c r="G2170" t="s">
        <v>25</v>
      </c>
    </row>
    <row r="2171" hidden="1" spans="1:7">
      <c r="A2171" t="s">
        <v>251</v>
      </c>
      <c r="B2171"/>
      <c r="C2171" t="str">
        <f>VLOOKUP(A2171,匹配表!$1:$1048576,22,0)</f>
        <v>浙江公司国网大数据平台27号服务器</v>
      </c>
      <c r="D2171" t="s">
        <v>13</v>
      </c>
      <c r="E2171">
        <v>6.9</v>
      </c>
      <c r="F2171" t="s">
        <v>114</v>
      </c>
      <c r="G2171" t="s">
        <v>25</v>
      </c>
    </row>
    <row r="2172" hidden="1" spans="1:7">
      <c r="A2172" t="s">
        <v>251</v>
      </c>
      <c r="B2172"/>
      <c r="C2172" t="str">
        <f>VLOOKUP(A2172,匹配表!$1:$1048576,22,0)</f>
        <v>浙江公司国网大数据平台27号服务器</v>
      </c>
      <c r="D2172" t="s">
        <v>13</v>
      </c>
      <c r="E2172">
        <v>6.9</v>
      </c>
      <c r="F2172" t="s">
        <v>54</v>
      </c>
      <c r="G2172" t="s">
        <v>25</v>
      </c>
    </row>
    <row r="2173" hidden="1" spans="1:7">
      <c r="A2173" t="s">
        <v>251</v>
      </c>
      <c r="B2173"/>
      <c r="C2173" t="str">
        <f>VLOOKUP(A2173,匹配表!$1:$1048576,22,0)</f>
        <v>浙江公司国网大数据平台27号服务器</v>
      </c>
      <c r="D2173" t="s">
        <v>13</v>
      </c>
      <c r="E2173">
        <v>6.9</v>
      </c>
      <c r="F2173" t="s">
        <v>55</v>
      </c>
      <c r="G2173" t="s">
        <v>25</v>
      </c>
    </row>
    <row r="2174" hidden="1" spans="1:7">
      <c r="A2174" t="s">
        <v>251</v>
      </c>
      <c r="B2174"/>
      <c r="C2174" t="str">
        <f>VLOOKUP(A2174,匹配表!$1:$1048576,22,0)</f>
        <v>浙江公司国网大数据平台27号服务器</v>
      </c>
      <c r="D2174" t="s">
        <v>13</v>
      </c>
      <c r="E2174">
        <v>6.9</v>
      </c>
      <c r="F2174" t="s">
        <v>56</v>
      </c>
      <c r="G2174" t="s">
        <v>25</v>
      </c>
    </row>
    <row r="2175" hidden="1" spans="1:7">
      <c r="A2175" t="s">
        <v>251</v>
      </c>
      <c r="B2175"/>
      <c r="C2175" t="str">
        <f>VLOOKUP(A2175,匹配表!$1:$1048576,22,0)</f>
        <v>浙江公司国网大数据平台27号服务器</v>
      </c>
      <c r="D2175" t="s">
        <v>13</v>
      </c>
      <c r="E2175">
        <v>6.9</v>
      </c>
      <c r="F2175" t="s">
        <v>57</v>
      </c>
      <c r="G2175" t="s">
        <v>25</v>
      </c>
    </row>
    <row r="2176" hidden="1" spans="1:7">
      <c r="A2176" t="s">
        <v>251</v>
      </c>
      <c r="B2176"/>
      <c r="C2176" t="str">
        <f>VLOOKUP(A2176,匹配表!$1:$1048576,22,0)</f>
        <v>浙江公司国网大数据平台27号服务器</v>
      </c>
      <c r="D2176" t="s">
        <v>13</v>
      </c>
      <c r="E2176">
        <v>6.9</v>
      </c>
      <c r="F2176" t="s">
        <v>115</v>
      </c>
      <c r="G2176" t="s">
        <v>25</v>
      </c>
    </row>
    <row r="2177" hidden="1" spans="1:7">
      <c r="A2177" t="s">
        <v>251</v>
      </c>
      <c r="B2177"/>
      <c r="C2177" t="str">
        <f>VLOOKUP(A2177,匹配表!$1:$1048576,22,0)</f>
        <v>浙江公司国网大数据平台27号服务器</v>
      </c>
      <c r="D2177" t="s">
        <v>13</v>
      </c>
      <c r="E2177">
        <v>6.9</v>
      </c>
      <c r="F2177" t="s">
        <v>59</v>
      </c>
      <c r="G2177" t="s">
        <v>25</v>
      </c>
    </row>
    <row r="2178" hidden="1" spans="1:7">
      <c r="A2178" t="s">
        <v>251</v>
      </c>
      <c r="B2178"/>
      <c r="C2178" t="str">
        <f>VLOOKUP(A2178,匹配表!$1:$1048576,22,0)</f>
        <v>浙江公司国网大数据平台27号服务器</v>
      </c>
      <c r="D2178" t="s">
        <v>13</v>
      </c>
      <c r="E2178">
        <v>6.9</v>
      </c>
      <c r="F2178" t="s">
        <v>60</v>
      </c>
      <c r="G2178" t="s">
        <v>25</v>
      </c>
    </row>
    <row r="2179" hidden="1" spans="1:7">
      <c r="A2179" t="s">
        <v>251</v>
      </c>
      <c r="B2179"/>
      <c r="C2179" t="str">
        <f>VLOOKUP(A2179,匹配表!$1:$1048576,22,0)</f>
        <v>浙江公司国网大数据平台27号服务器</v>
      </c>
      <c r="D2179" t="s">
        <v>13</v>
      </c>
      <c r="E2179">
        <v>6.9</v>
      </c>
      <c r="F2179" t="s">
        <v>116</v>
      </c>
      <c r="G2179" t="s">
        <v>25</v>
      </c>
    </row>
    <row r="2180" hidden="1" spans="1:7">
      <c r="A2180" t="s">
        <v>251</v>
      </c>
      <c r="B2180"/>
      <c r="C2180" t="str">
        <f>VLOOKUP(A2180,匹配表!$1:$1048576,22,0)</f>
        <v>浙江公司国网大数据平台27号服务器</v>
      </c>
      <c r="D2180" t="s">
        <v>13</v>
      </c>
      <c r="E2180">
        <v>6.9</v>
      </c>
      <c r="F2180" t="s">
        <v>117</v>
      </c>
      <c r="G2180" t="s">
        <v>25</v>
      </c>
    </row>
    <row r="2181" hidden="1" spans="1:7">
      <c r="A2181" t="s">
        <v>251</v>
      </c>
      <c r="B2181"/>
      <c r="C2181" t="str">
        <f>VLOOKUP(A2181,匹配表!$1:$1048576,22,0)</f>
        <v>浙江公司国网大数据平台27号服务器</v>
      </c>
      <c r="D2181" t="s">
        <v>13</v>
      </c>
      <c r="E2181">
        <v>6.9</v>
      </c>
      <c r="F2181" t="s">
        <v>118</v>
      </c>
      <c r="G2181" t="s">
        <v>25</v>
      </c>
    </row>
    <row r="2182" hidden="1" spans="1:7">
      <c r="A2182" t="s">
        <v>251</v>
      </c>
      <c r="B2182"/>
      <c r="C2182" t="str">
        <f>VLOOKUP(A2182,匹配表!$1:$1048576,22,0)</f>
        <v>浙江公司国网大数据平台27号服务器</v>
      </c>
      <c r="D2182" t="s">
        <v>13</v>
      </c>
      <c r="E2182">
        <v>6.9</v>
      </c>
      <c r="F2182" t="s">
        <v>119</v>
      </c>
      <c r="G2182" t="s">
        <v>25</v>
      </c>
    </row>
    <row r="2183" hidden="1" spans="1:7">
      <c r="A2183" t="s">
        <v>251</v>
      </c>
      <c r="B2183"/>
      <c r="C2183" t="str">
        <f>VLOOKUP(A2183,匹配表!$1:$1048576,22,0)</f>
        <v>浙江公司国网大数据平台27号服务器</v>
      </c>
      <c r="D2183" t="s">
        <v>13</v>
      </c>
      <c r="E2183">
        <v>6.9</v>
      </c>
      <c r="F2183" t="s">
        <v>61</v>
      </c>
      <c r="G2183" t="s">
        <v>25</v>
      </c>
    </row>
    <row r="2184" hidden="1" spans="1:7">
      <c r="A2184" t="s">
        <v>251</v>
      </c>
      <c r="B2184"/>
      <c r="C2184" t="str">
        <f>VLOOKUP(A2184,匹配表!$1:$1048576,22,0)</f>
        <v>浙江公司国网大数据平台27号服务器</v>
      </c>
      <c r="D2184" t="s">
        <v>13</v>
      </c>
      <c r="E2184">
        <v>6.9</v>
      </c>
      <c r="F2184" t="s">
        <v>120</v>
      </c>
      <c r="G2184" t="s">
        <v>25</v>
      </c>
    </row>
    <row r="2185" hidden="1" spans="1:7">
      <c r="A2185" t="s">
        <v>251</v>
      </c>
      <c r="B2185"/>
      <c r="C2185" t="str">
        <f>VLOOKUP(A2185,匹配表!$1:$1048576,22,0)</f>
        <v>浙江公司国网大数据平台27号服务器</v>
      </c>
      <c r="D2185" t="s">
        <v>13</v>
      </c>
      <c r="E2185">
        <v>6.9</v>
      </c>
      <c r="F2185" t="s">
        <v>63</v>
      </c>
      <c r="G2185" t="s">
        <v>25</v>
      </c>
    </row>
    <row r="2186" hidden="1" spans="1:7">
      <c r="A2186" t="s">
        <v>251</v>
      </c>
      <c r="B2186"/>
      <c r="C2186" t="str">
        <f>VLOOKUP(A2186,匹配表!$1:$1048576,22,0)</f>
        <v>浙江公司国网大数据平台27号服务器</v>
      </c>
      <c r="D2186" t="s">
        <v>13</v>
      </c>
      <c r="E2186">
        <v>6.9</v>
      </c>
      <c r="F2186" t="s">
        <v>66</v>
      </c>
      <c r="G2186" t="s">
        <v>25</v>
      </c>
    </row>
    <row r="2187" hidden="1" spans="1:7">
      <c r="A2187" t="s">
        <v>251</v>
      </c>
      <c r="B2187"/>
      <c r="C2187" t="str">
        <f>VLOOKUP(A2187,匹配表!$1:$1048576,22,0)</f>
        <v>浙江公司国网大数据平台27号服务器</v>
      </c>
      <c r="D2187" t="s">
        <v>13</v>
      </c>
      <c r="E2187">
        <v>6.9</v>
      </c>
      <c r="F2187" t="s">
        <v>69</v>
      </c>
      <c r="G2187" t="s">
        <v>25</v>
      </c>
    </row>
    <row r="2188" hidden="1" spans="1:7">
      <c r="A2188" t="s">
        <v>251</v>
      </c>
      <c r="B2188"/>
      <c r="C2188" t="str">
        <f>VLOOKUP(A2188,匹配表!$1:$1048576,22,0)</f>
        <v>浙江公司国网大数据平台27号服务器</v>
      </c>
      <c r="D2188" t="s">
        <v>13</v>
      </c>
      <c r="E2188">
        <v>6.9</v>
      </c>
      <c r="F2188" t="s">
        <v>121</v>
      </c>
      <c r="G2188" t="s">
        <v>25</v>
      </c>
    </row>
    <row r="2189" hidden="1" spans="1:7">
      <c r="A2189" t="s">
        <v>251</v>
      </c>
      <c r="B2189"/>
      <c r="C2189" t="str">
        <f>VLOOKUP(A2189,匹配表!$1:$1048576,22,0)</f>
        <v>浙江公司国网大数据平台27号服务器</v>
      </c>
      <c r="D2189" t="s">
        <v>13</v>
      </c>
      <c r="E2189">
        <v>6.9</v>
      </c>
      <c r="F2189" t="s">
        <v>122</v>
      </c>
      <c r="G2189" t="s">
        <v>25</v>
      </c>
    </row>
    <row r="2190" hidden="1" spans="1:7">
      <c r="A2190" t="s">
        <v>251</v>
      </c>
      <c r="B2190"/>
      <c r="C2190" t="str">
        <f>VLOOKUP(A2190,匹配表!$1:$1048576,22,0)</f>
        <v>浙江公司国网大数据平台27号服务器</v>
      </c>
      <c r="D2190" t="s">
        <v>13</v>
      </c>
      <c r="E2190">
        <v>6.9</v>
      </c>
      <c r="F2190" t="s">
        <v>123</v>
      </c>
      <c r="G2190" t="s">
        <v>25</v>
      </c>
    </row>
    <row r="2191" hidden="1" spans="1:7">
      <c r="A2191" t="s">
        <v>251</v>
      </c>
      <c r="B2191"/>
      <c r="C2191" t="str">
        <f>VLOOKUP(A2191,匹配表!$1:$1048576,22,0)</f>
        <v>浙江公司国网大数据平台27号服务器</v>
      </c>
      <c r="D2191" t="s">
        <v>13</v>
      </c>
      <c r="E2191">
        <v>6.9</v>
      </c>
      <c r="F2191" t="s">
        <v>70</v>
      </c>
      <c r="G2191" t="s">
        <v>25</v>
      </c>
    </row>
    <row r="2192" hidden="1" spans="1:7">
      <c r="A2192" t="s">
        <v>251</v>
      </c>
      <c r="B2192"/>
      <c r="C2192" t="str">
        <f>VLOOKUP(A2192,匹配表!$1:$1048576,22,0)</f>
        <v>浙江公司国网大数据平台27号服务器</v>
      </c>
      <c r="D2192" t="s">
        <v>13</v>
      </c>
      <c r="E2192">
        <v>6.9</v>
      </c>
      <c r="F2192" t="s">
        <v>71</v>
      </c>
      <c r="G2192" t="s">
        <v>25</v>
      </c>
    </row>
    <row r="2193" hidden="1" spans="1:7">
      <c r="A2193" t="s">
        <v>251</v>
      </c>
      <c r="B2193"/>
      <c r="C2193" t="str">
        <f>VLOOKUP(A2193,匹配表!$1:$1048576,22,0)</f>
        <v>浙江公司国网大数据平台27号服务器</v>
      </c>
      <c r="D2193" t="s">
        <v>13</v>
      </c>
      <c r="E2193">
        <v>6.9</v>
      </c>
      <c r="F2193" t="s">
        <v>124</v>
      </c>
      <c r="G2193" t="s">
        <v>25</v>
      </c>
    </row>
    <row r="2194" spans="1:12">
      <c r="A2194" s="16" t="s">
        <v>252</v>
      </c>
      <c r="B2194" s="17" t="s">
        <v>73</v>
      </c>
      <c r="C2194" s="16" t="s">
        <v>253</v>
      </c>
      <c r="D2194" s="16" t="s">
        <v>13</v>
      </c>
      <c r="E2194" s="16">
        <v>6.8</v>
      </c>
      <c r="F2194" s="16" t="s">
        <v>18</v>
      </c>
      <c r="G2194" s="16" t="s">
        <v>16</v>
      </c>
      <c r="H2194" s="16" t="s">
        <v>19</v>
      </c>
      <c r="I2194" s="16" t="s">
        <v>76</v>
      </c>
      <c r="J2194" s="46" t="s">
        <v>21</v>
      </c>
      <c r="K2194" s="16"/>
      <c r="L2194" s="16"/>
    </row>
    <row r="2195" hidden="1" spans="1:12">
      <c r="A2195" s="19" t="s">
        <v>252</v>
      </c>
      <c r="B2195" s="19" t="s">
        <v>73</v>
      </c>
      <c r="C2195" s="19" t="s">
        <v>253</v>
      </c>
      <c r="D2195" s="16" t="s">
        <v>13</v>
      </c>
      <c r="E2195" s="16">
        <v>6.8</v>
      </c>
      <c r="F2195" s="16" t="s">
        <v>137</v>
      </c>
      <c r="G2195" s="16" t="s">
        <v>16</v>
      </c>
      <c r="H2195" s="21" t="s">
        <v>73</v>
      </c>
      <c r="I2195" s="21"/>
      <c r="J2195" s="21"/>
      <c r="K2195" s="21"/>
      <c r="L2195" s="16"/>
    </row>
    <row r="2196" hidden="1" spans="1:7">
      <c r="A2196" t="s">
        <v>252</v>
      </c>
      <c r="B2196"/>
      <c r="C2196" t="e">
        <f>VLOOKUP(A2196,匹配表!$1:$1048576,22,0)</f>
        <v>#N/A</v>
      </c>
      <c r="D2196" t="s">
        <v>13</v>
      </c>
      <c r="E2196">
        <v>6.8</v>
      </c>
      <c r="F2196" t="s">
        <v>24</v>
      </c>
      <c r="G2196" t="s">
        <v>25</v>
      </c>
    </row>
    <row r="2197" hidden="1" spans="1:7">
      <c r="A2197" t="s">
        <v>252</v>
      </c>
      <c r="B2197"/>
      <c r="C2197" t="e">
        <f>VLOOKUP(A2197,匹配表!$1:$1048576,22,0)</f>
        <v>#N/A</v>
      </c>
      <c r="D2197" t="s">
        <v>13</v>
      </c>
      <c r="E2197">
        <v>6.8</v>
      </c>
      <c r="F2197" t="s">
        <v>26</v>
      </c>
      <c r="G2197" t="s">
        <v>25</v>
      </c>
    </row>
    <row r="2198" hidden="1" spans="1:7">
      <c r="A2198" t="s">
        <v>252</v>
      </c>
      <c r="B2198"/>
      <c r="C2198" t="e">
        <f>VLOOKUP(A2198,匹配表!$1:$1048576,22,0)</f>
        <v>#N/A</v>
      </c>
      <c r="D2198" t="s">
        <v>13</v>
      </c>
      <c r="E2198">
        <v>6.8</v>
      </c>
      <c r="F2198" t="s">
        <v>98</v>
      </c>
      <c r="G2198" t="s">
        <v>25</v>
      </c>
    </row>
    <row r="2199" hidden="1" spans="1:7">
      <c r="A2199" t="s">
        <v>252</v>
      </c>
      <c r="B2199"/>
      <c r="C2199" t="e">
        <f>VLOOKUP(A2199,匹配表!$1:$1048576,22,0)</f>
        <v>#N/A</v>
      </c>
      <c r="D2199" t="s">
        <v>13</v>
      </c>
      <c r="E2199">
        <v>6.8</v>
      </c>
      <c r="F2199" t="s">
        <v>29</v>
      </c>
      <c r="G2199" t="s">
        <v>25</v>
      </c>
    </row>
    <row r="2200" hidden="1" spans="1:7">
      <c r="A2200" t="s">
        <v>252</v>
      </c>
      <c r="B2200"/>
      <c r="C2200" t="e">
        <f>VLOOKUP(A2200,匹配表!$1:$1048576,22,0)</f>
        <v>#N/A</v>
      </c>
      <c r="D2200" t="s">
        <v>13</v>
      </c>
      <c r="E2200">
        <v>6.8</v>
      </c>
      <c r="F2200" t="s">
        <v>30</v>
      </c>
      <c r="G2200" t="s">
        <v>25</v>
      </c>
    </row>
    <row r="2201" hidden="1" spans="1:7">
      <c r="A2201" t="s">
        <v>252</v>
      </c>
      <c r="B2201"/>
      <c r="C2201" t="e">
        <f>VLOOKUP(A2201,匹配表!$1:$1048576,22,0)</f>
        <v>#N/A</v>
      </c>
      <c r="D2201" t="s">
        <v>13</v>
      </c>
      <c r="E2201">
        <v>6.8</v>
      </c>
      <c r="F2201" t="s">
        <v>33</v>
      </c>
      <c r="G2201" t="s">
        <v>25</v>
      </c>
    </row>
    <row r="2202" hidden="1" spans="1:7">
      <c r="A2202" t="s">
        <v>252</v>
      </c>
      <c r="B2202"/>
      <c r="C2202" t="e">
        <f>VLOOKUP(A2202,匹配表!$1:$1048576,22,0)</f>
        <v>#N/A</v>
      </c>
      <c r="D2202" t="s">
        <v>13</v>
      </c>
      <c r="E2202">
        <v>6.8</v>
      </c>
      <c r="F2202" t="s">
        <v>34</v>
      </c>
      <c r="G2202" t="s">
        <v>25</v>
      </c>
    </row>
    <row r="2203" hidden="1" spans="1:7">
      <c r="A2203" t="s">
        <v>252</v>
      </c>
      <c r="B2203"/>
      <c r="C2203" t="e">
        <f>VLOOKUP(A2203,匹配表!$1:$1048576,22,0)</f>
        <v>#N/A</v>
      </c>
      <c r="D2203" t="s">
        <v>13</v>
      </c>
      <c r="E2203">
        <v>6.8</v>
      </c>
      <c r="F2203" t="s">
        <v>132</v>
      </c>
      <c r="G2203" t="s">
        <v>25</v>
      </c>
    </row>
    <row r="2204" hidden="1" spans="1:7">
      <c r="A2204" t="s">
        <v>252</v>
      </c>
      <c r="B2204"/>
      <c r="C2204" t="e">
        <f>VLOOKUP(A2204,匹配表!$1:$1048576,22,0)</f>
        <v>#N/A</v>
      </c>
      <c r="D2204" t="s">
        <v>13</v>
      </c>
      <c r="E2204">
        <v>6.8</v>
      </c>
      <c r="F2204" t="s">
        <v>35</v>
      </c>
      <c r="G2204" t="s">
        <v>25</v>
      </c>
    </row>
    <row r="2205" hidden="1" spans="1:7">
      <c r="A2205" t="s">
        <v>252</v>
      </c>
      <c r="B2205"/>
      <c r="C2205" t="e">
        <f>VLOOKUP(A2205,匹配表!$1:$1048576,22,0)</f>
        <v>#N/A</v>
      </c>
      <c r="D2205" t="s">
        <v>13</v>
      </c>
      <c r="E2205">
        <v>6.8</v>
      </c>
      <c r="F2205" t="s">
        <v>36</v>
      </c>
      <c r="G2205" t="s">
        <v>25</v>
      </c>
    </row>
    <row r="2206" hidden="1" spans="1:7">
      <c r="A2206" t="s">
        <v>252</v>
      </c>
      <c r="B2206"/>
      <c r="C2206" t="e">
        <f>VLOOKUP(A2206,匹配表!$1:$1048576,22,0)</f>
        <v>#N/A</v>
      </c>
      <c r="D2206" t="s">
        <v>13</v>
      </c>
      <c r="E2206">
        <v>6.8</v>
      </c>
      <c r="F2206" t="s">
        <v>37</v>
      </c>
      <c r="G2206" t="s">
        <v>25</v>
      </c>
    </row>
    <row r="2207" hidden="1" spans="1:7">
      <c r="A2207" t="s">
        <v>252</v>
      </c>
      <c r="B2207"/>
      <c r="C2207" t="e">
        <f>VLOOKUP(A2207,匹配表!$1:$1048576,22,0)</f>
        <v>#N/A</v>
      </c>
      <c r="D2207" t="s">
        <v>13</v>
      </c>
      <c r="E2207">
        <v>6.8</v>
      </c>
      <c r="F2207" t="s">
        <v>101</v>
      </c>
      <c r="G2207" t="s">
        <v>25</v>
      </c>
    </row>
    <row r="2208" hidden="1" spans="1:7">
      <c r="A2208" t="s">
        <v>252</v>
      </c>
      <c r="B2208"/>
      <c r="C2208" t="e">
        <f>VLOOKUP(A2208,匹配表!$1:$1048576,22,0)</f>
        <v>#N/A</v>
      </c>
      <c r="D2208" t="s">
        <v>13</v>
      </c>
      <c r="E2208">
        <v>6.8</v>
      </c>
      <c r="F2208" t="s">
        <v>102</v>
      </c>
      <c r="G2208" t="s">
        <v>25</v>
      </c>
    </row>
    <row r="2209" hidden="1" spans="1:7">
      <c r="A2209" t="s">
        <v>252</v>
      </c>
      <c r="B2209"/>
      <c r="C2209" t="e">
        <f>VLOOKUP(A2209,匹配表!$1:$1048576,22,0)</f>
        <v>#N/A</v>
      </c>
      <c r="D2209" t="s">
        <v>13</v>
      </c>
      <c r="E2209">
        <v>6.8</v>
      </c>
      <c r="F2209" t="s">
        <v>40</v>
      </c>
      <c r="G2209" t="s">
        <v>25</v>
      </c>
    </row>
    <row r="2210" hidden="1" spans="1:7">
      <c r="A2210" t="s">
        <v>252</v>
      </c>
      <c r="B2210"/>
      <c r="C2210" t="e">
        <f>VLOOKUP(A2210,匹配表!$1:$1048576,22,0)</f>
        <v>#N/A</v>
      </c>
      <c r="D2210" t="s">
        <v>13</v>
      </c>
      <c r="E2210">
        <v>6.8</v>
      </c>
      <c r="F2210" t="s">
        <v>42</v>
      </c>
      <c r="G2210" t="s">
        <v>25</v>
      </c>
    </row>
    <row r="2211" hidden="1" spans="1:7">
      <c r="A2211" t="s">
        <v>252</v>
      </c>
      <c r="B2211"/>
      <c r="C2211" t="e">
        <f>VLOOKUP(A2211,匹配表!$1:$1048576,22,0)</f>
        <v>#N/A</v>
      </c>
      <c r="D2211" t="s">
        <v>13</v>
      </c>
      <c r="E2211">
        <v>6.8</v>
      </c>
      <c r="F2211" t="s">
        <v>43</v>
      </c>
      <c r="G2211" t="s">
        <v>25</v>
      </c>
    </row>
    <row r="2212" hidden="1" spans="1:7">
      <c r="A2212" t="s">
        <v>252</v>
      </c>
      <c r="B2212"/>
      <c r="C2212" t="e">
        <f>VLOOKUP(A2212,匹配表!$1:$1048576,22,0)</f>
        <v>#N/A</v>
      </c>
      <c r="D2212" t="s">
        <v>13</v>
      </c>
      <c r="E2212">
        <v>6.8</v>
      </c>
      <c r="F2212" t="s">
        <v>45</v>
      </c>
      <c r="G2212" t="s">
        <v>25</v>
      </c>
    </row>
    <row r="2213" hidden="1" spans="1:7">
      <c r="A2213" t="s">
        <v>252</v>
      </c>
      <c r="B2213"/>
      <c r="C2213" t="e">
        <f>VLOOKUP(A2213,匹配表!$1:$1048576,22,0)</f>
        <v>#N/A</v>
      </c>
      <c r="D2213" t="s">
        <v>13</v>
      </c>
      <c r="E2213">
        <v>6.8</v>
      </c>
      <c r="F2213" t="s">
        <v>46</v>
      </c>
      <c r="G2213" t="s">
        <v>25</v>
      </c>
    </row>
    <row r="2214" hidden="1" spans="1:7">
      <c r="A2214" t="s">
        <v>252</v>
      </c>
      <c r="B2214"/>
      <c r="C2214" t="e">
        <f>VLOOKUP(A2214,匹配表!$1:$1048576,22,0)</f>
        <v>#N/A</v>
      </c>
      <c r="D2214" t="s">
        <v>13</v>
      </c>
      <c r="E2214">
        <v>6.8</v>
      </c>
      <c r="F2214" t="s">
        <v>47</v>
      </c>
      <c r="G2214" t="s">
        <v>25</v>
      </c>
    </row>
    <row r="2215" hidden="1" spans="1:7">
      <c r="A2215" t="s">
        <v>252</v>
      </c>
      <c r="B2215"/>
      <c r="C2215" t="e">
        <f>VLOOKUP(A2215,匹配表!$1:$1048576,22,0)</f>
        <v>#N/A</v>
      </c>
      <c r="D2215" t="s">
        <v>13</v>
      </c>
      <c r="E2215">
        <v>6.8</v>
      </c>
      <c r="F2215" t="s">
        <v>48</v>
      </c>
      <c r="G2215" t="s">
        <v>25</v>
      </c>
    </row>
    <row r="2216" hidden="1" spans="1:7">
      <c r="A2216" t="s">
        <v>252</v>
      </c>
      <c r="B2216"/>
      <c r="C2216" t="e">
        <f>VLOOKUP(A2216,匹配表!$1:$1048576,22,0)</f>
        <v>#N/A</v>
      </c>
      <c r="D2216" t="s">
        <v>13</v>
      </c>
      <c r="E2216">
        <v>6.8</v>
      </c>
      <c r="F2216" t="s">
        <v>50</v>
      </c>
      <c r="G2216" t="s">
        <v>25</v>
      </c>
    </row>
    <row r="2217" hidden="1" spans="1:7">
      <c r="A2217" t="s">
        <v>252</v>
      </c>
      <c r="B2217"/>
      <c r="C2217" t="e">
        <f>VLOOKUP(A2217,匹配表!$1:$1048576,22,0)</f>
        <v>#N/A</v>
      </c>
      <c r="D2217" t="s">
        <v>13</v>
      </c>
      <c r="E2217">
        <v>6.8</v>
      </c>
      <c r="F2217" t="s">
        <v>51</v>
      </c>
      <c r="G2217" t="s">
        <v>25</v>
      </c>
    </row>
    <row r="2218" hidden="1" spans="1:7">
      <c r="A2218" t="s">
        <v>252</v>
      </c>
      <c r="B2218"/>
      <c r="C2218" t="e">
        <f>VLOOKUP(A2218,匹配表!$1:$1048576,22,0)</f>
        <v>#N/A</v>
      </c>
      <c r="D2218" t="s">
        <v>13</v>
      </c>
      <c r="E2218">
        <v>6.8</v>
      </c>
      <c r="F2218" t="s">
        <v>54</v>
      </c>
      <c r="G2218" t="s">
        <v>25</v>
      </c>
    </row>
    <row r="2219" hidden="1" spans="1:7">
      <c r="A2219" t="s">
        <v>252</v>
      </c>
      <c r="B2219"/>
      <c r="C2219" t="e">
        <f>VLOOKUP(A2219,匹配表!$1:$1048576,22,0)</f>
        <v>#N/A</v>
      </c>
      <c r="D2219" t="s">
        <v>13</v>
      </c>
      <c r="E2219">
        <v>6.8</v>
      </c>
      <c r="F2219" t="s">
        <v>55</v>
      </c>
      <c r="G2219" t="s">
        <v>25</v>
      </c>
    </row>
    <row r="2220" hidden="1" spans="1:7">
      <c r="A2220" t="s">
        <v>252</v>
      </c>
      <c r="B2220"/>
      <c r="C2220" t="e">
        <f>VLOOKUP(A2220,匹配表!$1:$1048576,22,0)</f>
        <v>#N/A</v>
      </c>
      <c r="D2220" t="s">
        <v>13</v>
      </c>
      <c r="E2220">
        <v>6.8</v>
      </c>
      <c r="F2220" t="s">
        <v>56</v>
      </c>
      <c r="G2220" t="s">
        <v>25</v>
      </c>
    </row>
    <row r="2221" hidden="1" spans="1:7">
      <c r="A2221" t="s">
        <v>252</v>
      </c>
      <c r="B2221"/>
      <c r="C2221" t="e">
        <f>VLOOKUP(A2221,匹配表!$1:$1048576,22,0)</f>
        <v>#N/A</v>
      </c>
      <c r="D2221" t="s">
        <v>13</v>
      </c>
      <c r="E2221">
        <v>6.8</v>
      </c>
      <c r="F2221" t="s">
        <v>57</v>
      </c>
      <c r="G2221" t="s">
        <v>25</v>
      </c>
    </row>
    <row r="2222" hidden="1" spans="1:7">
      <c r="A2222" t="s">
        <v>252</v>
      </c>
      <c r="B2222"/>
      <c r="C2222" t="e">
        <f>VLOOKUP(A2222,匹配表!$1:$1048576,22,0)</f>
        <v>#N/A</v>
      </c>
      <c r="D2222" t="s">
        <v>13</v>
      </c>
      <c r="E2222">
        <v>6.8</v>
      </c>
      <c r="F2222" t="s">
        <v>59</v>
      </c>
      <c r="G2222" t="s">
        <v>25</v>
      </c>
    </row>
    <row r="2223" hidden="1" spans="1:7">
      <c r="A2223" t="s">
        <v>252</v>
      </c>
      <c r="B2223"/>
      <c r="C2223" t="e">
        <f>VLOOKUP(A2223,匹配表!$1:$1048576,22,0)</f>
        <v>#N/A</v>
      </c>
      <c r="D2223" t="s">
        <v>13</v>
      </c>
      <c r="E2223">
        <v>6.8</v>
      </c>
      <c r="F2223" t="s">
        <v>60</v>
      </c>
      <c r="G2223" t="s">
        <v>25</v>
      </c>
    </row>
    <row r="2224" hidden="1" spans="1:7">
      <c r="A2224" t="s">
        <v>252</v>
      </c>
      <c r="B2224"/>
      <c r="C2224" t="e">
        <f>VLOOKUP(A2224,匹配表!$1:$1048576,22,0)</f>
        <v>#N/A</v>
      </c>
      <c r="D2224" t="s">
        <v>13</v>
      </c>
      <c r="E2224">
        <v>6.8</v>
      </c>
      <c r="F2224" t="s">
        <v>61</v>
      </c>
      <c r="G2224" t="s">
        <v>25</v>
      </c>
    </row>
    <row r="2225" hidden="1" spans="1:7">
      <c r="A2225" t="s">
        <v>252</v>
      </c>
      <c r="B2225"/>
      <c r="C2225" t="e">
        <f>VLOOKUP(A2225,匹配表!$1:$1048576,22,0)</f>
        <v>#N/A</v>
      </c>
      <c r="D2225" t="s">
        <v>13</v>
      </c>
      <c r="E2225">
        <v>6.8</v>
      </c>
      <c r="F2225" t="s">
        <v>63</v>
      </c>
      <c r="G2225" t="s">
        <v>25</v>
      </c>
    </row>
    <row r="2226" hidden="1" spans="1:7">
      <c r="A2226" t="s">
        <v>252</v>
      </c>
      <c r="B2226"/>
      <c r="C2226" t="e">
        <f>VLOOKUP(A2226,匹配表!$1:$1048576,22,0)</f>
        <v>#N/A</v>
      </c>
      <c r="D2226" t="s">
        <v>13</v>
      </c>
      <c r="E2226">
        <v>6.8</v>
      </c>
      <c r="F2226" t="s">
        <v>66</v>
      </c>
      <c r="G2226" t="s">
        <v>25</v>
      </c>
    </row>
    <row r="2227" hidden="1" spans="1:7">
      <c r="A2227" t="s">
        <v>252</v>
      </c>
      <c r="B2227"/>
      <c r="C2227" t="e">
        <f>VLOOKUP(A2227,匹配表!$1:$1048576,22,0)</f>
        <v>#N/A</v>
      </c>
      <c r="D2227" t="s">
        <v>13</v>
      </c>
      <c r="E2227">
        <v>6.8</v>
      </c>
      <c r="F2227" t="s">
        <v>69</v>
      </c>
      <c r="G2227" t="s">
        <v>25</v>
      </c>
    </row>
    <row r="2228" hidden="1" spans="1:7">
      <c r="A2228" t="s">
        <v>252</v>
      </c>
      <c r="B2228"/>
      <c r="C2228" t="e">
        <f>VLOOKUP(A2228,匹配表!$1:$1048576,22,0)</f>
        <v>#N/A</v>
      </c>
      <c r="D2228" t="s">
        <v>13</v>
      </c>
      <c r="E2228">
        <v>6.8</v>
      </c>
      <c r="F2228" t="s">
        <v>121</v>
      </c>
      <c r="G2228" t="s">
        <v>25</v>
      </c>
    </row>
    <row r="2229" hidden="1" spans="1:7">
      <c r="A2229" t="s">
        <v>252</v>
      </c>
      <c r="B2229"/>
      <c r="C2229" t="e">
        <f>VLOOKUP(A2229,匹配表!$1:$1048576,22,0)</f>
        <v>#N/A</v>
      </c>
      <c r="D2229" t="s">
        <v>13</v>
      </c>
      <c r="E2229">
        <v>6.8</v>
      </c>
      <c r="F2229" t="s">
        <v>122</v>
      </c>
      <c r="G2229" t="s">
        <v>25</v>
      </c>
    </row>
    <row r="2230" hidden="1" spans="1:7">
      <c r="A2230" t="s">
        <v>252</v>
      </c>
      <c r="B2230"/>
      <c r="C2230" t="e">
        <f>VLOOKUP(A2230,匹配表!$1:$1048576,22,0)</f>
        <v>#N/A</v>
      </c>
      <c r="D2230" t="s">
        <v>13</v>
      </c>
      <c r="E2230">
        <v>6.8</v>
      </c>
      <c r="F2230" t="s">
        <v>71</v>
      </c>
      <c r="G2230" t="s">
        <v>25</v>
      </c>
    </row>
    <row r="2231" spans="1:12">
      <c r="A2231" s="16" t="s">
        <v>254</v>
      </c>
      <c r="B2231" s="17" t="str">
        <f>VLOOKUP(A2231,匹配表!$1:$1048576,24,0)</f>
        <v>季超</v>
      </c>
      <c r="C2231" s="16" t="str">
        <f>VLOOKUP(A2231,匹配表!$1:$1048576,22,0)</f>
        <v>浙江公司国网电网GIS平台11号服务器</v>
      </c>
      <c r="D2231" s="16" t="s">
        <v>13</v>
      </c>
      <c r="E2231" s="16">
        <v>6.9</v>
      </c>
      <c r="F2231" s="16" t="s">
        <v>246</v>
      </c>
      <c r="G2231" s="16" t="s">
        <v>16</v>
      </c>
      <c r="H2231" s="19" t="s">
        <v>218</v>
      </c>
      <c r="I2231" s="19" t="s">
        <v>219</v>
      </c>
      <c r="J2231" s="48" t="s">
        <v>21</v>
      </c>
      <c r="K2231" s="19"/>
      <c r="L2231" s="16"/>
    </row>
    <row r="2232" spans="1:12">
      <c r="A2232" s="16" t="s">
        <v>254</v>
      </c>
      <c r="B2232" s="17" t="str">
        <f>VLOOKUP(A2232,匹配表!$1:$1048576,24,0)</f>
        <v>季超</v>
      </c>
      <c r="C2232" s="16" t="str">
        <f>VLOOKUP(A2232,匹配表!$1:$1048576,22,0)</f>
        <v>浙江公司国网电网GIS平台11号服务器</v>
      </c>
      <c r="D2232" s="16" t="s">
        <v>13</v>
      </c>
      <c r="E2232" s="16">
        <v>6.9</v>
      </c>
      <c r="F2232" s="16" t="s">
        <v>18</v>
      </c>
      <c r="G2232" s="16" t="s">
        <v>16</v>
      </c>
      <c r="H2232" s="16" t="s">
        <v>19</v>
      </c>
      <c r="I2232" s="16" t="s">
        <v>76</v>
      </c>
      <c r="J2232" s="46" t="s">
        <v>21</v>
      </c>
      <c r="K2232" s="16"/>
      <c r="L2232" s="16"/>
    </row>
    <row r="2233" hidden="1" spans="1:7">
      <c r="A2233" t="s">
        <v>254</v>
      </c>
      <c r="B2233"/>
      <c r="C2233" t="str">
        <f>VLOOKUP(A2233,匹配表!$1:$1048576,22,0)</f>
        <v>浙江公司国网电网GIS平台11号服务器</v>
      </c>
      <c r="D2233" t="s">
        <v>13</v>
      </c>
      <c r="E2233">
        <v>6.9</v>
      </c>
      <c r="F2233" t="s">
        <v>24</v>
      </c>
      <c r="G2233" t="s">
        <v>25</v>
      </c>
    </row>
    <row r="2234" hidden="1" spans="1:7">
      <c r="A2234" t="s">
        <v>254</v>
      </c>
      <c r="B2234"/>
      <c r="C2234" t="str">
        <f>VLOOKUP(A2234,匹配表!$1:$1048576,22,0)</f>
        <v>浙江公司国网电网GIS平台11号服务器</v>
      </c>
      <c r="D2234" t="s">
        <v>13</v>
      </c>
      <c r="E2234">
        <v>6.9</v>
      </c>
      <c r="F2234" t="s">
        <v>26</v>
      </c>
      <c r="G2234" t="s">
        <v>25</v>
      </c>
    </row>
    <row r="2235" hidden="1" spans="1:7">
      <c r="A2235" t="s">
        <v>254</v>
      </c>
      <c r="B2235"/>
      <c r="C2235" t="str">
        <f>VLOOKUP(A2235,匹配表!$1:$1048576,22,0)</f>
        <v>浙江公司国网电网GIS平台11号服务器</v>
      </c>
      <c r="D2235" t="s">
        <v>13</v>
      </c>
      <c r="E2235">
        <v>6.9</v>
      </c>
      <c r="F2235" t="s">
        <v>98</v>
      </c>
      <c r="G2235" t="s">
        <v>25</v>
      </c>
    </row>
    <row r="2236" hidden="1" spans="1:7">
      <c r="A2236" t="s">
        <v>254</v>
      </c>
      <c r="B2236"/>
      <c r="C2236" t="str">
        <f>VLOOKUP(A2236,匹配表!$1:$1048576,22,0)</f>
        <v>浙江公司国网电网GIS平台11号服务器</v>
      </c>
      <c r="D2236" t="s">
        <v>13</v>
      </c>
      <c r="E2236">
        <v>6.9</v>
      </c>
      <c r="F2236" t="s">
        <v>29</v>
      </c>
      <c r="G2236" t="s">
        <v>25</v>
      </c>
    </row>
    <row r="2237" hidden="1" spans="1:7">
      <c r="A2237" t="s">
        <v>254</v>
      </c>
      <c r="B2237"/>
      <c r="C2237" t="str">
        <f>VLOOKUP(A2237,匹配表!$1:$1048576,22,0)</f>
        <v>浙江公司国网电网GIS平台11号服务器</v>
      </c>
      <c r="D2237" t="s">
        <v>13</v>
      </c>
      <c r="E2237">
        <v>6.9</v>
      </c>
      <c r="F2237" t="s">
        <v>30</v>
      </c>
      <c r="G2237" t="s">
        <v>25</v>
      </c>
    </row>
    <row r="2238" hidden="1" spans="1:7">
      <c r="A2238" t="s">
        <v>254</v>
      </c>
      <c r="B2238"/>
      <c r="C2238" t="str">
        <f>VLOOKUP(A2238,匹配表!$1:$1048576,22,0)</f>
        <v>浙江公司国网电网GIS平台11号服务器</v>
      </c>
      <c r="D2238" t="s">
        <v>13</v>
      </c>
      <c r="E2238">
        <v>6.9</v>
      </c>
      <c r="F2238" t="s">
        <v>33</v>
      </c>
      <c r="G2238" t="s">
        <v>25</v>
      </c>
    </row>
    <row r="2239" hidden="1" spans="1:7">
      <c r="A2239" t="s">
        <v>254</v>
      </c>
      <c r="B2239"/>
      <c r="C2239" t="str">
        <f>VLOOKUP(A2239,匹配表!$1:$1048576,22,0)</f>
        <v>浙江公司国网电网GIS平台11号服务器</v>
      </c>
      <c r="D2239" t="s">
        <v>13</v>
      </c>
      <c r="E2239">
        <v>6.9</v>
      </c>
      <c r="F2239" t="s">
        <v>34</v>
      </c>
      <c r="G2239" t="s">
        <v>25</v>
      </c>
    </row>
    <row r="2240" hidden="1" spans="1:7">
      <c r="A2240" t="s">
        <v>254</v>
      </c>
      <c r="B2240"/>
      <c r="C2240" t="str">
        <f>VLOOKUP(A2240,匹配表!$1:$1048576,22,0)</f>
        <v>浙江公司国网电网GIS平台11号服务器</v>
      </c>
      <c r="D2240" t="s">
        <v>13</v>
      </c>
      <c r="E2240">
        <v>6.9</v>
      </c>
      <c r="F2240" t="s">
        <v>35</v>
      </c>
      <c r="G2240" t="s">
        <v>25</v>
      </c>
    </row>
    <row r="2241" hidden="1" spans="1:7">
      <c r="A2241" t="s">
        <v>254</v>
      </c>
      <c r="B2241"/>
      <c r="C2241" t="str">
        <f>VLOOKUP(A2241,匹配表!$1:$1048576,22,0)</f>
        <v>浙江公司国网电网GIS平台11号服务器</v>
      </c>
      <c r="D2241" t="s">
        <v>13</v>
      </c>
      <c r="E2241">
        <v>6.9</v>
      </c>
      <c r="F2241" t="s">
        <v>36</v>
      </c>
      <c r="G2241" t="s">
        <v>25</v>
      </c>
    </row>
    <row r="2242" hidden="1" spans="1:7">
      <c r="A2242" t="s">
        <v>254</v>
      </c>
      <c r="B2242"/>
      <c r="C2242" t="str">
        <f>VLOOKUP(A2242,匹配表!$1:$1048576,22,0)</f>
        <v>浙江公司国网电网GIS平台11号服务器</v>
      </c>
      <c r="D2242" t="s">
        <v>13</v>
      </c>
      <c r="E2242">
        <v>6.9</v>
      </c>
      <c r="F2242" t="s">
        <v>37</v>
      </c>
      <c r="G2242" t="s">
        <v>25</v>
      </c>
    </row>
    <row r="2243" hidden="1" spans="1:7">
      <c r="A2243" t="s">
        <v>254</v>
      </c>
      <c r="B2243"/>
      <c r="C2243" t="str">
        <f>VLOOKUP(A2243,匹配表!$1:$1048576,22,0)</f>
        <v>浙江公司国网电网GIS平台11号服务器</v>
      </c>
      <c r="D2243" t="s">
        <v>13</v>
      </c>
      <c r="E2243">
        <v>6.9</v>
      </c>
      <c r="F2243" t="s">
        <v>101</v>
      </c>
      <c r="G2243" t="s">
        <v>25</v>
      </c>
    </row>
    <row r="2244" hidden="1" spans="1:7">
      <c r="A2244" t="s">
        <v>254</v>
      </c>
      <c r="B2244"/>
      <c r="C2244" t="str">
        <f>VLOOKUP(A2244,匹配表!$1:$1048576,22,0)</f>
        <v>浙江公司国网电网GIS平台11号服务器</v>
      </c>
      <c r="D2244" t="s">
        <v>13</v>
      </c>
      <c r="E2244">
        <v>6.9</v>
      </c>
      <c r="F2244" t="s">
        <v>102</v>
      </c>
      <c r="G2244" t="s">
        <v>25</v>
      </c>
    </row>
    <row r="2245" hidden="1" spans="1:7">
      <c r="A2245" t="s">
        <v>254</v>
      </c>
      <c r="B2245"/>
      <c r="C2245" t="str">
        <f>VLOOKUP(A2245,匹配表!$1:$1048576,22,0)</f>
        <v>浙江公司国网电网GIS平台11号服务器</v>
      </c>
      <c r="D2245" t="s">
        <v>13</v>
      </c>
      <c r="E2245">
        <v>6.9</v>
      </c>
      <c r="F2245" t="s">
        <v>40</v>
      </c>
      <c r="G2245" t="s">
        <v>25</v>
      </c>
    </row>
    <row r="2246" hidden="1" spans="1:7">
      <c r="A2246" t="s">
        <v>254</v>
      </c>
      <c r="B2246"/>
      <c r="C2246" t="str">
        <f>VLOOKUP(A2246,匹配表!$1:$1048576,22,0)</f>
        <v>浙江公司国网电网GIS平台11号服务器</v>
      </c>
      <c r="D2246" t="s">
        <v>13</v>
      </c>
      <c r="E2246">
        <v>6.9</v>
      </c>
      <c r="F2246" t="s">
        <v>42</v>
      </c>
      <c r="G2246" t="s">
        <v>25</v>
      </c>
    </row>
    <row r="2247" hidden="1" spans="1:7">
      <c r="A2247" t="s">
        <v>254</v>
      </c>
      <c r="B2247"/>
      <c r="C2247" t="str">
        <f>VLOOKUP(A2247,匹配表!$1:$1048576,22,0)</f>
        <v>浙江公司国网电网GIS平台11号服务器</v>
      </c>
      <c r="D2247" t="s">
        <v>13</v>
      </c>
      <c r="E2247">
        <v>6.9</v>
      </c>
      <c r="F2247" t="s">
        <v>43</v>
      </c>
      <c r="G2247" t="s">
        <v>25</v>
      </c>
    </row>
    <row r="2248" hidden="1" spans="1:7">
      <c r="A2248" t="s">
        <v>254</v>
      </c>
      <c r="B2248"/>
      <c r="C2248" t="str">
        <f>VLOOKUP(A2248,匹配表!$1:$1048576,22,0)</f>
        <v>浙江公司国网电网GIS平台11号服务器</v>
      </c>
      <c r="D2248" t="s">
        <v>13</v>
      </c>
      <c r="E2248">
        <v>6.9</v>
      </c>
      <c r="F2248" t="s">
        <v>45</v>
      </c>
      <c r="G2248" t="s">
        <v>25</v>
      </c>
    </row>
    <row r="2249" hidden="1" spans="1:7">
      <c r="A2249" t="s">
        <v>254</v>
      </c>
      <c r="B2249"/>
      <c r="C2249" t="str">
        <f>VLOOKUP(A2249,匹配表!$1:$1048576,22,0)</f>
        <v>浙江公司国网电网GIS平台11号服务器</v>
      </c>
      <c r="D2249" t="s">
        <v>13</v>
      </c>
      <c r="E2249">
        <v>6.9</v>
      </c>
      <c r="F2249" t="s">
        <v>46</v>
      </c>
      <c r="G2249" t="s">
        <v>25</v>
      </c>
    </row>
    <row r="2250" hidden="1" spans="1:7">
      <c r="A2250" t="s">
        <v>254</v>
      </c>
      <c r="B2250"/>
      <c r="C2250" t="str">
        <f>VLOOKUP(A2250,匹配表!$1:$1048576,22,0)</f>
        <v>浙江公司国网电网GIS平台11号服务器</v>
      </c>
      <c r="D2250" t="s">
        <v>13</v>
      </c>
      <c r="E2250">
        <v>6.9</v>
      </c>
      <c r="F2250" t="s">
        <v>47</v>
      </c>
      <c r="G2250" t="s">
        <v>25</v>
      </c>
    </row>
    <row r="2251" hidden="1" spans="1:7">
      <c r="A2251" t="s">
        <v>254</v>
      </c>
      <c r="B2251"/>
      <c r="C2251" t="str">
        <f>VLOOKUP(A2251,匹配表!$1:$1048576,22,0)</f>
        <v>浙江公司国网电网GIS平台11号服务器</v>
      </c>
      <c r="D2251" t="s">
        <v>13</v>
      </c>
      <c r="E2251">
        <v>6.9</v>
      </c>
      <c r="F2251" t="s">
        <v>48</v>
      </c>
      <c r="G2251" t="s">
        <v>25</v>
      </c>
    </row>
    <row r="2252" hidden="1" spans="1:7">
      <c r="A2252" t="s">
        <v>254</v>
      </c>
      <c r="B2252"/>
      <c r="C2252" t="str">
        <f>VLOOKUP(A2252,匹配表!$1:$1048576,22,0)</f>
        <v>浙江公司国网电网GIS平台11号服务器</v>
      </c>
      <c r="D2252" t="s">
        <v>13</v>
      </c>
      <c r="E2252">
        <v>6.9</v>
      </c>
      <c r="F2252" t="s">
        <v>50</v>
      </c>
      <c r="G2252" t="s">
        <v>25</v>
      </c>
    </row>
    <row r="2253" hidden="1" spans="1:7">
      <c r="A2253" t="s">
        <v>254</v>
      </c>
      <c r="B2253"/>
      <c r="C2253" t="str">
        <f>VLOOKUP(A2253,匹配表!$1:$1048576,22,0)</f>
        <v>浙江公司国网电网GIS平台11号服务器</v>
      </c>
      <c r="D2253" t="s">
        <v>13</v>
      </c>
      <c r="E2253">
        <v>6.9</v>
      </c>
      <c r="F2253" t="s">
        <v>51</v>
      </c>
      <c r="G2253" t="s">
        <v>25</v>
      </c>
    </row>
    <row r="2254" hidden="1" spans="1:7">
      <c r="A2254" t="s">
        <v>254</v>
      </c>
      <c r="B2254"/>
      <c r="C2254" t="str">
        <f>VLOOKUP(A2254,匹配表!$1:$1048576,22,0)</f>
        <v>浙江公司国网电网GIS平台11号服务器</v>
      </c>
      <c r="D2254" t="s">
        <v>13</v>
      </c>
      <c r="E2254">
        <v>6.9</v>
      </c>
      <c r="F2254" t="s">
        <v>54</v>
      </c>
      <c r="G2254" t="s">
        <v>25</v>
      </c>
    </row>
    <row r="2255" hidden="1" spans="1:7">
      <c r="A2255" t="s">
        <v>254</v>
      </c>
      <c r="B2255"/>
      <c r="C2255" t="str">
        <f>VLOOKUP(A2255,匹配表!$1:$1048576,22,0)</f>
        <v>浙江公司国网电网GIS平台11号服务器</v>
      </c>
      <c r="D2255" t="s">
        <v>13</v>
      </c>
      <c r="E2255">
        <v>6.9</v>
      </c>
      <c r="F2255" t="s">
        <v>55</v>
      </c>
      <c r="G2255" t="s">
        <v>25</v>
      </c>
    </row>
    <row r="2256" hidden="1" spans="1:7">
      <c r="A2256" t="s">
        <v>254</v>
      </c>
      <c r="B2256"/>
      <c r="C2256" t="str">
        <f>VLOOKUP(A2256,匹配表!$1:$1048576,22,0)</f>
        <v>浙江公司国网电网GIS平台11号服务器</v>
      </c>
      <c r="D2256" t="s">
        <v>13</v>
      </c>
      <c r="E2256">
        <v>6.9</v>
      </c>
      <c r="F2256" t="s">
        <v>56</v>
      </c>
      <c r="G2256" t="s">
        <v>25</v>
      </c>
    </row>
    <row r="2257" hidden="1" spans="1:7">
      <c r="A2257" t="s">
        <v>254</v>
      </c>
      <c r="B2257"/>
      <c r="C2257" t="str">
        <f>VLOOKUP(A2257,匹配表!$1:$1048576,22,0)</f>
        <v>浙江公司国网电网GIS平台11号服务器</v>
      </c>
      <c r="D2257" t="s">
        <v>13</v>
      </c>
      <c r="E2257">
        <v>6.9</v>
      </c>
      <c r="F2257" t="s">
        <v>57</v>
      </c>
      <c r="G2257" t="s">
        <v>25</v>
      </c>
    </row>
    <row r="2258" hidden="1" spans="1:7">
      <c r="A2258" t="s">
        <v>254</v>
      </c>
      <c r="B2258"/>
      <c r="C2258" t="str">
        <f>VLOOKUP(A2258,匹配表!$1:$1048576,22,0)</f>
        <v>浙江公司国网电网GIS平台11号服务器</v>
      </c>
      <c r="D2258" t="s">
        <v>13</v>
      </c>
      <c r="E2258">
        <v>6.9</v>
      </c>
      <c r="F2258" t="s">
        <v>59</v>
      </c>
      <c r="G2258" t="s">
        <v>25</v>
      </c>
    </row>
    <row r="2259" hidden="1" spans="1:7">
      <c r="A2259" t="s">
        <v>254</v>
      </c>
      <c r="B2259"/>
      <c r="C2259" t="str">
        <f>VLOOKUP(A2259,匹配表!$1:$1048576,22,0)</f>
        <v>浙江公司国网电网GIS平台11号服务器</v>
      </c>
      <c r="D2259" t="s">
        <v>13</v>
      </c>
      <c r="E2259">
        <v>6.9</v>
      </c>
      <c r="F2259" t="s">
        <v>60</v>
      </c>
      <c r="G2259" t="s">
        <v>25</v>
      </c>
    </row>
    <row r="2260" hidden="1" spans="1:7">
      <c r="A2260" t="s">
        <v>254</v>
      </c>
      <c r="B2260"/>
      <c r="C2260" t="str">
        <f>VLOOKUP(A2260,匹配表!$1:$1048576,22,0)</f>
        <v>浙江公司国网电网GIS平台11号服务器</v>
      </c>
      <c r="D2260" t="s">
        <v>13</v>
      </c>
      <c r="E2260">
        <v>6.9</v>
      </c>
      <c r="F2260" t="s">
        <v>61</v>
      </c>
      <c r="G2260" t="s">
        <v>25</v>
      </c>
    </row>
    <row r="2261" hidden="1" spans="1:7">
      <c r="A2261" t="s">
        <v>254</v>
      </c>
      <c r="B2261"/>
      <c r="C2261" t="str">
        <f>VLOOKUP(A2261,匹配表!$1:$1048576,22,0)</f>
        <v>浙江公司国网电网GIS平台11号服务器</v>
      </c>
      <c r="D2261" t="s">
        <v>13</v>
      </c>
      <c r="E2261">
        <v>6.9</v>
      </c>
      <c r="F2261" t="s">
        <v>63</v>
      </c>
      <c r="G2261" t="s">
        <v>25</v>
      </c>
    </row>
    <row r="2262" hidden="1" spans="1:7">
      <c r="A2262" t="s">
        <v>254</v>
      </c>
      <c r="B2262"/>
      <c r="C2262" t="str">
        <f>VLOOKUP(A2262,匹配表!$1:$1048576,22,0)</f>
        <v>浙江公司国网电网GIS平台11号服务器</v>
      </c>
      <c r="D2262" t="s">
        <v>13</v>
      </c>
      <c r="E2262">
        <v>6.9</v>
      </c>
      <c r="F2262" t="s">
        <v>66</v>
      </c>
      <c r="G2262" t="s">
        <v>25</v>
      </c>
    </row>
    <row r="2263" hidden="1" spans="1:7">
      <c r="A2263" t="s">
        <v>254</v>
      </c>
      <c r="B2263"/>
      <c r="C2263" t="str">
        <f>VLOOKUP(A2263,匹配表!$1:$1048576,22,0)</f>
        <v>浙江公司国网电网GIS平台11号服务器</v>
      </c>
      <c r="D2263" t="s">
        <v>13</v>
      </c>
      <c r="E2263">
        <v>6.9</v>
      </c>
      <c r="F2263" t="s">
        <v>69</v>
      </c>
      <c r="G2263" t="s">
        <v>25</v>
      </c>
    </row>
    <row r="2264" hidden="1" spans="1:7">
      <c r="A2264" t="s">
        <v>254</v>
      </c>
      <c r="B2264"/>
      <c r="C2264" t="str">
        <f>VLOOKUP(A2264,匹配表!$1:$1048576,22,0)</f>
        <v>浙江公司国网电网GIS平台11号服务器</v>
      </c>
      <c r="D2264" t="s">
        <v>13</v>
      </c>
      <c r="E2264">
        <v>6.9</v>
      </c>
      <c r="F2264" t="s">
        <v>121</v>
      </c>
      <c r="G2264" t="s">
        <v>25</v>
      </c>
    </row>
    <row r="2265" hidden="1" spans="1:7">
      <c r="A2265" t="s">
        <v>254</v>
      </c>
      <c r="B2265"/>
      <c r="C2265" t="str">
        <f>VLOOKUP(A2265,匹配表!$1:$1048576,22,0)</f>
        <v>浙江公司国网电网GIS平台11号服务器</v>
      </c>
      <c r="D2265" t="s">
        <v>13</v>
      </c>
      <c r="E2265">
        <v>6.9</v>
      </c>
      <c r="F2265" t="s">
        <v>122</v>
      </c>
      <c r="G2265" t="s">
        <v>25</v>
      </c>
    </row>
    <row r="2266" hidden="1" spans="1:7">
      <c r="A2266" t="s">
        <v>254</v>
      </c>
      <c r="B2266"/>
      <c r="C2266" t="str">
        <f>VLOOKUP(A2266,匹配表!$1:$1048576,22,0)</f>
        <v>浙江公司国网电网GIS平台11号服务器</v>
      </c>
      <c r="D2266" t="s">
        <v>13</v>
      </c>
      <c r="E2266">
        <v>6.9</v>
      </c>
      <c r="F2266" t="s">
        <v>71</v>
      </c>
      <c r="G2266" t="s">
        <v>25</v>
      </c>
    </row>
    <row r="2267" hidden="1" spans="1:12">
      <c r="A2267" s="27" t="s">
        <v>255</v>
      </c>
      <c r="B2267" s="17" t="s">
        <v>256</v>
      </c>
      <c r="C2267" s="16" t="str">
        <f>VLOOKUP(A2267,匹配表!$1:$1048576,22,0)</f>
        <v>浙江公司I6000应用5号虚拟机</v>
      </c>
      <c r="D2267" s="16" t="s">
        <v>135</v>
      </c>
      <c r="E2267" s="16">
        <v>6.9</v>
      </c>
      <c r="F2267" s="16" t="s">
        <v>257</v>
      </c>
      <c r="G2267" s="16" t="s">
        <v>16</v>
      </c>
      <c r="H2267" s="19" t="s">
        <v>256</v>
      </c>
      <c r="I2267" s="19" t="s">
        <v>25</v>
      </c>
      <c r="J2267" s="19"/>
      <c r="K2267" s="19"/>
      <c r="L2267" s="16"/>
    </row>
    <row r="2268" hidden="1" spans="1:12">
      <c r="A2268" s="27" t="s">
        <v>255</v>
      </c>
      <c r="B2268" s="17" t="s">
        <v>256</v>
      </c>
      <c r="C2268" s="16" t="str">
        <f>VLOOKUP(A2268,匹配表!$1:$1048576,22,0)</f>
        <v>浙江公司I6000应用5号虚拟机</v>
      </c>
      <c r="D2268" s="16" t="s">
        <v>135</v>
      </c>
      <c r="E2268" s="16">
        <v>6.9</v>
      </c>
      <c r="F2268" s="16" t="s">
        <v>15</v>
      </c>
      <c r="G2268" s="16" t="s">
        <v>16</v>
      </c>
      <c r="H2268" s="19" t="s">
        <v>256</v>
      </c>
      <c r="I2268" s="19" t="s">
        <v>25</v>
      </c>
      <c r="J2268" s="19"/>
      <c r="K2268" s="19"/>
      <c r="L2268" s="16"/>
    </row>
    <row r="2269" spans="1:12">
      <c r="A2269" s="16" t="s">
        <v>255</v>
      </c>
      <c r="B2269" s="17" t="str">
        <f>VLOOKUP(A2269,匹配表!$1:$1048576,24,0)</f>
        <v>戚伟强</v>
      </c>
      <c r="C2269" s="16" t="str">
        <f>VLOOKUP(A2269,匹配表!$1:$1048576,22,0)</f>
        <v>浙江公司I6000应用5号虚拟机</v>
      </c>
      <c r="D2269" s="16" t="s">
        <v>135</v>
      </c>
      <c r="E2269" s="16">
        <v>6.9</v>
      </c>
      <c r="F2269" s="16" t="s">
        <v>18</v>
      </c>
      <c r="G2269" s="16" t="s">
        <v>16</v>
      </c>
      <c r="H2269" s="16" t="s">
        <v>19</v>
      </c>
      <c r="I2269" s="16" t="s">
        <v>127</v>
      </c>
      <c r="J2269" s="46" t="s">
        <v>21</v>
      </c>
      <c r="K2269" s="16"/>
      <c r="L2269" s="16"/>
    </row>
    <row r="2270" hidden="1" spans="1:12">
      <c r="A2270" s="27" t="s">
        <v>255</v>
      </c>
      <c r="B2270" s="17" t="s">
        <v>256</v>
      </c>
      <c r="C2270" s="16" t="str">
        <f>VLOOKUP(A2270,匹配表!$1:$1048576,22,0)</f>
        <v>浙江公司I6000应用5号虚拟机</v>
      </c>
      <c r="D2270" s="16" t="s">
        <v>135</v>
      </c>
      <c r="E2270" s="16">
        <v>6.9</v>
      </c>
      <c r="F2270" s="16" t="s">
        <v>137</v>
      </c>
      <c r="G2270" s="16" t="s">
        <v>16</v>
      </c>
      <c r="H2270" s="19" t="s">
        <v>256</v>
      </c>
      <c r="I2270" s="19" t="s">
        <v>25</v>
      </c>
      <c r="J2270" s="19"/>
      <c r="K2270" s="19"/>
      <c r="L2270" s="16"/>
    </row>
    <row r="2271" hidden="1" spans="1:7">
      <c r="A2271" t="s">
        <v>255</v>
      </c>
      <c r="B2271"/>
      <c r="C2271" t="str">
        <f>VLOOKUP(A2271,匹配表!$1:$1048576,22,0)</f>
        <v>浙江公司I6000应用5号虚拟机</v>
      </c>
      <c r="D2271" t="s">
        <v>135</v>
      </c>
      <c r="E2271">
        <v>6.9</v>
      </c>
      <c r="F2271" t="s">
        <v>24</v>
      </c>
      <c r="G2271" t="s">
        <v>25</v>
      </c>
    </row>
    <row r="2272" hidden="1" spans="1:7">
      <c r="A2272" t="s">
        <v>255</v>
      </c>
      <c r="B2272"/>
      <c r="C2272" t="str">
        <f>VLOOKUP(A2272,匹配表!$1:$1048576,22,0)</f>
        <v>浙江公司I6000应用5号虚拟机</v>
      </c>
      <c r="D2272" t="s">
        <v>135</v>
      </c>
      <c r="E2272">
        <v>6.9</v>
      </c>
      <c r="F2272" t="s">
        <v>26</v>
      </c>
      <c r="G2272" t="s">
        <v>25</v>
      </c>
    </row>
    <row r="2273" hidden="1" spans="1:7">
      <c r="A2273" t="s">
        <v>255</v>
      </c>
      <c r="B2273"/>
      <c r="C2273" t="str">
        <f>VLOOKUP(A2273,匹配表!$1:$1048576,22,0)</f>
        <v>浙江公司I6000应用5号虚拟机</v>
      </c>
      <c r="D2273" t="s">
        <v>135</v>
      </c>
      <c r="E2273">
        <v>6.9</v>
      </c>
      <c r="F2273" t="s">
        <v>98</v>
      </c>
      <c r="G2273" t="s">
        <v>25</v>
      </c>
    </row>
    <row r="2274" hidden="1" spans="1:7">
      <c r="A2274" t="s">
        <v>255</v>
      </c>
      <c r="B2274"/>
      <c r="C2274" t="str">
        <f>VLOOKUP(A2274,匹配表!$1:$1048576,22,0)</f>
        <v>浙江公司I6000应用5号虚拟机</v>
      </c>
      <c r="D2274" t="s">
        <v>135</v>
      </c>
      <c r="E2274">
        <v>6.9</v>
      </c>
      <c r="F2274" t="s">
        <v>28</v>
      </c>
      <c r="G2274" t="s">
        <v>25</v>
      </c>
    </row>
    <row r="2275" hidden="1" spans="1:7">
      <c r="A2275" t="s">
        <v>255</v>
      </c>
      <c r="B2275"/>
      <c r="C2275" t="str">
        <f>VLOOKUP(A2275,匹配表!$1:$1048576,22,0)</f>
        <v>浙江公司I6000应用5号虚拟机</v>
      </c>
      <c r="D2275" t="s">
        <v>135</v>
      </c>
      <c r="E2275">
        <v>6.9</v>
      </c>
      <c r="F2275" t="s">
        <v>29</v>
      </c>
      <c r="G2275" t="s">
        <v>25</v>
      </c>
    </row>
    <row r="2276" hidden="1" spans="1:7">
      <c r="A2276" t="s">
        <v>255</v>
      </c>
      <c r="B2276"/>
      <c r="C2276" t="str">
        <f>VLOOKUP(A2276,匹配表!$1:$1048576,22,0)</f>
        <v>浙江公司I6000应用5号虚拟机</v>
      </c>
      <c r="D2276" t="s">
        <v>135</v>
      </c>
      <c r="E2276">
        <v>6.9</v>
      </c>
      <c r="F2276" t="s">
        <v>30</v>
      </c>
      <c r="G2276" t="s">
        <v>25</v>
      </c>
    </row>
    <row r="2277" hidden="1" spans="1:7">
      <c r="A2277" t="s">
        <v>255</v>
      </c>
      <c r="B2277"/>
      <c r="C2277" t="str">
        <f>VLOOKUP(A2277,匹配表!$1:$1048576,22,0)</f>
        <v>浙江公司I6000应用5号虚拟机</v>
      </c>
      <c r="D2277" t="s">
        <v>135</v>
      </c>
      <c r="E2277">
        <v>6.9</v>
      </c>
      <c r="F2277" t="s">
        <v>33</v>
      </c>
      <c r="G2277" t="s">
        <v>25</v>
      </c>
    </row>
    <row r="2278" hidden="1" spans="1:7">
      <c r="A2278" t="s">
        <v>255</v>
      </c>
      <c r="B2278"/>
      <c r="C2278" t="str">
        <f>VLOOKUP(A2278,匹配表!$1:$1048576,22,0)</f>
        <v>浙江公司I6000应用5号虚拟机</v>
      </c>
      <c r="D2278" t="s">
        <v>135</v>
      </c>
      <c r="E2278">
        <v>6.9</v>
      </c>
      <c r="F2278" t="s">
        <v>34</v>
      </c>
      <c r="G2278" t="s">
        <v>25</v>
      </c>
    </row>
    <row r="2279" hidden="1" spans="1:7">
      <c r="A2279" t="s">
        <v>255</v>
      </c>
      <c r="B2279"/>
      <c r="C2279" t="str">
        <f>VLOOKUP(A2279,匹配表!$1:$1048576,22,0)</f>
        <v>浙江公司I6000应用5号虚拟机</v>
      </c>
      <c r="D2279" t="s">
        <v>135</v>
      </c>
      <c r="E2279">
        <v>6.9</v>
      </c>
      <c r="F2279" t="s">
        <v>35</v>
      </c>
      <c r="G2279" t="s">
        <v>25</v>
      </c>
    </row>
    <row r="2280" hidden="1" spans="1:7">
      <c r="A2280" t="s">
        <v>255</v>
      </c>
      <c r="B2280"/>
      <c r="C2280" t="str">
        <f>VLOOKUP(A2280,匹配表!$1:$1048576,22,0)</f>
        <v>浙江公司I6000应用5号虚拟机</v>
      </c>
      <c r="D2280" t="s">
        <v>135</v>
      </c>
      <c r="E2280">
        <v>6.9</v>
      </c>
      <c r="F2280" t="s">
        <v>36</v>
      </c>
      <c r="G2280" t="s">
        <v>25</v>
      </c>
    </row>
    <row r="2281" hidden="1" spans="1:7">
      <c r="A2281" t="s">
        <v>255</v>
      </c>
      <c r="B2281"/>
      <c r="C2281" t="str">
        <f>VLOOKUP(A2281,匹配表!$1:$1048576,22,0)</f>
        <v>浙江公司I6000应用5号虚拟机</v>
      </c>
      <c r="D2281" t="s">
        <v>135</v>
      </c>
      <c r="E2281">
        <v>6.9</v>
      </c>
      <c r="F2281" t="s">
        <v>37</v>
      </c>
      <c r="G2281" t="s">
        <v>25</v>
      </c>
    </row>
    <row r="2282" hidden="1" spans="1:7">
      <c r="A2282" t="s">
        <v>255</v>
      </c>
      <c r="B2282"/>
      <c r="C2282" t="str">
        <f>VLOOKUP(A2282,匹配表!$1:$1048576,22,0)</f>
        <v>浙江公司I6000应用5号虚拟机</v>
      </c>
      <c r="D2282" t="s">
        <v>135</v>
      </c>
      <c r="E2282">
        <v>6.9</v>
      </c>
      <c r="F2282" t="s">
        <v>101</v>
      </c>
      <c r="G2282" t="s">
        <v>25</v>
      </c>
    </row>
    <row r="2283" hidden="1" spans="1:7">
      <c r="A2283" t="s">
        <v>255</v>
      </c>
      <c r="B2283"/>
      <c r="C2283" t="str">
        <f>VLOOKUP(A2283,匹配表!$1:$1048576,22,0)</f>
        <v>浙江公司I6000应用5号虚拟机</v>
      </c>
      <c r="D2283" t="s">
        <v>135</v>
      </c>
      <c r="E2283">
        <v>6.9</v>
      </c>
      <c r="F2283" t="s">
        <v>102</v>
      </c>
      <c r="G2283" t="s">
        <v>25</v>
      </c>
    </row>
    <row r="2284" hidden="1" spans="1:7">
      <c r="A2284" t="s">
        <v>255</v>
      </c>
      <c r="B2284"/>
      <c r="C2284" t="str">
        <f>VLOOKUP(A2284,匹配表!$1:$1048576,22,0)</f>
        <v>浙江公司I6000应用5号虚拟机</v>
      </c>
      <c r="D2284" t="s">
        <v>135</v>
      </c>
      <c r="E2284">
        <v>6.9</v>
      </c>
      <c r="F2284" t="s">
        <v>40</v>
      </c>
      <c r="G2284" t="s">
        <v>25</v>
      </c>
    </row>
    <row r="2285" hidden="1" spans="1:7">
      <c r="A2285" t="s">
        <v>255</v>
      </c>
      <c r="B2285"/>
      <c r="C2285" t="str">
        <f>VLOOKUP(A2285,匹配表!$1:$1048576,22,0)</f>
        <v>浙江公司I6000应用5号虚拟机</v>
      </c>
      <c r="D2285" t="s">
        <v>135</v>
      </c>
      <c r="E2285">
        <v>6.9</v>
      </c>
      <c r="F2285" t="s">
        <v>42</v>
      </c>
      <c r="G2285" t="s">
        <v>25</v>
      </c>
    </row>
    <row r="2286" hidden="1" spans="1:7">
      <c r="A2286" t="s">
        <v>255</v>
      </c>
      <c r="B2286"/>
      <c r="C2286" t="str">
        <f>VLOOKUP(A2286,匹配表!$1:$1048576,22,0)</f>
        <v>浙江公司I6000应用5号虚拟机</v>
      </c>
      <c r="D2286" t="s">
        <v>135</v>
      </c>
      <c r="E2286">
        <v>6.9</v>
      </c>
      <c r="F2286" t="s">
        <v>43</v>
      </c>
      <c r="G2286" t="s">
        <v>25</v>
      </c>
    </row>
    <row r="2287" hidden="1" spans="1:7">
      <c r="A2287" t="s">
        <v>255</v>
      </c>
      <c r="B2287"/>
      <c r="C2287" t="str">
        <f>VLOOKUP(A2287,匹配表!$1:$1048576,22,0)</f>
        <v>浙江公司I6000应用5号虚拟机</v>
      </c>
      <c r="D2287" t="s">
        <v>135</v>
      </c>
      <c r="E2287">
        <v>6.9</v>
      </c>
      <c r="F2287" t="s">
        <v>45</v>
      </c>
      <c r="G2287" t="s">
        <v>25</v>
      </c>
    </row>
    <row r="2288" hidden="1" spans="1:7">
      <c r="A2288" t="s">
        <v>255</v>
      </c>
      <c r="B2288"/>
      <c r="C2288" t="str">
        <f>VLOOKUP(A2288,匹配表!$1:$1048576,22,0)</f>
        <v>浙江公司I6000应用5号虚拟机</v>
      </c>
      <c r="D2288" t="s">
        <v>135</v>
      </c>
      <c r="E2288">
        <v>6.9</v>
      </c>
      <c r="F2288" t="s">
        <v>46</v>
      </c>
      <c r="G2288" t="s">
        <v>25</v>
      </c>
    </row>
    <row r="2289" hidden="1" spans="1:7">
      <c r="A2289" t="s">
        <v>255</v>
      </c>
      <c r="B2289"/>
      <c r="C2289" t="str">
        <f>VLOOKUP(A2289,匹配表!$1:$1048576,22,0)</f>
        <v>浙江公司I6000应用5号虚拟机</v>
      </c>
      <c r="D2289" t="s">
        <v>135</v>
      </c>
      <c r="E2289">
        <v>6.9</v>
      </c>
      <c r="F2289" t="s">
        <v>47</v>
      </c>
      <c r="G2289" t="s">
        <v>25</v>
      </c>
    </row>
    <row r="2290" hidden="1" spans="1:7">
      <c r="A2290" t="s">
        <v>255</v>
      </c>
      <c r="B2290"/>
      <c r="C2290" t="str">
        <f>VLOOKUP(A2290,匹配表!$1:$1048576,22,0)</f>
        <v>浙江公司I6000应用5号虚拟机</v>
      </c>
      <c r="D2290" t="s">
        <v>135</v>
      </c>
      <c r="E2290">
        <v>6.9</v>
      </c>
      <c r="F2290" t="s">
        <v>48</v>
      </c>
      <c r="G2290" t="s">
        <v>25</v>
      </c>
    </row>
    <row r="2291" hidden="1" spans="1:7">
      <c r="A2291" t="s">
        <v>255</v>
      </c>
      <c r="B2291"/>
      <c r="C2291" t="str">
        <f>VLOOKUP(A2291,匹配表!$1:$1048576,22,0)</f>
        <v>浙江公司I6000应用5号虚拟机</v>
      </c>
      <c r="D2291" t="s">
        <v>135</v>
      </c>
      <c r="E2291">
        <v>6.9</v>
      </c>
      <c r="F2291" t="s">
        <v>171</v>
      </c>
      <c r="G2291" t="s">
        <v>25</v>
      </c>
    </row>
    <row r="2292" hidden="1" spans="1:7">
      <c r="A2292" t="s">
        <v>255</v>
      </c>
      <c r="B2292"/>
      <c r="C2292" t="str">
        <f>VLOOKUP(A2292,匹配表!$1:$1048576,22,0)</f>
        <v>浙江公司I6000应用5号虚拟机</v>
      </c>
      <c r="D2292" t="s">
        <v>135</v>
      </c>
      <c r="E2292">
        <v>6.9</v>
      </c>
      <c r="F2292" t="s">
        <v>50</v>
      </c>
      <c r="G2292" t="s">
        <v>25</v>
      </c>
    </row>
    <row r="2293" hidden="1" spans="1:7">
      <c r="A2293" t="s">
        <v>255</v>
      </c>
      <c r="B2293"/>
      <c r="C2293" t="str">
        <f>VLOOKUP(A2293,匹配表!$1:$1048576,22,0)</f>
        <v>浙江公司I6000应用5号虚拟机</v>
      </c>
      <c r="D2293" t="s">
        <v>135</v>
      </c>
      <c r="E2293">
        <v>6.9</v>
      </c>
      <c r="F2293" t="s">
        <v>51</v>
      </c>
      <c r="G2293" t="s">
        <v>25</v>
      </c>
    </row>
    <row r="2294" hidden="1" spans="1:7">
      <c r="A2294" t="s">
        <v>255</v>
      </c>
      <c r="B2294"/>
      <c r="C2294" t="str">
        <f>VLOOKUP(A2294,匹配表!$1:$1048576,22,0)</f>
        <v>浙江公司I6000应用5号虚拟机</v>
      </c>
      <c r="D2294" t="s">
        <v>135</v>
      </c>
      <c r="E2294">
        <v>6.9</v>
      </c>
      <c r="F2294" t="s">
        <v>172</v>
      </c>
      <c r="G2294" t="s">
        <v>25</v>
      </c>
    </row>
    <row r="2295" hidden="1" spans="1:7">
      <c r="A2295" t="s">
        <v>255</v>
      </c>
      <c r="B2295"/>
      <c r="C2295" t="str">
        <f>VLOOKUP(A2295,匹配表!$1:$1048576,22,0)</f>
        <v>浙江公司I6000应用5号虚拟机</v>
      </c>
      <c r="D2295" t="s">
        <v>135</v>
      </c>
      <c r="E2295">
        <v>6.9</v>
      </c>
      <c r="F2295" t="s">
        <v>54</v>
      </c>
      <c r="G2295" t="s">
        <v>25</v>
      </c>
    </row>
    <row r="2296" hidden="1" spans="1:7">
      <c r="A2296" t="s">
        <v>255</v>
      </c>
      <c r="B2296"/>
      <c r="C2296" t="str">
        <f>VLOOKUP(A2296,匹配表!$1:$1048576,22,0)</f>
        <v>浙江公司I6000应用5号虚拟机</v>
      </c>
      <c r="D2296" t="s">
        <v>135</v>
      </c>
      <c r="E2296">
        <v>6.9</v>
      </c>
      <c r="F2296" t="s">
        <v>55</v>
      </c>
      <c r="G2296" t="s">
        <v>25</v>
      </c>
    </row>
    <row r="2297" hidden="1" spans="1:7">
      <c r="A2297" t="s">
        <v>255</v>
      </c>
      <c r="B2297"/>
      <c r="C2297" t="str">
        <f>VLOOKUP(A2297,匹配表!$1:$1048576,22,0)</f>
        <v>浙江公司I6000应用5号虚拟机</v>
      </c>
      <c r="D2297" t="s">
        <v>135</v>
      </c>
      <c r="E2297">
        <v>6.9</v>
      </c>
      <c r="F2297" t="s">
        <v>56</v>
      </c>
      <c r="G2297" t="s">
        <v>25</v>
      </c>
    </row>
    <row r="2298" hidden="1" spans="1:7">
      <c r="A2298" t="s">
        <v>255</v>
      </c>
      <c r="B2298"/>
      <c r="C2298" t="str">
        <f>VLOOKUP(A2298,匹配表!$1:$1048576,22,0)</f>
        <v>浙江公司I6000应用5号虚拟机</v>
      </c>
      <c r="D2298" t="s">
        <v>135</v>
      </c>
      <c r="E2298">
        <v>6.9</v>
      </c>
      <c r="F2298" t="s">
        <v>57</v>
      </c>
      <c r="G2298" t="s">
        <v>25</v>
      </c>
    </row>
    <row r="2299" hidden="1" spans="1:7">
      <c r="A2299" t="s">
        <v>255</v>
      </c>
      <c r="B2299"/>
      <c r="C2299" t="str">
        <f>VLOOKUP(A2299,匹配表!$1:$1048576,22,0)</f>
        <v>浙江公司I6000应用5号虚拟机</v>
      </c>
      <c r="D2299" t="s">
        <v>135</v>
      </c>
      <c r="E2299">
        <v>6.9</v>
      </c>
      <c r="F2299" t="s">
        <v>59</v>
      </c>
      <c r="G2299" t="s">
        <v>25</v>
      </c>
    </row>
    <row r="2300" hidden="1" spans="1:7">
      <c r="A2300" t="s">
        <v>255</v>
      </c>
      <c r="B2300"/>
      <c r="C2300" t="str">
        <f>VLOOKUP(A2300,匹配表!$1:$1048576,22,0)</f>
        <v>浙江公司I6000应用5号虚拟机</v>
      </c>
      <c r="D2300" t="s">
        <v>135</v>
      </c>
      <c r="E2300">
        <v>6.9</v>
      </c>
      <c r="F2300" t="s">
        <v>60</v>
      </c>
      <c r="G2300" t="s">
        <v>25</v>
      </c>
    </row>
    <row r="2301" hidden="1" spans="1:7">
      <c r="A2301" t="s">
        <v>255</v>
      </c>
      <c r="B2301"/>
      <c r="C2301" t="str">
        <f>VLOOKUP(A2301,匹配表!$1:$1048576,22,0)</f>
        <v>浙江公司I6000应用5号虚拟机</v>
      </c>
      <c r="D2301" t="s">
        <v>135</v>
      </c>
      <c r="E2301">
        <v>6.9</v>
      </c>
      <c r="F2301" t="s">
        <v>61</v>
      </c>
      <c r="G2301" t="s">
        <v>25</v>
      </c>
    </row>
    <row r="2302" hidden="1" spans="1:7">
      <c r="A2302" t="s">
        <v>255</v>
      </c>
      <c r="B2302"/>
      <c r="C2302" t="str">
        <f>VLOOKUP(A2302,匹配表!$1:$1048576,22,0)</f>
        <v>浙江公司I6000应用5号虚拟机</v>
      </c>
      <c r="D2302" t="s">
        <v>135</v>
      </c>
      <c r="E2302">
        <v>6.9</v>
      </c>
      <c r="F2302" t="s">
        <v>63</v>
      </c>
      <c r="G2302" t="s">
        <v>25</v>
      </c>
    </row>
    <row r="2303" hidden="1" spans="1:7">
      <c r="A2303" t="s">
        <v>255</v>
      </c>
      <c r="B2303"/>
      <c r="C2303" t="str">
        <f>VLOOKUP(A2303,匹配表!$1:$1048576,22,0)</f>
        <v>浙江公司I6000应用5号虚拟机</v>
      </c>
      <c r="D2303" t="s">
        <v>135</v>
      </c>
      <c r="E2303">
        <v>6.9</v>
      </c>
      <c r="F2303" t="s">
        <v>66</v>
      </c>
      <c r="G2303" t="s">
        <v>25</v>
      </c>
    </row>
    <row r="2304" hidden="1" spans="1:7">
      <c r="A2304" t="s">
        <v>255</v>
      </c>
      <c r="B2304"/>
      <c r="C2304" t="str">
        <f>VLOOKUP(A2304,匹配表!$1:$1048576,22,0)</f>
        <v>浙江公司I6000应用5号虚拟机</v>
      </c>
      <c r="D2304" t="s">
        <v>135</v>
      </c>
      <c r="E2304">
        <v>6.9</v>
      </c>
      <c r="F2304" t="s">
        <v>69</v>
      </c>
      <c r="G2304" t="s">
        <v>25</v>
      </c>
    </row>
    <row r="2305" hidden="1" spans="1:7">
      <c r="A2305" t="s">
        <v>255</v>
      </c>
      <c r="B2305"/>
      <c r="C2305" t="str">
        <f>VLOOKUP(A2305,匹配表!$1:$1048576,22,0)</f>
        <v>浙江公司I6000应用5号虚拟机</v>
      </c>
      <c r="D2305" t="s">
        <v>135</v>
      </c>
      <c r="E2305">
        <v>6.9</v>
      </c>
      <c r="F2305" t="s">
        <v>121</v>
      </c>
      <c r="G2305" t="s">
        <v>25</v>
      </c>
    </row>
    <row r="2306" hidden="1" spans="1:7">
      <c r="A2306" t="s">
        <v>255</v>
      </c>
      <c r="B2306"/>
      <c r="C2306" t="str">
        <f>VLOOKUP(A2306,匹配表!$1:$1048576,22,0)</f>
        <v>浙江公司I6000应用5号虚拟机</v>
      </c>
      <c r="D2306" t="s">
        <v>135</v>
      </c>
      <c r="E2306">
        <v>6.9</v>
      </c>
      <c r="F2306" t="s">
        <v>122</v>
      </c>
      <c r="G2306" t="s">
        <v>25</v>
      </c>
    </row>
    <row r="2307" hidden="1" spans="1:7">
      <c r="A2307" t="s">
        <v>255</v>
      </c>
      <c r="B2307"/>
      <c r="C2307" t="str">
        <f>VLOOKUP(A2307,匹配表!$1:$1048576,22,0)</f>
        <v>浙江公司I6000应用5号虚拟机</v>
      </c>
      <c r="D2307" t="s">
        <v>135</v>
      </c>
      <c r="E2307">
        <v>6.9</v>
      </c>
      <c r="F2307" t="s">
        <v>70</v>
      </c>
      <c r="G2307" t="s">
        <v>25</v>
      </c>
    </row>
    <row r="2308" hidden="1" spans="1:7">
      <c r="A2308" t="s">
        <v>255</v>
      </c>
      <c r="B2308"/>
      <c r="C2308" t="str">
        <f>VLOOKUP(A2308,匹配表!$1:$1048576,22,0)</f>
        <v>浙江公司I6000应用5号虚拟机</v>
      </c>
      <c r="D2308" t="s">
        <v>135</v>
      </c>
      <c r="E2308">
        <v>6.9</v>
      </c>
      <c r="F2308" t="s">
        <v>71</v>
      </c>
      <c r="G2308" t="s">
        <v>25</v>
      </c>
    </row>
    <row r="2309" hidden="1" spans="1:12">
      <c r="A2309" t="s">
        <v>258</v>
      </c>
      <c r="B2309" s="33" t="s">
        <v>241</v>
      </c>
      <c r="C2309" s="33" t="str">
        <f>VLOOKUP(A2309,匹配表!$1:$1048576,22,0)</f>
        <v>浙江公司PMS-主题分析应用子系统5号虚拟机</v>
      </c>
      <c r="D2309" t="s">
        <v>135</v>
      </c>
      <c r="E2309">
        <v>5.1</v>
      </c>
      <c r="F2309" t="s">
        <v>225</v>
      </c>
      <c r="G2309" s="24" t="s">
        <v>25</v>
      </c>
      <c r="L2309" s="33" t="s">
        <v>242</v>
      </c>
    </row>
    <row r="2310" spans="1:12">
      <c r="A2310" s="16" t="s">
        <v>258</v>
      </c>
      <c r="B2310" s="20" t="s">
        <v>241</v>
      </c>
      <c r="C2310" s="20" t="str">
        <f>VLOOKUP(A2310,匹配表!$1:$1048576,22,0)</f>
        <v>浙江公司PMS-主题分析应用子系统5号虚拟机</v>
      </c>
      <c r="D2310" s="16" t="s">
        <v>135</v>
      </c>
      <c r="E2310" s="16">
        <v>5.1</v>
      </c>
      <c r="F2310" s="16" t="s">
        <v>18</v>
      </c>
      <c r="G2310" s="16" t="s">
        <v>16</v>
      </c>
      <c r="H2310" s="16" t="s">
        <v>19</v>
      </c>
      <c r="I2310" s="16" t="s">
        <v>76</v>
      </c>
      <c r="J2310" s="46" t="s">
        <v>21</v>
      </c>
      <c r="K2310" s="16"/>
      <c r="L2310" s="16"/>
    </row>
    <row r="2311" hidden="1" spans="1:7">
      <c r="A2311" t="s">
        <v>258</v>
      </c>
      <c r="B2311"/>
      <c r="C2311" t="str">
        <f>VLOOKUP(A2311,匹配表!$1:$1048576,22,0)</f>
        <v>浙江公司PMS-主题分析应用子系统5号虚拟机</v>
      </c>
      <c r="D2311" t="s">
        <v>135</v>
      </c>
      <c r="E2311">
        <v>5.1</v>
      </c>
      <c r="F2311" t="s">
        <v>26</v>
      </c>
      <c r="G2311" t="s">
        <v>25</v>
      </c>
    </row>
    <row r="2312" hidden="1" spans="1:7">
      <c r="A2312" t="s">
        <v>258</v>
      </c>
      <c r="B2312"/>
      <c r="C2312" t="str">
        <f>VLOOKUP(A2312,匹配表!$1:$1048576,22,0)</f>
        <v>浙江公司PMS-主题分析应用子系统5号虚拟机</v>
      </c>
      <c r="D2312" t="s">
        <v>135</v>
      </c>
      <c r="E2312">
        <v>5.1</v>
      </c>
      <c r="F2312" t="s">
        <v>28</v>
      </c>
      <c r="G2312" t="s">
        <v>25</v>
      </c>
    </row>
    <row r="2313" hidden="1" spans="1:7">
      <c r="A2313" t="s">
        <v>258</v>
      </c>
      <c r="B2313"/>
      <c r="C2313" t="str">
        <f>VLOOKUP(A2313,匹配表!$1:$1048576,22,0)</f>
        <v>浙江公司PMS-主题分析应用子系统5号虚拟机</v>
      </c>
      <c r="D2313" t="s">
        <v>135</v>
      </c>
      <c r="E2313">
        <v>5.1</v>
      </c>
      <c r="F2313" t="s">
        <v>29</v>
      </c>
      <c r="G2313" t="s">
        <v>25</v>
      </c>
    </row>
    <row r="2314" hidden="1" spans="1:7">
      <c r="A2314" t="s">
        <v>258</v>
      </c>
      <c r="B2314"/>
      <c r="C2314" t="str">
        <f>VLOOKUP(A2314,匹配表!$1:$1048576,22,0)</f>
        <v>浙江公司PMS-主题分析应用子系统5号虚拟机</v>
      </c>
      <c r="D2314" t="s">
        <v>135</v>
      </c>
      <c r="E2314">
        <v>5.1</v>
      </c>
      <c r="F2314" t="s">
        <v>30</v>
      </c>
      <c r="G2314" t="s">
        <v>25</v>
      </c>
    </row>
    <row r="2315" hidden="1" spans="1:7">
      <c r="A2315" t="s">
        <v>258</v>
      </c>
      <c r="B2315"/>
      <c r="C2315" t="str">
        <f>VLOOKUP(A2315,匹配表!$1:$1048576,22,0)</f>
        <v>浙江公司PMS-主题分析应用子系统5号虚拟机</v>
      </c>
      <c r="D2315" t="s">
        <v>135</v>
      </c>
      <c r="E2315">
        <v>5.1</v>
      </c>
      <c r="F2315" t="s">
        <v>33</v>
      </c>
      <c r="G2315" t="s">
        <v>25</v>
      </c>
    </row>
    <row r="2316" hidden="1" spans="1:7">
      <c r="A2316" t="s">
        <v>258</v>
      </c>
      <c r="B2316"/>
      <c r="C2316" t="str">
        <f>VLOOKUP(A2316,匹配表!$1:$1048576,22,0)</f>
        <v>浙江公司PMS-主题分析应用子系统5号虚拟机</v>
      </c>
      <c r="D2316" t="s">
        <v>135</v>
      </c>
      <c r="E2316">
        <v>5.1</v>
      </c>
      <c r="F2316" t="s">
        <v>34</v>
      </c>
      <c r="G2316" t="s">
        <v>25</v>
      </c>
    </row>
    <row r="2317" hidden="1" spans="1:7">
      <c r="A2317" t="s">
        <v>258</v>
      </c>
      <c r="B2317"/>
      <c r="C2317" t="str">
        <f>VLOOKUP(A2317,匹配表!$1:$1048576,22,0)</f>
        <v>浙江公司PMS-主题分析应用子系统5号虚拟机</v>
      </c>
      <c r="D2317" t="s">
        <v>135</v>
      </c>
      <c r="E2317">
        <v>5.1</v>
      </c>
      <c r="F2317" t="s">
        <v>35</v>
      </c>
      <c r="G2317" t="s">
        <v>25</v>
      </c>
    </row>
    <row r="2318" hidden="1" spans="1:7">
      <c r="A2318" t="s">
        <v>258</v>
      </c>
      <c r="B2318"/>
      <c r="C2318" t="str">
        <f>VLOOKUP(A2318,匹配表!$1:$1048576,22,0)</f>
        <v>浙江公司PMS-主题分析应用子系统5号虚拟机</v>
      </c>
      <c r="D2318" t="s">
        <v>135</v>
      </c>
      <c r="E2318">
        <v>5.1</v>
      </c>
      <c r="F2318" t="s">
        <v>36</v>
      </c>
      <c r="G2318" t="s">
        <v>25</v>
      </c>
    </row>
    <row r="2319" hidden="1" spans="1:7">
      <c r="A2319" t="s">
        <v>258</v>
      </c>
      <c r="B2319"/>
      <c r="C2319" t="str">
        <f>VLOOKUP(A2319,匹配表!$1:$1048576,22,0)</f>
        <v>浙江公司PMS-主题分析应用子系统5号虚拟机</v>
      </c>
      <c r="D2319" t="s">
        <v>135</v>
      </c>
      <c r="E2319">
        <v>5.1</v>
      </c>
      <c r="F2319" t="s">
        <v>37</v>
      </c>
      <c r="G2319" t="s">
        <v>25</v>
      </c>
    </row>
    <row r="2320" hidden="1" spans="1:7">
      <c r="A2320" t="s">
        <v>258</v>
      </c>
      <c r="B2320"/>
      <c r="C2320" t="str">
        <f>VLOOKUP(A2320,匹配表!$1:$1048576,22,0)</f>
        <v>浙江公司PMS-主题分析应用子系统5号虚拟机</v>
      </c>
      <c r="D2320" t="s">
        <v>135</v>
      </c>
      <c r="E2320">
        <v>5.1</v>
      </c>
      <c r="F2320" t="s">
        <v>101</v>
      </c>
      <c r="G2320" t="s">
        <v>25</v>
      </c>
    </row>
    <row r="2321" hidden="1" spans="1:7">
      <c r="A2321" t="s">
        <v>258</v>
      </c>
      <c r="B2321"/>
      <c r="C2321" t="str">
        <f>VLOOKUP(A2321,匹配表!$1:$1048576,22,0)</f>
        <v>浙江公司PMS-主题分析应用子系统5号虚拟机</v>
      </c>
      <c r="D2321" t="s">
        <v>135</v>
      </c>
      <c r="E2321">
        <v>5.1</v>
      </c>
      <c r="F2321" t="s">
        <v>102</v>
      </c>
      <c r="G2321" t="s">
        <v>25</v>
      </c>
    </row>
    <row r="2322" hidden="1" spans="1:7">
      <c r="A2322" t="s">
        <v>258</v>
      </c>
      <c r="B2322"/>
      <c r="C2322" t="str">
        <f>VLOOKUP(A2322,匹配表!$1:$1048576,22,0)</f>
        <v>浙江公司PMS-主题分析应用子系统5号虚拟机</v>
      </c>
      <c r="D2322" t="s">
        <v>135</v>
      </c>
      <c r="E2322">
        <v>5.1</v>
      </c>
      <c r="F2322" t="s">
        <v>40</v>
      </c>
      <c r="G2322" t="s">
        <v>25</v>
      </c>
    </row>
    <row r="2323" hidden="1" spans="1:7">
      <c r="A2323" t="s">
        <v>258</v>
      </c>
      <c r="B2323"/>
      <c r="C2323" t="str">
        <f>VLOOKUP(A2323,匹配表!$1:$1048576,22,0)</f>
        <v>浙江公司PMS-主题分析应用子系统5号虚拟机</v>
      </c>
      <c r="D2323" t="s">
        <v>135</v>
      </c>
      <c r="E2323">
        <v>5.1</v>
      </c>
      <c r="F2323" t="s">
        <v>15</v>
      </c>
      <c r="G2323" t="s">
        <v>25</v>
      </c>
    </row>
    <row r="2324" hidden="1" spans="1:7">
      <c r="A2324" t="s">
        <v>258</v>
      </c>
      <c r="B2324"/>
      <c r="C2324" t="str">
        <f>VLOOKUP(A2324,匹配表!$1:$1048576,22,0)</f>
        <v>浙江公司PMS-主题分析应用子系统5号虚拟机</v>
      </c>
      <c r="D2324" t="s">
        <v>135</v>
      </c>
      <c r="E2324">
        <v>5.1</v>
      </c>
      <c r="F2324" t="s">
        <v>42</v>
      </c>
      <c r="G2324" t="s">
        <v>25</v>
      </c>
    </row>
    <row r="2325" hidden="1" spans="1:7">
      <c r="A2325" t="s">
        <v>258</v>
      </c>
      <c r="B2325"/>
      <c r="C2325" t="str">
        <f>VLOOKUP(A2325,匹配表!$1:$1048576,22,0)</f>
        <v>浙江公司PMS-主题分析应用子系统5号虚拟机</v>
      </c>
      <c r="D2325" t="s">
        <v>135</v>
      </c>
      <c r="E2325">
        <v>5.1</v>
      </c>
      <c r="F2325" t="s">
        <v>43</v>
      </c>
      <c r="G2325" t="s">
        <v>25</v>
      </c>
    </row>
    <row r="2326" hidden="1" spans="1:7">
      <c r="A2326" t="s">
        <v>258</v>
      </c>
      <c r="B2326"/>
      <c r="C2326" t="str">
        <f>VLOOKUP(A2326,匹配表!$1:$1048576,22,0)</f>
        <v>浙江公司PMS-主题分析应用子系统5号虚拟机</v>
      </c>
      <c r="D2326" t="s">
        <v>135</v>
      </c>
      <c r="E2326">
        <v>5.1</v>
      </c>
      <c r="F2326" t="s">
        <v>230</v>
      </c>
      <c r="G2326" t="s">
        <v>25</v>
      </c>
    </row>
    <row r="2327" hidden="1" spans="1:7">
      <c r="A2327" t="s">
        <v>258</v>
      </c>
      <c r="B2327"/>
      <c r="C2327" t="str">
        <f>VLOOKUP(A2327,匹配表!$1:$1048576,22,0)</f>
        <v>浙江公司PMS-主题分析应用子系统5号虚拟机</v>
      </c>
      <c r="D2327" t="s">
        <v>135</v>
      </c>
      <c r="E2327">
        <v>5.1</v>
      </c>
      <c r="F2327" t="s">
        <v>45</v>
      </c>
      <c r="G2327" t="s">
        <v>25</v>
      </c>
    </row>
    <row r="2328" hidden="1" spans="1:7">
      <c r="A2328" t="s">
        <v>258</v>
      </c>
      <c r="B2328"/>
      <c r="C2328" t="str">
        <f>VLOOKUP(A2328,匹配表!$1:$1048576,22,0)</f>
        <v>浙江公司PMS-主题分析应用子系统5号虚拟机</v>
      </c>
      <c r="D2328" t="s">
        <v>135</v>
      </c>
      <c r="E2328">
        <v>5.1</v>
      </c>
      <c r="F2328" t="s">
        <v>46</v>
      </c>
      <c r="G2328" t="s">
        <v>25</v>
      </c>
    </row>
    <row r="2329" hidden="1" spans="1:7">
      <c r="A2329" t="s">
        <v>258</v>
      </c>
      <c r="B2329"/>
      <c r="C2329" t="str">
        <f>VLOOKUP(A2329,匹配表!$1:$1048576,22,0)</f>
        <v>浙江公司PMS-主题分析应用子系统5号虚拟机</v>
      </c>
      <c r="D2329" t="s">
        <v>135</v>
      </c>
      <c r="E2329">
        <v>5.1</v>
      </c>
      <c r="F2329" t="s">
        <v>231</v>
      </c>
      <c r="G2329" t="s">
        <v>25</v>
      </c>
    </row>
    <row r="2330" hidden="1" spans="1:7">
      <c r="A2330" t="s">
        <v>258</v>
      </c>
      <c r="B2330"/>
      <c r="C2330" t="str">
        <f>VLOOKUP(A2330,匹配表!$1:$1048576,22,0)</f>
        <v>浙江公司PMS-主题分析应用子系统5号虚拟机</v>
      </c>
      <c r="D2330" t="s">
        <v>135</v>
      </c>
      <c r="E2330">
        <v>5.1</v>
      </c>
      <c r="F2330" t="s">
        <v>47</v>
      </c>
      <c r="G2330" t="s">
        <v>25</v>
      </c>
    </row>
    <row r="2331" hidden="1" spans="1:7">
      <c r="A2331" t="s">
        <v>258</v>
      </c>
      <c r="B2331"/>
      <c r="C2331" t="str">
        <f>VLOOKUP(A2331,匹配表!$1:$1048576,22,0)</f>
        <v>浙江公司PMS-主题分析应用子系统5号虚拟机</v>
      </c>
      <c r="D2331" t="s">
        <v>135</v>
      </c>
      <c r="E2331">
        <v>5.1</v>
      </c>
      <c r="F2331" t="s">
        <v>48</v>
      </c>
      <c r="G2331" t="s">
        <v>25</v>
      </c>
    </row>
    <row r="2332" hidden="1" spans="1:7">
      <c r="A2332" t="s">
        <v>258</v>
      </c>
      <c r="B2332"/>
      <c r="C2332" t="str">
        <f>VLOOKUP(A2332,匹配表!$1:$1048576,22,0)</f>
        <v>浙江公司PMS-主题分析应用子系统5号虚拟机</v>
      </c>
      <c r="D2332" t="s">
        <v>135</v>
      </c>
      <c r="E2332">
        <v>5.1</v>
      </c>
      <c r="F2332" t="s">
        <v>232</v>
      </c>
      <c r="G2332" t="s">
        <v>25</v>
      </c>
    </row>
    <row r="2333" hidden="1" spans="1:7">
      <c r="A2333" t="s">
        <v>258</v>
      </c>
      <c r="B2333"/>
      <c r="C2333" t="str">
        <f>VLOOKUP(A2333,匹配表!$1:$1048576,22,0)</f>
        <v>浙江公司PMS-主题分析应用子系统5号虚拟机</v>
      </c>
      <c r="D2333" t="s">
        <v>135</v>
      </c>
      <c r="E2333">
        <v>5.1</v>
      </c>
      <c r="F2333" t="s">
        <v>243</v>
      </c>
      <c r="G2333" t="s">
        <v>25</v>
      </c>
    </row>
    <row r="2334" hidden="1" spans="1:7">
      <c r="A2334" t="s">
        <v>258</v>
      </c>
      <c r="B2334"/>
      <c r="C2334" t="str">
        <f>VLOOKUP(A2334,匹配表!$1:$1048576,22,0)</f>
        <v>浙江公司PMS-主题分析应用子系统5号虚拟机</v>
      </c>
      <c r="D2334" t="s">
        <v>135</v>
      </c>
      <c r="E2334">
        <v>5.1</v>
      </c>
      <c r="F2334" t="s">
        <v>54</v>
      </c>
      <c r="G2334" t="s">
        <v>25</v>
      </c>
    </row>
    <row r="2335" hidden="1" spans="1:7">
      <c r="A2335" t="s">
        <v>258</v>
      </c>
      <c r="B2335"/>
      <c r="C2335" t="str">
        <f>VLOOKUP(A2335,匹配表!$1:$1048576,22,0)</f>
        <v>浙江公司PMS-主题分析应用子系统5号虚拟机</v>
      </c>
      <c r="D2335" t="s">
        <v>135</v>
      </c>
      <c r="E2335">
        <v>5.1</v>
      </c>
      <c r="F2335" t="s">
        <v>55</v>
      </c>
      <c r="G2335" t="s">
        <v>25</v>
      </c>
    </row>
    <row r="2336" hidden="1" spans="1:7">
      <c r="A2336" t="s">
        <v>258</v>
      </c>
      <c r="B2336"/>
      <c r="C2336" t="str">
        <f>VLOOKUP(A2336,匹配表!$1:$1048576,22,0)</f>
        <v>浙江公司PMS-主题分析应用子系统5号虚拟机</v>
      </c>
      <c r="D2336" t="s">
        <v>135</v>
      </c>
      <c r="E2336">
        <v>5.1</v>
      </c>
      <c r="F2336" t="s">
        <v>244</v>
      </c>
      <c r="G2336" t="s">
        <v>25</v>
      </c>
    </row>
    <row r="2337" hidden="1" spans="1:7">
      <c r="A2337" t="s">
        <v>258</v>
      </c>
      <c r="B2337"/>
      <c r="C2337" t="str">
        <f>VLOOKUP(A2337,匹配表!$1:$1048576,22,0)</f>
        <v>浙江公司PMS-主题分析应用子系统5号虚拟机</v>
      </c>
      <c r="D2337" t="s">
        <v>135</v>
      </c>
      <c r="E2337">
        <v>5.1</v>
      </c>
      <c r="F2337" t="s">
        <v>59</v>
      </c>
      <c r="G2337" t="s">
        <v>25</v>
      </c>
    </row>
    <row r="2338" hidden="1" spans="1:7">
      <c r="A2338" t="s">
        <v>258</v>
      </c>
      <c r="B2338"/>
      <c r="C2338" t="str">
        <f>VLOOKUP(A2338,匹配表!$1:$1048576,22,0)</f>
        <v>浙江公司PMS-主题分析应用子系统5号虚拟机</v>
      </c>
      <c r="D2338" t="s">
        <v>135</v>
      </c>
      <c r="E2338">
        <v>5.1</v>
      </c>
      <c r="F2338" t="s">
        <v>60</v>
      </c>
      <c r="G2338" t="s">
        <v>25</v>
      </c>
    </row>
    <row r="2339" hidden="1" spans="1:7">
      <c r="A2339" t="s">
        <v>258</v>
      </c>
      <c r="B2339"/>
      <c r="C2339" t="str">
        <f>VLOOKUP(A2339,匹配表!$1:$1048576,22,0)</f>
        <v>浙江公司PMS-主题分析应用子系统5号虚拟机</v>
      </c>
      <c r="D2339" t="s">
        <v>135</v>
      </c>
      <c r="E2339">
        <v>5.1</v>
      </c>
      <c r="F2339" t="s">
        <v>233</v>
      </c>
      <c r="G2339" t="s">
        <v>25</v>
      </c>
    </row>
    <row r="2340" hidden="1" spans="1:7">
      <c r="A2340" t="s">
        <v>258</v>
      </c>
      <c r="B2340"/>
      <c r="C2340" t="str">
        <f>VLOOKUP(A2340,匹配表!$1:$1048576,22,0)</f>
        <v>浙江公司PMS-主题分析应用子系统5号虚拟机</v>
      </c>
      <c r="D2340" t="s">
        <v>135</v>
      </c>
      <c r="E2340">
        <v>5.1</v>
      </c>
      <c r="F2340" t="s">
        <v>61</v>
      </c>
      <c r="G2340" t="s">
        <v>25</v>
      </c>
    </row>
    <row r="2341" hidden="1" spans="1:7">
      <c r="A2341" t="s">
        <v>258</v>
      </c>
      <c r="B2341"/>
      <c r="C2341" t="str">
        <f>VLOOKUP(A2341,匹配表!$1:$1048576,22,0)</f>
        <v>浙江公司PMS-主题分析应用子系统5号虚拟机</v>
      </c>
      <c r="D2341" t="s">
        <v>135</v>
      </c>
      <c r="E2341">
        <v>5.1</v>
      </c>
      <c r="F2341" t="s">
        <v>63</v>
      </c>
      <c r="G2341" t="s">
        <v>25</v>
      </c>
    </row>
    <row r="2342" hidden="1" spans="1:7">
      <c r="A2342" t="s">
        <v>258</v>
      </c>
      <c r="B2342"/>
      <c r="C2342" t="str">
        <f>VLOOKUP(A2342,匹配表!$1:$1048576,22,0)</f>
        <v>浙江公司PMS-主题分析应用子系统5号虚拟机</v>
      </c>
      <c r="D2342" t="s">
        <v>135</v>
      </c>
      <c r="E2342">
        <v>5.1</v>
      </c>
      <c r="F2342" t="s">
        <v>121</v>
      </c>
      <c r="G2342" t="s">
        <v>25</v>
      </c>
    </row>
    <row r="2343" hidden="1" spans="1:7">
      <c r="A2343" t="s">
        <v>258</v>
      </c>
      <c r="B2343"/>
      <c r="C2343" t="str">
        <f>VLOOKUP(A2343,匹配表!$1:$1048576,22,0)</f>
        <v>浙江公司PMS-主题分析应用子系统5号虚拟机</v>
      </c>
      <c r="D2343" t="s">
        <v>135</v>
      </c>
      <c r="E2343">
        <v>5.1</v>
      </c>
      <c r="F2343" t="s">
        <v>122</v>
      </c>
      <c r="G2343" t="s">
        <v>25</v>
      </c>
    </row>
    <row r="2344" hidden="1" spans="1:7">
      <c r="A2344" t="s">
        <v>258</v>
      </c>
      <c r="B2344"/>
      <c r="C2344" t="str">
        <f>VLOOKUP(A2344,匹配表!$1:$1048576,22,0)</f>
        <v>浙江公司PMS-主题分析应用子系统5号虚拟机</v>
      </c>
      <c r="D2344" t="s">
        <v>135</v>
      </c>
      <c r="E2344">
        <v>5.1</v>
      </c>
      <c r="F2344" t="s">
        <v>234</v>
      </c>
      <c r="G2344" t="s">
        <v>25</v>
      </c>
    </row>
    <row r="2345" hidden="1" spans="1:7">
      <c r="A2345" t="s">
        <v>258</v>
      </c>
      <c r="B2345"/>
      <c r="C2345" t="str">
        <f>VLOOKUP(A2345,匹配表!$1:$1048576,22,0)</f>
        <v>浙江公司PMS-主题分析应用子系统5号虚拟机</v>
      </c>
      <c r="D2345" t="s">
        <v>135</v>
      </c>
      <c r="E2345">
        <v>5.1</v>
      </c>
      <c r="F2345" t="s">
        <v>70</v>
      </c>
      <c r="G2345" t="s">
        <v>25</v>
      </c>
    </row>
    <row r="2346" hidden="1" spans="1:7">
      <c r="A2346" t="s">
        <v>258</v>
      </c>
      <c r="B2346"/>
      <c r="C2346" t="str">
        <f>VLOOKUP(A2346,匹配表!$1:$1048576,22,0)</f>
        <v>浙江公司PMS-主题分析应用子系统5号虚拟机</v>
      </c>
      <c r="D2346" t="s">
        <v>135</v>
      </c>
      <c r="E2346">
        <v>5.1</v>
      </c>
      <c r="F2346" t="s">
        <v>71</v>
      </c>
      <c r="G2346" t="s">
        <v>25</v>
      </c>
    </row>
    <row r="2347" spans="1:12">
      <c r="A2347" s="16" t="s">
        <v>259</v>
      </c>
      <c r="B2347" s="17" t="str">
        <f>VLOOKUP(A2347,匹配表!$1:$1048576,24,0)</f>
        <v>季超</v>
      </c>
      <c r="C2347" s="16" t="str">
        <f>VLOOKUP(A2347,匹配表!$1:$1048576,22,0)</f>
        <v>浙江公司设备（资产）运维精益管理系统（PMS2.0）32号虚拟机</v>
      </c>
      <c r="D2347" s="16" t="s">
        <v>135</v>
      </c>
      <c r="E2347" s="16">
        <v>6.9</v>
      </c>
      <c r="F2347" s="16" t="s">
        <v>15</v>
      </c>
      <c r="G2347" s="16" t="s">
        <v>16</v>
      </c>
      <c r="H2347" s="19" t="s">
        <v>218</v>
      </c>
      <c r="I2347" s="19" t="s">
        <v>219</v>
      </c>
      <c r="J2347" s="48" t="s">
        <v>21</v>
      </c>
      <c r="K2347" s="19"/>
      <c r="L2347" s="16"/>
    </row>
    <row r="2348" spans="1:12">
      <c r="A2348" s="16" t="s">
        <v>259</v>
      </c>
      <c r="B2348" s="17" t="str">
        <f>VLOOKUP(A2348,匹配表!$1:$1048576,24,0)</f>
        <v>季超</v>
      </c>
      <c r="C2348" s="16" t="str">
        <f>VLOOKUP(A2348,匹配表!$1:$1048576,22,0)</f>
        <v>浙江公司设备（资产）运维精益管理系统（PMS2.0）32号虚拟机</v>
      </c>
      <c r="D2348" s="16" t="s">
        <v>135</v>
      </c>
      <c r="E2348" s="16">
        <v>6.9</v>
      </c>
      <c r="F2348" s="16" t="s">
        <v>260</v>
      </c>
      <c r="G2348" s="16" t="s">
        <v>16</v>
      </c>
      <c r="H2348" s="19" t="s">
        <v>218</v>
      </c>
      <c r="I2348" s="19" t="s">
        <v>219</v>
      </c>
      <c r="J2348" s="48" t="s">
        <v>21</v>
      </c>
      <c r="K2348" s="19"/>
      <c r="L2348" s="16"/>
    </row>
    <row r="2349" spans="1:12">
      <c r="A2349" s="16" t="s">
        <v>259</v>
      </c>
      <c r="B2349" s="17" t="str">
        <f>VLOOKUP(A2349,匹配表!$1:$1048576,24,0)</f>
        <v>季超</v>
      </c>
      <c r="C2349" s="16" t="str">
        <f>VLOOKUP(A2349,匹配表!$1:$1048576,22,0)</f>
        <v>浙江公司设备（资产）运维精益管理系统（PMS2.0）32号虚拟机</v>
      </c>
      <c r="D2349" s="16" t="s">
        <v>135</v>
      </c>
      <c r="E2349" s="16">
        <v>6.9</v>
      </c>
      <c r="F2349" s="16" t="s">
        <v>18</v>
      </c>
      <c r="G2349" s="16" t="s">
        <v>16</v>
      </c>
      <c r="H2349" s="16" t="s">
        <v>19</v>
      </c>
      <c r="I2349" s="16" t="s">
        <v>76</v>
      </c>
      <c r="J2349" s="46" t="s">
        <v>21</v>
      </c>
      <c r="K2349" s="16"/>
      <c r="L2349" s="16"/>
    </row>
    <row r="2350" spans="1:12">
      <c r="A2350" s="16" t="s">
        <v>259</v>
      </c>
      <c r="B2350" s="17" t="str">
        <f>VLOOKUP(A2350,匹配表!$1:$1048576,24,0)</f>
        <v>季超</v>
      </c>
      <c r="C2350" s="16" t="str">
        <f>VLOOKUP(A2350,匹配表!$1:$1048576,22,0)</f>
        <v>浙江公司设备（资产）运维精益管理系统（PMS2.0）32号虚拟机</v>
      </c>
      <c r="D2350" s="16" t="s">
        <v>135</v>
      </c>
      <c r="E2350" s="16">
        <v>6.9</v>
      </c>
      <c r="F2350" s="16" t="s">
        <v>137</v>
      </c>
      <c r="G2350" s="16" t="s">
        <v>16</v>
      </c>
      <c r="H2350" s="19" t="s">
        <v>218</v>
      </c>
      <c r="I2350" s="19" t="s">
        <v>219</v>
      </c>
      <c r="J2350" s="48" t="s">
        <v>21</v>
      </c>
      <c r="K2350" s="19"/>
      <c r="L2350" s="16"/>
    </row>
    <row r="2351" hidden="1" spans="1:7">
      <c r="A2351" t="s">
        <v>259</v>
      </c>
      <c r="B2351"/>
      <c r="C2351" t="str">
        <f>VLOOKUP(A2351,匹配表!$1:$1048576,22,0)</f>
        <v>浙江公司设备（资产）运维精益管理系统（PMS2.0）32号虚拟机</v>
      </c>
      <c r="D2351" t="s">
        <v>135</v>
      </c>
      <c r="E2351">
        <v>6.9</v>
      </c>
      <c r="F2351" t="s">
        <v>24</v>
      </c>
      <c r="G2351" t="s">
        <v>25</v>
      </c>
    </row>
    <row r="2352" hidden="1" spans="1:7">
      <c r="A2352" t="s">
        <v>259</v>
      </c>
      <c r="B2352"/>
      <c r="C2352" t="str">
        <f>VLOOKUP(A2352,匹配表!$1:$1048576,22,0)</f>
        <v>浙江公司设备（资产）运维精益管理系统（PMS2.0）32号虚拟机</v>
      </c>
      <c r="D2352" t="s">
        <v>135</v>
      </c>
      <c r="E2352">
        <v>6.9</v>
      </c>
      <c r="F2352" t="s">
        <v>26</v>
      </c>
      <c r="G2352" t="s">
        <v>25</v>
      </c>
    </row>
    <row r="2353" hidden="1" spans="1:7">
      <c r="A2353" t="s">
        <v>259</v>
      </c>
      <c r="B2353"/>
      <c r="C2353" t="str">
        <f>VLOOKUP(A2353,匹配表!$1:$1048576,22,0)</f>
        <v>浙江公司设备（资产）运维精益管理系统（PMS2.0）32号虚拟机</v>
      </c>
      <c r="D2353" t="s">
        <v>135</v>
      </c>
      <c r="E2353">
        <v>6.9</v>
      </c>
      <c r="F2353" t="s">
        <v>98</v>
      </c>
      <c r="G2353" t="s">
        <v>25</v>
      </c>
    </row>
    <row r="2354" hidden="1" spans="1:7">
      <c r="A2354" t="s">
        <v>259</v>
      </c>
      <c r="B2354"/>
      <c r="C2354" t="str">
        <f>VLOOKUP(A2354,匹配表!$1:$1048576,22,0)</f>
        <v>浙江公司设备（资产）运维精益管理系统（PMS2.0）32号虚拟机</v>
      </c>
      <c r="D2354" t="s">
        <v>135</v>
      </c>
      <c r="E2354">
        <v>6.9</v>
      </c>
      <c r="F2354" t="s">
        <v>28</v>
      </c>
      <c r="G2354" t="s">
        <v>25</v>
      </c>
    </row>
    <row r="2355" hidden="1" spans="1:7">
      <c r="A2355" t="s">
        <v>259</v>
      </c>
      <c r="B2355"/>
      <c r="C2355" t="str">
        <f>VLOOKUP(A2355,匹配表!$1:$1048576,22,0)</f>
        <v>浙江公司设备（资产）运维精益管理系统（PMS2.0）32号虚拟机</v>
      </c>
      <c r="D2355" t="s">
        <v>135</v>
      </c>
      <c r="E2355">
        <v>6.9</v>
      </c>
      <c r="F2355" t="s">
        <v>29</v>
      </c>
      <c r="G2355" t="s">
        <v>25</v>
      </c>
    </row>
    <row r="2356" hidden="1" spans="1:7">
      <c r="A2356" t="s">
        <v>259</v>
      </c>
      <c r="B2356"/>
      <c r="C2356" t="str">
        <f>VLOOKUP(A2356,匹配表!$1:$1048576,22,0)</f>
        <v>浙江公司设备（资产）运维精益管理系统（PMS2.0）32号虚拟机</v>
      </c>
      <c r="D2356" t="s">
        <v>135</v>
      </c>
      <c r="E2356">
        <v>6.9</v>
      </c>
      <c r="F2356" t="s">
        <v>30</v>
      </c>
      <c r="G2356" t="s">
        <v>25</v>
      </c>
    </row>
    <row r="2357" hidden="1" spans="1:7">
      <c r="A2357" t="s">
        <v>259</v>
      </c>
      <c r="B2357"/>
      <c r="C2357" t="str">
        <f>VLOOKUP(A2357,匹配表!$1:$1048576,22,0)</f>
        <v>浙江公司设备（资产）运维精益管理系统（PMS2.0）32号虚拟机</v>
      </c>
      <c r="D2357" t="s">
        <v>135</v>
      </c>
      <c r="E2357">
        <v>6.9</v>
      </c>
      <c r="F2357" t="s">
        <v>33</v>
      </c>
      <c r="G2357" t="s">
        <v>25</v>
      </c>
    </row>
    <row r="2358" hidden="1" spans="1:7">
      <c r="A2358" t="s">
        <v>259</v>
      </c>
      <c r="B2358"/>
      <c r="C2358" t="str">
        <f>VLOOKUP(A2358,匹配表!$1:$1048576,22,0)</f>
        <v>浙江公司设备（资产）运维精益管理系统（PMS2.0）32号虚拟机</v>
      </c>
      <c r="D2358" t="s">
        <v>135</v>
      </c>
      <c r="E2358">
        <v>6.9</v>
      </c>
      <c r="F2358" t="s">
        <v>34</v>
      </c>
      <c r="G2358" t="s">
        <v>25</v>
      </c>
    </row>
    <row r="2359" hidden="1" spans="1:7">
      <c r="A2359" t="s">
        <v>259</v>
      </c>
      <c r="B2359"/>
      <c r="C2359" t="str">
        <f>VLOOKUP(A2359,匹配表!$1:$1048576,22,0)</f>
        <v>浙江公司设备（资产）运维精益管理系统（PMS2.0）32号虚拟机</v>
      </c>
      <c r="D2359" t="s">
        <v>135</v>
      </c>
      <c r="E2359">
        <v>6.9</v>
      </c>
      <c r="F2359" t="s">
        <v>35</v>
      </c>
      <c r="G2359" t="s">
        <v>25</v>
      </c>
    </row>
    <row r="2360" hidden="1" spans="1:7">
      <c r="A2360" t="s">
        <v>259</v>
      </c>
      <c r="B2360"/>
      <c r="C2360" t="str">
        <f>VLOOKUP(A2360,匹配表!$1:$1048576,22,0)</f>
        <v>浙江公司设备（资产）运维精益管理系统（PMS2.0）32号虚拟机</v>
      </c>
      <c r="D2360" t="s">
        <v>135</v>
      </c>
      <c r="E2360">
        <v>6.9</v>
      </c>
      <c r="F2360" t="s">
        <v>36</v>
      </c>
      <c r="G2360" t="s">
        <v>25</v>
      </c>
    </row>
    <row r="2361" hidden="1" spans="1:7">
      <c r="A2361" t="s">
        <v>259</v>
      </c>
      <c r="B2361"/>
      <c r="C2361" t="str">
        <f>VLOOKUP(A2361,匹配表!$1:$1048576,22,0)</f>
        <v>浙江公司设备（资产）运维精益管理系统（PMS2.0）32号虚拟机</v>
      </c>
      <c r="D2361" t="s">
        <v>135</v>
      </c>
      <c r="E2361">
        <v>6.9</v>
      </c>
      <c r="F2361" t="s">
        <v>37</v>
      </c>
      <c r="G2361" t="s">
        <v>25</v>
      </c>
    </row>
    <row r="2362" hidden="1" spans="1:7">
      <c r="A2362" t="s">
        <v>259</v>
      </c>
      <c r="B2362"/>
      <c r="C2362" t="str">
        <f>VLOOKUP(A2362,匹配表!$1:$1048576,22,0)</f>
        <v>浙江公司设备（资产）运维精益管理系统（PMS2.0）32号虚拟机</v>
      </c>
      <c r="D2362" t="s">
        <v>135</v>
      </c>
      <c r="E2362">
        <v>6.9</v>
      </c>
      <c r="F2362" t="s">
        <v>101</v>
      </c>
      <c r="G2362" t="s">
        <v>25</v>
      </c>
    </row>
    <row r="2363" hidden="1" spans="1:7">
      <c r="A2363" t="s">
        <v>259</v>
      </c>
      <c r="B2363"/>
      <c r="C2363" t="str">
        <f>VLOOKUP(A2363,匹配表!$1:$1048576,22,0)</f>
        <v>浙江公司设备（资产）运维精益管理系统（PMS2.0）32号虚拟机</v>
      </c>
      <c r="D2363" t="s">
        <v>135</v>
      </c>
      <c r="E2363">
        <v>6.9</v>
      </c>
      <c r="F2363" t="s">
        <v>102</v>
      </c>
      <c r="G2363" t="s">
        <v>25</v>
      </c>
    </row>
    <row r="2364" hidden="1" spans="1:7">
      <c r="A2364" t="s">
        <v>259</v>
      </c>
      <c r="B2364"/>
      <c r="C2364" t="str">
        <f>VLOOKUP(A2364,匹配表!$1:$1048576,22,0)</f>
        <v>浙江公司设备（资产）运维精益管理系统（PMS2.0）32号虚拟机</v>
      </c>
      <c r="D2364" t="s">
        <v>135</v>
      </c>
      <c r="E2364">
        <v>6.9</v>
      </c>
      <c r="F2364" t="s">
        <v>40</v>
      </c>
      <c r="G2364" t="s">
        <v>25</v>
      </c>
    </row>
    <row r="2365" hidden="1" spans="1:7">
      <c r="A2365" t="s">
        <v>259</v>
      </c>
      <c r="B2365"/>
      <c r="C2365" t="str">
        <f>VLOOKUP(A2365,匹配表!$1:$1048576,22,0)</f>
        <v>浙江公司设备（资产）运维精益管理系统（PMS2.0）32号虚拟机</v>
      </c>
      <c r="D2365" t="s">
        <v>135</v>
      </c>
      <c r="E2365">
        <v>6.9</v>
      </c>
      <c r="F2365" t="s">
        <v>42</v>
      </c>
      <c r="G2365" t="s">
        <v>25</v>
      </c>
    </row>
    <row r="2366" hidden="1" spans="1:7">
      <c r="A2366" t="s">
        <v>259</v>
      </c>
      <c r="B2366"/>
      <c r="C2366" t="str">
        <f>VLOOKUP(A2366,匹配表!$1:$1048576,22,0)</f>
        <v>浙江公司设备（资产）运维精益管理系统（PMS2.0）32号虚拟机</v>
      </c>
      <c r="D2366" t="s">
        <v>135</v>
      </c>
      <c r="E2366">
        <v>6.9</v>
      </c>
      <c r="F2366" t="s">
        <v>43</v>
      </c>
      <c r="G2366" t="s">
        <v>25</v>
      </c>
    </row>
    <row r="2367" hidden="1" spans="1:7">
      <c r="A2367" t="s">
        <v>259</v>
      </c>
      <c r="B2367"/>
      <c r="C2367" t="str">
        <f>VLOOKUP(A2367,匹配表!$1:$1048576,22,0)</f>
        <v>浙江公司设备（资产）运维精益管理系统（PMS2.0）32号虚拟机</v>
      </c>
      <c r="D2367" t="s">
        <v>135</v>
      </c>
      <c r="E2367">
        <v>6.9</v>
      </c>
      <c r="F2367" t="s">
        <v>45</v>
      </c>
      <c r="G2367" t="s">
        <v>25</v>
      </c>
    </row>
    <row r="2368" hidden="1" spans="1:7">
      <c r="A2368" t="s">
        <v>259</v>
      </c>
      <c r="B2368"/>
      <c r="C2368" t="str">
        <f>VLOOKUP(A2368,匹配表!$1:$1048576,22,0)</f>
        <v>浙江公司设备（资产）运维精益管理系统（PMS2.0）32号虚拟机</v>
      </c>
      <c r="D2368" t="s">
        <v>135</v>
      </c>
      <c r="E2368">
        <v>6.9</v>
      </c>
      <c r="F2368" t="s">
        <v>46</v>
      </c>
      <c r="G2368" t="s">
        <v>25</v>
      </c>
    </row>
    <row r="2369" hidden="1" spans="1:7">
      <c r="A2369" t="s">
        <v>259</v>
      </c>
      <c r="B2369"/>
      <c r="C2369" t="str">
        <f>VLOOKUP(A2369,匹配表!$1:$1048576,22,0)</f>
        <v>浙江公司设备（资产）运维精益管理系统（PMS2.0）32号虚拟机</v>
      </c>
      <c r="D2369" t="s">
        <v>135</v>
      </c>
      <c r="E2369">
        <v>6.9</v>
      </c>
      <c r="F2369" t="s">
        <v>47</v>
      </c>
      <c r="G2369" t="s">
        <v>25</v>
      </c>
    </row>
    <row r="2370" hidden="1" spans="1:7">
      <c r="A2370" t="s">
        <v>259</v>
      </c>
      <c r="B2370"/>
      <c r="C2370" t="str">
        <f>VLOOKUP(A2370,匹配表!$1:$1048576,22,0)</f>
        <v>浙江公司设备（资产）运维精益管理系统（PMS2.0）32号虚拟机</v>
      </c>
      <c r="D2370" t="s">
        <v>135</v>
      </c>
      <c r="E2370">
        <v>6.9</v>
      </c>
      <c r="F2370" t="s">
        <v>48</v>
      </c>
      <c r="G2370" t="s">
        <v>25</v>
      </c>
    </row>
    <row r="2371" hidden="1" spans="1:7">
      <c r="A2371" t="s">
        <v>259</v>
      </c>
      <c r="B2371"/>
      <c r="C2371" t="str">
        <f>VLOOKUP(A2371,匹配表!$1:$1048576,22,0)</f>
        <v>浙江公司设备（资产）运维精益管理系统（PMS2.0）32号虚拟机</v>
      </c>
      <c r="D2371" t="s">
        <v>135</v>
      </c>
      <c r="E2371">
        <v>6.9</v>
      </c>
      <c r="F2371" t="s">
        <v>171</v>
      </c>
      <c r="G2371" t="s">
        <v>25</v>
      </c>
    </row>
    <row r="2372" hidden="1" spans="1:7">
      <c r="A2372" t="s">
        <v>259</v>
      </c>
      <c r="B2372"/>
      <c r="C2372" t="str">
        <f>VLOOKUP(A2372,匹配表!$1:$1048576,22,0)</f>
        <v>浙江公司设备（资产）运维精益管理系统（PMS2.0）32号虚拟机</v>
      </c>
      <c r="D2372" t="s">
        <v>135</v>
      </c>
      <c r="E2372">
        <v>6.9</v>
      </c>
      <c r="F2372" t="s">
        <v>50</v>
      </c>
      <c r="G2372" t="s">
        <v>25</v>
      </c>
    </row>
    <row r="2373" hidden="1" spans="1:7">
      <c r="A2373" t="s">
        <v>259</v>
      </c>
      <c r="B2373"/>
      <c r="C2373" t="str">
        <f>VLOOKUP(A2373,匹配表!$1:$1048576,22,0)</f>
        <v>浙江公司设备（资产）运维精益管理系统（PMS2.0）32号虚拟机</v>
      </c>
      <c r="D2373" t="s">
        <v>135</v>
      </c>
      <c r="E2373">
        <v>6.9</v>
      </c>
      <c r="F2373" t="s">
        <v>51</v>
      </c>
      <c r="G2373" t="s">
        <v>25</v>
      </c>
    </row>
    <row r="2374" hidden="1" spans="1:7">
      <c r="A2374" t="s">
        <v>259</v>
      </c>
      <c r="B2374"/>
      <c r="C2374" t="str">
        <f>VLOOKUP(A2374,匹配表!$1:$1048576,22,0)</f>
        <v>浙江公司设备（资产）运维精益管理系统（PMS2.0）32号虚拟机</v>
      </c>
      <c r="D2374" t="s">
        <v>135</v>
      </c>
      <c r="E2374">
        <v>6.9</v>
      </c>
      <c r="F2374" t="s">
        <v>172</v>
      </c>
      <c r="G2374" t="s">
        <v>25</v>
      </c>
    </row>
    <row r="2375" hidden="1" spans="1:7">
      <c r="A2375" t="s">
        <v>259</v>
      </c>
      <c r="B2375"/>
      <c r="C2375" t="str">
        <f>VLOOKUP(A2375,匹配表!$1:$1048576,22,0)</f>
        <v>浙江公司设备（资产）运维精益管理系统（PMS2.0）32号虚拟机</v>
      </c>
      <c r="D2375" t="s">
        <v>135</v>
      </c>
      <c r="E2375">
        <v>6.9</v>
      </c>
      <c r="F2375" t="s">
        <v>54</v>
      </c>
      <c r="G2375" t="s">
        <v>25</v>
      </c>
    </row>
    <row r="2376" hidden="1" spans="1:7">
      <c r="A2376" t="s">
        <v>259</v>
      </c>
      <c r="B2376"/>
      <c r="C2376" t="str">
        <f>VLOOKUP(A2376,匹配表!$1:$1048576,22,0)</f>
        <v>浙江公司设备（资产）运维精益管理系统（PMS2.0）32号虚拟机</v>
      </c>
      <c r="D2376" t="s">
        <v>135</v>
      </c>
      <c r="E2376">
        <v>6.9</v>
      </c>
      <c r="F2376" t="s">
        <v>55</v>
      </c>
      <c r="G2376" t="s">
        <v>25</v>
      </c>
    </row>
    <row r="2377" hidden="1" spans="1:7">
      <c r="A2377" t="s">
        <v>259</v>
      </c>
      <c r="B2377"/>
      <c r="C2377" t="str">
        <f>VLOOKUP(A2377,匹配表!$1:$1048576,22,0)</f>
        <v>浙江公司设备（资产）运维精益管理系统（PMS2.0）32号虚拟机</v>
      </c>
      <c r="D2377" t="s">
        <v>135</v>
      </c>
      <c r="E2377">
        <v>6.9</v>
      </c>
      <c r="F2377" t="s">
        <v>56</v>
      </c>
      <c r="G2377" t="s">
        <v>25</v>
      </c>
    </row>
    <row r="2378" hidden="1" spans="1:7">
      <c r="A2378" t="s">
        <v>259</v>
      </c>
      <c r="B2378"/>
      <c r="C2378" t="str">
        <f>VLOOKUP(A2378,匹配表!$1:$1048576,22,0)</f>
        <v>浙江公司设备（资产）运维精益管理系统（PMS2.0）32号虚拟机</v>
      </c>
      <c r="D2378" t="s">
        <v>135</v>
      </c>
      <c r="E2378">
        <v>6.9</v>
      </c>
      <c r="F2378" t="s">
        <v>57</v>
      </c>
      <c r="G2378" t="s">
        <v>25</v>
      </c>
    </row>
    <row r="2379" hidden="1" spans="1:7">
      <c r="A2379" t="s">
        <v>259</v>
      </c>
      <c r="B2379"/>
      <c r="C2379" t="str">
        <f>VLOOKUP(A2379,匹配表!$1:$1048576,22,0)</f>
        <v>浙江公司设备（资产）运维精益管理系统（PMS2.0）32号虚拟机</v>
      </c>
      <c r="D2379" t="s">
        <v>135</v>
      </c>
      <c r="E2379">
        <v>6.9</v>
      </c>
      <c r="F2379" t="s">
        <v>59</v>
      </c>
      <c r="G2379" t="s">
        <v>25</v>
      </c>
    </row>
    <row r="2380" hidden="1" spans="1:7">
      <c r="A2380" t="s">
        <v>259</v>
      </c>
      <c r="B2380"/>
      <c r="C2380" t="str">
        <f>VLOOKUP(A2380,匹配表!$1:$1048576,22,0)</f>
        <v>浙江公司设备（资产）运维精益管理系统（PMS2.0）32号虚拟机</v>
      </c>
      <c r="D2380" t="s">
        <v>135</v>
      </c>
      <c r="E2380">
        <v>6.9</v>
      </c>
      <c r="F2380" t="s">
        <v>60</v>
      </c>
      <c r="G2380" t="s">
        <v>25</v>
      </c>
    </row>
    <row r="2381" hidden="1" spans="1:7">
      <c r="A2381" t="s">
        <v>259</v>
      </c>
      <c r="B2381"/>
      <c r="C2381" t="str">
        <f>VLOOKUP(A2381,匹配表!$1:$1048576,22,0)</f>
        <v>浙江公司设备（资产）运维精益管理系统（PMS2.0）32号虚拟机</v>
      </c>
      <c r="D2381" t="s">
        <v>135</v>
      </c>
      <c r="E2381">
        <v>6.9</v>
      </c>
      <c r="F2381" t="s">
        <v>61</v>
      </c>
      <c r="G2381" t="s">
        <v>25</v>
      </c>
    </row>
    <row r="2382" hidden="1" spans="1:7">
      <c r="A2382" t="s">
        <v>259</v>
      </c>
      <c r="B2382"/>
      <c r="C2382" t="str">
        <f>VLOOKUP(A2382,匹配表!$1:$1048576,22,0)</f>
        <v>浙江公司设备（资产）运维精益管理系统（PMS2.0）32号虚拟机</v>
      </c>
      <c r="D2382" t="s">
        <v>135</v>
      </c>
      <c r="E2382">
        <v>6.9</v>
      </c>
      <c r="F2382" t="s">
        <v>63</v>
      </c>
      <c r="G2382" t="s">
        <v>25</v>
      </c>
    </row>
    <row r="2383" hidden="1" spans="1:7">
      <c r="A2383" t="s">
        <v>259</v>
      </c>
      <c r="B2383"/>
      <c r="C2383" t="str">
        <f>VLOOKUP(A2383,匹配表!$1:$1048576,22,0)</f>
        <v>浙江公司设备（资产）运维精益管理系统（PMS2.0）32号虚拟机</v>
      </c>
      <c r="D2383" t="s">
        <v>135</v>
      </c>
      <c r="E2383">
        <v>6.9</v>
      </c>
      <c r="F2383" t="s">
        <v>66</v>
      </c>
      <c r="G2383" t="s">
        <v>25</v>
      </c>
    </row>
    <row r="2384" hidden="1" spans="1:7">
      <c r="A2384" t="s">
        <v>259</v>
      </c>
      <c r="B2384"/>
      <c r="C2384" t="str">
        <f>VLOOKUP(A2384,匹配表!$1:$1048576,22,0)</f>
        <v>浙江公司设备（资产）运维精益管理系统（PMS2.0）32号虚拟机</v>
      </c>
      <c r="D2384" t="s">
        <v>135</v>
      </c>
      <c r="E2384">
        <v>6.9</v>
      </c>
      <c r="F2384" t="s">
        <v>69</v>
      </c>
      <c r="G2384" t="s">
        <v>25</v>
      </c>
    </row>
    <row r="2385" hidden="1" spans="1:7">
      <c r="A2385" t="s">
        <v>259</v>
      </c>
      <c r="B2385"/>
      <c r="C2385" t="str">
        <f>VLOOKUP(A2385,匹配表!$1:$1048576,22,0)</f>
        <v>浙江公司设备（资产）运维精益管理系统（PMS2.0）32号虚拟机</v>
      </c>
      <c r="D2385" t="s">
        <v>135</v>
      </c>
      <c r="E2385">
        <v>6.9</v>
      </c>
      <c r="F2385" t="s">
        <v>121</v>
      </c>
      <c r="G2385" t="s">
        <v>25</v>
      </c>
    </row>
    <row r="2386" hidden="1" spans="1:7">
      <c r="A2386" t="s">
        <v>259</v>
      </c>
      <c r="B2386"/>
      <c r="C2386" t="str">
        <f>VLOOKUP(A2386,匹配表!$1:$1048576,22,0)</f>
        <v>浙江公司设备（资产）运维精益管理系统（PMS2.0）32号虚拟机</v>
      </c>
      <c r="D2386" t="s">
        <v>135</v>
      </c>
      <c r="E2386">
        <v>6.9</v>
      </c>
      <c r="F2386" t="s">
        <v>122</v>
      </c>
      <c r="G2386" t="s">
        <v>25</v>
      </c>
    </row>
    <row r="2387" hidden="1" spans="1:7">
      <c r="A2387" t="s">
        <v>259</v>
      </c>
      <c r="B2387"/>
      <c r="C2387" t="str">
        <f>VLOOKUP(A2387,匹配表!$1:$1048576,22,0)</f>
        <v>浙江公司设备（资产）运维精益管理系统（PMS2.0）32号虚拟机</v>
      </c>
      <c r="D2387" t="s">
        <v>135</v>
      </c>
      <c r="E2387">
        <v>6.9</v>
      </c>
      <c r="F2387" t="s">
        <v>71</v>
      </c>
      <c r="G2387" t="s">
        <v>25</v>
      </c>
    </row>
    <row r="2388" spans="1:12">
      <c r="A2388" s="16" t="s">
        <v>261</v>
      </c>
      <c r="B2388" s="17" t="str">
        <f>VLOOKUP(A2388,匹配表!$1:$1048576,24,0)</f>
        <v>张吉</v>
      </c>
      <c r="C2388" s="16" t="str">
        <f>VLOOKUP(A2388,匹配表!$1:$1048576,22,0)</f>
        <v>浙江公司国网物资全过程跟踪应用系统2号虚拟机</v>
      </c>
      <c r="D2388" s="16" t="s">
        <v>13</v>
      </c>
      <c r="E2388" s="16">
        <v>6.9</v>
      </c>
      <c r="F2388" s="16" t="s">
        <v>18</v>
      </c>
      <c r="G2388" s="16" t="s">
        <v>16</v>
      </c>
      <c r="H2388" s="16" t="s">
        <v>19</v>
      </c>
      <c r="I2388" s="16" t="s">
        <v>76</v>
      </c>
      <c r="J2388" s="46" t="s">
        <v>21</v>
      </c>
      <c r="K2388" s="16"/>
      <c r="L2388" s="16"/>
    </row>
    <row r="2389" spans="1:12">
      <c r="A2389" s="16" t="s">
        <v>261</v>
      </c>
      <c r="B2389" s="17" t="str">
        <f>VLOOKUP(A2389,匹配表!$1:$1048576,24,0)</f>
        <v>张吉</v>
      </c>
      <c r="C2389" s="16" t="str">
        <f>VLOOKUP(A2389,匹配表!$1:$1048576,22,0)</f>
        <v>浙江公司国网物资全过程跟踪应用系统2号虚拟机</v>
      </c>
      <c r="D2389" s="16" t="s">
        <v>13</v>
      </c>
      <c r="E2389" s="16">
        <v>6.9</v>
      </c>
      <c r="F2389" s="16" t="s">
        <v>137</v>
      </c>
      <c r="G2389" s="16" t="s">
        <v>16</v>
      </c>
      <c r="H2389" s="19" t="s">
        <v>138</v>
      </c>
      <c r="I2389" s="19" t="s">
        <v>142</v>
      </c>
      <c r="J2389" s="48" t="s">
        <v>21</v>
      </c>
      <c r="K2389" s="19"/>
      <c r="L2389" s="16"/>
    </row>
    <row r="2390" hidden="1" spans="1:7">
      <c r="A2390" t="s">
        <v>261</v>
      </c>
      <c r="B2390"/>
      <c r="C2390" t="str">
        <f>VLOOKUP(A2390,匹配表!$1:$1048576,22,0)</f>
        <v>浙江公司国网物资全过程跟踪应用系统2号虚拟机</v>
      </c>
      <c r="D2390" t="s">
        <v>13</v>
      </c>
      <c r="E2390">
        <v>6.9</v>
      </c>
      <c r="F2390" t="s">
        <v>24</v>
      </c>
      <c r="G2390" t="s">
        <v>25</v>
      </c>
    </row>
    <row r="2391" hidden="1" spans="1:7">
      <c r="A2391" t="s">
        <v>261</v>
      </c>
      <c r="B2391"/>
      <c r="C2391" t="str">
        <f>VLOOKUP(A2391,匹配表!$1:$1048576,22,0)</f>
        <v>浙江公司国网物资全过程跟踪应用系统2号虚拟机</v>
      </c>
      <c r="D2391" t="s">
        <v>13</v>
      </c>
      <c r="E2391">
        <v>6.9</v>
      </c>
      <c r="F2391" t="s">
        <v>26</v>
      </c>
      <c r="G2391" t="s">
        <v>25</v>
      </c>
    </row>
    <row r="2392" hidden="1" spans="1:7">
      <c r="A2392" t="s">
        <v>261</v>
      </c>
      <c r="B2392"/>
      <c r="C2392" t="str">
        <f>VLOOKUP(A2392,匹配表!$1:$1048576,22,0)</f>
        <v>浙江公司国网物资全过程跟踪应用系统2号虚拟机</v>
      </c>
      <c r="D2392" t="s">
        <v>13</v>
      </c>
      <c r="E2392">
        <v>6.9</v>
      </c>
      <c r="F2392" t="s">
        <v>29</v>
      </c>
      <c r="G2392" t="s">
        <v>25</v>
      </c>
    </row>
    <row r="2393" hidden="1" spans="1:7">
      <c r="A2393" t="s">
        <v>261</v>
      </c>
      <c r="B2393"/>
      <c r="C2393" t="str">
        <f>VLOOKUP(A2393,匹配表!$1:$1048576,22,0)</f>
        <v>浙江公司国网物资全过程跟踪应用系统2号虚拟机</v>
      </c>
      <c r="D2393" t="s">
        <v>13</v>
      </c>
      <c r="E2393">
        <v>6.9</v>
      </c>
      <c r="F2393" t="s">
        <v>30</v>
      </c>
      <c r="G2393" t="s">
        <v>25</v>
      </c>
    </row>
    <row r="2394" hidden="1" spans="1:7">
      <c r="A2394" t="s">
        <v>261</v>
      </c>
      <c r="B2394"/>
      <c r="C2394" t="str">
        <f>VLOOKUP(A2394,匹配表!$1:$1048576,22,0)</f>
        <v>浙江公司国网物资全过程跟踪应用系统2号虚拟机</v>
      </c>
      <c r="D2394" t="s">
        <v>13</v>
      </c>
      <c r="E2394">
        <v>6.9</v>
      </c>
      <c r="F2394" t="s">
        <v>140</v>
      </c>
      <c r="G2394" t="s">
        <v>25</v>
      </c>
    </row>
    <row r="2395" hidden="1" spans="1:7">
      <c r="A2395" t="s">
        <v>261</v>
      </c>
      <c r="B2395"/>
      <c r="C2395" t="str">
        <f>VLOOKUP(A2395,匹配表!$1:$1048576,22,0)</f>
        <v>浙江公司国网物资全过程跟踪应用系统2号虚拟机</v>
      </c>
      <c r="D2395" t="s">
        <v>13</v>
      </c>
      <c r="E2395">
        <v>6.9</v>
      </c>
      <c r="F2395" t="s">
        <v>33</v>
      </c>
      <c r="G2395" t="s">
        <v>25</v>
      </c>
    </row>
    <row r="2396" hidden="1" spans="1:7">
      <c r="A2396" t="s">
        <v>261</v>
      </c>
      <c r="B2396"/>
      <c r="C2396" t="str">
        <f>VLOOKUP(A2396,匹配表!$1:$1048576,22,0)</f>
        <v>浙江公司国网物资全过程跟踪应用系统2号虚拟机</v>
      </c>
      <c r="D2396" t="s">
        <v>13</v>
      </c>
      <c r="E2396">
        <v>6.9</v>
      </c>
      <c r="F2396" t="s">
        <v>34</v>
      </c>
      <c r="G2396" t="s">
        <v>25</v>
      </c>
    </row>
    <row r="2397" hidden="1" spans="1:7">
      <c r="A2397" t="s">
        <v>261</v>
      </c>
      <c r="B2397"/>
      <c r="C2397" t="str">
        <f>VLOOKUP(A2397,匹配表!$1:$1048576,22,0)</f>
        <v>浙江公司国网物资全过程跟踪应用系统2号虚拟机</v>
      </c>
      <c r="D2397" t="s">
        <v>13</v>
      </c>
      <c r="E2397">
        <v>6.9</v>
      </c>
      <c r="F2397" t="s">
        <v>35</v>
      </c>
      <c r="G2397" t="s">
        <v>25</v>
      </c>
    </row>
    <row r="2398" hidden="1" spans="1:7">
      <c r="A2398" t="s">
        <v>261</v>
      </c>
      <c r="B2398"/>
      <c r="C2398" t="str">
        <f>VLOOKUP(A2398,匹配表!$1:$1048576,22,0)</f>
        <v>浙江公司国网物资全过程跟踪应用系统2号虚拟机</v>
      </c>
      <c r="D2398" t="s">
        <v>13</v>
      </c>
      <c r="E2398">
        <v>6.9</v>
      </c>
      <c r="F2398" t="s">
        <v>36</v>
      </c>
      <c r="G2398" t="s">
        <v>25</v>
      </c>
    </row>
    <row r="2399" hidden="1" spans="1:7">
      <c r="A2399" t="s">
        <v>261</v>
      </c>
      <c r="B2399"/>
      <c r="C2399" t="str">
        <f>VLOOKUP(A2399,匹配表!$1:$1048576,22,0)</f>
        <v>浙江公司国网物资全过程跟踪应用系统2号虚拟机</v>
      </c>
      <c r="D2399" t="s">
        <v>13</v>
      </c>
      <c r="E2399">
        <v>6.9</v>
      </c>
      <c r="F2399" t="s">
        <v>37</v>
      </c>
      <c r="G2399" t="s">
        <v>25</v>
      </c>
    </row>
    <row r="2400" hidden="1" spans="1:7">
      <c r="A2400" t="s">
        <v>261</v>
      </c>
      <c r="B2400"/>
      <c r="C2400" t="str">
        <f>VLOOKUP(A2400,匹配表!$1:$1048576,22,0)</f>
        <v>浙江公司国网物资全过程跟踪应用系统2号虚拟机</v>
      </c>
      <c r="D2400" t="s">
        <v>13</v>
      </c>
      <c r="E2400">
        <v>6.9</v>
      </c>
      <c r="F2400" t="s">
        <v>101</v>
      </c>
      <c r="G2400" t="s">
        <v>25</v>
      </c>
    </row>
    <row r="2401" hidden="1" spans="1:7">
      <c r="A2401" t="s">
        <v>261</v>
      </c>
      <c r="B2401"/>
      <c r="C2401" t="str">
        <f>VLOOKUP(A2401,匹配表!$1:$1048576,22,0)</f>
        <v>浙江公司国网物资全过程跟踪应用系统2号虚拟机</v>
      </c>
      <c r="D2401" t="s">
        <v>13</v>
      </c>
      <c r="E2401">
        <v>6.9</v>
      </c>
      <c r="F2401" t="s">
        <v>102</v>
      </c>
      <c r="G2401" t="s">
        <v>25</v>
      </c>
    </row>
    <row r="2402" hidden="1" spans="1:7">
      <c r="A2402" t="s">
        <v>261</v>
      </c>
      <c r="B2402"/>
      <c r="C2402" t="str">
        <f>VLOOKUP(A2402,匹配表!$1:$1048576,22,0)</f>
        <v>浙江公司国网物资全过程跟踪应用系统2号虚拟机</v>
      </c>
      <c r="D2402" t="s">
        <v>13</v>
      </c>
      <c r="E2402">
        <v>6.9</v>
      </c>
      <c r="F2402" t="s">
        <v>40</v>
      </c>
      <c r="G2402" t="s">
        <v>25</v>
      </c>
    </row>
    <row r="2403" hidden="1" spans="1:7">
      <c r="A2403" t="s">
        <v>261</v>
      </c>
      <c r="B2403"/>
      <c r="C2403" t="str">
        <f>VLOOKUP(A2403,匹配表!$1:$1048576,22,0)</f>
        <v>浙江公司国网物资全过程跟踪应用系统2号虚拟机</v>
      </c>
      <c r="D2403" t="s">
        <v>13</v>
      </c>
      <c r="E2403">
        <v>6.9</v>
      </c>
      <c r="F2403" t="s">
        <v>42</v>
      </c>
      <c r="G2403" t="s">
        <v>25</v>
      </c>
    </row>
    <row r="2404" hidden="1" spans="1:7">
      <c r="A2404" t="s">
        <v>261</v>
      </c>
      <c r="B2404"/>
      <c r="C2404" t="str">
        <f>VLOOKUP(A2404,匹配表!$1:$1048576,22,0)</f>
        <v>浙江公司国网物资全过程跟踪应用系统2号虚拟机</v>
      </c>
      <c r="D2404" t="s">
        <v>13</v>
      </c>
      <c r="E2404">
        <v>6.9</v>
      </c>
      <c r="F2404" t="s">
        <v>43</v>
      </c>
      <c r="G2404" t="s">
        <v>25</v>
      </c>
    </row>
    <row r="2405" hidden="1" spans="1:7">
      <c r="A2405" t="s">
        <v>261</v>
      </c>
      <c r="B2405"/>
      <c r="C2405" t="str">
        <f>VLOOKUP(A2405,匹配表!$1:$1048576,22,0)</f>
        <v>浙江公司国网物资全过程跟踪应用系统2号虚拟机</v>
      </c>
      <c r="D2405" t="s">
        <v>13</v>
      </c>
      <c r="E2405">
        <v>6.9</v>
      </c>
      <c r="F2405" t="s">
        <v>45</v>
      </c>
      <c r="G2405" t="s">
        <v>25</v>
      </c>
    </row>
    <row r="2406" hidden="1" spans="1:7">
      <c r="A2406" t="s">
        <v>261</v>
      </c>
      <c r="B2406"/>
      <c r="C2406" t="str">
        <f>VLOOKUP(A2406,匹配表!$1:$1048576,22,0)</f>
        <v>浙江公司国网物资全过程跟踪应用系统2号虚拟机</v>
      </c>
      <c r="D2406" t="s">
        <v>13</v>
      </c>
      <c r="E2406">
        <v>6.9</v>
      </c>
      <c r="F2406" t="s">
        <v>46</v>
      </c>
      <c r="G2406" t="s">
        <v>25</v>
      </c>
    </row>
    <row r="2407" hidden="1" spans="1:7">
      <c r="A2407" t="s">
        <v>261</v>
      </c>
      <c r="B2407"/>
      <c r="C2407" t="str">
        <f>VLOOKUP(A2407,匹配表!$1:$1048576,22,0)</f>
        <v>浙江公司国网物资全过程跟踪应用系统2号虚拟机</v>
      </c>
      <c r="D2407" t="s">
        <v>13</v>
      </c>
      <c r="E2407">
        <v>6.9</v>
      </c>
      <c r="F2407" t="s">
        <v>47</v>
      </c>
      <c r="G2407" t="s">
        <v>25</v>
      </c>
    </row>
    <row r="2408" hidden="1" spans="1:7">
      <c r="A2408" t="s">
        <v>261</v>
      </c>
      <c r="B2408"/>
      <c r="C2408" t="str">
        <f>VLOOKUP(A2408,匹配表!$1:$1048576,22,0)</f>
        <v>浙江公司国网物资全过程跟踪应用系统2号虚拟机</v>
      </c>
      <c r="D2408" t="s">
        <v>13</v>
      </c>
      <c r="E2408">
        <v>6.9</v>
      </c>
      <c r="F2408" t="s">
        <v>48</v>
      </c>
      <c r="G2408" t="s">
        <v>25</v>
      </c>
    </row>
    <row r="2409" hidden="1" spans="1:7">
      <c r="A2409" t="s">
        <v>261</v>
      </c>
      <c r="B2409"/>
      <c r="C2409" t="str">
        <f>VLOOKUP(A2409,匹配表!$1:$1048576,22,0)</f>
        <v>浙江公司国网物资全过程跟踪应用系统2号虚拟机</v>
      </c>
      <c r="D2409" t="s">
        <v>13</v>
      </c>
      <c r="E2409">
        <v>6.9</v>
      </c>
      <c r="F2409" t="s">
        <v>50</v>
      </c>
      <c r="G2409" t="s">
        <v>25</v>
      </c>
    </row>
    <row r="2410" hidden="1" spans="1:7">
      <c r="A2410" t="s">
        <v>261</v>
      </c>
      <c r="B2410"/>
      <c r="C2410" t="str">
        <f>VLOOKUP(A2410,匹配表!$1:$1048576,22,0)</f>
        <v>浙江公司国网物资全过程跟踪应用系统2号虚拟机</v>
      </c>
      <c r="D2410" t="s">
        <v>13</v>
      </c>
      <c r="E2410">
        <v>6.9</v>
      </c>
      <c r="F2410" t="s">
        <v>51</v>
      </c>
      <c r="G2410" t="s">
        <v>25</v>
      </c>
    </row>
    <row r="2411" hidden="1" spans="1:7">
      <c r="A2411" t="s">
        <v>261</v>
      </c>
      <c r="B2411"/>
      <c r="C2411" t="str">
        <f>VLOOKUP(A2411,匹配表!$1:$1048576,22,0)</f>
        <v>浙江公司国网物资全过程跟踪应用系统2号虚拟机</v>
      </c>
      <c r="D2411" t="s">
        <v>13</v>
      </c>
      <c r="E2411">
        <v>6.9</v>
      </c>
      <c r="F2411" t="s">
        <v>54</v>
      </c>
      <c r="G2411" t="s">
        <v>25</v>
      </c>
    </row>
    <row r="2412" hidden="1" spans="1:7">
      <c r="A2412" t="s">
        <v>261</v>
      </c>
      <c r="B2412"/>
      <c r="C2412" t="str">
        <f>VLOOKUP(A2412,匹配表!$1:$1048576,22,0)</f>
        <v>浙江公司国网物资全过程跟踪应用系统2号虚拟机</v>
      </c>
      <c r="D2412" t="s">
        <v>13</v>
      </c>
      <c r="E2412">
        <v>6.9</v>
      </c>
      <c r="F2412" t="s">
        <v>55</v>
      </c>
      <c r="G2412" t="s">
        <v>25</v>
      </c>
    </row>
    <row r="2413" hidden="1" spans="1:7">
      <c r="A2413" t="s">
        <v>261</v>
      </c>
      <c r="B2413"/>
      <c r="C2413" t="str">
        <f>VLOOKUP(A2413,匹配表!$1:$1048576,22,0)</f>
        <v>浙江公司国网物资全过程跟踪应用系统2号虚拟机</v>
      </c>
      <c r="D2413" t="s">
        <v>13</v>
      </c>
      <c r="E2413">
        <v>6.9</v>
      </c>
      <c r="F2413" t="s">
        <v>56</v>
      </c>
      <c r="G2413" t="s">
        <v>25</v>
      </c>
    </row>
    <row r="2414" hidden="1" spans="1:7">
      <c r="A2414" t="s">
        <v>261</v>
      </c>
      <c r="B2414"/>
      <c r="C2414" t="str">
        <f>VLOOKUP(A2414,匹配表!$1:$1048576,22,0)</f>
        <v>浙江公司国网物资全过程跟踪应用系统2号虚拟机</v>
      </c>
      <c r="D2414" t="s">
        <v>13</v>
      </c>
      <c r="E2414">
        <v>6.9</v>
      </c>
      <c r="F2414" t="s">
        <v>57</v>
      </c>
      <c r="G2414" t="s">
        <v>25</v>
      </c>
    </row>
    <row r="2415" hidden="1" spans="1:7">
      <c r="A2415" t="s">
        <v>261</v>
      </c>
      <c r="B2415"/>
      <c r="C2415" t="str">
        <f>VLOOKUP(A2415,匹配表!$1:$1048576,22,0)</f>
        <v>浙江公司国网物资全过程跟踪应用系统2号虚拟机</v>
      </c>
      <c r="D2415" t="s">
        <v>13</v>
      </c>
      <c r="E2415">
        <v>6.9</v>
      </c>
      <c r="F2415" t="s">
        <v>59</v>
      </c>
      <c r="G2415" t="s">
        <v>25</v>
      </c>
    </row>
    <row r="2416" hidden="1" spans="1:7">
      <c r="A2416" t="s">
        <v>261</v>
      </c>
      <c r="B2416"/>
      <c r="C2416" t="str">
        <f>VLOOKUP(A2416,匹配表!$1:$1048576,22,0)</f>
        <v>浙江公司国网物资全过程跟踪应用系统2号虚拟机</v>
      </c>
      <c r="D2416" t="s">
        <v>13</v>
      </c>
      <c r="E2416">
        <v>6.9</v>
      </c>
      <c r="F2416" t="s">
        <v>60</v>
      </c>
      <c r="G2416" t="s">
        <v>25</v>
      </c>
    </row>
    <row r="2417" hidden="1" spans="1:7">
      <c r="A2417" t="s">
        <v>261</v>
      </c>
      <c r="B2417"/>
      <c r="C2417" t="str">
        <f>VLOOKUP(A2417,匹配表!$1:$1048576,22,0)</f>
        <v>浙江公司国网物资全过程跟踪应用系统2号虚拟机</v>
      </c>
      <c r="D2417" t="s">
        <v>13</v>
      </c>
      <c r="E2417">
        <v>6.9</v>
      </c>
      <c r="F2417" t="s">
        <v>61</v>
      </c>
      <c r="G2417" t="s">
        <v>25</v>
      </c>
    </row>
    <row r="2418" hidden="1" spans="1:7">
      <c r="A2418" t="s">
        <v>261</v>
      </c>
      <c r="B2418"/>
      <c r="C2418" t="str">
        <f>VLOOKUP(A2418,匹配表!$1:$1048576,22,0)</f>
        <v>浙江公司国网物资全过程跟踪应用系统2号虚拟机</v>
      </c>
      <c r="D2418" t="s">
        <v>13</v>
      </c>
      <c r="E2418">
        <v>6.9</v>
      </c>
      <c r="F2418" t="s">
        <v>63</v>
      </c>
      <c r="G2418" t="s">
        <v>25</v>
      </c>
    </row>
    <row r="2419" hidden="1" spans="1:7">
      <c r="A2419" t="s">
        <v>261</v>
      </c>
      <c r="B2419"/>
      <c r="C2419" t="str">
        <f>VLOOKUP(A2419,匹配表!$1:$1048576,22,0)</f>
        <v>浙江公司国网物资全过程跟踪应用系统2号虚拟机</v>
      </c>
      <c r="D2419" t="s">
        <v>13</v>
      </c>
      <c r="E2419">
        <v>6.9</v>
      </c>
      <c r="F2419" t="s">
        <v>66</v>
      </c>
      <c r="G2419" t="s">
        <v>25</v>
      </c>
    </row>
    <row r="2420" hidden="1" spans="1:7">
      <c r="A2420" t="s">
        <v>261</v>
      </c>
      <c r="B2420"/>
      <c r="C2420" t="str">
        <f>VLOOKUP(A2420,匹配表!$1:$1048576,22,0)</f>
        <v>浙江公司国网物资全过程跟踪应用系统2号虚拟机</v>
      </c>
      <c r="D2420" t="s">
        <v>13</v>
      </c>
      <c r="E2420">
        <v>6.9</v>
      </c>
      <c r="F2420" t="s">
        <v>121</v>
      </c>
      <c r="G2420" t="s">
        <v>25</v>
      </c>
    </row>
    <row r="2421" hidden="1" spans="1:7">
      <c r="A2421" t="s">
        <v>261</v>
      </c>
      <c r="B2421"/>
      <c r="C2421" t="str">
        <f>VLOOKUP(A2421,匹配表!$1:$1048576,22,0)</f>
        <v>浙江公司国网物资全过程跟踪应用系统2号虚拟机</v>
      </c>
      <c r="D2421" t="s">
        <v>13</v>
      </c>
      <c r="E2421">
        <v>6.9</v>
      </c>
      <c r="F2421" t="s">
        <v>122</v>
      </c>
      <c r="G2421" t="s">
        <v>25</v>
      </c>
    </row>
    <row r="2422" hidden="1" spans="1:7">
      <c r="A2422" t="s">
        <v>261</v>
      </c>
      <c r="B2422"/>
      <c r="C2422" t="str">
        <f>VLOOKUP(A2422,匹配表!$1:$1048576,22,0)</f>
        <v>浙江公司国网物资全过程跟踪应用系统2号虚拟机</v>
      </c>
      <c r="D2422" t="s">
        <v>13</v>
      </c>
      <c r="E2422">
        <v>6.9</v>
      </c>
      <c r="F2422" t="s">
        <v>71</v>
      </c>
      <c r="G2422" t="s">
        <v>25</v>
      </c>
    </row>
    <row r="2423" hidden="1" spans="1:12">
      <c r="A2423" s="16" t="s">
        <v>262</v>
      </c>
      <c r="B2423" s="17" t="str">
        <f>VLOOKUP(A2423,匹配表!$1:$1048576,24,0)</f>
        <v>季超</v>
      </c>
      <c r="C2423" s="16" t="str">
        <f>VLOOKUP(A2423,匹配表!$1:$1048576,22,0)</f>
        <v>浙江公司PMS-主题分析应用子系统3号虚拟机</v>
      </c>
      <c r="D2423" s="16" t="s">
        <v>135</v>
      </c>
      <c r="E2423" s="16">
        <v>6.9</v>
      </c>
      <c r="F2423" s="16" t="s">
        <v>263</v>
      </c>
      <c r="G2423" s="16" t="s">
        <v>16</v>
      </c>
      <c r="H2423" s="19" t="s">
        <v>218</v>
      </c>
      <c r="I2423" s="19" t="s">
        <v>131</v>
      </c>
      <c r="J2423" s="19"/>
      <c r="K2423" s="19"/>
      <c r="L2423" s="19" t="s">
        <v>264</v>
      </c>
    </row>
    <row r="2424" hidden="1" spans="1:12">
      <c r="A2424" s="16" t="s">
        <v>262</v>
      </c>
      <c r="B2424" s="17" t="str">
        <f>VLOOKUP(A2424,匹配表!$1:$1048576,24,0)</f>
        <v>季超</v>
      </c>
      <c r="C2424" s="16" t="str">
        <f>VLOOKUP(A2424,匹配表!$1:$1048576,22,0)</f>
        <v>浙江公司PMS-主题分析应用子系统3号虚拟机</v>
      </c>
      <c r="D2424" s="16" t="s">
        <v>135</v>
      </c>
      <c r="E2424" s="16">
        <v>6.9</v>
      </c>
      <c r="F2424" s="16" t="s">
        <v>15</v>
      </c>
      <c r="G2424" s="16" t="s">
        <v>16</v>
      </c>
      <c r="H2424" s="19" t="s">
        <v>218</v>
      </c>
      <c r="I2424" s="19" t="s">
        <v>131</v>
      </c>
      <c r="J2424" s="19"/>
      <c r="K2424" s="19"/>
      <c r="L2424" s="19" t="s">
        <v>264</v>
      </c>
    </row>
    <row r="2425" spans="1:12">
      <c r="A2425" s="16" t="s">
        <v>262</v>
      </c>
      <c r="B2425" s="17" t="str">
        <f>VLOOKUP(A2425,匹配表!$1:$1048576,24,0)</f>
        <v>季超</v>
      </c>
      <c r="C2425" s="16" t="str">
        <f>VLOOKUP(A2425,匹配表!$1:$1048576,22,0)</f>
        <v>浙江公司PMS-主题分析应用子系统3号虚拟机</v>
      </c>
      <c r="D2425" s="16" t="s">
        <v>135</v>
      </c>
      <c r="E2425" s="16">
        <v>6.9</v>
      </c>
      <c r="F2425" s="16" t="s">
        <v>18</v>
      </c>
      <c r="G2425" s="16" t="s">
        <v>16</v>
      </c>
      <c r="H2425" s="16" t="s">
        <v>19</v>
      </c>
      <c r="I2425" s="16" t="s">
        <v>76</v>
      </c>
      <c r="J2425" s="46" t="s">
        <v>21</v>
      </c>
      <c r="K2425" s="16"/>
      <c r="L2425" s="19" t="s">
        <v>264</v>
      </c>
    </row>
    <row r="2426" hidden="1" spans="1:7">
      <c r="A2426" t="s">
        <v>262</v>
      </c>
      <c r="B2426"/>
      <c r="C2426" t="str">
        <f>VLOOKUP(A2426,匹配表!$1:$1048576,22,0)</f>
        <v>浙江公司PMS-主题分析应用子系统3号虚拟机</v>
      </c>
      <c r="D2426" t="s">
        <v>135</v>
      </c>
      <c r="E2426">
        <v>6.9</v>
      </c>
      <c r="F2426" t="s">
        <v>24</v>
      </c>
      <c r="G2426" t="s">
        <v>25</v>
      </c>
    </row>
    <row r="2427" hidden="1" spans="1:7">
      <c r="A2427" t="s">
        <v>262</v>
      </c>
      <c r="B2427"/>
      <c r="C2427" t="str">
        <f>VLOOKUP(A2427,匹配表!$1:$1048576,22,0)</f>
        <v>浙江公司PMS-主题分析应用子系统3号虚拟机</v>
      </c>
      <c r="D2427" t="s">
        <v>135</v>
      </c>
      <c r="E2427">
        <v>6.9</v>
      </c>
      <c r="F2427" t="s">
        <v>26</v>
      </c>
      <c r="G2427" t="s">
        <v>25</v>
      </c>
    </row>
    <row r="2428" hidden="1" spans="1:7">
      <c r="A2428" t="s">
        <v>262</v>
      </c>
      <c r="B2428"/>
      <c r="C2428" t="str">
        <f>VLOOKUP(A2428,匹配表!$1:$1048576,22,0)</f>
        <v>浙江公司PMS-主题分析应用子系统3号虚拟机</v>
      </c>
      <c r="D2428" t="s">
        <v>135</v>
      </c>
      <c r="E2428">
        <v>6.9</v>
      </c>
      <c r="F2428" t="s">
        <v>98</v>
      </c>
      <c r="G2428" t="s">
        <v>25</v>
      </c>
    </row>
    <row r="2429" hidden="1" spans="1:7">
      <c r="A2429" t="s">
        <v>262</v>
      </c>
      <c r="B2429"/>
      <c r="C2429" t="str">
        <f>VLOOKUP(A2429,匹配表!$1:$1048576,22,0)</f>
        <v>浙江公司PMS-主题分析应用子系统3号虚拟机</v>
      </c>
      <c r="D2429" t="s">
        <v>135</v>
      </c>
      <c r="E2429">
        <v>6.9</v>
      </c>
      <c r="F2429" t="s">
        <v>28</v>
      </c>
      <c r="G2429" t="s">
        <v>25</v>
      </c>
    </row>
    <row r="2430" hidden="1" spans="1:7">
      <c r="A2430" t="s">
        <v>262</v>
      </c>
      <c r="B2430"/>
      <c r="C2430" t="str">
        <f>VLOOKUP(A2430,匹配表!$1:$1048576,22,0)</f>
        <v>浙江公司PMS-主题分析应用子系统3号虚拟机</v>
      </c>
      <c r="D2430" t="s">
        <v>135</v>
      </c>
      <c r="E2430">
        <v>6.9</v>
      </c>
      <c r="F2430" t="s">
        <v>29</v>
      </c>
      <c r="G2430" t="s">
        <v>25</v>
      </c>
    </row>
    <row r="2431" hidden="1" spans="1:7">
      <c r="A2431" t="s">
        <v>262</v>
      </c>
      <c r="B2431"/>
      <c r="C2431" t="str">
        <f>VLOOKUP(A2431,匹配表!$1:$1048576,22,0)</f>
        <v>浙江公司PMS-主题分析应用子系统3号虚拟机</v>
      </c>
      <c r="D2431" t="s">
        <v>135</v>
      </c>
      <c r="E2431">
        <v>6.9</v>
      </c>
      <c r="F2431" t="s">
        <v>30</v>
      </c>
      <c r="G2431" t="s">
        <v>25</v>
      </c>
    </row>
    <row r="2432" hidden="1" spans="1:7">
      <c r="A2432" t="s">
        <v>262</v>
      </c>
      <c r="B2432"/>
      <c r="C2432" t="str">
        <f>VLOOKUP(A2432,匹配表!$1:$1048576,22,0)</f>
        <v>浙江公司PMS-主题分析应用子系统3号虚拟机</v>
      </c>
      <c r="D2432" t="s">
        <v>135</v>
      </c>
      <c r="E2432">
        <v>6.9</v>
      </c>
      <c r="F2432" t="s">
        <v>33</v>
      </c>
      <c r="G2432" t="s">
        <v>25</v>
      </c>
    </row>
    <row r="2433" hidden="1" spans="1:7">
      <c r="A2433" t="s">
        <v>262</v>
      </c>
      <c r="B2433"/>
      <c r="C2433" t="str">
        <f>VLOOKUP(A2433,匹配表!$1:$1048576,22,0)</f>
        <v>浙江公司PMS-主题分析应用子系统3号虚拟机</v>
      </c>
      <c r="D2433" t="s">
        <v>135</v>
      </c>
      <c r="E2433">
        <v>6.9</v>
      </c>
      <c r="F2433" t="s">
        <v>34</v>
      </c>
      <c r="G2433" t="s">
        <v>25</v>
      </c>
    </row>
    <row r="2434" hidden="1" spans="1:7">
      <c r="A2434" t="s">
        <v>262</v>
      </c>
      <c r="B2434"/>
      <c r="C2434" t="str">
        <f>VLOOKUP(A2434,匹配表!$1:$1048576,22,0)</f>
        <v>浙江公司PMS-主题分析应用子系统3号虚拟机</v>
      </c>
      <c r="D2434" t="s">
        <v>135</v>
      </c>
      <c r="E2434">
        <v>6.9</v>
      </c>
      <c r="F2434" t="s">
        <v>35</v>
      </c>
      <c r="G2434" t="s">
        <v>25</v>
      </c>
    </row>
    <row r="2435" hidden="1" spans="1:7">
      <c r="A2435" t="s">
        <v>262</v>
      </c>
      <c r="B2435"/>
      <c r="C2435" t="str">
        <f>VLOOKUP(A2435,匹配表!$1:$1048576,22,0)</f>
        <v>浙江公司PMS-主题分析应用子系统3号虚拟机</v>
      </c>
      <c r="D2435" t="s">
        <v>135</v>
      </c>
      <c r="E2435">
        <v>6.9</v>
      </c>
      <c r="F2435" t="s">
        <v>36</v>
      </c>
      <c r="G2435" t="s">
        <v>25</v>
      </c>
    </row>
    <row r="2436" hidden="1" spans="1:7">
      <c r="A2436" t="s">
        <v>262</v>
      </c>
      <c r="B2436"/>
      <c r="C2436" t="str">
        <f>VLOOKUP(A2436,匹配表!$1:$1048576,22,0)</f>
        <v>浙江公司PMS-主题分析应用子系统3号虚拟机</v>
      </c>
      <c r="D2436" t="s">
        <v>135</v>
      </c>
      <c r="E2436">
        <v>6.9</v>
      </c>
      <c r="F2436" t="s">
        <v>37</v>
      </c>
      <c r="G2436" t="s">
        <v>25</v>
      </c>
    </row>
    <row r="2437" hidden="1" spans="1:7">
      <c r="A2437" t="s">
        <v>262</v>
      </c>
      <c r="B2437"/>
      <c r="C2437" t="str">
        <f>VLOOKUP(A2437,匹配表!$1:$1048576,22,0)</f>
        <v>浙江公司PMS-主题分析应用子系统3号虚拟机</v>
      </c>
      <c r="D2437" t="s">
        <v>135</v>
      </c>
      <c r="E2437">
        <v>6.9</v>
      </c>
      <c r="F2437" t="s">
        <v>101</v>
      </c>
      <c r="G2437" t="s">
        <v>25</v>
      </c>
    </row>
    <row r="2438" hidden="1" spans="1:7">
      <c r="A2438" t="s">
        <v>262</v>
      </c>
      <c r="B2438"/>
      <c r="C2438" t="str">
        <f>VLOOKUP(A2438,匹配表!$1:$1048576,22,0)</f>
        <v>浙江公司PMS-主题分析应用子系统3号虚拟机</v>
      </c>
      <c r="D2438" t="s">
        <v>135</v>
      </c>
      <c r="E2438">
        <v>6.9</v>
      </c>
      <c r="F2438" t="s">
        <v>102</v>
      </c>
      <c r="G2438" t="s">
        <v>25</v>
      </c>
    </row>
    <row r="2439" hidden="1" spans="1:7">
      <c r="A2439" t="s">
        <v>262</v>
      </c>
      <c r="B2439"/>
      <c r="C2439" t="str">
        <f>VLOOKUP(A2439,匹配表!$1:$1048576,22,0)</f>
        <v>浙江公司PMS-主题分析应用子系统3号虚拟机</v>
      </c>
      <c r="D2439" t="s">
        <v>135</v>
      </c>
      <c r="E2439">
        <v>6.9</v>
      </c>
      <c r="F2439" t="s">
        <v>40</v>
      </c>
      <c r="G2439" t="s">
        <v>25</v>
      </c>
    </row>
    <row r="2440" hidden="1" spans="1:7">
      <c r="A2440" t="s">
        <v>262</v>
      </c>
      <c r="B2440"/>
      <c r="C2440" t="str">
        <f>VLOOKUP(A2440,匹配表!$1:$1048576,22,0)</f>
        <v>浙江公司PMS-主题分析应用子系统3号虚拟机</v>
      </c>
      <c r="D2440" t="s">
        <v>135</v>
      </c>
      <c r="E2440">
        <v>6.9</v>
      </c>
      <c r="F2440" t="s">
        <v>42</v>
      </c>
      <c r="G2440" t="s">
        <v>25</v>
      </c>
    </row>
    <row r="2441" hidden="1" spans="1:7">
      <c r="A2441" t="s">
        <v>262</v>
      </c>
      <c r="B2441"/>
      <c r="C2441" t="str">
        <f>VLOOKUP(A2441,匹配表!$1:$1048576,22,0)</f>
        <v>浙江公司PMS-主题分析应用子系统3号虚拟机</v>
      </c>
      <c r="D2441" t="s">
        <v>135</v>
      </c>
      <c r="E2441">
        <v>6.9</v>
      </c>
      <c r="F2441" t="s">
        <v>43</v>
      </c>
      <c r="G2441" t="s">
        <v>25</v>
      </c>
    </row>
    <row r="2442" hidden="1" spans="1:7">
      <c r="A2442" t="s">
        <v>262</v>
      </c>
      <c r="B2442"/>
      <c r="C2442" t="str">
        <f>VLOOKUP(A2442,匹配表!$1:$1048576,22,0)</f>
        <v>浙江公司PMS-主题分析应用子系统3号虚拟机</v>
      </c>
      <c r="D2442" t="s">
        <v>135</v>
      </c>
      <c r="E2442">
        <v>6.9</v>
      </c>
      <c r="F2442" t="s">
        <v>45</v>
      </c>
      <c r="G2442" t="s">
        <v>25</v>
      </c>
    </row>
    <row r="2443" hidden="1" spans="1:7">
      <c r="A2443" t="s">
        <v>262</v>
      </c>
      <c r="B2443"/>
      <c r="C2443" t="str">
        <f>VLOOKUP(A2443,匹配表!$1:$1048576,22,0)</f>
        <v>浙江公司PMS-主题分析应用子系统3号虚拟机</v>
      </c>
      <c r="D2443" t="s">
        <v>135</v>
      </c>
      <c r="E2443">
        <v>6.9</v>
      </c>
      <c r="F2443" t="s">
        <v>46</v>
      </c>
      <c r="G2443" t="s">
        <v>25</v>
      </c>
    </row>
    <row r="2444" hidden="1" spans="1:7">
      <c r="A2444" t="s">
        <v>262</v>
      </c>
      <c r="B2444"/>
      <c r="C2444" t="str">
        <f>VLOOKUP(A2444,匹配表!$1:$1048576,22,0)</f>
        <v>浙江公司PMS-主题分析应用子系统3号虚拟机</v>
      </c>
      <c r="D2444" t="s">
        <v>135</v>
      </c>
      <c r="E2444">
        <v>6.9</v>
      </c>
      <c r="F2444" t="s">
        <v>47</v>
      </c>
      <c r="G2444" t="s">
        <v>25</v>
      </c>
    </row>
    <row r="2445" hidden="1" spans="1:7">
      <c r="A2445" t="s">
        <v>262</v>
      </c>
      <c r="B2445"/>
      <c r="C2445" t="str">
        <f>VLOOKUP(A2445,匹配表!$1:$1048576,22,0)</f>
        <v>浙江公司PMS-主题分析应用子系统3号虚拟机</v>
      </c>
      <c r="D2445" t="s">
        <v>135</v>
      </c>
      <c r="E2445">
        <v>6.9</v>
      </c>
      <c r="F2445" t="s">
        <v>48</v>
      </c>
      <c r="G2445" t="s">
        <v>25</v>
      </c>
    </row>
    <row r="2446" hidden="1" spans="1:7">
      <c r="A2446" t="s">
        <v>262</v>
      </c>
      <c r="B2446"/>
      <c r="C2446" t="str">
        <f>VLOOKUP(A2446,匹配表!$1:$1048576,22,0)</f>
        <v>浙江公司PMS-主题分析应用子系统3号虚拟机</v>
      </c>
      <c r="D2446" t="s">
        <v>135</v>
      </c>
      <c r="E2446">
        <v>6.9</v>
      </c>
      <c r="F2446" t="s">
        <v>171</v>
      </c>
      <c r="G2446" t="s">
        <v>25</v>
      </c>
    </row>
    <row r="2447" hidden="1" spans="1:7">
      <c r="A2447" t="s">
        <v>262</v>
      </c>
      <c r="B2447"/>
      <c r="C2447" t="str">
        <f>VLOOKUP(A2447,匹配表!$1:$1048576,22,0)</f>
        <v>浙江公司PMS-主题分析应用子系统3号虚拟机</v>
      </c>
      <c r="D2447" t="s">
        <v>135</v>
      </c>
      <c r="E2447">
        <v>6.9</v>
      </c>
      <c r="F2447" t="s">
        <v>50</v>
      </c>
      <c r="G2447" t="s">
        <v>25</v>
      </c>
    </row>
    <row r="2448" hidden="1" spans="1:7">
      <c r="A2448" t="s">
        <v>262</v>
      </c>
      <c r="B2448"/>
      <c r="C2448" t="str">
        <f>VLOOKUP(A2448,匹配表!$1:$1048576,22,0)</f>
        <v>浙江公司PMS-主题分析应用子系统3号虚拟机</v>
      </c>
      <c r="D2448" t="s">
        <v>135</v>
      </c>
      <c r="E2448">
        <v>6.9</v>
      </c>
      <c r="F2448" t="s">
        <v>51</v>
      </c>
      <c r="G2448" t="s">
        <v>25</v>
      </c>
    </row>
    <row r="2449" hidden="1" spans="1:7">
      <c r="A2449" t="s">
        <v>262</v>
      </c>
      <c r="B2449"/>
      <c r="C2449" t="str">
        <f>VLOOKUP(A2449,匹配表!$1:$1048576,22,0)</f>
        <v>浙江公司PMS-主题分析应用子系统3号虚拟机</v>
      </c>
      <c r="D2449" t="s">
        <v>135</v>
      </c>
      <c r="E2449">
        <v>6.9</v>
      </c>
      <c r="F2449" t="s">
        <v>172</v>
      </c>
      <c r="G2449" t="s">
        <v>25</v>
      </c>
    </row>
    <row r="2450" hidden="1" spans="1:7">
      <c r="A2450" t="s">
        <v>262</v>
      </c>
      <c r="B2450"/>
      <c r="C2450" t="str">
        <f>VLOOKUP(A2450,匹配表!$1:$1048576,22,0)</f>
        <v>浙江公司PMS-主题分析应用子系统3号虚拟机</v>
      </c>
      <c r="D2450" t="s">
        <v>135</v>
      </c>
      <c r="E2450">
        <v>6.9</v>
      </c>
      <c r="F2450" t="s">
        <v>54</v>
      </c>
      <c r="G2450" t="s">
        <v>25</v>
      </c>
    </row>
    <row r="2451" hidden="1" spans="1:7">
      <c r="A2451" t="s">
        <v>262</v>
      </c>
      <c r="B2451"/>
      <c r="C2451" t="str">
        <f>VLOOKUP(A2451,匹配表!$1:$1048576,22,0)</f>
        <v>浙江公司PMS-主题分析应用子系统3号虚拟机</v>
      </c>
      <c r="D2451" t="s">
        <v>135</v>
      </c>
      <c r="E2451">
        <v>6.9</v>
      </c>
      <c r="F2451" t="s">
        <v>55</v>
      </c>
      <c r="G2451" t="s">
        <v>25</v>
      </c>
    </row>
    <row r="2452" hidden="1" spans="1:7">
      <c r="A2452" t="s">
        <v>262</v>
      </c>
      <c r="B2452"/>
      <c r="C2452" t="str">
        <f>VLOOKUP(A2452,匹配表!$1:$1048576,22,0)</f>
        <v>浙江公司PMS-主题分析应用子系统3号虚拟机</v>
      </c>
      <c r="D2452" t="s">
        <v>135</v>
      </c>
      <c r="E2452">
        <v>6.9</v>
      </c>
      <c r="F2452" t="s">
        <v>56</v>
      </c>
      <c r="G2452" t="s">
        <v>25</v>
      </c>
    </row>
    <row r="2453" hidden="1" spans="1:7">
      <c r="A2453" t="s">
        <v>262</v>
      </c>
      <c r="B2453"/>
      <c r="C2453" t="str">
        <f>VLOOKUP(A2453,匹配表!$1:$1048576,22,0)</f>
        <v>浙江公司PMS-主题分析应用子系统3号虚拟机</v>
      </c>
      <c r="D2453" t="s">
        <v>135</v>
      </c>
      <c r="E2453">
        <v>6.9</v>
      </c>
      <c r="F2453" t="s">
        <v>57</v>
      </c>
      <c r="G2453" t="s">
        <v>25</v>
      </c>
    </row>
    <row r="2454" hidden="1" spans="1:7">
      <c r="A2454" t="s">
        <v>262</v>
      </c>
      <c r="B2454"/>
      <c r="C2454" t="str">
        <f>VLOOKUP(A2454,匹配表!$1:$1048576,22,0)</f>
        <v>浙江公司PMS-主题分析应用子系统3号虚拟机</v>
      </c>
      <c r="D2454" t="s">
        <v>135</v>
      </c>
      <c r="E2454">
        <v>6.9</v>
      </c>
      <c r="F2454" t="s">
        <v>59</v>
      </c>
      <c r="G2454" t="s">
        <v>25</v>
      </c>
    </row>
    <row r="2455" hidden="1" spans="1:7">
      <c r="A2455" t="s">
        <v>262</v>
      </c>
      <c r="B2455"/>
      <c r="C2455" t="str">
        <f>VLOOKUP(A2455,匹配表!$1:$1048576,22,0)</f>
        <v>浙江公司PMS-主题分析应用子系统3号虚拟机</v>
      </c>
      <c r="D2455" t="s">
        <v>135</v>
      </c>
      <c r="E2455">
        <v>6.9</v>
      </c>
      <c r="F2455" t="s">
        <v>60</v>
      </c>
      <c r="G2455" t="s">
        <v>25</v>
      </c>
    </row>
    <row r="2456" hidden="1" spans="1:7">
      <c r="A2456" t="s">
        <v>262</v>
      </c>
      <c r="B2456"/>
      <c r="C2456" t="str">
        <f>VLOOKUP(A2456,匹配表!$1:$1048576,22,0)</f>
        <v>浙江公司PMS-主题分析应用子系统3号虚拟机</v>
      </c>
      <c r="D2456" t="s">
        <v>135</v>
      </c>
      <c r="E2456">
        <v>6.9</v>
      </c>
      <c r="F2456" t="s">
        <v>61</v>
      </c>
      <c r="G2456" t="s">
        <v>25</v>
      </c>
    </row>
    <row r="2457" hidden="1" spans="1:7">
      <c r="A2457" t="s">
        <v>262</v>
      </c>
      <c r="B2457"/>
      <c r="C2457" t="str">
        <f>VLOOKUP(A2457,匹配表!$1:$1048576,22,0)</f>
        <v>浙江公司PMS-主题分析应用子系统3号虚拟机</v>
      </c>
      <c r="D2457" t="s">
        <v>135</v>
      </c>
      <c r="E2457">
        <v>6.9</v>
      </c>
      <c r="F2457" t="s">
        <v>63</v>
      </c>
      <c r="G2457" t="s">
        <v>25</v>
      </c>
    </row>
    <row r="2458" hidden="1" spans="1:7">
      <c r="A2458" t="s">
        <v>262</v>
      </c>
      <c r="B2458"/>
      <c r="C2458" t="str">
        <f>VLOOKUP(A2458,匹配表!$1:$1048576,22,0)</f>
        <v>浙江公司PMS-主题分析应用子系统3号虚拟机</v>
      </c>
      <c r="D2458" t="s">
        <v>135</v>
      </c>
      <c r="E2458">
        <v>6.9</v>
      </c>
      <c r="F2458" t="s">
        <v>66</v>
      </c>
      <c r="G2458" t="s">
        <v>25</v>
      </c>
    </row>
    <row r="2459" hidden="1" spans="1:7">
      <c r="A2459" t="s">
        <v>262</v>
      </c>
      <c r="B2459"/>
      <c r="C2459" t="str">
        <f>VLOOKUP(A2459,匹配表!$1:$1048576,22,0)</f>
        <v>浙江公司PMS-主题分析应用子系统3号虚拟机</v>
      </c>
      <c r="D2459" t="s">
        <v>135</v>
      </c>
      <c r="E2459">
        <v>6.9</v>
      </c>
      <c r="F2459" t="s">
        <v>69</v>
      </c>
      <c r="G2459" t="s">
        <v>25</v>
      </c>
    </row>
    <row r="2460" hidden="1" spans="1:7">
      <c r="A2460" t="s">
        <v>262</v>
      </c>
      <c r="B2460"/>
      <c r="C2460" t="str">
        <f>VLOOKUP(A2460,匹配表!$1:$1048576,22,0)</f>
        <v>浙江公司PMS-主题分析应用子系统3号虚拟机</v>
      </c>
      <c r="D2460" t="s">
        <v>135</v>
      </c>
      <c r="E2460">
        <v>6.9</v>
      </c>
      <c r="F2460" t="s">
        <v>121</v>
      </c>
      <c r="G2460" t="s">
        <v>25</v>
      </c>
    </row>
    <row r="2461" hidden="1" spans="1:7">
      <c r="A2461" t="s">
        <v>262</v>
      </c>
      <c r="B2461"/>
      <c r="C2461" t="str">
        <f>VLOOKUP(A2461,匹配表!$1:$1048576,22,0)</f>
        <v>浙江公司PMS-主题分析应用子系统3号虚拟机</v>
      </c>
      <c r="D2461" t="s">
        <v>135</v>
      </c>
      <c r="E2461">
        <v>6.9</v>
      </c>
      <c r="F2461" t="s">
        <v>122</v>
      </c>
      <c r="G2461" t="s">
        <v>25</v>
      </c>
    </row>
    <row r="2462" hidden="1" spans="1:7">
      <c r="A2462" t="s">
        <v>262</v>
      </c>
      <c r="B2462"/>
      <c r="C2462" t="str">
        <f>VLOOKUP(A2462,匹配表!$1:$1048576,22,0)</f>
        <v>浙江公司PMS-主题分析应用子系统3号虚拟机</v>
      </c>
      <c r="D2462" t="s">
        <v>135</v>
      </c>
      <c r="E2462">
        <v>6.9</v>
      </c>
      <c r="F2462" t="s">
        <v>70</v>
      </c>
      <c r="G2462" t="s">
        <v>25</v>
      </c>
    </row>
    <row r="2463" hidden="1" spans="1:7">
      <c r="A2463" t="s">
        <v>262</v>
      </c>
      <c r="B2463"/>
      <c r="C2463" t="str">
        <f>VLOOKUP(A2463,匹配表!$1:$1048576,22,0)</f>
        <v>浙江公司PMS-主题分析应用子系统3号虚拟机</v>
      </c>
      <c r="D2463" t="s">
        <v>135</v>
      </c>
      <c r="E2463">
        <v>6.9</v>
      </c>
      <c r="F2463" t="s">
        <v>71</v>
      </c>
      <c r="G2463" t="s">
        <v>25</v>
      </c>
    </row>
    <row r="2464" hidden="1" spans="1:12">
      <c r="A2464" s="19" t="s">
        <v>265</v>
      </c>
      <c r="B2464" s="16" t="str">
        <f>VLOOKUP(A2464,匹配表!$1:$1048576,24,0)</f>
        <v>程清</v>
      </c>
      <c r="C2464" s="16" t="str">
        <f>VLOOKUP(A2464,匹配表!$1:$1048576,22,0)</f>
        <v>浙江公司用电信息采集系统数据库6号服务器</v>
      </c>
      <c r="D2464" s="16" t="s">
        <v>13</v>
      </c>
      <c r="E2464" s="16">
        <v>6.9</v>
      </c>
      <c r="F2464" s="16" t="s">
        <v>213</v>
      </c>
      <c r="G2464" s="16" t="s">
        <v>16</v>
      </c>
      <c r="H2464" s="21" t="s">
        <v>157</v>
      </c>
      <c r="I2464" s="21"/>
      <c r="J2464" s="21"/>
      <c r="K2464" s="21"/>
      <c r="L2464" s="16"/>
    </row>
    <row r="2465" spans="1:12">
      <c r="A2465" s="16" t="s">
        <v>265</v>
      </c>
      <c r="B2465" s="16" t="str">
        <f>VLOOKUP(A2465,匹配表!$1:$1048576,24,0)</f>
        <v>程清</v>
      </c>
      <c r="C2465" s="16" t="str">
        <f>VLOOKUP(A2465,匹配表!$1:$1048576,22,0)</f>
        <v>浙江公司用电信息采集系统数据库6号服务器</v>
      </c>
      <c r="D2465" s="16" t="s">
        <v>13</v>
      </c>
      <c r="E2465" s="16">
        <v>6.9</v>
      </c>
      <c r="F2465" s="16" t="s">
        <v>18</v>
      </c>
      <c r="G2465" s="16" t="s">
        <v>16</v>
      </c>
      <c r="H2465" s="16" t="s">
        <v>19</v>
      </c>
      <c r="I2465" s="16" t="s">
        <v>214</v>
      </c>
      <c r="J2465" s="50" t="s">
        <v>155</v>
      </c>
      <c r="K2465" s="16"/>
      <c r="L2465" s="16"/>
    </row>
    <row r="2466" hidden="1" spans="1:7">
      <c r="A2466" t="s">
        <v>265</v>
      </c>
      <c r="B2466"/>
      <c r="C2466" t="str">
        <f>VLOOKUP(A2466,匹配表!$1:$1048576,22,0)</f>
        <v>浙江公司用电信息采集系统数据库6号服务器</v>
      </c>
      <c r="D2466" t="s">
        <v>13</v>
      </c>
      <c r="E2466">
        <v>6.9</v>
      </c>
      <c r="F2466" t="s">
        <v>24</v>
      </c>
      <c r="G2466" t="s">
        <v>25</v>
      </c>
    </row>
    <row r="2467" hidden="1" spans="1:7">
      <c r="A2467" t="s">
        <v>265</v>
      </c>
      <c r="B2467"/>
      <c r="C2467" t="str">
        <f>VLOOKUP(A2467,匹配表!$1:$1048576,22,0)</f>
        <v>浙江公司用电信息采集系统数据库6号服务器</v>
      </c>
      <c r="D2467" t="s">
        <v>13</v>
      </c>
      <c r="E2467">
        <v>6.9</v>
      </c>
      <c r="F2467" t="s">
        <v>26</v>
      </c>
      <c r="G2467" t="s">
        <v>25</v>
      </c>
    </row>
    <row r="2468" hidden="1" spans="1:7">
      <c r="A2468" t="s">
        <v>265</v>
      </c>
      <c r="B2468"/>
      <c r="C2468" t="str">
        <f>VLOOKUP(A2468,匹配表!$1:$1048576,22,0)</f>
        <v>浙江公司用电信息采集系统数据库6号服务器</v>
      </c>
      <c r="D2468" t="s">
        <v>13</v>
      </c>
      <c r="E2468">
        <v>6.9</v>
      </c>
      <c r="F2468" t="s">
        <v>98</v>
      </c>
      <c r="G2468" t="s">
        <v>25</v>
      </c>
    </row>
    <row r="2469" hidden="1" spans="1:7">
      <c r="A2469" t="s">
        <v>265</v>
      </c>
      <c r="B2469"/>
      <c r="C2469" t="str">
        <f>VLOOKUP(A2469,匹配表!$1:$1048576,22,0)</f>
        <v>浙江公司用电信息采集系统数据库6号服务器</v>
      </c>
      <c r="D2469" t="s">
        <v>13</v>
      </c>
      <c r="E2469">
        <v>6.9</v>
      </c>
      <c r="F2469" t="s">
        <v>29</v>
      </c>
      <c r="G2469" t="s">
        <v>25</v>
      </c>
    </row>
    <row r="2470" hidden="1" spans="1:7">
      <c r="A2470" t="s">
        <v>265</v>
      </c>
      <c r="B2470"/>
      <c r="C2470" t="str">
        <f>VLOOKUP(A2470,匹配表!$1:$1048576,22,0)</f>
        <v>浙江公司用电信息采集系统数据库6号服务器</v>
      </c>
      <c r="D2470" t="s">
        <v>13</v>
      </c>
      <c r="E2470">
        <v>6.9</v>
      </c>
      <c r="F2470" t="s">
        <v>30</v>
      </c>
      <c r="G2470" t="s">
        <v>25</v>
      </c>
    </row>
    <row r="2471" hidden="1" spans="1:7">
      <c r="A2471" t="s">
        <v>265</v>
      </c>
      <c r="B2471"/>
      <c r="C2471" t="str">
        <f>VLOOKUP(A2471,匹配表!$1:$1048576,22,0)</f>
        <v>浙江公司用电信息采集系统数据库6号服务器</v>
      </c>
      <c r="D2471" t="s">
        <v>13</v>
      </c>
      <c r="E2471">
        <v>6.9</v>
      </c>
      <c r="F2471" t="s">
        <v>33</v>
      </c>
      <c r="G2471" t="s">
        <v>25</v>
      </c>
    </row>
    <row r="2472" hidden="1" spans="1:7">
      <c r="A2472" t="s">
        <v>265</v>
      </c>
      <c r="B2472"/>
      <c r="C2472" t="str">
        <f>VLOOKUP(A2472,匹配表!$1:$1048576,22,0)</f>
        <v>浙江公司用电信息采集系统数据库6号服务器</v>
      </c>
      <c r="D2472" t="s">
        <v>13</v>
      </c>
      <c r="E2472">
        <v>6.9</v>
      </c>
      <c r="F2472" t="s">
        <v>34</v>
      </c>
      <c r="G2472" t="s">
        <v>25</v>
      </c>
    </row>
    <row r="2473" hidden="1" spans="1:7">
      <c r="A2473" t="s">
        <v>265</v>
      </c>
      <c r="B2473"/>
      <c r="C2473" t="str">
        <f>VLOOKUP(A2473,匹配表!$1:$1048576,22,0)</f>
        <v>浙江公司用电信息采集系统数据库6号服务器</v>
      </c>
      <c r="D2473" t="s">
        <v>13</v>
      </c>
      <c r="E2473">
        <v>6.9</v>
      </c>
      <c r="F2473" t="s">
        <v>35</v>
      </c>
      <c r="G2473" t="s">
        <v>25</v>
      </c>
    </row>
    <row r="2474" hidden="1" spans="1:7">
      <c r="A2474" t="s">
        <v>265</v>
      </c>
      <c r="B2474"/>
      <c r="C2474" t="str">
        <f>VLOOKUP(A2474,匹配表!$1:$1048576,22,0)</f>
        <v>浙江公司用电信息采集系统数据库6号服务器</v>
      </c>
      <c r="D2474" t="s">
        <v>13</v>
      </c>
      <c r="E2474">
        <v>6.9</v>
      </c>
      <c r="F2474" t="s">
        <v>36</v>
      </c>
      <c r="G2474" t="s">
        <v>25</v>
      </c>
    </row>
    <row r="2475" hidden="1" spans="1:7">
      <c r="A2475" t="s">
        <v>265</v>
      </c>
      <c r="B2475"/>
      <c r="C2475" t="str">
        <f>VLOOKUP(A2475,匹配表!$1:$1048576,22,0)</f>
        <v>浙江公司用电信息采集系统数据库6号服务器</v>
      </c>
      <c r="D2475" t="s">
        <v>13</v>
      </c>
      <c r="E2475">
        <v>6.9</v>
      </c>
      <c r="F2475" t="s">
        <v>37</v>
      </c>
      <c r="G2475" t="s">
        <v>25</v>
      </c>
    </row>
    <row r="2476" hidden="1" spans="1:7">
      <c r="A2476" t="s">
        <v>265</v>
      </c>
      <c r="B2476"/>
      <c r="C2476" t="str">
        <f>VLOOKUP(A2476,匹配表!$1:$1048576,22,0)</f>
        <v>浙江公司用电信息采集系统数据库6号服务器</v>
      </c>
      <c r="D2476" t="s">
        <v>13</v>
      </c>
      <c r="E2476">
        <v>6.9</v>
      </c>
      <c r="F2476" t="s">
        <v>101</v>
      </c>
      <c r="G2476" t="s">
        <v>25</v>
      </c>
    </row>
    <row r="2477" hidden="1" spans="1:7">
      <c r="A2477" t="s">
        <v>265</v>
      </c>
      <c r="B2477"/>
      <c r="C2477" t="str">
        <f>VLOOKUP(A2477,匹配表!$1:$1048576,22,0)</f>
        <v>浙江公司用电信息采集系统数据库6号服务器</v>
      </c>
      <c r="D2477" t="s">
        <v>13</v>
      </c>
      <c r="E2477">
        <v>6.9</v>
      </c>
      <c r="F2477" t="s">
        <v>102</v>
      </c>
      <c r="G2477" t="s">
        <v>25</v>
      </c>
    </row>
    <row r="2478" hidden="1" spans="1:7">
      <c r="A2478" t="s">
        <v>265</v>
      </c>
      <c r="B2478"/>
      <c r="C2478" t="str">
        <f>VLOOKUP(A2478,匹配表!$1:$1048576,22,0)</f>
        <v>浙江公司用电信息采集系统数据库6号服务器</v>
      </c>
      <c r="D2478" t="s">
        <v>13</v>
      </c>
      <c r="E2478">
        <v>6.9</v>
      </c>
      <c r="F2478" t="s">
        <v>40</v>
      </c>
      <c r="G2478" t="s">
        <v>25</v>
      </c>
    </row>
    <row r="2479" hidden="1" spans="1:7">
      <c r="A2479" t="s">
        <v>265</v>
      </c>
      <c r="B2479"/>
      <c r="C2479" t="str">
        <f>VLOOKUP(A2479,匹配表!$1:$1048576,22,0)</f>
        <v>浙江公司用电信息采集系统数据库6号服务器</v>
      </c>
      <c r="D2479" t="s">
        <v>13</v>
      </c>
      <c r="E2479">
        <v>6.9</v>
      </c>
      <c r="F2479" t="s">
        <v>42</v>
      </c>
      <c r="G2479" t="s">
        <v>25</v>
      </c>
    </row>
    <row r="2480" hidden="1" spans="1:7">
      <c r="A2480" t="s">
        <v>265</v>
      </c>
      <c r="B2480"/>
      <c r="C2480" t="str">
        <f>VLOOKUP(A2480,匹配表!$1:$1048576,22,0)</f>
        <v>浙江公司用电信息采集系统数据库6号服务器</v>
      </c>
      <c r="D2480" t="s">
        <v>13</v>
      </c>
      <c r="E2480">
        <v>6.9</v>
      </c>
      <c r="F2480" t="s">
        <v>43</v>
      </c>
      <c r="G2480" t="s">
        <v>25</v>
      </c>
    </row>
    <row r="2481" hidden="1" spans="1:7">
      <c r="A2481" t="s">
        <v>265</v>
      </c>
      <c r="B2481"/>
      <c r="C2481" t="str">
        <f>VLOOKUP(A2481,匹配表!$1:$1048576,22,0)</f>
        <v>浙江公司用电信息采集系统数据库6号服务器</v>
      </c>
      <c r="D2481" t="s">
        <v>13</v>
      </c>
      <c r="E2481">
        <v>6.9</v>
      </c>
      <c r="F2481" t="s">
        <v>44</v>
      </c>
      <c r="G2481" t="s">
        <v>25</v>
      </c>
    </row>
    <row r="2482" hidden="1" spans="1:7">
      <c r="A2482" t="s">
        <v>265</v>
      </c>
      <c r="B2482"/>
      <c r="C2482" t="str">
        <f>VLOOKUP(A2482,匹配表!$1:$1048576,22,0)</f>
        <v>浙江公司用电信息采集系统数据库6号服务器</v>
      </c>
      <c r="D2482" t="s">
        <v>13</v>
      </c>
      <c r="E2482">
        <v>6.9</v>
      </c>
      <c r="F2482" t="s">
        <v>45</v>
      </c>
      <c r="G2482" t="s">
        <v>25</v>
      </c>
    </row>
    <row r="2483" hidden="1" spans="1:7">
      <c r="A2483" t="s">
        <v>265</v>
      </c>
      <c r="B2483"/>
      <c r="C2483" t="str">
        <f>VLOOKUP(A2483,匹配表!$1:$1048576,22,0)</f>
        <v>浙江公司用电信息采集系统数据库6号服务器</v>
      </c>
      <c r="D2483" t="s">
        <v>13</v>
      </c>
      <c r="E2483">
        <v>6.9</v>
      </c>
      <c r="F2483" t="s">
        <v>46</v>
      </c>
      <c r="G2483" t="s">
        <v>25</v>
      </c>
    </row>
    <row r="2484" hidden="1" spans="1:7">
      <c r="A2484" t="s">
        <v>265</v>
      </c>
      <c r="B2484"/>
      <c r="C2484" t="str">
        <f>VLOOKUP(A2484,匹配表!$1:$1048576,22,0)</f>
        <v>浙江公司用电信息采集系统数据库6号服务器</v>
      </c>
      <c r="D2484" t="s">
        <v>13</v>
      </c>
      <c r="E2484">
        <v>6.9</v>
      </c>
      <c r="F2484" t="s">
        <v>47</v>
      </c>
      <c r="G2484" t="s">
        <v>25</v>
      </c>
    </row>
    <row r="2485" hidden="1" spans="1:7">
      <c r="A2485" t="s">
        <v>265</v>
      </c>
      <c r="B2485"/>
      <c r="C2485" t="str">
        <f>VLOOKUP(A2485,匹配表!$1:$1048576,22,0)</f>
        <v>浙江公司用电信息采集系统数据库6号服务器</v>
      </c>
      <c r="D2485" t="s">
        <v>13</v>
      </c>
      <c r="E2485">
        <v>6.9</v>
      </c>
      <c r="F2485" t="s">
        <v>48</v>
      </c>
      <c r="G2485" t="s">
        <v>25</v>
      </c>
    </row>
    <row r="2486" hidden="1" spans="1:7">
      <c r="A2486" t="s">
        <v>265</v>
      </c>
      <c r="B2486"/>
      <c r="C2486" t="str">
        <f>VLOOKUP(A2486,匹配表!$1:$1048576,22,0)</f>
        <v>浙江公司用电信息采集系统数据库6号服务器</v>
      </c>
      <c r="D2486" t="s">
        <v>13</v>
      </c>
      <c r="E2486">
        <v>6.9</v>
      </c>
      <c r="F2486" t="s">
        <v>50</v>
      </c>
      <c r="G2486" t="s">
        <v>25</v>
      </c>
    </row>
    <row r="2487" hidden="1" spans="1:7">
      <c r="A2487" t="s">
        <v>265</v>
      </c>
      <c r="B2487"/>
      <c r="C2487" t="str">
        <f>VLOOKUP(A2487,匹配表!$1:$1048576,22,0)</f>
        <v>浙江公司用电信息采集系统数据库6号服务器</v>
      </c>
      <c r="D2487" t="s">
        <v>13</v>
      </c>
      <c r="E2487">
        <v>6.9</v>
      </c>
      <c r="F2487" t="s">
        <v>51</v>
      </c>
      <c r="G2487" t="s">
        <v>25</v>
      </c>
    </row>
    <row r="2488" hidden="1" spans="1:7">
      <c r="A2488" t="s">
        <v>265</v>
      </c>
      <c r="B2488"/>
      <c r="C2488" t="str">
        <f>VLOOKUP(A2488,匹配表!$1:$1048576,22,0)</f>
        <v>浙江公司用电信息采集系统数据库6号服务器</v>
      </c>
      <c r="D2488" t="s">
        <v>13</v>
      </c>
      <c r="E2488">
        <v>6.9</v>
      </c>
      <c r="F2488" t="s">
        <v>54</v>
      </c>
      <c r="G2488" t="s">
        <v>25</v>
      </c>
    </row>
    <row r="2489" hidden="1" spans="1:7">
      <c r="A2489" t="s">
        <v>265</v>
      </c>
      <c r="B2489"/>
      <c r="C2489" t="str">
        <f>VLOOKUP(A2489,匹配表!$1:$1048576,22,0)</f>
        <v>浙江公司用电信息采集系统数据库6号服务器</v>
      </c>
      <c r="D2489" t="s">
        <v>13</v>
      </c>
      <c r="E2489">
        <v>6.9</v>
      </c>
      <c r="F2489" t="s">
        <v>55</v>
      </c>
      <c r="G2489" t="s">
        <v>25</v>
      </c>
    </row>
    <row r="2490" hidden="1" spans="1:7">
      <c r="A2490" t="s">
        <v>265</v>
      </c>
      <c r="B2490"/>
      <c r="C2490" t="str">
        <f>VLOOKUP(A2490,匹配表!$1:$1048576,22,0)</f>
        <v>浙江公司用电信息采集系统数据库6号服务器</v>
      </c>
      <c r="D2490" t="s">
        <v>13</v>
      </c>
      <c r="E2490">
        <v>6.9</v>
      </c>
      <c r="F2490" t="s">
        <v>56</v>
      </c>
      <c r="G2490" t="s">
        <v>25</v>
      </c>
    </row>
    <row r="2491" hidden="1" spans="1:7">
      <c r="A2491" t="s">
        <v>265</v>
      </c>
      <c r="B2491"/>
      <c r="C2491" t="str">
        <f>VLOOKUP(A2491,匹配表!$1:$1048576,22,0)</f>
        <v>浙江公司用电信息采集系统数据库6号服务器</v>
      </c>
      <c r="D2491" t="s">
        <v>13</v>
      </c>
      <c r="E2491">
        <v>6.9</v>
      </c>
      <c r="F2491" t="s">
        <v>57</v>
      </c>
      <c r="G2491" t="s">
        <v>25</v>
      </c>
    </row>
    <row r="2492" hidden="1" spans="1:7">
      <c r="A2492" t="s">
        <v>265</v>
      </c>
      <c r="B2492"/>
      <c r="C2492" t="str">
        <f>VLOOKUP(A2492,匹配表!$1:$1048576,22,0)</f>
        <v>浙江公司用电信息采集系统数据库6号服务器</v>
      </c>
      <c r="D2492" t="s">
        <v>13</v>
      </c>
      <c r="E2492">
        <v>6.9</v>
      </c>
      <c r="F2492" t="s">
        <v>59</v>
      </c>
      <c r="G2492" t="s">
        <v>25</v>
      </c>
    </row>
    <row r="2493" hidden="1" spans="1:7">
      <c r="A2493" t="s">
        <v>265</v>
      </c>
      <c r="B2493"/>
      <c r="C2493" t="str">
        <f>VLOOKUP(A2493,匹配表!$1:$1048576,22,0)</f>
        <v>浙江公司用电信息采集系统数据库6号服务器</v>
      </c>
      <c r="D2493" t="s">
        <v>13</v>
      </c>
      <c r="E2493">
        <v>6.9</v>
      </c>
      <c r="F2493" t="s">
        <v>60</v>
      </c>
      <c r="G2493" t="s">
        <v>25</v>
      </c>
    </row>
    <row r="2494" hidden="1" spans="1:7">
      <c r="A2494" t="s">
        <v>265</v>
      </c>
      <c r="B2494"/>
      <c r="C2494" t="str">
        <f>VLOOKUP(A2494,匹配表!$1:$1048576,22,0)</f>
        <v>浙江公司用电信息采集系统数据库6号服务器</v>
      </c>
      <c r="D2494" t="s">
        <v>13</v>
      </c>
      <c r="E2494">
        <v>6.9</v>
      </c>
      <c r="F2494" t="s">
        <v>61</v>
      </c>
      <c r="G2494" t="s">
        <v>25</v>
      </c>
    </row>
    <row r="2495" hidden="1" spans="1:7">
      <c r="A2495" t="s">
        <v>265</v>
      </c>
      <c r="B2495"/>
      <c r="C2495" t="str">
        <f>VLOOKUP(A2495,匹配表!$1:$1048576,22,0)</f>
        <v>浙江公司用电信息采集系统数据库6号服务器</v>
      </c>
      <c r="D2495" t="s">
        <v>13</v>
      </c>
      <c r="E2495">
        <v>6.9</v>
      </c>
      <c r="F2495" t="s">
        <v>63</v>
      </c>
      <c r="G2495" t="s">
        <v>25</v>
      </c>
    </row>
    <row r="2496" hidden="1" spans="1:7">
      <c r="A2496" t="s">
        <v>265</v>
      </c>
      <c r="B2496"/>
      <c r="C2496" t="str">
        <f>VLOOKUP(A2496,匹配表!$1:$1048576,22,0)</f>
        <v>浙江公司用电信息采集系统数据库6号服务器</v>
      </c>
      <c r="D2496" t="s">
        <v>13</v>
      </c>
      <c r="E2496">
        <v>6.9</v>
      </c>
      <c r="F2496" t="s">
        <v>66</v>
      </c>
      <c r="G2496" t="s">
        <v>25</v>
      </c>
    </row>
    <row r="2497" hidden="1" spans="1:7">
      <c r="A2497" t="s">
        <v>265</v>
      </c>
      <c r="B2497"/>
      <c r="C2497" t="str">
        <f>VLOOKUP(A2497,匹配表!$1:$1048576,22,0)</f>
        <v>浙江公司用电信息采集系统数据库6号服务器</v>
      </c>
      <c r="D2497" t="s">
        <v>13</v>
      </c>
      <c r="E2497">
        <v>6.9</v>
      </c>
      <c r="F2497" t="s">
        <v>69</v>
      </c>
      <c r="G2497" t="s">
        <v>25</v>
      </c>
    </row>
    <row r="2498" hidden="1" spans="1:7">
      <c r="A2498" t="s">
        <v>265</v>
      </c>
      <c r="B2498"/>
      <c r="C2498" t="str">
        <f>VLOOKUP(A2498,匹配表!$1:$1048576,22,0)</f>
        <v>浙江公司用电信息采集系统数据库6号服务器</v>
      </c>
      <c r="D2498" t="s">
        <v>13</v>
      </c>
      <c r="E2498">
        <v>6.9</v>
      </c>
      <c r="F2498" t="s">
        <v>121</v>
      </c>
      <c r="G2498" t="s">
        <v>25</v>
      </c>
    </row>
    <row r="2499" hidden="1" spans="1:7">
      <c r="A2499" t="s">
        <v>265</v>
      </c>
      <c r="B2499"/>
      <c r="C2499" t="str">
        <f>VLOOKUP(A2499,匹配表!$1:$1048576,22,0)</f>
        <v>浙江公司用电信息采集系统数据库6号服务器</v>
      </c>
      <c r="D2499" t="s">
        <v>13</v>
      </c>
      <c r="E2499">
        <v>6.9</v>
      </c>
      <c r="F2499" t="s">
        <v>122</v>
      </c>
      <c r="G2499" t="s">
        <v>25</v>
      </c>
    </row>
    <row r="2500" hidden="1" spans="1:7">
      <c r="A2500" t="s">
        <v>265</v>
      </c>
      <c r="B2500"/>
      <c r="C2500" t="str">
        <f>VLOOKUP(A2500,匹配表!$1:$1048576,22,0)</f>
        <v>浙江公司用电信息采集系统数据库6号服务器</v>
      </c>
      <c r="D2500" t="s">
        <v>13</v>
      </c>
      <c r="E2500">
        <v>6.9</v>
      </c>
      <c r="F2500" t="s">
        <v>71</v>
      </c>
      <c r="G2500" t="s">
        <v>25</v>
      </c>
    </row>
    <row r="2501" spans="1:12">
      <c r="A2501" s="16" t="s">
        <v>266</v>
      </c>
      <c r="B2501" s="17" t="s">
        <v>73</v>
      </c>
      <c r="C2501" s="16" t="str">
        <f>VLOOKUP(A2501,匹配表!$1:$1048576,22,0)</f>
        <v>浙江公司国网大数据平台28号服务器</v>
      </c>
      <c r="D2501" s="16" t="s">
        <v>13</v>
      </c>
      <c r="E2501" s="16">
        <v>6.9</v>
      </c>
      <c r="F2501" s="16" t="s">
        <v>74</v>
      </c>
      <c r="G2501" s="16" t="s">
        <v>16</v>
      </c>
      <c r="H2501" s="16" t="s">
        <v>73</v>
      </c>
      <c r="I2501" s="16" t="s">
        <v>75</v>
      </c>
      <c r="J2501" s="46" t="s">
        <v>21</v>
      </c>
      <c r="K2501" s="16"/>
      <c r="L2501" s="16"/>
    </row>
    <row r="2502" spans="1:12">
      <c r="A2502" s="16" t="s">
        <v>266</v>
      </c>
      <c r="B2502" s="17" t="s">
        <v>73</v>
      </c>
      <c r="C2502" s="16" t="str">
        <f>VLOOKUP(A2502,匹配表!$1:$1048576,22,0)</f>
        <v>浙江公司国网大数据平台28号服务器</v>
      </c>
      <c r="D2502" s="16" t="s">
        <v>13</v>
      </c>
      <c r="E2502" s="16">
        <v>6.9</v>
      </c>
      <c r="F2502" s="16" t="s">
        <v>18</v>
      </c>
      <c r="G2502" s="16" t="s">
        <v>16</v>
      </c>
      <c r="H2502" s="16" t="s">
        <v>19</v>
      </c>
      <c r="I2502" s="16" t="s">
        <v>76</v>
      </c>
      <c r="J2502" s="46" t="s">
        <v>21</v>
      </c>
      <c r="K2502" s="16"/>
      <c r="L2502" s="16"/>
    </row>
    <row r="2503" spans="1:12">
      <c r="A2503" s="16" t="s">
        <v>266</v>
      </c>
      <c r="B2503" s="17" t="s">
        <v>73</v>
      </c>
      <c r="C2503" s="16" t="str">
        <f>VLOOKUP(A2503,匹配表!$1:$1048576,22,0)</f>
        <v>浙江公司国网大数据平台28号服务器</v>
      </c>
      <c r="D2503" s="16" t="s">
        <v>13</v>
      </c>
      <c r="E2503" s="16">
        <v>6.9</v>
      </c>
      <c r="F2503" s="16" t="s">
        <v>77</v>
      </c>
      <c r="G2503" s="16" t="s">
        <v>16</v>
      </c>
      <c r="H2503" s="16" t="s">
        <v>73</v>
      </c>
      <c r="I2503" s="23" t="s">
        <v>76</v>
      </c>
      <c r="J2503" s="49" t="s">
        <v>21</v>
      </c>
      <c r="K2503" s="23"/>
      <c r="L2503" s="16"/>
    </row>
    <row r="2504" hidden="1" spans="1:7">
      <c r="A2504" t="s">
        <v>266</v>
      </c>
      <c r="B2504"/>
      <c r="C2504" t="str">
        <f>VLOOKUP(A2504,匹配表!$1:$1048576,22,0)</f>
        <v>浙江公司国网大数据平台28号服务器</v>
      </c>
      <c r="D2504" t="s">
        <v>13</v>
      </c>
      <c r="E2504">
        <v>6.9</v>
      </c>
      <c r="F2504" t="s">
        <v>78</v>
      </c>
      <c r="G2504" t="s">
        <v>25</v>
      </c>
    </row>
    <row r="2505" hidden="1" spans="1:7">
      <c r="A2505" t="s">
        <v>266</v>
      </c>
      <c r="B2505"/>
      <c r="C2505" t="str">
        <f>VLOOKUP(A2505,匹配表!$1:$1048576,22,0)</f>
        <v>浙江公司国网大数据平台28号服务器</v>
      </c>
      <c r="D2505" t="s">
        <v>13</v>
      </c>
      <c r="E2505">
        <v>6.9</v>
      </c>
      <c r="F2505" t="s">
        <v>79</v>
      </c>
      <c r="G2505" t="s">
        <v>25</v>
      </c>
    </row>
    <row r="2506" hidden="1" spans="1:7">
      <c r="A2506" t="s">
        <v>266</v>
      </c>
      <c r="B2506"/>
      <c r="C2506" t="str">
        <f>VLOOKUP(A2506,匹配表!$1:$1048576,22,0)</f>
        <v>浙江公司国网大数据平台28号服务器</v>
      </c>
      <c r="D2506" t="s">
        <v>13</v>
      </c>
      <c r="E2506">
        <v>6.9</v>
      </c>
      <c r="F2506" t="s">
        <v>80</v>
      </c>
      <c r="G2506" t="s">
        <v>25</v>
      </c>
    </row>
    <row r="2507" hidden="1" spans="1:7">
      <c r="A2507" t="s">
        <v>266</v>
      </c>
      <c r="B2507"/>
      <c r="C2507" t="str">
        <f>VLOOKUP(A2507,匹配表!$1:$1048576,22,0)</f>
        <v>浙江公司国网大数据平台28号服务器</v>
      </c>
      <c r="D2507" t="s">
        <v>13</v>
      </c>
      <c r="E2507">
        <v>6.9</v>
      </c>
      <c r="F2507" t="s">
        <v>81</v>
      </c>
      <c r="G2507" t="s">
        <v>25</v>
      </c>
    </row>
    <row r="2508" hidden="1" spans="1:7">
      <c r="A2508" t="s">
        <v>266</v>
      </c>
      <c r="B2508"/>
      <c r="C2508" t="str">
        <f>VLOOKUP(A2508,匹配表!$1:$1048576,22,0)</f>
        <v>浙江公司国网大数据平台28号服务器</v>
      </c>
      <c r="D2508" t="s">
        <v>13</v>
      </c>
      <c r="E2508">
        <v>6.9</v>
      </c>
      <c r="F2508" t="s">
        <v>82</v>
      </c>
      <c r="G2508" t="s">
        <v>25</v>
      </c>
    </row>
    <row r="2509" hidden="1" spans="1:7">
      <c r="A2509" t="s">
        <v>266</v>
      </c>
      <c r="B2509"/>
      <c r="C2509" t="str">
        <f>VLOOKUP(A2509,匹配表!$1:$1048576,22,0)</f>
        <v>浙江公司国网大数据平台28号服务器</v>
      </c>
      <c r="D2509" t="s">
        <v>13</v>
      </c>
      <c r="E2509">
        <v>6.9</v>
      </c>
      <c r="F2509" t="s">
        <v>83</v>
      </c>
      <c r="G2509" t="s">
        <v>25</v>
      </c>
    </row>
    <row r="2510" hidden="1" spans="1:7">
      <c r="A2510" t="s">
        <v>266</v>
      </c>
      <c r="B2510"/>
      <c r="C2510" t="str">
        <f>VLOOKUP(A2510,匹配表!$1:$1048576,22,0)</f>
        <v>浙江公司国网大数据平台28号服务器</v>
      </c>
      <c r="D2510" t="s">
        <v>13</v>
      </c>
      <c r="E2510">
        <v>6.9</v>
      </c>
      <c r="F2510" t="s">
        <v>84</v>
      </c>
      <c r="G2510" t="s">
        <v>25</v>
      </c>
    </row>
    <row r="2511" hidden="1" spans="1:7">
      <c r="A2511" t="s">
        <v>266</v>
      </c>
      <c r="B2511"/>
      <c r="C2511" t="str">
        <f>VLOOKUP(A2511,匹配表!$1:$1048576,22,0)</f>
        <v>浙江公司国网大数据平台28号服务器</v>
      </c>
      <c r="D2511" t="s">
        <v>13</v>
      </c>
      <c r="E2511">
        <v>6.9</v>
      </c>
      <c r="F2511" t="s">
        <v>85</v>
      </c>
      <c r="G2511" t="s">
        <v>25</v>
      </c>
    </row>
    <row r="2512" hidden="1" spans="1:7">
      <c r="A2512" t="s">
        <v>266</v>
      </c>
      <c r="B2512"/>
      <c r="C2512" t="str">
        <f>VLOOKUP(A2512,匹配表!$1:$1048576,22,0)</f>
        <v>浙江公司国网大数据平台28号服务器</v>
      </c>
      <c r="D2512" t="s">
        <v>13</v>
      </c>
      <c r="E2512">
        <v>6.9</v>
      </c>
      <c r="F2512" t="s">
        <v>86</v>
      </c>
      <c r="G2512" t="s">
        <v>25</v>
      </c>
    </row>
    <row r="2513" hidden="1" spans="1:7">
      <c r="A2513" t="s">
        <v>266</v>
      </c>
      <c r="B2513"/>
      <c r="C2513" t="str">
        <f>VLOOKUP(A2513,匹配表!$1:$1048576,22,0)</f>
        <v>浙江公司国网大数据平台28号服务器</v>
      </c>
      <c r="D2513" t="s">
        <v>13</v>
      </c>
      <c r="E2513">
        <v>6.9</v>
      </c>
      <c r="F2513" t="s">
        <v>87</v>
      </c>
      <c r="G2513" t="s">
        <v>25</v>
      </c>
    </row>
    <row r="2514" hidden="1" spans="1:7">
      <c r="A2514" t="s">
        <v>266</v>
      </c>
      <c r="B2514"/>
      <c r="C2514" t="str">
        <f>VLOOKUP(A2514,匹配表!$1:$1048576,22,0)</f>
        <v>浙江公司国网大数据平台28号服务器</v>
      </c>
      <c r="D2514" t="s">
        <v>13</v>
      </c>
      <c r="E2514">
        <v>6.9</v>
      </c>
      <c r="F2514" t="s">
        <v>88</v>
      </c>
      <c r="G2514" t="s">
        <v>25</v>
      </c>
    </row>
    <row r="2515" hidden="1" spans="1:7">
      <c r="A2515" t="s">
        <v>266</v>
      </c>
      <c r="B2515"/>
      <c r="C2515" t="str">
        <f>VLOOKUP(A2515,匹配表!$1:$1048576,22,0)</f>
        <v>浙江公司国网大数据平台28号服务器</v>
      </c>
      <c r="D2515" t="s">
        <v>13</v>
      </c>
      <c r="E2515">
        <v>6.9</v>
      </c>
      <c r="F2515" t="s">
        <v>89</v>
      </c>
      <c r="G2515" t="s">
        <v>25</v>
      </c>
    </row>
    <row r="2516" hidden="1" spans="1:7">
      <c r="A2516" t="s">
        <v>266</v>
      </c>
      <c r="B2516"/>
      <c r="C2516" t="str">
        <f>VLOOKUP(A2516,匹配表!$1:$1048576,22,0)</f>
        <v>浙江公司国网大数据平台28号服务器</v>
      </c>
      <c r="D2516" t="s">
        <v>13</v>
      </c>
      <c r="E2516">
        <v>6.9</v>
      </c>
      <c r="F2516" t="s">
        <v>90</v>
      </c>
      <c r="G2516" t="s">
        <v>25</v>
      </c>
    </row>
    <row r="2517" hidden="1" spans="1:7">
      <c r="A2517" t="s">
        <v>266</v>
      </c>
      <c r="B2517"/>
      <c r="C2517" t="str">
        <f>VLOOKUP(A2517,匹配表!$1:$1048576,22,0)</f>
        <v>浙江公司国网大数据平台28号服务器</v>
      </c>
      <c r="D2517" t="s">
        <v>13</v>
      </c>
      <c r="E2517">
        <v>6.9</v>
      </c>
      <c r="F2517" t="s">
        <v>91</v>
      </c>
      <c r="G2517" t="s">
        <v>25</v>
      </c>
    </row>
    <row r="2518" hidden="1" spans="1:7">
      <c r="A2518" t="s">
        <v>266</v>
      </c>
      <c r="B2518"/>
      <c r="C2518" t="str">
        <f>VLOOKUP(A2518,匹配表!$1:$1048576,22,0)</f>
        <v>浙江公司国网大数据平台28号服务器</v>
      </c>
      <c r="D2518" t="s">
        <v>13</v>
      </c>
      <c r="E2518">
        <v>6.9</v>
      </c>
      <c r="F2518" t="s">
        <v>92</v>
      </c>
      <c r="G2518" t="s">
        <v>25</v>
      </c>
    </row>
    <row r="2519" hidden="1" spans="1:7">
      <c r="A2519" t="s">
        <v>266</v>
      </c>
      <c r="B2519"/>
      <c r="C2519" t="str">
        <f>VLOOKUP(A2519,匹配表!$1:$1048576,22,0)</f>
        <v>浙江公司国网大数据平台28号服务器</v>
      </c>
      <c r="D2519" t="s">
        <v>13</v>
      </c>
      <c r="E2519">
        <v>6.9</v>
      </c>
      <c r="F2519" t="s">
        <v>93</v>
      </c>
      <c r="G2519" t="s">
        <v>25</v>
      </c>
    </row>
    <row r="2520" hidden="1" spans="1:7">
      <c r="A2520" t="s">
        <v>266</v>
      </c>
      <c r="B2520"/>
      <c r="C2520" t="str">
        <f>VLOOKUP(A2520,匹配表!$1:$1048576,22,0)</f>
        <v>浙江公司国网大数据平台28号服务器</v>
      </c>
      <c r="D2520" t="s">
        <v>13</v>
      </c>
      <c r="E2520">
        <v>6.9</v>
      </c>
      <c r="F2520" t="s">
        <v>94</v>
      </c>
      <c r="G2520" t="s">
        <v>25</v>
      </c>
    </row>
    <row r="2521" hidden="1" spans="1:7">
      <c r="A2521" t="s">
        <v>266</v>
      </c>
      <c r="B2521"/>
      <c r="C2521" t="str">
        <f>VLOOKUP(A2521,匹配表!$1:$1048576,22,0)</f>
        <v>浙江公司国网大数据平台28号服务器</v>
      </c>
      <c r="D2521" t="s">
        <v>13</v>
      </c>
      <c r="E2521">
        <v>6.9</v>
      </c>
      <c r="F2521" t="s">
        <v>95</v>
      </c>
      <c r="G2521" t="s">
        <v>25</v>
      </c>
    </row>
    <row r="2522" hidden="1" spans="1:7">
      <c r="A2522" t="s">
        <v>266</v>
      </c>
      <c r="B2522"/>
      <c r="C2522" t="str">
        <f>VLOOKUP(A2522,匹配表!$1:$1048576,22,0)</f>
        <v>浙江公司国网大数据平台28号服务器</v>
      </c>
      <c r="D2522" t="s">
        <v>13</v>
      </c>
      <c r="E2522">
        <v>6.9</v>
      </c>
      <c r="F2522" t="s">
        <v>97</v>
      </c>
      <c r="G2522" t="s">
        <v>25</v>
      </c>
    </row>
    <row r="2523" hidden="1" spans="1:7">
      <c r="A2523" t="s">
        <v>266</v>
      </c>
      <c r="B2523"/>
      <c r="C2523" t="str">
        <f>VLOOKUP(A2523,匹配表!$1:$1048576,22,0)</f>
        <v>浙江公司国网大数据平台28号服务器</v>
      </c>
      <c r="D2523" t="s">
        <v>13</v>
      </c>
      <c r="E2523">
        <v>6.9</v>
      </c>
      <c r="F2523" t="s">
        <v>24</v>
      </c>
      <c r="G2523" t="s">
        <v>25</v>
      </c>
    </row>
    <row r="2524" hidden="1" spans="1:7">
      <c r="A2524" t="s">
        <v>266</v>
      </c>
      <c r="B2524"/>
      <c r="C2524" t="str">
        <f>VLOOKUP(A2524,匹配表!$1:$1048576,22,0)</f>
        <v>浙江公司国网大数据平台28号服务器</v>
      </c>
      <c r="D2524" t="s">
        <v>13</v>
      </c>
      <c r="E2524">
        <v>6.9</v>
      </c>
      <c r="F2524" t="s">
        <v>26</v>
      </c>
      <c r="G2524" t="s">
        <v>25</v>
      </c>
    </row>
    <row r="2525" hidden="1" spans="1:7">
      <c r="A2525" t="s">
        <v>266</v>
      </c>
      <c r="B2525"/>
      <c r="C2525" t="str">
        <f>VLOOKUP(A2525,匹配表!$1:$1048576,22,0)</f>
        <v>浙江公司国网大数据平台28号服务器</v>
      </c>
      <c r="D2525" t="s">
        <v>13</v>
      </c>
      <c r="E2525">
        <v>6.9</v>
      </c>
      <c r="F2525" t="s">
        <v>98</v>
      </c>
      <c r="G2525" t="s">
        <v>25</v>
      </c>
    </row>
    <row r="2526" hidden="1" spans="1:7">
      <c r="A2526" t="s">
        <v>266</v>
      </c>
      <c r="B2526"/>
      <c r="C2526" t="str">
        <f>VLOOKUP(A2526,匹配表!$1:$1048576,22,0)</f>
        <v>浙江公司国网大数据平台28号服务器</v>
      </c>
      <c r="D2526" t="s">
        <v>13</v>
      </c>
      <c r="E2526">
        <v>6.9</v>
      </c>
      <c r="F2526" t="s">
        <v>29</v>
      </c>
      <c r="G2526" t="s">
        <v>25</v>
      </c>
    </row>
    <row r="2527" hidden="1" spans="1:7">
      <c r="A2527" t="s">
        <v>266</v>
      </c>
      <c r="B2527"/>
      <c r="C2527" t="str">
        <f>VLOOKUP(A2527,匹配表!$1:$1048576,22,0)</f>
        <v>浙江公司国网大数据平台28号服务器</v>
      </c>
      <c r="D2527" t="s">
        <v>13</v>
      </c>
      <c r="E2527">
        <v>6.9</v>
      </c>
      <c r="F2527" t="s">
        <v>30</v>
      </c>
      <c r="G2527" t="s">
        <v>25</v>
      </c>
    </row>
    <row r="2528" hidden="1" spans="1:7">
      <c r="A2528" t="s">
        <v>266</v>
      </c>
      <c r="B2528"/>
      <c r="C2528" t="str">
        <f>VLOOKUP(A2528,匹配表!$1:$1048576,22,0)</f>
        <v>浙江公司国网大数据平台28号服务器</v>
      </c>
      <c r="D2528" t="s">
        <v>13</v>
      </c>
      <c r="E2528">
        <v>6.9</v>
      </c>
      <c r="F2528" t="s">
        <v>99</v>
      </c>
      <c r="G2528" t="s">
        <v>25</v>
      </c>
    </row>
    <row r="2529" hidden="1" spans="1:7">
      <c r="A2529" t="s">
        <v>266</v>
      </c>
      <c r="B2529"/>
      <c r="C2529" t="str">
        <f>VLOOKUP(A2529,匹配表!$1:$1048576,22,0)</f>
        <v>浙江公司国网大数据平台28号服务器</v>
      </c>
      <c r="D2529" t="s">
        <v>13</v>
      </c>
      <c r="E2529">
        <v>6.9</v>
      </c>
      <c r="F2529" t="s">
        <v>33</v>
      </c>
      <c r="G2529" t="s">
        <v>25</v>
      </c>
    </row>
    <row r="2530" hidden="1" spans="1:7">
      <c r="A2530" t="s">
        <v>266</v>
      </c>
      <c r="B2530"/>
      <c r="C2530" t="str">
        <f>VLOOKUP(A2530,匹配表!$1:$1048576,22,0)</f>
        <v>浙江公司国网大数据平台28号服务器</v>
      </c>
      <c r="D2530" t="s">
        <v>13</v>
      </c>
      <c r="E2530">
        <v>6.9</v>
      </c>
      <c r="F2530" t="s">
        <v>34</v>
      </c>
      <c r="G2530" t="s">
        <v>25</v>
      </c>
    </row>
    <row r="2531" hidden="1" spans="1:7">
      <c r="A2531" t="s">
        <v>266</v>
      </c>
      <c r="B2531"/>
      <c r="C2531" t="str">
        <f>VLOOKUP(A2531,匹配表!$1:$1048576,22,0)</f>
        <v>浙江公司国网大数据平台28号服务器</v>
      </c>
      <c r="D2531" t="s">
        <v>13</v>
      </c>
      <c r="E2531">
        <v>6.9</v>
      </c>
      <c r="F2531" t="s">
        <v>100</v>
      </c>
      <c r="G2531" t="s">
        <v>25</v>
      </c>
    </row>
    <row r="2532" hidden="1" spans="1:7">
      <c r="A2532" t="s">
        <v>266</v>
      </c>
      <c r="B2532"/>
      <c r="C2532" t="str">
        <f>VLOOKUP(A2532,匹配表!$1:$1048576,22,0)</f>
        <v>浙江公司国网大数据平台28号服务器</v>
      </c>
      <c r="D2532" t="s">
        <v>13</v>
      </c>
      <c r="E2532">
        <v>6.9</v>
      </c>
      <c r="F2532" t="s">
        <v>35</v>
      </c>
      <c r="G2532" t="s">
        <v>25</v>
      </c>
    </row>
    <row r="2533" hidden="1" spans="1:7">
      <c r="A2533" t="s">
        <v>266</v>
      </c>
      <c r="B2533"/>
      <c r="C2533" t="str">
        <f>VLOOKUP(A2533,匹配表!$1:$1048576,22,0)</f>
        <v>浙江公司国网大数据平台28号服务器</v>
      </c>
      <c r="D2533" t="s">
        <v>13</v>
      </c>
      <c r="E2533">
        <v>6.9</v>
      </c>
      <c r="F2533" t="s">
        <v>36</v>
      </c>
      <c r="G2533" t="s">
        <v>25</v>
      </c>
    </row>
    <row r="2534" hidden="1" spans="1:7">
      <c r="A2534" t="s">
        <v>266</v>
      </c>
      <c r="B2534"/>
      <c r="C2534" t="str">
        <f>VLOOKUP(A2534,匹配表!$1:$1048576,22,0)</f>
        <v>浙江公司国网大数据平台28号服务器</v>
      </c>
      <c r="D2534" t="s">
        <v>13</v>
      </c>
      <c r="E2534">
        <v>6.9</v>
      </c>
      <c r="F2534" t="s">
        <v>37</v>
      </c>
      <c r="G2534" t="s">
        <v>25</v>
      </c>
    </row>
    <row r="2535" hidden="1" spans="1:7">
      <c r="A2535" t="s">
        <v>266</v>
      </c>
      <c r="B2535"/>
      <c r="C2535" t="str">
        <f>VLOOKUP(A2535,匹配表!$1:$1048576,22,0)</f>
        <v>浙江公司国网大数据平台28号服务器</v>
      </c>
      <c r="D2535" t="s">
        <v>13</v>
      </c>
      <c r="E2535">
        <v>6.9</v>
      </c>
      <c r="F2535" t="s">
        <v>101</v>
      </c>
      <c r="G2535" t="s">
        <v>25</v>
      </c>
    </row>
    <row r="2536" hidden="1" spans="1:7">
      <c r="A2536" t="s">
        <v>266</v>
      </c>
      <c r="B2536"/>
      <c r="C2536" t="str">
        <f>VLOOKUP(A2536,匹配表!$1:$1048576,22,0)</f>
        <v>浙江公司国网大数据平台28号服务器</v>
      </c>
      <c r="D2536" t="s">
        <v>13</v>
      </c>
      <c r="E2536">
        <v>6.9</v>
      </c>
      <c r="F2536" t="s">
        <v>102</v>
      </c>
      <c r="G2536" t="s">
        <v>25</v>
      </c>
    </row>
    <row r="2537" hidden="1" spans="1:7">
      <c r="A2537" t="s">
        <v>266</v>
      </c>
      <c r="B2537"/>
      <c r="C2537" t="str">
        <f>VLOOKUP(A2537,匹配表!$1:$1048576,22,0)</f>
        <v>浙江公司国网大数据平台28号服务器</v>
      </c>
      <c r="D2537" t="s">
        <v>13</v>
      </c>
      <c r="E2537">
        <v>6.9</v>
      </c>
      <c r="F2537" t="s">
        <v>40</v>
      </c>
      <c r="G2537" t="s">
        <v>25</v>
      </c>
    </row>
    <row r="2538" hidden="1" spans="1:7">
      <c r="A2538" t="s">
        <v>266</v>
      </c>
      <c r="B2538"/>
      <c r="C2538" t="str">
        <f>VLOOKUP(A2538,匹配表!$1:$1048576,22,0)</f>
        <v>浙江公司国网大数据平台28号服务器</v>
      </c>
      <c r="D2538" t="s">
        <v>13</v>
      </c>
      <c r="E2538">
        <v>6.9</v>
      </c>
      <c r="F2538" t="s">
        <v>103</v>
      </c>
      <c r="G2538" t="s">
        <v>25</v>
      </c>
    </row>
    <row r="2539" hidden="1" spans="1:7">
      <c r="A2539" t="s">
        <v>266</v>
      </c>
      <c r="B2539"/>
      <c r="C2539" t="str">
        <f>VLOOKUP(A2539,匹配表!$1:$1048576,22,0)</f>
        <v>浙江公司国网大数据平台28号服务器</v>
      </c>
      <c r="D2539" t="s">
        <v>13</v>
      </c>
      <c r="E2539">
        <v>6.9</v>
      </c>
      <c r="F2539" t="s">
        <v>104</v>
      </c>
      <c r="G2539" t="s">
        <v>25</v>
      </c>
    </row>
    <row r="2540" hidden="1" spans="1:7">
      <c r="A2540" t="s">
        <v>266</v>
      </c>
      <c r="B2540"/>
      <c r="C2540" t="str">
        <f>VLOOKUP(A2540,匹配表!$1:$1048576,22,0)</f>
        <v>浙江公司国网大数据平台28号服务器</v>
      </c>
      <c r="D2540" t="s">
        <v>13</v>
      </c>
      <c r="E2540">
        <v>6.9</v>
      </c>
      <c r="F2540" t="s">
        <v>105</v>
      </c>
      <c r="G2540" t="s">
        <v>25</v>
      </c>
    </row>
    <row r="2541" hidden="1" spans="1:7">
      <c r="A2541" t="s">
        <v>266</v>
      </c>
      <c r="B2541"/>
      <c r="C2541" t="str">
        <f>VLOOKUP(A2541,匹配表!$1:$1048576,22,0)</f>
        <v>浙江公司国网大数据平台28号服务器</v>
      </c>
      <c r="D2541" t="s">
        <v>13</v>
      </c>
      <c r="E2541">
        <v>6.9</v>
      </c>
      <c r="F2541" t="s">
        <v>106</v>
      </c>
      <c r="G2541" t="s">
        <v>25</v>
      </c>
    </row>
    <row r="2542" hidden="1" spans="1:7">
      <c r="A2542" t="s">
        <v>266</v>
      </c>
      <c r="B2542"/>
      <c r="C2542" t="str">
        <f>VLOOKUP(A2542,匹配表!$1:$1048576,22,0)</f>
        <v>浙江公司国网大数据平台28号服务器</v>
      </c>
      <c r="D2542" t="s">
        <v>13</v>
      </c>
      <c r="E2542">
        <v>6.9</v>
      </c>
      <c r="F2542" t="s">
        <v>107</v>
      </c>
      <c r="G2542" t="s">
        <v>25</v>
      </c>
    </row>
    <row r="2543" hidden="1" spans="1:7">
      <c r="A2543" t="s">
        <v>266</v>
      </c>
      <c r="B2543"/>
      <c r="C2543" t="str">
        <f>VLOOKUP(A2543,匹配表!$1:$1048576,22,0)</f>
        <v>浙江公司国网大数据平台28号服务器</v>
      </c>
      <c r="D2543" t="s">
        <v>13</v>
      </c>
      <c r="E2543">
        <v>6.9</v>
      </c>
      <c r="F2543" t="s">
        <v>108</v>
      </c>
      <c r="G2543" t="s">
        <v>25</v>
      </c>
    </row>
    <row r="2544" hidden="1" spans="1:7">
      <c r="A2544" t="s">
        <v>266</v>
      </c>
      <c r="B2544"/>
      <c r="C2544" t="str">
        <f>VLOOKUP(A2544,匹配表!$1:$1048576,22,0)</f>
        <v>浙江公司国网大数据平台28号服务器</v>
      </c>
      <c r="D2544" t="s">
        <v>13</v>
      </c>
      <c r="E2544">
        <v>6.9</v>
      </c>
      <c r="F2544" t="s">
        <v>109</v>
      </c>
      <c r="G2544" t="s">
        <v>25</v>
      </c>
    </row>
    <row r="2545" hidden="1" spans="1:7">
      <c r="A2545" t="s">
        <v>266</v>
      </c>
      <c r="B2545"/>
      <c r="C2545" t="str">
        <f>VLOOKUP(A2545,匹配表!$1:$1048576,22,0)</f>
        <v>浙江公司国网大数据平台28号服务器</v>
      </c>
      <c r="D2545" t="s">
        <v>13</v>
      </c>
      <c r="E2545">
        <v>6.9</v>
      </c>
      <c r="F2545" t="s">
        <v>110</v>
      </c>
      <c r="G2545" t="s">
        <v>25</v>
      </c>
    </row>
    <row r="2546" hidden="1" spans="1:7">
      <c r="A2546" t="s">
        <v>266</v>
      </c>
      <c r="B2546"/>
      <c r="C2546" t="str">
        <f>VLOOKUP(A2546,匹配表!$1:$1048576,22,0)</f>
        <v>浙江公司国网大数据平台28号服务器</v>
      </c>
      <c r="D2546" t="s">
        <v>13</v>
      </c>
      <c r="E2546">
        <v>6.9</v>
      </c>
      <c r="F2546" t="s">
        <v>111</v>
      </c>
      <c r="G2546" t="s">
        <v>25</v>
      </c>
    </row>
    <row r="2547" hidden="1" spans="1:7">
      <c r="A2547" t="s">
        <v>266</v>
      </c>
      <c r="B2547"/>
      <c r="C2547" t="str">
        <f>VLOOKUP(A2547,匹配表!$1:$1048576,22,0)</f>
        <v>浙江公司国网大数据平台28号服务器</v>
      </c>
      <c r="D2547" t="s">
        <v>13</v>
      </c>
      <c r="E2547">
        <v>6.9</v>
      </c>
      <c r="F2547" t="s">
        <v>42</v>
      </c>
      <c r="G2547" t="s">
        <v>25</v>
      </c>
    </row>
    <row r="2548" hidden="1" spans="1:7">
      <c r="A2548" t="s">
        <v>266</v>
      </c>
      <c r="B2548"/>
      <c r="C2548" t="str">
        <f>VLOOKUP(A2548,匹配表!$1:$1048576,22,0)</f>
        <v>浙江公司国网大数据平台28号服务器</v>
      </c>
      <c r="D2548" t="s">
        <v>13</v>
      </c>
      <c r="E2548">
        <v>6.9</v>
      </c>
      <c r="F2548" t="s">
        <v>43</v>
      </c>
      <c r="G2548" t="s">
        <v>25</v>
      </c>
    </row>
    <row r="2549" hidden="1" spans="1:7">
      <c r="A2549" t="s">
        <v>266</v>
      </c>
      <c r="B2549"/>
      <c r="C2549" t="str">
        <f>VLOOKUP(A2549,匹配表!$1:$1048576,22,0)</f>
        <v>浙江公司国网大数据平台28号服务器</v>
      </c>
      <c r="D2549" t="s">
        <v>13</v>
      </c>
      <c r="E2549">
        <v>6.9</v>
      </c>
      <c r="F2549" t="s">
        <v>112</v>
      </c>
      <c r="G2549" t="s">
        <v>25</v>
      </c>
    </row>
    <row r="2550" hidden="1" spans="1:7">
      <c r="A2550" t="s">
        <v>266</v>
      </c>
      <c r="B2550"/>
      <c r="C2550" t="str">
        <f>VLOOKUP(A2550,匹配表!$1:$1048576,22,0)</f>
        <v>浙江公司国网大数据平台28号服务器</v>
      </c>
      <c r="D2550" t="s">
        <v>13</v>
      </c>
      <c r="E2550">
        <v>6.9</v>
      </c>
      <c r="F2550" t="s">
        <v>45</v>
      </c>
      <c r="G2550" t="s">
        <v>25</v>
      </c>
    </row>
    <row r="2551" hidden="1" spans="1:7">
      <c r="A2551" t="s">
        <v>266</v>
      </c>
      <c r="B2551"/>
      <c r="C2551" t="str">
        <f>VLOOKUP(A2551,匹配表!$1:$1048576,22,0)</f>
        <v>浙江公司国网大数据平台28号服务器</v>
      </c>
      <c r="D2551" t="s">
        <v>13</v>
      </c>
      <c r="E2551">
        <v>6.9</v>
      </c>
      <c r="F2551" t="s">
        <v>46</v>
      </c>
      <c r="G2551" t="s">
        <v>25</v>
      </c>
    </row>
    <row r="2552" hidden="1" spans="1:7">
      <c r="A2552" t="s">
        <v>266</v>
      </c>
      <c r="B2552"/>
      <c r="C2552" t="str">
        <f>VLOOKUP(A2552,匹配表!$1:$1048576,22,0)</f>
        <v>浙江公司国网大数据平台28号服务器</v>
      </c>
      <c r="D2552" t="s">
        <v>13</v>
      </c>
      <c r="E2552">
        <v>6.9</v>
      </c>
      <c r="F2552" t="s">
        <v>47</v>
      </c>
      <c r="G2552" t="s">
        <v>25</v>
      </c>
    </row>
    <row r="2553" hidden="1" spans="1:7">
      <c r="A2553" t="s">
        <v>266</v>
      </c>
      <c r="B2553"/>
      <c r="C2553" t="str">
        <f>VLOOKUP(A2553,匹配表!$1:$1048576,22,0)</f>
        <v>浙江公司国网大数据平台28号服务器</v>
      </c>
      <c r="D2553" t="s">
        <v>13</v>
      </c>
      <c r="E2553">
        <v>6.9</v>
      </c>
      <c r="F2553" t="s">
        <v>113</v>
      </c>
      <c r="G2553" t="s">
        <v>25</v>
      </c>
    </row>
    <row r="2554" hidden="1" spans="1:7">
      <c r="A2554" t="s">
        <v>266</v>
      </c>
      <c r="B2554"/>
      <c r="C2554" t="str">
        <f>VLOOKUP(A2554,匹配表!$1:$1048576,22,0)</f>
        <v>浙江公司国网大数据平台28号服务器</v>
      </c>
      <c r="D2554" t="s">
        <v>13</v>
      </c>
      <c r="E2554">
        <v>6.9</v>
      </c>
      <c r="F2554" t="s">
        <v>48</v>
      </c>
      <c r="G2554" t="s">
        <v>25</v>
      </c>
    </row>
    <row r="2555" hidden="1" spans="1:7">
      <c r="A2555" t="s">
        <v>266</v>
      </c>
      <c r="B2555"/>
      <c r="C2555" t="str">
        <f>VLOOKUP(A2555,匹配表!$1:$1048576,22,0)</f>
        <v>浙江公司国网大数据平台28号服务器</v>
      </c>
      <c r="D2555" t="s">
        <v>13</v>
      </c>
      <c r="E2555">
        <v>6.9</v>
      </c>
      <c r="F2555" t="s">
        <v>50</v>
      </c>
      <c r="G2555" t="s">
        <v>25</v>
      </c>
    </row>
    <row r="2556" hidden="1" spans="1:7">
      <c r="A2556" t="s">
        <v>266</v>
      </c>
      <c r="B2556"/>
      <c r="C2556" t="str">
        <f>VLOOKUP(A2556,匹配表!$1:$1048576,22,0)</f>
        <v>浙江公司国网大数据平台28号服务器</v>
      </c>
      <c r="D2556" t="s">
        <v>13</v>
      </c>
      <c r="E2556">
        <v>6.9</v>
      </c>
      <c r="F2556" t="s">
        <v>51</v>
      </c>
      <c r="G2556" t="s">
        <v>25</v>
      </c>
    </row>
    <row r="2557" hidden="1" spans="1:7">
      <c r="A2557" t="s">
        <v>266</v>
      </c>
      <c r="B2557"/>
      <c r="C2557" t="str">
        <f>VLOOKUP(A2557,匹配表!$1:$1048576,22,0)</f>
        <v>浙江公司国网大数据平台28号服务器</v>
      </c>
      <c r="D2557" t="s">
        <v>13</v>
      </c>
      <c r="E2557">
        <v>6.9</v>
      </c>
      <c r="F2557" t="s">
        <v>114</v>
      </c>
      <c r="G2557" t="s">
        <v>25</v>
      </c>
    </row>
    <row r="2558" hidden="1" spans="1:7">
      <c r="A2558" t="s">
        <v>266</v>
      </c>
      <c r="B2558"/>
      <c r="C2558" t="str">
        <f>VLOOKUP(A2558,匹配表!$1:$1048576,22,0)</f>
        <v>浙江公司国网大数据平台28号服务器</v>
      </c>
      <c r="D2558" t="s">
        <v>13</v>
      </c>
      <c r="E2558">
        <v>6.9</v>
      </c>
      <c r="F2558" t="s">
        <v>54</v>
      </c>
      <c r="G2558" t="s">
        <v>25</v>
      </c>
    </row>
    <row r="2559" hidden="1" spans="1:7">
      <c r="A2559" t="s">
        <v>266</v>
      </c>
      <c r="B2559"/>
      <c r="C2559" t="str">
        <f>VLOOKUP(A2559,匹配表!$1:$1048576,22,0)</f>
        <v>浙江公司国网大数据平台28号服务器</v>
      </c>
      <c r="D2559" t="s">
        <v>13</v>
      </c>
      <c r="E2559">
        <v>6.9</v>
      </c>
      <c r="F2559" t="s">
        <v>55</v>
      </c>
      <c r="G2559" t="s">
        <v>25</v>
      </c>
    </row>
    <row r="2560" hidden="1" spans="1:7">
      <c r="A2560" t="s">
        <v>266</v>
      </c>
      <c r="B2560"/>
      <c r="C2560" t="str">
        <f>VLOOKUP(A2560,匹配表!$1:$1048576,22,0)</f>
        <v>浙江公司国网大数据平台28号服务器</v>
      </c>
      <c r="D2560" t="s">
        <v>13</v>
      </c>
      <c r="E2560">
        <v>6.9</v>
      </c>
      <c r="F2560" t="s">
        <v>56</v>
      </c>
      <c r="G2560" t="s">
        <v>25</v>
      </c>
    </row>
    <row r="2561" hidden="1" spans="1:7">
      <c r="A2561" t="s">
        <v>266</v>
      </c>
      <c r="B2561"/>
      <c r="C2561" t="str">
        <f>VLOOKUP(A2561,匹配表!$1:$1048576,22,0)</f>
        <v>浙江公司国网大数据平台28号服务器</v>
      </c>
      <c r="D2561" t="s">
        <v>13</v>
      </c>
      <c r="E2561">
        <v>6.9</v>
      </c>
      <c r="F2561" t="s">
        <v>57</v>
      </c>
      <c r="G2561" t="s">
        <v>25</v>
      </c>
    </row>
    <row r="2562" hidden="1" spans="1:7">
      <c r="A2562" t="s">
        <v>266</v>
      </c>
      <c r="B2562"/>
      <c r="C2562" t="str">
        <f>VLOOKUP(A2562,匹配表!$1:$1048576,22,0)</f>
        <v>浙江公司国网大数据平台28号服务器</v>
      </c>
      <c r="D2562" t="s">
        <v>13</v>
      </c>
      <c r="E2562">
        <v>6.9</v>
      </c>
      <c r="F2562" t="s">
        <v>115</v>
      </c>
      <c r="G2562" t="s">
        <v>25</v>
      </c>
    </row>
    <row r="2563" hidden="1" spans="1:7">
      <c r="A2563" t="s">
        <v>266</v>
      </c>
      <c r="B2563"/>
      <c r="C2563" t="str">
        <f>VLOOKUP(A2563,匹配表!$1:$1048576,22,0)</f>
        <v>浙江公司国网大数据平台28号服务器</v>
      </c>
      <c r="D2563" t="s">
        <v>13</v>
      </c>
      <c r="E2563">
        <v>6.9</v>
      </c>
      <c r="F2563" t="s">
        <v>59</v>
      </c>
      <c r="G2563" t="s">
        <v>25</v>
      </c>
    </row>
    <row r="2564" hidden="1" spans="1:7">
      <c r="A2564" t="s">
        <v>266</v>
      </c>
      <c r="B2564"/>
      <c r="C2564" t="str">
        <f>VLOOKUP(A2564,匹配表!$1:$1048576,22,0)</f>
        <v>浙江公司国网大数据平台28号服务器</v>
      </c>
      <c r="D2564" t="s">
        <v>13</v>
      </c>
      <c r="E2564">
        <v>6.9</v>
      </c>
      <c r="F2564" t="s">
        <v>60</v>
      </c>
      <c r="G2564" t="s">
        <v>25</v>
      </c>
    </row>
    <row r="2565" hidden="1" spans="1:7">
      <c r="A2565" t="s">
        <v>266</v>
      </c>
      <c r="B2565"/>
      <c r="C2565" t="str">
        <f>VLOOKUP(A2565,匹配表!$1:$1048576,22,0)</f>
        <v>浙江公司国网大数据平台28号服务器</v>
      </c>
      <c r="D2565" t="s">
        <v>13</v>
      </c>
      <c r="E2565">
        <v>6.9</v>
      </c>
      <c r="F2565" t="s">
        <v>116</v>
      </c>
      <c r="G2565" t="s">
        <v>25</v>
      </c>
    </row>
    <row r="2566" hidden="1" spans="1:7">
      <c r="A2566" t="s">
        <v>266</v>
      </c>
      <c r="B2566"/>
      <c r="C2566" t="str">
        <f>VLOOKUP(A2566,匹配表!$1:$1048576,22,0)</f>
        <v>浙江公司国网大数据平台28号服务器</v>
      </c>
      <c r="D2566" t="s">
        <v>13</v>
      </c>
      <c r="E2566">
        <v>6.9</v>
      </c>
      <c r="F2566" t="s">
        <v>117</v>
      </c>
      <c r="G2566" t="s">
        <v>25</v>
      </c>
    </row>
    <row r="2567" hidden="1" spans="1:7">
      <c r="A2567" t="s">
        <v>266</v>
      </c>
      <c r="B2567"/>
      <c r="C2567" t="str">
        <f>VLOOKUP(A2567,匹配表!$1:$1048576,22,0)</f>
        <v>浙江公司国网大数据平台28号服务器</v>
      </c>
      <c r="D2567" t="s">
        <v>13</v>
      </c>
      <c r="E2567">
        <v>6.9</v>
      </c>
      <c r="F2567" t="s">
        <v>118</v>
      </c>
      <c r="G2567" t="s">
        <v>25</v>
      </c>
    </row>
    <row r="2568" hidden="1" spans="1:7">
      <c r="A2568" t="s">
        <v>266</v>
      </c>
      <c r="B2568"/>
      <c r="C2568" t="str">
        <f>VLOOKUP(A2568,匹配表!$1:$1048576,22,0)</f>
        <v>浙江公司国网大数据平台28号服务器</v>
      </c>
      <c r="D2568" t="s">
        <v>13</v>
      </c>
      <c r="E2568">
        <v>6.9</v>
      </c>
      <c r="F2568" t="s">
        <v>119</v>
      </c>
      <c r="G2568" t="s">
        <v>25</v>
      </c>
    </row>
    <row r="2569" hidden="1" spans="1:7">
      <c r="A2569" t="s">
        <v>266</v>
      </c>
      <c r="B2569"/>
      <c r="C2569" t="str">
        <f>VLOOKUP(A2569,匹配表!$1:$1048576,22,0)</f>
        <v>浙江公司国网大数据平台28号服务器</v>
      </c>
      <c r="D2569" t="s">
        <v>13</v>
      </c>
      <c r="E2569">
        <v>6.9</v>
      </c>
      <c r="F2569" t="s">
        <v>61</v>
      </c>
      <c r="G2569" t="s">
        <v>25</v>
      </c>
    </row>
    <row r="2570" hidden="1" spans="1:7">
      <c r="A2570" t="s">
        <v>266</v>
      </c>
      <c r="B2570"/>
      <c r="C2570" t="str">
        <f>VLOOKUP(A2570,匹配表!$1:$1048576,22,0)</f>
        <v>浙江公司国网大数据平台28号服务器</v>
      </c>
      <c r="D2570" t="s">
        <v>13</v>
      </c>
      <c r="E2570">
        <v>6.9</v>
      </c>
      <c r="F2570" t="s">
        <v>120</v>
      </c>
      <c r="G2570" t="s">
        <v>25</v>
      </c>
    </row>
    <row r="2571" hidden="1" spans="1:7">
      <c r="A2571" t="s">
        <v>266</v>
      </c>
      <c r="B2571"/>
      <c r="C2571" t="str">
        <f>VLOOKUP(A2571,匹配表!$1:$1048576,22,0)</f>
        <v>浙江公司国网大数据平台28号服务器</v>
      </c>
      <c r="D2571" t="s">
        <v>13</v>
      </c>
      <c r="E2571">
        <v>6.9</v>
      </c>
      <c r="F2571" t="s">
        <v>63</v>
      </c>
      <c r="G2571" t="s">
        <v>25</v>
      </c>
    </row>
    <row r="2572" hidden="1" spans="1:7">
      <c r="A2572" t="s">
        <v>266</v>
      </c>
      <c r="B2572"/>
      <c r="C2572" t="str">
        <f>VLOOKUP(A2572,匹配表!$1:$1048576,22,0)</f>
        <v>浙江公司国网大数据平台28号服务器</v>
      </c>
      <c r="D2572" t="s">
        <v>13</v>
      </c>
      <c r="E2572">
        <v>6.9</v>
      </c>
      <c r="F2572" t="s">
        <v>66</v>
      </c>
      <c r="G2572" t="s">
        <v>25</v>
      </c>
    </row>
    <row r="2573" hidden="1" spans="1:7">
      <c r="A2573" t="s">
        <v>266</v>
      </c>
      <c r="B2573"/>
      <c r="C2573" t="str">
        <f>VLOOKUP(A2573,匹配表!$1:$1048576,22,0)</f>
        <v>浙江公司国网大数据平台28号服务器</v>
      </c>
      <c r="D2573" t="s">
        <v>13</v>
      </c>
      <c r="E2573">
        <v>6.9</v>
      </c>
      <c r="F2573" t="s">
        <v>69</v>
      </c>
      <c r="G2573" t="s">
        <v>25</v>
      </c>
    </row>
    <row r="2574" hidden="1" spans="1:7">
      <c r="A2574" t="s">
        <v>266</v>
      </c>
      <c r="B2574"/>
      <c r="C2574" t="str">
        <f>VLOOKUP(A2574,匹配表!$1:$1048576,22,0)</f>
        <v>浙江公司国网大数据平台28号服务器</v>
      </c>
      <c r="D2574" t="s">
        <v>13</v>
      </c>
      <c r="E2574">
        <v>6.9</v>
      </c>
      <c r="F2574" t="s">
        <v>121</v>
      </c>
      <c r="G2574" t="s">
        <v>25</v>
      </c>
    </row>
    <row r="2575" hidden="1" spans="1:7">
      <c r="A2575" t="s">
        <v>266</v>
      </c>
      <c r="B2575"/>
      <c r="C2575" t="str">
        <f>VLOOKUP(A2575,匹配表!$1:$1048576,22,0)</f>
        <v>浙江公司国网大数据平台28号服务器</v>
      </c>
      <c r="D2575" t="s">
        <v>13</v>
      </c>
      <c r="E2575">
        <v>6.9</v>
      </c>
      <c r="F2575" t="s">
        <v>122</v>
      </c>
      <c r="G2575" t="s">
        <v>25</v>
      </c>
    </row>
    <row r="2576" hidden="1" spans="1:7">
      <c r="A2576" t="s">
        <v>266</v>
      </c>
      <c r="B2576"/>
      <c r="C2576" t="str">
        <f>VLOOKUP(A2576,匹配表!$1:$1048576,22,0)</f>
        <v>浙江公司国网大数据平台28号服务器</v>
      </c>
      <c r="D2576" t="s">
        <v>13</v>
      </c>
      <c r="E2576">
        <v>6.9</v>
      </c>
      <c r="F2576" t="s">
        <v>123</v>
      </c>
      <c r="G2576" t="s">
        <v>25</v>
      </c>
    </row>
    <row r="2577" hidden="1" spans="1:7">
      <c r="A2577" t="s">
        <v>266</v>
      </c>
      <c r="B2577"/>
      <c r="C2577" t="str">
        <f>VLOOKUP(A2577,匹配表!$1:$1048576,22,0)</f>
        <v>浙江公司国网大数据平台28号服务器</v>
      </c>
      <c r="D2577" t="s">
        <v>13</v>
      </c>
      <c r="E2577">
        <v>6.9</v>
      </c>
      <c r="F2577" t="s">
        <v>71</v>
      </c>
      <c r="G2577" t="s">
        <v>25</v>
      </c>
    </row>
    <row r="2578" hidden="1" spans="1:7">
      <c r="A2578" t="s">
        <v>266</v>
      </c>
      <c r="B2578"/>
      <c r="C2578" t="str">
        <f>VLOOKUP(A2578,匹配表!$1:$1048576,22,0)</f>
        <v>浙江公司国网大数据平台28号服务器</v>
      </c>
      <c r="D2578" t="s">
        <v>13</v>
      </c>
      <c r="E2578">
        <v>6.9</v>
      </c>
      <c r="F2578" t="s">
        <v>124</v>
      </c>
      <c r="G2578" t="s">
        <v>25</v>
      </c>
    </row>
    <row r="2579" hidden="1" spans="1:12">
      <c r="A2579" s="16" t="s">
        <v>267</v>
      </c>
      <c r="B2579" s="17" t="str">
        <f>VLOOKUP(A2579,匹配表!$1:$1048576,24,0)</f>
        <v>王以良</v>
      </c>
      <c r="C2579" s="16" t="str">
        <f>VLOOKUP(A2579,匹配表!$1:$1048576,22,0)</f>
        <v>浙江公司4A账号管理系统2号虚拟机</v>
      </c>
      <c r="D2579" s="16" t="s">
        <v>135</v>
      </c>
      <c r="E2579" s="16">
        <v>6.9</v>
      </c>
      <c r="F2579" s="16" t="s">
        <v>15</v>
      </c>
      <c r="G2579" s="16" t="s">
        <v>16</v>
      </c>
      <c r="H2579" s="19" t="s">
        <v>178</v>
      </c>
      <c r="I2579" s="19" t="s">
        <v>178</v>
      </c>
      <c r="J2579" s="19"/>
      <c r="K2579" s="19"/>
      <c r="L2579" s="16"/>
    </row>
    <row r="2580" spans="1:12">
      <c r="A2580" s="16" t="s">
        <v>267</v>
      </c>
      <c r="B2580" s="17" t="str">
        <f>VLOOKUP(A2580,匹配表!$1:$1048576,24,0)</f>
        <v>王以良</v>
      </c>
      <c r="C2580" s="16" t="str">
        <f>VLOOKUP(A2580,匹配表!$1:$1048576,22,0)</f>
        <v>浙江公司4A账号管理系统2号虚拟机</v>
      </c>
      <c r="D2580" s="16" t="s">
        <v>135</v>
      </c>
      <c r="E2580" s="16">
        <v>6.9</v>
      </c>
      <c r="F2580" s="16" t="s">
        <v>18</v>
      </c>
      <c r="G2580" s="16" t="s">
        <v>16</v>
      </c>
      <c r="H2580" s="16" t="s">
        <v>19</v>
      </c>
      <c r="I2580" s="16" t="s">
        <v>75</v>
      </c>
      <c r="J2580" s="46" t="s">
        <v>21</v>
      </c>
      <c r="K2580" s="16"/>
      <c r="L2580" s="16"/>
    </row>
    <row r="2581" hidden="1" spans="1:12">
      <c r="A2581" s="16" t="s">
        <v>267</v>
      </c>
      <c r="B2581" s="17" t="str">
        <f>VLOOKUP(A2581,匹配表!$1:$1048576,24,0)</f>
        <v>王以良</v>
      </c>
      <c r="C2581" s="16" t="str">
        <f>VLOOKUP(A2581,匹配表!$1:$1048576,22,0)</f>
        <v>浙江公司4A账号管理系统2号虚拟机</v>
      </c>
      <c r="D2581" s="16" t="s">
        <v>135</v>
      </c>
      <c r="E2581" s="16">
        <v>6.9</v>
      </c>
      <c r="F2581" s="16" t="s">
        <v>137</v>
      </c>
      <c r="G2581" s="16" t="s">
        <v>16</v>
      </c>
      <c r="H2581" s="19" t="s">
        <v>178</v>
      </c>
      <c r="I2581" s="19" t="s">
        <v>178</v>
      </c>
      <c r="J2581" s="19"/>
      <c r="K2581" s="19"/>
      <c r="L2581" s="16"/>
    </row>
    <row r="2582" hidden="1" spans="1:7">
      <c r="A2582" t="s">
        <v>267</v>
      </c>
      <c r="B2582"/>
      <c r="C2582" t="str">
        <f>VLOOKUP(A2582,匹配表!$1:$1048576,22,0)</f>
        <v>浙江公司4A账号管理系统2号虚拟机</v>
      </c>
      <c r="D2582" t="s">
        <v>135</v>
      </c>
      <c r="E2582">
        <v>6.9</v>
      </c>
      <c r="F2582" t="s">
        <v>24</v>
      </c>
      <c r="G2582" t="s">
        <v>25</v>
      </c>
    </row>
    <row r="2583" hidden="1" spans="1:7">
      <c r="A2583" t="s">
        <v>267</v>
      </c>
      <c r="B2583"/>
      <c r="C2583" t="str">
        <f>VLOOKUP(A2583,匹配表!$1:$1048576,22,0)</f>
        <v>浙江公司4A账号管理系统2号虚拟机</v>
      </c>
      <c r="D2583" t="s">
        <v>135</v>
      </c>
      <c r="E2583">
        <v>6.9</v>
      </c>
      <c r="F2583" t="s">
        <v>26</v>
      </c>
      <c r="G2583" t="s">
        <v>25</v>
      </c>
    </row>
    <row r="2584" hidden="1" spans="1:7">
      <c r="A2584" t="s">
        <v>267</v>
      </c>
      <c r="B2584"/>
      <c r="C2584" t="str">
        <f>VLOOKUP(A2584,匹配表!$1:$1048576,22,0)</f>
        <v>浙江公司4A账号管理系统2号虚拟机</v>
      </c>
      <c r="D2584" t="s">
        <v>135</v>
      </c>
      <c r="E2584">
        <v>6.9</v>
      </c>
      <c r="F2584" t="s">
        <v>98</v>
      </c>
      <c r="G2584" t="s">
        <v>25</v>
      </c>
    </row>
    <row r="2585" hidden="1" spans="1:7">
      <c r="A2585" t="s">
        <v>267</v>
      </c>
      <c r="B2585"/>
      <c r="C2585" t="str">
        <f>VLOOKUP(A2585,匹配表!$1:$1048576,22,0)</f>
        <v>浙江公司4A账号管理系统2号虚拟机</v>
      </c>
      <c r="D2585" t="s">
        <v>135</v>
      </c>
      <c r="E2585">
        <v>6.9</v>
      </c>
      <c r="F2585" t="s">
        <v>28</v>
      </c>
      <c r="G2585" t="s">
        <v>25</v>
      </c>
    </row>
    <row r="2586" hidden="1" spans="1:7">
      <c r="A2586" t="s">
        <v>267</v>
      </c>
      <c r="B2586"/>
      <c r="C2586" t="str">
        <f>VLOOKUP(A2586,匹配表!$1:$1048576,22,0)</f>
        <v>浙江公司4A账号管理系统2号虚拟机</v>
      </c>
      <c r="D2586" t="s">
        <v>135</v>
      </c>
      <c r="E2586">
        <v>6.9</v>
      </c>
      <c r="F2586" t="s">
        <v>29</v>
      </c>
      <c r="G2586" t="s">
        <v>25</v>
      </c>
    </row>
    <row r="2587" hidden="1" spans="1:7">
      <c r="A2587" t="s">
        <v>267</v>
      </c>
      <c r="B2587"/>
      <c r="C2587" t="str">
        <f>VLOOKUP(A2587,匹配表!$1:$1048576,22,0)</f>
        <v>浙江公司4A账号管理系统2号虚拟机</v>
      </c>
      <c r="D2587" t="s">
        <v>135</v>
      </c>
      <c r="E2587">
        <v>6.9</v>
      </c>
      <c r="F2587" t="s">
        <v>30</v>
      </c>
      <c r="G2587" t="s">
        <v>25</v>
      </c>
    </row>
    <row r="2588" hidden="1" spans="1:7">
      <c r="A2588" t="s">
        <v>267</v>
      </c>
      <c r="B2588"/>
      <c r="C2588" t="str">
        <f>VLOOKUP(A2588,匹配表!$1:$1048576,22,0)</f>
        <v>浙江公司4A账号管理系统2号虚拟机</v>
      </c>
      <c r="D2588" t="s">
        <v>135</v>
      </c>
      <c r="E2588">
        <v>6.9</v>
      </c>
      <c r="F2588" t="s">
        <v>33</v>
      </c>
      <c r="G2588" t="s">
        <v>25</v>
      </c>
    </row>
    <row r="2589" hidden="1" spans="1:7">
      <c r="A2589" t="s">
        <v>267</v>
      </c>
      <c r="B2589"/>
      <c r="C2589" t="str">
        <f>VLOOKUP(A2589,匹配表!$1:$1048576,22,0)</f>
        <v>浙江公司4A账号管理系统2号虚拟机</v>
      </c>
      <c r="D2589" t="s">
        <v>135</v>
      </c>
      <c r="E2589">
        <v>6.9</v>
      </c>
      <c r="F2589" t="s">
        <v>34</v>
      </c>
      <c r="G2589" t="s">
        <v>25</v>
      </c>
    </row>
    <row r="2590" hidden="1" spans="1:7">
      <c r="A2590" t="s">
        <v>267</v>
      </c>
      <c r="B2590"/>
      <c r="C2590" t="str">
        <f>VLOOKUP(A2590,匹配表!$1:$1048576,22,0)</f>
        <v>浙江公司4A账号管理系统2号虚拟机</v>
      </c>
      <c r="D2590" t="s">
        <v>135</v>
      </c>
      <c r="E2590">
        <v>6.9</v>
      </c>
      <c r="F2590" t="s">
        <v>35</v>
      </c>
      <c r="G2590" t="s">
        <v>25</v>
      </c>
    </row>
    <row r="2591" hidden="1" spans="1:7">
      <c r="A2591" t="s">
        <v>267</v>
      </c>
      <c r="B2591"/>
      <c r="C2591" t="str">
        <f>VLOOKUP(A2591,匹配表!$1:$1048576,22,0)</f>
        <v>浙江公司4A账号管理系统2号虚拟机</v>
      </c>
      <c r="D2591" t="s">
        <v>135</v>
      </c>
      <c r="E2591">
        <v>6.9</v>
      </c>
      <c r="F2591" t="s">
        <v>36</v>
      </c>
      <c r="G2591" t="s">
        <v>25</v>
      </c>
    </row>
    <row r="2592" hidden="1" spans="1:7">
      <c r="A2592" t="s">
        <v>267</v>
      </c>
      <c r="B2592"/>
      <c r="C2592" t="str">
        <f>VLOOKUP(A2592,匹配表!$1:$1048576,22,0)</f>
        <v>浙江公司4A账号管理系统2号虚拟机</v>
      </c>
      <c r="D2592" t="s">
        <v>135</v>
      </c>
      <c r="E2592">
        <v>6.9</v>
      </c>
      <c r="F2592" t="s">
        <v>37</v>
      </c>
      <c r="G2592" t="s">
        <v>25</v>
      </c>
    </row>
    <row r="2593" hidden="1" spans="1:7">
      <c r="A2593" t="s">
        <v>267</v>
      </c>
      <c r="B2593"/>
      <c r="C2593" t="str">
        <f>VLOOKUP(A2593,匹配表!$1:$1048576,22,0)</f>
        <v>浙江公司4A账号管理系统2号虚拟机</v>
      </c>
      <c r="D2593" t="s">
        <v>135</v>
      </c>
      <c r="E2593">
        <v>6.9</v>
      </c>
      <c r="F2593" t="s">
        <v>101</v>
      </c>
      <c r="G2593" t="s">
        <v>25</v>
      </c>
    </row>
    <row r="2594" hidden="1" spans="1:7">
      <c r="A2594" t="s">
        <v>267</v>
      </c>
      <c r="B2594"/>
      <c r="C2594" t="str">
        <f>VLOOKUP(A2594,匹配表!$1:$1048576,22,0)</f>
        <v>浙江公司4A账号管理系统2号虚拟机</v>
      </c>
      <c r="D2594" t="s">
        <v>135</v>
      </c>
      <c r="E2594">
        <v>6.9</v>
      </c>
      <c r="F2594" t="s">
        <v>102</v>
      </c>
      <c r="G2594" t="s">
        <v>25</v>
      </c>
    </row>
    <row r="2595" hidden="1" spans="1:7">
      <c r="A2595" t="s">
        <v>267</v>
      </c>
      <c r="B2595"/>
      <c r="C2595" t="str">
        <f>VLOOKUP(A2595,匹配表!$1:$1048576,22,0)</f>
        <v>浙江公司4A账号管理系统2号虚拟机</v>
      </c>
      <c r="D2595" t="s">
        <v>135</v>
      </c>
      <c r="E2595">
        <v>6.9</v>
      </c>
      <c r="F2595" t="s">
        <v>40</v>
      </c>
      <c r="G2595" t="s">
        <v>25</v>
      </c>
    </row>
    <row r="2596" hidden="1" spans="1:7">
      <c r="A2596" t="s">
        <v>267</v>
      </c>
      <c r="B2596"/>
      <c r="C2596" t="str">
        <f>VLOOKUP(A2596,匹配表!$1:$1048576,22,0)</f>
        <v>浙江公司4A账号管理系统2号虚拟机</v>
      </c>
      <c r="D2596" t="s">
        <v>135</v>
      </c>
      <c r="E2596">
        <v>6.9</v>
      </c>
      <c r="F2596" t="s">
        <v>268</v>
      </c>
      <c r="G2596" t="s">
        <v>25</v>
      </c>
    </row>
    <row r="2597" hidden="1" spans="1:7">
      <c r="A2597" t="s">
        <v>267</v>
      </c>
      <c r="B2597"/>
      <c r="C2597" t="str">
        <f>VLOOKUP(A2597,匹配表!$1:$1048576,22,0)</f>
        <v>浙江公司4A账号管理系统2号虚拟机</v>
      </c>
      <c r="D2597" t="s">
        <v>135</v>
      </c>
      <c r="E2597">
        <v>6.9</v>
      </c>
      <c r="F2597" t="s">
        <v>269</v>
      </c>
      <c r="G2597" t="s">
        <v>25</v>
      </c>
    </row>
    <row r="2598" hidden="1" spans="1:7">
      <c r="A2598" t="s">
        <v>267</v>
      </c>
      <c r="B2598"/>
      <c r="C2598" t="str">
        <f>VLOOKUP(A2598,匹配表!$1:$1048576,22,0)</f>
        <v>浙江公司4A账号管理系统2号虚拟机</v>
      </c>
      <c r="D2598" t="s">
        <v>135</v>
      </c>
      <c r="E2598">
        <v>6.9</v>
      </c>
      <c r="F2598" t="s">
        <v>42</v>
      </c>
      <c r="G2598" t="s">
        <v>25</v>
      </c>
    </row>
    <row r="2599" hidden="1" spans="1:7">
      <c r="A2599" t="s">
        <v>267</v>
      </c>
      <c r="B2599"/>
      <c r="C2599" t="str">
        <f>VLOOKUP(A2599,匹配表!$1:$1048576,22,0)</f>
        <v>浙江公司4A账号管理系统2号虚拟机</v>
      </c>
      <c r="D2599" t="s">
        <v>135</v>
      </c>
      <c r="E2599">
        <v>6.9</v>
      </c>
      <c r="F2599" t="s">
        <v>43</v>
      </c>
      <c r="G2599" t="s">
        <v>25</v>
      </c>
    </row>
    <row r="2600" hidden="1" spans="1:7">
      <c r="A2600" t="s">
        <v>267</v>
      </c>
      <c r="B2600"/>
      <c r="C2600" t="str">
        <f>VLOOKUP(A2600,匹配表!$1:$1048576,22,0)</f>
        <v>浙江公司4A账号管理系统2号虚拟机</v>
      </c>
      <c r="D2600" t="s">
        <v>135</v>
      </c>
      <c r="E2600">
        <v>6.9</v>
      </c>
      <c r="F2600" t="s">
        <v>45</v>
      </c>
      <c r="G2600" t="s">
        <v>25</v>
      </c>
    </row>
    <row r="2601" hidden="1" spans="1:7">
      <c r="A2601" t="s">
        <v>267</v>
      </c>
      <c r="B2601"/>
      <c r="C2601" t="str">
        <f>VLOOKUP(A2601,匹配表!$1:$1048576,22,0)</f>
        <v>浙江公司4A账号管理系统2号虚拟机</v>
      </c>
      <c r="D2601" t="s">
        <v>135</v>
      </c>
      <c r="E2601">
        <v>6.9</v>
      </c>
      <c r="F2601" t="s">
        <v>46</v>
      </c>
      <c r="G2601" t="s">
        <v>25</v>
      </c>
    </row>
    <row r="2602" hidden="1" spans="1:7">
      <c r="A2602" t="s">
        <v>267</v>
      </c>
      <c r="B2602"/>
      <c r="C2602" t="str">
        <f>VLOOKUP(A2602,匹配表!$1:$1048576,22,0)</f>
        <v>浙江公司4A账号管理系统2号虚拟机</v>
      </c>
      <c r="D2602" t="s">
        <v>135</v>
      </c>
      <c r="E2602">
        <v>6.9</v>
      </c>
      <c r="F2602" t="s">
        <v>47</v>
      </c>
      <c r="G2602" t="s">
        <v>25</v>
      </c>
    </row>
    <row r="2603" hidden="1" spans="1:7">
      <c r="A2603" t="s">
        <v>267</v>
      </c>
      <c r="B2603"/>
      <c r="C2603" t="str">
        <f>VLOOKUP(A2603,匹配表!$1:$1048576,22,0)</f>
        <v>浙江公司4A账号管理系统2号虚拟机</v>
      </c>
      <c r="D2603" t="s">
        <v>135</v>
      </c>
      <c r="E2603">
        <v>6.9</v>
      </c>
      <c r="F2603" t="s">
        <v>48</v>
      </c>
      <c r="G2603" t="s">
        <v>25</v>
      </c>
    </row>
    <row r="2604" hidden="1" spans="1:7">
      <c r="A2604" t="s">
        <v>267</v>
      </c>
      <c r="B2604"/>
      <c r="C2604" t="str">
        <f>VLOOKUP(A2604,匹配表!$1:$1048576,22,0)</f>
        <v>浙江公司4A账号管理系统2号虚拟机</v>
      </c>
      <c r="D2604" t="s">
        <v>135</v>
      </c>
      <c r="E2604">
        <v>6.9</v>
      </c>
      <c r="F2604" t="s">
        <v>171</v>
      </c>
      <c r="G2604" t="s">
        <v>25</v>
      </c>
    </row>
    <row r="2605" hidden="1" spans="1:7">
      <c r="A2605" t="s">
        <v>267</v>
      </c>
      <c r="B2605"/>
      <c r="C2605" t="str">
        <f>VLOOKUP(A2605,匹配表!$1:$1048576,22,0)</f>
        <v>浙江公司4A账号管理系统2号虚拟机</v>
      </c>
      <c r="D2605" t="s">
        <v>135</v>
      </c>
      <c r="E2605">
        <v>6.9</v>
      </c>
      <c r="F2605" t="s">
        <v>50</v>
      </c>
      <c r="G2605" t="s">
        <v>25</v>
      </c>
    </row>
    <row r="2606" hidden="1" spans="1:7">
      <c r="A2606" t="s">
        <v>267</v>
      </c>
      <c r="B2606"/>
      <c r="C2606" t="str">
        <f>VLOOKUP(A2606,匹配表!$1:$1048576,22,0)</f>
        <v>浙江公司4A账号管理系统2号虚拟机</v>
      </c>
      <c r="D2606" t="s">
        <v>135</v>
      </c>
      <c r="E2606">
        <v>6.9</v>
      </c>
      <c r="F2606" t="s">
        <v>51</v>
      </c>
      <c r="G2606" t="s">
        <v>25</v>
      </c>
    </row>
    <row r="2607" hidden="1" spans="1:7">
      <c r="A2607" t="s">
        <v>267</v>
      </c>
      <c r="B2607"/>
      <c r="C2607" t="str">
        <f>VLOOKUP(A2607,匹配表!$1:$1048576,22,0)</f>
        <v>浙江公司4A账号管理系统2号虚拟机</v>
      </c>
      <c r="D2607" t="s">
        <v>135</v>
      </c>
      <c r="E2607">
        <v>6.9</v>
      </c>
      <c r="F2607" t="s">
        <v>172</v>
      </c>
      <c r="G2607" t="s">
        <v>25</v>
      </c>
    </row>
    <row r="2608" hidden="1" spans="1:7">
      <c r="A2608" t="s">
        <v>267</v>
      </c>
      <c r="B2608"/>
      <c r="C2608" t="str">
        <f>VLOOKUP(A2608,匹配表!$1:$1048576,22,0)</f>
        <v>浙江公司4A账号管理系统2号虚拟机</v>
      </c>
      <c r="D2608" t="s">
        <v>135</v>
      </c>
      <c r="E2608">
        <v>6.9</v>
      </c>
      <c r="F2608" t="s">
        <v>54</v>
      </c>
      <c r="G2608" t="s">
        <v>25</v>
      </c>
    </row>
    <row r="2609" hidden="1" spans="1:7">
      <c r="A2609" t="s">
        <v>267</v>
      </c>
      <c r="B2609"/>
      <c r="C2609" t="str">
        <f>VLOOKUP(A2609,匹配表!$1:$1048576,22,0)</f>
        <v>浙江公司4A账号管理系统2号虚拟机</v>
      </c>
      <c r="D2609" t="s">
        <v>135</v>
      </c>
      <c r="E2609">
        <v>6.9</v>
      </c>
      <c r="F2609" t="s">
        <v>55</v>
      </c>
      <c r="G2609" t="s">
        <v>25</v>
      </c>
    </row>
    <row r="2610" hidden="1" spans="1:7">
      <c r="A2610" t="s">
        <v>267</v>
      </c>
      <c r="B2610"/>
      <c r="C2610" t="str">
        <f>VLOOKUP(A2610,匹配表!$1:$1048576,22,0)</f>
        <v>浙江公司4A账号管理系统2号虚拟机</v>
      </c>
      <c r="D2610" t="s">
        <v>135</v>
      </c>
      <c r="E2610">
        <v>6.9</v>
      </c>
      <c r="F2610" t="s">
        <v>56</v>
      </c>
      <c r="G2610" t="s">
        <v>25</v>
      </c>
    </row>
    <row r="2611" hidden="1" spans="1:7">
      <c r="A2611" t="s">
        <v>267</v>
      </c>
      <c r="B2611"/>
      <c r="C2611" t="str">
        <f>VLOOKUP(A2611,匹配表!$1:$1048576,22,0)</f>
        <v>浙江公司4A账号管理系统2号虚拟机</v>
      </c>
      <c r="D2611" t="s">
        <v>135</v>
      </c>
      <c r="E2611">
        <v>6.9</v>
      </c>
      <c r="F2611" t="s">
        <v>57</v>
      </c>
      <c r="G2611" t="s">
        <v>25</v>
      </c>
    </row>
    <row r="2612" hidden="1" spans="1:7">
      <c r="A2612" t="s">
        <v>267</v>
      </c>
      <c r="B2612"/>
      <c r="C2612" t="str">
        <f>VLOOKUP(A2612,匹配表!$1:$1048576,22,0)</f>
        <v>浙江公司4A账号管理系统2号虚拟机</v>
      </c>
      <c r="D2612" t="s">
        <v>135</v>
      </c>
      <c r="E2612">
        <v>6.9</v>
      </c>
      <c r="F2612" t="s">
        <v>59</v>
      </c>
      <c r="G2612" t="s">
        <v>25</v>
      </c>
    </row>
    <row r="2613" hidden="1" spans="1:7">
      <c r="A2613" t="s">
        <v>267</v>
      </c>
      <c r="B2613"/>
      <c r="C2613" t="str">
        <f>VLOOKUP(A2613,匹配表!$1:$1048576,22,0)</f>
        <v>浙江公司4A账号管理系统2号虚拟机</v>
      </c>
      <c r="D2613" t="s">
        <v>135</v>
      </c>
      <c r="E2613">
        <v>6.9</v>
      </c>
      <c r="F2613" t="s">
        <v>60</v>
      </c>
      <c r="G2613" t="s">
        <v>25</v>
      </c>
    </row>
    <row r="2614" hidden="1" spans="1:7">
      <c r="A2614" t="s">
        <v>267</v>
      </c>
      <c r="B2614"/>
      <c r="C2614" t="str">
        <f>VLOOKUP(A2614,匹配表!$1:$1048576,22,0)</f>
        <v>浙江公司4A账号管理系统2号虚拟机</v>
      </c>
      <c r="D2614" t="s">
        <v>135</v>
      </c>
      <c r="E2614">
        <v>6.9</v>
      </c>
      <c r="F2614" t="s">
        <v>61</v>
      </c>
      <c r="G2614" t="s">
        <v>25</v>
      </c>
    </row>
    <row r="2615" hidden="1" spans="1:7">
      <c r="A2615" t="s">
        <v>267</v>
      </c>
      <c r="B2615"/>
      <c r="C2615" t="str">
        <f>VLOOKUP(A2615,匹配表!$1:$1048576,22,0)</f>
        <v>浙江公司4A账号管理系统2号虚拟机</v>
      </c>
      <c r="D2615" t="s">
        <v>135</v>
      </c>
      <c r="E2615">
        <v>6.9</v>
      </c>
      <c r="F2615" t="s">
        <v>63</v>
      </c>
      <c r="G2615" t="s">
        <v>25</v>
      </c>
    </row>
    <row r="2616" hidden="1" spans="1:7">
      <c r="A2616" t="s">
        <v>267</v>
      </c>
      <c r="B2616"/>
      <c r="C2616" t="str">
        <f>VLOOKUP(A2616,匹配表!$1:$1048576,22,0)</f>
        <v>浙江公司4A账号管理系统2号虚拟机</v>
      </c>
      <c r="D2616" t="s">
        <v>135</v>
      </c>
      <c r="E2616">
        <v>6.9</v>
      </c>
      <c r="F2616" t="s">
        <v>66</v>
      </c>
      <c r="G2616" t="s">
        <v>25</v>
      </c>
    </row>
    <row r="2617" hidden="1" spans="1:7">
      <c r="A2617" t="s">
        <v>267</v>
      </c>
      <c r="B2617"/>
      <c r="C2617" t="str">
        <f>VLOOKUP(A2617,匹配表!$1:$1048576,22,0)</f>
        <v>浙江公司4A账号管理系统2号虚拟机</v>
      </c>
      <c r="D2617" t="s">
        <v>135</v>
      </c>
      <c r="E2617">
        <v>6.9</v>
      </c>
      <c r="F2617" t="s">
        <v>69</v>
      </c>
      <c r="G2617" t="s">
        <v>25</v>
      </c>
    </row>
    <row r="2618" hidden="1" spans="1:7">
      <c r="A2618" t="s">
        <v>267</v>
      </c>
      <c r="B2618"/>
      <c r="C2618" t="str">
        <f>VLOOKUP(A2618,匹配表!$1:$1048576,22,0)</f>
        <v>浙江公司4A账号管理系统2号虚拟机</v>
      </c>
      <c r="D2618" t="s">
        <v>135</v>
      </c>
      <c r="E2618">
        <v>6.9</v>
      </c>
      <c r="F2618" t="s">
        <v>121</v>
      </c>
      <c r="G2618" t="s">
        <v>25</v>
      </c>
    </row>
    <row r="2619" hidden="1" spans="1:7">
      <c r="A2619" t="s">
        <v>267</v>
      </c>
      <c r="B2619"/>
      <c r="C2619" t="str">
        <f>VLOOKUP(A2619,匹配表!$1:$1048576,22,0)</f>
        <v>浙江公司4A账号管理系统2号虚拟机</v>
      </c>
      <c r="D2619" t="s">
        <v>135</v>
      </c>
      <c r="E2619">
        <v>6.9</v>
      </c>
      <c r="F2619" t="s">
        <v>122</v>
      </c>
      <c r="G2619" t="s">
        <v>25</v>
      </c>
    </row>
    <row r="2620" hidden="1" spans="1:7">
      <c r="A2620" t="s">
        <v>267</v>
      </c>
      <c r="B2620"/>
      <c r="C2620" t="str">
        <f>VLOOKUP(A2620,匹配表!$1:$1048576,22,0)</f>
        <v>浙江公司4A账号管理系统2号虚拟机</v>
      </c>
      <c r="D2620" t="s">
        <v>135</v>
      </c>
      <c r="E2620">
        <v>6.9</v>
      </c>
      <c r="F2620" t="s">
        <v>71</v>
      </c>
      <c r="G2620" t="s">
        <v>25</v>
      </c>
    </row>
    <row r="2621" hidden="1" spans="1:12">
      <c r="A2621" s="16" t="s">
        <v>270</v>
      </c>
      <c r="B2621" s="17" t="str">
        <f>VLOOKUP(A2621,匹配表!$1:$1048576,24,0)</f>
        <v>王以良</v>
      </c>
      <c r="C2621" s="16" t="str">
        <f>VLOOKUP(A2621,匹配表!$1:$1048576,22,0)</f>
        <v>浙江公司4A账号管理系统1号虚拟机</v>
      </c>
      <c r="D2621" s="16" t="s">
        <v>13</v>
      </c>
      <c r="E2621" s="16">
        <v>6.6</v>
      </c>
      <c r="F2621" s="16" t="s">
        <v>15</v>
      </c>
      <c r="G2621" s="16" t="s">
        <v>16</v>
      </c>
      <c r="H2621" s="19" t="s">
        <v>178</v>
      </c>
      <c r="I2621" s="19" t="s">
        <v>178</v>
      </c>
      <c r="J2621" s="19"/>
      <c r="K2621" s="19"/>
      <c r="L2621" s="16"/>
    </row>
    <row r="2622" spans="1:12">
      <c r="A2622" s="16" t="s">
        <v>270</v>
      </c>
      <c r="B2622" s="17" t="str">
        <f>VLOOKUP(A2622,匹配表!$1:$1048576,24,0)</f>
        <v>王以良</v>
      </c>
      <c r="C2622" s="16" t="str">
        <f>VLOOKUP(A2622,匹配表!$1:$1048576,22,0)</f>
        <v>浙江公司4A账号管理系统1号虚拟机</v>
      </c>
      <c r="D2622" s="16" t="s">
        <v>13</v>
      </c>
      <c r="E2622" s="16">
        <v>6.6</v>
      </c>
      <c r="F2622" s="16" t="s">
        <v>18</v>
      </c>
      <c r="G2622" s="16" t="s">
        <v>16</v>
      </c>
      <c r="H2622" s="16" t="s">
        <v>19</v>
      </c>
      <c r="I2622" s="16" t="s">
        <v>76</v>
      </c>
      <c r="J2622" s="46" t="s">
        <v>21</v>
      </c>
      <c r="K2622" s="16"/>
      <c r="L2622" s="16"/>
    </row>
    <row r="2623" hidden="1" spans="1:7">
      <c r="A2623" t="s">
        <v>270</v>
      </c>
      <c r="B2623"/>
      <c r="C2623" t="str">
        <f>VLOOKUP(A2623,匹配表!$1:$1048576,22,0)</f>
        <v>浙江公司4A账号管理系统1号虚拟机</v>
      </c>
      <c r="D2623" t="s">
        <v>13</v>
      </c>
      <c r="E2623">
        <v>6.6</v>
      </c>
      <c r="F2623" t="s">
        <v>24</v>
      </c>
      <c r="G2623" t="s">
        <v>25</v>
      </c>
    </row>
    <row r="2624" hidden="1" spans="1:7">
      <c r="A2624" t="s">
        <v>270</v>
      </c>
      <c r="B2624"/>
      <c r="C2624" t="str">
        <f>VLOOKUP(A2624,匹配表!$1:$1048576,22,0)</f>
        <v>浙江公司4A账号管理系统1号虚拟机</v>
      </c>
      <c r="D2624" t="s">
        <v>13</v>
      </c>
      <c r="E2624">
        <v>6.6</v>
      </c>
      <c r="F2624" t="s">
        <v>26</v>
      </c>
      <c r="G2624" t="s">
        <v>25</v>
      </c>
    </row>
    <row r="2625" hidden="1" spans="1:7">
      <c r="A2625" t="s">
        <v>270</v>
      </c>
      <c r="B2625"/>
      <c r="C2625" t="str">
        <f>VLOOKUP(A2625,匹配表!$1:$1048576,22,0)</f>
        <v>浙江公司4A账号管理系统1号虚拟机</v>
      </c>
      <c r="D2625" t="s">
        <v>13</v>
      </c>
      <c r="E2625">
        <v>6.6</v>
      </c>
      <c r="F2625" t="s">
        <v>98</v>
      </c>
      <c r="G2625" t="s">
        <v>25</v>
      </c>
    </row>
    <row r="2626" hidden="1" spans="1:7">
      <c r="A2626" t="s">
        <v>270</v>
      </c>
      <c r="B2626"/>
      <c r="C2626" t="str">
        <f>VLOOKUP(A2626,匹配表!$1:$1048576,22,0)</f>
        <v>浙江公司4A账号管理系统1号虚拟机</v>
      </c>
      <c r="D2626" t="s">
        <v>13</v>
      </c>
      <c r="E2626">
        <v>6.6</v>
      </c>
      <c r="F2626" t="s">
        <v>29</v>
      </c>
      <c r="G2626" t="s">
        <v>25</v>
      </c>
    </row>
    <row r="2627" hidden="1" spans="1:7">
      <c r="A2627" t="s">
        <v>270</v>
      </c>
      <c r="B2627"/>
      <c r="C2627" t="str">
        <f>VLOOKUP(A2627,匹配表!$1:$1048576,22,0)</f>
        <v>浙江公司4A账号管理系统1号虚拟机</v>
      </c>
      <c r="D2627" t="s">
        <v>13</v>
      </c>
      <c r="E2627">
        <v>6.6</v>
      </c>
      <c r="F2627" t="s">
        <v>30</v>
      </c>
      <c r="G2627" t="s">
        <v>25</v>
      </c>
    </row>
    <row r="2628" hidden="1" spans="1:7">
      <c r="A2628" t="s">
        <v>270</v>
      </c>
      <c r="B2628"/>
      <c r="C2628" t="str">
        <f>VLOOKUP(A2628,匹配表!$1:$1048576,22,0)</f>
        <v>浙江公司4A账号管理系统1号虚拟机</v>
      </c>
      <c r="D2628" t="s">
        <v>13</v>
      </c>
      <c r="E2628">
        <v>6.6</v>
      </c>
      <c r="F2628" t="s">
        <v>33</v>
      </c>
      <c r="G2628" t="s">
        <v>25</v>
      </c>
    </row>
    <row r="2629" hidden="1" spans="1:7">
      <c r="A2629" t="s">
        <v>270</v>
      </c>
      <c r="B2629"/>
      <c r="C2629" t="str">
        <f>VLOOKUP(A2629,匹配表!$1:$1048576,22,0)</f>
        <v>浙江公司4A账号管理系统1号虚拟机</v>
      </c>
      <c r="D2629" t="s">
        <v>13</v>
      </c>
      <c r="E2629">
        <v>6.6</v>
      </c>
      <c r="F2629" t="s">
        <v>34</v>
      </c>
      <c r="G2629" t="s">
        <v>25</v>
      </c>
    </row>
    <row r="2630" hidden="1" spans="1:7">
      <c r="A2630" t="s">
        <v>270</v>
      </c>
      <c r="B2630"/>
      <c r="C2630" t="str">
        <f>VLOOKUP(A2630,匹配表!$1:$1048576,22,0)</f>
        <v>浙江公司4A账号管理系统1号虚拟机</v>
      </c>
      <c r="D2630" t="s">
        <v>13</v>
      </c>
      <c r="E2630">
        <v>6.6</v>
      </c>
      <c r="F2630" t="s">
        <v>271</v>
      </c>
      <c r="G2630" t="s">
        <v>25</v>
      </c>
    </row>
    <row r="2631" hidden="1" spans="1:7">
      <c r="A2631" t="s">
        <v>270</v>
      </c>
      <c r="B2631"/>
      <c r="C2631" t="str">
        <f>VLOOKUP(A2631,匹配表!$1:$1048576,22,0)</f>
        <v>浙江公司4A账号管理系统1号虚拟机</v>
      </c>
      <c r="D2631" t="s">
        <v>13</v>
      </c>
      <c r="E2631">
        <v>6.6</v>
      </c>
      <c r="F2631" t="s">
        <v>35</v>
      </c>
      <c r="G2631" t="s">
        <v>25</v>
      </c>
    </row>
    <row r="2632" hidden="1" spans="1:7">
      <c r="A2632" t="s">
        <v>270</v>
      </c>
      <c r="B2632"/>
      <c r="C2632" t="str">
        <f>VLOOKUP(A2632,匹配表!$1:$1048576,22,0)</f>
        <v>浙江公司4A账号管理系统1号虚拟机</v>
      </c>
      <c r="D2632" t="s">
        <v>13</v>
      </c>
      <c r="E2632">
        <v>6.6</v>
      </c>
      <c r="F2632" t="s">
        <v>36</v>
      </c>
      <c r="G2632" t="s">
        <v>25</v>
      </c>
    </row>
    <row r="2633" hidden="1" spans="1:7">
      <c r="A2633" t="s">
        <v>270</v>
      </c>
      <c r="B2633"/>
      <c r="C2633" t="str">
        <f>VLOOKUP(A2633,匹配表!$1:$1048576,22,0)</f>
        <v>浙江公司4A账号管理系统1号虚拟机</v>
      </c>
      <c r="D2633" t="s">
        <v>13</v>
      </c>
      <c r="E2633">
        <v>6.6</v>
      </c>
      <c r="F2633" t="s">
        <v>37</v>
      </c>
      <c r="G2633" t="s">
        <v>25</v>
      </c>
    </row>
    <row r="2634" hidden="1" spans="1:7">
      <c r="A2634" t="s">
        <v>270</v>
      </c>
      <c r="B2634"/>
      <c r="C2634" t="str">
        <f>VLOOKUP(A2634,匹配表!$1:$1048576,22,0)</f>
        <v>浙江公司4A账号管理系统1号虚拟机</v>
      </c>
      <c r="D2634" t="s">
        <v>13</v>
      </c>
      <c r="E2634">
        <v>6.6</v>
      </c>
      <c r="F2634" t="s">
        <v>101</v>
      </c>
      <c r="G2634" t="s">
        <v>25</v>
      </c>
    </row>
    <row r="2635" hidden="1" spans="1:7">
      <c r="A2635" t="s">
        <v>270</v>
      </c>
      <c r="B2635"/>
      <c r="C2635" t="str">
        <f>VLOOKUP(A2635,匹配表!$1:$1048576,22,0)</f>
        <v>浙江公司4A账号管理系统1号虚拟机</v>
      </c>
      <c r="D2635" t="s">
        <v>13</v>
      </c>
      <c r="E2635">
        <v>6.6</v>
      </c>
      <c r="F2635" t="s">
        <v>102</v>
      </c>
      <c r="G2635" t="s">
        <v>25</v>
      </c>
    </row>
    <row r="2636" hidden="1" spans="1:7">
      <c r="A2636" t="s">
        <v>270</v>
      </c>
      <c r="B2636"/>
      <c r="C2636" t="str">
        <f>VLOOKUP(A2636,匹配表!$1:$1048576,22,0)</f>
        <v>浙江公司4A账号管理系统1号虚拟机</v>
      </c>
      <c r="D2636" t="s">
        <v>13</v>
      </c>
      <c r="E2636">
        <v>6.6</v>
      </c>
      <c r="F2636" t="s">
        <v>40</v>
      </c>
      <c r="G2636" t="s">
        <v>25</v>
      </c>
    </row>
    <row r="2637" hidden="1" spans="1:7">
      <c r="A2637" t="s">
        <v>270</v>
      </c>
      <c r="B2637"/>
      <c r="C2637" t="str">
        <f>VLOOKUP(A2637,匹配表!$1:$1048576,22,0)</f>
        <v>浙江公司4A账号管理系统1号虚拟机</v>
      </c>
      <c r="D2637" t="s">
        <v>13</v>
      </c>
      <c r="E2637">
        <v>6.6</v>
      </c>
      <c r="F2637" t="s">
        <v>268</v>
      </c>
      <c r="G2637" t="s">
        <v>25</v>
      </c>
    </row>
    <row r="2638" hidden="1" spans="1:7">
      <c r="A2638" t="s">
        <v>270</v>
      </c>
      <c r="B2638"/>
      <c r="C2638" t="str">
        <f>VLOOKUP(A2638,匹配表!$1:$1048576,22,0)</f>
        <v>浙江公司4A账号管理系统1号虚拟机</v>
      </c>
      <c r="D2638" t="s">
        <v>13</v>
      </c>
      <c r="E2638">
        <v>6.6</v>
      </c>
      <c r="F2638" t="s">
        <v>269</v>
      </c>
      <c r="G2638" t="s">
        <v>25</v>
      </c>
    </row>
    <row r="2639" hidden="1" spans="1:7">
      <c r="A2639" t="s">
        <v>270</v>
      </c>
      <c r="B2639"/>
      <c r="C2639" t="str">
        <f>VLOOKUP(A2639,匹配表!$1:$1048576,22,0)</f>
        <v>浙江公司4A账号管理系统1号虚拟机</v>
      </c>
      <c r="D2639" t="s">
        <v>13</v>
      </c>
      <c r="E2639">
        <v>6.6</v>
      </c>
      <c r="F2639" t="s">
        <v>272</v>
      </c>
      <c r="G2639" t="s">
        <v>25</v>
      </c>
    </row>
    <row r="2640" hidden="1" spans="1:7">
      <c r="A2640" t="s">
        <v>270</v>
      </c>
      <c r="B2640"/>
      <c r="C2640" t="str">
        <f>VLOOKUP(A2640,匹配表!$1:$1048576,22,0)</f>
        <v>浙江公司4A账号管理系统1号虚拟机</v>
      </c>
      <c r="D2640" t="s">
        <v>13</v>
      </c>
      <c r="E2640">
        <v>6.6</v>
      </c>
      <c r="F2640" t="s">
        <v>42</v>
      </c>
      <c r="G2640" t="s">
        <v>25</v>
      </c>
    </row>
    <row r="2641" hidden="1" spans="1:7">
      <c r="A2641" t="s">
        <v>270</v>
      </c>
      <c r="B2641"/>
      <c r="C2641" t="str">
        <f>VLOOKUP(A2641,匹配表!$1:$1048576,22,0)</f>
        <v>浙江公司4A账号管理系统1号虚拟机</v>
      </c>
      <c r="D2641" t="s">
        <v>13</v>
      </c>
      <c r="E2641">
        <v>6.6</v>
      </c>
      <c r="F2641" t="s">
        <v>43</v>
      </c>
      <c r="G2641" t="s">
        <v>25</v>
      </c>
    </row>
    <row r="2642" hidden="1" spans="1:7">
      <c r="A2642" t="s">
        <v>270</v>
      </c>
      <c r="B2642"/>
      <c r="C2642" t="str">
        <f>VLOOKUP(A2642,匹配表!$1:$1048576,22,0)</f>
        <v>浙江公司4A账号管理系统1号虚拟机</v>
      </c>
      <c r="D2642" t="s">
        <v>13</v>
      </c>
      <c r="E2642">
        <v>6.6</v>
      </c>
      <c r="F2642" t="s">
        <v>45</v>
      </c>
      <c r="G2642" t="s">
        <v>25</v>
      </c>
    </row>
    <row r="2643" hidden="1" spans="1:7">
      <c r="A2643" t="s">
        <v>270</v>
      </c>
      <c r="B2643"/>
      <c r="C2643" t="str">
        <f>VLOOKUP(A2643,匹配表!$1:$1048576,22,0)</f>
        <v>浙江公司4A账号管理系统1号虚拟机</v>
      </c>
      <c r="D2643" t="s">
        <v>13</v>
      </c>
      <c r="E2643">
        <v>6.6</v>
      </c>
      <c r="F2643" t="s">
        <v>46</v>
      </c>
      <c r="G2643" t="s">
        <v>25</v>
      </c>
    </row>
    <row r="2644" hidden="1" spans="1:7">
      <c r="A2644" t="s">
        <v>270</v>
      </c>
      <c r="B2644"/>
      <c r="C2644" t="str">
        <f>VLOOKUP(A2644,匹配表!$1:$1048576,22,0)</f>
        <v>浙江公司4A账号管理系统1号虚拟机</v>
      </c>
      <c r="D2644" t="s">
        <v>13</v>
      </c>
      <c r="E2644">
        <v>6.6</v>
      </c>
      <c r="F2644" t="s">
        <v>47</v>
      </c>
      <c r="G2644" t="s">
        <v>25</v>
      </c>
    </row>
    <row r="2645" hidden="1" spans="1:7">
      <c r="A2645" t="s">
        <v>270</v>
      </c>
      <c r="B2645"/>
      <c r="C2645" t="str">
        <f>VLOOKUP(A2645,匹配表!$1:$1048576,22,0)</f>
        <v>浙江公司4A账号管理系统1号虚拟机</v>
      </c>
      <c r="D2645" t="s">
        <v>13</v>
      </c>
      <c r="E2645">
        <v>6.6</v>
      </c>
      <c r="F2645" t="s">
        <v>48</v>
      </c>
      <c r="G2645" t="s">
        <v>25</v>
      </c>
    </row>
    <row r="2646" hidden="1" spans="1:7">
      <c r="A2646" t="s">
        <v>270</v>
      </c>
      <c r="B2646"/>
      <c r="C2646" t="str">
        <f>VLOOKUP(A2646,匹配表!$1:$1048576,22,0)</f>
        <v>浙江公司4A账号管理系统1号虚拟机</v>
      </c>
      <c r="D2646" t="s">
        <v>13</v>
      </c>
      <c r="E2646">
        <v>6.6</v>
      </c>
      <c r="F2646" t="s">
        <v>50</v>
      </c>
      <c r="G2646" t="s">
        <v>25</v>
      </c>
    </row>
    <row r="2647" hidden="1" spans="1:7">
      <c r="A2647" t="s">
        <v>270</v>
      </c>
      <c r="B2647"/>
      <c r="C2647" t="str">
        <f>VLOOKUP(A2647,匹配表!$1:$1048576,22,0)</f>
        <v>浙江公司4A账号管理系统1号虚拟机</v>
      </c>
      <c r="D2647" t="s">
        <v>13</v>
      </c>
      <c r="E2647">
        <v>6.6</v>
      </c>
      <c r="F2647" t="s">
        <v>51</v>
      </c>
      <c r="G2647" t="s">
        <v>25</v>
      </c>
    </row>
    <row r="2648" hidden="1" spans="1:7">
      <c r="A2648" t="s">
        <v>270</v>
      </c>
      <c r="B2648"/>
      <c r="C2648" t="str">
        <f>VLOOKUP(A2648,匹配表!$1:$1048576,22,0)</f>
        <v>浙江公司4A账号管理系统1号虚拟机</v>
      </c>
      <c r="D2648" t="s">
        <v>13</v>
      </c>
      <c r="E2648">
        <v>6.6</v>
      </c>
      <c r="F2648" t="s">
        <v>54</v>
      </c>
      <c r="G2648" t="s">
        <v>25</v>
      </c>
    </row>
    <row r="2649" hidden="1" spans="1:7">
      <c r="A2649" t="s">
        <v>270</v>
      </c>
      <c r="B2649"/>
      <c r="C2649" t="str">
        <f>VLOOKUP(A2649,匹配表!$1:$1048576,22,0)</f>
        <v>浙江公司4A账号管理系统1号虚拟机</v>
      </c>
      <c r="D2649" t="s">
        <v>13</v>
      </c>
      <c r="E2649">
        <v>6.6</v>
      </c>
      <c r="F2649" t="s">
        <v>55</v>
      </c>
      <c r="G2649" t="s">
        <v>25</v>
      </c>
    </row>
    <row r="2650" hidden="1" spans="1:7">
      <c r="A2650" t="s">
        <v>270</v>
      </c>
      <c r="B2650"/>
      <c r="C2650" t="str">
        <f>VLOOKUP(A2650,匹配表!$1:$1048576,22,0)</f>
        <v>浙江公司4A账号管理系统1号虚拟机</v>
      </c>
      <c r="D2650" t="s">
        <v>13</v>
      </c>
      <c r="E2650">
        <v>6.6</v>
      </c>
      <c r="F2650" t="s">
        <v>56</v>
      </c>
      <c r="G2650" t="s">
        <v>25</v>
      </c>
    </row>
    <row r="2651" hidden="1" spans="1:7">
      <c r="A2651" t="s">
        <v>270</v>
      </c>
      <c r="B2651"/>
      <c r="C2651" t="str">
        <f>VLOOKUP(A2651,匹配表!$1:$1048576,22,0)</f>
        <v>浙江公司4A账号管理系统1号虚拟机</v>
      </c>
      <c r="D2651" t="s">
        <v>13</v>
      </c>
      <c r="E2651">
        <v>6.6</v>
      </c>
      <c r="F2651" t="s">
        <v>57</v>
      </c>
      <c r="G2651" t="s">
        <v>25</v>
      </c>
    </row>
    <row r="2652" hidden="1" spans="1:7">
      <c r="A2652" t="s">
        <v>270</v>
      </c>
      <c r="B2652"/>
      <c r="C2652" t="str">
        <f>VLOOKUP(A2652,匹配表!$1:$1048576,22,0)</f>
        <v>浙江公司4A账号管理系统1号虚拟机</v>
      </c>
      <c r="D2652" t="s">
        <v>13</v>
      </c>
      <c r="E2652">
        <v>6.6</v>
      </c>
      <c r="F2652" t="s">
        <v>59</v>
      </c>
      <c r="G2652" t="s">
        <v>25</v>
      </c>
    </row>
    <row r="2653" hidden="1" spans="1:7">
      <c r="A2653" t="s">
        <v>270</v>
      </c>
      <c r="B2653"/>
      <c r="C2653" t="str">
        <f>VLOOKUP(A2653,匹配表!$1:$1048576,22,0)</f>
        <v>浙江公司4A账号管理系统1号虚拟机</v>
      </c>
      <c r="D2653" t="s">
        <v>13</v>
      </c>
      <c r="E2653">
        <v>6.6</v>
      </c>
      <c r="F2653" t="s">
        <v>60</v>
      </c>
      <c r="G2653" t="s">
        <v>25</v>
      </c>
    </row>
    <row r="2654" hidden="1" spans="1:7">
      <c r="A2654" t="s">
        <v>270</v>
      </c>
      <c r="B2654"/>
      <c r="C2654" t="str">
        <f>VLOOKUP(A2654,匹配表!$1:$1048576,22,0)</f>
        <v>浙江公司4A账号管理系统1号虚拟机</v>
      </c>
      <c r="D2654" t="s">
        <v>13</v>
      </c>
      <c r="E2654">
        <v>6.6</v>
      </c>
      <c r="F2654" t="s">
        <v>61</v>
      </c>
      <c r="G2654" t="s">
        <v>25</v>
      </c>
    </row>
    <row r="2655" hidden="1" spans="1:7">
      <c r="A2655" t="s">
        <v>270</v>
      </c>
      <c r="B2655"/>
      <c r="C2655" t="str">
        <f>VLOOKUP(A2655,匹配表!$1:$1048576,22,0)</f>
        <v>浙江公司4A账号管理系统1号虚拟机</v>
      </c>
      <c r="D2655" t="s">
        <v>13</v>
      </c>
      <c r="E2655">
        <v>6.6</v>
      </c>
      <c r="F2655" t="s">
        <v>63</v>
      </c>
      <c r="G2655" t="s">
        <v>25</v>
      </c>
    </row>
    <row r="2656" hidden="1" spans="1:7">
      <c r="A2656" t="s">
        <v>270</v>
      </c>
      <c r="B2656"/>
      <c r="C2656" t="str">
        <f>VLOOKUP(A2656,匹配表!$1:$1048576,22,0)</f>
        <v>浙江公司4A账号管理系统1号虚拟机</v>
      </c>
      <c r="D2656" t="s">
        <v>13</v>
      </c>
      <c r="E2656">
        <v>6.6</v>
      </c>
      <c r="F2656" t="s">
        <v>66</v>
      </c>
      <c r="G2656" t="s">
        <v>25</v>
      </c>
    </row>
    <row r="2657" hidden="1" spans="1:7">
      <c r="A2657" t="s">
        <v>270</v>
      </c>
      <c r="B2657"/>
      <c r="C2657" t="str">
        <f>VLOOKUP(A2657,匹配表!$1:$1048576,22,0)</f>
        <v>浙江公司4A账号管理系统1号虚拟机</v>
      </c>
      <c r="D2657" t="s">
        <v>13</v>
      </c>
      <c r="E2657">
        <v>6.6</v>
      </c>
      <c r="F2657" t="s">
        <v>69</v>
      </c>
      <c r="G2657" t="s">
        <v>25</v>
      </c>
    </row>
    <row r="2658" hidden="1" spans="1:7">
      <c r="A2658" t="s">
        <v>270</v>
      </c>
      <c r="B2658"/>
      <c r="C2658" t="str">
        <f>VLOOKUP(A2658,匹配表!$1:$1048576,22,0)</f>
        <v>浙江公司4A账号管理系统1号虚拟机</v>
      </c>
      <c r="D2658" t="s">
        <v>13</v>
      </c>
      <c r="E2658">
        <v>6.6</v>
      </c>
      <c r="F2658" t="s">
        <v>121</v>
      </c>
      <c r="G2658" t="s">
        <v>25</v>
      </c>
    </row>
    <row r="2659" hidden="1" spans="1:7">
      <c r="A2659" t="s">
        <v>270</v>
      </c>
      <c r="B2659"/>
      <c r="C2659" t="str">
        <f>VLOOKUP(A2659,匹配表!$1:$1048576,22,0)</f>
        <v>浙江公司4A账号管理系统1号虚拟机</v>
      </c>
      <c r="D2659" t="s">
        <v>13</v>
      </c>
      <c r="E2659">
        <v>6.6</v>
      </c>
      <c r="F2659" t="s">
        <v>122</v>
      </c>
      <c r="G2659" t="s">
        <v>25</v>
      </c>
    </row>
    <row r="2660" hidden="1" spans="1:7">
      <c r="A2660" t="s">
        <v>270</v>
      </c>
      <c r="B2660"/>
      <c r="C2660" t="str">
        <f>VLOOKUP(A2660,匹配表!$1:$1048576,22,0)</f>
        <v>浙江公司4A账号管理系统1号虚拟机</v>
      </c>
      <c r="D2660" t="s">
        <v>13</v>
      </c>
      <c r="E2660">
        <v>6.6</v>
      </c>
      <c r="F2660" t="s">
        <v>71</v>
      </c>
      <c r="G2660" t="s">
        <v>25</v>
      </c>
    </row>
    <row r="2661" spans="1:12">
      <c r="A2661" s="16" t="s">
        <v>273</v>
      </c>
      <c r="B2661" s="17" t="str">
        <f>VLOOKUP(A2661,匹配表!$1:$1048576,24,0)</f>
        <v>程清</v>
      </c>
      <c r="C2661" s="16" t="str">
        <f>VLOOKUP(A2661,匹配表!$1:$1048576,22,0)</f>
        <v>浙江公司95598运营管理系统优化改造1号虚拟机</v>
      </c>
      <c r="D2661" s="16" t="s">
        <v>13</v>
      </c>
      <c r="E2661" s="16">
        <v>6.8</v>
      </c>
      <c r="F2661" s="16" t="s">
        <v>15</v>
      </c>
      <c r="G2661" s="16" t="s">
        <v>16</v>
      </c>
      <c r="H2661" s="19" t="s">
        <v>157</v>
      </c>
      <c r="I2661" s="23" t="s">
        <v>158</v>
      </c>
      <c r="J2661" s="49" t="s">
        <v>21</v>
      </c>
      <c r="K2661" s="23"/>
      <c r="L2661" s="16"/>
    </row>
    <row r="2662" spans="1:12">
      <c r="A2662" s="16" t="s">
        <v>273</v>
      </c>
      <c r="B2662" s="17" t="str">
        <f>VLOOKUP(A2662,匹配表!$1:$1048576,24,0)</f>
        <v>程清</v>
      </c>
      <c r="C2662" s="16" t="str">
        <f>VLOOKUP(A2662,匹配表!$1:$1048576,22,0)</f>
        <v>浙江公司95598运营管理系统优化改造1号虚拟机</v>
      </c>
      <c r="D2662" s="16" t="s">
        <v>13</v>
      </c>
      <c r="E2662" s="16">
        <v>6.8</v>
      </c>
      <c r="F2662" s="16" t="s">
        <v>18</v>
      </c>
      <c r="G2662" s="16" t="s">
        <v>16</v>
      </c>
      <c r="H2662" s="16" t="s">
        <v>19</v>
      </c>
      <c r="I2662" s="16" t="s">
        <v>76</v>
      </c>
      <c r="J2662" s="46" t="s">
        <v>21</v>
      </c>
      <c r="K2662" s="16"/>
      <c r="L2662" s="16"/>
    </row>
    <row r="2663" hidden="1" spans="1:12">
      <c r="A2663" s="16" t="s">
        <v>273</v>
      </c>
      <c r="B2663" s="17" t="str">
        <f>VLOOKUP(A2663,匹配表!$1:$1048576,24,0)</f>
        <v>程清</v>
      </c>
      <c r="C2663" s="16" t="str">
        <f>VLOOKUP(A2663,匹配表!$1:$1048576,22,0)</f>
        <v>浙江公司95598运营管理系统优化改造1号虚拟机</v>
      </c>
      <c r="D2663" s="16" t="s">
        <v>13</v>
      </c>
      <c r="E2663" s="16">
        <v>6.8</v>
      </c>
      <c r="F2663" s="16" t="s">
        <v>274</v>
      </c>
      <c r="G2663" s="16" t="s">
        <v>16</v>
      </c>
      <c r="H2663" s="19" t="s">
        <v>178</v>
      </c>
      <c r="I2663" s="19" t="s">
        <v>178</v>
      </c>
      <c r="J2663" s="19"/>
      <c r="K2663" s="19"/>
      <c r="L2663" s="16"/>
    </row>
    <row r="2664" spans="1:12">
      <c r="A2664" s="16" t="s">
        <v>273</v>
      </c>
      <c r="B2664" s="17" t="str">
        <f>VLOOKUP(A2664,匹配表!$1:$1048576,24,0)</f>
        <v>程清</v>
      </c>
      <c r="C2664" s="16" t="str">
        <f>VLOOKUP(A2664,匹配表!$1:$1048576,22,0)</f>
        <v>浙江公司95598运营管理系统优化改造1号虚拟机</v>
      </c>
      <c r="D2664" s="16" t="s">
        <v>13</v>
      </c>
      <c r="E2664" s="16">
        <v>6.8</v>
      </c>
      <c r="F2664" s="16" t="s">
        <v>275</v>
      </c>
      <c r="G2664" s="16" t="s">
        <v>16</v>
      </c>
      <c r="H2664" s="19" t="s">
        <v>157</v>
      </c>
      <c r="I2664" s="23" t="s">
        <v>276</v>
      </c>
      <c r="J2664" s="49" t="s">
        <v>21</v>
      </c>
      <c r="K2664" s="23"/>
      <c r="L2664" s="16"/>
    </row>
    <row r="2665" spans="1:12">
      <c r="A2665" s="16" t="s">
        <v>273</v>
      </c>
      <c r="B2665" s="17" t="str">
        <f>VLOOKUP(A2665,匹配表!$1:$1048576,24,0)</f>
        <v>程清</v>
      </c>
      <c r="C2665" s="16" t="str">
        <f>VLOOKUP(A2665,匹配表!$1:$1048576,22,0)</f>
        <v>浙江公司95598运营管理系统优化改造1号虚拟机</v>
      </c>
      <c r="D2665" s="16" t="s">
        <v>13</v>
      </c>
      <c r="E2665" s="16">
        <v>6.8</v>
      </c>
      <c r="F2665" s="16" t="s">
        <v>277</v>
      </c>
      <c r="G2665" s="16" t="s">
        <v>16</v>
      </c>
      <c r="H2665" s="19" t="s">
        <v>157</v>
      </c>
      <c r="I2665" s="23" t="s">
        <v>278</v>
      </c>
      <c r="J2665" s="49" t="s">
        <v>21</v>
      </c>
      <c r="K2665" s="23"/>
      <c r="L2665" s="16"/>
    </row>
    <row r="2666" hidden="1" spans="1:7">
      <c r="A2666" t="s">
        <v>273</v>
      </c>
      <c r="B2666"/>
      <c r="C2666" t="str">
        <f>VLOOKUP(A2666,匹配表!$1:$1048576,22,0)</f>
        <v>浙江公司95598运营管理系统优化改造1号虚拟机</v>
      </c>
      <c r="D2666" t="s">
        <v>13</v>
      </c>
      <c r="E2666">
        <v>6.8</v>
      </c>
      <c r="F2666" t="s">
        <v>24</v>
      </c>
      <c r="G2666" t="s">
        <v>25</v>
      </c>
    </row>
    <row r="2667" hidden="1" spans="1:7">
      <c r="A2667" t="s">
        <v>273</v>
      </c>
      <c r="B2667"/>
      <c r="C2667" t="str">
        <f>VLOOKUP(A2667,匹配表!$1:$1048576,22,0)</f>
        <v>浙江公司95598运营管理系统优化改造1号虚拟机</v>
      </c>
      <c r="D2667" t="s">
        <v>13</v>
      </c>
      <c r="E2667">
        <v>6.8</v>
      </c>
      <c r="F2667" t="s">
        <v>26</v>
      </c>
      <c r="G2667" t="s">
        <v>25</v>
      </c>
    </row>
    <row r="2668" hidden="1" spans="1:7">
      <c r="A2668" t="s">
        <v>273</v>
      </c>
      <c r="B2668"/>
      <c r="C2668" t="str">
        <f>VLOOKUP(A2668,匹配表!$1:$1048576,22,0)</f>
        <v>浙江公司95598运营管理系统优化改造1号虚拟机</v>
      </c>
      <c r="D2668" t="s">
        <v>13</v>
      </c>
      <c r="E2668">
        <v>6.8</v>
      </c>
      <c r="F2668" t="s">
        <v>98</v>
      </c>
      <c r="G2668" t="s">
        <v>25</v>
      </c>
    </row>
    <row r="2669" hidden="1" spans="1:7">
      <c r="A2669" t="s">
        <v>273</v>
      </c>
      <c r="B2669"/>
      <c r="C2669" t="str">
        <f>VLOOKUP(A2669,匹配表!$1:$1048576,22,0)</f>
        <v>浙江公司95598运营管理系统优化改造1号虚拟机</v>
      </c>
      <c r="D2669" t="s">
        <v>13</v>
      </c>
      <c r="E2669">
        <v>6.8</v>
      </c>
      <c r="F2669" t="s">
        <v>29</v>
      </c>
      <c r="G2669" t="s">
        <v>25</v>
      </c>
    </row>
    <row r="2670" hidden="1" spans="1:7">
      <c r="A2670" t="s">
        <v>273</v>
      </c>
      <c r="B2670"/>
      <c r="C2670" t="str">
        <f>VLOOKUP(A2670,匹配表!$1:$1048576,22,0)</f>
        <v>浙江公司95598运营管理系统优化改造1号虚拟机</v>
      </c>
      <c r="D2670" t="s">
        <v>13</v>
      </c>
      <c r="E2670">
        <v>6.8</v>
      </c>
      <c r="F2670" t="s">
        <v>30</v>
      </c>
      <c r="G2670" t="s">
        <v>25</v>
      </c>
    </row>
    <row r="2671" hidden="1" spans="1:7">
      <c r="A2671" t="s">
        <v>273</v>
      </c>
      <c r="B2671"/>
      <c r="C2671" t="str">
        <f>VLOOKUP(A2671,匹配表!$1:$1048576,22,0)</f>
        <v>浙江公司95598运营管理系统优化改造1号虚拟机</v>
      </c>
      <c r="D2671" t="s">
        <v>13</v>
      </c>
      <c r="E2671">
        <v>6.8</v>
      </c>
      <c r="F2671" t="s">
        <v>33</v>
      </c>
      <c r="G2671" t="s">
        <v>25</v>
      </c>
    </row>
    <row r="2672" hidden="1" spans="1:7">
      <c r="A2672" t="s">
        <v>273</v>
      </c>
      <c r="B2672"/>
      <c r="C2672" t="str">
        <f>VLOOKUP(A2672,匹配表!$1:$1048576,22,0)</f>
        <v>浙江公司95598运营管理系统优化改造1号虚拟机</v>
      </c>
      <c r="D2672" t="s">
        <v>13</v>
      </c>
      <c r="E2672">
        <v>6.8</v>
      </c>
      <c r="F2672" t="s">
        <v>34</v>
      </c>
      <c r="G2672" t="s">
        <v>25</v>
      </c>
    </row>
    <row r="2673" hidden="1" spans="1:7">
      <c r="A2673" t="s">
        <v>273</v>
      </c>
      <c r="B2673"/>
      <c r="C2673" t="str">
        <f>VLOOKUP(A2673,匹配表!$1:$1048576,22,0)</f>
        <v>浙江公司95598运营管理系统优化改造1号虚拟机</v>
      </c>
      <c r="D2673" t="s">
        <v>13</v>
      </c>
      <c r="E2673">
        <v>6.8</v>
      </c>
      <c r="F2673" t="s">
        <v>35</v>
      </c>
      <c r="G2673" t="s">
        <v>25</v>
      </c>
    </row>
    <row r="2674" hidden="1" spans="1:7">
      <c r="A2674" t="s">
        <v>273</v>
      </c>
      <c r="B2674"/>
      <c r="C2674" t="str">
        <f>VLOOKUP(A2674,匹配表!$1:$1048576,22,0)</f>
        <v>浙江公司95598运营管理系统优化改造1号虚拟机</v>
      </c>
      <c r="D2674" t="s">
        <v>13</v>
      </c>
      <c r="E2674">
        <v>6.8</v>
      </c>
      <c r="F2674" t="s">
        <v>36</v>
      </c>
      <c r="G2674" t="s">
        <v>25</v>
      </c>
    </row>
    <row r="2675" hidden="1" spans="1:7">
      <c r="A2675" t="s">
        <v>273</v>
      </c>
      <c r="B2675"/>
      <c r="C2675" t="str">
        <f>VLOOKUP(A2675,匹配表!$1:$1048576,22,0)</f>
        <v>浙江公司95598运营管理系统优化改造1号虚拟机</v>
      </c>
      <c r="D2675" t="s">
        <v>13</v>
      </c>
      <c r="E2675">
        <v>6.8</v>
      </c>
      <c r="F2675" t="s">
        <v>37</v>
      </c>
      <c r="G2675" t="s">
        <v>25</v>
      </c>
    </row>
    <row r="2676" hidden="1" spans="1:7">
      <c r="A2676" t="s">
        <v>273</v>
      </c>
      <c r="B2676"/>
      <c r="C2676" t="str">
        <f>VLOOKUP(A2676,匹配表!$1:$1048576,22,0)</f>
        <v>浙江公司95598运营管理系统优化改造1号虚拟机</v>
      </c>
      <c r="D2676" t="s">
        <v>13</v>
      </c>
      <c r="E2676">
        <v>6.8</v>
      </c>
      <c r="F2676" t="s">
        <v>101</v>
      </c>
      <c r="G2676" t="s">
        <v>25</v>
      </c>
    </row>
    <row r="2677" hidden="1" spans="1:7">
      <c r="A2677" t="s">
        <v>273</v>
      </c>
      <c r="B2677"/>
      <c r="C2677" t="str">
        <f>VLOOKUP(A2677,匹配表!$1:$1048576,22,0)</f>
        <v>浙江公司95598运营管理系统优化改造1号虚拟机</v>
      </c>
      <c r="D2677" t="s">
        <v>13</v>
      </c>
      <c r="E2677">
        <v>6.8</v>
      </c>
      <c r="F2677" t="s">
        <v>102</v>
      </c>
      <c r="G2677" t="s">
        <v>25</v>
      </c>
    </row>
    <row r="2678" hidden="1" spans="1:7">
      <c r="A2678" t="s">
        <v>273</v>
      </c>
      <c r="B2678"/>
      <c r="C2678" t="str">
        <f>VLOOKUP(A2678,匹配表!$1:$1048576,22,0)</f>
        <v>浙江公司95598运营管理系统优化改造1号虚拟机</v>
      </c>
      <c r="D2678" t="s">
        <v>13</v>
      </c>
      <c r="E2678">
        <v>6.8</v>
      </c>
      <c r="F2678" t="s">
        <v>40</v>
      </c>
      <c r="G2678" t="s">
        <v>25</v>
      </c>
    </row>
    <row r="2679" hidden="1" spans="1:7">
      <c r="A2679" t="s">
        <v>273</v>
      </c>
      <c r="B2679"/>
      <c r="C2679" t="str">
        <f>VLOOKUP(A2679,匹配表!$1:$1048576,22,0)</f>
        <v>浙江公司95598运营管理系统优化改造1号虚拟机</v>
      </c>
      <c r="D2679" t="s">
        <v>13</v>
      </c>
      <c r="E2679">
        <v>6.8</v>
      </c>
      <c r="F2679" t="s">
        <v>42</v>
      </c>
      <c r="G2679" t="s">
        <v>25</v>
      </c>
    </row>
    <row r="2680" hidden="1" spans="1:7">
      <c r="A2680" t="s">
        <v>273</v>
      </c>
      <c r="B2680"/>
      <c r="C2680" t="str">
        <f>VLOOKUP(A2680,匹配表!$1:$1048576,22,0)</f>
        <v>浙江公司95598运营管理系统优化改造1号虚拟机</v>
      </c>
      <c r="D2680" t="s">
        <v>13</v>
      </c>
      <c r="E2680">
        <v>6.8</v>
      </c>
      <c r="F2680" t="s">
        <v>43</v>
      </c>
      <c r="G2680" t="s">
        <v>25</v>
      </c>
    </row>
    <row r="2681" hidden="1" spans="1:7">
      <c r="A2681" t="s">
        <v>273</v>
      </c>
      <c r="B2681"/>
      <c r="C2681" t="str">
        <f>VLOOKUP(A2681,匹配表!$1:$1048576,22,0)</f>
        <v>浙江公司95598运营管理系统优化改造1号虚拟机</v>
      </c>
      <c r="D2681" t="s">
        <v>13</v>
      </c>
      <c r="E2681">
        <v>6.8</v>
      </c>
      <c r="F2681" t="s">
        <v>45</v>
      </c>
      <c r="G2681" t="s">
        <v>25</v>
      </c>
    </row>
    <row r="2682" hidden="1" spans="1:7">
      <c r="A2682" t="s">
        <v>273</v>
      </c>
      <c r="B2682"/>
      <c r="C2682" t="str">
        <f>VLOOKUP(A2682,匹配表!$1:$1048576,22,0)</f>
        <v>浙江公司95598运营管理系统优化改造1号虚拟机</v>
      </c>
      <c r="D2682" t="s">
        <v>13</v>
      </c>
      <c r="E2682">
        <v>6.8</v>
      </c>
      <c r="F2682" t="s">
        <v>46</v>
      </c>
      <c r="G2682" t="s">
        <v>25</v>
      </c>
    </row>
    <row r="2683" hidden="1" spans="1:7">
      <c r="A2683" t="s">
        <v>273</v>
      </c>
      <c r="B2683"/>
      <c r="C2683" t="str">
        <f>VLOOKUP(A2683,匹配表!$1:$1048576,22,0)</f>
        <v>浙江公司95598运营管理系统优化改造1号虚拟机</v>
      </c>
      <c r="D2683" t="s">
        <v>13</v>
      </c>
      <c r="E2683">
        <v>6.8</v>
      </c>
      <c r="F2683" t="s">
        <v>47</v>
      </c>
      <c r="G2683" t="s">
        <v>25</v>
      </c>
    </row>
    <row r="2684" hidden="1" spans="1:7">
      <c r="A2684" t="s">
        <v>273</v>
      </c>
      <c r="B2684"/>
      <c r="C2684" t="str">
        <f>VLOOKUP(A2684,匹配表!$1:$1048576,22,0)</f>
        <v>浙江公司95598运营管理系统优化改造1号虚拟机</v>
      </c>
      <c r="D2684" t="s">
        <v>13</v>
      </c>
      <c r="E2684">
        <v>6.8</v>
      </c>
      <c r="F2684" t="s">
        <v>48</v>
      </c>
      <c r="G2684" t="s">
        <v>25</v>
      </c>
    </row>
    <row r="2685" hidden="1" spans="1:7">
      <c r="A2685" t="s">
        <v>273</v>
      </c>
      <c r="B2685"/>
      <c r="C2685" t="str">
        <f>VLOOKUP(A2685,匹配表!$1:$1048576,22,0)</f>
        <v>浙江公司95598运营管理系统优化改造1号虚拟机</v>
      </c>
      <c r="D2685" t="s">
        <v>13</v>
      </c>
      <c r="E2685">
        <v>6.8</v>
      </c>
      <c r="F2685" t="s">
        <v>50</v>
      </c>
      <c r="G2685" t="s">
        <v>25</v>
      </c>
    </row>
    <row r="2686" hidden="1" spans="1:7">
      <c r="A2686" t="s">
        <v>273</v>
      </c>
      <c r="B2686"/>
      <c r="C2686" t="str">
        <f>VLOOKUP(A2686,匹配表!$1:$1048576,22,0)</f>
        <v>浙江公司95598运营管理系统优化改造1号虚拟机</v>
      </c>
      <c r="D2686" t="s">
        <v>13</v>
      </c>
      <c r="E2686">
        <v>6.8</v>
      </c>
      <c r="F2686" t="s">
        <v>51</v>
      </c>
      <c r="G2686" t="s">
        <v>25</v>
      </c>
    </row>
    <row r="2687" hidden="1" spans="1:7">
      <c r="A2687" t="s">
        <v>273</v>
      </c>
      <c r="B2687"/>
      <c r="C2687" t="str">
        <f>VLOOKUP(A2687,匹配表!$1:$1048576,22,0)</f>
        <v>浙江公司95598运营管理系统优化改造1号虚拟机</v>
      </c>
      <c r="D2687" t="s">
        <v>13</v>
      </c>
      <c r="E2687">
        <v>6.8</v>
      </c>
      <c r="F2687" t="s">
        <v>54</v>
      </c>
      <c r="G2687" t="s">
        <v>25</v>
      </c>
    </row>
    <row r="2688" hidden="1" spans="1:7">
      <c r="A2688" t="s">
        <v>273</v>
      </c>
      <c r="B2688"/>
      <c r="C2688" t="str">
        <f>VLOOKUP(A2688,匹配表!$1:$1048576,22,0)</f>
        <v>浙江公司95598运营管理系统优化改造1号虚拟机</v>
      </c>
      <c r="D2688" t="s">
        <v>13</v>
      </c>
      <c r="E2688">
        <v>6.8</v>
      </c>
      <c r="F2688" t="s">
        <v>55</v>
      </c>
      <c r="G2688" t="s">
        <v>25</v>
      </c>
    </row>
    <row r="2689" hidden="1" spans="1:7">
      <c r="A2689" t="s">
        <v>273</v>
      </c>
      <c r="B2689"/>
      <c r="C2689" t="str">
        <f>VLOOKUP(A2689,匹配表!$1:$1048576,22,0)</f>
        <v>浙江公司95598运营管理系统优化改造1号虚拟机</v>
      </c>
      <c r="D2689" t="s">
        <v>13</v>
      </c>
      <c r="E2689">
        <v>6.8</v>
      </c>
      <c r="F2689" t="s">
        <v>56</v>
      </c>
      <c r="G2689" t="s">
        <v>25</v>
      </c>
    </row>
    <row r="2690" hidden="1" spans="1:7">
      <c r="A2690" t="s">
        <v>273</v>
      </c>
      <c r="B2690"/>
      <c r="C2690" t="str">
        <f>VLOOKUP(A2690,匹配表!$1:$1048576,22,0)</f>
        <v>浙江公司95598运营管理系统优化改造1号虚拟机</v>
      </c>
      <c r="D2690" t="s">
        <v>13</v>
      </c>
      <c r="E2690">
        <v>6.8</v>
      </c>
      <c r="F2690" t="s">
        <v>57</v>
      </c>
      <c r="G2690" t="s">
        <v>25</v>
      </c>
    </row>
    <row r="2691" hidden="1" spans="1:7">
      <c r="A2691" t="s">
        <v>273</v>
      </c>
      <c r="B2691"/>
      <c r="C2691" t="str">
        <f>VLOOKUP(A2691,匹配表!$1:$1048576,22,0)</f>
        <v>浙江公司95598运营管理系统优化改造1号虚拟机</v>
      </c>
      <c r="D2691" t="s">
        <v>13</v>
      </c>
      <c r="E2691">
        <v>6.8</v>
      </c>
      <c r="F2691" t="s">
        <v>59</v>
      </c>
      <c r="G2691" t="s">
        <v>25</v>
      </c>
    </row>
    <row r="2692" hidden="1" spans="1:7">
      <c r="A2692" t="s">
        <v>273</v>
      </c>
      <c r="B2692"/>
      <c r="C2692" t="str">
        <f>VLOOKUP(A2692,匹配表!$1:$1048576,22,0)</f>
        <v>浙江公司95598运营管理系统优化改造1号虚拟机</v>
      </c>
      <c r="D2692" t="s">
        <v>13</v>
      </c>
      <c r="E2692">
        <v>6.8</v>
      </c>
      <c r="F2692" t="s">
        <v>60</v>
      </c>
      <c r="G2692" t="s">
        <v>25</v>
      </c>
    </row>
    <row r="2693" hidden="1" spans="1:7">
      <c r="A2693" t="s">
        <v>273</v>
      </c>
      <c r="B2693"/>
      <c r="C2693" t="str">
        <f>VLOOKUP(A2693,匹配表!$1:$1048576,22,0)</f>
        <v>浙江公司95598运营管理系统优化改造1号虚拟机</v>
      </c>
      <c r="D2693" t="s">
        <v>13</v>
      </c>
      <c r="E2693">
        <v>6.8</v>
      </c>
      <c r="F2693" t="s">
        <v>61</v>
      </c>
      <c r="G2693" t="s">
        <v>25</v>
      </c>
    </row>
    <row r="2694" hidden="1" spans="1:7">
      <c r="A2694" t="s">
        <v>273</v>
      </c>
      <c r="B2694"/>
      <c r="C2694" t="str">
        <f>VLOOKUP(A2694,匹配表!$1:$1048576,22,0)</f>
        <v>浙江公司95598运营管理系统优化改造1号虚拟机</v>
      </c>
      <c r="D2694" t="s">
        <v>13</v>
      </c>
      <c r="E2694">
        <v>6.8</v>
      </c>
      <c r="F2694" t="s">
        <v>63</v>
      </c>
      <c r="G2694" t="s">
        <v>25</v>
      </c>
    </row>
    <row r="2695" hidden="1" spans="1:7">
      <c r="A2695" t="s">
        <v>273</v>
      </c>
      <c r="B2695"/>
      <c r="C2695" t="str">
        <f>VLOOKUP(A2695,匹配表!$1:$1048576,22,0)</f>
        <v>浙江公司95598运营管理系统优化改造1号虚拟机</v>
      </c>
      <c r="D2695" t="s">
        <v>13</v>
      </c>
      <c r="E2695">
        <v>6.8</v>
      </c>
      <c r="F2695" t="s">
        <v>66</v>
      </c>
      <c r="G2695" t="s">
        <v>25</v>
      </c>
    </row>
    <row r="2696" hidden="1" spans="1:7">
      <c r="A2696" t="s">
        <v>273</v>
      </c>
      <c r="B2696"/>
      <c r="C2696" t="str">
        <f>VLOOKUP(A2696,匹配表!$1:$1048576,22,0)</f>
        <v>浙江公司95598运营管理系统优化改造1号虚拟机</v>
      </c>
      <c r="D2696" t="s">
        <v>13</v>
      </c>
      <c r="E2696">
        <v>6.8</v>
      </c>
      <c r="F2696" t="s">
        <v>69</v>
      </c>
      <c r="G2696" t="s">
        <v>25</v>
      </c>
    </row>
    <row r="2697" hidden="1" spans="1:7">
      <c r="A2697" t="s">
        <v>273</v>
      </c>
      <c r="B2697"/>
      <c r="C2697" t="str">
        <f>VLOOKUP(A2697,匹配表!$1:$1048576,22,0)</f>
        <v>浙江公司95598运营管理系统优化改造1号虚拟机</v>
      </c>
      <c r="D2697" t="s">
        <v>13</v>
      </c>
      <c r="E2697">
        <v>6.8</v>
      </c>
      <c r="F2697" t="s">
        <v>121</v>
      </c>
      <c r="G2697" t="s">
        <v>25</v>
      </c>
    </row>
    <row r="2698" hidden="1" spans="1:7">
      <c r="A2698" t="s">
        <v>273</v>
      </c>
      <c r="B2698"/>
      <c r="C2698" t="str">
        <f>VLOOKUP(A2698,匹配表!$1:$1048576,22,0)</f>
        <v>浙江公司95598运营管理系统优化改造1号虚拟机</v>
      </c>
      <c r="D2698" t="s">
        <v>13</v>
      </c>
      <c r="E2698">
        <v>6.8</v>
      </c>
      <c r="F2698" t="s">
        <v>122</v>
      </c>
      <c r="G2698" t="s">
        <v>25</v>
      </c>
    </row>
    <row r="2699" hidden="1" spans="1:7">
      <c r="A2699" t="s">
        <v>273</v>
      </c>
      <c r="B2699"/>
      <c r="C2699" t="str">
        <f>VLOOKUP(A2699,匹配表!$1:$1048576,22,0)</f>
        <v>浙江公司95598运营管理系统优化改造1号虚拟机</v>
      </c>
      <c r="D2699" t="s">
        <v>13</v>
      </c>
      <c r="E2699">
        <v>6.8</v>
      </c>
      <c r="F2699" t="s">
        <v>71</v>
      </c>
      <c r="G2699" t="s">
        <v>25</v>
      </c>
    </row>
    <row r="2700" spans="1:12">
      <c r="A2700" s="16" t="s">
        <v>279</v>
      </c>
      <c r="B2700" s="17" t="str">
        <f>VLOOKUP(A2700,匹配表!$1:$1048576,24,0)</f>
        <v>程清</v>
      </c>
      <c r="C2700" s="16" t="str">
        <f>VLOOKUP(A2700,匹配表!$1:$1048576,22,0)</f>
        <v>浙江公司95598运营管理系统优化改造2号虚拟机</v>
      </c>
      <c r="D2700" s="16" t="s">
        <v>13</v>
      </c>
      <c r="E2700" s="16">
        <v>6.9</v>
      </c>
      <c r="F2700" s="16" t="s">
        <v>15</v>
      </c>
      <c r="G2700" s="16" t="s">
        <v>16</v>
      </c>
      <c r="H2700" s="16" t="s">
        <v>157</v>
      </c>
      <c r="I2700" s="23" t="s">
        <v>158</v>
      </c>
      <c r="J2700" s="49" t="s">
        <v>21</v>
      </c>
      <c r="K2700" s="23"/>
      <c r="L2700" s="16"/>
    </row>
    <row r="2701" spans="1:12">
      <c r="A2701" s="16" t="s">
        <v>279</v>
      </c>
      <c r="B2701" s="17" t="str">
        <f>VLOOKUP(A2701,匹配表!$1:$1048576,24,0)</f>
        <v>程清</v>
      </c>
      <c r="C2701" s="16" t="str">
        <f>VLOOKUP(A2701,匹配表!$1:$1048576,22,0)</f>
        <v>浙江公司95598运营管理系统优化改造2号虚拟机</v>
      </c>
      <c r="D2701" s="16" t="s">
        <v>13</v>
      </c>
      <c r="E2701" s="16">
        <v>6.9</v>
      </c>
      <c r="F2701" s="16" t="s">
        <v>18</v>
      </c>
      <c r="G2701" s="16" t="s">
        <v>16</v>
      </c>
      <c r="H2701" s="16" t="s">
        <v>19</v>
      </c>
      <c r="I2701" s="16" t="s">
        <v>76</v>
      </c>
      <c r="J2701" s="46" t="s">
        <v>21</v>
      </c>
      <c r="K2701" s="16"/>
      <c r="L2701" s="16"/>
    </row>
    <row r="2702" hidden="1" spans="1:12">
      <c r="A2702" s="16" t="s">
        <v>279</v>
      </c>
      <c r="B2702" s="17" t="str">
        <f>VLOOKUP(A2702,匹配表!$1:$1048576,24,0)</f>
        <v>程清</v>
      </c>
      <c r="C2702" s="16" t="str">
        <f>VLOOKUP(A2702,匹配表!$1:$1048576,22,0)</f>
        <v>浙江公司95598运营管理系统优化改造2号虚拟机</v>
      </c>
      <c r="D2702" s="16" t="s">
        <v>13</v>
      </c>
      <c r="E2702" s="16">
        <v>6.9</v>
      </c>
      <c r="F2702" s="16" t="s">
        <v>274</v>
      </c>
      <c r="G2702" s="16" t="s">
        <v>16</v>
      </c>
      <c r="H2702" s="19" t="s">
        <v>178</v>
      </c>
      <c r="I2702" s="19" t="s">
        <v>178</v>
      </c>
      <c r="J2702" s="19"/>
      <c r="K2702" s="19"/>
      <c r="L2702" s="16"/>
    </row>
    <row r="2703" spans="1:12">
      <c r="A2703" s="16" t="s">
        <v>279</v>
      </c>
      <c r="B2703" s="17" t="str">
        <f>VLOOKUP(A2703,匹配表!$1:$1048576,24,0)</f>
        <v>程清</v>
      </c>
      <c r="C2703" s="16" t="str">
        <f>VLOOKUP(A2703,匹配表!$1:$1048576,22,0)</f>
        <v>浙江公司95598运营管理系统优化改造2号虚拟机</v>
      </c>
      <c r="D2703" s="16" t="s">
        <v>13</v>
      </c>
      <c r="E2703" s="16">
        <v>6.9</v>
      </c>
      <c r="F2703" s="16" t="s">
        <v>275</v>
      </c>
      <c r="G2703" s="16" t="s">
        <v>16</v>
      </c>
      <c r="H2703" s="16" t="s">
        <v>157</v>
      </c>
      <c r="I2703" s="23" t="s">
        <v>276</v>
      </c>
      <c r="J2703" s="49" t="s">
        <v>21</v>
      </c>
      <c r="K2703" s="23"/>
      <c r="L2703" s="16"/>
    </row>
    <row r="2704" spans="1:12">
      <c r="A2704" s="16" t="s">
        <v>279</v>
      </c>
      <c r="B2704" s="17" t="str">
        <f>VLOOKUP(A2704,匹配表!$1:$1048576,24,0)</f>
        <v>程清</v>
      </c>
      <c r="C2704" s="16" t="str">
        <f>VLOOKUP(A2704,匹配表!$1:$1048576,22,0)</f>
        <v>浙江公司95598运营管理系统优化改造2号虚拟机</v>
      </c>
      <c r="D2704" s="16" t="s">
        <v>13</v>
      </c>
      <c r="E2704" s="16">
        <v>6.9</v>
      </c>
      <c r="F2704" s="16" t="s">
        <v>277</v>
      </c>
      <c r="G2704" s="16" t="s">
        <v>16</v>
      </c>
      <c r="H2704" s="16" t="s">
        <v>157</v>
      </c>
      <c r="I2704" s="23" t="s">
        <v>278</v>
      </c>
      <c r="J2704" s="49" t="s">
        <v>21</v>
      </c>
      <c r="K2704" s="23"/>
      <c r="L2704" s="16"/>
    </row>
    <row r="2705" hidden="1" spans="1:7">
      <c r="A2705" t="s">
        <v>279</v>
      </c>
      <c r="B2705"/>
      <c r="C2705" t="str">
        <f>VLOOKUP(A2705,匹配表!$1:$1048576,22,0)</f>
        <v>浙江公司95598运营管理系统优化改造2号虚拟机</v>
      </c>
      <c r="D2705" t="s">
        <v>13</v>
      </c>
      <c r="E2705">
        <v>6.9</v>
      </c>
      <c r="F2705" t="s">
        <v>24</v>
      </c>
      <c r="G2705" t="s">
        <v>25</v>
      </c>
    </row>
    <row r="2706" hidden="1" spans="1:7">
      <c r="A2706" t="s">
        <v>279</v>
      </c>
      <c r="B2706"/>
      <c r="C2706" t="str">
        <f>VLOOKUP(A2706,匹配表!$1:$1048576,22,0)</f>
        <v>浙江公司95598运营管理系统优化改造2号虚拟机</v>
      </c>
      <c r="D2706" t="s">
        <v>13</v>
      </c>
      <c r="E2706">
        <v>6.9</v>
      </c>
      <c r="F2706" t="s">
        <v>26</v>
      </c>
      <c r="G2706" t="s">
        <v>25</v>
      </c>
    </row>
    <row r="2707" hidden="1" spans="1:7">
      <c r="A2707" t="s">
        <v>279</v>
      </c>
      <c r="B2707"/>
      <c r="C2707" t="str">
        <f>VLOOKUP(A2707,匹配表!$1:$1048576,22,0)</f>
        <v>浙江公司95598运营管理系统优化改造2号虚拟机</v>
      </c>
      <c r="D2707" t="s">
        <v>13</v>
      </c>
      <c r="E2707">
        <v>6.9</v>
      </c>
      <c r="F2707" t="s">
        <v>98</v>
      </c>
      <c r="G2707" t="s">
        <v>25</v>
      </c>
    </row>
    <row r="2708" hidden="1" spans="1:7">
      <c r="A2708" t="s">
        <v>279</v>
      </c>
      <c r="B2708"/>
      <c r="C2708" t="str">
        <f>VLOOKUP(A2708,匹配表!$1:$1048576,22,0)</f>
        <v>浙江公司95598运营管理系统优化改造2号虚拟机</v>
      </c>
      <c r="D2708" t="s">
        <v>13</v>
      </c>
      <c r="E2708">
        <v>6.9</v>
      </c>
      <c r="F2708" t="s">
        <v>29</v>
      </c>
      <c r="G2708" t="s">
        <v>25</v>
      </c>
    </row>
    <row r="2709" hidden="1" spans="1:7">
      <c r="A2709" t="s">
        <v>279</v>
      </c>
      <c r="B2709"/>
      <c r="C2709" t="str">
        <f>VLOOKUP(A2709,匹配表!$1:$1048576,22,0)</f>
        <v>浙江公司95598运营管理系统优化改造2号虚拟机</v>
      </c>
      <c r="D2709" t="s">
        <v>13</v>
      </c>
      <c r="E2709">
        <v>6.9</v>
      </c>
      <c r="F2709" t="s">
        <v>30</v>
      </c>
      <c r="G2709" t="s">
        <v>25</v>
      </c>
    </row>
    <row r="2710" hidden="1" spans="1:7">
      <c r="A2710" t="s">
        <v>279</v>
      </c>
      <c r="B2710"/>
      <c r="C2710" t="str">
        <f>VLOOKUP(A2710,匹配表!$1:$1048576,22,0)</f>
        <v>浙江公司95598运营管理系统优化改造2号虚拟机</v>
      </c>
      <c r="D2710" t="s">
        <v>13</v>
      </c>
      <c r="E2710">
        <v>6.9</v>
      </c>
      <c r="F2710" t="s">
        <v>33</v>
      </c>
      <c r="G2710" t="s">
        <v>25</v>
      </c>
    </row>
    <row r="2711" hidden="1" spans="1:7">
      <c r="A2711" t="s">
        <v>279</v>
      </c>
      <c r="B2711"/>
      <c r="C2711" t="str">
        <f>VLOOKUP(A2711,匹配表!$1:$1048576,22,0)</f>
        <v>浙江公司95598运营管理系统优化改造2号虚拟机</v>
      </c>
      <c r="D2711" t="s">
        <v>13</v>
      </c>
      <c r="E2711">
        <v>6.9</v>
      </c>
      <c r="F2711" t="s">
        <v>34</v>
      </c>
      <c r="G2711" t="s">
        <v>25</v>
      </c>
    </row>
    <row r="2712" hidden="1" spans="1:7">
      <c r="A2712" t="s">
        <v>279</v>
      </c>
      <c r="B2712"/>
      <c r="C2712" t="str">
        <f>VLOOKUP(A2712,匹配表!$1:$1048576,22,0)</f>
        <v>浙江公司95598运营管理系统优化改造2号虚拟机</v>
      </c>
      <c r="D2712" t="s">
        <v>13</v>
      </c>
      <c r="E2712">
        <v>6.9</v>
      </c>
      <c r="F2712" t="s">
        <v>35</v>
      </c>
      <c r="G2712" t="s">
        <v>25</v>
      </c>
    </row>
    <row r="2713" hidden="1" spans="1:7">
      <c r="A2713" t="s">
        <v>279</v>
      </c>
      <c r="B2713"/>
      <c r="C2713" t="str">
        <f>VLOOKUP(A2713,匹配表!$1:$1048576,22,0)</f>
        <v>浙江公司95598运营管理系统优化改造2号虚拟机</v>
      </c>
      <c r="D2713" t="s">
        <v>13</v>
      </c>
      <c r="E2713">
        <v>6.9</v>
      </c>
      <c r="F2713" t="s">
        <v>36</v>
      </c>
      <c r="G2713" t="s">
        <v>25</v>
      </c>
    </row>
    <row r="2714" hidden="1" spans="1:7">
      <c r="A2714" t="s">
        <v>279</v>
      </c>
      <c r="B2714"/>
      <c r="C2714" t="str">
        <f>VLOOKUP(A2714,匹配表!$1:$1048576,22,0)</f>
        <v>浙江公司95598运营管理系统优化改造2号虚拟机</v>
      </c>
      <c r="D2714" t="s">
        <v>13</v>
      </c>
      <c r="E2714">
        <v>6.9</v>
      </c>
      <c r="F2714" t="s">
        <v>37</v>
      </c>
      <c r="G2714" t="s">
        <v>25</v>
      </c>
    </row>
    <row r="2715" hidden="1" spans="1:7">
      <c r="A2715" t="s">
        <v>279</v>
      </c>
      <c r="B2715"/>
      <c r="C2715" t="str">
        <f>VLOOKUP(A2715,匹配表!$1:$1048576,22,0)</f>
        <v>浙江公司95598运营管理系统优化改造2号虚拟机</v>
      </c>
      <c r="D2715" t="s">
        <v>13</v>
      </c>
      <c r="E2715">
        <v>6.9</v>
      </c>
      <c r="F2715" t="s">
        <v>101</v>
      </c>
      <c r="G2715" t="s">
        <v>25</v>
      </c>
    </row>
    <row r="2716" hidden="1" spans="1:7">
      <c r="A2716" t="s">
        <v>279</v>
      </c>
      <c r="B2716"/>
      <c r="C2716" t="str">
        <f>VLOOKUP(A2716,匹配表!$1:$1048576,22,0)</f>
        <v>浙江公司95598运营管理系统优化改造2号虚拟机</v>
      </c>
      <c r="D2716" t="s">
        <v>13</v>
      </c>
      <c r="E2716">
        <v>6.9</v>
      </c>
      <c r="F2716" t="s">
        <v>102</v>
      </c>
      <c r="G2716" t="s">
        <v>25</v>
      </c>
    </row>
    <row r="2717" hidden="1" spans="1:7">
      <c r="A2717" t="s">
        <v>279</v>
      </c>
      <c r="B2717"/>
      <c r="C2717" t="str">
        <f>VLOOKUP(A2717,匹配表!$1:$1048576,22,0)</f>
        <v>浙江公司95598运营管理系统优化改造2号虚拟机</v>
      </c>
      <c r="D2717" t="s">
        <v>13</v>
      </c>
      <c r="E2717">
        <v>6.9</v>
      </c>
      <c r="F2717" t="s">
        <v>40</v>
      </c>
      <c r="G2717" t="s">
        <v>25</v>
      </c>
    </row>
    <row r="2718" hidden="1" spans="1:7">
      <c r="A2718" t="s">
        <v>279</v>
      </c>
      <c r="B2718"/>
      <c r="C2718" t="str">
        <f>VLOOKUP(A2718,匹配表!$1:$1048576,22,0)</f>
        <v>浙江公司95598运营管理系统优化改造2号虚拟机</v>
      </c>
      <c r="D2718" t="s">
        <v>13</v>
      </c>
      <c r="E2718">
        <v>6.9</v>
      </c>
      <c r="F2718" t="s">
        <v>42</v>
      </c>
      <c r="G2718" t="s">
        <v>25</v>
      </c>
    </row>
    <row r="2719" hidden="1" spans="1:7">
      <c r="A2719" t="s">
        <v>279</v>
      </c>
      <c r="B2719"/>
      <c r="C2719" t="str">
        <f>VLOOKUP(A2719,匹配表!$1:$1048576,22,0)</f>
        <v>浙江公司95598运营管理系统优化改造2号虚拟机</v>
      </c>
      <c r="D2719" t="s">
        <v>13</v>
      </c>
      <c r="E2719">
        <v>6.9</v>
      </c>
      <c r="F2719" t="s">
        <v>43</v>
      </c>
      <c r="G2719" t="s">
        <v>25</v>
      </c>
    </row>
    <row r="2720" hidden="1" spans="1:7">
      <c r="A2720" t="s">
        <v>279</v>
      </c>
      <c r="B2720"/>
      <c r="C2720" t="str">
        <f>VLOOKUP(A2720,匹配表!$1:$1048576,22,0)</f>
        <v>浙江公司95598运营管理系统优化改造2号虚拟机</v>
      </c>
      <c r="D2720" t="s">
        <v>13</v>
      </c>
      <c r="E2720">
        <v>6.9</v>
      </c>
      <c r="F2720" t="s">
        <v>45</v>
      </c>
      <c r="G2720" t="s">
        <v>25</v>
      </c>
    </row>
    <row r="2721" hidden="1" spans="1:7">
      <c r="A2721" t="s">
        <v>279</v>
      </c>
      <c r="B2721"/>
      <c r="C2721" t="str">
        <f>VLOOKUP(A2721,匹配表!$1:$1048576,22,0)</f>
        <v>浙江公司95598运营管理系统优化改造2号虚拟机</v>
      </c>
      <c r="D2721" t="s">
        <v>13</v>
      </c>
      <c r="E2721">
        <v>6.9</v>
      </c>
      <c r="F2721" t="s">
        <v>46</v>
      </c>
      <c r="G2721" t="s">
        <v>25</v>
      </c>
    </row>
    <row r="2722" hidden="1" spans="1:7">
      <c r="A2722" t="s">
        <v>279</v>
      </c>
      <c r="B2722"/>
      <c r="C2722" t="str">
        <f>VLOOKUP(A2722,匹配表!$1:$1048576,22,0)</f>
        <v>浙江公司95598运营管理系统优化改造2号虚拟机</v>
      </c>
      <c r="D2722" t="s">
        <v>13</v>
      </c>
      <c r="E2722">
        <v>6.9</v>
      </c>
      <c r="F2722" t="s">
        <v>47</v>
      </c>
      <c r="G2722" t="s">
        <v>25</v>
      </c>
    </row>
    <row r="2723" hidden="1" spans="1:7">
      <c r="A2723" t="s">
        <v>279</v>
      </c>
      <c r="B2723"/>
      <c r="C2723" t="str">
        <f>VLOOKUP(A2723,匹配表!$1:$1048576,22,0)</f>
        <v>浙江公司95598运营管理系统优化改造2号虚拟机</v>
      </c>
      <c r="D2723" t="s">
        <v>13</v>
      </c>
      <c r="E2723">
        <v>6.9</v>
      </c>
      <c r="F2723" t="s">
        <v>48</v>
      </c>
      <c r="G2723" t="s">
        <v>25</v>
      </c>
    </row>
    <row r="2724" hidden="1" spans="1:7">
      <c r="A2724" t="s">
        <v>279</v>
      </c>
      <c r="B2724"/>
      <c r="C2724" t="str">
        <f>VLOOKUP(A2724,匹配表!$1:$1048576,22,0)</f>
        <v>浙江公司95598运营管理系统优化改造2号虚拟机</v>
      </c>
      <c r="D2724" t="s">
        <v>13</v>
      </c>
      <c r="E2724">
        <v>6.9</v>
      </c>
      <c r="F2724" t="s">
        <v>50</v>
      </c>
      <c r="G2724" t="s">
        <v>25</v>
      </c>
    </row>
    <row r="2725" hidden="1" spans="1:7">
      <c r="A2725" t="s">
        <v>279</v>
      </c>
      <c r="B2725"/>
      <c r="C2725" t="str">
        <f>VLOOKUP(A2725,匹配表!$1:$1048576,22,0)</f>
        <v>浙江公司95598运营管理系统优化改造2号虚拟机</v>
      </c>
      <c r="D2725" t="s">
        <v>13</v>
      </c>
      <c r="E2725">
        <v>6.9</v>
      </c>
      <c r="F2725" t="s">
        <v>51</v>
      </c>
      <c r="G2725" t="s">
        <v>25</v>
      </c>
    </row>
    <row r="2726" hidden="1" spans="1:7">
      <c r="A2726" t="s">
        <v>279</v>
      </c>
      <c r="B2726"/>
      <c r="C2726" t="str">
        <f>VLOOKUP(A2726,匹配表!$1:$1048576,22,0)</f>
        <v>浙江公司95598运营管理系统优化改造2号虚拟机</v>
      </c>
      <c r="D2726" t="s">
        <v>13</v>
      </c>
      <c r="E2726">
        <v>6.9</v>
      </c>
      <c r="F2726" t="s">
        <v>54</v>
      </c>
      <c r="G2726" t="s">
        <v>25</v>
      </c>
    </row>
    <row r="2727" hidden="1" spans="1:7">
      <c r="A2727" t="s">
        <v>279</v>
      </c>
      <c r="B2727"/>
      <c r="C2727" t="str">
        <f>VLOOKUP(A2727,匹配表!$1:$1048576,22,0)</f>
        <v>浙江公司95598运营管理系统优化改造2号虚拟机</v>
      </c>
      <c r="D2727" t="s">
        <v>13</v>
      </c>
      <c r="E2727">
        <v>6.9</v>
      </c>
      <c r="F2727" t="s">
        <v>55</v>
      </c>
      <c r="G2727" t="s">
        <v>25</v>
      </c>
    </row>
    <row r="2728" hidden="1" spans="1:7">
      <c r="A2728" t="s">
        <v>279</v>
      </c>
      <c r="B2728"/>
      <c r="C2728" t="str">
        <f>VLOOKUP(A2728,匹配表!$1:$1048576,22,0)</f>
        <v>浙江公司95598运营管理系统优化改造2号虚拟机</v>
      </c>
      <c r="D2728" t="s">
        <v>13</v>
      </c>
      <c r="E2728">
        <v>6.9</v>
      </c>
      <c r="F2728" t="s">
        <v>56</v>
      </c>
      <c r="G2728" t="s">
        <v>25</v>
      </c>
    </row>
    <row r="2729" hidden="1" spans="1:7">
      <c r="A2729" t="s">
        <v>279</v>
      </c>
      <c r="B2729"/>
      <c r="C2729" t="str">
        <f>VLOOKUP(A2729,匹配表!$1:$1048576,22,0)</f>
        <v>浙江公司95598运营管理系统优化改造2号虚拟机</v>
      </c>
      <c r="D2729" t="s">
        <v>13</v>
      </c>
      <c r="E2729">
        <v>6.9</v>
      </c>
      <c r="F2729" t="s">
        <v>57</v>
      </c>
      <c r="G2729" t="s">
        <v>25</v>
      </c>
    </row>
    <row r="2730" hidden="1" spans="1:7">
      <c r="A2730" t="s">
        <v>279</v>
      </c>
      <c r="B2730"/>
      <c r="C2730" t="str">
        <f>VLOOKUP(A2730,匹配表!$1:$1048576,22,0)</f>
        <v>浙江公司95598运营管理系统优化改造2号虚拟机</v>
      </c>
      <c r="D2730" t="s">
        <v>13</v>
      </c>
      <c r="E2730">
        <v>6.9</v>
      </c>
      <c r="F2730" t="s">
        <v>59</v>
      </c>
      <c r="G2730" t="s">
        <v>25</v>
      </c>
    </row>
    <row r="2731" hidden="1" spans="1:7">
      <c r="A2731" t="s">
        <v>279</v>
      </c>
      <c r="B2731"/>
      <c r="C2731" t="str">
        <f>VLOOKUP(A2731,匹配表!$1:$1048576,22,0)</f>
        <v>浙江公司95598运营管理系统优化改造2号虚拟机</v>
      </c>
      <c r="D2731" t="s">
        <v>13</v>
      </c>
      <c r="E2731">
        <v>6.9</v>
      </c>
      <c r="F2731" t="s">
        <v>60</v>
      </c>
      <c r="G2731" t="s">
        <v>25</v>
      </c>
    </row>
    <row r="2732" hidden="1" spans="1:7">
      <c r="A2732" t="s">
        <v>279</v>
      </c>
      <c r="B2732"/>
      <c r="C2732" t="str">
        <f>VLOOKUP(A2732,匹配表!$1:$1048576,22,0)</f>
        <v>浙江公司95598运营管理系统优化改造2号虚拟机</v>
      </c>
      <c r="D2732" t="s">
        <v>13</v>
      </c>
      <c r="E2732">
        <v>6.9</v>
      </c>
      <c r="F2732" t="s">
        <v>61</v>
      </c>
      <c r="G2732" t="s">
        <v>25</v>
      </c>
    </row>
    <row r="2733" hidden="1" spans="1:7">
      <c r="A2733" t="s">
        <v>279</v>
      </c>
      <c r="B2733"/>
      <c r="C2733" t="str">
        <f>VLOOKUP(A2733,匹配表!$1:$1048576,22,0)</f>
        <v>浙江公司95598运营管理系统优化改造2号虚拟机</v>
      </c>
      <c r="D2733" t="s">
        <v>13</v>
      </c>
      <c r="E2733">
        <v>6.9</v>
      </c>
      <c r="F2733" t="s">
        <v>63</v>
      </c>
      <c r="G2733" t="s">
        <v>25</v>
      </c>
    </row>
    <row r="2734" hidden="1" spans="1:7">
      <c r="A2734" t="s">
        <v>279</v>
      </c>
      <c r="B2734"/>
      <c r="C2734" t="str">
        <f>VLOOKUP(A2734,匹配表!$1:$1048576,22,0)</f>
        <v>浙江公司95598运营管理系统优化改造2号虚拟机</v>
      </c>
      <c r="D2734" t="s">
        <v>13</v>
      </c>
      <c r="E2734">
        <v>6.9</v>
      </c>
      <c r="F2734" t="s">
        <v>66</v>
      </c>
      <c r="G2734" t="s">
        <v>25</v>
      </c>
    </row>
    <row r="2735" hidden="1" spans="1:7">
      <c r="A2735" t="s">
        <v>279</v>
      </c>
      <c r="B2735"/>
      <c r="C2735" t="str">
        <f>VLOOKUP(A2735,匹配表!$1:$1048576,22,0)</f>
        <v>浙江公司95598运营管理系统优化改造2号虚拟机</v>
      </c>
      <c r="D2735" t="s">
        <v>13</v>
      </c>
      <c r="E2735">
        <v>6.9</v>
      </c>
      <c r="F2735" t="s">
        <v>69</v>
      </c>
      <c r="G2735" t="s">
        <v>25</v>
      </c>
    </row>
    <row r="2736" hidden="1" spans="1:7">
      <c r="A2736" t="s">
        <v>279</v>
      </c>
      <c r="B2736"/>
      <c r="C2736" t="str">
        <f>VLOOKUP(A2736,匹配表!$1:$1048576,22,0)</f>
        <v>浙江公司95598运营管理系统优化改造2号虚拟机</v>
      </c>
      <c r="D2736" t="s">
        <v>13</v>
      </c>
      <c r="E2736">
        <v>6.9</v>
      </c>
      <c r="F2736" t="s">
        <v>121</v>
      </c>
      <c r="G2736" t="s">
        <v>25</v>
      </c>
    </row>
    <row r="2737" hidden="1" spans="1:7">
      <c r="A2737" t="s">
        <v>279</v>
      </c>
      <c r="B2737"/>
      <c r="C2737" t="str">
        <f>VLOOKUP(A2737,匹配表!$1:$1048576,22,0)</f>
        <v>浙江公司95598运营管理系统优化改造2号虚拟机</v>
      </c>
      <c r="D2737" t="s">
        <v>13</v>
      </c>
      <c r="E2737">
        <v>6.9</v>
      </c>
      <c r="F2737" t="s">
        <v>122</v>
      </c>
      <c r="G2737" t="s">
        <v>25</v>
      </c>
    </row>
    <row r="2738" hidden="1" spans="1:7">
      <c r="A2738" t="s">
        <v>279</v>
      </c>
      <c r="B2738"/>
      <c r="C2738" t="str">
        <f>VLOOKUP(A2738,匹配表!$1:$1048576,22,0)</f>
        <v>浙江公司95598运营管理系统优化改造2号虚拟机</v>
      </c>
      <c r="D2738" t="s">
        <v>13</v>
      </c>
      <c r="E2738">
        <v>6.9</v>
      </c>
      <c r="F2738" t="s">
        <v>71</v>
      </c>
      <c r="G2738" t="s">
        <v>25</v>
      </c>
    </row>
    <row r="2739" spans="1:12">
      <c r="A2739" s="16" t="s">
        <v>280</v>
      </c>
      <c r="B2739" s="17" t="str">
        <f>VLOOKUP(A2739,匹配表!$1:$1048576,24,0)</f>
        <v>程清</v>
      </c>
      <c r="C2739" s="16" t="str">
        <f>VLOOKUP(A2739,匹配表!$1:$1048576,22,0)</f>
        <v>浙江公司95598运营管理系统优化改造3号虚拟机</v>
      </c>
      <c r="D2739" s="16" t="s">
        <v>13</v>
      </c>
      <c r="E2739" s="16">
        <v>6.8</v>
      </c>
      <c r="F2739" s="16" t="s">
        <v>15</v>
      </c>
      <c r="G2739" s="16" t="s">
        <v>16</v>
      </c>
      <c r="H2739" s="16" t="s">
        <v>157</v>
      </c>
      <c r="I2739" s="23" t="s">
        <v>158</v>
      </c>
      <c r="J2739" s="49" t="s">
        <v>21</v>
      </c>
      <c r="K2739" s="23"/>
      <c r="L2739" s="16"/>
    </row>
    <row r="2740" spans="1:12">
      <c r="A2740" s="16" t="s">
        <v>280</v>
      </c>
      <c r="B2740" s="17" t="str">
        <f>VLOOKUP(A2740,匹配表!$1:$1048576,24,0)</f>
        <v>程清</v>
      </c>
      <c r="C2740" s="16" t="str">
        <f>VLOOKUP(A2740,匹配表!$1:$1048576,22,0)</f>
        <v>浙江公司95598运营管理系统优化改造3号虚拟机</v>
      </c>
      <c r="D2740" s="16" t="s">
        <v>13</v>
      </c>
      <c r="E2740" s="16">
        <v>6.8</v>
      </c>
      <c r="F2740" s="16" t="s">
        <v>18</v>
      </c>
      <c r="G2740" s="16" t="s">
        <v>16</v>
      </c>
      <c r="H2740" s="16" t="s">
        <v>19</v>
      </c>
      <c r="I2740" s="16" t="s">
        <v>76</v>
      </c>
      <c r="J2740" s="46" t="s">
        <v>21</v>
      </c>
      <c r="K2740" s="16"/>
      <c r="L2740" s="16"/>
    </row>
    <row r="2741" hidden="1" spans="1:12">
      <c r="A2741" s="16" t="s">
        <v>280</v>
      </c>
      <c r="B2741" s="17" t="str">
        <f>VLOOKUP(A2741,匹配表!$1:$1048576,24,0)</f>
        <v>程清</v>
      </c>
      <c r="C2741" s="16" t="str">
        <f>VLOOKUP(A2741,匹配表!$1:$1048576,22,0)</f>
        <v>浙江公司95598运营管理系统优化改造3号虚拟机</v>
      </c>
      <c r="D2741" s="16" t="s">
        <v>13</v>
      </c>
      <c r="E2741" s="16">
        <v>6.8</v>
      </c>
      <c r="F2741" s="16" t="s">
        <v>274</v>
      </c>
      <c r="G2741" s="16" t="s">
        <v>16</v>
      </c>
      <c r="H2741" s="19" t="s">
        <v>178</v>
      </c>
      <c r="I2741" s="19" t="s">
        <v>178</v>
      </c>
      <c r="J2741" s="19"/>
      <c r="K2741" s="19"/>
      <c r="L2741" s="16"/>
    </row>
    <row r="2742" spans="1:12">
      <c r="A2742" s="16" t="s">
        <v>280</v>
      </c>
      <c r="B2742" s="17" t="str">
        <f>VLOOKUP(A2742,匹配表!$1:$1048576,24,0)</f>
        <v>程清</v>
      </c>
      <c r="C2742" s="16" t="str">
        <f>VLOOKUP(A2742,匹配表!$1:$1048576,22,0)</f>
        <v>浙江公司95598运营管理系统优化改造3号虚拟机</v>
      </c>
      <c r="D2742" s="16" t="s">
        <v>13</v>
      </c>
      <c r="E2742" s="16">
        <v>6.8</v>
      </c>
      <c r="F2742" s="16" t="s">
        <v>275</v>
      </c>
      <c r="G2742" s="16" t="s">
        <v>16</v>
      </c>
      <c r="H2742" s="16" t="s">
        <v>157</v>
      </c>
      <c r="I2742" s="23" t="s">
        <v>276</v>
      </c>
      <c r="J2742" s="49" t="s">
        <v>21</v>
      </c>
      <c r="K2742" s="23"/>
      <c r="L2742" s="16"/>
    </row>
    <row r="2743" spans="1:12">
      <c r="A2743" s="16" t="s">
        <v>280</v>
      </c>
      <c r="B2743" s="17" t="str">
        <f>VLOOKUP(A2743,匹配表!$1:$1048576,24,0)</f>
        <v>程清</v>
      </c>
      <c r="C2743" s="16" t="str">
        <f>VLOOKUP(A2743,匹配表!$1:$1048576,22,0)</f>
        <v>浙江公司95598运营管理系统优化改造3号虚拟机</v>
      </c>
      <c r="D2743" s="16" t="s">
        <v>13</v>
      </c>
      <c r="E2743" s="16">
        <v>6.8</v>
      </c>
      <c r="F2743" s="16" t="s">
        <v>277</v>
      </c>
      <c r="G2743" s="16" t="s">
        <v>16</v>
      </c>
      <c r="H2743" s="16" t="s">
        <v>157</v>
      </c>
      <c r="I2743" s="23" t="s">
        <v>278</v>
      </c>
      <c r="J2743" s="49" t="s">
        <v>21</v>
      </c>
      <c r="K2743" s="23"/>
      <c r="L2743" s="16"/>
    </row>
    <row r="2744" hidden="1" spans="1:7">
      <c r="A2744" t="s">
        <v>280</v>
      </c>
      <c r="B2744"/>
      <c r="C2744" t="str">
        <f>VLOOKUP(A2744,匹配表!$1:$1048576,22,0)</f>
        <v>浙江公司95598运营管理系统优化改造3号虚拟机</v>
      </c>
      <c r="D2744" t="s">
        <v>13</v>
      </c>
      <c r="E2744">
        <v>6.8</v>
      </c>
      <c r="F2744" t="s">
        <v>24</v>
      </c>
      <c r="G2744" t="s">
        <v>25</v>
      </c>
    </row>
    <row r="2745" hidden="1" spans="1:7">
      <c r="A2745" t="s">
        <v>280</v>
      </c>
      <c r="B2745"/>
      <c r="C2745" t="str">
        <f>VLOOKUP(A2745,匹配表!$1:$1048576,22,0)</f>
        <v>浙江公司95598运营管理系统优化改造3号虚拟机</v>
      </c>
      <c r="D2745" t="s">
        <v>13</v>
      </c>
      <c r="E2745">
        <v>6.8</v>
      </c>
      <c r="F2745" t="s">
        <v>26</v>
      </c>
      <c r="G2745" t="s">
        <v>25</v>
      </c>
    </row>
    <row r="2746" hidden="1" spans="1:7">
      <c r="A2746" t="s">
        <v>280</v>
      </c>
      <c r="B2746"/>
      <c r="C2746" t="str">
        <f>VLOOKUP(A2746,匹配表!$1:$1048576,22,0)</f>
        <v>浙江公司95598运营管理系统优化改造3号虚拟机</v>
      </c>
      <c r="D2746" t="s">
        <v>13</v>
      </c>
      <c r="E2746">
        <v>6.8</v>
      </c>
      <c r="F2746" t="s">
        <v>98</v>
      </c>
      <c r="G2746" t="s">
        <v>25</v>
      </c>
    </row>
    <row r="2747" hidden="1" spans="1:7">
      <c r="A2747" t="s">
        <v>280</v>
      </c>
      <c r="B2747"/>
      <c r="C2747" t="str">
        <f>VLOOKUP(A2747,匹配表!$1:$1048576,22,0)</f>
        <v>浙江公司95598运营管理系统优化改造3号虚拟机</v>
      </c>
      <c r="D2747" t="s">
        <v>13</v>
      </c>
      <c r="E2747">
        <v>6.8</v>
      </c>
      <c r="F2747" t="s">
        <v>29</v>
      </c>
      <c r="G2747" t="s">
        <v>25</v>
      </c>
    </row>
    <row r="2748" hidden="1" spans="1:7">
      <c r="A2748" t="s">
        <v>280</v>
      </c>
      <c r="B2748"/>
      <c r="C2748" t="str">
        <f>VLOOKUP(A2748,匹配表!$1:$1048576,22,0)</f>
        <v>浙江公司95598运营管理系统优化改造3号虚拟机</v>
      </c>
      <c r="D2748" t="s">
        <v>13</v>
      </c>
      <c r="E2748">
        <v>6.8</v>
      </c>
      <c r="F2748" t="s">
        <v>30</v>
      </c>
      <c r="G2748" t="s">
        <v>25</v>
      </c>
    </row>
    <row r="2749" hidden="1" spans="1:7">
      <c r="A2749" t="s">
        <v>280</v>
      </c>
      <c r="B2749"/>
      <c r="C2749" t="str">
        <f>VLOOKUP(A2749,匹配表!$1:$1048576,22,0)</f>
        <v>浙江公司95598运营管理系统优化改造3号虚拟机</v>
      </c>
      <c r="D2749" t="s">
        <v>13</v>
      </c>
      <c r="E2749">
        <v>6.8</v>
      </c>
      <c r="F2749" t="s">
        <v>33</v>
      </c>
      <c r="G2749" t="s">
        <v>25</v>
      </c>
    </row>
    <row r="2750" hidden="1" spans="1:7">
      <c r="A2750" t="s">
        <v>280</v>
      </c>
      <c r="B2750"/>
      <c r="C2750" t="str">
        <f>VLOOKUP(A2750,匹配表!$1:$1048576,22,0)</f>
        <v>浙江公司95598运营管理系统优化改造3号虚拟机</v>
      </c>
      <c r="D2750" t="s">
        <v>13</v>
      </c>
      <c r="E2750">
        <v>6.8</v>
      </c>
      <c r="F2750" t="s">
        <v>34</v>
      </c>
      <c r="G2750" t="s">
        <v>25</v>
      </c>
    </row>
    <row r="2751" hidden="1" spans="1:7">
      <c r="A2751" t="s">
        <v>280</v>
      </c>
      <c r="B2751"/>
      <c r="C2751" t="str">
        <f>VLOOKUP(A2751,匹配表!$1:$1048576,22,0)</f>
        <v>浙江公司95598运营管理系统优化改造3号虚拟机</v>
      </c>
      <c r="D2751" t="s">
        <v>13</v>
      </c>
      <c r="E2751">
        <v>6.8</v>
      </c>
      <c r="F2751" t="s">
        <v>35</v>
      </c>
      <c r="G2751" t="s">
        <v>25</v>
      </c>
    </row>
    <row r="2752" hidden="1" spans="1:7">
      <c r="A2752" t="s">
        <v>280</v>
      </c>
      <c r="B2752"/>
      <c r="C2752" t="str">
        <f>VLOOKUP(A2752,匹配表!$1:$1048576,22,0)</f>
        <v>浙江公司95598运营管理系统优化改造3号虚拟机</v>
      </c>
      <c r="D2752" t="s">
        <v>13</v>
      </c>
      <c r="E2752">
        <v>6.8</v>
      </c>
      <c r="F2752" t="s">
        <v>36</v>
      </c>
      <c r="G2752" t="s">
        <v>25</v>
      </c>
    </row>
    <row r="2753" hidden="1" spans="1:7">
      <c r="A2753" t="s">
        <v>280</v>
      </c>
      <c r="B2753"/>
      <c r="C2753" t="str">
        <f>VLOOKUP(A2753,匹配表!$1:$1048576,22,0)</f>
        <v>浙江公司95598运营管理系统优化改造3号虚拟机</v>
      </c>
      <c r="D2753" t="s">
        <v>13</v>
      </c>
      <c r="E2753">
        <v>6.8</v>
      </c>
      <c r="F2753" t="s">
        <v>37</v>
      </c>
      <c r="G2753" t="s">
        <v>25</v>
      </c>
    </row>
    <row r="2754" hidden="1" spans="1:7">
      <c r="A2754" t="s">
        <v>280</v>
      </c>
      <c r="B2754"/>
      <c r="C2754" t="str">
        <f>VLOOKUP(A2754,匹配表!$1:$1048576,22,0)</f>
        <v>浙江公司95598运营管理系统优化改造3号虚拟机</v>
      </c>
      <c r="D2754" t="s">
        <v>13</v>
      </c>
      <c r="E2754">
        <v>6.8</v>
      </c>
      <c r="F2754" t="s">
        <v>101</v>
      </c>
      <c r="G2754" t="s">
        <v>25</v>
      </c>
    </row>
    <row r="2755" hidden="1" spans="1:7">
      <c r="A2755" t="s">
        <v>280</v>
      </c>
      <c r="B2755"/>
      <c r="C2755" t="str">
        <f>VLOOKUP(A2755,匹配表!$1:$1048576,22,0)</f>
        <v>浙江公司95598运营管理系统优化改造3号虚拟机</v>
      </c>
      <c r="D2755" t="s">
        <v>13</v>
      </c>
      <c r="E2755">
        <v>6.8</v>
      </c>
      <c r="F2755" t="s">
        <v>102</v>
      </c>
      <c r="G2755" t="s">
        <v>25</v>
      </c>
    </row>
    <row r="2756" hidden="1" spans="1:7">
      <c r="A2756" t="s">
        <v>280</v>
      </c>
      <c r="B2756"/>
      <c r="C2756" t="str">
        <f>VLOOKUP(A2756,匹配表!$1:$1048576,22,0)</f>
        <v>浙江公司95598运营管理系统优化改造3号虚拟机</v>
      </c>
      <c r="D2756" t="s">
        <v>13</v>
      </c>
      <c r="E2756">
        <v>6.8</v>
      </c>
      <c r="F2756" t="s">
        <v>40</v>
      </c>
      <c r="G2756" t="s">
        <v>25</v>
      </c>
    </row>
    <row r="2757" hidden="1" spans="1:7">
      <c r="A2757" t="s">
        <v>280</v>
      </c>
      <c r="B2757"/>
      <c r="C2757" t="str">
        <f>VLOOKUP(A2757,匹配表!$1:$1048576,22,0)</f>
        <v>浙江公司95598运营管理系统优化改造3号虚拟机</v>
      </c>
      <c r="D2757" t="s">
        <v>13</v>
      </c>
      <c r="E2757">
        <v>6.8</v>
      </c>
      <c r="F2757" t="s">
        <v>42</v>
      </c>
      <c r="G2757" t="s">
        <v>25</v>
      </c>
    </row>
    <row r="2758" hidden="1" spans="1:7">
      <c r="A2758" t="s">
        <v>280</v>
      </c>
      <c r="B2758"/>
      <c r="C2758" t="str">
        <f>VLOOKUP(A2758,匹配表!$1:$1048576,22,0)</f>
        <v>浙江公司95598运营管理系统优化改造3号虚拟机</v>
      </c>
      <c r="D2758" t="s">
        <v>13</v>
      </c>
      <c r="E2758">
        <v>6.8</v>
      </c>
      <c r="F2758" t="s">
        <v>43</v>
      </c>
      <c r="G2758" t="s">
        <v>25</v>
      </c>
    </row>
    <row r="2759" hidden="1" spans="1:7">
      <c r="A2759" t="s">
        <v>280</v>
      </c>
      <c r="B2759"/>
      <c r="C2759" t="str">
        <f>VLOOKUP(A2759,匹配表!$1:$1048576,22,0)</f>
        <v>浙江公司95598运营管理系统优化改造3号虚拟机</v>
      </c>
      <c r="D2759" t="s">
        <v>13</v>
      </c>
      <c r="E2759">
        <v>6.8</v>
      </c>
      <c r="F2759" t="s">
        <v>45</v>
      </c>
      <c r="G2759" t="s">
        <v>25</v>
      </c>
    </row>
    <row r="2760" hidden="1" spans="1:7">
      <c r="A2760" t="s">
        <v>280</v>
      </c>
      <c r="B2760"/>
      <c r="C2760" t="str">
        <f>VLOOKUP(A2760,匹配表!$1:$1048576,22,0)</f>
        <v>浙江公司95598运营管理系统优化改造3号虚拟机</v>
      </c>
      <c r="D2760" t="s">
        <v>13</v>
      </c>
      <c r="E2760">
        <v>6.8</v>
      </c>
      <c r="F2760" t="s">
        <v>46</v>
      </c>
      <c r="G2760" t="s">
        <v>25</v>
      </c>
    </row>
    <row r="2761" hidden="1" spans="1:7">
      <c r="A2761" t="s">
        <v>280</v>
      </c>
      <c r="B2761"/>
      <c r="C2761" t="str">
        <f>VLOOKUP(A2761,匹配表!$1:$1048576,22,0)</f>
        <v>浙江公司95598运营管理系统优化改造3号虚拟机</v>
      </c>
      <c r="D2761" t="s">
        <v>13</v>
      </c>
      <c r="E2761">
        <v>6.8</v>
      </c>
      <c r="F2761" t="s">
        <v>47</v>
      </c>
      <c r="G2761" t="s">
        <v>25</v>
      </c>
    </row>
    <row r="2762" hidden="1" spans="1:7">
      <c r="A2762" t="s">
        <v>280</v>
      </c>
      <c r="B2762"/>
      <c r="C2762" t="str">
        <f>VLOOKUP(A2762,匹配表!$1:$1048576,22,0)</f>
        <v>浙江公司95598运营管理系统优化改造3号虚拟机</v>
      </c>
      <c r="D2762" t="s">
        <v>13</v>
      </c>
      <c r="E2762">
        <v>6.8</v>
      </c>
      <c r="F2762" t="s">
        <v>48</v>
      </c>
      <c r="G2762" t="s">
        <v>25</v>
      </c>
    </row>
    <row r="2763" hidden="1" spans="1:7">
      <c r="A2763" t="s">
        <v>280</v>
      </c>
      <c r="B2763"/>
      <c r="C2763" t="str">
        <f>VLOOKUP(A2763,匹配表!$1:$1048576,22,0)</f>
        <v>浙江公司95598运营管理系统优化改造3号虚拟机</v>
      </c>
      <c r="D2763" t="s">
        <v>13</v>
      </c>
      <c r="E2763">
        <v>6.8</v>
      </c>
      <c r="F2763" t="s">
        <v>50</v>
      </c>
      <c r="G2763" t="s">
        <v>25</v>
      </c>
    </row>
    <row r="2764" hidden="1" spans="1:7">
      <c r="A2764" t="s">
        <v>280</v>
      </c>
      <c r="B2764"/>
      <c r="C2764" t="str">
        <f>VLOOKUP(A2764,匹配表!$1:$1048576,22,0)</f>
        <v>浙江公司95598运营管理系统优化改造3号虚拟机</v>
      </c>
      <c r="D2764" t="s">
        <v>13</v>
      </c>
      <c r="E2764">
        <v>6.8</v>
      </c>
      <c r="F2764" t="s">
        <v>51</v>
      </c>
      <c r="G2764" t="s">
        <v>25</v>
      </c>
    </row>
    <row r="2765" hidden="1" spans="1:7">
      <c r="A2765" t="s">
        <v>280</v>
      </c>
      <c r="B2765"/>
      <c r="C2765" t="str">
        <f>VLOOKUP(A2765,匹配表!$1:$1048576,22,0)</f>
        <v>浙江公司95598运营管理系统优化改造3号虚拟机</v>
      </c>
      <c r="D2765" t="s">
        <v>13</v>
      </c>
      <c r="E2765">
        <v>6.8</v>
      </c>
      <c r="F2765" t="s">
        <v>54</v>
      </c>
      <c r="G2765" t="s">
        <v>25</v>
      </c>
    </row>
    <row r="2766" hidden="1" spans="1:7">
      <c r="A2766" t="s">
        <v>280</v>
      </c>
      <c r="B2766"/>
      <c r="C2766" t="str">
        <f>VLOOKUP(A2766,匹配表!$1:$1048576,22,0)</f>
        <v>浙江公司95598运营管理系统优化改造3号虚拟机</v>
      </c>
      <c r="D2766" t="s">
        <v>13</v>
      </c>
      <c r="E2766">
        <v>6.8</v>
      </c>
      <c r="F2766" t="s">
        <v>55</v>
      </c>
      <c r="G2766" t="s">
        <v>25</v>
      </c>
    </row>
    <row r="2767" hidden="1" spans="1:7">
      <c r="A2767" t="s">
        <v>280</v>
      </c>
      <c r="B2767"/>
      <c r="C2767" t="str">
        <f>VLOOKUP(A2767,匹配表!$1:$1048576,22,0)</f>
        <v>浙江公司95598运营管理系统优化改造3号虚拟机</v>
      </c>
      <c r="D2767" t="s">
        <v>13</v>
      </c>
      <c r="E2767">
        <v>6.8</v>
      </c>
      <c r="F2767" t="s">
        <v>56</v>
      </c>
      <c r="G2767" t="s">
        <v>25</v>
      </c>
    </row>
    <row r="2768" hidden="1" spans="1:7">
      <c r="A2768" t="s">
        <v>280</v>
      </c>
      <c r="B2768"/>
      <c r="C2768" t="str">
        <f>VLOOKUP(A2768,匹配表!$1:$1048576,22,0)</f>
        <v>浙江公司95598运营管理系统优化改造3号虚拟机</v>
      </c>
      <c r="D2768" t="s">
        <v>13</v>
      </c>
      <c r="E2768">
        <v>6.8</v>
      </c>
      <c r="F2768" t="s">
        <v>57</v>
      </c>
      <c r="G2768" t="s">
        <v>25</v>
      </c>
    </row>
    <row r="2769" hidden="1" spans="1:7">
      <c r="A2769" t="s">
        <v>280</v>
      </c>
      <c r="B2769"/>
      <c r="C2769" t="str">
        <f>VLOOKUP(A2769,匹配表!$1:$1048576,22,0)</f>
        <v>浙江公司95598运营管理系统优化改造3号虚拟机</v>
      </c>
      <c r="D2769" t="s">
        <v>13</v>
      </c>
      <c r="E2769">
        <v>6.8</v>
      </c>
      <c r="F2769" t="s">
        <v>59</v>
      </c>
      <c r="G2769" t="s">
        <v>25</v>
      </c>
    </row>
    <row r="2770" hidden="1" spans="1:7">
      <c r="A2770" t="s">
        <v>280</v>
      </c>
      <c r="B2770"/>
      <c r="C2770" t="str">
        <f>VLOOKUP(A2770,匹配表!$1:$1048576,22,0)</f>
        <v>浙江公司95598运营管理系统优化改造3号虚拟机</v>
      </c>
      <c r="D2770" t="s">
        <v>13</v>
      </c>
      <c r="E2770">
        <v>6.8</v>
      </c>
      <c r="F2770" t="s">
        <v>60</v>
      </c>
      <c r="G2770" t="s">
        <v>25</v>
      </c>
    </row>
    <row r="2771" hidden="1" spans="1:7">
      <c r="A2771" t="s">
        <v>280</v>
      </c>
      <c r="B2771"/>
      <c r="C2771" t="str">
        <f>VLOOKUP(A2771,匹配表!$1:$1048576,22,0)</f>
        <v>浙江公司95598运营管理系统优化改造3号虚拟机</v>
      </c>
      <c r="D2771" t="s">
        <v>13</v>
      </c>
      <c r="E2771">
        <v>6.8</v>
      </c>
      <c r="F2771" t="s">
        <v>61</v>
      </c>
      <c r="G2771" t="s">
        <v>25</v>
      </c>
    </row>
    <row r="2772" hidden="1" spans="1:7">
      <c r="A2772" t="s">
        <v>280</v>
      </c>
      <c r="B2772"/>
      <c r="C2772" t="str">
        <f>VLOOKUP(A2772,匹配表!$1:$1048576,22,0)</f>
        <v>浙江公司95598运营管理系统优化改造3号虚拟机</v>
      </c>
      <c r="D2772" t="s">
        <v>13</v>
      </c>
      <c r="E2772">
        <v>6.8</v>
      </c>
      <c r="F2772" t="s">
        <v>63</v>
      </c>
      <c r="G2772" t="s">
        <v>25</v>
      </c>
    </row>
    <row r="2773" hidden="1" spans="1:7">
      <c r="A2773" t="s">
        <v>280</v>
      </c>
      <c r="B2773"/>
      <c r="C2773" t="str">
        <f>VLOOKUP(A2773,匹配表!$1:$1048576,22,0)</f>
        <v>浙江公司95598运营管理系统优化改造3号虚拟机</v>
      </c>
      <c r="D2773" t="s">
        <v>13</v>
      </c>
      <c r="E2773">
        <v>6.8</v>
      </c>
      <c r="F2773" t="s">
        <v>66</v>
      </c>
      <c r="G2773" t="s">
        <v>25</v>
      </c>
    </row>
    <row r="2774" hidden="1" spans="1:7">
      <c r="A2774" t="s">
        <v>280</v>
      </c>
      <c r="B2774"/>
      <c r="C2774" t="str">
        <f>VLOOKUP(A2774,匹配表!$1:$1048576,22,0)</f>
        <v>浙江公司95598运营管理系统优化改造3号虚拟机</v>
      </c>
      <c r="D2774" t="s">
        <v>13</v>
      </c>
      <c r="E2774">
        <v>6.8</v>
      </c>
      <c r="F2774" t="s">
        <v>69</v>
      </c>
      <c r="G2774" t="s">
        <v>25</v>
      </c>
    </row>
    <row r="2775" hidden="1" spans="1:7">
      <c r="A2775" t="s">
        <v>280</v>
      </c>
      <c r="B2775"/>
      <c r="C2775" t="str">
        <f>VLOOKUP(A2775,匹配表!$1:$1048576,22,0)</f>
        <v>浙江公司95598运营管理系统优化改造3号虚拟机</v>
      </c>
      <c r="D2775" t="s">
        <v>13</v>
      </c>
      <c r="E2775">
        <v>6.8</v>
      </c>
      <c r="F2775" t="s">
        <v>121</v>
      </c>
      <c r="G2775" t="s">
        <v>25</v>
      </c>
    </row>
    <row r="2776" hidden="1" spans="1:7">
      <c r="A2776" t="s">
        <v>280</v>
      </c>
      <c r="B2776"/>
      <c r="C2776" t="str">
        <f>VLOOKUP(A2776,匹配表!$1:$1048576,22,0)</f>
        <v>浙江公司95598运营管理系统优化改造3号虚拟机</v>
      </c>
      <c r="D2776" t="s">
        <v>13</v>
      </c>
      <c r="E2776">
        <v>6.8</v>
      </c>
      <c r="F2776" t="s">
        <v>122</v>
      </c>
      <c r="G2776" t="s">
        <v>25</v>
      </c>
    </row>
    <row r="2777" hidden="1" spans="1:7">
      <c r="A2777" t="s">
        <v>280</v>
      </c>
      <c r="B2777"/>
      <c r="C2777" t="str">
        <f>VLOOKUP(A2777,匹配表!$1:$1048576,22,0)</f>
        <v>浙江公司95598运营管理系统优化改造3号虚拟机</v>
      </c>
      <c r="D2777" t="s">
        <v>13</v>
      </c>
      <c r="E2777">
        <v>6.8</v>
      </c>
      <c r="F2777" t="s">
        <v>71</v>
      </c>
      <c r="G2777" t="s">
        <v>25</v>
      </c>
    </row>
    <row r="2778" hidden="1" spans="1:7">
      <c r="A2778" t="s">
        <v>281</v>
      </c>
      <c r="B2778" t="str">
        <f>VLOOKUP(A2778,匹配表!$1:$1048576,24,0)</f>
        <v>王以良</v>
      </c>
      <c r="C2778" t="str">
        <f>VLOOKUP(A2778,匹配表!$1:$1048576,22,0)</f>
        <v>浙江公司内网DHCP2号服务器</v>
      </c>
      <c r="D2778" t="s">
        <v>13</v>
      </c>
      <c r="E2778">
        <v>5.6</v>
      </c>
      <c r="F2778" t="s">
        <v>225</v>
      </c>
      <c r="G2778" s="24" t="s">
        <v>25</v>
      </c>
    </row>
    <row r="2779" spans="1:12">
      <c r="A2779" s="16" t="s">
        <v>281</v>
      </c>
      <c r="B2779" s="17" t="str">
        <f>VLOOKUP(A2779,匹配表!$1:$1048576,24,0)</f>
        <v>王以良</v>
      </c>
      <c r="C2779" s="16" t="str">
        <f>VLOOKUP(A2779,匹配表!$1:$1048576,22,0)</f>
        <v>浙江公司内网DHCP2号服务器</v>
      </c>
      <c r="D2779" s="16" t="s">
        <v>13</v>
      </c>
      <c r="E2779" s="16">
        <v>5.6</v>
      </c>
      <c r="F2779" s="16" t="s">
        <v>18</v>
      </c>
      <c r="G2779" s="16" t="s">
        <v>16</v>
      </c>
      <c r="H2779" s="16" t="s">
        <v>19</v>
      </c>
      <c r="I2779" s="16" t="s">
        <v>76</v>
      </c>
      <c r="J2779" s="46" t="s">
        <v>21</v>
      </c>
      <c r="K2779" s="16"/>
      <c r="L2779" s="16"/>
    </row>
    <row r="2780" hidden="1" spans="1:7">
      <c r="A2780" t="s">
        <v>281</v>
      </c>
      <c r="B2780"/>
      <c r="C2780" t="str">
        <f>VLOOKUP(A2780,匹配表!$1:$1048576,22,0)</f>
        <v>浙江公司内网DHCP2号服务器</v>
      </c>
      <c r="D2780" t="s">
        <v>13</v>
      </c>
      <c r="E2780">
        <v>5.6</v>
      </c>
      <c r="F2780" t="s">
        <v>26</v>
      </c>
      <c r="G2780" t="s">
        <v>25</v>
      </c>
    </row>
    <row r="2781" hidden="1" spans="1:7">
      <c r="A2781" t="s">
        <v>281</v>
      </c>
      <c r="B2781"/>
      <c r="C2781" t="str">
        <f>VLOOKUP(A2781,匹配表!$1:$1048576,22,0)</f>
        <v>浙江公司内网DHCP2号服务器</v>
      </c>
      <c r="D2781" t="s">
        <v>13</v>
      </c>
      <c r="E2781">
        <v>5.6</v>
      </c>
      <c r="F2781" t="s">
        <v>98</v>
      </c>
      <c r="G2781" t="s">
        <v>25</v>
      </c>
    </row>
    <row r="2782" hidden="1" spans="1:7">
      <c r="A2782" t="s">
        <v>281</v>
      </c>
      <c r="B2782"/>
      <c r="C2782" t="str">
        <f>VLOOKUP(A2782,匹配表!$1:$1048576,22,0)</f>
        <v>浙江公司内网DHCP2号服务器</v>
      </c>
      <c r="D2782" t="s">
        <v>13</v>
      </c>
      <c r="E2782">
        <v>5.6</v>
      </c>
      <c r="F2782" t="s">
        <v>28</v>
      </c>
      <c r="G2782" t="s">
        <v>25</v>
      </c>
    </row>
    <row r="2783" hidden="1" spans="1:7">
      <c r="A2783" t="s">
        <v>281</v>
      </c>
      <c r="B2783"/>
      <c r="C2783" t="str">
        <f>VLOOKUP(A2783,匹配表!$1:$1048576,22,0)</f>
        <v>浙江公司内网DHCP2号服务器</v>
      </c>
      <c r="D2783" t="s">
        <v>13</v>
      </c>
      <c r="E2783">
        <v>5.6</v>
      </c>
      <c r="F2783" t="s">
        <v>30</v>
      </c>
      <c r="G2783" t="s">
        <v>25</v>
      </c>
    </row>
    <row r="2784" hidden="1" spans="1:7">
      <c r="A2784" t="s">
        <v>281</v>
      </c>
      <c r="B2784"/>
      <c r="C2784" t="str">
        <f>VLOOKUP(A2784,匹配表!$1:$1048576,22,0)</f>
        <v>浙江公司内网DHCP2号服务器</v>
      </c>
      <c r="D2784" t="s">
        <v>13</v>
      </c>
      <c r="E2784">
        <v>5.6</v>
      </c>
      <c r="F2784" t="s">
        <v>33</v>
      </c>
      <c r="G2784" t="s">
        <v>25</v>
      </c>
    </row>
    <row r="2785" hidden="1" spans="1:7">
      <c r="A2785" t="s">
        <v>281</v>
      </c>
      <c r="B2785"/>
      <c r="C2785" t="str">
        <f>VLOOKUP(A2785,匹配表!$1:$1048576,22,0)</f>
        <v>浙江公司内网DHCP2号服务器</v>
      </c>
      <c r="D2785" t="s">
        <v>13</v>
      </c>
      <c r="E2785">
        <v>5.6</v>
      </c>
      <c r="F2785" t="s">
        <v>34</v>
      </c>
      <c r="G2785" t="s">
        <v>25</v>
      </c>
    </row>
    <row r="2786" hidden="1" spans="1:7">
      <c r="A2786" t="s">
        <v>281</v>
      </c>
      <c r="B2786"/>
      <c r="C2786" t="str">
        <f>VLOOKUP(A2786,匹配表!$1:$1048576,22,0)</f>
        <v>浙江公司内网DHCP2号服务器</v>
      </c>
      <c r="D2786" t="s">
        <v>13</v>
      </c>
      <c r="E2786">
        <v>5.6</v>
      </c>
      <c r="F2786" t="s">
        <v>35</v>
      </c>
      <c r="G2786" t="s">
        <v>25</v>
      </c>
    </row>
    <row r="2787" hidden="1" spans="1:7">
      <c r="A2787" t="s">
        <v>281</v>
      </c>
      <c r="B2787"/>
      <c r="C2787" t="str">
        <f>VLOOKUP(A2787,匹配表!$1:$1048576,22,0)</f>
        <v>浙江公司内网DHCP2号服务器</v>
      </c>
      <c r="D2787" t="s">
        <v>13</v>
      </c>
      <c r="E2787">
        <v>5.6</v>
      </c>
      <c r="F2787" t="s">
        <v>36</v>
      </c>
      <c r="G2787" t="s">
        <v>25</v>
      </c>
    </row>
    <row r="2788" hidden="1" spans="1:7">
      <c r="A2788" t="s">
        <v>281</v>
      </c>
      <c r="B2788"/>
      <c r="C2788" t="str">
        <f>VLOOKUP(A2788,匹配表!$1:$1048576,22,0)</f>
        <v>浙江公司内网DHCP2号服务器</v>
      </c>
      <c r="D2788" t="s">
        <v>13</v>
      </c>
      <c r="E2788">
        <v>5.6</v>
      </c>
      <c r="F2788" t="s">
        <v>101</v>
      </c>
      <c r="G2788" t="s">
        <v>25</v>
      </c>
    </row>
    <row r="2789" hidden="1" spans="1:7">
      <c r="A2789" t="s">
        <v>281</v>
      </c>
      <c r="B2789"/>
      <c r="C2789" t="str">
        <f>VLOOKUP(A2789,匹配表!$1:$1048576,22,0)</f>
        <v>浙江公司内网DHCP2号服务器</v>
      </c>
      <c r="D2789" t="s">
        <v>13</v>
      </c>
      <c r="E2789">
        <v>5.6</v>
      </c>
      <c r="F2789" t="s">
        <v>102</v>
      </c>
      <c r="G2789" t="s">
        <v>25</v>
      </c>
    </row>
    <row r="2790" hidden="1" spans="1:7">
      <c r="A2790" t="s">
        <v>281</v>
      </c>
      <c r="B2790"/>
      <c r="C2790" t="str">
        <f>VLOOKUP(A2790,匹配表!$1:$1048576,22,0)</f>
        <v>浙江公司内网DHCP2号服务器</v>
      </c>
      <c r="D2790" t="s">
        <v>13</v>
      </c>
      <c r="E2790">
        <v>5.6</v>
      </c>
      <c r="F2790" t="s">
        <v>40</v>
      </c>
      <c r="G2790" t="s">
        <v>25</v>
      </c>
    </row>
    <row r="2791" hidden="1" spans="1:7">
      <c r="A2791" t="s">
        <v>281</v>
      </c>
      <c r="B2791"/>
      <c r="C2791" t="str">
        <f>VLOOKUP(A2791,匹配表!$1:$1048576,22,0)</f>
        <v>浙江公司内网DHCP2号服务器</v>
      </c>
      <c r="D2791" t="s">
        <v>13</v>
      </c>
      <c r="E2791">
        <v>5.6</v>
      </c>
      <c r="F2791" t="s">
        <v>42</v>
      </c>
      <c r="G2791" t="s">
        <v>25</v>
      </c>
    </row>
    <row r="2792" hidden="1" spans="1:7">
      <c r="A2792" t="s">
        <v>281</v>
      </c>
      <c r="B2792"/>
      <c r="C2792" t="str">
        <f>VLOOKUP(A2792,匹配表!$1:$1048576,22,0)</f>
        <v>浙江公司内网DHCP2号服务器</v>
      </c>
      <c r="D2792" t="s">
        <v>13</v>
      </c>
      <c r="E2792">
        <v>5.6</v>
      </c>
      <c r="F2792" t="s">
        <v>43</v>
      </c>
      <c r="G2792" t="s">
        <v>25</v>
      </c>
    </row>
    <row r="2793" hidden="1" spans="1:7">
      <c r="A2793" t="s">
        <v>281</v>
      </c>
      <c r="B2793"/>
      <c r="C2793" t="str">
        <f>VLOOKUP(A2793,匹配表!$1:$1048576,22,0)</f>
        <v>浙江公司内网DHCP2号服务器</v>
      </c>
      <c r="D2793" t="s">
        <v>13</v>
      </c>
      <c r="E2793">
        <v>5.6</v>
      </c>
      <c r="F2793" t="s">
        <v>44</v>
      </c>
      <c r="G2793" t="s">
        <v>25</v>
      </c>
    </row>
    <row r="2794" hidden="1" spans="1:7">
      <c r="A2794" t="s">
        <v>281</v>
      </c>
      <c r="B2794"/>
      <c r="C2794" t="str">
        <f>VLOOKUP(A2794,匹配表!$1:$1048576,22,0)</f>
        <v>浙江公司内网DHCP2号服务器</v>
      </c>
      <c r="D2794" t="s">
        <v>13</v>
      </c>
      <c r="E2794">
        <v>5.6</v>
      </c>
      <c r="F2794" t="s">
        <v>282</v>
      </c>
      <c r="G2794" t="s">
        <v>25</v>
      </c>
    </row>
    <row r="2795" hidden="1" spans="1:7">
      <c r="A2795" t="s">
        <v>281</v>
      </c>
      <c r="B2795"/>
      <c r="C2795" t="str">
        <f>VLOOKUP(A2795,匹配表!$1:$1048576,22,0)</f>
        <v>浙江公司内网DHCP2号服务器</v>
      </c>
      <c r="D2795" t="s">
        <v>13</v>
      </c>
      <c r="E2795">
        <v>5.6</v>
      </c>
      <c r="F2795" t="s">
        <v>45</v>
      </c>
      <c r="G2795" t="s">
        <v>25</v>
      </c>
    </row>
    <row r="2796" hidden="1" spans="1:7">
      <c r="A2796" t="s">
        <v>281</v>
      </c>
      <c r="B2796"/>
      <c r="C2796" t="str">
        <f>VLOOKUP(A2796,匹配表!$1:$1048576,22,0)</f>
        <v>浙江公司内网DHCP2号服务器</v>
      </c>
      <c r="D2796" t="s">
        <v>13</v>
      </c>
      <c r="E2796">
        <v>5.6</v>
      </c>
      <c r="F2796" t="s">
        <v>46</v>
      </c>
      <c r="G2796" t="s">
        <v>25</v>
      </c>
    </row>
    <row r="2797" hidden="1" spans="1:7">
      <c r="A2797" t="s">
        <v>281</v>
      </c>
      <c r="B2797"/>
      <c r="C2797" t="str">
        <f>VLOOKUP(A2797,匹配表!$1:$1048576,22,0)</f>
        <v>浙江公司内网DHCP2号服务器</v>
      </c>
      <c r="D2797" t="s">
        <v>13</v>
      </c>
      <c r="E2797">
        <v>5.6</v>
      </c>
      <c r="F2797" t="s">
        <v>47</v>
      </c>
      <c r="G2797" t="s">
        <v>25</v>
      </c>
    </row>
    <row r="2798" hidden="1" spans="1:7">
      <c r="A2798" t="s">
        <v>281</v>
      </c>
      <c r="B2798"/>
      <c r="C2798" t="str">
        <f>VLOOKUP(A2798,匹配表!$1:$1048576,22,0)</f>
        <v>浙江公司内网DHCP2号服务器</v>
      </c>
      <c r="D2798" t="s">
        <v>13</v>
      </c>
      <c r="E2798">
        <v>5.6</v>
      </c>
      <c r="F2798" t="s">
        <v>48</v>
      </c>
      <c r="G2798" t="s">
        <v>25</v>
      </c>
    </row>
    <row r="2799" hidden="1" spans="1:7">
      <c r="A2799" t="s">
        <v>281</v>
      </c>
      <c r="B2799"/>
      <c r="C2799" t="str">
        <f>VLOOKUP(A2799,匹配表!$1:$1048576,22,0)</f>
        <v>浙江公司内网DHCP2号服务器</v>
      </c>
      <c r="D2799" t="s">
        <v>13</v>
      </c>
      <c r="E2799">
        <v>5.6</v>
      </c>
      <c r="F2799" t="s">
        <v>171</v>
      </c>
      <c r="G2799" t="s">
        <v>25</v>
      </c>
    </row>
    <row r="2800" hidden="1" spans="1:7">
      <c r="A2800" t="s">
        <v>281</v>
      </c>
      <c r="B2800"/>
      <c r="C2800" t="str">
        <f>VLOOKUP(A2800,匹配表!$1:$1048576,22,0)</f>
        <v>浙江公司内网DHCP2号服务器</v>
      </c>
      <c r="D2800" t="s">
        <v>13</v>
      </c>
      <c r="E2800">
        <v>5.6</v>
      </c>
      <c r="F2800" t="s">
        <v>54</v>
      </c>
      <c r="G2800" t="s">
        <v>25</v>
      </c>
    </row>
    <row r="2801" hidden="1" spans="1:7">
      <c r="A2801" t="s">
        <v>281</v>
      </c>
      <c r="B2801"/>
      <c r="C2801" t="str">
        <f>VLOOKUP(A2801,匹配表!$1:$1048576,22,0)</f>
        <v>浙江公司内网DHCP2号服务器</v>
      </c>
      <c r="D2801" t="s">
        <v>13</v>
      </c>
      <c r="E2801">
        <v>5.6</v>
      </c>
      <c r="F2801" t="s">
        <v>55</v>
      </c>
      <c r="G2801" t="s">
        <v>25</v>
      </c>
    </row>
    <row r="2802" hidden="1" spans="1:7">
      <c r="A2802" t="s">
        <v>281</v>
      </c>
      <c r="B2802"/>
      <c r="C2802" t="str">
        <f>VLOOKUP(A2802,匹配表!$1:$1048576,22,0)</f>
        <v>浙江公司内网DHCP2号服务器</v>
      </c>
      <c r="D2802" t="s">
        <v>13</v>
      </c>
      <c r="E2802">
        <v>5.6</v>
      </c>
      <c r="F2802" t="s">
        <v>244</v>
      </c>
      <c r="G2802" t="s">
        <v>25</v>
      </c>
    </row>
    <row r="2803" hidden="1" spans="1:7">
      <c r="A2803" t="s">
        <v>281</v>
      </c>
      <c r="B2803"/>
      <c r="C2803" t="str">
        <f>VLOOKUP(A2803,匹配表!$1:$1048576,22,0)</f>
        <v>浙江公司内网DHCP2号服务器</v>
      </c>
      <c r="D2803" t="s">
        <v>13</v>
      </c>
      <c r="E2803">
        <v>5.6</v>
      </c>
      <c r="F2803" t="s">
        <v>59</v>
      </c>
      <c r="G2803" t="s">
        <v>25</v>
      </c>
    </row>
    <row r="2804" hidden="1" spans="1:7">
      <c r="A2804" t="s">
        <v>281</v>
      </c>
      <c r="B2804"/>
      <c r="C2804" t="str">
        <f>VLOOKUP(A2804,匹配表!$1:$1048576,22,0)</f>
        <v>浙江公司内网DHCP2号服务器</v>
      </c>
      <c r="D2804" t="s">
        <v>13</v>
      </c>
      <c r="E2804">
        <v>5.6</v>
      </c>
      <c r="F2804" t="s">
        <v>60</v>
      </c>
      <c r="G2804" t="s">
        <v>25</v>
      </c>
    </row>
    <row r="2805" hidden="1" spans="1:7">
      <c r="A2805" t="s">
        <v>281</v>
      </c>
      <c r="B2805"/>
      <c r="C2805" t="str">
        <f>VLOOKUP(A2805,匹配表!$1:$1048576,22,0)</f>
        <v>浙江公司内网DHCP2号服务器</v>
      </c>
      <c r="D2805" t="s">
        <v>13</v>
      </c>
      <c r="E2805">
        <v>5.6</v>
      </c>
      <c r="F2805" t="s">
        <v>61</v>
      </c>
      <c r="G2805" t="s">
        <v>25</v>
      </c>
    </row>
    <row r="2806" hidden="1" spans="1:7">
      <c r="A2806" t="s">
        <v>281</v>
      </c>
      <c r="B2806"/>
      <c r="C2806" t="str">
        <f>VLOOKUP(A2806,匹配表!$1:$1048576,22,0)</f>
        <v>浙江公司内网DHCP2号服务器</v>
      </c>
      <c r="D2806" t="s">
        <v>13</v>
      </c>
      <c r="E2806">
        <v>5.6</v>
      </c>
      <c r="F2806" t="s">
        <v>63</v>
      </c>
      <c r="G2806" t="s">
        <v>25</v>
      </c>
    </row>
    <row r="2807" hidden="1" spans="1:7">
      <c r="A2807" t="s">
        <v>281</v>
      </c>
      <c r="B2807"/>
      <c r="C2807" t="str">
        <f>VLOOKUP(A2807,匹配表!$1:$1048576,22,0)</f>
        <v>浙江公司内网DHCP2号服务器</v>
      </c>
      <c r="D2807" t="s">
        <v>13</v>
      </c>
      <c r="E2807">
        <v>5.6</v>
      </c>
      <c r="F2807" t="s">
        <v>121</v>
      </c>
      <c r="G2807" t="s">
        <v>25</v>
      </c>
    </row>
    <row r="2808" hidden="1" spans="1:7">
      <c r="A2808" t="s">
        <v>281</v>
      </c>
      <c r="B2808"/>
      <c r="C2808" t="str">
        <f>VLOOKUP(A2808,匹配表!$1:$1048576,22,0)</f>
        <v>浙江公司内网DHCP2号服务器</v>
      </c>
      <c r="D2808" t="s">
        <v>13</v>
      </c>
      <c r="E2808">
        <v>5.6</v>
      </c>
      <c r="F2808" t="s">
        <v>122</v>
      </c>
      <c r="G2808" t="s">
        <v>25</v>
      </c>
    </row>
    <row r="2809" hidden="1" spans="1:7">
      <c r="A2809" t="s">
        <v>281</v>
      </c>
      <c r="B2809"/>
      <c r="C2809" t="str">
        <f>VLOOKUP(A2809,匹配表!$1:$1048576,22,0)</f>
        <v>浙江公司内网DHCP2号服务器</v>
      </c>
      <c r="D2809" t="s">
        <v>13</v>
      </c>
      <c r="E2809">
        <v>5.6</v>
      </c>
      <c r="F2809" t="s">
        <v>283</v>
      </c>
      <c r="G2809" t="s">
        <v>25</v>
      </c>
    </row>
    <row r="2810" hidden="1" spans="1:7">
      <c r="A2810" t="s">
        <v>281</v>
      </c>
      <c r="B2810"/>
      <c r="C2810" t="str">
        <f>VLOOKUP(A2810,匹配表!$1:$1048576,22,0)</f>
        <v>浙江公司内网DHCP2号服务器</v>
      </c>
      <c r="D2810" t="s">
        <v>13</v>
      </c>
      <c r="E2810">
        <v>5.6</v>
      </c>
      <c r="F2810" t="s">
        <v>234</v>
      </c>
      <c r="G2810" t="s">
        <v>25</v>
      </c>
    </row>
    <row r="2811" hidden="1" spans="1:7">
      <c r="A2811" t="s">
        <v>281</v>
      </c>
      <c r="B2811"/>
      <c r="C2811" t="str">
        <f>VLOOKUP(A2811,匹配表!$1:$1048576,22,0)</f>
        <v>浙江公司内网DHCP2号服务器</v>
      </c>
      <c r="D2811" t="s">
        <v>13</v>
      </c>
      <c r="E2811">
        <v>5.6</v>
      </c>
      <c r="F2811" t="s">
        <v>70</v>
      </c>
      <c r="G2811" t="s">
        <v>25</v>
      </c>
    </row>
    <row r="2812" hidden="1" spans="1:7">
      <c r="A2812" t="s">
        <v>281</v>
      </c>
      <c r="B2812"/>
      <c r="C2812" t="str">
        <f>VLOOKUP(A2812,匹配表!$1:$1048576,22,0)</f>
        <v>浙江公司内网DHCP2号服务器</v>
      </c>
      <c r="D2812" t="s">
        <v>13</v>
      </c>
      <c r="E2812">
        <v>5.6</v>
      </c>
      <c r="F2812" t="s">
        <v>71</v>
      </c>
      <c r="G2812" t="s">
        <v>25</v>
      </c>
    </row>
    <row r="2813" hidden="1" spans="1:12">
      <c r="A2813" s="27" t="s">
        <v>284</v>
      </c>
      <c r="B2813" s="17" t="str">
        <f>VLOOKUP(A2813,匹配表!$1:$1048576,24,0)</f>
        <v>刘秀</v>
      </c>
      <c r="C2813" s="16" t="str">
        <f>VLOOKUP(A2813,匹配表!$1:$1048576,22,0)</f>
        <v>浙江公司软硬件定制化(设备定制化)1号虚拟机</v>
      </c>
      <c r="D2813" s="16" t="s">
        <v>13</v>
      </c>
      <c r="E2813" s="16">
        <v>6.9</v>
      </c>
      <c r="F2813" s="16" t="s">
        <v>246</v>
      </c>
      <c r="G2813" s="16" t="s">
        <v>16</v>
      </c>
      <c r="H2813" s="19" t="s">
        <v>285</v>
      </c>
      <c r="I2813" s="19"/>
      <c r="J2813" s="19"/>
      <c r="K2813" s="19"/>
      <c r="L2813" s="16"/>
    </row>
    <row r="2814" hidden="1" spans="1:12">
      <c r="A2814" s="27" t="s">
        <v>284</v>
      </c>
      <c r="B2814" s="17" t="str">
        <f>VLOOKUP(A2814,匹配表!$1:$1048576,24,0)</f>
        <v>刘秀</v>
      </c>
      <c r="C2814" s="16" t="str">
        <f>VLOOKUP(A2814,匹配表!$1:$1048576,22,0)</f>
        <v>浙江公司软硬件定制化(设备定制化)1号虚拟机</v>
      </c>
      <c r="D2814" s="16" t="s">
        <v>13</v>
      </c>
      <c r="E2814" s="16">
        <v>6.9</v>
      </c>
      <c r="F2814" s="16" t="s">
        <v>15</v>
      </c>
      <c r="G2814" s="16" t="s">
        <v>16</v>
      </c>
      <c r="H2814" s="19" t="s">
        <v>285</v>
      </c>
      <c r="I2814" s="19"/>
      <c r="J2814" s="19"/>
      <c r="K2814" s="19"/>
      <c r="L2814" s="16"/>
    </row>
    <row r="2815" spans="1:12">
      <c r="A2815" s="16" t="s">
        <v>284</v>
      </c>
      <c r="B2815" s="17" t="str">
        <f>VLOOKUP(A2815,匹配表!$1:$1048576,24,0)</f>
        <v>刘秀</v>
      </c>
      <c r="C2815" s="16" t="str">
        <f>VLOOKUP(A2815,匹配表!$1:$1048576,22,0)</f>
        <v>浙江公司软硬件定制化(设备定制化)1号虚拟机</v>
      </c>
      <c r="D2815" s="16" t="s">
        <v>13</v>
      </c>
      <c r="E2815" s="16">
        <v>6.9</v>
      </c>
      <c r="F2815" s="16" t="s">
        <v>18</v>
      </c>
      <c r="G2815" s="16" t="s">
        <v>16</v>
      </c>
      <c r="H2815" s="16" t="s">
        <v>19</v>
      </c>
      <c r="I2815" s="16" t="s">
        <v>76</v>
      </c>
      <c r="J2815" s="46" t="s">
        <v>21</v>
      </c>
      <c r="K2815" s="16"/>
      <c r="L2815" s="16"/>
    </row>
    <row r="2816" hidden="1" spans="1:12">
      <c r="A2816" s="27" t="s">
        <v>284</v>
      </c>
      <c r="B2816" s="17" t="str">
        <f>VLOOKUP(A2816,匹配表!$1:$1048576,24,0)</f>
        <v>刘秀</v>
      </c>
      <c r="C2816" s="16" t="str">
        <f>VLOOKUP(A2816,匹配表!$1:$1048576,22,0)</f>
        <v>浙江公司软硬件定制化(设备定制化)1号虚拟机</v>
      </c>
      <c r="D2816" s="16" t="s">
        <v>13</v>
      </c>
      <c r="E2816" s="16">
        <v>6.9</v>
      </c>
      <c r="F2816" s="16" t="s">
        <v>137</v>
      </c>
      <c r="G2816" s="16" t="s">
        <v>16</v>
      </c>
      <c r="H2816" s="19" t="s">
        <v>285</v>
      </c>
      <c r="I2816" s="19"/>
      <c r="J2816" s="19"/>
      <c r="K2816" s="19"/>
      <c r="L2816" s="16"/>
    </row>
    <row r="2817" hidden="1" spans="1:7">
      <c r="A2817" t="s">
        <v>284</v>
      </c>
      <c r="B2817"/>
      <c r="C2817" t="str">
        <f>VLOOKUP(A2817,匹配表!$1:$1048576,22,0)</f>
        <v>浙江公司软硬件定制化(设备定制化)1号虚拟机</v>
      </c>
      <c r="D2817" t="s">
        <v>13</v>
      </c>
      <c r="E2817">
        <v>6.9</v>
      </c>
      <c r="F2817" t="s">
        <v>24</v>
      </c>
      <c r="G2817" t="s">
        <v>25</v>
      </c>
    </row>
    <row r="2818" hidden="1" spans="1:7">
      <c r="A2818" t="s">
        <v>284</v>
      </c>
      <c r="B2818"/>
      <c r="C2818" t="str">
        <f>VLOOKUP(A2818,匹配表!$1:$1048576,22,0)</f>
        <v>浙江公司软硬件定制化(设备定制化)1号虚拟机</v>
      </c>
      <c r="D2818" t="s">
        <v>13</v>
      </c>
      <c r="E2818">
        <v>6.9</v>
      </c>
      <c r="F2818" t="s">
        <v>26</v>
      </c>
      <c r="G2818" t="s">
        <v>25</v>
      </c>
    </row>
    <row r="2819" hidden="1" spans="1:7">
      <c r="A2819" t="s">
        <v>284</v>
      </c>
      <c r="B2819"/>
      <c r="C2819" t="str">
        <f>VLOOKUP(A2819,匹配表!$1:$1048576,22,0)</f>
        <v>浙江公司软硬件定制化(设备定制化)1号虚拟机</v>
      </c>
      <c r="D2819" t="s">
        <v>13</v>
      </c>
      <c r="E2819">
        <v>6.9</v>
      </c>
      <c r="F2819" t="s">
        <v>98</v>
      </c>
      <c r="G2819" t="s">
        <v>25</v>
      </c>
    </row>
    <row r="2820" hidden="1" spans="1:7">
      <c r="A2820" t="s">
        <v>284</v>
      </c>
      <c r="B2820"/>
      <c r="C2820" t="str">
        <f>VLOOKUP(A2820,匹配表!$1:$1048576,22,0)</f>
        <v>浙江公司软硬件定制化(设备定制化)1号虚拟机</v>
      </c>
      <c r="D2820" t="s">
        <v>13</v>
      </c>
      <c r="E2820">
        <v>6.9</v>
      </c>
      <c r="F2820" t="s">
        <v>29</v>
      </c>
      <c r="G2820" t="s">
        <v>25</v>
      </c>
    </row>
    <row r="2821" hidden="1" spans="1:7">
      <c r="A2821" t="s">
        <v>284</v>
      </c>
      <c r="B2821"/>
      <c r="C2821" t="str">
        <f>VLOOKUP(A2821,匹配表!$1:$1048576,22,0)</f>
        <v>浙江公司软硬件定制化(设备定制化)1号虚拟机</v>
      </c>
      <c r="D2821" t="s">
        <v>13</v>
      </c>
      <c r="E2821">
        <v>6.9</v>
      </c>
      <c r="F2821" t="s">
        <v>30</v>
      </c>
      <c r="G2821" t="s">
        <v>25</v>
      </c>
    </row>
    <row r="2822" hidden="1" spans="1:7">
      <c r="A2822" t="s">
        <v>284</v>
      </c>
      <c r="B2822"/>
      <c r="C2822" t="str">
        <f>VLOOKUP(A2822,匹配表!$1:$1048576,22,0)</f>
        <v>浙江公司软硬件定制化(设备定制化)1号虚拟机</v>
      </c>
      <c r="D2822" t="s">
        <v>13</v>
      </c>
      <c r="E2822">
        <v>6.9</v>
      </c>
      <c r="F2822" t="s">
        <v>33</v>
      </c>
      <c r="G2822" t="s">
        <v>25</v>
      </c>
    </row>
    <row r="2823" hidden="1" spans="1:7">
      <c r="A2823" t="s">
        <v>284</v>
      </c>
      <c r="B2823"/>
      <c r="C2823" t="str">
        <f>VLOOKUP(A2823,匹配表!$1:$1048576,22,0)</f>
        <v>浙江公司软硬件定制化(设备定制化)1号虚拟机</v>
      </c>
      <c r="D2823" t="s">
        <v>13</v>
      </c>
      <c r="E2823">
        <v>6.9</v>
      </c>
      <c r="F2823" t="s">
        <v>34</v>
      </c>
      <c r="G2823" t="s">
        <v>25</v>
      </c>
    </row>
    <row r="2824" hidden="1" spans="1:7">
      <c r="A2824" t="s">
        <v>284</v>
      </c>
      <c r="B2824"/>
      <c r="C2824" t="str">
        <f>VLOOKUP(A2824,匹配表!$1:$1048576,22,0)</f>
        <v>浙江公司软硬件定制化(设备定制化)1号虚拟机</v>
      </c>
      <c r="D2824" t="s">
        <v>13</v>
      </c>
      <c r="E2824">
        <v>6.9</v>
      </c>
      <c r="F2824" t="s">
        <v>35</v>
      </c>
      <c r="G2824" t="s">
        <v>25</v>
      </c>
    </row>
    <row r="2825" hidden="1" spans="1:7">
      <c r="A2825" t="s">
        <v>284</v>
      </c>
      <c r="B2825"/>
      <c r="C2825" t="str">
        <f>VLOOKUP(A2825,匹配表!$1:$1048576,22,0)</f>
        <v>浙江公司软硬件定制化(设备定制化)1号虚拟机</v>
      </c>
      <c r="D2825" t="s">
        <v>13</v>
      </c>
      <c r="E2825">
        <v>6.9</v>
      </c>
      <c r="F2825" t="s">
        <v>36</v>
      </c>
      <c r="G2825" t="s">
        <v>25</v>
      </c>
    </row>
    <row r="2826" hidden="1" spans="1:7">
      <c r="A2826" t="s">
        <v>284</v>
      </c>
      <c r="B2826"/>
      <c r="C2826" t="str">
        <f>VLOOKUP(A2826,匹配表!$1:$1048576,22,0)</f>
        <v>浙江公司软硬件定制化(设备定制化)1号虚拟机</v>
      </c>
      <c r="D2826" t="s">
        <v>13</v>
      </c>
      <c r="E2826">
        <v>6.9</v>
      </c>
      <c r="F2826" t="s">
        <v>37</v>
      </c>
      <c r="G2826" t="s">
        <v>25</v>
      </c>
    </row>
    <row r="2827" hidden="1" spans="1:7">
      <c r="A2827" t="s">
        <v>284</v>
      </c>
      <c r="B2827"/>
      <c r="C2827" t="str">
        <f>VLOOKUP(A2827,匹配表!$1:$1048576,22,0)</f>
        <v>浙江公司软硬件定制化(设备定制化)1号虚拟机</v>
      </c>
      <c r="D2827" t="s">
        <v>13</v>
      </c>
      <c r="E2827">
        <v>6.9</v>
      </c>
      <c r="F2827" t="s">
        <v>101</v>
      </c>
      <c r="G2827" t="s">
        <v>25</v>
      </c>
    </row>
    <row r="2828" hidden="1" spans="1:7">
      <c r="A2828" t="s">
        <v>284</v>
      </c>
      <c r="B2828"/>
      <c r="C2828" t="str">
        <f>VLOOKUP(A2828,匹配表!$1:$1048576,22,0)</f>
        <v>浙江公司软硬件定制化(设备定制化)1号虚拟机</v>
      </c>
      <c r="D2828" t="s">
        <v>13</v>
      </c>
      <c r="E2828">
        <v>6.9</v>
      </c>
      <c r="F2828" t="s">
        <v>102</v>
      </c>
      <c r="G2828" t="s">
        <v>25</v>
      </c>
    </row>
    <row r="2829" hidden="1" spans="1:7">
      <c r="A2829" t="s">
        <v>284</v>
      </c>
      <c r="B2829"/>
      <c r="C2829" t="str">
        <f>VLOOKUP(A2829,匹配表!$1:$1048576,22,0)</f>
        <v>浙江公司软硬件定制化(设备定制化)1号虚拟机</v>
      </c>
      <c r="D2829" t="s">
        <v>13</v>
      </c>
      <c r="E2829">
        <v>6.9</v>
      </c>
      <c r="F2829" t="s">
        <v>40</v>
      </c>
      <c r="G2829" t="s">
        <v>25</v>
      </c>
    </row>
    <row r="2830" hidden="1" spans="1:7">
      <c r="A2830" t="s">
        <v>284</v>
      </c>
      <c r="B2830"/>
      <c r="C2830" t="str">
        <f>VLOOKUP(A2830,匹配表!$1:$1048576,22,0)</f>
        <v>浙江公司软硬件定制化(设备定制化)1号虚拟机</v>
      </c>
      <c r="D2830" t="s">
        <v>13</v>
      </c>
      <c r="E2830">
        <v>6.9</v>
      </c>
      <c r="F2830" t="s">
        <v>42</v>
      </c>
      <c r="G2830" t="s">
        <v>25</v>
      </c>
    </row>
    <row r="2831" hidden="1" spans="1:7">
      <c r="A2831" t="s">
        <v>284</v>
      </c>
      <c r="B2831"/>
      <c r="C2831" t="str">
        <f>VLOOKUP(A2831,匹配表!$1:$1048576,22,0)</f>
        <v>浙江公司软硬件定制化(设备定制化)1号虚拟机</v>
      </c>
      <c r="D2831" t="s">
        <v>13</v>
      </c>
      <c r="E2831">
        <v>6.9</v>
      </c>
      <c r="F2831" t="s">
        <v>43</v>
      </c>
      <c r="G2831" t="s">
        <v>25</v>
      </c>
    </row>
    <row r="2832" hidden="1" spans="1:7">
      <c r="A2832" t="s">
        <v>284</v>
      </c>
      <c r="B2832"/>
      <c r="C2832" t="str">
        <f>VLOOKUP(A2832,匹配表!$1:$1048576,22,0)</f>
        <v>浙江公司软硬件定制化(设备定制化)1号虚拟机</v>
      </c>
      <c r="D2832" t="s">
        <v>13</v>
      </c>
      <c r="E2832">
        <v>6.9</v>
      </c>
      <c r="F2832" t="s">
        <v>45</v>
      </c>
      <c r="G2832" t="s">
        <v>25</v>
      </c>
    </row>
    <row r="2833" hidden="1" spans="1:7">
      <c r="A2833" t="s">
        <v>284</v>
      </c>
      <c r="B2833"/>
      <c r="C2833" t="str">
        <f>VLOOKUP(A2833,匹配表!$1:$1048576,22,0)</f>
        <v>浙江公司软硬件定制化(设备定制化)1号虚拟机</v>
      </c>
      <c r="D2833" t="s">
        <v>13</v>
      </c>
      <c r="E2833">
        <v>6.9</v>
      </c>
      <c r="F2833" t="s">
        <v>46</v>
      </c>
      <c r="G2833" t="s">
        <v>25</v>
      </c>
    </row>
    <row r="2834" hidden="1" spans="1:7">
      <c r="A2834" t="s">
        <v>284</v>
      </c>
      <c r="B2834"/>
      <c r="C2834" t="str">
        <f>VLOOKUP(A2834,匹配表!$1:$1048576,22,0)</f>
        <v>浙江公司软硬件定制化(设备定制化)1号虚拟机</v>
      </c>
      <c r="D2834" t="s">
        <v>13</v>
      </c>
      <c r="E2834">
        <v>6.9</v>
      </c>
      <c r="F2834" t="s">
        <v>47</v>
      </c>
      <c r="G2834" t="s">
        <v>25</v>
      </c>
    </row>
    <row r="2835" hidden="1" spans="1:7">
      <c r="A2835" t="s">
        <v>284</v>
      </c>
      <c r="B2835"/>
      <c r="C2835" t="str">
        <f>VLOOKUP(A2835,匹配表!$1:$1048576,22,0)</f>
        <v>浙江公司软硬件定制化(设备定制化)1号虚拟机</v>
      </c>
      <c r="D2835" t="s">
        <v>13</v>
      </c>
      <c r="E2835">
        <v>6.9</v>
      </c>
      <c r="F2835" t="s">
        <v>48</v>
      </c>
      <c r="G2835" t="s">
        <v>25</v>
      </c>
    </row>
    <row r="2836" hidden="1" spans="1:7">
      <c r="A2836" t="s">
        <v>284</v>
      </c>
      <c r="B2836"/>
      <c r="C2836" t="str">
        <f>VLOOKUP(A2836,匹配表!$1:$1048576,22,0)</f>
        <v>浙江公司软硬件定制化(设备定制化)1号虚拟机</v>
      </c>
      <c r="D2836" t="s">
        <v>13</v>
      </c>
      <c r="E2836">
        <v>6.9</v>
      </c>
      <c r="F2836" t="s">
        <v>50</v>
      </c>
      <c r="G2836" t="s">
        <v>25</v>
      </c>
    </row>
    <row r="2837" hidden="1" spans="1:7">
      <c r="A2837" t="s">
        <v>284</v>
      </c>
      <c r="B2837"/>
      <c r="C2837" t="str">
        <f>VLOOKUP(A2837,匹配表!$1:$1048576,22,0)</f>
        <v>浙江公司软硬件定制化(设备定制化)1号虚拟机</v>
      </c>
      <c r="D2837" t="s">
        <v>13</v>
      </c>
      <c r="E2837">
        <v>6.9</v>
      </c>
      <c r="F2837" t="s">
        <v>51</v>
      </c>
      <c r="G2837" t="s">
        <v>25</v>
      </c>
    </row>
    <row r="2838" hidden="1" spans="1:7">
      <c r="A2838" t="s">
        <v>284</v>
      </c>
      <c r="B2838"/>
      <c r="C2838" t="str">
        <f>VLOOKUP(A2838,匹配表!$1:$1048576,22,0)</f>
        <v>浙江公司软硬件定制化(设备定制化)1号虚拟机</v>
      </c>
      <c r="D2838" t="s">
        <v>13</v>
      </c>
      <c r="E2838">
        <v>6.9</v>
      </c>
      <c r="F2838" t="s">
        <v>54</v>
      </c>
      <c r="G2838" t="s">
        <v>25</v>
      </c>
    </row>
    <row r="2839" hidden="1" spans="1:7">
      <c r="A2839" t="s">
        <v>284</v>
      </c>
      <c r="B2839"/>
      <c r="C2839" t="str">
        <f>VLOOKUP(A2839,匹配表!$1:$1048576,22,0)</f>
        <v>浙江公司软硬件定制化(设备定制化)1号虚拟机</v>
      </c>
      <c r="D2839" t="s">
        <v>13</v>
      </c>
      <c r="E2839">
        <v>6.9</v>
      </c>
      <c r="F2839" t="s">
        <v>55</v>
      </c>
      <c r="G2839" t="s">
        <v>25</v>
      </c>
    </row>
    <row r="2840" hidden="1" spans="1:7">
      <c r="A2840" t="s">
        <v>284</v>
      </c>
      <c r="B2840"/>
      <c r="C2840" t="str">
        <f>VLOOKUP(A2840,匹配表!$1:$1048576,22,0)</f>
        <v>浙江公司软硬件定制化(设备定制化)1号虚拟机</v>
      </c>
      <c r="D2840" t="s">
        <v>13</v>
      </c>
      <c r="E2840">
        <v>6.9</v>
      </c>
      <c r="F2840" t="s">
        <v>56</v>
      </c>
      <c r="G2840" t="s">
        <v>25</v>
      </c>
    </row>
    <row r="2841" hidden="1" spans="1:7">
      <c r="A2841" t="s">
        <v>284</v>
      </c>
      <c r="B2841"/>
      <c r="C2841" t="str">
        <f>VLOOKUP(A2841,匹配表!$1:$1048576,22,0)</f>
        <v>浙江公司软硬件定制化(设备定制化)1号虚拟机</v>
      </c>
      <c r="D2841" t="s">
        <v>13</v>
      </c>
      <c r="E2841">
        <v>6.9</v>
      </c>
      <c r="F2841" t="s">
        <v>57</v>
      </c>
      <c r="G2841" t="s">
        <v>25</v>
      </c>
    </row>
    <row r="2842" hidden="1" spans="1:7">
      <c r="A2842" t="s">
        <v>284</v>
      </c>
      <c r="B2842"/>
      <c r="C2842" t="str">
        <f>VLOOKUP(A2842,匹配表!$1:$1048576,22,0)</f>
        <v>浙江公司软硬件定制化(设备定制化)1号虚拟机</v>
      </c>
      <c r="D2842" t="s">
        <v>13</v>
      </c>
      <c r="E2842">
        <v>6.9</v>
      </c>
      <c r="F2842" t="s">
        <v>59</v>
      </c>
      <c r="G2842" t="s">
        <v>25</v>
      </c>
    </row>
    <row r="2843" hidden="1" spans="1:7">
      <c r="A2843" t="s">
        <v>284</v>
      </c>
      <c r="B2843"/>
      <c r="C2843" t="str">
        <f>VLOOKUP(A2843,匹配表!$1:$1048576,22,0)</f>
        <v>浙江公司软硬件定制化(设备定制化)1号虚拟机</v>
      </c>
      <c r="D2843" t="s">
        <v>13</v>
      </c>
      <c r="E2843">
        <v>6.9</v>
      </c>
      <c r="F2843" t="s">
        <v>60</v>
      </c>
      <c r="G2843" t="s">
        <v>25</v>
      </c>
    </row>
    <row r="2844" hidden="1" spans="1:7">
      <c r="A2844" t="s">
        <v>284</v>
      </c>
      <c r="B2844"/>
      <c r="C2844" t="str">
        <f>VLOOKUP(A2844,匹配表!$1:$1048576,22,0)</f>
        <v>浙江公司软硬件定制化(设备定制化)1号虚拟机</v>
      </c>
      <c r="D2844" t="s">
        <v>13</v>
      </c>
      <c r="E2844">
        <v>6.9</v>
      </c>
      <c r="F2844" t="s">
        <v>61</v>
      </c>
      <c r="G2844" t="s">
        <v>25</v>
      </c>
    </row>
    <row r="2845" hidden="1" spans="1:7">
      <c r="A2845" t="s">
        <v>284</v>
      </c>
      <c r="B2845"/>
      <c r="C2845" t="str">
        <f>VLOOKUP(A2845,匹配表!$1:$1048576,22,0)</f>
        <v>浙江公司软硬件定制化(设备定制化)1号虚拟机</v>
      </c>
      <c r="D2845" t="s">
        <v>13</v>
      </c>
      <c r="E2845">
        <v>6.9</v>
      </c>
      <c r="F2845" t="s">
        <v>63</v>
      </c>
      <c r="G2845" t="s">
        <v>25</v>
      </c>
    </row>
    <row r="2846" hidden="1" spans="1:7">
      <c r="A2846" t="s">
        <v>284</v>
      </c>
      <c r="B2846"/>
      <c r="C2846" t="str">
        <f>VLOOKUP(A2846,匹配表!$1:$1048576,22,0)</f>
        <v>浙江公司软硬件定制化(设备定制化)1号虚拟机</v>
      </c>
      <c r="D2846" t="s">
        <v>13</v>
      </c>
      <c r="E2846">
        <v>6.9</v>
      </c>
      <c r="F2846" t="s">
        <v>66</v>
      </c>
      <c r="G2846" t="s">
        <v>25</v>
      </c>
    </row>
    <row r="2847" hidden="1" spans="1:7">
      <c r="A2847" t="s">
        <v>284</v>
      </c>
      <c r="B2847"/>
      <c r="C2847" t="str">
        <f>VLOOKUP(A2847,匹配表!$1:$1048576,22,0)</f>
        <v>浙江公司软硬件定制化(设备定制化)1号虚拟机</v>
      </c>
      <c r="D2847" t="s">
        <v>13</v>
      </c>
      <c r="E2847">
        <v>6.9</v>
      </c>
      <c r="F2847" t="s">
        <v>69</v>
      </c>
      <c r="G2847" t="s">
        <v>25</v>
      </c>
    </row>
    <row r="2848" hidden="1" spans="1:7">
      <c r="A2848" t="s">
        <v>284</v>
      </c>
      <c r="B2848"/>
      <c r="C2848" t="str">
        <f>VLOOKUP(A2848,匹配表!$1:$1048576,22,0)</f>
        <v>浙江公司软硬件定制化(设备定制化)1号虚拟机</v>
      </c>
      <c r="D2848" t="s">
        <v>13</v>
      </c>
      <c r="E2848">
        <v>6.9</v>
      </c>
      <c r="F2848" t="s">
        <v>121</v>
      </c>
      <c r="G2848" t="s">
        <v>25</v>
      </c>
    </row>
    <row r="2849" hidden="1" spans="1:7">
      <c r="A2849" t="s">
        <v>284</v>
      </c>
      <c r="B2849"/>
      <c r="C2849" t="str">
        <f>VLOOKUP(A2849,匹配表!$1:$1048576,22,0)</f>
        <v>浙江公司软硬件定制化(设备定制化)1号虚拟机</v>
      </c>
      <c r="D2849" t="s">
        <v>13</v>
      </c>
      <c r="E2849">
        <v>6.9</v>
      </c>
      <c r="F2849" t="s">
        <v>122</v>
      </c>
      <c r="G2849" t="s">
        <v>25</v>
      </c>
    </row>
    <row r="2850" hidden="1" spans="1:7">
      <c r="A2850" t="s">
        <v>284</v>
      </c>
      <c r="B2850"/>
      <c r="C2850" t="str">
        <f>VLOOKUP(A2850,匹配表!$1:$1048576,22,0)</f>
        <v>浙江公司软硬件定制化(设备定制化)1号虚拟机</v>
      </c>
      <c r="D2850" t="s">
        <v>13</v>
      </c>
      <c r="E2850">
        <v>6.9</v>
      </c>
      <c r="F2850" t="s">
        <v>71</v>
      </c>
      <c r="G2850" t="s">
        <v>25</v>
      </c>
    </row>
    <row r="2851" spans="1:12">
      <c r="A2851" s="16" t="s">
        <v>286</v>
      </c>
      <c r="B2851" s="17" t="str">
        <f>VLOOKUP(A2851,匹配表!$1:$1048576,24,0)</f>
        <v>季超</v>
      </c>
      <c r="C2851" s="16" t="str">
        <f>VLOOKUP(A2851,匹配表!$1:$1048576,22,0)</f>
        <v>浙江公司设备（资产）运维精益管理系统（PMS2.0）14号虚拟机</v>
      </c>
      <c r="D2851" s="16" t="s">
        <v>135</v>
      </c>
      <c r="E2851" s="16">
        <v>6.9</v>
      </c>
      <c r="F2851" s="16" t="s">
        <v>260</v>
      </c>
      <c r="G2851" s="16" t="s">
        <v>16</v>
      </c>
      <c r="H2851" s="19" t="s">
        <v>218</v>
      </c>
      <c r="I2851" s="19" t="s">
        <v>219</v>
      </c>
      <c r="J2851" s="48" t="s">
        <v>21</v>
      </c>
      <c r="K2851" s="19"/>
      <c r="L2851" s="16"/>
    </row>
    <row r="2852" spans="1:12">
      <c r="A2852" s="16" t="s">
        <v>286</v>
      </c>
      <c r="B2852" s="17" t="str">
        <f>VLOOKUP(A2852,匹配表!$1:$1048576,24,0)</f>
        <v>季超</v>
      </c>
      <c r="C2852" s="16" t="str">
        <f>VLOOKUP(A2852,匹配表!$1:$1048576,22,0)</f>
        <v>浙江公司设备（资产）运维精益管理系统（PMS2.0）14号虚拟机</v>
      </c>
      <c r="D2852" s="16" t="s">
        <v>135</v>
      </c>
      <c r="E2852" s="16">
        <v>6.9</v>
      </c>
      <c r="F2852" s="16" t="s">
        <v>18</v>
      </c>
      <c r="G2852" s="16" t="s">
        <v>16</v>
      </c>
      <c r="H2852" s="16" t="s">
        <v>19</v>
      </c>
      <c r="I2852" s="16" t="s">
        <v>76</v>
      </c>
      <c r="J2852" s="46" t="s">
        <v>21</v>
      </c>
      <c r="K2852" s="16"/>
      <c r="L2852" s="16"/>
    </row>
    <row r="2853" spans="1:12">
      <c r="A2853" s="16" t="s">
        <v>286</v>
      </c>
      <c r="B2853" s="17" t="str">
        <f>VLOOKUP(A2853,匹配表!$1:$1048576,24,0)</f>
        <v>季超</v>
      </c>
      <c r="C2853" s="16" t="str">
        <f>VLOOKUP(A2853,匹配表!$1:$1048576,22,0)</f>
        <v>浙江公司设备（资产）运维精益管理系统（PMS2.0）14号虚拟机</v>
      </c>
      <c r="D2853" s="16" t="s">
        <v>135</v>
      </c>
      <c r="E2853" s="16">
        <v>6.9</v>
      </c>
      <c r="F2853" s="16" t="s">
        <v>287</v>
      </c>
      <c r="G2853" s="16" t="s">
        <v>16</v>
      </c>
      <c r="H2853" s="19" t="s">
        <v>218</v>
      </c>
      <c r="I2853" s="19" t="s">
        <v>219</v>
      </c>
      <c r="J2853" s="48" t="s">
        <v>21</v>
      </c>
      <c r="K2853" s="19"/>
      <c r="L2853" s="16"/>
    </row>
    <row r="2854" spans="1:12">
      <c r="A2854" s="16" t="s">
        <v>286</v>
      </c>
      <c r="B2854" s="17" t="str">
        <f>VLOOKUP(A2854,匹配表!$1:$1048576,24,0)</f>
        <v>季超</v>
      </c>
      <c r="C2854" s="16" t="str">
        <f>VLOOKUP(A2854,匹配表!$1:$1048576,22,0)</f>
        <v>浙江公司设备（资产）运维精益管理系统（PMS2.0）14号虚拟机</v>
      </c>
      <c r="D2854" s="16" t="s">
        <v>135</v>
      </c>
      <c r="E2854" s="16">
        <v>6.9</v>
      </c>
      <c r="F2854" s="16" t="s">
        <v>137</v>
      </c>
      <c r="G2854" s="16" t="s">
        <v>16</v>
      </c>
      <c r="H2854" s="19" t="s">
        <v>218</v>
      </c>
      <c r="I2854" s="19" t="s">
        <v>219</v>
      </c>
      <c r="J2854" s="48" t="s">
        <v>21</v>
      </c>
      <c r="K2854" s="19"/>
      <c r="L2854" s="16"/>
    </row>
    <row r="2855" hidden="1" spans="1:7">
      <c r="A2855" t="s">
        <v>286</v>
      </c>
      <c r="B2855"/>
      <c r="C2855" t="str">
        <f>VLOOKUP(A2855,匹配表!$1:$1048576,22,0)</f>
        <v>浙江公司设备（资产）运维精益管理系统（PMS2.0）14号虚拟机</v>
      </c>
      <c r="D2855" t="s">
        <v>135</v>
      </c>
      <c r="E2855">
        <v>6.9</v>
      </c>
      <c r="F2855" t="s">
        <v>24</v>
      </c>
      <c r="G2855" t="s">
        <v>25</v>
      </c>
    </row>
    <row r="2856" hidden="1" spans="1:7">
      <c r="A2856" t="s">
        <v>286</v>
      </c>
      <c r="B2856"/>
      <c r="C2856" t="str">
        <f>VLOOKUP(A2856,匹配表!$1:$1048576,22,0)</f>
        <v>浙江公司设备（资产）运维精益管理系统（PMS2.0）14号虚拟机</v>
      </c>
      <c r="D2856" t="s">
        <v>135</v>
      </c>
      <c r="E2856">
        <v>6.9</v>
      </c>
      <c r="F2856" t="s">
        <v>26</v>
      </c>
      <c r="G2856" t="s">
        <v>25</v>
      </c>
    </row>
    <row r="2857" hidden="1" spans="1:7">
      <c r="A2857" t="s">
        <v>286</v>
      </c>
      <c r="B2857"/>
      <c r="C2857" t="str">
        <f>VLOOKUP(A2857,匹配表!$1:$1048576,22,0)</f>
        <v>浙江公司设备（资产）运维精益管理系统（PMS2.0）14号虚拟机</v>
      </c>
      <c r="D2857" t="s">
        <v>135</v>
      </c>
      <c r="E2857">
        <v>6.9</v>
      </c>
      <c r="F2857" t="s">
        <v>98</v>
      </c>
      <c r="G2857" t="s">
        <v>25</v>
      </c>
    </row>
    <row r="2858" hidden="1" spans="1:7">
      <c r="A2858" t="s">
        <v>286</v>
      </c>
      <c r="B2858"/>
      <c r="C2858" t="str">
        <f>VLOOKUP(A2858,匹配表!$1:$1048576,22,0)</f>
        <v>浙江公司设备（资产）运维精益管理系统（PMS2.0）14号虚拟机</v>
      </c>
      <c r="D2858" t="s">
        <v>135</v>
      </c>
      <c r="E2858">
        <v>6.9</v>
      </c>
      <c r="F2858" t="s">
        <v>28</v>
      </c>
      <c r="G2858" t="s">
        <v>25</v>
      </c>
    </row>
    <row r="2859" hidden="1" spans="1:7">
      <c r="A2859" t="s">
        <v>286</v>
      </c>
      <c r="B2859"/>
      <c r="C2859" t="str">
        <f>VLOOKUP(A2859,匹配表!$1:$1048576,22,0)</f>
        <v>浙江公司设备（资产）运维精益管理系统（PMS2.0）14号虚拟机</v>
      </c>
      <c r="D2859" t="s">
        <v>135</v>
      </c>
      <c r="E2859">
        <v>6.9</v>
      </c>
      <c r="F2859" t="s">
        <v>29</v>
      </c>
      <c r="G2859" t="s">
        <v>25</v>
      </c>
    </row>
    <row r="2860" hidden="1" spans="1:7">
      <c r="A2860" t="s">
        <v>286</v>
      </c>
      <c r="B2860"/>
      <c r="C2860" t="str">
        <f>VLOOKUP(A2860,匹配表!$1:$1048576,22,0)</f>
        <v>浙江公司设备（资产）运维精益管理系统（PMS2.0）14号虚拟机</v>
      </c>
      <c r="D2860" t="s">
        <v>135</v>
      </c>
      <c r="E2860">
        <v>6.9</v>
      </c>
      <c r="F2860" t="s">
        <v>30</v>
      </c>
      <c r="G2860" t="s">
        <v>25</v>
      </c>
    </row>
    <row r="2861" hidden="1" spans="1:7">
      <c r="A2861" t="s">
        <v>286</v>
      </c>
      <c r="B2861"/>
      <c r="C2861" t="str">
        <f>VLOOKUP(A2861,匹配表!$1:$1048576,22,0)</f>
        <v>浙江公司设备（资产）运维精益管理系统（PMS2.0）14号虚拟机</v>
      </c>
      <c r="D2861" t="s">
        <v>135</v>
      </c>
      <c r="E2861">
        <v>6.9</v>
      </c>
      <c r="F2861" t="s">
        <v>33</v>
      </c>
      <c r="G2861" t="s">
        <v>25</v>
      </c>
    </row>
    <row r="2862" hidden="1" spans="1:7">
      <c r="A2862" t="s">
        <v>286</v>
      </c>
      <c r="B2862"/>
      <c r="C2862" t="str">
        <f>VLOOKUP(A2862,匹配表!$1:$1048576,22,0)</f>
        <v>浙江公司设备（资产）运维精益管理系统（PMS2.0）14号虚拟机</v>
      </c>
      <c r="D2862" t="s">
        <v>135</v>
      </c>
      <c r="E2862">
        <v>6.9</v>
      </c>
      <c r="F2862" t="s">
        <v>34</v>
      </c>
      <c r="G2862" t="s">
        <v>25</v>
      </c>
    </row>
    <row r="2863" hidden="1" spans="1:7">
      <c r="A2863" t="s">
        <v>286</v>
      </c>
      <c r="B2863"/>
      <c r="C2863" t="str">
        <f>VLOOKUP(A2863,匹配表!$1:$1048576,22,0)</f>
        <v>浙江公司设备（资产）运维精益管理系统（PMS2.0）14号虚拟机</v>
      </c>
      <c r="D2863" t="s">
        <v>135</v>
      </c>
      <c r="E2863">
        <v>6.9</v>
      </c>
      <c r="F2863" t="s">
        <v>35</v>
      </c>
      <c r="G2863" t="s">
        <v>25</v>
      </c>
    </row>
    <row r="2864" hidden="1" spans="1:7">
      <c r="A2864" t="s">
        <v>286</v>
      </c>
      <c r="B2864"/>
      <c r="C2864" t="str">
        <f>VLOOKUP(A2864,匹配表!$1:$1048576,22,0)</f>
        <v>浙江公司设备（资产）运维精益管理系统（PMS2.0）14号虚拟机</v>
      </c>
      <c r="D2864" t="s">
        <v>135</v>
      </c>
      <c r="E2864">
        <v>6.9</v>
      </c>
      <c r="F2864" t="s">
        <v>36</v>
      </c>
      <c r="G2864" t="s">
        <v>25</v>
      </c>
    </row>
    <row r="2865" hidden="1" spans="1:7">
      <c r="A2865" t="s">
        <v>286</v>
      </c>
      <c r="B2865"/>
      <c r="C2865" t="str">
        <f>VLOOKUP(A2865,匹配表!$1:$1048576,22,0)</f>
        <v>浙江公司设备（资产）运维精益管理系统（PMS2.0）14号虚拟机</v>
      </c>
      <c r="D2865" t="s">
        <v>135</v>
      </c>
      <c r="E2865">
        <v>6.9</v>
      </c>
      <c r="F2865" t="s">
        <v>37</v>
      </c>
      <c r="G2865" t="s">
        <v>25</v>
      </c>
    </row>
    <row r="2866" hidden="1" spans="1:7">
      <c r="A2866" t="s">
        <v>286</v>
      </c>
      <c r="B2866"/>
      <c r="C2866" t="str">
        <f>VLOOKUP(A2866,匹配表!$1:$1048576,22,0)</f>
        <v>浙江公司设备（资产）运维精益管理系统（PMS2.0）14号虚拟机</v>
      </c>
      <c r="D2866" t="s">
        <v>135</v>
      </c>
      <c r="E2866">
        <v>6.9</v>
      </c>
      <c r="F2866" t="s">
        <v>101</v>
      </c>
      <c r="G2866" t="s">
        <v>25</v>
      </c>
    </row>
    <row r="2867" hidden="1" spans="1:7">
      <c r="A2867" t="s">
        <v>286</v>
      </c>
      <c r="B2867"/>
      <c r="C2867" t="str">
        <f>VLOOKUP(A2867,匹配表!$1:$1048576,22,0)</f>
        <v>浙江公司设备（资产）运维精益管理系统（PMS2.0）14号虚拟机</v>
      </c>
      <c r="D2867" t="s">
        <v>135</v>
      </c>
      <c r="E2867">
        <v>6.9</v>
      </c>
      <c r="F2867" t="s">
        <v>102</v>
      </c>
      <c r="G2867" t="s">
        <v>25</v>
      </c>
    </row>
    <row r="2868" hidden="1" spans="1:7">
      <c r="A2868" t="s">
        <v>286</v>
      </c>
      <c r="B2868"/>
      <c r="C2868" t="str">
        <f>VLOOKUP(A2868,匹配表!$1:$1048576,22,0)</f>
        <v>浙江公司设备（资产）运维精益管理系统（PMS2.0）14号虚拟机</v>
      </c>
      <c r="D2868" t="s">
        <v>135</v>
      </c>
      <c r="E2868">
        <v>6.9</v>
      </c>
      <c r="F2868" t="s">
        <v>40</v>
      </c>
      <c r="G2868" t="s">
        <v>25</v>
      </c>
    </row>
    <row r="2869" hidden="1" spans="1:7">
      <c r="A2869" t="s">
        <v>286</v>
      </c>
      <c r="B2869"/>
      <c r="C2869" t="str">
        <f>VLOOKUP(A2869,匹配表!$1:$1048576,22,0)</f>
        <v>浙江公司设备（资产）运维精益管理系统（PMS2.0）14号虚拟机</v>
      </c>
      <c r="D2869" t="s">
        <v>135</v>
      </c>
      <c r="E2869">
        <v>6.9</v>
      </c>
      <c r="F2869" t="s">
        <v>42</v>
      </c>
      <c r="G2869" t="s">
        <v>25</v>
      </c>
    </row>
    <row r="2870" hidden="1" spans="1:7">
      <c r="A2870" t="s">
        <v>286</v>
      </c>
      <c r="B2870"/>
      <c r="C2870" t="str">
        <f>VLOOKUP(A2870,匹配表!$1:$1048576,22,0)</f>
        <v>浙江公司设备（资产）运维精益管理系统（PMS2.0）14号虚拟机</v>
      </c>
      <c r="D2870" t="s">
        <v>135</v>
      </c>
      <c r="E2870">
        <v>6.9</v>
      </c>
      <c r="F2870" t="s">
        <v>43</v>
      </c>
      <c r="G2870" t="s">
        <v>25</v>
      </c>
    </row>
    <row r="2871" hidden="1" spans="1:7">
      <c r="A2871" t="s">
        <v>286</v>
      </c>
      <c r="B2871"/>
      <c r="C2871" t="str">
        <f>VLOOKUP(A2871,匹配表!$1:$1048576,22,0)</f>
        <v>浙江公司设备（资产）运维精益管理系统（PMS2.0）14号虚拟机</v>
      </c>
      <c r="D2871" t="s">
        <v>135</v>
      </c>
      <c r="E2871">
        <v>6.9</v>
      </c>
      <c r="F2871" t="s">
        <v>45</v>
      </c>
      <c r="G2871" t="s">
        <v>25</v>
      </c>
    </row>
    <row r="2872" hidden="1" spans="1:7">
      <c r="A2872" t="s">
        <v>286</v>
      </c>
      <c r="B2872"/>
      <c r="C2872" t="str">
        <f>VLOOKUP(A2872,匹配表!$1:$1048576,22,0)</f>
        <v>浙江公司设备（资产）运维精益管理系统（PMS2.0）14号虚拟机</v>
      </c>
      <c r="D2872" t="s">
        <v>135</v>
      </c>
      <c r="E2872">
        <v>6.9</v>
      </c>
      <c r="F2872" t="s">
        <v>46</v>
      </c>
      <c r="G2872" t="s">
        <v>25</v>
      </c>
    </row>
    <row r="2873" hidden="1" spans="1:7">
      <c r="A2873" t="s">
        <v>286</v>
      </c>
      <c r="B2873"/>
      <c r="C2873" t="str">
        <f>VLOOKUP(A2873,匹配表!$1:$1048576,22,0)</f>
        <v>浙江公司设备（资产）运维精益管理系统（PMS2.0）14号虚拟机</v>
      </c>
      <c r="D2873" t="s">
        <v>135</v>
      </c>
      <c r="E2873">
        <v>6.9</v>
      </c>
      <c r="F2873" t="s">
        <v>47</v>
      </c>
      <c r="G2873" t="s">
        <v>25</v>
      </c>
    </row>
    <row r="2874" hidden="1" spans="1:7">
      <c r="A2874" t="s">
        <v>286</v>
      </c>
      <c r="B2874"/>
      <c r="C2874" t="str">
        <f>VLOOKUP(A2874,匹配表!$1:$1048576,22,0)</f>
        <v>浙江公司设备（资产）运维精益管理系统（PMS2.0）14号虚拟机</v>
      </c>
      <c r="D2874" t="s">
        <v>135</v>
      </c>
      <c r="E2874">
        <v>6.9</v>
      </c>
      <c r="F2874" t="s">
        <v>48</v>
      </c>
      <c r="G2874" t="s">
        <v>25</v>
      </c>
    </row>
    <row r="2875" hidden="1" spans="1:7">
      <c r="A2875" t="s">
        <v>286</v>
      </c>
      <c r="B2875"/>
      <c r="C2875" t="str">
        <f>VLOOKUP(A2875,匹配表!$1:$1048576,22,0)</f>
        <v>浙江公司设备（资产）运维精益管理系统（PMS2.0）14号虚拟机</v>
      </c>
      <c r="D2875" t="s">
        <v>135</v>
      </c>
      <c r="E2875">
        <v>6.9</v>
      </c>
      <c r="F2875" t="s">
        <v>171</v>
      </c>
      <c r="G2875" t="s">
        <v>25</v>
      </c>
    </row>
    <row r="2876" hidden="1" spans="1:7">
      <c r="A2876" t="s">
        <v>286</v>
      </c>
      <c r="B2876"/>
      <c r="C2876" t="str">
        <f>VLOOKUP(A2876,匹配表!$1:$1048576,22,0)</f>
        <v>浙江公司设备（资产）运维精益管理系统（PMS2.0）14号虚拟机</v>
      </c>
      <c r="D2876" t="s">
        <v>135</v>
      </c>
      <c r="E2876">
        <v>6.9</v>
      </c>
      <c r="F2876" t="s">
        <v>50</v>
      </c>
      <c r="G2876" t="s">
        <v>25</v>
      </c>
    </row>
    <row r="2877" hidden="1" spans="1:7">
      <c r="A2877" t="s">
        <v>286</v>
      </c>
      <c r="B2877"/>
      <c r="C2877" t="str">
        <f>VLOOKUP(A2877,匹配表!$1:$1048576,22,0)</f>
        <v>浙江公司设备（资产）运维精益管理系统（PMS2.0）14号虚拟机</v>
      </c>
      <c r="D2877" t="s">
        <v>135</v>
      </c>
      <c r="E2877">
        <v>6.9</v>
      </c>
      <c r="F2877" t="s">
        <v>51</v>
      </c>
      <c r="G2877" t="s">
        <v>25</v>
      </c>
    </row>
    <row r="2878" hidden="1" spans="1:7">
      <c r="A2878" t="s">
        <v>286</v>
      </c>
      <c r="B2878"/>
      <c r="C2878" t="str">
        <f>VLOOKUP(A2878,匹配表!$1:$1048576,22,0)</f>
        <v>浙江公司设备（资产）运维精益管理系统（PMS2.0）14号虚拟机</v>
      </c>
      <c r="D2878" t="s">
        <v>135</v>
      </c>
      <c r="E2878">
        <v>6.9</v>
      </c>
      <c r="F2878" t="s">
        <v>172</v>
      </c>
      <c r="G2878" t="s">
        <v>25</v>
      </c>
    </row>
    <row r="2879" hidden="1" spans="1:7">
      <c r="A2879" t="s">
        <v>286</v>
      </c>
      <c r="B2879"/>
      <c r="C2879" t="str">
        <f>VLOOKUP(A2879,匹配表!$1:$1048576,22,0)</f>
        <v>浙江公司设备（资产）运维精益管理系统（PMS2.0）14号虚拟机</v>
      </c>
      <c r="D2879" t="s">
        <v>135</v>
      </c>
      <c r="E2879">
        <v>6.9</v>
      </c>
      <c r="F2879" t="s">
        <v>54</v>
      </c>
      <c r="G2879" t="s">
        <v>25</v>
      </c>
    </row>
    <row r="2880" hidden="1" spans="1:7">
      <c r="A2880" t="s">
        <v>286</v>
      </c>
      <c r="B2880"/>
      <c r="C2880" t="str">
        <f>VLOOKUP(A2880,匹配表!$1:$1048576,22,0)</f>
        <v>浙江公司设备（资产）运维精益管理系统（PMS2.0）14号虚拟机</v>
      </c>
      <c r="D2880" t="s">
        <v>135</v>
      </c>
      <c r="E2880">
        <v>6.9</v>
      </c>
      <c r="F2880" t="s">
        <v>55</v>
      </c>
      <c r="G2880" t="s">
        <v>25</v>
      </c>
    </row>
    <row r="2881" hidden="1" spans="1:7">
      <c r="A2881" t="s">
        <v>286</v>
      </c>
      <c r="B2881"/>
      <c r="C2881" t="str">
        <f>VLOOKUP(A2881,匹配表!$1:$1048576,22,0)</f>
        <v>浙江公司设备（资产）运维精益管理系统（PMS2.0）14号虚拟机</v>
      </c>
      <c r="D2881" t="s">
        <v>135</v>
      </c>
      <c r="E2881">
        <v>6.9</v>
      </c>
      <c r="F2881" t="s">
        <v>56</v>
      </c>
      <c r="G2881" t="s">
        <v>25</v>
      </c>
    </row>
    <row r="2882" hidden="1" spans="1:7">
      <c r="A2882" t="s">
        <v>286</v>
      </c>
      <c r="B2882"/>
      <c r="C2882" t="str">
        <f>VLOOKUP(A2882,匹配表!$1:$1048576,22,0)</f>
        <v>浙江公司设备（资产）运维精益管理系统（PMS2.0）14号虚拟机</v>
      </c>
      <c r="D2882" t="s">
        <v>135</v>
      </c>
      <c r="E2882">
        <v>6.9</v>
      </c>
      <c r="F2882" t="s">
        <v>57</v>
      </c>
      <c r="G2882" t="s">
        <v>25</v>
      </c>
    </row>
    <row r="2883" hidden="1" spans="1:7">
      <c r="A2883" t="s">
        <v>286</v>
      </c>
      <c r="B2883"/>
      <c r="C2883" t="str">
        <f>VLOOKUP(A2883,匹配表!$1:$1048576,22,0)</f>
        <v>浙江公司设备（资产）运维精益管理系统（PMS2.0）14号虚拟机</v>
      </c>
      <c r="D2883" t="s">
        <v>135</v>
      </c>
      <c r="E2883">
        <v>6.9</v>
      </c>
      <c r="F2883" t="s">
        <v>59</v>
      </c>
      <c r="G2883" t="s">
        <v>25</v>
      </c>
    </row>
    <row r="2884" hidden="1" spans="1:7">
      <c r="A2884" t="s">
        <v>286</v>
      </c>
      <c r="B2884"/>
      <c r="C2884" t="str">
        <f>VLOOKUP(A2884,匹配表!$1:$1048576,22,0)</f>
        <v>浙江公司设备（资产）运维精益管理系统（PMS2.0）14号虚拟机</v>
      </c>
      <c r="D2884" t="s">
        <v>135</v>
      </c>
      <c r="E2884">
        <v>6.9</v>
      </c>
      <c r="F2884" t="s">
        <v>60</v>
      </c>
      <c r="G2884" t="s">
        <v>25</v>
      </c>
    </row>
    <row r="2885" hidden="1" spans="1:7">
      <c r="A2885" t="s">
        <v>286</v>
      </c>
      <c r="B2885"/>
      <c r="C2885" t="str">
        <f>VLOOKUP(A2885,匹配表!$1:$1048576,22,0)</f>
        <v>浙江公司设备（资产）运维精益管理系统（PMS2.0）14号虚拟机</v>
      </c>
      <c r="D2885" t="s">
        <v>135</v>
      </c>
      <c r="E2885">
        <v>6.9</v>
      </c>
      <c r="F2885" t="s">
        <v>61</v>
      </c>
      <c r="G2885" t="s">
        <v>25</v>
      </c>
    </row>
    <row r="2886" hidden="1" spans="1:7">
      <c r="A2886" t="s">
        <v>286</v>
      </c>
      <c r="B2886"/>
      <c r="C2886" t="str">
        <f>VLOOKUP(A2886,匹配表!$1:$1048576,22,0)</f>
        <v>浙江公司设备（资产）运维精益管理系统（PMS2.0）14号虚拟机</v>
      </c>
      <c r="D2886" t="s">
        <v>135</v>
      </c>
      <c r="E2886">
        <v>6.9</v>
      </c>
      <c r="F2886" t="s">
        <v>63</v>
      </c>
      <c r="G2886" t="s">
        <v>25</v>
      </c>
    </row>
    <row r="2887" hidden="1" spans="1:7">
      <c r="A2887" t="s">
        <v>286</v>
      </c>
      <c r="B2887"/>
      <c r="C2887" t="str">
        <f>VLOOKUP(A2887,匹配表!$1:$1048576,22,0)</f>
        <v>浙江公司设备（资产）运维精益管理系统（PMS2.0）14号虚拟机</v>
      </c>
      <c r="D2887" t="s">
        <v>135</v>
      </c>
      <c r="E2887">
        <v>6.9</v>
      </c>
      <c r="F2887" t="s">
        <v>66</v>
      </c>
      <c r="G2887" t="s">
        <v>25</v>
      </c>
    </row>
    <row r="2888" hidden="1" spans="1:7">
      <c r="A2888" t="s">
        <v>286</v>
      </c>
      <c r="B2888"/>
      <c r="C2888" t="str">
        <f>VLOOKUP(A2888,匹配表!$1:$1048576,22,0)</f>
        <v>浙江公司设备（资产）运维精益管理系统（PMS2.0）14号虚拟机</v>
      </c>
      <c r="D2888" t="s">
        <v>135</v>
      </c>
      <c r="E2888">
        <v>6.9</v>
      </c>
      <c r="F2888" t="s">
        <v>69</v>
      </c>
      <c r="G2888" t="s">
        <v>25</v>
      </c>
    </row>
    <row r="2889" hidden="1" spans="1:7">
      <c r="A2889" t="s">
        <v>286</v>
      </c>
      <c r="B2889"/>
      <c r="C2889" t="str">
        <f>VLOOKUP(A2889,匹配表!$1:$1048576,22,0)</f>
        <v>浙江公司设备（资产）运维精益管理系统（PMS2.0）14号虚拟机</v>
      </c>
      <c r="D2889" t="s">
        <v>135</v>
      </c>
      <c r="E2889">
        <v>6.9</v>
      </c>
      <c r="F2889" t="s">
        <v>121</v>
      </c>
      <c r="G2889" t="s">
        <v>25</v>
      </c>
    </row>
    <row r="2890" hidden="1" spans="1:7">
      <c r="A2890" t="s">
        <v>286</v>
      </c>
      <c r="B2890"/>
      <c r="C2890" t="str">
        <f>VLOOKUP(A2890,匹配表!$1:$1048576,22,0)</f>
        <v>浙江公司设备（资产）运维精益管理系统（PMS2.0）14号虚拟机</v>
      </c>
      <c r="D2890" t="s">
        <v>135</v>
      </c>
      <c r="E2890">
        <v>6.9</v>
      </c>
      <c r="F2890" t="s">
        <v>122</v>
      </c>
      <c r="G2890" t="s">
        <v>25</v>
      </c>
    </row>
    <row r="2891" hidden="1" spans="1:7">
      <c r="A2891" t="s">
        <v>286</v>
      </c>
      <c r="B2891"/>
      <c r="C2891" t="str">
        <f>VLOOKUP(A2891,匹配表!$1:$1048576,22,0)</f>
        <v>浙江公司设备（资产）运维精益管理系统（PMS2.0）14号虚拟机</v>
      </c>
      <c r="D2891" t="s">
        <v>135</v>
      </c>
      <c r="E2891">
        <v>6.9</v>
      </c>
      <c r="F2891" t="s">
        <v>70</v>
      </c>
      <c r="G2891" t="s">
        <v>25</v>
      </c>
    </row>
    <row r="2892" hidden="1" spans="1:7">
      <c r="A2892" t="s">
        <v>286</v>
      </c>
      <c r="B2892"/>
      <c r="C2892" t="str">
        <f>VLOOKUP(A2892,匹配表!$1:$1048576,22,0)</f>
        <v>浙江公司设备（资产）运维精益管理系统（PMS2.0）14号虚拟机</v>
      </c>
      <c r="D2892" t="s">
        <v>135</v>
      </c>
      <c r="E2892">
        <v>6.9</v>
      </c>
      <c r="F2892" t="s">
        <v>71</v>
      </c>
      <c r="G2892" t="s">
        <v>25</v>
      </c>
    </row>
    <row r="2893" spans="1:12">
      <c r="A2893" s="16" t="s">
        <v>288</v>
      </c>
      <c r="B2893" s="17" t="str">
        <f>VLOOKUP(A2893,匹配表!$1:$1048576,24,0)</f>
        <v>吴恺源</v>
      </c>
      <c r="C2893" s="16" t="str">
        <f>VLOOKUP(A2893,匹配表!$1:$1048576,22,0)</f>
        <v>浙江公司配电线路在线监测系统1号虚拟机</v>
      </c>
      <c r="D2893" s="16" t="s">
        <v>135</v>
      </c>
      <c r="E2893" s="16">
        <v>5.1</v>
      </c>
      <c r="F2893" s="16" t="s">
        <v>246</v>
      </c>
      <c r="G2893" s="16" t="s">
        <v>16</v>
      </c>
      <c r="H2893" s="19" t="s">
        <v>241</v>
      </c>
      <c r="I2893" s="19" t="s">
        <v>219</v>
      </c>
      <c r="J2893" s="48" t="s">
        <v>21</v>
      </c>
      <c r="K2893" s="19"/>
      <c r="L2893" s="16"/>
    </row>
    <row r="2894" spans="1:12">
      <c r="A2894" s="16" t="s">
        <v>288</v>
      </c>
      <c r="B2894" s="17" t="str">
        <f>VLOOKUP(A2894,匹配表!$1:$1048576,24,0)</f>
        <v>吴恺源</v>
      </c>
      <c r="C2894" s="16" t="str">
        <f>VLOOKUP(A2894,匹配表!$1:$1048576,22,0)</f>
        <v>浙江公司配电线路在线监测系统1号虚拟机</v>
      </c>
      <c r="D2894" s="16" t="s">
        <v>135</v>
      </c>
      <c r="E2894" s="16">
        <v>5.1</v>
      </c>
      <c r="F2894" s="16" t="s">
        <v>289</v>
      </c>
      <c r="G2894" s="16" t="s">
        <v>16</v>
      </c>
      <c r="H2894" s="19" t="s">
        <v>241</v>
      </c>
      <c r="I2894" s="19" t="s">
        <v>219</v>
      </c>
      <c r="J2894" s="48" t="s">
        <v>21</v>
      </c>
      <c r="K2894" s="19"/>
      <c r="L2894" s="16"/>
    </row>
    <row r="2895" hidden="1" spans="1:7">
      <c r="A2895" t="s">
        <v>288</v>
      </c>
      <c r="B2895" t="str">
        <f>VLOOKUP(A2895,匹配表!$1:$1048576,24,0)</f>
        <v>吴恺源</v>
      </c>
      <c r="C2895" t="str">
        <f>VLOOKUP(A2895,匹配表!$1:$1048576,22,0)</f>
        <v>浙江公司配电线路在线监测系统1号虚拟机</v>
      </c>
      <c r="D2895" t="s">
        <v>135</v>
      </c>
      <c r="E2895">
        <v>5.1</v>
      </c>
      <c r="F2895" t="s">
        <v>225</v>
      </c>
      <c r="G2895" s="24" t="s">
        <v>25</v>
      </c>
    </row>
    <row r="2896" hidden="1" spans="1:12">
      <c r="A2896" s="16" t="s">
        <v>288</v>
      </c>
      <c r="B2896" s="17" t="str">
        <f>VLOOKUP(A2896,匹配表!$1:$1048576,24,0)</f>
        <v>吴恺源</v>
      </c>
      <c r="C2896" s="16" t="str">
        <f>VLOOKUP(A2896,匹配表!$1:$1048576,22,0)</f>
        <v>浙江公司配电线路在线监测系统1号虚拟机</v>
      </c>
      <c r="D2896" s="16" t="s">
        <v>135</v>
      </c>
      <c r="E2896" s="16">
        <v>5.1</v>
      </c>
      <c r="F2896" s="16" t="s">
        <v>185</v>
      </c>
      <c r="G2896" s="16" t="s">
        <v>16</v>
      </c>
      <c r="H2896" s="16" t="s">
        <v>186</v>
      </c>
      <c r="I2896" s="16"/>
      <c r="J2896" s="16"/>
      <c r="K2896" s="16"/>
      <c r="L2896" s="16"/>
    </row>
    <row r="2897" spans="1:12">
      <c r="A2897" s="16" t="s">
        <v>288</v>
      </c>
      <c r="B2897" s="17" t="str">
        <f>VLOOKUP(A2897,匹配表!$1:$1048576,24,0)</f>
        <v>吴恺源</v>
      </c>
      <c r="C2897" s="16" t="str">
        <f>VLOOKUP(A2897,匹配表!$1:$1048576,22,0)</f>
        <v>浙江公司配电线路在线监测系统1号虚拟机</v>
      </c>
      <c r="D2897" s="16" t="s">
        <v>135</v>
      </c>
      <c r="E2897" s="16">
        <v>5.1</v>
      </c>
      <c r="F2897" s="16" t="s">
        <v>290</v>
      </c>
      <c r="G2897" s="16" t="s">
        <v>16</v>
      </c>
      <c r="H2897" s="19" t="s">
        <v>241</v>
      </c>
      <c r="I2897" s="19" t="s">
        <v>219</v>
      </c>
      <c r="J2897" s="48" t="s">
        <v>21</v>
      </c>
      <c r="K2897" s="19"/>
      <c r="L2897" s="16"/>
    </row>
    <row r="2898" spans="1:12">
      <c r="A2898" s="16" t="s">
        <v>288</v>
      </c>
      <c r="B2898" s="17" t="str">
        <f>VLOOKUP(A2898,匹配表!$1:$1048576,24,0)</f>
        <v>吴恺源</v>
      </c>
      <c r="C2898" s="16" t="str">
        <f>VLOOKUP(A2898,匹配表!$1:$1048576,22,0)</f>
        <v>浙江公司配电线路在线监测系统1号虚拟机</v>
      </c>
      <c r="D2898" s="16" t="s">
        <v>135</v>
      </c>
      <c r="E2898" s="16">
        <v>5.1</v>
      </c>
      <c r="F2898" s="16" t="s">
        <v>18</v>
      </c>
      <c r="G2898" s="16" t="s">
        <v>16</v>
      </c>
      <c r="H2898" s="16" t="s">
        <v>19</v>
      </c>
      <c r="I2898" s="16" t="s">
        <v>76</v>
      </c>
      <c r="J2898" s="46" t="s">
        <v>21</v>
      </c>
      <c r="K2898" s="16"/>
      <c r="L2898" s="16"/>
    </row>
    <row r="2899" spans="1:12">
      <c r="A2899" s="16" t="s">
        <v>288</v>
      </c>
      <c r="B2899" s="17" t="str">
        <f>VLOOKUP(A2899,匹配表!$1:$1048576,24,0)</f>
        <v>吴恺源</v>
      </c>
      <c r="C2899" s="16" t="str">
        <f>VLOOKUP(A2899,匹配表!$1:$1048576,22,0)</f>
        <v>浙江公司配电线路在线监测系统1号虚拟机</v>
      </c>
      <c r="D2899" s="16" t="s">
        <v>135</v>
      </c>
      <c r="E2899" s="16">
        <v>5.1</v>
      </c>
      <c r="F2899" s="16" t="s">
        <v>137</v>
      </c>
      <c r="G2899" s="16" t="s">
        <v>16</v>
      </c>
      <c r="H2899" s="19" t="s">
        <v>241</v>
      </c>
      <c r="I2899" s="19" t="s">
        <v>219</v>
      </c>
      <c r="J2899" s="48" t="s">
        <v>21</v>
      </c>
      <c r="K2899" s="19"/>
      <c r="L2899" s="16"/>
    </row>
    <row r="2900" hidden="1" spans="1:7">
      <c r="A2900" t="s">
        <v>288</v>
      </c>
      <c r="B2900"/>
      <c r="C2900" t="str">
        <f>VLOOKUP(A2900,匹配表!$1:$1048576,22,0)</f>
        <v>浙江公司配电线路在线监测系统1号虚拟机</v>
      </c>
      <c r="D2900" t="s">
        <v>135</v>
      </c>
      <c r="E2900">
        <v>5.1</v>
      </c>
      <c r="F2900" t="s">
        <v>26</v>
      </c>
      <c r="G2900" t="s">
        <v>25</v>
      </c>
    </row>
    <row r="2901" hidden="1" spans="1:7">
      <c r="A2901" t="s">
        <v>288</v>
      </c>
      <c r="B2901"/>
      <c r="C2901" t="str">
        <f>VLOOKUP(A2901,匹配表!$1:$1048576,22,0)</f>
        <v>浙江公司配电线路在线监测系统1号虚拟机</v>
      </c>
      <c r="D2901" t="s">
        <v>135</v>
      </c>
      <c r="E2901">
        <v>5.1</v>
      </c>
      <c r="F2901" t="s">
        <v>98</v>
      </c>
      <c r="G2901" t="s">
        <v>25</v>
      </c>
    </row>
    <row r="2902" hidden="1" spans="1:7">
      <c r="A2902" t="s">
        <v>288</v>
      </c>
      <c r="B2902"/>
      <c r="C2902" t="str">
        <f>VLOOKUP(A2902,匹配表!$1:$1048576,22,0)</f>
        <v>浙江公司配电线路在线监测系统1号虚拟机</v>
      </c>
      <c r="D2902" t="s">
        <v>135</v>
      </c>
      <c r="E2902">
        <v>5.1</v>
      </c>
      <c r="F2902" t="s">
        <v>28</v>
      </c>
      <c r="G2902" t="s">
        <v>25</v>
      </c>
    </row>
    <row r="2903" hidden="1" spans="1:7">
      <c r="A2903" t="s">
        <v>288</v>
      </c>
      <c r="B2903"/>
      <c r="C2903" t="str">
        <f>VLOOKUP(A2903,匹配表!$1:$1048576,22,0)</f>
        <v>浙江公司配电线路在线监测系统1号虚拟机</v>
      </c>
      <c r="D2903" t="s">
        <v>135</v>
      </c>
      <c r="E2903">
        <v>5.1</v>
      </c>
      <c r="F2903" t="s">
        <v>29</v>
      </c>
      <c r="G2903" t="s">
        <v>25</v>
      </c>
    </row>
    <row r="2904" hidden="1" spans="1:7">
      <c r="A2904" t="s">
        <v>288</v>
      </c>
      <c r="B2904"/>
      <c r="C2904" t="str">
        <f>VLOOKUP(A2904,匹配表!$1:$1048576,22,0)</f>
        <v>浙江公司配电线路在线监测系统1号虚拟机</v>
      </c>
      <c r="D2904" t="s">
        <v>135</v>
      </c>
      <c r="E2904">
        <v>5.1</v>
      </c>
      <c r="F2904" t="s">
        <v>30</v>
      </c>
      <c r="G2904" t="s">
        <v>25</v>
      </c>
    </row>
    <row r="2905" hidden="1" spans="1:7">
      <c r="A2905" t="s">
        <v>288</v>
      </c>
      <c r="B2905"/>
      <c r="C2905" t="str">
        <f>VLOOKUP(A2905,匹配表!$1:$1048576,22,0)</f>
        <v>浙江公司配电线路在线监测系统1号虚拟机</v>
      </c>
      <c r="D2905" t="s">
        <v>135</v>
      </c>
      <c r="E2905">
        <v>5.1</v>
      </c>
      <c r="F2905" t="s">
        <v>33</v>
      </c>
      <c r="G2905" t="s">
        <v>25</v>
      </c>
    </row>
    <row r="2906" hidden="1" spans="1:7">
      <c r="A2906" t="s">
        <v>288</v>
      </c>
      <c r="B2906"/>
      <c r="C2906" t="str">
        <f>VLOOKUP(A2906,匹配表!$1:$1048576,22,0)</f>
        <v>浙江公司配电线路在线监测系统1号虚拟机</v>
      </c>
      <c r="D2906" t="s">
        <v>135</v>
      </c>
      <c r="E2906">
        <v>5.1</v>
      </c>
      <c r="F2906" t="s">
        <v>34</v>
      </c>
      <c r="G2906" t="s">
        <v>25</v>
      </c>
    </row>
    <row r="2907" hidden="1" spans="1:7">
      <c r="A2907" t="s">
        <v>288</v>
      </c>
      <c r="B2907"/>
      <c r="C2907" t="str">
        <f>VLOOKUP(A2907,匹配表!$1:$1048576,22,0)</f>
        <v>浙江公司配电线路在线监测系统1号虚拟机</v>
      </c>
      <c r="D2907" t="s">
        <v>135</v>
      </c>
      <c r="E2907">
        <v>5.1</v>
      </c>
      <c r="F2907" t="s">
        <v>35</v>
      </c>
      <c r="G2907" t="s">
        <v>25</v>
      </c>
    </row>
    <row r="2908" hidden="1" spans="1:7">
      <c r="A2908" t="s">
        <v>288</v>
      </c>
      <c r="B2908"/>
      <c r="C2908" t="str">
        <f>VLOOKUP(A2908,匹配表!$1:$1048576,22,0)</f>
        <v>浙江公司配电线路在线监测系统1号虚拟机</v>
      </c>
      <c r="D2908" t="s">
        <v>135</v>
      </c>
      <c r="E2908">
        <v>5.1</v>
      </c>
      <c r="F2908" t="s">
        <v>36</v>
      </c>
      <c r="G2908" t="s">
        <v>25</v>
      </c>
    </row>
    <row r="2909" hidden="1" spans="1:7">
      <c r="A2909" t="s">
        <v>288</v>
      </c>
      <c r="B2909"/>
      <c r="C2909" t="str">
        <f>VLOOKUP(A2909,匹配表!$1:$1048576,22,0)</f>
        <v>浙江公司配电线路在线监测系统1号虚拟机</v>
      </c>
      <c r="D2909" t="s">
        <v>135</v>
      </c>
      <c r="E2909">
        <v>5.1</v>
      </c>
      <c r="F2909" t="s">
        <v>37</v>
      </c>
      <c r="G2909" t="s">
        <v>25</v>
      </c>
    </row>
    <row r="2910" hidden="1" spans="1:7">
      <c r="A2910" t="s">
        <v>288</v>
      </c>
      <c r="B2910"/>
      <c r="C2910" t="str">
        <f>VLOOKUP(A2910,匹配表!$1:$1048576,22,0)</f>
        <v>浙江公司配电线路在线监测系统1号虚拟机</v>
      </c>
      <c r="D2910" t="s">
        <v>135</v>
      </c>
      <c r="E2910">
        <v>5.1</v>
      </c>
      <c r="F2910" t="s">
        <v>101</v>
      </c>
      <c r="G2910" t="s">
        <v>25</v>
      </c>
    </row>
    <row r="2911" hidden="1" spans="1:7">
      <c r="A2911" t="s">
        <v>288</v>
      </c>
      <c r="B2911"/>
      <c r="C2911" t="str">
        <f>VLOOKUP(A2911,匹配表!$1:$1048576,22,0)</f>
        <v>浙江公司配电线路在线监测系统1号虚拟机</v>
      </c>
      <c r="D2911" t="s">
        <v>135</v>
      </c>
      <c r="E2911">
        <v>5.1</v>
      </c>
      <c r="F2911" t="s">
        <v>102</v>
      </c>
      <c r="G2911" t="s">
        <v>25</v>
      </c>
    </row>
    <row r="2912" hidden="1" spans="1:7">
      <c r="A2912" t="s">
        <v>288</v>
      </c>
      <c r="B2912"/>
      <c r="C2912" t="str">
        <f>VLOOKUP(A2912,匹配表!$1:$1048576,22,0)</f>
        <v>浙江公司配电线路在线监测系统1号虚拟机</v>
      </c>
      <c r="D2912" t="s">
        <v>135</v>
      </c>
      <c r="E2912">
        <v>5.1</v>
      </c>
      <c r="F2912" t="s">
        <v>40</v>
      </c>
      <c r="G2912" t="s">
        <v>25</v>
      </c>
    </row>
    <row r="2913" hidden="1" spans="1:7">
      <c r="A2913" t="s">
        <v>288</v>
      </c>
      <c r="B2913"/>
      <c r="C2913" t="str">
        <f>VLOOKUP(A2913,匹配表!$1:$1048576,22,0)</f>
        <v>浙江公司配电线路在线监测系统1号虚拟机</v>
      </c>
      <c r="D2913" t="s">
        <v>135</v>
      </c>
      <c r="E2913">
        <v>5.1</v>
      </c>
      <c r="F2913" t="s">
        <v>42</v>
      </c>
      <c r="G2913" t="s">
        <v>25</v>
      </c>
    </row>
    <row r="2914" hidden="1" spans="1:7">
      <c r="A2914" t="s">
        <v>288</v>
      </c>
      <c r="B2914"/>
      <c r="C2914" t="str">
        <f>VLOOKUP(A2914,匹配表!$1:$1048576,22,0)</f>
        <v>浙江公司配电线路在线监测系统1号虚拟机</v>
      </c>
      <c r="D2914" t="s">
        <v>135</v>
      </c>
      <c r="E2914">
        <v>5.1</v>
      </c>
      <c r="F2914" t="s">
        <v>43</v>
      </c>
      <c r="G2914" t="s">
        <v>25</v>
      </c>
    </row>
    <row r="2915" hidden="1" spans="1:7">
      <c r="A2915" t="s">
        <v>288</v>
      </c>
      <c r="B2915"/>
      <c r="C2915" t="str">
        <f>VLOOKUP(A2915,匹配表!$1:$1048576,22,0)</f>
        <v>浙江公司配电线路在线监测系统1号虚拟机</v>
      </c>
      <c r="D2915" t="s">
        <v>135</v>
      </c>
      <c r="E2915">
        <v>5.1</v>
      </c>
      <c r="F2915" t="s">
        <v>230</v>
      </c>
      <c r="G2915" t="s">
        <v>25</v>
      </c>
    </row>
    <row r="2916" hidden="1" spans="1:7">
      <c r="A2916" t="s">
        <v>288</v>
      </c>
      <c r="B2916"/>
      <c r="C2916" t="str">
        <f>VLOOKUP(A2916,匹配表!$1:$1048576,22,0)</f>
        <v>浙江公司配电线路在线监测系统1号虚拟机</v>
      </c>
      <c r="D2916" t="s">
        <v>135</v>
      </c>
      <c r="E2916">
        <v>5.1</v>
      </c>
      <c r="F2916" t="s">
        <v>282</v>
      </c>
      <c r="G2916" t="s">
        <v>25</v>
      </c>
    </row>
    <row r="2917" hidden="1" spans="1:7">
      <c r="A2917" t="s">
        <v>288</v>
      </c>
      <c r="B2917"/>
      <c r="C2917" t="str">
        <f>VLOOKUP(A2917,匹配表!$1:$1048576,22,0)</f>
        <v>浙江公司配电线路在线监测系统1号虚拟机</v>
      </c>
      <c r="D2917" t="s">
        <v>135</v>
      </c>
      <c r="E2917">
        <v>5.1</v>
      </c>
      <c r="F2917" t="s">
        <v>45</v>
      </c>
      <c r="G2917" t="s">
        <v>25</v>
      </c>
    </row>
    <row r="2918" hidden="1" spans="1:7">
      <c r="A2918" t="s">
        <v>288</v>
      </c>
      <c r="B2918"/>
      <c r="C2918" t="str">
        <f>VLOOKUP(A2918,匹配表!$1:$1048576,22,0)</f>
        <v>浙江公司配电线路在线监测系统1号虚拟机</v>
      </c>
      <c r="D2918" t="s">
        <v>135</v>
      </c>
      <c r="E2918">
        <v>5.1</v>
      </c>
      <c r="F2918" t="s">
        <v>46</v>
      </c>
      <c r="G2918" t="s">
        <v>25</v>
      </c>
    </row>
    <row r="2919" hidden="1" spans="1:7">
      <c r="A2919" t="s">
        <v>288</v>
      </c>
      <c r="B2919"/>
      <c r="C2919" t="str">
        <f>VLOOKUP(A2919,匹配表!$1:$1048576,22,0)</f>
        <v>浙江公司配电线路在线监测系统1号虚拟机</v>
      </c>
      <c r="D2919" t="s">
        <v>135</v>
      </c>
      <c r="E2919">
        <v>5.1</v>
      </c>
      <c r="F2919" t="s">
        <v>231</v>
      </c>
      <c r="G2919" t="s">
        <v>25</v>
      </c>
    </row>
    <row r="2920" hidden="1" spans="1:7">
      <c r="A2920" t="s">
        <v>288</v>
      </c>
      <c r="B2920"/>
      <c r="C2920" t="str">
        <f>VLOOKUP(A2920,匹配表!$1:$1048576,22,0)</f>
        <v>浙江公司配电线路在线监测系统1号虚拟机</v>
      </c>
      <c r="D2920" t="s">
        <v>135</v>
      </c>
      <c r="E2920">
        <v>5.1</v>
      </c>
      <c r="F2920" t="s">
        <v>47</v>
      </c>
      <c r="G2920" t="s">
        <v>25</v>
      </c>
    </row>
    <row r="2921" hidden="1" spans="1:7">
      <c r="A2921" t="s">
        <v>288</v>
      </c>
      <c r="B2921"/>
      <c r="C2921" t="str">
        <f>VLOOKUP(A2921,匹配表!$1:$1048576,22,0)</f>
        <v>浙江公司配电线路在线监测系统1号虚拟机</v>
      </c>
      <c r="D2921" t="s">
        <v>135</v>
      </c>
      <c r="E2921">
        <v>5.1</v>
      </c>
      <c r="F2921" t="s">
        <v>48</v>
      </c>
      <c r="G2921" t="s">
        <v>25</v>
      </c>
    </row>
    <row r="2922" hidden="1" spans="1:7">
      <c r="A2922" t="s">
        <v>288</v>
      </c>
      <c r="B2922"/>
      <c r="C2922" t="str">
        <f>VLOOKUP(A2922,匹配表!$1:$1048576,22,0)</f>
        <v>浙江公司配电线路在线监测系统1号虚拟机</v>
      </c>
      <c r="D2922" t="s">
        <v>135</v>
      </c>
      <c r="E2922">
        <v>5.1</v>
      </c>
      <c r="F2922" t="s">
        <v>232</v>
      </c>
      <c r="G2922" t="s">
        <v>25</v>
      </c>
    </row>
    <row r="2923" hidden="1" spans="1:7">
      <c r="A2923" t="s">
        <v>288</v>
      </c>
      <c r="B2923"/>
      <c r="C2923" t="str">
        <f>VLOOKUP(A2923,匹配表!$1:$1048576,22,0)</f>
        <v>浙江公司配电线路在线监测系统1号虚拟机</v>
      </c>
      <c r="D2923" t="s">
        <v>135</v>
      </c>
      <c r="E2923">
        <v>5.1</v>
      </c>
      <c r="F2923" t="s">
        <v>54</v>
      </c>
      <c r="G2923" t="s">
        <v>25</v>
      </c>
    </row>
    <row r="2924" hidden="1" spans="1:7">
      <c r="A2924" t="s">
        <v>288</v>
      </c>
      <c r="B2924"/>
      <c r="C2924" t="str">
        <f>VLOOKUP(A2924,匹配表!$1:$1048576,22,0)</f>
        <v>浙江公司配电线路在线监测系统1号虚拟机</v>
      </c>
      <c r="D2924" t="s">
        <v>135</v>
      </c>
      <c r="E2924">
        <v>5.1</v>
      </c>
      <c r="F2924" t="s">
        <v>55</v>
      </c>
      <c r="G2924" t="s">
        <v>25</v>
      </c>
    </row>
    <row r="2925" hidden="1" spans="1:7">
      <c r="A2925" t="s">
        <v>288</v>
      </c>
      <c r="B2925"/>
      <c r="C2925" t="str">
        <f>VLOOKUP(A2925,匹配表!$1:$1048576,22,0)</f>
        <v>浙江公司配电线路在线监测系统1号虚拟机</v>
      </c>
      <c r="D2925" t="s">
        <v>135</v>
      </c>
      <c r="E2925">
        <v>5.1</v>
      </c>
      <c r="F2925" t="s">
        <v>244</v>
      </c>
      <c r="G2925" t="s">
        <v>25</v>
      </c>
    </row>
    <row r="2926" hidden="1" spans="1:7">
      <c r="A2926" t="s">
        <v>288</v>
      </c>
      <c r="B2926"/>
      <c r="C2926" t="str">
        <f>VLOOKUP(A2926,匹配表!$1:$1048576,22,0)</f>
        <v>浙江公司配电线路在线监测系统1号虚拟机</v>
      </c>
      <c r="D2926" t="s">
        <v>135</v>
      </c>
      <c r="E2926">
        <v>5.1</v>
      </c>
      <c r="F2926" t="s">
        <v>59</v>
      </c>
      <c r="G2926" t="s">
        <v>25</v>
      </c>
    </row>
    <row r="2927" hidden="1" spans="1:7">
      <c r="A2927" t="s">
        <v>288</v>
      </c>
      <c r="B2927"/>
      <c r="C2927" t="str">
        <f>VLOOKUP(A2927,匹配表!$1:$1048576,22,0)</f>
        <v>浙江公司配电线路在线监测系统1号虚拟机</v>
      </c>
      <c r="D2927" t="s">
        <v>135</v>
      </c>
      <c r="E2927">
        <v>5.1</v>
      </c>
      <c r="F2927" t="s">
        <v>60</v>
      </c>
      <c r="G2927" t="s">
        <v>25</v>
      </c>
    </row>
    <row r="2928" hidden="1" spans="1:7">
      <c r="A2928" t="s">
        <v>288</v>
      </c>
      <c r="B2928"/>
      <c r="C2928" t="str">
        <f>VLOOKUP(A2928,匹配表!$1:$1048576,22,0)</f>
        <v>浙江公司配电线路在线监测系统1号虚拟机</v>
      </c>
      <c r="D2928" t="s">
        <v>135</v>
      </c>
      <c r="E2928">
        <v>5.1</v>
      </c>
      <c r="F2928" t="s">
        <v>233</v>
      </c>
      <c r="G2928" t="s">
        <v>25</v>
      </c>
    </row>
    <row r="2929" hidden="1" spans="1:7">
      <c r="A2929" t="s">
        <v>288</v>
      </c>
      <c r="B2929"/>
      <c r="C2929" t="str">
        <f>VLOOKUP(A2929,匹配表!$1:$1048576,22,0)</f>
        <v>浙江公司配电线路在线监测系统1号虚拟机</v>
      </c>
      <c r="D2929" t="s">
        <v>135</v>
      </c>
      <c r="E2929">
        <v>5.1</v>
      </c>
      <c r="F2929" t="s">
        <v>61</v>
      </c>
      <c r="G2929" t="s">
        <v>25</v>
      </c>
    </row>
    <row r="2930" hidden="1" spans="1:7">
      <c r="A2930" t="s">
        <v>288</v>
      </c>
      <c r="B2930"/>
      <c r="C2930" t="str">
        <f>VLOOKUP(A2930,匹配表!$1:$1048576,22,0)</f>
        <v>浙江公司配电线路在线监测系统1号虚拟机</v>
      </c>
      <c r="D2930" t="s">
        <v>135</v>
      </c>
      <c r="E2930">
        <v>5.1</v>
      </c>
      <c r="F2930" t="s">
        <v>63</v>
      </c>
      <c r="G2930" t="s">
        <v>25</v>
      </c>
    </row>
    <row r="2931" hidden="1" spans="1:7">
      <c r="A2931" t="s">
        <v>288</v>
      </c>
      <c r="B2931"/>
      <c r="C2931" t="str">
        <f>VLOOKUP(A2931,匹配表!$1:$1048576,22,0)</f>
        <v>浙江公司配电线路在线监测系统1号虚拟机</v>
      </c>
      <c r="D2931" t="s">
        <v>135</v>
      </c>
      <c r="E2931">
        <v>5.1</v>
      </c>
      <c r="F2931" t="s">
        <v>121</v>
      </c>
      <c r="G2931" t="s">
        <v>25</v>
      </c>
    </row>
    <row r="2932" hidden="1" spans="1:7">
      <c r="A2932" t="s">
        <v>288</v>
      </c>
      <c r="B2932"/>
      <c r="C2932" t="str">
        <f>VLOOKUP(A2932,匹配表!$1:$1048576,22,0)</f>
        <v>浙江公司配电线路在线监测系统1号虚拟机</v>
      </c>
      <c r="D2932" t="s">
        <v>135</v>
      </c>
      <c r="E2932">
        <v>5.1</v>
      </c>
      <c r="F2932" t="s">
        <v>122</v>
      </c>
      <c r="G2932" t="s">
        <v>25</v>
      </c>
    </row>
    <row r="2933" hidden="1" spans="1:7">
      <c r="A2933" t="s">
        <v>288</v>
      </c>
      <c r="B2933"/>
      <c r="C2933" t="str">
        <f>VLOOKUP(A2933,匹配表!$1:$1048576,22,0)</f>
        <v>浙江公司配电线路在线监测系统1号虚拟机</v>
      </c>
      <c r="D2933" t="s">
        <v>135</v>
      </c>
      <c r="E2933">
        <v>5.1</v>
      </c>
      <c r="F2933" t="s">
        <v>234</v>
      </c>
      <c r="G2933" t="s">
        <v>25</v>
      </c>
    </row>
    <row r="2934" hidden="1" spans="1:7">
      <c r="A2934" t="s">
        <v>288</v>
      </c>
      <c r="B2934"/>
      <c r="C2934" t="str">
        <f>VLOOKUP(A2934,匹配表!$1:$1048576,22,0)</f>
        <v>浙江公司配电线路在线监测系统1号虚拟机</v>
      </c>
      <c r="D2934" t="s">
        <v>135</v>
      </c>
      <c r="E2934">
        <v>5.1</v>
      </c>
      <c r="F2934" t="s">
        <v>71</v>
      </c>
      <c r="G2934" t="s">
        <v>25</v>
      </c>
    </row>
    <row r="2935" spans="1:12">
      <c r="A2935" s="16" t="s">
        <v>291</v>
      </c>
      <c r="B2935" s="17" t="str">
        <f>VLOOKUP(A2935,匹配表!$1:$1048576,24,0)</f>
        <v>吴恺源</v>
      </c>
      <c r="C2935" s="16" t="str">
        <f>VLOOKUP(A2935,匹配表!$1:$1048576,22,0)</f>
        <v>浙江公司配电线路在线监测系统4号虚拟机</v>
      </c>
      <c r="D2935" s="16" t="s">
        <v>135</v>
      </c>
      <c r="E2935" s="16">
        <v>6.9</v>
      </c>
      <c r="F2935" s="16" t="s">
        <v>289</v>
      </c>
      <c r="G2935" s="16" t="s">
        <v>16</v>
      </c>
      <c r="H2935" s="19" t="s">
        <v>241</v>
      </c>
      <c r="I2935" s="19" t="s">
        <v>219</v>
      </c>
      <c r="J2935" s="48" t="s">
        <v>21</v>
      </c>
      <c r="K2935" s="19"/>
      <c r="L2935" s="16"/>
    </row>
    <row r="2936" spans="1:12">
      <c r="A2936" s="16" t="s">
        <v>291</v>
      </c>
      <c r="B2936" s="17" t="str">
        <f>VLOOKUP(A2936,匹配表!$1:$1048576,24,0)</f>
        <v>吴恺源</v>
      </c>
      <c r="C2936" s="16" t="str">
        <f>VLOOKUP(A2936,匹配表!$1:$1048576,22,0)</f>
        <v>浙江公司配电线路在线监测系统4号虚拟机</v>
      </c>
      <c r="D2936" s="16" t="s">
        <v>135</v>
      </c>
      <c r="E2936" s="16">
        <v>6.9</v>
      </c>
      <c r="F2936" s="16" t="s">
        <v>18</v>
      </c>
      <c r="G2936" s="16" t="s">
        <v>16</v>
      </c>
      <c r="H2936" s="16" t="s">
        <v>19</v>
      </c>
      <c r="I2936" s="16" t="s">
        <v>76</v>
      </c>
      <c r="J2936" s="46" t="s">
        <v>21</v>
      </c>
      <c r="K2936" s="16"/>
      <c r="L2936" s="16"/>
    </row>
    <row r="2937" spans="1:12">
      <c r="A2937" s="16" t="s">
        <v>291</v>
      </c>
      <c r="B2937" s="17" t="str">
        <f>VLOOKUP(A2937,匹配表!$1:$1048576,24,0)</f>
        <v>吴恺源</v>
      </c>
      <c r="C2937" s="16" t="str">
        <f>VLOOKUP(A2937,匹配表!$1:$1048576,22,0)</f>
        <v>浙江公司配电线路在线监测系统4号虚拟机</v>
      </c>
      <c r="D2937" s="16" t="s">
        <v>135</v>
      </c>
      <c r="E2937" s="16">
        <v>6.9</v>
      </c>
      <c r="F2937" s="16" t="s">
        <v>137</v>
      </c>
      <c r="G2937" s="16" t="s">
        <v>16</v>
      </c>
      <c r="H2937" s="19" t="s">
        <v>241</v>
      </c>
      <c r="I2937" s="19" t="s">
        <v>219</v>
      </c>
      <c r="J2937" s="48" t="s">
        <v>21</v>
      </c>
      <c r="K2937" s="19"/>
      <c r="L2937" s="16"/>
    </row>
    <row r="2938" hidden="1" spans="1:7">
      <c r="A2938" t="s">
        <v>291</v>
      </c>
      <c r="B2938"/>
      <c r="C2938" t="str">
        <f>VLOOKUP(A2938,匹配表!$1:$1048576,22,0)</f>
        <v>浙江公司配电线路在线监测系统4号虚拟机</v>
      </c>
      <c r="D2938" t="s">
        <v>135</v>
      </c>
      <c r="E2938">
        <v>6.9</v>
      </c>
      <c r="F2938" t="s">
        <v>24</v>
      </c>
      <c r="G2938" t="s">
        <v>25</v>
      </c>
    </row>
    <row r="2939" hidden="1" spans="1:7">
      <c r="A2939" t="s">
        <v>291</v>
      </c>
      <c r="B2939"/>
      <c r="C2939" t="str">
        <f>VLOOKUP(A2939,匹配表!$1:$1048576,22,0)</f>
        <v>浙江公司配电线路在线监测系统4号虚拟机</v>
      </c>
      <c r="D2939" t="s">
        <v>135</v>
      </c>
      <c r="E2939">
        <v>6.9</v>
      </c>
      <c r="F2939" t="s">
        <v>26</v>
      </c>
      <c r="G2939" t="s">
        <v>25</v>
      </c>
    </row>
    <row r="2940" hidden="1" spans="1:7">
      <c r="A2940" t="s">
        <v>291</v>
      </c>
      <c r="B2940"/>
      <c r="C2940" t="str">
        <f>VLOOKUP(A2940,匹配表!$1:$1048576,22,0)</f>
        <v>浙江公司配电线路在线监测系统4号虚拟机</v>
      </c>
      <c r="D2940" t="s">
        <v>135</v>
      </c>
      <c r="E2940">
        <v>6.9</v>
      </c>
      <c r="F2940" t="s">
        <v>98</v>
      </c>
      <c r="G2940" t="s">
        <v>25</v>
      </c>
    </row>
    <row r="2941" hidden="1" spans="1:7">
      <c r="A2941" t="s">
        <v>291</v>
      </c>
      <c r="B2941"/>
      <c r="C2941" t="str">
        <f>VLOOKUP(A2941,匹配表!$1:$1048576,22,0)</f>
        <v>浙江公司配电线路在线监测系统4号虚拟机</v>
      </c>
      <c r="D2941" t="s">
        <v>135</v>
      </c>
      <c r="E2941">
        <v>6.9</v>
      </c>
      <c r="F2941" t="s">
        <v>28</v>
      </c>
      <c r="G2941" t="s">
        <v>25</v>
      </c>
    </row>
    <row r="2942" hidden="1" spans="1:7">
      <c r="A2942" t="s">
        <v>291</v>
      </c>
      <c r="B2942"/>
      <c r="C2942" t="str">
        <f>VLOOKUP(A2942,匹配表!$1:$1048576,22,0)</f>
        <v>浙江公司配电线路在线监测系统4号虚拟机</v>
      </c>
      <c r="D2942" t="s">
        <v>135</v>
      </c>
      <c r="E2942">
        <v>6.9</v>
      </c>
      <c r="F2942" t="s">
        <v>29</v>
      </c>
      <c r="G2942" t="s">
        <v>25</v>
      </c>
    </row>
    <row r="2943" hidden="1" spans="1:7">
      <c r="A2943" t="s">
        <v>291</v>
      </c>
      <c r="B2943"/>
      <c r="C2943" t="str">
        <f>VLOOKUP(A2943,匹配表!$1:$1048576,22,0)</f>
        <v>浙江公司配电线路在线监测系统4号虚拟机</v>
      </c>
      <c r="D2943" t="s">
        <v>135</v>
      </c>
      <c r="E2943">
        <v>6.9</v>
      </c>
      <c r="F2943" t="s">
        <v>30</v>
      </c>
      <c r="G2943" t="s">
        <v>25</v>
      </c>
    </row>
    <row r="2944" hidden="1" spans="1:7">
      <c r="A2944" t="s">
        <v>291</v>
      </c>
      <c r="B2944"/>
      <c r="C2944" t="str">
        <f>VLOOKUP(A2944,匹配表!$1:$1048576,22,0)</f>
        <v>浙江公司配电线路在线监测系统4号虚拟机</v>
      </c>
      <c r="D2944" t="s">
        <v>135</v>
      </c>
      <c r="E2944">
        <v>6.9</v>
      </c>
      <c r="F2944" t="s">
        <v>33</v>
      </c>
      <c r="G2944" t="s">
        <v>25</v>
      </c>
    </row>
    <row r="2945" hidden="1" spans="1:7">
      <c r="A2945" t="s">
        <v>291</v>
      </c>
      <c r="B2945"/>
      <c r="C2945" t="str">
        <f>VLOOKUP(A2945,匹配表!$1:$1048576,22,0)</f>
        <v>浙江公司配电线路在线监测系统4号虚拟机</v>
      </c>
      <c r="D2945" t="s">
        <v>135</v>
      </c>
      <c r="E2945">
        <v>6.9</v>
      </c>
      <c r="F2945" t="s">
        <v>34</v>
      </c>
      <c r="G2945" t="s">
        <v>25</v>
      </c>
    </row>
    <row r="2946" hidden="1" spans="1:7">
      <c r="A2946" t="s">
        <v>291</v>
      </c>
      <c r="B2946"/>
      <c r="C2946" t="str">
        <f>VLOOKUP(A2946,匹配表!$1:$1048576,22,0)</f>
        <v>浙江公司配电线路在线监测系统4号虚拟机</v>
      </c>
      <c r="D2946" t="s">
        <v>135</v>
      </c>
      <c r="E2946">
        <v>6.9</v>
      </c>
      <c r="F2946" t="s">
        <v>35</v>
      </c>
      <c r="G2946" t="s">
        <v>25</v>
      </c>
    </row>
    <row r="2947" hidden="1" spans="1:7">
      <c r="A2947" t="s">
        <v>291</v>
      </c>
      <c r="B2947"/>
      <c r="C2947" t="str">
        <f>VLOOKUP(A2947,匹配表!$1:$1048576,22,0)</f>
        <v>浙江公司配电线路在线监测系统4号虚拟机</v>
      </c>
      <c r="D2947" t="s">
        <v>135</v>
      </c>
      <c r="E2947">
        <v>6.9</v>
      </c>
      <c r="F2947" t="s">
        <v>36</v>
      </c>
      <c r="G2947" t="s">
        <v>25</v>
      </c>
    </row>
    <row r="2948" hidden="1" spans="1:7">
      <c r="A2948" t="s">
        <v>291</v>
      </c>
      <c r="B2948"/>
      <c r="C2948" t="str">
        <f>VLOOKUP(A2948,匹配表!$1:$1048576,22,0)</f>
        <v>浙江公司配电线路在线监测系统4号虚拟机</v>
      </c>
      <c r="D2948" t="s">
        <v>135</v>
      </c>
      <c r="E2948">
        <v>6.9</v>
      </c>
      <c r="F2948" t="s">
        <v>37</v>
      </c>
      <c r="G2948" t="s">
        <v>25</v>
      </c>
    </row>
    <row r="2949" hidden="1" spans="1:7">
      <c r="A2949" t="s">
        <v>291</v>
      </c>
      <c r="B2949"/>
      <c r="C2949" t="str">
        <f>VLOOKUP(A2949,匹配表!$1:$1048576,22,0)</f>
        <v>浙江公司配电线路在线监测系统4号虚拟机</v>
      </c>
      <c r="D2949" t="s">
        <v>135</v>
      </c>
      <c r="E2949">
        <v>6.9</v>
      </c>
      <c r="F2949" t="s">
        <v>101</v>
      </c>
      <c r="G2949" t="s">
        <v>25</v>
      </c>
    </row>
    <row r="2950" hidden="1" spans="1:7">
      <c r="A2950" t="s">
        <v>291</v>
      </c>
      <c r="B2950"/>
      <c r="C2950" t="str">
        <f>VLOOKUP(A2950,匹配表!$1:$1048576,22,0)</f>
        <v>浙江公司配电线路在线监测系统4号虚拟机</v>
      </c>
      <c r="D2950" t="s">
        <v>135</v>
      </c>
      <c r="E2950">
        <v>6.9</v>
      </c>
      <c r="F2950" t="s">
        <v>102</v>
      </c>
      <c r="G2950" t="s">
        <v>25</v>
      </c>
    </row>
    <row r="2951" hidden="1" spans="1:7">
      <c r="A2951" t="s">
        <v>291</v>
      </c>
      <c r="B2951"/>
      <c r="C2951" t="str">
        <f>VLOOKUP(A2951,匹配表!$1:$1048576,22,0)</f>
        <v>浙江公司配电线路在线监测系统4号虚拟机</v>
      </c>
      <c r="D2951" t="s">
        <v>135</v>
      </c>
      <c r="E2951">
        <v>6.9</v>
      </c>
      <c r="F2951" t="s">
        <v>40</v>
      </c>
      <c r="G2951" t="s">
        <v>25</v>
      </c>
    </row>
    <row r="2952" hidden="1" spans="1:7">
      <c r="A2952" t="s">
        <v>291</v>
      </c>
      <c r="B2952"/>
      <c r="C2952" t="str">
        <f>VLOOKUP(A2952,匹配表!$1:$1048576,22,0)</f>
        <v>浙江公司配电线路在线监测系统4号虚拟机</v>
      </c>
      <c r="D2952" t="s">
        <v>135</v>
      </c>
      <c r="E2952">
        <v>6.9</v>
      </c>
      <c r="F2952" t="s">
        <v>42</v>
      </c>
      <c r="G2952" t="s">
        <v>25</v>
      </c>
    </row>
    <row r="2953" hidden="1" spans="1:7">
      <c r="A2953" t="s">
        <v>291</v>
      </c>
      <c r="B2953"/>
      <c r="C2953" t="str">
        <f>VLOOKUP(A2953,匹配表!$1:$1048576,22,0)</f>
        <v>浙江公司配电线路在线监测系统4号虚拟机</v>
      </c>
      <c r="D2953" t="s">
        <v>135</v>
      </c>
      <c r="E2953">
        <v>6.9</v>
      </c>
      <c r="F2953" t="s">
        <v>43</v>
      </c>
      <c r="G2953" t="s">
        <v>25</v>
      </c>
    </row>
    <row r="2954" hidden="1" spans="1:7">
      <c r="A2954" t="s">
        <v>291</v>
      </c>
      <c r="B2954"/>
      <c r="C2954" t="str">
        <f>VLOOKUP(A2954,匹配表!$1:$1048576,22,0)</f>
        <v>浙江公司配电线路在线监测系统4号虚拟机</v>
      </c>
      <c r="D2954" t="s">
        <v>135</v>
      </c>
      <c r="E2954">
        <v>6.9</v>
      </c>
      <c r="F2954" t="s">
        <v>45</v>
      </c>
      <c r="G2954" t="s">
        <v>25</v>
      </c>
    </row>
    <row r="2955" hidden="1" spans="1:7">
      <c r="A2955" t="s">
        <v>291</v>
      </c>
      <c r="B2955"/>
      <c r="C2955" t="str">
        <f>VLOOKUP(A2955,匹配表!$1:$1048576,22,0)</f>
        <v>浙江公司配电线路在线监测系统4号虚拟机</v>
      </c>
      <c r="D2955" t="s">
        <v>135</v>
      </c>
      <c r="E2955">
        <v>6.9</v>
      </c>
      <c r="F2955" t="s">
        <v>46</v>
      </c>
      <c r="G2955" t="s">
        <v>25</v>
      </c>
    </row>
    <row r="2956" hidden="1" spans="1:7">
      <c r="A2956" t="s">
        <v>291</v>
      </c>
      <c r="B2956"/>
      <c r="C2956" t="str">
        <f>VLOOKUP(A2956,匹配表!$1:$1048576,22,0)</f>
        <v>浙江公司配电线路在线监测系统4号虚拟机</v>
      </c>
      <c r="D2956" t="s">
        <v>135</v>
      </c>
      <c r="E2956">
        <v>6.9</v>
      </c>
      <c r="F2956" t="s">
        <v>47</v>
      </c>
      <c r="G2956" t="s">
        <v>25</v>
      </c>
    </row>
    <row r="2957" hidden="1" spans="1:7">
      <c r="A2957" t="s">
        <v>291</v>
      </c>
      <c r="B2957"/>
      <c r="C2957" t="str">
        <f>VLOOKUP(A2957,匹配表!$1:$1048576,22,0)</f>
        <v>浙江公司配电线路在线监测系统4号虚拟机</v>
      </c>
      <c r="D2957" t="s">
        <v>135</v>
      </c>
      <c r="E2957">
        <v>6.9</v>
      </c>
      <c r="F2957" t="s">
        <v>48</v>
      </c>
      <c r="G2957" t="s">
        <v>25</v>
      </c>
    </row>
    <row r="2958" hidden="1" spans="1:7">
      <c r="A2958" t="s">
        <v>291</v>
      </c>
      <c r="B2958"/>
      <c r="C2958" t="str">
        <f>VLOOKUP(A2958,匹配表!$1:$1048576,22,0)</f>
        <v>浙江公司配电线路在线监测系统4号虚拟机</v>
      </c>
      <c r="D2958" t="s">
        <v>135</v>
      </c>
      <c r="E2958">
        <v>6.9</v>
      </c>
      <c r="F2958" t="s">
        <v>171</v>
      </c>
      <c r="G2958" t="s">
        <v>25</v>
      </c>
    </row>
    <row r="2959" hidden="1" spans="1:7">
      <c r="A2959" t="s">
        <v>291</v>
      </c>
      <c r="B2959"/>
      <c r="C2959" t="str">
        <f>VLOOKUP(A2959,匹配表!$1:$1048576,22,0)</f>
        <v>浙江公司配电线路在线监测系统4号虚拟机</v>
      </c>
      <c r="D2959" t="s">
        <v>135</v>
      </c>
      <c r="E2959">
        <v>6.9</v>
      </c>
      <c r="F2959" t="s">
        <v>50</v>
      </c>
      <c r="G2959" t="s">
        <v>25</v>
      </c>
    </row>
    <row r="2960" hidden="1" spans="1:7">
      <c r="A2960" t="s">
        <v>291</v>
      </c>
      <c r="B2960"/>
      <c r="C2960" t="str">
        <f>VLOOKUP(A2960,匹配表!$1:$1048576,22,0)</f>
        <v>浙江公司配电线路在线监测系统4号虚拟机</v>
      </c>
      <c r="D2960" t="s">
        <v>135</v>
      </c>
      <c r="E2960">
        <v>6.9</v>
      </c>
      <c r="F2960" t="s">
        <v>51</v>
      </c>
      <c r="G2960" t="s">
        <v>25</v>
      </c>
    </row>
    <row r="2961" hidden="1" spans="1:7">
      <c r="A2961" t="s">
        <v>291</v>
      </c>
      <c r="B2961"/>
      <c r="C2961" t="str">
        <f>VLOOKUP(A2961,匹配表!$1:$1048576,22,0)</f>
        <v>浙江公司配电线路在线监测系统4号虚拟机</v>
      </c>
      <c r="D2961" t="s">
        <v>135</v>
      </c>
      <c r="E2961">
        <v>6.9</v>
      </c>
      <c r="F2961" t="s">
        <v>172</v>
      </c>
      <c r="G2961" t="s">
        <v>25</v>
      </c>
    </row>
    <row r="2962" hidden="1" spans="1:7">
      <c r="A2962" t="s">
        <v>291</v>
      </c>
      <c r="B2962"/>
      <c r="C2962" t="str">
        <f>VLOOKUP(A2962,匹配表!$1:$1048576,22,0)</f>
        <v>浙江公司配电线路在线监测系统4号虚拟机</v>
      </c>
      <c r="D2962" t="s">
        <v>135</v>
      </c>
      <c r="E2962">
        <v>6.9</v>
      </c>
      <c r="F2962" t="s">
        <v>54</v>
      </c>
      <c r="G2962" t="s">
        <v>25</v>
      </c>
    </row>
    <row r="2963" hidden="1" spans="1:7">
      <c r="A2963" t="s">
        <v>291</v>
      </c>
      <c r="B2963"/>
      <c r="C2963" t="str">
        <f>VLOOKUP(A2963,匹配表!$1:$1048576,22,0)</f>
        <v>浙江公司配电线路在线监测系统4号虚拟机</v>
      </c>
      <c r="D2963" t="s">
        <v>135</v>
      </c>
      <c r="E2963">
        <v>6.9</v>
      </c>
      <c r="F2963" t="s">
        <v>55</v>
      </c>
      <c r="G2963" t="s">
        <v>25</v>
      </c>
    </row>
    <row r="2964" hidden="1" spans="1:7">
      <c r="A2964" t="s">
        <v>291</v>
      </c>
      <c r="B2964"/>
      <c r="C2964" t="str">
        <f>VLOOKUP(A2964,匹配表!$1:$1048576,22,0)</f>
        <v>浙江公司配电线路在线监测系统4号虚拟机</v>
      </c>
      <c r="D2964" t="s">
        <v>135</v>
      </c>
      <c r="E2964">
        <v>6.9</v>
      </c>
      <c r="F2964" t="s">
        <v>56</v>
      </c>
      <c r="G2964" t="s">
        <v>25</v>
      </c>
    </row>
    <row r="2965" hidden="1" spans="1:7">
      <c r="A2965" t="s">
        <v>291</v>
      </c>
      <c r="B2965"/>
      <c r="C2965" t="str">
        <f>VLOOKUP(A2965,匹配表!$1:$1048576,22,0)</f>
        <v>浙江公司配电线路在线监测系统4号虚拟机</v>
      </c>
      <c r="D2965" t="s">
        <v>135</v>
      </c>
      <c r="E2965">
        <v>6.9</v>
      </c>
      <c r="F2965" t="s">
        <v>57</v>
      </c>
      <c r="G2965" t="s">
        <v>25</v>
      </c>
    </row>
    <row r="2966" hidden="1" spans="1:7">
      <c r="A2966" t="s">
        <v>291</v>
      </c>
      <c r="B2966"/>
      <c r="C2966" t="str">
        <f>VLOOKUP(A2966,匹配表!$1:$1048576,22,0)</f>
        <v>浙江公司配电线路在线监测系统4号虚拟机</v>
      </c>
      <c r="D2966" t="s">
        <v>135</v>
      </c>
      <c r="E2966">
        <v>6.9</v>
      </c>
      <c r="F2966" t="s">
        <v>59</v>
      </c>
      <c r="G2966" t="s">
        <v>25</v>
      </c>
    </row>
    <row r="2967" hidden="1" spans="1:7">
      <c r="A2967" t="s">
        <v>291</v>
      </c>
      <c r="B2967"/>
      <c r="C2967" t="str">
        <f>VLOOKUP(A2967,匹配表!$1:$1048576,22,0)</f>
        <v>浙江公司配电线路在线监测系统4号虚拟机</v>
      </c>
      <c r="D2967" t="s">
        <v>135</v>
      </c>
      <c r="E2967">
        <v>6.9</v>
      </c>
      <c r="F2967" t="s">
        <v>60</v>
      </c>
      <c r="G2967" t="s">
        <v>25</v>
      </c>
    </row>
    <row r="2968" hidden="1" spans="1:7">
      <c r="A2968" t="s">
        <v>291</v>
      </c>
      <c r="B2968"/>
      <c r="C2968" t="str">
        <f>VLOOKUP(A2968,匹配表!$1:$1048576,22,0)</f>
        <v>浙江公司配电线路在线监测系统4号虚拟机</v>
      </c>
      <c r="D2968" t="s">
        <v>135</v>
      </c>
      <c r="E2968">
        <v>6.9</v>
      </c>
      <c r="F2968" t="s">
        <v>61</v>
      </c>
      <c r="G2968" t="s">
        <v>25</v>
      </c>
    </row>
    <row r="2969" hidden="1" spans="1:7">
      <c r="A2969" t="s">
        <v>291</v>
      </c>
      <c r="B2969"/>
      <c r="C2969" t="str">
        <f>VLOOKUP(A2969,匹配表!$1:$1048576,22,0)</f>
        <v>浙江公司配电线路在线监测系统4号虚拟机</v>
      </c>
      <c r="D2969" t="s">
        <v>135</v>
      </c>
      <c r="E2969">
        <v>6.9</v>
      </c>
      <c r="F2969" t="s">
        <v>63</v>
      </c>
      <c r="G2969" t="s">
        <v>25</v>
      </c>
    </row>
    <row r="2970" hidden="1" spans="1:7">
      <c r="A2970" t="s">
        <v>291</v>
      </c>
      <c r="B2970"/>
      <c r="C2970" t="str">
        <f>VLOOKUP(A2970,匹配表!$1:$1048576,22,0)</f>
        <v>浙江公司配电线路在线监测系统4号虚拟机</v>
      </c>
      <c r="D2970" t="s">
        <v>135</v>
      </c>
      <c r="E2970">
        <v>6.9</v>
      </c>
      <c r="F2970" t="s">
        <v>66</v>
      </c>
      <c r="G2970" t="s">
        <v>25</v>
      </c>
    </row>
    <row r="2971" hidden="1" spans="1:7">
      <c r="A2971" t="s">
        <v>291</v>
      </c>
      <c r="B2971"/>
      <c r="C2971" t="str">
        <f>VLOOKUP(A2971,匹配表!$1:$1048576,22,0)</f>
        <v>浙江公司配电线路在线监测系统4号虚拟机</v>
      </c>
      <c r="D2971" t="s">
        <v>135</v>
      </c>
      <c r="E2971">
        <v>6.9</v>
      </c>
      <c r="F2971" t="s">
        <v>69</v>
      </c>
      <c r="G2971" t="s">
        <v>25</v>
      </c>
    </row>
    <row r="2972" hidden="1" spans="1:7">
      <c r="A2972" t="s">
        <v>291</v>
      </c>
      <c r="B2972"/>
      <c r="C2972" t="str">
        <f>VLOOKUP(A2972,匹配表!$1:$1048576,22,0)</f>
        <v>浙江公司配电线路在线监测系统4号虚拟机</v>
      </c>
      <c r="D2972" t="s">
        <v>135</v>
      </c>
      <c r="E2972">
        <v>6.9</v>
      </c>
      <c r="F2972" t="s">
        <v>121</v>
      </c>
      <c r="G2972" t="s">
        <v>25</v>
      </c>
    </row>
    <row r="2973" hidden="1" spans="1:7">
      <c r="A2973" t="s">
        <v>291</v>
      </c>
      <c r="B2973"/>
      <c r="C2973" t="str">
        <f>VLOOKUP(A2973,匹配表!$1:$1048576,22,0)</f>
        <v>浙江公司配电线路在线监测系统4号虚拟机</v>
      </c>
      <c r="D2973" t="s">
        <v>135</v>
      </c>
      <c r="E2973">
        <v>6.9</v>
      </c>
      <c r="F2973" t="s">
        <v>122</v>
      </c>
      <c r="G2973" t="s">
        <v>25</v>
      </c>
    </row>
    <row r="2974" hidden="1" spans="1:7">
      <c r="A2974" t="s">
        <v>291</v>
      </c>
      <c r="B2974"/>
      <c r="C2974" t="str">
        <f>VLOOKUP(A2974,匹配表!$1:$1048576,22,0)</f>
        <v>浙江公司配电线路在线监测系统4号虚拟机</v>
      </c>
      <c r="D2974" t="s">
        <v>135</v>
      </c>
      <c r="E2974">
        <v>6.9</v>
      </c>
      <c r="F2974" t="s">
        <v>71</v>
      </c>
      <c r="G2974" t="s">
        <v>25</v>
      </c>
    </row>
    <row r="2975" spans="1:12">
      <c r="A2975" s="16" t="s">
        <v>292</v>
      </c>
      <c r="B2975" s="17" t="str">
        <f>VLOOKUP(A2975,匹配表!$1:$1048576,24,0)</f>
        <v>吴恺源</v>
      </c>
      <c r="C2975" s="16" t="str">
        <f>VLOOKUP(A2975,匹配表!$1:$1048576,22,0)</f>
        <v>浙江公司配电线路在线监测系统6号虚拟机</v>
      </c>
      <c r="D2975" s="16" t="s">
        <v>135</v>
      </c>
      <c r="E2975" s="16">
        <v>6.9</v>
      </c>
      <c r="F2975" s="16" t="s">
        <v>289</v>
      </c>
      <c r="G2975" s="16" t="s">
        <v>16</v>
      </c>
      <c r="H2975" s="19" t="s">
        <v>241</v>
      </c>
      <c r="I2975" s="19" t="s">
        <v>219</v>
      </c>
      <c r="J2975" s="48" t="s">
        <v>21</v>
      </c>
      <c r="K2975" s="19"/>
      <c r="L2975" s="16"/>
    </row>
    <row r="2976" spans="1:12">
      <c r="A2976" s="16" t="s">
        <v>292</v>
      </c>
      <c r="B2976" s="17" t="str">
        <f>VLOOKUP(A2976,匹配表!$1:$1048576,24,0)</f>
        <v>吴恺源</v>
      </c>
      <c r="C2976" s="16" t="str">
        <f>VLOOKUP(A2976,匹配表!$1:$1048576,22,0)</f>
        <v>浙江公司配电线路在线监测系统6号虚拟机</v>
      </c>
      <c r="D2976" s="16" t="s">
        <v>135</v>
      </c>
      <c r="E2976" s="16">
        <v>6.9</v>
      </c>
      <c r="F2976" s="16" t="s">
        <v>18</v>
      </c>
      <c r="G2976" s="16" t="s">
        <v>16</v>
      </c>
      <c r="H2976" s="16" t="s">
        <v>19</v>
      </c>
      <c r="I2976" s="16" t="s">
        <v>76</v>
      </c>
      <c r="J2976" s="46" t="s">
        <v>21</v>
      </c>
      <c r="K2976" s="16"/>
      <c r="L2976" s="16"/>
    </row>
    <row r="2977" spans="1:12">
      <c r="A2977" s="16" t="s">
        <v>292</v>
      </c>
      <c r="B2977" s="17" t="str">
        <f>VLOOKUP(A2977,匹配表!$1:$1048576,24,0)</f>
        <v>吴恺源</v>
      </c>
      <c r="C2977" s="16" t="str">
        <f>VLOOKUP(A2977,匹配表!$1:$1048576,22,0)</f>
        <v>浙江公司配电线路在线监测系统6号虚拟机</v>
      </c>
      <c r="D2977" s="16" t="s">
        <v>135</v>
      </c>
      <c r="E2977" s="16">
        <v>6.9</v>
      </c>
      <c r="F2977" s="16" t="s">
        <v>137</v>
      </c>
      <c r="G2977" s="16" t="s">
        <v>16</v>
      </c>
      <c r="H2977" s="19" t="s">
        <v>241</v>
      </c>
      <c r="I2977" s="19" t="s">
        <v>219</v>
      </c>
      <c r="J2977" s="48" t="s">
        <v>21</v>
      </c>
      <c r="K2977" s="19"/>
      <c r="L2977" s="16"/>
    </row>
    <row r="2978" hidden="1" spans="1:7">
      <c r="A2978" t="s">
        <v>292</v>
      </c>
      <c r="B2978"/>
      <c r="C2978" t="str">
        <f>VLOOKUP(A2978,匹配表!$1:$1048576,22,0)</f>
        <v>浙江公司配电线路在线监测系统6号虚拟机</v>
      </c>
      <c r="D2978" t="s">
        <v>135</v>
      </c>
      <c r="E2978">
        <v>6.9</v>
      </c>
      <c r="F2978" t="s">
        <v>24</v>
      </c>
      <c r="G2978" t="s">
        <v>25</v>
      </c>
    </row>
    <row r="2979" hidden="1" spans="1:7">
      <c r="A2979" t="s">
        <v>292</v>
      </c>
      <c r="B2979"/>
      <c r="C2979" t="str">
        <f>VLOOKUP(A2979,匹配表!$1:$1048576,22,0)</f>
        <v>浙江公司配电线路在线监测系统6号虚拟机</v>
      </c>
      <c r="D2979" t="s">
        <v>135</v>
      </c>
      <c r="E2979">
        <v>6.9</v>
      </c>
      <c r="F2979" t="s">
        <v>26</v>
      </c>
      <c r="G2979" t="s">
        <v>25</v>
      </c>
    </row>
    <row r="2980" hidden="1" spans="1:7">
      <c r="A2980" t="s">
        <v>292</v>
      </c>
      <c r="B2980"/>
      <c r="C2980" t="str">
        <f>VLOOKUP(A2980,匹配表!$1:$1048576,22,0)</f>
        <v>浙江公司配电线路在线监测系统6号虚拟机</v>
      </c>
      <c r="D2980" t="s">
        <v>135</v>
      </c>
      <c r="E2980">
        <v>6.9</v>
      </c>
      <c r="F2980" t="s">
        <v>98</v>
      </c>
      <c r="G2980" t="s">
        <v>25</v>
      </c>
    </row>
    <row r="2981" hidden="1" spans="1:7">
      <c r="A2981" t="s">
        <v>292</v>
      </c>
      <c r="B2981"/>
      <c r="C2981" t="str">
        <f>VLOOKUP(A2981,匹配表!$1:$1048576,22,0)</f>
        <v>浙江公司配电线路在线监测系统6号虚拟机</v>
      </c>
      <c r="D2981" t="s">
        <v>135</v>
      </c>
      <c r="E2981">
        <v>6.9</v>
      </c>
      <c r="F2981" t="s">
        <v>28</v>
      </c>
      <c r="G2981" t="s">
        <v>25</v>
      </c>
    </row>
    <row r="2982" hidden="1" spans="1:7">
      <c r="A2982" t="s">
        <v>292</v>
      </c>
      <c r="B2982"/>
      <c r="C2982" t="str">
        <f>VLOOKUP(A2982,匹配表!$1:$1048576,22,0)</f>
        <v>浙江公司配电线路在线监测系统6号虚拟机</v>
      </c>
      <c r="D2982" t="s">
        <v>135</v>
      </c>
      <c r="E2982">
        <v>6.9</v>
      </c>
      <c r="F2982" t="s">
        <v>29</v>
      </c>
      <c r="G2982" t="s">
        <v>25</v>
      </c>
    </row>
    <row r="2983" hidden="1" spans="1:7">
      <c r="A2983" t="s">
        <v>292</v>
      </c>
      <c r="B2983"/>
      <c r="C2983" t="str">
        <f>VLOOKUP(A2983,匹配表!$1:$1048576,22,0)</f>
        <v>浙江公司配电线路在线监测系统6号虚拟机</v>
      </c>
      <c r="D2983" t="s">
        <v>135</v>
      </c>
      <c r="E2983">
        <v>6.9</v>
      </c>
      <c r="F2983" t="s">
        <v>30</v>
      </c>
      <c r="G2983" t="s">
        <v>25</v>
      </c>
    </row>
    <row r="2984" hidden="1" spans="1:7">
      <c r="A2984" t="s">
        <v>292</v>
      </c>
      <c r="B2984"/>
      <c r="C2984" t="str">
        <f>VLOOKUP(A2984,匹配表!$1:$1048576,22,0)</f>
        <v>浙江公司配电线路在线监测系统6号虚拟机</v>
      </c>
      <c r="D2984" t="s">
        <v>135</v>
      </c>
      <c r="E2984">
        <v>6.9</v>
      </c>
      <c r="F2984" t="s">
        <v>33</v>
      </c>
      <c r="G2984" t="s">
        <v>25</v>
      </c>
    </row>
    <row r="2985" hidden="1" spans="1:7">
      <c r="A2985" t="s">
        <v>292</v>
      </c>
      <c r="B2985"/>
      <c r="C2985" t="str">
        <f>VLOOKUP(A2985,匹配表!$1:$1048576,22,0)</f>
        <v>浙江公司配电线路在线监测系统6号虚拟机</v>
      </c>
      <c r="D2985" t="s">
        <v>135</v>
      </c>
      <c r="E2985">
        <v>6.9</v>
      </c>
      <c r="F2985" t="s">
        <v>34</v>
      </c>
      <c r="G2985" t="s">
        <v>25</v>
      </c>
    </row>
    <row r="2986" hidden="1" spans="1:7">
      <c r="A2986" t="s">
        <v>292</v>
      </c>
      <c r="B2986"/>
      <c r="C2986" t="str">
        <f>VLOOKUP(A2986,匹配表!$1:$1048576,22,0)</f>
        <v>浙江公司配电线路在线监测系统6号虚拟机</v>
      </c>
      <c r="D2986" t="s">
        <v>135</v>
      </c>
      <c r="E2986">
        <v>6.9</v>
      </c>
      <c r="F2986" t="s">
        <v>35</v>
      </c>
      <c r="G2986" t="s">
        <v>25</v>
      </c>
    </row>
    <row r="2987" hidden="1" spans="1:7">
      <c r="A2987" t="s">
        <v>292</v>
      </c>
      <c r="B2987"/>
      <c r="C2987" t="str">
        <f>VLOOKUP(A2987,匹配表!$1:$1048576,22,0)</f>
        <v>浙江公司配电线路在线监测系统6号虚拟机</v>
      </c>
      <c r="D2987" t="s">
        <v>135</v>
      </c>
      <c r="E2987">
        <v>6.9</v>
      </c>
      <c r="F2987" t="s">
        <v>36</v>
      </c>
      <c r="G2987" t="s">
        <v>25</v>
      </c>
    </row>
    <row r="2988" hidden="1" spans="1:7">
      <c r="A2988" t="s">
        <v>292</v>
      </c>
      <c r="B2988"/>
      <c r="C2988" t="str">
        <f>VLOOKUP(A2988,匹配表!$1:$1048576,22,0)</f>
        <v>浙江公司配电线路在线监测系统6号虚拟机</v>
      </c>
      <c r="D2988" t="s">
        <v>135</v>
      </c>
      <c r="E2988">
        <v>6.9</v>
      </c>
      <c r="F2988" t="s">
        <v>37</v>
      </c>
      <c r="G2988" t="s">
        <v>25</v>
      </c>
    </row>
    <row r="2989" hidden="1" spans="1:7">
      <c r="A2989" t="s">
        <v>292</v>
      </c>
      <c r="B2989"/>
      <c r="C2989" t="str">
        <f>VLOOKUP(A2989,匹配表!$1:$1048576,22,0)</f>
        <v>浙江公司配电线路在线监测系统6号虚拟机</v>
      </c>
      <c r="D2989" t="s">
        <v>135</v>
      </c>
      <c r="E2989">
        <v>6.9</v>
      </c>
      <c r="F2989" t="s">
        <v>101</v>
      </c>
      <c r="G2989" t="s">
        <v>25</v>
      </c>
    </row>
    <row r="2990" hidden="1" spans="1:7">
      <c r="A2990" t="s">
        <v>292</v>
      </c>
      <c r="B2990"/>
      <c r="C2990" t="str">
        <f>VLOOKUP(A2990,匹配表!$1:$1048576,22,0)</f>
        <v>浙江公司配电线路在线监测系统6号虚拟机</v>
      </c>
      <c r="D2990" t="s">
        <v>135</v>
      </c>
      <c r="E2990">
        <v>6.9</v>
      </c>
      <c r="F2990" t="s">
        <v>102</v>
      </c>
      <c r="G2990" t="s">
        <v>25</v>
      </c>
    </row>
    <row r="2991" hidden="1" spans="1:7">
      <c r="A2991" t="s">
        <v>292</v>
      </c>
      <c r="B2991"/>
      <c r="C2991" t="str">
        <f>VLOOKUP(A2991,匹配表!$1:$1048576,22,0)</f>
        <v>浙江公司配电线路在线监测系统6号虚拟机</v>
      </c>
      <c r="D2991" t="s">
        <v>135</v>
      </c>
      <c r="E2991">
        <v>6.9</v>
      </c>
      <c r="F2991" t="s">
        <v>40</v>
      </c>
      <c r="G2991" t="s">
        <v>25</v>
      </c>
    </row>
    <row r="2992" hidden="1" spans="1:7">
      <c r="A2992" t="s">
        <v>292</v>
      </c>
      <c r="B2992"/>
      <c r="C2992" t="str">
        <f>VLOOKUP(A2992,匹配表!$1:$1048576,22,0)</f>
        <v>浙江公司配电线路在线监测系统6号虚拟机</v>
      </c>
      <c r="D2992" t="s">
        <v>135</v>
      </c>
      <c r="E2992">
        <v>6.9</v>
      </c>
      <c r="F2992" t="s">
        <v>42</v>
      </c>
      <c r="G2992" t="s">
        <v>25</v>
      </c>
    </row>
    <row r="2993" hidden="1" spans="1:7">
      <c r="A2993" t="s">
        <v>292</v>
      </c>
      <c r="B2993"/>
      <c r="C2993" t="str">
        <f>VLOOKUP(A2993,匹配表!$1:$1048576,22,0)</f>
        <v>浙江公司配电线路在线监测系统6号虚拟机</v>
      </c>
      <c r="D2993" t="s">
        <v>135</v>
      </c>
      <c r="E2993">
        <v>6.9</v>
      </c>
      <c r="F2993" t="s">
        <v>43</v>
      </c>
      <c r="G2993" t="s">
        <v>25</v>
      </c>
    </row>
    <row r="2994" hidden="1" spans="1:7">
      <c r="A2994" t="s">
        <v>292</v>
      </c>
      <c r="B2994"/>
      <c r="C2994" t="str">
        <f>VLOOKUP(A2994,匹配表!$1:$1048576,22,0)</f>
        <v>浙江公司配电线路在线监测系统6号虚拟机</v>
      </c>
      <c r="D2994" t="s">
        <v>135</v>
      </c>
      <c r="E2994">
        <v>6.9</v>
      </c>
      <c r="F2994" t="s">
        <v>45</v>
      </c>
      <c r="G2994" t="s">
        <v>25</v>
      </c>
    </row>
    <row r="2995" hidden="1" spans="1:7">
      <c r="A2995" t="s">
        <v>292</v>
      </c>
      <c r="B2995"/>
      <c r="C2995" t="str">
        <f>VLOOKUP(A2995,匹配表!$1:$1048576,22,0)</f>
        <v>浙江公司配电线路在线监测系统6号虚拟机</v>
      </c>
      <c r="D2995" t="s">
        <v>135</v>
      </c>
      <c r="E2995">
        <v>6.9</v>
      </c>
      <c r="F2995" t="s">
        <v>46</v>
      </c>
      <c r="G2995" t="s">
        <v>25</v>
      </c>
    </row>
    <row r="2996" hidden="1" spans="1:7">
      <c r="A2996" t="s">
        <v>292</v>
      </c>
      <c r="B2996"/>
      <c r="C2996" t="str">
        <f>VLOOKUP(A2996,匹配表!$1:$1048576,22,0)</f>
        <v>浙江公司配电线路在线监测系统6号虚拟机</v>
      </c>
      <c r="D2996" t="s">
        <v>135</v>
      </c>
      <c r="E2996">
        <v>6.9</v>
      </c>
      <c r="F2996" t="s">
        <v>47</v>
      </c>
      <c r="G2996" t="s">
        <v>25</v>
      </c>
    </row>
    <row r="2997" hidden="1" spans="1:7">
      <c r="A2997" t="s">
        <v>292</v>
      </c>
      <c r="B2997"/>
      <c r="C2997" t="str">
        <f>VLOOKUP(A2997,匹配表!$1:$1048576,22,0)</f>
        <v>浙江公司配电线路在线监测系统6号虚拟机</v>
      </c>
      <c r="D2997" t="s">
        <v>135</v>
      </c>
      <c r="E2997">
        <v>6.9</v>
      </c>
      <c r="F2997" t="s">
        <v>48</v>
      </c>
      <c r="G2997" t="s">
        <v>25</v>
      </c>
    </row>
    <row r="2998" hidden="1" spans="1:7">
      <c r="A2998" t="s">
        <v>292</v>
      </c>
      <c r="B2998"/>
      <c r="C2998" t="str">
        <f>VLOOKUP(A2998,匹配表!$1:$1048576,22,0)</f>
        <v>浙江公司配电线路在线监测系统6号虚拟机</v>
      </c>
      <c r="D2998" t="s">
        <v>135</v>
      </c>
      <c r="E2998">
        <v>6.9</v>
      </c>
      <c r="F2998" t="s">
        <v>171</v>
      </c>
      <c r="G2998" t="s">
        <v>25</v>
      </c>
    </row>
    <row r="2999" hidden="1" spans="1:7">
      <c r="A2999" t="s">
        <v>292</v>
      </c>
      <c r="B2999"/>
      <c r="C2999" t="str">
        <f>VLOOKUP(A2999,匹配表!$1:$1048576,22,0)</f>
        <v>浙江公司配电线路在线监测系统6号虚拟机</v>
      </c>
      <c r="D2999" t="s">
        <v>135</v>
      </c>
      <c r="E2999">
        <v>6.9</v>
      </c>
      <c r="F2999" t="s">
        <v>50</v>
      </c>
      <c r="G2999" t="s">
        <v>25</v>
      </c>
    </row>
    <row r="3000" hidden="1" spans="1:7">
      <c r="A3000" t="s">
        <v>292</v>
      </c>
      <c r="B3000"/>
      <c r="C3000" t="str">
        <f>VLOOKUP(A3000,匹配表!$1:$1048576,22,0)</f>
        <v>浙江公司配电线路在线监测系统6号虚拟机</v>
      </c>
      <c r="D3000" t="s">
        <v>135</v>
      </c>
      <c r="E3000">
        <v>6.9</v>
      </c>
      <c r="F3000" t="s">
        <v>51</v>
      </c>
      <c r="G3000" t="s">
        <v>25</v>
      </c>
    </row>
    <row r="3001" hidden="1" spans="1:7">
      <c r="A3001" t="s">
        <v>292</v>
      </c>
      <c r="B3001"/>
      <c r="C3001" t="str">
        <f>VLOOKUP(A3001,匹配表!$1:$1048576,22,0)</f>
        <v>浙江公司配电线路在线监测系统6号虚拟机</v>
      </c>
      <c r="D3001" t="s">
        <v>135</v>
      </c>
      <c r="E3001">
        <v>6.9</v>
      </c>
      <c r="F3001" t="s">
        <v>172</v>
      </c>
      <c r="G3001" t="s">
        <v>25</v>
      </c>
    </row>
    <row r="3002" hidden="1" spans="1:7">
      <c r="A3002" t="s">
        <v>292</v>
      </c>
      <c r="B3002"/>
      <c r="C3002" t="str">
        <f>VLOOKUP(A3002,匹配表!$1:$1048576,22,0)</f>
        <v>浙江公司配电线路在线监测系统6号虚拟机</v>
      </c>
      <c r="D3002" t="s">
        <v>135</v>
      </c>
      <c r="E3002">
        <v>6.9</v>
      </c>
      <c r="F3002" t="s">
        <v>54</v>
      </c>
      <c r="G3002" t="s">
        <v>25</v>
      </c>
    </row>
    <row r="3003" hidden="1" spans="1:7">
      <c r="A3003" t="s">
        <v>292</v>
      </c>
      <c r="B3003"/>
      <c r="C3003" t="str">
        <f>VLOOKUP(A3003,匹配表!$1:$1048576,22,0)</f>
        <v>浙江公司配电线路在线监测系统6号虚拟机</v>
      </c>
      <c r="D3003" t="s">
        <v>135</v>
      </c>
      <c r="E3003">
        <v>6.9</v>
      </c>
      <c r="F3003" t="s">
        <v>55</v>
      </c>
      <c r="G3003" t="s">
        <v>25</v>
      </c>
    </row>
    <row r="3004" hidden="1" spans="1:7">
      <c r="A3004" t="s">
        <v>292</v>
      </c>
      <c r="B3004"/>
      <c r="C3004" t="str">
        <f>VLOOKUP(A3004,匹配表!$1:$1048576,22,0)</f>
        <v>浙江公司配电线路在线监测系统6号虚拟机</v>
      </c>
      <c r="D3004" t="s">
        <v>135</v>
      </c>
      <c r="E3004">
        <v>6.9</v>
      </c>
      <c r="F3004" t="s">
        <v>56</v>
      </c>
      <c r="G3004" t="s">
        <v>25</v>
      </c>
    </row>
    <row r="3005" hidden="1" spans="1:7">
      <c r="A3005" t="s">
        <v>292</v>
      </c>
      <c r="B3005"/>
      <c r="C3005" t="str">
        <f>VLOOKUP(A3005,匹配表!$1:$1048576,22,0)</f>
        <v>浙江公司配电线路在线监测系统6号虚拟机</v>
      </c>
      <c r="D3005" t="s">
        <v>135</v>
      </c>
      <c r="E3005">
        <v>6.9</v>
      </c>
      <c r="F3005" t="s">
        <v>57</v>
      </c>
      <c r="G3005" t="s">
        <v>25</v>
      </c>
    </row>
    <row r="3006" hidden="1" spans="1:7">
      <c r="A3006" t="s">
        <v>292</v>
      </c>
      <c r="B3006"/>
      <c r="C3006" t="str">
        <f>VLOOKUP(A3006,匹配表!$1:$1048576,22,0)</f>
        <v>浙江公司配电线路在线监测系统6号虚拟机</v>
      </c>
      <c r="D3006" t="s">
        <v>135</v>
      </c>
      <c r="E3006">
        <v>6.9</v>
      </c>
      <c r="F3006" t="s">
        <v>59</v>
      </c>
      <c r="G3006" t="s">
        <v>25</v>
      </c>
    </row>
    <row r="3007" hidden="1" spans="1:7">
      <c r="A3007" t="s">
        <v>292</v>
      </c>
      <c r="B3007"/>
      <c r="C3007" t="str">
        <f>VLOOKUP(A3007,匹配表!$1:$1048576,22,0)</f>
        <v>浙江公司配电线路在线监测系统6号虚拟机</v>
      </c>
      <c r="D3007" t="s">
        <v>135</v>
      </c>
      <c r="E3007">
        <v>6.9</v>
      </c>
      <c r="F3007" t="s">
        <v>60</v>
      </c>
      <c r="G3007" t="s">
        <v>25</v>
      </c>
    </row>
    <row r="3008" hidden="1" spans="1:7">
      <c r="A3008" t="s">
        <v>292</v>
      </c>
      <c r="B3008"/>
      <c r="C3008" t="str">
        <f>VLOOKUP(A3008,匹配表!$1:$1048576,22,0)</f>
        <v>浙江公司配电线路在线监测系统6号虚拟机</v>
      </c>
      <c r="D3008" t="s">
        <v>135</v>
      </c>
      <c r="E3008">
        <v>6.9</v>
      </c>
      <c r="F3008" t="s">
        <v>61</v>
      </c>
      <c r="G3008" t="s">
        <v>25</v>
      </c>
    </row>
    <row r="3009" hidden="1" spans="1:7">
      <c r="A3009" t="s">
        <v>292</v>
      </c>
      <c r="B3009"/>
      <c r="C3009" t="str">
        <f>VLOOKUP(A3009,匹配表!$1:$1048576,22,0)</f>
        <v>浙江公司配电线路在线监测系统6号虚拟机</v>
      </c>
      <c r="D3009" t="s">
        <v>135</v>
      </c>
      <c r="E3009">
        <v>6.9</v>
      </c>
      <c r="F3009" t="s">
        <v>63</v>
      </c>
      <c r="G3009" t="s">
        <v>25</v>
      </c>
    </row>
    <row r="3010" hidden="1" spans="1:7">
      <c r="A3010" t="s">
        <v>292</v>
      </c>
      <c r="B3010"/>
      <c r="C3010" t="str">
        <f>VLOOKUP(A3010,匹配表!$1:$1048576,22,0)</f>
        <v>浙江公司配电线路在线监测系统6号虚拟机</v>
      </c>
      <c r="D3010" t="s">
        <v>135</v>
      </c>
      <c r="E3010">
        <v>6.9</v>
      </c>
      <c r="F3010" t="s">
        <v>66</v>
      </c>
      <c r="G3010" t="s">
        <v>25</v>
      </c>
    </row>
    <row r="3011" hidden="1" spans="1:7">
      <c r="A3011" t="s">
        <v>292</v>
      </c>
      <c r="B3011"/>
      <c r="C3011" t="str">
        <f>VLOOKUP(A3011,匹配表!$1:$1048576,22,0)</f>
        <v>浙江公司配电线路在线监测系统6号虚拟机</v>
      </c>
      <c r="D3011" t="s">
        <v>135</v>
      </c>
      <c r="E3011">
        <v>6.9</v>
      </c>
      <c r="F3011" t="s">
        <v>69</v>
      </c>
      <c r="G3011" t="s">
        <v>25</v>
      </c>
    </row>
    <row r="3012" hidden="1" spans="1:7">
      <c r="A3012" t="s">
        <v>292</v>
      </c>
      <c r="B3012"/>
      <c r="C3012" t="str">
        <f>VLOOKUP(A3012,匹配表!$1:$1048576,22,0)</f>
        <v>浙江公司配电线路在线监测系统6号虚拟机</v>
      </c>
      <c r="D3012" t="s">
        <v>135</v>
      </c>
      <c r="E3012">
        <v>6.9</v>
      </c>
      <c r="F3012" t="s">
        <v>121</v>
      </c>
      <c r="G3012" t="s">
        <v>25</v>
      </c>
    </row>
    <row r="3013" hidden="1" spans="1:7">
      <c r="A3013" t="s">
        <v>292</v>
      </c>
      <c r="B3013"/>
      <c r="C3013" t="str">
        <f>VLOOKUP(A3013,匹配表!$1:$1048576,22,0)</f>
        <v>浙江公司配电线路在线监测系统6号虚拟机</v>
      </c>
      <c r="D3013" t="s">
        <v>135</v>
      </c>
      <c r="E3013">
        <v>6.9</v>
      </c>
      <c r="F3013" t="s">
        <v>122</v>
      </c>
      <c r="G3013" t="s">
        <v>25</v>
      </c>
    </row>
    <row r="3014" hidden="1" spans="1:7">
      <c r="A3014" t="s">
        <v>292</v>
      </c>
      <c r="B3014"/>
      <c r="C3014" t="str">
        <f>VLOOKUP(A3014,匹配表!$1:$1048576,22,0)</f>
        <v>浙江公司配电线路在线监测系统6号虚拟机</v>
      </c>
      <c r="D3014" t="s">
        <v>135</v>
      </c>
      <c r="E3014">
        <v>6.9</v>
      </c>
      <c r="F3014" t="s">
        <v>71</v>
      </c>
      <c r="G3014" t="s">
        <v>25</v>
      </c>
    </row>
    <row r="3015" hidden="1" spans="1:12">
      <c r="A3015" s="27" t="s">
        <v>293</v>
      </c>
      <c r="B3015" s="17" t="str">
        <f>VLOOKUP(A3015,匹配表!$1:$1048576,24,0)</f>
        <v>刘秀</v>
      </c>
      <c r="C3015" s="16" t="str">
        <f>VLOOKUP(A3015,匹配表!$1:$1048576,22,0)</f>
        <v>浙江公司软硬件定制化(设备定制化)2号虚拟机</v>
      </c>
      <c r="D3015" s="16" t="s">
        <v>13</v>
      </c>
      <c r="E3015" s="16">
        <v>6.9</v>
      </c>
      <c r="F3015" s="16" t="s">
        <v>246</v>
      </c>
      <c r="G3015" s="16" t="s">
        <v>16</v>
      </c>
      <c r="H3015" s="19" t="s">
        <v>285</v>
      </c>
      <c r="I3015" s="19"/>
      <c r="J3015" s="19"/>
      <c r="K3015" s="19"/>
      <c r="L3015" s="16"/>
    </row>
    <row r="3016" hidden="1" spans="1:12">
      <c r="A3016" s="27" t="s">
        <v>293</v>
      </c>
      <c r="B3016" s="17" t="str">
        <f>VLOOKUP(A3016,匹配表!$1:$1048576,24,0)</f>
        <v>刘秀</v>
      </c>
      <c r="C3016" s="16" t="str">
        <f>VLOOKUP(A3016,匹配表!$1:$1048576,22,0)</f>
        <v>浙江公司软硬件定制化(设备定制化)2号虚拟机</v>
      </c>
      <c r="D3016" s="16" t="s">
        <v>13</v>
      </c>
      <c r="E3016" s="16">
        <v>6.9</v>
      </c>
      <c r="F3016" s="16" t="s">
        <v>15</v>
      </c>
      <c r="G3016" s="16" t="s">
        <v>16</v>
      </c>
      <c r="H3016" s="19" t="s">
        <v>285</v>
      </c>
      <c r="I3016" s="19"/>
      <c r="J3016" s="19"/>
      <c r="K3016" s="19"/>
      <c r="L3016" s="16"/>
    </row>
    <row r="3017" hidden="1" spans="1:12">
      <c r="A3017" s="27" t="s">
        <v>293</v>
      </c>
      <c r="B3017" s="17" t="str">
        <f>VLOOKUP(A3017,匹配表!$1:$1048576,24,0)</f>
        <v>刘秀</v>
      </c>
      <c r="C3017" s="16" t="str">
        <f>VLOOKUP(A3017,匹配表!$1:$1048576,22,0)</f>
        <v>浙江公司软硬件定制化(设备定制化)2号虚拟机</v>
      </c>
      <c r="D3017" s="16" t="s">
        <v>13</v>
      </c>
      <c r="E3017" s="16">
        <v>6.9</v>
      </c>
      <c r="F3017" s="16" t="s">
        <v>44</v>
      </c>
      <c r="G3017" s="16" t="s">
        <v>16</v>
      </c>
      <c r="H3017" s="19" t="s">
        <v>285</v>
      </c>
      <c r="I3017" s="19"/>
      <c r="J3017" s="19"/>
      <c r="K3017" s="19"/>
      <c r="L3017" s="16"/>
    </row>
    <row r="3018" spans="1:12">
      <c r="A3018" s="16" t="s">
        <v>293</v>
      </c>
      <c r="B3018" s="17" t="str">
        <f>VLOOKUP(A3018,匹配表!$1:$1048576,24,0)</f>
        <v>刘秀</v>
      </c>
      <c r="C3018" s="16" t="str">
        <f>VLOOKUP(A3018,匹配表!$1:$1048576,22,0)</f>
        <v>浙江公司软硬件定制化(设备定制化)2号虚拟机</v>
      </c>
      <c r="D3018" s="16" t="s">
        <v>13</v>
      </c>
      <c r="E3018" s="16">
        <v>6.9</v>
      </c>
      <c r="F3018" s="16" t="s">
        <v>18</v>
      </c>
      <c r="G3018" s="16" t="s">
        <v>16</v>
      </c>
      <c r="H3018" s="16" t="s">
        <v>19</v>
      </c>
      <c r="I3018" s="16" t="s">
        <v>76</v>
      </c>
      <c r="J3018" s="46" t="s">
        <v>21</v>
      </c>
      <c r="K3018" s="16"/>
      <c r="L3018" s="16"/>
    </row>
    <row r="3019" hidden="1" spans="1:12">
      <c r="A3019" s="27" t="s">
        <v>293</v>
      </c>
      <c r="B3019" s="17" t="str">
        <f>VLOOKUP(A3019,匹配表!$1:$1048576,24,0)</f>
        <v>刘秀</v>
      </c>
      <c r="C3019" s="16" t="str">
        <f>VLOOKUP(A3019,匹配表!$1:$1048576,22,0)</f>
        <v>浙江公司软硬件定制化(设备定制化)2号虚拟机</v>
      </c>
      <c r="D3019" s="16" t="s">
        <v>13</v>
      </c>
      <c r="E3019" s="16">
        <v>6.9</v>
      </c>
      <c r="F3019" s="16" t="s">
        <v>137</v>
      </c>
      <c r="G3019" s="16" t="s">
        <v>16</v>
      </c>
      <c r="H3019" s="19" t="s">
        <v>285</v>
      </c>
      <c r="I3019" s="19"/>
      <c r="J3019" s="19"/>
      <c r="K3019" s="19"/>
      <c r="L3019" s="16"/>
    </row>
    <row r="3020" hidden="1" spans="1:7">
      <c r="A3020" t="s">
        <v>293</v>
      </c>
      <c r="B3020"/>
      <c r="C3020" t="str">
        <f>VLOOKUP(A3020,匹配表!$1:$1048576,22,0)</f>
        <v>浙江公司软硬件定制化(设备定制化)2号虚拟机</v>
      </c>
      <c r="D3020" t="s">
        <v>13</v>
      </c>
      <c r="E3020">
        <v>6.9</v>
      </c>
      <c r="F3020" t="s">
        <v>24</v>
      </c>
      <c r="G3020" t="s">
        <v>25</v>
      </c>
    </row>
    <row r="3021" hidden="1" spans="1:7">
      <c r="A3021" t="s">
        <v>293</v>
      </c>
      <c r="B3021"/>
      <c r="C3021" t="str">
        <f>VLOOKUP(A3021,匹配表!$1:$1048576,22,0)</f>
        <v>浙江公司软硬件定制化(设备定制化)2号虚拟机</v>
      </c>
      <c r="D3021" t="s">
        <v>13</v>
      </c>
      <c r="E3021">
        <v>6.9</v>
      </c>
      <c r="F3021" t="s">
        <v>26</v>
      </c>
      <c r="G3021" t="s">
        <v>25</v>
      </c>
    </row>
    <row r="3022" hidden="1" spans="1:7">
      <c r="A3022" t="s">
        <v>293</v>
      </c>
      <c r="B3022"/>
      <c r="C3022" t="str">
        <f>VLOOKUP(A3022,匹配表!$1:$1048576,22,0)</f>
        <v>浙江公司软硬件定制化(设备定制化)2号虚拟机</v>
      </c>
      <c r="D3022" t="s">
        <v>13</v>
      </c>
      <c r="E3022">
        <v>6.9</v>
      </c>
      <c r="F3022" t="s">
        <v>98</v>
      </c>
      <c r="G3022" t="s">
        <v>25</v>
      </c>
    </row>
    <row r="3023" hidden="1" spans="1:7">
      <c r="A3023" t="s">
        <v>293</v>
      </c>
      <c r="B3023"/>
      <c r="C3023" t="str">
        <f>VLOOKUP(A3023,匹配表!$1:$1048576,22,0)</f>
        <v>浙江公司软硬件定制化(设备定制化)2号虚拟机</v>
      </c>
      <c r="D3023" t="s">
        <v>13</v>
      </c>
      <c r="E3023">
        <v>6.9</v>
      </c>
      <c r="F3023" t="s">
        <v>29</v>
      </c>
      <c r="G3023" t="s">
        <v>25</v>
      </c>
    </row>
    <row r="3024" hidden="1" spans="1:7">
      <c r="A3024" t="s">
        <v>293</v>
      </c>
      <c r="B3024"/>
      <c r="C3024" t="str">
        <f>VLOOKUP(A3024,匹配表!$1:$1048576,22,0)</f>
        <v>浙江公司软硬件定制化(设备定制化)2号虚拟机</v>
      </c>
      <c r="D3024" t="s">
        <v>13</v>
      </c>
      <c r="E3024">
        <v>6.9</v>
      </c>
      <c r="F3024" t="s">
        <v>30</v>
      </c>
      <c r="G3024" t="s">
        <v>25</v>
      </c>
    </row>
    <row r="3025" hidden="1" spans="1:7">
      <c r="A3025" t="s">
        <v>293</v>
      </c>
      <c r="B3025"/>
      <c r="C3025" t="str">
        <f>VLOOKUP(A3025,匹配表!$1:$1048576,22,0)</f>
        <v>浙江公司软硬件定制化(设备定制化)2号虚拟机</v>
      </c>
      <c r="D3025" t="s">
        <v>13</v>
      </c>
      <c r="E3025">
        <v>6.9</v>
      </c>
      <c r="F3025" t="s">
        <v>33</v>
      </c>
      <c r="G3025" t="s">
        <v>25</v>
      </c>
    </row>
    <row r="3026" hidden="1" spans="1:7">
      <c r="A3026" t="s">
        <v>293</v>
      </c>
      <c r="B3026"/>
      <c r="C3026" t="str">
        <f>VLOOKUP(A3026,匹配表!$1:$1048576,22,0)</f>
        <v>浙江公司软硬件定制化(设备定制化)2号虚拟机</v>
      </c>
      <c r="D3026" t="s">
        <v>13</v>
      </c>
      <c r="E3026">
        <v>6.9</v>
      </c>
      <c r="F3026" t="s">
        <v>34</v>
      </c>
      <c r="G3026" t="s">
        <v>25</v>
      </c>
    </row>
    <row r="3027" hidden="1" spans="1:7">
      <c r="A3027" t="s">
        <v>293</v>
      </c>
      <c r="B3027"/>
      <c r="C3027" t="str">
        <f>VLOOKUP(A3027,匹配表!$1:$1048576,22,0)</f>
        <v>浙江公司软硬件定制化(设备定制化)2号虚拟机</v>
      </c>
      <c r="D3027" t="s">
        <v>13</v>
      </c>
      <c r="E3027">
        <v>6.9</v>
      </c>
      <c r="F3027" t="s">
        <v>35</v>
      </c>
      <c r="G3027" t="s">
        <v>25</v>
      </c>
    </row>
    <row r="3028" hidden="1" spans="1:7">
      <c r="A3028" t="s">
        <v>293</v>
      </c>
      <c r="B3028"/>
      <c r="C3028" t="str">
        <f>VLOOKUP(A3028,匹配表!$1:$1048576,22,0)</f>
        <v>浙江公司软硬件定制化(设备定制化)2号虚拟机</v>
      </c>
      <c r="D3028" t="s">
        <v>13</v>
      </c>
      <c r="E3028">
        <v>6.9</v>
      </c>
      <c r="F3028" t="s">
        <v>36</v>
      </c>
      <c r="G3028" t="s">
        <v>25</v>
      </c>
    </row>
    <row r="3029" hidden="1" spans="1:7">
      <c r="A3029" t="s">
        <v>293</v>
      </c>
      <c r="B3029"/>
      <c r="C3029" t="str">
        <f>VLOOKUP(A3029,匹配表!$1:$1048576,22,0)</f>
        <v>浙江公司软硬件定制化(设备定制化)2号虚拟机</v>
      </c>
      <c r="D3029" t="s">
        <v>13</v>
      </c>
      <c r="E3029">
        <v>6.9</v>
      </c>
      <c r="F3029" t="s">
        <v>37</v>
      </c>
      <c r="G3029" t="s">
        <v>25</v>
      </c>
    </row>
    <row r="3030" hidden="1" spans="1:7">
      <c r="A3030" t="s">
        <v>293</v>
      </c>
      <c r="B3030"/>
      <c r="C3030" t="str">
        <f>VLOOKUP(A3030,匹配表!$1:$1048576,22,0)</f>
        <v>浙江公司软硬件定制化(设备定制化)2号虚拟机</v>
      </c>
      <c r="D3030" t="s">
        <v>13</v>
      </c>
      <c r="E3030">
        <v>6.9</v>
      </c>
      <c r="F3030" t="s">
        <v>101</v>
      </c>
      <c r="G3030" t="s">
        <v>25</v>
      </c>
    </row>
    <row r="3031" hidden="1" spans="1:7">
      <c r="A3031" t="s">
        <v>293</v>
      </c>
      <c r="B3031"/>
      <c r="C3031" t="str">
        <f>VLOOKUP(A3031,匹配表!$1:$1048576,22,0)</f>
        <v>浙江公司软硬件定制化(设备定制化)2号虚拟机</v>
      </c>
      <c r="D3031" t="s">
        <v>13</v>
      </c>
      <c r="E3031">
        <v>6.9</v>
      </c>
      <c r="F3031" t="s">
        <v>102</v>
      </c>
      <c r="G3031" t="s">
        <v>25</v>
      </c>
    </row>
    <row r="3032" hidden="1" spans="1:7">
      <c r="A3032" t="s">
        <v>293</v>
      </c>
      <c r="B3032"/>
      <c r="C3032" t="str">
        <f>VLOOKUP(A3032,匹配表!$1:$1048576,22,0)</f>
        <v>浙江公司软硬件定制化(设备定制化)2号虚拟机</v>
      </c>
      <c r="D3032" t="s">
        <v>13</v>
      </c>
      <c r="E3032">
        <v>6.9</v>
      </c>
      <c r="F3032" t="s">
        <v>40</v>
      </c>
      <c r="G3032" t="s">
        <v>25</v>
      </c>
    </row>
    <row r="3033" hidden="1" spans="1:7">
      <c r="A3033" t="s">
        <v>293</v>
      </c>
      <c r="B3033"/>
      <c r="C3033" t="str">
        <f>VLOOKUP(A3033,匹配表!$1:$1048576,22,0)</f>
        <v>浙江公司软硬件定制化(设备定制化)2号虚拟机</v>
      </c>
      <c r="D3033" t="s">
        <v>13</v>
      </c>
      <c r="E3033">
        <v>6.9</v>
      </c>
      <c r="F3033" t="s">
        <v>42</v>
      </c>
      <c r="G3033" t="s">
        <v>25</v>
      </c>
    </row>
    <row r="3034" hidden="1" spans="1:7">
      <c r="A3034" t="s">
        <v>293</v>
      </c>
      <c r="B3034"/>
      <c r="C3034" t="str">
        <f>VLOOKUP(A3034,匹配表!$1:$1048576,22,0)</f>
        <v>浙江公司软硬件定制化(设备定制化)2号虚拟机</v>
      </c>
      <c r="D3034" t="s">
        <v>13</v>
      </c>
      <c r="E3034">
        <v>6.9</v>
      </c>
      <c r="F3034" t="s">
        <v>43</v>
      </c>
      <c r="G3034" t="s">
        <v>25</v>
      </c>
    </row>
    <row r="3035" hidden="1" spans="1:7">
      <c r="A3035" t="s">
        <v>293</v>
      </c>
      <c r="B3035"/>
      <c r="C3035" t="str">
        <f>VLOOKUP(A3035,匹配表!$1:$1048576,22,0)</f>
        <v>浙江公司软硬件定制化(设备定制化)2号虚拟机</v>
      </c>
      <c r="D3035" t="s">
        <v>13</v>
      </c>
      <c r="E3035">
        <v>6.9</v>
      </c>
      <c r="F3035" t="s">
        <v>45</v>
      </c>
      <c r="G3035" t="s">
        <v>25</v>
      </c>
    </row>
    <row r="3036" hidden="1" spans="1:7">
      <c r="A3036" t="s">
        <v>293</v>
      </c>
      <c r="B3036"/>
      <c r="C3036" t="str">
        <f>VLOOKUP(A3036,匹配表!$1:$1048576,22,0)</f>
        <v>浙江公司软硬件定制化(设备定制化)2号虚拟机</v>
      </c>
      <c r="D3036" t="s">
        <v>13</v>
      </c>
      <c r="E3036">
        <v>6.9</v>
      </c>
      <c r="F3036" t="s">
        <v>46</v>
      </c>
      <c r="G3036" t="s">
        <v>25</v>
      </c>
    </row>
    <row r="3037" hidden="1" spans="1:7">
      <c r="A3037" t="s">
        <v>293</v>
      </c>
      <c r="B3037"/>
      <c r="C3037" t="str">
        <f>VLOOKUP(A3037,匹配表!$1:$1048576,22,0)</f>
        <v>浙江公司软硬件定制化(设备定制化)2号虚拟机</v>
      </c>
      <c r="D3037" t="s">
        <v>13</v>
      </c>
      <c r="E3037">
        <v>6.9</v>
      </c>
      <c r="F3037" t="s">
        <v>47</v>
      </c>
      <c r="G3037" t="s">
        <v>25</v>
      </c>
    </row>
    <row r="3038" hidden="1" spans="1:7">
      <c r="A3038" t="s">
        <v>293</v>
      </c>
      <c r="B3038"/>
      <c r="C3038" t="str">
        <f>VLOOKUP(A3038,匹配表!$1:$1048576,22,0)</f>
        <v>浙江公司软硬件定制化(设备定制化)2号虚拟机</v>
      </c>
      <c r="D3038" t="s">
        <v>13</v>
      </c>
      <c r="E3038">
        <v>6.9</v>
      </c>
      <c r="F3038" t="s">
        <v>48</v>
      </c>
      <c r="G3038" t="s">
        <v>25</v>
      </c>
    </row>
    <row r="3039" hidden="1" spans="1:7">
      <c r="A3039" t="s">
        <v>293</v>
      </c>
      <c r="B3039"/>
      <c r="C3039" t="str">
        <f>VLOOKUP(A3039,匹配表!$1:$1048576,22,0)</f>
        <v>浙江公司软硬件定制化(设备定制化)2号虚拟机</v>
      </c>
      <c r="D3039" t="s">
        <v>13</v>
      </c>
      <c r="E3039">
        <v>6.9</v>
      </c>
      <c r="F3039" t="s">
        <v>50</v>
      </c>
      <c r="G3039" t="s">
        <v>25</v>
      </c>
    </row>
    <row r="3040" hidden="1" spans="1:7">
      <c r="A3040" t="s">
        <v>293</v>
      </c>
      <c r="B3040"/>
      <c r="C3040" t="str">
        <f>VLOOKUP(A3040,匹配表!$1:$1048576,22,0)</f>
        <v>浙江公司软硬件定制化(设备定制化)2号虚拟机</v>
      </c>
      <c r="D3040" t="s">
        <v>13</v>
      </c>
      <c r="E3040">
        <v>6.9</v>
      </c>
      <c r="F3040" t="s">
        <v>51</v>
      </c>
      <c r="G3040" t="s">
        <v>25</v>
      </c>
    </row>
    <row r="3041" hidden="1" spans="1:7">
      <c r="A3041" t="s">
        <v>293</v>
      </c>
      <c r="B3041"/>
      <c r="C3041" t="str">
        <f>VLOOKUP(A3041,匹配表!$1:$1048576,22,0)</f>
        <v>浙江公司软硬件定制化(设备定制化)2号虚拟机</v>
      </c>
      <c r="D3041" t="s">
        <v>13</v>
      </c>
      <c r="E3041">
        <v>6.9</v>
      </c>
      <c r="F3041" t="s">
        <v>54</v>
      </c>
      <c r="G3041" t="s">
        <v>25</v>
      </c>
    </row>
    <row r="3042" hidden="1" spans="1:7">
      <c r="A3042" t="s">
        <v>293</v>
      </c>
      <c r="B3042"/>
      <c r="C3042" t="str">
        <f>VLOOKUP(A3042,匹配表!$1:$1048576,22,0)</f>
        <v>浙江公司软硬件定制化(设备定制化)2号虚拟机</v>
      </c>
      <c r="D3042" t="s">
        <v>13</v>
      </c>
      <c r="E3042">
        <v>6.9</v>
      </c>
      <c r="F3042" t="s">
        <v>55</v>
      </c>
      <c r="G3042" t="s">
        <v>25</v>
      </c>
    </row>
    <row r="3043" hidden="1" spans="1:7">
      <c r="A3043" t="s">
        <v>293</v>
      </c>
      <c r="B3043"/>
      <c r="C3043" t="str">
        <f>VLOOKUP(A3043,匹配表!$1:$1048576,22,0)</f>
        <v>浙江公司软硬件定制化(设备定制化)2号虚拟机</v>
      </c>
      <c r="D3043" t="s">
        <v>13</v>
      </c>
      <c r="E3043">
        <v>6.9</v>
      </c>
      <c r="F3043" t="s">
        <v>56</v>
      </c>
      <c r="G3043" t="s">
        <v>25</v>
      </c>
    </row>
    <row r="3044" hidden="1" spans="1:7">
      <c r="A3044" t="s">
        <v>293</v>
      </c>
      <c r="B3044"/>
      <c r="C3044" t="str">
        <f>VLOOKUP(A3044,匹配表!$1:$1048576,22,0)</f>
        <v>浙江公司软硬件定制化(设备定制化)2号虚拟机</v>
      </c>
      <c r="D3044" t="s">
        <v>13</v>
      </c>
      <c r="E3044">
        <v>6.9</v>
      </c>
      <c r="F3044" t="s">
        <v>57</v>
      </c>
      <c r="G3044" t="s">
        <v>25</v>
      </c>
    </row>
    <row r="3045" hidden="1" spans="1:7">
      <c r="A3045" t="s">
        <v>293</v>
      </c>
      <c r="B3045"/>
      <c r="C3045" t="str">
        <f>VLOOKUP(A3045,匹配表!$1:$1048576,22,0)</f>
        <v>浙江公司软硬件定制化(设备定制化)2号虚拟机</v>
      </c>
      <c r="D3045" t="s">
        <v>13</v>
      </c>
      <c r="E3045">
        <v>6.9</v>
      </c>
      <c r="F3045" t="s">
        <v>59</v>
      </c>
      <c r="G3045" t="s">
        <v>25</v>
      </c>
    </row>
    <row r="3046" hidden="1" spans="1:7">
      <c r="A3046" t="s">
        <v>293</v>
      </c>
      <c r="B3046"/>
      <c r="C3046" t="str">
        <f>VLOOKUP(A3046,匹配表!$1:$1048576,22,0)</f>
        <v>浙江公司软硬件定制化(设备定制化)2号虚拟机</v>
      </c>
      <c r="D3046" t="s">
        <v>13</v>
      </c>
      <c r="E3046">
        <v>6.9</v>
      </c>
      <c r="F3046" t="s">
        <v>60</v>
      </c>
      <c r="G3046" t="s">
        <v>25</v>
      </c>
    </row>
    <row r="3047" hidden="1" spans="1:7">
      <c r="A3047" t="s">
        <v>293</v>
      </c>
      <c r="B3047"/>
      <c r="C3047" t="str">
        <f>VLOOKUP(A3047,匹配表!$1:$1048576,22,0)</f>
        <v>浙江公司软硬件定制化(设备定制化)2号虚拟机</v>
      </c>
      <c r="D3047" t="s">
        <v>13</v>
      </c>
      <c r="E3047">
        <v>6.9</v>
      </c>
      <c r="F3047" t="s">
        <v>61</v>
      </c>
      <c r="G3047" t="s">
        <v>25</v>
      </c>
    </row>
    <row r="3048" hidden="1" spans="1:7">
      <c r="A3048" t="s">
        <v>293</v>
      </c>
      <c r="B3048"/>
      <c r="C3048" t="str">
        <f>VLOOKUP(A3048,匹配表!$1:$1048576,22,0)</f>
        <v>浙江公司软硬件定制化(设备定制化)2号虚拟机</v>
      </c>
      <c r="D3048" t="s">
        <v>13</v>
      </c>
      <c r="E3048">
        <v>6.9</v>
      </c>
      <c r="F3048" t="s">
        <v>63</v>
      </c>
      <c r="G3048" t="s">
        <v>25</v>
      </c>
    </row>
    <row r="3049" hidden="1" spans="1:7">
      <c r="A3049" t="s">
        <v>293</v>
      </c>
      <c r="B3049"/>
      <c r="C3049" t="str">
        <f>VLOOKUP(A3049,匹配表!$1:$1048576,22,0)</f>
        <v>浙江公司软硬件定制化(设备定制化)2号虚拟机</v>
      </c>
      <c r="D3049" t="s">
        <v>13</v>
      </c>
      <c r="E3049">
        <v>6.9</v>
      </c>
      <c r="F3049" t="s">
        <v>66</v>
      </c>
      <c r="G3049" t="s">
        <v>25</v>
      </c>
    </row>
    <row r="3050" hidden="1" spans="1:7">
      <c r="A3050" t="s">
        <v>293</v>
      </c>
      <c r="B3050"/>
      <c r="C3050" t="str">
        <f>VLOOKUP(A3050,匹配表!$1:$1048576,22,0)</f>
        <v>浙江公司软硬件定制化(设备定制化)2号虚拟机</v>
      </c>
      <c r="D3050" t="s">
        <v>13</v>
      </c>
      <c r="E3050">
        <v>6.9</v>
      </c>
      <c r="F3050" t="s">
        <v>69</v>
      </c>
      <c r="G3050" t="s">
        <v>25</v>
      </c>
    </row>
    <row r="3051" hidden="1" spans="1:7">
      <c r="A3051" t="s">
        <v>293</v>
      </c>
      <c r="B3051"/>
      <c r="C3051" t="str">
        <f>VLOOKUP(A3051,匹配表!$1:$1048576,22,0)</f>
        <v>浙江公司软硬件定制化(设备定制化)2号虚拟机</v>
      </c>
      <c r="D3051" t="s">
        <v>13</v>
      </c>
      <c r="E3051">
        <v>6.9</v>
      </c>
      <c r="F3051" t="s">
        <v>121</v>
      </c>
      <c r="G3051" t="s">
        <v>25</v>
      </c>
    </row>
    <row r="3052" hidden="1" spans="1:7">
      <c r="A3052" t="s">
        <v>293</v>
      </c>
      <c r="B3052"/>
      <c r="C3052" t="str">
        <f>VLOOKUP(A3052,匹配表!$1:$1048576,22,0)</f>
        <v>浙江公司软硬件定制化(设备定制化)2号虚拟机</v>
      </c>
      <c r="D3052" t="s">
        <v>13</v>
      </c>
      <c r="E3052">
        <v>6.9</v>
      </c>
      <c r="F3052" t="s">
        <v>122</v>
      </c>
      <c r="G3052" t="s">
        <v>25</v>
      </c>
    </row>
    <row r="3053" hidden="1" spans="1:7">
      <c r="A3053" t="s">
        <v>293</v>
      </c>
      <c r="B3053"/>
      <c r="C3053" t="str">
        <f>VLOOKUP(A3053,匹配表!$1:$1048576,22,0)</f>
        <v>浙江公司软硬件定制化(设备定制化)2号虚拟机</v>
      </c>
      <c r="D3053" t="s">
        <v>13</v>
      </c>
      <c r="E3053">
        <v>6.9</v>
      </c>
      <c r="F3053" t="s">
        <v>71</v>
      </c>
      <c r="G3053" t="s">
        <v>25</v>
      </c>
    </row>
    <row r="3054" hidden="1" spans="1:12">
      <c r="A3054" s="19" t="s">
        <v>294</v>
      </c>
      <c r="B3054" s="16" t="str">
        <f>VLOOKUP(A3054,匹配表!$1:$1048576,24,0)</f>
        <v>程清</v>
      </c>
      <c r="C3054" s="16" t="str">
        <f>VLOOKUP(A3054,匹配表!$1:$1048576,22,0)</f>
        <v>浙江公司电力我知道系统5号虚拟机</v>
      </c>
      <c r="D3054" s="16" t="s">
        <v>13</v>
      </c>
      <c r="E3054" s="16">
        <v>6.8</v>
      </c>
      <c r="F3054" s="16" t="s">
        <v>295</v>
      </c>
      <c r="G3054" s="16" t="s">
        <v>16</v>
      </c>
      <c r="H3054" s="21" t="s">
        <v>157</v>
      </c>
      <c r="I3054" s="21"/>
      <c r="J3054" s="21"/>
      <c r="K3054" s="21"/>
      <c r="L3054" s="16"/>
    </row>
    <row r="3055" hidden="1" spans="1:12">
      <c r="A3055" s="16" t="s">
        <v>294</v>
      </c>
      <c r="B3055" s="16" t="str">
        <f>VLOOKUP(A3055,匹配表!$1:$1048576,24,0)</f>
        <v>程清</v>
      </c>
      <c r="C3055" s="16" t="str">
        <f>VLOOKUP(A3055,匹配表!$1:$1048576,22,0)</f>
        <v>浙江公司电力我知道系统5号虚拟机</v>
      </c>
      <c r="D3055" s="16" t="s">
        <v>13</v>
      </c>
      <c r="E3055" s="16">
        <v>6.8</v>
      </c>
      <c r="F3055" s="16" t="s">
        <v>15</v>
      </c>
      <c r="G3055" s="16" t="s">
        <v>16</v>
      </c>
      <c r="H3055" s="21" t="s">
        <v>157</v>
      </c>
      <c r="I3055" s="21"/>
      <c r="J3055" s="21"/>
      <c r="K3055" s="21"/>
      <c r="L3055" s="16"/>
    </row>
    <row r="3056" spans="1:12">
      <c r="A3056" s="16" t="s">
        <v>294</v>
      </c>
      <c r="B3056" s="16" t="str">
        <f>VLOOKUP(A3056,匹配表!$1:$1048576,24,0)</f>
        <v>程清</v>
      </c>
      <c r="C3056" s="16" t="str">
        <f>VLOOKUP(A3056,匹配表!$1:$1048576,22,0)</f>
        <v>浙江公司电力我知道系统5号虚拟机</v>
      </c>
      <c r="D3056" s="16" t="s">
        <v>13</v>
      </c>
      <c r="E3056" s="16">
        <v>6.8</v>
      </c>
      <c r="F3056" s="16" t="s">
        <v>18</v>
      </c>
      <c r="G3056" s="16" t="s">
        <v>16</v>
      </c>
      <c r="H3056" s="16" t="s">
        <v>19</v>
      </c>
      <c r="I3056" s="16" t="s">
        <v>76</v>
      </c>
      <c r="J3056" s="46" t="s">
        <v>21</v>
      </c>
      <c r="K3056" s="16"/>
      <c r="L3056" s="16"/>
    </row>
    <row r="3057" hidden="1" spans="1:12">
      <c r="A3057" s="16" t="s">
        <v>294</v>
      </c>
      <c r="B3057" s="16" t="str">
        <f>VLOOKUP(A3057,匹配表!$1:$1048576,24,0)</f>
        <v>程清</v>
      </c>
      <c r="C3057" s="16" t="str">
        <f>VLOOKUP(A3057,匹配表!$1:$1048576,22,0)</f>
        <v>浙江公司电力我知道系统5号虚拟机</v>
      </c>
      <c r="D3057" s="16" t="s">
        <v>13</v>
      </c>
      <c r="E3057" s="16">
        <v>6.8</v>
      </c>
      <c r="F3057" s="16" t="s">
        <v>137</v>
      </c>
      <c r="G3057" s="16" t="s">
        <v>16</v>
      </c>
      <c r="H3057" s="21" t="s">
        <v>157</v>
      </c>
      <c r="I3057" s="21"/>
      <c r="J3057" s="21"/>
      <c r="K3057" s="21"/>
      <c r="L3057" s="16"/>
    </row>
    <row r="3058" hidden="1" spans="1:7">
      <c r="A3058" t="s">
        <v>294</v>
      </c>
      <c r="B3058"/>
      <c r="C3058" t="str">
        <f>VLOOKUP(A3058,匹配表!$1:$1048576,22,0)</f>
        <v>浙江公司电力我知道系统5号虚拟机</v>
      </c>
      <c r="D3058" t="s">
        <v>13</v>
      </c>
      <c r="E3058">
        <v>6.8</v>
      </c>
      <c r="F3058" t="s">
        <v>24</v>
      </c>
      <c r="G3058" t="s">
        <v>25</v>
      </c>
    </row>
    <row r="3059" hidden="1" spans="1:7">
      <c r="A3059" t="s">
        <v>294</v>
      </c>
      <c r="B3059"/>
      <c r="C3059" t="str">
        <f>VLOOKUP(A3059,匹配表!$1:$1048576,22,0)</f>
        <v>浙江公司电力我知道系统5号虚拟机</v>
      </c>
      <c r="D3059" t="s">
        <v>13</v>
      </c>
      <c r="E3059">
        <v>6.8</v>
      </c>
      <c r="F3059" t="s">
        <v>26</v>
      </c>
      <c r="G3059" t="s">
        <v>25</v>
      </c>
    </row>
    <row r="3060" hidden="1" spans="1:7">
      <c r="A3060" t="s">
        <v>294</v>
      </c>
      <c r="B3060"/>
      <c r="C3060" t="str">
        <f>VLOOKUP(A3060,匹配表!$1:$1048576,22,0)</f>
        <v>浙江公司电力我知道系统5号虚拟机</v>
      </c>
      <c r="D3060" t="s">
        <v>13</v>
      </c>
      <c r="E3060">
        <v>6.8</v>
      </c>
      <c r="F3060" t="s">
        <v>98</v>
      </c>
      <c r="G3060" t="s">
        <v>25</v>
      </c>
    </row>
    <row r="3061" hidden="1" spans="1:7">
      <c r="A3061" t="s">
        <v>294</v>
      </c>
      <c r="B3061"/>
      <c r="C3061" t="str">
        <f>VLOOKUP(A3061,匹配表!$1:$1048576,22,0)</f>
        <v>浙江公司电力我知道系统5号虚拟机</v>
      </c>
      <c r="D3061" t="s">
        <v>13</v>
      </c>
      <c r="E3061">
        <v>6.8</v>
      </c>
      <c r="F3061" t="s">
        <v>29</v>
      </c>
      <c r="G3061" t="s">
        <v>25</v>
      </c>
    </row>
    <row r="3062" hidden="1" spans="1:7">
      <c r="A3062" t="s">
        <v>294</v>
      </c>
      <c r="B3062"/>
      <c r="C3062" t="str">
        <f>VLOOKUP(A3062,匹配表!$1:$1048576,22,0)</f>
        <v>浙江公司电力我知道系统5号虚拟机</v>
      </c>
      <c r="D3062" t="s">
        <v>13</v>
      </c>
      <c r="E3062">
        <v>6.8</v>
      </c>
      <c r="F3062" t="s">
        <v>30</v>
      </c>
      <c r="G3062" t="s">
        <v>25</v>
      </c>
    </row>
    <row r="3063" hidden="1" spans="1:7">
      <c r="A3063" t="s">
        <v>294</v>
      </c>
      <c r="B3063"/>
      <c r="C3063" t="str">
        <f>VLOOKUP(A3063,匹配表!$1:$1048576,22,0)</f>
        <v>浙江公司电力我知道系统5号虚拟机</v>
      </c>
      <c r="D3063" t="s">
        <v>13</v>
      </c>
      <c r="E3063">
        <v>6.8</v>
      </c>
      <c r="F3063" t="s">
        <v>33</v>
      </c>
      <c r="G3063" t="s">
        <v>25</v>
      </c>
    </row>
    <row r="3064" hidden="1" spans="1:7">
      <c r="A3064" t="s">
        <v>294</v>
      </c>
      <c r="B3064"/>
      <c r="C3064" t="str">
        <f>VLOOKUP(A3064,匹配表!$1:$1048576,22,0)</f>
        <v>浙江公司电力我知道系统5号虚拟机</v>
      </c>
      <c r="D3064" t="s">
        <v>13</v>
      </c>
      <c r="E3064">
        <v>6.8</v>
      </c>
      <c r="F3064" t="s">
        <v>34</v>
      </c>
      <c r="G3064" t="s">
        <v>25</v>
      </c>
    </row>
    <row r="3065" hidden="1" spans="1:7">
      <c r="A3065" t="s">
        <v>294</v>
      </c>
      <c r="B3065"/>
      <c r="C3065" t="str">
        <f>VLOOKUP(A3065,匹配表!$1:$1048576,22,0)</f>
        <v>浙江公司电力我知道系统5号虚拟机</v>
      </c>
      <c r="D3065" t="s">
        <v>13</v>
      </c>
      <c r="E3065">
        <v>6.8</v>
      </c>
      <c r="F3065" t="s">
        <v>35</v>
      </c>
      <c r="G3065" t="s">
        <v>25</v>
      </c>
    </row>
    <row r="3066" hidden="1" spans="1:7">
      <c r="A3066" t="s">
        <v>294</v>
      </c>
      <c r="B3066"/>
      <c r="C3066" t="str">
        <f>VLOOKUP(A3066,匹配表!$1:$1048576,22,0)</f>
        <v>浙江公司电力我知道系统5号虚拟机</v>
      </c>
      <c r="D3066" t="s">
        <v>13</v>
      </c>
      <c r="E3066">
        <v>6.8</v>
      </c>
      <c r="F3066" t="s">
        <v>36</v>
      </c>
      <c r="G3066" t="s">
        <v>25</v>
      </c>
    </row>
    <row r="3067" hidden="1" spans="1:7">
      <c r="A3067" t="s">
        <v>294</v>
      </c>
      <c r="B3067"/>
      <c r="C3067" t="str">
        <f>VLOOKUP(A3067,匹配表!$1:$1048576,22,0)</f>
        <v>浙江公司电力我知道系统5号虚拟机</v>
      </c>
      <c r="D3067" t="s">
        <v>13</v>
      </c>
      <c r="E3067">
        <v>6.8</v>
      </c>
      <c r="F3067" t="s">
        <v>37</v>
      </c>
      <c r="G3067" t="s">
        <v>25</v>
      </c>
    </row>
    <row r="3068" hidden="1" spans="1:7">
      <c r="A3068" t="s">
        <v>294</v>
      </c>
      <c r="B3068"/>
      <c r="C3068" t="str">
        <f>VLOOKUP(A3068,匹配表!$1:$1048576,22,0)</f>
        <v>浙江公司电力我知道系统5号虚拟机</v>
      </c>
      <c r="D3068" t="s">
        <v>13</v>
      </c>
      <c r="E3068">
        <v>6.8</v>
      </c>
      <c r="F3068" t="s">
        <v>101</v>
      </c>
      <c r="G3068" t="s">
        <v>25</v>
      </c>
    </row>
    <row r="3069" hidden="1" spans="1:7">
      <c r="A3069" t="s">
        <v>294</v>
      </c>
      <c r="B3069"/>
      <c r="C3069" t="str">
        <f>VLOOKUP(A3069,匹配表!$1:$1048576,22,0)</f>
        <v>浙江公司电力我知道系统5号虚拟机</v>
      </c>
      <c r="D3069" t="s">
        <v>13</v>
      </c>
      <c r="E3069">
        <v>6.8</v>
      </c>
      <c r="F3069" t="s">
        <v>102</v>
      </c>
      <c r="G3069" t="s">
        <v>25</v>
      </c>
    </row>
    <row r="3070" hidden="1" spans="1:7">
      <c r="A3070" t="s">
        <v>294</v>
      </c>
      <c r="B3070"/>
      <c r="C3070" t="str">
        <f>VLOOKUP(A3070,匹配表!$1:$1048576,22,0)</f>
        <v>浙江公司电力我知道系统5号虚拟机</v>
      </c>
      <c r="D3070" t="s">
        <v>13</v>
      </c>
      <c r="E3070">
        <v>6.8</v>
      </c>
      <c r="F3070" t="s">
        <v>40</v>
      </c>
      <c r="G3070" t="s">
        <v>25</v>
      </c>
    </row>
    <row r="3071" hidden="1" spans="1:7">
      <c r="A3071" t="s">
        <v>294</v>
      </c>
      <c r="B3071"/>
      <c r="C3071" t="str">
        <f>VLOOKUP(A3071,匹配表!$1:$1048576,22,0)</f>
        <v>浙江公司电力我知道系统5号虚拟机</v>
      </c>
      <c r="D3071" t="s">
        <v>13</v>
      </c>
      <c r="E3071">
        <v>6.8</v>
      </c>
      <c r="F3071" t="s">
        <v>42</v>
      </c>
      <c r="G3071" t="s">
        <v>25</v>
      </c>
    </row>
    <row r="3072" hidden="1" spans="1:7">
      <c r="A3072" t="s">
        <v>294</v>
      </c>
      <c r="B3072"/>
      <c r="C3072" t="str">
        <f>VLOOKUP(A3072,匹配表!$1:$1048576,22,0)</f>
        <v>浙江公司电力我知道系统5号虚拟机</v>
      </c>
      <c r="D3072" t="s">
        <v>13</v>
      </c>
      <c r="E3072">
        <v>6.8</v>
      </c>
      <c r="F3072" t="s">
        <v>43</v>
      </c>
      <c r="G3072" t="s">
        <v>25</v>
      </c>
    </row>
    <row r="3073" hidden="1" spans="1:7">
      <c r="A3073" t="s">
        <v>294</v>
      </c>
      <c r="B3073"/>
      <c r="C3073" t="str">
        <f>VLOOKUP(A3073,匹配表!$1:$1048576,22,0)</f>
        <v>浙江公司电力我知道系统5号虚拟机</v>
      </c>
      <c r="D3073" t="s">
        <v>13</v>
      </c>
      <c r="E3073">
        <v>6.8</v>
      </c>
      <c r="F3073" t="s">
        <v>45</v>
      </c>
      <c r="G3073" t="s">
        <v>25</v>
      </c>
    </row>
    <row r="3074" hidden="1" spans="1:7">
      <c r="A3074" t="s">
        <v>294</v>
      </c>
      <c r="B3074"/>
      <c r="C3074" t="str">
        <f>VLOOKUP(A3074,匹配表!$1:$1048576,22,0)</f>
        <v>浙江公司电力我知道系统5号虚拟机</v>
      </c>
      <c r="D3074" t="s">
        <v>13</v>
      </c>
      <c r="E3074">
        <v>6.8</v>
      </c>
      <c r="F3074" t="s">
        <v>46</v>
      </c>
      <c r="G3074" t="s">
        <v>25</v>
      </c>
    </row>
    <row r="3075" hidden="1" spans="1:7">
      <c r="A3075" t="s">
        <v>294</v>
      </c>
      <c r="B3075"/>
      <c r="C3075" t="str">
        <f>VLOOKUP(A3075,匹配表!$1:$1048576,22,0)</f>
        <v>浙江公司电力我知道系统5号虚拟机</v>
      </c>
      <c r="D3075" t="s">
        <v>13</v>
      </c>
      <c r="E3075">
        <v>6.8</v>
      </c>
      <c r="F3075" t="s">
        <v>47</v>
      </c>
      <c r="G3075" t="s">
        <v>25</v>
      </c>
    </row>
    <row r="3076" hidden="1" spans="1:7">
      <c r="A3076" t="s">
        <v>294</v>
      </c>
      <c r="B3076"/>
      <c r="C3076" t="str">
        <f>VLOOKUP(A3076,匹配表!$1:$1048576,22,0)</f>
        <v>浙江公司电力我知道系统5号虚拟机</v>
      </c>
      <c r="D3076" t="s">
        <v>13</v>
      </c>
      <c r="E3076">
        <v>6.8</v>
      </c>
      <c r="F3076" t="s">
        <v>48</v>
      </c>
      <c r="G3076" t="s">
        <v>25</v>
      </c>
    </row>
    <row r="3077" hidden="1" spans="1:7">
      <c r="A3077" t="s">
        <v>294</v>
      </c>
      <c r="B3077"/>
      <c r="C3077" t="str">
        <f>VLOOKUP(A3077,匹配表!$1:$1048576,22,0)</f>
        <v>浙江公司电力我知道系统5号虚拟机</v>
      </c>
      <c r="D3077" t="s">
        <v>13</v>
      </c>
      <c r="E3077">
        <v>6.8</v>
      </c>
      <c r="F3077" t="s">
        <v>50</v>
      </c>
      <c r="G3077" t="s">
        <v>25</v>
      </c>
    </row>
    <row r="3078" hidden="1" spans="1:7">
      <c r="A3078" t="s">
        <v>294</v>
      </c>
      <c r="B3078"/>
      <c r="C3078" t="str">
        <f>VLOOKUP(A3078,匹配表!$1:$1048576,22,0)</f>
        <v>浙江公司电力我知道系统5号虚拟机</v>
      </c>
      <c r="D3078" t="s">
        <v>13</v>
      </c>
      <c r="E3078">
        <v>6.8</v>
      </c>
      <c r="F3078" t="s">
        <v>51</v>
      </c>
      <c r="G3078" t="s">
        <v>25</v>
      </c>
    </row>
    <row r="3079" hidden="1" spans="1:7">
      <c r="A3079" t="s">
        <v>294</v>
      </c>
      <c r="B3079"/>
      <c r="C3079" t="str">
        <f>VLOOKUP(A3079,匹配表!$1:$1048576,22,0)</f>
        <v>浙江公司电力我知道系统5号虚拟机</v>
      </c>
      <c r="D3079" t="s">
        <v>13</v>
      </c>
      <c r="E3079">
        <v>6.8</v>
      </c>
      <c r="F3079" t="s">
        <v>54</v>
      </c>
      <c r="G3079" t="s">
        <v>25</v>
      </c>
    </row>
    <row r="3080" hidden="1" spans="1:7">
      <c r="A3080" t="s">
        <v>294</v>
      </c>
      <c r="B3080"/>
      <c r="C3080" t="str">
        <f>VLOOKUP(A3080,匹配表!$1:$1048576,22,0)</f>
        <v>浙江公司电力我知道系统5号虚拟机</v>
      </c>
      <c r="D3080" t="s">
        <v>13</v>
      </c>
      <c r="E3080">
        <v>6.8</v>
      </c>
      <c r="F3080" t="s">
        <v>55</v>
      </c>
      <c r="G3080" t="s">
        <v>25</v>
      </c>
    </row>
    <row r="3081" hidden="1" spans="1:7">
      <c r="A3081" t="s">
        <v>294</v>
      </c>
      <c r="B3081"/>
      <c r="C3081" t="str">
        <f>VLOOKUP(A3081,匹配表!$1:$1048576,22,0)</f>
        <v>浙江公司电力我知道系统5号虚拟机</v>
      </c>
      <c r="D3081" t="s">
        <v>13</v>
      </c>
      <c r="E3081">
        <v>6.8</v>
      </c>
      <c r="F3081" t="s">
        <v>56</v>
      </c>
      <c r="G3081" t="s">
        <v>25</v>
      </c>
    </row>
    <row r="3082" hidden="1" spans="1:7">
      <c r="A3082" t="s">
        <v>294</v>
      </c>
      <c r="B3082"/>
      <c r="C3082" t="str">
        <f>VLOOKUP(A3082,匹配表!$1:$1048576,22,0)</f>
        <v>浙江公司电力我知道系统5号虚拟机</v>
      </c>
      <c r="D3082" t="s">
        <v>13</v>
      </c>
      <c r="E3082">
        <v>6.8</v>
      </c>
      <c r="F3082" t="s">
        <v>57</v>
      </c>
      <c r="G3082" t="s">
        <v>25</v>
      </c>
    </row>
    <row r="3083" hidden="1" spans="1:7">
      <c r="A3083" t="s">
        <v>294</v>
      </c>
      <c r="B3083"/>
      <c r="C3083" t="str">
        <f>VLOOKUP(A3083,匹配表!$1:$1048576,22,0)</f>
        <v>浙江公司电力我知道系统5号虚拟机</v>
      </c>
      <c r="D3083" t="s">
        <v>13</v>
      </c>
      <c r="E3083">
        <v>6.8</v>
      </c>
      <c r="F3083" t="s">
        <v>59</v>
      </c>
      <c r="G3083" t="s">
        <v>25</v>
      </c>
    </row>
    <row r="3084" hidden="1" spans="1:7">
      <c r="A3084" t="s">
        <v>294</v>
      </c>
      <c r="B3084"/>
      <c r="C3084" t="str">
        <f>VLOOKUP(A3084,匹配表!$1:$1048576,22,0)</f>
        <v>浙江公司电力我知道系统5号虚拟机</v>
      </c>
      <c r="D3084" t="s">
        <v>13</v>
      </c>
      <c r="E3084">
        <v>6.8</v>
      </c>
      <c r="F3084" t="s">
        <v>60</v>
      </c>
      <c r="G3084" t="s">
        <v>25</v>
      </c>
    </row>
    <row r="3085" hidden="1" spans="1:7">
      <c r="A3085" t="s">
        <v>294</v>
      </c>
      <c r="B3085"/>
      <c r="C3085" t="str">
        <f>VLOOKUP(A3085,匹配表!$1:$1048576,22,0)</f>
        <v>浙江公司电力我知道系统5号虚拟机</v>
      </c>
      <c r="D3085" t="s">
        <v>13</v>
      </c>
      <c r="E3085">
        <v>6.8</v>
      </c>
      <c r="F3085" t="s">
        <v>61</v>
      </c>
      <c r="G3085" t="s">
        <v>25</v>
      </c>
    </row>
    <row r="3086" hidden="1" spans="1:7">
      <c r="A3086" t="s">
        <v>294</v>
      </c>
      <c r="B3086"/>
      <c r="C3086" t="str">
        <f>VLOOKUP(A3086,匹配表!$1:$1048576,22,0)</f>
        <v>浙江公司电力我知道系统5号虚拟机</v>
      </c>
      <c r="D3086" t="s">
        <v>13</v>
      </c>
      <c r="E3086">
        <v>6.8</v>
      </c>
      <c r="F3086" t="s">
        <v>63</v>
      </c>
      <c r="G3086" t="s">
        <v>25</v>
      </c>
    </row>
    <row r="3087" hidden="1" spans="1:7">
      <c r="A3087" t="s">
        <v>294</v>
      </c>
      <c r="B3087"/>
      <c r="C3087" t="str">
        <f>VLOOKUP(A3087,匹配表!$1:$1048576,22,0)</f>
        <v>浙江公司电力我知道系统5号虚拟机</v>
      </c>
      <c r="D3087" t="s">
        <v>13</v>
      </c>
      <c r="E3087">
        <v>6.8</v>
      </c>
      <c r="F3087" t="s">
        <v>66</v>
      </c>
      <c r="G3087" t="s">
        <v>25</v>
      </c>
    </row>
    <row r="3088" hidden="1" spans="1:7">
      <c r="A3088" t="s">
        <v>294</v>
      </c>
      <c r="B3088"/>
      <c r="C3088" t="str">
        <f>VLOOKUP(A3088,匹配表!$1:$1048576,22,0)</f>
        <v>浙江公司电力我知道系统5号虚拟机</v>
      </c>
      <c r="D3088" t="s">
        <v>13</v>
      </c>
      <c r="E3088">
        <v>6.8</v>
      </c>
      <c r="F3088" t="s">
        <v>69</v>
      </c>
      <c r="G3088" t="s">
        <v>25</v>
      </c>
    </row>
    <row r="3089" hidden="1" spans="1:7">
      <c r="A3089" t="s">
        <v>294</v>
      </c>
      <c r="B3089"/>
      <c r="C3089" t="str">
        <f>VLOOKUP(A3089,匹配表!$1:$1048576,22,0)</f>
        <v>浙江公司电力我知道系统5号虚拟机</v>
      </c>
      <c r="D3089" t="s">
        <v>13</v>
      </c>
      <c r="E3089">
        <v>6.8</v>
      </c>
      <c r="F3089" t="s">
        <v>121</v>
      </c>
      <c r="G3089" t="s">
        <v>25</v>
      </c>
    </row>
    <row r="3090" hidden="1" spans="1:7">
      <c r="A3090" t="s">
        <v>294</v>
      </c>
      <c r="B3090"/>
      <c r="C3090" t="str">
        <f>VLOOKUP(A3090,匹配表!$1:$1048576,22,0)</f>
        <v>浙江公司电力我知道系统5号虚拟机</v>
      </c>
      <c r="D3090" t="s">
        <v>13</v>
      </c>
      <c r="E3090">
        <v>6.8</v>
      </c>
      <c r="F3090" t="s">
        <v>122</v>
      </c>
      <c r="G3090" t="s">
        <v>25</v>
      </c>
    </row>
    <row r="3091" hidden="1" spans="1:7">
      <c r="A3091" t="s">
        <v>294</v>
      </c>
      <c r="B3091"/>
      <c r="C3091" t="str">
        <f>VLOOKUP(A3091,匹配表!$1:$1048576,22,0)</f>
        <v>浙江公司电力我知道系统5号虚拟机</v>
      </c>
      <c r="D3091" t="s">
        <v>13</v>
      </c>
      <c r="E3091">
        <v>6.8</v>
      </c>
      <c r="F3091" t="s">
        <v>71</v>
      </c>
      <c r="G3091" t="s">
        <v>25</v>
      </c>
    </row>
    <row r="3092" hidden="1" spans="1:12">
      <c r="A3092" s="16" t="s">
        <v>296</v>
      </c>
      <c r="B3092" s="17" t="str">
        <f>VLOOKUP(A3092,匹配表!$1:$1048576,24,0)</f>
        <v>周洋</v>
      </c>
      <c r="C3092" s="16" t="str">
        <f>VLOOKUP(A3092,匹配表!$1:$1048576,22,0)</f>
        <v>浙江公司安监一体化应用1号虚拟机</v>
      </c>
      <c r="D3092" s="16" t="s">
        <v>135</v>
      </c>
      <c r="E3092" s="16">
        <v>6.9</v>
      </c>
      <c r="F3092" s="16" t="s">
        <v>15</v>
      </c>
      <c r="G3092" s="16" t="s">
        <v>16</v>
      </c>
      <c r="H3092" s="19" t="s">
        <v>297</v>
      </c>
      <c r="I3092" s="19" t="s">
        <v>169</v>
      </c>
      <c r="J3092" s="19"/>
      <c r="K3092" s="19"/>
      <c r="L3092" s="19"/>
    </row>
    <row r="3093" spans="1:12">
      <c r="A3093" s="16" t="s">
        <v>296</v>
      </c>
      <c r="B3093" s="17" t="str">
        <f>VLOOKUP(A3093,匹配表!$1:$1048576,24,0)</f>
        <v>周洋</v>
      </c>
      <c r="C3093" s="16" t="str">
        <f>VLOOKUP(A3093,匹配表!$1:$1048576,22,0)</f>
        <v>浙江公司安监一体化应用1号虚拟机</v>
      </c>
      <c r="D3093" s="16" t="s">
        <v>135</v>
      </c>
      <c r="E3093" s="16">
        <v>6.9</v>
      </c>
      <c r="F3093" s="16" t="s">
        <v>18</v>
      </c>
      <c r="G3093" s="16" t="s">
        <v>16</v>
      </c>
      <c r="H3093" s="16" t="s">
        <v>19</v>
      </c>
      <c r="I3093" s="16" t="s">
        <v>76</v>
      </c>
      <c r="J3093" s="46" t="s">
        <v>21</v>
      </c>
      <c r="K3093" s="16"/>
      <c r="L3093" s="42"/>
    </row>
    <row r="3094" spans="1:12">
      <c r="A3094" s="16" t="s">
        <v>296</v>
      </c>
      <c r="B3094" s="17" t="str">
        <f>VLOOKUP(A3094,匹配表!$1:$1048576,24,0)</f>
        <v>周洋</v>
      </c>
      <c r="C3094" s="16" t="str">
        <f>VLOOKUP(A3094,匹配表!$1:$1048576,22,0)</f>
        <v>浙江公司安监一体化应用1号虚拟机</v>
      </c>
      <c r="D3094" s="16" t="s">
        <v>135</v>
      </c>
      <c r="E3094" s="16">
        <v>6.9</v>
      </c>
      <c r="F3094" s="16" t="s">
        <v>137</v>
      </c>
      <c r="G3094" s="16" t="s">
        <v>16</v>
      </c>
      <c r="H3094" s="19" t="s">
        <v>297</v>
      </c>
      <c r="I3094" s="23" t="s">
        <v>298</v>
      </c>
      <c r="J3094" s="49" t="s">
        <v>21</v>
      </c>
      <c r="K3094" s="23"/>
      <c r="L3094" s="23"/>
    </row>
    <row r="3095" hidden="1" spans="1:12">
      <c r="A3095" t="s">
        <v>296</v>
      </c>
      <c r="B3095"/>
      <c r="C3095" t="str">
        <f>VLOOKUP(A3095,匹配表!$1:$1048576,22,0)</f>
        <v>浙江公司安监一体化应用1号虚拟机</v>
      </c>
      <c r="D3095" t="s">
        <v>135</v>
      </c>
      <c r="E3095">
        <v>6.9</v>
      </c>
      <c r="F3095" t="s">
        <v>24</v>
      </c>
      <c r="G3095" t="s">
        <v>25</v>
      </c>
      <c r="L3095" s="24" t="s">
        <v>299</v>
      </c>
    </row>
    <row r="3096" hidden="1" spans="1:12">
      <c r="A3096" t="s">
        <v>296</v>
      </c>
      <c r="B3096"/>
      <c r="C3096" t="str">
        <f>VLOOKUP(A3096,匹配表!$1:$1048576,22,0)</f>
        <v>浙江公司安监一体化应用1号虚拟机</v>
      </c>
      <c r="D3096" t="s">
        <v>135</v>
      </c>
      <c r="E3096">
        <v>6.9</v>
      </c>
      <c r="F3096" t="s">
        <v>26</v>
      </c>
      <c r="G3096" t="s">
        <v>25</v>
      </c>
      <c r="L3096" s="59" t="s">
        <v>76</v>
      </c>
    </row>
    <row r="3097" hidden="1" spans="1:12">
      <c r="A3097" t="s">
        <v>296</v>
      </c>
      <c r="B3097"/>
      <c r="C3097" t="str">
        <f>VLOOKUP(A3097,匹配表!$1:$1048576,22,0)</f>
        <v>浙江公司安监一体化应用1号虚拟机</v>
      </c>
      <c r="D3097" t="s">
        <v>135</v>
      </c>
      <c r="E3097">
        <v>6.9</v>
      </c>
      <c r="F3097" t="s">
        <v>98</v>
      </c>
      <c r="G3097" t="s">
        <v>25</v>
      </c>
      <c r="L3097" s="59" t="s">
        <v>298</v>
      </c>
    </row>
    <row r="3098" hidden="1" spans="1:7">
      <c r="A3098" t="s">
        <v>296</v>
      </c>
      <c r="B3098"/>
      <c r="C3098" t="str">
        <f>VLOOKUP(A3098,匹配表!$1:$1048576,22,0)</f>
        <v>浙江公司安监一体化应用1号虚拟机</v>
      </c>
      <c r="D3098" t="s">
        <v>135</v>
      </c>
      <c r="E3098">
        <v>6.9</v>
      </c>
      <c r="F3098" t="s">
        <v>28</v>
      </c>
      <c r="G3098" t="s">
        <v>25</v>
      </c>
    </row>
    <row r="3099" hidden="1" spans="1:7">
      <c r="A3099" t="s">
        <v>296</v>
      </c>
      <c r="B3099"/>
      <c r="C3099" t="str">
        <f>VLOOKUP(A3099,匹配表!$1:$1048576,22,0)</f>
        <v>浙江公司安监一体化应用1号虚拟机</v>
      </c>
      <c r="D3099" t="s">
        <v>135</v>
      </c>
      <c r="E3099">
        <v>6.9</v>
      </c>
      <c r="F3099" t="s">
        <v>29</v>
      </c>
      <c r="G3099" t="s">
        <v>25</v>
      </c>
    </row>
    <row r="3100" hidden="1" spans="1:7">
      <c r="A3100" t="s">
        <v>296</v>
      </c>
      <c r="B3100"/>
      <c r="C3100" t="str">
        <f>VLOOKUP(A3100,匹配表!$1:$1048576,22,0)</f>
        <v>浙江公司安监一体化应用1号虚拟机</v>
      </c>
      <c r="D3100" t="s">
        <v>135</v>
      </c>
      <c r="E3100">
        <v>6.9</v>
      </c>
      <c r="F3100" t="s">
        <v>30</v>
      </c>
      <c r="G3100" t="s">
        <v>25</v>
      </c>
    </row>
    <row r="3101" hidden="1" spans="1:7">
      <c r="A3101" t="s">
        <v>296</v>
      </c>
      <c r="B3101"/>
      <c r="C3101" t="str">
        <f>VLOOKUP(A3101,匹配表!$1:$1048576,22,0)</f>
        <v>浙江公司安监一体化应用1号虚拟机</v>
      </c>
      <c r="D3101" t="s">
        <v>135</v>
      </c>
      <c r="E3101">
        <v>6.9</v>
      </c>
      <c r="F3101" t="s">
        <v>33</v>
      </c>
      <c r="G3101" t="s">
        <v>25</v>
      </c>
    </row>
    <row r="3102" hidden="1" spans="1:7">
      <c r="A3102" t="s">
        <v>296</v>
      </c>
      <c r="B3102"/>
      <c r="C3102" t="str">
        <f>VLOOKUP(A3102,匹配表!$1:$1048576,22,0)</f>
        <v>浙江公司安监一体化应用1号虚拟机</v>
      </c>
      <c r="D3102" t="s">
        <v>135</v>
      </c>
      <c r="E3102">
        <v>6.9</v>
      </c>
      <c r="F3102" t="s">
        <v>34</v>
      </c>
      <c r="G3102" t="s">
        <v>25</v>
      </c>
    </row>
    <row r="3103" hidden="1" spans="1:7">
      <c r="A3103" t="s">
        <v>296</v>
      </c>
      <c r="B3103"/>
      <c r="C3103" t="str">
        <f>VLOOKUP(A3103,匹配表!$1:$1048576,22,0)</f>
        <v>浙江公司安监一体化应用1号虚拟机</v>
      </c>
      <c r="D3103" t="s">
        <v>135</v>
      </c>
      <c r="E3103">
        <v>6.9</v>
      </c>
      <c r="F3103" t="s">
        <v>35</v>
      </c>
      <c r="G3103" t="s">
        <v>25</v>
      </c>
    </row>
    <row r="3104" hidden="1" spans="1:7">
      <c r="A3104" t="s">
        <v>296</v>
      </c>
      <c r="B3104"/>
      <c r="C3104" t="str">
        <f>VLOOKUP(A3104,匹配表!$1:$1048576,22,0)</f>
        <v>浙江公司安监一体化应用1号虚拟机</v>
      </c>
      <c r="D3104" t="s">
        <v>135</v>
      </c>
      <c r="E3104">
        <v>6.9</v>
      </c>
      <c r="F3104" t="s">
        <v>36</v>
      </c>
      <c r="G3104" t="s">
        <v>25</v>
      </c>
    </row>
    <row r="3105" hidden="1" spans="1:7">
      <c r="A3105" t="s">
        <v>296</v>
      </c>
      <c r="B3105"/>
      <c r="C3105" t="str">
        <f>VLOOKUP(A3105,匹配表!$1:$1048576,22,0)</f>
        <v>浙江公司安监一体化应用1号虚拟机</v>
      </c>
      <c r="D3105" t="s">
        <v>135</v>
      </c>
      <c r="E3105">
        <v>6.9</v>
      </c>
      <c r="F3105" t="s">
        <v>37</v>
      </c>
      <c r="G3105" t="s">
        <v>25</v>
      </c>
    </row>
    <row r="3106" hidden="1" spans="1:7">
      <c r="A3106" t="s">
        <v>296</v>
      </c>
      <c r="B3106"/>
      <c r="C3106" t="str">
        <f>VLOOKUP(A3106,匹配表!$1:$1048576,22,0)</f>
        <v>浙江公司安监一体化应用1号虚拟机</v>
      </c>
      <c r="D3106" t="s">
        <v>135</v>
      </c>
      <c r="E3106">
        <v>6.9</v>
      </c>
      <c r="F3106" t="s">
        <v>101</v>
      </c>
      <c r="G3106" t="s">
        <v>25</v>
      </c>
    </row>
    <row r="3107" hidden="1" spans="1:7">
      <c r="A3107" t="s">
        <v>296</v>
      </c>
      <c r="B3107"/>
      <c r="C3107" t="str">
        <f>VLOOKUP(A3107,匹配表!$1:$1048576,22,0)</f>
        <v>浙江公司安监一体化应用1号虚拟机</v>
      </c>
      <c r="D3107" t="s">
        <v>135</v>
      </c>
      <c r="E3107">
        <v>6.9</v>
      </c>
      <c r="F3107" t="s">
        <v>102</v>
      </c>
      <c r="G3107" t="s">
        <v>25</v>
      </c>
    </row>
    <row r="3108" hidden="1" spans="1:7">
      <c r="A3108" t="s">
        <v>296</v>
      </c>
      <c r="B3108"/>
      <c r="C3108" t="str">
        <f>VLOOKUP(A3108,匹配表!$1:$1048576,22,0)</f>
        <v>浙江公司安监一体化应用1号虚拟机</v>
      </c>
      <c r="D3108" t="s">
        <v>135</v>
      </c>
      <c r="E3108">
        <v>6.9</v>
      </c>
      <c r="F3108" t="s">
        <v>40</v>
      </c>
      <c r="G3108" t="s">
        <v>25</v>
      </c>
    </row>
    <row r="3109" hidden="1" spans="1:7">
      <c r="A3109" t="s">
        <v>296</v>
      </c>
      <c r="B3109"/>
      <c r="C3109" t="str">
        <f>VLOOKUP(A3109,匹配表!$1:$1048576,22,0)</f>
        <v>浙江公司安监一体化应用1号虚拟机</v>
      </c>
      <c r="D3109" t="s">
        <v>135</v>
      </c>
      <c r="E3109">
        <v>6.9</v>
      </c>
      <c r="F3109" t="s">
        <v>42</v>
      </c>
      <c r="G3109" t="s">
        <v>25</v>
      </c>
    </row>
    <row r="3110" hidden="1" spans="1:7">
      <c r="A3110" t="s">
        <v>296</v>
      </c>
      <c r="B3110"/>
      <c r="C3110" t="str">
        <f>VLOOKUP(A3110,匹配表!$1:$1048576,22,0)</f>
        <v>浙江公司安监一体化应用1号虚拟机</v>
      </c>
      <c r="D3110" t="s">
        <v>135</v>
      </c>
      <c r="E3110">
        <v>6.9</v>
      </c>
      <c r="F3110" t="s">
        <v>43</v>
      </c>
      <c r="G3110" t="s">
        <v>25</v>
      </c>
    </row>
    <row r="3111" hidden="1" spans="1:7">
      <c r="A3111" t="s">
        <v>296</v>
      </c>
      <c r="B3111"/>
      <c r="C3111" t="str">
        <f>VLOOKUP(A3111,匹配表!$1:$1048576,22,0)</f>
        <v>浙江公司安监一体化应用1号虚拟机</v>
      </c>
      <c r="D3111" t="s">
        <v>135</v>
      </c>
      <c r="E3111">
        <v>6.9</v>
      </c>
      <c r="F3111" t="s">
        <v>45</v>
      </c>
      <c r="G3111" t="s">
        <v>25</v>
      </c>
    </row>
    <row r="3112" hidden="1" spans="1:7">
      <c r="A3112" t="s">
        <v>296</v>
      </c>
      <c r="B3112"/>
      <c r="C3112" t="str">
        <f>VLOOKUP(A3112,匹配表!$1:$1048576,22,0)</f>
        <v>浙江公司安监一体化应用1号虚拟机</v>
      </c>
      <c r="D3112" t="s">
        <v>135</v>
      </c>
      <c r="E3112">
        <v>6.9</v>
      </c>
      <c r="F3112" t="s">
        <v>46</v>
      </c>
      <c r="G3112" t="s">
        <v>25</v>
      </c>
    </row>
    <row r="3113" hidden="1" spans="1:7">
      <c r="A3113" t="s">
        <v>296</v>
      </c>
      <c r="B3113"/>
      <c r="C3113" t="str">
        <f>VLOOKUP(A3113,匹配表!$1:$1048576,22,0)</f>
        <v>浙江公司安监一体化应用1号虚拟机</v>
      </c>
      <c r="D3113" t="s">
        <v>135</v>
      </c>
      <c r="E3113">
        <v>6.9</v>
      </c>
      <c r="F3113" t="s">
        <v>47</v>
      </c>
      <c r="G3113" t="s">
        <v>25</v>
      </c>
    </row>
    <row r="3114" hidden="1" spans="1:7">
      <c r="A3114" t="s">
        <v>296</v>
      </c>
      <c r="B3114"/>
      <c r="C3114" t="str">
        <f>VLOOKUP(A3114,匹配表!$1:$1048576,22,0)</f>
        <v>浙江公司安监一体化应用1号虚拟机</v>
      </c>
      <c r="D3114" t="s">
        <v>135</v>
      </c>
      <c r="E3114">
        <v>6.9</v>
      </c>
      <c r="F3114" t="s">
        <v>48</v>
      </c>
      <c r="G3114" t="s">
        <v>25</v>
      </c>
    </row>
    <row r="3115" hidden="1" spans="1:7">
      <c r="A3115" t="s">
        <v>296</v>
      </c>
      <c r="B3115"/>
      <c r="C3115" t="str">
        <f>VLOOKUP(A3115,匹配表!$1:$1048576,22,0)</f>
        <v>浙江公司安监一体化应用1号虚拟机</v>
      </c>
      <c r="D3115" t="s">
        <v>135</v>
      </c>
      <c r="E3115">
        <v>6.9</v>
      </c>
      <c r="F3115" t="s">
        <v>171</v>
      </c>
      <c r="G3115" t="s">
        <v>25</v>
      </c>
    </row>
    <row r="3116" hidden="1" spans="1:7">
      <c r="A3116" t="s">
        <v>296</v>
      </c>
      <c r="B3116"/>
      <c r="C3116" t="str">
        <f>VLOOKUP(A3116,匹配表!$1:$1048576,22,0)</f>
        <v>浙江公司安监一体化应用1号虚拟机</v>
      </c>
      <c r="D3116" t="s">
        <v>135</v>
      </c>
      <c r="E3116">
        <v>6.9</v>
      </c>
      <c r="F3116" t="s">
        <v>50</v>
      </c>
      <c r="G3116" t="s">
        <v>25</v>
      </c>
    </row>
    <row r="3117" hidden="1" spans="1:7">
      <c r="A3117" t="s">
        <v>296</v>
      </c>
      <c r="B3117"/>
      <c r="C3117" t="str">
        <f>VLOOKUP(A3117,匹配表!$1:$1048576,22,0)</f>
        <v>浙江公司安监一体化应用1号虚拟机</v>
      </c>
      <c r="D3117" t="s">
        <v>135</v>
      </c>
      <c r="E3117">
        <v>6.9</v>
      </c>
      <c r="F3117" t="s">
        <v>51</v>
      </c>
      <c r="G3117" t="s">
        <v>25</v>
      </c>
    </row>
    <row r="3118" hidden="1" spans="1:7">
      <c r="A3118" t="s">
        <v>296</v>
      </c>
      <c r="B3118"/>
      <c r="C3118" t="str">
        <f>VLOOKUP(A3118,匹配表!$1:$1048576,22,0)</f>
        <v>浙江公司安监一体化应用1号虚拟机</v>
      </c>
      <c r="D3118" t="s">
        <v>135</v>
      </c>
      <c r="E3118">
        <v>6.9</v>
      </c>
      <c r="F3118" t="s">
        <v>172</v>
      </c>
      <c r="G3118" t="s">
        <v>25</v>
      </c>
    </row>
    <row r="3119" hidden="1" spans="1:7">
      <c r="A3119" t="s">
        <v>296</v>
      </c>
      <c r="B3119"/>
      <c r="C3119" t="str">
        <f>VLOOKUP(A3119,匹配表!$1:$1048576,22,0)</f>
        <v>浙江公司安监一体化应用1号虚拟机</v>
      </c>
      <c r="D3119" t="s">
        <v>135</v>
      </c>
      <c r="E3119">
        <v>6.9</v>
      </c>
      <c r="F3119" t="s">
        <v>54</v>
      </c>
      <c r="G3119" t="s">
        <v>25</v>
      </c>
    </row>
    <row r="3120" hidden="1" spans="1:7">
      <c r="A3120" t="s">
        <v>296</v>
      </c>
      <c r="B3120"/>
      <c r="C3120" t="str">
        <f>VLOOKUP(A3120,匹配表!$1:$1048576,22,0)</f>
        <v>浙江公司安监一体化应用1号虚拟机</v>
      </c>
      <c r="D3120" t="s">
        <v>135</v>
      </c>
      <c r="E3120">
        <v>6.9</v>
      </c>
      <c r="F3120" t="s">
        <v>55</v>
      </c>
      <c r="G3120" t="s">
        <v>25</v>
      </c>
    </row>
    <row r="3121" hidden="1" spans="1:7">
      <c r="A3121" t="s">
        <v>296</v>
      </c>
      <c r="B3121"/>
      <c r="C3121" t="str">
        <f>VLOOKUP(A3121,匹配表!$1:$1048576,22,0)</f>
        <v>浙江公司安监一体化应用1号虚拟机</v>
      </c>
      <c r="D3121" t="s">
        <v>135</v>
      </c>
      <c r="E3121">
        <v>6.9</v>
      </c>
      <c r="F3121" t="s">
        <v>56</v>
      </c>
      <c r="G3121" t="s">
        <v>25</v>
      </c>
    </row>
    <row r="3122" hidden="1" spans="1:7">
      <c r="A3122" t="s">
        <v>296</v>
      </c>
      <c r="B3122"/>
      <c r="C3122" t="str">
        <f>VLOOKUP(A3122,匹配表!$1:$1048576,22,0)</f>
        <v>浙江公司安监一体化应用1号虚拟机</v>
      </c>
      <c r="D3122" t="s">
        <v>135</v>
      </c>
      <c r="E3122">
        <v>6.9</v>
      </c>
      <c r="F3122" t="s">
        <v>57</v>
      </c>
      <c r="G3122" t="s">
        <v>25</v>
      </c>
    </row>
    <row r="3123" hidden="1" spans="1:7">
      <c r="A3123" t="s">
        <v>296</v>
      </c>
      <c r="B3123"/>
      <c r="C3123" t="str">
        <f>VLOOKUP(A3123,匹配表!$1:$1048576,22,0)</f>
        <v>浙江公司安监一体化应用1号虚拟机</v>
      </c>
      <c r="D3123" t="s">
        <v>135</v>
      </c>
      <c r="E3123">
        <v>6.9</v>
      </c>
      <c r="F3123" t="s">
        <v>59</v>
      </c>
      <c r="G3123" t="s">
        <v>25</v>
      </c>
    </row>
    <row r="3124" hidden="1" spans="1:7">
      <c r="A3124" t="s">
        <v>296</v>
      </c>
      <c r="B3124"/>
      <c r="C3124" t="str">
        <f>VLOOKUP(A3124,匹配表!$1:$1048576,22,0)</f>
        <v>浙江公司安监一体化应用1号虚拟机</v>
      </c>
      <c r="D3124" t="s">
        <v>135</v>
      </c>
      <c r="E3124">
        <v>6.9</v>
      </c>
      <c r="F3124" t="s">
        <v>60</v>
      </c>
      <c r="G3124" t="s">
        <v>25</v>
      </c>
    </row>
    <row r="3125" hidden="1" spans="1:7">
      <c r="A3125" t="s">
        <v>296</v>
      </c>
      <c r="B3125"/>
      <c r="C3125" t="str">
        <f>VLOOKUP(A3125,匹配表!$1:$1048576,22,0)</f>
        <v>浙江公司安监一体化应用1号虚拟机</v>
      </c>
      <c r="D3125" t="s">
        <v>135</v>
      </c>
      <c r="E3125">
        <v>6.9</v>
      </c>
      <c r="F3125" t="s">
        <v>61</v>
      </c>
      <c r="G3125" t="s">
        <v>25</v>
      </c>
    </row>
    <row r="3126" hidden="1" spans="1:7">
      <c r="A3126" t="s">
        <v>296</v>
      </c>
      <c r="B3126"/>
      <c r="C3126" t="str">
        <f>VLOOKUP(A3126,匹配表!$1:$1048576,22,0)</f>
        <v>浙江公司安监一体化应用1号虚拟机</v>
      </c>
      <c r="D3126" t="s">
        <v>135</v>
      </c>
      <c r="E3126">
        <v>6.9</v>
      </c>
      <c r="F3126" t="s">
        <v>63</v>
      </c>
      <c r="G3126" t="s">
        <v>25</v>
      </c>
    </row>
    <row r="3127" hidden="1" spans="1:7">
      <c r="A3127" t="s">
        <v>296</v>
      </c>
      <c r="B3127"/>
      <c r="C3127" t="str">
        <f>VLOOKUP(A3127,匹配表!$1:$1048576,22,0)</f>
        <v>浙江公司安监一体化应用1号虚拟机</v>
      </c>
      <c r="D3127" t="s">
        <v>135</v>
      </c>
      <c r="E3127">
        <v>6.9</v>
      </c>
      <c r="F3127" t="s">
        <v>66</v>
      </c>
      <c r="G3127" t="s">
        <v>25</v>
      </c>
    </row>
    <row r="3128" hidden="1" spans="1:7">
      <c r="A3128" t="s">
        <v>296</v>
      </c>
      <c r="B3128"/>
      <c r="C3128" t="str">
        <f>VLOOKUP(A3128,匹配表!$1:$1048576,22,0)</f>
        <v>浙江公司安监一体化应用1号虚拟机</v>
      </c>
      <c r="D3128" t="s">
        <v>135</v>
      </c>
      <c r="E3128">
        <v>6.9</v>
      </c>
      <c r="F3128" t="s">
        <v>69</v>
      </c>
      <c r="G3128" t="s">
        <v>25</v>
      </c>
    </row>
    <row r="3129" hidden="1" spans="1:7">
      <c r="A3129" t="s">
        <v>296</v>
      </c>
      <c r="B3129"/>
      <c r="C3129" t="str">
        <f>VLOOKUP(A3129,匹配表!$1:$1048576,22,0)</f>
        <v>浙江公司安监一体化应用1号虚拟机</v>
      </c>
      <c r="D3129" t="s">
        <v>135</v>
      </c>
      <c r="E3129">
        <v>6.9</v>
      </c>
      <c r="F3129" t="s">
        <v>121</v>
      </c>
      <c r="G3129" t="s">
        <v>25</v>
      </c>
    </row>
    <row r="3130" hidden="1" spans="1:7">
      <c r="A3130" t="s">
        <v>296</v>
      </c>
      <c r="B3130"/>
      <c r="C3130" t="str">
        <f>VLOOKUP(A3130,匹配表!$1:$1048576,22,0)</f>
        <v>浙江公司安监一体化应用1号虚拟机</v>
      </c>
      <c r="D3130" t="s">
        <v>135</v>
      </c>
      <c r="E3130">
        <v>6.9</v>
      </c>
      <c r="F3130" t="s">
        <v>122</v>
      </c>
      <c r="G3130" t="s">
        <v>25</v>
      </c>
    </row>
    <row r="3131" hidden="1" spans="1:7">
      <c r="A3131" t="s">
        <v>296</v>
      </c>
      <c r="B3131"/>
      <c r="C3131" t="str">
        <f>VLOOKUP(A3131,匹配表!$1:$1048576,22,0)</f>
        <v>浙江公司安监一体化应用1号虚拟机</v>
      </c>
      <c r="D3131" t="s">
        <v>135</v>
      </c>
      <c r="E3131">
        <v>6.9</v>
      </c>
      <c r="F3131" t="s">
        <v>70</v>
      </c>
      <c r="G3131" t="s">
        <v>25</v>
      </c>
    </row>
    <row r="3132" hidden="1" spans="1:7">
      <c r="A3132" t="s">
        <v>296</v>
      </c>
      <c r="B3132"/>
      <c r="C3132" t="str">
        <f>VLOOKUP(A3132,匹配表!$1:$1048576,22,0)</f>
        <v>浙江公司安监一体化应用1号虚拟机</v>
      </c>
      <c r="D3132" t="s">
        <v>135</v>
      </c>
      <c r="E3132">
        <v>6.9</v>
      </c>
      <c r="F3132" t="s">
        <v>71</v>
      </c>
      <c r="G3132" t="s">
        <v>25</v>
      </c>
    </row>
    <row r="3133" hidden="1" spans="1:12">
      <c r="A3133" s="16" t="s">
        <v>300</v>
      </c>
      <c r="B3133" s="17" t="str">
        <f>VLOOKUP(A3133,匹配表!$1:$1048576,24,0)</f>
        <v>周洋</v>
      </c>
      <c r="C3133" s="16" t="str">
        <f>VLOOKUP(A3133,匹配表!$1:$1048576,22,0)</f>
        <v>浙江公司安监一体化应用2号虚拟机</v>
      </c>
      <c r="D3133" s="16" t="s">
        <v>135</v>
      </c>
      <c r="E3133" s="16">
        <v>6.9</v>
      </c>
      <c r="F3133" s="16" t="s">
        <v>15</v>
      </c>
      <c r="G3133" s="16" t="s">
        <v>16</v>
      </c>
      <c r="H3133" s="19" t="s">
        <v>297</v>
      </c>
      <c r="I3133" s="19" t="s">
        <v>169</v>
      </c>
      <c r="J3133" s="19"/>
      <c r="K3133" s="19"/>
      <c r="L3133" s="19"/>
    </row>
    <row r="3134" spans="1:12">
      <c r="A3134" s="16" t="s">
        <v>300</v>
      </c>
      <c r="B3134" s="17" t="str">
        <f>VLOOKUP(A3134,匹配表!$1:$1048576,24,0)</f>
        <v>周洋</v>
      </c>
      <c r="C3134" s="16" t="str">
        <f>VLOOKUP(A3134,匹配表!$1:$1048576,22,0)</f>
        <v>浙江公司安监一体化应用2号虚拟机</v>
      </c>
      <c r="D3134" s="16" t="s">
        <v>135</v>
      </c>
      <c r="E3134" s="16">
        <v>6.9</v>
      </c>
      <c r="F3134" s="16" t="s">
        <v>18</v>
      </c>
      <c r="G3134" s="16" t="s">
        <v>16</v>
      </c>
      <c r="H3134" s="16" t="s">
        <v>19</v>
      </c>
      <c r="I3134" s="16" t="s">
        <v>76</v>
      </c>
      <c r="J3134" s="46" t="s">
        <v>21</v>
      </c>
      <c r="K3134" s="16"/>
      <c r="L3134" s="42"/>
    </row>
    <row r="3135" spans="1:12">
      <c r="A3135" s="16" t="s">
        <v>300</v>
      </c>
      <c r="B3135" s="17" t="str">
        <f>VLOOKUP(A3135,匹配表!$1:$1048576,24,0)</f>
        <v>周洋</v>
      </c>
      <c r="C3135" s="16" t="str">
        <f>VLOOKUP(A3135,匹配表!$1:$1048576,22,0)</f>
        <v>浙江公司安监一体化应用2号虚拟机</v>
      </c>
      <c r="D3135" s="16" t="s">
        <v>135</v>
      </c>
      <c r="E3135" s="16">
        <v>6.9</v>
      </c>
      <c r="F3135" s="16" t="s">
        <v>137</v>
      </c>
      <c r="G3135" s="16" t="s">
        <v>16</v>
      </c>
      <c r="H3135" s="19" t="s">
        <v>297</v>
      </c>
      <c r="I3135" s="23" t="s">
        <v>298</v>
      </c>
      <c r="J3135" s="49" t="s">
        <v>21</v>
      </c>
      <c r="K3135" s="23"/>
      <c r="L3135" s="42"/>
    </row>
    <row r="3136" hidden="1" spans="1:7">
      <c r="A3136" t="s">
        <v>300</v>
      </c>
      <c r="B3136"/>
      <c r="C3136" t="str">
        <f>VLOOKUP(A3136,匹配表!$1:$1048576,22,0)</f>
        <v>浙江公司安监一体化应用2号虚拟机</v>
      </c>
      <c r="D3136" t="s">
        <v>135</v>
      </c>
      <c r="E3136">
        <v>6.9</v>
      </c>
      <c r="F3136" t="s">
        <v>24</v>
      </c>
      <c r="G3136" t="s">
        <v>25</v>
      </c>
    </row>
    <row r="3137" hidden="1" spans="1:7">
      <c r="A3137" t="s">
        <v>300</v>
      </c>
      <c r="B3137"/>
      <c r="C3137" t="str">
        <f>VLOOKUP(A3137,匹配表!$1:$1048576,22,0)</f>
        <v>浙江公司安监一体化应用2号虚拟机</v>
      </c>
      <c r="D3137" t="s">
        <v>135</v>
      </c>
      <c r="E3137">
        <v>6.9</v>
      </c>
      <c r="F3137" t="s">
        <v>26</v>
      </c>
      <c r="G3137" t="s">
        <v>25</v>
      </c>
    </row>
    <row r="3138" hidden="1" spans="1:7">
      <c r="A3138" t="s">
        <v>300</v>
      </c>
      <c r="B3138"/>
      <c r="C3138" t="str">
        <f>VLOOKUP(A3138,匹配表!$1:$1048576,22,0)</f>
        <v>浙江公司安监一体化应用2号虚拟机</v>
      </c>
      <c r="D3138" t="s">
        <v>135</v>
      </c>
      <c r="E3138">
        <v>6.9</v>
      </c>
      <c r="F3138" t="s">
        <v>98</v>
      </c>
      <c r="G3138" t="s">
        <v>25</v>
      </c>
    </row>
    <row r="3139" hidden="1" spans="1:7">
      <c r="A3139" t="s">
        <v>300</v>
      </c>
      <c r="B3139"/>
      <c r="C3139" t="str">
        <f>VLOOKUP(A3139,匹配表!$1:$1048576,22,0)</f>
        <v>浙江公司安监一体化应用2号虚拟机</v>
      </c>
      <c r="D3139" t="s">
        <v>135</v>
      </c>
      <c r="E3139">
        <v>6.9</v>
      </c>
      <c r="F3139" t="s">
        <v>28</v>
      </c>
      <c r="G3139" t="s">
        <v>25</v>
      </c>
    </row>
    <row r="3140" hidden="1" spans="1:7">
      <c r="A3140" t="s">
        <v>300</v>
      </c>
      <c r="B3140"/>
      <c r="C3140" t="str">
        <f>VLOOKUP(A3140,匹配表!$1:$1048576,22,0)</f>
        <v>浙江公司安监一体化应用2号虚拟机</v>
      </c>
      <c r="D3140" t="s">
        <v>135</v>
      </c>
      <c r="E3140">
        <v>6.9</v>
      </c>
      <c r="F3140" t="s">
        <v>29</v>
      </c>
      <c r="G3140" t="s">
        <v>25</v>
      </c>
    </row>
    <row r="3141" hidden="1" spans="1:7">
      <c r="A3141" t="s">
        <v>300</v>
      </c>
      <c r="B3141"/>
      <c r="C3141" t="str">
        <f>VLOOKUP(A3141,匹配表!$1:$1048576,22,0)</f>
        <v>浙江公司安监一体化应用2号虚拟机</v>
      </c>
      <c r="D3141" t="s">
        <v>135</v>
      </c>
      <c r="E3141">
        <v>6.9</v>
      </c>
      <c r="F3141" t="s">
        <v>30</v>
      </c>
      <c r="G3141" t="s">
        <v>25</v>
      </c>
    </row>
    <row r="3142" hidden="1" spans="1:7">
      <c r="A3142" t="s">
        <v>300</v>
      </c>
      <c r="B3142"/>
      <c r="C3142" t="str">
        <f>VLOOKUP(A3142,匹配表!$1:$1048576,22,0)</f>
        <v>浙江公司安监一体化应用2号虚拟机</v>
      </c>
      <c r="D3142" t="s">
        <v>135</v>
      </c>
      <c r="E3142">
        <v>6.9</v>
      </c>
      <c r="F3142" t="s">
        <v>33</v>
      </c>
      <c r="G3142" t="s">
        <v>25</v>
      </c>
    </row>
    <row r="3143" hidden="1" spans="1:7">
      <c r="A3143" t="s">
        <v>300</v>
      </c>
      <c r="B3143"/>
      <c r="C3143" t="str">
        <f>VLOOKUP(A3143,匹配表!$1:$1048576,22,0)</f>
        <v>浙江公司安监一体化应用2号虚拟机</v>
      </c>
      <c r="D3143" t="s">
        <v>135</v>
      </c>
      <c r="E3143">
        <v>6.9</v>
      </c>
      <c r="F3143" t="s">
        <v>34</v>
      </c>
      <c r="G3143" t="s">
        <v>25</v>
      </c>
    </row>
    <row r="3144" hidden="1" spans="1:7">
      <c r="A3144" t="s">
        <v>300</v>
      </c>
      <c r="B3144"/>
      <c r="C3144" t="str">
        <f>VLOOKUP(A3144,匹配表!$1:$1048576,22,0)</f>
        <v>浙江公司安监一体化应用2号虚拟机</v>
      </c>
      <c r="D3144" t="s">
        <v>135</v>
      </c>
      <c r="E3144">
        <v>6.9</v>
      </c>
      <c r="F3144" t="s">
        <v>35</v>
      </c>
      <c r="G3144" t="s">
        <v>25</v>
      </c>
    </row>
    <row r="3145" hidden="1" spans="1:7">
      <c r="A3145" t="s">
        <v>300</v>
      </c>
      <c r="B3145"/>
      <c r="C3145" t="str">
        <f>VLOOKUP(A3145,匹配表!$1:$1048576,22,0)</f>
        <v>浙江公司安监一体化应用2号虚拟机</v>
      </c>
      <c r="D3145" t="s">
        <v>135</v>
      </c>
      <c r="E3145">
        <v>6.9</v>
      </c>
      <c r="F3145" t="s">
        <v>36</v>
      </c>
      <c r="G3145" t="s">
        <v>25</v>
      </c>
    </row>
    <row r="3146" hidden="1" spans="1:7">
      <c r="A3146" t="s">
        <v>300</v>
      </c>
      <c r="B3146"/>
      <c r="C3146" t="str">
        <f>VLOOKUP(A3146,匹配表!$1:$1048576,22,0)</f>
        <v>浙江公司安监一体化应用2号虚拟机</v>
      </c>
      <c r="D3146" t="s">
        <v>135</v>
      </c>
      <c r="E3146">
        <v>6.9</v>
      </c>
      <c r="F3146" t="s">
        <v>37</v>
      </c>
      <c r="G3146" t="s">
        <v>25</v>
      </c>
    </row>
    <row r="3147" hidden="1" spans="1:7">
      <c r="A3147" t="s">
        <v>300</v>
      </c>
      <c r="B3147"/>
      <c r="C3147" t="str">
        <f>VLOOKUP(A3147,匹配表!$1:$1048576,22,0)</f>
        <v>浙江公司安监一体化应用2号虚拟机</v>
      </c>
      <c r="D3147" t="s">
        <v>135</v>
      </c>
      <c r="E3147">
        <v>6.9</v>
      </c>
      <c r="F3147" t="s">
        <v>101</v>
      </c>
      <c r="G3147" t="s">
        <v>25</v>
      </c>
    </row>
    <row r="3148" hidden="1" spans="1:7">
      <c r="A3148" t="s">
        <v>300</v>
      </c>
      <c r="B3148"/>
      <c r="C3148" t="str">
        <f>VLOOKUP(A3148,匹配表!$1:$1048576,22,0)</f>
        <v>浙江公司安监一体化应用2号虚拟机</v>
      </c>
      <c r="D3148" t="s">
        <v>135</v>
      </c>
      <c r="E3148">
        <v>6.9</v>
      </c>
      <c r="F3148" t="s">
        <v>102</v>
      </c>
      <c r="G3148" t="s">
        <v>25</v>
      </c>
    </row>
    <row r="3149" hidden="1" spans="1:7">
      <c r="A3149" t="s">
        <v>300</v>
      </c>
      <c r="B3149"/>
      <c r="C3149" t="str">
        <f>VLOOKUP(A3149,匹配表!$1:$1048576,22,0)</f>
        <v>浙江公司安监一体化应用2号虚拟机</v>
      </c>
      <c r="D3149" t="s">
        <v>135</v>
      </c>
      <c r="E3149">
        <v>6.9</v>
      </c>
      <c r="F3149" t="s">
        <v>40</v>
      </c>
      <c r="G3149" t="s">
        <v>25</v>
      </c>
    </row>
    <row r="3150" hidden="1" spans="1:7">
      <c r="A3150" t="s">
        <v>300</v>
      </c>
      <c r="B3150"/>
      <c r="C3150" t="str">
        <f>VLOOKUP(A3150,匹配表!$1:$1048576,22,0)</f>
        <v>浙江公司安监一体化应用2号虚拟机</v>
      </c>
      <c r="D3150" t="s">
        <v>135</v>
      </c>
      <c r="E3150">
        <v>6.9</v>
      </c>
      <c r="F3150" t="s">
        <v>42</v>
      </c>
      <c r="G3150" t="s">
        <v>25</v>
      </c>
    </row>
    <row r="3151" hidden="1" spans="1:7">
      <c r="A3151" t="s">
        <v>300</v>
      </c>
      <c r="B3151"/>
      <c r="C3151" t="str">
        <f>VLOOKUP(A3151,匹配表!$1:$1048576,22,0)</f>
        <v>浙江公司安监一体化应用2号虚拟机</v>
      </c>
      <c r="D3151" t="s">
        <v>135</v>
      </c>
      <c r="E3151">
        <v>6.9</v>
      </c>
      <c r="F3151" t="s">
        <v>43</v>
      </c>
      <c r="G3151" t="s">
        <v>25</v>
      </c>
    </row>
    <row r="3152" hidden="1" spans="1:7">
      <c r="A3152" t="s">
        <v>300</v>
      </c>
      <c r="B3152"/>
      <c r="C3152" t="str">
        <f>VLOOKUP(A3152,匹配表!$1:$1048576,22,0)</f>
        <v>浙江公司安监一体化应用2号虚拟机</v>
      </c>
      <c r="D3152" t="s">
        <v>135</v>
      </c>
      <c r="E3152">
        <v>6.9</v>
      </c>
      <c r="F3152" t="s">
        <v>45</v>
      </c>
      <c r="G3152" t="s">
        <v>25</v>
      </c>
    </row>
    <row r="3153" hidden="1" spans="1:7">
      <c r="A3153" t="s">
        <v>300</v>
      </c>
      <c r="B3153"/>
      <c r="C3153" t="str">
        <f>VLOOKUP(A3153,匹配表!$1:$1048576,22,0)</f>
        <v>浙江公司安监一体化应用2号虚拟机</v>
      </c>
      <c r="D3153" t="s">
        <v>135</v>
      </c>
      <c r="E3153">
        <v>6.9</v>
      </c>
      <c r="F3153" t="s">
        <v>46</v>
      </c>
      <c r="G3153" t="s">
        <v>25</v>
      </c>
    </row>
    <row r="3154" hidden="1" spans="1:7">
      <c r="A3154" t="s">
        <v>300</v>
      </c>
      <c r="B3154"/>
      <c r="C3154" t="str">
        <f>VLOOKUP(A3154,匹配表!$1:$1048576,22,0)</f>
        <v>浙江公司安监一体化应用2号虚拟机</v>
      </c>
      <c r="D3154" t="s">
        <v>135</v>
      </c>
      <c r="E3154">
        <v>6.9</v>
      </c>
      <c r="F3154" t="s">
        <v>47</v>
      </c>
      <c r="G3154" t="s">
        <v>25</v>
      </c>
    </row>
    <row r="3155" hidden="1" spans="1:7">
      <c r="A3155" t="s">
        <v>300</v>
      </c>
      <c r="B3155"/>
      <c r="C3155" t="str">
        <f>VLOOKUP(A3155,匹配表!$1:$1048576,22,0)</f>
        <v>浙江公司安监一体化应用2号虚拟机</v>
      </c>
      <c r="D3155" t="s">
        <v>135</v>
      </c>
      <c r="E3155">
        <v>6.9</v>
      </c>
      <c r="F3155" t="s">
        <v>48</v>
      </c>
      <c r="G3155" t="s">
        <v>25</v>
      </c>
    </row>
    <row r="3156" hidden="1" spans="1:7">
      <c r="A3156" t="s">
        <v>300</v>
      </c>
      <c r="B3156"/>
      <c r="C3156" t="str">
        <f>VLOOKUP(A3156,匹配表!$1:$1048576,22,0)</f>
        <v>浙江公司安监一体化应用2号虚拟机</v>
      </c>
      <c r="D3156" t="s">
        <v>135</v>
      </c>
      <c r="E3156">
        <v>6.9</v>
      </c>
      <c r="F3156" t="s">
        <v>171</v>
      </c>
      <c r="G3156" t="s">
        <v>25</v>
      </c>
    </row>
    <row r="3157" hidden="1" spans="1:7">
      <c r="A3157" t="s">
        <v>300</v>
      </c>
      <c r="B3157"/>
      <c r="C3157" t="str">
        <f>VLOOKUP(A3157,匹配表!$1:$1048576,22,0)</f>
        <v>浙江公司安监一体化应用2号虚拟机</v>
      </c>
      <c r="D3157" t="s">
        <v>135</v>
      </c>
      <c r="E3157">
        <v>6.9</v>
      </c>
      <c r="F3157" t="s">
        <v>50</v>
      </c>
      <c r="G3157" t="s">
        <v>25</v>
      </c>
    </row>
    <row r="3158" hidden="1" spans="1:7">
      <c r="A3158" t="s">
        <v>300</v>
      </c>
      <c r="B3158"/>
      <c r="C3158" t="str">
        <f>VLOOKUP(A3158,匹配表!$1:$1048576,22,0)</f>
        <v>浙江公司安监一体化应用2号虚拟机</v>
      </c>
      <c r="D3158" t="s">
        <v>135</v>
      </c>
      <c r="E3158">
        <v>6.9</v>
      </c>
      <c r="F3158" t="s">
        <v>51</v>
      </c>
      <c r="G3158" t="s">
        <v>25</v>
      </c>
    </row>
    <row r="3159" hidden="1" spans="1:7">
      <c r="A3159" t="s">
        <v>300</v>
      </c>
      <c r="B3159"/>
      <c r="C3159" t="str">
        <f>VLOOKUP(A3159,匹配表!$1:$1048576,22,0)</f>
        <v>浙江公司安监一体化应用2号虚拟机</v>
      </c>
      <c r="D3159" t="s">
        <v>135</v>
      </c>
      <c r="E3159">
        <v>6.9</v>
      </c>
      <c r="F3159" t="s">
        <v>172</v>
      </c>
      <c r="G3159" t="s">
        <v>25</v>
      </c>
    </row>
    <row r="3160" hidden="1" spans="1:7">
      <c r="A3160" t="s">
        <v>300</v>
      </c>
      <c r="B3160"/>
      <c r="C3160" t="str">
        <f>VLOOKUP(A3160,匹配表!$1:$1048576,22,0)</f>
        <v>浙江公司安监一体化应用2号虚拟机</v>
      </c>
      <c r="D3160" t="s">
        <v>135</v>
      </c>
      <c r="E3160">
        <v>6.9</v>
      </c>
      <c r="F3160" t="s">
        <v>54</v>
      </c>
      <c r="G3160" t="s">
        <v>25</v>
      </c>
    </row>
    <row r="3161" hidden="1" spans="1:7">
      <c r="A3161" t="s">
        <v>300</v>
      </c>
      <c r="B3161"/>
      <c r="C3161" t="str">
        <f>VLOOKUP(A3161,匹配表!$1:$1048576,22,0)</f>
        <v>浙江公司安监一体化应用2号虚拟机</v>
      </c>
      <c r="D3161" t="s">
        <v>135</v>
      </c>
      <c r="E3161">
        <v>6.9</v>
      </c>
      <c r="F3161" t="s">
        <v>55</v>
      </c>
      <c r="G3161" t="s">
        <v>25</v>
      </c>
    </row>
    <row r="3162" hidden="1" spans="1:7">
      <c r="A3162" t="s">
        <v>300</v>
      </c>
      <c r="B3162"/>
      <c r="C3162" t="str">
        <f>VLOOKUP(A3162,匹配表!$1:$1048576,22,0)</f>
        <v>浙江公司安监一体化应用2号虚拟机</v>
      </c>
      <c r="D3162" t="s">
        <v>135</v>
      </c>
      <c r="E3162">
        <v>6.9</v>
      </c>
      <c r="F3162" t="s">
        <v>56</v>
      </c>
      <c r="G3162" t="s">
        <v>25</v>
      </c>
    </row>
    <row r="3163" hidden="1" spans="1:7">
      <c r="A3163" t="s">
        <v>300</v>
      </c>
      <c r="B3163"/>
      <c r="C3163" t="str">
        <f>VLOOKUP(A3163,匹配表!$1:$1048576,22,0)</f>
        <v>浙江公司安监一体化应用2号虚拟机</v>
      </c>
      <c r="D3163" t="s">
        <v>135</v>
      </c>
      <c r="E3163">
        <v>6.9</v>
      </c>
      <c r="F3163" t="s">
        <v>57</v>
      </c>
      <c r="G3163" t="s">
        <v>25</v>
      </c>
    </row>
    <row r="3164" hidden="1" spans="1:7">
      <c r="A3164" t="s">
        <v>300</v>
      </c>
      <c r="B3164"/>
      <c r="C3164" t="str">
        <f>VLOOKUP(A3164,匹配表!$1:$1048576,22,0)</f>
        <v>浙江公司安监一体化应用2号虚拟机</v>
      </c>
      <c r="D3164" t="s">
        <v>135</v>
      </c>
      <c r="E3164">
        <v>6.9</v>
      </c>
      <c r="F3164" t="s">
        <v>59</v>
      </c>
      <c r="G3164" t="s">
        <v>25</v>
      </c>
    </row>
    <row r="3165" hidden="1" spans="1:7">
      <c r="A3165" t="s">
        <v>300</v>
      </c>
      <c r="B3165"/>
      <c r="C3165" t="str">
        <f>VLOOKUP(A3165,匹配表!$1:$1048576,22,0)</f>
        <v>浙江公司安监一体化应用2号虚拟机</v>
      </c>
      <c r="D3165" t="s">
        <v>135</v>
      </c>
      <c r="E3165">
        <v>6.9</v>
      </c>
      <c r="F3165" t="s">
        <v>60</v>
      </c>
      <c r="G3165" t="s">
        <v>25</v>
      </c>
    </row>
    <row r="3166" hidden="1" spans="1:7">
      <c r="A3166" t="s">
        <v>300</v>
      </c>
      <c r="B3166"/>
      <c r="C3166" t="str">
        <f>VLOOKUP(A3166,匹配表!$1:$1048576,22,0)</f>
        <v>浙江公司安监一体化应用2号虚拟机</v>
      </c>
      <c r="D3166" t="s">
        <v>135</v>
      </c>
      <c r="E3166">
        <v>6.9</v>
      </c>
      <c r="F3166" t="s">
        <v>61</v>
      </c>
      <c r="G3166" t="s">
        <v>25</v>
      </c>
    </row>
    <row r="3167" hidden="1" spans="1:7">
      <c r="A3167" t="s">
        <v>300</v>
      </c>
      <c r="B3167"/>
      <c r="C3167" t="str">
        <f>VLOOKUP(A3167,匹配表!$1:$1048576,22,0)</f>
        <v>浙江公司安监一体化应用2号虚拟机</v>
      </c>
      <c r="D3167" t="s">
        <v>135</v>
      </c>
      <c r="E3167">
        <v>6.9</v>
      </c>
      <c r="F3167" t="s">
        <v>63</v>
      </c>
      <c r="G3167" t="s">
        <v>25</v>
      </c>
    </row>
    <row r="3168" hidden="1" spans="1:7">
      <c r="A3168" t="s">
        <v>300</v>
      </c>
      <c r="B3168"/>
      <c r="C3168" t="str">
        <f>VLOOKUP(A3168,匹配表!$1:$1048576,22,0)</f>
        <v>浙江公司安监一体化应用2号虚拟机</v>
      </c>
      <c r="D3168" t="s">
        <v>135</v>
      </c>
      <c r="E3168">
        <v>6.9</v>
      </c>
      <c r="F3168" t="s">
        <v>66</v>
      </c>
      <c r="G3168" t="s">
        <v>25</v>
      </c>
    </row>
    <row r="3169" hidden="1" spans="1:7">
      <c r="A3169" t="s">
        <v>300</v>
      </c>
      <c r="B3169"/>
      <c r="C3169" t="str">
        <f>VLOOKUP(A3169,匹配表!$1:$1048576,22,0)</f>
        <v>浙江公司安监一体化应用2号虚拟机</v>
      </c>
      <c r="D3169" t="s">
        <v>135</v>
      </c>
      <c r="E3169">
        <v>6.9</v>
      </c>
      <c r="F3169" t="s">
        <v>69</v>
      </c>
      <c r="G3169" t="s">
        <v>25</v>
      </c>
    </row>
    <row r="3170" hidden="1" spans="1:7">
      <c r="A3170" t="s">
        <v>300</v>
      </c>
      <c r="B3170"/>
      <c r="C3170" t="str">
        <f>VLOOKUP(A3170,匹配表!$1:$1048576,22,0)</f>
        <v>浙江公司安监一体化应用2号虚拟机</v>
      </c>
      <c r="D3170" t="s">
        <v>135</v>
      </c>
      <c r="E3170">
        <v>6.9</v>
      </c>
      <c r="F3170" t="s">
        <v>121</v>
      </c>
      <c r="G3170" t="s">
        <v>25</v>
      </c>
    </row>
    <row r="3171" hidden="1" spans="1:7">
      <c r="A3171" t="s">
        <v>300</v>
      </c>
      <c r="B3171"/>
      <c r="C3171" t="str">
        <f>VLOOKUP(A3171,匹配表!$1:$1048576,22,0)</f>
        <v>浙江公司安监一体化应用2号虚拟机</v>
      </c>
      <c r="D3171" t="s">
        <v>135</v>
      </c>
      <c r="E3171">
        <v>6.9</v>
      </c>
      <c r="F3171" t="s">
        <v>122</v>
      </c>
      <c r="G3171" t="s">
        <v>25</v>
      </c>
    </row>
    <row r="3172" hidden="1" spans="1:7">
      <c r="A3172" t="s">
        <v>300</v>
      </c>
      <c r="B3172"/>
      <c r="C3172" t="str">
        <f>VLOOKUP(A3172,匹配表!$1:$1048576,22,0)</f>
        <v>浙江公司安监一体化应用2号虚拟机</v>
      </c>
      <c r="D3172" t="s">
        <v>135</v>
      </c>
      <c r="E3172">
        <v>6.9</v>
      </c>
      <c r="F3172" t="s">
        <v>70</v>
      </c>
      <c r="G3172" t="s">
        <v>25</v>
      </c>
    </row>
    <row r="3173" hidden="1" spans="1:7">
      <c r="A3173" t="s">
        <v>300</v>
      </c>
      <c r="B3173"/>
      <c r="C3173" t="str">
        <f>VLOOKUP(A3173,匹配表!$1:$1048576,22,0)</f>
        <v>浙江公司安监一体化应用2号虚拟机</v>
      </c>
      <c r="D3173" t="s">
        <v>135</v>
      </c>
      <c r="E3173">
        <v>6.9</v>
      </c>
      <c r="F3173" t="s">
        <v>71</v>
      </c>
      <c r="G3173" t="s">
        <v>25</v>
      </c>
    </row>
    <row r="3174" spans="1:12">
      <c r="A3174" s="16" t="s">
        <v>301</v>
      </c>
      <c r="B3174" s="17" t="str">
        <f>VLOOKUP(A3174,匹配表!$1:$1048576,24,0)</f>
        <v>吴恺源</v>
      </c>
      <c r="C3174" s="16" t="str">
        <f>VLOOKUP(A3174,匹配表!$1:$1048576,22,0)</f>
        <v>浙江公司安全作业风险管控系统1号虚拟机</v>
      </c>
      <c r="D3174" s="16" t="s">
        <v>135</v>
      </c>
      <c r="E3174" s="16">
        <v>5.7</v>
      </c>
      <c r="F3174" s="16" t="s">
        <v>302</v>
      </c>
      <c r="G3174" s="16" t="s">
        <v>16</v>
      </c>
      <c r="H3174" s="19" t="s">
        <v>241</v>
      </c>
      <c r="I3174" s="19" t="s">
        <v>219</v>
      </c>
      <c r="J3174" s="48" t="s">
        <v>21</v>
      </c>
      <c r="K3174" s="19"/>
      <c r="L3174" s="16"/>
    </row>
    <row r="3175" spans="1:12">
      <c r="A3175" s="16" t="s">
        <v>301</v>
      </c>
      <c r="B3175" s="17" t="str">
        <f>VLOOKUP(A3175,匹配表!$1:$1048576,24,0)</f>
        <v>吴恺源</v>
      </c>
      <c r="C3175" s="16" t="str">
        <f>VLOOKUP(A3175,匹配表!$1:$1048576,22,0)</f>
        <v>浙江公司安全作业风险管控系统1号虚拟机</v>
      </c>
      <c r="D3175" s="16" t="s">
        <v>135</v>
      </c>
      <c r="E3175" s="16">
        <v>5.7</v>
      </c>
      <c r="F3175" s="16" t="s">
        <v>15</v>
      </c>
      <c r="G3175" s="16" t="s">
        <v>16</v>
      </c>
      <c r="H3175" s="19" t="s">
        <v>241</v>
      </c>
      <c r="I3175" s="19" t="s">
        <v>219</v>
      </c>
      <c r="J3175" s="48" t="s">
        <v>21</v>
      </c>
      <c r="K3175" s="19"/>
      <c r="L3175" s="16"/>
    </row>
    <row r="3176" hidden="1" spans="1:7">
      <c r="A3176" t="s">
        <v>301</v>
      </c>
      <c r="B3176" t="str">
        <f>VLOOKUP(A3176,匹配表!$1:$1048576,24,0)</f>
        <v>吴恺源</v>
      </c>
      <c r="C3176" t="str">
        <f>VLOOKUP(A3176,匹配表!$1:$1048576,22,0)</f>
        <v>浙江公司安全作业风险管控系统1号虚拟机</v>
      </c>
      <c r="D3176" t="s">
        <v>135</v>
      </c>
      <c r="E3176">
        <v>5.7</v>
      </c>
      <c r="F3176" t="s">
        <v>225</v>
      </c>
      <c r="G3176" s="24" t="s">
        <v>25</v>
      </c>
    </row>
    <row r="3177" hidden="1" spans="1:12">
      <c r="A3177" s="16" t="s">
        <v>301</v>
      </c>
      <c r="B3177" s="17" t="str">
        <f>VLOOKUP(A3177,匹配表!$1:$1048576,24,0)</f>
        <v>吴恺源</v>
      </c>
      <c r="C3177" s="16" t="str">
        <f>VLOOKUP(A3177,匹配表!$1:$1048576,22,0)</f>
        <v>浙江公司安全作业风险管控系统1号虚拟机</v>
      </c>
      <c r="D3177" s="16" t="s">
        <v>135</v>
      </c>
      <c r="E3177" s="16">
        <v>5.7</v>
      </c>
      <c r="F3177" s="16" t="s">
        <v>185</v>
      </c>
      <c r="G3177" s="16" t="s">
        <v>16</v>
      </c>
      <c r="H3177" s="16" t="s">
        <v>186</v>
      </c>
      <c r="I3177" s="16"/>
      <c r="J3177" s="16"/>
      <c r="K3177" s="16"/>
      <c r="L3177" s="16"/>
    </row>
    <row r="3178" spans="1:12">
      <c r="A3178" s="16" t="s">
        <v>301</v>
      </c>
      <c r="B3178" s="17" t="str">
        <f>VLOOKUP(A3178,匹配表!$1:$1048576,24,0)</f>
        <v>吴恺源</v>
      </c>
      <c r="C3178" s="16" t="str">
        <f>VLOOKUP(A3178,匹配表!$1:$1048576,22,0)</f>
        <v>浙江公司安全作业风险管控系统1号虚拟机</v>
      </c>
      <c r="D3178" s="16" t="s">
        <v>135</v>
      </c>
      <c r="E3178" s="16">
        <v>5.7</v>
      </c>
      <c r="F3178" s="16" t="s">
        <v>18</v>
      </c>
      <c r="G3178" s="16" t="s">
        <v>16</v>
      </c>
      <c r="H3178" s="16" t="s">
        <v>19</v>
      </c>
      <c r="I3178" s="16" t="s">
        <v>76</v>
      </c>
      <c r="J3178" s="46" t="s">
        <v>21</v>
      </c>
      <c r="K3178" s="16"/>
      <c r="L3178" s="16"/>
    </row>
    <row r="3179" spans="1:12">
      <c r="A3179" s="16" t="s">
        <v>301</v>
      </c>
      <c r="B3179" s="17" t="str">
        <f>VLOOKUP(A3179,匹配表!$1:$1048576,24,0)</f>
        <v>吴恺源</v>
      </c>
      <c r="C3179" s="16" t="str">
        <f>VLOOKUP(A3179,匹配表!$1:$1048576,22,0)</f>
        <v>浙江公司安全作业风险管控系统1号虚拟机</v>
      </c>
      <c r="D3179" s="16" t="s">
        <v>135</v>
      </c>
      <c r="E3179" s="16">
        <v>5.7</v>
      </c>
      <c r="F3179" s="16" t="s">
        <v>137</v>
      </c>
      <c r="G3179" s="16" t="s">
        <v>16</v>
      </c>
      <c r="H3179" s="19" t="s">
        <v>241</v>
      </c>
      <c r="I3179" s="19" t="s">
        <v>219</v>
      </c>
      <c r="J3179" s="48" t="s">
        <v>21</v>
      </c>
      <c r="K3179" s="19"/>
      <c r="L3179" s="16"/>
    </row>
    <row r="3180" hidden="1" spans="1:7">
      <c r="A3180" t="s">
        <v>301</v>
      </c>
      <c r="B3180"/>
      <c r="C3180" t="str">
        <f>VLOOKUP(A3180,匹配表!$1:$1048576,22,0)</f>
        <v>浙江公司安全作业风险管控系统1号虚拟机</v>
      </c>
      <c r="D3180" t="s">
        <v>135</v>
      </c>
      <c r="E3180">
        <v>5.7</v>
      </c>
      <c r="F3180" t="s">
        <v>26</v>
      </c>
      <c r="G3180" t="s">
        <v>25</v>
      </c>
    </row>
    <row r="3181" hidden="1" spans="1:7">
      <c r="A3181" t="s">
        <v>301</v>
      </c>
      <c r="B3181"/>
      <c r="C3181" t="str">
        <f>VLOOKUP(A3181,匹配表!$1:$1048576,22,0)</f>
        <v>浙江公司安全作业风险管控系统1号虚拟机</v>
      </c>
      <c r="D3181" t="s">
        <v>135</v>
      </c>
      <c r="E3181">
        <v>5.7</v>
      </c>
      <c r="F3181" t="s">
        <v>28</v>
      </c>
      <c r="G3181" t="s">
        <v>25</v>
      </c>
    </row>
    <row r="3182" hidden="1" spans="1:7">
      <c r="A3182" t="s">
        <v>301</v>
      </c>
      <c r="B3182"/>
      <c r="C3182" t="str">
        <f>VLOOKUP(A3182,匹配表!$1:$1048576,22,0)</f>
        <v>浙江公司安全作业风险管控系统1号虚拟机</v>
      </c>
      <c r="D3182" t="s">
        <v>135</v>
      </c>
      <c r="E3182">
        <v>5.7</v>
      </c>
      <c r="F3182" t="s">
        <v>29</v>
      </c>
      <c r="G3182" t="s">
        <v>25</v>
      </c>
    </row>
    <row r="3183" hidden="1" spans="1:7">
      <c r="A3183" t="s">
        <v>301</v>
      </c>
      <c r="B3183"/>
      <c r="C3183" t="str">
        <f>VLOOKUP(A3183,匹配表!$1:$1048576,22,0)</f>
        <v>浙江公司安全作业风险管控系统1号虚拟机</v>
      </c>
      <c r="D3183" t="s">
        <v>135</v>
      </c>
      <c r="E3183">
        <v>5.7</v>
      </c>
      <c r="F3183" t="s">
        <v>30</v>
      </c>
      <c r="G3183" t="s">
        <v>25</v>
      </c>
    </row>
    <row r="3184" hidden="1" spans="1:7">
      <c r="A3184" t="s">
        <v>301</v>
      </c>
      <c r="B3184"/>
      <c r="C3184" t="str">
        <f>VLOOKUP(A3184,匹配表!$1:$1048576,22,0)</f>
        <v>浙江公司安全作业风险管控系统1号虚拟机</v>
      </c>
      <c r="D3184" t="s">
        <v>135</v>
      </c>
      <c r="E3184">
        <v>5.7</v>
      </c>
      <c r="F3184" t="s">
        <v>33</v>
      </c>
      <c r="G3184" t="s">
        <v>25</v>
      </c>
    </row>
    <row r="3185" hidden="1" spans="1:7">
      <c r="A3185" t="s">
        <v>301</v>
      </c>
      <c r="B3185"/>
      <c r="C3185" t="str">
        <f>VLOOKUP(A3185,匹配表!$1:$1048576,22,0)</f>
        <v>浙江公司安全作业风险管控系统1号虚拟机</v>
      </c>
      <c r="D3185" t="s">
        <v>135</v>
      </c>
      <c r="E3185">
        <v>5.7</v>
      </c>
      <c r="F3185" t="s">
        <v>34</v>
      </c>
      <c r="G3185" t="s">
        <v>25</v>
      </c>
    </row>
    <row r="3186" hidden="1" spans="1:7">
      <c r="A3186" t="s">
        <v>301</v>
      </c>
      <c r="B3186"/>
      <c r="C3186" t="str">
        <f>VLOOKUP(A3186,匹配表!$1:$1048576,22,0)</f>
        <v>浙江公司安全作业风险管控系统1号虚拟机</v>
      </c>
      <c r="D3186" t="s">
        <v>135</v>
      </c>
      <c r="E3186">
        <v>5.7</v>
      </c>
      <c r="F3186" t="s">
        <v>35</v>
      </c>
      <c r="G3186" t="s">
        <v>25</v>
      </c>
    </row>
    <row r="3187" hidden="1" spans="1:7">
      <c r="A3187" t="s">
        <v>301</v>
      </c>
      <c r="B3187"/>
      <c r="C3187" t="str">
        <f>VLOOKUP(A3187,匹配表!$1:$1048576,22,0)</f>
        <v>浙江公司安全作业风险管控系统1号虚拟机</v>
      </c>
      <c r="D3187" t="s">
        <v>135</v>
      </c>
      <c r="E3187">
        <v>5.7</v>
      </c>
      <c r="F3187" t="s">
        <v>36</v>
      </c>
      <c r="G3187" t="s">
        <v>25</v>
      </c>
    </row>
    <row r="3188" hidden="1" spans="1:7">
      <c r="A3188" t="s">
        <v>301</v>
      </c>
      <c r="B3188"/>
      <c r="C3188" t="str">
        <f>VLOOKUP(A3188,匹配表!$1:$1048576,22,0)</f>
        <v>浙江公司安全作业风险管控系统1号虚拟机</v>
      </c>
      <c r="D3188" t="s">
        <v>135</v>
      </c>
      <c r="E3188">
        <v>5.7</v>
      </c>
      <c r="F3188" t="s">
        <v>37</v>
      </c>
      <c r="G3188" t="s">
        <v>25</v>
      </c>
    </row>
    <row r="3189" hidden="1" spans="1:7">
      <c r="A3189" t="s">
        <v>301</v>
      </c>
      <c r="B3189"/>
      <c r="C3189" t="str">
        <f>VLOOKUP(A3189,匹配表!$1:$1048576,22,0)</f>
        <v>浙江公司安全作业风险管控系统1号虚拟机</v>
      </c>
      <c r="D3189" t="s">
        <v>135</v>
      </c>
      <c r="E3189">
        <v>5.7</v>
      </c>
      <c r="F3189" t="s">
        <v>101</v>
      </c>
      <c r="G3189" t="s">
        <v>25</v>
      </c>
    </row>
    <row r="3190" hidden="1" spans="1:7">
      <c r="A3190" t="s">
        <v>301</v>
      </c>
      <c r="B3190"/>
      <c r="C3190" t="str">
        <f>VLOOKUP(A3190,匹配表!$1:$1048576,22,0)</f>
        <v>浙江公司安全作业风险管控系统1号虚拟机</v>
      </c>
      <c r="D3190" t="s">
        <v>135</v>
      </c>
      <c r="E3190">
        <v>5.7</v>
      </c>
      <c r="F3190" t="s">
        <v>102</v>
      </c>
      <c r="G3190" t="s">
        <v>25</v>
      </c>
    </row>
    <row r="3191" hidden="1" spans="1:7">
      <c r="A3191" t="s">
        <v>301</v>
      </c>
      <c r="B3191"/>
      <c r="C3191" t="str">
        <f>VLOOKUP(A3191,匹配表!$1:$1048576,22,0)</f>
        <v>浙江公司安全作业风险管控系统1号虚拟机</v>
      </c>
      <c r="D3191" t="s">
        <v>135</v>
      </c>
      <c r="E3191">
        <v>5.7</v>
      </c>
      <c r="F3191" t="s">
        <v>40</v>
      </c>
      <c r="G3191" t="s">
        <v>25</v>
      </c>
    </row>
    <row r="3192" hidden="1" spans="1:7">
      <c r="A3192" t="s">
        <v>301</v>
      </c>
      <c r="B3192"/>
      <c r="C3192" t="str">
        <f>VLOOKUP(A3192,匹配表!$1:$1048576,22,0)</f>
        <v>浙江公司安全作业风险管控系统1号虚拟机</v>
      </c>
      <c r="D3192" t="s">
        <v>135</v>
      </c>
      <c r="E3192">
        <v>5.7</v>
      </c>
      <c r="F3192" t="s">
        <v>42</v>
      </c>
      <c r="G3192" t="s">
        <v>25</v>
      </c>
    </row>
    <row r="3193" hidden="1" spans="1:7">
      <c r="A3193" t="s">
        <v>301</v>
      </c>
      <c r="B3193"/>
      <c r="C3193" t="str">
        <f>VLOOKUP(A3193,匹配表!$1:$1048576,22,0)</f>
        <v>浙江公司安全作业风险管控系统1号虚拟机</v>
      </c>
      <c r="D3193" t="s">
        <v>135</v>
      </c>
      <c r="E3193">
        <v>5.7</v>
      </c>
      <c r="F3193" t="s">
        <v>43</v>
      </c>
      <c r="G3193" t="s">
        <v>25</v>
      </c>
    </row>
    <row r="3194" hidden="1" spans="1:7">
      <c r="A3194" t="s">
        <v>301</v>
      </c>
      <c r="B3194"/>
      <c r="C3194" t="str">
        <f>VLOOKUP(A3194,匹配表!$1:$1048576,22,0)</f>
        <v>浙江公司安全作业风险管控系统1号虚拟机</v>
      </c>
      <c r="D3194" t="s">
        <v>135</v>
      </c>
      <c r="E3194">
        <v>5.7</v>
      </c>
      <c r="F3194" t="s">
        <v>230</v>
      </c>
      <c r="G3194" t="s">
        <v>25</v>
      </c>
    </row>
    <row r="3195" hidden="1" spans="1:7">
      <c r="A3195" t="s">
        <v>301</v>
      </c>
      <c r="B3195"/>
      <c r="C3195" t="str">
        <f>VLOOKUP(A3195,匹配表!$1:$1048576,22,0)</f>
        <v>浙江公司安全作业风险管控系统1号虚拟机</v>
      </c>
      <c r="D3195" t="s">
        <v>135</v>
      </c>
      <c r="E3195">
        <v>5.7</v>
      </c>
      <c r="F3195" t="s">
        <v>44</v>
      </c>
      <c r="G3195" t="s">
        <v>25</v>
      </c>
    </row>
    <row r="3196" hidden="1" spans="1:7">
      <c r="A3196" t="s">
        <v>301</v>
      </c>
      <c r="B3196"/>
      <c r="C3196" t="str">
        <f>VLOOKUP(A3196,匹配表!$1:$1048576,22,0)</f>
        <v>浙江公司安全作业风险管控系统1号虚拟机</v>
      </c>
      <c r="D3196" t="s">
        <v>135</v>
      </c>
      <c r="E3196">
        <v>5.7</v>
      </c>
      <c r="F3196" t="s">
        <v>45</v>
      </c>
      <c r="G3196" t="s">
        <v>25</v>
      </c>
    </row>
    <row r="3197" hidden="1" spans="1:7">
      <c r="A3197" t="s">
        <v>301</v>
      </c>
      <c r="B3197"/>
      <c r="C3197" t="str">
        <f>VLOOKUP(A3197,匹配表!$1:$1048576,22,0)</f>
        <v>浙江公司安全作业风险管控系统1号虚拟机</v>
      </c>
      <c r="D3197" t="s">
        <v>135</v>
      </c>
      <c r="E3197">
        <v>5.7</v>
      </c>
      <c r="F3197" t="s">
        <v>46</v>
      </c>
      <c r="G3197" t="s">
        <v>25</v>
      </c>
    </row>
    <row r="3198" hidden="1" spans="1:7">
      <c r="A3198" t="s">
        <v>301</v>
      </c>
      <c r="B3198"/>
      <c r="C3198" t="str">
        <f>VLOOKUP(A3198,匹配表!$1:$1048576,22,0)</f>
        <v>浙江公司安全作业风险管控系统1号虚拟机</v>
      </c>
      <c r="D3198" t="s">
        <v>135</v>
      </c>
      <c r="E3198">
        <v>5.7</v>
      </c>
      <c r="F3198" t="s">
        <v>231</v>
      </c>
      <c r="G3198" t="s">
        <v>25</v>
      </c>
    </row>
    <row r="3199" hidden="1" spans="1:7">
      <c r="A3199" t="s">
        <v>301</v>
      </c>
      <c r="B3199"/>
      <c r="C3199" t="str">
        <f>VLOOKUP(A3199,匹配表!$1:$1048576,22,0)</f>
        <v>浙江公司安全作业风险管控系统1号虚拟机</v>
      </c>
      <c r="D3199" t="s">
        <v>135</v>
      </c>
      <c r="E3199">
        <v>5.7</v>
      </c>
      <c r="F3199" t="s">
        <v>47</v>
      </c>
      <c r="G3199" t="s">
        <v>25</v>
      </c>
    </row>
    <row r="3200" hidden="1" spans="1:7">
      <c r="A3200" t="s">
        <v>301</v>
      </c>
      <c r="B3200"/>
      <c r="C3200" t="str">
        <f>VLOOKUP(A3200,匹配表!$1:$1048576,22,0)</f>
        <v>浙江公司安全作业风险管控系统1号虚拟机</v>
      </c>
      <c r="D3200" t="s">
        <v>135</v>
      </c>
      <c r="E3200">
        <v>5.7</v>
      </c>
      <c r="F3200" t="s">
        <v>48</v>
      </c>
      <c r="G3200" t="s">
        <v>25</v>
      </c>
    </row>
    <row r="3201" hidden="1" spans="1:7">
      <c r="A3201" t="s">
        <v>301</v>
      </c>
      <c r="B3201"/>
      <c r="C3201" t="str">
        <f>VLOOKUP(A3201,匹配表!$1:$1048576,22,0)</f>
        <v>浙江公司安全作业风险管控系统1号虚拟机</v>
      </c>
      <c r="D3201" t="s">
        <v>135</v>
      </c>
      <c r="E3201">
        <v>5.7</v>
      </c>
      <c r="F3201" t="s">
        <v>232</v>
      </c>
      <c r="G3201" t="s">
        <v>25</v>
      </c>
    </row>
    <row r="3202" hidden="1" spans="1:7">
      <c r="A3202" t="s">
        <v>301</v>
      </c>
      <c r="B3202"/>
      <c r="C3202" t="str">
        <f>VLOOKUP(A3202,匹配表!$1:$1048576,22,0)</f>
        <v>浙江公司安全作业风险管控系统1号虚拟机</v>
      </c>
      <c r="D3202" t="s">
        <v>135</v>
      </c>
      <c r="E3202">
        <v>5.7</v>
      </c>
      <c r="F3202" t="s">
        <v>54</v>
      </c>
      <c r="G3202" t="s">
        <v>25</v>
      </c>
    </row>
    <row r="3203" hidden="1" spans="1:7">
      <c r="A3203" t="s">
        <v>301</v>
      </c>
      <c r="B3203"/>
      <c r="C3203" t="str">
        <f>VLOOKUP(A3203,匹配表!$1:$1048576,22,0)</f>
        <v>浙江公司安全作业风险管控系统1号虚拟机</v>
      </c>
      <c r="D3203" t="s">
        <v>135</v>
      </c>
      <c r="E3203">
        <v>5.7</v>
      </c>
      <c r="F3203" t="s">
        <v>55</v>
      </c>
      <c r="G3203" t="s">
        <v>25</v>
      </c>
    </row>
    <row r="3204" hidden="1" spans="1:7">
      <c r="A3204" t="s">
        <v>301</v>
      </c>
      <c r="B3204"/>
      <c r="C3204" t="str">
        <f>VLOOKUP(A3204,匹配表!$1:$1048576,22,0)</f>
        <v>浙江公司安全作业风险管控系统1号虚拟机</v>
      </c>
      <c r="D3204" t="s">
        <v>135</v>
      </c>
      <c r="E3204">
        <v>5.7</v>
      </c>
      <c r="F3204" t="s">
        <v>244</v>
      </c>
      <c r="G3204" t="s">
        <v>25</v>
      </c>
    </row>
    <row r="3205" hidden="1" spans="1:7">
      <c r="A3205" t="s">
        <v>301</v>
      </c>
      <c r="B3205"/>
      <c r="C3205" t="str">
        <f>VLOOKUP(A3205,匹配表!$1:$1048576,22,0)</f>
        <v>浙江公司安全作业风险管控系统1号虚拟机</v>
      </c>
      <c r="D3205" t="s">
        <v>135</v>
      </c>
      <c r="E3205">
        <v>5.7</v>
      </c>
      <c r="F3205" t="s">
        <v>59</v>
      </c>
      <c r="G3205" t="s">
        <v>25</v>
      </c>
    </row>
    <row r="3206" hidden="1" spans="1:7">
      <c r="A3206" t="s">
        <v>301</v>
      </c>
      <c r="B3206"/>
      <c r="C3206" t="str">
        <f>VLOOKUP(A3206,匹配表!$1:$1048576,22,0)</f>
        <v>浙江公司安全作业风险管控系统1号虚拟机</v>
      </c>
      <c r="D3206" t="s">
        <v>135</v>
      </c>
      <c r="E3206">
        <v>5.7</v>
      </c>
      <c r="F3206" t="s">
        <v>60</v>
      </c>
      <c r="G3206" t="s">
        <v>25</v>
      </c>
    </row>
    <row r="3207" hidden="1" spans="1:7">
      <c r="A3207" t="s">
        <v>301</v>
      </c>
      <c r="B3207"/>
      <c r="C3207" t="str">
        <f>VLOOKUP(A3207,匹配表!$1:$1048576,22,0)</f>
        <v>浙江公司安全作业风险管控系统1号虚拟机</v>
      </c>
      <c r="D3207" t="s">
        <v>135</v>
      </c>
      <c r="E3207">
        <v>5.7</v>
      </c>
      <c r="F3207" t="s">
        <v>233</v>
      </c>
      <c r="G3207" t="s">
        <v>25</v>
      </c>
    </row>
    <row r="3208" hidden="1" spans="1:7">
      <c r="A3208" t="s">
        <v>301</v>
      </c>
      <c r="B3208"/>
      <c r="C3208" t="str">
        <f>VLOOKUP(A3208,匹配表!$1:$1048576,22,0)</f>
        <v>浙江公司安全作业风险管控系统1号虚拟机</v>
      </c>
      <c r="D3208" t="s">
        <v>135</v>
      </c>
      <c r="E3208">
        <v>5.7</v>
      </c>
      <c r="F3208" t="s">
        <v>61</v>
      </c>
      <c r="G3208" t="s">
        <v>25</v>
      </c>
    </row>
    <row r="3209" hidden="1" spans="1:7">
      <c r="A3209" t="s">
        <v>301</v>
      </c>
      <c r="B3209"/>
      <c r="C3209" t="str">
        <f>VLOOKUP(A3209,匹配表!$1:$1048576,22,0)</f>
        <v>浙江公司安全作业风险管控系统1号虚拟机</v>
      </c>
      <c r="D3209" t="s">
        <v>135</v>
      </c>
      <c r="E3209">
        <v>5.7</v>
      </c>
      <c r="F3209" t="s">
        <v>63</v>
      </c>
      <c r="G3209" t="s">
        <v>25</v>
      </c>
    </row>
    <row r="3210" hidden="1" spans="1:7">
      <c r="A3210" t="s">
        <v>301</v>
      </c>
      <c r="B3210"/>
      <c r="C3210" t="str">
        <f>VLOOKUP(A3210,匹配表!$1:$1048576,22,0)</f>
        <v>浙江公司安全作业风险管控系统1号虚拟机</v>
      </c>
      <c r="D3210" t="s">
        <v>135</v>
      </c>
      <c r="E3210">
        <v>5.7</v>
      </c>
      <c r="F3210" t="s">
        <v>121</v>
      </c>
      <c r="G3210" t="s">
        <v>25</v>
      </c>
    </row>
    <row r="3211" hidden="1" spans="1:7">
      <c r="A3211" t="s">
        <v>301</v>
      </c>
      <c r="B3211"/>
      <c r="C3211" t="str">
        <f>VLOOKUP(A3211,匹配表!$1:$1048576,22,0)</f>
        <v>浙江公司安全作业风险管控系统1号虚拟机</v>
      </c>
      <c r="D3211" t="s">
        <v>135</v>
      </c>
      <c r="E3211">
        <v>5.7</v>
      </c>
      <c r="F3211" t="s">
        <v>122</v>
      </c>
      <c r="G3211" t="s">
        <v>25</v>
      </c>
    </row>
    <row r="3212" hidden="1" spans="1:7">
      <c r="A3212" t="s">
        <v>301</v>
      </c>
      <c r="B3212"/>
      <c r="C3212" t="str">
        <f>VLOOKUP(A3212,匹配表!$1:$1048576,22,0)</f>
        <v>浙江公司安全作业风险管控系统1号虚拟机</v>
      </c>
      <c r="D3212" t="s">
        <v>135</v>
      </c>
      <c r="E3212">
        <v>5.7</v>
      </c>
      <c r="F3212" t="s">
        <v>234</v>
      </c>
      <c r="G3212" t="s">
        <v>25</v>
      </c>
    </row>
    <row r="3213" hidden="1" spans="1:7">
      <c r="A3213" t="s">
        <v>301</v>
      </c>
      <c r="B3213"/>
      <c r="C3213" t="str">
        <f>VLOOKUP(A3213,匹配表!$1:$1048576,22,0)</f>
        <v>浙江公司安全作业风险管控系统1号虚拟机</v>
      </c>
      <c r="D3213" t="s">
        <v>135</v>
      </c>
      <c r="E3213">
        <v>5.7</v>
      </c>
      <c r="F3213" t="s">
        <v>71</v>
      </c>
      <c r="G3213" t="s">
        <v>25</v>
      </c>
    </row>
    <row r="3214" hidden="1" spans="1:12">
      <c r="A3214" s="19" t="s">
        <v>303</v>
      </c>
      <c r="B3214" s="20" t="s">
        <v>304</v>
      </c>
      <c r="C3214" s="20" t="str">
        <f>VLOOKUP(A3214,匹配表!$1:$1048576,22,0)</f>
        <v>浙江公司国网统一数据交换平台2号虚拟机</v>
      </c>
      <c r="D3214" s="16" t="s">
        <v>13</v>
      </c>
      <c r="E3214" s="16">
        <v>6.9</v>
      </c>
      <c r="F3214" s="16" t="s">
        <v>15</v>
      </c>
      <c r="G3214" s="16" t="s">
        <v>16</v>
      </c>
      <c r="H3214" s="55" t="s">
        <v>304</v>
      </c>
      <c r="I3214" s="55" t="s">
        <v>178</v>
      </c>
      <c r="J3214" s="55"/>
      <c r="K3214" s="55"/>
      <c r="L3214" s="16"/>
    </row>
    <row r="3215" spans="1:12">
      <c r="A3215" s="16" t="s">
        <v>303</v>
      </c>
      <c r="B3215" s="20" t="s">
        <v>304</v>
      </c>
      <c r="C3215" s="20" t="str">
        <f>VLOOKUP(A3215,匹配表!$1:$1048576,22,0)</f>
        <v>浙江公司国网统一数据交换平台2号虚拟机</v>
      </c>
      <c r="D3215" s="16" t="s">
        <v>13</v>
      </c>
      <c r="E3215" s="16">
        <v>6.9</v>
      </c>
      <c r="F3215" s="16" t="s">
        <v>18</v>
      </c>
      <c r="G3215" s="16" t="s">
        <v>16</v>
      </c>
      <c r="H3215" s="16" t="s">
        <v>19</v>
      </c>
      <c r="I3215" s="16" t="s">
        <v>76</v>
      </c>
      <c r="J3215" s="46" t="s">
        <v>21</v>
      </c>
      <c r="K3215" s="16"/>
      <c r="L3215" s="30"/>
    </row>
    <row r="3216" hidden="1" spans="1:12">
      <c r="A3216" s="16" t="s">
        <v>303</v>
      </c>
      <c r="B3216" s="20" t="s">
        <v>304</v>
      </c>
      <c r="C3216" s="20" t="str">
        <f>VLOOKUP(A3216,匹配表!$1:$1048576,22,0)</f>
        <v>浙江公司国网统一数据交换平台2号虚拟机</v>
      </c>
      <c r="D3216" s="16" t="s">
        <v>13</v>
      </c>
      <c r="E3216" s="16">
        <v>6.9</v>
      </c>
      <c r="F3216" s="16" t="s">
        <v>137</v>
      </c>
      <c r="G3216" s="16" t="s">
        <v>16</v>
      </c>
      <c r="H3216" s="55" t="s">
        <v>304</v>
      </c>
      <c r="I3216" s="55" t="s">
        <v>178</v>
      </c>
      <c r="J3216" s="55"/>
      <c r="K3216" s="55"/>
      <c r="L3216" s="16"/>
    </row>
    <row r="3217" hidden="1" spans="1:7">
      <c r="A3217" t="s">
        <v>303</v>
      </c>
      <c r="B3217"/>
      <c r="C3217" t="str">
        <f>VLOOKUP(A3217,匹配表!$1:$1048576,22,0)</f>
        <v>浙江公司国网统一数据交换平台2号虚拟机</v>
      </c>
      <c r="D3217" t="s">
        <v>13</v>
      </c>
      <c r="E3217">
        <v>6.9</v>
      </c>
      <c r="F3217" t="s">
        <v>24</v>
      </c>
      <c r="G3217" t="s">
        <v>25</v>
      </c>
    </row>
    <row r="3218" hidden="1" spans="1:7">
      <c r="A3218" t="s">
        <v>303</v>
      </c>
      <c r="B3218"/>
      <c r="C3218" t="str">
        <f>VLOOKUP(A3218,匹配表!$1:$1048576,22,0)</f>
        <v>浙江公司国网统一数据交换平台2号虚拟机</v>
      </c>
      <c r="D3218" t="s">
        <v>13</v>
      </c>
      <c r="E3218">
        <v>6.9</v>
      </c>
      <c r="F3218" t="s">
        <v>26</v>
      </c>
      <c r="G3218" t="s">
        <v>25</v>
      </c>
    </row>
    <row r="3219" hidden="1" spans="1:7">
      <c r="A3219" t="s">
        <v>303</v>
      </c>
      <c r="B3219"/>
      <c r="C3219" t="str">
        <f>VLOOKUP(A3219,匹配表!$1:$1048576,22,0)</f>
        <v>浙江公司国网统一数据交换平台2号虚拟机</v>
      </c>
      <c r="D3219" t="s">
        <v>13</v>
      </c>
      <c r="E3219">
        <v>6.9</v>
      </c>
      <c r="F3219" t="s">
        <v>98</v>
      </c>
      <c r="G3219" t="s">
        <v>25</v>
      </c>
    </row>
    <row r="3220" hidden="1" spans="1:7">
      <c r="A3220" t="s">
        <v>303</v>
      </c>
      <c r="B3220"/>
      <c r="C3220" t="str">
        <f>VLOOKUP(A3220,匹配表!$1:$1048576,22,0)</f>
        <v>浙江公司国网统一数据交换平台2号虚拟机</v>
      </c>
      <c r="D3220" t="s">
        <v>13</v>
      </c>
      <c r="E3220">
        <v>6.9</v>
      </c>
      <c r="F3220" t="s">
        <v>29</v>
      </c>
      <c r="G3220" t="s">
        <v>25</v>
      </c>
    </row>
    <row r="3221" hidden="1" spans="1:7">
      <c r="A3221" t="s">
        <v>303</v>
      </c>
      <c r="B3221"/>
      <c r="C3221" t="str">
        <f>VLOOKUP(A3221,匹配表!$1:$1048576,22,0)</f>
        <v>浙江公司国网统一数据交换平台2号虚拟机</v>
      </c>
      <c r="D3221" t="s">
        <v>13</v>
      </c>
      <c r="E3221">
        <v>6.9</v>
      </c>
      <c r="F3221" t="s">
        <v>30</v>
      </c>
      <c r="G3221" t="s">
        <v>25</v>
      </c>
    </row>
    <row r="3222" hidden="1" spans="1:7">
      <c r="A3222" t="s">
        <v>303</v>
      </c>
      <c r="B3222"/>
      <c r="C3222" t="str">
        <f>VLOOKUP(A3222,匹配表!$1:$1048576,22,0)</f>
        <v>浙江公司国网统一数据交换平台2号虚拟机</v>
      </c>
      <c r="D3222" t="s">
        <v>13</v>
      </c>
      <c r="E3222">
        <v>6.9</v>
      </c>
      <c r="F3222" t="s">
        <v>33</v>
      </c>
      <c r="G3222" t="s">
        <v>25</v>
      </c>
    </row>
    <row r="3223" hidden="1" spans="1:7">
      <c r="A3223" t="s">
        <v>303</v>
      </c>
      <c r="B3223"/>
      <c r="C3223" t="str">
        <f>VLOOKUP(A3223,匹配表!$1:$1048576,22,0)</f>
        <v>浙江公司国网统一数据交换平台2号虚拟机</v>
      </c>
      <c r="D3223" t="s">
        <v>13</v>
      </c>
      <c r="E3223">
        <v>6.9</v>
      </c>
      <c r="F3223" t="s">
        <v>34</v>
      </c>
      <c r="G3223" t="s">
        <v>25</v>
      </c>
    </row>
    <row r="3224" hidden="1" spans="1:7">
      <c r="A3224" t="s">
        <v>303</v>
      </c>
      <c r="B3224"/>
      <c r="C3224" t="str">
        <f>VLOOKUP(A3224,匹配表!$1:$1048576,22,0)</f>
        <v>浙江公司国网统一数据交换平台2号虚拟机</v>
      </c>
      <c r="D3224" t="s">
        <v>13</v>
      </c>
      <c r="E3224">
        <v>6.9</v>
      </c>
      <c r="F3224" t="s">
        <v>35</v>
      </c>
      <c r="G3224" t="s">
        <v>25</v>
      </c>
    </row>
    <row r="3225" hidden="1" spans="1:7">
      <c r="A3225" t="s">
        <v>303</v>
      </c>
      <c r="B3225"/>
      <c r="C3225" t="str">
        <f>VLOOKUP(A3225,匹配表!$1:$1048576,22,0)</f>
        <v>浙江公司国网统一数据交换平台2号虚拟机</v>
      </c>
      <c r="D3225" t="s">
        <v>13</v>
      </c>
      <c r="E3225">
        <v>6.9</v>
      </c>
      <c r="F3225" t="s">
        <v>36</v>
      </c>
      <c r="G3225" t="s">
        <v>25</v>
      </c>
    </row>
    <row r="3226" hidden="1" spans="1:7">
      <c r="A3226" t="s">
        <v>303</v>
      </c>
      <c r="B3226"/>
      <c r="C3226" t="str">
        <f>VLOOKUP(A3226,匹配表!$1:$1048576,22,0)</f>
        <v>浙江公司国网统一数据交换平台2号虚拟机</v>
      </c>
      <c r="D3226" t="s">
        <v>13</v>
      </c>
      <c r="E3226">
        <v>6.9</v>
      </c>
      <c r="F3226" t="s">
        <v>37</v>
      </c>
      <c r="G3226" t="s">
        <v>25</v>
      </c>
    </row>
    <row r="3227" hidden="1" spans="1:7">
      <c r="A3227" t="s">
        <v>303</v>
      </c>
      <c r="B3227"/>
      <c r="C3227" t="str">
        <f>VLOOKUP(A3227,匹配表!$1:$1048576,22,0)</f>
        <v>浙江公司国网统一数据交换平台2号虚拟机</v>
      </c>
      <c r="D3227" t="s">
        <v>13</v>
      </c>
      <c r="E3227">
        <v>6.9</v>
      </c>
      <c r="F3227" t="s">
        <v>101</v>
      </c>
      <c r="G3227" t="s">
        <v>25</v>
      </c>
    </row>
    <row r="3228" hidden="1" spans="1:7">
      <c r="A3228" t="s">
        <v>303</v>
      </c>
      <c r="B3228"/>
      <c r="C3228" t="str">
        <f>VLOOKUP(A3228,匹配表!$1:$1048576,22,0)</f>
        <v>浙江公司国网统一数据交换平台2号虚拟机</v>
      </c>
      <c r="D3228" t="s">
        <v>13</v>
      </c>
      <c r="E3228">
        <v>6.9</v>
      </c>
      <c r="F3228" t="s">
        <v>102</v>
      </c>
      <c r="G3228" t="s">
        <v>25</v>
      </c>
    </row>
    <row r="3229" hidden="1" spans="1:7">
      <c r="A3229" t="s">
        <v>303</v>
      </c>
      <c r="B3229"/>
      <c r="C3229" t="str">
        <f>VLOOKUP(A3229,匹配表!$1:$1048576,22,0)</f>
        <v>浙江公司国网统一数据交换平台2号虚拟机</v>
      </c>
      <c r="D3229" t="s">
        <v>13</v>
      </c>
      <c r="E3229">
        <v>6.9</v>
      </c>
      <c r="F3229" t="s">
        <v>40</v>
      </c>
      <c r="G3229" t="s">
        <v>25</v>
      </c>
    </row>
    <row r="3230" hidden="1" spans="1:7">
      <c r="A3230" t="s">
        <v>303</v>
      </c>
      <c r="B3230"/>
      <c r="C3230" t="str">
        <f>VLOOKUP(A3230,匹配表!$1:$1048576,22,0)</f>
        <v>浙江公司国网统一数据交换平台2号虚拟机</v>
      </c>
      <c r="D3230" t="s">
        <v>13</v>
      </c>
      <c r="E3230">
        <v>6.9</v>
      </c>
      <c r="F3230" t="s">
        <v>42</v>
      </c>
      <c r="G3230" t="s">
        <v>25</v>
      </c>
    </row>
    <row r="3231" hidden="1" spans="1:7">
      <c r="A3231" t="s">
        <v>303</v>
      </c>
      <c r="B3231"/>
      <c r="C3231" t="str">
        <f>VLOOKUP(A3231,匹配表!$1:$1048576,22,0)</f>
        <v>浙江公司国网统一数据交换平台2号虚拟机</v>
      </c>
      <c r="D3231" t="s">
        <v>13</v>
      </c>
      <c r="E3231">
        <v>6.9</v>
      </c>
      <c r="F3231" t="s">
        <v>43</v>
      </c>
      <c r="G3231" t="s">
        <v>25</v>
      </c>
    </row>
    <row r="3232" hidden="1" spans="1:7">
      <c r="A3232" t="s">
        <v>303</v>
      </c>
      <c r="B3232"/>
      <c r="C3232" t="str">
        <f>VLOOKUP(A3232,匹配表!$1:$1048576,22,0)</f>
        <v>浙江公司国网统一数据交换平台2号虚拟机</v>
      </c>
      <c r="D3232" t="s">
        <v>13</v>
      </c>
      <c r="E3232">
        <v>6.9</v>
      </c>
      <c r="F3232" t="s">
        <v>45</v>
      </c>
      <c r="G3232" t="s">
        <v>25</v>
      </c>
    </row>
    <row r="3233" hidden="1" spans="1:7">
      <c r="A3233" t="s">
        <v>303</v>
      </c>
      <c r="B3233"/>
      <c r="C3233" t="str">
        <f>VLOOKUP(A3233,匹配表!$1:$1048576,22,0)</f>
        <v>浙江公司国网统一数据交换平台2号虚拟机</v>
      </c>
      <c r="D3233" t="s">
        <v>13</v>
      </c>
      <c r="E3233">
        <v>6.9</v>
      </c>
      <c r="F3233" t="s">
        <v>46</v>
      </c>
      <c r="G3233" t="s">
        <v>25</v>
      </c>
    </row>
    <row r="3234" hidden="1" spans="1:7">
      <c r="A3234" t="s">
        <v>303</v>
      </c>
      <c r="B3234"/>
      <c r="C3234" t="str">
        <f>VLOOKUP(A3234,匹配表!$1:$1048576,22,0)</f>
        <v>浙江公司国网统一数据交换平台2号虚拟机</v>
      </c>
      <c r="D3234" t="s">
        <v>13</v>
      </c>
      <c r="E3234">
        <v>6.9</v>
      </c>
      <c r="F3234" t="s">
        <v>47</v>
      </c>
      <c r="G3234" t="s">
        <v>25</v>
      </c>
    </row>
    <row r="3235" hidden="1" spans="1:7">
      <c r="A3235" t="s">
        <v>303</v>
      </c>
      <c r="B3235"/>
      <c r="C3235" t="str">
        <f>VLOOKUP(A3235,匹配表!$1:$1048576,22,0)</f>
        <v>浙江公司国网统一数据交换平台2号虚拟机</v>
      </c>
      <c r="D3235" t="s">
        <v>13</v>
      </c>
      <c r="E3235">
        <v>6.9</v>
      </c>
      <c r="F3235" t="s">
        <v>48</v>
      </c>
      <c r="G3235" t="s">
        <v>25</v>
      </c>
    </row>
    <row r="3236" hidden="1" spans="1:7">
      <c r="A3236" t="s">
        <v>303</v>
      </c>
      <c r="B3236"/>
      <c r="C3236" t="str">
        <f>VLOOKUP(A3236,匹配表!$1:$1048576,22,0)</f>
        <v>浙江公司国网统一数据交换平台2号虚拟机</v>
      </c>
      <c r="D3236" t="s">
        <v>13</v>
      </c>
      <c r="E3236">
        <v>6.9</v>
      </c>
      <c r="F3236" t="s">
        <v>50</v>
      </c>
      <c r="G3236" t="s">
        <v>25</v>
      </c>
    </row>
    <row r="3237" hidden="1" spans="1:7">
      <c r="A3237" t="s">
        <v>303</v>
      </c>
      <c r="B3237"/>
      <c r="C3237" t="str">
        <f>VLOOKUP(A3237,匹配表!$1:$1048576,22,0)</f>
        <v>浙江公司国网统一数据交换平台2号虚拟机</v>
      </c>
      <c r="D3237" t="s">
        <v>13</v>
      </c>
      <c r="E3237">
        <v>6.9</v>
      </c>
      <c r="F3237" t="s">
        <v>51</v>
      </c>
      <c r="G3237" t="s">
        <v>25</v>
      </c>
    </row>
    <row r="3238" hidden="1" spans="1:7">
      <c r="A3238" t="s">
        <v>303</v>
      </c>
      <c r="B3238"/>
      <c r="C3238" t="str">
        <f>VLOOKUP(A3238,匹配表!$1:$1048576,22,0)</f>
        <v>浙江公司国网统一数据交换平台2号虚拟机</v>
      </c>
      <c r="D3238" t="s">
        <v>13</v>
      </c>
      <c r="E3238">
        <v>6.9</v>
      </c>
      <c r="F3238" t="s">
        <v>54</v>
      </c>
      <c r="G3238" t="s">
        <v>25</v>
      </c>
    </row>
    <row r="3239" hidden="1" spans="1:7">
      <c r="A3239" t="s">
        <v>303</v>
      </c>
      <c r="B3239"/>
      <c r="C3239" t="str">
        <f>VLOOKUP(A3239,匹配表!$1:$1048576,22,0)</f>
        <v>浙江公司国网统一数据交换平台2号虚拟机</v>
      </c>
      <c r="D3239" t="s">
        <v>13</v>
      </c>
      <c r="E3239">
        <v>6.9</v>
      </c>
      <c r="F3239" t="s">
        <v>55</v>
      </c>
      <c r="G3239" t="s">
        <v>25</v>
      </c>
    </row>
    <row r="3240" hidden="1" spans="1:7">
      <c r="A3240" t="s">
        <v>303</v>
      </c>
      <c r="B3240"/>
      <c r="C3240" t="str">
        <f>VLOOKUP(A3240,匹配表!$1:$1048576,22,0)</f>
        <v>浙江公司国网统一数据交换平台2号虚拟机</v>
      </c>
      <c r="D3240" t="s">
        <v>13</v>
      </c>
      <c r="E3240">
        <v>6.9</v>
      </c>
      <c r="F3240" t="s">
        <v>56</v>
      </c>
      <c r="G3240" t="s">
        <v>25</v>
      </c>
    </row>
    <row r="3241" hidden="1" spans="1:7">
      <c r="A3241" t="s">
        <v>303</v>
      </c>
      <c r="B3241"/>
      <c r="C3241" t="str">
        <f>VLOOKUP(A3241,匹配表!$1:$1048576,22,0)</f>
        <v>浙江公司国网统一数据交换平台2号虚拟机</v>
      </c>
      <c r="D3241" t="s">
        <v>13</v>
      </c>
      <c r="E3241">
        <v>6.9</v>
      </c>
      <c r="F3241" t="s">
        <v>57</v>
      </c>
      <c r="G3241" t="s">
        <v>25</v>
      </c>
    </row>
    <row r="3242" hidden="1" spans="1:7">
      <c r="A3242" t="s">
        <v>303</v>
      </c>
      <c r="B3242"/>
      <c r="C3242" t="str">
        <f>VLOOKUP(A3242,匹配表!$1:$1048576,22,0)</f>
        <v>浙江公司国网统一数据交换平台2号虚拟机</v>
      </c>
      <c r="D3242" t="s">
        <v>13</v>
      </c>
      <c r="E3242">
        <v>6.9</v>
      </c>
      <c r="F3242" t="s">
        <v>59</v>
      </c>
      <c r="G3242" t="s">
        <v>25</v>
      </c>
    </row>
    <row r="3243" hidden="1" spans="1:7">
      <c r="A3243" t="s">
        <v>303</v>
      </c>
      <c r="B3243"/>
      <c r="C3243" t="str">
        <f>VLOOKUP(A3243,匹配表!$1:$1048576,22,0)</f>
        <v>浙江公司国网统一数据交换平台2号虚拟机</v>
      </c>
      <c r="D3243" t="s">
        <v>13</v>
      </c>
      <c r="E3243">
        <v>6.9</v>
      </c>
      <c r="F3243" t="s">
        <v>60</v>
      </c>
      <c r="G3243" t="s">
        <v>25</v>
      </c>
    </row>
    <row r="3244" hidden="1" spans="1:7">
      <c r="A3244" t="s">
        <v>303</v>
      </c>
      <c r="B3244"/>
      <c r="C3244" t="str">
        <f>VLOOKUP(A3244,匹配表!$1:$1048576,22,0)</f>
        <v>浙江公司国网统一数据交换平台2号虚拟机</v>
      </c>
      <c r="D3244" t="s">
        <v>13</v>
      </c>
      <c r="E3244">
        <v>6.9</v>
      </c>
      <c r="F3244" t="s">
        <v>61</v>
      </c>
      <c r="G3244" t="s">
        <v>25</v>
      </c>
    </row>
    <row r="3245" hidden="1" spans="1:7">
      <c r="A3245" t="s">
        <v>303</v>
      </c>
      <c r="B3245"/>
      <c r="C3245" t="str">
        <f>VLOOKUP(A3245,匹配表!$1:$1048576,22,0)</f>
        <v>浙江公司国网统一数据交换平台2号虚拟机</v>
      </c>
      <c r="D3245" t="s">
        <v>13</v>
      </c>
      <c r="E3245">
        <v>6.9</v>
      </c>
      <c r="F3245" t="s">
        <v>63</v>
      </c>
      <c r="G3245" t="s">
        <v>25</v>
      </c>
    </row>
    <row r="3246" hidden="1" spans="1:7">
      <c r="A3246" t="s">
        <v>303</v>
      </c>
      <c r="B3246"/>
      <c r="C3246" t="str">
        <f>VLOOKUP(A3246,匹配表!$1:$1048576,22,0)</f>
        <v>浙江公司国网统一数据交换平台2号虚拟机</v>
      </c>
      <c r="D3246" t="s">
        <v>13</v>
      </c>
      <c r="E3246">
        <v>6.9</v>
      </c>
      <c r="F3246" t="s">
        <v>66</v>
      </c>
      <c r="G3246" t="s">
        <v>25</v>
      </c>
    </row>
    <row r="3247" hidden="1" spans="1:7">
      <c r="A3247" t="s">
        <v>303</v>
      </c>
      <c r="B3247"/>
      <c r="C3247" t="str">
        <f>VLOOKUP(A3247,匹配表!$1:$1048576,22,0)</f>
        <v>浙江公司国网统一数据交换平台2号虚拟机</v>
      </c>
      <c r="D3247" t="s">
        <v>13</v>
      </c>
      <c r="E3247">
        <v>6.9</v>
      </c>
      <c r="F3247" t="s">
        <v>69</v>
      </c>
      <c r="G3247" t="s">
        <v>25</v>
      </c>
    </row>
    <row r="3248" hidden="1" spans="1:7">
      <c r="A3248" t="s">
        <v>303</v>
      </c>
      <c r="B3248"/>
      <c r="C3248" t="str">
        <f>VLOOKUP(A3248,匹配表!$1:$1048576,22,0)</f>
        <v>浙江公司国网统一数据交换平台2号虚拟机</v>
      </c>
      <c r="D3248" t="s">
        <v>13</v>
      </c>
      <c r="E3248">
        <v>6.9</v>
      </c>
      <c r="F3248" t="s">
        <v>121</v>
      </c>
      <c r="G3248" t="s">
        <v>25</v>
      </c>
    </row>
    <row r="3249" hidden="1" spans="1:7">
      <c r="A3249" t="s">
        <v>303</v>
      </c>
      <c r="B3249"/>
      <c r="C3249" t="str">
        <f>VLOOKUP(A3249,匹配表!$1:$1048576,22,0)</f>
        <v>浙江公司国网统一数据交换平台2号虚拟机</v>
      </c>
      <c r="D3249" t="s">
        <v>13</v>
      </c>
      <c r="E3249">
        <v>6.9</v>
      </c>
      <c r="F3249" t="s">
        <v>122</v>
      </c>
      <c r="G3249" t="s">
        <v>25</v>
      </c>
    </row>
    <row r="3250" hidden="1" spans="1:7">
      <c r="A3250" t="s">
        <v>303</v>
      </c>
      <c r="B3250"/>
      <c r="C3250" t="str">
        <f>VLOOKUP(A3250,匹配表!$1:$1048576,22,0)</f>
        <v>浙江公司国网统一数据交换平台2号虚拟机</v>
      </c>
      <c r="D3250" t="s">
        <v>13</v>
      </c>
      <c r="E3250">
        <v>6.9</v>
      </c>
      <c r="F3250" t="s">
        <v>71</v>
      </c>
      <c r="G3250" t="s">
        <v>25</v>
      </c>
    </row>
    <row r="3251" spans="1:12">
      <c r="A3251" s="16" t="s">
        <v>305</v>
      </c>
      <c r="B3251" s="17" t="str">
        <f>VLOOKUP(A3251,匹配表!$1:$1048576,24,0)</f>
        <v>程清</v>
      </c>
      <c r="C3251" s="16" t="str">
        <f>VLOOKUP(A3251,匹配表!$1:$1048576,22,0)</f>
        <v>浙江公司用电信息采集系统2号服务器</v>
      </c>
      <c r="D3251" s="16" t="s">
        <v>13</v>
      </c>
      <c r="E3251" s="16">
        <v>5.11</v>
      </c>
      <c r="F3251" s="16" t="s">
        <v>246</v>
      </c>
      <c r="G3251" s="16" t="s">
        <v>16</v>
      </c>
      <c r="H3251" s="16" t="s">
        <v>157</v>
      </c>
      <c r="I3251" s="23" t="s">
        <v>306</v>
      </c>
      <c r="J3251" s="49" t="s">
        <v>21</v>
      </c>
      <c r="K3251" s="23"/>
      <c r="L3251" s="16"/>
    </row>
    <row r="3252" spans="1:12">
      <c r="A3252" s="16" t="s">
        <v>305</v>
      </c>
      <c r="B3252" s="17" t="str">
        <f>VLOOKUP(A3252,匹配表!$1:$1048576,24,0)</f>
        <v>程清</v>
      </c>
      <c r="C3252" s="16" t="str">
        <f>VLOOKUP(A3252,匹配表!$1:$1048576,22,0)</f>
        <v>浙江公司用电信息采集系统2号服务器</v>
      </c>
      <c r="D3252" s="16" t="s">
        <v>13</v>
      </c>
      <c r="E3252" s="16">
        <v>5.11</v>
      </c>
      <c r="F3252" s="16" t="s">
        <v>307</v>
      </c>
      <c r="G3252" s="16" t="s">
        <v>16</v>
      </c>
      <c r="H3252" s="16" t="s">
        <v>157</v>
      </c>
      <c r="I3252" s="23" t="s">
        <v>308</v>
      </c>
      <c r="J3252" s="49" t="s">
        <v>21</v>
      </c>
      <c r="K3252" s="23"/>
      <c r="L3252" s="16"/>
    </row>
    <row r="3253" hidden="1" spans="1:11">
      <c r="A3253" t="s">
        <v>305</v>
      </c>
      <c r="B3253" s="18" t="str">
        <f>VLOOKUP(A3253,匹配表!$1:$1048576,24,0)</f>
        <v>程清</v>
      </c>
      <c r="C3253" t="str">
        <f>VLOOKUP(A3253,匹配表!$1:$1048576,22,0)</f>
        <v>浙江公司用电信息采集系统2号服务器</v>
      </c>
      <c r="D3253" t="s">
        <v>13</v>
      </c>
      <c r="E3253">
        <v>5.11</v>
      </c>
      <c r="F3253" t="s">
        <v>225</v>
      </c>
      <c r="G3253" t="s">
        <v>25</v>
      </c>
      <c r="H3253" s="24" t="s">
        <v>178</v>
      </c>
      <c r="I3253" s="24"/>
      <c r="J3253" s="24"/>
      <c r="K3253" s="24"/>
    </row>
    <row r="3254" hidden="1" spans="1:12">
      <c r="A3254" s="16" t="s">
        <v>305</v>
      </c>
      <c r="B3254" s="17" t="str">
        <f>VLOOKUP(A3254,匹配表!$1:$1048576,24,0)</f>
        <v>程清</v>
      </c>
      <c r="C3254" s="16" t="str">
        <f>VLOOKUP(A3254,匹配表!$1:$1048576,22,0)</f>
        <v>浙江公司用电信息采集系统2号服务器</v>
      </c>
      <c r="D3254" s="16" t="s">
        <v>13</v>
      </c>
      <c r="E3254" s="16">
        <v>5.11</v>
      </c>
      <c r="F3254" s="16" t="s">
        <v>185</v>
      </c>
      <c r="G3254" s="16" t="s">
        <v>16</v>
      </c>
      <c r="H3254" s="16" t="s">
        <v>186</v>
      </c>
      <c r="I3254" s="16"/>
      <c r="J3254" s="16"/>
      <c r="K3254" s="16"/>
      <c r="L3254" s="16"/>
    </row>
    <row r="3255" spans="1:12">
      <c r="A3255" s="16" t="s">
        <v>305</v>
      </c>
      <c r="B3255" s="17" t="str">
        <f>VLOOKUP(A3255,匹配表!$1:$1048576,24,0)</f>
        <v>程清</v>
      </c>
      <c r="C3255" s="16" t="str">
        <f>VLOOKUP(A3255,匹配表!$1:$1048576,22,0)</f>
        <v>浙江公司用电信息采集系统2号服务器</v>
      </c>
      <c r="D3255" s="16" t="s">
        <v>13</v>
      </c>
      <c r="E3255" s="16">
        <v>5.11</v>
      </c>
      <c r="F3255" s="16" t="s">
        <v>18</v>
      </c>
      <c r="G3255" s="16" t="s">
        <v>16</v>
      </c>
      <c r="H3255" s="16" t="s">
        <v>19</v>
      </c>
      <c r="I3255" s="16" t="s">
        <v>309</v>
      </c>
      <c r="J3255" s="50" t="s">
        <v>155</v>
      </c>
      <c r="K3255" s="16"/>
      <c r="L3255" s="16"/>
    </row>
    <row r="3256" hidden="1" spans="1:7">
      <c r="A3256" t="s">
        <v>305</v>
      </c>
      <c r="B3256"/>
      <c r="C3256" t="str">
        <f>VLOOKUP(A3256,匹配表!$1:$1048576,22,0)</f>
        <v>浙江公司用电信息采集系统2号服务器</v>
      </c>
      <c r="D3256" t="s">
        <v>13</v>
      </c>
      <c r="E3256">
        <v>5.11</v>
      </c>
      <c r="F3256" t="s">
        <v>26</v>
      </c>
      <c r="G3256" t="s">
        <v>25</v>
      </c>
    </row>
    <row r="3257" hidden="1" spans="1:7">
      <c r="A3257" t="s">
        <v>305</v>
      </c>
      <c r="B3257"/>
      <c r="C3257" t="str">
        <f>VLOOKUP(A3257,匹配表!$1:$1048576,22,0)</f>
        <v>浙江公司用电信息采集系统2号服务器</v>
      </c>
      <c r="D3257" t="s">
        <v>13</v>
      </c>
      <c r="E3257">
        <v>5.11</v>
      </c>
      <c r="F3257" t="s">
        <v>28</v>
      </c>
      <c r="G3257" t="s">
        <v>25</v>
      </c>
    </row>
    <row r="3258" hidden="1" spans="1:7">
      <c r="A3258" t="s">
        <v>305</v>
      </c>
      <c r="B3258"/>
      <c r="C3258" t="str">
        <f>VLOOKUP(A3258,匹配表!$1:$1048576,22,0)</f>
        <v>浙江公司用电信息采集系统2号服务器</v>
      </c>
      <c r="D3258" t="s">
        <v>13</v>
      </c>
      <c r="E3258">
        <v>5.11</v>
      </c>
      <c r="F3258" t="s">
        <v>29</v>
      </c>
      <c r="G3258" t="s">
        <v>25</v>
      </c>
    </row>
    <row r="3259" hidden="1" spans="1:7">
      <c r="A3259" t="s">
        <v>305</v>
      </c>
      <c r="B3259"/>
      <c r="C3259" t="str">
        <f>VLOOKUP(A3259,匹配表!$1:$1048576,22,0)</f>
        <v>浙江公司用电信息采集系统2号服务器</v>
      </c>
      <c r="D3259" t="s">
        <v>13</v>
      </c>
      <c r="E3259">
        <v>5.11</v>
      </c>
      <c r="F3259" t="s">
        <v>30</v>
      </c>
      <c r="G3259" t="s">
        <v>25</v>
      </c>
    </row>
    <row r="3260" hidden="1" spans="1:7">
      <c r="A3260" t="s">
        <v>305</v>
      </c>
      <c r="B3260"/>
      <c r="C3260" t="str">
        <f>VLOOKUP(A3260,匹配表!$1:$1048576,22,0)</f>
        <v>浙江公司用电信息采集系统2号服务器</v>
      </c>
      <c r="D3260" t="s">
        <v>13</v>
      </c>
      <c r="E3260">
        <v>5.11</v>
      </c>
      <c r="F3260" t="s">
        <v>310</v>
      </c>
      <c r="G3260" t="s">
        <v>25</v>
      </c>
    </row>
    <row r="3261" hidden="1" spans="1:7">
      <c r="A3261" t="s">
        <v>305</v>
      </c>
      <c r="B3261"/>
      <c r="C3261" t="str">
        <f>VLOOKUP(A3261,匹配表!$1:$1048576,22,0)</f>
        <v>浙江公司用电信息采集系统2号服务器</v>
      </c>
      <c r="D3261" t="s">
        <v>13</v>
      </c>
      <c r="E3261">
        <v>5.11</v>
      </c>
      <c r="F3261" t="s">
        <v>33</v>
      </c>
      <c r="G3261" t="s">
        <v>25</v>
      </c>
    </row>
    <row r="3262" hidden="1" spans="1:7">
      <c r="A3262" t="s">
        <v>305</v>
      </c>
      <c r="B3262"/>
      <c r="C3262" t="str">
        <f>VLOOKUP(A3262,匹配表!$1:$1048576,22,0)</f>
        <v>浙江公司用电信息采集系统2号服务器</v>
      </c>
      <c r="D3262" t="s">
        <v>13</v>
      </c>
      <c r="E3262">
        <v>5.11</v>
      </c>
      <c r="F3262" t="s">
        <v>34</v>
      </c>
      <c r="G3262" t="s">
        <v>25</v>
      </c>
    </row>
    <row r="3263" hidden="1" spans="1:7">
      <c r="A3263" t="s">
        <v>305</v>
      </c>
      <c r="B3263"/>
      <c r="C3263" t="str">
        <f>VLOOKUP(A3263,匹配表!$1:$1048576,22,0)</f>
        <v>浙江公司用电信息采集系统2号服务器</v>
      </c>
      <c r="D3263" t="s">
        <v>13</v>
      </c>
      <c r="E3263">
        <v>5.11</v>
      </c>
      <c r="F3263" t="s">
        <v>35</v>
      </c>
      <c r="G3263" t="s">
        <v>25</v>
      </c>
    </row>
    <row r="3264" hidden="1" spans="1:7">
      <c r="A3264" t="s">
        <v>305</v>
      </c>
      <c r="B3264"/>
      <c r="C3264" t="str">
        <f>VLOOKUP(A3264,匹配表!$1:$1048576,22,0)</f>
        <v>浙江公司用电信息采集系统2号服务器</v>
      </c>
      <c r="D3264" t="s">
        <v>13</v>
      </c>
      <c r="E3264">
        <v>5.11</v>
      </c>
      <c r="F3264" t="s">
        <v>36</v>
      </c>
      <c r="G3264" t="s">
        <v>25</v>
      </c>
    </row>
    <row r="3265" hidden="1" spans="1:7">
      <c r="A3265" t="s">
        <v>305</v>
      </c>
      <c r="B3265"/>
      <c r="C3265" t="str">
        <f>VLOOKUP(A3265,匹配表!$1:$1048576,22,0)</f>
        <v>浙江公司用电信息采集系统2号服务器</v>
      </c>
      <c r="D3265" t="s">
        <v>13</v>
      </c>
      <c r="E3265">
        <v>5.11</v>
      </c>
      <c r="F3265" t="s">
        <v>37</v>
      </c>
      <c r="G3265" t="s">
        <v>25</v>
      </c>
    </row>
    <row r="3266" hidden="1" spans="1:7">
      <c r="A3266" t="s">
        <v>305</v>
      </c>
      <c r="B3266"/>
      <c r="C3266" t="str">
        <f>VLOOKUP(A3266,匹配表!$1:$1048576,22,0)</f>
        <v>浙江公司用电信息采集系统2号服务器</v>
      </c>
      <c r="D3266" t="s">
        <v>13</v>
      </c>
      <c r="E3266">
        <v>5.11</v>
      </c>
      <c r="F3266" t="s">
        <v>101</v>
      </c>
      <c r="G3266" t="s">
        <v>25</v>
      </c>
    </row>
    <row r="3267" hidden="1" spans="1:7">
      <c r="A3267" t="s">
        <v>305</v>
      </c>
      <c r="B3267"/>
      <c r="C3267" t="str">
        <f>VLOOKUP(A3267,匹配表!$1:$1048576,22,0)</f>
        <v>浙江公司用电信息采集系统2号服务器</v>
      </c>
      <c r="D3267" t="s">
        <v>13</v>
      </c>
      <c r="E3267">
        <v>5.11</v>
      </c>
      <c r="F3267" t="s">
        <v>149</v>
      </c>
      <c r="G3267" t="s">
        <v>25</v>
      </c>
    </row>
    <row r="3268" hidden="1" spans="1:7">
      <c r="A3268" t="s">
        <v>305</v>
      </c>
      <c r="B3268"/>
      <c r="C3268" t="str">
        <f>VLOOKUP(A3268,匹配表!$1:$1048576,22,0)</f>
        <v>浙江公司用电信息采集系统2号服务器</v>
      </c>
      <c r="D3268" t="s">
        <v>13</v>
      </c>
      <c r="E3268">
        <v>5.11</v>
      </c>
      <c r="F3268" t="s">
        <v>102</v>
      </c>
      <c r="G3268" t="s">
        <v>25</v>
      </c>
    </row>
    <row r="3269" hidden="1" spans="1:7">
      <c r="A3269" t="s">
        <v>305</v>
      </c>
      <c r="B3269"/>
      <c r="C3269" t="str">
        <f>VLOOKUP(A3269,匹配表!$1:$1048576,22,0)</f>
        <v>浙江公司用电信息采集系统2号服务器</v>
      </c>
      <c r="D3269" t="s">
        <v>13</v>
      </c>
      <c r="E3269">
        <v>5.11</v>
      </c>
      <c r="F3269" t="s">
        <v>40</v>
      </c>
      <c r="G3269" t="s">
        <v>25</v>
      </c>
    </row>
    <row r="3270" hidden="1" spans="1:7">
      <c r="A3270" t="s">
        <v>305</v>
      </c>
      <c r="B3270"/>
      <c r="C3270" t="str">
        <f>VLOOKUP(A3270,匹配表!$1:$1048576,22,0)</f>
        <v>浙江公司用电信息采集系统2号服务器</v>
      </c>
      <c r="D3270" t="s">
        <v>13</v>
      </c>
      <c r="E3270">
        <v>5.11</v>
      </c>
      <c r="F3270" t="s">
        <v>42</v>
      </c>
      <c r="G3270" t="s">
        <v>25</v>
      </c>
    </row>
    <row r="3271" hidden="1" spans="1:7">
      <c r="A3271" t="s">
        <v>305</v>
      </c>
      <c r="B3271"/>
      <c r="C3271" t="str">
        <f>VLOOKUP(A3271,匹配表!$1:$1048576,22,0)</f>
        <v>浙江公司用电信息采集系统2号服务器</v>
      </c>
      <c r="D3271" t="s">
        <v>13</v>
      </c>
      <c r="E3271">
        <v>5.11</v>
      </c>
      <c r="F3271" t="s">
        <v>43</v>
      </c>
      <c r="G3271" t="s">
        <v>25</v>
      </c>
    </row>
    <row r="3272" hidden="1" spans="1:7">
      <c r="A3272" t="s">
        <v>305</v>
      </c>
      <c r="B3272"/>
      <c r="C3272" t="str">
        <f>VLOOKUP(A3272,匹配表!$1:$1048576,22,0)</f>
        <v>浙江公司用电信息采集系统2号服务器</v>
      </c>
      <c r="D3272" t="s">
        <v>13</v>
      </c>
      <c r="E3272">
        <v>5.11</v>
      </c>
      <c r="F3272" t="s">
        <v>230</v>
      </c>
      <c r="G3272" t="s">
        <v>25</v>
      </c>
    </row>
    <row r="3273" hidden="1" spans="1:7">
      <c r="A3273" t="s">
        <v>305</v>
      </c>
      <c r="B3273"/>
      <c r="C3273" t="str">
        <f>VLOOKUP(A3273,匹配表!$1:$1048576,22,0)</f>
        <v>浙江公司用电信息采集系统2号服务器</v>
      </c>
      <c r="D3273" t="s">
        <v>13</v>
      </c>
      <c r="E3273">
        <v>5.11</v>
      </c>
      <c r="F3273" t="s">
        <v>311</v>
      </c>
      <c r="G3273" t="s">
        <v>25</v>
      </c>
    </row>
    <row r="3274" hidden="1" spans="1:7">
      <c r="A3274" t="s">
        <v>305</v>
      </c>
      <c r="B3274"/>
      <c r="C3274" t="str">
        <f>VLOOKUP(A3274,匹配表!$1:$1048576,22,0)</f>
        <v>浙江公司用电信息采集系统2号服务器</v>
      </c>
      <c r="D3274" t="s">
        <v>13</v>
      </c>
      <c r="E3274">
        <v>5.11</v>
      </c>
      <c r="F3274" t="s">
        <v>45</v>
      </c>
      <c r="G3274" t="s">
        <v>25</v>
      </c>
    </row>
    <row r="3275" hidden="1" spans="1:7">
      <c r="A3275" t="s">
        <v>305</v>
      </c>
      <c r="B3275"/>
      <c r="C3275" t="str">
        <f>VLOOKUP(A3275,匹配表!$1:$1048576,22,0)</f>
        <v>浙江公司用电信息采集系统2号服务器</v>
      </c>
      <c r="D3275" t="s">
        <v>13</v>
      </c>
      <c r="E3275">
        <v>5.11</v>
      </c>
      <c r="F3275" t="s">
        <v>46</v>
      </c>
      <c r="G3275" t="s">
        <v>25</v>
      </c>
    </row>
    <row r="3276" hidden="1" spans="1:7">
      <c r="A3276" t="s">
        <v>305</v>
      </c>
      <c r="B3276"/>
      <c r="C3276" t="str">
        <f>VLOOKUP(A3276,匹配表!$1:$1048576,22,0)</f>
        <v>浙江公司用电信息采集系统2号服务器</v>
      </c>
      <c r="D3276" t="s">
        <v>13</v>
      </c>
      <c r="E3276">
        <v>5.11</v>
      </c>
      <c r="F3276" t="s">
        <v>231</v>
      </c>
      <c r="G3276" t="s">
        <v>25</v>
      </c>
    </row>
    <row r="3277" hidden="1" spans="1:7">
      <c r="A3277" t="s">
        <v>305</v>
      </c>
      <c r="B3277"/>
      <c r="C3277" t="str">
        <f>VLOOKUP(A3277,匹配表!$1:$1048576,22,0)</f>
        <v>浙江公司用电信息采集系统2号服务器</v>
      </c>
      <c r="D3277" t="s">
        <v>13</v>
      </c>
      <c r="E3277">
        <v>5.11</v>
      </c>
      <c r="F3277" t="s">
        <v>47</v>
      </c>
      <c r="G3277" t="s">
        <v>25</v>
      </c>
    </row>
    <row r="3278" hidden="1" spans="1:7">
      <c r="A3278" t="s">
        <v>305</v>
      </c>
      <c r="B3278"/>
      <c r="C3278" t="str">
        <f>VLOOKUP(A3278,匹配表!$1:$1048576,22,0)</f>
        <v>浙江公司用电信息采集系统2号服务器</v>
      </c>
      <c r="D3278" t="s">
        <v>13</v>
      </c>
      <c r="E3278">
        <v>5.11</v>
      </c>
      <c r="F3278" t="s">
        <v>48</v>
      </c>
      <c r="G3278" t="s">
        <v>25</v>
      </c>
    </row>
    <row r="3279" hidden="1" spans="1:7">
      <c r="A3279" t="s">
        <v>305</v>
      </c>
      <c r="B3279"/>
      <c r="C3279" t="str">
        <f>VLOOKUP(A3279,匹配表!$1:$1048576,22,0)</f>
        <v>浙江公司用电信息采集系统2号服务器</v>
      </c>
      <c r="D3279" t="s">
        <v>13</v>
      </c>
      <c r="E3279">
        <v>5.11</v>
      </c>
      <c r="F3279" t="s">
        <v>232</v>
      </c>
      <c r="G3279" t="s">
        <v>25</v>
      </c>
    </row>
    <row r="3280" hidden="1" spans="1:7">
      <c r="A3280" t="s">
        <v>305</v>
      </c>
      <c r="B3280"/>
      <c r="C3280" t="str">
        <f>VLOOKUP(A3280,匹配表!$1:$1048576,22,0)</f>
        <v>浙江公司用电信息采集系统2号服务器</v>
      </c>
      <c r="D3280" t="s">
        <v>13</v>
      </c>
      <c r="E3280">
        <v>5.11</v>
      </c>
      <c r="F3280" t="s">
        <v>50</v>
      </c>
      <c r="G3280" t="s">
        <v>25</v>
      </c>
    </row>
    <row r="3281" hidden="1" spans="1:7">
      <c r="A3281" t="s">
        <v>305</v>
      </c>
      <c r="B3281"/>
      <c r="C3281" t="str">
        <f>VLOOKUP(A3281,匹配表!$1:$1048576,22,0)</f>
        <v>浙江公司用电信息采集系统2号服务器</v>
      </c>
      <c r="D3281" t="s">
        <v>13</v>
      </c>
      <c r="E3281">
        <v>5.11</v>
      </c>
      <c r="F3281" t="s">
        <v>52</v>
      </c>
      <c r="G3281" t="s">
        <v>25</v>
      </c>
    </row>
    <row r="3282" hidden="1" spans="1:7">
      <c r="A3282" t="s">
        <v>305</v>
      </c>
      <c r="B3282"/>
      <c r="C3282" t="str">
        <f>VLOOKUP(A3282,匹配表!$1:$1048576,22,0)</f>
        <v>浙江公司用电信息采集系统2号服务器</v>
      </c>
      <c r="D3282" t="s">
        <v>13</v>
      </c>
      <c r="E3282">
        <v>5.11</v>
      </c>
      <c r="F3282" t="s">
        <v>54</v>
      </c>
      <c r="G3282" t="s">
        <v>25</v>
      </c>
    </row>
    <row r="3283" hidden="1" spans="1:7">
      <c r="A3283" t="s">
        <v>305</v>
      </c>
      <c r="B3283"/>
      <c r="C3283" t="str">
        <f>VLOOKUP(A3283,匹配表!$1:$1048576,22,0)</f>
        <v>浙江公司用电信息采集系统2号服务器</v>
      </c>
      <c r="D3283" t="s">
        <v>13</v>
      </c>
      <c r="E3283">
        <v>5.11</v>
      </c>
      <c r="F3283" t="s">
        <v>55</v>
      </c>
      <c r="G3283" t="s">
        <v>25</v>
      </c>
    </row>
    <row r="3284" hidden="1" spans="1:7">
      <c r="A3284" t="s">
        <v>305</v>
      </c>
      <c r="B3284"/>
      <c r="C3284" t="str">
        <f>VLOOKUP(A3284,匹配表!$1:$1048576,22,0)</f>
        <v>浙江公司用电信息采集系统2号服务器</v>
      </c>
      <c r="D3284" t="s">
        <v>13</v>
      </c>
      <c r="E3284">
        <v>5.11</v>
      </c>
      <c r="F3284" t="s">
        <v>244</v>
      </c>
      <c r="G3284" t="s">
        <v>25</v>
      </c>
    </row>
    <row r="3285" hidden="1" spans="1:7">
      <c r="A3285" t="s">
        <v>305</v>
      </c>
      <c r="B3285"/>
      <c r="C3285" t="str">
        <f>VLOOKUP(A3285,匹配表!$1:$1048576,22,0)</f>
        <v>浙江公司用电信息采集系统2号服务器</v>
      </c>
      <c r="D3285" t="s">
        <v>13</v>
      </c>
      <c r="E3285">
        <v>5.11</v>
      </c>
      <c r="F3285" t="s">
        <v>59</v>
      </c>
      <c r="G3285" t="s">
        <v>25</v>
      </c>
    </row>
    <row r="3286" hidden="1" spans="1:7">
      <c r="A3286" t="s">
        <v>305</v>
      </c>
      <c r="B3286"/>
      <c r="C3286" t="str">
        <f>VLOOKUP(A3286,匹配表!$1:$1048576,22,0)</f>
        <v>浙江公司用电信息采集系统2号服务器</v>
      </c>
      <c r="D3286" t="s">
        <v>13</v>
      </c>
      <c r="E3286">
        <v>5.11</v>
      </c>
      <c r="F3286" t="s">
        <v>60</v>
      </c>
      <c r="G3286" t="s">
        <v>25</v>
      </c>
    </row>
    <row r="3287" hidden="1" spans="1:7">
      <c r="A3287" t="s">
        <v>305</v>
      </c>
      <c r="B3287"/>
      <c r="C3287" t="str">
        <f>VLOOKUP(A3287,匹配表!$1:$1048576,22,0)</f>
        <v>浙江公司用电信息采集系统2号服务器</v>
      </c>
      <c r="D3287" t="s">
        <v>13</v>
      </c>
      <c r="E3287">
        <v>5.11</v>
      </c>
      <c r="F3287" t="s">
        <v>233</v>
      </c>
      <c r="G3287" t="s">
        <v>25</v>
      </c>
    </row>
    <row r="3288" hidden="1" spans="1:7">
      <c r="A3288" t="s">
        <v>305</v>
      </c>
      <c r="B3288"/>
      <c r="C3288" t="str">
        <f>VLOOKUP(A3288,匹配表!$1:$1048576,22,0)</f>
        <v>浙江公司用电信息采集系统2号服务器</v>
      </c>
      <c r="D3288" t="s">
        <v>13</v>
      </c>
      <c r="E3288">
        <v>5.11</v>
      </c>
      <c r="F3288" t="s">
        <v>61</v>
      </c>
      <c r="G3288" t="s">
        <v>25</v>
      </c>
    </row>
    <row r="3289" hidden="1" spans="1:7">
      <c r="A3289" t="s">
        <v>305</v>
      </c>
      <c r="B3289"/>
      <c r="C3289" t="str">
        <f>VLOOKUP(A3289,匹配表!$1:$1048576,22,0)</f>
        <v>浙江公司用电信息采集系统2号服务器</v>
      </c>
      <c r="D3289" t="s">
        <v>13</v>
      </c>
      <c r="E3289">
        <v>5.11</v>
      </c>
      <c r="F3289" t="s">
        <v>63</v>
      </c>
      <c r="G3289" t="s">
        <v>25</v>
      </c>
    </row>
    <row r="3290" hidden="1" spans="1:7">
      <c r="A3290" t="s">
        <v>305</v>
      </c>
      <c r="B3290"/>
      <c r="C3290" t="str">
        <f>VLOOKUP(A3290,匹配表!$1:$1048576,22,0)</f>
        <v>浙江公司用电信息采集系统2号服务器</v>
      </c>
      <c r="D3290" t="s">
        <v>13</v>
      </c>
      <c r="E3290">
        <v>5.11</v>
      </c>
      <c r="F3290" t="s">
        <v>121</v>
      </c>
      <c r="G3290" t="s">
        <v>25</v>
      </c>
    </row>
    <row r="3291" hidden="1" spans="1:7">
      <c r="A3291" t="s">
        <v>305</v>
      </c>
      <c r="B3291"/>
      <c r="C3291" t="str">
        <f>VLOOKUP(A3291,匹配表!$1:$1048576,22,0)</f>
        <v>浙江公司用电信息采集系统2号服务器</v>
      </c>
      <c r="D3291" t="s">
        <v>13</v>
      </c>
      <c r="E3291">
        <v>5.11</v>
      </c>
      <c r="F3291" t="s">
        <v>122</v>
      </c>
      <c r="G3291" t="s">
        <v>25</v>
      </c>
    </row>
    <row r="3292" hidden="1" spans="1:7">
      <c r="A3292" t="s">
        <v>305</v>
      </c>
      <c r="B3292"/>
      <c r="C3292" t="str">
        <f>VLOOKUP(A3292,匹配表!$1:$1048576,22,0)</f>
        <v>浙江公司用电信息采集系统2号服务器</v>
      </c>
      <c r="D3292" t="s">
        <v>13</v>
      </c>
      <c r="E3292">
        <v>5.11</v>
      </c>
      <c r="F3292" t="s">
        <v>234</v>
      </c>
      <c r="G3292" t="s">
        <v>25</v>
      </c>
    </row>
    <row r="3293" hidden="1" spans="1:7">
      <c r="A3293" t="s">
        <v>305</v>
      </c>
      <c r="B3293"/>
      <c r="C3293" t="str">
        <f>VLOOKUP(A3293,匹配表!$1:$1048576,22,0)</f>
        <v>浙江公司用电信息采集系统2号服务器</v>
      </c>
      <c r="D3293" t="s">
        <v>13</v>
      </c>
      <c r="E3293">
        <v>5.11</v>
      </c>
      <c r="F3293" t="s">
        <v>71</v>
      </c>
      <c r="G3293" t="s">
        <v>25</v>
      </c>
    </row>
    <row r="3294" spans="1:12">
      <c r="A3294" s="16" t="s">
        <v>312</v>
      </c>
      <c r="B3294" s="17" t="str">
        <f>VLOOKUP(A3294,匹配表!$1:$1048576,24,0)</f>
        <v>程清</v>
      </c>
      <c r="C3294" s="16" t="str">
        <f>VLOOKUP(A3294,匹配表!$1:$1048576,22,0)</f>
        <v>浙江公司用电信息采集系统3号服务器</v>
      </c>
      <c r="D3294" s="16" t="s">
        <v>13</v>
      </c>
      <c r="E3294" s="16">
        <v>5.11</v>
      </c>
      <c r="F3294" s="16" t="s">
        <v>246</v>
      </c>
      <c r="G3294" s="16" t="s">
        <v>16</v>
      </c>
      <c r="H3294" s="16" t="s">
        <v>157</v>
      </c>
      <c r="I3294" s="23" t="s">
        <v>306</v>
      </c>
      <c r="J3294" s="49" t="s">
        <v>21</v>
      </c>
      <c r="K3294" s="23"/>
      <c r="L3294" s="16"/>
    </row>
    <row r="3295" spans="1:12">
      <c r="A3295" s="16" t="s">
        <v>312</v>
      </c>
      <c r="B3295" s="17" t="str">
        <f>VLOOKUP(A3295,匹配表!$1:$1048576,24,0)</f>
        <v>程清</v>
      </c>
      <c r="C3295" s="16" t="str">
        <f>VLOOKUP(A3295,匹配表!$1:$1048576,22,0)</f>
        <v>浙江公司用电信息采集系统3号服务器</v>
      </c>
      <c r="D3295" s="16" t="s">
        <v>13</v>
      </c>
      <c r="E3295" s="16">
        <v>5.11</v>
      </c>
      <c r="F3295" s="16" t="s">
        <v>307</v>
      </c>
      <c r="G3295" s="16" t="s">
        <v>16</v>
      </c>
      <c r="H3295" s="16" t="s">
        <v>157</v>
      </c>
      <c r="I3295" s="23" t="s">
        <v>308</v>
      </c>
      <c r="J3295" s="49" t="s">
        <v>21</v>
      </c>
      <c r="K3295" s="23"/>
      <c r="L3295" s="16"/>
    </row>
    <row r="3296" hidden="1" spans="1:11">
      <c r="A3296" t="s">
        <v>312</v>
      </c>
      <c r="B3296" s="18" t="str">
        <f>VLOOKUP(A3296,匹配表!$1:$1048576,24,0)</f>
        <v>程清</v>
      </c>
      <c r="C3296" t="str">
        <f>VLOOKUP(A3296,匹配表!$1:$1048576,22,0)</f>
        <v>浙江公司用电信息采集系统3号服务器</v>
      </c>
      <c r="D3296" t="s">
        <v>13</v>
      </c>
      <c r="E3296">
        <v>5.11</v>
      </c>
      <c r="F3296" t="s">
        <v>225</v>
      </c>
      <c r="G3296" t="s">
        <v>25</v>
      </c>
      <c r="H3296" s="24" t="s">
        <v>178</v>
      </c>
      <c r="I3296" s="24"/>
      <c r="J3296" s="24"/>
      <c r="K3296" s="24"/>
    </row>
    <row r="3297" hidden="1" spans="1:12">
      <c r="A3297" s="16" t="s">
        <v>312</v>
      </c>
      <c r="B3297" s="17" t="str">
        <f>VLOOKUP(A3297,匹配表!$1:$1048576,24,0)</f>
        <v>程清</v>
      </c>
      <c r="C3297" s="16" t="str">
        <f>VLOOKUP(A3297,匹配表!$1:$1048576,22,0)</f>
        <v>浙江公司用电信息采集系统3号服务器</v>
      </c>
      <c r="D3297" s="16" t="s">
        <v>13</v>
      </c>
      <c r="E3297" s="16">
        <v>5.11</v>
      </c>
      <c r="F3297" s="16" t="s">
        <v>185</v>
      </c>
      <c r="G3297" s="16" t="s">
        <v>16</v>
      </c>
      <c r="H3297" s="16" t="s">
        <v>186</v>
      </c>
      <c r="I3297" s="16"/>
      <c r="J3297" s="16"/>
      <c r="K3297" s="16"/>
      <c r="L3297" s="16"/>
    </row>
    <row r="3298" spans="1:12">
      <c r="A3298" s="16" t="s">
        <v>312</v>
      </c>
      <c r="B3298" s="17" t="str">
        <f>VLOOKUP(A3298,匹配表!$1:$1048576,24,0)</f>
        <v>程清</v>
      </c>
      <c r="C3298" s="16" t="str">
        <f>VLOOKUP(A3298,匹配表!$1:$1048576,22,0)</f>
        <v>浙江公司用电信息采集系统3号服务器</v>
      </c>
      <c r="D3298" s="16" t="s">
        <v>13</v>
      </c>
      <c r="E3298" s="16">
        <v>5.11</v>
      </c>
      <c r="F3298" s="16" t="s">
        <v>18</v>
      </c>
      <c r="G3298" s="16" t="s">
        <v>16</v>
      </c>
      <c r="H3298" s="16" t="s">
        <v>19</v>
      </c>
      <c r="I3298" s="16" t="s">
        <v>309</v>
      </c>
      <c r="J3298" s="50" t="s">
        <v>155</v>
      </c>
      <c r="K3298" s="16"/>
      <c r="L3298" s="16"/>
    </row>
    <row r="3299" hidden="1" spans="1:7">
      <c r="A3299" t="s">
        <v>312</v>
      </c>
      <c r="B3299"/>
      <c r="C3299" t="str">
        <f>VLOOKUP(A3299,匹配表!$1:$1048576,22,0)</f>
        <v>浙江公司用电信息采集系统3号服务器</v>
      </c>
      <c r="D3299" t="s">
        <v>13</v>
      </c>
      <c r="E3299">
        <v>5.11</v>
      </c>
      <c r="F3299" t="s">
        <v>26</v>
      </c>
      <c r="G3299" t="s">
        <v>25</v>
      </c>
    </row>
    <row r="3300" hidden="1" spans="1:7">
      <c r="A3300" t="s">
        <v>312</v>
      </c>
      <c r="B3300"/>
      <c r="C3300" t="str">
        <f>VLOOKUP(A3300,匹配表!$1:$1048576,22,0)</f>
        <v>浙江公司用电信息采集系统3号服务器</v>
      </c>
      <c r="D3300" t="s">
        <v>13</v>
      </c>
      <c r="E3300">
        <v>5.11</v>
      </c>
      <c r="F3300" t="s">
        <v>28</v>
      </c>
      <c r="G3300" t="s">
        <v>25</v>
      </c>
    </row>
    <row r="3301" hidden="1" spans="1:7">
      <c r="A3301" t="s">
        <v>312</v>
      </c>
      <c r="B3301"/>
      <c r="C3301" t="str">
        <f>VLOOKUP(A3301,匹配表!$1:$1048576,22,0)</f>
        <v>浙江公司用电信息采集系统3号服务器</v>
      </c>
      <c r="D3301" t="s">
        <v>13</v>
      </c>
      <c r="E3301">
        <v>5.11</v>
      </c>
      <c r="F3301" t="s">
        <v>29</v>
      </c>
      <c r="G3301" t="s">
        <v>25</v>
      </c>
    </row>
    <row r="3302" hidden="1" spans="1:7">
      <c r="A3302" t="s">
        <v>312</v>
      </c>
      <c r="B3302"/>
      <c r="C3302" t="str">
        <f>VLOOKUP(A3302,匹配表!$1:$1048576,22,0)</f>
        <v>浙江公司用电信息采集系统3号服务器</v>
      </c>
      <c r="D3302" t="s">
        <v>13</v>
      </c>
      <c r="E3302">
        <v>5.11</v>
      </c>
      <c r="F3302" t="s">
        <v>30</v>
      </c>
      <c r="G3302" t="s">
        <v>25</v>
      </c>
    </row>
    <row r="3303" hidden="1" spans="1:7">
      <c r="A3303" t="s">
        <v>312</v>
      </c>
      <c r="B3303"/>
      <c r="C3303" t="str">
        <f>VLOOKUP(A3303,匹配表!$1:$1048576,22,0)</f>
        <v>浙江公司用电信息采集系统3号服务器</v>
      </c>
      <c r="D3303" t="s">
        <v>13</v>
      </c>
      <c r="E3303">
        <v>5.11</v>
      </c>
      <c r="F3303" t="s">
        <v>310</v>
      </c>
      <c r="G3303" t="s">
        <v>25</v>
      </c>
    </row>
    <row r="3304" hidden="1" spans="1:7">
      <c r="A3304" t="s">
        <v>312</v>
      </c>
      <c r="B3304"/>
      <c r="C3304" t="str">
        <f>VLOOKUP(A3304,匹配表!$1:$1048576,22,0)</f>
        <v>浙江公司用电信息采集系统3号服务器</v>
      </c>
      <c r="D3304" t="s">
        <v>13</v>
      </c>
      <c r="E3304">
        <v>5.11</v>
      </c>
      <c r="F3304" t="s">
        <v>33</v>
      </c>
      <c r="G3304" t="s">
        <v>25</v>
      </c>
    </row>
    <row r="3305" hidden="1" spans="1:7">
      <c r="A3305" t="s">
        <v>312</v>
      </c>
      <c r="B3305"/>
      <c r="C3305" t="str">
        <f>VLOOKUP(A3305,匹配表!$1:$1048576,22,0)</f>
        <v>浙江公司用电信息采集系统3号服务器</v>
      </c>
      <c r="D3305" t="s">
        <v>13</v>
      </c>
      <c r="E3305">
        <v>5.11</v>
      </c>
      <c r="F3305" t="s">
        <v>34</v>
      </c>
      <c r="G3305" t="s">
        <v>25</v>
      </c>
    </row>
    <row r="3306" hidden="1" spans="1:7">
      <c r="A3306" t="s">
        <v>312</v>
      </c>
      <c r="B3306"/>
      <c r="C3306" t="str">
        <f>VLOOKUP(A3306,匹配表!$1:$1048576,22,0)</f>
        <v>浙江公司用电信息采集系统3号服务器</v>
      </c>
      <c r="D3306" t="s">
        <v>13</v>
      </c>
      <c r="E3306">
        <v>5.11</v>
      </c>
      <c r="F3306" t="s">
        <v>35</v>
      </c>
      <c r="G3306" t="s">
        <v>25</v>
      </c>
    </row>
    <row r="3307" hidden="1" spans="1:7">
      <c r="A3307" t="s">
        <v>312</v>
      </c>
      <c r="B3307"/>
      <c r="C3307" t="str">
        <f>VLOOKUP(A3307,匹配表!$1:$1048576,22,0)</f>
        <v>浙江公司用电信息采集系统3号服务器</v>
      </c>
      <c r="D3307" t="s">
        <v>13</v>
      </c>
      <c r="E3307">
        <v>5.11</v>
      </c>
      <c r="F3307" t="s">
        <v>36</v>
      </c>
      <c r="G3307" t="s">
        <v>25</v>
      </c>
    </row>
    <row r="3308" hidden="1" spans="1:7">
      <c r="A3308" t="s">
        <v>312</v>
      </c>
      <c r="B3308"/>
      <c r="C3308" t="str">
        <f>VLOOKUP(A3308,匹配表!$1:$1048576,22,0)</f>
        <v>浙江公司用电信息采集系统3号服务器</v>
      </c>
      <c r="D3308" t="s">
        <v>13</v>
      </c>
      <c r="E3308">
        <v>5.11</v>
      </c>
      <c r="F3308" t="s">
        <v>37</v>
      </c>
      <c r="G3308" t="s">
        <v>25</v>
      </c>
    </row>
    <row r="3309" hidden="1" spans="1:7">
      <c r="A3309" t="s">
        <v>312</v>
      </c>
      <c r="B3309"/>
      <c r="C3309" t="str">
        <f>VLOOKUP(A3309,匹配表!$1:$1048576,22,0)</f>
        <v>浙江公司用电信息采集系统3号服务器</v>
      </c>
      <c r="D3309" t="s">
        <v>13</v>
      </c>
      <c r="E3309">
        <v>5.11</v>
      </c>
      <c r="F3309" t="s">
        <v>101</v>
      </c>
      <c r="G3309" t="s">
        <v>25</v>
      </c>
    </row>
    <row r="3310" hidden="1" spans="1:7">
      <c r="A3310" t="s">
        <v>312</v>
      </c>
      <c r="B3310"/>
      <c r="C3310" t="str">
        <f>VLOOKUP(A3310,匹配表!$1:$1048576,22,0)</f>
        <v>浙江公司用电信息采集系统3号服务器</v>
      </c>
      <c r="D3310" t="s">
        <v>13</v>
      </c>
      <c r="E3310">
        <v>5.11</v>
      </c>
      <c r="F3310" t="s">
        <v>149</v>
      </c>
      <c r="G3310" t="s">
        <v>25</v>
      </c>
    </row>
    <row r="3311" hidden="1" spans="1:7">
      <c r="A3311" t="s">
        <v>312</v>
      </c>
      <c r="B3311"/>
      <c r="C3311" t="str">
        <f>VLOOKUP(A3311,匹配表!$1:$1048576,22,0)</f>
        <v>浙江公司用电信息采集系统3号服务器</v>
      </c>
      <c r="D3311" t="s">
        <v>13</v>
      </c>
      <c r="E3311">
        <v>5.11</v>
      </c>
      <c r="F3311" t="s">
        <v>102</v>
      </c>
      <c r="G3311" t="s">
        <v>25</v>
      </c>
    </row>
    <row r="3312" hidden="1" spans="1:7">
      <c r="A3312" t="s">
        <v>312</v>
      </c>
      <c r="B3312"/>
      <c r="C3312" t="str">
        <f>VLOOKUP(A3312,匹配表!$1:$1048576,22,0)</f>
        <v>浙江公司用电信息采集系统3号服务器</v>
      </c>
      <c r="D3312" t="s">
        <v>13</v>
      </c>
      <c r="E3312">
        <v>5.11</v>
      </c>
      <c r="F3312" t="s">
        <v>40</v>
      </c>
      <c r="G3312" t="s">
        <v>25</v>
      </c>
    </row>
    <row r="3313" hidden="1" spans="1:7">
      <c r="A3313" t="s">
        <v>312</v>
      </c>
      <c r="B3313"/>
      <c r="C3313" t="str">
        <f>VLOOKUP(A3313,匹配表!$1:$1048576,22,0)</f>
        <v>浙江公司用电信息采集系统3号服务器</v>
      </c>
      <c r="D3313" t="s">
        <v>13</v>
      </c>
      <c r="E3313">
        <v>5.11</v>
      </c>
      <c r="F3313" t="s">
        <v>42</v>
      </c>
      <c r="G3313" t="s">
        <v>25</v>
      </c>
    </row>
    <row r="3314" hidden="1" spans="1:7">
      <c r="A3314" t="s">
        <v>312</v>
      </c>
      <c r="B3314"/>
      <c r="C3314" t="str">
        <f>VLOOKUP(A3314,匹配表!$1:$1048576,22,0)</f>
        <v>浙江公司用电信息采集系统3号服务器</v>
      </c>
      <c r="D3314" t="s">
        <v>13</v>
      </c>
      <c r="E3314">
        <v>5.11</v>
      </c>
      <c r="F3314" t="s">
        <v>43</v>
      </c>
      <c r="G3314" t="s">
        <v>25</v>
      </c>
    </row>
    <row r="3315" hidden="1" spans="1:7">
      <c r="A3315" t="s">
        <v>312</v>
      </c>
      <c r="B3315"/>
      <c r="C3315" t="str">
        <f>VLOOKUP(A3315,匹配表!$1:$1048576,22,0)</f>
        <v>浙江公司用电信息采集系统3号服务器</v>
      </c>
      <c r="D3315" t="s">
        <v>13</v>
      </c>
      <c r="E3315">
        <v>5.11</v>
      </c>
      <c r="F3315" t="s">
        <v>230</v>
      </c>
      <c r="G3315" t="s">
        <v>25</v>
      </c>
    </row>
    <row r="3316" hidden="1" spans="1:7">
      <c r="A3316" t="s">
        <v>312</v>
      </c>
      <c r="B3316"/>
      <c r="C3316" t="str">
        <f>VLOOKUP(A3316,匹配表!$1:$1048576,22,0)</f>
        <v>浙江公司用电信息采集系统3号服务器</v>
      </c>
      <c r="D3316" t="s">
        <v>13</v>
      </c>
      <c r="E3316">
        <v>5.11</v>
      </c>
      <c r="F3316" t="s">
        <v>311</v>
      </c>
      <c r="G3316" t="s">
        <v>25</v>
      </c>
    </row>
    <row r="3317" hidden="1" spans="1:7">
      <c r="A3317" t="s">
        <v>312</v>
      </c>
      <c r="B3317"/>
      <c r="C3317" t="str">
        <f>VLOOKUP(A3317,匹配表!$1:$1048576,22,0)</f>
        <v>浙江公司用电信息采集系统3号服务器</v>
      </c>
      <c r="D3317" t="s">
        <v>13</v>
      </c>
      <c r="E3317">
        <v>5.11</v>
      </c>
      <c r="F3317" t="s">
        <v>45</v>
      </c>
      <c r="G3317" t="s">
        <v>25</v>
      </c>
    </row>
    <row r="3318" hidden="1" spans="1:7">
      <c r="A3318" t="s">
        <v>312</v>
      </c>
      <c r="B3318"/>
      <c r="C3318" t="str">
        <f>VLOOKUP(A3318,匹配表!$1:$1048576,22,0)</f>
        <v>浙江公司用电信息采集系统3号服务器</v>
      </c>
      <c r="D3318" t="s">
        <v>13</v>
      </c>
      <c r="E3318">
        <v>5.11</v>
      </c>
      <c r="F3318" t="s">
        <v>46</v>
      </c>
      <c r="G3318" t="s">
        <v>25</v>
      </c>
    </row>
    <row r="3319" hidden="1" spans="1:7">
      <c r="A3319" t="s">
        <v>312</v>
      </c>
      <c r="B3319"/>
      <c r="C3319" t="str">
        <f>VLOOKUP(A3319,匹配表!$1:$1048576,22,0)</f>
        <v>浙江公司用电信息采集系统3号服务器</v>
      </c>
      <c r="D3319" t="s">
        <v>13</v>
      </c>
      <c r="E3319">
        <v>5.11</v>
      </c>
      <c r="F3319" t="s">
        <v>231</v>
      </c>
      <c r="G3319" t="s">
        <v>25</v>
      </c>
    </row>
    <row r="3320" hidden="1" spans="1:7">
      <c r="A3320" t="s">
        <v>312</v>
      </c>
      <c r="B3320"/>
      <c r="C3320" t="str">
        <f>VLOOKUP(A3320,匹配表!$1:$1048576,22,0)</f>
        <v>浙江公司用电信息采集系统3号服务器</v>
      </c>
      <c r="D3320" t="s">
        <v>13</v>
      </c>
      <c r="E3320">
        <v>5.11</v>
      </c>
      <c r="F3320" t="s">
        <v>47</v>
      </c>
      <c r="G3320" t="s">
        <v>25</v>
      </c>
    </row>
    <row r="3321" hidden="1" spans="1:7">
      <c r="A3321" t="s">
        <v>312</v>
      </c>
      <c r="B3321"/>
      <c r="C3321" t="str">
        <f>VLOOKUP(A3321,匹配表!$1:$1048576,22,0)</f>
        <v>浙江公司用电信息采集系统3号服务器</v>
      </c>
      <c r="D3321" t="s">
        <v>13</v>
      </c>
      <c r="E3321">
        <v>5.11</v>
      </c>
      <c r="F3321" t="s">
        <v>48</v>
      </c>
      <c r="G3321" t="s">
        <v>25</v>
      </c>
    </row>
    <row r="3322" hidden="1" spans="1:7">
      <c r="A3322" t="s">
        <v>312</v>
      </c>
      <c r="B3322"/>
      <c r="C3322" t="str">
        <f>VLOOKUP(A3322,匹配表!$1:$1048576,22,0)</f>
        <v>浙江公司用电信息采集系统3号服务器</v>
      </c>
      <c r="D3322" t="s">
        <v>13</v>
      </c>
      <c r="E3322">
        <v>5.11</v>
      </c>
      <c r="F3322" t="s">
        <v>232</v>
      </c>
      <c r="G3322" t="s">
        <v>25</v>
      </c>
    </row>
    <row r="3323" hidden="1" spans="1:7">
      <c r="A3323" t="s">
        <v>312</v>
      </c>
      <c r="B3323"/>
      <c r="C3323" t="str">
        <f>VLOOKUP(A3323,匹配表!$1:$1048576,22,0)</f>
        <v>浙江公司用电信息采集系统3号服务器</v>
      </c>
      <c r="D3323" t="s">
        <v>13</v>
      </c>
      <c r="E3323">
        <v>5.11</v>
      </c>
      <c r="F3323" t="s">
        <v>50</v>
      </c>
      <c r="G3323" t="s">
        <v>25</v>
      </c>
    </row>
    <row r="3324" hidden="1" spans="1:7">
      <c r="A3324" t="s">
        <v>312</v>
      </c>
      <c r="B3324"/>
      <c r="C3324" t="str">
        <f>VLOOKUP(A3324,匹配表!$1:$1048576,22,0)</f>
        <v>浙江公司用电信息采集系统3号服务器</v>
      </c>
      <c r="D3324" t="s">
        <v>13</v>
      </c>
      <c r="E3324">
        <v>5.11</v>
      </c>
      <c r="F3324" t="s">
        <v>54</v>
      </c>
      <c r="G3324" t="s">
        <v>25</v>
      </c>
    </row>
    <row r="3325" hidden="1" spans="1:7">
      <c r="A3325" t="s">
        <v>312</v>
      </c>
      <c r="B3325"/>
      <c r="C3325" t="str">
        <f>VLOOKUP(A3325,匹配表!$1:$1048576,22,0)</f>
        <v>浙江公司用电信息采集系统3号服务器</v>
      </c>
      <c r="D3325" t="s">
        <v>13</v>
      </c>
      <c r="E3325">
        <v>5.11</v>
      </c>
      <c r="F3325" t="s">
        <v>55</v>
      </c>
      <c r="G3325" t="s">
        <v>25</v>
      </c>
    </row>
    <row r="3326" hidden="1" spans="1:7">
      <c r="A3326" t="s">
        <v>312</v>
      </c>
      <c r="B3326"/>
      <c r="C3326" t="str">
        <f>VLOOKUP(A3326,匹配表!$1:$1048576,22,0)</f>
        <v>浙江公司用电信息采集系统3号服务器</v>
      </c>
      <c r="D3326" t="s">
        <v>13</v>
      </c>
      <c r="E3326">
        <v>5.11</v>
      </c>
      <c r="F3326" t="s">
        <v>244</v>
      </c>
      <c r="G3326" t="s">
        <v>25</v>
      </c>
    </row>
    <row r="3327" hidden="1" spans="1:7">
      <c r="A3327" t="s">
        <v>312</v>
      </c>
      <c r="B3327"/>
      <c r="C3327" t="str">
        <f>VLOOKUP(A3327,匹配表!$1:$1048576,22,0)</f>
        <v>浙江公司用电信息采集系统3号服务器</v>
      </c>
      <c r="D3327" t="s">
        <v>13</v>
      </c>
      <c r="E3327">
        <v>5.11</v>
      </c>
      <c r="F3327" t="s">
        <v>59</v>
      </c>
      <c r="G3327" t="s">
        <v>25</v>
      </c>
    </row>
    <row r="3328" hidden="1" spans="1:7">
      <c r="A3328" t="s">
        <v>312</v>
      </c>
      <c r="B3328"/>
      <c r="C3328" t="str">
        <f>VLOOKUP(A3328,匹配表!$1:$1048576,22,0)</f>
        <v>浙江公司用电信息采集系统3号服务器</v>
      </c>
      <c r="D3328" t="s">
        <v>13</v>
      </c>
      <c r="E3328">
        <v>5.11</v>
      </c>
      <c r="F3328" t="s">
        <v>60</v>
      </c>
      <c r="G3328" t="s">
        <v>25</v>
      </c>
    </row>
    <row r="3329" hidden="1" spans="1:7">
      <c r="A3329" t="s">
        <v>312</v>
      </c>
      <c r="B3329"/>
      <c r="C3329" t="str">
        <f>VLOOKUP(A3329,匹配表!$1:$1048576,22,0)</f>
        <v>浙江公司用电信息采集系统3号服务器</v>
      </c>
      <c r="D3329" t="s">
        <v>13</v>
      </c>
      <c r="E3329">
        <v>5.11</v>
      </c>
      <c r="F3329" t="s">
        <v>233</v>
      </c>
      <c r="G3329" t="s">
        <v>25</v>
      </c>
    </row>
    <row r="3330" hidden="1" spans="1:7">
      <c r="A3330" t="s">
        <v>312</v>
      </c>
      <c r="B3330"/>
      <c r="C3330" t="str">
        <f>VLOOKUP(A3330,匹配表!$1:$1048576,22,0)</f>
        <v>浙江公司用电信息采集系统3号服务器</v>
      </c>
      <c r="D3330" t="s">
        <v>13</v>
      </c>
      <c r="E3330">
        <v>5.11</v>
      </c>
      <c r="F3330" t="s">
        <v>61</v>
      </c>
      <c r="G3330" t="s">
        <v>25</v>
      </c>
    </row>
    <row r="3331" hidden="1" spans="1:7">
      <c r="A3331" t="s">
        <v>312</v>
      </c>
      <c r="B3331"/>
      <c r="C3331" t="str">
        <f>VLOOKUP(A3331,匹配表!$1:$1048576,22,0)</f>
        <v>浙江公司用电信息采集系统3号服务器</v>
      </c>
      <c r="D3331" t="s">
        <v>13</v>
      </c>
      <c r="E3331">
        <v>5.11</v>
      </c>
      <c r="F3331" t="s">
        <v>63</v>
      </c>
      <c r="G3331" t="s">
        <v>25</v>
      </c>
    </row>
    <row r="3332" hidden="1" spans="1:7">
      <c r="A3332" t="s">
        <v>312</v>
      </c>
      <c r="B3332"/>
      <c r="C3332" t="str">
        <f>VLOOKUP(A3332,匹配表!$1:$1048576,22,0)</f>
        <v>浙江公司用电信息采集系统3号服务器</v>
      </c>
      <c r="D3332" t="s">
        <v>13</v>
      </c>
      <c r="E3332">
        <v>5.11</v>
      </c>
      <c r="F3332" t="s">
        <v>121</v>
      </c>
      <c r="G3332" t="s">
        <v>25</v>
      </c>
    </row>
    <row r="3333" hidden="1" spans="1:7">
      <c r="A3333" t="s">
        <v>312</v>
      </c>
      <c r="B3333"/>
      <c r="C3333" t="str">
        <f>VLOOKUP(A3333,匹配表!$1:$1048576,22,0)</f>
        <v>浙江公司用电信息采集系统3号服务器</v>
      </c>
      <c r="D3333" t="s">
        <v>13</v>
      </c>
      <c r="E3333">
        <v>5.11</v>
      </c>
      <c r="F3333" t="s">
        <v>122</v>
      </c>
      <c r="G3333" t="s">
        <v>25</v>
      </c>
    </row>
    <row r="3334" hidden="1" spans="1:7">
      <c r="A3334" t="s">
        <v>312</v>
      </c>
      <c r="B3334"/>
      <c r="C3334" t="str">
        <f>VLOOKUP(A3334,匹配表!$1:$1048576,22,0)</f>
        <v>浙江公司用电信息采集系统3号服务器</v>
      </c>
      <c r="D3334" t="s">
        <v>13</v>
      </c>
      <c r="E3334">
        <v>5.11</v>
      </c>
      <c r="F3334" t="s">
        <v>234</v>
      </c>
      <c r="G3334" t="s">
        <v>25</v>
      </c>
    </row>
    <row r="3335" hidden="1" spans="1:7">
      <c r="A3335" t="s">
        <v>312</v>
      </c>
      <c r="B3335"/>
      <c r="C3335" t="str">
        <f>VLOOKUP(A3335,匹配表!$1:$1048576,22,0)</f>
        <v>浙江公司用电信息采集系统3号服务器</v>
      </c>
      <c r="D3335" t="s">
        <v>13</v>
      </c>
      <c r="E3335">
        <v>5.11</v>
      </c>
      <c r="F3335" t="s">
        <v>71</v>
      </c>
      <c r="G3335" t="s">
        <v>25</v>
      </c>
    </row>
    <row r="3336" spans="1:12">
      <c r="A3336" s="16" t="s">
        <v>313</v>
      </c>
      <c r="B3336" s="17" t="str">
        <f>VLOOKUP(A3336,匹配表!$1:$1048576,24,0)</f>
        <v>程清</v>
      </c>
      <c r="C3336" s="16" t="str">
        <f>VLOOKUP(A3336,匹配表!$1:$1048576,22,0)</f>
        <v>浙江公司用电信息采集系统4号服务器</v>
      </c>
      <c r="D3336" s="16" t="s">
        <v>13</v>
      </c>
      <c r="E3336" s="16">
        <v>5.11</v>
      </c>
      <c r="F3336" s="16" t="s">
        <v>246</v>
      </c>
      <c r="G3336" s="16" t="s">
        <v>16</v>
      </c>
      <c r="H3336" s="16" t="s">
        <v>157</v>
      </c>
      <c r="I3336" s="23" t="s">
        <v>306</v>
      </c>
      <c r="J3336" s="49" t="s">
        <v>21</v>
      </c>
      <c r="K3336" s="23"/>
      <c r="L3336" s="16"/>
    </row>
    <row r="3337" spans="1:12">
      <c r="A3337" s="16" t="s">
        <v>313</v>
      </c>
      <c r="B3337" s="17" t="str">
        <f>VLOOKUP(A3337,匹配表!$1:$1048576,24,0)</f>
        <v>程清</v>
      </c>
      <c r="C3337" s="16" t="str">
        <f>VLOOKUP(A3337,匹配表!$1:$1048576,22,0)</f>
        <v>浙江公司用电信息采集系统4号服务器</v>
      </c>
      <c r="D3337" s="16" t="s">
        <v>13</v>
      </c>
      <c r="E3337" s="16">
        <v>5.11</v>
      </c>
      <c r="F3337" s="16" t="s">
        <v>307</v>
      </c>
      <c r="G3337" s="16" t="s">
        <v>16</v>
      </c>
      <c r="H3337" s="16" t="s">
        <v>157</v>
      </c>
      <c r="I3337" s="23" t="s">
        <v>308</v>
      </c>
      <c r="J3337" s="49" t="s">
        <v>21</v>
      </c>
      <c r="K3337" s="23"/>
      <c r="L3337" s="16"/>
    </row>
    <row r="3338" hidden="1" spans="1:11">
      <c r="A3338" t="s">
        <v>313</v>
      </c>
      <c r="B3338" s="18" t="str">
        <f>VLOOKUP(A3338,匹配表!$1:$1048576,24,0)</f>
        <v>程清</v>
      </c>
      <c r="C3338" t="str">
        <f>VLOOKUP(A3338,匹配表!$1:$1048576,22,0)</f>
        <v>浙江公司用电信息采集系统4号服务器</v>
      </c>
      <c r="D3338" t="s">
        <v>13</v>
      </c>
      <c r="E3338">
        <v>5.11</v>
      </c>
      <c r="F3338" t="s">
        <v>225</v>
      </c>
      <c r="G3338" t="s">
        <v>25</v>
      </c>
      <c r="H3338" s="24" t="s">
        <v>178</v>
      </c>
      <c r="I3338" s="24"/>
      <c r="J3338" s="24"/>
      <c r="K3338" s="24"/>
    </row>
    <row r="3339" spans="1:12">
      <c r="A3339" s="16" t="s">
        <v>313</v>
      </c>
      <c r="B3339" s="17" t="str">
        <f>VLOOKUP(A3339,匹配表!$1:$1048576,24,0)</f>
        <v>程清</v>
      </c>
      <c r="C3339" s="16" t="str">
        <f>VLOOKUP(A3339,匹配表!$1:$1048576,22,0)</f>
        <v>浙江公司用电信息采集系统4号服务器</v>
      </c>
      <c r="D3339" s="16" t="s">
        <v>13</v>
      </c>
      <c r="E3339" s="16">
        <v>5.11</v>
      </c>
      <c r="F3339" s="16" t="s">
        <v>18</v>
      </c>
      <c r="G3339" s="16" t="s">
        <v>16</v>
      </c>
      <c r="H3339" s="16" t="s">
        <v>19</v>
      </c>
      <c r="I3339" s="16" t="s">
        <v>309</v>
      </c>
      <c r="J3339" s="50" t="s">
        <v>155</v>
      </c>
      <c r="K3339" s="16"/>
      <c r="L3339" s="16"/>
    </row>
    <row r="3340" hidden="1" spans="1:7">
      <c r="A3340" t="s">
        <v>313</v>
      </c>
      <c r="B3340"/>
      <c r="C3340" t="str">
        <f>VLOOKUP(A3340,匹配表!$1:$1048576,22,0)</f>
        <v>浙江公司用电信息采集系统4号服务器</v>
      </c>
      <c r="D3340" t="s">
        <v>13</v>
      </c>
      <c r="E3340">
        <v>5.11</v>
      </c>
      <c r="F3340" t="s">
        <v>26</v>
      </c>
      <c r="G3340" t="s">
        <v>25</v>
      </c>
    </row>
    <row r="3341" hidden="1" spans="1:7">
      <c r="A3341" t="s">
        <v>313</v>
      </c>
      <c r="B3341"/>
      <c r="C3341" t="str">
        <f>VLOOKUP(A3341,匹配表!$1:$1048576,22,0)</f>
        <v>浙江公司用电信息采集系统4号服务器</v>
      </c>
      <c r="D3341" t="s">
        <v>13</v>
      </c>
      <c r="E3341">
        <v>5.11</v>
      </c>
      <c r="F3341" t="s">
        <v>98</v>
      </c>
      <c r="G3341" t="s">
        <v>25</v>
      </c>
    </row>
    <row r="3342" hidden="1" spans="1:7">
      <c r="A3342" t="s">
        <v>313</v>
      </c>
      <c r="B3342"/>
      <c r="C3342" t="str">
        <f>VLOOKUP(A3342,匹配表!$1:$1048576,22,0)</f>
        <v>浙江公司用电信息采集系统4号服务器</v>
      </c>
      <c r="D3342" t="s">
        <v>13</v>
      </c>
      <c r="E3342">
        <v>5.11</v>
      </c>
      <c r="F3342" t="s">
        <v>28</v>
      </c>
      <c r="G3342" t="s">
        <v>25</v>
      </c>
    </row>
    <row r="3343" hidden="1" spans="1:7">
      <c r="A3343" t="s">
        <v>313</v>
      </c>
      <c r="B3343"/>
      <c r="C3343" t="str">
        <f>VLOOKUP(A3343,匹配表!$1:$1048576,22,0)</f>
        <v>浙江公司用电信息采集系统4号服务器</v>
      </c>
      <c r="D3343" t="s">
        <v>13</v>
      </c>
      <c r="E3343">
        <v>5.11</v>
      </c>
      <c r="F3343" t="s">
        <v>29</v>
      </c>
      <c r="G3343" t="s">
        <v>25</v>
      </c>
    </row>
    <row r="3344" hidden="1" spans="1:7">
      <c r="A3344" t="s">
        <v>313</v>
      </c>
      <c r="B3344"/>
      <c r="C3344" t="str">
        <f>VLOOKUP(A3344,匹配表!$1:$1048576,22,0)</f>
        <v>浙江公司用电信息采集系统4号服务器</v>
      </c>
      <c r="D3344" t="s">
        <v>13</v>
      </c>
      <c r="E3344">
        <v>5.11</v>
      </c>
      <c r="F3344" t="s">
        <v>30</v>
      </c>
      <c r="G3344" t="s">
        <v>25</v>
      </c>
    </row>
    <row r="3345" hidden="1" spans="1:7">
      <c r="A3345" t="s">
        <v>313</v>
      </c>
      <c r="B3345"/>
      <c r="C3345" t="str">
        <f>VLOOKUP(A3345,匹配表!$1:$1048576,22,0)</f>
        <v>浙江公司用电信息采集系统4号服务器</v>
      </c>
      <c r="D3345" t="s">
        <v>13</v>
      </c>
      <c r="E3345">
        <v>5.11</v>
      </c>
      <c r="F3345" t="s">
        <v>33</v>
      </c>
      <c r="G3345" t="s">
        <v>25</v>
      </c>
    </row>
    <row r="3346" hidden="1" spans="1:7">
      <c r="A3346" t="s">
        <v>313</v>
      </c>
      <c r="B3346"/>
      <c r="C3346" t="str">
        <f>VLOOKUP(A3346,匹配表!$1:$1048576,22,0)</f>
        <v>浙江公司用电信息采集系统4号服务器</v>
      </c>
      <c r="D3346" t="s">
        <v>13</v>
      </c>
      <c r="E3346">
        <v>5.11</v>
      </c>
      <c r="F3346" t="s">
        <v>34</v>
      </c>
      <c r="G3346" t="s">
        <v>25</v>
      </c>
    </row>
    <row r="3347" hidden="1" spans="1:7">
      <c r="A3347" t="s">
        <v>313</v>
      </c>
      <c r="B3347"/>
      <c r="C3347" t="str">
        <f>VLOOKUP(A3347,匹配表!$1:$1048576,22,0)</f>
        <v>浙江公司用电信息采集系统4号服务器</v>
      </c>
      <c r="D3347" t="s">
        <v>13</v>
      </c>
      <c r="E3347">
        <v>5.11</v>
      </c>
      <c r="F3347" t="s">
        <v>35</v>
      </c>
      <c r="G3347" t="s">
        <v>25</v>
      </c>
    </row>
    <row r="3348" hidden="1" spans="1:7">
      <c r="A3348" t="s">
        <v>313</v>
      </c>
      <c r="B3348"/>
      <c r="C3348" t="str">
        <f>VLOOKUP(A3348,匹配表!$1:$1048576,22,0)</f>
        <v>浙江公司用电信息采集系统4号服务器</v>
      </c>
      <c r="D3348" t="s">
        <v>13</v>
      </c>
      <c r="E3348">
        <v>5.11</v>
      </c>
      <c r="F3348" t="s">
        <v>36</v>
      </c>
      <c r="G3348" t="s">
        <v>25</v>
      </c>
    </row>
    <row r="3349" hidden="1" spans="1:7">
      <c r="A3349" t="s">
        <v>313</v>
      </c>
      <c r="B3349"/>
      <c r="C3349" t="str">
        <f>VLOOKUP(A3349,匹配表!$1:$1048576,22,0)</f>
        <v>浙江公司用电信息采集系统4号服务器</v>
      </c>
      <c r="D3349" t="s">
        <v>13</v>
      </c>
      <c r="E3349">
        <v>5.11</v>
      </c>
      <c r="F3349" t="s">
        <v>37</v>
      </c>
      <c r="G3349" t="s">
        <v>25</v>
      </c>
    </row>
    <row r="3350" hidden="1" spans="1:7">
      <c r="A3350" t="s">
        <v>313</v>
      </c>
      <c r="B3350"/>
      <c r="C3350" t="str">
        <f>VLOOKUP(A3350,匹配表!$1:$1048576,22,0)</f>
        <v>浙江公司用电信息采集系统4号服务器</v>
      </c>
      <c r="D3350" t="s">
        <v>13</v>
      </c>
      <c r="E3350">
        <v>5.11</v>
      </c>
      <c r="F3350" t="s">
        <v>101</v>
      </c>
      <c r="G3350" t="s">
        <v>25</v>
      </c>
    </row>
    <row r="3351" hidden="1" spans="1:7">
      <c r="A3351" t="s">
        <v>313</v>
      </c>
      <c r="B3351"/>
      <c r="C3351" t="str">
        <f>VLOOKUP(A3351,匹配表!$1:$1048576,22,0)</f>
        <v>浙江公司用电信息采集系统4号服务器</v>
      </c>
      <c r="D3351" t="s">
        <v>13</v>
      </c>
      <c r="E3351">
        <v>5.11</v>
      </c>
      <c r="F3351" t="s">
        <v>149</v>
      </c>
      <c r="G3351" t="s">
        <v>25</v>
      </c>
    </row>
    <row r="3352" hidden="1" spans="1:7">
      <c r="A3352" t="s">
        <v>313</v>
      </c>
      <c r="B3352"/>
      <c r="C3352" t="str">
        <f>VLOOKUP(A3352,匹配表!$1:$1048576,22,0)</f>
        <v>浙江公司用电信息采集系统4号服务器</v>
      </c>
      <c r="D3352" t="s">
        <v>13</v>
      </c>
      <c r="E3352">
        <v>5.11</v>
      </c>
      <c r="F3352" t="s">
        <v>102</v>
      </c>
      <c r="G3352" t="s">
        <v>25</v>
      </c>
    </row>
    <row r="3353" hidden="1" spans="1:7">
      <c r="A3353" t="s">
        <v>313</v>
      </c>
      <c r="B3353"/>
      <c r="C3353" t="str">
        <f>VLOOKUP(A3353,匹配表!$1:$1048576,22,0)</f>
        <v>浙江公司用电信息采集系统4号服务器</v>
      </c>
      <c r="D3353" t="s">
        <v>13</v>
      </c>
      <c r="E3353">
        <v>5.11</v>
      </c>
      <c r="F3353" t="s">
        <v>40</v>
      </c>
      <c r="G3353" t="s">
        <v>25</v>
      </c>
    </row>
    <row r="3354" hidden="1" spans="1:7">
      <c r="A3354" t="s">
        <v>313</v>
      </c>
      <c r="B3354"/>
      <c r="C3354" t="str">
        <f>VLOOKUP(A3354,匹配表!$1:$1048576,22,0)</f>
        <v>浙江公司用电信息采集系统4号服务器</v>
      </c>
      <c r="D3354" t="s">
        <v>13</v>
      </c>
      <c r="E3354">
        <v>5.11</v>
      </c>
      <c r="F3354" t="s">
        <v>188</v>
      </c>
      <c r="G3354" t="s">
        <v>25</v>
      </c>
    </row>
    <row r="3355" hidden="1" spans="1:7">
      <c r="A3355" t="s">
        <v>313</v>
      </c>
      <c r="B3355"/>
      <c r="C3355" t="str">
        <f>VLOOKUP(A3355,匹配表!$1:$1048576,22,0)</f>
        <v>浙江公司用电信息采集系统4号服务器</v>
      </c>
      <c r="D3355" t="s">
        <v>13</v>
      </c>
      <c r="E3355">
        <v>5.11</v>
      </c>
      <c r="F3355" t="s">
        <v>42</v>
      </c>
      <c r="G3355" t="s">
        <v>25</v>
      </c>
    </row>
    <row r="3356" hidden="1" spans="1:7">
      <c r="A3356" t="s">
        <v>313</v>
      </c>
      <c r="B3356"/>
      <c r="C3356" t="str">
        <f>VLOOKUP(A3356,匹配表!$1:$1048576,22,0)</f>
        <v>浙江公司用电信息采集系统4号服务器</v>
      </c>
      <c r="D3356" t="s">
        <v>13</v>
      </c>
      <c r="E3356">
        <v>5.11</v>
      </c>
      <c r="F3356" t="s">
        <v>43</v>
      </c>
      <c r="G3356" t="s">
        <v>25</v>
      </c>
    </row>
    <row r="3357" hidden="1" spans="1:7">
      <c r="A3357" t="s">
        <v>313</v>
      </c>
      <c r="B3357"/>
      <c r="C3357" t="str">
        <f>VLOOKUP(A3357,匹配表!$1:$1048576,22,0)</f>
        <v>浙江公司用电信息采集系统4号服务器</v>
      </c>
      <c r="D3357" t="s">
        <v>13</v>
      </c>
      <c r="E3357">
        <v>5.11</v>
      </c>
      <c r="F3357" t="s">
        <v>230</v>
      </c>
      <c r="G3357" t="s">
        <v>25</v>
      </c>
    </row>
    <row r="3358" hidden="1" spans="1:7">
      <c r="A3358" t="s">
        <v>313</v>
      </c>
      <c r="B3358"/>
      <c r="C3358" t="str">
        <f>VLOOKUP(A3358,匹配表!$1:$1048576,22,0)</f>
        <v>浙江公司用电信息采集系统4号服务器</v>
      </c>
      <c r="D3358" t="s">
        <v>13</v>
      </c>
      <c r="E3358">
        <v>5.11</v>
      </c>
      <c r="F3358" t="s">
        <v>311</v>
      </c>
      <c r="G3358" t="s">
        <v>25</v>
      </c>
    </row>
    <row r="3359" hidden="1" spans="1:7">
      <c r="A3359" t="s">
        <v>313</v>
      </c>
      <c r="B3359"/>
      <c r="C3359" t="str">
        <f>VLOOKUP(A3359,匹配表!$1:$1048576,22,0)</f>
        <v>浙江公司用电信息采集系统4号服务器</v>
      </c>
      <c r="D3359" t="s">
        <v>13</v>
      </c>
      <c r="E3359">
        <v>5.11</v>
      </c>
      <c r="F3359" t="s">
        <v>45</v>
      </c>
      <c r="G3359" t="s">
        <v>25</v>
      </c>
    </row>
    <row r="3360" hidden="1" spans="1:7">
      <c r="A3360" t="s">
        <v>313</v>
      </c>
      <c r="B3360"/>
      <c r="C3360" t="str">
        <f>VLOOKUP(A3360,匹配表!$1:$1048576,22,0)</f>
        <v>浙江公司用电信息采集系统4号服务器</v>
      </c>
      <c r="D3360" t="s">
        <v>13</v>
      </c>
      <c r="E3360">
        <v>5.11</v>
      </c>
      <c r="F3360" t="s">
        <v>46</v>
      </c>
      <c r="G3360" t="s">
        <v>25</v>
      </c>
    </row>
    <row r="3361" hidden="1" spans="1:7">
      <c r="A3361" t="s">
        <v>313</v>
      </c>
      <c r="B3361"/>
      <c r="C3361" t="str">
        <f>VLOOKUP(A3361,匹配表!$1:$1048576,22,0)</f>
        <v>浙江公司用电信息采集系统4号服务器</v>
      </c>
      <c r="D3361" t="s">
        <v>13</v>
      </c>
      <c r="E3361">
        <v>5.11</v>
      </c>
      <c r="F3361" t="s">
        <v>231</v>
      </c>
      <c r="G3361" t="s">
        <v>25</v>
      </c>
    </row>
    <row r="3362" hidden="1" spans="1:7">
      <c r="A3362" t="s">
        <v>313</v>
      </c>
      <c r="B3362"/>
      <c r="C3362" t="str">
        <f>VLOOKUP(A3362,匹配表!$1:$1048576,22,0)</f>
        <v>浙江公司用电信息采集系统4号服务器</v>
      </c>
      <c r="D3362" t="s">
        <v>13</v>
      </c>
      <c r="E3362">
        <v>5.11</v>
      </c>
      <c r="F3362" t="s">
        <v>47</v>
      </c>
      <c r="G3362" t="s">
        <v>25</v>
      </c>
    </row>
    <row r="3363" hidden="1" spans="1:7">
      <c r="A3363" t="s">
        <v>313</v>
      </c>
      <c r="B3363"/>
      <c r="C3363" t="str">
        <f>VLOOKUP(A3363,匹配表!$1:$1048576,22,0)</f>
        <v>浙江公司用电信息采集系统4号服务器</v>
      </c>
      <c r="D3363" t="s">
        <v>13</v>
      </c>
      <c r="E3363">
        <v>5.11</v>
      </c>
      <c r="F3363" t="s">
        <v>48</v>
      </c>
      <c r="G3363" t="s">
        <v>25</v>
      </c>
    </row>
    <row r="3364" hidden="1" spans="1:7">
      <c r="A3364" t="s">
        <v>313</v>
      </c>
      <c r="B3364"/>
      <c r="C3364" t="str">
        <f>VLOOKUP(A3364,匹配表!$1:$1048576,22,0)</f>
        <v>浙江公司用电信息采集系统4号服务器</v>
      </c>
      <c r="D3364" t="s">
        <v>13</v>
      </c>
      <c r="E3364">
        <v>5.11</v>
      </c>
      <c r="F3364" t="s">
        <v>171</v>
      </c>
      <c r="G3364" t="s">
        <v>25</v>
      </c>
    </row>
    <row r="3365" hidden="1" spans="1:7">
      <c r="A3365" t="s">
        <v>313</v>
      </c>
      <c r="B3365"/>
      <c r="C3365" t="str">
        <f>VLOOKUP(A3365,匹配表!$1:$1048576,22,0)</f>
        <v>浙江公司用电信息采集系统4号服务器</v>
      </c>
      <c r="D3365" t="s">
        <v>13</v>
      </c>
      <c r="E3365">
        <v>5.11</v>
      </c>
      <c r="F3365" t="s">
        <v>232</v>
      </c>
      <c r="G3365" t="s">
        <v>25</v>
      </c>
    </row>
    <row r="3366" hidden="1" spans="1:7">
      <c r="A3366" t="s">
        <v>313</v>
      </c>
      <c r="B3366"/>
      <c r="C3366" t="str">
        <f>VLOOKUP(A3366,匹配表!$1:$1048576,22,0)</f>
        <v>浙江公司用电信息采集系统4号服务器</v>
      </c>
      <c r="D3366" t="s">
        <v>13</v>
      </c>
      <c r="E3366">
        <v>5.11</v>
      </c>
      <c r="F3366" t="s">
        <v>50</v>
      </c>
      <c r="G3366" t="s">
        <v>25</v>
      </c>
    </row>
    <row r="3367" hidden="1" spans="1:7">
      <c r="A3367" t="s">
        <v>313</v>
      </c>
      <c r="B3367"/>
      <c r="C3367" t="str">
        <f>VLOOKUP(A3367,匹配表!$1:$1048576,22,0)</f>
        <v>浙江公司用电信息采集系统4号服务器</v>
      </c>
      <c r="D3367" t="s">
        <v>13</v>
      </c>
      <c r="E3367">
        <v>5.11</v>
      </c>
      <c r="F3367" t="s">
        <v>54</v>
      </c>
      <c r="G3367" t="s">
        <v>25</v>
      </c>
    </row>
    <row r="3368" hidden="1" spans="1:7">
      <c r="A3368" t="s">
        <v>313</v>
      </c>
      <c r="B3368"/>
      <c r="C3368" t="str">
        <f>VLOOKUP(A3368,匹配表!$1:$1048576,22,0)</f>
        <v>浙江公司用电信息采集系统4号服务器</v>
      </c>
      <c r="D3368" t="s">
        <v>13</v>
      </c>
      <c r="E3368">
        <v>5.11</v>
      </c>
      <c r="F3368" t="s">
        <v>55</v>
      </c>
      <c r="G3368" t="s">
        <v>25</v>
      </c>
    </row>
    <row r="3369" hidden="1" spans="1:7">
      <c r="A3369" t="s">
        <v>313</v>
      </c>
      <c r="B3369"/>
      <c r="C3369" t="str">
        <f>VLOOKUP(A3369,匹配表!$1:$1048576,22,0)</f>
        <v>浙江公司用电信息采集系统4号服务器</v>
      </c>
      <c r="D3369" t="s">
        <v>13</v>
      </c>
      <c r="E3369">
        <v>5.11</v>
      </c>
      <c r="F3369" t="s">
        <v>59</v>
      </c>
      <c r="G3369" t="s">
        <v>25</v>
      </c>
    </row>
    <row r="3370" hidden="1" spans="1:7">
      <c r="A3370" t="s">
        <v>313</v>
      </c>
      <c r="B3370"/>
      <c r="C3370" t="str">
        <f>VLOOKUP(A3370,匹配表!$1:$1048576,22,0)</f>
        <v>浙江公司用电信息采集系统4号服务器</v>
      </c>
      <c r="D3370" t="s">
        <v>13</v>
      </c>
      <c r="E3370">
        <v>5.11</v>
      </c>
      <c r="F3370" t="s">
        <v>60</v>
      </c>
      <c r="G3370" t="s">
        <v>25</v>
      </c>
    </row>
    <row r="3371" hidden="1" spans="1:7">
      <c r="A3371" t="s">
        <v>313</v>
      </c>
      <c r="B3371"/>
      <c r="C3371" t="str">
        <f>VLOOKUP(A3371,匹配表!$1:$1048576,22,0)</f>
        <v>浙江公司用电信息采集系统4号服务器</v>
      </c>
      <c r="D3371" t="s">
        <v>13</v>
      </c>
      <c r="E3371">
        <v>5.11</v>
      </c>
      <c r="F3371" t="s">
        <v>233</v>
      </c>
      <c r="G3371" t="s">
        <v>25</v>
      </c>
    </row>
    <row r="3372" hidden="1" spans="1:7">
      <c r="A3372" t="s">
        <v>313</v>
      </c>
      <c r="B3372"/>
      <c r="C3372" t="str">
        <f>VLOOKUP(A3372,匹配表!$1:$1048576,22,0)</f>
        <v>浙江公司用电信息采集系统4号服务器</v>
      </c>
      <c r="D3372" t="s">
        <v>13</v>
      </c>
      <c r="E3372">
        <v>5.11</v>
      </c>
      <c r="F3372" t="s">
        <v>61</v>
      </c>
      <c r="G3372" t="s">
        <v>25</v>
      </c>
    </row>
    <row r="3373" hidden="1" spans="1:7">
      <c r="A3373" t="s">
        <v>313</v>
      </c>
      <c r="B3373"/>
      <c r="C3373" t="str">
        <f>VLOOKUP(A3373,匹配表!$1:$1048576,22,0)</f>
        <v>浙江公司用电信息采集系统4号服务器</v>
      </c>
      <c r="D3373" t="s">
        <v>13</v>
      </c>
      <c r="E3373">
        <v>5.11</v>
      </c>
      <c r="F3373" t="s">
        <v>63</v>
      </c>
      <c r="G3373" t="s">
        <v>25</v>
      </c>
    </row>
    <row r="3374" hidden="1" spans="1:7">
      <c r="A3374" t="s">
        <v>313</v>
      </c>
      <c r="B3374"/>
      <c r="C3374" t="str">
        <f>VLOOKUP(A3374,匹配表!$1:$1048576,22,0)</f>
        <v>浙江公司用电信息采集系统4号服务器</v>
      </c>
      <c r="D3374" t="s">
        <v>13</v>
      </c>
      <c r="E3374">
        <v>5.11</v>
      </c>
      <c r="F3374" t="s">
        <v>121</v>
      </c>
      <c r="G3374" t="s">
        <v>25</v>
      </c>
    </row>
    <row r="3375" hidden="1" spans="1:7">
      <c r="A3375" t="s">
        <v>313</v>
      </c>
      <c r="B3375"/>
      <c r="C3375" t="str">
        <f>VLOOKUP(A3375,匹配表!$1:$1048576,22,0)</f>
        <v>浙江公司用电信息采集系统4号服务器</v>
      </c>
      <c r="D3375" t="s">
        <v>13</v>
      </c>
      <c r="E3375">
        <v>5.11</v>
      </c>
      <c r="F3375" t="s">
        <v>122</v>
      </c>
      <c r="G3375" t="s">
        <v>25</v>
      </c>
    </row>
    <row r="3376" hidden="1" spans="1:7">
      <c r="A3376" t="s">
        <v>313</v>
      </c>
      <c r="B3376"/>
      <c r="C3376" t="str">
        <f>VLOOKUP(A3376,匹配表!$1:$1048576,22,0)</f>
        <v>浙江公司用电信息采集系统4号服务器</v>
      </c>
      <c r="D3376" t="s">
        <v>13</v>
      </c>
      <c r="E3376">
        <v>5.11</v>
      </c>
      <c r="F3376" t="s">
        <v>234</v>
      </c>
      <c r="G3376" t="s">
        <v>25</v>
      </c>
    </row>
    <row r="3377" hidden="1" spans="1:7">
      <c r="A3377" t="s">
        <v>313</v>
      </c>
      <c r="B3377"/>
      <c r="C3377" t="str">
        <f>VLOOKUP(A3377,匹配表!$1:$1048576,22,0)</f>
        <v>浙江公司用电信息采集系统4号服务器</v>
      </c>
      <c r="D3377" t="s">
        <v>13</v>
      </c>
      <c r="E3377">
        <v>5.11</v>
      </c>
      <c r="F3377" t="s">
        <v>71</v>
      </c>
      <c r="G3377" t="s">
        <v>25</v>
      </c>
    </row>
    <row r="3378" spans="1:12">
      <c r="A3378" s="16" t="s">
        <v>314</v>
      </c>
      <c r="B3378" s="17" t="str">
        <f>VLOOKUP(A3378,匹配表!$1:$1048576,24,0)</f>
        <v>程清</v>
      </c>
      <c r="C3378" s="16" t="str">
        <f>VLOOKUP(A3378,匹配表!$1:$1048576,22,0)</f>
        <v>浙江公司用电信息采集系统5号服务器</v>
      </c>
      <c r="D3378" s="16" t="s">
        <v>13</v>
      </c>
      <c r="E3378" s="16">
        <v>5.11</v>
      </c>
      <c r="F3378" s="16" t="s">
        <v>246</v>
      </c>
      <c r="G3378" s="16" t="s">
        <v>16</v>
      </c>
      <c r="H3378" s="16" t="s">
        <v>157</v>
      </c>
      <c r="I3378" s="23" t="s">
        <v>306</v>
      </c>
      <c r="J3378" s="49" t="s">
        <v>21</v>
      </c>
      <c r="K3378" s="23"/>
      <c r="L3378" s="16"/>
    </row>
    <row r="3379" spans="1:12">
      <c r="A3379" s="16" t="s">
        <v>314</v>
      </c>
      <c r="B3379" s="17" t="str">
        <f>VLOOKUP(A3379,匹配表!$1:$1048576,24,0)</f>
        <v>程清</v>
      </c>
      <c r="C3379" s="16" t="str">
        <f>VLOOKUP(A3379,匹配表!$1:$1048576,22,0)</f>
        <v>浙江公司用电信息采集系统5号服务器</v>
      </c>
      <c r="D3379" s="16" t="s">
        <v>13</v>
      </c>
      <c r="E3379" s="16">
        <v>5.11</v>
      </c>
      <c r="F3379" s="16" t="s">
        <v>307</v>
      </c>
      <c r="G3379" s="16" t="s">
        <v>16</v>
      </c>
      <c r="H3379" s="16" t="s">
        <v>157</v>
      </c>
      <c r="I3379" s="23" t="s">
        <v>308</v>
      </c>
      <c r="J3379" s="49" t="s">
        <v>21</v>
      </c>
      <c r="K3379" s="23"/>
      <c r="L3379" s="16"/>
    </row>
    <row r="3380" hidden="1" spans="1:11">
      <c r="A3380" t="s">
        <v>314</v>
      </c>
      <c r="B3380" s="18" t="str">
        <f>VLOOKUP(A3380,匹配表!$1:$1048576,24,0)</f>
        <v>程清</v>
      </c>
      <c r="C3380" t="str">
        <f>VLOOKUP(A3380,匹配表!$1:$1048576,22,0)</f>
        <v>浙江公司用电信息采集系统5号服务器</v>
      </c>
      <c r="D3380" t="s">
        <v>13</v>
      </c>
      <c r="E3380">
        <v>5.11</v>
      </c>
      <c r="F3380" t="s">
        <v>225</v>
      </c>
      <c r="G3380" t="s">
        <v>25</v>
      </c>
      <c r="H3380" s="24" t="s">
        <v>178</v>
      </c>
      <c r="I3380" s="24"/>
      <c r="J3380" s="24"/>
      <c r="K3380" s="24"/>
    </row>
    <row r="3381" spans="1:12">
      <c r="A3381" s="16" t="s">
        <v>314</v>
      </c>
      <c r="B3381" s="17" t="str">
        <f>VLOOKUP(A3381,匹配表!$1:$1048576,24,0)</f>
        <v>程清</v>
      </c>
      <c r="C3381" s="16" t="str">
        <f>VLOOKUP(A3381,匹配表!$1:$1048576,22,0)</f>
        <v>浙江公司用电信息采集系统5号服务器</v>
      </c>
      <c r="D3381" s="16" t="s">
        <v>13</v>
      </c>
      <c r="E3381" s="16">
        <v>5.11</v>
      </c>
      <c r="F3381" s="16" t="s">
        <v>18</v>
      </c>
      <c r="G3381" s="16" t="s">
        <v>16</v>
      </c>
      <c r="H3381" s="16" t="s">
        <v>19</v>
      </c>
      <c r="I3381" s="16" t="s">
        <v>309</v>
      </c>
      <c r="J3381" s="50" t="s">
        <v>155</v>
      </c>
      <c r="K3381" s="16"/>
      <c r="L3381" s="16"/>
    </row>
    <row r="3382" hidden="1" spans="1:7">
      <c r="A3382" t="s">
        <v>314</v>
      </c>
      <c r="B3382"/>
      <c r="C3382" t="str">
        <f>VLOOKUP(A3382,匹配表!$1:$1048576,22,0)</f>
        <v>浙江公司用电信息采集系统5号服务器</v>
      </c>
      <c r="D3382" t="s">
        <v>13</v>
      </c>
      <c r="E3382">
        <v>5.11</v>
      </c>
      <c r="F3382" t="s">
        <v>26</v>
      </c>
      <c r="G3382" t="s">
        <v>25</v>
      </c>
    </row>
    <row r="3383" hidden="1" spans="1:7">
      <c r="A3383" t="s">
        <v>314</v>
      </c>
      <c r="B3383"/>
      <c r="C3383" t="str">
        <f>VLOOKUP(A3383,匹配表!$1:$1048576,22,0)</f>
        <v>浙江公司用电信息采集系统5号服务器</v>
      </c>
      <c r="D3383" t="s">
        <v>13</v>
      </c>
      <c r="E3383">
        <v>5.11</v>
      </c>
      <c r="F3383" t="s">
        <v>98</v>
      </c>
      <c r="G3383" t="s">
        <v>25</v>
      </c>
    </row>
    <row r="3384" hidden="1" spans="1:7">
      <c r="A3384" t="s">
        <v>314</v>
      </c>
      <c r="B3384"/>
      <c r="C3384" t="str">
        <f>VLOOKUP(A3384,匹配表!$1:$1048576,22,0)</f>
        <v>浙江公司用电信息采集系统5号服务器</v>
      </c>
      <c r="D3384" t="s">
        <v>13</v>
      </c>
      <c r="E3384">
        <v>5.11</v>
      </c>
      <c r="F3384" t="s">
        <v>28</v>
      </c>
      <c r="G3384" t="s">
        <v>25</v>
      </c>
    </row>
    <row r="3385" hidden="1" spans="1:7">
      <c r="A3385" t="s">
        <v>314</v>
      </c>
      <c r="B3385"/>
      <c r="C3385" t="str">
        <f>VLOOKUP(A3385,匹配表!$1:$1048576,22,0)</f>
        <v>浙江公司用电信息采集系统5号服务器</v>
      </c>
      <c r="D3385" t="s">
        <v>13</v>
      </c>
      <c r="E3385">
        <v>5.11</v>
      </c>
      <c r="F3385" t="s">
        <v>29</v>
      </c>
      <c r="G3385" t="s">
        <v>25</v>
      </c>
    </row>
    <row r="3386" hidden="1" spans="1:7">
      <c r="A3386" t="s">
        <v>314</v>
      </c>
      <c r="B3386"/>
      <c r="C3386" t="str">
        <f>VLOOKUP(A3386,匹配表!$1:$1048576,22,0)</f>
        <v>浙江公司用电信息采集系统5号服务器</v>
      </c>
      <c r="D3386" t="s">
        <v>13</v>
      </c>
      <c r="E3386">
        <v>5.11</v>
      </c>
      <c r="F3386" t="s">
        <v>30</v>
      </c>
      <c r="G3386" t="s">
        <v>25</v>
      </c>
    </row>
    <row r="3387" hidden="1" spans="1:7">
      <c r="A3387" t="s">
        <v>314</v>
      </c>
      <c r="B3387"/>
      <c r="C3387" t="str">
        <f>VLOOKUP(A3387,匹配表!$1:$1048576,22,0)</f>
        <v>浙江公司用电信息采集系统5号服务器</v>
      </c>
      <c r="D3387" t="s">
        <v>13</v>
      </c>
      <c r="E3387">
        <v>5.11</v>
      </c>
      <c r="F3387" t="s">
        <v>33</v>
      </c>
      <c r="G3387" t="s">
        <v>25</v>
      </c>
    </row>
    <row r="3388" hidden="1" spans="1:7">
      <c r="A3388" t="s">
        <v>314</v>
      </c>
      <c r="B3388"/>
      <c r="C3388" t="str">
        <f>VLOOKUP(A3388,匹配表!$1:$1048576,22,0)</f>
        <v>浙江公司用电信息采集系统5号服务器</v>
      </c>
      <c r="D3388" t="s">
        <v>13</v>
      </c>
      <c r="E3388">
        <v>5.11</v>
      </c>
      <c r="F3388" t="s">
        <v>34</v>
      </c>
      <c r="G3388" t="s">
        <v>25</v>
      </c>
    </row>
    <row r="3389" hidden="1" spans="1:7">
      <c r="A3389" t="s">
        <v>314</v>
      </c>
      <c r="B3389"/>
      <c r="C3389" t="str">
        <f>VLOOKUP(A3389,匹配表!$1:$1048576,22,0)</f>
        <v>浙江公司用电信息采集系统5号服务器</v>
      </c>
      <c r="D3389" t="s">
        <v>13</v>
      </c>
      <c r="E3389">
        <v>5.11</v>
      </c>
      <c r="F3389" t="s">
        <v>35</v>
      </c>
      <c r="G3389" t="s">
        <v>25</v>
      </c>
    </row>
    <row r="3390" hidden="1" spans="1:7">
      <c r="A3390" t="s">
        <v>314</v>
      </c>
      <c r="B3390"/>
      <c r="C3390" t="str">
        <f>VLOOKUP(A3390,匹配表!$1:$1048576,22,0)</f>
        <v>浙江公司用电信息采集系统5号服务器</v>
      </c>
      <c r="D3390" t="s">
        <v>13</v>
      </c>
      <c r="E3390">
        <v>5.11</v>
      </c>
      <c r="F3390" t="s">
        <v>36</v>
      </c>
      <c r="G3390" t="s">
        <v>25</v>
      </c>
    </row>
    <row r="3391" hidden="1" spans="1:7">
      <c r="A3391" t="s">
        <v>314</v>
      </c>
      <c r="B3391"/>
      <c r="C3391" t="str">
        <f>VLOOKUP(A3391,匹配表!$1:$1048576,22,0)</f>
        <v>浙江公司用电信息采集系统5号服务器</v>
      </c>
      <c r="D3391" t="s">
        <v>13</v>
      </c>
      <c r="E3391">
        <v>5.11</v>
      </c>
      <c r="F3391" t="s">
        <v>37</v>
      </c>
      <c r="G3391" t="s">
        <v>25</v>
      </c>
    </row>
    <row r="3392" hidden="1" spans="1:7">
      <c r="A3392" t="s">
        <v>314</v>
      </c>
      <c r="B3392"/>
      <c r="C3392" t="str">
        <f>VLOOKUP(A3392,匹配表!$1:$1048576,22,0)</f>
        <v>浙江公司用电信息采集系统5号服务器</v>
      </c>
      <c r="D3392" t="s">
        <v>13</v>
      </c>
      <c r="E3392">
        <v>5.11</v>
      </c>
      <c r="F3392" t="s">
        <v>101</v>
      </c>
      <c r="G3392" t="s">
        <v>25</v>
      </c>
    </row>
    <row r="3393" hidden="1" spans="1:7">
      <c r="A3393" t="s">
        <v>314</v>
      </c>
      <c r="B3393"/>
      <c r="C3393" t="str">
        <f>VLOOKUP(A3393,匹配表!$1:$1048576,22,0)</f>
        <v>浙江公司用电信息采集系统5号服务器</v>
      </c>
      <c r="D3393" t="s">
        <v>13</v>
      </c>
      <c r="E3393">
        <v>5.11</v>
      </c>
      <c r="F3393" t="s">
        <v>149</v>
      </c>
      <c r="G3393" t="s">
        <v>25</v>
      </c>
    </row>
    <row r="3394" hidden="1" spans="1:7">
      <c r="A3394" t="s">
        <v>314</v>
      </c>
      <c r="B3394"/>
      <c r="C3394" t="str">
        <f>VLOOKUP(A3394,匹配表!$1:$1048576,22,0)</f>
        <v>浙江公司用电信息采集系统5号服务器</v>
      </c>
      <c r="D3394" t="s">
        <v>13</v>
      </c>
      <c r="E3394">
        <v>5.11</v>
      </c>
      <c r="F3394" t="s">
        <v>102</v>
      </c>
      <c r="G3394" t="s">
        <v>25</v>
      </c>
    </row>
    <row r="3395" hidden="1" spans="1:7">
      <c r="A3395" t="s">
        <v>314</v>
      </c>
      <c r="B3395"/>
      <c r="C3395" t="str">
        <f>VLOOKUP(A3395,匹配表!$1:$1048576,22,0)</f>
        <v>浙江公司用电信息采集系统5号服务器</v>
      </c>
      <c r="D3395" t="s">
        <v>13</v>
      </c>
      <c r="E3395">
        <v>5.11</v>
      </c>
      <c r="F3395" t="s">
        <v>40</v>
      </c>
      <c r="G3395" t="s">
        <v>25</v>
      </c>
    </row>
    <row r="3396" hidden="1" spans="1:7">
      <c r="A3396" t="s">
        <v>314</v>
      </c>
      <c r="B3396"/>
      <c r="C3396" t="str">
        <f>VLOOKUP(A3396,匹配表!$1:$1048576,22,0)</f>
        <v>浙江公司用电信息采集系统5号服务器</v>
      </c>
      <c r="D3396" t="s">
        <v>13</v>
      </c>
      <c r="E3396">
        <v>5.11</v>
      </c>
      <c r="F3396" t="s">
        <v>188</v>
      </c>
      <c r="G3396" t="s">
        <v>25</v>
      </c>
    </row>
    <row r="3397" hidden="1" spans="1:7">
      <c r="A3397" t="s">
        <v>314</v>
      </c>
      <c r="B3397"/>
      <c r="C3397" t="str">
        <f>VLOOKUP(A3397,匹配表!$1:$1048576,22,0)</f>
        <v>浙江公司用电信息采集系统5号服务器</v>
      </c>
      <c r="D3397" t="s">
        <v>13</v>
      </c>
      <c r="E3397">
        <v>5.11</v>
      </c>
      <c r="F3397" t="s">
        <v>42</v>
      </c>
      <c r="G3397" t="s">
        <v>25</v>
      </c>
    </row>
    <row r="3398" hidden="1" spans="1:7">
      <c r="A3398" t="s">
        <v>314</v>
      </c>
      <c r="B3398"/>
      <c r="C3398" t="str">
        <f>VLOOKUP(A3398,匹配表!$1:$1048576,22,0)</f>
        <v>浙江公司用电信息采集系统5号服务器</v>
      </c>
      <c r="D3398" t="s">
        <v>13</v>
      </c>
      <c r="E3398">
        <v>5.11</v>
      </c>
      <c r="F3398" t="s">
        <v>43</v>
      </c>
      <c r="G3398" t="s">
        <v>25</v>
      </c>
    </row>
    <row r="3399" hidden="1" spans="1:7">
      <c r="A3399" t="s">
        <v>314</v>
      </c>
      <c r="B3399"/>
      <c r="C3399" t="str">
        <f>VLOOKUP(A3399,匹配表!$1:$1048576,22,0)</f>
        <v>浙江公司用电信息采集系统5号服务器</v>
      </c>
      <c r="D3399" t="s">
        <v>13</v>
      </c>
      <c r="E3399">
        <v>5.11</v>
      </c>
      <c r="F3399" t="s">
        <v>230</v>
      </c>
      <c r="G3399" t="s">
        <v>25</v>
      </c>
    </row>
    <row r="3400" hidden="1" spans="1:7">
      <c r="A3400" t="s">
        <v>314</v>
      </c>
      <c r="B3400"/>
      <c r="C3400" t="str">
        <f>VLOOKUP(A3400,匹配表!$1:$1048576,22,0)</f>
        <v>浙江公司用电信息采集系统5号服务器</v>
      </c>
      <c r="D3400" t="s">
        <v>13</v>
      </c>
      <c r="E3400">
        <v>5.11</v>
      </c>
      <c r="F3400" t="s">
        <v>311</v>
      </c>
      <c r="G3400" t="s">
        <v>25</v>
      </c>
    </row>
    <row r="3401" hidden="1" spans="1:7">
      <c r="A3401" t="s">
        <v>314</v>
      </c>
      <c r="B3401"/>
      <c r="C3401" t="str">
        <f>VLOOKUP(A3401,匹配表!$1:$1048576,22,0)</f>
        <v>浙江公司用电信息采集系统5号服务器</v>
      </c>
      <c r="D3401" t="s">
        <v>13</v>
      </c>
      <c r="E3401">
        <v>5.11</v>
      </c>
      <c r="F3401" t="s">
        <v>45</v>
      </c>
      <c r="G3401" t="s">
        <v>25</v>
      </c>
    </row>
    <row r="3402" hidden="1" spans="1:7">
      <c r="A3402" t="s">
        <v>314</v>
      </c>
      <c r="B3402"/>
      <c r="C3402" t="str">
        <f>VLOOKUP(A3402,匹配表!$1:$1048576,22,0)</f>
        <v>浙江公司用电信息采集系统5号服务器</v>
      </c>
      <c r="D3402" t="s">
        <v>13</v>
      </c>
      <c r="E3402">
        <v>5.11</v>
      </c>
      <c r="F3402" t="s">
        <v>46</v>
      </c>
      <c r="G3402" t="s">
        <v>25</v>
      </c>
    </row>
    <row r="3403" hidden="1" spans="1:7">
      <c r="A3403" t="s">
        <v>314</v>
      </c>
      <c r="B3403"/>
      <c r="C3403" t="str">
        <f>VLOOKUP(A3403,匹配表!$1:$1048576,22,0)</f>
        <v>浙江公司用电信息采集系统5号服务器</v>
      </c>
      <c r="D3403" t="s">
        <v>13</v>
      </c>
      <c r="E3403">
        <v>5.11</v>
      </c>
      <c r="F3403" t="s">
        <v>231</v>
      </c>
      <c r="G3403" t="s">
        <v>25</v>
      </c>
    </row>
    <row r="3404" hidden="1" spans="1:7">
      <c r="A3404" t="s">
        <v>314</v>
      </c>
      <c r="B3404"/>
      <c r="C3404" t="str">
        <f>VLOOKUP(A3404,匹配表!$1:$1048576,22,0)</f>
        <v>浙江公司用电信息采集系统5号服务器</v>
      </c>
      <c r="D3404" t="s">
        <v>13</v>
      </c>
      <c r="E3404">
        <v>5.11</v>
      </c>
      <c r="F3404" t="s">
        <v>47</v>
      </c>
      <c r="G3404" t="s">
        <v>25</v>
      </c>
    </row>
    <row r="3405" hidden="1" spans="1:7">
      <c r="A3405" t="s">
        <v>314</v>
      </c>
      <c r="B3405"/>
      <c r="C3405" t="str">
        <f>VLOOKUP(A3405,匹配表!$1:$1048576,22,0)</f>
        <v>浙江公司用电信息采集系统5号服务器</v>
      </c>
      <c r="D3405" t="s">
        <v>13</v>
      </c>
      <c r="E3405">
        <v>5.11</v>
      </c>
      <c r="F3405" t="s">
        <v>48</v>
      </c>
      <c r="G3405" t="s">
        <v>25</v>
      </c>
    </row>
    <row r="3406" hidden="1" spans="1:7">
      <c r="A3406" t="s">
        <v>314</v>
      </c>
      <c r="B3406"/>
      <c r="C3406" t="str">
        <f>VLOOKUP(A3406,匹配表!$1:$1048576,22,0)</f>
        <v>浙江公司用电信息采集系统5号服务器</v>
      </c>
      <c r="D3406" t="s">
        <v>13</v>
      </c>
      <c r="E3406">
        <v>5.11</v>
      </c>
      <c r="F3406" t="s">
        <v>232</v>
      </c>
      <c r="G3406" t="s">
        <v>25</v>
      </c>
    </row>
    <row r="3407" hidden="1" spans="1:7">
      <c r="A3407" t="s">
        <v>314</v>
      </c>
      <c r="B3407"/>
      <c r="C3407" t="str">
        <f>VLOOKUP(A3407,匹配表!$1:$1048576,22,0)</f>
        <v>浙江公司用电信息采集系统5号服务器</v>
      </c>
      <c r="D3407" t="s">
        <v>13</v>
      </c>
      <c r="E3407">
        <v>5.11</v>
      </c>
      <c r="F3407" t="s">
        <v>50</v>
      </c>
      <c r="G3407" t="s">
        <v>25</v>
      </c>
    </row>
    <row r="3408" hidden="1" spans="1:7">
      <c r="A3408" t="s">
        <v>314</v>
      </c>
      <c r="B3408"/>
      <c r="C3408" t="str">
        <f>VLOOKUP(A3408,匹配表!$1:$1048576,22,0)</f>
        <v>浙江公司用电信息采集系统5号服务器</v>
      </c>
      <c r="D3408" t="s">
        <v>13</v>
      </c>
      <c r="E3408">
        <v>5.11</v>
      </c>
      <c r="F3408" t="s">
        <v>54</v>
      </c>
      <c r="G3408" t="s">
        <v>25</v>
      </c>
    </row>
    <row r="3409" hidden="1" spans="1:7">
      <c r="A3409" t="s">
        <v>314</v>
      </c>
      <c r="B3409"/>
      <c r="C3409" t="str">
        <f>VLOOKUP(A3409,匹配表!$1:$1048576,22,0)</f>
        <v>浙江公司用电信息采集系统5号服务器</v>
      </c>
      <c r="D3409" t="s">
        <v>13</v>
      </c>
      <c r="E3409">
        <v>5.11</v>
      </c>
      <c r="F3409" t="s">
        <v>55</v>
      </c>
      <c r="G3409" t="s">
        <v>25</v>
      </c>
    </row>
    <row r="3410" hidden="1" spans="1:7">
      <c r="A3410" t="s">
        <v>314</v>
      </c>
      <c r="B3410"/>
      <c r="C3410" t="str">
        <f>VLOOKUP(A3410,匹配表!$1:$1048576,22,0)</f>
        <v>浙江公司用电信息采集系统5号服务器</v>
      </c>
      <c r="D3410" t="s">
        <v>13</v>
      </c>
      <c r="E3410">
        <v>5.11</v>
      </c>
      <c r="F3410" t="s">
        <v>59</v>
      </c>
      <c r="G3410" t="s">
        <v>25</v>
      </c>
    </row>
    <row r="3411" hidden="1" spans="1:7">
      <c r="A3411" t="s">
        <v>314</v>
      </c>
      <c r="B3411"/>
      <c r="C3411" t="str">
        <f>VLOOKUP(A3411,匹配表!$1:$1048576,22,0)</f>
        <v>浙江公司用电信息采集系统5号服务器</v>
      </c>
      <c r="D3411" t="s">
        <v>13</v>
      </c>
      <c r="E3411">
        <v>5.11</v>
      </c>
      <c r="F3411" t="s">
        <v>60</v>
      </c>
      <c r="G3411" t="s">
        <v>25</v>
      </c>
    </row>
    <row r="3412" hidden="1" spans="1:7">
      <c r="A3412" t="s">
        <v>314</v>
      </c>
      <c r="B3412"/>
      <c r="C3412" t="str">
        <f>VLOOKUP(A3412,匹配表!$1:$1048576,22,0)</f>
        <v>浙江公司用电信息采集系统5号服务器</v>
      </c>
      <c r="D3412" t="s">
        <v>13</v>
      </c>
      <c r="E3412">
        <v>5.11</v>
      </c>
      <c r="F3412" t="s">
        <v>233</v>
      </c>
      <c r="G3412" t="s">
        <v>25</v>
      </c>
    </row>
    <row r="3413" hidden="1" spans="1:7">
      <c r="A3413" t="s">
        <v>314</v>
      </c>
      <c r="B3413"/>
      <c r="C3413" t="str">
        <f>VLOOKUP(A3413,匹配表!$1:$1048576,22,0)</f>
        <v>浙江公司用电信息采集系统5号服务器</v>
      </c>
      <c r="D3413" t="s">
        <v>13</v>
      </c>
      <c r="E3413">
        <v>5.11</v>
      </c>
      <c r="F3413" t="s">
        <v>61</v>
      </c>
      <c r="G3413" t="s">
        <v>25</v>
      </c>
    </row>
    <row r="3414" hidden="1" spans="1:7">
      <c r="A3414" t="s">
        <v>314</v>
      </c>
      <c r="B3414"/>
      <c r="C3414" t="str">
        <f>VLOOKUP(A3414,匹配表!$1:$1048576,22,0)</f>
        <v>浙江公司用电信息采集系统5号服务器</v>
      </c>
      <c r="D3414" t="s">
        <v>13</v>
      </c>
      <c r="E3414">
        <v>5.11</v>
      </c>
      <c r="F3414" t="s">
        <v>63</v>
      </c>
      <c r="G3414" t="s">
        <v>25</v>
      </c>
    </row>
    <row r="3415" hidden="1" spans="1:7">
      <c r="A3415" t="s">
        <v>314</v>
      </c>
      <c r="B3415"/>
      <c r="C3415" t="str">
        <f>VLOOKUP(A3415,匹配表!$1:$1048576,22,0)</f>
        <v>浙江公司用电信息采集系统5号服务器</v>
      </c>
      <c r="D3415" t="s">
        <v>13</v>
      </c>
      <c r="E3415">
        <v>5.11</v>
      </c>
      <c r="F3415" t="s">
        <v>121</v>
      </c>
      <c r="G3415" t="s">
        <v>25</v>
      </c>
    </row>
    <row r="3416" hidden="1" spans="1:7">
      <c r="A3416" t="s">
        <v>314</v>
      </c>
      <c r="B3416"/>
      <c r="C3416" t="str">
        <f>VLOOKUP(A3416,匹配表!$1:$1048576,22,0)</f>
        <v>浙江公司用电信息采集系统5号服务器</v>
      </c>
      <c r="D3416" t="s">
        <v>13</v>
      </c>
      <c r="E3416">
        <v>5.11</v>
      </c>
      <c r="F3416" t="s">
        <v>122</v>
      </c>
      <c r="G3416" t="s">
        <v>25</v>
      </c>
    </row>
    <row r="3417" hidden="1" spans="1:7">
      <c r="A3417" t="s">
        <v>314</v>
      </c>
      <c r="B3417"/>
      <c r="C3417" t="str">
        <f>VLOOKUP(A3417,匹配表!$1:$1048576,22,0)</f>
        <v>浙江公司用电信息采集系统5号服务器</v>
      </c>
      <c r="D3417" t="s">
        <v>13</v>
      </c>
      <c r="E3417">
        <v>5.11</v>
      </c>
      <c r="F3417" t="s">
        <v>234</v>
      </c>
      <c r="G3417" t="s">
        <v>25</v>
      </c>
    </row>
    <row r="3418" hidden="1" spans="1:7">
      <c r="A3418" t="s">
        <v>314</v>
      </c>
      <c r="B3418"/>
      <c r="C3418" t="str">
        <f>VLOOKUP(A3418,匹配表!$1:$1048576,22,0)</f>
        <v>浙江公司用电信息采集系统5号服务器</v>
      </c>
      <c r="D3418" t="s">
        <v>13</v>
      </c>
      <c r="E3418">
        <v>5.11</v>
      </c>
      <c r="F3418" t="s">
        <v>71</v>
      </c>
      <c r="G3418" t="s">
        <v>25</v>
      </c>
    </row>
    <row r="3419" spans="1:12">
      <c r="A3419" s="16" t="s">
        <v>315</v>
      </c>
      <c r="B3419" s="17" t="str">
        <f>VLOOKUP(A3419,匹配表!$1:$1048576,24,0)</f>
        <v>程清</v>
      </c>
      <c r="C3419" s="16" t="str">
        <f>VLOOKUP(A3419,匹配表!$1:$1048576,22,0)</f>
        <v>浙江公司用电信息采集系统1号服务器</v>
      </c>
      <c r="D3419" s="16" t="s">
        <v>13</v>
      </c>
      <c r="E3419" s="16">
        <v>5.11</v>
      </c>
      <c r="F3419" s="16" t="s">
        <v>246</v>
      </c>
      <c r="G3419" s="16" t="s">
        <v>16</v>
      </c>
      <c r="H3419" s="16" t="s">
        <v>157</v>
      </c>
      <c r="I3419" s="23" t="s">
        <v>306</v>
      </c>
      <c r="J3419" s="49" t="s">
        <v>21</v>
      </c>
      <c r="K3419" s="23"/>
      <c r="L3419" s="16"/>
    </row>
    <row r="3420" spans="1:12">
      <c r="A3420" s="16" t="s">
        <v>315</v>
      </c>
      <c r="B3420" s="17" t="str">
        <f>VLOOKUP(A3420,匹配表!$1:$1048576,24,0)</f>
        <v>程清</v>
      </c>
      <c r="C3420" s="16" t="str">
        <f>VLOOKUP(A3420,匹配表!$1:$1048576,22,0)</f>
        <v>浙江公司用电信息采集系统1号服务器</v>
      </c>
      <c r="D3420" s="16" t="s">
        <v>13</v>
      </c>
      <c r="E3420" s="16">
        <v>5.11</v>
      </c>
      <c r="F3420" s="16" t="s">
        <v>307</v>
      </c>
      <c r="G3420" s="16" t="s">
        <v>16</v>
      </c>
      <c r="H3420" s="16" t="s">
        <v>157</v>
      </c>
      <c r="I3420" s="23" t="s">
        <v>308</v>
      </c>
      <c r="J3420" s="49" t="s">
        <v>21</v>
      </c>
      <c r="K3420" s="23"/>
      <c r="L3420" s="16"/>
    </row>
    <row r="3421" spans="1:12">
      <c r="A3421" s="16" t="s">
        <v>315</v>
      </c>
      <c r="B3421" s="17" t="str">
        <f>VLOOKUP(A3421,匹配表!$1:$1048576,24,0)</f>
        <v>程清</v>
      </c>
      <c r="C3421" s="16" t="str">
        <f>VLOOKUP(A3421,匹配表!$1:$1048576,22,0)</f>
        <v>浙江公司用电信息采集系统1号服务器</v>
      </c>
      <c r="D3421" s="16" t="s">
        <v>13</v>
      </c>
      <c r="E3421" s="16">
        <v>5.11</v>
      </c>
      <c r="F3421" s="16" t="s">
        <v>316</v>
      </c>
      <c r="G3421" s="16" t="s">
        <v>16</v>
      </c>
      <c r="H3421" s="19" t="s">
        <v>157</v>
      </c>
      <c r="I3421" s="23" t="s">
        <v>306</v>
      </c>
      <c r="J3421" s="49" t="s">
        <v>21</v>
      </c>
      <c r="K3421" s="23"/>
      <c r="L3421" s="16"/>
    </row>
    <row r="3422" hidden="1" spans="1:11">
      <c r="A3422" t="s">
        <v>315</v>
      </c>
      <c r="B3422" s="18" t="str">
        <f>VLOOKUP(A3422,匹配表!$1:$1048576,24,0)</f>
        <v>程清</v>
      </c>
      <c r="C3422" t="str">
        <f>VLOOKUP(A3422,匹配表!$1:$1048576,22,0)</f>
        <v>浙江公司用电信息采集系统1号服务器</v>
      </c>
      <c r="D3422" t="s">
        <v>13</v>
      </c>
      <c r="E3422">
        <v>5.11</v>
      </c>
      <c r="F3422" t="s">
        <v>225</v>
      </c>
      <c r="G3422" t="s">
        <v>25</v>
      </c>
      <c r="H3422" s="24" t="s">
        <v>178</v>
      </c>
      <c r="I3422" s="24"/>
      <c r="J3422" s="24"/>
      <c r="K3422" s="24"/>
    </row>
    <row r="3423" hidden="1" spans="1:12">
      <c r="A3423" s="16" t="s">
        <v>315</v>
      </c>
      <c r="B3423" s="17" t="str">
        <f>VLOOKUP(A3423,匹配表!$1:$1048576,24,0)</f>
        <v>程清</v>
      </c>
      <c r="C3423" s="16" t="str">
        <f>VLOOKUP(A3423,匹配表!$1:$1048576,22,0)</f>
        <v>浙江公司用电信息采集系统1号服务器</v>
      </c>
      <c r="D3423" s="16" t="s">
        <v>13</v>
      </c>
      <c r="E3423" s="16">
        <v>5.11</v>
      </c>
      <c r="F3423" s="16" t="s">
        <v>185</v>
      </c>
      <c r="G3423" s="16" t="s">
        <v>16</v>
      </c>
      <c r="H3423" s="16" t="s">
        <v>186</v>
      </c>
      <c r="I3423" s="16"/>
      <c r="J3423" s="16"/>
      <c r="K3423" s="16"/>
      <c r="L3423" s="16"/>
    </row>
    <row r="3424" hidden="1" spans="1:12">
      <c r="A3424" s="16" t="s">
        <v>315</v>
      </c>
      <c r="B3424" s="17" t="str">
        <f>VLOOKUP(A3424,匹配表!$1:$1048576,24,0)</f>
        <v>程清</v>
      </c>
      <c r="C3424" s="16" t="str">
        <f>VLOOKUP(A3424,匹配表!$1:$1048576,22,0)</f>
        <v>浙江公司用电信息采集系统1号服务器</v>
      </c>
      <c r="D3424" s="16" t="s">
        <v>13</v>
      </c>
      <c r="E3424" s="16">
        <v>5.11</v>
      </c>
      <c r="F3424" s="16" t="s">
        <v>150</v>
      </c>
      <c r="G3424" s="16" t="s">
        <v>16</v>
      </c>
      <c r="H3424" s="19" t="s">
        <v>178</v>
      </c>
      <c r="I3424" s="19" t="s">
        <v>178</v>
      </c>
      <c r="J3424" s="19"/>
      <c r="K3424" s="19"/>
      <c r="L3424" s="16"/>
    </row>
    <row r="3425" spans="1:12">
      <c r="A3425" s="16" t="s">
        <v>315</v>
      </c>
      <c r="B3425" s="17" t="str">
        <f>VLOOKUP(A3425,匹配表!$1:$1048576,24,0)</f>
        <v>程清</v>
      </c>
      <c r="C3425" s="16" t="str">
        <f>VLOOKUP(A3425,匹配表!$1:$1048576,22,0)</f>
        <v>浙江公司用电信息采集系统1号服务器</v>
      </c>
      <c r="D3425" s="16" t="s">
        <v>13</v>
      </c>
      <c r="E3425" s="16">
        <v>5.11</v>
      </c>
      <c r="F3425" s="16" t="s">
        <v>18</v>
      </c>
      <c r="G3425" s="16" t="s">
        <v>16</v>
      </c>
      <c r="H3425" s="16" t="s">
        <v>19</v>
      </c>
      <c r="I3425" s="16" t="s">
        <v>309</v>
      </c>
      <c r="J3425" s="50" t="s">
        <v>155</v>
      </c>
      <c r="K3425" s="16"/>
      <c r="L3425" s="16"/>
    </row>
    <row r="3426" hidden="1" spans="1:7">
      <c r="A3426" t="s">
        <v>315</v>
      </c>
      <c r="B3426"/>
      <c r="C3426" t="str">
        <f>VLOOKUP(A3426,匹配表!$1:$1048576,22,0)</f>
        <v>浙江公司用电信息采集系统1号服务器</v>
      </c>
      <c r="D3426" t="s">
        <v>13</v>
      </c>
      <c r="E3426">
        <v>5.11</v>
      </c>
      <c r="F3426" t="s">
        <v>26</v>
      </c>
      <c r="G3426" t="s">
        <v>25</v>
      </c>
    </row>
    <row r="3427" hidden="1" spans="1:7">
      <c r="A3427" t="s">
        <v>315</v>
      </c>
      <c r="B3427"/>
      <c r="C3427" t="str">
        <f>VLOOKUP(A3427,匹配表!$1:$1048576,22,0)</f>
        <v>浙江公司用电信息采集系统1号服务器</v>
      </c>
      <c r="D3427" t="s">
        <v>13</v>
      </c>
      <c r="E3427">
        <v>5.11</v>
      </c>
      <c r="F3427" t="s">
        <v>317</v>
      </c>
      <c r="G3427" t="s">
        <v>25</v>
      </c>
    </row>
    <row r="3428" hidden="1" spans="1:7">
      <c r="A3428" t="s">
        <v>315</v>
      </c>
      <c r="B3428"/>
      <c r="C3428" t="str">
        <f>VLOOKUP(A3428,匹配表!$1:$1048576,22,0)</f>
        <v>浙江公司用电信息采集系统1号服务器</v>
      </c>
      <c r="D3428" t="s">
        <v>13</v>
      </c>
      <c r="E3428">
        <v>5.11</v>
      </c>
      <c r="F3428" t="s">
        <v>98</v>
      </c>
      <c r="G3428" t="s">
        <v>25</v>
      </c>
    </row>
    <row r="3429" hidden="1" spans="1:7">
      <c r="A3429" t="s">
        <v>315</v>
      </c>
      <c r="B3429"/>
      <c r="C3429" t="str">
        <f>VLOOKUP(A3429,匹配表!$1:$1048576,22,0)</f>
        <v>浙江公司用电信息采集系统1号服务器</v>
      </c>
      <c r="D3429" t="s">
        <v>13</v>
      </c>
      <c r="E3429">
        <v>5.11</v>
      </c>
      <c r="F3429" t="s">
        <v>28</v>
      </c>
      <c r="G3429" t="s">
        <v>25</v>
      </c>
    </row>
    <row r="3430" hidden="1" spans="1:7">
      <c r="A3430" t="s">
        <v>315</v>
      </c>
      <c r="B3430"/>
      <c r="C3430" t="str">
        <f>VLOOKUP(A3430,匹配表!$1:$1048576,22,0)</f>
        <v>浙江公司用电信息采集系统1号服务器</v>
      </c>
      <c r="D3430" t="s">
        <v>13</v>
      </c>
      <c r="E3430">
        <v>5.11</v>
      </c>
      <c r="F3430" t="s">
        <v>29</v>
      </c>
      <c r="G3430" t="s">
        <v>25</v>
      </c>
    </row>
    <row r="3431" hidden="1" spans="1:7">
      <c r="A3431" t="s">
        <v>315</v>
      </c>
      <c r="B3431"/>
      <c r="C3431" t="str">
        <f>VLOOKUP(A3431,匹配表!$1:$1048576,22,0)</f>
        <v>浙江公司用电信息采集系统1号服务器</v>
      </c>
      <c r="D3431" t="s">
        <v>13</v>
      </c>
      <c r="E3431">
        <v>5.11</v>
      </c>
      <c r="F3431" t="s">
        <v>30</v>
      </c>
      <c r="G3431" t="s">
        <v>25</v>
      </c>
    </row>
    <row r="3432" hidden="1" spans="1:7">
      <c r="A3432" t="s">
        <v>315</v>
      </c>
      <c r="B3432"/>
      <c r="C3432" t="str">
        <f>VLOOKUP(A3432,匹配表!$1:$1048576,22,0)</f>
        <v>浙江公司用电信息采集系统1号服务器</v>
      </c>
      <c r="D3432" t="s">
        <v>13</v>
      </c>
      <c r="E3432">
        <v>5.11</v>
      </c>
      <c r="F3432" t="s">
        <v>310</v>
      </c>
      <c r="G3432" t="s">
        <v>25</v>
      </c>
    </row>
    <row r="3433" hidden="1" spans="1:7">
      <c r="A3433" t="s">
        <v>315</v>
      </c>
      <c r="B3433"/>
      <c r="C3433" t="str">
        <f>VLOOKUP(A3433,匹配表!$1:$1048576,22,0)</f>
        <v>浙江公司用电信息采集系统1号服务器</v>
      </c>
      <c r="D3433" t="s">
        <v>13</v>
      </c>
      <c r="E3433">
        <v>5.11</v>
      </c>
      <c r="F3433" t="s">
        <v>33</v>
      </c>
      <c r="G3433" t="s">
        <v>25</v>
      </c>
    </row>
    <row r="3434" hidden="1" spans="1:7">
      <c r="A3434" t="s">
        <v>315</v>
      </c>
      <c r="B3434"/>
      <c r="C3434" t="str">
        <f>VLOOKUP(A3434,匹配表!$1:$1048576,22,0)</f>
        <v>浙江公司用电信息采集系统1号服务器</v>
      </c>
      <c r="D3434" t="s">
        <v>13</v>
      </c>
      <c r="E3434">
        <v>5.11</v>
      </c>
      <c r="F3434" t="s">
        <v>34</v>
      </c>
      <c r="G3434" t="s">
        <v>25</v>
      </c>
    </row>
    <row r="3435" hidden="1" spans="1:7">
      <c r="A3435" t="s">
        <v>315</v>
      </c>
      <c r="B3435"/>
      <c r="C3435" t="str">
        <f>VLOOKUP(A3435,匹配表!$1:$1048576,22,0)</f>
        <v>浙江公司用电信息采集系统1号服务器</v>
      </c>
      <c r="D3435" t="s">
        <v>13</v>
      </c>
      <c r="E3435">
        <v>5.11</v>
      </c>
      <c r="F3435" t="s">
        <v>35</v>
      </c>
      <c r="G3435" t="s">
        <v>25</v>
      </c>
    </row>
    <row r="3436" hidden="1" spans="1:7">
      <c r="A3436" t="s">
        <v>315</v>
      </c>
      <c r="B3436"/>
      <c r="C3436" t="str">
        <f>VLOOKUP(A3436,匹配表!$1:$1048576,22,0)</f>
        <v>浙江公司用电信息采集系统1号服务器</v>
      </c>
      <c r="D3436" t="s">
        <v>13</v>
      </c>
      <c r="E3436">
        <v>5.11</v>
      </c>
      <c r="F3436" t="s">
        <v>36</v>
      </c>
      <c r="G3436" t="s">
        <v>25</v>
      </c>
    </row>
    <row r="3437" hidden="1" spans="1:7">
      <c r="A3437" t="s">
        <v>315</v>
      </c>
      <c r="B3437"/>
      <c r="C3437" t="str">
        <f>VLOOKUP(A3437,匹配表!$1:$1048576,22,0)</f>
        <v>浙江公司用电信息采集系统1号服务器</v>
      </c>
      <c r="D3437" t="s">
        <v>13</v>
      </c>
      <c r="E3437">
        <v>5.11</v>
      </c>
      <c r="F3437" t="s">
        <v>37</v>
      </c>
      <c r="G3437" t="s">
        <v>25</v>
      </c>
    </row>
    <row r="3438" hidden="1" spans="1:7">
      <c r="A3438" t="s">
        <v>315</v>
      </c>
      <c r="B3438"/>
      <c r="C3438" t="str">
        <f>VLOOKUP(A3438,匹配表!$1:$1048576,22,0)</f>
        <v>浙江公司用电信息采集系统1号服务器</v>
      </c>
      <c r="D3438" t="s">
        <v>13</v>
      </c>
      <c r="E3438">
        <v>5.11</v>
      </c>
      <c r="F3438" t="s">
        <v>101</v>
      </c>
      <c r="G3438" t="s">
        <v>25</v>
      </c>
    </row>
    <row r="3439" hidden="1" spans="1:7">
      <c r="A3439" t="s">
        <v>315</v>
      </c>
      <c r="B3439"/>
      <c r="C3439" t="str">
        <f>VLOOKUP(A3439,匹配表!$1:$1048576,22,0)</f>
        <v>浙江公司用电信息采集系统1号服务器</v>
      </c>
      <c r="D3439" t="s">
        <v>13</v>
      </c>
      <c r="E3439">
        <v>5.11</v>
      </c>
      <c r="F3439" t="s">
        <v>102</v>
      </c>
      <c r="G3439" t="s">
        <v>25</v>
      </c>
    </row>
    <row r="3440" hidden="1" spans="1:7">
      <c r="A3440" t="s">
        <v>315</v>
      </c>
      <c r="B3440"/>
      <c r="C3440" t="str">
        <f>VLOOKUP(A3440,匹配表!$1:$1048576,22,0)</f>
        <v>浙江公司用电信息采集系统1号服务器</v>
      </c>
      <c r="D3440" t="s">
        <v>13</v>
      </c>
      <c r="E3440">
        <v>5.11</v>
      </c>
      <c r="F3440" t="s">
        <v>40</v>
      </c>
      <c r="G3440" t="s">
        <v>25</v>
      </c>
    </row>
    <row r="3441" hidden="1" spans="1:7">
      <c r="A3441" t="s">
        <v>315</v>
      </c>
      <c r="B3441"/>
      <c r="C3441" t="str">
        <f>VLOOKUP(A3441,匹配表!$1:$1048576,22,0)</f>
        <v>浙江公司用电信息采集系统1号服务器</v>
      </c>
      <c r="D3441" t="s">
        <v>13</v>
      </c>
      <c r="E3441">
        <v>5.11</v>
      </c>
      <c r="F3441" t="s">
        <v>188</v>
      </c>
      <c r="G3441" t="s">
        <v>25</v>
      </c>
    </row>
    <row r="3442" hidden="1" spans="1:7">
      <c r="A3442" t="s">
        <v>315</v>
      </c>
      <c r="B3442"/>
      <c r="C3442" t="str">
        <f>VLOOKUP(A3442,匹配表!$1:$1048576,22,0)</f>
        <v>浙江公司用电信息采集系统1号服务器</v>
      </c>
      <c r="D3442" t="s">
        <v>13</v>
      </c>
      <c r="E3442">
        <v>5.11</v>
      </c>
      <c r="F3442" t="s">
        <v>42</v>
      </c>
      <c r="G3442" t="s">
        <v>25</v>
      </c>
    </row>
    <row r="3443" hidden="1" spans="1:7">
      <c r="A3443" t="s">
        <v>315</v>
      </c>
      <c r="B3443"/>
      <c r="C3443" t="str">
        <f>VLOOKUP(A3443,匹配表!$1:$1048576,22,0)</f>
        <v>浙江公司用电信息采集系统1号服务器</v>
      </c>
      <c r="D3443" t="s">
        <v>13</v>
      </c>
      <c r="E3443">
        <v>5.11</v>
      </c>
      <c r="F3443" t="s">
        <v>318</v>
      </c>
      <c r="G3443" t="s">
        <v>25</v>
      </c>
    </row>
    <row r="3444" hidden="1" spans="1:7">
      <c r="A3444" t="s">
        <v>315</v>
      </c>
      <c r="B3444"/>
      <c r="C3444" t="str">
        <f>VLOOKUP(A3444,匹配表!$1:$1048576,22,0)</f>
        <v>浙江公司用电信息采集系统1号服务器</v>
      </c>
      <c r="D3444" t="s">
        <v>13</v>
      </c>
      <c r="E3444">
        <v>5.11</v>
      </c>
      <c r="F3444" t="s">
        <v>43</v>
      </c>
      <c r="G3444" t="s">
        <v>25</v>
      </c>
    </row>
    <row r="3445" hidden="1" spans="1:7">
      <c r="A3445" t="s">
        <v>315</v>
      </c>
      <c r="B3445"/>
      <c r="C3445" t="str">
        <f>VLOOKUP(A3445,匹配表!$1:$1048576,22,0)</f>
        <v>浙江公司用电信息采集系统1号服务器</v>
      </c>
      <c r="D3445" t="s">
        <v>13</v>
      </c>
      <c r="E3445">
        <v>5.11</v>
      </c>
      <c r="F3445" t="s">
        <v>230</v>
      </c>
      <c r="G3445" t="s">
        <v>25</v>
      </c>
    </row>
    <row r="3446" hidden="1" spans="1:7">
      <c r="A3446" t="s">
        <v>315</v>
      </c>
      <c r="B3446"/>
      <c r="C3446" t="str">
        <f>VLOOKUP(A3446,匹配表!$1:$1048576,22,0)</f>
        <v>浙江公司用电信息采集系统1号服务器</v>
      </c>
      <c r="D3446" t="s">
        <v>13</v>
      </c>
      <c r="E3446">
        <v>5.11</v>
      </c>
      <c r="F3446" t="s">
        <v>45</v>
      </c>
      <c r="G3446" t="s">
        <v>25</v>
      </c>
    </row>
    <row r="3447" hidden="1" spans="1:7">
      <c r="A3447" t="s">
        <v>315</v>
      </c>
      <c r="B3447"/>
      <c r="C3447" t="str">
        <f>VLOOKUP(A3447,匹配表!$1:$1048576,22,0)</f>
        <v>浙江公司用电信息采集系统1号服务器</v>
      </c>
      <c r="D3447" t="s">
        <v>13</v>
      </c>
      <c r="E3447">
        <v>5.11</v>
      </c>
      <c r="F3447" t="s">
        <v>46</v>
      </c>
      <c r="G3447" t="s">
        <v>25</v>
      </c>
    </row>
    <row r="3448" hidden="1" spans="1:7">
      <c r="A3448" t="s">
        <v>315</v>
      </c>
      <c r="B3448"/>
      <c r="C3448" t="str">
        <f>VLOOKUP(A3448,匹配表!$1:$1048576,22,0)</f>
        <v>浙江公司用电信息采集系统1号服务器</v>
      </c>
      <c r="D3448" t="s">
        <v>13</v>
      </c>
      <c r="E3448">
        <v>5.11</v>
      </c>
      <c r="F3448" t="s">
        <v>231</v>
      </c>
      <c r="G3448" t="s">
        <v>25</v>
      </c>
    </row>
    <row r="3449" hidden="1" spans="1:7">
      <c r="A3449" t="s">
        <v>315</v>
      </c>
      <c r="B3449"/>
      <c r="C3449" t="str">
        <f>VLOOKUP(A3449,匹配表!$1:$1048576,22,0)</f>
        <v>浙江公司用电信息采集系统1号服务器</v>
      </c>
      <c r="D3449" t="s">
        <v>13</v>
      </c>
      <c r="E3449">
        <v>5.11</v>
      </c>
      <c r="F3449" t="s">
        <v>47</v>
      </c>
      <c r="G3449" t="s">
        <v>25</v>
      </c>
    </row>
    <row r="3450" hidden="1" spans="1:7">
      <c r="A3450" t="s">
        <v>315</v>
      </c>
      <c r="B3450"/>
      <c r="C3450" t="str">
        <f>VLOOKUP(A3450,匹配表!$1:$1048576,22,0)</f>
        <v>浙江公司用电信息采集系统1号服务器</v>
      </c>
      <c r="D3450" t="s">
        <v>13</v>
      </c>
      <c r="E3450">
        <v>5.11</v>
      </c>
      <c r="F3450" t="s">
        <v>48</v>
      </c>
      <c r="G3450" t="s">
        <v>25</v>
      </c>
    </row>
    <row r="3451" hidden="1" spans="1:7">
      <c r="A3451" t="s">
        <v>315</v>
      </c>
      <c r="B3451"/>
      <c r="C3451" t="str">
        <f>VLOOKUP(A3451,匹配表!$1:$1048576,22,0)</f>
        <v>浙江公司用电信息采集系统1号服务器</v>
      </c>
      <c r="D3451" t="s">
        <v>13</v>
      </c>
      <c r="E3451">
        <v>5.11</v>
      </c>
      <c r="F3451" t="s">
        <v>171</v>
      </c>
      <c r="G3451" t="s">
        <v>25</v>
      </c>
    </row>
    <row r="3452" hidden="1" spans="1:7">
      <c r="A3452" t="s">
        <v>315</v>
      </c>
      <c r="B3452"/>
      <c r="C3452" t="str">
        <f>VLOOKUP(A3452,匹配表!$1:$1048576,22,0)</f>
        <v>浙江公司用电信息采集系统1号服务器</v>
      </c>
      <c r="D3452" t="s">
        <v>13</v>
      </c>
      <c r="E3452">
        <v>5.11</v>
      </c>
      <c r="F3452" t="s">
        <v>232</v>
      </c>
      <c r="G3452" t="s">
        <v>25</v>
      </c>
    </row>
    <row r="3453" hidden="1" spans="1:7">
      <c r="A3453" t="s">
        <v>315</v>
      </c>
      <c r="B3453"/>
      <c r="C3453" t="str">
        <f>VLOOKUP(A3453,匹配表!$1:$1048576,22,0)</f>
        <v>浙江公司用电信息采集系统1号服务器</v>
      </c>
      <c r="D3453" t="s">
        <v>13</v>
      </c>
      <c r="E3453">
        <v>5.11</v>
      </c>
      <c r="F3453" t="s">
        <v>164</v>
      </c>
      <c r="G3453" t="s">
        <v>25</v>
      </c>
    </row>
    <row r="3454" hidden="1" spans="1:7">
      <c r="A3454" t="s">
        <v>315</v>
      </c>
      <c r="B3454"/>
      <c r="C3454" t="str">
        <f>VLOOKUP(A3454,匹配表!$1:$1048576,22,0)</f>
        <v>浙江公司用电信息采集系统1号服务器</v>
      </c>
      <c r="D3454" t="s">
        <v>13</v>
      </c>
      <c r="E3454">
        <v>5.11</v>
      </c>
      <c r="F3454" t="s">
        <v>319</v>
      </c>
      <c r="G3454" t="s">
        <v>25</v>
      </c>
    </row>
    <row r="3455" hidden="1" spans="1:7">
      <c r="A3455" t="s">
        <v>315</v>
      </c>
      <c r="B3455"/>
      <c r="C3455" t="str">
        <f>VLOOKUP(A3455,匹配表!$1:$1048576,22,0)</f>
        <v>浙江公司用电信息采集系统1号服务器</v>
      </c>
      <c r="D3455" t="s">
        <v>13</v>
      </c>
      <c r="E3455">
        <v>5.11</v>
      </c>
      <c r="F3455" t="s">
        <v>320</v>
      </c>
      <c r="G3455" t="s">
        <v>25</v>
      </c>
    </row>
    <row r="3456" hidden="1" spans="1:7">
      <c r="A3456" t="s">
        <v>315</v>
      </c>
      <c r="B3456"/>
      <c r="C3456" t="str">
        <f>VLOOKUP(A3456,匹配表!$1:$1048576,22,0)</f>
        <v>浙江公司用电信息采集系统1号服务器</v>
      </c>
      <c r="D3456" t="s">
        <v>13</v>
      </c>
      <c r="E3456">
        <v>5.11</v>
      </c>
      <c r="F3456" t="s">
        <v>54</v>
      </c>
      <c r="G3456" t="s">
        <v>25</v>
      </c>
    </row>
    <row r="3457" hidden="1" spans="1:7">
      <c r="A3457" t="s">
        <v>315</v>
      </c>
      <c r="B3457"/>
      <c r="C3457" t="str">
        <f>VLOOKUP(A3457,匹配表!$1:$1048576,22,0)</f>
        <v>浙江公司用电信息采集系统1号服务器</v>
      </c>
      <c r="D3457" t="s">
        <v>13</v>
      </c>
      <c r="E3457">
        <v>5.11</v>
      </c>
      <c r="F3457" t="s">
        <v>55</v>
      </c>
      <c r="G3457" t="s">
        <v>25</v>
      </c>
    </row>
    <row r="3458" hidden="1" spans="1:7">
      <c r="A3458" t="s">
        <v>315</v>
      </c>
      <c r="B3458"/>
      <c r="C3458" t="str">
        <f>VLOOKUP(A3458,匹配表!$1:$1048576,22,0)</f>
        <v>浙江公司用电信息采集系统1号服务器</v>
      </c>
      <c r="D3458" t="s">
        <v>13</v>
      </c>
      <c r="E3458">
        <v>5.11</v>
      </c>
      <c r="F3458" t="s">
        <v>59</v>
      </c>
      <c r="G3458" t="s">
        <v>25</v>
      </c>
    </row>
    <row r="3459" hidden="1" spans="1:7">
      <c r="A3459" t="s">
        <v>315</v>
      </c>
      <c r="B3459"/>
      <c r="C3459" t="str">
        <f>VLOOKUP(A3459,匹配表!$1:$1048576,22,0)</f>
        <v>浙江公司用电信息采集系统1号服务器</v>
      </c>
      <c r="D3459" t="s">
        <v>13</v>
      </c>
      <c r="E3459">
        <v>5.11</v>
      </c>
      <c r="F3459" t="s">
        <v>60</v>
      </c>
      <c r="G3459" t="s">
        <v>25</v>
      </c>
    </row>
    <row r="3460" hidden="1" spans="1:7">
      <c r="A3460" t="s">
        <v>315</v>
      </c>
      <c r="B3460"/>
      <c r="C3460" t="str">
        <f>VLOOKUP(A3460,匹配表!$1:$1048576,22,0)</f>
        <v>浙江公司用电信息采集系统1号服务器</v>
      </c>
      <c r="D3460" t="s">
        <v>13</v>
      </c>
      <c r="E3460">
        <v>5.11</v>
      </c>
      <c r="F3460" t="s">
        <v>233</v>
      </c>
      <c r="G3460" t="s">
        <v>25</v>
      </c>
    </row>
    <row r="3461" hidden="1" spans="1:7">
      <c r="A3461" t="s">
        <v>315</v>
      </c>
      <c r="B3461"/>
      <c r="C3461" t="str">
        <f>VLOOKUP(A3461,匹配表!$1:$1048576,22,0)</f>
        <v>浙江公司用电信息采集系统1号服务器</v>
      </c>
      <c r="D3461" t="s">
        <v>13</v>
      </c>
      <c r="E3461">
        <v>5.11</v>
      </c>
      <c r="F3461" t="s">
        <v>61</v>
      </c>
      <c r="G3461" t="s">
        <v>25</v>
      </c>
    </row>
    <row r="3462" hidden="1" spans="1:7">
      <c r="A3462" t="s">
        <v>315</v>
      </c>
      <c r="B3462"/>
      <c r="C3462" t="str">
        <f>VLOOKUP(A3462,匹配表!$1:$1048576,22,0)</f>
        <v>浙江公司用电信息采集系统1号服务器</v>
      </c>
      <c r="D3462" t="s">
        <v>13</v>
      </c>
      <c r="E3462">
        <v>5.11</v>
      </c>
      <c r="F3462" t="s">
        <v>63</v>
      </c>
      <c r="G3462" t="s">
        <v>25</v>
      </c>
    </row>
    <row r="3463" hidden="1" spans="1:7">
      <c r="A3463" t="s">
        <v>315</v>
      </c>
      <c r="B3463"/>
      <c r="C3463" t="str">
        <f>VLOOKUP(A3463,匹配表!$1:$1048576,22,0)</f>
        <v>浙江公司用电信息采集系统1号服务器</v>
      </c>
      <c r="D3463" t="s">
        <v>13</v>
      </c>
      <c r="E3463">
        <v>5.11</v>
      </c>
      <c r="F3463" t="s">
        <v>121</v>
      </c>
      <c r="G3463" t="s">
        <v>25</v>
      </c>
    </row>
    <row r="3464" hidden="1" spans="1:7">
      <c r="A3464" t="s">
        <v>315</v>
      </c>
      <c r="B3464"/>
      <c r="C3464" t="str">
        <f>VLOOKUP(A3464,匹配表!$1:$1048576,22,0)</f>
        <v>浙江公司用电信息采集系统1号服务器</v>
      </c>
      <c r="D3464" t="s">
        <v>13</v>
      </c>
      <c r="E3464">
        <v>5.11</v>
      </c>
      <c r="F3464" t="s">
        <v>122</v>
      </c>
      <c r="G3464" t="s">
        <v>25</v>
      </c>
    </row>
    <row r="3465" hidden="1" spans="1:7">
      <c r="A3465" t="s">
        <v>315</v>
      </c>
      <c r="B3465"/>
      <c r="C3465" t="str">
        <f>VLOOKUP(A3465,匹配表!$1:$1048576,22,0)</f>
        <v>浙江公司用电信息采集系统1号服务器</v>
      </c>
      <c r="D3465" t="s">
        <v>13</v>
      </c>
      <c r="E3465">
        <v>5.11</v>
      </c>
      <c r="F3465" t="s">
        <v>234</v>
      </c>
      <c r="G3465" t="s">
        <v>25</v>
      </c>
    </row>
    <row r="3466" hidden="1" spans="1:7">
      <c r="A3466" t="s">
        <v>315</v>
      </c>
      <c r="B3466"/>
      <c r="C3466" t="str">
        <f>VLOOKUP(A3466,匹配表!$1:$1048576,22,0)</f>
        <v>浙江公司用电信息采集系统1号服务器</v>
      </c>
      <c r="D3466" t="s">
        <v>13</v>
      </c>
      <c r="E3466">
        <v>5.11</v>
      </c>
      <c r="F3466" t="s">
        <v>71</v>
      </c>
      <c r="G3466" t="s">
        <v>25</v>
      </c>
    </row>
    <row r="3467" spans="1:12">
      <c r="A3467" s="16" t="s">
        <v>321</v>
      </c>
      <c r="B3467" s="20" t="s">
        <v>241</v>
      </c>
      <c r="C3467" s="20" t="str">
        <f>VLOOKUP(A3467,匹配表!$1:$1048576,22,0)</f>
        <v>浙江公司智能公用配变监测系统1号服务器</v>
      </c>
      <c r="D3467" s="16" t="s">
        <v>13</v>
      </c>
      <c r="E3467" s="16">
        <v>5.11</v>
      </c>
      <c r="F3467" s="16" t="s">
        <v>246</v>
      </c>
      <c r="G3467" s="16" t="s">
        <v>16</v>
      </c>
      <c r="H3467" s="19" t="s">
        <v>241</v>
      </c>
      <c r="I3467" s="19" t="s">
        <v>219</v>
      </c>
      <c r="J3467" s="48" t="s">
        <v>21</v>
      </c>
      <c r="K3467" s="19"/>
      <c r="L3467" s="16"/>
    </row>
    <row r="3468" spans="1:12">
      <c r="A3468" s="16" t="s">
        <v>321</v>
      </c>
      <c r="B3468" s="20" t="s">
        <v>241</v>
      </c>
      <c r="C3468" s="20" t="str">
        <f>VLOOKUP(A3468,匹配表!$1:$1048576,22,0)</f>
        <v>浙江公司智能公用配变监测系统1号服务器</v>
      </c>
      <c r="D3468" s="16" t="s">
        <v>13</v>
      </c>
      <c r="E3468" s="16">
        <v>5.11</v>
      </c>
      <c r="F3468" s="16" t="s">
        <v>322</v>
      </c>
      <c r="G3468" s="16" t="s">
        <v>16</v>
      </c>
      <c r="H3468" s="19" t="s">
        <v>241</v>
      </c>
      <c r="I3468" s="19" t="s">
        <v>219</v>
      </c>
      <c r="J3468" s="48" t="s">
        <v>21</v>
      </c>
      <c r="K3468" s="19"/>
      <c r="L3468" s="16"/>
    </row>
    <row r="3469" spans="1:12">
      <c r="A3469" s="16" t="s">
        <v>321</v>
      </c>
      <c r="B3469" s="20" t="s">
        <v>241</v>
      </c>
      <c r="C3469" s="20" t="str">
        <f>VLOOKUP(A3469,匹配表!$1:$1048576,22,0)</f>
        <v>浙江公司智能公用配变监测系统1号服务器</v>
      </c>
      <c r="D3469" s="16" t="s">
        <v>13</v>
      </c>
      <c r="E3469" s="16">
        <v>5.11</v>
      </c>
      <c r="F3469" s="16" t="s">
        <v>307</v>
      </c>
      <c r="G3469" s="16" t="s">
        <v>16</v>
      </c>
      <c r="H3469" s="19" t="s">
        <v>241</v>
      </c>
      <c r="I3469" s="19" t="s">
        <v>219</v>
      </c>
      <c r="J3469" s="48" t="s">
        <v>21</v>
      </c>
      <c r="K3469" s="19"/>
      <c r="L3469" s="16"/>
    </row>
    <row r="3470" spans="1:12">
      <c r="A3470" s="16" t="s">
        <v>321</v>
      </c>
      <c r="B3470" s="20" t="s">
        <v>241</v>
      </c>
      <c r="C3470" s="20" t="str">
        <f>VLOOKUP(A3470,匹配表!$1:$1048576,22,0)</f>
        <v>浙江公司智能公用配变监测系统1号服务器</v>
      </c>
      <c r="D3470" s="16" t="s">
        <v>13</v>
      </c>
      <c r="E3470" s="16">
        <v>5.11</v>
      </c>
      <c r="F3470" s="16" t="s">
        <v>18</v>
      </c>
      <c r="G3470" s="16" t="s">
        <v>16</v>
      </c>
      <c r="H3470" s="16" t="s">
        <v>19</v>
      </c>
      <c r="I3470" s="16" t="s">
        <v>309</v>
      </c>
      <c r="J3470" s="50" t="s">
        <v>155</v>
      </c>
      <c r="K3470" s="16"/>
      <c r="L3470" s="20"/>
    </row>
    <row r="3471" hidden="1" spans="1:7">
      <c r="A3471" t="s">
        <v>321</v>
      </c>
      <c r="B3471"/>
      <c r="C3471" t="str">
        <f>VLOOKUP(A3471,匹配表!$1:$1048576,22,0)</f>
        <v>浙江公司智能公用配变监测系统1号服务器</v>
      </c>
      <c r="D3471" t="s">
        <v>13</v>
      </c>
      <c r="E3471">
        <v>5.11</v>
      </c>
      <c r="F3471" t="s">
        <v>26</v>
      </c>
      <c r="G3471" t="s">
        <v>25</v>
      </c>
    </row>
    <row r="3472" hidden="1" spans="1:7">
      <c r="A3472" t="s">
        <v>321</v>
      </c>
      <c r="B3472"/>
      <c r="C3472" t="str">
        <f>VLOOKUP(A3472,匹配表!$1:$1048576,22,0)</f>
        <v>浙江公司智能公用配变监测系统1号服务器</v>
      </c>
      <c r="D3472" t="s">
        <v>13</v>
      </c>
      <c r="E3472">
        <v>5.11</v>
      </c>
      <c r="F3472" t="s">
        <v>98</v>
      </c>
      <c r="G3472" t="s">
        <v>25</v>
      </c>
    </row>
    <row r="3473" hidden="1" spans="1:7">
      <c r="A3473" t="s">
        <v>321</v>
      </c>
      <c r="B3473"/>
      <c r="C3473" t="str">
        <f>VLOOKUP(A3473,匹配表!$1:$1048576,22,0)</f>
        <v>浙江公司智能公用配变监测系统1号服务器</v>
      </c>
      <c r="D3473" t="s">
        <v>13</v>
      </c>
      <c r="E3473">
        <v>5.11</v>
      </c>
      <c r="F3473" t="s">
        <v>28</v>
      </c>
      <c r="G3473" t="s">
        <v>25</v>
      </c>
    </row>
    <row r="3474" hidden="1" spans="1:7">
      <c r="A3474" t="s">
        <v>321</v>
      </c>
      <c r="B3474"/>
      <c r="C3474" t="str">
        <f>VLOOKUP(A3474,匹配表!$1:$1048576,22,0)</f>
        <v>浙江公司智能公用配变监测系统1号服务器</v>
      </c>
      <c r="D3474" t="s">
        <v>13</v>
      </c>
      <c r="E3474">
        <v>5.11</v>
      </c>
      <c r="F3474" t="s">
        <v>29</v>
      </c>
      <c r="G3474" t="s">
        <v>25</v>
      </c>
    </row>
    <row r="3475" hidden="1" spans="1:7">
      <c r="A3475" t="s">
        <v>321</v>
      </c>
      <c r="B3475"/>
      <c r="C3475" t="str">
        <f>VLOOKUP(A3475,匹配表!$1:$1048576,22,0)</f>
        <v>浙江公司智能公用配变监测系统1号服务器</v>
      </c>
      <c r="D3475" t="s">
        <v>13</v>
      </c>
      <c r="E3475">
        <v>5.11</v>
      </c>
      <c r="F3475" t="s">
        <v>30</v>
      </c>
      <c r="G3475" t="s">
        <v>25</v>
      </c>
    </row>
    <row r="3476" hidden="1" spans="1:7">
      <c r="A3476" t="s">
        <v>321</v>
      </c>
      <c r="B3476"/>
      <c r="C3476" t="str">
        <f>VLOOKUP(A3476,匹配表!$1:$1048576,22,0)</f>
        <v>浙江公司智能公用配变监测系统1号服务器</v>
      </c>
      <c r="D3476" t="s">
        <v>13</v>
      </c>
      <c r="E3476">
        <v>5.11</v>
      </c>
      <c r="F3476" t="s">
        <v>33</v>
      </c>
      <c r="G3476" t="s">
        <v>25</v>
      </c>
    </row>
    <row r="3477" hidden="1" spans="1:7">
      <c r="A3477" t="s">
        <v>321</v>
      </c>
      <c r="B3477"/>
      <c r="C3477" t="str">
        <f>VLOOKUP(A3477,匹配表!$1:$1048576,22,0)</f>
        <v>浙江公司智能公用配变监测系统1号服务器</v>
      </c>
      <c r="D3477" t="s">
        <v>13</v>
      </c>
      <c r="E3477">
        <v>5.11</v>
      </c>
      <c r="F3477" t="s">
        <v>34</v>
      </c>
      <c r="G3477" t="s">
        <v>25</v>
      </c>
    </row>
    <row r="3478" hidden="1" spans="1:7">
      <c r="A3478" t="s">
        <v>321</v>
      </c>
      <c r="B3478"/>
      <c r="C3478" t="str">
        <f>VLOOKUP(A3478,匹配表!$1:$1048576,22,0)</f>
        <v>浙江公司智能公用配变监测系统1号服务器</v>
      </c>
      <c r="D3478" t="s">
        <v>13</v>
      </c>
      <c r="E3478">
        <v>5.11</v>
      </c>
      <c r="F3478" t="s">
        <v>35</v>
      </c>
      <c r="G3478" t="s">
        <v>25</v>
      </c>
    </row>
    <row r="3479" hidden="1" spans="1:7">
      <c r="A3479" t="s">
        <v>321</v>
      </c>
      <c r="B3479"/>
      <c r="C3479" t="str">
        <f>VLOOKUP(A3479,匹配表!$1:$1048576,22,0)</f>
        <v>浙江公司智能公用配变监测系统1号服务器</v>
      </c>
      <c r="D3479" t="s">
        <v>13</v>
      </c>
      <c r="E3479">
        <v>5.11</v>
      </c>
      <c r="F3479" t="s">
        <v>36</v>
      </c>
      <c r="G3479" t="s">
        <v>25</v>
      </c>
    </row>
    <row r="3480" hidden="1" spans="1:7">
      <c r="A3480" t="s">
        <v>321</v>
      </c>
      <c r="B3480"/>
      <c r="C3480" t="str">
        <f>VLOOKUP(A3480,匹配表!$1:$1048576,22,0)</f>
        <v>浙江公司智能公用配变监测系统1号服务器</v>
      </c>
      <c r="D3480" t="s">
        <v>13</v>
      </c>
      <c r="E3480">
        <v>5.11</v>
      </c>
      <c r="F3480" t="s">
        <v>37</v>
      </c>
      <c r="G3480" t="s">
        <v>25</v>
      </c>
    </row>
    <row r="3481" hidden="1" spans="1:7">
      <c r="A3481" t="s">
        <v>321</v>
      </c>
      <c r="B3481"/>
      <c r="C3481" t="str">
        <f>VLOOKUP(A3481,匹配表!$1:$1048576,22,0)</f>
        <v>浙江公司智能公用配变监测系统1号服务器</v>
      </c>
      <c r="D3481" t="s">
        <v>13</v>
      </c>
      <c r="E3481">
        <v>5.11</v>
      </c>
      <c r="F3481" t="s">
        <v>101</v>
      </c>
      <c r="G3481" t="s">
        <v>25</v>
      </c>
    </row>
    <row r="3482" hidden="1" spans="1:7">
      <c r="A3482" t="s">
        <v>321</v>
      </c>
      <c r="B3482"/>
      <c r="C3482" t="str">
        <f>VLOOKUP(A3482,匹配表!$1:$1048576,22,0)</f>
        <v>浙江公司智能公用配变监测系统1号服务器</v>
      </c>
      <c r="D3482" t="s">
        <v>13</v>
      </c>
      <c r="E3482">
        <v>5.11</v>
      </c>
      <c r="F3482" t="s">
        <v>102</v>
      </c>
      <c r="G3482" t="s">
        <v>25</v>
      </c>
    </row>
    <row r="3483" hidden="1" spans="1:7">
      <c r="A3483" t="s">
        <v>321</v>
      </c>
      <c r="B3483"/>
      <c r="C3483" t="str">
        <f>VLOOKUP(A3483,匹配表!$1:$1048576,22,0)</f>
        <v>浙江公司智能公用配变监测系统1号服务器</v>
      </c>
      <c r="D3483" t="s">
        <v>13</v>
      </c>
      <c r="E3483">
        <v>5.11</v>
      </c>
      <c r="F3483" t="s">
        <v>40</v>
      </c>
      <c r="G3483" t="s">
        <v>25</v>
      </c>
    </row>
    <row r="3484" hidden="1" spans="1:7">
      <c r="A3484" t="s">
        <v>321</v>
      </c>
      <c r="B3484"/>
      <c r="C3484" t="str">
        <f>VLOOKUP(A3484,匹配表!$1:$1048576,22,0)</f>
        <v>浙江公司智能公用配变监测系统1号服务器</v>
      </c>
      <c r="D3484" t="s">
        <v>13</v>
      </c>
      <c r="E3484">
        <v>5.11</v>
      </c>
      <c r="F3484" t="s">
        <v>188</v>
      </c>
      <c r="G3484" t="s">
        <v>25</v>
      </c>
    </row>
    <row r="3485" hidden="1" spans="1:7">
      <c r="A3485" t="s">
        <v>321</v>
      </c>
      <c r="B3485"/>
      <c r="C3485" t="str">
        <f>VLOOKUP(A3485,匹配表!$1:$1048576,22,0)</f>
        <v>浙江公司智能公用配变监测系统1号服务器</v>
      </c>
      <c r="D3485" t="s">
        <v>13</v>
      </c>
      <c r="E3485">
        <v>5.11</v>
      </c>
      <c r="F3485" t="s">
        <v>42</v>
      </c>
      <c r="G3485" t="s">
        <v>25</v>
      </c>
    </row>
    <row r="3486" hidden="1" spans="1:7">
      <c r="A3486" t="s">
        <v>321</v>
      </c>
      <c r="B3486"/>
      <c r="C3486" t="str">
        <f>VLOOKUP(A3486,匹配表!$1:$1048576,22,0)</f>
        <v>浙江公司智能公用配变监测系统1号服务器</v>
      </c>
      <c r="D3486" t="s">
        <v>13</v>
      </c>
      <c r="E3486">
        <v>5.11</v>
      </c>
      <c r="F3486" t="s">
        <v>43</v>
      </c>
      <c r="G3486" t="s">
        <v>25</v>
      </c>
    </row>
    <row r="3487" hidden="1" spans="1:7">
      <c r="A3487" t="s">
        <v>321</v>
      </c>
      <c r="B3487"/>
      <c r="C3487" t="str">
        <f>VLOOKUP(A3487,匹配表!$1:$1048576,22,0)</f>
        <v>浙江公司智能公用配变监测系统1号服务器</v>
      </c>
      <c r="D3487" t="s">
        <v>13</v>
      </c>
      <c r="E3487">
        <v>5.11</v>
      </c>
      <c r="F3487" t="s">
        <v>230</v>
      </c>
      <c r="G3487" t="s">
        <v>25</v>
      </c>
    </row>
    <row r="3488" hidden="1" spans="1:7">
      <c r="A3488" t="s">
        <v>321</v>
      </c>
      <c r="B3488"/>
      <c r="C3488" t="str">
        <f>VLOOKUP(A3488,匹配表!$1:$1048576,22,0)</f>
        <v>浙江公司智能公用配变监测系统1号服务器</v>
      </c>
      <c r="D3488" t="s">
        <v>13</v>
      </c>
      <c r="E3488">
        <v>5.11</v>
      </c>
      <c r="F3488" t="s">
        <v>225</v>
      </c>
      <c r="G3488" t="s">
        <v>25</v>
      </c>
    </row>
    <row r="3489" hidden="1" spans="1:7">
      <c r="A3489" t="s">
        <v>321</v>
      </c>
      <c r="B3489"/>
      <c r="C3489" t="str">
        <f>VLOOKUP(A3489,匹配表!$1:$1048576,22,0)</f>
        <v>浙江公司智能公用配变监测系统1号服务器</v>
      </c>
      <c r="D3489" t="s">
        <v>13</v>
      </c>
      <c r="E3489">
        <v>5.11</v>
      </c>
      <c r="F3489" t="s">
        <v>45</v>
      </c>
      <c r="G3489" t="s">
        <v>25</v>
      </c>
    </row>
    <row r="3490" hidden="1" spans="1:7">
      <c r="A3490" t="s">
        <v>321</v>
      </c>
      <c r="B3490"/>
      <c r="C3490" t="str">
        <f>VLOOKUP(A3490,匹配表!$1:$1048576,22,0)</f>
        <v>浙江公司智能公用配变监测系统1号服务器</v>
      </c>
      <c r="D3490" t="s">
        <v>13</v>
      </c>
      <c r="E3490">
        <v>5.11</v>
      </c>
      <c r="F3490" t="s">
        <v>46</v>
      </c>
      <c r="G3490" t="s">
        <v>25</v>
      </c>
    </row>
    <row r="3491" hidden="1" spans="1:7">
      <c r="A3491" t="s">
        <v>321</v>
      </c>
      <c r="B3491"/>
      <c r="C3491" t="str">
        <f>VLOOKUP(A3491,匹配表!$1:$1048576,22,0)</f>
        <v>浙江公司智能公用配变监测系统1号服务器</v>
      </c>
      <c r="D3491" t="s">
        <v>13</v>
      </c>
      <c r="E3491">
        <v>5.11</v>
      </c>
      <c r="F3491" t="s">
        <v>231</v>
      </c>
      <c r="G3491" t="s">
        <v>25</v>
      </c>
    </row>
    <row r="3492" hidden="1" spans="1:7">
      <c r="A3492" t="s">
        <v>321</v>
      </c>
      <c r="B3492"/>
      <c r="C3492" t="str">
        <f>VLOOKUP(A3492,匹配表!$1:$1048576,22,0)</f>
        <v>浙江公司智能公用配变监测系统1号服务器</v>
      </c>
      <c r="D3492" t="s">
        <v>13</v>
      </c>
      <c r="E3492">
        <v>5.11</v>
      </c>
      <c r="F3492" t="s">
        <v>47</v>
      </c>
      <c r="G3492" t="s">
        <v>25</v>
      </c>
    </row>
    <row r="3493" hidden="1" spans="1:7">
      <c r="A3493" t="s">
        <v>321</v>
      </c>
      <c r="B3493"/>
      <c r="C3493" t="str">
        <f>VLOOKUP(A3493,匹配表!$1:$1048576,22,0)</f>
        <v>浙江公司智能公用配变监测系统1号服务器</v>
      </c>
      <c r="D3493" t="s">
        <v>13</v>
      </c>
      <c r="E3493">
        <v>5.11</v>
      </c>
      <c r="F3493" t="s">
        <v>48</v>
      </c>
      <c r="G3493" t="s">
        <v>25</v>
      </c>
    </row>
    <row r="3494" hidden="1" spans="1:7">
      <c r="A3494" t="s">
        <v>321</v>
      </c>
      <c r="B3494"/>
      <c r="C3494" t="str">
        <f>VLOOKUP(A3494,匹配表!$1:$1048576,22,0)</f>
        <v>浙江公司智能公用配变监测系统1号服务器</v>
      </c>
      <c r="D3494" t="s">
        <v>13</v>
      </c>
      <c r="E3494">
        <v>5.11</v>
      </c>
      <c r="F3494" t="s">
        <v>171</v>
      </c>
      <c r="G3494" t="s">
        <v>25</v>
      </c>
    </row>
    <row r="3495" hidden="1" spans="1:7">
      <c r="A3495" t="s">
        <v>321</v>
      </c>
      <c r="B3495"/>
      <c r="C3495" t="str">
        <f>VLOOKUP(A3495,匹配表!$1:$1048576,22,0)</f>
        <v>浙江公司智能公用配变监测系统1号服务器</v>
      </c>
      <c r="D3495" t="s">
        <v>13</v>
      </c>
      <c r="E3495">
        <v>5.11</v>
      </c>
      <c r="F3495" t="s">
        <v>232</v>
      </c>
      <c r="G3495" t="s">
        <v>25</v>
      </c>
    </row>
    <row r="3496" hidden="1" spans="1:7">
      <c r="A3496" t="s">
        <v>321</v>
      </c>
      <c r="B3496"/>
      <c r="C3496" t="str">
        <f>VLOOKUP(A3496,匹配表!$1:$1048576,22,0)</f>
        <v>浙江公司智能公用配变监测系统1号服务器</v>
      </c>
      <c r="D3496" t="s">
        <v>13</v>
      </c>
      <c r="E3496">
        <v>5.11</v>
      </c>
      <c r="F3496" t="s">
        <v>50</v>
      </c>
      <c r="G3496" t="s">
        <v>25</v>
      </c>
    </row>
    <row r="3497" hidden="1" spans="1:7">
      <c r="A3497" t="s">
        <v>321</v>
      </c>
      <c r="B3497"/>
      <c r="C3497" t="str">
        <f>VLOOKUP(A3497,匹配表!$1:$1048576,22,0)</f>
        <v>浙江公司智能公用配变监测系统1号服务器</v>
      </c>
      <c r="D3497" t="s">
        <v>13</v>
      </c>
      <c r="E3497">
        <v>5.11</v>
      </c>
      <c r="F3497" t="s">
        <v>54</v>
      </c>
      <c r="G3497" t="s">
        <v>25</v>
      </c>
    </row>
    <row r="3498" hidden="1" spans="1:7">
      <c r="A3498" t="s">
        <v>321</v>
      </c>
      <c r="B3498"/>
      <c r="C3498" t="str">
        <f>VLOOKUP(A3498,匹配表!$1:$1048576,22,0)</f>
        <v>浙江公司智能公用配变监测系统1号服务器</v>
      </c>
      <c r="D3498" t="s">
        <v>13</v>
      </c>
      <c r="E3498">
        <v>5.11</v>
      </c>
      <c r="F3498" t="s">
        <v>55</v>
      </c>
      <c r="G3498" t="s">
        <v>25</v>
      </c>
    </row>
    <row r="3499" hidden="1" spans="1:7">
      <c r="A3499" t="s">
        <v>321</v>
      </c>
      <c r="B3499"/>
      <c r="C3499" t="str">
        <f>VLOOKUP(A3499,匹配表!$1:$1048576,22,0)</f>
        <v>浙江公司智能公用配变监测系统1号服务器</v>
      </c>
      <c r="D3499" t="s">
        <v>13</v>
      </c>
      <c r="E3499">
        <v>5.11</v>
      </c>
      <c r="F3499" t="s">
        <v>59</v>
      </c>
      <c r="G3499" t="s">
        <v>25</v>
      </c>
    </row>
    <row r="3500" hidden="1" spans="1:7">
      <c r="A3500" t="s">
        <v>321</v>
      </c>
      <c r="B3500"/>
      <c r="C3500" t="str">
        <f>VLOOKUP(A3500,匹配表!$1:$1048576,22,0)</f>
        <v>浙江公司智能公用配变监测系统1号服务器</v>
      </c>
      <c r="D3500" t="s">
        <v>13</v>
      </c>
      <c r="E3500">
        <v>5.11</v>
      </c>
      <c r="F3500" t="s">
        <v>60</v>
      </c>
      <c r="G3500" t="s">
        <v>25</v>
      </c>
    </row>
    <row r="3501" hidden="1" spans="1:7">
      <c r="A3501" t="s">
        <v>321</v>
      </c>
      <c r="B3501"/>
      <c r="C3501" t="str">
        <f>VLOOKUP(A3501,匹配表!$1:$1048576,22,0)</f>
        <v>浙江公司智能公用配变监测系统1号服务器</v>
      </c>
      <c r="D3501" t="s">
        <v>13</v>
      </c>
      <c r="E3501">
        <v>5.11</v>
      </c>
      <c r="F3501" t="s">
        <v>233</v>
      </c>
      <c r="G3501" t="s">
        <v>25</v>
      </c>
    </row>
    <row r="3502" hidden="1" spans="1:7">
      <c r="A3502" t="s">
        <v>321</v>
      </c>
      <c r="B3502"/>
      <c r="C3502" t="str">
        <f>VLOOKUP(A3502,匹配表!$1:$1048576,22,0)</f>
        <v>浙江公司智能公用配变监测系统1号服务器</v>
      </c>
      <c r="D3502" t="s">
        <v>13</v>
      </c>
      <c r="E3502">
        <v>5.11</v>
      </c>
      <c r="F3502" t="s">
        <v>61</v>
      </c>
      <c r="G3502" t="s">
        <v>25</v>
      </c>
    </row>
    <row r="3503" hidden="1" spans="1:7">
      <c r="A3503" t="s">
        <v>321</v>
      </c>
      <c r="B3503"/>
      <c r="C3503" t="str">
        <f>VLOOKUP(A3503,匹配表!$1:$1048576,22,0)</f>
        <v>浙江公司智能公用配变监测系统1号服务器</v>
      </c>
      <c r="D3503" t="s">
        <v>13</v>
      </c>
      <c r="E3503">
        <v>5.11</v>
      </c>
      <c r="F3503" t="s">
        <v>63</v>
      </c>
      <c r="G3503" t="s">
        <v>25</v>
      </c>
    </row>
    <row r="3504" hidden="1" spans="1:7">
      <c r="A3504" t="s">
        <v>321</v>
      </c>
      <c r="B3504"/>
      <c r="C3504" t="str">
        <f>VLOOKUP(A3504,匹配表!$1:$1048576,22,0)</f>
        <v>浙江公司智能公用配变监测系统1号服务器</v>
      </c>
      <c r="D3504" t="s">
        <v>13</v>
      </c>
      <c r="E3504">
        <v>5.11</v>
      </c>
      <c r="F3504" t="s">
        <v>121</v>
      </c>
      <c r="G3504" t="s">
        <v>25</v>
      </c>
    </row>
    <row r="3505" hidden="1" spans="1:7">
      <c r="A3505" t="s">
        <v>321</v>
      </c>
      <c r="B3505"/>
      <c r="C3505" t="str">
        <f>VLOOKUP(A3505,匹配表!$1:$1048576,22,0)</f>
        <v>浙江公司智能公用配变监测系统1号服务器</v>
      </c>
      <c r="D3505" t="s">
        <v>13</v>
      </c>
      <c r="E3505">
        <v>5.11</v>
      </c>
      <c r="F3505" t="s">
        <v>122</v>
      </c>
      <c r="G3505" t="s">
        <v>25</v>
      </c>
    </row>
    <row r="3506" hidden="1" spans="1:7">
      <c r="A3506" t="s">
        <v>321</v>
      </c>
      <c r="B3506"/>
      <c r="C3506" t="str">
        <f>VLOOKUP(A3506,匹配表!$1:$1048576,22,0)</f>
        <v>浙江公司智能公用配变监测系统1号服务器</v>
      </c>
      <c r="D3506" t="s">
        <v>13</v>
      </c>
      <c r="E3506">
        <v>5.11</v>
      </c>
      <c r="F3506" t="s">
        <v>234</v>
      </c>
      <c r="G3506" t="s">
        <v>25</v>
      </c>
    </row>
    <row r="3507" hidden="1" spans="1:7">
      <c r="A3507" t="s">
        <v>321</v>
      </c>
      <c r="B3507"/>
      <c r="C3507" t="str">
        <f>VLOOKUP(A3507,匹配表!$1:$1048576,22,0)</f>
        <v>浙江公司智能公用配变监测系统1号服务器</v>
      </c>
      <c r="D3507" t="s">
        <v>13</v>
      </c>
      <c r="E3507">
        <v>5.11</v>
      </c>
      <c r="F3507" t="s">
        <v>71</v>
      </c>
      <c r="G3507" t="s">
        <v>25</v>
      </c>
    </row>
    <row r="3508" spans="1:12">
      <c r="A3508" s="16" t="s">
        <v>323</v>
      </c>
      <c r="B3508" s="20" t="s">
        <v>241</v>
      </c>
      <c r="C3508" s="20" t="str">
        <f>VLOOKUP(A3508,匹配表!$1:$1048576,22,0)</f>
        <v>浙江公司智能公用配变监测系统2号服务器</v>
      </c>
      <c r="D3508" s="16" t="s">
        <v>13</v>
      </c>
      <c r="E3508" s="16">
        <v>5.11</v>
      </c>
      <c r="F3508" s="16" t="s">
        <v>246</v>
      </c>
      <c r="G3508" s="16" t="s">
        <v>16</v>
      </c>
      <c r="H3508" s="19" t="s">
        <v>241</v>
      </c>
      <c r="I3508" s="19" t="s">
        <v>219</v>
      </c>
      <c r="J3508" s="48" t="s">
        <v>21</v>
      </c>
      <c r="K3508" s="19"/>
      <c r="L3508" s="16"/>
    </row>
    <row r="3509" spans="1:12">
      <c r="A3509" s="16" t="s">
        <v>323</v>
      </c>
      <c r="B3509" s="20" t="s">
        <v>241</v>
      </c>
      <c r="C3509" s="20" t="str">
        <f>VLOOKUP(A3509,匹配表!$1:$1048576,22,0)</f>
        <v>浙江公司智能公用配变监测系统2号服务器</v>
      </c>
      <c r="D3509" s="16" t="s">
        <v>13</v>
      </c>
      <c r="E3509" s="16">
        <v>5.11</v>
      </c>
      <c r="F3509" s="16" t="s">
        <v>322</v>
      </c>
      <c r="G3509" s="16" t="s">
        <v>16</v>
      </c>
      <c r="H3509" s="19" t="s">
        <v>241</v>
      </c>
      <c r="I3509" s="52" t="s">
        <v>219</v>
      </c>
      <c r="J3509" s="60" t="s">
        <v>21</v>
      </c>
      <c r="K3509" s="52"/>
      <c r="L3509" s="16"/>
    </row>
    <row r="3510" spans="1:12">
      <c r="A3510" s="16" t="s">
        <v>323</v>
      </c>
      <c r="B3510" s="20" t="s">
        <v>241</v>
      </c>
      <c r="C3510" s="20" t="str">
        <f>VLOOKUP(A3510,匹配表!$1:$1048576,22,0)</f>
        <v>浙江公司智能公用配变监测系统2号服务器</v>
      </c>
      <c r="D3510" s="16" t="s">
        <v>13</v>
      </c>
      <c r="E3510" s="16">
        <v>5.11</v>
      </c>
      <c r="F3510" s="16" t="s">
        <v>307</v>
      </c>
      <c r="G3510" s="16" t="s">
        <v>16</v>
      </c>
      <c r="H3510" s="19" t="s">
        <v>241</v>
      </c>
      <c r="I3510" s="19" t="s">
        <v>219</v>
      </c>
      <c r="J3510" s="48" t="s">
        <v>21</v>
      </c>
      <c r="K3510" s="19"/>
      <c r="L3510" s="20" t="s">
        <v>242</v>
      </c>
    </row>
    <row r="3511" spans="1:12">
      <c r="A3511" s="16" t="s">
        <v>323</v>
      </c>
      <c r="B3511" s="20" t="s">
        <v>241</v>
      </c>
      <c r="C3511" s="20" t="str">
        <f>VLOOKUP(A3511,匹配表!$1:$1048576,22,0)</f>
        <v>浙江公司智能公用配变监测系统2号服务器</v>
      </c>
      <c r="D3511" s="16" t="s">
        <v>13</v>
      </c>
      <c r="E3511" s="16">
        <v>5.11</v>
      </c>
      <c r="F3511" s="16" t="s">
        <v>18</v>
      </c>
      <c r="G3511" s="16" t="s">
        <v>16</v>
      </c>
      <c r="H3511" s="16" t="s">
        <v>19</v>
      </c>
      <c r="I3511" s="16" t="s">
        <v>309</v>
      </c>
      <c r="J3511" s="50" t="s">
        <v>155</v>
      </c>
      <c r="K3511" s="16"/>
      <c r="L3511" s="16"/>
    </row>
    <row r="3512" hidden="1" spans="1:7">
      <c r="A3512" t="s">
        <v>323</v>
      </c>
      <c r="B3512"/>
      <c r="C3512" t="str">
        <f>VLOOKUP(A3512,匹配表!$1:$1048576,22,0)</f>
        <v>浙江公司智能公用配变监测系统2号服务器</v>
      </c>
      <c r="D3512" t="s">
        <v>13</v>
      </c>
      <c r="E3512">
        <v>5.11</v>
      </c>
      <c r="F3512" t="s">
        <v>26</v>
      </c>
      <c r="G3512" t="s">
        <v>25</v>
      </c>
    </row>
    <row r="3513" hidden="1" spans="1:7">
      <c r="A3513" t="s">
        <v>323</v>
      </c>
      <c r="B3513"/>
      <c r="C3513" t="str">
        <f>VLOOKUP(A3513,匹配表!$1:$1048576,22,0)</f>
        <v>浙江公司智能公用配变监测系统2号服务器</v>
      </c>
      <c r="D3513" t="s">
        <v>13</v>
      </c>
      <c r="E3513">
        <v>5.11</v>
      </c>
      <c r="F3513" t="s">
        <v>98</v>
      </c>
      <c r="G3513" t="s">
        <v>25</v>
      </c>
    </row>
    <row r="3514" hidden="1" spans="1:7">
      <c r="A3514" t="s">
        <v>323</v>
      </c>
      <c r="B3514"/>
      <c r="C3514" t="str">
        <f>VLOOKUP(A3514,匹配表!$1:$1048576,22,0)</f>
        <v>浙江公司智能公用配变监测系统2号服务器</v>
      </c>
      <c r="D3514" t="s">
        <v>13</v>
      </c>
      <c r="E3514">
        <v>5.11</v>
      </c>
      <c r="F3514" t="s">
        <v>28</v>
      </c>
      <c r="G3514" t="s">
        <v>25</v>
      </c>
    </row>
    <row r="3515" hidden="1" spans="1:7">
      <c r="A3515" t="s">
        <v>323</v>
      </c>
      <c r="B3515"/>
      <c r="C3515" t="str">
        <f>VLOOKUP(A3515,匹配表!$1:$1048576,22,0)</f>
        <v>浙江公司智能公用配变监测系统2号服务器</v>
      </c>
      <c r="D3515" t="s">
        <v>13</v>
      </c>
      <c r="E3515">
        <v>5.11</v>
      </c>
      <c r="F3515" t="s">
        <v>29</v>
      </c>
      <c r="G3515" t="s">
        <v>25</v>
      </c>
    </row>
    <row r="3516" hidden="1" spans="1:7">
      <c r="A3516" t="s">
        <v>323</v>
      </c>
      <c r="B3516"/>
      <c r="C3516" t="str">
        <f>VLOOKUP(A3516,匹配表!$1:$1048576,22,0)</f>
        <v>浙江公司智能公用配变监测系统2号服务器</v>
      </c>
      <c r="D3516" t="s">
        <v>13</v>
      </c>
      <c r="E3516">
        <v>5.11</v>
      </c>
      <c r="F3516" t="s">
        <v>30</v>
      </c>
      <c r="G3516" t="s">
        <v>25</v>
      </c>
    </row>
    <row r="3517" hidden="1" spans="1:7">
      <c r="A3517" t="s">
        <v>323</v>
      </c>
      <c r="B3517"/>
      <c r="C3517" t="str">
        <f>VLOOKUP(A3517,匹配表!$1:$1048576,22,0)</f>
        <v>浙江公司智能公用配变监测系统2号服务器</v>
      </c>
      <c r="D3517" t="s">
        <v>13</v>
      </c>
      <c r="E3517">
        <v>5.11</v>
      </c>
      <c r="F3517" t="s">
        <v>33</v>
      </c>
      <c r="G3517" t="s">
        <v>25</v>
      </c>
    </row>
    <row r="3518" hidden="1" spans="1:7">
      <c r="A3518" t="s">
        <v>323</v>
      </c>
      <c r="B3518"/>
      <c r="C3518" t="str">
        <f>VLOOKUP(A3518,匹配表!$1:$1048576,22,0)</f>
        <v>浙江公司智能公用配变监测系统2号服务器</v>
      </c>
      <c r="D3518" t="s">
        <v>13</v>
      </c>
      <c r="E3518">
        <v>5.11</v>
      </c>
      <c r="F3518" t="s">
        <v>34</v>
      </c>
      <c r="G3518" t="s">
        <v>25</v>
      </c>
    </row>
    <row r="3519" hidden="1" spans="1:7">
      <c r="A3519" t="s">
        <v>323</v>
      </c>
      <c r="B3519"/>
      <c r="C3519" t="str">
        <f>VLOOKUP(A3519,匹配表!$1:$1048576,22,0)</f>
        <v>浙江公司智能公用配变监测系统2号服务器</v>
      </c>
      <c r="D3519" t="s">
        <v>13</v>
      </c>
      <c r="E3519">
        <v>5.11</v>
      </c>
      <c r="F3519" t="s">
        <v>35</v>
      </c>
      <c r="G3519" t="s">
        <v>25</v>
      </c>
    </row>
    <row r="3520" hidden="1" spans="1:7">
      <c r="A3520" t="s">
        <v>323</v>
      </c>
      <c r="B3520"/>
      <c r="C3520" t="str">
        <f>VLOOKUP(A3520,匹配表!$1:$1048576,22,0)</f>
        <v>浙江公司智能公用配变监测系统2号服务器</v>
      </c>
      <c r="D3520" t="s">
        <v>13</v>
      </c>
      <c r="E3520">
        <v>5.11</v>
      </c>
      <c r="F3520" t="s">
        <v>36</v>
      </c>
      <c r="G3520" t="s">
        <v>25</v>
      </c>
    </row>
    <row r="3521" hidden="1" spans="1:7">
      <c r="A3521" t="s">
        <v>323</v>
      </c>
      <c r="B3521"/>
      <c r="C3521" t="str">
        <f>VLOOKUP(A3521,匹配表!$1:$1048576,22,0)</f>
        <v>浙江公司智能公用配变监测系统2号服务器</v>
      </c>
      <c r="D3521" t="s">
        <v>13</v>
      </c>
      <c r="E3521">
        <v>5.11</v>
      </c>
      <c r="F3521" t="s">
        <v>37</v>
      </c>
      <c r="G3521" t="s">
        <v>25</v>
      </c>
    </row>
    <row r="3522" hidden="1" spans="1:7">
      <c r="A3522" t="s">
        <v>323</v>
      </c>
      <c r="B3522"/>
      <c r="C3522" t="str">
        <f>VLOOKUP(A3522,匹配表!$1:$1048576,22,0)</f>
        <v>浙江公司智能公用配变监测系统2号服务器</v>
      </c>
      <c r="D3522" t="s">
        <v>13</v>
      </c>
      <c r="E3522">
        <v>5.11</v>
      </c>
      <c r="F3522" t="s">
        <v>101</v>
      </c>
      <c r="G3522" t="s">
        <v>25</v>
      </c>
    </row>
    <row r="3523" hidden="1" spans="1:7">
      <c r="A3523" t="s">
        <v>323</v>
      </c>
      <c r="B3523"/>
      <c r="C3523" t="str">
        <f>VLOOKUP(A3523,匹配表!$1:$1048576,22,0)</f>
        <v>浙江公司智能公用配变监测系统2号服务器</v>
      </c>
      <c r="D3523" t="s">
        <v>13</v>
      </c>
      <c r="E3523">
        <v>5.11</v>
      </c>
      <c r="F3523" t="s">
        <v>102</v>
      </c>
      <c r="G3523" t="s">
        <v>25</v>
      </c>
    </row>
    <row r="3524" hidden="1" spans="1:7">
      <c r="A3524" t="s">
        <v>323</v>
      </c>
      <c r="B3524"/>
      <c r="C3524" t="str">
        <f>VLOOKUP(A3524,匹配表!$1:$1048576,22,0)</f>
        <v>浙江公司智能公用配变监测系统2号服务器</v>
      </c>
      <c r="D3524" t="s">
        <v>13</v>
      </c>
      <c r="E3524">
        <v>5.11</v>
      </c>
      <c r="F3524" t="s">
        <v>40</v>
      </c>
      <c r="G3524" t="s">
        <v>25</v>
      </c>
    </row>
    <row r="3525" hidden="1" spans="1:7">
      <c r="A3525" t="s">
        <v>323</v>
      </c>
      <c r="B3525"/>
      <c r="C3525" t="str">
        <f>VLOOKUP(A3525,匹配表!$1:$1048576,22,0)</f>
        <v>浙江公司智能公用配变监测系统2号服务器</v>
      </c>
      <c r="D3525" t="s">
        <v>13</v>
      </c>
      <c r="E3525">
        <v>5.11</v>
      </c>
      <c r="F3525" t="s">
        <v>188</v>
      </c>
      <c r="G3525" t="s">
        <v>25</v>
      </c>
    </row>
    <row r="3526" hidden="1" spans="1:7">
      <c r="A3526" t="s">
        <v>323</v>
      </c>
      <c r="B3526"/>
      <c r="C3526" t="str">
        <f>VLOOKUP(A3526,匹配表!$1:$1048576,22,0)</f>
        <v>浙江公司智能公用配变监测系统2号服务器</v>
      </c>
      <c r="D3526" t="s">
        <v>13</v>
      </c>
      <c r="E3526">
        <v>5.11</v>
      </c>
      <c r="F3526" t="s">
        <v>42</v>
      </c>
      <c r="G3526" t="s">
        <v>25</v>
      </c>
    </row>
    <row r="3527" hidden="1" spans="1:7">
      <c r="A3527" t="s">
        <v>323</v>
      </c>
      <c r="B3527"/>
      <c r="C3527" t="str">
        <f>VLOOKUP(A3527,匹配表!$1:$1048576,22,0)</f>
        <v>浙江公司智能公用配变监测系统2号服务器</v>
      </c>
      <c r="D3527" t="s">
        <v>13</v>
      </c>
      <c r="E3527">
        <v>5.11</v>
      </c>
      <c r="F3527" t="s">
        <v>43</v>
      </c>
      <c r="G3527" t="s">
        <v>25</v>
      </c>
    </row>
    <row r="3528" hidden="1" spans="1:7">
      <c r="A3528" t="s">
        <v>323</v>
      </c>
      <c r="B3528"/>
      <c r="C3528" t="str">
        <f>VLOOKUP(A3528,匹配表!$1:$1048576,22,0)</f>
        <v>浙江公司智能公用配变监测系统2号服务器</v>
      </c>
      <c r="D3528" t="s">
        <v>13</v>
      </c>
      <c r="E3528">
        <v>5.11</v>
      </c>
      <c r="F3528" t="s">
        <v>230</v>
      </c>
      <c r="G3528" t="s">
        <v>25</v>
      </c>
    </row>
    <row r="3529" hidden="1" spans="1:7">
      <c r="A3529" t="s">
        <v>323</v>
      </c>
      <c r="B3529"/>
      <c r="C3529" t="str">
        <f>VLOOKUP(A3529,匹配表!$1:$1048576,22,0)</f>
        <v>浙江公司智能公用配变监测系统2号服务器</v>
      </c>
      <c r="D3529" t="s">
        <v>13</v>
      </c>
      <c r="E3529">
        <v>5.11</v>
      </c>
      <c r="F3529" t="s">
        <v>225</v>
      </c>
      <c r="G3529" t="s">
        <v>25</v>
      </c>
    </row>
    <row r="3530" hidden="1" spans="1:7">
      <c r="A3530" t="s">
        <v>323</v>
      </c>
      <c r="B3530"/>
      <c r="C3530" t="str">
        <f>VLOOKUP(A3530,匹配表!$1:$1048576,22,0)</f>
        <v>浙江公司智能公用配变监测系统2号服务器</v>
      </c>
      <c r="D3530" t="s">
        <v>13</v>
      </c>
      <c r="E3530">
        <v>5.11</v>
      </c>
      <c r="F3530" t="s">
        <v>45</v>
      </c>
      <c r="G3530" t="s">
        <v>25</v>
      </c>
    </row>
    <row r="3531" hidden="1" spans="1:7">
      <c r="A3531" t="s">
        <v>323</v>
      </c>
      <c r="B3531"/>
      <c r="C3531" t="str">
        <f>VLOOKUP(A3531,匹配表!$1:$1048576,22,0)</f>
        <v>浙江公司智能公用配变监测系统2号服务器</v>
      </c>
      <c r="D3531" t="s">
        <v>13</v>
      </c>
      <c r="E3531">
        <v>5.11</v>
      </c>
      <c r="F3531" t="s">
        <v>46</v>
      </c>
      <c r="G3531" t="s">
        <v>25</v>
      </c>
    </row>
    <row r="3532" hidden="1" spans="1:7">
      <c r="A3532" t="s">
        <v>323</v>
      </c>
      <c r="B3532"/>
      <c r="C3532" t="str">
        <f>VLOOKUP(A3532,匹配表!$1:$1048576,22,0)</f>
        <v>浙江公司智能公用配变监测系统2号服务器</v>
      </c>
      <c r="D3532" t="s">
        <v>13</v>
      </c>
      <c r="E3532">
        <v>5.11</v>
      </c>
      <c r="F3532" t="s">
        <v>231</v>
      </c>
      <c r="G3532" t="s">
        <v>25</v>
      </c>
    </row>
    <row r="3533" hidden="1" spans="1:7">
      <c r="A3533" t="s">
        <v>323</v>
      </c>
      <c r="B3533"/>
      <c r="C3533" t="str">
        <f>VLOOKUP(A3533,匹配表!$1:$1048576,22,0)</f>
        <v>浙江公司智能公用配变监测系统2号服务器</v>
      </c>
      <c r="D3533" t="s">
        <v>13</v>
      </c>
      <c r="E3533">
        <v>5.11</v>
      </c>
      <c r="F3533" t="s">
        <v>47</v>
      </c>
      <c r="G3533" t="s">
        <v>25</v>
      </c>
    </row>
    <row r="3534" hidden="1" spans="1:7">
      <c r="A3534" t="s">
        <v>323</v>
      </c>
      <c r="B3534"/>
      <c r="C3534" t="str">
        <f>VLOOKUP(A3534,匹配表!$1:$1048576,22,0)</f>
        <v>浙江公司智能公用配变监测系统2号服务器</v>
      </c>
      <c r="D3534" t="s">
        <v>13</v>
      </c>
      <c r="E3534">
        <v>5.11</v>
      </c>
      <c r="F3534" t="s">
        <v>48</v>
      </c>
      <c r="G3534" t="s">
        <v>25</v>
      </c>
    </row>
    <row r="3535" hidden="1" spans="1:7">
      <c r="A3535" t="s">
        <v>323</v>
      </c>
      <c r="B3535"/>
      <c r="C3535" t="str">
        <f>VLOOKUP(A3535,匹配表!$1:$1048576,22,0)</f>
        <v>浙江公司智能公用配变监测系统2号服务器</v>
      </c>
      <c r="D3535" t="s">
        <v>13</v>
      </c>
      <c r="E3535">
        <v>5.11</v>
      </c>
      <c r="F3535" t="s">
        <v>171</v>
      </c>
      <c r="G3535" t="s">
        <v>25</v>
      </c>
    </row>
    <row r="3536" hidden="1" spans="1:8">
      <c r="A3536" t="s">
        <v>323</v>
      </c>
      <c r="B3536"/>
      <c r="C3536" t="str">
        <f>VLOOKUP(A3536,匹配表!$1:$1048576,22,0)</f>
        <v>浙江公司智能公用配变监测系统2号服务器</v>
      </c>
      <c r="D3536" t="s">
        <v>13</v>
      </c>
      <c r="E3536">
        <v>5.11</v>
      </c>
      <c r="F3536" t="s">
        <v>185</v>
      </c>
      <c r="G3536" t="s">
        <v>25</v>
      </c>
      <c r="H3536" t="s">
        <v>186</v>
      </c>
    </row>
    <row r="3537" hidden="1" spans="1:7">
      <c r="A3537" t="s">
        <v>323</v>
      </c>
      <c r="B3537"/>
      <c r="C3537" t="str">
        <f>VLOOKUP(A3537,匹配表!$1:$1048576,22,0)</f>
        <v>浙江公司智能公用配变监测系统2号服务器</v>
      </c>
      <c r="D3537" t="s">
        <v>13</v>
      </c>
      <c r="E3537">
        <v>5.11</v>
      </c>
      <c r="F3537" t="s">
        <v>232</v>
      </c>
      <c r="G3537" t="s">
        <v>25</v>
      </c>
    </row>
    <row r="3538" hidden="1" spans="1:7">
      <c r="A3538" t="s">
        <v>323</v>
      </c>
      <c r="B3538"/>
      <c r="C3538" t="str">
        <f>VLOOKUP(A3538,匹配表!$1:$1048576,22,0)</f>
        <v>浙江公司智能公用配变监测系统2号服务器</v>
      </c>
      <c r="D3538" t="s">
        <v>13</v>
      </c>
      <c r="E3538">
        <v>5.11</v>
      </c>
      <c r="F3538" t="s">
        <v>54</v>
      </c>
      <c r="G3538" t="s">
        <v>25</v>
      </c>
    </row>
    <row r="3539" hidden="1" spans="1:7">
      <c r="A3539" t="s">
        <v>323</v>
      </c>
      <c r="B3539"/>
      <c r="C3539" t="str">
        <f>VLOOKUP(A3539,匹配表!$1:$1048576,22,0)</f>
        <v>浙江公司智能公用配变监测系统2号服务器</v>
      </c>
      <c r="D3539" t="s">
        <v>13</v>
      </c>
      <c r="E3539">
        <v>5.11</v>
      </c>
      <c r="F3539" t="s">
        <v>55</v>
      </c>
      <c r="G3539" t="s">
        <v>25</v>
      </c>
    </row>
    <row r="3540" hidden="1" spans="1:7">
      <c r="A3540" t="s">
        <v>323</v>
      </c>
      <c r="B3540"/>
      <c r="C3540" t="str">
        <f>VLOOKUP(A3540,匹配表!$1:$1048576,22,0)</f>
        <v>浙江公司智能公用配变监测系统2号服务器</v>
      </c>
      <c r="D3540" t="s">
        <v>13</v>
      </c>
      <c r="E3540">
        <v>5.11</v>
      </c>
      <c r="F3540" t="s">
        <v>59</v>
      </c>
      <c r="G3540" t="s">
        <v>25</v>
      </c>
    </row>
    <row r="3541" hidden="1" spans="1:7">
      <c r="A3541" t="s">
        <v>323</v>
      </c>
      <c r="B3541"/>
      <c r="C3541" t="str">
        <f>VLOOKUP(A3541,匹配表!$1:$1048576,22,0)</f>
        <v>浙江公司智能公用配变监测系统2号服务器</v>
      </c>
      <c r="D3541" t="s">
        <v>13</v>
      </c>
      <c r="E3541">
        <v>5.11</v>
      </c>
      <c r="F3541" t="s">
        <v>60</v>
      </c>
      <c r="G3541" t="s">
        <v>25</v>
      </c>
    </row>
    <row r="3542" hidden="1" spans="1:7">
      <c r="A3542" t="s">
        <v>323</v>
      </c>
      <c r="B3542"/>
      <c r="C3542" t="str">
        <f>VLOOKUP(A3542,匹配表!$1:$1048576,22,0)</f>
        <v>浙江公司智能公用配变监测系统2号服务器</v>
      </c>
      <c r="D3542" t="s">
        <v>13</v>
      </c>
      <c r="E3542">
        <v>5.11</v>
      </c>
      <c r="F3542" t="s">
        <v>233</v>
      </c>
      <c r="G3542" t="s">
        <v>25</v>
      </c>
    </row>
    <row r="3543" hidden="1" spans="1:7">
      <c r="A3543" t="s">
        <v>323</v>
      </c>
      <c r="B3543"/>
      <c r="C3543" t="str">
        <f>VLOOKUP(A3543,匹配表!$1:$1048576,22,0)</f>
        <v>浙江公司智能公用配变监测系统2号服务器</v>
      </c>
      <c r="D3543" t="s">
        <v>13</v>
      </c>
      <c r="E3543">
        <v>5.11</v>
      </c>
      <c r="F3543" t="s">
        <v>61</v>
      </c>
      <c r="G3543" t="s">
        <v>25</v>
      </c>
    </row>
    <row r="3544" hidden="1" spans="1:7">
      <c r="A3544" t="s">
        <v>323</v>
      </c>
      <c r="B3544"/>
      <c r="C3544" t="str">
        <f>VLOOKUP(A3544,匹配表!$1:$1048576,22,0)</f>
        <v>浙江公司智能公用配变监测系统2号服务器</v>
      </c>
      <c r="D3544" t="s">
        <v>13</v>
      </c>
      <c r="E3544">
        <v>5.11</v>
      </c>
      <c r="F3544" t="s">
        <v>63</v>
      </c>
      <c r="G3544" t="s">
        <v>25</v>
      </c>
    </row>
    <row r="3545" hidden="1" spans="1:7">
      <c r="A3545" t="s">
        <v>323</v>
      </c>
      <c r="B3545"/>
      <c r="C3545" t="str">
        <f>VLOOKUP(A3545,匹配表!$1:$1048576,22,0)</f>
        <v>浙江公司智能公用配变监测系统2号服务器</v>
      </c>
      <c r="D3545" t="s">
        <v>13</v>
      </c>
      <c r="E3545">
        <v>5.11</v>
      </c>
      <c r="F3545" t="s">
        <v>121</v>
      </c>
      <c r="G3545" t="s">
        <v>25</v>
      </c>
    </row>
    <row r="3546" hidden="1" spans="1:7">
      <c r="A3546" t="s">
        <v>323</v>
      </c>
      <c r="B3546"/>
      <c r="C3546" t="str">
        <f>VLOOKUP(A3546,匹配表!$1:$1048576,22,0)</f>
        <v>浙江公司智能公用配变监测系统2号服务器</v>
      </c>
      <c r="D3546" t="s">
        <v>13</v>
      </c>
      <c r="E3546">
        <v>5.11</v>
      </c>
      <c r="F3546" t="s">
        <v>122</v>
      </c>
      <c r="G3546" t="s">
        <v>25</v>
      </c>
    </row>
    <row r="3547" hidden="1" spans="1:7">
      <c r="A3547" t="s">
        <v>323</v>
      </c>
      <c r="B3547"/>
      <c r="C3547" t="str">
        <f>VLOOKUP(A3547,匹配表!$1:$1048576,22,0)</f>
        <v>浙江公司智能公用配变监测系统2号服务器</v>
      </c>
      <c r="D3547" t="s">
        <v>13</v>
      </c>
      <c r="E3547">
        <v>5.11</v>
      </c>
      <c r="F3547" t="s">
        <v>234</v>
      </c>
      <c r="G3547" t="s">
        <v>25</v>
      </c>
    </row>
    <row r="3548" hidden="1" spans="1:7">
      <c r="A3548" t="s">
        <v>323</v>
      </c>
      <c r="B3548"/>
      <c r="C3548" t="str">
        <f>VLOOKUP(A3548,匹配表!$1:$1048576,22,0)</f>
        <v>浙江公司智能公用配变监测系统2号服务器</v>
      </c>
      <c r="D3548" t="s">
        <v>13</v>
      </c>
      <c r="E3548">
        <v>5.11</v>
      </c>
      <c r="F3548" t="s">
        <v>71</v>
      </c>
      <c r="G3548" t="s">
        <v>25</v>
      </c>
    </row>
    <row r="3549" spans="1:12">
      <c r="A3549" s="16" t="s">
        <v>324</v>
      </c>
      <c r="B3549" s="17" t="str">
        <f>VLOOKUP(A3549,匹配表!$1:$1048576,24,0)</f>
        <v>程清</v>
      </c>
      <c r="C3549" s="16" t="str">
        <f>VLOOKUP(A3549,匹配表!$1:$1048576,22,0)</f>
        <v>浙江公司用电信息采集系统6号服务器</v>
      </c>
      <c r="D3549" s="16" t="s">
        <v>13</v>
      </c>
      <c r="E3549" s="16">
        <v>6.9</v>
      </c>
      <c r="F3549" s="16" t="s">
        <v>246</v>
      </c>
      <c r="G3549" s="16" t="s">
        <v>16</v>
      </c>
      <c r="H3549" s="16" t="s">
        <v>157</v>
      </c>
      <c r="I3549" s="23" t="s">
        <v>306</v>
      </c>
      <c r="J3549" s="49" t="s">
        <v>21</v>
      </c>
      <c r="K3549" s="23"/>
      <c r="L3549" s="16"/>
    </row>
    <row r="3550" spans="1:12">
      <c r="A3550" s="16" t="s">
        <v>324</v>
      </c>
      <c r="B3550" s="17" t="str">
        <f>VLOOKUP(A3550,匹配表!$1:$1048576,24,0)</f>
        <v>程清</v>
      </c>
      <c r="C3550" s="16" t="str">
        <f>VLOOKUP(A3550,匹配表!$1:$1048576,22,0)</f>
        <v>浙江公司用电信息采集系统6号服务器</v>
      </c>
      <c r="D3550" s="16" t="s">
        <v>13</v>
      </c>
      <c r="E3550" s="16">
        <v>6.9</v>
      </c>
      <c r="F3550" s="16" t="s">
        <v>325</v>
      </c>
      <c r="G3550" s="16" t="s">
        <v>16</v>
      </c>
      <c r="H3550" s="19" t="s">
        <v>157</v>
      </c>
      <c r="I3550" s="23" t="s">
        <v>326</v>
      </c>
      <c r="J3550" s="49" t="s">
        <v>21</v>
      </c>
      <c r="K3550" s="23"/>
      <c r="L3550" s="16"/>
    </row>
    <row r="3551" spans="1:12">
      <c r="A3551" s="16" t="s">
        <v>324</v>
      </c>
      <c r="B3551" s="17" t="str">
        <f>VLOOKUP(A3551,匹配表!$1:$1048576,24,0)</f>
        <v>程清</v>
      </c>
      <c r="C3551" s="16" t="str">
        <f>VLOOKUP(A3551,匹配表!$1:$1048576,22,0)</f>
        <v>浙江公司用电信息采集系统6号服务器</v>
      </c>
      <c r="D3551" s="16" t="s">
        <v>13</v>
      </c>
      <c r="E3551" s="16">
        <v>6.9</v>
      </c>
      <c r="F3551" s="16" t="s">
        <v>307</v>
      </c>
      <c r="G3551" s="16" t="s">
        <v>16</v>
      </c>
      <c r="H3551" s="19" t="s">
        <v>157</v>
      </c>
      <c r="I3551" s="23" t="s">
        <v>308</v>
      </c>
      <c r="J3551" s="49" t="s">
        <v>21</v>
      </c>
      <c r="K3551" s="23"/>
      <c r="L3551" s="16"/>
    </row>
    <row r="3552" hidden="1" spans="1:12">
      <c r="A3552" s="16" t="s">
        <v>324</v>
      </c>
      <c r="B3552" s="17" t="str">
        <f>VLOOKUP(A3552,匹配表!$1:$1048576,24,0)</f>
        <v>程清</v>
      </c>
      <c r="C3552" s="16" t="str">
        <f>VLOOKUP(A3552,匹配表!$1:$1048576,22,0)</f>
        <v>浙江公司用电信息采集系统6号服务器</v>
      </c>
      <c r="D3552" s="16" t="s">
        <v>13</v>
      </c>
      <c r="E3552" s="16">
        <v>6.9</v>
      </c>
      <c r="F3552" s="16" t="s">
        <v>316</v>
      </c>
      <c r="G3552" s="16" t="s">
        <v>16</v>
      </c>
      <c r="H3552" s="19" t="s">
        <v>178</v>
      </c>
      <c r="I3552" s="19" t="s">
        <v>178</v>
      </c>
      <c r="J3552" s="19"/>
      <c r="K3552" s="19"/>
      <c r="L3552" s="16"/>
    </row>
    <row r="3553" hidden="1" spans="1:12">
      <c r="A3553" s="16" t="s">
        <v>324</v>
      </c>
      <c r="B3553" s="17" t="str">
        <f>VLOOKUP(A3553,匹配表!$1:$1048576,24,0)</f>
        <v>程清</v>
      </c>
      <c r="C3553" s="16" t="str">
        <f>VLOOKUP(A3553,匹配表!$1:$1048576,22,0)</f>
        <v>浙江公司用电信息采集系统6号服务器</v>
      </c>
      <c r="D3553" s="16" t="s">
        <v>13</v>
      </c>
      <c r="E3553" s="16">
        <v>6.9</v>
      </c>
      <c r="F3553" s="16" t="s">
        <v>327</v>
      </c>
      <c r="G3553" s="16" t="s">
        <v>16</v>
      </c>
      <c r="H3553" s="19" t="s">
        <v>178</v>
      </c>
      <c r="I3553" s="19" t="s">
        <v>178</v>
      </c>
      <c r="J3553" s="19"/>
      <c r="K3553" s="19"/>
      <c r="L3553" s="16"/>
    </row>
    <row r="3554" spans="1:12">
      <c r="A3554" s="16" t="s">
        <v>324</v>
      </c>
      <c r="B3554" s="17" t="str">
        <f>VLOOKUP(A3554,匹配表!$1:$1048576,24,0)</f>
        <v>程清</v>
      </c>
      <c r="C3554" s="16" t="str">
        <f>VLOOKUP(A3554,匹配表!$1:$1048576,22,0)</f>
        <v>浙江公司用电信息采集系统6号服务器</v>
      </c>
      <c r="D3554" s="16" t="s">
        <v>13</v>
      </c>
      <c r="E3554" s="16">
        <v>6.9</v>
      </c>
      <c r="F3554" s="16" t="s">
        <v>18</v>
      </c>
      <c r="G3554" s="16" t="s">
        <v>16</v>
      </c>
      <c r="H3554" s="16" t="s">
        <v>19</v>
      </c>
      <c r="I3554" s="16" t="s">
        <v>309</v>
      </c>
      <c r="J3554" s="50" t="s">
        <v>155</v>
      </c>
      <c r="K3554" s="16"/>
      <c r="L3554" s="16"/>
    </row>
    <row r="3555" hidden="1" spans="1:7">
      <c r="A3555" t="s">
        <v>324</v>
      </c>
      <c r="B3555"/>
      <c r="C3555" t="str">
        <f>VLOOKUP(A3555,匹配表!$1:$1048576,22,0)</f>
        <v>浙江公司用电信息采集系统6号服务器</v>
      </c>
      <c r="D3555" t="s">
        <v>13</v>
      </c>
      <c r="E3555">
        <v>6.9</v>
      </c>
      <c r="F3555" t="s">
        <v>26</v>
      </c>
      <c r="G3555" t="s">
        <v>25</v>
      </c>
    </row>
    <row r="3556" hidden="1" spans="1:7">
      <c r="A3556" t="s">
        <v>324</v>
      </c>
      <c r="B3556"/>
      <c r="C3556" t="str">
        <f>VLOOKUP(A3556,匹配表!$1:$1048576,22,0)</f>
        <v>浙江公司用电信息采集系统6号服务器</v>
      </c>
      <c r="D3556" t="s">
        <v>13</v>
      </c>
      <c r="E3556">
        <v>6.9</v>
      </c>
      <c r="F3556" t="s">
        <v>28</v>
      </c>
      <c r="G3556" t="s">
        <v>25</v>
      </c>
    </row>
    <row r="3557" hidden="1" spans="1:7">
      <c r="A3557" t="s">
        <v>324</v>
      </c>
      <c r="B3557"/>
      <c r="C3557" t="str">
        <f>VLOOKUP(A3557,匹配表!$1:$1048576,22,0)</f>
        <v>浙江公司用电信息采集系统6号服务器</v>
      </c>
      <c r="D3557" t="s">
        <v>13</v>
      </c>
      <c r="E3557">
        <v>6.9</v>
      </c>
      <c r="F3557" t="s">
        <v>30</v>
      </c>
      <c r="G3557" t="s">
        <v>25</v>
      </c>
    </row>
    <row r="3558" hidden="1" spans="1:7">
      <c r="A3558" t="s">
        <v>324</v>
      </c>
      <c r="B3558"/>
      <c r="C3558" t="str">
        <f>VLOOKUP(A3558,匹配表!$1:$1048576,22,0)</f>
        <v>浙江公司用电信息采集系统6号服务器</v>
      </c>
      <c r="D3558" t="s">
        <v>13</v>
      </c>
      <c r="E3558">
        <v>6.9</v>
      </c>
      <c r="F3558" t="s">
        <v>33</v>
      </c>
      <c r="G3558" t="s">
        <v>25</v>
      </c>
    </row>
    <row r="3559" hidden="1" spans="1:7">
      <c r="A3559" t="s">
        <v>324</v>
      </c>
      <c r="B3559"/>
      <c r="C3559" t="str">
        <f>VLOOKUP(A3559,匹配表!$1:$1048576,22,0)</f>
        <v>浙江公司用电信息采集系统6号服务器</v>
      </c>
      <c r="D3559" t="s">
        <v>13</v>
      </c>
      <c r="E3559">
        <v>6.9</v>
      </c>
      <c r="F3559" t="s">
        <v>34</v>
      </c>
      <c r="G3559" t="s">
        <v>25</v>
      </c>
    </row>
    <row r="3560" hidden="1" spans="1:7">
      <c r="A3560" t="s">
        <v>324</v>
      </c>
      <c r="B3560"/>
      <c r="C3560" t="str">
        <f>VLOOKUP(A3560,匹配表!$1:$1048576,22,0)</f>
        <v>浙江公司用电信息采集系统6号服务器</v>
      </c>
      <c r="D3560" t="s">
        <v>13</v>
      </c>
      <c r="E3560">
        <v>6.9</v>
      </c>
      <c r="F3560" t="s">
        <v>35</v>
      </c>
      <c r="G3560" t="s">
        <v>25</v>
      </c>
    </row>
    <row r="3561" hidden="1" spans="1:7">
      <c r="A3561" t="s">
        <v>324</v>
      </c>
      <c r="B3561"/>
      <c r="C3561" t="str">
        <f>VLOOKUP(A3561,匹配表!$1:$1048576,22,0)</f>
        <v>浙江公司用电信息采集系统6号服务器</v>
      </c>
      <c r="D3561" t="s">
        <v>13</v>
      </c>
      <c r="E3561">
        <v>6.9</v>
      </c>
      <c r="F3561" t="s">
        <v>36</v>
      </c>
      <c r="G3561" t="s">
        <v>25</v>
      </c>
    </row>
    <row r="3562" hidden="1" spans="1:7">
      <c r="A3562" t="s">
        <v>324</v>
      </c>
      <c r="B3562"/>
      <c r="C3562" t="str">
        <f>VLOOKUP(A3562,匹配表!$1:$1048576,22,0)</f>
        <v>浙江公司用电信息采集系统6号服务器</v>
      </c>
      <c r="D3562" t="s">
        <v>13</v>
      </c>
      <c r="E3562">
        <v>6.9</v>
      </c>
      <c r="F3562" t="s">
        <v>101</v>
      </c>
      <c r="G3562" t="s">
        <v>25</v>
      </c>
    </row>
    <row r="3563" hidden="1" spans="1:7">
      <c r="A3563" t="s">
        <v>324</v>
      </c>
      <c r="B3563"/>
      <c r="C3563" t="str">
        <f>VLOOKUP(A3563,匹配表!$1:$1048576,22,0)</f>
        <v>浙江公司用电信息采集系统6号服务器</v>
      </c>
      <c r="D3563" t="s">
        <v>13</v>
      </c>
      <c r="E3563">
        <v>6.9</v>
      </c>
      <c r="F3563" t="s">
        <v>102</v>
      </c>
      <c r="G3563" t="s">
        <v>25</v>
      </c>
    </row>
    <row r="3564" hidden="1" spans="1:7">
      <c r="A3564" t="s">
        <v>324</v>
      </c>
      <c r="B3564"/>
      <c r="C3564" t="str">
        <f>VLOOKUP(A3564,匹配表!$1:$1048576,22,0)</f>
        <v>浙江公司用电信息采集系统6号服务器</v>
      </c>
      <c r="D3564" t="s">
        <v>13</v>
      </c>
      <c r="E3564">
        <v>6.9</v>
      </c>
      <c r="F3564" t="s">
        <v>40</v>
      </c>
      <c r="G3564" t="s">
        <v>25</v>
      </c>
    </row>
    <row r="3565" hidden="1" spans="1:7">
      <c r="A3565" t="s">
        <v>324</v>
      </c>
      <c r="B3565"/>
      <c r="C3565" t="str">
        <f>VLOOKUP(A3565,匹配表!$1:$1048576,22,0)</f>
        <v>浙江公司用电信息采集系统6号服务器</v>
      </c>
      <c r="D3565" t="s">
        <v>13</v>
      </c>
      <c r="E3565">
        <v>6.9</v>
      </c>
      <c r="F3565" t="s">
        <v>42</v>
      </c>
      <c r="G3565" t="s">
        <v>25</v>
      </c>
    </row>
    <row r="3566" hidden="1" spans="1:7">
      <c r="A3566" t="s">
        <v>324</v>
      </c>
      <c r="B3566"/>
      <c r="C3566" t="str">
        <f>VLOOKUP(A3566,匹配表!$1:$1048576,22,0)</f>
        <v>浙江公司用电信息采集系统6号服务器</v>
      </c>
      <c r="D3566" t="s">
        <v>13</v>
      </c>
      <c r="E3566">
        <v>6.9</v>
      </c>
      <c r="F3566" t="s">
        <v>43</v>
      </c>
      <c r="G3566" t="s">
        <v>25</v>
      </c>
    </row>
    <row r="3567" hidden="1" spans="1:7">
      <c r="A3567" t="s">
        <v>324</v>
      </c>
      <c r="B3567"/>
      <c r="C3567" t="str">
        <f>VLOOKUP(A3567,匹配表!$1:$1048576,22,0)</f>
        <v>浙江公司用电信息采集系统6号服务器</v>
      </c>
      <c r="D3567" t="s">
        <v>13</v>
      </c>
      <c r="E3567">
        <v>6.9</v>
      </c>
      <c r="F3567" t="s">
        <v>45</v>
      </c>
      <c r="G3567" t="s">
        <v>25</v>
      </c>
    </row>
    <row r="3568" hidden="1" spans="1:7">
      <c r="A3568" t="s">
        <v>324</v>
      </c>
      <c r="B3568"/>
      <c r="C3568" t="str">
        <f>VLOOKUP(A3568,匹配表!$1:$1048576,22,0)</f>
        <v>浙江公司用电信息采集系统6号服务器</v>
      </c>
      <c r="D3568" t="s">
        <v>13</v>
      </c>
      <c r="E3568">
        <v>6.9</v>
      </c>
      <c r="F3568" t="s">
        <v>46</v>
      </c>
      <c r="G3568" t="s">
        <v>25</v>
      </c>
    </row>
    <row r="3569" hidden="1" spans="1:7">
      <c r="A3569" t="s">
        <v>324</v>
      </c>
      <c r="B3569"/>
      <c r="C3569" t="str">
        <f>VLOOKUP(A3569,匹配表!$1:$1048576,22,0)</f>
        <v>浙江公司用电信息采集系统6号服务器</v>
      </c>
      <c r="D3569" t="s">
        <v>13</v>
      </c>
      <c r="E3569">
        <v>6.9</v>
      </c>
      <c r="F3569" t="s">
        <v>231</v>
      </c>
      <c r="G3569" t="s">
        <v>25</v>
      </c>
    </row>
    <row r="3570" hidden="1" spans="1:7">
      <c r="A3570" t="s">
        <v>324</v>
      </c>
      <c r="B3570"/>
      <c r="C3570" t="str">
        <f>VLOOKUP(A3570,匹配表!$1:$1048576,22,0)</f>
        <v>浙江公司用电信息采集系统6号服务器</v>
      </c>
      <c r="D3570" t="s">
        <v>13</v>
      </c>
      <c r="E3570">
        <v>6.9</v>
      </c>
      <c r="F3570" t="s">
        <v>47</v>
      </c>
      <c r="G3570" t="s">
        <v>25</v>
      </c>
    </row>
    <row r="3571" hidden="1" spans="1:7">
      <c r="A3571" t="s">
        <v>324</v>
      </c>
      <c r="B3571"/>
      <c r="C3571" t="str">
        <f>VLOOKUP(A3571,匹配表!$1:$1048576,22,0)</f>
        <v>浙江公司用电信息采集系统6号服务器</v>
      </c>
      <c r="D3571" t="s">
        <v>13</v>
      </c>
      <c r="E3571">
        <v>6.9</v>
      </c>
      <c r="F3571" t="s">
        <v>48</v>
      </c>
      <c r="G3571" t="s">
        <v>25</v>
      </c>
    </row>
    <row r="3572" hidden="1" spans="1:7">
      <c r="A3572" t="s">
        <v>324</v>
      </c>
      <c r="B3572"/>
      <c r="C3572" t="str">
        <f>VLOOKUP(A3572,匹配表!$1:$1048576,22,0)</f>
        <v>浙江公司用电信息采集系统6号服务器</v>
      </c>
      <c r="D3572" t="s">
        <v>13</v>
      </c>
      <c r="E3572">
        <v>6.9</v>
      </c>
      <c r="F3572" t="s">
        <v>50</v>
      </c>
      <c r="G3572" t="s">
        <v>25</v>
      </c>
    </row>
    <row r="3573" hidden="1" spans="1:7">
      <c r="A3573" t="s">
        <v>324</v>
      </c>
      <c r="B3573"/>
      <c r="C3573" t="str">
        <f>VLOOKUP(A3573,匹配表!$1:$1048576,22,0)</f>
        <v>浙江公司用电信息采集系统6号服务器</v>
      </c>
      <c r="D3573" t="s">
        <v>13</v>
      </c>
      <c r="E3573">
        <v>6.9</v>
      </c>
      <c r="F3573" t="s">
        <v>54</v>
      </c>
      <c r="G3573" t="s">
        <v>25</v>
      </c>
    </row>
    <row r="3574" hidden="1" spans="1:7">
      <c r="A3574" t="s">
        <v>324</v>
      </c>
      <c r="B3574"/>
      <c r="C3574" t="str">
        <f>VLOOKUP(A3574,匹配表!$1:$1048576,22,0)</f>
        <v>浙江公司用电信息采集系统6号服务器</v>
      </c>
      <c r="D3574" t="s">
        <v>13</v>
      </c>
      <c r="E3574">
        <v>6.9</v>
      </c>
      <c r="F3574" t="s">
        <v>55</v>
      </c>
      <c r="G3574" t="s">
        <v>25</v>
      </c>
    </row>
    <row r="3575" hidden="1" spans="1:7">
      <c r="A3575" t="s">
        <v>324</v>
      </c>
      <c r="B3575"/>
      <c r="C3575" t="str">
        <f>VLOOKUP(A3575,匹配表!$1:$1048576,22,0)</f>
        <v>浙江公司用电信息采集系统6号服务器</v>
      </c>
      <c r="D3575" t="s">
        <v>13</v>
      </c>
      <c r="E3575">
        <v>6.9</v>
      </c>
      <c r="F3575" t="s">
        <v>57</v>
      </c>
      <c r="G3575" t="s">
        <v>25</v>
      </c>
    </row>
    <row r="3576" hidden="1" spans="1:7">
      <c r="A3576" t="s">
        <v>324</v>
      </c>
      <c r="B3576"/>
      <c r="C3576" t="str">
        <f>VLOOKUP(A3576,匹配表!$1:$1048576,22,0)</f>
        <v>浙江公司用电信息采集系统6号服务器</v>
      </c>
      <c r="D3576" t="s">
        <v>13</v>
      </c>
      <c r="E3576">
        <v>6.9</v>
      </c>
      <c r="F3576" t="s">
        <v>59</v>
      </c>
      <c r="G3576" t="s">
        <v>25</v>
      </c>
    </row>
    <row r="3577" hidden="1" spans="1:7">
      <c r="A3577" t="s">
        <v>324</v>
      </c>
      <c r="B3577"/>
      <c r="C3577" t="str">
        <f>VLOOKUP(A3577,匹配表!$1:$1048576,22,0)</f>
        <v>浙江公司用电信息采集系统6号服务器</v>
      </c>
      <c r="D3577" t="s">
        <v>13</v>
      </c>
      <c r="E3577">
        <v>6.9</v>
      </c>
      <c r="F3577" t="s">
        <v>60</v>
      </c>
      <c r="G3577" t="s">
        <v>25</v>
      </c>
    </row>
    <row r="3578" hidden="1" spans="1:7">
      <c r="A3578" t="s">
        <v>324</v>
      </c>
      <c r="B3578"/>
      <c r="C3578" t="str">
        <f>VLOOKUP(A3578,匹配表!$1:$1048576,22,0)</f>
        <v>浙江公司用电信息采集系统6号服务器</v>
      </c>
      <c r="D3578" t="s">
        <v>13</v>
      </c>
      <c r="E3578">
        <v>6.9</v>
      </c>
      <c r="F3578" t="s">
        <v>61</v>
      </c>
      <c r="G3578" t="s">
        <v>25</v>
      </c>
    </row>
    <row r="3579" hidden="1" spans="1:7">
      <c r="A3579" t="s">
        <v>324</v>
      </c>
      <c r="B3579"/>
      <c r="C3579" t="str">
        <f>VLOOKUP(A3579,匹配表!$1:$1048576,22,0)</f>
        <v>浙江公司用电信息采集系统6号服务器</v>
      </c>
      <c r="D3579" t="s">
        <v>13</v>
      </c>
      <c r="E3579">
        <v>6.9</v>
      </c>
      <c r="F3579" t="s">
        <v>63</v>
      </c>
      <c r="G3579" t="s">
        <v>25</v>
      </c>
    </row>
    <row r="3580" hidden="1" spans="1:7">
      <c r="A3580" t="s">
        <v>324</v>
      </c>
      <c r="B3580"/>
      <c r="C3580" t="str">
        <f>VLOOKUP(A3580,匹配表!$1:$1048576,22,0)</f>
        <v>浙江公司用电信息采集系统6号服务器</v>
      </c>
      <c r="D3580" t="s">
        <v>13</v>
      </c>
      <c r="E3580">
        <v>6.9</v>
      </c>
      <c r="F3580" t="s">
        <v>121</v>
      </c>
      <c r="G3580" t="s">
        <v>25</v>
      </c>
    </row>
    <row r="3581" hidden="1" spans="1:7">
      <c r="A3581" t="s">
        <v>324</v>
      </c>
      <c r="B3581"/>
      <c r="C3581" t="str">
        <f>VLOOKUP(A3581,匹配表!$1:$1048576,22,0)</f>
        <v>浙江公司用电信息采集系统6号服务器</v>
      </c>
      <c r="D3581" t="s">
        <v>13</v>
      </c>
      <c r="E3581">
        <v>6.9</v>
      </c>
      <c r="F3581" t="s">
        <v>122</v>
      </c>
      <c r="G3581" t="s">
        <v>25</v>
      </c>
    </row>
    <row r="3582" hidden="1" spans="1:7">
      <c r="A3582" t="s">
        <v>324</v>
      </c>
      <c r="B3582"/>
      <c r="C3582" t="str">
        <f>VLOOKUP(A3582,匹配表!$1:$1048576,22,0)</f>
        <v>浙江公司用电信息采集系统6号服务器</v>
      </c>
      <c r="D3582" t="s">
        <v>13</v>
      </c>
      <c r="E3582">
        <v>6.9</v>
      </c>
      <c r="F3582" t="s">
        <v>71</v>
      </c>
      <c r="G3582" t="s">
        <v>25</v>
      </c>
    </row>
    <row r="3583" spans="1:12">
      <c r="A3583" s="19" t="s">
        <v>328</v>
      </c>
      <c r="B3583" s="16" t="s">
        <v>157</v>
      </c>
      <c r="C3583" s="16" t="str">
        <f>VLOOKUP(A3583,匹配表!$1:$1048576,22,0)</f>
        <v>浙江公司用电信息采集系统48号虚拟机</v>
      </c>
      <c r="D3583" s="16" t="s">
        <v>13</v>
      </c>
      <c r="E3583" s="16">
        <v>6.9</v>
      </c>
      <c r="F3583" s="16" t="s">
        <v>246</v>
      </c>
      <c r="G3583" s="16" t="s">
        <v>16</v>
      </c>
      <c r="H3583" s="55" t="s">
        <v>157</v>
      </c>
      <c r="I3583" s="23" t="s">
        <v>306</v>
      </c>
      <c r="J3583" s="49" t="s">
        <v>21</v>
      </c>
      <c r="K3583" s="23"/>
      <c r="L3583" s="16"/>
    </row>
    <row r="3584" spans="1:12">
      <c r="A3584" s="16" t="s">
        <v>328</v>
      </c>
      <c r="B3584" s="16" t="s">
        <v>157</v>
      </c>
      <c r="C3584" s="16" t="str">
        <f>VLOOKUP(A3584,匹配表!$1:$1048576,22,0)</f>
        <v>浙江公司用电信息采集系统48号虚拟机</v>
      </c>
      <c r="D3584" s="16" t="s">
        <v>13</v>
      </c>
      <c r="E3584" s="16">
        <v>6.9</v>
      </c>
      <c r="F3584" s="16" t="s">
        <v>15</v>
      </c>
      <c r="G3584" s="16" t="s">
        <v>16</v>
      </c>
      <c r="H3584" s="55" t="s">
        <v>157</v>
      </c>
      <c r="I3584" s="23" t="s">
        <v>158</v>
      </c>
      <c r="J3584" s="49" t="s">
        <v>21</v>
      </c>
      <c r="K3584" s="23"/>
      <c r="L3584" s="16" t="s">
        <v>329</v>
      </c>
    </row>
    <row r="3585" spans="1:12">
      <c r="A3585" s="16" t="s">
        <v>328</v>
      </c>
      <c r="B3585" s="16" t="s">
        <v>157</v>
      </c>
      <c r="C3585" s="16" t="str">
        <f>VLOOKUP(A3585,匹配表!$1:$1048576,22,0)</f>
        <v>浙江公司用电信息采集系统48号虚拟机</v>
      </c>
      <c r="D3585" s="16" t="s">
        <v>13</v>
      </c>
      <c r="E3585" s="16">
        <v>6.9</v>
      </c>
      <c r="F3585" s="16" t="s">
        <v>18</v>
      </c>
      <c r="G3585" s="16" t="s">
        <v>16</v>
      </c>
      <c r="H3585" s="45" t="s">
        <v>19</v>
      </c>
      <c r="I3585" s="16" t="s">
        <v>162</v>
      </c>
      <c r="J3585" s="50" t="s">
        <v>155</v>
      </c>
      <c r="K3585" s="16"/>
      <c r="L3585" s="16"/>
    </row>
    <row r="3586" hidden="1" spans="1:11">
      <c r="A3586" t="s">
        <v>328</v>
      </c>
      <c r="B3586"/>
      <c r="C3586" t="str">
        <f>VLOOKUP(A3586,匹配表!$1:$1048576,22,0)</f>
        <v>浙江公司用电信息采集系统48号虚拟机</v>
      </c>
      <c r="D3586" t="s">
        <v>13</v>
      </c>
      <c r="E3586">
        <v>6.9</v>
      </c>
      <c r="F3586" t="s">
        <v>24</v>
      </c>
      <c r="G3586" t="s">
        <v>25</v>
      </c>
      <c r="I3586" s="61" t="s">
        <v>158</v>
      </c>
      <c r="J3586" s="61"/>
      <c r="K3586" s="61"/>
    </row>
    <row r="3587" hidden="1" spans="1:7">
      <c r="A3587" t="s">
        <v>328</v>
      </c>
      <c r="B3587"/>
      <c r="C3587" t="str">
        <f>VLOOKUP(A3587,匹配表!$1:$1048576,22,0)</f>
        <v>浙江公司用电信息采集系统48号虚拟机</v>
      </c>
      <c r="D3587" t="s">
        <v>13</v>
      </c>
      <c r="E3587">
        <v>6.9</v>
      </c>
      <c r="F3587" t="s">
        <v>26</v>
      </c>
      <c r="G3587" t="s">
        <v>25</v>
      </c>
    </row>
    <row r="3588" hidden="1" spans="1:7">
      <c r="A3588" t="s">
        <v>328</v>
      </c>
      <c r="B3588"/>
      <c r="C3588" t="str">
        <f>VLOOKUP(A3588,匹配表!$1:$1048576,22,0)</f>
        <v>浙江公司用电信息采集系统48号虚拟机</v>
      </c>
      <c r="D3588" t="s">
        <v>13</v>
      </c>
      <c r="E3588">
        <v>6.9</v>
      </c>
      <c r="F3588" t="s">
        <v>98</v>
      </c>
      <c r="G3588" t="s">
        <v>25</v>
      </c>
    </row>
    <row r="3589" hidden="1" spans="1:7">
      <c r="A3589" t="s">
        <v>328</v>
      </c>
      <c r="B3589"/>
      <c r="C3589" t="str">
        <f>VLOOKUP(A3589,匹配表!$1:$1048576,22,0)</f>
        <v>浙江公司用电信息采集系统48号虚拟机</v>
      </c>
      <c r="D3589" t="s">
        <v>13</v>
      </c>
      <c r="E3589">
        <v>6.9</v>
      </c>
      <c r="F3589" t="s">
        <v>29</v>
      </c>
      <c r="G3589" t="s">
        <v>25</v>
      </c>
    </row>
    <row r="3590" hidden="1" spans="1:7">
      <c r="A3590" t="s">
        <v>328</v>
      </c>
      <c r="B3590"/>
      <c r="C3590" t="str">
        <f>VLOOKUP(A3590,匹配表!$1:$1048576,22,0)</f>
        <v>浙江公司用电信息采集系统48号虚拟机</v>
      </c>
      <c r="D3590" t="s">
        <v>13</v>
      </c>
      <c r="E3590">
        <v>6.9</v>
      </c>
      <c r="F3590" t="s">
        <v>30</v>
      </c>
      <c r="G3590" t="s">
        <v>25</v>
      </c>
    </row>
    <row r="3591" hidden="1" spans="1:7">
      <c r="A3591" t="s">
        <v>328</v>
      </c>
      <c r="B3591"/>
      <c r="C3591" t="str">
        <f>VLOOKUP(A3591,匹配表!$1:$1048576,22,0)</f>
        <v>浙江公司用电信息采集系统48号虚拟机</v>
      </c>
      <c r="D3591" t="s">
        <v>13</v>
      </c>
      <c r="E3591">
        <v>6.9</v>
      </c>
      <c r="F3591" t="s">
        <v>140</v>
      </c>
      <c r="G3591" t="s">
        <v>25</v>
      </c>
    </row>
    <row r="3592" hidden="1" spans="1:7">
      <c r="A3592" t="s">
        <v>328</v>
      </c>
      <c r="B3592"/>
      <c r="C3592" t="str">
        <f>VLOOKUP(A3592,匹配表!$1:$1048576,22,0)</f>
        <v>浙江公司用电信息采集系统48号虚拟机</v>
      </c>
      <c r="D3592" t="s">
        <v>13</v>
      </c>
      <c r="E3592">
        <v>6.9</v>
      </c>
      <c r="F3592" t="s">
        <v>33</v>
      </c>
      <c r="G3592" t="s">
        <v>25</v>
      </c>
    </row>
    <row r="3593" hidden="1" spans="1:7">
      <c r="A3593" t="s">
        <v>328</v>
      </c>
      <c r="B3593"/>
      <c r="C3593" t="str">
        <f>VLOOKUP(A3593,匹配表!$1:$1048576,22,0)</f>
        <v>浙江公司用电信息采集系统48号虚拟机</v>
      </c>
      <c r="D3593" t="s">
        <v>13</v>
      </c>
      <c r="E3593">
        <v>6.9</v>
      </c>
      <c r="F3593" t="s">
        <v>34</v>
      </c>
      <c r="G3593" t="s">
        <v>25</v>
      </c>
    </row>
    <row r="3594" hidden="1" spans="1:7">
      <c r="A3594" t="s">
        <v>328</v>
      </c>
      <c r="B3594"/>
      <c r="C3594" t="str">
        <f>VLOOKUP(A3594,匹配表!$1:$1048576,22,0)</f>
        <v>浙江公司用电信息采集系统48号虚拟机</v>
      </c>
      <c r="D3594" t="s">
        <v>13</v>
      </c>
      <c r="E3594">
        <v>6.9</v>
      </c>
      <c r="F3594" t="s">
        <v>35</v>
      </c>
      <c r="G3594" t="s">
        <v>25</v>
      </c>
    </row>
    <row r="3595" hidden="1" spans="1:7">
      <c r="A3595" t="s">
        <v>328</v>
      </c>
      <c r="B3595"/>
      <c r="C3595" t="str">
        <f>VLOOKUP(A3595,匹配表!$1:$1048576,22,0)</f>
        <v>浙江公司用电信息采集系统48号虚拟机</v>
      </c>
      <c r="D3595" t="s">
        <v>13</v>
      </c>
      <c r="E3595">
        <v>6.9</v>
      </c>
      <c r="F3595" t="s">
        <v>36</v>
      </c>
      <c r="G3595" t="s">
        <v>25</v>
      </c>
    </row>
    <row r="3596" hidden="1" spans="1:7">
      <c r="A3596" t="s">
        <v>328</v>
      </c>
      <c r="B3596"/>
      <c r="C3596" t="str">
        <f>VLOOKUP(A3596,匹配表!$1:$1048576,22,0)</f>
        <v>浙江公司用电信息采集系统48号虚拟机</v>
      </c>
      <c r="D3596" t="s">
        <v>13</v>
      </c>
      <c r="E3596">
        <v>6.9</v>
      </c>
      <c r="F3596" t="s">
        <v>37</v>
      </c>
      <c r="G3596" t="s">
        <v>25</v>
      </c>
    </row>
    <row r="3597" hidden="1" spans="1:7">
      <c r="A3597" t="s">
        <v>328</v>
      </c>
      <c r="B3597"/>
      <c r="C3597" t="str">
        <f>VLOOKUP(A3597,匹配表!$1:$1048576,22,0)</f>
        <v>浙江公司用电信息采集系统48号虚拟机</v>
      </c>
      <c r="D3597" t="s">
        <v>13</v>
      </c>
      <c r="E3597">
        <v>6.9</v>
      </c>
      <c r="F3597" t="s">
        <v>101</v>
      </c>
      <c r="G3597" t="s">
        <v>25</v>
      </c>
    </row>
    <row r="3598" hidden="1" spans="1:7">
      <c r="A3598" t="s">
        <v>328</v>
      </c>
      <c r="B3598"/>
      <c r="C3598" t="str">
        <f>VLOOKUP(A3598,匹配表!$1:$1048576,22,0)</f>
        <v>浙江公司用电信息采集系统48号虚拟机</v>
      </c>
      <c r="D3598" t="s">
        <v>13</v>
      </c>
      <c r="E3598">
        <v>6.9</v>
      </c>
      <c r="F3598" t="s">
        <v>102</v>
      </c>
      <c r="G3598" t="s">
        <v>25</v>
      </c>
    </row>
    <row r="3599" hidden="1" spans="1:7">
      <c r="A3599" t="s">
        <v>328</v>
      </c>
      <c r="B3599"/>
      <c r="C3599" t="str">
        <f>VLOOKUP(A3599,匹配表!$1:$1048576,22,0)</f>
        <v>浙江公司用电信息采集系统48号虚拟机</v>
      </c>
      <c r="D3599" t="s">
        <v>13</v>
      </c>
      <c r="E3599">
        <v>6.9</v>
      </c>
      <c r="F3599" t="s">
        <v>40</v>
      </c>
      <c r="G3599" t="s">
        <v>25</v>
      </c>
    </row>
    <row r="3600" hidden="1" spans="1:7">
      <c r="A3600" t="s">
        <v>328</v>
      </c>
      <c r="B3600"/>
      <c r="C3600" t="str">
        <f>VLOOKUP(A3600,匹配表!$1:$1048576,22,0)</f>
        <v>浙江公司用电信息采集系统48号虚拟机</v>
      </c>
      <c r="D3600" t="s">
        <v>13</v>
      </c>
      <c r="E3600">
        <v>6.9</v>
      </c>
      <c r="F3600" t="s">
        <v>42</v>
      </c>
      <c r="G3600" t="s">
        <v>25</v>
      </c>
    </row>
    <row r="3601" hidden="1" spans="1:7">
      <c r="A3601" t="s">
        <v>328</v>
      </c>
      <c r="B3601"/>
      <c r="C3601" t="str">
        <f>VLOOKUP(A3601,匹配表!$1:$1048576,22,0)</f>
        <v>浙江公司用电信息采集系统48号虚拟机</v>
      </c>
      <c r="D3601" t="s">
        <v>13</v>
      </c>
      <c r="E3601">
        <v>6.9</v>
      </c>
      <c r="F3601" t="s">
        <v>43</v>
      </c>
      <c r="G3601" t="s">
        <v>25</v>
      </c>
    </row>
    <row r="3602" hidden="1" spans="1:7">
      <c r="A3602" t="s">
        <v>328</v>
      </c>
      <c r="B3602"/>
      <c r="C3602" t="str">
        <f>VLOOKUP(A3602,匹配表!$1:$1048576,22,0)</f>
        <v>浙江公司用电信息采集系统48号虚拟机</v>
      </c>
      <c r="D3602" t="s">
        <v>13</v>
      </c>
      <c r="E3602">
        <v>6.9</v>
      </c>
      <c r="F3602" t="s">
        <v>45</v>
      </c>
      <c r="G3602" t="s">
        <v>25</v>
      </c>
    </row>
    <row r="3603" hidden="1" spans="1:7">
      <c r="A3603" t="s">
        <v>328</v>
      </c>
      <c r="B3603"/>
      <c r="C3603" t="str">
        <f>VLOOKUP(A3603,匹配表!$1:$1048576,22,0)</f>
        <v>浙江公司用电信息采集系统48号虚拟机</v>
      </c>
      <c r="D3603" t="s">
        <v>13</v>
      </c>
      <c r="E3603">
        <v>6.9</v>
      </c>
      <c r="F3603" t="s">
        <v>46</v>
      </c>
      <c r="G3603" t="s">
        <v>25</v>
      </c>
    </row>
    <row r="3604" hidden="1" spans="1:7">
      <c r="A3604" t="s">
        <v>328</v>
      </c>
      <c r="B3604"/>
      <c r="C3604" t="str">
        <f>VLOOKUP(A3604,匹配表!$1:$1048576,22,0)</f>
        <v>浙江公司用电信息采集系统48号虚拟机</v>
      </c>
      <c r="D3604" t="s">
        <v>13</v>
      </c>
      <c r="E3604">
        <v>6.9</v>
      </c>
      <c r="F3604" t="s">
        <v>47</v>
      </c>
      <c r="G3604" t="s">
        <v>25</v>
      </c>
    </row>
    <row r="3605" hidden="1" spans="1:7">
      <c r="A3605" t="s">
        <v>328</v>
      </c>
      <c r="B3605"/>
      <c r="C3605" t="str">
        <f>VLOOKUP(A3605,匹配表!$1:$1048576,22,0)</f>
        <v>浙江公司用电信息采集系统48号虚拟机</v>
      </c>
      <c r="D3605" t="s">
        <v>13</v>
      </c>
      <c r="E3605">
        <v>6.9</v>
      </c>
      <c r="F3605" t="s">
        <v>48</v>
      </c>
      <c r="G3605" t="s">
        <v>25</v>
      </c>
    </row>
    <row r="3606" hidden="1" spans="1:7">
      <c r="A3606" t="s">
        <v>328</v>
      </c>
      <c r="B3606"/>
      <c r="C3606" t="str">
        <f>VLOOKUP(A3606,匹配表!$1:$1048576,22,0)</f>
        <v>浙江公司用电信息采集系统48号虚拟机</v>
      </c>
      <c r="D3606" t="s">
        <v>13</v>
      </c>
      <c r="E3606">
        <v>6.9</v>
      </c>
      <c r="F3606" t="s">
        <v>50</v>
      </c>
      <c r="G3606" t="s">
        <v>25</v>
      </c>
    </row>
    <row r="3607" hidden="1" spans="1:7">
      <c r="A3607" t="s">
        <v>328</v>
      </c>
      <c r="B3607"/>
      <c r="C3607" t="str">
        <f>VLOOKUP(A3607,匹配表!$1:$1048576,22,0)</f>
        <v>浙江公司用电信息采集系统48号虚拟机</v>
      </c>
      <c r="D3607" t="s">
        <v>13</v>
      </c>
      <c r="E3607">
        <v>6.9</v>
      </c>
      <c r="F3607" t="s">
        <v>51</v>
      </c>
      <c r="G3607" t="s">
        <v>25</v>
      </c>
    </row>
    <row r="3608" hidden="1" spans="1:7">
      <c r="A3608" t="s">
        <v>328</v>
      </c>
      <c r="B3608"/>
      <c r="C3608" t="str">
        <f>VLOOKUP(A3608,匹配表!$1:$1048576,22,0)</f>
        <v>浙江公司用电信息采集系统48号虚拟机</v>
      </c>
      <c r="D3608" t="s">
        <v>13</v>
      </c>
      <c r="E3608">
        <v>6.9</v>
      </c>
      <c r="F3608" t="s">
        <v>114</v>
      </c>
      <c r="G3608" t="s">
        <v>25</v>
      </c>
    </row>
    <row r="3609" hidden="1" spans="1:7">
      <c r="A3609" t="s">
        <v>328</v>
      </c>
      <c r="B3609"/>
      <c r="C3609" t="str">
        <f>VLOOKUP(A3609,匹配表!$1:$1048576,22,0)</f>
        <v>浙江公司用电信息采集系统48号虚拟机</v>
      </c>
      <c r="D3609" t="s">
        <v>13</v>
      </c>
      <c r="E3609">
        <v>6.9</v>
      </c>
      <c r="F3609" t="s">
        <v>54</v>
      </c>
      <c r="G3609" t="s">
        <v>25</v>
      </c>
    </row>
    <row r="3610" hidden="1" spans="1:7">
      <c r="A3610" t="s">
        <v>328</v>
      </c>
      <c r="B3610"/>
      <c r="C3610" t="str">
        <f>VLOOKUP(A3610,匹配表!$1:$1048576,22,0)</f>
        <v>浙江公司用电信息采集系统48号虚拟机</v>
      </c>
      <c r="D3610" t="s">
        <v>13</v>
      </c>
      <c r="E3610">
        <v>6.9</v>
      </c>
      <c r="F3610" t="s">
        <v>55</v>
      </c>
      <c r="G3610" t="s">
        <v>25</v>
      </c>
    </row>
    <row r="3611" hidden="1" spans="1:7">
      <c r="A3611" t="s">
        <v>328</v>
      </c>
      <c r="B3611"/>
      <c r="C3611" t="str">
        <f>VLOOKUP(A3611,匹配表!$1:$1048576,22,0)</f>
        <v>浙江公司用电信息采集系统48号虚拟机</v>
      </c>
      <c r="D3611" t="s">
        <v>13</v>
      </c>
      <c r="E3611">
        <v>6.9</v>
      </c>
      <c r="F3611" t="s">
        <v>56</v>
      </c>
      <c r="G3611" t="s">
        <v>25</v>
      </c>
    </row>
    <row r="3612" hidden="1" spans="1:7">
      <c r="A3612" t="s">
        <v>328</v>
      </c>
      <c r="B3612"/>
      <c r="C3612" t="str">
        <f>VLOOKUP(A3612,匹配表!$1:$1048576,22,0)</f>
        <v>浙江公司用电信息采集系统48号虚拟机</v>
      </c>
      <c r="D3612" t="s">
        <v>13</v>
      </c>
      <c r="E3612">
        <v>6.9</v>
      </c>
      <c r="F3612" t="s">
        <v>57</v>
      </c>
      <c r="G3612" t="s">
        <v>25</v>
      </c>
    </row>
    <row r="3613" hidden="1" spans="1:7">
      <c r="A3613" t="s">
        <v>328</v>
      </c>
      <c r="B3613"/>
      <c r="C3613" t="str">
        <f>VLOOKUP(A3613,匹配表!$1:$1048576,22,0)</f>
        <v>浙江公司用电信息采集系统48号虚拟机</v>
      </c>
      <c r="D3613" t="s">
        <v>13</v>
      </c>
      <c r="E3613">
        <v>6.9</v>
      </c>
      <c r="F3613" t="s">
        <v>59</v>
      </c>
      <c r="G3613" t="s">
        <v>25</v>
      </c>
    </row>
    <row r="3614" hidden="1" spans="1:7">
      <c r="A3614" t="s">
        <v>328</v>
      </c>
      <c r="B3614"/>
      <c r="C3614" t="str">
        <f>VLOOKUP(A3614,匹配表!$1:$1048576,22,0)</f>
        <v>浙江公司用电信息采集系统48号虚拟机</v>
      </c>
      <c r="D3614" t="s">
        <v>13</v>
      </c>
      <c r="E3614">
        <v>6.9</v>
      </c>
      <c r="F3614" t="s">
        <v>60</v>
      </c>
      <c r="G3614" t="s">
        <v>25</v>
      </c>
    </row>
    <row r="3615" hidden="1" spans="1:7">
      <c r="A3615" t="s">
        <v>328</v>
      </c>
      <c r="B3615"/>
      <c r="C3615" t="str">
        <f>VLOOKUP(A3615,匹配表!$1:$1048576,22,0)</f>
        <v>浙江公司用电信息采集系统48号虚拟机</v>
      </c>
      <c r="D3615" t="s">
        <v>13</v>
      </c>
      <c r="E3615">
        <v>6.9</v>
      </c>
      <c r="F3615" t="s">
        <v>61</v>
      </c>
      <c r="G3615" t="s">
        <v>25</v>
      </c>
    </row>
    <row r="3616" hidden="1" spans="1:7">
      <c r="A3616" t="s">
        <v>328</v>
      </c>
      <c r="B3616"/>
      <c r="C3616" t="str">
        <f>VLOOKUP(A3616,匹配表!$1:$1048576,22,0)</f>
        <v>浙江公司用电信息采集系统48号虚拟机</v>
      </c>
      <c r="D3616" t="s">
        <v>13</v>
      </c>
      <c r="E3616">
        <v>6.9</v>
      </c>
      <c r="F3616" t="s">
        <v>63</v>
      </c>
      <c r="G3616" t="s">
        <v>25</v>
      </c>
    </row>
    <row r="3617" hidden="1" spans="1:7">
      <c r="A3617" t="s">
        <v>328</v>
      </c>
      <c r="B3617"/>
      <c r="C3617" t="str">
        <f>VLOOKUP(A3617,匹配表!$1:$1048576,22,0)</f>
        <v>浙江公司用电信息采集系统48号虚拟机</v>
      </c>
      <c r="D3617" t="s">
        <v>13</v>
      </c>
      <c r="E3617">
        <v>6.9</v>
      </c>
      <c r="F3617" t="s">
        <v>66</v>
      </c>
      <c r="G3617" t="s">
        <v>25</v>
      </c>
    </row>
    <row r="3618" hidden="1" spans="1:7">
      <c r="A3618" t="s">
        <v>328</v>
      </c>
      <c r="B3618"/>
      <c r="C3618" t="str">
        <f>VLOOKUP(A3618,匹配表!$1:$1048576,22,0)</f>
        <v>浙江公司用电信息采集系统48号虚拟机</v>
      </c>
      <c r="D3618" t="s">
        <v>13</v>
      </c>
      <c r="E3618">
        <v>6.9</v>
      </c>
      <c r="F3618" t="s">
        <v>69</v>
      </c>
      <c r="G3618" t="s">
        <v>25</v>
      </c>
    </row>
    <row r="3619" hidden="1" spans="1:7">
      <c r="A3619" t="s">
        <v>328</v>
      </c>
      <c r="B3619"/>
      <c r="C3619" t="str">
        <f>VLOOKUP(A3619,匹配表!$1:$1048576,22,0)</f>
        <v>浙江公司用电信息采集系统48号虚拟机</v>
      </c>
      <c r="D3619" t="s">
        <v>13</v>
      </c>
      <c r="E3619">
        <v>6.9</v>
      </c>
      <c r="F3619" t="s">
        <v>121</v>
      </c>
      <c r="G3619" t="s">
        <v>25</v>
      </c>
    </row>
    <row r="3620" hidden="1" spans="1:7">
      <c r="A3620" t="s">
        <v>328</v>
      </c>
      <c r="B3620"/>
      <c r="C3620" t="str">
        <f>VLOOKUP(A3620,匹配表!$1:$1048576,22,0)</f>
        <v>浙江公司用电信息采集系统48号虚拟机</v>
      </c>
      <c r="D3620" t="s">
        <v>13</v>
      </c>
      <c r="E3620">
        <v>6.9</v>
      </c>
      <c r="F3620" t="s">
        <v>122</v>
      </c>
      <c r="G3620" t="s">
        <v>25</v>
      </c>
    </row>
    <row r="3621" hidden="1" spans="1:7">
      <c r="A3621" t="s">
        <v>328</v>
      </c>
      <c r="B3621"/>
      <c r="C3621" t="str">
        <f>VLOOKUP(A3621,匹配表!$1:$1048576,22,0)</f>
        <v>浙江公司用电信息采集系统48号虚拟机</v>
      </c>
      <c r="D3621" t="s">
        <v>13</v>
      </c>
      <c r="E3621">
        <v>6.9</v>
      </c>
      <c r="F3621" t="s">
        <v>71</v>
      </c>
      <c r="G3621" t="s">
        <v>25</v>
      </c>
    </row>
    <row r="3622" spans="1:12">
      <c r="A3622" s="16" t="s">
        <v>330</v>
      </c>
      <c r="B3622" s="16" t="s">
        <v>157</v>
      </c>
      <c r="C3622" s="16" t="str">
        <f>VLOOKUP(A3622,匹配表!$1:$1048576,22,0)</f>
        <v>浙江公司用电信息采集系统47号虚拟机</v>
      </c>
      <c r="D3622" s="16" t="s">
        <v>13</v>
      </c>
      <c r="E3622" s="16">
        <v>6.9</v>
      </c>
      <c r="F3622" s="16" t="s">
        <v>246</v>
      </c>
      <c r="G3622" s="16" t="s">
        <v>16</v>
      </c>
      <c r="H3622" s="55" t="s">
        <v>157</v>
      </c>
      <c r="I3622" s="23" t="s">
        <v>306</v>
      </c>
      <c r="J3622" s="49" t="s">
        <v>21</v>
      </c>
      <c r="K3622" s="23"/>
      <c r="L3622" s="16"/>
    </row>
    <row r="3623" spans="1:12">
      <c r="A3623" s="16" t="s">
        <v>330</v>
      </c>
      <c r="B3623" s="16" t="s">
        <v>157</v>
      </c>
      <c r="C3623" s="16" t="str">
        <f>VLOOKUP(A3623,匹配表!$1:$1048576,22,0)</f>
        <v>浙江公司用电信息采集系统47号虚拟机</v>
      </c>
      <c r="D3623" s="16" t="s">
        <v>13</v>
      </c>
      <c r="E3623" s="16">
        <v>6.9</v>
      </c>
      <c r="F3623" s="16" t="s">
        <v>15</v>
      </c>
      <c r="G3623" s="16" t="s">
        <v>16</v>
      </c>
      <c r="H3623" s="55" t="s">
        <v>157</v>
      </c>
      <c r="I3623" s="23" t="s">
        <v>158</v>
      </c>
      <c r="J3623" s="49" t="s">
        <v>21</v>
      </c>
      <c r="K3623" s="23"/>
      <c r="L3623" s="16" t="s">
        <v>329</v>
      </c>
    </row>
    <row r="3624" spans="1:12">
      <c r="A3624" s="16" t="s">
        <v>330</v>
      </c>
      <c r="B3624" s="16" t="s">
        <v>157</v>
      </c>
      <c r="C3624" s="16" t="str">
        <f>VLOOKUP(A3624,匹配表!$1:$1048576,22,0)</f>
        <v>浙江公司用电信息采集系统47号虚拟机</v>
      </c>
      <c r="D3624" s="16" t="s">
        <v>13</v>
      </c>
      <c r="E3624" s="16">
        <v>6.9</v>
      </c>
      <c r="F3624" s="16" t="s">
        <v>18</v>
      </c>
      <c r="G3624" s="16" t="s">
        <v>16</v>
      </c>
      <c r="H3624" s="16" t="s">
        <v>19</v>
      </c>
      <c r="I3624" s="16" t="s">
        <v>162</v>
      </c>
      <c r="J3624" s="50" t="s">
        <v>155</v>
      </c>
      <c r="K3624" s="16"/>
      <c r="L3624" s="16"/>
    </row>
    <row r="3625" hidden="1" spans="1:11">
      <c r="A3625" t="s">
        <v>330</v>
      </c>
      <c r="B3625"/>
      <c r="C3625" t="str">
        <f>VLOOKUP(A3625,匹配表!$1:$1048576,22,0)</f>
        <v>浙江公司用电信息采集系统47号虚拟机</v>
      </c>
      <c r="D3625" t="s">
        <v>13</v>
      </c>
      <c r="E3625">
        <v>6.9</v>
      </c>
      <c r="F3625" t="s">
        <v>24</v>
      </c>
      <c r="G3625" t="s">
        <v>25</v>
      </c>
      <c r="I3625" s="61" t="s">
        <v>158</v>
      </c>
      <c r="J3625" s="61"/>
      <c r="K3625" s="61"/>
    </row>
    <row r="3626" hidden="1" spans="1:7">
      <c r="A3626" t="s">
        <v>330</v>
      </c>
      <c r="B3626"/>
      <c r="C3626" t="str">
        <f>VLOOKUP(A3626,匹配表!$1:$1048576,22,0)</f>
        <v>浙江公司用电信息采集系统47号虚拟机</v>
      </c>
      <c r="D3626" t="s">
        <v>13</v>
      </c>
      <c r="E3626">
        <v>6.9</v>
      </c>
      <c r="F3626" t="s">
        <v>26</v>
      </c>
      <c r="G3626" t="s">
        <v>25</v>
      </c>
    </row>
    <row r="3627" hidden="1" spans="1:7">
      <c r="A3627" t="s">
        <v>330</v>
      </c>
      <c r="B3627"/>
      <c r="C3627" t="str">
        <f>VLOOKUP(A3627,匹配表!$1:$1048576,22,0)</f>
        <v>浙江公司用电信息采集系统47号虚拟机</v>
      </c>
      <c r="D3627" t="s">
        <v>13</v>
      </c>
      <c r="E3627">
        <v>6.9</v>
      </c>
      <c r="F3627" t="s">
        <v>98</v>
      </c>
      <c r="G3627" t="s">
        <v>25</v>
      </c>
    </row>
    <row r="3628" hidden="1" spans="1:7">
      <c r="A3628" t="s">
        <v>330</v>
      </c>
      <c r="B3628"/>
      <c r="C3628" t="str">
        <f>VLOOKUP(A3628,匹配表!$1:$1048576,22,0)</f>
        <v>浙江公司用电信息采集系统47号虚拟机</v>
      </c>
      <c r="D3628" t="s">
        <v>13</v>
      </c>
      <c r="E3628">
        <v>6.9</v>
      </c>
      <c r="F3628" t="s">
        <v>29</v>
      </c>
      <c r="G3628" t="s">
        <v>25</v>
      </c>
    </row>
    <row r="3629" hidden="1" spans="1:7">
      <c r="A3629" t="s">
        <v>330</v>
      </c>
      <c r="B3629"/>
      <c r="C3629" t="str">
        <f>VLOOKUP(A3629,匹配表!$1:$1048576,22,0)</f>
        <v>浙江公司用电信息采集系统47号虚拟机</v>
      </c>
      <c r="D3629" t="s">
        <v>13</v>
      </c>
      <c r="E3629">
        <v>6.9</v>
      </c>
      <c r="F3629" t="s">
        <v>30</v>
      </c>
      <c r="G3629" t="s">
        <v>25</v>
      </c>
    </row>
    <row r="3630" hidden="1" spans="1:7">
      <c r="A3630" t="s">
        <v>330</v>
      </c>
      <c r="B3630"/>
      <c r="C3630" t="str">
        <f>VLOOKUP(A3630,匹配表!$1:$1048576,22,0)</f>
        <v>浙江公司用电信息采集系统47号虚拟机</v>
      </c>
      <c r="D3630" t="s">
        <v>13</v>
      </c>
      <c r="E3630">
        <v>6.9</v>
      </c>
      <c r="F3630" t="s">
        <v>140</v>
      </c>
      <c r="G3630" t="s">
        <v>25</v>
      </c>
    </row>
    <row r="3631" hidden="1" spans="1:7">
      <c r="A3631" t="s">
        <v>330</v>
      </c>
      <c r="B3631"/>
      <c r="C3631" t="str">
        <f>VLOOKUP(A3631,匹配表!$1:$1048576,22,0)</f>
        <v>浙江公司用电信息采集系统47号虚拟机</v>
      </c>
      <c r="D3631" t="s">
        <v>13</v>
      </c>
      <c r="E3631">
        <v>6.9</v>
      </c>
      <c r="F3631" t="s">
        <v>33</v>
      </c>
      <c r="G3631" t="s">
        <v>25</v>
      </c>
    </row>
    <row r="3632" hidden="1" spans="1:7">
      <c r="A3632" t="s">
        <v>330</v>
      </c>
      <c r="B3632"/>
      <c r="C3632" t="str">
        <f>VLOOKUP(A3632,匹配表!$1:$1048576,22,0)</f>
        <v>浙江公司用电信息采集系统47号虚拟机</v>
      </c>
      <c r="D3632" t="s">
        <v>13</v>
      </c>
      <c r="E3632">
        <v>6.9</v>
      </c>
      <c r="F3632" t="s">
        <v>34</v>
      </c>
      <c r="G3632" t="s">
        <v>25</v>
      </c>
    </row>
    <row r="3633" hidden="1" spans="1:7">
      <c r="A3633" t="s">
        <v>330</v>
      </c>
      <c r="B3633"/>
      <c r="C3633" t="str">
        <f>VLOOKUP(A3633,匹配表!$1:$1048576,22,0)</f>
        <v>浙江公司用电信息采集系统47号虚拟机</v>
      </c>
      <c r="D3633" t="s">
        <v>13</v>
      </c>
      <c r="E3633">
        <v>6.9</v>
      </c>
      <c r="F3633" t="s">
        <v>35</v>
      </c>
      <c r="G3633" t="s">
        <v>25</v>
      </c>
    </row>
    <row r="3634" hidden="1" spans="1:7">
      <c r="A3634" t="s">
        <v>330</v>
      </c>
      <c r="B3634"/>
      <c r="C3634" t="str">
        <f>VLOOKUP(A3634,匹配表!$1:$1048576,22,0)</f>
        <v>浙江公司用电信息采集系统47号虚拟机</v>
      </c>
      <c r="D3634" t="s">
        <v>13</v>
      </c>
      <c r="E3634">
        <v>6.9</v>
      </c>
      <c r="F3634" t="s">
        <v>36</v>
      </c>
      <c r="G3634" t="s">
        <v>25</v>
      </c>
    </row>
    <row r="3635" hidden="1" spans="1:7">
      <c r="A3635" t="s">
        <v>330</v>
      </c>
      <c r="B3635"/>
      <c r="C3635" t="str">
        <f>VLOOKUP(A3635,匹配表!$1:$1048576,22,0)</f>
        <v>浙江公司用电信息采集系统47号虚拟机</v>
      </c>
      <c r="D3635" t="s">
        <v>13</v>
      </c>
      <c r="E3635">
        <v>6.9</v>
      </c>
      <c r="F3635" t="s">
        <v>37</v>
      </c>
      <c r="G3635" t="s">
        <v>25</v>
      </c>
    </row>
    <row r="3636" hidden="1" spans="1:7">
      <c r="A3636" t="s">
        <v>330</v>
      </c>
      <c r="B3636"/>
      <c r="C3636" t="str">
        <f>VLOOKUP(A3636,匹配表!$1:$1048576,22,0)</f>
        <v>浙江公司用电信息采集系统47号虚拟机</v>
      </c>
      <c r="D3636" t="s">
        <v>13</v>
      </c>
      <c r="E3636">
        <v>6.9</v>
      </c>
      <c r="F3636" t="s">
        <v>101</v>
      </c>
      <c r="G3636" t="s">
        <v>25</v>
      </c>
    </row>
    <row r="3637" hidden="1" spans="1:7">
      <c r="A3637" t="s">
        <v>330</v>
      </c>
      <c r="B3637"/>
      <c r="C3637" t="str">
        <f>VLOOKUP(A3637,匹配表!$1:$1048576,22,0)</f>
        <v>浙江公司用电信息采集系统47号虚拟机</v>
      </c>
      <c r="D3637" t="s">
        <v>13</v>
      </c>
      <c r="E3637">
        <v>6.9</v>
      </c>
      <c r="F3637" t="s">
        <v>102</v>
      </c>
      <c r="G3637" t="s">
        <v>25</v>
      </c>
    </row>
    <row r="3638" hidden="1" spans="1:7">
      <c r="A3638" t="s">
        <v>330</v>
      </c>
      <c r="B3638"/>
      <c r="C3638" t="str">
        <f>VLOOKUP(A3638,匹配表!$1:$1048576,22,0)</f>
        <v>浙江公司用电信息采集系统47号虚拟机</v>
      </c>
      <c r="D3638" t="s">
        <v>13</v>
      </c>
      <c r="E3638">
        <v>6.9</v>
      </c>
      <c r="F3638" t="s">
        <v>40</v>
      </c>
      <c r="G3638" t="s">
        <v>25</v>
      </c>
    </row>
    <row r="3639" hidden="1" spans="1:7">
      <c r="A3639" t="s">
        <v>330</v>
      </c>
      <c r="B3639"/>
      <c r="C3639" t="str">
        <f>VLOOKUP(A3639,匹配表!$1:$1048576,22,0)</f>
        <v>浙江公司用电信息采集系统47号虚拟机</v>
      </c>
      <c r="D3639" t="s">
        <v>13</v>
      </c>
      <c r="E3639">
        <v>6.9</v>
      </c>
      <c r="F3639" t="s">
        <v>42</v>
      </c>
      <c r="G3639" t="s">
        <v>25</v>
      </c>
    </row>
    <row r="3640" hidden="1" spans="1:7">
      <c r="A3640" t="s">
        <v>330</v>
      </c>
      <c r="B3640"/>
      <c r="C3640" t="str">
        <f>VLOOKUP(A3640,匹配表!$1:$1048576,22,0)</f>
        <v>浙江公司用电信息采集系统47号虚拟机</v>
      </c>
      <c r="D3640" t="s">
        <v>13</v>
      </c>
      <c r="E3640">
        <v>6.9</v>
      </c>
      <c r="F3640" t="s">
        <v>43</v>
      </c>
      <c r="G3640" t="s">
        <v>25</v>
      </c>
    </row>
    <row r="3641" hidden="1" spans="1:7">
      <c r="A3641" t="s">
        <v>330</v>
      </c>
      <c r="B3641"/>
      <c r="C3641" t="str">
        <f>VLOOKUP(A3641,匹配表!$1:$1048576,22,0)</f>
        <v>浙江公司用电信息采集系统47号虚拟机</v>
      </c>
      <c r="D3641" t="s">
        <v>13</v>
      </c>
      <c r="E3641">
        <v>6.9</v>
      </c>
      <c r="F3641" t="s">
        <v>45</v>
      </c>
      <c r="G3641" t="s">
        <v>25</v>
      </c>
    </row>
    <row r="3642" hidden="1" spans="1:7">
      <c r="A3642" t="s">
        <v>330</v>
      </c>
      <c r="B3642"/>
      <c r="C3642" t="str">
        <f>VLOOKUP(A3642,匹配表!$1:$1048576,22,0)</f>
        <v>浙江公司用电信息采集系统47号虚拟机</v>
      </c>
      <c r="D3642" t="s">
        <v>13</v>
      </c>
      <c r="E3642">
        <v>6.9</v>
      </c>
      <c r="F3642" t="s">
        <v>46</v>
      </c>
      <c r="G3642" t="s">
        <v>25</v>
      </c>
    </row>
    <row r="3643" hidden="1" spans="1:7">
      <c r="A3643" t="s">
        <v>330</v>
      </c>
      <c r="B3643"/>
      <c r="C3643" t="str">
        <f>VLOOKUP(A3643,匹配表!$1:$1048576,22,0)</f>
        <v>浙江公司用电信息采集系统47号虚拟机</v>
      </c>
      <c r="D3643" t="s">
        <v>13</v>
      </c>
      <c r="E3643">
        <v>6.9</v>
      </c>
      <c r="F3643" t="s">
        <v>47</v>
      </c>
      <c r="G3643" t="s">
        <v>25</v>
      </c>
    </row>
    <row r="3644" hidden="1" spans="1:7">
      <c r="A3644" t="s">
        <v>330</v>
      </c>
      <c r="B3644"/>
      <c r="C3644" t="str">
        <f>VLOOKUP(A3644,匹配表!$1:$1048576,22,0)</f>
        <v>浙江公司用电信息采集系统47号虚拟机</v>
      </c>
      <c r="D3644" t="s">
        <v>13</v>
      </c>
      <c r="E3644">
        <v>6.9</v>
      </c>
      <c r="F3644" t="s">
        <v>48</v>
      </c>
      <c r="G3644" t="s">
        <v>25</v>
      </c>
    </row>
    <row r="3645" hidden="1" spans="1:7">
      <c r="A3645" t="s">
        <v>330</v>
      </c>
      <c r="B3645"/>
      <c r="C3645" t="str">
        <f>VLOOKUP(A3645,匹配表!$1:$1048576,22,0)</f>
        <v>浙江公司用电信息采集系统47号虚拟机</v>
      </c>
      <c r="D3645" t="s">
        <v>13</v>
      </c>
      <c r="E3645">
        <v>6.9</v>
      </c>
      <c r="F3645" t="s">
        <v>50</v>
      </c>
      <c r="G3645" t="s">
        <v>25</v>
      </c>
    </row>
    <row r="3646" hidden="1" spans="1:7">
      <c r="A3646" t="s">
        <v>330</v>
      </c>
      <c r="B3646"/>
      <c r="C3646" t="str">
        <f>VLOOKUP(A3646,匹配表!$1:$1048576,22,0)</f>
        <v>浙江公司用电信息采集系统47号虚拟机</v>
      </c>
      <c r="D3646" t="s">
        <v>13</v>
      </c>
      <c r="E3646">
        <v>6.9</v>
      </c>
      <c r="F3646" t="s">
        <v>51</v>
      </c>
      <c r="G3646" t="s">
        <v>25</v>
      </c>
    </row>
    <row r="3647" hidden="1" spans="1:7">
      <c r="A3647" t="s">
        <v>330</v>
      </c>
      <c r="B3647"/>
      <c r="C3647" t="str">
        <f>VLOOKUP(A3647,匹配表!$1:$1048576,22,0)</f>
        <v>浙江公司用电信息采集系统47号虚拟机</v>
      </c>
      <c r="D3647" t="s">
        <v>13</v>
      </c>
      <c r="E3647">
        <v>6.9</v>
      </c>
      <c r="F3647" t="s">
        <v>114</v>
      </c>
      <c r="G3647" t="s">
        <v>25</v>
      </c>
    </row>
    <row r="3648" hidden="1" spans="1:7">
      <c r="A3648" t="s">
        <v>330</v>
      </c>
      <c r="B3648"/>
      <c r="C3648" t="str">
        <f>VLOOKUP(A3648,匹配表!$1:$1048576,22,0)</f>
        <v>浙江公司用电信息采集系统47号虚拟机</v>
      </c>
      <c r="D3648" t="s">
        <v>13</v>
      </c>
      <c r="E3648">
        <v>6.9</v>
      </c>
      <c r="F3648" t="s">
        <v>54</v>
      </c>
      <c r="G3648" t="s">
        <v>25</v>
      </c>
    </row>
    <row r="3649" hidden="1" spans="1:7">
      <c r="A3649" t="s">
        <v>330</v>
      </c>
      <c r="B3649"/>
      <c r="C3649" t="str">
        <f>VLOOKUP(A3649,匹配表!$1:$1048576,22,0)</f>
        <v>浙江公司用电信息采集系统47号虚拟机</v>
      </c>
      <c r="D3649" t="s">
        <v>13</v>
      </c>
      <c r="E3649">
        <v>6.9</v>
      </c>
      <c r="F3649" t="s">
        <v>55</v>
      </c>
      <c r="G3649" t="s">
        <v>25</v>
      </c>
    </row>
    <row r="3650" hidden="1" spans="1:7">
      <c r="A3650" t="s">
        <v>330</v>
      </c>
      <c r="B3650"/>
      <c r="C3650" t="str">
        <f>VLOOKUP(A3650,匹配表!$1:$1048576,22,0)</f>
        <v>浙江公司用电信息采集系统47号虚拟机</v>
      </c>
      <c r="D3650" t="s">
        <v>13</v>
      </c>
      <c r="E3650">
        <v>6.9</v>
      </c>
      <c r="F3650" t="s">
        <v>56</v>
      </c>
      <c r="G3650" t="s">
        <v>25</v>
      </c>
    </row>
    <row r="3651" hidden="1" spans="1:7">
      <c r="A3651" t="s">
        <v>330</v>
      </c>
      <c r="B3651"/>
      <c r="C3651" t="str">
        <f>VLOOKUP(A3651,匹配表!$1:$1048576,22,0)</f>
        <v>浙江公司用电信息采集系统47号虚拟机</v>
      </c>
      <c r="D3651" t="s">
        <v>13</v>
      </c>
      <c r="E3651">
        <v>6.9</v>
      </c>
      <c r="F3651" t="s">
        <v>57</v>
      </c>
      <c r="G3651" t="s">
        <v>25</v>
      </c>
    </row>
    <row r="3652" hidden="1" spans="1:7">
      <c r="A3652" t="s">
        <v>330</v>
      </c>
      <c r="B3652"/>
      <c r="C3652" t="str">
        <f>VLOOKUP(A3652,匹配表!$1:$1048576,22,0)</f>
        <v>浙江公司用电信息采集系统47号虚拟机</v>
      </c>
      <c r="D3652" t="s">
        <v>13</v>
      </c>
      <c r="E3652">
        <v>6.9</v>
      </c>
      <c r="F3652" t="s">
        <v>59</v>
      </c>
      <c r="G3652" t="s">
        <v>25</v>
      </c>
    </row>
    <row r="3653" hidden="1" spans="1:7">
      <c r="A3653" t="s">
        <v>330</v>
      </c>
      <c r="B3653"/>
      <c r="C3653" t="str">
        <f>VLOOKUP(A3653,匹配表!$1:$1048576,22,0)</f>
        <v>浙江公司用电信息采集系统47号虚拟机</v>
      </c>
      <c r="D3653" t="s">
        <v>13</v>
      </c>
      <c r="E3653">
        <v>6.9</v>
      </c>
      <c r="F3653" t="s">
        <v>60</v>
      </c>
      <c r="G3653" t="s">
        <v>25</v>
      </c>
    </row>
    <row r="3654" hidden="1" spans="1:7">
      <c r="A3654" t="s">
        <v>330</v>
      </c>
      <c r="B3654"/>
      <c r="C3654" t="str">
        <f>VLOOKUP(A3654,匹配表!$1:$1048576,22,0)</f>
        <v>浙江公司用电信息采集系统47号虚拟机</v>
      </c>
      <c r="D3654" t="s">
        <v>13</v>
      </c>
      <c r="E3654">
        <v>6.9</v>
      </c>
      <c r="F3654" t="s">
        <v>61</v>
      </c>
      <c r="G3654" t="s">
        <v>25</v>
      </c>
    </row>
    <row r="3655" hidden="1" spans="1:7">
      <c r="A3655" t="s">
        <v>330</v>
      </c>
      <c r="B3655"/>
      <c r="C3655" t="str">
        <f>VLOOKUP(A3655,匹配表!$1:$1048576,22,0)</f>
        <v>浙江公司用电信息采集系统47号虚拟机</v>
      </c>
      <c r="D3655" t="s">
        <v>13</v>
      </c>
      <c r="E3655">
        <v>6.9</v>
      </c>
      <c r="F3655" t="s">
        <v>63</v>
      </c>
      <c r="G3655" t="s">
        <v>25</v>
      </c>
    </row>
    <row r="3656" hidden="1" spans="1:7">
      <c r="A3656" t="s">
        <v>330</v>
      </c>
      <c r="B3656"/>
      <c r="C3656" t="str">
        <f>VLOOKUP(A3656,匹配表!$1:$1048576,22,0)</f>
        <v>浙江公司用电信息采集系统47号虚拟机</v>
      </c>
      <c r="D3656" t="s">
        <v>13</v>
      </c>
      <c r="E3656">
        <v>6.9</v>
      </c>
      <c r="F3656" t="s">
        <v>66</v>
      </c>
      <c r="G3656" t="s">
        <v>25</v>
      </c>
    </row>
    <row r="3657" hidden="1" spans="1:7">
      <c r="A3657" t="s">
        <v>330</v>
      </c>
      <c r="B3657"/>
      <c r="C3657" t="str">
        <f>VLOOKUP(A3657,匹配表!$1:$1048576,22,0)</f>
        <v>浙江公司用电信息采集系统47号虚拟机</v>
      </c>
      <c r="D3657" t="s">
        <v>13</v>
      </c>
      <c r="E3657">
        <v>6.9</v>
      </c>
      <c r="F3657" t="s">
        <v>69</v>
      </c>
      <c r="G3657" t="s">
        <v>25</v>
      </c>
    </row>
    <row r="3658" hidden="1" spans="1:7">
      <c r="A3658" t="s">
        <v>330</v>
      </c>
      <c r="B3658"/>
      <c r="C3658" t="str">
        <f>VLOOKUP(A3658,匹配表!$1:$1048576,22,0)</f>
        <v>浙江公司用电信息采集系统47号虚拟机</v>
      </c>
      <c r="D3658" t="s">
        <v>13</v>
      </c>
      <c r="E3658">
        <v>6.9</v>
      </c>
      <c r="F3658" t="s">
        <v>121</v>
      </c>
      <c r="G3658" t="s">
        <v>25</v>
      </c>
    </row>
    <row r="3659" hidden="1" spans="1:7">
      <c r="A3659" t="s">
        <v>330</v>
      </c>
      <c r="B3659"/>
      <c r="C3659" t="str">
        <f>VLOOKUP(A3659,匹配表!$1:$1048576,22,0)</f>
        <v>浙江公司用电信息采集系统47号虚拟机</v>
      </c>
      <c r="D3659" t="s">
        <v>13</v>
      </c>
      <c r="E3659">
        <v>6.9</v>
      </c>
      <c r="F3659" t="s">
        <v>122</v>
      </c>
      <c r="G3659" t="s">
        <v>25</v>
      </c>
    </row>
    <row r="3660" hidden="1" spans="1:7">
      <c r="A3660" t="s">
        <v>330</v>
      </c>
      <c r="B3660"/>
      <c r="C3660" t="str">
        <f>VLOOKUP(A3660,匹配表!$1:$1048576,22,0)</f>
        <v>浙江公司用电信息采集系统47号虚拟机</v>
      </c>
      <c r="D3660" t="s">
        <v>13</v>
      </c>
      <c r="E3660">
        <v>6.9</v>
      </c>
      <c r="F3660" t="s">
        <v>70</v>
      </c>
      <c r="G3660" t="s">
        <v>25</v>
      </c>
    </row>
    <row r="3661" hidden="1" spans="1:7">
      <c r="A3661" t="s">
        <v>330</v>
      </c>
      <c r="B3661"/>
      <c r="C3661" t="str">
        <f>VLOOKUP(A3661,匹配表!$1:$1048576,22,0)</f>
        <v>浙江公司用电信息采集系统47号虚拟机</v>
      </c>
      <c r="D3661" t="s">
        <v>13</v>
      </c>
      <c r="E3661">
        <v>6.9</v>
      </c>
      <c r="F3661" t="s">
        <v>71</v>
      </c>
      <c r="G3661" t="s">
        <v>25</v>
      </c>
    </row>
    <row r="3662" spans="1:12">
      <c r="A3662" s="16" t="s">
        <v>331</v>
      </c>
      <c r="B3662" s="17" t="str">
        <f>VLOOKUP(A3662,匹配表!$1:$1048576,24,0)</f>
        <v>程清</v>
      </c>
      <c r="C3662" s="16" t="str">
        <f>VLOOKUP(A3662,匹配表!$1:$1048576,22,0)</f>
        <v>浙江公司用采云计算1号服务器</v>
      </c>
      <c r="D3662" s="16" t="s">
        <v>13</v>
      </c>
      <c r="E3662" s="16">
        <v>6.7</v>
      </c>
      <c r="F3662" s="16" t="s">
        <v>246</v>
      </c>
      <c r="G3662" s="16" t="s">
        <v>16</v>
      </c>
      <c r="H3662" s="19" t="s">
        <v>157</v>
      </c>
      <c r="I3662" s="62" t="s">
        <v>306</v>
      </c>
      <c r="J3662" s="63" t="s">
        <v>21</v>
      </c>
      <c r="K3662" s="62"/>
      <c r="L3662" s="16"/>
    </row>
    <row r="3663" spans="1:12">
      <c r="A3663" s="16" t="s">
        <v>331</v>
      </c>
      <c r="B3663" s="17" t="str">
        <f>VLOOKUP(A3663,匹配表!$1:$1048576,24,0)</f>
        <v>程清</v>
      </c>
      <c r="C3663" s="16" t="str">
        <f>VLOOKUP(A3663,匹配表!$1:$1048576,22,0)</f>
        <v>浙江公司用采云计算1号服务器</v>
      </c>
      <c r="D3663" s="16" t="s">
        <v>13</v>
      </c>
      <c r="E3663" s="16">
        <v>6.7</v>
      </c>
      <c r="F3663" s="16" t="s">
        <v>332</v>
      </c>
      <c r="G3663" s="16" t="s">
        <v>16</v>
      </c>
      <c r="H3663" s="19" t="s">
        <v>157</v>
      </c>
      <c r="I3663" s="23" t="s">
        <v>159</v>
      </c>
      <c r="J3663" s="49" t="s">
        <v>21</v>
      </c>
      <c r="K3663" s="23"/>
      <c r="L3663" s="16"/>
    </row>
    <row r="3664" hidden="1" spans="1:12">
      <c r="A3664" s="16" t="s">
        <v>331</v>
      </c>
      <c r="B3664" s="17" t="str">
        <f>VLOOKUP(A3664,匹配表!$1:$1048576,24,0)</f>
        <v>程清</v>
      </c>
      <c r="C3664" s="16" t="str">
        <f>VLOOKUP(A3664,匹配表!$1:$1048576,22,0)</f>
        <v>浙江公司用采云计算1号服务器</v>
      </c>
      <c r="D3664" s="16" t="s">
        <v>13</v>
      </c>
      <c r="E3664" s="16">
        <v>6.7</v>
      </c>
      <c r="F3664" s="16" t="s">
        <v>104</v>
      </c>
      <c r="G3664" s="16" t="s">
        <v>16</v>
      </c>
      <c r="H3664" s="19" t="s">
        <v>178</v>
      </c>
      <c r="I3664" s="19" t="s">
        <v>178</v>
      </c>
      <c r="J3664" s="19"/>
      <c r="K3664" s="19"/>
      <c r="L3664" s="16"/>
    </row>
    <row r="3665" hidden="1" spans="1:12">
      <c r="A3665" s="16" t="s">
        <v>331</v>
      </c>
      <c r="B3665" s="17" t="str">
        <f>VLOOKUP(A3665,匹配表!$1:$1048576,24,0)</f>
        <v>程清</v>
      </c>
      <c r="C3665" s="16" t="str">
        <f>VLOOKUP(A3665,匹配表!$1:$1048576,22,0)</f>
        <v>浙江公司用采云计算1号服务器</v>
      </c>
      <c r="D3665" s="16" t="s">
        <v>13</v>
      </c>
      <c r="E3665" s="16">
        <v>6.7</v>
      </c>
      <c r="F3665" s="16" t="s">
        <v>333</v>
      </c>
      <c r="G3665" s="16" t="s">
        <v>16</v>
      </c>
      <c r="H3665" s="16" t="s">
        <v>186</v>
      </c>
      <c r="I3665" s="16"/>
      <c r="J3665" s="16"/>
      <c r="K3665" s="16"/>
      <c r="L3665" s="16"/>
    </row>
    <row r="3666" hidden="1" spans="1:12">
      <c r="A3666" s="16" t="s">
        <v>331</v>
      </c>
      <c r="B3666" s="17" t="str">
        <f>VLOOKUP(A3666,匹配表!$1:$1048576,24,0)</f>
        <v>程清</v>
      </c>
      <c r="C3666" s="16" t="str">
        <f>VLOOKUP(A3666,匹配表!$1:$1048576,22,0)</f>
        <v>浙江公司用采云计算1号服务器</v>
      </c>
      <c r="D3666" s="16" t="s">
        <v>13</v>
      </c>
      <c r="E3666" s="16">
        <v>6.7</v>
      </c>
      <c r="F3666" s="16" t="s">
        <v>150</v>
      </c>
      <c r="G3666" s="16" t="s">
        <v>16</v>
      </c>
      <c r="H3666" s="19" t="s">
        <v>178</v>
      </c>
      <c r="I3666" s="19" t="s">
        <v>178</v>
      </c>
      <c r="J3666" s="19"/>
      <c r="K3666" s="19"/>
      <c r="L3666" s="16"/>
    </row>
    <row r="3667" spans="1:12">
      <c r="A3667" s="16" t="s">
        <v>331</v>
      </c>
      <c r="B3667" s="17" t="str">
        <f>VLOOKUP(A3667,匹配表!$1:$1048576,24,0)</f>
        <v>程清</v>
      </c>
      <c r="C3667" s="16" t="str">
        <f>VLOOKUP(A3667,匹配表!$1:$1048576,22,0)</f>
        <v>浙江公司用采云计算1号服务器</v>
      </c>
      <c r="D3667" s="16" t="s">
        <v>13</v>
      </c>
      <c r="E3667" s="16">
        <v>6.7</v>
      </c>
      <c r="F3667" s="16" t="s">
        <v>18</v>
      </c>
      <c r="G3667" s="16" t="s">
        <v>16</v>
      </c>
      <c r="H3667" s="16" t="s">
        <v>19</v>
      </c>
      <c r="I3667" s="16" t="s">
        <v>334</v>
      </c>
      <c r="J3667" s="50" t="s">
        <v>155</v>
      </c>
      <c r="K3667" s="16"/>
      <c r="L3667" s="16"/>
    </row>
    <row r="3668" hidden="1" spans="1:12">
      <c r="A3668" s="16" t="s">
        <v>331</v>
      </c>
      <c r="B3668" s="17" t="str">
        <f>VLOOKUP(A3668,匹配表!$1:$1048576,24,0)</f>
        <v>程清</v>
      </c>
      <c r="C3668" s="16" t="str">
        <f>VLOOKUP(A3668,匹配表!$1:$1048576,22,0)</f>
        <v>浙江公司用采云计算1号服务器</v>
      </c>
      <c r="D3668" s="16" t="s">
        <v>13</v>
      </c>
      <c r="E3668" s="16">
        <v>6.7</v>
      </c>
      <c r="F3668" s="16" t="s">
        <v>335</v>
      </c>
      <c r="G3668" s="16" t="s">
        <v>16</v>
      </c>
      <c r="H3668" s="19" t="s">
        <v>178</v>
      </c>
      <c r="I3668" s="19" t="s">
        <v>178</v>
      </c>
      <c r="J3668" s="19"/>
      <c r="K3668" s="19"/>
      <c r="L3668" s="16"/>
    </row>
    <row r="3669" spans="1:12">
      <c r="A3669" s="16" t="s">
        <v>331</v>
      </c>
      <c r="B3669" s="17" t="str">
        <f>VLOOKUP(A3669,匹配表!$1:$1048576,24,0)</f>
        <v>程清</v>
      </c>
      <c r="C3669" s="16" t="str">
        <f>VLOOKUP(A3669,匹配表!$1:$1048576,22,0)</f>
        <v>浙江公司用采云计算1号服务器</v>
      </c>
      <c r="D3669" s="16" t="s">
        <v>13</v>
      </c>
      <c r="E3669" s="16">
        <v>6.7</v>
      </c>
      <c r="F3669" s="16" t="s">
        <v>137</v>
      </c>
      <c r="G3669" s="16" t="s">
        <v>16</v>
      </c>
      <c r="H3669" s="19" t="s">
        <v>157</v>
      </c>
      <c r="I3669" s="23" t="s">
        <v>159</v>
      </c>
      <c r="J3669" s="49" t="s">
        <v>21</v>
      </c>
      <c r="K3669" s="23"/>
      <c r="L3669" s="16"/>
    </row>
    <row r="3670" hidden="1" spans="1:7">
      <c r="A3670" t="s">
        <v>331</v>
      </c>
      <c r="B3670"/>
      <c r="C3670" t="str">
        <f>VLOOKUP(A3670,匹配表!$1:$1048576,22,0)</f>
        <v>浙江公司用采云计算1号服务器</v>
      </c>
      <c r="D3670" t="s">
        <v>13</v>
      </c>
      <c r="E3670">
        <v>6.7</v>
      </c>
      <c r="F3670" t="s">
        <v>26</v>
      </c>
      <c r="G3670" t="s">
        <v>25</v>
      </c>
    </row>
    <row r="3671" hidden="1" spans="1:7">
      <c r="A3671" t="s">
        <v>331</v>
      </c>
      <c r="B3671"/>
      <c r="C3671" t="str">
        <f>VLOOKUP(A3671,匹配表!$1:$1048576,22,0)</f>
        <v>浙江公司用采云计算1号服务器</v>
      </c>
      <c r="D3671" t="s">
        <v>13</v>
      </c>
      <c r="E3671">
        <v>6.7</v>
      </c>
      <c r="F3671" t="s">
        <v>98</v>
      </c>
      <c r="G3671" t="s">
        <v>25</v>
      </c>
    </row>
    <row r="3672" hidden="1" spans="1:7">
      <c r="A3672" t="s">
        <v>331</v>
      </c>
      <c r="B3672"/>
      <c r="C3672" t="str">
        <f>VLOOKUP(A3672,匹配表!$1:$1048576,22,0)</f>
        <v>浙江公司用采云计算1号服务器</v>
      </c>
      <c r="D3672" t="s">
        <v>13</v>
      </c>
      <c r="E3672">
        <v>6.7</v>
      </c>
      <c r="F3672" t="s">
        <v>28</v>
      </c>
      <c r="G3672" t="s">
        <v>25</v>
      </c>
    </row>
    <row r="3673" hidden="1" spans="1:7">
      <c r="A3673" t="s">
        <v>331</v>
      </c>
      <c r="B3673"/>
      <c r="C3673" t="str">
        <f>VLOOKUP(A3673,匹配表!$1:$1048576,22,0)</f>
        <v>浙江公司用采云计算1号服务器</v>
      </c>
      <c r="D3673" t="s">
        <v>13</v>
      </c>
      <c r="E3673">
        <v>6.7</v>
      </c>
      <c r="F3673" t="s">
        <v>29</v>
      </c>
      <c r="G3673" t="s">
        <v>25</v>
      </c>
    </row>
    <row r="3674" hidden="1" spans="1:7">
      <c r="A3674" t="s">
        <v>331</v>
      </c>
      <c r="B3674"/>
      <c r="C3674" t="str">
        <f>VLOOKUP(A3674,匹配表!$1:$1048576,22,0)</f>
        <v>浙江公司用采云计算1号服务器</v>
      </c>
      <c r="D3674" t="s">
        <v>13</v>
      </c>
      <c r="E3674">
        <v>6.7</v>
      </c>
      <c r="F3674" t="s">
        <v>30</v>
      </c>
      <c r="G3674" t="s">
        <v>25</v>
      </c>
    </row>
    <row r="3675" hidden="1" spans="1:7">
      <c r="A3675" t="s">
        <v>331</v>
      </c>
      <c r="B3675"/>
      <c r="C3675" t="str">
        <f>VLOOKUP(A3675,匹配表!$1:$1048576,22,0)</f>
        <v>浙江公司用采云计算1号服务器</v>
      </c>
      <c r="D3675" t="s">
        <v>13</v>
      </c>
      <c r="E3675">
        <v>6.7</v>
      </c>
      <c r="F3675" t="s">
        <v>33</v>
      </c>
      <c r="G3675" t="s">
        <v>25</v>
      </c>
    </row>
    <row r="3676" hidden="1" spans="1:7">
      <c r="A3676" t="s">
        <v>331</v>
      </c>
      <c r="B3676"/>
      <c r="C3676" t="str">
        <f>VLOOKUP(A3676,匹配表!$1:$1048576,22,0)</f>
        <v>浙江公司用采云计算1号服务器</v>
      </c>
      <c r="D3676" t="s">
        <v>13</v>
      </c>
      <c r="E3676">
        <v>6.7</v>
      </c>
      <c r="F3676" t="s">
        <v>34</v>
      </c>
      <c r="G3676" t="s">
        <v>25</v>
      </c>
    </row>
    <row r="3677" hidden="1" spans="1:7">
      <c r="A3677" t="s">
        <v>331</v>
      </c>
      <c r="B3677"/>
      <c r="C3677" t="str">
        <f>VLOOKUP(A3677,匹配表!$1:$1048576,22,0)</f>
        <v>浙江公司用采云计算1号服务器</v>
      </c>
      <c r="D3677" t="s">
        <v>13</v>
      </c>
      <c r="E3677">
        <v>6.7</v>
      </c>
      <c r="F3677" t="s">
        <v>146</v>
      </c>
      <c r="G3677" t="s">
        <v>25</v>
      </c>
    </row>
    <row r="3678" hidden="1" spans="1:7">
      <c r="A3678" t="s">
        <v>331</v>
      </c>
      <c r="B3678"/>
      <c r="C3678" t="str">
        <f>VLOOKUP(A3678,匹配表!$1:$1048576,22,0)</f>
        <v>浙江公司用采云计算1号服务器</v>
      </c>
      <c r="D3678" t="s">
        <v>13</v>
      </c>
      <c r="E3678">
        <v>6.7</v>
      </c>
      <c r="F3678" t="s">
        <v>35</v>
      </c>
      <c r="G3678" t="s">
        <v>25</v>
      </c>
    </row>
    <row r="3679" hidden="1" spans="1:7">
      <c r="A3679" t="s">
        <v>331</v>
      </c>
      <c r="B3679"/>
      <c r="C3679" t="str">
        <f>VLOOKUP(A3679,匹配表!$1:$1048576,22,0)</f>
        <v>浙江公司用采云计算1号服务器</v>
      </c>
      <c r="D3679" t="s">
        <v>13</v>
      </c>
      <c r="E3679">
        <v>6.7</v>
      </c>
      <c r="F3679" t="s">
        <v>36</v>
      </c>
      <c r="G3679" t="s">
        <v>25</v>
      </c>
    </row>
    <row r="3680" hidden="1" spans="1:7">
      <c r="A3680" t="s">
        <v>331</v>
      </c>
      <c r="B3680"/>
      <c r="C3680" t="str">
        <f>VLOOKUP(A3680,匹配表!$1:$1048576,22,0)</f>
        <v>浙江公司用采云计算1号服务器</v>
      </c>
      <c r="D3680" t="s">
        <v>13</v>
      </c>
      <c r="E3680">
        <v>6.7</v>
      </c>
      <c r="F3680" t="s">
        <v>37</v>
      </c>
      <c r="G3680" t="s">
        <v>25</v>
      </c>
    </row>
    <row r="3681" hidden="1" spans="1:7">
      <c r="A3681" t="s">
        <v>331</v>
      </c>
      <c r="B3681"/>
      <c r="C3681" t="str">
        <f>VLOOKUP(A3681,匹配表!$1:$1048576,22,0)</f>
        <v>浙江公司用采云计算1号服务器</v>
      </c>
      <c r="D3681" t="s">
        <v>13</v>
      </c>
      <c r="E3681">
        <v>6.7</v>
      </c>
      <c r="F3681" t="s">
        <v>101</v>
      </c>
      <c r="G3681" t="s">
        <v>25</v>
      </c>
    </row>
    <row r="3682" hidden="1" spans="1:7">
      <c r="A3682" t="s">
        <v>331</v>
      </c>
      <c r="B3682"/>
      <c r="C3682" t="str">
        <f>VLOOKUP(A3682,匹配表!$1:$1048576,22,0)</f>
        <v>浙江公司用采云计算1号服务器</v>
      </c>
      <c r="D3682" t="s">
        <v>13</v>
      </c>
      <c r="E3682">
        <v>6.7</v>
      </c>
      <c r="F3682" t="s">
        <v>102</v>
      </c>
      <c r="G3682" t="s">
        <v>25</v>
      </c>
    </row>
    <row r="3683" hidden="1" spans="1:7">
      <c r="A3683" t="s">
        <v>331</v>
      </c>
      <c r="B3683"/>
      <c r="C3683" t="str">
        <f>VLOOKUP(A3683,匹配表!$1:$1048576,22,0)</f>
        <v>浙江公司用采云计算1号服务器</v>
      </c>
      <c r="D3683" t="s">
        <v>13</v>
      </c>
      <c r="E3683">
        <v>6.7</v>
      </c>
      <c r="F3683" t="s">
        <v>40</v>
      </c>
      <c r="G3683" t="s">
        <v>25</v>
      </c>
    </row>
    <row r="3684" hidden="1" spans="1:7">
      <c r="A3684" t="s">
        <v>331</v>
      </c>
      <c r="B3684"/>
      <c r="C3684" t="str">
        <f>VLOOKUP(A3684,匹配表!$1:$1048576,22,0)</f>
        <v>浙江公司用采云计算1号服务器</v>
      </c>
      <c r="D3684" t="s">
        <v>13</v>
      </c>
      <c r="E3684">
        <v>6.7</v>
      </c>
      <c r="F3684" t="s">
        <v>42</v>
      </c>
      <c r="G3684" t="s">
        <v>25</v>
      </c>
    </row>
    <row r="3685" hidden="1" spans="1:7">
      <c r="A3685" t="s">
        <v>331</v>
      </c>
      <c r="B3685"/>
      <c r="C3685" t="str">
        <f>VLOOKUP(A3685,匹配表!$1:$1048576,22,0)</f>
        <v>浙江公司用采云计算1号服务器</v>
      </c>
      <c r="D3685" t="s">
        <v>13</v>
      </c>
      <c r="E3685">
        <v>6.7</v>
      </c>
      <c r="F3685" t="s">
        <v>43</v>
      </c>
      <c r="G3685" t="s">
        <v>25</v>
      </c>
    </row>
    <row r="3686" hidden="1" spans="1:7">
      <c r="A3686" t="s">
        <v>331</v>
      </c>
      <c r="B3686"/>
      <c r="C3686" t="str">
        <f>VLOOKUP(A3686,匹配表!$1:$1048576,22,0)</f>
        <v>浙江公司用采云计算1号服务器</v>
      </c>
      <c r="D3686" t="s">
        <v>13</v>
      </c>
      <c r="E3686">
        <v>6.7</v>
      </c>
      <c r="F3686" t="s">
        <v>44</v>
      </c>
      <c r="G3686" t="s">
        <v>25</v>
      </c>
    </row>
    <row r="3687" hidden="1" spans="1:7">
      <c r="A3687" t="s">
        <v>331</v>
      </c>
      <c r="B3687"/>
      <c r="C3687" t="str">
        <f>VLOOKUP(A3687,匹配表!$1:$1048576,22,0)</f>
        <v>浙江公司用采云计算1号服务器</v>
      </c>
      <c r="D3687" t="s">
        <v>13</v>
      </c>
      <c r="E3687">
        <v>6.7</v>
      </c>
      <c r="F3687" t="s">
        <v>46</v>
      </c>
      <c r="G3687" t="s">
        <v>25</v>
      </c>
    </row>
    <row r="3688" hidden="1" spans="1:7">
      <c r="A3688" t="s">
        <v>331</v>
      </c>
      <c r="B3688"/>
      <c r="C3688" t="str">
        <f>VLOOKUP(A3688,匹配表!$1:$1048576,22,0)</f>
        <v>浙江公司用采云计算1号服务器</v>
      </c>
      <c r="D3688" t="s">
        <v>13</v>
      </c>
      <c r="E3688">
        <v>6.7</v>
      </c>
      <c r="F3688" t="s">
        <v>47</v>
      </c>
      <c r="G3688" t="s">
        <v>25</v>
      </c>
    </row>
    <row r="3689" hidden="1" spans="1:7">
      <c r="A3689" t="s">
        <v>331</v>
      </c>
      <c r="B3689"/>
      <c r="C3689" t="str">
        <f>VLOOKUP(A3689,匹配表!$1:$1048576,22,0)</f>
        <v>浙江公司用采云计算1号服务器</v>
      </c>
      <c r="D3689" t="s">
        <v>13</v>
      </c>
      <c r="E3689">
        <v>6.7</v>
      </c>
      <c r="F3689" t="s">
        <v>48</v>
      </c>
      <c r="G3689" t="s">
        <v>25</v>
      </c>
    </row>
    <row r="3690" hidden="1" spans="1:7">
      <c r="A3690" t="s">
        <v>331</v>
      </c>
      <c r="B3690"/>
      <c r="C3690" t="str">
        <f>VLOOKUP(A3690,匹配表!$1:$1048576,22,0)</f>
        <v>浙江公司用采云计算1号服务器</v>
      </c>
      <c r="D3690" t="s">
        <v>13</v>
      </c>
      <c r="E3690">
        <v>6.7</v>
      </c>
      <c r="F3690" t="s">
        <v>50</v>
      </c>
      <c r="G3690" t="s">
        <v>25</v>
      </c>
    </row>
    <row r="3691" hidden="1" spans="1:7">
      <c r="A3691" t="s">
        <v>331</v>
      </c>
      <c r="B3691"/>
      <c r="C3691" t="str">
        <f>VLOOKUP(A3691,匹配表!$1:$1048576,22,0)</f>
        <v>浙江公司用采云计算1号服务器</v>
      </c>
      <c r="D3691" t="s">
        <v>13</v>
      </c>
      <c r="E3691">
        <v>6.7</v>
      </c>
      <c r="F3691" t="s">
        <v>51</v>
      </c>
      <c r="G3691" t="s">
        <v>25</v>
      </c>
    </row>
    <row r="3692" hidden="1" spans="1:7">
      <c r="A3692" t="s">
        <v>331</v>
      </c>
      <c r="B3692"/>
      <c r="C3692" t="str">
        <f>VLOOKUP(A3692,匹配表!$1:$1048576,22,0)</f>
        <v>浙江公司用采云计算1号服务器</v>
      </c>
      <c r="D3692" t="s">
        <v>13</v>
      </c>
      <c r="E3692">
        <v>6.7</v>
      </c>
      <c r="F3692" t="s">
        <v>151</v>
      </c>
      <c r="G3692" t="s">
        <v>25</v>
      </c>
    </row>
    <row r="3693" hidden="1" spans="1:7">
      <c r="A3693" t="s">
        <v>331</v>
      </c>
      <c r="B3693"/>
      <c r="C3693" t="str">
        <f>VLOOKUP(A3693,匹配表!$1:$1048576,22,0)</f>
        <v>浙江公司用采云计算1号服务器</v>
      </c>
      <c r="D3693" t="s">
        <v>13</v>
      </c>
      <c r="E3693">
        <v>6.7</v>
      </c>
      <c r="F3693" t="s">
        <v>114</v>
      </c>
      <c r="G3693" t="s">
        <v>25</v>
      </c>
    </row>
    <row r="3694" hidden="1" spans="1:7">
      <c r="A3694" t="s">
        <v>331</v>
      </c>
      <c r="B3694"/>
      <c r="C3694" t="str">
        <f>VLOOKUP(A3694,匹配表!$1:$1048576,22,0)</f>
        <v>浙江公司用采云计算1号服务器</v>
      </c>
      <c r="D3694" t="s">
        <v>13</v>
      </c>
      <c r="E3694">
        <v>6.7</v>
      </c>
      <c r="F3694" t="s">
        <v>336</v>
      </c>
      <c r="G3694" t="s">
        <v>25</v>
      </c>
    </row>
    <row r="3695" hidden="1" spans="1:7">
      <c r="A3695" t="s">
        <v>331</v>
      </c>
      <c r="B3695"/>
      <c r="C3695" t="str">
        <f>VLOOKUP(A3695,匹配表!$1:$1048576,22,0)</f>
        <v>浙江公司用采云计算1号服务器</v>
      </c>
      <c r="D3695" t="s">
        <v>13</v>
      </c>
      <c r="E3695">
        <v>6.7</v>
      </c>
      <c r="F3695" t="s">
        <v>56</v>
      </c>
      <c r="G3695" t="s">
        <v>25</v>
      </c>
    </row>
    <row r="3696" hidden="1" spans="1:7">
      <c r="A3696" t="s">
        <v>331</v>
      </c>
      <c r="B3696"/>
      <c r="C3696" t="str">
        <f>VLOOKUP(A3696,匹配表!$1:$1048576,22,0)</f>
        <v>浙江公司用采云计算1号服务器</v>
      </c>
      <c r="D3696" t="s">
        <v>13</v>
      </c>
      <c r="E3696">
        <v>6.7</v>
      </c>
      <c r="F3696" t="s">
        <v>57</v>
      </c>
      <c r="G3696" t="s">
        <v>25</v>
      </c>
    </row>
    <row r="3697" hidden="1" spans="1:7">
      <c r="A3697" t="s">
        <v>331</v>
      </c>
      <c r="B3697"/>
      <c r="C3697" t="str">
        <f>VLOOKUP(A3697,匹配表!$1:$1048576,22,0)</f>
        <v>浙江公司用采云计算1号服务器</v>
      </c>
      <c r="D3697" t="s">
        <v>13</v>
      </c>
      <c r="E3697">
        <v>6.7</v>
      </c>
      <c r="F3697" t="s">
        <v>59</v>
      </c>
      <c r="G3697" t="s">
        <v>25</v>
      </c>
    </row>
    <row r="3698" hidden="1" spans="1:7">
      <c r="A3698" t="s">
        <v>331</v>
      </c>
      <c r="B3698"/>
      <c r="C3698" t="str">
        <f>VLOOKUP(A3698,匹配表!$1:$1048576,22,0)</f>
        <v>浙江公司用采云计算1号服务器</v>
      </c>
      <c r="D3698" t="s">
        <v>13</v>
      </c>
      <c r="E3698">
        <v>6.7</v>
      </c>
      <c r="F3698" t="s">
        <v>60</v>
      </c>
      <c r="G3698" t="s">
        <v>25</v>
      </c>
    </row>
    <row r="3699" hidden="1" spans="1:7">
      <c r="A3699" t="s">
        <v>331</v>
      </c>
      <c r="B3699"/>
      <c r="C3699" t="str">
        <f>VLOOKUP(A3699,匹配表!$1:$1048576,22,0)</f>
        <v>浙江公司用采云计算1号服务器</v>
      </c>
      <c r="D3699" t="s">
        <v>13</v>
      </c>
      <c r="E3699">
        <v>6.7</v>
      </c>
      <c r="F3699" t="s">
        <v>61</v>
      </c>
      <c r="G3699" t="s">
        <v>25</v>
      </c>
    </row>
    <row r="3700" hidden="1" spans="1:7">
      <c r="A3700" t="s">
        <v>331</v>
      </c>
      <c r="B3700"/>
      <c r="C3700" t="str">
        <f>VLOOKUP(A3700,匹配表!$1:$1048576,22,0)</f>
        <v>浙江公司用采云计算1号服务器</v>
      </c>
      <c r="D3700" t="s">
        <v>13</v>
      </c>
      <c r="E3700">
        <v>6.7</v>
      </c>
      <c r="F3700" t="s">
        <v>63</v>
      </c>
      <c r="G3700" t="s">
        <v>25</v>
      </c>
    </row>
    <row r="3701" hidden="1" spans="1:7">
      <c r="A3701" t="s">
        <v>331</v>
      </c>
      <c r="B3701"/>
      <c r="C3701" t="str">
        <f>VLOOKUP(A3701,匹配表!$1:$1048576,22,0)</f>
        <v>浙江公司用采云计算1号服务器</v>
      </c>
      <c r="D3701" t="s">
        <v>13</v>
      </c>
      <c r="E3701">
        <v>6.7</v>
      </c>
      <c r="F3701" t="s">
        <v>66</v>
      </c>
      <c r="G3701" t="s">
        <v>25</v>
      </c>
    </row>
    <row r="3702" hidden="1" spans="1:7">
      <c r="A3702" t="s">
        <v>331</v>
      </c>
      <c r="B3702"/>
      <c r="C3702" t="str">
        <f>VLOOKUP(A3702,匹配表!$1:$1048576,22,0)</f>
        <v>浙江公司用采云计算1号服务器</v>
      </c>
      <c r="D3702" t="s">
        <v>13</v>
      </c>
      <c r="E3702">
        <v>6.7</v>
      </c>
      <c r="F3702" t="s">
        <v>69</v>
      </c>
      <c r="G3702" t="s">
        <v>25</v>
      </c>
    </row>
    <row r="3703" hidden="1" spans="1:7">
      <c r="A3703" t="s">
        <v>331</v>
      </c>
      <c r="B3703"/>
      <c r="C3703" t="str">
        <f>VLOOKUP(A3703,匹配表!$1:$1048576,22,0)</f>
        <v>浙江公司用采云计算1号服务器</v>
      </c>
      <c r="D3703" t="s">
        <v>13</v>
      </c>
      <c r="E3703">
        <v>6.7</v>
      </c>
      <c r="F3703" t="s">
        <v>121</v>
      </c>
      <c r="G3703" t="s">
        <v>25</v>
      </c>
    </row>
    <row r="3704" hidden="1" spans="1:7">
      <c r="A3704" t="s">
        <v>331</v>
      </c>
      <c r="B3704"/>
      <c r="C3704" t="str">
        <f>VLOOKUP(A3704,匹配表!$1:$1048576,22,0)</f>
        <v>浙江公司用采云计算1号服务器</v>
      </c>
      <c r="D3704" t="s">
        <v>13</v>
      </c>
      <c r="E3704">
        <v>6.7</v>
      </c>
      <c r="F3704" t="s">
        <v>122</v>
      </c>
      <c r="G3704" t="s">
        <v>25</v>
      </c>
    </row>
    <row r="3705" hidden="1" spans="1:7">
      <c r="A3705" t="s">
        <v>331</v>
      </c>
      <c r="B3705"/>
      <c r="C3705" t="str">
        <f>VLOOKUP(A3705,匹配表!$1:$1048576,22,0)</f>
        <v>浙江公司用采云计算1号服务器</v>
      </c>
      <c r="D3705" t="s">
        <v>13</v>
      </c>
      <c r="E3705">
        <v>6.7</v>
      </c>
      <c r="F3705" t="s">
        <v>71</v>
      </c>
      <c r="G3705" t="s">
        <v>25</v>
      </c>
    </row>
    <row r="3706" hidden="1" spans="1:12">
      <c r="A3706" s="16" t="s">
        <v>337</v>
      </c>
      <c r="B3706" s="17" t="str">
        <f>VLOOKUP(A3706,匹配表!$1:$1048576,24,0)</f>
        <v>程清</v>
      </c>
      <c r="C3706" s="16" t="str">
        <f>VLOOKUP(A3706,匹配表!$1:$1048576,22,0)</f>
        <v>浙江公司用采云计算2号服务器</v>
      </c>
      <c r="D3706" s="16" t="s">
        <v>13</v>
      </c>
      <c r="E3706" s="16">
        <v>6.9</v>
      </c>
      <c r="F3706" s="16" t="s">
        <v>332</v>
      </c>
      <c r="G3706" s="16" t="s">
        <v>16</v>
      </c>
      <c r="H3706" s="19" t="s">
        <v>178</v>
      </c>
      <c r="I3706" s="19" t="s">
        <v>178</v>
      </c>
      <c r="J3706" s="19"/>
      <c r="K3706" s="19"/>
      <c r="L3706" s="16"/>
    </row>
    <row r="3707" spans="1:12">
      <c r="A3707" s="16" t="s">
        <v>337</v>
      </c>
      <c r="B3707" s="17" t="str">
        <f>VLOOKUP(A3707,匹配表!$1:$1048576,24,0)</f>
        <v>程清</v>
      </c>
      <c r="C3707" s="16" t="str">
        <f>VLOOKUP(A3707,匹配表!$1:$1048576,22,0)</f>
        <v>浙江公司用采云计算2号服务器</v>
      </c>
      <c r="D3707" s="16" t="s">
        <v>13</v>
      </c>
      <c r="E3707" s="16">
        <v>6.9</v>
      </c>
      <c r="F3707" s="16" t="s">
        <v>18</v>
      </c>
      <c r="G3707" s="16" t="s">
        <v>16</v>
      </c>
      <c r="H3707" s="16" t="s">
        <v>19</v>
      </c>
      <c r="I3707" s="16" t="s">
        <v>334</v>
      </c>
      <c r="J3707" s="50" t="s">
        <v>155</v>
      </c>
      <c r="K3707" s="16"/>
      <c r="L3707" s="16"/>
    </row>
    <row r="3708" hidden="1" spans="1:7">
      <c r="A3708" t="s">
        <v>337</v>
      </c>
      <c r="B3708"/>
      <c r="C3708" t="str">
        <f>VLOOKUP(A3708,匹配表!$1:$1048576,22,0)</f>
        <v>浙江公司用采云计算2号服务器</v>
      </c>
      <c r="D3708" t="s">
        <v>13</v>
      </c>
      <c r="E3708">
        <v>6.9</v>
      </c>
      <c r="F3708" t="s">
        <v>26</v>
      </c>
      <c r="G3708" t="s">
        <v>25</v>
      </c>
    </row>
    <row r="3709" hidden="1" spans="1:7">
      <c r="A3709" t="s">
        <v>337</v>
      </c>
      <c r="B3709"/>
      <c r="C3709" t="str">
        <f>VLOOKUP(A3709,匹配表!$1:$1048576,22,0)</f>
        <v>浙江公司用采云计算2号服务器</v>
      </c>
      <c r="D3709" t="s">
        <v>13</v>
      </c>
      <c r="E3709">
        <v>6.9</v>
      </c>
      <c r="F3709" t="s">
        <v>98</v>
      </c>
      <c r="G3709" t="s">
        <v>25</v>
      </c>
    </row>
    <row r="3710" hidden="1" spans="1:7">
      <c r="A3710" t="s">
        <v>337</v>
      </c>
      <c r="B3710"/>
      <c r="C3710" t="str">
        <f>VLOOKUP(A3710,匹配表!$1:$1048576,22,0)</f>
        <v>浙江公司用采云计算2号服务器</v>
      </c>
      <c r="D3710" t="s">
        <v>13</v>
      </c>
      <c r="E3710">
        <v>6.9</v>
      </c>
      <c r="F3710" t="s">
        <v>28</v>
      </c>
      <c r="G3710" t="s">
        <v>25</v>
      </c>
    </row>
    <row r="3711" hidden="1" spans="1:7">
      <c r="A3711" t="s">
        <v>337</v>
      </c>
      <c r="B3711"/>
      <c r="C3711" t="str">
        <f>VLOOKUP(A3711,匹配表!$1:$1048576,22,0)</f>
        <v>浙江公司用采云计算2号服务器</v>
      </c>
      <c r="D3711" t="s">
        <v>13</v>
      </c>
      <c r="E3711">
        <v>6.9</v>
      </c>
      <c r="F3711" t="s">
        <v>30</v>
      </c>
      <c r="G3711" t="s">
        <v>25</v>
      </c>
    </row>
    <row r="3712" hidden="1" spans="1:7">
      <c r="A3712" t="s">
        <v>337</v>
      </c>
      <c r="B3712"/>
      <c r="C3712" t="str">
        <f>VLOOKUP(A3712,匹配表!$1:$1048576,22,0)</f>
        <v>浙江公司用采云计算2号服务器</v>
      </c>
      <c r="D3712" t="s">
        <v>13</v>
      </c>
      <c r="E3712">
        <v>6.9</v>
      </c>
      <c r="F3712" t="s">
        <v>33</v>
      </c>
      <c r="G3712" t="s">
        <v>25</v>
      </c>
    </row>
    <row r="3713" hidden="1" spans="1:7">
      <c r="A3713" t="s">
        <v>337</v>
      </c>
      <c r="B3713"/>
      <c r="C3713" t="str">
        <f>VLOOKUP(A3713,匹配表!$1:$1048576,22,0)</f>
        <v>浙江公司用采云计算2号服务器</v>
      </c>
      <c r="D3713" t="s">
        <v>13</v>
      </c>
      <c r="E3713">
        <v>6.9</v>
      </c>
      <c r="F3713" t="s">
        <v>338</v>
      </c>
      <c r="G3713" t="s">
        <v>25</v>
      </c>
    </row>
    <row r="3714" hidden="1" spans="1:7">
      <c r="A3714" t="s">
        <v>337</v>
      </c>
      <c r="B3714"/>
      <c r="C3714" t="str">
        <f>VLOOKUP(A3714,匹配表!$1:$1048576,22,0)</f>
        <v>浙江公司用采云计算2号服务器</v>
      </c>
      <c r="D3714" t="s">
        <v>13</v>
      </c>
      <c r="E3714">
        <v>6.9</v>
      </c>
      <c r="F3714" t="s">
        <v>34</v>
      </c>
      <c r="G3714" t="s">
        <v>25</v>
      </c>
    </row>
    <row r="3715" hidden="1" spans="1:7">
      <c r="A3715" t="s">
        <v>337</v>
      </c>
      <c r="B3715"/>
      <c r="C3715" t="str">
        <f>VLOOKUP(A3715,匹配表!$1:$1048576,22,0)</f>
        <v>浙江公司用采云计算2号服务器</v>
      </c>
      <c r="D3715" t="s">
        <v>13</v>
      </c>
      <c r="E3715">
        <v>6.9</v>
      </c>
      <c r="F3715" t="s">
        <v>35</v>
      </c>
      <c r="G3715" t="s">
        <v>25</v>
      </c>
    </row>
    <row r="3716" hidden="1" spans="1:7">
      <c r="A3716" t="s">
        <v>337</v>
      </c>
      <c r="B3716"/>
      <c r="C3716" t="str">
        <f>VLOOKUP(A3716,匹配表!$1:$1048576,22,0)</f>
        <v>浙江公司用采云计算2号服务器</v>
      </c>
      <c r="D3716" t="s">
        <v>13</v>
      </c>
      <c r="E3716">
        <v>6.9</v>
      </c>
      <c r="F3716" t="s">
        <v>36</v>
      </c>
      <c r="G3716" t="s">
        <v>25</v>
      </c>
    </row>
    <row r="3717" hidden="1" spans="1:7">
      <c r="A3717" t="s">
        <v>337</v>
      </c>
      <c r="B3717"/>
      <c r="C3717" t="str">
        <f>VLOOKUP(A3717,匹配表!$1:$1048576,22,0)</f>
        <v>浙江公司用采云计算2号服务器</v>
      </c>
      <c r="D3717" t="s">
        <v>13</v>
      </c>
      <c r="E3717">
        <v>6.9</v>
      </c>
      <c r="F3717" t="s">
        <v>101</v>
      </c>
      <c r="G3717" t="s">
        <v>25</v>
      </c>
    </row>
    <row r="3718" hidden="1" spans="1:7">
      <c r="A3718" t="s">
        <v>337</v>
      </c>
      <c r="B3718"/>
      <c r="C3718" t="str">
        <f>VLOOKUP(A3718,匹配表!$1:$1048576,22,0)</f>
        <v>浙江公司用采云计算2号服务器</v>
      </c>
      <c r="D3718" t="s">
        <v>13</v>
      </c>
      <c r="E3718">
        <v>6.9</v>
      </c>
      <c r="F3718" t="s">
        <v>102</v>
      </c>
      <c r="G3718" t="s">
        <v>25</v>
      </c>
    </row>
    <row r="3719" hidden="1" spans="1:7">
      <c r="A3719" t="s">
        <v>337</v>
      </c>
      <c r="B3719"/>
      <c r="C3719" t="str">
        <f>VLOOKUP(A3719,匹配表!$1:$1048576,22,0)</f>
        <v>浙江公司用采云计算2号服务器</v>
      </c>
      <c r="D3719" t="s">
        <v>13</v>
      </c>
      <c r="E3719">
        <v>6.9</v>
      </c>
      <c r="F3719" t="s">
        <v>40</v>
      </c>
      <c r="G3719" t="s">
        <v>25</v>
      </c>
    </row>
    <row r="3720" hidden="1" spans="1:7">
      <c r="A3720" t="s">
        <v>337</v>
      </c>
      <c r="B3720"/>
      <c r="C3720" t="str">
        <f>VLOOKUP(A3720,匹配表!$1:$1048576,22,0)</f>
        <v>浙江公司用采云计算2号服务器</v>
      </c>
      <c r="D3720" t="s">
        <v>13</v>
      </c>
      <c r="E3720">
        <v>6.9</v>
      </c>
      <c r="F3720" t="s">
        <v>42</v>
      </c>
      <c r="G3720" t="s">
        <v>25</v>
      </c>
    </row>
    <row r="3721" hidden="1" spans="1:7">
      <c r="A3721" t="s">
        <v>337</v>
      </c>
      <c r="B3721"/>
      <c r="C3721" t="str">
        <f>VLOOKUP(A3721,匹配表!$1:$1048576,22,0)</f>
        <v>浙江公司用采云计算2号服务器</v>
      </c>
      <c r="D3721" t="s">
        <v>13</v>
      </c>
      <c r="E3721">
        <v>6.9</v>
      </c>
      <c r="F3721" t="s">
        <v>43</v>
      </c>
      <c r="G3721" t="s">
        <v>25</v>
      </c>
    </row>
    <row r="3722" hidden="1" spans="1:7">
      <c r="A3722" t="s">
        <v>337</v>
      </c>
      <c r="B3722"/>
      <c r="C3722" t="str">
        <f>VLOOKUP(A3722,匹配表!$1:$1048576,22,0)</f>
        <v>浙江公司用采云计算2号服务器</v>
      </c>
      <c r="D3722" t="s">
        <v>13</v>
      </c>
      <c r="E3722">
        <v>6.9</v>
      </c>
      <c r="F3722" t="s">
        <v>44</v>
      </c>
      <c r="G3722" t="s">
        <v>25</v>
      </c>
    </row>
    <row r="3723" hidden="1" spans="1:7">
      <c r="A3723" t="s">
        <v>337</v>
      </c>
      <c r="B3723"/>
      <c r="C3723" t="str">
        <f>VLOOKUP(A3723,匹配表!$1:$1048576,22,0)</f>
        <v>浙江公司用采云计算2号服务器</v>
      </c>
      <c r="D3723" t="s">
        <v>13</v>
      </c>
      <c r="E3723">
        <v>6.9</v>
      </c>
      <c r="F3723" t="s">
        <v>46</v>
      </c>
      <c r="G3723" t="s">
        <v>25</v>
      </c>
    </row>
    <row r="3724" hidden="1" spans="1:7">
      <c r="A3724" t="s">
        <v>337</v>
      </c>
      <c r="B3724"/>
      <c r="C3724" t="str">
        <f>VLOOKUP(A3724,匹配表!$1:$1048576,22,0)</f>
        <v>浙江公司用采云计算2号服务器</v>
      </c>
      <c r="D3724" t="s">
        <v>13</v>
      </c>
      <c r="E3724">
        <v>6.9</v>
      </c>
      <c r="F3724" t="s">
        <v>47</v>
      </c>
      <c r="G3724" t="s">
        <v>25</v>
      </c>
    </row>
    <row r="3725" hidden="1" spans="1:7">
      <c r="A3725" t="s">
        <v>337</v>
      </c>
      <c r="B3725"/>
      <c r="C3725" t="str">
        <f>VLOOKUP(A3725,匹配表!$1:$1048576,22,0)</f>
        <v>浙江公司用采云计算2号服务器</v>
      </c>
      <c r="D3725" t="s">
        <v>13</v>
      </c>
      <c r="E3725">
        <v>6.9</v>
      </c>
      <c r="F3725" t="s">
        <v>48</v>
      </c>
      <c r="G3725" t="s">
        <v>25</v>
      </c>
    </row>
    <row r="3726" hidden="1" spans="1:7">
      <c r="A3726" t="s">
        <v>337</v>
      </c>
      <c r="B3726"/>
      <c r="C3726" t="str">
        <f>VLOOKUP(A3726,匹配表!$1:$1048576,22,0)</f>
        <v>浙江公司用采云计算2号服务器</v>
      </c>
      <c r="D3726" t="s">
        <v>13</v>
      </c>
      <c r="E3726">
        <v>6.9</v>
      </c>
      <c r="F3726" t="s">
        <v>50</v>
      </c>
      <c r="G3726" t="s">
        <v>25</v>
      </c>
    </row>
    <row r="3727" hidden="1" spans="1:7">
      <c r="A3727" t="s">
        <v>337</v>
      </c>
      <c r="B3727"/>
      <c r="C3727" t="str">
        <f>VLOOKUP(A3727,匹配表!$1:$1048576,22,0)</f>
        <v>浙江公司用采云计算2号服务器</v>
      </c>
      <c r="D3727" t="s">
        <v>13</v>
      </c>
      <c r="E3727">
        <v>6.9</v>
      </c>
      <c r="F3727" t="s">
        <v>51</v>
      </c>
      <c r="G3727" t="s">
        <v>25</v>
      </c>
    </row>
    <row r="3728" hidden="1" spans="1:7">
      <c r="A3728" t="s">
        <v>337</v>
      </c>
      <c r="B3728"/>
      <c r="C3728" t="str">
        <f>VLOOKUP(A3728,匹配表!$1:$1048576,22,0)</f>
        <v>浙江公司用采云计算2号服务器</v>
      </c>
      <c r="D3728" t="s">
        <v>13</v>
      </c>
      <c r="E3728">
        <v>6.9</v>
      </c>
      <c r="F3728" t="s">
        <v>114</v>
      </c>
      <c r="G3728" t="s">
        <v>25</v>
      </c>
    </row>
    <row r="3729" hidden="1" spans="1:7">
      <c r="A3729" t="s">
        <v>337</v>
      </c>
      <c r="B3729"/>
      <c r="C3729" t="str">
        <f>VLOOKUP(A3729,匹配表!$1:$1048576,22,0)</f>
        <v>浙江公司用采云计算2号服务器</v>
      </c>
      <c r="D3729" t="s">
        <v>13</v>
      </c>
      <c r="E3729">
        <v>6.9</v>
      </c>
      <c r="F3729" t="s">
        <v>56</v>
      </c>
      <c r="G3729" t="s">
        <v>25</v>
      </c>
    </row>
    <row r="3730" hidden="1" spans="1:7">
      <c r="A3730" t="s">
        <v>337</v>
      </c>
      <c r="B3730"/>
      <c r="C3730" t="str">
        <f>VLOOKUP(A3730,匹配表!$1:$1048576,22,0)</f>
        <v>浙江公司用采云计算2号服务器</v>
      </c>
      <c r="D3730" t="s">
        <v>13</v>
      </c>
      <c r="E3730">
        <v>6.9</v>
      </c>
      <c r="F3730" t="s">
        <v>57</v>
      </c>
      <c r="G3730" t="s">
        <v>25</v>
      </c>
    </row>
    <row r="3731" hidden="1" spans="1:7">
      <c r="A3731" t="s">
        <v>337</v>
      </c>
      <c r="B3731"/>
      <c r="C3731" t="str">
        <f>VLOOKUP(A3731,匹配表!$1:$1048576,22,0)</f>
        <v>浙江公司用采云计算2号服务器</v>
      </c>
      <c r="D3731" t="s">
        <v>13</v>
      </c>
      <c r="E3731">
        <v>6.9</v>
      </c>
      <c r="F3731" t="s">
        <v>59</v>
      </c>
      <c r="G3731" t="s">
        <v>25</v>
      </c>
    </row>
    <row r="3732" hidden="1" spans="1:7">
      <c r="A3732" t="s">
        <v>337</v>
      </c>
      <c r="B3732"/>
      <c r="C3732" t="str">
        <f>VLOOKUP(A3732,匹配表!$1:$1048576,22,0)</f>
        <v>浙江公司用采云计算2号服务器</v>
      </c>
      <c r="D3732" t="s">
        <v>13</v>
      </c>
      <c r="E3732">
        <v>6.9</v>
      </c>
      <c r="F3732" t="s">
        <v>60</v>
      </c>
      <c r="G3732" t="s">
        <v>25</v>
      </c>
    </row>
    <row r="3733" hidden="1" spans="1:7">
      <c r="A3733" t="s">
        <v>337</v>
      </c>
      <c r="B3733"/>
      <c r="C3733" t="str">
        <f>VLOOKUP(A3733,匹配表!$1:$1048576,22,0)</f>
        <v>浙江公司用采云计算2号服务器</v>
      </c>
      <c r="D3733" t="s">
        <v>13</v>
      </c>
      <c r="E3733">
        <v>6.9</v>
      </c>
      <c r="F3733" t="s">
        <v>61</v>
      </c>
      <c r="G3733" t="s">
        <v>25</v>
      </c>
    </row>
    <row r="3734" hidden="1" spans="1:7">
      <c r="A3734" t="s">
        <v>337</v>
      </c>
      <c r="B3734"/>
      <c r="C3734" t="str">
        <f>VLOOKUP(A3734,匹配表!$1:$1048576,22,0)</f>
        <v>浙江公司用采云计算2号服务器</v>
      </c>
      <c r="D3734" t="s">
        <v>13</v>
      </c>
      <c r="E3734">
        <v>6.9</v>
      </c>
      <c r="F3734" t="s">
        <v>63</v>
      </c>
      <c r="G3734" t="s">
        <v>25</v>
      </c>
    </row>
    <row r="3735" hidden="1" spans="1:7">
      <c r="A3735" t="s">
        <v>337</v>
      </c>
      <c r="B3735"/>
      <c r="C3735" t="str">
        <f>VLOOKUP(A3735,匹配表!$1:$1048576,22,0)</f>
        <v>浙江公司用采云计算2号服务器</v>
      </c>
      <c r="D3735" t="s">
        <v>13</v>
      </c>
      <c r="E3735">
        <v>6.9</v>
      </c>
      <c r="F3735" t="s">
        <v>69</v>
      </c>
      <c r="G3735" t="s">
        <v>25</v>
      </c>
    </row>
    <row r="3736" hidden="1" spans="1:7">
      <c r="A3736" t="s">
        <v>337</v>
      </c>
      <c r="B3736"/>
      <c r="C3736" t="str">
        <f>VLOOKUP(A3736,匹配表!$1:$1048576,22,0)</f>
        <v>浙江公司用采云计算2号服务器</v>
      </c>
      <c r="D3736" t="s">
        <v>13</v>
      </c>
      <c r="E3736">
        <v>6.9</v>
      </c>
      <c r="F3736" t="s">
        <v>121</v>
      </c>
      <c r="G3736" t="s">
        <v>25</v>
      </c>
    </row>
    <row r="3737" hidden="1" spans="1:7">
      <c r="A3737" t="s">
        <v>337</v>
      </c>
      <c r="B3737"/>
      <c r="C3737" t="str">
        <f>VLOOKUP(A3737,匹配表!$1:$1048576,22,0)</f>
        <v>浙江公司用采云计算2号服务器</v>
      </c>
      <c r="D3737" t="s">
        <v>13</v>
      </c>
      <c r="E3737">
        <v>6.9</v>
      </c>
      <c r="F3737" t="s">
        <v>122</v>
      </c>
      <c r="G3737" t="s">
        <v>25</v>
      </c>
    </row>
    <row r="3738" hidden="1" spans="1:7">
      <c r="A3738" t="s">
        <v>337</v>
      </c>
      <c r="B3738"/>
      <c r="C3738" t="str">
        <f>VLOOKUP(A3738,匹配表!$1:$1048576,22,0)</f>
        <v>浙江公司用采云计算2号服务器</v>
      </c>
      <c r="D3738" t="s">
        <v>13</v>
      </c>
      <c r="E3738">
        <v>6.9</v>
      </c>
      <c r="F3738" t="s">
        <v>70</v>
      </c>
      <c r="G3738" t="s">
        <v>25</v>
      </c>
    </row>
    <row r="3739" hidden="1" spans="1:7">
      <c r="A3739" t="s">
        <v>337</v>
      </c>
      <c r="B3739"/>
      <c r="C3739" t="str">
        <f>VLOOKUP(A3739,匹配表!$1:$1048576,22,0)</f>
        <v>浙江公司用采云计算2号服务器</v>
      </c>
      <c r="D3739" t="s">
        <v>13</v>
      </c>
      <c r="E3739">
        <v>6.9</v>
      </c>
      <c r="F3739" t="s">
        <v>71</v>
      </c>
      <c r="G3739" t="s">
        <v>25</v>
      </c>
    </row>
    <row r="3740" spans="1:12">
      <c r="A3740" s="16" t="s">
        <v>339</v>
      </c>
      <c r="B3740" s="17" t="str">
        <f>VLOOKUP(A3740,匹配表!$1:$1048576,24,0)</f>
        <v>程清</v>
      </c>
      <c r="C3740" s="16" t="str">
        <f>VLOOKUP(A3740,匹配表!$1:$1048576,22,0)</f>
        <v>浙江公司用采云计算3号服务器</v>
      </c>
      <c r="D3740" s="16" t="s">
        <v>13</v>
      </c>
      <c r="E3740" s="16">
        <v>6.9</v>
      </c>
      <c r="F3740" s="16" t="s">
        <v>246</v>
      </c>
      <c r="G3740" s="16" t="s">
        <v>16</v>
      </c>
      <c r="H3740" s="19" t="s">
        <v>157</v>
      </c>
      <c r="I3740" s="23" t="s">
        <v>306</v>
      </c>
      <c r="J3740" s="49" t="s">
        <v>21</v>
      </c>
      <c r="K3740" s="23"/>
      <c r="L3740" s="16"/>
    </row>
    <row r="3741" spans="1:12">
      <c r="A3741" s="16" t="s">
        <v>339</v>
      </c>
      <c r="B3741" s="17" t="str">
        <f>VLOOKUP(A3741,匹配表!$1:$1048576,24,0)</f>
        <v>程清</v>
      </c>
      <c r="C3741" s="16" t="str">
        <f>VLOOKUP(A3741,匹配表!$1:$1048576,22,0)</f>
        <v>浙江公司用采云计算3号服务器</v>
      </c>
      <c r="D3741" s="16" t="s">
        <v>13</v>
      </c>
      <c r="E3741" s="16">
        <v>6.9</v>
      </c>
      <c r="F3741" s="16" t="s">
        <v>307</v>
      </c>
      <c r="G3741" s="16" t="s">
        <v>16</v>
      </c>
      <c r="H3741" s="19" t="s">
        <v>157</v>
      </c>
      <c r="I3741" s="23" t="s">
        <v>308</v>
      </c>
      <c r="J3741" s="49" t="s">
        <v>21</v>
      </c>
      <c r="K3741" s="23"/>
      <c r="L3741" s="16"/>
    </row>
    <row r="3742" hidden="1" spans="1:12">
      <c r="A3742" s="16" t="s">
        <v>339</v>
      </c>
      <c r="B3742" s="17" t="str">
        <f>VLOOKUP(A3742,匹配表!$1:$1048576,24,0)</f>
        <v>程清</v>
      </c>
      <c r="C3742" s="16" t="str">
        <f>VLOOKUP(A3742,匹配表!$1:$1048576,22,0)</f>
        <v>浙江公司用采云计算3号服务器</v>
      </c>
      <c r="D3742" s="16" t="s">
        <v>13</v>
      </c>
      <c r="E3742" s="16">
        <v>6.9</v>
      </c>
      <c r="F3742" s="16" t="s">
        <v>332</v>
      </c>
      <c r="G3742" s="16" t="s">
        <v>16</v>
      </c>
      <c r="H3742" s="19" t="s">
        <v>178</v>
      </c>
      <c r="I3742" s="19" t="s">
        <v>178</v>
      </c>
      <c r="J3742" s="19"/>
      <c r="K3742" s="19"/>
      <c r="L3742" s="16"/>
    </row>
    <row r="3743" spans="1:12">
      <c r="A3743" s="16" t="s">
        <v>339</v>
      </c>
      <c r="B3743" s="17" t="str">
        <f>VLOOKUP(A3743,匹配表!$1:$1048576,24,0)</f>
        <v>程清</v>
      </c>
      <c r="C3743" s="16" t="str">
        <f>VLOOKUP(A3743,匹配表!$1:$1048576,22,0)</f>
        <v>浙江公司用采云计算3号服务器</v>
      </c>
      <c r="D3743" s="16" t="s">
        <v>13</v>
      </c>
      <c r="E3743" s="16">
        <v>6.9</v>
      </c>
      <c r="F3743" s="16" t="s">
        <v>18</v>
      </c>
      <c r="G3743" s="16" t="s">
        <v>16</v>
      </c>
      <c r="H3743" s="16" t="s">
        <v>19</v>
      </c>
      <c r="I3743" s="16" t="s">
        <v>334</v>
      </c>
      <c r="J3743" s="50" t="s">
        <v>155</v>
      </c>
      <c r="K3743" s="16"/>
      <c r="L3743" s="16"/>
    </row>
    <row r="3744" hidden="1" spans="1:7">
      <c r="A3744" t="s">
        <v>339</v>
      </c>
      <c r="B3744"/>
      <c r="C3744" t="str">
        <f>VLOOKUP(A3744,匹配表!$1:$1048576,22,0)</f>
        <v>浙江公司用采云计算3号服务器</v>
      </c>
      <c r="D3744" t="s">
        <v>13</v>
      </c>
      <c r="E3744">
        <v>6.9</v>
      </c>
      <c r="F3744" t="s">
        <v>26</v>
      </c>
      <c r="G3744" t="s">
        <v>25</v>
      </c>
    </row>
    <row r="3745" hidden="1" spans="1:7">
      <c r="A3745" t="s">
        <v>339</v>
      </c>
      <c r="B3745"/>
      <c r="C3745" t="str">
        <f>VLOOKUP(A3745,匹配表!$1:$1048576,22,0)</f>
        <v>浙江公司用采云计算3号服务器</v>
      </c>
      <c r="D3745" t="s">
        <v>13</v>
      </c>
      <c r="E3745">
        <v>6.9</v>
      </c>
      <c r="F3745" t="s">
        <v>98</v>
      </c>
      <c r="G3745" t="s">
        <v>25</v>
      </c>
    </row>
    <row r="3746" hidden="1" spans="1:7">
      <c r="A3746" t="s">
        <v>339</v>
      </c>
      <c r="B3746"/>
      <c r="C3746" t="str">
        <f>VLOOKUP(A3746,匹配表!$1:$1048576,22,0)</f>
        <v>浙江公司用采云计算3号服务器</v>
      </c>
      <c r="D3746" t="s">
        <v>13</v>
      </c>
      <c r="E3746">
        <v>6.9</v>
      </c>
      <c r="F3746" t="s">
        <v>28</v>
      </c>
      <c r="G3746" t="s">
        <v>25</v>
      </c>
    </row>
    <row r="3747" hidden="1" spans="1:7">
      <c r="A3747" t="s">
        <v>339</v>
      </c>
      <c r="B3747"/>
      <c r="C3747" t="str">
        <f>VLOOKUP(A3747,匹配表!$1:$1048576,22,0)</f>
        <v>浙江公司用采云计算3号服务器</v>
      </c>
      <c r="D3747" t="s">
        <v>13</v>
      </c>
      <c r="E3747">
        <v>6.9</v>
      </c>
      <c r="F3747" t="s">
        <v>30</v>
      </c>
      <c r="G3747" t="s">
        <v>25</v>
      </c>
    </row>
    <row r="3748" hidden="1" spans="1:7">
      <c r="A3748" t="s">
        <v>339</v>
      </c>
      <c r="B3748"/>
      <c r="C3748" t="str">
        <f>VLOOKUP(A3748,匹配表!$1:$1048576,22,0)</f>
        <v>浙江公司用采云计算3号服务器</v>
      </c>
      <c r="D3748" t="s">
        <v>13</v>
      </c>
      <c r="E3748">
        <v>6.9</v>
      </c>
      <c r="F3748" t="s">
        <v>33</v>
      </c>
      <c r="G3748" t="s">
        <v>25</v>
      </c>
    </row>
    <row r="3749" hidden="1" spans="1:7">
      <c r="A3749" t="s">
        <v>339</v>
      </c>
      <c r="B3749"/>
      <c r="C3749" t="str">
        <f>VLOOKUP(A3749,匹配表!$1:$1048576,22,0)</f>
        <v>浙江公司用采云计算3号服务器</v>
      </c>
      <c r="D3749" t="s">
        <v>13</v>
      </c>
      <c r="E3749">
        <v>6.9</v>
      </c>
      <c r="F3749" t="s">
        <v>338</v>
      </c>
      <c r="G3749" t="s">
        <v>25</v>
      </c>
    </row>
    <row r="3750" hidden="1" spans="1:7">
      <c r="A3750" t="s">
        <v>339</v>
      </c>
      <c r="B3750"/>
      <c r="C3750" t="str">
        <f>VLOOKUP(A3750,匹配表!$1:$1048576,22,0)</f>
        <v>浙江公司用采云计算3号服务器</v>
      </c>
      <c r="D3750" t="s">
        <v>13</v>
      </c>
      <c r="E3750">
        <v>6.9</v>
      </c>
      <c r="F3750" t="s">
        <v>34</v>
      </c>
      <c r="G3750" t="s">
        <v>25</v>
      </c>
    </row>
    <row r="3751" hidden="1" spans="1:7">
      <c r="A3751" t="s">
        <v>339</v>
      </c>
      <c r="B3751"/>
      <c r="C3751" t="str">
        <f>VLOOKUP(A3751,匹配表!$1:$1048576,22,0)</f>
        <v>浙江公司用采云计算3号服务器</v>
      </c>
      <c r="D3751" t="s">
        <v>13</v>
      </c>
      <c r="E3751">
        <v>6.9</v>
      </c>
      <c r="F3751" t="s">
        <v>35</v>
      </c>
      <c r="G3751" t="s">
        <v>25</v>
      </c>
    </row>
    <row r="3752" hidden="1" spans="1:7">
      <c r="A3752" t="s">
        <v>339</v>
      </c>
      <c r="B3752"/>
      <c r="C3752" t="str">
        <f>VLOOKUP(A3752,匹配表!$1:$1048576,22,0)</f>
        <v>浙江公司用采云计算3号服务器</v>
      </c>
      <c r="D3752" t="s">
        <v>13</v>
      </c>
      <c r="E3752">
        <v>6.9</v>
      </c>
      <c r="F3752" t="s">
        <v>36</v>
      </c>
      <c r="G3752" t="s">
        <v>25</v>
      </c>
    </row>
    <row r="3753" hidden="1" spans="1:7">
      <c r="A3753" t="s">
        <v>339</v>
      </c>
      <c r="B3753"/>
      <c r="C3753" t="str">
        <f>VLOOKUP(A3753,匹配表!$1:$1048576,22,0)</f>
        <v>浙江公司用采云计算3号服务器</v>
      </c>
      <c r="D3753" t="s">
        <v>13</v>
      </c>
      <c r="E3753">
        <v>6.9</v>
      </c>
      <c r="F3753" t="s">
        <v>101</v>
      </c>
      <c r="G3753" t="s">
        <v>25</v>
      </c>
    </row>
    <row r="3754" hidden="1" spans="1:7">
      <c r="A3754" t="s">
        <v>339</v>
      </c>
      <c r="B3754"/>
      <c r="C3754" t="str">
        <f>VLOOKUP(A3754,匹配表!$1:$1048576,22,0)</f>
        <v>浙江公司用采云计算3号服务器</v>
      </c>
      <c r="D3754" t="s">
        <v>13</v>
      </c>
      <c r="E3754">
        <v>6.9</v>
      </c>
      <c r="F3754" t="s">
        <v>102</v>
      </c>
      <c r="G3754" t="s">
        <v>25</v>
      </c>
    </row>
    <row r="3755" hidden="1" spans="1:7">
      <c r="A3755" t="s">
        <v>339</v>
      </c>
      <c r="B3755"/>
      <c r="C3755" t="str">
        <f>VLOOKUP(A3755,匹配表!$1:$1048576,22,0)</f>
        <v>浙江公司用采云计算3号服务器</v>
      </c>
      <c r="D3755" t="s">
        <v>13</v>
      </c>
      <c r="E3755">
        <v>6.9</v>
      </c>
      <c r="F3755" t="s">
        <v>40</v>
      </c>
      <c r="G3755" t="s">
        <v>25</v>
      </c>
    </row>
    <row r="3756" hidden="1" spans="1:7">
      <c r="A3756" t="s">
        <v>339</v>
      </c>
      <c r="B3756"/>
      <c r="C3756" t="str">
        <f>VLOOKUP(A3756,匹配表!$1:$1048576,22,0)</f>
        <v>浙江公司用采云计算3号服务器</v>
      </c>
      <c r="D3756" t="s">
        <v>13</v>
      </c>
      <c r="E3756">
        <v>6.9</v>
      </c>
      <c r="F3756" t="s">
        <v>42</v>
      </c>
      <c r="G3756" t="s">
        <v>25</v>
      </c>
    </row>
    <row r="3757" hidden="1" spans="1:7">
      <c r="A3757" t="s">
        <v>339</v>
      </c>
      <c r="B3757"/>
      <c r="C3757" t="str">
        <f>VLOOKUP(A3757,匹配表!$1:$1048576,22,0)</f>
        <v>浙江公司用采云计算3号服务器</v>
      </c>
      <c r="D3757" t="s">
        <v>13</v>
      </c>
      <c r="E3757">
        <v>6.9</v>
      </c>
      <c r="F3757" t="s">
        <v>43</v>
      </c>
      <c r="G3757" t="s">
        <v>25</v>
      </c>
    </row>
    <row r="3758" hidden="1" spans="1:7">
      <c r="A3758" t="s">
        <v>339</v>
      </c>
      <c r="B3758"/>
      <c r="C3758" t="str">
        <f>VLOOKUP(A3758,匹配表!$1:$1048576,22,0)</f>
        <v>浙江公司用采云计算3号服务器</v>
      </c>
      <c r="D3758" t="s">
        <v>13</v>
      </c>
      <c r="E3758">
        <v>6.9</v>
      </c>
      <c r="F3758" t="s">
        <v>44</v>
      </c>
      <c r="G3758" t="s">
        <v>25</v>
      </c>
    </row>
    <row r="3759" hidden="1" spans="1:7">
      <c r="A3759" t="s">
        <v>339</v>
      </c>
      <c r="B3759"/>
      <c r="C3759" t="str">
        <f>VLOOKUP(A3759,匹配表!$1:$1048576,22,0)</f>
        <v>浙江公司用采云计算3号服务器</v>
      </c>
      <c r="D3759" t="s">
        <v>13</v>
      </c>
      <c r="E3759">
        <v>6.9</v>
      </c>
      <c r="F3759" t="s">
        <v>46</v>
      </c>
      <c r="G3759" t="s">
        <v>25</v>
      </c>
    </row>
    <row r="3760" hidden="1" spans="1:7">
      <c r="A3760" t="s">
        <v>339</v>
      </c>
      <c r="B3760"/>
      <c r="C3760" t="str">
        <f>VLOOKUP(A3760,匹配表!$1:$1048576,22,0)</f>
        <v>浙江公司用采云计算3号服务器</v>
      </c>
      <c r="D3760" t="s">
        <v>13</v>
      </c>
      <c r="E3760">
        <v>6.9</v>
      </c>
      <c r="F3760" t="s">
        <v>47</v>
      </c>
      <c r="G3760" t="s">
        <v>25</v>
      </c>
    </row>
    <row r="3761" hidden="1" spans="1:7">
      <c r="A3761" t="s">
        <v>339</v>
      </c>
      <c r="B3761"/>
      <c r="C3761" t="str">
        <f>VLOOKUP(A3761,匹配表!$1:$1048576,22,0)</f>
        <v>浙江公司用采云计算3号服务器</v>
      </c>
      <c r="D3761" t="s">
        <v>13</v>
      </c>
      <c r="E3761">
        <v>6.9</v>
      </c>
      <c r="F3761" t="s">
        <v>48</v>
      </c>
      <c r="G3761" t="s">
        <v>25</v>
      </c>
    </row>
    <row r="3762" hidden="1" spans="1:7">
      <c r="A3762" t="s">
        <v>339</v>
      </c>
      <c r="B3762"/>
      <c r="C3762" t="str">
        <f>VLOOKUP(A3762,匹配表!$1:$1048576,22,0)</f>
        <v>浙江公司用采云计算3号服务器</v>
      </c>
      <c r="D3762" t="s">
        <v>13</v>
      </c>
      <c r="E3762">
        <v>6.9</v>
      </c>
      <c r="F3762" t="s">
        <v>50</v>
      </c>
      <c r="G3762" t="s">
        <v>25</v>
      </c>
    </row>
    <row r="3763" hidden="1" spans="1:7">
      <c r="A3763" t="s">
        <v>339</v>
      </c>
      <c r="B3763"/>
      <c r="C3763" t="str">
        <f>VLOOKUP(A3763,匹配表!$1:$1048576,22,0)</f>
        <v>浙江公司用采云计算3号服务器</v>
      </c>
      <c r="D3763" t="s">
        <v>13</v>
      </c>
      <c r="E3763">
        <v>6.9</v>
      </c>
      <c r="F3763" t="s">
        <v>51</v>
      </c>
      <c r="G3763" t="s">
        <v>25</v>
      </c>
    </row>
    <row r="3764" hidden="1" spans="1:7">
      <c r="A3764" t="s">
        <v>339</v>
      </c>
      <c r="B3764"/>
      <c r="C3764" t="str">
        <f>VLOOKUP(A3764,匹配表!$1:$1048576,22,0)</f>
        <v>浙江公司用采云计算3号服务器</v>
      </c>
      <c r="D3764" t="s">
        <v>13</v>
      </c>
      <c r="E3764">
        <v>6.9</v>
      </c>
      <c r="F3764" t="s">
        <v>114</v>
      </c>
      <c r="G3764" t="s">
        <v>25</v>
      </c>
    </row>
    <row r="3765" hidden="1" spans="1:7">
      <c r="A3765" t="s">
        <v>339</v>
      </c>
      <c r="B3765"/>
      <c r="C3765" t="str">
        <f>VLOOKUP(A3765,匹配表!$1:$1048576,22,0)</f>
        <v>浙江公司用采云计算3号服务器</v>
      </c>
      <c r="D3765" t="s">
        <v>13</v>
      </c>
      <c r="E3765">
        <v>6.9</v>
      </c>
      <c r="F3765" t="s">
        <v>56</v>
      </c>
      <c r="G3765" t="s">
        <v>25</v>
      </c>
    </row>
    <row r="3766" hidden="1" spans="1:7">
      <c r="A3766" t="s">
        <v>339</v>
      </c>
      <c r="B3766"/>
      <c r="C3766" t="str">
        <f>VLOOKUP(A3766,匹配表!$1:$1048576,22,0)</f>
        <v>浙江公司用采云计算3号服务器</v>
      </c>
      <c r="D3766" t="s">
        <v>13</v>
      </c>
      <c r="E3766">
        <v>6.9</v>
      </c>
      <c r="F3766" t="s">
        <v>57</v>
      </c>
      <c r="G3766" t="s">
        <v>25</v>
      </c>
    </row>
    <row r="3767" hidden="1" spans="1:7">
      <c r="A3767" t="s">
        <v>339</v>
      </c>
      <c r="B3767"/>
      <c r="C3767" t="str">
        <f>VLOOKUP(A3767,匹配表!$1:$1048576,22,0)</f>
        <v>浙江公司用采云计算3号服务器</v>
      </c>
      <c r="D3767" t="s">
        <v>13</v>
      </c>
      <c r="E3767">
        <v>6.9</v>
      </c>
      <c r="F3767" t="s">
        <v>59</v>
      </c>
      <c r="G3767" t="s">
        <v>25</v>
      </c>
    </row>
    <row r="3768" hidden="1" spans="1:7">
      <c r="A3768" t="s">
        <v>339</v>
      </c>
      <c r="B3768"/>
      <c r="C3768" t="str">
        <f>VLOOKUP(A3768,匹配表!$1:$1048576,22,0)</f>
        <v>浙江公司用采云计算3号服务器</v>
      </c>
      <c r="D3768" t="s">
        <v>13</v>
      </c>
      <c r="E3768">
        <v>6.9</v>
      </c>
      <c r="F3768" t="s">
        <v>60</v>
      </c>
      <c r="G3768" t="s">
        <v>25</v>
      </c>
    </row>
    <row r="3769" hidden="1" spans="1:7">
      <c r="A3769" t="s">
        <v>339</v>
      </c>
      <c r="B3769"/>
      <c r="C3769" t="str">
        <f>VLOOKUP(A3769,匹配表!$1:$1048576,22,0)</f>
        <v>浙江公司用采云计算3号服务器</v>
      </c>
      <c r="D3769" t="s">
        <v>13</v>
      </c>
      <c r="E3769">
        <v>6.9</v>
      </c>
      <c r="F3769" t="s">
        <v>61</v>
      </c>
      <c r="G3769" t="s">
        <v>25</v>
      </c>
    </row>
    <row r="3770" hidden="1" spans="1:7">
      <c r="A3770" t="s">
        <v>339</v>
      </c>
      <c r="B3770"/>
      <c r="C3770" t="str">
        <f>VLOOKUP(A3770,匹配表!$1:$1048576,22,0)</f>
        <v>浙江公司用采云计算3号服务器</v>
      </c>
      <c r="D3770" t="s">
        <v>13</v>
      </c>
      <c r="E3770">
        <v>6.9</v>
      </c>
      <c r="F3770" t="s">
        <v>63</v>
      </c>
      <c r="G3770" t="s">
        <v>25</v>
      </c>
    </row>
    <row r="3771" hidden="1" spans="1:7">
      <c r="A3771" t="s">
        <v>339</v>
      </c>
      <c r="B3771"/>
      <c r="C3771" t="str">
        <f>VLOOKUP(A3771,匹配表!$1:$1048576,22,0)</f>
        <v>浙江公司用采云计算3号服务器</v>
      </c>
      <c r="D3771" t="s">
        <v>13</v>
      </c>
      <c r="E3771">
        <v>6.9</v>
      </c>
      <c r="F3771" t="s">
        <v>69</v>
      </c>
      <c r="G3771" t="s">
        <v>25</v>
      </c>
    </row>
    <row r="3772" hidden="1" spans="1:7">
      <c r="A3772" t="s">
        <v>339</v>
      </c>
      <c r="B3772"/>
      <c r="C3772" t="str">
        <f>VLOOKUP(A3772,匹配表!$1:$1048576,22,0)</f>
        <v>浙江公司用采云计算3号服务器</v>
      </c>
      <c r="D3772" t="s">
        <v>13</v>
      </c>
      <c r="E3772">
        <v>6.9</v>
      </c>
      <c r="F3772" t="s">
        <v>121</v>
      </c>
      <c r="G3772" t="s">
        <v>25</v>
      </c>
    </row>
    <row r="3773" hidden="1" spans="1:7">
      <c r="A3773" t="s">
        <v>339</v>
      </c>
      <c r="B3773"/>
      <c r="C3773" t="str">
        <f>VLOOKUP(A3773,匹配表!$1:$1048576,22,0)</f>
        <v>浙江公司用采云计算3号服务器</v>
      </c>
      <c r="D3773" t="s">
        <v>13</v>
      </c>
      <c r="E3773">
        <v>6.9</v>
      </c>
      <c r="F3773" t="s">
        <v>122</v>
      </c>
      <c r="G3773" t="s">
        <v>25</v>
      </c>
    </row>
    <row r="3774" hidden="1" spans="1:7">
      <c r="A3774" t="s">
        <v>339</v>
      </c>
      <c r="B3774"/>
      <c r="C3774" t="str">
        <f>VLOOKUP(A3774,匹配表!$1:$1048576,22,0)</f>
        <v>浙江公司用采云计算3号服务器</v>
      </c>
      <c r="D3774" t="s">
        <v>13</v>
      </c>
      <c r="E3774">
        <v>6.9</v>
      </c>
      <c r="F3774" t="s">
        <v>70</v>
      </c>
      <c r="G3774" t="s">
        <v>25</v>
      </c>
    </row>
    <row r="3775" hidden="1" spans="1:7">
      <c r="A3775" t="s">
        <v>339</v>
      </c>
      <c r="B3775"/>
      <c r="C3775" t="str">
        <f>VLOOKUP(A3775,匹配表!$1:$1048576,22,0)</f>
        <v>浙江公司用采云计算3号服务器</v>
      </c>
      <c r="D3775" t="s">
        <v>13</v>
      </c>
      <c r="E3775">
        <v>6.9</v>
      </c>
      <c r="F3775" t="s">
        <v>71</v>
      </c>
      <c r="G3775" t="s">
        <v>25</v>
      </c>
    </row>
    <row r="3776" spans="1:12">
      <c r="A3776" s="16" t="s">
        <v>340</v>
      </c>
      <c r="B3776" s="17" t="str">
        <f>VLOOKUP(A3776,匹配表!$1:$1048576,24,0)</f>
        <v>程清</v>
      </c>
      <c r="C3776" s="16" t="str">
        <f>VLOOKUP(A3776,匹配表!$1:$1048576,22,0)</f>
        <v>浙江公司用采云计算4号服务器</v>
      </c>
      <c r="D3776" s="16" t="s">
        <v>13</v>
      </c>
      <c r="E3776" s="16">
        <v>6.9</v>
      </c>
      <c r="F3776" s="16" t="s">
        <v>246</v>
      </c>
      <c r="G3776" s="16" t="s">
        <v>16</v>
      </c>
      <c r="H3776" s="19" t="s">
        <v>157</v>
      </c>
      <c r="I3776" s="23" t="s">
        <v>306</v>
      </c>
      <c r="J3776" s="49" t="s">
        <v>21</v>
      </c>
      <c r="K3776" s="23"/>
      <c r="L3776" s="16"/>
    </row>
    <row r="3777" spans="1:12">
      <c r="A3777" s="16" t="s">
        <v>340</v>
      </c>
      <c r="B3777" s="17" t="str">
        <f>VLOOKUP(A3777,匹配表!$1:$1048576,24,0)</f>
        <v>程清</v>
      </c>
      <c r="C3777" s="16" t="str">
        <f>VLOOKUP(A3777,匹配表!$1:$1048576,22,0)</f>
        <v>浙江公司用采云计算4号服务器</v>
      </c>
      <c r="D3777" s="16" t="s">
        <v>13</v>
      </c>
      <c r="E3777" s="16">
        <v>6.9</v>
      </c>
      <c r="F3777" s="16" t="s">
        <v>307</v>
      </c>
      <c r="G3777" s="16" t="s">
        <v>16</v>
      </c>
      <c r="H3777" s="19" t="s">
        <v>157</v>
      </c>
      <c r="I3777" s="23" t="s">
        <v>308</v>
      </c>
      <c r="J3777" s="49" t="s">
        <v>21</v>
      </c>
      <c r="K3777" s="23"/>
      <c r="L3777" s="16"/>
    </row>
    <row r="3778" hidden="1" spans="1:12">
      <c r="A3778" s="16" t="s">
        <v>340</v>
      </c>
      <c r="B3778" s="17" t="str">
        <f>VLOOKUP(A3778,匹配表!$1:$1048576,24,0)</f>
        <v>程清</v>
      </c>
      <c r="C3778" s="16" t="str">
        <f>VLOOKUP(A3778,匹配表!$1:$1048576,22,0)</f>
        <v>浙江公司用采云计算4号服务器</v>
      </c>
      <c r="D3778" s="16" t="s">
        <v>13</v>
      </c>
      <c r="E3778" s="16">
        <v>6.9</v>
      </c>
      <c r="F3778" s="16" t="s">
        <v>332</v>
      </c>
      <c r="G3778" s="16" t="s">
        <v>16</v>
      </c>
      <c r="H3778" s="19" t="s">
        <v>178</v>
      </c>
      <c r="I3778" s="19" t="s">
        <v>178</v>
      </c>
      <c r="J3778" s="19"/>
      <c r="K3778" s="19"/>
      <c r="L3778" s="16"/>
    </row>
    <row r="3779" spans="1:12">
      <c r="A3779" s="16" t="s">
        <v>340</v>
      </c>
      <c r="B3779" s="17" t="str">
        <f>VLOOKUP(A3779,匹配表!$1:$1048576,24,0)</f>
        <v>程清</v>
      </c>
      <c r="C3779" s="16" t="str">
        <f>VLOOKUP(A3779,匹配表!$1:$1048576,22,0)</f>
        <v>浙江公司用采云计算4号服务器</v>
      </c>
      <c r="D3779" s="16" t="s">
        <v>13</v>
      </c>
      <c r="E3779" s="16">
        <v>6.9</v>
      </c>
      <c r="F3779" s="16" t="s">
        <v>18</v>
      </c>
      <c r="G3779" s="16" t="s">
        <v>16</v>
      </c>
      <c r="H3779" s="16" t="s">
        <v>19</v>
      </c>
      <c r="I3779" s="16" t="s">
        <v>334</v>
      </c>
      <c r="J3779" s="50" t="s">
        <v>155</v>
      </c>
      <c r="K3779" s="16"/>
      <c r="L3779" s="16"/>
    </row>
    <row r="3780" hidden="1" spans="1:7">
      <c r="A3780" t="s">
        <v>340</v>
      </c>
      <c r="B3780"/>
      <c r="C3780" t="str">
        <f>VLOOKUP(A3780,匹配表!$1:$1048576,22,0)</f>
        <v>浙江公司用采云计算4号服务器</v>
      </c>
      <c r="D3780" t="s">
        <v>13</v>
      </c>
      <c r="E3780">
        <v>6.9</v>
      </c>
      <c r="F3780" t="s">
        <v>24</v>
      </c>
      <c r="G3780" t="s">
        <v>25</v>
      </c>
    </row>
    <row r="3781" hidden="1" spans="1:7">
      <c r="A3781" t="s">
        <v>340</v>
      </c>
      <c r="B3781"/>
      <c r="C3781" t="str">
        <f>VLOOKUP(A3781,匹配表!$1:$1048576,22,0)</f>
        <v>浙江公司用采云计算4号服务器</v>
      </c>
      <c r="D3781" t="s">
        <v>13</v>
      </c>
      <c r="E3781">
        <v>6.9</v>
      </c>
      <c r="F3781" t="s">
        <v>26</v>
      </c>
      <c r="G3781" t="s">
        <v>25</v>
      </c>
    </row>
    <row r="3782" hidden="1" spans="1:7">
      <c r="A3782" t="s">
        <v>340</v>
      </c>
      <c r="B3782"/>
      <c r="C3782" t="str">
        <f>VLOOKUP(A3782,匹配表!$1:$1048576,22,0)</f>
        <v>浙江公司用采云计算4号服务器</v>
      </c>
      <c r="D3782" t="s">
        <v>13</v>
      </c>
      <c r="E3782">
        <v>6.9</v>
      </c>
      <c r="F3782" t="s">
        <v>98</v>
      </c>
      <c r="G3782" t="s">
        <v>25</v>
      </c>
    </row>
    <row r="3783" hidden="1" spans="1:7">
      <c r="A3783" t="s">
        <v>340</v>
      </c>
      <c r="B3783"/>
      <c r="C3783" t="str">
        <f>VLOOKUP(A3783,匹配表!$1:$1048576,22,0)</f>
        <v>浙江公司用采云计算4号服务器</v>
      </c>
      <c r="D3783" t="s">
        <v>13</v>
      </c>
      <c r="E3783">
        <v>6.9</v>
      </c>
      <c r="F3783" t="s">
        <v>28</v>
      </c>
      <c r="G3783" t="s">
        <v>25</v>
      </c>
    </row>
    <row r="3784" hidden="1" spans="1:7">
      <c r="A3784" t="s">
        <v>340</v>
      </c>
      <c r="B3784"/>
      <c r="C3784" t="str">
        <f>VLOOKUP(A3784,匹配表!$1:$1048576,22,0)</f>
        <v>浙江公司用采云计算4号服务器</v>
      </c>
      <c r="D3784" t="s">
        <v>13</v>
      </c>
      <c r="E3784">
        <v>6.9</v>
      </c>
      <c r="F3784" t="s">
        <v>29</v>
      </c>
      <c r="G3784" t="s">
        <v>25</v>
      </c>
    </row>
    <row r="3785" hidden="1" spans="1:7">
      <c r="A3785" t="s">
        <v>340</v>
      </c>
      <c r="B3785"/>
      <c r="C3785" t="str">
        <f>VLOOKUP(A3785,匹配表!$1:$1048576,22,0)</f>
        <v>浙江公司用采云计算4号服务器</v>
      </c>
      <c r="D3785" t="s">
        <v>13</v>
      </c>
      <c r="E3785">
        <v>6.9</v>
      </c>
      <c r="F3785" t="s">
        <v>30</v>
      </c>
      <c r="G3785" t="s">
        <v>25</v>
      </c>
    </row>
    <row r="3786" hidden="1" spans="1:7">
      <c r="A3786" t="s">
        <v>340</v>
      </c>
      <c r="B3786"/>
      <c r="C3786" t="str">
        <f>VLOOKUP(A3786,匹配表!$1:$1048576,22,0)</f>
        <v>浙江公司用采云计算4号服务器</v>
      </c>
      <c r="D3786" t="s">
        <v>13</v>
      </c>
      <c r="E3786">
        <v>6.9</v>
      </c>
      <c r="F3786" t="s">
        <v>33</v>
      </c>
      <c r="G3786" t="s">
        <v>25</v>
      </c>
    </row>
    <row r="3787" hidden="1" spans="1:7">
      <c r="A3787" t="s">
        <v>340</v>
      </c>
      <c r="B3787"/>
      <c r="C3787" t="str">
        <f>VLOOKUP(A3787,匹配表!$1:$1048576,22,0)</f>
        <v>浙江公司用采云计算4号服务器</v>
      </c>
      <c r="D3787" t="s">
        <v>13</v>
      </c>
      <c r="E3787">
        <v>6.9</v>
      </c>
      <c r="F3787" t="s">
        <v>338</v>
      </c>
      <c r="G3787" t="s">
        <v>25</v>
      </c>
    </row>
    <row r="3788" hidden="1" spans="1:7">
      <c r="A3788" t="s">
        <v>340</v>
      </c>
      <c r="B3788"/>
      <c r="C3788" t="str">
        <f>VLOOKUP(A3788,匹配表!$1:$1048576,22,0)</f>
        <v>浙江公司用采云计算4号服务器</v>
      </c>
      <c r="D3788" t="s">
        <v>13</v>
      </c>
      <c r="E3788">
        <v>6.9</v>
      </c>
      <c r="F3788" t="s">
        <v>34</v>
      </c>
      <c r="G3788" t="s">
        <v>25</v>
      </c>
    </row>
    <row r="3789" hidden="1" spans="1:7">
      <c r="A3789" t="s">
        <v>340</v>
      </c>
      <c r="B3789"/>
      <c r="C3789" t="str">
        <f>VLOOKUP(A3789,匹配表!$1:$1048576,22,0)</f>
        <v>浙江公司用采云计算4号服务器</v>
      </c>
      <c r="D3789" t="s">
        <v>13</v>
      </c>
      <c r="E3789">
        <v>6.9</v>
      </c>
      <c r="F3789" t="s">
        <v>35</v>
      </c>
      <c r="G3789" t="s">
        <v>25</v>
      </c>
    </row>
    <row r="3790" hidden="1" spans="1:7">
      <c r="A3790" t="s">
        <v>340</v>
      </c>
      <c r="B3790"/>
      <c r="C3790" t="str">
        <f>VLOOKUP(A3790,匹配表!$1:$1048576,22,0)</f>
        <v>浙江公司用采云计算4号服务器</v>
      </c>
      <c r="D3790" t="s">
        <v>13</v>
      </c>
      <c r="E3790">
        <v>6.9</v>
      </c>
      <c r="F3790" t="s">
        <v>36</v>
      </c>
      <c r="G3790" t="s">
        <v>25</v>
      </c>
    </row>
    <row r="3791" hidden="1" spans="1:7">
      <c r="A3791" t="s">
        <v>340</v>
      </c>
      <c r="B3791"/>
      <c r="C3791" t="str">
        <f>VLOOKUP(A3791,匹配表!$1:$1048576,22,0)</f>
        <v>浙江公司用采云计算4号服务器</v>
      </c>
      <c r="D3791" t="s">
        <v>13</v>
      </c>
      <c r="E3791">
        <v>6.9</v>
      </c>
      <c r="F3791" t="s">
        <v>37</v>
      </c>
      <c r="G3791" t="s">
        <v>25</v>
      </c>
    </row>
    <row r="3792" hidden="1" spans="1:7">
      <c r="A3792" t="s">
        <v>340</v>
      </c>
      <c r="B3792"/>
      <c r="C3792" t="str">
        <f>VLOOKUP(A3792,匹配表!$1:$1048576,22,0)</f>
        <v>浙江公司用采云计算4号服务器</v>
      </c>
      <c r="D3792" t="s">
        <v>13</v>
      </c>
      <c r="E3792">
        <v>6.9</v>
      </c>
      <c r="F3792" t="s">
        <v>101</v>
      </c>
      <c r="G3792" t="s">
        <v>25</v>
      </c>
    </row>
    <row r="3793" hidden="1" spans="1:7">
      <c r="A3793" t="s">
        <v>340</v>
      </c>
      <c r="B3793"/>
      <c r="C3793" t="str">
        <f>VLOOKUP(A3793,匹配表!$1:$1048576,22,0)</f>
        <v>浙江公司用采云计算4号服务器</v>
      </c>
      <c r="D3793" t="s">
        <v>13</v>
      </c>
      <c r="E3793">
        <v>6.9</v>
      </c>
      <c r="F3793" t="s">
        <v>102</v>
      </c>
      <c r="G3793" t="s">
        <v>25</v>
      </c>
    </row>
    <row r="3794" hidden="1" spans="1:7">
      <c r="A3794" t="s">
        <v>340</v>
      </c>
      <c r="B3794"/>
      <c r="C3794" t="str">
        <f>VLOOKUP(A3794,匹配表!$1:$1048576,22,0)</f>
        <v>浙江公司用采云计算4号服务器</v>
      </c>
      <c r="D3794" t="s">
        <v>13</v>
      </c>
      <c r="E3794">
        <v>6.9</v>
      </c>
      <c r="F3794" t="s">
        <v>40</v>
      </c>
      <c r="G3794" t="s">
        <v>25</v>
      </c>
    </row>
    <row r="3795" hidden="1" spans="1:7">
      <c r="A3795" t="s">
        <v>340</v>
      </c>
      <c r="B3795"/>
      <c r="C3795" t="str">
        <f>VLOOKUP(A3795,匹配表!$1:$1048576,22,0)</f>
        <v>浙江公司用采云计算4号服务器</v>
      </c>
      <c r="D3795" t="s">
        <v>13</v>
      </c>
      <c r="E3795">
        <v>6.9</v>
      </c>
      <c r="F3795" t="s">
        <v>42</v>
      </c>
      <c r="G3795" t="s">
        <v>25</v>
      </c>
    </row>
    <row r="3796" hidden="1" spans="1:7">
      <c r="A3796" t="s">
        <v>340</v>
      </c>
      <c r="B3796"/>
      <c r="C3796" t="str">
        <f>VLOOKUP(A3796,匹配表!$1:$1048576,22,0)</f>
        <v>浙江公司用采云计算4号服务器</v>
      </c>
      <c r="D3796" t="s">
        <v>13</v>
      </c>
      <c r="E3796">
        <v>6.9</v>
      </c>
      <c r="F3796" t="s">
        <v>43</v>
      </c>
      <c r="G3796" t="s">
        <v>25</v>
      </c>
    </row>
    <row r="3797" hidden="1" spans="1:7">
      <c r="A3797" t="s">
        <v>340</v>
      </c>
      <c r="B3797"/>
      <c r="C3797" t="str">
        <f>VLOOKUP(A3797,匹配表!$1:$1048576,22,0)</f>
        <v>浙江公司用采云计算4号服务器</v>
      </c>
      <c r="D3797" t="s">
        <v>13</v>
      </c>
      <c r="E3797">
        <v>6.9</v>
      </c>
      <c r="F3797" t="s">
        <v>44</v>
      </c>
      <c r="G3797" t="s">
        <v>25</v>
      </c>
    </row>
    <row r="3798" hidden="1" spans="1:7">
      <c r="A3798" t="s">
        <v>340</v>
      </c>
      <c r="B3798"/>
      <c r="C3798" t="str">
        <f>VLOOKUP(A3798,匹配表!$1:$1048576,22,0)</f>
        <v>浙江公司用采云计算4号服务器</v>
      </c>
      <c r="D3798" t="s">
        <v>13</v>
      </c>
      <c r="E3798">
        <v>6.9</v>
      </c>
      <c r="F3798" t="s">
        <v>45</v>
      </c>
      <c r="G3798" t="s">
        <v>25</v>
      </c>
    </row>
    <row r="3799" hidden="1" spans="1:7">
      <c r="A3799" t="s">
        <v>340</v>
      </c>
      <c r="B3799"/>
      <c r="C3799" t="str">
        <f>VLOOKUP(A3799,匹配表!$1:$1048576,22,0)</f>
        <v>浙江公司用采云计算4号服务器</v>
      </c>
      <c r="D3799" t="s">
        <v>13</v>
      </c>
      <c r="E3799">
        <v>6.9</v>
      </c>
      <c r="F3799" t="s">
        <v>46</v>
      </c>
      <c r="G3799" t="s">
        <v>25</v>
      </c>
    </row>
    <row r="3800" hidden="1" spans="1:7">
      <c r="A3800" t="s">
        <v>340</v>
      </c>
      <c r="B3800"/>
      <c r="C3800" t="str">
        <f>VLOOKUP(A3800,匹配表!$1:$1048576,22,0)</f>
        <v>浙江公司用采云计算4号服务器</v>
      </c>
      <c r="D3800" t="s">
        <v>13</v>
      </c>
      <c r="E3800">
        <v>6.9</v>
      </c>
      <c r="F3800" t="s">
        <v>47</v>
      </c>
      <c r="G3800" t="s">
        <v>25</v>
      </c>
    </row>
    <row r="3801" hidden="1" spans="1:7">
      <c r="A3801" t="s">
        <v>340</v>
      </c>
      <c r="B3801"/>
      <c r="C3801" t="str">
        <f>VLOOKUP(A3801,匹配表!$1:$1048576,22,0)</f>
        <v>浙江公司用采云计算4号服务器</v>
      </c>
      <c r="D3801" t="s">
        <v>13</v>
      </c>
      <c r="E3801">
        <v>6.9</v>
      </c>
      <c r="F3801" t="s">
        <v>48</v>
      </c>
      <c r="G3801" t="s">
        <v>25</v>
      </c>
    </row>
    <row r="3802" hidden="1" spans="1:7">
      <c r="A3802" t="s">
        <v>340</v>
      </c>
      <c r="B3802"/>
      <c r="C3802" t="str">
        <f>VLOOKUP(A3802,匹配表!$1:$1048576,22,0)</f>
        <v>浙江公司用采云计算4号服务器</v>
      </c>
      <c r="D3802" t="s">
        <v>13</v>
      </c>
      <c r="E3802">
        <v>6.9</v>
      </c>
      <c r="F3802" t="s">
        <v>50</v>
      </c>
      <c r="G3802" t="s">
        <v>25</v>
      </c>
    </row>
    <row r="3803" hidden="1" spans="1:7">
      <c r="A3803" t="s">
        <v>340</v>
      </c>
      <c r="B3803"/>
      <c r="C3803" t="str">
        <f>VLOOKUP(A3803,匹配表!$1:$1048576,22,0)</f>
        <v>浙江公司用采云计算4号服务器</v>
      </c>
      <c r="D3803" t="s">
        <v>13</v>
      </c>
      <c r="E3803">
        <v>6.9</v>
      </c>
      <c r="F3803" t="s">
        <v>51</v>
      </c>
      <c r="G3803" t="s">
        <v>25</v>
      </c>
    </row>
    <row r="3804" hidden="1" spans="1:7">
      <c r="A3804" t="s">
        <v>340</v>
      </c>
      <c r="B3804"/>
      <c r="C3804" t="str">
        <f>VLOOKUP(A3804,匹配表!$1:$1048576,22,0)</f>
        <v>浙江公司用采云计算4号服务器</v>
      </c>
      <c r="D3804" t="s">
        <v>13</v>
      </c>
      <c r="E3804">
        <v>6.9</v>
      </c>
      <c r="F3804" t="s">
        <v>114</v>
      </c>
      <c r="G3804" t="s">
        <v>25</v>
      </c>
    </row>
    <row r="3805" hidden="1" spans="1:7">
      <c r="A3805" t="s">
        <v>340</v>
      </c>
      <c r="B3805"/>
      <c r="C3805" t="str">
        <f>VLOOKUP(A3805,匹配表!$1:$1048576,22,0)</f>
        <v>浙江公司用采云计算4号服务器</v>
      </c>
      <c r="D3805" t="s">
        <v>13</v>
      </c>
      <c r="E3805">
        <v>6.9</v>
      </c>
      <c r="F3805" t="s">
        <v>54</v>
      </c>
      <c r="G3805" t="s">
        <v>25</v>
      </c>
    </row>
    <row r="3806" hidden="1" spans="1:7">
      <c r="A3806" t="s">
        <v>340</v>
      </c>
      <c r="B3806"/>
      <c r="C3806" t="str">
        <f>VLOOKUP(A3806,匹配表!$1:$1048576,22,0)</f>
        <v>浙江公司用采云计算4号服务器</v>
      </c>
      <c r="D3806" t="s">
        <v>13</v>
      </c>
      <c r="E3806">
        <v>6.9</v>
      </c>
      <c r="F3806" t="s">
        <v>55</v>
      </c>
      <c r="G3806" t="s">
        <v>25</v>
      </c>
    </row>
    <row r="3807" hidden="1" spans="1:7">
      <c r="A3807" t="s">
        <v>340</v>
      </c>
      <c r="B3807"/>
      <c r="C3807" t="str">
        <f>VLOOKUP(A3807,匹配表!$1:$1048576,22,0)</f>
        <v>浙江公司用采云计算4号服务器</v>
      </c>
      <c r="D3807" t="s">
        <v>13</v>
      </c>
      <c r="E3807">
        <v>6.9</v>
      </c>
      <c r="F3807" t="s">
        <v>56</v>
      </c>
      <c r="G3807" t="s">
        <v>25</v>
      </c>
    </row>
    <row r="3808" hidden="1" spans="1:7">
      <c r="A3808" t="s">
        <v>340</v>
      </c>
      <c r="B3808"/>
      <c r="C3808" t="str">
        <f>VLOOKUP(A3808,匹配表!$1:$1048576,22,0)</f>
        <v>浙江公司用采云计算4号服务器</v>
      </c>
      <c r="D3808" t="s">
        <v>13</v>
      </c>
      <c r="E3808">
        <v>6.9</v>
      </c>
      <c r="F3808" t="s">
        <v>57</v>
      </c>
      <c r="G3808" t="s">
        <v>25</v>
      </c>
    </row>
    <row r="3809" hidden="1" spans="1:7">
      <c r="A3809" t="s">
        <v>340</v>
      </c>
      <c r="B3809"/>
      <c r="C3809" t="str">
        <f>VLOOKUP(A3809,匹配表!$1:$1048576,22,0)</f>
        <v>浙江公司用采云计算4号服务器</v>
      </c>
      <c r="D3809" t="s">
        <v>13</v>
      </c>
      <c r="E3809">
        <v>6.9</v>
      </c>
      <c r="F3809" t="s">
        <v>59</v>
      </c>
      <c r="G3809" t="s">
        <v>25</v>
      </c>
    </row>
    <row r="3810" hidden="1" spans="1:7">
      <c r="A3810" t="s">
        <v>340</v>
      </c>
      <c r="B3810"/>
      <c r="C3810" t="str">
        <f>VLOOKUP(A3810,匹配表!$1:$1048576,22,0)</f>
        <v>浙江公司用采云计算4号服务器</v>
      </c>
      <c r="D3810" t="s">
        <v>13</v>
      </c>
      <c r="E3810">
        <v>6.9</v>
      </c>
      <c r="F3810" t="s">
        <v>60</v>
      </c>
      <c r="G3810" t="s">
        <v>25</v>
      </c>
    </row>
    <row r="3811" hidden="1" spans="1:7">
      <c r="A3811" t="s">
        <v>340</v>
      </c>
      <c r="B3811"/>
      <c r="C3811" t="str">
        <f>VLOOKUP(A3811,匹配表!$1:$1048576,22,0)</f>
        <v>浙江公司用采云计算4号服务器</v>
      </c>
      <c r="D3811" t="s">
        <v>13</v>
      </c>
      <c r="E3811">
        <v>6.9</v>
      </c>
      <c r="F3811" t="s">
        <v>61</v>
      </c>
      <c r="G3811" t="s">
        <v>25</v>
      </c>
    </row>
    <row r="3812" hidden="1" spans="1:7">
      <c r="A3812" t="s">
        <v>340</v>
      </c>
      <c r="B3812"/>
      <c r="C3812" t="str">
        <f>VLOOKUP(A3812,匹配表!$1:$1048576,22,0)</f>
        <v>浙江公司用采云计算4号服务器</v>
      </c>
      <c r="D3812" t="s">
        <v>13</v>
      </c>
      <c r="E3812">
        <v>6.9</v>
      </c>
      <c r="F3812" t="s">
        <v>63</v>
      </c>
      <c r="G3812" t="s">
        <v>25</v>
      </c>
    </row>
    <row r="3813" hidden="1" spans="1:7">
      <c r="A3813" t="s">
        <v>340</v>
      </c>
      <c r="B3813"/>
      <c r="C3813" t="str">
        <f>VLOOKUP(A3813,匹配表!$1:$1048576,22,0)</f>
        <v>浙江公司用采云计算4号服务器</v>
      </c>
      <c r="D3813" t="s">
        <v>13</v>
      </c>
      <c r="E3813">
        <v>6.9</v>
      </c>
      <c r="F3813" t="s">
        <v>66</v>
      </c>
      <c r="G3813" t="s">
        <v>25</v>
      </c>
    </row>
    <row r="3814" hidden="1" spans="1:7">
      <c r="A3814" t="s">
        <v>340</v>
      </c>
      <c r="B3814"/>
      <c r="C3814" t="str">
        <f>VLOOKUP(A3814,匹配表!$1:$1048576,22,0)</f>
        <v>浙江公司用采云计算4号服务器</v>
      </c>
      <c r="D3814" t="s">
        <v>13</v>
      </c>
      <c r="E3814">
        <v>6.9</v>
      </c>
      <c r="F3814" t="s">
        <v>69</v>
      </c>
      <c r="G3814" t="s">
        <v>25</v>
      </c>
    </row>
    <row r="3815" hidden="1" spans="1:7">
      <c r="A3815" t="s">
        <v>340</v>
      </c>
      <c r="B3815"/>
      <c r="C3815" t="str">
        <f>VLOOKUP(A3815,匹配表!$1:$1048576,22,0)</f>
        <v>浙江公司用采云计算4号服务器</v>
      </c>
      <c r="D3815" t="s">
        <v>13</v>
      </c>
      <c r="E3815">
        <v>6.9</v>
      </c>
      <c r="F3815" t="s">
        <v>121</v>
      </c>
      <c r="G3815" t="s">
        <v>25</v>
      </c>
    </row>
    <row r="3816" hidden="1" spans="1:7">
      <c r="A3816" t="s">
        <v>340</v>
      </c>
      <c r="B3816"/>
      <c r="C3816" t="str">
        <f>VLOOKUP(A3816,匹配表!$1:$1048576,22,0)</f>
        <v>浙江公司用采云计算4号服务器</v>
      </c>
      <c r="D3816" t="s">
        <v>13</v>
      </c>
      <c r="E3816">
        <v>6.9</v>
      </c>
      <c r="F3816" t="s">
        <v>122</v>
      </c>
      <c r="G3816" t="s">
        <v>25</v>
      </c>
    </row>
    <row r="3817" hidden="1" spans="1:7">
      <c r="A3817" t="s">
        <v>340</v>
      </c>
      <c r="B3817"/>
      <c r="C3817" t="str">
        <f>VLOOKUP(A3817,匹配表!$1:$1048576,22,0)</f>
        <v>浙江公司用采云计算4号服务器</v>
      </c>
      <c r="D3817" t="s">
        <v>13</v>
      </c>
      <c r="E3817">
        <v>6.9</v>
      </c>
      <c r="F3817" t="s">
        <v>70</v>
      </c>
      <c r="G3817" t="s">
        <v>25</v>
      </c>
    </row>
    <row r="3818" hidden="1" spans="1:7">
      <c r="A3818" t="s">
        <v>340</v>
      </c>
      <c r="B3818"/>
      <c r="C3818" t="str">
        <f>VLOOKUP(A3818,匹配表!$1:$1048576,22,0)</f>
        <v>浙江公司用采云计算4号服务器</v>
      </c>
      <c r="D3818" t="s">
        <v>13</v>
      </c>
      <c r="E3818">
        <v>6.9</v>
      </c>
      <c r="F3818" t="s">
        <v>71</v>
      </c>
      <c r="G3818" t="s">
        <v>25</v>
      </c>
    </row>
    <row r="3819" spans="1:12">
      <c r="A3819" s="16" t="s">
        <v>341</v>
      </c>
      <c r="B3819" s="17" t="str">
        <f>VLOOKUP(A3819,匹配表!$1:$1048576,24,0)</f>
        <v>程清</v>
      </c>
      <c r="C3819" s="16" t="str">
        <f>VLOOKUP(A3819,匹配表!$1:$1048576,22,0)</f>
        <v>浙江公司用采云计算5号服务器</v>
      </c>
      <c r="D3819" s="16" t="s">
        <v>13</v>
      </c>
      <c r="E3819" s="16">
        <v>6.9</v>
      </c>
      <c r="F3819" s="16" t="s">
        <v>246</v>
      </c>
      <c r="G3819" s="16" t="s">
        <v>16</v>
      </c>
      <c r="H3819" s="19" t="s">
        <v>157</v>
      </c>
      <c r="I3819" s="23" t="s">
        <v>306</v>
      </c>
      <c r="J3819" s="49" t="s">
        <v>21</v>
      </c>
      <c r="K3819" s="23"/>
      <c r="L3819" s="16"/>
    </row>
    <row r="3820" spans="1:12">
      <c r="A3820" s="16" t="s">
        <v>341</v>
      </c>
      <c r="B3820" s="17" t="str">
        <f>VLOOKUP(A3820,匹配表!$1:$1048576,24,0)</f>
        <v>程清</v>
      </c>
      <c r="C3820" s="16" t="str">
        <f>VLOOKUP(A3820,匹配表!$1:$1048576,22,0)</f>
        <v>浙江公司用采云计算5号服务器</v>
      </c>
      <c r="D3820" s="16" t="s">
        <v>13</v>
      </c>
      <c r="E3820" s="16">
        <v>6.9</v>
      </c>
      <c r="F3820" s="16" t="s">
        <v>307</v>
      </c>
      <c r="G3820" s="16" t="s">
        <v>16</v>
      </c>
      <c r="H3820" s="19" t="s">
        <v>157</v>
      </c>
      <c r="I3820" s="23" t="s">
        <v>308</v>
      </c>
      <c r="J3820" s="49" t="s">
        <v>21</v>
      </c>
      <c r="K3820" s="23"/>
      <c r="L3820" s="16"/>
    </row>
    <row r="3821" hidden="1" spans="1:12">
      <c r="A3821" s="16" t="s">
        <v>341</v>
      </c>
      <c r="B3821" s="17" t="str">
        <f>VLOOKUP(A3821,匹配表!$1:$1048576,24,0)</f>
        <v>程清</v>
      </c>
      <c r="C3821" s="16" t="str">
        <f>VLOOKUP(A3821,匹配表!$1:$1048576,22,0)</f>
        <v>浙江公司用采云计算5号服务器</v>
      </c>
      <c r="D3821" s="16" t="s">
        <v>13</v>
      </c>
      <c r="E3821" s="16">
        <v>6.9</v>
      </c>
      <c r="F3821" s="16" t="s">
        <v>332</v>
      </c>
      <c r="G3821" s="16" t="s">
        <v>16</v>
      </c>
      <c r="H3821" s="19" t="s">
        <v>178</v>
      </c>
      <c r="I3821" s="19" t="s">
        <v>178</v>
      </c>
      <c r="J3821" s="19"/>
      <c r="K3821" s="19"/>
      <c r="L3821" s="16"/>
    </row>
    <row r="3822" spans="1:12">
      <c r="A3822" s="16" t="s">
        <v>341</v>
      </c>
      <c r="B3822" s="17" t="str">
        <f>VLOOKUP(A3822,匹配表!$1:$1048576,24,0)</f>
        <v>程清</v>
      </c>
      <c r="C3822" s="16" t="str">
        <f>VLOOKUP(A3822,匹配表!$1:$1048576,22,0)</f>
        <v>浙江公司用采云计算5号服务器</v>
      </c>
      <c r="D3822" s="16" t="s">
        <v>13</v>
      </c>
      <c r="E3822" s="16">
        <v>6.9</v>
      </c>
      <c r="F3822" s="16" t="s">
        <v>18</v>
      </c>
      <c r="G3822" s="16" t="s">
        <v>16</v>
      </c>
      <c r="H3822" s="16" t="s">
        <v>19</v>
      </c>
      <c r="I3822" s="16" t="s">
        <v>334</v>
      </c>
      <c r="J3822" s="50" t="s">
        <v>155</v>
      </c>
      <c r="K3822" s="16"/>
      <c r="L3822" s="16"/>
    </row>
    <row r="3823" hidden="1" spans="1:7">
      <c r="A3823" t="s">
        <v>341</v>
      </c>
      <c r="B3823"/>
      <c r="C3823" t="str">
        <f>VLOOKUP(A3823,匹配表!$1:$1048576,22,0)</f>
        <v>浙江公司用采云计算5号服务器</v>
      </c>
      <c r="D3823" t="s">
        <v>13</v>
      </c>
      <c r="E3823">
        <v>6.9</v>
      </c>
      <c r="F3823" t="s">
        <v>24</v>
      </c>
      <c r="G3823" t="s">
        <v>25</v>
      </c>
    </row>
    <row r="3824" hidden="1" spans="1:7">
      <c r="A3824" t="s">
        <v>341</v>
      </c>
      <c r="B3824"/>
      <c r="C3824" t="str">
        <f>VLOOKUP(A3824,匹配表!$1:$1048576,22,0)</f>
        <v>浙江公司用采云计算5号服务器</v>
      </c>
      <c r="D3824" t="s">
        <v>13</v>
      </c>
      <c r="E3824">
        <v>6.9</v>
      </c>
      <c r="F3824" t="s">
        <v>26</v>
      </c>
      <c r="G3824" t="s">
        <v>25</v>
      </c>
    </row>
    <row r="3825" hidden="1" spans="1:7">
      <c r="A3825" t="s">
        <v>341</v>
      </c>
      <c r="B3825"/>
      <c r="C3825" t="str">
        <f>VLOOKUP(A3825,匹配表!$1:$1048576,22,0)</f>
        <v>浙江公司用采云计算5号服务器</v>
      </c>
      <c r="D3825" t="s">
        <v>13</v>
      </c>
      <c r="E3825">
        <v>6.9</v>
      </c>
      <c r="F3825" t="s">
        <v>98</v>
      </c>
      <c r="G3825" t="s">
        <v>25</v>
      </c>
    </row>
    <row r="3826" hidden="1" spans="1:7">
      <c r="A3826" t="s">
        <v>341</v>
      </c>
      <c r="B3826"/>
      <c r="C3826" t="str">
        <f>VLOOKUP(A3826,匹配表!$1:$1048576,22,0)</f>
        <v>浙江公司用采云计算5号服务器</v>
      </c>
      <c r="D3826" t="s">
        <v>13</v>
      </c>
      <c r="E3826">
        <v>6.9</v>
      </c>
      <c r="F3826" t="s">
        <v>28</v>
      </c>
      <c r="G3826" t="s">
        <v>25</v>
      </c>
    </row>
    <row r="3827" hidden="1" spans="1:7">
      <c r="A3827" t="s">
        <v>341</v>
      </c>
      <c r="B3827"/>
      <c r="C3827" t="str">
        <f>VLOOKUP(A3827,匹配表!$1:$1048576,22,0)</f>
        <v>浙江公司用采云计算5号服务器</v>
      </c>
      <c r="D3827" t="s">
        <v>13</v>
      </c>
      <c r="E3827">
        <v>6.9</v>
      </c>
      <c r="F3827" t="s">
        <v>29</v>
      </c>
      <c r="G3827" t="s">
        <v>25</v>
      </c>
    </row>
    <row r="3828" hidden="1" spans="1:7">
      <c r="A3828" t="s">
        <v>341</v>
      </c>
      <c r="B3828"/>
      <c r="C3828" t="str">
        <f>VLOOKUP(A3828,匹配表!$1:$1048576,22,0)</f>
        <v>浙江公司用采云计算5号服务器</v>
      </c>
      <c r="D3828" t="s">
        <v>13</v>
      </c>
      <c r="E3828">
        <v>6.9</v>
      </c>
      <c r="F3828" t="s">
        <v>30</v>
      </c>
      <c r="G3828" t="s">
        <v>25</v>
      </c>
    </row>
    <row r="3829" hidden="1" spans="1:7">
      <c r="A3829" t="s">
        <v>341</v>
      </c>
      <c r="B3829"/>
      <c r="C3829" t="str">
        <f>VLOOKUP(A3829,匹配表!$1:$1048576,22,0)</f>
        <v>浙江公司用采云计算5号服务器</v>
      </c>
      <c r="D3829" t="s">
        <v>13</v>
      </c>
      <c r="E3829">
        <v>6.9</v>
      </c>
      <c r="F3829" t="s">
        <v>33</v>
      </c>
      <c r="G3829" t="s">
        <v>25</v>
      </c>
    </row>
    <row r="3830" hidden="1" spans="1:7">
      <c r="A3830" t="s">
        <v>341</v>
      </c>
      <c r="B3830"/>
      <c r="C3830" t="str">
        <f>VLOOKUP(A3830,匹配表!$1:$1048576,22,0)</f>
        <v>浙江公司用采云计算5号服务器</v>
      </c>
      <c r="D3830" t="s">
        <v>13</v>
      </c>
      <c r="E3830">
        <v>6.9</v>
      </c>
      <c r="F3830" t="s">
        <v>338</v>
      </c>
      <c r="G3830" t="s">
        <v>25</v>
      </c>
    </row>
    <row r="3831" hidden="1" spans="1:7">
      <c r="A3831" t="s">
        <v>341</v>
      </c>
      <c r="B3831"/>
      <c r="C3831" t="str">
        <f>VLOOKUP(A3831,匹配表!$1:$1048576,22,0)</f>
        <v>浙江公司用采云计算5号服务器</v>
      </c>
      <c r="D3831" t="s">
        <v>13</v>
      </c>
      <c r="E3831">
        <v>6.9</v>
      </c>
      <c r="F3831" t="s">
        <v>34</v>
      </c>
      <c r="G3831" t="s">
        <v>25</v>
      </c>
    </row>
    <row r="3832" hidden="1" spans="1:7">
      <c r="A3832" t="s">
        <v>341</v>
      </c>
      <c r="B3832"/>
      <c r="C3832" t="str">
        <f>VLOOKUP(A3832,匹配表!$1:$1048576,22,0)</f>
        <v>浙江公司用采云计算5号服务器</v>
      </c>
      <c r="D3832" t="s">
        <v>13</v>
      </c>
      <c r="E3832">
        <v>6.9</v>
      </c>
      <c r="F3832" t="s">
        <v>35</v>
      </c>
      <c r="G3832" t="s">
        <v>25</v>
      </c>
    </row>
    <row r="3833" hidden="1" spans="1:7">
      <c r="A3833" t="s">
        <v>341</v>
      </c>
      <c r="B3833"/>
      <c r="C3833" t="str">
        <f>VLOOKUP(A3833,匹配表!$1:$1048576,22,0)</f>
        <v>浙江公司用采云计算5号服务器</v>
      </c>
      <c r="D3833" t="s">
        <v>13</v>
      </c>
      <c r="E3833">
        <v>6.9</v>
      </c>
      <c r="F3833" t="s">
        <v>36</v>
      </c>
      <c r="G3833" t="s">
        <v>25</v>
      </c>
    </row>
    <row r="3834" hidden="1" spans="1:7">
      <c r="A3834" t="s">
        <v>341</v>
      </c>
      <c r="B3834"/>
      <c r="C3834" t="str">
        <f>VLOOKUP(A3834,匹配表!$1:$1048576,22,0)</f>
        <v>浙江公司用采云计算5号服务器</v>
      </c>
      <c r="D3834" t="s">
        <v>13</v>
      </c>
      <c r="E3834">
        <v>6.9</v>
      </c>
      <c r="F3834" t="s">
        <v>37</v>
      </c>
      <c r="G3834" t="s">
        <v>25</v>
      </c>
    </row>
    <row r="3835" hidden="1" spans="1:7">
      <c r="A3835" t="s">
        <v>341</v>
      </c>
      <c r="B3835"/>
      <c r="C3835" t="str">
        <f>VLOOKUP(A3835,匹配表!$1:$1048576,22,0)</f>
        <v>浙江公司用采云计算5号服务器</v>
      </c>
      <c r="D3835" t="s">
        <v>13</v>
      </c>
      <c r="E3835">
        <v>6.9</v>
      </c>
      <c r="F3835" t="s">
        <v>101</v>
      </c>
      <c r="G3835" t="s">
        <v>25</v>
      </c>
    </row>
    <row r="3836" hidden="1" spans="1:7">
      <c r="A3836" t="s">
        <v>341</v>
      </c>
      <c r="B3836"/>
      <c r="C3836" t="str">
        <f>VLOOKUP(A3836,匹配表!$1:$1048576,22,0)</f>
        <v>浙江公司用采云计算5号服务器</v>
      </c>
      <c r="D3836" t="s">
        <v>13</v>
      </c>
      <c r="E3836">
        <v>6.9</v>
      </c>
      <c r="F3836" t="s">
        <v>102</v>
      </c>
      <c r="G3836" t="s">
        <v>25</v>
      </c>
    </row>
    <row r="3837" hidden="1" spans="1:7">
      <c r="A3837" t="s">
        <v>341</v>
      </c>
      <c r="B3837"/>
      <c r="C3837" t="str">
        <f>VLOOKUP(A3837,匹配表!$1:$1048576,22,0)</f>
        <v>浙江公司用采云计算5号服务器</v>
      </c>
      <c r="D3837" t="s">
        <v>13</v>
      </c>
      <c r="E3837">
        <v>6.9</v>
      </c>
      <c r="F3837" t="s">
        <v>40</v>
      </c>
      <c r="G3837" t="s">
        <v>25</v>
      </c>
    </row>
    <row r="3838" hidden="1" spans="1:7">
      <c r="A3838" t="s">
        <v>341</v>
      </c>
      <c r="B3838"/>
      <c r="C3838" t="str">
        <f>VLOOKUP(A3838,匹配表!$1:$1048576,22,0)</f>
        <v>浙江公司用采云计算5号服务器</v>
      </c>
      <c r="D3838" t="s">
        <v>13</v>
      </c>
      <c r="E3838">
        <v>6.9</v>
      </c>
      <c r="F3838" t="s">
        <v>42</v>
      </c>
      <c r="G3838" t="s">
        <v>25</v>
      </c>
    </row>
    <row r="3839" hidden="1" spans="1:7">
      <c r="A3839" t="s">
        <v>341</v>
      </c>
      <c r="B3839"/>
      <c r="C3839" t="str">
        <f>VLOOKUP(A3839,匹配表!$1:$1048576,22,0)</f>
        <v>浙江公司用采云计算5号服务器</v>
      </c>
      <c r="D3839" t="s">
        <v>13</v>
      </c>
      <c r="E3839">
        <v>6.9</v>
      </c>
      <c r="F3839" t="s">
        <v>43</v>
      </c>
      <c r="G3839" t="s">
        <v>25</v>
      </c>
    </row>
    <row r="3840" hidden="1" spans="1:7">
      <c r="A3840" t="s">
        <v>341</v>
      </c>
      <c r="B3840"/>
      <c r="C3840" t="str">
        <f>VLOOKUP(A3840,匹配表!$1:$1048576,22,0)</f>
        <v>浙江公司用采云计算5号服务器</v>
      </c>
      <c r="D3840" t="s">
        <v>13</v>
      </c>
      <c r="E3840">
        <v>6.9</v>
      </c>
      <c r="F3840" t="s">
        <v>44</v>
      </c>
      <c r="G3840" t="s">
        <v>25</v>
      </c>
    </row>
    <row r="3841" hidden="1" spans="1:7">
      <c r="A3841" t="s">
        <v>341</v>
      </c>
      <c r="B3841"/>
      <c r="C3841" t="str">
        <f>VLOOKUP(A3841,匹配表!$1:$1048576,22,0)</f>
        <v>浙江公司用采云计算5号服务器</v>
      </c>
      <c r="D3841" t="s">
        <v>13</v>
      </c>
      <c r="E3841">
        <v>6.9</v>
      </c>
      <c r="F3841" t="s">
        <v>45</v>
      </c>
      <c r="G3841" t="s">
        <v>25</v>
      </c>
    </row>
    <row r="3842" hidden="1" spans="1:7">
      <c r="A3842" t="s">
        <v>341</v>
      </c>
      <c r="B3842"/>
      <c r="C3842" t="str">
        <f>VLOOKUP(A3842,匹配表!$1:$1048576,22,0)</f>
        <v>浙江公司用采云计算5号服务器</v>
      </c>
      <c r="D3842" t="s">
        <v>13</v>
      </c>
      <c r="E3842">
        <v>6.9</v>
      </c>
      <c r="F3842" t="s">
        <v>46</v>
      </c>
      <c r="G3842" t="s">
        <v>25</v>
      </c>
    </row>
    <row r="3843" hidden="1" spans="1:7">
      <c r="A3843" t="s">
        <v>341</v>
      </c>
      <c r="B3843"/>
      <c r="C3843" t="str">
        <f>VLOOKUP(A3843,匹配表!$1:$1048576,22,0)</f>
        <v>浙江公司用采云计算5号服务器</v>
      </c>
      <c r="D3843" t="s">
        <v>13</v>
      </c>
      <c r="E3843">
        <v>6.9</v>
      </c>
      <c r="F3843" t="s">
        <v>47</v>
      </c>
      <c r="G3843" t="s">
        <v>25</v>
      </c>
    </row>
    <row r="3844" hidden="1" spans="1:7">
      <c r="A3844" t="s">
        <v>341</v>
      </c>
      <c r="B3844"/>
      <c r="C3844" t="str">
        <f>VLOOKUP(A3844,匹配表!$1:$1048576,22,0)</f>
        <v>浙江公司用采云计算5号服务器</v>
      </c>
      <c r="D3844" t="s">
        <v>13</v>
      </c>
      <c r="E3844">
        <v>6.9</v>
      </c>
      <c r="F3844" t="s">
        <v>48</v>
      </c>
      <c r="G3844" t="s">
        <v>25</v>
      </c>
    </row>
    <row r="3845" hidden="1" spans="1:7">
      <c r="A3845" t="s">
        <v>341</v>
      </c>
      <c r="B3845"/>
      <c r="C3845" t="str">
        <f>VLOOKUP(A3845,匹配表!$1:$1048576,22,0)</f>
        <v>浙江公司用采云计算5号服务器</v>
      </c>
      <c r="D3845" t="s">
        <v>13</v>
      </c>
      <c r="E3845">
        <v>6.9</v>
      </c>
      <c r="F3845" t="s">
        <v>50</v>
      </c>
      <c r="G3845" t="s">
        <v>25</v>
      </c>
    </row>
    <row r="3846" hidden="1" spans="1:7">
      <c r="A3846" t="s">
        <v>341</v>
      </c>
      <c r="B3846"/>
      <c r="C3846" t="str">
        <f>VLOOKUP(A3846,匹配表!$1:$1048576,22,0)</f>
        <v>浙江公司用采云计算5号服务器</v>
      </c>
      <c r="D3846" t="s">
        <v>13</v>
      </c>
      <c r="E3846">
        <v>6.9</v>
      </c>
      <c r="F3846" t="s">
        <v>51</v>
      </c>
      <c r="G3846" t="s">
        <v>25</v>
      </c>
    </row>
    <row r="3847" hidden="1" spans="1:7">
      <c r="A3847" t="s">
        <v>341</v>
      </c>
      <c r="B3847"/>
      <c r="C3847" t="str">
        <f>VLOOKUP(A3847,匹配表!$1:$1048576,22,0)</f>
        <v>浙江公司用采云计算5号服务器</v>
      </c>
      <c r="D3847" t="s">
        <v>13</v>
      </c>
      <c r="E3847">
        <v>6.9</v>
      </c>
      <c r="F3847" t="s">
        <v>114</v>
      </c>
      <c r="G3847" t="s">
        <v>25</v>
      </c>
    </row>
    <row r="3848" hidden="1" spans="1:7">
      <c r="A3848" t="s">
        <v>341</v>
      </c>
      <c r="B3848"/>
      <c r="C3848" t="str">
        <f>VLOOKUP(A3848,匹配表!$1:$1048576,22,0)</f>
        <v>浙江公司用采云计算5号服务器</v>
      </c>
      <c r="D3848" t="s">
        <v>13</v>
      </c>
      <c r="E3848">
        <v>6.9</v>
      </c>
      <c r="F3848" t="s">
        <v>54</v>
      </c>
      <c r="G3848" t="s">
        <v>25</v>
      </c>
    </row>
    <row r="3849" hidden="1" spans="1:7">
      <c r="A3849" t="s">
        <v>341</v>
      </c>
      <c r="B3849"/>
      <c r="C3849" t="str">
        <f>VLOOKUP(A3849,匹配表!$1:$1048576,22,0)</f>
        <v>浙江公司用采云计算5号服务器</v>
      </c>
      <c r="D3849" t="s">
        <v>13</v>
      </c>
      <c r="E3849">
        <v>6.9</v>
      </c>
      <c r="F3849" t="s">
        <v>55</v>
      </c>
      <c r="G3849" t="s">
        <v>25</v>
      </c>
    </row>
    <row r="3850" hidden="1" spans="1:7">
      <c r="A3850" t="s">
        <v>341</v>
      </c>
      <c r="B3850"/>
      <c r="C3850" t="str">
        <f>VLOOKUP(A3850,匹配表!$1:$1048576,22,0)</f>
        <v>浙江公司用采云计算5号服务器</v>
      </c>
      <c r="D3850" t="s">
        <v>13</v>
      </c>
      <c r="E3850">
        <v>6.9</v>
      </c>
      <c r="F3850" t="s">
        <v>56</v>
      </c>
      <c r="G3850" t="s">
        <v>25</v>
      </c>
    </row>
    <row r="3851" hidden="1" spans="1:7">
      <c r="A3851" t="s">
        <v>341</v>
      </c>
      <c r="B3851"/>
      <c r="C3851" t="str">
        <f>VLOOKUP(A3851,匹配表!$1:$1048576,22,0)</f>
        <v>浙江公司用采云计算5号服务器</v>
      </c>
      <c r="D3851" t="s">
        <v>13</v>
      </c>
      <c r="E3851">
        <v>6.9</v>
      </c>
      <c r="F3851" t="s">
        <v>57</v>
      </c>
      <c r="G3851" t="s">
        <v>25</v>
      </c>
    </row>
    <row r="3852" hidden="1" spans="1:7">
      <c r="A3852" t="s">
        <v>341</v>
      </c>
      <c r="B3852"/>
      <c r="C3852" t="str">
        <f>VLOOKUP(A3852,匹配表!$1:$1048576,22,0)</f>
        <v>浙江公司用采云计算5号服务器</v>
      </c>
      <c r="D3852" t="s">
        <v>13</v>
      </c>
      <c r="E3852">
        <v>6.9</v>
      </c>
      <c r="F3852" t="s">
        <v>59</v>
      </c>
      <c r="G3852" t="s">
        <v>25</v>
      </c>
    </row>
    <row r="3853" hidden="1" spans="1:7">
      <c r="A3853" t="s">
        <v>341</v>
      </c>
      <c r="B3853"/>
      <c r="C3853" t="str">
        <f>VLOOKUP(A3853,匹配表!$1:$1048576,22,0)</f>
        <v>浙江公司用采云计算5号服务器</v>
      </c>
      <c r="D3853" t="s">
        <v>13</v>
      </c>
      <c r="E3853">
        <v>6.9</v>
      </c>
      <c r="F3853" t="s">
        <v>60</v>
      </c>
      <c r="G3853" t="s">
        <v>25</v>
      </c>
    </row>
    <row r="3854" hidden="1" spans="1:7">
      <c r="A3854" t="s">
        <v>341</v>
      </c>
      <c r="B3854"/>
      <c r="C3854" t="str">
        <f>VLOOKUP(A3854,匹配表!$1:$1048576,22,0)</f>
        <v>浙江公司用采云计算5号服务器</v>
      </c>
      <c r="D3854" t="s">
        <v>13</v>
      </c>
      <c r="E3854">
        <v>6.9</v>
      </c>
      <c r="F3854" t="s">
        <v>61</v>
      </c>
      <c r="G3854" t="s">
        <v>25</v>
      </c>
    </row>
    <row r="3855" hidden="1" spans="1:7">
      <c r="A3855" t="s">
        <v>341</v>
      </c>
      <c r="B3855"/>
      <c r="C3855" t="str">
        <f>VLOOKUP(A3855,匹配表!$1:$1048576,22,0)</f>
        <v>浙江公司用采云计算5号服务器</v>
      </c>
      <c r="D3855" t="s">
        <v>13</v>
      </c>
      <c r="E3855">
        <v>6.9</v>
      </c>
      <c r="F3855" t="s">
        <v>63</v>
      </c>
      <c r="G3855" t="s">
        <v>25</v>
      </c>
    </row>
    <row r="3856" hidden="1" spans="1:7">
      <c r="A3856" t="s">
        <v>341</v>
      </c>
      <c r="B3856"/>
      <c r="C3856" t="str">
        <f>VLOOKUP(A3856,匹配表!$1:$1048576,22,0)</f>
        <v>浙江公司用采云计算5号服务器</v>
      </c>
      <c r="D3856" t="s">
        <v>13</v>
      </c>
      <c r="E3856">
        <v>6.9</v>
      </c>
      <c r="F3856" t="s">
        <v>66</v>
      </c>
      <c r="G3856" t="s">
        <v>25</v>
      </c>
    </row>
    <row r="3857" hidden="1" spans="1:7">
      <c r="A3857" t="s">
        <v>341</v>
      </c>
      <c r="B3857"/>
      <c r="C3857" t="str">
        <f>VLOOKUP(A3857,匹配表!$1:$1048576,22,0)</f>
        <v>浙江公司用采云计算5号服务器</v>
      </c>
      <c r="D3857" t="s">
        <v>13</v>
      </c>
      <c r="E3857">
        <v>6.9</v>
      </c>
      <c r="F3857" t="s">
        <v>69</v>
      </c>
      <c r="G3857" t="s">
        <v>25</v>
      </c>
    </row>
    <row r="3858" hidden="1" spans="1:7">
      <c r="A3858" t="s">
        <v>341</v>
      </c>
      <c r="B3858"/>
      <c r="C3858" t="str">
        <f>VLOOKUP(A3858,匹配表!$1:$1048576,22,0)</f>
        <v>浙江公司用采云计算5号服务器</v>
      </c>
      <c r="D3858" t="s">
        <v>13</v>
      </c>
      <c r="E3858">
        <v>6.9</v>
      </c>
      <c r="F3858" t="s">
        <v>121</v>
      </c>
      <c r="G3858" t="s">
        <v>25</v>
      </c>
    </row>
    <row r="3859" hidden="1" spans="1:7">
      <c r="A3859" t="s">
        <v>341</v>
      </c>
      <c r="B3859"/>
      <c r="C3859" t="str">
        <f>VLOOKUP(A3859,匹配表!$1:$1048576,22,0)</f>
        <v>浙江公司用采云计算5号服务器</v>
      </c>
      <c r="D3859" t="s">
        <v>13</v>
      </c>
      <c r="E3859">
        <v>6.9</v>
      </c>
      <c r="F3859" t="s">
        <v>122</v>
      </c>
      <c r="G3859" t="s">
        <v>25</v>
      </c>
    </row>
    <row r="3860" hidden="1" spans="1:7">
      <c r="A3860" t="s">
        <v>341</v>
      </c>
      <c r="B3860"/>
      <c r="C3860" t="str">
        <f>VLOOKUP(A3860,匹配表!$1:$1048576,22,0)</f>
        <v>浙江公司用采云计算5号服务器</v>
      </c>
      <c r="D3860" t="s">
        <v>13</v>
      </c>
      <c r="E3860">
        <v>6.9</v>
      </c>
      <c r="F3860" t="s">
        <v>71</v>
      </c>
      <c r="G3860" t="s">
        <v>25</v>
      </c>
    </row>
    <row r="3861" spans="1:12">
      <c r="A3861" s="16" t="s">
        <v>342</v>
      </c>
      <c r="B3861" s="17" t="str">
        <f>VLOOKUP(A3861,匹配表!$1:$1048576,24,0)</f>
        <v>程清</v>
      </c>
      <c r="C3861" s="16" t="str">
        <f>VLOOKUP(A3861,匹配表!$1:$1048576,22,0)</f>
        <v>浙江公司用采云计算6号服务器</v>
      </c>
      <c r="D3861" s="16" t="s">
        <v>13</v>
      </c>
      <c r="E3861" s="16">
        <v>6.9</v>
      </c>
      <c r="F3861" s="16" t="s">
        <v>246</v>
      </c>
      <c r="G3861" s="16" t="s">
        <v>16</v>
      </c>
      <c r="H3861" s="19" t="s">
        <v>157</v>
      </c>
      <c r="I3861" s="23" t="s">
        <v>306</v>
      </c>
      <c r="J3861" s="49" t="s">
        <v>21</v>
      </c>
      <c r="K3861" s="23"/>
      <c r="L3861" s="16"/>
    </row>
    <row r="3862" spans="1:12">
      <c r="A3862" s="16" t="s">
        <v>342</v>
      </c>
      <c r="B3862" s="17" t="str">
        <f>VLOOKUP(A3862,匹配表!$1:$1048576,24,0)</f>
        <v>程清</v>
      </c>
      <c r="C3862" s="16" t="str">
        <f>VLOOKUP(A3862,匹配表!$1:$1048576,22,0)</f>
        <v>浙江公司用采云计算6号服务器</v>
      </c>
      <c r="D3862" s="16" t="s">
        <v>13</v>
      </c>
      <c r="E3862" s="16">
        <v>6.9</v>
      </c>
      <c r="F3862" s="16" t="s">
        <v>307</v>
      </c>
      <c r="G3862" s="16" t="s">
        <v>16</v>
      </c>
      <c r="H3862" s="19" t="s">
        <v>157</v>
      </c>
      <c r="I3862" s="23" t="s">
        <v>308</v>
      </c>
      <c r="J3862" s="49" t="s">
        <v>21</v>
      </c>
      <c r="K3862" s="23"/>
      <c r="L3862" s="16"/>
    </row>
    <row r="3863" hidden="1" spans="1:12">
      <c r="A3863" s="16" t="s">
        <v>342</v>
      </c>
      <c r="B3863" s="17" t="str">
        <f>VLOOKUP(A3863,匹配表!$1:$1048576,24,0)</f>
        <v>程清</v>
      </c>
      <c r="C3863" s="16" t="str">
        <f>VLOOKUP(A3863,匹配表!$1:$1048576,22,0)</f>
        <v>浙江公司用采云计算6号服务器</v>
      </c>
      <c r="D3863" s="16" t="s">
        <v>13</v>
      </c>
      <c r="E3863" s="16">
        <v>6.9</v>
      </c>
      <c r="F3863" s="16" t="s">
        <v>332</v>
      </c>
      <c r="G3863" s="16" t="s">
        <v>16</v>
      </c>
      <c r="H3863" s="19" t="s">
        <v>178</v>
      </c>
      <c r="I3863" s="19" t="s">
        <v>178</v>
      </c>
      <c r="J3863" s="19"/>
      <c r="K3863" s="19"/>
      <c r="L3863" s="16"/>
    </row>
    <row r="3864" spans="1:12">
      <c r="A3864" s="16" t="s">
        <v>342</v>
      </c>
      <c r="B3864" s="17" t="str">
        <f>VLOOKUP(A3864,匹配表!$1:$1048576,24,0)</f>
        <v>程清</v>
      </c>
      <c r="C3864" s="16" t="str">
        <f>VLOOKUP(A3864,匹配表!$1:$1048576,22,0)</f>
        <v>浙江公司用采云计算6号服务器</v>
      </c>
      <c r="D3864" s="16" t="s">
        <v>13</v>
      </c>
      <c r="E3864" s="16">
        <v>6.9</v>
      </c>
      <c r="F3864" s="16" t="s">
        <v>18</v>
      </c>
      <c r="G3864" s="16" t="s">
        <v>16</v>
      </c>
      <c r="H3864" s="16" t="s">
        <v>19</v>
      </c>
      <c r="I3864" s="16" t="s">
        <v>334</v>
      </c>
      <c r="J3864" s="50" t="s">
        <v>155</v>
      </c>
      <c r="K3864" s="16"/>
      <c r="L3864" s="16"/>
    </row>
    <row r="3865" hidden="1" spans="1:7">
      <c r="A3865" t="s">
        <v>342</v>
      </c>
      <c r="B3865"/>
      <c r="C3865" t="str">
        <f>VLOOKUP(A3865,匹配表!$1:$1048576,22,0)</f>
        <v>浙江公司用采云计算6号服务器</v>
      </c>
      <c r="D3865" t="s">
        <v>13</v>
      </c>
      <c r="E3865">
        <v>6.9</v>
      </c>
      <c r="F3865" t="s">
        <v>24</v>
      </c>
      <c r="G3865" t="s">
        <v>25</v>
      </c>
    </row>
    <row r="3866" hidden="1" spans="1:7">
      <c r="A3866" t="s">
        <v>342</v>
      </c>
      <c r="B3866"/>
      <c r="C3866" t="str">
        <f>VLOOKUP(A3866,匹配表!$1:$1048576,22,0)</f>
        <v>浙江公司用采云计算6号服务器</v>
      </c>
      <c r="D3866" t="s">
        <v>13</v>
      </c>
      <c r="E3866">
        <v>6.9</v>
      </c>
      <c r="F3866" t="s">
        <v>26</v>
      </c>
      <c r="G3866" t="s">
        <v>25</v>
      </c>
    </row>
    <row r="3867" hidden="1" spans="1:7">
      <c r="A3867" t="s">
        <v>342</v>
      </c>
      <c r="B3867"/>
      <c r="C3867" t="str">
        <f>VLOOKUP(A3867,匹配表!$1:$1048576,22,0)</f>
        <v>浙江公司用采云计算6号服务器</v>
      </c>
      <c r="D3867" t="s">
        <v>13</v>
      </c>
      <c r="E3867">
        <v>6.9</v>
      </c>
      <c r="F3867" t="s">
        <v>98</v>
      </c>
      <c r="G3867" t="s">
        <v>25</v>
      </c>
    </row>
    <row r="3868" hidden="1" spans="1:7">
      <c r="A3868" t="s">
        <v>342</v>
      </c>
      <c r="B3868"/>
      <c r="C3868" t="str">
        <f>VLOOKUP(A3868,匹配表!$1:$1048576,22,0)</f>
        <v>浙江公司用采云计算6号服务器</v>
      </c>
      <c r="D3868" t="s">
        <v>13</v>
      </c>
      <c r="E3868">
        <v>6.9</v>
      </c>
      <c r="F3868" t="s">
        <v>28</v>
      </c>
      <c r="G3868" t="s">
        <v>25</v>
      </c>
    </row>
    <row r="3869" hidden="1" spans="1:7">
      <c r="A3869" t="s">
        <v>342</v>
      </c>
      <c r="B3869"/>
      <c r="C3869" t="str">
        <f>VLOOKUP(A3869,匹配表!$1:$1048576,22,0)</f>
        <v>浙江公司用采云计算6号服务器</v>
      </c>
      <c r="D3869" t="s">
        <v>13</v>
      </c>
      <c r="E3869">
        <v>6.9</v>
      </c>
      <c r="F3869" t="s">
        <v>29</v>
      </c>
      <c r="G3869" t="s">
        <v>25</v>
      </c>
    </row>
    <row r="3870" hidden="1" spans="1:7">
      <c r="A3870" t="s">
        <v>342</v>
      </c>
      <c r="B3870"/>
      <c r="C3870" t="str">
        <f>VLOOKUP(A3870,匹配表!$1:$1048576,22,0)</f>
        <v>浙江公司用采云计算6号服务器</v>
      </c>
      <c r="D3870" t="s">
        <v>13</v>
      </c>
      <c r="E3870">
        <v>6.9</v>
      </c>
      <c r="F3870" t="s">
        <v>30</v>
      </c>
      <c r="G3870" t="s">
        <v>25</v>
      </c>
    </row>
    <row r="3871" hidden="1" spans="1:7">
      <c r="A3871" t="s">
        <v>342</v>
      </c>
      <c r="B3871"/>
      <c r="C3871" t="str">
        <f>VLOOKUP(A3871,匹配表!$1:$1048576,22,0)</f>
        <v>浙江公司用采云计算6号服务器</v>
      </c>
      <c r="D3871" t="s">
        <v>13</v>
      </c>
      <c r="E3871">
        <v>6.9</v>
      </c>
      <c r="F3871" t="s">
        <v>33</v>
      </c>
      <c r="G3871" t="s">
        <v>25</v>
      </c>
    </row>
    <row r="3872" hidden="1" spans="1:7">
      <c r="A3872" t="s">
        <v>342</v>
      </c>
      <c r="B3872"/>
      <c r="C3872" t="str">
        <f>VLOOKUP(A3872,匹配表!$1:$1048576,22,0)</f>
        <v>浙江公司用采云计算6号服务器</v>
      </c>
      <c r="D3872" t="s">
        <v>13</v>
      </c>
      <c r="E3872">
        <v>6.9</v>
      </c>
      <c r="F3872" t="s">
        <v>34</v>
      </c>
      <c r="G3872" t="s">
        <v>25</v>
      </c>
    </row>
    <row r="3873" hidden="1" spans="1:7">
      <c r="A3873" t="s">
        <v>342</v>
      </c>
      <c r="B3873"/>
      <c r="C3873" t="str">
        <f>VLOOKUP(A3873,匹配表!$1:$1048576,22,0)</f>
        <v>浙江公司用采云计算6号服务器</v>
      </c>
      <c r="D3873" t="s">
        <v>13</v>
      </c>
      <c r="E3873">
        <v>6.9</v>
      </c>
      <c r="F3873" t="s">
        <v>35</v>
      </c>
      <c r="G3873" t="s">
        <v>25</v>
      </c>
    </row>
    <row r="3874" hidden="1" spans="1:7">
      <c r="A3874" t="s">
        <v>342</v>
      </c>
      <c r="B3874"/>
      <c r="C3874" t="str">
        <f>VLOOKUP(A3874,匹配表!$1:$1048576,22,0)</f>
        <v>浙江公司用采云计算6号服务器</v>
      </c>
      <c r="D3874" t="s">
        <v>13</v>
      </c>
      <c r="E3874">
        <v>6.9</v>
      </c>
      <c r="F3874" t="s">
        <v>36</v>
      </c>
      <c r="G3874" t="s">
        <v>25</v>
      </c>
    </row>
    <row r="3875" hidden="1" spans="1:7">
      <c r="A3875" t="s">
        <v>342</v>
      </c>
      <c r="B3875"/>
      <c r="C3875" t="str">
        <f>VLOOKUP(A3875,匹配表!$1:$1048576,22,0)</f>
        <v>浙江公司用采云计算6号服务器</v>
      </c>
      <c r="D3875" t="s">
        <v>13</v>
      </c>
      <c r="E3875">
        <v>6.9</v>
      </c>
      <c r="F3875" t="s">
        <v>37</v>
      </c>
      <c r="G3875" t="s">
        <v>25</v>
      </c>
    </row>
    <row r="3876" hidden="1" spans="1:7">
      <c r="A3876" t="s">
        <v>342</v>
      </c>
      <c r="B3876"/>
      <c r="C3876" t="str">
        <f>VLOOKUP(A3876,匹配表!$1:$1048576,22,0)</f>
        <v>浙江公司用采云计算6号服务器</v>
      </c>
      <c r="D3876" t="s">
        <v>13</v>
      </c>
      <c r="E3876">
        <v>6.9</v>
      </c>
      <c r="F3876" t="s">
        <v>101</v>
      </c>
      <c r="G3876" t="s">
        <v>25</v>
      </c>
    </row>
    <row r="3877" hidden="1" spans="1:7">
      <c r="A3877" t="s">
        <v>342</v>
      </c>
      <c r="B3877"/>
      <c r="C3877" t="str">
        <f>VLOOKUP(A3877,匹配表!$1:$1048576,22,0)</f>
        <v>浙江公司用采云计算6号服务器</v>
      </c>
      <c r="D3877" t="s">
        <v>13</v>
      </c>
      <c r="E3877">
        <v>6.9</v>
      </c>
      <c r="F3877" t="s">
        <v>102</v>
      </c>
      <c r="G3877" t="s">
        <v>25</v>
      </c>
    </row>
    <row r="3878" hidden="1" spans="1:7">
      <c r="A3878" t="s">
        <v>342</v>
      </c>
      <c r="B3878"/>
      <c r="C3878" t="str">
        <f>VLOOKUP(A3878,匹配表!$1:$1048576,22,0)</f>
        <v>浙江公司用采云计算6号服务器</v>
      </c>
      <c r="D3878" t="s">
        <v>13</v>
      </c>
      <c r="E3878">
        <v>6.9</v>
      </c>
      <c r="F3878" t="s">
        <v>40</v>
      </c>
      <c r="G3878" t="s">
        <v>25</v>
      </c>
    </row>
    <row r="3879" hidden="1" spans="1:7">
      <c r="A3879" t="s">
        <v>342</v>
      </c>
      <c r="B3879"/>
      <c r="C3879" t="str">
        <f>VLOOKUP(A3879,匹配表!$1:$1048576,22,0)</f>
        <v>浙江公司用采云计算6号服务器</v>
      </c>
      <c r="D3879" t="s">
        <v>13</v>
      </c>
      <c r="E3879">
        <v>6.9</v>
      </c>
      <c r="F3879" t="s">
        <v>42</v>
      </c>
      <c r="G3879" t="s">
        <v>25</v>
      </c>
    </row>
    <row r="3880" hidden="1" spans="1:7">
      <c r="A3880" t="s">
        <v>342</v>
      </c>
      <c r="B3880"/>
      <c r="C3880" t="str">
        <f>VLOOKUP(A3880,匹配表!$1:$1048576,22,0)</f>
        <v>浙江公司用采云计算6号服务器</v>
      </c>
      <c r="D3880" t="s">
        <v>13</v>
      </c>
      <c r="E3880">
        <v>6.9</v>
      </c>
      <c r="F3880" t="s">
        <v>43</v>
      </c>
      <c r="G3880" t="s">
        <v>25</v>
      </c>
    </row>
    <row r="3881" hidden="1" spans="1:7">
      <c r="A3881" t="s">
        <v>342</v>
      </c>
      <c r="B3881"/>
      <c r="C3881" t="str">
        <f>VLOOKUP(A3881,匹配表!$1:$1048576,22,0)</f>
        <v>浙江公司用采云计算6号服务器</v>
      </c>
      <c r="D3881" t="s">
        <v>13</v>
      </c>
      <c r="E3881">
        <v>6.9</v>
      </c>
      <c r="F3881" t="s">
        <v>44</v>
      </c>
      <c r="G3881" t="s">
        <v>25</v>
      </c>
    </row>
    <row r="3882" hidden="1" spans="1:7">
      <c r="A3882" t="s">
        <v>342</v>
      </c>
      <c r="B3882"/>
      <c r="C3882" t="str">
        <f>VLOOKUP(A3882,匹配表!$1:$1048576,22,0)</f>
        <v>浙江公司用采云计算6号服务器</v>
      </c>
      <c r="D3882" t="s">
        <v>13</v>
      </c>
      <c r="E3882">
        <v>6.9</v>
      </c>
      <c r="F3882" t="s">
        <v>45</v>
      </c>
      <c r="G3882" t="s">
        <v>25</v>
      </c>
    </row>
    <row r="3883" hidden="1" spans="1:7">
      <c r="A3883" t="s">
        <v>342</v>
      </c>
      <c r="B3883"/>
      <c r="C3883" t="str">
        <f>VLOOKUP(A3883,匹配表!$1:$1048576,22,0)</f>
        <v>浙江公司用采云计算6号服务器</v>
      </c>
      <c r="D3883" t="s">
        <v>13</v>
      </c>
      <c r="E3883">
        <v>6.9</v>
      </c>
      <c r="F3883" t="s">
        <v>46</v>
      </c>
      <c r="G3883" t="s">
        <v>25</v>
      </c>
    </row>
    <row r="3884" hidden="1" spans="1:7">
      <c r="A3884" t="s">
        <v>342</v>
      </c>
      <c r="B3884"/>
      <c r="C3884" t="str">
        <f>VLOOKUP(A3884,匹配表!$1:$1048576,22,0)</f>
        <v>浙江公司用采云计算6号服务器</v>
      </c>
      <c r="D3884" t="s">
        <v>13</v>
      </c>
      <c r="E3884">
        <v>6.9</v>
      </c>
      <c r="F3884" t="s">
        <v>47</v>
      </c>
      <c r="G3884" t="s">
        <v>25</v>
      </c>
    </row>
    <row r="3885" hidden="1" spans="1:7">
      <c r="A3885" t="s">
        <v>342</v>
      </c>
      <c r="B3885"/>
      <c r="C3885" t="str">
        <f>VLOOKUP(A3885,匹配表!$1:$1048576,22,0)</f>
        <v>浙江公司用采云计算6号服务器</v>
      </c>
      <c r="D3885" t="s">
        <v>13</v>
      </c>
      <c r="E3885">
        <v>6.9</v>
      </c>
      <c r="F3885" t="s">
        <v>48</v>
      </c>
      <c r="G3885" t="s">
        <v>25</v>
      </c>
    </row>
    <row r="3886" hidden="1" spans="1:7">
      <c r="A3886" t="s">
        <v>342</v>
      </c>
      <c r="B3886"/>
      <c r="C3886" t="str">
        <f>VLOOKUP(A3886,匹配表!$1:$1048576,22,0)</f>
        <v>浙江公司用采云计算6号服务器</v>
      </c>
      <c r="D3886" t="s">
        <v>13</v>
      </c>
      <c r="E3886">
        <v>6.9</v>
      </c>
      <c r="F3886" t="s">
        <v>50</v>
      </c>
      <c r="G3886" t="s">
        <v>25</v>
      </c>
    </row>
    <row r="3887" hidden="1" spans="1:7">
      <c r="A3887" t="s">
        <v>342</v>
      </c>
      <c r="B3887"/>
      <c r="C3887" t="str">
        <f>VLOOKUP(A3887,匹配表!$1:$1048576,22,0)</f>
        <v>浙江公司用采云计算6号服务器</v>
      </c>
      <c r="D3887" t="s">
        <v>13</v>
      </c>
      <c r="E3887">
        <v>6.9</v>
      </c>
      <c r="F3887" t="s">
        <v>51</v>
      </c>
      <c r="G3887" t="s">
        <v>25</v>
      </c>
    </row>
    <row r="3888" hidden="1" spans="1:7">
      <c r="A3888" t="s">
        <v>342</v>
      </c>
      <c r="B3888"/>
      <c r="C3888" t="str">
        <f>VLOOKUP(A3888,匹配表!$1:$1048576,22,0)</f>
        <v>浙江公司用采云计算6号服务器</v>
      </c>
      <c r="D3888" t="s">
        <v>13</v>
      </c>
      <c r="E3888">
        <v>6.9</v>
      </c>
      <c r="F3888" t="s">
        <v>114</v>
      </c>
      <c r="G3888" t="s">
        <v>25</v>
      </c>
    </row>
    <row r="3889" hidden="1" spans="1:7">
      <c r="A3889" t="s">
        <v>342</v>
      </c>
      <c r="B3889"/>
      <c r="C3889" t="str">
        <f>VLOOKUP(A3889,匹配表!$1:$1048576,22,0)</f>
        <v>浙江公司用采云计算6号服务器</v>
      </c>
      <c r="D3889" t="s">
        <v>13</v>
      </c>
      <c r="E3889">
        <v>6.9</v>
      </c>
      <c r="F3889" t="s">
        <v>54</v>
      </c>
      <c r="G3889" t="s">
        <v>25</v>
      </c>
    </row>
    <row r="3890" hidden="1" spans="1:7">
      <c r="A3890" t="s">
        <v>342</v>
      </c>
      <c r="B3890"/>
      <c r="C3890" t="str">
        <f>VLOOKUP(A3890,匹配表!$1:$1048576,22,0)</f>
        <v>浙江公司用采云计算6号服务器</v>
      </c>
      <c r="D3890" t="s">
        <v>13</v>
      </c>
      <c r="E3890">
        <v>6.9</v>
      </c>
      <c r="F3890" t="s">
        <v>55</v>
      </c>
      <c r="G3890" t="s">
        <v>25</v>
      </c>
    </row>
    <row r="3891" hidden="1" spans="1:7">
      <c r="A3891" t="s">
        <v>342</v>
      </c>
      <c r="B3891"/>
      <c r="C3891" t="str">
        <f>VLOOKUP(A3891,匹配表!$1:$1048576,22,0)</f>
        <v>浙江公司用采云计算6号服务器</v>
      </c>
      <c r="D3891" t="s">
        <v>13</v>
      </c>
      <c r="E3891">
        <v>6.9</v>
      </c>
      <c r="F3891" t="s">
        <v>56</v>
      </c>
      <c r="G3891" t="s">
        <v>25</v>
      </c>
    </row>
    <row r="3892" hidden="1" spans="1:7">
      <c r="A3892" t="s">
        <v>342</v>
      </c>
      <c r="B3892"/>
      <c r="C3892" t="str">
        <f>VLOOKUP(A3892,匹配表!$1:$1048576,22,0)</f>
        <v>浙江公司用采云计算6号服务器</v>
      </c>
      <c r="D3892" t="s">
        <v>13</v>
      </c>
      <c r="E3892">
        <v>6.9</v>
      </c>
      <c r="F3892" t="s">
        <v>57</v>
      </c>
      <c r="G3892" t="s">
        <v>25</v>
      </c>
    </row>
    <row r="3893" hidden="1" spans="1:7">
      <c r="A3893" t="s">
        <v>342</v>
      </c>
      <c r="B3893"/>
      <c r="C3893" t="str">
        <f>VLOOKUP(A3893,匹配表!$1:$1048576,22,0)</f>
        <v>浙江公司用采云计算6号服务器</v>
      </c>
      <c r="D3893" t="s">
        <v>13</v>
      </c>
      <c r="E3893">
        <v>6.9</v>
      </c>
      <c r="F3893" t="s">
        <v>59</v>
      </c>
      <c r="G3893" t="s">
        <v>25</v>
      </c>
    </row>
    <row r="3894" hidden="1" spans="1:7">
      <c r="A3894" t="s">
        <v>342</v>
      </c>
      <c r="B3894"/>
      <c r="C3894" t="str">
        <f>VLOOKUP(A3894,匹配表!$1:$1048576,22,0)</f>
        <v>浙江公司用采云计算6号服务器</v>
      </c>
      <c r="D3894" t="s">
        <v>13</v>
      </c>
      <c r="E3894">
        <v>6.9</v>
      </c>
      <c r="F3894" t="s">
        <v>60</v>
      </c>
      <c r="G3894" t="s">
        <v>25</v>
      </c>
    </row>
    <row r="3895" hidden="1" spans="1:7">
      <c r="A3895" t="s">
        <v>342</v>
      </c>
      <c r="B3895"/>
      <c r="C3895" t="str">
        <f>VLOOKUP(A3895,匹配表!$1:$1048576,22,0)</f>
        <v>浙江公司用采云计算6号服务器</v>
      </c>
      <c r="D3895" t="s">
        <v>13</v>
      </c>
      <c r="E3895">
        <v>6.9</v>
      </c>
      <c r="F3895" t="s">
        <v>61</v>
      </c>
      <c r="G3895" t="s">
        <v>25</v>
      </c>
    </row>
    <row r="3896" hidden="1" spans="1:7">
      <c r="A3896" t="s">
        <v>342</v>
      </c>
      <c r="B3896"/>
      <c r="C3896" t="str">
        <f>VLOOKUP(A3896,匹配表!$1:$1048576,22,0)</f>
        <v>浙江公司用采云计算6号服务器</v>
      </c>
      <c r="D3896" t="s">
        <v>13</v>
      </c>
      <c r="E3896">
        <v>6.9</v>
      </c>
      <c r="F3896" t="s">
        <v>63</v>
      </c>
      <c r="G3896" t="s">
        <v>25</v>
      </c>
    </row>
    <row r="3897" hidden="1" spans="1:7">
      <c r="A3897" t="s">
        <v>342</v>
      </c>
      <c r="B3897"/>
      <c r="C3897" t="str">
        <f>VLOOKUP(A3897,匹配表!$1:$1048576,22,0)</f>
        <v>浙江公司用采云计算6号服务器</v>
      </c>
      <c r="D3897" t="s">
        <v>13</v>
      </c>
      <c r="E3897">
        <v>6.9</v>
      </c>
      <c r="F3897" t="s">
        <v>66</v>
      </c>
      <c r="G3897" t="s">
        <v>25</v>
      </c>
    </row>
    <row r="3898" hidden="1" spans="1:7">
      <c r="A3898" t="s">
        <v>342</v>
      </c>
      <c r="B3898"/>
      <c r="C3898" t="str">
        <f>VLOOKUP(A3898,匹配表!$1:$1048576,22,0)</f>
        <v>浙江公司用采云计算6号服务器</v>
      </c>
      <c r="D3898" t="s">
        <v>13</v>
      </c>
      <c r="E3898">
        <v>6.9</v>
      </c>
      <c r="F3898" t="s">
        <v>69</v>
      </c>
      <c r="G3898" t="s">
        <v>25</v>
      </c>
    </row>
    <row r="3899" hidden="1" spans="1:7">
      <c r="A3899" t="s">
        <v>342</v>
      </c>
      <c r="B3899"/>
      <c r="C3899" t="str">
        <f>VLOOKUP(A3899,匹配表!$1:$1048576,22,0)</f>
        <v>浙江公司用采云计算6号服务器</v>
      </c>
      <c r="D3899" t="s">
        <v>13</v>
      </c>
      <c r="E3899">
        <v>6.9</v>
      </c>
      <c r="F3899" t="s">
        <v>121</v>
      </c>
      <c r="G3899" t="s">
        <v>25</v>
      </c>
    </row>
    <row r="3900" hidden="1" spans="1:7">
      <c r="A3900" t="s">
        <v>342</v>
      </c>
      <c r="B3900"/>
      <c r="C3900" t="str">
        <f>VLOOKUP(A3900,匹配表!$1:$1048576,22,0)</f>
        <v>浙江公司用采云计算6号服务器</v>
      </c>
      <c r="D3900" t="s">
        <v>13</v>
      </c>
      <c r="E3900">
        <v>6.9</v>
      </c>
      <c r="F3900" t="s">
        <v>122</v>
      </c>
      <c r="G3900" t="s">
        <v>25</v>
      </c>
    </row>
    <row r="3901" hidden="1" spans="1:7">
      <c r="A3901" t="s">
        <v>342</v>
      </c>
      <c r="B3901"/>
      <c r="C3901" t="str">
        <f>VLOOKUP(A3901,匹配表!$1:$1048576,22,0)</f>
        <v>浙江公司用采云计算6号服务器</v>
      </c>
      <c r="D3901" t="s">
        <v>13</v>
      </c>
      <c r="E3901">
        <v>6.9</v>
      </c>
      <c r="F3901" t="s">
        <v>71</v>
      </c>
      <c r="G3901" t="s">
        <v>25</v>
      </c>
    </row>
    <row r="3902" spans="1:12">
      <c r="A3902" s="16" t="s">
        <v>343</v>
      </c>
      <c r="B3902" s="17" t="str">
        <f>VLOOKUP(A3902,匹配表!$1:$1048576,24,0)</f>
        <v>程清</v>
      </c>
      <c r="C3902" s="16" t="str">
        <f>VLOOKUP(A3902,匹配表!$1:$1048576,22,0)</f>
        <v>浙江公司用采云计算7号服务器</v>
      </c>
      <c r="D3902" s="16" t="s">
        <v>13</v>
      </c>
      <c r="E3902" s="16">
        <v>6.9</v>
      </c>
      <c r="F3902" s="16" t="s">
        <v>246</v>
      </c>
      <c r="G3902" s="16" t="s">
        <v>16</v>
      </c>
      <c r="H3902" s="19" t="s">
        <v>157</v>
      </c>
      <c r="I3902" s="23" t="s">
        <v>306</v>
      </c>
      <c r="J3902" s="49" t="s">
        <v>21</v>
      </c>
      <c r="K3902" s="23"/>
      <c r="L3902" s="16"/>
    </row>
    <row r="3903" spans="1:12">
      <c r="A3903" s="16" t="s">
        <v>343</v>
      </c>
      <c r="B3903" s="17" t="str">
        <f>VLOOKUP(A3903,匹配表!$1:$1048576,24,0)</f>
        <v>程清</v>
      </c>
      <c r="C3903" s="16" t="str">
        <f>VLOOKUP(A3903,匹配表!$1:$1048576,22,0)</f>
        <v>浙江公司用采云计算7号服务器</v>
      </c>
      <c r="D3903" s="16" t="s">
        <v>13</v>
      </c>
      <c r="E3903" s="16">
        <v>6.9</v>
      </c>
      <c r="F3903" s="16" t="s">
        <v>307</v>
      </c>
      <c r="G3903" s="16" t="s">
        <v>16</v>
      </c>
      <c r="H3903" s="19" t="s">
        <v>157</v>
      </c>
      <c r="I3903" s="23" t="s">
        <v>308</v>
      </c>
      <c r="J3903" s="49" t="s">
        <v>21</v>
      </c>
      <c r="K3903" s="23"/>
      <c r="L3903" s="16"/>
    </row>
    <row r="3904" hidden="1" spans="1:12">
      <c r="A3904" s="16" t="s">
        <v>343</v>
      </c>
      <c r="B3904" s="17" t="str">
        <f>VLOOKUP(A3904,匹配表!$1:$1048576,24,0)</f>
        <v>程清</v>
      </c>
      <c r="C3904" s="16" t="str">
        <f>VLOOKUP(A3904,匹配表!$1:$1048576,22,0)</f>
        <v>浙江公司用采云计算7号服务器</v>
      </c>
      <c r="D3904" s="16" t="s">
        <v>13</v>
      </c>
      <c r="E3904" s="16">
        <v>6.9</v>
      </c>
      <c r="F3904" s="16" t="s">
        <v>332</v>
      </c>
      <c r="G3904" s="16" t="s">
        <v>16</v>
      </c>
      <c r="H3904" s="19" t="s">
        <v>178</v>
      </c>
      <c r="I3904" s="19" t="s">
        <v>178</v>
      </c>
      <c r="J3904" s="19"/>
      <c r="K3904" s="19"/>
      <c r="L3904" s="16"/>
    </row>
    <row r="3905" spans="1:12">
      <c r="A3905" s="16" t="s">
        <v>343</v>
      </c>
      <c r="B3905" s="17" t="str">
        <f>VLOOKUP(A3905,匹配表!$1:$1048576,24,0)</f>
        <v>程清</v>
      </c>
      <c r="C3905" s="16" t="str">
        <f>VLOOKUP(A3905,匹配表!$1:$1048576,22,0)</f>
        <v>浙江公司用采云计算7号服务器</v>
      </c>
      <c r="D3905" s="16" t="s">
        <v>13</v>
      </c>
      <c r="E3905" s="16">
        <v>6.9</v>
      </c>
      <c r="F3905" s="16" t="s">
        <v>18</v>
      </c>
      <c r="G3905" s="16" t="s">
        <v>16</v>
      </c>
      <c r="H3905" s="16" t="s">
        <v>19</v>
      </c>
      <c r="I3905" s="16" t="s">
        <v>334</v>
      </c>
      <c r="J3905" s="50" t="s">
        <v>155</v>
      </c>
      <c r="K3905" s="16"/>
      <c r="L3905" s="16"/>
    </row>
    <row r="3906" hidden="1" spans="1:7">
      <c r="A3906" t="s">
        <v>343</v>
      </c>
      <c r="B3906"/>
      <c r="C3906" t="str">
        <f>VLOOKUP(A3906,匹配表!$1:$1048576,22,0)</f>
        <v>浙江公司用采云计算7号服务器</v>
      </c>
      <c r="D3906" t="s">
        <v>13</v>
      </c>
      <c r="E3906">
        <v>6.9</v>
      </c>
      <c r="F3906" t="s">
        <v>24</v>
      </c>
      <c r="G3906" t="s">
        <v>25</v>
      </c>
    </row>
    <row r="3907" hidden="1" spans="1:7">
      <c r="A3907" t="s">
        <v>343</v>
      </c>
      <c r="B3907"/>
      <c r="C3907" t="str">
        <f>VLOOKUP(A3907,匹配表!$1:$1048576,22,0)</f>
        <v>浙江公司用采云计算7号服务器</v>
      </c>
      <c r="D3907" t="s">
        <v>13</v>
      </c>
      <c r="E3907">
        <v>6.9</v>
      </c>
      <c r="F3907" t="s">
        <v>26</v>
      </c>
      <c r="G3907" t="s">
        <v>25</v>
      </c>
    </row>
    <row r="3908" hidden="1" spans="1:7">
      <c r="A3908" t="s">
        <v>343</v>
      </c>
      <c r="B3908"/>
      <c r="C3908" t="str">
        <f>VLOOKUP(A3908,匹配表!$1:$1048576,22,0)</f>
        <v>浙江公司用采云计算7号服务器</v>
      </c>
      <c r="D3908" t="s">
        <v>13</v>
      </c>
      <c r="E3908">
        <v>6.9</v>
      </c>
      <c r="F3908" t="s">
        <v>98</v>
      </c>
      <c r="G3908" t="s">
        <v>25</v>
      </c>
    </row>
    <row r="3909" hidden="1" spans="1:7">
      <c r="A3909" t="s">
        <v>343</v>
      </c>
      <c r="B3909"/>
      <c r="C3909" t="str">
        <f>VLOOKUP(A3909,匹配表!$1:$1048576,22,0)</f>
        <v>浙江公司用采云计算7号服务器</v>
      </c>
      <c r="D3909" t="s">
        <v>13</v>
      </c>
      <c r="E3909">
        <v>6.9</v>
      </c>
      <c r="F3909" t="s">
        <v>28</v>
      </c>
      <c r="G3909" t="s">
        <v>25</v>
      </c>
    </row>
    <row r="3910" hidden="1" spans="1:7">
      <c r="A3910" t="s">
        <v>343</v>
      </c>
      <c r="B3910"/>
      <c r="C3910" t="str">
        <f>VLOOKUP(A3910,匹配表!$1:$1048576,22,0)</f>
        <v>浙江公司用采云计算7号服务器</v>
      </c>
      <c r="D3910" t="s">
        <v>13</v>
      </c>
      <c r="E3910">
        <v>6.9</v>
      </c>
      <c r="F3910" t="s">
        <v>29</v>
      </c>
      <c r="G3910" t="s">
        <v>25</v>
      </c>
    </row>
    <row r="3911" hidden="1" spans="1:7">
      <c r="A3911" t="s">
        <v>343</v>
      </c>
      <c r="B3911"/>
      <c r="C3911" t="str">
        <f>VLOOKUP(A3911,匹配表!$1:$1048576,22,0)</f>
        <v>浙江公司用采云计算7号服务器</v>
      </c>
      <c r="D3911" t="s">
        <v>13</v>
      </c>
      <c r="E3911">
        <v>6.9</v>
      </c>
      <c r="F3911" t="s">
        <v>30</v>
      </c>
      <c r="G3911" t="s">
        <v>25</v>
      </c>
    </row>
    <row r="3912" hidden="1" spans="1:7">
      <c r="A3912" t="s">
        <v>343</v>
      </c>
      <c r="B3912"/>
      <c r="C3912" t="str">
        <f>VLOOKUP(A3912,匹配表!$1:$1048576,22,0)</f>
        <v>浙江公司用采云计算7号服务器</v>
      </c>
      <c r="D3912" t="s">
        <v>13</v>
      </c>
      <c r="E3912">
        <v>6.9</v>
      </c>
      <c r="F3912" t="s">
        <v>33</v>
      </c>
      <c r="G3912" t="s">
        <v>25</v>
      </c>
    </row>
    <row r="3913" hidden="1" spans="1:7">
      <c r="A3913" t="s">
        <v>343</v>
      </c>
      <c r="B3913"/>
      <c r="C3913" t="str">
        <f>VLOOKUP(A3913,匹配表!$1:$1048576,22,0)</f>
        <v>浙江公司用采云计算7号服务器</v>
      </c>
      <c r="D3913" t="s">
        <v>13</v>
      </c>
      <c r="E3913">
        <v>6.9</v>
      </c>
      <c r="F3913" t="s">
        <v>34</v>
      </c>
      <c r="G3913" t="s">
        <v>25</v>
      </c>
    </row>
    <row r="3914" hidden="1" spans="1:7">
      <c r="A3914" t="s">
        <v>343</v>
      </c>
      <c r="B3914"/>
      <c r="C3914" t="str">
        <f>VLOOKUP(A3914,匹配表!$1:$1048576,22,0)</f>
        <v>浙江公司用采云计算7号服务器</v>
      </c>
      <c r="D3914" t="s">
        <v>13</v>
      </c>
      <c r="E3914">
        <v>6.9</v>
      </c>
      <c r="F3914" t="s">
        <v>35</v>
      </c>
      <c r="G3914" t="s">
        <v>25</v>
      </c>
    </row>
    <row r="3915" hidden="1" spans="1:7">
      <c r="A3915" t="s">
        <v>343</v>
      </c>
      <c r="B3915"/>
      <c r="C3915" t="str">
        <f>VLOOKUP(A3915,匹配表!$1:$1048576,22,0)</f>
        <v>浙江公司用采云计算7号服务器</v>
      </c>
      <c r="D3915" t="s">
        <v>13</v>
      </c>
      <c r="E3915">
        <v>6.9</v>
      </c>
      <c r="F3915" t="s">
        <v>36</v>
      </c>
      <c r="G3915" t="s">
        <v>25</v>
      </c>
    </row>
    <row r="3916" hidden="1" spans="1:7">
      <c r="A3916" t="s">
        <v>343</v>
      </c>
      <c r="B3916"/>
      <c r="C3916" t="str">
        <f>VLOOKUP(A3916,匹配表!$1:$1048576,22,0)</f>
        <v>浙江公司用采云计算7号服务器</v>
      </c>
      <c r="D3916" t="s">
        <v>13</v>
      </c>
      <c r="E3916">
        <v>6.9</v>
      </c>
      <c r="F3916" t="s">
        <v>37</v>
      </c>
      <c r="G3916" t="s">
        <v>25</v>
      </c>
    </row>
    <row r="3917" hidden="1" spans="1:7">
      <c r="A3917" t="s">
        <v>343</v>
      </c>
      <c r="B3917"/>
      <c r="C3917" t="str">
        <f>VLOOKUP(A3917,匹配表!$1:$1048576,22,0)</f>
        <v>浙江公司用采云计算7号服务器</v>
      </c>
      <c r="D3917" t="s">
        <v>13</v>
      </c>
      <c r="E3917">
        <v>6.9</v>
      </c>
      <c r="F3917" t="s">
        <v>101</v>
      </c>
      <c r="G3917" t="s">
        <v>25</v>
      </c>
    </row>
    <row r="3918" hidden="1" spans="1:7">
      <c r="A3918" t="s">
        <v>343</v>
      </c>
      <c r="B3918"/>
      <c r="C3918" t="str">
        <f>VLOOKUP(A3918,匹配表!$1:$1048576,22,0)</f>
        <v>浙江公司用采云计算7号服务器</v>
      </c>
      <c r="D3918" t="s">
        <v>13</v>
      </c>
      <c r="E3918">
        <v>6.9</v>
      </c>
      <c r="F3918" t="s">
        <v>102</v>
      </c>
      <c r="G3918" t="s">
        <v>25</v>
      </c>
    </row>
    <row r="3919" hidden="1" spans="1:7">
      <c r="A3919" t="s">
        <v>343</v>
      </c>
      <c r="B3919"/>
      <c r="C3919" t="str">
        <f>VLOOKUP(A3919,匹配表!$1:$1048576,22,0)</f>
        <v>浙江公司用采云计算7号服务器</v>
      </c>
      <c r="D3919" t="s">
        <v>13</v>
      </c>
      <c r="E3919">
        <v>6.9</v>
      </c>
      <c r="F3919" t="s">
        <v>40</v>
      </c>
      <c r="G3919" t="s">
        <v>25</v>
      </c>
    </row>
    <row r="3920" hidden="1" spans="1:7">
      <c r="A3920" t="s">
        <v>343</v>
      </c>
      <c r="B3920"/>
      <c r="C3920" t="str">
        <f>VLOOKUP(A3920,匹配表!$1:$1048576,22,0)</f>
        <v>浙江公司用采云计算7号服务器</v>
      </c>
      <c r="D3920" t="s">
        <v>13</v>
      </c>
      <c r="E3920">
        <v>6.9</v>
      </c>
      <c r="F3920" t="s">
        <v>42</v>
      </c>
      <c r="G3920" t="s">
        <v>25</v>
      </c>
    </row>
    <row r="3921" hidden="1" spans="1:7">
      <c r="A3921" t="s">
        <v>343</v>
      </c>
      <c r="B3921"/>
      <c r="C3921" t="str">
        <f>VLOOKUP(A3921,匹配表!$1:$1048576,22,0)</f>
        <v>浙江公司用采云计算7号服务器</v>
      </c>
      <c r="D3921" t="s">
        <v>13</v>
      </c>
      <c r="E3921">
        <v>6.9</v>
      </c>
      <c r="F3921" t="s">
        <v>43</v>
      </c>
      <c r="G3921" t="s">
        <v>25</v>
      </c>
    </row>
    <row r="3922" hidden="1" spans="1:7">
      <c r="A3922" t="s">
        <v>343</v>
      </c>
      <c r="B3922"/>
      <c r="C3922" t="str">
        <f>VLOOKUP(A3922,匹配表!$1:$1048576,22,0)</f>
        <v>浙江公司用采云计算7号服务器</v>
      </c>
      <c r="D3922" t="s">
        <v>13</v>
      </c>
      <c r="E3922">
        <v>6.9</v>
      </c>
      <c r="F3922" t="s">
        <v>45</v>
      </c>
      <c r="G3922" t="s">
        <v>25</v>
      </c>
    </row>
    <row r="3923" hidden="1" spans="1:7">
      <c r="A3923" t="s">
        <v>343</v>
      </c>
      <c r="B3923"/>
      <c r="C3923" t="str">
        <f>VLOOKUP(A3923,匹配表!$1:$1048576,22,0)</f>
        <v>浙江公司用采云计算7号服务器</v>
      </c>
      <c r="D3923" t="s">
        <v>13</v>
      </c>
      <c r="E3923">
        <v>6.9</v>
      </c>
      <c r="F3923" t="s">
        <v>46</v>
      </c>
      <c r="G3923" t="s">
        <v>25</v>
      </c>
    </row>
    <row r="3924" hidden="1" spans="1:7">
      <c r="A3924" t="s">
        <v>343</v>
      </c>
      <c r="B3924"/>
      <c r="C3924" t="str">
        <f>VLOOKUP(A3924,匹配表!$1:$1048576,22,0)</f>
        <v>浙江公司用采云计算7号服务器</v>
      </c>
      <c r="D3924" t="s">
        <v>13</v>
      </c>
      <c r="E3924">
        <v>6.9</v>
      </c>
      <c r="F3924" t="s">
        <v>47</v>
      </c>
      <c r="G3924" t="s">
        <v>25</v>
      </c>
    </row>
    <row r="3925" hidden="1" spans="1:7">
      <c r="A3925" t="s">
        <v>343</v>
      </c>
      <c r="B3925"/>
      <c r="C3925" t="str">
        <f>VLOOKUP(A3925,匹配表!$1:$1048576,22,0)</f>
        <v>浙江公司用采云计算7号服务器</v>
      </c>
      <c r="D3925" t="s">
        <v>13</v>
      </c>
      <c r="E3925">
        <v>6.9</v>
      </c>
      <c r="F3925" t="s">
        <v>48</v>
      </c>
      <c r="G3925" t="s">
        <v>25</v>
      </c>
    </row>
    <row r="3926" hidden="1" spans="1:7">
      <c r="A3926" t="s">
        <v>343</v>
      </c>
      <c r="B3926"/>
      <c r="C3926" t="str">
        <f>VLOOKUP(A3926,匹配表!$1:$1048576,22,0)</f>
        <v>浙江公司用采云计算7号服务器</v>
      </c>
      <c r="D3926" t="s">
        <v>13</v>
      </c>
      <c r="E3926">
        <v>6.9</v>
      </c>
      <c r="F3926" t="s">
        <v>50</v>
      </c>
      <c r="G3926" t="s">
        <v>25</v>
      </c>
    </row>
    <row r="3927" hidden="1" spans="1:7">
      <c r="A3927" t="s">
        <v>343</v>
      </c>
      <c r="B3927"/>
      <c r="C3927" t="str">
        <f>VLOOKUP(A3927,匹配表!$1:$1048576,22,0)</f>
        <v>浙江公司用采云计算7号服务器</v>
      </c>
      <c r="D3927" t="s">
        <v>13</v>
      </c>
      <c r="E3927">
        <v>6.9</v>
      </c>
      <c r="F3927" t="s">
        <v>51</v>
      </c>
      <c r="G3927" t="s">
        <v>25</v>
      </c>
    </row>
    <row r="3928" hidden="1" spans="1:7">
      <c r="A3928" t="s">
        <v>343</v>
      </c>
      <c r="B3928"/>
      <c r="C3928" t="str">
        <f>VLOOKUP(A3928,匹配表!$1:$1048576,22,0)</f>
        <v>浙江公司用采云计算7号服务器</v>
      </c>
      <c r="D3928" t="s">
        <v>13</v>
      </c>
      <c r="E3928">
        <v>6.9</v>
      </c>
      <c r="F3928" t="s">
        <v>114</v>
      </c>
      <c r="G3928" t="s">
        <v>25</v>
      </c>
    </row>
    <row r="3929" hidden="1" spans="1:7">
      <c r="A3929" t="s">
        <v>343</v>
      </c>
      <c r="B3929"/>
      <c r="C3929" t="str">
        <f>VLOOKUP(A3929,匹配表!$1:$1048576,22,0)</f>
        <v>浙江公司用采云计算7号服务器</v>
      </c>
      <c r="D3929" t="s">
        <v>13</v>
      </c>
      <c r="E3929">
        <v>6.9</v>
      </c>
      <c r="F3929" t="s">
        <v>54</v>
      </c>
      <c r="G3929" t="s">
        <v>25</v>
      </c>
    </row>
    <row r="3930" hidden="1" spans="1:7">
      <c r="A3930" t="s">
        <v>343</v>
      </c>
      <c r="B3930"/>
      <c r="C3930" t="str">
        <f>VLOOKUP(A3930,匹配表!$1:$1048576,22,0)</f>
        <v>浙江公司用采云计算7号服务器</v>
      </c>
      <c r="D3930" t="s">
        <v>13</v>
      </c>
      <c r="E3930">
        <v>6.9</v>
      </c>
      <c r="F3930" t="s">
        <v>55</v>
      </c>
      <c r="G3930" t="s">
        <v>25</v>
      </c>
    </row>
    <row r="3931" hidden="1" spans="1:7">
      <c r="A3931" t="s">
        <v>343</v>
      </c>
      <c r="B3931"/>
      <c r="C3931" t="str">
        <f>VLOOKUP(A3931,匹配表!$1:$1048576,22,0)</f>
        <v>浙江公司用采云计算7号服务器</v>
      </c>
      <c r="D3931" t="s">
        <v>13</v>
      </c>
      <c r="E3931">
        <v>6.9</v>
      </c>
      <c r="F3931" t="s">
        <v>56</v>
      </c>
      <c r="G3931" t="s">
        <v>25</v>
      </c>
    </row>
    <row r="3932" hidden="1" spans="1:7">
      <c r="A3932" t="s">
        <v>343</v>
      </c>
      <c r="B3932"/>
      <c r="C3932" t="str">
        <f>VLOOKUP(A3932,匹配表!$1:$1048576,22,0)</f>
        <v>浙江公司用采云计算7号服务器</v>
      </c>
      <c r="D3932" t="s">
        <v>13</v>
      </c>
      <c r="E3932">
        <v>6.9</v>
      </c>
      <c r="F3932" t="s">
        <v>57</v>
      </c>
      <c r="G3932" t="s">
        <v>25</v>
      </c>
    </row>
    <row r="3933" hidden="1" spans="1:7">
      <c r="A3933" t="s">
        <v>343</v>
      </c>
      <c r="B3933"/>
      <c r="C3933" t="str">
        <f>VLOOKUP(A3933,匹配表!$1:$1048576,22,0)</f>
        <v>浙江公司用采云计算7号服务器</v>
      </c>
      <c r="D3933" t="s">
        <v>13</v>
      </c>
      <c r="E3933">
        <v>6.9</v>
      </c>
      <c r="F3933" t="s">
        <v>59</v>
      </c>
      <c r="G3933" t="s">
        <v>25</v>
      </c>
    </row>
    <row r="3934" hidden="1" spans="1:7">
      <c r="A3934" t="s">
        <v>343</v>
      </c>
      <c r="B3934"/>
      <c r="C3934" t="str">
        <f>VLOOKUP(A3934,匹配表!$1:$1048576,22,0)</f>
        <v>浙江公司用采云计算7号服务器</v>
      </c>
      <c r="D3934" t="s">
        <v>13</v>
      </c>
      <c r="E3934">
        <v>6.9</v>
      </c>
      <c r="F3934" t="s">
        <v>60</v>
      </c>
      <c r="G3934" t="s">
        <v>25</v>
      </c>
    </row>
    <row r="3935" hidden="1" spans="1:7">
      <c r="A3935" t="s">
        <v>343</v>
      </c>
      <c r="B3935"/>
      <c r="C3935" t="str">
        <f>VLOOKUP(A3935,匹配表!$1:$1048576,22,0)</f>
        <v>浙江公司用采云计算7号服务器</v>
      </c>
      <c r="D3935" t="s">
        <v>13</v>
      </c>
      <c r="E3935">
        <v>6.9</v>
      </c>
      <c r="F3935" t="s">
        <v>61</v>
      </c>
      <c r="G3935" t="s">
        <v>25</v>
      </c>
    </row>
    <row r="3936" hidden="1" spans="1:7">
      <c r="A3936" t="s">
        <v>343</v>
      </c>
      <c r="B3936"/>
      <c r="C3936" t="str">
        <f>VLOOKUP(A3936,匹配表!$1:$1048576,22,0)</f>
        <v>浙江公司用采云计算7号服务器</v>
      </c>
      <c r="D3936" t="s">
        <v>13</v>
      </c>
      <c r="E3936">
        <v>6.9</v>
      </c>
      <c r="F3936" t="s">
        <v>63</v>
      </c>
      <c r="G3936" t="s">
        <v>25</v>
      </c>
    </row>
    <row r="3937" hidden="1" spans="1:7">
      <c r="A3937" t="s">
        <v>343</v>
      </c>
      <c r="B3937"/>
      <c r="C3937" t="str">
        <f>VLOOKUP(A3937,匹配表!$1:$1048576,22,0)</f>
        <v>浙江公司用采云计算7号服务器</v>
      </c>
      <c r="D3937" t="s">
        <v>13</v>
      </c>
      <c r="E3937">
        <v>6.9</v>
      </c>
      <c r="F3937" t="s">
        <v>66</v>
      </c>
      <c r="G3937" t="s">
        <v>25</v>
      </c>
    </row>
    <row r="3938" hidden="1" spans="1:7">
      <c r="A3938" t="s">
        <v>343</v>
      </c>
      <c r="B3938"/>
      <c r="C3938" t="str">
        <f>VLOOKUP(A3938,匹配表!$1:$1048576,22,0)</f>
        <v>浙江公司用采云计算7号服务器</v>
      </c>
      <c r="D3938" t="s">
        <v>13</v>
      </c>
      <c r="E3938">
        <v>6.9</v>
      </c>
      <c r="F3938" t="s">
        <v>69</v>
      </c>
      <c r="G3938" t="s">
        <v>25</v>
      </c>
    </row>
    <row r="3939" hidden="1" spans="1:7">
      <c r="A3939" t="s">
        <v>343</v>
      </c>
      <c r="B3939"/>
      <c r="C3939" t="str">
        <f>VLOOKUP(A3939,匹配表!$1:$1048576,22,0)</f>
        <v>浙江公司用采云计算7号服务器</v>
      </c>
      <c r="D3939" t="s">
        <v>13</v>
      </c>
      <c r="E3939">
        <v>6.9</v>
      </c>
      <c r="F3939" t="s">
        <v>121</v>
      </c>
      <c r="G3939" t="s">
        <v>25</v>
      </c>
    </row>
    <row r="3940" hidden="1" spans="1:7">
      <c r="A3940" t="s">
        <v>343</v>
      </c>
      <c r="B3940"/>
      <c r="C3940" t="str">
        <f>VLOOKUP(A3940,匹配表!$1:$1048576,22,0)</f>
        <v>浙江公司用采云计算7号服务器</v>
      </c>
      <c r="D3940" t="s">
        <v>13</v>
      </c>
      <c r="E3940">
        <v>6.9</v>
      </c>
      <c r="F3940" t="s">
        <v>122</v>
      </c>
      <c r="G3940" t="s">
        <v>25</v>
      </c>
    </row>
    <row r="3941" hidden="1" spans="1:7">
      <c r="A3941" t="s">
        <v>343</v>
      </c>
      <c r="B3941"/>
      <c r="C3941" t="str">
        <f>VLOOKUP(A3941,匹配表!$1:$1048576,22,0)</f>
        <v>浙江公司用采云计算7号服务器</v>
      </c>
      <c r="D3941" t="s">
        <v>13</v>
      </c>
      <c r="E3941">
        <v>6.9</v>
      </c>
      <c r="F3941" t="s">
        <v>70</v>
      </c>
      <c r="G3941" t="s">
        <v>25</v>
      </c>
    </row>
    <row r="3942" hidden="1" spans="1:7">
      <c r="A3942" t="s">
        <v>343</v>
      </c>
      <c r="B3942"/>
      <c r="C3942" t="str">
        <f>VLOOKUP(A3942,匹配表!$1:$1048576,22,0)</f>
        <v>浙江公司用采云计算7号服务器</v>
      </c>
      <c r="D3942" t="s">
        <v>13</v>
      </c>
      <c r="E3942">
        <v>6.9</v>
      </c>
      <c r="F3942" t="s">
        <v>71</v>
      </c>
      <c r="G3942" t="s">
        <v>25</v>
      </c>
    </row>
    <row r="3943" spans="1:12">
      <c r="A3943" s="16" t="s">
        <v>344</v>
      </c>
      <c r="B3943" s="17" t="str">
        <f>VLOOKUP(A3943,匹配表!$1:$1048576,24,0)</f>
        <v>程清</v>
      </c>
      <c r="C3943" s="16" t="str">
        <f>VLOOKUP(A3943,匹配表!$1:$1048576,22,0)</f>
        <v>浙江公司用采云计算8号服务器</v>
      </c>
      <c r="D3943" s="16" t="s">
        <v>13</v>
      </c>
      <c r="E3943" s="16">
        <v>6.9</v>
      </c>
      <c r="F3943" s="16" t="s">
        <v>246</v>
      </c>
      <c r="G3943" s="16" t="s">
        <v>16</v>
      </c>
      <c r="H3943" s="19" t="s">
        <v>157</v>
      </c>
      <c r="I3943" s="23" t="s">
        <v>306</v>
      </c>
      <c r="J3943" s="49" t="s">
        <v>21</v>
      </c>
      <c r="K3943" s="23"/>
      <c r="L3943" s="16"/>
    </row>
    <row r="3944" spans="1:12">
      <c r="A3944" s="16" t="s">
        <v>344</v>
      </c>
      <c r="B3944" s="17" t="str">
        <f>VLOOKUP(A3944,匹配表!$1:$1048576,24,0)</f>
        <v>程清</v>
      </c>
      <c r="C3944" s="16" t="str">
        <f>VLOOKUP(A3944,匹配表!$1:$1048576,22,0)</f>
        <v>浙江公司用采云计算8号服务器</v>
      </c>
      <c r="D3944" s="16" t="s">
        <v>13</v>
      </c>
      <c r="E3944" s="16">
        <v>6.9</v>
      </c>
      <c r="F3944" s="16" t="s">
        <v>307</v>
      </c>
      <c r="G3944" s="16" t="s">
        <v>16</v>
      </c>
      <c r="H3944" s="19" t="s">
        <v>157</v>
      </c>
      <c r="I3944" s="23" t="s">
        <v>308</v>
      </c>
      <c r="J3944" s="49" t="s">
        <v>21</v>
      </c>
      <c r="K3944" s="23"/>
      <c r="L3944" s="16"/>
    </row>
    <row r="3945" hidden="1" spans="1:12">
      <c r="A3945" s="16" t="s">
        <v>344</v>
      </c>
      <c r="B3945" s="17" t="str">
        <f>VLOOKUP(A3945,匹配表!$1:$1048576,24,0)</f>
        <v>程清</v>
      </c>
      <c r="C3945" s="16" t="str">
        <f>VLOOKUP(A3945,匹配表!$1:$1048576,22,0)</f>
        <v>浙江公司用采云计算8号服务器</v>
      </c>
      <c r="D3945" s="16" t="s">
        <v>13</v>
      </c>
      <c r="E3945" s="16">
        <v>6.9</v>
      </c>
      <c r="F3945" s="16" t="s">
        <v>332</v>
      </c>
      <c r="G3945" s="16" t="s">
        <v>16</v>
      </c>
      <c r="H3945" s="19" t="s">
        <v>178</v>
      </c>
      <c r="I3945" s="52" t="s">
        <v>178</v>
      </c>
      <c r="J3945" s="52"/>
      <c r="K3945" s="52"/>
      <c r="L3945" s="16"/>
    </row>
    <row r="3946" spans="1:12">
      <c r="A3946" s="16" t="s">
        <v>344</v>
      </c>
      <c r="B3946" s="17" t="str">
        <f>VLOOKUP(A3946,匹配表!$1:$1048576,24,0)</f>
        <v>程清</v>
      </c>
      <c r="C3946" s="16" t="str">
        <f>VLOOKUP(A3946,匹配表!$1:$1048576,22,0)</f>
        <v>浙江公司用采云计算8号服务器</v>
      </c>
      <c r="D3946" s="16" t="s">
        <v>13</v>
      </c>
      <c r="E3946" s="16">
        <v>6.9</v>
      </c>
      <c r="F3946" s="16" t="s">
        <v>18</v>
      </c>
      <c r="G3946" s="16" t="s">
        <v>16</v>
      </c>
      <c r="H3946" s="16" t="s">
        <v>19</v>
      </c>
      <c r="I3946" s="16" t="s">
        <v>334</v>
      </c>
      <c r="J3946" s="50" t="s">
        <v>155</v>
      </c>
      <c r="K3946" s="16"/>
      <c r="L3946" s="16"/>
    </row>
    <row r="3947" hidden="1" spans="1:7">
      <c r="A3947" t="s">
        <v>344</v>
      </c>
      <c r="B3947"/>
      <c r="C3947" t="str">
        <f>VLOOKUP(A3947,匹配表!$1:$1048576,22,0)</f>
        <v>浙江公司用采云计算8号服务器</v>
      </c>
      <c r="D3947" t="s">
        <v>13</v>
      </c>
      <c r="E3947">
        <v>6.9</v>
      </c>
      <c r="F3947" t="s">
        <v>24</v>
      </c>
      <c r="G3947" t="s">
        <v>25</v>
      </c>
    </row>
    <row r="3948" hidden="1" spans="1:7">
      <c r="A3948" t="s">
        <v>344</v>
      </c>
      <c r="B3948"/>
      <c r="C3948" t="str">
        <f>VLOOKUP(A3948,匹配表!$1:$1048576,22,0)</f>
        <v>浙江公司用采云计算8号服务器</v>
      </c>
      <c r="D3948" t="s">
        <v>13</v>
      </c>
      <c r="E3948">
        <v>6.9</v>
      </c>
      <c r="F3948" t="s">
        <v>26</v>
      </c>
      <c r="G3948" t="s">
        <v>25</v>
      </c>
    </row>
    <row r="3949" hidden="1" spans="1:7">
      <c r="A3949" t="s">
        <v>344</v>
      </c>
      <c r="B3949"/>
      <c r="C3949" t="str">
        <f>VLOOKUP(A3949,匹配表!$1:$1048576,22,0)</f>
        <v>浙江公司用采云计算8号服务器</v>
      </c>
      <c r="D3949" t="s">
        <v>13</v>
      </c>
      <c r="E3949">
        <v>6.9</v>
      </c>
      <c r="F3949" t="s">
        <v>98</v>
      </c>
      <c r="G3949" t="s">
        <v>25</v>
      </c>
    </row>
    <row r="3950" hidden="1" spans="1:7">
      <c r="A3950" t="s">
        <v>344</v>
      </c>
      <c r="B3950"/>
      <c r="C3950" t="str">
        <f>VLOOKUP(A3950,匹配表!$1:$1048576,22,0)</f>
        <v>浙江公司用采云计算8号服务器</v>
      </c>
      <c r="D3950" t="s">
        <v>13</v>
      </c>
      <c r="E3950">
        <v>6.9</v>
      </c>
      <c r="F3950" t="s">
        <v>28</v>
      </c>
      <c r="G3950" t="s">
        <v>25</v>
      </c>
    </row>
    <row r="3951" hidden="1" spans="1:7">
      <c r="A3951" t="s">
        <v>344</v>
      </c>
      <c r="B3951"/>
      <c r="C3951" t="str">
        <f>VLOOKUP(A3951,匹配表!$1:$1048576,22,0)</f>
        <v>浙江公司用采云计算8号服务器</v>
      </c>
      <c r="D3951" t="s">
        <v>13</v>
      </c>
      <c r="E3951">
        <v>6.9</v>
      </c>
      <c r="F3951" t="s">
        <v>29</v>
      </c>
      <c r="G3951" t="s">
        <v>25</v>
      </c>
    </row>
    <row r="3952" hidden="1" spans="1:7">
      <c r="A3952" t="s">
        <v>344</v>
      </c>
      <c r="B3952"/>
      <c r="C3952" t="str">
        <f>VLOOKUP(A3952,匹配表!$1:$1048576,22,0)</f>
        <v>浙江公司用采云计算8号服务器</v>
      </c>
      <c r="D3952" t="s">
        <v>13</v>
      </c>
      <c r="E3952">
        <v>6.9</v>
      </c>
      <c r="F3952" t="s">
        <v>30</v>
      </c>
      <c r="G3952" t="s">
        <v>25</v>
      </c>
    </row>
    <row r="3953" hidden="1" spans="1:7">
      <c r="A3953" t="s">
        <v>344</v>
      </c>
      <c r="B3953"/>
      <c r="C3953" t="str">
        <f>VLOOKUP(A3953,匹配表!$1:$1048576,22,0)</f>
        <v>浙江公司用采云计算8号服务器</v>
      </c>
      <c r="D3953" t="s">
        <v>13</v>
      </c>
      <c r="E3953">
        <v>6.9</v>
      </c>
      <c r="F3953" t="s">
        <v>33</v>
      </c>
      <c r="G3953" t="s">
        <v>25</v>
      </c>
    </row>
    <row r="3954" hidden="1" spans="1:7">
      <c r="A3954" t="s">
        <v>344</v>
      </c>
      <c r="B3954"/>
      <c r="C3954" t="str">
        <f>VLOOKUP(A3954,匹配表!$1:$1048576,22,0)</f>
        <v>浙江公司用采云计算8号服务器</v>
      </c>
      <c r="D3954" t="s">
        <v>13</v>
      </c>
      <c r="E3954">
        <v>6.9</v>
      </c>
      <c r="F3954" t="s">
        <v>34</v>
      </c>
      <c r="G3954" t="s">
        <v>25</v>
      </c>
    </row>
    <row r="3955" hidden="1" spans="1:7">
      <c r="A3955" t="s">
        <v>344</v>
      </c>
      <c r="B3955"/>
      <c r="C3955" t="str">
        <f>VLOOKUP(A3955,匹配表!$1:$1048576,22,0)</f>
        <v>浙江公司用采云计算8号服务器</v>
      </c>
      <c r="D3955" t="s">
        <v>13</v>
      </c>
      <c r="E3955">
        <v>6.9</v>
      </c>
      <c r="F3955" t="s">
        <v>35</v>
      </c>
      <c r="G3955" t="s">
        <v>25</v>
      </c>
    </row>
    <row r="3956" hidden="1" spans="1:7">
      <c r="A3956" t="s">
        <v>344</v>
      </c>
      <c r="B3956"/>
      <c r="C3956" t="str">
        <f>VLOOKUP(A3956,匹配表!$1:$1048576,22,0)</f>
        <v>浙江公司用采云计算8号服务器</v>
      </c>
      <c r="D3956" t="s">
        <v>13</v>
      </c>
      <c r="E3956">
        <v>6.9</v>
      </c>
      <c r="F3956" t="s">
        <v>36</v>
      </c>
      <c r="G3956" t="s">
        <v>25</v>
      </c>
    </row>
    <row r="3957" hidden="1" spans="1:7">
      <c r="A3957" t="s">
        <v>344</v>
      </c>
      <c r="B3957"/>
      <c r="C3957" t="str">
        <f>VLOOKUP(A3957,匹配表!$1:$1048576,22,0)</f>
        <v>浙江公司用采云计算8号服务器</v>
      </c>
      <c r="D3957" t="s">
        <v>13</v>
      </c>
      <c r="E3957">
        <v>6.9</v>
      </c>
      <c r="F3957" t="s">
        <v>37</v>
      </c>
      <c r="G3957" t="s">
        <v>25</v>
      </c>
    </row>
    <row r="3958" hidden="1" spans="1:7">
      <c r="A3958" t="s">
        <v>344</v>
      </c>
      <c r="B3958"/>
      <c r="C3958" t="str">
        <f>VLOOKUP(A3958,匹配表!$1:$1048576,22,0)</f>
        <v>浙江公司用采云计算8号服务器</v>
      </c>
      <c r="D3958" t="s">
        <v>13</v>
      </c>
      <c r="E3958">
        <v>6.9</v>
      </c>
      <c r="F3958" t="s">
        <v>101</v>
      </c>
      <c r="G3958" t="s">
        <v>25</v>
      </c>
    </row>
    <row r="3959" hidden="1" spans="1:7">
      <c r="A3959" t="s">
        <v>344</v>
      </c>
      <c r="B3959"/>
      <c r="C3959" t="str">
        <f>VLOOKUP(A3959,匹配表!$1:$1048576,22,0)</f>
        <v>浙江公司用采云计算8号服务器</v>
      </c>
      <c r="D3959" t="s">
        <v>13</v>
      </c>
      <c r="E3959">
        <v>6.9</v>
      </c>
      <c r="F3959" t="s">
        <v>102</v>
      </c>
      <c r="G3959" t="s">
        <v>25</v>
      </c>
    </row>
    <row r="3960" hidden="1" spans="1:7">
      <c r="A3960" t="s">
        <v>344</v>
      </c>
      <c r="B3960"/>
      <c r="C3960" t="str">
        <f>VLOOKUP(A3960,匹配表!$1:$1048576,22,0)</f>
        <v>浙江公司用采云计算8号服务器</v>
      </c>
      <c r="D3960" t="s">
        <v>13</v>
      </c>
      <c r="E3960">
        <v>6.9</v>
      </c>
      <c r="F3960" t="s">
        <v>40</v>
      </c>
      <c r="G3960" t="s">
        <v>25</v>
      </c>
    </row>
    <row r="3961" hidden="1" spans="1:7">
      <c r="A3961" t="s">
        <v>344</v>
      </c>
      <c r="B3961"/>
      <c r="C3961" t="str">
        <f>VLOOKUP(A3961,匹配表!$1:$1048576,22,0)</f>
        <v>浙江公司用采云计算8号服务器</v>
      </c>
      <c r="D3961" t="s">
        <v>13</v>
      </c>
      <c r="E3961">
        <v>6.9</v>
      </c>
      <c r="F3961" t="s">
        <v>42</v>
      </c>
      <c r="G3961" t="s">
        <v>25</v>
      </c>
    </row>
    <row r="3962" hidden="1" spans="1:7">
      <c r="A3962" t="s">
        <v>344</v>
      </c>
      <c r="B3962"/>
      <c r="C3962" t="str">
        <f>VLOOKUP(A3962,匹配表!$1:$1048576,22,0)</f>
        <v>浙江公司用采云计算8号服务器</v>
      </c>
      <c r="D3962" t="s">
        <v>13</v>
      </c>
      <c r="E3962">
        <v>6.9</v>
      </c>
      <c r="F3962" t="s">
        <v>43</v>
      </c>
      <c r="G3962" t="s">
        <v>25</v>
      </c>
    </row>
    <row r="3963" hidden="1" spans="1:7">
      <c r="A3963" t="s">
        <v>344</v>
      </c>
      <c r="B3963"/>
      <c r="C3963" t="str">
        <f>VLOOKUP(A3963,匹配表!$1:$1048576,22,0)</f>
        <v>浙江公司用采云计算8号服务器</v>
      </c>
      <c r="D3963" t="s">
        <v>13</v>
      </c>
      <c r="E3963">
        <v>6.9</v>
      </c>
      <c r="F3963" t="s">
        <v>45</v>
      </c>
      <c r="G3963" t="s">
        <v>25</v>
      </c>
    </row>
    <row r="3964" hidden="1" spans="1:7">
      <c r="A3964" t="s">
        <v>344</v>
      </c>
      <c r="B3964"/>
      <c r="C3964" t="str">
        <f>VLOOKUP(A3964,匹配表!$1:$1048576,22,0)</f>
        <v>浙江公司用采云计算8号服务器</v>
      </c>
      <c r="D3964" t="s">
        <v>13</v>
      </c>
      <c r="E3964">
        <v>6.9</v>
      </c>
      <c r="F3964" t="s">
        <v>46</v>
      </c>
      <c r="G3964" t="s">
        <v>25</v>
      </c>
    </row>
    <row r="3965" hidden="1" spans="1:7">
      <c r="A3965" t="s">
        <v>344</v>
      </c>
      <c r="B3965"/>
      <c r="C3965" t="str">
        <f>VLOOKUP(A3965,匹配表!$1:$1048576,22,0)</f>
        <v>浙江公司用采云计算8号服务器</v>
      </c>
      <c r="D3965" t="s">
        <v>13</v>
      </c>
      <c r="E3965">
        <v>6.9</v>
      </c>
      <c r="F3965" t="s">
        <v>47</v>
      </c>
      <c r="G3965" t="s">
        <v>25</v>
      </c>
    </row>
    <row r="3966" hidden="1" spans="1:7">
      <c r="A3966" t="s">
        <v>344</v>
      </c>
      <c r="B3966"/>
      <c r="C3966" t="str">
        <f>VLOOKUP(A3966,匹配表!$1:$1048576,22,0)</f>
        <v>浙江公司用采云计算8号服务器</v>
      </c>
      <c r="D3966" t="s">
        <v>13</v>
      </c>
      <c r="E3966">
        <v>6.9</v>
      </c>
      <c r="F3966" t="s">
        <v>48</v>
      </c>
      <c r="G3966" t="s">
        <v>25</v>
      </c>
    </row>
    <row r="3967" hidden="1" spans="1:7">
      <c r="A3967" t="s">
        <v>344</v>
      </c>
      <c r="B3967"/>
      <c r="C3967" t="str">
        <f>VLOOKUP(A3967,匹配表!$1:$1048576,22,0)</f>
        <v>浙江公司用采云计算8号服务器</v>
      </c>
      <c r="D3967" t="s">
        <v>13</v>
      </c>
      <c r="E3967">
        <v>6.9</v>
      </c>
      <c r="F3967" t="s">
        <v>50</v>
      </c>
      <c r="G3967" t="s">
        <v>25</v>
      </c>
    </row>
    <row r="3968" hidden="1" spans="1:7">
      <c r="A3968" t="s">
        <v>344</v>
      </c>
      <c r="B3968"/>
      <c r="C3968" t="str">
        <f>VLOOKUP(A3968,匹配表!$1:$1048576,22,0)</f>
        <v>浙江公司用采云计算8号服务器</v>
      </c>
      <c r="D3968" t="s">
        <v>13</v>
      </c>
      <c r="E3968">
        <v>6.9</v>
      </c>
      <c r="F3968" t="s">
        <v>51</v>
      </c>
      <c r="G3968" t="s">
        <v>25</v>
      </c>
    </row>
    <row r="3969" hidden="1" spans="1:7">
      <c r="A3969" t="s">
        <v>344</v>
      </c>
      <c r="B3969"/>
      <c r="C3969" t="str">
        <f>VLOOKUP(A3969,匹配表!$1:$1048576,22,0)</f>
        <v>浙江公司用采云计算8号服务器</v>
      </c>
      <c r="D3969" t="s">
        <v>13</v>
      </c>
      <c r="E3969">
        <v>6.9</v>
      </c>
      <c r="F3969" t="s">
        <v>114</v>
      </c>
      <c r="G3969" t="s">
        <v>25</v>
      </c>
    </row>
    <row r="3970" hidden="1" spans="1:7">
      <c r="A3970" t="s">
        <v>344</v>
      </c>
      <c r="B3970"/>
      <c r="C3970" t="str">
        <f>VLOOKUP(A3970,匹配表!$1:$1048576,22,0)</f>
        <v>浙江公司用采云计算8号服务器</v>
      </c>
      <c r="D3970" t="s">
        <v>13</v>
      </c>
      <c r="E3970">
        <v>6.9</v>
      </c>
      <c r="F3970" t="s">
        <v>54</v>
      </c>
      <c r="G3970" t="s">
        <v>25</v>
      </c>
    </row>
    <row r="3971" hidden="1" spans="1:7">
      <c r="A3971" t="s">
        <v>344</v>
      </c>
      <c r="B3971"/>
      <c r="C3971" t="str">
        <f>VLOOKUP(A3971,匹配表!$1:$1048576,22,0)</f>
        <v>浙江公司用采云计算8号服务器</v>
      </c>
      <c r="D3971" t="s">
        <v>13</v>
      </c>
      <c r="E3971">
        <v>6.9</v>
      </c>
      <c r="F3971" t="s">
        <v>55</v>
      </c>
      <c r="G3971" t="s">
        <v>25</v>
      </c>
    </row>
    <row r="3972" hidden="1" spans="1:7">
      <c r="A3972" t="s">
        <v>344</v>
      </c>
      <c r="B3972"/>
      <c r="C3972" t="str">
        <f>VLOOKUP(A3972,匹配表!$1:$1048576,22,0)</f>
        <v>浙江公司用采云计算8号服务器</v>
      </c>
      <c r="D3972" t="s">
        <v>13</v>
      </c>
      <c r="E3972">
        <v>6.9</v>
      </c>
      <c r="F3972" t="s">
        <v>56</v>
      </c>
      <c r="G3972" t="s">
        <v>25</v>
      </c>
    </row>
    <row r="3973" hidden="1" spans="1:7">
      <c r="A3973" t="s">
        <v>344</v>
      </c>
      <c r="B3973"/>
      <c r="C3973" t="str">
        <f>VLOOKUP(A3973,匹配表!$1:$1048576,22,0)</f>
        <v>浙江公司用采云计算8号服务器</v>
      </c>
      <c r="D3973" t="s">
        <v>13</v>
      </c>
      <c r="E3973">
        <v>6.9</v>
      </c>
      <c r="F3973" t="s">
        <v>57</v>
      </c>
      <c r="G3973" t="s">
        <v>25</v>
      </c>
    </row>
    <row r="3974" hidden="1" spans="1:7">
      <c r="A3974" t="s">
        <v>344</v>
      </c>
      <c r="B3974"/>
      <c r="C3974" t="str">
        <f>VLOOKUP(A3974,匹配表!$1:$1048576,22,0)</f>
        <v>浙江公司用采云计算8号服务器</v>
      </c>
      <c r="D3974" t="s">
        <v>13</v>
      </c>
      <c r="E3974">
        <v>6.9</v>
      </c>
      <c r="F3974" t="s">
        <v>59</v>
      </c>
      <c r="G3974" t="s">
        <v>25</v>
      </c>
    </row>
    <row r="3975" hidden="1" spans="1:7">
      <c r="A3975" t="s">
        <v>344</v>
      </c>
      <c r="B3975"/>
      <c r="C3975" t="str">
        <f>VLOOKUP(A3975,匹配表!$1:$1048576,22,0)</f>
        <v>浙江公司用采云计算8号服务器</v>
      </c>
      <c r="D3975" t="s">
        <v>13</v>
      </c>
      <c r="E3975">
        <v>6.9</v>
      </c>
      <c r="F3975" t="s">
        <v>60</v>
      </c>
      <c r="G3975" t="s">
        <v>25</v>
      </c>
    </row>
    <row r="3976" hidden="1" spans="1:7">
      <c r="A3976" t="s">
        <v>344</v>
      </c>
      <c r="B3976"/>
      <c r="C3976" t="str">
        <f>VLOOKUP(A3976,匹配表!$1:$1048576,22,0)</f>
        <v>浙江公司用采云计算8号服务器</v>
      </c>
      <c r="D3976" t="s">
        <v>13</v>
      </c>
      <c r="E3976">
        <v>6.9</v>
      </c>
      <c r="F3976" t="s">
        <v>61</v>
      </c>
      <c r="G3976" t="s">
        <v>25</v>
      </c>
    </row>
    <row r="3977" hidden="1" spans="1:7">
      <c r="A3977" t="s">
        <v>344</v>
      </c>
      <c r="B3977"/>
      <c r="C3977" t="str">
        <f>VLOOKUP(A3977,匹配表!$1:$1048576,22,0)</f>
        <v>浙江公司用采云计算8号服务器</v>
      </c>
      <c r="D3977" t="s">
        <v>13</v>
      </c>
      <c r="E3977">
        <v>6.9</v>
      </c>
      <c r="F3977" t="s">
        <v>63</v>
      </c>
      <c r="G3977" t="s">
        <v>25</v>
      </c>
    </row>
    <row r="3978" hidden="1" spans="1:7">
      <c r="A3978" t="s">
        <v>344</v>
      </c>
      <c r="B3978"/>
      <c r="C3978" t="str">
        <f>VLOOKUP(A3978,匹配表!$1:$1048576,22,0)</f>
        <v>浙江公司用采云计算8号服务器</v>
      </c>
      <c r="D3978" t="s">
        <v>13</v>
      </c>
      <c r="E3978">
        <v>6.9</v>
      </c>
      <c r="F3978" t="s">
        <v>66</v>
      </c>
      <c r="G3978" t="s">
        <v>25</v>
      </c>
    </row>
    <row r="3979" hidden="1" spans="1:7">
      <c r="A3979" t="s">
        <v>344</v>
      </c>
      <c r="B3979"/>
      <c r="C3979" t="str">
        <f>VLOOKUP(A3979,匹配表!$1:$1048576,22,0)</f>
        <v>浙江公司用采云计算8号服务器</v>
      </c>
      <c r="D3979" t="s">
        <v>13</v>
      </c>
      <c r="E3979">
        <v>6.9</v>
      </c>
      <c r="F3979" t="s">
        <v>69</v>
      </c>
      <c r="G3979" t="s">
        <v>25</v>
      </c>
    </row>
    <row r="3980" hidden="1" spans="1:7">
      <c r="A3980" t="s">
        <v>344</v>
      </c>
      <c r="B3980"/>
      <c r="C3980" t="str">
        <f>VLOOKUP(A3980,匹配表!$1:$1048576,22,0)</f>
        <v>浙江公司用采云计算8号服务器</v>
      </c>
      <c r="D3980" t="s">
        <v>13</v>
      </c>
      <c r="E3980">
        <v>6.9</v>
      </c>
      <c r="F3980" t="s">
        <v>121</v>
      </c>
      <c r="G3980" t="s">
        <v>25</v>
      </c>
    </row>
    <row r="3981" hidden="1" spans="1:7">
      <c r="A3981" t="s">
        <v>344</v>
      </c>
      <c r="B3981"/>
      <c r="C3981" t="str">
        <f>VLOOKUP(A3981,匹配表!$1:$1048576,22,0)</f>
        <v>浙江公司用采云计算8号服务器</v>
      </c>
      <c r="D3981" t="s">
        <v>13</v>
      </c>
      <c r="E3981">
        <v>6.9</v>
      </c>
      <c r="F3981" t="s">
        <v>122</v>
      </c>
      <c r="G3981" t="s">
        <v>25</v>
      </c>
    </row>
    <row r="3982" hidden="1" spans="1:7">
      <c r="A3982" t="s">
        <v>344</v>
      </c>
      <c r="B3982"/>
      <c r="C3982" t="str">
        <f>VLOOKUP(A3982,匹配表!$1:$1048576,22,0)</f>
        <v>浙江公司用采云计算8号服务器</v>
      </c>
      <c r="D3982" t="s">
        <v>13</v>
      </c>
      <c r="E3982">
        <v>6.9</v>
      </c>
      <c r="F3982" t="s">
        <v>71</v>
      </c>
      <c r="G3982" t="s">
        <v>25</v>
      </c>
    </row>
    <row r="3983" spans="1:12">
      <c r="A3983" s="16" t="s">
        <v>345</v>
      </c>
      <c r="B3983" s="17" t="str">
        <f>VLOOKUP(A3983,匹配表!$1:$1048576,24,0)</f>
        <v>程清</v>
      </c>
      <c r="C3983" s="16" t="str">
        <f>VLOOKUP(A3983,匹配表!$1:$1048576,22,0)</f>
        <v>浙江公司用采云计算9号服务器</v>
      </c>
      <c r="D3983" s="16" t="s">
        <v>13</v>
      </c>
      <c r="E3983" s="16">
        <v>6.9</v>
      </c>
      <c r="F3983" s="16" t="s">
        <v>246</v>
      </c>
      <c r="G3983" s="16" t="s">
        <v>16</v>
      </c>
      <c r="H3983" s="19" t="s">
        <v>157</v>
      </c>
      <c r="I3983" s="23" t="s">
        <v>306</v>
      </c>
      <c r="J3983" s="49" t="s">
        <v>21</v>
      </c>
      <c r="K3983" s="23"/>
      <c r="L3983" s="16"/>
    </row>
    <row r="3984" hidden="1" spans="1:12">
      <c r="A3984" s="16" t="s">
        <v>345</v>
      </c>
      <c r="B3984" s="17" t="str">
        <f>VLOOKUP(A3984,匹配表!$1:$1048576,24,0)</f>
        <v>程清</v>
      </c>
      <c r="C3984" s="16" t="str">
        <f>VLOOKUP(A3984,匹配表!$1:$1048576,22,0)</f>
        <v>浙江公司用采云计算9号服务器</v>
      </c>
      <c r="D3984" s="16" t="s">
        <v>13</v>
      </c>
      <c r="E3984" s="16">
        <v>6.9</v>
      </c>
      <c r="F3984" s="16" t="s">
        <v>332</v>
      </c>
      <c r="G3984" s="16" t="s">
        <v>16</v>
      </c>
      <c r="H3984" s="19" t="s">
        <v>178</v>
      </c>
      <c r="I3984" s="19" t="s">
        <v>178</v>
      </c>
      <c r="J3984" s="19"/>
      <c r="K3984" s="19"/>
      <c r="L3984" s="16"/>
    </row>
    <row r="3985" spans="1:12">
      <c r="A3985" s="16" t="s">
        <v>345</v>
      </c>
      <c r="B3985" s="17" t="str">
        <f>VLOOKUP(A3985,匹配表!$1:$1048576,24,0)</f>
        <v>程清</v>
      </c>
      <c r="C3985" s="16" t="str">
        <f>VLOOKUP(A3985,匹配表!$1:$1048576,22,0)</f>
        <v>浙江公司用采云计算9号服务器</v>
      </c>
      <c r="D3985" s="16" t="s">
        <v>13</v>
      </c>
      <c r="E3985" s="16">
        <v>6.9</v>
      </c>
      <c r="F3985" s="16" t="s">
        <v>18</v>
      </c>
      <c r="G3985" s="16" t="s">
        <v>16</v>
      </c>
      <c r="H3985" s="16" t="s">
        <v>19</v>
      </c>
      <c r="I3985" s="16" t="s">
        <v>334</v>
      </c>
      <c r="J3985" s="50" t="s">
        <v>155</v>
      </c>
      <c r="K3985" s="16"/>
      <c r="L3985" s="16"/>
    </row>
    <row r="3986" hidden="1" spans="1:7">
      <c r="A3986" t="s">
        <v>345</v>
      </c>
      <c r="B3986"/>
      <c r="C3986" t="str">
        <f>VLOOKUP(A3986,匹配表!$1:$1048576,22,0)</f>
        <v>浙江公司用采云计算9号服务器</v>
      </c>
      <c r="D3986" t="s">
        <v>13</v>
      </c>
      <c r="E3986">
        <v>6.9</v>
      </c>
      <c r="F3986" t="s">
        <v>24</v>
      </c>
      <c r="G3986" t="s">
        <v>25</v>
      </c>
    </row>
    <row r="3987" hidden="1" spans="1:7">
      <c r="A3987" t="s">
        <v>345</v>
      </c>
      <c r="B3987"/>
      <c r="C3987" t="str">
        <f>VLOOKUP(A3987,匹配表!$1:$1048576,22,0)</f>
        <v>浙江公司用采云计算9号服务器</v>
      </c>
      <c r="D3987" t="s">
        <v>13</v>
      </c>
      <c r="E3987">
        <v>6.9</v>
      </c>
      <c r="F3987" t="s">
        <v>26</v>
      </c>
      <c r="G3987" t="s">
        <v>25</v>
      </c>
    </row>
    <row r="3988" hidden="1" spans="1:7">
      <c r="A3988" t="s">
        <v>345</v>
      </c>
      <c r="B3988"/>
      <c r="C3988" t="str">
        <f>VLOOKUP(A3988,匹配表!$1:$1048576,22,0)</f>
        <v>浙江公司用采云计算9号服务器</v>
      </c>
      <c r="D3988" t="s">
        <v>13</v>
      </c>
      <c r="E3988">
        <v>6.9</v>
      </c>
      <c r="F3988" t="s">
        <v>98</v>
      </c>
      <c r="G3988" t="s">
        <v>25</v>
      </c>
    </row>
    <row r="3989" hidden="1" spans="1:7">
      <c r="A3989" t="s">
        <v>345</v>
      </c>
      <c r="B3989"/>
      <c r="C3989" t="str">
        <f>VLOOKUP(A3989,匹配表!$1:$1048576,22,0)</f>
        <v>浙江公司用采云计算9号服务器</v>
      </c>
      <c r="D3989" t="s">
        <v>13</v>
      </c>
      <c r="E3989">
        <v>6.9</v>
      </c>
      <c r="F3989" t="s">
        <v>28</v>
      </c>
      <c r="G3989" t="s">
        <v>25</v>
      </c>
    </row>
    <row r="3990" hidden="1" spans="1:7">
      <c r="A3990" t="s">
        <v>345</v>
      </c>
      <c r="B3990"/>
      <c r="C3990" t="str">
        <f>VLOOKUP(A3990,匹配表!$1:$1048576,22,0)</f>
        <v>浙江公司用采云计算9号服务器</v>
      </c>
      <c r="D3990" t="s">
        <v>13</v>
      </c>
      <c r="E3990">
        <v>6.9</v>
      </c>
      <c r="F3990" t="s">
        <v>29</v>
      </c>
      <c r="G3990" t="s">
        <v>25</v>
      </c>
    </row>
    <row r="3991" hidden="1" spans="1:7">
      <c r="A3991" t="s">
        <v>345</v>
      </c>
      <c r="B3991"/>
      <c r="C3991" t="str">
        <f>VLOOKUP(A3991,匹配表!$1:$1048576,22,0)</f>
        <v>浙江公司用采云计算9号服务器</v>
      </c>
      <c r="D3991" t="s">
        <v>13</v>
      </c>
      <c r="E3991">
        <v>6.9</v>
      </c>
      <c r="F3991" t="s">
        <v>30</v>
      </c>
      <c r="G3991" t="s">
        <v>25</v>
      </c>
    </row>
    <row r="3992" hidden="1" spans="1:7">
      <c r="A3992" t="s">
        <v>345</v>
      </c>
      <c r="B3992"/>
      <c r="C3992" t="str">
        <f>VLOOKUP(A3992,匹配表!$1:$1048576,22,0)</f>
        <v>浙江公司用采云计算9号服务器</v>
      </c>
      <c r="D3992" t="s">
        <v>13</v>
      </c>
      <c r="E3992">
        <v>6.9</v>
      </c>
      <c r="F3992" t="s">
        <v>33</v>
      </c>
      <c r="G3992" t="s">
        <v>25</v>
      </c>
    </row>
    <row r="3993" hidden="1" spans="1:7">
      <c r="A3993" t="s">
        <v>345</v>
      </c>
      <c r="B3993"/>
      <c r="C3993" t="str">
        <f>VLOOKUP(A3993,匹配表!$1:$1048576,22,0)</f>
        <v>浙江公司用采云计算9号服务器</v>
      </c>
      <c r="D3993" t="s">
        <v>13</v>
      </c>
      <c r="E3993">
        <v>6.9</v>
      </c>
      <c r="F3993" t="s">
        <v>34</v>
      </c>
      <c r="G3993" t="s">
        <v>25</v>
      </c>
    </row>
    <row r="3994" hidden="1" spans="1:7">
      <c r="A3994" t="s">
        <v>345</v>
      </c>
      <c r="B3994"/>
      <c r="C3994" t="str">
        <f>VLOOKUP(A3994,匹配表!$1:$1048576,22,0)</f>
        <v>浙江公司用采云计算9号服务器</v>
      </c>
      <c r="D3994" t="s">
        <v>13</v>
      </c>
      <c r="E3994">
        <v>6.9</v>
      </c>
      <c r="F3994" t="s">
        <v>35</v>
      </c>
      <c r="G3994" t="s">
        <v>25</v>
      </c>
    </row>
    <row r="3995" hidden="1" spans="1:7">
      <c r="A3995" t="s">
        <v>345</v>
      </c>
      <c r="B3995"/>
      <c r="C3995" t="str">
        <f>VLOOKUP(A3995,匹配表!$1:$1048576,22,0)</f>
        <v>浙江公司用采云计算9号服务器</v>
      </c>
      <c r="D3995" t="s">
        <v>13</v>
      </c>
      <c r="E3995">
        <v>6.9</v>
      </c>
      <c r="F3995" t="s">
        <v>36</v>
      </c>
      <c r="G3995" t="s">
        <v>25</v>
      </c>
    </row>
    <row r="3996" hidden="1" spans="1:7">
      <c r="A3996" t="s">
        <v>345</v>
      </c>
      <c r="B3996"/>
      <c r="C3996" t="str">
        <f>VLOOKUP(A3996,匹配表!$1:$1048576,22,0)</f>
        <v>浙江公司用采云计算9号服务器</v>
      </c>
      <c r="D3996" t="s">
        <v>13</v>
      </c>
      <c r="E3996">
        <v>6.9</v>
      </c>
      <c r="F3996" t="s">
        <v>37</v>
      </c>
      <c r="G3996" t="s">
        <v>25</v>
      </c>
    </row>
    <row r="3997" hidden="1" spans="1:7">
      <c r="A3997" t="s">
        <v>345</v>
      </c>
      <c r="B3997"/>
      <c r="C3997" t="str">
        <f>VLOOKUP(A3997,匹配表!$1:$1048576,22,0)</f>
        <v>浙江公司用采云计算9号服务器</v>
      </c>
      <c r="D3997" t="s">
        <v>13</v>
      </c>
      <c r="E3997">
        <v>6.9</v>
      </c>
      <c r="F3997" t="s">
        <v>101</v>
      </c>
      <c r="G3997" t="s">
        <v>25</v>
      </c>
    </row>
    <row r="3998" hidden="1" spans="1:7">
      <c r="A3998" t="s">
        <v>345</v>
      </c>
      <c r="B3998"/>
      <c r="C3998" t="str">
        <f>VLOOKUP(A3998,匹配表!$1:$1048576,22,0)</f>
        <v>浙江公司用采云计算9号服务器</v>
      </c>
      <c r="D3998" t="s">
        <v>13</v>
      </c>
      <c r="E3998">
        <v>6.9</v>
      </c>
      <c r="F3998" t="s">
        <v>102</v>
      </c>
      <c r="G3998" t="s">
        <v>25</v>
      </c>
    </row>
    <row r="3999" hidden="1" spans="1:7">
      <c r="A3999" t="s">
        <v>345</v>
      </c>
      <c r="B3999"/>
      <c r="C3999" t="str">
        <f>VLOOKUP(A3999,匹配表!$1:$1048576,22,0)</f>
        <v>浙江公司用采云计算9号服务器</v>
      </c>
      <c r="D3999" t="s">
        <v>13</v>
      </c>
      <c r="E3999">
        <v>6.9</v>
      </c>
      <c r="F3999" t="s">
        <v>40</v>
      </c>
      <c r="G3999" t="s">
        <v>25</v>
      </c>
    </row>
    <row r="4000" hidden="1" spans="1:7">
      <c r="A4000" t="s">
        <v>345</v>
      </c>
      <c r="B4000"/>
      <c r="C4000" t="str">
        <f>VLOOKUP(A4000,匹配表!$1:$1048576,22,0)</f>
        <v>浙江公司用采云计算9号服务器</v>
      </c>
      <c r="D4000" t="s">
        <v>13</v>
      </c>
      <c r="E4000">
        <v>6.9</v>
      </c>
      <c r="F4000" t="s">
        <v>42</v>
      </c>
      <c r="G4000" t="s">
        <v>25</v>
      </c>
    </row>
    <row r="4001" hidden="1" spans="1:7">
      <c r="A4001" t="s">
        <v>345</v>
      </c>
      <c r="B4001"/>
      <c r="C4001" t="str">
        <f>VLOOKUP(A4001,匹配表!$1:$1048576,22,0)</f>
        <v>浙江公司用采云计算9号服务器</v>
      </c>
      <c r="D4001" t="s">
        <v>13</v>
      </c>
      <c r="E4001">
        <v>6.9</v>
      </c>
      <c r="F4001" t="s">
        <v>43</v>
      </c>
      <c r="G4001" t="s">
        <v>25</v>
      </c>
    </row>
    <row r="4002" hidden="1" spans="1:7">
      <c r="A4002" t="s">
        <v>345</v>
      </c>
      <c r="B4002"/>
      <c r="C4002" t="str">
        <f>VLOOKUP(A4002,匹配表!$1:$1048576,22,0)</f>
        <v>浙江公司用采云计算9号服务器</v>
      </c>
      <c r="D4002" t="s">
        <v>13</v>
      </c>
      <c r="E4002">
        <v>6.9</v>
      </c>
      <c r="F4002" t="s">
        <v>45</v>
      </c>
      <c r="G4002" t="s">
        <v>25</v>
      </c>
    </row>
    <row r="4003" hidden="1" spans="1:7">
      <c r="A4003" t="s">
        <v>345</v>
      </c>
      <c r="B4003"/>
      <c r="C4003" t="str">
        <f>VLOOKUP(A4003,匹配表!$1:$1048576,22,0)</f>
        <v>浙江公司用采云计算9号服务器</v>
      </c>
      <c r="D4003" t="s">
        <v>13</v>
      </c>
      <c r="E4003">
        <v>6.9</v>
      </c>
      <c r="F4003" t="s">
        <v>46</v>
      </c>
      <c r="G4003" t="s">
        <v>25</v>
      </c>
    </row>
    <row r="4004" hidden="1" spans="1:7">
      <c r="A4004" t="s">
        <v>345</v>
      </c>
      <c r="B4004"/>
      <c r="C4004" t="str">
        <f>VLOOKUP(A4004,匹配表!$1:$1048576,22,0)</f>
        <v>浙江公司用采云计算9号服务器</v>
      </c>
      <c r="D4004" t="s">
        <v>13</v>
      </c>
      <c r="E4004">
        <v>6.9</v>
      </c>
      <c r="F4004" t="s">
        <v>47</v>
      </c>
      <c r="G4004" t="s">
        <v>25</v>
      </c>
    </row>
    <row r="4005" hidden="1" spans="1:7">
      <c r="A4005" t="s">
        <v>345</v>
      </c>
      <c r="B4005"/>
      <c r="C4005" t="str">
        <f>VLOOKUP(A4005,匹配表!$1:$1048576,22,0)</f>
        <v>浙江公司用采云计算9号服务器</v>
      </c>
      <c r="D4005" t="s">
        <v>13</v>
      </c>
      <c r="E4005">
        <v>6.9</v>
      </c>
      <c r="F4005" t="s">
        <v>48</v>
      </c>
      <c r="G4005" t="s">
        <v>25</v>
      </c>
    </row>
    <row r="4006" hidden="1" spans="1:7">
      <c r="A4006" t="s">
        <v>345</v>
      </c>
      <c r="B4006"/>
      <c r="C4006" t="str">
        <f>VLOOKUP(A4006,匹配表!$1:$1048576,22,0)</f>
        <v>浙江公司用采云计算9号服务器</v>
      </c>
      <c r="D4006" t="s">
        <v>13</v>
      </c>
      <c r="E4006">
        <v>6.9</v>
      </c>
      <c r="F4006" t="s">
        <v>50</v>
      </c>
      <c r="G4006" t="s">
        <v>25</v>
      </c>
    </row>
    <row r="4007" hidden="1" spans="1:7">
      <c r="A4007" t="s">
        <v>345</v>
      </c>
      <c r="B4007"/>
      <c r="C4007" t="str">
        <f>VLOOKUP(A4007,匹配表!$1:$1048576,22,0)</f>
        <v>浙江公司用采云计算9号服务器</v>
      </c>
      <c r="D4007" t="s">
        <v>13</v>
      </c>
      <c r="E4007">
        <v>6.9</v>
      </c>
      <c r="F4007" t="s">
        <v>51</v>
      </c>
      <c r="G4007" t="s">
        <v>25</v>
      </c>
    </row>
    <row r="4008" hidden="1" spans="1:7">
      <c r="A4008" t="s">
        <v>345</v>
      </c>
      <c r="B4008"/>
      <c r="C4008" t="str">
        <f>VLOOKUP(A4008,匹配表!$1:$1048576,22,0)</f>
        <v>浙江公司用采云计算9号服务器</v>
      </c>
      <c r="D4008" t="s">
        <v>13</v>
      </c>
      <c r="E4008">
        <v>6.9</v>
      </c>
      <c r="F4008" t="s">
        <v>114</v>
      </c>
      <c r="G4008" t="s">
        <v>25</v>
      </c>
    </row>
    <row r="4009" hidden="1" spans="1:7">
      <c r="A4009" t="s">
        <v>345</v>
      </c>
      <c r="B4009"/>
      <c r="C4009" t="str">
        <f>VLOOKUP(A4009,匹配表!$1:$1048576,22,0)</f>
        <v>浙江公司用采云计算9号服务器</v>
      </c>
      <c r="D4009" t="s">
        <v>13</v>
      </c>
      <c r="E4009">
        <v>6.9</v>
      </c>
      <c r="F4009" t="s">
        <v>54</v>
      </c>
      <c r="G4009" t="s">
        <v>25</v>
      </c>
    </row>
    <row r="4010" hidden="1" spans="1:7">
      <c r="A4010" t="s">
        <v>345</v>
      </c>
      <c r="B4010"/>
      <c r="C4010" t="str">
        <f>VLOOKUP(A4010,匹配表!$1:$1048576,22,0)</f>
        <v>浙江公司用采云计算9号服务器</v>
      </c>
      <c r="D4010" t="s">
        <v>13</v>
      </c>
      <c r="E4010">
        <v>6.9</v>
      </c>
      <c r="F4010" t="s">
        <v>55</v>
      </c>
      <c r="G4010" t="s">
        <v>25</v>
      </c>
    </row>
    <row r="4011" hidden="1" spans="1:7">
      <c r="A4011" t="s">
        <v>345</v>
      </c>
      <c r="B4011"/>
      <c r="C4011" t="str">
        <f>VLOOKUP(A4011,匹配表!$1:$1048576,22,0)</f>
        <v>浙江公司用采云计算9号服务器</v>
      </c>
      <c r="D4011" t="s">
        <v>13</v>
      </c>
      <c r="E4011">
        <v>6.9</v>
      </c>
      <c r="F4011" t="s">
        <v>56</v>
      </c>
      <c r="G4011" t="s">
        <v>25</v>
      </c>
    </row>
    <row r="4012" hidden="1" spans="1:7">
      <c r="A4012" t="s">
        <v>345</v>
      </c>
      <c r="B4012"/>
      <c r="C4012" t="str">
        <f>VLOOKUP(A4012,匹配表!$1:$1048576,22,0)</f>
        <v>浙江公司用采云计算9号服务器</v>
      </c>
      <c r="D4012" t="s">
        <v>13</v>
      </c>
      <c r="E4012">
        <v>6.9</v>
      </c>
      <c r="F4012" t="s">
        <v>57</v>
      </c>
      <c r="G4012" t="s">
        <v>25</v>
      </c>
    </row>
    <row r="4013" hidden="1" spans="1:7">
      <c r="A4013" t="s">
        <v>345</v>
      </c>
      <c r="B4013"/>
      <c r="C4013" t="str">
        <f>VLOOKUP(A4013,匹配表!$1:$1048576,22,0)</f>
        <v>浙江公司用采云计算9号服务器</v>
      </c>
      <c r="D4013" t="s">
        <v>13</v>
      </c>
      <c r="E4013">
        <v>6.9</v>
      </c>
      <c r="F4013" t="s">
        <v>59</v>
      </c>
      <c r="G4013" t="s">
        <v>25</v>
      </c>
    </row>
    <row r="4014" hidden="1" spans="1:7">
      <c r="A4014" t="s">
        <v>345</v>
      </c>
      <c r="B4014"/>
      <c r="C4014" t="str">
        <f>VLOOKUP(A4014,匹配表!$1:$1048576,22,0)</f>
        <v>浙江公司用采云计算9号服务器</v>
      </c>
      <c r="D4014" t="s">
        <v>13</v>
      </c>
      <c r="E4014">
        <v>6.9</v>
      </c>
      <c r="F4014" t="s">
        <v>60</v>
      </c>
      <c r="G4014" t="s">
        <v>25</v>
      </c>
    </row>
    <row r="4015" hidden="1" spans="1:7">
      <c r="A4015" t="s">
        <v>345</v>
      </c>
      <c r="B4015"/>
      <c r="C4015" t="str">
        <f>VLOOKUP(A4015,匹配表!$1:$1048576,22,0)</f>
        <v>浙江公司用采云计算9号服务器</v>
      </c>
      <c r="D4015" t="s">
        <v>13</v>
      </c>
      <c r="E4015">
        <v>6.9</v>
      </c>
      <c r="F4015" t="s">
        <v>61</v>
      </c>
      <c r="G4015" t="s">
        <v>25</v>
      </c>
    </row>
    <row r="4016" hidden="1" spans="1:7">
      <c r="A4016" t="s">
        <v>345</v>
      </c>
      <c r="B4016"/>
      <c r="C4016" t="str">
        <f>VLOOKUP(A4016,匹配表!$1:$1048576,22,0)</f>
        <v>浙江公司用采云计算9号服务器</v>
      </c>
      <c r="D4016" t="s">
        <v>13</v>
      </c>
      <c r="E4016">
        <v>6.9</v>
      </c>
      <c r="F4016" t="s">
        <v>63</v>
      </c>
      <c r="G4016" t="s">
        <v>25</v>
      </c>
    </row>
    <row r="4017" hidden="1" spans="1:7">
      <c r="A4017" t="s">
        <v>345</v>
      </c>
      <c r="B4017"/>
      <c r="C4017" t="str">
        <f>VLOOKUP(A4017,匹配表!$1:$1048576,22,0)</f>
        <v>浙江公司用采云计算9号服务器</v>
      </c>
      <c r="D4017" t="s">
        <v>13</v>
      </c>
      <c r="E4017">
        <v>6.9</v>
      </c>
      <c r="F4017" t="s">
        <v>66</v>
      </c>
      <c r="G4017" t="s">
        <v>25</v>
      </c>
    </row>
    <row r="4018" hidden="1" spans="1:7">
      <c r="A4018" t="s">
        <v>345</v>
      </c>
      <c r="B4018"/>
      <c r="C4018" t="str">
        <f>VLOOKUP(A4018,匹配表!$1:$1048576,22,0)</f>
        <v>浙江公司用采云计算9号服务器</v>
      </c>
      <c r="D4018" t="s">
        <v>13</v>
      </c>
      <c r="E4018">
        <v>6.9</v>
      </c>
      <c r="F4018" t="s">
        <v>69</v>
      </c>
      <c r="G4018" t="s">
        <v>25</v>
      </c>
    </row>
    <row r="4019" hidden="1" spans="1:7">
      <c r="A4019" t="s">
        <v>345</v>
      </c>
      <c r="B4019"/>
      <c r="C4019" t="str">
        <f>VLOOKUP(A4019,匹配表!$1:$1048576,22,0)</f>
        <v>浙江公司用采云计算9号服务器</v>
      </c>
      <c r="D4019" t="s">
        <v>13</v>
      </c>
      <c r="E4019">
        <v>6.9</v>
      </c>
      <c r="F4019" t="s">
        <v>121</v>
      </c>
      <c r="G4019" t="s">
        <v>25</v>
      </c>
    </row>
    <row r="4020" hidden="1" spans="1:7">
      <c r="A4020" t="s">
        <v>345</v>
      </c>
      <c r="B4020"/>
      <c r="C4020" t="str">
        <f>VLOOKUP(A4020,匹配表!$1:$1048576,22,0)</f>
        <v>浙江公司用采云计算9号服务器</v>
      </c>
      <c r="D4020" t="s">
        <v>13</v>
      </c>
      <c r="E4020">
        <v>6.9</v>
      </c>
      <c r="F4020" t="s">
        <v>122</v>
      </c>
      <c r="G4020" t="s">
        <v>25</v>
      </c>
    </row>
    <row r="4021" hidden="1" spans="1:7">
      <c r="A4021" t="s">
        <v>345</v>
      </c>
      <c r="B4021"/>
      <c r="C4021" t="str">
        <f>VLOOKUP(A4021,匹配表!$1:$1048576,22,0)</f>
        <v>浙江公司用采云计算9号服务器</v>
      </c>
      <c r="D4021" t="s">
        <v>13</v>
      </c>
      <c r="E4021">
        <v>6.9</v>
      </c>
      <c r="F4021" t="s">
        <v>71</v>
      </c>
      <c r="G4021" t="s">
        <v>25</v>
      </c>
    </row>
    <row r="4022" spans="1:12">
      <c r="A4022" s="16" t="s">
        <v>346</v>
      </c>
      <c r="B4022" s="17" t="str">
        <f>VLOOKUP(A4022,匹配表!$1:$1048576,24,0)</f>
        <v>程清</v>
      </c>
      <c r="C4022" s="16" t="str">
        <f>VLOOKUP(A4022,匹配表!$1:$1048576,22,0)</f>
        <v>浙江公司用采云计算10号服务器</v>
      </c>
      <c r="D4022" s="16" t="s">
        <v>13</v>
      </c>
      <c r="E4022" s="16">
        <v>6.9</v>
      </c>
      <c r="F4022" s="16" t="s">
        <v>246</v>
      </c>
      <c r="G4022" s="16" t="s">
        <v>16</v>
      </c>
      <c r="H4022" s="19" t="s">
        <v>157</v>
      </c>
      <c r="I4022" s="23" t="s">
        <v>306</v>
      </c>
      <c r="J4022" s="49" t="s">
        <v>21</v>
      </c>
      <c r="K4022" s="23"/>
      <c r="L4022" s="16"/>
    </row>
    <row r="4023" hidden="1" spans="1:12">
      <c r="A4023" s="16" t="s">
        <v>346</v>
      </c>
      <c r="B4023" s="17" t="str">
        <f>VLOOKUP(A4023,匹配表!$1:$1048576,24,0)</f>
        <v>程清</v>
      </c>
      <c r="C4023" s="16" t="str">
        <f>VLOOKUP(A4023,匹配表!$1:$1048576,22,0)</f>
        <v>浙江公司用采云计算10号服务器</v>
      </c>
      <c r="D4023" s="16" t="s">
        <v>13</v>
      </c>
      <c r="E4023" s="16">
        <v>6.9</v>
      </c>
      <c r="F4023" s="16" t="s">
        <v>332</v>
      </c>
      <c r="G4023" s="16" t="s">
        <v>16</v>
      </c>
      <c r="H4023" s="19" t="s">
        <v>178</v>
      </c>
      <c r="I4023" s="19" t="s">
        <v>178</v>
      </c>
      <c r="J4023" s="19"/>
      <c r="K4023" s="19"/>
      <c r="L4023" s="16"/>
    </row>
    <row r="4024" spans="1:12">
      <c r="A4024" s="16" t="s">
        <v>346</v>
      </c>
      <c r="B4024" s="17" t="str">
        <f>VLOOKUP(A4024,匹配表!$1:$1048576,24,0)</f>
        <v>程清</v>
      </c>
      <c r="C4024" s="16" t="str">
        <f>VLOOKUP(A4024,匹配表!$1:$1048576,22,0)</f>
        <v>浙江公司用采云计算10号服务器</v>
      </c>
      <c r="D4024" s="16" t="s">
        <v>13</v>
      </c>
      <c r="E4024" s="16">
        <v>6.9</v>
      </c>
      <c r="F4024" s="16" t="s">
        <v>18</v>
      </c>
      <c r="G4024" s="16" t="s">
        <v>16</v>
      </c>
      <c r="H4024" s="16" t="s">
        <v>19</v>
      </c>
      <c r="I4024" s="16" t="s">
        <v>334</v>
      </c>
      <c r="J4024" s="50" t="s">
        <v>155</v>
      </c>
      <c r="K4024" s="16"/>
      <c r="L4024" s="16"/>
    </row>
    <row r="4025" spans="1:12">
      <c r="A4025" s="16" t="s">
        <v>346</v>
      </c>
      <c r="B4025" s="17" t="str">
        <f>VLOOKUP(A4025,匹配表!$1:$1048576,24,0)</f>
        <v>程清</v>
      </c>
      <c r="C4025" s="16" t="str">
        <f>VLOOKUP(A4025,匹配表!$1:$1048576,22,0)</f>
        <v>浙江公司用采云计算10号服务器</v>
      </c>
      <c r="D4025" s="16" t="s">
        <v>13</v>
      </c>
      <c r="E4025" s="16">
        <v>6.9</v>
      </c>
      <c r="F4025" s="16" t="s">
        <v>137</v>
      </c>
      <c r="G4025" s="16" t="s">
        <v>16</v>
      </c>
      <c r="H4025" s="19" t="s">
        <v>157</v>
      </c>
      <c r="I4025" s="23" t="s">
        <v>159</v>
      </c>
      <c r="J4025" s="49" t="s">
        <v>21</v>
      </c>
      <c r="K4025" s="23"/>
      <c r="L4025" s="16"/>
    </row>
    <row r="4026" hidden="1" spans="1:7">
      <c r="A4026" t="s">
        <v>346</v>
      </c>
      <c r="B4026"/>
      <c r="C4026" t="str">
        <f>VLOOKUP(A4026,匹配表!$1:$1048576,22,0)</f>
        <v>浙江公司用采云计算10号服务器</v>
      </c>
      <c r="D4026" t="s">
        <v>13</v>
      </c>
      <c r="E4026">
        <v>6.9</v>
      </c>
      <c r="F4026" t="s">
        <v>24</v>
      </c>
      <c r="G4026" t="s">
        <v>25</v>
      </c>
    </row>
    <row r="4027" hidden="1" spans="1:7">
      <c r="A4027" t="s">
        <v>346</v>
      </c>
      <c r="B4027"/>
      <c r="C4027" t="str">
        <f>VLOOKUP(A4027,匹配表!$1:$1048576,22,0)</f>
        <v>浙江公司用采云计算10号服务器</v>
      </c>
      <c r="D4027" t="s">
        <v>13</v>
      </c>
      <c r="E4027">
        <v>6.9</v>
      </c>
      <c r="F4027" t="s">
        <v>26</v>
      </c>
      <c r="G4027" t="s">
        <v>25</v>
      </c>
    </row>
    <row r="4028" hidden="1" spans="1:7">
      <c r="A4028" t="s">
        <v>346</v>
      </c>
      <c r="B4028"/>
      <c r="C4028" t="str">
        <f>VLOOKUP(A4028,匹配表!$1:$1048576,22,0)</f>
        <v>浙江公司用采云计算10号服务器</v>
      </c>
      <c r="D4028" t="s">
        <v>13</v>
      </c>
      <c r="E4028">
        <v>6.9</v>
      </c>
      <c r="F4028" t="s">
        <v>98</v>
      </c>
      <c r="G4028" t="s">
        <v>25</v>
      </c>
    </row>
    <row r="4029" hidden="1" spans="1:7">
      <c r="A4029" t="s">
        <v>346</v>
      </c>
      <c r="B4029"/>
      <c r="C4029" t="str">
        <f>VLOOKUP(A4029,匹配表!$1:$1048576,22,0)</f>
        <v>浙江公司用采云计算10号服务器</v>
      </c>
      <c r="D4029" t="s">
        <v>13</v>
      </c>
      <c r="E4029">
        <v>6.9</v>
      </c>
      <c r="F4029" t="s">
        <v>28</v>
      </c>
      <c r="G4029" t="s">
        <v>25</v>
      </c>
    </row>
    <row r="4030" hidden="1" spans="1:7">
      <c r="A4030" t="s">
        <v>346</v>
      </c>
      <c r="B4030"/>
      <c r="C4030" t="str">
        <f>VLOOKUP(A4030,匹配表!$1:$1048576,22,0)</f>
        <v>浙江公司用采云计算10号服务器</v>
      </c>
      <c r="D4030" t="s">
        <v>13</v>
      </c>
      <c r="E4030">
        <v>6.9</v>
      </c>
      <c r="F4030" t="s">
        <v>29</v>
      </c>
      <c r="G4030" t="s">
        <v>25</v>
      </c>
    </row>
    <row r="4031" hidden="1" spans="1:7">
      <c r="A4031" t="s">
        <v>346</v>
      </c>
      <c r="B4031"/>
      <c r="C4031" t="str">
        <f>VLOOKUP(A4031,匹配表!$1:$1048576,22,0)</f>
        <v>浙江公司用采云计算10号服务器</v>
      </c>
      <c r="D4031" t="s">
        <v>13</v>
      </c>
      <c r="E4031">
        <v>6.9</v>
      </c>
      <c r="F4031" t="s">
        <v>30</v>
      </c>
      <c r="G4031" t="s">
        <v>25</v>
      </c>
    </row>
    <row r="4032" hidden="1" spans="1:7">
      <c r="A4032" t="s">
        <v>346</v>
      </c>
      <c r="B4032"/>
      <c r="C4032" t="str">
        <f>VLOOKUP(A4032,匹配表!$1:$1048576,22,0)</f>
        <v>浙江公司用采云计算10号服务器</v>
      </c>
      <c r="D4032" t="s">
        <v>13</v>
      </c>
      <c r="E4032">
        <v>6.9</v>
      </c>
      <c r="F4032" t="s">
        <v>33</v>
      </c>
      <c r="G4032" t="s">
        <v>25</v>
      </c>
    </row>
    <row r="4033" hidden="1" spans="1:7">
      <c r="A4033" t="s">
        <v>346</v>
      </c>
      <c r="B4033"/>
      <c r="C4033" t="str">
        <f>VLOOKUP(A4033,匹配表!$1:$1048576,22,0)</f>
        <v>浙江公司用采云计算10号服务器</v>
      </c>
      <c r="D4033" t="s">
        <v>13</v>
      </c>
      <c r="E4033">
        <v>6.9</v>
      </c>
      <c r="F4033" t="s">
        <v>34</v>
      </c>
      <c r="G4033" t="s">
        <v>25</v>
      </c>
    </row>
    <row r="4034" hidden="1" spans="1:7">
      <c r="A4034" t="s">
        <v>346</v>
      </c>
      <c r="B4034"/>
      <c r="C4034" t="str">
        <f>VLOOKUP(A4034,匹配表!$1:$1048576,22,0)</f>
        <v>浙江公司用采云计算10号服务器</v>
      </c>
      <c r="D4034" t="s">
        <v>13</v>
      </c>
      <c r="E4034">
        <v>6.9</v>
      </c>
      <c r="F4034" t="s">
        <v>35</v>
      </c>
      <c r="G4034" t="s">
        <v>25</v>
      </c>
    </row>
    <row r="4035" hidden="1" spans="1:7">
      <c r="A4035" t="s">
        <v>346</v>
      </c>
      <c r="B4035"/>
      <c r="C4035" t="str">
        <f>VLOOKUP(A4035,匹配表!$1:$1048576,22,0)</f>
        <v>浙江公司用采云计算10号服务器</v>
      </c>
      <c r="D4035" t="s">
        <v>13</v>
      </c>
      <c r="E4035">
        <v>6.9</v>
      </c>
      <c r="F4035" t="s">
        <v>36</v>
      </c>
      <c r="G4035" t="s">
        <v>25</v>
      </c>
    </row>
    <row r="4036" hidden="1" spans="1:7">
      <c r="A4036" t="s">
        <v>346</v>
      </c>
      <c r="B4036"/>
      <c r="C4036" t="str">
        <f>VLOOKUP(A4036,匹配表!$1:$1048576,22,0)</f>
        <v>浙江公司用采云计算10号服务器</v>
      </c>
      <c r="D4036" t="s">
        <v>13</v>
      </c>
      <c r="E4036">
        <v>6.9</v>
      </c>
      <c r="F4036" t="s">
        <v>37</v>
      </c>
      <c r="G4036" t="s">
        <v>25</v>
      </c>
    </row>
    <row r="4037" hidden="1" spans="1:7">
      <c r="A4037" t="s">
        <v>346</v>
      </c>
      <c r="B4037"/>
      <c r="C4037" t="str">
        <f>VLOOKUP(A4037,匹配表!$1:$1048576,22,0)</f>
        <v>浙江公司用采云计算10号服务器</v>
      </c>
      <c r="D4037" t="s">
        <v>13</v>
      </c>
      <c r="E4037">
        <v>6.9</v>
      </c>
      <c r="F4037" t="s">
        <v>101</v>
      </c>
      <c r="G4037" t="s">
        <v>25</v>
      </c>
    </row>
    <row r="4038" hidden="1" spans="1:7">
      <c r="A4038" t="s">
        <v>346</v>
      </c>
      <c r="B4038"/>
      <c r="C4038" t="str">
        <f>VLOOKUP(A4038,匹配表!$1:$1048576,22,0)</f>
        <v>浙江公司用采云计算10号服务器</v>
      </c>
      <c r="D4038" t="s">
        <v>13</v>
      </c>
      <c r="E4038">
        <v>6.9</v>
      </c>
      <c r="F4038" t="s">
        <v>102</v>
      </c>
      <c r="G4038" t="s">
        <v>25</v>
      </c>
    </row>
    <row r="4039" hidden="1" spans="1:7">
      <c r="A4039" t="s">
        <v>346</v>
      </c>
      <c r="B4039"/>
      <c r="C4039" t="str">
        <f>VLOOKUP(A4039,匹配表!$1:$1048576,22,0)</f>
        <v>浙江公司用采云计算10号服务器</v>
      </c>
      <c r="D4039" t="s">
        <v>13</v>
      </c>
      <c r="E4039">
        <v>6.9</v>
      </c>
      <c r="F4039" t="s">
        <v>40</v>
      </c>
      <c r="G4039" t="s">
        <v>25</v>
      </c>
    </row>
    <row r="4040" hidden="1" spans="1:7">
      <c r="A4040" t="s">
        <v>346</v>
      </c>
      <c r="B4040"/>
      <c r="C4040" t="str">
        <f>VLOOKUP(A4040,匹配表!$1:$1048576,22,0)</f>
        <v>浙江公司用采云计算10号服务器</v>
      </c>
      <c r="D4040" t="s">
        <v>13</v>
      </c>
      <c r="E4040">
        <v>6.9</v>
      </c>
      <c r="F4040" t="s">
        <v>42</v>
      </c>
      <c r="G4040" t="s">
        <v>25</v>
      </c>
    </row>
    <row r="4041" hidden="1" spans="1:7">
      <c r="A4041" t="s">
        <v>346</v>
      </c>
      <c r="B4041"/>
      <c r="C4041" t="str">
        <f>VLOOKUP(A4041,匹配表!$1:$1048576,22,0)</f>
        <v>浙江公司用采云计算10号服务器</v>
      </c>
      <c r="D4041" t="s">
        <v>13</v>
      </c>
      <c r="E4041">
        <v>6.9</v>
      </c>
      <c r="F4041" t="s">
        <v>43</v>
      </c>
      <c r="G4041" t="s">
        <v>25</v>
      </c>
    </row>
    <row r="4042" hidden="1" spans="1:7">
      <c r="A4042" t="s">
        <v>346</v>
      </c>
      <c r="B4042"/>
      <c r="C4042" t="str">
        <f>VLOOKUP(A4042,匹配表!$1:$1048576,22,0)</f>
        <v>浙江公司用采云计算10号服务器</v>
      </c>
      <c r="D4042" t="s">
        <v>13</v>
      </c>
      <c r="E4042">
        <v>6.9</v>
      </c>
      <c r="F4042" t="s">
        <v>45</v>
      </c>
      <c r="G4042" t="s">
        <v>25</v>
      </c>
    </row>
    <row r="4043" hidden="1" spans="1:7">
      <c r="A4043" t="s">
        <v>346</v>
      </c>
      <c r="B4043"/>
      <c r="C4043" t="str">
        <f>VLOOKUP(A4043,匹配表!$1:$1048576,22,0)</f>
        <v>浙江公司用采云计算10号服务器</v>
      </c>
      <c r="D4043" t="s">
        <v>13</v>
      </c>
      <c r="E4043">
        <v>6.9</v>
      </c>
      <c r="F4043" t="s">
        <v>46</v>
      </c>
      <c r="G4043" t="s">
        <v>25</v>
      </c>
    </row>
    <row r="4044" hidden="1" spans="1:7">
      <c r="A4044" t="s">
        <v>346</v>
      </c>
      <c r="B4044"/>
      <c r="C4044" t="str">
        <f>VLOOKUP(A4044,匹配表!$1:$1048576,22,0)</f>
        <v>浙江公司用采云计算10号服务器</v>
      </c>
      <c r="D4044" t="s">
        <v>13</v>
      </c>
      <c r="E4044">
        <v>6.9</v>
      </c>
      <c r="F4044" t="s">
        <v>47</v>
      </c>
      <c r="G4044" t="s">
        <v>25</v>
      </c>
    </row>
    <row r="4045" hidden="1" spans="1:7">
      <c r="A4045" t="s">
        <v>346</v>
      </c>
      <c r="B4045"/>
      <c r="C4045" t="str">
        <f>VLOOKUP(A4045,匹配表!$1:$1048576,22,0)</f>
        <v>浙江公司用采云计算10号服务器</v>
      </c>
      <c r="D4045" t="s">
        <v>13</v>
      </c>
      <c r="E4045">
        <v>6.9</v>
      </c>
      <c r="F4045" t="s">
        <v>48</v>
      </c>
      <c r="G4045" t="s">
        <v>25</v>
      </c>
    </row>
    <row r="4046" hidden="1" spans="1:7">
      <c r="A4046" t="s">
        <v>346</v>
      </c>
      <c r="B4046"/>
      <c r="C4046" t="str">
        <f>VLOOKUP(A4046,匹配表!$1:$1048576,22,0)</f>
        <v>浙江公司用采云计算10号服务器</v>
      </c>
      <c r="D4046" t="s">
        <v>13</v>
      </c>
      <c r="E4046">
        <v>6.9</v>
      </c>
      <c r="F4046" t="s">
        <v>50</v>
      </c>
      <c r="G4046" t="s">
        <v>25</v>
      </c>
    </row>
    <row r="4047" hidden="1" spans="1:7">
      <c r="A4047" t="s">
        <v>346</v>
      </c>
      <c r="B4047"/>
      <c r="C4047" t="str">
        <f>VLOOKUP(A4047,匹配表!$1:$1048576,22,0)</f>
        <v>浙江公司用采云计算10号服务器</v>
      </c>
      <c r="D4047" t="s">
        <v>13</v>
      </c>
      <c r="E4047">
        <v>6.9</v>
      </c>
      <c r="F4047" t="s">
        <v>51</v>
      </c>
      <c r="G4047" t="s">
        <v>25</v>
      </c>
    </row>
    <row r="4048" hidden="1" spans="1:7">
      <c r="A4048" t="s">
        <v>346</v>
      </c>
      <c r="B4048"/>
      <c r="C4048" t="str">
        <f>VLOOKUP(A4048,匹配表!$1:$1048576,22,0)</f>
        <v>浙江公司用采云计算10号服务器</v>
      </c>
      <c r="D4048" t="s">
        <v>13</v>
      </c>
      <c r="E4048">
        <v>6.9</v>
      </c>
      <c r="F4048" t="s">
        <v>114</v>
      </c>
      <c r="G4048" t="s">
        <v>25</v>
      </c>
    </row>
    <row r="4049" hidden="1" spans="1:7">
      <c r="A4049" t="s">
        <v>346</v>
      </c>
      <c r="B4049"/>
      <c r="C4049" t="str">
        <f>VLOOKUP(A4049,匹配表!$1:$1048576,22,0)</f>
        <v>浙江公司用采云计算10号服务器</v>
      </c>
      <c r="D4049" t="s">
        <v>13</v>
      </c>
      <c r="E4049">
        <v>6.9</v>
      </c>
      <c r="F4049" t="s">
        <v>54</v>
      </c>
      <c r="G4049" t="s">
        <v>25</v>
      </c>
    </row>
    <row r="4050" hidden="1" spans="1:7">
      <c r="A4050" t="s">
        <v>346</v>
      </c>
      <c r="B4050"/>
      <c r="C4050" t="str">
        <f>VLOOKUP(A4050,匹配表!$1:$1048576,22,0)</f>
        <v>浙江公司用采云计算10号服务器</v>
      </c>
      <c r="D4050" t="s">
        <v>13</v>
      </c>
      <c r="E4050">
        <v>6.9</v>
      </c>
      <c r="F4050" t="s">
        <v>55</v>
      </c>
      <c r="G4050" t="s">
        <v>25</v>
      </c>
    </row>
    <row r="4051" hidden="1" spans="1:7">
      <c r="A4051" t="s">
        <v>346</v>
      </c>
      <c r="B4051"/>
      <c r="C4051" t="str">
        <f>VLOOKUP(A4051,匹配表!$1:$1048576,22,0)</f>
        <v>浙江公司用采云计算10号服务器</v>
      </c>
      <c r="D4051" t="s">
        <v>13</v>
      </c>
      <c r="E4051">
        <v>6.9</v>
      </c>
      <c r="F4051" t="s">
        <v>56</v>
      </c>
      <c r="G4051" t="s">
        <v>25</v>
      </c>
    </row>
    <row r="4052" hidden="1" spans="1:7">
      <c r="A4052" t="s">
        <v>346</v>
      </c>
      <c r="B4052"/>
      <c r="C4052" t="str">
        <f>VLOOKUP(A4052,匹配表!$1:$1048576,22,0)</f>
        <v>浙江公司用采云计算10号服务器</v>
      </c>
      <c r="D4052" t="s">
        <v>13</v>
      </c>
      <c r="E4052">
        <v>6.9</v>
      </c>
      <c r="F4052" t="s">
        <v>57</v>
      </c>
      <c r="G4052" t="s">
        <v>25</v>
      </c>
    </row>
    <row r="4053" hidden="1" spans="1:7">
      <c r="A4053" t="s">
        <v>346</v>
      </c>
      <c r="B4053"/>
      <c r="C4053" t="str">
        <f>VLOOKUP(A4053,匹配表!$1:$1048576,22,0)</f>
        <v>浙江公司用采云计算10号服务器</v>
      </c>
      <c r="D4053" t="s">
        <v>13</v>
      </c>
      <c r="E4053">
        <v>6.9</v>
      </c>
      <c r="F4053" t="s">
        <v>59</v>
      </c>
      <c r="G4053" t="s">
        <v>25</v>
      </c>
    </row>
    <row r="4054" hidden="1" spans="1:7">
      <c r="A4054" t="s">
        <v>346</v>
      </c>
      <c r="B4054"/>
      <c r="C4054" t="str">
        <f>VLOOKUP(A4054,匹配表!$1:$1048576,22,0)</f>
        <v>浙江公司用采云计算10号服务器</v>
      </c>
      <c r="D4054" t="s">
        <v>13</v>
      </c>
      <c r="E4054">
        <v>6.9</v>
      </c>
      <c r="F4054" t="s">
        <v>60</v>
      </c>
      <c r="G4054" t="s">
        <v>25</v>
      </c>
    </row>
    <row r="4055" hidden="1" spans="1:7">
      <c r="A4055" t="s">
        <v>346</v>
      </c>
      <c r="B4055"/>
      <c r="C4055" t="str">
        <f>VLOOKUP(A4055,匹配表!$1:$1048576,22,0)</f>
        <v>浙江公司用采云计算10号服务器</v>
      </c>
      <c r="D4055" t="s">
        <v>13</v>
      </c>
      <c r="E4055">
        <v>6.9</v>
      </c>
      <c r="F4055" t="s">
        <v>61</v>
      </c>
      <c r="G4055" t="s">
        <v>25</v>
      </c>
    </row>
    <row r="4056" hidden="1" spans="1:7">
      <c r="A4056" t="s">
        <v>346</v>
      </c>
      <c r="B4056"/>
      <c r="C4056" t="str">
        <f>VLOOKUP(A4056,匹配表!$1:$1048576,22,0)</f>
        <v>浙江公司用采云计算10号服务器</v>
      </c>
      <c r="D4056" t="s">
        <v>13</v>
      </c>
      <c r="E4056">
        <v>6.9</v>
      </c>
      <c r="F4056" t="s">
        <v>63</v>
      </c>
      <c r="G4056" t="s">
        <v>25</v>
      </c>
    </row>
    <row r="4057" hidden="1" spans="1:7">
      <c r="A4057" t="s">
        <v>346</v>
      </c>
      <c r="B4057"/>
      <c r="C4057" t="str">
        <f>VLOOKUP(A4057,匹配表!$1:$1048576,22,0)</f>
        <v>浙江公司用采云计算10号服务器</v>
      </c>
      <c r="D4057" t="s">
        <v>13</v>
      </c>
      <c r="E4057">
        <v>6.9</v>
      </c>
      <c r="F4057" t="s">
        <v>66</v>
      </c>
      <c r="G4057" t="s">
        <v>25</v>
      </c>
    </row>
    <row r="4058" hidden="1" spans="1:7">
      <c r="A4058" t="s">
        <v>346</v>
      </c>
      <c r="B4058"/>
      <c r="C4058" t="str">
        <f>VLOOKUP(A4058,匹配表!$1:$1048576,22,0)</f>
        <v>浙江公司用采云计算10号服务器</v>
      </c>
      <c r="D4058" t="s">
        <v>13</v>
      </c>
      <c r="E4058">
        <v>6.9</v>
      </c>
      <c r="F4058" t="s">
        <v>69</v>
      </c>
      <c r="G4058" t="s">
        <v>25</v>
      </c>
    </row>
    <row r="4059" hidden="1" spans="1:7">
      <c r="A4059" t="s">
        <v>346</v>
      </c>
      <c r="B4059"/>
      <c r="C4059" t="str">
        <f>VLOOKUP(A4059,匹配表!$1:$1048576,22,0)</f>
        <v>浙江公司用采云计算10号服务器</v>
      </c>
      <c r="D4059" t="s">
        <v>13</v>
      </c>
      <c r="E4059">
        <v>6.9</v>
      </c>
      <c r="F4059" t="s">
        <v>121</v>
      </c>
      <c r="G4059" t="s">
        <v>25</v>
      </c>
    </row>
    <row r="4060" hidden="1" spans="1:7">
      <c r="A4060" t="s">
        <v>346</v>
      </c>
      <c r="B4060"/>
      <c r="C4060" t="str">
        <f>VLOOKUP(A4060,匹配表!$1:$1048576,22,0)</f>
        <v>浙江公司用采云计算10号服务器</v>
      </c>
      <c r="D4060" t="s">
        <v>13</v>
      </c>
      <c r="E4060">
        <v>6.9</v>
      </c>
      <c r="F4060" t="s">
        <v>122</v>
      </c>
      <c r="G4060" t="s">
        <v>25</v>
      </c>
    </row>
    <row r="4061" hidden="1" spans="1:7">
      <c r="A4061" t="s">
        <v>346</v>
      </c>
      <c r="B4061"/>
      <c r="C4061" t="str">
        <f>VLOOKUP(A4061,匹配表!$1:$1048576,22,0)</f>
        <v>浙江公司用采云计算10号服务器</v>
      </c>
      <c r="D4061" t="s">
        <v>13</v>
      </c>
      <c r="E4061">
        <v>6.9</v>
      </c>
      <c r="F4061" t="s">
        <v>71</v>
      </c>
      <c r="G4061" t="s">
        <v>25</v>
      </c>
    </row>
    <row r="4062" spans="1:12">
      <c r="A4062" s="16" t="s">
        <v>347</v>
      </c>
      <c r="B4062" s="17" t="str">
        <f>VLOOKUP(A4062,匹配表!$1:$1048576,24,0)</f>
        <v>程清</v>
      </c>
      <c r="C4062" s="16" t="str">
        <f>VLOOKUP(A4062,匹配表!$1:$1048576,22,0)</f>
        <v>浙江公司用采云计算11号服务器</v>
      </c>
      <c r="D4062" s="16" t="s">
        <v>13</v>
      </c>
      <c r="E4062" s="16">
        <v>6.9</v>
      </c>
      <c r="F4062" s="16" t="s">
        <v>246</v>
      </c>
      <c r="G4062" s="16" t="s">
        <v>16</v>
      </c>
      <c r="H4062" s="19" t="s">
        <v>157</v>
      </c>
      <c r="I4062" s="23" t="s">
        <v>306</v>
      </c>
      <c r="J4062" s="49" t="s">
        <v>21</v>
      </c>
      <c r="K4062" s="23"/>
      <c r="L4062" s="16"/>
    </row>
    <row r="4063" hidden="1" spans="1:12">
      <c r="A4063" s="16" t="s">
        <v>347</v>
      </c>
      <c r="B4063" s="17" t="str">
        <f>VLOOKUP(A4063,匹配表!$1:$1048576,24,0)</f>
        <v>程清</v>
      </c>
      <c r="C4063" s="16" t="str">
        <f>VLOOKUP(A4063,匹配表!$1:$1048576,22,0)</f>
        <v>浙江公司用采云计算11号服务器</v>
      </c>
      <c r="D4063" s="16" t="s">
        <v>13</v>
      </c>
      <c r="E4063" s="16">
        <v>6.9</v>
      </c>
      <c r="F4063" s="16" t="s">
        <v>332</v>
      </c>
      <c r="G4063" s="16" t="s">
        <v>16</v>
      </c>
      <c r="H4063" s="19" t="s">
        <v>178</v>
      </c>
      <c r="I4063" s="19" t="s">
        <v>178</v>
      </c>
      <c r="J4063" s="19"/>
      <c r="K4063" s="19"/>
      <c r="L4063" s="16"/>
    </row>
    <row r="4064" spans="1:12">
      <c r="A4064" s="16" t="s">
        <v>347</v>
      </c>
      <c r="B4064" s="17" t="str">
        <f>VLOOKUP(A4064,匹配表!$1:$1048576,24,0)</f>
        <v>程清</v>
      </c>
      <c r="C4064" s="16" t="str">
        <f>VLOOKUP(A4064,匹配表!$1:$1048576,22,0)</f>
        <v>浙江公司用采云计算11号服务器</v>
      </c>
      <c r="D4064" s="16" t="s">
        <v>13</v>
      </c>
      <c r="E4064" s="16">
        <v>6.9</v>
      </c>
      <c r="F4064" s="16" t="s">
        <v>18</v>
      </c>
      <c r="G4064" s="16" t="s">
        <v>16</v>
      </c>
      <c r="H4064" s="16" t="s">
        <v>19</v>
      </c>
      <c r="I4064" s="16" t="s">
        <v>334</v>
      </c>
      <c r="J4064" s="50" t="s">
        <v>155</v>
      </c>
      <c r="K4064" s="16"/>
      <c r="L4064" s="16"/>
    </row>
    <row r="4065" spans="1:12">
      <c r="A4065" s="16" t="s">
        <v>347</v>
      </c>
      <c r="B4065" s="17" t="str">
        <f>VLOOKUP(A4065,匹配表!$1:$1048576,24,0)</f>
        <v>程清</v>
      </c>
      <c r="C4065" s="16" t="str">
        <f>VLOOKUP(A4065,匹配表!$1:$1048576,22,0)</f>
        <v>浙江公司用采云计算11号服务器</v>
      </c>
      <c r="D4065" s="16" t="s">
        <v>13</v>
      </c>
      <c r="E4065" s="16">
        <v>6.9</v>
      </c>
      <c r="F4065" s="16" t="s">
        <v>137</v>
      </c>
      <c r="G4065" s="16" t="s">
        <v>16</v>
      </c>
      <c r="H4065" s="19" t="s">
        <v>157</v>
      </c>
      <c r="I4065" s="23" t="s">
        <v>159</v>
      </c>
      <c r="J4065" s="49" t="s">
        <v>21</v>
      </c>
      <c r="K4065" s="23"/>
      <c r="L4065" s="16"/>
    </row>
    <row r="4066" hidden="1" spans="1:7">
      <c r="A4066" t="s">
        <v>347</v>
      </c>
      <c r="B4066"/>
      <c r="C4066" t="str">
        <f>VLOOKUP(A4066,匹配表!$1:$1048576,22,0)</f>
        <v>浙江公司用采云计算11号服务器</v>
      </c>
      <c r="D4066" t="s">
        <v>13</v>
      </c>
      <c r="E4066">
        <v>6.9</v>
      </c>
      <c r="F4066" t="s">
        <v>24</v>
      </c>
      <c r="G4066" t="s">
        <v>25</v>
      </c>
    </row>
    <row r="4067" hidden="1" spans="1:7">
      <c r="A4067" t="s">
        <v>347</v>
      </c>
      <c r="B4067"/>
      <c r="C4067" t="str">
        <f>VLOOKUP(A4067,匹配表!$1:$1048576,22,0)</f>
        <v>浙江公司用采云计算11号服务器</v>
      </c>
      <c r="D4067" t="s">
        <v>13</v>
      </c>
      <c r="E4067">
        <v>6.9</v>
      </c>
      <c r="F4067" t="s">
        <v>26</v>
      </c>
      <c r="G4067" t="s">
        <v>25</v>
      </c>
    </row>
    <row r="4068" hidden="1" spans="1:7">
      <c r="A4068" t="s">
        <v>347</v>
      </c>
      <c r="B4068"/>
      <c r="C4068" t="str">
        <f>VLOOKUP(A4068,匹配表!$1:$1048576,22,0)</f>
        <v>浙江公司用采云计算11号服务器</v>
      </c>
      <c r="D4068" t="s">
        <v>13</v>
      </c>
      <c r="E4068">
        <v>6.9</v>
      </c>
      <c r="F4068" t="s">
        <v>98</v>
      </c>
      <c r="G4068" t="s">
        <v>25</v>
      </c>
    </row>
    <row r="4069" hidden="1" spans="1:7">
      <c r="A4069" t="s">
        <v>347</v>
      </c>
      <c r="B4069"/>
      <c r="C4069" t="str">
        <f>VLOOKUP(A4069,匹配表!$1:$1048576,22,0)</f>
        <v>浙江公司用采云计算11号服务器</v>
      </c>
      <c r="D4069" t="s">
        <v>13</v>
      </c>
      <c r="E4069">
        <v>6.9</v>
      </c>
      <c r="F4069" t="s">
        <v>28</v>
      </c>
      <c r="G4069" t="s">
        <v>25</v>
      </c>
    </row>
    <row r="4070" hidden="1" spans="1:7">
      <c r="A4070" t="s">
        <v>347</v>
      </c>
      <c r="B4070"/>
      <c r="C4070" t="str">
        <f>VLOOKUP(A4070,匹配表!$1:$1048576,22,0)</f>
        <v>浙江公司用采云计算11号服务器</v>
      </c>
      <c r="D4070" t="s">
        <v>13</v>
      </c>
      <c r="E4070">
        <v>6.9</v>
      </c>
      <c r="F4070" t="s">
        <v>29</v>
      </c>
      <c r="G4070" t="s">
        <v>25</v>
      </c>
    </row>
    <row r="4071" hidden="1" spans="1:7">
      <c r="A4071" t="s">
        <v>347</v>
      </c>
      <c r="B4071"/>
      <c r="C4071" t="str">
        <f>VLOOKUP(A4071,匹配表!$1:$1048576,22,0)</f>
        <v>浙江公司用采云计算11号服务器</v>
      </c>
      <c r="D4071" t="s">
        <v>13</v>
      </c>
      <c r="E4071">
        <v>6.9</v>
      </c>
      <c r="F4071" t="s">
        <v>30</v>
      </c>
      <c r="G4071" t="s">
        <v>25</v>
      </c>
    </row>
    <row r="4072" hidden="1" spans="1:7">
      <c r="A4072" t="s">
        <v>347</v>
      </c>
      <c r="B4072"/>
      <c r="C4072" t="str">
        <f>VLOOKUP(A4072,匹配表!$1:$1048576,22,0)</f>
        <v>浙江公司用采云计算11号服务器</v>
      </c>
      <c r="D4072" t="s">
        <v>13</v>
      </c>
      <c r="E4072">
        <v>6.9</v>
      </c>
      <c r="F4072" t="s">
        <v>33</v>
      </c>
      <c r="G4072" t="s">
        <v>25</v>
      </c>
    </row>
    <row r="4073" hidden="1" spans="1:7">
      <c r="A4073" t="s">
        <v>347</v>
      </c>
      <c r="B4073"/>
      <c r="C4073" t="str">
        <f>VLOOKUP(A4073,匹配表!$1:$1048576,22,0)</f>
        <v>浙江公司用采云计算11号服务器</v>
      </c>
      <c r="D4073" t="s">
        <v>13</v>
      </c>
      <c r="E4073">
        <v>6.9</v>
      </c>
      <c r="F4073" t="s">
        <v>34</v>
      </c>
      <c r="G4073" t="s">
        <v>25</v>
      </c>
    </row>
    <row r="4074" hidden="1" spans="1:7">
      <c r="A4074" t="s">
        <v>347</v>
      </c>
      <c r="B4074"/>
      <c r="C4074" t="str">
        <f>VLOOKUP(A4074,匹配表!$1:$1048576,22,0)</f>
        <v>浙江公司用采云计算11号服务器</v>
      </c>
      <c r="D4074" t="s">
        <v>13</v>
      </c>
      <c r="E4074">
        <v>6.9</v>
      </c>
      <c r="F4074" t="s">
        <v>35</v>
      </c>
      <c r="G4074" t="s">
        <v>25</v>
      </c>
    </row>
    <row r="4075" hidden="1" spans="1:7">
      <c r="A4075" t="s">
        <v>347</v>
      </c>
      <c r="B4075"/>
      <c r="C4075" t="str">
        <f>VLOOKUP(A4075,匹配表!$1:$1048576,22,0)</f>
        <v>浙江公司用采云计算11号服务器</v>
      </c>
      <c r="D4075" t="s">
        <v>13</v>
      </c>
      <c r="E4075">
        <v>6.9</v>
      </c>
      <c r="F4075" t="s">
        <v>36</v>
      </c>
      <c r="G4075" t="s">
        <v>25</v>
      </c>
    </row>
    <row r="4076" hidden="1" spans="1:7">
      <c r="A4076" t="s">
        <v>347</v>
      </c>
      <c r="B4076"/>
      <c r="C4076" t="str">
        <f>VLOOKUP(A4076,匹配表!$1:$1048576,22,0)</f>
        <v>浙江公司用采云计算11号服务器</v>
      </c>
      <c r="D4076" t="s">
        <v>13</v>
      </c>
      <c r="E4076">
        <v>6.9</v>
      </c>
      <c r="F4076" t="s">
        <v>37</v>
      </c>
      <c r="G4076" t="s">
        <v>25</v>
      </c>
    </row>
    <row r="4077" hidden="1" spans="1:7">
      <c r="A4077" t="s">
        <v>347</v>
      </c>
      <c r="B4077"/>
      <c r="C4077" t="str">
        <f>VLOOKUP(A4077,匹配表!$1:$1048576,22,0)</f>
        <v>浙江公司用采云计算11号服务器</v>
      </c>
      <c r="D4077" t="s">
        <v>13</v>
      </c>
      <c r="E4077">
        <v>6.9</v>
      </c>
      <c r="F4077" t="s">
        <v>101</v>
      </c>
      <c r="G4077" t="s">
        <v>25</v>
      </c>
    </row>
    <row r="4078" hidden="1" spans="1:7">
      <c r="A4078" t="s">
        <v>347</v>
      </c>
      <c r="B4078"/>
      <c r="C4078" t="str">
        <f>VLOOKUP(A4078,匹配表!$1:$1048576,22,0)</f>
        <v>浙江公司用采云计算11号服务器</v>
      </c>
      <c r="D4078" t="s">
        <v>13</v>
      </c>
      <c r="E4078">
        <v>6.9</v>
      </c>
      <c r="F4078" t="s">
        <v>102</v>
      </c>
      <c r="G4078" t="s">
        <v>25</v>
      </c>
    </row>
    <row r="4079" hidden="1" spans="1:7">
      <c r="A4079" t="s">
        <v>347</v>
      </c>
      <c r="B4079"/>
      <c r="C4079" t="str">
        <f>VLOOKUP(A4079,匹配表!$1:$1048576,22,0)</f>
        <v>浙江公司用采云计算11号服务器</v>
      </c>
      <c r="D4079" t="s">
        <v>13</v>
      </c>
      <c r="E4079">
        <v>6.9</v>
      </c>
      <c r="F4079" t="s">
        <v>40</v>
      </c>
      <c r="G4079" t="s">
        <v>25</v>
      </c>
    </row>
    <row r="4080" hidden="1" spans="1:7">
      <c r="A4080" t="s">
        <v>347</v>
      </c>
      <c r="B4080"/>
      <c r="C4080" t="str">
        <f>VLOOKUP(A4080,匹配表!$1:$1048576,22,0)</f>
        <v>浙江公司用采云计算11号服务器</v>
      </c>
      <c r="D4080" t="s">
        <v>13</v>
      </c>
      <c r="E4080">
        <v>6.9</v>
      </c>
      <c r="F4080" t="s">
        <v>42</v>
      </c>
      <c r="G4080" t="s">
        <v>25</v>
      </c>
    </row>
    <row r="4081" hidden="1" spans="1:7">
      <c r="A4081" t="s">
        <v>347</v>
      </c>
      <c r="B4081"/>
      <c r="C4081" t="str">
        <f>VLOOKUP(A4081,匹配表!$1:$1048576,22,0)</f>
        <v>浙江公司用采云计算11号服务器</v>
      </c>
      <c r="D4081" t="s">
        <v>13</v>
      </c>
      <c r="E4081">
        <v>6.9</v>
      </c>
      <c r="F4081" t="s">
        <v>43</v>
      </c>
      <c r="G4081" t="s">
        <v>25</v>
      </c>
    </row>
    <row r="4082" hidden="1" spans="1:7">
      <c r="A4082" t="s">
        <v>347</v>
      </c>
      <c r="B4082"/>
      <c r="C4082" t="str">
        <f>VLOOKUP(A4082,匹配表!$1:$1048576,22,0)</f>
        <v>浙江公司用采云计算11号服务器</v>
      </c>
      <c r="D4082" t="s">
        <v>13</v>
      </c>
      <c r="E4082">
        <v>6.9</v>
      </c>
      <c r="F4082" t="s">
        <v>45</v>
      </c>
      <c r="G4082" t="s">
        <v>25</v>
      </c>
    </row>
    <row r="4083" hidden="1" spans="1:7">
      <c r="A4083" t="s">
        <v>347</v>
      </c>
      <c r="B4083"/>
      <c r="C4083" t="str">
        <f>VLOOKUP(A4083,匹配表!$1:$1048576,22,0)</f>
        <v>浙江公司用采云计算11号服务器</v>
      </c>
      <c r="D4083" t="s">
        <v>13</v>
      </c>
      <c r="E4083">
        <v>6.9</v>
      </c>
      <c r="F4083" t="s">
        <v>46</v>
      </c>
      <c r="G4083" t="s">
        <v>25</v>
      </c>
    </row>
    <row r="4084" hidden="1" spans="1:7">
      <c r="A4084" t="s">
        <v>347</v>
      </c>
      <c r="B4084"/>
      <c r="C4084" t="str">
        <f>VLOOKUP(A4084,匹配表!$1:$1048576,22,0)</f>
        <v>浙江公司用采云计算11号服务器</v>
      </c>
      <c r="D4084" t="s">
        <v>13</v>
      </c>
      <c r="E4084">
        <v>6.9</v>
      </c>
      <c r="F4084" t="s">
        <v>47</v>
      </c>
      <c r="G4084" t="s">
        <v>25</v>
      </c>
    </row>
    <row r="4085" hidden="1" spans="1:7">
      <c r="A4085" t="s">
        <v>347</v>
      </c>
      <c r="B4085"/>
      <c r="C4085" t="str">
        <f>VLOOKUP(A4085,匹配表!$1:$1048576,22,0)</f>
        <v>浙江公司用采云计算11号服务器</v>
      </c>
      <c r="D4085" t="s">
        <v>13</v>
      </c>
      <c r="E4085">
        <v>6.9</v>
      </c>
      <c r="F4085" t="s">
        <v>48</v>
      </c>
      <c r="G4085" t="s">
        <v>25</v>
      </c>
    </row>
    <row r="4086" hidden="1" spans="1:7">
      <c r="A4086" t="s">
        <v>347</v>
      </c>
      <c r="B4086"/>
      <c r="C4086" t="str">
        <f>VLOOKUP(A4086,匹配表!$1:$1048576,22,0)</f>
        <v>浙江公司用采云计算11号服务器</v>
      </c>
      <c r="D4086" t="s">
        <v>13</v>
      </c>
      <c r="E4086">
        <v>6.9</v>
      </c>
      <c r="F4086" t="s">
        <v>50</v>
      </c>
      <c r="G4086" t="s">
        <v>25</v>
      </c>
    </row>
    <row r="4087" hidden="1" spans="1:7">
      <c r="A4087" t="s">
        <v>347</v>
      </c>
      <c r="B4087"/>
      <c r="C4087" t="str">
        <f>VLOOKUP(A4087,匹配表!$1:$1048576,22,0)</f>
        <v>浙江公司用采云计算11号服务器</v>
      </c>
      <c r="D4087" t="s">
        <v>13</v>
      </c>
      <c r="E4087">
        <v>6.9</v>
      </c>
      <c r="F4087" t="s">
        <v>51</v>
      </c>
      <c r="G4087" t="s">
        <v>25</v>
      </c>
    </row>
    <row r="4088" hidden="1" spans="1:7">
      <c r="A4088" t="s">
        <v>347</v>
      </c>
      <c r="B4088"/>
      <c r="C4088" t="str">
        <f>VLOOKUP(A4088,匹配表!$1:$1048576,22,0)</f>
        <v>浙江公司用采云计算11号服务器</v>
      </c>
      <c r="D4088" t="s">
        <v>13</v>
      </c>
      <c r="E4088">
        <v>6.9</v>
      </c>
      <c r="F4088" t="s">
        <v>114</v>
      </c>
      <c r="G4088" t="s">
        <v>25</v>
      </c>
    </row>
    <row r="4089" hidden="1" spans="1:7">
      <c r="A4089" t="s">
        <v>347</v>
      </c>
      <c r="B4089"/>
      <c r="C4089" t="str">
        <f>VLOOKUP(A4089,匹配表!$1:$1048576,22,0)</f>
        <v>浙江公司用采云计算11号服务器</v>
      </c>
      <c r="D4089" t="s">
        <v>13</v>
      </c>
      <c r="E4089">
        <v>6.9</v>
      </c>
      <c r="F4089" t="s">
        <v>54</v>
      </c>
      <c r="G4089" t="s">
        <v>25</v>
      </c>
    </row>
    <row r="4090" hidden="1" spans="1:7">
      <c r="A4090" t="s">
        <v>347</v>
      </c>
      <c r="B4090"/>
      <c r="C4090" t="str">
        <f>VLOOKUP(A4090,匹配表!$1:$1048576,22,0)</f>
        <v>浙江公司用采云计算11号服务器</v>
      </c>
      <c r="D4090" t="s">
        <v>13</v>
      </c>
      <c r="E4090">
        <v>6.9</v>
      </c>
      <c r="F4090" t="s">
        <v>55</v>
      </c>
      <c r="G4090" t="s">
        <v>25</v>
      </c>
    </row>
    <row r="4091" hidden="1" spans="1:7">
      <c r="A4091" t="s">
        <v>347</v>
      </c>
      <c r="B4091"/>
      <c r="C4091" t="str">
        <f>VLOOKUP(A4091,匹配表!$1:$1048576,22,0)</f>
        <v>浙江公司用采云计算11号服务器</v>
      </c>
      <c r="D4091" t="s">
        <v>13</v>
      </c>
      <c r="E4091">
        <v>6.9</v>
      </c>
      <c r="F4091" t="s">
        <v>56</v>
      </c>
      <c r="G4091" t="s">
        <v>25</v>
      </c>
    </row>
    <row r="4092" hidden="1" spans="1:7">
      <c r="A4092" t="s">
        <v>347</v>
      </c>
      <c r="B4092"/>
      <c r="C4092" t="str">
        <f>VLOOKUP(A4092,匹配表!$1:$1048576,22,0)</f>
        <v>浙江公司用采云计算11号服务器</v>
      </c>
      <c r="D4092" t="s">
        <v>13</v>
      </c>
      <c r="E4092">
        <v>6.9</v>
      </c>
      <c r="F4092" t="s">
        <v>57</v>
      </c>
      <c r="G4092" t="s">
        <v>25</v>
      </c>
    </row>
    <row r="4093" hidden="1" spans="1:7">
      <c r="A4093" t="s">
        <v>347</v>
      </c>
      <c r="B4093"/>
      <c r="C4093" t="str">
        <f>VLOOKUP(A4093,匹配表!$1:$1048576,22,0)</f>
        <v>浙江公司用采云计算11号服务器</v>
      </c>
      <c r="D4093" t="s">
        <v>13</v>
      </c>
      <c r="E4093">
        <v>6.9</v>
      </c>
      <c r="F4093" t="s">
        <v>59</v>
      </c>
      <c r="G4093" t="s">
        <v>25</v>
      </c>
    </row>
    <row r="4094" hidden="1" spans="1:7">
      <c r="A4094" t="s">
        <v>347</v>
      </c>
      <c r="B4094"/>
      <c r="C4094" t="str">
        <f>VLOOKUP(A4094,匹配表!$1:$1048576,22,0)</f>
        <v>浙江公司用采云计算11号服务器</v>
      </c>
      <c r="D4094" t="s">
        <v>13</v>
      </c>
      <c r="E4094">
        <v>6.9</v>
      </c>
      <c r="F4094" t="s">
        <v>60</v>
      </c>
      <c r="G4094" t="s">
        <v>25</v>
      </c>
    </row>
    <row r="4095" hidden="1" spans="1:7">
      <c r="A4095" t="s">
        <v>347</v>
      </c>
      <c r="B4095"/>
      <c r="C4095" t="str">
        <f>VLOOKUP(A4095,匹配表!$1:$1048576,22,0)</f>
        <v>浙江公司用采云计算11号服务器</v>
      </c>
      <c r="D4095" t="s">
        <v>13</v>
      </c>
      <c r="E4095">
        <v>6.9</v>
      </c>
      <c r="F4095" t="s">
        <v>61</v>
      </c>
      <c r="G4095" t="s">
        <v>25</v>
      </c>
    </row>
    <row r="4096" hidden="1" spans="1:7">
      <c r="A4096" t="s">
        <v>347</v>
      </c>
      <c r="B4096"/>
      <c r="C4096" t="str">
        <f>VLOOKUP(A4096,匹配表!$1:$1048576,22,0)</f>
        <v>浙江公司用采云计算11号服务器</v>
      </c>
      <c r="D4096" t="s">
        <v>13</v>
      </c>
      <c r="E4096">
        <v>6.9</v>
      </c>
      <c r="F4096" t="s">
        <v>63</v>
      </c>
      <c r="G4096" t="s">
        <v>25</v>
      </c>
    </row>
    <row r="4097" hidden="1" spans="1:7">
      <c r="A4097" t="s">
        <v>347</v>
      </c>
      <c r="B4097"/>
      <c r="C4097" t="str">
        <f>VLOOKUP(A4097,匹配表!$1:$1048576,22,0)</f>
        <v>浙江公司用采云计算11号服务器</v>
      </c>
      <c r="D4097" t="s">
        <v>13</v>
      </c>
      <c r="E4097">
        <v>6.9</v>
      </c>
      <c r="F4097" t="s">
        <v>66</v>
      </c>
      <c r="G4097" t="s">
        <v>25</v>
      </c>
    </row>
    <row r="4098" hidden="1" spans="1:7">
      <c r="A4098" t="s">
        <v>347</v>
      </c>
      <c r="B4098"/>
      <c r="C4098" t="str">
        <f>VLOOKUP(A4098,匹配表!$1:$1048576,22,0)</f>
        <v>浙江公司用采云计算11号服务器</v>
      </c>
      <c r="D4098" t="s">
        <v>13</v>
      </c>
      <c r="E4098">
        <v>6.9</v>
      </c>
      <c r="F4098" t="s">
        <v>69</v>
      </c>
      <c r="G4098" t="s">
        <v>25</v>
      </c>
    </row>
    <row r="4099" hidden="1" spans="1:7">
      <c r="A4099" t="s">
        <v>347</v>
      </c>
      <c r="B4099"/>
      <c r="C4099" t="str">
        <f>VLOOKUP(A4099,匹配表!$1:$1048576,22,0)</f>
        <v>浙江公司用采云计算11号服务器</v>
      </c>
      <c r="D4099" t="s">
        <v>13</v>
      </c>
      <c r="E4099">
        <v>6.9</v>
      </c>
      <c r="F4099" t="s">
        <v>121</v>
      </c>
      <c r="G4099" t="s">
        <v>25</v>
      </c>
    </row>
    <row r="4100" hidden="1" spans="1:7">
      <c r="A4100" t="s">
        <v>347</v>
      </c>
      <c r="B4100"/>
      <c r="C4100" t="str">
        <f>VLOOKUP(A4100,匹配表!$1:$1048576,22,0)</f>
        <v>浙江公司用采云计算11号服务器</v>
      </c>
      <c r="D4100" t="s">
        <v>13</v>
      </c>
      <c r="E4100">
        <v>6.9</v>
      </c>
      <c r="F4100" t="s">
        <v>122</v>
      </c>
      <c r="G4100" t="s">
        <v>25</v>
      </c>
    </row>
    <row r="4101" hidden="1" spans="1:7">
      <c r="A4101" t="s">
        <v>347</v>
      </c>
      <c r="B4101"/>
      <c r="C4101" t="str">
        <f>VLOOKUP(A4101,匹配表!$1:$1048576,22,0)</f>
        <v>浙江公司用采云计算11号服务器</v>
      </c>
      <c r="D4101" t="s">
        <v>13</v>
      </c>
      <c r="E4101">
        <v>6.9</v>
      </c>
      <c r="F4101" t="s">
        <v>71</v>
      </c>
      <c r="G4101" t="s">
        <v>25</v>
      </c>
    </row>
    <row r="4102" hidden="1" spans="1:12">
      <c r="A4102" s="16" t="s">
        <v>348</v>
      </c>
      <c r="B4102" s="17" t="s">
        <v>186</v>
      </c>
      <c r="C4102" s="16" t="s">
        <v>349</v>
      </c>
      <c r="D4102" s="16" t="s">
        <v>135</v>
      </c>
      <c r="E4102" s="16">
        <v>6.9</v>
      </c>
      <c r="F4102" s="16" t="s">
        <v>350</v>
      </c>
      <c r="G4102" s="16" t="s">
        <v>16</v>
      </c>
      <c r="H4102" s="19" t="s">
        <v>186</v>
      </c>
      <c r="I4102" s="19"/>
      <c r="J4102" s="19"/>
      <c r="K4102" s="19"/>
      <c r="L4102" s="16"/>
    </row>
    <row r="4103" hidden="1" spans="1:12">
      <c r="A4103" s="16" t="s">
        <v>348</v>
      </c>
      <c r="B4103" s="17" t="s">
        <v>186</v>
      </c>
      <c r="C4103" s="16" t="s">
        <v>349</v>
      </c>
      <c r="D4103" s="16" t="s">
        <v>135</v>
      </c>
      <c r="E4103" s="16">
        <v>6.9</v>
      </c>
      <c r="F4103" s="16" t="s">
        <v>333</v>
      </c>
      <c r="G4103" s="16" t="s">
        <v>16</v>
      </c>
      <c r="H4103" s="19" t="s">
        <v>186</v>
      </c>
      <c r="I4103" s="19"/>
      <c r="J4103" s="19"/>
      <c r="K4103" s="19"/>
      <c r="L4103" s="16"/>
    </row>
    <row r="4104" hidden="1" spans="1:12">
      <c r="A4104" s="16" t="s">
        <v>348</v>
      </c>
      <c r="B4104" s="17" t="s">
        <v>186</v>
      </c>
      <c r="C4104" s="16" t="s">
        <v>349</v>
      </c>
      <c r="D4104" s="16" t="s">
        <v>135</v>
      </c>
      <c r="E4104" s="16">
        <v>6.9</v>
      </c>
      <c r="F4104" s="16" t="s">
        <v>185</v>
      </c>
      <c r="G4104" s="16" t="s">
        <v>16</v>
      </c>
      <c r="H4104" s="16" t="s">
        <v>186</v>
      </c>
      <c r="I4104" s="16"/>
      <c r="J4104" s="16"/>
      <c r="K4104" s="16"/>
      <c r="L4104" s="16"/>
    </row>
    <row r="4105" hidden="1" spans="1:12">
      <c r="A4105" s="16" t="s">
        <v>348</v>
      </c>
      <c r="B4105" s="17" t="s">
        <v>186</v>
      </c>
      <c r="C4105" s="16" t="s">
        <v>349</v>
      </c>
      <c r="D4105" s="16" t="s">
        <v>135</v>
      </c>
      <c r="E4105" s="16">
        <v>6.9</v>
      </c>
      <c r="F4105" s="16" t="s">
        <v>351</v>
      </c>
      <c r="G4105" s="16" t="s">
        <v>16</v>
      </c>
      <c r="H4105" s="19" t="s">
        <v>186</v>
      </c>
      <c r="I4105" s="19"/>
      <c r="J4105" s="19"/>
      <c r="K4105" s="19"/>
      <c r="L4105" s="16"/>
    </row>
    <row r="4106" spans="1:12">
      <c r="A4106" s="16" t="s">
        <v>348</v>
      </c>
      <c r="B4106" s="17" t="s">
        <v>186</v>
      </c>
      <c r="C4106" s="16" t="s">
        <v>349</v>
      </c>
      <c r="D4106" s="16" t="s">
        <v>135</v>
      </c>
      <c r="E4106" s="16">
        <v>6.9</v>
      </c>
      <c r="F4106" s="16" t="s">
        <v>18</v>
      </c>
      <c r="G4106" s="16" t="s">
        <v>16</v>
      </c>
      <c r="H4106" s="16" t="s">
        <v>19</v>
      </c>
      <c r="I4106" s="16" t="s">
        <v>20</v>
      </c>
      <c r="J4106" s="46" t="s">
        <v>21</v>
      </c>
      <c r="K4106" s="16"/>
      <c r="L4106" s="16"/>
    </row>
    <row r="4107" hidden="1" spans="1:7">
      <c r="A4107" t="s">
        <v>348</v>
      </c>
      <c r="B4107"/>
      <c r="C4107" s="47" t="s">
        <v>349</v>
      </c>
      <c r="D4107" t="s">
        <v>135</v>
      </c>
      <c r="E4107">
        <v>6.9</v>
      </c>
      <c r="F4107" t="s">
        <v>26</v>
      </c>
      <c r="G4107" t="s">
        <v>25</v>
      </c>
    </row>
    <row r="4108" hidden="1" spans="1:7">
      <c r="A4108" t="s">
        <v>348</v>
      </c>
      <c r="B4108"/>
      <c r="C4108" s="47" t="s">
        <v>349</v>
      </c>
      <c r="D4108" t="s">
        <v>135</v>
      </c>
      <c r="E4108">
        <v>6.9</v>
      </c>
      <c r="F4108" t="s">
        <v>28</v>
      </c>
      <c r="G4108" t="s">
        <v>25</v>
      </c>
    </row>
    <row r="4109" hidden="1" spans="1:7">
      <c r="A4109" t="s">
        <v>348</v>
      </c>
      <c r="B4109"/>
      <c r="C4109" s="47" t="s">
        <v>349</v>
      </c>
      <c r="D4109" t="s">
        <v>135</v>
      </c>
      <c r="E4109">
        <v>6.9</v>
      </c>
      <c r="F4109" t="s">
        <v>29</v>
      </c>
      <c r="G4109" t="s">
        <v>25</v>
      </c>
    </row>
    <row r="4110" hidden="1" spans="1:7">
      <c r="A4110" t="s">
        <v>348</v>
      </c>
      <c r="B4110"/>
      <c r="C4110" s="47" t="s">
        <v>349</v>
      </c>
      <c r="D4110" t="s">
        <v>135</v>
      </c>
      <c r="E4110">
        <v>6.9</v>
      </c>
      <c r="F4110" t="s">
        <v>30</v>
      </c>
      <c r="G4110" t="s">
        <v>25</v>
      </c>
    </row>
    <row r="4111" hidden="1" spans="1:7">
      <c r="A4111" t="s">
        <v>348</v>
      </c>
      <c r="B4111"/>
      <c r="C4111" s="47" t="s">
        <v>349</v>
      </c>
      <c r="D4111" t="s">
        <v>135</v>
      </c>
      <c r="E4111">
        <v>6.9</v>
      </c>
      <c r="F4111" t="s">
        <v>33</v>
      </c>
      <c r="G4111" t="s">
        <v>25</v>
      </c>
    </row>
    <row r="4112" hidden="1" spans="1:7">
      <c r="A4112" t="s">
        <v>348</v>
      </c>
      <c r="B4112"/>
      <c r="C4112" s="47" t="s">
        <v>349</v>
      </c>
      <c r="D4112" t="s">
        <v>135</v>
      </c>
      <c r="E4112">
        <v>6.9</v>
      </c>
      <c r="F4112" t="s">
        <v>34</v>
      </c>
      <c r="G4112" t="s">
        <v>25</v>
      </c>
    </row>
    <row r="4113" hidden="1" spans="1:7">
      <c r="A4113" t="s">
        <v>348</v>
      </c>
      <c r="B4113"/>
      <c r="C4113" s="47" t="s">
        <v>349</v>
      </c>
      <c r="D4113" t="s">
        <v>135</v>
      </c>
      <c r="E4113">
        <v>6.9</v>
      </c>
      <c r="F4113" t="s">
        <v>35</v>
      </c>
      <c r="G4113" t="s">
        <v>25</v>
      </c>
    </row>
    <row r="4114" hidden="1" spans="1:7">
      <c r="A4114" t="s">
        <v>348</v>
      </c>
      <c r="B4114"/>
      <c r="C4114" s="47" t="s">
        <v>349</v>
      </c>
      <c r="D4114" t="s">
        <v>135</v>
      </c>
      <c r="E4114">
        <v>6.9</v>
      </c>
      <c r="F4114" t="s">
        <v>36</v>
      </c>
      <c r="G4114" t="s">
        <v>25</v>
      </c>
    </row>
    <row r="4115" hidden="1" spans="1:7">
      <c r="A4115" t="s">
        <v>348</v>
      </c>
      <c r="B4115"/>
      <c r="C4115" s="47" t="s">
        <v>349</v>
      </c>
      <c r="D4115" t="s">
        <v>135</v>
      </c>
      <c r="E4115">
        <v>6.9</v>
      </c>
      <c r="F4115" t="s">
        <v>37</v>
      </c>
      <c r="G4115" t="s">
        <v>25</v>
      </c>
    </row>
    <row r="4116" hidden="1" spans="1:7">
      <c r="A4116" t="s">
        <v>348</v>
      </c>
      <c r="B4116"/>
      <c r="C4116" s="47" t="s">
        <v>349</v>
      </c>
      <c r="D4116" t="s">
        <v>135</v>
      </c>
      <c r="E4116">
        <v>6.9</v>
      </c>
      <c r="F4116" t="s">
        <v>101</v>
      </c>
      <c r="G4116" t="s">
        <v>25</v>
      </c>
    </row>
    <row r="4117" hidden="1" spans="1:7">
      <c r="A4117" t="s">
        <v>348</v>
      </c>
      <c r="B4117"/>
      <c r="C4117" s="47" t="s">
        <v>349</v>
      </c>
      <c r="D4117" t="s">
        <v>135</v>
      </c>
      <c r="E4117">
        <v>6.9</v>
      </c>
      <c r="F4117" t="s">
        <v>102</v>
      </c>
      <c r="G4117" t="s">
        <v>25</v>
      </c>
    </row>
    <row r="4118" hidden="1" spans="1:7">
      <c r="A4118" t="s">
        <v>348</v>
      </c>
      <c r="B4118"/>
      <c r="C4118" s="47" t="s">
        <v>349</v>
      </c>
      <c r="D4118" t="s">
        <v>135</v>
      </c>
      <c r="E4118">
        <v>6.9</v>
      </c>
      <c r="F4118" t="s">
        <v>40</v>
      </c>
      <c r="G4118" t="s">
        <v>25</v>
      </c>
    </row>
    <row r="4119" hidden="1" spans="1:7">
      <c r="A4119" t="s">
        <v>348</v>
      </c>
      <c r="B4119"/>
      <c r="C4119" s="47" t="s">
        <v>349</v>
      </c>
      <c r="D4119" t="s">
        <v>135</v>
      </c>
      <c r="E4119">
        <v>6.9</v>
      </c>
      <c r="F4119" t="s">
        <v>42</v>
      </c>
      <c r="G4119" t="s">
        <v>25</v>
      </c>
    </row>
    <row r="4120" hidden="1" spans="1:7">
      <c r="A4120" t="s">
        <v>348</v>
      </c>
      <c r="B4120"/>
      <c r="C4120" s="47" t="s">
        <v>349</v>
      </c>
      <c r="D4120" t="s">
        <v>135</v>
      </c>
      <c r="E4120">
        <v>6.9</v>
      </c>
      <c r="F4120" t="s">
        <v>43</v>
      </c>
      <c r="G4120" t="s">
        <v>25</v>
      </c>
    </row>
    <row r="4121" hidden="1" spans="1:7">
      <c r="A4121" t="s">
        <v>348</v>
      </c>
      <c r="B4121"/>
      <c r="C4121" s="47" t="s">
        <v>349</v>
      </c>
      <c r="D4121" t="s">
        <v>135</v>
      </c>
      <c r="E4121">
        <v>6.9</v>
      </c>
      <c r="F4121" t="s">
        <v>45</v>
      </c>
      <c r="G4121" t="s">
        <v>25</v>
      </c>
    </row>
    <row r="4122" hidden="1" spans="1:7">
      <c r="A4122" t="s">
        <v>348</v>
      </c>
      <c r="B4122"/>
      <c r="C4122" s="47" t="s">
        <v>349</v>
      </c>
      <c r="D4122" t="s">
        <v>135</v>
      </c>
      <c r="E4122">
        <v>6.9</v>
      </c>
      <c r="F4122" t="s">
        <v>46</v>
      </c>
      <c r="G4122" t="s">
        <v>25</v>
      </c>
    </row>
    <row r="4123" hidden="1" spans="1:7">
      <c r="A4123" t="s">
        <v>348</v>
      </c>
      <c r="B4123"/>
      <c r="C4123" s="47" t="s">
        <v>349</v>
      </c>
      <c r="D4123" t="s">
        <v>135</v>
      </c>
      <c r="E4123">
        <v>6.9</v>
      </c>
      <c r="F4123" t="s">
        <v>231</v>
      </c>
      <c r="G4123" t="s">
        <v>25</v>
      </c>
    </row>
    <row r="4124" hidden="1" spans="1:7">
      <c r="A4124" t="s">
        <v>348</v>
      </c>
      <c r="B4124"/>
      <c r="C4124" s="47" t="s">
        <v>349</v>
      </c>
      <c r="D4124" t="s">
        <v>135</v>
      </c>
      <c r="E4124">
        <v>6.9</v>
      </c>
      <c r="F4124" t="s">
        <v>47</v>
      </c>
      <c r="G4124" t="s">
        <v>25</v>
      </c>
    </row>
    <row r="4125" hidden="1" spans="1:7">
      <c r="A4125" t="s">
        <v>348</v>
      </c>
      <c r="B4125"/>
      <c r="C4125" s="47" t="s">
        <v>349</v>
      </c>
      <c r="D4125" t="s">
        <v>135</v>
      </c>
      <c r="E4125">
        <v>6.9</v>
      </c>
      <c r="F4125" t="s">
        <v>48</v>
      </c>
      <c r="G4125" t="s">
        <v>25</v>
      </c>
    </row>
    <row r="4126" hidden="1" spans="1:7">
      <c r="A4126" t="s">
        <v>348</v>
      </c>
      <c r="B4126"/>
      <c r="C4126" s="47" t="s">
        <v>349</v>
      </c>
      <c r="D4126" t="s">
        <v>135</v>
      </c>
      <c r="E4126">
        <v>6.9</v>
      </c>
      <c r="F4126" t="s">
        <v>50</v>
      </c>
      <c r="G4126" t="s">
        <v>25</v>
      </c>
    </row>
    <row r="4127" hidden="1" spans="1:7">
      <c r="A4127" t="s">
        <v>348</v>
      </c>
      <c r="B4127"/>
      <c r="C4127" s="47" t="s">
        <v>349</v>
      </c>
      <c r="D4127" t="s">
        <v>135</v>
      </c>
      <c r="E4127">
        <v>6.9</v>
      </c>
      <c r="F4127" t="s">
        <v>51</v>
      </c>
      <c r="G4127" t="s">
        <v>25</v>
      </c>
    </row>
    <row r="4128" hidden="1" spans="1:7">
      <c r="A4128" t="s">
        <v>348</v>
      </c>
      <c r="B4128"/>
      <c r="C4128" s="47" t="s">
        <v>349</v>
      </c>
      <c r="D4128" t="s">
        <v>135</v>
      </c>
      <c r="E4128">
        <v>6.9</v>
      </c>
      <c r="F4128" t="s">
        <v>172</v>
      </c>
      <c r="G4128" t="s">
        <v>25</v>
      </c>
    </row>
    <row r="4129" hidden="1" spans="1:7">
      <c r="A4129" t="s">
        <v>348</v>
      </c>
      <c r="B4129"/>
      <c r="C4129" s="47" t="s">
        <v>349</v>
      </c>
      <c r="D4129" t="s">
        <v>135</v>
      </c>
      <c r="E4129">
        <v>6.9</v>
      </c>
      <c r="F4129" t="s">
        <v>54</v>
      </c>
      <c r="G4129" t="s">
        <v>25</v>
      </c>
    </row>
    <row r="4130" hidden="1" spans="1:7">
      <c r="A4130" t="s">
        <v>348</v>
      </c>
      <c r="B4130"/>
      <c r="C4130" s="47" t="s">
        <v>349</v>
      </c>
      <c r="D4130" t="s">
        <v>135</v>
      </c>
      <c r="E4130">
        <v>6.9</v>
      </c>
      <c r="F4130" t="s">
        <v>55</v>
      </c>
      <c r="G4130" t="s">
        <v>25</v>
      </c>
    </row>
    <row r="4131" hidden="1" spans="1:7">
      <c r="A4131" t="s">
        <v>348</v>
      </c>
      <c r="B4131"/>
      <c r="C4131" s="47" t="s">
        <v>349</v>
      </c>
      <c r="D4131" t="s">
        <v>135</v>
      </c>
      <c r="E4131">
        <v>6.9</v>
      </c>
      <c r="F4131" t="s">
        <v>56</v>
      </c>
      <c r="G4131" t="s">
        <v>25</v>
      </c>
    </row>
    <row r="4132" hidden="1" spans="1:7">
      <c r="A4132" t="s">
        <v>348</v>
      </c>
      <c r="B4132"/>
      <c r="C4132" s="47" t="s">
        <v>349</v>
      </c>
      <c r="D4132" t="s">
        <v>135</v>
      </c>
      <c r="E4132">
        <v>6.9</v>
      </c>
      <c r="F4132" t="s">
        <v>57</v>
      </c>
      <c r="G4132" t="s">
        <v>25</v>
      </c>
    </row>
    <row r="4133" hidden="1" spans="1:7">
      <c r="A4133" t="s">
        <v>348</v>
      </c>
      <c r="B4133"/>
      <c r="C4133" s="47" t="s">
        <v>349</v>
      </c>
      <c r="D4133" t="s">
        <v>135</v>
      </c>
      <c r="E4133">
        <v>6.9</v>
      </c>
      <c r="F4133" t="s">
        <v>59</v>
      </c>
      <c r="G4133" t="s">
        <v>25</v>
      </c>
    </row>
    <row r="4134" hidden="1" spans="1:7">
      <c r="A4134" t="s">
        <v>348</v>
      </c>
      <c r="B4134"/>
      <c r="C4134" s="47" t="s">
        <v>349</v>
      </c>
      <c r="D4134" t="s">
        <v>135</v>
      </c>
      <c r="E4134">
        <v>6.9</v>
      </c>
      <c r="F4134" t="s">
        <v>60</v>
      </c>
      <c r="G4134" t="s">
        <v>25</v>
      </c>
    </row>
    <row r="4135" hidden="1" spans="1:7">
      <c r="A4135" t="s">
        <v>348</v>
      </c>
      <c r="B4135"/>
      <c r="C4135" s="47" t="s">
        <v>349</v>
      </c>
      <c r="D4135" t="s">
        <v>135</v>
      </c>
      <c r="E4135">
        <v>6.9</v>
      </c>
      <c r="F4135" t="s">
        <v>61</v>
      </c>
      <c r="G4135" t="s">
        <v>25</v>
      </c>
    </row>
    <row r="4136" hidden="1" spans="1:7">
      <c r="A4136" t="s">
        <v>348</v>
      </c>
      <c r="B4136"/>
      <c r="C4136" s="47" t="s">
        <v>349</v>
      </c>
      <c r="D4136" t="s">
        <v>135</v>
      </c>
      <c r="E4136">
        <v>6.9</v>
      </c>
      <c r="F4136" t="s">
        <v>63</v>
      </c>
      <c r="G4136" t="s">
        <v>25</v>
      </c>
    </row>
    <row r="4137" hidden="1" spans="1:7">
      <c r="A4137" t="s">
        <v>348</v>
      </c>
      <c r="B4137"/>
      <c r="C4137" s="47" t="s">
        <v>349</v>
      </c>
      <c r="D4137" t="s">
        <v>135</v>
      </c>
      <c r="E4137">
        <v>6.9</v>
      </c>
      <c r="F4137" t="s">
        <v>66</v>
      </c>
      <c r="G4137" t="s">
        <v>25</v>
      </c>
    </row>
    <row r="4138" hidden="1" spans="1:7">
      <c r="A4138" t="s">
        <v>348</v>
      </c>
      <c r="B4138"/>
      <c r="C4138" s="47" t="s">
        <v>349</v>
      </c>
      <c r="D4138" t="s">
        <v>135</v>
      </c>
      <c r="E4138">
        <v>6.9</v>
      </c>
      <c r="F4138" t="s">
        <v>121</v>
      </c>
      <c r="G4138" t="s">
        <v>25</v>
      </c>
    </row>
    <row r="4139" hidden="1" spans="1:7">
      <c r="A4139" t="s">
        <v>348</v>
      </c>
      <c r="B4139"/>
      <c r="C4139" s="47" t="s">
        <v>349</v>
      </c>
      <c r="D4139" t="s">
        <v>135</v>
      </c>
      <c r="E4139">
        <v>6.9</v>
      </c>
      <c r="F4139" t="s">
        <v>122</v>
      </c>
      <c r="G4139" t="s">
        <v>25</v>
      </c>
    </row>
    <row r="4140" hidden="1" spans="1:7">
      <c r="A4140" t="s">
        <v>348</v>
      </c>
      <c r="B4140"/>
      <c r="C4140" s="47" t="s">
        <v>349</v>
      </c>
      <c r="D4140" t="s">
        <v>135</v>
      </c>
      <c r="E4140">
        <v>6.9</v>
      </c>
      <c r="F4140" t="s">
        <v>71</v>
      </c>
      <c r="G4140" t="s">
        <v>25</v>
      </c>
    </row>
    <row r="4141" hidden="1" spans="1:12">
      <c r="A4141" s="16" t="s">
        <v>352</v>
      </c>
      <c r="B4141" s="17" t="str">
        <f>VLOOKUP(A4141,匹配表!$1:$1048576,24,0)</f>
        <v>程清</v>
      </c>
      <c r="C4141" s="16" t="str">
        <f>VLOOKUP(A4141,匹配表!$1:$1048576,22,0)</f>
        <v>浙江公司用电信息采集系统数据库2号服务器</v>
      </c>
      <c r="D4141" s="16" t="s">
        <v>135</v>
      </c>
      <c r="E4141" s="16">
        <v>6.9</v>
      </c>
      <c r="F4141" s="16" t="s">
        <v>350</v>
      </c>
      <c r="G4141" s="16" t="s">
        <v>16</v>
      </c>
      <c r="H4141" s="16" t="s">
        <v>186</v>
      </c>
      <c r="I4141" s="16"/>
      <c r="J4141" s="16"/>
      <c r="K4141" s="16"/>
      <c r="L4141" s="16"/>
    </row>
    <row r="4142" hidden="1" spans="1:12">
      <c r="A4142" s="16" t="s">
        <v>352</v>
      </c>
      <c r="B4142" s="17" t="str">
        <f>VLOOKUP(A4142,匹配表!$1:$1048576,24,0)</f>
        <v>程清</v>
      </c>
      <c r="C4142" s="16" t="str">
        <f>VLOOKUP(A4142,匹配表!$1:$1048576,22,0)</f>
        <v>浙江公司用电信息采集系统数据库2号服务器</v>
      </c>
      <c r="D4142" s="16" t="s">
        <v>135</v>
      </c>
      <c r="E4142" s="16">
        <v>6.9</v>
      </c>
      <c r="F4142" s="16" t="s">
        <v>185</v>
      </c>
      <c r="G4142" s="16" t="s">
        <v>16</v>
      </c>
      <c r="H4142" s="16" t="s">
        <v>186</v>
      </c>
      <c r="I4142" s="16"/>
      <c r="J4142" s="16"/>
      <c r="K4142" s="16"/>
      <c r="L4142" s="16"/>
    </row>
    <row r="4143" hidden="1" spans="1:12">
      <c r="A4143" s="16" t="s">
        <v>352</v>
      </c>
      <c r="B4143" s="17" t="str">
        <f>VLOOKUP(A4143,匹配表!$1:$1048576,24,0)</f>
        <v>程清</v>
      </c>
      <c r="C4143" s="16" t="str">
        <f>VLOOKUP(A4143,匹配表!$1:$1048576,22,0)</f>
        <v>浙江公司用电信息采集系统数据库2号服务器</v>
      </c>
      <c r="D4143" s="16" t="s">
        <v>135</v>
      </c>
      <c r="E4143" s="16">
        <v>6.9</v>
      </c>
      <c r="F4143" s="16" t="s">
        <v>351</v>
      </c>
      <c r="G4143" s="16" t="s">
        <v>16</v>
      </c>
      <c r="H4143" s="16" t="s">
        <v>186</v>
      </c>
      <c r="I4143" s="16"/>
      <c r="J4143" s="16"/>
      <c r="K4143" s="16"/>
      <c r="L4143" s="16"/>
    </row>
    <row r="4144" spans="1:12">
      <c r="A4144" s="16" t="s">
        <v>352</v>
      </c>
      <c r="B4144" s="17" t="str">
        <f>VLOOKUP(A4144,匹配表!$1:$1048576,24,0)</f>
        <v>程清</v>
      </c>
      <c r="C4144" s="16" t="str">
        <f>VLOOKUP(A4144,匹配表!$1:$1048576,22,0)</f>
        <v>浙江公司用电信息采集系统数据库2号服务器</v>
      </c>
      <c r="D4144" s="16" t="s">
        <v>135</v>
      </c>
      <c r="E4144" s="16">
        <v>6.9</v>
      </c>
      <c r="F4144" s="16" t="s">
        <v>18</v>
      </c>
      <c r="G4144" s="16" t="s">
        <v>16</v>
      </c>
      <c r="H4144" s="16" t="s">
        <v>19</v>
      </c>
      <c r="I4144" s="16" t="s">
        <v>20</v>
      </c>
      <c r="J4144" s="46" t="s">
        <v>21</v>
      </c>
      <c r="K4144" s="16"/>
      <c r="L4144" s="16"/>
    </row>
    <row r="4145" hidden="1" spans="1:7">
      <c r="A4145" t="s">
        <v>352</v>
      </c>
      <c r="B4145"/>
      <c r="C4145" t="str">
        <f>VLOOKUP(A4145,匹配表!$1:$1048576,22,0)</f>
        <v>浙江公司用电信息采集系统数据库2号服务器</v>
      </c>
      <c r="D4145" t="s">
        <v>135</v>
      </c>
      <c r="E4145">
        <v>6.9</v>
      </c>
      <c r="F4145" t="s">
        <v>26</v>
      </c>
      <c r="G4145" t="s">
        <v>25</v>
      </c>
    </row>
    <row r="4146" hidden="1" spans="1:7">
      <c r="A4146" t="s">
        <v>352</v>
      </c>
      <c r="B4146"/>
      <c r="C4146" t="str">
        <f>VLOOKUP(A4146,匹配表!$1:$1048576,22,0)</f>
        <v>浙江公司用电信息采集系统数据库2号服务器</v>
      </c>
      <c r="D4146" t="s">
        <v>135</v>
      </c>
      <c r="E4146">
        <v>6.9</v>
      </c>
      <c r="F4146" t="s">
        <v>28</v>
      </c>
      <c r="G4146" t="s">
        <v>25</v>
      </c>
    </row>
    <row r="4147" hidden="1" spans="1:7">
      <c r="A4147" t="s">
        <v>352</v>
      </c>
      <c r="B4147"/>
      <c r="C4147" t="str">
        <f>VLOOKUP(A4147,匹配表!$1:$1048576,22,0)</f>
        <v>浙江公司用电信息采集系统数据库2号服务器</v>
      </c>
      <c r="D4147" t="s">
        <v>135</v>
      </c>
      <c r="E4147">
        <v>6.9</v>
      </c>
      <c r="F4147" t="s">
        <v>29</v>
      </c>
      <c r="G4147" t="s">
        <v>25</v>
      </c>
    </row>
    <row r="4148" hidden="1" spans="1:7">
      <c r="A4148" t="s">
        <v>352</v>
      </c>
      <c r="B4148"/>
      <c r="C4148" t="str">
        <f>VLOOKUP(A4148,匹配表!$1:$1048576,22,0)</f>
        <v>浙江公司用电信息采集系统数据库2号服务器</v>
      </c>
      <c r="D4148" t="s">
        <v>135</v>
      </c>
      <c r="E4148">
        <v>6.9</v>
      </c>
      <c r="F4148" t="s">
        <v>30</v>
      </c>
      <c r="G4148" t="s">
        <v>25</v>
      </c>
    </row>
    <row r="4149" hidden="1" spans="1:7">
      <c r="A4149" t="s">
        <v>352</v>
      </c>
      <c r="B4149"/>
      <c r="C4149" t="str">
        <f>VLOOKUP(A4149,匹配表!$1:$1048576,22,0)</f>
        <v>浙江公司用电信息采集系统数据库2号服务器</v>
      </c>
      <c r="D4149" t="s">
        <v>135</v>
      </c>
      <c r="E4149">
        <v>6.9</v>
      </c>
      <c r="F4149" t="s">
        <v>33</v>
      </c>
      <c r="G4149" t="s">
        <v>25</v>
      </c>
    </row>
    <row r="4150" hidden="1" spans="1:7">
      <c r="A4150" t="s">
        <v>352</v>
      </c>
      <c r="B4150"/>
      <c r="C4150" t="str">
        <f>VLOOKUP(A4150,匹配表!$1:$1048576,22,0)</f>
        <v>浙江公司用电信息采集系统数据库2号服务器</v>
      </c>
      <c r="D4150" t="s">
        <v>135</v>
      </c>
      <c r="E4150">
        <v>6.9</v>
      </c>
      <c r="F4150" t="s">
        <v>34</v>
      </c>
      <c r="G4150" t="s">
        <v>25</v>
      </c>
    </row>
    <row r="4151" hidden="1" spans="1:7">
      <c r="A4151" t="s">
        <v>352</v>
      </c>
      <c r="B4151"/>
      <c r="C4151" t="str">
        <f>VLOOKUP(A4151,匹配表!$1:$1048576,22,0)</f>
        <v>浙江公司用电信息采集系统数据库2号服务器</v>
      </c>
      <c r="D4151" t="s">
        <v>135</v>
      </c>
      <c r="E4151">
        <v>6.9</v>
      </c>
      <c r="F4151" t="s">
        <v>35</v>
      </c>
      <c r="G4151" t="s">
        <v>25</v>
      </c>
    </row>
    <row r="4152" hidden="1" spans="1:7">
      <c r="A4152" t="s">
        <v>352</v>
      </c>
      <c r="B4152"/>
      <c r="C4152" t="str">
        <f>VLOOKUP(A4152,匹配表!$1:$1048576,22,0)</f>
        <v>浙江公司用电信息采集系统数据库2号服务器</v>
      </c>
      <c r="D4152" t="s">
        <v>135</v>
      </c>
      <c r="E4152">
        <v>6.9</v>
      </c>
      <c r="F4152" t="s">
        <v>36</v>
      </c>
      <c r="G4152" t="s">
        <v>25</v>
      </c>
    </row>
    <row r="4153" hidden="1" spans="1:7">
      <c r="A4153" t="s">
        <v>352</v>
      </c>
      <c r="B4153"/>
      <c r="C4153" t="str">
        <f>VLOOKUP(A4153,匹配表!$1:$1048576,22,0)</f>
        <v>浙江公司用电信息采集系统数据库2号服务器</v>
      </c>
      <c r="D4153" t="s">
        <v>135</v>
      </c>
      <c r="E4153">
        <v>6.9</v>
      </c>
      <c r="F4153" t="s">
        <v>37</v>
      </c>
      <c r="G4153" t="s">
        <v>25</v>
      </c>
    </row>
    <row r="4154" hidden="1" spans="1:7">
      <c r="A4154" t="s">
        <v>352</v>
      </c>
      <c r="B4154"/>
      <c r="C4154" t="str">
        <f>VLOOKUP(A4154,匹配表!$1:$1048576,22,0)</f>
        <v>浙江公司用电信息采集系统数据库2号服务器</v>
      </c>
      <c r="D4154" t="s">
        <v>135</v>
      </c>
      <c r="E4154">
        <v>6.9</v>
      </c>
      <c r="F4154" t="s">
        <v>101</v>
      </c>
      <c r="G4154" t="s">
        <v>25</v>
      </c>
    </row>
    <row r="4155" hidden="1" spans="1:7">
      <c r="A4155" t="s">
        <v>352</v>
      </c>
      <c r="B4155"/>
      <c r="C4155" t="str">
        <f>VLOOKUP(A4155,匹配表!$1:$1048576,22,0)</f>
        <v>浙江公司用电信息采集系统数据库2号服务器</v>
      </c>
      <c r="D4155" t="s">
        <v>135</v>
      </c>
      <c r="E4155">
        <v>6.9</v>
      </c>
      <c r="F4155" t="s">
        <v>102</v>
      </c>
      <c r="G4155" t="s">
        <v>25</v>
      </c>
    </row>
    <row r="4156" hidden="1" spans="1:7">
      <c r="A4156" t="s">
        <v>352</v>
      </c>
      <c r="B4156"/>
      <c r="C4156" t="str">
        <f>VLOOKUP(A4156,匹配表!$1:$1048576,22,0)</f>
        <v>浙江公司用电信息采集系统数据库2号服务器</v>
      </c>
      <c r="D4156" t="s">
        <v>135</v>
      </c>
      <c r="E4156">
        <v>6.9</v>
      </c>
      <c r="F4156" t="s">
        <v>40</v>
      </c>
      <c r="G4156" t="s">
        <v>25</v>
      </c>
    </row>
    <row r="4157" hidden="1" spans="1:7">
      <c r="A4157" t="s">
        <v>352</v>
      </c>
      <c r="B4157"/>
      <c r="C4157" t="str">
        <f>VLOOKUP(A4157,匹配表!$1:$1048576,22,0)</f>
        <v>浙江公司用电信息采集系统数据库2号服务器</v>
      </c>
      <c r="D4157" t="s">
        <v>135</v>
      </c>
      <c r="E4157">
        <v>6.9</v>
      </c>
      <c r="F4157" t="s">
        <v>42</v>
      </c>
      <c r="G4157" t="s">
        <v>25</v>
      </c>
    </row>
    <row r="4158" hidden="1" spans="1:7">
      <c r="A4158" t="s">
        <v>352</v>
      </c>
      <c r="B4158"/>
      <c r="C4158" t="str">
        <f>VLOOKUP(A4158,匹配表!$1:$1048576,22,0)</f>
        <v>浙江公司用电信息采集系统数据库2号服务器</v>
      </c>
      <c r="D4158" t="s">
        <v>135</v>
      </c>
      <c r="E4158">
        <v>6.9</v>
      </c>
      <c r="F4158" t="s">
        <v>43</v>
      </c>
      <c r="G4158" t="s">
        <v>25</v>
      </c>
    </row>
    <row r="4159" hidden="1" spans="1:7">
      <c r="A4159" t="s">
        <v>352</v>
      </c>
      <c r="B4159"/>
      <c r="C4159" t="str">
        <f>VLOOKUP(A4159,匹配表!$1:$1048576,22,0)</f>
        <v>浙江公司用电信息采集系统数据库2号服务器</v>
      </c>
      <c r="D4159" t="s">
        <v>135</v>
      </c>
      <c r="E4159">
        <v>6.9</v>
      </c>
      <c r="F4159" t="s">
        <v>45</v>
      </c>
      <c r="G4159" t="s">
        <v>25</v>
      </c>
    </row>
    <row r="4160" hidden="1" spans="1:7">
      <c r="A4160" t="s">
        <v>352</v>
      </c>
      <c r="B4160"/>
      <c r="C4160" t="str">
        <f>VLOOKUP(A4160,匹配表!$1:$1048576,22,0)</f>
        <v>浙江公司用电信息采集系统数据库2号服务器</v>
      </c>
      <c r="D4160" t="s">
        <v>135</v>
      </c>
      <c r="E4160">
        <v>6.9</v>
      </c>
      <c r="F4160" t="s">
        <v>46</v>
      </c>
      <c r="G4160" t="s">
        <v>25</v>
      </c>
    </row>
    <row r="4161" hidden="1" spans="1:7">
      <c r="A4161" t="s">
        <v>352</v>
      </c>
      <c r="B4161"/>
      <c r="C4161" t="str">
        <f>VLOOKUP(A4161,匹配表!$1:$1048576,22,0)</f>
        <v>浙江公司用电信息采集系统数据库2号服务器</v>
      </c>
      <c r="D4161" t="s">
        <v>135</v>
      </c>
      <c r="E4161">
        <v>6.9</v>
      </c>
      <c r="F4161" t="s">
        <v>231</v>
      </c>
      <c r="G4161" t="s">
        <v>25</v>
      </c>
    </row>
    <row r="4162" hidden="1" spans="1:7">
      <c r="A4162" t="s">
        <v>352</v>
      </c>
      <c r="B4162"/>
      <c r="C4162" t="str">
        <f>VLOOKUP(A4162,匹配表!$1:$1048576,22,0)</f>
        <v>浙江公司用电信息采集系统数据库2号服务器</v>
      </c>
      <c r="D4162" t="s">
        <v>135</v>
      </c>
      <c r="E4162">
        <v>6.9</v>
      </c>
      <c r="F4162" t="s">
        <v>47</v>
      </c>
      <c r="G4162" t="s">
        <v>25</v>
      </c>
    </row>
    <row r="4163" hidden="1" spans="1:7">
      <c r="A4163" t="s">
        <v>352</v>
      </c>
      <c r="B4163"/>
      <c r="C4163" t="str">
        <f>VLOOKUP(A4163,匹配表!$1:$1048576,22,0)</f>
        <v>浙江公司用电信息采集系统数据库2号服务器</v>
      </c>
      <c r="D4163" t="s">
        <v>135</v>
      </c>
      <c r="E4163">
        <v>6.9</v>
      </c>
      <c r="F4163" t="s">
        <v>48</v>
      </c>
      <c r="G4163" t="s">
        <v>25</v>
      </c>
    </row>
    <row r="4164" hidden="1" spans="1:7">
      <c r="A4164" t="s">
        <v>352</v>
      </c>
      <c r="B4164"/>
      <c r="C4164" t="str">
        <f>VLOOKUP(A4164,匹配表!$1:$1048576,22,0)</f>
        <v>浙江公司用电信息采集系统数据库2号服务器</v>
      </c>
      <c r="D4164" t="s">
        <v>135</v>
      </c>
      <c r="E4164">
        <v>6.9</v>
      </c>
      <c r="F4164" t="s">
        <v>50</v>
      </c>
      <c r="G4164" t="s">
        <v>25</v>
      </c>
    </row>
    <row r="4165" hidden="1" spans="1:7">
      <c r="A4165" t="s">
        <v>352</v>
      </c>
      <c r="B4165"/>
      <c r="C4165" t="str">
        <f>VLOOKUP(A4165,匹配表!$1:$1048576,22,0)</f>
        <v>浙江公司用电信息采集系统数据库2号服务器</v>
      </c>
      <c r="D4165" t="s">
        <v>135</v>
      </c>
      <c r="E4165">
        <v>6.9</v>
      </c>
      <c r="F4165" t="s">
        <v>51</v>
      </c>
      <c r="G4165" t="s">
        <v>25</v>
      </c>
    </row>
    <row r="4166" hidden="1" spans="1:7">
      <c r="A4166" t="s">
        <v>352</v>
      </c>
      <c r="B4166"/>
      <c r="C4166" t="str">
        <f>VLOOKUP(A4166,匹配表!$1:$1048576,22,0)</f>
        <v>浙江公司用电信息采集系统数据库2号服务器</v>
      </c>
      <c r="D4166" t="s">
        <v>135</v>
      </c>
      <c r="E4166">
        <v>6.9</v>
      </c>
      <c r="F4166" t="s">
        <v>172</v>
      </c>
      <c r="G4166" t="s">
        <v>25</v>
      </c>
    </row>
    <row r="4167" hidden="1" spans="1:7">
      <c r="A4167" t="s">
        <v>352</v>
      </c>
      <c r="B4167"/>
      <c r="C4167" t="str">
        <f>VLOOKUP(A4167,匹配表!$1:$1048576,22,0)</f>
        <v>浙江公司用电信息采集系统数据库2号服务器</v>
      </c>
      <c r="D4167" t="s">
        <v>135</v>
      </c>
      <c r="E4167">
        <v>6.9</v>
      </c>
      <c r="F4167" t="s">
        <v>54</v>
      </c>
      <c r="G4167" t="s">
        <v>25</v>
      </c>
    </row>
    <row r="4168" hidden="1" spans="1:7">
      <c r="A4168" t="s">
        <v>352</v>
      </c>
      <c r="B4168"/>
      <c r="C4168" t="str">
        <f>VLOOKUP(A4168,匹配表!$1:$1048576,22,0)</f>
        <v>浙江公司用电信息采集系统数据库2号服务器</v>
      </c>
      <c r="D4168" t="s">
        <v>135</v>
      </c>
      <c r="E4168">
        <v>6.9</v>
      </c>
      <c r="F4168" t="s">
        <v>55</v>
      </c>
      <c r="G4168" t="s">
        <v>25</v>
      </c>
    </row>
    <row r="4169" hidden="1" spans="1:7">
      <c r="A4169" t="s">
        <v>352</v>
      </c>
      <c r="B4169"/>
      <c r="C4169" t="str">
        <f>VLOOKUP(A4169,匹配表!$1:$1048576,22,0)</f>
        <v>浙江公司用电信息采集系统数据库2号服务器</v>
      </c>
      <c r="D4169" t="s">
        <v>135</v>
      </c>
      <c r="E4169">
        <v>6.9</v>
      </c>
      <c r="F4169" t="s">
        <v>56</v>
      </c>
      <c r="G4169" t="s">
        <v>25</v>
      </c>
    </row>
    <row r="4170" hidden="1" spans="1:7">
      <c r="A4170" t="s">
        <v>352</v>
      </c>
      <c r="B4170"/>
      <c r="C4170" t="str">
        <f>VLOOKUP(A4170,匹配表!$1:$1048576,22,0)</f>
        <v>浙江公司用电信息采集系统数据库2号服务器</v>
      </c>
      <c r="D4170" t="s">
        <v>135</v>
      </c>
      <c r="E4170">
        <v>6.9</v>
      </c>
      <c r="F4170" t="s">
        <v>57</v>
      </c>
      <c r="G4170" t="s">
        <v>25</v>
      </c>
    </row>
    <row r="4171" hidden="1" spans="1:7">
      <c r="A4171" t="s">
        <v>352</v>
      </c>
      <c r="B4171"/>
      <c r="C4171" t="str">
        <f>VLOOKUP(A4171,匹配表!$1:$1048576,22,0)</f>
        <v>浙江公司用电信息采集系统数据库2号服务器</v>
      </c>
      <c r="D4171" t="s">
        <v>135</v>
      </c>
      <c r="E4171">
        <v>6.9</v>
      </c>
      <c r="F4171" t="s">
        <v>59</v>
      </c>
      <c r="G4171" t="s">
        <v>25</v>
      </c>
    </row>
    <row r="4172" hidden="1" spans="1:7">
      <c r="A4172" t="s">
        <v>352</v>
      </c>
      <c r="B4172"/>
      <c r="C4172" t="str">
        <f>VLOOKUP(A4172,匹配表!$1:$1048576,22,0)</f>
        <v>浙江公司用电信息采集系统数据库2号服务器</v>
      </c>
      <c r="D4172" t="s">
        <v>135</v>
      </c>
      <c r="E4172">
        <v>6.9</v>
      </c>
      <c r="F4172" t="s">
        <v>60</v>
      </c>
      <c r="G4172" t="s">
        <v>25</v>
      </c>
    </row>
    <row r="4173" hidden="1" spans="1:7">
      <c r="A4173" t="s">
        <v>352</v>
      </c>
      <c r="B4173"/>
      <c r="C4173" t="str">
        <f>VLOOKUP(A4173,匹配表!$1:$1048576,22,0)</f>
        <v>浙江公司用电信息采集系统数据库2号服务器</v>
      </c>
      <c r="D4173" t="s">
        <v>135</v>
      </c>
      <c r="E4173">
        <v>6.9</v>
      </c>
      <c r="F4173" t="s">
        <v>61</v>
      </c>
      <c r="G4173" t="s">
        <v>25</v>
      </c>
    </row>
    <row r="4174" hidden="1" spans="1:7">
      <c r="A4174" t="s">
        <v>352</v>
      </c>
      <c r="B4174"/>
      <c r="C4174" t="str">
        <f>VLOOKUP(A4174,匹配表!$1:$1048576,22,0)</f>
        <v>浙江公司用电信息采集系统数据库2号服务器</v>
      </c>
      <c r="D4174" t="s">
        <v>135</v>
      </c>
      <c r="E4174">
        <v>6.9</v>
      </c>
      <c r="F4174" t="s">
        <v>63</v>
      </c>
      <c r="G4174" t="s">
        <v>25</v>
      </c>
    </row>
    <row r="4175" hidden="1" spans="1:7">
      <c r="A4175" t="s">
        <v>352</v>
      </c>
      <c r="B4175"/>
      <c r="C4175" t="str">
        <f>VLOOKUP(A4175,匹配表!$1:$1048576,22,0)</f>
        <v>浙江公司用电信息采集系统数据库2号服务器</v>
      </c>
      <c r="D4175" t="s">
        <v>135</v>
      </c>
      <c r="E4175">
        <v>6.9</v>
      </c>
      <c r="F4175" t="s">
        <v>66</v>
      </c>
      <c r="G4175" t="s">
        <v>25</v>
      </c>
    </row>
    <row r="4176" hidden="1" spans="1:7">
      <c r="A4176" t="s">
        <v>352</v>
      </c>
      <c r="B4176"/>
      <c r="C4176" t="str">
        <f>VLOOKUP(A4176,匹配表!$1:$1048576,22,0)</f>
        <v>浙江公司用电信息采集系统数据库2号服务器</v>
      </c>
      <c r="D4176" t="s">
        <v>135</v>
      </c>
      <c r="E4176">
        <v>6.9</v>
      </c>
      <c r="F4176" t="s">
        <v>121</v>
      </c>
      <c r="G4176" t="s">
        <v>25</v>
      </c>
    </row>
    <row r="4177" hidden="1" spans="1:7">
      <c r="A4177" t="s">
        <v>352</v>
      </c>
      <c r="B4177"/>
      <c r="C4177" t="str">
        <f>VLOOKUP(A4177,匹配表!$1:$1048576,22,0)</f>
        <v>浙江公司用电信息采集系统数据库2号服务器</v>
      </c>
      <c r="D4177" t="s">
        <v>135</v>
      </c>
      <c r="E4177">
        <v>6.9</v>
      </c>
      <c r="F4177" t="s">
        <v>122</v>
      </c>
      <c r="G4177" t="s">
        <v>25</v>
      </c>
    </row>
    <row r="4178" hidden="1" spans="1:7">
      <c r="A4178" t="s">
        <v>352</v>
      </c>
      <c r="B4178"/>
      <c r="C4178" t="str">
        <f>VLOOKUP(A4178,匹配表!$1:$1048576,22,0)</f>
        <v>浙江公司用电信息采集系统数据库2号服务器</v>
      </c>
      <c r="D4178" t="s">
        <v>135</v>
      </c>
      <c r="E4178">
        <v>6.9</v>
      </c>
      <c r="F4178" t="s">
        <v>71</v>
      </c>
      <c r="G4178" t="s">
        <v>25</v>
      </c>
    </row>
    <row r="4179" spans="1:12">
      <c r="A4179" s="16" t="s">
        <v>353</v>
      </c>
      <c r="B4179" s="20" t="s">
        <v>241</v>
      </c>
      <c r="C4179" s="20" t="str">
        <f>VLOOKUP(A4179,匹配表!$1:$1048576,22,0)</f>
        <v>浙江公司在线监测GIS1号虚拟机</v>
      </c>
      <c r="D4179" s="16" t="s">
        <v>135</v>
      </c>
      <c r="E4179" s="16">
        <v>6.9</v>
      </c>
      <c r="F4179" s="16" t="s">
        <v>354</v>
      </c>
      <c r="G4179" s="16" t="s">
        <v>16</v>
      </c>
      <c r="H4179" s="19" t="s">
        <v>241</v>
      </c>
      <c r="I4179" s="19" t="s">
        <v>219</v>
      </c>
      <c r="J4179" s="48" t="s">
        <v>21</v>
      </c>
      <c r="K4179" s="19"/>
      <c r="L4179" s="16"/>
    </row>
    <row r="4180" hidden="1" spans="1:12">
      <c r="A4180" s="16" t="s">
        <v>353</v>
      </c>
      <c r="B4180" s="20" t="s">
        <v>241</v>
      </c>
      <c r="C4180" s="20" t="str">
        <f>VLOOKUP(A4180,匹配表!$1:$1048576,22,0)</f>
        <v>浙江公司在线监测GIS1号虚拟机</v>
      </c>
      <c r="D4180" s="16" t="s">
        <v>135</v>
      </c>
      <c r="E4180" s="16">
        <v>6.9</v>
      </c>
      <c r="F4180" s="16" t="s">
        <v>185</v>
      </c>
      <c r="G4180" s="16" t="s">
        <v>16</v>
      </c>
      <c r="H4180" s="16" t="s">
        <v>186</v>
      </c>
      <c r="I4180" s="16"/>
      <c r="J4180" s="16"/>
      <c r="K4180" s="16"/>
      <c r="L4180" s="16"/>
    </row>
    <row r="4181" spans="1:12">
      <c r="A4181" s="16" t="s">
        <v>353</v>
      </c>
      <c r="B4181" s="20" t="s">
        <v>241</v>
      </c>
      <c r="C4181" s="20" t="str">
        <f>VLOOKUP(A4181,匹配表!$1:$1048576,22,0)</f>
        <v>浙江公司在线监测GIS1号虚拟机</v>
      </c>
      <c r="D4181" s="16" t="s">
        <v>135</v>
      </c>
      <c r="E4181" s="16">
        <v>6.9</v>
      </c>
      <c r="F4181" s="16" t="s">
        <v>18</v>
      </c>
      <c r="G4181" s="16" t="s">
        <v>16</v>
      </c>
      <c r="H4181" s="16" t="s">
        <v>19</v>
      </c>
      <c r="I4181" s="16" t="s">
        <v>355</v>
      </c>
      <c r="J4181" s="50" t="s">
        <v>155</v>
      </c>
      <c r="K4181" s="16"/>
      <c r="L4181" s="20"/>
    </row>
    <row r="4182" spans="1:12">
      <c r="A4182" s="16" t="s">
        <v>353</v>
      </c>
      <c r="B4182" s="20" t="s">
        <v>241</v>
      </c>
      <c r="C4182" s="20" t="str">
        <f>VLOOKUP(A4182,匹配表!$1:$1048576,22,0)</f>
        <v>浙江公司在线监测GIS1号虚拟机</v>
      </c>
      <c r="D4182" s="16" t="s">
        <v>135</v>
      </c>
      <c r="E4182" s="16">
        <v>6.9</v>
      </c>
      <c r="F4182" s="16" t="s">
        <v>137</v>
      </c>
      <c r="G4182" s="16" t="s">
        <v>16</v>
      </c>
      <c r="H4182" s="19" t="s">
        <v>241</v>
      </c>
      <c r="I4182" s="19" t="s">
        <v>219</v>
      </c>
      <c r="J4182" s="48" t="s">
        <v>21</v>
      </c>
      <c r="K4182" s="19"/>
      <c r="L4182" s="16"/>
    </row>
    <row r="4183" hidden="1" spans="1:7">
      <c r="A4183" t="s">
        <v>353</v>
      </c>
      <c r="B4183"/>
      <c r="C4183" t="str">
        <f>VLOOKUP(A4183,匹配表!$1:$1048576,22,0)</f>
        <v>浙江公司在线监测GIS1号虚拟机</v>
      </c>
      <c r="D4183" t="s">
        <v>135</v>
      </c>
      <c r="E4183">
        <v>6.9</v>
      </c>
      <c r="F4183" t="s">
        <v>24</v>
      </c>
      <c r="G4183" t="s">
        <v>25</v>
      </c>
    </row>
    <row r="4184" hidden="1" spans="1:7">
      <c r="A4184" t="s">
        <v>353</v>
      </c>
      <c r="B4184"/>
      <c r="C4184" t="str">
        <f>VLOOKUP(A4184,匹配表!$1:$1048576,22,0)</f>
        <v>浙江公司在线监测GIS1号虚拟机</v>
      </c>
      <c r="D4184" t="s">
        <v>135</v>
      </c>
      <c r="E4184">
        <v>6.9</v>
      </c>
      <c r="F4184" t="s">
        <v>26</v>
      </c>
      <c r="G4184" t="s">
        <v>25</v>
      </c>
    </row>
    <row r="4185" hidden="1" spans="1:7">
      <c r="A4185" t="s">
        <v>353</v>
      </c>
      <c r="B4185"/>
      <c r="C4185" t="str">
        <f>VLOOKUP(A4185,匹配表!$1:$1048576,22,0)</f>
        <v>浙江公司在线监测GIS1号虚拟机</v>
      </c>
      <c r="D4185" t="s">
        <v>135</v>
      </c>
      <c r="E4185">
        <v>6.9</v>
      </c>
      <c r="F4185" t="s">
        <v>98</v>
      </c>
      <c r="G4185" t="s">
        <v>25</v>
      </c>
    </row>
    <row r="4186" hidden="1" spans="1:7">
      <c r="A4186" t="s">
        <v>353</v>
      </c>
      <c r="B4186"/>
      <c r="C4186" t="str">
        <f>VLOOKUP(A4186,匹配表!$1:$1048576,22,0)</f>
        <v>浙江公司在线监测GIS1号虚拟机</v>
      </c>
      <c r="D4186" t="s">
        <v>135</v>
      </c>
      <c r="E4186">
        <v>6.9</v>
      </c>
      <c r="F4186" t="s">
        <v>356</v>
      </c>
      <c r="G4186" t="s">
        <v>25</v>
      </c>
    </row>
    <row r="4187" hidden="1" spans="1:7">
      <c r="A4187" t="s">
        <v>353</v>
      </c>
      <c r="B4187"/>
      <c r="C4187" t="str">
        <f>VLOOKUP(A4187,匹配表!$1:$1048576,22,0)</f>
        <v>浙江公司在线监测GIS1号虚拟机</v>
      </c>
      <c r="D4187" t="s">
        <v>135</v>
      </c>
      <c r="E4187">
        <v>6.9</v>
      </c>
      <c r="F4187" t="s">
        <v>28</v>
      </c>
      <c r="G4187" t="s">
        <v>25</v>
      </c>
    </row>
    <row r="4188" hidden="1" spans="1:7">
      <c r="A4188" t="s">
        <v>353</v>
      </c>
      <c r="B4188"/>
      <c r="C4188" t="str">
        <f>VLOOKUP(A4188,匹配表!$1:$1048576,22,0)</f>
        <v>浙江公司在线监测GIS1号虚拟机</v>
      </c>
      <c r="D4188" t="s">
        <v>135</v>
      </c>
      <c r="E4188">
        <v>6.9</v>
      </c>
      <c r="F4188" t="s">
        <v>29</v>
      </c>
      <c r="G4188" t="s">
        <v>25</v>
      </c>
    </row>
    <row r="4189" hidden="1" spans="1:7">
      <c r="A4189" t="s">
        <v>353</v>
      </c>
      <c r="B4189"/>
      <c r="C4189" t="str">
        <f>VLOOKUP(A4189,匹配表!$1:$1048576,22,0)</f>
        <v>浙江公司在线监测GIS1号虚拟机</v>
      </c>
      <c r="D4189" t="s">
        <v>135</v>
      </c>
      <c r="E4189">
        <v>6.9</v>
      </c>
      <c r="F4189" t="s">
        <v>30</v>
      </c>
      <c r="G4189" t="s">
        <v>25</v>
      </c>
    </row>
    <row r="4190" hidden="1" spans="1:7">
      <c r="A4190" t="s">
        <v>353</v>
      </c>
      <c r="B4190"/>
      <c r="C4190" t="str">
        <f>VLOOKUP(A4190,匹配表!$1:$1048576,22,0)</f>
        <v>浙江公司在线监测GIS1号虚拟机</v>
      </c>
      <c r="D4190" t="s">
        <v>135</v>
      </c>
      <c r="E4190">
        <v>6.9</v>
      </c>
      <c r="F4190" t="s">
        <v>33</v>
      </c>
      <c r="G4190" t="s">
        <v>25</v>
      </c>
    </row>
    <row r="4191" hidden="1" spans="1:7">
      <c r="A4191" t="s">
        <v>353</v>
      </c>
      <c r="B4191"/>
      <c r="C4191" t="str">
        <f>VLOOKUP(A4191,匹配表!$1:$1048576,22,0)</f>
        <v>浙江公司在线监测GIS1号虚拟机</v>
      </c>
      <c r="D4191" t="s">
        <v>135</v>
      </c>
      <c r="E4191">
        <v>6.9</v>
      </c>
      <c r="F4191" t="s">
        <v>34</v>
      </c>
      <c r="G4191" t="s">
        <v>25</v>
      </c>
    </row>
    <row r="4192" hidden="1" spans="1:7">
      <c r="A4192" t="s">
        <v>353</v>
      </c>
      <c r="B4192"/>
      <c r="C4192" t="str">
        <f>VLOOKUP(A4192,匹配表!$1:$1048576,22,0)</f>
        <v>浙江公司在线监测GIS1号虚拟机</v>
      </c>
      <c r="D4192" t="s">
        <v>135</v>
      </c>
      <c r="E4192">
        <v>6.9</v>
      </c>
      <c r="F4192" t="s">
        <v>35</v>
      </c>
      <c r="G4192" t="s">
        <v>25</v>
      </c>
    </row>
    <row r="4193" hidden="1" spans="1:7">
      <c r="A4193" t="s">
        <v>353</v>
      </c>
      <c r="B4193"/>
      <c r="C4193" t="str">
        <f>VLOOKUP(A4193,匹配表!$1:$1048576,22,0)</f>
        <v>浙江公司在线监测GIS1号虚拟机</v>
      </c>
      <c r="D4193" t="s">
        <v>135</v>
      </c>
      <c r="E4193">
        <v>6.9</v>
      </c>
      <c r="F4193" t="s">
        <v>36</v>
      </c>
      <c r="G4193" t="s">
        <v>25</v>
      </c>
    </row>
    <row r="4194" hidden="1" spans="1:7">
      <c r="A4194" t="s">
        <v>353</v>
      </c>
      <c r="B4194"/>
      <c r="C4194" t="str">
        <f>VLOOKUP(A4194,匹配表!$1:$1048576,22,0)</f>
        <v>浙江公司在线监测GIS1号虚拟机</v>
      </c>
      <c r="D4194" t="s">
        <v>135</v>
      </c>
      <c r="E4194">
        <v>6.9</v>
      </c>
      <c r="F4194" t="s">
        <v>37</v>
      </c>
      <c r="G4194" t="s">
        <v>25</v>
      </c>
    </row>
    <row r="4195" hidden="1" spans="1:7">
      <c r="A4195" t="s">
        <v>353</v>
      </c>
      <c r="B4195"/>
      <c r="C4195" t="str">
        <f>VLOOKUP(A4195,匹配表!$1:$1048576,22,0)</f>
        <v>浙江公司在线监测GIS1号虚拟机</v>
      </c>
      <c r="D4195" t="s">
        <v>135</v>
      </c>
      <c r="E4195">
        <v>6.9</v>
      </c>
      <c r="F4195" t="s">
        <v>101</v>
      </c>
      <c r="G4195" t="s">
        <v>25</v>
      </c>
    </row>
    <row r="4196" hidden="1" spans="1:7">
      <c r="A4196" t="s">
        <v>353</v>
      </c>
      <c r="B4196"/>
      <c r="C4196" t="str">
        <f>VLOOKUP(A4196,匹配表!$1:$1048576,22,0)</f>
        <v>浙江公司在线监测GIS1号虚拟机</v>
      </c>
      <c r="D4196" t="s">
        <v>135</v>
      </c>
      <c r="E4196">
        <v>6.9</v>
      </c>
      <c r="F4196" t="s">
        <v>102</v>
      </c>
      <c r="G4196" t="s">
        <v>25</v>
      </c>
    </row>
    <row r="4197" hidden="1" spans="1:7">
      <c r="A4197" t="s">
        <v>353</v>
      </c>
      <c r="B4197"/>
      <c r="C4197" t="str">
        <f>VLOOKUP(A4197,匹配表!$1:$1048576,22,0)</f>
        <v>浙江公司在线监测GIS1号虚拟机</v>
      </c>
      <c r="D4197" t="s">
        <v>135</v>
      </c>
      <c r="E4197">
        <v>6.9</v>
      </c>
      <c r="F4197" t="s">
        <v>40</v>
      </c>
      <c r="G4197" t="s">
        <v>25</v>
      </c>
    </row>
    <row r="4198" hidden="1" spans="1:7">
      <c r="A4198" t="s">
        <v>353</v>
      </c>
      <c r="B4198"/>
      <c r="C4198" t="str">
        <f>VLOOKUP(A4198,匹配表!$1:$1048576,22,0)</f>
        <v>浙江公司在线监测GIS1号虚拟机</v>
      </c>
      <c r="D4198" t="s">
        <v>135</v>
      </c>
      <c r="E4198">
        <v>6.9</v>
      </c>
      <c r="F4198" t="s">
        <v>42</v>
      </c>
      <c r="G4198" t="s">
        <v>25</v>
      </c>
    </row>
    <row r="4199" hidden="1" spans="1:7">
      <c r="A4199" t="s">
        <v>353</v>
      </c>
      <c r="B4199"/>
      <c r="C4199" t="str">
        <f>VLOOKUP(A4199,匹配表!$1:$1048576,22,0)</f>
        <v>浙江公司在线监测GIS1号虚拟机</v>
      </c>
      <c r="D4199" t="s">
        <v>135</v>
      </c>
      <c r="E4199">
        <v>6.9</v>
      </c>
      <c r="F4199" t="s">
        <v>43</v>
      </c>
      <c r="G4199" t="s">
        <v>25</v>
      </c>
    </row>
    <row r="4200" hidden="1" spans="1:7">
      <c r="A4200" t="s">
        <v>353</v>
      </c>
      <c r="B4200"/>
      <c r="C4200" t="str">
        <f>VLOOKUP(A4200,匹配表!$1:$1048576,22,0)</f>
        <v>浙江公司在线监测GIS1号虚拟机</v>
      </c>
      <c r="D4200" t="s">
        <v>135</v>
      </c>
      <c r="E4200">
        <v>6.9</v>
      </c>
      <c r="F4200" t="s">
        <v>45</v>
      </c>
      <c r="G4200" t="s">
        <v>25</v>
      </c>
    </row>
    <row r="4201" hidden="1" spans="1:7">
      <c r="A4201" t="s">
        <v>353</v>
      </c>
      <c r="B4201"/>
      <c r="C4201" t="str">
        <f>VLOOKUP(A4201,匹配表!$1:$1048576,22,0)</f>
        <v>浙江公司在线监测GIS1号虚拟机</v>
      </c>
      <c r="D4201" t="s">
        <v>135</v>
      </c>
      <c r="E4201">
        <v>6.9</v>
      </c>
      <c r="F4201" t="s">
        <v>46</v>
      </c>
      <c r="G4201" t="s">
        <v>25</v>
      </c>
    </row>
    <row r="4202" hidden="1" spans="1:7">
      <c r="A4202" t="s">
        <v>353</v>
      </c>
      <c r="B4202"/>
      <c r="C4202" t="str">
        <f>VLOOKUP(A4202,匹配表!$1:$1048576,22,0)</f>
        <v>浙江公司在线监测GIS1号虚拟机</v>
      </c>
      <c r="D4202" t="s">
        <v>135</v>
      </c>
      <c r="E4202">
        <v>6.9</v>
      </c>
      <c r="F4202" t="s">
        <v>47</v>
      </c>
      <c r="G4202" t="s">
        <v>25</v>
      </c>
    </row>
    <row r="4203" hidden="1" spans="1:7">
      <c r="A4203" t="s">
        <v>353</v>
      </c>
      <c r="B4203"/>
      <c r="C4203" t="str">
        <f>VLOOKUP(A4203,匹配表!$1:$1048576,22,0)</f>
        <v>浙江公司在线监测GIS1号虚拟机</v>
      </c>
      <c r="D4203" t="s">
        <v>135</v>
      </c>
      <c r="E4203">
        <v>6.9</v>
      </c>
      <c r="F4203" t="s">
        <v>48</v>
      </c>
      <c r="G4203" t="s">
        <v>25</v>
      </c>
    </row>
    <row r="4204" hidden="1" spans="1:7">
      <c r="A4204" t="s">
        <v>353</v>
      </c>
      <c r="B4204"/>
      <c r="C4204" t="str">
        <f>VLOOKUP(A4204,匹配表!$1:$1048576,22,0)</f>
        <v>浙江公司在线监测GIS1号虚拟机</v>
      </c>
      <c r="D4204" t="s">
        <v>135</v>
      </c>
      <c r="E4204">
        <v>6.9</v>
      </c>
      <c r="F4204" t="s">
        <v>171</v>
      </c>
      <c r="G4204" t="s">
        <v>25</v>
      </c>
    </row>
    <row r="4205" hidden="1" spans="1:7">
      <c r="A4205" t="s">
        <v>353</v>
      </c>
      <c r="B4205"/>
      <c r="C4205" t="str">
        <f>VLOOKUP(A4205,匹配表!$1:$1048576,22,0)</f>
        <v>浙江公司在线监测GIS1号虚拟机</v>
      </c>
      <c r="D4205" t="s">
        <v>135</v>
      </c>
      <c r="E4205">
        <v>6.9</v>
      </c>
      <c r="F4205" t="s">
        <v>50</v>
      </c>
      <c r="G4205" t="s">
        <v>25</v>
      </c>
    </row>
    <row r="4206" hidden="1" spans="1:7">
      <c r="A4206" t="s">
        <v>353</v>
      </c>
      <c r="B4206"/>
      <c r="C4206" t="str">
        <f>VLOOKUP(A4206,匹配表!$1:$1048576,22,0)</f>
        <v>浙江公司在线监测GIS1号虚拟机</v>
      </c>
      <c r="D4206" t="s">
        <v>135</v>
      </c>
      <c r="E4206">
        <v>6.9</v>
      </c>
      <c r="F4206" t="s">
        <v>51</v>
      </c>
      <c r="G4206" t="s">
        <v>25</v>
      </c>
    </row>
    <row r="4207" hidden="1" spans="1:7">
      <c r="A4207" t="s">
        <v>353</v>
      </c>
      <c r="B4207"/>
      <c r="C4207" t="str">
        <f>VLOOKUP(A4207,匹配表!$1:$1048576,22,0)</f>
        <v>浙江公司在线监测GIS1号虚拟机</v>
      </c>
      <c r="D4207" t="s">
        <v>135</v>
      </c>
      <c r="E4207">
        <v>6.9</v>
      </c>
      <c r="F4207" t="s">
        <v>172</v>
      </c>
      <c r="G4207" t="s">
        <v>25</v>
      </c>
    </row>
    <row r="4208" hidden="1" spans="1:7">
      <c r="A4208" t="s">
        <v>353</v>
      </c>
      <c r="B4208"/>
      <c r="C4208" t="str">
        <f>VLOOKUP(A4208,匹配表!$1:$1048576,22,0)</f>
        <v>浙江公司在线监测GIS1号虚拟机</v>
      </c>
      <c r="D4208" t="s">
        <v>135</v>
      </c>
      <c r="E4208">
        <v>6.9</v>
      </c>
      <c r="F4208" t="s">
        <v>54</v>
      </c>
      <c r="G4208" t="s">
        <v>25</v>
      </c>
    </row>
    <row r="4209" hidden="1" spans="1:7">
      <c r="A4209" t="s">
        <v>353</v>
      </c>
      <c r="B4209"/>
      <c r="C4209" t="str">
        <f>VLOOKUP(A4209,匹配表!$1:$1048576,22,0)</f>
        <v>浙江公司在线监测GIS1号虚拟机</v>
      </c>
      <c r="D4209" t="s">
        <v>135</v>
      </c>
      <c r="E4209">
        <v>6.9</v>
      </c>
      <c r="F4209" t="s">
        <v>55</v>
      </c>
      <c r="G4209" t="s">
        <v>25</v>
      </c>
    </row>
    <row r="4210" hidden="1" spans="1:7">
      <c r="A4210" t="s">
        <v>353</v>
      </c>
      <c r="B4210"/>
      <c r="C4210" t="str">
        <f>VLOOKUP(A4210,匹配表!$1:$1048576,22,0)</f>
        <v>浙江公司在线监测GIS1号虚拟机</v>
      </c>
      <c r="D4210" t="s">
        <v>135</v>
      </c>
      <c r="E4210">
        <v>6.9</v>
      </c>
      <c r="F4210" t="s">
        <v>56</v>
      </c>
      <c r="G4210" t="s">
        <v>25</v>
      </c>
    </row>
    <row r="4211" hidden="1" spans="1:7">
      <c r="A4211" t="s">
        <v>353</v>
      </c>
      <c r="B4211"/>
      <c r="C4211" t="str">
        <f>VLOOKUP(A4211,匹配表!$1:$1048576,22,0)</f>
        <v>浙江公司在线监测GIS1号虚拟机</v>
      </c>
      <c r="D4211" t="s">
        <v>135</v>
      </c>
      <c r="E4211">
        <v>6.9</v>
      </c>
      <c r="F4211" t="s">
        <v>57</v>
      </c>
      <c r="G4211" t="s">
        <v>25</v>
      </c>
    </row>
    <row r="4212" hidden="1" spans="1:7">
      <c r="A4212" t="s">
        <v>353</v>
      </c>
      <c r="B4212"/>
      <c r="C4212" t="str">
        <f>VLOOKUP(A4212,匹配表!$1:$1048576,22,0)</f>
        <v>浙江公司在线监测GIS1号虚拟机</v>
      </c>
      <c r="D4212" t="s">
        <v>135</v>
      </c>
      <c r="E4212">
        <v>6.9</v>
      </c>
      <c r="F4212" t="s">
        <v>59</v>
      </c>
      <c r="G4212" t="s">
        <v>25</v>
      </c>
    </row>
    <row r="4213" hidden="1" spans="1:7">
      <c r="A4213" t="s">
        <v>353</v>
      </c>
      <c r="B4213"/>
      <c r="C4213" t="str">
        <f>VLOOKUP(A4213,匹配表!$1:$1048576,22,0)</f>
        <v>浙江公司在线监测GIS1号虚拟机</v>
      </c>
      <c r="D4213" t="s">
        <v>135</v>
      </c>
      <c r="E4213">
        <v>6.9</v>
      </c>
      <c r="F4213" t="s">
        <v>60</v>
      </c>
      <c r="G4213" t="s">
        <v>25</v>
      </c>
    </row>
    <row r="4214" hidden="1" spans="1:7">
      <c r="A4214" t="s">
        <v>353</v>
      </c>
      <c r="B4214"/>
      <c r="C4214" t="str">
        <f>VLOOKUP(A4214,匹配表!$1:$1048576,22,0)</f>
        <v>浙江公司在线监测GIS1号虚拟机</v>
      </c>
      <c r="D4214" t="s">
        <v>135</v>
      </c>
      <c r="E4214">
        <v>6.9</v>
      </c>
      <c r="F4214" t="s">
        <v>61</v>
      </c>
      <c r="G4214" t="s">
        <v>25</v>
      </c>
    </row>
    <row r="4215" hidden="1" spans="1:7">
      <c r="A4215" t="s">
        <v>353</v>
      </c>
      <c r="B4215"/>
      <c r="C4215" t="str">
        <f>VLOOKUP(A4215,匹配表!$1:$1048576,22,0)</f>
        <v>浙江公司在线监测GIS1号虚拟机</v>
      </c>
      <c r="D4215" t="s">
        <v>135</v>
      </c>
      <c r="E4215">
        <v>6.9</v>
      </c>
      <c r="F4215" t="s">
        <v>63</v>
      </c>
      <c r="G4215" t="s">
        <v>25</v>
      </c>
    </row>
    <row r="4216" hidden="1" spans="1:7">
      <c r="A4216" t="s">
        <v>353</v>
      </c>
      <c r="B4216"/>
      <c r="C4216" t="str">
        <f>VLOOKUP(A4216,匹配表!$1:$1048576,22,0)</f>
        <v>浙江公司在线监测GIS1号虚拟机</v>
      </c>
      <c r="D4216" t="s">
        <v>135</v>
      </c>
      <c r="E4216">
        <v>6.9</v>
      </c>
      <c r="F4216" t="s">
        <v>66</v>
      </c>
      <c r="G4216" t="s">
        <v>25</v>
      </c>
    </row>
    <row r="4217" hidden="1" spans="1:7">
      <c r="A4217" t="s">
        <v>353</v>
      </c>
      <c r="B4217"/>
      <c r="C4217" t="str">
        <f>VLOOKUP(A4217,匹配表!$1:$1048576,22,0)</f>
        <v>浙江公司在线监测GIS1号虚拟机</v>
      </c>
      <c r="D4217" t="s">
        <v>135</v>
      </c>
      <c r="E4217">
        <v>6.9</v>
      </c>
      <c r="F4217" t="s">
        <v>69</v>
      </c>
      <c r="G4217" t="s">
        <v>25</v>
      </c>
    </row>
    <row r="4218" hidden="1" spans="1:7">
      <c r="A4218" t="s">
        <v>353</v>
      </c>
      <c r="B4218"/>
      <c r="C4218" t="str">
        <f>VLOOKUP(A4218,匹配表!$1:$1048576,22,0)</f>
        <v>浙江公司在线监测GIS1号虚拟机</v>
      </c>
      <c r="D4218" t="s">
        <v>135</v>
      </c>
      <c r="E4218">
        <v>6.9</v>
      </c>
      <c r="F4218" t="s">
        <v>121</v>
      </c>
      <c r="G4218" t="s">
        <v>25</v>
      </c>
    </row>
    <row r="4219" hidden="1" spans="1:7">
      <c r="A4219" t="s">
        <v>353</v>
      </c>
      <c r="B4219"/>
      <c r="C4219" t="str">
        <f>VLOOKUP(A4219,匹配表!$1:$1048576,22,0)</f>
        <v>浙江公司在线监测GIS1号虚拟机</v>
      </c>
      <c r="D4219" t="s">
        <v>135</v>
      </c>
      <c r="E4219">
        <v>6.9</v>
      </c>
      <c r="F4219" t="s">
        <v>122</v>
      </c>
      <c r="G4219" t="s">
        <v>25</v>
      </c>
    </row>
    <row r="4220" hidden="1" spans="1:7">
      <c r="A4220" t="s">
        <v>353</v>
      </c>
      <c r="B4220"/>
      <c r="C4220" t="str">
        <f>VLOOKUP(A4220,匹配表!$1:$1048576,22,0)</f>
        <v>浙江公司在线监测GIS1号虚拟机</v>
      </c>
      <c r="D4220" t="s">
        <v>135</v>
      </c>
      <c r="E4220">
        <v>6.9</v>
      </c>
      <c r="F4220" t="s">
        <v>70</v>
      </c>
      <c r="G4220" t="s">
        <v>25</v>
      </c>
    </row>
    <row r="4221" hidden="1" spans="1:7">
      <c r="A4221" t="s">
        <v>353</v>
      </c>
      <c r="B4221"/>
      <c r="C4221" t="str">
        <f>VLOOKUP(A4221,匹配表!$1:$1048576,22,0)</f>
        <v>浙江公司在线监测GIS1号虚拟机</v>
      </c>
      <c r="D4221" t="s">
        <v>135</v>
      </c>
      <c r="E4221">
        <v>6.9</v>
      </c>
      <c r="F4221" t="s">
        <v>71</v>
      </c>
      <c r="G4221" t="s">
        <v>25</v>
      </c>
    </row>
    <row r="4222" hidden="1" spans="1:12">
      <c r="A4222" s="16" t="s">
        <v>357</v>
      </c>
      <c r="B4222" s="16" t="str">
        <f>VLOOKUP(A4222,匹配表!$1:$1048576,24,0)</f>
        <v>程清</v>
      </c>
      <c r="C4222" s="16" t="str">
        <f>VLOOKUP(A4222,匹配表!$1:$1048576,22,0)</f>
        <v>浙江公司用电信息采集系统数据库3号服务器</v>
      </c>
      <c r="D4222" s="16" t="s">
        <v>135</v>
      </c>
      <c r="E4222" s="16">
        <v>6.9</v>
      </c>
      <c r="F4222" s="16" t="s">
        <v>350</v>
      </c>
      <c r="G4222" s="16" t="s">
        <v>16</v>
      </c>
      <c r="H4222" s="16" t="s">
        <v>186</v>
      </c>
      <c r="I4222" s="16"/>
      <c r="J4222" s="16"/>
      <c r="K4222" s="16"/>
      <c r="L4222" s="16"/>
    </row>
    <row r="4223" hidden="1" spans="1:12">
      <c r="A4223" s="19" t="s">
        <v>357</v>
      </c>
      <c r="B4223" s="16" t="str">
        <f>VLOOKUP(A4223,匹配表!$1:$1048576,24,0)</f>
        <v>程清</v>
      </c>
      <c r="C4223" s="16" t="str">
        <f>VLOOKUP(A4223,匹配表!$1:$1048576,22,0)</f>
        <v>浙江公司用电信息采集系统数据库3号服务器</v>
      </c>
      <c r="D4223" s="16" t="s">
        <v>135</v>
      </c>
      <c r="E4223" s="16">
        <v>6.9</v>
      </c>
      <c r="F4223" s="16" t="s">
        <v>358</v>
      </c>
      <c r="G4223" s="16" t="s">
        <v>16</v>
      </c>
      <c r="H4223" s="21" t="s">
        <v>157</v>
      </c>
      <c r="I4223" s="21"/>
      <c r="J4223" s="21"/>
      <c r="K4223" s="21"/>
      <c r="L4223" s="16"/>
    </row>
    <row r="4224" hidden="1" spans="1:12">
      <c r="A4224" s="16" t="s">
        <v>357</v>
      </c>
      <c r="B4224" s="16" t="str">
        <f>VLOOKUP(A4224,匹配表!$1:$1048576,24,0)</f>
        <v>程清</v>
      </c>
      <c r="C4224" s="16" t="str">
        <f>VLOOKUP(A4224,匹配表!$1:$1048576,22,0)</f>
        <v>浙江公司用电信息采集系统数据库3号服务器</v>
      </c>
      <c r="D4224" s="16" t="s">
        <v>135</v>
      </c>
      <c r="E4224" s="16">
        <v>6.9</v>
      </c>
      <c r="F4224" s="16" t="s">
        <v>333</v>
      </c>
      <c r="G4224" s="16" t="s">
        <v>16</v>
      </c>
      <c r="H4224" s="16" t="s">
        <v>186</v>
      </c>
      <c r="I4224" s="16"/>
      <c r="J4224" s="16"/>
      <c r="K4224" s="16"/>
      <c r="L4224" s="16"/>
    </row>
    <row r="4225" hidden="1" spans="1:12">
      <c r="A4225" s="16" t="s">
        <v>357</v>
      </c>
      <c r="B4225" s="16" t="str">
        <f>VLOOKUP(A4225,匹配表!$1:$1048576,24,0)</f>
        <v>程清</v>
      </c>
      <c r="C4225" s="16" t="str">
        <f>VLOOKUP(A4225,匹配表!$1:$1048576,22,0)</f>
        <v>浙江公司用电信息采集系统数据库3号服务器</v>
      </c>
      <c r="D4225" s="16" t="s">
        <v>135</v>
      </c>
      <c r="E4225" s="16">
        <v>6.9</v>
      </c>
      <c r="F4225" s="16" t="s">
        <v>185</v>
      </c>
      <c r="G4225" s="16" t="s">
        <v>16</v>
      </c>
      <c r="H4225" s="16" t="s">
        <v>186</v>
      </c>
      <c r="I4225" s="16"/>
      <c r="J4225" s="16"/>
      <c r="K4225" s="16"/>
      <c r="L4225" s="16"/>
    </row>
    <row r="4226" hidden="1" spans="1:12">
      <c r="A4226" s="16" t="s">
        <v>357</v>
      </c>
      <c r="B4226" s="16" t="str">
        <f>VLOOKUP(A4226,匹配表!$1:$1048576,24,0)</f>
        <v>程清</v>
      </c>
      <c r="C4226" s="16" t="str">
        <f>VLOOKUP(A4226,匹配表!$1:$1048576,22,0)</f>
        <v>浙江公司用电信息采集系统数据库3号服务器</v>
      </c>
      <c r="D4226" s="16" t="s">
        <v>135</v>
      </c>
      <c r="E4226" s="16">
        <v>6.9</v>
      </c>
      <c r="F4226" s="16" t="s">
        <v>351</v>
      </c>
      <c r="G4226" s="16" t="s">
        <v>16</v>
      </c>
      <c r="H4226" s="16" t="s">
        <v>186</v>
      </c>
      <c r="I4226" s="16"/>
      <c r="J4226" s="16"/>
      <c r="K4226" s="16"/>
      <c r="L4226" s="16"/>
    </row>
    <row r="4227" spans="1:12">
      <c r="A4227" s="16" t="s">
        <v>357</v>
      </c>
      <c r="B4227" s="16" t="str">
        <f>VLOOKUP(A4227,匹配表!$1:$1048576,24,0)</f>
        <v>程清</v>
      </c>
      <c r="C4227" s="16" t="str">
        <f>VLOOKUP(A4227,匹配表!$1:$1048576,22,0)</f>
        <v>浙江公司用电信息采集系统数据库3号服务器</v>
      </c>
      <c r="D4227" s="16" t="s">
        <v>135</v>
      </c>
      <c r="E4227" s="16">
        <v>6.9</v>
      </c>
      <c r="F4227" s="16" t="s">
        <v>18</v>
      </c>
      <c r="G4227" s="16" t="s">
        <v>16</v>
      </c>
      <c r="H4227" s="16" t="s">
        <v>19</v>
      </c>
      <c r="I4227" s="16" t="s">
        <v>20</v>
      </c>
      <c r="J4227" s="46" t="s">
        <v>21</v>
      </c>
      <c r="K4227" s="16"/>
      <c r="L4227" s="16"/>
    </row>
    <row r="4228" hidden="1" spans="1:7">
      <c r="A4228" t="s">
        <v>357</v>
      </c>
      <c r="B4228"/>
      <c r="C4228" t="str">
        <f>VLOOKUP(A4228,匹配表!$1:$1048576,22,0)</f>
        <v>浙江公司用电信息采集系统数据库3号服务器</v>
      </c>
      <c r="D4228" t="s">
        <v>135</v>
      </c>
      <c r="E4228">
        <v>6.9</v>
      </c>
      <c r="F4228" t="s">
        <v>24</v>
      </c>
      <c r="G4228" t="s">
        <v>25</v>
      </c>
    </row>
    <row r="4229" hidden="1" spans="1:7">
      <c r="A4229" t="s">
        <v>357</v>
      </c>
      <c r="B4229"/>
      <c r="C4229" t="str">
        <f>VLOOKUP(A4229,匹配表!$1:$1048576,22,0)</f>
        <v>浙江公司用电信息采集系统数据库3号服务器</v>
      </c>
      <c r="D4229" t="s">
        <v>135</v>
      </c>
      <c r="E4229">
        <v>6.9</v>
      </c>
      <c r="F4229" t="s">
        <v>26</v>
      </c>
      <c r="G4229" t="s">
        <v>25</v>
      </c>
    </row>
    <row r="4230" hidden="1" spans="1:7">
      <c r="A4230" t="s">
        <v>357</v>
      </c>
      <c r="B4230"/>
      <c r="C4230" t="str">
        <f>VLOOKUP(A4230,匹配表!$1:$1048576,22,0)</f>
        <v>浙江公司用电信息采集系统数据库3号服务器</v>
      </c>
      <c r="D4230" t="s">
        <v>135</v>
      </c>
      <c r="E4230">
        <v>6.9</v>
      </c>
      <c r="F4230" t="s">
        <v>98</v>
      </c>
      <c r="G4230" t="s">
        <v>25</v>
      </c>
    </row>
    <row r="4231" hidden="1" spans="1:7">
      <c r="A4231" t="s">
        <v>357</v>
      </c>
      <c r="B4231"/>
      <c r="C4231" t="str">
        <f>VLOOKUP(A4231,匹配表!$1:$1048576,22,0)</f>
        <v>浙江公司用电信息采集系统数据库3号服务器</v>
      </c>
      <c r="D4231" t="s">
        <v>135</v>
      </c>
      <c r="E4231">
        <v>6.9</v>
      </c>
      <c r="F4231" t="s">
        <v>29</v>
      </c>
      <c r="G4231" t="s">
        <v>25</v>
      </c>
    </row>
    <row r="4232" hidden="1" spans="1:7">
      <c r="A4232" t="s">
        <v>357</v>
      </c>
      <c r="B4232"/>
      <c r="C4232" t="str">
        <f>VLOOKUP(A4232,匹配表!$1:$1048576,22,0)</f>
        <v>浙江公司用电信息采集系统数据库3号服务器</v>
      </c>
      <c r="D4232" t="s">
        <v>135</v>
      </c>
      <c r="E4232">
        <v>6.9</v>
      </c>
      <c r="F4232" t="s">
        <v>30</v>
      </c>
      <c r="G4232" t="s">
        <v>25</v>
      </c>
    </row>
    <row r="4233" hidden="1" spans="1:7">
      <c r="A4233" t="s">
        <v>357</v>
      </c>
      <c r="B4233"/>
      <c r="C4233" t="str">
        <f>VLOOKUP(A4233,匹配表!$1:$1048576,22,0)</f>
        <v>浙江公司用电信息采集系统数据库3号服务器</v>
      </c>
      <c r="D4233" t="s">
        <v>135</v>
      </c>
      <c r="E4233">
        <v>6.9</v>
      </c>
      <c r="F4233" t="s">
        <v>33</v>
      </c>
      <c r="G4233" t="s">
        <v>25</v>
      </c>
    </row>
    <row r="4234" hidden="1" spans="1:7">
      <c r="A4234" t="s">
        <v>357</v>
      </c>
      <c r="B4234"/>
      <c r="C4234" t="str">
        <f>VLOOKUP(A4234,匹配表!$1:$1048576,22,0)</f>
        <v>浙江公司用电信息采集系统数据库3号服务器</v>
      </c>
      <c r="D4234" t="s">
        <v>135</v>
      </c>
      <c r="E4234">
        <v>6.9</v>
      </c>
      <c r="F4234" t="s">
        <v>34</v>
      </c>
      <c r="G4234" t="s">
        <v>25</v>
      </c>
    </row>
    <row r="4235" hidden="1" spans="1:7">
      <c r="A4235" t="s">
        <v>357</v>
      </c>
      <c r="B4235"/>
      <c r="C4235" t="str">
        <f>VLOOKUP(A4235,匹配表!$1:$1048576,22,0)</f>
        <v>浙江公司用电信息采集系统数据库3号服务器</v>
      </c>
      <c r="D4235" t="s">
        <v>135</v>
      </c>
      <c r="E4235">
        <v>6.9</v>
      </c>
      <c r="F4235" t="s">
        <v>35</v>
      </c>
      <c r="G4235" t="s">
        <v>25</v>
      </c>
    </row>
    <row r="4236" hidden="1" spans="1:7">
      <c r="A4236" t="s">
        <v>357</v>
      </c>
      <c r="B4236"/>
      <c r="C4236" t="str">
        <f>VLOOKUP(A4236,匹配表!$1:$1048576,22,0)</f>
        <v>浙江公司用电信息采集系统数据库3号服务器</v>
      </c>
      <c r="D4236" t="s">
        <v>135</v>
      </c>
      <c r="E4236">
        <v>6.9</v>
      </c>
      <c r="F4236" t="s">
        <v>36</v>
      </c>
      <c r="G4236" t="s">
        <v>25</v>
      </c>
    </row>
    <row r="4237" hidden="1" spans="1:7">
      <c r="A4237" t="s">
        <v>357</v>
      </c>
      <c r="B4237"/>
      <c r="C4237" t="str">
        <f>VLOOKUP(A4237,匹配表!$1:$1048576,22,0)</f>
        <v>浙江公司用电信息采集系统数据库3号服务器</v>
      </c>
      <c r="D4237" t="s">
        <v>135</v>
      </c>
      <c r="E4237">
        <v>6.9</v>
      </c>
      <c r="F4237" t="s">
        <v>37</v>
      </c>
      <c r="G4237" t="s">
        <v>25</v>
      </c>
    </row>
    <row r="4238" hidden="1" spans="1:7">
      <c r="A4238" t="s">
        <v>357</v>
      </c>
      <c r="B4238"/>
      <c r="C4238" t="str">
        <f>VLOOKUP(A4238,匹配表!$1:$1048576,22,0)</f>
        <v>浙江公司用电信息采集系统数据库3号服务器</v>
      </c>
      <c r="D4238" t="s">
        <v>135</v>
      </c>
      <c r="E4238">
        <v>6.9</v>
      </c>
      <c r="F4238" t="s">
        <v>101</v>
      </c>
      <c r="G4238" t="s">
        <v>25</v>
      </c>
    </row>
    <row r="4239" hidden="1" spans="1:7">
      <c r="A4239" t="s">
        <v>357</v>
      </c>
      <c r="B4239"/>
      <c r="C4239" t="str">
        <f>VLOOKUP(A4239,匹配表!$1:$1048576,22,0)</f>
        <v>浙江公司用电信息采集系统数据库3号服务器</v>
      </c>
      <c r="D4239" t="s">
        <v>135</v>
      </c>
      <c r="E4239">
        <v>6.9</v>
      </c>
      <c r="F4239" t="s">
        <v>102</v>
      </c>
      <c r="G4239" t="s">
        <v>25</v>
      </c>
    </row>
    <row r="4240" hidden="1" spans="1:7">
      <c r="A4240" t="s">
        <v>357</v>
      </c>
      <c r="B4240"/>
      <c r="C4240" t="str">
        <f>VLOOKUP(A4240,匹配表!$1:$1048576,22,0)</f>
        <v>浙江公司用电信息采集系统数据库3号服务器</v>
      </c>
      <c r="D4240" t="s">
        <v>135</v>
      </c>
      <c r="E4240">
        <v>6.9</v>
      </c>
      <c r="F4240" t="s">
        <v>40</v>
      </c>
      <c r="G4240" t="s">
        <v>25</v>
      </c>
    </row>
    <row r="4241" hidden="1" spans="1:7">
      <c r="A4241" t="s">
        <v>357</v>
      </c>
      <c r="B4241"/>
      <c r="C4241" t="str">
        <f>VLOOKUP(A4241,匹配表!$1:$1048576,22,0)</f>
        <v>浙江公司用电信息采集系统数据库3号服务器</v>
      </c>
      <c r="D4241" t="s">
        <v>135</v>
      </c>
      <c r="E4241">
        <v>6.9</v>
      </c>
      <c r="F4241" t="s">
        <v>42</v>
      </c>
      <c r="G4241" t="s">
        <v>25</v>
      </c>
    </row>
    <row r="4242" hidden="1" spans="1:7">
      <c r="A4242" t="s">
        <v>357</v>
      </c>
      <c r="B4242"/>
      <c r="C4242" t="str">
        <f>VLOOKUP(A4242,匹配表!$1:$1048576,22,0)</f>
        <v>浙江公司用电信息采集系统数据库3号服务器</v>
      </c>
      <c r="D4242" t="s">
        <v>135</v>
      </c>
      <c r="E4242">
        <v>6.9</v>
      </c>
      <c r="F4242" t="s">
        <v>43</v>
      </c>
      <c r="G4242" t="s">
        <v>25</v>
      </c>
    </row>
    <row r="4243" hidden="1" spans="1:7">
      <c r="A4243" t="s">
        <v>357</v>
      </c>
      <c r="B4243"/>
      <c r="C4243" t="str">
        <f>VLOOKUP(A4243,匹配表!$1:$1048576,22,0)</f>
        <v>浙江公司用电信息采集系统数据库3号服务器</v>
      </c>
      <c r="D4243" t="s">
        <v>135</v>
      </c>
      <c r="E4243">
        <v>6.9</v>
      </c>
      <c r="F4243" t="s">
        <v>44</v>
      </c>
      <c r="G4243" t="s">
        <v>25</v>
      </c>
    </row>
    <row r="4244" hidden="1" spans="1:7">
      <c r="A4244" t="s">
        <v>357</v>
      </c>
      <c r="B4244"/>
      <c r="C4244" t="str">
        <f>VLOOKUP(A4244,匹配表!$1:$1048576,22,0)</f>
        <v>浙江公司用电信息采集系统数据库3号服务器</v>
      </c>
      <c r="D4244" t="s">
        <v>135</v>
      </c>
      <c r="E4244">
        <v>6.9</v>
      </c>
      <c r="F4244" t="s">
        <v>45</v>
      </c>
      <c r="G4244" t="s">
        <v>25</v>
      </c>
    </row>
    <row r="4245" hidden="1" spans="1:7">
      <c r="A4245" t="s">
        <v>357</v>
      </c>
      <c r="B4245"/>
      <c r="C4245" t="str">
        <f>VLOOKUP(A4245,匹配表!$1:$1048576,22,0)</f>
        <v>浙江公司用电信息采集系统数据库3号服务器</v>
      </c>
      <c r="D4245" t="s">
        <v>135</v>
      </c>
      <c r="E4245">
        <v>6.9</v>
      </c>
      <c r="F4245" t="s">
        <v>46</v>
      </c>
      <c r="G4245" t="s">
        <v>25</v>
      </c>
    </row>
    <row r="4246" hidden="1" spans="1:7">
      <c r="A4246" t="s">
        <v>357</v>
      </c>
      <c r="B4246"/>
      <c r="C4246" t="str">
        <f>VLOOKUP(A4246,匹配表!$1:$1048576,22,0)</f>
        <v>浙江公司用电信息采集系统数据库3号服务器</v>
      </c>
      <c r="D4246" t="s">
        <v>135</v>
      </c>
      <c r="E4246">
        <v>6.9</v>
      </c>
      <c r="F4246" t="s">
        <v>47</v>
      </c>
      <c r="G4246" t="s">
        <v>25</v>
      </c>
    </row>
    <row r="4247" hidden="1" spans="1:7">
      <c r="A4247" t="s">
        <v>357</v>
      </c>
      <c r="B4247"/>
      <c r="C4247" t="str">
        <f>VLOOKUP(A4247,匹配表!$1:$1048576,22,0)</f>
        <v>浙江公司用电信息采集系统数据库3号服务器</v>
      </c>
      <c r="D4247" t="s">
        <v>135</v>
      </c>
      <c r="E4247">
        <v>6.9</v>
      </c>
      <c r="F4247" t="s">
        <v>48</v>
      </c>
      <c r="G4247" t="s">
        <v>25</v>
      </c>
    </row>
    <row r="4248" hidden="1" spans="1:7">
      <c r="A4248" t="s">
        <v>357</v>
      </c>
      <c r="B4248"/>
      <c r="C4248" t="str">
        <f>VLOOKUP(A4248,匹配表!$1:$1048576,22,0)</f>
        <v>浙江公司用电信息采集系统数据库3号服务器</v>
      </c>
      <c r="D4248" t="s">
        <v>135</v>
      </c>
      <c r="E4248">
        <v>6.9</v>
      </c>
      <c r="F4248" t="s">
        <v>171</v>
      </c>
      <c r="G4248" t="s">
        <v>25</v>
      </c>
    </row>
    <row r="4249" hidden="1" spans="1:7">
      <c r="A4249" t="s">
        <v>357</v>
      </c>
      <c r="B4249"/>
      <c r="C4249" t="str">
        <f>VLOOKUP(A4249,匹配表!$1:$1048576,22,0)</f>
        <v>浙江公司用电信息采集系统数据库3号服务器</v>
      </c>
      <c r="D4249" t="s">
        <v>135</v>
      </c>
      <c r="E4249">
        <v>6.9</v>
      </c>
      <c r="F4249" t="s">
        <v>50</v>
      </c>
      <c r="G4249" t="s">
        <v>25</v>
      </c>
    </row>
    <row r="4250" hidden="1" spans="1:7">
      <c r="A4250" t="s">
        <v>357</v>
      </c>
      <c r="B4250"/>
      <c r="C4250" t="str">
        <f>VLOOKUP(A4250,匹配表!$1:$1048576,22,0)</f>
        <v>浙江公司用电信息采集系统数据库3号服务器</v>
      </c>
      <c r="D4250" t="s">
        <v>135</v>
      </c>
      <c r="E4250">
        <v>6.9</v>
      </c>
      <c r="F4250" t="s">
        <v>150</v>
      </c>
      <c r="G4250" t="s">
        <v>25</v>
      </c>
    </row>
    <row r="4251" hidden="1" spans="1:7">
      <c r="A4251" t="s">
        <v>357</v>
      </c>
      <c r="B4251"/>
      <c r="C4251" t="str">
        <f>VLOOKUP(A4251,匹配表!$1:$1048576,22,0)</f>
        <v>浙江公司用电信息采集系统数据库3号服务器</v>
      </c>
      <c r="D4251" t="s">
        <v>135</v>
      </c>
      <c r="E4251">
        <v>6.9</v>
      </c>
      <c r="F4251" t="s">
        <v>51</v>
      </c>
      <c r="G4251" t="s">
        <v>25</v>
      </c>
    </row>
    <row r="4252" hidden="1" spans="1:7">
      <c r="A4252" t="s">
        <v>357</v>
      </c>
      <c r="B4252"/>
      <c r="C4252" t="str">
        <f>VLOOKUP(A4252,匹配表!$1:$1048576,22,0)</f>
        <v>浙江公司用电信息采集系统数据库3号服务器</v>
      </c>
      <c r="D4252" t="s">
        <v>135</v>
      </c>
      <c r="E4252">
        <v>6.9</v>
      </c>
      <c r="F4252" t="s">
        <v>54</v>
      </c>
      <c r="G4252" t="s">
        <v>25</v>
      </c>
    </row>
    <row r="4253" hidden="1" spans="1:7">
      <c r="A4253" t="s">
        <v>357</v>
      </c>
      <c r="B4253"/>
      <c r="C4253" t="str">
        <f>VLOOKUP(A4253,匹配表!$1:$1048576,22,0)</f>
        <v>浙江公司用电信息采集系统数据库3号服务器</v>
      </c>
      <c r="D4253" t="s">
        <v>135</v>
      </c>
      <c r="E4253">
        <v>6.9</v>
      </c>
      <c r="F4253" t="s">
        <v>55</v>
      </c>
      <c r="G4253" t="s">
        <v>25</v>
      </c>
    </row>
    <row r="4254" hidden="1" spans="1:7">
      <c r="A4254" t="s">
        <v>357</v>
      </c>
      <c r="B4254"/>
      <c r="C4254" t="str">
        <f>VLOOKUP(A4254,匹配表!$1:$1048576,22,0)</f>
        <v>浙江公司用电信息采集系统数据库3号服务器</v>
      </c>
      <c r="D4254" t="s">
        <v>135</v>
      </c>
      <c r="E4254">
        <v>6.9</v>
      </c>
      <c r="F4254" t="s">
        <v>56</v>
      </c>
      <c r="G4254" t="s">
        <v>25</v>
      </c>
    </row>
    <row r="4255" hidden="1" spans="1:7">
      <c r="A4255" t="s">
        <v>357</v>
      </c>
      <c r="B4255"/>
      <c r="C4255" t="str">
        <f>VLOOKUP(A4255,匹配表!$1:$1048576,22,0)</f>
        <v>浙江公司用电信息采集系统数据库3号服务器</v>
      </c>
      <c r="D4255" t="s">
        <v>135</v>
      </c>
      <c r="E4255">
        <v>6.9</v>
      </c>
      <c r="F4255" t="s">
        <v>57</v>
      </c>
      <c r="G4255" t="s">
        <v>25</v>
      </c>
    </row>
    <row r="4256" hidden="1" spans="1:7">
      <c r="A4256" t="s">
        <v>357</v>
      </c>
      <c r="B4256"/>
      <c r="C4256" t="str">
        <f>VLOOKUP(A4256,匹配表!$1:$1048576,22,0)</f>
        <v>浙江公司用电信息采集系统数据库3号服务器</v>
      </c>
      <c r="D4256" t="s">
        <v>135</v>
      </c>
      <c r="E4256">
        <v>6.9</v>
      </c>
      <c r="F4256" t="s">
        <v>59</v>
      </c>
      <c r="G4256" t="s">
        <v>25</v>
      </c>
    </row>
    <row r="4257" hidden="1" spans="1:7">
      <c r="A4257" t="s">
        <v>357</v>
      </c>
      <c r="B4257"/>
      <c r="C4257" t="str">
        <f>VLOOKUP(A4257,匹配表!$1:$1048576,22,0)</f>
        <v>浙江公司用电信息采集系统数据库3号服务器</v>
      </c>
      <c r="D4257" t="s">
        <v>135</v>
      </c>
      <c r="E4257">
        <v>6.9</v>
      </c>
      <c r="F4257" t="s">
        <v>60</v>
      </c>
      <c r="G4257" t="s">
        <v>25</v>
      </c>
    </row>
    <row r="4258" hidden="1" spans="1:7">
      <c r="A4258" t="s">
        <v>357</v>
      </c>
      <c r="B4258"/>
      <c r="C4258" t="str">
        <f>VLOOKUP(A4258,匹配表!$1:$1048576,22,0)</f>
        <v>浙江公司用电信息采集系统数据库3号服务器</v>
      </c>
      <c r="D4258" t="s">
        <v>135</v>
      </c>
      <c r="E4258">
        <v>6.9</v>
      </c>
      <c r="F4258" t="s">
        <v>61</v>
      </c>
      <c r="G4258" t="s">
        <v>25</v>
      </c>
    </row>
    <row r="4259" hidden="1" spans="1:7">
      <c r="A4259" t="s">
        <v>357</v>
      </c>
      <c r="B4259"/>
      <c r="C4259" t="str">
        <f>VLOOKUP(A4259,匹配表!$1:$1048576,22,0)</f>
        <v>浙江公司用电信息采集系统数据库3号服务器</v>
      </c>
      <c r="D4259" t="s">
        <v>135</v>
      </c>
      <c r="E4259">
        <v>6.9</v>
      </c>
      <c r="F4259" t="s">
        <v>63</v>
      </c>
      <c r="G4259" t="s">
        <v>25</v>
      </c>
    </row>
    <row r="4260" hidden="1" spans="1:7">
      <c r="A4260" t="s">
        <v>357</v>
      </c>
      <c r="B4260"/>
      <c r="C4260" t="str">
        <f>VLOOKUP(A4260,匹配表!$1:$1048576,22,0)</f>
        <v>浙江公司用电信息采集系统数据库3号服务器</v>
      </c>
      <c r="D4260" t="s">
        <v>135</v>
      </c>
      <c r="E4260">
        <v>6.9</v>
      </c>
      <c r="F4260" t="s">
        <v>66</v>
      </c>
      <c r="G4260" t="s">
        <v>25</v>
      </c>
    </row>
    <row r="4261" hidden="1" spans="1:7">
      <c r="A4261" t="s">
        <v>357</v>
      </c>
      <c r="B4261"/>
      <c r="C4261" t="str">
        <f>VLOOKUP(A4261,匹配表!$1:$1048576,22,0)</f>
        <v>浙江公司用电信息采集系统数据库3号服务器</v>
      </c>
      <c r="D4261" t="s">
        <v>135</v>
      </c>
      <c r="E4261">
        <v>6.9</v>
      </c>
      <c r="F4261" t="s">
        <v>121</v>
      </c>
      <c r="G4261" t="s">
        <v>25</v>
      </c>
    </row>
    <row r="4262" hidden="1" spans="1:7">
      <c r="A4262" t="s">
        <v>357</v>
      </c>
      <c r="B4262"/>
      <c r="C4262" t="str">
        <f>VLOOKUP(A4262,匹配表!$1:$1048576,22,0)</f>
        <v>浙江公司用电信息采集系统数据库3号服务器</v>
      </c>
      <c r="D4262" t="s">
        <v>135</v>
      </c>
      <c r="E4262">
        <v>6.9</v>
      </c>
      <c r="F4262" t="s">
        <v>122</v>
      </c>
      <c r="G4262" t="s">
        <v>25</v>
      </c>
    </row>
    <row r="4263" hidden="1" spans="1:7">
      <c r="A4263" t="s">
        <v>357</v>
      </c>
      <c r="B4263"/>
      <c r="C4263" t="str">
        <f>VLOOKUP(A4263,匹配表!$1:$1048576,22,0)</f>
        <v>浙江公司用电信息采集系统数据库3号服务器</v>
      </c>
      <c r="D4263" t="s">
        <v>135</v>
      </c>
      <c r="E4263">
        <v>6.9</v>
      </c>
      <c r="F4263" t="s">
        <v>71</v>
      </c>
      <c r="G4263" t="s">
        <v>25</v>
      </c>
    </row>
    <row r="4264" hidden="1" spans="1:12">
      <c r="A4264" s="16" t="s">
        <v>359</v>
      </c>
      <c r="B4264" s="17" t="str">
        <f>VLOOKUP(A4264,匹配表!$1:$1048576,24,0)</f>
        <v>牟黎</v>
      </c>
      <c r="C4264" s="16" t="str">
        <f>VLOOKUP(A4264,匹配表!$1:$1048576,22,0)</f>
        <v>浙江公司智能客户档案管理系统11号虚拟机</v>
      </c>
      <c r="D4264" s="16" t="s">
        <v>13</v>
      </c>
      <c r="E4264" s="16">
        <v>5.11</v>
      </c>
      <c r="F4264" s="16" t="s">
        <v>360</v>
      </c>
      <c r="G4264" s="16" t="s">
        <v>16</v>
      </c>
      <c r="H4264" s="16" t="s">
        <v>178</v>
      </c>
      <c r="I4264" s="19" t="s">
        <v>178</v>
      </c>
      <c r="J4264" s="19"/>
      <c r="K4264" s="19"/>
      <c r="L4264" s="16"/>
    </row>
    <row r="4265" spans="1:12">
      <c r="A4265" s="16" t="s">
        <v>359</v>
      </c>
      <c r="B4265" s="17" t="str">
        <f>VLOOKUP(A4265,匹配表!$1:$1048576,24,0)</f>
        <v>牟黎</v>
      </c>
      <c r="C4265" s="16" t="str">
        <f>VLOOKUP(A4265,匹配表!$1:$1048576,22,0)</f>
        <v>浙江公司智能客户档案管理系统11号虚拟机</v>
      </c>
      <c r="D4265" s="16" t="s">
        <v>13</v>
      </c>
      <c r="E4265" s="16">
        <v>5.11</v>
      </c>
      <c r="F4265" s="16" t="s">
        <v>361</v>
      </c>
      <c r="G4265" s="16" t="s">
        <v>16</v>
      </c>
      <c r="H4265" s="19" t="s">
        <v>362</v>
      </c>
      <c r="I4265" s="23" t="s">
        <v>363</v>
      </c>
      <c r="J4265" s="49" t="s">
        <v>21</v>
      </c>
      <c r="K4265" s="23"/>
      <c r="L4265" s="16"/>
    </row>
    <row r="4266" hidden="1" spans="1:7">
      <c r="A4266" t="s">
        <v>359</v>
      </c>
      <c r="B4266" t="str">
        <f>VLOOKUP(A4266,匹配表!$1:$1048576,24,0)</f>
        <v>牟黎</v>
      </c>
      <c r="C4266" t="str">
        <f>VLOOKUP(A4266,匹配表!$1:$1048576,22,0)</f>
        <v>浙江公司智能客户档案管理系统11号虚拟机</v>
      </c>
      <c r="D4266" t="s">
        <v>13</v>
      </c>
      <c r="E4266">
        <v>5.11</v>
      </c>
      <c r="F4266" t="s">
        <v>225</v>
      </c>
      <c r="G4266" s="24" t="s">
        <v>25</v>
      </c>
    </row>
    <row r="4267" spans="1:12">
      <c r="A4267" s="16" t="s">
        <v>359</v>
      </c>
      <c r="B4267" s="17" t="str">
        <f>VLOOKUP(A4267,匹配表!$1:$1048576,24,0)</f>
        <v>牟黎</v>
      </c>
      <c r="C4267" s="16" t="str">
        <f>VLOOKUP(A4267,匹配表!$1:$1048576,22,0)</f>
        <v>浙江公司智能客户档案管理系统11号虚拟机</v>
      </c>
      <c r="D4267" s="16" t="s">
        <v>13</v>
      </c>
      <c r="E4267" s="16">
        <v>5.11</v>
      </c>
      <c r="F4267" s="16" t="s">
        <v>18</v>
      </c>
      <c r="G4267" s="16" t="s">
        <v>16</v>
      </c>
      <c r="H4267" s="16" t="s">
        <v>19</v>
      </c>
      <c r="I4267" s="16" t="s">
        <v>364</v>
      </c>
      <c r="J4267" s="50" t="s">
        <v>155</v>
      </c>
      <c r="K4267" s="16"/>
      <c r="L4267" s="16"/>
    </row>
    <row r="4268" hidden="1" spans="1:7">
      <c r="A4268" t="s">
        <v>359</v>
      </c>
      <c r="B4268"/>
      <c r="C4268" t="str">
        <f>VLOOKUP(A4268,匹配表!$1:$1048576,22,0)</f>
        <v>浙江公司智能客户档案管理系统11号虚拟机</v>
      </c>
      <c r="D4268" t="s">
        <v>13</v>
      </c>
      <c r="E4268">
        <v>5.11</v>
      </c>
      <c r="F4268" t="s">
        <v>26</v>
      </c>
      <c r="G4268" t="s">
        <v>25</v>
      </c>
    </row>
    <row r="4269" hidden="1" spans="1:7">
      <c r="A4269" t="s">
        <v>359</v>
      </c>
      <c r="B4269"/>
      <c r="C4269" t="str">
        <f>VLOOKUP(A4269,匹配表!$1:$1048576,22,0)</f>
        <v>浙江公司智能客户档案管理系统11号虚拟机</v>
      </c>
      <c r="D4269" t="s">
        <v>13</v>
      </c>
      <c r="E4269">
        <v>5.11</v>
      </c>
      <c r="F4269" t="s">
        <v>98</v>
      </c>
      <c r="G4269" t="s">
        <v>25</v>
      </c>
    </row>
    <row r="4270" hidden="1" spans="1:7">
      <c r="A4270" t="s">
        <v>359</v>
      </c>
      <c r="B4270"/>
      <c r="C4270" t="str">
        <f>VLOOKUP(A4270,匹配表!$1:$1048576,22,0)</f>
        <v>浙江公司智能客户档案管理系统11号虚拟机</v>
      </c>
      <c r="D4270" t="s">
        <v>13</v>
      </c>
      <c r="E4270">
        <v>5.11</v>
      </c>
      <c r="F4270" t="s">
        <v>28</v>
      </c>
      <c r="G4270" t="s">
        <v>25</v>
      </c>
    </row>
    <row r="4271" hidden="1" spans="1:7">
      <c r="A4271" t="s">
        <v>359</v>
      </c>
      <c r="B4271"/>
      <c r="C4271" t="str">
        <f>VLOOKUP(A4271,匹配表!$1:$1048576,22,0)</f>
        <v>浙江公司智能客户档案管理系统11号虚拟机</v>
      </c>
      <c r="D4271" t="s">
        <v>13</v>
      </c>
      <c r="E4271">
        <v>5.11</v>
      </c>
      <c r="F4271" t="s">
        <v>29</v>
      </c>
      <c r="G4271" t="s">
        <v>25</v>
      </c>
    </row>
    <row r="4272" hidden="1" spans="1:7">
      <c r="A4272" t="s">
        <v>359</v>
      </c>
      <c r="B4272"/>
      <c r="C4272" t="str">
        <f>VLOOKUP(A4272,匹配表!$1:$1048576,22,0)</f>
        <v>浙江公司智能客户档案管理系统11号虚拟机</v>
      </c>
      <c r="D4272" t="s">
        <v>13</v>
      </c>
      <c r="E4272">
        <v>5.11</v>
      </c>
      <c r="F4272" t="s">
        <v>30</v>
      </c>
      <c r="G4272" t="s">
        <v>25</v>
      </c>
    </row>
    <row r="4273" hidden="1" spans="1:7">
      <c r="A4273" t="s">
        <v>359</v>
      </c>
      <c r="B4273"/>
      <c r="C4273" t="str">
        <f>VLOOKUP(A4273,匹配表!$1:$1048576,22,0)</f>
        <v>浙江公司智能客户档案管理系统11号虚拟机</v>
      </c>
      <c r="D4273" t="s">
        <v>13</v>
      </c>
      <c r="E4273">
        <v>5.11</v>
      </c>
      <c r="F4273" t="s">
        <v>33</v>
      </c>
      <c r="G4273" t="s">
        <v>25</v>
      </c>
    </row>
    <row r="4274" hidden="1" spans="1:7">
      <c r="A4274" t="s">
        <v>359</v>
      </c>
      <c r="B4274"/>
      <c r="C4274" t="str">
        <f>VLOOKUP(A4274,匹配表!$1:$1048576,22,0)</f>
        <v>浙江公司智能客户档案管理系统11号虚拟机</v>
      </c>
      <c r="D4274" t="s">
        <v>13</v>
      </c>
      <c r="E4274">
        <v>5.11</v>
      </c>
      <c r="F4274" t="s">
        <v>34</v>
      </c>
      <c r="G4274" t="s">
        <v>25</v>
      </c>
    </row>
    <row r="4275" hidden="1" spans="1:7">
      <c r="A4275" t="s">
        <v>359</v>
      </c>
      <c r="B4275"/>
      <c r="C4275" t="str">
        <f>VLOOKUP(A4275,匹配表!$1:$1048576,22,0)</f>
        <v>浙江公司智能客户档案管理系统11号虚拟机</v>
      </c>
      <c r="D4275" t="s">
        <v>13</v>
      </c>
      <c r="E4275">
        <v>5.11</v>
      </c>
      <c r="F4275" t="s">
        <v>35</v>
      </c>
      <c r="G4275" t="s">
        <v>25</v>
      </c>
    </row>
    <row r="4276" hidden="1" spans="1:7">
      <c r="A4276" t="s">
        <v>359</v>
      </c>
      <c r="B4276"/>
      <c r="C4276" t="str">
        <f>VLOOKUP(A4276,匹配表!$1:$1048576,22,0)</f>
        <v>浙江公司智能客户档案管理系统11号虚拟机</v>
      </c>
      <c r="D4276" t="s">
        <v>13</v>
      </c>
      <c r="E4276">
        <v>5.11</v>
      </c>
      <c r="F4276" t="s">
        <v>36</v>
      </c>
      <c r="G4276" t="s">
        <v>25</v>
      </c>
    </row>
    <row r="4277" hidden="1" spans="1:7">
      <c r="A4277" t="s">
        <v>359</v>
      </c>
      <c r="B4277"/>
      <c r="C4277" t="str">
        <f>VLOOKUP(A4277,匹配表!$1:$1048576,22,0)</f>
        <v>浙江公司智能客户档案管理系统11号虚拟机</v>
      </c>
      <c r="D4277" t="s">
        <v>13</v>
      </c>
      <c r="E4277">
        <v>5.11</v>
      </c>
      <c r="F4277" t="s">
        <v>37</v>
      </c>
      <c r="G4277" t="s">
        <v>25</v>
      </c>
    </row>
    <row r="4278" hidden="1" spans="1:7">
      <c r="A4278" t="s">
        <v>359</v>
      </c>
      <c r="B4278"/>
      <c r="C4278" t="str">
        <f>VLOOKUP(A4278,匹配表!$1:$1048576,22,0)</f>
        <v>浙江公司智能客户档案管理系统11号虚拟机</v>
      </c>
      <c r="D4278" t="s">
        <v>13</v>
      </c>
      <c r="E4278">
        <v>5.11</v>
      </c>
      <c r="F4278" t="s">
        <v>101</v>
      </c>
      <c r="G4278" t="s">
        <v>25</v>
      </c>
    </row>
    <row r="4279" hidden="1" spans="1:7">
      <c r="A4279" t="s">
        <v>359</v>
      </c>
      <c r="B4279"/>
      <c r="C4279" t="str">
        <f>VLOOKUP(A4279,匹配表!$1:$1048576,22,0)</f>
        <v>浙江公司智能客户档案管理系统11号虚拟机</v>
      </c>
      <c r="D4279" t="s">
        <v>13</v>
      </c>
      <c r="E4279">
        <v>5.11</v>
      </c>
      <c r="F4279" t="s">
        <v>102</v>
      </c>
      <c r="G4279" t="s">
        <v>25</v>
      </c>
    </row>
    <row r="4280" hidden="1" spans="1:7">
      <c r="A4280" t="s">
        <v>359</v>
      </c>
      <c r="B4280"/>
      <c r="C4280" t="str">
        <f>VLOOKUP(A4280,匹配表!$1:$1048576,22,0)</f>
        <v>浙江公司智能客户档案管理系统11号虚拟机</v>
      </c>
      <c r="D4280" t="s">
        <v>13</v>
      </c>
      <c r="E4280">
        <v>5.11</v>
      </c>
      <c r="F4280" t="s">
        <v>40</v>
      </c>
      <c r="G4280" t="s">
        <v>25</v>
      </c>
    </row>
    <row r="4281" hidden="1" spans="1:7">
      <c r="A4281" t="s">
        <v>359</v>
      </c>
      <c r="B4281"/>
      <c r="C4281" t="str">
        <f>VLOOKUP(A4281,匹配表!$1:$1048576,22,0)</f>
        <v>浙江公司智能客户档案管理系统11号虚拟机</v>
      </c>
      <c r="D4281" t="s">
        <v>13</v>
      </c>
      <c r="E4281">
        <v>5.11</v>
      </c>
      <c r="F4281" t="s">
        <v>188</v>
      </c>
      <c r="G4281" t="s">
        <v>25</v>
      </c>
    </row>
    <row r="4282" hidden="1" spans="1:7">
      <c r="A4282" t="s">
        <v>359</v>
      </c>
      <c r="B4282"/>
      <c r="C4282" t="str">
        <f>VLOOKUP(A4282,匹配表!$1:$1048576,22,0)</f>
        <v>浙江公司智能客户档案管理系统11号虚拟机</v>
      </c>
      <c r="D4282" t="s">
        <v>13</v>
      </c>
      <c r="E4282">
        <v>5.11</v>
      </c>
      <c r="F4282" t="s">
        <v>42</v>
      </c>
      <c r="G4282" t="s">
        <v>25</v>
      </c>
    </row>
    <row r="4283" hidden="1" spans="1:7">
      <c r="A4283" t="s">
        <v>359</v>
      </c>
      <c r="B4283"/>
      <c r="C4283" t="str">
        <f>VLOOKUP(A4283,匹配表!$1:$1048576,22,0)</f>
        <v>浙江公司智能客户档案管理系统11号虚拟机</v>
      </c>
      <c r="D4283" t="s">
        <v>13</v>
      </c>
      <c r="E4283">
        <v>5.11</v>
      </c>
      <c r="F4283" t="s">
        <v>43</v>
      </c>
      <c r="G4283" t="s">
        <v>25</v>
      </c>
    </row>
    <row r="4284" hidden="1" spans="1:7">
      <c r="A4284" t="s">
        <v>359</v>
      </c>
      <c r="B4284"/>
      <c r="C4284" t="str">
        <f>VLOOKUP(A4284,匹配表!$1:$1048576,22,0)</f>
        <v>浙江公司智能客户档案管理系统11号虚拟机</v>
      </c>
      <c r="D4284" t="s">
        <v>13</v>
      </c>
      <c r="E4284">
        <v>5.11</v>
      </c>
      <c r="F4284" t="s">
        <v>230</v>
      </c>
      <c r="G4284" t="s">
        <v>25</v>
      </c>
    </row>
    <row r="4285" hidden="1" spans="1:7">
      <c r="A4285" t="s">
        <v>359</v>
      </c>
      <c r="B4285"/>
      <c r="C4285" t="str">
        <f>VLOOKUP(A4285,匹配表!$1:$1048576,22,0)</f>
        <v>浙江公司智能客户档案管理系统11号虚拟机</v>
      </c>
      <c r="D4285" t="s">
        <v>13</v>
      </c>
      <c r="E4285">
        <v>5.11</v>
      </c>
      <c r="F4285" t="s">
        <v>45</v>
      </c>
      <c r="G4285" t="s">
        <v>25</v>
      </c>
    </row>
    <row r="4286" hidden="1" spans="1:7">
      <c r="A4286" t="s">
        <v>359</v>
      </c>
      <c r="B4286"/>
      <c r="C4286" t="str">
        <f>VLOOKUP(A4286,匹配表!$1:$1048576,22,0)</f>
        <v>浙江公司智能客户档案管理系统11号虚拟机</v>
      </c>
      <c r="D4286" t="s">
        <v>13</v>
      </c>
      <c r="E4286">
        <v>5.11</v>
      </c>
      <c r="F4286" t="s">
        <v>46</v>
      </c>
      <c r="G4286" t="s">
        <v>25</v>
      </c>
    </row>
    <row r="4287" hidden="1" spans="1:7">
      <c r="A4287" t="s">
        <v>359</v>
      </c>
      <c r="B4287"/>
      <c r="C4287" t="str">
        <f>VLOOKUP(A4287,匹配表!$1:$1048576,22,0)</f>
        <v>浙江公司智能客户档案管理系统11号虚拟机</v>
      </c>
      <c r="D4287" t="s">
        <v>13</v>
      </c>
      <c r="E4287">
        <v>5.11</v>
      </c>
      <c r="F4287" t="s">
        <v>231</v>
      </c>
      <c r="G4287" t="s">
        <v>25</v>
      </c>
    </row>
    <row r="4288" hidden="1" spans="1:7">
      <c r="A4288" t="s">
        <v>359</v>
      </c>
      <c r="B4288"/>
      <c r="C4288" t="str">
        <f>VLOOKUP(A4288,匹配表!$1:$1048576,22,0)</f>
        <v>浙江公司智能客户档案管理系统11号虚拟机</v>
      </c>
      <c r="D4288" t="s">
        <v>13</v>
      </c>
      <c r="E4288">
        <v>5.11</v>
      </c>
      <c r="F4288" t="s">
        <v>47</v>
      </c>
      <c r="G4288" t="s">
        <v>25</v>
      </c>
    </row>
    <row r="4289" hidden="1" spans="1:7">
      <c r="A4289" t="s">
        <v>359</v>
      </c>
      <c r="B4289"/>
      <c r="C4289" t="str">
        <f>VLOOKUP(A4289,匹配表!$1:$1048576,22,0)</f>
        <v>浙江公司智能客户档案管理系统11号虚拟机</v>
      </c>
      <c r="D4289" t="s">
        <v>13</v>
      </c>
      <c r="E4289">
        <v>5.11</v>
      </c>
      <c r="F4289" t="s">
        <v>48</v>
      </c>
      <c r="G4289" t="s">
        <v>25</v>
      </c>
    </row>
    <row r="4290" hidden="1" spans="1:7">
      <c r="A4290" t="s">
        <v>359</v>
      </c>
      <c r="B4290"/>
      <c r="C4290" t="str">
        <f>VLOOKUP(A4290,匹配表!$1:$1048576,22,0)</f>
        <v>浙江公司智能客户档案管理系统11号虚拟机</v>
      </c>
      <c r="D4290" t="s">
        <v>13</v>
      </c>
      <c r="E4290">
        <v>5.11</v>
      </c>
      <c r="F4290" t="s">
        <v>171</v>
      </c>
      <c r="G4290" t="s">
        <v>25</v>
      </c>
    </row>
    <row r="4291" hidden="1" spans="1:7">
      <c r="A4291" t="s">
        <v>359</v>
      </c>
      <c r="B4291"/>
      <c r="C4291" t="str">
        <f>VLOOKUP(A4291,匹配表!$1:$1048576,22,0)</f>
        <v>浙江公司智能客户档案管理系统11号虚拟机</v>
      </c>
      <c r="D4291" t="s">
        <v>13</v>
      </c>
      <c r="E4291">
        <v>5.11</v>
      </c>
      <c r="F4291" t="s">
        <v>232</v>
      </c>
      <c r="G4291" t="s">
        <v>25</v>
      </c>
    </row>
    <row r="4292" hidden="1" spans="1:7">
      <c r="A4292" t="s">
        <v>359</v>
      </c>
      <c r="B4292"/>
      <c r="C4292" t="str">
        <f>VLOOKUP(A4292,匹配表!$1:$1048576,22,0)</f>
        <v>浙江公司智能客户档案管理系统11号虚拟机</v>
      </c>
      <c r="D4292" t="s">
        <v>13</v>
      </c>
      <c r="E4292">
        <v>5.11</v>
      </c>
      <c r="F4292" t="s">
        <v>50</v>
      </c>
      <c r="G4292" t="s">
        <v>25</v>
      </c>
    </row>
    <row r="4293" hidden="1" spans="1:7">
      <c r="A4293" t="s">
        <v>359</v>
      </c>
      <c r="B4293"/>
      <c r="C4293" t="str">
        <f>VLOOKUP(A4293,匹配表!$1:$1048576,22,0)</f>
        <v>浙江公司智能客户档案管理系统11号虚拟机</v>
      </c>
      <c r="D4293" t="s">
        <v>13</v>
      </c>
      <c r="E4293">
        <v>5.11</v>
      </c>
      <c r="F4293" t="s">
        <v>54</v>
      </c>
      <c r="G4293" t="s">
        <v>25</v>
      </c>
    </row>
    <row r="4294" hidden="1" spans="1:7">
      <c r="A4294" t="s">
        <v>359</v>
      </c>
      <c r="B4294"/>
      <c r="C4294" t="str">
        <f>VLOOKUP(A4294,匹配表!$1:$1048576,22,0)</f>
        <v>浙江公司智能客户档案管理系统11号虚拟机</v>
      </c>
      <c r="D4294" t="s">
        <v>13</v>
      </c>
      <c r="E4294">
        <v>5.11</v>
      </c>
      <c r="F4294" t="s">
        <v>55</v>
      </c>
      <c r="G4294" t="s">
        <v>25</v>
      </c>
    </row>
    <row r="4295" hidden="1" spans="1:7">
      <c r="A4295" t="s">
        <v>359</v>
      </c>
      <c r="B4295"/>
      <c r="C4295" t="str">
        <f>VLOOKUP(A4295,匹配表!$1:$1048576,22,0)</f>
        <v>浙江公司智能客户档案管理系统11号虚拟机</v>
      </c>
      <c r="D4295" t="s">
        <v>13</v>
      </c>
      <c r="E4295">
        <v>5.11</v>
      </c>
      <c r="F4295" t="s">
        <v>59</v>
      </c>
      <c r="G4295" t="s">
        <v>25</v>
      </c>
    </row>
    <row r="4296" hidden="1" spans="1:7">
      <c r="A4296" t="s">
        <v>359</v>
      </c>
      <c r="B4296"/>
      <c r="C4296" t="str">
        <f>VLOOKUP(A4296,匹配表!$1:$1048576,22,0)</f>
        <v>浙江公司智能客户档案管理系统11号虚拟机</v>
      </c>
      <c r="D4296" t="s">
        <v>13</v>
      </c>
      <c r="E4296">
        <v>5.11</v>
      </c>
      <c r="F4296" t="s">
        <v>60</v>
      </c>
      <c r="G4296" t="s">
        <v>25</v>
      </c>
    </row>
    <row r="4297" hidden="1" spans="1:7">
      <c r="A4297" t="s">
        <v>359</v>
      </c>
      <c r="B4297"/>
      <c r="C4297" t="str">
        <f>VLOOKUP(A4297,匹配表!$1:$1048576,22,0)</f>
        <v>浙江公司智能客户档案管理系统11号虚拟机</v>
      </c>
      <c r="D4297" t="s">
        <v>13</v>
      </c>
      <c r="E4297">
        <v>5.11</v>
      </c>
      <c r="F4297" t="s">
        <v>233</v>
      </c>
      <c r="G4297" t="s">
        <v>25</v>
      </c>
    </row>
    <row r="4298" hidden="1" spans="1:7">
      <c r="A4298" t="s">
        <v>359</v>
      </c>
      <c r="B4298"/>
      <c r="C4298" t="str">
        <f>VLOOKUP(A4298,匹配表!$1:$1048576,22,0)</f>
        <v>浙江公司智能客户档案管理系统11号虚拟机</v>
      </c>
      <c r="D4298" t="s">
        <v>13</v>
      </c>
      <c r="E4298">
        <v>5.11</v>
      </c>
      <c r="F4298" t="s">
        <v>61</v>
      </c>
      <c r="G4298" t="s">
        <v>25</v>
      </c>
    </row>
    <row r="4299" hidden="1" spans="1:7">
      <c r="A4299" t="s">
        <v>359</v>
      </c>
      <c r="B4299"/>
      <c r="C4299" t="str">
        <f>VLOOKUP(A4299,匹配表!$1:$1048576,22,0)</f>
        <v>浙江公司智能客户档案管理系统11号虚拟机</v>
      </c>
      <c r="D4299" t="s">
        <v>13</v>
      </c>
      <c r="E4299">
        <v>5.11</v>
      </c>
      <c r="F4299" t="s">
        <v>63</v>
      </c>
      <c r="G4299" t="s">
        <v>25</v>
      </c>
    </row>
    <row r="4300" hidden="1" spans="1:7">
      <c r="A4300" t="s">
        <v>359</v>
      </c>
      <c r="B4300"/>
      <c r="C4300" t="str">
        <f>VLOOKUP(A4300,匹配表!$1:$1048576,22,0)</f>
        <v>浙江公司智能客户档案管理系统11号虚拟机</v>
      </c>
      <c r="D4300" t="s">
        <v>13</v>
      </c>
      <c r="E4300">
        <v>5.11</v>
      </c>
      <c r="F4300" t="s">
        <v>121</v>
      </c>
      <c r="G4300" t="s">
        <v>25</v>
      </c>
    </row>
    <row r="4301" hidden="1" spans="1:7">
      <c r="A4301" t="s">
        <v>359</v>
      </c>
      <c r="B4301"/>
      <c r="C4301" t="str">
        <f>VLOOKUP(A4301,匹配表!$1:$1048576,22,0)</f>
        <v>浙江公司智能客户档案管理系统11号虚拟机</v>
      </c>
      <c r="D4301" t="s">
        <v>13</v>
      </c>
      <c r="E4301">
        <v>5.11</v>
      </c>
      <c r="F4301" t="s">
        <v>122</v>
      </c>
      <c r="G4301" t="s">
        <v>25</v>
      </c>
    </row>
    <row r="4302" hidden="1" spans="1:7">
      <c r="A4302" t="s">
        <v>359</v>
      </c>
      <c r="B4302"/>
      <c r="C4302" t="str">
        <f>VLOOKUP(A4302,匹配表!$1:$1048576,22,0)</f>
        <v>浙江公司智能客户档案管理系统11号虚拟机</v>
      </c>
      <c r="D4302" t="s">
        <v>13</v>
      </c>
      <c r="E4302">
        <v>5.11</v>
      </c>
      <c r="F4302" t="s">
        <v>234</v>
      </c>
      <c r="G4302" t="s">
        <v>25</v>
      </c>
    </row>
    <row r="4303" hidden="1" spans="1:7">
      <c r="A4303" t="s">
        <v>359</v>
      </c>
      <c r="B4303"/>
      <c r="C4303" t="str">
        <f>VLOOKUP(A4303,匹配表!$1:$1048576,22,0)</f>
        <v>浙江公司智能客户档案管理系统11号虚拟机</v>
      </c>
      <c r="D4303" t="s">
        <v>13</v>
      </c>
      <c r="E4303">
        <v>5.11</v>
      </c>
      <c r="F4303" t="s">
        <v>70</v>
      </c>
      <c r="G4303" t="s">
        <v>25</v>
      </c>
    </row>
    <row r="4304" hidden="1" spans="1:7">
      <c r="A4304" t="s">
        <v>359</v>
      </c>
      <c r="B4304"/>
      <c r="C4304" t="str">
        <f>VLOOKUP(A4304,匹配表!$1:$1048576,22,0)</f>
        <v>浙江公司智能客户档案管理系统11号虚拟机</v>
      </c>
      <c r="D4304" t="s">
        <v>13</v>
      </c>
      <c r="E4304">
        <v>5.11</v>
      </c>
      <c r="F4304" t="s">
        <v>71</v>
      </c>
      <c r="G4304" t="s">
        <v>25</v>
      </c>
    </row>
    <row r="4305" spans="1:12">
      <c r="A4305" s="16" t="s">
        <v>365</v>
      </c>
      <c r="B4305" s="17" t="str">
        <f>VLOOKUP(A4305,匹配表!$1:$1048576,24,0)</f>
        <v>方舟</v>
      </c>
      <c r="C4305" s="16" t="str">
        <f>VLOOKUP(A4305,匹配表!$1:$1048576,22,0)</f>
        <v>浙江公司多渠道缴费平台1号虚拟机</v>
      </c>
      <c r="D4305" s="16" t="s">
        <v>13</v>
      </c>
      <c r="E4305" s="16">
        <v>5.11</v>
      </c>
      <c r="F4305" s="16" t="s">
        <v>366</v>
      </c>
      <c r="G4305" s="16" t="s">
        <v>16</v>
      </c>
      <c r="H4305" s="19" t="s">
        <v>367</v>
      </c>
      <c r="I4305" s="19" t="s">
        <v>368</v>
      </c>
      <c r="J4305" s="48" t="s">
        <v>21</v>
      </c>
      <c r="K4305" s="19"/>
      <c r="L4305" s="16"/>
    </row>
    <row r="4306" spans="1:12">
      <c r="A4306" s="16" t="s">
        <v>365</v>
      </c>
      <c r="B4306" s="17" t="str">
        <f>VLOOKUP(A4306,匹配表!$1:$1048576,24,0)</f>
        <v>方舟</v>
      </c>
      <c r="C4306" s="16" t="str">
        <f>VLOOKUP(A4306,匹配表!$1:$1048576,22,0)</f>
        <v>浙江公司多渠道缴费平台1号虚拟机</v>
      </c>
      <c r="D4306" s="16" t="s">
        <v>13</v>
      </c>
      <c r="E4306" s="16">
        <v>5.11</v>
      </c>
      <c r="F4306" s="16" t="s">
        <v>15</v>
      </c>
      <c r="G4306" s="16" t="s">
        <v>16</v>
      </c>
      <c r="H4306" s="19" t="s">
        <v>367</v>
      </c>
      <c r="I4306" s="19" t="s">
        <v>369</v>
      </c>
      <c r="J4306" s="48" t="s">
        <v>21</v>
      </c>
      <c r="K4306" s="19"/>
      <c r="L4306" s="16"/>
    </row>
    <row r="4307" hidden="1" spans="1:7">
      <c r="A4307" t="s">
        <v>365</v>
      </c>
      <c r="B4307" t="str">
        <f>VLOOKUP(A4307,匹配表!$1:$1048576,24,0)</f>
        <v>方舟</v>
      </c>
      <c r="C4307" t="str">
        <f>VLOOKUP(A4307,匹配表!$1:$1048576,22,0)</f>
        <v>浙江公司多渠道缴费平台1号虚拟机</v>
      </c>
      <c r="D4307" t="s">
        <v>13</v>
      </c>
      <c r="E4307">
        <v>5.11</v>
      </c>
      <c r="F4307" t="s">
        <v>225</v>
      </c>
      <c r="G4307" s="24" t="s">
        <v>25</v>
      </c>
    </row>
    <row r="4308" spans="1:12">
      <c r="A4308" s="16" t="s">
        <v>365</v>
      </c>
      <c r="B4308" s="17" t="str">
        <f>VLOOKUP(A4308,匹配表!$1:$1048576,24,0)</f>
        <v>方舟</v>
      </c>
      <c r="C4308" s="16" t="str">
        <f>VLOOKUP(A4308,匹配表!$1:$1048576,22,0)</f>
        <v>浙江公司多渠道缴费平台1号虚拟机</v>
      </c>
      <c r="D4308" s="16" t="s">
        <v>13</v>
      </c>
      <c r="E4308" s="16">
        <v>5.11</v>
      </c>
      <c r="F4308" s="16" t="s">
        <v>18</v>
      </c>
      <c r="G4308" s="16" t="s">
        <v>16</v>
      </c>
      <c r="H4308" s="16" t="s">
        <v>19</v>
      </c>
      <c r="I4308" s="16" t="s">
        <v>364</v>
      </c>
      <c r="J4308" s="50" t="s">
        <v>155</v>
      </c>
      <c r="K4308" s="16"/>
      <c r="L4308" s="16"/>
    </row>
    <row r="4309" spans="1:12">
      <c r="A4309" s="16" t="s">
        <v>365</v>
      </c>
      <c r="B4309" s="17" t="str">
        <f>VLOOKUP(A4309,匹配表!$1:$1048576,24,0)</f>
        <v>方舟</v>
      </c>
      <c r="C4309" s="16" t="str">
        <f>VLOOKUP(A4309,匹配表!$1:$1048576,22,0)</f>
        <v>浙江公司多渠道缴费平台1号虚拟机</v>
      </c>
      <c r="D4309" s="16" t="s">
        <v>13</v>
      </c>
      <c r="E4309" s="16">
        <v>5.11</v>
      </c>
      <c r="F4309" s="16" t="s">
        <v>370</v>
      </c>
      <c r="G4309" s="16" t="s">
        <v>16</v>
      </c>
      <c r="H4309" s="19" t="s">
        <v>367</v>
      </c>
      <c r="I4309" s="19" t="s">
        <v>368</v>
      </c>
      <c r="J4309" s="48" t="s">
        <v>21</v>
      </c>
      <c r="K4309" s="19"/>
      <c r="L4309" s="16"/>
    </row>
    <row r="4310" spans="1:12">
      <c r="A4310" s="16" t="s">
        <v>365</v>
      </c>
      <c r="B4310" s="17" t="str">
        <f>VLOOKUP(A4310,匹配表!$1:$1048576,24,0)</f>
        <v>方舟</v>
      </c>
      <c r="C4310" s="16" t="str">
        <f>VLOOKUP(A4310,匹配表!$1:$1048576,22,0)</f>
        <v>浙江公司多渠道缴费平台1号虚拟机</v>
      </c>
      <c r="D4310" s="16" t="s">
        <v>13</v>
      </c>
      <c r="E4310" s="16">
        <v>5.11</v>
      </c>
      <c r="F4310" s="16" t="s">
        <v>137</v>
      </c>
      <c r="G4310" s="16" t="s">
        <v>16</v>
      </c>
      <c r="H4310" s="19" t="s">
        <v>367</v>
      </c>
      <c r="I4310" s="19" t="s">
        <v>368</v>
      </c>
      <c r="J4310" s="48" t="s">
        <v>21</v>
      </c>
      <c r="K4310" s="19"/>
      <c r="L4310" s="16"/>
    </row>
    <row r="4311" hidden="1" spans="1:7">
      <c r="A4311" t="s">
        <v>365</v>
      </c>
      <c r="B4311"/>
      <c r="C4311" t="str">
        <f>VLOOKUP(A4311,匹配表!$1:$1048576,22,0)</f>
        <v>浙江公司多渠道缴费平台1号虚拟机</v>
      </c>
      <c r="D4311" t="s">
        <v>13</v>
      </c>
      <c r="E4311">
        <v>5.11</v>
      </c>
      <c r="F4311" t="s">
        <v>26</v>
      </c>
      <c r="G4311" t="s">
        <v>25</v>
      </c>
    </row>
    <row r="4312" hidden="1" spans="1:7">
      <c r="A4312" t="s">
        <v>365</v>
      </c>
      <c r="B4312"/>
      <c r="C4312" t="str">
        <f>VLOOKUP(A4312,匹配表!$1:$1048576,22,0)</f>
        <v>浙江公司多渠道缴费平台1号虚拟机</v>
      </c>
      <c r="D4312" t="s">
        <v>13</v>
      </c>
      <c r="E4312">
        <v>5.11</v>
      </c>
      <c r="F4312" t="s">
        <v>98</v>
      </c>
      <c r="G4312" t="s">
        <v>25</v>
      </c>
    </row>
    <row r="4313" hidden="1" spans="1:7">
      <c r="A4313" t="s">
        <v>365</v>
      </c>
      <c r="B4313"/>
      <c r="C4313" t="str">
        <f>VLOOKUP(A4313,匹配表!$1:$1048576,22,0)</f>
        <v>浙江公司多渠道缴费平台1号虚拟机</v>
      </c>
      <c r="D4313" t="s">
        <v>13</v>
      </c>
      <c r="E4313">
        <v>5.11</v>
      </c>
      <c r="F4313" t="s">
        <v>28</v>
      </c>
      <c r="G4313" t="s">
        <v>25</v>
      </c>
    </row>
    <row r="4314" hidden="1" spans="1:7">
      <c r="A4314" t="s">
        <v>365</v>
      </c>
      <c r="B4314"/>
      <c r="C4314" t="str">
        <f>VLOOKUP(A4314,匹配表!$1:$1048576,22,0)</f>
        <v>浙江公司多渠道缴费平台1号虚拟机</v>
      </c>
      <c r="D4314" t="s">
        <v>13</v>
      </c>
      <c r="E4314">
        <v>5.11</v>
      </c>
      <c r="F4314" t="s">
        <v>29</v>
      </c>
      <c r="G4314" t="s">
        <v>25</v>
      </c>
    </row>
    <row r="4315" hidden="1" spans="1:7">
      <c r="A4315" t="s">
        <v>365</v>
      </c>
      <c r="B4315"/>
      <c r="C4315" t="str">
        <f>VLOOKUP(A4315,匹配表!$1:$1048576,22,0)</f>
        <v>浙江公司多渠道缴费平台1号虚拟机</v>
      </c>
      <c r="D4315" t="s">
        <v>13</v>
      </c>
      <c r="E4315">
        <v>5.11</v>
      </c>
      <c r="F4315" t="s">
        <v>30</v>
      </c>
      <c r="G4315" t="s">
        <v>25</v>
      </c>
    </row>
    <row r="4316" hidden="1" spans="1:7">
      <c r="A4316" t="s">
        <v>365</v>
      </c>
      <c r="B4316"/>
      <c r="C4316" t="str">
        <f>VLOOKUP(A4316,匹配表!$1:$1048576,22,0)</f>
        <v>浙江公司多渠道缴费平台1号虚拟机</v>
      </c>
      <c r="D4316" t="s">
        <v>13</v>
      </c>
      <c r="E4316">
        <v>5.11</v>
      </c>
      <c r="F4316" t="s">
        <v>33</v>
      </c>
      <c r="G4316" t="s">
        <v>25</v>
      </c>
    </row>
    <row r="4317" hidden="1" spans="1:7">
      <c r="A4317" t="s">
        <v>365</v>
      </c>
      <c r="B4317"/>
      <c r="C4317" t="str">
        <f>VLOOKUP(A4317,匹配表!$1:$1048576,22,0)</f>
        <v>浙江公司多渠道缴费平台1号虚拟机</v>
      </c>
      <c r="D4317" t="s">
        <v>13</v>
      </c>
      <c r="E4317">
        <v>5.11</v>
      </c>
      <c r="F4317" t="s">
        <v>34</v>
      </c>
      <c r="G4317" t="s">
        <v>25</v>
      </c>
    </row>
    <row r="4318" hidden="1" spans="1:7">
      <c r="A4318" t="s">
        <v>365</v>
      </c>
      <c r="B4318"/>
      <c r="C4318" t="str">
        <f>VLOOKUP(A4318,匹配表!$1:$1048576,22,0)</f>
        <v>浙江公司多渠道缴费平台1号虚拟机</v>
      </c>
      <c r="D4318" t="s">
        <v>13</v>
      </c>
      <c r="E4318">
        <v>5.11</v>
      </c>
      <c r="F4318" t="s">
        <v>35</v>
      </c>
      <c r="G4318" t="s">
        <v>25</v>
      </c>
    </row>
    <row r="4319" hidden="1" spans="1:7">
      <c r="A4319" t="s">
        <v>365</v>
      </c>
      <c r="B4319"/>
      <c r="C4319" t="str">
        <f>VLOOKUP(A4319,匹配表!$1:$1048576,22,0)</f>
        <v>浙江公司多渠道缴费平台1号虚拟机</v>
      </c>
      <c r="D4319" t="s">
        <v>13</v>
      </c>
      <c r="E4319">
        <v>5.11</v>
      </c>
      <c r="F4319" t="s">
        <v>36</v>
      </c>
      <c r="G4319" t="s">
        <v>25</v>
      </c>
    </row>
    <row r="4320" hidden="1" spans="1:7">
      <c r="A4320" t="s">
        <v>365</v>
      </c>
      <c r="B4320"/>
      <c r="C4320" t="str">
        <f>VLOOKUP(A4320,匹配表!$1:$1048576,22,0)</f>
        <v>浙江公司多渠道缴费平台1号虚拟机</v>
      </c>
      <c r="D4320" t="s">
        <v>13</v>
      </c>
      <c r="E4320">
        <v>5.11</v>
      </c>
      <c r="F4320" t="s">
        <v>37</v>
      </c>
      <c r="G4320" t="s">
        <v>25</v>
      </c>
    </row>
    <row r="4321" hidden="1" spans="1:7">
      <c r="A4321" t="s">
        <v>365</v>
      </c>
      <c r="B4321"/>
      <c r="C4321" t="str">
        <f>VLOOKUP(A4321,匹配表!$1:$1048576,22,0)</f>
        <v>浙江公司多渠道缴费平台1号虚拟机</v>
      </c>
      <c r="D4321" t="s">
        <v>13</v>
      </c>
      <c r="E4321">
        <v>5.11</v>
      </c>
      <c r="F4321" t="s">
        <v>101</v>
      </c>
      <c r="G4321" t="s">
        <v>25</v>
      </c>
    </row>
    <row r="4322" hidden="1" spans="1:7">
      <c r="A4322" t="s">
        <v>365</v>
      </c>
      <c r="B4322"/>
      <c r="C4322" t="str">
        <f>VLOOKUP(A4322,匹配表!$1:$1048576,22,0)</f>
        <v>浙江公司多渠道缴费平台1号虚拟机</v>
      </c>
      <c r="D4322" t="s">
        <v>13</v>
      </c>
      <c r="E4322">
        <v>5.11</v>
      </c>
      <c r="F4322" t="s">
        <v>102</v>
      </c>
      <c r="G4322" t="s">
        <v>25</v>
      </c>
    </row>
    <row r="4323" hidden="1" spans="1:7">
      <c r="A4323" t="s">
        <v>365</v>
      </c>
      <c r="B4323"/>
      <c r="C4323" t="str">
        <f>VLOOKUP(A4323,匹配表!$1:$1048576,22,0)</f>
        <v>浙江公司多渠道缴费平台1号虚拟机</v>
      </c>
      <c r="D4323" t="s">
        <v>13</v>
      </c>
      <c r="E4323">
        <v>5.11</v>
      </c>
      <c r="F4323" t="s">
        <v>40</v>
      </c>
      <c r="G4323" t="s">
        <v>25</v>
      </c>
    </row>
    <row r="4324" hidden="1" spans="1:7">
      <c r="A4324" t="s">
        <v>365</v>
      </c>
      <c r="B4324"/>
      <c r="C4324" t="str">
        <f>VLOOKUP(A4324,匹配表!$1:$1048576,22,0)</f>
        <v>浙江公司多渠道缴费平台1号虚拟机</v>
      </c>
      <c r="D4324" t="s">
        <v>13</v>
      </c>
      <c r="E4324">
        <v>5.11</v>
      </c>
      <c r="F4324" t="s">
        <v>188</v>
      </c>
      <c r="G4324" t="s">
        <v>25</v>
      </c>
    </row>
    <row r="4325" hidden="1" spans="1:7">
      <c r="A4325" t="s">
        <v>365</v>
      </c>
      <c r="B4325"/>
      <c r="C4325" t="str">
        <f>VLOOKUP(A4325,匹配表!$1:$1048576,22,0)</f>
        <v>浙江公司多渠道缴费平台1号虚拟机</v>
      </c>
      <c r="D4325" t="s">
        <v>13</v>
      </c>
      <c r="E4325">
        <v>5.11</v>
      </c>
      <c r="F4325" t="s">
        <v>42</v>
      </c>
      <c r="G4325" t="s">
        <v>25</v>
      </c>
    </row>
    <row r="4326" hidden="1" spans="1:7">
      <c r="A4326" t="s">
        <v>365</v>
      </c>
      <c r="B4326"/>
      <c r="C4326" t="str">
        <f>VLOOKUP(A4326,匹配表!$1:$1048576,22,0)</f>
        <v>浙江公司多渠道缴费平台1号虚拟机</v>
      </c>
      <c r="D4326" t="s">
        <v>13</v>
      </c>
      <c r="E4326">
        <v>5.11</v>
      </c>
      <c r="F4326" t="s">
        <v>43</v>
      </c>
      <c r="G4326" t="s">
        <v>25</v>
      </c>
    </row>
    <row r="4327" hidden="1" spans="1:7">
      <c r="A4327" t="s">
        <v>365</v>
      </c>
      <c r="B4327"/>
      <c r="C4327" t="str">
        <f>VLOOKUP(A4327,匹配表!$1:$1048576,22,0)</f>
        <v>浙江公司多渠道缴费平台1号虚拟机</v>
      </c>
      <c r="D4327" t="s">
        <v>13</v>
      </c>
      <c r="E4327">
        <v>5.11</v>
      </c>
      <c r="F4327" t="s">
        <v>230</v>
      </c>
      <c r="G4327" t="s">
        <v>25</v>
      </c>
    </row>
    <row r="4328" hidden="1" spans="1:7">
      <c r="A4328" t="s">
        <v>365</v>
      </c>
      <c r="B4328"/>
      <c r="C4328" t="str">
        <f>VLOOKUP(A4328,匹配表!$1:$1048576,22,0)</f>
        <v>浙江公司多渠道缴费平台1号虚拟机</v>
      </c>
      <c r="D4328" t="s">
        <v>13</v>
      </c>
      <c r="E4328">
        <v>5.11</v>
      </c>
      <c r="F4328" t="s">
        <v>45</v>
      </c>
      <c r="G4328" t="s">
        <v>25</v>
      </c>
    </row>
    <row r="4329" hidden="1" spans="1:7">
      <c r="A4329" t="s">
        <v>365</v>
      </c>
      <c r="B4329"/>
      <c r="C4329" t="str">
        <f>VLOOKUP(A4329,匹配表!$1:$1048576,22,0)</f>
        <v>浙江公司多渠道缴费平台1号虚拟机</v>
      </c>
      <c r="D4329" t="s">
        <v>13</v>
      </c>
      <c r="E4329">
        <v>5.11</v>
      </c>
      <c r="F4329" t="s">
        <v>46</v>
      </c>
      <c r="G4329" t="s">
        <v>25</v>
      </c>
    </row>
    <row r="4330" hidden="1" spans="1:7">
      <c r="A4330" t="s">
        <v>365</v>
      </c>
      <c r="B4330"/>
      <c r="C4330" t="str">
        <f>VLOOKUP(A4330,匹配表!$1:$1048576,22,0)</f>
        <v>浙江公司多渠道缴费平台1号虚拟机</v>
      </c>
      <c r="D4330" t="s">
        <v>13</v>
      </c>
      <c r="E4330">
        <v>5.11</v>
      </c>
      <c r="F4330" t="s">
        <v>231</v>
      </c>
      <c r="G4330" t="s">
        <v>25</v>
      </c>
    </row>
    <row r="4331" hidden="1" spans="1:7">
      <c r="A4331" t="s">
        <v>365</v>
      </c>
      <c r="B4331"/>
      <c r="C4331" t="str">
        <f>VLOOKUP(A4331,匹配表!$1:$1048576,22,0)</f>
        <v>浙江公司多渠道缴费平台1号虚拟机</v>
      </c>
      <c r="D4331" t="s">
        <v>13</v>
      </c>
      <c r="E4331">
        <v>5.11</v>
      </c>
      <c r="F4331" t="s">
        <v>47</v>
      </c>
      <c r="G4331" t="s">
        <v>25</v>
      </c>
    </row>
    <row r="4332" hidden="1" spans="1:7">
      <c r="A4332" t="s">
        <v>365</v>
      </c>
      <c r="B4332"/>
      <c r="C4332" t="str">
        <f>VLOOKUP(A4332,匹配表!$1:$1048576,22,0)</f>
        <v>浙江公司多渠道缴费平台1号虚拟机</v>
      </c>
      <c r="D4332" t="s">
        <v>13</v>
      </c>
      <c r="E4332">
        <v>5.11</v>
      </c>
      <c r="F4332" t="s">
        <v>48</v>
      </c>
      <c r="G4332" t="s">
        <v>25</v>
      </c>
    </row>
    <row r="4333" hidden="1" spans="1:7">
      <c r="A4333" t="s">
        <v>365</v>
      </c>
      <c r="B4333"/>
      <c r="C4333" t="str">
        <f>VLOOKUP(A4333,匹配表!$1:$1048576,22,0)</f>
        <v>浙江公司多渠道缴费平台1号虚拟机</v>
      </c>
      <c r="D4333" t="s">
        <v>13</v>
      </c>
      <c r="E4333">
        <v>5.11</v>
      </c>
      <c r="F4333" t="s">
        <v>171</v>
      </c>
      <c r="G4333" t="s">
        <v>25</v>
      </c>
    </row>
    <row r="4334" hidden="1" spans="1:7">
      <c r="A4334" t="s">
        <v>365</v>
      </c>
      <c r="B4334"/>
      <c r="C4334" t="str">
        <f>VLOOKUP(A4334,匹配表!$1:$1048576,22,0)</f>
        <v>浙江公司多渠道缴费平台1号虚拟机</v>
      </c>
      <c r="D4334" t="s">
        <v>13</v>
      </c>
      <c r="E4334">
        <v>5.11</v>
      </c>
      <c r="F4334" t="s">
        <v>232</v>
      </c>
      <c r="G4334" t="s">
        <v>25</v>
      </c>
    </row>
    <row r="4335" hidden="1" spans="1:7">
      <c r="A4335" t="s">
        <v>365</v>
      </c>
      <c r="B4335"/>
      <c r="C4335" t="str">
        <f>VLOOKUP(A4335,匹配表!$1:$1048576,22,0)</f>
        <v>浙江公司多渠道缴费平台1号虚拟机</v>
      </c>
      <c r="D4335" t="s">
        <v>13</v>
      </c>
      <c r="E4335">
        <v>5.11</v>
      </c>
      <c r="F4335" t="s">
        <v>50</v>
      </c>
      <c r="G4335" t="s">
        <v>25</v>
      </c>
    </row>
    <row r="4336" hidden="1" spans="1:7">
      <c r="A4336" t="s">
        <v>365</v>
      </c>
      <c r="B4336"/>
      <c r="C4336" t="str">
        <f>VLOOKUP(A4336,匹配表!$1:$1048576,22,0)</f>
        <v>浙江公司多渠道缴费平台1号虚拟机</v>
      </c>
      <c r="D4336" t="s">
        <v>13</v>
      </c>
      <c r="E4336">
        <v>5.11</v>
      </c>
      <c r="F4336" t="s">
        <v>54</v>
      </c>
      <c r="G4336" t="s">
        <v>25</v>
      </c>
    </row>
    <row r="4337" hidden="1" spans="1:7">
      <c r="A4337" t="s">
        <v>365</v>
      </c>
      <c r="B4337"/>
      <c r="C4337" t="str">
        <f>VLOOKUP(A4337,匹配表!$1:$1048576,22,0)</f>
        <v>浙江公司多渠道缴费平台1号虚拟机</v>
      </c>
      <c r="D4337" t="s">
        <v>13</v>
      </c>
      <c r="E4337">
        <v>5.11</v>
      </c>
      <c r="F4337" t="s">
        <v>55</v>
      </c>
      <c r="G4337" t="s">
        <v>25</v>
      </c>
    </row>
    <row r="4338" hidden="1" spans="1:7">
      <c r="A4338" t="s">
        <v>365</v>
      </c>
      <c r="B4338"/>
      <c r="C4338" t="str">
        <f>VLOOKUP(A4338,匹配表!$1:$1048576,22,0)</f>
        <v>浙江公司多渠道缴费平台1号虚拟机</v>
      </c>
      <c r="D4338" t="s">
        <v>13</v>
      </c>
      <c r="E4338">
        <v>5.11</v>
      </c>
      <c r="F4338" t="s">
        <v>59</v>
      </c>
      <c r="G4338" t="s">
        <v>25</v>
      </c>
    </row>
    <row r="4339" hidden="1" spans="1:7">
      <c r="A4339" t="s">
        <v>365</v>
      </c>
      <c r="B4339"/>
      <c r="C4339" t="str">
        <f>VLOOKUP(A4339,匹配表!$1:$1048576,22,0)</f>
        <v>浙江公司多渠道缴费平台1号虚拟机</v>
      </c>
      <c r="D4339" t="s">
        <v>13</v>
      </c>
      <c r="E4339">
        <v>5.11</v>
      </c>
      <c r="F4339" t="s">
        <v>60</v>
      </c>
      <c r="G4339" t="s">
        <v>25</v>
      </c>
    </row>
    <row r="4340" hidden="1" spans="1:7">
      <c r="A4340" t="s">
        <v>365</v>
      </c>
      <c r="B4340"/>
      <c r="C4340" t="str">
        <f>VLOOKUP(A4340,匹配表!$1:$1048576,22,0)</f>
        <v>浙江公司多渠道缴费平台1号虚拟机</v>
      </c>
      <c r="D4340" t="s">
        <v>13</v>
      </c>
      <c r="E4340">
        <v>5.11</v>
      </c>
      <c r="F4340" t="s">
        <v>233</v>
      </c>
      <c r="G4340" t="s">
        <v>25</v>
      </c>
    </row>
    <row r="4341" hidden="1" spans="1:7">
      <c r="A4341" t="s">
        <v>365</v>
      </c>
      <c r="B4341"/>
      <c r="C4341" t="str">
        <f>VLOOKUP(A4341,匹配表!$1:$1048576,22,0)</f>
        <v>浙江公司多渠道缴费平台1号虚拟机</v>
      </c>
      <c r="D4341" t="s">
        <v>13</v>
      </c>
      <c r="E4341">
        <v>5.11</v>
      </c>
      <c r="F4341" t="s">
        <v>61</v>
      </c>
      <c r="G4341" t="s">
        <v>25</v>
      </c>
    </row>
    <row r="4342" hidden="1" spans="1:7">
      <c r="A4342" t="s">
        <v>365</v>
      </c>
      <c r="B4342"/>
      <c r="C4342" t="str">
        <f>VLOOKUP(A4342,匹配表!$1:$1048576,22,0)</f>
        <v>浙江公司多渠道缴费平台1号虚拟机</v>
      </c>
      <c r="D4342" t="s">
        <v>13</v>
      </c>
      <c r="E4342">
        <v>5.11</v>
      </c>
      <c r="F4342" t="s">
        <v>63</v>
      </c>
      <c r="G4342" t="s">
        <v>25</v>
      </c>
    </row>
    <row r="4343" hidden="1" spans="1:7">
      <c r="A4343" t="s">
        <v>365</v>
      </c>
      <c r="B4343"/>
      <c r="C4343" t="str">
        <f>VLOOKUP(A4343,匹配表!$1:$1048576,22,0)</f>
        <v>浙江公司多渠道缴费平台1号虚拟机</v>
      </c>
      <c r="D4343" t="s">
        <v>13</v>
      </c>
      <c r="E4343">
        <v>5.11</v>
      </c>
      <c r="F4343" t="s">
        <v>121</v>
      </c>
      <c r="G4343" t="s">
        <v>25</v>
      </c>
    </row>
    <row r="4344" hidden="1" spans="1:7">
      <c r="A4344" t="s">
        <v>365</v>
      </c>
      <c r="B4344"/>
      <c r="C4344" t="str">
        <f>VLOOKUP(A4344,匹配表!$1:$1048576,22,0)</f>
        <v>浙江公司多渠道缴费平台1号虚拟机</v>
      </c>
      <c r="D4344" t="s">
        <v>13</v>
      </c>
      <c r="E4344">
        <v>5.11</v>
      </c>
      <c r="F4344" t="s">
        <v>122</v>
      </c>
      <c r="G4344" t="s">
        <v>25</v>
      </c>
    </row>
    <row r="4345" hidden="1" spans="1:7">
      <c r="A4345" t="s">
        <v>365</v>
      </c>
      <c r="B4345"/>
      <c r="C4345" t="str">
        <f>VLOOKUP(A4345,匹配表!$1:$1048576,22,0)</f>
        <v>浙江公司多渠道缴费平台1号虚拟机</v>
      </c>
      <c r="D4345" t="s">
        <v>13</v>
      </c>
      <c r="E4345">
        <v>5.11</v>
      </c>
      <c r="F4345" t="s">
        <v>234</v>
      </c>
      <c r="G4345" t="s">
        <v>25</v>
      </c>
    </row>
    <row r="4346" hidden="1" spans="1:7">
      <c r="A4346" t="s">
        <v>365</v>
      </c>
      <c r="B4346"/>
      <c r="C4346" t="str">
        <f>VLOOKUP(A4346,匹配表!$1:$1048576,22,0)</f>
        <v>浙江公司多渠道缴费平台1号虚拟机</v>
      </c>
      <c r="D4346" t="s">
        <v>13</v>
      </c>
      <c r="E4346">
        <v>5.11</v>
      </c>
      <c r="F4346" t="s">
        <v>71</v>
      </c>
      <c r="G4346" t="s">
        <v>25</v>
      </c>
    </row>
    <row r="4347" spans="1:12">
      <c r="A4347" s="16" t="s">
        <v>371</v>
      </c>
      <c r="B4347" s="17" t="s">
        <v>186</v>
      </c>
      <c r="C4347" s="19" t="s">
        <v>372</v>
      </c>
      <c r="D4347" s="16" t="s">
        <v>13</v>
      </c>
      <c r="E4347" s="16">
        <v>5.11</v>
      </c>
      <c r="F4347" s="16" t="s">
        <v>373</v>
      </c>
      <c r="G4347" s="16" t="s">
        <v>16</v>
      </c>
      <c r="H4347" s="19" t="s">
        <v>186</v>
      </c>
      <c r="I4347" s="23" t="s">
        <v>75</v>
      </c>
      <c r="J4347" s="48" t="s">
        <v>21</v>
      </c>
      <c r="K4347" s="19"/>
      <c r="L4347" s="16"/>
    </row>
    <row r="4348" hidden="1" spans="1:12">
      <c r="A4348" s="16" t="s">
        <v>371</v>
      </c>
      <c r="B4348" s="17" t="s">
        <v>186</v>
      </c>
      <c r="C4348" s="19" t="s">
        <v>372</v>
      </c>
      <c r="D4348" s="16" t="s">
        <v>13</v>
      </c>
      <c r="E4348" s="16">
        <v>5.11</v>
      </c>
      <c r="F4348" s="16" t="s">
        <v>374</v>
      </c>
      <c r="G4348" s="16" t="s">
        <v>16</v>
      </c>
      <c r="H4348" s="19" t="s">
        <v>186</v>
      </c>
      <c r="I4348" s="19"/>
      <c r="J4348" s="19"/>
      <c r="K4348" s="19"/>
      <c r="L4348" s="16"/>
    </row>
    <row r="4349" hidden="1" spans="1:12">
      <c r="A4349" s="16" t="s">
        <v>371</v>
      </c>
      <c r="B4349" s="17" t="s">
        <v>186</v>
      </c>
      <c r="C4349" s="19" t="s">
        <v>372</v>
      </c>
      <c r="D4349" s="16" t="s">
        <v>13</v>
      </c>
      <c r="E4349" s="16">
        <v>5.11</v>
      </c>
      <c r="F4349" s="16" t="s">
        <v>375</v>
      </c>
      <c r="G4349" s="16" t="s">
        <v>16</v>
      </c>
      <c r="H4349" s="19" t="s">
        <v>186</v>
      </c>
      <c r="I4349" s="19"/>
      <c r="J4349" s="19"/>
      <c r="K4349" s="19"/>
      <c r="L4349" s="16"/>
    </row>
    <row r="4350" hidden="1" spans="1:7">
      <c r="A4350" t="s">
        <v>371</v>
      </c>
      <c r="B4350" t="e">
        <f>VLOOKUP(A4350,匹配表!$1:$1048576,24,0)</f>
        <v>#N/A</v>
      </c>
      <c r="C4350" t="e">
        <f>VLOOKUP(A4350,匹配表!$1:$1048576,22,0)</f>
        <v>#N/A</v>
      </c>
      <c r="D4350" t="s">
        <v>13</v>
      </c>
      <c r="E4350">
        <v>5.11</v>
      </c>
      <c r="F4350" t="s">
        <v>225</v>
      </c>
      <c r="G4350" s="24" t="s">
        <v>25</v>
      </c>
    </row>
    <row r="4351" spans="1:12">
      <c r="A4351" s="16" t="s">
        <v>371</v>
      </c>
      <c r="B4351" s="17" t="s">
        <v>186</v>
      </c>
      <c r="C4351" s="19" t="s">
        <v>372</v>
      </c>
      <c r="D4351" s="16" t="s">
        <v>13</v>
      </c>
      <c r="E4351" s="16">
        <v>5.11</v>
      </c>
      <c r="F4351" s="16" t="s">
        <v>376</v>
      </c>
      <c r="G4351" s="16" t="s">
        <v>16</v>
      </c>
      <c r="H4351" s="19" t="s">
        <v>186</v>
      </c>
      <c r="I4351" s="19" t="s">
        <v>377</v>
      </c>
      <c r="J4351" s="50" t="s">
        <v>155</v>
      </c>
      <c r="K4351" s="19"/>
      <c r="L4351" s="16"/>
    </row>
    <row r="4352" hidden="1" spans="1:12">
      <c r="A4352" s="16" t="s">
        <v>371</v>
      </c>
      <c r="B4352" s="17" t="s">
        <v>186</v>
      </c>
      <c r="C4352" s="19" t="s">
        <v>372</v>
      </c>
      <c r="D4352" s="16" t="s">
        <v>13</v>
      </c>
      <c r="E4352" s="16">
        <v>5.11</v>
      </c>
      <c r="F4352" s="16" t="s">
        <v>185</v>
      </c>
      <c r="G4352" s="16" t="s">
        <v>16</v>
      </c>
      <c r="H4352" s="16" t="s">
        <v>186</v>
      </c>
      <c r="I4352" s="16"/>
      <c r="J4352" s="16"/>
      <c r="K4352" s="16"/>
      <c r="L4352" s="16"/>
    </row>
    <row r="4353" hidden="1" spans="1:12">
      <c r="A4353" s="16" t="s">
        <v>371</v>
      </c>
      <c r="B4353" s="17" t="s">
        <v>186</v>
      </c>
      <c r="C4353" s="19" t="s">
        <v>372</v>
      </c>
      <c r="D4353" s="16" t="s">
        <v>13</v>
      </c>
      <c r="E4353" s="16">
        <v>5.11</v>
      </c>
      <c r="F4353" s="16" t="s">
        <v>378</v>
      </c>
      <c r="G4353" s="16" t="s">
        <v>16</v>
      </c>
      <c r="H4353" s="16" t="s">
        <v>186</v>
      </c>
      <c r="I4353" s="16"/>
      <c r="J4353" s="16"/>
      <c r="K4353" s="16"/>
      <c r="L4353" s="16"/>
    </row>
    <row r="4354" hidden="1" spans="1:12">
      <c r="A4354" s="16" t="s">
        <v>371</v>
      </c>
      <c r="B4354" s="17" t="s">
        <v>186</v>
      </c>
      <c r="C4354" s="19" t="s">
        <v>372</v>
      </c>
      <c r="D4354" s="16" t="s">
        <v>13</v>
      </c>
      <c r="E4354" s="16">
        <v>5.11</v>
      </c>
      <c r="F4354" s="16" t="s">
        <v>379</v>
      </c>
      <c r="G4354" s="16" t="s">
        <v>16</v>
      </c>
      <c r="H4354" s="16" t="s">
        <v>186</v>
      </c>
      <c r="I4354" s="16"/>
      <c r="J4354" s="16"/>
      <c r="K4354" s="16"/>
      <c r="L4354" s="16"/>
    </row>
    <row r="4355" spans="1:12">
      <c r="A4355" s="16" t="s">
        <v>371</v>
      </c>
      <c r="B4355" s="17" t="s">
        <v>186</v>
      </c>
      <c r="C4355" s="19" t="s">
        <v>372</v>
      </c>
      <c r="D4355" s="16" t="s">
        <v>13</v>
      </c>
      <c r="E4355" s="16">
        <v>5.11</v>
      </c>
      <c r="F4355" s="16" t="s">
        <v>18</v>
      </c>
      <c r="G4355" s="16" t="s">
        <v>16</v>
      </c>
      <c r="H4355" s="16" t="s">
        <v>19</v>
      </c>
      <c r="I4355" s="16" t="s">
        <v>76</v>
      </c>
      <c r="J4355" s="46" t="s">
        <v>21</v>
      </c>
      <c r="K4355" s="16"/>
      <c r="L4355" s="16"/>
    </row>
    <row r="4356" hidden="1" spans="1:12">
      <c r="A4356" s="16" t="s">
        <v>371</v>
      </c>
      <c r="B4356" s="17" t="s">
        <v>186</v>
      </c>
      <c r="C4356" s="19" t="s">
        <v>372</v>
      </c>
      <c r="D4356" s="16" t="s">
        <v>13</v>
      </c>
      <c r="E4356" s="16">
        <v>5.11</v>
      </c>
      <c r="F4356" s="16" t="s">
        <v>380</v>
      </c>
      <c r="G4356" s="16" t="s">
        <v>16</v>
      </c>
      <c r="H4356" s="19" t="s">
        <v>186</v>
      </c>
      <c r="I4356" s="19"/>
      <c r="J4356" s="19"/>
      <c r="K4356" s="19"/>
      <c r="L4356" s="16"/>
    </row>
    <row r="4357" spans="1:12">
      <c r="A4357" s="16" t="s">
        <v>371</v>
      </c>
      <c r="B4357" s="17" t="s">
        <v>186</v>
      </c>
      <c r="C4357" s="19" t="s">
        <v>372</v>
      </c>
      <c r="D4357" s="16" t="s">
        <v>13</v>
      </c>
      <c r="E4357" s="16">
        <v>5.11</v>
      </c>
      <c r="F4357" s="16" t="s">
        <v>381</v>
      </c>
      <c r="G4357" s="16" t="s">
        <v>16</v>
      </c>
      <c r="H4357" s="19" t="s">
        <v>186</v>
      </c>
      <c r="I4357" s="23" t="s">
        <v>382</v>
      </c>
      <c r="J4357" s="50" t="s">
        <v>155</v>
      </c>
      <c r="K4357" s="19"/>
      <c r="L4357" s="16"/>
    </row>
    <row r="4358" hidden="1" spans="1:7">
      <c r="A4358" t="s">
        <v>371</v>
      </c>
      <c r="B4358"/>
      <c r="C4358" t="e">
        <f>VLOOKUP(A4358,匹配表!$1:$1048576,22,0)</f>
        <v>#N/A</v>
      </c>
      <c r="D4358" t="s">
        <v>13</v>
      </c>
      <c r="E4358">
        <v>5.11</v>
      </c>
      <c r="F4358" t="s">
        <v>26</v>
      </c>
      <c r="G4358" t="s">
        <v>25</v>
      </c>
    </row>
    <row r="4359" hidden="1" spans="1:7">
      <c r="A4359" t="s">
        <v>371</v>
      </c>
      <c r="B4359"/>
      <c r="C4359" t="e">
        <f>VLOOKUP(A4359,匹配表!$1:$1048576,22,0)</f>
        <v>#N/A</v>
      </c>
      <c r="D4359" t="s">
        <v>13</v>
      </c>
      <c r="E4359">
        <v>5.11</v>
      </c>
      <c r="F4359" t="s">
        <v>98</v>
      </c>
      <c r="G4359" t="s">
        <v>25</v>
      </c>
    </row>
    <row r="4360" hidden="1" spans="1:7">
      <c r="A4360" t="s">
        <v>371</v>
      </c>
      <c r="B4360"/>
      <c r="C4360" t="e">
        <f>VLOOKUP(A4360,匹配表!$1:$1048576,22,0)</f>
        <v>#N/A</v>
      </c>
      <c r="D4360" t="s">
        <v>13</v>
      </c>
      <c r="E4360">
        <v>5.11</v>
      </c>
      <c r="F4360" t="s">
        <v>28</v>
      </c>
      <c r="G4360" t="s">
        <v>25</v>
      </c>
    </row>
    <row r="4361" hidden="1" spans="1:7">
      <c r="A4361" t="s">
        <v>371</v>
      </c>
      <c r="B4361"/>
      <c r="C4361" t="e">
        <f>VLOOKUP(A4361,匹配表!$1:$1048576,22,0)</f>
        <v>#N/A</v>
      </c>
      <c r="D4361" t="s">
        <v>13</v>
      </c>
      <c r="E4361">
        <v>5.11</v>
      </c>
      <c r="F4361" t="s">
        <v>29</v>
      </c>
      <c r="G4361" t="s">
        <v>25</v>
      </c>
    </row>
    <row r="4362" hidden="1" spans="1:7">
      <c r="A4362" t="s">
        <v>371</v>
      </c>
      <c r="B4362"/>
      <c r="C4362" t="e">
        <f>VLOOKUP(A4362,匹配表!$1:$1048576,22,0)</f>
        <v>#N/A</v>
      </c>
      <c r="D4362" t="s">
        <v>13</v>
      </c>
      <c r="E4362">
        <v>5.11</v>
      </c>
      <c r="F4362" t="s">
        <v>30</v>
      </c>
      <c r="G4362" t="s">
        <v>25</v>
      </c>
    </row>
    <row r="4363" hidden="1" spans="1:7">
      <c r="A4363" t="s">
        <v>371</v>
      </c>
      <c r="B4363"/>
      <c r="C4363" t="e">
        <f>VLOOKUP(A4363,匹配表!$1:$1048576,22,0)</f>
        <v>#N/A</v>
      </c>
      <c r="D4363" t="s">
        <v>13</v>
      </c>
      <c r="E4363">
        <v>5.11</v>
      </c>
      <c r="F4363" t="s">
        <v>33</v>
      </c>
      <c r="G4363" t="s">
        <v>25</v>
      </c>
    </row>
    <row r="4364" hidden="1" spans="1:7">
      <c r="A4364" t="s">
        <v>371</v>
      </c>
      <c r="B4364"/>
      <c r="C4364" t="e">
        <f>VLOOKUP(A4364,匹配表!$1:$1048576,22,0)</f>
        <v>#N/A</v>
      </c>
      <c r="D4364" t="s">
        <v>13</v>
      </c>
      <c r="E4364">
        <v>5.11</v>
      </c>
      <c r="F4364" t="s">
        <v>34</v>
      </c>
      <c r="G4364" t="s">
        <v>25</v>
      </c>
    </row>
    <row r="4365" hidden="1" spans="1:7">
      <c r="A4365" t="s">
        <v>371</v>
      </c>
      <c r="B4365"/>
      <c r="C4365" t="e">
        <f>VLOOKUP(A4365,匹配表!$1:$1048576,22,0)</f>
        <v>#N/A</v>
      </c>
      <c r="D4365" t="s">
        <v>13</v>
      </c>
      <c r="E4365">
        <v>5.11</v>
      </c>
      <c r="F4365" t="s">
        <v>35</v>
      </c>
      <c r="G4365" t="s">
        <v>25</v>
      </c>
    </row>
    <row r="4366" hidden="1" spans="1:7">
      <c r="A4366" t="s">
        <v>371</v>
      </c>
      <c r="B4366"/>
      <c r="C4366" t="e">
        <f>VLOOKUP(A4366,匹配表!$1:$1048576,22,0)</f>
        <v>#N/A</v>
      </c>
      <c r="D4366" t="s">
        <v>13</v>
      </c>
      <c r="E4366">
        <v>5.11</v>
      </c>
      <c r="F4366" t="s">
        <v>36</v>
      </c>
      <c r="G4366" t="s">
        <v>25</v>
      </c>
    </row>
    <row r="4367" hidden="1" spans="1:7">
      <c r="A4367" t="s">
        <v>371</v>
      </c>
      <c r="B4367"/>
      <c r="C4367" t="e">
        <f>VLOOKUP(A4367,匹配表!$1:$1048576,22,0)</f>
        <v>#N/A</v>
      </c>
      <c r="D4367" t="s">
        <v>13</v>
      </c>
      <c r="E4367">
        <v>5.11</v>
      </c>
      <c r="F4367" t="s">
        <v>37</v>
      </c>
      <c r="G4367" t="s">
        <v>25</v>
      </c>
    </row>
    <row r="4368" hidden="1" spans="1:7">
      <c r="A4368" t="s">
        <v>371</v>
      </c>
      <c r="B4368"/>
      <c r="C4368" t="e">
        <f>VLOOKUP(A4368,匹配表!$1:$1048576,22,0)</f>
        <v>#N/A</v>
      </c>
      <c r="D4368" t="s">
        <v>13</v>
      </c>
      <c r="E4368">
        <v>5.11</v>
      </c>
      <c r="F4368" t="s">
        <v>101</v>
      </c>
      <c r="G4368" t="s">
        <v>25</v>
      </c>
    </row>
    <row r="4369" hidden="1" spans="1:7">
      <c r="A4369" t="s">
        <v>371</v>
      </c>
      <c r="B4369"/>
      <c r="C4369" t="e">
        <f>VLOOKUP(A4369,匹配表!$1:$1048576,22,0)</f>
        <v>#N/A</v>
      </c>
      <c r="D4369" t="s">
        <v>13</v>
      </c>
      <c r="E4369">
        <v>5.11</v>
      </c>
      <c r="F4369" t="s">
        <v>149</v>
      </c>
      <c r="G4369" t="s">
        <v>25</v>
      </c>
    </row>
    <row r="4370" hidden="1" spans="1:7">
      <c r="A4370" t="s">
        <v>371</v>
      </c>
      <c r="B4370"/>
      <c r="C4370" t="e">
        <f>VLOOKUP(A4370,匹配表!$1:$1048576,22,0)</f>
        <v>#N/A</v>
      </c>
      <c r="D4370" t="s">
        <v>13</v>
      </c>
      <c r="E4370">
        <v>5.11</v>
      </c>
      <c r="F4370" t="s">
        <v>102</v>
      </c>
      <c r="G4370" t="s">
        <v>25</v>
      </c>
    </row>
    <row r="4371" hidden="1" spans="1:7">
      <c r="A4371" t="s">
        <v>371</v>
      </c>
      <c r="B4371"/>
      <c r="C4371" t="e">
        <f>VLOOKUP(A4371,匹配表!$1:$1048576,22,0)</f>
        <v>#N/A</v>
      </c>
      <c r="D4371" t="s">
        <v>13</v>
      </c>
      <c r="E4371">
        <v>5.11</v>
      </c>
      <c r="F4371" t="s">
        <v>40</v>
      </c>
      <c r="G4371" t="s">
        <v>25</v>
      </c>
    </row>
    <row r="4372" hidden="1" spans="1:7">
      <c r="A4372" t="s">
        <v>371</v>
      </c>
      <c r="B4372"/>
      <c r="C4372" t="e">
        <f>VLOOKUP(A4372,匹配表!$1:$1048576,22,0)</f>
        <v>#N/A</v>
      </c>
      <c r="D4372" t="s">
        <v>13</v>
      </c>
      <c r="E4372">
        <v>5.11</v>
      </c>
      <c r="F4372" t="s">
        <v>188</v>
      </c>
      <c r="G4372" t="s">
        <v>25</v>
      </c>
    </row>
    <row r="4373" hidden="1" spans="1:7">
      <c r="A4373" t="s">
        <v>371</v>
      </c>
      <c r="B4373"/>
      <c r="C4373" t="e">
        <f>VLOOKUP(A4373,匹配表!$1:$1048576,22,0)</f>
        <v>#N/A</v>
      </c>
      <c r="D4373" t="s">
        <v>13</v>
      </c>
      <c r="E4373">
        <v>5.11</v>
      </c>
      <c r="F4373" t="s">
        <v>383</v>
      </c>
      <c r="G4373" t="s">
        <v>25</v>
      </c>
    </row>
    <row r="4374" hidden="1" spans="1:7">
      <c r="A4374" t="s">
        <v>371</v>
      </c>
      <c r="B4374"/>
      <c r="C4374" t="e">
        <f>VLOOKUP(A4374,匹配表!$1:$1048576,22,0)</f>
        <v>#N/A</v>
      </c>
      <c r="D4374" t="s">
        <v>13</v>
      </c>
      <c r="E4374">
        <v>5.11</v>
      </c>
      <c r="F4374" t="s">
        <v>384</v>
      </c>
      <c r="G4374" t="s">
        <v>25</v>
      </c>
    </row>
    <row r="4375" hidden="1" spans="1:7">
      <c r="A4375" t="s">
        <v>371</v>
      </c>
      <c r="B4375"/>
      <c r="C4375" t="e">
        <f>VLOOKUP(A4375,匹配表!$1:$1048576,22,0)</f>
        <v>#N/A</v>
      </c>
      <c r="D4375" t="s">
        <v>13</v>
      </c>
      <c r="E4375">
        <v>5.11</v>
      </c>
      <c r="F4375" t="s">
        <v>42</v>
      </c>
      <c r="G4375" t="s">
        <v>25</v>
      </c>
    </row>
    <row r="4376" hidden="1" spans="1:7">
      <c r="A4376" t="s">
        <v>371</v>
      </c>
      <c r="B4376"/>
      <c r="C4376" t="e">
        <f>VLOOKUP(A4376,匹配表!$1:$1048576,22,0)</f>
        <v>#N/A</v>
      </c>
      <c r="D4376" t="s">
        <v>13</v>
      </c>
      <c r="E4376">
        <v>5.11</v>
      </c>
      <c r="F4376" t="s">
        <v>43</v>
      </c>
      <c r="G4376" t="s">
        <v>25</v>
      </c>
    </row>
    <row r="4377" hidden="1" spans="1:7">
      <c r="A4377" t="s">
        <v>371</v>
      </c>
      <c r="B4377"/>
      <c r="C4377" t="e">
        <f>VLOOKUP(A4377,匹配表!$1:$1048576,22,0)</f>
        <v>#N/A</v>
      </c>
      <c r="D4377" t="s">
        <v>13</v>
      </c>
      <c r="E4377">
        <v>5.11</v>
      </c>
      <c r="F4377" t="s">
        <v>230</v>
      </c>
      <c r="G4377" t="s">
        <v>25</v>
      </c>
    </row>
    <row r="4378" hidden="1" spans="1:7">
      <c r="A4378" t="s">
        <v>371</v>
      </c>
      <c r="B4378"/>
      <c r="C4378" t="e">
        <f>VLOOKUP(A4378,匹配表!$1:$1048576,22,0)</f>
        <v>#N/A</v>
      </c>
      <c r="D4378" t="s">
        <v>13</v>
      </c>
      <c r="E4378">
        <v>5.11</v>
      </c>
      <c r="F4378" t="s">
        <v>44</v>
      </c>
      <c r="G4378" t="s">
        <v>25</v>
      </c>
    </row>
    <row r="4379" hidden="1" spans="1:7">
      <c r="A4379" t="s">
        <v>371</v>
      </c>
      <c r="B4379"/>
      <c r="C4379" t="e">
        <f>VLOOKUP(A4379,匹配表!$1:$1048576,22,0)</f>
        <v>#N/A</v>
      </c>
      <c r="D4379" t="s">
        <v>13</v>
      </c>
      <c r="E4379">
        <v>5.11</v>
      </c>
      <c r="F4379" t="s">
        <v>385</v>
      </c>
      <c r="G4379" t="s">
        <v>25</v>
      </c>
    </row>
    <row r="4380" hidden="1" spans="1:7">
      <c r="A4380" t="s">
        <v>371</v>
      </c>
      <c r="B4380"/>
      <c r="C4380" t="e">
        <f>VLOOKUP(A4380,匹配表!$1:$1048576,22,0)</f>
        <v>#N/A</v>
      </c>
      <c r="D4380" t="s">
        <v>13</v>
      </c>
      <c r="E4380">
        <v>5.11</v>
      </c>
      <c r="F4380" t="s">
        <v>45</v>
      </c>
      <c r="G4380" t="s">
        <v>25</v>
      </c>
    </row>
    <row r="4381" hidden="1" spans="1:7">
      <c r="A4381" t="s">
        <v>371</v>
      </c>
      <c r="B4381"/>
      <c r="C4381" t="e">
        <f>VLOOKUP(A4381,匹配表!$1:$1048576,22,0)</f>
        <v>#N/A</v>
      </c>
      <c r="D4381" t="s">
        <v>13</v>
      </c>
      <c r="E4381">
        <v>5.11</v>
      </c>
      <c r="F4381" t="s">
        <v>46</v>
      </c>
      <c r="G4381" t="s">
        <v>25</v>
      </c>
    </row>
    <row r="4382" hidden="1" spans="1:7">
      <c r="A4382" t="s">
        <v>371</v>
      </c>
      <c r="B4382"/>
      <c r="C4382" t="e">
        <f>VLOOKUP(A4382,匹配表!$1:$1048576,22,0)</f>
        <v>#N/A</v>
      </c>
      <c r="D4382" t="s">
        <v>13</v>
      </c>
      <c r="E4382">
        <v>5.11</v>
      </c>
      <c r="F4382" t="s">
        <v>231</v>
      </c>
      <c r="G4382" t="s">
        <v>25</v>
      </c>
    </row>
    <row r="4383" hidden="1" spans="1:7">
      <c r="A4383" t="s">
        <v>371</v>
      </c>
      <c r="B4383"/>
      <c r="C4383" t="e">
        <f>VLOOKUP(A4383,匹配表!$1:$1048576,22,0)</f>
        <v>#N/A</v>
      </c>
      <c r="D4383" t="s">
        <v>13</v>
      </c>
      <c r="E4383">
        <v>5.11</v>
      </c>
      <c r="F4383" t="s">
        <v>47</v>
      </c>
      <c r="G4383" t="s">
        <v>25</v>
      </c>
    </row>
    <row r="4384" hidden="1" spans="1:7">
      <c r="A4384" t="s">
        <v>371</v>
      </c>
      <c r="B4384"/>
      <c r="C4384" t="e">
        <f>VLOOKUP(A4384,匹配表!$1:$1048576,22,0)</f>
        <v>#N/A</v>
      </c>
      <c r="D4384" t="s">
        <v>13</v>
      </c>
      <c r="E4384">
        <v>5.11</v>
      </c>
      <c r="F4384" t="s">
        <v>386</v>
      </c>
      <c r="G4384" t="s">
        <v>25</v>
      </c>
    </row>
    <row r="4385" hidden="1" spans="1:7">
      <c r="A4385" t="s">
        <v>371</v>
      </c>
      <c r="B4385"/>
      <c r="C4385" t="e">
        <f>VLOOKUP(A4385,匹配表!$1:$1048576,22,0)</f>
        <v>#N/A</v>
      </c>
      <c r="D4385" t="s">
        <v>13</v>
      </c>
      <c r="E4385">
        <v>5.11</v>
      </c>
      <c r="F4385" t="s">
        <v>48</v>
      </c>
      <c r="G4385" t="s">
        <v>25</v>
      </c>
    </row>
    <row r="4386" hidden="1" spans="1:7">
      <c r="A4386" t="s">
        <v>371</v>
      </c>
      <c r="B4386"/>
      <c r="C4386" t="e">
        <f>VLOOKUP(A4386,匹配表!$1:$1048576,22,0)</f>
        <v>#N/A</v>
      </c>
      <c r="D4386" t="s">
        <v>13</v>
      </c>
      <c r="E4386">
        <v>5.11</v>
      </c>
      <c r="F4386" t="s">
        <v>171</v>
      </c>
      <c r="G4386" t="s">
        <v>25</v>
      </c>
    </row>
    <row r="4387" hidden="1" spans="1:7">
      <c r="A4387" t="s">
        <v>371</v>
      </c>
      <c r="B4387"/>
      <c r="C4387" t="e">
        <f>VLOOKUP(A4387,匹配表!$1:$1048576,22,0)</f>
        <v>#N/A</v>
      </c>
      <c r="D4387" t="s">
        <v>13</v>
      </c>
      <c r="E4387">
        <v>5.11</v>
      </c>
      <c r="F4387" t="s">
        <v>387</v>
      </c>
      <c r="G4387" t="s">
        <v>25</v>
      </c>
    </row>
    <row r="4388" hidden="1" spans="1:7">
      <c r="A4388" t="s">
        <v>371</v>
      </c>
      <c r="B4388"/>
      <c r="C4388" t="e">
        <f>VLOOKUP(A4388,匹配表!$1:$1048576,22,0)</f>
        <v>#N/A</v>
      </c>
      <c r="D4388" t="s">
        <v>13</v>
      </c>
      <c r="E4388">
        <v>5.11</v>
      </c>
      <c r="F4388" t="s">
        <v>232</v>
      </c>
      <c r="G4388" t="s">
        <v>25</v>
      </c>
    </row>
    <row r="4389" hidden="1" spans="1:7">
      <c r="A4389" t="s">
        <v>371</v>
      </c>
      <c r="B4389"/>
      <c r="C4389" t="e">
        <f>VLOOKUP(A4389,匹配表!$1:$1048576,22,0)</f>
        <v>#N/A</v>
      </c>
      <c r="D4389" t="s">
        <v>13</v>
      </c>
      <c r="E4389">
        <v>5.11</v>
      </c>
      <c r="F4389" t="s">
        <v>50</v>
      </c>
      <c r="G4389" t="s">
        <v>25</v>
      </c>
    </row>
    <row r="4390" hidden="1" spans="1:7">
      <c r="A4390" t="s">
        <v>371</v>
      </c>
      <c r="B4390"/>
      <c r="C4390" t="e">
        <f>VLOOKUP(A4390,匹配表!$1:$1048576,22,0)</f>
        <v>#N/A</v>
      </c>
      <c r="D4390" t="s">
        <v>13</v>
      </c>
      <c r="E4390">
        <v>5.11</v>
      </c>
      <c r="F4390" t="s">
        <v>150</v>
      </c>
      <c r="G4390" t="s">
        <v>25</v>
      </c>
    </row>
    <row r="4391" hidden="1" spans="1:7">
      <c r="A4391" t="s">
        <v>371</v>
      </c>
      <c r="B4391"/>
      <c r="C4391" t="e">
        <f>VLOOKUP(A4391,匹配表!$1:$1048576,22,0)</f>
        <v>#N/A</v>
      </c>
      <c r="D4391" t="s">
        <v>13</v>
      </c>
      <c r="E4391">
        <v>5.11</v>
      </c>
      <c r="F4391" t="s">
        <v>52</v>
      </c>
      <c r="G4391" t="s">
        <v>25</v>
      </c>
    </row>
    <row r="4392" hidden="1" spans="1:7">
      <c r="A4392" t="s">
        <v>371</v>
      </c>
      <c r="B4392"/>
      <c r="C4392" t="e">
        <f>VLOOKUP(A4392,匹配表!$1:$1048576,22,0)</f>
        <v>#N/A</v>
      </c>
      <c r="D4392" t="s">
        <v>13</v>
      </c>
      <c r="E4392">
        <v>5.11</v>
      </c>
      <c r="F4392" t="s">
        <v>54</v>
      </c>
      <c r="G4392" t="s">
        <v>25</v>
      </c>
    </row>
    <row r="4393" hidden="1" spans="1:7">
      <c r="A4393" t="s">
        <v>371</v>
      </c>
      <c r="B4393"/>
      <c r="C4393" t="e">
        <f>VLOOKUP(A4393,匹配表!$1:$1048576,22,0)</f>
        <v>#N/A</v>
      </c>
      <c r="D4393" t="s">
        <v>13</v>
      </c>
      <c r="E4393">
        <v>5.11</v>
      </c>
      <c r="F4393" t="s">
        <v>55</v>
      </c>
      <c r="G4393" t="s">
        <v>25</v>
      </c>
    </row>
    <row r="4394" hidden="1" spans="1:7">
      <c r="A4394" t="s">
        <v>371</v>
      </c>
      <c r="B4394"/>
      <c r="C4394" t="e">
        <f>VLOOKUP(A4394,匹配表!$1:$1048576,22,0)</f>
        <v>#N/A</v>
      </c>
      <c r="D4394" t="s">
        <v>13</v>
      </c>
      <c r="E4394">
        <v>5.11</v>
      </c>
      <c r="F4394" t="s">
        <v>59</v>
      </c>
      <c r="G4394" t="s">
        <v>25</v>
      </c>
    </row>
    <row r="4395" hidden="1" spans="1:7">
      <c r="A4395" t="s">
        <v>371</v>
      </c>
      <c r="B4395"/>
      <c r="C4395" t="e">
        <f>VLOOKUP(A4395,匹配表!$1:$1048576,22,0)</f>
        <v>#N/A</v>
      </c>
      <c r="D4395" t="s">
        <v>13</v>
      </c>
      <c r="E4395">
        <v>5.11</v>
      </c>
      <c r="F4395" t="s">
        <v>60</v>
      </c>
      <c r="G4395" t="s">
        <v>25</v>
      </c>
    </row>
    <row r="4396" hidden="1" spans="1:7">
      <c r="A4396" t="s">
        <v>371</v>
      </c>
      <c r="B4396"/>
      <c r="C4396" t="e">
        <f>VLOOKUP(A4396,匹配表!$1:$1048576,22,0)</f>
        <v>#N/A</v>
      </c>
      <c r="D4396" t="s">
        <v>13</v>
      </c>
      <c r="E4396">
        <v>5.11</v>
      </c>
      <c r="F4396" t="s">
        <v>233</v>
      </c>
      <c r="G4396" t="s">
        <v>25</v>
      </c>
    </row>
    <row r="4397" hidden="1" spans="1:7">
      <c r="A4397" t="s">
        <v>371</v>
      </c>
      <c r="B4397"/>
      <c r="C4397" t="e">
        <f>VLOOKUP(A4397,匹配表!$1:$1048576,22,0)</f>
        <v>#N/A</v>
      </c>
      <c r="D4397" t="s">
        <v>13</v>
      </c>
      <c r="E4397">
        <v>5.11</v>
      </c>
      <c r="F4397" t="s">
        <v>61</v>
      </c>
      <c r="G4397" t="s">
        <v>25</v>
      </c>
    </row>
    <row r="4398" hidden="1" spans="1:7">
      <c r="A4398" t="s">
        <v>371</v>
      </c>
      <c r="B4398"/>
      <c r="C4398" t="e">
        <f>VLOOKUP(A4398,匹配表!$1:$1048576,22,0)</f>
        <v>#N/A</v>
      </c>
      <c r="D4398" t="s">
        <v>13</v>
      </c>
      <c r="E4398">
        <v>5.11</v>
      </c>
      <c r="F4398" t="s">
        <v>63</v>
      </c>
      <c r="G4398" t="s">
        <v>25</v>
      </c>
    </row>
    <row r="4399" hidden="1" spans="1:7">
      <c r="A4399" t="s">
        <v>371</v>
      </c>
      <c r="B4399"/>
      <c r="C4399" t="e">
        <f>VLOOKUP(A4399,匹配表!$1:$1048576,22,0)</f>
        <v>#N/A</v>
      </c>
      <c r="D4399" t="s">
        <v>13</v>
      </c>
      <c r="E4399">
        <v>5.11</v>
      </c>
      <c r="F4399" t="s">
        <v>121</v>
      </c>
      <c r="G4399" t="s">
        <v>25</v>
      </c>
    </row>
    <row r="4400" hidden="1" spans="1:7">
      <c r="A4400" t="s">
        <v>371</v>
      </c>
      <c r="B4400"/>
      <c r="C4400" t="e">
        <f>VLOOKUP(A4400,匹配表!$1:$1048576,22,0)</f>
        <v>#N/A</v>
      </c>
      <c r="D4400" t="s">
        <v>13</v>
      </c>
      <c r="E4400">
        <v>5.11</v>
      </c>
      <c r="F4400" t="s">
        <v>122</v>
      </c>
      <c r="G4400" t="s">
        <v>25</v>
      </c>
    </row>
    <row r="4401" hidden="1" spans="1:7">
      <c r="A4401" t="s">
        <v>371</v>
      </c>
      <c r="B4401"/>
      <c r="C4401" t="e">
        <f>VLOOKUP(A4401,匹配表!$1:$1048576,22,0)</f>
        <v>#N/A</v>
      </c>
      <c r="D4401" t="s">
        <v>13</v>
      </c>
      <c r="E4401">
        <v>5.11</v>
      </c>
      <c r="F4401" t="s">
        <v>388</v>
      </c>
      <c r="G4401" t="s">
        <v>25</v>
      </c>
    </row>
    <row r="4402" hidden="1" spans="1:7">
      <c r="A4402" t="s">
        <v>371</v>
      </c>
      <c r="B4402"/>
      <c r="C4402" t="e">
        <f>VLOOKUP(A4402,匹配表!$1:$1048576,22,0)</f>
        <v>#N/A</v>
      </c>
      <c r="D4402" t="s">
        <v>13</v>
      </c>
      <c r="E4402">
        <v>5.11</v>
      </c>
      <c r="F4402" t="s">
        <v>234</v>
      </c>
      <c r="G4402" t="s">
        <v>25</v>
      </c>
    </row>
    <row r="4403" hidden="1" spans="1:7">
      <c r="A4403" t="s">
        <v>371</v>
      </c>
      <c r="B4403"/>
      <c r="C4403" t="e">
        <f>VLOOKUP(A4403,匹配表!$1:$1048576,22,0)</f>
        <v>#N/A</v>
      </c>
      <c r="D4403" t="s">
        <v>13</v>
      </c>
      <c r="E4403">
        <v>5.11</v>
      </c>
      <c r="F4403" t="s">
        <v>70</v>
      </c>
      <c r="G4403" t="s">
        <v>25</v>
      </c>
    </row>
    <row r="4404" hidden="1" spans="1:7">
      <c r="A4404" t="s">
        <v>371</v>
      </c>
      <c r="B4404"/>
      <c r="C4404" t="e">
        <f>VLOOKUP(A4404,匹配表!$1:$1048576,22,0)</f>
        <v>#N/A</v>
      </c>
      <c r="D4404" t="s">
        <v>13</v>
      </c>
      <c r="E4404">
        <v>5.11</v>
      </c>
      <c r="F4404" t="s">
        <v>71</v>
      </c>
      <c r="G4404" t="s">
        <v>25</v>
      </c>
    </row>
    <row r="4405" hidden="1" spans="1:12">
      <c r="A4405" s="19" t="s">
        <v>389</v>
      </c>
      <c r="B4405" s="16" t="str">
        <f>VLOOKUP(A4405,匹配表!$1:$1048576,24,0)</f>
        <v>程清</v>
      </c>
      <c r="C4405" s="16" t="str">
        <f>VLOOKUP(A4405,匹配表!$1:$1048576,22,0)</f>
        <v>浙江公司客服中心运营管理系统</v>
      </c>
      <c r="D4405" s="16" t="s">
        <v>13</v>
      </c>
      <c r="E4405" s="16">
        <v>5.11</v>
      </c>
      <c r="F4405" s="16" t="s">
        <v>390</v>
      </c>
      <c r="G4405" s="16" t="s">
        <v>16</v>
      </c>
      <c r="H4405" s="21" t="s">
        <v>157</v>
      </c>
      <c r="I4405" s="21"/>
      <c r="J4405" s="21"/>
      <c r="K4405" s="21"/>
      <c r="L4405" s="16"/>
    </row>
    <row r="4406" hidden="1" spans="1:12">
      <c r="A4406" s="16" t="s">
        <v>389</v>
      </c>
      <c r="B4406" s="16" t="str">
        <f>VLOOKUP(A4406,匹配表!$1:$1048576,24,0)</f>
        <v>程清</v>
      </c>
      <c r="C4406" s="16" t="str">
        <f>VLOOKUP(A4406,匹配表!$1:$1048576,22,0)</f>
        <v>浙江公司客服中心运营管理系统</v>
      </c>
      <c r="D4406" s="16" t="s">
        <v>13</v>
      </c>
      <c r="E4406" s="16">
        <v>5.11</v>
      </c>
      <c r="F4406" s="16" t="s">
        <v>391</v>
      </c>
      <c r="G4406" s="16" t="s">
        <v>16</v>
      </c>
      <c r="H4406" s="21" t="s">
        <v>157</v>
      </c>
      <c r="I4406" s="21"/>
      <c r="J4406" s="21"/>
      <c r="K4406" s="21"/>
      <c r="L4406" s="16"/>
    </row>
    <row r="4407" hidden="1" spans="1:7">
      <c r="A4407" t="s">
        <v>389</v>
      </c>
      <c r="B4407" t="str">
        <f>VLOOKUP(A4407,匹配表!$1:$1048576,24,0)</f>
        <v>程清</v>
      </c>
      <c r="C4407" t="str">
        <f>VLOOKUP(A4407,匹配表!$1:$1048576,22,0)</f>
        <v>浙江公司客服中心运营管理系统</v>
      </c>
      <c r="D4407" t="s">
        <v>13</v>
      </c>
      <c r="E4407">
        <v>5.11</v>
      </c>
      <c r="F4407" t="s">
        <v>225</v>
      </c>
      <c r="G4407" s="24" t="s">
        <v>25</v>
      </c>
    </row>
    <row r="4408" hidden="1" spans="1:12">
      <c r="A4408" s="16" t="s">
        <v>389</v>
      </c>
      <c r="B4408" s="16" t="str">
        <f>VLOOKUP(A4408,匹配表!$1:$1048576,24,0)</f>
        <v>程清</v>
      </c>
      <c r="C4408" s="16" t="str">
        <f>VLOOKUP(A4408,匹配表!$1:$1048576,22,0)</f>
        <v>浙江公司客服中心运营管理系统</v>
      </c>
      <c r="D4408" s="16" t="s">
        <v>13</v>
      </c>
      <c r="E4408" s="16">
        <v>5.11</v>
      </c>
      <c r="F4408" s="16" t="s">
        <v>185</v>
      </c>
      <c r="G4408" s="16" t="s">
        <v>16</v>
      </c>
      <c r="H4408" s="16" t="s">
        <v>186</v>
      </c>
      <c r="I4408" s="16"/>
      <c r="J4408" s="16"/>
      <c r="K4408" s="16"/>
      <c r="L4408" s="16"/>
    </row>
    <row r="4409" hidden="1" spans="1:12">
      <c r="A4409" s="16" t="s">
        <v>389</v>
      </c>
      <c r="B4409" s="16" t="str">
        <f>VLOOKUP(A4409,匹配表!$1:$1048576,24,0)</f>
        <v>程清</v>
      </c>
      <c r="C4409" s="16" t="str">
        <f>VLOOKUP(A4409,匹配表!$1:$1048576,22,0)</f>
        <v>浙江公司客服中心运营管理系统</v>
      </c>
      <c r="D4409" s="16" t="s">
        <v>13</v>
      </c>
      <c r="E4409" s="16">
        <v>5.11</v>
      </c>
      <c r="F4409" s="16" t="s">
        <v>150</v>
      </c>
      <c r="G4409" s="16" t="s">
        <v>16</v>
      </c>
      <c r="H4409" s="21" t="s">
        <v>157</v>
      </c>
      <c r="I4409" s="21"/>
      <c r="J4409" s="21"/>
      <c r="K4409" s="21"/>
      <c r="L4409" s="16"/>
    </row>
    <row r="4410" hidden="1" spans="1:12">
      <c r="A4410" s="16" t="s">
        <v>389</v>
      </c>
      <c r="B4410" s="16" t="str">
        <f>VLOOKUP(A4410,匹配表!$1:$1048576,24,0)</f>
        <v>程清</v>
      </c>
      <c r="C4410" s="16" t="str">
        <f>VLOOKUP(A4410,匹配表!$1:$1048576,22,0)</f>
        <v>浙江公司客服中心运营管理系统</v>
      </c>
      <c r="D4410" s="16" t="s">
        <v>13</v>
      </c>
      <c r="E4410" s="16">
        <v>5.11</v>
      </c>
      <c r="F4410" s="16" t="s">
        <v>327</v>
      </c>
      <c r="G4410" s="16" t="s">
        <v>16</v>
      </c>
      <c r="H4410" s="21" t="s">
        <v>157</v>
      </c>
      <c r="I4410" s="21"/>
      <c r="J4410" s="21"/>
      <c r="K4410" s="21"/>
      <c r="L4410" s="16"/>
    </row>
    <row r="4411" spans="1:12">
      <c r="A4411" s="16" t="s">
        <v>389</v>
      </c>
      <c r="B4411" s="16" t="str">
        <f>VLOOKUP(A4411,匹配表!$1:$1048576,24,0)</f>
        <v>程清</v>
      </c>
      <c r="C4411" s="16" t="str">
        <f>VLOOKUP(A4411,匹配表!$1:$1048576,22,0)</f>
        <v>浙江公司客服中心运营管理系统</v>
      </c>
      <c r="D4411" s="16" t="s">
        <v>13</v>
      </c>
      <c r="E4411" s="16">
        <v>5.11</v>
      </c>
      <c r="F4411" s="16" t="s">
        <v>18</v>
      </c>
      <c r="G4411" s="16" t="s">
        <v>16</v>
      </c>
      <c r="H4411" s="16" t="s">
        <v>19</v>
      </c>
      <c r="I4411" s="16" t="s">
        <v>392</v>
      </c>
      <c r="J4411" s="50" t="s">
        <v>155</v>
      </c>
      <c r="K4411" s="16"/>
      <c r="L4411" s="16"/>
    </row>
    <row r="4412" hidden="1" spans="1:12">
      <c r="A4412" s="16" t="s">
        <v>389</v>
      </c>
      <c r="B4412" s="16" t="str">
        <f>VLOOKUP(A4412,匹配表!$1:$1048576,24,0)</f>
        <v>程清</v>
      </c>
      <c r="C4412" s="16" t="str">
        <f>VLOOKUP(A4412,匹配表!$1:$1048576,22,0)</f>
        <v>浙江公司客服中心运营管理系统</v>
      </c>
      <c r="D4412" s="16" t="s">
        <v>13</v>
      </c>
      <c r="E4412" s="16">
        <v>5.11</v>
      </c>
      <c r="F4412" s="16" t="s">
        <v>137</v>
      </c>
      <c r="G4412" s="16" t="s">
        <v>16</v>
      </c>
      <c r="H4412" s="21" t="s">
        <v>157</v>
      </c>
      <c r="I4412" s="21"/>
      <c r="J4412" s="21"/>
      <c r="K4412" s="21"/>
      <c r="L4412" s="16"/>
    </row>
    <row r="4413" hidden="1" spans="1:7">
      <c r="A4413" t="s">
        <v>389</v>
      </c>
      <c r="B4413"/>
      <c r="C4413" t="str">
        <f>VLOOKUP(A4413,匹配表!$1:$1048576,22,0)</f>
        <v>浙江公司客服中心运营管理系统</v>
      </c>
      <c r="D4413" t="s">
        <v>13</v>
      </c>
      <c r="E4413">
        <v>5.11</v>
      </c>
      <c r="F4413" t="s">
        <v>26</v>
      </c>
      <c r="G4413" t="s">
        <v>25</v>
      </c>
    </row>
    <row r="4414" hidden="1" spans="1:7">
      <c r="A4414" t="s">
        <v>389</v>
      </c>
      <c r="B4414"/>
      <c r="C4414" t="str">
        <f>VLOOKUP(A4414,匹配表!$1:$1048576,22,0)</f>
        <v>浙江公司客服中心运营管理系统</v>
      </c>
      <c r="D4414" t="s">
        <v>13</v>
      </c>
      <c r="E4414">
        <v>5.11</v>
      </c>
      <c r="F4414" t="s">
        <v>98</v>
      </c>
      <c r="G4414" t="s">
        <v>25</v>
      </c>
    </row>
    <row r="4415" hidden="1" spans="1:7">
      <c r="A4415" t="s">
        <v>389</v>
      </c>
      <c r="B4415"/>
      <c r="C4415" t="str">
        <f>VLOOKUP(A4415,匹配表!$1:$1048576,22,0)</f>
        <v>浙江公司客服中心运营管理系统</v>
      </c>
      <c r="D4415" t="s">
        <v>13</v>
      </c>
      <c r="E4415">
        <v>5.11</v>
      </c>
      <c r="F4415" t="s">
        <v>28</v>
      </c>
      <c r="G4415" t="s">
        <v>25</v>
      </c>
    </row>
    <row r="4416" hidden="1" spans="1:7">
      <c r="A4416" t="s">
        <v>389</v>
      </c>
      <c r="B4416"/>
      <c r="C4416" t="str">
        <f>VLOOKUP(A4416,匹配表!$1:$1048576,22,0)</f>
        <v>浙江公司客服中心运营管理系统</v>
      </c>
      <c r="D4416" t="s">
        <v>13</v>
      </c>
      <c r="E4416">
        <v>5.11</v>
      </c>
      <c r="F4416" t="s">
        <v>29</v>
      </c>
      <c r="G4416" t="s">
        <v>25</v>
      </c>
    </row>
    <row r="4417" hidden="1" spans="1:7">
      <c r="A4417" t="s">
        <v>389</v>
      </c>
      <c r="B4417"/>
      <c r="C4417" t="str">
        <f>VLOOKUP(A4417,匹配表!$1:$1048576,22,0)</f>
        <v>浙江公司客服中心运营管理系统</v>
      </c>
      <c r="D4417" t="s">
        <v>13</v>
      </c>
      <c r="E4417">
        <v>5.11</v>
      </c>
      <c r="F4417" t="s">
        <v>30</v>
      </c>
      <c r="G4417" t="s">
        <v>25</v>
      </c>
    </row>
    <row r="4418" hidden="1" spans="1:7">
      <c r="A4418" t="s">
        <v>389</v>
      </c>
      <c r="B4418"/>
      <c r="C4418" t="str">
        <f>VLOOKUP(A4418,匹配表!$1:$1048576,22,0)</f>
        <v>浙江公司客服中心运营管理系统</v>
      </c>
      <c r="D4418" t="s">
        <v>13</v>
      </c>
      <c r="E4418">
        <v>5.11</v>
      </c>
      <c r="F4418" t="s">
        <v>33</v>
      </c>
      <c r="G4418" t="s">
        <v>25</v>
      </c>
    </row>
    <row r="4419" hidden="1" spans="1:7">
      <c r="A4419" t="s">
        <v>389</v>
      </c>
      <c r="B4419"/>
      <c r="C4419" t="str">
        <f>VLOOKUP(A4419,匹配表!$1:$1048576,22,0)</f>
        <v>浙江公司客服中心运营管理系统</v>
      </c>
      <c r="D4419" t="s">
        <v>13</v>
      </c>
      <c r="E4419">
        <v>5.11</v>
      </c>
      <c r="F4419" t="s">
        <v>34</v>
      </c>
      <c r="G4419" t="s">
        <v>25</v>
      </c>
    </row>
    <row r="4420" hidden="1" spans="1:7">
      <c r="A4420" t="s">
        <v>389</v>
      </c>
      <c r="B4420"/>
      <c r="C4420" t="str">
        <f>VLOOKUP(A4420,匹配表!$1:$1048576,22,0)</f>
        <v>浙江公司客服中心运营管理系统</v>
      </c>
      <c r="D4420" t="s">
        <v>13</v>
      </c>
      <c r="E4420">
        <v>5.11</v>
      </c>
      <c r="F4420" t="s">
        <v>35</v>
      </c>
      <c r="G4420" t="s">
        <v>25</v>
      </c>
    </row>
    <row r="4421" hidden="1" spans="1:7">
      <c r="A4421" t="s">
        <v>389</v>
      </c>
      <c r="B4421"/>
      <c r="C4421" t="str">
        <f>VLOOKUP(A4421,匹配表!$1:$1048576,22,0)</f>
        <v>浙江公司客服中心运营管理系统</v>
      </c>
      <c r="D4421" t="s">
        <v>13</v>
      </c>
      <c r="E4421">
        <v>5.11</v>
      </c>
      <c r="F4421" t="s">
        <v>36</v>
      </c>
      <c r="G4421" t="s">
        <v>25</v>
      </c>
    </row>
    <row r="4422" hidden="1" spans="1:7">
      <c r="A4422" t="s">
        <v>389</v>
      </c>
      <c r="B4422"/>
      <c r="C4422" t="str">
        <f>VLOOKUP(A4422,匹配表!$1:$1048576,22,0)</f>
        <v>浙江公司客服中心运营管理系统</v>
      </c>
      <c r="D4422" t="s">
        <v>13</v>
      </c>
      <c r="E4422">
        <v>5.11</v>
      </c>
      <c r="F4422" t="s">
        <v>37</v>
      </c>
      <c r="G4422" t="s">
        <v>25</v>
      </c>
    </row>
    <row r="4423" hidden="1" spans="1:7">
      <c r="A4423" t="s">
        <v>389</v>
      </c>
      <c r="B4423"/>
      <c r="C4423" t="str">
        <f>VLOOKUP(A4423,匹配表!$1:$1048576,22,0)</f>
        <v>浙江公司客服中心运营管理系统</v>
      </c>
      <c r="D4423" t="s">
        <v>13</v>
      </c>
      <c r="E4423">
        <v>5.11</v>
      </c>
      <c r="F4423" t="s">
        <v>101</v>
      </c>
      <c r="G4423" t="s">
        <v>25</v>
      </c>
    </row>
    <row r="4424" hidden="1" spans="1:7">
      <c r="A4424" t="s">
        <v>389</v>
      </c>
      <c r="B4424"/>
      <c r="C4424" t="str">
        <f>VLOOKUP(A4424,匹配表!$1:$1048576,22,0)</f>
        <v>浙江公司客服中心运营管理系统</v>
      </c>
      <c r="D4424" t="s">
        <v>13</v>
      </c>
      <c r="E4424">
        <v>5.11</v>
      </c>
      <c r="F4424" t="s">
        <v>102</v>
      </c>
      <c r="G4424" t="s">
        <v>25</v>
      </c>
    </row>
    <row r="4425" hidden="1" spans="1:7">
      <c r="A4425" t="s">
        <v>389</v>
      </c>
      <c r="B4425"/>
      <c r="C4425" t="str">
        <f>VLOOKUP(A4425,匹配表!$1:$1048576,22,0)</f>
        <v>浙江公司客服中心运营管理系统</v>
      </c>
      <c r="D4425" t="s">
        <v>13</v>
      </c>
      <c r="E4425">
        <v>5.11</v>
      </c>
      <c r="F4425" t="s">
        <v>40</v>
      </c>
      <c r="G4425" t="s">
        <v>25</v>
      </c>
    </row>
    <row r="4426" hidden="1" spans="1:7">
      <c r="A4426" t="s">
        <v>389</v>
      </c>
      <c r="B4426"/>
      <c r="C4426" t="str">
        <f>VLOOKUP(A4426,匹配表!$1:$1048576,22,0)</f>
        <v>浙江公司客服中心运营管理系统</v>
      </c>
      <c r="D4426" t="s">
        <v>13</v>
      </c>
      <c r="E4426">
        <v>5.11</v>
      </c>
      <c r="F4426" t="s">
        <v>188</v>
      </c>
      <c r="G4426" t="s">
        <v>25</v>
      </c>
    </row>
    <row r="4427" hidden="1" spans="1:7">
      <c r="A4427" t="s">
        <v>389</v>
      </c>
      <c r="B4427"/>
      <c r="C4427" t="str">
        <f>VLOOKUP(A4427,匹配表!$1:$1048576,22,0)</f>
        <v>浙江公司客服中心运营管理系统</v>
      </c>
      <c r="D4427" t="s">
        <v>13</v>
      </c>
      <c r="E4427">
        <v>5.11</v>
      </c>
      <c r="F4427" t="s">
        <v>42</v>
      </c>
      <c r="G4427" t="s">
        <v>25</v>
      </c>
    </row>
    <row r="4428" hidden="1" spans="1:7">
      <c r="A4428" t="s">
        <v>389</v>
      </c>
      <c r="B4428"/>
      <c r="C4428" t="str">
        <f>VLOOKUP(A4428,匹配表!$1:$1048576,22,0)</f>
        <v>浙江公司客服中心运营管理系统</v>
      </c>
      <c r="D4428" t="s">
        <v>13</v>
      </c>
      <c r="E4428">
        <v>5.11</v>
      </c>
      <c r="F4428" t="s">
        <v>43</v>
      </c>
      <c r="G4428" t="s">
        <v>25</v>
      </c>
    </row>
    <row r="4429" hidden="1" spans="1:7">
      <c r="A4429" t="s">
        <v>389</v>
      </c>
      <c r="B4429"/>
      <c r="C4429" t="str">
        <f>VLOOKUP(A4429,匹配表!$1:$1048576,22,0)</f>
        <v>浙江公司客服中心运营管理系统</v>
      </c>
      <c r="D4429" t="s">
        <v>13</v>
      </c>
      <c r="E4429">
        <v>5.11</v>
      </c>
      <c r="F4429" t="s">
        <v>230</v>
      </c>
      <c r="G4429" t="s">
        <v>25</v>
      </c>
    </row>
    <row r="4430" hidden="1" spans="1:7">
      <c r="A4430" t="s">
        <v>389</v>
      </c>
      <c r="B4430"/>
      <c r="C4430" t="str">
        <f>VLOOKUP(A4430,匹配表!$1:$1048576,22,0)</f>
        <v>浙江公司客服中心运营管理系统</v>
      </c>
      <c r="D4430" t="s">
        <v>13</v>
      </c>
      <c r="E4430">
        <v>5.11</v>
      </c>
      <c r="F4430" t="s">
        <v>45</v>
      </c>
      <c r="G4430" t="s">
        <v>25</v>
      </c>
    </row>
    <row r="4431" hidden="1" spans="1:7">
      <c r="A4431" t="s">
        <v>389</v>
      </c>
      <c r="B4431"/>
      <c r="C4431" t="str">
        <f>VLOOKUP(A4431,匹配表!$1:$1048576,22,0)</f>
        <v>浙江公司客服中心运营管理系统</v>
      </c>
      <c r="D4431" t="s">
        <v>13</v>
      </c>
      <c r="E4431">
        <v>5.11</v>
      </c>
      <c r="F4431" t="s">
        <v>46</v>
      </c>
      <c r="G4431" t="s">
        <v>25</v>
      </c>
    </row>
    <row r="4432" hidden="1" spans="1:7">
      <c r="A4432" t="s">
        <v>389</v>
      </c>
      <c r="B4432"/>
      <c r="C4432" t="str">
        <f>VLOOKUP(A4432,匹配表!$1:$1048576,22,0)</f>
        <v>浙江公司客服中心运营管理系统</v>
      </c>
      <c r="D4432" t="s">
        <v>13</v>
      </c>
      <c r="E4432">
        <v>5.11</v>
      </c>
      <c r="F4432" t="s">
        <v>231</v>
      </c>
      <c r="G4432" t="s">
        <v>25</v>
      </c>
    </row>
    <row r="4433" hidden="1" spans="1:7">
      <c r="A4433" t="s">
        <v>389</v>
      </c>
      <c r="B4433"/>
      <c r="C4433" t="str">
        <f>VLOOKUP(A4433,匹配表!$1:$1048576,22,0)</f>
        <v>浙江公司客服中心运营管理系统</v>
      </c>
      <c r="D4433" t="s">
        <v>13</v>
      </c>
      <c r="E4433">
        <v>5.11</v>
      </c>
      <c r="F4433" t="s">
        <v>47</v>
      </c>
      <c r="G4433" t="s">
        <v>25</v>
      </c>
    </row>
    <row r="4434" hidden="1" spans="1:7">
      <c r="A4434" t="s">
        <v>389</v>
      </c>
      <c r="B4434"/>
      <c r="C4434" t="str">
        <f>VLOOKUP(A4434,匹配表!$1:$1048576,22,0)</f>
        <v>浙江公司客服中心运营管理系统</v>
      </c>
      <c r="D4434" t="s">
        <v>13</v>
      </c>
      <c r="E4434">
        <v>5.11</v>
      </c>
      <c r="F4434" t="s">
        <v>48</v>
      </c>
      <c r="G4434" t="s">
        <v>25</v>
      </c>
    </row>
    <row r="4435" hidden="1" spans="1:7">
      <c r="A4435" t="s">
        <v>389</v>
      </c>
      <c r="B4435"/>
      <c r="C4435" t="str">
        <f>VLOOKUP(A4435,匹配表!$1:$1048576,22,0)</f>
        <v>浙江公司客服中心运营管理系统</v>
      </c>
      <c r="D4435" t="s">
        <v>13</v>
      </c>
      <c r="E4435">
        <v>5.11</v>
      </c>
      <c r="F4435" t="s">
        <v>171</v>
      </c>
      <c r="G4435" t="s">
        <v>25</v>
      </c>
    </row>
    <row r="4436" hidden="1" spans="1:7">
      <c r="A4436" t="s">
        <v>389</v>
      </c>
      <c r="B4436"/>
      <c r="C4436" t="str">
        <f>VLOOKUP(A4436,匹配表!$1:$1048576,22,0)</f>
        <v>浙江公司客服中心运营管理系统</v>
      </c>
      <c r="D4436" t="s">
        <v>13</v>
      </c>
      <c r="E4436">
        <v>5.11</v>
      </c>
      <c r="F4436" t="s">
        <v>232</v>
      </c>
      <c r="G4436" t="s">
        <v>25</v>
      </c>
    </row>
    <row r="4437" hidden="1" spans="1:7">
      <c r="A4437" t="s">
        <v>389</v>
      </c>
      <c r="B4437"/>
      <c r="C4437" t="str">
        <f>VLOOKUP(A4437,匹配表!$1:$1048576,22,0)</f>
        <v>浙江公司客服中心运营管理系统</v>
      </c>
      <c r="D4437" t="s">
        <v>13</v>
      </c>
      <c r="E4437">
        <v>5.11</v>
      </c>
      <c r="F4437" t="s">
        <v>50</v>
      </c>
      <c r="G4437" t="s">
        <v>25</v>
      </c>
    </row>
    <row r="4438" hidden="1" spans="1:7">
      <c r="A4438" t="s">
        <v>389</v>
      </c>
      <c r="B4438"/>
      <c r="C4438" t="str">
        <f>VLOOKUP(A4438,匹配表!$1:$1048576,22,0)</f>
        <v>浙江公司客服中心运营管理系统</v>
      </c>
      <c r="D4438" t="s">
        <v>13</v>
      </c>
      <c r="E4438">
        <v>5.11</v>
      </c>
      <c r="F4438" t="s">
        <v>54</v>
      </c>
      <c r="G4438" t="s">
        <v>25</v>
      </c>
    </row>
    <row r="4439" hidden="1" spans="1:7">
      <c r="A4439" t="s">
        <v>389</v>
      </c>
      <c r="B4439"/>
      <c r="C4439" t="str">
        <f>VLOOKUP(A4439,匹配表!$1:$1048576,22,0)</f>
        <v>浙江公司客服中心运营管理系统</v>
      </c>
      <c r="D4439" t="s">
        <v>13</v>
      </c>
      <c r="E4439">
        <v>5.11</v>
      </c>
      <c r="F4439" t="s">
        <v>55</v>
      </c>
      <c r="G4439" t="s">
        <v>25</v>
      </c>
    </row>
    <row r="4440" hidden="1" spans="1:7">
      <c r="A4440" t="s">
        <v>389</v>
      </c>
      <c r="B4440"/>
      <c r="C4440" t="str">
        <f>VLOOKUP(A4440,匹配表!$1:$1048576,22,0)</f>
        <v>浙江公司客服中心运营管理系统</v>
      </c>
      <c r="D4440" t="s">
        <v>13</v>
      </c>
      <c r="E4440">
        <v>5.11</v>
      </c>
      <c r="F4440" t="s">
        <v>59</v>
      </c>
      <c r="G4440" t="s">
        <v>25</v>
      </c>
    </row>
    <row r="4441" hidden="1" spans="1:7">
      <c r="A4441" t="s">
        <v>389</v>
      </c>
      <c r="B4441"/>
      <c r="C4441" t="str">
        <f>VLOOKUP(A4441,匹配表!$1:$1048576,22,0)</f>
        <v>浙江公司客服中心运营管理系统</v>
      </c>
      <c r="D4441" t="s">
        <v>13</v>
      </c>
      <c r="E4441">
        <v>5.11</v>
      </c>
      <c r="F4441" t="s">
        <v>60</v>
      </c>
      <c r="G4441" t="s">
        <v>25</v>
      </c>
    </row>
    <row r="4442" hidden="1" spans="1:7">
      <c r="A4442" t="s">
        <v>389</v>
      </c>
      <c r="B4442"/>
      <c r="C4442" t="str">
        <f>VLOOKUP(A4442,匹配表!$1:$1048576,22,0)</f>
        <v>浙江公司客服中心运营管理系统</v>
      </c>
      <c r="D4442" t="s">
        <v>13</v>
      </c>
      <c r="E4442">
        <v>5.11</v>
      </c>
      <c r="F4442" t="s">
        <v>233</v>
      </c>
      <c r="G4442" t="s">
        <v>25</v>
      </c>
    </row>
    <row r="4443" hidden="1" spans="1:7">
      <c r="A4443" t="s">
        <v>389</v>
      </c>
      <c r="B4443"/>
      <c r="C4443" t="str">
        <f>VLOOKUP(A4443,匹配表!$1:$1048576,22,0)</f>
        <v>浙江公司客服中心运营管理系统</v>
      </c>
      <c r="D4443" t="s">
        <v>13</v>
      </c>
      <c r="E4443">
        <v>5.11</v>
      </c>
      <c r="F4443" t="s">
        <v>61</v>
      </c>
      <c r="G4443" t="s">
        <v>25</v>
      </c>
    </row>
    <row r="4444" hidden="1" spans="1:7">
      <c r="A4444" t="s">
        <v>389</v>
      </c>
      <c r="B4444"/>
      <c r="C4444" t="str">
        <f>VLOOKUP(A4444,匹配表!$1:$1048576,22,0)</f>
        <v>浙江公司客服中心运营管理系统</v>
      </c>
      <c r="D4444" t="s">
        <v>13</v>
      </c>
      <c r="E4444">
        <v>5.11</v>
      </c>
      <c r="F4444" t="s">
        <v>63</v>
      </c>
      <c r="G4444" t="s">
        <v>25</v>
      </c>
    </row>
    <row r="4445" hidden="1" spans="1:7">
      <c r="A4445" t="s">
        <v>389</v>
      </c>
      <c r="B4445"/>
      <c r="C4445" t="str">
        <f>VLOOKUP(A4445,匹配表!$1:$1048576,22,0)</f>
        <v>浙江公司客服中心运营管理系统</v>
      </c>
      <c r="D4445" t="s">
        <v>13</v>
      </c>
      <c r="E4445">
        <v>5.11</v>
      </c>
      <c r="F4445" t="s">
        <v>121</v>
      </c>
      <c r="G4445" t="s">
        <v>25</v>
      </c>
    </row>
    <row r="4446" hidden="1" spans="1:7">
      <c r="A4446" t="s">
        <v>389</v>
      </c>
      <c r="B4446"/>
      <c r="C4446" t="str">
        <f>VLOOKUP(A4446,匹配表!$1:$1048576,22,0)</f>
        <v>浙江公司客服中心运营管理系统</v>
      </c>
      <c r="D4446" t="s">
        <v>13</v>
      </c>
      <c r="E4446">
        <v>5.11</v>
      </c>
      <c r="F4446" t="s">
        <v>122</v>
      </c>
      <c r="G4446" t="s">
        <v>25</v>
      </c>
    </row>
    <row r="4447" hidden="1" spans="1:7">
      <c r="A4447" t="s">
        <v>389</v>
      </c>
      <c r="B4447"/>
      <c r="C4447" t="str">
        <f>VLOOKUP(A4447,匹配表!$1:$1048576,22,0)</f>
        <v>浙江公司客服中心运营管理系统</v>
      </c>
      <c r="D4447" t="s">
        <v>13</v>
      </c>
      <c r="E4447">
        <v>5.11</v>
      </c>
      <c r="F4447" t="s">
        <v>234</v>
      </c>
      <c r="G4447" t="s">
        <v>25</v>
      </c>
    </row>
    <row r="4448" hidden="1" spans="1:7">
      <c r="A4448" t="s">
        <v>389</v>
      </c>
      <c r="B4448"/>
      <c r="C4448" t="str">
        <f>VLOOKUP(A4448,匹配表!$1:$1048576,22,0)</f>
        <v>浙江公司客服中心运营管理系统</v>
      </c>
      <c r="D4448" t="s">
        <v>13</v>
      </c>
      <c r="E4448">
        <v>5.11</v>
      </c>
      <c r="F4448" t="s">
        <v>70</v>
      </c>
      <c r="G4448" t="s">
        <v>25</v>
      </c>
    </row>
    <row r="4449" hidden="1" spans="1:7">
      <c r="A4449" t="s">
        <v>389</v>
      </c>
      <c r="B4449"/>
      <c r="C4449" t="str">
        <f>VLOOKUP(A4449,匹配表!$1:$1048576,22,0)</f>
        <v>浙江公司客服中心运营管理系统</v>
      </c>
      <c r="D4449" t="s">
        <v>13</v>
      </c>
      <c r="E4449">
        <v>5.11</v>
      </c>
      <c r="F4449" t="s">
        <v>71</v>
      </c>
      <c r="G4449" t="s">
        <v>25</v>
      </c>
    </row>
    <row r="4450" hidden="1" spans="1:7">
      <c r="A4450" t="s">
        <v>393</v>
      </c>
      <c r="B4450" t="str">
        <f>VLOOKUP(A4450,匹配表!$1:$1048576,24,0)</f>
        <v>方舟</v>
      </c>
      <c r="C4450" t="str">
        <f>VLOOKUP(A4450,匹配表!$1:$1048576,22,0)</f>
        <v>浙江公司售电市场管理与分析预测系统1号虚拟机</v>
      </c>
      <c r="D4450" t="s">
        <v>13</v>
      </c>
      <c r="E4450">
        <v>5.11</v>
      </c>
      <c r="F4450" t="s">
        <v>225</v>
      </c>
      <c r="G4450" s="24" t="s">
        <v>25</v>
      </c>
    </row>
    <row r="4451" spans="1:12">
      <c r="A4451" s="16" t="s">
        <v>393</v>
      </c>
      <c r="B4451" s="17" t="str">
        <f>VLOOKUP(A4451,匹配表!$1:$1048576,24,0)</f>
        <v>方舟</v>
      </c>
      <c r="C4451" s="16" t="str">
        <f>VLOOKUP(A4451,匹配表!$1:$1048576,22,0)</f>
        <v>浙江公司售电市场管理与分析预测系统1号虚拟机</v>
      </c>
      <c r="D4451" s="16" t="s">
        <v>13</v>
      </c>
      <c r="E4451" s="16">
        <v>5.11</v>
      </c>
      <c r="F4451" s="16" t="s">
        <v>18</v>
      </c>
      <c r="G4451" s="16" t="s">
        <v>16</v>
      </c>
      <c r="H4451" s="16" t="s">
        <v>19</v>
      </c>
      <c r="I4451" s="16" t="s">
        <v>364</v>
      </c>
      <c r="J4451" s="50" t="s">
        <v>155</v>
      </c>
      <c r="K4451" s="16"/>
      <c r="L4451" s="16"/>
    </row>
    <row r="4452" hidden="1" spans="1:12">
      <c r="A4452" s="16" t="s">
        <v>393</v>
      </c>
      <c r="B4452" s="17" t="str">
        <f>VLOOKUP(A4452,匹配表!$1:$1048576,24,0)</f>
        <v>方舟</v>
      </c>
      <c r="C4452" s="16" t="str">
        <f>VLOOKUP(A4452,匹配表!$1:$1048576,22,0)</f>
        <v>浙江公司售电市场管理与分析预测系统1号虚拟机</v>
      </c>
      <c r="D4452" s="16" t="s">
        <v>13</v>
      </c>
      <c r="E4452" s="16">
        <v>5.11</v>
      </c>
      <c r="F4452" s="16" t="s">
        <v>394</v>
      </c>
      <c r="G4452" s="16" t="s">
        <v>16</v>
      </c>
      <c r="H4452" s="19" t="s">
        <v>367</v>
      </c>
      <c r="I4452" s="19"/>
      <c r="J4452" s="19"/>
      <c r="K4452" s="19"/>
      <c r="L4452" s="16"/>
    </row>
    <row r="4453" hidden="1" spans="1:12">
      <c r="A4453" s="16" t="s">
        <v>393</v>
      </c>
      <c r="B4453" s="17" t="str">
        <f>VLOOKUP(A4453,匹配表!$1:$1048576,24,0)</f>
        <v>方舟</v>
      </c>
      <c r="C4453" s="16" t="str">
        <f>VLOOKUP(A4453,匹配表!$1:$1048576,22,0)</f>
        <v>浙江公司售电市场管理与分析预测系统1号虚拟机</v>
      </c>
      <c r="D4453" s="16" t="s">
        <v>13</v>
      </c>
      <c r="E4453" s="16">
        <v>5.11</v>
      </c>
      <c r="F4453" s="16" t="s">
        <v>395</v>
      </c>
      <c r="G4453" s="16" t="s">
        <v>16</v>
      </c>
      <c r="H4453" s="19" t="s">
        <v>367</v>
      </c>
      <c r="I4453" s="19"/>
      <c r="J4453" s="19"/>
      <c r="K4453" s="19"/>
      <c r="L4453" s="16"/>
    </row>
    <row r="4454" hidden="1" spans="1:7">
      <c r="A4454" t="s">
        <v>393</v>
      </c>
      <c r="B4454"/>
      <c r="C4454" t="str">
        <f>VLOOKUP(A4454,匹配表!$1:$1048576,22,0)</f>
        <v>浙江公司售电市场管理与分析预测系统1号虚拟机</v>
      </c>
      <c r="D4454" t="s">
        <v>13</v>
      </c>
      <c r="E4454">
        <v>5.11</v>
      </c>
      <c r="F4454" t="s">
        <v>26</v>
      </c>
      <c r="G4454" t="s">
        <v>25</v>
      </c>
    </row>
    <row r="4455" hidden="1" spans="1:7">
      <c r="A4455" t="s">
        <v>393</v>
      </c>
      <c r="B4455"/>
      <c r="C4455" t="str">
        <f>VLOOKUP(A4455,匹配表!$1:$1048576,22,0)</f>
        <v>浙江公司售电市场管理与分析预测系统1号虚拟机</v>
      </c>
      <c r="D4455" t="s">
        <v>13</v>
      </c>
      <c r="E4455">
        <v>5.11</v>
      </c>
      <c r="F4455" t="s">
        <v>98</v>
      </c>
      <c r="G4455" t="s">
        <v>25</v>
      </c>
    </row>
    <row r="4456" hidden="1" spans="1:7">
      <c r="A4456" t="s">
        <v>393</v>
      </c>
      <c r="B4456"/>
      <c r="C4456" t="str">
        <f>VLOOKUP(A4456,匹配表!$1:$1048576,22,0)</f>
        <v>浙江公司售电市场管理与分析预测系统1号虚拟机</v>
      </c>
      <c r="D4456" t="s">
        <v>13</v>
      </c>
      <c r="E4456">
        <v>5.11</v>
      </c>
      <c r="F4456" t="s">
        <v>28</v>
      </c>
      <c r="G4456" t="s">
        <v>25</v>
      </c>
    </row>
    <row r="4457" hidden="1" spans="1:7">
      <c r="A4457" t="s">
        <v>393</v>
      </c>
      <c r="B4457"/>
      <c r="C4457" t="str">
        <f>VLOOKUP(A4457,匹配表!$1:$1048576,22,0)</f>
        <v>浙江公司售电市场管理与分析预测系统1号虚拟机</v>
      </c>
      <c r="D4457" t="s">
        <v>13</v>
      </c>
      <c r="E4457">
        <v>5.11</v>
      </c>
      <c r="F4457" t="s">
        <v>29</v>
      </c>
      <c r="G4457" t="s">
        <v>25</v>
      </c>
    </row>
    <row r="4458" hidden="1" spans="1:7">
      <c r="A4458" t="s">
        <v>393</v>
      </c>
      <c r="B4458"/>
      <c r="C4458" t="str">
        <f>VLOOKUP(A4458,匹配表!$1:$1048576,22,0)</f>
        <v>浙江公司售电市场管理与分析预测系统1号虚拟机</v>
      </c>
      <c r="D4458" t="s">
        <v>13</v>
      </c>
      <c r="E4458">
        <v>5.11</v>
      </c>
      <c r="F4458" t="s">
        <v>30</v>
      </c>
      <c r="G4458" t="s">
        <v>25</v>
      </c>
    </row>
    <row r="4459" hidden="1" spans="1:7">
      <c r="A4459" t="s">
        <v>393</v>
      </c>
      <c r="B4459"/>
      <c r="C4459" t="str">
        <f>VLOOKUP(A4459,匹配表!$1:$1048576,22,0)</f>
        <v>浙江公司售电市场管理与分析预测系统1号虚拟机</v>
      </c>
      <c r="D4459" t="s">
        <v>13</v>
      </c>
      <c r="E4459">
        <v>5.11</v>
      </c>
      <c r="F4459" t="s">
        <v>33</v>
      </c>
      <c r="G4459" t="s">
        <v>25</v>
      </c>
    </row>
    <row r="4460" hidden="1" spans="1:7">
      <c r="A4460" t="s">
        <v>393</v>
      </c>
      <c r="B4460"/>
      <c r="C4460" t="str">
        <f>VLOOKUP(A4460,匹配表!$1:$1048576,22,0)</f>
        <v>浙江公司售电市场管理与分析预测系统1号虚拟机</v>
      </c>
      <c r="D4460" t="s">
        <v>13</v>
      </c>
      <c r="E4460">
        <v>5.11</v>
      </c>
      <c r="F4460" t="s">
        <v>34</v>
      </c>
      <c r="G4460" t="s">
        <v>25</v>
      </c>
    </row>
    <row r="4461" hidden="1" spans="1:7">
      <c r="A4461" t="s">
        <v>393</v>
      </c>
      <c r="B4461"/>
      <c r="C4461" t="str">
        <f>VLOOKUP(A4461,匹配表!$1:$1048576,22,0)</f>
        <v>浙江公司售电市场管理与分析预测系统1号虚拟机</v>
      </c>
      <c r="D4461" t="s">
        <v>13</v>
      </c>
      <c r="E4461">
        <v>5.11</v>
      </c>
      <c r="F4461" t="s">
        <v>35</v>
      </c>
      <c r="G4461" t="s">
        <v>25</v>
      </c>
    </row>
    <row r="4462" hidden="1" spans="1:7">
      <c r="A4462" t="s">
        <v>393</v>
      </c>
      <c r="B4462"/>
      <c r="C4462" t="str">
        <f>VLOOKUP(A4462,匹配表!$1:$1048576,22,0)</f>
        <v>浙江公司售电市场管理与分析预测系统1号虚拟机</v>
      </c>
      <c r="D4462" t="s">
        <v>13</v>
      </c>
      <c r="E4462">
        <v>5.11</v>
      </c>
      <c r="F4462" t="s">
        <v>36</v>
      </c>
      <c r="G4462" t="s">
        <v>25</v>
      </c>
    </row>
    <row r="4463" hidden="1" spans="1:7">
      <c r="A4463" t="s">
        <v>393</v>
      </c>
      <c r="B4463"/>
      <c r="C4463" t="str">
        <f>VLOOKUP(A4463,匹配表!$1:$1048576,22,0)</f>
        <v>浙江公司售电市场管理与分析预测系统1号虚拟机</v>
      </c>
      <c r="D4463" t="s">
        <v>13</v>
      </c>
      <c r="E4463">
        <v>5.11</v>
      </c>
      <c r="F4463" t="s">
        <v>37</v>
      </c>
      <c r="G4463" t="s">
        <v>25</v>
      </c>
    </row>
    <row r="4464" hidden="1" spans="1:7">
      <c r="A4464" t="s">
        <v>393</v>
      </c>
      <c r="B4464"/>
      <c r="C4464" t="str">
        <f>VLOOKUP(A4464,匹配表!$1:$1048576,22,0)</f>
        <v>浙江公司售电市场管理与分析预测系统1号虚拟机</v>
      </c>
      <c r="D4464" t="s">
        <v>13</v>
      </c>
      <c r="E4464">
        <v>5.11</v>
      </c>
      <c r="F4464" t="s">
        <v>101</v>
      </c>
      <c r="G4464" t="s">
        <v>25</v>
      </c>
    </row>
    <row r="4465" hidden="1" spans="1:7">
      <c r="A4465" t="s">
        <v>393</v>
      </c>
      <c r="B4465"/>
      <c r="C4465" t="str">
        <f>VLOOKUP(A4465,匹配表!$1:$1048576,22,0)</f>
        <v>浙江公司售电市场管理与分析预测系统1号虚拟机</v>
      </c>
      <c r="D4465" t="s">
        <v>13</v>
      </c>
      <c r="E4465">
        <v>5.11</v>
      </c>
      <c r="F4465" t="s">
        <v>102</v>
      </c>
      <c r="G4465" t="s">
        <v>25</v>
      </c>
    </row>
    <row r="4466" hidden="1" spans="1:7">
      <c r="A4466" t="s">
        <v>393</v>
      </c>
      <c r="B4466"/>
      <c r="C4466" t="str">
        <f>VLOOKUP(A4466,匹配表!$1:$1048576,22,0)</f>
        <v>浙江公司售电市场管理与分析预测系统1号虚拟机</v>
      </c>
      <c r="D4466" t="s">
        <v>13</v>
      </c>
      <c r="E4466">
        <v>5.11</v>
      </c>
      <c r="F4466" t="s">
        <v>40</v>
      </c>
      <c r="G4466" t="s">
        <v>25</v>
      </c>
    </row>
    <row r="4467" hidden="1" spans="1:7">
      <c r="A4467" t="s">
        <v>393</v>
      </c>
      <c r="B4467"/>
      <c r="C4467" t="str">
        <f>VLOOKUP(A4467,匹配表!$1:$1048576,22,0)</f>
        <v>浙江公司售电市场管理与分析预测系统1号虚拟机</v>
      </c>
      <c r="D4467" t="s">
        <v>13</v>
      </c>
      <c r="E4467">
        <v>5.11</v>
      </c>
      <c r="F4467" t="s">
        <v>188</v>
      </c>
      <c r="G4467" t="s">
        <v>25</v>
      </c>
    </row>
    <row r="4468" hidden="1" spans="1:7">
      <c r="A4468" t="s">
        <v>393</v>
      </c>
      <c r="B4468"/>
      <c r="C4468" t="str">
        <f>VLOOKUP(A4468,匹配表!$1:$1048576,22,0)</f>
        <v>浙江公司售电市场管理与分析预测系统1号虚拟机</v>
      </c>
      <c r="D4468" t="s">
        <v>13</v>
      </c>
      <c r="E4468">
        <v>5.11</v>
      </c>
      <c r="F4468" t="s">
        <v>42</v>
      </c>
      <c r="G4468" t="s">
        <v>25</v>
      </c>
    </row>
    <row r="4469" hidden="1" spans="1:7">
      <c r="A4469" t="s">
        <v>393</v>
      </c>
      <c r="B4469"/>
      <c r="C4469" t="str">
        <f>VLOOKUP(A4469,匹配表!$1:$1048576,22,0)</f>
        <v>浙江公司售电市场管理与分析预测系统1号虚拟机</v>
      </c>
      <c r="D4469" t="s">
        <v>13</v>
      </c>
      <c r="E4469">
        <v>5.11</v>
      </c>
      <c r="F4469" t="s">
        <v>43</v>
      </c>
      <c r="G4469" t="s">
        <v>25</v>
      </c>
    </row>
    <row r="4470" hidden="1" spans="1:7">
      <c r="A4470" t="s">
        <v>393</v>
      </c>
      <c r="B4470"/>
      <c r="C4470" t="str">
        <f>VLOOKUP(A4470,匹配表!$1:$1048576,22,0)</f>
        <v>浙江公司售电市场管理与分析预测系统1号虚拟机</v>
      </c>
      <c r="D4470" t="s">
        <v>13</v>
      </c>
      <c r="E4470">
        <v>5.11</v>
      </c>
      <c r="F4470" t="s">
        <v>230</v>
      </c>
      <c r="G4470" t="s">
        <v>25</v>
      </c>
    </row>
    <row r="4471" hidden="1" spans="1:7">
      <c r="A4471" t="s">
        <v>393</v>
      </c>
      <c r="B4471"/>
      <c r="C4471" t="str">
        <f>VLOOKUP(A4471,匹配表!$1:$1048576,22,0)</f>
        <v>浙江公司售电市场管理与分析预测系统1号虚拟机</v>
      </c>
      <c r="D4471" t="s">
        <v>13</v>
      </c>
      <c r="E4471">
        <v>5.11</v>
      </c>
      <c r="F4471" t="s">
        <v>45</v>
      </c>
      <c r="G4471" t="s">
        <v>25</v>
      </c>
    </row>
    <row r="4472" hidden="1" spans="1:7">
      <c r="A4472" t="s">
        <v>393</v>
      </c>
      <c r="B4472"/>
      <c r="C4472" t="str">
        <f>VLOOKUP(A4472,匹配表!$1:$1048576,22,0)</f>
        <v>浙江公司售电市场管理与分析预测系统1号虚拟机</v>
      </c>
      <c r="D4472" t="s">
        <v>13</v>
      </c>
      <c r="E4472">
        <v>5.11</v>
      </c>
      <c r="F4472" t="s">
        <v>46</v>
      </c>
      <c r="G4472" t="s">
        <v>25</v>
      </c>
    </row>
    <row r="4473" hidden="1" spans="1:7">
      <c r="A4473" t="s">
        <v>393</v>
      </c>
      <c r="B4473"/>
      <c r="C4473" t="str">
        <f>VLOOKUP(A4473,匹配表!$1:$1048576,22,0)</f>
        <v>浙江公司售电市场管理与分析预测系统1号虚拟机</v>
      </c>
      <c r="D4473" t="s">
        <v>13</v>
      </c>
      <c r="E4473">
        <v>5.11</v>
      </c>
      <c r="F4473" t="s">
        <v>231</v>
      </c>
      <c r="G4473" t="s">
        <v>25</v>
      </c>
    </row>
    <row r="4474" hidden="1" spans="1:7">
      <c r="A4474" t="s">
        <v>393</v>
      </c>
      <c r="B4474"/>
      <c r="C4474" t="str">
        <f>VLOOKUP(A4474,匹配表!$1:$1048576,22,0)</f>
        <v>浙江公司售电市场管理与分析预测系统1号虚拟机</v>
      </c>
      <c r="D4474" t="s">
        <v>13</v>
      </c>
      <c r="E4474">
        <v>5.11</v>
      </c>
      <c r="F4474" t="s">
        <v>47</v>
      </c>
      <c r="G4474" t="s">
        <v>25</v>
      </c>
    </row>
    <row r="4475" hidden="1" spans="1:7">
      <c r="A4475" t="s">
        <v>393</v>
      </c>
      <c r="B4475"/>
      <c r="C4475" t="str">
        <f>VLOOKUP(A4475,匹配表!$1:$1048576,22,0)</f>
        <v>浙江公司售电市场管理与分析预测系统1号虚拟机</v>
      </c>
      <c r="D4475" t="s">
        <v>13</v>
      </c>
      <c r="E4475">
        <v>5.11</v>
      </c>
      <c r="F4475" t="s">
        <v>48</v>
      </c>
      <c r="G4475" t="s">
        <v>25</v>
      </c>
    </row>
    <row r="4476" hidden="1" spans="1:7">
      <c r="A4476" t="s">
        <v>393</v>
      </c>
      <c r="B4476"/>
      <c r="C4476" t="str">
        <f>VLOOKUP(A4476,匹配表!$1:$1048576,22,0)</f>
        <v>浙江公司售电市场管理与分析预测系统1号虚拟机</v>
      </c>
      <c r="D4476" t="s">
        <v>13</v>
      </c>
      <c r="E4476">
        <v>5.11</v>
      </c>
      <c r="F4476" t="s">
        <v>171</v>
      </c>
      <c r="G4476" t="s">
        <v>25</v>
      </c>
    </row>
    <row r="4477" hidden="1" spans="1:7">
      <c r="A4477" t="s">
        <v>393</v>
      </c>
      <c r="B4477"/>
      <c r="C4477" t="str">
        <f>VLOOKUP(A4477,匹配表!$1:$1048576,22,0)</f>
        <v>浙江公司售电市场管理与分析预测系统1号虚拟机</v>
      </c>
      <c r="D4477" t="s">
        <v>13</v>
      </c>
      <c r="E4477">
        <v>5.11</v>
      </c>
      <c r="F4477" t="s">
        <v>232</v>
      </c>
      <c r="G4477" t="s">
        <v>25</v>
      </c>
    </row>
    <row r="4478" hidden="1" spans="1:7">
      <c r="A4478" t="s">
        <v>393</v>
      </c>
      <c r="B4478"/>
      <c r="C4478" t="str">
        <f>VLOOKUP(A4478,匹配表!$1:$1048576,22,0)</f>
        <v>浙江公司售电市场管理与分析预测系统1号虚拟机</v>
      </c>
      <c r="D4478" t="s">
        <v>13</v>
      </c>
      <c r="E4478">
        <v>5.11</v>
      </c>
      <c r="F4478" t="s">
        <v>50</v>
      </c>
      <c r="G4478" t="s">
        <v>25</v>
      </c>
    </row>
    <row r="4479" hidden="1" spans="1:7">
      <c r="A4479" t="s">
        <v>393</v>
      </c>
      <c r="B4479"/>
      <c r="C4479" t="str">
        <f>VLOOKUP(A4479,匹配表!$1:$1048576,22,0)</f>
        <v>浙江公司售电市场管理与分析预测系统1号虚拟机</v>
      </c>
      <c r="D4479" t="s">
        <v>13</v>
      </c>
      <c r="E4479">
        <v>5.11</v>
      </c>
      <c r="F4479" t="s">
        <v>54</v>
      </c>
      <c r="G4479" t="s">
        <v>25</v>
      </c>
    </row>
    <row r="4480" hidden="1" spans="1:7">
      <c r="A4480" t="s">
        <v>393</v>
      </c>
      <c r="B4480"/>
      <c r="C4480" t="str">
        <f>VLOOKUP(A4480,匹配表!$1:$1048576,22,0)</f>
        <v>浙江公司售电市场管理与分析预测系统1号虚拟机</v>
      </c>
      <c r="D4480" t="s">
        <v>13</v>
      </c>
      <c r="E4480">
        <v>5.11</v>
      </c>
      <c r="F4480" t="s">
        <v>55</v>
      </c>
      <c r="G4480" t="s">
        <v>25</v>
      </c>
    </row>
    <row r="4481" hidden="1" spans="1:7">
      <c r="A4481" t="s">
        <v>393</v>
      </c>
      <c r="B4481"/>
      <c r="C4481" t="str">
        <f>VLOOKUP(A4481,匹配表!$1:$1048576,22,0)</f>
        <v>浙江公司售电市场管理与分析预测系统1号虚拟机</v>
      </c>
      <c r="D4481" t="s">
        <v>13</v>
      </c>
      <c r="E4481">
        <v>5.11</v>
      </c>
      <c r="F4481" t="s">
        <v>59</v>
      </c>
      <c r="G4481" t="s">
        <v>25</v>
      </c>
    </row>
    <row r="4482" hidden="1" spans="1:7">
      <c r="A4482" t="s">
        <v>393</v>
      </c>
      <c r="B4482"/>
      <c r="C4482" t="str">
        <f>VLOOKUP(A4482,匹配表!$1:$1048576,22,0)</f>
        <v>浙江公司售电市场管理与分析预测系统1号虚拟机</v>
      </c>
      <c r="D4482" t="s">
        <v>13</v>
      </c>
      <c r="E4482">
        <v>5.11</v>
      </c>
      <c r="F4482" t="s">
        <v>60</v>
      </c>
      <c r="G4482" t="s">
        <v>25</v>
      </c>
    </row>
    <row r="4483" hidden="1" spans="1:7">
      <c r="A4483" t="s">
        <v>393</v>
      </c>
      <c r="B4483"/>
      <c r="C4483" t="str">
        <f>VLOOKUP(A4483,匹配表!$1:$1048576,22,0)</f>
        <v>浙江公司售电市场管理与分析预测系统1号虚拟机</v>
      </c>
      <c r="D4483" t="s">
        <v>13</v>
      </c>
      <c r="E4483">
        <v>5.11</v>
      </c>
      <c r="F4483" t="s">
        <v>233</v>
      </c>
      <c r="G4483" t="s">
        <v>25</v>
      </c>
    </row>
    <row r="4484" hidden="1" spans="1:7">
      <c r="A4484" t="s">
        <v>393</v>
      </c>
      <c r="B4484"/>
      <c r="C4484" t="str">
        <f>VLOOKUP(A4484,匹配表!$1:$1048576,22,0)</f>
        <v>浙江公司售电市场管理与分析预测系统1号虚拟机</v>
      </c>
      <c r="D4484" t="s">
        <v>13</v>
      </c>
      <c r="E4484">
        <v>5.11</v>
      </c>
      <c r="F4484" t="s">
        <v>61</v>
      </c>
      <c r="G4484" t="s">
        <v>25</v>
      </c>
    </row>
    <row r="4485" hidden="1" spans="1:7">
      <c r="A4485" t="s">
        <v>393</v>
      </c>
      <c r="B4485"/>
      <c r="C4485" t="str">
        <f>VLOOKUP(A4485,匹配表!$1:$1048576,22,0)</f>
        <v>浙江公司售电市场管理与分析预测系统1号虚拟机</v>
      </c>
      <c r="D4485" t="s">
        <v>13</v>
      </c>
      <c r="E4485">
        <v>5.11</v>
      </c>
      <c r="F4485" t="s">
        <v>63</v>
      </c>
      <c r="G4485" t="s">
        <v>25</v>
      </c>
    </row>
    <row r="4486" hidden="1" spans="1:7">
      <c r="A4486" t="s">
        <v>393</v>
      </c>
      <c r="B4486"/>
      <c r="C4486" t="str">
        <f>VLOOKUP(A4486,匹配表!$1:$1048576,22,0)</f>
        <v>浙江公司售电市场管理与分析预测系统1号虚拟机</v>
      </c>
      <c r="D4486" t="s">
        <v>13</v>
      </c>
      <c r="E4486">
        <v>5.11</v>
      </c>
      <c r="F4486" t="s">
        <v>121</v>
      </c>
      <c r="G4486" t="s">
        <v>25</v>
      </c>
    </row>
    <row r="4487" hidden="1" spans="1:7">
      <c r="A4487" t="s">
        <v>393</v>
      </c>
      <c r="B4487"/>
      <c r="C4487" t="str">
        <f>VLOOKUP(A4487,匹配表!$1:$1048576,22,0)</f>
        <v>浙江公司售电市场管理与分析预测系统1号虚拟机</v>
      </c>
      <c r="D4487" t="s">
        <v>13</v>
      </c>
      <c r="E4487">
        <v>5.11</v>
      </c>
      <c r="F4487" t="s">
        <v>122</v>
      </c>
      <c r="G4487" t="s">
        <v>25</v>
      </c>
    </row>
    <row r="4488" hidden="1" spans="1:7">
      <c r="A4488" t="s">
        <v>393</v>
      </c>
      <c r="B4488"/>
      <c r="C4488" t="str">
        <f>VLOOKUP(A4488,匹配表!$1:$1048576,22,0)</f>
        <v>浙江公司售电市场管理与分析预测系统1号虚拟机</v>
      </c>
      <c r="D4488" t="s">
        <v>13</v>
      </c>
      <c r="E4488">
        <v>5.11</v>
      </c>
      <c r="F4488" t="s">
        <v>234</v>
      </c>
      <c r="G4488" t="s">
        <v>25</v>
      </c>
    </row>
    <row r="4489" hidden="1" spans="1:7">
      <c r="A4489" t="s">
        <v>393</v>
      </c>
      <c r="B4489"/>
      <c r="C4489" t="str">
        <f>VLOOKUP(A4489,匹配表!$1:$1048576,22,0)</f>
        <v>浙江公司售电市场管理与分析预测系统1号虚拟机</v>
      </c>
      <c r="D4489" t="s">
        <v>13</v>
      </c>
      <c r="E4489">
        <v>5.11</v>
      </c>
      <c r="F4489" t="s">
        <v>71</v>
      </c>
      <c r="G4489" t="s">
        <v>25</v>
      </c>
    </row>
    <row r="4490" spans="1:12">
      <c r="A4490" s="16" t="s">
        <v>396</v>
      </c>
      <c r="B4490" s="17" t="str">
        <f>VLOOKUP(A4490,匹配表!$1:$1048576,24,0)</f>
        <v>方舟</v>
      </c>
      <c r="C4490" s="16" t="str">
        <f>VLOOKUP(A4490,匹配表!$1:$1048576,22,0)</f>
        <v>浙江公司营销分析与辅助决策系统3号虚拟机</v>
      </c>
      <c r="D4490" s="16" t="s">
        <v>13</v>
      </c>
      <c r="E4490" s="16">
        <v>5.11</v>
      </c>
      <c r="F4490" s="16" t="s">
        <v>397</v>
      </c>
      <c r="G4490" s="16" t="s">
        <v>16</v>
      </c>
      <c r="H4490" s="19" t="s">
        <v>367</v>
      </c>
      <c r="I4490" s="19" t="s">
        <v>368</v>
      </c>
      <c r="J4490" s="48" t="s">
        <v>21</v>
      </c>
      <c r="K4490" s="19"/>
      <c r="L4490" s="16"/>
    </row>
    <row r="4491" spans="1:12">
      <c r="A4491" s="16" t="s">
        <v>396</v>
      </c>
      <c r="B4491" s="17" t="str">
        <f>VLOOKUP(A4491,匹配表!$1:$1048576,24,0)</f>
        <v>方舟</v>
      </c>
      <c r="C4491" s="16" t="str">
        <f>VLOOKUP(A4491,匹配表!$1:$1048576,22,0)</f>
        <v>浙江公司营销分析与辅助决策系统3号虚拟机</v>
      </c>
      <c r="D4491" s="16" t="s">
        <v>13</v>
      </c>
      <c r="E4491" s="16">
        <v>5.11</v>
      </c>
      <c r="F4491" s="16" t="s">
        <v>15</v>
      </c>
      <c r="G4491" s="16" t="s">
        <v>16</v>
      </c>
      <c r="H4491" s="19" t="s">
        <v>367</v>
      </c>
      <c r="I4491" s="19" t="s">
        <v>369</v>
      </c>
      <c r="J4491" s="48" t="s">
        <v>21</v>
      </c>
      <c r="K4491" s="19"/>
      <c r="L4491" s="16"/>
    </row>
    <row r="4492" hidden="1" spans="1:7">
      <c r="A4492" t="s">
        <v>396</v>
      </c>
      <c r="B4492" t="str">
        <f>VLOOKUP(A4492,匹配表!$1:$1048576,24,0)</f>
        <v>方舟</v>
      </c>
      <c r="C4492" t="str">
        <f>VLOOKUP(A4492,匹配表!$1:$1048576,22,0)</f>
        <v>浙江公司营销分析与辅助决策系统3号虚拟机</v>
      </c>
      <c r="D4492" t="s">
        <v>13</v>
      </c>
      <c r="E4492">
        <v>5.11</v>
      </c>
      <c r="F4492" t="s">
        <v>225</v>
      </c>
      <c r="G4492" s="24" t="s">
        <v>25</v>
      </c>
    </row>
    <row r="4493" spans="1:12">
      <c r="A4493" s="16" t="s">
        <v>396</v>
      </c>
      <c r="B4493" s="17" t="str">
        <f>VLOOKUP(A4493,匹配表!$1:$1048576,24,0)</f>
        <v>方舟</v>
      </c>
      <c r="C4493" s="16" t="str">
        <f>VLOOKUP(A4493,匹配表!$1:$1048576,22,0)</f>
        <v>浙江公司营销分析与辅助决策系统3号虚拟机</v>
      </c>
      <c r="D4493" s="16" t="s">
        <v>13</v>
      </c>
      <c r="E4493" s="16">
        <v>5.11</v>
      </c>
      <c r="F4493" s="16" t="s">
        <v>18</v>
      </c>
      <c r="G4493" s="16" t="s">
        <v>16</v>
      </c>
      <c r="H4493" s="16" t="s">
        <v>19</v>
      </c>
      <c r="I4493" s="16" t="s">
        <v>76</v>
      </c>
      <c r="J4493" s="46" t="s">
        <v>21</v>
      </c>
      <c r="K4493" s="16"/>
      <c r="L4493" s="16"/>
    </row>
    <row r="4494" hidden="1" spans="1:7">
      <c r="A4494" t="s">
        <v>396</v>
      </c>
      <c r="B4494"/>
      <c r="C4494" t="str">
        <f>VLOOKUP(A4494,匹配表!$1:$1048576,22,0)</f>
        <v>浙江公司营销分析与辅助决策系统3号虚拟机</v>
      </c>
      <c r="D4494" t="s">
        <v>13</v>
      </c>
      <c r="E4494">
        <v>5.11</v>
      </c>
      <c r="F4494" t="s">
        <v>26</v>
      </c>
      <c r="G4494" t="s">
        <v>25</v>
      </c>
    </row>
    <row r="4495" hidden="1" spans="1:7">
      <c r="A4495" t="s">
        <v>396</v>
      </c>
      <c r="B4495"/>
      <c r="C4495" t="str">
        <f>VLOOKUP(A4495,匹配表!$1:$1048576,22,0)</f>
        <v>浙江公司营销分析与辅助决策系统3号虚拟机</v>
      </c>
      <c r="D4495" t="s">
        <v>13</v>
      </c>
      <c r="E4495">
        <v>5.11</v>
      </c>
      <c r="F4495" t="s">
        <v>98</v>
      </c>
      <c r="G4495" t="s">
        <v>25</v>
      </c>
    </row>
    <row r="4496" hidden="1" spans="1:7">
      <c r="A4496" t="s">
        <v>396</v>
      </c>
      <c r="B4496"/>
      <c r="C4496" t="str">
        <f>VLOOKUP(A4496,匹配表!$1:$1048576,22,0)</f>
        <v>浙江公司营销分析与辅助决策系统3号虚拟机</v>
      </c>
      <c r="D4496" t="s">
        <v>13</v>
      </c>
      <c r="E4496">
        <v>5.11</v>
      </c>
      <c r="F4496" t="s">
        <v>28</v>
      </c>
      <c r="G4496" t="s">
        <v>25</v>
      </c>
    </row>
    <row r="4497" hidden="1" spans="1:7">
      <c r="A4497" t="s">
        <v>396</v>
      </c>
      <c r="B4497"/>
      <c r="C4497" t="str">
        <f>VLOOKUP(A4497,匹配表!$1:$1048576,22,0)</f>
        <v>浙江公司营销分析与辅助决策系统3号虚拟机</v>
      </c>
      <c r="D4497" t="s">
        <v>13</v>
      </c>
      <c r="E4497">
        <v>5.11</v>
      </c>
      <c r="F4497" t="s">
        <v>29</v>
      </c>
      <c r="G4497" t="s">
        <v>25</v>
      </c>
    </row>
    <row r="4498" hidden="1" spans="1:7">
      <c r="A4498" t="s">
        <v>396</v>
      </c>
      <c r="B4498"/>
      <c r="C4498" t="str">
        <f>VLOOKUP(A4498,匹配表!$1:$1048576,22,0)</f>
        <v>浙江公司营销分析与辅助决策系统3号虚拟机</v>
      </c>
      <c r="D4498" t="s">
        <v>13</v>
      </c>
      <c r="E4498">
        <v>5.11</v>
      </c>
      <c r="F4498" t="s">
        <v>30</v>
      </c>
      <c r="G4498" t="s">
        <v>25</v>
      </c>
    </row>
    <row r="4499" hidden="1" spans="1:7">
      <c r="A4499" t="s">
        <v>396</v>
      </c>
      <c r="B4499"/>
      <c r="C4499" t="str">
        <f>VLOOKUP(A4499,匹配表!$1:$1048576,22,0)</f>
        <v>浙江公司营销分析与辅助决策系统3号虚拟机</v>
      </c>
      <c r="D4499" t="s">
        <v>13</v>
      </c>
      <c r="E4499">
        <v>5.11</v>
      </c>
      <c r="F4499" t="s">
        <v>33</v>
      </c>
      <c r="G4499" t="s">
        <v>25</v>
      </c>
    </row>
    <row r="4500" hidden="1" spans="1:7">
      <c r="A4500" t="s">
        <v>396</v>
      </c>
      <c r="B4500"/>
      <c r="C4500" t="str">
        <f>VLOOKUP(A4500,匹配表!$1:$1048576,22,0)</f>
        <v>浙江公司营销分析与辅助决策系统3号虚拟机</v>
      </c>
      <c r="D4500" t="s">
        <v>13</v>
      </c>
      <c r="E4500">
        <v>5.11</v>
      </c>
      <c r="F4500" t="s">
        <v>34</v>
      </c>
      <c r="G4500" t="s">
        <v>25</v>
      </c>
    </row>
    <row r="4501" hidden="1" spans="1:7">
      <c r="A4501" t="s">
        <v>396</v>
      </c>
      <c r="B4501"/>
      <c r="C4501" t="str">
        <f>VLOOKUP(A4501,匹配表!$1:$1048576,22,0)</f>
        <v>浙江公司营销分析与辅助决策系统3号虚拟机</v>
      </c>
      <c r="D4501" t="s">
        <v>13</v>
      </c>
      <c r="E4501">
        <v>5.11</v>
      </c>
      <c r="F4501" t="s">
        <v>35</v>
      </c>
      <c r="G4501" t="s">
        <v>25</v>
      </c>
    </row>
    <row r="4502" hidden="1" spans="1:7">
      <c r="A4502" t="s">
        <v>396</v>
      </c>
      <c r="B4502"/>
      <c r="C4502" t="str">
        <f>VLOOKUP(A4502,匹配表!$1:$1048576,22,0)</f>
        <v>浙江公司营销分析与辅助决策系统3号虚拟机</v>
      </c>
      <c r="D4502" t="s">
        <v>13</v>
      </c>
      <c r="E4502">
        <v>5.11</v>
      </c>
      <c r="F4502" t="s">
        <v>36</v>
      </c>
      <c r="G4502" t="s">
        <v>25</v>
      </c>
    </row>
    <row r="4503" hidden="1" spans="1:7">
      <c r="A4503" t="s">
        <v>396</v>
      </c>
      <c r="B4503"/>
      <c r="C4503" t="str">
        <f>VLOOKUP(A4503,匹配表!$1:$1048576,22,0)</f>
        <v>浙江公司营销分析与辅助决策系统3号虚拟机</v>
      </c>
      <c r="D4503" t="s">
        <v>13</v>
      </c>
      <c r="E4503">
        <v>5.11</v>
      </c>
      <c r="F4503" t="s">
        <v>37</v>
      </c>
      <c r="G4503" t="s">
        <v>25</v>
      </c>
    </row>
    <row r="4504" hidden="1" spans="1:7">
      <c r="A4504" t="s">
        <v>396</v>
      </c>
      <c r="B4504"/>
      <c r="C4504" t="str">
        <f>VLOOKUP(A4504,匹配表!$1:$1048576,22,0)</f>
        <v>浙江公司营销分析与辅助决策系统3号虚拟机</v>
      </c>
      <c r="D4504" t="s">
        <v>13</v>
      </c>
      <c r="E4504">
        <v>5.11</v>
      </c>
      <c r="F4504" t="s">
        <v>101</v>
      </c>
      <c r="G4504" t="s">
        <v>25</v>
      </c>
    </row>
    <row r="4505" hidden="1" spans="1:7">
      <c r="A4505" t="s">
        <v>396</v>
      </c>
      <c r="B4505"/>
      <c r="C4505" t="str">
        <f>VLOOKUP(A4505,匹配表!$1:$1048576,22,0)</f>
        <v>浙江公司营销分析与辅助决策系统3号虚拟机</v>
      </c>
      <c r="D4505" t="s">
        <v>13</v>
      </c>
      <c r="E4505">
        <v>5.11</v>
      </c>
      <c r="F4505" t="s">
        <v>102</v>
      </c>
      <c r="G4505" t="s">
        <v>25</v>
      </c>
    </row>
    <row r="4506" hidden="1" spans="1:7">
      <c r="A4506" t="s">
        <v>396</v>
      </c>
      <c r="B4506"/>
      <c r="C4506" t="str">
        <f>VLOOKUP(A4506,匹配表!$1:$1048576,22,0)</f>
        <v>浙江公司营销分析与辅助决策系统3号虚拟机</v>
      </c>
      <c r="D4506" t="s">
        <v>13</v>
      </c>
      <c r="E4506">
        <v>5.11</v>
      </c>
      <c r="F4506" t="s">
        <v>40</v>
      </c>
      <c r="G4506" t="s">
        <v>25</v>
      </c>
    </row>
    <row r="4507" hidden="1" spans="1:7">
      <c r="A4507" t="s">
        <v>396</v>
      </c>
      <c r="B4507"/>
      <c r="C4507" t="str">
        <f>VLOOKUP(A4507,匹配表!$1:$1048576,22,0)</f>
        <v>浙江公司营销分析与辅助决策系统3号虚拟机</v>
      </c>
      <c r="D4507" t="s">
        <v>13</v>
      </c>
      <c r="E4507">
        <v>5.11</v>
      </c>
      <c r="F4507" t="s">
        <v>188</v>
      </c>
      <c r="G4507" t="s">
        <v>25</v>
      </c>
    </row>
    <row r="4508" hidden="1" spans="1:7">
      <c r="A4508" t="s">
        <v>396</v>
      </c>
      <c r="B4508"/>
      <c r="C4508" t="str">
        <f>VLOOKUP(A4508,匹配表!$1:$1048576,22,0)</f>
        <v>浙江公司营销分析与辅助决策系统3号虚拟机</v>
      </c>
      <c r="D4508" t="s">
        <v>13</v>
      </c>
      <c r="E4508">
        <v>5.11</v>
      </c>
      <c r="F4508" t="s">
        <v>42</v>
      </c>
      <c r="G4508" t="s">
        <v>25</v>
      </c>
    </row>
    <row r="4509" hidden="1" spans="1:7">
      <c r="A4509" t="s">
        <v>396</v>
      </c>
      <c r="B4509"/>
      <c r="C4509" t="str">
        <f>VLOOKUP(A4509,匹配表!$1:$1048576,22,0)</f>
        <v>浙江公司营销分析与辅助决策系统3号虚拟机</v>
      </c>
      <c r="D4509" t="s">
        <v>13</v>
      </c>
      <c r="E4509">
        <v>5.11</v>
      </c>
      <c r="F4509" t="s">
        <v>43</v>
      </c>
      <c r="G4509" t="s">
        <v>25</v>
      </c>
    </row>
    <row r="4510" hidden="1" spans="1:7">
      <c r="A4510" t="s">
        <v>396</v>
      </c>
      <c r="B4510"/>
      <c r="C4510" t="str">
        <f>VLOOKUP(A4510,匹配表!$1:$1048576,22,0)</f>
        <v>浙江公司营销分析与辅助决策系统3号虚拟机</v>
      </c>
      <c r="D4510" t="s">
        <v>13</v>
      </c>
      <c r="E4510">
        <v>5.11</v>
      </c>
      <c r="F4510" t="s">
        <v>230</v>
      </c>
      <c r="G4510" t="s">
        <v>25</v>
      </c>
    </row>
    <row r="4511" hidden="1" spans="1:7">
      <c r="A4511" t="s">
        <v>396</v>
      </c>
      <c r="B4511"/>
      <c r="C4511" t="str">
        <f>VLOOKUP(A4511,匹配表!$1:$1048576,22,0)</f>
        <v>浙江公司营销分析与辅助决策系统3号虚拟机</v>
      </c>
      <c r="D4511" t="s">
        <v>13</v>
      </c>
      <c r="E4511">
        <v>5.11</v>
      </c>
      <c r="F4511" t="s">
        <v>45</v>
      </c>
      <c r="G4511" t="s">
        <v>25</v>
      </c>
    </row>
    <row r="4512" hidden="1" spans="1:7">
      <c r="A4512" t="s">
        <v>396</v>
      </c>
      <c r="B4512"/>
      <c r="C4512" t="str">
        <f>VLOOKUP(A4512,匹配表!$1:$1048576,22,0)</f>
        <v>浙江公司营销分析与辅助决策系统3号虚拟机</v>
      </c>
      <c r="D4512" t="s">
        <v>13</v>
      </c>
      <c r="E4512">
        <v>5.11</v>
      </c>
      <c r="F4512" t="s">
        <v>46</v>
      </c>
      <c r="G4512" t="s">
        <v>25</v>
      </c>
    </row>
    <row r="4513" hidden="1" spans="1:7">
      <c r="A4513" t="s">
        <v>396</v>
      </c>
      <c r="B4513"/>
      <c r="C4513" t="str">
        <f>VLOOKUP(A4513,匹配表!$1:$1048576,22,0)</f>
        <v>浙江公司营销分析与辅助决策系统3号虚拟机</v>
      </c>
      <c r="D4513" t="s">
        <v>13</v>
      </c>
      <c r="E4513">
        <v>5.11</v>
      </c>
      <c r="F4513" t="s">
        <v>231</v>
      </c>
      <c r="G4513" t="s">
        <v>25</v>
      </c>
    </row>
    <row r="4514" hidden="1" spans="1:7">
      <c r="A4514" t="s">
        <v>396</v>
      </c>
      <c r="B4514"/>
      <c r="C4514" t="str">
        <f>VLOOKUP(A4514,匹配表!$1:$1048576,22,0)</f>
        <v>浙江公司营销分析与辅助决策系统3号虚拟机</v>
      </c>
      <c r="D4514" t="s">
        <v>13</v>
      </c>
      <c r="E4514">
        <v>5.11</v>
      </c>
      <c r="F4514" t="s">
        <v>47</v>
      </c>
      <c r="G4514" t="s">
        <v>25</v>
      </c>
    </row>
    <row r="4515" hidden="1" spans="1:7">
      <c r="A4515" t="s">
        <v>396</v>
      </c>
      <c r="B4515"/>
      <c r="C4515" t="str">
        <f>VLOOKUP(A4515,匹配表!$1:$1048576,22,0)</f>
        <v>浙江公司营销分析与辅助决策系统3号虚拟机</v>
      </c>
      <c r="D4515" t="s">
        <v>13</v>
      </c>
      <c r="E4515">
        <v>5.11</v>
      </c>
      <c r="F4515" t="s">
        <v>48</v>
      </c>
      <c r="G4515" t="s">
        <v>25</v>
      </c>
    </row>
    <row r="4516" hidden="1" spans="1:7">
      <c r="A4516" t="s">
        <v>396</v>
      </c>
      <c r="B4516"/>
      <c r="C4516" t="str">
        <f>VLOOKUP(A4516,匹配表!$1:$1048576,22,0)</f>
        <v>浙江公司营销分析与辅助决策系统3号虚拟机</v>
      </c>
      <c r="D4516" t="s">
        <v>13</v>
      </c>
      <c r="E4516">
        <v>5.11</v>
      </c>
      <c r="F4516" t="s">
        <v>171</v>
      </c>
      <c r="G4516" t="s">
        <v>25</v>
      </c>
    </row>
    <row r="4517" hidden="1" spans="1:7">
      <c r="A4517" t="s">
        <v>396</v>
      </c>
      <c r="B4517"/>
      <c r="C4517" t="str">
        <f>VLOOKUP(A4517,匹配表!$1:$1048576,22,0)</f>
        <v>浙江公司营销分析与辅助决策系统3号虚拟机</v>
      </c>
      <c r="D4517" t="s">
        <v>13</v>
      </c>
      <c r="E4517">
        <v>5.11</v>
      </c>
      <c r="F4517" t="s">
        <v>232</v>
      </c>
      <c r="G4517" t="s">
        <v>25</v>
      </c>
    </row>
    <row r="4518" hidden="1" spans="1:7">
      <c r="A4518" t="s">
        <v>396</v>
      </c>
      <c r="B4518"/>
      <c r="C4518" t="str">
        <f>VLOOKUP(A4518,匹配表!$1:$1048576,22,0)</f>
        <v>浙江公司营销分析与辅助决策系统3号虚拟机</v>
      </c>
      <c r="D4518" t="s">
        <v>13</v>
      </c>
      <c r="E4518">
        <v>5.11</v>
      </c>
      <c r="F4518" t="s">
        <v>50</v>
      </c>
      <c r="G4518" t="s">
        <v>25</v>
      </c>
    </row>
    <row r="4519" hidden="1" spans="1:7">
      <c r="A4519" t="s">
        <v>396</v>
      </c>
      <c r="B4519"/>
      <c r="C4519" t="str">
        <f>VLOOKUP(A4519,匹配表!$1:$1048576,22,0)</f>
        <v>浙江公司营销分析与辅助决策系统3号虚拟机</v>
      </c>
      <c r="D4519" t="s">
        <v>13</v>
      </c>
      <c r="E4519">
        <v>5.11</v>
      </c>
      <c r="F4519" t="s">
        <v>54</v>
      </c>
      <c r="G4519" t="s">
        <v>25</v>
      </c>
    </row>
    <row r="4520" hidden="1" spans="1:7">
      <c r="A4520" t="s">
        <v>396</v>
      </c>
      <c r="B4520"/>
      <c r="C4520" t="str">
        <f>VLOOKUP(A4520,匹配表!$1:$1048576,22,0)</f>
        <v>浙江公司营销分析与辅助决策系统3号虚拟机</v>
      </c>
      <c r="D4520" t="s">
        <v>13</v>
      </c>
      <c r="E4520">
        <v>5.11</v>
      </c>
      <c r="F4520" t="s">
        <v>55</v>
      </c>
      <c r="G4520" t="s">
        <v>25</v>
      </c>
    </row>
    <row r="4521" hidden="1" spans="1:7">
      <c r="A4521" t="s">
        <v>396</v>
      </c>
      <c r="B4521"/>
      <c r="C4521" t="str">
        <f>VLOOKUP(A4521,匹配表!$1:$1048576,22,0)</f>
        <v>浙江公司营销分析与辅助决策系统3号虚拟机</v>
      </c>
      <c r="D4521" t="s">
        <v>13</v>
      </c>
      <c r="E4521">
        <v>5.11</v>
      </c>
      <c r="F4521" t="s">
        <v>59</v>
      </c>
      <c r="G4521" t="s">
        <v>25</v>
      </c>
    </row>
    <row r="4522" hidden="1" spans="1:7">
      <c r="A4522" t="s">
        <v>396</v>
      </c>
      <c r="B4522"/>
      <c r="C4522" t="str">
        <f>VLOOKUP(A4522,匹配表!$1:$1048576,22,0)</f>
        <v>浙江公司营销分析与辅助决策系统3号虚拟机</v>
      </c>
      <c r="D4522" t="s">
        <v>13</v>
      </c>
      <c r="E4522">
        <v>5.11</v>
      </c>
      <c r="F4522" t="s">
        <v>60</v>
      </c>
      <c r="G4522" t="s">
        <v>25</v>
      </c>
    </row>
    <row r="4523" hidden="1" spans="1:7">
      <c r="A4523" t="s">
        <v>396</v>
      </c>
      <c r="B4523"/>
      <c r="C4523" t="str">
        <f>VLOOKUP(A4523,匹配表!$1:$1048576,22,0)</f>
        <v>浙江公司营销分析与辅助决策系统3号虚拟机</v>
      </c>
      <c r="D4523" t="s">
        <v>13</v>
      </c>
      <c r="E4523">
        <v>5.11</v>
      </c>
      <c r="F4523" t="s">
        <v>233</v>
      </c>
      <c r="G4523" t="s">
        <v>25</v>
      </c>
    </row>
    <row r="4524" hidden="1" spans="1:7">
      <c r="A4524" t="s">
        <v>396</v>
      </c>
      <c r="B4524"/>
      <c r="C4524" t="str">
        <f>VLOOKUP(A4524,匹配表!$1:$1048576,22,0)</f>
        <v>浙江公司营销分析与辅助决策系统3号虚拟机</v>
      </c>
      <c r="D4524" t="s">
        <v>13</v>
      </c>
      <c r="E4524">
        <v>5.11</v>
      </c>
      <c r="F4524" t="s">
        <v>61</v>
      </c>
      <c r="G4524" t="s">
        <v>25</v>
      </c>
    </row>
    <row r="4525" hidden="1" spans="1:7">
      <c r="A4525" t="s">
        <v>396</v>
      </c>
      <c r="B4525"/>
      <c r="C4525" t="str">
        <f>VLOOKUP(A4525,匹配表!$1:$1048576,22,0)</f>
        <v>浙江公司营销分析与辅助决策系统3号虚拟机</v>
      </c>
      <c r="D4525" t="s">
        <v>13</v>
      </c>
      <c r="E4525">
        <v>5.11</v>
      </c>
      <c r="F4525" t="s">
        <v>63</v>
      </c>
      <c r="G4525" t="s">
        <v>25</v>
      </c>
    </row>
    <row r="4526" hidden="1" spans="1:7">
      <c r="A4526" t="s">
        <v>396</v>
      </c>
      <c r="B4526"/>
      <c r="C4526" t="str">
        <f>VLOOKUP(A4526,匹配表!$1:$1048576,22,0)</f>
        <v>浙江公司营销分析与辅助决策系统3号虚拟机</v>
      </c>
      <c r="D4526" t="s">
        <v>13</v>
      </c>
      <c r="E4526">
        <v>5.11</v>
      </c>
      <c r="F4526" t="s">
        <v>121</v>
      </c>
      <c r="G4526" t="s">
        <v>25</v>
      </c>
    </row>
    <row r="4527" hidden="1" spans="1:7">
      <c r="A4527" t="s">
        <v>396</v>
      </c>
      <c r="B4527"/>
      <c r="C4527" t="str">
        <f>VLOOKUP(A4527,匹配表!$1:$1048576,22,0)</f>
        <v>浙江公司营销分析与辅助决策系统3号虚拟机</v>
      </c>
      <c r="D4527" t="s">
        <v>13</v>
      </c>
      <c r="E4527">
        <v>5.11</v>
      </c>
      <c r="F4527" t="s">
        <v>122</v>
      </c>
      <c r="G4527" t="s">
        <v>25</v>
      </c>
    </row>
    <row r="4528" hidden="1" spans="1:7">
      <c r="A4528" t="s">
        <v>396</v>
      </c>
      <c r="B4528"/>
      <c r="C4528" t="str">
        <f>VLOOKUP(A4528,匹配表!$1:$1048576,22,0)</f>
        <v>浙江公司营销分析与辅助决策系统3号虚拟机</v>
      </c>
      <c r="D4528" t="s">
        <v>13</v>
      </c>
      <c r="E4528">
        <v>5.11</v>
      </c>
      <c r="F4528" t="s">
        <v>234</v>
      </c>
      <c r="G4528" t="s">
        <v>25</v>
      </c>
    </row>
    <row r="4529" hidden="1" spans="1:7">
      <c r="A4529" t="s">
        <v>396</v>
      </c>
      <c r="B4529"/>
      <c r="C4529" t="str">
        <f>VLOOKUP(A4529,匹配表!$1:$1048576,22,0)</f>
        <v>浙江公司营销分析与辅助决策系统3号虚拟机</v>
      </c>
      <c r="D4529" t="s">
        <v>13</v>
      </c>
      <c r="E4529">
        <v>5.11</v>
      </c>
      <c r="F4529" t="s">
        <v>71</v>
      </c>
      <c r="G4529" t="s">
        <v>25</v>
      </c>
    </row>
    <row r="4530" spans="1:12">
      <c r="A4530" s="16" t="s">
        <v>398</v>
      </c>
      <c r="B4530" s="17" t="str">
        <f>VLOOKUP(A4530,匹配表!$1:$1048576,24,0)</f>
        <v>方舟</v>
      </c>
      <c r="C4530" s="16" t="str">
        <f>VLOOKUP(A4530,匹配表!$1:$1048576,22,0)</f>
        <v>浙江公司营销分析与辅助决策系统2号虚拟机</v>
      </c>
      <c r="D4530" s="16" t="s">
        <v>13</v>
      </c>
      <c r="E4530" s="16">
        <v>6.9</v>
      </c>
      <c r="F4530" s="16" t="s">
        <v>397</v>
      </c>
      <c r="G4530" s="16" t="s">
        <v>16</v>
      </c>
      <c r="H4530" s="19" t="s">
        <v>367</v>
      </c>
      <c r="I4530" s="19" t="s">
        <v>368</v>
      </c>
      <c r="J4530" s="48" t="s">
        <v>21</v>
      </c>
      <c r="K4530" s="19"/>
      <c r="L4530" s="16"/>
    </row>
    <row r="4531" spans="1:12">
      <c r="A4531" s="16" t="s">
        <v>398</v>
      </c>
      <c r="B4531" s="17" t="str">
        <f>VLOOKUP(A4531,匹配表!$1:$1048576,24,0)</f>
        <v>方舟</v>
      </c>
      <c r="C4531" s="16" t="str">
        <f>VLOOKUP(A4531,匹配表!$1:$1048576,22,0)</f>
        <v>浙江公司营销分析与辅助决策系统2号虚拟机</v>
      </c>
      <c r="D4531" s="16" t="s">
        <v>13</v>
      </c>
      <c r="E4531" s="16">
        <v>6.9</v>
      </c>
      <c r="F4531" s="16" t="s">
        <v>15</v>
      </c>
      <c r="G4531" s="16" t="s">
        <v>16</v>
      </c>
      <c r="H4531" s="19" t="s">
        <v>367</v>
      </c>
      <c r="I4531" s="19" t="s">
        <v>369</v>
      </c>
      <c r="J4531" s="48" t="s">
        <v>21</v>
      </c>
      <c r="K4531" s="19"/>
      <c r="L4531" s="16"/>
    </row>
    <row r="4532" spans="1:12">
      <c r="A4532" s="16" t="s">
        <v>398</v>
      </c>
      <c r="B4532" s="17" t="str">
        <f>VLOOKUP(A4532,匹配表!$1:$1048576,24,0)</f>
        <v>方舟</v>
      </c>
      <c r="C4532" s="16" t="str">
        <f>VLOOKUP(A4532,匹配表!$1:$1048576,22,0)</f>
        <v>浙江公司营销分析与辅助决策系统2号虚拟机</v>
      </c>
      <c r="D4532" s="16" t="s">
        <v>13</v>
      </c>
      <c r="E4532" s="16">
        <v>6.9</v>
      </c>
      <c r="F4532" s="16" t="s">
        <v>18</v>
      </c>
      <c r="G4532" s="16" t="s">
        <v>16</v>
      </c>
      <c r="H4532" s="16" t="s">
        <v>19</v>
      </c>
      <c r="I4532" s="16" t="s">
        <v>76</v>
      </c>
      <c r="J4532" s="46" t="s">
        <v>21</v>
      </c>
      <c r="K4532" s="16"/>
      <c r="L4532" s="16"/>
    </row>
    <row r="4533" spans="1:12">
      <c r="A4533" s="16" t="s">
        <v>398</v>
      </c>
      <c r="B4533" s="17" t="str">
        <f>VLOOKUP(A4533,匹配表!$1:$1048576,24,0)</f>
        <v>方舟</v>
      </c>
      <c r="C4533" s="16" t="str">
        <f>VLOOKUP(A4533,匹配表!$1:$1048576,22,0)</f>
        <v>浙江公司营销分析与辅助决策系统2号虚拟机</v>
      </c>
      <c r="D4533" s="16" t="s">
        <v>13</v>
      </c>
      <c r="E4533" s="16">
        <v>6.9</v>
      </c>
      <c r="F4533" s="16" t="s">
        <v>137</v>
      </c>
      <c r="G4533" s="16" t="s">
        <v>16</v>
      </c>
      <c r="H4533" s="19" t="s">
        <v>367</v>
      </c>
      <c r="I4533" s="19" t="s">
        <v>368</v>
      </c>
      <c r="J4533" s="48" t="s">
        <v>21</v>
      </c>
      <c r="K4533" s="19"/>
      <c r="L4533" s="16"/>
    </row>
    <row r="4534" hidden="1" spans="1:7">
      <c r="A4534" t="s">
        <v>398</v>
      </c>
      <c r="B4534"/>
      <c r="C4534" t="str">
        <f>VLOOKUP(A4534,匹配表!$1:$1048576,22,0)</f>
        <v>浙江公司营销分析与辅助决策系统2号虚拟机</v>
      </c>
      <c r="D4534" t="s">
        <v>13</v>
      </c>
      <c r="E4534">
        <v>6.9</v>
      </c>
      <c r="F4534" t="s">
        <v>24</v>
      </c>
      <c r="G4534" t="s">
        <v>25</v>
      </c>
    </row>
    <row r="4535" hidden="1" spans="1:7">
      <c r="A4535" t="s">
        <v>398</v>
      </c>
      <c r="B4535"/>
      <c r="C4535" t="str">
        <f>VLOOKUP(A4535,匹配表!$1:$1048576,22,0)</f>
        <v>浙江公司营销分析与辅助决策系统2号虚拟机</v>
      </c>
      <c r="D4535" t="s">
        <v>13</v>
      </c>
      <c r="E4535">
        <v>6.9</v>
      </c>
      <c r="F4535" t="s">
        <v>26</v>
      </c>
      <c r="G4535" t="s">
        <v>25</v>
      </c>
    </row>
    <row r="4536" hidden="1" spans="1:7">
      <c r="A4536" t="s">
        <v>398</v>
      </c>
      <c r="B4536"/>
      <c r="C4536" t="str">
        <f>VLOOKUP(A4536,匹配表!$1:$1048576,22,0)</f>
        <v>浙江公司营销分析与辅助决策系统2号虚拟机</v>
      </c>
      <c r="D4536" t="s">
        <v>13</v>
      </c>
      <c r="E4536">
        <v>6.9</v>
      </c>
      <c r="F4536" t="s">
        <v>98</v>
      </c>
      <c r="G4536" t="s">
        <v>25</v>
      </c>
    </row>
    <row r="4537" hidden="1" spans="1:7">
      <c r="A4537" t="s">
        <v>398</v>
      </c>
      <c r="B4537"/>
      <c r="C4537" t="str">
        <f>VLOOKUP(A4537,匹配表!$1:$1048576,22,0)</f>
        <v>浙江公司营销分析与辅助决策系统2号虚拟机</v>
      </c>
      <c r="D4537" t="s">
        <v>13</v>
      </c>
      <c r="E4537">
        <v>6.9</v>
      </c>
      <c r="F4537" t="s">
        <v>29</v>
      </c>
      <c r="G4537" t="s">
        <v>25</v>
      </c>
    </row>
    <row r="4538" hidden="1" spans="1:7">
      <c r="A4538" t="s">
        <v>398</v>
      </c>
      <c r="B4538"/>
      <c r="C4538" t="str">
        <f>VLOOKUP(A4538,匹配表!$1:$1048576,22,0)</f>
        <v>浙江公司营销分析与辅助决策系统2号虚拟机</v>
      </c>
      <c r="D4538" t="s">
        <v>13</v>
      </c>
      <c r="E4538">
        <v>6.9</v>
      </c>
      <c r="F4538" t="s">
        <v>30</v>
      </c>
      <c r="G4538" t="s">
        <v>25</v>
      </c>
    </row>
    <row r="4539" hidden="1" spans="1:7">
      <c r="A4539" t="s">
        <v>398</v>
      </c>
      <c r="B4539"/>
      <c r="C4539" t="str">
        <f>VLOOKUP(A4539,匹配表!$1:$1048576,22,0)</f>
        <v>浙江公司营销分析与辅助决策系统2号虚拟机</v>
      </c>
      <c r="D4539" t="s">
        <v>13</v>
      </c>
      <c r="E4539">
        <v>6.9</v>
      </c>
      <c r="F4539" t="s">
        <v>33</v>
      </c>
      <c r="G4539" t="s">
        <v>25</v>
      </c>
    </row>
    <row r="4540" hidden="1" spans="1:7">
      <c r="A4540" t="s">
        <v>398</v>
      </c>
      <c r="B4540"/>
      <c r="C4540" t="str">
        <f>VLOOKUP(A4540,匹配表!$1:$1048576,22,0)</f>
        <v>浙江公司营销分析与辅助决策系统2号虚拟机</v>
      </c>
      <c r="D4540" t="s">
        <v>13</v>
      </c>
      <c r="E4540">
        <v>6.9</v>
      </c>
      <c r="F4540" t="s">
        <v>34</v>
      </c>
      <c r="G4540" t="s">
        <v>25</v>
      </c>
    </row>
    <row r="4541" hidden="1" spans="1:7">
      <c r="A4541" t="s">
        <v>398</v>
      </c>
      <c r="B4541"/>
      <c r="C4541" t="str">
        <f>VLOOKUP(A4541,匹配表!$1:$1048576,22,0)</f>
        <v>浙江公司营销分析与辅助决策系统2号虚拟机</v>
      </c>
      <c r="D4541" t="s">
        <v>13</v>
      </c>
      <c r="E4541">
        <v>6.9</v>
      </c>
      <c r="F4541" t="s">
        <v>35</v>
      </c>
      <c r="G4541" t="s">
        <v>25</v>
      </c>
    </row>
    <row r="4542" hidden="1" spans="1:7">
      <c r="A4542" t="s">
        <v>398</v>
      </c>
      <c r="B4542"/>
      <c r="C4542" t="str">
        <f>VLOOKUP(A4542,匹配表!$1:$1048576,22,0)</f>
        <v>浙江公司营销分析与辅助决策系统2号虚拟机</v>
      </c>
      <c r="D4542" t="s">
        <v>13</v>
      </c>
      <c r="E4542">
        <v>6.9</v>
      </c>
      <c r="F4542" t="s">
        <v>36</v>
      </c>
      <c r="G4542" t="s">
        <v>25</v>
      </c>
    </row>
    <row r="4543" hidden="1" spans="1:7">
      <c r="A4543" t="s">
        <v>398</v>
      </c>
      <c r="B4543"/>
      <c r="C4543" t="str">
        <f>VLOOKUP(A4543,匹配表!$1:$1048576,22,0)</f>
        <v>浙江公司营销分析与辅助决策系统2号虚拟机</v>
      </c>
      <c r="D4543" t="s">
        <v>13</v>
      </c>
      <c r="E4543">
        <v>6.9</v>
      </c>
      <c r="F4543" t="s">
        <v>37</v>
      </c>
      <c r="G4543" t="s">
        <v>25</v>
      </c>
    </row>
    <row r="4544" hidden="1" spans="1:7">
      <c r="A4544" t="s">
        <v>398</v>
      </c>
      <c r="B4544"/>
      <c r="C4544" t="str">
        <f>VLOOKUP(A4544,匹配表!$1:$1048576,22,0)</f>
        <v>浙江公司营销分析与辅助决策系统2号虚拟机</v>
      </c>
      <c r="D4544" t="s">
        <v>13</v>
      </c>
      <c r="E4544">
        <v>6.9</v>
      </c>
      <c r="F4544" t="s">
        <v>101</v>
      </c>
      <c r="G4544" t="s">
        <v>25</v>
      </c>
    </row>
    <row r="4545" hidden="1" spans="1:7">
      <c r="A4545" t="s">
        <v>398</v>
      </c>
      <c r="B4545"/>
      <c r="C4545" t="str">
        <f>VLOOKUP(A4545,匹配表!$1:$1048576,22,0)</f>
        <v>浙江公司营销分析与辅助决策系统2号虚拟机</v>
      </c>
      <c r="D4545" t="s">
        <v>13</v>
      </c>
      <c r="E4545">
        <v>6.9</v>
      </c>
      <c r="F4545" t="s">
        <v>102</v>
      </c>
      <c r="G4545" t="s">
        <v>25</v>
      </c>
    </row>
    <row r="4546" hidden="1" spans="1:7">
      <c r="A4546" t="s">
        <v>398</v>
      </c>
      <c r="B4546"/>
      <c r="C4546" t="str">
        <f>VLOOKUP(A4546,匹配表!$1:$1048576,22,0)</f>
        <v>浙江公司营销分析与辅助决策系统2号虚拟机</v>
      </c>
      <c r="D4546" t="s">
        <v>13</v>
      </c>
      <c r="E4546">
        <v>6.9</v>
      </c>
      <c r="F4546" t="s">
        <v>40</v>
      </c>
      <c r="G4546" t="s">
        <v>25</v>
      </c>
    </row>
    <row r="4547" hidden="1" spans="1:7">
      <c r="A4547" t="s">
        <v>398</v>
      </c>
      <c r="B4547"/>
      <c r="C4547" t="str">
        <f>VLOOKUP(A4547,匹配表!$1:$1048576,22,0)</f>
        <v>浙江公司营销分析与辅助决策系统2号虚拟机</v>
      </c>
      <c r="D4547" t="s">
        <v>13</v>
      </c>
      <c r="E4547">
        <v>6.9</v>
      </c>
      <c r="F4547" t="s">
        <v>42</v>
      </c>
      <c r="G4547" t="s">
        <v>25</v>
      </c>
    </row>
    <row r="4548" hidden="1" spans="1:7">
      <c r="A4548" t="s">
        <v>398</v>
      </c>
      <c r="B4548"/>
      <c r="C4548" t="str">
        <f>VLOOKUP(A4548,匹配表!$1:$1048576,22,0)</f>
        <v>浙江公司营销分析与辅助决策系统2号虚拟机</v>
      </c>
      <c r="D4548" t="s">
        <v>13</v>
      </c>
      <c r="E4548">
        <v>6.9</v>
      </c>
      <c r="F4548" t="s">
        <v>43</v>
      </c>
      <c r="G4548" t="s">
        <v>25</v>
      </c>
    </row>
    <row r="4549" hidden="1" spans="1:7">
      <c r="A4549" t="s">
        <v>398</v>
      </c>
      <c r="B4549"/>
      <c r="C4549" t="str">
        <f>VLOOKUP(A4549,匹配表!$1:$1048576,22,0)</f>
        <v>浙江公司营销分析与辅助决策系统2号虚拟机</v>
      </c>
      <c r="D4549" t="s">
        <v>13</v>
      </c>
      <c r="E4549">
        <v>6.9</v>
      </c>
      <c r="F4549" t="s">
        <v>45</v>
      </c>
      <c r="G4549" t="s">
        <v>25</v>
      </c>
    </row>
    <row r="4550" hidden="1" spans="1:7">
      <c r="A4550" t="s">
        <v>398</v>
      </c>
      <c r="B4550"/>
      <c r="C4550" t="str">
        <f>VLOOKUP(A4550,匹配表!$1:$1048576,22,0)</f>
        <v>浙江公司营销分析与辅助决策系统2号虚拟机</v>
      </c>
      <c r="D4550" t="s">
        <v>13</v>
      </c>
      <c r="E4550">
        <v>6.9</v>
      </c>
      <c r="F4550" t="s">
        <v>46</v>
      </c>
      <c r="G4550" t="s">
        <v>25</v>
      </c>
    </row>
    <row r="4551" hidden="1" spans="1:7">
      <c r="A4551" t="s">
        <v>398</v>
      </c>
      <c r="B4551"/>
      <c r="C4551" t="str">
        <f>VLOOKUP(A4551,匹配表!$1:$1048576,22,0)</f>
        <v>浙江公司营销分析与辅助决策系统2号虚拟机</v>
      </c>
      <c r="D4551" t="s">
        <v>13</v>
      </c>
      <c r="E4551">
        <v>6.9</v>
      </c>
      <c r="F4551" t="s">
        <v>47</v>
      </c>
      <c r="G4551" t="s">
        <v>25</v>
      </c>
    </row>
    <row r="4552" hidden="1" spans="1:7">
      <c r="A4552" t="s">
        <v>398</v>
      </c>
      <c r="B4552"/>
      <c r="C4552" t="str">
        <f>VLOOKUP(A4552,匹配表!$1:$1048576,22,0)</f>
        <v>浙江公司营销分析与辅助决策系统2号虚拟机</v>
      </c>
      <c r="D4552" t="s">
        <v>13</v>
      </c>
      <c r="E4552">
        <v>6.9</v>
      </c>
      <c r="F4552" t="s">
        <v>48</v>
      </c>
      <c r="G4552" t="s">
        <v>25</v>
      </c>
    </row>
    <row r="4553" hidden="1" spans="1:7">
      <c r="A4553" t="s">
        <v>398</v>
      </c>
      <c r="B4553"/>
      <c r="C4553" t="str">
        <f>VLOOKUP(A4553,匹配表!$1:$1048576,22,0)</f>
        <v>浙江公司营销分析与辅助决策系统2号虚拟机</v>
      </c>
      <c r="D4553" t="s">
        <v>13</v>
      </c>
      <c r="E4553">
        <v>6.9</v>
      </c>
      <c r="F4553" t="s">
        <v>50</v>
      </c>
      <c r="G4553" t="s">
        <v>25</v>
      </c>
    </row>
    <row r="4554" hidden="1" spans="1:7">
      <c r="A4554" t="s">
        <v>398</v>
      </c>
      <c r="B4554"/>
      <c r="C4554" t="str">
        <f>VLOOKUP(A4554,匹配表!$1:$1048576,22,0)</f>
        <v>浙江公司营销分析与辅助决策系统2号虚拟机</v>
      </c>
      <c r="D4554" t="s">
        <v>13</v>
      </c>
      <c r="E4554">
        <v>6.9</v>
      </c>
      <c r="F4554" t="s">
        <v>51</v>
      </c>
      <c r="G4554" t="s">
        <v>25</v>
      </c>
    </row>
    <row r="4555" hidden="1" spans="1:7">
      <c r="A4555" t="s">
        <v>398</v>
      </c>
      <c r="B4555"/>
      <c r="C4555" t="str">
        <f>VLOOKUP(A4555,匹配表!$1:$1048576,22,0)</f>
        <v>浙江公司营销分析与辅助决策系统2号虚拟机</v>
      </c>
      <c r="D4555" t="s">
        <v>13</v>
      </c>
      <c r="E4555">
        <v>6.9</v>
      </c>
      <c r="F4555" t="s">
        <v>54</v>
      </c>
      <c r="G4555" t="s">
        <v>25</v>
      </c>
    </row>
    <row r="4556" hidden="1" spans="1:7">
      <c r="A4556" t="s">
        <v>398</v>
      </c>
      <c r="B4556"/>
      <c r="C4556" t="str">
        <f>VLOOKUP(A4556,匹配表!$1:$1048576,22,0)</f>
        <v>浙江公司营销分析与辅助决策系统2号虚拟机</v>
      </c>
      <c r="D4556" t="s">
        <v>13</v>
      </c>
      <c r="E4556">
        <v>6.9</v>
      </c>
      <c r="F4556" t="s">
        <v>55</v>
      </c>
      <c r="G4556" t="s">
        <v>25</v>
      </c>
    </row>
    <row r="4557" hidden="1" spans="1:7">
      <c r="A4557" t="s">
        <v>398</v>
      </c>
      <c r="B4557"/>
      <c r="C4557" t="str">
        <f>VLOOKUP(A4557,匹配表!$1:$1048576,22,0)</f>
        <v>浙江公司营销分析与辅助决策系统2号虚拟机</v>
      </c>
      <c r="D4557" t="s">
        <v>13</v>
      </c>
      <c r="E4557">
        <v>6.9</v>
      </c>
      <c r="F4557" t="s">
        <v>56</v>
      </c>
      <c r="G4557" t="s">
        <v>25</v>
      </c>
    </row>
    <row r="4558" hidden="1" spans="1:7">
      <c r="A4558" t="s">
        <v>398</v>
      </c>
      <c r="B4558"/>
      <c r="C4558" t="str">
        <f>VLOOKUP(A4558,匹配表!$1:$1048576,22,0)</f>
        <v>浙江公司营销分析与辅助决策系统2号虚拟机</v>
      </c>
      <c r="D4558" t="s">
        <v>13</v>
      </c>
      <c r="E4558">
        <v>6.9</v>
      </c>
      <c r="F4558" t="s">
        <v>57</v>
      </c>
      <c r="G4558" t="s">
        <v>25</v>
      </c>
    </row>
    <row r="4559" hidden="1" spans="1:7">
      <c r="A4559" t="s">
        <v>398</v>
      </c>
      <c r="B4559"/>
      <c r="C4559" t="str">
        <f>VLOOKUP(A4559,匹配表!$1:$1048576,22,0)</f>
        <v>浙江公司营销分析与辅助决策系统2号虚拟机</v>
      </c>
      <c r="D4559" t="s">
        <v>13</v>
      </c>
      <c r="E4559">
        <v>6.9</v>
      </c>
      <c r="F4559" t="s">
        <v>59</v>
      </c>
      <c r="G4559" t="s">
        <v>25</v>
      </c>
    </row>
    <row r="4560" hidden="1" spans="1:7">
      <c r="A4560" t="s">
        <v>398</v>
      </c>
      <c r="B4560"/>
      <c r="C4560" t="str">
        <f>VLOOKUP(A4560,匹配表!$1:$1048576,22,0)</f>
        <v>浙江公司营销分析与辅助决策系统2号虚拟机</v>
      </c>
      <c r="D4560" t="s">
        <v>13</v>
      </c>
      <c r="E4560">
        <v>6.9</v>
      </c>
      <c r="F4560" t="s">
        <v>60</v>
      </c>
      <c r="G4560" t="s">
        <v>25</v>
      </c>
    </row>
    <row r="4561" hidden="1" spans="1:7">
      <c r="A4561" t="s">
        <v>398</v>
      </c>
      <c r="B4561"/>
      <c r="C4561" t="str">
        <f>VLOOKUP(A4561,匹配表!$1:$1048576,22,0)</f>
        <v>浙江公司营销分析与辅助决策系统2号虚拟机</v>
      </c>
      <c r="D4561" t="s">
        <v>13</v>
      </c>
      <c r="E4561">
        <v>6.9</v>
      </c>
      <c r="F4561" t="s">
        <v>61</v>
      </c>
      <c r="G4561" t="s">
        <v>25</v>
      </c>
    </row>
    <row r="4562" hidden="1" spans="1:7">
      <c r="A4562" t="s">
        <v>398</v>
      </c>
      <c r="B4562"/>
      <c r="C4562" t="str">
        <f>VLOOKUP(A4562,匹配表!$1:$1048576,22,0)</f>
        <v>浙江公司营销分析与辅助决策系统2号虚拟机</v>
      </c>
      <c r="D4562" t="s">
        <v>13</v>
      </c>
      <c r="E4562">
        <v>6.9</v>
      </c>
      <c r="F4562" t="s">
        <v>63</v>
      </c>
      <c r="G4562" t="s">
        <v>25</v>
      </c>
    </row>
    <row r="4563" hidden="1" spans="1:7">
      <c r="A4563" t="s">
        <v>398</v>
      </c>
      <c r="B4563"/>
      <c r="C4563" t="str">
        <f>VLOOKUP(A4563,匹配表!$1:$1048576,22,0)</f>
        <v>浙江公司营销分析与辅助决策系统2号虚拟机</v>
      </c>
      <c r="D4563" t="s">
        <v>13</v>
      </c>
      <c r="E4563">
        <v>6.9</v>
      </c>
      <c r="F4563" t="s">
        <v>66</v>
      </c>
      <c r="G4563" t="s">
        <v>25</v>
      </c>
    </row>
    <row r="4564" hidden="1" spans="1:7">
      <c r="A4564" t="s">
        <v>398</v>
      </c>
      <c r="B4564"/>
      <c r="C4564" t="str">
        <f>VLOOKUP(A4564,匹配表!$1:$1048576,22,0)</f>
        <v>浙江公司营销分析与辅助决策系统2号虚拟机</v>
      </c>
      <c r="D4564" t="s">
        <v>13</v>
      </c>
      <c r="E4564">
        <v>6.9</v>
      </c>
      <c r="F4564" t="s">
        <v>69</v>
      </c>
      <c r="G4564" t="s">
        <v>25</v>
      </c>
    </row>
    <row r="4565" hidden="1" spans="1:7">
      <c r="A4565" t="s">
        <v>398</v>
      </c>
      <c r="B4565"/>
      <c r="C4565" t="str">
        <f>VLOOKUP(A4565,匹配表!$1:$1048576,22,0)</f>
        <v>浙江公司营销分析与辅助决策系统2号虚拟机</v>
      </c>
      <c r="D4565" t="s">
        <v>13</v>
      </c>
      <c r="E4565">
        <v>6.9</v>
      </c>
      <c r="F4565" t="s">
        <v>121</v>
      </c>
      <c r="G4565" t="s">
        <v>25</v>
      </c>
    </row>
    <row r="4566" hidden="1" spans="1:7">
      <c r="A4566" t="s">
        <v>398</v>
      </c>
      <c r="B4566"/>
      <c r="C4566" t="str">
        <f>VLOOKUP(A4566,匹配表!$1:$1048576,22,0)</f>
        <v>浙江公司营销分析与辅助决策系统2号虚拟机</v>
      </c>
      <c r="D4566" t="s">
        <v>13</v>
      </c>
      <c r="E4566">
        <v>6.9</v>
      </c>
      <c r="F4566" t="s">
        <v>122</v>
      </c>
      <c r="G4566" t="s">
        <v>25</v>
      </c>
    </row>
    <row r="4567" hidden="1" spans="1:7">
      <c r="A4567" t="s">
        <v>398</v>
      </c>
      <c r="B4567"/>
      <c r="C4567" t="str">
        <f>VLOOKUP(A4567,匹配表!$1:$1048576,22,0)</f>
        <v>浙江公司营销分析与辅助决策系统2号虚拟机</v>
      </c>
      <c r="D4567" t="s">
        <v>13</v>
      </c>
      <c r="E4567">
        <v>6.9</v>
      </c>
      <c r="F4567" t="s">
        <v>70</v>
      </c>
      <c r="G4567" t="s">
        <v>25</v>
      </c>
    </row>
    <row r="4568" hidden="1" spans="1:7">
      <c r="A4568" t="s">
        <v>398</v>
      </c>
      <c r="B4568"/>
      <c r="C4568" t="str">
        <f>VLOOKUP(A4568,匹配表!$1:$1048576,22,0)</f>
        <v>浙江公司营销分析与辅助决策系统2号虚拟机</v>
      </c>
      <c r="D4568" t="s">
        <v>13</v>
      </c>
      <c r="E4568">
        <v>6.9</v>
      </c>
      <c r="F4568" t="s">
        <v>71</v>
      </c>
      <c r="G4568" t="s">
        <v>25</v>
      </c>
    </row>
    <row r="4569" hidden="1" spans="1:7">
      <c r="A4569" t="s">
        <v>399</v>
      </c>
      <c r="B4569" t="str">
        <f>VLOOKUP(A4569,匹配表!$1:$1048576,24,0)</f>
        <v>牟黎</v>
      </c>
      <c r="C4569" t="str">
        <f>VLOOKUP(A4569,匹配表!$1:$1048576,22,0)</f>
        <v>浙江公司掌上电力APP13号虚拟机</v>
      </c>
      <c r="D4569" t="s">
        <v>13</v>
      </c>
      <c r="E4569">
        <v>5.11</v>
      </c>
      <c r="F4569" t="s">
        <v>225</v>
      </c>
      <c r="G4569" s="24" t="s">
        <v>25</v>
      </c>
    </row>
    <row r="4570" spans="1:12">
      <c r="A4570" s="16" t="s">
        <v>399</v>
      </c>
      <c r="B4570" s="20" t="s">
        <v>207</v>
      </c>
      <c r="C4570" s="20" t="str">
        <f>VLOOKUP(A4570,匹配表!$1:$1048576,22,0)</f>
        <v>浙江公司掌上电力APP13号虚拟机</v>
      </c>
      <c r="D4570" s="16" t="s">
        <v>13</v>
      </c>
      <c r="E4570" s="16">
        <v>5.11</v>
      </c>
      <c r="F4570" s="16" t="s">
        <v>18</v>
      </c>
      <c r="G4570" s="16" t="s">
        <v>16</v>
      </c>
      <c r="H4570" s="16" t="s">
        <v>19</v>
      </c>
      <c r="I4570" s="16" t="s">
        <v>364</v>
      </c>
      <c r="J4570" s="50" t="s">
        <v>155</v>
      </c>
      <c r="K4570" s="16"/>
      <c r="L4570" s="16"/>
    </row>
    <row r="4571" hidden="1" spans="1:12">
      <c r="A4571" s="16" t="s">
        <v>399</v>
      </c>
      <c r="B4571" s="20" t="s">
        <v>207</v>
      </c>
      <c r="C4571" s="20" t="str">
        <f>VLOOKUP(A4571,匹配表!$1:$1048576,22,0)</f>
        <v>浙江公司掌上电力APP13号虚拟机</v>
      </c>
      <c r="D4571" s="16" t="s">
        <v>13</v>
      </c>
      <c r="E4571" s="16">
        <v>5.11</v>
      </c>
      <c r="F4571" s="16" t="s">
        <v>394</v>
      </c>
      <c r="G4571" s="16" t="s">
        <v>16</v>
      </c>
      <c r="H4571" s="21" t="s">
        <v>207</v>
      </c>
      <c r="I4571" s="21"/>
      <c r="J4571" s="21"/>
      <c r="K4571" s="21"/>
      <c r="L4571" s="16"/>
    </row>
    <row r="4572" hidden="1" spans="1:12">
      <c r="A4572" s="16" t="s">
        <v>399</v>
      </c>
      <c r="B4572" s="20" t="s">
        <v>207</v>
      </c>
      <c r="C4572" s="20" t="str">
        <f>VLOOKUP(A4572,匹配表!$1:$1048576,22,0)</f>
        <v>浙江公司掌上电力APP13号虚拟机</v>
      </c>
      <c r="D4572" s="16" t="s">
        <v>13</v>
      </c>
      <c r="E4572" s="16">
        <v>5.11</v>
      </c>
      <c r="F4572" s="16" t="s">
        <v>395</v>
      </c>
      <c r="G4572" s="16" t="s">
        <v>16</v>
      </c>
      <c r="H4572" s="21" t="s">
        <v>207</v>
      </c>
      <c r="I4572" s="21"/>
      <c r="J4572" s="21"/>
      <c r="K4572" s="21"/>
      <c r="L4572" s="22" t="s">
        <v>400</v>
      </c>
    </row>
    <row r="4573" hidden="1" spans="1:12">
      <c r="A4573" s="16" t="s">
        <v>399</v>
      </c>
      <c r="B4573" s="20" t="s">
        <v>207</v>
      </c>
      <c r="C4573" s="20" t="str">
        <f>VLOOKUP(A4573,匹配表!$1:$1048576,22,0)</f>
        <v>浙江公司掌上电力APP13号虚拟机</v>
      </c>
      <c r="D4573" s="16" t="s">
        <v>13</v>
      </c>
      <c r="E4573" s="16">
        <v>5.11</v>
      </c>
      <c r="F4573" s="16" t="s">
        <v>401</v>
      </c>
      <c r="G4573" s="16" t="s">
        <v>16</v>
      </c>
      <c r="H4573" s="21" t="s">
        <v>207</v>
      </c>
      <c r="I4573" s="21"/>
      <c r="J4573" s="21"/>
      <c r="K4573" s="21"/>
      <c r="L4573" s="16"/>
    </row>
    <row r="4574" hidden="1" spans="1:7">
      <c r="A4574" t="s">
        <v>399</v>
      </c>
      <c r="B4574"/>
      <c r="C4574" t="str">
        <f>VLOOKUP(A4574,匹配表!$1:$1048576,22,0)</f>
        <v>浙江公司掌上电力APP13号虚拟机</v>
      </c>
      <c r="D4574" t="s">
        <v>13</v>
      </c>
      <c r="E4574">
        <v>5.11</v>
      </c>
      <c r="F4574" t="s">
        <v>26</v>
      </c>
      <c r="G4574" t="s">
        <v>25</v>
      </c>
    </row>
    <row r="4575" hidden="1" spans="1:7">
      <c r="A4575" t="s">
        <v>399</v>
      </c>
      <c r="B4575"/>
      <c r="C4575" t="str">
        <f>VLOOKUP(A4575,匹配表!$1:$1048576,22,0)</f>
        <v>浙江公司掌上电力APP13号虚拟机</v>
      </c>
      <c r="D4575" t="s">
        <v>13</v>
      </c>
      <c r="E4575">
        <v>5.11</v>
      </c>
      <c r="F4575" t="s">
        <v>98</v>
      </c>
      <c r="G4575" t="s">
        <v>25</v>
      </c>
    </row>
    <row r="4576" hidden="1" spans="1:7">
      <c r="A4576" t="s">
        <v>399</v>
      </c>
      <c r="B4576"/>
      <c r="C4576" t="str">
        <f>VLOOKUP(A4576,匹配表!$1:$1048576,22,0)</f>
        <v>浙江公司掌上电力APP13号虚拟机</v>
      </c>
      <c r="D4576" t="s">
        <v>13</v>
      </c>
      <c r="E4576">
        <v>5.11</v>
      </c>
      <c r="F4576" t="s">
        <v>28</v>
      </c>
      <c r="G4576" t="s">
        <v>25</v>
      </c>
    </row>
    <row r="4577" hidden="1" spans="1:7">
      <c r="A4577" t="s">
        <v>399</v>
      </c>
      <c r="B4577"/>
      <c r="C4577" t="str">
        <f>VLOOKUP(A4577,匹配表!$1:$1048576,22,0)</f>
        <v>浙江公司掌上电力APP13号虚拟机</v>
      </c>
      <c r="D4577" t="s">
        <v>13</v>
      </c>
      <c r="E4577">
        <v>5.11</v>
      </c>
      <c r="F4577" t="s">
        <v>29</v>
      </c>
      <c r="G4577" t="s">
        <v>25</v>
      </c>
    </row>
    <row r="4578" hidden="1" spans="1:7">
      <c r="A4578" t="s">
        <v>399</v>
      </c>
      <c r="B4578"/>
      <c r="C4578" t="str">
        <f>VLOOKUP(A4578,匹配表!$1:$1048576,22,0)</f>
        <v>浙江公司掌上电力APP13号虚拟机</v>
      </c>
      <c r="D4578" t="s">
        <v>13</v>
      </c>
      <c r="E4578">
        <v>5.11</v>
      </c>
      <c r="F4578" t="s">
        <v>30</v>
      </c>
      <c r="G4578" t="s">
        <v>25</v>
      </c>
    </row>
    <row r="4579" hidden="1" spans="1:7">
      <c r="A4579" t="s">
        <v>399</v>
      </c>
      <c r="B4579"/>
      <c r="C4579" t="str">
        <f>VLOOKUP(A4579,匹配表!$1:$1048576,22,0)</f>
        <v>浙江公司掌上电力APP13号虚拟机</v>
      </c>
      <c r="D4579" t="s">
        <v>13</v>
      </c>
      <c r="E4579">
        <v>5.11</v>
      </c>
      <c r="F4579" t="s">
        <v>33</v>
      </c>
      <c r="G4579" t="s">
        <v>25</v>
      </c>
    </row>
    <row r="4580" hidden="1" spans="1:7">
      <c r="A4580" t="s">
        <v>399</v>
      </c>
      <c r="B4580"/>
      <c r="C4580" t="str">
        <f>VLOOKUP(A4580,匹配表!$1:$1048576,22,0)</f>
        <v>浙江公司掌上电力APP13号虚拟机</v>
      </c>
      <c r="D4580" t="s">
        <v>13</v>
      </c>
      <c r="E4580">
        <v>5.11</v>
      </c>
      <c r="F4580" t="s">
        <v>34</v>
      </c>
      <c r="G4580" t="s">
        <v>25</v>
      </c>
    </row>
    <row r="4581" hidden="1" spans="1:7">
      <c r="A4581" t="s">
        <v>399</v>
      </c>
      <c r="B4581"/>
      <c r="C4581" t="str">
        <f>VLOOKUP(A4581,匹配表!$1:$1048576,22,0)</f>
        <v>浙江公司掌上电力APP13号虚拟机</v>
      </c>
      <c r="D4581" t="s">
        <v>13</v>
      </c>
      <c r="E4581">
        <v>5.11</v>
      </c>
      <c r="F4581" t="s">
        <v>35</v>
      </c>
      <c r="G4581" t="s">
        <v>25</v>
      </c>
    </row>
    <row r="4582" hidden="1" spans="1:7">
      <c r="A4582" t="s">
        <v>399</v>
      </c>
      <c r="B4582"/>
      <c r="C4582" t="str">
        <f>VLOOKUP(A4582,匹配表!$1:$1048576,22,0)</f>
        <v>浙江公司掌上电力APP13号虚拟机</v>
      </c>
      <c r="D4582" t="s">
        <v>13</v>
      </c>
      <c r="E4582">
        <v>5.11</v>
      </c>
      <c r="F4582" t="s">
        <v>36</v>
      </c>
      <c r="G4582" t="s">
        <v>25</v>
      </c>
    </row>
    <row r="4583" hidden="1" spans="1:7">
      <c r="A4583" t="s">
        <v>399</v>
      </c>
      <c r="B4583"/>
      <c r="C4583" t="str">
        <f>VLOOKUP(A4583,匹配表!$1:$1048576,22,0)</f>
        <v>浙江公司掌上电力APP13号虚拟机</v>
      </c>
      <c r="D4583" t="s">
        <v>13</v>
      </c>
      <c r="E4583">
        <v>5.11</v>
      </c>
      <c r="F4583" t="s">
        <v>37</v>
      </c>
      <c r="G4583" t="s">
        <v>25</v>
      </c>
    </row>
    <row r="4584" hidden="1" spans="1:7">
      <c r="A4584" t="s">
        <v>399</v>
      </c>
      <c r="B4584"/>
      <c r="C4584" t="str">
        <f>VLOOKUP(A4584,匹配表!$1:$1048576,22,0)</f>
        <v>浙江公司掌上电力APP13号虚拟机</v>
      </c>
      <c r="D4584" t="s">
        <v>13</v>
      </c>
      <c r="E4584">
        <v>5.11</v>
      </c>
      <c r="F4584" t="s">
        <v>101</v>
      </c>
      <c r="G4584" t="s">
        <v>25</v>
      </c>
    </row>
    <row r="4585" hidden="1" spans="1:7">
      <c r="A4585" t="s">
        <v>399</v>
      </c>
      <c r="B4585"/>
      <c r="C4585" t="str">
        <f>VLOOKUP(A4585,匹配表!$1:$1048576,22,0)</f>
        <v>浙江公司掌上电力APP13号虚拟机</v>
      </c>
      <c r="D4585" t="s">
        <v>13</v>
      </c>
      <c r="E4585">
        <v>5.11</v>
      </c>
      <c r="F4585" t="s">
        <v>102</v>
      </c>
      <c r="G4585" t="s">
        <v>25</v>
      </c>
    </row>
    <row r="4586" hidden="1" spans="1:7">
      <c r="A4586" t="s">
        <v>399</v>
      </c>
      <c r="B4586"/>
      <c r="C4586" t="str">
        <f>VLOOKUP(A4586,匹配表!$1:$1048576,22,0)</f>
        <v>浙江公司掌上电力APP13号虚拟机</v>
      </c>
      <c r="D4586" t="s">
        <v>13</v>
      </c>
      <c r="E4586">
        <v>5.11</v>
      </c>
      <c r="F4586" t="s">
        <v>40</v>
      </c>
      <c r="G4586" t="s">
        <v>25</v>
      </c>
    </row>
    <row r="4587" hidden="1" spans="1:7">
      <c r="A4587" t="s">
        <v>399</v>
      </c>
      <c r="B4587"/>
      <c r="C4587" t="str">
        <f>VLOOKUP(A4587,匹配表!$1:$1048576,22,0)</f>
        <v>浙江公司掌上电力APP13号虚拟机</v>
      </c>
      <c r="D4587" t="s">
        <v>13</v>
      </c>
      <c r="E4587">
        <v>5.11</v>
      </c>
      <c r="F4587" t="s">
        <v>188</v>
      </c>
      <c r="G4587" t="s">
        <v>25</v>
      </c>
    </row>
    <row r="4588" hidden="1" spans="1:7">
      <c r="A4588" t="s">
        <v>399</v>
      </c>
      <c r="B4588"/>
      <c r="C4588" t="str">
        <f>VLOOKUP(A4588,匹配表!$1:$1048576,22,0)</f>
        <v>浙江公司掌上电力APP13号虚拟机</v>
      </c>
      <c r="D4588" t="s">
        <v>13</v>
      </c>
      <c r="E4588">
        <v>5.11</v>
      </c>
      <c r="F4588" t="s">
        <v>42</v>
      </c>
      <c r="G4588" t="s">
        <v>25</v>
      </c>
    </row>
    <row r="4589" hidden="1" spans="1:7">
      <c r="A4589" t="s">
        <v>399</v>
      </c>
      <c r="B4589"/>
      <c r="C4589" t="str">
        <f>VLOOKUP(A4589,匹配表!$1:$1048576,22,0)</f>
        <v>浙江公司掌上电力APP13号虚拟机</v>
      </c>
      <c r="D4589" t="s">
        <v>13</v>
      </c>
      <c r="E4589">
        <v>5.11</v>
      </c>
      <c r="F4589" t="s">
        <v>43</v>
      </c>
      <c r="G4589" t="s">
        <v>25</v>
      </c>
    </row>
    <row r="4590" hidden="1" spans="1:7">
      <c r="A4590" t="s">
        <v>399</v>
      </c>
      <c r="B4590"/>
      <c r="C4590" t="str">
        <f>VLOOKUP(A4590,匹配表!$1:$1048576,22,0)</f>
        <v>浙江公司掌上电力APP13号虚拟机</v>
      </c>
      <c r="D4590" t="s">
        <v>13</v>
      </c>
      <c r="E4590">
        <v>5.11</v>
      </c>
      <c r="F4590" t="s">
        <v>230</v>
      </c>
      <c r="G4590" t="s">
        <v>25</v>
      </c>
    </row>
    <row r="4591" hidden="1" spans="1:7">
      <c r="A4591" t="s">
        <v>399</v>
      </c>
      <c r="B4591"/>
      <c r="C4591" t="str">
        <f>VLOOKUP(A4591,匹配表!$1:$1048576,22,0)</f>
        <v>浙江公司掌上电力APP13号虚拟机</v>
      </c>
      <c r="D4591" t="s">
        <v>13</v>
      </c>
      <c r="E4591">
        <v>5.11</v>
      </c>
      <c r="F4591" t="s">
        <v>45</v>
      </c>
      <c r="G4591" t="s">
        <v>25</v>
      </c>
    </row>
    <row r="4592" hidden="1" spans="1:7">
      <c r="A4592" t="s">
        <v>399</v>
      </c>
      <c r="B4592"/>
      <c r="C4592" t="str">
        <f>VLOOKUP(A4592,匹配表!$1:$1048576,22,0)</f>
        <v>浙江公司掌上电力APP13号虚拟机</v>
      </c>
      <c r="D4592" t="s">
        <v>13</v>
      </c>
      <c r="E4592">
        <v>5.11</v>
      </c>
      <c r="F4592" t="s">
        <v>46</v>
      </c>
      <c r="G4592" t="s">
        <v>25</v>
      </c>
    </row>
    <row r="4593" hidden="1" spans="1:7">
      <c r="A4593" t="s">
        <v>399</v>
      </c>
      <c r="B4593"/>
      <c r="C4593" t="str">
        <f>VLOOKUP(A4593,匹配表!$1:$1048576,22,0)</f>
        <v>浙江公司掌上电力APP13号虚拟机</v>
      </c>
      <c r="D4593" t="s">
        <v>13</v>
      </c>
      <c r="E4593">
        <v>5.11</v>
      </c>
      <c r="F4593" t="s">
        <v>231</v>
      </c>
      <c r="G4593" t="s">
        <v>25</v>
      </c>
    </row>
    <row r="4594" hidden="1" spans="1:7">
      <c r="A4594" t="s">
        <v>399</v>
      </c>
      <c r="B4594"/>
      <c r="C4594" t="str">
        <f>VLOOKUP(A4594,匹配表!$1:$1048576,22,0)</f>
        <v>浙江公司掌上电力APP13号虚拟机</v>
      </c>
      <c r="D4594" t="s">
        <v>13</v>
      </c>
      <c r="E4594">
        <v>5.11</v>
      </c>
      <c r="F4594" t="s">
        <v>47</v>
      </c>
      <c r="G4594" t="s">
        <v>25</v>
      </c>
    </row>
    <row r="4595" hidden="1" spans="1:7">
      <c r="A4595" t="s">
        <v>399</v>
      </c>
      <c r="B4595"/>
      <c r="C4595" t="str">
        <f>VLOOKUP(A4595,匹配表!$1:$1048576,22,0)</f>
        <v>浙江公司掌上电力APP13号虚拟机</v>
      </c>
      <c r="D4595" t="s">
        <v>13</v>
      </c>
      <c r="E4595">
        <v>5.11</v>
      </c>
      <c r="F4595" t="s">
        <v>48</v>
      </c>
      <c r="G4595" t="s">
        <v>25</v>
      </c>
    </row>
    <row r="4596" hidden="1" spans="1:7">
      <c r="A4596" t="s">
        <v>399</v>
      </c>
      <c r="B4596"/>
      <c r="C4596" t="str">
        <f>VLOOKUP(A4596,匹配表!$1:$1048576,22,0)</f>
        <v>浙江公司掌上电力APP13号虚拟机</v>
      </c>
      <c r="D4596" t="s">
        <v>13</v>
      </c>
      <c r="E4596">
        <v>5.11</v>
      </c>
      <c r="F4596" t="s">
        <v>171</v>
      </c>
      <c r="G4596" t="s">
        <v>25</v>
      </c>
    </row>
    <row r="4597" hidden="1" spans="1:7">
      <c r="A4597" t="s">
        <v>399</v>
      </c>
      <c r="B4597"/>
      <c r="C4597" t="str">
        <f>VLOOKUP(A4597,匹配表!$1:$1048576,22,0)</f>
        <v>浙江公司掌上电力APP13号虚拟机</v>
      </c>
      <c r="D4597" t="s">
        <v>13</v>
      </c>
      <c r="E4597">
        <v>5.11</v>
      </c>
      <c r="F4597" t="s">
        <v>232</v>
      </c>
      <c r="G4597" t="s">
        <v>25</v>
      </c>
    </row>
    <row r="4598" hidden="1" spans="1:7">
      <c r="A4598" t="s">
        <v>399</v>
      </c>
      <c r="B4598"/>
      <c r="C4598" t="str">
        <f>VLOOKUP(A4598,匹配表!$1:$1048576,22,0)</f>
        <v>浙江公司掌上电力APP13号虚拟机</v>
      </c>
      <c r="D4598" t="s">
        <v>13</v>
      </c>
      <c r="E4598">
        <v>5.11</v>
      </c>
      <c r="F4598" t="s">
        <v>50</v>
      </c>
      <c r="G4598" t="s">
        <v>25</v>
      </c>
    </row>
    <row r="4599" hidden="1" spans="1:7">
      <c r="A4599" t="s">
        <v>399</v>
      </c>
      <c r="B4599"/>
      <c r="C4599" t="str">
        <f>VLOOKUP(A4599,匹配表!$1:$1048576,22,0)</f>
        <v>浙江公司掌上电力APP13号虚拟机</v>
      </c>
      <c r="D4599" t="s">
        <v>13</v>
      </c>
      <c r="E4599">
        <v>5.11</v>
      </c>
      <c r="F4599" t="s">
        <v>54</v>
      </c>
      <c r="G4599" t="s">
        <v>25</v>
      </c>
    </row>
    <row r="4600" hidden="1" spans="1:7">
      <c r="A4600" t="s">
        <v>399</v>
      </c>
      <c r="B4600"/>
      <c r="C4600" t="str">
        <f>VLOOKUP(A4600,匹配表!$1:$1048576,22,0)</f>
        <v>浙江公司掌上电力APP13号虚拟机</v>
      </c>
      <c r="D4600" t="s">
        <v>13</v>
      </c>
      <c r="E4600">
        <v>5.11</v>
      </c>
      <c r="F4600" t="s">
        <v>55</v>
      </c>
      <c r="G4600" t="s">
        <v>25</v>
      </c>
    </row>
    <row r="4601" hidden="1" spans="1:7">
      <c r="A4601" t="s">
        <v>399</v>
      </c>
      <c r="B4601"/>
      <c r="C4601" t="str">
        <f>VLOOKUP(A4601,匹配表!$1:$1048576,22,0)</f>
        <v>浙江公司掌上电力APP13号虚拟机</v>
      </c>
      <c r="D4601" t="s">
        <v>13</v>
      </c>
      <c r="E4601">
        <v>5.11</v>
      </c>
      <c r="F4601" t="s">
        <v>59</v>
      </c>
      <c r="G4601" t="s">
        <v>25</v>
      </c>
    </row>
    <row r="4602" hidden="1" spans="1:7">
      <c r="A4602" t="s">
        <v>399</v>
      </c>
      <c r="B4602"/>
      <c r="C4602" t="str">
        <f>VLOOKUP(A4602,匹配表!$1:$1048576,22,0)</f>
        <v>浙江公司掌上电力APP13号虚拟机</v>
      </c>
      <c r="D4602" t="s">
        <v>13</v>
      </c>
      <c r="E4602">
        <v>5.11</v>
      </c>
      <c r="F4602" t="s">
        <v>60</v>
      </c>
      <c r="G4602" t="s">
        <v>25</v>
      </c>
    </row>
    <row r="4603" hidden="1" spans="1:7">
      <c r="A4603" t="s">
        <v>399</v>
      </c>
      <c r="B4603"/>
      <c r="C4603" t="str">
        <f>VLOOKUP(A4603,匹配表!$1:$1048576,22,0)</f>
        <v>浙江公司掌上电力APP13号虚拟机</v>
      </c>
      <c r="D4603" t="s">
        <v>13</v>
      </c>
      <c r="E4603">
        <v>5.11</v>
      </c>
      <c r="F4603" t="s">
        <v>233</v>
      </c>
      <c r="G4603" t="s">
        <v>25</v>
      </c>
    </row>
    <row r="4604" hidden="1" spans="1:7">
      <c r="A4604" t="s">
        <v>399</v>
      </c>
      <c r="B4604"/>
      <c r="C4604" t="str">
        <f>VLOOKUP(A4604,匹配表!$1:$1048576,22,0)</f>
        <v>浙江公司掌上电力APP13号虚拟机</v>
      </c>
      <c r="D4604" t="s">
        <v>13</v>
      </c>
      <c r="E4604">
        <v>5.11</v>
      </c>
      <c r="F4604" t="s">
        <v>61</v>
      </c>
      <c r="G4604" t="s">
        <v>25</v>
      </c>
    </row>
    <row r="4605" hidden="1" spans="1:7">
      <c r="A4605" t="s">
        <v>399</v>
      </c>
      <c r="B4605"/>
      <c r="C4605" t="str">
        <f>VLOOKUP(A4605,匹配表!$1:$1048576,22,0)</f>
        <v>浙江公司掌上电力APP13号虚拟机</v>
      </c>
      <c r="D4605" t="s">
        <v>13</v>
      </c>
      <c r="E4605">
        <v>5.11</v>
      </c>
      <c r="F4605" t="s">
        <v>63</v>
      </c>
      <c r="G4605" t="s">
        <v>25</v>
      </c>
    </row>
    <row r="4606" hidden="1" spans="1:7">
      <c r="A4606" t="s">
        <v>399</v>
      </c>
      <c r="B4606"/>
      <c r="C4606" t="str">
        <f>VLOOKUP(A4606,匹配表!$1:$1048576,22,0)</f>
        <v>浙江公司掌上电力APP13号虚拟机</v>
      </c>
      <c r="D4606" t="s">
        <v>13</v>
      </c>
      <c r="E4606">
        <v>5.11</v>
      </c>
      <c r="F4606" t="s">
        <v>121</v>
      </c>
      <c r="G4606" t="s">
        <v>25</v>
      </c>
    </row>
    <row r="4607" hidden="1" spans="1:7">
      <c r="A4607" t="s">
        <v>399</v>
      </c>
      <c r="B4607"/>
      <c r="C4607" t="str">
        <f>VLOOKUP(A4607,匹配表!$1:$1048576,22,0)</f>
        <v>浙江公司掌上电力APP13号虚拟机</v>
      </c>
      <c r="D4607" t="s">
        <v>13</v>
      </c>
      <c r="E4607">
        <v>5.11</v>
      </c>
      <c r="F4607" t="s">
        <v>122</v>
      </c>
      <c r="G4607" t="s">
        <v>25</v>
      </c>
    </row>
    <row r="4608" hidden="1" spans="1:7">
      <c r="A4608" t="s">
        <v>399</v>
      </c>
      <c r="B4608"/>
      <c r="C4608" t="str">
        <f>VLOOKUP(A4608,匹配表!$1:$1048576,22,0)</f>
        <v>浙江公司掌上电力APP13号虚拟机</v>
      </c>
      <c r="D4608" t="s">
        <v>13</v>
      </c>
      <c r="E4608">
        <v>5.11</v>
      </c>
      <c r="F4608" t="s">
        <v>234</v>
      </c>
      <c r="G4608" t="s">
        <v>25</v>
      </c>
    </row>
    <row r="4609" hidden="1" spans="1:7">
      <c r="A4609" t="s">
        <v>399</v>
      </c>
      <c r="B4609"/>
      <c r="C4609" t="str">
        <f>VLOOKUP(A4609,匹配表!$1:$1048576,22,0)</f>
        <v>浙江公司掌上电力APP13号虚拟机</v>
      </c>
      <c r="D4609" t="s">
        <v>13</v>
      </c>
      <c r="E4609">
        <v>5.11</v>
      </c>
      <c r="F4609" t="s">
        <v>70</v>
      </c>
      <c r="G4609" t="s">
        <v>25</v>
      </c>
    </row>
    <row r="4610" hidden="1" spans="1:7">
      <c r="A4610" t="s">
        <v>399</v>
      </c>
      <c r="B4610"/>
      <c r="C4610" t="str">
        <f>VLOOKUP(A4610,匹配表!$1:$1048576,22,0)</f>
        <v>浙江公司掌上电力APP13号虚拟机</v>
      </c>
      <c r="D4610" t="s">
        <v>13</v>
      </c>
      <c r="E4610">
        <v>5.11</v>
      </c>
      <c r="F4610" t="s">
        <v>71</v>
      </c>
      <c r="G4610" t="s">
        <v>25</v>
      </c>
    </row>
    <row r="4611" hidden="1" spans="1:11">
      <c r="A4611" t="s">
        <v>402</v>
      </c>
      <c r="B4611" s="18" t="str">
        <f>VLOOKUP(A4611,匹配表!$1:$1048576,24,0)</f>
        <v>程清</v>
      </c>
      <c r="C4611" t="str">
        <f>VLOOKUP(A4611,匹配表!$1:$1048576,22,0)</f>
        <v>浙江公司客服中心运营管理1号虚拟机</v>
      </c>
      <c r="D4611" t="s">
        <v>13</v>
      </c>
      <c r="E4611">
        <v>5.11</v>
      </c>
      <c r="F4611" t="s">
        <v>225</v>
      </c>
      <c r="G4611" t="s">
        <v>25</v>
      </c>
      <c r="H4611" s="24" t="s">
        <v>178</v>
      </c>
      <c r="I4611" s="24"/>
      <c r="J4611" s="24"/>
      <c r="K4611" s="24"/>
    </row>
    <row r="4612" spans="1:12">
      <c r="A4612" s="16" t="s">
        <v>402</v>
      </c>
      <c r="B4612" s="17" t="str">
        <f>VLOOKUP(A4612,匹配表!$1:$1048576,24,0)</f>
        <v>程清</v>
      </c>
      <c r="C4612" s="16" t="str">
        <f>VLOOKUP(A4612,匹配表!$1:$1048576,22,0)</f>
        <v>浙江公司客服中心运营管理1号虚拟机</v>
      </c>
      <c r="D4612" s="16" t="s">
        <v>13</v>
      </c>
      <c r="E4612" s="16">
        <v>5.11</v>
      </c>
      <c r="F4612" s="16" t="s">
        <v>18</v>
      </c>
      <c r="G4612" s="16" t="s">
        <v>16</v>
      </c>
      <c r="H4612" s="16" t="s">
        <v>19</v>
      </c>
      <c r="I4612" s="16" t="s">
        <v>364</v>
      </c>
      <c r="J4612" s="50" t="s">
        <v>155</v>
      </c>
      <c r="K4612" s="16"/>
      <c r="L4612" s="16"/>
    </row>
    <row r="4613" spans="1:12">
      <c r="A4613" s="16" t="s">
        <v>402</v>
      </c>
      <c r="B4613" s="17" t="str">
        <f>VLOOKUP(A4613,匹配表!$1:$1048576,24,0)</f>
        <v>程清</v>
      </c>
      <c r="C4613" s="16" t="str">
        <f>VLOOKUP(A4613,匹配表!$1:$1048576,22,0)</f>
        <v>浙江公司客服中心运营管理1号虚拟机</v>
      </c>
      <c r="D4613" s="16" t="s">
        <v>13</v>
      </c>
      <c r="E4613" s="16">
        <v>5.11</v>
      </c>
      <c r="F4613" s="16" t="s">
        <v>277</v>
      </c>
      <c r="G4613" s="16" t="s">
        <v>16</v>
      </c>
      <c r="H4613" s="19" t="s">
        <v>157</v>
      </c>
      <c r="I4613" s="61" t="s">
        <v>278</v>
      </c>
      <c r="J4613" s="64" t="s">
        <v>21</v>
      </c>
      <c r="K4613" s="61"/>
      <c r="L4613" s="16"/>
    </row>
    <row r="4614" hidden="1" spans="1:7">
      <c r="A4614" t="s">
        <v>402</v>
      </c>
      <c r="B4614"/>
      <c r="C4614" t="str">
        <f>VLOOKUP(A4614,匹配表!$1:$1048576,22,0)</f>
        <v>浙江公司客服中心运营管理1号虚拟机</v>
      </c>
      <c r="D4614" t="s">
        <v>13</v>
      </c>
      <c r="E4614">
        <v>5.11</v>
      </c>
      <c r="F4614" t="s">
        <v>26</v>
      </c>
      <c r="G4614" t="s">
        <v>25</v>
      </c>
    </row>
    <row r="4615" hidden="1" spans="1:7">
      <c r="A4615" t="s">
        <v>402</v>
      </c>
      <c r="B4615"/>
      <c r="C4615" t="str">
        <f>VLOOKUP(A4615,匹配表!$1:$1048576,22,0)</f>
        <v>浙江公司客服中心运营管理1号虚拟机</v>
      </c>
      <c r="D4615" t="s">
        <v>13</v>
      </c>
      <c r="E4615">
        <v>5.11</v>
      </c>
      <c r="F4615" t="s">
        <v>98</v>
      </c>
      <c r="G4615" t="s">
        <v>25</v>
      </c>
    </row>
    <row r="4616" hidden="1" spans="1:7">
      <c r="A4616" t="s">
        <v>402</v>
      </c>
      <c r="B4616"/>
      <c r="C4616" t="str">
        <f>VLOOKUP(A4616,匹配表!$1:$1048576,22,0)</f>
        <v>浙江公司客服中心运营管理1号虚拟机</v>
      </c>
      <c r="D4616" t="s">
        <v>13</v>
      </c>
      <c r="E4616">
        <v>5.11</v>
      </c>
      <c r="F4616" t="s">
        <v>28</v>
      </c>
      <c r="G4616" t="s">
        <v>25</v>
      </c>
    </row>
    <row r="4617" hidden="1" spans="1:7">
      <c r="A4617" t="s">
        <v>402</v>
      </c>
      <c r="B4617"/>
      <c r="C4617" t="str">
        <f>VLOOKUP(A4617,匹配表!$1:$1048576,22,0)</f>
        <v>浙江公司客服中心运营管理1号虚拟机</v>
      </c>
      <c r="D4617" t="s">
        <v>13</v>
      </c>
      <c r="E4617">
        <v>5.11</v>
      </c>
      <c r="F4617" t="s">
        <v>29</v>
      </c>
      <c r="G4617" t="s">
        <v>25</v>
      </c>
    </row>
    <row r="4618" hidden="1" spans="1:7">
      <c r="A4618" t="s">
        <v>402</v>
      </c>
      <c r="B4618"/>
      <c r="C4618" t="str">
        <f>VLOOKUP(A4618,匹配表!$1:$1048576,22,0)</f>
        <v>浙江公司客服中心运营管理1号虚拟机</v>
      </c>
      <c r="D4618" t="s">
        <v>13</v>
      </c>
      <c r="E4618">
        <v>5.11</v>
      </c>
      <c r="F4618" t="s">
        <v>30</v>
      </c>
      <c r="G4618" t="s">
        <v>25</v>
      </c>
    </row>
    <row r="4619" hidden="1" spans="1:7">
      <c r="A4619" t="s">
        <v>402</v>
      </c>
      <c r="B4619"/>
      <c r="C4619" t="str">
        <f>VLOOKUP(A4619,匹配表!$1:$1048576,22,0)</f>
        <v>浙江公司客服中心运营管理1号虚拟机</v>
      </c>
      <c r="D4619" t="s">
        <v>13</v>
      </c>
      <c r="E4619">
        <v>5.11</v>
      </c>
      <c r="F4619" t="s">
        <v>33</v>
      </c>
      <c r="G4619" t="s">
        <v>25</v>
      </c>
    </row>
    <row r="4620" hidden="1" spans="1:7">
      <c r="A4620" t="s">
        <v>402</v>
      </c>
      <c r="B4620"/>
      <c r="C4620" t="str">
        <f>VLOOKUP(A4620,匹配表!$1:$1048576,22,0)</f>
        <v>浙江公司客服中心运营管理1号虚拟机</v>
      </c>
      <c r="D4620" t="s">
        <v>13</v>
      </c>
      <c r="E4620">
        <v>5.11</v>
      </c>
      <c r="F4620" t="s">
        <v>34</v>
      </c>
      <c r="G4620" t="s">
        <v>25</v>
      </c>
    </row>
    <row r="4621" hidden="1" spans="1:7">
      <c r="A4621" t="s">
        <v>402</v>
      </c>
      <c r="B4621"/>
      <c r="C4621" t="str">
        <f>VLOOKUP(A4621,匹配表!$1:$1048576,22,0)</f>
        <v>浙江公司客服中心运营管理1号虚拟机</v>
      </c>
      <c r="D4621" t="s">
        <v>13</v>
      </c>
      <c r="E4621">
        <v>5.11</v>
      </c>
      <c r="F4621" t="s">
        <v>35</v>
      </c>
      <c r="G4621" t="s">
        <v>25</v>
      </c>
    </row>
    <row r="4622" hidden="1" spans="1:7">
      <c r="A4622" t="s">
        <v>402</v>
      </c>
      <c r="B4622"/>
      <c r="C4622" t="str">
        <f>VLOOKUP(A4622,匹配表!$1:$1048576,22,0)</f>
        <v>浙江公司客服中心运营管理1号虚拟机</v>
      </c>
      <c r="D4622" t="s">
        <v>13</v>
      </c>
      <c r="E4622">
        <v>5.11</v>
      </c>
      <c r="F4622" t="s">
        <v>36</v>
      </c>
      <c r="G4622" t="s">
        <v>25</v>
      </c>
    </row>
    <row r="4623" hidden="1" spans="1:7">
      <c r="A4623" t="s">
        <v>402</v>
      </c>
      <c r="B4623"/>
      <c r="C4623" t="str">
        <f>VLOOKUP(A4623,匹配表!$1:$1048576,22,0)</f>
        <v>浙江公司客服中心运营管理1号虚拟机</v>
      </c>
      <c r="D4623" t="s">
        <v>13</v>
      </c>
      <c r="E4623">
        <v>5.11</v>
      </c>
      <c r="F4623" t="s">
        <v>37</v>
      </c>
      <c r="G4623" t="s">
        <v>25</v>
      </c>
    </row>
    <row r="4624" hidden="1" spans="1:7">
      <c r="A4624" t="s">
        <v>402</v>
      </c>
      <c r="B4624"/>
      <c r="C4624" t="str">
        <f>VLOOKUP(A4624,匹配表!$1:$1048576,22,0)</f>
        <v>浙江公司客服中心运营管理1号虚拟机</v>
      </c>
      <c r="D4624" t="s">
        <v>13</v>
      </c>
      <c r="E4624">
        <v>5.11</v>
      </c>
      <c r="F4624" t="s">
        <v>101</v>
      </c>
      <c r="G4624" t="s">
        <v>25</v>
      </c>
    </row>
    <row r="4625" hidden="1" spans="1:7">
      <c r="A4625" t="s">
        <v>402</v>
      </c>
      <c r="B4625"/>
      <c r="C4625" t="str">
        <f>VLOOKUP(A4625,匹配表!$1:$1048576,22,0)</f>
        <v>浙江公司客服中心运营管理1号虚拟机</v>
      </c>
      <c r="D4625" t="s">
        <v>13</v>
      </c>
      <c r="E4625">
        <v>5.11</v>
      </c>
      <c r="F4625" t="s">
        <v>102</v>
      </c>
      <c r="G4625" t="s">
        <v>25</v>
      </c>
    </row>
    <row r="4626" hidden="1" spans="1:7">
      <c r="A4626" t="s">
        <v>402</v>
      </c>
      <c r="B4626"/>
      <c r="C4626" t="str">
        <f>VLOOKUP(A4626,匹配表!$1:$1048576,22,0)</f>
        <v>浙江公司客服中心运营管理1号虚拟机</v>
      </c>
      <c r="D4626" t="s">
        <v>13</v>
      </c>
      <c r="E4626">
        <v>5.11</v>
      </c>
      <c r="F4626" t="s">
        <v>40</v>
      </c>
      <c r="G4626" t="s">
        <v>25</v>
      </c>
    </row>
    <row r="4627" hidden="1" spans="1:7">
      <c r="A4627" t="s">
        <v>402</v>
      </c>
      <c r="B4627"/>
      <c r="C4627" t="str">
        <f>VLOOKUP(A4627,匹配表!$1:$1048576,22,0)</f>
        <v>浙江公司客服中心运营管理1号虚拟机</v>
      </c>
      <c r="D4627" t="s">
        <v>13</v>
      </c>
      <c r="E4627">
        <v>5.11</v>
      </c>
      <c r="F4627" t="s">
        <v>188</v>
      </c>
      <c r="G4627" t="s">
        <v>25</v>
      </c>
    </row>
    <row r="4628" hidden="1" spans="1:7">
      <c r="A4628" t="s">
        <v>402</v>
      </c>
      <c r="B4628"/>
      <c r="C4628" t="str">
        <f>VLOOKUP(A4628,匹配表!$1:$1048576,22,0)</f>
        <v>浙江公司客服中心运营管理1号虚拟机</v>
      </c>
      <c r="D4628" t="s">
        <v>13</v>
      </c>
      <c r="E4628">
        <v>5.11</v>
      </c>
      <c r="F4628" t="s">
        <v>42</v>
      </c>
      <c r="G4628" t="s">
        <v>25</v>
      </c>
    </row>
    <row r="4629" hidden="1" spans="1:7">
      <c r="A4629" t="s">
        <v>402</v>
      </c>
      <c r="B4629"/>
      <c r="C4629" t="str">
        <f>VLOOKUP(A4629,匹配表!$1:$1048576,22,0)</f>
        <v>浙江公司客服中心运营管理1号虚拟机</v>
      </c>
      <c r="D4629" t="s">
        <v>13</v>
      </c>
      <c r="E4629">
        <v>5.11</v>
      </c>
      <c r="F4629" t="s">
        <v>43</v>
      </c>
      <c r="G4629" t="s">
        <v>25</v>
      </c>
    </row>
    <row r="4630" hidden="1" spans="1:7">
      <c r="A4630" t="s">
        <v>402</v>
      </c>
      <c r="B4630"/>
      <c r="C4630" t="str">
        <f>VLOOKUP(A4630,匹配表!$1:$1048576,22,0)</f>
        <v>浙江公司客服中心运营管理1号虚拟机</v>
      </c>
      <c r="D4630" t="s">
        <v>13</v>
      </c>
      <c r="E4630">
        <v>5.11</v>
      </c>
      <c r="F4630" t="s">
        <v>230</v>
      </c>
      <c r="G4630" t="s">
        <v>25</v>
      </c>
    </row>
    <row r="4631" hidden="1" spans="1:7">
      <c r="A4631" t="s">
        <v>402</v>
      </c>
      <c r="B4631"/>
      <c r="C4631" t="str">
        <f>VLOOKUP(A4631,匹配表!$1:$1048576,22,0)</f>
        <v>浙江公司客服中心运营管理1号虚拟机</v>
      </c>
      <c r="D4631" t="s">
        <v>13</v>
      </c>
      <c r="E4631">
        <v>5.11</v>
      </c>
      <c r="F4631" t="s">
        <v>45</v>
      </c>
      <c r="G4631" t="s">
        <v>25</v>
      </c>
    </row>
    <row r="4632" hidden="1" spans="1:7">
      <c r="A4632" t="s">
        <v>402</v>
      </c>
      <c r="B4632"/>
      <c r="C4632" t="str">
        <f>VLOOKUP(A4632,匹配表!$1:$1048576,22,0)</f>
        <v>浙江公司客服中心运营管理1号虚拟机</v>
      </c>
      <c r="D4632" t="s">
        <v>13</v>
      </c>
      <c r="E4632">
        <v>5.11</v>
      </c>
      <c r="F4632" t="s">
        <v>46</v>
      </c>
      <c r="G4632" t="s">
        <v>25</v>
      </c>
    </row>
    <row r="4633" hidden="1" spans="1:7">
      <c r="A4633" t="s">
        <v>402</v>
      </c>
      <c r="B4633"/>
      <c r="C4633" t="str">
        <f>VLOOKUP(A4633,匹配表!$1:$1048576,22,0)</f>
        <v>浙江公司客服中心运营管理1号虚拟机</v>
      </c>
      <c r="D4633" t="s">
        <v>13</v>
      </c>
      <c r="E4633">
        <v>5.11</v>
      </c>
      <c r="F4633" t="s">
        <v>231</v>
      </c>
      <c r="G4633" t="s">
        <v>25</v>
      </c>
    </row>
    <row r="4634" hidden="1" spans="1:7">
      <c r="A4634" t="s">
        <v>402</v>
      </c>
      <c r="B4634"/>
      <c r="C4634" t="str">
        <f>VLOOKUP(A4634,匹配表!$1:$1048576,22,0)</f>
        <v>浙江公司客服中心运营管理1号虚拟机</v>
      </c>
      <c r="D4634" t="s">
        <v>13</v>
      </c>
      <c r="E4634">
        <v>5.11</v>
      </c>
      <c r="F4634" t="s">
        <v>47</v>
      </c>
      <c r="G4634" t="s">
        <v>25</v>
      </c>
    </row>
    <row r="4635" hidden="1" spans="1:7">
      <c r="A4635" t="s">
        <v>402</v>
      </c>
      <c r="B4635"/>
      <c r="C4635" t="str">
        <f>VLOOKUP(A4635,匹配表!$1:$1048576,22,0)</f>
        <v>浙江公司客服中心运营管理1号虚拟机</v>
      </c>
      <c r="D4635" t="s">
        <v>13</v>
      </c>
      <c r="E4635">
        <v>5.11</v>
      </c>
      <c r="F4635" t="s">
        <v>48</v>
      </c>
      <c r="G4635" t="s">
        <v>25</v>
      </c>
    </row>
    <row r="4636" hidden="1" spans="1:7">
      <c r="A4636" t="s">
        <v>402</v>
      </c>
      <c r="B4636"/>
      <c r="C4636" t="str">
        <f>VLOOKUP(A4636,匹配表!$1:$1048576,22,0)</f>
        <v>浙江公司客服中心运营管理1号虚拟机</v>
      </c>
      <c r="D4636" t="s">
        <v>13</v>
      </c>
      <c r="E4636">
        <v>5.11</v>
      </c>
      <c r="F4636" t="s">
        <v>171</v>
      </c>
      <c r="G4636" t="s">
        <v>25</v>
      </c>
    </row>
    <row r="4637" hidden="1" spans="1:7">
      <c r="A4637" t="s">
        <v>402</v>
      </c>
      <c r="B4637"/>
      <c r="C4637" t="str">
        <f>VLOOKUP(A4637,匹配表!$1:$1048576,22,0)</f>
        <v>浙江公司客服中心运营管理1号虚拟机</v>
      </c>
      <c r="D4637" t="s">
        <v>13</v>
      </c>
      <c r="E4637">
        <v>5.11</v>
      </c>
      <c r="F4637" t="s">
        <v>232</v>
      </c>
      <c r="G4637" t="s">
        <v>25</v>
      </c>
    </row>
    <row r="4638" hidden="1" spans="1:7">
      <c r="A4638" t="s">
        <v>402</v>
      </c>
      <c r="B4638"/>
      <c r="C4638" t="str">
        <f>VLOOKUP(A4638,匹配表!$1:$1048576,22,0)</f>
        <v>浙江公司客服中心运营管理1号虚拟机</v>
      </c>
      <c r="D4638" t="s">
        <v>13</v>
      </c>
      <c r="E4638">
        <v>5.11</v>
      </c>
      <c r="F4638" t="s">
        <v>50</v>
      </c>
      <c r="G4638" t="s">
        <v>25</v>
      </c>
    </row>
    <row r="4639" hidden="1" spans="1:7">
      <c r="A4639" t="s">
        <v>402</v>
      </c>
      <c r="B4639"/>
      <c r="C4639" t="str">
        <f>VLOOKUP(A4639,匹配表!$1:$1048576,22,0)</f>
        <v>浙江公司客服中心运营管理1号虚拟机</v>
      </c>
      <c r="D4639" t="s">
        <v>13</v>
      </c>
      <c r="E4639">
        <v>5.11</v>
      </c>
      <c r="F4639" t="s">
        <v>54</v>
      </c>
      <c r="G4639" t="s">
        <v>25</v>
      </c>
    </row>
    <row r="4640" hidden="1" spans="1:7">
      <c r="A4640" t="s">
        <v>402</v>
      </c>
      <c r="B4640"/>
      <c r="C4640" t="str">
        <f>VLOOKUP(A4640,匹配表!$1:$1048576,22,0)</f>
        <v>浙江公司客服中心运营管理1号虚拟机</v>
      </c>
      <c r="D4640" t="s">
        <v>13</v>
      </c>
      <c r="E4640">
        <v>5.11</v>
      </c>
      <c r="F4640" t="s">
        <v>55</v>
      </c>
      <c r="G4640" t="s">
        <v>25</v>
      </c>
    </row>
    <row r="4641" hidden="1" spans="1:7">
      <c r="A4641" t="s">
        <v>402</v>
      </c>
      <c r="B4641"/>
      <c r="C4641" t="str">
        <f>VLOOKUP(A4641,匹配表!$1:$1048576,22,0)</f>
        <v>浙江公司客服中心运营管理1号虚拟机</v>
      </c>
      <c r="D4641" t="s">
        <v>13</v>
      </c>
      <c r="E4641">
        <v>5.11</v>
      </c>
      <c r="F4641" t="s">
        <v>59</v>
      </c>
      <c r="G4641" t="s">
        <v>25</v>
      </c>
    </row>
    <row r="4642" hidden="1" spans="1:7">
      <c r="A4642" t="s">
        <v>402</v>
      </c>
      <c r="B4642"/>
      <c r="C4642" t="str">
        <f>VLOOKUP(A4642,匹配表!$1:$1048576,22,0)</f>
        <v>浙江公司客服中心运营管理1号虚拟机</v>
      </c>
      <c r="D4642" t="s">
        <v>13</v>
      </c>
      <c r="E4642">
        <v>5.11</v>
      </c>
      <c r="F4642" t="s">
        <v>60</v>
      </c>
      <c r="G4642" t="s">
        <v>25</v>
      </c>
    </row>
    <row r="4643" hidden="1" spans="1:7">
      <c r="A4643" t="s">
        <v>402</v>
      </c>
      <c r="B4643"/>
      <c r="C4643" t="str">
        <f>VLOOKUP(A4643,匹配表!$1:$1048576,22,0)</f>
        <v>浙江公司客服中心运营管理1号虚拟机</v>
      </c>
      <c r="D4643" t="s">
        <v>13</v>
      </c>
      <c r="E4643">
        <v>5.11</v>
      </c>
      <c r="F4643" t="s">
        <v>233</v>
      </c>
      <c r="G4643" t="s">
        <v>25</v>
      </c>
    </row>
    <row r="4644" hidden="1" spans="1:7">
      <c r="A4644" t="s">
        <v>402</v>
      </c>
      <c r="B4644"/>
      <c r="C4644" t="str">
        <f>VLOOKUP(A4644,匹配表!$1:$1048576,22,0)</f>
        <v>浙江公司客服中心运营管理1号虚拟机</v>
      </c>
      <c r="D4644" t="s">
        <v>13</v>
      </c>
      <c r="E4644">
        <v>5.11</v>
      </c>
      <c r="F4644" t="s">
        <v>61</v>
      </c>
      <c r="G4644" t="s">
        <v>25</v>
      </c>
    </row>
    <row r="4645" hidden="1" spans="1:7">
      <c r="A4645" t="s">
        <v>402</v>
      </c>
      <c r="B4645"/>
      <c r="C4645" t="str">
        <f>VLOOKUP(A4645,匹配表!$1:$1048576,22,0)</f>
        <v>浙江公司客服中心运营管理1号虚拟机</v>
      </c>
      <c r="D4645" t="s">
        <v>13</v>
      </c>
      <c r="E4645">
        <v>5.11</v>
      </c>
      <c r="F4645" t="s">
        <v>63</v>
      </c>
      <c r="G4645" t="s">
        <v>25</v>
      </c>
    </row>
    <row r="4646" hidden="1" spans="1:7">
      <c r="A4646" t="s">
        <v>402</v>
      </c>
      <c r="B4646"/>
      <c r="C4646" t="str">
        <f>VLOOKUP(A4646,匹配表!$1:$1048576,22,0)</f>
        <v>浙江公司客服中心运营管理1号虚拟机</v>
      </c>
      <c r="D4646" t="s">
        <v>13</v>
      </c>
      <c r="E4646">
        <v>5.11</v>
      </c>
      <c r="F4646" t="s">
        <v>121</v>
      </c>
      <c r="G4646" t="s">
        <v>25</v>
      </c>
    </row>
    <row r="4647" hidden="1" spans="1:7">
      <c r="A4647" t="s">
        <v>402</v>
      </c>
      <c r="B4647"/>
      <c r="C4647" t="str">
        <f>VLOOKUP(A4647,匹配表!$1:$1048576,22,0)</f>
        <v>浙江公司客服中心运营管理1号虚拟机</v>
      </c>
      <c r="D4647" t="s">
        <v>13</v>
      </c>
      <c r="E4647">
        <v>5.11</v>
      </c>
      <c r="F4647" t="s">
        <v>122</v>
      </c>
      <c r="G4647" t="s">
        <v>25</v>
      </c>
    </row>
    <row r="4648" hidden="1" spans="1:7">
      <c r="A4648" t="s">
        <v>402</v>
      </c>
      <c r="B4648"/>
      <c r="C4648" t="str">
        <f>VLOOKUP(A4648,匹配表!$1:$1048576,22,0)</f>
        <v>浙江公司客服中心运营管理1号虚拟机</v>
      </c>
      <c r="D4648" t="s">
        <v>13</v>
      </c>
      <c r="E4648">
        <v>5.11</v>
      </c>
      <c r="F4648" t="s">
        <v>234</v>
      </c>
      <c r="G4648" t="s">
        <v>25</v>
      </c>
    </row>
    <row r="4649" hidden="1" spans="1:7">
      <c r="A4649" t="s">
        <v>402</v>
      </c>
      <c r="B4649"/>
      <c r="C4649" t="str">
        <f>VLOOKUP(A4649,匹配表!$1:$1048576,22,0)</f>
        <v>浙江公司客服中心运营管理1号虚拟机</v>
      </c>
      <c r="D4649" t="s">
        <v>13</v>
      </c>
      <c r="E4649">
        <v>5.11</v>
      </c>
      <c r="F4649" t="s">
        <v>71</v>
      </c>
      <c r="G4649" t="s">
        <v>25</v>
      </c>
    </row>
    <row r="4650" hidden="1" spans="1:12">
      <c r="A4650" s="19" t="s">
        <v>403</v>
      </c>
      <c r="B4650" s="16" t="str">
        <f>VLOOKUP(A4650,匹配表!$1:$1048576,24,0)</f>
        <v>程清</v>
      </c>
      <c r="C4650" s="16" t="str">
        <f>VLOOKUP(A4650,匹配表!$1:$1048576,22,0)</f>
        <v>浙江公司客户服务中心运营支撑平台1号虚拟机</v>
      </c>
      <c r="D4650" s="16" t="s">
        <v>135</v>
      </c>
      <c r="E4650" s="16">
        <v>6.9</v>
      </c>
      <c r="F4650" s="16" t="s">
        <v>404</v>
      </c>
      <c r="G4650" s="16" t="s">
        <v>16</v>
      </c>
      <c r="H4650" s="21" t="s">
        <v>157</v>
      </c>
      <c r="I4650" s="21"/>
      <c r="J4650" s="21"/>
      <c r="K4650" s="21"/>
      <c r="L4650" s="16"/>
    </row>
    <row r="4651" spans="1:12">
      <c r="A4651" s="16" t="s">
        <v>403</v>
      </c>
      <c r="B4651" s="16" t="str">
        <f>VLOOKUP(A4651,匹配表!$1:$1048576,24,0)</f>
        <v>程清</v>
      </c>
      <c r="C4651" s="16" t="str">
        <f>VLOOKUP(A4651,匹配表!$1:$1048576,22,0)</f>
        <v>浙江公司客户服务中心运营支撑平台1号虚拟机</v>
      </c>
      <c r="D4651" s="16" t="s">
        <v>135</v>
      </c>
      <c r="E4651" s="16">
        <v>6.9</v>
      </c>
      <c r="F4651" s="16" t="s">
        <v>18</v>
      </c>
      <c r="G4651" s="16" t="s">
        <v>16</v>
      </c>
      <c r="H4651" s="16" t="s">
        <v>19</v>
      </c>
      <c r="I4651" s="16" t="s">
        <v>76</v>
      </c>
      <c r="J4651" s="46" t="s">
        <v>21</v>
      </c>
      <c r="K4651" s="16"/>
      <c r="L4651" s="16"/>
    </row>
    <row r="4652" hidden="1" spans="1:12">
      <c r="A4652" s="16" t="s">
        <v>403</v>
      </c>
      <c r="B4652" s="16" t="str">
        <f>VLOOKUP(A4652,匹配表!$1:$1048576,24,0)</f>
        <v>程清</v>
      </c>
      <c r="C4652" s="16" t="str">
        <f>VLOOKUP(A4652,匹配表!$1:$1048576,22,0)</f>
        <v>浙江公司客户服务中心运营支撑平台1号虚拟机</v>
      </c>
      <c r="D4652" s="16" t="s">
        <v>135</v>
      </c>
      <c r="E4652" s="16">
        <v>6.9</v>
      </c>
      <c r="F4652" s="16" t="s">
        <v>137</v>
      </c>
      <c r="G4652" s="16" t="s">
        <v>16</v>
      </c>
      <c r="H4652" s="21" t="s">
        <v>157</v>
      </c>
      <c r="I4652" s="21"/>
      <c r="J4652" s="21"/>
      <c r="K4652" s="21"/>
      <c r="L4652" s="16"/>
    </row>
    <row r="4653" hidden="1" spans="1:7">
      <c r="A4653" t="s">
        <v>403</v>
      </c>
      <c r="B4653"/>
      <c r="C4653" t="str">
        <f>VLOOKUP(A4653,匹配表!$1:$1048576,22,0)</f>
        <v>浙江公司客户服务中心运营支撑平台1号虚拟机</v>
      </c>
      <c r="D4653" t="s">
        <v>135</v>
      </c>
      <c r="E4653">
        <v>6.9</v>
      </c>
      <c r="F4653" t="s">
        <v>24</v>
      </c>
      <c r="G4653" t="s">
        <v>25</v>
      </c>
    </row>
    <row r="4654" hidden="1" spans="1:7">
      <c r="A4654" t="s">
        <v>403</v>
      </c>
      <c r="B4654"/>
      <c r="C4654" t="str">
        <f>VLOOKUP(A4654,匹配表!$1:$1048576,22,0)</f>
        <v>浙江公司客户服务中心运营支撑平台1号虚拟机</v>
      </c>
      <c r="D4654" t="s">
        <v>135</v>
      </c>
      <c r="E4654">
        <v>6.9</v>
      </c>
      <c r="F4654" t="s">
        <v>26</v>
      </c>
      <c r="G4654" t="s">
        <v>25</v>
      </c>
    </row>
    <row r="4655" hidden="1" spans="1:7">
      <c r="A4655" t="s">
        <v>403</v>
      </c>
      <c r="B4655"/>
      <c r="C4655" t="str">
        <f>VLOOKUP(A4655,匹配表!$1:$1048576,22,0)</f>
        <v>浙江公司客户服务中心运营支撑平台1号虚拟机</v>
      </c>
      <c r="D4655" t="s">
        <v>135</v>
      </c>
      <c r="E4655">
        <v>6.9</v>
      </c>
      <c r="F4655" t="s">
        <v>98</v>
      </c>
      <c r="G4655" t="s">
        <v>25</v>
      </c>
    </row>
    <row r="4656" hidden="1" spans="1:7">
      <c r="A4656" t="s">
        <v>403</v>
      </c>
      <c r="B4656"/>
      <c r="C4656" t="str">
        <f>VLOOKUP(A4656,匹配表!$1:$1048576,22,0)</f>
        <v>浙江公司客户服务中心运营支撑平台1号虚拟机</v>
      </c>
      <c r="D4656" t="s">
        <v>135</v>
      </c>
      <c r="E4656">
        <v>6.9</v>
      </c>
      <c r="F4656" t="s">
        <v>28</v>
      </c>
      <c r="G4656" t="s">
        <v>25</v>
      </c>
    </row>
    <row r="4657" hidden="1" spans="1:7">
      <c r="A4657" t="s">
        <v>403</v>
      </c>
      <c r="B4657"/>
      <c r="C4657" t="str">
        <f>VLOOKUP(A4657,匹配表!$1:$1048576,22,0)</f>
        <v>浙江公司客户服务中心运营支撑平台1号虚拟机</v>
      </c>
      <c r="D4657" t="s">
        <v>135</v>
      </c>
      <c r="E4657">
        <v>6.9</v>
      </c>
      <c r="F4657" t="s">
        <v>29</v>
      </c>
      <c r="G4657" t="s">
        <v>25</v>
      </c>
    </row>
    <row r="4658" hidden="1" spans="1:7">
      <c r="A4658" t="s">
        <v>403</v>
      </c>
      <c r="B4658"/>
      <c r="C4658" t="str">
        <f>VLOOKUP(A4658,匹配表!$1:$1048576,22,0)</f>
        <v>浙江公司客户服务中心运营支撑平台1号虚拟机</v>
      </c>
      <c r="D4658" t="s">
        <v>135</v>
      </c>
      <c r="E4658">
        <v>6.9</v>
      </c>
      <c r="F4658" t="s">
        <v>30</v>
      </c>
      <c r="G4658" t="s">
        <v>25</v>
      </c>
    </row>
    <row r="4659" hidden="1" spans="1:7">
      <c r="A4659" t="s">
        <v>403</v>
      </c>
      <c r="B4659"/>
      <c r="C4659" t="str">
        <f>VLOOKUP(A4659,匹配表!$1:$1048576,22,0)</f>
        <v>浙江公司客户服务中心运营支撑平台1号虚拟机</v>
      </c>
      <c r="D4659" t="s">
        <v>135</v>
      </c>
      <c r="E4659">
        <v>6.9</v>
      </c>
      <c r="F4659" t="s">
        <v>33</v>
      </c>
      <c r="G4659" t="s">
        <v>25</v>
      </c>
    </row>
    <row r="4660" hidden="1" spans="1:7">
      <c r="A4660" t="s">
        <v>403</v>
      </c>
      <c r="B4660"/>
      <c r="C4660" t="str">
        <f>VLOOKUP(A4660,匹配表!$1:$1048576,22,0)</f>
        <v>浙江公司客户服务中心运营支撑平台1号虚拟机</v>
      </c>
      <c r="D4660" t="s">
        <v>135</v>
      </c>
      <c r="E4660">
        <v>6.9</v>
      </c>
      <c r="F4660" t="s">
        <v>34</v>
      </c>
      <c r="G4660" t="s">
        <v>25</v>
      </c>
    </row>
    <row r="4661" hidden="1" spans="1:7">
      <c r="A4661" t="s">
        <v>403</v>
      </c>
      <c r="B4661"/>
      <c r="C4661" t="str">
        <f>VLOOKUP(A4661,匹配表!$1:$1048576,22,0)</f>
        <v>浙江公司客户服务中心运营支撑平台1号虚拟机</v>
      </c>
      <c r="D4661" t="s">
        <v>135</v>
      </c>
      <c r="E4661">
        <v>6.9</v>
      </c>
      <c r="F4661" t="s">
        <v>35</v>
      </c>
      <c r="G4661" t="s">
        <v>25</v>
      </c>
    </row>
    <row r="4662" hidden="1" spans="1:7">
      <c r="A4662" t="s">
        <v>403</v>
      </c>
      <c r="B4662"/>
      <c r="C4662" t="str">
        <f>VLOOKUP(A4662,匹配表!$1:$1048576,22,0)</f>
        <v>浙江公司客户服务中心运营支撑平台1号虚拟机</v>
      </c>
      <c r="D4662" t="s">
        <v>135</v>
      </c>
      <c r="E4662">
        <v>6.9</v>
      </c>
      <c r="F4662" t="s">
        <v>36</v>
      </c>
      <c r="G4662" t="s">
        <v>25</v>
      </c>
    </row>
    <row r="4663" hidden="1" spans="1:7">
      <c r="A4663" t="s">
        <v>403</v>
      </c>
      <c r="B4663"/>
      <c r="C4663" t="str">
        <f>VLOOKUP(A4663,匹配表!$1:$1048576,22,0)</f>
        <v>浙江公司客户服务中心运营支撑平台1号虚拟机</v>
      </c>
      <c r="D4663" t="s">
        <v>135</v>
      </c>
      <c r="E4663">
        <v>6.9</v>
      </c>
      <c r="F4663" t="s">
        <v>37</v>
      </c>
      <c r="G4663" t="s">
        <v>25</v>
      </c>
    </row>
    <row r="4664" hidden="1" spans="1:7">
      <c r="A4664" t="s">
        <v>403</v>
      </c>
      <c r="B4664"/>
      <c r="C4664" t="str">
        <f>VLOOKUP(A4664,匹配表!$1:$1048576,22,0)</f>
        <v>浙江公司客户服务中心运营支撑平台1号虚拟机</v>
      </c>
      <c r="D4664" t="s">
        <v>135</v>
      </c>
      <c r="E4664">
        <v>6.9</v>
      </c>
      <c r="F4664" t="s">
        <v>101</v>
      </c>
      <c r="G4664" t="s">
        <v>25</v>
      </c>
    </row>
    <row r="4665" hidden="1" spans="1:7">
      <c r="A4665" t="s">
        <v>403</v>
      </c>
      <c r="B4665"/>
      <c r="C4665" t="str">
        <f>VLOOKUP(A4665,匹配表!$1:$1048576,22,0)</f>
        <v>浙江公司客户服务中心运营支撑平台1号虚拟机</v>
      </c>
      <c r="D4665" t="s">
        <v>135</v>
      </c>
      <c r="E4665">
        <v>6.9</v>
      </c>
      <c r="F4665" t="s">
        <v>102</v>
      </c>
      <c r="G4665" t="s">
        <v>25</v>
      </c>
    </row>
    <row r="4666" hidden="1" spans="1:7">
      <c r="A4666" t="s">
        <v>403</v>
      </c>
      <c r="B4666"/>
      <c r="C4666" t="str">
        <f>VLOOKUP(A4666,匹配表!$1:$1048576,22,0)</f>
        <v>浙江公司客户服务中心运营支撑平台1号虚拟机</v>
      </c>
      <c r="D4666" t="s">
        <v>135</v>
      </c>
      <c r="E4666">
        <v>6.9</v>
      </c>
      <c r="F4666" t="s">
        <v>40</v>
      </c>
      <c r="G4666" t="s">
        <v>25</v>
      </c>
    </row>
    <row r="4667" hidden="1" spans="1:7">
      <c r="A4667" t="s">
        <v>403</v>
      </c>
      <c r="B4667"/>
      <c r="C4667" t="str">
        <f>VLOOKUP(A4667,匹配表!$1:$1048576,22,0)</f>
        <v>浙江公司客户服务中心运营支撑平台1号虚拟机</v>
      </c>
      <c r="D4667" t="s">
        <v>135</v>
      </c>
      <c r="E4667">
        <v>6.9</v>
      </c>
      <c r="F4667" t="s">
        <v>42</v>
      </c>
      <c r="G4667" t="s">
        <v>25</v>
      </c>
    </row>
    <row r="4668" hidden="1" spans="1:7">
      <c r="A4668" t="s">
        <v>403</v>
      </c>
      <c r="B4668"/>
      <c r="C4668" t="str">
        <f>VLOOKUP(A4668,匹配表!$1:$1048576,22,0)</f>
        <v>浙江公司客户服务中心运营支撑平台1号虚拟机</v>
      </c>
      <c r="D4668" t="s">
        <v>135</v>
      </c>
      <c r="E4668">
        <v>6.9</v>
      </c>
      <c r="F4668" t="s">
        <v>43</v>
      </c>
      <c r="G4668" t="s">
        <v>25</v>
      </c>
    </row>
    <row r="4669" hidden="1" spans="1:7">
      <c r="A4669" t="s">
        <v>403</v>
      </c>
      <c r="B4669"/>
      <c r="C4669" t="str">
        <f>VLOOKUP(A4669,匹配表!$1:$1048576,22,0)</f>
        <v>浙江公司客户服务中心运营支撑平台1号虚拟机</v>
      </c>
      <c r="D4669" t="s">
        <v>135</v>
      </c>
      <c r="E4669">
        <v>6.9</v>
      </c>
      <c r="F4669" t="s">
        <v>45</v>
      </c>
      <c r="G4669" t="s">
        <v>25</v>
      </c>
    </row>
    <row r="4670" hidden="1" spans="1:7">
      <c r="A4670" t="s">
        <v>403</v>
      </c>
      <c r="B4670"/>
      <c r="C4670" t="str">
        <f>VLOOKUP(A4670,匹配表!$1:$1048576,22,0)</f>
        <v>浙江公司客户服务中心运营支撑平台1号虚拟机</v>
      </c>
      <c r="D4670" t="s">
        <v>135</v>
      </c>
      <c r="E4670">
        <v>6.9</v>
      </c>
      <c r="F4670" t="s">
        <v>46</v>
      </c>
      <c r="G4670" t="s">
        <v>25</v>
      </c>
    </row>
    <row r="4671" hidden="1" spans="1:7">
      <c r="A4671" t="s">
        <v>403</v>
      </c>
      <c r="B4671"/>
      <c r="C4671" t="str">
        <f>VLOOKUP(A4671,匹配表!$1:$1048576,22,0)</f>
        <v>浙江公司客户服务中心运营支撑平台1号虚拟机</v>
      </c>
      <c r="D4671" t="s">
        <v>135</v>
      </c>
      <c r="E4671">
        <v>6.9</v>
      </c>
      <c r="F4671" t="s">
        <v>47</v>
      </c>
      <c r="G4671" t="s">
        <v>25</v>
      </c>
    </row>
    <row r="4672" hidden="1" spans="1:7">
      <c r="A4672" t="s">
        <v>403</v>
      </c>
      <c r="B4672"/>
      <c r="C4672" t="str">
        <f>VLOOKUP(A4672,匹配表!$1:$1048576,22,0)</f>
        <v>浙江公司客户服务中心运营支撑平台1号虚拟机</v>
      </c>
      <c r="D4672" t="s">
        <v>135</v>
      </c>
      <c r="E4672">
        <v>6.9</v>
      </c>
      <c r="F4672" t="s">
        <v>48</v>
      </c>
      <c r="G4672" t="s">
        <v>25</v>
      </c>
    </row>
    <row r="4673" hidden="1" spans="1:7">
      <c r="A4673" t="s">
        <v>403</v>
      </c>
      <c r="B4673"/>
      <c r="C4673" t="str">
        <f>VLOOKUP(A4673,匹配表!$1:$1048576,22,0)</f>
        <v>浙江公司客户服务中心运营支撑平台1号虚拟机</v>
      </c>
      <c r="D4673" t="s">
        <v>135</v>
      </c>
      <c r="E4673">
        <v>6.9</v>
      </c>
      <c r="F4673" t="s">
        <v>171</v>
      </c>
      <c r="G4673" t="s">
        <v>25</v>
      </c>
    </row>
    <row r="4674" hidden="1" spans="1:7">
      <c r="A4674" t="s">
        <v>403</v>
      </c>
      <c r="B4674"/>
      <c r="C4674" t="str">
        <f>VLOOKUP(A4674,匹配表!$1:$1048576,22,0)</f>
        <v>浙江公司客户服务中心运营支撑平台1号虚拟机</v>
      </c>
      <c r="D4674" t="s">
        <v>135</v>
      </c>
      <c r="E4674">
        <v>6.9</v>
      </c>
      <c r="F4674" t="s">
        <v>50</v>
      </c>
      <c r="G4674" t="s">
        <v>25</v>
      </c>
    </row>
    <row r="4675" hidden="1" spans="1:7">
      <c r="A4675" t="s">
        <v>403</v>
      </c>
      <c r="B4675"/>
      <c r="C4675" t="str">
        <f>VLOOKUP(A4675,匹配表!$1:$1048576,22,0)</f>
        <v>浙江公司客户服务中心运营支撑平台1号虚拟机</v>
      </c>
      <c r="D4675" t="s">
        <v>135</v>
      </c>
      <c r="E4675">
        <v>6.9</v>
      </c>
      <c r="F4675" t="s">
        <v>51</v>
      </c>
      <c r="G4675" t="s">
        <v>25</v>
      </c>
    </row>
    <row r="4676" hidden="1" spans="1:7">
      <c r="A4676" t="s">
        <v>403</v>
      </c>
      <c r="B4676"/>
      <c r="C4676" t="str">
        <f>VLOOKUP(A4676,匹配表!$1:$1048576,22,0)</f>
        <v>浙江公司客户服务中心运营支撑平台1号虚拟机</v>
      </c>
      <c r="D4676" t="s">
        <v>135</v>
      </c>
      <c r="E4676">
        <v>6.9</v>
      </c>
      <c r="F4676" t="s">
        <v>172</v>
      </c>
      <c r="G4676" t="s">
        <v>25</v>
      </c>
    </row>
    <row r="4677" hidden="1" spans="1:7">
      <c r="A4677" t="s">
        <v>403</v>
      </c>
      <c r="B4677"/>
      <c r="C4677" t="str">
        <f>VLOOKUP(A4677,匹配表!$1:$1048576,22,0)</f>
        <v>浙江公司客户服务中心运营支撑平台1号虚拟机</v>
      </c>
      <c r="D4677" t="s">
        <v>135</v>
      </c>
      <c r="E4677">
        <v>6.9</v>
      </c>
      <c r="F4677" t="s">
        <v>54</v>
      </c>
      <c r="G4677" t="s">
        <v>25</v>
      </c>
    </row>
    <row r="4678" hidden="1" spans="1:7">
      <c r="A4678" t="s">
        <v>403</v>
      </c>
      <c r="B4678"/>
      <c r="C4678" t="str">
        <f>VLOOKUP(A4678,匹配表!$1:$1048576,22,0)</f>
        <v>浙江公司客户服务中心运营支撑平台1号虚拟机</v>
      </c>
      <c r="D4678" t="s">
        <v>135</v>
      </c>
      <c r="E4678">
        <v>6.9</v>
      </c>
      <c r="F4678" t="s">
        <v>55</v>
      </c>
      <c r="G4678" t="s">
        <v>25</v>
      </c>
    </row>
    <row r="4679" hidden="1" spans="1:7">
      <c r="A4679" t="s">
        <v>403</v>
      </c>
      <c r="B4679"/>
      <c r="C4679" t="str">
        <f>VLOOKUP(A4679,匹配表!$1:$1048576,22,0)</f>
        <v>浙江公司客户服务中心运营支撑平台1号虚拟机</v>
      </c>
      <c r="D4679" t="s">
        <v>135</v>
      </c>
      <c r="E4679">
        <v>6.9</v>
      </c>
      <c r="F4679" t="s">
        <v>56</v>
      </c>
      <c r="G4679" t="s">
        <v>25</v>
      </c>
    </row>
    <row r="4680" hidden="1" spans="1:7">
      <c r="A4680" t="s">
        <v>403</v>
      </c>
      <c r="B4680"/>
      <c r="C4680" t="str">
        <f>VLOOKUP(A4680,匹配表!$1:$1048576,22,0)</f>
        <v>浙江公司客户服务中心运营支撑平台1号虚拟机</v>
      </c>
      <c r="D4680" t="s">
        <v>135</v>
      </c>
      <c r="E4680">
        <v>6.9</v>
      </c>
      <c r="F4680" t="s">
        <v>57</v>
      </c>
      <c r="G4680" t="s">
        <v>25</v>
      </c>
    </row>
    <row r="4681" hidden="1" spans="1:7">
      <c r="A4681" t="s">
        <v>403</v>
      </c>
      <c r="B4681"/>
      <c r="C4681" t="str">
        <f>VLOOKUP(A4681,匹配表!$1:$1048576,22,0)</f>
        <v>浙江公司客户服务中心运营支撑平台1号虚拟机</v>
      </c>
      <c r="D4681" t="s">
        <v>135</v>
      </c>
      <c r="E4681">
        <v>6.9</v>
      </c>
      <c r="F4681" t="s">
        <v>59</v>
      </c>
      <c r="G4681" t="s">
        <v>25</v>
      </c>
    </row>
    <row r="4682" hidden="1" spans="1:7">
      <c r="A4682" t="s">
        <v>403</v>
      </c>
      <c r="B4682"/>
      <c r="C4682" t="str">
        <f>VLOOKUP(A4682,匹配表!$1:$1048576,22,0)</f>
        <v>浙江公司客户服务中心运营支撑平台1号虚拟机</v>
      </c>
      <c r="D4682" t="s">
        <v>135</v>
      </c>
      <c r="E4682">
        <v>6.9</v>
      </c>
      <c r="F4682" t="s">
        <v>60</v>
      </c>
      <c r="G4682" t="s">
        <v>25</v>
      </c>
    </row>
    <row r="4683" hidden="1" spans="1:7">
      <c r="A4683" t="s">
        <v>403</v>
      </c>
      <c r="B4683"/>
      <c r="C4683" t="str">
        <f>VLOOKUP(A4683,匹配表!$1:$1048576,22,0)</f>
        <v>浙江公司客户服务中心运营支撑平台1号虚拟机</v>
      </c>
      <c r="D4683" t="s">
        <v>135</v>
      </c>
      <c r="E4683">
        <v>6.9</v>
      </c>
      <c r="F4683" t="s">
        <v>61</v>
      </c>
      <c r="G4683" t="s">
        <v>25</v>
      </c>
    </row>
    <row r="4684" hidden="1" spans="1:7">
      <c r="A4684" t="s">
        <v>403</v>
      </c>
      <c r="B4684"/>
      <c r="C4684" t="str">
        <f>VLOOKUP(A4684,匹配表!$1:$1048576,22,0)</f>
        <v>浙江公司客户服务中心运营支撑平台1号虚拟机</v>
      </c>
      <c r="D4684" t="s">
        <v>135</v>
      </c>
      <c r="E4684">
        <v>6.9</v>
      </c>
      <c r="F4684" t="s">
        <v>63</v>
      </c>
      <c r="G4684" t="s">
        <v>25</v>
      </c>
    </row>
    <row r="4685" hidden="1" spans="1:7">
      <c r="A4685" t="s">
        <v>403</v>
      </c>
      <c r="B4685"/>
      <c r="C4685" t="str">
        <f>VLOOKUP(A4685,匹配表!$1:$1048576,22,0)</f>
        <v>浙江公司客户服务中心运营支撑平台1号虚拟机</v>
      </c>
      <c r="D4685" t="s">
        <v>135</v>
      </c>
      <c r="E4685">
        <v>6.9</v>
      </c>
      <c r="F4685" t="s">
        <v>66</v>
      </c>
      <c r="G4685" t="s">
        <v>25</v>
      </c>
    </row>
    <row r="4686" hidden="1" spans="1:7">
      <c r="A4686" t="s">
        <v>403</v>
      </c>
      <c r="B4686"/>
      <c r="C4686" t="str">
        <f>VLOOKUP(A4686,匹配表!$1:$1048576,22,0)</f>
        <v>浙江公司客户服务中心运营支撑平台1号虚拟机</v>
      </c>
      <c r="D4686" t="s">
        <v>135</v>
      </c>
      <c r="E4686">
        <v>6.9</v>
      </c>
      <c r="F4686" t="s">
        <v>69</v>
      </c>
      <c r="G4686" t="s">
        <v>25</v>
      </c>
    </row>
    <row r="4687" hidden="1" spans="1:7">
      <c r="A4687" t="s">
        <v>403</v>
      </c>
      <c r="B4687"/>
      <c r="C4687" t="str">
        <f>VLOOKUP(A4687,匹配表!$1:$1048576,22,0)</f>
        <v>浙江公司客户服务中心运营支撑平台1号虚拟机</v>
      </c>
      <c r="D4687" t="s">
        <v>135</v>
      </c>
      <c r="E4687">
        <v>6.9</v>
      </c>
      <c r="F4687" t="s">
        <v>121</v>
      </c>
      <c r="G4687" t="s">
        <v>25</v>
      </c>
    </row>
    <row r="4688" hidden="1" spans="1:7">
      <c r="A4688" t="s">
        <v>403</v>
      </c>
      <c r="B4688"/>
      <c r="C4688" t="str">
        <f>VLOOKUP(A4688,匹配表!$1:$1048576,22,0)</f>
        <v>浙江公司客户服务中心运营支撑平台1号虚拟机</v>
      </c>
      <c r="D4688" t="s">
        <v>135</v>
      </c>
      <c r="E4688">
        <v>6.9</v>
      </c>
      <c r="F4688" t="s">
        <v>122</v>
      </c>
      <c r="G4688" t="s">
        <v>25</v>
      </c>
    </row>
    <row r="4689" hidden="1" spans="1:7">
      <c r="A4689" t="s">
        <v>403</v>
      </c>
      <c r="B4689"/>
      <c r="C4689" t="str">
        <f>VLOOKUP(A4689,匹配表!$1:$1048576,22,0)</f>
        <v>浙江公司客户服务中心运营支撑平台1号虚拟机</v>
      </c>
      <c r="D4689" t="s">
        <v>135</v>
      </c>
      <c r="E4689">
        <v>6.9</v>
      </c>
      <c r="F4689" t="s">
        <v>71</v>
      </c>
      <c r="G4689" t="s">
        <v>25</v>
      </c>
    </row>
    <row r="4690" spans="1:12">
      <c r="A4690" s="16" t="s">
        <v>405</v>
      </c>
      <c r="B4690" s="17" t="str">
        <f>VLOOKUP(A4690,匹配表!$1:$1048576,24,0)</f>
        <v>郭亚琼</v>
      </c>
      <c r="C4690" s="16" t="str">
        <f>VLOOKUP(A4690,匹配表!$1:$1048576,22,0)</f>
        <v>浙江公司综合审计系统5号虚拟机</v>
      </c>
      <c r="D4690" s="16" t="s">
        <v>135</v>
      </c>
      <c r="E4690" s="16">
        <v>6.9</v>
      </c>
      <c r="F4690" s="16" t="s">
        <v>18</v>
      </c>
      <c r="G4690" s="16" t="s">
        <v>16</v>
      </c>
      <c r="H4690" s="16" t="s">
        <v>19</v>
      </c>
      <c r="I4690" s="16" t="s">
        <v>76</v>
      </c>
      <c r="J4690" s="46" t="s">
        <v>21</v>
      </c>
      <c r="K4690" s="16"/>
      <c r="L4690" s="16"/>
    </row>
    <row r="4691" hidden="1" spans="1:12">
      <c r="A4691" s="16" t="s">
        <v>405</v>
      </c>
      <c r="B4691" s="17" t="str">
        <f>VLOOKUP(A4691,匹配表!$1:$1048576,24,0)</f>
        <v>郭亚琼</v>
      </c>
      <c r="C4691" s="16" t="str">
        <f>VLOOKUP(A4691,匹配表!$1:$1048576,22,0)</f>
        <v>浙江公司综合审计系统5号虚拟机</v>
      </c>
      <c r="D4691" s="16" t="s">
        <v>135</v>
      </c>
      <c r="E4691" s="16">
        <v>6.9</v>
      </c>
      <c r="F4691" s="16" t="s">
        <v>137</v>
      </c>
      <c r="G4691" s="16" t="s">
        <v>16</v>
      </c>
      <c r="H4691" s="16" t="s">
        <v>406</v>
      </c>
      <c r="I4691" s="16" t="s">
        <v>23</v>
      </c>
      <c r="J4691" s="16"/>
      <c r="K4691" s="16"/>
      <c r="L4691" s="16"/>
    </row>
    <row r="4692" spans="1:12">
      <c r="A4692" s="16" t="s">
        <v>405</v>
      </c>
      <c r="B4692" s="17" t="str">
        <f>VLOOKUP(A4692,匹配表!$1:$1048576,24,0)</f>
        <v>郭亚琼</v>
      </c>
      <c r="C4692" s="16" t="str">
        <f>VLOOKUP(A4692,匹配表!$1:$1048576,22,0)</f>
        <v>浙江公司综合审计系统5号虚拟机</v>
      </c>
      <c r="D4692" s="16" t="s">
        <v>135</v>
      </c>
      <c r="E4692" s="16">
        <v>6.9</v>
      </c>
      <c r="F4692" s="16" t="s">
        <v>407</v>
      </c>
      <c r="G4692" s="16" t="s">
        <v>16</v>
      </c>
      <c r="H4692" s="16" t="s">
        <v>130</v>
      </c>
      <c r="I4692" s="42" t="s">
        <v>408</v>
      </c>
      <c r="J4692" s="65" t="s">
        <v>21</v>
      </c>
      <c r="K4692" s="42"/>
      <c r="L4692" s="16"/>
    </row>
    <row r="4693" hidden="1" spans="1:7">
      <c r="A4693" t="s">
        <v>405</v>
      </c>
      <c r="B4693"/>
      <c r="C4693" t="str">
        <f>VLOOKUP(A4693,匹配表!$1:$1048576,22,0)</f>
        <v>浙江公司综合审计系统5号虚拟机</v>
      </c>
      <c r="D4693" t="s">
        <v>135</v>
      </c>
      <c r="E4693">
        <v>6.9</v>
      </c>
      <c r="F4693" t="s">
        <v>24</v>
      </c>
      <c r="G4693" t="s">
        <v>25</v>
      </c>
    </row>
    <row r="4694" hidden="1" spans="1:7">
      <c r="A4694" t="s">
        <v>405</v>
      </c>
      <c r="B4694"/>
      <c r="C4694" t="str">
        <f>VLOOKUP(A4694,匹配表!$1:$1048576,22,0)</f>
        <v>浙江公司综合审计系统5号虚拟机</v>
      </c>
      <c r="D4694" t="s">
        <v>135</v>
      </c>
      <c r="E4694">
        <v>6.9</v>
      </c>
      <c r="F4694" t="s">
        <v>26</v>
      </c>
      <c r="G4694" t="s">
        <v>25</v>
      </c>
    </row>
    <row r="4695" hidden="1" spans="1:7">
      <c r="A4695" t="s">
        <v>405</v>
      </c>
      <c r="B4695"/>
      <c r="C4695" t="str">
        <f>VLOOKUP(A4695,匹配表!$1:$1048576,22,0)</f>
        <v>浙江公司综合审计系统5号虚拟机</v>
      </c>
      <c r="D4695" t="s">
        <v>135</v>
      </c>
      <c r="E4695">
        <v>6.9</v>
      </c>
      <c r="F4695" t="s">
        <v>98</v>
      </c>
      <c r="G4695" t="s">
        <v>25</v>
      </c>
    </row>
    <row r="4696" hidden="1" spans="1:7">
      <c r="A4696" t="s">
        <v>405</v>
      </c>
      <c r="B4696"/>
      <c r="C4696" t="str">
        <f>VLOOKUP(A4696,匹配表!$1:$1048576,22,0)</f>
        <v>浙江公司综合审计系统5号虚拟机</v>
      </c>
      <c r="D4696" t="s">
        <v>135</v>
      </c>
      <c r="E4696">
        <v>6.9</v>
      </c>
      <c r="F4696" t="s">
        <v>28</v>
      </c>
      <c r="G4696" t="s">
        <v>25</v>
      </c>
    </row>
    <row r="4697" hidden="1" spans="1:7">
      <c r="A4697" t="s">
        <v>405</v>
      </c>
      <c r="B4697"/>
      <c r="C4697" t="str">
        <f>VLOOKUP(A4697,匹配表!$1:$1048576,22,0)</f>
        <v>浙江公司综合审计系统5号虚拟机</v>
      </c>
      <c r="D4697" t="s">
        <v>135</v>
      </c>
      <c r="E4697">
        <v>6.9</v>
      </c>
      <c r="F4697" t="s">
        <v>29</v>
      </c>
      <c r="G4697" t="s">
        <v>25</v>
      </c>
    </row>
    <row r="4698" hidden="1" spans="1:7">
      <c r="A4698" t="s">
        <v>405</v>
      </c>
      <c r="B4698"/>
      <c r="C4698" t="str">
        <f>VLOOKUP(A4698,匹配表!$1:$1048576,22,0)</f>
        <v>浙江公司综合审计系统5号虚拟机</v>
      </c>
      <c r="D4698" t="s">
        <v>135</v>
      </c>
      <c r="E4698">
        <v>6.9</v>
      </c>
      <c r="F4698" t="s">
        <v>30</v>
      </c>
      <c r="G4698" t="s">
        <v>25</v>
      </c>
    </row>
    <row r="4699" hidden="1" spans="1:7">
      <c r="A4699" t="s">
        <v>405</v>
      </c>
      <c r="B4699"/>
      <c r="C4699" t="str">
        <f>VLOOKUP(A4699,匹配表!$1:$1048576,22,0)</f>
        <v>浙江公司综合审计系统5号虚拟机</v>
      </c>
      <c r="D4699" t="s">
        <v>135</v>
      </c>
      <c r="E4699">
        <v>6.9</v>
      </c>
      <c r="F4699" t="s">
        <v>33</v>
      </c>
      <c r="G4699" t="s">
        <v>25</v>
      </c>
    </row>
    <row r="4700" hidden="1" spans="1:7">
      <c r="A4700" t="s">
        <v>405</v>
      </c>
      <c r="B4700"/>
      <c r="C4700" t="str">
        <f>VLOOKUP(A4700,匹配表!$1:$1048576,22,0)</f>
        <v>浙江公司综合审计系统5号虚拟机</v>
      </c>
      <c r="D4700" t="s">
        <v>135</v>
      </c>
      <c r="E4700">
        <v>6.9</v>
      </c>
      <c r="F4700" t="s">
        <v>34</v>
      </c>
      <c r="G4700" t="s">
        <v>25</v>
      </c>
    </row>
    <row r="4701" hidden="1" spans="1:7">
      <c r="A4701" t="s">
        <v>405</v>
      </c>
      <c r="B4701"/>
      <c r="C4701" t="str">
        <f>VLOOKUP(A4701,匹配表!$1:$1048576,22,0)</f>
        <v>浙江公司综合审计系统5号虚拟机</v>
      </c>
      <c r="D4701" t="s">
        <v>135</v>
      </c>
      <c r="E4701">
        <v>6.9</v>
      </c>
      <c r="F4701" t="s">
        <v>35</v>
      </c>
      <c r="G4701" t="s">
        <v>25</v>
      </c>
    </row>
    <row r="4702" hidden="1" spans="1:7">
      <c r="A4702" t="s">
        <v>405</v>
      </c>
      <c r="B4702"/>
      <c r="C4702" t="str">
        <f>VLOOKUP(A4702,匹配表!$1:$1048576,22,0)</f>
        <v>浙江公司综合审计系统5号虚拟机</v>
      </c>
      <c r="D4702" t="s">
        <v>135</v>
      </c>
      <c r="E4702">
        <v>6.9</v>
      </c>
      <c r="F4702" t="s">
        <v>36</v>
      </c>
      <c r="G4702" t="s">
        <v>25</v>
      </c>
    </row>
    <row r="4703" hidden="1" spans="1:7">
      <c r="A4703" t="s">
        <v>405</v>
      </c>
      <c r="B4703"/>
      <c r="C4703" t="str">
        <f>VLOOKUP(A4703,匹配表!$1:$1048576,22,0)</f>
        <v>浙江公司综合审计系统5号虚拟机</v>
      </c>
      <c r="D4703" t="s">
        <v>135</v>
      </c>
      <c r="E4703">
        <v>6.9</v>
      </c>
      <c r="F4703" t="s">
        <v>37</v>
      </c>
      <c r="G4703" t="s">
        <v>25</v>
      </c>
    </row>
    <row r="4704" hidden="1" spans="1:7">
      <c r="A4704" t="s">
        <v>405</v>
      </c>
      <c r="B4704"/>
      <c r="C4704" t="str">
        <f>VLOOKUP(A4704,匹配表!$1:$1048576,22,0)</f>
        <v>浙江公司综合审计系统5号虚拟机</v>
      </c>
      <c r="D4704" t="s">
        <v>135</v>
      </c>
      <c r="E4704">
        <v>6.9</v>
      </c>
      <c r="F4704" t="s">
        <v>101</v>
      </c>
      <c r="G4704" t="s">
        <v>25</v>
      </c>
    </row>
    <row r="4705" hidden="1" spans="1:7">
      <c r="A4705" t="s">
        <v>405</v>
      </c>
      <c r="B4705"/>
      <c r="C4705" t="str">
        <f>VLOOKUP(A4705,匹配表!$1:$1048576,22,0)</f>
        <v>浙江公司综合审计系统5号虚拟机</v>
      </c>
      <c r="D4705" t="s">
        <v>135</v>
      </c>
      <c r="E4705">
        <v>6.9</v>
      </c>
      <c r="F4705" t="s">
        <v>102</v>
      </c>
      <c r="G4705" t="s">
        <v>25</v>
      </c>
    </row>
    <row r="4706" hidden="1" spans="1:7">
      <c r="A4706" t="s">
        <v>405</v>
      </c>
      <c r="B4706"/>
      <c r="C4706" t="str">
        <f>VLOOKUP(A4706,匹配表!$1:$1048576,22,0)</f>
        <v>浙江公司综合审计系统5号虚拟机</v>
      </c>
      <c r="D4706" t="s">
        <v>135</v>
      </c>
      <c r="E4706">
        <v>6.9</v>
      </c>
      <c r="F4706" t="s">
        <v>40</v>
      </c>
      <c r="G4706" t="s">
        <v>25</v>
      </c>
    </row>
    <row r="4707" hidden="1" spans="1:7">
      <c r="A4707" t="s">
        <v>405</v>
      </c>
      <c r="B4707"/>
      <c r="C4707" t="str">
        <f>VLOOKUP(A4707,匹配表!$1:$1048576,22,0)</f>
        <v>浙江公司综合审计系统5号虚拟机</v>
      </c>
      <c r="D4707" t="s">
        <v>135</v>
      </c>
      <c r="E4707">
        <v>6.9</v>
      </c>
      <c r="F4707" t="s">
        <v>42</v>
      </c>
      <c r="G4707" t="s">
        <v>25</v>
      </c>
    </row>
    <row r="4708" hidden="1" spans="1:7">
      <c r="A4708" t="s">
        <v>405</v>
      </c>
      <c r="B4708"/>
      <c r="C4708" t="str">
        <f>VLOOKUP(A4708,匹配表!$1:$1048576,22,0)</f>
        <v>浙江公司综合审计系统5号虚拟机</v>
      </c>
      <c r="D4708" t="s">
        <v>135</v>
      </c>
      <c r="E4708">
        <v>6.9</v>
      </c>
      <c r="F4708" t="s">
        <v>43</v>
      </c>
      <c r="G4708" t="s">
        <v>25</v>
      </c>
    </row>
    <row r="4709" hidden="1" spans="1:7">
      <c r="A4709" t="s">
        <v>405</v>
      </c>
      <c r="B4709"/>
      <c r="C4709" t="str">
        <f>VLOOKUP(A4709,匹配表!$1:$1048576,22,0)</f>
        <v>浙江公司综合审计系统5号虚拟机</v>
      </c>
      <c r="D4709" t="s">
        <v>135</v>
      </c>
      <c r="E4709">
        <v>6.9</v>
      </c>
      <c r="F4709" t="s">
        <v>45</v>
      </c>
      <c r="G4709" t="s">
        <v>25</v>
      </c>
    </row>
    <row r="4710" hidden="1" spans="1:7">
      <c r="A4710" t="s">
        <v>405</v>
      </c>
      <c r="B4710"/>
      <c r="C4710" t="str">
        <f>VLOOKUP(A4710,匹配表!$1:$1048576,22,0)</f>
        <v>浙江公司综合审计系统5号虚拟机</v>
      </c>
      <c r="D4710" t="s">
        <v>135</v>
      </c>
      <c r="E4710">
        <v>6.9</v>
      </c>
      <c r="F4710" t="s">
        <v>46</v>
      </c>
      <c r="G4710" t="s">
        <v>25</v>
      </c>
    </row>
    <row r="4711" hidden="1" spans="1:7">
      <c r="A4711" t="s">
        <v>405</v>
      </c>
      <c r="B4711"/>
      <c r="C4711" t="str">
        <f>VLOOKUP(A4711,匹配表!$1:$1048576,22,0)</f>
        <v>浙江公司综合审计系统5号虚拟机</v>
      </c>
      <c r="D4711" t="s">
        <v>135</v>
      </c>
      <c r="E4711">
        <v>6.9</v>
      </c>
      <c r="F4711" t="s">
        <v>47</v>
      </c>
      <c r="G4711" t="s">
        <v>25</v>
      </c>
    </row>
    <row r="4712" hidden="1" spans="1:7">
      <c r="A4712" t="s">
        <v>405</v>
      </c>
      <c r="B4712"/>
      <c r="C4712" t="str">
        <f>VLOOKUP(A4712,匹配表!$1:$1048576,22,0)</f>
        <v>浙江公司综合审计系统5号虚拟机</v>
      </c>
      <c r="D4712" t="s">
        <v>135</v>
      </c>
      <c r="E4712">
        <v>6.9</v>
      </c>
      <c r="F4712" t="s">
        <v>48</v>
      </c>
      <c r="G4712" t="s">
        <v>25</v>
      </c>
    </row>
    <row r="4713" hidden="1" spans="1:7">
      <c r="A4713" t="s">
        <v>405</v>
      </c>
      <c r="B4713"/>
      <c r="C4713" t="str">
        <f>VLOOKUP(A4713,匹配表!$1:$1048576,22,0)</f>
        <v>浙江公司综合审计系统5号虚拟机</v>
      </c>
      <c r="D4713" t="s">
        <v>135</v>
      </c>
      <c r="E4713">
        <v>6.9</v>
      </c>
      <c r="F4713" t="s">
        <v>171</v>
      </c>
      <c r="G4713" t="s">
        <v>25</v>
      </c>
    </row>
    <row r="4714" hidden="1" spans="1:7">
      <c r="A4714" t="s">
        <v>405</v>
      </c>
      <c r="B4714"/>
      <c r="C4714" t="str">
        <f>VLOOKUP(A4714,匹配表!$1:$1048576,22,0)</f>
        <v>浙江公司综合审计系统5号虚拟机</v>
      </c>
      <c r="D4714" t="s">
        <v>135</v>
      </c>
      <c r="E4714">
        <v>6.9</v>
      </c>
      <c r="F4714" t="s">
        <v>50</v>
      </c>
      <c r="G4714" t="s">
        <v>25</v>
      </c>
    </row>
    <row r="4715" hidden="1" spans="1:7">
      <c r="A4715" t="s">
        <v>405</v>
      </c>
      <c r="B4715"/>
      <c r="C4715" t="str">
        <f>VLOOKUP(A4715,匹配表!$1:$1048576,22,0)</f>
        <v>浙江公司综合审计系统5号虚拟机</v>
      </c>
      <c r="D4715" t="s">
        <v>135</v>
      </c>
      <c r="E4715">
        <v>6.9</v>
      </c>
      <c r="F4715" t="s">
        <v>51</v>
      </c>
      <c r="G4715" t="s">
        <v>25</v>
      </c>
    </row>
    <row r="4716" hidden="1" spans="1:7">
      <c r="A4716" t="s">
        <v>405</v>
      </c>
      <c r="B4716"/>
      <c r="C4716" t="str">
        <f>VLOOKUP(A4716,匹配表!$1:$1048576,22,0)</f>
        <v>浙江公司综合审计系统5号虚拟机</v>
      </c>
      <c r="D4716" t="s">
        <v>135</v>
      </c>
      <c r="E4716">
        <v>6.9</v>
      </c>
      <c r="F4716" t="s">
        <v>172</v>
      </c>
      <c r="G4716" t="s">
        <v>25</v>
      </c>
    </row>
    <row r="4717" hidden="1" spans="1:7">
      <c r="A4717" t="s">
        <v>405</v>
      </c>
      <c r="B4717"/>
      <c r="C4717" t="str">
        <f>VLOOKUP(A4717,匹配表!$1:$1048576,22,0)</f>
        <v>浙江公司综合审计系统5号虚拟机</v>
      </c>
      <c r="D4717" t="s">
        <v>135</v>
      </c>
      <c r="E4717">
        <v>6.9</v>
      </c>
      <c r="F4717" t="s">
        <v>54</v>
      </c>
      <c r="G4717" t="s">
        <v>25</v>
      </c>
    </row>
    <row r="4718" hidden="1" spans="1:7">
      <c r="A4718" t="s">
        <v>405</v>
      </c>
      <c r="B4718"/>
      <c r="C4718" t="str">
        <f>VLOOKUP(A4718,匹配表!$1:$1048576,22,0)</f>
        <v>浙江公司综合审计系统5号虚拟机</v>
      </c>
      <c r="D4718" t="s">
        <v>135</v>
      </c>
      <c r="E4718">
        <v>6.9</v>
      </c>
      <c r="F4718" t="s">
        <v>55</v>
      </c>
      <c r="G4718" t="s">
        <v>25</v>
      </c>
    </row>
    <row r="4719" hidden="1" spans="1:7">
      <c r="A4719" t="s">
        <v>405</v>
      </c>
      <c r="B4719"/>
      <c r="C4719" t="str">
        <f>VLOOKUP(A4719,匹配表!$1:$1048576,22,0)</f>
        <v>浙江公司综合审计系统5号虚拟机</v>
      </c>
      <c r="D4719" t="s">
        <v>135</v>
      </c>
      <c r="E4719">
        <v>6.9</v>
      </c>
      <c r="F4719" t="s">
        <v>56</v>
      </c>
      <c r="G4719" t="s">
        <v>25</v>
      </c>
    </row>
    <row r="4720" hidden="1" spans="1:7">
      <c r="A4720" t="s">
        <v>405</v>
      </c>
      <c r="B4720"/>
      <c r="C4720" t="str">
        <f>VLOOKUP(A4720,匹配表!$1:$1048576,22,0)</f>
        <v>浙江公司综合审计系统5号虚拟机</v>
      </c>
      <c r="D4720" t="s">
        <v>135</v>
      </c>
      <c r="E4720">
        <v>6.9</v>
      </c>
      <c r="F4720" t="s">
        <v>57</v>
      </c>
      <c r="G4720" t="s">
        <v>25</v>
      </c>
    </row>
    <row r="4721" hidden="1" spans="1:7">
      <c r="A4721" t="s">
        <v>405</v>
      </c>
      <c r="B4721"/>
      <c r="C4721" t="str">
        <f>VLOOKUP(A4721,匹配表!$1:$1048576,22,0)</f>
        <v>浙江公司综合审计系统5号虚拟机</v>
      </c>
      <c r="D4721" t="s">
        <v>135</v>
      </c>
      <c r="E4721">
        <v>6.9</v>
      </c>
      <c r="F4721" t="s">
        <v>59</v>
      </c>
      <c r="G4721" t="s">
        <v>25</v>
      </c>
    </row>
    <row r="4722" hidden="1" spans="1:7">
      <c r="A4722" t="s">
        <v>405</v>
      </c>
      <c r="B4722"/>
      <c r="C4722" t="str">
        <f>VLOOKUP(A4722,匹配表!$1:$1048576,22,0)</f>
        <v>浙江公司综合审计系统5号虚拟机</v>
      </c>
      <c r="D4722" t="s">
        <v>135</v>
      </c>
      <c r="E4722">
        <v>6.9</v>
      </c>
      <c r="F4722" t="s">
        <v>60</v>
      </c>
      <c r="G4722" t="s">
        <v>25</v>
      </c>
    </row>
    <row r="4723" hidden="1" spans="1:7">
      <c r="A4723" t="s">
        <v>405</v>
      </c>
      <c r="B4723"/>
      <c r="C4723" t="str">
        <f>VLOOKUP(A4723,匹配表!$1:$1048576,22,0)</f>
        <v>浙江公司综合审计系统5号虚拟机</v>
      </c>
      <c r="D4723" t="s">
        <v>135</v>
      </c>
      <c r="E4723">
        <v>6.9</v>
      </c>
      <c r="F4723" t="s">
        <v>61</v>
      </c>
      <c r="G4723" t="s">
        <v>25</v>
      </c>
    </row>
    <row r="4724" hidden="1" spans="1:7">
      <c r="A4724" t="s">
        <v>405</v>
      </c>
      <c r="B4724"/>
      <c r="C4724" t="str">
        <f>VLOOKUP(A4724,匹配表!$1:$1048576,22,0)</f>
        <v>浙江公司综合审计系统5号虚拟机</v>
      </c>
      <c r="D4724" t="s">
        <v>135</v>
      </c>
      <c r="E4724">
        <v>6.9</v>
      </c>
      <c r="F4724" t="s">
        <v>63</v>
      </c>
      <c r="G4724" t="s">
        <v>25</v>
      </c>
    </row>
    <row r="4725" hidden="1" spans="1:7">
      <c r="A4725" t="s">
        <v>405</v>
      </c>
      <c r="B4725"/>
      <c r="C4725" t="str">
        <f>VLOOKUP(A4725,匹配表!$1:$1048576,22,0)</f>
        <v>浙江公司综合审计系统5号虚拟机</v>
      </c>
      <c r="D4725" t="s">
        <v>135</v>
      </c>
      <c r="E4725">
        <v>6.9</v>
      </c>
      <c r="F4725" t="s">
        <v>66</v>
      </c>
      <c r="G4725" t="s">
        <v>25</v>
      </c>
    </row>
    <row r="4726" hidden="1" spans="1:7">
      <c r="A4726" t="s">
        <v>405</v>
      </c>
      <c r="B4726"/>
      <c r="C4726" t="str">
        <f>VLOOKUP(A4726,匹配表!$1:$1048576,22,0)</f>
        <v>浙江公司综合审计系统5号虚拟机</v>
      </c>
      <c r="D4726" t="s">
        <v>135</v>
      </c>
      <c r="E4726">
        <v>6.9</v>
      </c>
      <c r="F4726" t="s">
        <v>69</v>
      </c>
      <c r="G4726" t="s">
        <v>25</v>
      </c>
    </row>
    <row r="4727" hidden="1" spans="1:7">
      <c r="A4727" t="s">
        <v>405</v>
      </c>
      <c r="B4727"/>
      <c r="C4727" t="str">
        <f>VLOOKUP(A4727,匹配表!$1:$1048576,22,0)</f>
        <v>浙江公司综合审计系统5号虚拟机</v>
      </c>
      <c r="D4727" t="s">
        <v>135</v>
      </c>
      <c r="E4727">
        <v>6.9</v>
      </c>
      <c r="F4727" t="s">
        <v>121</v>
      </c>
      <c r="G4727" t="s">
        <v>25</v>
      </c>
    </row>
    <row r="4728" hidden="1" spans="1:7">
      <c r="A4728" t="s">
        <v>405</v>
      </c>
      <c r="B4728"/>
      <c r="C4728" t="str">
        <f>VLOOKUP(A4728,匹配表!$1:$1048576,22,0)</f>
        <v>浙江公司综合审计系统5号虚拟机</v>
      </c>
      <c r="D4728" t="s">
        <v>135</v>
      </c>
      <c r="E4728">
        <v>6.9</v>
      </c>
      <c r="F4728" t="s">
        <v>122</v>
      </c>
      <c r="G4728" t="s">
        <v>25</v>
      </c>
    </row>
    <row r="4729" hidden="1" spans="1:7">
      <c r="A4729" t="s">
        <v>405</v>
      </c>
      <c r="B4729"/>
      <c r="C4729" t="str">
        <f>VLOOKUP(A4729,匹配表!$1:$1048576,22,0)</f>
        <v>浙江公司综合审计系统5号虚拟机</v>
      </c>
      <c r="D4729" t="s">
        <v>135</v>
      </c>
      <c r="E4729">
        <v>6.9</v>
      </c>
      <c r="F4729" t="s">
        <v>70</v>
      </c>
      <c r="G4729" t="s">
        <v>25</v>
      </c>
    </row>
    <row r="4730" hidden="1" spans="1:7">
      <c r="A4730" t="s">
        <v>405</v>
      </c>
      <c r="B4730"/>
      <c r="C4730" t="str">
        <f>VLOOKUP(A4730,匹配表!$1:$1048576,22,0)</f>
        <v>浙江公司综合审计系统5号虚拟机</v>
      </c>
      <c r="D4730" t="s">
        <v>135</v>
      </c>
      <c r="E4730">
        <v>6.9</v>
      </c>
      <c r="F4730" t="s">
        <v>71</v>
      </c>
      <c r="G4730" t="s">
        <v>25</v>
      </c>
    </row>
    <row r="4731" spans="1:12">
      <c r="A4731" s="16" t="s">
        <v>409</v>
      </c>
      <c r="B4731" s="17" t="str">
        <f>VLOOKUP(A4731,匹配表!$1:$1048576,24,0)</f>
        <v>郭亚琼</v>
      </c>
      <c r="C4731" s="16" t="str">
        <f>VLOOKUP(A4731,匹配表!$1:$1048576,22,0)</f>
        <v>浙江公司综合审计系统6号虚拟机</v>
      </c>
      <c r="D4731" s="16" t="s">
        <v>135</v>
      </c>
      <c r="E4731" s="16">
        <v>6.9</v>
      </c>
      <c r="F4731" s="16" t="s">
        <v>18</v>
      </c>
      <c r="G4731" s="16" t="s">
        <v>16</v>
      </c>
      <c r="H4731" s="16" t="s">
        <v>19</v>
      </c>
      <c r="I4731" s="16" t="s">
        <v>76</v>
      </c>
      <c r="J4731" s="46" t="s">
        <v>21</v>
      </c>
      <c r="K4731" s="16"/>
      <c r="L4731" s="16"/>
    </row>
    <row r="4732" hidden="1" spans="1:12">
      <c r="A4732" s="16" t="s">
        <v>409</v>
      </c>
      <c r="B4732" s="17" t="str">
        <f>VLOOKUP(A4732,匹配表!$1:$1048576,24,0)</f>
        <v>郭亚琼</v>
      </c>
      <c r="C4732" s="16" t="str">
        <f>VLOOKUP(A4732,匹配表!$1:$1048576,22,0)</f>
        <v>浙江公司综合审计系统6号虚拟机</v>
      </c>
      <c r="D4732" s="16" t="s">
        <v>135</v>
      </c>
      <c r="E4732" s="16">
        <v>6.9</v>
      </c>
      <c r="F4732" s="16" t="s">
        <v>137</v>
      </c>
      <c r="G4732" s="16" t="s">
        <v>16</v>
      </c>
      <c r="H4732" s="16" t="s">
        <v>130</v>
      </c>
      <c r="I4732" s="16" t="s">
        <v>23</v>
      </c>
      <c r="J4732" s="16"/>
      <c r="K4732" s="16"/>
      <c r="L4732" s="16"/>
    </row>
    <row r="4733" spans="1:12">
      <c r="A4733" s="16" t="s">
        <v>409</v>
      </c>
      <c r="B4733" s="17" t="str">
        <f>VLOOKUP(A4733,匹配表!$1:$1048576,24,0)</f>
        <v>郭亚琼</v>
      </c>
      <c r="C4733" s="16" t="str">
        <f>VLOOKUP(A4733,匹配表!$1:$1048576,22,0)</f>
        <v>浙江公司综合审计系统6号虚拟机</v>
      </c>
      <c r="D4733" s="16" t="s">
        <v>135</v>
      </c>
      <c r="E4733" s="16">
        <v>6.9</v>
      </c>
      <c r="F4733" s="16" t="s">
        <v>407</v>
      </c>
      <c r="G4733" s="16" t="s">
        <v>16</v>
      </c>
      <c r="H4733" s="16" t="s">
        <v>130</v>
      </c>
      <c r="I4733" s="42" t="s">
        <v>408</v>
      </c>
      <c r="J4733" s="65" t="s">
        <v>21</v>
      </c>
      <c r="K4733" s="42"/>
      <c r="L4733" s="16"/>
    </row>
    <row r="4734" hidden="1" spans="1:7">
      <c r="A4734" t="s">
        <v>409</v>
      </c>
      <c r="B4734"/>
      <c r="C4734" t="str">
        <f>VLOOKUP(A4734,匹配表!$1:$1048576,22,0)</f>
        <v>浙江公司综合审计系统6号虚拟机</v>
      </c>
      <c r="D4734" t="s">
        <v>135</v>
      </c>
      <c r="E4734">
        <v>6.9</v>
      </c>
      <c r="F4734" t="s">
        <v>24</v>
      </c>
      <c r="G4734" t="s">
        <v>25</v>
      </c>
    </row>
    <row r="4735" hidden="1" spans="1:7">
      <c r="A4735" t="s">
        <v>409</v>
      </c>
      <c r="B4735"/>
      <c r="C4735" t="str">
        <f>VLOOKUP(A4735,匹配表!$1:$1048576,22,0)</f>
        <v>浙江公司综合审计系统6号虚拟机</v>
      </c>
      <c r="D4735" t="s">
        <v>135</v>
      </c>
      <c r="E4735">
        <v>6.9</v>
      </c>
      <c r="F4735" t="s">
        <v>26</v>
      </c>
      <c r="G4735" t="s">
        <v>25</v>
      </c>
    </row>
    <row r="4736" hidden="1" spans="1:7">
      <c r="A4736" t="s">
        <v>409</v>
      </c>
      <c r="B4736"/>
      <c r="C4736" t="str">
        <f>VLOOKUP(A4736,匹配表!$1:$1048576,22,0)</f>
        <v>浙江公司综合审计系统6号虚拟机</v>
      </c>
      <c r="D4736" t="s">
        <v>135</v>
      </c>
      <c r="E4736">
        <v>6.9</v>
      </c>
      <c r="F4736" t="s">
        <v>98</v>
      </c>
      <c r="G4736" t="s">
        <v>25</v>
      </c>
    </row>
    <row r="4737" hidden="1" spans="1:7">
      <c r="A4737" t="s">
        <v>409</v>
      </c>
      <c r="B4737"/>
      <c r="C4737" t="str">
        <f>VLOOKUP(A4737,匹配表!$1:$1048576,22,0)</f>
        <v>浙江公司综合审计系统6号虚拟机</v>
      </c>
      <c r="D4737" t="s">
        <v>135</v>
      </c>
      <c r="E4737">
        <v>6.9</v>
      </c>
      <c r="F4737" t="s">
        <v>28</v>
      </c>
      <c r="G4737" t="s">
        <v>25</v>
      </c>
    </row>
    <row r="4738" hidden="1" spans="1:7">
      <c r="A4738" t="s">
        <v>409</v>
      </c>
      <c r="B4738"/>
      <c r="C4738" t="str">
        <f>VLOOKUP(A4738,匹配表!$1:$1048576,22,0)</f>
        <v>浙江公司综合审计系统6号虚拟机</v>
      </c>
      <c r="D4738" t="s">
        <v>135</v>
      </c>
      <c r="E4738">
        <v>6.9</v>
      </c>
      <c r="F4738" t="s">
        <v>29</v>
      </c>
      <c r="G4738" t="s">
        <v>25</v>
      </c>
    </row>
    <row r="4739" hidden="1" spans="1:7">
      <c r="A4739" t="s">
        <v>409</v>
      </c>
      <c r="B4739"/>
      <c r="C4739" t="str">
        <f>VLOOKUP(A4739,匹配表!$1:$1048576,22,0)</f>
        <v>浙江公司综合审计系统6号虚拟机</v>
      </c>
      <c r="D4739" t="s">
        <v>135</v>
      </c>
      <c r="E4739">
        <v>6.9</v>
      </c>
      <c r="F4739" t="s">
        <v>30</v>
      </c>
      <c r="G4739" t="s">
        <v>25</v>
      </c>
    </row>
    <row r="4740" hidden="1" spans="1:7">
      <c r="A4740" t="s">
        <v>409</v>
      </c>
      <c r="B4740"/>
      <c r="C4740" t="str">
        <f>VLOOKUP(A4740,匹配表!$1:$1048576,22,0)</f>
        <v>浙江公司综合审计系统6号虚拟机</v>
      </c>
      <c r="D4740" t="s">
        <v>135</v>
      </c>
      <c r="E4740">
        <v>6.9</v>
      </c>
      <c r="F4740" t="s">
        <v>33</v>
      </c>
      <c r="G4740" t="s">
        <v>25</v>
      </c>
    </row>
    <row r="4741" hidden="1" spans="1:7">
      <c r="A4741" t="s">
        <v>409</v>
      </c>
      <c r="B4741"/>
      <c r="C4741" t="str">
        <f>VLOOKUP(A4741,匹配表!$1:$1048576,22,0)</f>
        <v>浙江公司综合审计系统6号虚拟机</v>
      </c>
      <c r="D4741" t="s">
        <v>135</v>
      </c>
      <c r="E4741">
        <v>6.9</v>
      </c>
      <c r="F4741" t="s">
        <v>34</v>
      </c>
      <c r="G4741" t="s">
        <v>25</v>
      </c>
    </row>
    <row r="4742" hidden="1" spans="1:7">
      <c r="A4742" t="s">
        <v>409</v>
      </c>
      <c r="B4742"/>
      <c r="C4742" t="str">
        <f>VLOOKUP(A4742,匹配表!$1:$1048576,22,0)</f>
        <v>浙江公司综合审计系统6号虚拟机</v>
      </c>
      <c r="D4742" t="s">
        <v>135</v>
      </c>
      <c r="E4742">
        <v>6.9</v>
      </c>
      <c r="F4742" t="s">
        <v>35</v>
      </c>
      <c r="G4742" t="s">
        <v>25</v>
      </c>
    </row>
    <row r="4743" hidden="1" spans="1:7">
      <c r="A4743" t="s">
        <v>409</v>
      </c>
      <c r="B4743"/>
      <c r="C4743" t="str">
        <f>VLOOKUP(A4743,匹配表!$1:$1048576,22,0)</f>
        <v>浙江公司综合审计系统6号虚拟机</v>
      </c>
      <c r="D4743" t="s">
        <v>135</v>
      </c>
      <c r="E4743">
        <v>6.9</v>
      </c>
      <c r="F4743" t="s">
        <v>36</v>
      </c>
      <c r="G4743" t="s">
        <v>25</v>
      </c>
    </row>
    <row r="4744" hidden="1" spans="1:7">
      <c r="A4744" t="s">
        <v>409</v>
      </c>
      <c r="B4744"/>
      <c r="C4744" t="str">
        <f>VLOOKUP(A4744,匹配表!$1:$1048576,22,0)</f>
        <v>浙江公司综合审计系统6号虚拟机</v>
      </c>
      <c r="D4744" t="s">
        <v>135</v>
      </c>
      <c r="E4744">
        <v>6.9</v>
      </c>
      <c r="F4744" t="s">
        <v>37</v>
      </c>
      <c r="G4744" t="s">
        <v>25</v>
      </c>
    </row>
    <row r="4745" hidden="1" spans="1:7">
      <c r="A4745" t="s">
        <v>409</v>
      </c>
      <c r="B4745"/>
      <c r="C4745" t="str">
        <f>VLOOKUP(A4745,匹配表!$1:$1048576,22,0)</f>
        <v>浙江公司综合审计系统6号虚拟机</v>
      </c>
      <c r="D4745" t="s">
        <v>135</v>
      </c>
      <c r="E4745">
        <v>6.9</v>
      </c>
      <c r="F4745" t="s">
        <v>101</v>
      </c>
      <c r="G4745" t="s">
        <v>25</v>
      </c>
    </row>
    <row r="4746" hidden="1" spans="1:7">
      <c r="A4746" t="s">
        <v>409</v>
      </c>
      <c r="B4746"/>
      <c r="C4746" t="str">
        <f>VLOOKUP(A4746,匹配表!$1:$1048576,22,0)</f>
        <v>浙江公司综合审计系统6号虚拟机</v>
      </c>
      <c r="D4746" t="s">
        <v>135</v>
      </c>
      <c r="E4746">
        <v>6.9</v>
      </c>
      <c r="F4746" t="s">
        <v>102</v>
      </c>
      <c r="G4746" t="s">
        <v>25</v>
      </c>
    </row>
    <row r="4747" hidden="1" spans="1:7">
      <c r="A4747" t="s">
        <v>409</v>
      </c>
      <c r="B4747"/>
      <c r="C4747" t="str">
        <f>VLOOKUP(A4747,匹配表!$1:$1048576,22,0)</f>
        <v>浙江公司综合审计系统6号虚拟机</v>
      </c>
      <c r="D4747" t="s">
        <v>135</v>
      </c>
      <c r="E4747">
        <v>6.9</v>
      </c>
      <c r="F4747" t="s">
        <v>40</v>
      </c>
      <c r="G4747" t="s">
        <v>25</v>
      </c>
    </row>
    <row r="4748" hidden="1" spans="1:7">
      <c r="A4748" t="s">
        <v>409</v>
      </c>
      <c r="B4748"/>
      <c r="C4748" t="str">
        <f>VLOOKUP(A4748,匹配表!$1:$1048576,22,0)</f>
        <v>浙江公司综合审计系统6号虚拟机</v>
      </c>
      <c r="D4748" t="s">
        <v>135</v>
      </c>
      <c r="E4748">
        <v>6.9</v>
      </c>
      <c r="F4748" t="s">
        <v>42</v>
      </c>
      <c r="G4748" t="s">
        <v>25</v>
      </c>
    </row>
    <row r="4749" hidden="1" spans="1:7">
      <c r="A4749" t="s">
        <v>409</v>
      </c>
      <c r="B4749"/>
      <c r="C4749" t="str">
        <f>VLOOKUP(A4749,匹配表!$1:$1048576,22,0)</f>
        <v>浙江公司综合审计系统6号虚拟机</v>
      </c>
      <c r="D4749" t="s">
        <v>135</v>
      </c>
      <c r="E4749">
        <v>6.9</v>
      </c>
      <c r="F4749" t="s">
        <v>43</v>
      </c>
      <c r="G4749" t="s">
        <v>25</v>
      </c>
    </row>
    <row r="4750" hidden="1" spans="1:7">
      <c r="A4750" t="s">
        <v>409</v>
      </c>
      <c r="B4750"/>
      <c r="C4750" t="str">
        <f>VLOOKUP(A4750,匹配表!$1:$1048576,22,0)</f>
        <v>浙江公司综合审计系统6号虚拟机</v>
      </c>
      <c r="D4750" t="s">
        <v>135</v>
      </c>
      <c r="E4750">
        <v>6.9</v>
      </c>
      <c r="F4750" t="s">
        <v>45</v>
      </c>
      <c r="G4750" t="s">
        <v>25</v>
      </c>
    </row>
    <row r="4751" hidden="1" spans="1:7">
      <c r="A4751" t="s">
        <v>409</v>
      </c>
      <c r="B4751"/>
      <c r="C4751" t="str">
        <f>VLOOKUP(A4751,匹配表!$1:$1048576,22,0)</f>
        <v>浙江公司综合审计系统6号虚拟机</v>
      </c>
      <c r="D4751" t="s">
        <v>135</v>
      </c>
      <c r="E4751">
        <v>6.9</v>
      </c>
      <c r="F4751" t="s">
        <v>46</v>
      </c>
      <c r="G4751" t="s">
        <v>25</v>
      </c>
    </row>
    <row r="4752" hidden="1" spans="1:7">
      <c r="A4752" t="s">
        <v>409</v>
      </c>
      <c r="B4752"/>
      <c r="C4752" t="str">
        <f>VLOOKUP(A4752,匹配表!$1:$1048576,22,0)</f>
        <v>浙江公司综合审计系统6号虚拟机</v>
      </c>
      <c r="D4752" t="s">
        <v>135</v>
      </c>
      <c r="E4752">
        <v>6.9</v>
      </c>
      <c r="F4752" t="s">
        <v>47</v>
      </c>
      <c r="G4752" t="s">
        <v>25</v>
      </c>
    </row>
    <row r="4753" hidden="1" spans="1:7">
      <c r="A4753" t="s">
        <v>409</v>
      </c>
      <c r="B4753"/>
      <c r="C4753" t="str">
        <f>VLOOKUP(A4753,匹配表!$1:$1048576,22,0)</f>
        <v>浙江公司综合审计系统6号虚拟机</v>
      </c>
      <c r="D4753" t="s">
        <v>135</v>
      </c>
      <c r="E4753">
        <v>6.9</v>
      </c>
      <c r="F4753" t="s">
        <v>48</v>
      </c>
      <c r="G4753" t="s">
        <v>25</v>
      </c>
    </row>
    <row r="4754" hidden="1" spans="1:7">
      <c r="A4754" t="s">
        <v>409</v>
      </c>
      <c r="B4754"/>
      <c r="C4754" t="str">
        <f>VLOOKUP(A4754,匹配表!$1:$1048576,22,0)</f>
        <v>浙江公司综合审计系统6号虚拟机</v>
      </c>
      <c r="D4754" t="s">
        <v>135</v>
      </c>
      <c r="E4754">
        <v>6.9</v>
      </c>
      <c r="F4754" t="s">
        <v>171</v>
      </c>
      <c r="G4754" t="s">
        <v>25</v>
      </c>
    </row>
    <row r="4755" hidden="1" spans="1:7">
      <c r="A4755" t="s">
        <v>409</v>
      </c>
      <c r="B4755"/>
      <c r="C4755" t="str">
        <f>VLOOKUP(A4755,匹配表!$1:$1048576,22,0)</f>
        <v>浙江公司综合审计系统6号虚拟机</v>
      </c>
      <c r="D4755" t="s">
        <v>135</v>
      </c>
      <c r="E4755">
        <v>6.9</v>
      </c>
      <c r="F4755" t="s">
        <v>50</v>
      </c>
      <c r="G4755" t="s">
        <v>25</v>
      </c>
    </row>
    <row r="4756" hidden="1" spans="1:7">
      <c r="A4756" t="s">
        <v>409</v>
      </c>
      <c r="B4756"/>
      <c r="C4756" t="str">
        <f>VLOOKUP(A4756,匹配表!$1:$1048576,22,0)</f>
        <v>浙江公司综合审计系统6号虚拟机</v>
      </c>
      <c r="D4756" t="s">
        <v>135</v>
      </c>
      <c r="E4756">
        <v>6.9</v>
      </c>
      <c r="F4756" t="s">
        <v>51</v>
      </c>
      <c r="G4756" t="s">
        <v>25</v>
      </c>
    </row>
    <row r="4757" hidden="1" spans="1:7">
      <c r="A4757" t="s">
        <v>409</v>
      </c>
      <c r="B4757"/>
      <c r="C4757" t="str">
        <f>VLOOKUP(A4757,匹配表!$1:$1048576,22,0)</f>
        <v>浙江公司综合审计系统6号虚拟机</v>
      </c>
      <c r="D4757" t="s">
        <v>135</v>
      </c>
      <c r="E4757">
        <v>6.9</v>
      </c>
      <c r="F4757" t="s">
        <v>172</v>
      </c>
      <c r="G4757" t="s">
        <v>25</v>
      </c>
    </row>
    <row r="4758" hidden="1" spans="1:7">
      <c r="A4758" t="s">
        <v>409</v>
      </c>
      <c r="B4758"/>
      <c r="C4758" t="str">
        <f>VLOOKUP(A4758,匹配表!$1:$1048576,22,0)</f>
        <v>浙江公司综合审计系统6号虚拟机</v>
      </c>
      <c r="D4758" t="s">
        <v>135</v>
      </c>
      <c r="E4758">
        <v>6.9</v>
      </c>
      <c r="F4758" t="s">
        <v>54</v>
      </c>
      <c r="G4758" t="s">
        <v>25</v>
      </c>
    </row>
    <row r="4759" hidden="1" spans="1:7">
      <c r="A4759" t="s">
        <v>409</v>
      </c>
      <c r="B4759"/>
      <c r="C4759" t="str">
        <f>VLOOKUP(A4759,匹配表!$1:$1048576,22,0)</f>
        <v>浙江公司综合审计系统6号虚拟机</v>
      </c>
      <c r="D4759" t="s">
        <v>135</v>
      </c>
      <c r="E4759">
        <v>6.9</v>
      </c>
      <c r="F4759" t="s">
        <v>55</v>
      </c>
      <c r="G4759" t="s">
        <v>25</v>
      </c>
    </row>
    <row r="4760" hidden="1" spans="1:7">
      <c r="A4760" t="s">
        <v>409</v>
      </c>
      <c r="B4760"/>
      <c r="C4760" t="str">
        <f>VLOOKUP(A4760,匹配表!$1:$1048576,22,0)</f>
        <v>浙江公司综合审计系统6号虚拟机</v>
      </c>
      <c r="D4760" t="s">
        <v>135</v>
      </c>
      <c r="E4760">
        <v>6.9</v>
      </c>
      <c r="F4760" t="s">
        <v>56</v>
      </c>
      <c r="G4760" t="s">
        <v>25</v>
      </c>
    </row>
    <row r="4761" hidden="1" spans="1:7">
      <c r="A4761" t="s">
        <v>409</v>
      </c>
      <c r="B4761"/>
      <c r="C4761" t="str">
        <f>VLOOKUP(A4761,匹配表!$1:$1048576,22,0)</f>
        <v>浙江公司综合审计系统6号虚拟机</v>
      </c>
      <c r="D4761" t="s">
        <v>135</v>
      </c>
      <c r="E4761">
        <v>6.9</v>
      </c>
      <c r="F4761" t="s">
        <v>57</v>
      </c>
      <c r="G4761" t="s">
        <v>25</v>
      </c>
    </row>
    <row r="4762" hidden="1" spans="1:7">
      <c r="A4762" t="s">
        <v>409</v>
      </c>
      <c r="B4762"/>
      <c r="C4762" t="str">
        <f>VLOOKUP(A4762,匹配表!$1:$1048576,22,0)</f>
        <v>浙江公司综合审计系统6号虚拟机</v>
      </c>
      <c r="D4762" t="s">
        <v>135</v>
      </c>
      <c r="E4762">
        <v>6.9</v>
      </c>
      <c r="F4762" t="s">
        <v>59</v>
      </c>
      <c r="G4762" t="s">
        <v>25</v>
      </c>
    </row>
    <row r="4763" hidden="1" spans="1:7">
      <c r="A4763" t="s">
        <v>409</v>
      </c>
      <c r="B4763"/>
      <c r="C4763" t="str">
        <f>VLOOKUP(A4763,匹配表!$1:$1048576,22,0)</f>
        <v>浙江公司综合审计系统6号虚拟机</v>
      </c>
      <c r="D4763" t="s">
        <v>135</v>
      </c>
      <c r="E4763">
        <v>6.9</v>
      </c>
      <c r="F4763" t="s">
        <v>60</v>
      </c>
      <c r="G4763" t="s">
        <v>25</v>
      </c>
    </row>
    <row r="4764" hidden="1" spans="1:7">
      <c r="A4764" t="s">
        <v>409</v>
      </c>
      <c r="B4764"/>
      <c r="C4764" t="str">
        <f>VLOOKUP(A4764,匹配表!$1:$1048576,22,0)</f>
        <v>浙江公司综合审计系统6号虚拟机</v>
      </c>
      <c r="D4764" t="s">
        <v>135</v>
      </c>
      <c r="E4764">
        <v>6.9</v>
      </c>
      <c r="F4764" t="s">
        <v>61</v>
      </c>
      <c r="G4764" t="s">
        <v>25</v>
      </c>
    </row>
    <row r="4765" hidden="1" spans="1:7">
      <c r="A4765" t="s">
        <v>409</v>
      </c>
      <c r="B4765"/>
      <c r="C4765" t="str">
        <f>VLOOKUP(A4765,匹配表!$1:$1048576,22,0)</f>
        <v>浙江公司综合审计系统6号虚拟机</v>
      </c>
      <c r="D4765" t="s">
        <v>135</v>
      </c>
      <c r="E4765">
        <v>6.9</v>
      </c>
      <c r="F4765" t="s">
        <v>63</v>
      </c>
      <c r="G4765" t="s">
        <v>25</v>
      </c>
    </row>
    <row r="4766" hidden="1" spans="1:7">
      <c r="A4766" t="s">
        <v>409</v>
      </c>
      <c r="B4766"/>
      <c r="C4766" t="str">
        <f>VLOOKUP(A4766,匹配表!$1:$1048576,22,0)</f>
        <v>浙江公司综合审计系统6号虚拟机</v>
      </c>
      <c r="D4766" t="s">
        <v>135</v>
      </c>
      <c r="E4766">
        <v>6.9</v>
      </c>
      <c r="F4766" t="s">
        <v>66</v>
      </c>
      <c r="G4766" t="s">
        <v>25</v>
      </c>
    </row>
    <row r="4767" hidden="1" spans="1:7">
      <c r="A4767" t="s">
        <v>409</v>
      </c>
      <c r="B4767"/>
      <c r="C4767" t="str">
        <f>VLOOKUP(A4767,匹配表!$1:$1048576,22,0)</f>
        <v>浙江公司综合审计系统6号虚拟机</v>
      </c>
      <c r="D4767" t="s">
        <v>135</v>
      </c>
      <c r="E4767">
        <v>6.9</v>
      </c>
      <c r="F4767" t="s">
        <v>69</v>
      </c>
      <c r="G4767" t="s">
        <v>25</v>
      </c>
    </row>
    <row r="4768" hidden="1" spans="1:7">
      <c r="A4768" t="s">
        <v>409</v>
      </c>
      <c r="B4768"/>
      <c r="C4768" t="str">
        <f>VLOOKUP(A4768,匹配表!$1:$1048576,22,0)</f>
        <v>浙江公司综合审计系统6号虚拟机</v>
      </c>
      <c r="D4768" t="s">
        <v>135</v>
      </c>
      <c r="E4768">
        <v>6.9</v>
      </c>
      <c r="F4768" t="s">
        <v>121</v>
      </c>
      <c r="G4768" t="s">
        <v>25</v>
      </c>
    </row>
    <row r="4769" hidden="1" spans="1:7">
      <c r="A4769" t="s">
        <v>409</v>
      </c>
      <c r="B4769"/>
      <c r="C4769" t="str">
        <f>VLOOKUP(A4769,匹配表!$1:$1048576,22,0)</f>
        <v>浙江公司综合审计系统6号虚拟机</v>
      </c>
      <c r="D4769" t="s">
        <v>135</v>
      </c>
      <c r="E4769">
        <v>6.9</v>
      </c>
      <c r="F4769" t="s">
        <v>122</v>
      </c>
      <c r="G4769" t="s">
        <v>25</v>
      </c>
    </row>
    <row r="4770" hidden="1" spans="1:7">
      <c r="A4770" t="s">
        <v>409</v>
      </c>
      <c r="B4770"/>
      <c r="C4770" t="str">
        <f>VLOOKUP(A4770,匹配表!$1:$1048576,22,0)</f>
        <v>浙江公司综合审计系统6号虚拟机</v>
      </c>
      <c r="D4770" t="s">
        <v>135</v>
      </c>
      <c r="E4770">
        <v>6.9</v>
      </c>
      <c r="F4770" t="s">
        <v>70</v>
      </c>
      <c r="G4770" t="s">
        <v>25</v>
      </c>
    </row>
    <row r="4771" hidden="1" spans="1:7">
      <c r="A4771" t="s">
        <v>409</v>
      </c>
      <c r="B4771"/>
      <c r="C4771" t="str">
        <f>VLOOKUP(A4771,匹配表!$1:$1048576,22,0)</f>
        <v>浙江公司综合审计系统6号虚拟机</v>
      </c>
      <c r="D4771" t="s">
        <v>135</v>
      </c>
      <c r="E4771">
        <v>6.9</v>
      </c>
      <c r="F4771" t="s">
        <v>71</v>
      </c>
      <c r="G4771" t="s">
        <v>25</v>
      </c>
    </row>
    <row r="4772" spans="1:12">
      <c r="A4772" s="16" t="s">
        <v>410</v>
      </c>
      <c r="B4772" s="17" t="str">
        <f>VLOOKUP(A4772,匹配表!$1:$1048576,24,0)</f>
        <v>戚伟强</v>
      </c>
      <c r="C4772" s="16" t="str">
        <f>VLOOKUP(A4772,匹配表!$1:$1048576,22,0)</f>
        <v>浙江公司综合审计系统数据库1号服务器</v>
      </c>
      <c r="D4772" s="16" t="s">
        <v>135</v>
      </c>
      <c r="E4772" s="16">
        <v>6.5</v>
      </c>
      <c r="F4772" s="16" t="s">
        <v>18</v>
      </c>
      <c r="G4772" s="16" t="s">
        <v>16</v>
      </c>
      <c r="H4772" s="16" t="s">
        <v>19</v>
      </c>
      <c r="I4772" s="16" t="s">
        <v>20</v>
      </c>
      <c r="J4772" s="46" t="s">
        <v>21</v>
      </c>
      <c r="K4772" s="16"/>
      <c r="L4772" s="16"/>
    </row>
    <row r="4773" hidden="1" spans="1:7">
      <c r="A4773" t="s">
        <v>410</v>
      </c>
      <c r="B4773"/>
      <c r="C4773" t="str">
        <f>VLOOKUP(A4773,匹配表!$1:$1048576,22,0)</f>
        <v>浙江公司综合审计系统数据库1号服务器</v>
      </c>
      <c r="D4773" t="s">
        <v>135</v>
      </c>
      <c r="E4773">
        <v>6.5</v>
      </c>
      <c r="F4773" t="s">
        <v>24</v>
      </c>
      <c r="G4773" t="s">
        <v>25</v>
      </c>
    </row>
    <row r="4774" hidden="1" spans="1:7">
      <c r="A4774" t="s">
        <v>410</v>
      </c>
      <c r="B4774"/>
      <c r="C4774" t="str">
        <f>VLOOKUP(A4774,匹配表!$1:$1048576,22,0)</f>
        <v>浙江公司综合审计系统数据库1号服务器</v>
      </c>
      <c r="D4774" t="s">
        <v>135</v>
      </c>
      <c r="E4774">
        <v>6.5</v>
      </c>
      <c r="F4774" t="s">
        <v>26</v>
      </c>
      <c r="G4774" t="s">
        <v>25</v>
      </c>
    </row>
    <row r="4775" hidden="1" spans="1:7">
      <c r="A4775" t="s">
        <v>410</v>
      </c>
      <c r="B4775"/>
      <c r="C4775" t="str">
        <f>VLOOKUP(A4775,匹配表!$1:$1048576,22,0)</f>
        <v>浙江公司综合审计系统数据库1号服务器</v>
      </c>
      <c r="D4775" t="s">
        <v>135</v>
      </c>
      <c r="E4775">
        <v>6.5</v>
      </c>
      <c r="F4775" t="s">
        <v>27</v>
      </c>
      <c r="G4775" t="s">
        <v>25</v>
      </c>
    </row>
    <row r="4776" hidden="1" spans="1:7">
      <c r="A4776" t="s">
        <v>410</v>
      </c>
      <c r="B4776"/>
      <c r="C4776" t="str">
        <f>VLOOKUP(A4776,匹配表!$1:$1048576,22,0)</f>
        <v>浙江公司综合审计系统数据库1号服务器</v>
      </c>
      <c r="D4776" t="s">
        <v>135</v>
      </c>
      <c r="E4776">
        <v>6.5</v>
      </c>
      <c r="F4776" t="s">
        <v>98</v>
      </c>
      <c r="G4776" t="s">
        <v>25</v>
      </c>
    </row>
    <row r="4777" hidden="1" spans="1:7">
      <c r="A4777" t="s">
        <v>410</v>
      </c>
      <c r="B4777"/>
      <c r="C4777" t="str">
        <f>VLOOKUP(A4777,匹配表!$1:$1048576,22,0)</f>
        <v>浙江公司综合审计系统数据库1号服务器</v>
      </c>
      <c r="D4777" t="s">
        <v>135</v>
      </c>
      <c r="E4777">
        <v>6.5</v>
      </c>
      <c r="F4777" t="s">
        <v>411</v>
      </c>
      <c r="G4777" t="s">
        <v>25</v>
      </c>
    </row>
    <row r="4778" hidden="1" spans="1:7">
      <c r="A4778" t="s">
        <v>410</v>
      </c>
      <c r="B4778"/>
      <c r="C4778" t="str">
        <f>VLOOKUP(A4778,匹配表!$1:$1048576,22,0)</f>
        <v>浙江公司综合审计系统数据库1号服务器</v>
      </c>
      <c r="D4778" t="s">
        <v>135</v>
      </c>
      <c r="E4778">
        <v>6.5</v>
      </c>
      <c r="F4778" t="s">
        <v>28</v>
      </c>
      <c r="G4778" t="s">
        <v>25</v>
      </c>
    </row>
    <row r="4779" hidden="1" spans="1:7">
      <c r="A4779" t="s">
        <v>410</v>
      </c>
      <c r="B4779"/>
      <c r="C4779" t="str">
        <f>VLOOKUP(A4779,匹配表!$1:$1048576,22,0)</f>
        <v>浙江公司综合审计系统数据库1号服务器</v>
      </c>
      <c r="D4779" t="s">
        <v>135</v>
      </c>
      <c r="E4779">
        <v>6.5</v>
      </c>
      <c r="F4779" t="s">
        <v>29</v>
      </c>
      <c r="G4779" t="s">
        <v>25</v>
      </c>
    </row>
    <row r="4780" hidden="1" spans="1:7">
      <c r="A4780" t="s">
        <v>410</v>
      </c>
      <c r="B4780"/>
      <c r="C4780" t="str">
        <f>VLOOKUP(A4780,匹配表!$1:$1048576,22,0)</f>
        <v>浙江公司综合审计系统数据库1号服务器</v>
      </c>
      <c r="D4780" t="s">
        <v>135</v>
      </c>
      <c r="E4780">
        <v>6.5</v>
      </c>
      <c r="F4780" t="s">
        <v>412</v>
      </c>
      <c r="G4780" t="s">
        <v>25</v>
      </c>
    </row>
    <row r="4781" hidden="1" spans="1:7">
      <c r="A4781" t="s">
        <v>410</v>
      </c>
      <c r="B4781"/>
      <c r="C4781" t="str">
        <f>VLOOKUP(A4781,匹配表!$1:$1048576,22,0)</f>
        <v>浙江公司综合审计系统数据库1号服务器</v>
      </c>
      <c r="D4781" t="s">
        <v>135</v>
      </c>
      <c r="E4781">
        <v>6.5</v>
      </c>
      <c r="F4781" t="s">
        <v>30</v>
      </c>
      <c r="G4781" t="s">
        <v>25</v>
      </c>
    </row>
    <row r="4782" hidden="1" spans="1:7">
      <c r="A4782" t="s">
        <v>410</v>
      </c>
      <c r="B4782"/>
      <c r="C4782" t="str">
        <f>VLOOKUP(A4782,匹配表!$1:$1048576,22,0)</f>
        <v>浙江公司综合审计系统数据库1号服务器</v>
      </c>
      <c r="D4782" t="s">
        <v>135</v>
      </c>
      <c r="E4782">
        <v>6.5</v>
      </c>
      <c r="F4782" t="s">
        <v>310</v>
      </c>
      <c r="G4782" t="s">
        <v>25</v>
      </c>
    </row>
    <row r="4783" hidden="1" spans="1:7">
      <c r="A4783" t="s">
        <v>410</v>
      </c>
      <c r="B4783"/>
      <c r="C4783" t="str">
        <f>VLOOKUP(A4783,匹配表!$1:$1048576,22,0)</f>
        <v>浙江公司综合审计系统数据库1号服务器</v>
      </c>
      <c r="D4783" t="s">
        <v>135</v>
      </c>
      <c r="E4783">
        <v>6.5</v>
      </c>
      <c r="F4783" t="s">
        <v>413</v>
      </c>
      <c r="G4783" t="s">
        <v>25</v>
      </c>
    </row>
    <row r="4784" hidden="1" spans="1:7">
      <c r="A4784" t="s">
        <v>410</v>
      </c>
      <c r="B4784"/>
      <c r="C4784" t="str">
        <f>VLOOKUP(A4784,匹配表!$1:$1048576,22,0)</f>
        <v>浙江公司综合审计系统数据库1号服务器</v>
      </c>
      <c r="D4784" t="s">
        <v>135</v>
      </c>
      <c r="E4784">
        <v>6.5</v>
      </c>
      <c r="F4784" t="s">
        <v>33</v>
      </c>
      <c r="G4784" t="s">
        <v>25</v>
      </c>
    </row>
    <row r="4785" hidden="1" spans="1:7">
      <c r="A4785" t="s">
        <v>410</v>
      </c>
      <c r="B4785"/>
      <c r="C4785" t="str">
        <f>VLOOKUP(A4785,匹配表!$1:$1048576,22,0)</f>
        <v>浙江公司综合审计系统数据库1号服务器</v>
      </c>
      <c r="D4785" t="s">
        <v>135</v>
      </c>
      <c r="E4785">
        <v>6.5</v>
      </c>
      <c r="F4785" t="s">
        <v>34</v>
      </c>
      <c r="G4785" t="s">
        <v>25</v>
      </c>
    </row>
    <row r="4786" hidden="1" spans="1:7">
      <c r="A4786" t="s">
        <v>410</v>
      </c>
      <c r="B4786"/>
      <c r="C4786" t="str">
        <f>VLOOKUP(A4786,匹配表!$1:$1048576,22,0)</f>
        <v>浙江公司综合审计系统数据库1号服务器</v>
      </c>
      <c r="D4786" t="s">
        <v>135</v>
      </c>
      <c r="E4786">
        <v>6.5</v>
      </c>
      <c r="F4786" t="s">
        <v>146</v>
      </c>
      <c r="G4786" t="s">
        <v>25</v>
      </c>
    </row>
    <row r="4787" hidden="1" spans="1:7">
      <c r="A4787" t="s">
        <v>410</v>
      </c>
      <c r="B4787"/>
      <c r="C4787" t="str">
        <f>VLOOKUP(A4787,匹配表!$1:$1048576,22,0)</f>
        <v>浙江公司综合审计系统数据库1号服务器</v>
      </c>
      <c r="D4787" t="s">
        <v>135</v>
      </c>
      <c r="E4787">
        <v>6.5</v>
      </c>
      <c r="F4787" t="s">
        <v>414</v>
      </c>
      <c r="G4787" t="s">
        <v>25</v>
      </c>
    </row>
    <row r="4788" hidden="1" spans="1:7">
      <c r="A4788" t="s">
        <v>410</v>
      </c>
      <c r="B4788"/>
      <c r="C4788" t="str">
        <f>VLOOKUP(A4788,匹配表!$1:$1048576,22,0)</f>
        <v>浙江公司综合审计系统数据库1号服务器</v>
      </c>
      <c r="D4788" t="s">
        <v>135</v>
      </c>
      <c r="E4788">
        <v>6.5</v>
      </c>
      <c r="F4788" t="s">
        <v>415</v>
      </c>
      <c r="G4788" t="s">
        <v>25</v>
      </c>
    </row>
    <row r="4789" hidden="1" spans="1:7">
      <c r="A4789" t="s">
        <v>410</v>
      </c>
      <c r="B4789"/>
      <c r="C4789" t="str">
        <f>VLOOKUP(A4789,匹配表!$1:$1048576,22,0)</f>
        <v>浙江公司综合审计系统数据库1号服务器</v>
      </c>
      <c r="D4789" t="s">
        <v>135</v>
      </c>
      <c r="E4789">
        <v>6.5</v>
      </c>
      <c r="F4789" t="s">
        <v>35</v>
      </c>
      <c r="G4789" t="s">
        <v>25</v>
      </c>
    </row>
    <row r="4790" hidden="1" spans="1:7">
      <c r="A4790" t="s">
        <v>410</v>
      </c>
      <c r="B4790"/>
      <c r="C4790" t="str">
        <f>VLOOKUP(A4790,匹配表!$1:$1048576,22,0)</f>
        <v>浙江公司综合审计系统数据库1号服务器</v>
      </c>
      <c r="D4790" t="s">
        <v>135</v>
      </c>
      <c r="E4790">
        <v>6.5</v>
      </c>
      <c r="F4790" t="s">
        <v>36</v>
      </c>
      <c r="G4790" t="s">
        <v>25</v>
      </c>
    </row>
    <row r="4791" hidden="1" spans="1:7">
      <c r="A4791" t="s">
        <v>410</v>
      </c>
      <c r="B4791"/>
      <c r="C4791" t="str">
        <f>VLOOKUP(A4791,匹配表!$1:$1048576,22,0)</f>
        <v>浙江公司综合审计系统数据库1号服务器</v>
      </c>
      <c r="D4791" t="s">
        <v>135</v>
      </c>
      <c r="E4791">
        <v>6.5</v>
      </c>
      <c r="F4791" t="s">
        <v>37</v>
      </c>
      <c r="G4791" t="s">
        <v>25</v>
      </c>
    </row>
    <row r="4792" hidden="1" spans="1:7">
      <c r="A4792" t="s">
        <v>410</v>
      </c>
      <c r="B4792"/>
      <c r="C4792" t="str">
        <f>VLOOKUP(A4792,匹配表!$1:$1048576,22,0)</f>
        <v>浙江公司综合审计系统数据库1号服务器</v>
      </c>
      <c r="D4792" t="s">
        <v>135</v>
      </c>
      <c r="E4792">
        <v>6.5</v>
      </c>
      <c r="F4792" t="s">
        <v>101</v>
      </c>
      <c r="G4792" t="s">
        <v>25</v>
      </c>
    </row>
    <row r="4793" hidden="1" spans="1:7">
      <c r="A4793" t="s">
        <v>410</v>
      </c>
      <c r="B4793"/>
      <c r="C4793" t="str">
        <f>VLOOKUP(A4793,匹配表!$1:$1048576,22,0)</f>
        <v>浙江公司综合审计系统数据库1号服务器</v>
      </c>
      <c r="D4793" t="s">
        <v>135</v>
      </c>
      <c r="E4793">
        <v>6.5</v>
      </c>
      <c r="F4793" t="s">
        <v>102</v>
      </c>
      <c r="G4793" t="s">
        <v>25</v>
      </c>
    </row>
    <row r="4794" hidden="1" spans="1:7">
      <c r="A4794" t="s">
        <v>410</v>
      </c>
      <c r="B4794"/>
      <c r="C4794" t="str">
        <f>VLOOKUP(A4794,匹配表!$1:$1048576,22,0)</f>
        <v>浙江公司综合审计系统数据库1号服务器</v>
      </c>
      <c r="D4794" t="s">
        <v>135</v>
      </c>
      <c r="E4794">
        <v>6.5</v>
      </c>
      <c r="F4794" t="s">
        <v>40</v>
      </c>
      <c r="G4794" t="s">
        <v>25</v>
      </c>
    </row>
    <row r="4795" hidden="1" spans="1:7">
      <c r="A4795" t="s">
        <v>410</v>
      </c>
      <c r="B4795"/>
      <c r="C4795" t="str">
        <f>VLOOKUP(A4795,匹配表!$1:$1048576,22,0)</f>
        <v>浙江公司综合审计系统数据库1号服务器</v>
      </c>
      <c r="D4795" t="s">
        <v>135</v>
      </c>
      <c r="E4795">
        <v>6.5</v>
      </c>
      <c r="F4795" t="s">
        <v>188</v>
      </c>
      <c r="G4795" t="s">
        <v>25</v>
      </c>
    </row>
    <row r="4796" hidden="1" spans="1:7">
      <c r="A4796" t="s">
        <v>410</v>
      </c>
      <c r="B4796"/>
      <c r="C4796" t="str">
        <f>VLOOKUP(A4796,匹配表!$1:$1048576,22,0)</f>
        <v>浙江公司综合审计系统数据库1号服务器</v>
      </c>
      <c r="D4796" t="s">
        <v>135</v>
      </c>
      <c r="E4796">
        <v>6.5</v>
      </c>
      <c r="F4796" t="s">
        <v>416</v>
      </c>
      <c r="G4796" t="s">
        <v>25</v>
      </c>
    </row>
    <row r="4797" hidden="1" spans="1:7">
      <c r="A4797" t="s">
        <v>410</v>
      </c>
      <c r="B4797"/>
      <c r="C4797" t="str">
        <f>VLOOKUP(A4797,匹配表!$1:$1048576,22,0)</f>
        <v>浙江公司综合审计系统数据库1号服务器</v>
      </c>
      <c r="D4797" t="s">
        <v>135</v>
      </c>
      <c r="E4797">
        <v>6.5</v>
      </c>
      <c r="F4797" t="s">
        <v>417</v>
      </c>
      <c r="G4797" t="s">
        <v>25</v>
      </c>
    </row>
    <row r="4798" hidden="1" spans="1:7">
      <c r="A4798" t="s">
        <v>410</v>
      </c>
      <c r="B4798"/>
      <c r="C4798" t="str">
        <f>VLOOKUP(A4798,匹配表!$1:$1048576,22,0)</f>
        <v>浙江公司综合审计系统数据库1号服务器</v>
      </c>
      <c r="D4798" t="s">
        <v>135</v>
      </c>
      <c r="E4798">
        <v>6.5</v>
      </c>
      <c r="F4798" t="s">
        <v>42</v>
      </c>
      <c r="G4798" t="s">
        <v>25</v>
      </c>
    </row>
    <row r="4799" hidden="1" spans="1:7">
      <c r="A4799" t="s">
        <v>410</v>
      </c>
      <c r="B4799"/>
      <c r="C4799" t="str">
        <f>VLOOKUP(A4799,匹配表!$1:$1048576,22,0)</f>
        <v>浙江公司综合审计系统数据库1号服务器</v>
      </c>
      <c r="D4799" t="s">
        <v>135</v>
      </c>
      <c r="E4799">
        <v>6.5</v>
      </c>
      <c r="F4799" t="s">
        <v>43</v>
      </c>
      <c r="G4799" t="s">
        <v>25</v>
      </c>
    </row>
    <row r="4800" hidden="1" spans="1:7">
      <c r="A4800" t="s">
        <v>410</v>
      </c>
      <c r="B4800"/>
      <c r="C4800" t="str">
        <f>VLOOKUP(A4800,匹配表!$1:$1048576,22,0)</f>
        <v>浙江公司综合审计系统数据库1号服务器</v>
      </c>
      <c r="D4800" t="s">
        <v>135</v>
      </c>
      <c r="E4800">
        <v>6.5</v>
      </c>
      <c r="F4800" t="s">
        <v>418</v>
      </c>
      <c r="G4800" t="s">
        <v>25</v>
      </c>
    </row>
    <row r="4801" hidden="1" spans="1:7">
      <c r="A4801" t="s">
        <v>410</v>
      </c>
      <c r="B4801"/>
      <c r="C4801" t="str">
        <f>VLOOKUP(A4801,匹配表!$1:$1048576,22,0)</f>
        <v>浙江公司综合审计系统数据库1号服务器</v>
      </c>
      <c r="D4801" t="s">
        <v>135</v>
      </c>
      <c r="E4801">
        <v>6.5</v>
      </c>
      <c r="F4801" t="s">
        <v>230</v>
      </c>
      <c r="G4801" t="s">
        <v>25</v>
      </c>
    </row>
    <row r="4802" hidden="1" spans="1:7">
      <c r="A4802" t="s">
        <v>410</v>
      </c>
      <c r="B4802"/>
      <c r="C4802" t="str">
        <f>VLOOKUP(A4802,匹配表!$1:$1048576,22,0)</f>
        <v>浙江公司综合审计系统数据库1号服务器</v>
      </c>
      <c r="D4802" t="s">
        <v>135</v>
      </c>
      <c r="E4802">
        <v>6.5</v>
      </c>
      <c r="F4802" t="s">
        <v>311</v>
      </c>
      <c r="G4802" t="s">
        <v>25</v>
      </c>
    </row>
    <row r="4803" hidden="1" spans="1:7">
      <c r="A4803" t="s">
        <v>410</v>
      </c>
      <c r="B4803"/>
      <c r="C4803" t="str">
        <f>VLOOKUP(A4803,匹配表!$1:$1048576,22,0)</f>
        <v>浙江公司综合审计系统数据库1号服务器</v>
      </c>
      <c r="D4803" t="s">
        <v>135</v>
      </c>
      <c r="E4803">
        <v>6.5</v>
      </c>
      <c r="F4803" t="s">
        <v>44</v>
      </c>
      <c r="G4803" t="s">
        <v>25</v>
      </c>
    </row>
    <row r="4804" hidden="1" spans="1:7">
      <c r="A4804" t="s">
        <v>410</v>
      </c>
      <c r="B4804"/>
      <c r="C4804" t="str">
        <f>VLOOKUP(A4804,匹配表!$1:$1048576,22,0)</f>
        <v>浙江公司综合审计系统数据库1号服务器</v>
      </c>
      <c r="D4804" t="s">
        <v>135</v>
      </c>
      <c r="E4804">
        <v>6.5</v>
      </c>
      <c r="F4804" t="s">
        <v>282</v>
      </c>
      <c r="G4804" t="s">
        <v>25</v>
      </c>
    </row>
    <row r="4805" hidden="1" spans="1:7">
      <c r="A4805" t="s">
        <v>410</v>
      </c>
      <c r="B4805"/>
      <c r="C4805" t="str">
        <f>VLOOKUP(A4805,匹配表!$1:$1048576,22,0)</f>
        <v>浙江公司综合审计系统数据库1号服务器</v>
      </c>
      <c r="D4805" t="s">
        <v>135</v>
      </c>
      <c r="E4805">
        <v>6.5</v>
      </c>
      <c r="F4805" t="s">
        <v>45</v>
      </c>
      <c r="G4805" t="s">
        <v>25</v>
      </c>
    </row>
    <row r="4806" hidden="1" spans="1:7">
      <c r="A4806" t="s">
        <v>410</v>
      </c>
      <c r="B4806"/>
      <c r="C4806" t="str">
        <f>VLOOKUP(A4806,匹配表!$1:$1048576,22,0)</f>
        <v>浙江公司综合审计系统数据库1号服务器</v>
      </c>
      <c r="D4806" t="s">
        <v>135</v>
      </c>
      <c r="E4806">
        <v>6.5</v>
      </c>
      <c r="F4806" t="s">
        <v>46</v>
      </c>
      <c r="G4806" t="s">
        <v>25</v>
      </c>
    </row>
    <row r="4807" hidden="1" spans="1:7">
      <c r="A4807" t="s">
        <v>410</v>
      </c>
      <c r="B4807"/>
      <c r="C4807" t="str">
        <f>VLOOKUP(A4807,匹配表!$1:$1048576,22,0)</f>
        <v>浙江公司综合审计系统数据库1号服务器</v>
      </c>
      <c r="D4807" t="s">
        <v>135</v>
      </c>
      <c r="E4807">
        <v>6.5</v>
      </c>
      <c r="F4807" t="s">
        <v>231</v>
      </c>
      <c r="G4807" t="s">
        <v>25</v>
      </c>
    </row>
    <row r="4808" hidden="1" spans="1:7">
      <c r="A4808" t="s">
        <v>410</v>
      </c>
      <c r="B4808"/>
      <c r="C4808" t="str">
        <f>VLOOKUP(A4808,匹配表!$1:$1048576,22,0)</f>
        <v>浙江公司综合审计系统数据库1号服务器</v>
      </c>
      <c r="D4808" t="s">
        <v>135</v>
      </c>
      <c r="E4808">
        <v>6.5</v>
      </c>
      <c r="F4808" t="s">
        <v>419</v>
      </c>
      <c r="G4808" t="s">
        <v>25</v>
      </c>
    </row>
    <row r="4809" hidden="1" spans="1:7">
      <c r="A4809" t="s">
        <v>410</v>
      </c>
      <c r="B4809"/>
      <c r="C4809" t="str">
        <f>VLOOKUP(A4809,匹配表!$1:$1048576,22,0)</f>
        <v>浙江公司综合审计系统数据库1号服务器</v>
      </c>
      <c r="D4809" t="s">
        <v>135</v>
      </c>
      <c r="E4809">
        <v>6.5</v>
      </c>
      <c r="F4809" t="s">
        <v>47</v>
      </c>
      <c r="G4809" t="s">
        <v>25</v>
      </c>
    </row>
    <row r="4810" hidden="1" spans="1:7">
      <c r="A4810" t="s">
        <v>410</v>
      </c>
      <c r="B4810"/>
      <c r="C4810" t="str">
        <f>VLOOKUP(A4810,匹配表!$1:$1048576,22,0)</f>
        <v>浙江公司综合审计系统数据库1号服务器</v>
      </c>
      <c r="D4810" t="s">
        <v>135</v>
      </c>
      <c r="E4810">
        <v>6.5</v>
      </c>
      <c r="F4810" t="s">
        <v>48</v>
      </c>
      <c r="G4810" t="s">
        <v>25</v>
      </c>
    </row>
    <row r="4811" hidden="1" spans="1:7">
      <c r="A4811" t="s">
        <v>410</v>
      </c>
      <c r="B4811"/>
      <c r="C4811" t="str">
        <f>VLOOKUP(A4811,匹配表!$1:$1048576,22,0)</f>
        <v>浙江公司综合审计系统数据库1号服务器</v>
      </c>
      <c r="D4811" t="s">
        <v>135</v>
      </c>
      <c r="E4811">
        <v>6.5</v>
      </c>
      <c r="F4811" t="s">
        <v>171</v>
      </c>
      <c r="G4811" t="s">
        <v>25</v>
      </c>
    </row>
    <row r="4812" hidden="1" spans="1:7">
      <c r="A4812" t="s">
        <v>410</v>
      </c>
      <c r="B4812"/>
      <c r="C4812" t="str">
        <f>VLOOKUP(A4812,匹配表!$1:$1048576,22,0)</f>
        <v>浙江公司综合审计系统数据库1号服务器</v>
      </c>
      <c r="D4812" t="s">
        <v>135</v>
      </c>
      <c r="E4812">
        <v>6.5</v>
      </c>
      <c r="F4812" t="s">
        <v>164</v>
      </c>
      <c r="G4812" t="s">
        <v>25</v>
      </c>
    </row>
    <row r="4813" hidden="1" spans="1:7">
      <c r="A4813" t="s">
        <v>410</v>
      </c>
      <c r="B4813"/>
      <c r="C4813" t="str">
        <f>VLOOKUP(A4813,匹配表!$1:$1048576,22,0)</f>
        <v>浙江公司综合审计系统数据库1号服务器</v>
      </c>
      <c r="D4813" t="s">
        <v>135</v>
      </c>
      <c r="E4813">
        <v>6.5</v>
      </c>
      <c r="F4813" t="s">
        <v>50</v>
      </c>
      <c r="G4813" t="s">
        <v>25</v>
      </c>
    </row>
    <row r="4814" hidden="1" spans="1:7">
      <c r="A4814" t="s">
        <v>410</v>
      </c>
      <c r="B4814"/>
      <c r="C4814" t="str">
        <f>VLOOKUP(A4814,匹配表!$1:$1048576,22,0)</f>
        <v>浙江公司综合审计系统数据库1号服务器</v>
      </c>
      <c r="D4814" t="s">
        <v>135</v>
      </c>
      <c r="E4814">
        <v>6.5</v>
      </c>
      <c r="F4814" t="s">
        <v>150</v>
      </c>
      <c r="G4814" t="s">
        <v>25</v>
      </c>
    </row>
    <row r="4815" hidden="1" spans="1:7">
      <c r="A4815" t="s">
        <v>410</v>
      </c>
      <c r="B4815"/>
      <c r="C4815" t="str">
        <f>VLOOKUP(A4815,匹配表!$1:$1048576,22,0)</f>
        <v>浙江公司综合审计系统数据库1号服务器</v>
      </c>
      <c r="D4815" t="s">
        <v>135</v>
      </c>
      <c r="E4815">
        <v>6.5</v>
      </c>
      <c r="F4815" t="s">
        <v>51</v>
      </c>
      <c r="G4815" t="s">
        <v>25</v>
      </c>
    </row>
    <row r="4816" hidden="1" spans="1:7">
      <c r="A4816" t="s">
        <v>410</v>
      </c>
      <c r="B4816"/>
      <c r="C4816" t="str">
        <f>VLOOKUP(A4816,匹配表!$1:$1048576,22,0)</f>
        <v>浙江公司综合审计系统数据库1号服务器</v>
      </c>
      <c r="D4816" t="s">
        <v>135</v>
      </c>
      <c r="E4816">
        <v>6.5</v>
      </c>
      <c r="F4816" t="s">
        <v>52</v>
      </c>
      <c r="G4816" t="s">
        <v>25</v>
      </c>
    </row>
    <row r="4817" hidden="1" spans="1:7">
      <c r="A4817" t="s">
        <v>410</v>
      </c>
      <c r="B4817"/>
      <c r="C4817" t="str">
        <f>VLOOKUP(A4817,匹配表!$1:$1048576,22,0)</f>
        <v>浙江公司综合审计系统数据库1号服务器</v>
      </c>
      <c r="D4817" t="s">
        <v>135</v>
      </c>
      <c r="E4817">
        <v>6.5</v>
      </c>
      <c r="F4817" t="s">
        <v>172</v>
      </c>
      <c r="G4817" t="s">
        <v>25</v>
      </c>
    </row>
    <row r="4818" hidden="1" spans="1:7">
      <c r="A4818" t="s">
        <v>410</v>
      </c>
      <c r="B4818"/>
      <c r="C4818" t="str">
        <f>VLOOKUP(A4818,匹配表!$1:$1048576,22,0)</f>
        <v>浙江公司综合审计系统数据库1号服务器</v>
      </c>
      <c r="D4818" t="s">
        <v>135</v>
      </c>
      <c r="E4818">
        <v>6.5</v>
      </c>
      <c r="F4818" t="s">
        <v>420</v>
      </c>
      <c r="G4818" t="s">
        <v>25</v>
      </c>
    </row>
    <row r="4819" hidden="1" spans="1:7">
      <c r="A4819" t="s">
        <v>410</v>
      </c>
      <c r="B4819"/>
      <c r="C4819" t="str">
        <f>VLOOKUP(A4819,匹配表!$1:$1048576,22,0)</f>
        <v>浙江公司综合审计系统数据库1号服务器</v>
      </c>
      <c r="D4819" t="s">
        <v>135</v>
      </c>
      <c r="E4819">
        <v>6.5</v>
      </c>
      <c r="F4819" t="s">
        <v>421</v>
      </c>
      <c r="G4819" t="s">
        <v>25</v>
      </c>
    </row>
    <row r="4820" hidden="1" spans="1:7">
      <c r="A4820" t="s">
        <v>410</v>
      </c>
      <c r="B4820"/>
      <c r="C4820" t="str">
        <f>VLOOKUP(A4820,匹配表!$1:$1048576,22,0)</f>
        <v>浙江公司综合审计系统数据库1号服务器</v>
      </c>
      <c r="D4820" t="s">
        <v>135</v>
      </c>
      <c r="E4820">
        <v>6.5</v>
      </c>
      <c r="F4820" t="s">
        <v>53</v>
      </c>
      <c r="G4820" t="s">
        <v>25</v>
      </c>
    </row>
    <row r="4821" hidden="1" spans="1:7">
      <c r="A4821" t="s">
        <v>410</v>
      </c>
      <c r="B4821"/>
      <c r="C4821" t="str">
        <f>VLOOKUP(A4821,匹配表!$1:$1048576,22,0)</f>
        <v>浙江公司综合审计系统数据库1号服务器</v>
      </c>
      <c r="D4821" t="s">
        <v>135</v>
      </c>
      <c r="E4821">
        <v>6.5</v>
      </c>
      <c r="F4821" t="s">
        <v>54</v>
      </c>
      <c r="G4821" t="s">
        <v>25</v>
      </c>
    </row>
    <row r="4822" hidden="1" spans="1:7">
      <c r="A4822" t="s">
        <v>410</v>
      </c>
      <c r="B4822"/>
      <c r="C4822" t="str">
        <f>VLOOKUP(A4822,匹配表!$1:$1048576,22,0)</f>
        <v>浙江公司综合审计系统数据库1号服务器</v>
      </c>
      <c r="D4822" t="s">
        <v>135</v>
      </c>
      <c r="E4822">
        <v>6.5</v>
      </c>
      <c r="F4822" t="s">
        <v>55</v>
      </c>
      <c r="G4822" t="s">
        <v>25</v>
      </c>
    </row>
    <row r="4823" hidden="1" spans="1:7">
      <c r="A4823" t="s">
        <v>410</v>
      </c>
      <c r="B4823"/>
      <c r="C4823" t="str">
        <f>VLOOKUP(A4823,匹配表!$1:$1048576,22,0)</f>
        <v>浙江公司综合审计系统数据库1号服务器</v>
      </c>
      <c r="D4823" t="s">
        <v>135</v>
      </c>
      <c r="E4823">
        <v>6.5</v>
      </c>
      <c r="F4823" t="s">
        <v>56</v>
      </c>
      <c r="G4823" t="s">
        <v>25</v>
      </c>
    </row>
    <row r="4824" hidden="1" spans="1:7">
      <c r="A4824" t="s">
        <v>410</v>
      </c>
      <c r="B4824"/>
      <c r="C4824" t="str">
        <f>VLOOKUP(A4824,匹配表!$1:$1048576,22,0)</f>
        <v>浙江公司综合审计系统数据库1号服务器</v>
      </c>
      <c r="D4824" t="s">
        <v>135</v>
      </c>
      <c r="E4824">
        <v>6.5</v>
      </c>
      <c r="F4824" t="s">
        <v>244</v>
      </c>
      <c r="G4824" t="s">
        <v>25</v>
      </c>
    </row>
    <row r="4825" hidden="1" spans="1:7">
      <c r="A4825" t="s">
        <v>410</v>
      </c>
      <c r="B4825"/>
      <c r="C4825" t="str">
        <f>VLOOKUP(A4825,匹配表!$1:$1048576,22,0)</f>
        <v>浙江公司综合审计系统数据库1号服务器</v>
      </c>
      <c r="D4825" t="s">
        <v>135</v>
      </c>
      <c r="E4825">
        <v>6.5</v>
      </c>
      <c r="F4825" t="s">
        <v>57</v>
      </c>
      <c r="G4825" t="s">
        <v>25</v>
      </c>
    </row>
    <row r="4826" hidden="1" spans="1:7">
      <c r="A4826" t="s">
        <v>410</v>
      </c>
      <c r="B4826"/>
      <c r="C4826" t="str">
        <f>VLOOKUP(A4826,匹配表!$1:$1048576,22,0)</f>
        <v>浙江公司综合审计系统数据库1号服务器</v>
      </c>
      <c r="D4826" t="s">
        <v>135</v>
      </c>
      <c r="E4826">
        <v>6.5</v>
      </c>
      <c r="F4826" t="s">
        <v>59</v>
      </c>
      <c r="G4826" t="s">
        <v>25</v>
      </c>
    </row>
    <row r="4827" hidden="1" spans="1:7">
      <c r="A4827" t="s">
        <v>410</v>
      </c>
      <c r="B4827"/>
      <c r="C4827" t="str">
        <f>VLOOKUP(A4827,匹配表!$1:$1048576,22,0)</f>
        <v>浙江公司综合审计系统数据库1号服务器</v>
      </c>
      <c r="D4827" t="s">
        <v>135</v>
      </c>
      <c r="E4827">
        <v>6.5</v>
      </c>
      <c r="F4827" t="s">
        <v>60</v>
      </c>
      <c r="G4827" t="s">
        <v>25</v>
      </c>
    </row>
    <row r="4828" hidden="1" spans="1:7">
      <c r="A4828" t="s">
        <v>410</v>
      </c>
      <c r="B4828"/>
      <c r="C4828" t="str">
        <f>VLOOKUP(A4828,匹配表!$1:$1048576,22,0)</f>
        <v>浙江公司综合审计系统数据库1号服务器</v>
      </c>
      <c r="D4828" t="s">
        <v>135</v>
      </c>
      <c r="E4828">
        <v>6.5</v>
      </c>
      <c r="F4828" t="s">
        <v>422</v>
      </c>
      <c r="G4828" t="s">
        <v>25</v>
      </c>
    </row>
    <row r="4829" hidden="1" spans="1:7">
      <c r="A4829" t="s">
        <v>410</v>
      </c>
      <c r="B4829"/>
      <c r="C4829" t="str">
        <f>VLOOKUP(A4829,匹配表!$1:$1048576,22,0)</f>
        <v>浙江公司综合审计系统数据库1号服务器</v>
      </c>
      <c r="D4829" t="s">
        <v>135</v>
      </c>
      <c r="E4829">
        <v>6.5</v>
      </c>
      <c r="F4829" t="s">
        <v>233</v>
      </c>
      <c r="G4829" t="s">
        <v>25</v>
      </c>
    </row>
    <row r="4830" hidden="1" spans="1:7">
      <c r="A4830" t="s">
        <v>410</v>
      </c>
      <c r="B4830"/>
      <c r="C4830" t="str">
        <f>VLOOKUP(A4830,匹配表!$1:$1048576,22,0)</f>
        <v>浙江公司综合审计系统数据库1号服务器</v>
      </c>
      <c r="D4830" t="s">
        <v>135</v>
      </c>
      <c r="E4830">
        <v>6.5</v>
      </c>
      <c r="F4830" t="s">
        <v>423</v>
      </c>
      <c r="G4830" t="s">
        <v>25</v>
      </c>
    </row>
    <row r="4831" hidden="1" spans="1:7">
      <c r="A4831" t="s">
        <v>410</v>
      </c>
      <c r="B4831"/>
      <c r="C4831" t="str">
        <f>VLOOKUP(A4831,匹配表!$1:$1048576,22,0)</f>
        <v>浙江公司综合审计系统数据库1号服务器</v>
      </c>
      <c r="D4831" t="s">
        <v>135</v>
      </c>
      <c r="E4831">
        <v>6.5</v>
      </c>
      <c r="F4831" t="s">
        <v>61</v>
      </c>
      <c r="G4831" t="s">
        <v>25</v>
      </c>
    </row>
    <row r="4832" hidden="1" spans="1:7">
      <c r="A4832" t="s">
        <v>410</v>
      </c>
      <c r="B4832"/>
      <c r="C4832" t="str">
        <f>VLOOKUP(A4832,匹配表!$1:$1048576,22,0)</f>
        <v>浙江公司综合审计系统数据库1号服务器</v>
      </c>
      <c r="D4832" t="s">
        <v>135</v>
      </c>
      <c r="E4832">
        <v>6.5</v>
      </c>
      <c r="F4832" t="s">
        <v>424</v>
      </c>
      <c r="G4832" t="s">
        <v>25</v>
      </c>
    </row>
    <row r="4833" hidden="1" spans="1:7">
      <c r="A4833" t="s">
        <v>410</v>
      </c>
      <c r="B4833"/>
      <c r="C4833" t="str">
        <f>VLOOKUP(A4833,匹配表!$1:$1048576,22,0)</f>
        <v>浙江公司综合审计系统数据库1号服务器</v>
      </c>
      <c r="D4833" t="s">
        <v>135</v>
      </c>
      <c r="E4833">
        <v>6.5</v>
      </c>
      <c r="F4833" t="s">
        <v>63</v>
      </c>
      <c r="G4833" t="s">
        <v>25</v>
      </c>
    </row>
    <row r="4834" hidden="1" spans="1:7">
      <c r="A4834" t="s">
        <v>410</v>
      </c>
      <c r="B4834"/>
      <c r="C4834" t="str">
        <f>VLOOKUP(A4834,匹配表!$1:$1048576,22,0)</f>
        <v>浙江公司综合审计系统数据库1号服务器</v>
      </c>
      <c r="D4834" t="s">
        <v>135</v>
      </c>
      <c r="E4834">
        <v>6.5</v>
      </c>
      <c r="F4834" t="s">
        <v>66</v>
      </c>
      <c r="G4834" t="s">
        <v>25</v>
      </c>
    </row>
    <row r="4835" hidden="1" spans="1:7">
      <c r="A4835" t="s">
        <v>410</v>
      </c>
      <c r="B4835"/>
      <c r="C4835" t="str">
        <f>VLOOKUP(A4835,匹配表!$1:$1048576,22,0)</f>
        <v>浙江公司综合审计系统数据库1号服务器</v>
      </c>
      <c r="D4835" t="s">
        <v>135</v>
      </c>
      <c r="E4835">
        <v>6.5</v>
      </c>
      <c r="F4835" t="s">
        <v>425</v>
      </c>
      <c r="G4835" t="s">
        <v>25</v>
      </c>
    </row>
    <row r="4836" hidden="1" spans="1:7">
      <c r="A4836" t="s">
        <v>410</v>
      </c>
      <c r="B4836"/>
      <c r="C4836" t="str">
        <f>VLOOKUP(A4836,匹配表!$1:$1048576,22,0)</f>
        <v>浙江公司综合审计系统数据库1号服务器</v>
      </c>
      <c r="D4836" t="s">
        <v>135</v>
      </c>
      <c r="E4836">
        <v>6.5</v>
      </c>
      <c r="F4836" t="s">
        <v>67</v>
      </c>
      <c r="G4836" t="s">
        <v>25</v>
      </c>
    </row>
    <row r="4837" hidden="1" spans="1:7">
      <c r="A4837" t="s">
        <v>410</v>
      </c>
      <c r="B4837"/>
      <c r="C4837" t="str">
        <f>VLOOKUP(A4837,匹配表!$1:$1048576,22,0)</f>
        <v>浙江公司综合审计系统数据库1号服务器</v>
      </c>
      <c r="D4837" t="s">
        <v>135</v>
      </c>
      <c r="E4837">
        <v>6.5</v>
      </c>
      <c r="F4837" t="s">
        <v>69</v>
      </c>
      <c r="G4837" t="s">
        <v>25</v>
      </c>
    </row>
    <row r="4838" hidden="1" spans="1:7">
      <c r="A4838" t="s">
        <v>410</v>
      </c>
      <c r="B4838"/>
      <c r="C4838" t="str">
        <f>VLOOKUP(A4838,匹配表!$1:$1048576,22,0)</f>
        <v>浙江公司综合审计系统数据库1号服务器</v>
      </c>
      <c r="D4838" t="s">
        <v>135</v>
      </c>
      <c r="E4838">
        <v>6.5</v>
      </c>
      <c r="F4838" t="s">
        <v>121</v>
      </c>
      <c r="G4838" t="s">
        <v>25</v>
      </c>
    </row>
    <row r="4839" hidden="1" spans="1:7">
      <c r="A4839" t="s">
        <v>410</v>
      </c>
      <c r="B4839"/>
      <c r="C4839" t="str">
        <f>VLOOKUP(A4839,匹配表!$1:$1048576,22,0)</f>
        <v>浙江公司综合审计系统数据库1号服务器</v>
      </c>
      <c r="D4839" t="s">
        <v>135</v>
      </c>
      <c r="E4839">
        <v>6.5</v>
      </c>
      <c r="F4839" t="s">
        <v>426</v>
      </c>
      <c r="G4839" t="s">
        <v>25</v>
      </c>
    </row>
    <row r="4840" hidden="1" spans="1:7">
      <c r="A4840" t="s">
        <v>410</v>
      </c>
      <c r="B4840"/>
      <c r="C4840" t="str">
        <f>VLOOKUP(A4840,匹配表!$1:$1048576,22,0)</f>
        <v>浙江公司综合审计系统数据库1号服务器</v>
      </c>
      <c r="D4840" t="s">
        <v>135</v>
      </c>
      <c r="E4840">
        <v>6.5</v>
      </c>
      <c r="F4840" t="s">
        <v>122</v>
      </c>
      <c r="G4840" t="s">
        <v>25</v>
      </c>
    </row>
    <row r="4841" hidden="1" spans="1:7">
      <c r="A4841" t="s">
        <v>410</v>
      </c>
      <c r="B4841"/>
      <c r="C4841" t="str">
        <f>VLOOKUP(A4841,匹配表!$1:$1048576,22,0)</f>
        <v>浙江公司综合审计系统数据库1号服务器</v>
      </c>
      <c r="D4841" t="s">
        <v>135</v>
      </c>
      <c r="E4841">
        <v>6.5</v>
      </c>
      <c r="F4841" t="s">
        <v>427</v>
      </c>
      <c r="G4841" t="s">
        <v>25</v>
      </c>
    </row>
    <row r="4842" hidden="1" spans="1:7">
      <c r="A4842" t="s">
        <v>410</v>
      </c>
      <c r="B4842"/>
      <c r="C4842" t="str">
        <f>VLOOKUP(A4842,匹配表!$1:$1048576,22,0)</f>
        <v>浙江公司综合审计系统数据库1号服务器</v>
      </c>
      <c r="D4842" t="s">
        <v>135</v>
      </c>
      <c r="E4842">
        <v>6.5</v>
      </c>
      <c r="F4842" t="s">
        <v>428</v>
      </c>
      <c r="G4842" t="s">
        <v>25</v>
      </c>
    </row>
    <row r="4843" hidden="1" spans="1:7">
      <c r="A4843" t="s">
        <v>410</v>
      </c>
      <c r="B4843"/>
      <c r="C4843" t="str">
        <f>VLOOKUP(A4843,匹配表!$1:$1048576,22,0)</f>
        <v>浙江公司综合审计系统数据库1号服务器</v>
      </c>
      <c r="D4843" t="s">
        <v>135</v>
      </c>
      <c r="E4843">
        <v>6.5</v>
      </c>
      <c r="F4843" t="s">
        <v>70</v>
      </c>
      <c r="G4843" t="s">
        <v>25</v>
      </c>
    </row>
    <row r="4844" hidden="1" spans="1:7">
      <c r="A4844" t="s">
        <v>410</v>
      </c>
      <c r="B4844"/>
      <c r="C4844" t="str">
        <f>VLOOKUP(A4844,匹配表!$1:$1048576,22,0)</f>
        <v>浙江公司综合审计系统数据库1号服务器</v>
      </c>
      <c r="D4844" t="s">
        <v>135</v>
      </c>
      <c r="E4844">
        <v>6.5</v>
      </c>
      <c r="F4844" t="s">
        <v>71</v>
      </c>
      <c r="G4844" t="s">
        <v>25</v>
      </c>
    </row>
    <row r="4845" spans="1:12">
      <c r="A4845" s="16" t="s">
        <v>429</v>
      </c>
      <c r="B4845" s="17" t="str">
        <f>VLOOKUP(A4845,匹配表!$1:$1048576,24,0)</f>
        <v>郭亚琼</v>
      </c>
      <c r="C4845" s="16" t="str">
        <f>VLOOKUP(A4845,匹配表!$1:$1048576,22,0)</f>
        <v>浙江公司综合审计系统数据库2号服务器</v>
      </c>
      <c r="D4845" s="16" t="s">
        <v>135</v>
      </c>
      <c r="E4845" s="16">
        <v>6.5</v>
      </c>
      <c r="F4845" s="16" t="s">
        <v>18</v>
      </c>
      <c r="G4845" s="16" t="s">
        <v>16</v>
      </c>
      <c r="H4845" s="16" t="s">
        <v>19</v>
      </c>
      <c r="I4845" s="16" t="s">
        <v>76</v>
      </c>
      <c r="J4845" s="46" t="s">
        <v>21</v>
      </c>
      <c r="K4845" s="16"/>
      <c r="L4845" s="16"/>
    </row>
    <row r="4846" hidden="1" spans="1:7">
      <c r="A4846" t="s">
        <v>429</v>
      </c>
      <c r="B4846"/>
      <c r="C4846" t="str">
        <f>VLOOKUP(A4846,匹配表!$1:$1048576,22,0)</f>
        <v>浙江公司综合审计系统数据库2号服务器</v>
      </c>
      <c r="D4846" t="s">
        <v>135</v>
      </c>
      <c r="E4846">
        <v>6.5</v>
      </c>
      <c r="F4846" t="s">
        <v>24</v>
      </c>
      <c r="G4846" t="s">
        <v>25</v>
      </c>
    </row>
    <row r="4847" hidden="1" spans="1:7">
      <c r="A4847" t="s">
        <v>429</v>
      </c>
      <c r="B4847"/>
      <c r="C4847" t="str">
        <f>VLOOKUP(A4847,匹配表!$1:$1048576,22,0)</f>
        <v>浙江公司综合审计系统数据库2号服务器</v>
      </c>
      <c r="D4847" t="s">
        <v>135</v>
      </c>
      <c r="E4847">
        <v>6.5</v>
      </c>
      <c r="F4847" t="s">
        <v>26</v>
      </c>
      <c r="G4847" t="s">
        <v>25</v>
      </c>
    </row>
    <row r="4848" hidden="1" spans="1:7">
      <c r="A4848" t="s">
        <v>429</v>
      </c>
      <c r="B4848"/>
      <c r="C4848" t="str">
        <f>VLOOKUP(A4848,匹配表!$1:$1048576,22,0)</f>
        <v>浙江公司综合审计系统数据库2号服务器</v>
      </c>
      <c r="D4848" t="s">
        <v>135</v>
      </c>
      <c r="E4848">
        <v>6.5</v>
      </c>
      <c r="F4848" t="s">
        <v>27</v>
      </c>
      <c r="G4848" t="s">
        <v>25</v>
      </c>
    </row>
    <row r="4849" hidden="1" spans="1:7">
      <c r="A4849" t="s">
        <v>429</v>
      </c>
      <c r="B4849"/>
      <c r="C4849" t="str">
        <f>VLOOKUP(A4849,匹配表!$1:$1048576,22,0)</f>
        <v>浙江公司综合审计系统数据库2号服务器</v>
      </c>
      <c r="D4849" t="s">
        <v>135</v>
      </c>
      <c r="E4849">
        <v>6.5</v>
      </c>
      <c r="F4849" t="s">
        <v>98</v>
      </c>
      <c r="G4849" t="s">
        <v>25</v>
      </c>
    </row>
    <row r="4850" hidden="1" spans="1:7">
      <c r="A4850" t="s">
        <v>429</v>
      </c>
      <c r="B4850"/>
      <c r="C4850" t="str">
        <f>VLOOKUP(A4850,匹配表!$1:$1048576,22,0)</f>
        <v>浙江公司综合审计系统数据库2号服务器</v>
      </c>
      <c r="D4850" t="s">
        <v>135</v>
      </c>
      <c r="E4850">
        <v>6.5</v>
      </c>
      <c r="F4850" t="s">
        <v>411</v>
      </c>
      <c r="G4850" t="s">
        <v>25</v>
      </c>
    </row>
    <row r="4851" hidden="1" spans="1:7">
      <c r="A4851" t="s">
        <v>429</v>
      </c>
      <c r="B4851"/>
      <c r="C4851" t="str">
        <f>VLOOKUP(A4851,匹配表!$1:$1048576,22,0)</f>
        <v>浙江公司综合审计系统数据库2号服务器</v>
      </c>
      <c r="D4851" t="s">
        <v>135</v>
      </c>
      <c r="E4851">
        <v>6.5</v>
      </c>
      <c r="F4851" t="s">
        <v>28</v>
      </c>
      <c r="G4851" t="s">
        <v>25</v>
      </c>
    </row>
    <row r="4852" hidden="1" spans="1:7">
      <c r="A4852" t="s">
        <v>429</v>
      </c>
      <c r="B4852"/>
      <c r="C4852" t="str">
        <f>VLOOKUP(A4852,匹配表!$1:$1048576,22,0)</f>
        <v>浙江公司综合审计系统数据库2号服务器</v>
      </c>
      <c r="D4852" t="s">
        <v>135</v>
      </c>
      <c r="E4852">
        <v>6.5</v>
      </c>
      <c r="F4852" t="s">
        <v>29</v>
      </c>
      <c r="G4852" t="s">
        <v>25</v>
      </c>
    </row>
    <row r="4853" hidden="1" spans="1:7">
      <c r="A4853" t="s">
        <v>429</v>
      </c>
      <c r="B4853"/>
      <c r="C4853" t="str">
        <f>VLOOKUP(A4853,匹配表!$1:$1048576,22,0)</f>
        <v>浙江公司综合审计系统数据库2号服务器</v>
      </c>
      <c r="D4853" t="s">
        <v>135</v>
      </c>
      <c r="E4853">
        <v>6.5</v>
      </c>
      <c r="F4853" t="s">
        <v>412</v>
      </c>
      <c r="G4853" t="s">
        <v>25</v>
      </c>
    </row>
    <row r="4854" hidden="1" spans="1:7">
      <c r="A4854" t="s">
        <v>429</v>
      </c>
      <c r="B4854"/>
      <c r="C4854" t="str">
        <f>VLOOKUP(A4854,匹配表!$1:$1048576,22,0)</f>
        <v>浙江公司综合审计系统数据库2号服务器</v>
      </c>
      <c r="D4854" t="s">
        <v>135</v>
      </c>
      <c r="E4854">
        <v>6.5</v>
      </c>
      <c r="F4854" t="s">
        <v>30</v>
      </c>
      <c r="G4854" t="s">
        <v>25</v>
      </c>
    </row>
    <row r="4855" hidden="1" spans="1:7">
      <c r="A4855" t="s">
        <v>429</v>
      </c>
      <c r="B4855"/>
      <c r="C4855" t="str">
        <f>VLOOKUP(A4855,匹配表!$1:$1048576,22,0)</f>
        <v>浙江公司综合审计系统数据库2号服务器</v>
      </c>
      <c r="D4855" t="s">
        <v>135</v>
      </c>
      <c r="E4855">
        <v>6.5</v>
      </c>
      <c r="F4855" t="s">
        <v>310</v>
      </c>
      <c r="G4855" t="s">
        <v>25</v>
      </c>
    </row>
    <row r="4856" hidden="1" spans="1:7">
      <c r="A4856" t="s">
        <v>429</v>
      </c>
      <c r="B4856"/>
      <c r="C4856" t="str">
        <f>VLOOKUP(A4856,匹配表!$1:$1048576,22,0)</f>
        <v>浙江公司综合审计系统数据库2号服务器</v>
      </c>
      <c r="D4856" t="s">
        <v>135</v>
      </c>
      <c r="E4856">
        <v>6.5</v>
      </c>
      <c r="F4856" t="s">
        <v>413</v>
      </c>
      <c r="G4856" t="s">
        <v>25</v>
      </c>
    </row>
    <row r="4857" hidden="1" spans="1:7">
      <c r="A4857" t="s">
        <v>429</v>
      </c>
      <c r="B4857"/>
      <c r="C4857" t="str">
        <f>VLOOKUP(A4857,匹配表!$1:$1048576,22,0)</f>
        <v>浙江公司综合审计系统数据库2号服务器</v>
      </c>
      <c r="D4857" t="s">
        <v>135</v>
      </c>
      <c r="E4857">
        <v>6.5</v>
      </c>
      <c r="F4857" t="s">
        <v>33</v>
      </c>
      <c r="G4857" t="s">
        <v>25</v>
      </c>
    </row>
    <row r="4858" hidden="1" spans="1:7">
      <c r="A4858" t="s">
        <v>429</v>
      </c>
      <c r="B4858"/>
      <c r="C4858" t="str">
        <f>VLOOKUP(A4858,匹配表!$1:$1048576,22,0)</f>
        <v>浙江公司综合审计系统数据库2号服务器</v>
      </c>
      <c r="D4858" t="s">
        <v>135</v>
      </c>
      <c r="E4858">
        <v>6.5</v>
      </c>
      <c r="F4858" t="s">
        <v>34</v>
      </c>
      <c r="G4858" t="s">
        <v>25</v>
      </c>
    </row>
    <row r="4859" hidden="1" spans="1:7">
      <c r="A4859" t="s">
        <v>429</v>
      </c>
      <c r="B4859"/>
      <c r="C4859" t="str">
        <f>VLOOKUP(A4859,匹配表!$1:$1048576,22,0)</f>
        <v>浙江公司综合审计系统数据库2号服务器</v>
      </c>
      <c r="D4859" t="s">
        <v>135</v>
      </c>
      <c r="E4859">
        <v>6.5</v>
      </c>
      <c r="F4859" t="s">
        <v>146</v>
      </c>
      <c r="G4859" t="s">
        <v>25</v>
      </c>
    </row>
    <row r="4860" hidden="1" spans="1:7">
      <c r="A4860" t="s">
        <v>429</v>
      </c>
      <c r="B4860"/>
      <c r="C4860" t="str">
        <f>VLOOKUP(A4860,匹配表!$1:$1048576,22,0)</f>
        <v>浙江公司综合审计系统数据库2号服务器</v>
      </c>
      <c r="D4860" t="s">
        <v>135</v>
      </c>
      <c r="E4860">
        <v>6.5</v>
      </c>
      <c r="F4860" t="s">
        <v>414</v>
      </c>
      <c r="G4860" t="s">
        <v>25</v>
      </c>
    </row>
    <row r="4861" hidden="1" spans="1:7">
      <c r="A4861" t="s">
        <v>429</v>
      </c>
      <c r="B4861"/>
      <c r="C4861" t="str">
        <f>VLOOKUP(A4861,匹配表!$1:$1048576,22,0)</f>
        <v>浙江公司综合审计系统数据库2号服务器</v>
      </c>
      <c r="D4861" t="s">
        <v>135</v>
      </c>
      <c r="E4861">
        <v>6.5</v>
      </c>
      <c r="F4861" t="s">
        <v>415</v>
      </c>
      <c r="G4861" t="s">
        <v>25</v>
      </c>
    </row>
    <row r="4862" hidden="1" spans="1:7">
      <c r="A4862" t="s">
        <v>429</v>
      </c>
      <c r="B4862"/>
      <c r="C4862" t="str">
        <f>VLOOKUP(A4862,匹配表!$1:$1048576,22,0)</f>
        <v>浙江公司综合审计系统数据库2号服务器</v>
      </c>
      <c r="D4862" t="s">
        <v>135</v>
      </c>
      <c r="E4862">
        <v>6.5</v>
      </c>
      <c r="F4862" t="s">
        <v>35</v>
      </c>
      <c r="G4862" t="s">
        <v>25</v>
      </c>
    </row>
    <row r="4863" hidden="1" spans="1:7">
      <c r="A4863" t="s">
        <v>429</v>
      </c>
      <c r="B4863"/>
      <c r="C4863" t="str">
        <f>VLOOKUP(A4863,匹配表!$1:$1048576,22,0)</f>
        <v>浙江公司综合审计系统数据库2号服务器</v>
      </c>
      <c r="D4863" t="s">
        <v>135</v>
      </c>
      <c r="E4863">
        <v>6.5</v>
      </c>
      <c r="F4863" t="s">
        <v>36</v>
      </c>
      <c r="G4863" t="s">
        <v>25</v>
      </c>
    </row>
    <row r="4864" hidden="1" spans="1:7">
      <c r="A4864" t="s">
        <v>429</v>
      </c>
      <c r="B4864"/>
      <c r="C4864" t="str">
        <f>VLOOKUP(A4864,匹配表!$1:$1048576,22,0)</f>
        <v>浙江公司综合审计系统数据库2号服务器</v>
      </c>
      <c r="D4864" t="s">
        <v>135</v>
      </c>
      <c r="E4864">
        <v>6.5</v>
      </c>
      <c r="F4864" t="s">
        <v>37</v>
      </c>
      <c r="G4864" t="s">
        <v>25</v>
      </c>
    </row>
    <row r="4865" hidden="1" spans="1:7">
      <c r="A4865" t="s">
        <v>429</v>
      </c>
      <c r="B4865"/>
      <c r="C4865" t="str">
        <f>VLOOKUP(A4865,匹配表!$1:$1048576,22,0)</f>
        <v>浙江公司综合审计系统数据库2号服务器</v>
      </c>
      <c r="D4865" t="s">
        <v>135</v>
      </c>
      <c r="E4865">
        <v>6.5</v>
      </c>
      <c r="F4865" t="s">
        <v>101</v>
      </c>
      <c r="G4865" t="s">
        <v>25</v>
      </c>
    </row>
    <row r="4866" hidden="1" spans="1:7">
      <c r="A4866" t="s">
        <v>429</v>
      </c>
      <c r="B4866"/>
      <c r="C4866" t="str">
        <f>VLOOKUP(A4866,匹配表!$1:$1048576,22,0)</f>
        <v>浙江公司综合审计系统数据库2号服务器</v>
      </c>
      <c r="D4866" t="s">
        <v>135</v>
      </c>
      <c r="E4866">
        <v>6.5</v>
      </c>
      <c r="F4866" t="s">
        <v>102</v>
      </c>
      <c r="G4866" t="s">
        <v>25</v>
      </c>
    </row>
    <row r="4867" hidden="1" spans="1:7">
      <c r="A4867" t="s">
        <v>429</v>
      </c>
      <c r="B4867"/>
      <c r="C4867" t="str">
        <f>VLOOKUP(A4867,匹配表!$1:$1048576,22,0)</f>
        <v>浙江公司综合审计系统数据库2号服务器</v>
      </c>
      <c r="D4867" t="s">
        <v>135</v>
      </c>
      <c r="E4867">
        <v>6.5</v>
      </c>
      <c r="F4867" t="s">
        <v>40</v>
      </c>
      <c r="G4867" t="s">
        <v>25</v>
      </c>
    </row>
    <row r="4868" hidden="1" spans="1:7">
      <c r="A4868" t="s">
        <v>429</v>
      </c>
      <c r="B4868"/>
      <c r="C4868" t="str">
        <f>VLOOKUP(A4868,匹配表!$1:$1048576,22,0)</f>
        <v>浙江公司综合审计系统数据库2号服务器</v>
      </c>
      <c r="D4868" t="s">
        <v>135</v>
      </c>
      <c r="E4868">
        <v>6.5</v>
      </c>
      <c r="F4868" t="s">
        <v>188</v>
      </c>
      <c r="G4868" t="s">
        <v>25</v>
      </c>
    </row>
    <row r="4869" hidden="1" spans="1:7">
      <c r="A4869" t="s">
        <v>429</v>
      </c>
      <c r="B4869"/>
      <c r="C4869" t="str">
        <f>VLOOKUP(A4869,匹配表!$1:$1048576,22,0)</f>
        <v>浙江公司综合审计系统数据库2号服务器</v>
      </c>
      <c r="D4869" t="s">
        <v>135</v>
      </c>
      <c r="E4869">
        <v>6.5</v>
      </c>
      <c r="F4869" t="s">
        <v>416</v>
      </c>
      <c r="G4869" t="s">
        <v>25</v>
      </c>
    </row>
    <row r="4870" hidden="1" spans="1:7">
      <c r="A4870" t="s">
        <v>429</v>
      </c>
      <c r="B4870"/>
      <c r="C4870" t="str">
        <f>VLOOKUP(A4870,匹配表!$1:$1048576,22,0)</f>
        <v>浙江公司综合审计系统数据库2号服务器</v>
      </c>
      <c r="D4870" t="s">
        <v>135</v>
      </c>
      <c r="E4870">
        <v>6.5</v>
      </c>
      <c r="F4870" t="s">
        <v>417</v>
      </c>
      <c r="G4870" t="s">
        <v>25</v>
      </c>
    </row>
    <row r="4871" hidden="1" spans="1:7">
      <c r="A4871" t="s">
        <v>429</v>
      </c>
      <c r="B4871"/>
      <c r="C4871" t="str">
        <f>VLOOKUP(A4871,匹配表!$1:$1048576,22,0)</f>
        <v>浙江公司综合审计系统数据库2号服务器</v>
      </c>
      <c r="D4871" t="s">
        <v>135</v>
      </c>
      <c r="E4871">
        <v>6.5</v>
      </c>
      <c r="F4871" t="s">
        <v>42</v>
      </c>
      <c r="G4871" t="s">
        <v>25</v>
      </c>
    </row>
    <row r="4872" hidden="1" spans="1:7">
      <c r="A4872" t="s">
        <v>429</v>
      </c>
      <c r="B4872"/>
      <c r="C4872" t="str">
        <f>VLOOKUP(A4872,匹配表!$1:$1048576,22,0)</f>
        <v>浙江公司综合审计系统数据库2号服务器</v>
      </c>
      <c r="D4872" t="s">
        <v>135</v>
      </c>
      <c r="E4872">
        <v>6.5</v>
      </c>
      <c r="F4872" t="s">
        <v>43</v>
      </c>
      <c r="G4872" t="s">
        <v>25</v>
      </c>
    </row>
    <row r="4873" hidden="1" spans="1:7">
      <c r="A4873" t="s">
        <v>429</v>
      </c>
      <c r="B4873"/>
      <c r="C4873" t="str">
        <f>VLOOKUP(A4873,匹配表!$1:$1048576,22,0)</f>
        <v>浙江公司综合审计系统数据库2号服务器</v>
      </c>
      <c r="D4873" t="s">
        <v>135</v>
      </c>
      <c r="E4873">
        <v>6.5</v>
      </c>
      <c r="F4873" t="s">
        <v>418</v>
      </c>
      <c r="G4873" t="s">
        <v>25</v>
      </c>
    </row>
    <row r="4874" hidden="1" spans="1:7">
      <c r="A4874" t="s">
        <v>429</v>
      </c>
      <c r="B4874"/>
      <c r="C4874" t="str">
        <f>VLOOKUP(A4874,匹配表!$1:$1048576,22,0)</f>
        <v>浙江公司综合审计系统数据库2号服务器</v>
      </c>
      <c r="D4874" t="s">
        <v>135</v>
      </c>
      <c r="E4874">
        <v>6.5</v>
      </c>
      <c r="F4874" t="s">
        <v>230</v>
      </c>
      <c r="G4874" t="s">
        <v>25</v>
      </c>
    </row>
    <row r="4875" hidden="1" spans="1:7">
      <c r="A4875" t="s">
        <v>429</v>
      </c>
      <c r="B4875"/>
      <c r="C4875" t="str">
        <f>VLOOKUP(A4875,匹配表!$1:$1048576,22,0)</f>
        <v>浙江公司综合审计系统数据库2号服务器</v>
      </c>
      <c r="D4875" t="s">
        <v>135</v>
      </c>
      <c r="E4875">
        <v>6.5</v>
      </c>
      <c r="F4875" t="s">
        <v>311</v>
      </c>
      <c r="G4875" t="s">
        <v>25</v>
      </c>
    </row>
    <row r="4876" hidden="1" spans="1:7">
      <c r="A4876" t="s">
        <v>429</v>
      </c>
      <c r="B4876"/>
      <c r="C4876" t="str">
        <f>VLOOKUP(A4876,匹配表!$1:$1048576,22,0)</f>
        <v>浙江公司综合审计系统数据库2号服务器</v>
      </c>
      <c r="D4876" t="s">
        <v>135</v>
      </c>
      <c r="E4876">
        <v>6.5</v>
      </c>
      <c r="F4876" t="s">
        <v>44</v>
      </c>
      <c r="G4876" t="s">
        <v>25</v>
      </c>
    </row>
    <row r="4877" hidden="1" spans="1:7">
      <c r="A4877" t="s">
        <v>429</v>
      </c>
      <c r="B4877"/>
      <c r="C4877" t="str">
        <f>VLOOKUP(A4877,匹配表!$1:$1048576,22,0)</f>
        <v>浙江公司综合审计系统数据库2号服务器</v>
      </c>
      <c r="D4877" t="s">
        <v>135</v>
      </c>
      <c r="E4877">
        <v>6.5</v>
      </c>
      <c r="F4877" t="s">
        <v>282</v>
      </c>
      <c r="G4877" t="s">
        <v>25</v>
      </c>
    </row>
    <row r="4878" hidden="1" spans="1:7">
      <c r="A4878" t="s">
        <v>429</v>
      </c>
      <c r="B4878"/>
      <c r="C4878" t="str">
        <f>VLOOKUP(A4878,匹配表!$1:$1048576,22,0)</f>
        <v>浙江公司综合审计系统数据库2号服务器</v>
      </c>
      <c r="D4878" t="s">
        <v>135</v>
      </c>
      <c r="E4878">
        <v>6.5</v>
      </c>
      <c r="F4878" t="s">
        <v>45</v>
      </c>
      <c r="G4878" t="s">
        <v>25</v>
      </c>
    </row>
    <row r="4879" hidden="1" spans="1:7">
      <c r="A4879" t="s">
        <v>429</v>
      </c>
      <c r="B4879"/>
      <c r="C4879" t="str">
        <f>VLOOKUP(A4879,匹配表!$1:$1048576,22,0)</f>
        <v>浙江公司综合审计系统数据库2号服务器</v>
      </c>
      <c r="D4879" t="s">
        <v>135</v>
      </c>
      <c r="E4879">
        <v>6.5</v>
      </c>
      <c r="F4879" t="s">
        <v>46</v>
      </c>
      <c r="G4879" t="s">
        <v>25</v>
      </c>
    </row>
    <row r="4880" hidden="1" spans="1:7">
      <c r="A4880" t="s">
        <v>429</v>
      </c>
      <c r="B4880"/>
      <c r="C4880" t="str">
        <f>VLOOKUP(A4880,匹配表!$1:$1048576,22,0)</f>
        <v>浙江公司综合审计系统数据库2号服务器</v>
      </c>
      <c r="D4880" t="s">
        <v>135</v>
      </c>
      <c r="E4880">
        <v>6.5</v>
      </c>
      <c r="F4880" t="s">
        <v>231</v>
      </c>
      <c r="G4880" t="s">
        <v>25</v>
      </c>
    </row>
    <row r="4881" hidden="1" spans="1:7">
      <c r="A4881" t="s">
        <v>429</v>
      </c>
      <c r="B4881"/>
      <c r="C4881" t="str">
        <f>VLOOKUP(A4881,匹配表!$1:$1048576,22,0)</f>
        <v>浙江公司综合审计系统数据库2号服务器</v>
      </c>
      <c r="D4881" t="s">
        <v>135</v>
      </c>
      <c r="E4881">
        <v>6.5</v>
      </c>
      <c r="F4881" t="s">
        <v>419</v>
      </c>
      <c r="G4881" t="s">
        <v>25</v>
      </c>
    </row>
    <row r="4882" hidden="1" spans="1:7">
      <c r="A4882" t="s">
        <v>429</v>
      </c>
      <c r="B4882"/>
      <c r="C4882" t="str">
        <f>VLOOKUP(A4882,匹配表!$1:$1048576,22,0)</f>
        <v>浙江公司综合审计系统数据库2号服务器</v>
      </c>
      <c r="D4882" t="s">
        <v>135</v>
      </c>
      <c r="E4882">
        <v>6.5</v>
      </c>
      <c r="F4882" t="s">
        <v>47</v>
      </c>
      <c r="G4882" t="s">
        <v>25</v>
      </c>
    </row>
    <row r="4883" hidden="1" spans="1:7">
      <c r="A4883" t="s">
        <v>429</v>
      </c>
      <c r="B4883"/>
      <c r="C4883" t="str">
        <f>VLOOKUP(A4883,匹配表!$1:$1048576,22,0)</f>
        <v>浙江公司综合审计系统数据库2号服务器</v>
      </c>
      <c r="D4883" t="s">
        <v>135</v>
      </c>
      <c r="E4883">
        <v>6.5</v>
      </c>
      <c r="F4883" t="s">
        <v>48</v>
      </c>
      <c r="G4883" t="s">
        <v>25</v>
      </c>
    </row>
    <row r="4884" hidden="1" spans="1:7">
      <c r="A4884" t="s">
        <v>429</v>
      </c>
      <c r="B4884"/>
      <c r="C4884" t="str">
        <f>VLOOKUP(A4884,匹配表!$1:$1048576,22,0)</f>
        <v>浙江公司综合审计系统数据库2号服务器</v>
      </c>
      <c r="D4884" t="s">
        <v>135</v>
      </c>
      <c r="E4884">
        <v>6.5</v>
      </c>
      <c r="F4884" t="s">
        <v>171</v>
      </c>
      <c r="G4884" t="s">
        <v>25</v>
      </c>
    </row>
    <row r="4885" hidden="1" spans="1:7">
      <c r="A4885" t="s">
        <v>429</v>
      </c>
      <c r="B4885"/>
      <c r="C4885" t="str">
        <f>VLOOKUP(A4885,匹配表!$1:$1048576,22,0)</f>
        <v>浙江公司综合审计系统数据库2号服务器</v>
      </c>
      <c r="D4885" t="s">
        <v>135</v>
      </c>
      <c r="E4885">
        <v>6.5</v>
      </c>
      <c r="F4885" t="s">
        <v>164</v>
      </c>
      <c r="G4885" t="s">
        <v>25</v>
      </c>
    </row>
    <row r="4886" hidden="1" spans="1:7">
      <c r="A4886" t="s">
        <v>429</v>
      </c>
      <c r="B4886"/>
      <c r="C4886" t="str">
        <f>VLOOKUP(A4886,匹配表!$1:$1048576,22,0)</f>
        <v>浙江公司综合审计系统数据库2号服务器</v>
      </c>
      <c r="D4886" t="s">
        <v>135</v>
      </c>
      <c r="E4886">
        <v>6.5</v>
      </c>
      <c r="F4886" t="s">
        <v>50</v>
      </c>
      <c r="G4886" t="s">
        <v>25</v>
      </c>
    </row>
    <row r="4887" hidden="1" spans="1:7">
      <c r="A4887" t="s">
        <v>429</v>
      </c>
      <c r="B4887"/>
      <c r="C4887" t="str">
        <f>VLOOKUP(A4887,匹配表!$1:$1048576,22,0)</f>
        <v>浙江公司综合审计系统数据库2号服务器</v>
      </c>
      <c r="D4887" t="s">
        <v>135</v>
      </c>
      <c r="E4887">
        <v>6.5</v>
      </c>
      <c r="F4887" t="s">
        <v>150</v>
      </c>
      <c r="G4887" t="s">
        <v>25</v>
      </c>
    </row>
    <row r="4888" hidden="1" spans="1:7">
      <c r="A4888" t="s">
        <v>429</v>
      </c>
      <c r="B4888"/>
      <c r="C4888" t="str">
        <f>VLOOKUP(A4888,匹配表!$1:$1048576,22,0)</f>
        <v>浙江公司综合审计系统数据库2号服务器</v>
      </c>
      <c r="D4888" t="s">
        <v>135</v>
      </c>
      <c r="E4888">
        <v>6.5</v>
      </c>
      <c r="F4888" t="s">
        <v>51</v>
      </c>
      <c r="G4888" t="s">
        <v>25</v>
      </c>
    </row>
    <row r="4889" hidden="1" spans="1:7">
      <c r="A4889" t="s">
        <v>429</v>
      </c>
      <c r="B4889"/>
      <c r="C4889" t="str">
        <f>VLOOKUP(A4889,匹配表!$1:$1048576,22,0)</f>
        <v>浙江公司综合审计系统数据库2号服务器</v>
      </c>
      <c r="D4889" t="s">
        <v>135</v>
      </c>
      <c r="E4889">
        <v>6.5</v>
      </c>
      <c r="F4889" t="s">
        <v>52</v>
      </c>
      <c r="G4889" t="s">
        <v>25</v>
      </c>
    </row>
    <row r="4890" hidden="1" spans="1:7">
      <c r="A4890" t="s">
        <v>429</v>
      </c>
      <c r="B4890"/>
      <c r="C4890" t="str">
        <f>VLOOKUP(A4890,匹配表!$1:$1048576,22,0)</f>
        <v>浙江公司综合审计系统数据库2号服务器</v>
      </c>
      <c r="D4890" t="s">
        <v>135</v>
      </c>
      <c r="E4890">
        <v>6.5</v>
      </c>
      <c r="F4890" t="s">
        <v>172</v>
      </c>
      <c r="G4890" t="s">
        <v>25</v>
      </c>
    </row>
    <row r="4891" hidden="1" spans="1:7">
      <c r="A4891" t="s">
        <v>429</v>
      </c>
      <c r="B4891"/>
      <c r="C4891" t="str">
        <f>VLOOKUP(A4891,匹配表!$1:$1048576,22,0)</f>
        <v>浙江公司综合审计系统数据库2号服务器</v>
      </c>
      <c r="D4891" t="s">
        <v>135</v>
      </c>
      <c r="E4891">
        <v>6.5</v>
      </c>
      <c r="F4891" t="s">
        <v>420</v>
      </c>
      <c r="G4891" t="s">
        <v>25</v>
      </c>
    </row>
    <row r="4892" hidden="1" spans="1:7">
      <c r="A4892" t="s">
        <v>429</v>
      </c>
      <c r="B4892"/>
      <c r="C4892" t="str">
        <f>VLOOKUP(A4892,匹配表!$1:$1048576,22,0)</f>
        <v>浙江公司综合审计系统数据库2号服务器</v>
      </c>
      <c r="D4892" t="s">
        <v>135</v>
      </c>
      <c r="E4892">
        <v>6.5</v>
      </c>
      <c r="F4892" t="s">
        <v>421</v>
      </c>
      <c r="G4892" t="s">
        <v>25</v>
      </c>
    </row>
    <row r="4893" hidden="1" spans="1:7">
      <c r="A4893" t="s">
        <v>429</v>
      </c>
      <c r="B4893"/>
      <c r="C4893" t="str">
        <f>VLOOKUP(A4893,匹配表!$1:$1048576,22,0)</f>
        <v>浙江公司综合审计系统数据库2号服务器</v>
      </c>
      <c r="D4893" t="s">
        <v>135</v>
      </c>
      <c r="E4893">
        <v>6.5</v>
      </c>
      <c r="F4893" t="s">
        <v>53</v>
      </c>
      <c r="G4893" t="s">
        <v>25</v>
      </c>
    </row>
    <row r="4894" hidden="1" spans="1:7">
      <c r="A4894" t="s">
        <v>429</v>
      </c>
      <c r="B4894"/>
      <c r="C4894" t="str">
        <f>VLOOKUP(A4894,匹配表!$1:$1048576,22,0)</f>
        <v>浙江公司综合审计系统数据库2号服务器</v>
      </c>
      <c r="D4894" t="s">
        <v>135</v>
      </c>
      <c r="E4894">
        <v>6.5</v>
      </c>
      <c r="F4894" t="s">
        <v>54</v>
      </c>
      <c r="G4894" t="s">
        <v>25</v>
      </c>
    </row>
    <row r="4895" hidden="1" spans="1:7">
      <c r="A4895" t="s">
        <v>429</v>
      </c>
      <c r="B4895"/>
      <c r="C4895" t="str">
        <f>VLOOKUP(A4895,匹配表!$1:$1048576,22,0)</f>
        <v>浙江公司综合审计系统数据库2号服务器</v>
      </c>
      <c r="D4895" t="s">
        <v>135</v>
      </c>
      <c r="E4895">
        <v>6.5</v>
      </c>
      <c r="F4895" t="s">
        <v>55</v>
      </c>
      <c r="G4895" t="s">
        <v>25</v>
      </c>
    </row>
    <row r="4896" hidden="1" spans="1:7">
      <c r="A4896" t="s">
        <v>429</v>
      </c>
      <c r="B4896"/>
      <c r="C4896" t="str">
        <f>VLOOKUP(A4896,匹配表!$1:$1048576,22,0)</f>
        <v>浙江公司综合审计系统数据库2号服务器</v>
      </c>
      <c r="D4896" t="s">
        <v>135</v>
      </c>
      <c r="E4896">
        <v>6.5</v>
      </c>
      <c r="F4896" t="s">
        <v>56</v>
      </c>
      <c r="G4896" t="s">
        <v>25</v>
      </c>
    </row>
    <row r="4897" hidden="1" spans="1:7">
      <c r="A4897" t="s">
        <v>429</v>
      </c>
      <c r="B4897"/>
      <c r="C4897" t="str">
        <f>VLOOKUP(A4897,匹配表!$1:$1048576,22,0)</f>
        <v>浙江公司综合审计系统数据库2号服务器</v>
      </c>
      <c r="D4897" t="s">
        <v>135</v>
      </c>
      <c r="E4897">
        <v>6.5</v>
      </c>
      <c r="F4897" t="s">
        <v>244</v>
      </c>
      <c r="G4897" t="s">
        <v>25</v>
      </c>
    </row>
    <row r="4898" hidden="1" spans="1:7">
      <c r="A4898" t="s">
        <v>429</v>
      </c>
      <c r="B4898"/>
      <c r="C4898" t="str">
        <f>VLOOKUP(A4898,匹配表!$1:$1048576,22,0)</f>
        <v>浙江公司综合审计系统数据库2号服务器</v>
      </c>
      <c r="D4898" t="s">
        <v>135</v>
      </c>
      <c r="E4898">
        <v>6.5</v>
      </c>
      <c r="F4898" t="s">
        <v>57</v>
      </c>
      <c r="G4898" t="s">
        <v>25</v>
      </c>
    </row>
    <row r="4899" hidden="1" spans="1:7">
      <c r="A4899" t="s">
        <v>429</v>
      </c>
      <c r="B4899"/>
      <c r="C4899" t="str">
        <f>VLOOKUP(A4899,匹配表!$1:$1048576,22,0)</f>
        <v>浙江公司综合审计系统数据库2号服务器</v>
      </c>
      <c r="D4899" t="s">
        <v>135</v>
      </c>
      <c r="E4899">
        <v>6.5</v>
      </c>
      <c r="F4899" t="s">
        <v>59</v>
      </c>
      <c r="G4899" t="s">
        <v>25</v>
      </c>
    </row>
    <row r="4900" hidden="1" spans="1:7">
      <c r="A4900" t="s">
        <v>429</v>
      </c>
      <c r="B4900"/>
      <c r="C4900" t="str">
        <f>VLOOKUP(A4900,匹配表!$1:$1048576,22,0)</f>
        <v>浙江公司综合审计系统数据库2号服务器</v>
      </c>
      <c r="D4900" t="s">
        <v>135</v>
      </c>
      <c r="E4900">
        <v>6.5</v>
      </c>
      <c r="F4900" t="s">
        <v>60</v>
      </c>
      <c r="G4900" t="s">
        <v>25</v>
      </c>
    </row>
    <row r="4901" hidden="1" spans="1:7">
      <c r="A4901" t="s">
        <v>429</v>
      </c>
      <c r="B4901"/>
      <c r="C4901" t="str">
        <f>VLOOKUP(A4901,匹配表!$1:$1048576,22,0)</f>
        <v>浙江公司综合审计系统数据库2号服务器</v>
      </c>
      <c r="D4901" t="s">
        <v>135</v>
      </c>
      <c r="E4901">
        <v>6.5</v>
      </c>
      <c r="F4901" t="s">
        <v>422</v>
      </c>
      <c r="G4901" t="s">
        <v>25</v>
      </c>
    </row>
    <row r="4902" hidden="1" spans="1:7">
      <c r="A4902" t="s">
        <v>429</v>
      </c>
      <c r="B4902"/>
      <c r="C4902" t="str">
        <f>VLOOKUP(A4902,匹配表!$1:$1048576,22,0)</f>
        <v>浙江公司综合审计系统数据库2号服务器</v>
      </c>
      <c r="D4902" t="s">
        <v>135</v>
      </c>
      <c r="E4902">
        <v>6.5</v>
      </c>
      <c r="F4902" t="s">
        <v>233</v>
      </c>
      <c r="G4902" t="s">
        <v>25</v>
      </c>
    </row>
    <row r="4903" hidden="1" spans="1:7">
      <c r="A4903" t="s">
        <v>429</v>
      </c>
      <c r="B4903"/>
      <c r="C4903" t="str">
        <f>VLOOKUP(A4903,匹配表!$1:$1048576,22,0)</f>
        <v>浙江公司综合审计系统数据库2号服务器</v>
      </c>
      <c r="D4903" t="s">
        <v>135</v>
      </c>
      <c r="E4903">
        <v>6.5</v>
      </c>
      <c r="F4903" t="s">
        <v>423</v>
      </c>
      <c r="G4903" t="s">
        <v>25</v>
      </c>
    </row>
    <row r="4904" hidden="1" spans="1:7">
      <c r="A4904" t="s">
        <v>429</v>
      </c>
      <c r="B4904"/>
      <c r="C4904" t="str">
        <f>VLOOKUP(A4904,匹配表!$1:$1048576,22,0)</f>
        <v>浙江公司综合审计系统数据库2号服务器</v>
      </c>
      <c r="D4904" t="s">
        <v>135</v>
      </c>
      <c r="E4904">
        <v>6.5</v>
      </c>
      <c r="F4904" t="s">
        <v>61</v>
      </c>
      <c r="G4904" t="s">
        <v>25</v>
      </c>
    </row>
    <row r="4905" hidden="1" spans="1:7">
      <c r="A4905" t="s">
        <v>429</v>
      </c>
      <c r="B4905"/>
      <c r="C4905" t="str">
        <f>VLOOKUP(A4905,匹配表!$1:$1048576,22,0)</f>
        <v>浙江公司综合审计系统数据库2号服务器</v>
      </c>
      <c r="D4905" t="s">
        <v>135</v>
      </c>
      <c r="E4905">
        <v>6.5</v>
      </c>
      <c r="F4905" t="s">
        <v>424</v>
      </c>
      <c r="G4905" t="s">
        <v>25</v>
      </c>
    </row>
    <row r="4906" hidden="1" spans="1:7">
      <c r="A4906" t="s">
        <v>429</v>
      </c>
      <c r="B4906"/>
      <c r="C4906" t="str">
        <f>VLOOKUP(A4906,匹配表!$1:$1048576,22,0)</f>
        <v>浙江公司综合审计系统数据库2号服务器</v>
      </c>
      <c r="D4906" t="s">
        <v>135</v>
      </c>
      <c r="E4906">
        <v>6.5</v>
      </c>
      <c r="F4906" t="s">
        <v>63</v>
      </c>
      <c r="G4906" t="s">
        <v>25</v>
      </c>
    </row>
    <row r="4907" hidden="1" spans="1:7">
      <c r="A4907" t="s">
        <v>429</v>
      </c>
      <c r="B4907"/>
      <c r="C4907" t="str">
        <f>VLOOKUP(A4907,匹配表!$1:$1048576,22,0)</f>
        <v>浙江公司综合审计系统数据库2号服务器</v>
      </c>
      <c r="D4907" t="s">
        <v>135</v>
      </c>
      <c r="E4907">
        <v>6.5</v>
      </c>
      <c r="F4907" t="s">
        <v>66</v>
      </c>
      <c r="G4907" t="s">
        <v>25</v>
      </c>
    </row>
    <row r="4908" hidden="1" spans="1:7">
      <c r="A4908" t="s">
        <v>429</v>
      </c>
      <c r="B4908"/>
      <c r="C4908" t="str">
        <f>VLOOKUP(A4908,匹配表!$1:$1048576,22,0)</f>
        <v>浙江公司综合审计系统数据库2号服务器</v>
      </c>
      <c r="D4908" t="s">
        <v>135</v>
      </c>
      <c r="E4908">
        <v>6.5</v>
      </c>
      <c r="F4908" t="s">
        <v>425</v>
      </c>
      <c r="G4908" t="s">
        <v>25</v>
      </c>
    </row>
    <row r="4909" hidden="1" spans="1:7">
      <c r="A4909" t="s">
        <v>429</v>
      </c>
      <c r="B4909"/>
      <c r="C4909" t="str">
        <f>VLOOKUP(A4909,匹配表!$1:$1048576,22,0)</f>
        <v>浙江公司综合审计系统数据库2号服务器</v>
      </c>
      <c r="D4909" t="s">
        <v>135</v>
      </c>
      <c r="E4909">
        <v>6.5</v>
      </c>
      <c r="F4909" t="s">
        <v>67</v>
      </c>
      <c r="G4909" t="s">
        <v>25</v>
      </c>
    </row>
    <row r="4910" hidden="1" spans="1:7">
      <c r="A4910" t="s">
        <v>429</v>
      </c>
      <c r="B4910"/>
      <c r="C4910" t="str">
        <f>VLOOKUP(A4910,匹配表!$1:$1048576,22,0)</f>
        <v>浙江公司综合审计系统数据库2号服务器</v>
      </c>
      <c r="D4910" t="s">
        <v>135</v>
      </c>
      <c r="E4910">
        <v>6.5</v>
      </c>
      <c r="F4910" t="s">
        <v>69</v>
      </c>
      <c r="G4910" t="s">
        <v>25</v>
      </c>
    </row>
    <row r="4911" hidden="1" spans="1:7">
      <c r="A4911" t="s">
        <v>429</v>
      </c>
      <c r="B4911"/>
      <c r="C4911" t="str">
        <f>VLOOKUP(A4911,匹配表!$1:$1048576,22,0)</f>
        <v>浙江公司综合审计系统数据库2号服务器</v>
      </c>
      <c r="D4911" t="s">
        <v>135</v>
      </c>
      <c r="E4911">
        <v>6.5</v>
      </c>
      <c r="F4911" t="s">
        <v>121</v>
      </c>
      <c r="G4911" t="s">
        <v>25</v>
      </c>
    </row>
    <row r="4912" hidden="1" spans="1:7">
      <c r="A4912" t="s">
        <v>429</v>
      </c>
      <c r="B4912"/>
      <c r="C4912" t="str">
        <f>VLOOKUP(A4912,匹配表!$1:$1048576,22,0)</f>
        <v>浙江公司综合审计系统数据库2号服务器</v>
      </c>
      <c r="D4912" t="s">
        <v>135</v>
      </c>
      <c r="E4912">
        <v>6.5</v>
      </c>
      <c r="F4912" t="s">
        <v>426</v>
      </c>
      <c r="G4912" t="s">
        <v>25</v>
      </c>
    </row>
    <row r="4913" hidden="1" spans="1:7">
      <c r="A4913" t="s">
        <v>429</v>
      </c>
      <c r="B4913"/>
      <c r="C4913" t="str">
        <f>VLOOKUP(A4913,匹配表!$1:$1048576,22,0)</f>
        <v>浙江公司综合审计系统数据库2号服务器</v>
      </c>
      <c r="D4913" t="s">
        <v>135</v>
      </c>
      <c r="E4913">
        <v>6.5</v>
      </c>
      <c r="F4913" t="s">
        <v>122</v>
      </c>
      <c r="G4913" t="s">
        <v>25</v>
      </c>
    </row>
    <row r="4914" hidden="1" spans="1:7">
      <c r="A4914" t="s">
        <v>429</v>
      </c>
      <c r="B4914"/>
      <c r="C4914" t="str">
        <f>VLOOKUP(A4914,匹配表!$1:$1048576,22,0)</f>
        <v>浙江公司综合审计系统数据库2号服务器</v>
      </c>
      <c r="D4914" t="s">
        <v>135</v>
      </c>
      <c r="E4914">
        <v>6.5</v>
      </c>
      <c r="F4914" t="s">
        <v>427</v>
      </c>
      <c r="G4914" t="s">
        <v>25</v>
      </c>
    </row>
    <row r="4915" hidden="1" spans="1:7">
      <c r="A4915" t="s">
        <v>429</v>
      </c>
      <c r="B4915"/>
      <c r="C4915" t="str">
        <f>VLOOKUP(A4915,匹配表!$1:$1048576,22,0)</f>
        <v>浙江公司综合审计系统数据库2号服务器</v>
      </c>
      <c r="D4915" t="s">
        <v>135</v>
      </c>
      <c r="E4915">
        <v>6.5</v>
      </c>
      <c r="F4915" t="s">
        <v>428</v>
      </c>
      <c r="G4915" t="s">
        <v>25</v>
      </c>
    </row>
    <row r="4916" hidden="1" spans="1:7">
      <c r="A4916" t="s">
        <v>429</v>
      </c>
      <c r="B4916"/>
      <c r="C4916" t="str">
        <f>VLOOKUP(A4916,匹配表!$1:$1048576,22,0)</f>
        <v>浙江公司综合审计系统数据库2号服务器</v>
      </c>
      <c r="D4916" t="s">
        <v>135</v>
      </c>
      <c r="E4916">
        <v>6.5</v>
      </c>
      <c r="F4916" t="s">
        <v>70</v>
      </c>
      <c r="G4916" t="s">
        <v>25</v>
      </c>
    </row>
    <row r="4917" hidden="1" spans="1:7">
      <c r="A4917" t="s">
        <v>429</v>
      </c>
      <c r="B4917"/>
      <c r="C4917" t="str">
        <f>VLOOKUP(A4917,匹配表!$1:$1048576,22,0)</f>
        <v>浙江公司综合审计系统数据库2号服务器</v>
      </c>
      <c r="D4917" t="s">
        <v>135</v>
      </c>
      <c r="E4917">
        <v>6.5</v>
      </c>
      <c r="F4917" t="s">
        <v>71</v>
      </c>
      <c r="G4917" t="s">
        <v>25</v>
      </c>
    </row>
    <row r="4918" spans="1:12">
      <c r="A4918" s="16" t="s">
        <v>430</v>
      </c>
      <c r="B4918" s="17" t="str">
        <f>VLOOKUP(A4918,匹配表!$1:$1048576,24,0)</f>
        <v>郭亚琼</v>
      </c>
      <c r="C4918" s="16" t="str">
        <f>VLOOKUP(A4918,匹配表!$1:$1048576,22,0)</f>
        <v>浙江公司综合审计系统3号虚拟机</v>
      </c>
      <c r="D4918" s="16" t="s">
        <v>135</v>
      </c>
      <c r="E4918" s="16">
        <v>6.9</v>
      </c>
      <c r="F4918" s="16" t="s">
        <v>18</v>
      </c>
      <c r="G4918" s="16" t="s">
        <v>16</v>
      </c>
      <c r="H4918" s="16" t="s">
        <v>19</v>
      </c>
      <c r="I4918" s="16" t="s">
        <v>76</v>
      </c>
      <c r="J4918" s="46" t="s">
        <v>21</v>
      </c>
      <c r="K4918" s="16"/>
      <c r="L4918" s="16"/>
    </row>
    <row r="4919" hidden="1" spans="1:12">
      <c r="A4919" s="16" t="s">
        <v>430</v>
      </c>
      <c r="B4919" s="17" t="str">
        <f>VLOOKUP(A4919,匹配表!$1:$1048576,24,0)</f>
        <v>郭亚琼</v>
      </c>
      <c r="C4919" s="16" t="str">
        <f>VLOOKUP(A4919,匹配表!$1:$1048576,22,0)</f>
        <v>浙江公司综合审计系统3号虚拟机</v>
      </c>
      <c r="D4919" s="16" t="s">
        <v>135</v>
      </c>
      <c r="E4919" s="16">
        <v>6.9</v>
      </c>
      <c r="F4919" s="16" t="s">
        <v>431</v>
      </c>
      <c r="G4919" s="16" t="s">
        <v>16</v>
      </c>
      <c r="H4919" s="16" t="s">
        <v>406</v>
      </c>
      <c r="I4919" s="16" t="s">
        <v>23</v>
      </c>
      <c r="J4919" s="16"/>
      <c r="K4919" s="16"/>
      <c r="L4919" s="16"/>
    </row>
    <row r="4920" hidden="1" spans="1:12">
      <c r="A4920" s="16" t="s">
        <v>430</v>
      </c>
      <c r="B4920" s="17" t="str">
        <f>VLOOKUP(A4920,匹配表!$1:$1048576,24,0)</f>
        <v>郭亚琼</v>
      </c>
      <c r="C4920" s="16" t="str">
        <f>VLOOKUP(A4920,匹配表!$1:$1048576,22,0)</f>
        <v>浙江公司综合审计系统3号虚拟机</v>
      </c>
      <c r="D4920" s="16" t="s">
        <v>135</v>
      </c>
      <c r="E4920" s="16">
        <v>6.9</v>
      </c>
      <c r="F4920" s="16" t="s">
        <v>137</v>
      </c>
      <c r="G4920" s="16" t="s">
        <v>16</v>
      </c>
      <c r="H4920" s="16" t="s">
        <v>406</v>
      </c>
      <c r="I4920" s="16" t="s">
        <v>23</v>
      </c>
      <c r="J4920" s="16"/>
      <c r="K4920" s="16"/>
      <c r="L4920" s="16"/>
    </row>
    <row r="4921" hidden="1" spans="1:12">
      <c r="A4921" s="16" t="s">
        <v>430</v>
      </c>
      <c r="B4921" s="17" t="str">
        <f>VLOOKUP(A4921,匹配表!$1:$1048576,24,0)</f>
        <v>郭亚琼</v>
      </c>
      <c r="C4921" s="16" t="str">
        <f>VLOOKUP(A4921,匹配表!$1:$1048576,22,0)</f>
        <v>浙江公司综合审计系统3号虚拟机</v>
      </c>
      <c r="D4921" s="16" t="s">
        <v>135</v>
      </c>
      <c r="E4921" s="16">
        <v>6.9</v>
      </c>
      <c r="F4921" s="16" t="s">
        <v>407</v>
      </c>
      <c r="G4921" s="16" t="s">
        <v>16</v>
      </c>
      <c r="H4921" s="16" t="s">
        <v>406</v>
      </c>
      <c r="I4921" s="16" t="s">
        <v>23</v>
      </c>
      <c r="J4921" s="16"/>
      <c r="K4921" s="16"/>
      <c r="L4921" s="16"/>
    </row>
    <row r="4922" hidden="1" spans="1:7">
      <c r="A4922" t="s">
        <v>430</v>
      </c>
      <c r="B4922"/>
      <c r="C4922" t="str">
        <f>VLOOKUP(A4922,匹配表!$1:$1048576,22,0)</f>
        <v>浙江公司综合审计系统3号虚拟机</v>
      </c>
      <c r="D4922" t="s">
        <v>135</v>
      </c>
      <c r="E4922">
        <v>6.9</v>
      </c>
      <c r="F4922" t="s">
        <v>24</v>
      </c>
      <c r="G4922" t="s">
        <v>25</v>
      </c>
    </row>
    <row r="4923" hidden="1" spans="1:7">
      <c r="A4923" t="s">
        <v>430</v>
      </c>
      <c r="B4923"/>
      <c r="C4923" t="str">
        <f>VLOOKUP(A4923,匹配表!$1:$1048576,22,0)</f>
        <v>浙江公司综合审计系统3号虚拟机</v>
      </c>
      <c r="D4923" t="s">
        <v>135</v>
      </c>
      <c r="E4923">
        <v>6.9</v>
      </c>
      <c r="F4923" t="s">
        <v>26</v>
      </c>
      <c r="G4923" t="s">
        <v>25</v>
      </c>
    </row>
    <row r="4924" hidden="1" spans="1:7">
      <c r="A4924" t="s">
        <v>430</v>
      </c>
      <c r="B4924"/>
      <c r="C4924" t="str">
        <f>VLOOKUP(A4924,匹配表!$1:$1048576,22,0)</f>
        <v>浙江公司综合审计系统3号虚拟机</v>
      </c>
      <c r="D4924" t="s">
        <v>135</v>
      </c>
      <c r="E4924">
        <v>6.9</v>
      </c>
      <c r="F4924" t="s">
        <v>98</v>
      </c>
      <c r="G4924" t="s">
        <v>25</v>
      </c>
    </row>
    <row r="4925" hidden="1" spans="1:7">
      <c r="A4925" t="s">
        <v>430</v>
      </c>
      <c r="B4925"/>
      <c r="C4925" t="str">
        <f>VLOOKUP(A4925,匹配表!$1:$1048576,22,0)</f>
        <v>浙江公司综合审计系统3号虚拟机</v>
      </c>
      <c r="D4925" t="s">
        <v>135</v>
      </c>
      <c r="E4925">
        <v>6.9</v>
      </c>
      <c r="F4925" t="s">
        <v>28</v>
      </c>
      <c r="G4925" t="s">
        <v>25</v>
      </c>
    </row>
    <row r="4926" hidden="1" spans="1:7">
      <c r="A4926" t="s">
        <v>430</v>
      </c>
      <c r="B4926"/>
      <c r="C4926" t="str">
        <f>VLOOKUP(A4926,匹配表!$1:$1048576,22,0)</f>
        <v>浙江公司综合审计系统3号虚拟机</v>
      </c>
      <c r="D4926" t="s">
        <v>135</v>
      </c>
      <c r="E4926">
        <v>6.9</v>
      </c>
      <c r="F4926" t="s">
        <v>29</v>
      </c>
      <c r="G4926" t="s">
        <v>25</v>
      </c>
    </row>
    <row r="4927" hidden="1" spans="1:7">
      <c r="A4927" t="s">
        <v>430</v>
      </c>
      <c r="B4927"/>
      <c r="C4927" t="str">
        <f>VLOOKUP(A4927,匹配表!$1:$1048576,22,0)</f>
        <v>浙江公司综合审计系统3号虚拟机</v>
      </c>
      <c r="D4927" t="s">
        <v>135</v>
      </c>
      <c r="E4927">
        <v>6.9</v>
      </c>
      <c r="F4927" t="s">
        <v>30</v>
      </c>
      <c r="G4927" t="s">
        <v>25</v>
      </c>
    </row>
    <row r="4928" hidden="1" spans="1:7">
      <c r="A4928" t="s">
        <v>430</v>
      </c>
      <c r="B4928"/>
      <c r="C4928" t="str">
        <f>VLOOKUP(A4928,匹配表!$1:$1048576,22,0)</f>
        <v>浙江公司综合审计系统3号虚拟机</v>
      </c>
      <c r="D4928" t="s">
        <v>135</v>
      </c>
      <c r="E4928">
        <v>6.9</v>
      </c>
      <c r="F4928" t="s">
        <v>33</v>
      </c>
      <c r="G4928" t="s">
        <v>25</v>
      </c>
    </row>
    <row r="4929" hidden="1" spans="1:7">
      <c r="A4929" t="s">
        <v>430</v>
      </c>
      <c r="B4929"/>
      <c r="C4929" t="str">
        <f>VLOOKUP(A4929,匹配表!$1:$1048576,22,0)</f>
        <v>浙江公司综合审计系统3号虚拟机</v>
      </c>
      <c r="D4929" t="s">
        <v>135</v>
      </c>
      <c r="E4929">
        <v>6.9</v>
      </c>
      <c r="F4929" t="s">
        <v>34</v>
      </c>
      <c r="G4929" t="s">
        <v>25</v>
      </c>
    </row>
    <row r="4930" hidden="1" spans="1:7">
      <c r="A4930" t="s">
        <v>430</v>
      </c>
      <c r="B4930"/>
      <c r="C4930" t="str">
        <f>VLOOKUP(A4930,匹配表!$1:$1048576,22,0)</f>
        <v>浙江公司综合审计系统3号虚拟机</v>
      </c>
      <c r="D4930" t="s">
        <v>135</v>
      </c>
      <c r="E4930">
        <v>6.9</v>
      </c>
      <c r="F4930" t="s">
        <v>35</v>
      </c>
      <c r="G4930" t="s">
        <v>25</v>
      </c>
    </row>
    <row r="4931" hidden="1" spans="1:7">
      <c r="A4931" t="s">
        <v>430</v>
      </c>
      <c r="B4931"/>
      <c r="C4931" t="str">
        <f>VLOOKUP(A4931,匹配表!$1:$1048576,22,0)</f>
        <v>浙江公司综合审计系统3号虚拟机</v>
      </c>
      <c r="D4931" t="s">
        <v>135</v>
      </c>
      <c r="E4931">
        <v>6.9</v>
      </c>
      <c r="F4931" t="s">
        <v>36</v>
      </c>
      <c r="G4931" t="s">
        <v>25</v>
      </c>
    </row>
    <row r="4932" hidden="1" spans="1:7">
      <c r="A4932" t="s">
        <v>430</v>
      </c>
      <c r="B4932"/>
      <c r="C4932" t="str">
        <f>VLOOKUP(A4932,匹配表!$1:$1048576,22,0)</f>
        <v>浙江公司综合审计系统3号虚拟机</v>
      </c>
      <c r="D4932" t="s">
        <v>135</v>
      </c>
      <c r="E4932">
        <v>6.9</v>
      </c>
      <c r="F4932" t="s">
        <v>37</v>
      </c>
      <c r="G4932" t="s">
        <v>25</v>
      </c>
    </row>
    <row r="4933" hidden="1" spans="1:7">
      <c r="A4933" t="s">
        <v>430</v>
      </c>
      <c r="B4933"/>
      <c r="C4933" t="str">
        <f>VLOOKUP(A4933,匹配表!$1:$1048576,22,0)</f>
        <v>浙江公司综合审计系统3号虚拟机</v>
      </c>
      <c r="D4933" t="s">
        <v>135</v>
      </c>
      <c r="E4933">
        <v>6.9</v>
      </c>
      <c r="F4933" t="s">
        <v>101</v>
      </c>
      <c r="G4933" t="s">
        <v>25</v>
      </c>
    </row>
    <row r="4934" hidden="1" spans="1:7">
      <c r="A4934" t="s">
        <v>430</v>
      </c>
      <c r="B4934"/>
      <c r="C4934" t="str">
        <f>VLOOKUP(A4934,匹配表!$1:$1048576,22,0)</f>
        <v>浙江公司综合审计系统3号虚拟机</v>
      </c>
      <c r="D4934" t="s">
        <v>135</v>
      </c>
      <c r="E4934">
        <v>6.9</v>
      </c>
      <c r="F4934" t="s">
        <v>102</v>
      </c>
      <c r="G4934" t="s">
        <v>25</v>
      </c>
    </row>
    <row r="4935" hidden="1" spans="1:7">
      <c r="A4935" t="s">
        <v>430</v>
      </c>
      <c r="B4935"/>
      <c r="C4935" t="str">
        <f>VLOOKUP(A4935,匹配表!$1:$1048576,22,0)</f>
        <v>浙江公司综合审计系统3号虚拟机</v>
      </c>
      <c r="D4935" t="s">
        <v>135</v>
      </c>
      <c r="E4935">
        <v>6.9</v>
      </c>
      <c r="F4935" t="s">
        <v>40</v>
      </c>
      <c r="G4935" t="s">
        <v>25</v>
      </c>
    </row>
    <row r="4936" hidden="1" spans="1:7">
      <c r="A4936" t="s">
        <v>430</v>
      </c>
      <c r="B4936"/>
      <c r="C4936" t="str">
        <f>VLOOKUP(A4936,匹配表!$1:$1048576,22,0)</f>
        <v>浙江公司综合审计系统3号虚拟机</v>
      </c>
      <c r="D4936" t="s">
        <v>135</v>
      </c>
      <c r="E4936">
        <v>6.9</v>
      </c>
      <c r="F4936" t="s">
        <v>42</v>
      </c>
      <c r="G4936" t="s">
        <v>25</v>
      </c>
    </row>
    <row r="4937" hidden="1" spans="1:7">
      <c r="A4937" t="s">
        <v>430</v>
      </c>
      <c r="B4937"/>
      <c r="C4937" t="str">
        <f>VLOOKUP(A4937,匹配表!$1:$1048576,22,0)</f>
        <v>浙江公司综合审计系统3号虚拟机</v>
      </c>
      <c r="D4937" t="s">
        <v>135</v>
      </c>
      <c r="E4937">
        <v>6.9</v>
      </c>
      <c r="F4937" t="s">
        <v>43</v>
      </c>
      <c r="G4937" t="s">
        <v>25</v>
      </c>
    </row>
    <row r="4938" hidden="1" spans="1:7">
      <c r="A4938" t="s">
        <v>430</v>
      </c>
      <c r="B4938"/>
      <c r="C4938" t="str">
        <f>VLOOKUP(A4938,匹配表!$1:$1048576,22,0)</f>
        <v>浙江公司综合审计系统3号虚拟机</v>
      </c>
      <c r="D4938" t="s">
        <v>135</v>
      </c>
      <c r="E4938">
        <v>6.9</v>
      </c>
      <c r="F4938" t="s">
        <v>45</v>
      </c>
      <c r="G4938" t="s">
        <v>25</v>
      </c>
    </row>
    <row r="4939" hidden="1" spans="1:7">
      <c r="A4939" t="s">
        <v>430</v>
      </c>
      <c r="B4939"/>
      <c r="C4939" t="str">
        <f>VLOOKUP(A4939,匹配表!$1:$1048576,22,0)</f>
        <v>浙江公司综合审计系统3号虚拟机</v>
      </c>
      <c r="D4939" t="s">
        <v>135</v>
      </c>
      <c r="E4939">
        <v>6.9</v>
      </c>
      <c r="F4939" t="s">
        <v>46</v>
      </c>
      <c r="G4939" t="s">
        <v>25</v>
      </c>
    </row>
    <row r="4940" hidden="1" spans="1:7">
      <c r="A4940" t="s">
        <v>430</v>
      </c>
      <c r="B4940"/>
      <c r="C4940" t="str">
        <f>VLOOKUP(A4940,匹配表!$1:$1048576,22,0)</f>
        <v>浙江公司综合审计系统3号虚拟机</v>
      </c>
      <c r="D4940" t="s">
        <v>135</v>
      </c>
      <c r="E4940">
        <v>6.9</v>
      </c>
      <c r="F4940" t="s">
        <v>47</v>
      </c>
      <c r="G4940" t="s">
        <v>25</v>
      </c>
    </row>
    <row r="4941" hidden="1" spans="1:7">
      <c r="A4941" t="s">
        <v>430</v>
      </c>
      <c r="B4941"/>
      <c r="C4941" t="str">
        <f>VLOOKUP(A4941,匹配表!$1:$1048576,22,0)</f>
        <v>浙江公司综合审计系统3号虚拟机</v>
      </c>
      <c r="D4941" t="s">
        <v>135</v>
      </c>
      <c r="E4941">
        <v>6.9</v>
      </c>
      <c r="F4941" t="s">
        <v>48</v>
      </c>
      <c r="G4941" t="s">
        <v>25</v>
      </c>
    </row>
    <row r="4942" hidden="1" spans="1:7">
      <c r="A4942" t="s">
        <v>430</v>
      </c>
      <c r="B4942"/>
      <c r="C4942" t="str">
        <f>VLOOKUP(A4942,匹配表!$1:$1048576,22,0)</f>
        <v>浙江公司综合审计系统3号虚拟机</v>
      </c>
      <c r="D4942" t="s">
        <v>135</v>
      </c>
      <c r="E4942">
        <v>6.9</v>
      </c>
      <c r="F4942" t="s">
        <v>171</v>
      </c>
      <c r="G4942" t="s">
        <v>25</v>
      </c>
    </row>
    <row r="4943" hidden="1" spans="1:7">
      <c r="A4943" t="s">
        <v>430</v>
      </c>
      <c r="B4943"/>
      <c r="C4943" t="str">
        <f>VLOOKUP(A4943,匹配表!$1:$1048576,22,0)</f>
        <v>浙江公司综合审计系统3号虚拟机</v>
      </c>
      <c r="D4943" t="s">
        <v>135</v>
      </c>
      <c r="E4943">
        <v>6.9</v>
      </c>
      <c r="F4943" t="s">
        <v>50</v>
      </c>
      <c r="G4943" t="s">
        <v>25</v>
      </c>
    </row>
    <row r="4944" hidden="1" spans="1:7">
      <c r="A4944" t="s">
        <v>430</v>
      </c>
      <c r="B4944"/>
      <c r="C4944" t="str">
        <f>VLOOKUP(A4944,匹配表!$1:$1048576,22,0)</f>
        <v>浙江公司综合审计系统3号虚拟机</v>
      </c>
      <c r="D4944" t="s">
        <v>135</v>
      </c>
      <c r="E4944">
        <v>6.9</v>
      </c>
      <c r="F4944" t="s">
        <v>51</v>
      </c>
      <c r="G4944" t="s">
        <v>25</v>
      </c>
    </row>
    <row r="4945" hidden="1" spans="1:7">
      <c r="A4945" t="s">
        <v>430</v>
      </c>
      <c r="B4945"/>
      <c r="C4945" t="str">
        <f>VLOOKUP(A4945,匹配表!$1:$1048576,22,0)</f>
        <v>浙江公司综合审计系统3号虚拟机</v>
      </c>
      <c r="D4945" t="s">
        <v>135</v>
      </c>
      <c r="E4945">
        <v>6.9</v>
      </c>
      <c r="F4945" t="s">
        <v>172</v>
      </c>
      <c r="G4945" t="s">
        <v>25</v>
      </c>
    </row>
    <row r="4946" hidden="1" spans="1:7">
      <c r="A4946" t="s">
        <v>430</v>
      </c>
      <c r="B4946"/>
      <c r="C4946" t="str">
        <f>VLOOKUP(A4946,匹配表!$1:$1048576,22,0)</f>
        <v>浙江公司综合审计系统3号虚拟机</v>
      </c>
      <c r="D4946" t="s">
        <v>135</v>
      </c>
      <c r="E4946">
        <v>6.9</v>
      </c>
      <c r="F4946" t="s">
        <v>54</v>
      </c>
      <c r="G4946" t="s">
        <v>25</v>
      </c>
    </row>
    <row r="4947" hidden="1" spans="1:7">
      <c r="A4947" t="s">
        <v>430</v>
      </c>
      <c r="B4947"/>
      <c r="C4947" t="str">
        <f>VLOOKUP(A4947,匹配表!$1:$1048576,22,0)</f>
        <v>浙江公司综合审计系统3号虚拟机</v>
      </c>
      <c r="D4947" t="s">
        <v>135</v>
      </c>
      <c r="E4947">
        <v>6.9</v>
      </c>
      <c r="F4947" t="s">
        <v>55</v>
      </c>
      <c r="G4947" t="s">
        <v>25</v>
      </c>
    </row>
    <row r="4948" hidden="1" spans="1:7">
      <c r="A4948" t="s">
        <v>430</v>
      </c>
      <c r="B4948"/>
      <c r="C4948" t="str">
        <f>VLOOKUP(A4948,匹配表!$1:$1048576,22,0)</f>
        <v>浙江公司综合审计系统3号虚拟机</v>
      </c>
      <c r="D4948" t="s">
        <v>135</v>
      </c>
      <c r="E4948">
        <v>6.9</v>
      </c>
      <c r="F4948" t="s">
        <v>56</v>
      </c>
      <c r="G4948" t="s">
        <v>25</v>
      </c>
    </row>
    <row r="4949" hidden="1" spans="1:7">
      <c r="A4949" t="s">
        <v>430</v>
      </c>
      <c r="B4949"/>
      <c r="C4949" t="str">
        <f>VLOOKUP(A4949,匹配表!$1:$1048576,22,0)</f>
        <v>浙江公司综合审计系统3号虚拟机</v>
      </c>
      <c r="D4949" t="s">
        <v>135</v>
      </c>
      <c r="E4949">
        <v>6.9</v>
      </c>
      <c r="F4949" t="s">
        <v>57</v>
      </c>
      <c r="G4949" t="s">
        <v>25</v>
      </c>
    </row>
    <row r="4950" hidden="1" spans="1:7">
      <c r="A4950" t="s">
        <v>430</v>
      </c>
      <c r="B4950"/>
      <c r="C4950" t="str">
        <f>VLOOKUP(A4950,匹配表!$1:$1048576,22,0)</f>
        <v>浙江公司综合审计系统3号虚拟机</v>
      </c>
      <c r="D4950" t="s">
        <v>135</v>
      </c>
      <c r="E4950">
        <v>6.9</v>
      </c>
      <c r="F4950" t="s">
        <v>59</v>
      </c>
      <c r="G4950" t="s">
        <v>25</v>
      </c>
    </row>
    <row r="4951" hidden="1" spans="1:7">
      <c r="A4951" t="s">
        <v>430</v>
      </c>
      <c r="B4951"/>
      <c r="C4951" t="str">
        <f>VLOOKUP(A4951,匹配表!$1:$1048576,22,0)</f>
        <v>浙江公司综合审计系统3号虚拟机</v>
      </c>
      <c r="D4951" t="s">
        <v>135</v>
      </c>
      <c r="E4951">
        <v>6.9</v>
      </c>
      <c r="F4951" t="s">
        <v>60</v>
      </c>
      <c r="G4951" t="s">
        <v>25</v>
      </c>
    </row>
    <row r="4952" hidden="1" spans="1:7">
      <c r="A4952" t="s">
        <v>430</v>
      </c>
      <c r="B4952"/>
      <c r="C4952" t="str">
        <f>VLOOKUP(A4952,匹配表!$1:$1048576,22,0)</f>
        <v>浙江公司综合审计系统3号虚拟机</v>
      </c>
      <c r="D4952" t="s">
        <v>135</v>
      </c>
      <c r="E4952">
        <v>6.9</v>
      </c>
      <c r="F4952" t="s">
        <v>61</v>
      </c>
      <c r="G4952" t="s">
        <v>25</v>
      </c>
    </row>
    <row r="4953" hidden="1" spans="1:7">
      <c r="A4953" t="s">
        <v>430</v>
      </c>
      <c r="B4953"/>
      <c r="C4953" t="str">
        <f>VLOOKUP(A4953,匹配表!$1:$1048576,22,0)</f>
        <v>浙江公司综合审计系统3号虚拟机</v>
      </c>
      <c r="D4953" t="s">
        <v>135</v>
      </c>
      <c r="E4953">
        <v>6.9</v>
      </c>
      <c r="F4953" t="s">
        <v>63</v>
      </c>
      <c r="G4953" t="s">
        <v>25</v>
      </c>
    </row>
    <row r="4954" hidden="1" spans="1:7">
      <c r="A4954" t="s">
        <v>430</v>
      </c>
      <c r="B4954"/>
      <c r="C4954" t="str">
        <f>VLOOKUP(A4954,匹配表!$1:$1048576,22,0)</f>
        <v>浙江公司综合审计系统3号虚拟机</v>
      </c>
      <c r="D4954" t="s">
        <v>135</v>
      </c>
      <c r="E4954">
        <v>6.9</v>
      </c>
      <c r="F4954" t="s">
        <v>66</v>
      </c>
      <c r="G4954" t="s">
        <v>25</v>
      </c>
    </row>
    <row r="4955" hidden="1" spans="1:7">
      <c r="A4955" t="s">
        <v>430</v>
      </c>
      <c r="B4955"/>
      <c r="C4955" t="str">
        <f>VLOOKUP(A4955,匹配表!$1:$1048576,22,0)</f>
        <v>浙江公司综合审计系统3号虚拟机</v>
      </c>
      <c r="D4955" t="s">
        <v>135</v>
      </c>
      <c r="E4955">
        <v>6.9</v>
      </c>
      <c r="F4955" t="s">
        <v>69</v>
      </c>
      <c r="G4955" t="s">
        <v>25</v>
      </c>
    </row>
    <row r="4956" hidden="1" spans="1:7">
      <c r="A4956" t="s">
        <v>430</v>
      </c>
      <c r="B4956"/>
      <c r="C4956" t="str">
        <f>VLOOKUP(A4956,匹配表!$1:$1048576,22,0)</f>
        <v>浙江公司综合审计系统3号虚拟机</v>
      </c>
      <c r="D4956" t="s">
        <v>135</v>
      </c>
      <c r="E4956">
        <v>6.9</v>
      </c>
      <c r="F4956" t="s">
        <v>121</v>
      </c>
      <c r="G4956" t="s">
        <v>25</v>
      </c>
    </row>
    <row r="4957" hidden="1" spans="1:7">
      <c r="A4957" t="s">
        <v>430</v>
      </c>
      <c r="B4957"/>
      <c r="C4957" t="str">
        <f>VLOOKUP(A4957,匹配表!$1:$1048576,22,0)</f>
        <v>浙江公司综合审计系统3号虚拟机</v>
      </c>
      <c r="D4957" t="s">
        <v>135</v>
      </c>
      <c r="E4957">
        <v>6.9</v>
      </c>
      <c r="F4957" t="s">
        <v>122</v>
      </c>
      <c r="G4957" t="s">
        <v>25</v>
      </c>
    </row>
    <row r="4958" hidden="1" spans="1:7">
      <c r="A4958" t="s">
        <v>430</v>
      </c>
      <c r="B4958"/>
      <c r="C4958" t="str">
        <f>VLOOKUP(A4958,匹配表!$1:$1048576,22,0)</f>
        <v>浙江公司综合审计系统3号虚拟机</v>
      </c>
      <c r="D4958" t="s">
        <v>135</v>
      </c>
      <c r="E4958">
        <v>6.9</v>
      </c>
      <c r="F4958" t="s">
        <v>71</v>
      </c>
      <c r="G4958" t="s">
        <v>25</v>
      </c>
    </row>
    <row r="4959" spans="1:12">
      <c r="A4959" s="16" t="s">
        <v>432</v>
      </c>
      <c r="B4959" s="17" t="str">
        <f>VLOOKUP(A4959,匹配表!$1:$1048576,24,0)</f>
        <v>郭亚琼</v>
      </c>
      <c r="C4959" s="16" t="str">
        <f>VLOOKUP(A4959,匹配表!$1:$1048576,22,0)</f>
        <v>浙江公司综合审计系统4号虚拟机</v>
      </c>
      <c r="D4959" s="16" t="s">
        <v>135</v>
      </c>
      <c r="E4959" s="16">
        <v>6.9</v>
      </c>
      <c r="F4959" s="16" t="s">
        <v>18</v>
      </c>
      <c r="G4959" s="16" t="s">
        <v>16</v>
      </c>
      <c r="H4959" s="16" t="s">
        <v>19</v>
      </c>
      <c r="I4959" s="16" t="s">
        <v>76</v>
      </c>
      <c r="J4959" s="46" t="s">
        <v>21</v>
      </c>
      <c r="K4959" s="16"/>
      <c r="L4959" s="16"/>
    </row>
    <row r="4960" hidden="1" spans="1:12">
      <c r="A4960" s="16" t="s">
        <v>432</v>
      </c>
      <c r="B4960" s="17" t="str">
        <f>VLOOKUP(A4960,匹配表!$1:$1048576,24,0)</f>
        <v>郭亚琼</v>
      </c>
      <c r="C4960" s="16" t="str">
        <f>VLOOKUP(A4960,匹配表!$1:$1048576,22,0)</f>
        <v>浙江公司综合审计系统4号虚拟机</v>
      </c>
      <c r="D4960" s="16" t="s">
        <v>135</v>
      </c>
      <c r="E4960" s="16">
        <v>6.9</v>
      </c>
      <c r="F4960" s="16" t="s">
        <v>137</v>
      </c>
      <c r="G4960" s="16" t="s">
        <v>16</v>
      </c>
      <c r="H4960" s="16" t="s">
        <v>406</v>
      </c>
      <c r="I4960" s="16" t="s">
        <v>23</v>
      </c>
      <c r="J4960" s="16"/>
      <c r="K4960" s="16"/>
      <c r="L4960" s="16"/>
    </row>
    <row r="4961" spans="1:12">
      <c r="A4961" s="16" t="s">
        <v>432</v>
      </c>
      <c r="B4961" s="17" t="str">
        <f>VLOOKUP(A4961,匹配表!$1:$1048576,24,0)</f>
        <v>郭亚琼</v>
      </c>
      <c r="C4961" s="16" t="str">
        <f>VLOOKUP(A4961,匹配表!$1:$1048576,22,0)</f>
        <v>浙江公司综合审计系统4号虚拟机</v>
      </c>
      <c r="D4961" s="16" t="s">
        <v>135</v>
      </c>
      <c r="E4961" s="16">
        <v>6.9</v>
      </c>
      <c r="F4961" s="16" t="s">
        <v>407</v>
      </c>
      <c r="G4961" s="16" t="s">
        <v>16</v>
      </c>
      <c r="H4961" s="16" t="s">
        <v>130</v>
      </c>
      <c r="I4961" s="31" t="s">
        <v>408</v>
      </c>
      <c r="J4961" s="66" t="s">
        <v>21</v>
      </c>
      <c r="K4961" s="31"/>
      <c r="L4961" s="16"/>
    </row>
    <row r="4962" hidden="1" spans="1:11">
      <c r="A4962" t="s">
        <v>432</v>
      </c>
      <c r="B4962"/>
      <c r="C4962" t="str">
        <f>VLOOKUP(A4962,匹配表!$1:$1048576,22,0)</f>
        <v>浙江公司综合审计系统4号虚拟机</v>
      </c>
      <c r="D4962" t="s">
        <v>135</v>
      </c>
      <c r="E4962">
        <v>6.9</v>
      </c>
      <c r="F4962" t="s">
        <v>24</v>
      </c>
      <c r="G4962" t="s">
        <v>25</v>
      </c>
      <c r="I4962" s="37" t="s">
        <v>433</v>
      </c>
      <c r="J4962" s="67"/>
      <c r="K4962" s="41"/>
    </row>
    <row r="4963" hidden="1" spans="1:11">
      <c r="A4963" t="s">
        <v>432</v>
      </c>
      <c r="B4963"/>
      <c r="C4963" t="str">
        <f>VLOOKUP(A4963,匹配表!$1:$1048576,22,0)</f>
        <v>浙江公司综合审计系统4号虚拟机</v>
      </c>
      <c r="D4963" t="s">
        <v>135</v>
      </c>
      <c r="E4963">
        <v>6.9</v>
      </c>
      <c r="F4963" t="s">
        <v>26</v>
      </c>
      <c r="G4963" t="s">
        <v>25</v>
      </c>
      <c r="I4963" s="41" t="s">
        <v>76</v>
      </c>
      <c r="J4963" s="41"/>
      <c r="K4963" s="41"/>
    </row>
    <row r="4964" hidden="1" spans="1:7">
      <c r="A4964" t="s">
        <v>432</v>
      </c>
      <c r="B4964"/>
      <c r="C4964" t="str">
        <f>VLOOKUP(A4964,匹配表!$1:$1048576,22,0)</f>
        <v>浙江公司综合审计系统4号虚拟机</v>
      </c>
      <c r="D4964" t="s">
        <v>135</v>
      </c>
      <c r="E4964">
        <v>6.9</v>
      </c>
      <c r="F4964" t="s">
        <v>98</v>
      </c>
      <c r="G4964" t="s">
        <v>25</v>
      </c>
    </row>
    <row r="4965" hidden="1" spans="1:7">
      <c r="A4965" t="s">
        <v>432</v>
      </c>
      <c r="B4965"/>
      <c r="C4965" t="str">
        <f>VLOOKUP(A4965,匹配表!$1:$1048576,22,0)</f>
        <v>浙江公司综合审计系统4号虚拟机</v>
      </c>
      <c r="D4965" t="s">
        <v>135</v>
      </c>
      <c r="E4965">
        <v>6.9</v>
      </c>
      <c r="F4965" t="s">
        <v>28</v>
      </c>
      <c r="G4965" t="s">
        <v>25</v>
      </c>
    </row>
    <row r="4966" hidden="1" spans="1:7">
      <c r="A4966" t="s">
        <v>432</v>
      </c>
      <c r="B4966"/>
      <c r="C4966" t="str">
        <f>VLOOKUP(A4966,匹配表!$1:$1048576,22,0)</f>
        <v>浙江公司综合审计系统4号虚拟机</v>
      </c>
      <c r="D4966" t="s">
        <v>135</v>
      </c>
      <c r="E4966">
        <v>6.9</v>
      </c>
      <c r="F4966" t="s">
        <v>29</v>
      </c>
      <c r="G4966" t="s">
        <v>25</v>
      </c>
    </row>
    <row r="4967" hidden="1" spans="1:7">
      <c r="A4967" t="s">
        <v>432</v>
      </c>
      <c r="B4967"/>
      <c r="C4967" t="str">
        <f>VLOOKUP(A4967,匹配表!$1:$1048576,22,0)</f>
        <v>浙江公司综合审计系统4号虚拟机</v>
      </c>
      <c r="D4967" t="s">
        <v>135</v>
      </c>
      <c r="E4967">
        <v>6.9</v>
      </c>
      <c r="F4967" t="s">
        <v>30</v>
      </c>
      <c r="G4967" t="s">
        <v>25</v>
      </c>
    </row>
    <row r="4968" hidden="1" spans="1:7">
      <c r="A4968" t="s">
        <v>432</v>
      </c>
      <c r="B4968"/>
      <c r="C4968" t="str">
        <f>VLOOKUP(A4968,匹配表!$1:$1048576,22,0)</f>
        <v>浙江公司综合审计系统4号虚拟机</v>
      </c>
      <c r="D4968" t="s">
        <v>135</v>
      </c>
      <c r="E4968">
        <v>6.9</v>
      </c>
      <c r="F4968" t="s">
        <v>33</v>
      </c>
      <c r="G4968" t="s">
        <v>25</v>
      </c>
    </row>
    <row r="4969" hidden="1" spans="1:7">
      <c r="A4969" t="s">
        <v>432</v>
      </c>
      <c r="B4969"/>
      <c r="C4969" t="str">
        <f>VLOOKUP(A4969,匹配表!$1:$1048576,22,0)</f>
        <v>浙江公司综合审计系统4号虚拟机</v>
      </c>
      <c r="D4969" t="s">
        <v>135</v>
      </c>
      <c r="E4969">
        <v>6.9</v>
      </c>
      <c r="F4969" t="s">
        <v>34</v>
      </c>
      <c r="G4969" t="s">
        <v>25</v>
      </c>
    </row>
    <row r="4970" hidden="1" spans="1:7">
      <c r="A4970" t="s">
        <v>432</v>
      </c>
      <c r="B4970"/>
      <c r="C4970" t="str">
        <f>VLOOKUP(A4970,匹配表!$1:$1048576,22,0)</f>
        <v>浙江公司综合审计系统4号虚拟机</v>
      </c>
      <c r="D4970" t="s">
        <v>135</v>
      </c>
      <c r="E4970">
        <v>6.9</v>
      </c>
      <c r="F4970" t="s">
        <v>35</v>
      </c>
      <c r="G4970" t="s">
        <v>25</v>
      </c>
    </row>
    <row r="4971" hidden="1" spans="1:7">
      <c r="A4971" t="s">
        <v>432</v>
      </c>
      <c r="B4971"/>
      <c r="C4971" t="str">
        <f>VLOOKUP(A4971,匹配表!$1:$1048576,22,0)</f>
        <v>浙江公司综合审计系统4号虚拟机</v>
      </c>
      <c r="D4971" t="s">
        <v>135</v>
      </c>
      <c r="E4971">
        <v>6.9</v>
      </c>
      <c r="F4971" t="s">
        <v>36</v>
      </c>
      <c r="G4971" t="s">
        <v>25</v>
      </c>
    </row>
    <row r="4972" hidden="1" spans="1:7">
      <c r="A4972" t="s">
        <v>432</v>
      </c>
      <c r="B4972"/>
      <c r="C4972" t="str">
        <f>VLOOKUP(A4972,匹配表!$1:$1048576,22,0)</f>
        <v>浙江公司综合审计系统4号虚拟机</v>
      </c>
      <c r="D4972" t="s">
        <v>135</v>
      </c>
      <c r="E4972">
        <v>6.9</v>
      </c>
      <c r="F4972" t="s">
        <v>37</v>
      </c>
      <c r="G4972" t="s">
        <v>25</v>
      </c>
    </row>
    <row r="4973" hidden="1" spans="1:7">
      <c r="A4973" t="s">
        <v>432</v>
      </c>
      <c r="B4973"/>
      <c r="C4973" t="str">
        <f>VLOOKUP(A4973,匹配表!$1:$1048576,22,0)</f>
        <v>浙江公司综合审计系统4号虚拟机</v>
      </c>
      <c r="D4973" t="s">
        <v>135</v>
      </c>
      <c r="E4973">
        <v>6.9</v>
      </c>
      <c r="F4973" t="s">
        <v>101</v>
      </c>
      <c r="G4973" t="s">
        <v>25</v>
      </c>
    </row>
    <row r="4974" hidden="1" spans="1:7">
      <c r="A4974" t="s">
        <v>432</v>
      </c>
      <c r="B4974"/>
      <c r="C4974" t="str">
        <f>VLOOKUP(A4974,匹配表!$1:$1048576,22,0)</f>
        <v>浙江公司综合审计系统4号虚拟机</v>
      </c>
      <c r="D4974" t="s">
        <v>135</v>
      </c>
      <c r="E4974">
        <v>6.9</v>
      </c>
      <c r="F4974" t="s">
        <v>102</v>
      </c>
      <c r="G4974" t="s">
        <v>25</v>
      </c>
    </row>
    <row r="4975" hidden="1" spans="1:7">
      <c r="A4975" t="s">
        <v>432</v>
      </c>
      <c r="B4975"/>
      <c r="C4975" t="str">
        <f>VLOOKUP(A4975,匹配表!$1:$1048576,22,0)</f>
        <v>浙江公司综合审计系统4号虚拟机</v>
      </c>
      <c r="D4975" t="s">
        <v>135</v>
      </c>
      <c r="E4975">
        <v>6.9</v>
      </c>
      <c r="F4975" t="s">
        <v>40</v>
      </c>
      <c r="G4975" t="s">
        <v>25</v>
      </c>
    </row>
    <row r="4976" hidden="1" spans="1:7">
      <c r="A4976" t="s">
        <v>432</v>
      </c>
      <c r="B4976"/>
      <c r="C4976" t="str">
        <f>VLOOKUP(A4976,匹配表!$1:$1048576,22,0)</f>
        <v>浙江公司综合审计系统4号虚拟机</v>
      </c>
      <c r="D4976" t="s">
        <v>135</v>
      </c>
      <c r="E4976">
        <v>6.9</v>
      </c>
      <c r="F4976" t="s">
        <v>42</v>
      </c>
      <c r="G4976" t="s">
        <v>25</v>
      </c>
    </row>
    <row r="4977" hidden="1" spans="1:7">
      <c r="A4977" t="s">
        <v>432</v>
      </c>
      <c r="B4977"/>
      <c r="C4977" t="str">
        <f>VLOOKUP(A4977,匹配表!$1:$1048576,22,0)</f>
        <v>浙江公司综合审计系统4号虚拟机</v>
      </c>
      <c r="D4977" t="s">
        <v>135</v>
      </c>
      <c r="E4977">
        <v>6.9</v>
      </c>
      <c r="F4977" t="s">
        <v>43</v>
      </c>
      <c r="G4977" t="s">
        <v>25</v>
      </c>
    </row>
    <row r="4978" hidden="1" spans="1:7">
      <c r="A4978" t="s">
        <v>432</v>
      </c>
      <c r="B4978"/>
      <c r="C4978" t="str">
        <f>VLOOKUP(A4978,匹配表!$1:$1048576,22,0)</f>
        <v>浙江公司综合审计系统4号虚拟机</v>
      </c>
      <c r="D4978" t="s">
        <v>135</v>
      </c>
      <c r="E4978">
        <v>6.9</v>
      </c>
      <c r="F4978" t="s">
        <v>45</v>
      </c>
      <c r="G4978" t="s">
        <v>25</v>
      </c>
    </row>
    <row r="4979" hidden="1" spans="1:7">
      <c r="A4979" t="s">
        <v>432</v>
      </c>
      <c r="B4979"/>
      <c r="C4979" t="str">
        <f>VLOOKUP(A4979,匹配表!$1:$1048576,22,0)</f>
        <v>浙江公司综合审计系统4号虚拟机</v>
      </c>
      <c r="D4979" t="s">
        <v>135</v>
      </c>
      <c r="E4979">
        <v>6.9</v>
      </c>
      <c r="F4979" t="s">
        <v>46</v>
      </c>
      <c r="G4979" t="s">
        <v>25</v>
      </c>
    </row>
    <row r="4980" hidden="1" spans="1:7">
      <c r="A4980" t="s">
        <v>432</v>
      </c>
      <c r="B4980"/>
      <c r="C4980" t="str">
        <f>VLOOKUP(A4980,匹配表!$1:$1048576,22,0)</f>
        <v>浙江公司综合审计系统4号虚拟机</v>
      </c>
      <c r="D4980" t="s">
        <v>135</v>
      </c>
      <c r="E4980">
        <v>6.9</v>
      </c>
      <c r="F4980" t="s">
        <v>47</v>
      </c>
      <c r="G4980" t="s">
        <v>25</v>
      </c>
    </row>
    <row r="4981" hidden="1" spans="1:7">
      <c r="A4981" t="s">
        <v>432</v>
      </c>
      <c r="B4981"/>
      <c r="C4981" t="str">
        <f>VLOOKUP(A4981,匹配表!$1:$1048576,22,0)</f>
        <v>浙江公司综合审计系统4号虚拟机</v>
      </c>
      <c r="D4981" t="s">
        <v>135</v>
      </c>
      <c r="E4981">
        <v>6.9</v>
      </c>
      <c r="F4981" t="s">
        <v>48</v>
      </c>
      <c r="G4981" t="s">
        <v>25</v>
      </c>
    </row>
    <row r="4982" hidden="1" spans="1:7">
      <c r="A4982" t="s">
        <v>432</v>
      </c>
      <c r="B4982"/>
      <c r="C4982" t="str">
        <f>VLOOKUP(A4982,匹配表!$1:$1048576,22,0)</f>
        <v>浙江公司综合审计系统4号虚拟机</v>
      </c>
      <c r="D4982" t="s">
        <v>135</v>
      </c>
      <c r="E4982">
        <v>6.9</v>
      </c>
      <c r="F4982" t="s">
        <v>171</v>
      </c>
      <c r="G4982" t="s">
        <v>25</v>
      </c>
    </row>
    <row r="4983" hidden="1" spans="1:7">
      <c r="A4983" t="s">
        <v>432</v>
      </c>
      <c r="B4983"/>
      <c r="C4983" t="str">
        <f>VLOOKUP(A4983,匹配表!$1:$1048576,22,0)</f>
        <v>浙江公司综合审计系统4号虚拟机</v>
      </c>
      <c r="D4983" t="s">
        <v>135</v>
      </c>
      <c r="E4983">
        <v>6.9</v>
      </c>
      <c r="F4983" t="s">
        <v>50</v>
      </c>
      <c r="G4983" t="s">
        <v>25</v>
      </c>
    </row>
    <row r="4984" hidden="1" spans="1:7">
      <c r="A4984" t="s">
        <v>432</v>
      </c>
      <c r="B4984"/>
      <c r="C4984" t="str">
        <f>VLOOKUP(A4984,匹配表!$1:$1048576,22,0)</f>
        <v>浙江公司综合审计系统4号虚拟机</v>
      </c>
      <c r="D4984" t="s">
        <v>135</v>
      </c>
      <c r="E4984">
        <v>6.9</v>
      </c>
      <c r="F4984" t="s">
        <v>51</v>
      </c>
      <c r="G4984" t="s">
        <v>25</v>
      </c>
    </row>
    <row r="4985" hidden="1" spans="1:7">
      <c r="A4985" t="s">
        <v>432</v>
      </c>
      <c r="B4985"/>
      <c r="C4985" t="str">
        <f>VLOOKUP(A4985,匹配表!$1:$1048576,22,0)</f>
        <v>浙江公司综合审计系统4号虚拟机</v>
      </c>
      <c r="D4985" t="s">
        <v>135</v>
      </c>
      <c r="E4985">
        <v>6.9</v>
      </c>
      <c r="F4985" t="s">
        <v>172</v>
      </c>
      <c r="G4985" t="s">
        <v>25</v>
      </c>
    </row>
    <row r="4986" hidden="1" spans="1:7">
      <c r="A4986" t="s">
        <v>432</v>
      </c>
      <c r="B4986"/>
      <c r="C4986" t="str">
        <f>VLOOKUP(A4986,匹配表!$1:$1048576,22,0)</f>
        <v>浙江公司综合审计系统4号虚拟机</v>
      </c>
      <c r="D4986" t="s">
        <v>135</v>
      </c>
      <c r="E4986">
        <v>6.9</v>
      </c>
      <c r="F4986" t="s">
        <v>54</v>
      </c>
      <c r="G4986" t="s">
        <v>25</v>
      </c>
    </row>
    <row r="4987" hidden="1" spans="1:7">
      <c r="A4987" t="s">
        <v>432</v>
      </c>
      <c r="B4987"/>
      <c r="C4987" t="str">
        <f>VLOOKUP(A4987,匹配表!$1:$1048576,22,0)</f>
        <v>浙江公司综合审计系统4号虚拟机</v>
      </c>
      <c r="D4987" t="s">
        <v>135</v>
      </c>
      <c r="E4987">
        <v>6.9</v>
      </c>
      <c r="F4987" t="s">
        <v>55</v>
      </c>
      <c r="G4987" t="s">
        <v>25</v>
      </c>
    </row>
    <row r="4988" hidden="1" spans="1:7">
      <c r="A4988" t="s">
        <v>432</v>
      </c>
      <c r="B4988"/>
      <c r="C4988" t="str">
        <f>VLOOKUP(A4988,匹配表!$1:$1048576,22,0)</f>
        <v>浙江公司综合审计系统4号虚拟机</v>
      </c>
      <c r="D4988" t="s">
        <v>135</v>
      </c>
      <c r="E4988">
        <v>6.9</v>
      </c>
      <c r="F4988" t="s">
        <v>56</v>
      </c>
      <c r="G4988" t="s">
        <v>25</v>
      </c>
    </row>
    <row r="4989" hidden="1" spans="1:7">
      <c r="A4989" t="s">
        <v>432</v>
      </c>
      <c r="B4989"/>
      <c r="C4989" t="str">
        <f>VLOOKUP(A4989,匹配表!$1:$1048576,22,0)</f>
        <v>浙江公司综合审计系统4号虚拟机</v>
      </c>
      <c r="D4989" t="s">
        <v>135</v>
      </c>
      <c r="E4989">
        <v>6.9</v>
      </c>
      <c r="F4989" t="s">
        <v>57</v>
      </c>
      <c r="G4989" t="s">
        <v>25</v>
      </c>
    </row>
    <row r="4990" hidden="1" spans="1:7">
      <c r="A4990" t="s">
        <v>432</v>
      </c>
      <c r="B4990"/>
      <c r="C4990" t="str">
        <f>VLOOKUP(A4990,匹配表!$1:$1048576,22,0)</f>
        <v>浙江公司综合审计系统4号虚拟机</v>
      </c>
      <c r="D4990" t="s">
        <v>135</v>
      </c>
      <c r="E4990">
        <v>6.9</v>
      </c>
      <c r="F4990" t="s">
        <v>59</v>
      </c>
      <c r="G4990" t="s">
        <v>25</v>
      </c>
    </row>
    <row r="4991" hidden="1" spans="1:7">
      <c r="A4991" t="s">
        <v>432</v>
      </c>
      <c r="B4991"/>
      <c r="C4991" t="str">
        <f>VLOOKUP(A4991,匹配表!$1:$1048576,22,0)</f>
        <v>浙江公司综合审计系统4号虚拟机</v>
      </c>
      <c r="D4991" t="s">
        <v>135</v>
      </c>
      <c r="E4991">
        <v>6.9</v>
      </c>
      <c r="F4991" t="s">
        <v>60</v>
      </c>
      <c r="G4991" t="s">
        <v>25</v>
      </c>
    </row>
    <row r="4992" hidden="1" spans="1:7">
      <c r="A4992" t="s">
        <v>432</v>
      </c>
      <c r="B4992"/>
      <c r="C4992" t="str">
        <f>VLOOKUP(A4992,匹配表!$1:$1048576,22,0)</f>
        <v>浙江公司综合审计系统4号虚拟机</v>
      </c>
      <c r="D4992" t="s">
        <v>135</v>
      </c>
      <c r="E4992">
        <v>6.9</v>
      </c>
      <c r="F4992" t="s">
        <v>61</v>
      </c>
      <c r="G4992" t="s">
        <v>25</v>
      </c>
    </row>
    <row r="4993" hidden="1" spans="1:7">
      <c r="A4993" t="s">
        <v>432</v>
      </c>
      <c r="B4993"/>
      <c r="C4993" t="str">
        <f>VLOOKUP(A4993,匹配表!$1:$1048576,22,0)</f>
        <v>浙江公司综合审计系统4号虚拟机</v>
      </c>
      <c r="D4993" t="s">
        <v>135</v>
      </c>
      <c r="E4993">
        <v>6.9</v>
      </c>
      <c r="F4993" t="s">
        <v>63</v>
      </c>
      <c r="G4993" t="s">
        <v>25</v>
      </c>
    </row>
    <row r="4994" hidden="1" spans="1:7">
      <c r="A4994" t="s">
        <v>432</v>
      </c>
      <c r="B4994"/>
      <c r="C4994" t="str">
        <f>VLOOKUP(A4994,匹配表!$1:$1048576,22,0)</f>
        <v>浙江公司综合审计系统4号虚拟机</v>
      </c>
      <c r="D4994" t="s">
        <v>135</v>
      </c>
      <c r="E4994">
        <v>6.9</v>
      </c>
      <c r="F4994" t="s">
        <v>66</v>
      </c>
      <c r="G4994" t="s">
        <v>25</v>
      </c>
    </row>
    <row r="4995" hidden="1" spans="1:7">
      <c r="A4995" t="s">
        <v>432</v>
      </c>
      <c r="B4995"/>
      <c r="C4995" t="str">
        <f>VLOOKUP(A4995,匹配表!$1:$1048576,22,0)</f>
        <v>浙江公司综合审计系统4号虚拟机</v>
      </c>
      <c r="D4995" t="s">
        <v>135</v>
      </c>
      <c r="E4995">
        <v>6.9</v>
      </c>
      <c r="F4995" t="s">
        <v>69</v>
      </c>
      <c r="G4995" t="s">
        <v>25</v>
      </c>
    </row>
    <row r="4996" hidden="1" spans="1:7">
      <c r="A4996" t="s">
        <v>432</v>
      </c>
      <c r="B4996"/>
      <c r="C4996" t="str">
        <f>VLOOKUP(A4996,匹配表!$1:$1048576,22,0)</f>
        <v>浙江公司综合审计系统4号虚拟机</v>
      </c>
      <c r="D4996" t="s">
        <v>135</v>
      </c>
      <c r="E4996">
        <v>6.9</v>
      </c>
      <c r="F4996" t="s">
        <v>121</v>
      </c>
      <c r="G4996" t="s">
        <v>25</v>
      </c>
    </row>
    <row r="4997" hidden="1" spans="1:7">
      <c r="A4997" t="s">
        <v>432</v>
      </c>
      <c r="B4997"/>
      <c r="C4997" t="str">
        <f>VLOOKUP(A4997,匹配表!$1:$1048576,22,0)</f>
        <v>浙江公司综合审计系统4号虚拟机</v>
      </c>
      <c r="D4997" t="s">
        <v>135</v>
      </c>
      <c r="E4997">
        <v>6.9</v>
      </c>
      <c r="F4997" t="s">
        <v>122</v>
      </c>
      <c r="G4997" t="s">
        <v>25</v>
      </c>
    </row>
    <row r="4998" hidden="1" spans="1:7">
      <c r="A4998" t="s">
        <v>432</v>
      </c>
      <c r="B4998"/>
      <c r="C4998" t="str">
        <f>VLOOKUP(A4998,匹配表!$1:$1048576,22,0)</f>
        <v>浙江公司综合审计系统4号虚拟机</v>
      </c>
      <c r="D4998" t="s">
        <v>135</v>
      </c>
      <c r="E4998">
        <v>6.9</v>
      </c>
      <c r="F4998" t="s">
        <v>70</v>
      </c>
      <c r="G4998" t="s">
        <v>25</v>
      </c>
    </row>
    <row r="4999" hidden="1" spans="1:7">
      <c r="A4999" t="s">
        <v>432</v>
      </c>
      <c r="B4999"/>
      <c r="C4999" t="str">
        <f>VLOOKUP(A4999,匹配表!$1:$1048576,22,0)</f>
        <v>浙江公司综合审计系统4号虚拟机</v>
      </c>
      <c r="D4999" t="s">
        <v>135</v>
      </c>
      <c r="E4999">
        <v>6.9</v>
      </c>
      <c r="F4999" t="s">
        <v>71</v>
      </c>
      <c r="G4999" t="s">
        <v>25</v>
      </c>
    </row>
    <row r="5000" spans="1:12">
      <c r="A5000" s="16" t="s">
        <v>434</v>
      </c>
      <c r="B5000" s="17" t="s">
        <v>73</v>
      </c>
      <c r="C5000" s="16" t="str">
        <f>VLOOKUP(A5000,匹配表!$1:$1048576,22,0)</f>
        <v>浙江公司国网大数据平台数据库1号服务器</v>
      </c>
      <c r="D5000" s="16" t="s">
        <v>13</v>
      </c>
      <c r="E5000" s="16">
        <v>6.9</v>
      </c>
      <c r="F5000" s="16" t="s">
        <v>435</v>
      </c>
      <c r="G5000" s="16" t="s">
        <v>16</v>
      </c>
      <c r="H5000" s="16" t="s">
        <v>73</v>
      </c>
      <c r="I5000" s="16" t="s">
        <v>76</v>
      </c>
      <c r="J5000" s="46" t="s">
        <v>21</v>
      </c>
      <c r="K5000" s="16"/>
      <c r="L5000" s="16"/>
    </row>
    <row r="5001" spans="1:12">
      <c r="A5001" s="16" t="s">
        <v>434</v>
      </c>
      <c r="B5001" s="17" t="s">
        <v>73</v>
      </c>
      <c r="C5001" s="16" t="str">
        <f>VLOOKUP(A5001,匹配表!$1:$1048576,22,0)</f>
        <v>浙江公司国网大数据平台数据库1号服务器</v>
      </c>
      <c r="D5001" s="16" t="s">
        <v>13</v>
      </c>
      <c r="E5001" s="16">
        <v>6.9</v>
      </c>
      <c r="F5001" s="16" t="s">
        <v>18</v>
      </c>
      <c r="G5001" s="16" t="s">
        <v>16</v>
      </c>
      <c r="H5001" s="16" t="s">
        <v>19</v>
      </c>
      <c r="I5001" s="16" t="s">
        <v>76</v>
      </c>
      <c r="J5001" s="46" t="s">
        <v>21</v>
      </c>
      <c r="K5001" s="16"/>
      <c r="L5001" s="16"/>
    </row>
    <row r="5002" spans="1:12">
      <c r="A5002" s="16" t="s">
        <v>434</v>
      </c>
      <c r="B5002" s="17" t="s">
        <v>73</v>
      </c>
      <c r="C5002" s="16" t="str">
        <f>VLOOKUP(A5002,匹配表!$1:$1048576,22,0)</f>
        <v>浙江公司国网大数据平台数据库1号服务器</v>
      </c>
      <c r="D5002" s="16" t="s">
        <v>13</v>
      </c>
      <c r="E5002" s="16">
        <v>6.9</v>
      </c>
      <c r="F5002" s="16" t="s">
        <v>77</v>
      </c>
      <c r="G5002" s="16" t="s">
        <v>16</v>
      </c>
      <c r="H5002" s="16" t="s">
        <v>73</v>
      </c>
      <c r="I5002" s="16" t="s">
        <v>76</v>
      </c>
      <c r="J5002" s="46" t="s">
        <v>21</v>
      </c>
      <c r="K5002" s="16"/>
      <c r="L5002" s="16"/>
    </row>
    <row r="5003" hidden="1" spans="1:7">
      <c r="A5003" t="s">
        <v>434</v>
      </c>
      <c r="B5003"/>
      <c r="C5003" t="str">
        <f>VLOOKUP(A5003,匹配表!$1:$1048576,22,0)</f>
        <v>浙江公司国网大数据平台数据库1号服务器</v>
      </c>
      <c r="D5003" t="s">
        <v>13</v>
      </c>
      <c r="E5003">
        <v>6.9</v>
      </c>
      <c r="F5003" t="s">
        <v>24</v>
      </c>
      <c r="G5003" t="s">
        <v>25</v>
      </c>
    </row>
    <row r="5004" hidden="1" spans="1:7">
      <c r="A5004" t="s">
        <v>434</v>
      </c>
      <c r="B5004"/>
      <c r="C5004" t="str">
        <f>VLOOKUP(A5004,匹配表!$1:$1048576,22,0)</f>
        <v>浙江公司国网大数据平台数据库1号服务器</v>
      </c>
      <c r="D5004" t="s">
        <v>13</v>
      </c>
      <c r="E5004">
        <v>6.9</v>
      </c>
      <c r="F5004" t="s">
        <v>26</v>
      </c>
      <c r="G5004" t="s">
        <v>25</v>
      </c>
    </row>
    <row r="5005" hidden="1" spans="1:7">
      <c r="A5005" t="s">
        <v>434</v>
      </c>
      <c r="B5005"/>
      <c r="C5005" t="str">
        <f>VLOOKUP(A5005,匹配表!$1:$1048576,22,0)</f>
        <v>浙江公司国网大数据平台数据库1号服务器</v>
      </c>
      <c r="D5005" t="s">
        <v>13</v>
      </c>
      <c r="E5005">
        <v>6.9</v>
      </c>
      <c r="F5005" t="s">
        <v>98</v>
      </c>
      <c r="G5005" t="s">
        <v>25</v>
      </c>
    </row>
    <row r="5006" hidden="1" spans="1:7">
      <c r="A5006" t="s">
        <v>434</v>
      </c>
      <c r="B5006"/>
      <c r="C5006" t="str">
        <f>VLOOKUP(A5006,匹配表!$1:$1048576,22,0)</f>
        <v>浙江公司国网大数据平台数据库1号服务器</v>
      </c>
      <c r="D5006" t="s">
        <v>13</v>
      </c>
      <c r="E5006">
        <v>6.9</v>
      </c>
      <c r="F5006" t="s">
        <v>29</v>
      </c>
      <c r="G5006" t="s">
        <v>25</v>
      </c>
    </row>
    <row r="5007" hidden="1" spans="1:7">
      <c r="A5007" t="s">
        <v>434</v>
      </c>
      <c r="B5007"/>
      <c r="C5007" t="str">
        <f>VLOOKUP(A5007,匹配表!$1:$1048576,22,0)</f>
        <v>浙江公司国网大数据平台数据库1号服务器</v>
      </c>
      <c r="D5007" t="s">
        <v>13</v>
      </c>
      <c r="E5007">
        <v>6.9</v>
      </c>
      <c r="F5007" t="s">
        <v>30</v>
      </c>
      <c r="G5007" t="s">
        <v>25</v>
      </c>
    </row>
    <row r="5008" hidden="1" spans="1:7">
      <c r="A5008" t="s">
        <v>434</v>
      </c>
      <c r="B5008"/>
      <c r="C5008" t="str">
        <f>VLOOKUP(A5008,匹配表!$1:$1048576,22,0)</f>
        <v>浙江公司国网大数据平台数据库1号服务器</v>
      </c>
      <c r="D5008" t="s">
        <v>13</v>
      </c>
      <c r="E5008">
        <v>6.9</v>
      </c>
      <c r="F5008" t="s">
        <v>33</v>
      </c>
      <c r="G5008" t="s">
        <v>25</v>
      </c>
    </row>
    <row r="5009" hidden="1" spans="1:7">
      <c r="A5009" t="s">
        <v>434</v>
      </c>
      <c r="B5009"/>
      <c r="C5009" t="str">
        <f>VLOOKUP(A5009,匹配表!$1:$1048576,22,0)</f>
        <v>浙江公司国网大数据平台数据库1号服务器</v>
      </c>
      <c r="D5009" t="s">
        <v>13</v>
      </c>
      <c r="E5009">
        <v>6.9</v>
      </c>
      <c r="F5009" t="s">
        <v>34</v>
      </c>
      <c r="G5009" t="s">
        <v>25</v>
      </c>
    </row>
    <row r="5010" hidden="1" spans="1:7">
      <c r="A5010" t="s">
        <v>434</v>
      </c>
      <c r="B5010"/>
      <c r="C5010" t="str">
        <f>VLOOKUP(A5010,匹配表!$1:$1048576,22,0)</f>
        <v>浙江公司国网大数据平台数据库1号服务器</v>
      </c>
      <c r="D5010" t="s">
        <v>13</v>
      </c>
      <c r="E5010">
        <v>6.9</v>
      </c>
      <c r="F5010" t="s">
        <v>35</v>
      </c>
      <c r="G5010" t="s">
        <v>25</v>
      </c>
    </row>
    <row r="5011" hidden="1" spans="1:7">
      <c r="A5011" t="s">
        <v>434</v>
      </c>
      <c r="B5011"/>
      <c r="C5011" t="str">
        <f>VLOOKUP(A5011,匹配表!$1:$1048576,22,0)</f>
        <v>浙江公司国网大数据平台数据库1号服务器</v>
      </c>
      <c r="D5011" t="s">
        <v>13</v>
      </c>
      <c r="E5011">
        <v>6.9</v>
      </c>
      <c r="F5011" t="s">
        <v>36</v>
      </c>
      <c r="G5011" t="s">
        <v>25</v>
      </c>
    </row>
    <row r="5012" hidden="1" spans="1:7">
      <c r="A5012" t="s">
        <v>434</v>
      </c>
      <c r="B5012"/>
      <c r="C5012" t="str">
        <f>VLOOKUP(A5012,匹配表!$1:$1048576,22,0)</f>
        <v>浙江公司国网大数据平台数据库1号服务器</v>
      </c>
      <c r="D5012" t="s">
        <v>13</v>
      </c>
      <c r="E5012">
        <v>6.9</v>
      </c>
      <c r="F5012" t="s">
        <v>37</v>
      </c>
      <c r="G5012" t="s">
        <v>25</v>
      </c>
    </row>
    <row r="5013" hidden="1" spans="1:7">
      <c r="A5013" t="s">
        <v>434</v>
      </c>
      <c r="B5013"/>
      <c r="C5013" t="str">
        <f>VLOOKUP(A5013,匹配表!$1:$1048576,22,0)</f>
        <v>浙江公司国网大数据平台数据库1号服务器</v>
      </c>
      <c r="D5013" t="s">
        <v>13</v>
      </c>
      <c r="E5013">
        <v>6.9</v>
      </c>
      <c r="F5013" t="s">
        <v>101</v>
      </c>
      <c r="G5013" t="s">
        <v>25</v>
      </c>
    </row>
    <row r="5014" hidden="1" spans="1:7">
      <c r="A5014" t="s">
        <v>434</v>
      </c>
      <c r="B5014"/>
      <c r="C5014" t="str">
        <f>VLOOKUP(A5014,匹配表!$1:$1048576,22,0)</f>
        <v>浙江公司国网大数据平台数据库1号服务器</v>
      </c>
      <c r="D5014" t="s">
        <v>13</v>
      </c>
      <c r="E5014">
        <v>6.9</v>
      </c>
      <c r="F5014" t="s">
        <v>149</v>
      </c>
      <c r="G5014" t="s">
        <v>25</v>
      </c>
    </row>
    <row r="5015" hidden="1" spans="1:7">
      <c r="A5015" t="s">
        <v>434</v>
      </c>
      <c r="B5015"/>
      <c r="C5015" t="str">
        <f>VLOOKUP(A5015,匹配表!$1:$1048576,22,0)</f>
        <v>浙江公司国网大数据平台数据库1号服务器</v>
      </c>
      <c r="D5015" t="s">
        <v>13</v>
      </c>
      <c r="E5015">
        <v>6.9</v>
      </c>
      <c r="F5015" t="s">
        <v>102</v>
      </c>
      <c r="G5015" t="s">
        <v>25</v>
      </c>
    </row>
    <row r="5016" hidden="1" spans="1:7">
      <c r="A5016" t="s">
        <v>434</v>
      </c>
      <c r="B5016"/>
      <c r="C5016" t="str">
        <f>VLOOKUP(A5016,匹配表!$1:$1048576,22,0)</f>
        <v>浙江公司国网大数据平台数据库1号服务器</v>
      </c>
      <c r="D5016" t="s">
        <v>13</v>
      </c>
      <c r="E5016">
        <v>6.9</v>
      </c>
      <c r="F5016" t="s">
        <v>40</v>
      </c>
      <c r="G5016" t="s">
        <v>25</v>
      </c>
    </row>
    <row r="5017" hidden="1" spans="1:7">
      <c r="A5017" t="s">
        <v>434</v>
      </c>
      <c r="B5017"/>
      <c r="C5017" t="str">
        <f>VLOOKUP(A5017,匹配表!$1:$1048576,22,0)</f>
        <v>浙江公司国网大数据平台数据库1号服务器</v>
      </c>
      <c r="D5017" t="s">
        <v>13</v>
      </c>
      <c r="E5017">
        <v>6.9</v>
      </c>
      <c r="F5017" t="s">
        <v>42</v>
      </c>
      <c r="G5017" t="s">
        <v>25</v>
      </c>
    </row>
    <row r="5018" hidden="1" spans="1:7">
      <c r="A5018" t="s">
        <v>434</v>
      </c>
      <c r="B5018"/>
      <c r="C5018" t="str">
        <f>VLOOKUP(A5018,匹配表!$1:$1048576,22,0)</f>
        <v>浙江公司国网大数据平台数据库1号服务器</v>
      </c>
      <c r="D5018" t="s">
        <v>13</v>
      </c>
      <c r="E5018">
        <v>6.9</v>
      </c>
      <c r="F5018" t="s">
        <v>43</v>
      </c>
      <c r="G5018" t="s">
        <v>25</v>
      </c>
    </row>
    <row r="5019" hidden="1" spans="1:7">
      <c r="A5019" t="s">
        <v>434</v>
      </c>
      <c r="B5019"/>
      <c r="C5019" t="str">
        <f>VLOOKUP(A5019,匹配表!$1:$1048576,22,0)</f>
        <v>浙江公司国网大数据平台数据库1号服务器</v>
      </c>
      <c r="D5019" t="s">
        <v>13</v>
      </c>
      <c r="E5019">
        <v>6.9</v>
      </c>
      <c r="F5019" t="s">
        <v>44</v>
      </c>
      <c r="G5019" t="s">
        <v>25</v>
      </c>
    </row>
    <row r="5020" hidden="1" spans="1:7">
      <c r="A5020" t="s">
        <v>434</v>
      </c>
      <c r="B5020"/>
      <c r="C5020" t="str">
        <f>VLOOKUP(A5020,匹配表!$1:$1048576,22,0)</f>
        <v>浙江公司国网大数据平台数据库1号服务器</v>
      </c>
      <c r="D5020" t="s">
        <v>13</v>
      </c>
      <c r="E5020">
        <v>6.9</v>
      </c>
      <c r="F5020" t="s">
        <v>45</v>
      </c>
      <c r="G5020" t="s">
        <v>25</v>
      </c>
    </row>
    <row r="5021" hidden="1" spans="1:7">
      <c r="A5021" t="s">
        <v>434</v>
      </c>
      <c r="B5021"/>
      <c r="C5021" t="str">
        <f>VLOOKUP(A5021,匹配表!$1:$1048576,22,0)</f>
        <v>浙江公司国网大数据平台数据库1号服务器</v>
      </c>
      <c r="D5021" t="s">
        <v>13</v>
      </c>
      <c r="E5021">
        <v>6.9</v>
      </c>
      <c r="F5021" t="s">
        <v>46</v>
      </c>
      <c r="G5021" t="s">
        <v>25</v>
      </c>
    </row>
    <row r="5022" hidden="1" spans="1:7">
      <c r="A5022" t="s">
        <v>434</v>
      </c>
      <c r="B5022"/>
      <c r="C5022" t="str">
        <f>VLOOKUP(A5022,匹配表!$1:$1048576,22,0)</f>
        <v>浙江公司国网大数据平台数据库1号服务器</v>
      </c>
      <c r="D5022" t="s">
        <v>13</v>
      </c>
      <c r="E5022">
        <v>6.9</v>
      </c>
      <c r="F5022" t="s">
        <v>47</v>
      </c>
      <c r="G5022" t="s">
        <v>25</v>
      </c>
    </row>
    <row r="5023" hidden="1" spans="1:7">
      <c r="A5023" t="s">
        <v>434</v>
      </c>
      <c r="B5023"/>
      <c r="C5023" t="str">
        <f>VLOOKUP(A5023,匹配表!$1:$1048576,22,0)</f>
        <v>浙江公司国网大数据平台数据库1号服务器</v>
      </c>
      <c r="D5023" t="s">
        <v>13</v>
      </c>
      <c r="E5023">
        <v>6.9</v>
      </c>
      <c r="F5023" t="s">
        <v>48</v>
      </c>
      <c r="G5023" t="s">
        <v>25</v>
      </c>
    </row>
    <row r="5024" hidden="1" spans="1:7">
      <c r="A5024" t="s">
        <v>434</v>
      </c>
      <c r="B5024"/>
      <c r="C5024" t="str">
        <f>VLOOKUP(A5024,匹配表!$1:$1048576,22,0)</f>
        <v>浙江公司国网大数据平台数据库1号服务器</v>
      </c>
      <c r="D5024" t="s">
        <v>13</v>
      </c>
      <c r="E5024">
        <v>6.9</v>
      </c>
      <c r="F5024" t="s">
        <v>50</v>
      </c>
      <c r="G5024" t="s">
        <v>25</v>
      </c>
    </row>
    <row r="5025" hidden="1" spans="1:7">
      <c r="A5025" t="s">
        <v>434</v>
      </c>
      <c r="B5025"/>
      <c r="C5025" t="str">
        <f>VLOOKUP(A5025,匹配表!$1:$1048576,22,0)</f>
        <v>浙江公司国网大数据平台数据库1号服务器</v>
      </c>
      <c r="D5025" t="s">
        <v>13</v>
      </c>
      <c r="E5025">
        <v>6.9</v>
      </c>
      <c r="F5025" t="s">
        <v>51</v>
      </c>
      <c r="G5025" t="s">
        <v>25</v>
      </c>
    </row>
    <row r="5026" hidden="1" spans="1:7">
      <c r="A5026" t="s">
        <v>434</v>
      </c>
      <c r="B5026"/>
      <c r="C5026" t="str">
        <f>VLOOKUP(A5026,匹配表!$1:$1048576,22,0)</f>
        <v>浙江公司国网大数据平台数据库1号服务器</v>
      </c>
      <c r="D5026" t="s">
        <v>13</v>
      </c>
      <c r="E5026">
        <v>6.9</v>
      </c>
      <c r="F5026" t="s">
        <v>54</v>
      </c>
      <c r="G5026" t="s">
        <v>25</v>
      </c>
    </row>
    <row r="5027" hidden="1" spans="1:7">
      <c r="A5027" t="s">
        <v>434</v>
      </c>
      <c r="B5027"/>
      <c r="C5027" t="str">
        <f>VLOOKUP(A5027,匹配表!$1:$1048576,22,0)</f>
        <v>浙江公司国网大数据平台数据库1号服务器</v>
      </c>
      <c r="D5027" t="s">
        <v>13</v>
      </c>
      <c r="E5027">
        <v>6.9</v>
      </c>
      <c r="F5027" t="s">
        <v>55</v>
      </c>
      <c r="G5027" t="s">
        <v>25</v>
      </c>
    </row>
    <row r="5028" hidden="1" spans="1:7">
      <c r="A5028" t="s">
        <v>434</v>
      </c>
      <c r="B5028"/>
      <c r="C5028" t="str">
        <f>VLOOKUP(A5028,匹配表!$1:$1048576,22,0)</f>
        <v>浙江公司国网大数据平台数据库1号服务器</v>
      </c>
      <c r="D5028" t="s">
        <v>13</v>
      </c>
      <c r="E5028">
        <v>6.9</v>
      </c>
      <c r="F5028" t="s">
        <v>56</v>
      </c>
      <c r="G5028" t="s">
        <v>25</v>
      </c>
    </row>
    <row r="5029" hidden="1" spans="1:7">
      <c r="A5029" t="s">
        <v>434</v>
      </c>
      <c r="B5029"/>
      <c r="C5029" t="str">
        <f>VLOOKUP(A5029,匹配表!$1:$1048576,22,0)</f>
        <v>浙江公司国网大数据平台数据库1号服务器</v>
      </c>
      <c r="D5029" t="s">
        <v>13</v>
      </c>
      <c r="E5029">
        <v>6.9</v>
      </c>
      <c r="F5029" t="s">
        <v>57</v>
      </c>
      <c r="G5029" t="s">
        <v>25</v>
      </c>
    </row>
    <row r="5030" hidden="1" spans="1:7">
      <c r="A5030" t="s">
        <v>434</v>
      </c>
      <c r="B5030"/>
      <c r="C5030" t="str">
        <f>VLOOKUP(A5030,匹配表!$1:$1048576,22,0)</f>
        <v>浙江公司国网大数据平台数据库1号服务器</v>
      </c>
      <c r="D5030" t="s">
        <v>13</v>
      </c>
      <c r="E5030">
        <v>6.9</v>
      </c>
      <c r="F5030" t="s">
        <v>59</v>
      </c>
      <c r="G5030" t="s">
        <v>25</v>
      </c>
    </row>
    <row r="5031" hidden="1" spans="1:7">
      <c r="A5031" t="s">
        <v>434</v>
      </c>
      <c r="B5031"/>
      <c r="C5031" t="str">
        <f>VLOOKUP(A5031,匹配表!$1:$1048576,22,0)</f>
        <v>浙江公司国网大数据平台数据库1号服务器</v>
      </c>
      <c r="D5031" t="s">
        <v>13</v>
      </c>
      <c r="E5031">
        <v>6.9</v>
      </c>
      <c r="F5031" t="s">
        <v>60</v>
      </c>
      <c r="G5031" t="s">
        <v>25</v>
      </c>
    </row>
    <row r="5032" hidden="1" spans="1:7">
      <c r="A5032" t="s">
        <v>434</v>
      </c>
      <c r="B5032"/>
      <c r="C5032" t="str">
        <f>VLOOKUP(A5032,匹配表!$1:$1048576,22,0)</f>
        <v>浙江公司国网大数据平台数据库1号服务器</v>
      </c>
      <c r="D5032" t="s">
        <v>13</v>
      </c>
      <c r="E5032">
        <v>6.9</v>
      </c>
      <c r="F5032" t="s">
        <v>61</v>
      </c>
      <c r="G5032" t="s">
        <v>25</v>
      </c>
    </row>
    <row r="5033" hidden="1" spans="1:7">
      <c r="A5033" t="s">
        <v>434</v>
      </c>
      <c r="B5033"/>
      <c r="C5033" t="str">
        <f>VLOOKUP(A5033,匹配表!$1:$1048576,22,0)</f>
        <v>浙江公司国网大数据平台数据库1号服务器</v>
      </c>
      <c r="D5033" t="s">
        <v>13</v>
      </c>
      <c r="E5033">
        <v>6.9</v>
      </c>
      <c r="F5033" t="s">
        <v>63</v>
      </c>
      <c r="G5033" t="s">
        <v>25</v>
      </c>
    </row>
    <row r="5034" hidden="1" spans="1:7">
      <c r="A5034" t="s">
        <v>434</v>
      </c>
      <c r="B5034"/>
      <c r="C5034" t="str">
        <f>VLOOKUP(A5034,匹配表!$1:$1048576,22,0)</f>
        <v>浙江公司国网大数据平台数据库1号服务器</v>
      </c>
      <c r="D5034" t="s">
        <v>13</v>
      </c>
      <c r="E5034">
        <v>6.9</v>
      </c>
      <c r="F5034" t="s">
        <v>66</v>
      </c>
      <c r="G5034" t="s">
        <v>25</v>
      </c>
    </row>
    <row r="5035" hidden="1" spans="1:7">
      <c r="A5035" t="s">
        <v>434</v>
      </c>
      <c r="B5035"/>
      <c r="C5035" t="str">
        <f>VLOOKUP(A5035,匹配表!$1:$1048576,22,0)</f>
        <v>浙江公司国网大数据平台数据库1号服务器</v>
      </c>
      <c r="D5035" t="s">
        <v>13</v>
      </c>
      <c r="E5035">
        <v>6.9</v>
      </c>
      <c r="F5035" t="s">
        <v>69</v>
      </c>
      <c r="G5035" t="s">
        <v>25</v>
      </c>
    </row>
    <row r="5036" hidden="1" spans="1:7">
      <c r="A5036" t="s">
        <v>434</v>
      </c>
      <c r="B5036"/>
      <c r="C5036" t="str">
        <f>VLOOKUP(A5036,匹配表!$1:$1048576,22,0)</f>
        <v>浙江公司国网大数据平台数据库1号服务器</v>
      </c>
      <c r="D5036" t="s">
        <v>13</v>
      </c>
      <c r="E5036">
        <v>6.9</v>
      </c>
      <c r="F5036" t="s">
        <v>121</v>
      </c>
      <c r="G5036" t="s">
        <v>25</v>
      </c>
    </row>
    <row r="5037" hidden="1" spans="1:7">
      <c r="A5037" t="s">
        <v>434</v>
      </c>
      <c r="B5037"/>
      <c r="C5037" t="str">
        <f>VLOOKUP(A5037,匹配表!$1:$1048576,22,0)</f>
        <v>浙江公司国网大数据平台数据库1号服务器</v>
      </c>
      <c r="D5037" t="s">
        <v>13</v>
      </c>
      <c r="E5037">
        <v>6.9</v>
      </c>
      <c r="F5037" t="s">
        <v>122</v>
      </c>
      <c r="G5037" t="s">
        <v>25</v>
      </c>
    </row>
    <row r="5038" hidden="1" spans="1:7">
      <c r="A5038" t="s">
        <v>434</v>
      </c>
      <c r="B5038"/>
      <c r="C5038" t="str">
        <f>VLOOKUP(A5038,匹配表!$1:$1048576,22,0)</f>
        <v>浙江公司国网大数据平台数据库1号服务器</v>
      </c>
      <c r="D5038" t="s">
        <v>13</v>
      </c>
      <c r="E5038">
        <v>6.9</v>
      </c>
      <c r="F5038" t="s">
        <v>70</v>
      </c>
      <c r="G5038" t="s">
        <v>25</v>
      </c>
    </row>
    <row r="5039" hidden="1" spans="1:7">
      <c r="A5039" t="s">
        <v>434</v>
      </c>
      <c r="B5039"/>
      <c r="C5039" t="str">
        <f>VLOOKUP(A5039,匹配表!$1:$1048576,22,0)</f>
        <v>浙江公司国网大数据平台数据库1号服务器</v>
      </c>
      <c r="D5039" t="s">
        <v>13</v>
      </c>
      <c r="E5039">
        <v>6.9</v>
      </c>
      <c r="F5039" t="s">
        <v>71</v>
      </c>
      <c r="G5039" t="s">
        <v>25</v>
      </c>
    </row>
    <row r="5040" spans="1:12">
      <c r="A5040" s="16" t="s">
        <v>436</v>
      </c>
      <c r="B5040" s="17" t="s">
        <v>73</v>
      </c>
      <c r="C5040" s="16" t="str">
        <f>VLOOKUP(A5040,匹配表!$1:$1048576,22,0)</f>
        <v>浙江公司国网大数据平台13号服务器</v>
      </c>
      <c r="D5040" s="16" t="s">
        <v>13</v>
      </c>
      <c r="E5040" s="16">
        <v>6.9</v>
      </c>
      <c r="F5040" s="16" t="s">
        <v>74</v>
      </c>
      <c r="G5040" s="16" t="s">
        <v>16</v>
      </c>
      <c r="H5040" s="16" t="s">
        <v>73</v>
      </c>
      <c r="I5040" s="16" t="s">
        <v>75</v>
      </c>
      <c r="J5040" s="46" t="s">
        <v>21</v>
      </c>
      <c r="K5040" s="16"/>
      <c r="L5040" s="16"/>
    </row>
    <row r="5041" spans="1:12">
      <c r="A5041" s="16" t="s">
        <v>436</v>
      </c>
      <c r="B5041" s="17" t="str">
        <f>VLOOKUP(A5041,匹配表!$1:$1048576,24,0)</f>
        <v>耿继朴</v>
      </c>
      <c r="C5041" s="16" t="str">
        <f>VLOOKUP(A5041,匹配表!$1:$1048576,22,0)</f>
        <v>浙江公司国网大数据平台13号服务器</v>
      </c>
      <c r="D5041" s="16" t="s">
        <v>13</v>
      </c>
      <c r="E5041" s="16">
        <v>6.9</v>
      </c>
      <c r="F5041" s="16" t="s">
        <v>18</v>
      </c>
      <c r="G5041" s="16" t="s">
        <v>16</v>
      </c>
      <c r="H5041" s="16" t="s">
        <v>19</v>
      </c>
      <c r="I5041" s="16" t="s">
        <v>76</v>
      </c>
      <c r="J5041" s="46" t="s">
        <v>21</v>
      </c>
      <c r="K5041" s="16"/>
      <c r="L5041" s="16"/>
    </row>
    <row r="5042" spans="1:12">
      <c r="A5042" s="16" t="s">
        <v>436</v>
      </c>
      <c r="B5042" s="17" t="s">
        <v>73</v>
      </c>
      <c r="C5042" s="16" t="str">
        <f>VLOOKUP(A5042,匹配表!$1:$1048576,22,0)</f>
        <v>浙江公司国网大数据平台13号服务器</v>
      </c>
      <c r="D5042" s="16" t="s">
        <v>13</v>
      </c>
      <c r="E5042" s="16">
        <v>6.9</v>
      </c>
      <c r="F5042" s="16" t="s">
        <v>77</v>
      </c>
      <c r="G5042" s="16" t="s">
        <v>16</v>
      </c>
      <c r="H5042" s="16" t="s">
        <v>73</v>
      </c>
      <c r="I5042" s="16" t="s">
        <v>76</v>
      </c>
      <c r="J5042" s="46" t="s">
        <v>21</v>
      </c>
      <c r="K5042" s="16"/>
      <c r="L5042" s="16"/>
    </row>
    <row r="5043" hidden="1" spans="1:7">
      <c r="A5043" t="s">
        <v>436</v>
      </c>
      <c r="B5043"/>
      <c r="C5043" t="str">
        <f>VLOOKUP(A5043,匹配表!$1:$1048576,22,0)</f>
        <v>浙江公司国网大数据平台13号服务器</v>
      </c>
      <c r="D5043" t="s">
        <v>13</v>
      </c>
      <c r="E5043">
        <v>6.9</v>
      </c>
      <c r="F5043" t="s">
        <v>78</v>
      </c>
      <c r="G5043" t="s">
        <v>25</v>
      </c>
    </row>
    <row r="5044" hidden="1" spans="1:7">
      <c r="A5044" t="s">
        <v>436</v>
      </c>
      <c r="B5044"/>
      <c r="C5044" t="str">
        <f>VLOOKUP(A5044,匹配表!$1:$1048576,22,0)</f>
        <v>浙江公司国网大数据平台13号服务器</v>
      </c>
      <c r="D5044" t="s">
        <v>13</v>
      </c>
      <c r="E5044">
        <v>6.9</v>
      </c>
      <c r="F5044" t="s">
        <v>79</v>
      </c>
      <c r="G5044" t="s">
        <v>25</v>
      </c>
    </row>
    <row r="5045" hidden="1" spans="1:7">
      <c r="A5045" t="s">
        <v>436</v>
      </c>
      <c r="B5045"/>
      <c r="C5045" t="str">
        <f>VLOOKUP(A5045,匹配表!$1:$1048576,22,0)</f>
        <v>浙江公司国网大数据平台13号服务器</v>
      </c>
      <c r="D5045" t="s">
        <v>13</v>
      </c>
      <c r="E5045">
        <v>6.9</v>
      </c>
      <c r="F5045" t="s">
        <v>80</v>
      </c>
      <c r="G5045" t="s">
        <v>25</v>
      </c>
    </row>
    <row r="5046" hidden="1" spans="1:7">
      <c r="A5046" t="s">
        <v>436</v>
      </c>
      <c r="B5046"/>
      <c r="C5046" t="str">
        <f>VLOOKUP(A5046,匹配表!$1:$1048576,22,0)</f>
        <v>浙江公司国网大数据平台13号服务器</v>
      </c>
      <c r="D5046" t="s">
        <v>13</v>
      </c>
      <c r="E5046">
        <v>6.9</v>
      </c>
      <c r="F5046" t="s">
        <v>81</v>
      </c>
      <c r="G5046" t="s">
        <v>25</v>
      </c>
    </row>
    <row r="5047" hidden="1" spans="1:7">
      <c r="A5047" t="s">
        <v>436</v>
      </c>
      <c r="B5047"/>
      <c r="C5047" t="str">
        <f>VLOOKUP(A5047,匹配表!$1:$1048576,22,0)</f>
        <v>浙江公司国网大数据平台13号服务器</v>
      </c>
      <c r="D5047" t="s">
        <v>13</v>
      </c>
      <c r="E5047">
        <v>6.9</v>
      </c>
      <c r="F5047" t="s">
        <v>82</v>
      </c>
      <c r="G5047" t="s">
        <v>25</v>
      </c>
    </row>
    <row r="5048" hidden="1" spans="1:7">
      <c r="A5048" t="s">
        <v>436</v>
      </c>
      <c r="B5048"/>
      <c r="C5048" t="str">
        <f>VLOOKUP(A5048,匹配表!$1:$1048576,22,0)</f>
        <v>浙江公司国网大数据平台13号服务器</v>
      </c>
      <c r="D5048" t="s">
        <v>13</v>
      </c>
      <c r="E5048">
        <v>6.9</v>
      </c>
      <c r="F5048" t="s">
        <v>83</v>
      </c>
      <c r="G5048" t="s">
        <v>25</v>
      </c>
    </row>
    <row r="5049" hidden="1" spans="1:7">
      <c r="A5049" t="s">
        <v>436</v>
      </c>
      <c r="B5049"/>
      <c r="C5049" t="str">
        <f>VLOOKUP(A5049,匹配表!$1:$1048576,22,0)</f>
        <v>浙江公司国网大数据平台13号服务器</v>
      </c>
      <c r="D5049" t="s">
        <v>13</v>
      </c>
      <c r="E5049">
        <v>6.9</v>
      </c>
      <c r="F5049" t="s">
        <v>84</v>
      </c>
      <c r="G5049" t="s">
        <v>25</v>
      </c>
    </row>
    <row r="5050" hidden="1" spans="1:7">
      <c r="A5050" t="s">
        <v>436</v>
      </c>
      <c r="B5050"/>
      <c r="C5050" t="str">
        <f>VLOOKUP(A5050,匹配表!$1:$1048576,22,0)</f>
        <v>浙江公司国网大数据平台13号服务器</v>
      </c>
      <c r="D5050" t="s">
        <v>13</v>
      </c>
      <c r="E5050">
        <v>6.9</v>
      </c>
      <c r="F5050" t="s">
        <v>85</v>
      </c>
      <c r="G5050" t="s">
        <v>25</v>
      </c>
    </row>
    <row r="5051" hidden="1" spans="1:7">
      <c r="A5051" t="s">
        <v>436</v>
      </c>
      <c r="B5051"/>
      <c r="C5051" t="str">
        <f>VLOOKUP(A5051,匹配表!$1:$1048576,22,0)</f>
        <v>浙江公司国网大数据平台13号服务器</v>
      </c>
      <c r="D5051" t="s">
        <v>13</v>
      </c>
      <c r="E5051">
        <v>6.9</v>
      </c>
      <c r="F5051" t="s">
        <v>86</v>
      </c>
      <c r="G5051" t="s">
        <v>25</v>
      </c>
    </row>
    <row r="5052" hidden="1" spans="1:7">
      <c r="A5052" t="s">
        <v>436</v>
      </c>
      <c r="B5052"/>
      <c r="C5052" t="str">
        <f>VLOOKUP(A5052,匹配表!$1:$1048576,22,0)</f>
        <v>浙江公司国网大数据平台13号服务器</v>
      </c>
      <c r="D5052" t="s">
        <v>13</v>
      </c>
      <c r="E5052">
        <v>6.9</v>
      </c>
      <c r="F5052" t="s">
        <v>87</v>
      </c>
      <c r="G5052" t="s">
        <v>25</v>
      </c>
    </row>
    <row r="5053" hidden="1" spans="1:7">
      <c r="A5053" t="s">
        <v>436</v>
      </c>
      <c r="B5053"/>
      <c r="C5053" t="str">
        <f>VLOOKUP(A5053,匹配表!$1:$1048576,22,0)</f>
        <v>浙江公司国网大数据平台13号服务器</v>
      </c>
      <c r="D5053" t="s">
        <v>13</v>
      </c>
      <c r="E5053">
        <v>6.9</v>
      </c>
      <c r="F5053" t="s">
        <v>88</v>
      </c>
      <c r="G5053" t="s">
        <v>25</v>
      </c>
    </row>
    <row r="5054" hidden="1" spans="1:7">
      <c r="A5054" t="s">
        <v>436</v>
      </c>
      <c r="B5054"/>
      <c r="C5054" t="str">
        <f>VLOOKUP(A5054,匹配表!$1:$1048576,22,0)</f>
        <v>浙江公司国网大数据平台13号服务器</v>
      </c>
      <c r="D5054" t="s">
        <v>13</v>
      </c>
      <c r="E5054">
        <v>6.9</v>
      </c>
      <c r="F5054" t="s">
        <v>89</v>
      </c>
      <c r="G5054" t="s">
        <v>25</v>
      </c>
    </row>
    <row r="5055" hidden="1" spans="1:7">
      <c r="A5055" t="s">
        <v>436</v>
      </c>
      <c r="B5055"/>
      <c r="C5055" t="str">
        <f>VLOOKUP(A5055,匹配表!$1:$1048576,22,0)</f>
        <v>浙江公司国网大数据平台13号服务器</v>
      </c>
      <c r="D5055" t="s">
        <v>13</v>
      </c>
      <c r="E5055">
        <v>6.9</v>
      </c>
      <c r="F5055" t="s">
        <v>90</v>
      </c>
      <c r="G5055" t="s">
        <v>25</v>
      </c>
    </row>
    <row r="5056" hidden="1" spans="1:7">
      <c r="A5056" t="s">
        <v>436</v>
      </c>
      <c r="B5056"/>
      <c r="C5056" t="str">
        <f>VLOOKUP(A5056,匹配表!$1:$1048576,22,0)</f>
        <v>浙江公司国网大数据平台13号服务器</v>
      </c>
      <c r="D5056" t="s">
        <v>13</v>
      </c>
      <c r="E5056">
        <v>6.9</v>
      </c>
      <c r="F5056" t="s">
        <v>91</v>
      </c>
      <c r="G5056" t="s">
        <v>25</v>
      </c>
    </row>
    <row r="5057" hidden="1" spans="1:7">
      <c r="A5057" t="s">
        <v>436</v>
      </c>
      <c r="B5057"/>
      <c r="C5057" t="str">
        <f>VLOOKUP(A5057,匹配表!$1:$1048576,22,0)</f>
        <v>浙江公司国网大数据平台13号服务器</v>
      </c>
      <c r="D5057" t="s">
        <v>13</v>
      </c>
      <c r="E5057">
        <v>6.9</v>
      </c>
      <c r="F5057" t="s">
        <v>92</v>
      </c>
      <c r="G5057" t="s">
        <v>25</v>
      </c>
    </row>
    <row r="5058" hidden="1" spans="1:7">
      <c r="A5058" t="s">
        <v>436</v>
      </c>
      <c r="B5058"/>
      <c r="C5058" t="str">
        <f>VLOOKUP(A5058,匹配表!$1:$1048576,22,0)</f>
        <v>浙江公司国网大数据平台13号服务器</v>
      </c>
      <c r="D5058" t="s">
        <v>13</v>
      </c>
      <c r="E5058">
        <v>6.9</v>
      </c>
      <c r="F5058" t="s">
        <v>93</v>
      </c>
      <c r="G5058" t="s">
        <v>25</v>
      </c>
    </row>
    <row r="5059" hidden="1" spans="1:7">
      <c r="A5059" t="s">
        <v>436</v>
      </c>
      <c r="B5059"/>
      <c r="C5059" t="str">
        <f>VLOOKUP(A5059,匹配表!$1:$1048576,22,0)</f>
        <v>浙江公司国网大数据平台13号服务器</v>
      </c>
      <c r="D5059" t="s">
        <v>13</v>
      </c>
      <c r="E5059">
        <v>6.9</v>
      </c>
      <c r="F5059" t="s">
        <v>94</v>
      </c>
      <c r="G5059" t="s">
        <v>25</v>
      </c>
    </row>
    <row r="5060" hidden="1" spans="1:7">
      <c r="A5060" t="s">
        <v>436</v>
      </c>
      <c r="B5060"/>
      <c r="C5060" t="str">
        <f>VLOOKUP(A5060,匹配表!$1:$1048576,22,0)</f>
        <v>浙江公司国网大数据平台13号服务器</v>
      </c>
      <c r="D5060" t="s">
        <v>13</v>
      </c>
      <c r="E5060">
        <v>6.9</v>
      </c>
      <c r="F5060" t="s">
        <v>95</v>
      </c>
      <c r="G5060" t="s">
        <v>25</v>
      </c>
    </row>
    <row r="5061" hidden="1" spans="1:7">
      <c r="A5061" t="s">
        <v>436</v>
      </c>
      <c r="B5061"/>
      <c r="C5061" t="str">
        <f>VLOOKUP(A5061,匹配表!$1:$1048576,22,0)</f>
        <v>浙江公司国网大数据平台13号服务器</v>
      </c>
      <c r="D5061" t="s">
        <v>13</v>
      </c>
      <c r="E5061">
        <v>6.9</v>
      </c>
      <c r="F5061" t="s">
        <v>96</v>
      </c>
      <c r="G5061" t="s">
        <v>25</v>
      </c>
    </row>
    <row r="5062" hidden="1" spans="1:7">
      <c r="A5062" t="s">
        <v>436</v>
      </c>
      <c r="B5062"/>
      <c r="C5062" t="str">
        <f>VLOOKUP(A5062,匹配表!$1:$1048576,22,0)</f>
        <v>浙江公司国网大数据平台13号服务器</v>
      </c>
      <c r="D5062" t="s">
        <v>13</v>
      </c>
      <c r="E5062">
        <v>6.9</v>
      </c>
      <c r="F5062" t="s">
        <v>97</v>
      </c>
      <c r="G5062" t="s">
        <v>25</v>
      </c>
    </row>
    <row r="5063" hidden="1" spans="1:7">
      <c r="A5063" t="s">
        <v>436</v>
      </c>
      <c r="B5063"/>
      <c r="C5063" t="str">
        <f>VLOOKUP(A5063,匹配表!$1:$1048576,22,0)</f>
        <v>浙江公司国网大数据平台13号服务器</v>
      </c>
      <c r="D5063" t="s">
        <v>13</v>
      </c>
      <c r="E5063">
        <v>6.9</v>
      </c>
      <c r="F5063" t="s">
        <v>24</v>
      </c>
      <c r="G5063" t="s">
        <v>25</v>
      </c>
    </row>
    <row r="5064" hidden="1" spans="1:7">
      <c r="A5064" t="s">
        <v>436</v>
      </c>
      <c r="B5064"/>
      <c r="C5064" t="str">
        <f>VLOOKUP(A5064,匹配表!$1:$1048576,22,0)</f>
        <v>浙江公司国网大数据平台13号服务器</v>
      </c>
      <c r="D5064" t="s">
        <v>13</v>
      </c>
      <c r="E5064">
        <v>6.9</v>
      </c>
      <c r="F5064" t="s">
        <v>26</v>
      </c>
      <c r="G5064" t="s">
        <v>25</v>
      </c>
    </row>
    <row r="5065" hidden="1" spans="1:7">
      <c r="A5065" t="s">
        <v>436</v>
      </c>
      <c r="B5065"/>
      <c r="C5065" t="str">
        <f>VLOOKUP(A5065,匹配表!$1:$1048576,22,0)</f>
        <v>浙江公司国网大数据平台13号服务器</v>
      </c>
      <c r="D5065" t="s">
        <v>13</v>
      </c>
      <c r="E5065">
        <v>6.9</v>
      </c>
      <c r="F5065" t="s">
        <v>98</v>
      </c>
      <c r="G5065" t="s">
        <v>25</v>
      </c>
    </row>
    <row r="5066" hidden="1" spans="1:7">
      <c r="A5066" t="s">
        <v>436</v>
      </c>
      <c r="B5066"/>
      <c r="C5066" t="str">
        <f>VLOOKUP(A5066,匹配表!$1:$1048576,22,0)</f>
        <v>浙江公司国网大数据平台13号服务器</v>
      </c>
      <c r="D5066" t="s">
        <v>13</v>
      </c>
      <c r="E5066">
        <v>6.9</v>
      </c>
      <c r="F5066" t="s">
        <v>437</v>
      </c>
      <c r="G5066" t="s">
        <v>25</v>
      </c>
    </row>
    <row r="5067" hidden="1" spans="1:7">
      <c r="A5067" t="s">
        <v>436</v>
      </c>
      <c r="B5067"/>
      <c r="C5067" t="str">
        <f>VLOOKUP(A5067,匹配表!$1:$1048576,22,0)</f>
        <v>浙江公司国网大数据平台13号服务器</v>
      </c>
      <c r="D5067" t="s">
        <v>13</v>
      </c>
      <c r="E5067">
        <v>6.9</v>
      </c>
      <c r="F5067" t="s">
        <v>29</v>
      </c>
      <c r="G5067" t="s">
        <v>25</v>
      </c>
    </row>
    <row r="5068" hidden="1" spans="1:7">
      <c r="A5068" t="s">
        <v>436</v>
      </c>
      <c r="B5068"/>
      <c r="C5068" t="str">
        <f>VLOOKUP(A5068,匹配表!$1:$1048576,22,0)</f>
        <v>浙江公司国网大数据平台13号服务器</v>
      </c>
      <c r="D5068" t="s">
        <v>13</v>
      </c>
      <c r="E5068">
        <v>6.9</v>
      </c>
      <c r="F5068" t="s">
        <v>30</v>
      </c>
      <c r="G5068" t="s">
        <v>25</v>
      </c>
    </row>
    <row r="5069" hidden="1" spans="1:7">
      <c r="A5069" t="s">
        <v>436</v>
      </c>
      <c r="B5069"/>
      <c r="C5069" t="str">
        <f>VLOOKUP(A5069,匹配表!$1:$1048576,22,0)</f>
        <v>浙江公司国网大数据平台13号服务器</v>
      </c>
      <c r="D5069" t="s">
        <v>13</v>
      </c>
      <c r="E5069">
        <v>6.9</v>
      </c>
      <c r="F5069" t="s">
        <v>99</v>
      </c>
      <c r="G5069" t="s">
        <v>25</v>
      </c>
    </row>
    <row r="5070" hidden="1" spans="1:7">
      <c r="A5070" t="s">
        <v>436</v>
      </c>
      <c r="B5070"/>
      <c r="C5070" t="str">
        <f>VLOOKUP(A5070,匹配表!$1:$1048576,22,0)</f>
        <v>浙江公司国网大数据平台13号服务器</v>
      </c>
      <c r="D5070" t="s">
        <v>13</v>
      </c>
      <c r="E5070">
        <v>6.9</v>
      </c>
      <c r="F5070" t="s">
        <v>33</v>
      </c>
      <c r="G5070" t="s">
        <v>25</v>
      </c>
    </row>
    <row r="5071" hidden="1" spans="1:7">
      <c r="A5071" t="s">
        <v>436</v>
      </c>
      <c r="B5071"/>
      <c r="C5071" t="str">
        <f>VLOOKUP(A5071,匹配表!$1:$1048576,22,0)</f>
        <v>浙江公司国网大数据平台13号服务器</v>
      </c>
      <c r="D5071" t="s">
        <v>13</v>
      </c>
      <c r="E5071">
        <v>6.9</v>
      </c>
      <c r="F5071" t="s">
        <v>34</v>
      </c>
      <c r="G5071" t="s">
        <v>25</v>
      </c>
    </row>
    <row r="5072" hidden="1" spans="1:7">
      <c r="A5072" t="s">
        <v>436</v>
      </c>
      <c r="B5072"/>
      <c r="C5072" t="str">
        <f>VLOOKUP(A5072,匹配表!$1:$1048576,22,0)</f>
        <v>浙江公司国网大数据平台13号服务器</v>
      </c>
      <c r="D5072" t="s">
        <v>13</v>
      </c>
      <c r="E5072">
        <v>6.9</v>
      </c>
      <c r="F5072" t="s">
        <v>100</v>
      </c>
      <c r="G5072" t="s">
        <v>25</v>
      </c>
    </row>
    <row r="5073" hidden="1" spans="1:7">
      <c r="A5073" t="s">
        <v>436</v>
      </c>
      <c r="B5073"/>
      <c r="C5073" t="str">
        <f>VLOOKUP(A5073,匹配表!$1:$1048576,22,0)</f>
        <v>浙江公司国网大数据平台13号服务器</v>
      </c>
      <c r="D5073" t="s">
        <v>13</v>
      </c>
      <c r="E5073">
        <v>6.9</v>
      </c>
      <c r="F5073" t="s">
        <v>35</v>
      </c>
      <c r="G5073" t="s">
        <v>25</v>
      </c>
    </row>
    <row r="5074" hidden="1" spans="1:7">
      <c r="A5074" t="s">
        <v>436</v>
      </c>
      <c r="B5074"/>
      <c r="C5074" t="str">
        <f>VLOOKUP(A5074,匹配表!$1:$1048576,22,0)</f>
        <v>浙江公司国网大数据平台13号服务器</v>
      </c>
      <c r="D5074" t="s">
        <v>13</v>
      </c>
      <c r="E5074">
        <v>6.9</v>
      </c>
      <c r="F5074" t="s">
        <v>36</v>
      </c>
      <c r="G5074" t="s">
        <v>25</v>
      </c>
    </row>
    <row r="5075" hidden="1" spans="1:7">
      <c r="A5075" t="s">
        <v>436</v>
      </c>
      <c r="B5075"/>
      <c r="C5075" t="str">
        <f>VLOOKUP(A5075,匹配表!$1:$1048576,22,0)</f>
        <v>浙江公司国网大数据平台13号服务器</v>
      </c>
      <c r="D5075" t="s">
        <v>13</v>
      </c>
      <c r="E5075">
        <v>6.9</v>
      </c>
      <c r="F5075" t="s">
        <v>37</v>
      </c>
      <c r="G5075" t="s">
        <v>25</v>
      </c>
    </row>
    <row r="5076" hidden="1" spans="1:7">
      <c r="A5076" t="s">
        <v>436</v>
      </c>
      <c r="B5076"/>
      <c r="C5076" t="str">
        <f>VLOOKUP(A5076,匹配表!$1:$1048576,22,0)</f>
        <v>浙江公司国网大数据平台13号服务器</v>
      </c>
      <c r="D5076" t="s">
        <v>13</v>
      </c>
      <c r="E5076">
        <v>6.9</v>
      </c>
      <c r="F5076" t="s">
        <v>101</v>
      </c>
      <c r="G5076" t="s">
        <v>25</v>
      </c>
    </row>
    <row r="5077" hidden="1" spans="1:7">
      <c r="A5077" t="s">
        <v>436</v>
      </c>
      <c r="B5077"/>
      <c r="C5077" t="str">
        <f>VLOOKUP(A5077,匹配表!$1:$1048576,22,0)</f>
        <v>浙江公司国网大数据平台13号服务器</v>
      </c>
      <c r="D5077" t="s">
        <v>13</v>
      </c>
      <c r="E5077">
        <v>6.9</v>
      </c>
      <c r="F5077" t="s">
        <v>102</v>
      </c>
      <c r="G5077" t="s">
        <v>25</v>
      </c>
    </row>
    <row r="5078" hidden="1" spans="1:7">
      <c r="A5078" t="s">
        <v>436</v>
      </c>
      <c r="B5078"/>
      <c r="C5078" t="str">
        <f>VLOOKUP(A5078,匹配表!$1:$1048576,22,0)</f>
        <v>浙江公司国网大数据平台13号服务器</v>
      </c>
      <c r="D5078" t="s">
        <v>13</v>
      </c>
      <c r="E5078">
        <v>6.9</v>
      </c>
      <c r="F5078" t="s">
        <v>40</v>
      </c>
      <c r="G5078" t="s">
        <v>25</v>
      </c>
    </row>
    <row r="5079" hidden="1" spans="1:7">
      <c r="A5079" t="s">
        <v>436</v>
      </c>
      <c r="B5079"/>
      <c r="C5079" t="str">
        <f>VLOOKUP(A5079,匹配表!$1:$1048576,22,0)</f>
        <v>浙江公司国网大数据平台13号服务器</v>
      </c>
      <c r="D5079" t="s">
        <v>13</v>
      </c>
      <c r="E5079">
        <v>6.9</v>
      </c>
      <c r="F5079" t="s">
        <v>103</v>
      </c>
      <c r="G5079" t="s">
        <v>25</v>
      </c>
    </row>
    <row r="5080" hidden="1" spans="1:7">
      <c r="A5080" t="s">
        <v>436</v>
      </c>
      <c r="B5080"/>
      <c r="C5080" t="str">
        <f>VLOOKUP(A5080,匹配表!$1:$1048576,22,0)</f>
        <v>浙江公司国网大数据平台13号服务器</v>
      </c>
      <c r="D5080" t="s">
        <v>13</v>
      </c>
      <c r="E5080">
        <v>6.9</v>
      </c>
      <c r="F5080" t="s">
        <v>104</v>
      </c>
      <c r="G5080" t="s">
        <v>25</v>
      </c>
    </row>
    <row r="5081" hidden="1" spans="1:7">
      <c r="A5081" t="s">
        <v>436</v>
      </c>
      <c r="B5081"/>
      <c r="C5081" t="str">
        <f>VLOOKUP(A5081,匹配表!$1:$1048576,22,0)</f>
        <v>浙江公司国网大数据平台13号服务器</v>
      </c>
      <c r="D5081" t="s">
        <v>13</v>
      </c>
      <c r="E5081">
        <v>6.9</v>
      </c>
      <c r="F5081" t="s">
        <v>105</v>
      </c>
      <c r="G5081" t="s">
        <v>25</v>
      </c>
    </row>
    <row r="5082" hidden="1" spans="1:7">
      <c r="A5082" t="s">
        <v>436</v>
      </c>
      <c r="B5082"/>
      <c r="C5082" t="str">
        <f>VLOOKUP(A5082,匹配表!$1:$1048576,22,0)</f>
        <v>浙江公司国网大数据平台13号服务器</v>
      </c>
      <c r="D5082" t="s">
        <v>13</v>
      </c>
      <c r="E5082">
        <v>6.9</v>
      </c>
      <c r="F5082" t="s">
        <v>106</v>
      </c>
      <c r="G5082" t="s">
        <v>25</v>
      </c>
    </row>
    <row r="5083" hidden="1" spans="1:7">
      <c r="A5083" t="s">
        <v>436</v>
      </c>
      <c r="B5083"/>
      <c r="C5083" t="str">
        <f>VLOOKUP(A5083,匹配表!$1:$1048576,22,0)</f>
        <v>浙江公司国网大数据平台13号服务器</v>
      </c>
      <c r="D5083" t="s">
        <v>13</v>
      </c>
      <c r="E5083">
        <v>6.9</v>
      </c>
      <c r="F5083" t="s">
        <v>107</v>
      </c>
      <c r="G5083" t="s">
        <v>25</v>
      </c>
    </row>
    <row r="5084" hidden="1" spans="1:7">
      <c r="A5084" t="s">
        <v>436</v>
      </c>
      <c r="B5084"/>
      <c r="C5084" t="str">
        <f>VLOOKUP(A5084,匹配表!$1:$1048576,22,0)</f>
        <v>浙江公司国网大数据平台13号服务器</v>
      </c>
      <c r="D5084" t="s">
        <v>13</v>
      </c>
      <c r="E5084">
        <v>6.9</v>
      </c>
      <c r="F5084" t="s">
        <v>108</v>
      </c>
      <c r="G5084" t="s">
        <v>25</v>
      </c>
    </row>
    <row r="5085" hidden="1" spans="1:7">
      <c r="A5085" t="s">
        <v>436</v>
      </c>
      <c r="B5085"/>
      <c r="C5085" t="str">
        <f>VLOOKUP(A5085,匹配表!$1:$1048576,22,0)</f>
        <v>浙江公司国网大数据平台13号服务器</v>
      </c>
      <c r="D5085" t="s">
        <v>13</v>
      </c>
      <c r="E5085">
        <v>6.9</v>
      </c>
      <c r="F5085" t="s">
        <v>109</v>
      </c>
      <c r="G5085" t="s">
        <v>25</v>
      </c>
    </row>
    <row r="5086" hidden="1" spans="1:7">
      <c r="A5086" t="s">
        <v>436</v>
      </c>
      <c r="B5086"/>
      <c r="C5086" t="str">
        <f>VLOOKUP(A5086,匹配表!$1:$1048576,22,0)</f>
        <v>浙江公司国网大数据平台13号服务器</v>
      </c>
      <c r="D5086" t="s">
        <v>13</v>
      </c>
      <c r="E5086">
        <v>6.9</v>
      </c>
      <c r="F5086" t="s">
        <v>110</v>
      </c>
      <c r="G5086" t="s">
        <v>25</v>
      </c>
    </row>
    <row r="5087" hidden="1" spans="1:7">
      <c r="A5087" t="s">
        <v>436</v>
      </c>
      <c r="B5087"/>
      <c r="C5087" t="str">
        <f>VLOOKUP(A5087,匹配表!$1:$1048576,22,0)</f>
        <v>浙江公司国网大数据平台13号服务器</v>
      </c>
      <c r="D5087" t="s">
        <v>13</v>
      </c>
      <c r="E5087">
        <v>6.9</v>
      </c>
      <c r="F5087" t="s">
        <v>111</v>
      </c>
      <c r="G5087" t="s">
        <v>25</v>
      </c>
    </row>
    <row r="5088" hidden="1" spans="1:7">
      <c r="A5088" t="s">
        <v>436</v>
      </c>
      <c r="B5088"/>
      <c r="C5088" t="str">
        <f>VLOOKUP(A5088,匹配表!$1:$1048576,22,0)</f>
        <v>浙江公司国网大数据平台13号服务器</v>
      </c>
      <c r="D5088" t="s">
        <v>13</v>
      </c>
      <c r="E5088">
        <v>6.9</v>
      </c>
      <c r="F5088" t="s">
        <v>42</v>
      </c>
      <c r="G5088" t="s">
        <v>25</v>
      </c>
    </row>
    <row r="5089" hidden="1" spans="1:7">
      <c r="A5089" t="s">
        <v>436</v>
      </c>
      <c r="B5089"/>
      <c r="C5089" t="str">
        <f>VLOOKUP(A5089,匹配表!$1:$1048576,22,0)</f>
        <v>浙江公司国网大数据平台13号服务器</v>
      </c>
      <c r="D5089" t="s">
        <v>13</v>
      </c>
      <c r="E5089">
        <v>6.9</v>
      </c>
      <c r="F5089" t="s">
        <v>43</v>
      </c>
      <c r="G5089" t="s">
        <v>25</v>
      </c>
    </row>
    <row r="5090" hidden="1" spans="1:7">
      <c r="A5090" t="s">
        <v>436</v>
      </c>
      <c r="B5090"/>
      <c r="C5090" t="str">
        <f>VLOOKUP(A5090,匹配表!$1:$1048576,22,0)</f>
        <v>浙江公司国网大数据平台13号服务器</v>
      </c>
      <c r="D5090" t="s">
        <v>13</v>
      </c>
      <c r="E5090">
        <v>6.9</v>
      </c>
      <c r="F5090" t="s">
        <v>112</v>
      </c>
      <c r="G5090" t="s">
        <v>25</v>
      </c>
    </row>
    <row r="5091" hidden="1" spans="1:7">
      <c r="A5091" t="s">
        <v>436</v>
      </c>
      <c r="B5091"/>
      <c r="C5091" t="str">
        <f>VLOOKUP(A5091,匹配表!$1:$1048576,22,0)</f>
        <v>浙江公司国网大数据平台13号服务器</v>
      </c>
      <c r="D5091" t="s">
        <v>13</v>
      </c>
      <c r="E5091">
        <v>6.9</v>
      </c>
      <c r="F5091" t="s">
        <v>45</v>
      </c>
      <c r="G5091" t="s">
        <v>25</v>
      </c>
    </row>
    <row r="5092" hidden="1" spans="1:7">
      <c r="A5092" t="s">
        <v>436</v>
      </c>
      <c r="B5092"/>
      <c r="C5092" t="str">
        <f>VLOOKUP(A5092,匹配表!$1:$1048576,22,0)</f>
        <v>浙江公司国网大数据平台13号服务器</v>
      </c>
      <c r="D5092" t="s">
        <v>13</v>
      </c>
      <c r="E5092">
        <v>6.9</v>
      </c>
      <c r="F5092" t="s">
        <v>46</v>
      </c>
      <c r="G5092" t="s">
        <v>25</v>
      </c>
    </row>
    <row r="5093" hidden="1" spans="1:7">
      <c r="A5093" t="s">
        <v>436</v>
      </c>
      <c r="B5093"/>
      <c r="C5093" t="str">
        <f>VLOOKUP(A5093,匹配表!$1:$1048576,22,0)</f>
        <v>浙江公司国网大数据平台13号服务器</v>
      </c>
      <c r="D5093" t="s">
        <v>13</v>
      </c>
      <c r="E5093">
        <v>6.9</v>
      </c>
      <c r="F5093" t="s">
        <v>47</v>
      </c>
      <c r="G5093" t="s">
        <v>25</v>
      </c>
    </row>
    <row r="5094" hidden="1" spans="1:7">
      <c r="A5094" t="s">
        <v>436</v>
      </c>
      <c r="B5094"/>
      <c r="C5094" t="str">
        <f>VLOOKUP(A5094,匹配表!$1:$1048576,22,0)</f>
        <v>浙江公司国网大数据平台13号服务器</v>
      </c>
      <c r="D5094" t="s">
        <v>13</v>
      </c>
      <c r="E5094">
        <v>6.9</v>
      </c>
      <c r="F5094" t="s">
        <v>113</v>
      </c>
      <c r="G5094" t="s">
        <v>25</v>
      </c>
    </row>
    <row r="5095" hidden="1" spans="1:7">
      <c r="A5095" t="s">
        <v>436</v>
      </c>
      <c r="B5095"/>
      <c r="C5095" t="str">
        <f>VLOOKUP(A5095,匹配表!$1:$1048576,22,0)</f>
        <v>浙江公司国网大数据平台13号服务器</v>
      </c>
      <c r="D5095" t="s">
        <v>13</v>
      </c>
      <c r="E5095">
        <v>6.9</v>
      </c>
      <c r="F5095" t="s">
        <v>48</v>
      </c>
      <c r="G5095" t="s">
        <v>25</v>
      </c>
    </row>
    <row r="5096" hidden="1" spans="1:7">
      <c r="A5096" t="s">
        <v>436</v>
      </c>
      <c r="B5096"/>
      <c r="C5096" t="str">
        <f>VLOOKUP(A5096,匹配表!$1:$1048576,22,0)</f>
        <v>浙江公司国网大数据平台13号服务器</v>
      </c>
      <c r="D5096" t="s">
        <v>13</v>
      </c>
      <c r="E5096">
        <v>6.9</v>
      </c>
      <c r="F5096" t="s">
        <v>50</v>
      </c>
      <c r="G5096" t="s">
        <v>25</v>
      </c>
    </row>
    <row r="5097" hidden="1" spans="1:7">
      <c r="A5097" t="s">
        <v>436</v>
      </c>
      <c r="B5097"/>
      <c r="C5097" t="str">
        <f>VLOOKUP(A5097,匹配表!$1:$1048576,22,0)</f>
        <v>浙江公司国网大数据平台13号服务器</v>
      </c>
      <c r="D5097" t="s">
        <v>13</v>
      </c>
      <c r="E5097">
        <v>6.9</v>
      </c>
      <c r="F5097" t="s">
        <v>51</v>
      </c>
      <c r="G5097" t="s">
        <v>25</v>
      </c>
    </row>
    <row r="5098" hidden="1" spans="1:7">
      <c r="A5098" t="s">
        <v>436</v>
      </c>
      <c r="B5098"/>
      <c r="C5098" t="str">
        <f>VLOOKUP(A5098,匹配表!$1:$1048576,22,0)</f>
        <v>浙江公司国网大数据平台13号服务器</v>
      </c>
      <c r="D5098" t="s">
        <v>13</v>
      </c>
      <c r="E5098">
        <v>6.9</v>
      </c>
      <c r="F5098" t="s">
        <v>114</v>
      </c>
      <c r="G5098" t="s">
        <v>25</v>
      </c>
    </row>
    <row r="5099" hidden="1" spans="1:7">
      <c r="A5099" t="s">
        <v>436</v>
      </c>
      <c r="B5099"/>
      <c r="C5099" t="str">
        <f>VLOOKUP(A5099,匹配表!$1:$1048576,22,0)</f>
        <v>浙江公司国网大数据平台13号服务器</v>
      </c>
      <c r="D5099" t="s">
        <v>13</v>
      </c>
      <c r="E5099">
        <v>6.9</v>
      </c>
      <c r="F5099" t="s">
        <v>54</v>
      </c>
      <c r="G5099" t="s">
        <v>25</v>
      </c>
    </row>
    <row r="5100" hidden="1" spans="1:7">
      <c r="A5100" t="s">
        <v>436</v>
      </c>
      <c r="B5100"/>
      <c r="C5100" t="str">
        <f>VLOOKUP(A5100,匹配表!$1:$1048576,22,0)</f>
        <v>浙江公司国网大数据平台13号服务器</v>
      </c>
      <c r="D5100" t="s">
        <v>13</v>
      </c>
      <c r="E5100">
        <v>6.9</v>
      </c>
      <c r="F5100" t="s">
        <v>55</v>
      </c>
      <c r="G5100" t="s">
        <v>25</v>
      </c>
    </row>
    <row r="5101" hidden="1" spans="1:7">
      <c r="A5101" t="s">
        <v>436</v>
      </c>
      <c r="B5101"/>
      <c r="C5101" t="str">
        <f>VLOOKUP(A5101,匹配表!$1:$1048576,22,0)</f>
        <v>浙江公司国网大数据平台13号服务器</v>
      </c>
      <c r="D5101" t="s">
        <v>13</v>
      </c>
      <c r="E5101">
        <v>6.9</v>
      </c>
      <c r="F5101" t="s">
        <v>56</v>
      </c>
      <c r="G5101" t="s">
        <v>25</v>
      </c>
    </row>
    <row r="5102" hidden="1" spans="1:7">
      <c r="A5102" t="s">
        <v>436</v>
      </c>
      <c r="B5102"/>
      <c r="C5102" t="str">
        <f>VLOOKUP(A5102,匹配表!$1:$1048576,22,0)</f>
        <v>浙江公司国网大数据平台13号服务器</v>
      </c>
      <c r="D5102" t="s">
        <v>13</v>
      </c>
      <c r="E5102">
        <v>6.9</v>
      </c>
      <c r="F5102" t="s">
        <v>57</v>
      </c>
      <c r="G5102" t="s">
        <v>25</v>
      </c>
    </row>
    <row r="5103" hidden="1" spans="1:7">
      <c r="A5103" t="s">
        <v>436</v>
      </c>
      <c r="B5103"/>
      <c r="C5103" t="str">
        <f>VLOOKUP(A5103,匹配表!$1:$1048576,22,0)</f>
        <v>浙江公司国网大数据平台13号服务器</v>
      </c>
      <c r="D5103" t="s">
        <v>13</v>
      </c>
      <c r="E5103">
        <v>6.9</v>
      </c>
      <c r="F5103" t="s">
        <v>115</v>
      </c>
      <c r="G5103" t="s">
        <v>25</v>
      </c>
    </row>
    <row r="5104" hidden="1" spans="1:7">
      <c r="A5104" t="s">
        <v>436</v>
      </c>
      <c r="B5104"/>
      <c r="C5104" t="str">
        <f>VLOOKUP(A5104,匹配表!$1:$1048576,22,0)</f>
        <v>浙江公司国网大数据平台13号服务器</v>
      </c>
      <c r="D5104" t="s">
        <v>13</v>
      </c>
      <c r="E5104">
        <v>6.9</v>
      </c>
      <c r="F5104" t="s">
        <v>59</v>
      </c>
      <c r="G5104" t="s">
        <v>25</v>
      </c>
    </row>
    <row r="5105" hidden="1" spans="1:7">
      <c r="A5105" t="s">
        <v>436</v>
      </c>
      <c r="B5105"/>
      <c r="C5105" t="str">
        <f>VLOOKUP(A5105,匹配表!$1:$1048576,22,0)</f>
        <v>浙江公司国网大数据平台13号服务器</v>
      </c>
      <c r="D5105" t="s">
        <v>13</v>
      </c>
      <c r="E5105">
        <v>6.9</v>
      </c>
      <c r="F5105" t="s">
        <v>60</v>
      </c>
      <c r="G5105" t="s">
        <v>25</v>
      </c>
    </row>
    <row r="5106" hidden="1" spans="1:7">
      <c r="A5106" t="s">
        <v>436</v>
      </c>
      <c r="B5106"/>
      <c r="C5106" t="str">
        <f>VLOOKUP(A5106,匹配表!$1:$1048576,22,0)</f>
        <v>浙江公司国网大数据平台13号服务器</v>
      </c>
      <c r="D5106" t="s">
        <v>13</v>
      </c>
      <c r="E5106">
        <v>6.9</v>
      </c>
      <c r="F5106" t="s">
        <v>116</v>
      </c>
      <c r="G5106" t="s">
        <v>25</v>
      </c>
    </row>
    <row r="5107" hidden="1" spans="1:7">
      <c r="A5107" t="s">
        <v>436</v>
      </c>
      <c r="B5107"/>
      <c r="C5107" t="str">
        <f>VLOOKUP(A5107,匹配表!$1:$1048576,22,0)</f>
        <v>浙江公司国网大数据平台13号服务器</v>
      </c>
      <c r="D5107" t="s">
        <v>13</v>
      </c>
      <c r="E5107">
        <v>6.9</v>
      </c>
      <c r="F5107" t="s">
        <v>117</v>
      </c>
      <c r="G5107" t="s">
        <v>25</v>
      </c>
    </row>
    <row r="5108" hidden="1" spans="1:7">
      <c r="A5108" t="s">
        <v>436</v>
      </c>
      <c r="B5108"/>
      <c r="C5108" t="str">
        <f>VLOOKUP(A5108,匹配表!$1:$1048576,22,0)</f>
        <v>浙江公司国网大数据平台13号服务器</v>
      </c>
      <c r="D5108" t="s">
        <v>13</v>
      </c>
      <c r="E5108">
        <v>6.9</v>
      </c>
      <c r="F5108" t="s">
        <v>118</v>
      </c>
      <c r="G5108" t="s">
        <v>25</v>
      </c>
    </row>
    <row r="5109" hidden="1" spans="1:7">
      <c r="A5109" t="s">
        <v>436</v>
      </c>
      <c r="B5109"/>
      <c r="C5109" t="str">
        <f>VLOOKUP(A5109,匹配表!$1:$1048576,22,0)</f>
        <v>浙江公司国网大数据平台13号服务器</v>
      </c>
      <c r="D5109" t="s">
        <v>13</v>
      </c>
      <c r="E5109">
        <v>6.9</v>
      </c>
      <c r="F5109" t="s">
        <v>119</v>
      </c>
      <c r="G5109" t="s">
        <v>25</v>
      </c>
    </row>
    <row r="5110" hidden="1" spans="1:7">
      <c r="A5110" t="s">
        <v>436</v>
      </c>
      <c r="B5110"/>
      <c r="C5110" t="str">
        <f>VLOOKUP(A5110,匹配表!$1:$1048576,22,0)</f>
        <v>浙江公司国网大数据平台13号服务器</v>
      </c>
      <c r="D5110" t="s">
        <v>13</v>
      </c>
      <c r="E5110">
        <v>6.9</v>
      </c>
      <c r="F5110" t="s">
        <v>61</v>
      </c>
      <c r="G5110" t="s">
        <v>25</v>
      </c>
    </row>
    <row r="5111" hidden="1" spans="1:7">
      <c r="A5111" t="s">
        <v>436</v>
      </c>
      <c r="B5111"/>
      <c r="C5111" t="str">
        <f>VLOOKUP(A5111,匹配表!$1:$1048576,22,0)</f>
        <v>浙江公司国网大数据平台13号服务器</v>
      </c>
      <c r="D5111" t="s">
        <v>13</v>
      </c>
      <c r="E5111">
        <v>6.9</v>
      </c>
      <c r="F5111" t="s">
        <v>120</v>
      </c>
      <c r="G5111" t="s">
        <v>25</v>
      </c>
    </row>
    <row r="5112" hidden="1" spans="1:7">
      <c r="A5112" t="s">
        <v>436</v>
      </c>
      <c r="B5112"/>
      <c r="C5112" t="str">
        <f>VLOOKUP(A5112,匹配表!$1:$1048576,22,0)</f>
        <v>浙江公司国网大数据平台13号服务器</v>
      </c>
      <c r="D5112" t="s">
        <v>13</v>
      </c>
      <c r="E5112">
        <v>6.9</v>
      </c>
      <c r="F5112" t="s">
        <v>63</v>
      </c>
      <c r="G5112" t="s">
        <v>25</v>
      </c>
    </row>
    <row r="5113" hidden="1" spans="1:7">
      <c r="A5113" t="s">
        <v>436</v>
      </c>
      <c r="B5113"/>
      <c r="C5113" t="str">
        <f>VLOOKUP(A5113,匹配表!$1:$1048576,22,0)</f>
        <v>浙江公司国网大数据平台13号服务器</v>
      </c>
      <c r="D5113" t="s">
        <v>13</v>
      </c>
      <c r="E5113">
        <v>6.9</v>
      </c>
      <c r="F5113" t="s">
        <v>66</v>
      </c>
      <c r="G5113" t="s">
        <v>25</v>
      </c>
    </row>
    <row r="5114" hidden="1" spans="1:7">
      <c r="A5114" t="s">
        <v>436</v>
      </c>
      <c r="B5114"/>
      <c r="C5114" t="str">
        <f>VLOOKUP(A5114,匹配表!$1:$1048576,22,0)</f>
        <v>浙江公司国网大数据平台13号服务器</v>
      </c>
      <c r="D5114" t="s">
        <v>13</v>
      </c>
      <c r="E5114">
        <v>6.9</v>
      </c>
      <c r="F5114" t="s">
        <v>69</v>
      </c>
      <c r="G5114" t="s">
        <v>25</v>
      </c>
    </row>
    <row r="5115" hidden="1" spans="1:7">
      <c r="A5115" t="s">
        <v>436</v>
      </c>
      <c r="B5115"/>
      <c r="C5115" t="str">
        <f>VLOOKUP(A5115,匹配表!$1:$1048576,22,0)</f>
        <v>浙江公司国网大数据平台13号服务器</v>
      </c>
      <c r="D5115" t="s">
        <v>13</v>
      </c>
      <c r="E5115">
        <v>6.9</v>
      </c>
      <c r="F5115" t="s">
        <v>121</v>
      </c>
      <c r="G5115" t="s">
        <v>25</v>
      </c>
    </row>
    <row r="5116" hidden="1" spans="1:7">
      <c r="A5116" t="s">
        <v>436</v>
      </c>
      <c r="B5116"/>
      <c r="C5116" t="str">
        <f>VLOOKUP(A5116,匹配表!$1:$1048576,22,0)</f>
        <v>浙江公司国网大数据平台13号服务器</v>
      </c>
      <c r="D5116" t="s">
        <v>13</v>
      </c>
      <c r="E5116">
        <v>6.9</v>
      </c>
      <c r="F5116" t="s">
        <v>122</v>
      </c>
      <c r="G5116" t="s">
        <v>25</v>
      </c>
    </row>
    <row r="5117" hidden="1" spans="1:7">
      <c r="A5117" t="s">
        <v>436</v>
      </c>
      <c r="B5117"/>
      <c r="C5117" t="str">
        <f>VLOOKUP(A5117,匹配表!$1:$1048576,22,0)</f>
        <v>浙江公司国网大数据平台13号服务器</v>
      </c>
      <c r="D5117" t="s">
        <v>13</v>
      </c>
      <c r="E5117">
        <v>6.9</v>
      </c>
      <c r="F5117" t="s">
        <v>123</v>
      </c>
      <c r="G5117" t="s">
        <v>25</v>
      </c>
    </row>
    <row r="5118" hidden="1" spans="1:7">
      <c r="A5118" t="s">
        <v>436</v>
      </c>
      <c r="B5118"/>
      <c r="C5118" t="str">
        <f>VLOOKUP(A5118,匹配表!$1:$1048576,22,0)</f>
        <v>浙江公司国网大数据平台13号服务器</v>
      </c>
      <c r="D5118" t="s">
        <v>13</v>
      </c>
      <c r="E5118">
        <v>6.9</v>
      </c>
      <c r="F5118" t="s">
        <v>71</v>
      </c>
      <c r="G5118" t="s">
        <v>25</v>
      </c>
    </row>
    <row r="5119" hidden="1" spans="1:7">
      <c r="A5119" t="s">
        <v>436</v>
      </c>
      <c r="B5119"/>
      <c r="C5119" t="str">
        <f>VLOOKUP(A5119,匹配表!$1:$1048576,22,0)</f>
        <v>浙江公司国网大数据平台13号服务器</v>
      </c>
      <c r="D5119" t="s">
        <v>13</v>
      </c>
      <c r="E5119">
        <v>6.9</v>
      </c>
      <c r="F5119" t="s">
        <v>124</v>
      </c>
      <c r="G5119" t="s">
        <v>25</v>
      </c>
    </row>
    <row r="5120" spans="1:12">
      <c r="A5120" s="16" t="s">
        <v>438</v>
      </c>
      <c r="B5120" s="17" t="s">
        <v>73</v>
      </c>
      <c r="C5120" s="16" t="str">
        <f>VLOOKUP(A5120,匹配表!$1:$1048576,22,0)</f>
        <v>浙江公司国网大数据平台17号服务器</v>
      </c>
      <c r="D5120" s="16" t="s">
        <v>13</v>
      </c>
      <c r="E5120" s="16">
        <v>6.9</v>
      </c>
      <c r="F5120" s="16" t="s">
        <v>74</v>
      </c>
      <c r="G5120" s="16" t="s">
        <v>16</v>
      </c>
      <c r="H5120" s="16" t="s">
        <v>73</v>
      </c>
      <c r="I5120" s="16" t="s">
        <v>75</v>
      </c>
      <c r="J5120" s="46" t="s">
        <v>21</v>
      </c>
      <c r="K5120" s="16"/>
      <c r="L5120" s="16"/>
    </row>
    <row r="5121" spans="1:12">
      <c r="A5121" s="16" t="s">
        <v>438</v>
      </c>
      <c r="B5121" s="17" t="str">
        <f>VLOOKUP(A5121,匹配表!$1:$1048576,24,0)</f>
        <v>耿继朴</v>
      </c>
      <c r="C5121" s="16" t="str">
        <f>VLOOKUP(A5121,匹配表!$1:$1048576,22,0)</f>
        <v>浙江公司国网大数据平台17号服务器</v>
      </c>
      <c r="D5121" s="16" t="s">
        <v>13</v>
      </c>
      <c r="E5121" s="16">
        <v>6.9</v>
      </c>
      <c r="F5121" s="16" t="s">
        <v>18</v>
      </c>
      <c r="G5121" s="16" t="s">
        <v>16</v>
      </c>
      <c r="H5121" s="16" t="s">
        <v>19</v>
      </c>
      <c r="I5121" s="16" t="s">
        <v>76</v>
      </c>
      <c r="J5121" s="46" t="s">
        <v>21</v>
      </c>
      <c r="K5121" s="16"/>
      <c r="L5121" s="16"/>
    </row>
    <row r="5122" spans="1:12">
      <c r="A5122" s="16" t="s">
        <v>438</v>
      </c>
      <c r="B5122" s="17" t="s">
        <v>73</v>
      </c>
      <c r="C5122" s="16" t="str">
        <f>VLOOKUP(A5122,匹配表!$1:$1048576,22,0)</f>
        <v>浙江公司国网大数据平台17号服务器</v>
      </c>
      <c r="D5122" s="16" t="s">
        <v>13</v>
      </c>
      <c r="E5122" s="16">
        <v>6.9</v>
      </c>
      <c r="F5122" s="16" t="s">
        <v>77</v>
      </c>
      <c r="G5122" s="16" t="s">
        <v>16</v>
      </c>
      <c r="H5122" s="16" t="s">
        <v>73</v>
      </c>
      <c r="I5122" s="16" t="s">
        <v>76</v>
      </c>
      <c r="J5122" s="46" t="s">
        <v>21</v>
      </c>
      <c r="K5122" s="16"/>
      <c r="L5122" s="16"/>
    </row>
    <row r="5123" hidden="1" spans="1:7">
      <c r="A5123" t="s">
        <v>438</v>
      </c>
      <c r="B5123"/>
      <c r="C5123" t="str">
        <f>VLOOKUP(A5123,匹配表!$1:$1048576,22,0)</f>
        <v>浙江公司国网大数据平台17号服务器</v>
      </c>
      <c r="D5123" t="s">
        <v>13</v>
      </c>
      <c r="E5123">
        <v>6.9</v>
      </c>
      <c r="F5123" t="s">
        <v>78</v>
      </c>
      <c r="G5123" t="s">
        <v>25</v>
      </c>
    </row>
    <row r="5124" hidden="1" spans="1:7">
      <c r="A5124" t="s">
        <v>438</v>
      </c>
      <c r="B5124"/>
      <c r="C5124" t="str">
        <f>VLOOKUP(A5124,匹配表!$1:$1048576,22,0)</f>
        <v>浙江公司国网大数据平台17号服务器</v>
      </c>
      <c r="D5124" t="s">
        <v>13</v>
      </c>
      <c r="E5124">
        <v>6.9</v>
      </c>
      <c r="F5124" t="s">
        <v>79</v>
      </c>
      <c r="G5124" t="s">
        <v>25</v>
      </c>
    </row>
    <row r="5125" hidden="1" spans="1:7">
      <c r="A5125" t="s">
        <v>438</v>
      </c>
      <c r="B5125"/>
      <c r="C5125" t="str">
        <f>VLOOKUP(A5125,匹配表!$1:$1048576,22,0)</f>
        <v>浙江公司国网大数据平台17号服务器</v>
      </c>
      <c r="D5125" t="s">
        <v>13</v>
      </c>
      <c r="E5125">
        <v>6.9</v>
      </c>
      <c r="F5125" t="s">
        <v>80</v>
      </c>
      <c r="G5125" t="s">
        <v>25</v>
      </c>
    </row>
    <row r="5126" hidden="1" spans="1:7">
      <c r="A5126" t="s">
        <v>438</v>
      </c>
      <c r="B5126"/>
      <c r="C5126" t="str">
        <f>VLOOKUP(A5126,匹配表!$1:$1048576,22,0)</f>
        <v>浙江公司国网大数据平台17号服务器</v>
      </c>
      <c r="D5126" t="s">
        <v>13</v>
      </c>
      <c r="E5126">
        <v>6.9</v>
      </c>
      <c r="F5126" t="s">
        <v>81</v>
      </c>
      <c r="G5126" t="s">
        <v>25</v>
      </c>
    </row>
    <row r="5127" hidden="1" spans="1:7">
      <c r="A5127" t="s">
        <v>438</v>
      </c>
      <c r="B5127"/>
      <c r="C5127" t="str">
        <f>VLOOKUP(A5127,匹配表!$1:$1048576,22,0)</f>
        <v>浙江公司国网大数据平台17号服务器</v>
      </c>
      <c r="D5127" t="s">
        <v>13</v>
      </c>
      <c r="E5127">
        <v>6.9</v>
      </c>
      <c r="F5127" t="s">
        <v>82</v>
      </c>
      <c r="G5127" t="s">
        <v>25</v>
      </c>
    </row>
    <row r="5128" hidden="1" spans="1:7">
      <c r="A5128" t="s">
        <v>438</v>
      </c>
      <c r="B5128"/>
      <c r="C5128" t="str">
        <f>VLOOKUP(A5128,匹配表!$1:$1048576,22,0)</f>
        <v>浙江公司国网大数据平台17号服务器</v>
      </c>
      <c r="D5128" t="s">
        <v>13</v>
      </c>
      <c r="E5128">
        <v>6.9</v>
      </c>
      <c r="F5128" t="s">
        <v>83</v>
      </c>
      <c r="G5128" t="s">
        <v>25</v>
      </c>
    </row>
    <row r="5129" hidden="1" spans="1:7">
      <c r="A5129" t="s">
        <v>438</v>
      </c>
      <c r="B5129"/>
      <c r="C5129" t="str">
        <f>VLOOKUP(A5129,匹配表!$1:$1048576,22,0)</f>
        <v>浙江公司国网大数据平台17号服务器</v>
      </c>
      <c r="D5129" t="s">
        <v>13</v>
      </c>
      <c r="E5129">
        <v>6.9</v>
      </c>
      <c r="F5129" t="s">
        <v>84</v>
      </c>
      <c r="G5129" t="s">
        <v>25</v>
      </c>
    </row>
    <row r="5130" hidden="1" spans="1:7">
      <c r="A5130" t="s">
        <v>438</v>
      </c>
      <c r="B5130"/>
      <c r="C5130" t="str">
        <f>VLOOKUP(A5130,匹配表!$1:$1048576,22,0)</f>
        <v>浙江公司国网大数据平台17号服务器</v>
      </c>
      <c r="D5130" t="s">
        <v>13</v>
      </c>
      <c r="E5130">
        <v>6.9</v>
      </c>
      <c r="F5130" t="s">
        <v>85</v>
      </c>
      <c r="G5130" t="s">
        <v>25</v>
      </c>
    </row>
    <row r="5131" hidden="1" spans="1:7">
      <c r="A5131" t="s">
        <v>438</v>
      </c>
      <c r="B5131"/>
      <c r="C5131" t="str">
        <f>VLOOKUP(A5131,匹配表!$1:$1048576,22,0)</f>
        <v>浙江公司国网大数据平台17号服务器</v>
      </c>
      <c r="D5131" t="s">
        <v>13</v>
      </c>
      <c r="E5131">
        <v>6.9</v>
      </c>
      <c r="F5131" t="s">
        <v>86</v>
      </c>
      <c r="G5131" t="s">
        <v>25</v>
      </c>
    </row>
    <row r="5132" hidden="1" spans="1:7">
      <c r="A5132" t="s">
        <v>438</v>
      </c>
      <c r="B5132"/>
      <c r="C5132" t="str">
        <f>VLOOKUP(A5132,匹配表!$1:$1048576,22,0)</f>
        <v>浙江公司国网大数据平台17号服务器</v>
      </c>
      <c r="D5132" t="s">
        <v>13</v>
      </c>
      <c r="E5132">
        <v>6.9</v>
      </c>
      <c r="F5132" t="s">
        <v>87</v>
      </c>
      <c r="G5132" t="s">
        <v>25</v>
      </c>
    </row>
    <row r="5133" hidden="1" spans="1:7">
      <c r="A5133" t="s">
        <v>438</v>
      </c>
      <c r="B5133"/>
      <c r="C5133" t="str">
        <f>VLOOKUP(A5133,匹配表!$1:$1048576,22,0)</f>
        <v>浙江公司国网大数据平台17号服务器</v>
      </c>
      <c r="D5133" t="s">
        <v>13</v>
      </c>
      <c r="E5133">
        <v>6.9</v>
      </c>
      <c r="F5133" t="s">
        <v>88</v>
      </c>
      <c r="G5133" t="s">
        <v>25</v>
      </c>
    </row>
    <row r="5134" hidden="1" spans="1:7">
      <c r="A5134" t="s">
        <v>438</v>
      </c>
      <c r="B5134"/>
      <c r="C5134" t="str">
        <f>VLOOKUP(A5134,匹配表!$1:$1048576,22,0)</f>
        <v>浙江公司国网大数据平台17号服务器</v>
      </c>
      <c r="D5134" t="s">
        <v>13</v>
      </c>
      <c r="E5134">
        <v>6.9</v>
      </c>
      <c r="F5134" t="s">
        <v>89</v>
      </c>
      <c r="G5134" t="s">
        <v>25</v>
      </c>
    </row>
    <row r="5135" hidden="1" spans="1:7">
      <c r="A5135" t="s">
        <v>438</v>
      </c>
      <c r="B5135"/>
      <c r="C5135" t="str">
        <f>VLOOKUP(A5135,匹配表!$1:$1048576,22,0)</f>
        <v>浙江公司国网大数据平台17号服务器</v>
      </c>
      <c r="D5135" t="s">
        <v>13</v>
      </c>
      <c r="E5135">
        <v>6.9</v>
      </c>
      <c r="F5135" t="s">
        <v>90</v>
      </c>
      <c r="G5135" t="s">
        <v>25</v>
      </c>
    </row>
    <row r="5136" hidden="1" spans="1:7">
      <c r="A5136" t="s">
        <v>438</v>
      </c>
      <c r="B5136"/>
      <c r="C5136" t="str">
        <f>VLOOKUP(A5136,匹配表!$1:$1048576,22,0)</f>
        <v>浙江公司国网大数据平台17号服务器</v>
      </c>
      <c r="D5136" t="s">
        <v>13</v>
      </c>
      <c r="E5136">
        <v>6.9</v>
      </c>
      <c r="F5136" t="s">
        <v>91</v>
      </c>
      <c r="G5136" t="s">
        <v>25</v>
      </c>
    </row>
    <row r="5137" hidden="1" spans="1:7">
      <c r="A5137" t="s">
        <v>438</v>
      </c>
      <c r="B5137"/>
      <c r="C5137" t="str">
        <f>VLOOKUP(A5137,匹配表!$1:$1048576,22,0)</f>
        <v>浙江公司国网大数据平台17号服务器</v>
      </c>
      <c r="D5137" t="s">
        <v>13</v>
      </c>
      <c r="E5137">
        <v>6.9</v>
      </c>
      <c r="F5137" t="s">
        <v>92</v>
      </c>
      <c r="G5137" t="s">
        <v>25</v>
      </c>
    </row>
    <row r="5138" hidden="1" spans="1:7">
      <c r="A5138" t="s">
        <v>438</v>
      </c>
      <c r="B5138"/>
      <c r="C5138" t="str">
        <f>VLOOKUP(A5138,匹配表!$1:$1048576,22,0)</f>
        <v>浙江公司国网大数据平台17号服务器</v>
      </c>
      <c r="D5138" t="s">
        <v>13</v>
      </c>
      <c r="E5138">
        <v>6.9</v>
      </c>
      <c r="F5138" t="s">
        <v>93</v>
      </c>
      <c r="G5138" t="s">
        <v>25</v>
      </c>
    </row>
    <row r="5139" hidden="1" spans="1:7">
      <c r="A5139" t="s">
        <v>438</v>
      </c>
      <c r="B5139"/>
      <c r="C5139" t="str">
        <f>VLOOKUP(A5139,匹配表!$1:$1048576,22,0)</f>
        <v>浙江公司国网大数据平台17号服务器</v>
      </c>
      <c r="D5139" t="s">
        <v>13</v>
      </c>
      <c r="E5139">
        <v>6.9</v>
      </c>
      <c r="F5139" t="s">
        <v>94</v>
      </c>
      <c r="G5139" t="s">
        <v>25</v>
      </c>
    </row>
    <row r="5140" hidden="1" spans="1:7">
      <c r="A5140" t="s">
        <v>438</v>
      </c>
      <c r="B5140"/>
      <c r="C5140" t="str">
        <f>VLOOKUP(A5140,匹配表!$1:$1048576,22,0)</f>
        <v>浙江公司国网大数据平台17号服务器</v>
      </c>
      <c r="D5140" t="s">
        <v>13</v>
      </c>
      <c r="E5140">
        <v>6.9</v>
      </c>
      <c r="F5140" t="s">
        <v>95</v>
      </c>
      <c r="G5140" t="s">
        <v>25</v>
      </c>
    </row>
    <row r="5141" hidden="1" spans="1:7">
      <c r="A5141" t="s">
        <v>438</v>
      </c>
      <c r="B5141"/>
      <c r="C5141" t="str">
        <f>VLOOKUP(A5141,匹配表!$1:$1048576,22,0)</f>
        <v>浙江公司国网大数据平台17号服务器</v>
      </c>
      <c r="D5141" t="s">
        <v>13</v>
      </c>
      <c r="E5141">
        <v>6.9</v>
      </c>
      <c r="F5141" t="s">
        <v>96</v>
      </c>
      <c r="G5141" t="s">
        <v>25</v>
      </c>
    </row>
    <row r="5142" hidden="1" spans="1:7">
      <c r="A5142" t="s">
        <v>438</v>
      </c>
      <c r="B5142"/>
      <c r="C5142" t="str">
        <f>VLOOKUP(A5142,匹配表!$1:$1048576,22,0)</f>
        <v>浙江公司国网大数据平台17号服务器</v>
      </c>
      <c r="D5142" t="s">
        <v>13</v>
      </c>
      <c r="E5142">
        <v>6.9</v>
      </c>
      <c r="F5142" t="s">
        <v>97</v>
      </c>
      <c r="G5142" t="s">
        <v>25</v>
      </c>
    </row>
    <row r="5143" hidden="1" spans="1:7">
      <c r="A5143" t="s">
        <v>438</v>
      </c>
      <c r="B5143"/>
      <c r="C5143" t="str">
        <f>VLOOKUP(A5143,匹配表!$1:$1048576,22,0)</f>
        <v>浙江公司国网大数据平台17号服务器</v>
      </c>
      <c r="D5143" t="s">
        <v>13</v>
      </c>
      <c r="E5143">
        <v>6.9</v>
      </c>
      <c r="F5143" t="s">
        <v>24</v>
      </c>
      <c r="G5143" t="s">
        <v>25</v>
      </c>
    </row>
    <row r="5144" hidden="1" spans="1:7">
      <c r="A5144" t="s">
        <v>438</v>
      </c>
      <c r="B5144"/>
      <c r="C5144" t="str">
        <f>VLOOKUP(A5144,匹配表!$1:$1048576,22,0)</f>
        <v>浙江公司国网大数据平台17号服务器</v>
      </c>
      <c r="D5144" t="s">
        <v>13</v>
      </c>
      <c r="E5144">
        <v>6.9</v>
      </c>
      <c r="F5144" t="s">
        <v>26</v>
      </c>
      <c r="G5144" t="s">
        <v>25</v>
      </c>
    </row>
    <row r="5145" hidden="1" spans="1:7">
      <c r="A5145" t="s">
        <v>438</v>
      </c>
      <c r="B5145"/>
      <c r="C5145" t="str">
        <f>VLOOKUP(A5145,匹配表!$1:$1048576,22,0)</f>
        <v>浙江公司国网大数据平台17号服务器</v>
      </c>
      <c r="D5145" t="s">
        <v>13</v>
      </c>
      <c r="E5145">
        <v>6.9</v>
      </c>
      <c r="F5145" t="s">
        <v>98</v>
      </c>
      <c r="G5145" t="s">
        <v>25</v>
      </c>
    </row>
    <row r="5146" hidden="1" spans="1:7">
      <c r="A5146" t="s">
        <v>438</v>
      </c>
      <c r="B5146"/>
      <c r="C5146" t="str">
        <f>VLOOKUP(A5146,匹配表!$1:$1048576,22,0)</f>
        <v>浙江公司国网大数据平台17号服务器</v>
      </c>
      <c r="D5146" t="s">
        <v>13</v>
      </c>
      <c r="E5146">
        <v>6.9</v>
      </c>
      <c r="F5146" t="s">
        <v>437</v>
      </c>
      <c r="G5146" t="s">
        <v>25</v>
      </c>
    </row>
    <row r="5147" hidden="1" spans="1:7">
      <c r="A5147" t="s">
        <v>438</v>
      </c>
      <c r="B5147"/>
      <c r="C5147" t="str">
        <f>VLOOKUP(A5147,匹配表!$1:$1048576,22,0)</f>
        <v>浙江公司国网大数据平台17号服务器</v>
      </c>
      <c r="D5147" t="s">
        <v>13</v>
      </c>
      <c r="E5147">
        <v>6.9</v>
      </c>
      <c r="F5147" t="s">
        <v>29</v>
      </c>
      <c r="G5147" t="s">
        <v>25</v>
      </c>
    </row>
    <row r="5148" hidden="1" spans="1:7">
      <c r="A5148" t="s">
        <v>438</v>
      </c>
      <c r="B5148"/>
      <c r="C5148" t="str">
        <f>VLOOKUP(A5148,匹配表!$1:$1048576,22,0)</f>
        <v>浙江公司国网大数据平台17号服务器</v>
      </c>
      <c r="D5148" t="s">
        <v>13</v>
      </c>
      <c r="E5148">
        <v>6.9</v>
      </c>
      <c r="F5148" t="s">
        <v>30</v>
      </c>
      <c r="G5148" t="s">
        <v>25</v>
      </c>
    </row>
    <row r="5149" hidden="1" spans="1:7">
      <c r="A5149" t="s">
        <v>438</v>
      </c>
      <c r="B5149"/>
      <c r="C5149" t="str">
        <f>VLOOKUP(A5149,匹配表!$1:$1048576,22,0)</f>
        <v>浙江公司国网大数据平台17号服务器</v>
      </c>
      <c r="D5149" t="s">
        <v>13</v>
      </c>
      <c r="E5149">
        <v>6.9</v>
      </c>
      <c r="F5149" t="s">
        <v>99</v>
      </c>
      <c r="G5149" t="s">
        <v>25</v>
      </c>
    </row>
    <row r="5150" hidden="1" spans="1:7">
      <c r="A5150" t="s">
        <v>438</v>
      </c>
      <c r="B5150"/>
      <c r="C5150" t="str">
        <f>VLOOKUP(A5150,匹配表!$1:$1048576,22,0)</f>
        <v>浙江公司国网大数据平台17号服务器</v>
      </c>
      <c r="D5150" t="s">
        <v>13</v>
      </c>
      <c r="E5150">
        <v>6.9</v>
      </c>
      <c r="F5150" t="s">
        <v>33</v>
      </c>
      <c r="G5150" t="s">
        <v>25</v>
      </c>
    </row>
    <row r="5151" hidden="1" spans="1:7">
      <c r="A5151" t="s">
        <v>438</v>
      </c>
      <c r="B5151"/>
      <c r="C5151" t="str">
        <f>VLOOKUP(A5151,匹配表!$1:$1048576,22,0)</f>
        <v>浙江公司国网大数据平台17号服务器</v>
      </c>
      <c r="D5151" t="s">
        <v>13</v>
      </c>
      <c r="E5151">
        <v>6.9</v>
      </c>
      <c r="F5151" t="s">
        <v>34</v>
      </c>
      <c r="G5151" t="s">
        <v>25</v>
      </c>
    </row>
    <row r="5152" hidden="1" spans="1:7">
      <c r="A5152" t="s">
        <v>438</v>
      </c>
      <c r="B5152"/>
      <c r="C5152" t="str">
        <f>VLOOKUP(A5152,匹配表!$1:$1048576,22,0)</f>
        <v>浙江公司国网大数据平台17号服务器</v>
      </c>
      <c r="D5152" t="s">
        <v>13</v>
      </c>
      <c r="E5152">
        <v>6.9</v>
      </c>
      <c r="F5152" t="s">
        <v>100</v>
      </c>
      <c r="G5152" t="s">
        <v>25</v>
      </c>
    </row>
    <row r="5153" hidden="1" spans="1:7">
      <c r="A5153" t="s">
        <v>438</v>
      </c>
      <c r="B5153"/>
      <c r="C5153" t="str">
        <f>VLOOKUP(A5153,匹配表!$1:$1048576,22,0)</f>
        <v>浙江公司国网大数据平台17号服务器</v>
      </c>
      <c r="D5153" t="s">
        <v>13</v>
      </c>
      <c r="E5153">
        <v>6.9</v>
      </c>
      <c r="F5153" t="s">
        <v>35</v>
      </c>
      <c r="G5153" t="s">
        <v>25</v>
      </c>
    </row>
    <row r="5154" hidden="1" spans="1:7">
      <c r="A5154" t="s">
        <v>438</v>
      </c>
      <c r="B5154"/>
      <c r="C5154" t="str">
        <f>VLOOKUP(A5154,匹配表!$1:$1048576,22,0)</f>
        <v>浙江公司国网大数据平台17号服务器</v>
      </c>
      <c r="D5154" t="s">
        <v>13</v>
      </c>
      <c r="E5154">
        <v>6.9</v>
      </c>
      <c r="F5154" t="s">
        <v>36</v>
      </c>
      <c r="G5154" t="s">
        <v>25</v>
      </c>
    </row>
    <row r="5155" hidden="1" spans="1:7">
      <c r="A5155" t="s">
        <v>438</v>
      </c>
      <c r="B5155"/>
      <c r="C5155" t="str">
        <f>VLOOKUP(A5155,匹配表!$1:$1048576,22,0)</f>
        <v>浙江公司国网大数据平台17号服务器</v>
      </c>
      <c r="D5155" t="s">
        <v>13</v>
      </c>
      <c r="E5155">
        <v>6.9</v>
      </c>
      <c r="F5155" t="s">
        <v>37</v>
      </c>
      <c r="G5155" t="s">
        <v>25</v>
      </c>
    </row>
    <row r="5156" hidden="1" spans="1:7">
      <c r="A5156" t="s">
        <v>438</v>
      </c>
      <c r="B5156"/>
      <c r="C5156" t="str">
        <f>VLOOKUP(A5156,匹配表!$1:$1048576,22,0)</f>
        <v>浙江公司国网大数据平台17号服务器</v>
      </c>
      <c r="D5156" t="s">
        <v>13</v>
      </c>
      <c r="E5156">
        <v>6.9</v>
      </c>
      <c r="F5156" t="s">
        <v>101</v>
      </c>
      <c r="G5156" t="s">
        <v>25</v>
      </c>
    </row>
    <row r="5157" hidden="1" spans="1:7">
      <c r="A5157" t="s">
        <v>438</v>
      </c>
      <c r="B5157"/>
      <c r="C5157" t="str">
        <f>VLOOKUP(A5157,匹配表!$1:$1048576,22,0)</f>
        <v>浙江公司国网大数据平台17号服务器</v>
      </c>
      <c r="D5157" t="s">
        <v>13</v>
      </c>
      <c r="E5157">
        <v>6.9</v>
      </c>
      <c r="F5157" t="s">
        <v>102</v>
      </c>
      <c r="G5157" t="s">
        <v>25</v>
      </c>
    </row>
    <row r="5158" hidden="1" spans="1:7">
      <c r="A5158" t="s">
        <v>438</v>
      </c>
      <c r="B5158"/>
      <c r="C5158" t="str">
        <f>VLOOKUP(A5158,匹配表!$1:$1048576,22,0)</f>
        <v>浙江公司国网大数据平台17号服务器</v>
      </c>
      <c r="D5158" t="s">
        <v>13</v>
      </c>
      <c r="E5158">
        <v>6.9</v>
      </c>
      <c r="F5158" t="s">
        <v>40</v>
      </c>
      <c r="G5158" t="s">
        <v>25</v>
      </c>
    </row>
    <row r="5159" hidden="1" spans="1:7">
      <c r="A5159" t="s">
        <v>438</v>
      </c>
      <c r="B5159"/>
      <c r="C5159" t="str">
        <f>VLOOKUP(A5159,匹配表!$1:$1048576,22,0)</f>
        <v>浙江公司国网大数据平台17号服务器</v>
      </c>
      <c r="D5159" t="s">
        <v>13</v>
      </c>
      <c r="E5159">
        <v>6.9</v>
      </c>
      <c r="F5159" t="s">
        <v>103</v>
      </c>
      <c r="G5159" t="s">
        <v>25</v>
      </c>
    </row>
    <row r="5160" hidden="1" spans="1:7">
      <c r="A5160" t="s">
        <v>438</v>
      </c>
      <c r="B5160"/>
      <c r="C5160" t="str">
        <f>VLOOKUP(A5160,匹配表!$1:$1048576,22,0)</f>
        <v>浙江公司国网大数据平台17号服务器</v>
      </c>
      <c r="D5160" t="s">
        <v>13</v>
      </c>
      <c r="E5160">
        <v>6.9</v>
      </c>
      <c r="F5160" t="s">
        <v>104</v>
      </c>
      <c r="G5160" t="s">
        <v>25</v>
      </c>
    </row>
    <row r="5161" hidden="1" spans="1:7">
      <c r="A5161" t="s">
        <v>438</v>
      </c>
      <c r="B5161"/>
      <c r="C5161" t="str">
        <f>VLOOKUP(A5161,匹配表!$1:$1048576,22,0)</f>
        <v>浙江公司国网大数据平台17号服务器</v>
      </c>
      <c r="D5161" t="s">
        <v>13</v>
      </c>
      <c r="E5161">
        <v>6.9</v>
      </c>
      <c r="F5161" t="s">
        <v>105</v>
      </c>
      <c r="G5161" t="s">
        <v>25</v>
      </c>
    </row>
    <row r="5162" hidden="1" spans="1:7">
      <c r="A5162" t="s">
        <v>438</v>
      </c>
      <c r="B5162"/>
      <c r="C5162" t="str">
        <f>VLOOKUP(A5162,匹配表!$1:$1048576,22,0)</f>
        <v>浙江公司国网大数据平台17号服务器</v>
      </c>
      <c r="D5162" t="s">
        <v>13</v>
      </c>
      <c r="E5162">
        <v>6.9</v>
      </c>
      <c r="F5162" t="s">
        <v>106</v>
      </c>
      <c r="G5162" t="s">
        <v>25</v>
      </c>
    </row>
    <row r="5163" hidden="1" spans="1:7">
      <c r="A5163" t="s">
        <v>438</v>
      </c>
      <c r="B5163"/>
      <c r="C5163" t="str">
        <f>VLOOKUP(A5163,匹配表!$1:$1048576,22,0)</f>
        <v>浙江公司国网大数据平台17号服务器</v>
      </c>
      <c r="D5163" t="s">
        <v>13</v>
      </c>
      <c r="E5163">
        <v>6.9</v>
      </c>
      <c r="F5163" t="s">
        <v>107</v>
      </c>
      <c r="G5163" t="s">
        <v>25</v>
      </c>
    </row>
    <row r="5164" hidden="1" spans="1:7">
      <c r="A5164" t="s">
        <v>438</v>
      </c>
      <c r="B5164"/>
      <c r="C5164" t="str">
        <f>VLOOKUP(A5164,匹配表!$1:$1048576,22,0)</f>
        <v>浙江公司国网大数据平台17号服务器</v>
      </c>
      <c r="D5164" t="s">
        <v>13</v>
      </c>
      <c r="E5164">
        <v>6.9</v>
      </c>
      <c r="F5164" t="s">
        <v>108</v>
      </c>
      <c r="G5164" t="s">
        <v>25</v>
      </c>
    </row>
    <row r="5165" hidden="1" spans="1:7">
      <c r="A5165" t="s">
        <v>438</v>
      </c>
      <c r="B5165"/>
      <c r="C5165" t="str">
        <f>VLOOKUP(A5165,匹配表!$1:$1048576,22,0)</f>
        <v>浙江公司国网大数据平台17号服务器</v>
      </c>
      <c r="D5165" t="s">
        <v>13</v>
      </c>
      <c r="E5165">
        <v>6.9</v>
      </c>
      <c r="F5165" t="s">
        <v>109</v>
      </c>
      <c r="G5165" t="s">
        <v>25</v>
      </c>
    </row>
    <row r="5166" hidden="1" spans="1:7">
      <c r="A5166" t="s">
        <v>438</v>
      </c>
      <c r="B5166"/>
      <c r="C5166" t="str">
        <f>VLOOKUP(A5166,匹配表!$1:$1048576,22,0)</f>
        <v>浙江公司国网大数据平台17号服务器</v>
      </c>
      <c r="D5166" t="s">
        <v>13</v>
      </c>
      <c r="E5166">
        <v>6.9</v>
      </c>
      <c r="F5166" t="s">
        <v>110</v>
      </c>
      <c r="G5166" t="s">
        <v>25</v>
      </c>
    </row>
    <row r="5167" hidden="1" spans="1:7">
      <c r="A5167" t="s">
        <v>438</v>
      </c>
      <c r="B5167"/>
      <c r="C5167" t="str">
        <f>VLOOKUP(A5167,匹配表!$1:$1048576,22,0)</f>
        <v>浙江公司国网大数据平台17号服务器</v>
      </c>
      <c r="D5167" t="s">
        <v>13</v>
      </c>
      <c r="E5167">
        <v>6.9</v>
      </c>
      <c r="F5167" t="s">
        <v>111</v>
      </c>
      <c r="G5167" t="s">
        <v>25</v>
      </c>
    </row>
    <row r="5168" hidden="1" spans="1:7">
      <c r="A5168" t="s">
        <v>438</v>
      </c>
      <c r="B5168"/>
      <c r="C5168" t="str">
        <f>VLOOKUP(A5168,匹配表!$1:$1048576,22,0)</f>
        <v>浙江公司国网大数据平台17号服务器</v>
      </c>
      <c r="D5168" t="s">
        <v>13</v>
      </c>
      <c r="E5168">
        <v>6.9</v>
      </c>
      <c r="F5168" t="s">
        <v>42</v>
      </c>
      <c r="G5168" t="s">
        <v>25</v>
      </c>
    </row>
    <row r="5169" hidden="1" spans="1:7">
      <c r="A5169" t="s">
        <v>438</v>
      </c>
      <c r="B5169"/>
      <c r="C5169" t="str">
        <f>VLOOKUP(A5169,匹配表!$1:$1048576,22,0)</f>
        <v>浙江公司国网大数据平台17号服务器</v>
      </c>
      <c r="D5169" t="s">
        <v>13</v>
      </c>
      <c r="E5169">
        <v>6.9</v>
      </c>
      <c r="F5169" t="s">
        <v>43</v>
      </c>
      <c r="G5169" t="s">
        <v>25</v>
      </c>
    </row>
    <row r="5170" hidden="1" spans="1:7">
      <c r="A5170" t="s">
        <v>438</v>
      </c>
      <c r="B5170"/>
      <c r="C5170" t="str">
        <f>VLOOKUP(A5170,匹配表!$1:$1048576,22,0)</f>
        <v>浙江公司国网大数据平台17号服务器</v>
      </c>
      <c r="D5170" t="s">
        <v>13</v>
      </c>
      <c r="E5170">
        <v>6.9</v>
      </c>
      <c r="F5170" t="s">
        <v>112</v>
      </c>
      <c r="G5170" t="s">
        <v>25</v>
      </c>
    </row>
    <row r="5171" hidden="1" spans="1:7">
      <c r="A5171" t="s">
        <v>438</v>
      </c>
      <c r="B5171"/>
      <c r="C5171" t="str">
        <f>VLOOKUP(A5171,匹配表!$1:$1048576,22,0)</f>
        <v>浙江公司国网大数据平台17号服务器</v>
      </c>
      <c r="D5171" t="s">
        <v>13</v>
      </c>
      <c r="E5171">
        <v>6.9</v>
      </c>
      <c r="F5171" t="s">
        <v>45</v>
      </c>
      <c r="G5171" t="s">
        <v>25</v>
      </c>
    </row>
    <row r="5172" hidden="1" spans="1:7">
      <c r="A5172" t="s">
        <v>438</v>
      </c>
      <c r="B5172"/>
      <c r="C5172" t="str">
        <f>VLOOKUP(A5172,匹配表!$1:$1048576,22,0)</f>
        <v>浙江公司国网大数据平台17号服务器</v>
      </c>
      <c r="D5172" t="s">
        <v>13</v>
      </c>
      <c r="E5172">
        <v>6.9</v>
      </c>
      <c r="F5172" t="s">
        <v>46</v>
      </c>
      <c r="G5172" t="s">
        <v>25</v>
      </c>
    </row>
    <row r="5173" hidden="1" spans="1:7">
      <c r="A5173" t="s">
        <v>438</v>
      </c>
      <c r="B5173"/>
      <c r="C5173" t="str">
        <f>VLOOKUP(A5173,匹配表!$1:$1048576,22,0)</f>
        <v>浙江公司国网大数据平台17号服务器</v>
      </c>
      <c r="D5173" t="s">
        <v>13</v>
      </c>
      <c r="E5173">
        <v>6.9</v>
      </c>
      <c r="F5173" t="s">
        <v>47</v>
      </c>
      <c r="G5173" t="s">
        <v>25</v>
      </c>
    </row>
    <row r="5174" hidden="1" spans="1:7">
      <c r="A5174" t="s">
        <v>438</v>
      </c>
      <c r="B5174"/>
      <c r="C5174" t="str">
        <f>VLOOKUP(A5174,匹配表!$1:$1048576,22,0)</f>
        <v>浙江公司国网大数据平台17号服务器</v>
      </c>
      <c r="D5174" t="s">
        <v>13</v>
      </c>
      <c r="E5174">
        <v>6.9</v>
      </c>
      <c r="F5174" t="s">
        <v>113</v>
      </c>
      <c r="G5174" t="s">
        <v>25</v>
      </c>
    </row>
    <row r="5175" hidden="1" spans="1:7">
      <c r="A5175" t="s">
        <v>438</v>
      </c>
      <c r="B5175"/>
      <c r="C5175" t="str">
        <f>VLOOKUP(A5175,匹配表!$1:$1048576,22,0)</f>
        <v>浙江公司国网大数据平台17号服务器</v>
      </c>
      <c r="D5175" t="s">
        <v>13</v>
      </c>
      <c r="E5175">
        <v>6.9</v>
      </c>
      <c r="F5175" t="s">
        <v>48</v>
      </c>
      <c r="G5175" t="s">
        <v>25</v>
      </c>
    </row>
    <row r="5176" hidden="1" spans="1:7">
      <c r="A5176" t="s">
        <v>438</v>
      </c>
      <c r="B5176"/>
      <c r="C5176" t="str">
        <f>VLOOKUP(A5176,匹配表!$1:$1048576,22,0)</f>
        <v>浙江公司国网大数据平台17号服务器</v>
      </c>
      <c r="D5176" t="s">
        <v>13</v>
      </c>
      <c r="E5176">
        <v>6.9</v>
      </c>
      <c r="F5176" t="s">
        <v>50</v>
      </c>
      <c r="G5176" t="s">
        <v>25</v>
      </c>
    </row>
    <row r="5177" hidden="1" spans="1:7">
      <c r="A5177" t="s">
        <v>438</v>
      </c>
      <c r="B5177"/>
      <c r="C5177" t="str">
        <f>VLOOKUP(A5177,匹配表!$1:$1048576,22,0)</f>
        <v>浙江公司国网大数据平台17号服务器</v>
      </c>
      <c r="D5177" t="s">
        <v>13</v>
      </c>
      <c r="E5177">
        <v>6.9</v>
      </c>
      <c r="F5177" t="s">
        <v>51</v>
      </c>
      <c r="G5177" t="s">
        <v>25</v>
      </c>
    </row>
    <row r="5178" hidden="1" spans="1:7">
      <c r="A5178" t="s">
        <v>438</v>
      </c>
      <c r="B5178"/>
      <c r="C5178" t="str">
        <f>VLOOKUP(A5178,匹配表!$1:$1048576,22,0)</f>
        <v>浙江公司国网大数据平台17号服务器</v>
      </c>
      <c r="D5178" t="s">
        <v>13</v>
      </c>
      <c r="E5178">
        <v>6.9</v>
      </c>
      <c r="F5178" t="s">
        <v>114</v>
      </c>
      <c r="G5178" t="s">
        <v>25</v>
      </c>
    </row>
    <row r="5179" hidden="1" spans="1:7">
      <c r="A5179" t="s">
        <v>438</v>
      </c>
      <c r="B5179"/>
      <c r="C5179" t="str">
        <f>VLOOKUP(A5179,匹配表!$1:$1048576,22,0)</f>
        <v>浙江公司国网大数据平台17号服务器</v>
      </c>
      <c r="D5179" t="s">
        <v>13</v>
      </c>
      <c r="E5179">
        <v>6.9</v>
      </c>
      <c r="F5179" t="s">
        <v>54</v>
      </c>
      <c r="G5179" t="s">
        <v>25</v>
      </c>
    </row>
    <row r="5180" hidden="1" spans="1:7">
      <c r="A5180" t="s">
        <v>438</v>
      </c>
      <c r="B5180"/>
      <c r="C5180" t="str">
        <f>VLOOKUP(A5180,匹配表!$1:$1048576,22,0)</f>
        <v>浙江公司国网大数据平台17号服务器</v>
      </c>
      <c r="D5180" t="s">
        <v>13</v>
      </c>
      <c r="E5180">
        <v>6.9</v>
      </c>
      <c r="F5180" t="s">
        <v>55</v>
      </c>
      <c r="G5180" t="s">
        <v>25</v>
      </c>
    </row>
    <row r="5181" hidden="1" spans="1:7">
      <c r="A5181" t="s">
        <v>438</v>
      </c>
      <c r="B5181"/>
      <c r="C5181" t="str">
        <f>VLOOKUP(A5181,匹配表!$1:$1048576,22,0)</f>
        <v>浙江公司国网大数据平台17号服务器</v>
      </c>
      <c r="D5181" t="s">
        <v>13</v>
      </c>
      <c r="E5181">
        <v>6.9</v>
      </c>
      <c r="F5181" t="s">
        <v>56</v>
      </c>
      <c r="G5181" t="s">
        <v>25</v>
      </c>
    </row>
    <row r="5182" hidden="1" spans="1:7">
      <c r="A5182" t="s">
        <v>438</v>
      </c>
      <c r="B5182"/>
      <c r="C5182" t="str">
        <f>VLOOKUP(A5182,匹配表!$1:$1048576,22,0)</f>
        <v>浙江公司国网大数据平台17号服务器</v>
      </c>
      <c r="D5182" t="s">
        <v>13</v>
      </c>
      <c r="E5182">
        <v>6.9</v>
      </c>
      <c r="F5182" t="s">
        <v>57</v>
      </c>
      <c r="G5182" t="s">
        <v>25</v>
      </c>
    </row>
    <row r="5183" hidden="1" spans="1:7">
      <c r="A5183" t="s">
        <v>438</v>
      </c>
      <c r="B5183"/>
      <c r="C5183" t="str">
        <f>VLOOKUP(A5183,匹配表!$1:$1048576,22,0)</f>
        <v>浙江公司国网大数据平台17号服务器</v>
      </c>
      <c r="D5183" t="s">
        <v>13</v>
      </c>
      <c r="E5183">
        <v>6.9</v>
      </c>
      <c r="F5183" t="s">
        <v>115</v>
      </c>
      <c r="G5183" t="s">
        <v>25</v>
      </c>
    </row>
    <row r="5184" hidden="1" spans="1:7">
      <c r="A5184" t="s">
        <v>438</v>
      </c>
      <c r="B5184"/>
      <c r="C5184" t="str">
        <f>VLOOKUP(A5184,匹配表!$1:$1048576,22,0)</f>
        <v>浙江公司国网大数据平台17号服务器</v>
      </c>
      <c r="D5184" t="s">
        <v>13</v>
      </c>
      <c r="E5184">
        <v>6.9</v>
      </c>
      <c r="F5184" t="s">
        <v>59</v>
      </c>
      <c r="G5184" t="s">
        <v>25</v>
      </c>
    </row>
    <row r="5185" hidden="1" spans="1:7">
      <c r="A5185" t="s">
        <v>438</v>
      </c>
      <c r="B5185"/>
      <c r="C5185" t="str">
        <f>VLOOKUP(A5185,匹配表!$1:$1048576,22,0)</f>
        <v>浙江公司国网大数据平台17号服务器</v>
      </c>
      <c r="D5185" t="s">
        <v>13</v>
      </c>
      <c r="E5185">
        <v>6.9</v>
      </c>
      <c r="F5185" t="s">
        <v>60</v>
      </c>
      <c r="G5185" t="s">
        <v>25</v>
      </c>
    </row>
    <row r="5186" hidden="1" spans="1:7">
      <c r="A5186" t="s">
        <v>438</v>
      </c>
      <c r="B5186"/>
      <c r="C5186" t="str">
        <f>VLOOKUP(A5186,匹配表!$1:$1048576,22,0)</f>
        <v>浙江公司国网大数据平台17号服务器</v>
      </c>
      <c r="D5186" t="s">
        <v>13</v>
      </c>
      <c r="E5186">
        <v>6.9</v>
      </c>
      <c r="F5186" t="s">
        <v>116</v>
      </c>
      <c r="G5186" t="s">
        <v>25</v>
      </c>
    </row>
    <row r="5187" hidden="1" spans="1:7">
      <c r="A5187" t="s">
        <v>438</v>
      </c>
      <c r="B5187"/>
      <c r="C5187" t="str">
        <f>VLOOKUP(A5187,匹配表!$1:$1048576,22,0)</f>
        <v>浙江公司国网大数据平台17号服务器</v>
      </c>
      <c r="D5187" t="s">
        <v>13</v>
      </c>
      <c r="E5187">
        <v>6.9</v>
      </c>
      <c r="F5187" t="s">
        <v>117</v>
      </c>
      <c r="G5187" t="s">
        <v>25</v>
      </c>
    </row>
    <row r="5188" hidden="1" spans="1:7">
      <c r="A5188" t="s">
        <v>438</v>
      </c>
      <c r="B5188"/>
      <c r="C5188" t="str">
        <f>VLOOKUP(A5188,匹配表!$1:$1048576,22,0)</f>
        <v>浙江公司国网大数据平台17号服务器</v>
      </c>
      <c r="D5188" t="s">
        <v>13</v>
      </c>
      <c r="E5188">
        <v>6.9</v>
      </c>
      <c r="F5188" t="s">
        <v>118</v>
      </c>
      <c r="G5188" t="s">
        <v>25</v>
      </c>
    </row>
    <row r="5189" hidden="1" spans="1:7">
      <c r="A5189" t="s">
        <v>438</v>
      </c>
      <c r="B5189"/>
      <c r="C5189" t="str">
        <f>VLOOKUP(A5189,匹配表!$1:$1048576,22,0)</f>
        <v>浙江公司国网大数据平台17号服务器</v>
      </c>
      <c r="D5189" t="s">
        <v>13</v>
      </c>
      <c r="E5189">
        <v>6.9</v>
      </c>
      <c r="F5189" t="s">
        <v>119</v>
      </c>
      <c r="G5189" t="s">
        <v>25</v>
      </c>
    </row>
    <row r="5190" hidden="1" spans="1:7">
      <c r="A5190" t="s">
        <v>438</v>
      </c>
      <c r="B5190"/>
      <c r="C5190" t="str">
        <f>VLOOKUP(A5190,匹配表!$1:$1048576,22,0)</f>
        <v>浙江公司国网大数据平台17号服务器</v>
      </c>
      <c r="D5190" t="s">
        <v>13</v>
      </c>
      <c r="E5190">
        <v>6.9</v>
      </c>
      <c r="F5190" t="s">
        <v>61</v>
      </c>
      <c r="G5190" t="s">
        <v>25</v>
      </c>
    </row>
    <row r="5191" hidden="1" spans="1:7">
      <c r="A5191" t="s">
        <v>438</v>
      </c>
      <c r="B5191"/>
      <c r="C5191" t="str">
        <f>VLOOKUP(A5191,匹配表!$1:$1048576,22,0)</f>
        <v>浙江公司国网大数据平台17号服务器</v>
      </c>
      <c r="D5191" t="s">
        <v>13</v>
      </c>
      <c r="E5191">
        <v>6.9</v>
      </c>
      <c r="F5191" t="s">
        <v>120</v>
      </c>
      <c r="G5191" t="s">
        <v>25</v>
      </c>
    </row>
    <row r="5192" hidden="1" spans="1:7">
      <c r="A5192" t="s">
        <v>438</v>
      </c>
      <c r="B5192"/>
      <c r="C5192" t="str">
        <f>VLOOKUP(A5192,匹配表!$1:$1048576,22,0)</f>
        <v>浙江公司国网大数据平台17号服务器</v>
      </c>
      <c r="D5192" t="s">
        <v>13</v>
      </c>
      <c r="E5192">
        <v>6.9</v>
      </c>
      <c r="F5192" t="s">
        <v>63</v>
      </c>
      <c r="G5192" t="s">
        <v>25</v>
      </c>
    </row>
    <row r="5193" hidden="1" spans="1:7">
      <c r="A5193" t="s">
        <v>438</v>
      </c>
      <c r="B5193"/>
      <c r="C5193" t="str">
        <f>VLOOKUP(A5193,匹配表!$1:$1048576,22,0)</f>
        <v>浙江公司国网大数据平台17号服务器</v>
      </c>
      <c r="D5193" t="s">
        <v>13</v>
      </c>
      <c r="E5193">
        <v>6.9</v>
      </c>
      <c r="F5193" t="s">
        <v>66</v>
      </c>
      <c r="G5193" t="s">
        <v>25</v>
      </c>
    </row>
    <row r="5194" hidden="1" spans="1:7">
      <c r="A5194" t="s">
        <v>438</v>
      </c>
      <c r="B5194"/>
      <c r="C5194" t="str">
        <f>VLOOKUP(A5194,匹配表!$1:$1048576,22,0)</f>
        <v>浙江公司国网大数据平台17号服务器</v>
      </c>
      <c r="D5194" t="s">
        <v>13</v>
      </c>
      <c r="E5194">
        <v>6.9</v>
      </c>
      <c r="F5194" t="s">
        <v>69</v>
      </c>
      <c r="G5194" t="s">
        <v>25</v>
      </c>
    </row>
    <row r="5195" hidden="1" spans="1:7">
      <c r="A5195" t="s">
        <v>438</v>
      </c>
      <c r="B5195"/>
      <c r="C5195" t="str">
        <f>VLOOKUP(A5195,匹配表!$1:$1048576,22,0)</f>
        <v>浙江公司国网大数据平台17号服务器</v>
      </c>
      <c r="D5195" t="s">
        <v>13</v>
      </c>
      <c r="E5195">
        <v>6.9</v>
      </c>
      <c r="F5195" t="s">
        <v>121</v>
      </c>
      <c r="G5195" t="s">
        <v>25</v>
      </c>
    </row>
    <row r="5196" hidden="1" spans="1:7">
      <c r="A5196" t="s">
        <v>438</v>
      </c>
      <c r="B5196"/>
      <c r="C5196" t="str">
        <f>VLOOKUP(A5196,匹配表!$1:$1048576,22,0)</f>
        <v>浙江公司国网大数据平台17号服务器</v>
      </c>
      <c r="D5196" t="s">
        <v>13</v>
      </c>
      <c r="E5196">
        <v>6.9</v>
      </c>
      <c r="F5196" t="s">
        <v>122</v>
      </c>
      <c r="G5196" t="s">
        <v>25</v>
      </c>
    </row>
    <row r="5197" hidden="1" spans="1:7">
      <c r="A5197" t="s">
        <v>438</v>
      </c>
      <c r="B5197"/>
      <c r="C5197" t="str">
        <f>VLOOKUP(A5197,匹配表!$1:$1048576,22,0)</f>
        <v>浙江公司国网大数据平台17号服务器</v>
      </c>
      <c r="D5197" t="s">
        <v>13</v>
      </c>
      <c r="E5197">
        <v>6.9</v>
      </c>
      <c r="F5197" t="s">
        <v>123</v>
      </c>
      <c r="G5197" t="s">
        <v>25</v>
      </c>
    </row>
    <row r="5198" hidden="1" spans="1:7">
      <c r="A5198" t="s">
        <v>438</v>
      </c>
      <c r="B5198"/>
      <c r="C5198" t="str">
        <f>VLOOKUP(A5198,匹配表!$1:$1048576,22,0)</f>
        <v>浙江公司国网大数据平台17号服务器</v>
      </c>
      <c r="D5198" t="s">
        <v>13</v>
      </c>
      <c r="E5198">
        <v>6.9</v>
      </c>
      <c r="F5198" t="s">
        <v>71</v>
      </c>
      <c r="G5198" t="s">
        <v>25</v>
      </c>
    </row>
    <row r="5199" hidden="1" spans="1:7">
      <c r="A5199" t="s">
        <v>438</v>
      </c>
      <c r="B5199"/>
      <c r="C5199" t="str">
        <f>VLOOKUP(A5199,匹配表!$1:$1048576,22,0)</f>
        <v>浙江公司国网大数据平台17号服务器</v>
      </c>
      <c r="D5199" t="s">
        <v>13</v>
      </c>
      <c r="E5199">
        <v>6.9</v>
      </c>
      <c r="F5199" t="s">
        <v>124</v>
      </c>
      <c r="G5199" t="s">
        <v>25</v>
      </c>
    </row>
    <row r="5200" spans="1:12">
      <c r="A5200" s="16" t="s">
        <v>439</v>
      </c>
      <c r="B5200" s="17" t="s">
        <v>73</v>
      </c>
      <c r="C5200" s="16" t="str">
        <f>VLOOKUP(A5200,匹配表!$1:$1048576,22,0)</f>
        <v>浙江公司国网大数据平台3号服务器</v>
      </c>
      <c r="D5200" s="16" t="s">
        <v>13</v>
      </c>
      <c r="E5200" s="16">
        <v>6.9</v>
      </c>
      <c r="F5200" s="16" t="s">
        <v>74</v>
      </c>
      <c r="G5200" s="16" t="s">
        <v>16</v>
      </c>
      <c r="H5200" s="16" t="s">
        <v>73</v>
      </c>
      <c r="I5200" s="16" t="s">
        <v>75</v>
      </c>
      <c r="J5200" s="46" t="s">
        <v>21</v>
      </c>
      <c r="K5200" s="16"/>
      <c r="L5200" s="16"/>
    </row>
    <row r="5201" spans="1:12">
      <c r="A5201" s="16" t="s">
        <v>439</v>
      </c>
      <c r="B5201" s="17" t="str">
        <f>VLOOKUP(A5201,匹配表!$1:$1048576,24,0)</f>
        <v>耿继朴</v>
      </c>
      <c r="C5201" s="16" t="str">
        <f>VLOOKUP(A5201,匹配表!$1:$1048576,22,0)</f>
        <v>浙江公司国网大数据平台3号服务器</v>
      </c>
      <c r="D5201" s="16" t="s">
        <v>13</v>
      </c>
      <c r="E5201" s="16">
        <v>6.9</v>
      </c>
      <c r="F5201" s="16" t="s">
        <v>18</v>
      </c>
      <c r="G5201" s="16" t="s">
        <v>16</v>
      </c>
      <c r="H5201" s="16" t="s">
        <v>19</v>
      </c>
      <c r="I5201" s="16" t="s">
        <v>76</v>
      </c>
      <c r="J5201" s="46" t="s">
        <v>21</v>
      </c>
      <c r="K5201" s="16"/>
      <c r="L5201" s="16"/>
    </row>
    <row r="5202" spans="1:12">
      <c r="A5202" s="16" t="s">
        <v>439</v>
      </c>
      <c r="B5202" s="17" t="s">
        <v>73</v>
      </c>
      <c r="C5202" s="16" t="str">
        <f>VLOOKUP(A5202,匹配表!$1:$1048576,22,0)</f>
        <v>浙江公司国网大数据平台3号服务器</v>
      </c>
      <c r="D5202" s="16" t="s">
        <v>13</v>
      </c>
      <c r="E5202" s="16">
        <v>6.9</v>
      </c>
      <c r="F5202" s="16" t="s">
        <v>77</v>
      </c>
      <c r="G5202" s="16" t="s">
        <v>16</v>
      </c>
      <c r="H5202" s="16" t="s">
        <v>73</v>
      </c>
      <c r="I5202" s="16" t="s">
        <v>76</v>
      </c>
      <c r="J5202" s="46" t="s">
        <v>21</v>
      </c>
      <c r="K5202" s="16"/>
      <c r="L5202" s="16"/>
    </row>
    <row r="5203" spans="1:12">
      <c r="A5203" s="16" t="s">
        <v>439</v>
      </c>
      <c r="B5203" s="17" t="s">
        <v>73</v>
      </c>
      <c r="C5203" s="16" t="str">
        <f>VLOOKUP(A5203,匹配表!$1:$1048576,22,0)</f>
        <v>浙江公司国网大数据平台3号服务器</v>
      </c>
      <c r="D5203" s="16" t="s">
        <v>13</v>
      </c>
      <c r="E5203" s="16">
        <v>6.9</v>
      </c>
      <c r="F5203" s="16" t="s">
        <v>440</v>
      </c>
      <c r="G5203" s="16" t="s">
        <v>16</v>
      </c>
      <c r="H5203" s="16" t="s">
        <v>73</v>
      </c>
      <c r="I5203" s="16" t="s">
        <v>76</v>
      </c>
      <c r="J5203" s="46" t="s">
        <v>21</v>
      </c>
      <c r="K5203" s="16"/>
      <c r="L5203" s="16"/>
    </row>
    <row r="5204" hidden="1" spans="1:7">
      <c r="A5204" t="s">
        <v>439</v>
      </c>
      <c r="B5204"/>
      <c r="C5204" t="str">
        <f>VLOOKUP(A5204,匹配表!$1:$1048576,22,0)</f>
        <v>浙江公司国网大数据平台3号服务器</v>
      </c>
      <c r="D5204" t="s">
        <v>13</v>
      </c>
      <c r="E5204">
        <v>6.9</v>
      </c>
      <c r="F5204" t="s">
        <v>78</v>
      </c>
      <c r="G5204" t="s">
        <v>25</v>
      </c>
    </row>
    <row r="5205" hidden="1" spans="1:7">
      <c r="A5205" t="s">
        <v>439</v>
      </c>
      <c r="B5205"/>
      <c r="C5205" t="str">
        <f>VLOOKUP(A5205,匹配表!$1:$1048576,22,0)</f>
        <v>浙江公司国网大数据平台3号服务器</v>
      </c>
      <c r="D5205" t="s">
        <v>13</v>
      </c>
      <c r="E5205">
        <v>6.9</v>
      </c>
      <c r="F5205" t="s">
        <v>79</v>
      </c>
      <c r="G5205" t="s">
        <v>25</v>
      </c>
    </row>
    <row r="5206" hidden="1" spans="1:7">
      <c r="A5206" t="s">
        <v>439</v>
      </c>
      <c r="B5206"/>
      <c r="C5206" t="str">
        <f>VLOOKUP(A5206,匹配表!$1:$1048576,22,0)</f>
        <v>浙江公司国网大数据平台3号服务器</v>
      </c>
      <c r="D5206" t="s">
        <v>13</v>
      </c>
      <c r="E5206">
        <v>6.9</v>
      </c>
      <c r="F5206" t="s">
        <v>80</v>
      </c>
      <c r="G5206" t="s">
        <v>25</v>
      </c>
    </row>
    <row r="5207" hidden="1" spans="1:7">
      <c r="A5207" t="s">
        <v>439</v>
      </c>
      <c r="B5207"/>
      <c r="C5207" t="str">
        <f>VLOOKUP(A5207,匹配表!$1:$1048576,22,0)</f>
        <v>浙江公司国网大数据平台3号服务器</v>
      </c>
      <c r="D5207" t="s">
        <v>13</v>
      </c>
      <c r="E5207">
        <v>6.9</v>
      </c>
      <c r="F5207" t="s">
        <v>81</v>
      </c>
      <c r="G5207" t="s">
        <v>25</v>
      </c>
    </row>
    <row r="5208" hidden="1" spans="1:7">
      <c r="A5208" t="s">
        <v>439</v>
      </c>
      <c r="B5208"/>
      <c r="C5208" t="str">
        <f>VLOOKUP(A5208,匹配表!$1:$1048576,22,0)</f>
        <v>浙江公司国网大数据平台3号服务器</v>
      </c>
      <c r="D5208" t="s">
        <v>13</v>
      </c>
      <c r="E5208">
        <v>6.9</v>
      </c>
      <c r="F5208" t="s">
        <v>82</v>
      </c>
      <c r="G5208" t="s">
        <v>25</v>
      </c>
    </row>
    <row r="5209" hidden="1" spans="1:7">
      <c r="A5209" t="s">
        <v>439</v>
      </c>
      <c r="B5209"/>
      <c r="C5209" t="str">
        <f>VLOOKUP(A5209,匹配表!$1:$1048576,22,0)</f>
        <v>浙江公司国网大数据平台3号服务器</v>
      </c>
      <c r="D5209" t="s">
        <v>13</v>
      </c>
      <c r="E5209">
        <v>6.9</v>
      </c>
      <c r="F5209" t="s">
        <v>83</v>
      </c>
      <c r="G5209" t="s">
        <v>25</v>
      </c>
    </row>
    <row r="5210" hidden="1" spans="1:7">
      <c r="A5210" t="s">
        <v>439</v>
      </c>
      <c r="B5210"/>
      <c r="C5210" t="str">
        <f>VLOOKUP(A5210,匹配表!$1:$1048576,22,0)</f>
        <v>浙江公司国网大数据平台3号服务器</v>
      </c>
      <c r="D5210" t="s">
        <v>13</v>
      </c>
      <c r="E5210">
        <v>6.9</v>
      </c>
      <c r="F5210" t="s">
        <v>84</v>
      </c>
      <c r="G5210" t="s">
        <v>25</v>
      </c>
    </row>
    <row r="5211" hidden="1" spans="1:7">
      <c r="A5211" t="s">
        <v>439</v>
      </c>
      <c r="B5211"/>
      <c r="C5211" t="str">
        <f>VLOOKUP(A5211,匹配表!$1:$1048576,22,0)</f>
        <v>浙江公司国网大数据平台3号服务器</v>
      </c>
      <c r="D5211" t="s">
        <v>13</v>
      </c>
      <c r="E5211">
        <v>6.9</v>
      </c>
      <c r="F5211" t="s">
        <v>85</v>
      </c>
      <c r="G5211" t="s">
        <v>25</v>
      </c>
    </row>
    <row r="5212" hidden="1" spans="1:7">
      <c r="A5212" t="s">
        <v>439</v>
      </c>
      <c r="B5212"/>
      <c r="C5212" t="str">
        <f>VLOOKUP(A5212,匹配表!$1:$1048576,22,0)</f>
        <v>浙江公司国网大数据平台3号服务器</v>
      </c>
      <c r="D5212" t="s">
        <v>13</v>
      </c>
      <c r="E5212">
        <v>6.9</v>
      </c>
      <c r="F5212" t="s">
        <v>86</v>
      </c>
      <c r="G5212" t="s">
        <v>25</v>
      </c>
    </row>
    <row r="5213" hidden="1" spans="1:7">
      <c r="A5213" t="s">
        <v>439</v>
      </c>
      <c r="B5213"/>
      <c r="C5213" t="str">
        <f>VLOOKUP(A5213,匹配表!$1:$1048576,22,0)</f>
        <v>浙江公司国网大数据平台3号服务器</v>
      </c>
      <c r="D5213" t="s">
        <v>13</v>
      </c>
      <c r="E5213">
        <v>6.9</v>
      </c>
      <c r="F5213" t="s">
        <v>87</v>
      </c>
      <c r="G5213" t="s">
        <v>25</v>
      </c>
    </row>
    <row r="5214" hidden="1" spans="1:7">
      <c r="A5214" t="s">
        <v>439</v>
      </c>
      <c r="B5214"/>
      <c r="C5214" t="str">
        <f>VLOOKUP(A5214,匹配表!$1:$1048576,22,0)</f>
        <v>浙江公司国网大数据平台3号服务器</v>
      </c>
      <c r="D5214" t="s">
        <v>13</v>
      </c>
      <c r="E5214">
        <v>6.9</v>
      </c>
      <c r="F5214" t="s">
        <v>88</v>
      </c>
      <c r="G5214" t="s">
        <v>25</v>
      </c>
    </row>
    <row r="5215" hidden="1" spans="1:7">
      <c r="A5215" t="s">
        <v>439</v>
      </c>
      <c r="B5215"/>
      <c r="C5215" t="str">
        <f>VLOOKUP(A5215,匹配表!$1:$1048576,22,0)</f>
        <v>浙江公司国网大数据平台3号服务器</v>
      </c>
      <c r="D5215" t="s">
        <v>13</v>
      </c>
      <c r="E5215">
        <v>6.9</v>
      </c>
      <c r="F5215" t="s">
        <v>89</v>
      </c>
      <c r="G5215" t="s">
        <v>25</v>
      </c>
    </row>
    <row r="5216" hidden="1" spans="1:7">
      <c r="A5216" t="s">
        <v>439</v>
      </c>
      <c r="B5216"/>
      <c r="C5216" t="str">
        <f>VLOOKUP(A5216,匹配表!$1:$1048576,22,0)</f>
        <v>浙江公司国网大数据平台3号服务器</v>
      </c>
      <c r="D5216" t="s">
        <v>13</v>
      </c>
      <c r="E5216">
        <v>6.9</v>
      </c>
      <c r="F5216" t="s">
        <v>90</v>
      </c>
      <c r="G5216" t="s">
        <v>25</v>
      </c>
    </row>
    <row r="5217" hidden="1" spans="1:7">
      <c r="A5217" t="s">
        <v>439</v>
      </c>
      <c r="B5217"/>
      <c r="C5217" t="str">
        <f>VLOOKUP(A5217,匹配表!$1:$1048576,22,0)</f>
        <v>浙江公司国网大数据平台3号服务器</v>
      </c>
      <c r="D5217" t="s">
        <v>13</v>
      </c>
      <c r="E5217">
        <v>6.9</v>
      </c>
      <c r="F5217" t="s">
        <v>91</v>
      </c>
      <c r="G5217" t="s">
        <v>25</v>
      </c>
    </row>
    <row r="5218" hidden="1" spans="1:7">
      <c r="A5218" t="s">
        <v>439</v>
      </c>
      <c r="B5218"/>
      <c r="C5218" t="str">
        <f>VLOOKUP(A5218,匹配表!$1:$1048576,22,0)</f>
        <v>浙江公司国网大数据平台3号服务器</v>
      </c>
      <c r="D5218" t="s">
        <v>13</v>
      </c>
      <c r="E5218">
        <v>6.9</v>
      </c>
      <c r="F5218" t="s">
        <v>92</v>
      </c>
      <c r="G5218" t="s">
        <v>25</v>
      </c>
    </row>
    <row r="5219" hidden="1" spans="1:7">
      <c r="A5219" t="s">
        <v>439</v>
      </c>
      <c r="B5219"/>
      <c r="C5219" t="str">
        <f>VLOOKUP(A5219,匹配表!$1:$1048576,22,0)</f>
        <v>浙江公司国网大数据平台3号服务器</v>
      </c>
      <c r="D5219" t="s">
        <v>13</v>
      </c>
      <c r="E5219">
        <v>6.9</v>
      </c>
      <c r="F5219" t="s">
        <v>93</v>
      </c>
      <c r="G5219" t="s">
        <v>25</v>
      </c>
    </row>
    <row r="5220" hidden="1" spans="1:7">
      <c r="A5220" t="s">
        <v>439</v>
      </c>
      <c r="B5220"/>
      <c r="C5220" t="str">
        <f>VLOOKUP(A5220,匹配表!$1:$1048576,22,0)</f>
        <v>浙江公司国网大数据平台3号服务器</v>
      </c>
      <c r="D5220" t="s">
        <v>13</v>
      </c>
      <c r="E5220">
        <v>6.9</v>
      </c>
      <c r="F5220" t="s">
        <v>94</v>
      </c>
      <c r="G5220" t="s">
        <v>25</v>
      </c>
    </row>
    <row r="5221" hidden="1" spans="1:7">
      <c r="A5221" t="s">
        <v>439</v>
      </c>
      <c r="B5221"/>
      <c r="C5221" t="str">
        <f>VLOOKUP(A5221,匹配表!$1:$1048576,22,0)</f>
        <v>浙江公司国网大数据平台3号服务器</v>
      </c>
      <c r="D5221" t="s">
        <v>13</v>
      </c>
      <c r="E5221">
        <v>6.9</v>
      </c>
      <c r="F5221" t="s">
        <v>95</v>
      </c>
      <c r="G5221" t="s">
        <v>25</v>
      </c>
    </row>
    <row r="5222" hidden="1" spans="1:7">
      <c r="A5222" t="s">
        <v>439</v>
      </c>
      <c r="B5222"/>
      <c r="C5222" t="str">
        <f>VLOOKUP(A5222,匹配表!$1:$1048576,22,0)</f>
        <v>浙江公司国网大数据平台3号服务器</v>
      </c>
      <c r="D5222" t="s">
        <v>13</v>
      </c>
      <c r="E5222">
        <v>6.9</v>
      </c>
      <c r="F5222" t="s">
        <v>96</v>
      </c>
      <c r="G5222" t="s">
        <v>25</v>
      </c>
    </row>
    <row r="5223" hidden="1" spans="1:7">
      <c r="A5223" t="s">
        <v>439</v>
      </c>
      <c r="B5223"/>
      <c r="C5223" t="str">
        <f>VLOOKUP(A5223,匹配表!$1:$1048576,22,0)</f>
        <v>浙江公司国网大数据平台3号服务器</v>
      </c>
      <c r="D5223" t="s">
        <v>13</v>
      </c>
      <c r="E5223">
        <v>6.9</v>
      </c>
      <c r="F5223" t="s">
        <v>97</v>
      </c>
      <c r="G5223" t="s">
        <v>25</v>
      </c>
    </row>
    <row r="5224" hidden="1" spans="1:7">
      <c r="A5224" t="s">
        <v>439</v>
      </c>
      <c r="B5224"/>
      <c r="C5224" t="str">
        <f>VLOOKUP(A5224,匹配表!$1:$1048576,22,0)</f>
        <v>浙江公司国网大数据平台3号服务器</v>
      </c>
      <c r="D5224" t="s">
        <v>13</v>
      </c>
      <c r="E5224">
        <v>6.9</v>
      </c>
      <c r="F5224" t="s">
        <v>24</v>
      </c>
      <c r="G5224" t="s">
        <v>25</v>
      </c>
    </row>
    <row r="5225" hidden="1" spans="1:7">
      <c r="A5225" t="s">
        <v>439</v>
      </c>
      <c r="B5225"/>
      <c r="C5225" t="str">
        <f>VLOOKUP(A5225,匹配表!$1:$1048576,22,0)</f>
        <v>浙江公司国网大数据平台3号服务器</v>
      </c>
      <c r="D5225" t="s">
        <v>13</v>
      </c>
      <c r="E5225">
        <v>6.9</v>
      </c>
      <c r="F5225" t="s">
        <v>26</v>
      </c>
      <c r="G5225" t="s">
        <v>25</v>
      </c>
    </row>
    <row r="5226" hidden="1" spans="1:7">
      <c r="A5226" t="s">
        <v>439</v>
      </c>
      <c r="B5226"/>
      <c r="C5226" t="str">
        <f>VLOOKUP(A5226,匹配表!$1:$1048576,22,0)</f>
        <v>浙江公司国网大数据平台3号服务器</v>
      </c>
      <c r="D5226" t="s">
        <v>13</v>
      </c>
      <c r="E5226">
        <v>6.9</v>
      </c>
      <c r="F5226" t="s">
        <v>98</v>
      </c>
      <c r="G5226" t="s">
        <v>25</v>
      </c>
    </row>
    <row r="5227" hidden="1" spans="1:7">
      <c r="A5227" t="s">
        <v>439</v>
      </c>
      <c r="B5227"/>
      <c r="C5227" t="str">
        <f>VLOOKUP(A5227,匹配表!$1:$1048576,22,0)</f>
        <v>浙江公司国网大数据平台3号服务器</v>
      </c>
      <c r="D5227" t="s">
        <v>13</v>
      </c>
      <c r="E5227">
        <v>6.9</v>
      </c>
      <c r="F5227" t="s">
        <v>437</v>
      </c>
      <c r="G5227" t="s">
        <v>25</v>
      </c>
    </row>
    <row r="5228" hidden="1" spans="1:7">
      <c r="A5228" t="s">
        <v>439</v>
      </c>
      <c r="B5228"/>
      <c r="C5228" t="str">
        <f>VLOOKUP(A5228,匹配表!$1:$1048576,22,0)</f>
        <v>浙江公司国网大数据平台3号服务器</v>
      </c>
      <c r="D5228" t="s">
        <v>13</v>
      </c>
      <c r="E5228">
        <v>6.9</v>
      </c>
      <c r="F5228" t="s">
        <v>29</v>
      </c>
      <c r="G5228" t="s">
        <v>25</v>
      </c>
    </row>
    <row r="5229" hidden="1" spans="1:7">
      <c r="A5229" t="s">
        <v>439</v>
      </c>
      <c r="B5229"/>
      <c r="C5229" t="str">
        <f>VLOOKUP(A5229,匹配表!$1:$1048576,22,0)</f>
        <v>浙江公司国网大数据平台3号服务器</v>
      </c>
      <c r="D5229" t="s">
        <v>13</v>
      </c>
      <c r="E5229">
        <v>6.9</v>
      </c>
      <c r="F5229" t="s">
        <v>30</v>
      </c>
      <c r="G5229" t="s">
        <v>25</v>
      </c>
    </row>
    <row r="5230" hidden="1" spans="1:7">
      <c r="A5230" t="s">
        <v>439</v>
      </c>
      <c r="B5230"/>
      <c r="C5230" t="str">
        <f>VLOOKUP(A5230,匹配表!$1:$1048576,22,0)</f>
        <v>浙江公司国网大数据平台3号服务器</v>
      </c>
      <c r="D5230" t="s">
        <v>13</v>
      </c>
      <c r="E5230">
        <v>6.9</v>
      </c>
      <c r="F5230" t="s">
        <v>99</v>
      </c>
      <c r="G5230" t="s">
        <v>25</v>
      </c>
    </row>
    <row r="5231" hidden="1" spans="1:7">
      <c r="A5231" t="s">
        <v>439</v>
      </c>
      <c r="B5231"/>
      <c r="C5231" t="str">
        <f>VLOOKUP(A5231,匹配表!$1:$1048576,22,0)</f>
        <v>浙江公司国网大数据平台3号服务器</v>
      </c>
      <c r="D5231" t="s">
        <v>13</v>
      </c>
      <c r="E5231">
        <v>6.9</v>
      </c>
      <c r="F5231" t="s">
        <v>33</v>
      </c>
      <c r="G5231" t="s">
        <v>25</v>
      </c>
    </row>
    <row r="5232" hidden="1" spans="1:7">
      <c r="A5232" t="s">
        <v>439</v>
      </c>
      <c r="B5232"/>
      <c r="C5232" t="str">
        <f>VLOOKUP(A5232,匹配表!$1:$1048576,22,0)</f>
        <v>浙江公司国网大数据平台3号服务器</v>
      </c>
      <c r="D5232" t="s">
        <v>13</v>
      </c>
      <c r="E5232">
        <v>6.9</v>
      </c>
      <c r="F5232" t="s">
        <v>34</v>
      </c>
      <c r="G5232" t="s">
        <v>25</v>
      </c>
    </row>
    <row r="5233" hidden="1" spans="1:7">
      <c r="A5233" t="s">
        <v>439</v>
      </c>
      <c r="B5233"/>
      <c r="C5233" t="str">
        <f>VLOOKUP(A5233,匹配表!$1:$1048576,22,0)</f>
        <v>浙江公司国网大数据平台3号服务器</v>
      </c>
      <c r="D5233" t="s">
        <v>13</v>
      </c>
      <c r="E5233">
        <v>6.9</v>
      </c>
      <c r="F5233" t="s">
        <v>100</v>
      </c>
      <c r="G5233" t="s">
        <v>25</v>
      </c>
    </row>
    <row r="5234" hidden="1" spans="1:7">
      <c r="A5234" t="s">
        <v>439</v>
      </c>
      <c r="B5234"/>
      <c r="C5234" t="str">
        <f>VLOOKUP(A5234,匹配表!$1:$1048576,22,0)</f>
        <v>浙江公司国网大数据平台3号服务器</v>
      </c>
      <c r="D5234" t="s">
        <v>13</v>
      </c>
      <c r="E5234">
        <v>6.9</v>
      </c>
      <c r="F5234" t="s">
        <v>35</v>
      </c>
      <c r="G5234" t="s">
        <v>25</v>
      </c>
    </row>
    <row r="5235" hidden="1" spans="1:7">
      <c r="A5235" t="s">
        <v>439</v>
      </c>
      <c r="B5235"/>
      <c r="C5235" t="str">
        <f>VLOOKUP(A5235,匹配表!$1:$1048576,22,0)</f>
        <v>浙江公司国网大数据平台3号服务器</v>
      </c>
      <c r="D5235" t="s">
        <v>13</v>
      </c>
      <c r="E5235">
        <v>6.9</v>
      </c>
      <c r="F5235" t="s">
        <v>36</v>
      </c>
      <c r="G5235" t="s">
        <v>25</v>
      </c>
    </row>
    <row r="5236" hidden="1" spans="1:7">
      <c r="A5236" t="s">
        <v>439</v>
      </c>
      <c r="B5236"/>
      <c r="C5236" t="str">
        <f>VLOOKUP(A5236,匹配表!$1:$1048576,22,0)</f>
        <v>浙江公司国网大数据平台3号服务器</v>
      </c>
      <c r="D5236" t="s">
        <v>13</v>
      </c>
      <c r="E5236">
        <v>6.9</v>
      </c>
      <c r="F5236" t="s">
        <v>37</v>
      </c>
      <c r="G5236" t="s">
        <v>25</v>
      </c>
    </row>
    <row r="5237" hidden="1" spans="1:7">
      <c r="A5237" t="s">
        <v>439</v>
      </c>
      <c r="B5237"/>
      <c r="C5237" t="str">
        <f>VLOOKUP(A5237,匹配表!$1:$1048576,22,0)</f>
        <v>浙江公司国网大数据平台3号服务器</v>
      </c>
      <c r="D5237" t="s">
        <v>13</v>
      </c>
      <c r="E5237">
        <v>6.9</v>
      </c>
      <c r="F5237" t="s">
        <v>101</v>
      </c>
      <c r="G5237" t="s">
        <v>25</v>
      </c>
    </row>
    <row r="5238" hidden="1" spans="1:7">
      <c r="A5238" t="s">
        <v>439</v>
      </c>
      <c r="B5238"/>
      <c r="C5238" t="str">
        <f>VLOOKUP(A5238,匹配表!$1:$1048576,22,0)</f>
        <v>浙江公司国网大数据平台3号服务器</v>
      </c>
      <c r="D5238" t="s">
        <v>13</v>
      </c>
      <c r="E5238">
        <v>6.9</v>
      </c>
      <c r="F5238" t="s">
        <v>102</v>
      </c>
      <c r="G5238" t="s">
        <v>25</v>
      </c>
    </row>
    <row r="5239" hidden="1" spans="1:7">
      <c r="A5239" t="s">
        <v>439</v>
      </c>
      <c r="B5239"/>
      <c r="C5239" t="str">
        <f>VLOOKUP(A5239,匹配表!$1:$1048576,22,0)</f>
        <v>浙江公司国网大数据平台3号服务器</v>
      </c>
      <c r="D5239" t="s">
        <v>13</v>
      </c>
      <c r="E5239">
        <v>6.9</v>
      </c>
      <c r="F5239" t="s">
        <v>40</v>
      </c>
      <c r="G5239" t="s">
        <v>25</v>
      </c>
    </row>
    <row r="5240" hidden="1" spans="1:7">
      <c r="A5240" t="s">
        <v>439</v>
      </c>
      <c r="B5240"/>
      <c r="C5240" t="str">
        <f>VLOOKUP(A5240,匹配表!$1:$1048576,22,0)</f>
        <v>浙江公司国网大数据平台3号服务器</v>
      </c>
      <c r="D5240" t="s">
        <v>13</v>
      </c>
      <c r="E5240">
        <v>6.9</v>
      </c>
      <c r="F5240" t="s">
        <v>103</v>
      </c>
      <c r="G5240" t="s">
        <v>25</v>
      </c>
    </row>
    <row r="5241" hidden="1" spans="1:7">
      <c r="A5241" t="s">
        <v>439</v>
      </c>
      <c r="B5241"/>
      <c r="C5241" t="str">
        <f>VLOOKUP(A5241,匹配表!$1:$1048576,22,0)</f>
        <v>浙江公司国网大数据平台3号服务器</v>
      </c>
      <c r="D5241" t="s">
        <v>13</v>
      </c>
      <c r="E5241">
        <v>6.9</v>
      </c>
      <c r="F5241" t="s">
        <v>104</v>
      </c>
      <c r="G5241" t="s">
        <v>25</v>
      </c>
    </row>
    <row r="5242" hidden="1" spans="1:7">
      <c r="A5242" t="s">
        <v>439</v>
      </c>
      <c r="B5242"/>
      <c r="C5242" t="str">
        <f>VLOOKUP(A5242,匹配表!$1:$1048576,22,0)</f>
        <v>浙江公司国网大数据平台3号服务器</v>
      </c>
      <c r="D5242" t="s">
        <v>13</v>
      </c>
      <c r="E5242">
        <v>6.9</v>
      </c>
      <c r="F5242" t="s">
        <v>105</v>
      </c>
      <c r="G5242" t="s">
        <v>25</v>
      </c>
    </row>
    <row r="5243" hidden="1" spans="1:7">
      <c r="A5243" t="s">
        <v>439</v>
      </c>
      <c r="B5243"/>
      <c r="C5243" t="str">
        <f>VLOOKUP(A5243,匹配表!$1:$1048576,22,0)</f>
        <v>浙江公司国网大数据平台3号服务器</v>
      </c>
      <c r="D5243" t="s">
        <v>13</v>
      </c>
      <c r="E5243">
        <v>6.9</v>
      </c>
      <c r="F5243" t="s">
        <v>106</v>
      </c>
      <c r="G5243" t="s">
        <v>25</v>
      </c>
    </row>
    <row r="5244" hidden="1" spans="1:7">
      <c r="A5244" t="s">
        <v>439</v>
      </c>
      <c r="B5244"/>
      <c r="C5244" t="str">
        <f>VLOOKUP(A5244,匹配表!$1:$1048576,22,0)</f>
        <v>浙江公司国网大数据平台3号服务器</v>
      </c>
      <c r="D5244" t="s">
        <v>13</v>
      </c>
      <c r="E5244">
        <v>6.9</v>
      </c>
      <c r="F5244" t="s">
        <v>107</v>
      </c>
      <c r="G5244" t="s">
        <v>25</v>
      </c>
    </row>
    <row r="5245" hidden="1" spans="1:7">
      <c r="A5245" t="s">
        <v>439</v>
      </c>
      <c r="B5245"/>
      <c r="C5245" t="str">
        <f>VLOOKUP(A5245,匹配表!$1:$1048576,22,0)</f>
        <v>浙江公司国网大数据平台3号服务器</v>
      </c>
      <c r="D5245" t="s">
        <v>13</v>
      </c>
      <c r="E5245">
        <v>6.9</v>
      </c>
      <c r="F5245" t="s">
        <v>108</v>
      </c>
      <c r="G5245" t="s">
        <v>25</v>
      </c>
    </row>
    <row r="5246" hidden="1" spans="1:7">
      <c r="A5246" t="s">
        <v>439</v>
      </c>
      <c r="B5246"/>
      <c r="C5246" t="str">
        <f>VLOOKUP(A5246,匹配表!$1:$1048576,22,0)</f>
        <v>浙江公司国网大数据平台3号服务器</v>
      </c>
      <c r="D5246" t="s">
        <v>13</v>
      </c>
      <c r="E5246">
        <v>6.9</v>
      </c>
      <c r="F5246" t="s">
        <v>109</v>
      </c>
      <c r="G5246" t="s">
        <v>25</v>
      </c>
    </row>
    <row r="5247" hidden="1" spans="1:7">
      <c r="A5247" t="s">
        <v>439</v>
      </c>
      <c r="B5247"/>
      <c r="C5247" t="str">
        <f>VLOOKUP(A5247,匹配表!$1:$1048576,22,0)</f>
        <v>浙江公司国网大数据平台3号服务器</v>
      </c>
      <c r="D5247" t="s">
        <v>13</v>
      </c>
      <c r="E5247">
        <v>6.9</v>
      </c>
      <c r="F5247" t="s">
        <v>110</v>
      </c>
      <c r="G5247" t="s">
        <v>25</v>
      </c>
    </row>
    <row r="5248" hidden="1" spans="1:7">
      <c r="A5248" t="s">
        <v>439</v>
      </c>
      <c r="B5248"/>
      <c r="C5248" t="str">
        <f>VLOOKUP(A5248,匹配表!$1:$1048576,22,0)</f>
        <v>浙江公司国网大数据平台3号服务器</v>
      </c>
      <c r="D5248" t="s">
        <v>13</v>
      </c>
      <c r="E5248">
        <v>6.9</v>
      </c>
      <c r="F5248" t="s">
        <v>111</v>
      </c>
      <c r="G5248" t="s">
        <v>25</v>
      </c>
    </row>
    <row r="5249" hidden="1" spans="1:7">
      <c r="A5249" t="s">
        <v>439</v>
      </c>
      <c r="B5249"/>
      <c r="C5249" t="str">
        <f>VLOOKUP(A5249,匹配表!$1:$1048576,22,0)</f>
        <v>浙江公司国网大数据平台3号服务器</v>
      </c>
      <c r="D5249" t="s">
        <v>13</v>
      </c>
      <c r="E5249">
        <v>6.9</v>
      </c>
      <c r="F5249" t="s">
        <v>42</v>
      </c>
      <c r="G5249" t="s">
        <v>25</v>
      </c>
    </row>
    <row r="5250" hidden="1" spans="1:7">
      <c r="A5250" t="s">
        <v>439</v>
      </c>
      <c r="B5250"/>
      <c r="C5250" t="str">
        <f>VLOOKUP(A5250,匹配表!$1:$1048576,22,0)</f>
        <v>浙江公司国网大数据平台3号服务器</v>
      </c>
      <c r="D5250" t="s">
        <v>13</v>
      </c>
      <c r="E5250">
        <v>6.9</v>
      </c>
      <c r="F5250" t="s">
        <v>43</v>
      </c>
      <c r="G5250" t="s">
        <v>25</v>
      </c>
    </row>
    <row r="5251" hidden="1" spans="1:7">
      <c r="A5251" t="s">
        <v>439</v>
      </c>
      <c r="B5251"/>
      <c r="C5251" t="str">
        <f>VLOOKUP(A5251,匹配表!$1:$1048576,22,0)</f>
        <v>浙江公司国网大数据平台3号服务器</v>
      </c>
      <c r="D5251" t="s">
        <v>13</v>
      </c>
      <c r="E5251">
        <v>6.9</v>
      </c>
      <c r="F5251" t="s">
        <v>112</v>
      </c>
      <c r="G5251" t="s">
        <v>25</v>
      </c>
    </row>
    <row r="5252" hidden="1" spans="1:7">
      <c r="A5252" t="s">
        <v>439</v>
      </c>
      <c r="B5252"/>
      <c r="C5252" t="str">
        <f>VLOOKUP(A5252,匹配表!$1:$1048576,22,0)</f>
        <v>浙江公司国网大数据平台3号服务器</v>
      </c>
      <c r="D5252" t="s">
        <v>13</v>
      </c>
      <c r="E5252">
        <v>6.9</v>
      </c>
      <c r="F5252" t="s">
        <v>45</v>
      </c>
      <c r="G5252" t="s">
        <v>25</v>
      </c>
    </row>
    <row r="5253" hidden="1" spans="1:7">
      <c r="A5253" t="s">
        <v>439</v>
      </c>
      <c r="B5253"/>
      <c r="C5253" t="str">
        <f>VLOOKUP(A5253,匹配表!$1:$1048576,22,0)</f>
        <v>浙江公司国网大数据平台3号服务器</v>
      </c>
      <c r="D5253" t="s">
        <v>13</v>
      </c>
      <c r="E5253">
        <v>6.9</v>
      </c>
      <c r="F5253" t="s">
        <v>46</v>
      </c>
      <c r="G5253" t="s">
        <v>25</v>
      </c>
    </row>
    <row r="5254" hidden="1" spans="1:7">
      <c r="A5254" t="s">
        <v>439</v>
      </c>
      <c r="B5254"/>
      <c r="C5254" t="str">
        <f>VLOOKUP(A5254,匹配表!$1:$1048576,22,0)</f>
        <v>浙江公司国网大数据平台3号服务器</v>
      </c>
      <c r="D5254" t="s">
        <v>13</v>
      </c>
      <c r="E5254">
        <v>6.9</v>
      </c>
      <c r="F5254" t="s">
        <v>47</v>
      </c>
      <c r="G5254" t="s">
        <v>25</v>
      </c>
    </row>
    <row r="5255" hidden="1" spans="1:7">
      <c r="A5255" t="s">
        <v>439</v>
      </c>
      <c r="B5255"/>
      <c r="C5255" t="str">
        <f>VLOOKUP(A5255,匹配表!$1:$1048576,22,0)</f>
        <v>浙江公司国网大数据平台3号服务器</v>
      </c>
      <c r="D5255" t="s">
        <v>13</v>
      </c>
      <c r="E5255">
        <v>6.9</v>
      </c>
      <c r="F5255" t="s">
        <v>113</v>
      </c>
      <c r="G5255" t="s">
        <v>25</v>
      </c>
    </row>
    <row r="5256" hidden="1" spans="1:7">
      <c r="A5256" t="s">
        <v>439</v>
      </c>
      <c r="B5256"/>
      <c r="C5256" t="str">
        <f>VLOOKUP(A5256,匹配表!$1:$1048576,22,0)</f>
        <v>浙江公司国网大数据平台3号服务器</v>
      </c>
      <c r="D5256" t="s">
        <v>13</v>
      </c>
      <c r="E5256">
        <v>6.9</v>
      </c>
      <c r="F5256" t="s">
        <v>48</v>
      </c>
      <c r="G5256" t="s">
        <v>25</v>
      </c>
    </row>
    <row r="5257" hidden="1" spans="1:7">
      <c r="A5257" t="s">
        <v>439</v>
      </c>
      <c r="B5257"/>
      <c r="C5257" t="str">
        <f>VLOOKUP(A5257,匹配表!$1:$1048576,22,0)</f>
        <v>浙江公司国网大数据平台3号服务器</v>
      </c>
      <c r="D5257" t="s">
        <v>13</v>
      </c>
      <c r="E5257">
        <v>6.9</v>
      </c>
      <c r="F5257" t="s">
        <v>50</v>
      </c>
      <c r="G5257" t="s">
        <v>25</v>
      </c>
    </row>
    <row r="5258" hidden="1" spans="1:7">
      <c r="A5258" t="s">
        <v>439</v>
      </c>
      <c r="B5258"/>
      <c r="C5258" t="str">
        <f>VLOOKUP(A5258,匹配表!$1:$1048576,22,0)</f>
        <v>浙江公司国网大数据平台3号服务器</v>
      </c>
      <c r="D5258" t="s">
        <v>13</v>
      </c>
      <c r="E5258">
        <v>6.9</v>
      </c>
      <c r="F5258" t="s">
        <v>51</v>
      </c>
      <c r="G5258" t="s">
        <v>25</v>
      </c>
    </row>
    <row r="5259" hidden="1" spans="1:7">
      <c r="A5259" t="s">
        <v>439</v>
      </c>
      <c r="B5259"/>
      <c r="C5259" t="str">
        <f>VLOOKUP(A5259,匹配表!$1:$1048576,22,0)</f>
        <v>浙江公司国网大数据平台3号服务器</v>
      </c>
      <c r="D5259" t="s">
        <v>13</v>
      </c>
      <c r="E5259">
        <v>6.9</v>
      </c>
      <c r="F5259" t="s">
        <v>114</v>
      </c>
      <c r="G5259" t="s">
        <v>25</v>
      </c>
    </row>
    <row r="5260" hidden="1" spans="1:7">
      <c r="A5260" t="s">
        <v>439</v>
      </c>
      <c r="B5260"/>
      <c r="C5260" t="str">
        <f>VLOOKUP(A5260,匹配表!$1:$1048576,22,0)</f>
        <v>浙江公司国网大数据平台3号服务器</v>
      </c>
      <c r="D5260" t="s">
        <v>13</v>
      </c>
      <c r="E5260">
        <v>6.9</v>
      </c>
      <c r="F5260" t="s">
        <v>54</v>
      </c>
      <c r="G5260" t="s">
        <v>25</v>
      </c>
    </row>
    <row r="5261" hidden="1" spans="1:7">
      <c r="A5261" t="s">
        <v>439</v>
      </c>
      <c r="B5261"/>
      <c r="C5261" t="str">
        <f>VLOOKUP(A5261,匹配表!$1:$1048576,22,0)</f>
        <v>浙江公司国网大数据平台3号服务器</v>
      </c>
      <c r="D5261" t="s">
        <v>13</v>
      </c>
      <c r="E5261">
        <v>6.9</v>
      </c>
      <c r="F5261" t="s">
        <v>55</v>
      </c>
      <c r="G5261" t="s">
        <v>25</v>
      </c>
    </row>
    <row r="5262" hidden="1" spans="1:7">
      <c r="A5262" t="s">
        <v>439</v>
      </c>
      <c r="B5262"/>
      <c r="C5262" t="str">
        <f>VLOOKUP(A5262,匹配表!$1:$1048576,22,0)</f>
        <v>浙江公司国网大数据平台3号服务器</v>
      </c>
      <c r="D5262" t="s">
        <v>13</v>
      </c>
      <c r="E5262">
        <v>6.9</v>
      </c>
      <c r="F5262" t="s">
        <v>56</v>
      </c>
      <c r="G5262" t="s">
        <v>25</v>
      </c>
    </row>
    <row r="5263" hidden="1" spans="1:7">
      <c r="A5263" t="s">
        <v>439</v>
      </c>
      <c r="B5263"/>
      <c r="C5263" t="str">
        <f>VLOOKUP(A5263,匹配表!$1:$1048576,22,0)</f>
        <v>浙江公司国网大数据平台3号服务器</v>
      </c>
      <c r="D5263" t="s">
        <v>13</v>
      </c>
      <c r="E5263">
        <v>6.9</v>
      </c>
      <c r="F5263" t="s">
        <v>57</v>
      </c>
      <c r="G5263" t="s">
        <v>25</v>
      </c>
    </row>
    <row r="5264" hidden="1" spans="1:7">
      <c r="A5264" t="s">
        <v>439</v>
      </c>
      <c r="B5264"/>
      <c r="C5264" t="str">
        <f>VLOOKUP(A5264,匹配表!$1:$1048576,22,0)</f>
        <v>浙江公司国网大数据平台3号服务器</v>
      </c>
      <c r="D5264" t="s">
        <v>13</v>
      </c>
      <c r="E5264">
        <v>6.9</v>
      </c>
      <c r="F5264" t="s">
        <v>115</v>
      </c>
      <c r="G5264" t="s">
        <v>25</v>
      </c>
    </row>
    <row r="5265" hidden="1" spans="1:7">
      <c r="A5265" t="s">
        <v>439</v>
      </c>
      <c r="B5265"/>
      <c r="C5265" t="str">
        <f>VLOOKUP(A5265,匹配表!$1:$1048576,22,0)</f>
        <v>浙江公司国网大数据平台3号服务器</v>
      </c>
      <c r="D5265" t="s">
        <v>13</v>
      </c>
      <c r="E5265">
        <v>6.9</v>
      </c>
      <c r="F5265" t="s">
        <v>59</v>
      </c>
      <c r="G5265" t="s">
        <v>25</v>
      </c>
    </row>
    <row r="5266" hidden="1" spans="1:7">
      <c r="A5266" t="s">
        <v>439</v>
      </c>
      <c r="B5266"/>
      <c r="C5266" t="str">
        <f>VLOOKUP(A5266,匹配表!$1:$1048576,22,0)</f>
        <v>浙江公司国网大数据平台3号服务器</v>
      </c>
      <c r="D5266" t="s">
        <v>13</v>
      </c>
      <c r="E5266">
        <v>6.9</v>
      </c>
      <c r="F5266" t="s">
        <v>60</v>
      </c>
      <c r="G5266" t="s">
        <v>25</v>
      </c>
    </row>
    <row r="5267" hidden="1" spans="1:7">
      <c r="A5267" t="s">
        <v>439</v>
      </c>
      <c r="B5267"/>
      <c r="C5267" t="str">
        <f>VLOOKUP(A5267,匹配表!$1:$1048576,22,0)</f>
        <v>浙江公司国网大数据平台3号服务器</v>
      </c>
      <c r="D5267" t="s">
        <v>13</v>
      </c>
      <c r="E5267">
        <v>6.9</v>
      </c>
      <c r="F5267" t="s">
        <v>116</v>
      </c>
      <c r="G5267" t="s">
        <v>25</v>
      </c>
    </row>
    <row r="5268" hidden="1" spans="1:7">
      <c r="A5268" t="s">
        <v>439</v>
      </c>
      <c r="B5268"/>
      <c r="C5268" t="str">
        <f>VLOOKUP(A5268,匹配表!$1:$1048576,22,0)</f>
        <v>浙江公司国网大数据平台3号服务器</v>
      </c>
      <c r="D5268" t="s">
        <v>13</v>
      </c>
      <c r="E5268">
        <v>6.9</v>
      </c>
      <c r="F5268" t="s">
        <v>117</v>
      </c>
      <c r="G5268" t="s">
        <v>25</v>
      </c>
    </row>
    <row r="5269" hidden="1" spans="1:7">
      <c r="A5269" t="s">
        <v>439</v>
      </c>
      <c r="B5269"/>
      <c r="C5269" t="str">
        <f>VLOOKUP(A5269,匹配表!$1:$1048576,22,0)</f>
        <v>浙江公司国网大数据平台3号服务器</v>
      </c>
      <c r="D5269" t="s">
        <v>13</v>
      </c>
      <c r="E5269">
        <v>6.9</v>
      </c>
      <c r="F5269" t="s">
        <v>118</v>
      </c>
      <c r="G5269" t="s">
        <v>25</v>
      </c>
    </row>
    <row r="5270" hidden="1" spans="1:7">
      <c r="A5270" t="s">
        <v>439</v>
      </c>
      <c r="B5270"/>
      <c r="C5270" t="str">
        <f>VLOOKUP(A5270,匹配表!$1:$1048576,22,0)</f>
        <v>浙江公司国网大数据平台3号服务器</v>
      </c>
      <c r="D5270" t="s">
        <v>13</v>
      </c>
      <c r="E5270">
        <v>6.9</v>
      </c>
      <c r="F5270" t="s">
        <v>119</v>
      </c>
      <c r="G5270" t="s">
        <v>25</v>
      </c>
    </row>
    <row r="5271" hidden="1" spans="1:7">
      <c r="A5271" t="s">
        <v>439</v>
      </c>
      <c r="B5271"/>
      <c r="C5271" t="str">
        <f>VLOOKUP(A5271,匹配表!$1:$1048576,22,0)</f>
        <v>浙江公司国网大数据平台3号服务器</v>
      </c>
      <c r="D5271" t="s">
        <v>13</v>
      </c>
      <c r="E5271">
        <v>6.9</v>
      </c>
      <c r="F5271" t="s">
        <v>61</v>
      </c>
      <c r="G5271" t="s">
        <v>25</v>
      </c>
    </row>
    <row r="5272" hidden="1" spans="1:7">
      <c r="A5272" t="s">
        <v>439</v>
      </c>
      <c r="B5272"/>
      <c r="C5272" t="str">
        <f>VLOOKUP(A5272,匹配表!$1:$1048576,22,0)</f>
        <v>浙江公司国网大数据平台3号服务器</v>
      </c>
      <c r="D5272" t="s">
        <v>13</v>
      </c>
      <c r="E5272">
        <v>6.9</v>
      </c>
      <c r="F5272" t="s">
        <v>120</v>
      </c>
      <c r="G5272" t="s">
        <v>25</v>
      </c>
    </row>
    <row r="5273" hidden="1" spans="1:7">
      <c r="A5273" t="s">
        <v>439</v>
      </c>
      <c r="B5273"/>
      <c r="C5273" t="str">
        <f>VLOOKUP(A5273,匹配表!$1:$1048576,22,0)</f>
        <v>浙江公司国网大数据平台3号服务器</v>
      </c>
      <c r="D5273" t="s">
        <v>13</v>
      </c>
      <c r="E5273">
        <v>6.9</v>
      </c>
      <c r="F5273" t="s">
        <v>63</v>
      </c>
      <c r="G5273" t="s">
        <v>25</v>
      </c>
    </row>
    <row r="5274" hidden="1" spans="1:7">
      <c r="A5274" t="s">
        <v>439</v>
      </c>
      <c r="B5274"/>
      <c r="C5274" t="str">
        <f>VLOOKUP(A5274,匹配表!$1:$1048576,22,0)</f>
        <v>浙江公司国网大数据平台3号服务器</v>
      </c>
      <c r="D5274" t="s">
        <v>13</v>
      </c>
      <c r="E5274">
        <v>6.9</v>
      </c>
      <c r="F5274" t="s">
        <v>66</v>
      </c>
      <c r="G5274" t="s">
        <v>25</v>
      </c>
    </row>
    <row r="5275" hidden="1" spans="1:7">
      <c r="A5275" t="s">
        <v>439</v>
      </c>
      <c r="B5275"/>
      <c r="C5275" t="str">
        <f>VLOOKUP(A5275,匹配表!$1:$1048576,22,0)</f>
        <v>浙江公司国网大数据平台3号服务器</v>
      </c>
      <c r="D5275" t="s">
        <v>13</v>
      </c>
      <c r="E5275">
        <v>6.9</v>
      </c>
      <c r="F5275" t="s">
        <v>69</v>
      </c>
      <c r="G5275" t="s">
        <v>25</v>
      </c>
    </row>
    <row r="5276" hidden="1" spans="1:7">
      <c r="A5276" t="s">
        <v>439</v>
      </c>
      <c r="B5276"/>
      <c r="C5276" t="str">
        <f>VLOOKUP(A5276,匹配表!$1:$1048576,22,0)</f>
        <v>浙江公司国网大数据平台3号服务器</v>
      </c>
      <c r="D5276" t="s">
        <v>13</v>
      </c>
      <c r="E5276">
        <v>6.9</v>
      </c>
      <c r="F5276" t="s">
        <v>121</v>
      </c>
      <c r="G5276" t="s">
        <v>25</v>
      </c>
    </row>
    <row r="5277" hidden="1" spans="1:7">
      <c r="A5277" t="s">
        <v>439</v>
      </c>
      <c r="B5277"/>
      <c r="C5277" t="str">
        <f>VLOOKUP(A5277,匹配表!$1:$1048576,22,0)</f>
        <v>浙江公司国网大数据平台3号服务器</v>
      </c>
      <c r="D5277" t="s">
        <v>13</v>
      </c>
      <c r="E5277">
        <v>6.9</v>
      </c>
      <c r="F5277" t="s">
        <v>122</v>
      </c>
      <c r="G5277" t="s">
        <v>25</v>
      </c>
    </row>
    <row r="5278" hidden="1" spans="1:7">
      <c r="A5278" t="s">
        <v>439</v>
      </c>
      <c r="B5278"/>
      <c r="C5278" t="str">
        <f>VLOOKUP(A5278,匹配表!$1:$1048576,22,0)</f>
        <v>浙江公司国网大数据平台3号服务器</v>
      </c>
      <c r="D5278" t="s">
        <v>13</v>
      </c>
      <c r="E5278">
        <v>6.9</v>
      </c>
      <c r="F5278" t="s">
        <v>123</v>
      </c>
      <c r="G5278" t="s">
        <v>25</v>
      </c>
    </row>
    <row r="5279" hidden="1" spans="1:7">
      <c r="A5279" t="s">
        <v>439</v>
      </c>
      <c r="B5279"/>
      <c r="C5279" t="str">
        <f>VLOOKUP(A5279,匹配表!$1:$1048576,22,0)</f>
        <v>浙江公司国网大数据平台3号服务器</v>
      </c>
      <c r="D5279" t="s">
        <v>13</v>
      </c>
      <c r="E5279">
        <v>6.9</v>
      </c>
      <c r="F5279" t="s">
        <v>71</v>
      </c>
      <c r="G5279" t="s">
        <v>25</v>
      </c>
    </row>
    <row r="5280" hidden="1" spans="1:7">
      <c r="A5280" t="s">
        <v>439</v>
      </c>
      <c r="B5280"/>
      <c r="C5280" t="str">
        <f>VLOOKUP(A5280,匹配表!$1:$1048576,22,0)</f>
        <v>浙江公司国网大数据平台3号服务器</v>
      </c>
      <c r="D5280" t="s">
        <v>13</v>
      </c>
      <c r="E5280">
        <v>6.9</v>
      </c>
      <c r="F5280" t="s">
        <v>124</v>
      </c>
      <c r="G5280" t="s">
        <v>25</v>
      </c>
    </row>
    <row r="5281" spans="1:12">
      <c r="A5281" s="16" t="s">
        <v>441</v>
      </c>
      <c r="B5281" s="16" t="str">
        <f>VLOOKUP(A5281,匹配表!$1:$1048576,24,0)</f>
        <v>饶涵宇</v>
      </c>
      <c r="C5281" s="16" t="str">
        <f>VLOOKUP(A5281,匹配表!$1:$1048576,22,0)</f>
        <v>浙江公司非结构化数据管理平台5号服务器</v>
      </c>
      <c r="D5281" s="16" t="s">
        <v>13</v>
      </c>
      <c r="E5281" s="16">
        <v>6.9</v>
      </c>
      <c r="F5281" s="16" t="s">
        <v>18</v>
      </c>
      <c r="G5281" s="16" t="s">
        <v>16</v>
      </c>
      <c r="H5281" s="16" t="s">
        <v>19</v>
      </c>
      <c r="I5281" s="16" t="s">
        <v>76</v>
      </c>
      <c r="J5281" s="46" t="s">
        <v>21</v>
      </c>
      <c r="K5281" s="16"/>
      <c r="L5281" s="16"/>
    </row>
    <row r="5282" hidden="1" spans="1:12">
      <c r="A5282" s="19" t="s">
        <v>441</v>
      </c>
      <c r="B5282" s="16" t="str">
        <f>VLOOKUP(A5282,匹配表!$1:$1048576,24,0)</f>
        <v>饶涵宇</v>
      </c>
      <c r="C5282" s="16" t="str">
        <f>VLOOKUP(A5282,匹配表!$1:$1048576,22,0)</f>
        <v>浙江公司非结构化数据管理平台5号服务器</v>
      </c>
      <c r="D5282" s="16" t="s">
        <v>13</v>
      </c>
      <c r="E5282" s="16">
        <v>6.9</v>
      </c>
      <c r="F5282" s="16" t="s">
        <v>77</v>
      </c>
      <c r="G5282" s="16" t="s">
        <v>16</v>
      </c>
      <c r="H5282" s="21" t="s">
        <v>166</v>
      </c>
      <c r="I5282" s="21"/>
      <c r="J5282" s="21"/>
      <c r="K5282" s="21"/>
      <c r="L5282" s="16"/>
    </row>
    <row r="5283" hidden="1" spans="1:12">
      <c r="A5283" s="16" t="s">
        <v>441</v>
      </c>
      <c r="B5283" s="16" t="str">
        <f>VLOOKUP(A5283,匹配表!$1:$1048576,24,0)</f>
        <v>饶涵宇</v>
      </c>
      <c r="C5283" s="16" t="str">
        <f>VLOOKUP(A5283,匹配表!$1:$1048576,22,0)</f>
        <v>浙江公司非结构化数据管理平台5号服务器</v>
      </c>
      <c r="D5283" s="16" t="s">
        <v>13</v>
      </c>
      <c r="E5283" s="16">
        <v>6.9</v>
      </c>
      <c r="F5283" s="16" t="s">
        <v>137</v>
      </c>
      <c r="G5283" s="16" t="s">
        <v>16</v>
      </c>
      <c r="H5283" s="21" t="s">
        <v>166</v>
      </c>
      <c r="I5283" s="21"/>
      <c r="J5283" s="21"/>
      <c r="K5283" s="21"/>
      <c r="L5283" s="16"/>
    </row>
    <row r="5284" hidden="1" spans="1:7">
      <c r="A5284" t="s">
        <v>441</v>
      </c>
      <c r="B5284"/>
      <c r="C5284" t="str">
        <f>VLOOKUP(A5284,匹配表!$1:$1048576,22,0)</f>
        <v>浙江公司非结构化数据管理平台5号服务器</v>
      </c>
      <c r="D5284" t="s">
        <v>13</v>
      </c>
      <c r="E5284">
        <v>6.9</v>
      </c>
      <c r="F5284" t="s">
        <v>24</v>
      </c>
      <c r="G5284" t="s">
        <v>25</v>
      </c>
    </row>
    <row r="5285" hidden="1" spans="1:7">
      <c r="A5285" t="s">
        <v>441</v>
      </c>
      <c r="B5285"/>
      <c r="C5285" t="str">
        <f>VLOOKUP(A5285,匹配表!$1:$1048576,22,0)</f>
        <v>浙江公司非结构化数据管理平台5号服务器</v>
      </c>
      <c r="D5285" t="s">
        <v>13</v>
      </c>
      <c r="E5285">
        <v>6.9</v>
      </c>
      <c r="F5285" t="s">
        <v>26</v>
      </c>
      <c r="G5285" t="s">
        <v>25</v>
      </c>
    </row>
    <row r="5286" hidden="1" spans="1:7">
      <c r="A5286" t="s">
        <v>441</v>
      </c>
      <c r="B5286"/>
      <c r="C5286" t="str">
        <f>VLOOKUP(A5286,匹配表!$1:$1048576,22,0)</f>
        <v>浙江公司非结构化数据管理平台5号服务器</v>
      </c>
      <c r="D5286" t="s">
        <v>13</v>
      </c>
      <c r="E5286">
        <v>6.9</v>
      </c>
      <c r="F5286" t="s">
        <v>98</v>
      </c>
      <c r="G5286" t="s">
        <v>25</v>
      </c>
    </row>
    <row r="5287" hidden="1" spans="1:7">
      <c r="A5287" t="s">
        <v>441</v>
      </c>
      <c r="B5287"/>
      <c r="C5287" t="str">
        <f>VLOOKUP(A5287,匹配表!$1:$1048576,22,0)</f>
        <v>浙江公司非结构化数据管理平台5号服务器</v>
      </c>
      <c r="D5287" t="s">
        <v>13</v>
      </c>
      <c r="E5287">
        <v>6.9</v>
      </c>
      <c r="F5287" t="s">
        <v>29</v>
      </c>
      <c r="G5287" t="s">
        <v>25</v>
      </c>
    </row>
    <row r="5288" hidden="1" spans="1:7">
      <c r="A5288" t="s">
        <v>441</v>
      </c>
      <c r="B5288"/>
      <c r="C5288" t="str">
        <f>VLOOKUP(A5288,匹配表!$1:$1048576,22,0)</f>
        <v>浙江公司非结构化数据管理平台5号服务器</v>
      </c>
      <c r="D5288" t="s">
        <v>13</v>
      </c>
      <c r="E5288">
        <v>6.9</v>
      </c>
      <c r="F5288" t="s">
        <v>30</v>
      </c>
      <c r="G5288" t="s">
        <v>25</v>
      </c>
    </row>
    <row r="5289" hidden="1" spans="1:7">
      <c r="A5289" t="s">
        <v>441</v>
      </c>
      <c r="B5289"/>
      <c r="C5289" t="str">
        <f>VLOOKUP(A5289,匹配表!$1:$1048576,22,0)</f>
        <v>浙江公司非结构化数据管理平台5号服务器</v>
      </c>
      <c r="D5289" t="s">
        <v>13</v>
      </c>
      <c r="E5289">
        <v>6.9</v>
      </c>
      <c r="F5289" t="s">
        <v>33</v>
      </c>
      <c r="G5289" t="s">
        <v>25</v>
      </c>
    </row>
    <row r="5290" hidden="1" spans="1:7">
      <c r="A5290" t="s">
        <v>441</v>
      </c>
      <c r="B5290"/>
      <c r="C5290" t="str">
        <f>VLOOKUP(A5290,匹配表!$1:$1048576,22,0)</f>
        <v>浙江公司非结构化数据管理平台5号服务器</v>
      </c>
      <c r="D5290" t="s">
        <v>13</v>
      </c>
      <c r="E5290">
        <v>6.9</v>
      </c>
      <c r="F5290" t="s">
        <v>34</v>
      </c>
      <c r="G5290" t="s">
        <v>25</v>
      </c>
    </row>
    <row r="5291" hidden="1" spans="1:7">
      <c r="A5291" t="s">
        <v>441</v>
      </c>
      <c r="B5291"/>
      <c r="C5291" t="str">
        <f>VLOOKUP(A5291,匹配表!$1:$1048576,22,0)</f>
        <v>浙江公司非结构化数据管理平台5号服务器</v>
      </c>
      <c r="D5291" t="s">
        <v>13</v>
      </c>
      <c r="E5291">
        <v>6.9</v>
      </c>
      <c r="F5291" t="s">
        <v>35</v>
      </c>
      <c r="G5291" t="s">
        <v>25</v>
      </c>
    </row>
    <row r="5292" hidden="1" spans="1:7">
      <c r="A5292" t="s">
        <v>441</v>
      </c>
      <c r="B5292"/>
      <c r="C5292" t="str">
        <f>VLOOKUP(A5292,匹配表!$1:$1048576,22,0)</f>
        <v>浙江公司非结构化数据管理平台5号服务器</v>
      </c>
      <c r="D5292" t="s">
        <v>13</v>
      </c>
      <c r="E5292">
        <v>6.9</v>
      </c>
      <c r="F5292" t="s">
        <v>36</v>
      </c>
      <c r="G5292" t="s">
        <v>25</v>
      </c>
    </row>
    <row r="5293" hidden="1" spans="1:7">
      <c r="A5293" t="s">
        <v>441</v>
      </c>
      <c r="B5293"/>
      <c r="C5293" t="str">
        <f>VLOOKUP(A5293,匹配表!$1:$1048576,22,0)</f>
        <v>浙江公司非结构化数据管理平台5号服务器</v>
      </c>
      <c r="D5293" t="s">
        <v>13</v>
      </c>
      <c r="E5293">
        <v>6.9</v>
      </c>
      <c r="F5293" t="s">
        <v>37</v>
      </c>
      <c r="G5293" t="s">
        <v>25</v>
      </c>
    </row>
    <row r="5294" hidden="1" spans="1:7">
      <c r="A5294" t="s">
        <v>441</v>
      </c>
      <c r="B5294"/>
      <c r="C5294" t="str">
        <f>VLOOKUP(A5294,匹配表!$1:$1048576,22,0)</f>
        <v>浙江公司非结构化数据管理平台5号服务器</v>
      </c>
      <c r="D5294" t="s">
        <v>13</v>
      </c>
      <c r="E5294">
        <v>6.9</v>
      </c>
      <c r="F5294" t="s">
        <v>101</v>
      </c>
      <c r="G5294" t="s">
        <v>25</v>
      </c>
    </row>
    <row r="5295" hidden="1" spans="1:7">
      <c r="A5295" t="s">
        <v>441</v>
      </c>
      <c r="B5295"/>
      <c r="C5295" t="str">
        <f>VLOOKUP(A5295,匹配表!$1:$1048576,22,0)</f>
        <v>浙江公司非结构化数据管理平台5号服务器</v>
      </c>
      <c r="D5295" t="s">
        <v>13</v>
      </c>
      <c r="E5295">
        <v>6.9</v>
      </c>
      <c r="F5295" t="s">
        <v>102</v>
      </c>
      <c r="G5295" t="s">
        <v>25</v>
      </c>
    </row>
    <row r="5296" hidden="1" spans="1:7">
      <c r="A5296" t="s">
        <v>441</v>
      </c>
      <c r="B5296"/>
      <c r="C5296" t="str">
        <f>VLOOKUP(A5296,匹配表!$1:$1048576,22,0)</f>
        <v>浙江公司非结构化数据管理平台5号服务器</v>
      </c>
      <c r="D5296" t="s">
        <v>13</v>
      </c>
      <c r="E5296">
        <v>6.9</v>
      </c>
      <c r="F5296" t="s">
        <v>40</v>
      </c>
      <c r="G5296" t="s">
        <v>25</v>
      </c>
    </row>
    <row r="5297" hidden="1" spans="1:7">
      <c r="A5297" t="s">
        <v>441</v>
      </c>
      <c r="B5297"/>
      <c r="C5297" t="str">
        <f>VLOOKUP(A5297,匹配表!$1:$1048576,22,0)</f>
        <v>浙江公司非结构化数据管理平台5号服务器</v>
      </c>
      <c r="D5297" t="s">
        <v>13</v>
      </c>
      <c r="E5297">
        <v>6.9</v>
      </c>
      <c r="F5297" t="s">
        <v>42</v>
      </c>
      <c r="G5297" t="s">
        <v>25</v>
      </c>
    </row>
    <row r="5298" hidden="1" spans="1:7">
      <c r="A5298" t="s">
        <v>441</v>
      </c>
      <c r="B5298"/>
      <c r="C5298" t="str">
        <f>VLOOKUP(A5298,匹配表!$1:$1048576,22,0)</f>
        <v>浙江公司非结构化数据管理平台5号服务器</v>
      </c>
      <c r="D5298" t="s">
        <v>13</v>
      </c>
      <c r="E5298">
        <v>6.9</v>
      </c>
      <c r="F5298" t="s">
        <v>43</v>
      </c>
      <c r="G5298" t="s">
        <v>25</v>
      </c>
    </row>
    <row r="5299" hidden="1" spans="1:7">
      <c r="A5299" t="s">
        <v>441</v>
      </c>
      <c r="B5299"/>
      <c r="C5299" t="str">
        <f>VLOOKUP(A5299,匹配表!$1:$1048576,22,0)</f>
        <v>浙江公司非结构化数据管理平台5号服务器</v>
      </c>
      <c r="D5299" t="s">
        <v>13</v>
      </c>
      <c r="E5299">
        <v>6.9</v>
      </c>
      <c r="F5299" t="s">
        <v>45</v>
      </c>
      <c r="G5299" t="s">
        <v>25</v>
      </c>
    </row>
    <row r="5300" hidden="1" spans="1:7">
      <c r="A5300" t="s">
        <v>441</v>
      </c>
      <c r="B5300"/>
      <c r="C5300" t="str">
        <f>VLOOKUP(A5300,匹配表!$1:$1048576,22,0)</f>
        <v>浙江公司非结构化数据管理平台5号服务器</v>
      </c>
      <c r="D5300" t="s">
        <v>13</v>
      </c>
      <c r="E5300">
        <v>6.9</v>
      </c>
      <c r="F5300" t="s">
        <v>46</v>
      </c>
      <c r="G5300" t="s">
        <v>25</v>
      </c>
    </row>
    <row r="5301" hidden="1" spans="1:7">
      <c r="A5301" t="s">
        <v>441</v>
      </c>
      <c r="B5301"/>
      <c r="C5301" t="str">
        <f>VLOOKUP(A5301,匹配表!$1:$1048576,22,0)</f>
        <v>浙江公司非结构化数据管理平台5号服务器</v>
      </c>
      <c r="D5301" t="s">
        <v>13</v>
      </c>
      <c r="E5301">
        <v>6.9</v>
      </c>
      <c r="F5301" t="s">
        <v>47</v>
      </c>
      <c r="G5301" t="s">
        <v>25</v>
      </c>
    </row>
    <row r="5302" hidden="1" spans="1:7">
      <c r="A5302" t="s">
        <v>441</v>
      </c>
      <c r="B5302"/>
      <c r="C5302" t="str">
        <f>VLOOKUP(A5302,匹配表!$1:$1048576,22,0)</f>
        <v>浙江公司非结构化数据管理平台5号服务器</v>
      </c>
      <c r="D5302" t="s">
        <v>13</v>
      </c>
      <c r="E5302">
        <v>6.9</v>
      </c>
      <c r="F5302" t="s">
        <v>48</v>
      </c>
      <c r="G5302" t="s">
        <v>25</v>
      </c>
    </row>
    <row r="5303" hidden="1" spans="1:7">
      <c r="A5303" t="s">
        <v>441</v>
      </c>
      <c r="B5303"/>
      <c r="C5303" t="str">
        <f>VLOOKUP(A5303,匹配表!$1:$1048576,22,0)</f>
        <v>浙江公司非结构化数据管理平台5号服务器</v>
      </c>
      <c r="D5303" t="s">
        <v>13</v>
      </c>
      <c r="E5303">
        <v>6.9</v>
      </c>
      <c r="F5303" t="s">
        <v>50</v>
      </c>
      <c r="G5303" t="s">
        <v>25</v>
      </c>
    </row>
    <row r="5304" hidden="1" spans="1:7">
      <c r="A5304" t="s">
        <v>441</v>
      </c>
      <c r="B5304"/>
      <c r="C5304" t="str">
        <f>VLOOKUP(A5304,匹配表!$1:$1048576,22,0)</f>
        <v>浙江公司非结构化数据管理平台5号服务器</v>
      </c>
      <c r="D5304" t="s">
        <v>13</v>
      </c>
      <c r="E5304">
        <v>6.9</v>
      </c>
      <c r="F5304" t="s">
        <v>51</v>
      </c>
      <c r="G5304" t="s">
        <v>25</v>
      </c>
    </row>
    <row r="5305" hidden="1" spans="1:7">
      <c r="A5305" t="s">
        <v>441</v>
      </c>
      <c r="B5305"/>
      <c r="C5305" t="str">
        <f>VLOOKUP(A5305,匹配表!$1:$1048576,22,0)</f>
        <v>浙江公司非结构化数据管理平台5号服务器</v>
      </c>
      <c r="D5305" t="s">
        <v>13</v>
      </c>
      <c r="E5305">
        <v>6.9</v>
      </c>
      <c r="F5305" t="s">
        <v>54</v>
      </c>
      <c r="G5305" t="s">
        <v>25</v>
      </c>
    </row>
    <row r="5306" hidden="1" spans="1:7">
      <c r="A5306" t="s">
        <v>441</v>
      </c>
      <c r="B5306"/>
      <c r="C5306" t="str">
        <f>VLOOKUP(A5306,匹配表!$1:$1048576,22,0)</f>
        <v>浙江公司非结构化数据管理平台5号服务器</v>
      </c>
      <c r="D5306" t="s">
        <v>13</v>
      </c>
      <c r="E5306">
        <v>6.9</v>
      </c>
      <c r="F5306" t="s">
        <v>55</v>
      </c>
      <c r="G5306" t="s">
        <v>25</v>
      </c>
    </row>
    <row r="5307" hidden="1" spans="1:7">
      <c r="A5307" t="s">
        <v>441</v>
      </c>
      <c r="B5307"/>
      <c r="C5307" t="str">
        <f>VLOOKUP(A5307,匹配表!$1:$1048576,22,0)</f>
        <v>浙江公司非结构化数据管理平台5号服务器</v>
      </c>
      <c r="D5307" t="s">
        <v>13</v>
      </c>
      <c r="E5307">
        <v>6.9</v>
      </c>
      <c r="F5307" t="s">
        <v>56</v>
      </c>
      <c r="G5307" t="s">
        <v>25</v>
      </c>
    </row>
    <row r="5308" hidden="1" spans="1:7">
      <c r="A5308" t="s">
        <v>441</v>
      </c>
      <c r="B5308"/>
      <c r="C5308" t="str">
        <f>VLOOKUP(A5308,匹配表!$1:$1048576,22,0)</f>
        <v>浙江公司非结构化数据管理平台5号服务器</v>
      </c>
      <c r="D5308" t="s">
        <v>13</v>
      </c>
      <c r="E5308">
        <v>6.9</v>
      </c>
      <c r="F5308" t="s">
        <v>57</v>
      </c>
      <c r="G5308" t="s">
        <v>25</v>
      </c>
    </row>
    <row r="5309" hidden="1" spans="1:7">
      <c r="A5309" t="s">
        <v>441</v>
      </c>
      <c r="B5309"/>
      <c r="C5309" t="str">
        <f>VLOOKUP(A5309,匹配表!$1:$1048576,22,0)</f>
        <v>浙江公司非结构化数据管理平台5号服务器</v>
      </c>
      <c r="D5309" t="s">
        <v>13</v>
      </c>
      <c r="E5309">
        <v>6.9</v>
      </c>
      <c r="F5309" t="s">
        <v>59</v>
      </c>
      <c r="G5309" t="s">
        <v>25</v>
      </c>
    </row>
    <row r="5310" hidden="1" spans="1:7">
      <c r="A5310" t="s">
        <v>441</v>
      </c>
      <c r="B5310"/>
      <c r="C5310" t="str">
        <f>VLOOKUP(A5310,匹配表!$1:$1048576,22,0)</f>
        <v>浙江公司非结构化数据管理平台5号服务器</v>
      </c>
      <c r="D5310" t="s">
        <v>13</v>
      </c>
      <c r="E5310">
        <v>6.9</v>
      </c>
      <c r="F5310" t="s">
        <v>60</v>
      </c>
      <c r="G5310" t="s">
        <v>25</v>
      </c>
    </row>
    <row r="5311" hidden="1" spans="1:7">
      <c r="A5311" t="s">
        <v>441</v>
      </c>
      <c r="B5311"/>
      <c r="C5311" t="str">
        <f>VLOOKUP(A5311,匹配表!$1:$1048576,22,0)</f>
        <v>浙江公司非结构化数据管理平台5号服务器</v>
      </c>
      <c r="D5311" t="s">
        <v>13</v>
      </c>
      <c r="E5311">
        <v>6.9</v>
      </c>
      <c r="F5311" t="s">
        <v>61</v>
      </c>
      <c r="G5311" t="s">
        <v>25</v>
      </c>
    </row>
    <row r="5312" hidden="1" spans="1:7">
      <c r="A5312" t="s">
        <v>441</v>
      </c>
      <c r="B5312"/>
      <c r="C5312" t="str">
        <f>VLOOKUP(A5312,匹配表!$1:$1048576,22,0)</f>
        <v>浙江公司非结构化数据管理平台5号服务器</v>
      </c>
      <c r="D5312" t="s">
        <v>13</v>
      </c>
      <c r="E5312">
        <v>6.9</v>
      </c>
      <c r="F5312" t="s">
        <v>63</v>
      </c>
      <c r="G5312" t="s">
        <v>25</v>
      </c>
    </row>
    <row r="5313" hidden="1" spans="1:7">
      <c r="A5313" t="s">
        <v>441</v>
      </c>
      <c r="B5313"/>
      <c r="C5313" t="str">
        <f>VLOOKUP(A5313,匹配表!$1:$1048576,22,0)</f>
        <v>浙江公司非结构化数据管理平台5号服务器</v>
      </c>
      <c r="D5313" t="s">
        <v>13</v>
      </c>
      <c r="E5313">
        <v>6.9</v>
      </c>
      <c r="F5313" t="s">
        <v>66</v>
      </c>
      <c r="G5313" t="s">
        <v>25</v>
      </c>
    </row>
    <row r="5314" hidden="1" spans="1:7">
      <c r="A5314" t="s">
        <v>441</v>
      </c>
      <c r="B5314"/>
      <c r="C5314" t="str">
        <f>VLOOKUP(A5314,匹配表!$1:$1048576,22,0)</f>
        <v>浙江公司非结构化数据管理平台5号服务器</v>
      </c>
      <c r="D5314" t="s">
        <v>13</v>
      </c>
      <c r="E5314">
        <v>6.9</v>
      </c>
      <c r="F5314" t="s">
        <v>69</v>
      </c>
      <c r="G5314" t="s">
        <v>25</v>
      </c>
    </row>
    <row r="5315" hidden="1" spans="1:7">
      <c r="A5315" t="s">
        <v>441</v>
      </c>
      <c r="B5315"/>
      <c r="C5315" t="str">
        <f>VLOOKUP(A5315,匹配表!$1:$1048576,22,0)</f>
        <v>浙江公司非结构化数据管理平台5号服务器</v>
      </c>
      <c r="D5315" t="s">
        <v>13</v>
      </c>
      <c r="E5315">
        <v>6.9</v>
      </c>
      <c r="F5315" t="s">
        <v>121</v>
      </c>
      <c r="G5315" t="s">
        <v>25</v>
      </c>
    </row>
    <row r="5316" hidden="1" spans="1:7">
      <c r="A5316" t="s">
        <v>441</v>
      </c>
      <c r="B5316"/>
      <c r="C5316" t="str">
        <f>VLOOKUP(A5316,匹配表!$1:$1048576,22,0)</f>
        <v>浙江公司非结构化数据管理平台5号服务器</v>
      </c>
      <c r="D5316" t="s">
        <v>13</v>
      </c>
      <c r="E5316">
        <v>6.9</v>
      </c>
      <c r="F5316" t="s">
        <v>122</v>
      </c>
      <c r="G5316" t="s">
        <v>25</v>
      </c>
    </row>
    <row r="5317" hidden="1" spans="1:7">
      <c r="A5317" t="s">
        <v>441</v>
      </c>
      <c r="B5317"/>
      <c r="C5317" t="str">
        <f>VLOOKUP(A5317,匹配表!$1:$1048576,22,0)</f>
        <v>浙江公司非结构化数据管理平台5号服务器</v>
      </c>
      <c r="D5317" t="s">
        <v>13</v>
      </c>
      <c r="E5317">
        <v>6.9</v>
      </c>
      <c r="F5317" t="s">
        <v>70</v>
      </c>
      <c r="G5317" t="s">
        <v>25</v>
      </c>
    </row>
    <row r="5318" hidden="1" spans="1:7">
      <c r="A5318" t="s">
        <v>441</v>
      </c>
      <c r="B5318"/>
      <c r="C5318" t="str">
        <f>VLOOKUP(A5318,匹配表!$1:$1048576,22,0)</f>
        <v>浙江公司非结构化数据管理平台5号服务器</v>
      </c>
      <c r="D5318" t="s">
        <v>13</v>
      </c>
      <c r="E5318">
        <v>6.9</v>
      </c>
      <c r="F5318" t="s">
        <v>71</v>
      </c>
      <c r="G5318" t="s">
        <v>25</v>
      </c>
    </row>
    <row r="5319" spans="1:12">
      <c r="A5319" s="16" t="s">
        <v>442</v>
      </c>
      <c r="B5319" s="17" t="s">
        <v>73</v>
      </c>
      <c r="C5319" s="16" t="str">
        <f>VLOOKUP(A5319,匹配表!$1:$1048576,22,0)</f>
        <v>浙江公司国网大数据平台15号服务器</v>
      </c>
      <c r="D5319" s="16" t="s">
        <v>13</v>
      </c>
      <c r="E5319" s="16">
        <v>6.9</v>
      </c>
      <c r="F5319" s="16" t="s">
        <v>74</v>
      </c>
      <c r="G5319" s="16" t="s">
        <v>16</v>
      </c>
      <c r="H5319" s="16" t="s">
        <v>73</v>
      </c>
      <c r="I5319" s="16" t="s">
        <v>75</v>
      </c>
      <c r="J5319" s="46" t="s">
        <v>21</v>
      </c>
      <c r="K5319" s="16"/>
      <c r="L5319" s="16"/>
    </row>
    <row r="5320" spans="1:12">
      <c r="A5320" s="16" t="s">
        <v>442</v>
      </c>
      <c r="B5320" s="17" t="s">
        <v>73</v>
      </c>
      <c r="C5320" s="16" t="str">
        <f>VLOOKUP(A5320,匹配表!$1:$1048576,22,0)</f>
        <v>浙江公司国网大数据平台15号服务器</v>
      </c>
      <c r="D5320" s="16" t="s">
        <v>13</v>
      </c>
      <c r="E5320" s="16">
        <v>6.9</v>
      </c>
      <c r="F5320" s="16" t="s">
        <v>18</v>
      </c>
      <c r="G5320" s="16" t="s">
        <v>16</v>
      </c>
      <c r="H5320" s="16" t="s">
        <v>19</v>
      </c>
      <c r="I5320" s="16" t="s">
        <v>76</v>
      </c>
      <c r="J5320" s="46" t="s">
        <v>21</v>
      </c>
      <c r="K5320" s="16"/>
      <c r="L5320" s="16"/>
    </row>
    <row r="5321" spans="1:12">
      <c r="A5321" s="16" t="s">
        <v>442</v>
      </c>
      <c r="B5321" s="17" t="s">
        <v>73</v>
      </c>
      <c r="C5321" s="16" t="str">
        <f>VLOOKUP(A5321,匹配表!$1:$1048576,22,0)</f>
        <v>浙江公司国网大数据平台15号服务器</v>
      </c>
      <c r="D5321" s="16" t="s">
        <v>13</v>
      </c>
      <c r="E5321" s="16">
        <v>6.9</v>
      </c>
      <c r="F5321" s="16" t="s">
        <v>77</v>
      </c>
      <c r="G5321" s="16" t="s">
        <v>16</v>
      </c>
      <c r="H5321" s="16" t="s">
        <v>73</v>
      </c>
      <c r="I5321" s="16" t="s">
        <v>76</v>
      </c>
      <c r="J5321" s="46" t="s">
        <v>21</v>
      </c>
      <c r="K5321" s="16"/>
      <c r="L5321" s="16"/>
    </row>
    <row r="5322" hidden="1" spans="1:7">
      <c r="A5322" t="s">
        <v>442</v>
      </c>
      <c r="B5322"/>
      <c r="C5322" t="str">
        <f>VLOOKUP(A5322,匹配表!$1:$1048576,22,0)</f>
        <v>浙江公司国网大数据平台15号服务器</v>
      </c>
      <c r="D5322" t="s">
        <v>13</v>
      </c>
      <c r="E5322">
        <v>6.9</v>
      </c>
      <c r="F5322" t="s">
        <v>78</v>
      </c>
      <c r="G5322" t="s">
        <v>25</v>
      </c>
    </row>
    <row r="5323" hidden="1" spans="1:7">
      <c r="A5323" t="s">
        <v>442</v>
      </c>
      <c r="B5323"/>
      <c r="C5323" t="str">
        <f>VLOOKUP(A5323,匹配表!$1:$1048576,22,0)</f>
        <v>浙江公司国网大数据平台15号服务器</v>
      </c>
      <c r="D5323" t="s">
        <v>13</v>
      </c>
      <c r="E5323">
        <v>6.9</v>
      </c>
      <c r="F5323" t="s">
        <v>79</v>
      </c>
      <c r="G5323" t="s">
        <v>25</v>
      </c>
    </row>
    <row r="5324" hidden="1" spans="1:7">
      <c r="A5324" t="s">
        <v>442</v>
      </c>
      <c r="B5324"/>
      <c r="C5324" t="str">
        <f>VLOOKUP(A5324,匹配表!$1:$1048576,22,0)</f>
        <v>浙江公司国网大数据平台15号服务器</v>
      </c>
      <c r="D5324" t="s">
        <v>13</v>
      </c>
      <c r="E5324">
        <v>6.9</v>
      </c>
      <c r="F5324" t="s">
        <v>80</v>
      </c>
      <c r="G5324" t="s">
        <v>25</v>
      </c>
    </row>
    <row r="5325" hidden="1" spans="1:7">
      <c r="A5325" t="s">
        <v>442</v>
      </c>
      <c r="B5325"/>
      <c r="C5325" t="str">
        <f>VLOOKUP(A5325,匹配表!$1:$1048576,22,0)</f>
        <v>浙江公司国网大数据平台15号服务器</v>
      </c>
      <c r="D5325" t="s">
        <v>13</v>
      </c>
      <c r="E5325">
        <v>6.9</v>
      </c>
      <c r="F5325" t="s">
        <v>81</v>
      </c>
      <c r="G5325" t="s">
        <v>25</v>
      </c>
    </row>
    <row r="5326" hidden="1" spans="1:7">
      <c r="A5326" t="s">
        <v>442</v>
      </c>
      <c r="B5326"/>
      <c r="C5326" t="str">
        <f>VLOOKUP(A5326,匹配表!$1:$1048576,22,0)</f>
        <v>浙江公司国网大数据平台15号服务器</v>
      </c>
      <c r="D5326" t="s">
        <v>13</v>
      </c>
      <c r="E5326">
        <v>6.9</v>
      </c>
      <c r="F5326" t="s">
        <v>82</v>
      </c>
      <c r="G5326" t="s">
        <v>25</v>
      </c>
    </row>
    <row r="5327" hidden="1" spans="1:7">
      <c r="A5327" t="s">
        <v>442</v>
      </c>
      <c r="B5327"/>
      <c r="C5327" t="str">
        <f>VLOOKUP(A5327,匹配表!$1:$1048576,22,0)</f>
        <v>浙江公司国网大数据平台15号服务器</v>
      </c>
      <c r="D5327" t="s">
        <v>13</v>
      </c>
      <c r="E5327">
        <v>6.9</v>
      </c>
      <c r="F5327" t="s">
        <v>83</v>
      </c>
      <c r="G5327" t="s">
        <v>25</v>
      </c>
    </row>
    <row r="5328" hidden="1" spans="1:7">
      <c r="A5328" t="s">
        <v>442</v>
      </c>
      <c r="B5328"/>
      <c r="C5328" t="str">
        <f>VLOOKUP(A5328,匹配表!$1:$1048576,22,0)</f>
        <v>浙江公司国网大数据平台15号服务器</v>
      </c>
      <c r="D5328" t="s">
        <v>13</v>
      </c>
      <c r="E5328">
        <v>6.9</v>
      </c>
      <c r="F5328" t="s">
        <v>84</v>
      </c>
      <c r="G5328" t="s">
        <v>25</v>
      </c>
    </row>
    <row r="5329" hidden="1" spans="1:7">
      <c r="A5329" t="s">
        <v>442</v>
      </c>
      <c r="B5329"/>
      <c r="C5329" t="str">
        <f>VLOOKUP(A5329,匹配表!$1:$1048576,22,0)</f>
        <v>浙江公司国网大数据平台15号服务器</v>
      </c>
      <c r="D5329" t="s">
        <v>13</v>
      </c>
      <c r="E5329">
        <v>6.9</v>
      </c>
      <c r="F5329" t="s">
        <v>85</v>
      </c>
      <c r="G5329" t="s">
        <v>25</v>
      </c>
    </row>
    <row r="5330" hidden="1" spans="1:7">
      <c r="A5330" t="s">
        <v>442</v>
      </c>
      <c r="B5330"/>
      <c r="C5330" t="str">
        <f>VLOOKUP(A5330,匹配表!$1:$1048576,22,0)</f>
        <v>浙江公司国网大数据平台15号服务器</v>
      </c>
      <c r="D5330" t="s">
        <v>13</v>
      </c>
      <c r="E5330">
        <v>6.9</v>
      </c>
      <c r="F5330" t="s">
        <v>86</v>
      </c>
      <c r="G5330" t="s">
        <v>25</v>
      </c>
    </row>
    <row r="5331" hidden="1" spans="1:7">
      <c r="A5331" t="s">
        <v>442</v>
      </c>
      <c r="B5331"/>
      <c r="C5331" t="str">
        <f>VLOOKUP(A5331,匹配表!$1:$1048576,22,0)</f>
        <v>浙江公司国网大数据平台15号服务器</v>
      </c>
      <c r="D5331" t="s">
        <v>13</v>
      </c>
      <c r="E5331">
        <v>6.9</v>
      </c>
      <c r="F5331" t="s">
        <v>87</v>
      </c>
      <c r="G5331" t="s">
        <v>25</v>
      </c>
    </row>
    <row r="5332" hidden="1" spans="1:7">
      <c r="A5332" t="s">
        <v>442</v>
      </c>
      <c r="B5332"/>
      <c r="C5332" t="str">
        <f>VLOOKUP(A5332,匹配表!$1:$1048576,22,0)</f>
        <v>浙江公司国网大数据平台15号服务器</v>
      </c>
      <c r="D5332" t="s">
        <v>13</v>
      </c>
      <c r="E5332">
        <v>6.9</v>
      </c>
      <c r="F5332" t="s">
        <v>88</v>
      </c>
      <c r="G5332" t="s">
        <v>25</v>
      </c>
    </row>
    <row r="5333" hidden="1" spans="1:7">
      <c r="A5333" t="s">
        <v>442</v>
      </c>
      <c r="B5333"/>
      <c r="C5333" t="str">
        <f>VLOOKUP(A5333,匹配表!$1:$1048576,22,0)</f>
        <v>浙江公司国网大数据平台15号服务器</v>
      </c>
      <c r="D5333" t="s">
        <v>13</v>
      </c>
      <c r="E5333">
        <v>6.9</v>
      </c>
      <c r="F5333" t="s">
        <v>89</v>
      </c>
      <c r="G5333" t="s">
        <v>25</v>
      </c>
    </row>
    <row r="5334" hidden="1" spans="1:7">
      <c r="A5334" t="s">
        <v>442</v>
      </c>
      <c r="B5334"/>
      <c r="C5334" t="str">
        <f>VLOOKUP(A5334,匹配表!$1:$1048576,22,0)</f>
        <v>浙江公司国网大数据平台15号服务器</v>
      </c>
      <c r="D5334" t="s">
        <v>13</v>
      </c>
      <c r="E5334">
        <v>6.9</v>
      </c>
      <c r="F5334" t="s">
        <v>90</v>
      </c>
      <c r="G5334" t="s">
        <v>25</v>
      </c>
    </row>
    <row r="5335" hidden="1" spans="1:7">
      <c r="A5335" t="s">
        <v>442</v>
      </c>
      <c r="B5335"/>
      <c r="C5335" t="str">
        <f>VLOOKUP(A5335,匹配表!$1:$1048576,22,0)</f>
        <v>浙江公司国网大数据平台15号服务器</v>
      </c>
      <c r="D5335" t="s">
        <v>13</v>
      </c>
      <c r="E5335">
        <v>6.9</v>
      </c>
      <c r="F5335" t="s">
        <v>91</v>
      </c>
      <c r="G5335" t="s">
        <v>25</v>
      </c>
    </row>
    <row r="5336" hidden="1" spans="1:7">
      <c r="A5336" t="s">
        <v>442</v>
      </c>
      <c r="B5336"/>
      <c r="C5336" t="str">
        <f>VLOOKUP(A5336,匹配表!$1:$1048576,22,0)</f>
        <v>浙江公司国网大数据平台15号服务器</v>
      </c>
      <c r="D5336" t="s">
        <v>13</v>
      </c>
      <c r="E5336">
        <v>6.9</v>
      </c>
      <c r="F5336" t="s">
        <v>92</v>
      </c>
      <c r="G5336" t="s">
        <v>25</v>
      </c>
    </row>
    <row r="5337" hidden="1" spans="1:7">
      <c r="A5337" t="s">
        <v>442</v>
      </c>
      <c r="B5337"/>
      <c r="C5337" t="str">
        <f>VLOOKUP(A5337,匹配表!$1:$1048576,22,0)</f>
        <v>浙江公司国网大数据平台15号服务器</v>
      </c>
      <c r="D5337" t="s">
        <v>13</v>
      </c>
      <c r="E5337">
        <v>6.9</v>
      </c>
      <c r="F5337" t="s">
        <v>93</v>
      </c>
      <c r="G5337" t="s">
        <v>25</v>
      </c>
    </row>
    <row r="5338" hidden="1" spans="1:7">
      <c r="A5338" t="s">
        <v>442</v>
      </c>
      <c r="B5338"/>
      <c r="C5338" t="str">
        <f>VLOOKUP(A5338,匹配表!$1:$1048576,22,0)</f>
        <v>浙江公司国网大数据平台15号服务器</v>
      </c>
      <c r="D5338" t="s">
        <v>13</v>
      </c>
      <c r="E5338">
        <v>6.9</v>
      </c>
      <c r="F5338" t="s">
        <v>94</v>
      </c>
      <c r="G5338" t="s">
        <v>25</v>
      </c>
    </row>
    <row r="5339" hidden="1" spans="1:7">
      <c r="A5339" t="s">
        <v>442</v>
      </c>
      <c r="B5339"/>
      <c r="C5339" t="str">
        <f>VLOOKUP(A5339,匹配表!$1:$1048576,22,0)</f>
        <v>浙江公司国网大数据平台15号服务器</v>
      </c>
      <c r="D5339" t="s">
        <v>13</v>
      </c>
      <c r="E5339">
        <v>6.9</v>
      </c>
      <c r="F5339" t="s">
        <v>95</v>
      </c>
      <c r="G5339" t="s">
        <v>25</v>
      </c>
    </row>
    <row r="5340" hidden="1" spans="1:7">
      <c r="A5340" t="s">
        <v>442</v>
      </c>
      <c r="B5340"/>
      <c r="C5340" t="str">
        <f>VLOOKUP(A5340,匹配表!$1:$1048576,22,0)</f>
        <v>浙江公司国网大数据平台15号服务器</v>
      </c>
      <c r="D5340" t="s">
        <v>13</v>
      </c>
      <c r="E5340">
        <v>6.9</v>
      </c>
      <c r="F5340" t="s">
        <v>96</v>
      </c>
      <c r="G5340" t="s">
        <v>25</v>
      </c>
    </row>
    <row r="5341" hidden="1" spans="1:7">
      <c r="A5341" t="s">
        <v>442</v>
      </c>
      <c r="B5341"/>
      <c r="C5341" t="str">
        <f>VLOOKUP(A5341,匹配表!$1:$1048576,22,0)</f>
        <v>浙江公司国网大数据平台15号服务器</v>
      </c>
      <c r="D5341" t="s">
        <v>13</v>
      </c>
      <c r="E5341">
        <v>6.9</v>
      </c>
      <c r="F5341" t="s">
        <v>97</v>
      </c>
      <c r="G5341" t="s">
        <v>25</v>
      </c>
    </row>
    <row r="5342" hidden="1" spans="1:7">
      <c r="A5342" t="s">
        <v>442</v>
      </c>
      <c r="B5342"/>
      <c r="C5342" t="str">
        <f>VLOOKUP(A5342,匹配表!$1:$1048576,22,0)</f>
        <v>浙江公司国网大数据平台15号服务器</v>
      </c>
      <c r="D5342" t="s">
        <v>13</v>
      </c>
      <c r="E5342">
        <v>6.9</v>
      </c>
      <c r="F5342" t="s">
        <v>24</v>
      </c>
      <c r="G5342" t="s">
        <v>25</v>
      </c>
    </row>
    <row r="5343" hidden="1" spans="1:7">
      <c r="A5343" t="s">
        <v>442</v>
      </c>
      <c r="B5343"/>
      <c r="C5343" t="str">
        <f>VLOOKUP(A5343,匹配表!$1:$1048576,22,0)</f>
        <v>浙江公司国网大数据平台15号服务器</v>
      </c>
      <c r="D5343" t="s">
        <v>13</v>
      </c>
      <c r="E5343">
        <v>6.9</v>
      </c>
      <c r="F5343" t="s">
        <v>26</v>
      </c>
      <c r="G5343" t="s">
        <v>25</v>
      </c>
    </row>
    <row r="5344" hidden="1" spans="1:7">
      <c r="A5344" t="s">
        <v>442</v>
      </c>
      <c r="B5344"/>
      <c r="C5344" t="str">
        <f>VLOOKUP(A5344,匹配表!$1:$1048576,22,0)</f>
        <v>浙江公司国网大数据平台15号服务器</v>
      </c>
      <c r="D5344" t="s">
        <v>13</v>
      </c>
      <c r="E5344">
        <v>6.9</v>
      </c>
      <c r="F5344" t="s">
        <v>98</v>
      </c>
      <c r="G5344" t="s">
        <v>25</v>
      </c>
    </row>
    <row r="5345" hidden="1" spans="1:7">
      <c r="A5345" t="s">
        <v>442</v>
      </c>
      <c r="B5345"/>
      <c r="C5345" t="str">
        <f>VLOOKUP(A5345,匹配表!$1:$1048576,22,0)</f>
        <v>浙江公司国网大数据平台15号服务器</v>
      </c>
      <c r="D5345" t="s">
        <v>13</v>
      </c>
      <c r="E5345">
        <v>6.9</v>
      </c>
      <c r="F5345" t="s">
        <v>437</v>
      </c>
      <c r="G5345" t="s">
        <v>25</v>
      </c>
    </row>
    <row r="5346" hidden="1" spans="1:7">
      <c r="A5346" t="s">
        <v>442</v>
      </c>
      <c r="B5346"/>
      <c r="C5346" t="str">
        <f>VLOOKUP(A5346,匹配表!$1:$1048576,22,0)</f>
        <v>浙江公司国网大数据平台15号服务器</v>
      </c>
      <c r="D5346" t="s">
        <v>13</v>
      </c>
      <c r="E5346">
        <v>6.9</v>
      </c>
      <c r="F5346" t="s">
        <v>29</v>
      </c>
      <c r="G5346" t="s">
        <v>25</v>
      </c>
    </row>
    <row r="5347" hidden="1" spans="1:7">
      <c r="A5347" t="s">
        <v>442</v>
      </c>
      <c r="B5347"/>
      <c r="C5347" t="str">
        <f>VLOOKUP(A5347,匹配表!$1:$1048576,22,0)</f>
        <v>浙江公司国网大数据平台15号服务器</v>
      </c>
      <c r="D5347" t="s">
        <v>13</v>
      </c>
      <c r="E5347">
        <v>6.9</v>
      </c>
      <c r="F5347" t="s">
        <v>30</v>
      </c>
      <c r="G5347" t="s">
        <v>25</v>
      </c>
    </row>
    <row r="5348" hidden="1" spans="1:7">
      <c r="A5348" t="s">
        <v>442</v>
      </c>
      <c r="B5348"/>
      <c r="C5348" t="str">
        <f>VLOOKUP(A5348,匹配表!$1:$1048576,22,0)</f>
        <v>浙江公司国网大数据平台15号服务器</v>
      </c>
      <c r="D5348" t="s">
        <v>13</v>
      </c>
      <c r="E5348">
        <v>6.9</v>
      </c>
      <c r="F5348" t="s">
        <v>99</v>
      </c>
      <c r="G5348" t="s">
        <v>25</v>
      </c>
    </row>
    <row r="5349" hidden="1" spans="1:7">
      <c r="A5349" t="s">
        <v>442</v>
      </c>
      <c r="B5349"/>
      <c r="C5349" t="str">
        <f>VLOOKUP(A5349,匹配表!$1:$1048576,22,0)</f>
        <v>浙江公司国网大数据平台15号服务器</v>
      </c>
      <c r="D5349" t="s">
        <v>13</v>
      </c>
      <c r="E5349">
        <v>6.9</v>
      </c>
      <c r="F5349" t="s">
        <v>33</v>
      </c>
      <c r="G5349" t="s">
        <v>25</v>
      </c>
    </row>
    <row r="5350" hidden="1" spans="1:7">
      <c r="A5350" t="s">
        <v>442</v>
      </c>
      <c r="B5350"/>
      <c r="C5350" t="str">
        <f>VLOOKUP(A5350,匹配表!$1:$1048576,22,0)</f>
        <v>浙江公司国网大数据平台15号服务器</v>
      </c>
      <c r="D5350" t="s">
        <v>13</v>
      </c>
      <c r="E5350">
        <v>6.9</v>
      </c>
      <c r="F5350" t="s">
        <v>34</v>
      </c>
      <c r="G5350" t="s">
        <v>25</v>
      </c>
    </row>
    <row r="5351" hidden="1" spans="1:7">
      <c r="A5351" t="s">
        <v>442</v>
      </c>
      <c r="B5351"/>
      <c r="C5351" t="str">
        <f>VLOOKUP(A5351,匹配表!$1:$1048576,22,0)</f>
        <v>浙江公司国网大数据平台15号服务器</v>
      </c>
      <c r="D5351" t="s">
        <v>13</v>
      </c>
      <c r="E5351">
        <v>6.9</v>
      </c>
      <c r="F5351" t="s">
        <v>100</v>
      </c>
      <c r="G5351" t="s">
        <v>25</v>
      </c>
    </row>
    <row r="5352" hidden="1" spans="1:7">
      <c r="A5352" t="s">
        <v>442</v>
      </c>
      <c r="B5352"/>
      <c r="C5352" t="str">
        <f>VLOOKUP(A5352,匹配表!$1:$1048576,22,0)</f>
        <v>浙江公司国网大数据平台15号服务器</v>
      </c>
      <c r="D5352" t="s">
        <v>13</v>
      </c>
      <c r="E5352">
        <v>6.9</v>
      </c>
      <c r="F5352" t="s">
        <v>35</v>
      </c>
      <c r="G5352" t="s">
        <v>25</v>
      </c>
    </row>
    <row r="5353" hidden="1" spans="1:7">
      <c r="A5353" t="s">
        <v>442</v>
      </c>
      <c r="B5353"/>
      <c r="C5353" t="str">
        <f>VLOOKUP(A5353,匹配表!$1:$1048576,22,0)</f>
        <v>浙江公司国网大数据平台15号服务器</v>
      </c>
      <c r="D5353" t="s">
        <v>13</v>
      </c>
      <c r="E5353">
        <v>6.9</v>
      </c>
      <c r="F5353" t="s">
        <v>36</v>
      </c>
      <c r="G5353" t="s">
        <v>25</v>
      </c>
    </row>
    <row r="5354" hidden="1" spans="1:7">
      <c r="A5354" t="s">
        <v>442</v>
      </c>
      <c r="B5354"/>
      <c r="C5354" t="str">
        <f>VLOOKUP(A5354,匹配表!$1:$1048576,22,0)</f>
        <v>浙江公司国网大数据平台15号服务器</v>
      </c>
      <c r="D5354" t="s">
        <v>13</v>
      </c>
      <c r="E5354">
        <v>6.9</v>
      </c>
      <c r="F5354" t="s">
        <v>37</v>
      </c>
      <c r="G5354" t="s">
        <v>25</v>
      </c>
    </row>
    <row r="5355" hidden="1" spans="1:7">
      <c r="A5355" t="s">
        <v>442</v>
      </c>
      <c r="B5355"/>
      <c r="C5355" t="str">
        <f>VLOOKUP(A5355,匹配表!$1:$1048576,22,0)</f>
        <v>浙江公司国网大数据平台15号服务器</v>
      </c>
      <c r="D5355" t="s">
        <v>13</v>
      </c>
      <c r="E5355">
        <v>6.9</v>
      </c>
      <c r="F5355" t="s">
        <v>101</v>
      </c>
      <c r="G5355" t="s">
        <v>25</v>
      </c>
    </row>
    <row r="5356" hidden="1" spans="1:7">
      <c r="A5356" t="s">
        <v>442</v>
      </c>
      <c r="B5356"/>
      <c r="C5356" t="str">
        <f>VLOOKUP(A5356,匹配表!$1:$1048576,22,0)</f>
        <v>浙江公司国网大数据平台15号服务器</v>
      </c>
      <c r="D5356" t="s">
        <v>13</v>
      </c>
      <c r="E5356">
        <v>6.9</v>
      </c>
      <c r="F5356" t="s">
        <v>102</v>
      </c>
      <c r="G5356" t="s">
        <v>25</v>
      </c>
    </row>
    <row r="5357" hidden="1" spans="1:7">
      <c r="A5357" t="s">
        <v>442</v>
      </c>
      <c r="B5357"/>
      <c r="C5357" t="str">
        <f>VLOOKUP(A5357,匹配表!$1:$1048576,22,0)</f>
        <v>浙江公司国网大数据平台15号服务器</v>
      </c>
      <c r="D5357" t="s">
        <v>13</v>
      </c>
      <c r="E5357">
        <v>6.9</v>
      </c>
      <c r="F5357" t="s">
        <v>40</v>
      </c>
      <c r="G5357" t="s">
        <v>25</v>
      </c>
    </row>
    <row r="5358" hidden="1" spans="1:7">
      <c r="A5358" t="s">
        <v>442</v>
      </c>
      <c r="B5358"/>
      <c r="C5358" t="str">
        <f>VLOOKUP(A5358,匹配表!$1:$1048576,22,0)</f>
        <v>浙江公司国网大数据平台15号服务器</v>
      </c>
      <c r="D5358" t="s">
        <v>13</v>
      </c>
      <c r="E5358">
        <v>6.9</v>
      </c>
      <c r="F5358" t="s">
        <v>103</v>
      </c>
      <c r="G5358" t="s">
        <v>25</v>
      </c>
    </row>
    <row r="5359" hidden="1" spans="1:7">
      <c r="A5359" t="s">
        <v>442</v>
      </c>
      <c r="B5359"/>
      <c r="C5359" t="str">
        <f>VLOOKUP(A5359,匹配表!$1:$1048576,22,0)</f>
        <v>浙江公司国网大数据平台15号服务器</v>
      </c>
      <c r="D5359" t="s">
        <v>13</v>
      </c>
      <c r="E5359">
        <v>6.9</v>
      </c>
      <c r="F5359" t="s">
        <v>104</v>
      </c>
      <c r="G5359" t="s">
        <v>25</v>
      </c>
    </row>
    <row r="5360" hidden="1" spans="1:7">
      <c r="A5360" t="s">
        <v>442</v>
      </c>
      <c r="B5360"/>
      <c r="C5360" t="str">
        <f>VLOOKUP(A5360,匹配表!$1:$1048576,22,0)</f>
        <v>浙江公司国网大数据平台15号服务器</v>
      </c>
      <c r="D5360" t="s">
        <v>13</v>
      </c>
      <c r="E5360">
        <v>6.9</v>
      </c>
      <c r="F5360" t="s">
        <v>105</v>
      </c>
      <c r="G5360" t="s">
        <v>25</v>
      </c>
    </row>
    <row r="5361" hidden="1" spans="1:7">
      <c r="A5361" t="s">
        <v>442</v>
      </c>
      <c r="B5361"/>
      <c r="C5361" t="str">
        <f>VLOOKUP(A5361,匹配表!$1:$1048576,22,0)</f>
        <v>浙江公司国网大数据平台15号服务器</v>
      </c>
      <c r="D5361" t="s">
        <v>13</v>
      </c>
      <c r="E5361">
        <v>6.9</v>
      </c>
      <c r="F5361" t="s">
        <v>106</v>
      </c>
      <c r="G5361" t="s">
        <v>25</v>
      </c>
    </row>
    <row r="5362" hidden="1" spans="1:7">
      <c r="A5362" t="s">
        <v>442</v>
      </c>
      <c r="B5362"/>
      <c r="C5362" t="str">
        <f>VLOOKUP(A5362,匹配表!$1:$1048576,22,0)</f>
        <v>浙江公司国网大数据平台15号服务器</v>
      </c>
      <c r="D5362" t="s">
        <v>13</v>
      </c>
      <c r="E5362">
        <v>6.9</v>
      </c>
      <c r="F5362" t="s">
        <v>107</v>
      </c>
      <c r="G5362" t="s">
        <v>25</v>
      </c>
    </row>
    <row r="5363" hidden="1" spans="1:7">
      <c r="A5363" t="s">
        <v>442</v>
      </c>
      <c r="B5363"/>
      <c r="C5363" t="str">
        <f>VLOOKUP(A5363,匹配表!$1:$1048576,22,0)</f>
        <v>浙江公司国网大数据平台15号服务器</v>
      </c>
      <c r="D5363" t="s">
        <v>13</v>
      </c>
      <c r="E5363">
        <v>6.9</v>
      </c>
      <c r="F5363" t="s">
        <v>108</v>
      </c>
      <c r="G5363" t="s">
        <v>25</v>
      </c>
    </row>
    <row r="5364" hidden="1" spans="1:7">
      <c r="A5364" t="s">
        <v>442</v>
      </c>
      <c r="B5364"/>
      <c r="C5364" t="str">
        <f>VLOOKUP(A5364,匹配表!$1:$1048576,22,0)</f>
        <v>浙江公司国网大数据平台15号服务器</v>
      </c>
      <c r="D5364" t="s">
        <v>13</v>
      </c>
      <c r="E5364">
        <v>6.9</v>
      </c>
      <c r="F5364" t="s">
        <v>109</v>
      </c>
      <c r="G5364" t="s">
        <v>25</v>
      </c>
    </row>
    <row r="5365" hidden="1" spans="1:7">
      <c r="A5365" t="s">
        <v>442</v>
      </c>
      <c r="B5365"/>
      <c r="C5365" t="str">
        <f>VLOOKUP(A5365,匹配表!$1:$1048576,22,0)</f>
        <v>浙江公司国网大数据平台15号服务器</v>
      </c>
      <c r="D5365" t="s">
        <v>13</v>
      </c>
      <c r="E5365">
        <v>6.9</v>
      </c>
      <c r="F5365" t="s">
        <v>110</v>
      </c>
      <c r="G5365" t="s">
        <v>25</v>
      </c>
    </row>
    <row r="5366" hidden="1" spans="1:7">
      <c r="A5366" t="s">
        <v>442</v>
      </c>
      <c r="B5366"/>
      <c r="C5366" t="str">
        <f>VLOOKUP(A5366,匹配表!$1:$1048576,22,0)</f>
        <v>浙江公司国网大数据平台15号服务器</v>
      </c>
      <c r="D5366" t="s">
        <v>13</v>
      </c>
      <c r="E5366">
        <v>6.9</v>
      </c>
      <c r="F5366" t="s">
        <v>111</v>
      </c>
      <c r="G5366" t="s">
        <v>25</v>
      </c>
    </row>
    <row r="5367" hidden="1" spans="1:7">
      <c r="A5367" t="s">
        <v>442</v>
      </c>
      <c r="B5367"/>
      <c r="C5367" t="str">
        <f>VLOOKUP(A5367,匹配表!$1:$1048576,22,0)</f>
        <v>浙江公司国网大数据平台15号服务器</v>
      </c>
      <c r="D5367" t="s">
        <v>13</v>
      </c>
      <c r="E5367">
        <v>6.9</v>
      </c>
      <c r="F5367" t="s">
        <v>42</v>
      </c>
      <c r="G5367" t="s">
        <v>25</v>
      </c>
    </row>
    <row r="5368" hidden="1" spans="1:7">
      <c r="A5368" t="s">
        <v>442</v>
      </c>
      <c r="B5368"/>
      <c r="C5368" t="str">
        <f>VLOOKUP(A5368,匹配表!$1:$1048576,22,0)</f>
        <v>浙江公司国网大数据平台15号服务器</v>
      </c>
      <c r="D5368" t="s">
        <v>13</v>
      </c>
      <c r="E5368">
        <v>6.9</v>
      </c>
      <c r="F5368" t="s">
        <v>43</v>
      </c>
      <c r="G5368" t="s">
        <v>25</v>
      </c>
    </row>
    <row r="5369" hidden="1" spans="1:7">
      <c r="A5369" t="s">
        <v>442</v>
      </c>
      <c r="B5369"/>
      <c r="C5369" t="str">
        <f>VLOOKUP(A5369,匹配表!$1:$1048576,22,0)</f>
        <v>浙江公司国网大数据平台15号服务器</v>
      </c>
      <c r="D5369" t="s">
        <v>13</v>
      </c>
      <c r="E5369">
        <v>6.9</v>
      </c>
      <c r="F5369" t="s">
        <v>112</v>
      </c>
      <c r="G5369" t="s">
        <v>25</v>
      </c>
    </row>
    <row r="5370" hidden="1" spans="1:7">
      <c r="A5370" t="s">
        <v>442</v>
      </c>
      <c r="B5370"/>
      <c r="C5370" t="str">
        <f>VLOOKUP(A5370,匹配表!$1:$1048576,22,0)</f>
        <v>浙江公司国网大数据平台15号服务器</v>
      </c>
      <c r="D5370" t="s">
        <v>13</v>
      </c>
      <c r="E5370">
        <v>6.9</v>
      </c>
      <c r="F5370" t="s">
        <v>45</v>
      </c>
      <c r="G5370" t="s">
        <v>25</v>
      </c>
    </row>
    <row r="5371" hidden="1" spans="1:7">
      <c r="A5371" t="s">
        <v>442</v>
      </c>
      <c r="B5371"/>
      <c r="C5371" t="str">
        <f>VLOOKUP(A5371,匹配表!$1:$1048576,22,0)</f>
        <v>浙江公司国网大数据平台15号服务器</v>
      </c>
      <c r="D5371" t="s">
        <v>13</v>
      </c>
      <c r="E5371">
        <v>6.9</v>
      </c>
      <c r="F5371" t="s">
        <v>46</v>
      </c>
      <c r="G5371" t="s">
        <v>25</v>
      </c>
    </row>
    <row r="5372" hidden="1" spans="1:7">
      <c r="A5372" t="s">
        <v>442</v>
      </c>
      <c r="B5372"/>
      <c r="C5372" t="str">
        <f>VLOOKUP(A5372,匹配表!$1:$1048576,22,0)</f>
        <v>浙江公司国网大数据平台15号服务器</v>
      </c>
      <c r="D5372" t="s">
        <v>13</v>
      </c>
      <c r="E5372">
        <v>6.9</v>
      </c>
      <c r="F5372" t="s">
        <v>47</v>
      </c>
      <c r="G5372" t="s">
        <v>25</v>
      </c>
    </row>
    <row r="5373" hidden="1" spans="1:7">
      <c r="A5373" t="s">
        <v>442</v>
      </c>
      <c r="B5373"/>
      <c r="C5373" t="str">
        <f>VLOOKUP(A5373,匹配表!$1:$1048576,22,0)</f>
        <v>浙江公司国网大数据平台15号服务器</v>
      </c>
      <c r="D5373" t="s">
        <v>13</v>
      </c>
      <c r="E5373">
        <v>6.9</v>
      </c>
      <c r="F5373" t="s">
        <v>113</v>
      </c>
      <c r="G5373" t="s">
        <v>25</v>
      </c>
    </row>
    <row r="5374" hidden="1" spans="1:7">
      <c r="A5374" t="s">
        <v>442</v>
      </c>
      <c r="B5374"/>
      <c r="C5374" t="str">
        <f>VLOOKUP(A5374,匹配表!$1:$1048576,22,0)</f>
        <v>浙江公司国网大数据平台15号服务器</v>
      </c>
      <c r="D5374" t="s">
        <v>13</v>
      </c>
      <c r="E5374">
        <v>6.9</v>
      </c>
      <c r="F5374" t="s">
        <v>48</v>
      </c>
      <c r="G5374" t="s">
        <v>25</v>
      </c>
    </row>
    <row r="5375" hidden="1" spans="1:7">
      <c r="A5375" t="s">
        <v>442</v>
      </c>
      <c r="B5375"/>
      <c r="C5375" t="str">
        <f>VLOOKUP(A5375,匹配表!$1:$1048576,22,0)</f>
        <v>浙江公司国网大数据平台15号服务器</v>
      </c>
      <c r="D5375" t="s">
        <v>13</v>
      </c>
      <c r="E5375">
        <v>6.9</v>
      </c>
      <c r="F5375" t="s">
        <v>50</v>
      </c>
      <c r="G5375" t="s">
        <v>25</v>
      </c>
    </row>
    <row r="5376" hidden="1" spans="1:7">
      <c r="A5376" t="s">
        <v>442</v>
      </c>
      <c r="B5376"/>
      <c r="C5376" t="str">
        <f>VLOOKUP(A5376,匹配表!$1:$1048576,22,0)</f>
        <v>浙江公司国网大数据平台15号服务器</v>
      </c>
      <c r="D5376" t="s">
        <v>13</v>
      </c>
      <c r="E5376">
        <v>6.9</v>
      </c>
      <c r="F5376" t="s">
        <v>51</v>
      </c>
      <c r="G5376" t="s">
        <v>25</v>
      </c>
    </row>
    <row r="5377" hidden="1" spans="1:7">
      <c r="A5377" t="s">
        <v>442</v>
      </c>
      <c r="B5377"/>
      <c r="C5377" t="str">
        <f>VLOOKUP(A5377,匹配表!$1:$1048576,22,0)</f>
        <v>浙江公司国网大数据平台15号服务器</v>
      </c>
      <c r="D5377" t="s">
        <v>13</v>
      </c>
      <c r="E5377">
        <v>6.9</v>
      </c>
      <c r="F5377" t="s">
        <v>114</v>
      </c>
      <c r="G5377" t="s">
        <v>25</v>
      </c>
    </row>
    <row r="5378" hidden="1" spans="1:7">
      <c r="A5378" t="s">
        <v>442</v>
      </c>
      <c r="B5378"/>
      <c r="C5378" t="str">
        <f>VLOOKUP(A5378,匹配表!$1:$1048576,22,0)</f>
        <v>浙江公司国网大数据平台15号服务器</v>
      </c>
      <c r="D5378" t="s">
        <v>13</v>
      </c>
      <c r="E5378">
        <v>6.9</v>
      </c>
      <c r="F5378" t="s">
        <v>54</v>
      </c>
      <c r="G5378" t="s">
        <v>25</v>
      </c>
    </row>
    <row r="5379" hidden="1" spans="1:7">
      <c r="A5379" t="s">
        <v>442</v>
      </c>
      <c r="B5379"/>
      <c r="C5379" t="str">
        <f>VLOOKUP(A5379,匹配表!$1:$1048576,22,0)</f>
        <v>浙江公司国网大数据平台15号服务器</v>
      </c>
      <c r="D5379" t="s">
        <v>13</v>
      </c>
      <c r="E5379">
        <v>6.9</v>
      </c>
      <c r="F5379" t="s">
        <v>55</v>
      </c>
      <c r="G5379" t="s">
        <v>25</v>
      </c>
    </row>
    <row r="5380" hidden="1" spans="1:7">
      <c r="A5380" t="s">
        <v>442</v>
      </c>
      <c r="B5380"/>
      <c r="C5380" t="str">
        <f>VLOOKUP(A5380,匹配表!$1:$1048576,22,0)</f>
        <v>浙江公司国网大数据平台15号服务器</v>
      </c>
      <c r="D5380" t="s">
        <v>13</v>
      </c>
      <c r="E5380">
        <v>6.9</v>
      </c>
      <c r="F5380" t="s">
        <v>56</v>
      </c>
      <c r="G5380" t="s">
        <v>25</v>
      </c>
    </row>
    <row r="5381" hidden="1" spans="1:7">
      <c r="A5381" t="s">
        <v>442</v>
      </c>
      <c r="B5381"/>
      <c r="C5381" t="str">
        <f>VLOOKUP(A5381,匹配表!$1:$1048576,22,0)</f>
        <v>浙江公司国网大数据平台15号服务器</v>
      </c>
      <c r="D5381" t="s">
        <v>13</v>
      </c>
      <c r="E5381">
        <v>6.9</v>
      </c>
      <c r="F5381" t="s">
        <v>57</v>
      </c>
      <c r="G5381" t="s">
        <v>25</v>
      </c>
    </row>
    <row r="5382" hidden="1" spans="1:7">
      <c r="A5382" t="s">
        <v>442</v>
      </c>
      <c r="B5382"/>
      <c r="C5382" t="str">
        <f>VLOOKUP(A5382,匹配表!$1:$1048576,22,0)</f>
        <v>浙江公司国网大数据平台15号服务器</v>
      </c>
      <c r="D5382" t="s">
        <v>13</v>
      </c>
      <c r="E5382">
        <v>6.9</v>
      </c>
      <c r="F5382" t="s">
        <v>115</v>
      </c>
      <c r="G5382" t="s">
        <v>25</v>
      </c>
    </row>
    <row r="5383" hidden="1" spans="1:7">
      <c r="A5383" t="s">
        <v>442</v>
      </c>
      <c r="B5383"/>
      <c r="C5383" t="str">
        <f>VLOOKUP(A5383,匹配表!$1:$1048576,22,0)</f>
        <v>浙江公司国网大数据平台15号服务器</v>
      </c>
      <c r="D5383" t="s">
        <v>13</v>
      </c>
      <c r="E5383">
        <v>6.9</v>
      </c>
      <c r="F5383" t="s">
        <v>59</v>
      </c>
      <c r="G5383" t="s">
        <v>25</v>
      </c>
    </row>
    <row r="5384" hidden="1" spans="1:7">
      <c r="A5384" t="s">
        <v>442</v>
      </c>
      <c r="B5384"/>
      <c r="C5384" t="str">
        <f>VLOOKUP(A5384,匹配表!$1:$1048576,22,0)</f>
        <v>浙江公司国网大数据平台15号服务器</v>
      </c>
      <c r="D5384" t="s">
        <v>13</v>
      </c>
      <c r="E5384">
        <v>6.9</v>
      </c>
      <c r="F5384" t="s">
        <v>60</v>
      </c>
      <c r="G5384" t="s">
        <v>25</v>
      </c>
    </row>
    <row r="5385" hidden="1" spans="1:7">
      <c r="A5385" t="s">
        <v>442</v>
      </c>
      <c r="B5385"/>
      <c r="C5385" t="str">
        <f>VLOOKUP(A5385,匹配表!$1:$1048576,22,0)</f>
        <v>浙江公司国网大数据平台15号服务器</v>
      </c>
      <c r="D5385" t="s">
        <v>13</v>
      </c>
      <c r="E5385">
        <v>6.9</v>
      </c>
      <c r="F5385" t="s">
        <v>116</v>
      </c>
      <c r="G5385" t="s">
        <v>25</v>
      </c>
    </row>
    <row r="5386" hidden="1" spans="1:7">
      <c r="A5386" t="s">
        <v>442</v>
      </c>
      <c r="B5386"/>
      <c r="C5386" t="str">
        <f>VLOOKUP(A5386,匹配表!$1:$1048576,22,0)</f>
        <v>浙江公司国网大数据平台15号服务器</v>
      </c>
      <c r="D5386" t="s">
        <v>13</v>
      </c>
      <c r="E5386">
        <v>6.9</v>
      </c>
      <c r="F5386" t="s">
        <v>117</v>
      </c>
      <c r="G5386" t="s">
        <v>25</v>
      </c>
    </row>
    <row r="5387" hidden="1" spans="1:7">
      <c r="A5387" t="s">
        <v>442</v>
      </c>
      <c r="B5387"/>
      <c r="C5387" t="str">
        <f>VLOOKUP(A5387,匹配表!$1:$1048576,22,0)</f>
        <v>浙江公司国网大数据平台15号服务器</v>
      </c>
      <c r="D5387" t="s">
        <v>13</v>
      </c>
      <c r="E5387">
        <v>6.9</v>
      </c>
      <c r="F5387" t="s">
        <v>118</v>
      </c>
      <c r="G5387" t="s">
        <v>25</v>
      </c>
    </row>
    <row r="5388" hidden="1" spans="1:7">
      <c r="A5388" t="s">
        <v>442</v>
      </c>
      <c r="B5388"/>
      <c r="C5388" t="str">
        <f>VLOOKUP(A5388,匹配表!$1:$1048576,22,0)</f>
        <v>浙江公司国网大数据平台15号服务器</v>
      </c>
      <c r="D5388" t="s">
        <v>13</v>
      </c>
      <c r="E5388">
        <v>6.9</v>
      </c>
      <c r="F5388" t="s">
        <v>119</v>
      </c>
      <c r="G5388" t="s">
        <v>25</v>
      </c>
    </row>
    <row r="5389" hidden="1" spans="1:7">
      <c r="A5389" t="s">
        <v>442</v>
      </c>
      <c r="B5389"/>
      <c r="C5389" t="str">
        <f>VLOOKUP(A5389,匹配表!$1:$1048576,22,0)</f>
        <v>浙江公司国网大数据平台15号服务器</v>
      </c>
      <c r="D5389" t="s">
        <v>13</v>
      </c>
      <c r="E5389">
        <v>6.9</v>
      </c>
      <c r="F5389" t="s">
        <v>61</v>
      </c>
      <c r="G5389" t="s">
        <v>25</v>
      </c>
    </row>
    <row r="5390" hidden="1" spans="1:7">
      <c r="A5390" t="s">
        <v>442</v>
      </c>
      <c r="B5390"/>
      <c r="C5390" t="str">
        <f>VLOOKUP(A5390,匹配表!$1:$1048576,22,0)</f>
        <v>浙江公司国网大数据平台15号服务器</v>
      </c>
      <c r="D5390" t="s">
        <v>13</v>
      </c>
      <c r="E5390">
        <v>6.9</v>
      </c>
      <c r="F5390" t="s">
        <v>120</v>
      </c>
      <c r="G5390" t="s">
        <v>25</v>
      </c>
    </row>
    <row r="5391" hidden="1" spans="1:7">
      <c r="A5391" t="s">
        <v>442</v>
      </c>
      <c r="B5391"/>
      <c r="C5391" t="str">
        <f>VLOOKUP(A5391,匹配表!$1:$1048576,22,0)</f>
        <v>浙江公司国网大数据平台15号服务器</v>
      </c>
      <c r="D5391" t="s">
        <v>13</v>
      </c>
      <c r="E5391">
        <v>6.9</v>
      </c>
      <c r="F5391" t="s">
        <v>63</v>
      </c>
      <c r="G5391" t="s">
        <v>25</v>
      </c>
    </row>
    <row r="5392" hidden="1" spans="1:7">
      <c r="A5392" t="s">
        <v>442</v>
      </c>
      <c r="B5392"/>
      <c r="C5392" t="str">
        <f>VLOOKUP(A5392,匹配表!$1:$1048576,22,0)</f>
        <v>浙江公司国网大数据平台15号服务器</v>
      </c>
      <c r="D5392" t="s">
        <v>13</v>
      </c>
      <c r="E5392">
        <v>6.9</v>
      </c>
      <c r="F5392" t="s">
        <v>66</v>
      </c>
      <c r="G5392" t="s">
        <v>25</v>
      </c>
    </row>
    <row r="5393" hidden="1" spans="1:7">
      <c r="A5393" t="s">
        <v>442</v>
      </c>
      <c r="B5393"/>
      <c r="C5393" t="str">
        <f>VLOOKUP(A5393,匹配表!$1:$1048576,22,0)</f>
        <v>浙江公司国网大数据平台15号服务器</v>
      </c>
      <c r="D5393" t="s">
        <v>13</v>
      </c>
      <c r="E5393">
        <v>6.9</v>
      </c>
      <c r="F5393" t="s">
        <v>69</v>
      </c>
      <c r="G5393" t="s">
        <v>25</v>
      </c>
    </row>
    <row r="5394" hidden="1" spans="1:7">
      <c r="A5394" t="s">
        <v>442</v>
      </c>
      <c r="B5394"/>
      <c r="C5394" t="str">
        <f>VLOOKUP(A5394,匹配表!$1:$1048576,22,0)</f>
        <v>浙江公司国网大数据平台15号服务器</v>
      </c>
      <c r="D5394" t="s">
        <v>13</v>
      </c>
      <c r="E5394">
        <v>6.9</v>
      </c>
      <c r="F5394" t="s">
        <v>121</v>
      </c>
      <c r="G5394" t="s">
        <v>25</v>
      </c>
    </row>
    <row r="5395" hidden="1" spans="1:7">
      <c r="A5395" t="s">
        <v>442</v>
      </c>
      <c r="B5395"/>
      <c r="C5395" t="str">
        <f>VLOOKUP(A5395,匹配表!$1:$1048576,22,0)</f>
        <v>浙江公司国网大数据平台15号服务器</v>
      </c>
      <c r="D5395" t="s">
        <v>13</v>
      </c>
      <c r="E5395">
        <v>6.9</v>
      </c>
      <c r="F5395" t="s">
        <v>122</v>
      </c>
      <c r="G5395" t="s">
        <v>25</v>
      </c>
    </row>
    <row r="5396" hidden="1" spans="1:7">
      <c r="A5396" t="s">
        <v>442</v>
      </c>
      <c r="B5396"/>
      <c r="C5396" t="str">
        <f>VLOOKUP(A5396,匹配表!$1:$1048576,22,0)</f>
        <v>浙江公司国网大数据平台15号服务器</v>
      </c>
      <c r="D5396" t="s">
        <v>13</v>
      </c>
      <c r="E5396">
        <v>6.9</v>
      </c>
      <c r="F5396" t="s">
        <v>123</v>
      </c>
      <c r="G5396" t="s">
        <v>25</v>
      </c>
    </row>
    <row r="5397" hidden="1" spans="1:7">
      <c r="A5397" t="s">
        <v>442</v>
      </c>
      <c r="B5397"/>
      <c r="C5397" t="str">
        <f>VLOOKUP(A5397,匹配表!$1:$1048576,22,0)</f>
        <v>浙江公司国网大数据平台15号服务器</v>
      </c>
      <c r="D5397" t="s">
        <v>13</v>
      </c>
      <c r="E5397">
        <v>6.9</v>
      </c>
      <c r="F5397" t="s">
        <v>71</v>
      </c>
      <c r="G5397" t="s">
        <v>25</v>
      </c>
    </row>
    <row r="5398" hidden="1" spans="1:7">
      <c r="A5398" t="s">
        <v>442</v>
      </c>
      <c r="B5398"/>
      <c r="C5398" t="str">
        <f>VLOOKUP(A5398,匹配表!$1:$1048576,22,0)</f>
        <v>浙江公司国网大数据平台15号服务器</v>
      </c>
      <c r="D5398" t="s">
        <v>13</v>
      </c>
      <c r="E5398">
        <v>6.9</v>
      </c>
      <c r="F5398" t="s">
        <v>124</v>
      </c>
      <c r="G5398" t="s">
        <v>25</v>
      </c>
    </row>
    <row r="5399" hidden="1" spans="1:12">
      <c r="A5399" s="16" t="s">
        <v>443</v>
      </c>
      <c r="B5399" s="17" t="str">
        <f>VLOOKUP(A5399,匹配表!$1:$1048576,24,0)</f>
        <v>冯宇</v>
      </c>
      <c r="C5399" s="16" t="str">
        <f>VLOOKUP(A5399,匹配表!$1:$1048576,22,0)</f>
        <v>浙江公司业务流程管理平台5号虚拟机</v>
      </c>
      <c r="D5399" s="16" t="s">
        <v>13</v>
      </c>
      <c r="E5399" s="16">
        <v>6.9</v>
      </c>
      <c r="F5399" s="16" t="s">
        <v>15</v>
      </c>
      <c r="G5399" s="16" t="s">
        <v>16</v>
      </c>
      <c r="H5399" s="19" t="s">
        <v>304</v>
      </c>
      <c r="I5399" s="55" t="s">
        <v>178</v>
      </c>
      <c r="J5399" s="55"/>
      <c r="K5399" s="55"/>
      <c r="L5399" s="16"/>
    </row>
    <row r="5400" spans="1:12">
      <c r="A5400" s="16" t="s">
        <v>443</v>
      </c>
      <c r="B5400" s="17" t="str">
        <f>VLOOKUP(A5400,匹配表!$1:$1048576,24,0)</f>
        <v>冯宇</v>
      </c>
      <c r="C5400" s="16" t="str">
        <f>VLOOKUP(A5400,匹配表!$1:$1048576,22,0)</f>
        <v>浙江公司业务流程管理平台5号虚拟机</v>
      </c>
      <c r="D5400" s="16" t="s">
        <v>13</v>
      </c>
      <c r="E5400" s="16">
        <v>6.9</v>
      </c>
      <c r="F5400" s="16" t="s">
        <v>18</v>
      </c>
      <c r="G5400" s="16" t="s">
        <v>16</v>
      </c>
      <c r="H5400" s="16" t="s">
        <v>19</v>
      </c>
      <c r="I5400" s="16" t="s">
        <v>76</v>
      </c>
      <c r="J5400" s="46" t="s">
        <v>21</v>
      </c>
      <c r="K5400" s="16"/>
      <c r="L5400" s="16"/>
    </row>
    <row r="5401" spans="1:12">
      <c r="A5401" s="16" t="s">
        <v>443</v>
      </c>
      <c r="B5401" s="17" t="str">
        <f>VLOOKUP(A5401,匹配表!$1:$1048576,24,0)</f>
        <v>冯宇</v>
      </c>
      <c r="C5401" s="16" t="str">
        <f>VLOOKUP(A5401,匹配表!$1:$1048576,22,0)</f>
        <v>浙江公司业务流程管理平台5号虚拟机</v>
      </c>
      <c r="D5401" s="16" t="s">
        <v>13</v>
      </c>
      <c r="E5401" s="16">
        <v>6.9</v>
      </c>
      <c r="F5401" s="16" t="s">
        <v>137</v>
      </c>
      <c r="G5401" s="16" t="s">
        <v>16</v>
      </c>
      <c r="H5401" s="19" t="s">
        <v>304</v>
      </c>
      <c r="I5401" s="19" t="s">
        <v>444</v>
      </c>
      <c r="J5401" s="48" t="s">
        <v>21</v>
      </c>
      <c r="K5401" s="19"/>
      <c r="L5401" s="16"/>
    </row>
    <row r="5402" hidden="1" spans="1:7">
      <c r="A5402" t="s">
        <v>443</v>
      </c>
      <c r="B5402"/>
      <c r="C5402" t="str">
        <f>VLOOKUP(A5402,匹配表!$1:$1048576,22,0)</f>
        <v>浙江公司业务流程管理平台5号虚拟机</v>
      </c>
      <c r="D5402" t="s">
        <v>13</v>
      </c>
      <c r="E5402">
        <v>6.9</v>
      </c>
      <c r="F5402" t="s">
        <v>24</v>
      </c>
      <c r="G5402" t="s">
        <v>25</v>
      </c>
    </row>
    <row r="5403" hidden="1" spans="1:7">
      <c r="A5403" t="s">
        <v>443</v>
      </c>
      <c r="B5403"/>
      <c r="C5403" t="str">
        <f>VLOOKUP(A5403,匹配表!$1:$1048576,22,0)</f>
        <v>浙江公司业务流程管理平台5号虚拟机</v>
      </c>
      <c r="D5403" t="s">
        <v>13</v>
      </c>
      <c r="E5403">
        <v>6.9</v>
      </c>
      <c r="F5403" t="s">
        <v>26</v>
      </c>
      <c r="G5403" t="s">
        <v>25</v>
      </c>
    </row>
    <row r="5404" hidden="1" spans="1:7">
      <c r="A5404" t="s">
        <v>443</v>
      </c>
      <c r="B5404"/>
      <c r="C5404" t="str">
        <f>VLOOKUP(A5404,匹配表!$1:$1048576,22,0)</f>
        <v>浙江公司业务流程管理平台5号虚拟机</v>
      </c>
      <c r="D5404" t="s">
        <v>13</v>
      </c>
      <c r="E5404">
        <v>6.9</v>
      </c>
      <c r="F5404" t="s">
        <v>98</v>
      </c>
      <c r="G5404" t="s">
        <v>25</v>
      </c>
    </row>
    <row r="5405" hidden="1" spans="1:7">
      <c r="A5405" t="s">
        <v>443</v>
      </c>
      <c r="B5405"/>
      <c r="C5405" t="str">
        <f>VLOOKUP(A5405,匹配表!$1:$1048576,22,0)</f>
        <v>浙江公司业务流程管理平台5号虚拟机</v>
      </c>
      <c r="D5405" t="s">
        <v>13</v>
      </c>
      <c r="E5405">
        <v>6.9</v>
      </c>
      <c r="F5405" t="s">
        <v>29</v>
      </c>
      <c r="G5405" t="s">
        <v>25</v>
      </c>
    </row>
    <row r="5406" hidden="1" spans="1:7">
      <c r="A5406" t="s">
        <v>443</v>
      </c>
      <c r="B5406"/>
      <c r="C5406" t="str">
        <f>VLOOKUP(A5406,匹配表!$1:$1048576,22,0)</f>
        <v>浙江公司业务流程管理平台5号虚拟机</v>
      </c>
      <c r="D5406" t="s">
        <v>13</v>
      </c>
      <c r="E5406">
        <v>6.9</v>
      </c>
      <c r="F5406" t="s">
        <v>30</v>
      </c>
      <c r="G5406" t="s">
        <v>25</v>
      </c>
    </row>
    <row r="5407" hidden="1" spans="1:7">
      <c r="A5407" t="s">
        <v>443</v>
      </c>
      <c r="B5407"/>
      <c r="C5407" t="str">
        <f>VLOOKUP(A5407,匹配表!$1:$1048576,22,0)</f>
        <v>浙江公司业务流程管理平台5号虚拟机</v>
      </c>
      <c r="D5407" t="s">
        <v>13</v>
      </c>
      <c r="E5407">
        <v>6.9</v>
      </c>
      <c r="F5407" t="s">
        <v>33</v>
      </c>
      <c r="G5407" t="s">
        <v>25</v>
      </c>
    </row>
    <row r="5408" hidden="1" spans="1:7">
      <c r="A5408" t="s">
        <v>443</v>
      </c>
      <c r="B5408"/>
      <c r="C5408" t="str">
        <f>VLOOKUP(A5408,匹配表!$1:$1048576,22,0)</f>
        <v>浙江公司业务流程管理平台5号虚拟机</v>
      </c>
      <c r="D5408" t="s">
        <v>13</v>
      </c>
      <c r="E5408">
        <v>6.9</v>
      </c>
      <c r="F5408" t="s">
        <v>34</v>
      </c>
      <c r="G5408" t="s">
        <v>25</v>
      </c>
    </row>
    <row r="5409" hidden="1" spans="1:7">
      <c r="A5409" t="s">
        <v>443</v>
      </c>
      <c r="B5409"/>
      <c r="C5409" t="str">
        <f>VLOOKUP(A5409,匹配表!$1:$1048576,22,0)</f>
        <v>浙江公司业务流程管理平台5号虚拟机</v>
      </c>
      <c r="D5409" t="s">
        <v>13</v>
      </c>
      <c r="E5409">
        <v>6.9</v>
      </c>
      <c r="F5409" t="s">
        <v>35</v>
      </c>
      <c r="G5409" t="s">
        <v>25</v>
      </c>
    </row>
    <row r="5410" hidden="1" spans="1:7">
      <c r="A5410" t="s">
        <v>443</v>
      </c>
      <c r="B5410"/>
      <c r="C5410" t="str">
        <f>VLOOKUP(A5410,匹配表!$1:$1048576,22,0)</f>
        <v>浙江公司业务流程管理平台5号虚拟机</v>
      </c>
      <c r="D5410" t="s">
        <v>13</v>
      </c>
      <c r="E5410">
        <v>6.9</v>
      </c>
      <c r="F5410" t="s">
        <v>36</v>
      </c>
      <c r="G5410" t="s">
        <v>25</v>
      </c>
    </row>
    <row r="5411" hidden="1" spans="1:7">
      <c r="A5411" t="s">
        <v>443</v>
      </c>
      <c r="B5411"/>
      <c r="C5411" t="str">
        <f>VLOOKUP(A5411,匹配表!$1:$1048576,22,0)</f>
        <v>浙江公司业务流程管理平台5号虚拟机</v>
      </c>
      <c r="D5411" t="s">
        <v>13</v>
      </c>
      <c r="E5411">
        <v>6.9</v>
      </c>
      <c r="F5411" t="s">
        <v>37</v>
      </c>
      <c r="G5411" t="s">
        <v>25</v>
      </c>
    </row>
    <row r="5412" hidden="1" spans="1:7">
      <c r="A5412" t="s">
        <v>443</v>
      </c>
      <c r="B5412"/>
      <c r="C5412" t="str">
        <f>VLOOKUP(A5412,匹配表!$1:$1048576,22,0)</f>
        <v>浙江公司业务流程管理平台5号虚拟机</v>
      </c>
      <c r="D5412" t="s">
        <v>13</v>
      </c>
      <c r="E5412">
        <v>6.9</v>
      </c>
      <c r="F5412" t="s">
        <v>101</v>
      </c>
      <c r="G5412" t="s">
        <v>25</v>
      </c>
    </row>
    <row r="5413" hidden="1" spans="1:7">
      <c r="A5413" t="s">
        <v>443</v>
      </c>
      <c r="B5413"/>
      <c r="C5413" t="str">
        <f>VLOOKUP(A5413,匹配表!$1:$1048576,22,0)</f>
        <v>浙江公司业务流程管理平台5号虚拟机</v>
      </c>
      <c r="D5413" t="s">
        <v>13</v>
      </c>
      <c r="E5413">
        <v>6.9</v>
      </c>
      <c r="F5413" t="s">
        <v>102</v>
      </c>
      <c r="G5413" t="s">
        <v>25</v>
      </c>
    </row>
    <row r="5414" hidden="1" spans="1:7">
      <c r="A5414" t="s">
        <v>443</v>
      </c>
      <c r="B5414"/>
      <c r="C5414" t="str">
        <f>VLOOKUP(A5414,匹配表!$1:$1048576,22,0)</f>
        <v>浙江公司业务流程管理平台5号虚拟机</v>
      </c>
      <c r="D5414" t="s">
        <v>13</v>
      </c>
      <c r="E5414">
        <v>6.9</v>
      </c>
      <c r="F5414" t="s">
        <v>40</v>
      </c>
      <c r="G5414" t="s">
        <v>25</v>
      </c>
    </row>
    <row r="5415" hidden="1" spans="1:7">
      <c r="A5415" t="s">
        <v>443</v>
      </c>
      <c r="B5415"/>
      <c r="C5415" t="str">
        <f>VLOOKUP(A5415,匹配表!$1:$1048576,22,0)</f>
        <v>浙江公司业务流程管理平台5号虚拟机</v>
      </c>
      <c r="D5415" t="s">
        <v>13</v>
      </c>
      <c r="E5415">
        <v>6.9</v>
      </c>
      <c r="F5415" t="s">
        <v>42</v>
      </c>
      <c r="G5415" t="s">
        <v>25</v>
      </c>
    </row>
    <row r="5416" hidden="1" spans="1:7">
      <c r="A5416" t="s">
        <v>443</v>
      </c>
      <c r="B5416"/>
      <c r="C5416" t="str">
        <f>VLOOKUP(A5416,匹配表!$1:$1048576,22,0)</f>
        <v>浙江公司业务流程管理平台5号虚拟机</v>
      </c>
      <c r="D5416" t="s">
        <v>13</v>
      </c>
      <c r="E5416">
        <v>6.9</v>
      </c>
      <c r="F5416" t="s">
        <v>43</v>
      </c>
      <c r="G5416" t="s">
        <v>25</v>
      </c>
    </row>
    <row r="5417" hidden="1" spans="1:7">
      <c r="A5417" t="s">
        <v>443</v>
      </c>
      <c r="B5417"/>
      <c r="C5417" t="str">
        <f>VLOOKUP(A5417,匹配表!$1:$1048576,22,0)</f>
        <v>浙江公司业务流程管理平台5号虚拟机</v>
      </c>
      <c r="D5417" t="s">
        <v>13</v>
      </c>
      <c r="E5417">
        <v>6.9</v>
      </c>
      <c r="F5417" t="s">
        <v>45</v>
      </c>
      <c r="G5417" t="s">
        <v>25</v>
      </c>
    </row>
    <row r="5418" hidden="1" spans="1:7">
      <c r="A5418" t="s">
        <v>443</v>
      </c>
      <c r="B5418"/>
      <c r="C5418" t="str">
        <f>VLOOKUP(A5418,匹配表!$1:$1048576,22,0)</f>
        <v>浙江公司业务流程管理平台5号虚拟机</v>
      </c>
      <c r="D5418" t="s">
        <v>13</v>
      </c>
      <c r="E5418">
        <v>6.9</v>
      </c>
      <c r="F5418" t="s">
        <v>46</v>
      </c>
      <c r="G5418" t="s">
        <v>25</v>
      </c>
    </row>
    <row r="5419" hidden="1" spans="1:7">
      <c r="A5419" t="s">
        <v>443</v>
      </c>
      <c r="B5419"/>
      <c r="C5419" t="str">
        <f>VLOOKUP(A5419,匹配表!$1:$1048576,22,0)</f>
        <v>浙江公司业务流程管理平台5号虚拟机</v>
      </c>
      <c r="D5419" t="s">
        <v>13</v>
      </c>
      <c r="E5419">
        <v>6.9</v>
      </c>
      <c r="F5419" t="s">
        <v>47</v>
      </c>
      <c r="G5419" t="s">
        <v>25</v>
      </c>
    </row>
    <row r="5420" hidden="1" spans="1:7">
      <c r="A5420" t="s">
        <v>443</v>
      </c>
      <c r="B5420"/>
      <c r="C5420" t="str">
        <f>VLOOKUP(A5420,匹配表!$1:$1048576,22,0)</f>
        <v>浙江公司业务流程管理平台5号虚拟机</v>
      </c>
      <c r="D5420" t="s">
        <v>13</v>
      </c>
      <c r="E5420">
        <v>6.9</v>
      </c>
      <c r="F5420" t="s">
        <v>48</v>
      </c>
      <c r="G5420" t="s">
        <v>25</v>
      </c>
    </row>
    <row r="5421" hidden="1" spans="1:7">
      <c r="A5421" t="s">
        <v>443</v>
      </c>
      <c r="B5421"/>
      <c r="C5421" t="str">
        <f>VLOOKUP(A5421,匹配表!$1:$1048576,22,0)</f>
        <v>浙江公司业务流程管理平台5号虚拟机</v>
      </c>
      <c r="D5421" t="s">
        <v>13</v>
      </c>
      <c r="E5421">
        <v>6.9</v>
      </c>
      <c r="F5421" t="s">
        <v>50</v>
      </c>
      <c r="G5421" t="s">
        <v>25</v>
      </c>
    </row>
    <row r="5422" hidden="1" spans="1:7">
      <c r="A5422" t="s">
        <v>443</v>
      </c>
      <c r="B5422"/>
      <c r="C5422" t="str">
        <f>VLOOKUP(A5422,匹配表!$1:$1048576,22,0)</f>
        <v>浙江公司业务流程管理平台5号虚拟机</v>
      </c>
      <c r="D5422" t="s">
        <v>13</v>
      </c>
      <c r="E5422">
        <v>6.9</v>
      </c>
      <c r="F5422" t="s">
        <v>51</v>
      </c>
      <c r="G5422" t="s">
        <v>25</v>
      </c>
    </row>
    <row r="5423" hidden="1" spans="1:7">
      <c r="A5423" t="s">
        <v>443</v>
      </c>
      <c r="B5423"/>
      <c r="C5423" t="str">
        <f>VLOOKUP(A5423,匹配表!$1:$1048576,22,0)</f>
        <v>浙江公司业务流程管理平台5号虚拟机</v>
      </c>
      <c r="D5423" t="s">
        <v>13</v>
      </c>
      <c r="E5423">
        <v>6.9</v>
      </c>
      <c r="F5423" t="s">
        <v>54</v>
      </c>
      <c r="G5423" t="s">
        <v>25</v>
      </c>
    </row>
    <row r="5424" hidden="1" spans="1:7">
      <c r="A5424" t="s">
        <v>443</v>
      </c>
      <c r="B5424"/>
      <c r="C5424" t="str">
        <f>VLOOKUP(A5424,匹配表!$1:$1048576,22,0)</f>
        <v>浙江公司业务流程管理平台5号虚拟机</v>
      </c>
      <c r="D5424" t="s">
        <v>13</v>
      </c>
      <c r="E5424">
        <v>6.9</v>
      </c>
      <c r="F5424" t="s">
        <v>55</v>
      </c>
      <c r="G5424" t="s">
        <v>25</v>
      </c>
    </row>
    <row r="5425" hidden="1" spans="1:7">
      <c r="A5425" t="s">
        <v>443</v>
      </c>
      <c r="B5425"/>
      <c r="C5425" t="str">
        <f>VLOOKUP(A5425,匹配表!$1:$1048576,22,0)</f>
        <v>浙江公司业务流程管理平台5号虚拟机</v>
      </c>
      <c r="D5425" t="s">
        <v>13</v>
      </c>
      <c r="E5425">
        <v>6.9</v>
      </c>
      <c r="F5425" t="s">
        <v>56</v>
      </c>
      <c r="G5425" t="s">
        <v>25</v>
      </c>
    </row>
    <row r="5426" hidden="1" spans="1:7">
      <c r="A5426" t="s">
        <v>443</v>
      </c>
      <c r="B5426"/>
      <c r="C5426" t="str">
        <f>VLOOKUP(A5426,匹配表!$1:$1048576,22,0)</f>
        <v>浙江公司业务流程管理平台5号虚拟机</v>
      </c>
      <c r="D5426" t="s">
        <v>13</v>
      </c>
      <c r="E5426">
        <v>6.9</v>
      </c>
      <c r="F5426" t="s">
        <v>57</v>
      </c>
      <c r="G5426" t="s">
        <v>25</v>
      </c>
    </row>
    <row r="5427" hidden="1" spans="1:7">
      <c r="A5427" t="s">
        <v>443</v>
      </c>
      <c r="B5427"/>
      <c r="C5427" t="str">
        <f>VLOOKUP(A5427,匹配表!$1:$1048576,22,0)</f>
        <v>浙江公司业务流程管理平台5号虚拟机</v>
      </c>
      <c r="D5427" t="s">
        <v>13</v>
      </c>
      <c r="E5427">
        <v>6.9</v>
      </c>
      <c r="F5427" t="s">
        <v>59</v>
      </c>
      <c r="G5427" t="s">
        <v>25</v>
      </c>
    </row>
    <row r="5428" hidden="1" spans="1:7">
      <c r="A5428" t="s">
        <v>443</v>
      </c>
      <c r="B5428"/>
      <c r="C5428" t="str">
        <f>VLOOKUP(A5428,匹配表!$1:$1048576,22,0)</f>
        <v>浙江公司业务流程管理平台5号虚拟机</v>
      </c>
      <c r="D5428" t="s">
        <v>13</v>
      </c>
      <c r="E5428">
        <v>6.9</v>
      </c>
      <c r="F5428" t="s">
        <v>60</v>
      </c>
      <c r="G5428" t="s">
        <v>25</v>
      </c>
    </row>
    <row r="5429" hidden="1" spans="1:7">
      <c r="A5429" t="s">
        <v>443</v>
      </c>
      <c r="B5429"/>
      <c r="C5429" t="str">
        <f>VLOOKUP(A5429,匹配表!$1:$1048576,22,0)</f>
        <v>浙江公司业务流程管理平台5号虚拟机</v>
      </c>
      <c r="D5429" t="s">
        <v>13</v>
      </c>
      <c r="E5429">
        <v>6.9</v>
      </c>
      <c r="F5429" t="s">
        <v>61</v>
      </c>
      <c r="G5429" t="s">
        <v>25</v>
      </c>
    </row>
    <row r="5430" hidden="1" spans="1:7">
      <c r="A5430" t="s">
        <v>443</v>
      </c>
      <c r="B5430"/>
      <c r="C5430" t="str">
        <f>VLOOKUP(A5430,匹配表!$1:$1048576,22,0)</f>
        <v>浙江公司业务流程管理平台5号虚拟机</v>
      </c>
      <c r="D5430" t="s">
        <v>13</v>
      </c>
      <c r="E5430">
        <v>6.9</v>
      </c>
      <c r="F5430" t="s">
        <v>63</v>
      </c>
      <c r="G5430" t="s">
        <v>25</v>
      </c>
    </row>
    <row r="5431" hidden="1" spans="1:7">
      <c r="A5431" t="s">
        <v>443</v>
      </c>
      <c r="B5431"/>
      <c r="C5431" t="str">
        <f>VLOOKUP(A5431,匹配表!$1:$1048576,22,0)</f>
        <v>浙江公司业务流程管理平台5号虚拟机</v>
      </c>
      <c r="D5431" t="s">
        <v>13</v>
      </c>
      <c r="E5431">
        <v>6.9</v>
      </c>
      <c r="F5431" t="s">
        <v>66</v>
      </c>
      <c r="G5431" t="s">
        <v>25</v>
      </c>
    </row>
    <row r="5432" hidden="1" spans="1:7">
      <c r="A5432" t="s">
        <v>443</v>
      </c>
      <c r="B5432"/>
      <c r="C5432" t="str">
        <f>VLOOKUP(A5432,匹配表!$1:$1048576,22,0)</f>
        <v>浙江公司业务流程管理平台5号虚拟机</v>
      </c>
      <c r="D5432" t="s">
        <v>13</v>
      </c>
      <c r="E5432">
        <v>6.9</v>
      </c>
      <c r="F5432" t="s">
        <v>69</v>
      </c>
      <c r="G5432" t="s">
        <v>25</v>
      </c>
    </row>
    <row r="5433" hidden="1" spans="1:7">
      <c r="A5433" t="s">
        <v>443</v>
      </c>
      <c r="B5433"/>
      <c r="C5433" t="str">
        <f>VLOOKUP(A5433,匹配表!$1:$1048576,22,0)</f>
        <v>浙江公司业务流程管理平台5号虚拟机</v>
      </c>
      <c r="D5433" t="s">
        <v>13</v>
      </c>
      <c r="E5433">
        <v>6.9</v>
      </c>
      <c r="F5433" t="s">
        <v>121</v>
      </c>
      <c r="G5433" t="s">
        <v>25</v>
      </c>
    </row>
    <row r="5434" hidden="1" spans="1:7">
      <c r="A5434" t="s">
        <v>443</v>
      </c>
      <c r="B5434"/>
      <c r="C5434" t="str">
        <f>VLOOKUP(A5434,匹配表!$1:$1048576,22,0)</f>
        <v>浙江公司业务流程管理平台5号虚拟机</v>
      </c>
      <c r="D5434" t="s">
        <v>13</v>
      </c>
      <c r="E5434">
        <v>6.9</v>
      </c>
      <c r="F5434" t="s">
        <v>122</v>
      </c>
      <c r="G5434" t="s">
        <v>25</v>
      </c>
    </row>
    <row r="5435" hidden="1" spans="1:7">
      <c r="A5435" t="s">
        <v>443</v>
      </c>
      <c r="B5435"/>
      <c r="C5435" t="str">
        <f>VLOOKUP(A5435,匹配表!$1:$1048576,22,0)</f>
        <v>浙江公司业务流程管理平台5号虚拟机</v>
      </c>
      <c r="D5435" t="s">
        <v>13</v>
      </c>
      <c r="E5435">
        <v>6.9</v>
      </c>
      <c r="F5435" t="s">
        <v>70</v>
      </c>
      <c r="G5435" t="s">
        <v>25</v>
      </c>
    </row>
    <row r="5436" hidden="1" spans="1:7">
      <c r="A5436" t="s">
        <v>443</v>
      </c>
      <c r="B5436"/>
      <c r="C5436" t="str">
        <f>VLOOKUP(A5436,匹配表!$1:$1048576,22,0)</f>
        <v>浙江公司业务流程管理平台5号虚拟机</v>
      </c>
      <c r="D5436" t="s">
        <v>13</v>
      </c>
      <c r="E5436">
        <v>6.9</v>
      </c>
      <c r="F5436" t="s">
        <v>71</v>
      </c>
      <c r="G5436" t="s">
        <v>25</v>
      </c>
    </row>
    <row r="5437" hidden="1" spans="1:12">
      <c r="A5437" s="16" t="s">
        <v>445</v>
      </c>
      <c r="B5437" s="17" t="str">
        <f>VLOOKUP(A5437,匹配表!$1:$1048576,24,0)</f>
        <v>冯宇</v>
      </c>
      <c r="C5437" s="16" t="str">
        <f>VLOOKUP(A5437,匹配表!$1:$1048576,22,0)</f>
        <v>浙江公司业务流程管理平台6号虚拟机</v>
      </c>
      <c r="D5437" s="16" t="s">
        <v>13</v>
      </c>
      <c r="E5437" s="16">
        <v>6.9</v>
      </c>
      <c r="F5437" s="16" t="s">
        <v>15</v>
      </c>
      <c r="G5437" s="16" t="s">
        <v>16</v>
      </c>
      <c r="H5437" s="19" t="s">
        <v>304</v>
      </c>
      <c r="I5437" s="55" t="s">
        <v>178</v>
      </c>
      <c r="J5437" s="55"/>
      <c r="K5437" s="55"/>
      <c r="L5437" s="16"/>
    </row>
    <row r="5438" spans="1:12">
      <c r="A5438" s="16" t="s">
        <v>445</v>
      </c>
      <c r="B5438" s="17" t="str">
        <f>VLOOKUP(A5438,匹配表!$1:$1048576,24,0)</f>
        <v>冯宇</v>
      </c>
      <c r="C5438" s="16" t="str">
        <f>VLOOKUP(A5438,匹配表!$1:$1048576,22,0)</f>
        <v>浙江公司业务流程管理平台6号虚拟机</v>
      </c>
      <c r="D5438" s="16" t="s">
        <v>13</v>
      </c>
      <c r="E5438" s="16">
        <v>6.9</v>
      </c>
      <c r="F5438" s="16" t="s">
        <v>18</v>
      </c>
      <c r="G5438" s="16" t="s">
        <v>16</v>
      </c>
      <c r="H5438" s="16" t="s">
        <v>19</v>
      </c>
      <c r="I5438" s="16" t="s">
        <v>76</v>
      </c>
      <c r="J5438" s="46" t="s">
        <v>21</v>
      </c>
      <c r="K5438" s="16"/>
      <c r="L5438" s="16"/>
    </row>
    <row r="5439" spans="1:12">
      <c r="A5439" s="16" t="s">
        <v>445</v>
      </c>
      <c r="B5439" s="17" t="str">
        <f>VLOOKUP(A5439,匹配表!$1:$1048576,24,0)</f>
        <v>冯宇</v>
      </c>
      <c r="C5439" s="16" t="str">
        <f>VLOOKUP(A5439,匹配表!$1:$1048576,22,0)</f>
        <v>浙江公司业务流程管理平台6号虚拟机</v>
      </c>
      <c r="D5439" s="16" t="s">
        <v>13</v>
      </c>
      <c r="E5439" s="16">
        <v>6.9</v>
      </c>
      <c r="F5439" s="16" t="s">
        <v>137</v>
      </c>
      <c r="G5439" s="16" t="s">
        <v>16</v>
      </c>
      <c r="H5439" s="19" t="s">
        <v>304</v>
      </c>
      <c r="I5439" s="19" t="s">
        <v>444</v>
      </c>
      <c r="J5439" s="48" t="s">
        <v>21</v>
      </c>
      <c r="K5439" s="19"/>
      <c r="L5439" s="16"/>
    </row>
    <row r="5440" hidden="1" spans="1:7">
      <c r="A5440" t="s">
        <v>445</v>
      </c>
      <c r="B5440"/>
      <c r="C5440" t="str">
        <f>VLOOKUP(A5440,匹配表!$1:$1048576,22,0)</f>
        <v>浙江公司业务流程管理平台6号虚拟机</v>
      </c>
      <c r="D5440" t="s">
        <v>13</v>
      </c>
      <c r="E5440">
        <v>6.9</v>
      </c>
      <c r="F5440" t="s">
        <v>24</v>
      </c>
      <c r="G5440" t="s">
        <v>25</v>
      </c>
    </row>
    <row r="5441" hidden="1" spans="1:7">
      <c r="A5441" t="s">
        <v>445</v>
      </c>
      <c r="B5441"/>
      <c r="C5441" t="str">
        <f>VLOOKUP(A5441,匹配表!$1:$1048576,22,0)</f>
        <v>浙江公司业务流程管理平台6号虚拟机</v>
      </c>
      <c r="D5441" t="s">
        <v>13</v>
      </c>
      <c r="E5441">
        <v>6.9</v>
      </c>
      <c r="F5441" t="s">
        <v>26</v>
      </c>
      <c r="G5441" t="s">
        <v>25</v>
      </c>
    </row>
    <row r="5442" hidden="1" spans="1:7">
      <c r="A5442" t="s">
        <v>445</v>
      </c>
      <c r="B5442"/>
      <c r="C5442" t="str">
        <f>VLOOKUP(A5442,匹配表!$1:$1048576,22,0)</f>
        <v>浙江公司业务流程管理平台6号虚拟机</v>
      </c>
      <c r="D5442" t="s">
        <v>13</v>
      </c>
      <c r="E5442">
        <v>6.9</v>
      </c>
      <c r="F5442" t="s">
        <v>98</v>
      </c>
      <c r="G5442" t="s">
        <v>25</v>
      </c>
    </row>
    <row r="5443" hidden="1" spans="1:7">
      <c r="A5443" t="s">
        <v>445</v>
      </c>
      <c r="B5443"/>
      <c r="C5443" t="str">
        <f>VLOOKUP(A5443,匹配表!$1:$1048576,22,0)</f>
        <v>浙江公司业务流程管理平台6号虚拟机</v>
      </c>
      <c r="D5443" t="s">
        <v>13</v>
      </c>
      <c r="E5443">
        <v>6.9</v>
      </c>
      <c r="F5443" t="s">
        <v>29</v>
      </c>
      <c r="G5443" t="s">
        <v>25</v>
      </c>
    </row>
    <row r="5444" hidden="1" spans="1:7">
      <c r="A5444" t="s">
        <v>445</v>
      </c>
      <c r="B5444"/>
      <c r="C5444" t="str">
        <f>VLOOKUP(A5444,匹配表!$1:$1048576,22,0)</f>
        <v>浙江公司业务流程管理平台6号虚拟机</v>
      </c>
      <c r="D5444" t="s">
        <v>13</v>
      </c>
      <c r="E5444">
        <v>6.9</v>
      </c>
      <c r="F5444" t="s">
        <v>30</v>
      </c>
      <c r="G5444" t="s">
        <v>25</v>
      </c>
    </row>
    <row r="5445" hidden="1" spans="1:7">
      <c r="A5445" t="s">
        <v>445</v>
      </c>
      <c r="B5445"/>
      <c r="C5445" t="str">
        <f>VLOOKUP(A5445,匹配表!$1:$1048576,22,0)</f>
        <v>浙江公司业务流程管理平台6号虚拟机</v>
      </c>
      <c r="D5445" t="s">
        <v>13</v>
      </c>
      <c r="E5445">
        <v>6.9</v>
      </c>
      <c r="F5445" t="s">
        <v>33</v>
      </c>
      <c r="G5445" t="s">
        <v>25</v>
      </c>
    </row>
    <row r="5446" hidden="1" spans="1:7">
      <c r="A5446" t="s">
        <v>445</v>
      </c>
      <c r="B5446"/>
      <c r="C5446" t="str">
        <f>VLOOKUP(A5446,匹配表!$1:$1048576,22,0)</f>
        <v>浙江公司业务流程管理平台6号虚拟机</v>
      </c>
      <c r="D5446" t="s">
        <v>13</v>
      </c>
      <c r="E5446">
        <v>6.9</v>
      </c>
      <c r="F5446" t="s">
        <v>34</v>
      </c>
      <c r="G5446" t="s">
        <v>25</v>
      </c>
    </row>
    <row r="5447" hidden="1" spans="1:7">
      <c r="A5447" t="s">
        <v>445</v>
      </c>
      <c r="B5447"/>
      <c r="C5447" t="str">
        <f>VLOOKUP(A5447,匹配表!$1:$1048576,22,0)</f>
        <v>浙江公司业务流程管理平台6号虚拟机</v>
      </c>
      <c r="D5447" t="s">
        <v>13</v>
      </c>
      <c r="E5447">
        <v>6.9</v>
      </c>
      <c r="F5447" t="s">
        <v>35</v>
      </c>
      <c r="G5447" t="s">
        <v>25</v>
      </c>
    </row>
    <row r="5448" hidden="1" spans="1:7">
      <c r="A5448" t="s">
        <v>445</v>
      </c>
      <c r="B5448"/>
      <c r="C5448" t="str">
        <f>VLOOKUP(A5448,匹配表!$1:$1048576,22,0)</f>
        <v>浙江公司业务流程管理平台6号虚拟机</v>
      </c>
      <c r="D5448" t="s">
        <v>13</v>
      </c>
      <c r="E5448">
        <v>6.9</v>
      </c>
      <c r="F5448" t="s">
        <v>36</v>
      </c>
      <c r="G5448" t="s">
        <v>25</v>
      </c>
    </row>
    <row r="5449" hidden="1" spans="1:7">
      <c r="A5449" t="s">
        <v>445</v>
      </c>
      <c r="B5449"/>
      <c r="C5449" t="str">
        <f>VLOOKUP(A5449,匹配表!$1:$1048576,22,0)</f>
        <v>浙江公司业务流程管理平台6号虚拟机</v>
      </c>
      <c r="D5449" t="s">
        <v>13</v>
      </c>
      <c r="E5449">
        <v>6.9</v>
      </c>
      <c r="F5449" t="s">
        <v>37</v>
      </c>
      <c r="G5449" t="s">
        <v>25</v>
      </c>
    </row>
    <row r="5450" hidden="1" spans="1:7">
      <c r="A5450" t="s">
        <v>445</v>
      </c>
      <c r="B5450"/>
      <c r="C5450" t="str">
        <f>VLOOKUP(A5450,匹配表!$1:$1048576,22,0)</f>
        <v>浙江公司业务流程管理平台6号虚拟机</v>
      </c>
      <c r="D5450" t="s">
        <v>13</v>
      </c>
      <c r="E5450">
        <v>6.9</v>
      </c>
      <c r="F5450" t="s">
        <v>101</v>
      </c>
      <c r="G5450" t="s">
        <v>25</v>
      </c>
    </row>
    <row r="5451" hidden="1" spans="1:7">
      <c r="A5451" t="s">
        <v>445</v>
      </c>
      <c r="B5451"/>
      <c r="C5451" t="str">
        <f>VLOOKUP(A5451,匹配表!$1:$1048576,22,0)</f>
        <v>浙江公司业务流程管理平台6号虚拟机</v>
      </c>
      <c r="D5451" t="s">
        <v>13</v>
      </c>
      <c r="E5451">
        <v>6.9</v>
      </c>
      <c r="F5451" t="s">
        <v>102</v>
      </c>
      <c r="G5451" t="s">
        <v>25</v>
      </c>
    </row>
    <row r="5452" hidden="1" spans="1:7">
      <c r="A5452" t="s">
        <v>445</v>
      </c>
      <c r="B5452"/>
      <c r="C5452" t="str">
        <f>VLOOKUP(A5452,匹配表!$1:$1048576,22,0)</f>
        <v>浙江公司业务流程管理平台6号虚拟机</v>
      </c>
      <c r="D5452" t="s">
        <v>13</v>
      </c>
      <c r="E5452">
        <v>6.9</v>
      </c>
      <c r="F5452" t="s">
        <v>40</v>
      </c>
      <c r="G5452" t="s">
        <v>25</v>
      </c>
    </row>
    <row r="5453" hidden="1" spans="1:7">
      <c r="A5453" t="s">
        <v>445</v>
      </c>
      <c r="B5453"/>
      <c r="C5453" t="str">
        <f>VLOOKUP(A5453,匹配表!$1:$1048576,22,0)</f>
        <v>浙江公司业务流程管理平台6号虚拟机</v>
      </c>
      <c r="D5453" t="s">
        <v>13</v>
      </c>
      <c r="E5453">
        <v>6.9</v>
      </c>
      <c r="F5453" t="s">
        <v>42</v>
      </c>
      <c r="G5453" t="s">
        <v>25</v>
      </c>
    </row>
    <row r="5454" hidden="1" spans="1:7">
      <c r="A5454" t="s">
        <v>445</v>
      </c>
      <c r="B5454"/>
      <c r="C5454" t="str">
        <f>VLOOKUP(A5454,匹配表!$1:$1048576,22,0)</f>
        <v>浙江公司业务流程管理平台6号虚拟机</v>
      </c>
      <c r="D5454" t="s">
        <v>13</v>
      </c>
      <c r="E5454">
        <v>6.9</v>
      </c>
      <c r="F5454" t="s">
        <v>43</v>
      </c>
      <c r="G5454" t="s">
        <v>25</v>
      </c>
    </row>
    <row r="5455" hidden="1" spans="1:7">
      <c r="A5455" t="s">
        <v>445</v>
      </c>
      <c r="B5455"/>
      <c r="C5455" t="str">
        <f>VLOOKUP(A5455,匹配表!$1:$1048576,22,0)</f>
        <v>浙江公司业务流程管理平台6号虚拟机</v>
      </c>
      <c r="D5455" t="s">
        <v>13</v>
      </c>
      <c r="E5455">
        <v>6.9</v>
      </c>
      <c r="F5455" t="s">
        <v>45</v>
      </c>
      <c r="G5455" t="s">
        <v>25</v>
      </c>
    </row>
    <row r="5456" hidden="1" spans="1:7">
      <c r="A5456" t="s">
        <v>445</v>
      </c>
      <c r="B5456"/>
      <c r="C5456" t="str">
        <f>VLOOKUP(A5456,匹配表!$1:$1048576,22,0)</f>
        <v>浙江公司业务流程管理平台6号虚拟机</v>
      </c>
      <c r="D5456" t="s">
        <v>13</v>
      </c>
      <c r="E5456">
        <v>6.9</v>
      </c>
      <c r="F5456" t="s">
        <v>46</v>
      </c>
      <c r="G5456" t="s">
        <v>25</v>
      </c>
    </row>
    <row r="5457" hidden="1" spans="1:7">
      <c r="A5457" t="s">
        <v>445</v>
      </c>
      <c r="B5457"/>
      <c r="C5457" t="str">
        <f>VLOOKUP(A5457,匹配表!$1:$1048576,22,0)</f>
        <v>浙江公司业务流程管理平台6号虚拟机</v>
      </c>
      <c r="D5457" t="s">
        <v>13</v>
      </c>
      <c r="E5457">
        <v>6.9</v>
      </c>
      <c r="F5457" t="s">
        <v>47</v>
      </c>
      <c r="G5457" t="s">
        <v>25</v>
      </c>
    </row>
    <row r="5458" hidden="1" spans="1:7">
      <c r="A5458" t="s">
        <v>445</v>
      </c>
      <c r="B5458"/>
      <c r="C5458" t="str">
        <f>VLOOKUP(A5458,匹配表!$1:$1048576,22,0)</f>
        <v>浙江公司业务流程管理平台6号虚拟机</v>
      </c>
      <c r="D5458" t="s">
        <v>13</v>
      </c>
      <c r="E5458">
        <v>6.9</v>
      </c>
      <c r="F5458" t="s">
        <v>48</v>
      </c>
      <c r="G5458" t="s">
        <v>25</v>
      </c>
    </row>
    <row r="5459" hidden="1" spans="1:7">
      <c r="A5459" t="s">
        <v>445</v>
      </c>
      <c r="B5459"/>
      <c r="C5459" t="str">
        <f>VLOOKUP(A5459,匹配表!$1:$1048576,22,0)</f>
        <v>浙江公司业务流程管理平台6号虚拟机</v>
      </c>
      <c r="D5459" t="s">
        <v>13</v>
      </c>
      <c r="E5459">
        <v>6.9</v>
      </c>
      <c r="F5459" t="s">
        <v>50</v>
      </c>
      <c r="G5459" t="s">
        <v>25</v>
      </c>
    </row>
    <row r="5460" hidden="1" spans="1:7">
      <c r="A5460" t="s">
        <v>445</v>
      </c>
      <c r="B5460"/>
      <c r="C5460" t="str">
        <f>VLOOKUP(A5460,匹配表!$1:$1048576,22,0)</f>
        <v>浙江公司业务流程管理平台6号虚拟机</v>
      </c>
      <c r="D5460" t="s">
        <v>13</v>
      </c>
      <c r="E5460">
        <v>6.9</v>
      </c>
      <c r="F5460" t="s">
        <v>51</v>
      </c>
      <c r="G5460" t="s">
        <v>25</v>
      </c>
    </row>
    <row r="5461" hidden="1" spans="1:7">
      <c r="A5461" t="s">
        <v>445</v>
      </c>
      <c r="B5461"/>
      <c r="C5461" t="str">
        <f>VLOOKUP(A5461,匹配表!$1:$1048576,22,0)</f>
        <v>浙江公司业务流程管理平台6号虚拟机</v>
      </c>
      <c r="D5461" t="s">
        <v>13</v>
      </c>
      <c r="E5461">
        <v>6.9</v>
      </c>
      <c r="F5461" t="s">
        <v>54</v>
      </c>
      <c r="G5461" t="s">
        <v>25</v>
      </c>
    </row>
    <row r="5462" hidden="1" spans="1:7">
      <c r="A5462" t="s">
        <v>445</v>
      </c>
      <c r="B5462"/>
      <c r="C5462" t="str">
        <f>VLOOKUP(A5462,匹配表!$1:$1048576,22,0)</f>
        <v>浙江公司业务流程管理平台6号虚拟机</v>
      </c>
      <c r="D5462" t="s">
        <v>13</v>
      </c>
      <c r="E5462">
        <v>6.9</v>
      </c>
      <c r="F5462" t="s">
        <v>55</v>
      </c>
      <c r="G5462" t="s">
        <v>25</v>
      </c>
    </row>
    <row r="5463" hidden="1" spans="1:7">
      <c r="A5463" t="s">
        <v>445</v>
      </c>
      <c r="B5463"/>
      <c r="C5463" t="str">
        <f>VLOOKUP(A5463,匹配表!$1:$1048576,22,0)</f>
        <v>浙江公司业务流程管理平台6号虚拟机</v>
      </c>
      <c r="D5463" t="s">
        <v>13</v>
      </c>
      <c r="E5463">
        <v>6.9</v>
      </c>
      <c r="F5463" t="s">
        <v>56</v>
      </c>
      <c r="G5463" t="s">
        <v>25</v>
      </c>
    </row>
    <row r="5464" hidden="1" spans="1:7">
      <c r="A5464" t="s">
        <v>445</v>
      </c>
      <c r="B5464"/>
      <c r="C5464" t="str">
        <f>VLOOKUP(A5464,匹配表!$1:$1048576,22,0)</f>
        <v>浙江公司业务流程管理平台6号虚拟机</v>
      </c>
      <c r="D5464" t="s">
        <v>13</v>
      </c>
      <c r="E5464">
        <v>6.9</v>
      </c>
      <c r="F5464" t="s">
        <v>57</v>
      </c>
      <c r="G5464" t="s">
        <v>25</v>
      </c>
    </row>
    <row r="5465" hidden="1" spans="1:7">
      <c r="A5465" t="s">
        <v>445</v>
      </c>
      <c r="B5465"/>
      <c r="C5465" t="str">
        <f>VLOOKUP(A5465,匹配表!$1:$1048576,22,0)</f>
        <v>浙江公司业务流程管理平台6号虚拟机</v>
      </c>
      <c r="D5465" t="s">
        <v>13</v>
      </c>
      <c r="E5465">
        <v>6.9</v>
      </c>
      <c r="F5465" t="s">
        <v>59</v>
      </c>
      <c r="G5465" t="s">
        <v>25</v>
      </c>
    </row>
    <row r="5466" hidden="1" spans="1:7">
      <c r="A5466" t="s">
        <v>445</v>
      </c>
      <c r="B5466"/>
      <c r="C5466" t="str">
        <f>VLOOKUP(A5466,匹配表!$1:$1048576,22,0)</f>
        <v>浙江公司业务流程管理平台6号虚拟机</v>
      </c>
      <c r="D5466" t="s">
        <v>13</v>
      </c>
      <c r="E5466">
        <v>6.9</v>
      </c>
      <c r="F5466" t="s">
        <v>60</v>
      </c>
      <c r="G5466" t="s">
        <v>25</v>
      </c>
    </row>
    <row r="5467" hidden="1" spans="1:7">
      <c r="A5467" t="s">
        <v>445</v>
      </c>
      <c r="B5467"/>
      <c r="C5467" t="str">
        <f>VLOOKUP(A5467,匹配表!$1:$1048576,22,0)</f>
        <v>浙江公司业务流程管理平台6号虚拟机</v>
      </c>
      <c r="D5467" t="s">
        <v>13</v>
      </c>
      <c r="E5467">
        <v>6.9</v>
      </c>
      <c r="F5467" t="s">
        <v>61</v>
      </c>
      <c r="G5467" t="s">
        <v>25</v>
      </c>
    </row>
    <row r="5468" hidden="1" spans="1:7">
      <c r="A5468" t="s">
        <v>445</v>
      </c>
      <c r="B5468"/>
      <c r="C5468" t="str">
        <f>VLOOKUP(A5468,匹配表!$1:$1048576,22,0)</f>
        <v>浙江公司业务流程管理平台6号虚拟机</v>
      </c>
      <c r="D5468" t="s">
        <v>13</v>
      </c>
      <c r="E5468">
        <v>6.9</v>
      </c>
      <c r="F5468" t="s">
        <v>63</v>
      </c>
      <c r="G5468" t="s">
        <v>25</v>
      </c>
    </row>
    <row r="5469" hidden="1" spans="1:7">
      <c r="A5469" t="s">
        <v>445</v>
      </c>
      <c r="B5469"/>
      <c r="C5469" t="str">
        <f>VLOOKUP(A5469,匹配表!$1:$1048576,22,0)</f>
        <v>浙江公司业务流程管理平台6号虚拟机</v>
      </c>
      <c r="D5469" t="s">
        <v>13</v>
      </c>
      <c r="E5469">
        <v>6.9</v>
      </c>
      <c r="F5469" t="s">
        <v>66</v>
      </c>
      <c r="G5469" t="s">
        <v>25</v>
      </c>
    </row>
    <row r="5470" hidden="1" spans="1:7">
      <c r="A5470" t="s">
        <v>445</v>
      </c>
      <c r="B5470"/>
      <c r="C5470" t="str">
        <f>VLOOKUP(A5470,匹配表!$1:$1048576,22,0)</f>
        <v>浙江公司业务流程管理平台6号虚拟机</v>
      </c>
      <c r="D5470" t="s">
        <v>13</v>
      </c>
      <c r="E5470">
        <v>6.9</v>
      </c>
      <c r="F5470" t="s">
        <v>69</v>
      </c>
      <c r="G5470" t="s">
        <v>25</v>
      </c>
    </row>
    <row r="5471" hidden="1" spans="1:7">
      <c r="A5471" t="s">
        <v>445</v>
      </c>
      <c r="B5471"/>
      <c r="C5471" t="str">
        <f>VLOOKUP(A5471,匹配表!$1:$1048576,22,0)</f>
        <v>浙江公司业务流程管理平台6号虚拟机</v>
      </c>
      <c r="D5471" t="s">
        <v>13</v>
      </c>
      <c r="E5471">
        <v>6.9</v>
      </c>
      <c r="F5471" t="s">
        <v>121</v>
      </c>
      <c r="G5471" t="s">
        <v>25</v>
      </c>
    </row>
    <row r="5472" hidden="1" spans="1:7">
      <c r="A5472" t="s">
        <v>445</v>
      </c>
      <c r="B5472"/>
      <c r="C5472" t="str">
        <f>VLOOKUP(A5472,匹配表!$1:$1048576,22,0)</f>
        <v>浙江公司业务流程管理平台6号虚拟机</v>
      </c>
      <c r="D5472" t="s">
        <v>13</v>
      </c>
      <c r="E5472">
        <v>6.9</v>
      </c>
      <c r="F5472" t="s">
        <v>122</v>
      </c>
      <c r="G5472" t="s">
        <v>25</v>
      </c>
    </row>
    <row r="5473" hidden="1" spans="1:7">
      <c r="A5473" t="s">
        <v>445</v>
      </c>
      <c r="B5473"/>
      <c r="C5473" t="str">
        <f>VLOOKUP(A5473,匹配表!$1:$1048576,22,0)</f>
        <v>浙江公司业务流程管理平台6号虚拟机</v>
      </c>
      <c r="D5473" t="s">
        <v>13</v>
      </c>
      <c r="E5473">
        <v>6.9</v>
      </c>
      <c r="F5473" t="s">
        <v>70</v>
      </c>
      <c r="G5473" t="s">
        <v>25</v>
      </c>
    </row>
    <row r="5474" hidden="1" spans="1:7">
      <c r="A5474" t="s">
        <v>445</v>
      </c>
      <c r="B5474"/>
      <c r="C5474" t="str">
        <f>VLOOKUP(A5474,匹配表!$1:$1048576,22,0)</f>
        <v>浙江公司业务流程管理平台6号虚拟机</v>
      </c>
      <c r="D5474" t="s">
        <v>13</v>
      </c>
      <c r="E5474">
        <v>6.9</v>
      </c>
      <c r="F5474" t="s">
        <v>71</v>
      </c>
      <c r="G5474" t="s">
        <v>25</v>
      </c>
    </row>
    <row r="5475" hidden="1" spans="1:12">
      <c r="A5475" s="16" t="s">
        <v>446</v>
      </c>
      <c r="B5475" s="17" t="str">
        <f>VLOOKUP(A5475,匹配表!$1:$1048576,24,0)</f>
        <v>冯宇</v>
      </c>
      <c r="C5475" s="16" t="str">
        <f>VLOOKUP(A5475,匹配表!$1:$1048576,22,0)</f>
        <v>浙江公司业务流程管理平台7号虚拟机</v>
      </c>
      <c r="D5475" s="16" t="s">
        <v>13</v>
      </c>
      <c r="E5475" s="16">
        <v>6.9</v>
      </c>
      <c r="F5475" s="16" t="s">
        <v>15</v>
      </c>
      <c r="G5475" s="16" t="s">
        <v>16</v>
      </c>
      <c r="H5475" s="19" t="s">
        <v>304</v>
      </c>
      <c r="I5475" s="55" t="s">
        <v>178</v>
      </c>
      <c r="J5475" s="55"/>
      <c r="K5475" s="55"/>
      <c r="L5475" s="16"/>
    </row>
    <row r="5476" spans="1:12">
      <c r="A5476" s="16" t="s">
        <v>446</v>
      </c>
      <c r="B5476" s="17" t="str">
        <f>VLOOKUP(A5476,匹配表!$1:$1048576,24,0)</f>
        <v>冯宇</v>
      </c>
      <c r="C5476" s="16" t="str">
        <f>VLOOKUP(A5476,匹配表!$1:$1048576,22,0)</f>
        <v>浙江公司业务流程管理平台7号虚拟机</v>
      </c>
      <c r="D5476" s="16" t="s">
        <v>13</v>
      </c>
      <c r="E5476" s="16">
        <v>6.9</v>
      </c>
      <c r="F5476" s="16" t="s">
        <v>18</v>
      </c>
      <c r="G5476" s="16" t="s">
        <v>16</v>
      </c>
      <c r="H5476" s="16" t="s">
        <v>19</v>
      </c>
      <c r="I5476" s="16" t="s">
        <v>76</v>
      </c>
      <c r="J5476" s="46" t="s">
        <v>21</v>
      </c>
      <c r="K5476" s="16"/>
      <c r="L5476" s="16"/>
    </row>
    <row r="5477" spans="1:12">
      <c r="A5477" s="16" t="s">
        <v>446</v>
      </c>
      <c r="B5477" s="17" t="str">
        <f>VLOOKUP(A5477,匹配表!$1:$1048576,24,0)</f>
        <v>冯宇</v>
      </c>
      <c r="C5477" s="16" t="str">
        <f>VLOOKUP(A5477,匹配表!$1:$1048576,22,0)</f>
        <v>浙江公司业务流程管理平台7号虚拟机</v>
      </c>
      <c r="D5477" s="16" t="s">
        <v>13</v>
      </c>
      <c r="E5477" s="16">
        <v>6.9</v>
      </c>
      <c r="F5477" s="16" t="s">
        <v>137</v>
      </c>
      <c r="G5477" s="16" t="s">
        <v>16</v>
      </c>
      <c r="H5477" s="19" t="s">
        <v>304</v>
      </c>
      <c r="I5477" s="19" t="s">
        <v>444</v>
      </c>
      <c r="J5477" s="48" t="s">
        <v>21</v>
      </c>
      <c r="K5477" s="19"/>
      <c r="L5477" s="16"/>
    </row>
    <row r="5478" hidden="1" spans="1:7">
      <c r="A5478" t="s">
        <v>446</v>
      </c>
      <c r="B5478"/>
      <c r="C5478" t="str">
        <f>VLOOKUP(A5478,匹配表!$1:$1048576,22,0)</f>
        <v>浙江公司业务流程管理平台7号虚拟机</v>
      </c>
      <c r="D5478" t="s">
        <v>13</v>
      </c>
      <c r="E5478">
        <v>6.9</v>
      </c>
      <c r="F5478" t="s">
        <v>24</v>
      </c>
      <c r="G5478" t="s">
        <v>25</v>
      </c>
    </row>
    <row r="5479" hidden="1" spans="1:7">
      <c r="A5479" t="s">
        <v>446</v>
      </c>
      <c r="B5479"/>
      <c r="C5479" t="str">
        <f>VLOOKUP(A5479,匹配表!$1:$1048576,22,0)</f>
        <v>浙江公司业务流程管理平台7号虚拟机</v>
      </c>
      <c r="D5479" t="s">
        <v>13</v>
      </c>
      <c r="E5479">
        <v>6.9</v>
      </c>
      <c r="F5479" t="s">
        <v>26</v>
      </c>
      <c r="G5479" t="s">
        <v>25</v>
      </c>
    </row>
    <row r="5480" hidden="1" spans="1:7">
      <c r="A5480" t="s">
        <v>446</v>
      </c>
      <c r="B5480"/>
      <c r="C5480" t="str">
        <f>VLOOKUP(A5480,匹配表!$1:$1048576,22,0)</f>
        <v>浙江公司业务流程管理平台7号虚拟机</v>
      </c>
      <c r="D5480" t="s">
        <v>13</v>
      </c>
      <c r="E5480">
        <v>6.9</v>
      </c>
      <c r="F5480" t="s">
        <v>98</v>
      </c>
      <c r="G5480" t="s">
        <v>25</v>
      </c>
    </row>
    <row r="5481" hidden="1" spans="1:7">
      <c r="A5481" t="s">
        <v>446</v>
      </c>
      <c r="B5481"/>
      <c r="C5481" t="str">
        <f>VLOOKUP(A5481,匹配表!$1:$1048576,22,0)</f>
        <v>浙江公司业务流程管理平台7号虚拟机</v>
      </c>
      <c r="D5481" t="s">
        <v>13</v>
      </c>
      <c r="E5481">
        <v>6.9</v>
      </c>
      <c r="F5481" t="s">
        <v>29</v>
      </c>
      <c r="G5481" t="s">
        <v>25</v>
      </c>
    </row>
    <row r="5482" hidden="1" spans="1:7">
      <c r="A5482" t="s">
        <v>446</v>
      </c>
      <c r="B5482"/>
      <c r="C5482" t="str">
        <f>VLOOKUP(A5482,匹配表!$1:$1048576,22,0)</f>
        <v>浙江公司业务流程管理平台7号虚拟机</v>
      </c>
      <c r="D5482" t="s">
        <v>13</v>
      </c>
      <c r="E5482">
        <v>6.9</v>
      </c>
      <c r="F5482" t="s">
        <v>30</v>
      </c>
      <c r="G5482" t="s">
        <v>25</v>
      </c>
    </row>
    <row r="5483" hidden="1" spans="1:7">
      <c r="A5483" t="s">
        <v>446</v>
      </c>
      <c r="B5483"/>
      <c r="C5483" t="str">
        <f>VLOOKUP(A5483,匹配表!$1:$1048576,22,0)</f>
        <v>浙江公司业务流程管理平台7号虚拟机</v>
      </c>
      <c r="D5483" t="s">
        <v>13</v>
      </c>
      <c r="E5483">
        <v>6.9</v>
      </c>
      <c r="F5483" t="s">
        <v>33</v>
      </c>
      <c r="G5483" t="s">
        <v>25</v>
      </c>
    </row>
    <row r="5484" hidden="1" spans="1:7">
      <c r="A5484" t="s">
        <v>446</v>
      </c>
      <c r="B5484"/>
      <c r="C5484" t="str">
        <f>VLOOKUP(A5484,匹配表!$1:$1048576,22,0)</f>
        <v>浙江公司业务流程管理平台7号虚拟机</v>
      </c>
      <c r="D5484" t="s">
        <v>13</v>
      </c>
      <c r="E5484">
        <v>6.9</v>
      </c>
      <c r="F5484" t="s">
        <v>34</v>
      </c>
      <c r="G5484" t="s">
        <v>25</v>
      </c>
    </row>
    <row r="5485" hidden="1" spans="1:7">
      <c r="A5485" t="s">
        <v>446</v>
      </c>
      <c r="B5485"/>
      <c r="C5485" t="str">
        <f>VLOOKUP(A5485,匹配表!$1:$1048576,22,0)</f>
        <v>浙江公司业务流程管理平台7号虚拟机</v>
      </c>
      <c r="D5485" t="s">
        <v>13</v>
      </c>
      <c r="E5485">
        <v>6.9</v>
      </c>
      <c r="F5485" t="s">
        <v>35</v>
      </c>
      <c r="G5485" t="s">
        <v>25</v>
      </c>
    </row>
    <row r="5486" hidden="1" spans="1:7">
      <c r="A5486" t="s">
        <v>446</v>
      </c>
      <c r="B5486"/>
      <c r="C5486" t="str">
        <f>VLOOKUP(A5486,匹配表!$1:$1048576,22,0)</f>
        <v>浙江公司业务流程管理平台7号虚拟机</v>
      </c>
      <c r="D5486" t="s">
        <v>13</v>
      </c>
      <c r="E5486">
        <v>6.9</v>
      </c>
      <c r="F5486" t="s">
        <v>36</v>
      </c>
      <c r="G5486" t="s">
        <v>25</v>
      </c>
    </row>
    <row r="5487" hidden="1" spans="1:7">
      <c r="A5487" t="s">
        <v>446</v>
      </c>
      <c r="B5487"/>
      <c r="C5487" t="str">
        <f>VLOOKUP(A5487,匹配表!$1:$1048576,22,0)</f>
        <v>浙江公司业务流程管理平台7号虚拟机</v>
      </c>
      <c r="D5487" t="s">
        <v>13</v>
      </c>
      <c r="E5487">
        <v>6.9</v>
      </c>
      <c r="F5487" t="s">
        <v>37</v>
      </c>
      <c r="G5487" t="s">
        <v>25</v>
      </c>
    </row>
    <row r="5488" hidden="1" spans="1:7">
      <c r="A5488" t="s">
        <v>446</v>
      </c>
      <c r="B5488"/>
      <c r="C5488" t="str">
        <f>VLOOKUP(A5488,匹配表!$1:$1048576,22,0)</f>
        <v>浙江公司业务流程管理平台7号虚拟机</v>
      </c>
      <c r="D5488" t="s">
        <v>13</v>
      </c>
      <c r="E5488">
        <v>6.9</v>
      </c>
      <c r="F5488" t="s">
        <v>101</v>
      </c>
      <c r="G5488" t="s">
        <v>25</v>
      </c>
    </row>
    <row r="5489" hidden="1" spans="1:7">
      <c r="A5489" t="s">
        <v>446</v>
      </c>
      <c r="B5489"/>
      <c r="C5489" t="str">
        <f>VLOOKUP(A5489,匹配表!$1:$1048576,22,0)</f>
        <v>浙江公司业务流程管理平台7号虚拟机</v>
      </c>
      <c r="D5489" t="s">
        <v>13</v>
      </c>
      <c r="E5489">
        <v>6.9</v>
      </c>
      <c r="F5489" t="s">
        <v>102</v>
      </c>
      <c r="G5489" t="s">
        <v>25</v>
      </c>
    </row>
    <row r="5490" hidden="1" spans="1:7">
      <c r="A5490" t="s">
        <v>446</v>
      </c>
      <c r="B5490"/>
      <c r="C5490" t="str">
        <f>VLOOKUP(A5490,匹配表!$1:$1048576,22,0)</f>
        <v>浙江公司业务流程管理平台7号虚拟机</v>
      </c>
      <c r="D5490" t="s">
        <v>13</v>
      </c>
      <c r="E5490">
        <v>6.9</v>
      </c>
      <c r="F5490" t="s">
        <v>40</v>
      </c>
      <c r="G5490" t="s">
        <v>25</v>
      </c>
    </row>
    <row r="5491" hidden="1" spans="1:7">
      <c r="A5491" t="s">
        <v>446</v>
      </c>
      <c r="B5491"/>
      <c r="C5491" t="str">
        <f>VLOOKUP(A5491,匹配表!$1:$1048576,22,0)</f>
        <v>浙江公司业务流程管理平台7号虚拟机</v>
      </c>
      <c r="D5491" t="s">
        <v>13</v>
      </c>
      <c r="E5491">
        <v>6.9</v>
      </c>
      <c r="F5491" t="s">
        <v>42</v>
      </c>
      <c r="G5491" t="s">
        <v>25</v>
      </c>
    </row>
    <row r="5492" hidden="1" spans="1:7">
      <c r="A5492" t="s">
        <v>446</v>
      </c>
      <c r="B5492"/>
      <c r="C5492" t="str">
        <f>VLOOKUP(A5492,匹配表!$1:$1048576,22,0)</f>
        <v>浙江公司业务流程管理平台7号虚拟机</v>
      </c>
      <c r="D5492" t="s">
        <v>13</v>
      </c>
      <c r="E5492">
        <v>6.9</v>
      </c>
      <c r="F5492" t="s">
        <v>43</v>
      </c>
      <c r="G5492" t="s">
        <v>25</v>
      </c>
    </row>
    <row r="5493" hidden="1" spans="1:7">
      <c r="A5493" t="s">
        <v>446</v>
      </c>
      <c r="B5493"/>
      <c r="C5493" t="str">
        <f>VLOOKUP(A5493,匹配表!$1:$1048576,22,0)</f>
        <v>浙江公司业务流程管理平台7号虚拟机</v>
      </c>
      <c r="D5493" t="s">
        <v>13</v>
      </c>
      <c r="E5493">
        <v>6.9</v>
      </c>
      <c r="F5493" t="s">
        <v>45</v>
      </c>
      <c r="G5493" t="s">
        <v>25</v>
      </c>
    </row>
    <row r="5494" hidden="1" spans="1:7">
      <c r="A5494" t="s">
        <v>446</v>
      </c>
      <c r="B5494"/>
      <c r="C5494" t="str">
        <f>VLOOKUP(A5494,匹配表!$1:$1048576,22,0)</f>
        <v>浙江公司业务流程管理平台7号虚拟机</v>
      </c>
      <c r="D5494" t="s">
        <v>13</v>
      </c>
      <c r="E5494">
        <v>6.9</v>
      </c>
      <c r="F5494" t="s">
        <v>46</v>
      </c>
      <c r="G5494" t="s">
        <v>25</v>
      </c>
    </row>
    <row r="5495" hidden="1" spans="1:7">
      <c r="A5495" t="s">
        <v>446</v>
      </c>
      <c r="B5495"/>
      <c r="C5495" t="str">
        <f>VLOOKUP(A5495,匹配表!$1:$1048576,22,0)</f>
        <v>浙江公司业务流程管理平台7号虚拟机</v>
      </c>
      <c r="D5495" t="s">
        <v>13</v>
      </c>
      <c r="E5495">
        <v>6.9</v>
      </c>
      <c r="F5495" t="s">
        <v>47</v>
      </c>
      <c r="G5495" t="s">
        <v>25</v>
      </c>
    </row>
    <row r="5496" hidden="1" spans="1:7">
      <c r="A5496" t="s">
        <v>446</v>
      </c>
      <c r="B5496"/>
      <c r="C5496" t="str">
        <f>VLOOKUP(A5496,匹配表!$1:$1048576,22,0)</f>
        <v>浙江公司业务流程管理平台7号虚拟机</v>
      </c>
      <c r="D5496" t="s">
        <v>13</v>
      </c>
      <c r="E5496">
        <v>6.9</v>
      </c>
      <c r="F5496" t="s">
        <v>48</v>
      </c>
      <c r="G5496" t="s">
        <v>25</v>
      </c>
    </row>
    <row r="5497" hidden="1" spans="1:7">
      <c r="A5497" t="s">
        <v>446</v>
      </c>
      <c r="B5497"/>
      <c r="C5497" t="str">
        <f>VLOOKUP(A5497,匹配表!$1:$1048576,22,0)</f>
        <v>浙江公司业务流程管理平台7号虚拟机</v>
      </c>
      <c r="D5497" t="s">
        <v>13</v>
      </c>
      <c r="E5497">
        <v>6.9</v>
      </c>
      <c r="F5497" t="s">
        <v>50</v>
      </c>
      <c r="G5497" t="s">
        <v>25</v>
      </c>
    </row>
    <row r="5498" hidden="1" spans="1:7">
      <c r="A5498" t="s">
        <v>446</v>
      </c>
      <c r="B5498"/>
      <c r="C5498" t="str">
        <f>VLOOKUP(A5498,匹配表!$1:$1048576,22,0)</f>
        <v>浙江公司业务流程管理平台7号虚拟机</v>
      </c>
      <c r="D5498" t="s">
        <v>13</v>
      </c>
      <c r="E5498">
        <v>6.9</v>
      </c>
      <c r="F5498" t="s">
        <v>51</v>
      </c>
      <c r="G5498" t="s">
        <v>25</v>
      </c>
    </row>
    <row r="5499" hidden="1" spans="1:7">
      <c r="A5499" t="s">
        <v>446</v>
      </c>
      <c r="B5499"/>
      <c r="C5499" t="str">
        <f>VLOOKUP(A5499,匹配表!$1:$1048576,22,0)</f>
        <v>浙江公司业务流程管理平台7号虚拟机</v>
      </c>
      <c r="D5499" t="s">
        <v>13</v>
      </c>
      <c r="E5499">
        <v>6.9</v>
      </c>
      <c r="F5499" t="s">
        <v>54</v>
      </c>
      <c r="G5499" t="s">
        <v>25</v>
      </c>
    </row>
    <row r="5500" hidden="1" spans="1:7">
      <c r="A5500" t="s">
        <v>446</v>
      </c>
      <c r="B5500"/>
      <c r="C5500" t="str">
        <f>VLOOKUP(A5500,匹配表!$1:$1048576,22,0)</f>
        <v>浙江公司业务流程管理平台7号虚拟机</v>
      </c>
      <c r="D5500" t="s">
        <v>13</v>
      </c>
      <c r="E5500">
        <v>6.9</v>
      </c>
      <c r="F5500" t="s">
        <v>55</v>
      </c>
      <c r="G5500" t="s">
        <v>25</v>
      </c>
    </row>
    <row r="5501" hidden="1" spans="1:7">
      <c r="A5501" t="s">
        <v>446</v>
      </c>
      <c r="B5501"/>
      <c r="C5501" t="str">
        <f>VLOOKUP(A5501,匹配表!$1:$1048576,22,0)</f>
        <v>浙江公司业务流程管理平台7号虚拟机</v>
      </c>
      <c r="D5501" t="s">
        <v>13</v>
      </c>
      <c r="E5501">
        <v>6.9</v>
      </c>
      <c r="F5501" t="s">
        <v>56</v>
      </c>
      <c r="G5501" t="s">
        <v>25</v>
      </c>
    </row>
    <row r="5502" hidden="1" spans="1:7">
      <c r="A5502" t="s">
        <v>446</v>
      </c>
      <c r="B5502"/>
      <c r="C5502" t="str">
        <f>VLOOKUP(A5502,匹配表!$1:$1048576,22,0)</f>
        <v>浙江公司业务流程管理平台7号虚拟机</v>
      </c>
      <c r="D5502" t="s">
        <v>13</v>
      </c>
      <c r="E5502">
        <v>6.9</v>
      </c>
      <c r="F5502" t="s">
        <v>57</v>
      </c>
      <c r="G5502" t="s">
        <v>25</v>
      </c>
    </row>
    <row r="5503" hidden="1" spans="1:7">
      <c r="A5503" t="s">
        <v>446</v>
      </c>
      <c r="B5503"/>
      <c r="C5503" t="str">
        <f>VLOOKUP(A5503,匹配表!$1:$1048576,22,0)</f>
        <v>浙江公司业务流程管理平台7号虚拟机</v>
      </c>
      <c r="D5503" t="s">
        <v>13</v>
      </c>
      <c r="E5503">
        <v>6.9</v>
      </c>
      <c r="F5503" t="s">
        <v>59</v>
      </c>
      <c r="G5503" t="s">
        <v>25</v>
      </c>
    </row>
    <row r="5504" hidden="1" spans="1:7">
      <c r="A5504" t="s">
        <v>446</v>
      </c>
      <c r="B5504"/>
      <c r="C5504" t="str">
        <f>VLOOKUP(A5504,匹配表!$1:$1048576,22,0)</f>
        <v>浙江公司业务流程管理平台7号虚拟机</v>
      </c>
      <c r="D5504" t="s">
        <v>13</v>
      </c>
      <c r="E5504">
        <v>6.9</v>
      </c>
      <c r="F5504" t="s">
        <v>60</v>
      </c>
      <c r="G5504" t="s">
        <v>25</v>
      </c>
    </row>
    <row r="5505" hidden="1" spans="1:7">
      <c r="A5505" t="s">
        <v>446</v>
      </c>
      <c r="B5505"/>
      <c r="C5505" t="str">
        <f>VLOOKUP(A5505,匹配表!$1:$1048576,22,0)</f>
        <v>浙江公司业务流程管理平台7号虚拟机</v>
      </c>
      <c r="D5505" t="s">
        <v>13</v>
      </c>
      <c r="E5505">
        <v>6.9</v>
      </c>
      <c r="F5505" t="s">
        <v>61</v>
      </c>
      <c r="G5505" t="s">
        <v>25</v>
      </c>
    </row>
    <row r="5506" hidden="1" spans="1:7">
      <c r="A5506" t="s">
        <v>446</v>
      </c>
      <c r="B5506"/>
      <c r="C5506" t="str">
        <f>VLOOKUP(A5506,匹配表!$1:$1048576,22,0)</f>
        <v>浙江公司业务流程管理平台7号虚拟机</v>
      </c>
      <c r="D5506" t="s">
        <v>13</v>
      </c>
      <c r="E5506">
        <v>6.9</v>
      </c>
      <c r="F5506" t="s">
        <v>63</v>
      </c>
      <c r="G5506" t="s">
        <v>25</v>
      </c>
    </row>
    <row r="5507" hidden="1" spans="1:7">
      <c r="A5507" t="s">
        <v>446</v>
      </c>
      <c r="B5507"/>
      <c r="C5507" t="str">
        <f>VLOOKUP(A5507,匹配表!$1:$1048576,22,0)</f>
        <v>浙江公司业务流程管理平台7号虚拟机</v>
      </c>
      <c r="D5507" t="s">
        <v>13</v>
      </c>
      <c r="E5507">
        <v>6.9</v>
      </c>
      <c r="F5507" t="s">
        <v>66</v>
      </c>
      <c r="G5507" t="s">
        <v>25</v>
      </c>
    </row>
    <row r="5508" hidden="1" spans="1:7">
      <c r="A5508" t="s">
        <v>446</v>
      </c>
      <c r="B5508"/>
      <c r="C5508" t="str">
        <f>VLOOKUP(A5508,匹配表!$1:$1048576,22,0)</f>
        <v>浙江公司业务流程管理平台7号虚拟机</v>
      </c>
      <c r="D5508" t="s">
        <v>13</v>
      </c>
      <c r="E5508">
        <v>6.9</v>
      </c>
      <c r="F5508" t="s">
        <v>69</v>
      </c>
      <c r="G5508" t="s">
        <v>25</v>
      </c>
    </row>
    <row r="5509" hidden="1" spans="1:7">
      <c r="A5509" t="s">
        <v>446</v>
      </c>
      <c r="B5509"/>
      <c r="C5509" t="str">
        <f>VLOOKUP(A5509,匹配表!$1:$1048576,22,0)</f>
        <v>浙江公司业务流程管理平台7号虚拟机</v>
      </c>
      <c r="D5509" t="s">
        <v>13</v>
      </c>
      <c r="E5509">
        <v>6.9</v>
      </c>
      <c r="F5509" t="s">
        <v>121</v>
      </c>
      <c r="G5509" t="s">
        <v>25</v>
      </c>
    </row>
    <row r="5510" hidden="1" spans="1:7">
      <c r="A5510" t="s">
        <v>446</v>
      </c>
      <c r="B5510"/>
      <c r="C5510" t="str">
        <f>VLOOKUP(A5510,匹配表!$1:$1048576,22,0)</f>
        <v>浙江公司业务流程管理平台7号虚拟机</v>
      </c>
      <c r="D5510" t="s">
        <v>13</v>
      </c>
      <c r="E5510">
        <v>6.9</v>
      </c>
      <c r="F5510" t="s">
        <v>122</v>
      </c>
      <c r="G5510" t="s">
        <v>25</v>
      </c>
    </row>
    <row r="5511" hidden="1" spans="1:7">
      <c r="A5511" t="s">
        <v>446</v>
      </c>
      <c r="B5511"/>
      <c r="C5511" t="str">
        <f>VLOOKUP(A5511,匹配表!$1:$1048576,22,0)</f>
        <v>浙江公司业务流程管理平台7号虚拟机</v>
      </c>
      <c r="D5511" t="s">
        <v>13</v>
      </c>
      <c r="E5511">
        <v>6.9</v>
      </c>
      <c r="F5511" t="s">
        <v>70</v>
      </c>
      <c r="G5511" t="s">
        <v>25</v>
      </c>
    </row>
    <row r="5512" hidden="1" spans="1:7">
      <c r="A5512" t="s">
        <v>446</v>
      </c>
      <c r="B5512"/>
      <c r="C5512" t="str">
        <f>VLOOKUP(A5512,匹配表!$1:$1048576,22,0)</f>
        <v>浙江公司业务流程管理平台7号虚拟机</v>
      </c>
      <c r="D5512" t="s">
        <v>13</v>
      </c>
      <c r="E5512">
        <v>6.9</v>
      </c>
      <c r="F5512" t="s">
        <v>71</v>
      </c>
      <c r="G5512" t="s">
        <v>25</v>
      </c>
    </row>
    <row r="5513" hidden="1" spans="1:12">
      <c r="A5513" s="16" t="s">
        <v>447</v>
      </c>
      <c r="B5513" s="17" t="str">
        <f>VLOOKUP(A5513,匹配表!$1:$1048576,24,0)</f>
        <v>冯宇</v>
      </c>
      <c r="C5513" s="16" t="str">
        <f>VLOOKUP(A5513,匹配表!$1:$1048576,22,0)</f>
        <v>浙江公司业务流程管理平台8号虚拟机</v>
      </c>
      <c r="D5513" s="16" t="s">
        <v>13</v>
      </c>
      <c r="E5513" s="16">
        <v>6.9</v>
      </c>
      <c r="F5513" s="16" t="s">
        <v>15</v>
      </c>
      <c r="G5513" s="16" t="s">
        <v>16</v>
      </c>
      <c r="H5513" s="19" t="s">
        <v>304</v>
      </c>
      <c r="I5513" s="55" t="s">
        <v>178</v>
      </c>
      <c r="J5513" s="55"/>
      <c r="K5513" s="55"/>
      <c r="L5513" s="16"/>
    </row>
    <row r="5514" spans="1:12">
      <c r="A5514" s="16" t="s">
        <v>447</v>
      </c>
      <c r="B5514" s="17" t="str">
        <f>VLOOKUP(A5514,匹配表!$1:$1048576,24,0)</f>
        <v>冯宇</v>
      </c>
      <c r="C5514" s="16" t="str">
        <f>VLOOKUP(A5514,匹配表!$1:$1048576,22,0)</f>
        <v>浙江公司业务流程管理平台8号虚拟机</v>
      </c>
      <c r="D5514" s="16" t="s">
        <v>13</v>
      </c>
      <c r="E5514" s="16">
        <v>6.9</v>
      </c>
      <c r="F5514" s="16" t="s">
        <v>18</v>
      </c>
      <c r="G5514" s="16" t="s">
        <v>16</v>
      </c>
      <c r="H5514" s="16" t="s">
        <v>19</v>
      </c>
      <c r="I5514" s="16" t="s">
        <v>76</v>
      </c>
      <c r="J5514" s="46" t="s">
        <v>21</v>
      </c>
      <c r="K5514" s="16"/>
      <c r="L5514" s="16"/>
    </row>
    <row r="5515" spans="1:12">
      <c r="A5515" s="16" t="s">
        <v>447</v>
      </c>
      <c r="B5515" s="17" t="str">
        <f>VLOOKUP(A5515,匹配表!$1:$1048576,24,0)</f>
        <v>冯宇</v>
      </c>
      <c r="C5515" s="16" t="str">
        <f>VLOOKUP(A5515,匹配表!$1:$1048576,22,0)</f>
        <v>浙江公司业务流程管理平台8号虚拟机</v>
      </c>
      <c r="D5515" s="16" t="s">
        <v>13</v>
      </c>
      <c r="E5515" s="16">
        <v>6.9</v>
      </c>
      <c r="F5515" s="16" t="s">
        <v>137</v>
      </c>
      <c r="G5515" s="16" t="s">
        <v>16</v>
      </c>
      <c r="H5515" s="19" t="s">
        <v>304</v>
      </c>
      <c r="I5515" s="19" t="s">
        <v>444</v>
      </c>
      <c r="J5515" s="48" t="s">
        <v>21</v>
      </c>
      <c r="K5515" s="19"/>
      <c r="L5515" s="16"/>
    </row>
    <row r="5516" hidden="1" spans="1:7">
      <c r="A5516" t="s">
        <v>447</v>
      </c>
      <c r="B5516"/>
      <c r="C5516" t="str">
        <f>VLOOKUP(A5516,匹配表!$1:$1048576,22,0)</f>
        <v>浙江公司业务流程管理平台8号虚拟机</v>
      </c>
      <c r="D5516" t="s">
        <v>13</v>
      </c>
      <c r="E5516">
        <v>6.9</v>
      </c>
      <c r="F5516" t="s">
        <v>24</v>
      </c>
      <c r="G5516" t="s">
        <v>25</v>
      </c>
    </row>
    <row r="5517" hidden="1" spans="1:7">
      <c r="A5517" t="s">
        <v>447</v>
      </c>
      <c r="B5517"/>
      <c r="C5517" t="str">
        <f>VLOOKUP(A5517,匹配表!$1:$1048576,22,0)</f>
        <v>浙江公司业务流程管理平台8号虚拟机</v>
      </c>
      <c r="D5517" t="s">
        <v>13</v>
      </c>
      <c r="E5517">
        <v>6.9</v>
      </c>
      <c r="F5517" t="s">
        <v>26</v>
      </c>
      <c r="G5517" t="s">
        <v>25</v>
      </c>
    </row>
    <row r="5518" hidden="1" spans="1:7">
      <c r="A5518" t="s">
        <v>447</v>
      </c>
      <c r="B5518"/>
      <c r="C5518" t="str">
        <f>VLOOKUP(A5518,匹配表!$1:$1048576,22,0)</f>
        <v>浙江公司业务流程管理平台8号虚拟机</v>
      </c>
      <c r="D5518" t="s">
        <v>13</v>
      </c>
      <c r="E5518">
        <v>6.9</v>
      </c>
      <c r="F5518" t="s">
        <v>98</v>
      </c>
      <c r="G5518" t="s">
        <v>25</v>
      </c>
    </row>
    <row r="5519" hidden="1" spans="1:7">
      <c r="A5519" t="s">
        <v>447</v>
      </c>
      <c r="B5519"/>
      <c r="C5519" t="str">
        <f>VLOOKUP(A5519,匹配表!$1:$1048576,22,0)</f>
        <v>浙江公司业务流程管理平台8号虚拟机</v>
      </c>
      <c r="D5519" t="s">
        <v>13</v>
      </c>
      <c r="E5519">
        <v>6.9</v>
      </c>
      <c r="F5519" t="s">
        <v>29</v>
      </c>
      <c r="G5519" t="s">
        <v>25</v>
      </c>
    </row>
    <row r="5520" hidden="1" spans="1:7">
      <c r="A5520" t="s">
        <v>447</v>
      </c>
      <c r="B5520"/>
      <c r="C5520" t="str">
        <f>VLOOKUP(A5520,匹配表!$1:$1048576,22,0)</f>
        <v>浙江公司业务流程管理平台8号虚拟机</v>
      </c>
      <c r="D5520" t="s">
        <v>13</v>
      </c>
      <c r="E5520">
        <v>6.9</v>
      </c>
      <c r="F5520" t="s">
        <v>30</v>
      </c>
      <c r="G5520" t="s">
        <v>25</v>
      </c>
    </row>
    <row r="5521" hidden="1" spans="1:7">
      <c r="A5521" t="s">
        <v>447</v>
      </c>
      <c r="B5521"/>
      <c r="C5521" t="str">
        <f>VLOOKUP(A5521,匹配表!$1:$1048576,22,0)</f>
        <v>浙江公司业务流程管理平台8号虚拟机</v>
      </c>
      <c r="D5521" t="s">
        <v>13</v>
      </c>
      <c r="E5521">
        <v>6.9</v>
      </c>
      <c r="F5521" t="s">
        <v>33</v>
      </c>
      <c r="G5521" t="s">
        <v>25</v>
      </c>
    </row>
    <row r="5522" hidden="1" spans="1:7">
      <c r="A5522" t="s">
        <v>447</v>
      </c>
      <c r="B5522"/>
      <c r="C5522" t="str">
        <f>VLOOKUP(A5522,匹配表!$1:$1048576,22,0)</f>
        <v>浙江公司业务流程管理平台8号虚拟机</v>
      </c>
      <c r="D5522" t="s">
        <v>13</v>
      </c>
      <c r="E5522">
        <v>6.9</v>
      </c>
      <c r="F5522" t="s">
        <v>34</v>
      </c>
      <c r="G5522" t="s">
        <v>25</v>
      </c>
    </row>
    <row r="5523" hidden="1" spans="1:7">
      <c r="A5523" t="s">
        <v>447</v>
      </c>
      <c r="B5523"/>
      <c r="C5523" t="str">
        <f>VLOOKUP(A5523,匹配表!$1:$1048576,22,0)</f>
        <v>浙江公司业务流程管理平台8号虚拟机</v>
      </c>
      <c r="D5523" t="s">
        <v>13</v>
      </c>
      <c r="E5523">
        <v>6.9</v>
      </c>
      <c r="F5523" t="s">
        <v>35</v>
      </c>
      <c r="G5523" t="s">
        <v>25</v>
      </c>
    </row>
    <row r="5524" hidden="1" spans="1:7">
      <c r="A5524" t="s">
        <v>447</v>
      </c>
      <c r="B5524"/>
      <c r="C5524" t="str">
        <f>VLOOKUP(A5524,匹配表!$1:$1048576,22,0)</f>
        <v>浙江公司业务流程管理平台8号虚拟机</v>
      </c>
      <c r="D5524" t="s">
        <v>13</v>
      </c>
      <c r="E5524">
        <v>6.9</v>
      </c>
      <c r="F5524" t="s">
        <v>36</v>
      </c>
      <c r="G5524" t="s">
        <v>25</v>
      </c>
    </row>
    <row r="5525" hidden="1" spans="1:7">
      <c r="A5525" t="s">
        <v>447</v>
      </c>
      <c r="B5525"/>
      <c r="C5525" t="str">
        <f>VLOOKUP(A5525,匹配表!$1:$1048576,22,0)</f>
        <v>浙江公司业务流程管理平台8号虚拟机</v>
      </c>
      <c r="D5525" t="s">
        <v>13</v>
      </c>
      <c r="E5525">
        <v>6.9</v>
      </c>
      <c r="F5525" t="s">
        <v>37</v>
      </c>
      <c r="G5525" t="s">
        <v>25</v>
      </c>
    </row>
    <row r="5526" hidden="1" spans="1:7">
      <c r="A5526" t="s">
        <v>447</v>
      </c>
      <c r="B5526"/>
      <c r="C5526" t="str">
        <f>VLOOKUP(A5526,匹配表!$1:$1048576,22,0)</f>
        <v>浙江公司业务流程管理平台8号虚拟机</v>
      </c>
      <c r="D5526" t="s">
        <v>13</v>
      </c>
      <c r="E5526">
        <v>6.9</v>
      </c>
      <c r="F5526" t="s">
        <v>101</v>
      </c>
      <c r="G5526" t="s">
        <v>25</v>
      </c>
    </row>
    <row r="5527" hidden="1" spans="1:7">
      <c r="A5527" t="s">
        <v>447</v>
      </c>
      <c r="B5527"/>
      <c r="C5527" t="str">
        <f>VLOOKUP(A5527,匹配表!$1:$1048576,22,0)</f>
        <v>浙江公司业务流程管理平台8号虚拟机</v>
      </c>
      <c r="D5527" t="s">
        <v>13</v>
      </c>
      <c r="E5527">
        <v>6.9</v>
      </c>
      <c r="F5527" t="s">
        <v>102</v>
      </c>
      <c r="G5527" t="s">
        <v>25</v>
      </c>
    </row>
    <row r="5528" hidden="1" spans="1:7">
      <c r="A5528" t="s">
        <v>447</v>
      </c>
      <c r="B5528"/>
      <c r="C5528" t="str">
        <f>VLOOKUP(A5528,匹配表!$1:$1048576,22,0)</f>
        <v>浙江公司业务流程管理平台8号虚拟机</v>
      </c>
      <c r="D5528" t="s">
        <v>13</v>
      </c>
      <c r="E5528">
        <v>6.9</v>
      </c>
      <c r="F5528" t="s">
        <v>40</v>
      </c>
      <c r="G5528" t="s">
        <v>25</v>
      </c>
    </row>
    <row r="5529" hidden="1" spans="1:7">
      <c r="A5529" t="s">
        <v>447</v>
      </c>
      <c r="B5529"/>
      <c r="C5529" t="str">
        <f>VLOOKUP(A5529,匹配表!$1:$1048576,22,0)</f>
        <v>浙江公司业务流程管理平台8号虚拟机</v>
      </c>
      <c r="D5529" t="s">
        <v>13</v>
      </c>
      <c r="E5529">
        <v>6.9</v>
      </c>
      <c r="F5529" t="s">
        <v>42</v>
      </c>
      <c r="G5529" t="s">
        <v>25</v>
      </c>
    </row>
    <row r="5530" hidden="1" spans="1:7">
      <c r="A5530" t="s">
        <v>447</v>
      </c>
      <c r="B5530"/>
      <c r="C5530" t="str">
        <f>VLOOKUP(A5530,匹配表!$1:$1048576,22,0)</f>
        <v>浙江公司业务流程管理平台8号虚拟机</v>
      </c>
      <c r="D5530" t="s">
        <v>13</v>
      </c>
      <c r="E5530">
        <v>6.9</v>
      </c>
      <c r="F5530" t="s">
        <v>43</v>
      </c>
      <c r="G5530" t="s">
        <v>25</v>
      </c>
    </row>
    <row r="5531" hidden="1" spans="1:7">
      <c r="A5531" t="s">
        <v>447</v>
      </c>
      <c r="B5531"/>
      <c r="C5531" t="str">
        <f>VLOOKUP(A5531,匹配表!$1:$1048576,22,0)</f>
        <v>浙江公司业务流程管理平台8号虚拟机</v>
      </c>
      <c r="D5531" t="s">
        <v>13</v>
      </c>
      <c r="E5531">
        <v>6.9</v>
      </c>
      <c r="F5531" t="s">
        <v>45</v>
      </c>
      <c r="G5531" t="s">
        <v>25</v>
      </c>
    </row>
    <row r="5532" hidden="1" spans="1:7">
      <c r="A5532" t="s">
        <v>447</v>
      </c>
      <c r="B5532"/>
      <c r="C5532" t="str">
        <f>VLOOKUP(A5532,匹配表!$1:$1048576,22,0)</f>
        <v>浙江公司业务流程管理平台8号虚拟机</v>
      </c>
      <c r="D5532" t="s">
        <v>13</v>
      </c>
      <c r="E5532">
        <v>6.9</v>
      </c>
      <c r="F5532" t="s">
        <v>46</v>
      </c>
      <c r="G5532" t="s">
        <v>25</v>
      </c>
    </row>
    <row r="5533" hidden="1" spans="1:7">
      <c r="A5533" t="s">
        <v>447</v>
      </c>
      <c r="B5533"/>
      <c r="C5533" t="str">
        <f>VLOOKUP(A5533,匹配表!$1:$1048576,22,0)</f>
        <v>浙江公司业务流程管理平台8号虚拟机</v>
      </c>
      <c r="D5533" t="s">
        <v>13</v>
      </c>
      <c r="E5533">
        <v>6.9</v>
      </c>
      <c r="F5533" t="s">
        <v>47</v>
      </c>
      <c r="G5533" t="s">
        <v>25</v>
      </c>
    </row>
    <row r="5534" hidden="1" spans="1:7">
      <c r="A5534" t="s">
        <v>447</v>
      </c>
      <c r="B5534"/>
      <c r="C5534" t="str">
        <f>VLOOKUP(A5534,匹配表!$1:$1048576,22,0)</f>
        <v>浙江公司业务流程管理平台8号虚拟机</v>
      </c>
      <c r="D5534" t="s">
        <v>13</v>
      </c>
      <c r="E5534">
        <v>6.9</v>
      </c>
      <c r="F5534" t="s">
        <v>48</v>
      </c>
      <c r="G5534" t="s">
        <v>25</v>
      </c>
    </row>
    <row r="5535" hidden="1" spans="1:7">
      <c r="A5535" t="s">
        <v>447</v>
      </c>
      <c r="B5535"/>
      <c r="C5535" t="str">
        <f>VLOOKUP(A5535,匹配表!$1:$1048576,22,0)</f>
        <v>浙江公司业务流程管理平台8号虚拟机</v>
      </c>
      <c r="D5535" t="s">
        <v>13</v>
      </c>
      <c r="E5535">
        <v>6.9</v>
      </c>
      <c r="F5535" t="s">
        <v>50</v>
      </c>
      <c r="G5535" t="s">
        <v>25</v>
      </c>
    </row>
    <row r="5536" hidden="1" spans="1:7">
      <c r="A5536" t="s">
        <v>447</v>
      </c>
      <c r="B5536"/>
      <c r="C5536" t="str">
        <f>VLOOKUP(A5536,匹配表!$1:$1048576,22,0)</f>
        <v>浙江公司业务流程管理平台8号虚拟机</v>
      </c>
      <c r="D5536" t="s">
        <v>13</v>
      </c>
      <c r="E5536">
        <v>6.9</v>
      </c>
      <c r="F5536" t="s">
        <v>51</v>
      </c>
      <c r="G5536" t="s">
        <v>25</v>
      </c>
    </row>
    <row r="5537" hidden="1" spans="1:7">
      <c r="A5537" t="s">
        <v>447</v>
      </c>
      <c r="B5537"/>
      <c r="C5537" t="str">
        <f>VLOOKUP(A5537,匹配表!$1:$1048576,22,0)</f>
        <v>浙江公司业务流程管理平台8号虚拟机</v>
      </c>
      <c r="D5537" t="s">
        <v>13</v>
      </c>
      <c r="E5537">
        <v>6.9</v>
      </c>
      <c r="F5537" t="s">
        <v>54</v>
      </c>
      <c r="G5537" t="s">
        <v>25</v>
      </c>
    </row>
    <row r="5538" hidden="1" spans="1:7">
      <c r="A5538" t="s">
        <v>447</v>
      </c>
      <c r="B5538"/>
      <c r="C5538" t="str">
        <f>VLOOKUP(A5538,匹配表!$1:$1048576,22,0)</f>
        <v>浙江公司业务流程管理平台8号虚拟机</v>
      </c>
      <c r="D5538" t="s">
        <v>13</v>
      </c>
      <c r="E5538">
        <v>6.9</v>
      </c>
      <c r="F5538" t="s">
        <v>55</v>
      </c>
      <c r="G5538" t="s">
        <v>25</v>
      </c>
    </row>
    <row r="5539" hidden="1" spans="1:7">
      <c r="A5539" t="s">
        <v>447</v>
      </c>
      <c r="B5539"/>
      <c r="C5539" t="str">
        <f>VLOOKUP(A5539,匹配表!$1:$1048576,22,0)</f>
        <v>浙江公司业务流程管理平台8号虚拟机</v>
      </c>
      <c r="D5539" t="s">
        <v>13</v>
      </c>
      <c r="E5539">
        <v>6.9</v>
      </c>
      <c r="F5539" t="s">
        <v>56</v>
      </c>
      <c r="G5539" t="s">
        <v>25</v>
      </c>
    </row>
    <row r="5540" hidden="1" spans="1:7">
      <c r="A5540" t="s">
        <v>447</v>
      </c>
      <c r="B5540"/>
      <c r="C5540" t="str">
        <f>VLOOKUP(A5540,匹配表!$1:$1048576,22,0)</f>
        <v>浙江公司业务流程管理平台8号虚拟机</v>
      </c>
      <c r="D5540" t="s">
        <v>13</v>
      </c>
      <c r="E5540">
        <v>6.9</v>
      </c>
      <c r="F5540" t="s">
        <v>57</v>
      </c>
      <c r="G5540" t="s">
        <v>25</v>
      </c>
    </row>
    <row r="5541" hidden="1" spans="1:7">
      <c r="A5541" t="s">
        <v>447</v>
      </c>
      <c r="B5541"/>
      <c r="C5541" t="str">
        <f>VLOOKUP(A5541,匹配表!$1:$1048576,22,0)</f>
        <v>浙江公司业务流程管理平台8号虚拟机</v>
      </c>
      <c r="D5541" t="s">
        <v>13</v>
      </c>
      <c r="E5541">
        <v>6.9</v>
      </c>
      <c r="F5541" t="s">
        <v>59</v>
      </c>
      <c r="G5541" t="s">
        <v>25</v>
      </c>
    </row>
    <row r="5542" hidden="1" spans="1:7">
      <c r="A5542" t="s">
        <v>447</v>
      </c>
      <c r="B5542"/>
      <c r="C5542" t="str">
        <f>VLOOKUP(A5542,匹配表!$1:$1048576,22,0)</f>
        <v>浙江公司业务流程管理平台8号虚拟机</v>
      </c>
      <c r="D5542" t="s">
        <v>13</v>
      </c>
      <c r="E5542">
        <v>6.9</v>
      </c>
      <c r="F5542" t="s">
        <v>60</v>
      </c>
      <c r="G5542" t="s">
        <v>25</v>
      </c>
    </row>
    <row r="5543" hidden="1" spans="1:7">
      <c r="A5543" t="s">
        <v>447</v>
      </c>
      <c r="B5543"/>
      <c r="C5543" t="str">
        <f>VLOOKUP(A5543,匹配表!$1:$1048576,22,0)</f>
        <v>浙江公司业务流程管理平台8号虚拟机</v>
      </c>
      <c r="D5543" t="s">
        <v>13</v>
      </c>
      <c r="E5543">
        <v>6.9</v>
      </c>
      <c r="F5543" t="s">
        <v>61</v>
      </c>
      <c r="G5543" t="s">
        <v>25</v>
      </c>
    </row>
    <row r="5544" hidden="1" spans="1:7">
      <c r="A5544" t="s">
        <v>447</v>
      </c>
      <c r="B5544"/>
      <c r="C5544" t="str">
        <f>VLOOKUP(A5544,匹配表!$1:$1048576,22,0)</f>
        <v>浙江公司业务流程管理平台8号虚拟机</v>
      </c>
      <c r="D5544" t="s">
        <v>13</v>
      </c>
      <c r="E5544">
        <v>6.9</v>
      </c>
      <c r="F5544" t="s">
        <v>63</v>
      </c>
      <c r="G5544" t="s">
        <v>25</v>
      </c>
    </row>
    <row r="5545" hidden="1" spans="1:7">
      <c r="A5545" t="s">
        <v>447</v>
      </c>
      <c r="B5545"/>
      <c r="C5545" t="str">
        <f>VLOOKUP(A5545,匹配表!$1:$1048576,22,0)</f>
        <v>浙江公司业务流程管理平台8号虚拟机</v>
      </c>
      <c r="D5545" t="s">
        <v>13</v>
      </c>
      <c r="E5545">
        <v>6.9</v>
      </c>
      <c r="F5545" t="s">
        <v>66</v>
      </c>
      <c r="G5545" t="s">
        <v>25</v>
      </c>
    </row>
    <row r="5546" hidden="1" spans="1:7">
      <c r="A5546" t="s">
        <v>447</v>
      </c>
      <c r="B5546"/>
      <c r="C5546" t="str">
        <f>VLOOKUP(A5546,匹配表!$1:$1048576,22,0)</f>
        <v>浙江公司业务流程管理平台8号虚拟机</v>
      </c>
      <c r="D5546" t="s">
        <v>13</v>
      </c>
      <c r="E5546">
        <v>6.9</v>
      </c>
      <c r="F5546" t="s">
        <v>69</v>
      </c>
      <c r="G5546" t="s">
        <v>25</v>
      </c>
    </row>
    <row r="5547" hidden="1" spans="1:7">
      <c r="A5547" t="s">
        <v>447</v>
      </c>
      <c r="B5547"/>
      <c r="C5547" t="str">
        <f>VLOOKUP(A5547,匹配表!$1:$1048576,22,0)</f>
        <v>浙江公司业务流程管理平台8号虚拟机</v>
      </c>
      <c r="D5547" t="s">
        <v>13</v>
      </c>
      <c r="E5547">
        <v>6.9</v>
      </c>
      <c r="F5547" t="s">
        <v>121</v>
      </c>
      <c r="G5547" t="s">
        <v>25</v>
      </c>
    </row>
    <row r="5548" hidden="1" spans="1:7">
      <c r="A5548" t="s">
        <v>447</v>
      </c>
      <c r="B5548"/>
      <c r="C5548" t="str">
        <f>VLOOKUP(A5548,匹配表!$1:$1048576,22,0)</f>
        <v>浙江公司业务流程管理平台8号虚拟机</v>
      </c>
      <c r="D5548" t="s">
        <v>13</v>
      </c>
      <c r="E5548">
        <v>6.9</v>
      </c>
      <c r="F5548" t="s">
        <v>122</v>
      </c>
      <c r="G5548" t="s">
        <v>25</v>
      </c>
    </row>
    <row r="5549" hidden="1" spans="1:7">
      <c r="A5549" t="s">
        <v>447</v>
      </c>
      <c r="B5549"/>
      <c r="C5549" t="str">
        <f>VLOOKUP(A5549,匹配表!$1:$1048576,22,0)</f>
        <v>浙江公司业务流程管理平台8号虚拟机</v>
      </c>
      <c r="D5549" t="s">
        <v>13</v>
      </c>
      <c r="E5549">
        <v>6.9</v>
      </c>
      <c r="F5549" t="s">
        <v>70</v>
      </c>
      <c r="G5549" t="s">
        <v>25</v>
      </c>
    </row>
    <row r="5550" hidden="1" spans="1:7">
      <c r="A5550" t="s">
        <v>447</v>
      </c>
      <c r="B5550"/>
      <c r="C5550" t="str">
        <f>VLOOKUP(A5550,匹配表!$1:$1048576,22,0)</f>
        <v>浙江公司业务流程管理平台8号虚拟机</v>
      </c>
      <c r="D5550" t="s">
        <v>13</v>
      </c>
      <c r="E5550">
        <v>6.9</v>
      </c>
      <c r="F5550" t="s">
        <v>71</v>
      </c>
      <c r="G5550" t="s">
        <v>25</v>
      </c>
    </row>
    <row r="5551" hidden="1" spans="1:12">
      <c r="A5551" s="16" t="s">
        <v>448</v>
      </c>
      <c r="B5551" s="17" t="str">
        <f>VLOOKUP(A5551,匹配表!$1:$1048576,24,0)</f>
        <v>冯宇</v>
      </c>
      <c r="C5551" s="16" t="str">
        <f>VLOOKUP(A5551,匹配表!$1:$1048576,22,0)</f>
        <v>浙江公司业务流程管理平台3号虚拟机</v>
      </c>
      <c r="D5551" s="16" t="s">
        <v>135</v>
      </c>
      <c r="E5551" s="16">
        <v>5.5</v>
      </c>
      <c r="F5551" s="16" t="s">
        <v>15</v>
      </c>
      <c r="G5551" s="16" t="s">
        <v>16</v>
      </c>
      <c r="H5551" s="19" t="s">
        <v>304</v>
      </c>
      <c r="I5551" s="55" t="s">
        <v>178</v>
      </c>
      <c r="J5551" s="55"/>
      <c r="K5551" s="55"/>
      <c r="L5551" s="16"/>
    </row>
    <row r="5552" hidden="1" spans="1:7">
      <c r="A5552" t="s">
        <v>448</v>
      </c>
      <c r="B5552" t="str">
        <f>VLOOKUP(A5552,匹配表!$1:$1048576,24,0)</f>
        <v>冯宇</v>
      </c>
      <c r="C5552" t="str">
        <f>VLOOKUP(A5552,匹配表!$1:$1048576,22,0)</f>
        <v>浙江公司业务流程管理平台3号虚拟机</v>
      </c>
      <c r="D5552" t="s">
        <v>135</v>
      </c>
      <c r="E5552">
        <v>5.5</v>
      </c>
      <c r="F5552" t="s">
        <v>225</v>
      </c>
      <c r="G5552" s="24" t="s">
        <v>25</v>
      </c>
    </row>
    <row r="5553" hidden="1" spans="1:12">
      <c r="A5553" s="16" t="s">
        <v>448</v>
      </c>
      <c r="B5553" s="17" t="str">
        <f>VLOOKUP(A5553,匹配表!$1:$1048576,24,0)</f>
        <v>冯宇</v>
      </c>
      <c r="C5553" s="16" t="str">
        <f>VLOOKUP(A5553,匹配表!$1:$1048576,22,0)</f>
        <v>浙江公司业务流程管理平台3号虚拟机</v>
      </c>
      <c r="D5553" s="16" t="s">
        <v>135</v>
      </c>
      <c r="E5553" s="16">
        <v>5.5</v>
      </c>
      <c r="F5553" s="16" t="s">
        <v>185</v>
      </c>
      <c r="G5553" s="16" t="s">
        <v>16</v>
      </c>
      <c r="H5553" s="16" t="s">
        <v>186</v>
      </c>
      <c r="I5553" s="16"/>
      <c r="J5553" s="16"/>
      <c r="K5553" s="16"/>
      <c r="L5553" s="16"/>
    </row>
    <row r="5554" spans="1:12">
      <c r="A5554" s="16" t="s">
        <v>448</v>
      </c>
      <c r="B5554" s="17" t="str">
        <f>VLOOKUP(A5554,匹配表!$1:$1048576,24,0)</f>
        <v>冯宇</v>
      </c>
      <c r="C5554" s="16" t="str">
        <f>VLOOKUP(A5554,匹配表!$1:$1048576,22,0)</f>
        <v>浙江公司业务流程管理平台3号虚拟机</v>
      </c>
      <c r="D5554" s="16" t="s">
        <v>135</v>
      </c>
      <c r="E5554" s="16">
        <v>5.5</v>
      </c>
      <c r="F5554" s="16" t="s">
        <v>18</v>
      </c>
      <c r="G5554" s="16" t="s">
        <v>16</v>
      </c>
      <c r="H5554" s="16" t="s">
        <v>19</v>
      </c>
      <c r="I5554" s="16" t="s">
        <v>76</v>
      </c>
      <c r="J5554" s="46" t="s">
        <v>21</v>
      </c>
      <c r="K5554" s="16"/>
      <c r="L5554" s="16"/>
    </row>
    <row r="5555" spans="1:12">
      <c r="A5555" s="16" t="s">
        <v>448</v>
      </c>
      <c r="B5555" s="17" t="str">
        <f>VLOOKUP(A5555,匹配表!$1:$1048576,24,0)</f>
        <v>冯宇</v>
      </c>
      <c r="C5555" s="16" t="str">
        <f>VLOOKUP(A5555,匹配表!$1:$1048576,22,0)</f>
        <v>浙江公司业务流程管理平台3号虚拟机</v>
      </c>
      <c r="D5555" s="16" t="s">
        <v>135</v>
      </c>
      <c r="E5555" s="16">
        <v>5.5</v>
      </c>
      <c r="F5555" s="16" t="s">
        <v>137</v>
      </c>
      <c r="G5555" s="16" t="s">
        <v>16</v>
      </c>
      <c r="H5555" s="19" t="s">
        <v>304</v>
      </c>
      <c r="I5555" s="19" t="s">
        <v>444</v>
      </c>
      <c r="J5555" s="48" t="s">
        <v>21</v>
      </c>
      <c r="K5555" s="19"/>
      <c r="L5555" s="16"/>
    </row>
    <row r="5556" hidden="1" spans="1:7">
      <c r="A5556" t="s">
        <v>448</v>
      </c>
      <c r="B5556"/>
      <c r="C5556" t="str">
        <f>VLOOKUP(A5556,匹配表!$1:$1048576,22,0)</f>
        <v>浙江公司业务流程管理平台3号虚拟机</v>
      </c>
      <c r="D5556" t="s">
        <v>135</v>
      </c>
      <c r="E5556">
        <v>5.5</v>
      </c>
      <c r="F5556" t="s">
        <v>26</v>
      </c>
      <c r="G5556" t="s">
        <v>25</v>
      </c>
    </row>
    <row r="5557" hidden="1" spans="1:7">
      <c r="A5557" t="s">
        <v>448</v>
      </c>
      <c r="B5557"/>
      <c r="C5557" t="str">
        <f>VLOOKUP(A5557,匹配表!$1:$1048576,22,0)</f>
        <v>浙江公司业务流程管理平台3号虚拟机</v>
      </c>
      <c r="D5557" t="s">
        <v>135</v>
      </c>
      <c r="E5557">
        <v>5.5</v>
      </c>
      <c r="F5557" t="s">
        <v>28</v>
      </c>
      <c r="G5557" t="s">
        <v>25</v>
      </c>
    </row>
    <row r="5558" hidden="1" spans="1:7">
      <c r="A5558" t="s">
        <v>448</v>
      </c>
      <c r="B5558"/>
      <c r="C5558" t="str">
        <f>VLOOKUP(A5558,匹配表!$1:$1048576,22,0)</f>
        <v>浙江公司业务流程管理平台3号虚拟机</v>
      </c>
      <c r="D5558" t="s">
        <v>135</v>
      </c>
      <c r="E5558">
        <v>5.5</v>
      </c>
      <c r="F5558" t="s">
        <v>29</v>
      </c>
      <c r="G5558" t="s">
        <v>25</v>
      </c>
    </row>
    <row r="5559" hidden="1" spans="1:7">
      <c r="A5559" t="s">
        <v>448</v>
      </c>
      <c r="B5559"/>
      <c r="C5559" t="str">
        <f>VLOOKUP(A5559,匹配表!$1:$1048576,22,0)</f>
        <v>浙江公司业务流程管理平台3号虚拟机</v>
      </c>
      <c r="D5559" t="s">
        <v>135</v>
      </c>
      <c r="E5559">
        <v>5.5</v>
      </c>
      <c r="F5559" t="s">
        <v>30</v>
      </c>
      <c r="G5559" t="s">
        <v>25</v>
      </c>
    </row>
    <row r="5560" hidden="1" spans="1:7">
      <c r="A5560" t="s">
        <v>448</v>
      </c>
      <c r="B5560"/>
      <c r="C5560" t="str">
        <f>VLOOKUP(A5560,匹配表!$1:$1048576,22,0)</f>
        <v>浙江公司业务流程管理平台3号虚拟机</v>
      </c>
      <c r="D5560" t="s">
        <v>135</v>
      </c>
      <c r="E5560">
        <v>5.5</v>
      </c>
      <c r="F5560" t="s">
        <v>33</v>
      </c>
      <c r="G5560" t="s">
        <v>25</v>
      </c>
    </row>
    <row r="5561" hidden="1" spans="1:7">
      <c r="A5561" t="s">
        <v>448</v>
      </c>
      <c r="B5561"/>
      <c r="C5561" t="str">
        <f>VLOOKUP(A5561,匹配表!$1:$1048576,22,0)</f>
        <v>浙江公司业务流程管理平台3号虚拟机</v>
      </c>
      <c r="D5561" t="s">
        <v>135</v>
      </c>
      <c r="E5561">
        <v>5.5</v>
      </c>
      <c r="F5561" t="s">
        <v>34</v>
      </c>
      <c r="G5561" t="s">
        <v>25</v>
      </c>
    </row>
    <row r="5562" hidden="1" spans="1:7">
      <c r="A5562" t="s">
        <v>448</v>
      </c>
      <c r="B5562"/>
      <c r="C5562" t="str">
        <f>VLOOKUP(A5562,匹配表!$1:$1048576,22,0)</f>
        <v>浙江公司业务流程管理平台3号虚拟机</v>
      </c>
      <c r="D5562" t="s">
        <v>135</v>
      </c>
      <c r="E5562">
        <v>5.5</v>
      </c>
      <c r="F5562" t="s">
        <v>35</v>
      </c>
      <c r="G5562" t="s">
        <v>25</v>
      </c>
    </row>
    <row r="5563" hidden="1" spans="1:7">
      <c r="A5563" t="s">
        <v>448</v>
      </c>
      <c r="B5563"/>
      <c r="C5563" t="str">
        <f>VLOOKUP(A5563,匹配表!$1:$1048576,22,0)</f>
        <v>浙江公司业务流程管理平台3号虚拟机</v>
      </c>
      <c r="D5563" t="s">
        <v>135</v>
      </c>
      <c r="E5563">
        <v>5.5</v>
      </c>
      <c r="F5563" t="s">
        <v>36</v>
      </c>
      <c r="G5563" t="s">
        <v>25</v>
      </c>
    </row>
    <row r="5564" hidden="1" spans="1:7">
      <c r="A5564" t="s">
        <v>448</v>
      </c>
      <c r="B5564"/>
      <c r="C5564" t="str">
        <f>VLOOKUP(A5564,匹配表!$1:$1048576,22,0)</f>
        <v>浙江公司业务流程管理平台3号虚拟机</v>
      </c>
      <c r="D5564" t="s">
        <v>135</v>
      </c>
      <c r="E5564">
        <v>5.5</v>
      </c>
      <c r="F5564" t="s">
        <v>37</v>
      </c>
      <c r="G5564" t="s">
        <v>25</v>
      </c>
    </row>
    <row r="5565" hidden="1" spans="1:7">
      <c r="A5565" t="s">
        <v>448</v>
      </c>
      <c r="B5565"/>
      <c r="C5565" t="str">
        <f>VLOOKUP(A5565,匹配表!$1:$1048576,22,0)</f>
        <v>浙江公司业务流程管理平台3号虚拟机</v>
      </c>
      <c r="D5565" t="s">
        <v>135</v>
      </c>
      <c r="E5565">
        <v>5.5</v>
      </c>
      <c r="F5565" t="s">
        <v>101</v>
      </c>
      <c r="G5565" t="s">
        <v>25</v>
      </c>
    </row>
    <row r="5566" hidden="1" spans="1:7">
      <c r="A5566" t="s">
        <v>448</v>
      </c>
      <c r="B5566"/>
      <c r="C5566" t="str">
        <f>VLOOKUP(A5566,匹配表!$1:$1048576,22,0)</f>
        <v>浙江公司业务流程管理平台3号虚拟机</v>
      </c>
      <c r="D5566" t="s">
        <v>135</v>
      </c>
      <c r="E5566">
        <v>5.5</v>
      </c>
      <c r="F5566" t="s">
        <v>102</v>
      </c>
      <c r="G5566" t="s">
        <v>25</v>
      </c>
    </row>
    <row r="5567" hidden="1" spans="1:7">
      <c r="A5567" t="s">
        <v>448</v>
      </c>
      <c r="B5567"/>
      <c r="C5567" t="str">
        <f>VLOOKUP(A5567,匹配表!$1:$1048576,22,0)</f>
        <v>浙江公司业务流程管理平台3号虚拟机</v>
      </c>
      <c r="D5567" t="s">
        <v>135</v>
      </c>
      <c r="E5567">
        <v>5.5</v>
      </c>
      <c r="F5567" t="s">
        <v>40</v>
      </c>
      <c r="G5567" t="s">
        <v>25</v>
      </c>
    </row>
    <row r="5568" hidden="1" spans="1:7">
      <c r="A5568" t="s">
        <v>448</v>
      </c>
      <c r="B5568"/>
      <c r="C5568" t="str">
        <f>VLOOKUP(A5568,匹配表!$1:$1048576,22,0)</f>
        <v>浙江公司业务流程管理平台3号虚拟机</v>
      </c>
      <c r="D5568" t="s">
        <v>135</v>
      </c>
      <c r="E5568">
        <v>5.5</v>
      </c>
      <c r="F5568" t="s">
        <v>42</v>
      </c>
      <c r="G5568" t="s">
        <v>25</v>
      </c>
    </row>
    <row r="5569" hidden="1" spans="1:7">
      <c r="A5569" t="s">
        <v>448</v>
      </c>
      <c r="B5569"/>
      <c r="C5569" t="str">
        <f>VLOOKUP(A5569,匹配表!$1:$1048576,22,0)</f>
        <v>浙江公司业务流程管理平台3号虚拟机</v>
      </c>
      <c r="D5569" t="s">
        <v>135</v>
      </c>
      <c r="E5569">
        <v>5.5</v>
      </c>
      <c r="F5569" t="s">
        <v>43</v>
      </c>
      <c r="G5569" t="s">
        <v>25</v>
      </c>
    </row>
    <row r="5570" hidden="1" spans="1:7">
      <c r="A5570" t="s">
        <v>448</v>
      </c>
      <c r="B5570"/>
      <c r="C5570" t="str">
        <f>VLOOKUP(A5570,匹配表!$1:$1048576,22,0)</f>
        <v>浙江公司业务流程管理平台3号虚拟机</v>
      </c>
      <c r="D5570" t="s">
        <v>135</v>
      </c>
      <c r="E5570">
        <v>5.5</v>
      </c>
      <c r="F5570" t="s">
        <v>230</v>
      </c>
      <c r="G5570" t="s">
        <v>25</v>
      </c>
    </row>
    <row r="5571" hidden="1" spans="1:7">
      <c r="A5571" t="s">
        <v>448</v>
      </c>
      <c r="B5571"/>
      <c r="C5571" t="str">
        <f>VLOOKUP(A5571,匹配表!$1:$1048576,22,0)</f>
        <v>浙江公司业务流程管理平台3号虚拟机</v>
      </c>
      <c r="D5571" t="s">
        <v>135</v>
      </c>
      <c r="E5571">
        <v>5.5</v>
      </c>
      <c r="F5571" t="s">
        <v>45</v>
      </c>
      <c r="G5571" t="s">
        <v>25</v>
      </c>
    </row>
    <row r="5572" hidden="1" spans="1:7">
      <c r="A5572" t="s">
        <v>448</v>
      </c>
      <c r="B5572"/>
      <c r="C5572" t="str">
        <f>VLOOKUP(A5572,匹配表!$1:$1048576,22,0)</f>
        <v>浙江公司业务流程管理平台3号虚拟机</v>
      </c>
      <c r="D5572" t="s">
        <v>135</v>
      </c>
      <c r="E5572">
        <v>5.5</v>
      </c>
      <c r="F5572" t="s">
        <v>46</v>
      </c>
      <c r="G5572" t="s">
        <v>25</v>
      </c>
    </row>
    <row r="5573" hidden="1" spans="1:7">
      <c r="A5573" t="s">
        <v>448</v>
      </c>
      <c r="B5573"/>
      <c r="C5573" t="str">
        <f>VLOOKUP(A5573,匹配表!$1:$1048576,22,0)</f>
        <v>浙江公司业务流程管理平台3号虚拟机</v>
      </c>
      <c r="D5573" t="s">
        <v>135</v>
      </c>
      <c r="E5573">
        <v>5.5</v>
      </c>
      <c r="F5573" t="s">
        <v>231</v>
      </c>
      <c r="G5573" t="s">
        <v>25</v>
      </c>
    </row>
    <row r="5574" hidden="1" spans="1:7">
      <c r="A5574" t="s">
        <v>448</v>
      </c>
      <c r="B5574"/>
      <c r="C5574" t="str">
        <f>VLOOKUP(A5574,匹配表!$1:$1048576,22,0)</f>
        <v>浙江公司业务流程管理平台3号虚拟机</v>
      </c>
      <c r="D5574" t="s">
        <v>135</v>
      </c>
      <c r="E5574">
        <v>5.5</v>
      </c>
      <c r="F5574" t="s">
        <v>47</v>
      </c>
      <c r="G5574" t="s">
        <v>25</v>
      </c>
    </row>
    <row r="5575" hidden="1" spans="1:7">
      <c r="A5575" t="s">
        <v>448</v>
      </c>
      <c r="B5575"/>
      <c r="C5575" t="str">
        <f>VLOOKUP(A5575,匹配表!$1:$1048576,22,0)</f>
        <v>浙江公司业务流程管理平台3号虚拟机</v>
      </c>
      <c r="D5575" t="s">
        <v>135</v>
      </c>
      <c r="E5575">
        <v>5.5</v>
      </c>
      <c r="F5575" t="s">
        <v>48</v>
      </c>
      <c r="G5575" t="s">
        <v>25</v>
      </c>
    </row>
    <row r="5576" hidden="1" spans="1:7">
      <c r="A5576" t="s">
        <v>448</v>
      </c>
      <c r="B5576"/>
      <c r="C5576" t="str">
        <f>VLOOKUP(A5576,匹配表!$1:$1048576,22,0)</f>
        <v>浙江公司业务流程管理平台3号虚拟机</v>
      </c>
      <c r="D5576" t="s">
        <v>135</v>
      </c>
      <c r="E5576">
        <v>5.5</v>
      </c>
      <c r="F5576" t="s">
        <v>232</v>
      </c>
      <c r="G5576" t="s">
        <v>25</v>
      </c>
    </row>
    <row r="5577" hidden="1" spans="1:7">
      <c r="A5577" t="s">
        <v>448</v>
      </c>
      <c r="B5577"/>
      <c r="C5577" t="str">
        <f>VLOOKUP(A5577,匹配表!$1:$1048576,22,0)</f>
        <v>浙江公司业务流程管理平台3号虚拟机</v>
      </c>
      <c r="D5577" t="s">
        <v>135</v>
      </c>
      <c r="E5577">
        <v>5.5</v>
      </c>
      <c r="F5577" t="s">
        <v>54</v>
      </c>
      <c r="G5577" t="s">
        <v>25</v>
      </c>
    </row>
    <row r="5578" hidden="1" spans="1:7">
      <c r="A5578" t="s">
        <v>448</v>
      </c>
      <c r="B5578"/>
      <c r="C5578" t="str">
        <f>VLOOKUP(A5578,匹配表!$1:$1048576,22,0)</f>
        <v>浙江公司业务流程管理平台3号虚拟机</v>
      </c>
      <c r="D5578" t="s">
        <v>135</v>
      </c>
      <c r="E5578">
        <v>5.5</v>
      </c>
      <c r="F5578" t="s">
        <v>55</v>
      </c>
      <c r="G5578" t="s">
        <v>25</v>
      </c>
    </row>
    <row r="5579" hidden="1" spans="1:7">
      <c r="A5579" t="s">
        <v>448</v>
      </c>
      <c r="B5579"/>
      <c r="C5579" t="str">
        <f>VLOOKUP(A5579,匹配表!$1:$1048576,22,0)</f>
        <v>浙江公司业务流程管理平台3号虚拟机</v>
      </c>
      <c r="D5579" t="s">
        <v>135</v>
      </c>
      <c r="E5579">
        <v>5.5</v>
      </c>
      <c r="F5579" t="s">
        <v>244</v>
      </c>
      <c r="G5579" t="s">
        <v>25</v>
      </c>
    </row>
    <row r="5580" hidden="1" spans="1:7">
      <c r="A5580" t="s">
        <v>448</v>
      </c>
      <c r="B5580"/>
      <c r="C5580" t="str">
        <f>VLOOKUP(A5580,匹配表!$1:$1048576,22,0)</f>
        <v>浙江公司业务流程管理平台3号虚拟机</v>
      </c>
      <c r="D5580" t="s">
        <v>135</v>
      </c>
      <c r="E5580">
        <v>5.5</v>
      </c>
      <c r="F5580" t="s">
        <v>59</v>
      </c>
      <c r="G5580" t="s">
        <v>25</v>
      </c>
    </row>
    <row r="5581" hidden="1" spans="1:7">
      <c r="A5581" t="s">
        <v>448</v>
      </c>
      <c r="B5581"/>
      <c r="C5581" t="str">
        <f>VLOOKUP(A5581,匹配表!$1:$1048576,22,0)</f>
        <v>浙江公司业务流程管理平台3号虚拟机</v>
      </c>
      <c r="D5581" t="s">
        <v>135</v>
      </c>
      <c r="E5581">
        <v>5.5</v>
      </c>
      <c r="F5581" t="s">
        <v>60</v>
      </c>
      <c r="G5581" t="s">
        <v>25</v>
      </c>
    </row>
    <row r="5582" hidden="1" spans="1:7">
      <c r="A5582" t="s">
        <v>448</v>
      </c>
      <c r="B5582"/>
      <c r="C5582" t="str">
        <f>VLOOKUP(A5582,匹配表!$1:$1048576,22,0)</f>
        <v>浙江公司业务流程管理平台3号虚拟机</v>
      </c>
      <c r="D5582" t="s">
        <v>135</v>
      </c>
      <c r="E5582">
        <v>5.5</v>
      </c>
      <c r="F5582" t="s">
        <v>233</v>
      </c>
      <c r="G5582" t="s">
        <v>25</v>
      </c>
    </row>
    <row r="5583" hidden="1" spans="1:7">
      <c r="A5583" t="s">
        <v>448</v>
      </c>
      <c r="B5583"/>
      <c r="C5583" t="str">
        <f>VLOOKUP(A5583,匹配表!$1:$1048576,22,0)</f>
        <v>浙江公司业务流程管理平台3号虚拟机</v>
      </c>
      <c r="D5583" t="s">
        <v>135</v>
      </c>
      <c r="E5583">
        <v>5.5</v>
      </c>
      <c r="F5583" t="s">
        <v>61</v>
      </c>
      <c r="G5583" t="s">
        <v>25</v>
      </c>
    </row>
    <row r="5584" hidden="1" spans="1:7">
      <c r="A5584" t="s">
        <v>448</v>
      </c>
      <c r="B5584"/>
      <c r="C5584" t="str">
        <f>VLOOKUP(A5584,匹配表!$1:$1048576,22,0)</f>
        <v>浙江公司业务流程管理平台3号虚拟机</v>
      </c>
      <c r="D5584" t="s">
        <v>135</v>
      </c>
      <c r="E5584">
        <v>5.5</v>
      </c>
      <c r="F5584" t="s">
        <v>63</v>
      </c>
      <c r="G5584" t="s">
        <v>25</v>
      </c>
    </row>
    <row r="5585" hidden="1" spans="1:7">
      <c r="A5585" t="s">
        <v>448</v>
      </c>
      <c r="B5585"/>
      <c r="C5585" t="str">
        <f>VLOOKUP(A5585,匹配表!$1:$1048576,22,0)</f>
        <v>浙江公司业务流程管理平台3号虚拟机</v>
      </c>
      <c r="D5585" t="s">
        <v>135</v>
      </c>
      <c r="E5585">
        <v>5.5</v>
      </c>
      <c r="F5585" t="s">
        <v>121</v>
      </c>
      <c r="G5585" t="s">
        <v>25</v>
      </c>
    </row>
    <row r="5586" hidden="1" spans="1:7">
      <c r="A5586" t="s">
        <v>448</v>
      </c>
      <c r="B5586"/>
      <c r="C5586" t="str">
        <f>VLOOKUP(A5586,匹配表!$1:$1048576,22,0)</f>
        <v>浙江公司业务流程管理平台3号虚拟机</v>
      </c>
      <c r="D5586" t="s">
        <v>135</v>
      </c>
      <c r="E5586">
        <v>5.5</v>
      </c>
      <c r="F5586" t="s">
        <v>122</v>
      </c>
      <c r="G5586" t="s">
        <v>25</v>
      </c>
    </row>
    <row r="5587" hidden="1" spans="1:7">
      <c r="A5587" t="s">
        <v>448</v>
      </c>
      <c r="B5587"/>
      <c r="C5587" t="str">
        <f>VLOOKUP(A5587,匹配表!$1:$1048576,22,0)</f>
        <v>浙江公司业务流程管理平台3号虚拟机</v>
      </c>
      <c r="D5587" t="s">
        <v>135</v>
      </c>
      <c r="E5587">
        <v>5.5</v>
      </c>
      <c r="F5587" t="s">
        <v>234</v>
      </c>
      <c r="G5587" t="s">
        <v>25</v>
      </c>
    </row>
    <row r="5588" hidden="1" spans="1:7">
      <c r="A5588" t="s">
        <v>448</v>
      </c>
      <c r="B5588"/>
      <c r="C5588" t="str">
        <f>VLOOKUP(A5588,匹配表!$1:$1048576,22,0)</f>
        <v>浙江公司业务流程管理平台3号虚拟机</v>
      </c>
      <c r="D5588" t="s">
        <v>135</v>
      </c>
      <c r="E5588">
        <v>5.5</v>
      </c>
      <c r="F5588" t="s">
        <v>70</v>
      </c>
      <c r="G5588" t="s">
        <v>25</v>
      </c>
    </row>
    <row r="5589" hidden="1" spans="1:7">
      <c r="A5589" t="s">
        <v>448</v>
      </c>
      <c r="B5589"/>
      <c r="C5589" t="str">
        <f>VLOOKUP(A5589,匹配表!$1:$1048576,22,0)</f>
        <v>浙江公司业务流程管理平台3号虚拟机</v>
      </c>
      <c r="D5589" t="s">
        <v>135</v>
      </c>
      <c r="E5589">
        <v>5.5</v>
      </c>
      <c r="F5589" t="s">
        <v>71</v>
      </c>
      <c r="G5589" t="s">
        <v>25</v>
      </c>
    </row>
    <row r="5590" hidden="1" spans="1:12">
      <c r="A5590" s="16" t="s">
        <v>449</v>
      </c>
      <c r="B5590" s="17" t="str">
        <f>VLOOKUP(A5590,匹配表!$1:$1048576,24,0)</f>
        <v>冯宇</v>
      </c>
      <c r="C5590" s="16" t="str">
        <f>VLOOKUP(A5590,匹配表!$1:$1048576,22,0)</f>
        <v>浙江公司业务流程管理平台4号虚拟机</v>
      </c>
      <c r="D5590" s="16" t="s">
        <v>135</v>
      </c>
      <c r="E5590" s="16">
        <v>5.1</v>
      </c>
      <c r="F5590" s="16" t="s">
        <v>15</v>
      </c>
      <c r="G5590" s="16" t="s">
        <v>16</v>
      </c>
      <c r="H5590" s="19" t="s">
        <v>304</v>
      </c>
      <c r="I5590" s="55" t="s">
        <v>178</v>
      </c>
      <c r="J5590" s="55"/>
      <c r="K5590" s="55"/>
      <c r="L5590" s="16"/>
    </row>
    <row r="5591" hidden="1" spans="1:7">
      <c r="A5591" t="s">
        <v>449</v>
      </c>
      <c r="B5591" t="str">
        <f>VLOOKUP(A5591,匹配表!$1:$1048576,24,0)</f>
        <v>冯宇</v>
      </c>
      <c r="C5591" t="str">
        <f>VLOOKUP(A5591,匹配表!$1:$1048576,22,0)</f>
        <v>浙江公司业务流程管理平台4号虚拟机</v>
      </c>
      <c r="D5591" t="s">
        <v>135</v>
      </c>
      <c r="E5591">
        <v>5.1</v>
      </c>
      <c r="F5591" t="s">
        <v>225</v>
      </c>
      <c r="G5591" s="24" t="s">
        <v>25</v>
      </c>
    </row>
    <row r="5592" hidden="1" spans="1:12">
      <c r="A5592" s="16" t="s">
        <v>449</v>
      </c>
      <c r="B5592" s="17" t="str">
        <f>VLOOKUP(A5592,匹配表!$1:$1048576,24,0)</f>
        <v>冯宇</v>
      </c>
      <c r="C5592" s="16" t="str">
        <f>VLOOKUP(A5592,匹配表!$1:$1048576,22,0)</f>
        <v>浙江公司业务流程管理平台4号虚拟机</v>
      </c>
      <c r="D5592" s="16" t="s">
        <v>135</v>
      </c>
      <c r="E5592" s="16">
        <v>5.1</v>
      </c>
      <c r="F5592" s="16" t="s">
        <v>185</v>
      </c>
      <c r="G5592" s="16" t="s">
        <v>16</v>
      </c>
      <c r="H5592" s="16" t="s">
        <v>186</v>
      </c>
      <c r="I5592" s="16"/>
      <c r="J5592" s="16"/>
      <c r="K5592" s="16"/>
      <c r="L5592" s="16"/>
    </row>
    <row r="5593" hidden="1" spans="1:12">
      <c r="A5593" s="16" t="s">
        <v>449</v>
      </c>
      <c r="B5593" s="17" t="str">
        <f>VLOOKUP(A5593,匹配表!$1:$1048576,24,0)</f>
        <v>冯宇</v>
      </c>
      <c r="C5593" s="16" t="str">
        <f>VLOOKUP(A5593,匹配表!$1:$1048576,22,0)</f>
        <v>浙江公司业务流程管理平台4号虚拟机</v>
      </c>
      <c r="D5593" s="16" t="s">
        <v>135</v>
      </c>
      <c r="E5593" s="16">
        <v>5.1</v>
      </c>
      <c r="F5593" s="16" t="s">
        <v>351</v>
      </c>
      <c r="G5593" s="16" t="s">
        <v>16</v>
      </c>
      <c r="H5593" s="16" t="s">
        <v>186</v>
      </c>
      <c r="I5593" s="16"/>
      <c r="J5593" s="16"/>
      <c r="K5593" s="16"/>
      <c r="L5593" s="16"/>
    </row>
    <row r="5594" spans="1:12">
      <c r="A5594" s="16" t="s">
        <v>449</v>
      </c>
      <c r="B5594" s="17" t="str">
        <f>VLOOKUP(A5594,匹配表!$1:$1048576,24,0)</f>
        <v>冯宇</v>
      </c>
      <c r="C5594" s="16" t="str">
        <f>VLOOKUP(A5594,匹配表!$1:$1048576,22,0)</f>
        <v>浙江公司业务流程管理平台4号虚拟机</v>
      </c>
      <c r="D5594" s="16" t="s">
        <v>135</v>
      </c>
      <c r="E5594" s="16">
        <v>5.1</v>
      </c>
      <c r="F5594" s="16" t="s">
        <v>18</v>
      </c>
      <c r="G5594" s="16" t="s">
        <v>16</v>
      </c>
      <c r="H5594" s="16" t="s">
        <v>19</v>
      </c>
      <c r="I5594" s="16" t="s">
        <v>76</v>
      </c>
      <c r="J5594" s="46" t="s">
        <v>21</v>
      </c>
      <c r="K5594" s="16"/>
      <c r="L5594" s="16"/>
    </row>
    <row r="5595" spans="1:12">
      <c r="A5595" s="16" t="s">
        <v>449</v>
      </c>
      <c r="B5595" s="17" t="str">
        <f>VLOOKUP(A5595,匹配表!$1:$1048576,24,0)</f>
        <v>冯宇</v>
      </c>
      <c r="C5595" s="16" t="str">
        <f>VLOOKUP(A5595,匹配表!$1:$1048576,22,0)</f>
        <v>浙江公司业务流程管理平台4号虚拟机</v>
      </c>
      <c r="D5595" s="16" t="s">
        <v>135</v>
      </c>
      <c r="E5595" s="16">
        <v>5.1</v>
      </c>
      <c r="F5595" s="16" t="s">
        <v>137</v>
      </c>
      <c r="G5595" s="16" t="s">
        <v>16</v>
      </c>
      <c r="H5595" s="19" t="s">
        <v>304</v>
      </c>
      <c r="I5595" s="19" t="s">
        <v>444</v>
      </c>
      <c r="J5595" s="48" t="s">
        <v>21</v>
      </c>
      <c r="K5595" s="19"/>
      <c r="L5595" s="16"/>
    </row>
    <row r="5596" hidden="1" spans="1:7">
      <c r="A5596" t="s">
        <v>449</v>
      </c>
      <c r="B5596"/>
      <c r="C5596" t="str">
        <f>VLOOKUP(A5596,匹配表!$1:$1048576,22,0)</f>
        <v>浙江公司业务流程管理平台4号虚拟机</v>
      </c>
      <c r="D5596" t="s">
        <v>135</v>
      </c>
      <c r="E5596">
        <v>5.1</v>
      </c>
      <c r="F5596" t="s">
        <v>26</v>
      </c>
      <c r="G5596" t="s">
        <v>25</v>
      </c>
    </row>
    <row r="5597" hidden="1" spans="1:7">
      <c r="A5597" t="s">
        <v>449</v>
      </c>
      <c r="B5597"/>
      <c r="C5597" t="str">
        <f>VLOOKUP(A5597,匹配表!$1:$1048576,22,0)</f>
        <v>浙江公司业务流程管理平台4号虚拟机</v>
      </c>
      <c r="D5597" t="s">
        <v>135</v>
      </c>
      <c r="E5597">
        <v>5.1</v>
      </c>
      <c r="F5597" t="s">
        <v>28</v>
      </c>
      <c r="G5597" t="s">
        <v>25</v>
      </c>
    </row>
    <row r="5598" hidden="1" spans="1:7">
      <c r="A5598" t="s">
        <v>449</v>
      </c>
      <c r="B5598"/>
      <c r="C5598" t="str">
        <f>VLOOKUP(A5598,匹配表!$1:$1048576,22,0)</f>
        <v>浙江公司业务流程管理平台4号虚拟机</v>
      </c>
      <c r="D5598" t="s">
        <v>135</v>
      </c>
      <c r="E5598">
        <v>5.1</v>
      </c>
      <c r="F5598" t="s">
        <v>29</v>
      </c>
      <c r="G5598" t="s">
        <v>25</v>
      </c>
    </row>
    <row r="5599" hidden="1" spans="1:7">
      <c r="A5599" t="s">
        <v>449</v>
      </c>
      <c r="B5599"/>
      <c r="C5599" t="str">
        <f>VLOOKUP(A5599,匹配表!$1:$1048576,22,0)</f>
        <v>浙江公司业务流程管理平台4号虚拟机</v>
      </c>
      <c r="D5599" t="s">
        <v>135</v>
      </c>
      <c r="E5599">
        <v>5.1</v>
      </c>
      <c r="F5599" t="s">
        <v>30</v>
      </c>
      <c r="G5599" t="s">
        <v>25</v>
      </c>
    </row>
    <row r="5600" hidden="1" spans="1:7">
      <c r="A5600" t="s">
        <v>449</v>
      </c>
      <c r="B5600"/>
      <c r="C5600" t="str">
        <f>VLOOKUP(A5600,匹配表!$1:$1048576,22,0)</f>
        <v>浙江公司业务流程管理平台4号虚拟机</v>
      </c>
      <c r="D5600" t="s">
        <v>135</v>
      </c>
      <c r="E5600">
        <v>5.1</v>
      </c>
      <c r="F5600" t="s">
        <v>33</v>
      </c>
      <c r="G5600" t="s">
        <v>25</v>
      </c>
    </row>
    <row r="5601" hidden="1" spans="1:7">
      <c r="A5601" t="s">
        <v>449</v>
      </c>
      <c r="B5601"/>
      <c r="C5601" t="str">
        <f>VLOOKUP(A5601,匹配表!$1:$1048576,22,0)</f>
        <v>浙江公司业务流程管理平台4号虚拟机</v>
      </c>
      <c r="D5601" t="s">
        <v>135</v>
      </c>
      <c r="E5601">
        <v>5.1</v>
      </c>
      <c r="F5601" t="s">
        <v>34</v>
      </c>
      <c r="G5601" t="s">
        <v>25</v>
      </c>
    </row>
    <row r="5602" hidden="1" spans="1:7">
      <c r="A5602" t="s">
        <v>449</v>
      </c>
      <c r="B5602"/>
      <c r="C5602" t="str">
        <f>VLOOKUP(A5602,匹配表!$1:$1048576,22,0)</f>
        <v>浙江公司业务流程管理平台4号虚拟机</v>
      </c>
      <c r="D5602" t="s">
        <v>135</v>
      </c>
      <c r="E5602">
        <v>5.1</v>
      </c>
      <c r="F5602" t="s">
        <v>35</v>
      </c>
      <c r="G5602" t="s">
        <v>25</v>
      </c>
    </row>
    <row r="5603" hidden="1" spans="1:7">
      <c r="A5603" t="s">
        <v>449</v>
      </c>
      <c r="B5603"/>
      <c r="C5603" t="str">
        <f>VLOOKUP(A5603,匹配表!$1:$1048576,22,0)</f>
        <v>浙江公司业务流程管理平台4号虚拟机</v>
      </c>
      <c r="D5603" t="s">
        <v>135</v>
      </c>
      <c r="E5603">
        <v>5.1</v>
      </c>
      <c r="F5603" t="s">
        <v>36</v>
      </c>
      <c r="G5603" t="s">
        <v>25</v>
      </c>
    </row>
    <row r="5604" hidden="1" spans="1:7">
      <c r="A5604" t="s">
        <v>449</v>
      </c>
      <c r="B5604"/>
      <c r="C5604" t="str">
        <f>VLOOKUP(A5604,匹配表!$1:$1048576,22,0)</f>
        <v>浙江公司业务流程管理平台4号虚拟机</v>
      </c>
      <c r="D5604" t="s">
        <v>135</v>
      </c>
      <c r="E5604">
        <v>5.1</v>
      </c>
      <c r="F5604" t="s">
        <v>37</v>
      </c>
      <c r="G5604" t="s">
        <v>25</v>
      </c>
    </row>
    <row r="5605" hidden="1" spans="1:7">
      <c r="A5605" t="s">
        <v>449</v>
      </c>
      <c r="B5605"/>
      <c r="C5605" t="str">
        <f>VLOOKUP(A5605,匹配表!$1:$1048576,22,0)</f>
        <v>浙江公司业务流程管理平台4号虚拟机</v>
      </c>
      <c r="D5605" t="s">
        <v>135</v>
      </c>
      <c r="E5605">
        <v>5.1</v>
      </c>
      <c r="F5605" t="s">
        <v>101</v>
      </c>
      <c r="G5605" t="s">
        <v>25</v>
      </c>
    </row>
    <row r="5606" hidden="1" spans="1:7">
      <c r="A5606" t="s">
        <v>449</v>
      </c>
      <c r="B5606"/>
      <c r="C5606" t="str">
        <f>VLOOKUP(A5606,匹配表!$1:$1048576,22,0)</f>
        <v>浙江公司业务流程管理平台4号虚拟机</v>
      </c>
      <c r="D5606" t="s">
        <v>135</v>
      </c>
      <c r="E5606">
        <v>5.1</v>
      </c>
      <c r="F5606" t="s">
        <v>102</v>
      </c>
      <c r="G5606" t="s">
        <v>25</v>
      </c>
    </row>
    <row r="5607" hidden="1" spans="1:7">
      <c r="A5607" t="s">
        <v>449</v>
      </c>
      <c r="B5607"/>
      <c r="C5607" t="str">
        <f>VLOOKUP(A5607,匹配表!$1:$1048576,22,0)</f>
        <v>浙江公司业务流程管理平台4号虚拟机</v>
      </c>
      <c r="D5607" t="s">
        <v>135</v>
      </c>
      <c r="E5607">
        <v>5.1</v>
      </c>
      <c r="F5607" t="s">
        <v>40</v>
      </c>
      <c r="G5607" t="s">
        <v>25</v>
      </c>
    </row>
    <row r="5608" hidden="1" spans="1:7">
      <c r="A5608" t="s">
        <v>449</v>
      </c>
      <c r="B5608"/>
      <c r="C5608" t="str">
        <f>VLOOKUP(A5608,匹配表!$1:$1048576,22,0)</f>
        <v>浙江公司业务流程管理平台4号虚拟机</v>
      </c>
      <c r="D5608" t="s">
        <v>135</v>
      </c>
      <c r="E5608">
        <v>5.1</v>
      </c>
      <c r="F5608" t="s">
        <v>42</v>
      </c>
      <c r="G5608" t="s">
        <v>25</v>
      </c>
    </row>
    <row r="5609" hidden="1" spans="1:7">
      <c r="A5609" t="s">
        <v>449</v>
      </c>
      <c r="B5609"/>
      <c r="C5609" t="str">
        <f>VLOOKUP(A5609,匹配表!$1:$1048576,22,0)</f>
        <v>浙江公司业务流程管理平台4号虚拟机</v>
      </c>
      <c r="D5609" t="s">
        <v>135</v>
      </c>
      <c r="E5609">
        <v>5.1</v>
      </c>
      <c r="F5609" t="s">
        <v>43</v>
      </c>
      <c r="G5609" t="s">
        <v>25</v>
      </c>
    </row>
    <row r="5610" hidden="1" spans="1:7">
      <c r="A5610" t="s">
        <v>449</v>
      </c>
      <c r="B5610"/>
      <c r="C5610" t="str">
        <f>VLOOKUP(A5610,匹配表!$1:$1048576,22,0)</f>
        <v>浙江公司业务流程管理平台4号虚拟机</v>
      </c>
      <c r="D5610" t="s">
        <v>135</v>
      </c>
      <c r="E5610">
        <v>5.1</v>
      </c>
      <c r="F5610" t="s">
        <v>230</v>
      </c>
      <c r="G5610" t="s">
        <v>25</v>
      </c>
    </row>
    <row r="5611" hidden="1" spans="1:7">
      <c r="A5611" t="s">
        <v>449</v>
      </c>
      <c r="B5611"/>
      <c r="C5611" t="str">
        <f>VLOOKUP(A5611,匹配表!$1:$1048576,22,0)</f>
        <v>浙江公司业务流程管理平台4号虚拟机</v>
      </c>
      <c r="D5611" t="s">
        <v>135</v>
      </c>
      <c r="E5611">
        <v>5.1</v>
      </c>
      <c r="F5611" t="s">
        <v>45</v>
      </c>
      <c r="G5611" t="s">
        <v>25</v>
      </c>
    </row>
    <row r="5612" hidden="1" spans="1:7">
      <c r="A5612" t="s">
        <v>449</v>
      </c>
      <c r="B5612"/>
      <c r="C5612" t="str">
        <f>VLOOKUP(A5612,匹配表!$1:$1048576,22,0)</f>
        <v>浙江公司业务流程管理平台4号虚拟机</v>
      </c>
      <c r="D5612" t="s">
        <v>135</v>
      </c>
      <c r="E5612">
        <v>5.1</v>
      </c>
      <c r="F5612" t="s">
        <v>46</v>
      </c>
      <c r="G5612" t="s">
        <v>25</v>
      </c>
    </row>
    <row r="5613" hidden="1" spans="1:7">
      <c r="A5613" t="s">
        <v>449</v>
      </c>
      <c r="B5613"/>
      <c r="C5613" t="str">
        <f>VLOOKUP(A5613,匹配表!$1:$1048576,22,0)</f>
        <v>浙江公司业务流程管理平台4号虚拟机</v>
      </c>
      <c r="D5613" t="s">
        <v>135</v>
      </c>
      <c r="E5613">
        <v>5.1</v>
      </c>
      <c r="F5613" t="s">
        <v>231</v>
      </c>
      <c r="G5613" t="s">
        <v>25</v>
      </c>
    </row>
    <row r="5614" hidden="1" spans="1:7">
      <c r="A5614" t="s">
        <v>449</v>
      </c>
      <c r="B5614"/>
      <c r="C5614" t="str">
        <f>VLOOKUP(A5614,匹配表!$1:$1048576,22,0)</f>
        <v>浙江公司业务流程管理平台4号虚拟机</v>
      </c>
      <c r="D5614" t="s">
        <v>135</v>
      </c>
      <c r="E5614">
        <v>5.1</v>
      </c>
      <c r="F5614" t="s">
        <v>47</v>
      </c>
      <c r="G5614" t="s">
        <v>25</v>
      </c>
    </row>
    <row r="5615" hidden="1" spans="1:7">
      <c r="A5615" t="s">
        <v>449</v>
      </c>
      <c r="B5615"/>
      <c r="C5615" t="str">
        <f>VLOOKUP(A5615,匹配表!$1:$1048576,22,0)</f>
        <v>浙江公司业务流程管理平台4号虚拟机</v>
      </c>
      <c r="D5615" t="s">
        <v>135</v>
      </c>
      <c r="E5615">
        <v>5.1</v>
      </c>
      <c r="F5615" t="s">
        <v>48</v>
      </c>
      <c r="G5615" t="s">
        <v>25</v>
      </c>
    </row>
    <row r="5616" hidden="1" spans="1:7">
      <c r="A5616" t="s">
        <v>449</v>
      </c>
      <c r="B5616"/>
      <c r="C5616" t="str">
        <f>VLOOKUP(A5616,匹配表!$1:$1048576,22,0)</f>
        <v>浙江公司业务流程管理平台4号虚拟机</v>
      </c>
      <c r="D5616" t="s">
        <v>135</v>
      </c>
      <c r="E5616">
        <v>5.1</v>
      </c>
      <c r="F5616" t="s">
        <v>232</v>
      </c>
      <c r="G5616" t="s">
        <v>25</v>
      </c>
    </row>
    <row r="5617" hidden="1" spans="1:7">
      <c r="A5617" t="s">
        <v>449</v>
      </c>
      <c r="B5617"/>
      <c r="C5617" t="str">
        <f>VLOOKUP(A5617,匹配表!$1:$1048576,22,0)</f>
        <v>浙江公司业务流程管理平台4号虚拟机</v>
      </c>
      <c r="D5617" t="s">
        <v>135</v>
      </c>
      <c r="E5617">
        <v>5.1</v>
      </c>
      <c r="F5617" t="s">
        <v>54</v>
      </c>
      <c r="G5617" t="s">
        <v>25</v>
      </c>
    </row>
    <row r="5618" hidden="1" spans="1:7">
      <c r="A5618" t="s">
        <v>449</v>
      </c>
      <c r="B5618"/>
      <c r="C5618" t="str">
        <f>VLOOKUP(A5618,匹配表!$1:$1048576,22,0)</f>
        <v>浙江公司业务流程管理平台4号虚拟机</v>
      </c>
      <c r="D5618" t="s">
        <v>135</v>
      </c>
      <c r="E5618">
        <v>5.1</v>
      </c>
      <c r="F5618" t="s">
        <v>55</v>
      </c>
      <c r="G5618" t="s">
        <v>25</v>
      </c>
    </row>
    <row r="5619" hidden="1" spans="1:7">
      <c r="A5619" t="s">
        <v>449</v>
      </c>
      <c r="B5619"/>
      <c r="C5619" t="str">
        <f>VLOOKUP(A5619,匹配表!$1:$1048576,22,0)</f>
        <v>浙江公司业务流程管理平台4号虚拟机</v>
      </c>
      <c r="D5619" t="s">
        <v>135</v>
      </c>
      <c r="E5619">
        <v>5.1</v>
      </c>
      <c r="F5619" t="s">
        <v>244</v>
      </c>
      <c r="G5619" t="s">
        <v>25</v>
      </c>
    </row>
    <row r="5620" hidden="1" spans="1:7">
      <c r="A5620" t="s">
        <v>449</v>
      </c>
      <c r="B5620"/>
      <c r="C5620" t="str">
        <f>VLOOKUP(A5620,匹配表!$1:$1048576,22,0)</f>
        <v>浙江公司业务流程管理平台4号虚拟机</v>
      </c>
      <c r="D5620" t="s">
        <v>135</v>
      </c>
      <c r="E5620">
        <v>5.1</v>
      </c>
      <c r="F5620" t="s">
        <v>59</v>
      </c>
      <c r="G5620" t="s">
        <v>25</v>
      </c>
    </row>
    <row r="5621" hidden="1" spans="1:7">
      <c r="A5621" t="s">
        <v>449</v>
      </c>
      <c r="B5621"/>
      <c r="C5621" t="str">
        <f>VLOOKUP(A5621,匹配表!$1:$1048576,22,0)</f>
        <v>浙江公司业务流程管理平台4号虚拟机</v>
      </c>
      <c r="D5621" t="s">
        <v>135</v>
      </c>
      <c r="E5621">
        <v>5.1</v>
      </c>
      <c r="F5621" t="s">
        <v>60</v>
      </c>
      <c r="G5621" t="s">
        <v>25</v>
      </c>
    </row>
    <row r="5622" hidden="1" spans="1:7">
      <c r="A5622" t="s">
        <v>449</v>
      </c>
      <c r="B5622"/>
      <c r="C5622" t="str">
        <f>VLOOKUP(A5622,匹配表!$1:$1048576,22,0)</f>
        <v>浙江公司业务流程管理平台4号虚拟机</v>
      </c>
      <c r="D5622" t="s">
        <v>135</v>
      </c>
      <c r="E5622">
        <v>5.1</v>
      </c>
      <c r="F5622" t="s">
        <v>233</v>
      </c>
      <c r="G5622" t="s">
        <v>25</v>
      </c>
    </row>
    <row r="5623" hidden="1" spans="1:7">
      <c r="A5623" t="s">
        <v>449</v>
      </c>
      <c r="B5623"/>
      <c r="C5623" t="str">
        <f>VLOOKUP(A5623,匹配表!$1:$1048576,22,0)</f>
        <v>浙江公司业务流程管理平台4号虚拟机</v>
      </c>
      <c r="D5623" t="s">
        <v>135</v>
      </c>
      <c r="E5623">
        <v>5.1</v>
      </c>
      <c r="F5623" t="s">
        <v>61</v>
      </c>
      <c r="G5623" t="s">
        <v>25</v>
      </c>
    </row>
    <row r="5624" hidden="1" spans="1:7">
      <c r="A5624" t="s">
        <v>449</v>
      </c>
      <c r="B5624"/>
      <c r="C5624" t="str">
        <f>VLOOKUP(A5624,匹配表!$1:$1048576,22,0)</f>
        <v>浙江公司业务流程管理平台4号虚拟机</v>
      </c>
      <c r="D5624" t="s">
        <v>135</v>
      </c>
      <c r="E5624">
        <v>5.1</v>
      </c>
      <c r="F5624" t="s">
        <v>63</v>
      </c>
      <c r="G5624" t="s">
        <v>25</v>
      </c>
    </row>
    <row r="5625" hidden="1" spans="1:7">
      <c r="A5625" t="s">
        <v>449</v>
      </c>
      <c r="B5625"/>
      <c r="C5625" t="str">
        <f>VLOOKUP(A5625,匹配表!$1:$1048576,22,0)</f>
        <v>浙江公司业务流程管理平台4号虚拟机</v>
      </c>
      <c r="D5625" t="s">
        <v>135</v>
      </c>
      <c r="E5625">
        <v>5.1</v>
      </c>
      <c r="F5625" t="s">
        <v>121</v>
      </c>
      <c r="G5625" t="s">
        <v>25</v>
      </c>
    </row>
    <row r="5626" hidden="1" spans="1:7">
      <c r="A5626" t="s">
        <v>449</v>
      </c>
      <c r="B5626"/>
      <c r="C5626" t="str">
        <f>VLOOKUP(A5626,匹配表!$1:$1048576,22,0)</f>
        <v>浙江公司业务流程管理平台4号虚拟机</v>
      </c>
      <c r="D5626" t="s">
        <v>135</v>
      </c>
      <c r="E5626">
        <v>5.1</v>
      </c>
      <c r="F5626" t="s">
        <v>122</v>
      </c>
      <c r="G5626" t="s">
        <v>25</v>
      </c>
    </row>
    <row r="5627" hidden="1" spans="1:7">
      <c r="A5627" t="s">
        <v>449</v>
      </c>
      <c r="B5627"/>
      <c r="C5627" t="str">
        <f>VLOOKUP(A5627,匹配表!$1:$1048576,22,0)</f>
        <v>浙江公司业务流程管理平台4号虚拟机</v>
      </c>
      <c r="D5627" t="s">
        <v>135</v>
      </c>
      <c r="E5627">
        <v>5.1</v>
      </c>
      <c r="F5627" t="s">
        <v>234</v>
      </c>
      <c r="G5627" t="s">
        <v>25</v>
      </c>
    </row>
    <row r="5628" hidden="1" spans="1:7">
      <c r="A5628" t="s">
        <v>449</v>
      </c>
      <c r="B5628"/>
      <c r="C5628" t="str">
        <f>VLOOKUP(A5628,匹配表!$1:$1048576,22,0)</f>
        <v>浙江公司业务流程管理平台4号虚拟机</v>
      </c>
      <c r="D5628" t="s">
        <v>135</v>
      </c>
      <c r="E5628">
        <v>5.1</v>
      </c>
      <c r="F5628" t="s">
        <v>70</v>
      </c>
      <c r="G5628" t="s">
        <v>25</v>
      </c>
    </row>
    <row r="5629" hidden="1" spans="1:7">
      <c r="A5629" t="s">
        <v>449</v>
      </c>
      <c r="B5629"/>
      <c r="C5629" t="str">
        <f>VLOOKUP(A5629,匹配表!$1:$1048576,22,0)</f>
        <v>浙江公司业务流程管理平台4号虚拟机</v>
      </c>
      <c r="D5629" t="s">
        <v>135</v>
      </c>
      <c r="E5629">
        <v>5.1</v>
      </c>
      <c r="F5629" t="s">
        <v>71</v>
      </c>
      <c r="G5629" t="s">
        <v>25</v>
      </c>
    </row>
    <row r="5630" hidden="1" spans="1:12">
      <c r="A5630" s="16" t="s">
        <v>450</v>
      </c>
      <c r="B5630" s="17" t="str">
        <f>VLOOKUP(A5630,匹配表!$1:$1048576,24,0)</f>
        <v>冯宇</v>
      </c>
      <c r="C5630" s="16" t="str">
        <f>VLOOKUP(A5630,匹配表!$1:$1048576,22,0)</f>
        <v>浙江公司业务流程管理平台1号虚拟机</v>
      </c>
      <c r="D5630" s="16" t="s">
        <v>135</v>
      </c>
      <c r="E5630" s="16">
        <v>5.5</v>
      </c>
      <c r="F5630" s="16" t="s">
        <v>15</v>
      </c>
      <c r="G5630" s="16" t="s">
        <v>16</v>
      </c>
      <c r="H5630" s="19" t="s">
        <v>304</v>
      </c>
      <c r="I5630" s="55" t="s">
        <v>178</v>
      </c>
      <c r="J5630" s="55"/>
      <c r="K5630" s="55"/>
      <c r="L5630" s="16"/>
    </row>
    <row r="5631" hidden="1" spans="1:7">
      <c r="A5631" t="s">
        <v>450</v>
      </c>
      <c r="B5631" t="str">
        <f>VLOOKUP(A5631,匹配表!$1:$1048576,24,0)</f>
        <v>冯宇</v>
      </c>
      <c r="C5631" t="str">
        <f>VLOOKUP(A5631,匹配表!$1:$1048576,22,0)</f>
        <v>浙江公司业务流程管理平台1号虚拟机</v>
      </c>
      <c r="D5631" t="s">
        <v>135</v>
      </c>
      <c r="E5631">
        <v>5.5</v>
      </c>
      <c r="F5631" t="s">
        <v>225</v>
      </c>
      <c r="G5631" s="24" t="s">
        <v>25</v>
      </c>
    </row>
    <row r="5632" hidden="1" spans="1:12">
      <c r="A5632" s="16" t="s">
        <v>450</v>
      </c>
      <c r="B5632" s="17" t="str">
        <f>VLOOKUP(A5632,匹配表!$1:$1048576,24,0)</f>
        <v>冯宇</v>
      </c>
      <c r="C5632" s="16" t="str">
        <f>VLOOKUP(A5632,匹配表!$1:$1048576,22,0)</f>
        <v>浙江公司业务流程管理平台1号虚拟机</v>
      </c>
      <c r="D5632" s="16" t="s">
        <v>135</v>
      </c>
      <c r="E5632" s="16">
        <v>5.5</v>
      </c>
      <c r="F5632" s="16" t="s">
        <v>185</v>
      </c>
      <c r="G5632" s="16" t="s">
        <v>16</v>
      </c>
      <c r="H5632" s="16" t="s">
        <v>186</v>
      </c>
      <c r="I5632" s="16"/>
      <c r="J5632" s="16"/>
      <c r="K5632" s="16"/>
      <c r="L5632" s="16"/>
    </row>
    <row r="5633" spans="1:12">
      <c r="A5633" s="16" t="s">
        <v>450</v>
      </c>
      <c r="B5633" s="17" t="str">
        <f>VLOOKUP(A5633,匹配表!$1:$1048576,24,0)</f>
        <v>冯宇</v>
      </c>
      <c r="C5633" s="16" t="str">
        <f>VLOOKUP(A5633,匹配表!$1:$1048576,22,0)</f>
        <v>浙江公司业务流程管理平台1号虚拟机</v>
      </c>
      <c r="D5633" s="16" t="s">
        <v>135</v>
      </c>
      <c r="E5633" s="16">
        <v>5.5</v>
      </c>
      <c r="F5633" s="16" t="s">
        <v>18</v>
      </c>
      <c r="G5633" s="16" t="s">
        <v>16</v>
      </c>
      <c r="H5633" s="16" t="s">
        <v>19</v>
      </c>
      <c r="I5633" s="16" t="s">
        <v>76</v>
      </c>
      <c r="J5633" s="46" t="s">
        <v>21</v>
      </c>
      <c r="K5633" s="16"/>
      <c r="L5633" s="16"/>
    </row>
    <row r="5634" spans="1:12">
      <c r="A5634" s="16" t="s">
        <v>450</v>
      </c>
      <c r="B5634" s="17" t="str">
        <f>VLOOKUP(A5634,匹配表!$1:$1048576,24,0)</f>
        <v>冯宇</v>
      </c>
      <c r="C5634" s="16" t="str">
        <f>VLOOKUP(A5634,匹配表!$1:$1048576,22,0)</f>
        <v>浙江公司业务流程管理平台1号虚拟机</v>
      </c>
      <c r="D5634" s="16" t="s">
        <v>135</v>
      </c>
      <c r="E5634" s="16">
        <v>5.5</v>
      </c>
      <c r="F5634" s="16" t="s">
        <v>137</v>
      </c>
      <c r="G5634" s="16" t="s">
        <v>16</v>
      </c>
      <c r="H5634" s="19" t="s">
        <v>304</v>
      </c>
      <c r="I5634" s="19" t="s">
        <v>444</v>
      </c>
      <c r="J5634" s="48" t="s">
        <v>21</v>
      </c>
      <c r="K5634" s="19"/>
      <c r="L5634" s="16"/>
    </row>
    <row r="5635" hidden="1" spans="1:7">
      <c r="A5635" t="s">
        <v>450</v>
      </c>
      <c r="B5635"/>
      <c r="C5635" t="str">
        <f>VLOOKUP(A5635,匹配表!$1:$1048576,22,0)</f>
        <v>浙江公司业务流程管理平台1号虚拟机</v>
      </c>
      <c r="D5635" t="s">
        <v>135</v>
      </c>
      <c r="E5635">
        <v>5.5</v>
      </c>
      <c r="F5635" t="s">
        <v>26</v>
      </c>
      <c r="G5635" t="s">
        <v>25</v>
      </c>
    </row>
    <row r="5636" hidden="1" spans="1:7">
      <c r="A5636" t="s">
        <v>450</v>
      </c>
      <c r="B5636"/>
      <c r="C5636" t="str">
        <f>VLOOKUP(A5636,匹配表!$1:$1048576,22,0)</f>
        <v>浙江公司业务流程管理平台1号虚拟机</v>
      </c>
      <c r="D5636" t="s">
        <v>135</v>
      </c>
      <c r="E5636">
        <v>5.5</v>
      </c>
      <c r="F5636" t="s">
        <v>28</v>
      </c>
      <c r="G5636" t="s">
        <v>25</v>
      </c>
    </row>
    <row r="5637" hidden="1" spans="1:7">
      <c r="A5637" t="s">
        <v>450</v>
      </c>
      <c r="B5637"/>
      <c r="C5637" t="str">
        <f>VLOOKUP(A5637,匹配表!$1:$1048576,22,0)</f>
        <v>浙江公司业务流程管理平台1号虚拟机</v>
      </c>
      <c r="D5637" t="s">
        <v>135</v>
      </c>
      <c r="E5637">
        <v>5.5</v>
      </c>
      <c r="F5637" t="s">
        <v>29</v>
      </c>
      <c r="G5637" t="s">
        <v>25</v>
      </c>
    </row>
    <row r="5638" hidden="1" spans="1:7">
      <c r="A5638" t="s">
        <v>450</v>
      </c>
      <c r="B5638"/>
      <c r="C5638" t="str">
        <f>VLOOKUP(A5638,匹配表!$1:$1048576,22,0)</f>
        <v>浙江公司业务流程管理平台1号虚拟机</v>
      </c>
      <c r="D5638" t="s">
        <v>135</v>
      </c>
      <c r="E5638">
        <v>5.5</v>
      </c>
      <c r="F5638" t="s">
        <v>30</v>
      </c>
      <c r="G5638" t="s">
        <v>25</v>
      </c>
    </row>
    <row r="5639" hidden="1" spans="1:7">
      <c r="A5639" t="s">
        <v>450</v>
      </c>
      <c r="B5639"/>
      <c r="C5639" t="str">
        <f>VLOOKUP(A5639,匹配表!$1:$1048576,22,0)</f>
        <v>浙江公司业务流程管理平台1号虚拟机</v>
      </c>
      <c r="D5639" t="s">
        <v>135</v>
      </c>
      <c r="E5639">
        <v>5.5</v>
      </c>
      <c r="F5639" t="s">
        <v>33</v>
      </c>
      <c r="G5639" t="s">
        <v>25</v>
      </c>
    </row>
    <row r="5640" hidden="1" spans="1:7">
      <c r="A5640" t="s">
        <v>450</v>
      </c>
      <c r="B5640"/>
      <c r="C5640" t="str">
        <f>VLOOKUP(A5640,匹配表!$1:$1048576,22,0)</f>
        <v>浙江公司业务流程管理平台1号虚拟机</v>
      </c>
      <c r="D5640" t="s">
        <v>135</v>
      </c>
      <c r="E5640">
        <v>5.5</v>
      </c>
      <c r="F5640" t="s">
        <v>34</v>
      </c>
      <c r="G5640" t="s">
        <v>25</v>
      </c>
    </row>
    <row r="5641" hidden="1" spans="1:7">
      <c r="A5641" t="s">
        <v>450</v>
      </c>
      <c r="B5641"/>
      <c r="C5641" t="str">
        <f>VLOOKUP(A5641,匹配表!$1:$1048576,22,0)</f>
        <v>浙江公司业务流程管理平台1号虚拟机</v>
      </c>
      <c r="D5641" t="s">
        <v>135</v>
      </c>
      <c r="E5641">
        <v>5.5</v>
      </c>
      <c r="F5641" t="s">
        <v>35</v>
      </c>
      <c r="G5641" t="s">
        <v>25</v>
      </c>
    </row>
    <row r="5642" hidden="1" spans="1:7">
      <c r="A5642" t="s">
        <v>450</v>
      </c>
      <c r="B5642"/>
      <c r="C5642" t="str">
        <f>VLOOKUP(A5642,匹配表!$1:$1048576,22,0)</f>
        <v>浙江公司业务流程管理平台1号虚拟机</v>
      </c>
      <c r="D5642" t="s">
        <v>135</v>
      </c>
      <c r="E5642">
        <v>5.5</v>
      </c>
      <c r="F5642" t="s">
        <v>36</v>
      </c>
      <c r="G5642" t="s">
        <v>25</v>
      </c>
    </row>
    <row r="5643" hidden="1" spans="1:7">
      <c r="A5643" t="s">
        <v>450</v>
      </c>
      <c r="B5643"/>
      <c r="C5643" t="str">
        <f>VLOOKUP(A5643,匹配表!$1:$1048576,22,0)</f>
        <v>浙江公司业务流程管理平台1号虚拟机</v>
      </c>
      <c r="D5643" t="s">
        <v>135</v>
      </c>
      <c r="E5643">
        <v>5.5</v>
      </c>
      <c r="F5643" t="s">
        <v>37</v>
      </c>
      <c r="G5643" t="s">
        <v>25</v>
      </c>
    </row>
    <row r="5644" hidden="1" spans="1:7">
      <c r="A5644" t="s">
        <v>450</v>
      </c>
      <c r="B5644"/>
      <c r="C5644" t="str">
        <f>VLOOKUP(A5644,匹配表!$1:$1048576,22,0)</f>
        <v>浙江公司业务流程管理平台1号虚拟机</v>
      </c>
      <c r="D5644" t="s">
        <v>135</v>
      </c>
      <c r="E5644">
        <v>5.5</v>
      </c>
      <c r="F5644" t="s">
        <v>101</v>
      </c>
      <c r="G5644" t="s">
        <v>25</v>
      </c>
    </row>
    <row r="5645" hidden="1" spans="1:7">
      <c r="A5645" t="s">
        <v>450</v>
      </c>
      <c r="B5645"/>
      <c r="C5645" t="str">
        <f>VLOOKUP(A5645,匹配表!$1:$1048576,22,0)</f>
        <v>浙江公司业务流程管理平台1号虚拟机</v>
      </c>
      <c r="D5645" t="s">
        <v>135</v>
      </c>
      <c r="E5645">
        <v>5.5</v>
      </c>
      <c r="F5645" t="s">
        <v>102</v>
      </c>
      <c r="G5645" t="s">
        <v>25</v>
      </c>
    </row>
    <row r="5646" hidden="1" spans="1:7">
      <c r="A5646" t="s">
        <v>450</v>
      </c>
      <c r="B5646"/>
      <c r="C5646" t="str">
        <f>VLOOKUP(A5646,匹配表!$1:$1048576,22,0)</f>
        <v>浙江公司业务流程管理平台1号虚拟机</v>
      </c>
      <c r="D5646" t="s">
        <v>135</v>
      </c>
      <c r="E5646">
        <v>5.5</v>
      </c>
      <c r="F5646" t="s">
        <v>40</v>
      </c>
      <c r="G5646" t="s">
        <v>25</v>
      </c>
    </row>
    <row r="5647" hidden="1" spans="1:7">
      <c r="A5647" t="s">
        <v>450</v>
      </c>
      <c r="B5647"/>
      <c r="C5647" t="str">
        <f>VLOOKUP(A5647,匹配表!$1:$1048576,22,0)</f>
        <v>浙江公司业务流程管理平台1号虚拟机</v>
      </c>
      <c r="D5647" t="s">
        <v>135</v>
      </c>
      <c r="E5647">
        <v>5.5</v>
      </c>
      <c r="F5647" t="s">
        <v>42</v>
      </c>
      <c r="G5647" t="s">
        <v>25</v>
      </c>
    </row>
    <row r="5648" hidden="1" spans="1:7">
      <c r="A5648" t="s">
        <v>450</v>
      </c>
      <c r="B5648"/>
      <c r="C5648" t="str">
        <f>VLOOKUP(A5648,匹配表!$1:$1048576,22,0)</f>
        <v>浙江公司业务流程管理平台1号虚拟机</v>
      </c>
      <c r="D5648" t="s">
        <v>135</v>
      </c>
      <c r="E5648">
        <v>5.5</v>
      </c>
      <c r="F5648" t="s">
        <v>43</v>
      </c>
      <c r="G5648" t="s">
        <v>25</v>
      </c>
    </row>
    <row r="5649" hidden="1" spans="1:7">
      <c r="A5649" t="s">
        <v>450</v>
      </c>
      <c r="B5649"/>
      <c r="C5649" t="str">
        <f>VLOOKUP(A5649,匹配表!$1:$1048576,22,0)</f>
        <v>浙江公司业务流程管理平台1号虚拟机</v>
      </c>
      <c r="D5649" t="s">
        <v>135</v>
      </c>
      <c r="E5649">
        <v>5.5</v>
      </c>
      <c r="F5649" t="s">
        <v>230</v>
      </c>
      <c r="G5649" t="s">
        <v>25</v>
      </c>
    </row>
    <row r="5650" hidden="1" spans="1:7">
      <c r="A5650" t="s">
        <v>450</v>
      </c>
      <c r="B5650"/>
      <c r="C5650" t="str">
        <f>VLOOKUP(A5650,匹配表!$1:$1048576,22,0)</f>
        <v>浙江公司业务流程管理平台1号虚拟机</v>
      </c>
      <c r="D5650" t="s">
        <v>135</v>
      </c>
      <c r="E5650">
        <v>5.5</v>
      </c>
      <c r="F5650" t="s">
        <v>45</v>
      </c>
      <c r="G5650" t="s">
        <v>25</v>
      </c>
    </row>
    <row r="5651" hidden="1" spans="1:7">
      <c r="A5651" t="s">
        <v>450</v>
      </c>
      <c r="B5651"/>
      <c r="C5651" t="str">
        <f>VLOOKUP(A5651,匹配表!$1:$1048576,22,0)</f>
        <v>浙江公司业务流程管理平台1号虚拟机</v>
      </c>
      <c r="D5651" t="s">
        <v>135</v>
      </c>
      <c r="E5651">
        <v>5.5</v>
      </c>
      <c r="F5651" t="s">
        <v>46</v>
      </c>
      <c r="G5651" t="s">
        <v>25</v>
      </c>
    </row>
    <row r="5652" hidden="1" spans="1:7">
      <c r="A5652" t="s">
        <v>450</v>
      </c>
      <c r="B5652"/>
      <c r="C5652" t="str">
        <f>VLOOKUP(A5652,匹配表!$1:$1048576,22,0)</f>
        <v>浙江公司业务流程管理平台1号虚拟机</v>
      </c>
      <c r="D5652" t="s">
        <v>135</v>
      </c>
      <c r="E5652">
        <v>5.5</v>
      </c>
      <c r="F5652" t="s">
        <v>231</v>
      </c>
      <c r="G5652" t="s">
        <v>25</v>
      </c>
    </row>
    <row r="5653" hidden="1" spans="1:7">
      <c r="A5653" t="s">
        <v>450</v>
      </c>
      <c r="B5653"/>
      <c r="C5653" t="str">
        <f>VLOOKUP(A5653,匹配表!$1:$1048576,22,0)</f>
        <v>浙江公司业务流程管理平台1号虚拟机</v>
      </c>
      <c r="D5653" t="s">
        <v>135</v>
      </c>
      <c r="E5653">
        <v>5.5</v>
      </c>
      <c r="F5653" t="s">
        <v>47</v>
      </c>
      <c r="G5653" t="s">
        <v>25</v>
      </c>
    </row>
    <row r="5654" hidden="1" spans="1:7">
      <c r="A5654" t="s">
        <v>450</v>
      </c>
      <c r="B5654"/>
      <c r="C5654" t="str">
        <f>VLOOKUP(A5654,匹配表!$1:$1048576,22,0)</f>
        <v>浙江公司业务流程管理平台1号虚拟机</v>
      </c>
      <c r="D5654" t="s">
        <v>135</v>
      </c>
      <c r="E5654">
        <v>5.5</v>
      </c>
      <c r="F5654" t="s">
        <v>48</v>
      </c>
      <c r="G5654" t="s">
        <v>25</v>
      </c>
    </row>
    <row r="5655" hidden="1" spans="1:7">
      <c r="A5655" t="s">
        <v>450</v>
      </c>
      <c r="B5655"/>
      <c r="C5655" t="str">
        <f>VLOOKUP(A5655,匹配表!$1:$1048576,22,0)</f>
        <v>浙江公司业务流程管理平台1号虚拟机</v>
      </c>
      <c r="D5655" t="s">
        <v>135</v>
      </c>
      <c r="E5655">
        <v>5.5</v>
      </c>
      <c r="F5655" t="s">
        <v>232</v>
      </c>
      <c r="G5655" t="s">
        <v>25</v>
      </c>
    </row>
    <row r="5656" hidden="1" spans="1:7">
      <c r="A5656" t="s">
        <v>450</v>
      </c>
      <c r="B5656"/>
      <c r="C5656" t="str">
        <f>VLOOKUP(A5656,匹配表!$1:$1048576,22,0)</f>
        <v>浙江公司业务流程管理平台1号虚拟机</v>
      </c>
      <c r="D5656" t="s">
        <v>135</v>
      </c>
      <c r="E5656">
        <v>5.5</v>
      </c>
      <c r="F5656" t="s">
        <v>54</v>
      </c>
      <c r="G5656" t="s">
        <v>25</v>
      </c>
    </row>
    <row r="5657" hidden="1" spans="1:7">
      <c r="A5657" t="s">
        <v>450</v>
      </c>
      <c r="B5657"/>
      <c r="C5657" t="str">
        <f>VLOOKUP(A5657,匹配表!$1:$1048576,22,0)</f>
        <v>浙江公司业务流程管理平台1号虚拟机</v>
      </c>
      <c r="D5657" t="s">
        <v>135</v>
      </c>
      <c r="E5657">
        <v>5.5</v>
      </c>
      <c r="F5657" t="s">
        <v>55</v>
      </c>
      <c r="G5657" t="s">
        <v>25</v>
      </c>
    </row>
    <row r="5658" hidden="1" spans="1:7">
      <c r="A5658" t="s">
        <v>450</v>
      </c>
      <c r="B5658"/>
      <c r="C5658" t="str">
        <f>VLOOKUP(A5658,匹配表!$1:$1048576,22,0)</f>
        <v>浙江公司业务流程管理平台1号虚拟机</v>
      </c>
      <c r="D5658" t="s">
        <v>135</v>
      </c>
      <c r="E5658">
        <v>5.5</v>
      </c>
      <c r="F5658" t="s">
        <v>244</v>
      </c>
      <c r="G5658" t="s">
        <v>25</v>
      </c>
    </row>
    <row r="5659" hidden="1" spans="1:7">
      <c r="A5659" t="s">
        <v>450</v>
      </c>
      <c r="B5659"/>
      <c r="C5659" t="str">
        <f>VLOOKUP(A5659,匹配表!$1:$1048576,22,0)</f>
        <v>浙江公司业务流程管理平台1号虚拟机</v>
      </c>
      <c r="D5659" t="s">
        <v>135</v>
      </c>
      <c r="E5659">
        <v>5.5</v>
      </c>
      <c r="F5659" t="s">
        <v>59</v>
      </c>
      <c r="G5659" t="s">
        <v>25</v>
      </c>
    </row>
    <row r="5660" hidden="1" spans="1:7">
      <c r="A5660" t="s">
        <v>450</v>
      </c>
      <c r="B5660"/>
      <c r="C5660" t="str">
        <f>VLOOKUP(A5660,匹配表!$1:$1048576,22,0)</f>
        <v>浙江公司业务流程管理平台1号虚拟机</v>
      </c>
      <c r="D5660" t="s">
        <v>135</v>
      </c>
      <c r="E5660">
        <v>5.5</v>
      </c>
      <c r="F5660" t="s">
        <v>60</v>
      </c>
      <c r="G5660" t="s">
        <v>25</v>
      </c>
    </row>
    <row r="5661" hidden="1" spans="1:7">
      <c r="A5661" t="s">
        <v>450</v>
      </c>
      <c r="B5661"/>
      <c r="C5661" t="str">
        <f>VLOOKUP(A5661,匹配表!$1:$1048576,22,0)</f>
        <v>浙江公司业务流程管理平台1号虚拟机</v>
      </c>
      <c r="D5661" t="s">
        <v>135</v>
      </c>
      <c r="E5661">
        <v>5.5</v>
      </c>
      <c r="F5661" t="s">
        <v>233</v>
      </c>
      <c r="G5661" t="s">
        <v>25</v>
      </c>
    </row>
    <row r="5662" hidden="1" spans="1:7">
      <c r="A5662" t="s">
        <v>450</v>
      </c>
      <c r="B5662"/>
      <c r="C5662" t="str">
        <f>VLOOKUP(A5662,匹配表!$1:$1048576,22,0)</f>
        <v>浙江公司业务流程管理平台1号虚拟机</v>
      </c>
      <c r="D5662" t="s">
        <v>135</v>
      </c>
      <c r="E5662">
        <v>5.5</v>
      </c>
      <c r="F5662" t="s">
        <v>61</v>
      </c>
      <c r="G5662" t="s">
        <v>25</v>
      </c>
    </row>
    <row r="5663" hidden="1" spans="1:7">
      <c r="A5663" t="s">
        <v>450</v>
      </c>
      <c r="B5663"/>
      <c r="C5663" t="str">
        <f>VLOOKUP(A5663,匹配表!$1:$1048576,22,0)</f>
        <v>浙江公司业务流程管理平台1号虚拟机</v>
      </c>
      <c r="D5663" t="s">
        <v>135</v>
      </c>
      <c r="E5663">
        <v>5.5</v>
      </c>
      <c r="F5663" t="s">
        <v>63</v>
      </c>
      <c r="G5663" t="s">
        <v>25</v>
      </c>
    </row>
    <row r="5664" hidden="1" spans="1:7">
      <c r="A5664" t="s">
        <v>450</v>
      </c>
      <c r="B5664"/>
      <c r="C5664" t="str">
        <f>VLOOKUP(A5664,匹配表!$1:$1048576,22,0)</f>
        <v>浙江公司业务流程管理平台1号虚拟机</v>
      </c>
      <c r="D5664" t="s">
        <v>135</v>
      </c>
      <c r="E5664">
        <v>5.5</v>
      </c>
      <c r="F5664" t="s">
        <v>121</v>
      </c>
      <c r="G5664" t="s">
        <v>25</v>
      </c>
    </row>
    <row r="5665" hidden="1" spans="1:7">
      <c r="A5665" t="s">
        <v>450</v>
      </c>
      <c r="B5665"/>
      <c r="C5665" t="str">
        <f>VLOOKUP(A5665,匹配表!$1:$1048576,22,0)</f>
        <v>浙江公司业务流程管理平台1号虚拟机</v>
      </c>
      <c r="D5665" t="s">
        <v>135</v>
      </c>
      <c r="E5665">
        <v>5.5</v>
      </c>
      <c r="F5665" t="s">
        <v>122</v>
      </c>
      <c r="G5665" t="s">
        <v>25</v>
      </c>
    </row>
    <row r="5666" hidden="1" spans="1:7">
      <c r="A5666" t="s">
        <v>450</v>
      </c>
      <c r="B5666"/>
      <c r="C5666" t="str">
        <f>VLOOKUP(A5666,匹配表!$1:$1048576,22,0)</f>
        <v>浙江公司业务流程管理平台1号虚拟机</v>
      </c>
      <c r="D5666" t="s">
        <v>135</v>
      </c>
      <c r="E5666">
        <v>5.5</v>
      </c>
      <c r="F5666" t="s">
        <v>234</v>
      </c>
      <c r="G5666" t="s">
        <v>25</v>
      </c>
    </row>
    <row r="5667" hidden="1" spans="1:7">
      <c r="A5667" t="s">
        <v>450</v>
      </c>
      <c r="B5667"/>
      <c r="C5667" t="str">
        <f>VLOOKUP(A5667,匹配表!$1:$1048576,22,0)</f>
        <v>浙江公司业务流程管理平台1号虚拟机</v>
      </c>
      <c r="D5667" t="s">
        <v>135</v>
      </c>
      <c r="E5667">
        <v>5.5</v>
      </c>
      <c r="F5667" t="s">
        <v>70</v>
      </c>
      <c r="G5667" t="s">
        <v>25</v>
      </c>
    </row>
    <row r="5668" hidden="1" spans="1:7">
      <c r="A5668" t="s">
        <v>450</v>
      </c>
      <c r="B5668"/>
      <c r="C5668" t="str">
        <f>VLOOKUP(A5668,匹配表!$1:$1048576,22,0)</f>
        <v>浙江公司业务流程管理平台1号虚拟机</v>
      </c>
      <c r="D5668" t="s">
        <v>135</v>
      </c>
      <c r="E5668">
        <v>5.5</v>
      </c>
      <c r="F5668" t="s">
        <v>71</v>
      </c>
      <c r="G5668" t="s">
        <v>25</v>
      </c>
    </row>
    <row r="5669" hidden="1" spans="1:12">
      <c r="A5669" s="16" t="s">
        <v>451</v>
      </c>
      <c r="B5669" s="17" t="str">
        <f>VLOOKUP(A5669,匹配表!$1:$1048576,24,0)</f>
        <v>冯宇</v>
      </c>
      <c r="C5669" s="16" t="str">
        <f>VLOOKUP(A5669,匹配表!$1:$1048576,22,0)</f>
        <v>浙江公司业务流程管理平台2号虚拟机</v>
      </c>
      <c r="D5669" s="16" t="s">
        <v>135</v>
      </c>
      <c r="E5669" s="16">
        <v>5.1</v>
      </c>
      <c r="F5669" s="16" t="s">
        <v>15</v>
      </c>
      <c r="G5669" s="16" t="s">
        <v>16</v>
      </c>
      <c r="H5669" s="19" t="s">
        <v>304</v>
      </c>
      <c r="I5669" s="55" t="s">
        <v>178</v>
      </c>
      <c r="J5669" s="55"/>
      <c r="K5669" s="55"/>
      <c r="L5669" s="16"/>
    </row>
    <row r="5670" hidden="1" spans="1:7">
      <c r="A5670" t="s">
        <v>451</v>
      </c>
      <c r="B5670" t="str">
        <f>VLOOKUP(A5670,匹配表!$1:$1048576,24,0)</f>
        <v>冯宇</v>
      </c>
      <c r="C5670" t="str">
        <f>VLOOKUP(A5670,匹配表!$1:$1048576,22,0)</f>
        <v>浙江公司业务流程管理平台2号虚拟机</v>
      </c>
      <c r="D5670" t="s">
        <v>135</v>
      </c>
      <c r="E5670">
        <v>5.1</v>
      </c>
      <c r="F5670" t="s">
        <v>225</v>
      </c>
      <c r="G5670" s="24" t="s">
        <v>25</v>
      </c>
    </row>
    <row r="5671" hidden="1" spans="1:12">
      <c r="A5671" s="16" t="s">
        <v>451</v>
      </c>
      <c r="B5671" s="17" t="str">
        <f>VLOOKUP(A5671,匹配表!$1:$1048576,24,0)</f>
        <v>冯宇</v>
      </c>
      <c r="C5671" s="16" t="str">
        <f>VLOOKUP(A5671,匹配表!$1:$1048576,22,0)</f>
        <v>浙江公司业务流程管理平台2号虚拟机</v>
      </c>
      <c r="D5671" s="16" t="s">
        <v>135</v>
      </c>
      <c r="E5671" s="16">
        <v>5.1</v>
      </c>
      <c r="F5671" s="16" t="s">
        <v>185</v>
      </c>
      <c r="G5671" s="16" t="s">
        <v>16</v>
      </c>
      <c r="H5671" s="16" t="s">
        <v>186</v>
      </c>
      <c r="I5671" s="16"/>
      <c r="J5671" s="16"/>
      <c r="K5671" s="16"/>
      <c r="L5671" s="16"/>
    </row>
    <row r="5672" spans="1:12">
      <c r="A5672" s="16" t="s">
        <v>451</v>
      </c>
      <c r="B5672" s="17" t="str">
        <f>VLOOKUP(A5672,匹配表!$1:$1048576,24,0)</f>
        <v>冯宇</v>
      </c>
      <c r="C5672" s="16" t="str">
        <f>VLOOKUP(A5672,匹配表!$1:$1048576,22,0)</f>
        <v>浙江公司业务流程管理平台2号虚拟机</v>
      </c>
      <c r="D5672" s="16" t="s">
        <v>135</v>
      </c>
      <c r="E5672" s="16">
        <v>5.1</v>
      </c>
      <c r="F5672" s="16" t="s">
        <v>18</v>
      </c>
      <c r="G5672" s="16" t="s">
        <v>16</v>
      </c>
      <c r="H5672" s="16" t="s">
        <v>19</v>
      </c>
      <c r="I5672" s="16" t="s">
        <v>76</v>
      </c>
      <c r="J5672" s="46" t="s">
        <v>21</v>
      </c>
      <c r="K5672" s="16"/>
      <c r="L5672" s="16"/>
    </row>
    <row r="5673" spans="1:12">
      <c r="A5673" s="16" t="s">
        <v>451</v>
      </c>
      <c r="B5673" s="17" t="str">
        <f>VLOOKUP(A5673,匹配表!$1:$1048576,24,0)</f>
        <v>冯宇</v>
      </c>
      <c r="C5673" s="16" t="str">
        <f>VLOOKUP(A5673,匹配表!$1:$1048576,22,0)</f>
        <v>浙江公司业务流程管理平台2号虚拟机</v>
      </c>
      <c r="D5673" s="16" t="s">
        <v>135</v>
      </c>
      <c r="E5673" s="16">
        <v>5.1</v>
      </c>
      <c r="F5673" s="16" t="s">
        <v>137</v>
      </c>
      <c r="G5673" s="16" t="s">
        <v>16</v>
      </c>
      <c r="H5673" s="19" t="s">
        <v>304</v>
      </c>
      <c r="I5673" s="19" t="s">
        <v>444</v>
      </c>
      <c r="J5673" s="48" t="s">
        <v>21</v>
      </c>
      <c r="K5673" s="19"/>
      <c r="L5673" s="16"/>
    </row>
    <row r="5674" hidden="1" spans="1:7">
      <c r="A5674" t="s">
        <v>451</v>
      </c>
      <c r="B5674"/>
      <c r="C5674" t="str">
        <f>VLOOKUP(A5674,匹配表!$1:$1048576,22,0)</f>
        <v>浙江公司业务流程管理平台2号虚拟机</v>
      </c>
      <c r="D5674" t="s">
        <v>135</v>
      </c>
      <c r="E5674">
        <v>5.1</v>
      </c>
      <c r="F5674" t="s">
        <v>26</v>
      </c>
      <c r="G5674" t="s">
        <v>25</v>
      </c>
    </row>
    <row r="5675" hidden="1" spans="1:7">
      <c r="A5675" t="s">
        <v>451</v>
      </c>
      <c r="B5675"/>
      <c r="C5675" t="str">
        <f>VLOOKUP(A5675,匹配表!$1:$1048576,22,0)</f>
        <v>浙江公司业务流程管理平台2号虚拟机</v>
      </c>
      <c r="D5675" t="s">
        <v>135</v>
      </c>
      <c r="E5675">
        <v>5.1</v>
      </c>
      <c r="F5675" t="s">
        <v>28</v>
      </c>
      <c r="G5675" t="s">
        <v>25</v>
      </c>
    </row>
    <row r="5676" hidden="1" spans="1:7">
      <c r="A5676" t="s">
        <v>451</v>
      </c>
      <c r="B5676"/>
      <c r="C5676" t="str">
        <f>VLOOKUP(A5676,匹配表!$1:$1048576,22,0)</f>
        <v>浙江公司业务流程管理平台2号虚拟机</v>
      </c>
      <c r="D5676" t="s">
        <v>135</v>
      </c>
      <c r="E5676">
        <v>5.1</v>
      </c>
      <c r="F5676" t="s">
        <v>29</v>
      </c>
      <c r="G5676" t="s">
        <v>25</v>
      </c>
    </row>
    <row r="5677" hidden="1" spans="1:7">
      <c r="A5677" t="s">
        <v>451</v>
      </c>
      <c r="B5677"/>
      <c r="C5677" t="str">
        <f>VLOOKUP(A5677,匹配表!$1:$1048576,22,0)</f>
        <v>浙江公司业务流程管理平台2号虚拟机</v>
      </c>
      <c r="D5677" t="s">
        <v>135</v>
      </c>
      <c r="E5677">
        <v>5.1</v>
      </c>
      <c r="F5677" t="s">
        <v>30</v>
      </c>
      <c r="G5677" t="s">
        <v>25</v>
      </c>
    </row>
    <row r="5678" hidden="1" spans="1:7">
      <c r="A5678" t="s">
        <v>451</v>
      </c>
      <c r="B5678"/>
      <c r="C5678" t="str">
        <f>VLOOKUP(A5678,匹配表!$1:$1048576,22,0)</f>
        <v>浙江公司业务流程管理平台2号虚拟机</v>
      </c>
      <c r="D5678" t="s">
        <v>135</v>
      </c>
      <c r="E5678">
        <v>5.1</v>
      </c>
      <c r="F5678" t="s">
        <v>33</v>
      </c>
      <c r="G5678" t="s">
        <v>25</v>
      </c>
    </row>
    <row r="5679" hidden="1" spans="1:7">
      <c r="A5679" t="s">
        <v>451</v>
      </c>
      <c r="B5679"/>
      <c r="C5679" t="str">
        <f>VLOOKUP(A5679,匹配表!$1:$1048576,22,0)</f>
        <v>浙江公司业务流程管理平台2号虚拟机</v>
      </c>
      <c r="D5679" t="s">
        <v>135</v>
      </c>
      <c r="E5679">
        <v>5.1</v>
      </c>
      <c r="F5679" t="s">
        <v>34</v>
      </c>
      <c r="G5679" t="s">
        <v>25</v>
      </c>
    </row>
    <row r="5680" hidden="1" spans="1:7">
      <c r="A5680" t="s">
        <v>451</v>
      </c>
      <c r="B5680"/>
      <c r="C5680" t="str">
        <f>VLOOKUP(A5680,匹配表!$1:$1048576,22,0)</f>
        <v>浙江公司业务流程管理平台2号虚拟机</v>
      </c>
      <c r="D5680" t="s">
        <v>135</v>
      </c>
      <c r="E5680">
        <v>5.1</v>
      </c>
      <c r="F5680" t="s">
        <v>35</v>
      </c>
      <c r="G5680" t="s">
        <v>25</v>
      </c>
    </row>
    <row r="5681" hidden="1" spans="1:7">
      <c r="A5681" t="s">
        <v>451</v>
      </c>
      <c r="B5681"/>
      <c r="C5681" t="str">
        <f>VLOOKUP(A5681,匹配表!$1:$1048576,22,0)</f>
        <v>浙江公司业务流程管理平台2号虚拟机</v>
      </c>
      <c r="D5681" t="s">
        <v>135</v>
      </c>
      <c r="E5681">
        <v>5.1</v>
      </c>
      <c r="F5681" t="s">
        <v>36</v>
      </c>
      <c r="G5681" t="s">
        <v>25</v>
      </c>
    </row>
    <row r="5682" hidden="1" spans="1:7">
      <c r="A5682" t="s">
        <v>451</v>
      </c>
      <c r="B5682"/>
      <c r="C5682" t="str">
        <f>VLOOKUP(A5682,匹配表!$1:$1048576,22,0)</f>
        <v>浙江公司业务流程管理平台2号虚拟机</v>
      </c>
      <c r="D5682" t="s">
        <v>135</v>
      </c>
      <c r="E5682">
        <v>5.1</v>
      </c>
      <c r="F5682" t="s">
        <v>37</v>
      </c>
      <c r="G5682" t="s">
        <v>25</v>
      </c>
    </row>
    <row r="5683" hidden="1" spans="1:7">
      <c r="A5683" t="s">
        <v>451</v>
      </c>
      <c r="B5683"/>
      <c r="C5683" t="str">
        <f>VLOOKUP(A5683,匹配表!$1:$1048576,22,0)</f>
        <v>浙江公司业务流程管理平台2号虚拟机</v>
      </c>
      <c r="D5683" t="s">
        <v>135</v>
      </c>
      <c r="E5683">
        <v>5.1</v>
      </c>
      <c r="F5683" t="s">
        <v>101</v>
      </c>
      <c r="G5683" t="s">
        <v>25</v>
      </c>
    </row>
    <row r="5684" hidden="1" spans="1:7">
      <c r="A5684" t="s">
        <v>451</v>
      </c>
      <c r="B5684"/>
      <c r="C5684" t="str">
        <f>VLOOKUP(A5684,匹配表!$1:$1048576,22,0)</f>
        <v>浙江公司业务流程管理平台2号虚拟机</v>
      </c>
      <c r="D5684" t="s">
        <v>135</v>
      </c>
      <c r="E5684">
        <v>5.1</v>
      </c>
      <c r="F5684" t="s">
        <v>102</v>
      </c>
      <c r="G5684" t="s">
        <v>25</v>
      </c>
    </row>
    <row r="5685" hidden="1" spans="1:7">
      <c r="A5685" t="s">
        <v>451</v>
      </c>
      <c r="B5685"/>
      <c r="C5685" t="str">
        <f>VLOOKUP(A5685,匹配表!$1:$1048576,22,0)</f>
        <v>浙江公司业务流程管理平台2号虚拟机</v>
      </c>
      <c r="D5685" t="s">
        <v>135</v>
      </c>
      <c r="E5685">
        <v>5.1</v>
      </c>
      <c r="F5685" t="s">
        <v>40</v>
      </c>
      <c r="G5685" t="s">
        <v>25</v>
      </c>
    </row>
    <row r="5686" hidden="1" spans="1:7">
      <c r="A5686" t="s">
        <v>451</v>
      </c>
      <c r="B5686"/>
      <c r="C5686" t="str">
        <f>VLOOKUP(A5686,匹配表!$1:$1048576,22,0)</f>
        <v>浙江公司业务流程管理平台2号虚拟机</v>
      </c>
      <c r="D5686" t="s">
        <v>135</v>
      </c>
      <c r="E5686">
        <v>5.1</v>
      </c>
      <c r="F5686" t="s">
        <v>42</v>
      </c>
      <c r="G5686" t="s">
        <v>25</v>
      </c>
    </row>
    <row r="5687" hidden="1" spans="1:7">
      <c r="A5687" t="s">
        <v>451</v>
      </c>
      <c r="B5687"/>
      <c r="C5687" t="str">
        <f>VLOOKUP(A5687,匹配表!$1:$1048576,22,0)</f>
        <v>浙江公司业务流程管理平台2号虚拟机</v>
      </c>
      <c r="D5687" t="s">
        <v>135</v>
      </c>
      <c r="E5687">
        <v>5.1</v>
      </c>
      <c r="F5687" t="s">
        <v>43</v>
      </c>
      <c r="G5687" t="s">
        <v>25</v>
      </c>
    </row>
    <row r="5688" hidden="1" spans="1:7">
      <c r="A5688" t="s">
        <v>451</v>
      </c>
      <c r="B5688"/>
      <c r="C5688" t="str">
        <f>VLOOKUP(A5688,匹配表!$1:$1048576,22,0)</f>
        <v>浙江公司业务流程管理平台2号虚拟机</v>
      </c>
      <c r="D5688" t="s">
        <v>135</v>
      </c>
      <c r="E5688">
        <v>5.1</v>
      </c>
      <c r="F5688" t="s">
        <v>230</v>
      </c>
      <c r="G5688" t="s">
        <v>25</v>
      </c>
    </row>
    <row r="5689" hidden="1" spans="1:7">
      <c r="A5689" t="s">
        <v>451</v>
      </c>
      <c r="B5689"/>
      <c r="C5689" t="str">
        <f>VLOOKUP(A5689,匹配表!$1:$1048576,22,0)</f>
        <v>浙江公司业务流程管理平台2号虚拟机</v>
      </c>
      <c r="D5689" t="s">
        <v>135</v>
      </c>
      <c r="E5689">
        <v>5.1</v>
      </c>
      <c r="F5689" t="s">
        <v>45</v>
      </c>
      <c r="G5689" t="s">
        <v>25</v>
      </c>
    </row>
    <row r="5690" hidden="1" spans="1:7">
      <c r="A5690" t="s">
        <v>451</v>
      </c>
      <c r="B5690"/>
      <c r="C5690" t="str">
        <f>VLOOKUP(A5690,匹配表!$1:$1048576,22,0)</f>
        <v>浙江公司业务流程管理平台2号虚拟机</v>
      </c>
      <c r="D5690" t="s">
        <v>135</v>
      </c>
      <c r="E5690">
        <v>5.1</v>
      </c>
      <c r="F5690" t="s">
        <v>46</v>
      </c>
      <c r="G5690" t="s">
        <v>25</v>
      </c>
    </row>
    <row r="5691" hidden="1" spans="1:7">
      <c r="A5691" t="s">
        <v>451</v>
      </c>
      <c r="B5691"/>
      <c r="C5691" t="str">
        <f>VLOOKUP(A5691,匹配表!$1:$1048576,22,0)</f>
        <v>浙江公司业务流程管理平台2号虚拟机</v>
      </c>
      <c r="D5691" t="s">
        <v>135</v>
      </c>
      <c r="E5691">
        <v>5.1</v>
      </c>
      <c r="F5691" t="s">
        <v>231</v>
      </c>
      <c r="G5691" t="s">
        <v>25</v>
      </c>
    </row>
    <row r="5692" hidden="1" spans="1:7">
      <c r="A5692" t="s">
        <v>451</v>
      </c>
      <c r="B5692"/>
      <c r="C5692" t="str">
        <f>VLOOKUP(A5692,匹配表!$1:$1048576,22,0)</f>
        <v>浙江公司业务流程管理平台2号虚拟机</v>
      </c>
      <c r="D5692" t="s">
        <v>135</v>
      </c>
      <c r="E5692">
        <v>5.1</v>
      </c>
      <c r="F5692" t="s">
        <v>47</v>
      </c>
      <c r="G5692" t="s">
        <v>25</v>
      </c>
    </row>
    <row r="5693" hidden="1" spans="1:7">
      <c r="A5693" t="s">
        <v>451</v>
      </c>
      <c r="B5693"/>
      <c r="C5693" t="str">
        <f>VLOOKUP(A5693,匹配表!$1:$1048576,22,0)</f>
        <v>浙江公司业务流程管理平台2号虚拟机</v>
      </c>
      <c r="D5693" t="s">
        <v>135</v>
      </c>
      <c r="E5693">
        <v>5.1</v>
      </c>
      <c r="F5693" t="s">
        <v>48</v>
      </c>
      <c r="G5693" t="s">
        <v>25</v>
      </c>
    </row>
    <row r="5694" hidden="1" spans="1:7">
      <c r="A5694" t="s">
        <v>451</v>
      </c>
      <c r="B5694"/>
      <c r="C5694" t="str">
        <f>VLOOKUP(A5694,匹配表!$1:$1048576,22,0)</f>
        <v>浙江公司业务流程管理平台2号虚拟机</v>
      </c>
      <c r="D5694" t="s">
        <v>135</v>
      </c>
      <c r="E5694">
        <v>5.1</v>
      </c>
      <c r="F5694" t="s">
        <v>232</v>
      </c>
      <c r="G5694" t="s">
        <v>25</v>
      </c>
    </row>
    <row r="5695" hidden="1" spans="1:7">
      <c r="A5695" t="s">
        <v>451</v>
      </c>
      <c r="B5695"/>
      <c r="C5695" t="str">
        <f>VLOOKUP(A5695,匹配表!$1:$1048576,22,0)</f>
        <v>浙江公司业务流程管理平台2号虚拟机</v>
      </c>
      <c r="D5695" t="s">
        <v>135</v>
      </c>
      <c r="E5695">
        <v>5.1</v>
      </c>
      <c r="F5695" t="s">
        <v>54</v>
      </c>
      <c r="G5695" t="s">
        <v>25</v>
      </c>
    </row>
    <row r="5696" hidden="1" spans="1:7">
      <c r="A5696" t="s">
        <v>451</v>
      </c>
      <c r="B5696"/>
      <c r="C5696" t="str">
        <f>VLOOKUP(A5696,匹配表!$1:$1048576,22,0)</f>
        <v>浙江公司业务流程管理平台2号虚拟机</v>
      </c>
      <c r="D5696" t="s">
        <v>135</v>
      </c>
      <c r="E5696">
        <v>5.1</v>
      </c>
      <c r="F5696" t="s">
        <v>55</v>
      </c>
      <c r="G5696" t="s">
        <v>25</v>
      </c>
    </row>
    <row r="5697" hidden="1" spans="1:7">
      <c r="A5697" t="s">
        <v>451</v>
      </c>
      <c r="B5697"/>
      <c r="C5697" t="str">
        <f>VLOOKUP(A5697,匹配表!$1:$1048576,22,0)</f>
        <v>浙江公司业务流程管理平台2号虚拟机</v>
      </c>
      <c r="D5697" t="s">
        <v>135</v>
      </c>
      <c r="E5697">
        <v>5.1</v>
      </c>
      <c r="F5697" t="s">
        <v>244</v>
      </c>
      <c r="G5697" t="s">
        <v>25</v>
      </c>
    </row>
    <row r="5698" hidden="1" spans="1:7">
      <c r="A5698" t="s">
        <v>451</v>
      </c>
      <c r="B5698"/>
      <c r="C5698" t="str">
        <f>VLOOKUP(A5698,匹配表!$1:$1048576,22,0)</f>
        <v>浙江公司业务流程管理平台2号虚拟机</v>
      </c>
      <c r="D5698" t="s">
        <v>135</v>
      </c>
      <c r="E5698">
        <v>5.1</v>
      </c>
      <c r="F5698" t="s">
        <v>59</v>
      </c>
      <c r="G5698" t="s">
        <v>25</v>
      </c>
    </row>
    <row r="5699" hidden="1" spans="1:7">
      <c r="A5699" t="s">
        <v>451</v>
      </c>
      <c r="B5699"/>
      <c r="C5699" t="str">
        <f>VLOOKUP(A5699,匹配表!$1:$1048576,22,0)</f>
        <v>浙江公司业务流程管理平台2号虚拟机</v>
      </c>
      <c r="D5699" t="s">
        <v>135</v>
      </c>
      <c r="E5699">
        <v>5.1</v>
      </c>
      <c r="F5699" t="s">
        <v>60</v>
      </c>
      <c r="G5699" t="s">
        <v>25</v>
      </c>
    </row>
    <row r="5700" hidden="1" spans="1:7">
      <c r="A5700" t="s">
        <v>451</v>
      </c>
      <c r="B5700"/>
      <c r="C5700" t="str">
        <f>VLOOKUP(A5700,匹配表!$1:$1048576,22,0)</f>
        <v>浙江公司业务流程管理平台2号虚拟机</v>
      </c>
      <c r="D5700" t="s">
        <v>135</v>
      </c>
      <c r="E5700">
        <v>5.1</v>
      </c>
      <c r="F5700" t="s">
        <v>233</v>
      </c>
      <c r="G5700" t="s">
        <v>25</v>
      </c>
    </row>
    <row r="5701" hidden="1" spans="1:7">
      <c r="A5701" t="s">
        <v>451</v>
      </c>
      <c r="B5701"/>
      <c r="C5701" t="str">
        <f>VLOOKUP(A5701,匹配表!$1:$1048576,22,0)</f>
        <v>浙江公司业务流程管理平台2号虚拟机</v>
      </c>
      <c r="D5701" t="s">
        <v>135</v>
      </c>
      <c r="E5701">
        <v>5.1</v>
      </c>
      <c r="F5701" t="s">
        <v>61</v>
      </c>
      <c r="G5701" t="s">
        <v>25</v>
      </c>
    </row>
    <row r="5702" hidden="1" spans="1:7">
      <c r="A5702" t="s">
        <v>451</v>
      </c>
      <c r="B5702"/>
      <c r="C5702" t="str">
        <f>VLOOKUP(A5702,匹配表!$1:$1048576,22,0)</f>
        <v>浙江公司业务流程管理平台2号虚拟机</v>
      </c>
      <c r="D5702" t="s">
        <v>135</v>
      </c>
      <c r="E5702">
        <v>5.1</v>
      </c>
      <c r="F5702" t="s">
        <v>63</v>
      </c>
      <c r="G5702" t="s">
        <v>25</v>
      </c>
    </row>
    <row r="5703" hidden="1" spans="1:7">
      <c r="A5703" t="s">
        <v>451</v>
      </c>
      <c r="B5703"/>
      <c r="C5703" t="str">
        <f>VLOOKUP(A5703,匹配表!$1:$1048576,22,0)</f>
        <v>浙江公司业务流程管理平台2号虚拟机</v>
      </c>
      <c r="D5703" t="s">
        <v>135</v>
      </c>
      <c r="E5703">
        <v>5.1</v>
      </c>
      <c r="F5703" t="s">
        <v>121</v>
      </c>
      <c r="G5703" t="s">
        <v>25</v>
      </c>
    </row>
    <row r="5704" hidden="1" spans="1:7">
      <c r="A5704" t="s">
        <v>451</v>
      </c>
      <c r="B5704"/>
      <c r="C5704" t="str">
        <f>VLOOKUP(A5704,匹配表!$1:$1048576,22,0)</f>
        <v>浙江公司业务流程管理平台2号虚拟机</v>
      </c>
      <c r="D5704" t="s">
        <v>135</v>
      </c>
      <c r="E5704">
        <v>5.1</v>
      </c>
      <c r="F5704" t="s">
        <v>122</v>
      </c>
      <c r="G5704" t="s">
        <v>25</v>
      </c>
    </row>
    <row r="5705" hidden="1" spans="1:7">
      <c r="A5705" t="s">
        <v>451</v>
      </c>
      <c r="B5705"/>
      <c r="C5705" t="str">
        <f>VLOOKUP(A5705,匹配表!$1:$1048576,22,0)</f>
        <v>浙江公司业务流程管理平台2号虚拟机</v>
      </c>
      <c r="D5705" t="s">
        <v>135</v>
      </c>
      <c r="E5705">
        <v>5.1</v>
      </c>
      <c r="F5705" t="s">
        <v>234</v>
      </c>
      <c r="G5705" t="s">
        <v>25</v>
      </c>
    </row>
    <row r="5706" hidden="1" spans="1:7">
      <c r="A5706" t="s">
        <v>451</v>
      </c>
      <c r="B5706"/>
      <c r="C5706" t="str">
        <f>VLOOKUP(A5706,匹配表!$1:$1048576,22,0)</f>
        <v>浙江公司业务流程管理平台2号虚拟机</v>
      </c>
      <c r="D5706" t="s">
        <v>135</v>
      </c>
      <c r="E5706">
        <v>5.1</v>
      </c>
      <c r="F5706" t="s">
        <v>70</v>
      </c>
      <c r="G5706" t="s">
        <v>25</v>
      </c>
    </row>
    <row r="5707" hidden="1" spans="1:7">
      <c r="A5707" t="s">
        <v>451</v>
      </c>
      <c r="B5707"/>
      <c r="C5707" t="str">
        <f>VLOOKUP(A5707,匹配表!$1:$1048576,22,0)</f>
        <v>浙江公司业务流程管理平台2号虚拟机</v>
      </c>
      <c r="D5707" t="s">
        <v>135</v>
      </c>
      <c r="E5707">
        <v>5.1</v>
      </c>
      <c r="F5707" t="s">
        <v>71</v>
      </c>
      <c r="G5707" t="s">
        <v>25</v>
      </c>
    </row>
    <row r="5708" hidden="1" spans="1:8">
      <c r="A5708" t="s">
        <v>452</v>
      </c>
      <c r="B5708" s="18" t="str">
        <f>VLOOKUP(A5708,匹配表!$1:$1048576,24,0)</f>
        <v>刘鸿宁</v>
      </c>
      <c r="C5708" t="str">
        <f>VLOOKUP(A5708,匹配表!$1:$1048576,22,0)</f>
        <v>浙江公司ERP高级应用分析系统4号虚拟机</v>
      </c>
      <c r="D5708" t="s">
        <v>135</v>
      </c>
      <c r="E5708">
        <v>5.6</v>
      </c>
      <c r="F5708" t="s">
        <v>225</v>
      </c>
      <c r="G5708" t="s">
        <v>25</v>
      </c>
      <c r="H5708" t="s">
        <v>453</v>
      </c>
    </row>
    <row r="5709" hidden="1" spans="1:12">
      <c r="A5709" s="16" t="s">
        <v>452</v>
      </c>
      <c r="B5709" s="17" t="str">
        <f>VLOOKUP(A5709,匹配表!$1:$1048576,24,0)</f>
        <v>刘鸿宁</v>
      </c>
      <c r="C5709" s="16" t="str">
        <f>VLOOKUP(A5709,匹配表!$1:$1048576,22,0)</f>
        <v>浙江公司ERP高级应用分析系统4号虚拟机</v>
      </c>
      <c r="D5709" s="16" t="s">
        <v>135</v>
      </c>
      <c r="E5709" s="16">
        <v>5.6</v>
      </c>
      <c r="F5709" s="16" t="s">
        <v>185</v>
      </c>
      <c r="G5709" s="16" t="s">
        <v>16</v>
      </c>
      <c r="H5709" s="16" t="s">
        <v>186</v>
      </c>
      <c r="I5709" s="16"/>
      <c r="J5709" s="16"/>
      <c r="K5709" s="16"/>
      <c r="L5709" s="16"/>
    </row>
    <row r="5710" spans="1:12">
      <c r="A5710" s="16" t="s">
        <v>452</v>
      </c>
      <c r="B5710" s="17" t="str">
        <f>VLOOKUP(A5710,匹配表!$1:$1048576,24,0)</f>
        <v>刘鸿宁</v>
      </c>
      <c r="C5710" s="16" t="str">
        <f>VLOOKUP(A5710,匹配表!$1:$1048576,22,0)</f>
        <v>浙江公司ERP高级应用分析系统4号虚拟机</v>
      </c>
      <c r="D5710" s="16" t="s">
        <v>135</v>
      </c>
      <c r="E5710" s="16">
        <v>5.6</v>
      </c>
      <c r="F5710" s="16" t="s">
        <v>18</v>
      </c>
      <c r="G5710" s="16" t="s">
        <v>16</v>
      </c>
      <c r="H5710" s="16" t="s">
        <v>19</v>
      </c>
      <c r="I5710" s="68" t="s">
        <v>76</v>
      </c>
      <c r="J5710" s="69" t="s">
        <v>21</v>
      </c>
      <c r="K5710" s="68"/>
      <c r="L5710" s="16"/>
    </row>
    <row r="5711" hidden="1" spans="1:12">
      <c r="A5711" s="16" t="s">
        <v>452</v>
      </c>
      <c r="B5711" s="17" t="str">
        <f>VLOOKUP(A5711,匹配表!$1:$1048576,24,0)</f>
        <v>刘鸿宁</v>
      </c>
      <c r="C5711" s="16" t="str">
        <f>VLOOKUP(A5711,匹配表!$1:$1048576,22,0)</f>
        <v>浙江公司ERP高级应用分析系统4号虚拟机</v>
      </c>
      <c r="D5711" s="16" t="s">
        <v>135</v>
      </c>
      <c r="E5711" s="16">
        <v>5.6</v>
      </c>
      <c r="F5711" s="16" t="s">
        <v>137</v>
      </c>
      <c r="G5711" s="16" t="s">
        <v>16</v>
      </c>
      <c r="H5711" s="16" t="s">
        <v>453</v>
      </c>
      <c r="I5711" s="16"/>
      <c r="J5711" s="16"/>
      <c r="K5711" s="16"/>
      <c r="L5711" s="16"/>
    </row>
    <row r="5712" hidden="1" spans="1:8">
      <c r="A5712" t="s">
        <v>452</v>
      </c>
      <c r="B5712"/>
      <c r="C5712" t="str">
        <f>VLOOKUP(A5712,匹配表!$1:$1048576,22,0)</f>
        <v>浙江公司ERP高级应用分析系统4号虚拟机</v>
      </c>
      <c r="D5712" t="s">
        <v>135</v>
      </c>
      <c r="E5712">
        <v>5.6</v>
      </c>
      <c r="F5712" t="s">
        <v>26</v>
      </c>
      <c r="G5712" t="s">
        <v>25</v>
      </c>
      <c r="H5712" t="s">
        <v>453</v>
      </c>
    </row>
    <row r="5713" hidden="1" spans="1:8">
      <c r="A5713" t="s">
        <v>452</v>
      </c>
      <c r="B5713"/>
      <c r="C5713" t="str">
        <f>VLOOKUP(A5713,匹配表!$1:$1048576,22,0)</f>
        <v>浙江公司ERP高级应用分析系统4号虚拟机</v>
      </c>
      <c r="D5713" t="s">
        <v>135</v>
      </c>
      <c r="E5713">
        <v>5.6</v>
      </c>
      <c r="F5713" t="s">
        <v>28</v>
      </c>
      <c r="G5713" t="s">
        <v>25</v>
      </c>
      <c r="H5713" t="s">
        <v>453</v>
      </c>
    </row>
    <row r="5714" hidden="1" spans="1:8">
      <c r="A5714" t="s">
        <v>452</v>
      </c>
      <c r="B5714"/>
      <c r="C5714" t="str">
        <f>VLOOKUP(A5714,匹配表!$1:$1048576,22,0)</f>
        <v>浙江公司ERP高级应用分析系统4号虚拟机</v>
      </c>
      <c r="D5714" t="s">
        <v>135</v>
      </c>
      <c r="E5714">
        <v>5.6</v>
      </c>
      <c r="F5714" t="s">
        <v>29</v>
      </c>
      <c r="G5714" t="s">
        <v>25</v>
      </c>
      <c r="H5714" t="s">
        <v>19</v>
      </c>
    </row>
    <row r="5715" hidden="1" spans="1:8">
      <c r="A5715" t="s">
        <v>452</v>
      </c>
      <c r="B5715"/>
      <c r="C5715" t="str">
        <f>VLOOKUP(A5715,匹配表!$1:$1048576,22,0)</f>
        <v>浙江公司ERP高级应用分析系统4号虚拟机</v>
      </c>
      <c r="D5715" t="s">
        <v>135</v>
      </c>
      <c r="E5715">
        <v>5.6</v>
      </c>
      <c r="F5715" t="s">
        <v>30</v>
      </c>
      <c r="G5715" t="s">
        <v>25</v>
      </c>
      <c r="H5715" t="s">
        <v>453</v>
      </c>
    </row>
    <row r="5716" hidden="1" spans="1:8">
      <c r="A5716" t="s">
        <v>452</v>
      </c>
      <c r="B5716"/>
      <c r="C5716" t="str">
        <f>VLOOKUP(A5716,匹配表!$1:$1048576,22,0)</f>
        <v>浙江公司ERP高级应用分析系统4号虚拟机</v>
      </c>
      <c r="D5716" t="s">
        <v>135</v>
      </c>
      <c r="E5716">
        <v>5.6</v>
      </c>
      <c r="F5716" t="s">
        <v>33</v>
      </c>
      <c r="G5716" t="s">
        <v>25</v>
      </c>
      <c r="H5716" t="s">
        <v>453</v>
      </c>
    </row>
    <row r="5717" hidden="1" spans="1:8">
      <c r="A5717" t="s">
        <v>452</v>
      </c>
      <c r="B5717"/>
      <c r="C5717" t="str">
        <f>VLOOKUP(A5717,匹配表!$1:$1048576,22,0)</f>
        <v>浙江公司ERP高级应用分析系统4号虚拟机</v>
      </c>
      <c r="D5717" t="s">
        <v>135</v>
      </c>
      <c r="E5717">
        <v>5.6</v>
      </c>
      <c r="F5717" t="s">
        <v>34</v>
      </c>
      <c r="G5717" t="s">
        <v>25</v>
      </c>
      <c r="H5717" t="s">
        <v>453</v>
      </c>
    </row>
    <row r="5718" hidden="1" spans="1:8">
      <c r="A5718" t="s">
        <v>452</v>
      </c>
      <c r="B5718"/>
      <c r="C5718" t="str">
        <f>VLOOKUP(A5718,匹配表!$1:$1048576,22,0)</f>
        <v>浙江公司ERP高级应用分析系统4号虚拟机</v>
      </c>
      <c r="D5718" t="s">
        <v>135</v>
      </c>
      <c r="E5718">
        <v>5.6</v>
      </c>
      <c r="F5718" t="s">
        <v>35</v>
      </c>
      <c r="G5718" t="s">
        <v>25</v>
      </c>
      <c r="H5718" t="s">
        <v>19</v>
      </c>
    </row>
    <row r="5719" hidden="1" spans="1:8">
      <c r="A5719" t="s">
        <v>452</v>
      </c>
      <c r="B5719"/>
      <c r="C5719" t="str">
        <f>VLOOKUP(A5719,匹配表!$1:$1048576,22,0)</f>
        <v>浙江公司ERP高级应用分析系统4号虚拟机</v>
      </c>
      <c r="D5719" t="s">
        <v>135</v>
      </c>
      <c r="E5719">
        <v>5.6</v>
      </c>
      <c r="F5719" t="s">
        <v>36</v>
      </c>
      <c r="G5719" t="s">
        <v>25</v>
      </c>
      <c r="H5719" t="s">
        <v>453</v>
      </c>
    </row>
    <row r="5720" hidden="1" spans="1:8">
      <c r="A5720" t="s">
        <v>452</v>
      </c>
      <c r="B5720"/>
      <c r="C5720" t="str">
        <f>VLOOKUP(A5720,匹配表!$1:$1048576,22,0)</f>
        <v>浙江公司ERP高级应用分析系统4号虚拟机</v>
      </c>
      <c r="D5720" t="s">
        <v>135</v>
      </c>
      <c r="E5720">
        <v>5.6</v>
      </c>
      <c r="F5720" t="s">
        <v>37</v>
      </c>
      <c r="G5720" t="s">
        <v>25</v>
      </c>
      <c r="H5720" t="s">
        <v>453</v>
      </c>
    </row>
    <row r="5721" hidden="1" spans="1:8">
      <c r="A5721" t="s">
        <v>452</v>
      </c>
      <c r="B5721"/>
      <c r="C5721" t="str">
        <f>VLOOKUP(A5721,匹配表!$1:$1048576,22,0)</f>
        <v>浙江公司ERP高级应用分析系统4号虚拟机</v>
      </c>
      <c r="D5721" t="s">
        <v>135</v>
      </c>
      <c r="E5721">
        <v>5.6</v>
      </c>
      <c r="F5721" t="s">
        <v>101</v>
      </c>
      <c r="G5721" t="s">
        <v>25</v>
      </c>
      <c r="H5721" t="s">
        <v>19</v>
      </c>
    </row>
    <row r="5722" hidden="1" spans="1:7">
      <c r="A5722" t="s">
        <v>452</v>
      </c>
      <c r="B5722"/>
      <c r="C5722" t="str">
        <f>VLOOKUP(A5722,匹配表!$1:$1048576,22,0)</f>
        <v>浙江公司ERP高级应用分析系统4号虚拟机</v>
      </c>
      <c r="D5722" t="s">
        <v>135</v>
      </c>
      <c r="E5722">
        <v>5.6</v>
      </c>
      <c r="F5722" t="s">
        <v>102</v>
      </c>
      <c r="G5722" t="s">
        <v>25</v>
      </c>
    </row>
    <row r="5723" hidden="1" spans="1:7">
      <c r="A5723" t="s">
        <v>452</v>
      </c>
      <c r="B5723"/>
      <c r="C5723" t="str">
        <f>VLOOKUP(A5723,匹配表!$1:$1048576,22,0)</f>
        <v>浙江公司ERP高级应用分析系统4号虚拟机</v>
      </c>
      <c r="D5723" t="s">
        <v>135</v>
      </c>
      <c r="E5723">
        <v>5.6</v>
      </c>
      <c r="F5723" t="s">
        <v>40</v>
      </c>
      <c r="G5723" t="s">
        <v>25</v>
      </c>
    </row>
    <row r="5724" hidden="1" spans="1:7">
      <c r="A5724" t="s">
        <v>452</v>
      </c>
      <c r="B5724"/>
      <c r="C5724" t="str">
        <f>VLOOKUP(A5724,匹配表!$1:$1048576,22,0)</f>
        <v>浙江公司ERP高级应用分析系统4号虚拟机</v>
      </c>
      <c r="D5724" t="s">
        <v>135</v>
      </c>
      <c r="E5724">
        <v>5.6</v>
      </c>
      <c r="F5724" t="s">
        <v>42</v>
      </c>
      <c r="G5724" t="s">
        <v>25</v>
      </c>
    </row>
    <row r="5725" hidden="1" spans="1:7">
      <c r="A5725" t="s">
        <v>452</v>
      </c>
      <c r="B5725"/>
      <c r="C5725" t="str">
        <f>VLOOKUP(A5725,匹配表!$1:$1048576,22,0)</f>
        <v>浙江公司ERP高级应用分析系统4号虚拟机</v>
      </c>
      <c r="D5725" t="s">
        <v>135</v>
      </c>
      <c r="E5725">
        <v>5.6</v>
      </c>
      <c r="F5725" t="s">
        <v>43</v>
      </c>
      <c r="G5725" t="s">
        <v>25</v>
      </c>
    </row>
    <row r="5726" hidden="1" spans="1:7">
      <c r="A5726" t="s">
        <v>452</v>
      </c>
      <c r="B5726"/>
      <c r="C5726" t="str">
        <f>VLOOKUP(A5726,匹配表!$1:$1048576,22,0)</f>
        <v>浙江公司ERP高级应用分析系统4号虚拟机</v>
      </c>
      <c r="D5726" t="s">
        <v>135</v>
      </c>
      <c r="E5726">
        <v>5.6</v>
      </c>
      <c r="F5726" t="s">
        <v>230</v>
      </c>
      <c r="G5726" t="s">
        <v>25</v>
      </c>
    </row>
    <row r="5727" hidden="1" spans="1:7">
      <c r="A5727" t="s">
        <v>452</v>
      </c>
      <c r="B5727"/>
      <c r="C5727" t="str">
        <f>VLOOKUP(A5727,匹配表!$1:$1048576,22,0)</f>
        <v>浙江公司ERP高级应用分析系统4号虚拟机</v>
      </c>
      <c r="D5727" t="s">
        <v>135</v>
      </c>
      <c r="E5727">
        <v>5.6</v>
      </c>
      <c r="F5727" t="s">
        <v>45</v>
      </c>
      <c r="G5727" t="s">
        <v>25</v>
      </c>
    </row>
    <row r="5728" hidden="1" spans="1:7">
      <c r="A5728" t="s">
        <v>452</v>
      </c>
      <c r="B5728"/>
      <c r="C5728" t="str">
        <f>VLOOKUP(A5728,匹配表!$1:$1048576,22,0)</f>
        <v>浙江公司ERP高级应用分析系统4号虚拟机</v>
      </c>
      <c r="D5728" t="s">
        <v>135</v>
      </c>
      <c r="E5728">
        <v>5.6</v>
      </c>
      <c r="F5728" t="s">
        <v>46</v>
      </c>
      <c r="G5728" t="s">
        <v>25</v>
      </c>
    </row>
    <row r="5729" hidden="1" spans="1:7">
      <c r="A5729" t="s">
        <v>452</v>
      </c>
      <c r="B5729"/>
      <c r="C5729" t="str">
        <f>VLOOKUP(A5729,匹配表!$1:$1048576,22,0)</f>
        <v>浙江公司ERP高级应用分析系统4号虚拟机</v>
      </c>
      <c r="D5729" t="s">
        <v>135</v>
      </c>
      <c r="E5729">
        <v>5.6</v>
      </c>
      <c r="F5729" t="s">
        <v>231</v>
      </c>
      <c r="G5729" t="s">
        <v>25</v>
      </c>
    </row>
    <row r="5730" hidden="1" spans="1:7">
      <c r="A5730" t="s">
        <v>452</v>
      </c>
      <c r="B5730"/>
      <c r="C5730" t="str">
        <f>VLOOKUP(A5730,匹配表!$1:$1048576,22,0)</f>
        <v>浙江公司ERP高级应用分析系统4号虚拟机</v>
      </c>
      <c r="D5730" t="s">
        <v>135</v>
      </c>
      <c r="E5730">
        <v>5.6</v>
      </c>
      <c r="F5730" t="s">
        <v>47</v>
      </c>
      <c r="G5730" t="s">
        <v>25</v>
      </c>
    </row>
    <row r="5731" hidden="1" spans="1:7">
      <c r="A5731" t="s">
        <v>452</v>
      </c>
      <c r="B5731"/>
      <c r="C5731" t="str">
        <f>VLOOKUP(A5731,匹配表!$1:$1048576,22,0)</f>
        <v>浙江公司ERP高级应用分析系统4号虚拟机</v>
      </c>
      <c r="D5731" t="s">
        <v>135</v>
      </c>
      <c r="E5731">
        <v>5.6</v>
      </c>
      <c r="F5731" t="s">
        <v>48</v>
      </c>
      <c r="G5731" t="s">
        <v>25</v>
      </c>
    </row>
    <row r="5732" hidden="1" spans="1:7">
      <c r="A5732" t="s">
        <v>452</v>
      </c>
      <c r="B5732"/>
      <c r="C5732" t="str">
        <f>VLOOKUP(A5732,匹配表!$1:$1048576,22,0)</f>
        <v>浙江公司ERP高级应用分析系统4号虚拟机</v>
      </c>
      <c r="D5732" t="s">
        <v>135</v>
      </c>
      <c r="E5732">
        <v>5.6</v>
      </c>
      <c r="F5732" t="s">
        <v>232</v>
      </c>
      <c r="G5732" t="s">
        <v>25</v>
      </c>
    </row>
    <row r="5733" hidden="1" spans="1:7">
      <c r="A5733" t="s">
        <v>452</v>
      </c>
      <c r="B5733"/>
      <c r="C5733" t="str">
        <f>VLOOKUP(A5733,匹配表!$1:$1048576,22,0)</f>
        <v>浙江公司ERP高级应用分析系统4号虚拟机</v>
      </c>
      <c r="D5733" t="s">
        <v>135</v>
      </c>
      <c r="E5733">
        <v>5.6</v>
      </c>
      <c r="F5733" t="s">
        <v>54</v>
      </c>
      <c r="G5733" t="s">
        <v>25</v>
      </c>
    </row>
    <row r="5734" hidden="1" spans="1:7">
      <c r="A5734" t="s">
        <v>452</v>
      </c>
      <c r="B5734"/>
      <c r="C5734" t="str">
        <f>VLOOKUP(A5734,匹配表!$1:$1048576,22,0)</f>
        <v>浙江公司ERP高级应用分析系统4号虚拟机</v>
      </c>
      <c r="D5734" t="s">
        <v>135</v>
      </c>
      <c r="E5734">
        <v>5.6</v>
      </c>
      <c r="F5734" t="s">
        <v>55</v>
      </c>
      <c r="G5734" t="s">
        <v>25</v>
      </c>
    </row>
    <row r="5735" hidden="1" spans="1:7">
      <c r="A5735" t="s">
        <v>452</v>
      </c>
      <c r="B5735"/>
      <c r="C5735" t="str">
        <f>VLOOKUP(A5735,匹配表!$1:$1048576,22,0)</f>
        <v>浙江公司ERP高级应用分析系统4号虚拟机</v>
      </c>
      <c r="D5735" t="s">
        <v>135</v>
      </c>
      <c r="E5735">
        <v>5.6</v>
      </c>
      <c r="F5735" t="s">
        <v>244</v>
      </c>
      <c r="G5735" t="s">
        <v>25</v>
      </c>
    </row>
    <row r="5736" hidden="1" spans="1:7">
      <c r="A5736" t="s">
        <v>452</v>
      </c>
      <c r="B5736"/>
      <c r="C5736" t="str">
        <f>VLOOKUP(A5736,匹配表!$1:$1048576,22,0)</f>
        <v>浙江公司ERP高级应用分析系统4号虚拟机</v>
      </c>
      <c r="D5736" t="s">
        <v>135</v>
      </c>
      <c r="E5736">
        <v>5.6</v>
      </c>
      <c r="F5736" t="s">
        <v>59</v>
      </c>
      <c r="G5736" t="s">
        <v>25</v>
      </c>
    </row>
    <row r="5737" hidden="1" spans="1:7">
      <c r="A5737" t="s">
        <v>452</v>
      </c>
      <c r="B5737"/>
      <c r="C5737" t="str">
        <f>VLOOKUP(A5737,匹配表!$1:$1048576,22,0)</f>
        <v>浙江公司ERP高级应用分析系统4号虚拟机</v>
      </c>
      <c r="D5737" t="s">
        <v>135</v>
      </c>
      <c r="E5737">
        <v>5.6</v>
      </c>
      <c r="F5737" t="s">
        <v>60</v>
      </c>
      <c r="G5737" t="s">
        <v>25</v>
      </c>
    </row>
    <row r="5738" hidden="1" spans="1:7">
      <c r="A5738" t="s">
        <v>452</v>
      </c>
      <c r="B5738"/>
      <c r="C5738" t="str">
        <f>VLOOKUP(A5738,匹配表!$1:$1048576,22,0)</f>
        <v>浙江公司ERP高级应用分析系统4号虚拟机</v>
      </c>
      <c r="D5738" t="s">
        <v>135</v>
      </c>
      <c r="E5738">
        <v>5.6</v>
      </c>
      <c r="F5738" t="s">
        <v>233</v>
      </c>
      <c r="G5738" t="s">
        <v>25</v>
      </c>
    </row>
    <row r="5739" hidden="1" spans="1:7">
      <c r="A5739" t="s">
        <v>452</v>
      </c>
      <c r="B5739"/>
      <c r="C5739" t="str">
        <f>VLOOKUP(A5739,匹配表!$1:$1048576,22,0)</f>
        <v>浙江公司ERP高级应用分析系统4号虚拟机</v>
      </c>
      <c r="D5739" t="s">
        <v>135</v>
      </c>
      <c r="E5739">
        <v>5.6</v>
      </c>
      <c r="F5739" t="s">
        <v>61</v>
      </c>
      <c r="G5739" t="s">
        <v>25</v>
      </c>
    </row>
    <row r="5740" hidden="1" spans="1:7">
      <c r="A5740" t="s">
        <v>452</v>
      </c>
      <c r="B5740"/>
      <c r="C5740" t="str">
        <f>VLOOKUP(A5740,匹配表!$1:$1048576,22,0)</f>
        <v>浙江公司ERP高级应用分析系统4号虚拟机</v>
      </c>
      <c r="D5740" t="s">
        <v>135</v>
      </c>
      <c r="E5740">
        <v>5.6</v>
      </c>
      <c r="F5740" t="s">
        <v>63</v>
      </c>
      <c r="G5740" t="s">
        <v>25</v>
      </c>
    </row>
    <row r="5741" hidden="1" spans="1:7">
      <c r="A5741" t="s">
        <v>452</v>
      </c>
      <c r="B5741"/>
      <c r="C5741" t="str">
        <f>VLOOKUP(A5741,匹配表!$1:$1048576,22,0)</f>
        <v>浙江公司ERP高级应用分析系统4号虚拟机</v>
      </c>
      <c r="D5741" t="s">
        <v>135</v>
      </c>
      <c r="E5741">
        <v>5.6</v>
      </c>
      <c r="F5741" t="s">
        <v>121</v>
      </c>
      <c r="G5741" t="s">
        <v>25</v>
      </c>
    </row>
    <row r="5742" hidden="1" spans="1:7">
      <c r="A5742" t="s">
        <v>452</v>
      </c>
      <c r="B5742"/>
      <c r="C5742" t="str">
        <f>VLOOKUP(A5742,匹配表!$1:$1048576,22,0)</f>
        <v>浙江公司ERP高级应用分析系统4号虚拟机</v>
      </c>
      <c r="D5742" t="s">
        <v>135</v>
      </c>
      <c r="E5742">
        <v>5.6</v>
      </c>
      <c r="F5742" t="s">
        <v>122</v>
      </c>
      <c r="G5742" t="s">
        <v>25</v>
      </c>
    </row>
    <row r="5743" hidden="1" spans="1:7">
      <c r="A5743" t="s">
        <v>452</v>
      </c>
      <c r="B5743"/>
      <c r="C5743" t="str">
        <f>VLOOKUP(A5743,匹配表!$1:$1048576,22,0)</f>
        <v>浙江公司ERP高级应用分析系统4号虚拟机</v>
      </c>
      <c r="D5743" t="s">
        <v>135</v>
      </c>
      <c r="E5743">
        <v>5.6</v>
      </c>
      <c r="F5743" t="s">
        <v>234</v>
      </c>
      <c r="G5743" t="s">
        <v>25</v>
      </c>
    </row>
    <row r="5744" hidden="1" spans="1:7">
      <c r="A5744" t="s">
        <v>452</v>
      </c>
      <c r="B5744"/>
      <c r="C5744" t="str">
        <f>VLOOKUP(A5744,匹配表!$1:$1048576,22,0)</f>
        <v>浙江公司ERP高级应用分析系统4号虚拟机</v>
      </c>
      <c r="D5744" t="s">
        <v>135</v>
      </c>
      <c r="E5744">
        <v>5.6</v>
      </c>
      <c r="F5744" t="s">
        <v>70</v>
      </c>
      <c r="G5744" t="s">
        <v>25</v>
      </c>
    </row>
    <row r="5745" hidden="1" spans="1:7">
      <c r="A5745" t="s">
        <v>452</v>
      </c>
      <c r="B5745"/>
      <c r="C5745" t="str">
        <f>VLOOKUP(A5745,匹配表!$1:$1048576,22,0)</f>
        <v>浙江公司ERP高级应用分析系统4号虚拟机</v>
      </c>
      <c r="D5745" t="s">
        <v>135</v>
      </c>
      <c r="E5745">
        <v>5.6</v>
      </c>
      <c r="F5745" t="s">
        <v>71</v>
      </c>
      <c r="G5745" t="s">
        <v>25</v>
      </c>
    </row>
    <row r="5746" hidden="1" spans="1:12">
      <c r="A5746" s="16" t="s">
        <v>454</v>
      </c>
      <c r="B5746" s="17" t="str">
        <f>VLOOKUP(A5746,匹配表!$1:$1048576,24,0)</f>
        <v>刘鸿宁</v>
      </c>
      <c r="C5746" s="16" t="str">
        <f>VLOOKUP(A5746,匹配表!$1:$1048576,22,0)</f>
        <v>浙江公司ERP高级应用分析系统1号虚拟机</v>
      </c>
      <c r="D5746" s="16" t="s">
        <v>13</v>
      </c>
      <c r="E5746" s="16">
        <v>6.9</v>
      </c>
      <c r="F5746" s="16" t="s">
        <v>246</v>
      </c>
      <c r="G5746" s="16" t="s">
        <v>16</v>
      </c>
      <c r="H5746" s="16" t="s">
        <v>453</v>
      </c>
      <c r="I5746" s="16"/>
      <c r="J5746" s="16"/>
      <c r="K5746" s="16"/>
      <c r="L5746" s="16"/>
    </row>
    <row r="5747" hidden="1" spans="1:12">
      <c r="A5747" s="16" t="s">
        <v>454</v>
      </c>
      <c r="B5747" s="17" t="str">
        <f>VLOOKUP(A5747,匹配表!$1:$1048576,24,0)</f>
        <v>刘鸿宁</v>
      </c>
      <c r="C5747" s="16" t="str">
        <f>VLOOKUP(A5747,匹配表!$1:$1048576,22,0)</f>
        <v>浙江公司ERP高级应用分析系统1号虚拟机</v>
      </c>
      <c r="D5747" s="16" t="s">
        <v>13</v>
      </c>
      <c r="E5747" s="16">
        <v>6.9</v>
      </c>
      <c r="F5747" s="16" t="s">
        <v>15</v>
      </c>
      <c r="G5747" s="16" t="s">
        <v>16</v>
      </c>
      <c r="H5747" s="16" t="s">
        <v>453</v>
      </c>
      <c r="I5747" s="16"/>
      <c r="J5747" s="16"/>
      <c r="K5747" s="16"/>
      <c r="L5747" s="16"/>
    </row>
    <row r="5748" spans="1:12">
      <c r="A5748" s="16" t="s">
        <v>454</v>
      </c>
      <c r="B5748" s="17" t="str">
        <f>VLOOKUP(A5748,匹配表!$1:$1048576,24,0)</f>
        <v>刘鸿宁</v>
      </c>
      <c r="C5748" s="16" t="str">
        <f>VLOOKUP(A5748,匹配表!$1:$1048576,22,0)</f>
        <v>浙江公司ERP高级应用分析系统1号虚拟机</v>
      </c>
      <c r="D5748" s="16" t="s">
        <v>13</v>
      </c>
      <c r="E5748" s="16">
        <v>6.9</v>
      </c>
      <c r="F5748" s="16" t="s">
        <v>18</v>
      </c>
      <c r="G5748" s="16" t="s">
        <v>16</v>
      </c>
      <c r="H5748" s="16" t="s">
        <v>19</v>
      </c>
      <c r="I5748" s="16" t="s">
        <v>76</v>
      </c>
      <c r="J5748" s="46" t="s">
        <v>21</v>
      </c>
      <c r="K5748" s="16"/>
      <c r="L5748" s="16"/>
    </row>
    <row r="5749" hidden="1" spans="1:12">
      <c r="A5749" s="16" t="s">
        <v>454</v>
      </c>
      <c r="B5749" s="17" t="str">
        <f>VLOOKUP(A5749,匹配表!$1:$1048576,24,0)</f>
        <v>刘鸿宁</v>
      </c>
      <c r="C5749" s="16" t="str">
        <f>VLOOKUP(A5749,匹配表!$1:$1048576,22,0)</f>
        <v>浙江公司ERP高级应用分析系统1号虚拟机</v>
      </c>
      <c r="D5749" s="16" t="s">
        <v>13</v>
      </c>
      <c r="E5749" s="16">
        <v>6.9</v>
      </c>
      <c r="F5749" s="16" t="s">
        <v>137</v>
      </c>
      <c r="G5749" s="16" t="s">
        <v>16</v>
      </c>
      <c r="H5749" s="16" t="s">
        <v>453</v>
      </c>
      <c r="I5749" s="16"/>
      <c r="J5749" s="16"/>
      <c r="K5749" s="16"/>
      <c r="L5749" s="16"/>
    </row>
    <row r="5750" hidden="1" spans="1:7">
      <c r="A5750" t="s">
        <v>454</v>
      </c>
      <c r="B5750"/>
      <c r="C5750" t="str">
        <f>VLOOKUP(A5750,匹配表!$1:$1048576,22,0)</f>
        <v>浙江公司ERP高级应用分析系统1号虚拟机</v>
      </c>
      <c r="D5750" t="s">
        <v>13</v>
      </c>
      <c r="E5750">
        <v>6.9</v>
      </c>
      <c r="F5750" t="s">
        <v>24</v>
      </c>
      <c r="G5750" t="s">
        <v>25</v>
      </c>
    </row>
    <row r="5751" hidden="1" spans="1:7">
      <c r="A5751" t="s">
        <v>454</v>
      </c>
      <c r="B5751"/>
      <c r="C5751" t="str">
        <f>VLOOKUP(A5751,匹配表!$1:$1048576,22,0)</f>
        <v>浙江公司ERP高级应用分析系统1号虚拟机</v>
      </c>
      <c r="D5751" t="s">
        <v>13</v>
      </c>
      <c r="E5751">
        <v>6.9</v>
      </c>
      <c r="F5751" t="s">
        <v>26</v>
      </c>
      <c r="G5751" t="s">
        <v>25</v>
      </c>
    </row>
    <row r="5752" hidden="1" spans="1:7">
      <c r="A5752" t="s">
        <v>454</v>
      </c>
      <c r="B5752"/>
      <c r="C5752" t="str">
        <f>VLOOKUP(A5752,匹配表!$1:$1048576,22,0)</f>
        <v>浙江公司ERP高级应用分析系统1号虚拟机</v>
      </c>
      <c r="D5752" t="s">
        <v>13</v>
      </c>
      <c r="E5752">
        <v>6.9</v>
      </c>
      <c r="F5752" t="s">
        <v>98</v>
      </c>
      <c r="G5752" t="s">
        <v>25</v>
      </c>
    </row>
    <row r="5753" hidden="1" spans="1:7">
      <c r="A5753" t="s">
        <v>454</v>
      </c>
      <c r="B5753"/>
      <c r="C5753" t="str">
        <f>VLOOKUP(A5753,匹配表!$1:$1048576,22,0)</f>
        <v>浙江公司ERP高级应用分析系统1号虚拟机</v>
      </c>
      <c r="D5753" t="s">
        <v>13</v>
      </c>
      <c r="E5753">
        <v>6.9</v>
      </c>
      <c r="F5753" t="s">
        <v>29</v>
      </c>
      <c r="G5753" t="s">
        <v>25</v>
      </c>
    </row>
    <row r="5754" hidden="1" spans="1:7">
      <c r="A5754" t="s">
        <v>454</v>
      </c>
      <c r="B5754"/>
      <c r="C5754" t="str">
        <f>VLOOKUP(A5754,匹配表!$1:$1048576,22,0)</f>
        <v>浙江公司ERP高级应用分析系统1号虚拟机</v>
      </c>
      <c r="D5754" t="s">
        <v>13</v>
      </c>
      <c r="E5754">
        <v>6.9</v>
      </c>
      <c r="F5754" t="s">
        <v>30</v>
      </c>
      <c r="G5754" t="s">
        <v>25</v>
      </c>
    </row>
    <row r="5755" hidden="1" spans="1:7">
      <c r="A5755" t="s">
        <v>454</v>
      </c>
      <c r="B5755"/>
      <c r="C5755" t="str">
        <f>VLOOKUP(A5755,匹配表!$1:$1048576,22,0)</f>
        <v>浙江公司ERP高级应用分析系统1号虚拟机</v>
      </c>
      <c r="D5755" t="s">
        <v>13</v>
      </c>
      <c r="E5755">
        <v>6.9</v>
      </c>
      <c r="F5755" t="s">
        <v>33</v>
      </c>
      <c r="G5755" t="s">
        <v>25</v>
      </c>
    </row>
    <row r="5756" hidden="1" spans="1:7">
      <c r="A5756" t="s">
        <v>454</v>
      </c>
      <c r="B5756"/>
      <c r="C5756" t="str">
        <f>VLOOKUP(A5756,匹配表!$1:$1048576,22,0)</f>
        <v>浙江公司ERP高级应用分析系统1号虚拟机</v>
      </c>
      <c r="D5756" t="s">
        <v>13</v>
      </c>
      <c r="E5756">
        <v>6.9</v>
      </c>
      <c r="F5756" t="s">
        <v>34</v>
      </c>
      <c r="G5756" t="s">
        <v>25</v>
      </c>
    </row>
    <row r="5757" hidden="1" spans="1:7">
      <c r="A5757" t="s">
        <v>454</v>
      </c>
      <c r="B5757"/>
      <c r="C5757" t="str">
        <f>VLOOKUP(A5757,匹配表!$1:$1048576,22,0)</f>
        <v>浙江公司ERP高级应用分析系统1号虚拟机</v>
      </c>
      <c r="D5757" t="s">
        <v>13</v>
      </c>
      <c r="E5757">
        <v>6.9</v>
      </c>
      <c r="F5757" t="s">
        <v>35</v>
      </c>
      <c r="G5757" t="s">
        <v>25</v>
      </c>
    </row>
    <row r="5758" hidden="1" spans="1:7">
      <c r="A5758" t="s">
        <v>454</v>
      </c>
      <c r="B5758"/>
      <c r="C5758" t="str">
        <f>VLOOKUP(A5758,匹配表!$1:$1048576,22,0)</f>
        <v>浙江公司ERP高级应用分析系统1号虚拟机</v>
      </c>
      <c r="D5758" t="s">
        <v>13</v>
      </c>
      <c r="E5758">
        <v>6.9</v>
      </c>
      <c r="F5758" t="s">
        <v>36</v>
      </c>
      <c r="G5758" t="s">
        <v>25</v>
      </c>
    </row>
    <row r="5759" hidden="1" spans="1:7">
      <c r="A5759" t="s">
        <v>454</v>
      </c>
      <c r="B5759"/>
      <c r="C5759" t="str">
        <f>VLOOKUP(A5759,匹配表!$1:$1048576,22,0)</f>
        <v>浙江公司ERP高级应用分析系统1号虚拟机</v>
      </c>
      <c r="D5759" t="s">
        <v>13</v>
      </c>
      <c r="E5759">
        <v>6.9</v>
      </c>
      <c r="F5759" t="s">
        <v>37</v>
      </c>
      <c r="G5759" t="s">
        <v>25</v>
      </c>
    </row>
    <row r="5760" hidden="1" spans="1:7">
      <c r="A5760" t="s">
        <v>454</v>
      </c>
      <c r="B5760"/>
      <c r="C5760" t="str">
        <f>VLOOKUP(A5760,匹配表!$1:$1048576,22,0)</f>
        <v>浙江公司ERP高级应用分析系统1号虚拟机</v>
      </c>
      <c r="D5760" t="s">
        <v>13</v>
      </c>
      <c r="E5760">
        <v>6.9</v>
      </c>
      <c r="F5760" t="s">
        <v>101</v>
      </c>
      <c r="G5760" t="s">
        <v>25</v>
      </c>
    </row>
    <row r="5761" hidden="1" spans="1:7">
      <c r="A5761" t="s">
        <v>454</v>
      </c>
      <c r="B5761"/>
      <c r="C5761" t="str">
        <f>VLOOKUP(A5761,匹配表!$1:$1048576,22,0)</f>
        <v>浙江公司ERP高级应用分析系统1号虚拟机</v>
      </c>
      <c r="D5761" t="s">
        <v>13</v>
      </c>
      <c r="E5761">
        <v>6.9</v>
      </c>
      <c r="F5761" t="s">
        <v>102</v>
      </c>
      <c r="G5761" t="s">
        <v>25</v>
      </c>
    </row>
    <row r="5762" hidden="1" spans="1:7">
      <c r="A5762" t="s">
        <v>454</v>
      </c>
      <c r="B5762"/>
      <c r="C5762" t="str">
        <f>VLOOKUP(A5762,匹配表!$1:$1048576,22,0)</f>
        <v>浙江公司ERP高级应用分析系统1号虚拟机</v>
      </c>
      <c r="D5762" t="s">
        <v>13</v>
      </c>
      <c r="E5762">
        <v>6.9</v>
      </c>
      <c r="F5762" t="s">
        <v>40</v>
      </c>
      <c r="G5762" t="s">
        <v>25</v>
      </c>
    </row>
    <row r="5763" hidden="1" spans="1:7">
      <c r="A5763" t="s">
        <v>454</v>
      </c>
      <c r="B5763"/>
      <c r="C5763" t="str">
        <f>VLOOKUP(A5763,匹配表!$1:$1048576,22,0)</f>
        <v>浙江公司ERP高级应用分析系统1号虚拟机</v>
      </c>
      <c r="D5763" t="s">
        <v>13</v>
      </c>
      <c r="E5763">
        <v>6.9</v>
      </c>
      <c r="F5763" t="s">
        <v>42</v>
      </c>
      <c r="G5763" t="s">
        <v>25</v>
      </c>
    </row>
    <row r="5764" hidden="1" spans="1:7">
      <c r="A5764" t="s">
        <v>454</v>
      </c>
      <c r="B5764"/>
      <c r="C5764" t="str">
        <f>VLOOKUP(A5764,匹配表!$1:$1048576,22,0)</f>
        <v>浙江公司ERP高级应用分析系统1号虚拟机</v>
      </c>
      <c r="D5764" t="s">
        <v>13</v>
      </c>
      <c r="E5764">
        <v>6.9</v>
      </c>
      <c r="F5764" t="s">
        <v>43</v>
      </c>
      <c r="G5764" t="s">
        <v>25</v>
      </c>
    </row>
    <row r="5765" hidden="1" spans="1:7">
      <c r="A5765" t="s">
        <v>454</v>
      </c>
      <c r="B5765"/>
      <c r="C5765" t="str">
        <f>VLOOKUP(A5765,匹配表!$1:$1048576,22,0)</f>
        <v>浙江公司ERP高级应用分析系统1号虚拟机</v>
      </c>
      <c r="D5765" t="s">
        <v>13</v>
      </c>
      <c r="E5765">
        <v>6.9</v>
      </c>
      <c r="F5765" t="s">
        <v>45</v>
      </c>
      <c r="G5765" t="s">
        <v>25</v>
      </c>
    </row>
    <row r="5766" hidden="1" spans="1:7">
      <c r="A5766" t="s">
        <v>454</v>
      </c>
      <c r="B5766"/>
      <c r="C5766" t="str">
        <f>VLOOKUP(A5766,匹配表!$1:$1048576,22,0)</f>
        <v>浙江公司ERP高级应用分析系统1号虚拟机</v>
      </c>
      <c r="D5766" t="s">
        <v>13</v>
      </c>
      <c r="E5766">
        <v>6.9</v>
      </c>
      <c r="F5766" t="s">
        <v>46</v>
      </c>
      <c r="G5766" t="s">
        <v>25</v>
      </c>
    </row>
    <row r="5767" hidden="1" spans="1:7">
      <c r="A5767" t="s">
        <v>454</v>
      </c>
      <c r="B5767"/>
      <c r="C5767" t="str">
        <f>VLOOKUP(A5767,匹配表!$1:$1048576,22,0)</f>
        <v>浙江公司ERP高级应用分析系统1号虚拟机</v>
      </c>
      <c r="D5767" t="s">
        <v>13</v>
      </c>
      <c r="E5767">
        <v>6.9</v>
      </c>
      <c r="F5767" t="s">
        <v>47</v>
      </c>
      <c r="G5767" t="s">
        <v>25</v>
      </c>
    </row>
    <row r="5768" hidden="1" spans="1:7">
      <c r="A5768" t="s">
        <v>454</v>
      </c>
      <c r="B5768"/>
      <c r="C5768" t="str">
        <f>VLOOKUP(A5768,匹配表!$1:$1048576,22,0)</f>
        <v>浙江公司ERP高级应用分析系统1号虚拟机</v>
      </c>
      <c r="D5768" t="s">
        <v>13</v>
      </c>
      <c r="E5768">
        <v>6.9</v>
      </c>
      <c r="F5768" t="s">
        <v>48</v>
      </c>
      <c r="G5768" t="s">
        <v>25</v>
      </c>
    </row>
    <row r="5769" hidden="1" spans="1:7">
      <c r="A5769" t="s">
        <v>454</v>
      </c>
      <c r="B5769"/>
      <c r="C5769" t="str">
        <f>VLOOKUP(A5769,匹配表!$1:$1048576,22,0)</f>
        <v>浙江公司ERP高级应用分析系统1号虚拟机</v>
      </c>
      <c r="D5769" t="s">
        <v>13</v>
      </c>
      <c r="E5769">
        <v>6.9</v>
      </c>
      <c r="F5769" t="s">
        <v>50</v>
      </c>
      <c r="G5769" t="s">
        <v>25</v>
      </c>
    </row>
    <row r="5770" hidden="1" spans="1:7">
      <c r="A5770" t="s">
        <v>454</v>
      </c>
      <c r="B5770"/>
      <c r="C5770" t="str">
        <f>VLOOKUP(A5770,匹配表!$1:$1048576,22,0)</f>
        <v>浙江公司ERP高级应用分析系统1号虚拟机</v>
      </c>
      <c r="D5770" t="s">
        <v>13</v>
      </c>
      <c r="E5770">
        <v>6.9</v>
      </c>
      <c r="F5770" t="s">
        <v>51</v>
      </c>
      <c r="G5770" t="s">
        <v>25</v>
      </c>
    </row>
    <row r="5771" hidden="1" spans="1:7">
      <c r="A5771" t="s">
        <v>454</v>
      </c>
      <c r="B5771"/>
      <c r="C5771" t="str">
        <f>VLOOKUP(A5771,匹配表!$1:$1048576,22,0)</f>
        <v>浙江公司ERP高级应用分析系统1号虚拟机</v>
      </c>
      <c r="D5771" t="s">
        <v>13</v>
      </c>
      <c r="E5771">
        <v>6.9</v>
      </c>
      <c r="F5771" t="s">
        <v>54</v>
      </c>
      <c r="G5771" t="s">
        <v>25</v>
      </c>
    </row>
    <row r="5772" hidden="1" spans="1:7">
      <c r="A5772" t="s">
        <v>454</v>
      </c>
      <c r="B5772"/>
      <c r="C5772" t="str">
        <f>VLOOKUP(A5772,匹配表!$1:$1048576,22,0)</f>
        <v>浙江公司ERP高级应用分析系统1号虚拟机</v>
      </c>
      <c r="D5772" t="s">
        <v>13</v>
      </c>
      <c r="E5772">
        <v>6.9</v>
      </c>
      <c r="F5772" t="s">
        <v>55</v>
      </c>
      <c r="G5772" t="s">
        <v>25</v>
      </c>
    </row>
    <row r="5773" hidden="1" spans="1:7">
      <c r="A5773" t="s">
        <v>454</v>
      </c>
      <c r="B5773"/>
      <c r="C5773" t="str">
        <f>VLOOKUP(A5773,匹配表!$1:$1048576,22,0)</f>
        <v>浙江公司ERP高级应用分析系统1号虚拟机</v>
      </c>
      <c r="D5773" t="s">
        <v>13</v>
      </c>
      <c r="E5773">
        <v>6.9</v>
      </c>
      <c r="F5773" t="s">
        <v>56</v>
      </c>
      <c r="G5773" t="s">
        <v>25</v>
      </c>
    </row>
    <row r="5774" hidden="1" spans="1:7">
      <c r="A5774" t="s">
        <v>454</v>
      </c>
      <c r="B5774"/>
      <c r="C5774" t="str">
        <f>VLOOKUP(A5774,匹配表!$1:$1048576,22,0)</f>
        <v>浙江公司ERP高级应用分析系统1号虚拟机</v>
      </c>
      <c r="D5774" t="s">
        <v>13</v>
      </c>
      <c r="E5774">
        <v>6.9</v>
      </c>
      <c r="F5774" t="s">
        <v>57</v>
      </c>
      <c r="G5774" t="s">
        <v>25</v>
      </c>
    </row>
    <row r="5775" hidden="1" spans="1:7">
      <c r="A5775" t="s">
        <v>454</v>
      </c>
      <c r="B5775"/>
      <c r="C5775" t="str">
        <f>VLOOKUP(A5775,匹配表!$1:$1048576,22,0)</f>
        <v>浙江公司ERP高级应用分析系统1号虚拟机</v>
      </c>
      <c r="D5775" t="s">
        <v>13</v>
      </c>
      <c r="E5775">
        <v>6.9</v>
      </c>
      <c r="F5775" t="s">
        <v>59</v>
      </c>
      <c r="G5775" t="s">
        <v>25</v>
      </c>
    </row>
    <row r="5776" hidden="1" spans="1:7">
      <c r="A5776" t="s">
        <v>454</v>
      </c>
      <c r="B5776"/>
      <c r="C5776" t="str">
        <f>VLOOKUP(A5776,匹配表!$1:$1048576,22,0)</f>
        <v>浙江公司ERP高级应用分析系统1号虚拟机</v>
      </c>
      <c r="D5776" t="s">
        <v>13</v>
      </c>
      <c r="E5776">
        <v>6.9</v>
      </c>
      <c r="F5776" t="s">
        <v>60</v>
      </c>
      <c r="G5776" t="s">
        <v>25</v>
      </c>
    </row>
    <row r="5777" hidden="1" spans="1:7">
      <c r="A5777" t="s">
        <v>454</v>
      </c>
      <c r="B5777"/>
      <c r="C5777" t="str">
        <f>VLOOKUP(A5777,匹配表!$1:$1048576,22,0)</f>
        <v>浙江公司ERP高级应用分析系统1号虚拟机</v>
      </c>
      <c r="D5777" t="s">
        <v>13</v>
      </c>
      <c r="E5777">
        <v>6.9</v>
      </c>
      <c r="F5777" t="s">
        <v>61</v>
      </c>
      <c r="G5777" t="s">
        <v>25</v>
      </c>
    </row>
    <row r="5778" hidden="1" spans="1:7">
      <c r="A5778" t="s">
        <v>454</v>
      </c>
      <c r="B5778"/>
      <c r="C5778" t="str">
        <f>VLOOKUP(A5778,匹配表!$1:$1048576,22,0)</f>
        <v>浙江公司ERP高级应用分析系统1号虚拟机</v>
      </c>
      <c r="D5778" t="s">
        <v>13</v>
      </c>
      <c r="E5778">
        <v>6.9</v>
      </c>
      <c r="F5778" t="s">
        <v>63</v>
      </c>
      <c r="G5778" t="s">
        <v>25</v>
      </c>
    </row>
    <row r="5779" hidden="1" spans="1:7">
      <c r="A5779" t="s">
        <v>454</v>
      </c>
      <c r="B5779"/>
      <c r="C5779" t="str">
        <f>VLOOKUP(A5779,匹配表!$1:$1048576,22,0)</f>
        <v>浙江公司ERP高级应用分析系统1号虚拟机</v>
      </c>
      <c r="D5779" t="s">
        <v>13</v>
      </c>
      <c r="E5779">
        <v>6.9</v>
      </c>
      <c r="F5779" t="s">
        <v>66</v>
      </c>
      <c r="G5779" t="s">
        <v>25</v>
      </c>
    </row>
    <row r="5780" hidden="1" spans="1:7">
      <c r="A5780" t="s">
        <v>454</v>
      </c>
      <c r="B5780"/>
      <c r="C5780" t="str">
        <f>VLOOKUP(A5780,匹配表!$1:$1048576,22,0)</f>
        <v>浙江公司ERP高级应用分析系统1号虚拟机</v>
      </c>
      <c r="D5780" t="s">
        <v>13</v>
      </c>
      <c r="E5780">
        <v>6.9</v>
      </c>
      <c r="F5780" t="s">
        <v>69</v>
      </c>
      <c r="G5780" t="s">
        <v>25</v>
      </c>
    </row>
    <row r="5781" hidden="1" spans="1:7">
      <c r="A5781" t="s">
        <v>454</v>
      </c>
      <c r="B5781"/>
      <c r="C5781" t="str">
        <f>VLOOKUP(A5781,匹配表!$1:$1048576,22,0)</f>
        <v>浙江公司ERP高级应用分析系统1号虚拟机</v>
      </c>
      <c r="D5781" t="s">
        <v>13</v>
      </c>
      <c r="E5781">
        <v>6.9</v>
      </c>
      <c r="F5781" t="s">
        <v>121</v>
      </c>
      <c r="G5781" t="s">
        <v>25</v>
      </c>
    </row>
    <row r="5782" hidden="1" spans="1:7">
      <c r="A5782" t="s">
        <v>454</v>
      </c>
      <c r="B5782"/>
      <c r="C5782" t="str">
        <f>VLOOKUP(A5782,匹配表!$1:$1048576,22,0)</f>
        <v>浙江公司ERP高级应用分析系统1号虚拟机</v>
      </c>
      <c r="D5782" t="s">
        <v>13</v>
      </c>
      <c r="E5782">
        <v>6.9</v>
      </c>
      <c r="F5782" t="s">
        <v>122</v>
      </c>
      <c r="G5782" t="s">
        <v>25</v>
      </c>
    </row>
    <row r="5783" hidden="1" spans="1:7">
      <c r="A5783" t="s">
        <v>454</v>
      </c>
      <c r="B5783"/>
      <c r="C5783" t="str">
        <f>VLOOKUP(A5783,匹配表!$1:$1048576,22,0)</f>
        <v>浙江公司ERP高级应用分析系统1号虚拟机</v>
      </c>
      <c r="D5783" t="s">
        <v>13</v>
      </c>
      <c r="E5783">
        <v>6.9</v>
      </c>
      <c r="F5783" t="s">
        <v>71</v>
      </c>
      <c r="G5783" t="s">
        <v>25</v>
      </c>
    </row>
    <row r="5784" spans="1:12">
      <c r="A5784" s="16" t="s">
        <v>455</v>
      </c>
      <c r="B5784" s="17" t="str">
        <f>VLOOKUP(A5784,匹配表!$1:$1048576,24,0)</f>
        <v>程清</v>
      </c>
      <c r="C5784" s="16" t="str">
        <f>VLOOKUP(A5784,匹配表!$1:$1048576,22,0)</f>
        <v>浙江公司乡镇供电所及班组一体化信息系统1号虚拟机</v>
      </c>
      <c r="D5784" s="16" t="s">
        <v>13</v>
      </c>
      <c r="E5784" s="16">
        <v>6.9</v>
      </c>
      <c r="F5784" s="16" t="s">
        <v>15</v>
      </c>
      <c r="G5784" s="16" t="s">
        <v>16</v>
      </c>
      <c r="H5784" s="19" t="s">
        <v>157</v>
      </c>
      <c r="I5784" s="23" t="s">
        <v>158</v>
      </c>
      <c r="J5784" s="49" t="s">
        <v>21</v>
      </c>
      <c r="K5784" s="23"/>
      <c r="L5784" s="16"/>
    </row>
    <row r="5785" spans="1:12">
      <c r="A5785" s="16" t="s">
        <v>455</v>
      </c>
      <c r="B5785" s="17" t="str">
        <f>VLOOKUP(A5785,匹配表!$1:$1048576,24,0)</f>
        <v>程清</v>
      </c>
      <c r="C5785" s="16" t="str">
        <f>VLOOKUP(A5785,匹配表!$1:$1048576,22,0)</f>
        <v>浙江公司乡镇供电所及班组一体化信息系统1号虚拟机</v>
      </c>
      <c r="D5785" s="16" t="s">
        <v>13</v>
      </c>
      <c r="E5785" s="16">
        <v>6.9</v>
      </c>
      <c r="F5785" s="16" t="s">
        <v>18</v>
      </c>
      <c r="G5785" s="16" t="s">
        <v>16</v>
      </c>
      <c r="H5785" s="16" t="s">
        <v>19</v>
      </c>
      <c r="I5785" s="16" t="s">
        <v>76</v>
      </c>
      <c r="J5785" s="46" t="s">
        <v>21</v>
      </c>
      <c r="K5785" s="16"/>
      <c r="L5785" s="16"/>
    </row>
    <row r="5786" spans="1:12">
      <c r="A5786" s="16" t="s">
        <v>455</v>
      </c>
      <c r="B5786" s="17" t="str">
        <f>VLOOKUP(A5786,匹配表!$1:$1048576,24,0)</f>
        <v>程清</v>
      </c>
      <c r="C5786" s="16" t="str">
        <f>VLOOKUP(A5786,匹配表!$1:$1048576,22,0)</f>
        <v>浙江公司乡镇供电所及班组一体化信息系统1号虚拟机</v>
      </c>
      <c r="D5786" s="16" t="s">
        <v>13</v>
      </c>
      <c r="E5786" s="16">
        <v>6.9</v>
      </c>
      <c r="F5786" s="16" t="s">
        <v>425</v>
      </c>
      <c r="G5786" s="16" t="s">
        <v>16</v>
      </c>
      <c r="H5786" s="19" t="s">
        <v>157</v>
      </c>
      <c r="I5786" s="23" t="s">
        <v>456</v>
      </c>
      <c r="J5786" s="49" t="s">
        <v>21</v>
      </c>
      <c r="K5786" s="23"/>
      <c r="L5786" s="16"/>
    </row>
    <row r="5787" hidden="1" spans="1:7">
      <c r="A5787" t="s">
        <v>455</v>
      </c>
      <c r="B5787"/>
      <c r="C5787" t="str">
        <f>VLOOKUP(A5787,匹配表!$1:$1048576,22,0)</f>
        <v>浙江公司乡镇供电所及班组一体化信息系统1号虚拟机</v>
      </c>
      <c r="D5787" t="s">
        <v>13</v>
      </c>
      <c r="E5787">
        <v>6.9</v>
      </c>
      <c r="F5787" t="s">
        <v>24</v>
      </c>
      <c r="G5787" t="s">
        <v>25</v>
      </c>
    </row>
    <row r="5788" hidden="1" spans="1:7">
      <c r="A5788" t="s">
        <v>455</v>
      </c>
      <c r="B5788"/>
      <c r="C5788" t="str">
        <f>VLOOKUP(A5788,匹配表!$1:$1048576,22,0)</f>
        <v>浙江公司乡镇供电所及班组一体化信息系统1号虚拟机</v>
      </c>
      <c r="D5788" t="s">
        <v>13</v>
      </c>
      <c r="E5788">
        <v>6.9</v>
      </c>
      <c r="F5788" t="s">
        <v>26</v>
      </c>
      <c r="G5788" t="s">
        <v>25</v>
      </c>
    </row>
    <row r="5789" hidden="1" spans="1:7">
      <c r="A5789" t="s">
        <v>455</v>
      </c>
      <c r="B5789"/>
      <c r="C5789" t="str">
        <f>VLOOKUP(A5789,匹配表!$1:$1048576,22,0)</f>
        <v>浙江公司乡镇供电所及班组一体化信息系统1号虚拟机</v>
      </c>
      <c r="D5789" t="s">
        <v>13</v>
      </c>
      <c r="E5789">
        <v>6.9</v>
      </c>
      <c r="F5789" t="s">
        <v>98</v>
      </c>
      <c r="G5789" t="s">
        <v>25</v>
      </c>
    </row>
    <row r="5790" hidden="1" spans="1:7">
      <c r="A5790" t="s">
        <v>455</v>
      </c>
      <c r="B5790"/>
      <c r="C5790" t="str">
        <f>VLOOKUP(A5790,匹配表!$1:$1048576,22,0)</f>
        <v>浙江公司乡镇供电所及班组一体化信息系统1号虚拟机</v>
      </c>
      <c r="D5790" t="s">
        <v>13</v>
      </c>
      <c r="E5790">
        <v>6.9</v>
      </c>
      <c r="F5790" t="s">
        <v>29</v>
      </c>
      <c r="G5790" t="s">
        <v>25</v>
      </c>
    </row>
    <row r="5791" hidden="1" spans="1:7">
      <c r="A5791" t="s">
        <v>455</v>
      </c>
      <c r="B5791"/>
      <c r="C5791" t="str">
        <f>VLOOKUP(A5791,匹配表!$1:$1048576,22,0)</f>
        <v>浙江公司乡镇供电所及班组一体化信息系统1号虚拟机</v>
      </c>
      <c r="D5791" t="s">
        <v>13</v>
      </c>
      <c r="E5791">
        <v>6.9</v>
      </c>
      <c r="F5791" t="s">
        <v>30</v>
      </c>
      <c r="G5791" t="s">
        <v>25</v>
      </c>
    </row>
    <row r="5792" hidden="1" spans="1:7">
      <c r="A5792" t="s">
        <v>455</v>
      </c>
      <c r="B5792"/>
      <c r="C5792" t="str">
        <f>VLOOKUP(A5792,匹配表!$1:$1048576,22,0)</f>
        <v>浙江公司乡镇供电所及班组一体化信息系统1号虚拟机</v>
      </c>
      <c r="D5792" t="s">
        <v>13</v>
      </c>
      <c r="E5792">
        <v>6.9</v>
      </c>
      <c r="F5792" t="s">
        <v>33</v>
      </c>
      <c r="G5792" t="s">
        <v>25</v>
      </c>
    </row>
    <row r="5793" hidden="1" spans="1:7">
      <c r="A5793" t="s">
        <v>455</v>
      </c>
      <c r="B5793"/>
      <c r="C5793" t="str">
        <f>VLOOKUP(A5793,匹配表!$1:$1048576,22,0)</f>
        <v>浙江公司乡镇供电所及班组一体化信息系统1号虚拟机</v>
      </c>
      <c r="D5793" t="s">
        <v>13</v>
      </c>
      <c r="E5793">
        <v>6.9</v>
      </c>
      <c r="F5793" t="s">
        <v>34</v>
      </c>
      <c r="G5793" t="s">
        <v>25</v>
      </c>
    </row>
    <row r="5794" hidden="1" spans="1:7">
      <c r="A5794" t="s">
        <v>455</v>
      </c>
      <c r="B5794"/>
      <c r="C5794" t="str">
        <f>VLOOKUP(A5794,匹配表!$1:$1048576,22,0)</f>
        <v>浙江公司乡镇供电所及班组一体化信息系统1号虚拟机</v>
      </c>
      <c r="D5794" t="s">
        <v>13</v>
      </c>
      <c r="E5794">
        <v>6.9</v>
      </c>
      <c r="F5794" t="s">
        <v>35</v>
      </c>
      <c r="G5794" t="s">
        <v>25</v>
      </c>
    </row>
    <row r="5795" hidden="1" spans="1:7">
      <c r="A5795" t="s">
        <v>455</v>
      </c>
      <c r="B5795"/>
      <c r="C5795" t="str">
        <f>VLOOKUP(A5795,匹配表!$1:$1048576,22,0)</f>
        <v>浙江公司乡镇供电所及班组一体化信息系统1号虚拟机</v>
      </c>
      <c r="D5795" t="s">
        <v>13</v>
      </c>
      <c r="E5795">
        <v>6.9</v>
      </c>
      <c r="F5795" t="s">
        <v>36</v>
      </c>
      <c r="G5795" t="s">
        <v>25</v>
      </c>
    </row>
    <row r="5796" hidden="1" spans="1:7">
      <c r="A5796" t="s">
        <v>455</v>
      </c>
      <c r="B5796"/>
      <c r="C5796" t="str">
        <f>VLOOKUP(A5796,匹配表!$1:$1048576,22,0)</f>
        <v>浙江公司乡镇供电所及班组一体化信息系统1号虚拟机</v>
      </c>
      <c r="D5796" t="s">
        <v>13</v>
      </c>
      <c r="E5796">
        <v>6.9</v>
      </c>
      <c r="F5796" t="s">
        <v>37</v>
      </c>
      <c r="G5796" t="s">
        <v>25</v>
      </c>
    </row>
    <row r="5797" hidden="1" spans="1:7">
      <c r="A5797" t="s">
        <v>455</v>
      </c>
      <c r="B5797"/>
      <c r="C5797" t="str">
        <f>VLOOKUP(A5797,匹配表!$1:$1048576,22,0)</f>
        <v>浙江公司乡镇供电所及班组一体化信息系统1号虚拟机</v>
      </c>
      <c r="D5797" t="s">
        <v>13</v>
      </c>
      <c r="E5797">
        <v>6.9</v>
      </c>
      <c r="F5797" t="s">
        <v>101</v>
      </c>
      <c r="G5797" t="s">
        <v>25</v>
      </c>
    </row>
    <row r="5798" hidden="1" spans="1:7">
      <c r="A5798" t="s">
        <v>455</v>
      </c>
      <c r="B5798"/>
      <c r="C5798" t="str">
        <f>VLOOKUP(A5798,匹配表!$1:$1048576,22,0)</f>
        <v>浙江公司乡镇供电所及班组一体化信息系统1号虚拟机</v>
      </c>
      <c r="D5798" t="s">
        <v>13</v>
      </c>
      <c r="E5798">
        <v>6.9</v>
      </c>
      <c r="F5798" t="s">
        <v>102</v>
      </c>
      <c r="G5798" t="s">
        <v>25</v>
      </c>
    </row>
    <row r="5799" hidden="1" spans="1:7">
      <c r="A5799" t="s">
        <v>455</v>
      </c>
      <c r="B5799"/>
      <c r="C5799" t="str">
        <f>VLOOKUP(A5799,匹配表!$1:$1048576,22,0)</f>
        <v>浙江公司乡镇供电所及班组一体化信息系统1号虚拟机</v>
      </c>
      <c r="D5799" t="s">
        <v>13</v>
      </c>
      <c r="E5799">
        <v>6.9</v>
      </c>
      <c r="F5799" t="s">
        <v>40</v>
      </c>
      <c r="G5799" t="s">
        <v>25</v>
      </c>
    </row>
    <row r="5800" hidden="1" spans="1:7">
      <c r="A5800" t="s">
        <v>455</v>
      </c>
      <c r="B5800"/>
      <c r="C5800" t="str">
        <f>VLOOKUP(A5800,匹配表!$1:$1048576,22,0)</f>
        <v>浙江公司乡镇供电所及班组一体化信息系统1号虚拟机</v>
      </c>
      <c r="D5800" t="s">
        <v>13</v>
      </c>
      <c r="E5800">
        <v>6.9</v>
      </c>
      <c r="F5800" t="s">
        <v>42</v>
      </c>
      <c r="G5800" t="s">
        <v>25</v>
      </c>
    </row>
    <row r="5801" hidden="1" spans="1:7">
      <c r="A5801" t="s">
        <v>455</v>
      </c>
      <c r="B5801"/>
      <c r="C5801" t="str">
        <f>VLOOKUP(A5801,匹配表!$1:$1048576,22,0)</f>
        <v>浙江公司乡镇供电所及班组一体化信息系统1号虚拟机</v>
      </c>
      <c r="D5801" t="s">
        <v>13</v>
      </c>
      <c r="E5801">
        <v>6.9</v>
      </c>
      <c r="F5801" t="s">
        <v>43</v>
      </c>
      <c r="G5801" t="s">
        <v>25</v>
      </c>
    </row>
    <row r="5802" hidden="1" spans="1:7">
      <c r="A5802" t="s">
        <v>455</v>
      </c>
      <c r="B5802"/>
      <c r="C5802" t="str">
        <f>VLOOKUP(A5802,匹配表!$1:$1048576,22,0)</f>
        <v>浙江公司乡镇供电所及班组一体化信息系统1号虚拟机</v>
      </c>
      <c r="D5802" t="s">
        <v>13</v>
      </c>
      <c r="E5802">
        <v>6.9</v>
      </c>
      <c r="F5802" t="s">
        <v>45</v>
      </c>
      <c r="G5802" t="s">
        <v>25</v>
      </c>
    </row>
    <row r="5803" hidden="1" spans="1:7">
      <c r="A5803" t="s">
        <v>455</v>
      </c>
      <c r="B5803"/>
      <c r="C5803" t="str">
        <f>VLOOKUP(A5803,匹配表!$1:$1048576,22,0)</f>
        <v>浙江公司乡镇供电所及班组一体化信息系统1号虚拟机</v>
      </c>
      <c r="D5803" t="s">
        <v>13</v>
      </c>
      <c r="E5803">
        <v>6.9</v>
      </c>
      <c r="F5803" t="s">
        <v>46</v>
      </c>
      <c r="G5803" t="s">
        <v>25</v>
      </c>
    </row>
    <row r="5804" hidden="1" spans="1:7">
      <c r="A5804" t="s">
        <v>455</v>
      </c>
      <c r="B5804"/>
      <c r="C5804" t="str">
        <f>VLOOKUP(A5804,匹配表!$1:$1048576,22,0)</f>
        <v>浙江公司乡镇供电所及班组一体化信息系统1号虚拟机</v>
      </c>
      <c r="D5804" t="s">
        <v>13</v>
      </c>
      <c r="E5804">
        <v>6.9</v>
      </c>
      <c r="F5804" t="s">
        <v>47</v>
      </c>
      <c r="G5804" t="s">
        <v>25</v>
      </c>
    </row>
    <row r="5805" hidden="1" spans="1:7">
      <c r="A5805" t="s">
        <v>455</v>
      </c>
      <c r="B5805"/>
      <c r="C5805" t="str">
        <f>VLOOKUP(A5805,匹配表!$1:$1048576,22,0)</f>
        <v>浙江公司乡镇供电所及班组一体化信息系统1号虚拟机</v>
      </c>
      <c r="D5805" t="s">
        <v>13</v>
      </c>
      <c r="E5805">
        <v>6.9</v>
      </c>
      <c r="F5805" t="s">
        <v>48</v>
      </c>
      <c r="G5805" t="s">
        <v>25</v>
      </c>
    </row>
    <row r="5806" hidden="1" spans="1:7">
      <c r="A5806" t="s">
        <v>455</v>
      </c>
      <c r="B5806"/>
      <c r="C5806" t="str">
        <f>VLOOKUP(A5806,匹配表!$1:$1048576,22,0)</f>
        <v>浙江公司乡镇供电所及班组一体化信息系统1号虚拟机</v>
      </c>
      <c r="D5806" t="s">
        <v>13</v>
      </c>
      <c r="E5806">
        <v>6.9</v>
      </c>
      <c r="F5806" t="s">
        <v>50</v>
      </c>
      <c r="G5806" t="s">
        <v>25</v>
      </c>
    </row>
    <row r="5807" hidden="1" spans="1:7">
      <c r="A5807" t="s">
        <v>455</v>
      </c>
      <c r="B5807"/>
      <c r="C5807" t="str">
        <f>VLOOKUP(A5807,匹配表!$1:$1048576,22,0)</f>
        <v>浙江公司乡镇供电所及班组一体化信息系统1号虚拟机</v>
      </c>
      <c r="D5807" t="s">
        <v>13</v>
      </c>
      <c r="E5807">
        <v>6.9</v>
      </c>
      <c r="F5807" t="s">
        <v>51</v>
      </c>
      <c r="G5807" t="s">
        <v>25</v>
      </c>
    </row>
    <row r="5808" hidden="1" spans="1:7">
      <c r="A5808" t="s">
        <v>455</v>
      </c>
      <c r="B5808"/>
      <c r="C5808" t="str">
        <f>VLOOKUP(A5808,匹配表!$1:$1048576,22,0)</f>
        <v>浙江公司乡镇供电所及班组一体化信息系统1号虚拟机</v>
      </c>
      <c r="D5808" t="s">
        <v>13</v>
      </c>
      <c r="E5808">
        <v>6.9</v>
      </c>
      <c r="F5808" t="s">
        <v>54</v>
      </c>
      <c r="G5808" t="s">
        <v>25</v>
      </c>
    </row>
    <row r="5809" hidden="1" spans="1:7">
      <c r="A5809" t="s">
        <v>455</v>
      </c>
      <c r="B5809"/>
      <c r="C5809" t="str">
        <f>VLOOKUP(A5809,匹配表!$1:$1048576,22,0)</f>
        <v>浙江公司乡镇供电所及班组一体化信息系统1号虚拟机</v>
      </c>
      <c r="D5809" t="s">
        <v>13</v>
      </c>
      <c r="E5809">
        <v>6.9</v>
      </c>
      <c r="F5809" t="s">
        <v>55</v>
      </c>
      <c r="G5809" t="s">
        <v>25</v>
      </c>
    </row>
    <row r="5810" hidden="1" spans="1:7">
      <c r="A5810" t="s">
        <v>455</v>
      </c>
      <c r="B5810"/>
      <c r="C5810" t="str">
        <f>VLOOKUP(A5810,匹配表!$1:$1048576,22,0)</f>
        <v>浙江公司乡镇供电所及班组一体化信息系统1号虚拟机</v>
      </c>
      <c r="D5810" t="s">
        <v>13</v>
      </c>
      <c r="E5810">
        <v>6.9</v>
      </c>
      <c r="F5810" t="s">
        <v>56</v>
      </c>
      <c r="G5810" t="s">
        <v>25</v>
      </c>
    </row>
    <row r="5811" hidden="1" spans="1:7">
      <c r="A5811" t="s">
        <v>455</v>
      </c>
      <c r="B5811"/>
      <c r="C5811" t="str">
        <f>VLOOKUP(A5811,匹配表!$1:$1048576,22,0)</f>
        <v>浙江公司乡镇供电所及班组一体化信息系统1号虚拟机</v>
      </c>
      <c r="D5811" t="s">
        <v>13</v>
      </c>
      <c r="E5811">
        <v>6.9</v>
      </c>
      <c r="F5811" t="s">
        <v>57</v>
      </c>
      <c r="G5811" t="s">
        <v>25</v>
      </c>
    </row>
    <row r="5812" hidden="1" spans="1:7">
      <c r="A5812" t="s">
        <v>455</v>
      </c>
      <c r="B5812"/>
      <c r="C5812" t="str">
        <f>VLOOKUP(A5812,匹配表!$1:$1048576,22,0)</f>
        <v>浙江公司乡镇供电所及班组一体化信息系统1号虚拟机</v>
      </c>
      <c r="D5812" t="s">
        <v>13</v>
      </c>
      <c r="E5812">
        <v>6.9</v>
      </c>
      <c r="F5812" t="s">
        <v>59</v>
      </c>
      <c r="G5812" t="s">
        <v>25</v>
      </c>
    </row>
    <row r="5813" hidden="1" spans="1:7">
      <c r="A5813" t="s">
        <v>455</v>
      </c>
      <c r="B5813"/>
      <c r="C5813" t="str">
        <f>VLOOKUP(A5813,匹配表!$1:$1048576,22,0)</f>
        <v>浙江公司乡镇供电所及班组一体化信息系统1号虚拟机</v>
      </c>
      <c r="D5813" t="s">
        <v>13</v>
      </c>
      <c r="E5813">
        <v>6.9</v>
      </c>
      <c r="F5813" t="s">
        <v>60</v>
      </c>
      <c r="G5813" t="s">
        <v>25</v>
      </c>
    </row>
    <row r="5814" hidden="1" spans="1:7">
      <c r="A5814" t="s">
        <v>455</v>
      </c>
      <c r="B5814"/>
      <c r="C5814" t="str">
        <f>VLOOKUP(A5814,匹配表!$1:$1048576,22,0)</f>
        <v>浙江公司乡镇供电所及班组一体化信息系统1号虚拟机</v>
      </c>
      <c r="D5814" t="s">
        <v>13</v>
      </c>
      <c r="E5814">
        <v>6.9</v>
      </c>
      <c r="F5814" t="s">
        <v>61</v>
      </c>
      <c r="G5814" t="s">
        <v>25</v>
      </c>
    </row>
    <row r="5815" hidden="1" spans="1:7">
      <c r="A5815" t="s">
        <v>455</v>
      </c>
      <c r="B5815"/>
      <c r="C5815" t="str">
        <f>VLOOKUP(A5815,匹配表!$1:$1048576,22,0)</f>
        <v>浙江公司乡镇供电所及班组一体化信息系统1号虚拟机</v>
      </c>
      <c r="D5815" t="s">
        <v>13</v>
      </c>
      <c r="E5815">
        <v>6.9</v>
      </c>
      <c r="F5815" t="s">
        <v>63</v>
      </c>
      <c r="G5815" t="s">
        <v>25</v>
      </c>
    </row>
    <row r="5816" hidden="1" spans="1:7">
      <c r="A5816" t="s">
        <v>455</v>
      </c>
      <c r="B5816"/>
      <c r="C5816" t="str">
        <f>VLOOKUP(A5816,匹配表!$1:$1048576,22,0)</f>
        <v>浙江公司乡镇供电所及班组一体化信息系统1号虚拟机</v>
      </c>
      <c r="D5816" t="s">
        <v>13</v>
      </c>
      <c r="E5816">
        <v>6.9</v>
      </c>
      <c r="F5816" t="s">
        <v>66</v>
      </c>
      <c r="G5816" t="s">
        <v>25</v>
      </c>
    </row>
    <row r="5817" hidden="1" spans="1:7">
      <c r="A5817" t="s">
        <v>455</v>
      </c>
      <c r="B5817"/>
      <c r="C5817" t="str">
        <f>VLOOKUP(A5817,匹配表!$1:$1048576,22,0)</f>
        <v>浙江公司乡镇供电所及班组一体化信息系统1号虚拟机</v>
      </c>
      <c r="D5817" t="s">
        <v>13</v>
      </c>
      <c r="E5817">
        <v>6.9</v>
      </c>
      <c r="F5817" t="s">
        <v>69</v>
      </c>
      <c r="G5817" t="s">
        <v>25</v>
      </c>
    </row>
    <row r="5818" hidden="1" spans="1:7">
      <c r="A5818" t="s">
        <v>455</v>
      </c>
      <c r="B5818"/>
      <c r="C5818" t="str">
        <f>VLOOKUP(A5818,匹配表!$1:$1048576,22,0)</f>
        <v>浙江公司乡镇供电所及班组一体化信息系统1号虚拟机</v>
      </c>
      <c r="D5818" t="s">
        <v>13</v>
      </c>
      <c r="E5818">
        <v>6.9</v>
      </c>
      <c r="F5818" t="s">
        <v>121</v>
      </c>
      <c r="G5818" t="s">
        <v>25</v>
      </c>
    </row>
    <row r="5819" hidden="1" spans="1:7">
      <c r="A5819" t="s">
        <v>455</v>
      </c>
      <c r="B5819"/>
      <c r="C5819" t="str">
        <f>VLOOKUP(A5819,匹配表!$1:$1048576,22,0)</f>
        <v>浙江公司乡镇供电所及班组一体化信息系统1号虚拟机</v>
      </c>
      <c r="D5819" t="s">
        <v>13</v>
      </c>
      <c r="E5819">
        <v>6.9</v>
      </c>
      <c r="F5819" t="s">
        <v>122</v>
      </c>
      <c r="G5819" t="s">
        <v>25</v>
      </c>
    </row>
    <row r="5820" hidden="1" spans="1:7">
      <c r="A5820" t="s">
        <v>455</v>
      </c>
      <c r="B5820"/>
      <c r="C5820" t="str">
        <f>VLOOKUP(A5820,匹配表!$1:$1048576,22,0)</f>
        <v>浙江公司乡镇供电所及班组一体化信息系统1号虚拟机</v>
      </c>
      <c r="D5820" t="s">
        <v>13</v>
      </c>
      <c r="E5820">
        <v>6.9</v>
      </c>
      <c r="F5820" t="s">
        <v>71</v>
      </c>
      <c r="G5820" t="s">
        <v>25</v>
      </c>
    </row>
    <row r="5821" spans="1:12">
      <c r="A5821" s="16" t="s">
        <v>457</v>
      </c>
      <c r="B5821" s="17" t="str">
        <f>VLOOKUP(A5821,匹配表!$1:$1048576,24,0)</f>
        <v>程清</v>
      </c>
      <c r="C5821" s="16" t="str">
        <f>VLOOKUP(A5821,匹配表!$1:$1048576,22,0)</f>
        <v>浙江公司乡镇供电所及班组一体化信息系统2号虚拟机</v>
      </c>
      <c r="D5821" s="16" t="s">
        <v>13</v>
      </c>
      <c r="E5821" s="16">
        <v>6.9</v>
      </c>
      <c r="F5821" s="16" t="s">
        <v>15</v>
      </c>
      <c r="G5821" s="16" t="s">
        <v>16</v>
      </c>
      <c r="H5821" s="19" t="s">
        <v>157</v>
      </c>
      <c r="I5821" s="23" t="s">
        <v>158</v>
      </c>
      <c r="J5821" s="49" t="s">
        <v>21</v>
      </c>
      <c r="K5821" s="23"/>
      <c r="L5821" s="16"/>
    </row>
    <row r="5822" spans="1:12">
      <c r="A5822" s="16" t="s">
        <v>457</v>
      </c>
      <c r="B5822" s="17" t="str">
        <f>VLOOKUP(A5822,匹配表!$1:$1048576,24,0)</f>
        <v>程清</v>
      </c>
      <c r="C5822" s="16" t="str">
        <f>VLOOKUP(A5822,匹配表!$1:$1048576,22,0)</f>
        <v>浙江公司乡镇供电所及班组一体化信息系统2号虚拟机</v>
      </c>
      <c r="D5822" s="16" t="s">
        <v>13</v>
      </c>
      <c r="E5822" s="16">
        <v>6.9</v>
      </c>
      <c r="F5822" s="16" t="s">
        <v>18</v>
      </c>
      <c r="G5822" s="16" t="s">
        <v>16</v>
      </c>
      <c r="H5822" s="16" t="s">
        <v>19</v>
      </c>
      <c r="I5822" s="16" t="s">
        <v>76</v>
      </c>
      <c r="J5822" s="46" t="s">
        <v>21</v>
      </c>
      <c r="K5822" s="16"/>
      <c r="L5822" s="16"/>
    </row>
    <row r="5823" spans="1:12">
      <c r="A5823" s="16" t="s">
        <v>457</v>
      </c>
      <c r="B5823" s="17" t="str">
        <f>VLOOKUP(A5823,匹配表!$1:$1048576,24,0)</f>
        <v>程清</v>
      </c>
      <c r="C5823" s="16" t="str">
        <f>VLOOKUP(A5823,匹配表!$1:$1048576,22,0)</f>
        <v>浙江公司乡镇供电所及班组一体化信息系统2号虚拟机</v>
      </c>
      <c r="D5823" s="16" t="s">
        <v>13</v>
      </c>
      <c r="E5823" s="16">
        <v>6.9</v>
      </c>
      <c r="F5823" s="16" t="s">
        <v>425</v>
      </c>
      <c r="G5823" s="16" t="s">
        <v>16</v>
      </c>
      <c r="H5823" s="19" t="s">
        <v>157</v>
      </c>
      <c r="I5823" s="23" t="s">
        <v>456</v>
      </c>
      <c r="J5823" s="49" t="s">
        <v>21</v>
      </c>
      <c r="K5823" s="23"/>
      <c r="L5823" s="16"/>
    </row>
    <row r="5824" hidden="1" spans="1:7">
      <c r="A5824" t="s">
        <v>457</v>
      </c>
      <c r="B5824"/>
      <c r="C5824" t="str">
        <f>VLOOKUP(A5824,匹配表!$1:$1048576,22,0)</f>
        <v>浙江公司乡镇供电所及班组一体化信息系统2号虚拟机</v>
      </c>
      <c r="D5824" t="s">
        <v>13</v>
      </c>
      <c r="E5824">
        <v>6.9</v>
      </c>
      <c r="F5824" t="s">
        <v>24</v>
      </c>
      <c r="G5824" t="s">
        <v>25</v>
      </c>
    </row>
    <row r="5825" hidden="1" spans="1:7">
      <c r="A5825" t="s">
        <v>457</v>
      </c>
      <c r="B5825"/>
      <c r="C5825" t="str">
        <f>VLOOKUP(A5825,匹配表!$1:$1048576,22,0)</f>
        <v>浙江公司乡镇供电所及班组一体化信息系统2号虚拟机</v>
      </c>
      <c r="D5825" t="s">
        <v>13</v>
      </c>
      <c r="E5825">
        <v>6.9</v>
      </c>
      <c r="F5825" t="s">
        <v>26</v>
      </c>
      <c r="G5825" t="s">
        <v>25</v>
      </c>
    </row>
    <row r="5826" hidden="1" spans="1:7">
      <c r="A5826" t="s">
        <v>457</v>
      </c>
      <c r="B5826"/>
      <c r="C5826" t="str">
        <f>VLOOKUP(A5826,匹配表!$1:$1048576,22,0)</f>
        <v>浙江公司乡镇供电所及班组一体化信息系统2号虚拟机</v>
      </c>
      <c r="D5826" t="s">
        <v>13</v>
      </c>
      <c r="E5826">
        <v>6.9</v>
      </c>
      <c r="F5826" t="s">
        <v>98</v>
      </c>
      <c r="G5826" t="s">
        <v>25</v>
      </c>
    </row>
    <row r="5827" hidden="1" spans="1:7">
      <c r="A5827" t="s">
        <v>457</v>
      </c>
      <c r="B5827"/>
      <c r="C5827" t="str">
        <f>VLOOKUP(A5827,匹配表!$1:$1048576,22,0)</f>
        <v>浙江公司乡镇供电所及班组一体化信息系统2号虚拟机</v>
      </c>
      <c r="D5827" t="s">
        <v>13</v>
      </c>
      <c r="E5827">
        <v>6.9</v>
      </c>
      <c r="F5827" t="s">
        <v>29</v>
      </c>
      <c r="G5827" t="s">
        <v>25</v>
      </c>
    </row>
    <row r="5828" hidden="1" spans="1:7">
      <c r="A5828" t="s">
        <v>457</v>
      </c>
      <c r="B5828"/>
      <c r="C5828" t="str">
        <f>VLOOKUP(A5828,匹配表!$1:$1048576,22,0)</f>
        <v>浙江公司乡镇供电所及班组一体化信息系统2号虚拟机</v>
      </c>
      <c r="D5828" t="s">
        <v>13</v>
      </c>
      <c r="E5828">
        <v>6.9</v>
      </c>
      <c r="F5828" t="s">
        <v>30</v>
      </c>
      <c r="G5828" t="s">
        <v>25</v>
      </c>
    </row>
    <row r="5829" hidden="1" spans="1:7">
      <c r="A5829" t="s">
        <v>457</v>
      </c>
      <c r="B5829"/>
      <c r="C5829" t="str">
        <f>VLOOKUP(A5829,匹配表!$1:$1048576,22,0)</f>
        <v>浙江公司乡镇供电所及班组一体化信息系统2号虚拟机</v>
      </c>
      <c r="D5829" t="s">
        <v>13</v>
      </c>
      <c r="E5829">
        <v>6.9</v>
      </c>
      <c r="F5829" t="s">
        <v>33</v>
      </c>
      <c r="G5829" t="s">
        <v>25</v>
      </c>
    </row>
    <row r="5830" hidden="1" spans="1:7">
      <c r="A5830" t="s">
        <v>457</v>
      </c>
      <c r="B5830"/>
      <c r="C5830" t="str">
        <f>VLOOKUP(A5830,匹配表!$1:$1048576,22,0)</f>
        <v>浙江公司乡镇供电所及班组一体化信息系统2号虚拟机</v>
      </c>
      <c r="D5830" t="s">
        <v>13</v>
      </c>
      <c r="E5830">
        <v>6.9</v>
      </c>
      <c r="F5830" t="s">
        <v>34</v>
      </c>
      <c r="G5830" t="s">
        <v>25</v>
      </c>
    </row>
    <row r="5831" hidden="1" spans="1:7">
      <c r="A5831" t="s">
        <v>457</v>
      </c>
      <c r="B5831"/>
      <c r="C5831" t="str">
        <f>VLOOKUP(A5831,匹配表!$1:$1048576,22,0)</f>
        <v>浙江公司乡镇供电所及班组一体化信息系统2号虚拟机</v>
      </c>
      <c r="D5831" t="s">
        <v>13</v>
      </c>
      <c r="E5831">
        <v>6.9</v>
      </c>
      <c r="F5831" t="s">
        <v>35</v>
      </c>
      <c r="G5831" t="s">
        <v>25</v>
      </c>
    </row>
    <row r="5832" hidden="1" spans="1:7">
      <c r="A5832" t="s">
        <v>457</v>
      </c>
      <c r="B5832"/>
      <c r="C5832" t="str">
        <f>VLOOKUP(A5832,匹配表!$1:$1048576,22,0)</f>
        <v>浙江公司乡镇供电所及班组一体化信息系统2号虚拟机</v>
      </c>
      <c r="D5832" t="s">
        <v>13</v>
      </c>
      <c r="E5832">
        <v>6.9</v>
      </c>
      <c r="F5832" t="s">
        <v>36</v>
      </c>
      <c r="G5832" t="s">
        <v>25</v>
      </c>
    </row>
    <row r="5833" hidden="1" spans="1:7">
      <c r="A5833" t="s">
        <v>457</v>
      </c>
      <c r="B5833"/>
      <c r="C5833" t="str">
        <f>VLOOKUP(A5833,匹配表!$1:$1048576,22,0)</f>
        <v>浙江公司乡镇供电所及班组一体化信息系统2号虚拟机</v>
      </c>
      <c r="D5833" t="s">
        <v>13</v>
      </c>
      <c r="E5833">
        <v>6.9</v>
      </c>
      <c r="F5833" t="s">
        <v>37</v>
      </c>
      <c r="G5833" t="s">
        <v>25</v>
      </c>
    </row>
    <row r="5834" hidden="1" spans="1:7">
      <c r="A5834" t="s">
        <v>457</v>
      </c>
      <c r="B5834"/>
      <c r="C5834" t="str">
        <f>VLOOKUP(A5834,匹配表!$1:$1048576,22,0)</f>
        <v>浙江公司乡镇供电所及班组一体化信息系统2号虚拟机</v>
      </c>
      <c r="D5834" t="s">
        <v>13</v>
      </c>
      <c r="E5834">
        <v>6.9</v>
      </c>
      <c r="F5834" t="s">
        <v>101</v>
      </c>
      <c r="G5834" t="s">
        <v>25</v>
      </c>
    </row>
    <row r="5835" hidden="1" spans="1:7">
      <c r="A5835" t="s">
        <v>457</v>
      </c>
      <c r="B5835"/>
      <c r="C5835" t="str">
        <f>VLOOKUP(A5835,匹配表!$1:$1048576,22,0)</f>
        <v>浙江公司乡镇供电所及班组一体化信息系统2号虚拟机</v>
      </c>
      <c r="D5835" t="s">
        <v>13</v>
      </c>
      <c r="E5835">
        <v>6.9</v>
      </c>
      <c r="F5835" t="s">
        <v>102</v>
      </c>
      <c r="G5835" t="s">
        <v>25</v>
      </c>
    </row>
    <row r="5836" hidden="1" spans="1:7">
      <c r="A5836" t="s">
        <v>457</v>
      </c>
      <c r="B5836"/>
      <c r="C5836" t="str">
        <f>VLOOKUP(A5836,匹配表!$1:$1048576,22,0)</f>
        <v>浙江公司乡镇供电所及班组一体化信息系统2号虚拟机</v>
      </c>
      <c r="D5836" t="s">
        <v>13</v>
      </c>
      <c r="E5836">
        <v>6.9</v>
      </c>
      <c r="F5836" t="s">
        <v>40</v>
      </c>
      <c r="G5836" t="s">
        <v>25</v>
      </c>
    </row>
    <row r="5837" hidden="1" spans="1:7">
      <c r="A5837" t="s">
        <v>457</v>
      </c>
      <c r="B5837"/>
      <c r="C5837" t="str">
        <f>VLOOKUP(A5837,匹配表!$1:$1048576,22,0)</f>
        <v>浙江公司乡镇供电所及班组一体化信息系统2号虚拟机</v>
      </c>
      <c r="D5837" t="s">
        <v>13</v>
      </c>
      <c r="E5837">
        <v>6.9</v>
      </c>
      <c r="F5837" t="s">
        <v>42</v>
      </c>
      <c r="G5837" t="s">
        <v>25</v>
      </c>
    </row>
    <row r="5838" hidden="1" spans="1:7">
      <c r="A5838" t="s">
        <v>457</v>
      </c>
      <c r="B5838"/>
      <c r="C5838" t="str">
        <f>VLOOKUP(A5838,匹配表!$1:$1048576,22,0)</f>
        <v>浙江公司乡镇供电所及班组一体化信息系统2号虚拟机</v>
      </c>
      <c r="D5838" t="s">
        <v>13</v>
      </c>
      <c r="E5838">
        <v>6.9</v>
      </c>
      <c r="F5838" t="s">
        <v>43</v>
      </c>
      <c r="G5838" t="s">
        <v>25</v>
      </c>
    </row>
    <row r="5839" hidden="1" spans="1:7">
      <c r="A5839" t="s">
        <v>457</v>
      </c>
      <c r="B5839"/>
      <c r="C5839" t="str">
        <f>VLOOKUP(A5839,匹配表!$1:$1048576,22,0)</f>
        <v>浙江公司乡镇供电所及班组一体化信息系统2号虚拟机</v>
      </c>
      <c r="D5839" t="s">
        <v>13</v>
      </c>
      <c r="E5839">
        <v>6.9</v>
      </c>
      <c r="F5839" t="s">
        <v>45</v>
      </c>
      <c r="G5839" t="s">
        <v>25</v>
      </c>
    </row>
    <row r="5840" hidden="1" spans="1:7">
      <c r="A5840" t="s">
        <v>457</v>
      </c>
      <c r="B5840"/>
      <c r="C5840" t="str">
        <f>VLOOKUP(A5840,匹配表!$1:$1048576,22,0)</f>
        <v>浙江公司乡镇供电所及班组一体化信息系统2号虚拟机</v>
      </c>
      <c r="D5840" t="s">
        <v>13</v>
      </c>
      <c r="E5840">
        <v>6.9</v>
      </c>
      <c r="F5840" t="s">
        <v>46</v>
      </c>
      <c r="G5840" t="s">
        <v>25</v>
      </c>
    </row>
    <row r="5841" hidden="1" spans="1:7">
      <c r="A5841" t="s">
        <v>457</v>
      </c>
      <c r="B5841"/>
      <c r="C5841" t="str">
        <f>VLOOKUP(A5841,匹配表!$1:$1048576,22,0)</f>
        <v>浙江公司乡镇供电所及班组一体化信息系统2号虚拟机</v>
      </c>
      <c r="D5841" t="s">
        <v>13</v>
      </c>
      <c r="E5841">
        <v>6.9</v>
      </c>
      <c r="F5841" t="s">
        <v>47</v>
      </c>
      <c r="G5841" t="s">
        <v>25</v>
      </c>
    </row>
    <row r="5842" hidden="1" spans="1:7">
      <c r="A5842" t="s">
        <v>457</v>
      </c>
      <c r="B5842"/>
      <c r="C5842" t="str">
        <f>VLOOKUP(A5842,匹配表!$1:$1048576,22,0)</f>
        <v>浙江公司乡镇供电所及班组一体化信息系统2号虚拟机</v>
      </c>
      <c r="D5842" t="s">
        <v>13</v>
      </c>
      <c r="E5842">
        <v>6.9</v>
      </c>
      <c r="F5842" t="s">
        <v>48</v>
      </c>
      <c r="G5842" t="s">
        <v>25</v>
      </c>
    </row>
    <row r="5843" hidden="1" spans="1:7">
      <c r="A5843" t="s">
        <v>457</v>
      </c>
      <c r="B5843"/>
      <c r="C5843" t="str">
        <f>VLOOKUP(A5843,匹配表!$1:$1048576,22,0)</f>
        <v>浙江公司乡镇供电所及班组一体化信息系统2号虚拟机</v>
      </c>
      <c r="D5843" t="s">
        <v>13</v>
      </c>
      <c r="E5843">
        <v>6.9</v>
      </c>
      <c r="F5843" t="s">
        <v>50</v>
      </c>
      <c r="G5843" t="s">
        <v>25</v>
      </c>
    </row>
    <row r="5844" hidden="1" spans="1:7">
      <c r="A5844" t="s">
        <v>457</v>
      </c>
      <c r="B5844"/>
      <c r="C5844" t="str">
        <f>VLOOKUP(A5844,匹配表!$1:$1048576,22,0)</f>
        <v>浙江公司乡镇供电所及班组一体化信息系统2号虚拟机</v>
      </c>
      <c r="D5844" t="s">
        <v>13</v>
      </c>
      <c r="E5844">
        <v>6.9</v>
      </c>
      <c r="F5844" t="s">
        <v>51</v>
      </c>
      <c r="G5844" t="s">
        <v>25</v>
      </c>
    </row>
    <row r="5845" hidden="1" spans="1:7">
      <c r="A5845" t="s">
        <v>457</v>
      </c>
      <c r="B5845"/>
      <c r="C5845" t="str">
        <f>VLOOKUP(A5845,匹配表!$1:$1048576,22,0)</f>
        <v>浙江公司乡镇供电所及班组一体化信息系统2号虚拟机</v>
      </c>
      <c r="D5845" t="s">
        <v>13</v>
      </c>
      <c r="E5845">
        <v>6.9</v>
      </c>
      <c r="F5845" t="s">
        <v>54</v>
      </c>
      <c r="G5845" t="s">
        <v>25</v>
      </c>
    </row>
    <row r="5846" hidden="1" spans="1:7">
      <c r="A5846" t="s">
        <v>457</v>
      </c>
      <c r="B5846"/>
      <c r="C5846" t="str">
        <f>VLOOKUP(A5846,匹配表!$1:$1048576,22,0)</f>
        <v>浙江公司乡镇供电所及班组一体化信息系统2号虚拟机</v>
      </c>
      <c r="D5846" t="s">
        <v>13</v>
      </c>
      <c r="E5846">
        <v>6.9</v>
      </c>
      <c r="F5846" t="s">
        <v>55</v>
      </c>
      <c r="G5846" t="s">
        <v>25</v>
      </c>
    </row>
    <row r="5847" hidden="1" spans="1:7">
      <c r="A5847" t="s">
        <v>457</v>
      </c>
      <c r="B5847"/>
      <c r="C5847" t="str">
        <f>VLOOKUP(A5847,匹配表!$1:$1048576,22,0)</f>
        <v>浙江公司乡镇供电所及班组一体化信息系统2号虚拟机</v>
      </c>
      <c r="D5847" t="s">
        <v>13</v>
      </c>
      <c r="E5847">
        <v>6.9</v>
      </c>
      <c r="F5847" t="s">
        <v>56</v>
      </c>
      <c r="G5847" t="s">
        <v>25</v>
      </c>
    </row>
    <row r="5848" hidden="1" spans="1:7">
      <c r="A5848" t="s">
        <v>457</v>
      </c>
      <c r="B5848"/>
      <c r="C5848" t="str">
        <f>VLOOKUP(A5848,匹配表!$1:$1048576,22,0)</f>
        <v>浙江公司乡镇供电所及班组一体化信息系统2号虚拟机</v>
      </c>
      <c r="D5848" t="s">
        <v>13</v>
      </c>
      <c r="E5848">
        <v>6.9</v>
      </c>
      <c r="F5848" t="s">
        <v>57</v>
      </c>
      <c r="G5848" t="s">
        <v>25</v>
      </c>
    </row>
    <row r="5849" hidden="1" spans="1:7">
      <c r="A5849" t="s">
        <v>457</v>
      </c>
      <c r="B5849"/>
      <c r="C5849" t="str">
        <f>VLOOKUP(A5849,匹配表!$1:$1048576,22,0)</f>
        <v>浙江公司乡镇供电所及班组一体化信息系统2号虚拟机</v>
      </c>
      <c r="D5849" t="s">
        <v>13</v>
      </c>
      <c r="E5849">
        <v>6.9</v>
      </c>
      <c r="F5849" t="s">
        <v>59</v>
      </c>
      <c r="G5849" t="s">
        <v>25</v>
      </c>
    </row>
    <row r="5850" hidden="1" spans="1:7">
      <c r="A5850" t="s">
        <v>457</v>
      </c>
      <c r="B5850"/>
      <c r="C5850" t="str">
        <f>VLOOKUP(A5850,匹配表!$1:$1048576,22,0)</f>
        <v>浙江公司乡镇供电所及班组一体化信息系统2号虚拟机</v>
      </c>
      <c r="D5850" t="s">
        <v>13</v>
      </c>
      <c r="E5850">
        <v>6.9</v>
      </c>
      <c r="F5850" t="s">
        <v>60</v>
      </c>
      <c r="G5850" t="s">
        <v>25</v>
      </c>
    </row>
    <row r="5851" hidden="1" spans="1:7">
      <c r="A5851" t="s">
        <v>457</v>
      </c>
      <c r="B5851"/>
      <c r="C5851" t="str">
        <f>VLOOKUP(A5851,匹配表!$1:$1048576,22,0)</f>
        <v>浙江公司乡镇供电所及班组一体化信息系统2号虚拟机</v>
      </c>
      <c r="D5851" t="s">
        <v>13</v>
      </c>
      <c r="E5851">
        <v>6.9</v>
      </c>
      <c r="F5851" t="s">
        <v>61</v>
      </c>
      <c r="G5851" t="s">
        <v>25</v>
      </c>
    </row>
    <row r="5852" hidden="1" spans="1:7">
      <c r="A5852" t="s">
        <v>457</v>
      </c>
      <c r="B5852"/>
      <c r="C5852" t="str">
        <f>VLOOKUP(A5852,匹配表!$1:$1048576,22,0)</f>
        <v>浙江公司乡镇供电所及班组一体化信息系统2号虚拟机</v>
      </c>
      <c r="D5852" t="s">
        <v>13</v>
      </c>
      <c r="E5852">
        <v>6.9</v>
      </c>
      <c r="F5852" t="s">
        <v>63</v>
      </c>
      <c r="G5852" t="s">
        <v>25</v>
      </c>
    </row>
    <row r="5853" hidden="1" spans="1:7">
      <c r="A5853" t="s">
        <v>457</v>
      </c>
      <c r="B5853"/>
      <c r="C5853" t="str">
        <f>VLOOKUP(A5853,匹配表!$1:$1048576,22,0)</f>
        <v>浙江公司乡镇供电所及班组一体化信息系统2号虚拟机</v>
      </c>
      <c r="D5853" t="s">
        <v>13</v>
      </c>
      <c r="E5853">
        <v>6.9</v>
      </c>
      <c r="F5853" t="s">
        <v>66</v>
      </c>
      <c r="G5853" t="s">
        <v>25</v>
      </c>
    </row>
    <row r="5854" hidden="1" spans="1:7">
      <c r="A5854" t="s">
        <v>457</v>
      </c>
      <c r="B5854"/>
      <c r="C5854" t="str">
        <f>VLOOKUP(A5854,匹配表!$1:$1048576,22,0)</f>
        <v>浙江公司乡镇供电所及班组一体化信息系统2号虚拟机</v>
      </c>
      <c r="D5854" t="s">
        <v>13</v>
      </c>
      <c r="E5854">
        <v>6.9</v>
      </c>
      <c r="F5854" t="s">
        <v>69</v>
      </c>
      <c r="G5854" t="s">
        <v>25</v>
      </c>
    </row>
    <row r="5855" hidden="1" spans="1:7">
      <c r="A5855" t="s">
        <v>457</v>
      </c>
      <c r="B5855"/>
      <c r="C5855" t="str">
        <f>VLOOKUP(A5855,匹配表!$1:$1048576,22,0)</f>
        <v>浙江公司乡镇供电所及班组一体化信息系统2号虚拟机</v>
      </c>
      <c r="D5855" t="s">
        <v>13</v>
      </c>
      <c r="E5855">
        <v>6.9</v>
      </c>
      <c r="F5855" t="s">
        <v>121</v>
      </c>
      <c r="G5855" t="s">
        <v>25</v>
      </c>
    </row>
    <row r="5856" hidden="1" spans="1:7">
      <c r="A5856" t="s">
        <v>457</v>
      </c>
      <c r="B5856"/>
      <c r="C5856" t="str">
        <f>VLOOKUP(A5856,匹配表!$1:$1048576,22,0)</f>
        <v>浙江公司乡镇供电所及班组一体化信息系统2号虚拟机</v>
      </c>
      <c r="D5856" t="s">
        <v>13</v>
      </c>
      <c r="E5856">
        <v>6.9</v>
      </c>
      <c r="F5856" t="s">
        <v>122</v>
      </c>
      <c r="G5856" t="s">
        <v>25</v>
      </c>
    </row>
    <row r="5857" hidden="1" spans="1:7">
      <c r="A5857" t="s">
        <v>457</v>
      </c>
      <c r="B5857"/>
      <c r="C5857" t="str">
        <f>VLOOKUP(A5857,匹配表!$1:$1048576,22,0)</f>
        <v>浙江公司乡镇供电所及班组一体化信息系统2号虚拟机</v>
      </c>
      <c r="D5857" t="s">
        <v>13</v>
      </c>
      <c r="E5857">
        <v>6.9</v>
      </c>
      <c r="F5857" t="s">
        <v>71</v>
      </c>
      <c r="G5857" t="s">
        <v>25</v>
      </c>
    </row>
    <row r="5858" spans="1:12">
      <c r="A5858" s="16" t="s">
        <v>458</v>
      </c>
      <c r="B5858" s="17" t="str">
        <f>VLOOKUP(A5858,匹配表!$1:$1048576,24,0)</f>
        <v>程清</v>
      </c>
      <c r="C5858" s="16" t="str">
        <f>VLOOKUP(A5858,匹配表!$1:$1048576,22,0)</f>
        <v>浙江公司乡镇供电所及班组一体化信息系统3号虚拟机</v>
      </c>
      <c r="D5858" s="16" t="s">
        <v>13</v>
      </c>
      <c r="E5858" s="16">
        <v>6.9</v>
      </c>
      <c r="F5858" s="16" t="s">
        <v>15</v>
      </c>
      <c r="G5858" s="16" t="s">
        <v>16</v>
      </c>
      <c r="H5858" s="19" t="s">
        <v>157</v>
      </c>
      <c r="I5858" s="23" t="s">
        <v>158</v>
      </c>
      <c r="J5858" s="49" t="s">
        <v>21</v>
      </c>
      <c r="K5858" s="23"/>
      <c r="L5858" s="16"/>
    </row>
    <row r="5859" spans="1:12">
      <c r="A5859" s="16" t="s">
        <v>458</v>
      </c>
      <c r="B5859" s="17" t="str">
        <f>VLOOKUP(A5859,匹配表!$1:$1048576,24,0)</f>
        <v>程清</v>
      </c>
      <c r="C5859" s="16" t="str">
        <f>VLOOKUP(A5859,匹配表!$1:$1048576,22,0)</f>
        <v>浙江公司乡镇供电所及班组一体化信息系统3号虚拟机</v>
      </c>
      <c r="D5859" s="16" t="s">
        <v>13</v>
      </c>
      <c r="E5859" s="16">
        <v>6.9</v>
      </c>
      <c r="F5859" s="16" t="s">
        <v>18</v>
      </c>
      <c r="G5859" s="16" t="s">
        <v>16</v>
      </c>
      <c r="H5859" s="16" t="s">
        <v>19</v>
      </c>
      <c r="I5859" s="16" t="s">
        <v>76</v>
      </c>
      <c r="J5859" s="46" t="s">
        <v>21</v>
      </c>
      <c r="K5859" s="16"/>
      <c r="L5859" s="16"/>
    </row>
    <row r="5860" spans="1:12">
      <c r="A5860" s="16" t="s">
        <v>458</v>
      </c>
      <c r="B5860" s="17" t="str">
        <f>VLOOKUP(A5860,匹配表!$1:$1048576,24,0)</f>
        <v>程清</v>
      </c>
      <c r="C5860" s="16" t="str">
        <f>VLOOKUP(A5860,匹配表!$1:$1048576,22,0)</f>
        <v>浙江公司乡镇供电所及班组一体化信息系统3号虚拟机</v>
      </c>
      <c r="D5860" s="16" t="s">
        <v>13</v>
      </c>
      <c r="E5860" s="16">
        <v>6.9</v>
      </c>
      <c r="F5860" s="16" t="s">
        <v>425</v>
      </c>
      <c r="G5860" s="16" t="s">
        <v>16</v>
      </c>
      <c r="H5860" s="19" t="s">
        <v>157</v>
      </c>
      <c r="I5860" s="23" t="s">
        <v>456</v>
      </c>
      <c r="J5860" s="49" t="s">
        <v>21</v>
      </c>
      <c r="K5860" s="23"/>
      <c r="L5860" s="16"/>
    </row>
    <row r="5861" hidden="1" spans="1:7">
      <c r="A5861" t="s">
        <v>458</v>
      </c>
      <c r="B5861"/>
      <c r="C5861" t="str">
        <f>VLOOKUP(A5861,匹配表!$1:$1048576,22,0)</f>
        <v>浙江公司乡镇供电所及班组一体化信息系统3号虚拟机</v>
      </c>
      <c r="D5861" t="s">
        <v>13</v>
      </c>
      <c r="E5861">
        <v>6.9</v>
      </c>
      <c r="F5861" t="s">
        <v>24</v>
      </c>
      <c r="G5861" t="s">
        <v>25</v>
      </c>
    </row>
    <row r="5862" hidden="1" spans="1:7">
      <c r="A5862" t="s">
        <v>458</v>
      </c>
      <c r="B5862"/>
      <c r="C5862" t="str">
        <f>VLOOKUP(A5862,匹配表!$1:$1048576,22,0)</f>
        <v>浙江公司乡镇供电所及班组一体化信息系统3号虚拟机</v>
      </c>
      <c r="D5862" t="s">
        <v>13</v>
      </c>
      <c r="E5862">
        <v>6.9</v>
      </c>
      <c r="F5862" t="s">
        <v>26</v>
      </c>
      <c r="G5862" t="s">
        <v>25</v>
      </c>
    </row>
    <row r="5863" hidden="1" spans="1:7">
      <c r="A5863" t="s">
        <v>458</v>
      </c>
      <c r="B5863"/>
      <c r="C5863" t="str">
        <f>VLOOKUP(A5863,匹配表!$1:$1048576,22,0)</f>
        <v>浙江公司乡镇供电所及班组一体化信息系统3号虚拟机</v>
      </c>
      <c r="D5863" t="s">
        <v>13</v>
      </c>
      <c r="E5863">
        <v>6.9</v>
      </c>
      <c r="F5863" t="s">
        <v>98</v>
      </c>
      <c r="G5863" t="s">
        <v>25</v>
      </c>
    </row>
    <row r="5864" hidden="1" spans="1:7">
      <c r="A5864" t="s">
        <v>458</v>
      </c>
      <c r="B5864"/>
      <c r="C5864" t="str">
        <f>VLOOKUP(A5864,匹配表!$1:$1048576,22,0)</f>
        <v>浙江公司乡镇供电所及班组一体化信息系统3号虚拟机</v>
      </c>
      <c r="D5864" t="s">
        <v>13</v>
      </c>
      <c r="E5864">
        <v>6.9</v>
      </c>
      <c r="F5864" t="s">
        <v>29</v>
      </c>
      <c r="G5864" t="s">
        <v>25</v>
      </c>
    </row>
    <row r="5865" hidden="1" spans="1:7">
      <c r="A5865" t="s">
        <v>458</v>
      </c>
      <c r="B5865"/>
      <c r="C5865" t="str">
        <f>VLOOKUP(A5865,匹配表!$1:$1048576,22,0)</f>
        <v>浙江公司乡镇供电所及班组一体化信息系统3号虚拟机</v>
      </c>
      <c r="D5865" t="s">
        <v>13</v>
      </c>
      <c r="E5865">
        <v>6.9</v>
      </c>
      <c r="F5865" t="s">
        <v>30</v>
      </c>
      <c r="G5865" t="s">
        <v>25</v>
      </c>
    </row>
    <row r="5866" hidden="1" spans="1:7">
      <c r="A5866" t="s">
        <v>458</v>
      </c>
      <c r="B5866"/>
      <c r="C5866" t="str">
        <f>VLOOKUP(A5866,匹配表!$1:$1048576,22,0)</f>
        <v>浙江公司乡镇供电所及班组一体化信息系统3号虚拟机</v>
      </c>
      <c r="D5866" t="s">
        <v>13</v>
      </c>
      <c r="E5866">
        <v>6.9</v>
      </c>
      <c r="F5866" t="s">
        <v>33</v>
      </c>
      <c r="G5866" t="s">
        <v>25</v>
      </c>
    </row>
    <row r="5867" hidden="1" spans="1:7">
      <c r="A5867" t="s">
        <v>458</v>
      </c>
      <c r="B5867"/>
      <c r="C5867" t="str">
        <f>VLOOKUP(A5867,匹配表!$1:$1048576,22,0)</f>
        <v>浙江公司乡镇供电所及班组一体化信息系统3号虚拟机</v>
      </c>
      <c r="D5867" t="s">
        <v>13</v>
      </c>
      <c r="E5867">
        <v>6.9</v>
      </c>
      <c r="F5867" t="s">
        <v>34</v>
      </c>
      <c r="G5867" t="s">
        <v>25</v>
      </c>
    </row>
    <row r="5868" hidden="1" spans="1:7">
      <c r="A5868" t="s">
        <v>458</v>
      </c>
      <c r="B5868"/>
      <c r="C5868" t="str">
        <f>VLOOKUP(A5868,匹配表!$1:$1048576,22,0)</f>
        <v>浙江公司乡镇供电所及班组一体化信息系统3号虚拟机</v>
      </c>
      <c r="D5868" t="s">
        <v>13</v>
      </c>
      <c r="E5868">
        <v>6.9</v>
      </c>
      <c r="F5868" t="s">
        <v>35</v>
      </c>
      <c r="G5868" t="s">
        <v>25</v>
      </c>
    </row>
    <row r="5869" hidden="1" spans="1:7">
      <c r="A5869" t="s">
        <v>458</v>
      </c>
      <c r="B5869"/>
      <c r="C5869" t="str">
        <f>VLOOKUP(A5869,匹配表!$1:$1048576,22,0)</f>
        <v>浙江公司乡镇供电所及班组一体化信息系统3号虚拟机</v>
      </c>
      <c r="D5869" t="s">
        <v>13</v>
      </c>
      <c r="E5869">
        <v>6.9</v>
      </c>
      <c r="F5869" t="s">
        <v>36</v>
      </c>
      <c r="G5869" t="s">
        <v>25</v>
      </c>
    </row>
    <row r="5870" hidden="1" spans="1:7">
      <c r="A5870" t="s">
        <v>458</v>
      </c>
      <c r="B5870"/>
      <c r="C5870" t="str">
        <f>VLOOKUP(A5870,匹配表!$1:$1048576,22,0)</f>
        <v>浙江公司乡镇供电所及班组一体化信息系统3号虚拟机</v>
      </c>
      <c r="D5870" t="s">
        <v>13</v>
      </c>
      <c r="E5870">
        <v>6.9</v>
      </c>
      <c r="F5870" t="s">
        <v>37</v>
      </c>
      <c r="G5870" t="s">
        <v>25</v>
      </c>
    </row>
    <row r="5871" hidden="1" spans="1:7">
      <c r="A5871" t="s">
        <v>458</v>
      </c>
      <c r="B5871"/>
      <c r="C5871" t="str">
        <f>VLOOKUP(A5871,匹配表!$1:$1048576,22,0)</f>
        <v>浙江公司乡镇供电所及班组一体化信息系统3号虚拟机</v>
      </c>
      <c r="D5871" t="s">
        <v>13</v>
      </c>
      <c r="E5871">
        <v>6.9</v>
      </c>
      <c r="F5871" t="s">
        <v>101</v>
      </c>
      <c r="G5871" t="s">
        <v>25</v>
      </c>
    </row>
    <row r="5872" hidden="1" spans="1:7">
      <c r="A5872" t="s">
        <v>458</v>
      </c>
      <c r="B5872"/>
      <c r="C5872" t="str">
        <f>VLOOKUP(A5872,匹配表!$1:$1048576,22,0)</f>
        <v>浙江公司乡镇供电所及班组一体化信息系统3号虚拟机</v>
      </c>
      <c r="D5872" t="s">
        <v>13</v>
      </c>
      <c r="E5872">
        <v>6.9</v>
      </c>
      <c r="F5872" t="s">
        <v>102</v>
      </c>
      <c r="G5872" t="s">
        <v>25</v>
      </c>
    </row>
    <row r="5873" hidden="1" spans="1:7">
      <c r="A5873" t="s">
        <v>458</v>
      </c>
      <c r="B5873"/>
      <c r="C5873" t="str">
        <f>VLOOKUP(A5873,匹配表!$1:$1048576,22,0)</f>
        <v>浙江公司乡镇供电所及班组一体化信息系统3号虚拟机</v>
      </c>
      <c r="D5873" t="s">
        <v>13</v>
      </c>
      <c r="E5873">
        <v>6.9</v>
      </c>
      <c r="F5873" t="s">
        <v>40</v>
      </c>
      <c r="G5873" t="s">
        <v>25</v>
      </c>
    </row>
    <row r="5874" hidden="1" spans="1:7">
      <c r="A5874" t="s">
        <v>458</v>
      </c>
      <c r="B5874"/>
      <c r="C5874" t="str">
        <f>VLOOKUP(A5874,匹配表!$1:$1048576,22,0)</f>
        <v>浙江公司乡镇供电所及班组一体化信息系统3号虚拟机</v>
      </c>
      <c r="D5874" t="s">
        <v>13</v>
      </c>
      <c r="E5874">
        <v>6.9</v>
      </c>
      <c r="F5874" t="s">
        <v>42</v>
      </c>
      <c r="G5874" t="s">
        <v>25</v>
      </c>
    </row>
    <row r="5875" hidden="1" spans="1:7">
      <c r="A5875" t="s">
        <v>458</v>
      </c>
      <c r="B5875"/>
      <c r="C5875" t="str">
        <f>VLOOKUP(A5875,匹配表!$1:$1048576,22,0)</f>
        <v>浙江公司乡镇供电所及班组一体化信息系统3号虚拟机</v>
      </c>
      <c r="D5875" t="s">
        <v>13</v>
      </c>
      <c r="E5875">
        <v>6.9</v>
      </c>
      <c r="F5875" t="s">
        <v>43</v>
      </c>
      <c r="G5875" t="s">
        <v>25</v>
      </c>
    </row>
    <row r="5876" hidden="1" spans="1:7">
      <c r="A5876" t="s">
        <v>458</v>
      </c>
      <c r="B5876"/>
      <c r="C5876" t="str">
        <f>VLOOKUP(A5876,匹配表!$1:$1048576,22,0)</f>
        <v>浙江公司乡镇供电所及班组一体化信息系统3号虚拟机</v>
      </c>
      <c r="D5876" t="s">
        <v>13</v>
      </c>
      <c r="E5876">
        <v>6.9</v>
      </c>
      <c r="F5876" t="s">
        <v>45</v>
      </c>
      <c r="G5876" t="s">
        <v>25</v>
      </c>
    </row>
    <row r="5877" hidden="1" spans="1:7">
      <c r="A5877" t="s">
        <v>458</v>
      </c>
      <c r="B5877"/>
      <c r="C5877" t="str">
        <f>VLOOKUP(A5877,匹配表!$1:$1048576,22,0)</f>
        <v>浙江公司乡镇供电所及班组一体化信息系统3号虚拟机</v>
      </c>
      <c r="D5877" t="s">
        <v>13</v>
      </c>
      <c r="E5877">
        <v>6.9</v>
      </c>
      <c r="F5877" t="s">
        <v>46</v>
      </c>
      <c r="G5877" t="s">
        <v>25</v>
      </c>
    </row>
    <row r="5878" hidden="1" spans="1:7">
      <c r="A5878" t="s">
        <v>458</v>
      </c>
      <c r="B5878"/>
      <c r="C5878" t="str">
        <f>VLOOKUP(A5878,匹配表!$1:$1048576,22,0)</f>
        <v>浙江公司乡镇供电所及班组一体化信息系统3号虚拟机</v>
      </c>
      <c r="D5878" t="s">
        <v>13</v>
      </c>
      <c r="E5878">
        <v>6.9</v>
      </c>
      <c r="F5878" t="s">
        <v>47</v>
      </c>
      <c r="G5878" t="s">
        <v>25</v>
      </c>
    </row>
    <row r="5879" hidden="1" spans="1:7">
      <c r="A5879" t="s">
        <v>458</v>
      </c>
      <c r="B5879"/>
      <c r="C5879" t="str">
        <f>VLOOKUP(A5879,匹配表!$1:$1048576,22,0)</f>
        <v>浙江公司乡镇供电所及班组一体化信息系统3号虚拟机</v>
      </c>
      <c r="D5879" t="s">
        <v>13</v>
      </c>
      <c r="E5879">
        <v>6.9</v>
      </c>
      <c r="F5879" t="s">
        <v>48</v>
      </c>
      <c r="G5879" t="s">
        <v>25</v>
      </c>
    </row>
    <row r="5880" hidden="1" spans="1:7">
      <c r="A5880" t="s">
        <v>458</v>
      </c>
      <c r="B5880"/>
      <c r="C5880" t="str">
        <f>VLOOKUP(A5880,匹配表!$1:$1048576,22,0)</f>
        <v>浙江公司乡镇供电所及班组一体化信息系统3号虚拟机</v>
      </c>
      <c r="D5880" t="s">
        <v>13</v>
      </c>
      <c r="E5880">
        <v>6.9</v>
      </c>
      <c r="F5880" t="s">
        <v>50</v>
      </c>
      <c r="G5880" t="s">
        <v>25</v>
      </c>
    </row>
    <row r="5881" hidden="1" spans="1:7">
      <c r="A5881" t="s">
        <v>458</v>
      </c>
      <c r="B5881"/>
      <c r="C5881" t="str">
        <f>VLOOKUP(A5881,匹配表!$1:$1048576,22,0)</f>
        <v>浙江公司乡镇供电所及班组一体化信息系统3号虚拟机</v>
      </c>
      <c r="D5881" t="s">
        <v>13</v>
      </c>
      <c r="E5881">
        <v>6.9</v>
      </c>
      <c r="F5881" t="s">
        <v>51</v>
      </c>
      <c r="G5881" t="s">
        <v>25</v>
      </c>
    </row>
    <row r="5882" hidden="1" spans="1:7">
      <c r="A5882" t="s">
        <v>458</v>
      </c>
      <c r="B5882"/>
      <c r="C5882" t="str">
        <f>VLOOKUP(A5882,匹配表!$1:$1048576,22,0)</f>
        <v>浙江公司乡镇供电所及班组一体化信息系统3号虚拟机</v>
      </c>
      <c r="D5882" t="s">
        <v>13</v>
      </c>
      <c r="E5882">
        <v>6.9</v>
      </c>
      <c r="F5882" t="s">
        <v>54</v>
      </c>
      <c r="G5882" t="s">
        <v>25</v>
      </c>
    </row>
    <row r="5883" hidden="1" spans="1:7">
      <c r="A5883" t="s">
        <v>458</v>
      </c>
      <c r="B5883"/>
      <c r="C5883" t="str">
        <f>VLOOKUP(A5883,匹配表!$1:$1048576,22,0)</f>
        <v>浙江公司乡镇供电所及班组一体化信息系统3号虚拟机</v>
      </c>
      <c r="D5883" t="s">
        <v>13</v>
      </c>
      <c r="E5883">
        <v>6.9</v>
      </c>
      <c r="F5883" t="s">
        <v>55</v>
      </c>
      <c r="G5883" t="s">
        <v>25</v>
      </c>
    </row>
    <row r="5884" hidden="1" spans="1:7">
      <c r="A5884" t="s">
        <v>458</v>
      </c>
      <c r="B5884"/>
      <c r="C5884" t="str">
        <f>VLOOKUP(A5884,匹配表!$1:$1048576,22,0)</f>
        <v>浙江公司乡镇供电所及班组一体化信息系统3号虚拟机</v>
      </c>
      <c r="D5884" t="s">
        <v>13</v>
      </c>
      <c r="E5884">
        <v>6.9</v>
      </c>
      <c r="F5884" t="s">
        <v>56</v>
      </c>
      <c r="G5884" t="s">
        <v>25</v>
      </c>
    </row>
    <row r="5885" hidden="1" spans="1:7">
      <c r="A5885" t="s">
        <v>458</v>
      </c>
      <c r="B5885"/>
      <c r="C5885" t="str">
        <f>VLOOKUP(A5885,匹配表!$1:$1048576,22,0)</f>
        <v>浙江公司乡镇供电所及班组一体化信息系统3号虚拟机</v>
      </c>
      <c r="D5885" t="s">
        <v>13</v>
      </c>
      <c r="E5885">
        <v>6.9</v>
      </c>
      <c r="F5885" t="s">
        <v>57</v>
      </c>
      <c r="G5885" t="s">
        <v>25</v>
      </c>
    </row>
    <row r="5886" hidden="1" spans="1:7">
      <c r="A5886" t="s">
        <v>458</v>
      </c>
      <c r="B5886"/>
      <c r="C5886" t="str">
        <f>VLOOKUP(A5886,匹配表!$1:$1048576,22,0)</f>
        <v>浙江公司乡镇供电所及班组一体化信息系统3号虚拟机</v>
      </c>
      <c r="D5886" t="s">
        <v>13</v>
      </c>
      <c r="E5886">
        <v>6.9</v>
      </c>
      <c r="F5886" t="s">
        <v>59</v>
      </c>
      <c r="G5886" t="s">
        <v>25</v>
      </c>
    </row>
    <row r="5887" hidden="1" spans="1:7">
      <c r="A5887" t="s">
        <v>458</v>
      </c>
      <c r="B5887"/>
      <c r="C5887" t="str">
        <f>VLOOKUP(A5887,匹配表!$1:$1048576,22,0)</f>
        <v>浙江公司乡镇供电所及班组一体化信息系统3号虚拟机</v>
      </c>
      <c r="D5887" t="s">
        <v>13</v>
      </c>
      <c r="E5887">
        <v>6.9</v>
      </c>
      <c r="F5887" t="s">
        <v>60</v>
      </c>
      <c r="G5887" t="s">
        <v>25</v>
      </c>
    </row>
    <row r="5888" hidden="1" spans="1:7">
      <c r="A5888" t="s">
        <v>458</v>
      </c>
      <c r="B5888"/>
      <c r="C5888" t="str">
        <f>VLOOKUP(A5888,匹配表!$1:$1048576,22,0)</f>
        <v>浙江公司乡镇供电所及班组一体化信息系统3号虚拟机</v>
      </c>
      <c r="D5888" t="s">
        <v>13</v>
      </c>
      <c r="E5888">
        <v>6.9</v>
      </c>
      <c r="F5888" t="s">
        <v>61</v>
      </c>
      <c r="G5888" t="s">
        <v>25</v>
      </c>
    </row>
    <row r="5889" hidden="1" spans="1:7">
      <c r="A5889" t="s">
        <v>458</v>
      </c>
      <c r="B5889"/>
      <c r="C5889" t="str">
        <f>VLOOKUP(A5889,匹配表!$1:$1048576,22,0)</f>
        <v>浙江公司乡镇供电所及班组一体化信息系统3号虚拟机</v>
      </c>
      <c r="D5889" t="s">
        <v>13</v>
      </c>
      <c r="E5889">
        <v>6.9</v>
      </c>
      <c r="F5889" t="s">
        <v>63</v>
      </c>
      <c r="G5889" t="s">
        <v>25</v>
      </c>
    </row>
    <row r="5890" hidden="1" spans="1:7">
      <c r="A5890" t="s">
        <v>458</v>
      </c>
      <c r="B5890"/>
      <c r="C5890" t="str">
        <f>VLOOKUP(A5890,匹配表!$1:$1048576,22,0)</f>
        <v>浙江公司乡镇供电所及班组一体化信息系统3号虚拟机</v>
      </c>
      <c r="D5890" t="s">
        <v>13</v>
      </c>
      <c r="E5890">
        <v>6.9</v>
      </c>
      <c r="F5890" t="s">
        <v>66</v>
      </c>
      <c r="G5890" t="s">
        <v>25</v>
      </c>
    </row>
    <row r="5891" hidden="1" spans="1:7">
      <c r="A5891" t="s">
        <v>458</v>
      </c>
      <c r="B5891"/>
      <c r="C5891" t="str">
        <f>VLOOKUP(A5891,匹配表!$1:$1048576,22,0)</f>
        <v>浙江公司乡镇供电所及班组一体化信息系统3号虚拟机</v>
      </c>
      <c r="D5891" t="s">
        <v>13</v>
      </c>
      <c r="E5891">
        <v>6.9</v>
      </c>
      <c r="F5891" t="s">
        <v>69</v>
      </c>
      <c r="G5891" t="s">
        <v>25</v>
      </c>
    </row>
    <row r="5892" hidden="1" spans="1:7">
      <c r="A5892" t="s">
        <v>458</v>
      </c>
      <c r="B5892"/>
      <c r="C5892" t="str">
        <f>VLOOKUP(A5892,匹配表!$1:$1048576,22,0)</f>
        <v>浙江公司乡镇供电所及班组一体化信息系统3号虚拟机</v>
      </c>
      <c r="D5892" t="s">
        <v>13</v>
      </c>
      <c r="E5892">
        <v>6.9</v>
      </c>
      <c r="F5892" t="s">
        <v>121</v>
      </c>
      <c r="G5892" t="s">
        <v>25</v>
      </c>
    </row>
    <row r="5893" hidden="1" spans="1:7">
      <c r="A5893" t="s">
        <v>458</v>
      </c>
      <c r="B5893"/>
      <c r="C5893" t="str">
        <f>VLOOKUP(A5893,匹配表!$1:$1048576,22,0)</f>
        <v>浙江公司乡镇供电所及班组一体化信息系统3号虚拟机</v>
      </c>
      <c r="D5893" t="s">
        <v>13</v>
      </c>
      <c r="E5893">
        <v>6.9</v>
      </c>
      <c r="F5893" t="s">
        <v>122</v>
      </c>
      <c r="G5893" t="s">
        <v>25</v>
      </c>
    </row>
    <row r="5894" hidden="1" spans="1:7">
      <c r="A5894" t="s">
        <v>458</v>
      </c>
      <c r="B5894"/>
      <c r="C5894" t="str">
        <f>VLOOKUP(A5894,匹配表!$1:$1048576,22,0)</f>
        <v>浙江公司乡镇供电所及班组一体化信息系统3号虚拟机</v>
      </c>
      <c r="D5894" t="s">
        <v>13</v>
      </c>
      <c r="E5894">
        <v>6.9</v>
      </c>
      <c r="F5894" t="s">
        <v>71</v>
      </c>
      <c r="G5894" t="s">
        <v>25</v>
      </c>
    </row>
    <row r="5895" spans="1:12">
      <c r="A5895" s="16" t="s">
        <v>459</v>
      </c>
      <c r="B5895" s="17" t="str">
        <f>VLOOKUP(A5895,匹配表!$1:$1048576,24,0)</f>
        <v>季超</v>
      </c>
      <c r="C5895" s="16" t="str">
        <f>VLOOKUP(A5895,匹配表!$1:$1048576,22,0)</f>
        <v>浙江公司生产管理系统（PMS）4号虚拟机</v>
      </c>
      <c r="D5895" s="16" t="s">
        <v>13</v>
      </c>
      <c r="E5895" s="16">
        <v>6.8</v>
      </c>
      <c r="F5895" s="16" t="s">
        <v>15</v>
      </c>
      <c r="G5895" s="16" t="s">
        <v>16</v>
      </c>
      <c r="H5895" s="19" t="s">
        <v>218</v>
      </c>
      <c r="I5895" s="19" t="s">
        <v>219</v>
      </c>
      <c r="J5895" s="48" t="s">
        <v>21</v>
      </c>
      <c r="K5895" s="19"/>
      <c r="L5895" s="16"/>
    </row>
    <row r="5896" spans="1:12">
      <c r="A5896" s="16" t="s">
        <v>459</v>
      </c>
      <c r="B5896" s="17" t="str">
        <f>VLOOKUP(A5896,匹配表!$1:$1048576,24,0)</f>
        <v>季超</v>
      </c>
      <c r="C5896" s="16" t="str">
        <f>VLOOKUP(A5896,匹配表!$1:$1048576,22,0)</f>
        <v>浙江公司生产管理系统（PMS）4号虚拟机</v>
      </c>
      <c r="D5896" s="16" t="s">
        <v>13</v>
      </c>
      <c r="E5896" s="16">
        <v>6.8</v>
      </c>
      <c r="F5896" s="16" t="s">
        <v>18</v>
      </c>
      <c r="G5896" s="16" t="s">
        <v>16</v>
      </c>
      <c r="H5896" s="16" t="s">
        <v>19</v>
      </c>
      <c r="I5896" s="16" t="s">
        <v>76</v>
      </c>
      <c r="J5896" s="46" t="s">
        <v>21</v>
      </c>
      <c r="K5896" s="16"/>
      <c r="L5896" s="16"/>
    </row>
    <row r="5897" hidden="1" spans="1:7">
      <c r="A5897" t="s">
        <v>459</v>
      </c>
      <c r="B5897"/>
      <c r="C5897" t="str">
        <f>VLOOKUP(A5897,匹配表!$1:$1048576,22,0)</f>
        <v>浙江公司生产管理系统（PMS）4号虚拟机</v>
      </c>
      <c r="D5897" t="s">
        <v>13</v>
      </c>
      <c r="E5897">
        <v>6.8</v>
      </c>
      <c r="F5897" t="s">
        <v>24</v>
      </c>
      <c r="G5897" t="s">
        <v>25</v>
      </c>
    </row>
    <row r="5898" hidden="1" spans="1:7">
      <c r="A5898" t="s">
        <v>459</v>
      </c>
      <c r="B5898"/>
      <c r="C5898" t="str">
        <f>VLOOKUP(A5898,匹配表!$1:$1048576,22,0)</f>
        <v>浙江公司生产管理系统（PMS）4号虚拟机</v>
      </c>
      <c r="D5898" t="s">
        <v>13</v>
      </c>
      <c r="E5898">
        <v>6.8</v>
      </c>
      <c r="F5898" t="s">
        <v>26</v>
      </c>
      <c r="G5898" t="s">
        <v>25</v>
      </c>
    </row>
    <row r="5899" hidden="1" spans="1:7">
      <c r="A5899" t="s">
        <v>459</v>
      </c>
      <c r="B5899"/>
      <c r="C5899" t="str">
        <f>VLOOKUP(A5899,匹配表!$1:$1048576,22,0)</f>
        <v>浙江公司生产管理系统（PMS）4号虚拟机</v>
      </c>
      <c r="D5899" t="s">
        <v>13</v>
      </c>
      <c r="E5899">
        <v>6.8</v>
      </c>
      <c r="F5899" t="s">
        <v>98</v>
      </c>
      <c r="G5899" t="s">
        <v>25</v>
      </c>
    </row>
    <row r="5900" hidden="1" spans="1:7">
      <c r="A5900" t="s">
        <v>459</v>
      </c>
      <c r="B5900"/>
      <c r="C5900" t="str">
        <f>VLOOKUP(A5900,匹配表!$1:$1048576,22,0)</f>
        <v>浙江公司生产管理系统（PMS）4号虚拟机</v>
      </c>
      <c r="D5900" t="s">
        <v>13</v>
      </c>
      <c r="E5900">
        <v>6.8</v>
      </c>
      <c r="F5900" t="s">
        <v>29</v>
      </c>
      <c r="G5900" t="s">
        <v>25</v>
      </c>
    </row>
    <row r="5901" hidden="1" spans="1:7">
      <c r="A5901" t="s">
        <v>459</v>
      </c>
      <c r="B5901"/>
      <c r="C5901" t="str">
        <f>VLOOKUP(A5901,匹配表!$1:$1048576,22,0)</f>
        <v>浙江公司生产管理系统（PMS）4号虚拟机</v>
      </c>
      <c r="D5901" t="s">
        <v>13</v>
      </c>
      <c r="E5901">
        <v>6.8</v>
      </c>
      <c r="F5901" t="s">
        <v>30</v>
      </c>
      <c r="G5901" t="s">
        <v>25</v>
      </c>
    </row>
    <row r="5902" hidden="1" spans="1:7">
      <c r="A5902" t="s">
        <v>459</v>
      </c>
      <c r="B5902"/>
      <c r="C5902" t="str">
        <f>VLOOKUP(A5902,匹配表!$1:$1048576,22,0)</f>
        <v>浙江公司生产管理系统（PMS）4号虚拟机</v>
      </c>
      <c r="D5902" t="s">
        <v>13</v>
      </c>
      <c r="E5902">
        <v>6.8</v>
      </c>
      <c r="F5902" t="s">
        <v>33</v>
      </c>
      <c r="G5902" t="s">
        <v>25</v>
      </c>
    </row>
    <row r="5903" hidden="1" spans="1:7">
      <c r="A5903" t="s">
        <v>459</v>
      </c>
      <c r="B5903"/>
      <c r="C5903" t="str">
        <f>VLOOKUP(A5903,匹配表!$1:$1048576,22,0)</f>
        <v>浙江公司生产管理系统（PMS）4号虚拟机</v>
      </c>
      <c r="D5903" t="s">
        <v>13</v>
      </c>
      <c r="E5903">
        <v>6.8</v>
      </c>
      <c r="F5903" t="s">
        <v>34</v>
      </c>
      <c r="G5903" t="s">
        <v>25</v>
      </c>
    </row>
    <row r="5904" hidden="1" spans="1:7">
      <c r="A5904" t="s">
        <v>459</v>
      </c>
      <c r="B5904"/>
      <c r="C5904" t="str">
        <f>VLOOKUP(A5904,匹配表!$1:$1048576,22,0)</f>
        <v>浙江公司生产管理系统（PMS）4号虚拟机</v>
      </c>
      <c r="D5904" t="s">
        <v>13</v>
      </c>
      <c r="E5904">
        <v>6.8</v>
      </c>
      <c r="F5904" t="s">
        <v>35</v>
      </c>
      <c r="G5904" t="s">
        <v>25</v>
      </c>
    </row>
    <row r="5905" hidden="1" spans="1:7">
      <c r="A5905" t="s">
        <v>459</v>
      </c>
      <c r="B5905"/>
      <c r="C5905" t="str">
        <f>VLOOKUP(A5905,匹配表!$1:$1048576,22,0)</f>
        <v>浙江公司生产管理系统（PMS）4号虚拟机</v>
      </c>
      <c r="D5905" t="s">
        <v>13</v>
      </c>
      <c r="E5905">
        <v>6.8</v>
      </c>
      <c r="F5905" t="s">
        <v>36</v>
      </c>
      <c r="G5905" t="s">
        <v>25</v>
      </c>
    </row>
    <row r="5906" hidden="1" spans="1:7">
      <c r="A5906" t="s">
        <v>459</v>
      </c>
      <c r="B5906"/>
      <c r="C5906" t="str">
        <f>VLOOKUP(A5906,匹配表!$1:$1048576,22,0)</f>
        <v>浙江公司生产管理系统（PMS）4号虚拟机</v>
      </c>
      <c r="D5906" t="s">
        <v>13</v>
      </c>
      <c r="E5906">
        <v>6.8</v>
      </c>
      <c r="F5906" t="s">
        <v>37</v>
      </c>
      <c r="G5906" t="s">
        <v>25</v>
      </c>
    </row>
    <row r="5907" hidden="1" spans="1:7">
      <c r="A5907" t="s">
        <v>459</v>
      </c>
      <c r="B5907"/>
      <c r="C5907" t="str">
        <f>VLOOKUP(A5907,匹配表!$1:$1048576,22,0)</f>
        <v>浙江公司生产管理系统（PMS）4号虚拟机</v>
      </c>
      <c r="D5907" t="s">
        <v>13</v>
      </c>
      <c r="E5907">
        <v>6.8</v>
      </c>
      <c r="F5907" t="s">
        <v>101</v>
      </c>
      <c r="G5907" t="s">
        <v>25</v>
      </c>
    </row>
    <row r="5908" hidden="1" spans="1:7">
      <c r="A5908" t="s">
        <v>459</v>
      </c>
      <c r="B5908"/>
      <c r="C5908" t="str">
        <f>VLOOKUP(A5908,匹配表!$1:$1048576,22,0)</f>
        <v>浙江公司生产管理系统（PMS）4号虚拟机</v>
      </c>
      <c r="D5908" t="s">
        <v>13</v>
      </c>
      <c r="E5908">
        <v>6.8</v>
      </c>
      <c r="F5908" t="s">
        <v>102</v>
      </c>
      <c r="G5908" t="s">
        <v>25</v>
      </c>
    </row>
    <row r="5909" hidden="1" spans="1:7">
      <c r="A5909" t="s">
        <v>459</v>
      </c>
      <c r="B5909"/>
      <c r="C5909" t="str">
        <f>VLOOKUP(A5909,匹配表!$1:$1048576,22,0)</f>
        <v>浙江公司生产管理系统（PMS）4号虚拟机</v>
      </c>
      <c r="D5909" t="s">
        <v>13</v>
      </c>
      <c r="E5909">
        <v>6.8</v>
      </c>
      <c r="F5909" t="s">
        <v>40</v>
      </c>
      <c r="G5909" t="s">
        <v>25</v>
      </c>
    </row>
    <row r="5910" hidden="1" spans="1:7">
      <c r="A5910" t="s">
        <v>459</v>
      </c>
      <c r="B5910"/>
      <c r="C5910" t="str">
        <f>VLOOKUP(A5910,匹配表!$1:$1048576,22,0)</f>
        <v>浙江公司生产管理系统（PMS）4号虚拟机</v>
      </c>
      <c r="D5910" t="s">
        <v>13</v>
      </c>
      <c r="E5910">
        <v>6.8</v>
      </c>
      <c r="F5910" t="s">
        <v>42</v>
      </c>
      <c r="G5910" t="s">
        <v>25</v>
      </c>
    </row>
    <row r="5911" hidden="1" spans="1:7">
      <c r="A5911" t="s">
        <v>459</v>
      </c>
      <c r="B5911"/>
      <c r="C5911" t="str">
        <f>VLOOKUP(A5911,匹配表!$1:$1048576,22,0)</f>
        <v>浙江公司生产管理系统（PMS）4号虚拟机</v>
      </c>
      <c r="D5911" t="s">
        <v>13</v>
      </c>
      <c r="E5911">
        <v>6.8</v>
      </c>
      <c r="F5911" t="s">
        <v>43</v>
      </c>
      <c r="G5911" t="s">
        <v>25</v>
      </c>
    </row>
    <row r="5912" hidden="1" spans="1:7">
      <c r="A5912" t="s">
        <v>459</v>
      </c>
      <c r="B5912"/>
      <c r="C5912" t="str">
        <f>VLOOKUP(A5912,匹配表!$1:$1048576,22,0)</f>
        <v>浙江公司生产管理系统（PMS）4号虚拟机</v>
      </c>
      <c r="D5912" t="s">
        <v>13</v>
      </c>
      <c r="E5912">
        <v>6.8</v>
      </c>
      <c r="F5912" t="s">
        <v>45</v>
      </c>
      <c r="G5912" t="s">
        <v>25</v>
      </c>
    </row>
    <row r="5913" hidden="1" spans="1:7">
      <c r="A5913" t="s">
        <v>459</v>
      </c>
      <c r="B5913"/>
      <c r="C5913" t="str">
        <f>VLOOKUP(A5913,匹配表!$1:$1048576,22,0)</f>
        <v>浙江公司生产管理系统（PMS）4号虚拟机</v>
      </c>
      <c r="D5913" t="s">
        <v>13</v>
      </c>
      <c r="E5913">
        <v>6.8</v>
      </c>
      <c r="F5913" t="s">
        <v>46</v>
      </c>
      <c r="G5913" t="s">
        <v>25</v>
      </c>
    </row>
    <row r="5914" hidden="1" spans="1:7">
      <c r="A5914" t="s">
        <v>459</v>
      </c>
      <c r="B5914"/>
      <c r="C5914" t="str">
        <f>VLOOKUP(A5914,匹配表!$1:$1048576,22,0)</f>
        <v>浙江公司生产管理系统（PMS）4号虚拟机</v>
      </c>
      <c r="D5914" t="s">
        <v>13</v>
      </c>
      <c r="E5914">
        <v>6.8</v>
      </c>
      <c r="F5914" t="s">
        <v>47</v>
      </c>
      <c r="G5914" t="s">
        <v>25</v>
      </c>
    </row>
    <row r="5915" hidden="1" spans="1:7">
      <c r="A5915" t="s">
        <v>459</v>
      </c>
      <c r="B5915"/>
      <c r="C5915" t="str">
        <f>VLOOKUP(A5915,匹配表!$1:$1048576,22,0)</f>
        <v>浙江公司生产管理系统（PMS）4号虚拟机</v>
      </c>
      <c r="D5915" t="s">
        <v>13</v>
      </c>
      <c r="E5915">
        <v>6.8</v>
      </c>
      <c r="F5915" t="s">
        <v>48</v>
      </c>
      <c r="G5915" t="s">
        <v>25</v>
      </c>
    </row>
    <row r="5916" hidden="1" spans="1:7">
      <c r="A5916" t="s">
        <v>459</v>
      </c>
      <c r="B5916"/>
      <c r="C5916" t="str">
        <f>VLOOKUP(A5916,匹配表!$1:$1048576,22,0)</f>
        <v>浙江公司生产管理系统（PMS）4号虚拟机</v>
      </c>
      <c r="D5916" t="s">
        <v>13</v>
      </c>
      <c r="E5916">
        <v>6.8</v>
      </c>
      <c r="F5916" t="s">
        <v>50</v>
      </c>
      <c r="G5916" t="s">
        <v>25</v>
      </c>
    </row>
    <row r="5917" hidden="1" spans="1:7">
      <c r="A5917" t="s">
        <v>459</v>
      </c>
      <c r="B5917"/>
      <c r="C5917" t="str">
        <f>VLOOKUP(A5917,匹配表!$1:$1048576,22,0)</f>
        <v>浙江公司生产管理系统（PMS）4号虚拟机</v>
      </c>
      <c r="D5917" t="s">
        <v>13</v>
      </c>
      <c r="E5917">
        <v>6.8</v>
      </c>
      <c r="F5917" t="s">
        <v>51</v>
      </c>
      <c r="G5917" t="s">
        <v>25</v>
      </c>
    </row>
    <row r="5918" hidden="1" spans="1:7">
      <c r="A5918" t="s">
        <v>459</v>
      </c>
      <c r="B5918"/>
      <c r="C5918" t="str">
        <f>VLOOKUP(A5918,匹配表!$1:$1048576,22,0)</f>
        <v>浙江公司生产管理系统（PMS）4号虚拟机</v>
      </c>
      <c r="D5918" t="s">
        <v>13</v>
      </c>
      <c r="E5918">
        <v>6.8</v>
      </c>
      <c r="F5918" t="s">
        <v>54</v>
      </c>
      <c r="G5918" t="s">
        <v>25</v>
      </c>
    </row>
    <row r="5919" hidden="1" spans="1:7">
      <c r="A5919" t="s">
        <v>459</v>
      </c>
      <c r="B5919"/>
      <c r="C5919" t="str">
        <f>VLOOKUP(A5919,匹配表!$1:$1048576,22,0)</f>
        <v>浙江公司生产管理系统（PMS）4号虚拟机</v>
      </c>
      <c r="D5919" t="s">
        <v>13</v>
      </c>
      <c r="E5919">
        <v>6.8</v>
      </c>
      <c r="F5919" t="s">
        <v>55</v>
      </c>
      <c r="G5919" t="s">
        <v>25</v>
      </c>
    </row>
    <row r="5920" hidden="1" spans="1:7">
      <c r="A5920" t="s">
        <v>459</v>
      </c>
      <c r="B5920"/>
      <c r="C5920" t="str">
        <f>VLOOKUP(A5920,匹配表!$1:$1048576,22,0)</f>
        <v>浙江公司生产管理系统（PMS）4号虚拟机</v>
      </c>
      <c r="D5920" t="s">
        <v>13</v>
      </c>
      <c r="E5920">
        <v>6.8</v>
      </c>
      <c r="F5920" t="s">
        <v>56</v>
      </c>
      <c r="G5920" t="s">
        <v>25</v>
      </c>
    </row>
    <row r="5921" hidden="1" spans="1:7">
      <c r="A5921" t="s">
        <v>459</v>
      </c>
      <c r="B5921"/>
      <c r="C5921" t="str">
        <f>VLOOKUP(A5921,匹配表!$1:$1048576,22,0)</f>
        <v>浙江公司生产管理系统（PMS）4号虚拟机</v>
      </c>
      <c r="D5921" t="s">
        <v>13</v>
      </c>
      <c r="E5921">
        <v>6.8</v>
      </c>
      <c r="F5921" t="s">
        <v>57</v>
      </c>
      <c r="G5921" t="s">
        <v>25</v>
      </c>
    </row>
    <row r="5922" hidden="1" spans="1:7">
      <c r="A5922" t="s">
        <v>459</v>
      </c>
      <c r="B5922"/>
      <c r="C5922" t="str">
        <f>VLOOKUP(A5922,匹配表!$1:$1048576,22,0)</f>
        <v>浙江公司生产管理系统（PMS）4号虚拟机</v>
      </c>
      <c r="D5922" t="s">
        <v>13</v>
      </c>
      <c r="E5922">
        <v>6.8</v>
      </c>
      <c r="F5922" t="s">
        <v>59</v>
      </c>
      <c r="G5922" t="s">
        <v>25</v>
      </c>
    </row>
    <row r="5923" hidden="1" spans="1:7">
      <c r="A5923" t="s">
        <v>459</v>
      </c>
      <c r="B5923"/>
      <c r="C5923" t="str">
        <f>VLOOKUP(A5923,匹配表!$1:$1048576,22,0)</f>
        <v>浙江公司生产管理系统（PMS）4号虚拟机</v>
      </c>
      <c r="D5923" t="s">
        <v>13</v>
      </c>
      <c r="E5923">
        <v>6.8</v>
      </c>
      <c r="F5923" t="s">
        <v>60</v>
      </c>
      <c r="G5923" t="s">
        <v>25</v>
      </c>
    </row>
    <row r="5924" hidden="1" spans="1:7">
      <c r="A5924" t="s">
        <v>459</v>
      </c>
      <c r="B5924"/>
      <c r="C5924" t="str">
        <f>VLOOKUP(A5924,匹配表!$1:$1048576,22,0)</f>
        <v>浙江公司生产管理系统（PMS）4号虚拟机</v>
      </c>
      <c r="D5924" t="s">
        <v>13</v>
      </c>
      <c r="E5924">
        <v>6.8</v>
      </c>
      <c r="F5924" t="s">
        <v>61</v>
      </c>
      <c r="G5924" t="s">
        <v>25</v>
      </c>
    </row>
    <row r="5925" hidden="1" spans="1:7">
      <c r="A5925" t="s">
        <v>459</v>
      </c>
      <c r="B5925"/>
      <c r="C5925" t="str">
        <f>VLOOKUP(A5925,匹配表!$1:$1048576,22,0)</f>
        <v>浙江公司生产管理系统（PMS）4号虚拟机</v>
      </c>
      <c r="D5925" t="s">
        <v>13</v>
      </c>
      <c r="E5925">
        <v>6.8</v>
      </c>
      <c r="F5925" t="s">
        <v>63</v>
      </c>
      <c r="G5925" t="s">
        <v>25</v>
      </c>
    </row>
    <row r="5926" hidden="1" spans="1:7">
      <c r="A5926" t="s">
        <v>459</v>
      </c>
      <c r="B5926"/>
      <c r="C5926" t="str">
        <f>VLOOKUP(A5926,匹配表!$1:$1048576,22,0)</f>
        <v>浙江公司生产管理系统（PMS）4号虚拟机</v>
      </c>
      <c r="D5926" t="s">
        <v>13</v>
      </c>
      <c r="E5926">
        <v>6.8</v>
      </c>
      <c r="F5926" t="s">
        <v>66</v>
      </c>
      <c r="G5926" t="s">
        <v>25</v>
      </c>
    </row>
    <row r="5927" hidden="1" spans="1:7">
      <c r="A5927" t="s">
        <v>459</v>
      </c>
      <c r="B5927"/>
      <c r="C5927" t="str">
        <f>VLOOKUP(A5927,匹配表!$1:$1048576,22,0)</f>
        <v>浙江公司生产管理系统（PMS）4号虚拟机</v>
      </c>
      <c r="D5927" t="s">
        <v>13</v>
      </c>
      <c r="E5927">
        <v>6.8</v>
      </c>
      <c r="F5927" t="s">
        <v>69</v>
      </c>
      <c r="G5927" t="s">
        <v>25</v>
      </c>
    </row>
    <row r="5928" hidden="1" spans="1:7">
      <c r="A5928" t="s">
        <v>459</v>
      </c>
      <c r="B5928"/>
      <c r="C5928" t="str">
        <f>VLOOKUP(A5928,匹配表!$1:$1048576,22,0)</f>
        <v>浙江公司生产管理系统（PMS）4号虚拟机</v>
      </c>
      <c r="D5928" t="s">
        <v>13</v>
      </c>
      <c r="E5928">
        <v>6.8</v>
      </c>
      <c r="F5928" t="s">
        <v>121</v>
      </c>
      <c r="G5928" t="s">
        <v>25</v>
      </c>
    </row>
    <row r="5929" hidden="1" spans="1:7">
      <c r="A5929" t="s">
        <v>459</v>
      </c>
      <c r="B5929"/>
      <c r="C5929" t="str">
        <f>VLOOKUP(A5929,匹配表!$1:$1048576,22,0)</f>
        <v>浙江公司生产管理系统（PMS）4号虚拟机</v>
      </c>
      <c r="D5929" t="s">
        <v>13</v>
      </c>
      <c r="E5929">
        <v>6.8</v>
      </c>
      <c r="F5929" t="s">
        <v>122</v>
      </c>
      <c r="G5929" t="s">
        <v>25</v>
      </c>
    </row>
    <row r="5930" hidden="1" spans="1:7">
      <c r="A5930" t="s">
        <v>459</v>
      </c>
      <c r="B5930"/>
      <c r="C5930" t="str">
        <f>VLOOKUP(A5930,匹配表!$1:$1048576,22,0)</f>
        <v>浙江公司生产管理系统（PMS）4号虚拟机</v>
      </c>
      <c r="D5930" t="s">
        <v>13</v>
      </c>
      <c r="E5930">
        <v>6.8</v>
      </c>
      <c r="F5930" t="s">
        <v>137</v>
      </c>
      <c r="G5930" t="s">
        <v>25</v>
      </c>
    </row>
    <row r="5931" hidden="1" spans="1:7">
      <c r="A5931" t="s">
        <v>459</v>
      </c>
      <c r="B5931"/>
      <c r="C5931" t="str">
        <f>VLOOKUP(A5931,匹配表!$1:$1048576,22,0)</f>
        <v>浙江公司生产管理系统（PMS）4号虚拟机</v>
      </c>
      <c r="D5931" t="s">
        <v>13</v>
      </c>
      <c r="E5931">
        <v>6.8</v>
      </c>
      <c r="F5931" t="s">
        <v>71</v>
      </c>
      <c r="G5931" t="s">
        <v>25</v>
      </c>
    </row>
    <row r="5932" hidden="1" spans="1:12">
      <c r="A5932" s="16" t="s">
        <v>460</v>
      </c>
      <c r="B5932" s="17" t="str">
        <f>VLOOKUP(A5932,匹配表!$1:$1048576,24,0)</f>
        <v>程清</v>
      </c>
      <c r="C5932" s="16" t="str">
        <f>VLOOKUP(A5932,匹配表!$1:$1048576,22,0)</f>
        <v>浙江公司浙江电力95598客户服务应用系统3号服务器</v>
      </c>
      <c r="D5932" s="16" t="s">
        <v>13</v>
      </c>
      <c r="E5932" s="16">
        <v>5.11</v>
      </c>
      <c r="F5932" s="16" t="s">
        <v>461</v>
      </c>
      <c r="G5932" s="16" t="s">
        <v>16</v>
      </c>
      <c r="H5932" s="19" t="s">
        <v>178</v>
      </c>
      <c r="I5932" s="19" t="s">
        <v>178</v>
      </c>
      <c r="J5932" s="19"/>
      <c r="K5932" s="19"/>
      <c r="L5932" s="16"/>
    </row>
    <row r="5933" hidden="1" spans="1:12">
      <c r="A5933" s="16" t="s">
        <v>460</v>
      </c>
      <c r="B5933" s="17" t="str">
        <f>VLOOKUP(A5933,匹配表!$1:$1048576,24,0)</f>
        <v>程清</v>
      </c>
      <c r="C5933" s="16" t="str">
        <f>VLOOKUP(A5933,匹配表!$1:$1048576,22,0)</f>
        <v>浙江公司浙江电力95598客户服务应用系统3号服务器</v>
      </c>
      <c r="D5933" s="16" t="s">
        <v>13</v>
      </c>
      <c r="E5933" s="16">
        <v>5.11</v>
      </c>
      <c r="F5933" s="16" t="s">
        <v>366</v>
      </c>
      <c r="G5933" s="16" t="s">
        <v>16</v>
      </c>
      <c r="H5933" s="16" t="s">
        <v>178</v>
      </c>
      <c r="I5933" s="19" t="s">
        <v>178</v>
      </c>
      <c r="J5933" s="19"/>
      <c r="K5933" s="19"/>
      <c r="L5933" s="16"/>
    </row>
    <row r="5934" hidden="1" spans="1:12">
      <c r="A5934" s="16" t="s">
        <v>460</v>
      </c>
      <c r="B5934" s="17" t="str">
        <f>VLOOKUP(A5934,匹配表!$1:$1048576,24,0)</f>
        <v>程清</v>
      </c>
      <c r="C5934" s="16" t="str">
        <f>VLOOKUP(A5934,匹配表!$1:$1048576,22,0)</f>
        <v>浙江公司浙江电力95598客户服务应用系统3号服务器</v>
      </c>
      <c r="D5934" s="16" t="s">
        <v>13</v>
      </c>
      <c r="E5934" s="16">
        <v>5.11</v>
      </c>
      <c r="F5934" s="16" t="s">
        <v>149</v>
      </c>
      <c r="G5934" s="16" t="s">
        <v>16</v>
      </c>
      <c r="H5934" s="16" t="s">
        <v>178</v>
      </c>
      <c r="I5934" s="19" t="s">
        <v>178</v>
      </c>
      <c r="J5934" s="19"/>
      <c r="K5934" s="19"/>
      <c r="L5934" s="16"/>
    </row>
    <row r="5935" hidden="1" spans="1:12">
      <c r="A5935" s="16" t="s">
        <v>460</v>
      </c>
      <c r="B5935" s="17" t="str">
        <f>VLOOKUP(A5935,匹配表!$1:$1048576,24,0)</f>
        <v>程清</v>
      </c>
      <c r="C5935" s="16" t="str">
        <f>VLOOKUP(A5935,匹配表!$1:$1048576,22,0)</f>
        <v>浙江公司浙江电力95598客户服务应用系统3号服务器</v>
      </c>
      <c r="D5935" s="16" t="s">
        <v>13</v>
      </c>
      <c r="E5935" s="16">
        <v>5.11</v>
      </c>
      <c r="F5935" s="16" t="s">
        <v>15</v>
      </c>
      <c r="G5935" s="16" t="s">
        <v>16</v>
      </c>
      <c r="H5935" s="16" t="s">
        <v>178</v>
      </c>
      <c r="I5935" s="19" t="s">
        <v>178</v>
      </c>
      <c r="J5935" s="19"/>
      <c r="K5935" s="19"/>
      <c r="L5935" s="16"/>
    </row>
    <row r="5936" hidden="1" spans="1:8">
      <c r="A5936" t="s">
        <v>460</v>
      </c>
      <c r="B5936" s="18" t="str">
        <f>VLOOKUP(A5936,匹配表!$1:$1048576,24,0)</f>
        <v>程清</v>
      </c>
      <c r="C5936" t="str">
        <f>VLOOKUP(A5936,匹配表!$1:$1048576,22,0)</f>
        <v>浙江公司浙江电力95598客户服务应用系统3号服务器</v>
      </c>
      <c r="D5936" t="s">
        <v>13</v>
      </c>
      <c r="E5936">
        <v>5.11</v>
      </c>
      <c r="F5936" t="s">
        <v>225</v>
      </c>
      <c r="G5936" t="s">
        <v>25</v>
      </c>
      <c r="H5936" t="s">
        <v>178</v>
      </c>
    </row>
    <row r="5937" hidden="1" spans="1:12">
      <c r="A5937" s="16" t="s">
        <v>460</v>
      </c>
      <c r="B5937" s="17" t="str">
        <f>VLOOKUP(A5937,匹配表!$1:$1048576,24,0)</f>
        <v>程清</v>
      </c>
      <c r="C5937" s="16" t="str">
        <f>VLOOKUP(A5937,匹配表!$1:$1048576,22,0)</f>
        <v>浙江公司浙江电力95598客户服务应用系统3号服务器</v>
      </c>
      <c r="D5937" s="16" t="s">
        <v>13</v>
      </c>
      <c r="E5937" s="16">
        <v>5.11</v>
      </c>
      <c r="F5937" s="16" t="s">
        <v>185</v>
      </c>
      <c r="G5937" s="16" t="s">
        <v>16</v>
      </c>
      <c r="H5937" s="16" t="s">
        <v>186</v>
      </c>
      <c r="I5937" s="16"/>
      <c r="J5937" s="16"/>
      <c r="K5937" s="16"/>
      <c r="L5937" s="16"/>
    </row>
    <row r="5938" spans="1:12">
      <c r="A5938" s="16" t="s">
        <v>460</v>
      </c>
      <c r="B5938" s="17" t="str">
        <f>VLOOKUP(A5938,匹配表!$1:$1048576,24,0)</f>
        <v>程清</v>
      </c>
      <c r="C5938" s="16" t="str">
        <f>VLOOKUP(A5938,匹配表!$1:$1048576,22,0)</f>
        <v>浙江公司浙江电力95598客户服务应用系统3号服务器</v>
      </c>
      <c r="D5938" s="16" t="s">
        <v>13</v>
      </c>
      <c r="E5938" s="16">
        <v>5.11</v>
      </c>
      <c r="F5938" s="16" t="s">
        <v>18</v>
      </c>
      <c r="G5938" s="16" t="s">
        <v>16</v>
      </c>
      <c r="H5938" s="16" t="s">
        <v>19</v>
      </c>
      <c r="I5938" s="16" t="s">
        <v>76</v>
      </c>
      <c r="J5938" s="46" t="s">
        <v>21</v>
      </c>
      <c r="K5938" s="16"/>
      <c r="L5938" s="16"/>
    </row>
    <row r="5939" spans="1:12">
      <c r="A5939" s="16" t="s">
        <v>460</v>
      </c>
      <c r="B5939" s="17" t="str">
        <f>VLOOKUP(A5939,匹配表!$1:$1048576,24,0)</f>
        <v>程清</v>
      </c>
      <c r="C5939" s="16" t="str">
        <f>VLOOKUP(A5939,匹配表!$1:$1048576,22,0)</f>
        <v>浙江公司浙江电力95598客户服务应用系统3号服务器</v>
      </c>
      <c r="D5939" s="16" t="s">
        <v>13</v>
      </c>
      <c r="E5939" s="16">
        <v>5.11</v>
      </c>
      <c r="F5939" s="16" t="s">
        <v>370</v>
      </c>
      <c r="G5939" s="16" t="s">
        <v>16</v>
      </c>
      <c r="H5939" s="19" t="s">
        <v>157</v>
      </c>
      <c r="I5939" s="23" t="s">
        <v>462</v>
      </c>
      <c r="J5939" s="49" t="s">
        <v>21</v>
      </c>
      <c r="K5939" s="23"/>
      <c r="L5939" s="16"/>
    </row>
    <row r="5940" hidden="1" spans="1:12">
      <c r="A5940" s="16" t="s">
        <v>460</v>
      </c>
      <c r="B5940" s="17" t="str">
        <f>VLOOKUP(A5940,匹配表!$1:$1048576,24,0)</f>
        <v>程清</v>
      </c>
      <c r="C5940" s="16" t="str">
        <f>VLOOKUP(A5940,匹配表!$1:$1048576,22,0)</f>
        <v>浙江公司浙江电力95598客户服务应用系统3号服务器</v>
      </c>
      <c r="D5940" s="16" t="s">
        <v>13</v>
      </c>
      <c r="E5940" s="16">
        <v>5.11</v>
      </c>
      <c r="F5940" s="16" t="s">
        <v>463</v>
      </c>
      <c r="G5940" s="16" t="s">
        <v>16</v>
      </c>
      <c r="H5940" s="16" t="s">
        <v>178</v>
      </c>
      <c r="I5940" s="19" t="s">
        <v>178</v>
      </c>
      <c r="J5940" s="19"/>
      <c r="K5940" s="19"/>
      <c r="L5940" s="16"/>
    </row>
    <row r="5941" hidden="1" spans="1:7">
      <c r="A5941" t="s">
        <v>460</v>
      </c>
      <c r="B5941"/>
      <c r="C5941" t="str">
        <f>VLOOKUP(A5941,匹配表!$1:$1048576,22,0)</f>
        <v>浙江公司浙江电力95598客户服务应用系统3号服务器</v>
      </c>
      <c r="D5941" t="s">
        <v>13</v>
      </c>
      <c r="E5941">
        <v>5.11</v>
      </c>
      <c r="F5941" t="s">
        <v>26</v>
      </c>
      <c r="G5941" t="s">
        <v>25</v>
      </c>
    </row>
    <row r="5942" hidden="1" spans="1:7">
      <c r="A5942" t="s">
        <v>460</v>
      </c>
      <c r="B5942"/>
      <c r="C5942" t="str">
        <f>VLOOKUP(A5942,匹配表!$1:$1048576,22,0)</f>
        <v>浙江公司浙江电力95598客户服务应用系统3号服务器</v>
      </c>
      <c r="D5942" t="s">
        <v>13</v>
      </c>
      <c r="E5942">
        <v>5.11</v>
      </c>
      <c r="F5942" t="s">
        <v>317</v>
      </c>
      <c r="G5942" t="s">
        <v>25</v>
      </c>
    </row>
    <row r="5943" hidden="1" spans="1:7">
      <c r="A5943" t="s">
        <v>460</v>
      </c>
      <c r="B5943"/>
      <c r="C5943" t="str">
        <f>VLOOKUP(A5943,匹配表!$1:$1048576,22,0)</f>
        <v>浙江公司浙江电力95598客户服务应用系统3号服务器</v>
      </c>
      <c r="D5943" t="s">
        <v>13</v>
      </c>
      <c r="E5943">
        <v>5.11</v>
      </c>
      <c r="F5943" t="s">
        <v>98</v>
      </c>
      <c r="G5943" t="s">
        <v>25</v>
      </c>
    </row>
    <row r="5944" hidden="1" spans="1:7">
      <c r="A5944" t="s">
        <v>460</v>
      </c>
      <c r="B5944"/>
      <c r="C5944" t="str">
        <f>VLOOKUP(A5944,匹配表!$1:$1048576,22,0)</f>
        <v>浙江公司浙江电力95598客户服务应用系统3号服务器</v>
      </c>
      <c r="D5944" t="s">
        <v>13</v>
      </c>
      <c r="E5944">
        <v>5.11</v>
      </c>
      <c r="F5944" t="s">
        <v>28</v>
      </c>
      <c r="G5944" t="s">
        <v>25</v>
      </c>
    </row>
    <row r="5945" hidden="1" spans="1:7">
      <c r="A5945" t="s">
        <v>460</v>
      </c>
      <c r="B5945"/>
      <c r="C5945" t="str">
        <f>VLOOKUP(A5945,匹配表!$1:$1048576,22,0)</f>
        <v>浙江公司浙江电力95598客户服务应用系统3号服务器</v>
      </c>
      <c r="D5945" t="s">
        <v>13</v>
      </c>
      <c r="E5945">
        <v>5.11</v>
      </c>
      <c r="F5945" t="s">
        <v>29</v>
      </c>
      <c r="G5945" t="s">
        <v>25</v>
      </c>
    </row>
    <row r="5946" hidden="1" spans="1:7">
      <c r="A5946" t="s">
        <v>460</v>
      </c>
      <c r="B5946"/>
      <c r="C5946" t="str">
        <f>VLOOKUP(A5946,匹配表!$1:$1048576,22,0)</f>
        <v>浙江公司浙江电力95598客户服务应用系统3号服务器</v>
      </c>
      <c r="D5946" t="s">
        <v>13</v>
      </c>
      <c r="E5946">
        <v>5.11</v>
      </c>
      <c r="F5946" t="s">
        <v>30</v>
      </c>
      <c r="G5946" t="s">
        <v>25</v>
      </c>
    </row>
    <row r="5947" hidden="1" spans="1:7">
      <c r="A5947" t="s">
        <v>460</v>
      </c>
      <c r="B5947"/>
      <c r="C5947" t="str">
        <f>VLOOKUP(A5947,匹配表!$1:$1048576,22,0)</f>
        <v>浙江公司浙江电力95598客户服务应用系统3号服务器</v>
      </c>
      <c r="D5947" t="s">
        <v>13</v>
      </c>
      <c r="E5947">
        <v>5.11</v>
      </c>
      <c r="F5947" t="s">
        <v>310</v>
      </c>
      <c r="G5947" t="s">
        <v>25</v>
      </c>
    </row>
    <row r="5948" hidden="1" spans="1:7">
      <c r="A5948" t="s">
        <v>460</v>
      </c>
      <c r="B5948"/>
      <c r="C5948" t="str">
        <f>VLOOKUP(A5948,匹配表!$1:$1048576,22,0)</f>
        <v>浙江公司浙江电力95598客户服务应用系统3号服务器</v>
      </c>
      <c r="D5948" t="s">
        <v>13</v>
      </c>
      <c r="E5948">
        <v>5.11</v>
      </c>
      <c r="F5948" t="s">
        <v>33</v>
      </c>
      <c r="G5948" t="s">
        <v>25</v>
      </c>
    </row>
    <row r="5949" hidden="1" spans="1:7">
      <c r="A5949" t="s">
        <v>460</v>
      </c>
      <c r="B5949"/>
      <c r="C5949" t="str">
        <f>VLOOKUP(A5949,匹配表!$1:$1048576,22,0)</f>
        <v>浙江公司浙江电力95598客户服务应用系统3号服务器</v>
      </c>
      <c r="D5949" t="s">
        <v>13</v>
      </c>
      <c r="E5949">
        <v>5.11</v>
      </c>
      <c r="F5949" t="s">
        <v>34</v>
      </c>
      <c r="G5949" t="s">
        <v>25</v>
      </c>
    </row>
    <row r="5950" hidden="1" spans="1:7">
      <c r="A5950" t="s">
        <v>460</v>
      </c>
      <c r="B5950"/>
      <c r="C5950" t="str">
        <f>VLOOKUP(A5950,匹配表!$1:$1048576,22,0)</f>
        <v>浙江公司浙江电力95598客户服务应用系统3号服务器</v>
      </c>
      <c r="D5950" t="s">
        <v>13</v>
      </c>
      <c r="E5950">
        <v>5.11</v>
      </c>
      <c r="F5950" t="s">
        <v>35</v>
      </c>
      <c r="G5950" t="s">
        <v>25</v>
      </c>
    </row>
    <row r="5951" hidden="1" spans="1:7">
      <c r="A5951" t="s">
        <v>460</v>
      </c>
      <c r="B5951"/>
      <c r="C5951" t="str">
        <f>VLOOKUP(A5951,匹配表!$1:$1048576,22,0)</f>
        <v>浙江公司浙江电力95598客户服务应用系统3号服务器</v>
      </c>
      <c r="D5951" t="s">
        <v>13</v>
      </c>
      <c r="E5951">
        <v>5.11</v>
      </c>
      <c r="F5951" t="s">
        <v>36</v>
      </c>
      <c r="G5951" t="s">
        <v>25</v>
      </c>
    </row>
    <row r="5952" hidden="1" spans="1:7">
      <c r="A5952" t="s">
        <v>460</v>
      </c>
      <c r="B5952"/>
      <c r="C5952" t="str">
        <f>VLOOKUP(A5952,匹配表!$1:$1048576,22,0)</f>
        <v>浙江公司浙江电力95598客户服务应用系统3号服务器</v>
      </c>
      <c r="D5952" t="s">
        <v>13</v>
      </c>
      <c r="E5952">
        <v>5.11</v>
      </c>
      <c r="F5952" t="s">
        <v>37</v>
      </c>
      <c r="G5952" t="s">
        <v>25</v>
      </c>
    </row>
    <row r="5953" hidden="1" spans="1:7">
      <c r="A5953" t="s">
        <v>460</v>
      </c>
      <c r="B5953"/>
      <c r="C5953" t="str">
        <f>VLOOKUP(A5953,匹配表!$1:$1048576,22,0)</f>
        <v>浙江公司浙江电力95598客户服务应用系统3号服务器</v>
      </c>
      <c r="D5953" t="s">
        <v>13</v>
      </c>
      <c r="E5953">
        <v>5.11</v>
      </c>
      <c r="F5953" t="s">
        <v>101</v>
      </c>
      <c r="G5953" t="s">
        <v>25</v>
      </c>
    </row>
    <row r="5954" hidden="1" spans="1:7">
      <c r="A5954" t="s">
        <v>460</v>
      </c>
      <c r="B5954"/>
      <c r="C5954" t="str">
        <f>VLOOKUP(A5954,匹配表!$1:$1048576,22,0)</f>
        <v>浙江公司浙江电力95598客户服务应用系统3号服务器</v>
      </c>
      <c r="D5954" t="s">
        <v>13</v>
      </c>
      <c r="E5954">
        <v>5.11</v>
      </c>
      <c r="F5954" t="s">
        <v>102</v>
      </c>
      <c r="G5954" t="s">
        <v>25</v>
      </c>
    </row>
    <row r="5955" hidden="1" spans="1:7">
      <c r="A5955" t="s">
        <v>460</v>
      </c>
      <c r="B5955"/>
      <c r="C5955" t="str">
        <f>VLOOKUP(A5955,匹配表!$1:$1048576,22,0)</f>
        <v>浙江公司浙江电力95598客户服务应用系统3号服务器</v>
      </c>
      <c r="D5955" t="s">
        <v>13</v>
      </c>
      <c r="E5955">
        <v>5.11</v>
      </c>
      <c r="F5955" t="s">
        <v>40</v>
      </c>
      <c r="G5955" t="s">
        <v>25</v>
      </c>
    </row>
    <row r="5956" hidden="1" spans="1:7">
      <c r="A5956" t="s">
        <v>460</v>
      </c>
      <c r="B5956"/>
      <c r="C5956" t="str">
        <f>VLOOKUP(A5956,匹配表!$1:$1048576,22,0)</f>
        <v>浙江公司浙江电力95598客户服务应用系统3号服务器</v>
      </c>
      <c r="D5956" t="s">
        <v>13</v>
      </c>
      <c r="E5956">
        <v>5.11</v>
      </c>
      <c r="F5956" t="s">
        <v>188</v>
      </c>
      <c r="G5956" t="s">
        <v>25</v>
      </c>
    </row>
    <row r="5957" hidden="1" spans="1:7">
      <c r="A5957" t="s">
        <v>460</v>
      </c>
      <c r="B5957"/>
      <c r="C5957" t="str">
        <f>VLOOKUP(A5957,匹配表!$1:$1048576,22,0)</f>
        <v>浙江公司浙江电力95598客户服务应用系统3号服务器</v>
      </c>
      <c r="D5957" t="s">
        <v>13</v>
      </c>
      <c r="E5957">
        <v>5.11</v>
      </c>
      <c r="F5957" t="s">
        <v>42</v>
      </c>
      <c r="G5957" t="s">
        <v>25</v>
      </c>
    </row>
    <row r="5958" hidden="1" spans="1:7">
      <c r="A5958" t="s">
        <v>460</v>
      </c>
      <c r="B5958"/>
      <c r="C5958" t="str">
        <f>VLOOKUP(A5958,匹配表!$1:$1048576,22,0)</f>
        <v>浙江公司浙江电力95598客户服务应用系统3号服务器</v>
      </c>
      <c r="D5958" t="s">
        <v>13</v>
      </c>
      <c r="E5958">
        <v>5.11</v>
      </c>
      <c r="F5958" t="s">
        <v>318</v>
      </c>
      <c r="G5958" t="s">
        <v>25</v>
      </c>
    </row>
    <row r="5959" hidden="1" spans="1:7">
      <c r="A5959" t="s">
        <v>460</v>
      </c>
      <c r="B5959"/>
      <c r="C5959" t="str">
        <f>VLOOKUP(A5959,匹配表!$1:$1048576,22,0)</f>
        <v>浙江公司浙江电力95598客户服务应用系统3号服务器</v>
      </c>
      <c r="D5959" t="s">
        <v>13</v>
      </c>
      <c r="E5959">
        <v>5.11</v>
      </c>
      <c r="F5959" t="s">
        <v>43</v>
      </c>
      <c r="G5959" t="s">
        <v>25</v>
      </c>
    </row>
    <row r="5960" hidden="1" spans="1:7">
      <c r="A5960" t="s">
        <v>460</v>
      </c>
      <c r="B5960"/>
      <c r="C5960" t="str">
        <f>VLOOKUP(A5960,匹配表!$1:$1048576,22,0)</f>
        <v>浙江公司浙江电力95598客户服务应用系统3号服务器</v>
      </c>
      <c r="D5960" t="s">
        <v>13</v>
      </c>
      <c r="E5960">
        <v>5.11</v>
      </c>
      <c r="F5960" t="s">
        <v>230</v>
      </c>
      <c r="G5960" t="s">
        <v>25</v>
      </c>
    </row>
    <row r="5961" hidden="1" spans="1:7">
      <c r="A5961" t="s">
        <v>460</v>
      </c>
      <c r="B5961"/>
      <c r="C5961" t="str">
        <f>VLOOKUP(A5961,匹配表!$1:$1048576,22,0)</f>
        <v>浙江公司浙江电力95598客户服务应用系统3号服务器</v>
      </c>
      <c r="D5961" t="s">
        <v>13</v>
      </c>
      <c r="E5961">
        <v>5.11</v>
      </c>
      <c r="F5961" t="s">
        <v>385</v>
      </c>
      <c r="G5961" t="s">
        <v>25</v>
      </c>
    </row>
    <row r="5962" hidden="1" spans="1:7">
      <c r="A5962" t="s">
        <v>460</v>
      </c>
      <c r="B5962"/>
      <c r="C5962" t="str">
        <f>VLOOKUP(A5962,匹配表!$1:$1048576,22,0)</f>
        <v>浙江公司浙江电力95598客户服务应用系统3号服务器</v>
      </c>
      <c r="D5962" t="s">
        <v>13</v>
      </c>
      <c r="E5962">
        <v>5.11</v>
      </c>
      <c r="F5962" t="s">
        <v>45</v>
      </c>
      <c r="G5962" t="s">
        <v>25</v>
      </c>
    </row>
    <row r="5963" hidden="1" spans="1:7">
      <c r="A5963" t="s">
        <v>460</v>
      </c>
      <c r="B5963"/>
      <c r="C5963" t="str">
        <f>VLOOKUP(A5963,匹配表!$1:$1048576,22,0)</f>
        <v>浙江公司浙江电力95598客户服务应用系统3号服务器</v>
      </c>
      <c r="D5963" t="s">
        <v>13</v>
      </c>
      <c r="E5963">
        <v>5.11</v>
      </c>
      <c r="F5963" t="s">
        <v>46</v>
      </c>
      <c r="G5963" t="s">
        <v>25</v>
      </c>
    </row>
    <row r="5964" hidden="1" spans="1:7">
      <c r="A5964" t="s">
        <v>460</v>
      </c>
      <c r="B5964"/>
      <c r="C5964" t="str">
        <f>VLOOKUP(A5964,匹配表!$1:$1048576,22,0)</f>
        <v>浙江公司浙江电力95598客户服务应用系统3号服务器</v>
      </c>
      <c r="D5964" t="s">
        <v>13</v>
      </c>
      <c r="E5964">
        <v>5.11</v>
      </c>
      <c r="F5964" t="s">
        <v>231</v>
      </c>
      <c r="G5964" t="s">
        <v>25</v>
      </c>
    </row>
    <row r="5965" hidden="1" spans="1:7">
      <c r="A5965" t="s">
        <v>460</v>
      </c>
      <c r="B5965"/>
      <c r="C5965" t="str">
        <f>VLOOKUP(A5965,匹配表!$1:$1048576,22,0)</f>
        <v>浙江公司浙江电力95598客户服务应用系统3号服务器</v>
      </c>
      <c r="D5965" t="s">
        <v>13</v>
      </c>
      <c r="E5965">
        <v>5.11</v>
      </c>
      <c r="F5965" t="s">
        <v>47</v>
      </c>
      <c r="G5965" t="s">
        <v>25</v>
      </c>
    </row>
    <row r="5966" hidden="1" spans="1:7">
      <c r="A5966" t="s">
        <v>460</v>
      </c>
      <c r="B5966"/>
      <c r="C5966" t="str">
        <f>VLOOKUP(A5966,匹配表!$1:$1048576,22,0)</f>
        <v>浙江公司浙江电力95598客户服务应用系统3号服务器</v>
      </c>
      <c r="D5966" t="s">
        <v>13</v>
      </c>
      <c r="E5966">
        <v>5.11</v>
      </c>
      <c r="F5966" t="s">
        <v>48</v>
      </c>
      <c r="G5966" t="s">
        <v>25</v>
      </c>
    </row>
    <row r="5967" hidden="1" spans="1:7">
      <c r="A5967" t="s">
        <v>460</v>
      </c>
      <c r="B5967"/>
      <c r="C5967" t="str">
        <f>VLOOKUP(A5967,匹配表!$1:$1048576,22,0)</f>
        <v>浙江公司浙江电力95598客户服务应用系统3号服务器</v>
      </c>
      <c r="D5967" t="s">
        <v>13</v>
      </c>
      <c r="E5967">
        <v>5.11</v>
      </c>
      <c r="F5967" t="s">
        <v>232</v>
      </c>
      <c r="G5967" t="s">
        <v>25</v>
      </c>
    </row>
    <row r="5968" hidden="1" spans="1:7">
      <c r="A5968" t="s">
        <v>460</v>
      </c>
      <c r="B5968"/>
      <c r="C5968" t="str">
        <f>VLOOKUP(A5968,匹配表!$1:$1048576,22,0)</f>
        <v>浙江公司浙江电力95598客户服务应用系统3号服务器</v>
      </c>
      <c r="D5968" t="s">
        <v>13</v>
      </c>
      <c r="E5968">
        <v>5.11</v>
      </c>
      <c r="F5968" t="s">
        <v>164</v>
      </c>
      <c r="G5968" t="s">
        <v>25</v>
      </c>
    </row>
    <row r="5969" hidden="1" spans="1:7">
      <c r="A5969" t="s">
        <v>460</v>
      </c>
      <c r="B5969"/>
      <c r="C5969" t="str">
        <f>VLOOKUP(A5969,匹配表!$1:$1048576,22,0)</f>
        <v>浙江公司浙江电力95598客户服务应用系统3号服务器</v>
      </c>
      <c r="D5969" t="s">
        <v>13</v>
      </c>
      <c r="E5969">
        <v>5.11</v>
      </c>
      <c r="F5969" t="s">
        <v>319</v>
      </c>
      <c r="G5969" t="s">
        <v>25</v>
      </c>
    </row>
    <row r="5970" hidden="1" spans="1:7">
      <c r="A5970" t="s">
        <v>460</v>
      </c>
      <c r="B5970"/>
      <c r="C5970" t="str">
        <f>VLOOKUP(A5970,匹配表!$1:$1048576,22,0)</f>
        <v>浙江公司浙江电力95598客户服务应用系统3号服务器</v>
      </c>
      <c r="D5970" t="s">
        <v>13</v>
      </c>
      <c r="E5970">
        <v>5.11</v>
      </c>
      <c r="F5970" t="s">
        <v>50</v>
      </c>
      <c r="G5970" t="s">
        <v>25</v>
      </c>
    </row>
    <row r="5971" hidden="1" spans="1:7">
      <c r="A5971" t="s">
        <v>460</v>
      </c>
      <c r="B5971"/>
      <c r="C5971" t="str">
        <f>VLOOKUP(A5971,匹配表!$1:$1048576,22,0)</f>
        <v>浙江公司浙江电力95598客户服务应用系统3号服务器</v>
      </c>
      <c r="D5971" t="s">
        <v>13</v>
      </c>
      <c r="E5971">
        <v>5.11</v>
      </c>
      <c r="F5971" t="s">
        <v>320</v>
      </c>
      <c r="G5971" t="s">
        <v>25</v>
      </c>
    </row>
    <row r="5972" hidden="1" spans="1:7">
      <c r="A5972" t="s">
        <v>460</v>
      </c>
      <c r="B5972"/>
      <c r="C5972" t="str">
        <f>VLOOKUP(A5972,匹配表!$1:$1048576,22,0)</f>
        <v>浙江公司浙江电力95598客户服务应用系统3号服务器</v>
      </c>
      <c r="D5972" t="s">
        <v>13</v>
      </c>
      <c r="E5972">
        <v>5.11</v>
      </c>
      <c r="F5972" t="s">
        <v>54</v>
      </c>
      <c r="G5972" t="s">
        <v>25</v>
      </c>
    </row>
    <row r="5973" hidden="1" spans="1:7">
      <c r="A5973" t="s">
        <v>460</v>
      </c>
      <c r="B5973"/>
      <c r="C5973" t="str">
        <f>VLOOKUP(A5973,匹配表!$1:$1048576,22,0)</f>
        <v>浙江公司浙江电力95598客户服务应用系统3号服务器</v>
      </c>
      <c r="D5973" t="s">
        <v>13</v>
      </c>
      <c r="E5973">
        <v>5.11</v>
      </c>
      <c r="F5973" t="s">
        <v>55</v>
      </c>
      <c r="G5973" t="s">
        <v>25</v>
      </c>
    </row>
    <row r="5974" hidden="1" spans="1:7">
      <c r="A5974" t="s">
        <v>460</v>
      </c>
      <c r="B5974"/>
      <c r="C5974" t="str">
        <f>VLOOKUP(A5974,匹配表!$1:$1048576,22,0)</f>
        <v>浙江公司浙江电力95598客户服务应用系统3号服务器</v>
      </c>
      <c r="D5974" t="s">
        <v>13</v>
      </c>
      <c r="E5974">
        <v>5.11</v>
      </c>
      <c r="F5974" t="s">
        <v>464</v>
      </c>
      <c r="G5974" t="s">
        <v>25</v>
      </c>
    </row>
    <row r="5975" hidden="1" spans="1:7">
      <c r="A5975" t="s">
        <v>460</v>
      </c>
      <c r="B5975"/>
      <c r="C5975" t="str">
        <f>VLOOKUP(A5975,匹配表!$1:$1048576,22,0)</f>
        <v>浙江公司浙江电力95598客户服务应用系统3号服务器</v>
      </c>
      <c r="D5975" t="s">
        <v>13</v>
      </c>
      <c r="E5975">
        <v>5.11</v>
      </c>
      <c r="F5975" t="s">
        <v>59</v>
      </c>
      <c r="G5975" t="s">
        <v>25</v>
      </c>
    </row>
    <row r="5976" hidden="1" spans="1:7">
      <c r="A5976" t="s">
        <v>460</v>
      </c>
      <c r="B5976"/>
      <c r="C5976" t="str">
        <f>VLOOKUP(A5976,匹配表!$1:$1048576,22,0)</f>
        <v>浙江公司浙江电力95598客户服务应用系统3号服务器</v>
      </c>
      <c r="D5976" t="s">
        <v>13</v>
      </c>
      <c r="E5976">
        <v>5.11</v>
      </c>
      <c r="F5976" t="s">
        <v>60</v>
      </c>
      <c r="G5976" t="s">
        <v>25</v>
      </c>
    </row>
    <row r="5977" hidden="1" spans="1:7">
      <c r="A5977" t="s">
        <v>460</v>
      </c>
      <c r="B5977"/>
      <c r="C5977" t="str">
        <f>VLOOKUP(A5977,匹配表!$1:$1048576,22,0)</f>
        <v>浙江公司浙江电力95598客户服务应用系统3号服务器</v>
      </c>
      <c r="D5977" t="s">
        <v>13</v>
      </c>
      <c r="E5977">
        <v>5.11</v>
      </c>
      <c r="F5977" t="s">
        <v>233</v>
      </c>
      <c r="G5977" t="s">
        <v>25</v>
      </c>
    </row>
    <row r="5978" hidden="1" spans="1:7">
      <c r="A5978" t="s">
        <v>460</v>
      </c>
      <c r="B5978"/>
      <c r="C5978" t="str">
        <f>VLOOKUP(A5978,匹配表!$1:$1048576,22,0)</f>
        <v>浙江公司浙江电力95598客户服务应用系统3号服务器</v>
      </c>
      <c r="D5978" t="s">
        <v>13</v>
      </c>
      <c r="E5978">
        <v>5.11</v>
      </c>
      <c r="F5978" t="s">
        <v>61</v>
      </c>
      <c r="G5978" t="s">
        <v>25</v>
      </c>
    </row>
    <row r="5979" hidden="1" spans="1:7">
      <c r="A5979" t="s">
        <v>460</v>
      </c>
      <c r="B5979"/>
      <c r="C5979" t="str">
        <f>VLOOKUP(A5979,匹配表!$1:$1048576,22,0)</f>
        <v>浙江公司浙江电力95598客户服务应用系统3号服务器</v>
      </c>
      <c r="D5979" t="s">
        <v>13</v>
      </c>
      <c r="E5979">
        <v>5.11</v>
      </c>
      <c r="F5979" t="s">
        <v>63</v>
      </c>
      <c r="G5979" t="s">
        <v>25</v>
      </c>
    </row>
    <row r="5980" hidden="1" spans="1:7">
      <c r="A5980" t="s">
        <v>460</v>
      </c>
      <c r="B5980"/>
      <c r="C5980" t="str">
        <f>VLOOKUP(A5980,匹配表!$1:$1048576,22,0)</f>
        <v>浙江公司浙江电力95598客户服务应用系统3号服务器</v>
      </c>
      <c r="D5980" t="s">
        <v>13</v>
      </c>
      <c r="E5980">
        <v>5.11</v>
      </c>
      <c r="F5980" t="s">
        <v>121</v>
      </c>
      <c r="G5980" t="s">
        <v>25</v>
      </c>
    </row>
    <row r="5981" hidden="1" spans="1:7">
      <c r="A5981" t="s">
        <v>460</v>
      </c>
      <c r="B5981"/>
      <c r="C5981" t="str">
        <f>VLOOKUP(A5981,匹配表!$1:$1048576,22,0)</f>
        <v>浙江公司浙江电力95598客户服务应用系统3号服务器</v>
      </c>
      <c r="D5981" t="s">
        <v>13</v>
      </c>
      <c r="E5981">
        <v>5.11</v>
      </c>
      <c r="F5981" t="s">
        <v>122</v>
      </c>
      <c r="G5981" t="s">
        <v>25</v>
      </c>
    </row>
    <row r="5982" hidden="1" spans="1:7">
      <c r="A5982" t="s">
        <v>460</v>
      </c>
      <c r="B5982"/>
      <c r="C5982" t="str">
        <f>VLOOKUP(A5982,匹配表!$1:$1048576,22,0)</f>
        <v>浙江公司浙江电力95598客户服务应用系统3号服务器</v>
      </c>
      <c r="D5982" t="s">
        <v>13</v>
      </c>
      <c r="E5982">
        <v>5.11</v>
      </c>
      <c r="F5982" t="s">
        <v>427</v>
      </c>
      <c r="G5982" t="s">
        <v>25</v>
      </c>
    </row>
    <row r="5983" hidden="1" spans="1:7">
      <c r="A5983" t="s">
        <v>460</v>
      </c>
      <c r="B5983"/>
      <c r="C5983" t="str">
        <f>VLOOKUP(A5983,匹配表!$1:$1048576,22,0)</f>
        <v>浙江公司浙江电力95598客户服务应用系统3号服务器</v>
      </c>
      <c r="D5983" t="s">
        <v>13</v>
      </c>
      <c r="E5983">
        <v>5.11</v>
      </c>
      <c r="F5983" t="s">
        <v>234</v>
      </c>
      <c r="G5983" t="s">
        <v>25</v>
      </c>
    </row>
    <row r="5984" hidden="1" spans="1:7">
      <c r="A5984" t="s">
        <v>460</v>
      </c>
      <c r="B5984"/>
      <c r="C5984" t="str">
        <f>VLOOKUP(A5984,匹配表!$1:$1048576,22,0)</f>
        <v>浙江公司浙江电力95598客户服务应用系统3号服务器</v>
      </c>
      <c r="D5984" t="s">
        <v>13</v>
      </c>
      <c r="E5984">
        <v>5.11</v>
      </c>
      <c r="F5984" t="s">
        <v>70</v>
      </c>
      <c r="G5984" t="s">
        <v>25</v>
      </c>
    </row>
    <row r="5985" hidden="1" spans="1:7">
      <c r="A5985" t="s">
        <v>460</v>
      </c>
      <c r="B5985"/>
      <c r="C5985" t="str">
        <f>VLOOKUP(A5985,匹配表!$1:$1048576,22,0)</f>
        <v>浙江公司浙江电力95598客户服务应用系统3号服务器</v>
      </c>
      <c r="D5985" t="s">
        <v>13</v>
      </c>
      <c r="E5985">
        <v>5.11</v>
      </c>
      <c r="F5985" t="s">
        <v>71</v>
      </c>
      <c r="G5985" t="s">
        <v>25</v>
      </c>
    </row>
    <row r="5986" hidden="1" spans="1:12">
      <c r="A5986" s="16" t="s">
        <v>465</v>
      </c>
      <c r="B5986" s="20" t="s">
        <v>157</v>
      </c>
      <c r="C5986" s="20" t="str">
        <f>VLOOKUP(A5986,匹配表!$1:$1048576,22,0)</f>
        <v>浙江公司电力95598客户服务应用系统2号虚拟机</v>
      </c>
      <c r="D5986" s="16" t="s">
        <v>13</v>
      </c>
      <c r="E5986" s="16">
        <v>5.11</v>
      </c>
      <c r="F5986" s="16" t="s">
        <v>366</v>
      </c>
      <c r="G5986" s="16" t="s">
        <v>16</v>
      </c>
      <c r="H5986" s="19" t="s">
        <v>178</v>
      </c>
      <c r="I5986" s="19" t="s">
        <v>178</v>
      </c>
      <c r="J5986" s="19"/>
      <c r="K5986" s="19"/>
      <c r="L5986" s="16"/>
    </row>
    <row r="5987" hidden="1" spans="1:12">
      <c r="A5987" s="16" t="s">
        <v>465</v>
      </c>
      <c r="B5987" s="20" t="s">
        <v>157</v>
      </c>
      <c r="C5987" s="20" t="str">
        <f>VLOOKUP(A5987,匹配表!$1:$1048576,22,0)</f>
        <v>浙江公司电力95598客户服务应用系统2号虚拟机</v>
      </c>
      <c r="D5987" s="16" t="s">
        <v>13</v>
      </c>
      <c r="E5987" s="16">
        <v>5.11</v>
      </c>
      <c r="F5987" s="16" t="s">
        <v>15</v>
      </c>
      <c r="G5987" s="16" t="s">
        <v>16</v>
      </c>
      <c r="H5987" s="19" t="s">
        <v>178</v>
      </c>
      <c r="I5987" s="19" t="s">
        <v>178</v>
      </c>
      <c r="J5987" s="19"/>
      <c r="K5987" s="19"/>
      <c r="L5987" s="22" t="s">
        <v>194</v>
      </c>
    </row>
    <row r="5988" hidden="1" spans="1:11">
      <c r="A5988" t="s">
        <v>465</v>
      </c>
      <c r="B5988" s="33" t="s">
        <v>157</v>
      </c>
      <c r="C5988" s="33" t="str">
        <f>VLOOKUP(A5988,匹配表!$1:$1048576,22,0)</f>
        <v>浙江公司电力95598客户服务应用系统2号虚拟机</v>
      </c>
      <c r="D5988" t="s">
        <v>13</v>
      </c>
      <c r="E5988">
        <v>5.11</v>
      </c>
      <c r="F5988" t="s">
        <v>225</v>
      </c>
      <c r="G5988" t="s">
        <v>25</v>
      </c>
      <c r="H5988" s="24" t="s">
        <v>178</v>
      </c>
      <c r="I5988" s="24"/>
      <c r="J5988" s="24"/>
      <c r="K5988" s="24"/>
    </row>
    <row r="5989" spans="1:12">
      <c r="A5989" s="16" t="s">
        <v>465</v>
      </c>
      <c r="B5989" s="17" t="str">
        <f>VLOOKUP(A5989,匹配表!$1:$1048576,24,0)</f>
        <v>方舟</v>
      </c>
      <c r="C5989" s="16" t="str">
        <f>VLOOKUP(A5989,匹配表!$1:$1048576,22,0)</f>
        <v>浙江公司电力95598客户服务应用系统2号虚拟机</v>
      </c>
      <c r="D5989" s="16" t="s">
        <v>13</v>
      </c>
      <c r="E5989" s="16">
        <v>5.11</v>
      </c>
      <c r="F5989" s="16" t="s">
        <v>18</v>
      </c>
      <c r="G5989" s="16" t="s">
        <v>16</v>
      </c>
      <c r="H5989" s="16" t="s">
        <v>19</v>
      </c>
      <c r="I5989" s="16" t="s">
        <v>364</v>
      </c>
      <c r="J5989" s="50" t="s">
        <v>155</v>
      </c>
      <c r="K5989" s="16"/>
      <c r="L5989" s="16"/>
    </row>
    <row r="5990" spans="1:12">
      <c r="A5990" s="16" t="s">
        <v>465</v>
      </c>
      <c r="B5990" s="20" t="s">
        <v>157</v>
      </c>
      <c r="C5990" s="20" t="str">
        <f>VLOOKUP(A5990,匹配表!$1:$1048576,22,0)</f>
        <v>浙江公司电力95598客户服务应用系统2号虚拟机</v>
      </c>
      <c r="D5990" s="16" t="s">
        <v>13</v>
      </c>
      <c r="E5990" s="16">
        <v>5.11</v>
      </c>
      <c r="F5990" s="16" t="s">
        <v>370</v>
      </c>
      <c r="G5990" s="16" t="s">
        <v>16</v>
      </c>
      <c r="H5990" s="19" t="s">
        <v>157</v>
      </c>
      <c r="I5990" s="23" t="s">
        <v>462</v>
      </c>
      <c r="J5990" s="49" t="s">
        <v>21</v>
      </c>
      <c r="K5990" s="23"/>
      <c r="L5990" s="16"/>
    </row>
    <row r="5991" hidden="1" spans="1:7">
      <c r="A5991" t="s">
        <v>465</v>
      </c>
      <c r="B5991"/>
      <c r="C5991" t="str">
        <f>VLOOKUP(A5991,匹配表!$1:$1048576,22,0)</f>
        <v>浙江公司电力95598客户服务应用系统2号虚拟机</v>
      </c>
      <c r="D5991" t="s">
        <v>13</v>
      </c>
      <c r="E5991">
        <v>5.11</v>
      </c>
      <c r="F5991" t="s">
        <v>26</v>
      </c>
      <c r="G5991" t="s">
        <v>25</v>
      </c>
    </row>
    <row r="5992" hidden="1" spans="1:7">
      <c r="A5992" t="s">
        <v>465</v>
      </c>
      <c r="B5992"/>
      <c r="C5992" t="str">
        <f>VLOOKUP(A5992,匹配表!$1:$1048576,22,0)</f>
        <v>浙江公司电力95598客户服务应用系统2号虚拟机</v>
      </c>
      <c r="D5992" t="s">
        <v>13</v>
      </c>
      <c r="E5992">
        <v>5.11</v>
      </c>
      <c r="F5992" t="s">
        <v>98</v>
      </c>
      <c r="G5992" t="s">
        <v>25</v>
      </c>
    </row>
    <row r="5993" hidden="1" spans="1:7">
      <c r="A5993" t="s">
        <v>465</v>
      </c>
      <c r="B5993"/>
      <c r="C5993" t="str">
        <f>VLOOKUP(A5993,匹配表!$1:$1048576,22,0)</f>
        <v>浙江公司电力95598客户服务应用系统2号虚拟机</v>
      </c>
      <c r="D5993" t="s">
        <v>13</v>
      </c>
      <c r="E5993">
        <v>5.11</v>
      </c>
      <c r="F5993" t="s">
        <v>28</v>
      </c>
      <c r="G5993" t="s">
        <v>25</v>
      </c>
    </row>
    <row r="5994" hidden="1" spans="1:7">
      <c r="A5994" t="s">
        <v>465</v>
      </c>
      <c r="B5994"/>
      <c r="C5994" t="str">
        <f>VLOOKUP(A5994,匹配表!$1:$1048576,22,0)</f>
        <v>浙江公司电力95598客户服务应用系统2号虚拟机</v>
      </c>
      <c r="D5994" t="s">
        <v>13</v>
      </c>
      <c r="E5994">
        <v>5.11</v>
      </c>
      <c r="F5994" t="s">
        <v>29</v>
      </c>
      <c r="G5994" t="s">
        <v>25</v>
      </c>
    </row>
    <row r="5995" hidden="1" spans="1:7">
      <c r="A5995" t="s">
        <v>465</v>
      </c>
      <c r="B5995"/>
      <c r="C5995" t="str">
        <f>VLOOKUP(A5995,匹配表!$1:$1048576,22,0)</f>
        <v>浙江公司电力95598客户服务应用系统2号虚拟机</v>
      </c>
      <c r="D5995" t="s">
        <v>13</v>
      </c>
      <c r="E5995">
        <v>5.11</v>
      </c>
      <c r="F5995" t="s">
        <v>30</v>
      </c>
      <c r="G5995" t="s">
        <v>25</v>
      </c>
    </row>
    <row r="5996" hidden="1" spans="1:7">
      <c r="A5996" t="s">
        <v>465</v>
      </c>
      <c r="B5996"/>
      <c r="C5996" t="str">
        <f>VLOOKUP(A5996,匹配表!$1:$1048576,22,0)</f>
        <v>浙江公司电力95598客户服务应用系统2号虚拟机</v>
      </c>
      <c r="D5996" t="s">
        <v>13</v>
      </c>
      <c r="E5996">
        <v>5.11</v>
      </c>
      <c r="F5996" t="s">
        <v>33</v>
      </c>
      <c r="G5996" t="s">
        <v>25</v>
      </c>
    </row>
    <row r="5997" hidden="1" spans="1:7">
      <c r="A5997" t="s">
        <v>465</v>
      </c>
      <c r="B5997"/>
      <c r="C5997" t="str">
        <f>VLOOKUP(A5997,匹配表!$1:$1048576,22,0)</f>
        <v>浙江公司电力95598客户服务应用系统2号虚拟机</v>
      </c>
      <c r="D5997" t="s">
        <v>13</v>
      </c>
      <c r="E5997">
        <v>5.11</v>
      </c>
      <c r="F5997" t="s">
        <v>34</v>
      </c>
      <c r="G5997" t="s">
        <v>25</v>
      </c>
    </row>
    <row r="5998" hidden="1" spans="1:7">
      <c r="A5998" t="s">
        <v>465</v>
      </c>
      <c r="B5998"/>
      <c r="C5998" t="str">
        <f>VLOOKUP(A5998,匹配表!$1:$1048576,22,0)</f>
        <v>浙江公司电力95598客户服务应用系统2号虚拟机</v>
      </c>
      <c r="D5998" t="s">
        <v>13</v>
      </c>
      <c r="E5998">
        <v>5.11</v>
      </c>
      <c r="F5998" t="s">
        <v>35</v>
      </c>
      <c r="G5998" t="s">
        <v>25</v>
      </c>
    </row>
    <row r="5999" hidden="1" spans="1:7">
      <c r="A5999" t="s">
        <v>465</v>
      </c>
      <c r="B5999"/>
      <c r="C5999" t="str">
        <f>VLOOKUP(A5999,匹配表!$1:$1048576,22,0)</f>
        <v>浙江公司电力95598客户服务应用系统2号虚拟机</v>
      </c>
      <c r="D5999" t="s">
        <v>13</v>
      </c>
      <c r="E5999">
        <v>5.11</v>
      </c>
      <c r="F5999" t="s">
        <v>36</v>
      </c>
      <c r="G5999" t="s">
        <v>25</v>
      </c>
    </row>
    <row r="6000" hidden="1" spans="1:7">
      <c r="A6000" t="s">
        <v>465</v>
      </c>
      <c r="B6000"/>
      <c r="C6000" t="str">
        <f>VLOOKUP(A6000,匹配表!$1:$1048576,22,0)</f>
        <v>浙江公司电力95598客户服务应用系统2号虚拟机</v>
      </c>
      <c r="D6000" t="s">
        <v>13</v>
      </c>
      <c r="E6000">
        <v>5.11</v>
      </c>
      <c r="F6000" t="s">
        <v>37</v>
      </c>
      <c r="G6000" t="s">
        <v>25</v>
      </c>
    </row>
    <row r="6001" hidden="1" spans="1:7">
      <c r="A6001" t="s">
        <v>465</v>
      </c>
      <c r="B6001"/>
      <c r="C6001" t="str">
        <f>VLOOKUP(A6001,匹配表!$1:$1048576,22,0)</f>
        <v>浙江公司电力95598客户服务应用系统2号虚拟机</v>
      </c>
      <c r="D6001" t="s">
        <v>13</v>
      </c>
      <c r="E6001">
        <v>5.11</v>
      </c>
      <c r="F6001" t="s">
        <v>101</v>
      </c>
      <c r="G6001" t="s">
        <v>25</v>
      </c>
    </row>
    <row r="6002" hidden="1" spans="1:7">
      <c r="A6002" t="s">
        <v>465</v>
      </c>
      <c r="B6002"/>
      <c r="C6002" t="str">
        <f>VLOOKUP(A6002,匹配表!$1:$1048576,22,0)</f>
        <v>浙江公司电力95598客户服务应用系统2号虚拟机</v>
      </c>
      <c r="D6002" t="s">
        <v>13</v>
      </c>
      <c r="E6002">
        <v>5.11</v>
      </c>
      <c r="F6002" t="s">
        <v>102</v>
      </c>
      <c r="G6002" t="s">
        <v>25</v>
      </c>
    </row>
    <row r="6003" hidden="1" spans="1:7">
      <c r="A6003" t="s">
        <v>465</v>
      </c>
      <c r="B6003"/>
      <c r="C6003" t="str">
        <f>VLOOKUP(A6003,匹配表!$1:$1048576,22,0)</f>
        <v>浙江公司电力95598客户服务应用系统2号虚拟机</v>
      </c>
      <c r="D6003" t="s">
        <v>13</v>
      </c>
      <c r="E6003">
        <v>5.11</v>
      </c>
      <c r="F6003" t="s">
        <v>40</v>
      </c>
      <c r="G6003" t="s">
        <v>25</v>
      </c>
    </row>
    <row r="6004" hidden="1" spans="1:7">
      <c r="A6004" t="s">
        <v>465</v>
      </c>
      <c r="B6004"/>
      <c r="C6004" t="str">
        <f>VLOOKUP(A6004,匹配表!$1:$1048576,22,0)</f>
        <v>浙江公司电力95598客户服务应用系统2号虚拟机</v>
      </c>
      <c r="D6004" t="s">
        <v>13</v>
      </c>
      <c r="E6004">
        <v>5.11</v>
      </c>
      <c r="F6004" t="s">
        <v>188</v>
      </c>
      <c r="G6004" t="s">
        <v>25</v>
      </c>
    </row>
    <row r="6005" hidden="1" spans="1:7">
      <c r="A6005" t="s">
        <v>465</v>
      </c>
      <c r="B6005"/>
      <c r="C6005" t="str">
        <f>VLOOKUP(A6005,匹配表!$1:$1048576,22,0)</f>
        <v>浙江公司电力95598客户服务应用系统2号虚拟机</v>
      </c>
      <c r="D6005" t="s">
        <v>13</v>
      </c>
      <c r="E6005">
        <v>5.11</v>
      </c>
      <c r="F6005" t="s">
        <v>42</v>
      </c>
      <c r="G6005" t="s">
        <v>25</v>
      </c>
    </row>
    <row r="6006" hidden="1" spans="1:7">
      <c r="A6006" t="s">
        <v>465</v>
      </c>
      <c r="B6006"/>
      <c r="C6006" t="str">
        <f>VLOOKUP(A6006,匹配表!$1:$1048576,22,0)</f>
        <v>浙江公司电力95598客户服务应用系统2号虚拟机</v>
      </c>
      <c r="D6006" t="s">
        <v>13</v>
      </c>
      <c r="E6006">
        <v>5.11</v>
      </c>
      <c r="F6006" t="s">
        <v>43</v>
      </c>
      <c r="G6006" t="s">
        <v>25</v>
      </c>
    </row>
    <row r="6007" hidden="1" spans="1:7">
      <c r="A6007" t="s">
        <v>465</v>
      </c>
      <c r="B6007"/>
      <c r="C6007" t="str">
        <f>VLOOKUP(A6007,匹配表!$1:$1048576,22,0)</f>
        <v>浙江公司电力95598客户服务应用系统2号虚拟机</v>
      </c>
      <c r="D6007" t="s">
        <v>13</v>
      </c>
      <c r="E6007">
        <v>5.11</v>
      </c>
      <c r="F6007" t="s">
        <v>230</v>
      </c>
      <c r="G6007" t="s">
        <v>25</v>
      </c>
    </row>
    <row r="6008" hidden="1" spans="1:7">
      <c r="A6008" t="s">
        <v>465</v>
      </c>
      <c r="B6008"/>
      <c r="C6008" t="str">
        <f>VLOOKUP(A6008,匹配表!$1:$1048576,22,0)</f>
        <v>浙江公司电力95598客户服务应用系统2号虚拟机</v>
      </c>
      <c r="D6008" t="s">
        <v>13</v>
      </c>
      <c r="E6008">
        <v>5.11</v>
      </c>
      <c r="F6008" t="s">
        <v>45</v>
      </c>
      <c r="G6008" t="s">
        <v>25</v>
      </c>
    </row>
    <row r="6009" hidden="1" spans="1:7">
      <c r="A6009" t="s">
        <v>465</v>
      </c>
      <c r="B6009"/>
      <c r="C6009" t="str">
        <f>VLOOKUP(A6009,匹配表!$1:$1048576,22,0)</f>
        <v>浙江公司电力95598客户服务应用系统2号虚拟机</v>
      </c>
      <c r="D6009" t="s">
        <v>13</v>
      </c>
      <c r="E6009">
        <v>5.11</v>
      </c>
      <c r="F6009" t="s">
        <v>46</v>
      </c>
      <c r="G6009" t="s">
        <v>25</v>
      </c>
    </row>
    <row r="6010" hidden="1" spans="1:7">
      <c r="A6010" t="s">
        <v>465</v>
      </c>
      <c r="B6010"/>
      <c r="C6010" t="str">
        <f>VLOOKUP(A6010,匹配表!$1:$1048576,22,0)</f>
        <v>浙江公司电力95598客户服务应用系统2号虚拟机</v>
      </c>
      <c r="D6010" t="s">
        <v>13</v>
      </c>
      <c r="E6010">
        <v>5.11</v>
      </c>
      <c r="F6010" t="s">
        <v>231</v>
      </c>
      <c r="G6010" t="s">
        <v>25</v>
      </c>
    </row>
    <row r="6011" hidden="1" spans="1:7">
      <c r="A6011" t="s">
        <v>465</v>
      </c>
      <c r="B6011"/>
      <c r="C6011" t="str">
        <f>VLOOKUP(A6011,匹配表!$1:$1048576,22,0)</f>
        <v>浙江公司电力95598客户服务应用系统2号虚拟机</v>
      </c>
      <c r="D6011" t="s">
        <v>13</v>
      </c>
      <c r="E6011">
        <v>5.11</v>
      </c>
      <c r="F6011" t="s">
        <v>47</v>
      </c>
      <c r="G6011" t="s">
        <v>25</v>
      </c>
    </row>
    <row r="6012" hidden="1" spans="1:7">
      <c r="A6012" t="s">
        <v>465</v>
      </c>
      <c r="B6012"/>
      <c r="C6012" t="str">
        <f>VLOOKUP(A6012,匹配表!$1:$1048576,22,0)</f>
        <v>浙江公司电力95598客户服务应用系统2号虚拟机</v>
      </c>
      <c r="D6012" t="s">
        <v>13</v>
      </c>
      <c r="E6012">
        <v>5.11</v>
      </c>
      <c r="F6012" t="s">
        <v>48</v>
      </c>
      <c r="G6012" t="s">
        <v>25</v>
      </c>
    </row>
    <row r="6013" hidden="1" spans="1:7">
      <c r="A6013" t="s">
        <v>465</v>
      </c>
      <c r="B6013"/>
      <c r="C6013" t="str">
        <f>VLOOKUP(A6013,匹配表!$1:$1048576,22,0)</f>
        <v>浙江公司电力95598客户服务应用系统2号虚拟机</v>
      </c>
      <c r="D6013" t="s">
        <v>13</v>
      </c>
      <c r="E6013">
        <v>5.11</v>
      </c>
      <c r="F6013" t="s">
        <v>171</v>
      </c>
      <c r="G6013" t="s">
        <v>25</v>
      </c>
    </row>
    <row r="6014" hidden="1" spans="1:7">
      <c r="A6014" t="s">
        <v>465</v>
      </c>
      <c r="B6014"/>
      <c r="C6014" t="str">
        <f>VLOOKUP(A6014,匹配表!$1:$1048576,22,0)</f>
        <v>浙江公司电力95598客户服务应用系统2号虚拟机</v>
      </c>
      <c r="D6014" t="s">
        <v>13</v>
      </c>
      <c r="E6014">
        <v>5.11</v>
      </c>
      <c r="F6014" t="s">
        <v>232</v>
      </c>
      <c r="G6014" t="s">
        <v>25</v>
      </c>
    </row>
    <row r="6015" hidden="1" spans="1:7">
      <c r="A6015" t="s">
        <v>465</v>
      </c>
      <c r="B6015"/>
      <c r="C6015" t="str">
        <f>VLOOKUP(A6015,匹配表!$1:$1048576,22,0)</f>
        <v>浙江公司电力95598客户服务应用系统2号虚拟机</v>
      </c>
      <c r="D6015" t="s">
        <v>13</v>
      </c>
      <c r="E6015">
        <v>5.11</v>
      </c>
      <c r="F6015" t="s">
        <v>50</v>
      </c>
      <c r="G6015" t="s">
        <v>25</v>
      </c>
    </row>
    <row r="6016" hidden="1" spans="1:7">
      <c r="A6016" t="s">
        <v>465</v>
      </c>
      <c r="B6016"/>
      <c r="C6016" t="str">
        <f>VLOOKUP(A6016,匹配表!$1:$1048576,22,0)</f>
        <v>浙江公司电力95598客户服务应用系统2号虚拟机</v>
      </c>
      <c r="D6016" t="s">
        <v>13</v>
      </c>
      <c r="E6016">
        <v>5.11</v>
      </c>
      <c r="F6016" t="s">
        <v>54</v>
      </c>
      <c r="G6016" t="s">
        <v>25</v>
      </c>
    </row>
    <row r="6017" hidden="1" spans="1:7">
      <c r="A6017" t="s">
        <v>465</v>
      </c>
      <c r="B6017"/>
      <c r="C6017" t="str">
        <f>VLOOKUP(A6017,匹配表!$1:$1048576,22,0)</f>
        <v>浙江公司电力95598客户服务应用系统2号虚拟机</v>
      </c>
      <c r="D6017" t="s">
        <v>13</v>
      </c>
      <c r="E6017">
        <v>5.11</v>
      </c>
      <c r="F6017" t="s">
        <v>55</v>
      </c>
      <c r="G6017" t="s">
        <v>25</v>
      </c>
    </row>
    <row r="6018" hidden="1" spans="1:7">
      <c r="A6018" t="s">
        <v>465</v>
      </c>
      <c r="B6018"/>
      <c r="C6018" t="str">
        <f>VLOOKUP(A6018,匹配表!$1:$1048576,22,0)</f>
        <v>浙江公司电力95598客户服务应用系统2号虚拟机</v>
      </c>
      <c r="D6018" t="s">
        <v>13</v>
      </c>
      <c r="E6018">
        <v>5.11</v>
      </c>
      <c r="F6018" t="s">
        <v>59</v>
      </c>
      <c r="G6018" t="s">
        <v>25</v>
      </c>
    </row>
    <row r="6019" hidden="1" spans="1:7">
      <c r="A6019" t="s">
        <v>465</v>
      </c>
      <c r="B6019"/>
      <c r="C6019" t="str">
        <f>VLOOKUP(A6019,匹配表!$1:$1048576,22,0)</f>
        <v>浙江公司电力95598客户服务应用系统2号虚拟机</v>
      </c>
      <c r="D6019" t="s">
        <v>13</v>
      </c>
      <c r="E6019">
        <v>5.11</v>
      </c>
      <c r="F6019" t="s">
        <v>60</v>
      </c>
      <c r="G6019" t="s">
        <v>25</v>
      </c>
    </row>
    <row r="6020" hidden="1" spans="1:7">
      <c r="A6020" t="s">
        <v>465</v>
      </c>
      <c r="B6020"/>
      <c r="C6020" t="str">
        <f>VLOOKUP(A6020,匹配表!$1:$1048576,22,0)</f>
        <v>浙江公司电力95598客户服务应用系统2号虚拟机</v>
      </c>
      <c r="D6020" t="s">
        <v>13</v>
      </c>
      <c r="E6020">
        <v>5.11</v>
      </c>
      <c r="F6020" t="s">
        <v>233</v>
      </c>
      <c r="G6020" t="s">
        <v>25</v>
      </c>
    </row>
    <row r="6021" hidden="1" spans="1:7">
      <c r="A6021" t="s">
        <v>465</v>
      </c>
      <c r="B6021"/>
      <c r="C6021" t="str">
        <f>VLOOKUP(A6021,匹配表!$1:$1048576,22,0)</f>
        <v>浙江公司电力95598客户服务应用系统2号虚拟机</v>
      </c>
      <c r="D6021" t="s">
        <v>13</v>
      </c>
      <c r="E6021">
        <v>5.11</v>
      </c>
      <c r="F6021" t="s">
        <v>61</v>
      </c>
      <c r="G6021" t="s">
        <v>25</v>
      </c>
    </row>
    <row r="6022" hidden="1" spans="1:7">
      <c r="A6022" t="s">
        <v>465</v>
      </c>
      <c r="B6022"/>
      <c r="C6022" t="str">
        <f>VLOOKUP(A6022,匹配表!$1:$1048576,22,0)</f>
        <v>浙江公司电力95598客户服务应用系统2号虚拟机</v>
      </c>
      <c r="D6022" t="s">
        <v>13</v>
      </c>
      <c r="E6022">
        <v>5.11</v>
      </c>
      <c r="F6022" t="s">
        <v>63</v>
      </c>
      <c r="G6022" t="s">
        <v>25</v>
      </c>
    </row>
    <row r="6023" hidden="1" spans="1:7">
      <c r="A6023" t="s">
        <v>465</v>
      </c>
      <c r="B6023"/>
      <c r="C6023" t="str">
        <f>VLOOKUP(A6023,匹配表!$1:$1048576,22,0)</f>
        <v>浙江公司电力95598客户服务应用系统2号虚拟机</v>
      </c>
      <c r="D6023" t="s">
        <v>13</v>
      </c>
      <c r="E6023">
        <v>5.11</v>
      </c>
      <c r="F6023" t="s">
        <v>121</v>
      </c>
      <c r="G6023" t="s">
        <v>25</v>
      </c>
    </row>
    <row r="6024" hidden="1" spans="1:7">
      <c r="A6024" t="s">
        <v>465</v>
      </c>
      <c r="B6024"/>
      <c r="C6024" t="str">
        <f>VLOOKUP(A6024,匹配表!$1:$1048576,22,0)</f>
        <v>浙江公司电力95598客户服务应用系统2号虚拟机</v>
      </c>
      <c r="D6024" t="s">
        <v>13</v>
      </c>
      <c r="E6024">
        <v>5.11</v>
      </c>
      <c r="F6024" t="s">
        <v>122</v>
      </c>
      <c r="G6024" t="s">
        <v>25</v>
      </c>
    </row>
    <row r="6025" hidden="1" spans="1:7">
      <c r="A6025" t="s">
        <v>465</v>
      </c>
      <c r="B6025"/>
      <c r="C6025" t="str">
        <f>VLOOKUP(A6025,匹配表!$1:$1048576,22,0)</f>
        <v>浙江公司电力95598客户服务应用系统2号虚拟机</v>
      </c>
      <c r="D6025" t="s">
        <v>13</v>
      </c>
      <c r="E6025">
        <v>5.11</v>
      </c>
      <c r="F6025" t="s">
        <v>234</v>
      </c>
      <c r="G6025" t="s">
        <v>25</v>
      </c>
    </row>
    <row r="6026" hidden="1" spans="1:7">
      <c r="A6026" t="s">
        <v>465</v>
      </c>
      <c r="B6026"/>
      <c r="C6026" t="str">
        <f>VLOOKUP(A6026,匹配表!$1:$1048576,22,0)</f>
        <v>浙江公司电力95598客户服务应用系统2号虚拟机</v>
      </c>
      <c r="D6026" t="s">
        <v>13</v>
      </c>
      <c r="E6026">
        <v>5.11</v>
      </c>
      <c r="F6026" t="s">
        <v>70</v>
      </c>
      <c r="G6026" t="s">
        <v>25</v>
      </c>
    </row>
    <row r="6027" hidden="1" spans="1:7">
      <c r="A6027" t="s">
        <v>465</v>
      </c>
      <c r="B6027"/>
      <c r="C6027" t="str">
        <f>VLOOKUP(A6027,匹配表!$1:$1048576,22,0)</f>
        <v>浙江公司电力95598客户服务应用系统2号虚拟机</v>
      </c>
      <c r="D6027" t="s">
        <v>13</v>
      </c>
      <c r="E6027">
        <v>5.11</v>
      </c>
      <c r="F6027" t="s">
        <v>71</v>
      </c>
      <c r="G6027" t="s">
        <v>25</v>
      </c>
    </row>
    <row r="6028" hidden="1" spans="1:12">
      <c r="A6028" s="16" t="s">
        <v>466</v>
      </c>
      <c r="B6028" s="20" t="s">
        <v>157</v>
      </c>
      <c r="C6028" s="20" t="str">
        <f>VLOOKUP(A6028,匹配表!$1:$1048576,22,0)</f>
        <v>浙江公司电力95598客户服务应用系统1号虚拟机</v>
      </c>
      <c r="D6028" s="16" t="s">
        <v>13</v>
      </c>
      <c r="E6028" s="16">
        <v>5.11</v>
      </c>
      <c r="F6028" s="16" t="s">
        <v>15</v>
      </c>
      <c r="G6028" s="16" t="s">
        <v>16</v>
      </c>
      <c r="H6028" s="19" t="s">
        <v>178</v>
      </c>
      <c r="I6028" s="19" t="s">
        <v>178</v>
      </c>
      <c r="J6028" s="19"/>
      <c r="K6028" s="19"/>
      <c r="L6028" s="22" t="s">
        <v>194</v>
      </c>
    </row>
    <row r="6029" hidden="1" spans="1:11">
      <c r="A6029" t="s">
        <v>466</v>
      </c>
      <c r="B6029" s="33" t="s">
        <v>157</v>
      </c>
      <c r="C6029" s="33" t="str">
        <f>VLOOKUP(A6029,匹配表!$1:$1048576,22,0)</f>
        <v>浙江公司电力95598客户服务应用系统1号虚拟机</v>
      </c>
      <c r="D6029" t="s">
        <v>13</v>
      </c>
      <c r="E6029">
        <v>5.11</v>
      </c>
      <c r="F6029" t="s">
        <v>225</v>
      </c>
      <c r="G6029" t="s">
        <v>25</v>
      </c>
      <c r="H6029" s="24" t="s">
        <v>178</v>
      </c>
      <c r="I6029" s="24"/>
      <c r="J6029" s="24"/>
      <c r="K6029" s="24"/>
    </row>
    <row r="6030" spans="1:12">
      <c r="A6030" s="16" t="s">
        <v>466</v>
      </c>
      <c r="B6030" s="17" t="str">
        <f>VLOOKUP(A6030,匹配表!$1:$1048576,24,0)</f>
        <v>方舟</v>
      </c>
      <c r="C6030" s="16" t="str">
        <f>VLOOKUP(A6030,匹配表!$1:$1048576,22,0)</f>
        <v>浙江公司电力95598客户服务应用系统1号虚拟机</v>
      </c>
      <c r="D6030" s="16" t="s">
        <v>13</v>
      </c>
      <c r="E6030" s="16">
        <v>5.11</v>
      </c>
      <c r="F6030" s="16" t="s">
        <v>18</v>
      </c>
      <c r="G6030" s="16" t="s">
        <v>16</v>
      </c>
      <c r="H6030" s="16" t="s">
        <v>19</v>
      </c>
      <c r="I6030" s="16" t="s">
        <v>364</v>
      </c>
      <c r="J6030" s="50" t="s">
        <v>155</v>
      </c>
      <c r="K6030" s="16"/>
      <c r="L6030" s="16"/>
    </row>
    <row r="6031" spans="1:12">
      <c r="A6031" s="16" t="s">
        <v>466</v>
      </c>
      <c r="B6031" s="20" t="s">
        <v>157</v>
      </c>
      <c r="C6031" s="20" t="str">
        <f>VLOOKUP(A6031,匹配表!$1:$1048576,22,0)</f>
        <v>浙江公司电力95598客户服务应用系统1号虚拟机</v>
      </c>
      <c r="D6031" s="16" t="s">
        <v>13</v>
      </c>
      <c r="E6031" s="16">
        <v>5.11</v>
      </c>
      <c r="F6031" s="16" t="s">
        <v>370</v>
      </c>
      <c r="G6031" s="16" t="s">
        <v>16</v>
      </c>
      <c r="H6031" s="19" t="s">
        <v>157</v>
      </c>
      <c r="I6031" s="23" t="s">
        <v>462</v>
      </c>
      <c r="J6031" s="49" t="s">
        <v>21</v>
      </c>
      <c r="K6031" s="23"/>
      <c r="L6031" s="16"/>
    </row>
    <row r="6032" hidden="1" spans="1:7">
      <c r="A6032" t="s">
        <v>466</v>
      </c>
      <c r="B6032"/>
      <c r="C6032" t="str">
        <f>VLOOKUP(A6032,匹配表!$1:$1048576,22,0)</f>
        <v>浙江公司电力95598客户服务应用系统1号虚拟机</v>
      </c>
      <c r="D6032" t="s">
        <v>13</v>
      </c>
      <c r="E6032">
        <v>5.11</v>
      </c>
      <c r="F6032" t="s">
        <v>26</v>
      </c>
      <c r="G6032" t="s">
        <v>25</v>
      </c>
    </row>
    <row r="6033" hidden="1" spans="1:7">
      <c r="A6033" t="s">
        <v>466</v>
      </c>
      <c r="B6033"/>
      <c r="C6033" t="str">
        <f>VLOOKUP(A6033,匹配表!$1:$1048576,22,0)</f>
        <v>浙江公司电力95598客户服务应用系统1号虚拟机</v>
      </c>
      <c r="D6033" t="s">
        <v>13</v>
      </c>
      <c r="E6033">
        <v>5.11</v>
      </c>
      <c r="F6033" t="s">
        <v>98</v>
      </c>
      <c r="G6033" t="s">
        <v>25</v>
      </c>
    </row>
    <row r="6034" hidden="1" spans="1:7">
      <c r="A6034" t="s">
        <v>466</v>
      </c>
      <c r="B6034"/>
      <c r="C6034" t="str">
        <f>VLOOKUP(A6034,匹配表!$1:$1048576,22,0)</f>
        <v>浙江公司电力95598客户服务应用系统1号虚拟机</v>
      </c>
      <c r="D6034" t="s">
        <v>13</v>
      </c>
      <c r="E6034">
        <v>5.11</v>
      </c>
      <c r="F6034" t="s">
        <v>28</v>
      </c>
      <c r="G6034" t="s">
        <v>25</v>
      </c>
    </row>
    <row r="6035" hidden="1" spans="1:7">
      <c r="A6035" t="s">
        <v>466</v>
      </c>
      <c r="B6035"/>
      <c r="C6035" t="str">
        <f>VLOOKUP(A6035,匹配表!$1:$1048576,22,0)</f>
        <v>浙江公司电力95598客户服务应用系统1号虚拟机</v>
      </c>
      <c r="D6035" t="s">
        <v>13</v>
      </c>
      <c r="E6035">
        <v>5.11</v>
      </c>
      <c r="F6035" t="s">
        <v>29</v>
      </c>
      <c r="G6035" t="s">
        <v>25</v>
      </c>
    </row>
    <row r="6036" hidden="1" spans="1:7">
      <c r="A6036" t="s">
        <v>466</v>
      </c>
      <c r="B6036"/>
      <c r="C6036" t="str">
        <f>VLOOKUP(A6036,匹配表!$1:$1048576,22,0)</f>
        <v>浙江公司电力95598客户服务应用系统1号虚拟机</v>
      </c>
      <c r="D6036" t="s">
        <v>13</v>
      </c>
      <c r="E6036">
        <v>5.11</v>
      </c>
      <c r="F6036" t="s">
        <v>30</v>
      </c>
      <c r="G6036" t="s">
        <v>25</v>
      </c>
    </row>
    <row r="6037" hidden="1" spans="1:7">
      <c r="A6037" t="s">
        <v>466</v>
      </c>
      <c r="B6037"/>
      <c r="C6037" t="str">
        <f>VLOOKUP(A6037,匹配表!$1:$1048576,22,0)</f>
        <v>浙江公司电力95598客户服务应用系统1号虚拟机</v>
      </c>
      <c r="D6037" t="s">
        <v>13</v>
      </c>
      <c r="E6037">
        <v>5.11</v>
      </c>
      <c r="F6037" t="s">
        <v>33</v>
      </c>
      <c r="G6037" t="s">
        <v>25</v>
      </c>
    </row>
    <row r="6038" hidden="1" spans="1:7">
      <c r="A6038" t="s">
        <v>466</v>
      </c>
      <c r="B6038"/>
      <c r="C6038" t="str">
        <f>VLOOKUP(A6038,匹配表!$1:$1048576,22,0)</f>
        <v>浙江公司电力95598客户服务应用系统1号虚拟机</v>
      </c>
      <c r="D6038" t="s">
        <v>13</v>
      </c>
      <c r="E6038">
        <v>5.11</v>
      </c>
      <c r="F6038" t="s">
        <v>34</v>
      </c>
      <c r="G6038" t="s">
        <v>25</v>
      </c>
    </row>
    <row r="6039" hidden="1" spans="1:7">
      <c r="A6039" t="s">
        <v>466</v>
      </c>
      <c r="B6039"/>
      <c r="C6039" t="str">
        <f>VLOOKUP(A6039,匹配表!$1:$1048576,22,0)</f>
        <v>浙江公司电力95598客户服务应用系统1号虚拟机</v>
      </c>
      <c r="D6039" t="s">
        <v>13</v>
      </c>
      <c r="E6039">
        <v>5.11</v>
      </c>
      <c r="F6039" t="s">
        <v>35</v>
      </c>
      <c r="G6039" t="s">
        <v>25</v>
      </c>
    </row>
    <row r="6040" hidden="1" spans="1:7">
      <c r="A6040" t="s">
        <v>466</v>
      </c>
      <c r="B6040"/>
      <c r="C6040" t="str">
        <f>VLOOKUP(A6040,匹配表!$1:$1048576,22,0)</f>
        <v>浙江公司电力95598客户服务应用系统1号虚拟机</v>
      </c>
      <c r="D6040" t="s">
        <v>13</v>
      </c>
      <c r="E6040">
        <v>5.11</v>
      </c>
      <c r="F6040" t="s">
        <v>36</v>
      </c>
      <c r="G6040" t="s">
        <v>25</v>
      </c>
    </row>
    <row r="6041" hidden="1" spans="1:7">
      <c r="A6041" t="s">
        <v>466</v>
      </c>
      <c r="B6041"/>
      <c r="C6041" t="str">
        <f>VLOOKUP(A6041,匹配表!$1:$1048576,22,0)</f>
        <v>浙江公司电力95598客户服务应用系统1号虚拟机</v>
      </c>
      <c r="D6041" t="s">
        <v>13</v>
      </c>
      <c r="E6041">
        <v>5.11</v>
      </c>
      <c r="F6041" t="s">
        <v>37</v>
      </c>
      <c r="G6041" t="s">
        <v>25</v>
      </c>
    </row>
    <row r="6042" hidden="1" spans="1:7">
      <c r="A6042" t="s">
        <v>466</v>
      </c>
      <c r="B6042"/>
      <c r="C6042" t="str">
        <f>VLOOKUP(A6042,匹配表!$1:$1048576,22,0)</f>
        <v>浙江公司电力95598客户服务应用系统1号虚拟机</v>
      </c>
      <c r="D6042" t="s">
        <v>13</v>
      </c>
      <c r="E6042">
        <v>5.11</v>
      </c>
      <c r="F6042" t="s">
        <v>101</v>
      </c>
      <c r="G6042" t="s">
        <v>25</v>
      </c>
    </row>
    <row r="6043" hidden="1" spans="1:7">
      <c r="A6043" t="s">
        <v>466</v>
      </c>
      <c r="B6043"/>
      <c r="C6043" t="str">
        <f>VLOOKUP(A6043,匹配表!$1:$1048576,22,0)</f>
        <v>浙江公司电力95598客户服务应用系统1号虚拟机</v>
      </c>
      <c r="D6043" t="s">
        <v>13</v>
      </c>
      <c r="E6043">
        <v>5.11</v>
      </c>
      <c r="F6043" t="s">
        <v>102</v>
      </c>
      <c r="G6043" t="s">
        <v>25</v>
      </c>
    </row>
    <row r="6044" hidden="1" spans="1:7">
      <c r="A6044" t="s">
        <v>466</v>
      </c>
      <c r="B6044"/>
      <c r="C6044" t="str">
        <f>VLOOKUP(A6044,匹配表!$1:$1048576,22,0)</f>
        <v>浙江公司电力95598客户服务应用系统1号虚拟机</v>
      </c>
      <c r="D6044" t="s">
        <v>13</v>
      </c>
      <c r="E6044">
        <v>5.11</v>
      </c>
      <c r="F6044" t="s">
        <v>40</v>
      </c>
      <c r="G6044" t="s">
        <v>25</v>
      </c>
    </row>
    <row r="6045" hidden="1" spans="1:7">
      <c r="A6045" t="s">
        <v>466</v>
      </c>
      <c r="B6045"/>
      <c r="C6045" t="str">
        <f>VLOOKUP(A6045,匹配表!$1:$1048576,22,0)</f>
        <v>浙江公司电力95598客户服务应用系统1号虚拟机</v>
      </c>
      <c r="D6045" t="s">
        <v>13</v>
      </c>
      <c r="E6045">
        <v>5.11</v>
      </c>
      <c r="F6045" t="s">
        <v>188</v>
      </c>
      <c r="G6045" t="s">
        <v>25</v>
      </c>
    </row>
    <row r="6046" hidden="1" spans="1:7">
      <c r="A6046" t="s">
        <v>466</v>
      </c>
      <c r="B6046"/>
      <c r="C6046" t="str">
        <f>VLOOKUP(A6046,匹配表!$1:$1048576,22,0)</f>
        <v>浙江公司电力95598客户服务应用系统1号虚拟机</v>
      </c>
      <c r="D6046" t="s">
        <v>13</v>
      </c>
      <c r="E6046">
        <v>5.11</v>
      </c>
      <c r="F6046" t="s">
        <v>42</v>
      </c>
      <c r="G6046" t="s">
        <v>25</v>
      </c>
    </row>
    <row r="6047" hidden="1" spans="1:7">
      <c r="A6047" t="s">
        <v>466</v>
      </c>
      <c r="B6047"/>
      <c r="C6047" t="str">
        <f>VLOOKUP(A6047,匹配表!$1:$1048576,22,0)</f>
        <v>浙江公司电力95598客户服务应用系统1号虚拟机</v>
      </c>
      <c r="D6047" t="s">
        <v>13</v>
      </c>
      <c r="E6047">
        <v>5.11</v>
      </c>
      <c r="F6047" t="s">
        <v>43</v>
      </c>
      <c r="G6047" t="s">
        <v>25</v>
      </c>
    </row>
    <row r="6048" hidden="1" spans="1:7">
      <c r="A6048" t="s">
        <v>466</v>
      </c>
      <c r="B6048"/>
      <c r="C6048" t="str">
        <f>VLOOKUP(A6048,匹配表!$1:$1048576,22,0)</f>
        <v>浙江公司电力95598客户服务应用系统1号虚拟机</v>
      </c>
      <c r="D6048" t="s">
        <v>13</v>
      </c>
      <c r="E6048">
        <v>5.11</v>
      </c>
      <c r="F6048" t="s">
        <v>230</v>
      </c>
      <c r="G6048" t="s">
        <v>25</v>
      </c>
    </row>
    <row r="6049" hidden="1" spans="1:7">
      <c r="A6049" t="s">
        <v>466</v>
      </c>
      <c r="B6049"/>
      <c r="C6049" t="str">
        <f>VLOOKUP(A6049,匹配表!$1:$1048576,22,0)</f>
        <v>浙江公司电力95598客户服务应用系统1号虚拟机</v>
      </c>
      <c r="D6049" t="s">
        <v>13</v>
      </c>
      <c r="E6049">
        <v>5.11</v>
      </c>
      <c r="F6049" t="s">
        <v>45</v>
      </c>
      <c r="G6049" t="s">
        <v>25</v>
      </c>
    </row>
    <row r="6050" hidden="1" spans="1:7">
      <c r="A6050" t="s">
        <v>466</v>
      </c>
      <c r="B6050"/>
      <c r="C6050" t="str">
        <f>VLOOKUP(A6050,匹配表!$1:$1048576,22,0)</f>
        <v>浙江公司电力95598客户服务应用系统1号虚拟机</v>
      </c>
      <c r="D6050" t="s">
        <v>13</v>
      </c>
      <c r="E6050">
        <v>5.11</v>
      </c>
      <c r="F6050" t="s">
        <v>46</v>
      </c>
      <c r="G6050" t="s">
        <v>25</v>
      </c>
    </row>
    <row r="6051" hidden="1" spans="1:7">
      <c r="A6051" t="s">
        <v>466</v>
      </c>
      <c r="B6051"/>
      <c r="C6051" t="str">
        <f>VLOOKUP(A6051,匹配表!$1:$1048576,22,0)</f>
        <v>浙江公司电力95598客户服务应用系统1号虚拟机</v>
      </c>
      <c r="D6051" t="s">
        <v>13</v>
      </c>
      <c r="E6051">
        <v>5.11</v>
      </c>
      <c r="F6051" t="s">
        <v>231</v>
      </c>
      <c r="G6051" t="s">
        <v>25</v>
      </c>
    </row>
    <row r="6052" hidden="1" spans="1:7">
      <c r="A6052" t="s">
        <v>466</v>
      </c>
      <c r="B6052"/>
      <c r="C6052" t="str">
        <f>VLOOKUP(A6052,匹配表!$1:$1048576,22,0)</f>
        <v>浙江公司电力95598客户服务应用系统1号虚拟机</v>
      </c>
      <c r="D6052" t="s">
        <v>13</v>
      </c>
      <c r="E6052">
        <v>5.11</v>
      </c>
      <c r="F6052" t="s">
        <v>47</v>
      </c>
      <c r="G6052" t="s">
        <v>25</v>
      </c>
    </row>
    <row r="6053" hidden="1" spans="1:7">
      <c r="A6053" t="s">
        <v>466</v>
      </c>
      <c r="B6053"/>
      <c r="C6053" t="str">
        <f>VLOOKUP(A6053,匹配表!$1:$1048576,22,0)</f>
        <v>浙江公司电力95598客户服务应用系统1号虚拟机</v>
      </c>
      <c r="D6053" t="s">
        <v>13</v>
      </c>
      <c r="E6053">
        <v>5.11</v>
      </c>
      <c r="F6053" t="s">
        <v>48</v>
      </c>
      <c r="G6053" t="s">
        <v>25</v>
      </c>
    </row>
    <row r="6054" hidden="1" spans="1:7">
      <c r="A6054" t="s">
        <v>466</v>
      </c>
      <c r="B6054"/>
      <c r="C6054" t="str">
        <f>VLOOKUP(A6054,匹配表!$1:$1048576,22,0)</f>
        <v>浙江公司电力95598客户服务应用系统1号虚拟机</v>
      </c>
      <c r="D6054" t="s">
        <v>13</v>
      </c>
      <c r="E6054">
        <v>5.11</v>
      </c>
      <c r="F6054" t="s">
        <v>171</v>
      </c>
      <c r="G6054" t="s">
        <v>25</v>
      </c>
    </row>
    <row r="6055" hidden="1" spans="1:7">
      <c r="A6055" t="s">
        <v>466</v>
      </c>
      <c r="B6055"/>
      <c r="C6055" t="str">
        <f>VLOOKUP(A6055,匹配表!$1:$1048576,22,0)</f>
        <v>浙江公司电力95598客户服务应用系统1号虚拟机</v>
      </c>
      <c r="D6055" t="s">
        <v>13</v>
      </c>
      <c r="E6055">
        <v>5.11</v>
      </c>
      <c r="F6055" t="s">
        <v>232</v>
      </c>
      <c r="G6055" t="s">
        <v>25</v>
      </c>
    </row>
    <row r="6056" hidden="1" spans="1:7">
      <c r="A6056" t="s">
        <v>466</v>
      </c>
      <c r="B6056"/>
      <c r="C6056" t="str">
        <f>VLOOKUP(A6056,匹配表!$1:$1048576,22,0)</f>
        <v>浙江公司电力95598客户服务应用系统1号虚拟机</v>
      </c>
      <c r="D6056" t="s">
        <v>13</v>
      </c>
      <c r="E6056">
        <v>5.11</v>
      </c>
      <c r="F6056" t="s">
        <v>50</v>
      </c>
      <c r="G6056" t="s">
        <v>25</v>
      </c>
    </row>
    <row r="6057" hidden="1" spans="1:7">
      <c r="A6057" t="s">
        <v>466</v>
      </c>
      <c r="B6057"/>
      <c r="C6057" t="str">
        <f>VLOOKUP(A6057,匹配表!$1:$1048576,22,0)</f>
        <v>浙江公司电力95598客户服务应用系统1号虚拟机</v>
      </c>
      <c r="D6057" t="s">
        <v>13</v>
      </c>
      <c r="E6057">
        <v>5.11</v>
      </c>
      <c r="F6057" t="s">
        <v>54</v>
      </c>
      <c r="G6057" t="s">
        <v>25</v>
      </c>
    </row>
    <row r="6058" hidden="1" spans="1:7">
      <c r="A6058" t="s">
        <v>466</v>
      </c>
      <c r="B6058"/>
      <c r="C6058" t="str">
        <f>VLOOKUP(A6058,匹配表!$1:$1048576,22,0)</f>
        <v>浙江公司电力95598客户服务应用系统1号虚拟机</v>
      </c>
      <c r="D6058" t="s">
        <v>13</v>
      </c>
      <c r="E6058">
        <v>5.11</v>
      </c>
      <c r="F6058" t="s">
        <v>55</v>
      </c>
      <c r="G6058" t="s">
        <v>25</v>
      </c>
    </row>
    <row r="6059" hidden="1" spans="1:7">
      <c r="A6059" t="s">
        <v>466</v>
      </c>
      <c r="B6059"/>
      <c r="C6059" t="str">
        <f>VLOOKUP(A6059,匹配表!$1:$1048576,22,0)</f>
        <v>浙江公司电力95598客户服务应用系统1号虚拟机</v>
      </c>
      <c r="D6059" t="s">
        <v>13</v>
      </c>
      <c r="E6059">
        <v>5.11</v>
      </c>
      <c r="F6059" t="s">
        <v>59</v>
      </c>
      <c r="G6059" t="s">
        <v>25</v>
      </c>
    </row>
    <row r="6060" hidden="1" spans="1:7">
      <c r="A6060" t="s">
        <v>466</v>
      </c>
      <c r="B6060"/>
      <c r="C6060" t="str">
        <f>VLOOKUP(A6060,匹配表!$1:$1048576,22,0)</f>
        <v>浙江公司电力95598客户服务应用系统1号虚拟机</v>
      </c>
      <c r="D6060" t="s">
        <v>13</v>
      </c>
      <c r="E6060">
        <v>5.11</v>
      </c>
      <c r="F6060" t="s">
        <v>60</v>
      </c>
      <c r="G6060" t="s">
        <v>25</v>
      </c>
    </row>
    <row r="6061" hidden="1" spans="1:7">
      <c r="A6061" t="s">
        <v>466</v>
      </c>
      <c r="B6061"/>
      <c r="C6061" t="str">
        <f>VLOOKUP(A6061,匹配表!$1:$1048576,22,0)</f>
        <v>浙江公司电力95598客户服务应用系统1号虚拟机</v>
      </c>
      <c r="D6061" t="s">
        <v>13</v>
      </c>
      <c r="E6061">
        <v>5.11</v>
      </c>
      <c r="F6061" t="s">
        <v>233</v>
      </c>
      <c r="G6061" t="s">
        <v>25</v>
      </c>
    </row>
    <row r="6062" hidden="1" spans="1:7">
      <c r="A6062" t="s">
        <v>466</v>
      </c>
      <c r="B6062"/>
      <c r="C6062" t="str">
        <f>VLOOKUP(A6062,匹配表!$1:$1048576,22,0)</f>
        <v>浙江公司电力95598客户服务应用系统1号虚拟机</v>
      </c>
      <c r="D6062" t="s">
        <v>13</v>
      </c>
      <c r="E6062">
        <v>5.11</v>
      </c>
      <c r="F6062" t="s">
        <v>61</v>
      </c>
      <c r="G6062" t="s">
        <v>25</v>
      </c>
    </row>
    <row r="6063" hidden="1" spans="1:7">
      <c r="A6063" t="s">
        <v>466</v>
      </c>
      <c r="B6063"/>
      <c r="C6063" t="str">
        <f>VLOOKUP(A6063,匹配表!$1:$1048576,22,0)</f>
        <v>浙江公司电力95598客户服务应用系统1号虚拟机</v>
      </c>
      <c r="D6063" t="s">
        <v>13</v>
      </c>
      <c r="E6063">
        <v>5.11</v>
      </c>
      <c r="F6063" t="s">
        <v>63</v>
      </c>
      <c r="G6063" t="s">
        <v>25</v>
      </c>
    </row>
    <row r="6064" hidden="1" spans="1:7">
      <c r="A6064" t="s">
        <v>466</v>
      </c>
      <c r="B6064"/>
      <c r="C6064" t="str">
        <f>VLOOKUP(A6064,匹配表!$1:$1048576,22,0)</f>
        <v>浙江公司电力95598客户服务应用系统1号虚拟机</v>
      </c>
      <c r="D6064" t="s">
        <v>13</v>
      </c>
      <c r="E6064">
        <v>5.11</v>
      </c>
      <c r="F6064" t="s">
        <v>121</v>
      </c>
      <c r="G6064" t="s">
        <v>25</v>
      </c>
    </row>
    <row r="6065" hidden="1" spans="1:7">
      <c r="A6065" t="s">
        <v>466</v>
      </c>
      <c r="B6065"/>
      <c r="C6065" t="str">
        <f>VLOOKUP(A6065,匹配表!$1:$1048576,22,0)</f>
        <v>浙江公司电力95598客户服务应用系统1号虚拟机</v>
      </c>
      <c r="D6065" t="s">
        <v>13</v>
      </c>
      <c r="E6065">
        <v>5.11</v>
      </c>
      <c r="F6065" t="s">
        <v>122</v>
      </c>
      <c r="G6065" t="s">
        <v>25</v>
      </c>
    </row>
    <row r="6066" hidden="1" spans="1:7">
      <c r="A6066" t="s">
        <v>466</v>
      </c>
      <c r="B6066"/>
      <c r="C6066" t="str">
        <f>VLOOKUP(A6066,匹配表!$1:$1048576,22,0)</f>
        <v>浙江公司电力95598客户服务应用系统1号虚拟机</v>
      </c>
      <c r="D6066" t="s">
        <v>13</v>
      </c>
      <c r="E6066">
        <v>5.11</v>
      </c>
      <c r="F6066" t="s">
        <v>234</v>
      </c>
      <c r="G6066" t="s">
        <v>25</v>
      </c>
    </row>
    <row r="6067" hidden="1" spans="1:7">
      <c r="A6067" t="s">
        <v>466</v>
      </c>
      <c r="B6067"/>
      <c r="C6067" t="str">
        <f>VLOOKUP(A6067,匹配表!$1:$1048576,22,0)</f>
        <v>浙江公司电力95598客户服务应用系统1号虚拟机</v>
      </c>
      <c r="D6067" t="s">
        <v>13</v>
      </c>
      <c r="E6067">
        <v>5.11</v>
      </c>
      <c r="F6067" t="s">
        <v>70</v>
      </c>
      <c r="G6067" t="s">
        <v>25</v>
      </c>
    </row>
    <row r="6068" hidden="1" spans="1:7">
      <c r="A6068" t="s">
        <v>466</v>
      </c>
      <c r="B6068"/>
      <c r="C6068" t="str">
        <f>VLOOKUP(A6068,匹配表!$1:$1048576,22,0)</f>
        <v>浙江公司电力95598客户服务应用系统1号虚拟机</v>
      </c>
      <c r="D6068" t="s">
        <v>13</v>
      </c>
      <c r="E6068">
        <v>5.11</v>
      </c>
      <c r="F6068" t="s">
        <v>71</v>
      </c>
      <c r="G6068" t="s">
        <v>25</v>
      </c>
    </row>
    <row r="6069" hidden="1" spans="1:12">
      <c r="A6069" s="16" t="s">
        <v>467</v>
      </c>
      <c r="B6069" s="17" t="s">
        <v>468</v>
      </c>
      <c r="C6069" s="16" t="str">
        <f>VLOOKUP(A6069,匹配表!$1:$1048576,22,0)</f>
        <v>浙江公司上海灾备存储复制管理系统1号虚拟机</v>
      </c>
      <c r="D6069" s="16" t="s">
        <v>135</v>
      </c>
      <c r="E6069" s="16">
        <v>6.9</v>
      </c>
      <c r="F6069" s="16" t="s">
        <v>469</v>
      </c>
      <c r="G6069" s="16" t="s">
        <v>16</v>
      </c>
      <c r="H6069" s="16" t="s">
        <v>468</v>
      </c>
      <c r="I6069" s="16"/>
      <c r="J6069" s="16"/>
      <c r="K6069" s="16"/>
      <c r="L6069" s="16"/>
    </row>
    <row r="6070" spans="1:12">
      <c r="A6070" s="16" t="s">
        <v>467</v>
      </c>
      <c r="B6070" s="17" t="s">
        <v>468</v>
      </c>
      <c r="C6070" s="16" t="str">
        <f>VLOOKUP(A6070,匹配表!$1:$1048576,22,0)</f>
        <v>浙江公司上海灾备存储复制管理系统1号虚拟机</v>
      </c>
      <c r="D6070" s="16" t="s">
        <v>135</v>
      </c>
      <c r="E6070" s="16">
        <v>6.9</v>
      </c>
      <c r="F6070" s="16" t="s">
        <v>18</v>
      </c>
      <c r="G6070" s="16" t="s">
        <v>16</v>
      </c>
      <c r="H6070" s="16" t="s">
        <v>19</v>
      </c>
      <c r="I6070" s="16" t="s">
        <v>127</v>
      </c>
      <c r="J6070" s="46" t="s">
        <v>21</v>
      </c>
      <c r="K6070" s="16"/>
      <c r="L6070" s="16"/>
    </row>
    <row r="6071" spans="1:12">
      <c r="A6071" s="16" t="s">
        <v>467</v>
      </c>
      <c r="B6071" s="17" t="s">
        <v>468</v>
      </c>
      <c r="C6071" s="16" t="str">
        <f>VLOOKUP(A6071,匹配表!$1:$1048576,22,0)</f>
        <v>浙江公司上海灾备存储复制管理系统1号虚拟机</v>
      </c>
      <c r="D6071" s="16" t="s">
        <v>135</v>
      </c>
      <c r="E6071" s="16">
        <v>6.9</v>
      </c>
      <c r="F6071" s="16" t="s">
        <v>137</v>
      </c>
      <c r="G6071" s="16" t="s">
        <v>16</v>
      </c>
      <c r="H6071" s="16" t="s">
        <v>468</v>
      </c>
      <c r="I6071" s="23" t="s">
        <v>470</v>
      </c>
      <c r="J6071" s="46" t="s">
        <v>21</v>
      </c>
      <c r="K6071" s="16"/>
      <c r="L6071" s="16"/>
    </row>
    <row r="6072" hidden="1" spans="1:7">
      <c r="A6072" t="s">
        <v>467</v>
      </c>
      <c r="B6072"/>
      <c r="C6072" t="str">
        <f>VLOOKUP(A6072,匹配表!$1:$1048576,22,0)</f>
        <v>浙江公司上海灾备存储复制管理系统1号虚拟机</v>
      </c>
      <c r="D6072" t="s">
        <v>135</v>
      </c>
      <c r="E6072">
        <v>6.9</v>
      </c>
      <c r="F6072" t="s">
        <v>24</v>
      </c>
      <c r="G6072" t="s">
        <v>25</v>
      </c>
    </row>
    <row r="6073" hidden="1" spans="1:7">
      <c r="A6073" t="s">
        <v>467</v>
      </c>
      <c r="B6073"/>
      <c r="C6073" t="str">
        <f>VLOOKUP(A6073,匹配表!$1:$1048576,22,0)</f>
        <v>浙江公司上海灾备存储复制管理系统1号虚拟机</v>
      </c>
      <c r="D6073" t="s">
        <v>135</v>
      </c>
      <c r="E6073">
        <v>6.9</v>
      </c>
      <c r="F6073" t="s">
        <v>26</v>
      </c>
      <c r="G6073" t="s">
        <v>25</v>
      </c>
    </row>
    <row r="6074" hidden="1" spans="1:7">
      <c r="A6074" t="s">
        <v>467</v>
      </c>
      <c r="B6074"/>
      <c r="C6074" t="str">
        <f>VLOOKUP(A6074,匹配表!$1:$1048576,22,0)</f>
        <v>浙江公司上海灾备存储复制管理系统1号虚拟机</v>
      </c>
      <c r="D6074" t="s">
        <v>135</v>
      </c>
      <c r="E6074">
        <v>6.9</v>
      </c>
      <c r="F6074" t="s">
        <v>98</v>
      </c>
      <c r="G6074" t="s">
        <v>25</v>
      </c>
    </row>
    <row r="6075" hidden="1" spans="1:7">
      <c r="A6075" t="s">
        <v>467</v>
      </c>
      <c r="B6075"/>
      <c r="C6075" t="str">
        <f>VLOOKUP(A6075,匹配表!$1:$1048576,22,0)</f>
        <v>浙江公司上海灾备存储复制管理系统1号虚拟机</v>
      </c>
      <c r="D6075" t="s">
        <v>135</v>
      </c>
      <c r="E6075">
        <v>6.9</v>
      </c>
      <c r="F6075" t="s">
        <v>28</v>
      </c>
      <c r="G6075" t="s">
        <v>25</v>
      </c>
    </row>
    <row r="6076" hidden="1" spans="1:7">
      <c r="A6076" t="s">
        <v>467</v>
      </c>
      <c r="B6076"/>
      <c r="C6076" t="str">
        <f>VLOOKUP(A6076,匹配表!$1:$1048576,22,0)</f>
        <v>浙江公司上海灾备存储复制管理系统1号虚拟机</v>
      </c>
      <c r="D6076" t="s">
        <v>135</v>
      </c>
      <c r="E6076">
        <v>6.9</v>
      </c>
      <c r="F6076" t="s">
        <v>29</v>
      </c>
      <c r="G6076" t="s">
        <v>25</v>
      </c>
    </row>
    <row r="6077" hidden="1" spans="1:7">
      <c r="A6077" t="s">
        <v>467</v>
      </c>
      <c r="B6077"/>
      <c r="C6077" t="str">
        <f>VLOOKUP(A6077,匹配表!$1:$1048576,22,0)</f>
        <v>浙江公司上海灾备存储复制管理系统1号虚拟机</v>
      </c>
      <c r="D6077" t="s">
        <v>135</v>
      </c>
      <c r="E6077">
        <v>6.9</v>
      </c>
      <c r="F6077" t="s">
        <v>30</v>
      </c>
      <c r="G6077" t="s">
        <v>25</v>
      </c>
    </row>
    <row r="6078" hidden="1" spans="1:7">
      <c r="A6078" t="s">
        <v>467</v>
      </c>
      <c r="B6078"/>
      <c r="C6078" t="str">
        <f>VLOOKUP(A6078,匹配表!$1:$1048576,22,0)</f>
        <v>浙江公司上海灾备存储复制管理系统1号虚拟机</v>
      </c>
      <c r="D6078" t="s">
        <v>135</v>
      </c>
      <c r="E6078">
        <v>6.9</v>
      </c>
      <c r="F6078" t="s">
        <v>33</v>
      </c>
      <c r="G6078" t="s">
        <v>25</v>
      </c>
    </row>
    <row r="6079" hidden="1" spans="1:7">
      <c r="A6079" t="s">
        <v>467</v>
      </c>
      <c r="B6079"/>
      <c r="C6079" t="str">
        <f>VLOOKUP(A6079,匹配表!$1:$1048576,22,0)</f>
        <v>浙江公司上海灾备存储复制管理系统1号虚拟机</v>
      </c>
      <c r="D6079" t="s">
        <v>135</v>
      </c>
      <c r="E6079">
        <v>6.9</v>
      </c>
      <c r="F6079" t="s">
        <v>34</v>
      </c>
      <c r="G6079" t="s">
        <v>25</v>
      </c>
    </row>
    <row r="6080" hidden="1" spans="1:7">
      <c r="A6080" t="s">
        <v>467</v>
      </c>
      <c r="B6080"/>
      <c r="C6080" t="str">
        <f>VLOOKUP(A6080,匹配表!$1:$1048576,22,0)</f>
        <v>浙江公司上海灾备存储复制管理系统1号虚拟机</v>
      </c>
      <c r="D6080" t="s">
        <v>135</v>
      </c>
      <c r="E6080">
        <v>6.9</v>
      </c>
      <c r="F6080" t="s">
        <v>35</v>
      </c>
      <c r="G6080" t="s">
        <v>25</v>
      </c>
    </row>
    <row r="6081" hidden="1" spans="1:7">
      <c r="A6081" t="s">
        <v>467</v>
      </c>
      <c r="B6081"/>
      <c r="C6081" t="str">
        <f>VLOOKUP(A6081,匹配表!$1:$1048576,22,0)</f>
        <v>浙江公司上海灾备存储复制管理系统1号虚拟机</v>
      </c>
      <c r="D6081" t="s">
        <v>135</v>
      </c>
      <c r="E6081">
        <v>6.9</v>
      </c>
      <c r="F6081" t="s">
        <v>36</v>
      </c>
      <c r="G6081" t="s">
        <v>25</v>
      </c>
    </row>
    <row r="6082" hidden="1" spans="1:7">
      <c r="A6082" t="s">
        <v>467</v>
      </c>
      <c r="B6082"/>
      <c r="C6082" t="str">
        <f>VLOOKUP(A6082,匹配表!$1:$1048576,22,0)</f>
        <v>浙江公司上海灾备存储复制管理系统1号虚拟机</v>
      </c>
      <c r="D6082" t="s">
        <v>135</v>
      </c>
      <c r="E6082">
        <v>6.9</v>
      </c>
      <c r="F6082" t="s">
        <v>37</v>
      </c>
      <c r="G6082" t="s">
        <v>25</v>
      </c>
    </row>
    <row r="6083" hidden="1" spans="1:7">
      <c r="A6083" t="s">
        <v>467</v>
      </c>
      <c r="B6083"/>
      <c r="C6083" t="str">
        <f>VLOOKUP(A6083,匹配表!$1:$1048576,22,0)</f>
        <v>浙江公司上海灾备存储复制管理系统1号虚拟机</v>
      </c>
      <c r="D6083" t="s">
        <v>135</v>
      </c>
      <c r="E6083">
        <v>6.9</v>
      </c>
      <c r="F6083" t="s">
        <v>101</v>
      </c>
      <c r="G6083" t="s">
        <v>25</v>
      </c>
    </row>
    <row r="6084" hidden="1" spans="1:7">
      <c r="A6084" t="s">
        <v>467</v>
      </c>
      <c r="B6084"/>
      <c r="C6084" t="str">
        <f>VLOOKUP(A6084,匹配表!$1:$1048576,22,0)</f>
        <v>浙江公司上海灾备存储复制管理系统1号虚拟机</v>
      </c>
      <c r="D6084" t="s">
        <v>135</v>
      </c>
      <c r="E6084">
        <v>6.9</v>
      </c>
      <c r="F6084" t="s">
        <v>102</v>
      </c>
      <c r="G6084" t="s">
        <v>25</v>
      </c>
    </row>
    <row r="6085" hidden="1" spans="1:7">
      <c r="A6085" t="s">
        <v>467</v>
      </c>
      <c r="B6085"/>
      <c r="C6085" t="str">
        <f>VLOOKUP(A6085,匹配表!$1:$1048576,22,0)</f>
        <v>浙江公司上海灾备存储复制管理系统1号虚拟机</v>
      </c>
      <c r="D6085" t="s">
        <v>135</v>
      </c>
      <c r="E6085">
        <v>6.9</v>
      </c>
      <c r="F6085" t="s">
        <v>40</v>
      </c>
      <c r="G6085" t="s">
        <v>25</v>
      </c>
    </row>
    <row r="6086" hidden="1" spans="1:7">
      <c r="A6086" t="s">
        <v>467</v>
      </c>
      <c r="B6086"/>
      <c r="C6086" t="str">
        <f>VLOOKUP(A6086,匹配表!$1:$1048576,22,0)</f>
        <v>浙江公司上海灾备存储复制管理系统1号虚拟机</v>
      </c>
      <c r="D6086" t="s">
        <v>135</v>
      </c>
      <c r="E6086">
        <v>6.9</v>
      </c>
      <c r="F6086" t="s">
        <v>42</v>
      </c>
      <c r="G6086" t="s">
        <v>25</v>
      </c>
    </row>
    <row r="6087" hidden="1" spans="1:7">
      <c r="A6087" t="s">
        <v>467</v>
      </c>
      <c r="B6087"/>
      <c r="C6087" t="str">
        <f>VLOOKUP(A6087,匹配表!$1:$1048576,22,0)</f>
        <v>浙江公司上海灾备存储复制管理系统1号虚拟机</v>
      </c>
      <c r="D6087" t="s">
        <v>135</v>
      </c>
      <c r="E6087">
        <v>6.9</v>
      </c>
      <c r="F6087" t="s">
        <v>43</v>
      </c>
      <c r="G6087" t="s">
        <v>25</v>
      </c>
    </row>
    <row r="6088" hidden="1" spans="1:7">
      <c r="A6088" t="s">
        <v>467</v>
      </c>
      <c r="B6088"/>
      <c r="C6088" t="str">
        <f>VLOOKUP(A6088,匹配表!$1:$1048576,22,0)</f>
        <v>浙江公司上海灾备存储复制管理系统1号虚拟机</v>
      </c>
      <c r="D6088" t="s">
        <v>135</v>
      </c>
      <c r="E6088">
        <v>6.9</v>
      </c>
      <c r="F6088" t="s">
        <v>45</v>
      </c>
      <c r="G6088" t="s">
        <v>25</v>
      </c>
    </row>
    <row r="6089" hidden="1" spans="1:7">
      <c r="A6089" t="s">
        <v>467</v>
      </c>
      <c r="B6089"/>
      <c r="C6089" t="str">
        <f>VLOOKUP(A6089,匹配表!$1:$1048576,22,0)</f>
        <v>浙江公司上海灾备存储复制管理系统1号虚拟机</v>
      </c>
      <c r="D6089" t="s">
        <v>135</v>
      </c>
      <c r="E6089">
        <v>6.9</v>
      </c>
      <c r="F6089" t="s">
        <v>46</v>
      </c>
      <c r="G6089" t="s">
        <v>25</v>
      </c>
    </row>
    <row r="6090" hidden="1" spans="1:7">
      <c r="A6090" t="s">
        <v>467</v>
      </c>
      <c r="B6090"/>
      <c r="C6090" t="str">
        <f>VLOOKUP(A6090,匹配表!$1:$1048576,22,0)</f>
        <v>浙江公司上海灾备存储复制管理系统1号虚拟机</v>
      </c>
      <c r="D6090" t="s">
        <v>135</v>
      </c>
      <c r="E6090">
        <v>6.9</v>
      </c>
      <c r="F6090" t="s">
        <v>47</v>
      </c>
      <c r="G6090" t="s">
        <v>25</v>
      </c>
    </row>
    <row r="6091" hidden="1" spans="1:7">
      <c r="A6091" t="s">
        <v>467</v>
      </c>
      <c r="B6091"/>
      <c r="C6091" t="str">
        <f>VLOOKUP(A6091,匹配表!$1:$1048576,22,0)</f>
        <v>浙江公司上海灾备存储复制管理系统1号虚拟机</v>
      </c>
      <c r="D6091" t="s">
        <v>135</v>
      </c>
      <c r="E6091">
        <v>6.9</v>
      </c>
      <c r="F6091" t="s">
        <v>48</v>
      </c>
      <c r="G6091" t="s">
        <v>25</v>
      </c>
    </row>
    <row r="6092" hidden="1" spans="1:7">
      <c r="A6092" t="s">
        <v>467</v>
      </c>
      <c r="B6092"/>
      <c r="C6092" t="str">
        <f>VLOOKUP(A6092,匹配表!$1:$1048576,22,0)</f>
        <v>浙江公司上海灾备存储复制管理系统1号虚拟机</v>
      </c>
      <c r="D6092" t="s">
        <v>135</v>
      </c>
      <c r="E6092">
        <v>6.9</v>
      </c>
      <c r="F6092" t="s">
        <v>171</v>
      </c>
      <c r="G6092" t="s">
        <v>25</v>
      </c>
    </row>
    <row r="6093" hidden="1" spans="1:7">
      <c r="A6093" t="s">
        <v>467</v>
      </c>
      <c r="B6093"/>
      <c r="C6093" t="str">
        <f>VLOOKUP(A6093,匹配表!$1:$1048576,22,0)</f>
        <v>浙江公司上海灾备存储复制管理系统1号虚拟机</v>
      </c>
      <c r="D6093" t="s">
        <v>135</v>
      </c>
      <c r="E6093">
        <v>6.9</v>
      </c>
      <c r="F6093" t="s">
        <v>50</v>
      </c>
      <c r="G6093" t="s">
        <v>25</v>
      </c>
    </row>
    <row r="6094" hidden="1" spans="1:7">
      <c r="A6094" t="s">
        <v>467</v>
      </c>
      <c r="B6094"/>
      <c r="C6094" t="str">
        <f>VLOOKUP(A6094,匹配表!$1:$1048576,22,0)</f>
        <v>浙江公司上海灾备存储复制管理系统1号虚拟机</v>
      </c>
      <c r="D6094" t="s">
        <v>135</v>
      </c>
      <c r="E6094">
        <v>6.9</v>
      </c>
      <c r="F6094" t="s">
        <v>51</v>
      </c>
      <c r="G6094" t="s">
        <v>25</v>
      </c>
    </row>
    <row r="6095" hidden="1" spans="1:7">
      <c r="A6095" t="s">
        <v>467</v>
      </c>
      <c r="B6095"/>
      <c r="C6095" t="str">
        <f>VLOOKUP(A6095,匹配表!$1:$1048576,22,0)</f>
        <v>浙江公司上海灾备存储复制管理系统1号虚拟机</v>
      </c>
      <c r="D6095" t="s">
        <v>135</v>
      </c>
      <c r="E6095">
        <v>6.9</v>
      </c>
      <c r="F6095" t="s">
        <v>172</v>
      </c>
      <c r="G6095" t="s">
        <v>25</v>
      </c>
    </row>
    <row r="6096" hidden="1" spans="1:7">
      <c r="A6096" t="s">
        <v>467</v>
      </c>
      <c r="B6096"/>
      <c r="C6096" t="str">
        <f>VLOOKUP(A6096,匹配表!$1:$1048576,22,0)</f>
        <v>浙江公司上海灾备存储复制管理系统1号虚拟机</v>
      </c>
      <c r="D6096" t="s">
        <v>135</v>
      </c>
      <c r="E6096">
        <v>6.9</v>
      </c>
      <c r="F6096" t="s">
        <v>54</v>
      </c>
      <c r="G6096" t="s">
        <v>25</v>
      </c>
    </row>
    <row r="6097" hidden="1" spans="1:7">
      <c r="A6097" t="s">
        <v>467</v>
      </c>
      <c r="B6097"/>
      <c r="C6097" t="str">
        <f>VLOOKUP(A6097,匹配表!$1:$1048576,22,0)</f>
        <v>浙江公司上海灾备存储复制管理系统1号虚拟机</v>
      </c>
      <c r="D6097" t="s">
        <v>135</v>
      </c>
      <c r="E6097">
        <v>6.9</v>
      </c>
      <c r="F6097" t="s">
        <v>55</v>
      </c>
      <c r="G6097" t="s">
        <v>25</v>
      </c>
    </row>
    <row r="6098" hidden="1" spans="1:7">
      <c r="A6098" t="s">
        <v>467</v>
      </c>
      <c r="B6098"/>
      <c r="C6098" t="str">
        <f>VLOOKUP(A6098,匹配表!$1:$1048576,22,0)</f>
        <v>浙江公司上海灾备存储复制管理系统1号虚拟机</v>
      </c>
      <c r="D6098" t="s">
        <v>135</v>
      </c>
      <c r="E6098">
        <v>6.9</v>
      </c>
      <c r="F6098" t="s">
        <v>56</v>
      </c>
      <c r="G6098" t="s">
        <v>25</v>
      </c>
    </row>
    <row r="6099" hidden="1" spans="1:7">
      <c r="A6099" t="s">
        <v>467</v>
      </c>
      <c r="B6099"/>
      <c r="C6099" t="str">
        <f>VLOOKUP(A6099,匹配表!$1:$1048576,22,0)</f>
        <v>浙江公司上海灾备存储复制管理系统1号虚拟机</v>
      </c>
      <c r="D6099" t="s">
        <v>135</v>
      </c>
      <c r="E6099">
        <v>6.9</v>
      </c>
      <c r="F6099" t="s">
        <v>57</v>
      </c>
      <c r="G6099" t="s">
        <v>25</v>
      </c>
    </row>
    <row r="6100" hidden="1" spans="1:7">
      <c r="A6100" t="s">
        <v>467</v>
      </c>
      <c r="B6100"/>
      <c r="C6100" t="str">
        <f>VLOOKUP(A6100,匹配表!$1:$1048576,22,0)</f>
        <v>浙江公司上海灾备存储复制管理系统1号虚拟机</v>
      </c>
      <c r="D6100" t="s">
        <v>135</v>
      </c>
      <c r="E6100">
        <v>6.9</v>
      </c>
      <c r="F6100" t="s">
        <v>59</v>
      </c>
      <c r="G6100" t="s">
        <v>25</v>
      </c>
    </row>
    <row r="6101" hidden="1" spans="1:7">
      <c r="A6101" t="s">
        <v>467</v>
      </c>
      <c r="B6101"/>
      <c r="C6101" t="str">
        <f>VLOOKUP(A6101,匹配表!$1:$1048576,22,0)</f>
        <v>浙江公司上海灾备存储复制管理系统1号虚拟机</v>
      </c>
      <c r="D6101" t="s">
        <v>135</v>
      </c>
      <c r="E6101">
        <v>6.9</v>
      </c>
      <c r="F6101" t="s">
        <v>60</v>
      </c>
      <c r="G6101" t="s">
        <v>25</v>
      </c>
    </row>
    <row r="6102" hidden="1" spans="1:7">
      <c r="A6102" t="s">
        <v>467</v>
      </c>
      <c r="B6102"/>
      <c r="C6102" t="str">
        <f>VLOOKUP(A6102,匹配表!$1:$1048576,22,0)</f>
        <v>浙江公司上海灾备存储复制管理系统1号虚拟机</v>
      </c>
      <c r="D6102" t="s">
        <v>135</v>
      </c>
      <c r="E6102">
        <v>6.9</v>
      </c>
      <c r="F6102" t="s">
        <v>61</v>
      </c>
      <c r="G6102" t="s">
        <v>25</v>
      </c>
    </row>
    <row r="6103" hidden="1" spans="1:7">
      <c r="A6103" t="s">
        <v>467</v>
      </c>
      <c r="B6103"/>
      <c r="C6103" t="str">
        <f>VLOOKUP(A6103,匹配表!$1:$1048576,22,0)</f>
        <v>浙江公司上海灾备存储复制管理系统1号虚拟机</v>
      </c>
      <c r="D6103" t="s">
        <v>135</v>
      </c>
      <c r="E6103">
        <v>6.9</v>
      </c>
      <c r="F6103" t="s">
        <v>63</v>
      </c>
      <c r="G6103" t="s">
        <v>25</v>
      </c>
    </row>
    <row r="6104" hidden="1" spans="1:7">
      <c r="A6104" t="s">
        <v>467</v>
      </c>
      <c r="B6104"/>
      <c r="C6104" t="str">
        <f>VLOOKUP(A6104,匹配表!$1:$1048576,22,0)</f>
        <v>浙江公司上海灾备存储复制管理系统1号虚拟机</v>
      </c>
      <c r="D6104" t="s">
        <v>135</v>
      </c>
      <c r="E6104">
        <v>6.9</v>
      </c>
      <c r="F6104" t="s">
        <v>66</v>
      </c>
      <c r="G6104" t="s">
        <v>25</v>
      </c>
    </row>
    <row r="6105" hidden="1" spans="1:7">
      <c r="A6105" t="s">
        <v>467</v>
      </c>
      <c r="B6105"/>
      <c r="C6105" t="str">
        <f>VLOOKUP(A6105,匹配表!$1:$1048576,22,0)</f>
        <v>浙江公司上海灾备存储复制管理系统1号虚拟机</v>
      </c>
      <c r="D6105" t="s">
        <v>135</v>
      </c>
      <c r="E6105">
        <v>6.9</v>
      </c>
      <c r="F6105" t="s">
        <v>69</v>
      </c>
      <c r="G6105" t="s">
        <v>25</v>
      </c>
    </row>
    <row r="6106" hidden="1" spans="1:7">
      <c r="A6106" t="s">
        <v>467</v>
      </c>
      <c r="B6106"/>
      <c r="C6106" t="str">
        <f>VLOOKUP(A6106,匹配表!$1:$1048576,22,0)</f>
        <v>浙江公司上海灾备存储复制管理系统1号虚拟机</v>
      </c>
      <c r="D6106" t="s">
        <v>135</v>
      </c>
      <c r="E6106">
        <v>6.9</v>
      </c>
      <c r="F6106" t="s">
        <v>121</v>
      </c>
      <c r="G6106" t="s">
        <v>25</v>
      </c>
    </row>
    <row r="6107" hidden="1" spans="1:7">
      <c r="A6107" t="s">
        <v>467</v>
      </c>
      <c r="B6107"/>
      <c r="C6107" t="str">
        <f>VLOOKUP(A6107,匹配表!$1:$1048576,22,0)</f>
        <v>浙江公司上海灾备存储复制管理系统1号虚拟机</v>
      </c>
      <c r="D6107" t="s">
        <v>135</v>
      </c>
      <c r="E6107">
        <v>6.9</v>
      </c>
      <c r="F6107" t="s">
        <v>122</v>
      </c>
      <c r="G6107" t="s">
        <v>25</v>
      </c>
    </row>
    <row r="6108" hidden="1" spans="1:7">
      <c r="A6108" t="s">
        <v>467</v>
      </c>
      <c r="B6108"/>
      <c r="C6108" t="str">
        <f>VLOOKUP(A6108,匹配表!$1:$1048576,22,0)</f>
        <v>浙江公司上海灾备存储复制管理系统1号虚拟机</v>
      </c>
      <c r="D6108" t="s">
        <v>135</v>
      </c>
      <c r="E6108">
        <v>6.9</v>
      </c>
      <c r="F6108" t="s">
        <v>70</v>
      </c>
      <c r="G6108" t="s">
        <v>25</v>
      </c>
    </row>
    <row r="6109" hidden="1" spans="1:7">
      <c r="A6109" t="s">
        <v>467</v>
      </c>
      <c r="B6109"/>
      <c r="C6109" t="str">
        <f>VLOOKUP(A6109,匹配表!$1:$1048576,22,0)</f>
        <v>浙江公司上海灾备存储复制管理系统1号虚拟机</v>
      </c>
      <c r="D6109" t="s">
        <v>135</v>
      </c>
      <c r="E6109">
        <v>6.9</v>
      </c>
      <c r="F6109" t="s">
        <v>71</v>
      </c>
      <c r="G6109" t="s">
        <v>25</v>
      </c>
    </row>
    <row r="6110" spans="1:12">
      <c r="A6110" s="16" t="s">
        <v>471</v>
      </c>
      <c r="B6110" s="17" t="str">
        <f>VLOOKUP(A6110,匹配表!$1:$1048576,24,0)</f>
        <v>张吉</v>
      </c>
      <c r="C6110" s="16" t="str">
        <f>VLOOKUP(A6110,匹配表!$1:$1048576,22,0)</f>
        <v>浙江公司基于大数据平台的采购需求分析与预测系统5号虚拟机</v>
      </c>
      <c r="D6110" s="16" t="s">
        <v>13</v>
      </c>
      <c r="E6110" s="16">
        <v>6.9</v>
      </c>
      <c r="F6110" s="16" t="s">
        <v>246</v>
      </c>
      <c r="G6110" s="16" t="s">
        <v>16</v>
      </c>
      <c r="H6110" s="19" t="s">
        <v>138</v>
      </c>
      <c r="I6110" s="23" t="s">
        <v>472</v>
      </c>
      <c r="J6110" s="57" t="s">
        <v>155</v>
      </c>
      <c r="K6110" s="23"/>
      <c r="L6110" s="16"/>
    </row>
    <row r="6111" spans="1:12">
      <c r="A6111" s="16" t="s">
        <v>471</v>
      </c>
      <c r="B6111" s="17" t="str">
        <f>VLOOKUP(A6111,匹配表!$1:$1048576,24,0)</f>
        <v>张吉</v>
      </c>
      <c r="C6111" s="16" t="str">
        <f>VLOOKUP(A6111,匹配表!$1:$1048576,22,0)</f>
        <v>浙江公司基于大数据平台的采购需求分析与预测系统5号虚拟机</v>
      </c>
      <c r="D6111" s="16" t="s">
        <v>13</v>
      </c>
      <c r="E6111" s="16">
        <v>6.9</v>
      </c>
      <c r="F6111" s="16" t="s">
        <v>15</v>
      </c>
      <c r="G6111" s="16" t="s">
        <v>16</v>
      </c>
      <c r="H6111" s="19" t="s">
        <v>138</v>
      </c>
      <c r="I6111" s="39" t="s">
        <v>154</v>
      </c>
      <c r="J6111" s="57" t="s">
        <v>155</v>
      </c>
      <c r="K6111" s="39"/>
      <c r="L6111" s="16"/>
    </row>
    <row r="6112" spans="1:12">
      <c r="A6112" s="16" t="s">
        <v>471</v>
      </c>
      <c r="B6112" s="17" t="str">
        <f>VLOOKUP(A6112,匹配表!$1:$1048576,24,0)</f>
        <v>张吉</v>
      </c>
      <c r="C6112" s="16" t="str">
        <f>VLOOKUP(A6112,匹配表!$1:$1048576,22,0)</f>
        <v>浙江公司基于大数据平台的采购需求分析与预测系统5号虚拟机</v>
      </c>
      <c r="D6112" s="16" t="s">
        <v>13</v>
      </c>
      <c r="E6112" s="16">
        <v>6.9</v>
      </c>
      <c r="F6112" s="16" t="s">
        <v>18</v>
      </c>
      <c r="G6112" s="16" t="s">
        <v>16</v>
      </c>
      <c r="H6112" s="16" t="s">
        <v>19</v>
      </c>
      <c r="I6112" s="16" t="s">
        <v>76</v>
      </c>
      <c r="J6112" s="46" t="s">
        <v>21</v>
      </c>
      <c r="K6112" s="16"/>
      <c r="L6112" s="16"/>
    </row>
    <row r="6113" spans="1:12">
      <c r="A6113" s="16" t="s">
        <v>471</v>
      </c>
      <c r="B6113" s="17" t="str">
        <f>VLOOKUP(A6113,匹配表!$1:$1048576,24,0)</f>
        <v>张吉</v>
      </c>
      <c r="C6113" s="16" t="str">
        <f>VLOOKUP(A6113,匹配表!$1:$1048576,22,0)</f>
        <v>浙江公司基于大数据平台的采购需求分析与预测系统5号虚拟机</v>
      </c>
      <c r="D6113" s="16" t="s">
        <v>13</v>
      </c>
      <c r="E6113" s="16">
        <v>6.9</v>
      </c>
      <c r="F6113" s="16" t="s">
        <v>137</v>
      </c>
      <c r="G6113" s="16" t="s">
        <v>16</v>
      </c>
      <c r="H6113" s="19" t="s">
        <v>138</v>
      </c>
      <c r="I6113" s="19" t="s">
        <v>139</v>
      </c>
      <c r="J6113" s="48" t="s">
        <v>21</v>
      </c>
      <c r="K6113" s="19"/>
      <c r="L6113" s="16"/>
    </row>
    <row r="6114" hidden="1" spans="1:7">
      <c r="A6114" t="s">
        <v>471</v>
      </c>
      <c r="B6114"/>
      <c r="C6114" t="str">
        <f>VLOOKUP(A6114,匹配表!$1:$1048576,22,0)</f>
        <v>浙江公司基于大数据平台的采购需求分析与预测系统5号虚拟机</v>
      </c>
      <c r="D6114" t="s">
        <v>13</v>
      </c>
      <c r="E6114">
        <v>6.9</v>
      </c>
      <c r="F6114" t="s">
        <v>24</v>
      </c>
      <c r="G6114" t="s">
        <v>25</v>
      </c>
    </row>
    <row r="6115" hidden="1" spans="1:7">
      <c r="A6115" t="s">
        <v>471</v>
      </c>
      <c r="B6115"/>
      <c r="C6115" t="str">
        <f>VLOOKUP(A6115,匹配表!$1:$1048576,22,0)</f>
        <v>浙江公司基于大数据平台的采购需求分析与预测系统5号虚拟机</v>
      </c>
      <c r="D6115" t="s">
        <v>13</v>
      </c>
      <c r="E6115">
        <v>6.9</v>
      </c>
      <c r="F6115" t="s">
        <v>26</v>
      </c>
      <c r="G6115" t="s">
        <v>25</v>
      </c>
    </row>
    <row r="6116" hidden="1" spans="1:7">
      <c r="A6116" t="s">
        <v>471</v>
      </c>
      <c r="B6116"/>
      <c r="C6116" t="str">
        <f>VLOOKUP(A6116,匹配表!$1:$1048576,22,0)</f>
        <v>浙江公司基于大数据平台的采购需求分析与预测系统5号虚拟机</v>
      </c>
      <c r="D6116" t="s">
        <v>13</v>
      </c>
      <c r="E6116">
        <v>6.9</v>
      </c>
      <c r="F6116" t="s">
        <v>98</v>
      </c>
      <c r="G6116" t="s">
        <v>25</v>
      </c>
    </row>
    <row r="6117" hidden="1" spans="1:7">
      <c r="A6117" t="s">
        <v>471</v>
      </c>
      <c r="B6117"/>
      <c r="C6117" t="str">
        <f>VLOOKUP(A6117,匹配表!$1:$1048576,22,0)</f>
        <v>浙江公司基于大数据平台的采购需求分析与预测系统5号虚拟机</v>
      </c>
      <c r="D6117" t="s">
        <v>13</v>
      </c>
      <c r="E6117">
        <v>6.9</v>
      </c>
      <c r="F6117" t="s">
        <v>29</v>
      </c>
      <c r="G6117" t="s">
        <v>25</v>
      </c>
    </row>
    <row r="6118" hidden="1" spans="1:7">
      <c r="A6118" t="s">
        <v>471</v>
      </c>
      <c r="B6118"/>
      <c r="C6118" t="str">
        <f>VLOOKUP(A6118,匹配表!$1:$1048576,22,0)</f>
        <v>浙江公司基于大数据平台的采购需求分析与预测系统5号虚拟机</v>
      </c>
      <c r="D6118" t="s">
        <v>13</v>
      </c>
      <c r="E6118">
        <v>6.9</v>
      </c>
      <c r="F6118" t="s">
        <v>30</v>
      </c>
      <c r="G6118" t="s">
        <v>25</v>
      </c>
    </row>
    <row r="6119" hidden="1" spans="1:7">
      <c r="A6119" t="s">
        <v>471</v>
      </c>
      <c r="B6119"/>
      <c r="C6119" t="str">
        <f>VLOOKUP(A6119,匹配表!$1:$1048576,22,0)</f>
        <v>浙江公司基于大数据平台的采购需求分析与预测系统5号虚拟机</v>
      </c>
      <c r="D6119" t="s">
        <v>13</v>
      </c>
      <c r="E6119">
        <v>6.9</v>
      </c>
      <c r="F6119" t="s">
        <v>33</v>
      </c>
      <c r="G6119" t="s">
        <v>25</v>
      </c>
    </row>
    <row r="6120" hidden="1" spans="1:7">
      <c r="A6120" t="s">
        <v>471</v>
      </c>
      <c r="B6120"/>
      <c r="C6120" t="str">
        <f>VLOOKUP(A6120,匹配表!$1:$1048576,22,0)</f>
        <v>浙江公司基于大数据平台的采购需求分析与预测系统5号虚拟机</v>
      </c>
      <c r="D6120" t="s">
        <v>13</v>
      </c>
      <c r="E6120">
        <v>6.9</v>
      </c>
      <c r="F6120" t="s">
        <v>34</v>
      </c>
      <c r="G6120" t="s">
        <v>25</v>
      </c>
    </row>
    <row r="6121" hidden="1" spans="1:7">
      <c r="A6121" t="s">
        <v>471</v>
      </c>
      <c r="B6121"/>
      <c r="C6121" t="str">
        <f>VLOOKUP(A6121,匹配表!$1:$1048576,22,0)</f>
        <v>浙江公司基于大数据平台的采购需求分析与预测系统5号虚拟机</v>
      </c>
      <c r="D6121" t="s">
        <v>13</v>
      </c>
      <c r="E6121">
        <v>6.9</v>
      </c>
      <c r="F6121" t="s">
        <v>35</v>
      </c>
      <c r="G6121" t="s">
        <v>25</v>
      </c>
    </row>
    <row r="6122" hidden="1" spans="1:7">
      <c r="A6122" t="s">
        <v>471</v>
      </c>
      <c r="B6122"/>
      <c r="C6122" t="str">
        <f>VLOOKUP(A6122,匹配表!$1:$1048576,22,0)</f>
        <v>浙江公司基于大数据平台的采购需求分析与预测系统5号虚拟机</v>
      </c>
      <c r="D6122" t="s">
        <v>13</v>
      </c>
      <c r="E6122">
        <v>6.9</v>
      </c>
      <c r="F6122" t="s">
        <v>36</v>
      </c>
      <c r="G6122" t="s">
        <v>25</v>
      </c>
    </row>
    <row r="6123" hidden="1" spans="1:7">
      <c r="A6123" t="s">
        <v>471</v>
      </c>
      <c r="B6123"/>
      <c r="C6123" t="str">
        <f>VLOOKUP(A6123,匹配表!$1:$1048576,22,0)</f>
        <v>浙江公司基于大数据平台的采购需求分析与预测系统5号虚拟机</v>
      </c>
      <c r="D6123" t="s">
        <v>13</v>
      </c>
      <c r="E6123">
        <v>6.9</v>
      </c>
      <c r="F6123" t="s">
        <v>37</v>
      </c>
      <c r="G6123" t="s">
        <v>25</v>
      </c>
    </row>
    <row r="6124" hidden="1" spans="1:7">
      <c r="A6124" t="s">
        <v>471</v>
      </c>
      <c r="B6124"/>
      <c r="C6124" t="str">
        <f>VLOOKUP(A6124,匹配表!$1:$1048576,22,0)</f>
        <v>浙江公司基于大数据平台的采购需求分析与预测系统5号虚拟机</v>
      </c>
      <c r="D6124" t="s">
        <v>13</v>
      </c>
      <c r="E6124">
        <v>6.9</v>
      </c>
      <c r="F6124" t="s">
        <v>101</v>
      </c>
      <c r="G6124" t="s">
        <v>25</v>
      </c>
    </row>
    <row r="6125" hidden="1" spans="1:7">
      <c r="A6125" t="s">
        <v>471</v>
      </c>
      <c r="B6125"/>
      <c r="C6125" t="str">
        <f>VLOOKUP(A6125,匹配表!$1:$1048576,22,0)</f>
        <v>浙江公司基于大数据平台的采购需求分析与预测系统5号虚拟机</v>
      </c>
      <c r="D6125" t="s">
        <v>13</v>
      </c>
      <c r="E6125">
        <v>6.9</v>
      </c>
      <c r="F6125" t="s">
        <v>102</v>
      </c>
      <c r="G6125" t="s">
        <v>25</v>
      </c>
    </row>
    <row r="6126" hidden="1" spans="1:7">
      <c r="A6126" t="s">
        <v>471</v>
      </c>
      <c r="B6126"/>
      <c r="C6126" t="str">
        <f>VLOOKUP(A6126,匹配表!$1:$1048576,22,0)</f>
        <v>浙江公司基于大数据平台的采购需求分析与预测系统5号虚拟机</v>
      </c>
      <c r="D6126" t="s">
        <v>13</v>
      </c>
      <c r="E6126">
        <v>6.9</v>
      </c>
      <c r="F6126" t="s">
        <v>40</v>
      </c>
      <c r="G6126" t="s">
        <v>25</v>
      </c>
    </row>
    <row r="6127" hidden="1" spans="1:7">
      <c r="A6127" t="s">
        <v>471</v>
      </c>
      <c r="B6127"/>
      <c r="C6127" t="str">
        <f>VLOOKUP(A6127,匹配表!$1:$1048576,22,0)</f>
        <v>浙江公司基于大数据平台的采购需求分析与预测系统5号虚拟机</v>
      </c>
      <c r="D6127" t="s">
        <v>13</v>
      </c>
      <c r="E6127">
        <v>6.9</v>
      </c>
      <c r="F6127" t="s">
        <v>42</v>
      </c>
      <c r="G6127" t="s">
        <v>25</v>
      </c>
    </row>
    <row r="6128" hidden="1" spans="1:7">
      <c r="A6128" t="s">
        <v>471</v>
      </c>
      <c r="B6128"/>
      <c r="C6128" t="str">
        <f>VLOOKUP(A6128,匹配表!$1:$1048576,22,0)</f>
        <v>浙江公司基于大数据平台的采购需求分析与预测系统5号虚拟机</v>
      </c>
      <c r="D6128" t="s">
        <v>13</v>
      </c>
      <c r="E6128">
        <v>6.9</v>
      </c>
      <c r="F6128" t="s">
        <v>43</v>
      </c>
      <c r="G6128" t="s">
        <v>25</v>
      </c>
    </row>
    <row r="6129" hidden="1" spans="1:7">
      <c r="A6129" t="s">
        <v>471</v>
      </c>
      <c r="B6129"/>
      <c r="C6129" t="str">
        <f>VLOOKUP(A6129,匹配表!$1:$1048576,22,0)</f>
        <v>浙江公司基于大数据平台的采购需求分析与预测系统5号虚拟机</v>
      </c>
      <c r="D6129" t="s">
        <v>13</v>
      </c>
      <c r="E6129">
        <v>6.9</v>
      </c>
      <c r="F6129" t="s">
        <v>45</v>
      </c>
      <c r="G6129" t="s">
        <v>25</v>
      </c>
    </row>
    <row r="6130" hidden="1" spans="1:7">
      <c r="A6130" t="s">
        <v>471</v>
      </c>
      <c r="B6130"/>
      <c r="C6130" t="str">
        <f>VLOOKUP(A6130,匹配表!$1:$1048576,22,0)</f>
        <v>浙江公司基于大数据平台的采购需求分析与预测系统5号虚拟机</v>
      </c>
      <c r="D6130" t="s">
        <v>13</v>
      </c>
      <c r="E6130">
        <v>6.9</v>
      </c>
      <c r="F6130" t="s">
        <v>46</v>
      </c>
      <c r="G6130" t="s">
        <v>25</v>
      </c>
    </row>
    <row r="6131" hidden="1" spans="1:7">
      <c r="A6131" t="s">
        <v>471</v>
      </c>
      <c r="B6131"/>
      <c r="C6131" t="str">
        <f>VLOOKUP(A6131,匹配表!$1:$1048576,22,0)</f>
        <v>浙江公司基于大数据平台的采购需求分析与预测系统5号虚拟机</v>
      </c>
      <c r="D6131" t="s">
        <v>13</v>
      </c>
      <c r="E6131">
        <v>6.9</v>
      </c>
      <c r="F6131" t="s">
        <v>47</v>
      </c>
      <c r="G6131" t="s">
        <v>25</v>
      </c>
    </row>
    <row r="6132" hidden="1" spans="1:7">
      <c r="A6132" t="s">
        <v>471</v>
      </c>
      <c r="B6132"/>
      <c r="C6132" t="str">
        <f>VLOOKUP(A6132,匹配表!$1:$1048576,22,0)</f>
        <v>浙江公司基于大数据平台的采购需求分析与预测系统5号虚拟机</v>
      </c>
      <c r="D6132" t="s">
        <v>13</v>
      </c>
      <c r="E6132">
        <v>6.9</v>
      </c>
      <c r="F6132" t="s">
        <v>48</v>
      </c>
      <c r="G6132" t="s">
        <v>25</v>
      </c>
    </row>
    <row r="6133" hidden="1" spans="1:7">
      <c r="A6133" t="s">
        <v>471</v>
      </c>
      <c r="B6133"/>
      <c r="C6133" t="str">
        <f>VLOOKUP(A6133,匹配表!$1:$1048576,22,0)</f>
        <v>浙江公司基于大数据平台的采购需求分析与预测系统5号虚拟机</v>
      </c>
      <c r="D6133" t="s">
        <v>13</v>
      </c>
      <c r="E6133">
        <v>6.9</v>
      </c>
      <c r="F6133" t="s">
        <v>50</v>
      </c>
      <c r="G6133" t="s">
        <v>25</v>
      </c>
    </row>
    <row r="6134" hidden="1" spans="1:7">
      <c r="A6134" t="s">
        <v>471</v>
      </c>
      <c r="B6134"/>
      <c r="C6134" t="str">
        <f>VLOOKUP(A6134,匹配表!$1:$1048576,22,0)</f>
        <v>浙江公司基于大数据平台的采购需求分析与预测系统5号虚拟机</v>
      </c>
      <c r="D6134" t="s">
        <v>13</v>
      </c>
      <c r="E6134">
        <v>6.9</v>
      </c>
      <c r="F6134" t="s">
        <v>51</v>
      </c>
      <c r="G6134" t="s">
        <v>25</v>
      </c>
    </row>
    <row r="6135" hidden="1" spans="1:7">
      <c r="A6135" t="s">
        <v>471</v>
      </c>
      <c r="B6135"/>
      <c r="C6135" t="str">
        <f>VLOOKUP(A6135,匹配表!$1:$1048576,22,0)</f>
        <v>浙江公司基于大数据平台的采购需求分析与预测系统5号虚拟机</v>
      </c>
      <c r="D6135" t="s">
        <v>13</v>
      </c>
      <c r="E6135">
        <v>6.9</v>
      </c>
      <c r="F6135" t="s">
        <v>54</v>
      </c>
      <c r="G6135" t="s">
        <v>25</v>
      </c>
    </row>
    <row r="6136" hidden="1" spans="1:7">
      <c r="A6136" t="s">
        <v>471</v>
      </c>
      <c r="B6136"/>
      <c r="C6136" t="str">
        <f>VLOOKUP(A6136,匹配表!$1:$1048576,22,0)</f>
        <v>浙江公司基于大数据平台的采购需求分析与预测系统5号虚拟机</v>
      </c>
      <c r="D6136" t="s">
        <v>13</v>
      </c>
      <c r="E6136">
        <v>6.9</v>
      </c>
      <c r="F6136" t="s">
        <v>55</v>
      </c>
      <c r="G6136" t="s">
        <v>25</v>
      </c>
    </row>
    <row r="6137" hidden="1" spans="1:7">
      <c r="A6137" t="s">
        <v>471</v>
      </c>
      <c r="B6137"/>
      <c r="C6137" t="str">
        <f>VLOOKUP(A6137,匹配表!$1:$1048576,22,0)</f>
        <v>浙江公司基于大数据平台的采购需求分析与预测系统5号虚拟机</v>
      </c>
      <c r="D6137" t="s">
        <v>13</v>
      </c>
      <c r="E6137">
        <v>6.9</v>
      </c>
      <c r="F6137" t="s">
        <v>56</v>
      </c>
      <c r="G6137" t="s">
        <v>25</v>
      </c>
    </row>
    <row r="6138" hidden="1" spans="1:7">
      <c r="A6138" t="s">
        <v>471</v>
      </c>
      <c r="B6138"/>
      <c r="C6138" t="str">
        <f>VLOOKUP(A6138,匹配表!$1:$1048576,22,0)</f>
        <v>浙江公司基于大数据平台的采购需求分析与预测系统5号虚拟机</v>
      </c>
      <c r="D6138" t="s">
        <v>13</v>
      </c>
      <c r="E6138">
        <v>6.9</v>
      </c>
      <c r="F6138" t="s">
        <v>57</v>
      </c>
      <c r="G6138" t="s">
        <v>25</v>
      </c>
    </row>
    <row r="6139" hidden="1" spans="1:7">
      <c r="A6139" t="s">
        <v>471</v>
      </c>
      <c r="B6139"/>
      <c r="C6139" t="str">
        <f>VLOOKUP(A6139,匹配表!$1:$1048576,22,0)</f>
        <v>浙江公司基于大数据平台的采购需求分析与预测系统5号虚拟机</v>
      </c>
      <c r="D6139" t="s">
        <v>13</v>
      </c>
      <c r="E6139">
        <v>6.9</v>
      </c>
      <c r="F6139" t="s">
        <v>59</v>
      </c>
      <c r="G6139" t="s">
        <v>25</v>
      </c>
    </row>
    <row r="6140" hidden="1" spans="1:7">
      <c r="A6140" t="s">
        <v>471</v>
      </c>
      <c r="B6140"/>
      <c r="C6140" t="str">
        <f>VLOOKUP(A6140,匹配表!$1:$1048576,22,0)</f>
        <v>浙江公司基于大数据平台的采购需求分析与预测系统5号虚拟机</v>
      </c>
      <c r="D6140" t="s">
        <v>13</v>
      </c>
      <c r="E6140">
        <v>6.9</v>
      </c>
      <c r="F6140" t="s">
        <v>60</v>
      </c>
      <c r="G6140" t="s">
        <v>25</v>
      </c>
    </row>
    <row r="6141" hidden="1" spans="1:7">
      <c r="A6141" t="s">
        <v>471</v>
      </c>
      <c r="B6141"/>
      <c r="C6141" t="str">
        <f>VLOOKUP(A6141,匹配表!$1:$1048576,22,0)</f>
        <v>浙江公司基于大数据平台的采购需求分析与预测系统5号虚拟机</v>
      </c>
      <c r="D6141" t="s">
        <v>13</v>
      </c>
      <c r="E6141">
        <v>6.9</v>
      </c>
      <c r="F6141" t="s">
        <v>61</v>
      </c>
      <c r="G6141" t="s">
        <v>25</v>
      </c>
    </row>
    <row r="6142" hidden="1" spans="1:7">
      <c r="A6142" t="s">
        <v>471</v>
      </c>
      <c r="B6142"/>
      <c r="C6142" t="str">
        <f>VLOOKUP(A6142,匹配表!$1:$1048576,22,0)</f>
        <v>浙江公司基于大数据平台的采购需求分析与预测系统5号虚拟机</v>
      </c>
      <c r="D6142" t="s">
        <v>13</v>
      </c>
      <c r="E6142">
        <v>6.9</v>
      </c>
      <c r="F6142" t="s">
        <v>63</v>
      </c>
      <c r="G6142" t="s">
        <v>25</v>
      </c>
    </row>
    <row r="6143" hidden="1" spans="1:7">
      <c r="A6143" t="s">
        <v>471</v>
      </c>
      <c r="B6143"/>
      <c r="C6143" t="str">
        <f>VLOOKUP(A6143,匹配表!$1:$1048576,22,0)</f>
        <v>浙江公司基于大数据平台的采购需求分析与预测系统5号虚拟机</v>
      </c>
      <c r="D6143" t="s">
        <v>13</v>
      </c>
      <c r="E6143">
        <v>6.9</v>
      </c>
      <c r="F6143" t="s">
        <v>66</v>
      </c>
      <c r="G6143" t="s">
        <v>25</v>
      </c>
    </row>
    <row r="6144" hidden="1" spans="1:7">
      <c r="A6144" t="s">
        <v>471</v>
      </c>
      <c r="B6144"/>
      <c r="C6144" t="str">
        <f>VLOOKUP(A6144,匹配表!$1:$1048576,22,0)</f>
        <v>浙江公司基于大数据平台的采购需求分析与预测系统5号虚拟机</v>
      </c>
      <c r="D6144" t="s">
        <v>13</v>
      </c>
      <c r="E6144">
        <v>6.9</v>
      </c>
      <c r="F6144" t="s">
        <v>69</v>
      </c>
      <c r="G6144" t="s">
        <v>25</v>
      </c>
    </row>
    <row r="6145" hidden="1" spans="1:7">
      <c r="A6145" t="s">
        <v>471</v>
      </c>
      <c r="B6145"/>
      <c r="C6145" t="str">
        <f>VLOOKUP(A6145,匹配表!$1:$1048576,22,0)</f>
        <v>浙江公司基于大数据平台的采购需求分析与预测系统5号虚拟机</v>
      </c>
      <c r="D6145" t="s">
        <v>13</v>
      </c>
      <c r="E6145">
        <v>6.9</v>
      </c>
      <c r="F6145" t="s">
        <v>121</v>
      </c>
      <c r="G6145" t="s">
        <v>25</v>
      </c>
    </row>
    <row r="6146" hidden="1" spans="1:7">
      <c r="A6146" t="s">
        <v>471</v>
      </c>
      <c r="B6146"/>
      <c r="C6146" t="str">
        <f>VLOOKUP(A6146,匹配表!$1:$1048576,22,0)</f>
        <v>浙江公司基于大数据平台的采购需求分析与预测系统5号虚拟机</v>
      </c>
      <c r="D6146" t="s">
        <v>13</v>
      </c>
      <c r="E6146">
        <v>6.9</v>
      </c>
      <c r="F6146" t="s">
        <v>122</v>
      </c>
      <c r="G6146" t="s">
        <v>25</v>
      </c>
    </row>
    <row r="6147" hidden="1" spans="1:7">
      <c r="A6147" t="s">
        <v>471</v>
      </c>
      <c r="B6147"/>
      <c r="C6147" t="str">
        <f>VLOOKUP(A6147,匹配表!$1:$1048576,22,0)</f>
        <v>浙江公司基于大数据平台的采购需求分析与预测系统5号虚拟机</v>
      </c>
      <c r="D6147" t="s">
        <v>13</v>
      </c>
      <c r="E6147">
        <v>6.9</v>
      </c>
      <c r="F6147" t="s">
        <v>71</v>
      </c>
      <c r="G6147" t="s">
        <v>25</v>
      </c>
    </row>
    <row r="6148" hidden="1" spans="1:12">
      <c r="A6148" s="19" t="s">
        <v>473</v>
      </c>
      <c r="B6148" s="16" t="str">
        <f>VLOOKUP(A6148,匹配表!$1:$1048576,24,0)</f>
        <v>程清</v>
      </c>
      <c r="C6148" s="16" t="str">
        <f>VLOOKUP(A6148,匹配表!$1:$1048576,22,0)</f>
        <v>浙江公司Y411XT1400HB服务器1</v>
      </c>
      <c r="D6148" s="16" t="s">
        <v>13</v>
      </c>
      <c r="E6148" s="16">
        <v>6.9</v>
      </c>
      <c r="F6148" s="16" t="s">
        <v>246</v>
      </c>
      <c r="G6148" s="16" t="s">
        <v>16</v>
      </c>
      <c r="H6148" s="21" t="s">
        <v>157</v>
      </c>
      <c r="I6148" s="70"/>
      <c r="J6148" s="70"/>
      <c r="K6148" s="70"/>
      <c r="L6148" s="16"/>
    </row>
    <row r="6149" spans="1:12">
      <c r="A6149" s="16" t="s">
        <v>473</v>
      </c>
      <c r="B6149" s="16" t="str">
        <f>VLOOKUP(A6149,匹配表!$1:$1048576,24,0)</f>
        <v>程清</v>
      </c>
      <c r="C6149" s="16" t="str">
        <f>VLOOKUP(A6149,匹配表!$1:$1048576,22,0)</f>
        <v>浙江公司Y411XT1400HB服务器1</v>
      </c>
      <c r="D6149" s="16" t="s">
        <v>13</v>
      </c>
      <c r="E6149" s="16">
        <v>6.9</v>
      </c>
      <c r="F6149" s="16" t="s">
        <v>18</v>
      </c>
      <c r="G6149" s="16" t="s">
        <v>16</v>
      </c>
      <c r="H6149" s="16" t="s">
        <v>19</v>
      </c>
      <c r="I6149" s="16" t="s">
        <v>474</v>
      </c>
      <c r="J6149" s="50" t="s">
        <v>155</v>
      </c>
      <c r="K6149" s="16"/>
      <c r="L6149" s="16"/>
    </row>
    <row r="6150" hidden="1" spans="1:12">
      <c r="A6150" s="16" t="s">
        <v>473</v>
      </c>
      <c r="B6150" s="16" t="str">
        <f>VLOOKUP(A6150,匹配表!$1:$1048576,24,0)</f>
        <v>程清</v>
      </c>
      <c r="C6150" s="16" t="str">
        <f>VLOOKUP(A6150,匹配表!$1:$1048576,22,0)</f>
        <v>浙江公司Y411XT1400HB服务器1</v>
      </c>
      <c r="D6150" s="16" t="s">
        <v>13</v>
      </c>
      <c r="E6150" s="16">
        <v>6.9</v>
      </c>
      <c r="F6150" s="16" t="s">
        <v>475</v>
      </c>
      <c r="G6150" s="16" t="s">
        <v>16</v>
      </c>
      <c r="H6150" s="16" t="s">
        <v>19</v>
      </c>
      <c r="I6150" s="16"/>
      <c r="J6150" s="16"/>
      <c r="K6150" s="16"/>
      <c r="L6150" s="16"/>
    </row>
    <row r="6151" hidden="1" spans="1:7">
      <c r="A6151" t="s">
        <v>473</v>
      </c>
      <c r="B6151"/>
      <c r="C6151" t="str">
        <f>VLOOKUP(A6151,匹配表!$1:$1048576,22,0)</f>
        <v>浙江公司Y411XT1400HB服务器1</v>
      </c>
      <c r="D6151" t="s">
        <v>13</v>
      </c>
      <c r="E6151">
        <v>6.9</v>
      </c>
      <c r="F6151" t="s">
        <v>24</v>
      </c>
      <c r="G6151" t="s">
        <v>25</v>
      </c>
    </row>
    <row r="6152" hidden="1" spans="1:7">
      <c r="A6152" t="s">
        <v>473</v>
      </c>
      <c r="B6152"/>
      <c r="C6152" t="str">
        <f>VLOOKUP(A6152,匹配表!$1:$1048576,22,0)</f>
        <v>浙江公司Y411XT1400HB服务器1</v>
      </c>
      <c r="D6152" t="s">
        <v>13</v>
      </c>
      <c r="E6152">
        <v>6.9</v>
      </c>
      <c r="F6152" t="s">
        <v>26</v>
      </c>
      <c r="G6152" t="s">
        <v>25</v>
      </c>
    </row>
    <row r="6153" hidden="1" spans="1:7">
      <c r="A6153" t="s">
        <v>473</v>
      </c>
      <c r="B6153"/>
      <c r="C6153" t="str">
        <f>VLOOKUP(A6153,匹配表!$1:$1048576,22,0)</f>
        <v>浙江公司Y411XT1400HB服务器1</v>
      </c>
      <c r="D6153" t="s">
        <v>13</v>
      </c>
      <c r="E6153">
        <v>6.9</v>
      </c>
      <c r="F6153" t="s">
        <v>98</v>
      </c>
      <c r="G6153" t="s">
        <v>25</v>
      </c>
    </row>
    <row r="6154" hidden="1" spans="1:7">
      <c r="A6154" t="s">
        <v>473</v>
      </c>
      <c r="B6154"/>
      <c r="C6154" t="str">
        <f>VLOOKUP(A6154,匹配表!$1:$1048576,22,0)</f>
        <v>浙江公司Y411XT1400HB服务器1</v>
      </c>
      <c r="D6154" t="s">
        <v>13</v>
      </c>
      <c r="E6154">
        <v>6.9</v>
      </c>
      <c r="F6154" t="s">
        <v>29</v>
      </c>
      <c r="G6154" t="s">
        <v>25</v>
      </c>
    </row>
    <row r="6155" hidden="1" spans="1:7">
      <c r="A6155" t="s">
        <v>473</v>
      </c>
      <c r="B6155"/>
      <c r="C6155" t="str">
        <f>VLOOKUP(A6155,匹配表!$1:$1048576,22,0)</f>
        <v>浙江公司Y411XT1400HB服务器1</v>
      </c>
      <c r="D6155" t="s">
        <v>13</v>
      </c>
      <c r="E6155">
        <v>6.9</v>
      </c>
      <c r="F6155" t="s">
        <v>30</v>
      </c>
      <c r="G6155" t="s">
        <v>25</v>
      </c>
    </row>
    <row r="6156" hidden="1" spans="1:7">
      <c r="A6156" t="s">
        <v>473</v>
      </c>
      <c r="B6156"/>
      <c r="C6156" t="str">
        <f>VLOOKUP(A6156,匹配表!$1:$1048576,22,0)</f>
        <v>浙江公司Y411XT1400HB服务器1</v>
      </c>
      <c r="D6156" t="s">
        <v>13</v>
      </c>
      <c r="E6156">
        <v>6.9</v>
      </c>
      <c r="F6156" t="s">
        <v>33</v>
      </c>
      <c r="G6156" t="s">
        <v>25</v>
      </c>
    </row>
    <row r="6157" hidden="1" spans="1:7">
      <c r="A6157" t="s">
        <v>473</v>
      </c>
      <c r="B6157"/>
      <c r="C6157" t="str">
        <f>VLOOKUP(A6157,匹配表!$1:$1048576,22,0)</f>
        <v>浙江公司Y411XT1400HB服务器1</v>
      </c>
      <c r="D6157" t="s">
        <v>13</v>
      </c>
      <c r="E6157">
        <v>6.9</v>
      </c>
      <c r="F6157" t="s">
        <v>34</v>
      </c>
      <c r="G6157" t="s">
        <v>25</v>
      </c>
    </row>
    <row r="6158" hidden="1" spans="1:7">
      <c r="A6158" t="s">
        <v>473</v>
      </c>
      <c r="B6158"/>
      <c r="C6158" t="str">
        <f>VLOOKUP(A6158,匹配表!$1:$1048576,22,0)</f>
        <v>浙江公司Y411XT1400HB服务器1</v>
      </c>
      <c r="D6158" t="s">
        <v>13</v>
      </c>
      <c r="E6158">
        <v>6.9</v>
      </c>
      <c r="F6158" t="s">
        <v>35</v>
      </c>
      <c r="G6158" t="s">
        <v>25</v>
      </c>
    </row>
    <row r="6159" hidden="1" spans="1:7">
      <c r="A6159" t="s">
        <v>473</v>
      </c>
      <c r="B6159"/>
      <c r="C6159" t="str">
        <f>VLOOKUP(A6159,匹配表!$1:$1048576,22,0)</f>
        <v>浙江公司Y411XT1400HB服务器1</v>
      </c>
      <c r="D6159" t="s">
        <v>13</v>
      </c>
      <c r="E6159">
        <v>6.9</v>
      </c>
      <c r="F6159" t="s">
        <v>36</v>
      </c>
      <c r="G6159" t="s">
        <v>25</v>
      </c>
    </row>
    <row r="6160" hidden="1" spans="1:7">
      <c r="A6160" t="s">
        <v>473</v>
      </c>
      <c r="B6160"/>
      <c r="C6160" t="str">
        <f>VLOOKUP(A6160,匹配表!$1:$1048576,22,0)</f>
        <v>浙江公司Y411XT1400HB服务器1</v>
      </c>
      <c r="D6160" t="s">
        <v>13</v>
      </c>
      <c r="E6160">
        <v>6.9</v>
      </c>
      <c r="F6160" t="s">
        <v>37</v>
      </c>
      <c r="G6160" t="s">
        <v>25</v>
      </c>
    </row>
    <row r="6161" hidden="1" spans="1:7">
      <c r="A6161" t="s">
        <v>473</v>
      </c>
      <c r="B6161"/>
      <c r="C6161" t="str">
        <f>VLOOKUP(A6161,匹配表!$1:$1048576,22,0)</f>
        <v>浙江公司Y411XT1400HB服务器1</v>
      </c>
      <c r="D6161" t="s">
        <v>13</v>
      </c>
      <c r="E6161">
        <v>6.9</v>
      </c>
      <c r="F6161" t="s">
        <v>101</v>
      </c>
      <c r="G6161" t="s">
        <v>25</v>
      </c>
    </row>
    <row r="6162" hidden="1" spans="1:7">
      <c r="A6162" t="s">
        <v>473</v>
      </c>
      <c r="B6162"/>
      <c r="C6162" t="str">
        <f>VLOOKUP(A6162,匹配表!$1:$1048576,22,0)</f>
        <v>浙江公司Y411XT1400HB服务器1</v>
      </c>
      <c r="D6162" t="s">
        <v>13</v>
      </c>
      <c r="E6162">
        <v>6.9</v>
      </c>
      <c r="F6162" t="s">
        <v>102</v>
      </c>
      <c r="G6162" t="s">
        <v>25</v>
      </c>
    </row>
    <row r="6163" hidden="1" spans="1:7">
      <c r="A6163" t="s">
        <v>473</v>
      </c>
      <c r="B6163"/>
      <c r="C6163" t="str">
        <f>VLOOKUP(A6163,匹配表!$1:$1048576,22,0)</f>
        <v>浙江公司Y411XT1400HB服务器1</v>
      </c>
      <c r="D6163" t="s">
        <v>13</v>
      </c>
      <c r="E6163">
        <v>6.9</v>
      </c>
      <c r="F6163" t="s">
        <v>40</v>
      </c>
      <c r="G6163" t="s">
        <v>25</v>
      </c>
    </row>
    <row r="6164" hidden="1" spans="1:7">
      <c r="A6164" t="s">
        <v>473</v>
      </c>
      <c r="B6164"/>
      <c r="C6164" t="str">
        <f>VLOOKUP(A6164,匹配表!$1:$1048576,22,0)</f>
        <v>浙江公司Y411XT1400HB服务器1</v>
      </c>
      <c r="D6164" t="s">
        <v>13</v>
      </c>
      <c r="E6164">
        <v>6.9</v>
      </c>
      <c r="F6164" t="s">
        <v>42</v>
      </c>
      <c r="G6164" t="s">
        <v>25</v>
      </c>
    </row>
    <row r="6165" hidden="1" spans="1:7">
      <c r="A6165" t="s">
        <v>473</v>
      </c>
      <c r="B6165"/>
      <c r="C6165" t="str">
        <f>VLOOKUP(A6165,匹配表!$1:$1048576,22,0)</f>
        <v>浙江公司Y411XT1400HB服务器1</v>
      </c>
      <c r="D6165" t="s">
        <v>13</v>
      </c>
      <c r="E6165">
        <v>6.9</v>
      </c>
      <c r="F6165" t="s">
        <v>43</v>
      </c>
      <c r="G6165" t="s">
        <v>25</v>
      </c>
    </row>
    <row r="6166" hidden="1" spans="1:7">
      <c r="A6166" t="s">
        <v>473</v>
      </c>
      <c r="B6166"/>
      <c r="C6166" t="str">
        <f>VLOOKUP(A6166,匹配表!$1:$1048576,22,0)</f>
        <v>浙江公司Y411XT1400HB服务器1</v>
      </c>
      <c r="D6166" t="s">
        <v>13</v>
      </c>
      <c r="E6166">
        <v>6.9</v>
      </c>
      <c r="F6166" t="s">
        <v>45</v>
      </c>
      <c r="G6166" t="s">
        <v>25</v>
      </c>
    </row>
    <row r="6167" hidden="1" spans="1:7">
      <c r="A6167" t="s">
        <v>473</v>
      </c>
      <c r="B6167"/>
      <c r="C6167" t="str">
        <f>VLOOKUP(A6167,匹配表!$1:$1048576,22,0)</f>
        <v>浙江公司Y411XT1400HB服务器1</v>
      </c>
      <c r="D6167" t="s">
        <v>13</v>
      </c>
      <c r="E6167">
        <v>6.9</v>
      </c>
      <c r="F6167" t="s">
        <v>46</v>
      </c>
      <c r="G6167" t="s">
        <v>25</v>
      </c>
    </row>
    <row r="6168" hidden="1" spans="1:7">
      <c r="A6168" t="s">
        <v>473</v>
      </c>
      <c r="B6168"/>
      <c r="C6168" t="str">
        <f>VLOOKUP(A6168,匹配表!$1:$1048576,22,0)</f>
        <v>浙江公司Y411XT1400HB服务器1</v>
      </c>
      <c r="D6168" t="s">
        <v>13</v>
      </c>
      <c r="E6168">
        <v>6.9</v>
      </c>
      <c r="F6168" t="s">
        <v>47</v>
      </c>
      <c r="G6168" t="s">
        <v>25</v>
      </c>
    </row>
    <row r="6169" hidden="1" spans="1:7">
      <c r="A6169" t="s">
        <v>473</v>
      </c>
      <c r="B6169"/>
      <c r="C6169" t="str">
        <f>VLOOKUP(A6169,匹配表!$1:$1048576,22,0)</f>
        <v>浙江公司Y411XT1400HB服务器1</v>
      </c>
      <c r="D6169" t="s">
        <v>13</v>
      </c>
      <c r="E6169">
        <v>6.9</v>
      </c>
      <c r="F6169" t="s">
        <v>48</v>
      </c>
      <c r="G6169" t="s">
        <v>25</v>
      </c>
    </row>
    <row r="6170" hidden="1" spans="1:7">
      <c r="A6170" t="s">
        <v>473</v>
      </c>
      <c r="B6170"/>
      <c r="C6170" t="str">
        <f>VLOOKUP(A6170,匹配表!$1:$1048576,22,0)</f>
        <v>浙江公司Y411XT1400HB服务器1</v>
      </c>
      <c r="D6170" t="s">
        <v>13</v>
      </c>
      <c r="E6170">
        <v>6.9</v>
      </c>
      <c r="F6170" t="s">
        <v>50</v>
      </c>
      <c r="G6170" t="s">
        <v>25</v>
      </c>
    </row>
    <row r="6171" hidden="1" spans="1:7">
      <c r="A6171" t="s">
        <v>473</v>
      </c>
      <c r="B6171"/>
      <c r="C6171" t="str">
        <f>VLOOKUP(A6171,匹配表!$1:$1048576,22,0)</f>
        <v>浙江公司Y411XT1400HB服务器1</v>
      </c>
      <c r="D6171" t="s">
        <v>13</v>
      </c>
      <c r="E6171">
        <v>6.9</v>
      </c>
      <c r="F6171" t="s">
        <v>51</v>
      </c>
      <c r="G6171" t="s">
        <v>25</v>
      </c>
    </row>
    <row r="6172" hidden="1" spans="1:7">
      <c r="A6172" t="s">
        <v>473</v>
      </c>
      <c r="B6172"/>
      <c r="C6172" t="str">
        <f>VLOOKUP(A6172,匹配表!$1:$1048576,22,0)</f>
        <v>浙江公司Y411XT1400HB服务器1</v>
      </c>
      <c r="D6172" t="s">
        <v>13</v>
      </c>
      <c r="E6172">
        <v>6.9</v>
      </c>
      <c r="F6172" t="s">
        <v>54</v>
      </c>
      <c r="G6172" t="s">
        <v>25</v>
      </c>
    </row>
    <row r="6173" hidden="1" spans="1:7">
      <c r="A6173" t="s">
        <v>473</v>
      </c>
      <c r="B6173"/>
      <c r="C6173" t="str">
        <f>VLOOKUP(A6173,匹配表!$1:$1048576,22,0)</f>
        <v>浙江公司Y411XT1400HB服务器1</v>
      </c>
      <c r="D6173" t="s">
        <v>13</v>
      </c>
      <c r="E6173">
        <v>6.9</v>
      </c>
      <c r="F6173" t="s">
        <v>55</v>
      </c>
      <c r="G6173" t="s">
        <v>25</v>
      </c>
    </row>
    <row r="6174" hidden="1" spans="1:7">
      <c r="A6174" t="s">
        <v>473</v>
      </c>
      <c r="B6174"/>
      <c r="C6174" t="str">
        <f>VLOOKUP(A6174,匹配表!$1:$1048576,22,0)</f>
        <v>浙江公司Y411XT1400HB服务器1</v>
      </c>
      <c r="D6174" t="s">
        <v>13</v>
      </c>
      <c r="E6174">
        <v>6.9</v>
      </c>
      <c r="F6174" t="s">
        <v>56</v>
      </c>
      <c r="G6174" t="s">
        <v>25</v>
      </c>
    </row>
    <row r="6175" hidden="1" spans="1:7">
      <c r="A6175" t="s">
        <v>473</v>
      </c>
      <c r="B6175"/>
      <c r="C6175" t="str">
        <f>VLOOKUP(A6175,匹配表!$1:$1048576,22,0)</f>
        <v>浙江公司Y411XT1400HB服务器1</v>
      </c>
      <c r="D6175" t="s">
        <v>13</v>
      </c>
      <c r="E6175">
        <v>6.9</v>
      </c>
      <c r="F6175" t="s">
        <v>57</v>
      </c>
      <c r="G6175" t="s">
        <v>25</v>
      </c>
    </row>
    <row r="6176" hidden="1" spans="1:7">
      <c r="A6176" t="s">
        <v>473</v>
      </c>
      <c r="B6176"/>
      <c r="C6176" t="str">
        <f>VLOOKUP(A6176,匹配表!$1:$1048576,22,0)</f>
        <v>浙江公司Y411XT1400HB服务器1</v>
      </c>
      <c r="D6176" t="s">
        <v>13</v>
      </c>
      <c r="E6176">
        <v>6.9</v>
      </c>
      <c r="F6176" t="s">
        <v>59</v>
      </c>
      <c r="G6176" t="s">
        <v>25</v>
      </c>
    </row>
    <row r="6177" hidden="1" spans="1:7">
      <c r="A6177" t="s">
        <v>473</v>
      </c>
      <c r="B6177"/>
      <c r="C6177" t="str">
        <f>VLOOKUP(A6177,匹配表!$1:$1048576,22,0)</f>
        <v>浙江公司Y411XT1400HB服务器1</v>
      </c>
      <c r="D6177" t="s">
        <v>13</v>
      </c>
      <c r="E6177">
        <v>6.9</v>
      </c>
      <c r="F6177" t="s">
        <v>60</v>
      </c>
      <c r="G6177" t="s">
        <v>25</v>
      </c>
    </row>
    <row r="6178" hidden="1" spans="1:7">
      <c r="A6178" t="s">
        <v>473</v>
      </c>
      <c r="B6178"/>
      <c r="C6178" t="str">
        <f>VLOOKUP(A6178,匹配表!$1:$1048576,22,0)</f>
        <v>浙江公司Y411XT1400HB服务器1</v>
      </c>
      <c r="D6178" t="s">
        <v>13</v>
      </c>
      <c r="E6178">
        <v>6.9</v>
      </c>
      <c r="F6178" t="s">
        <v>61</v>
      </c>
      <c r="G6178" t="s">
        <v>25</v>
      </c>
    </row>
    <row r="6179" hidden="1" spans="1:7">
      <c r="A6179" t="s">
        <v>473</v>
      </c>
      <c r="B6179"/>
      <c r="C6179" t="str">
        <f>VLOOKUP(A6179,匹配表!$1:$1048576,22,0)</f>
        <v>浙江公司Y411XT1400HB服务器1</v>
      </c>
      <c r="D6179" t="s">
        <v>13</v>
      </c>
      <c r="E6179">
        <v>6.9</v>
      </c>
      <c r="F6179" t="s">
        <v>63</v>
      </c>
      <c r="G6179" t="s">
        <v>25</v>
      </c>
    </row>
    <row r="6180" hidden="1" spans="1:7">
      <c r="A6180" t="s">
        <v>473</v>
      </c>
      <c r="B6180"/>
      <c r="C6180" t="str">
        <f>VLOOKUP(A6180,匹配表!$1:$1048576,22,0)</f>
        <v>浙江公司Y411XT1400HB服务器1</v>
      </c>
      <c r="D6180" t="s">
        <v>13</v>
      </c>
      <c r="E6180">
        <v>6.9</v>
      </c>
      <c r="F6180" t="s">
        <v>66</v>
      </c>
      <c r="G6180" t="s">
        <v>25</v>
      </c>
    </row>
    <row r="6181" hidden="1" spans="1:7">
      <c r="A6181" t="s">
        <v>473</v>
      </c>
      <c r="B6181"/>
      <c r="C6181" t="str">
        <f>VLOOKUP(A6181,匹配表!$1:$1048576,22,0)</f>
        <v>浙江公司Y411XT1400HB服务器1</v>
      </c>
      <c r="D6181" t="s">
        <v>13</v>
      </c>
      <c r="E6181">
        <v>6.9</v>
      </c>
      <c r="F6181" t="s">
        <v>69</v>
      </c>
      <c r="G6181" t="s">
        <v>25</v>
      </c>
    </row>
    <row r="6182" hidden="1" spans="1:7">
      <c r="A6182" t="s">
        <v>473</v>
      </c>
      <c r="B6182"/>
      <c r="C6182" t="str">
        <f>VLOOKUP(A6182,匹配表!$1:$1048576,22,0)</f>
        <v>浙江公司Y411XT1400HB服务器1</v>
      </c>
      <c r="D6182" t="s">
        <v>13</v>
      </c>
      <c r="E6182">
        <v>6.9</v>
      </c>
      <c r="F6182" t="s">
        <v>121</v>
      </c>
      <c r="G6182" t="s">
        <v>25</v>
      </c>
    </row>
    <row r="6183" hidden="1" spans="1:7">
      <c r="A6183" t="s">
        <v>473</v>
      </c>
      <c r="B6183"/>
      <c r="C6183" t="str">
        <f>VLOOKUP(A6183,匹配表!$1:$1048576,22,0)</f>
        <v>浙江公司Y411XT1400HB服务器1</v>
      </c>
      <c r="D6183" t="s">
        <v>13</v>
      </c>
      <c r="E6183">
        <v>6.9</v>
      </c>
      <c r="F6183" t="s">
        <v>122</v>
      </c>
      <c r="G6183" t="s">
        <v>25</v>
      </c>
    </row>
    <row r="6184" hidden="1" spans="1:7">
      <c r="A6184" t="s">
        <v>473</v>
      </c>
      <c r="B6184"/>
      <c r="C6184" t="str">
        <f>VLOOKUP(A6184,匹配表!$1:$1048576,22,0)</f>
        <v>浙江公司Y411XT1400HB服务器1</v>
      </c>
      <c r="D6184" t="s">
        <v>13</v>
      </c>
      <c r="E6184">
        <v>6.9</v>
      </c>
      <c r="F6184" t="s">
        <v>71</v>
      </c>
      <c r="G6184" t="s">
        <v>25</v>
      </c>
    </row>
    <row r="6185" spans="1:12">
      <c r="A6185" s="16" t="s">
        <v>476</v>
      </c>
      <c r="B6185" s="40" t="str">
        <f>VLOOKUP(A6185,匹配表!$1:$1048576,24,0)</f>
        <v>程清</v>
      </c>
      <c r="C6185" s="16" t="str">
        <f>VLOOKUP(A6185,匹配表!$1:$1048576,22,0)</f>
        <v>浙江公司用电信息采集系统45号服务器</v>
      </c>
      <c r="D6185" s="16" t="s">
        <v>13</v>
      </c>
      <c r="E6185" s="16">
        <v>6.9</v>
      </c>
      <c r="F6185" s="16" t="s">
        <v>246</v>
      </c>
      <c r="G6185" s="16" t="s">
        <v>16</v>
      </c>
      <c r="H6185" s="19" t="s">
        <v>157</v>
      </c>
      <c r="I6185" s="23" t="s">
        <v>306</v>
      </c>
      <c r="J6185" s="49" t="s">
        <v>21</v>
      </c>
      <c r="K6185" s="23"/>
      <c r="L6185" s="16"/>
    </row>
    <row r="6186" spans="1:12">
      <c r="A6186" s="16" t="s">
        <v>476</v>
      </c>
      <c r="B6186" s="17" t="str">
        <f>VLOOKUP(A6186,匹配表!$1:$1048576,24,0)</f>
        <v>程清</v>
      </c>
      <c r="C6186" s="16" t="str">
        <f>VLOOKUP(A6186,匹配表!$1:$1048576,22,0)</f>
        <v>浙江公司用电信息采集系统45号服务器</v>
      </c>
      <c r="D6186" s="16" t="s">
        <v>13</v>
      </c>
      <c r="E6186" s="16">
        <v>6.9</v>
      </c>
      <c r="F6186" s="16" t="s">
        <v>18</v>
      </c>
      <c r="G6186" s="16" t="s">
        <v>16</v>
      </c>
      <c r="H6186" s="16" t="s">
        <v>19</v>
      </c>
      <c r="I6186" s="16" t="s">
        <v>76</v>
      </c>
      <c r="J6186" s="46" t="s">
        <v>21</v>
      </c>
      <c r="K6186" s="16"/>
      <c r="L6186" s="16"/>
    </row>
    <row r="6187" hidden="1" spans="1:7">
      <c r="A6187" t="s">
        <v>476</v>
      </c>
      <c r="B6187"/>
      <c r="C6187" t="str">
        <f>VLOOKUP(A6187,匹配表!$1:$1048576,22,0)</f>
        <v>浙江公司用电信息采集系统45号服务器</v>
      </c>
      <c r="D6187" t="s">
        <v>13</v>
      </c>
      <c r="E6187">
        <v>6.9</v>
      </c>
      <c r="F6187" t="s">
        <v>24</v>
      </c>
      <c r="G6187" t="s">
        <v>25</v>
      </c>
    </row>
    <row r="6188" hidden="1" spans="1:7">
      <c r="A6188" t="s">
        <v>476</v>
      </c>
      <c r="B6188"/>
      <c r="C6188" t="str">
        <f>VLOOKUP(A6188,匹配表!$1:$1048576,22,0)</f>
        <v>浙江公司用电信息采集系统45号服务器</v>
      </c>
      <c r="D6188" t="s">
        <v>13</v>
      </c>
      <c r="E6188">
        <v>6.9</v>
      </c>
      <c r="F6188" t="s">
        <v>26</v>
      </c>
      <c r="G6188" t="s">
        <v>25</v>
      </c>
    </row>
    <row r="6189" hidden="1" spans="1:7">
      <c r="A6189" t="s">
        <v>476</v>
      </c>
      <c r="B6189"/>
      <c r="C6189" t="str">
        <f>VLOOKUP(A6189,匹配表!$1:$1048576,22,0)</f>
        <v>浙江公司用电信息采集系统45号服务器</v>
      </c>
      <c r="D6189" t="s">
        <v>13</v>
      </c>
      <c r="E6189">
        <v>6.9</v>
      </c>
      <c r="F6189" t="s">
        <v>98</v>
      </c>
      <c r="G6189" t="s">
        <v>25</v>
      </c>
    </row>
    <row r="6190" hidden="1" spans="1:7">
      <c r="A6190" t="s">
        <v>476</v>
      </c>
      <c r="B6190"/>
      <c r="C6190" t="str">
        <f>VLOOKUP(A6190,匹配表!$1:$1048576,22,0)</f>
        <v>浙江公司用电信息采集系统45号服务器</v>
      </c>
      <c r="D6190" t="s">
        <v>13</v>
      </c>
      <c r="E6190">
        <v>6.9</v>
      </c>
      <c r="F6190" t="s">
        <v>29</v>
      </c>
      <c r="G6190" t="s">
        <v>25</v>
      </c>
    </row>
    <row r="6191" hidden="1" spans="1:7">
      <c r="A6191" t="s">
        <v>476</v>
      </c>
      <c r="B6191"/>
      <c r="C6191" t="str">
        <f>VLOOKUP(A6191,匹配表!$1:$1048576,22,0)</f>
        <v>浙江公司用电信息采集系统45号服务器</v>
      </c>
      <c r="D6191" t="s">
        <v>13</v>
      </c>
      <c r="E6191">
        <v>6.9</v>
      </c>
      <c r="F6191" t="s">
        <v>30</v>
      </c>
      <c r="G6191" t="s">
        <v>25</v>
      </c>
    </row>
    <row r="6192" hidden="1" spans="1:7">
      <c r="A6192" t="s">
        <v>476</v>
      </c>
      <c r="B6192"/>
      <c r="C6192" t="str">
        <f>VLOOKUP(A6192,匹配表!$1:$1048576,22,0)</f>
        <v>浙江公司用电信息采集系统45号服务器</v>
      </c>
      <c r="D6192" t="s">
        <v>13</v>
      </c>
      <c r="E6192">
        <v>6.9</v>
      </c>
      <c r="F6192" t="s">
        <v>33</v>
      </c>
      <c r="G6192" t="s">
        <v>25</v>
      </c>
    </row>
    <row r="6193" hidden="1" spans="1:7">
      <c r="A6193" t="s">
        <v>476</v>
      </c>
      <c r="B6193"/>
      <c r="C6193" t="str">
        <f>VLOOKUP(A6193,匹配表!$1:$1048576,22,0)</f>
        <v>浙江公司用电信息采集系统45号服务器</v>
      </c>
      <c r="D6193" t="s">
        <v>13</v>
      </c>
      <c r="E6193">
        <v>6.9</v>
      </c>
      <c r="F6193" t="s">
        <v>34</v>
      </c>
      <c r="G6193" t="s">
        <v>25</v>
      </c>
    </row>
    <row r="6194" hidden="1" spans="1:7">
      <c r="A6194" t="s">
        <v>476</v>
      </c>
      <c r="B6194"/>
      <c r="C6194" t="str">
        <f>VLOOKUP(A6194,匹配表!$1:$1048576,22,0)</f>
        <v>浙江公司用电信息采集系统45号服务器</v>
      </c>
      <c r="D6194" t="s">
        <v>13</v>
      </c>
      <c r="E6194">
        <v>6.9</v>
      </c>
      <c r="F6194" t="s">
        <v>35</v>
      </c>
      <c r="G6194" t="s">
        <v>25</v>
      </c>
    </row>
    <row r="6195" hidden="1" spans="1:7">
      <c r="A6195" t="s">
        <v>476</v>
      </c>
      <c r="B6195"/>
      <c r="C6195" t="str">
        <f>VLOOKUP(A6195,匹配表!$1:$1048576,22,0)</f>
        <v>浙江公司用电信息采集系统45号服务器</v>
      </c>
      <c r="D6195" t="s">
        <v>13</v>
      </c>
      <c r="E6195">
        <v>6.9</v>
      </c>
      <c r="F6195" t="s">
        <v>36</v>
      </c>
      <c r="G6195" t="s">
        <v>25</v>
      </c>
    </row>
    <row r="6196" hidden="1" spans="1:7">
      <c r="A6196" t="s">
        <v>476</v>
      </c>
      <c r="B6196"/>
      <c r="C6196" t="str">
        <f>VLOOKUP(A6196,匹配表!$1:$1048576,22,0)</f>
        <v>浙江公司用电信息采集系统45号服务器</v>
      </c>
      <c r="D6196" t="s">
        <v>13</v>
      </c>
      <c r="E6196">
        <v>6.9</v>
      </c>
      <c r="F6196" t="s">
        <v>37</v>
      </c>
      <c r="G6196" t="s">
        <v>25</v>
      </c>
    </row>
    <row r="6197" hidden="1" spans="1:7">
      <c r="A6197" t="s">
        <v>476</v>
      </c>
      <c r="B6197"/>
      <c r="C6197" t="str">
        <f>VLOOKUP(A6197,匹配表!$1:$1048576,22,0)</f>
        <v>浙江公司用电信息采集系统45号服务器</v>
      </c>
      <c r="D6197" t="s">
        <v>13</v>
      </c>
      <c r="E6197">
        <v>6.9</v>
      </c>
      <c r="F6197" t="s">
        <v>101</v>
      </c>
      <c r="G6197" t="s">
        <v>25</v>
      </c>
    </row>
    <row r="6198" hidden="1" spans="1:7">
      <c r="A6198" t="s">
        <v>476</v>
      </c>
      <c r="B6198"/>
      <c r="C6198" t="str">
        <f>VLOOKUP(A6198,匹配表!$1:$1048576,22,0)</f>
        <v>浙江公司用电信息采集系统45号服务器</v>
      </c>
      <c r="D6198" t="s">
        <v>13</v>
      </c>
      <c r="E6198">
        <v>6.9</v>
      </c>
      <c r="F6198" t="s">
        <v>102</v>
      </c>
      <c r="G6198" t="s">
        <v>25</v>
      </c>
    </row>
    <row r="6199" hidden="1" spans="1:7">
      <c r="A6199" t="s">
        <v>476</v>
      </c>
      <c r="B6199"/>
      <c r="C6199" t="str">
        <f>VLOOKUP(A6199,匹配表!$1:$1048576,22,0)</f>
        <v>浙江公司用电信息采集系统45号服务器</v>
      </c>
      <c r="D6199" t="s">
        <v>13</v>
      </c>
      <c r="E6199">
        <v>6.9</v>
      </c>
      <c r="F6199" t="s">
        <v>40</v>
      </c>
      <c r="G6199" t="s">
        <v>25</v>
      </c>
    </row>
    <row r="6200" hidden="1" spans="1:7">
      <c r="A6200" t="s">
        <v>476</v>
      </c>
      <c r="B6200"/>
      <c r="C6200" t="str">
        <f>VLOOKUP(A6200,匹配表!$1:$1048576,22,0)</f>
        <v>浙江公司用电信息采集系统45号服务器</v>
      </c>
      <c r="D6200" t="s">
        <v>13</v>
      </c>
      <c r="E6200">
        <v>6.9</v>
      </c>
      <c r="F6200" t="s">
        <v>42</v>
      </c>
      <c r="G6200" t="s">
        <v>25</v>
      </c>
    </row>
    <row r="6201" hidden="1" spans="1:7">
      <c r="A6201" t="s">
        <v>476</v>
      </c>
      <c r="B6201"/>
      <c r="C6201" t="str">
        <f>VLOOKUP(A6201,匹配表!$1:$1048576,22,0)</f>
        <v>浙江公司用电信息采集系统45号服务器</v>
      </c>
      <c r="D6201" t="s">
        <v>13</v>
      </c>
      <c r="E6201">
        <v>6.9</v>
      </c>
      <c r="F6201" t="s">
        <v>43</v>
      </c>
      <c r="G6201" t="s">
        <v>25</v>
      </c>
    </row>
    <row r="6202" hidden="1" spans="1:7">
      <c r="A6202" t="s">
        <v>476</v>
      </c>
      <c r="B6202"/>
      <c r="C6202" t="str">
        <f>VLOOKUP(A6202,匹配表!$1:$1048576,22,0)</f>
        <v>浙江公司用电信息采集系统45号服务器</v>
      </c>
      <c r="D6202" t="s">
        <v>13</v>
      </c>
      <c r="E6202">
        <v>6.9</v>
      </c>
      <c r="F6202" t="s">
        <v>45</v>
      </c>
      <c r="G6202" t="s">
        <v>25</v>
      </c>
    </row>
    <row r="6203" hidden="1" spans="1:7">
      <c r="A6203" t="s">
        <v>476</v>
      </c>
      <c r="B6203"/>
      <c r="C6203" t="str">
        <f>VLOOKUP(A6203,匹配表!$1:$1048576,22,0)</f>
        <v>浙江公司用电信息采集系统45号服务器</v>
      </c>
      <c r="D6203" t="s">
        <v>13</v>
      </c>
      <c r="E6203">
        <v>6.9</v>
      </c>
      <c r="F6203" t="s">
        <v>46</v>
      </c>
      <c r="G6203" t="s">
        <v>25</v>
      </c>
    </row>
    <row r="6204" hidden="1" spans="1:7">
      <c r="A6204" t="s">
        <v>476</v>
      </c>
      <c r="B6204"/>
      <c r="C6204" t="str">
        <f>VLOOKUP(A6204,匹配表!$1:$1048576,22,0)</f>
        <v>浙江公司用电信息采集系统45号服务器</v>
      </c>
      <c r="D6204" t="s">
        <v>13</v>
      </c>
      <c r="E6204">
        <v>6.9</v>
      </c>
      <c r="F6204" t="s">
        <v>47</v>
      </c>
      <c r="G6204" t="s">
        <v>25</v>
      </c>
    </row>
    <row r="6205" hidden="1" spans="1:7">
      <c r="A6205" t="s">
        <v>476</v>
      </c>
      <c r="B6205"/>
      <c r="C6205" t="str">
        <f>VLOOKUP(A6205,匹配表!$1:$1048576,22,0)</f>
        <v>浙江公司用电信息采集系统45号服务器</v>
      </c>
      <c r="D6205" t="s">
        <v>13</v>
      </c>
      <c r="E6205">
        <v>6.9</v>
      </c>
      <c r="F6205" t="s">
        <v>48</v>
      </c>
      <c r="G6205" t="s">
        <v>25</v>
      </c>
    </row>
    <row r="6206" hidden="1" spans="1:7">
      <c r="A6206" t="s">
        <v>476</v>
      </c>
      <c r="B6206"/>
      <c r="C6206" t="str">
        <f>VLOOKUP(A6206,匹配表!$1:$1048576,22,0)</f>
        <v>浙江公司用电信息采集系统45号服务器</v>
      </c>
      <c r="D6206" t="s">
        <v>13</v>
      </c>
      <c r="E6206">
        <v>6.9</v>
      </c>
      <c r="F6206" t="s">
        <v>50</v>
      </c>
      <c r="G6206" t="s">
        <v>25</v>
      </c>
    </row>
    <row r="6207" hidden="1" spans="1:7">
      <c r="A6207" t="s">
        <v>476</v>
      </c>
      <c r="B6207"/>
      <c r="C6207" t="str">
        <f>VLOOKUP(A6207,匹配表!$1:$1048576,22,0)</f>
        <v>浙江公司用电信息采集系统45号服务器</v>
      </c>
      <c r="D6207" t="s">
        <v>13</v>
      </c>
      <c r="E6207">
        <v>6.9</v>
      </c>
      <c r="F6207" t="s">
        <v>51</v>
      </c>
      <c r="G6207" t="s">
        <v>25</v>
      </c>
    </row>
    <row r="6208" hidden="1" spans="1:7">
      <c r="A6208" t="s">
        <v>476</v>
      </c>
      <c r="B6208"/>
      <c r="C6208" t="str">
        <f>VLOOKUP(A6208,匹配表!$1:$1048576,22,0)</f>
        <v>浙江公司用电信息采集系统45号服务器</v>
      </c>
      <c r="D6208" t="s">
        <v>13</v>
      </c>
      <c r="E6208">
        <v>6.9</v>
      </c>
      <c r="F6208" t="s">
        <v>54</v>
      </c>
      <c r="G6208" t="s">
        <v>25</v>
      </c>
    </row>
    <row r="6209" hidden="1" spans="1:7">
      <c r="A6209" t="s">
        <v>476</v>
      </c>
      <c r="B6209"/>
      <c r="C6209" t="str">
        <f>VLOOKUP(A6209,匹配表!$1:$1048576,22,0)</f>
        <v>浙江公司用电信息采集系统45号服务器</v>
      </c>
      <c r="D6209" t="s">
        <v>13</v>
      </c>
      <c r="E6209">
        <v>6.9</v>
      </c>
      <c r="F6209" t="s">
        <v>55</v>
      </c>
      <c r="G6209" t="s">
        <v>25</v>
      </c>
    </row>
    <row r="6210" hidden="1" spans="1:7">
      <c r="A6210" t="s">
        <v>476</v>
      </c>
      <c r="B6210"/>
      <c r="C6210" t="str">
        <f>VLOOKUP(A6210,匹配表!$1:$1048576,22,0)</f>
        <v>浙江公司用电信息采集系统45号服务器</v>
      </c>
      <c r="D6210" t="s">
        <v>13</v>
      </c>
      <c r="E6210">
        <v>6.9</v>
      </c>
      <c r="F6210" t="s">
        <v>56</v>
      </c>
      <c r="G6210" t="s">
        <v>25</v>
      </c>
    </row>
    <row r="6211" hidden="1" spans="1:7">
      <c r="A6211" t="s">
        <v>476</v>
      </c>
      <c r="B6211"/>
      <c r="C6211" t="str">
        <f>VLOOKUP(A6211,匹配表!$1:$1048576,22,0)</f>
        <v>浙江公司用电信息采集系统45号服务器</v>
      </c>
      <c r="D6211" t="s">
        <v>13</v>
      </c>
      <c r="E6211">
        <v>6.9</v>
      </c>
      <c r="F6211" t="s">
        <v>57</v>
      </c>
      <c r="G6211" t="s">
        <v>25</v>
      </c>
    </row>
    <row r="6212" hidden="1" spans="1:7">
      <c r="A6212" t="s">
        <v>476</v>
      </c>
      <c r="B6212"/>
      <c r="C6212" t="str">
        <f>VLOOKUP(A6212,匹配表!$1:$1048576,22,0)</f>
        <v>浙江公司用电信息采集系统45号服务器</v>
      </c>
      <c r="D6212" t="s">
        <v>13</v>
      </c>
      <c r="E6212">
        <v>6.9</v>
      </c>
      <c r="F6212" t="s">
        <v>59</v>
      </c>
      <c r="G6212" t="s">
        <v>25</v>
      </c>
    </row>
    <row r="6213" hidden="1" spans="1:7">
      <c r="A6213" t="s">
        <v>476</v>
      </c>
      <c r="B6213"/>
      <c r="C6213" t="str">
        <f>VLOOKUP(A6213,匹配表!$1:$1048576,22,0)</f>
        <v>浙江公司用电信息采集系统45号服务器</v>
      </c>
      <c r="D6213" t="s">
        <v>13</v>
      </c>
      <c r="E6213">
        <v>6.9</v>
      </c>
      <c r="F6213" t="s">
        <v>60</v>
      </c>
      <c r="G6213" t="s">
        <v>25</v>
      </c>
    </row>
    <row r="6214" hidden="1" spans="1:7">
      <c r="A6214" t="s">
        <v>476</v>
      </c>
      <c r="B6214"/>
      <c r="C6214" t="str">
        <f>VLOOKUP(A6214,匹配表!$1:$1048576,22,0)</f>
        <v>浙江公司用电信息采集系统45号服务器</v>
      </c>
      <c r="D6214" t="s">
        <v>13</v>
      </c>
      <c r="E6214">
        <v>6.9</v>
      </c>
      <c r="F6214" t="s">
        <v>61</v>
      </c>
      <c r="G6214" t="s">
        <v>25</v>
      </c>
    </row>
    <row r="6215" hidden="1" spans="1:7">
      <c r="A6215" t="s">
        <v>476</v>
      </c>
      <c r="B6215"/>
      <c r="C6215" t="str">
        <f>VLOOKUP(A6215,匹配表!$1:$1048576,22,0)</f>
        <v>浙江公司用电信息采集系统45号服务器</v>
      </c>
      <c r="D6215" t="s">
        <v>13</v>
      </c>
      <c r="E6215">
        <v>6.9</v>
      </c>
      <c r="F6215" t="s">
        <v>63</v>
      </c>
      <c r="G6215" t="s">
        <v>25</v>
      </c>
    </row>
    <row r="6216" hidden="1" spans="1:7">
      <c r="A6216" t="s">
        <v>476</v>
      </c>
      <c r="B6216"/>
      <c r="C6216" t="str">
        <f>VLOOKUP(A6216,匹配表!$1:$1048576,22,0)</f>
        <v>浙江公司用电信息采集系统45号服务器</v>
      </c>
      <c r="D6216" t="s">
        <v>13</v>
      </c>
      <c r="E6216">
        <v>6.9</v>
      </c>
      <c r="F6216" t="s">
        <v>66</v>
      </c>
      <c r="G6216" t="s">
        <v>25</v>
      </c>
    </row>
    <row r="6217" hidden="1" spans="1:7">
      <c r="A6217" t="s">
        <v>476</v>
      </c>
      <c r="B6217"/>
      <c r="C6217" t="str">
        <f>VLOOKUP(A6217,匹配表!$1:$1048576,22,0)</f>
        <v>浙江公司用电信息采集系统45号服务器</v>
      </c>
      <c r="D6217" t="s">
        <v>13</v>
      </c>
      <c r="E6217">
        <v>6.9</v>
      </c>
      <c r="F6217" t="s">
        <v>69</v>
      </c>
      <c r="G6217" t="s">
        <v>25</v>
      </c>
    </row>
    <row r="6218" hidden="1" spans="1:7">
      <c r="A6218" t="s">
        <v>476</v>
      </c>
      <c r="B6218"/>
      <c r="C6218" t="str">
        <f>VLOOKUP(A6218,匹配表!$1:$1048576,22,0)</f>
        <v>浙江公司用电信息采集系统45号服务器</v>
      </c>
      <c r="D6218" t="s">
        <v>13</v>
      </c>
      <c r="E6218">
        <v>6.9</v>
      </c>
      <c r="F6218" t="s">
        <v>121</v>
      </c>
      <c r="G6218" t="s">
        <v>25</v>
      </c>
    </row>
    <row r="6219" hidden="1" spans="1:7">
      <c r="A6219" t="s">
        <v>476</v>
      </c>
      <c r="B6219"/>
      <c r="C6219" t="str">
        <f>VLOOKUP(A6219,匹配表!$1:$1048576,22,0)</f>
        <v>浙江公司用电信息采集系统45号服务器</v>
      </c>
      <c r="D6219" t="s">
        <v>13</v>
      </c>
      <c r="E6219">
        <v>6.9</v>
      </c>
      <c r="F6219" t="s">
        <v>122</v>
      </c>
      <c r="G6219" t="s">
        <v>25</v>
      </c>
    </row>
    <row r="6220" hidden="1" spans="1:7">
      <c r="A6220" t="s">
        <v>476</v>
      </c>
      <c r="B6220"/>
      <c r="C6220" t="str">
        <f>VLOOKUP(A6220,匹配表!$1:$1048576,22,0)</f>
        <v>浙江公司用电信息采集系统45号服务器</v>
      </c>
      <c r="D6220" t="s">
        <v>13</v>
      </c>
      <c r="E6220">
        <v>6.9</v>
      </c>
      <c r="F6220" t="s">
        <v>71</v>
      </c>
      <c r="G6220" t="s">
        <v>25</v>
      </c>
    </row>
    <row r="6221" spans="1:12">
      <c r="A6221" s="16" t="s">
        <v>477</v>
      </c>
      <c r="B6221" s="40" t="str">
        <f>VLOOKUP(A6221,匹配表!$1:$1048576,24,0)</f>
        <v>程清</v>
      </c>
      <c r="C6221" s="16" t="str">
        <f>VLOOKUP(A6221,匹配表!$1:$1048576,22,0)</f>
        <v>浙江公司用电信息采集系统46号服务器</v>
      </c>
      <c r="D6221" s="16" t="s">
        <v>13</v>
      </c>
      <c r="E6221" s="16">
        <v>6.9</v>
      </c>
      <c r="F6221" s="16" t="s">
        <v>246</v>
      </c>
      <c r="G6221" s="16" t="s">
        <v>16</v>
      </c>
      <c r="H6221" s="19" t="s">
        <v>157</v>
      </c>
      <c r="I6221" s="23" t="s">
        <v>306</v>
      </c>
      <c r="J6221" s="49" t="s">
        <v>21</v>
      </c>
      <c r="K6221" s="23"/>
      <c r="L6221" s="16"/>
    </row>
    <row r="6222" spans="1:12">
      <c r="A6222" s="16" t="s">
        <v>477</v>
      </c>
      <c r="B6222" s="17" t="str">
        <f>VLOOKUP(A6222,匹配表!$1:$1048576,24,0)</f>
        <v>程清</v>
      </c>
      <c r="C6222" s="16" t="str">
        <f>VLOOKUP(A6222,匹配表!$1:$1048576,22,0)</f>
        <v>浙江公司用电信息采集系统46号服务器</v>
      </c>
      <c r="D6222" s="16" t="s">
        <v>13</v>
      </c>
      <c r="E6222" s="16">
        <v>6.9</v>
      </c>
      <c r="F6222" s="16" t="s">
        <v>18</v>
      </c>
      <c r="G6222" s="16" t="s">
        <v>16</v>
      </c>
      <c r="H6222" s="16" t="s">
        <v>19</v>
      </c>
      <c r="I6222" s="16" t="s">
        <v>76</v>
      </c>
      <c r="J6222" s="46" t="s">
        <v>21</v>
      </c>
      <c r="K6222" s="16"/>
      <c r="L6222" s="16"/>
    </row>
    <row r="6223" hidden="1" spans="1:7">
      <c r="A6223" t="s">
        <v>477</v>
      </c>
      <c r="B6223"/>
      <c r="C6223" t="str">
        <f>VLOOKUP(A6223,匹配表!$1:$1048576,22,0)</f>
        <v>浙江公司用电信息采集系统46号服务器</v>
      </c>
      <c r="D6223" t="s">
        <v>13</v>
      </c>
      <c r="E6223">
        <v>6.9</v>
      </c>
      <c r="F6223" t="s">
        <v>24</v>
      </c>
      <c r="G6223" t="s">
        <v>25</v>
      </c>
    </row>
    <row r="6224" hidden="1" spans="1:7">
      <c r="A6224" t="s">
        <v>477</v>
      </c>
      <c r="B6224"/>
      <c r="C6224" t="str">
        <f>VLOOKUP(A6224,匹配表!$1:$1048576,22,0)</f>
        <v>浙江公司用电信息采集系统46号服务器</v>
      </c>
      <c r="D6224" t="s">
        <v>13</v>
      </c>
      <c r="E6224">
        <v>6.9</v>
      </c>
      <c r="F6224" t="s">
        <v>26</v>
      </c>
      <c r="G6224" t="s">
        <v>25</v>
      </c>
    </row>
    <row r="6225" hidden="1" spans="1:7">
      <c r="A6225" t="s">
        <v>477</v>
      </c>
      <c r="B6225"/>
      <c r="C6225" t="str">
        <f>VLOOKUP(A6225,匹配表!$1:$1048576,22,0)</f>
        <v>浙江公司用电信息采集系统46号服务器</v>
      </c>
      <c r="D6225" t="s">
        <v>13</v>
      </c>
      <c r="E6225">
        <v>6.9</v>
      </c>
      <c r="F6225" t="s">
        <v>98</v>
      </c>
      <c r="G6225" t="s">
        <v>25</v>
      </c>
    </row>
    <row r="6226" hidden="1" spans="1:7">
      <c r="A6226" t="s">
        <v>477</v>
      </c>
      <c r="B6226"/>
      <c r="C6226" t="str">
        <f>VLOOKUP(A6226,匹配表!$1:$1048576,22,0)</f>
        <v>浙江公司用电信息采集系统46号服务器</v>
      </c>
      <c r="D6226" t="s">
        <v>13</v>
      </c>
      <c r="E6226">
        <v>6.9</v>
      </c>
      <c r="F6226" t="s">
        <v>29</v>
      </c>
      <c r="G6226" t="s">
        <v>25</v>
      </c>
    </row>
    <row r="6227" hidden="1" spans="1:7">
      <c r="A6227" t="s">
        <v>477</v>
      </c>
      <c r="B6227"/>
      <c r="C6227" t="str">
        <f>VLOOKUP(A6227,匹配表!$1:$1048576,22,0)</f>
        <v>浙江公司用电信息采集系统46号服务器</v>
      </c>
      <c r="D6227" t="s">
        <v>13</v>
      </c>
      <c r="E6227">
        <v>6.9</v>
      </c>
      <c r="F6227" t="s">
        <v>30</v>
      </c>
      <c r="G6227" t="s">
        <v>25</v>
      </c>
    </row>
    <row r="6228" hidden="1" spans="1:7">
      <c r="A6228" t="s">
        <v>477</v>
      </c>
      <c r="B6228"/>
      <c r="C6228" t="str">
        <f>VLOOKUP(A6228,匹配表!$1:$1048576,22,0)</f>
        <v>浙江公司用电信息采集系统46号服务器</v>
      </c>
      <c r="D6228" t="s">
        <v>13</v>
      </c>
      <c r="E6228">
        <v>6.9</v>
      </c>
      <c r="F6228" t="s">
        <v>33</v>
      </c>
      <c r="G6228" t="s">
        <v>25</v>
      </c>
    </row>
    <row r="6229" hidden="1" spans="1:7">
      <c r="A6229" t="s">
        <v>477</v>
      </c>
      <c r="B6229"/>
      <c r="C6229" t="str">
        <f>VLOOKUP(A6229,匹配表!$1:$1048576,22,0)</f>
        <v>浙江公司用电信息采集系统46号服务器</v>
      </c>
      <c r="D6229" t="s">
        <v>13</v>
      </c>
      <c r="E6229">
        <v>6.9</v>
      </c>
      <c r="F6229" t="s">
        <v>34</v>
      </c>
      <c r="G6229" t="s">
        <v>25</v>
      </c>
    </row>
    <row r="6230" hidden="1" spans="1:7">
      <c r="A6230" t="s">
        <v>477</v>
      </c>
      <c r="B6230"/>
      <c r="C6230" t="str">
        <f>VLOOKUP(A6230,匹配表!$1:$1048576,22,0)</f>
        <v>浙江公司用电信息采集系统46号服务器</v>
      </c>
      <c r="D6230" t="s">
        <v>13</v>
      </c>
      <c r="E6230">
        <v>6.9</v>
      </c>
      <c r="F6230" t="s">
        <v>35</v>
      </c>
      <c r="G6230" t="s">
        <v>25</v>
      </c>
    </row>
    <row r="6231" hidden="1" spans="1:7">
      <c r="A6231" t="s">
        <v>477</v>
      </c>
      <c r="B6231"/>
      <c r="C6231" t="str">
        <f>VLOOKUP(A6231,匹配表!$1:$1048576,22,0)</f>
        <v>浙江公司用电信息采集系统46号服务器</v>
      </c>
      <c r="D6231" t="s">
        <v>13</v>
      </c>
      <c r="E6231">
        <v>6.9</v>
      </c>
      <c r="F6231" t="s">
        <v>36</v>
      </c>
      <c r="G6231" t="s">
        <v>25</v>
      </c>
    </row>
    <row r="6232" hidden="1" spans="1:7">
      <c r="A6232" t="s">
        <v>477</v>
      </c>
      <c r="B6232"/>
      <c r="C6232" t="str">
        <f>VLOOKUP(A6232,匹配表!$1:$1048576,22,0)</f>
        <v>浙江公司用电信息采集系统46号服务器</v>
      </c>
      <c r="D6232" t="s">
        <v>13</v>
      </c>
      <c r="E6232">
        <v>6.9</v>
      </c>
      <c r="F6232" t="s">
        <v>37</v>
      </c>
      <c r="G6232" t="s">
        <v>25</v>
      </c>
    </row>
    <row r="6233" hidden="1" spans="1:7">
      <c r="A6233" t="s">
        <v>477</v>
      </c>
      <c r="B6233"/>
      <c r="C6233" t="str">
        <f>VLOOKUP(A6233,匹配表!$1:$1048576,22,0)</f>
        <v>浙江公司用电信息采集系统46号服务器</v>
      </c>
      <c r="D6233" t="s">
        <v>13</v>
      </c>
      <c r="E6233">
        <v>6.9</v>
      </c>
      <c r="F6233" t="s">
        <v>101</v>
      </c>
      <c r="G6233" t="s">
        <v>25</v>
      </c>
    </row>
    <row r="6234" hidden="1" spans="1:7">
      <c r="A6234" t="s">
        <v>477</v>
      </c>
      <c r="B6234"/>
      <c r="C6234" t="str">
        <f>VLOOKUP(A6234,匹配表!$1:$1048576,22,0)</f>
        <v>浙江公司用电信息采集系统46号服务器</v>
      </c>
      <c r="D6234" t="s">
        <v>13</v>
      </c>
      <c r="E6234">
        <v>6.9</v>
      </c>
      <c r="F6234" t="s">
        <v>102</v>
      </c>
      <c r="G6234" t="s">
        <v>25</v>
      </c>
    </row>
    <row r="6235" hidden="1" spans="1:7">
      <c r="A6235" t="s">
        <v>477</v>
      </c>
      <c r="B6235"/>
      <c r="C6235" t="str">
        <f>VLOOKUP(A6235,匹配表!$1:$1048576,22,0)</f>
        <v>浙江公司用电信息采集系统46号服务器</v>
      </c>
      <c r="D6235" t="s">
        <v>13</v>
      </c>
      <c r="E6235">
        <v>6.9</v>
      </c>
      <c r="F6235" t="s">
        <v>40</v>
      </c>
      <c r="G6235" t="s">
        <v>25</v>
      </c>
    </row>
    <row r="6236" hidden="1" spans="1:7">
      <c r="A6236" t="s">
        <v>477</v>
      </c>
      <c r="B6236"/>
      <c r="C6236" t="str">
        <f>VLOOKUP(A6236,匹配表!$1:$1048576,22,0)</f>
        <v>浙江公司用电信息采集系统46号服务器</v>
      </c>
      <c r="D6236" t="s">
        <v>13</v>
      </c>
      <c r="E6236">
        <v>6.9</v>
      </c>
      <c r="F6236" t="s">
        <v>42</v>
      </c>
      <c r="G6236" t="s">
        <v>25</v>
      </c>
    </row>
    <row r="6237" hidden="1" spans="1:7">
      <c r="A6237" t="s">
        <v>477</v>
      </c>
      <c r="B6237"/>
      <c r="C6237" t="str">
        <f>VLOOKUP(A6237,匹配表!$1:$1048576,22,0)</f>
        <v>浙江公司用电信息采集系统46号服务器</v>
      </c>
      <c r="D6237" t="s">
        <v>13</v>
      </c>
      <c r="E6237">
        <v>6.9</v>
      </c>
      <c r="F6237" t="s">
        <v>43</v>
      </c>
      <c r="G6237" t="s">
        <v>25</v>
      </c>
    </row>
    <row r="6238" hidden="1" spans="1:7">
      <c r="A6238" t="s">
        <v>477</v>
      </c>
      <c r="B6238"/>
      <c r="C6238" t="str">
        <f>VLOOKUP(A6238,匹配表!$1:$1048576,22,0)</f>
        <v>浙江公司用电信息采集系统46号服务器</v>
      </c>
      <c r="D6238" t="s">
        <v>13</v>
      </c>
      <c r="E6238">
        <v>6.9</v>
      </c>
      <c r="F6238" t="s">
        <v>44</v>
      </c>
      <c r="G6238" t="s">
        <v>25</v>
      </c>
    </row>
    <row r="6239" hidden="1" spans="1:7">
      <c r="A6239" t="s">
        <v>477</v>
      </c>
      <c r="B6239"/>
      <c r="C6239" t="str">
        <f>VLOOKUP(A6239,匹配表!$1:$1048576,22,0)</f>
        <v>浙江公司用电信息采集系统46号服务器</v>
      </c>
      <c r="D6239" t="s">
        <v>13</v>
      </c>
      <c r="E6239">
        <v>6.9</v>
      </c>
      <c r="F6239" t="s">
        <v>45</v>
      </c>
      <c r="G6239" t="s">
        <v>25</v>
      </c>
    </row>
    <row r="6240" hidden="1" spans="1:7">
      <c r="A6240" t="s">
        <v>477</v>
      </c>
      <c r="B6240"/>
      <c r="C6240" t="str">
        <f>VLOOKUP(A6240,匹配表!$1:$1048576,22,0)</f>
        <v>浙江公司用电信息采集系统46号服务器</v>
      </c>
      <c r="D6240" t="s">
        <v>13</v>
      </c>
      <c r="E6240">
        <v>6.9</v>
      </c>
      <c r="F6240" t="s">
        <v>46</v>
      </c>
      <c r="G6240" t="s">
        <v>25</v>
      </c>
    </row>
    <row r="6241" hidden="1" spans="1:7">
      <c r="A6241" t="s">
        <v>477</v>
      </c>
      <c r="B6241"/>
      <c r="C6241" t="str">
        <f>VLOOKUP(A6241,匹配表!$1:$1048576,22,0)</f>
        <v>浙江公司用电信息采集系统46号服务器</v>
      </c>
      <c r="D6241" t="s">
        <v>13</v>
      </c>
      <c r="E6241">
        <v>6.9</v>
      </c>
      <c r="F6241" t="s">
        <v>47</v>
      </c>
      <c r="G6241" t="s">
        <v>25</v>
      </c>
    </row>
    <row r="6242" hidden="1" spans="1:7">
      <c r="A6242" t="s">
        <v>477</v>
      </c>
      <c r="B6242"/>
      <c r="C6242" t="str">
        <f>VLOOKUP(A6242,匹配表!$1:$1048576,22,0)</f>
        <v>浙江公司用电信息采集系统46号服务器</v>
      </c>
      <c r="D6242" t="s">
        <v>13</v>
      </c>
      <c r="E6242">
        <v>6.9</v>
      </c>
      <c r="F6242" t="s">
        <v>48</v>
      </c>
      <c r="G6242" t="s">
        <v>25</v>
      </c>
    </row>
    <row r="6243" hidden="1" spans="1:7">
      <c r="A6243" t="s">
        <v>477</v>
      </c>
      <c r="B6243"/>
      <c r="C6243" t="str">
        <f>VLOOKUP(A6243,匹配表!$1:$1048576,22,0)</f>
        <v>浙江公司用电信息采集系统46号服务器</v>
      </c>
      <c r="D6243" t="s">
        <v>13</v>
      </c>
      <c r="E6243">
        <v>6.9</v>
      </c>
      <c r="F6243" t="s">
        <v>50</v>
      </c>
      <c r="G6243" t="s">
        <v>25</v>
      </c>
    </row>
    <row r="6244" hidden="1" spans="1:7">
      <c r="A6244" t="s">
        <v>477</v>
      </c>
      <c r="B6244"/>
      <c r="C6244" t="str">
        <f>VLOOKUP(A6244,匹配表!$1:$1048576,22,0)</f>
        <v>浙江公司用电信息采集系统46号服务器</v>
      </c>
      <c r="D6244" t="s">
        <v>13</v>
      </c>
      <c r="E6244">
        <v>6.9</v>
      </c>
      <c r="F6244" t="s">
        <v>51</v>
      </c>
      <c r="G6244" t="s">
        <v>25</v>
      </c>
    </row>
    <row r="6245" hidden="1" spans="1:7">
      <c r="A6245" t="s">
        <v>477</v>
      </c>
      <c r="B6245"/>
      <c r="C6245" t="str">
        <f>VLOOKUP(A6245,匹配表!$1:$1048576,22,0)</f>
        <v>浙江公司用电信息采集系统46号服务器</v>
      </c>
      <c r="D6245" t="s">
        <v>13</v>
      </c>
      <c r="E6245">
        <v>6.9</v>
      </c>
      <c r="F6245" t="s">
        <v>54</v>
      </c>
      <c r="G6245" t="s">
        <v>25</v>
      </c>
    </row>
    <row r="6246" hidden="1" spans="1:7">
      <c r="A6246" t="s">
        <v>477</v>
      </c>
      <c r="B6246"/>
      <c r="C6246" t="str">
        <f>VLOOKUP(A6246,匹配表!$1:$1048576,22,0)</f>
        <v>浙江公司用电信息采集系统46号服务器</v>
      </c>
      <c r="D6246" t="s">
        <v>13</v>
      </c>
      <c r="E6246">
        <v>6.9</v>
      </c>
      <c r="F6246" t="s">
        <v>55</v>
      </c>
      <c r="G6246" t="s">
        <v>25</v>
      </c>
    </row>
    <row r="6247" hidden="1" spans="1:7">
      <c r="A6247" t="s">
        <v>477</v>
      </c>
      <c r="B6247"/>
      <c r="C6247" t="str">
        <f>VLOOKUP(A6247,匹配表!$1:$1048576,22,0)</f>
        <v>浙江公司用电信息采集系统46号服务器</v>
      </c>
      <c r="D6247" t="s">
        <v>13</v>
      </c>
      <c r="E6247">
        <v>6.9</v>
      </c>
      <c r="F6247" t="s">
        <v>56</v>
      </c>
      <c r="G6247" t="s">
        <v>25</v>
      </c>
    </row>
    <row r="6248" hidden="1" spans="1:7">
      <c r="A6248" t="s">
        <v>477</v>
      </c>
      <c r="B6248"/>
      <c r="C6248" t="str">
        <f>VLOOKUP(A6248,匹配表!$1:$1048576,22,0)</f>
        <v>浙江公司用电信息采集系统46号服务器</v>
      </c>
      <c r="D6248" t="s">
        <v>13</v>
      </c>
      <c r="E6248">
        <v>6.9</v>
      </c>
      <c r="F6248" t="s">
        <v>57</v>
      </c>
      <c r="G6248" t="s">
        <v>25</v>
      </c>
    </row>
    <row r="6249" hidden="1" spans="1:7">
      <c r="A6249" t="s">
        <v>477</v>
      </c>
      <c r="B6249"/>
      <c r="C6249" t="str">
        <f>VLOOKUP(A6249,匹配表!$1:$1048576,22,0)</f>
        <v>浙江公司用电信息采集系统46号服务器</v>
      </c>
      <c r="D6249" t="s">
        <v>13</v>
      </c>
      <c r="E6249">
        <v>6.9</v>
      </c>
      <c r="F6249" t="s">
        <v>59</v>
      </c>
      <c r="G6249" t="s">
        <v>25</v>
      </c>
    </row>
    <row r="6250" hidden="1" spans="1:7">
      <c r="A6250" t="s">
        <v>477</v>
      </c>
      <c r="B6250"/>
      <c r="C6250" t="str">
        <f>VLOOKUP(A6250,匹配表!$1:$1048576,22,0)</f>
        <v>浙江公司用电信息采集系统46号服务器</v>
      </c>
      <c r="D6250" t="s">
        <v>13</v>
      </c>
      <c r="E6250">
        <v>6.9</v>
      </c>
      <c r="F6250" t="s">
        <v>60</v>
      </c>
      <c r="G6250" t="s">
        <v>25</v>
      </c>
    </row>
    <row r="6251" hidden="1" spans="1:7">
      <c r="A6251" t="s">
        <v>477</v>
      </c>
      <c r="B6251"/>
      <c r="C6251" t="str">
        <f>VLOOKUP(A6251,匹配表!$1:$1048576,22,0)</f>
        <v>浙江公司用电信息采集系统46号服务器</v>
      </c>
      <c r="D6251" t="s">
        <v>13</v>
      </c>
      <c r="E6251">
        <v>6.9</v>
      </c>
      <c r="F6251" t="s">
        <v>61</v>
      </c>
      <c r="G6251" t="s">
        <v>25</v>
      </c>
    </row>
    <row r="6252" hidden="1" spans="1:7">
      <c r="A6252" t="s">
        <v>477</v>
      </c>
      <c r="B6252"/>
      <c r="C6252" t="str">
        <f>VLOOKUP(A6252,匹配表!$1:$1048576,22,0)</f>
        <v>浙江公司用电信息采集系统46号服务器</v>
      </c>
      <c r="D6252" t="s">
        <v>13</v>
      </c>
      <c r="E6252">
        <v>6.9</v>
      </c>
      <c r="F6252" t="s">
        <v>63</v>
      </c>
      <c r="G6252" t="s">
        <v>25</v>
      </c>
    </row>
    <row r="6253" hidden="1" spans="1:7">
      <c r="A6253" t="s">
        <v>477</v>
      </c>
      <c r="B6253"/>
      <c r="C6253" t="str">
        <f>VLOOKUP(A6253,匹配表!$1:$1048576,22,0)</f>
        <v>浙江公司用电信息采集系统46号服务器</v>
      </c>
      <c r="D6253" t="s">
        <v>13</v>
      </c>
      <c r="E6253">
        <v>6.9</v>
      </c>
      <c r="F6253" t="s">
        <v>66</v>
      </c>
      <c r="G6253" t="s">
        <v>25</v>
      </c>
    </row>
    <row r="6254" hidden="1" spans="1:7">
      <c r="A6254" t="s">
        <v>477</v>
      </c>
      <c r="B6254"/>
      <c r="C6254" t="str">
        <f>VLOOKUP(A6254,匹配表!$1:$1048576,22,0)</f>
        <v>浙江公司用电信息采集系统46号服务器</v>
      </c>
      <c r="D6254" t="s">
        <v>13</v>
      </c>
      <c r="E6254">
        <v>6.9</v>
      </c>
      <c r="F6254" t="s">
        <v>69</v>
      </c>
      <c r="G6254" t="s">
        <v>25</v>
      </c>
    </row>
    <row r="6255" hidden="1" spans="1:7">
      <c r="A6255" t="s">
        <v>477</v>
      </c>
      <c r="B6255"/>
      <c r="C6255" t="str">
        <f>VLOOKUP(A6255,匹配表!$1:$1048576,22,0)</f>
        <v>浙江公司用电信息采集系统46号服务器</v>
      </c>
      <c r="D6255" t="s">
        <v>13</v>
      </c>
      <c r="E6255">
        <v>6.9</v>
      </c>
      <c r="F6255" t="s">
        <v>121</v>
      </c>
      <c r="G6255" t="s">
        <v>25</v>
      </c>
    </row>
    <row r="6256" hidden="1" spans="1:7">
      <c r="A6256" t="s">
        <v>477</v>
      </c>
      <c r="B6256"/>
      <c r="C6256" t="str">
        <f>VLOOKUP(A6256,匹配表!$1:$1048576,22,0)</f>
        <v>浙江公司用电信息采集系统46号服务器</v>
      </c>
      <c r="D6256" t="s">
        <v>13</v>
      </c>
      <c r="E6256">
        <v>6.9</v>
      </c>
      <c r="F6256" t="s">
        <v>122</v>
      </c>
      <c r="G6256" t="s">
        <v>25</v>
      </c>
    </row>
    <row r="6257" hidden="1" spans="1:7">
      <c r="A6257" t="s">
        <v>477</v>
      </c>
      <c r="B6257"/>
      <c r="C6257" t="str">
        <f>VLOOKUP(A6257,匹配表!$1:$1048576,22,0)</f>
        <v>浙江公司用电信息采集系统46号服务器</v>
      </c>
      <c r="D6257" t="s">
        <v>13</v>
      </c>
      <c r="E6257">
        <v>6.9</v>
      </c>
      <c r="F6257" t="s">
        <v>71</v>
      </c>
      <c r="G6257" t="s">
        <v>25</v>
      </c>
    </row>
    <row r="6258" spans="1:12">
      <c r="A6258" s="16" t="s">
        <v>478</v>
      </c>
      <c r="B6258" s="17" t="str">
        <f>VLOOKUP(A6258,匹配表!$1:$1048576,24,0)</f>
        <v>程清</v>
      </c>
      <c r="C6258" s="16" t="str">
        <f>VLOOKUP(A6258,匹配表!$1:$1048576,22,0)</f>
        <v>浙江公司电网工控系统1号虚拟机</v>
      </c>
      <c r="D6258" s="16" t="s">
        <v>13</v>
      </c>
      <c r="E6258" s="16">
        <v>6.9</v>
      </c>
      <c r="F6258" s="16" t="s">
        <v>15</v>
      </c>
      <c r="G6258" s="16" t="s">
        <v>16</v>
      </c>
      <c r="H6258" s="19" t="s">
        <v>157</v>
      </c>
      <c r="I6258" s="23" t="s">
        <v>158</v>
      </c>
      <c r="J6258" s="49" t="s">
        <v>21</v>
      </c>
      <c r="K6258" s="23"/>
      <c r="L6258" s="16"/>
    </row>
    <row r="6259" spans="1:12">
      <c r="A6259" s="16" t="s">
        <v>478</v>
      </c>
      <c r="B6259" s="17" t="str">
        <f>VLOOKUP(A6259,匹配表!$1:$1048576,24,0)</f>
        <v>程清</v>
      </c>
      <c r="C6259" s="16" t="str">
        <f>VLOOKUP(A6259,匹配表!$1:$1048576,22,0)</f>
        <v>浙江公司电网工控系统1号虚拟机</v>
      </c>
      <c r="D6259" s="16" t="s">
        <v>13</v>
      </c>
      <c r="E6259" s="16">
        <v>6.9</v>
      </c>
      <c r="F6259" s="16" t="s">
        <v>18</v>
      </c>
      <c r="G6259" s="16" t="s">
        <v>16</v>
      </c>
      <c r="H6259" s="16" t="s">
        <v>19</v>
      </c>
      <c r="I6259" s="16" t="s">
        <v>76</v>
      </c>
      <c r="J6259" s="46" t="s">
        <v>21</v>
      </c>
      <c r="K6259" s="16"/>
      <c r="L6259" s="16"/>
    </row>
    <row r="6260" spans="1:12">
      <c r="A6260" s="16" t="s">
        <v>478</v>
      </c>
      <c r="B6260" s="17" t="str">
        <f>VLOOKUP(A6260,匹配表!$1:$1048576,24,0)</f>
        <v>程清</v>
      </c>
      <c r="C6260" s="16" t="str">
        <f>VLOOKUP(A6260,匹配表!$1:$1048576,22,0)</f>
        <v>浙江公司电网工控系统1号虚拟机</v>
      </c>
      <c r="D6260" s="16" t="s">
        <v>13</v>
      </c>
      <c r="E6260" s="16">
        <v>6.9</v>
      </c>
      <c r="F6260" s="16" t="s">
        <v>137</v>
      </c>
      <c r="G6260" s="16" t="s">
        <v>16</v>
      </c>
      <c r="H6260" s="19" t="s">
        <v>157</v>
      </c>
      <c r="I6260" s="23" t="s">
        <v>159</v>
      </c>
      <c r="J6260" s="49" t="s">
        <v>21</v>
      </c>
      <c r="K6260" s="23"/>
      <c r="L6260" s="16"/>
    </row>
    <row r="6261" hidden="1" spans="1:7">
      <c r="A6261" t="s">
        <v>478</v>
      </c>
      <c r="B6261"/>
      <c r="C6261" t="str">
        <f>VLOOKUP(A6261,匹配表!$1:$1048576,22,0)</f>
        <v>浙江公司电网工控系统1号虚拟机</v>
      </c>
      <c r="D6261" t="s">
        <v>13</v>
      </c>
      <c r="E6261">
        <v>6.9</v>
      </c>
      <c r="F6261" t="s">
        <v>24</v>
      </c>
      <c r="G6261" t="s">
        <v>25</v>
      </c>
    </row>
    <row r="6262" hidden="1" spans="1:7">
      <c r="A6262" t="s">
        <v>478</v>
      </c>
      <c r="B6262"/>
      <c r="C6262" t="str">
        <f>VLOOKUP(A6262,匹配表!$1:$1048576,22,0)</f>
        <v>浙江公司电网工控系统1号虚拟机</v>
      </c>
      <c r="D6262" t="s">
        <v>13</v>
      </c>
      <c r="E6262">
        <v>6.9</v>
      </c>
      <c r="F6262" t="s">
        <v>26</v>
      </c>
      <c r="G6262" t="s">
        <v>25</v>
      </c>
    </row>
    <row r="6263" hidden="1" spans="1:7">
      <c r="A6263" t="s">
        <v>478</v>
      </c>
      <c r="B6263"/>
      <c r="C6263" t="str">
        <f>VLOOKUP(A6263,匹配表!$1:$1048576,22,0)</f>
        <v>浙江公司电网工控系统1号虚拟机</v>
      </c>
      <c r="D6263" t="s">
        <v>13</v>
      </c>
      <c r="E6263">
        <v>6.9</v>
      </c>
      <c r="F6263" t="s">
        <v>98</v>
      </c>
      <c r="G6263" t="s">
        <v>25</v>
      </c>
    </row>
    <row r="6264" hidden="1" spans="1:7">
      <c r="A6264" t="s">
        <v>478</v>
      </c>
      <c r="B6264"/>
      <c r="C6264" t="str">
        <f>VLOOKUP(A6264,匹配表!$1:$1048576,22,0)</f>
        <v>浙江公司电网工控系统1号虚拟机</v>
      </c>
      <c r="D6264" t="s">
        <v>13</v>
      </c>
      <c r="E6264">
        <v>6.9</v>
      </c>
      <c r="F6264" t="s">
        <v>29</v>
      </c>
      <c r="G6264" t="s">
        <v>25</v>
      </c>
    </row>
    <row r="6265" hidden="1" spans="1:7">
      <c r="A6265" t="s">
        <v>478</v>
      </c>
      <c r="B6265"/>
      <c r="C6265" t="str">
        <f>VLOOKUP(A6265,匹配表!$1:$1048576,22,0)</f>
        <v>浙江公司电网工控系统1号虚拟机</v>
      </c>
      <c r="D6265" t="s">
        <v>13</v>
      </c>
      <c r="E6265">
        <v>6.9</v>
      </c>
      <c r="F6265" t="s">
        <v>30</v>
      </c>
      <c r="G6265" t="s">
        <v>25</v>
      </c>
    </row>
    <row r="6266" hidden="1" spans="1:7">
      <c r="A6266" t="s">
        <v>478</v>
      </c>
      <c r="B6266"/>
      <c r="C6266" t="str">
        <f>VLOOKUP(A6266,匹配表!$1:$1048576,22,0)</f>
        <v>浙江公司电网工控系统1号虚拟机</v>
      </c>
      <c r="D6266" t="s">
        <v>13</v>
      </c>
      <c r="E6266">
        <v>6.9</v>
      </c>
      <c r="F6266" t="s">
        <v>33</v>
      </c>
      <c r="G6266" t="s">
        <v>25</v>
      </c>
    </row>
    <row r="6267" hidden="1" spans="1:7">
      <c r="A6267" t="s">
        <v>478</v>
      </c>
      <c r="B6267"/>
      <c r="C6267" t="str">
        <f>VLOOKUP(A6267,匹配表!$1:$1048576,22,0)</f>
        <v>浙江公司电网工控系统1号虚拟机</v>
      </c>
      <c r="D6267" t="s">
        <v>13</v>
      </c>
      <c r="E6267">
        <v>6.9</v>
      </c>
      <c r="F6267" t="s">
        <v>34</v>
      </c>
      <c r="G6267" t="s">
        <v>25</v>
      </c>
    </row>
    <row r="6268" hidden="1" spans="1:7">
      <c r="A6268" t="s">
        <v>478</v>
      </c>
      <c r="B6268"/>
      <c r="C6268" t="str">
        <f>VLOOKUP(A6268,匹配表!$1:$1048576,22,0)</f>
        <v>浙江公司电网工控系统1号虚拟机</v>
      </c>
      <c r="D6268" t="s">
        <v>13</v>
      </c>
      <c r="E6268">
        <v>6.9</v>
      </c>
      <c r="F6268" t="s">
        <v>35</v>
      </c>
      <c r="G6268" t="s">
        <v>25</v>
      </c>
    </row>
    <row r="6269" hidden="1" spans="1:7">
      <c r="A6269" t="s">
        <v>478</v>
      </c>
      <c r="B6269"/>
      <c r="C6269" t="str">
        <f>VLOOKUP(A6269,匹配表!$1:$1048576,22,0)</f>
        <v>浙江公司电网工控系统1号虚拟机</v>
      </c>
      <c r="D6269" t="s">
        <v>13</v>
      </c>
      <c r="E6269">
        <v>6.9</v>
      </c>
      <c r="F6269" t="s">
        <v>36</v>
      </c>
      <c r="G6269" t="s">
        <v>25</v>
      </c>
    </row>
    <row r="6270" hidden="1" spans="1:7">
      <c r="A6270" t="s">
        <v>478</v>
      </c>
      <c r="B6270"/>
      <c r="C6270" t="str">
        <f>VLOOKUP(A6270,匹配表!$1:$1048576,22,0)</f>
        <v>浙江公司电网工控系统1号虚拟机</v>
      </c>
      <c r="D6270" t="s">
        <v>13</v>
      </c>
      <c r="E6270">
        <v>6.9</v>
      </c>
      <c r="F6270" t="s">
        <v>37</v>
      </c>
      <c r="G6270" t="s">
        <v>25</v>
      </c>
    </row>
    <row r="6271" hidden="1" spans="1:7">
      <c r="A6271" t="s">
        <v>478</v>
      </c>
      <c r="B6271"/>
      <c r="C6271" t="str">
        <f>VLOOKUP(A6271,匹配表!$1:$1048576,22,0)</f>
        <v>浙江公司电网工控系统1号虚拟机</v>
      </c>
      <c r="D6271" t="s">
        <v>13</v>
      </c>
      <c r="E6271">
        <v>6.9</v>
      </c>
      <c r="F6271" t="s">
        <v>101</v>
      </c>
      <c r="G6271" t="s">
        <v>25</v>
      </c>
    </row>
    <row r="6272" hidden="1" spans="1:7">
      <c r="A6272" t="s">
        <v>478</v>
      </c>
      <c r="B6272"/>
      <c r="C6272" t="str">
        <f>VLOOKUP(A6272,匹配表!$1:$1048576,22,0)</f>
        <v>浙江公司电网工控系统1号虚拟机</v>
      </c>
      <c r="D6272" t="s">
        <v>13</v>
      </c>
      <c r="E6272">
        <v>6.9</v>
      </c>
      <c r="F6272" t="s">
        <v>102</v>
      </c>
      <c r="G6272" t="s">
        <v>25</v>
      </c>
    </row>
    <row r="6273" hidden="1" spans="1:7">
      <c r="A6273" t="s">
        <v>478</v>
      </c>
      <c r="B6273"/>
      <c r="C6273" t="str">
        <f>VLOOKUP(A6273,匹配表!$1:$1048576,22,0)</f>
        <v>浙江公司电网工控系统1号虚拟机</v>
      </c>
      <c r="D6273" t="s">
        <v>13</v>
      </c>
      <c r="E6273">
        <v>6.9</v>
      </c>
      <c r="F6273" t="s">
        <v>40</v>
      </c>
      <c r="G6273" t="s">
        <v>25</v>
      </c>
    </row>
    <row r="6274" hidden="1" spans="1:7">
      <c r="A6274" t="s">
        <v>478</v>
      </c>
      <c r="B6274"/>
      <c r="C6274" t="str">
        <f>VLOOKUP(A6274,匹配表!$1:$1048576,22,0)</f>
        <v>浙江公司电网工控系统1号虚拟机</v>
      </c>
      <c r="D6274" t="s">
        <v>13</v>
      </c>
      <c r="E6274">
        <v>6.9</v>
      </c>
      <c r="F6274" t="s">
        <v>42</v>
      </c>
      <c r="G6274" t="s">
        <v>25</v>
      </c>
    </row>
    <row r="6275" hidden="1" spans="1:7">
      <c r="A6275" t="s">
        <v>478</v>
      </c>
      <c r="B6275"/>
      <c r="C6275" t="str">
        <f>VLOOKUP(A6275,匹配表!$1:$1048576,22,0)</f>
        <v>浙江公司电网工控系统1号虚拟机</v>
      </c>
      <c r="D6275" t="s">
        <v>13</v>
      </c>
      <c r="E6275">
        <v>6.9</v>
      </c>
      <c r="F6275" t="s">
        <v>43</v>
      </c>
      <c r="G6275" t="s">
        <v>25</v>
      </c>
    </row>
    <row r="6276" hidden="1" spans="1:7">
      <c r="A6276" t="s">
        <v>478</v>
      </c>
      <c r="B6276"/>
      <c r="C6276" t="str">
        <f>VLOOKUP(A6276,匹配表!$1:$1048576,22,0)</f>
        <v>浙江公司电网工控系统1号虚拟机</v>
      </c>
      <c r="D6276" t="s">
        <v>13</v>
      </c>
      <c r="E6276">
        <v>6.9</v>
      </c>
      <c r="F6276" t="s">
        <v>45</v>
      </c>
      <c r="G6276" t="s">
        <v>25</v>
      </c>
    </row>
    <row r="6277" hidden="1" spans="1:7">
      <c r="A6277" t="s">
        <v>478</v>
      </c>
      <c r="B6277"/>
      <c r="C6277" t="str">
        <f>VLOOKUP(A6277,匹配表!$1:$1048576,22,0)</f>
        <v>浙江公司电网工控系统1号虚拟机</v>
      </c>
      <c r="D6277" t="s">
        <v>13</v>
      </c>
      <c r="E6277">
        <v>6.9</v>
      </c>
      <c r="F6277" t="s">
        <v>46</v>
      </c>
      <c r="G6277" t="s">
        <v>25</v>
      </c>
    </row>
    <row r="6278" hidden="1" spans="1:7">
      <c r="A6278" t="s">
        <v>478</v>
      </c>
      <c r="B6278"/>
      <c r="C6278" t="str">
        <f>VLOOKUP(A6278,匹配表!$1:$1048576,22,0)</f>
        <v>浙江公司电网工控系统1号虚拟机</v>
      </c>
      <c r="D6278" t="s">
        <v>13</v>
      </c>
      <c r="E6278">
        <v>6.9</v>
      </c>
      <c r="F6278" t="s">
        <v>47</v>
      </c>
      <c r="G6278" t="s">
        <v>25</v>
      </c>
    </row>
    <row r="6279" hidden="1" spans="1:7">
      <c r="A6279" t="s">
        <v>478</v>
      </c>
      <c r="B6279"/>
      <c r="C6279" t="str">
        <f>VLOOKUP(A6279,匹配表!$1:$1048576,22,0)</f>
        <v>浙江公司电网工控系统1号虚拟机</v>
      </c>
      <c r="D6279" t="s">
        <v>13</v>
      </c>
      <c r="E6279">
        <v>6.9</v>
      </c>
      <c r="F6279" t="s">
        <v>48</v>
      </c>
      <c r="G6279" t="s">
        <v>25</v>
      </c>
    </row>
    <row r="6280" hidden="1" spans="1:7">
      <c r="A6280" t="s">
        <v>478</v>
      </c>
      <c r="B6280"/>
      <c r="C6280" t="str">
        <f>VLOOKUP(A6280,匹配表!$1:$1048576,22,0)</f>
        <v>浙江公司电网工控系统1号虚拟机</v>
      </c>
      <c r="D6280" t="s">
        <v>13</v>
      </c>
      <c r="E6280">
        <v>6.9</v>
      </c>
      <c r="F6280" t="s">
        <v>50</v>
      </c>
      <c r="G6280" t="s">
        <v>25</v>
      </c>
    </row>
    <row r="6281" hidden="1" spans="1:7">
      <c r="A6281" t="s">
        <v>478</v>
      </c>
      <c r="B6281"/>
      <c r="C6281" t="str">
        <f>VLOOKUP(A6281,匹配表!$1:$1048576,22,0)</f>
        <v>浙江公司电网工控系统1号虚拟机</v>
      </c>
      <c r="D6281" t="s">
        <v>13</v>
      </c>
      <c r="E6281">
        <v>6.9</v>
      </c>
      <c r="F6281" t="s">
        <v>51</v>
      </c>
      <c r="G6281" t="s">
        <v>25</v>
      </c>
    </row>
    <row r="6282" hidden="1" spans="1:7">
      <c r="A6282" t="s">
        <v>478</v>
      </c>
      <c r="B6282"/>
      <c r="C6282" t="str">
        <f>VLOOKUP(A6282,匹配表!$1:$1048576,22,0)</f>
        <v>浙江公司电网工控系统1号虚拟机</v>
      </c>
      <c r="D6282" t="s">
        <v>13</v>
      </c>
      <c r="E6282">
        <v>6.9</v>
      </c>
      <c r="F6282" t="s">
        <v>54</v>
      </c>
      <c r="G6282" t="s">
        <v>25</v>
      </c>
    </row>
    <row r="6283" hidden="1" spans="1:7">
      <c r="A6283" t="s">
        <v>478</v>
      </c>
      <c r="B6283"/>
      <c r="C6283" t="str">
        <f>VLOOKUP(A6283,匹配表!$1:$1048576,22,0)</f>
        <v>浙江公司电网工控系统1号虚拟机</v>
      </c>
      <c r="D6283" t="s">
        <v>13</v>
      </c>
      <c r="E6283">
        <v>6.9</v>
      </c>
      <c r="F6283" t="s">
        <v>55</v>
      </c>
      <c r="G6283" t="s">
        <v>25</v>
      </c>
    </row>
    <row r="6284" hidden="1" spans="1:7">
      <c r="A6284" t="s">
        <v>478</v>
      </c>
      <c r="B6284"/>
      <c r="C6284" t="str">
        <f>VLOOKUP(A6284,匹配表!$1:$1048576,22,0)</f>
        <v>浙江公司电网工控系统1号虚拟机</v>
      </c>
      <c r="D6284" t="s">
        <v>13</v>
      </c>
      <c r="E6284">
        <v>6.9</v>
      </c>
      <c r="F6284" t="s">
        <v>56</v>
      </c>
      <c r="G6284" t="s">
        <v>25</v>
      </c>
    </row>
    <row r="6285" hidden="1" spans="1:7">
      <c r="A6285" t="s">
        <v>478</v>
      </c>
      <c r="B6285"/>
      <c r="C6285" t="str">
        <f>VLOOKUP(A6285,匹配表!$1:$1048576,22,0)</f>
        <v>浙江公司电网工控系统1号虚拟机</v>
      </c>
      <c r="D6285" t="s">
        <v>13</v>
      </c>
      <c r="E6285">
        <v>6.9</v>
      </c>
      <c r="F6285" t="s">
        <v>57</v>
      </c>
      <c r="G6285" t="s">
        <v>25</v>
      </c>
    </row>
    <row r="6286" hidden="1" spans="1:7">
      <c r="A6286" t="s">
        <v>478</v>
      </c>
      <c r="B6286"/>
      <c r="C6286" t="str">
        <f>VLOOKUP(A6286,匹配表!$1:$1048576,22,0)</f>
        <v>浙江公司电网工控系统1号虚拟机</v>
      </c>
      <c r="D6286" t="s">
        <v>13</v>
      </c>
      <c r="E6286">
        <v>6.9</v>
      </c>
      <c r="F6286" t="s">
        <v>59</v>
      </c>
      <c r="G6286" t="s">
        <v>25</v>
      </c>
    </row>
    <row r="6287" hidden="1" spans="1:7">
      <c r="A6287" t="s">
        <v>478</v>
      </c>
      <c r="B6287"/>
      <c r="C6287" t="str">
        <f>VLOOKUP(A6287,匹配表!$1:$1048576,22,0)</f>
        <v>浙江公司电网工控系统1号虚拟机</v>
      </c>
      <c r="D6287" t="s">
        <v>13</v>
      </c>
      <c r="E6287">
        <v>6.9</v>
      </c>
      <c r="F6287" t="s">
        <v>60</v>
      </c>
      <c r="G6287" t="s">
        <v>25</v>
      </c>
    </row>
    <row r="6288" hidden="1" spans="1:7">
      <c r="A6288" t="s">
        <v>478</v>
      </c>
      <c r="B6288"/>
      <c r="C6288" t="str">
        <f>VLOOKUP(A6288,匹配表!$1:$1048576,22,0)</f>
        <v>浙江公司电网工控系统1号虚拟机</v>
      </c>
      <c r="D6288" t="s">
        <v>13</v>
      </c>
      <c r="E6288">
        <v>6.9</v>
      </c>
      <c r="F6288" t="s">
        <v>61</v>
      </c>
      <c r="G6288" t="s">
        <v>25</v>
      </c>
    </row>
    <row r="6289" hidden="1" spans="1:7">
      <c r="A6289" t="s">
        <v>478</v>
      </c>
      <c r="B6289"/>
      <c r="C6289" t="str">
        <f>VLOOKUP(A6289,匹配表!$1:$1048576,22,0)</f>
        <v>浙江公司电网工控系统1号虚拟机</v>
      </c>
      <c r="D6289" t="s">
        <v>13</v>
      </c>
      <c r="E6289">
        <v>6.9</v>
      </c>
      <c r="F6289" t="s">
        <v>63</v>
      </c>
      <c r="G6289" t="s">
        <v>25</v>
      </c>
    </row>
    <row r="6290" hidden="1" spans="1:7">
      <c r="A6290" t="s">
        <v>478</v>
      </c>
      <c r="B6290"/>
      <c r="C6290" t="str">
        <f>VLOOKUP(A6290,匹配表!$1:$1048576,22,0)</f>
        <v>浙江公司电网工控系统1号虚拟机</v>
      </c>
      <c r="D6290" t="s">
        <v>13</v>
      </c>
      <c r="E6290">
        <v>6.9</v>
      </c>
      <c r="F6290" t="s">
        <v>66</v>
      </c>
      <c r="G6290" t="s">
        <v>25</v>
      </c>
    </row>
    <row r="6291" hidden="1" spans="1:7">
      <c r="A6291" t="s">
        <v>478</v>
      </c>
      <c r="B6291"/>
      <c r="C6291" t="str">
        <f>VLOOKUP(A6291,匹配表!$1:$1048576,22,0)</f>
        <v>浙江公司电网工控系统1号虚拟机</v>
      </c>
      <c r="D6291" t="s">
        <v>13</v>
      </c>
      <c r="E6291">
        <v>6.9</v>
      </c>
      <c r="F6291" t="s">
        <v>69</v>
      </c>
      <c r="G6291" t="s">
        <v>25</v>
      </c>
    </row>
    <row r="6292" hidden="1" spans="1:7">
      <c r="A6292" t="s">
        <v>478</v>
      </c>
      <c r="B6292"/>
      <c r="C6292" t="str">
        <f>VLOOKUP(A6292,匹配表!$1:$1048576,22,0)</f>
        <v>浙江公司电网工控系统1号虚拟机</v>
      </c>
      <c r="D6292" t="s">
        <v>13</v>
      </c>
      <c r="E6292">
        <v>6.9</v>
      </c>
      <c r="F6292" t="s">
        <v>121</v>
      </c>
      <c r="G6292" t="s">
        <v>25</v>
      </c>
    </row>
    <row r="6293" hidden="1" spans="1:7">
      <c r="A6293" t="s">
        <v>478</v>
      </c>
      <c r="B6293"/>
      <c r="C6293" t="str">
        <f>VLOOKUP(A6293,匹配表!$1:$1048576,22,0)</f>
        <v>浙江公司电网工控系统1号虚拟机</v>
      </c>
      <c r="D6293" t="s">
        <v>13</v>
      </c>
      <c r="E6293">
        <v>6.9</v>
      </c>
      <c r="F6293" t="s">
        <v>122</v>
      </c>
      <c r="G6293" t="s">
        <v>25</v>
      </c>
    </row>
    <row r="6294" hidden="1" spans="1:7">
      <c r="A6294" t="s">
        <v>478</v>
      </c>
      <c r="B6294"/>
      <c r="C6294" t="str">
        <f>VLOOKUP(A6294,匹配表!$1:$1048576,22,0)</f>
        <v>浙江公司电网工控系统1号虚拟机</v>
      </c>
      <c r="D6294" t="s">
        <v>13</v>
      </c>
      <c r="E6294">
        <v>6.9</v>
      </c>
      <c r="F6294" t="s">
        <v>71</v>
      </c>
      <c r="G6294" t="s">
        <v>25</v>
      </c>
    </row>
    <row r="6295" spans="1:12">
      <c r="A6295" s="16" t="s">
        <v>479</v>
      </c>
      <c r="B6295" s="17" t="str">
        <f>VLOOKUP(A6295,匹配表!$1:$1048576,24,0)</f>
        <v>程清</v>
      </c>
      <c r="C6295" s="16" t="str">
        <f>VLOOKUP(A6295,匹配表!$1:$1048576,22,0)</f>
        <v>浙江公司电网工控系统2号虚拟机</v>
      </c>
      <c r="D6295" s="16" t="s">
        <v>13</v>
      </c>
      <c r="E6295" s="16">
        <v>6.9</v>
      </c>
      <c r="F6295" s="16" t="s">
        <v>15</v>
      </c>
      <c r="G6295" s="16" t="s">
        <v>16</v>
      </c>
      <c r="H6295" s="19" t="s">
        <v>157</v>
      </c>
      <c r="I6295" s="23" t="s">
        <v>158</v>
      </c>
      <c r="J6295" s="49" t="s">
        <v>21</v>
      </c>
      <c r="K6295" s="23"/>
      <c r="L6295" s="16"/>
    </row>
    <row r="6296" spans="1:12">
      <c r="A6296" s="16" t="s">
        <v>479</v>
      </c>
      <c r="B6296" s="17" t="str">
        <f>VLOOKUP(A6296,匹配表!$1:$1048576,24,0)</f>
        <v>程清</v>
      </c>
      <c r="C6296" s="16" t="str">
        <f>VLOOKUP(A6296,匹配表!$1:$1048576,22,0)</f>
        <v>浙江公司电网工控系统2号虚拟机</v>
      </c>
      <c r="D6296" s="16" t="s">
        <v>13</v>
      </c>
      <c r="E6296" s="16">
        <v>6.9</v>
      </c>
      <c r="F6296" s="16" t="s">
        <v>18</v>
      </c>
      <c r="G6296" s="16" t="s">
        <v>16</v>
      </c>
      <c r="H6296" s="16" t="s">
        <v>19</v>
      </c>
      <c r="I6296" s="16" t="s">
        <v>76</v>
      </c>
      <c r="J6296" s="46" t="s">
        <v>21</v>
      </c>
      <c r="K6296" s="16"/>
      <c r="L6296" s="16"/>
    </row>
    <row r="6297" spans="1:12">
      <c r="A6297" s="16" t="s">
        <v>479</v>
      </c>
      <c r="B6297" s="17" t="str">
        <f>VLOOKUP(A6297,匹配表!$1:$1048576,24,0)</f>
        <v>程清</v>
      </c>
      <c r="C6297" s="16" t="str">
        <f>VLOOKUP(A6297,匹配表!$1:$1048576,22,0)</f>
        <v>浙江公司电网工控系统2号虚拟机</v>
      </c>
      <c r="D6297" s="16" t="s">
        <v>13</v>
      </c>
      <c r="E6297" s="16">
        <v>6.9</v>
      </c>
      <c r="F6297" s="16" t="s">
        <v>137</v>
      </c>
      <c r="G6297" s="16" t="s">
        <v>16</v>
      </c>
      <c r="H6297" s="19" t="s">
        <v>157</v>
      </c>
      <c r="I6297" s="23" t="s">
        <v>159</v>
      </c>
      <c r="J6297" s="49" t="s">
        <v>21</v>
      </c>
      <c r="K6297" s="23"/>
      <c r="L6297" s="16"/>
    </row>
    <row r="6298" hidden="1" spans="1:7">
      <c r="A6298" t="s">
        <v>479</v>
      </c>
      <c r="B6298"/>
      <c r="C6298" t="str">
        <f>VLOOKUP(A6298,匹配表!$1:$1048576,22,0)</f>
        <v>浙江公司电网工控系统2号虚拟机</v>
      </c>
      <c r="D6298" t="s">
        <v>13</v>
      </c>
      <c r="E6298">
        <v>6.9</v>
      </c>
      <c r="F6298" t="s">
        <v>24</v>
      </c>
      <c r="G6298" t="s">
        <v>25</v>
      </c>
    </row>
    <row r="6299" hidden="1" spans="1:7">
      <c r="A6299" t="s">
        <v>479</v>
      </c>
      <c r="B6299"/>
      <c r="C6299" t="str">
        <f>VLOOKUP(A6299,匹配表!$1:$1048576,22,0)</f>
        <v>浙江公司电网工控系统2号虚拟机</v>
      </c>
      <c r="D6299" t="s">
        <v>13</v>
      </c>
      <c r="E6299">
        <v>6.9</v>
      </c>
      <c r="F6299" t="s">
        <v>26</v>
      </c>
      <c r="G6299" t="s">
        <v>25</v>
      </c>
    </row>
    <row r="6300" hidden="1" spans="1:7">
      <c r="A6300" t="s">
        <v>479</v>
      </c>
      <c r="B6300"/>
      <c r="C6300" t="str">
        <f>VLOOKUP(A6300,匹配表!$1:$1048576,22,0)</f>
        <v>浙江公司电网工控系统2号虚拟机</v>
      </c>
      <c r="D6300" t="s">
        <v>13</v>
      </c>
      <c r="E6300">
        <v>6.9</v>
      </c>
      <c r="F6300" t="s">
        <v>98</v>
      </c>
      <c r="G6300" t="s">
        <v>25</v>
      </c>
    </row>
    <row r="6301" hidden="1" spans="1:7">
      <c r="A6301" t="s">
        <v>479</v>
      </c>
      <c r="B6301"/>
      <c r="C6301" t="str">
        <f>VLOOKUP(A6301,匹配表!$1:$1048576,22,0)</f>
        <v>浙江公司电网工控系统2号虚拟机</v>
      </c>
      <c r="D6301" t="s">
        <v>13</v>
      </c>
      <c r="E6301">
        <v>6.9</v>
      </c>
      <c r="F6301" t="s">
        <v>29</v>
      </c>
      <c r="G6301" t="s">
        <v>25</v>
      </c>
    </row>
    <row r="6302" hidden="1" spans="1:7">
      <c r="A6302" t="s">
        <v>479</v>
      </c>
      <c r="B6302"/>
      <c r="C6302" t="str">
        <f>VLOOKUP(A6302,匹配表!$1:$1048576,22,0)</f>
        <v>浙江公司电网工控系统2号虚拟机</v>
      </c>
      <c r="D6302" t="s">
        <v>13</v>
      </c>
      <c r="E6302">
        <v>6.9</v>
      </c>
      <c r="F6302" t="s">
        <v>30</v>
      </c>
      <c r="G6302" t="s">
        <v>25</v>
      </c>
    </row>
    <row r="6303" hidden="1" spans="1:7">
      <c r="A6303" t="s">
        <v>479</v>
      </c>
      <c r="B6303"/>
      <c r="C6303" t="str">
        <f>VLOOKUP(A6303,匹配表!$1:$1048576,22,0)</f>
        <v>浙江公司电网工控系统2号虚拟机</v>
      </c>
      <c r="D6303" t="s">
        <v>13</v>
      </c>
      <c r="E6303">
        <v>6.9</v>
      </c>
      <c r="F6303" t="s">
        <v>33</v>
      </c>
      <c r="G6303" t="s">
        <v>25</v>
      </c>
    </row>
    <row r="6304" hidden="1" spans="1:7">
      <c r="A6304" t="s">
        <v>479</v>
      </c>
      <c r="B6304"/>
      <c r="C6304" t="str">
        <f>VLOOKUP(A6304,匹配表!$1:$1048576,22,0)</f>
        <v>浙江公司电网工控系统2号虚拟机</v>
      </c>
      <c r="D6304" t="s">
        <v>13</v>
      </c>
      <c r="E6304">
        <v>6.9</v>
      </c>
      <c r="F6304" t="s">
        <v>34</v>
      </c>
      <c r="G6304" t="s">
        <v>25</v>
      </c>
    </row>
    <row r="6305" hidden="1" spans="1:7">
      <c r="A6305" t="s">
        <v>479</v>
      </c>
      <c r="B6305"/>
      <c r="C6305" t="str">
        <f>VLOOKUP(A6305,匹配表!$1:$1048576,22,0)</f>
        <v>浙江公司电网工控系统2号虚拟机</v>
      </c>
      <c r="D6305" t="s">
        <v>13</v>
      </c>
      <c r="E6305">
        <v>6.9</v>
      </c>
      <c r="F6305" t="s">
        <v>35</v>
      </c>
      <c r="G6305" t="s">
        <v>25</v>
      </c>
    </row>
    <row r="6306" hidden="1" spans="1:7">
      <c r="A6306" t="s">
        <v>479</v>
      </c>
      <c r="B6306"/>
      <c r="C6306" t="str">
        <f>VLOOKUP(A6306,匹配表!$1:$1048576,22,0)</f>
        <v>浙江公司电网工控系统2号虚拟机</v>
      </c>
      <c r="D6306" t="s">
        <v>13</v>
      </c>
      <c r="E6306">
        <v>6.9</v>
      </c>
      <c r="F6306" t="s">
        <v>36</v>
      </c>
      <c r="G6306" t="s">
        <v>25</v>
      </c>
    </row>
    <row r="6307" hidden="1" spans="1:7">
      <c r="A6307" t="s">
        <v>479</v>
      </c>
      <c r="B6307"/>
      <c r="C6307" t="str">
        <f>VLOOKUP(A6307,匹配表!$1:$1048576,22,0)</f>
        <v>浙江公司电网工控系统2号虚拟机</v>
      </c>
      <c r="D6307" t="s">
        <v>13</v>
      </c>
      <c r="E6307">
        <v>6.9</v>
      </c>
      <c r="F6307" t="s">
        <v>37</v>
      </c>
      <c r="G6307" t="s">
        <v>25</v>
      </c>
    </row>
    <row r="6308" hidden="1" spans="1:7">
      <c r="A6308" t="s">
        <v>479</v>
      </c>
      <c r="B6308"/>
      <c r="C6308" t="str">
        <f>VLOOKUP(A6308,匹配表!$1:$1048576,22,0)</f>
        <v>浙江公司电网工控系统2号虚拟机</v>
      </c>
      <c r="D6308" t="s">
        <v>13</v>
      </c>
      <c r="E6308">
        <v>6.9</v>
      </c>
      <c r="F6308" t="s">
        <v>101</v>
      </c>
      <c r="G6308" t="s">
        <v>25</v>
      </c>
    </row>
    <row r="6309" hidden="1" spans="1:7">
      <c r="A6309" t="s">
        <v>479</v>
      </c>
      <c r="B6309"/>
      <c r="C6309" t="str">
        <f>VLOOKUP(A6309,匹配表!$1:$1048576,22,0)</f>
        <v>浙江公司电网工控系统2号虚拟机</v>
      </c>
      <c r="D6309" t="s">
        <v>13</v>
      </c>
      <c r="E6309">
        <v>6.9</v>
      </c>
      <c r="F6309" t="s">
        <v>102</v>
      </c>
      <c r="G6309" t="s">
        <v>25</v>
      </c>
    </row>
    <row r="6310" hidden="1" spans="1:7">
      <c r="A6310" t="s">
        <v>479</v>
      </c>
      <c r="B6310"/>
      <c r="C6310" t="str">
        <f>VLOOKUP(A6310,匹配表!$1:$1048576,22,0)</f>
        <v>浙江公司电网工控系统2号虚拟机</v>
      </c>
      <c r="D6310" t="s">
        <v>13</v>
      </c>
      <c r="E6310">
        <v>6.9</v>
      </c>
      <c r="F6310" t="s">
        <v>40</v>
      </c>
      <c r="G6310" t="s">
        <v>25</v>
      </c>
    </row>
    <row r="6311" hidden="1" spans="1:7">
      <c r="A6311" t="s">
        <v>479</v>
      </c>
      <c r="B6311"/>
      <c r="C6311" t="str">
        <f>VLOOKUP(A6311,匹配表!$1:$1048576,22,0)</f>
        <v>浙江公司电网工控系统2号虚拟机</v>
      </c>
      <c r="D6311" t="s">
        <v>13</v>
      </c>
      <c r="E6311">
        <v>6.9</v>
      </c>
      <c r="F6311" t="s">
        <v>42</v>
      </c>
      <c r="G6311" t="s">
        <v>25</v>
      </c>
    </row>
    <row r="6312" hidden="1" spans="1:7">
      <c r="A6312" t="s">
        <v>479</v>
      </c>
      <c r="B6312"/>
      <c r="C6312" t="str">
        <f>VLOOKUP(A6312,匹配表!$1:$1048576,22,0)</f>
        <v>浙江公司电网工控系统2号虚拟机</v>
      </c>
      <c r="D6312" t="s">
        <v>13</v>
      </c>
      <c r="E6312">
        <v>6.9</v>
      </c>
      <c r="F6312" t="s">
        <v>43</v>
      </c>
      <c r="G6312" t="s">
        <v>25</v>
      </c>
    </row>
    <row r="6313" hidden="1" spans="1:7">
      <c r="A6313" t="s">
        <v>479</v>
      </c>
      <c r="B6313"/>
      <c r="C6313" t="str">
        <f>VLOOKUP(A6313,匹配表!$1:$1048576,22,0)</f>
        <v>浙江公司电网工控系统2号虚拟机</v>
      </c>
      <c r="D6313" t="s">
        <v>13</v>
      </c>
      <c r="E6313">
        <v>6.9</v>
      </c>
      <c r="F6313" t="s">
        <v>45</v>
      </c>
      <c r="G6313" t="s">
        <v>25</v>
      </c>
    </row>
    <row r="6314" hidden="1" spans="1:7">
      <c r="A6314" t="s">
        <v>479</v>
      </c>
      <c r="B6314"/>
      <c r="C6314" t="str">
        <f>VLOOKUP(A6314,匹配表!$1:$1048576,22,0)</f>
        <v>浙江公司电网工控系统2号虚拟机</v>
      </c>
      <c r="D6314" t="s">
        <v>13</v>
      </c>
      <c r="E6314">
        <v>6.9</v>
      </c>
      <c r="F6314" t="s">
        <v>46</v>
      </c>
      <c r="G6314" t="s">
        <v>25</v>
      </c>
    </row>
    <row r="6315" hidden="1" spans="1:7">
      <c r="A6315" t="s">
        <v>479</v>
      </c>
      <c r="B6315"/>
      <c r="C6315" t="str">
        <f>VLOOKUP(A6315,匹配表!$1:$1048576,22,0)</f>
        <v>浙江公司电网工控系统2号虚拟机</v>
      </c>
      <c r="D6315" t="s">
        <v>13</v>
      </c>
      <c r="E6315">
        <v>6.9</v>
      </c>
      <c r="F6315" t="s">
        <v>47</v>
      </c>
      <c r="G6315" t="s">
        <v>25</v>
      </c>
    </row>
    <row r="6316" hidden="1" spans="1:7">
      <c r="A6316" t="s">
        <v>479</v>
      </c>
      <c r="B6316"/>
      <c r="C6316" t="str">
        <f>VLOOKUP(A6316,匹配表!$1:$1048576,22,0)</f>
        <v>浙江公司电网工控系统2号虚拟机</v>
      </c>
      <c r="D6316" t="s">
        <v>13</v>
      </c>
      <c r="E6316">
        <v>6.9</v>
      </c>
      <c r="F6316" t="s">
        <v>48</v>
      </c>
      <c r="G6316" t="s">
        <v>25</v>
      </c>
    </row>
    <row r="6317" hidden="1" spans="1:7">
      <c r="A6317" t="s">
        <v>479</v>
      </c>
      <c r="B6317"/>
      <c r="C6317" t="str">
        <f>VLOOKUP(A6317,匹配表!$1:$1048576,22,0)</f>
        <v>浙江公司电网工控系统2号虚拟机</v>
      </c>
      <c r="D6317" t="s">
        <v>13</v>
      </c>
      <c r="E6317">
        <v>6.9</v>
      </c>
      <c r="F6317" t="s">
        <v>50</v>
      </c>
      <c r="G6317" t="s">
        <v>25</v>
      </c>
    </row>
    <row r="6318" hidden="1" spans="1:7">
      <c r="A6318" t="s">
        <v>479</v>
      </c>
      <c r="B6318"/>
      <c r="C6318" t="str">
        <f>VLOOKUP(A6318,匹配表!$1:$1048576,22,0)</f>
        <v>浙江公司电网工控系统2号虚拟机</v>
      </c>
      <c r="D6318" t="s">
        <v>13</v>
      </c>
      <c r="E6318">
        <v>6.9</v>
      </c>
      <c r="F6318" t="s">
        <v>51</v>
      </c>
      <c r="G6318" t="s">
        <v>25</v>
      </c>
    </row>
    <row r="6319" hidden="1" spans="1:7">
      <c r="A6319" t="s">
        <v>479</v>
      </c>
      <c r="B6319"/>
      <c r="C6319" t="str">
        <f>VLOOKUP(A6319,匹配表!$1:$1048576,22,0)</f>
        <v>浙江公司电网工控系统2号虚拟机</v>
      </c>
      <c r="D6319" t="s">
        <v>13</v>
      </c>
      <c r="E6319">
        <v>6.9</v>
      </c>
      <c r="F6319" t="s">
        <v>54</v>
      </c>
      <c r="G6319" t="s">
        <v>25</v>
      </c>
    </row>
    <row r="6320" hidden="1" spans="1:7">
      <c r="A6320" t="s">
        <v>479</v>
      </c>
      <c r="B6320"/>
      <c r="C6320" t="str">
        <f>VLOOKUP(A6320,匹配表!$1:$1048576,22,0)</f>
        <v>浙江公司电网工控系统2号虚拟机</v>
      </c>
      <c r="D6320" t="s">
        <v>13</v>
      </c>
      <c r="E6320">
        <v>6.9</v>
      </c>
      <c r="F6320" t="s">
        <v>55</v>
      </c>
      <c r="G6320" t="s">
        <v>25</v>
      </c>
    </row>
    <row r="6321" hidden="1" spans="1:7">
      <c r="A6321" t="s">
        <v>479</v>
      </c>
      <c r="B6321"/>
      <c r="C6321" t="str">
        <f>VLOOKUP(A6321,匹配表!$1:$1048576,22,0)</f>
        <v>浙江公司电网工控系统2号虚拟机</v>
      </c>
      <c r="D6321" t="s">
        <v>13</v>
      </c>
      <c r="E6321">
        <v>6.9</v>
      </c>
      <c r="F6321" t="s">
        <v>56</v>
      </c>
      <c r="G6321" t="s">
        <v>25</v>
      </c>
    </row>
    <row r="6322" hidden="1" spans="1:7">
      <c r="A6322" t="s">
        <v>479</v>
      </c>
      <c r="B6322"/>
      <c r="C6322" t="str">
        <f>VLOOKUP(A6322,匹配表!$1:$1048576,22,0)</f>
        <v>浙江公司电网工控系统2号虚拟机</v>
      </c>
      <c r="D6322" t="s">
        <v>13</v>
      </c>
      <c r="E6322">
        <v>6.9</v>
      </c>
      <c r="F6322" t="s">
        <v>57</v>
      </c>
      <c r="G6322" t="s">
        <v>25</v>
      </c>
    </row>
    <row r="6323" hidden="1" spans="1:7">
      <c r="A6323" t="s">
        <v>479</v>
      </c>
      <c r="B6323"/>
      <c r="C6323" t="str">
        <f>VLOOKUP(A6323,匹配表!$1:$1048576,22,0)</f>
        <v>浙江公司电网工控系统2号虚拟机</v>
      </c>
      <c r="D6323" t="s">
        <v>13</v>
      </c>
      <c r="E6323">
        <v>6.9</v>
      </c>
      <c r="F6323" t="s">
        <v>59</v>
      </c>
      <c r="G6323" t="s">
        <v>25</v>
      </c>
    </row>
    <row r="6324" hidden="1" spans="1:7">
      <c r="A6324" t="s">
        <v>479</v>
      </c>
      <c r="B6324"/>
      <c r="C6324" t="str">
        <f>VLOOKUP(A6324,匹配表!$1:$1048576,22,0)</f>
        <v>浙江公司电网工控系统2号虚拟机</v>
      </c>
      <c r="D6324" t="s">
        <v>13</v>
      </c>
      <c r="E6324">
        <v>6.9</v>
      </c>
      <c r="F6324" t="s">
        <v>60</v>
      </c>
      <c r="G6324" t="s">
        <v>25</v>
      </c>
    </row>
    <row r="6325" hidden="1" spans="1:7">
      <c r="A6325" t="s">
        <v>479</v>
      </c>
      <c r="B6325"/>
      <c r="C6325" t="str">
        <f>VLOOKUP(A6325,匹配表!$1:$1048576,22,0)</f>
        <v>浙江公司电网工控系统2号虚拟机</v>
      </c>
      <c r="D6325" t="s">
        <v>13</v>
      </c>
      <c r="E6325">
        <v>6.9</v>
      </c>
      <c r="F6325" t="s">
        <v>61</v>
      </c>
      <c r="G6325" t="s">
        <v>25</v>
      </c>
    </row>
    <row r="6326" hidden="1" spans="1:7">
      <c r="A6326" t="s">
        <v>479</v>
      </c>
      <c r="B6326"/>
      <c r="C6326" t="str">
        <f>VLOOKUP(A6326,匹配表!$1:$1048576,22,0)</f>
        <v>浙江公司电网工控系统2号虚拟机</v>
      </c>
      <c r="D6326" t="s">
        <v>13</v>
      </c>
      <c r="E6326">
        <v>6.9</v>
      </c>
      <c r="F6326" t="s">
        <v>63</v>
      </c>
      <c r="G6326" t="s">
        <v>25</v>
      </c>
    </row>
    <row r="6327" hidden="1" spans="1:7">
      <c r="A6327" t="s">
        <v>479</v>
      </c>
      <c r="B6327"/>
      <c r="C6327" t="str">
        <f>VLOOKUP(A6327,匹配表!$1:$1048576,22,0)</f>
        <v>浙江公司电网工控系统2号虚拟机</v>
      </c>
      <c r="D6327" t="s">
        <v>13</v>
      </c>
      <c r="E6327">
        <v>6.9</v>
      </c>
      <c r="F6327" t="s">
        <v>66</v>
      </c>
      <c r="G6327" t="s">
        <v>25</v>
      </c>
    </row>
    <row r="6328" hidden="1" spans="1:7">
      <c r="A6328" t="s">
        <v>479</v>
      </c>
      <c r="B6328"/>
      <c r="C6328" t="str">
        <f>VLOOKUP(A6328,匹配表!$1:$1048576,22,0)</f>
        <v>浙江公司电网工控系统2号虚拟机</v>
      </c>
      <c r="D6328" t="s">
        <v>13</v>
      </c>
      <c r="E6328">
        <v>6.9</v>
      </c>
      <c r="F6328" t="s">
        <v>69</v>
      </c>
      <c r="G6328" t="s">
        <v>25</v>
      </c>
    </row>
    <row r="6329" hidden="1" spans="1:7">
      <c r="A6329" t="s">
        <v>479</v>
      </c>
      <c r="B6329"/>
      <c r="C6329" t="str">
        <f>VLOOKUP(A6329,匹配表!$1:$1048576,22,0)</f>
        <v>浙江公司电网工控系统2号虚拟机</v>
      </c>
      <c r="D6329" t="s">
        <v>13</v>
      </c>
      <c r="E6329">
        <v>6.9</v>
      </c>
      <c r="F6329" t="s">
        <v>121</v>
      </c>
      <c r="G6329" t="s">
        <v>25</v>
      </c>
    </row>
    <row r="6330" hidden="1" spans="1:7">
      <c r="A6330" t="s">
        <v>479</v>
      </c>
      <c r="B6330"/>
      <c r="C6330" t="str">
        <f>VLOOKUP(A6330,匹配表!$1:$1048576,22,0)</f>
        <v>浙江公司电网工控系统2号虚拟机</v>
      </c>
      <c r="D6330" t="s">
        <v>13</v>
      </c>
      <c r="E6330">
        <v>6.9</v>
      </c>
      <c r="F6330" t="s">
        <v>122</v>
      </c>
      <c r="G6330" t="s">
        <v>25</v>
      </c>
    </row>
    <row r="6331" hidden="1" spans="1:7">
      <c r="A6331" t="s">
        <v>479</v>
      </c>
      <c r="B6331"/>
      <c r="C6331" t="str">
        <f>VLOOKUP(A6331,匹配表!$1:$1048576,22,0)</f>
        <v>浙江公司电网工控系统2号虚拟机</v>
      </c>
      <c r="D6331" t="s">
        <v>13</v>
      </c>
      <c r="E6331">
        <v>6.9</v>
      </c>
      <c r="F6331" t="s">
        <v>71</v>
      </c>
      <c r="G6331" t="s">
        <v>25</v>
      </c>
    </row>
    <row r="6332" spans="1:12">
      <c r="A6332" s="16" t="s">
        <v>480</v>
      </c>
      <c r="B6332" s="17" t="str">
        <f>VLOOKUP(A6332,匹配表!$1:$1048576,24,0)</f>
        <v>程清</v>
      </c>
      <c r="C6332" s="16" t="str">
        <f>VLOOKUP(A6332,匹配表!$1:$1048576,22,0)</f>
        <v>浙江公司用电信息采集系统44号服务器</v>
      </c>
      <c r="D6332" s="16" t="s">
        <v>13</v>
      </c>
      <c r="E6332" s="16">
        <v>6.9</v>
      </c>
      <c r="F6332" s="16" t="s">
        <v>246</v>
      </c>
      <c r="G6332" s="16" t="s">
        <v>16</v>
      </c>
      <c r="H6332" s="19" t="s">
        <v>157</v>
      </c>
      <c r="I6332" s="23" t="s">
        <v>306</v>
      </c>
      <c r="J6332" s="49" t="s">
        <v>21</v>
      </c>
      <c r="K6332" s="23"/>
      <c r="L6332" s="16"/>
    </row>
    <row r="6333" spans="1:12">
      <c r="A6333" s="16" t="s">
        <v>480</v>
      </c>
      <c r="B6333" s="17" t="str">
        <f>VLOOKUP(A6333,匹配表!$1:$1048576,24,0)</f>
        <v>程清</v>
      </c>
      <c r="C6333" s="16" t="str">
        <f>VLOOKUP(A6333,匹配表!$1:$1048576,22,0)</f>
        <v>浙江公司用电信息采集系统44号服务器</v>
      </c>
      <c r="D6333" s="16" t="s">
        <v>13</v>
      </c>
      <c r="E6333" s="16">
        <v>6.9</v>
      </c>
      <c r="F6333" s="16" t="s">
        <v>18</v>
      </c>
      <c r="G6333" s="16" t="s">
        <v>16</v>
      </c>
      <c r="H6333" s="16" t="s">
        <v>19</v>
      </c>
      <c r="I6333" s="16" t="s">
        <v>76</v>
      </c>
      <c r="J6333" s="46" t="s">
        <v>21</v>
      </c>
      <c r="K6333" s="16"/>
      <c r="L6333" s="16"/>
    </row>
    <row r="6334" hidden="1" spans="1:7">
      <c r="A6334" t="s">
        <v>480</v>
      </c>
      <c r="B6334"/>
      <c r="C6334" t="str">
        <f>VLOOKUP(A6334,匹配表!$1:$1048576,22,0)</f>
        <v>浙江公司用电信息采集系统44号服务器</v>
      </c>
      <c r="D6334" t="s">
        <v>13</v>
      </c>
      <c r="E6334">
        <v>6.9</v>
      </c>
      <c r="F6334" t="s">
        <v>24</v>
      </c>
      <c r="G6334" t="s">
        <v>25</v>
      </c>
    </row>
    <row r="6335" hidden="1" spans="1:7">
      <c r="A6335" t="s">
        <v>480</v>
      </c>
      <c r="B6335"/>
      <c r="C6335" t="str">
        <f>VLOOKUP(A6335,匹配表!$1:$1048576,22,0)</f>
        <v>浙江公司用电信息采集系统44号服务器</v>
      </c>
      <c r="D6335" t="s">
        <v>13</v>
      </c>
      <c r="E6335">
        <v>6.9</v>
      </c>
      <c r="F6335" t="s">
        <v>26</v>
      </c>
      <c r="G6335" t="s">
        <v>25</v>
      </c>
    </row>
    <row r="6336" hidden="1" spans="1:7">
      <c r="A6336" t="s">
        <v>480</v>
      </c>
      <c r="B6336"/>
      <c r="C6336" t="str">
        <f>VLOOKUP(A6336,匹配表!$1:$1048576,22,0)</f>
        <v>浙江公司用电信息采集系统44号服务器</v>
      </c>
      <c r="D6336" t="s">
        <v>13</v>
      </c>
      <c r="E6336">
        <v>6.9</v>
      </c>
      <c r="F6336" t="s">
        <v>98</v>
      </c>
      <c r="G6336" t="s">
        <v>25</v>
      </c>
    </row>
    <row r="6337" hidden="1" spans="1:7">
      <c r="A6337" t="s">
        <v>480</v>
      </c>
      <c r="B6337"/>
      <c r="C6337" t="str">
        <f>VLOOKUP(A6337,匹配表!$1:$1048576,22,0)</f>
        <v>浙江公司用电信息采集系统44号服务器</v>
      </c>
      <c r="D6337" t="s">
        <v>13</v>
      </c>
      <c r="E6337">
        <v>6.9</v>
      </c>
      <c r="F6337" t="s">
        <v>29</v>
      </c>
      <c r="G6337" t="s">
        <v>25</v>
      </c>
    </row>
    <row r="6338" hidden="1" spans="1:7">
      <c r="A6338" t="s">
        <v>480</v>
      </c>
      <c r="B6338"/>
      <c r="C6338" t="str">
        <f>VLOOKUP(A6338,匹配表!$1:$1048576,22,0)</f>
        <v>浙江公司用电信息采集系统44号服务器</v>
      </c>
      <c r="D6338" t="s">
        <v>13</v>
      </c>
      <c r="E6338">
        <v>6.9</v>
      </c>
      <c r="F6338" t="s">
        <v>30</v>
      </c>
      <c r="G6338" t="s">
        <v>25</v>
      </c>
    </row>
    <row r="6339" hidden="1" spans="1:7">
      <c r="A6339" t="s">
        <v>480</v>
      </c>
      <c r="B6339"/>
      <c r="C6339" t="str">
        <f>VLOOKUP(A6339,匹配表!$1:$1048576,22,0)</f>
        <v>浙江公司用电信息采集系统44号服务器</v>
      </c>
      <c r="D6339" t="s">
        <v>13</v>
      </c>
      <c r="E6339">
        <v>6.9</v>
      </c>
      <c r="F6339" t="s">
        <v>33</v>
      </c>
      <c r="G6339" t="s">
        <v>25</v>
      </c>
    </row>
    <row r="6340" hidden="1" spans="1:7">
      <c r="A6340" t="s">
        <v>480</v>
      </c>
      <c r="B6340"/>
      <c r="C6340" t="str">
        <f>VLOOKUP(A6340,匹配表!$1:$1048576,22,0)</f>
        <v>浙江公司用电信息采集系统44号服务器</v>
      </c>
      <c r="D6340" t="s">
        <v>13</v>
      </c>
      <c r="E6340">
        <v>6.9</v>
      </c>
      <c r="F6340" t="s">
        <v>34</v>
      </c>
      <c r="G6340" t="s">
        <v>25</v>
      </c>
    </row>
    <row r="6341" hidden="1" spans="1:7">
      <c r="A6341" t="s">
        <v>480</v>
      </c>
      <c r="B6341"/>
      <c r="C6341" t="str">
        <f>VLOOKUP(A6341,匹配表!$1:$1048576,22,0)</f>
        <v>浙江公司用电信息采集系统44号服务器</v>
      </c>
      <c r="D6341" t="s">
        <v>13</v>
      </c>
      <c r="E6341">
        <v>6.9</v>
      </c>
      <c r="F6341" t="s">
        <v>35</v>
      </c>
      <c r="G6341" t="s">
        <v>25</v>
      </c>
    </row>
    <row r="6342" hidden="1" spans="1:7">
      <c r="A6342" t="s">
        <v>480</v>
      </c>
      <c r="B6342"/>
      <c r="C6342" t="str">
        <f>VLOOKUP(A6342,匹配表!$1:$1048576,22,0)</f>
        <v>浙江公司用电信息采集系统44号服务器</v>
      </c>
      <c r="D6342" t="s">
        <v>13</v>
      </c>
      <c r="E6342">
        <v>6.9</v>
      </c>
      <c r="F6342" t="s">
        <v>36</v>
      </c>
      <c r="G6342" t="s">
        <v>25</v>
      </c>
    </row>
    <row r="6343" hidden="1" spans="1:7">
      <c r="A6343" t="s">
        <v>480</v>
      </c>
      <c r="B6343"/>
      <c r="C6343" t="str">
        <f>VLOOKUP(A6343,匹配表!$1:$1048576,22,0)</f>
        <v>浙江公司用电信息采集系统44号服务器</v>
      </c>
      <c r="D6343" t="s">
        <v>13</v>
      </c>
      <c r="E6343">
        <v>6.9</v>
      </c>
      <c r="F6343" t="s">
        <v>37</v>
      </c>
      <c r="G6343" t="s">
        <v>25</v>
      </c>
    </row>
    <row r="6344" hidden="1" spans="1:7">
      <c r="A6344" t="s">
        <v>480</v>
      </c>
      <c r="B6344"/>
      <c r="C6344" t="str">
        <f>VLOOKUP(A6344,匹配表!$1:$1048576,22,0)</f>
        <v>浙江公司用电信息采集系统44号服务器</v>
      </c>
      <c r="D6344" t="s">
        <v>13</v>
      </c>
      <c r="E6344">
        <v>6.9</v>
      </c>
      <c r="F6344" t="s">
        <v>101</v>
      </c>
      <c r="G6344" t="s">
        <v>25</v>
      </c>
    </row>
    <row r="6345" hidden="1" spans="1:7">
      <c r="A6345" t="s">
        <v>480</v>
      </c>
      <c r="B6345"/>
      <c r="C6345" t="str">
        <f>VLOOKUP(A6345,匹配表!$1:$1048576,22,0)</f>
        <v>浙江公司用电信息采集系统44号服务器</v>
      </c>
      <c r="D6345" t="s">
        <v>13</v>
      </c>
      <c r="E6345">
        <v>6.9</v>
      </c>
      <c r="F6345" t="s">
        <v>102</v>
      </c>
      <c r="G6345" t="s">
        <v>25</v>
      </c>
    </row>
    <row r="6346" hidden="1" spans="1:7">
      <c r="A6346" t="s">
        <v>480</v>
      </c>
      <c r="B6346"/>
      <c r="C6346" t="str">
        <f>VLOOKUP(A6346,匹配表!$1:$1048576,22,0)</f>
        <v>浙江公司用电信息采集系统44号服务器</v>
      </c>
      <c r="D6346" t="s">
        <v>13</v>
      </c>
      <c r="E6346">
        <v>6.9</v>
      </c>
      <c r="F6346" t="s">
        <v>40</v>
      </c>
      <c r="G6346" t="s">
        <v>25</v>
      </c>
    </row>
    <row r="6347" hidden="1" spans="1:7">
      <c r="A6347" t="s">
        <v>480</v>
      </c>
      <c r="B6347"/>
      <c r="C6347" t="str">
        <f>VLOOKUP(A6347,匹配表!$1:$1048576,22,0)</f>
        <v>浙江公司用电信息采集系统44号服务器</v>
      </c>
      <c r="D6347" t="s">
        <v>13</v>
      </c>
      <c r="E6347">
        <v>6.9</v>
      </c>
      <c r="F6347" t="s">
        <v>42</v>
      </c>
      <c r="G6347" t="s">
        <v>25</v>
      </c>
    </row>
    <row r="6348" hidden="1" spans="1:7">
      <c r="A6348" t="s">
        <v>480</v>
      </c>
      <c r="B6348"/>
      <c r="C6348" t="str">
        <f>VLOOKUP(A6348,匹配表!$1:$1048576,22,0)</f>
        <v>浙江公司用电信息采集系统44号服务器</v>
      </c>
      <c r="D6348" t="s">
        <v>13</v>
      </c>
      <c r="E6348">
        <v>6.9</v>
      </c>
      <c r="F6348" t="s">
        <v>43</v>
      </c>
      <c r="G6348" t="s">
        <v>25</v>
      </c>
    </row>
    <row r="6349" hidden="1" spans="1:7">
      <c r="A6349" t="s">
        <v>480</v>
      </c>
      <c r="B6349"/>
      <c r="C6349" t="str">
        <f>VLOOKUP(A6349,匹配表!$1:$1048576,22,0)</f>
        <v>浙江公司用电信息采集系统44号服务器</v>
      </c>
      <c r="D6349" t="s">
        <v>13</v>
      </c>
      <c r="E6349">
        <v>6.9</v>
      </c>
      <c r="F6349" t="s">
        <v>45</v>
      </c>
      <c r="G6349" t="s">
        <v>25</v>
      </c>
    </row>
    <row r="6350" hidden="1" spans="1:7">
      <c r="A6350" t="s">
        <v>480</v>
      </c>
      <c r="B6350"/>
      <c r="C6350" t="str">
        <f>VLOOKUP(A6350,匹配表!$1:$1048576,22,0)</f>
        <v>浙江公司用电信息采集系统44号服务器</v>
      </c>
      <c r="D6350" t="s">
        <v>13</v>
      </c>
      <c r="E6350">
        <v>6.9</v>
      </c>
      <c r="F6350" t="s">
        <v>46</v>
      </c>
      <c r="G6350" t="s">
        <v>25</v>
      </c>
    </row>
    <row r="6351" hidden="1" spans="1:7">
      <c r="A6351" t="s">
        <v>480</v>
      </c>
      <c r="B6351"/>
      <c r="C6351" t="str">
        <f>VLOOKUP(A6351,匹配表!$1:$1048576,22,0)</f>
        <v>浙江公司用电信息采集系统44号服务器</v>
      </c>
      <c r="D6351" t="s">
        <v>13</v>
      </c>
      <c r="E6351">
        <v>6.9</v>
      </c>
      <c r="F6351" t="s">
        <v>47</v>
      </c>
      <c r="G6351" t="s">
        <v>25</v>
      </c>
    </row>
    <row r="6352" hidden="1" spans="1:7">
      <c r="A6352" t="s">
        <v>480</v>
      </c>
      <c r="B6352"/>
      <c r="C6352" t="str">
        <f>VLOOKUP(A6352,匹配表!$1:$1048576,22,0)</f>
        <v>浙江公司用电信息采集系统44号服务器</v>
      </c>
      <c r="D6352" t="s">
        <v>13</v>
      </c>
      <c r="E6352">
        <v>6.9</v>
      </c>
      <c r="F6352" t="s">
        <v>48</v>
      </c>
      <c r="G6352" t="s">
        <v>25</v>
      </c>
    </row>
    <row r="6353" hidden="1" spans="1:7">
      <c r="A6353" t="s">
        <v>480</v>
      </c>
      <c r="B6353"/>
      <c r="C6353" t="str">
        <f>VLOOKUP(A6353,匹配表!$1:$1048576,22,0)</f>
        <v>浙江公司用电信息采集系统44号服务器</v>
      </c>
      <c r="D6353" t="s">
        <v>13</v>
      </c>
      <c r="E6353">
        <v>6.9</v>
      </c>
      <c r="F6353" t="s">
        <v>50</v>
      </c>
      <c r="G6353" t="s">
        <v>25</v>
      </c>
    </row>
    <row r="6354" hidden="1" spans="1:7">
      <c r="A6354" t="s">
        <v>480</v>
      </c>
      <c r="B6354"/>
      <c r="C6354" t="str">
        <f>VLOOKUP(A6354,匹配表!$1:$1048576,22,0)</f>
        <v>浙江公司用电信息采集系统44号服务器</v>
      </c>
      <c r="D6354" t="s">
        <v>13</v>
      </c>
      <c r="E6354">
        <v>6.9</v>
      </c>
      <c r="F6354" t="s">
        <v>51</v>
      </c>
      <c r="G6354" t="s">
        <v>25</v>
      </c>
    </row>
    <row r="6355" hidden="1" spans="1:7">
      <c r="A6355" t="s">
        <v>480</v>
      </c>
      <c r="B6355"/>
      <c r="C6355" t="str">
        <f>VLOOKUP(A6355,匹配表!$1:$1048576,22,0)</f>
        <v>浙江公司用电信息采集系统44号服务器</v>
      </c>
      <c r="D6355" t="s">
        <v>13</v>
      </c>
      <c r="E6355">
        <v>6.9</v>
      </c>
      <c r="F6355" t="s">
        <v>54</v>
      </c>
      <c r="G6355" t="s">
        <v>25</v>
      </c>
    </row>
    <row r="6356" hidden="1" spans="1:7">
      <c r="A6356" t="s">
        <v>480</v>
      </c>
      <c r="B6356"/>
      <c r="C6356" t="str">
        <f>VLOOKUP(A6356,匹配表!$1:$1048576,22,0)</f>
        <v>浙江公司用电信息采集系统44号服务器</v>
      </c>
      <c r="D6356" t="s">
        <v>13</v>
      </c>
      <c r="E6356">
        <v>6.9</v>
      </c>
      <c r="F6356" t="s">
        <v>55</v>
      </c>
      <c r="G6356" t="s">
        <v>25</v>
      </c>
    </row>
    <row r="6357" hidden="1" spans="1:7">
      <c r="A6357" t="s">
        <v>480</v>
      </c>
      <c r="B6357"/>
      <c r="C6357" t="str">
        <f>VLOOKUP(A6357,匹配表!$1:$1048576,22,0)</f>
        <v>浙江公司用电信息采集系统44号服务器</v>
      </c>
      <c r="D6357" t="s">
        <v>13</v>
      </c>
      <c r="E6357">
        <v>6.9</v>
      </c>
      <c r="F6357" t="s">
        <v>56</v>
      </c>
      <c r="G6357" t="s">
        <v>25</v>
      </c>
    </row>
    <row r="6358" hidden="1" spans="1:7">
      <c r="A6358" t="s">
        <v>480</v>
      </c>
      <c r="B6358"/>
      <c r="C6358" t="str">
        <f>VLOOKUP(A6358,匹配表!$1:$1048576,22,0)</f>
        <v>浙江公司用电信息采集系统44号服务器</v>
      </c>
      <c r="D6358" t="s">
        <v>13</v>
      </c>
      <c r="E6358">
        <v>6.9</v>
      </c>
      <c r="F6358" t="s">
        <v>57</v>
      </c>
      <c r="G6358" t="s">
        <v>25</v>
      </c>
    </row>
    <row r="6359" hidden="1" spans="1:7">
      <c r="A6359" t="s">
        <v>480</v>
      </c>
      <c r="B6359"/>
      <c r="C6359" t="str">
        <f>VLOOKUP(A6359,匹配表!$1:$1048576,22,0)</f>
        <v>浙江公司用电信息采集系统44号服务器</v>
      </c>
      <c r="D6359" t="s">
        <v>13</v>
      </c>
      <c r="E6359">
        <v>6.9</v>
      </c>
      <c r="F6359" t="s">
        <v>59</v>
      </c>
      <c r="G6359" t="s">
        <v>25</v>
      </c>
    </row>
    <row r="6360" hidden="1" spans="1:7">
      <c r="A6360" t="s">
        <v>480</v>
      </c>
      <c r="B6360"/>
      <c r="C6360" t="str">
        <f>VLOOKUP(A6360,匹配表!$1:$1048576,22,0)</f>
        <v>浙江公司用电信息采集系统44号服务器</v>
      </c>
      <c r="D6360" t="s">
        <v>13</v>
      </c>
      <c r="E6360">
        <v>6.9</v>
      </c>
      <c r="F6360" t="s">
        <v>60</v>
      </c>
      <c r="G6360" t="s">
        <v>25</v>
      </c>
    </row>
    <row r="6361" hidden="1" spans="1:7">
      <c r="A6361" t="s">
        <v>480</v>
      </c>
      <c r="B6361"/>
      <c r="C6361" t="str">
        <f>VLOOKUP(A6361,匹配表!$1:$1048576,22,0)</f>
        <v>浙江公司用电信息采集系统44号服务器</v>
      </c>
      <c r="D6361" t="s">
        <v>13</v>
      </c>
      <c r="E6361">
        <v>6.9</v>
      </c>
      <c r="F6361" t="s">
        <v>61</v>
      </c>
      <c r="G6361" t="s">
        <v>25</v>
      </c>
    </row>
    <row r="6362" hidden="1" spans="1:7">
      <c r="A6362" t="s">
        <v>480</v>
      </c>
      <c r="B6362"/>
      <c r="C6362" t="str">
        <f>VLOOKUP(A6362,匹配表!$1:$1048576,22,0)</f>
        <v>浙江公司用电信息采集系统44号服务器</v>
      </c>
      <c r="D6362" t="s">
        <v>13</v>
      </c>
      <c r="E6362">
        <v>6.9</v>
      </c>
      <c r="F6362" t="s">
        <v>63</v>
      </c>
      <c r="G6362" t="s">
        <v>25</v>
      </c>
    </row>
    <row r="6363" hidden="1" spans="1:7">
      <c r="A6363" t="s">
        <v>480</v>
      </c>
      <c r="B6363"/>
      <c r="C6363" t="str">
        <f>VLOOKUP(A6363,匹配表!$1:$1048576,22,0)</f>
        <v>浙江公司用电信息采集系统44号服务器</v>
      </c>
      <c r="D6363" t="s">
        <v>13</v>
      </c>
      <c r="E6363">
        <v>6.9</v>
      </c>
      <c r="F6363" t="s">
        <v>66</v>
      </c>
      <c r="G6363" t="s">
        <v>25</v>
      </c>
    </row>
    <row r="6364" hidden="1" spans="1:7">
      <c r="A6364" t="s">
        <v>480</v>
      </c>
      <c r="B6364"/>
      <c r="C6364" t="str">
        <f>VLOOKUP(A6364,匹配表!$1:$1048576,22,0)</f>
        <v>浙江公司用电信息采集系统44号服务器</v>
      </c>
      <c r="D6364" t="s">
        <v>13</v>
      </c>
      <c r="E6364">
        <v>6.9</v>
      </c>
      <c r="F6364" t="s">
        <v>69</v>
      </c>
      <c r="G6364" t="s">
        <v>25</v>
      </c>
    </row>
    <row r="6365" hidden="1" spans="1:7">
      <c r="A6365" t="s">
        <v>480</v>
      </c>
      <c r="B6365"/>
      <c r="C6365" t="str">
        <f>VLOOKUP(A6365,匹配表!$1:$1048576,22,0)</f>
        <v>浙江公司用电信息采集系统44号服务器</v>
      </c>
      <c r="D6365" t="s">
        <v>13</v>
      </c>
      <c r="E6365">
        <v>6.9</v>
      </c>
      <c r="F6365" t="s">
        <v>121</v>
      </c>
      <c r="G6365" t="s">
        <v>25</v>
      </c>
    </row>
    <row r="6366" hidden="1" spans="1:7">
      <c r="A6366" t="s">
        <v>480</v>
      </c>
      <c r="B6366"/>
      <c r="C6366" t="str">
        <f>VLOOKUP(A6366,匹配表!$1:$1048576,22,0)</f>
        <v>浙江公司用电信息采集系统44号服务器</v>
      </c>
      <c r="D6366" t="s">
        <v>13</v>
      </c>
      <c r="E6366">
        <v>6.9</v>
      </c>
      <c r="F6366" t="s">
        <v>122</v>
      </c>
      <c r="G6366" t="s">
        <v>25</v>
      </c>
    </row>
    <row r="6367" hidden="1" spans="1:7">
      <c r="A6367" t="s">
        <v>480</v>
      </c>
      <c r="B6367"/>
      <c r="C6367" t="str">
        <f>VLOOKUP(A6367,匹配表!$1:$1048576,22,0)</f>
        <v>浙江公司用电信息采集系统44号服务器</v>
      </c>
      <c r="D6367" t="s">
        <v>13</v>
      </c>
      <c r="E6367">
        <v>6.9</v>
      </c>
      <c r="F6367" t="s">
        <v>71</v>
      </c>
      <c r="G6367" t="s">
        <v>25</v>
      </c>
    </row>
    <row r="6368" spans="1:12">
      <c r="A6368" s="16" t="s">
        <v>481</v>
      </c>
      <c r="B6368" s="17" t="str">
        <f>VLOOKUP(A6368,匹配表!$1:$1048576,24,0)</f>
        <v>程清</v>
      </c>
      <c r="C6368" s="16" t="str">
        <f>VLOOKUP(A6368,匹配表!$1:$1048576,22,0)</f>
        <v>浙江公司用电信息采集系统52号虚拟机</v>
      </c>
      <c r="D6368" s="16" t="s">
        <v>13</v>
      </c>
      <c r="E6368" s="16">
        <v>6.9</v>
      </c>
      <c r="F6368" s="16" t="s">
        <v>246</v>
      </c>
      <c r="G6368" s="16" t="s">
        <v>16</v>
      </c>
      <c r="H6368" s="19" t="s">
        <v>157</v>
      </c>
      <c r="I6368" s="23" t="s">
        <v>306</v>
      </c>
      <c r="J6368" s="49" t="s">
        <v>21</v>
      </c>
      <c r="K6368" s="23"/>
      <c r="L6368" s="16"/>
    </row>
    <row r="6369" hidden="1" spans="1:12">
      <c r="A6369" s="16" t="s">
        <v>481</v>
      </c>
      <c r="B6369" s="17" t="str">
        <f>VLOOKUP(A6369,匹配表!$1:$1048576,24,0)</f>
        <v>程清</v>
      </c>
      <c r="C6369" s="16" t="str">
        <f>VLOOKUP(A6369,匹配表!$1:$1048576,22,0)</f>
        <v>浙江公司用电信息采集系统52号虚拟机</v>
      </c>
      <c r="D6369" s="16" t="s">
        <v>13</v>
      </c>
      <c r="E6369" s="16">
        <v>6.9</v>
      </c>
      <c r="F6369" s="16" t="s">
        <v>15</v>
      </c>
      <c r="G6369" s="16" t="s">
        <v>16</v>
      </c>
      <c r="H6369" s="19" t="s">
        <v>178</v>
      </c>
      <c r="I6369" s="19" t="s">
        <v>178</v>
      </c>
      <c r="J6369" s="19"/>
      <c r="K6369" s="19"/>
      <c r="L6369" s="16"/>
    </row>
    <row r="6370" spans="1:12">
      <c r="A6370" s="16" t="s">
        <v>481</v>
      </c>
      <c r="B6370" s="17" t="str">
        <f>VLOOKUP(A6370,匹配表!$1:$1048576,24,0)</f>
        <v>程清</v>
      </c>
      <c r="C6370" s="16" t="str">
        <f>VLOOKUP(A6370,匹配表!$1:$1048576,22,0)</f>
        <v>浙江公司用电信息采集系统52号虚拟机</v>
      </c>
      <c r="D6370" s="16" t="s">
        <v>13</v>
      </c>
      <c r="E6370" s="16">
        <v>6.9</v>
      </c>
      <c r="F6370" s="16" t="s">
        <v>18</v>
      </c>
      <c r="G6370" s="16" t="s">
        <v>16</v>
      </c>
      <c r="H6370" s="16" t="s">
        <v>19</v>
      </c>
      <c r="I6370" s="16" t="s">
        <v>76</v>
      </c>
      <c r="J6370" s="46" t="s">
        <v>21</v>
      </c>
      <c r="K6370" s="16"/>
      <c r="L6370" s="16"/>
    </row>
    <row r="6371" spans="1:12">
      <c r="A6371" s="16" t="s">
        <v>481</v>
      </c>
      <c r="B6371" s="17" t="str">
        <f>VLOOKUP(A6371,匹配表!$1:$1048576,24,0)</f>
        <v>程清</v>
      </c>
      <c r="C6371" s="16" t="str">
        <f>VLOOKUP(A6371,匹配表!$1:$1048576,22,0)</f>
        <v>浙江公司用电信息采集系统52号虚拟机</v>
      </c>
      <c r="D6371" s="16" t="s">
        <v>13</v>
      </c>
      <c r="E6371" s="16">
        <v>6.9</v>
      </c>
      <c r="F6371" s="16" t="s">
        <v>137</v>
      </c>
      <c r="G6371" s="16" t="s">
        <v>16</v>
      </c>
      <c r="H6371" s="19" t="s">
        <v>157</v>
      </c>
      <c r="I6371" s="23" t="s">
        <v>159</v>
      </c>
      <c r="J6371" s="49" t="s">
        <v>21</v>
      </c>
      <c r="K6371" s="23"/>
      <c r="L6371" s="16"/>
    </row>
    <row r="6372" hidden="1" spans="1:7">
      <c r="A6372" t="s">
        <v>481</v>
      </c>
      <c r="B6372"/>
      <c r="C6372" t="str">
        <f>VLOOKUP(A6372,匹配表!$1:$1048576,22,0)</f>
        <v>浙江公司用电信息采集系统52号虚拟机</v>
      </c>
      <c r="D6372" t="s">
        <v>13</v>
      </c>
      <c r="E6372">
        <v>6.9</v>
      </c>
      <c r="F6372" t="s">
        <v>24</v>
      </c>
      <c r="G6372" t="s">
        <v>25</v>
      </c>
    </row>
    <row r="6373" hidden="1" spans="1:7">
      <c r="A6373" t="s">
        <v>481</v>
      </c>
      <c r="B6373"/>
      <c r="C6373" t="str">
        <f>VLOOKUP(A6373,匹配表!$1:$1048576,22,0)</f>
        <v>浙江公司用电信息采集系统52号虚拟机</v>
      </c>
      <c r="D6373" t="s">
        <v>13</v>
      </c>
      <c r="E6373">
        <v>6.9</v>
      </c>
      <c r="F6373" t="s">
        <v>26</v>
      </c>
      <c r="G6373" t="s">
        <v>25</v>
      </c>
    </row>
    <row r="6374" hidden="1" spans="1:7">
      <c r="A6374" t="s">
        <v>481</v>
      </c>
      <c r="B6374"/>
      <c r="C6374" t="str">
        <f>VLOOKUP(A6374,匹配表!$1:$1048576,22,0)</f>
        <v>浙江公司用电信息采集系统52号虚拟机</v>
      </c>
      <c r="D6374" t="s">
        <v>13</v>
      </c>
      <c r="E6374">
        <v>6.9</v>
      </c>
      <c r="F6374" t="s">
        <v>98</v>
      </c>
      <c r="G6374" t="s">
        <v>25</v>
      </c>
    </row>
    <row r="6375" hidden="1" spans="1:7">
      <c r="A6375" t="s">
        <v>481</v>
      </c>
      <c r="B6375"/>
      <c r="C6375" t="str">
        <f>VLOOKUP(A6375,匹配表!$1:$1048576,22,0)</f>
        <v>浙江公司用电信息采集系统52号虚拟机</v>
      </c>
      <c r="D6375" t="s">
        <v>13</v>
      </c>
      <c r="E6375">
        <v>6.9</v>
      </c>
      <c r="F6375" t="s">
        <v>29</v>
      </c>
      <c r="G6375" t="s">
        <v>25</v>
      </c>
    </row>
    <row r="6376" hidden="1" spans="1:7">
      <c r="A6376" t="s">
        <v>481</v>
      </c>
      <c r="B6376"/>
      <c r="C6376" t="str">
        <f>VLOOKUP(A6376,匹配表!$1:$1048576,22,0)</f>
        <v>浙江公司用电信息采集系统52号虚拟机</v>
      </c>
      <c r="D6376" t="s">
        <v>13</v>
      </c>
      <c r="E6376">
        <v>6.9</v>
      </c>
      <c r="F6376" t="s">
        <v>30</v>
      </c>
      <c r="G6376" t="s">
        <v>25</v>
      </c>
    </row>
    <row r="6377" hidden="1" spans="1:7">
      <c r="A6377" t="s">
        <v>481</v>
      </c>
      <c r="B6377"/>
      <c r="C6377" t="str">
        <f>VLOOKUP(A6377,匹配表!$1:$1048576,22,0)</f>
        <v>浙江公司用电信息采集系统52号虚拟机</v>
      </c>
      <c r="D6377" t="s">
        <v>13</v>
      </c>
      <c r="E6377">
        <v>6.9</v>
      </c>
      <c r="F6377" t="s">
        <v>33</v>
      </c>
      <c r="G6377" t="s">
        <v>25</v>
      </c>
    </row>
    <row r="6378" hidden="1" spans="1:7">
      <c r="A6378" t="s">
        <v>481</v>
      </c>
      <c r="B6378"/>
      <c r="C6378" t="str">
        <f>VLOOKUP(A6378,匹配表!$1:$1048576,22,0)</f>
        <v>浙江公司用电信息采集系统52号虚拟机</v>
      </c>
      <c r="D6378" t="s">
        <v>13</v>
      </c>
      <c r="E6378">
        <v>6.9</v>
      </c>
      <c r="F6378" t="s">
        <v>34</v>
      </c>
      <c r="G6378" t="s">
        <v>25</v>
      </c>
    </row>
    <row r="6379" hidden="1" spans="1:7">
      <c r="A6379" t="s">
        <v>481</v>
      </c>
      <c r="B6379"/>
      <c r="C6379" t="str">
        <f>VLOOKUP(A6379,匹配表!$1:$1048576,22,0)</f>
        <v>浙江公司用电信息采集系统52号虚拟机</v>
      </c>
      <c r="D6379" t="s">
        <v>13</v>
      </c>
      <c r="E6379">
        <v>6.9</v>
      </c>
      <c r="F6379" t="s">
        <v>35</v>
      </c>
      <c r="G6379" t="s">
        <v>25</v>
      </c>
    </row>
    <row r="6380" hidden="1" spans="1:7">
      <c r="A6380" t="s">
        <v>481</v>
      </c>
      <c r="B6380"/>
      <c r="C6380" t="str">
        <f>VLOOKUP(A6380,匹配表!$1:$1048576,22,0)</f>
        <v>浙江公司用电信息采集系统52号虚拟机</v>
      </c>
      <c r="D6380" t="s">
        <v>13</v>
      </c>
      <c r="E6380">
        <v>6.9</v>
      </c>
      <c r="F6380" t="s">
        <v>36</v>
      </c>
      <c r="G6380" t="s">
        <v>25</v>
      </c>
    </row>
    <row r="6381" hidden="1" spans="1:7">
      <c r="A6381" t="s">
        <v>481</v>
      </c>
      <c r="B6381"/>
      <c r="C6381" t="str">
        <f>VLOOKUP(A6381,匹配表!$1:$1048576,22,0)</f>
        <v>浙江公司用电信息采集系统52号虚拟机</v>
      </c>
      <c r="D6381" t="s">
        <v>13</v>
      </c>
      <c r="E6381">
        <v>6.9</v>
      </c>
      <c r="F6381" t="s">
        <v>37</v>
      </c>
      <c r="G6381" t="s">
        <v>25</v>
      </c>
    </row>
    <row r="6382" hidden="1" spans="1:7">
      <c r="A6382" t="s">
        <v>481</v>
      </c>
      <c r="B6382"/>
      <c r="C6382" t="str">
        <f>VLOOKUP(A6382,匹配表!$1:$1048576,22,0)</f>
        <v>浙江公司用电信息采集系统52号虚拟机</v>
      </c>
      <c r="D6382" t="s">
        <v>13</v>
      </c>
      <c r="E6382">
        <v>6.9</v>
      </c>
      <c r="F6382" t="s">
        <v>101</v>
      </c>
      <c r="G6382" t="s">
        <v>25</v>
      </c>
    </row>
    <row r="6383" hidden="1" spans="1:7">
      <c r="A6383" t="s">
        <v>481</v>
      </c>
      <c r="B6383"/>
      <c r="C6383" t="str">
        <f>VLOOKUP(A6383,匹配表!$1:$1048576,22,0)</f>
        <v>浙江公司用电信息采集系统52号虚拟机</v>
      </c>
      <c r="D6383" t="s">
        <v>13</v>
      </c>
      <c r="E6383">
        <v>6.9</v>
      </c>
      <c r="F6383" t="s">
        <v>102</v>
      </c>
      <c r="G6383" t="s">
        <v>25</v>
      </c>
    </row>
    <row r="6384" hidden="1" spans="1:7">
      <c r="A6384" t="s">
        <v>481</v>
      </c>
      <c r="B6384"/>
      <c r="C6384" t="str">
        <f>VLOOKUP(A6384,匹配表!$1:$1048576,22,0)</f>
        <v>浙江公司用电信息采集系统52号虚拟机</v>
      </c>
      <c r="D6384" t="s">
        <v>13</v>
      </c>
      <c r="E6384">
        <v>6.9</v>
      </c>
      <c r="F6384" t="s">
        <v>40</v>
      </c>
      <c r="G6384" t="s">
        <v>25</v>
      </c>
    </row>
    <row r="6385" hidden="1" spans="1:7">
      <c r="A6385" t="s">
        <v>481</v>
      </c>
      <c r="B6385"/>
      <c r="C6385" t="str">
        <f>VLOOKUP(A6385,匹配表!$1:$1048576,22,0)</f>
        <v>浙江公司用电信息采集系统52号虚拟机</v>
      </c>
      <c r="D6385" t="s">
        <v>13</v>
      </c>
      <c r="E6385">
        <v>6.9</v>
      </c>
      <c r="F6385" t="s">
        <v>42</v>
      </c>
      <c r="G6385" t="s">
        <v>25</v>
      </c>
    </row>
    <row r="6386" hidden="1" spans="1:7">
      <c r="A6386" t="s">
        <v>481</v>
      </c>
      <c r="B6386"/>
      <c r="C6386" t="str">
        <f>VLOOKUP(A6386,匹配表!$1:$1048576,22,0)</f>
        <v>浙江公司用电信息采集系统52号虚拟机</v>
      </c>
      <c r="D6386" t="s">
        <v>13</v>
      </c>
      <c r="E6386">
        <v>6.9</v>
      </c>
      <c r="F6386" t="s">
        <v>43</v>
      </c>
      <c r="G6386" t="s">
        <v>25</v>
      </c>
    </row>
    <row r="6387" hidden="1" spans="1:7">
      <c r="A6387" t="s">
        <v>481</v>
      </c>
      <c r="B6387"/>
      <c r="C6387" t="str">
        <f>VLOOKUP(A6387,匹配表!$1:$1048576,22,0)</f>
        <v>浙江公司用电信息采集系统52号虚拟机</v>
      </c>
      <c r="D6387" t="s">
        <v>13</v>
      </c>
      <c r="E6387">
        <v>6.9</v>
      </c>
      <c r="F6387" t="s">
        <v>45</v>
      </c>
      <c r="G6387" t="s">
        <v>25</v>
      </c>
    </row>
    <row r="6388" hidden="1" spans="1:7">
      <c r="A6388" t="s">
        <v>481</v>
      </c>
      <c r="B6388"/>
      <c r="C6388" t="str">
        <f>VLOOKUP(A6388,匹配表!$1:$1048576,22,0)</f>
        <v>浙江公司用电信息采集系统52号虚拟机</v>
      </c>
      <c r="D6388" t="s">
        <v>13</v>
      </c>
      <c r="E6388">
        <v>6.9</v>
      </c>
      <c r="F6388" t="s">
        <v>46</v>
      </c>
      <c r="G6388" t="s">
        <v>25</v>
      </c>
    </row>
    <row r="6389" hidden="1" spans="1:7">
      <c r="A6389" t="s">
        <v>481</v>
      </c>
      <c r="B6389"/>
      <c r="C6389" t="str">
        <f>VLOOKUP(A6389,匹配表!$1:$1048576,22,0)</f>
        <v>浙江公司用电信息采集系统52号虚拟机</v>
      </c>
      <c r="D6389" t="s">
        <v>13</v>
      </c>
      <c r="E6389">
        <v>6.9</v>
      </c>
      <c r="F6389" t="s">
        <v>47</v>
      </c>
      <c r="G6389" t="s">
        <v>25</v>
      </c>
    </row>
    <row r="6390" hidden="1" spans="1:7">
      <c r="A6390" t="s">
        <v>481</v>
      </c>
      <c r="B6390"/>
      <c r="C6390" t="str">
        <f>VLOOKUP(A6390,匹配表!$1:$1048576,22,0)</f>
        <v>浙江公司用电信息采集系统52号虚拟机</v>
      </c>
      <c r="D6390" t="s">
        <v>13</v>
      </c>
      <c r="E6390">
        <v>6.9</v>
      </c>
      <c r="F6390" t="s">
        <v>48</v>
      </c>
      <c r="G6390" t="s">
        <v>25</v>
      </c>
    </row>
    <row r="6391" hidden="1" spans="1:7">
      <c r="A6391" t="s">
        <v>481</v>
      </c>
      <c r="B6391"/>
      <c r="C6391" t="str">
        <f>VLOOKUP(A6391,匹配表!$1:$1048576,22,0)</f>
        <v>浙江公司用电信息采集系统52号虚拟机</v>
      </c>
      <c r="D6391" t="s">
        <v>13</v>
      </c>
      <c r="E6391">
        <v>6.9</v>
      </c>
      <c r="F6391" t="s">
        <v>50</v>
      </c>
      <c r="G6391" t="s">
        <v>25</v>
      </c>
    </row>
    <row r="6392" hidden="1" spans="1:7">
      <c r="A6392" t="s">
        <v>481</v>
      </c>
      <c r="B6392"/>
      <c r="C6392" t="str">
        <f>VLOOKUP(A6392,匹配表!$1:$1048576,22,0)</f>
        <v>浙江公司用电信息采集系统52号虚拟机</v>
      </c>
      <c r="D6392" t="s">
        <v>13</v>
      </c>
      <c r="E6392">
        <v>6.9</v>
      </c>
      <c r="F6392" t="s">
        <v>51</v>
      </c>
      <c r="G6392" t="s">
        <v>25</v>
      </c>
    </row>
    <row r="6393" hidden="1" spans="1:7">
      <c r="A6393" t="s">
        <v>481</v>
      </c>
      <c r="B6393"/>
      <c r="C6393" t="str">
        <f>VLOOKUP(A6393,匹配表!$1:$1048576,22,0)</f>
        <v>浙江公司用电信息采集系统52号虚拟机</v>
      </c>
      <c r="D6393" t="s">
        <v>13</v>
      </c>
      <c r="E6393">
        <v>6.9</v>
      </c>
      <c r="F6393" t="s">
        <v>54</v>
      </c>
      <c r="G6393" t="s">
        <v>25</v>
      </c>
    </row>
    <row r="6394" hidden="1" spans="1:7">
      <c r="A6394" t="s">
        <v>481</v>
      </c>
      <c r="B6394"/>
      <c r="C6394" t="str">
        <f>VLOOKUP(A6394,匹配表!$1:$1048576,22,0)</f>
        <v>浙江公司用电信息采集系统52号虚拟机</v>
      </c>
      <c r="D6394" t="s">
        <v>13</v>
      </c>
      <c r="E6394">
        <v>6.9</v>
      </c>
      <c r="F6394" t="s">
        <v>55</v>
      </c>
      <c r="G6394" t="s">
        <v>25</v>
      </c>
    </row>
    <row r="6395" hidden="1" spans="1:7">
      <c r="A6395" t="s">
        <v>481</v>
      </c>
      <c r="B6395"/>
      <c r="C6395" t="str">
        <f>VLOOKUP(A6395,匹配表!$1:$1048576,22,0)</f>
        <v>浙江公司用电信息采集系统52号虚拟机</v>
      </c>
      <c r="D6395" t="s">
        <v>13</v>
      </c>
      <c r="E6395">
        <v>6.9</v>
      </c>
      <c r="F6395" t="s">
        <v>56</v>
      </c>
      <c r="G6395" t="s">
        <v>25</v>
      </c>
    </row>
    <row r="6396" hidden="1" spans="1:7">
      <c r="A6396" t="s">
        <v>481</v>
      </c>
      <c r="B6396"/>
      <c r="C6396" t="str">
        <f>VLOOKUP(A6396,匹配表!$1:$1048576,22,0)</f>
        <v>浙江公司用电信息采集系统52号虚拟机</v>
      </c>
      <c r="D6396" t="s">
        <v>13</v>
      </c>
      <c r="E6396">
        <v>6.9</v>
      </c>
      <c r="F6396" t="s">
        <v>57</v>
      </c>
      <c r="G6396" t="s">
        <v>25</v>
      </c>
    </row>
    <row r="6397" hidden="1" spans="1:7">
      <c r="A6397" t="s">
        <v>481</v>
      </c>
      <c r="B6397"/>
      <c r="C6397" t="str">
        <f>VLOOKUP(A6397,匹配表!$1:$1048576,22,0)</f>
        <v>浙江公司用电信息采集系统52号虚拟机</v>
      </c>
      <c r="D6397" t="s">
        <v>13</v>
      </c>
      <c r="E6397">
        <v>6.9</v>
      </c>
      <c r="F6397" t="s">
        <v>59</v>
      </c>
      <c r="G6397" t="s">
        <v>25</v>
      </c>
    </row>
    <row r="6398" hidden="1" spans="1:7">
      <c r="A6398" t="s">
        <v>481</v>
      </c>
      <c r="B6398"/>
      <c r="C6398" t="str">
        <f>VLOOKUP(A6398,匹配表!$1:$1048576,22,0)</f>
        <v>浙江公司用电信息采集系统52号虚拟机</v>
      </c>
      <c r="D6398" t="s">
        <v>13</v>
      </c>
      <c r="E6398">
        <v>6.9</v>
      </c>
      <c r="F6398" t="s">
        <v>60</v>
      </c>
      <c r="G6398" t="s">
        <v>25</v>
      </c>
    </row>
    <row r="6399" hidden="1" spans="1:7">
      <c r="A6399" t="s">
        <v>481</v>
      </c>
      <c r="B6399"/>
      <c r="C6399" t="str">
        <f>VLOOKUP(A6399,匹配表!$1:$1048576,22,0)</f>
        <v>浙江公司用电信息采集系统52号虚拟机</v>
      </c>
      <c r="D6399" t="s">
        <v>13</v>
      </c>
      <c r="E6399">
        <v>6.9</v>
      </c>
      <c r="F6399" t="s">
        <v>61</v>
      </c>
      <c r="G6399" t="s">
        <v>25</v>
      </c>
    </row>
    <row r="6400" hidden="1" spans="1:7">
      <c r="A6400" t="s">
        <v>481</v>
      </c>
      <c r="B6400"/>
      <c r="C6400" t="str">
        <f>VLOOKUP(A6400,匹配表!$1:$1048576,22,0)</f>
        <v>浙江公司用电信息采集系统52号虚拟机</v>
      </c>
      <c r="D6400" t="s">
        <v>13</v>
      </c>
      <c r="E6400">
        <v>6.9</v>
      </c>
      <c r="F6400" t="s">
        <v>63</v>
      </c>
      <c r="G6400" t="s">
        <v>25</v>
      </c>
    </row>
    <row r="6401" hidden="1" spans="1:7">
      <c r="A6401" t="s">
        <v>481</v>
      </c>
      <c r="B6401"/>
      <c r="C6401" t="str">
        <f>VLOOKUP(A6401,匹配表!$1:$1048576,22,0)</f>
        <v>浙江公司用电信息采集系统52号虚拟机</v>
      </c>
      <c r="D6401" t="s">
        <v>13</v>
      </c>
      <c r="E6401">
        <v>6.9</v>
      </c>
      <c r="F6401" t="s">
        <v>66</v>
      </c>
      <c r="G6401" t="s">
        <v>25</v>
      </c>
    </row>
    <row r="6402" hidden="1" spans="1:7">
      <c r="A6402" t="s">
        <v>481</v>
      </c>
      <c r="B6402"/>
      <c r="C6402" t="str">
        <f>VLOOKUP(A6402,匹配表!$1:$1048576,22,0)</f>
        <v>浙江公司用电信息采集系统52号虚拟机</v>
      </c>
      <c r="D6402" t="s">
        <v>13</v>
      </c>
      <c r="E6402">
        <v>6.9</v>
      </c>
      <c r="F6402" t="s">
        <v>69</v>
      </c>
      <c r="G6402" t="s">
        <v>25</v>
      </c>
    </row>
    <row r="6403" hidden="1" spans="1:7">
      <c r="A6403" t="s">
        <v>481</v>
      </c>
      <c r="B6403"/>
      <c r="C6403" t="str">
        <f>VLOOKUP(A6403,匹配表!$1:$1048576,22,0)</f>
        <v>浙江公司用电信息采集系统52号虚拟机</v>
      </c>
      <c r="D6403" t="s">
        <v>13</v>
      </c>
      <c r="E6403">
        <v>6.9</v>
      </c>
      <c r="F6403" t="s">
        <v>121</v>
      </c>
      <c r="G6403" t="s">
        <v>25</v>
      </c>
    </row>
    <row r="6404" hidden="1" spans="1:7">
      <c r="A6404" t="s">
        <v>481</v>
      </c>
      <c r="B6404"/>
      <c r="C6404" t="str">
        <f>VLOOKUP(A6404,匹配表!$1:$1048576,22,0)</f>
        <v>浙江公司用电信息采集系统52号虚拟机</v>
      </c>
      <c r="D6404" t="s">
        <v>13</v>
      </c>
      <c r="E6404">
        <v>6.9</v>
      </c>
      <c r="F6404" t="s">
        <v>122</v>
      </c>
      <c r="G6404" t="s">
        <v>25</v>
      </c>
    </row>
    <row r="6405" hidden="1" spans="1:7">
      <c r="A6405" t="s">
        <v>481</v>
      </c>
      <c r="B6405"/>
      <c r="C6405" t="str">
        <f>VLOOKUP(A6405,匹配表!$1:$1048576,22,0)</f>
        <v>浙江公司用电信息采集系统52号虚拟机</v>
      </c>
      <c r="D6405" t="s">
        <v>13</v>
      </c>
      <c r="E6405">
        <v>6.9</v>
      </c>
      <c r="F6405" t="s">
        <v>71</v>
      </c>
      <c r="G6405" t="s">
        <v>25</v>
      </c>
    </row>
    <row r="6406" spans="1:12">
      <c r="A6406" s="16" t="s">
        <v>482</v>
      </c>
      <c r="B6406" s="17" t="str">
        <f>VLOOKUP(A6406,匹配表!$1:$1048576,24,0)</f>
        <v>程清</v>
      </c>
      <c r="C6406" s="16" t="str">
        <f>VLOOKUP(A6406,匹配表!$1:$1048576,22,0)</f>
        <v>浙江公司用电信息采集系统53号虚拟机</v>
      </c>
      <c r="D6406" s="16" t="s">
        <v>13</v>
      </c>
      <c r="E6406" s="16">
        <v>6.9</v>
      </c>
      <c r="F6406" s="16" t="s">
        <v>246</v>
      </c>
      <c r="G6406" s="16" t="s">
        <v>16</v>
      </c>
      <c r="H6406" s="19" t="s">
        <v>157</v>
      </c>
      <c r="I6406" s="23" t="s">
        <v>306</v>
      </c>
      <c r="J6406" s="49" t="s">
        <v>21</v>
      </c>
      <c r="K6406" s="23"/>
      <c r="L6406" s="16"/>
    </row>
    <row r="6407" hidden="1" spans="1:12">
      <c r="A6407" s="16" t="s">
        <v>482</v>
      </c>
      <c r="B6407" s="17" t="str">
        <f>VLOOKUP(A6407,匹配表!$1:$1048576,24,0)</f>
        <v>程清</v>
      </c>
      <c r="C6407" s="16" t="str">
        <f>VLOOKUP(A6407,匹配表!$1:$1048576,22,0)</f>
        <v>浙江公司用电信息采集系统53号虚拟机</v>
      </c>
      <c r="D6407" s="16" t="s">
        <v>13</v>
      </c>
      <c r="E6407" s="16">
        <v>6.9</v>
      </c>
      <c r="F6407" s="16" t="s">
        <v>15</v>
      </c>
      <c r="G6407" s="16" t="s">
        <v>16</v>
      </c>
      <c r="H6407" s="19" t="s">
        <v>178</v>
      </c>
      <c r="I6407" s="19" t="s">
        <v>178</v>
      </c>
      <c r="J6407" s="19"/>
      <c r="K6407" s="19"/>
      <c r="L6407" s="16"/>
    </row>
    <row r="6408" spans="1:12">
      <c r="A6408" s="16" t="s">
        <v>482</v>
      </c>
      <c r="B6408" s="17" t="str">
        <f>VLOOKUP(A6408,匹配表!$1:$1048576,24,0)</f>
        <v>程清</v>
      </c>
      <c r="C6408" s="16" t="str">
        <f>VLOOKUP(A6408,匹配表!$1:$1048576,22,0)</f>
        <v>浙江公司用电信息采集系统53号虚拟机</v>
      </c>
      <c r="D6408" s="16" t="s">
        <v>13</v>
      </c>
      <c r="E6408" s="16">
        <v>6.9</v>
      </c>
      <c r="F6408" s="16" t="s">
        <v>18</v>
      </c>
      <c r="G6408" s="16" t="s">
        <v>16</v>
      </c>
      <c r="H6408" s="16" t="s">
        <v>19</v>
      </c>
      <c r="I6408" s="16" t="s">
        <v>76</v>
      </c>
      <c r="J6408" s="46" t="s">
        <v>21</v>
      </c>
      <c r="K6408" s="16"/>
      <c r="L6408" s="16"/>
    </row>
    <row r="6409" spans="1:12">
      <c r="A6409" s="16" t="s">
        <v>482</v>
      </c>
      <c r="B6409" s="17" t="str">
        <f>VLOOKUP(A6409,匹配表!$1:$1048576,24,0)</f>
        <v>程清</v>
      </c>
      <c r="C6409" s="16" t="str">
        <f>VLOOKUP(A6409,匹配表!$1:$1048576,22,0)</f>
        <v>浙江公司用电信息采集系统53号虚拟机</v>
      </c>
      <c r="D6409" s="16" t="s">
        <v>13</v>
      </c>
      <c r="E6409" s="16">
        <v>6.9</v>
      </c>
      <c r="F6409" s="16" t="s">
        <v>137</v>
      </c>
      <c r="G6409" s="16" t="s">
        <v>16</v>
      </c>
      <c r="H6409" s="19" t="s">
        <v>157</v>
      </c>
      <c r="I6409" s="23" t="s">
        <v>159</v>
      </c>
      <c r="J6409" s="49" t="s">
        <v>21</v>
      </c>
      <c r="K6409" s="23"/>
      <c r="L6409" s="16"/>
    </row>
    <row r="6410" hidden="1" spans="1:7">
      <c r="A6410" t="s">
        <v>482</v>
      </c>
      <c r="B6410"/>
      <c r="C6410" t="str">
        <f>VLOOKUP(A6410,匹配表!$1:$1048576,22,0)</f>
        <v>浙江公司用电信息采集系统53号虚拟机</v>
      </c>
      <c r="D6410" t="s">
        <v>13</v>
      </c>
      <c r="E6410">
        <v>6.9</v>
      </c>
      <c r="F6410" t="s">
        <v>24</v>
      </c>
      <c r="G6410" t="s">
        <v>25</v>
      </c>
    </row>
    <row r="6411" hidden="1" spans="1:7">
      <c r="A6411" t="s">
        <v>482</v>
      </c>
      <c r="B6411"/>
      <c r="C6411" t="str">
        <f>VLOOKUP(A6411,匹配表!$1:$1048576,22,0)</f>
        <v>浙江公司用电信息采集系统53号虚拟机</v>
      </c>
      <c r="D6411" t="s">
        <v>13</v>
      </c>
      <c r="E6411">
        <v>6.9</v>
      </c>
      <c r="F6411" t="s">
        <v>26</v>
      </c>
      <c r="G6411" t="s">
        <v>25</v>
      </c>
    </row>
    <row r="6412" hidden="1" spans="1:7">
      <c r="A6412" t="s">
        <v>482</v>
      </c>
      <c r="B6412"/>
      <c r="C6412" t="str">
        <f>VLOOKUP(A6412,匹配表!$1:$1048576,22,0)</f>
        <v>浙江公司用电信息采集系统53号虚拟机</v>
      </c>
      <c r="D6412" t="s">
        <v>13</v>
      </c>
      <c r="E6412">
        <v>6.9</v>
      </c>
      <c r="F6412" t="s">
        <v>98</v>
      </c>
      <c r="G6412" t="s">
        <v>25</v>
      </c>
    </row>
    <row r="6413" hidden="1" spans="1:7">
      <c r="A6413" t="s">
        <v>482</v>
      </c>
      <c r="B6413"/>
      <c r="C6413" t="str">
        <f>VLOOKUP(A6413,匹配表!$1:$1048576,22,0)</f>
        <v>浙江公司用电信息采集系统53号虚拟机</v>
      </c>
      <c r="D6413" t="s">
        <v>13</v>
      </c>
      <c r="E6413">
        <v>6.9</v>
      </c>
      <c r="F6413" t="s">
        <v>29</v>
      </c>
      <c r="G6413" t="s">
        <v>25</v>
      </c>
    </row>
    <row r="6414" hidden="1" spans="1:7">
      <c r="A6414" t="s">
        <v>482</v>
      </c>
      <c r="B6414"/>
      <c r="C6414" t="str">
        <f>VLOOKUP(A6414,匹配表!$1:$1048576,22,0)</f>
        <v>浙江公司用电信息采集系统53号虚拟机</v>
      </c>
      <c r="D6414" t="s">
        <v>13</v>
      </c>
      <c r="E6414">
        <v>6.9</v>
      </c>
      <c r="F6414" t="s">
        <v>30</v>
      </c>
      <c r="G6414" t="s">
        <v>25</v>
      </c>
    </row>
    <row r="6415" hidden="1" spans="1:7">
      <c r="A6415" t="s">
        <v>482</v>
      </c>
      <c r="B6415"/>
      <c r="C6415" t="str">
        <f>VLOOKUP(A6415,匹配表!$1:$1048576,22,0)</f>
        <v>浙江公司用电信息采集系统53号虚拟机</v>
      </c>
      <c r="D6415" t="s">
        <v>13</v>
      </c>
      <c r="E6415">
        <v>6.9</v>
      </c>
      <c r="F6415" t="s">
        <v>33</v>
      </c>
      <c r="G6415" t="s">
        <v>25</v>
      </c>
    </row>
    <row r="6416" hidden="1" spans="1:7">
      <c r="A6416" t="s">
        <v>482</v>
      </c>
      <c r="B6416"/>
      <c r="C6416" t="str">
        <f>VLOOKUP(A6416,匹配表!$1:$1048576,22,0)</f>
        <v>浙江公司用电信息采集系统53号虚拟机</v>
      </c>
      <c r="D6416" t="s">
        <v>13</v>
      </c>
      <c r="E6416">
        <v>6.9</v>
      </c>
      <c r="F6416" t="s">
        <v>34</v>
      </c>
      <c r="G6416" t="s">
        <v>25</v>
      </c>
    </row>
    <row r="6417" hidden="1" spans="1:7">
      <c r="A6417" t="s">
        <v>482</v>
      </c>
      <c r="B6417"/>
      <c r="C6417" t="str">
        <f>VLOOKUP(A6417,匹配表!$1:$1048576,22,0)</f>
        <v>浙江公司用电信息采集系统53号虚拟机</v>
      </c>
      <c r="D6417" t="s">
        <v>13</v>
      </c>
      <c r="E6417">
        <v>6.9</v>
      </c>
      <c r="F6417" t="s">
        <v>35</v>
      </c>
      <c r="G6417" t="s">
        <v>25</v>
      </c>
    </row>
    <row r="6418" hidden="1" spans="1:7">
      <c r="A6418" t="s">
        <v>482</v>
      </c>
      <c r="B6418"/>
      <c r="C6418" t="str">
        <f>VLOOKUP(A6418,匹配表!$1:$1048576,22,0)</f>
        <v>浙江公司用电信息采集系统53号虚拟机</v>
      </c>
      <c r="D6418" t="s">
        <v>13</v>
      </c>
      <c r="E6418">
        <v>6.9</v>
      </c>
      <c r="F6418" t="s">
        <v>36</v>
      </c>
      <c r="G6418" t="s">
        <v>25</v>
      </c>
    </row>
    <row r="6419" hidden="1" spans="1:7">
      <c r="A6419" t="s">
        <v>482</v>
      </c>
      <c r="B6419"/>
      <c r="C6419" t="str">
        <f>VLOOKUP(A6419,匹配表!$1:$1048576,22,0)</f>
        <v>浙江公司用电信息采集系统53号虚拟机</v>
      </c>
      <c r="D6419" t="s">
        <v>13</v>
      </c>
      <c r="E6419">
        <v>6.9</v>
      </c>
      <c r="F6419" t="s">
        <v>37</v>
      </c>
      <c r="G6419" t="s">
        <v>25</v>
      </c>
    </row>
    <row r="6420" hidden="1" spans="1:7">
      <c r="A6420" t="s">
        <v>482</v>
      </c>
      <c r="B6420"/>
      <c r="C6420" t="str">
        <f>VLOOKUP(A6420,匹配表!$1:$1048576,22,0)</f>
        <v>浙江公司用电信息采集系统53号虚拟机</v>
      </c>
      <c r="D6420" t="s">
        <v>13</v>
      </c>
      <c r="E6420">
        <v>6.9</v>
      </c>
      <c r="F6420" t="s">
        <v>101</v>
      </c>
      <c r="G6420" t="s">
        <v>25</v>
      </c>
    </row>
    <row r="6421" hidden="1" spans="1:7">
      <c r="A6421" t="s">
        <v>482</v>
      </c>
      <c r="B6421"/>
      <c r="C6421" t="str">
        <f>VLOOKUP(A6421,匹配表!$1:$1048576,22,0)</f>
        <v>浙江公司用电信息采集系统53号虚拟机</v>
      </c>
      <c r="D6421" t="s">
        <v>13</v>
      </c>
      <c r="E6421">
        <v>6.9</v>
      </c>
      <c r="F6421" t="s">
        <v>102</v>
      </c>
      <c r="G6421" t="s">
        <v>25</v>
      </c>
    </row>
    <row r="6422" hidden="1" spans="1:7">
      <c r="A6422" t="s">
        <v>482</v>
      </c>
      <c r="B6422"/>
      <c r="C6422" t="str">
        <f>VLOOKUP(A6422,匹配表!$1:$1048576,22,0)</f>
        <v>浙江公司用电信息采集系统53号虚拟机</v>
      </c>
      <c r="D6422" t="s">
        <v>13</v>
      </c>
      <c r="E6422">
        <v>6.9</v>
      </c>
      <c r="F6422" t="s">
        <v>40</v>
      </c>
      <c r="G6422" t="s">
        <v>25</v>
      </c>
    </row>
    <row r="6423" hidden="1" spans="1:7">
      <c r="A6423" t="s">
        <v>482</v>
      </c>
      <c r="B6423"/>
      <c r="C6423" t="str">
        <f>VLOOKUP(A6423,匹配表!$1:$1048576,22,0)</f>
        <v>浙江公司用电信息采集系统53号虚拟机</v>
      </c>
      <c r="D6423" t="s">
        <v>13</v>
      </c>
      <c r="E6423">
        <v>6.9</v>
      </c>
      <c r="F6423" t="s">
        <v>42</v>
      </c>
      <c r="G6423" t="s">
        <v>25</v>
      </c>
    </row>
    <row r="6424" hidden="1" spans="1:7">
      <c r="A6424" t="s">
        <v>482</v>
      </c>
      <c r="B6424"/>
      <c r="C6424" t="str">
        <f>VLOOKUP(A6424,匹配表!$1:$1048576,22,0)</f>
        <v>浙江公司用电信息采集系统53号虚拟机</v>
      </c>
      <c r="D6424" t="s">
        <v>13</v>
      </c>
      <c r="E6424">
        <v>6.9</v>
      </c>
      <c r="F6424" t="s">
        <v>43</v>
      </c>
      <c r="G6424" t="s">
        <v>25</v>
      </c>
    </row>
    <row r="6425" hidden="1" spans="1:7">
      <c r="A6425" t="s">
        <v>482</v>
      </c>
      <c r="B6425"/>
      <c r="C6425" t="str">
        <f>VLOOKUP(A6425,匹配表!$1:$1048576,22,0)</f>
        <v>浙江公司用电信息采集系统53号虚拟机</v>
      </c>
      <c r="D6425" t="s">
        <v>13</v>
      </c>
      <c r="E6425">
        <v>6.9</v>
      </c>
      <c r="F6425" t="s">
        <v>45</v>
      </c>
      <c r="G6425" t="s">
        <v>25</v>
      </c>
    </row>
    <row r="6426" hidden="1" spans="1:7">
      <c r="A6426" t="s">
        <v>482</v>
      </c>
      <c r="B6426"/>
      <c r="C6426" t="str">
        <f>VLOOKUP(A6426,匹配表!$1:$1048576,22,0)</f>
        <v>浙江公司用电信息采集系统53号虚拟机</v>
      </c>
      <c r="D6426" t="s">
        <v>13</v>
      </c>
      <c r="E6426">
        <v>6.9</v>
      </c>
      <c r="F6426" t="s">
        <v>46</v>
      </c>
      <c r="G6426" t="s">
        <v>25</v>
      </c>
    </row>
    <row r="6427" hidden="1" spans="1:7">
      <c r="A6427" t="s">
        <v>482</v>
      </c>
      <c r="B6427"/>
      <c r="C6427" t="str">
        <f>VLOOKUP(A6427,匹配表!$1:$1048576,22,0)</f>
        <v>浙江公司用电信息采集系统53号虚拟机</v>
      </c>
      <c r="D6427" t="s">
        <v>13</v>
      </c>
      <c r="E6427">
        <v>6.9</v>
      </c>
      <c r="F6427" t="s">
        <v>47</v>
      </c>
      <c r="G6427" t="s">
        <v>25</v>
      </c>
    </row>
    <row r="6428" hidden="1" spans="1:7">
      <c r="A6428" t="s">
        <v>482</v>
      </c>
      <c r="B6428"/>
      <c r="C6428" t="str">
        <f>VLOOKUP(A6428,匹配表!$1:$1048576,22,0)</f>
        <v>浙江公司用电信息采集系统53号虚拟机</v>
      </c>
      <c r="D6428" t="s">
        <v>13</v>
      </c>
      <c r="E6428">
        <v>6.9</v>
      </c>
      <c r="F6428" t="s">
        <v>48</v>
      </c>
      <c r="G6428" t="s">
        <v>25</v>
      </c>
    </row>
    <row r="6429" hidden="1" spans="1:7">
      <c r="A6429" t="s">
        <v>482</v>
      </c>
      <c r="B6429"/>
      <c r="C6429" t="str">
        <f>VLOOKUP(A6429,匹配表!$1:$1048576,22,0)</f>
        <v>浙江公司用电信息采集系统53号虚拟机</v>
      </c>
      <c r="D6429" t="s">
        <v>13</v>
      </c>
      <c r="E6429">
        <v>6.9</v>
      </c>
      <c r="F6429" t="s">
        <v>50</v>
      </c>
      <c r="G6429" t="s">
        <v>25</v>
      </c>
    </row>
    <row r="6430" hidden="1" spans="1:7">
      <c r="A6430" t="s">
        <v>482</v>
      </c>
      <c r="B6430"/>
      <c r="C6430" t="str">
        <f>VLOOKUP(A6430,匹配表!$1:$1048576,22,0)</f>
        <v>浙江公司用电信息采集系统53号虚拟机</v>
      </c>
      <c r="D6430" t="s">
        <v>13</v>
      </c>
      <c r="E6430">
        <v>6.9</v>
      </c>
      <c r="F6430" t="s">
        <v>51</v>
      </c>
      <c r="G6430" t="s">
        <v>25</v>
      </c>
    </row>
    <row r="6431" hidden="1" spans="1:7">
      <c r="A6431" t="s">
        <v>482</v>
      </c>
      <c r="B6431"/>
      <c r="C6431" t="str">
        <f>VLOOKUP(A6431,匹配表!$1:$1048576,22,0)</f>
        <v>浙江公司用电信息采集系统53号虚拟机</v>
      </c>
      <c r="D6431" t="s">
        <v>13</v>
      </c>
      <c r="E6431">
        <v>6.9</v>
      </c>
      <c r="F6431" t="s">
        <v>54</v>
      </c>
      <c r="G6431" t="s">
        <v>25</v>
      </c>
    </row>
    <row r="6432" hidden="1" spans="1:7">
      <c r="A6432" t="s">
        <v>482</v>
      </c>
      <c r="B6432"/>
      <c r="C6432" t="str">
        <f>VLOOKUP(A6432,匹配表!$1:$1048576,22,0)</f>
        <v>浙江公司用电信息采集系统53号虚拟机</v>
      </c>
      <c r="D6432" t="s">
        <v>13</v>
      </c>
      <c r="E6432">
        <v>6.9</v>
      </c>
      <c r="F6432" t="s">
        <v>55</v>
      </c>
      <c r="G6432" t="s">
        <v>25</v>
      </c>
    </row>
    <row r="6433" hidden="1" spans="1:7">
      <c r="A6433" t="s">
        <v>482</v>
      </c>
      <c r="B6433"/>
      <c r="C6433" t="str">
        <f>VLOOKUP(A6433,匹配表!$1:$1048576,22,0)</f>
        <v>浙江公司用电信息采集系统53号虚拟机</v>
      </c>
      <c r="D6433" t="s">
        <v>13</v>
      </c>
      <c r="E6433">
        <v>6.9</v>
      </c>
      <c r="F6433" t="s">
        <v>56</v>
      </c>
      <c r="G6433" t="s">
        <v>25</v>
      </c>
    </row>
    <row r="6434" hidden="1" spans="1:7">
      <c r="A6434" t="s">
        <v>482</v>
      </c>
      <c r="B6434"/>
      <c r="C6434" t="str">
        <f>VLOOKUP(A6434,匹配表!$1:$1048576,22,0)</f>
        <v>浙江公司用电信息采集系统53号虚拟机</v>
      </c>
      <c r="D6434" t="s">
        <v>13</v>
      </c>
      <c r="E6434">
        <v>6.9</v>
      </c>
      <c r="F6434" t="s">
        <v>57</v>
      </c>
      <c r="G6434" t="s">
        <v>25</v>
      </c>
    </row>
    <row r="6435" hidden="1" spans="1:7">
      <c r="A6435" t="s">
        <v>482</v>
      </c>
      <c r="B6435"/>
      <c r="C6435" t="str">
        <f>VLOOKUP(A6435,匹配表!$1:$1048576,22,0)</f>
        <v>浙江公司用电信息采集系统53号虚拟机</v>
      </c>
      <c r="D6435" t="s">
        <v>13</v>
      </c>
      <c r="E6435">
        <v>6.9</v>
      </c>
      <c r="F6435" t="s">
        <v>59</v>
      </c>
      <c r="G6435" t="s">
        <v>25</v>
      </c>
    </row>
    <row r="6436" hidden="1" spans="1:7">
      <c r="A6436" t="s">
        <v>482</v>
      </c>
      <c r="B6436"/>
      <c r="C6436" t="str">
        <f>VLOOKUP(A6436,匹配表!$1:$1048576,22,0)</f>
        <v>浙江公司用电信息采集系统53号虚拟机</v>
      </c>
      <c r="D6436" t="s">
        <v>13</v>
      </c>
      <c r="E6436">
        <v>6.9</v>
      </c>
      <c r="F6436" t="s">
        <v>60</v>
      </c>
      <c r="G6436" t="s">
        <v>25</v>
      </c>
    </row>
    <row r="6437" hidden="1" spans="1:7">
      <c r="A6437" t="s">
        <v>482</v>
      </c>
      <c r="B6437"/>
      <c r="C6437" t="str">
        <f>VLOOKUP(A6437,匹配表!$1:$1048576,22,0)</f>
        <v>浙江公司用电信息采集系统53号虚拟机</v>
      </c>
      <c r="D6437" t="s">
        <v>13</v>
      </c>
      <c r="E6437">
        <v>6.9</v>
      </c>
      <c r="F6437" t="s">
        <v>61</v>
      </c>
      <c r="G6437" t="s">
        <v>25</v>
      </c>
    </row>
    <row r="6438" hidden="1" spans="1:7">
      <c r="A6438" t="s">
        <v>482</v>
      </c>
      <c r="B6438"/>
      <c r="C6438" t="str">
        <f>VLOOKUP(A6438,匹配表!$1:$1048576,22,0)</f>
        <v>浙江公司用电信息采集系统53号虚拟机</v>
      </c>
      <c r="D6438" t="s">
        <v>13</v>
      </c>
      <c r="E6438">
        <v>6.9</v>
      </c>
      <c r="F6438" t="s">
        <v>63</v>
      </c>
      <c r="G6438" t="s">
        <v>25</v>
      </c>
    </row>
    <row r="6439" hidden="1" spans="1:7">
      <c r="A6439" t="s">
        <v>482</v>
      </c>
      <c r="B6439"/>
      <c r="C6439" t="str">
        <f>VLOOKUP(A6439,匹配表!$1:$1048576,22,0)</f>
        <v>浙江公司用电信息采集系统53号虚拟机</v>
      </c>
      <c r="D6439" t="s">
        <v>13</v>
      </c>
      <c r="E6439">
        <v>6.9</v>
      </c>
      <c r="F6439" t="s">
        <v>66</v>
      </c>
      <c r="G6439" t="s">
        <v>25</v>
      </c>
    </row>
    <row r="6440" hidden="1" spans="1:7">
      <c r="A6440" t="s">
        <v>482</v>
      </c>
      <c r="B6440"/>
      <c r="C6440" t="str">
        <f>VLOOKUP(A6440,匹配表!$1:$1048576,22,0)</f>
        <v>浙江公司用电信息采集系统53号虚拟机</v>
      </c>
      <c r="D6440" t="s">
        <v>13</v>
      </c>
      <c r="E6440">
        <v>6.9</v>
      </c>
      <c r="F6440" t="s">
        <v>69</v>
      </c>
      <c r="G6440" t="s">
        <v>25</v>
      </c>
    </row>
    <row r="6441" hidden="1" spans="1:7">
      <c r="A6441" t="s">
        <v>482</v>
      </c>
      <c r="B6441"/>
      <c r="C6441" t="str">
        <f>VLOOKUP(A6441,匹配表!$1:$1048576,22,0)</f>
        <v>浙江公司用电信息采集系统53号虚拟机</v>
      </c>
      <c r="D6441" t="s">
        <v>13</v>
      </c>
      <c r="E6441">
        <v>6.9</v>
      </c>
      <c r="F6441" t="s">
        <v>121</v>
      </c>
      <c r="G6441" t="s">
        <v>25</v>
      </c>
    </row>
    <row r="6442" hidden="1" spans="1:7">
      <c r="A6442" t="s">
        <v>482</v>
      </c>
      <c r="B6442"/>
      <c r="C6442" t="str">
        <f>VLOOKUP(A6442,匹配表!$1:$1048576,22,0)</f>
        <v>浙江公司用电信息采集系统53号虚拟机</v>
      </c>
      <c r="D6442" t="s">
        <v>13</v>
      </c>
      <c r="E6442">
        <v>6.9</v>
      </c>
      <c r="F6442" t="s">
        <v>122</v>
      </c>
      <c r="G6442" t="s">
        <v>25</v>
      </c>
    </row>
    <row r="6443" hidden="1" spans="1:7">
      <c r="A6443" t="s">
        <v>482</v>
      </c>
      <c r="B6443"/>
      <c r="C6443" t="str">
        <f>VLOOKUP(A6443,匹配表!$1:$1048576,22,0)</f>
        <v>浙江公司用电信息采集系统53号虚拟机</v>
      </c>
      <c r="D6443" t="s">
        <v>13</v>
      </c>
      <c r="E6443">
        <v>6.9</v>
      </c>
      <c r="F6443" t="s">
        <v>71</v>
      </c>
      <c r="G6443" t="s">
        <v>25</v>
      </c>
    </row>
    <row r="6444" spans="1:12">
      <c r="A6444" s="16" t="s">
        <v>483</v>
      </c>
      <c r="B6444" s="17" t="str">
        <f>VLOOKUP(A6444,匹配表!$1:$1048576,24,0)</f>
        <v>程清</v>
      </c>
      <c r="C6444" s="16" t="str">
        <f>VLOOKUP(A6444,匹配表!$1:$1048576,22,0)</f>
        <v>浙江公司用电信息采集系统8号服务器</v>
      </c>
      <c r="D6444" s="16" t="s">
        <v>13</v>
      </c>
      <c r="E6444" s="16">
        <v>6.5</v>
      </c>
      <c r="F6444" s="16" t="s">
        <v>44</v>
      </c>
      <c r="G6444" s="16" t="s">
        <v>16</v>
      </c>
      <c r="H6444" s="19" t="s">
        <v>157</v>
      </c>
      <c r="I6444" s="23" t="s">
        <v>484</v>
      </c>
      <c r="J6444" s="49" t="s">
        <v>21</v>
      </c>
      <c r="K6444" s="23"/>
      <c r="L6444" s="19"/>
    </row>
    <row r="6445" hidden="1" spans="1:12">
      <c r="A6445" s="16" t="s">
        <v>483</v>
      </c>
      <c r="B6445" s="17" t="str">
        <f>VLOOKUP(A6445,匹配表!$1:$1048576,24,0)</f>
        <v>程清</v>
      </c>
      <c r="C6445" s="16" t="str">
        <f>VLOOKUP(A6445,匹配表!$1:$1048576,22,0)</f>
        <v>浙江公司用电信息采集系统8号服务器</v>
      </c>
      <c r="D6445" s="16" t="s">
        <v>13</v>
      </c>
      <c r="E6445" s="16">
        <v>6.5</v>
      </c>
      <c r="F6445" s="16" t="s">
        <v>185</v>
      </c>
      <c r="G6445" s="16" t="s">
        <v>16</v>
      </c>
      <c r="H6445" s="16" t="s">
        <v>186</v>
      </c>
      <c r="I6445" s="16"/>
      <c r="J6445" s="16"/>
      <c r="K6445" s="16"/>
      <c r="L6445" s="16"/>
    </row>
    <row r="6446" hidden="1" spans="1:12">
      <c r="A6446" s="16" t="s">
        <v>483</v>
      </c>
      <c r="B6446" s="17" t="str">
        <f>VLOOKUP(A6446,匹配表!$1:$1048576,24,0)</f>
        <v>程清</v>
      </c>
      <c r="C6446" s="16" t="str">
        <f>VLOOKUP(A6446,匹配表!$1:$1048576,22,0)</f>
        <v>浙江公司用电信息采集系统8号服务器</v>
      </c>
      <c r="D6446" s="16" t="s">
        <v>13</v>
      </c>
      <c r="E6446" s="16">
        <v>6.5</v>
      </c>
      <c r="F6446" s="16" t="s">
        <v>351</v>
      </c>
      <c r="G6446" s="16" t="s">
        <v>16</v>
      </c>
      <c r="H6446" s="16" t="s">
        <v>186</v>
      </c>
      <c r="I6446" s="16"/>
      <c r="J6446" s="16"/>
      <c r="K6446" s="16"/>
      <c r="L6446" s="16"/>
    </row>
    <row r="6447" spans="1:12">
      <c r="A6447" s="16" t="s">
        <v>483</v>
      </c>
      <c r="B6447" s="17" t="str">
        <f>VLOOKUP(A6447,匹配表!$1:$1048576,24,0)</f>
        <v>程清</v>
      </c>
      <c r="C6447" s="16" t="str">
        <f>VLOOKUP(A6447,匹配表!$1:$1048576,22,0)</f>
        <v>浙江公司用电信息采集系统8号服务器</v>
      </c>
      <c r="D6447" s="16" t="s">
        <v>13</v>
      </c>
      <c r="E6447" s="16">
        <v>6.5</v>
      </c>
      <c r="F6447" s="16" t="s">
        <v>18</v>
      </c>
      <c r="G6447" s="16" t="s">
        <v>16</v>
      </c>
      <c r="H6447" s="16" t="s">
        <v>19</v>
      </c>
      <c r="I6447" s="16" t="s">
        <v>76</v>
      </c>
      <c r="J6447" s="46" t="s">
        <v>21</v>
      </c>
      <c r="K6447" s="16"/>
      <c r="L6447" s="16"/>
    </row>
    <row r="6448" spans="1:12">
      <c r="A6448" s="16" t="s">
        <v>483</v>
      </c>
      <c r="B6448" s="17" t="str">
        <f>VLOOKUP(A6448,匹配表!$1:$1048576,24,0)</f>
        <v>程清</v>
      </c>
      <c r="C6448" s="16" t="str">
        <f>VLOOKUP(A6448,匹配表!$1:$1048576,22,0)</f>
        <v>浙江公司用电信息采集系统8号服务器</v>
      </c>
      <c r="D6448" s="16" t="s">
        <v>13</v>
      </c>
      <c r="E6448" s="16">
        <v>6.5</v>
      </c>
      <c r="F6448" s="16" t="s">
        <v>137</v>
      </c>
      <c r="G6448" s="16" t="s">
        <v>16</v>
      </c>
      <c r="H6448" s="19" t="s">
        <v>157</v>
      </c>
      <c r="I6448" s="23" t="s">
        <v>159</v>
      </c>
      <c r="J6448" s="49" t="s">
        <v>21</v>
      </c>
      <c r="K6448" s="23"/>
      <c r="L6448" s="19"/>
    </row>
    <row r="6449" spans="1:12">
      <c r="A6449" s="16" t="s">
        <v>483</v>
      </c>
      <c r="B6449" s="17" t="str">
        <f>VLOOKUP(A6449,匹配表!$1:$1048576,24,0)</f>
        <v>程清</v>
      </c>
      <c r="C6449" s="16" t="str">
        <f>VLOOKUP(A6449,匹配表!$1:$1048576,22,0)</f>
        <v>浙江公司用电信息采集系统8号服务器</v>
      </c>
      <c r="D6449" s="16" t="s">
        <v>13</v>
      </c>
      <c r="E6449" s="16">
        <v>6.5</v>
      </c>
      <c r="F6449" s="16" t="s">
        <v>22</v>
      </c>
      <c r="G6449" s="16" t="s">
        <v>16</v>
      </c>
      <c r="H6449" s="19" t="s">
        <v>157</v>
      </c>
      <c r="I6449" s="23" t="s">
        <v>485</v>
      </c>
      <c r="J6449" s="49" t="s">
        <v>21</v>
      </c>
      <c r="K6449" s="23"/>
      <c r="L6449" s="19"/>
    </row>
    <row r="6450" hidden="1" spans="1:7">
      <c r="A6450" t="s">
        <v>483</v>
      </c>
      <c r="B6450"/>
      <c r="C6450" t="str">
        <f>VLOOKUP(A6450,匹配表!$1:$1048576,22,0)</f>
        <v>浙江公司用电信息采集系统8号服务器</v>
      </c>
      <c r="D6450" t="s">
        <v>13</v>
      </c>
      <c r="E6450">
        <v>6.5</v>
      </c>
      <c r="F6450" t="s">
        <v>24</v>
      </c>
      <c r="G6450" t="s">
        <v>25</v>
      </c>
    </row>
    <row r="6451" hidden="1" spans="1:7">
      <c r="A6451" t="s">
        <v>483</v>
      </c>
      <c r="B6451"/>
      <c r="C6451" t="str">
        <f>VLOOKUP(A6451,匹配表!$1:$1048576,22,0)</f>
        <v>浙江公司用电信息采集系统8号服务器</v>
      </c>
      <c r="D6451" t="s">
        <v>13</v>
      </c>
      <c r="E6451">
        <v>6.5</v>
      </c>
      <c r="F6451" t="s">
        <v>26</v>
      </c>
      <c r="G6451" t="s">
        <v>25</v>
      </c>
    </row>
    <row r="6452" hidden="1" spans="1:7">
      <c r="A6452" t="s">
        <v>483</v>
      </c>
      <c r="B6452"/>
      <c r="C6452" t="str">
        <f>VLOOKUP(A6452,匹配表!$1:$1048576,22,0)</f>
        <v>浙江公司用电信息采集系统8号服务器</v>
      </c>
      <c r="D6452" t="s">
        <v>13</v>
      </c>
      <c r="E6452">
        <v>6.5</v>
      </c>
      <c r="F6452" t="s">
        <v>98</v>
      </c>
      <c r="G6452" t="s">
        <v>25</v>
      </c>
    </row>
    <row r="6453" hidden="1" spans="1:7">
      <c r="A6453" t="s">
        <v>483</v>
      </c>
      <c r="B6453"/>
      <c r="C6453" t="str">
        <f>VLOOKUP(A6453,匹配表!$1:$1048576,22,0)</f>
        <v>浙江公司用电信息采集系统8号服务器</v>
      </c>
      <c r="D6453" t="s">
        <v>13</v>
      </c>
      <c r="E6453">
        <v>6.5</v>
      </c>
      <c r="F6453" t="s">
        <v>29</v>
      </c>
      <c r="G6453" t="s">
        <v>25</v>
      </c>
    </row>
    <row r="6454" hidden="1" spans="1:7">
      <c r="A6454" t="s">
        <v>483</v>
      </c>
      <c r="B6454"/>
      <c r="C6454" t="str">
        <f>VLOOKUP(A6454,匹配表!$1:$1048576,22,0)</f>
        <v>浙江公司用电信息采集系统8号服务器</v>
      </c>
      <c r="D6454" t="s">
        <v>13</v>
      </c>
      <c r="E6454">
        <v>6.5</v>
      </c>
      <c r="F6454" t="s">
        <v>30</v>
      </c>
      <c r="G6454" t="s">
        <v>25</v>
      </c>
    </row>
    <row r="6455" hidden="1" spans="1:7">
      <c r="A6455" t="s">
        <v>483</v>
      </c>
      <c r="B6455"/>
      <c r="C6455" t="str">
        <f>VLOOKUP(A6455,匹配表!$1:$1048576,22,0)</f>
        <v>浙江公司用电信息采集系统8号服务器</v>
      </c>
      <c r="D6455" t="s">
        <v>13</v>
      </c>
      <c r="E6455">
        <v>6.5</v>
      </c>
      <c r="F6455" t="s">
        <v>33</v>
      </c>
      <c r="G6455" t="s">
        <v>25</v>
      </c>
    </row>
    <row r="6456" hidden="1" spans="1:7">
      <c r="A6456" t="s">
        <v>483</v>
      </c>
      <c r="B6456"/>
      <c r="C6456" t="str">
        <f>VLOOKUP(A6456,匹配表!$1:$1048576,22,0)</f>
        <v>浙江公司用电信息采集系统8号服务器</v>
      </c>
      <c r="D6456" t="s">
        <v>13</v>
      </c>
      <c r="E6456">
        <v>6.5</v>
      </c>
      <c r="F6456" t="s">
        <v>34</v>
      </c>
      <c r="G6456" t="s">
        <v>25</v>
      </c>
    </row>
    <row r="6457" hidden="1" spans="1:7">
      <c r="A6457" t="s">
        <v>483</v>
      </c>
      <c r="B6457"/>
      <c r="C6457" t="str">
        <f>VLOOKUP(A6457,匹配表!$1:$1048576,22,0)</f>
        <v>浙江公司用电信息采集系统8号服务器</v>
      </c>
      <c r="D6457" t="s">
        <v>13</v>
      </c>
      <c r="E6457">
        <v>6.5</v>
      </c>
      <c r="F6457" t="s">
        <v>35</v>
      </c>
      <c r="G6457" t="s">
        <v>25</v>
      </c>
    </row>
    <row r="6458" hidden="1" spans="1:7">
      <c r="A6458" t="s">
        <v>483</v>
      </c>
      <c r="B6458"/>
      <c r="C6458" t="str">
        <f>VLOOKUP(A6458,匹配表!$1:$1048576,22,0)</f>
        <v>浙江公司用电信息采集系统8号服务器</v>
      </c>
      <c r="D6458" t="s">
        <v>13</v>
      </c>
      <c r="E6458">
        <v>6.5</v>
      </c>
      <c r="F6458" t="s">
        <v>36</v>
      </c>
      <c r="G6458" t="s">
        <v>25</v>
      </c>
    </row>
    <row r="6459" hidden="1" spans="1:7">
      <c r="A6459" t="s">
        <v>483</v>
      </c>
      <c r="B6459"/>
      <c r="C6459" t="str">
        <f>VLOOKUP(A6459,匹配表!$1:$1048576,22,0)</f>
        <v>浙江公司用电信息采集系统8号服务器</v>
      </c>
      <c r="D6459" t="s">
        <v>13</v>
      </c>
      <c r="E6459">
        <v>6.5</v>
      </c>
      <c r="F6459" t="s">
        <v>37</v>
      </c>
      <c r="G6459" t="s">
        <v>25</v>
      </c>
    </row>
    <row r="6460" hidden="1" spans="1:7">
      <c r="A6460" t="s">
        <v>483</v>
      </c>
      <c r="B6460"/>
      <c r="C6460" t="str">
        <f>VLOOKUP(A6460,匹配表!$1:$1048576,22,0)</f>
        <v>浙江公司用电信息采集系统8号服务器</v>
      </c>
      <c r="D6460" t="s">
        <v>13</v>
      </c>
      <c r="E6460">
        <v>6.5</v>
      </c>
      <c r="F6460" t="s">
        <v>101</v>
      </c>
      <c r="G6460" t="s">
        <v>25</v>
      </c>
    </row>
    <row r="6461" hidden="1" spans="1:7">
      <c r="A6461" t="s">
        <v>483</v>
      </c>
      <c r="B6461"/>
      <c r="C6461" t="str">
        <f>VLOOKUP(A6461,匹配表!$1:$1048576,22,0)</f>
        <v>浙江公司用电信息采集系统8号服务器</v>
      </c>
      <c r="D6461" t="s">
        <v>13</v>
      </c>
      <c r="E6461">
        <v>6.5</v>
      </c>
      <c r="F6461" t="s">
        <v>102</v>
      </c>
      <c r="G6461" t="s">
        <v>25</v>
      </c>
    </row>
    <row r="6462" hidden="1" spans="1:7">
      <c r="A6462" t="s">
        <v>483</v>
      </c>
      <c r="B6462"/>
      <c r="C6462" t="str">
        <f>VLOOKUP(A6462,匹配表!$1:$1048576,22,0)</f>
        <v>浙江公司用电信息采集系统8号服务器</v>
      </c>
      <c r="D6462" t="s">
        <v>13</v>
      </c>
      <c r="E6462">
        <v>6.5</v>
      </c>
      <c r="F6462" t="s">
        <v>40</v>
      </c>
      <c r="G6462" t="s">
        <v>25</v>
      </c>
    </row>
    <row r="6463" hidden="1" spans="1:7">
      <c r="A6463" t="s">
        <v>483</v>
      </c>
      <c r="B6463"/>
      <c r="C6463" t="str">
        <f>VLOOKUP(A6463,匹配表!$1:$1048576,22,0)</f>
        <v>浙江公司用电信息采集系统8号服务器</v>
      </c>
      <c r="D6463" t="s">
        <v>13</v>
      </c>
      <c r="E6463">
        <v>6.5</v>
      </c>
      <c r="F6463" t="s">
        <v>42</v>
      </c>
      <c r="G6463" t="s">
        <v>25</v>
      </c>
    </row>
    <row r="6464" hidden="1" spans="1:7">
      <c r="A6464" t="s">
        <v>483</v>
      </c>
      <c r="B6464"/>
      <c r="C6464" t="str">
        <f>VLOOKUP(A6464,匹配表!$1:$1048576,22,0)</f>
        <v>浙江公司用电信息采集系统8号服务器</v>
      </c>
      <c r="D6464" t="s">
        <v>13</v>
      </c>
      <c r="E6464">
        <v>6.5</v>
      </c>
      <c r="F6464" t="s">
        <v>43</v>
      </c>
      <c r="G6464" t="s">
        <v>25</v>
      </c>
    </row>
    <row r="6465" hidden="1" spans="1:7">
      <c r="A6465" t="s">
        <v>483</v>
      </c>
      <c r="B6465"/>
      <c r="C6465" t="str">
        <f>VLOOKUP(A6465,匹配表!$1:$1048576,22,0)</f>
        <v>浙江公司用电信息采集系统8号服务器</v>
      </c>
      <c r="D6465" t="s">
        <v>13</v>
      </c>
      <c r="E6465">
        <v>6.5</v>
      </c>
      <c r="F6465" t="s">
        <v>230</v>
      </c>
      <c r="G6465" t="s">
        <v>25</v>
      </c>
    </row>
    <row r="6466" hidden="1" spans="1:7">
      <c r="A6466" t="s">
        <v>483</v>
      </c>
      <c r="B6466"/>
      <c r="C6466" t="str">
        <f>VLOOKUP(A6466,匹配表!$1:$1048576,22,0)</f>
        <v>浙江公司用电信息采集系统8号服务器</v>
      </c>
      <c r="D6466" t="s">
        <v>13</v>
      </c>
      <c r="E6466">
        <v>6.5</v>
      </c>
      <c r="F6466" t="s">
        <v>45</v>
      </c>
      <c r="G6466" t="s">
        <v>25</v>
      </c>
    </row>
    <row r="6467" hidden="1" spans="1:7">
      <c r="A6467" t="s">
        <v>483</v>
      </c>
      <c r="B6467"/>
      <c r="C6467" t="str">
        <f>VLOOKUP(A6467,匹配表!$1:$1048576,22,0)</f>
        <v>浙江公司用电信息采集系统8号服务器</v>
      </c>
      <c r="D6467" t="s">
        <v>13</v>
      </c>
      <c r="E6467">
        <v>6.5</v>
      </c>
      <c r="F6467" t="s">
        <v>46</v>
      </c>
      <c r="G6467" t="s">
        <v>25</v>
      </c>
    </row>
    <row r="6468" hidden="1" spans="1:7">
      <c r="A6468" t="s">
        <v>483</v>
      </c>
      <c r="B6468"/>
      <c r="C6468" t="str">
        <f>VLOOKUP(A6468,匹配表!$1:$1048576,22,0)</f>
        <v>浙江公司用电信息采集系统8号服务器</v>
      </c>
      <c r="D6468" t="s">
        <v>13</v>
      </c>
      <c r="E6468">
        <v>6.5</v>
      </c>
      <c r="F6468" t="s">
        <v>47</v>
      </c>
      <c r="G6468" t="s">
        <v>25</v>
      </c>
    </row>
    <row r="6469" hidden="1" spans="1:7">
      <c r="A6469" t="s">
        <v>483</v>
      </c>
      <c r="B6469"/>
      <c r="C6469" t="str">
        <f>VLOOKUP(A6469,匹配表!$1:$1048576,22,0)</f>
        <v>浙江公司用电信息采集系统8号服务器</v>
      </c>
      <c r="D6469" t="s">
        <v>13</v>
      </c>
      <c r="E6469">
        <v>6.5</v>
      </c>
      <c r="F6469" t="s">
        <v>48</v>
      </c>
      <c r="G6469" t="s">
        <v>25</v>
      </c>
    </row>
    <row r="6470" hidden="1" spans="1:7">
      <c r="A6470" t="s">
        <v>483</v>
      </c>
      <c r="B6470"/>
      <c r="C6470" t="str">
        <f>VLOOKUP(A6470,匹配表!$1:$1048576,22,0)</f>
        <v>浙江公司用电信息采集系统8号服务器</v>
      </c>
      <c r="D6470" t="s">
        <v>13</v>
      </c>
      <c r="E6470">
        <v>6.5</v>
      </c>
      <c r="F6470" t="s">
        <v>50</v>
      </c>
      <c r="G6470" t="s">
        <v>25</v>
      </c>
    </row>
    <row r="6471" hidden="1" spans="1:7">
      <c r="A6471" t="s">
        <v>483</v>
      </c>
      <c r="B6471"/>
      <c r="C6471" t="str">
        <f>VLOOKUP(A6471,匹配表!$1:$1048576,22,0)</f>
        <v>浙江公司用电信息采集系统8号服务器</v>
      </c>
      <c r="D6471" t="s">
        <v>13</v>
      </c>
      <c r="E6471">
        <v>6.5</v>
      </c>
      <c r="F6471" t="s">
        <v>51</v>
      </c>
      <c r="G6471" t="s">
        <v>25</v>
      </c>
    </row>
    <row r="6472" hidden="1" spans="1:7">
      <c r="A6472" t="s">
        <v>483</v>
      </c>
      <c r="B6472"/>
      <c r="C6472" t="str">
        <f>VLOOKUP(A6472,匹配表!$1:$1048576,22,0)</f>
        <v>浙江公司用电信息采集系统8号服务器</v>
      </c>
      <c r="D6472" t="s">
        <v>13</v>
      </c>
      <c r="E6472">
        <v>6.5</v>
      </c>
      <c r="F6472" t="s">
        <v>54</v>
      </c>
      <c r="G6472" t="s">
        <v>25</v>
      </c>
    </row>
    <row r="6473" hidden="1" spans="1:7">
      <c r="A6473" t="s">
        <v>483</v>
      </c>
      <c r="B6473"/>
      <c r="C6473" t="str">
        <f>VLOOKUP(A6473,匹配表!$1:$1048576,22,0)</f>
        <v>浙江公司用电信息采集系统8号服务器</v>
      </c>
      <c r="D6473" t="s">
        <v>13</v>
      </c>
      <c r="E6473">
        <v>6.5</v>
      </c>
      <c r="F6473" t="s">
        <v>55</v>
      </c>
      <c r="G6473" t="s">
        <v>25</v>
      </c>
    </row>
    <row r="6474" hidden="1" spans="1:7">
      <c r="A6474" t="s">
        <v>483</v>
      </c>
      <c r="B6474"/>
      <c r="C6474" t="str">
        <f>VLOOKUP(A6474,匹配表!$1:$1048576,22,0)</f>
        <v>浙江公司用电信息采集系统8号服务器</v>
      </c>
      <c r="D6474" t="s">
        <v>13</v>
      </c>
      <c r="E6474">
        <v>6.5</v>
      </c>
      <c r="F6474" t="s">
        <v>56</v>
      </c>
      <c r="G6474" t="s">
        <v>25</v>
      </c>
    </row>
    <row r="6475" hidden="1" spans="1:7">
      <c r="A6475" t="s">
        <v>483</v>
      </c>
      <c r="B6475"/>
      <c r="C6475" t="str">
        <f>VLOOKUP(A6475,匹配表!$1:$1048576,22,0)</f>
        <v>浙江公司用电信息采集系统8号服务器</v>
      </c>
      <c r="D6475" t="s">
        <v>13</v>
      </c>
      <c r="E6475">
        <v>6.5</v>
      </c>
      <c r="F6475" t="s">
        <v>57</v>
      </c>
      <c r="G6475" t="s">
        <v>25</v>
      </c>
    </row>
    <row r="6476" hidden="1" spans="1:7">
      <c r="A6476" t="s">
        <v>483</v>
      </c>
      <c r="B6476"/>
      <c r="C6476" t="str">
        <f>VLOOKUP(A6476,匹配表!$1:$1048576,22,0)</f>
        <v>浙江公司用电信息采集系统8号服务器</v>
      </c>
      <c r="D6476" t="s">
        <v>13</v>
      </c>
      <c r="E6476">
        <v>6.5</v>
      </c>
      <c r="F6476" t="s">
        <v>59</v>
      </c>
      <c r="G6476" t="s">
        <v>25</v>
      </c>
    </row>
    <row r="6477" hidden="1" spans="1:7">
      <c r="A6477" t="s">
        <v>483</v>
      </c>
      <c r="B6477"/>
      <c r="C6477" t="str">
        <f>VLOOKUP(A6477,匹配表!$1:$1048576,22,0)</f>
        <v>浙江公司用电信息采集系统8号服务器</v>
      </c>
      <c r="D6477" t="s">
        <v>13</v>
      </c>
      <c r="E6477">
        <v>6.5</v>
      </c>
      <c r="F6477" t="s">
        <v>60</v>
      </c>
      <c r="G6477" t="s">
        <v>25</v>
      </c>
    </row>
    <row r="6478" hidden="1" spans="1:7">
      <c r="A6478" t="s">
        <v>483</v>
      </c>
      <c r="B6478"/>
      <c r="C6478" t="str">
        <f>VLOOKUP(A6478,匹配表!$1:$1048576,22,0)</f>
        <v>浙江公司用电信息采集系统8号服务器</v>
      </c>
      <c r="D6478" t="s">
        <v>13</v>
      </c>
      <c r="E6478">
        <v>6.5</v>
      </c>
      <c r="F6478" t="s">
        <v>233</v>
      </c>
      <c r="G6478" t="s">
        <v>25</v>
      </c>
    </row>
    <row r="6479" hidden="1" spans="1:7">
      <c r="A6479" t="s">
        <v>483</v>
      </c>
      <c r="B6479"/>
      <c r="C6479" t="str">
        <f>VLOOKUP(A6479,匹配表!$1:$1048576,22,0)</f>
        <v>浙江公司用电信息采集系统8号服务器</v>
      </c>
      <c r="D6479" t="s">
        <v>13</v>
      </c>
      <c r="E6479">
        <v>6.5</v>
      </c>
      <c r="F6479" t="s">
        <v>61</v>
      </c>
      <c r="G6479" t="s">
        <v>25</v>
      </c>
    </row>
    <row r="6480" hidden="1" spans="1:7">
      <c r="A6480" t="s">
        <v>483</v>
      </c>
      <c r="B6480"/>
      <c r="C6480" t="str">
        <f>VLOOKUP(A6480,匹配表!$1:$1048576,22,0)</f>
        <v>浙江公司用电信息采集系统8号服务器</v>
      </c>
      <c r="D6480" t="s">
        <v>13</v>
      </c>
      <c r="E6480">
        <v>6.5</v>
      </c>
      <c r="F6480" t="s">
        <v>63</v>
      </c>
      <c r="G6480" t="s">
        <v>25</v>
      </c>
    </row>
    <row r="6481" hidden="1" spans="1:7">
      <c r="A6481" t="s">
        <v>483</v>
      </c>
      <c r="B6481"/>
      <c r="C6481" t="str">
        <f>VLOOKUP(A6481,匹配表!$1:$1048576,22,0)</f>
        <v>浙江公司用电信息采集系统8号服务器</v>
      </c>
      <c r="D6481" t="s">
        <v>13</v>
      </c>
      <c r="E6481">
        <v>6.5</v>
      </c>
      <c r="F6481" t="s">
        <v>66</v>
      </c>
      <c r="G6481" t="s">
        <v>25</v>
      </c>
    </row>
    <row r="6482" hidden="1" spans="1:7">
      <c r="A6482" t="s">
        <v>483</v>
      </c>
      <c r="B6482"/>
      <c r="C6482" t="str">
        <f>VLOOKUP(A6482,匹配表!$1:$1048576,22,0)</f>
        <v>浙江公司用电信息采集系统8号服务器</v>
      </c>
      <c r="D6482" t="s">
        <v>13</v>
      </c>
      <c r="E6482">
        <v>6.5</v>
      </c>
      <c r="F6482" t="s">
        <v>69</v>
      </c>
      <c r="G6482" t="s">
        <v>25</v>
      </c>
    </row>
    <row r="6483" hidden="1" spans="1:7">
      <c r="A6483" t="s">
        <v>483</v>
      </c>
      <c r="B6483"/>
      <c r="C6483" t="str">
        <f>VLOOKUP(A6483,匹配表!$1:$1048576,22,0)</f>
        <v>浙江公司用电信息采集系统8号服务器</v>
      </c>
      <c r="D6483" t="s">
        <v>13</v>
      </c>
      <c r="E6483">
        <v>6.5</v>
      </c>
      <c r="F6483" t="s">
        <v>121</v>
      </c>
      <c r="G6483" t="s">
        <v>25</v>
      </c>
    </row>
    <row r="6484" hidden="1" spans="1:7">
      <c r="A6484" t="s">
        <v>483</v>
      </c>
      <c r="B6484"/>
      <c r="C6484" t="str">
        <f>VLOOKUP(A6484,匹配表!$1:$1048576,22,0)</f>
        <v>浙江公司用电信息采集系统8号服务器</v>
      </c>
      <c r="D6484" t="s">
        <v>13</v>
      </c>
      <c r="E6484">
        <v>6.5</v>
      </c>
      <c r="F6484" t="s">
        <v>122</v>
      </c>
      <c r="G6484" t="s">
        <v>25</v>
      </c>
    </row>
    <row r="6485" hidden="1" spans="1:7">
      <c r="A6485" t="s">
        <v>483</v>
      </c>
      <c r="B6485"/>
      <c r="C6485" t="str">
        <f>VLOOKUP(A6485,匹配表!$1:$1048576,22,0)</f>
        <v>浙江公司用电信息采集系统8号服务器</v>
      </c>
      <c r="D6485" t="s">
        <v>13</v>
      </c>
      <c r="E6485">
        <v>6.5</v>
      </c>
      <c r="F6485" t="s">
        <v>71</v>
      </c>
      <c r="G6485" t="s">
        <v>25</v>
      </c>
    </row>
    <row r="6486" spans="1:12">
      <c r="A6486" s="16" t="s">
        <v>486</v>
      </c>
      <c r="B6486" s="17" t="str">
        <f>VLOOKUP(A6486,匹配表!$1:$1048576,24,0)</f>
        <v>程清</v>
      </c>
      <c r="C6486" s="16" t="str">
        <f>VLOOKUP(A6486,匹配表!$1:$1048576,22,0)</f>
        <v>浙江公司用电信息采集系统7号服务器</v>
      </c>
      <c r="D6486" s="16" t="s">
        <v>135</v>
      </c>
      <c r="E6486" s="16">
        <v>6.9</v>
      </c>
      <c r="F6486" s="16" t="s">
        <v>44</v>
      </c>
      <c r="G6486" s="16" t="s">
        <v>16</v>
      </c>
      <c r="H6486" s="19" t="s">
        <v>157</v>
      </c>
      <c r="I6486" s="23" t="s">
        <v>484</v>
      </c>
      <c r="J6486" s="49" t="s">
        <v>21</v>
      </c>
      <c r="K6486" s="23"/>
      <c r="L6486" s="19"/>
    </row>
    <row r="6487" spans="1:12">
      <c r="A6487" s="16" t="s">
        <v>486</v>
      </c>
      <c r="B6487" s="17" t="str">
        <f>VLOOKUP(A6487,匹配表!$1:$1048576,24,0)</f>
        <v>程清</v>
      </c>
      <c r="C6487" s="16" t="str">
        <f>VLOOKUP(A6487,匹配表!$1:$1048576,22,0)</f>
        <v>浙江公司用电信息采集系统7号服务器</v>
      </c>
      <c r="D6487" s="16" t="s">
        <v>135</v>
      </c>
      <c r="E6487" s="16">
        <v>6.9</v>
      </c>
      <c r="F6487" s="16" t="s">
        <v>18</v>
      </c>
      <c r="G6487" s="16" t="s">
        <v>16</v>
      </c>
      <c r="H6487" s="16" t="s">
        <v>19</v>
      </c>
      <c r="I6487" s="16" t="s">
        <v>76</v>
      </c>
      <c r="J6487" s="46" t="s">
        <v>21</v>
      </c>
      <c r="K6487" s="16"/>
      <c r="L6487" s="16"/>
    </row>
    <row r="6488" spans="1:12">
      <c r="A6488" s="16" t="s">
        <v>486</v>
      </c>
      <c r="B6488" s="17" t="str">
        <f>VLOOKUP(A6488,匹配表!$1:$1048576,24,0)</f>
        <v>程清</v>
      </c>
      <c r="C6488" s="16" t="str">
        <f>VLOOKUP(A6488,匹配表!$1:$1048576,22,0)</f>
        <v>浙江公司用电信息采集系统7号服务器</v>
      </c>
      <c r="D6488" s="16" t="s">
        <v>135</v>
      </c>
      <c r="E6488" s="16">
        <v>6.9</v>
      </c>
      <c r="F6488" s="16" t="s">
        <v>137</v>
      </c>
      <c r="G6488" s="16" t="s">
        <v>16</v>
      </c>
      <c r="H6488" s="19" t="s">
        <v>157</v>
      </c>
      <c r="I6488" s="23" t="s">
        <v>159</v>
      </c>
      <c r="J6488" s="49" t="s">
        <v>21</v>
      </c>
      <c r="K6488" s="23"/>
      <c r="L6488" s="19"/>
    </row>
    <row r="6489" hidden="1" spans="1:7">
      <c r="A6489" t="s">
        <v>486</v>
      </c>
      <c r="B6489"/>
      <c r="C6489" t="str">
        <f>VLOOKUP(A6489,匹配表!$1:$1048576,22,0)</f>
        <v>浙江公司用电信息采集系统7号服务器</v>
      </c>
      <c r="D6489" t="s">
        <v>135</v>
      </c>
      <c r="E6489">
        <v>6.9</v>
      </c>
      <c r="F6489" t="s">
        <v>24</v>
      </c>
      <c r="G6489" t="s">
        <v>25</v>
      </c>
    </row>
    <row r="6490" hidden="1" spans="1:7">
      <c r="A6490" t="s">
        <v>486</v>
      </c>
      <c r="B6490"/>
      <c r="C6490" t="str">
        <f>VLOOKUP(A6490,匹配表!$1:$1048576,22,0)</f>
        <v>浙江公司用电信息采集系统7号服务器</v>
      </c>
      <c r="D6490" t="s">
        <v>135</v>
      </c>
      <c r="E6490">
        <v>6.9</v>
      </c>
      <c r="F6490" t="s">
        <v>26</v>
      </c>
      <c r="G6490" t="s">
        <v>25</v>
      </c>
    </row>
    <row r="6491" hidden="1" spans="1:7">
      <c r="A6491" t="s">
        <v>486</v>
      </c>
      <c r="B6491"/>
      <c r="C6491" t="str">
        <f>VLOOKUP(A6491,匹配表!$1:$1048576,22,0)</f>
        <v>浙江公司用电信息采集系统7号服务器</v>
      </c>
      <c r="D6491" t="s">
        <v>135</v>
      </c>
      <c r="E6491">
        <v>6.9</v>
      </c>
      <c r="F6491" t="s">
        <v>98</v>
      </c>
      <c r="G6491" t="s">
        <v>25</v>
      </c>
    </row>
    <row r="6492" hidden="1" spans="1:7">
      <c r="A6492" t="s">
        <v>486</v>
      </c>
      <c r="B6492"/>
      <c r="C6492" t="str">
        <f>VLOOKUP(A6492,匹配表!$1:$1048576,22,0)</f>
        <v>浙江公司用电信息采集系统7号服务器</v>
      </c>
      <c r="D6492" t="s">
        <v>135</v>
      </c>
      <c r="E6492">
        <v>6.9</v>
      </c>
      <c r="F6492" t="s">
        <v>29</v>
      </c>
      <c r="G6492" t="s">
        <v>25</v>
      </c>
    </row>
    <row r="6493" hidden="1" spans="1:7">
      <c r="A6493" t="s">
        <v>486</v>
      </c>
      <c r="B6493"/>
      <c r="C6493" t="str">
        <f>VLOOKUP(A6493,匹配表!$1:$1048576,22,0)</f>
        <v>浙江公司用电信息采集系统7号服务器</v>
      </c>
      <c r="D6493" t="s">
        <v>135</v>
      </c>
      <c r="E6493">
        <v>6.9</v>
      </c>
      <c r="F6493" t="s">
        <v>30</v>
      </c>
      <c r="G6493" t="s">
        <v>25</v>
      </c>
    </row>
    <row r="6494" hidden="1" spans="1:7">
      <c r="A6494" t="s">
        <v>486</v>
      </c>
      <c r="B6494"/>
      <c r="C6494" t="str">
        <f>VLOOKUP(A6494,匹配表!$1:$1048576,22,0)</f>
        <v>浙江公司用电信息采集系统7号服务器</v>
      </c>
      <c r="D6494" t="s">
        <v>135</v>
      </c>
      <c r="E6494">
        <v>6.9</v>
      </c>
      <c r="F6494" t="s">
        <v>33</v>
      </c>
      <c r="G6494" t="s">
        <v>25</v>
      </c>
    </row>
    <row r="6495" hidden="1" spans="1:7">
      <c r="A6495" t="s">
        <v>486</v>
      </c>
      <c r="B6495"/>
      <c r="C6495" t="str">
        <f>VLOOKUP(A6495,匹配表!$1:$1048576,22,0)</f>
        <v>浙江公司用电信息采集系统7号服务器</v>
      </c>
      <c r="D6495" t="s">
        <v>135</v>
      </c>
      <c r="E6495">
        <v>6.9</v>
      </c>
      <c r="F6495" t="s">
        <v>34</v>
      </c>
      <c r="G6495" t="s">
        <v>25</v>
      </c>
    </row>
    <row r="6496" hidden="1" spans="1:7">
      <c r="A6496" t="s">
        <v>486</v>
      </c>
      <c r="B6496"/>
      <c r="C6496" t="str">
        <f>VLOOKUP(A6496,匹配表!$1:$1048576,22,0)</f>
        <v>浙江公司用电信息采集系统7号服务器</v>
      </c>
      <c r="D6496" t="s">
        <v>135</v>
      </c>
      <c r="E6496">
        <v>6.9</v>
      </c>
      <c r="F6496" t="s">
        <v>35</v>
      </c>
      <c r="G6496" t="s">
        <v>25</v>
      </c>
    </row>
    <row r="6497" hidden="1" spans="1:7">
      <c r="A6497" t="s">
        <v>486</v>
      </c>
      <c r="B6497"/>
      <c r="C6497" t="str">
        <f>VLOOKUP(A6497,匹配表!$1:$1048576,22,0)</f>
        <v>浙江公司用电信息采集系统7号服务器</v>
      </c>
      <c r="D6497" t="s">
        <v>135</v>
      </c>
      <c r="E6497">
        <v>6.9</v>
      </c>
      <c r="F6497" t="s">
        <v>36</v>
      </c>
      <c r="G6497" t="s">
        <v>25</v>
      </c>
    </row>
    <row r="6498" hidden="1" spans="1:7">
      <c r="A6498" t="s">
        <v>486</v>
      </c>
      <c r="B6498"/>
      <c r="C6498" t="str">
        <f>VLOOKUP(A6498,匹配表!$1:$1048576,22,0)</f>
        <v>浙江公司用电信息采集系统7号服务器</v>
      </c>
      <c r="D6498" t="s">
        <v>135</v>
      </c>
      <c r="E6498">
        <v>6.9</v>
      </c>
      <c r="F6498" t="s">
        <v>37</v>
      </c>
      <c r="G6498" t="s">
        <v>25</v>
      </c>
    </row>
    <row r="6499" hidden="1" spans="1:7">
      <c r="A6499" t="s">
        <v>486</v>
      </c>
      <c r="B6499"/>
      <c r="C6499" t="str">
        <f>VLOOKUP(A6499,匹配表!$1:$1048576,22,0)</f>
        <v>浙江公司用电信息采集系统7号服务器</v>
      </c>
      <c r="D6499" t="s">
        <v>135</v>
      </c>
      <c r="E6499">
        <v>6.9</v>
      </c>
      <c r="F6499" t="s">
        <v>101</v>
      </c>
      <c r="G6499" t="s">
        <v>25</v>
      </c>
    </row>
    <row r="6500" hidden="1" spans="1:7">
      <c r="A6500" t="s">
        <v>486</v>
      </c>
      <c r="B6500"/>
      <c r="C6500" t="str">
        <f>VLOOKUP(A6500,匹配表!$1:$1048576,22,0)</f>
        <v>浙江公司用电信息采集系统7号服务器</v>
      </c>
      <c r="D6500" t="s">
        <v>135</v>
      </c>
      <c r="E6500">
        <v>6.9</v>
      </c>
      <c r="F6500" t="s">
        <v>102</v>
      </c>
      <c r="G6500" t="s">
        <v>25</v>
      </c>
    </row>
    <row r="6501" hidden="1" spans="1:7">
      <c r="A6501" t="s">
        <v>486</v>
      </c>
      <c r="B6501"/>
      <c r="C6501" t="str">
        <f>VLOOKUP(A6501,匹配表!$1:$1048576,22,0)</f>
        <v>浙江公司用电信息采集系统7号服务器</v>
      </c>
      <c r="D6501" t="s">
        <v>135</v>
      </c>
      <c r="E6501">
        <v>6.9</v>
      </c>
      <c r="F6501" t="s">
        <v>40</v>
      </c>
      <c r="G6501" t="s">
        <v>25</v>
      </c>
    </row>
    <row r="6502" hidden="1" spans="1:7">
      <c r="A6502" t="s">
        <v>486</v>
      </c>
      <c r="B6502"/>
      <c r="C6502" t="str">
        <f>VLOOKUP(A6502,匹配表!$1:$1048576,22,0)</f>
        <v>浙江公司用电信息采集系统7号服务器</v>
      </c>
      <c r="D6502" t="s">
        <v>135</v>
      </c>
      <c r="E6502">
        <v>6.9</v>
      </c>
      <c r="F6502" t="s">
        <v>42</v>
      </c>
      <c r="G6502" t="s">
        <v>25</v>
      </c>
    </row>
    <row r="6503" hidden="1" spans="1:7">
      <c r="A6503" t="s">
        <v>486</v>
      </c>
      <c r="B6503"/>
      <c r="C6503" t="str">
        <f>VLOOKUP(A6503,匹配表!$1:$1048576,22,0)</f>
        <v>浙江公司用电信息采集系统7号服务器</v>
      </c>
      <c r="D6503" t="s">
        <v>135</v>
      </c>
      <c r="E6503">
        <v>6.9</v>
      </c>
      <c r="F6503" t="s">
        <v>43</v>
      </c>
      <c r="G6503" t="s">
        <v>25</v>
      </c>
    </row>
    <row r="6504" hidden="1" spans="1:7">
      <c r="A6504" t="s">
        <v>486</v>
      </c>
      <c r="B6504"/>
      <c r="C6504" t="str">
        <f>VLOOKUP(A6504,匹配表!$1:$1048576,22,0)</f>
        <v>浙江公司用电信息采集系统7号服务器</v>
      </c>
      <c r="D6504" t="s">
        <v>135</v>
      </c>
      <c r="E6504">
        <v>6.9</v>
      </c>
      <c r="F6504" t="s">
        <v>45</v>
      </c>
      <c r="G6504" t="s">
        <v>25</v>
      </c>
    </row>
    <row r="6505" hidden="1" spans="1:7">
      <c r="A6505" t="s">
        <v>486</v>
      </c>
      <c r="B6505"/>
      <c r="C6505" t="str">
        <f>VLOOKUP(A6505,匹配表!$1:$1048576,22,0)</f>
        <v>浙江公司用电信息采集系统7号服务器</v>
      </c>
      <c r="D6505" t="s">
        <v>135</v>
      </c>
      <c r="E6505">
        <v>6.9</v>
      </c>
      <c r="F6505" t="s">
        <v>46</v>
      </c>
      <c r="G6505" t="s">
        <v>25</v>
      </c>
    </row>
    <row r="6506" hidden="1" spans="1:7">
      <c r="A6506" t="s">
        <v>486</v>
      </c>
      <c r="B6506"/>
      <c r="C6506" t="str">
        <f>VLOOKUP(A6506,匹配表!$1:$1048576,22,0)</f>
        <v>浙江公司用电信息采集系统7号服务器</v>
      </c>
      <c r="D6506" t="s">
        <v>135</v>
      </c>
      <c r="E6506">
        <v>6.9</v>
      </c>
      <c r="F6506" t="s">
        <v>47</v>
      </c>
      <c r="G6506" t="s">
        <v>25</v>
      </c>
    </row>
    <row r="6507" hidden="1" spans="1:7">
      <c r="A6507" t="s">
        <v>486</v>
      </c>
      <c r="B6507"/>
      <c r="C6507" t="str">
        <f>VLOOKUP(A6507,匹配表!$1:$1048576,22,0)</f>
        <v>浙江公司用电信息采集系统7号服务器</v>
      </c>
      <c r="D6507" t="s">
        <v>135</v>
      </c>
      <c r="E6507">
        <v>6.9</v>
      </c>
      <c r="F6507" t="s">
        <v>48</v>
      </c>
      <c r="G6507" t="s">
        <v>25</v>
      </c>
    </row>
    <row r="6508" hidden="1" spans="1:7">
      <c r="A6508" t="s">
        <v>486</v>
      </c>
      <c r="B6508"/>
      <c r="C6508" t="str">
        <f>VLOOKUP(A6508,匹配表!$1:$1048576,22,0)</f>
        <v>浙江公司用电信息采集系统7号服务器</v>
      </c>
      <c r="D6508" t="s">
        <v>135</v>
      </c>
      <c r="E6508">
        <v>6.9</v>
      </c>
      <c r="F6508" t="s">
        <v>50</v>
      </c>
      <c r="G6508" t="s">
        <v>25</v>
      </c>
    </row>
    <row r="6509" hidden="1" spans="1:7">
      <c r="A6509" t="s">
        <v>486</v>
      </c>
      <c r="B6509"/>
      <c r="C6509" t="str">
        <f>VLOOKUP(A6509,匹配表!$1:$1048576,22,0)</f>
        <v>浙江公司用电信息采集系统7号服务器</v>
      </c>
      <c r="D6509" t="s">
        <v>135</v>
      </c>
      <c r="E6509">
        <v>6.9</v>
      </c>
      <c r="F6509" t="s">
        <v>51</v>
      </c>
      <c r="G6509" t="s">
        <v>25</v>
      </c>
    </row>
    <row r="6510" hidden="1" spans="1:7">
      <c r="A6510" t="s">
        <v>486</v>
      </c>
      <c r="B6510"/>
      <c r="C6510" t="str">
        <f>VLOOKUP(A6510,匹配表!$1:$1048576,22,0)</f>
        <v>浙江公司用电信息采集系统7号服务器</v>
      </c>
      <c r="D6510" t="s">
        <v>135</v>
      </c>
      <c r="E6510">
        <v>6.9</v>
      </c>
      <c r="F6510" t="s">
        <v>54</v>
      </c>
      <c r="G6510" t="s">
        <v>25</v>
      </c>
    </row>
    <row r="6511" hidden="1" spans="1:7">
      <c r="A6511" t="s">
        <v>486</v>
      </c>
      <c r="B6511"/>
      <c r="C6511" t="str">
        <f>VLOOKUP(A6511,匹配表!$1:$1048576,22,0)</f>
        <v>浙江公司用电信息采集系统7号服务器</v>
      </c>
      <c r="D6511" t="s">
        <v>135</v>
      </c>
      <c r="E6511">
        <v>6.9</v>
      </c>
      <c r="F6511" t="s">
        <v>55</v>
      </c>
      <c r="G6511" t="s">
        <v>25</v>
      </c>
    </row>
    <row r="6512" hidden="1" spans="1:7">
      <c r="A6512" t="s">
        <v>486</v>
      </c>
      <c r="B6512"/>
      <c r="C6512" t="str">
        <f>VLOOKUP(A6512,匹配表!$1:$1048576,22,0)</f>
        <v>浙江公司用电信息采集系统7号服务器</v>
      </c>
      <c r="D6512" t="s">
        <v>135</v>
      </c>
      <c r="E6512">
        <v>6.9</v>
      </c>
      <c r="F6512" t="s">
        <v>56</v>
      </c>
      <c r="G6512" t="s">
        <v>25</v>
      </c>
    </row>
    <row r="6513" hidden="1" spans="1:7">
      <c r="A6513" t="s">
        <v>486</v>
      </c>
      <c r="B6513"/>
      <c r="C6513" t="str">
        <f>VLOOKUP(A6513,匹配表!$1:$1048576,22,0)</f>
        <v>浙江公司用电信息采集系统7号服务器</v>
      </c>
      <c r="D6513" t="s">
        <v>135</v>
      </c>
      <c r="E6513">
        <v>6.9</v>
      </c>
      <c r="F6513" t="s">
        <v>57</v>
      </c>
      <c r="G6513" t="s">
        <v>25</v>
      </c>
    </row>
    <row r="6514" hidden="1" spans="1:7">
      <c r="A6514" t="s">
        <v>486</v>
      </c>
      <c r="B6514"/>
      <c r="C6514" t="str">
        <f>VLOOKUP(A6514,匹配表!$1:$1048576,22,0)</f>
        <v>浙江公司用电信息采集系统7号服务器</v>
      </c>
      <c r="D6514" t="s">
        <v>135</v>
      </c>
      <c r="E6514">
        <v>6.9</v>
      </c>
      <c r="F6514" t="s">
        <v>59</v>
      </c>
      <c r="G6514" t="s">
        <v>25</v>
      </c>
    </row>
    <row r="6515" hidden="1" spans="1:7">
      <c r="A6515" t="s">
        <v>486</v>
      </c>
      <c r="B6515"/>
      <c r="C6515" t="str">
        <f>VLOOKUP(A6515,匹配表!$1:$1048576,22,0)</f>
        <v>浙江公司用电信息采集系统7号服务器</v>
      </c>
      <c r="D6515" t="s">
        <v>135</v>
      </c>
      <c r="E6515">
        <v>6.9</v>
      </c>
      <c r="F6515" t="s">
        <v>60</v>
      </c>
      <c r="G6515" t="s">
        <v>25</v>
      </c>
    </row>
    <row r="6516" hidden="1" spans="1:7">
      <c r="A6516" t="s">
        <v>486</v>
      </c>
      <c r="B6516"/>
      <c r="C6516" t="str">
        <f>VLOOKUP(A6516,匹配表!$1:$1048576,22,0)</f>
        <v>浙江公司用电信息采集系统7号服务器</v>
      </c>
      <c r="D6516" t="s">
        <v>135</v>
      </c>
      <c r="E6516">
        <v>6.9</v>
      </c>
      <c r="F6516" t="s">
        <v>61</v>
      </c>
      <c r="G6516" t="s">
        <v>25</v>
      </c>
    </row>
    <row r="6517" hidden="1" spans="1:7">
      <c r="A6517" t="s">
        <v>486</v>
      </c>
      <c r="B6517"/>
      <c r="C6517" t="str">
        <f>VLOOKUP(A6517,匹配表!$1:$1048576,22,0)</f>
        <v>浙江公司用电信息采集系统7号服务器</v>
      </c>
      <c r="D6517" t="s">
        <v>135</v>
      </c>
      <c r="E6517">
        <v>6.9</v>
      </c>
      <c r="F6517" t="s">
        <v>63</v>
      </c>
      <c r="G6517" t="s">
        <v>25</v>
      </c>
    </row>
    <row r="6518" hidden="1" spans="1:7">
      <c r="A6518" t="s">
        <v>486</v>
      </c>
      <c r="B6518"/>
      <c r="C6518" t="str">
        <f>VLOOKUP(A6518,匹配表!$1:$1048576,22,0)</f>
        <v>浙江公司用电信息采集系统7号服务器</v>
      </c>
      <c r="D6518" t="s">
        <v>135</v>
      </c>
      <c r="E6518">
        <v>6.9</v>
      </c>
      <c r="F6518" t="s">
        <v>66</v>
      </c>
      <c r="G6518" t="s">
        <v>25</v>
      </c>
    </row>
    <row r="6519" hidden="1" spans="1:7">
      <c r="A6519" t="s">
        <v>486</v>
      </c>
      <c r="B6519"/>
      <c r="C6519" t="str">
        <f>VLOOKUP(A6519,匹配表!$1:$1048576,22,0)</f>
        <v>浙江公司用电信息采集系统7号服务器</v>
      </c>
      <c r="D6519" t="s">
        <v>135</v>
      </c>
      <c r="E6519">
        <v>6.9</v>
      </c>
      <c r="F6519" t="s">
        <v>69</v>
      </c>
      <c r="G6519" t="s">
        <v>25</v>
      </c>
    </row>
    <row r="6520" hidden="1" spans="1:7">
      <c r="A6520" t="s">
        <v>486</v>
      </c>
      <c r="B6520"/>
      <c r="C6520" t="str">
        <f>VLOOKUP(A6520,匹配表!$1:$1048576,22,0)</f>
        <v>浙江公司用电信息采集系统7号服务器</v>
      </c>
      <c r="D6520" t="s">
        <v>135</v>
      </c>
      <c r="E6520">
        <v>6.9</v>
      </c>
      <c r="F6520" t="s">
        <v>121</v>
      </c>
      <c r="G6520" t="s">
        <v>25</v>
      </c>
    </row>
    <row r="6521" hidden="1" spans="1:7">
      <c r="A6521" t="s">
        <v>486</v>
      </c>
      <c r="B6521"/>
      <c r="C6521" t="str">
        <f>VLOOKUP(A6521,匹配表!$1:$1048576,22,0)</f>
        <v>浙江公司用电信息采集系统7号服务器</v>
      </c>
      <c r="D6521" t="s">
        <v>135</v>
      </c>
      <c r="E6521">
        <v>6.9</v>
      </c>
      <c r="F6521" t="s">
        <v>122</v>
      </c>
      <c r="G6521" t="s">
        <v>25</v>
      </c>
    </row>
    <row r="6522" hidden="1" spans="1:7">
      <c r="A6522" t="s">
        <v>486</v>
      </c>
      <c r="B6522"/>
      <c r="C6522" t="str">
        <f>VLOOKUP(A6522,匹配表!$1:$1048576,22,0)</f>
        <v>浙江公司用电信息采集系统7号服务器</v>
      </c>
      <c r="D6522" t="s">
        <v>135</v>
      </c>
      <c r="E6522">
        <v>6.9</v>
      </c>
      <c r="F6522" t="s">
        <v>71</v>
      </c>
      <c r="G6522" t="s">
        <v>25</v>
      </c>
    </row>
    <row r="6523" spans="1:12">
      <c r="A6523" s="16" t="s">
        <v>487</v>
      </c>
      <c r="B6523" s="17" t="str">
        <f>VLOOKUP(A6523,匹配表!$1:$1048576,24,0)</f>
        <v>程清</v>
      </c>
      <c r="C6523" s="16" t="str">
        <f>VLOOKUP(A6523,匹配表!$1:$1048576,22,0)</f>
        <v>浙江公司用电信息采集系统9号服务器</v>
      </c>
      <c r="D6523" s="16" t="s">
        <v>135</v>
      </c>
      <c r="E6523" s="16">
        <v>6.9</v>
      </c>
      <c r="F6523" s="16" t="s">
        <v>44</v>
      </c>
      <c r="G6523" s="16" t="s">
        <v>16</v>
      </c>
      <c r="H6523" s="19" t="s">
        <v>157</v>
      </c>
      <c r="I6523" s="23" t="s">
        <v>484</v>
      </c>
      <c r="J6523" s="49" t="s">
        <v>21</v>
      </c>
      <c r="K6523" s="23"/>
      <c r="L6523" s="19"/>
    </row>
    <row r="6524" spans="1:12">
      <c r="A6524" s="16" t="s">
        <v>487</v>
      </c>
      <c r="B6524" s="17" t="str">
        <f>VLOOKUP(A6524,匹配表!$1:$1048576,24,0)</f>
        <v>程清</v>
      </c>
      <c r="C6524" s="16" t="str">
        <f>VLOOKUP(A6524,匹配表!$1:$1048576,22,0)</f>
        <v>浙江公司用电信息采集系统9号服务器</v>
      </c>
      <c r="D6524" s="16" t="s">
        <v>135</v>
      </c>
      <c r="E6524" s="16">
        <v>6.9</v>
      </c>
      <c r="F6524" s="16" t="s">
        <v>18</v>
      </c>
      <c r="G6524" s="16" t="s">
        <v>16</v>
      </c>
      <c r="H6524" s="16" t="s">
        <v>19</v>
      </c>
      <c r="I6524" s="16" t="s">
        <v>76</v>
      </c>
      <c r="J6524" s="46" t="s">
        <v>21</v>
      </c>
      <c r="K6524" s="16"/>
      <c r="L6524" s="16"/>
    </row>
    <row r="6525" spans="1:12">
      <c r="A6525" s="16" t="s">
        <v>487</v>
      </c>
      <c r="B6525" s="17" t="str">
        <f>VLOOKUP(A6525,匹配表!$1:$1048576,24,0)</f>
        <v>程清</v>
      </c>
      <c r="C6525" s="16" t="str">
        <f>VLOOKUP(A6525,匹配表!$1:$1048576,22,0)</f>
        <v>浙江公司用电信息采集系统9号服务器</v>
      </c>
      <c r="D6525" s="16" t="s">
        <v>135</v>
      </c>
      <c r="E6525" s="16">
        <v>6.9</v>
      </c>
      <c r="F6525" s="16" t="s">
        <v>137</v>
      </c>
      <c r="G6525" s="16" t="s">
        <v>16</v>
      </c>
      <c r="H6525" s="19" t="s">
        <v>157</v>
      </c>
      <c r="I6525" s="23" t="s">
        <v>159</v>
      </c>
      <c r="J6525" s="49" t="s">
        <v>21</v>
      </c>
      <c r="K6525" s="23"/>
      <c r="L6525" s="19"/>
    </row>
    <row r="6526" hidden="1" spans="1:7">
      <c r="A6526" t="s">
        <v>487</v>
      </c>
      <c r="B6526"/>
      <c r="C6526" t="str">
        <f>VLOOKUP(A6526,匹配表!$1:$1048576,22,0)</f>
        <v>浙江公司用电信息采集系统9号服务器</v>
      </c>
      <c r="D6526" t="s">
        <v>135</v>
      </c>
      <c r="E6526">
        <v>6.9</v>
      </c>
      <c r="F6526" t="s">
        <v>24</v>
      </c>
      <c r="G6526" t="s">
        <v>25</v>
      </c>
    </row>
    <row r="6527" hidden="1" spans="1:7">
      <c r="A6527" t="s">
        <v>487</v>
      </c>
      <c r="B6527"/>
      <c r="C6527" t="str">
        <f>VLOOKUP(A6527,匹配表!$1:$1048576,22,0)</f>
        <v>浙江公司用电信息采集系统9号服务器</v>
      </c>
      <c r="D6527" t="s">
        <v>135</v>
      </c>
      <c r="E6527">
        <v>6.9</v>
      </c>
      <c r="F6527" t="s">
        <v>26</v>
      </c>
      <c r="G6527" t="s">
        <v>25</v>
      </c>
    </row>
    <row r="6528" hidden="1" spans="1:7">
      <c r="A6528" t="s">
        <v>487</v>
      </c>
      <c r="B6528"/>
      <c r="C6528" t="str">
        <f>VLOOKUP(A6528,匹配表!$1:$1048576,22,0)</f>
        <v>浙江公司用电信息采集系统9号服务器</v>
      </c>
      <c r="D6528" t="s">
        <v>135</v>
      </c>
      <c r="E6528">
        <v>6.9</v>
      </c>
      <c r="F6528" t="s">
        <v>98</v>
      </c>
      <c r="G6528" t="s">
        <v>25</v>
      </c>
    </row>
    <row r="6529" hidden="1" spans="1:7">
      <c r="A6529" t="s">
        <v>487</v>
      </c>
      <c r="B6529"/>
      <c r="C6529" t="str">
        <f>VLOOKUP(A6529,匹配表!$1:$1048576,22,0)</f>
        <v>浙江公司用电信息采集系统9号服务器</v>
      </c>
      <c r="D6529" t="s">
        <v>135</v>
      </c>
      <c r="E6529">
        <v>6.9</v>
      </c>
      <c r="F6529" t="s">
        <v>29</v>
      </c>
      <c r="G6529" t="s">
        <v>25</v>
      </c>
    </row>
    <row r="6530" hidden="1" spans="1:7">
      <c r="A6530" t="s">
        <v>487</v>
      </c>
      <c r="B6530"/>
      <c r="C6530" t="str">
        <f>VLOOKUP(A6530,匹配表!$1:$1048576,22,0)</f>
        <v>浙江公司用电信息采集系统9号服务器</v>
      </c>
      <c r="D6530" t="s">
        <v>135</v>
      </c>
      <c r="E6530">
        <v>6.9</v>
      </c>
      <c r="F6530" t="s">
        <v>30</v>
      </c>
      <c r="G6530" t="s">
        <v>25</v>
      </c>
    </row>
    <row r="6531" hidden="1" spans="1:7">
      <c r="A6531" t="s">
        <v>487</v>
      </c>
      <c r="B6531"/>
      <c r="C6531" t="str">
        <f>VLOOKUP(A6531,匹配表!$1:$1048576,22,0)</f>
        <v>浙江公司用电信息采集系统9号服务器</v>
      </c>
      <c r="D6531" t="s">
        <v>135</v>
      </c>
      <c r="E6531">
        <v>6.9</v>
      </c>
      <c r="F6531" t="s">
        <v>33</v>
      </c>
      <c r="G6531" t="s">
        <v>25</v>
      </c>
    </row>
    <row r="6532" hidden="1" spans="1:7">
      <c r="A6532" t="s">
        <v>487</v>
      </c>
      <c r="B6532"/>
      <c r="C6532" t="str">
        <f>VLOOKUP(A6532,匹配表!$1:$1048576,22,0)</f>
        <v>浙江公司用电信息采集系统9号服务器</v>
      </c>
      <c r="D6532" t="s">
        <v>135</v>
      </c>
      <c r="E6532">
        <v>6.9</v>
      </c>
      <c r="F6532" t="s">
        <v>34</v>
      </c>
      <c r="G6532" t="s">
        <v>25</v>
      </c>
    </row>
    <row r="6533" hidden="1" spans="1:7">
      <c r="A6533" t="s">
        <v>487</v>
      </c>
      <c r="B6533"/>
      <c r="C6533" t="str">
        <f>VLOOKUP(A6533,匹配表!$1:$1048576,22,0)</f>
        <v>浙江公司用电信息采集系统9号服务器</v>
      </c>
      <c r="D6533" t="s">
        <v>135</v>
      </c>
      <c r="E6533">
        <v>6.9</v>
      </c>
      <c r="F6533" t="s">
        <v>35</v>
      </c>
      <c r="G6533" t="s">
        <v>25</v>
      </c>
    </row>
    <row r="6534" hidden="1" spans="1:7">
      <c r="A6534" t="s">
        <v>487</v>
      </c>
      <c r="B6534"/>
      <c r="C6534" t="str">
        <f>VLOOKUP(A6534,匹配表!$1:$1048576,22,0)</f>
        <v>浙江公司用电信息采集系统9号服务器</v>
      </c>
      <c r="D6534" t="s">
        <v>135</v>
      </c>
      <c r="E6534">
        <v>6.9</v>
      </c>
      <c r="F6534" t="s">
        <v>36</v>
      </c>
      <c r="G6534" t="s">
        <v>25</v>
      </c>
    </row>
    <row r="6535" hidden="1" spans="1:7">
      <c r="A6535" t="s">
        <v>487</v>
      </c>
      <c r="B6535"/>
      <c r="C6535" t="str">
        <f>VLOOKUP(A6535,匹配表!$1:$1048576,22,0)</f>
        <v>浙江公司用电信息采集系统9号服务器</v>
      </c>
      <c r="D6535" t="s">
        <v>135</v>
      </c>
      <c r="E6535">
        <v>6.9</v>
      </c>
      <c r="F6535" t="s">
        <v>37</v>
      </c>
      <c r="G6535" t="s">
        <v>25</v>
      </c>
    </row>
    <row r="6536" hidden="1" spans="1:7">
      <c r="A6536" t="s">
        <v>487</v>
      </c>
      <c r="B6536"/>
      <c r="C6536" t="str">
        <f>VLOOKUP(A6536,匹配表!$1:$1048576,22,0)</f>
        <v>浙江公司用电信息采集系统9号服务器</v>
      </c>
      <c r="D6536" t="s">
        <v>135</v>
      </c>
      <c r="E6536">
        <v>6.9</v>
      </c>
      <c r="F6536" t="s">
        <v>101</v>
      </c>
      <c r="G6536" t="s">
        <v>25</v>
      </c>
    </row>
    <row r="6537" hidden="1" spans="1:7">
      <c r="A6537" t="s">
        <v>487</v>
      </c>
      <c r="B6537"/>
      <c r="C6537" t="str">
        <f>VLOOKUP(A6537,匹配表!$1:$1048576,22,0)</f>
        <v>浙江公司用电信息采集系统9号服务器</v>
      </c>
      <c r="D6537" t="s">
        <v>135</v>
      </c>
      <c r="E6537">
        <v>6.9</v>
      </c>
      <c r="F6537" t="s">
        <v>102</v>
      </c>
      <c r="G6537" t="s">
        <v>25</v>
      </c>
    </row>
    <row r="6538" hidden="1" spans="1:7">
      <c r="A6538" t="s">
        <v>487</v>
      </c>
      <c r="B6538"/>
      <c r="C6538" t="str">
        <f>VLOOKUP(A6538,匹配表!$1:$1048576,22,0)</f>
        <v>浙江公司用电信息采集系统9号服务器</v>
      </c>
      <c r="D6538" t="s">
        <v>135</v>
      </c>
      <c r="E6538">
        <v>6.9</v>
      </c>
      <c r="F6538" t="s">
        <v>40</v>
      </c>
      <c r="G6538" t="s">
        <v>25</v>
      </c>
    </row>
    <row r="6539" hidden="1" spans="1:7">
      <c r="A6539" t="s">
        <v>487</v>
      </c>
      <c r="B6539"/>
      <c r="C6539" t="str">
        <f>VLOOKUP(A6539,匹配表!$1:$1048576,22,0)</f>
        <v>浙江公司用电信息采集系统9号服务器</v>
      </c>
      <c r="D6539" t="s">
        <v>135</v>
      </c>
      <c r="E6539">
        <v>6.9</v>
      </c>
      <c r="F6539" t="s">
        <v>42</v>
      </c>
      <c r="G6539" t="s">
        <v>25</v>
      </c>
    </row>
    <row r="6540" hidden="1" spans="1:7">
      <c r="A6540" t="s">
        <v>487</v>
      </c>
      <c r="B6540"/>
      <c r="C6540" t="str">
        <f>VLOOKUP(A6540,匹配表!$1:$1048576,22,0)</f>
        <v>浙江公司用电信息采集系统9号服务器</v>
      </c>
      <c r="D6540" t="s">
        <v>135</v>
      </c>
      <c r="E6540">
        <v>6.9</v>
      </c>
      <c r="F6540" t="s">
        <v>43</v>
      </c>
      <c r="G6540" t="s">
        <v>25</v>
      </c>
    </row>
    <row r="6541" hidden="1" spans="1:7">
      <c r="A6541" t="s">
        <v>487</v>
      </c>
      <c r="B6541"/>
      <c r="C6541" t="str">
        <f>VLOOKUP(A6541,匹配表!$1:$1048576,22,0)</f>
        <v>浙江公司用电信息采集系统9号服务器</v>
      </c>
      <c r="D6541" t="s">
        <v>135</v>
      </c>
      <c r="E6541">
        <v>6.9</v>
      </c>
      <c r="F6541" t="s">
        <v>45</v>
      </c>
      <c r="G6541" t="s">
        <v>25</v>
      </c>
    </row>
    <row r="6542" hidden="1" spans="1:7">
      <c r="A6542" t="s">
        <v>487</v>
      </c>
      <c r="B6542"/>
      <c r="C6542" t="str">
        <f>VLOOKUP(A6542,匹配表!$1:$1048576,22,0)</f>
        <v>浙江公司用电信息采集系统9号服务器</v>
      </c>
      <c r="D6542" t="s">
        <v>135</v>
      </c>
      <c r="E6542">
        <v>6.9</v>
      </c>
      <c r="F6542" t="s">
        <v>46</v>
      </c>
      <c r="G6542" t="s">
        <v>25</v>
      </c>
    </row>
    <row r="6543" hidden="1" spans="1:7">
      <c r="A6543" t="s">
        <v>487</v>
      </c>
      <c r="B6543"/>
      <c r="C6543" t="str">
        <f>VLOOKUP(A6543,匹配表!$1:$1048576,22,0)</f>
        <v>浙江公司用电信息采集系统9号服务器</v>
      </c>
      <c r="D6543" t="s">
        <v>135</v>
      </c>
      <c r="E6543">
        <v>6.9</v>
      </c>
      <c r="F6543" t="s">
        <v>47</v>
      </c>
      <c r="G6543" t="s">
        <v>25</v>
      </c>
    </row>
    <row r="6544" hidden="1" spans="1:7">
      <c r="A6544" t="s">
        <v>487</v>
      </c>
      <c r="B6544"/>
      <c r="C6544" t="str">
        <f>VLOOKUP(A6544,匹配表!$1:$1048576,22,0)</f>
        <v>浙江公司用电信息采集系统9号服务器</v>
      </c>
      <c r="D6544" t="s">
        <v>135</v>
      </c>
      <c r="E6544">
        <v>6.9</v>
      </c>
      <c r="F6544" t="s">
        <v>48</v>
      </c>
      <c r="G6544" t="s">
        <v>25</v>
      </c>
    </row>
    <row r="6545" hidden="1" spans="1:7">
      <c r="A6545" t="s">
        <v>487</v>
      </c>
      <c r="B6545"/>
      <c r="C6545" t="str">
        <f>VLOOKUP(A6545,匹配表!$1:$1048576,22,0)</f>
        <v>浙江公司用电信息采集系统9号服务器</v>
      </c>
      <c r="D6545" t="s">
        <v>135</v>
      </c>
      <c r="E6545">
        <v>6.9</v>
      </c>
      <c r="F6545" t="s">
        <v>50</v>
      </c>
      <c r="G6545" t="s">
        <v>25</v>
      </c>
    </row>
    <row r="6546" hidden="1" spans="1:7">
      <c r="A6546" t="s">
        <v>487</v>
      </c>
      <c r="B6546"/>
      <c r="C6546" t="str">
        <f>VLOOKUP(A6546,匹配表!$1:$1048576,22,0)</f>
        <v>浙江公司用电信息采集系统9号服务器</v>
      </c>
      <c r="D6546" t="s">
        <v>135</v>
      </c>
      <c r="E6546">
        <v>6.9</v>
      </c>
      <c r="F6546" t="s">
        <v>51</v>
      </c>
      <c r="G6546" t="s">
        <v>25</v>
      </c>
    </row>
    <row r="6547" hidden="1" spans="1:7">
      <c r="A6547" t="s">
        <v>487</v>
      </c>
      <c r="B6547"/>
      <c r="C6547" t="str">
        <f>VLOOKUP(A6547,匹配表!$1:$1048576,22,0)</f>
        <v>浙江公司用电信息采集系统9号服务器</v>
      </c>
      <c r="D6547" t="s">
        <v>135</v>
      </c>
      <c r="E6547">
        <v>6.9</v>
      </c>
      <c r="F6547" t="s">
        <v>54</v>
      </c>
      <c r="G6547" t="s">
        <v>25</v>
      </c>
    </row>
    <row r="6548" hidden="1" spans="1:7">
      <c r="A6548" t="s">
        <v>487</v>
      </c>
      <c r="B6548"/>
      <c r="C6548" t="str">
        <f>VLOOKUP(A6548,匹配表!$1:$1048576,22,0)</f>
        <v>浙江公司用电信息采集系统9号服务器</v>
      </c>
      <c r="D6548" t="s">
        <v>135</v>
      </c>
      <c r="E6548">
        <v>6.9</v>
      </c>
      <c r="F6548" t="s">
        <v>55</v>
      </c>
      <c r="G6548" t="s">
        <v>25</v>
      </c>
    </row>
    <row r="6549" hidden="1" spans="1:7">
      <c r="A6549" t="s">
        <v>487</v>
      </c>
      <c r="B6549"/>
      <c r="C6549" t="str">
        <f>VLOOKUP(A6549,匹配表!$1:$1048576,22,0)</f>
        <v>浙江公司用电信息采集系统9号服务器</v>
      </c>
      <c r="D6549" t="s">
        <v>135</v>
      </c>
      <c r="E6549">
        <v>6.9</v>
      </c>
      <c r="F6549" t="s">
        <v>56</v>
      </c>
      <c r="G6549" t="s">
        <v>25</v>
      </c>
    </row>
    <row r="6550" hidden="1" spans="1:7">
      <c r="A6550" t="s">
        <v>487</v>
      </c>
      <c r="B6550"/>
      <c r="C6550" t="str">
        <f>VLOOKUP(A6550,匹配表!$1:$1048576,22,0)</f>
        <v>浙江公司用电信息采集系统9号服务器</v>
      </c>
      <c r="D6550" t="s">
        <v>135</v>
      </c>
      <c r="E6550">
        <v>6.9</v>
      </c>
      <c r="F6550" t="s">
        <v>57</v>
      </c>
      <c r="G6550" t="s">
        <v>25</v>
      </c>
    </row>
    <row r="6551" hidden="1" spans="1:7">
      <c r="A6551" t="s">
        <v>487</v>
      </c>
      <c r="B6551"/>
      <c r="C6551" t="str">
        <f>VLOOKUP(A6551,匹配表!$1:$1048576,22,0)</f>
        <v>浙江公司用电信息采集系统9号服务器</v>
      </c>
      <c r="D6551" t="s">
        <v>135</v>
      </c>
      <c r="E6551">
        <v>6.9</v>
      </c>
      <c r="F6551" t="s">
        <v>59</v>
      </c>
      <c r="G6551" t="s">
        <v>25</v>
      </c>
    </row>
    <row r="6552" hidden="1" spans="1:7">
      <c r="A6552" t="s">
        <v>487</v>
      </c>
      <c r="B6552"/>
      <c r="C6552" t="str">
        <f>VLOOKUP(A6552,匹配表!$1:$1048576,22,0)</f>
        <v>浙江公司用电信息采集系统9号服务器</v>
      </c>
      <c r="D6552" t="s">
        <v>135</v>
      </c>
      <c r="E6552">
        <v>6.9</v>
      </c>
      <c r="F6552" t="s">
        <v>60</v>
      </c>
      <c r="G6552" t="s">
        <v>25</v>
      </c>
    </row>
    <row r="6553" hidden="1" spans="1:7">
      <c r="A6553" t="s">
        <v>487</v>
      </c>
      <c r="B6553"/>
      <c r="C6553" t="str">
        <f>VLOOKUP(A6553,匹配表!$1:$1048576,22,0)</f>
        <v>浙江公司用电信息采集系统9号服务器</v>
      </c>
      <c r="D6553" t="s">
        <v>135</v>
      </c>
      <c r="E6553">
        <v>6.9</v>
      </c>
      <c r="F6553" t="s">
        <v>61</v>
      </c>
      <c r="G6553" t="s">
        <v>25</v>
      </c>
    </row>
    <row r="6554" hidden="1" spans="1:7">
      <c r="A6554" t="s">
        <v>487</v>
      </c>
      <c r="B6554"/>
      <c r="C6554" t="str">
        <f>VLOOKUP(A6554,匹配表!$1:$1048576,22,0)</f>
        <v>浙江公司用电信息采集系统9号服务器</v>
      </c>
      <c r="D6554" t="s">
        <v>135</v>
      </c>
      <c r="E6554">
        <v>6.9</v>
      </c>
      <c r="F6554" t="s">
        <v>63</v>
      </c>
      <c r="G6554" t="s">
        <v>25</v>
      </c>
    </row>
    <row r="6555" hidden="1" spans="1:7">
      <c r="A6555" t="s">
        <v>487</v>
      </c>
      <c r="B6555"/>
      <c r="C6555" t="str">
        <f>VLOOKUP(A6555,匹配表!$1:$1048576,22,0)</f>
        <v>浙江公司用电信息采集系统9号服务器</v>
      </c>
      <c r="D6555" t="s">
        <v>135</v>
      </c>
      <c r="E6555">
        <v>6.9</v>
      </c>
      <c r="F6555" t="s">
        <v>66</v>
      </c>
      <c r="G6555" t="s">
        <v>25</v>
      </c>
    </row>
    <row r="6556" hidden="1" spans="1:7">
      <c r="A6556" t="s">
        <v>487</v>
      </c>
      <c r="B6556"/>
      <c r="C6556" t="str">
        <f>VLOOKUP(A6556,匹配表!$1:$1048576,22,0)</f>
        <v>浙江公司用电信息采集系统9号服务器</v>
      </c>
      <c r="D6556" t="s">
        <v>135</v>
      </c>
      <c r="E6556">
        <v>6.9</v>
      </c>
      <c r="F6556" t="s">
        <v>69</v>
      </c>
      <c r="G6556" t="s">
        <v>25</v>
      </c>
    </row>
    <row r="6557" hidden="1" spans="1:7">
      <c r="A6557" t="s">
        <v>487</v>
      </c>
      <c r="B6557"/>
      <c r="C6557" t="str">
        <f>VLOOKUP(A6557,匹配表!$1:$1048576,22,0)</f>
        <v>浙江公司用电信息采集系统9号服务器</v>
      </c>
      <c r="D6557" t="s">
        <v>135</v>
      </c>
      <c r="E6557">
        <v>6.9</v>
      </c>
      <c r="F6557" t="s">
        <v>121</v>
      </c>
      <c r="G6557" t="s">
        <v>25</v>
      </c>
    </row>
    <row r="6558" hidden="1" spans="1:7">
      <c r="A6558" t="s">
        <v>487</v>
      </c>
      <c r="B6558"/>
      <c r="C6558" t="str">
        <f>VLOOKUP(A6558,匹配表!$1:$1048576,22,0)</f>
        <v>浙江公司用电信息采集系统9号服务器</v>
      </c>
      <c r="D6558" t="s">
        <v>135</v>
      </c>
      <c r="E6558">
        <v>6.9</v>
      </c>
      <c r="F6558" t="s">
        <v>122</v>
      </c>
      <c r="G6558" t="s">
        <v>25</v>
      </c>
    </row>
    <row r="6559" hidden="1" spans="1:7">
      <c r="A6559" t="s">
        <v>487</v>
      </c>
      <c r="B6559"/>
      <c r="C6559" t="str">
        <f>VLOOKUP(A6559,匹配表!$1:$1048576,22,0)</f>
        <v>浙江公司用电信息采集系统9号服务器</v>
      </c>
      <c r="D6559" t="s">
        <v>135</v>
      </c>
      <c r="E6559">
        <v>6.9</v>
      </c>
      <c r="F6559" t="s">
        <v>71</v>
      </c>
      <c r="G6559" t="s">
        <v>25</v>
      </c>
    </row>
    <row r="6560" spans="1:12">
      <c r="A6560" s="16" t="s">
        <v>488</v>
      </c>
      <c r="B6560" s="17" t="str">
        <f>VLOOKUP(A6560,匹配表!$1:$1048576,24,0)</f>
        <v>程清</v>
      </c>
      <c r="C6560" s="16" t="str">
        <f>VLOOKUP(A6560,匹配表!$1:$1048576,22,0)</f>
        <v>浙江公司用电信息采集系统25号虚拟机</v>
      </c>
      <c r="D6560" s="16" t="s">
        <v>13</v>
      </c>
      <c r="E6560" s="16">
        <v>6.9</v>
      </c>
      <c r="F6560" s="16" t="s">
        <v>246</v>
      </c>
      <c r="G6560" s="16" t="s">
        <v>16</v>
      </c>
      <c r="H6560" s="19" t="s">
        <v>157</v>
      </c>
      <c r="I6560" s="23" t="s">
        <v>306</v>
      </c>
      <c r="J6560" s="49" t="s">
        <v>21</v>
      </c>
      <c r="K6560" s="23"/>
      <c r="L6560" s="16"/>
    </row>
    <row r="6561" hidden="1" spans="1:12">
      <c r="A6561" s="16" t="s">
        <v>488</v>
      </c>
      <c r="B6561" s="17" t="str">
        <f>VLOOKUP(A6561,匹配表!$1:$1048576,24,0)</f>
        <v>程清</v>
      </c>
      <c r="C6561" s="16" t="str">
        <f>VLOOKUP(A6561,匹配表!$1:$1048576,22,0)</f>
        <v>浙江公司用电信息采集系统25号虚拟机</v>
      </c>
      <c r="D6561" s="16" t="s">
        <v>13</v>
      </c>
      <c r="E6561" s="16">
        <v>6.9</v>
      </c>
      <c r="F6561" s="16" t="s">
        <v>15</v>
      </c>
      <c r="G6561" s="16" t="s">
        <v>16</v>
      </c>
      <c r="H6561" s="19" t="s">
        <v>178</v>
      </c>
      <c r="I6561" s="19" t="s">
        <v>178</v>
      </c>
      <c r="J6561" s="19"/>
      <c r="K6561" s="19"/>
      <c r="L6561" s="16"/>
    </row>
    <row r="6562" spans="1:12">
      <c r="A6562" s="16" t="s">
        <v>488</v>
      </c>
      <c r="B6562" s="17" t="str">
        <f>VLOOKUP(A6562,匹配表!$1:$1048576,24,0)</f>
        <v>程清</v>
      </c>
      <c r="C6562" s="16" t="str">
        <f>VLOOKUP(A6562,匹配表!$1:$1048576,22,0)</f>
        <v>浙江公司用电信息采集系统25号虚拟机</v>
      </c>
      <c r="D6562" s="16" t="s">
        <v>13</v>
      </c>
      <c r="E6562" s="16">
        <v>6.9</v>
      </c>
      <c r="F6562" s="16" t="s">
        <v>18</v>
      </c>
      <c r="G6562" s="16" t="s">
        <v>16</v>
      </c>
      <c r="H6562" s="16" t="s">
        <v>19</v>
      </c>
      <c r="I6562" s="16" t="s">
        <v>76</v>
      </c>
      <c r="J6562" s="46" t="s">
        <v>21</v>
      </c>
      <c r="K6562" s="16"/>
      <c r="L6562" s="16"/>
    </row>
    <row r="6563" hidden="1" spans="1:12">
      <c r="A6563" s="16" t="s">
        <v>488</v>
      </c>
      <c r="B6563" s="17" t="str">
        <f>VLOOKUP(A6563,匹配表!$1:$1048576,24,0)</f>
        <v>程清</v>
      </c>
      <c r="C6563" s="16" t="str">
        <f>VLOOKUP(A6563,匹配表!$1:$1048576,22,0)</f>
        <v>浙江公司用电信息采集系统25号虚拟机</v>
      </c>
      <c r="D6563" s="16" t="s">
        <v>13</v>
      </c>
      <c r="E6563" s="16">
        <v>6.9</v>
      </c>
      <c r="F6563" s="16" t="s">
        <v>137</v>
      </c>
      <c r="G6563" s="16" t="s">
        <v>16</v>
      </c>
      <c r="H6563" s="19" t="s">
        <v>157</v>
      </c>
      <c r="I6563" s="23" t="s">
        <v>489</v>
      </c>
      <c r="J6563" s="23"/>
      <c r="K6563" s="23"/>
      <c r="L6563" s="16"/>
    </row>
    <row r="6564" hidden="1" spans="1:7">
      <c r="A6564" t="s">
        <v>488</v>
      </c>
      <c r="B6564"/>
      <c r="C6564" t="str">
        <f>VLOOKUP(A6564,匹配表!$1:$1048576,22,0)</f>
        <v>浙江公司用电信息采集系统25号虚拟机</v>
      </c>
      <c r="D6564" t="s">
        <v>13</v>
      </c>
      <c r="E6564">
        <v>6.9</v>
      </c>
      <c r="F6564" t="s">
        <v>24</v>
      </c>
      <c r="G6564" t="s">
        <v>25</v>
      </c>
    </row>
    <row r="6565" hidden="1" spans="1:7">
      <c r="A6565" t="s">
        <v>488</v>
      </c>
      <c r="B6565"/>
      <c r="C6565" t="str">
        <f>VLOOKUP(A6565,匹配表!$1:$1048576,22,0)</f>
        <v>浙江公司用电信息采集系统25号虚拟机</v>
      </c>
      <c r="D6565" t="s">
        <v>13</v>
      </c>
      <c r="E6565">
        <v>6.9</v>
      </c>
      <c r="F6565" t="s">
        <v>26</v>
      </c>
      <c r="G6565" t="s">
        <v>25</v>
      </c>
    </row>
    <row r="6566" hidden="1" spans="1:7">
      <c r="A6566" t="s">
        <v>488</v>
      </c>
      <c r="B6566"/>
      <c r="C6566" t="str">
        <f>VLOOKUP(A6566,匹配表!$1:$1048576,22,0)</f>
        <v>浙江公司用电信息采集系统25号虚拟机</v>
      </c>
      <c r="D6566" t="s">
        <v>13</v>
      </c>
      <c r="E6566">
        <v>6.9</v>
      </c>
      <c r="F6566" t="s">
        <v>98</v>
      </c>
      <c r="G6566" t="s">
        <v>25</v>
      </c>
    </row>
    <row r="6567" hidden="1" spans="1:7">
      <c r="A6567" t="s">
        <v>488</v>
      </c>
      <c r="B6567"/>
      <c r="C6567" t="str">
        <f>VLOOKUP(A6567,匹配表!$1:$1048576,22,0)</f>
        <v>浙江公司用电信息采集系统25号虚拟机</v>
      </c>
      <c r="D6567" t="s">
        <v>13</v>
      </c>
      <c r="E6567">
        <v>6.9</v>
      </c>
      <c r="F6567" t="s">
        <v>29</v>
      </c>
      <c r="G6567" t="s">
        <v>25</v>
      </c>
    </row>
    <row r="6568" hidden="1" spans="1:7">
      <c r="A6568" t="s">
        <v>488</v>
      </c>
      <c r="B6568"/>
      <c r="C6568" t="str">
        <f>VLOOKUP(A6568,匹配表!$1:$1048576,22,0)</f>
        <v>浙江公司用电信息采集系统25号虚拟机</v>
      </c>
      <c r="D6568" t="s">
        <v>13</v>
      </c>
      <c r="E6568">
        <v>6.9</v>
      </c>
      <c r="F6568" t="s">
        <v>30</v>
      </c>
      <c r="G6568" t="s">
        <v>25</v>
      </c>
    </row>
    <row r="6569" hidden="1" spans="1:7">
      <c r="A6569" t="s">
        <v>488</v>
      </c>
      <c r="B6569"/>
      <c r="C6569" t="str">
        <f>VLOOKUP(A6569,匹配表!$1:$1048576,22,0)</f>
        <v>浙江公司用电信息采集系统25号虚拟机</v>
      </c>
      <c r="D6569" t="s">
        <v>13</v>
      </c>
      <c r="E6569">
        <v>6.9</v>
      </c>
      <c r="F6569" t="s">
        <v>33</v>
      </c>
      <c r="G6569" t="s">
        <v>25</v>
      </c>
    </row>
    <row r="6570" hidden="1" spans="1:7">
      <c r="A6570" t="s">
        <v>488</v>
      </c>
      <c r="B6570"/>
      <c r="C6570" t="str">
        <f>VLOOKUP(A6570,匹配表!$1:$1048576,22,0)</f>
        <v>浙江公司用电信息采集系统25号虚拟机</v>
      </c>
      <c r="D6570" t="s">
        <v>13</v>
      </c>
      <c r="E6570">
        <v>6.9</v>
      </c>
      <c r="F6570" t="s">
        <v>34</v>
      </c>
      <c r="G6570" t="s">
        <v>25</v>
      </c>
    </row>
    <row r="6571" hidden="1" spans="1:7">
      <c r="A6571" t="s">
        <v>488</v>
      </c>
      <c r="B6571"/>
      <c r="C6571" t="str">
        <f>VLOOKUP(A6571,匹配表!$1:$1048576,22,0)</f>
        <v>浙江公司用电信息采集系统25号虚拟机</v>
      </c>
      <c r="D6571" t="s">
        <v>13</v>
      </c>
      <c r="E6571">
        <v>6.9</v>
      </c>
      <c r="F6571" t="s">
        <v>35</v>
      </c>
      <c r="G6571" t="s">
        <v>25</v>
      </c>
    </row>
    <row r="6572" hidden="1" spans="1:7">
      <c r="A6572" t="s">
        <v>488</v>
      </c>
      <c r="B6572"/>
      <c r="C6572" t="str">
        <f>VLOOKUP(A6572,匹配表!$1:$1048576,22,0)</f>
        <v>浙江公司用电信息采集系统25号虚拟机</v>
      </c>
      <c r="D6572" t="s">
        <v>13</v>
      </c>
      <c r="E6572">
        <v>6.9</v>
      </c>
      <c r="F6572" t="s">
        <v>36</v>
      </c>
      <c r="G6572" t="s">
        <v>25</v>
      </c>
    </row>
    <row r="6573" hidden="1" spans="1:7">
      <c r="A6573" t="s">
        <v>488</v>
      </c>
      <c r="B6573"/>
      <c r="C6573" t="str">
        <f>VLOOKUP(A6573,匹配表!$1:$1048576,22,0)</f>
        <v>浙江公司用电信息采集系统25号虚拟机</v>
      </c>
      <c r="D6573" t="s">
        <v>13</v>
      </c>
      <c r="E6573">
        <v>6.9</v>
      </c>
      <c r="F6573" t="s">
        <v>37</v>
      </c>
      <c r="G6573" t="s">
        <v>25</v>
      </c>
    </row>
    <row r="6574" hidden="1" spans="1:7">
      <c r="A6574" t="s">
        <v>488</v>
      </c>
      <c r="B6574"/>
      <c r="C6574" t="str">
        <f>VLOOKUP(A6574,匹配表!$1:$1048576,22,0)</f>
        <v>浙江公司用电信息采集系统25号虚拟机</v>
      </c>
      <c r="D6574" t="s">
        <v>13</v>
      </c>
      <c r="E6574">
        <v>6.9</v>
      </c>
      <c r="F6574" t="s">
        <v>101</v>
      </c>
      <c r="G6574" t="s">
        <v>25</v>
      </c>
    </row>
    <row r="6575" hidden="1" spans="1:7">
      <c r="A6575" t="s">
        <v>488</v>
      </c>
      <c r="B6575"/>
      <c r="C6575" t="str">
        <f>VLOOKUP(A6575,匹配表!$1:$1048576,22,0)</f>
        <v>浙江公司用电信息采集系统25号虚拟机</v>
      </c>
      <c r="D6575" t="s">
        <v>13</v>
      </c>
      <c r="E6575">
        <v>6.9</v>
      </c>
      <c r="F6575" t="s">
        <v>102</v>
      </c>
      <c r="G6575" t="s">
        <v>25</v>
      </c>
    </row>
    <row r="6576" hidden="1" spans="1:7">
      <c r="A6576" t="s">
        <v>488</v>
      </c>
      <c r="B6576"/>
      <c r="C6576" t="str">
        <f>VLOOKUP(A6576,匹配表!$1:$1048576,22,0)</f>
        <v>浙江公司用电信息采集系统25号虚拟机</v>
      </c>
      <c r="D6576" t="s">
        <v>13</v>
      </c>
      <c r="E6576">
        <v>6.9</v>
      </c>
      <c r="F6576" t="s">
        <v>40</v>
      </c>
      <c r="G6576" t="s">
        <v>25</v>
      </c>
    </row>
    <row r="6577" hidden="1" spans="1:7">
      <c r="A6577" t="s">
        <v>488</v>
      </c>
      <c r="B6577"/>
      <c r="C6577" t="str">
        <f>VLOOKUP(A6577,匹配表!$1:$1048576,22,0)</f>
        <v>浙江公司用电信息采集系统25号虚拟机</v>
      </c>
      <c r="D6577" t="s">
        <v>13</v>
      </c>
      <c r="E6577">
        <v>6.9</v>
      </c>
      <c r="F6577" t="s">
        <v>42</v>
      </c>
      <c r="G6577" t="s">
        <v>25</v>
      </c>
    </row>
    <row r="6578" hidden="1" spans="1:7">
      <c r="A6578" t="s">
        <v>488</v>
      </c>
      <c r="B6578"/>
      <c r="C6578" t="str">
        <f>VLOOKUP(A6578,匹配表!$1:$1048576,22,0)</f>
        <v>浙江公司用电信息采集系统25号虚拟机</v>
      </c>
      <c r="D6578" t="s">
        <v>13</v>
      </c>
      <c r="E6578">
        <v>6.9</v>
      </c>
      <c r="F6578" t="s">
        <v>43</v>
      </c>
      <c r="G6578" t="s">
        <v>25</v>
      </c>
    </row>
    <row r="6579" hidden="1" spans="1:7">
      <c r="A6579" t="s">
        <v>488</v>
      </c>
      <c r="B6579"/>
      <c r="C6579" t="str">
        <f>VLOOKUP(A6579,匹配表!$1:$1048576,22,0)</f>
        <v>浙江公司用电信息采集系统25号虚拟机</v>
      </c>
      <c r="D6579" t="s">
        <v>13</v>
      </c>
      <c r="E6579">
        <v>6.9</v>
      </c>
      <c r="F6579" t="s">
        <v>45</v>
      </c>
      <c r="G6579" t="s">
        <v>25</v>
      </c>
    </row>
    <row r="6580" hidden="1" spans="1:7">
      <c r="A6580" t="s">
        <v>488</v>
      </c>
      <c r="B6580"/>
      <c r="C6580" t="str">
        <f>VLOOKUP(A6580,匹配表!$1:$1048576,22,0)</f>
        <v>浙江公司用电信息采集系统25号虚拟机</v>
      </c>
      <c r="D6580" t="s">
        <v>13</v>
      </c>
      <c r="E6580">
        <v>6.9</v>
      </c>
      <c r="F6580" t="s">
        <v>46</v>
      </c>
      <c r="G6580" t="s">
        <v>25</v>
      </c>
    </row>
    <row r="6581" hidden="1" spans="1:7">
      <c r="A6581" t="s">
        <v>488</v>
      </c>
      <c r="B6581"/>
      <c r="C6581" t="str">
        <f>VLOOKUP(A6581,匹配表!$1:$1048576,22,0)</f>
        <v>浙江公司用电信息采集系统25号虚拟机</v>
      </c>
      <c r="D6581" t="s">
        <v>13</v>
      </c>
      <c r="E6581">
        <v>6.9</v>
      </c>
      <c r="F6581" t="s">
        <v>47</v>
      </c>
      <c r="G6581" t="s">
        <v>25</v>
      </c>
    </row>
    <row r="6582" hidden="1" spans="1:7">
      <c r="A6582" t="s">
        <v>488</v>
      </c>
      <c r="B6582"/>
      <c r="C6582" t="str">
        <f>VLOOKUP(A6582,匹配表!$1:$1048576,22,0)</f>
        <v>浙江公司用电信息采集系统25号虚拟机</v>
      </c>
      <c r="D6582" t="s">
        <v>13</v>
      </c>
      <c r="E6582">
        <v>6.9</v>
      </c>
      <c r="F6582" t="s">
        <v>48</v>
      </c>
      <c r="G6582" t="s">
        <v>25</v>
      </c>
    </row>
    <row r="6583" hidden="1" spans="1:7">
      <c r="A6583" t="s">
        <v>488</v>
      </c>
      <c r="B6583"/>
      <c r="C6583" t="str">
        <f>VLOOKUP(A6583,匹配表!$1:$1048576,22,0)</f>
        <v>浙江公司用电信息采集系统25号虚拟机</v>
      </c>
      <c r="D6583" t="s">
        <v>13</v>
      </c>
      <c r="E6583">
        <v>6.9</v>
      </c>
      <c r="F6583" t="s">
        <v>50</v>
      </c>
      <c r="G6583" t="s">
        <v>25</v>
      </c>
    </row>
    <row r="6584" hidden="1" spans="1:7">
      <c r="A6584" t="s">
        <v>488</v>
      </c>
      <c r="B6584"/>
      <c r="C6584" t="str">
        <f>VLOOKUP(A6584,匹配表!$1:$1048576,22,0)</f>
        <v>浙江公司用电信息采集系统25号虚拟机</v>
      </c>
      <c r="D6584" t="s">
        <v>13</v>
      </c>
      <c r="E6584">
        <v>6.9</v>
      </c>
      <c r="F6584" t="s">
        <v>51</v>
      </c>
      <c r="G6584" t="s">
        <v>25</v>
      </c>
    </row>
    <row r="6585" hidden="1" spans="1:7">
      <c r="A6585" t="s">
        <v>488</v>
      </c>
      <c r="B6585"/>
      <c r="C6585" t="str">
        <f>VLOOKUP(A6585,匹配表!$1:$1048576,22,0)</f>
        <v>浙江公司用电信息采集系统25号虚拟机</v>
      </c>
      <c r="D6585" t="s">
        <v>13</v>
      </c>
      <c r="E6585">
        <v>6.9</v>
      </c>
      <c r="F6585" t="s">
        <v>54</v>
      </c>
      <c r="G6585" t="s">
        <v>25</v>
      </c>
    </row>
    <row r="6586" hidden="1" spans="1:7">
      <c r="A6586" t="s">
        <v>488</v>
      </c>
      <c r="B6586"/>
      <c r="C6586" t="str">
        <f>VLOOKUP(A6586,匹配表!$1:$1048576,22,0)</f>
        <v>浙江公司用电信息采集系统25号虚拟机</v>
      </c>
      <c r="D6586" t="s">
        <v>13</v>
      </c>
      <c r="E6586">
        <v>6.9</v>
      </c>
      <c r="F6586" t="s">
        <v>55</v>
      </c>
      <c r="G6586" t="s">
        <v>25</v>
      </c>
    </row>
    <row r="6587" hidden="1" spans="1:7">
      <c r="A6587" t="s">
        <v>488</v>
      </c>
      <c r="B6587"/>
      <c r="C6587" t="str">
        <f>VLOOKUP(A6587,匹配表!$1:$1048576,22,0)</f>
        <v>浙江公司用电信息采集系统25号虚拟机</v>
      </c>
      <c r="D6587" t="s">
        <v>13</v>
      </c>
      <c r="E6587">
        <v>6.9</v>
      </c>
      <c r="F6587" t="s">
        <v>56</v>
      </c>
      <c r="G6587" t="s">
        <v>25</v>
      </c>
    </row>
    <row r="6588" hidden="1" spans="1:7">
      <c r="A6588" t="s">
        <v>488</v>
      </c>
      <c r="B6588"/>
      <c r="C6588" t="str">
        <f>VLOOKUP(A6588,匹配表!$1:$1048576,22,0)</f>
        <v>浙江公司用电信息采集系统25号虚拟机</v>
      </c>
      <c r="D6588" t="s">
        <v>13</v>
      </c>
      <c r="E6588">
        <v>6.9</v>
      </c>
      <c r="F6588" t="s">
        <v>57</v>
      </c>
      <c r="G6588" t="s">
        <v>25</v>
      </c>
    </row>
    <row r="6589" hidden="1" spans="1:7">
      <c r="A6589" t="s">
        <v>488</v>
      </c>
      <c r="B6589"/>
      <c r="C6589" t="str">
        <f>VLOOKUP(A6589,匹配表!$1:$1048576,22,0)</f>
        <v>浙江公司用电信息采集系统25号虚拟机</v>
      </c>
      <c r="D6589" t="s">
        <v>13</v>
      </c>
      <c r="E6589">
        <v>6.9</v>
      </c>
      <c r="F6589" t="s">
        <v>59</v>
      </c>
      <c r="G6589" t="s">
        <v>25</v>
      </c>
    </row>
    <row r="6590" hidden="1" spans="1:7">
      <c r="A6590" t="s">
        <v>488</v>
      </c>
      <c r="B6590"/>
      <c r="C6590" t="str">
        <f>VLOOKUP(A6590,匹配表!$1:$1048576,22,0)</f>
        <v>浙江公司用电信息采集系统25号虚拟机</v>
      </c>
      <c r="D6590" t="s">
        <v>13</v>
      </c>
      <c r="E6590">
        <v>6.9</v>
      </c>
      <c r="F6590" t="s">
        <v>60</v>
      </c>
      <c r="G6590" t="s">
        <v>25</v>
      </c>
    </row>
    <row r="6591" hidden="1" spans="1:7">
      <c r="A6591" t="s">
        <v>488</v>
      </c>
      <c r="B6591"/>
      <c r="C6591" t="str">
        <f>VLOOKUP(A6591,匹配表!$1:$1048576,22,0)</f>
        <v>浙江公司用电信息采集系统25号虚拟机</v>
      </c>
      <c r="D6591" t="s">
        <v>13</v>
      </c>
      <c r="E6591">
        <v>6.9</v>
      </c>
      <c r="F6591" t="s">
        <v>61</v>
      </c>
      <c r="G6591" t="s">
        <v>25</v>
      </c>
    </row>
    <row r="6592" hidden="1" spans="1:7">
      <c r="A6592" t="s">
        <v>488</v>
      </c>
      <c r="B6592"/>
      <c r="C6592" t="str">
        <f>VLOOKUP(A6592,匹配表!$1:$1048576,22,0)</f>
        <v>浙江公司用电信息采集系统25号虚拟机</v>
      </c>
      <c r="D6592" t="s">
        <v>13</v>
      </c>
      <c r="E6592">
        <v>6.9</v>
      </c>
      <c r="F6592" t="s">
        <v>63</v>
      </c>
      <c r="G6592" t="s">
        <v>25</v>
      </c>
    </row>
    <row r="6593" hidden="1" spans="1:7">
      <c r="A6593" t="s">
        <v>488</v>
      </c>
      <c r="B6593"/>
      <c r="C6593" t="str">
        <f>VLOOKUP(A6593,匹配表!$1:$1048576,22,0)</f>
        <v>浙江公司用电信息采集系统25号虚拟机</v>
      </c>
      <c r="D6593" t="s">
        <v>13</v>
      </c>
      <c r="E6593">
        <v>6.9</v>
      </c>
      <c r="F6593" t="s">
        <v>66</v>
      </c>
      <c r="G6593" t="s">
        <v>25</v>
      </c>
    </row>
    <row r="6594" hidden="1" spans="1:7">
      <c r="A6594" t="s">
        <v>488</v>
      </c>
      <c r="B6594"/>
      <c r="C6594" t="str">
        <f>VLOOKUP(A6594,匹配表!$1:$1048576,22,0)</f>
        <v>浙江公司用电信息采集系统25号虚拟机</v>
      </c>
      <c r="D6594" t="s">
        <v>13</v>
      </c>
      <c r="E6594">
        <v>6.9</v>
      </c>
      <c r="F6594" t="s">
        <v>69</v>
      </c>
      <c r="G6594" t="s">
        <v>25</v>
      </c>
    </row>
    <row r="6595" hidden="1" spans="1:7">
      <c r="A6595" t="s">
        <v>488</v>
      </c>
      <c r="B6595"/>
      <c r="C6595" t="str">
        <f>VLOOKUP(A6595,匹配表!$1:$1048576,22,0)</f>
        <v>浙江公司用电信息采集系统25号虚拟机</v>
      </c>
      <c r="D6595" t="s">
        <v>13</v>
      </c>
      <c r="E6595">
        <v>6.9</v>
      </c>
      <c r="F6595" t="s">
        <v>121</v>
      </c>
      <c r="G6595" t="s">
        <v>25</v>
      </c>
    </row>
    <row r="6596" hidden="1" spans="1:7">
      <c r="A6596" t="s">
        <v>488</v>
      </c>
      <c r="B6596"/>
      <c r="C6596" t="str">
        <f>VLOOKUP(A6596,匹配表!$1:$1048576,22,0)</f>
        <v>浙江公司用电信息采集系统25号虚拟机</v>
      </c>
      <c r="D6596" t="s">
        <v>13</v>
      </c>
      <c r="E6596">
        <v>6.9</v>
      </c>
      <c r="F6596" t="s">
        <v>122</v>
      </c>
      <c r="G6596" t="s">
        <v>25</v>
      </c>
    </row>
    <row r="6597" hidden="1" spans="1:7">
      <c r="A6597" t="s">
        <v>488</v>
      </c>
      <c r="B6597"/>
      <c r="C6597" t="str">
        <f>VLOOKUP(A6597,匹配表!$1:$1048576,22,0)</f>
        <v>浙江公司用电信息采集系统25号虚拟机</v>
      </c>
      <c r="D6597" t="s">
        <v>13</v>
      </c>
      <c r="E6597">
        <v>6.9</v>
      </c>
      <c r="F6597" t="s">
        <v>71</v>
      </c>
      <c r="G6597" t="s">
        <v>25</v>
      </c>
    </row>
    <row r="6598" spans="1:12">
      <c r="A6598" s="16" t="s">
        <v>490</v>
      </c>
      <c r="B6598" s="17" t="str">
        <f>VLOOKUP(A6598,匹配表!$1:$1048576,24,0)</f>
        <v>程清</v>
      </c>
      <c r="C6598" s="16" t="str">
        <f>VLOOKUP(A6598,匹配表!$1:$1048576,22,0)</f>
        <v>浙江公司用电信息采集系统26号虚拟机</v>
      </c>
      <c r="D6598" s="16" t="s">
        <v>13</v>
      </c>
      <c r="E6598" s="16">
        <v>6.9</v>
      </c>
      <c r="F6598" s="16" t="s">
        <v>246</v>
      </c>
      <c r="G6598" s="16" t="s">
        <v>16</v>
      </c>
      <c r="H6598" s="19" t="s">
        <v>157</v>
      </c>
      <c r="I6598" s="23" t="s">
        <v>306</v>
      </c>
      <c r="J6598" s="49" t="s">
        <v>21</v>
      </c>
      <c r="K6598" s="23"/>
      <c r="L6598" s="16"/>
    </row>
    <row r="6599" hidden="1" spans="1:12">
      <c r="A6599" s="16" t="s">
        <v>490</v>
      </c>
      <c r="B6599" s="17" t="str">
        <f>VLOOKUP(A6599,匹配表!$1:$1048576,24,0)</f>
        <v>程清</v>
      </c>
      <c r="C6599" s="16" t="str">
        <f>VLOOKUP(A6599,匹配表!$1:$1048576,22,0)</f>
        <v>浙江公司用电信息采集系统26号虚拟机</v>
      </c>
      <c r="D6599" s="16" t="s">
        <v>13</v>
      </c>
      <c r="E6599" s="16">
        <v>6.9</v>
      </c>
      <c r="F6599" s="16" t="s">
        <v>15</v>
      </c>
      <c r="G6599" s="16" t="s">
        <v>16</v>
      </c>
      <c r="H6599" s="19" t="s">
        <v>178</v>
      </c>
      <c r="I6599" s="19" t="s">
        <v>178</v>
      </c>
      <c r="J6599" s="19"/>
      <c r="K6599" s="19"/>
      <c r="L6599" s="16"/>
    </row>
    <row r="6600" spans="1:12">
      <c r="A6600" s="16" t="s">
        <v>490</v>
      </c>
      <c r="B6600" s="17" t="str">
        <f>VLOOKUP(A6600,匹配表!$1:$1048576,24,0)</f>
        <v>程清</v>
      </c>
      <c r="C6600" s="16" t="str">
        <f>VLOOKUP(A6600,匹配表!$1:$1048576,22,0)</f>
        <v>浙江公司用电信息采集系统26号虚拟机</v>
      </c>
      <c r="D6600" s="16" t="s">
        <v>13</v>
      </c>
      <c r="E6600" s="16">
        <v>6.9</v>
      </c>
      <c r="F6600" s="16" t="s">
        <v>18</v>
      </c>
      <c r="G6600" s="16" t="s">
        <v>16</v>
      </c>
      <c r="H6600" s="16" t="s">
        <v>19</v>
      </c>
      <c r="I6600" s="16" t="s">
        <v>76</v>
      </c>
      <c r="J6600" s="46" t="s">
        <v>21</v>
      </c>
      <c r="K6600" s="16"/>
      <c r="L6600" s="16"/>
    </row>
    <row r="6601" hidden="1" spans="1:12">
      <c r="A6601" s="16" t="s">
        <v>490</v>
      </c>
      <c r="B6601" s="17" t="str">
        <f>VLOOKUP(A6601,匹配表!$1:$1048576,24,0)</f>
        <v>程清</v>
      </c>
      <c r="C6601" s="16" t="str">
        <f>VLOOKUP(A6601,匹配表!$1:$1048576,22,0)</f>
        <v>浙江公司用电信息采集系统26号虚拟机</v>
      </c>
      <c r="D6601" s="16" t="s">
        <v>13</v>
      </c>
      <c r="E6601" s="16">
        <v>6.9</v>
      </c>
      <c r="F6601" s="16" t="s">
        <v>137</v>
      </c>
      <c r="G6601" s="16" t="s">
        <v>16</v>
      </c>
      <c r="H6601" s="19" t="s">
        <v>157</v>
      </c>
      <c r="I6601" s="23" t="s">
        <v>489</v>
      </c>
      <c r="J6601" s="23"/>
      <c r="K6601" s="23"/>
      <c r="L6601" s="16"/>
    </row>
    <row r="6602" hidden="1" spans="1:7">
      <c r="A6602" t="s">
        <v>490</v>
      </c>
      <c r="B6602"/>
      <c r="C6602" t="str">
        <f>VLOOKUP(A6602,匹配表!$1:$1048576,22,0)</f>
        <v>浙江公司用电信息采集系统26号虚拟机</v>
      </c>
      <c r="D6602" t="s">
        <v>13</v>
      </c>
      <c r="E6602">
        <v>6.9</v>
      </c>
      <c r="F6602" t="s">
        <v>24</v>
      </c>
      <c r="G6602" t="s">
        <v>25</v>
      </c>
    </row>
    <row r="6603" hidden="1" spans="1:7">
      <c r="A6603" t="s">
        <v>490</v>
      </c>
      <c r="B6603"/>
      <c r="C6603" t="str">
        <f>VLOOKUP(A6603,匹配表!$1:$1048576,22,0)</f>
        <v>浙江公司用电信息采集系统26号虚拟机</v>
      </c>
      <c r="D6603" t="s">
        <v>13</v>
      </c>
      <c r="E6603">
        <v>6.9</v>
      </c>
      <c r="F6603" t="s">
        <v>26</v>
      </c>
      <c r="G6603" t="s">
        <v>25</v>
      </c>
    </row>
    <row r="6604" hidden="1" spans="1:7">
      <c r="A6604" t="s">
        <v>490</v>
      </c>
      <c r="B6604"/>
      <c r="C6604" t="str">
        <f>VLOOKUP(A6604,匹配表!$1:$1048576,22,0)</f>
        <v>浙江公司用电信息采集系统26号虚拟机</v>
      </c>
      <c r="D6604" t="s">
        <v>13</v>
      </c>
      <c r="E6604">
        <v>6.9</v>
      </c>
      <c r="F6604" t="s">
        <v>98</v>
      </c>
      <c r="G6604" t="s">
        <v>25</v>
      </c>
    </row>
    <row r="6605" hidden="1" spans="1:7">
      <c r="A6605" t="s">
        <v>490</v>
      </c>
      <c r="B6605"/>
      <c r="C6605" t="str">
        <f>VLOOKUP(A6605,匹配表!$1:$1048576,22,0)</f>
        <v>浙江公司用电信息采集系统26号虚拟机</v>
      </c>
      <c r="D6605" t="s">
        <v>13</v>
      </c>
      <c r="E6605">
        <v>6.9</v>
      </c>
      <c r="F6605" t="s">
        <v>29</v>
      </c>
      <c r="G6605" t="s">
        <v>25</v>
      </c>
    </row>
    <row r="6606" hidden="1" spans="1:7">
      <c r="A6606" t="s">
        <v>490</v>
      </c>
      <c r="B6606"/>
      <c r="C6606" t="str">
        <f>VLOOKUP(A6606,匹配表!$1:$1048576,22,0)</f>
        <v>浙江公司用电信息采集系统26号虚拟机</v>
      </c>
      <c r="D6606" t="s">
        <v>13</v>
      </c>
      <c r="E6606">
        <v>6.9</v>
      </c>
      <c r="F6606" t="s">
        <v>30</v>
      </c>
      <c r="G6606" t="s">
        <v>25</v>
      </c>
    </row>
    <row r="6607" hidden="1" spans="1:7">
      <c r="A6607" t="s">
        <v>490</v>
      </c>
      <c r="B6607"/>
      <c r="C6607" t="str">
        <f>VLOOKUP(A6607,匹配表!$1:$1048576,22,0)</f>
        <v>浙江公司用电信息采集系统26号虚拟机</v>
      </c>
      <c r="D6607" t="s">
        <v>13</v>
      </c>
      <c r="E6607">
        <v>6.9</v>
      </c>
      <c r="F6607" t="s">
        <v>33</v>
      </c>
      <c r="G6607" t="s">
        <v>25</v>
      </c>
    </row>
    <row r="6608" hidden="1" spans="1:7">
      <c r="A6608" t="s">
        <v>490</v>
      </c>
      <c r="B6608"/>
      <c r="C6608" t="str">
        <f>VLOOKUP(A6608,匹配表!$1:$1048576,22,0)</f>
        <v>浙江公司用电信息采集系统26号虚拟机</v>
      </c>
      <c r="D6608" t="s">
        <v>13</v>
      </c>
      <c r="E6608">
        <v>6.9</v>
      </c>
      <c r="F6608" t="s">
        <v>34</v>
      </c>
      <c r="G6608" t="s">
        <v>25</v>
      </c>
    </row>
    <row r="6609" hidden="1" spans="1:7">
      <c r="A6609" t="s">
        <v>490</v>
      </c>
      <c r="B6609"/>
      <c r="C6609" t="str">
        <f>VLOOKUP(A6609,匹配表!$1:$1048576,22,0)</f>
        <v>浙江公司用电信息采集系统26号虚拟机</v>
      </c>
      <c r="D6609" t="s">
        <v>13</v>
      </c>
      <c r="E6609">
        <v>6.9</v>
      </c>
      <c r="F6609" t="s">
        <v>35</v>
      </c>
      <c r="G6609" t="s">
        <v>25</v>
      </c>
    </row>
    <row r="6610" hidden="1" spans="1:7">
      <c r="A6610" t="s">
        <v>490</v>
      </c>
      <c r="B6610"/>
      <c r="C6610" t="str">
        <f>VLOOKUP(A6610,匹配表!$1:$1048576,22,0)</f>
        <v>浙江公司用电信息采集系统26号虚拟机</v>
      </c>
      <c r="D6610" t="s">
        <v>13</v>
      </c>
      <c r="E6610">
        <v>6.9</v>
      </c>
      <c r="F6610" t="s">
        <v>36</v>
      </c>
      <c r="G6610" t="s">
        <v>25</v>
      </c>
    </row>
    <row r="6611" hidden="1" spans="1:7">
      <c r="A6611" t="s">
        <v>490</v>
      </c>
      <c r="B6611"/>
      <c r="C6611" t="str">
        <f>VLOOKUP(A6611,匹配表!$1:$1048576,22,0)</f>
        <v>浙江公司用电信息采集系统26号虚拟机</v>
      </c>
      <c r="D6611" t="s">
        <v>13</v>
      </c>
      <c r="E6611">
        <v>6.9</v>
      </c>
      <c r="F6611" t="s">
        <v>37</v>
      </c>
      <c r="G6611" t="s">
        <v>25</v>
      </c>
    </row>
    <row r="6612" hidden="1" spans="1:7">
      <c r="A6612" t="s">
        <v>490</v>
      </c>
      <c r="B6612"/>
      <c r="C6612" t="str">
        <f>VLOOKUP(A6612,匹配表!$1:$1048576,22,0)</f>
        <v>浙江公司用电信息采集系统26号虚拟机</v>
      </c>
      <c r="D6612" t="s">
        <v>13</v>
      </c>
      <c r="E6612">
        <v>6.9</v>
      </c>
      <c r="F6612" t="s">
        <v>101</v>
      </c>
      <c r="G6612" t="s">
        <v>25</v>
      </c>
    </row>
    <row r="6613" hidden="1" spans="1:7">
      <c r="A6613" t="s">
        <v>490</v>
      </c>
      <c r="B6613"/>
      <c r="C6613" t="str">
        <f>VLOOKUP(A6613,匹配表!$1:$1048576,22,0)</f>
        <v>浙江公司用电信息采集系统26号虚拟机</v>
      </c>
      <c r="D6613" t="s">
        <v>13</v>
      </c>
      <c r="E6613">
        <v>6.9</v>
      </c>
      <c r="F6613" t="s">
        <v>102</v>
      </c>
      <c r="G6613" t="s">
        <v>25</v>
      </c>
    </row>
    <row r="6614" hidden="1" spans="1:7">
      <c r="A6614" t="s">
        <v>490</v>
      </c>
      <c r="B6614"/>
      <c r="C6614" t="str">
        <f>VLOOKUP(A6614,匹配表!$1:$1048576,22,0)</f>
        <v>浙江公司用电信息采集系统26号虚拟机</v>
      </c>
      <c r="D6614" t="s">
        <v>13</v>
      </c>
      <c r="E6614">
        <v>6.9</v>
      </c>
      <c r="F6614" t="s">
        <v>40</v>
      </c>
      <c r="G6614" t="s">
        <v>25</v>
      </c>
    </row>
    <row r="6615" hidden="1" spans="1:7">
      <c r="A6615" t="s">
        <v>490</v>
      </c>
      <c r="B6615"/>
      <c r="C6615" t="str">
        <f>VLOOKUP(A6615,匹配表!$1:$1048576,22,0)</f>
        <v>浙江公司用电信息采集系统26号虚拟机</v>
      </c>
      <c r="D6615" t="s">
        <v>13</v>
      </c>
      <c r="E6615">
        <v>6.9</v>
      </c>
      <c r="F6615" t="s">
        <v>42</v>
      </c>
      <c r="G6615" t="s">
        <v>25</v>
      </c>
    </row>
    <row r="6616" hidden="1" spans="1:7">
      <c r="A6616" t="s">
        <v>490</v>
      </c>
      <c r="B6616"/>
      <c r="C6616" t="str">
        <f>VLOOKUP(A6616,匹配表!$1:$1048576,22,0)</f>
        <v>浙江公司用电信息采集系统26号虚拟机</v>
      </c>
      <c r="D6616" t="s">
        <v>13</v>
      </c>
      <c r="E6616">
        <v>6.9</v>
      </c>
      <c r="F6616" t="s">
        <v>43</v>
      </c>
      <c r="G6616" t="s">
        <v>25</v>
      </c>
    </row>
    <row r="6617" hidden="1" spans="1:7">
      <c r="A6617" t="s">
        <v>490</v>
      </c>
      <c r="B6617"/>
      <c r="C6617" t="str">
        <f>VLOOKUP(A6617,匹配表!$1:$1048576,22,0)</f>
        <v>浙江公司用电信息采集系统26号虚拟机</v>
      </c>
      <c r="D6617" t="s">
        <v>13</v>
      </c>
      <c r="E6617">
        <v>6.9</v>
      </c>
      <c r="F6617" t="s">
        <v>45</v>
      </c>
      <c r="G6617" t="s">
        <v>25</v>
      </c>
    </row>
    <row r="6618" hidden="1" spans="1:7">
      <c r="A6618" t="s">
        <v>490</v>
      </c>
      <c r="B6618"/>
      <c r="C6618" t="str">
        <f>VLOOKUP(A6618,匹配表!$1:$1048576,22,0)</f>
        <v>浙江公司用电信息采集系统26号虚拟机</v>
      </c>
      <c r="D6618" t="s">
        <v>13</v>
      </c>
      <c r="E6618">
        <v>6.9</v>
      </c>
      <c r="F6618" t="s">
        <v>46</v>
      </c>
      <c r="G6618" t="s">
        <v>25</v>
      </c>
    </row>
    <row r="6619" hidden="1" spans="1:7">
      <c r="A6619" t="s">
        <v>490</v>
      </c>
      <c r="B6619"/>
      <c r="C6619" t="str">
        <f>VLOOKUP(A6619,匹配表!$1:$1048576,22,0)</f>
        <v>浙江公司用电信息采集系统26号虚拟机</v>
      </c>
      <c r="D6619" t="s">
        <v>13</v>
      </c>
      <c r="E6619">
        <v>6.9</v>
      </c>
      <c r="F6619" t="s">
        <v>47</v>
      </c>
      <c r="G6619" t="s">
        <v>25</v>
      </c>
    </row>
    <row r="6620" hidden="1" spans="1:7">
      <c r="A6620" t="s">
        <v>490</v>
      </c>
      <c r="B6620"/>
      <c r="C6620" t="str">
        <f>VLOOKUP(A6620,匹配表!$1:$1048576,22,0)</f>
        <v>浙江公司用电信息采集系统26号虚拟机</v>
      </c>
      <c r="D6620" t="s">
        <v>13</v>
      </c>
      <c r="E6620">
        <v>6.9</v>
      </c>
      <c r="F6620" t="s">
        <v>48</v>
      </c>
      <c r="G6620" t="s">
        <v>25</v>
      </c>
    </row>
    <row r="6621" hidden="1" spans="1:7">
      <c r="A6621" t="s">
        <v>490</v>
      </c>
      <c r="B6621"/>
      <c r="C6621" t="str">
        <f>VLOOKUP(A6621,匹配表!$1:$1048576,22,0)</f>
        <v>浙江公司用电信息采集系统26号虚拟机</v>
      </c>
      <c r="D6621" t="s">
        <v>13</v>
      </c>
      <c r="E6621">
        <v>6.9</v>
      </c>
      <c r="F6621" t="s">
        <v>50</v>
      </c>
      <c r="G6621" t="s">
        <v>25</v>
      </c>
    </row>
    <row r="6622" hidden="1" spans="1:7">
      <c r="A6622" t="s">
        <v>490</v>
      </c>
      <c r="B6622"/>
      <c r="C6622" t="str">
        <f>VLOOKUP(A6622,匹配表!$1:$1048576,22,0)</f>
        <v>浙江公司用电信息采集系统26号虚拟机</v>
      </c>
      <c r="D6622" t="s">
        <v>13</v>
      </c>
      <c r="E6622">
        <v>6.9</v>
      </c>
      <c r="F6622" t="s">
        <v>51</v>
      </c>
      <c r="G6622" t="s">
        <v>25</v>
      </c>
    </row>
    <row r="6623" hidden="1" spans="1:7">
      <c r="A6623" t="s">
        <v>490</v>
      </c>
      <c r="B6623"/>
      <c r="C6623" t="str">
        <f>VLOOKUP(A6623,匹配表!$1:$1048576,22,0)</f>
        <v>浙江公司用电信息采集系统26号虚拟机</v>
      </c>
      <c r="D6623" t="s">
        <v>13</v>
      </c>
      <c r="E6623">
        <v>6.9</v>
      </c>
      <c r="F6623" t="s">
        <v>54</v>
      </c>
      <c r="G6623" t="s">
        <v>25</v>
      </c>
    </row>
    <row r="6624" hidden="1" spans="1:7">
      <c r="A6624" t="s">
        <v>490</v>
      </c>
      <c r="B6624"/>
      <c r="C6624" t="str">
        <f>VLOOKUP(A6624,匹配表!$1:$1048576,22,0)</f>
        <v>浙江公司用电信息采集系统26号虚拟机</v>
      </c>
      <c r="D6624" t="s">
        <v>13</v>
      </c>
      <c r="E6624">
        <v>6.9</v>
      </c>
      <c r="F6624" t="s">
        <v>55</v>
      </c>
      <c r="G6624" t="s">
        <v>25</v>
      </c>
    </row>
    <row r="6625" hidden="1" spans="1:7">
      <c r="A6625" t="s">
        <v>490</v>
      </c>
      <c r="B6625"/>
      <c r="C6625" t="str">
        <f>VLOOKUP(A6625,匹配表!$1:$1048576,22,0)</f>
        <v>浙江公司用电信息采集系统26号虚拟机</v>
      </c>
      <c r="D6625" t="s">
        <v>13</v>
      </c>
      <c r="E6625">
        <v>6.9</v>
      </c>
      <c r="F6625" t="s">
        <v>56</v>
      </c>
      <c r="G6625" t="s">
        <v>25</v>
      </c>
    </row>
    <row r="6626" hidden="1" spans="1:7">
      <c r="A6626" t="s">
        <v>490</v>
      </c>
      <c r="B6626"/>
      <c r="C6626" t="str">
        <f>VLOOKUP(A6626,匹配表!$1:$1048576,22,0)</f>
        <v>浙江公司用电信息采集系统26号虚拟机</v>
      </c>
      <c r="D6626" t="s">
        <v>13</v>
      </c>
      <c r="E6626">
        <v>6.9</v>
      </c>
      <c r="F6626" t="s">
        <v>57</v>
      </c>
      <c r="G6626" t="s">
        <v>25</v>
      </c>
    </row>
    <row r="6627" hidden="1" spans="1:7">
      <c r="A6627" t="s">
        <v>490</v>
      </c>
      <c r="B6627"/>
      <c r="C6627" t="str">
        <f>VLOOKUP(A6627,匹配表!$1:$1048576,22,0)</f>
        <v>浙江公司用电信息采集系统26号虚拟机</v>
      </c>
      <c r="D6627" t="s">
        <v>13</v>
      </c>
      <c r="E6627">
        <v>6.9</v>
      </c>
      <c r="F6627" t="s">
        <v>59</v>
      </c>
      <c r="G6627" t="s">
        <v>25</v>
      </c>
    </row>
    <row r="6628" hidden="1" spans="1:7">
      <c r="A6628" t="s">
        <v>490</v>
      </c>
      <c r="B6628"/>
      <c r="C6628" t="str">
        <f>VLOOKUP(A6628,匹配表!$1:$1048576,22,0)</f>
        <v>浙江公司用电信息采集系统26号虚拟机</v>
      </c>
      <c r="D6628" t="s">
        <v>13</v>
      </c>
      <c r="E6628">
        <v>6.9</v>
      </c>
      <c r="F6628" t="s">
        <v>60</v>
      </c>
      <c r="G6628" t="s">
        <v>25</v>
      </c>
    </row>
    <row r="6629" hidden="1" spans="1:7">
      <c r="A6629" t="s">
        <v>490</v>
      </c>
      <c r="B6629"/>
      <c r="C6629" t="str">
        <f>VLOOKUP(A6629,匹配表!$1:$1048576,22,0)</f>
        <v>浙江公司用电信息采集系统26号虚拟机</v>
      </c>
      <c r="D6629" t="s">
        <v>13</v>
      </c>
      <c r="E6629">
        <v>6.9</v>
      </c>
      <c r="F6629" t="s">
        <v>61</v>
      </c>
      <c r="G6629" t="s">
        <v>25</v>
      </c>
    </row>
    <row r="6630" hidden="1" spans="1:7">
      <c r="A6630" t="s">
        <v>490</v>
      </c>
      <c r="B6630"/>
      <c r="C6630" t="str">
        <f>VLOOKUP(A6630,匹配表!$1:$1048576,22,0)</f>
        <v>浙江公司用电信息采集系统26号虚拟机</v>
      </c>
      <c r="D6630" t="s">
        <v>13</v>
      </c>
      <c r="E6630">
        <v>6.9</v>
      </c>
      <c r="F6630" t="s">
        <v>63</v>
      </c>
      <c r="G6630" t="s">
        <v>25</v>
      </c>
    </row>
    <row r="6631" hidden="1" spans="1:7">
      <c r="A6631" t="s">
        <v>490</v>
      </c>
      <c r="B6631"/>
      <c r="C6631" t="str">
        <f>VLOOKUP(A6631,匹配表!$1:$1048576,22,0)</f>
        <v>浙江公司用电信息采集系统26号虚拟机</v>
      </c>
      <c r="D6631" t="s">
        <v>13</v>
      </c>
      <c r="E6631">
        <v>6.9</v>
      </c>
      <c r="F6631" t="s">
        <v>66</v>
      </c>
      <c r="G6631" t="s">
        <v>25</v>
      </c>
    </row>
    <row r="6632" hidden="1" spans="1:7">
      <c r="A6632" t="s">
        <v>490</v>
      </c>
      <c r="B6632"/>
      <c r="C6632" t="str">
        <f>VLOOKUP(A6632,匹配表!$1:$1048576,22,0)</f>
        <v>浙江公司用电信息采集系统26号虚拟机</v>
      </c>
      <c r="D6632" t="s">
        <v>13</v>
      </c>
      <c r="E6632">
        <v>6.9</v>
      </c>
      <c r="F6632" t="s">
        <v>69</v>
      </c>
      <c r="G6632" t="s">
        <v>25</v>
      </c>
    </row>
    <row r="6633" hidden="1" spans="1:7">
      <c r="A6633" t="s">
        <v>490</v>
      </c>
      <c r="B6633"/>
      <c r="C6633" t="str">
        <f>VLOOKUP(A6633,匹配表!$1:$1048576,22,0)</f>
        <v>浙江公司用电信息采集系统26号虚拟机</v>
      </c>
      <c r="D6633" t="s">
        <v>13</v>
      </c>
      <c r="E6633">
        <v>6.9</v>
      </c>
      <c r="F6633" t="s">
        <v>121</v>
      </c>
      <c r="G6633" t="s">
        <v>25</v>
      </c>
    </row>
    <row r="6634" hidden="1" spans="1:7">
      <c r="A6634" t="s">
        <v>490</v>
      </c>
      <c r="B6634"/>
      <c r="C6634" t="str">
        <f>VLOOKUP(A6634,匹配表!$1:$1048576,22,0)</f>
        <v>浙江公司用电信息采集系统26号虚拟机</v>
      </c>
      <c r="D6634" t="s">
        <v>13</v>
      </c>
      <c r="E6634">
        <v>6.9</v>
      </c>
      <c r="F6634" t="s">
        <v>122</v>
      </c>
      <c r="G6634" t="s">
        <v>25</v>
      </c>
    </row>
    <row r="6635" hidden="1" spans="1:7">
      <c r="A6635" t="s">
        <v>490</v>
      </c>
      <c r="B6635"/>
      <c r="C6635" t="str">
        <f>VLOOKUP(A6635,匹配表!$1:$1048576,22,0)</f>
        <v>浙江公司用电信息采集系统26号虚拟机</v>
      </c>
      <c r="D6635" t="s">
        <v>13</v>
      </c>
      <c r="E6635">
        <v>6.9</v>
      </c>
      <c r="F6635" t="s">
        <v>71</v>
      </c>
      <c r="G6635" t="s">
        <v>25</v>
      </c>
    </row>
    <row r="6636" hidden="1" spans="1:12">
      <c r="A6636" s="19" t="s">
        <v>491</v>
      </c>
      <c r="B6636" s="16" t="str">
        <f>VLOOKUP(A6636,匹配表!$1:$1048576,24,0)</f>
        <v>程清</v>
      </c>
      <c r="C6636" s="16" t="str">
        <f>VLOOKUP(A6636,匹配表!$1:$1048576,22,0)</f>
        <v>浙江公司用电信息采集系统20号服务器</v>
      </c>
      <c r="D6636" s="16" t="s">
        <v>13</v>
      </c>
      <c r="E6636" s="16">
        <v>6.7</v>
      </c>
      <c r="F6636" s="16" t="s">
        <v>332</v>
      </c>
      <c r="G6636" s="16" t="s">
        <v>16</v>
      </c>
      <c r="H6636" s="21" t="s">
        <v>157</v>
      </c>
      <c r="I6636" s="21"/>
      <c r="J6636" s="21"/>
      <c r="K6636" s="21"/>
      <c r="L6636" s="16"/>
    </row>
    <row r="6637" spans="1:12">
      <c r="A6637" s="16" t="s">
        <v>491</v>
      </c>
      <c r="B6637" s="16" t="str">
        <f>VLOOKUP(A6637,匹配表!$1:$1048576,24,0)</f>
        <v>程清</v>
      </c>
      <c r="C6637" s="16" t="str">
        <f>VLOOKUP(A6637,匹配表!$1:$1048576,22,0)</f>
        <v>浙江公司用电信息采集系统20号服务器</v>
      </c>
      <c r="D6637" s="16" t="s">
        <v>13</v>
      </c>
      <c r="E6637" s="16">
        <v>6.7</v>
      </c>
      <c r="F6637" s="16" t="s">
        <v>18</v>
      </c>
      <c r="G6637" s="16" t="s">
        <v>16</v>
      </c>
      <c r="H6637" s="16" t="s">
        <v>19</v>
      </c>
      <c r="I6637" s="16" t="s">
        <v>76</v>
      </c>
      <c r="J6637" s="46" t="s">
        <v>21</v>
      </c>
      <c r="K6637" s="16"/>
      <c r="L6637" s="16"/>
    </row>
    <row r="6638" hidden="1" spans="1:12">
      <c r="A6638" s="16" t="s">
        <v>491</v>
      </c>
      <c r="B6638" s="16" t="str">
        <f>VLOOKUP(A6638,匹配表!$1:$1048576,24,0)</f>
        <v>程清</v>
      </c>
      <c r="C6638" s="16" t="str">
        <f>VLOOKUP(A6638,匹配表!$1:$1048576,22,0)</f>
        <v>浙江公司用电信息采集系统20号服务器</v>
      </c>
      <c r="D6638" s="16" t="s">
        <v>13</v>
      </c>
      <c r="E6638" s="16">
        <v>6.7</v>
      </c>
      <c r="F6638" s="16" t="s">
        <v>335</v>
      </c>
      <c r="G6638" s="16" t="s">
        <v>16</v>
      </c>
      <c r="H6638" s="21" t="s">
        <v>157</v>
      </c>
      <c r="I6638" s="21"/>
      <c r="J6638" s="21"/>
      <c r="K6638" s="21"/>
      <c r="L6638" s="16"/>
    </row>
    <row r="6639" hidden="1" spans="1:7">
      <c r="A6639" t="s">
        <v>491</v>
      </c>
      <c r="B6639"/>
      <c r="C6639" t="str">
        <f>VLOOKUP(A6639,匹配表!$1:$1048576,22,0)</f>
        <v>浙江公司用电信息采集系统20号服务器</v>
      </c>
      <c r="D6639" t="s">
        <v>13</v>
      </c>
      <c r="E6639">
        <v>6.7</v>
      </c>
      <c r="F6639" t="s">
        <v>24</v>
      </c>
      <c r="G6639" t="s">
        <v>25</v>
      </c>
    </row>
    <row r="6640" hidden="1" spans="1:7">
      <c r="A6640" t="s">
        <v>491</v>
      </c>
      <c r="B6640"/>
      <c r="C6640" t="str">
        <f>VLOOKUP(A6640,匹配表!$1:$1048576,22,0)</f>
        <v>浙江公司用电信息采集系统20号服务器</v>
      </c>
      <c r="D6640" t="s">
        <v>13</v>
      </c>
      <c r="E6640">
        <v>6.7</v>
      </c>
      <c r="F6640" t="s">
        <v>26</v>
      </c>
      <c r="G6640" t="s">
        <v>25</v>
      </c>
    </row>
    <row r="6641" hidden="1" spans="1:7">
      <c r="A6641" t="s">
        <v>491</v>
      </c>
      <c r="B6641"/>
      <c r="C6641" t="str">
        <f>VLOOKUP(A6641,匹配表!$1:$1048576,22,0)</f>
        <v>浙江公司用电信息采集系统20号服务器</v>
      </c>
      <c r="D6641" t="s">
        <v>13</v>
      </c>
      <c r="E6641">
        <v>6.7</v>
      </c>
      <c r="F6641" t="s">
        <v>98</v>
      </c>
      <c r="G6641" t="s">
        <v>25</v>
      </c>
    </row>
    <row r="6642" hidden="1" spans="1:7">
      <c r="A6642" t="s">
        <v>491</v>
      </c>
      <c r="B6642"/>
      <c r="C6642" t="str">
        <f>VLOOKUP(A6642,匹配表!$1:$1048576,22,0)</f>
        <v>浙江公司用电信息采集系统20号服务器</v>
      </c>
      <c r="D6642" t="s">
        <v>13</v>
      </c>
      <c r="E6642">
        <v>6.7</v>
      </c>
      <c r="F6642" t="s">
        <v>29</v>
      </c>
      <c r="G6642" t="s">
        <v>25</v>
      </c>
    </row>
    <row r="6643" hidden="1" spans="1:7">
      <c r="A6643" t="s">
        <v>491</v>
      </c>
      <c r="B6643"/>
      <c r="C6643" t="str">
        <f>VLOOKUP(A6643,匹配表!$1:$1048576,22,0)</f>
        <v>浙江公司用电信息采集系统20号服务器</v>
      </c>
      <c r="D6643" t="s">
        <v>13</v>
      </c>
      <c r="E6643">
        <v>6.7</v>
      </c>
      <c r="F6643" t="s">
        <v>30</v>
      </c>
      <c r="G6643" t="s">
        <v>25</v>
      </c>
    </row>
    <row r="6644" hidden="1" spans="1:7">
      <c r="A6644" t="s">
        <v>491</v>
      </c>
      <c r="B6644"/>
      <c r="C6644" t="str">
        <f>VLOOKUP(A6644,匹配表!$1:$1048576,22,0)</f>
        <v>浙江公司用电信息采集系统20号服务器</v>
      </c>
      <c r="D6644" t="s">
        <v>13</v>
      </c>
      <c r="E6644">
        <v>6.7</v>
      </c>
      <c r="F6644" t="s">
        <v>310</v>
      </c>
      <c r="G6644" t="s">
        <v>25</v>
      </c>
    </row>
    <row r="6645" hidden="1" spans="1:7">
      <c r="A6645" t="s">
        <v>491</v>
      </c>
      <c r="B6645"/>
      <c r="C6645" t="str">
        <f>VLOOKUP(A6645,匹配表!$1:$1048576,22,0)</f>
        <v>浙江公司用电信息采集系统20号服务器</v>
      </c>
      <c r="D6645" t="s">
        <v>13</v>
      </c>
      <c r="E6645">
        <v>6.7</v>
      </c>
      <c r="F6645" t="s">
        <v>33</v>
      </c>
      <c r="G6645" t="s">
        <v>25</v>
      </c>
    </row>
    <row r="6646" hidden="1" spans="1:7">
      <c r="A6646" t="s">
        <v>491</v>
      </c>
      <c r="B6646"/>
      <c r="C6646" t="str">
        <f>VLOOKUP(A6646,匹配表!$1:$1048576,22,0)</f>
        <v>浙江公司用电信息采集系统20号服务器</v>
      </c>
      <c r="D6646" t="s">
        <v>13</v>
      </c>
      <c r="E6646">
        <v>6.7</v>
      </c>
      <c r="F6646" t="s">
        <v>34</v>
      </c>
      <c r="G6646" t="s">
        <v>25</v>
      </c>
    </row>
    <row r="6647" hidden="1" spans="1:7">
      <c r="A6647" t="s">
        <v>491</v>
      </c>
      <c r="B6647"/>
      <c r="C6647" t="str">
        <f>VLOOKUP(A6647,匹配表!$1:$1048576,22,0)</f>
        <v>浙江公司用电信息采集系统20号服务器</v>
      </c>
      <c r="D6647" t="s">
        <v>13</v>
      </c>
      <c r="E6647">
        <v>6.7</v>
      </c>
      <c r="F6647" t="s">
        <v>35</v>
      </c>
      <c r="G6647" t="s">
        <v>25</v>
      </c>
    </row>
    <row r="6648" hidden="1" spans="1:7">
      <c r="A6648" t="s">
        <v>491</v>
      </c>
      <c r="B6648"/>
      <c r="C6648" t="str">
        <f>VLOOKUP(A6648,匹配表!$1:$1048576,22,0)</f>
        <v>浙江公司用电信息采集系统20号服务器</v>
      </c>
      <c r="D6648" t="s">
        <v>13</v>
      </c>
      <c r="E6648">
        <v>6.7</v>
      </c>
      <c r="F6648" t="s">
        <v>36</v>
      </c>
      <c r="G6648" t="s">
        <v>25</v>
      </c>
    </row>
    <row r="6649" hidden="1" spans="1:7">
      <c r="A6649" t="s">
        <v>491</v>
      </c>
      <c r="B6649"/>
      <c r="C6649" t="str">
        <f>VLOOKUP(A6649,匹配表!$1:$1048576,22,0)</f>
        <v>浙江公司用电信息采集系统20号服务器</v>
      </c>
      <c r="D6649" t="s">
        <v>13</v>
      </c>
      <c r="E6649">
        <v>6.7</v>
      </c>
      <c r="F6649" t="s">
        <v>37</v>
      </c>
      <c r="G6649" t="s">
        <v>25</v>
      </c>
    </row>
    <row r="6650" hidden="1" spans="1:7">
      <c r="A6650" t="s">
        <v>491</v>
      </c>
      <c r="B6650"/>
      <c r="C6650" t="str">
        <f>VLOOKUP(A6650,匹配表!$1:$1048576,22,0)</f>
        <v>浙江公司用电信息采集系统20号服务器</v>
      </c>
      <c r="D6650" t="s">
        <v>13</v>
      </c>
      <c r="E6650">
        <v>6.7</v>
      </c>
      <c r="F6650" t="s">
        <v>101</v>
      </c>
      <c r="G6650" t="s">
        <v>25</v>
      </c>
    </row>
    <row r="6651" hidden="1" spans="1:7">
      <c r="A6651" t="s">
        <v>491</v>
      </c>
      <c r="B6651"/>
      <c r="C6651" t="str">
        <f>VLOOKUP(A6651,匹配表!$1:$1048576,22,0)</f>
        <v>浙江公司用电信息采集系统20号服务器</v>
      </c>
      <c r="D6651" t="s">
        <v>13</v>
      </c>
      <c r="E6651">
        <v>6.7</v>
      </c>
      <c r="F6651" t="s">
        <v>102</v>
      </c>
      <c r="G6651" t="s">
        <v>25</v>
      </c>
    </row>
    <row r="6652" hidden="1" spans="1:7">
      <c r="A6652" t="s">
        <v>491</v>
      </c>
      <c r="B6652"/>
      <c r="C6652" t="str">
        <f>VLOOKUP(A6652,匹配表!$1:$1048576,22,0)</f>
        <v>浙江公司用电信息采集系统20号服务器</v>
      </c>
      <c r="D6652" t="s">
        <v>13</v>
      </c>
      <c r="E6652">
        <v>6.7</v>
      </c>
      <c r="F6652" t="s">
        <v>40</v>
      </c>
      <c r="G6652" t="s">
        <v>25</v>
      </c>
    </row>
    <row r="6653" hidden="1" spans="1:7">
      <c r="A6653" t="s">
        <v>491</v>
      </c>
      <c r="B6653"/>
      <c r="C6653" t="str">
        <f>VLOOKUP(A6653,匹配表!$1:$1048576,22,0)</f>
        <v>浙江公司用电信息采集系统20号服务器</v>
      </c>
      <c r="D6653" t="s">
        <v>13</v>
      </c>
      <c r="E6653">
        <v>6.7</v>
      </c>
      <c r="F6653" t="s">
        <v>42</v>
      </c>
      <c r="G6653" t="s">
        <v>25</v>
      </c>
    </row>
    <row r="6654" hidden="1" spans="1:7">
      <c r="A6654" t="s">
        <v>491</v>
      </c>
      <c r="B6654"/>
      <c r="C6654" t="str">
        <f>VLOOKUP(A6654,匹配表!$1:$1048576,22,0)</f>
        <v>浙江公司用电信息采集系统20号服务器</v>
      </c>
      <c r="D6654" t="s">
        <v>13</v>
      </c>
      <c r="E6654">
        <v>6.7</v>
      </c>
      <c r="F6654" t="s">
        <v>43</v>
      </c>
      <c r="G6654" t="s">
        <v>25</v>
      </c>
    </row>
    <row r="6655" hidden="1" spans="1:7">
      <c r="A6655" t="s">
        <v>491</v>
      </c>
      <c r="B6655"/>
      <c r="C6655" t="str">
        <f>VLOOKUP(A6655,匹配表!$1:$1048576,22,0)</f>
        <v>浙江公司用电信息采集系统20号服务器</v>
      </c>
      <c r="D6655" t="s">
        <v>13</v>
      </c>
      <c r="E6655">
        <v>6.7</v>
      </c>
      <c r="F6655" t="s">
        <v>44</v>
      </c>
      <c r="G6655" t="s">
        <v>25</v>
      </c>
    </row>
    <row r="6656" hidden="1" spans="1:7">
      <c r="A6656" t="s">
        <v>491</v>
      </c>
      <c r="B6656"/>
      <c r="C6656" t="str">
        <f>VLOOKUP(A6656,匹配表!$1:$1048576,22,0)</f>
        <v>浙江公司用电信息采集系统20号服务器</v>
      </c>
      <c r="D6656" t="s">
        <v>13</v>
      </c>
      <c r="E6656">
        <v>6.7</v>
      </c>
      <c r="F6656" t="s">
        <v>45</v>
      </c>
      <c r="G6656" t="s">
        <v>25</v>
      </c>
    </row>
    <row r="6657" hidden="1" spans="1:7">
      <c r="A6657" t="s">
        <v>491</v>
      </c>
      <c r="B6657"/>
      <c r="C6657" t="str">
        <f>VLOOKUP(A6657,匹配表!$1:$1048576,22,0)</f>
        <v>浙江公司用电信息采集系统20号服务器</v>
      </c>
      <c r="D6657" t="s">
        <v>13</v>
      </c>
      <c r="E6657">
        <v>6.7</v>
      </c>
      <c r="F6657" t="s">
        <v>46</v>
      </c>
      <c r="G6657" t="s">
        <v>25</v>
      </c>
    </row>
    <row r="6658" hidden="1" spans="1:7">
      <c r="A6658" t="s">
        <v>491</v>
      </c>
      <c r="B6658"/>
      <c r="C6658" t="str">
        <f>VLOOKUP(A6658,匹配表!$1:$1048576,22,0)</f>
        <v>浙江公司用电信息采集系统20号服务器</v>
      </c>
      <c r="D6658" t="s">
        <v>13</v>
      </c>
      <c r="E6658">
        <v>6.7</v>
      </c>
      <c r="F6658" t="s">
        <v>47</v>
      </c>
      <c r="G6658" t="s">
        <v>25</v>
      </c>
    </row>
    <row r="6659" hidden="1" spans="1:7">
      <c r="A6659" t="s">
        <v>491</v>
      </c>
      <c r="B6659"/>
      <c r="C6659" t="str">
        <f>VLOOKUP(A6659,匹配表!$1:$1048576,22,0)</f>
        <v>浙江公司用电信息采集系统20号服务器</v>
      </c>
      <c r="D6659" t="s">
        <v>13</v>
      </c>
      <c r="E6659">
        <v>6.7</v>
      </c>
      <c r="F6659" t="s">
        <v>48</v>
      </c>
      <c r="G6659" t="s">
        <v>25</v>
      </c>
    </row>
    <row r="6660" hidden="1" spans="1:7">
      <c r="A6660" t="s">
        <v>491</v>
      </c>
      <c r="B6660"/>
      <c r="C6660" t="str">
        <f>VLOOKUP(A6660,匹配表!$1:$1048576,22,0)</f>
        <v>浙江公司用电信息采集系统20号服务器</v>
      </c>
      <c r="D6660" t="s">
        <v>13</v>
      </c>
      <c r="E6660">
        <v>6.7</v>
      </c>
      <c r="F6660" t="s">
        <v>164</v>
      </c>
      <c r="G6660" t="s">
        <v>25</v>
      </c>
    </row>
    <row r="6661" hidden="1" spans="1:7">
      <c r="A6661" t="s">
        <v>491</v>
      </c>
      <c r="B6661"/>
      <c r="C6661" t="str">
        <f>VLOOKUP(A6661,匹配表!$1:$1048576,22,0)</f>
        <v>浙江公司用电信息采集系统20号服务器</v>
      </c>
      <c r="D6661" t="s">
        <v>13</v>
      </c>
      <c r="E6661">
        <v>6.7</v>
      </c>
      <c r="F6661" t="s">
        <v>50</v>
      </c>
      <c r="G6661" t="s">
        <v>25</v>
      </c>
    </row>
    <row r="6662" hidden="1" spans="1:7">
      <c r="A6662" t="s">
        <v>491</v>
      </c>
      <c r="B6662"/>
      <c r="C6662" t="str">
        <f>VLOOKUP(A6662,匹配表!$1:$1048576,22,0)</f>
        <v>浙江公司用电信息采集系统20号服务器</v>
      </c>
      <c r="D6662" t="s">
        <v>13</v>
      </c>
      <c r="E6662">
        <v>6.7</v>
      </c>
      <c r="F6662" t="s">
        <v>51</v>
      </c>
      <c r="G6662" t="s">
        <v>25</v>
      </c>
    </row>
    <row r="6663" hidden="1" spans="1:7">
      <c r="A6663" t="s">
        <v>491</v>
      </c>
      <c r="B6663"/>
      <c r="C6663" t="str">
        <f>VLOOKUP(A6663,匹配表!$1:$1048576,22,0)</f>
        <v>浙江公司用电信息采集系统20号服务器</v>
      </c>
      <c r="D6663" t="s">
        <v>13</v>
      </c>
      <c r="E6663">
        <v>6.7</v>
      </c>
      <c r="F6663" t="s">
        <v>151</v>
      </c>
      <c r="G6663" t="s">
        <v>25</v>
      </c>
    </row>
    <row r="6664" hidden="1" spans="1:7">
      <c r="A6664" t="s">
        <v>491</v>
      </c>
      <c r="B6664"/>
      <c r="C6664" t="str">
        <f>VLOOKUP(A6664,匹配表!$1:$1048576,22,0)</f>
        <v>浙江公司用电信息采集系统20号服务器</v>
      </c>
      <c r="D6664" t="s">
        <v>13</v>
      </c>
      <c r="E6664">
        <v>6.7</v>
      </c>
      <c r="F6664" t="s">
        <v>54</v>
      </c>
      <c r="G6664" t="s">
        <v>25</v>
      </c>
    </row>
    <row r="6665" hidden="1" spans="1:7">
      <c r="A6665" t="s">
        <v>491</v>
      </c>
      <c r="B6665"/>
      <c r="C6665" t="str">
        <f>VLOOKUP(A6665,匹配表!$1:$1048576,22,0)</f>
        <v>浙江公司用电信息采集系统20号服务器</v>
      </c>
      <c r="D6665" t="s">
        <v>13</v>
      </c>
      <c r="E6665">
        <v>6.7</v>
      </c>
      <c r="F6665" t="s">
        <v>55</v>
      </c>
      <c r="G6665" t="s">
        <v>25</v>
      </c>
    </row>
    <row r="6666" hidden="1" spans="1:7">
      <c r="A6666" t="s">
        <v>491</v>
      </c>
      <c r="B6666"/>
      <c r="C6666" t="str">
        <f>VLOOKUP(A6666,匹配表!$1:$1048576,22,0)</f>
        <v>浙江公司用电信息采集系统20号服务器</v>
      </c>
      <c r="D6666" t="s">
        <v>13</v>
      </c>
      <c r="E6666">
        <v>6.7</v>
      </c>
      <c r="F6666" t="s">
        <v>56</v>
      </c>
      <c r="G6666" t="s">
        <v>25</v>
      </c>
    </row>
    <row r="6667" hidden="1" spans="1:7">
      <c r="A6667" t="s">
        <v>491</v>
      </c>
      <c r="B6667"/>
      <c r="C6667" t="str">
        <f>VLOOKUP(A6667,匹配表!$1:$1048576,22,0)</f>
        <v>浙江公司用电信息采集系统20号服务器</v>
      </c>
      <c r="D6667" t="s">
        <v>13</v>
      </c>
      <c r="E6667">
        <v>6.7</v>
      </c>
      <c r="F6667" t="s">
        <v>57</v>
      </c>
      <c r="G6667" t="s">
        <v>25</v>
      </c>
    </row>
    <row r="6668" hidden="1" spans="1:7">
      <c r="A6668" t="s">
        <v>491</v>
      </c>
      <c r="B6668"/>
      <c r="C6668" t="str">
        <f>VLOOKUP(A6668,匹配表!$1:$1048576,22,0)</f>
        <v>浙江公司用电信息采集系统20号服务器</v>
      </c>
      <c r="D6668" t="s">
        <v>13</v>
      </c>
      <c r="E6668">
        <v>6.7</v>
      </c>
      <c r="F6668" t="s">
        <v>59</v>
      </c>
      <c r="G6668" t="s">
        <v>25</v>
      </c>
    </row>
    <row r="6669" hidden="1" spans="1:7">
      <c r="A6669" t="s">
        <v>491</v>
      </c>
      <c r="B6669"/>
      <c r="C6669" t="str">
        <f>VLOOKUP(A6669,匹配表!$1:$1048576,22,0)</f>
        <v>浙江公司用电信息采集系统20号服务器</v>
      </c>
      <c r="D6669" t="s">
        <v>13</v>
      </c>
      <c r="E6669">
        <v>6.7</v>
      </c>
      <c r="F6669" t="s">
        <v>60</v>
      </c>
      <c r="G6669" t="s">
        <v>25</v>
      </c>
    </row>
    <row r="6670" hidden="1" spans="1:7">
      <c r="A6670" t="s">
        <v>491</v>
      </c>
      <c r="B6670"/>
      <c r="C6670" t="str">
        <f>VLOOKUP(A6670,匹配表!$1:$1048576,22,0)</f>
        <v>浙江公司用电信息采集系统20号服务器</v>
      </c>
      <c r="D6670" t="s">
        <v>13</v>
      </c>
      <c r="E6670">
        <v>6.7</v>
      </c>
      <c r="F6670" t="s">
        <v>61</v>
      </c>
      <c r="G6670" t="s">
        <v>25</v>
      </c>
    </row>
    <row r="6671" hidden="1" spans="1:7">
      <c r="A6671" t="s">
        <v>491</v>
      </c>
      <c r="B6671"/>
      <c r="C6671" t="str">
        <f>VLOOKUP(A6671,匹配表!$1:$1048576,22,0)</f>
        <v>浙江公司用电信息采集系统20号服务器</v>
      </c>
      <c r="D6671" t="s">
        <v>13</v>
      </c>
      <c r="E6671">
        <v>6.7</v>
      </c>
      <c r="F6671" t="s">
        <v>63</v>
      </c>
      <c r="G6671" t="s">
        <v>25</v>
      </c>
    </row>
    <row r="6672" hidden="1" spans="1:7">
      <c r="A6672" t="s">
        <v>491</v>
      </c>
      <c r="B6672"/>
      <c r="C6672" t="str">
        <f>VLOOKUP(A6672,匹配表!$1:$1048576,22,0)</f>
        <v>浙江公司用电信息采集系统20号服务器</v>
      </c>
      <c r="D6672" t="s">
        <v>13</v>
      </c>
      <c r="E6672">
        <v>6.7</v>
      </c>
      <c r="F6672" t="s">
        <v>66</v>
      </c>
      <c r="G6672" t="s">
        <v>25</v>
      </c>
    </row>
    <row r="6673" hidden="1" spans="1:7">
      <c r="A6673" t="s">
        <v>491</v>
      </c>
      <c r="B6673"/>
      <c r="C6673" t="str">
        <f>VLOOKUP(A6673,匹配表!$1:$1048576,22,0)</f>
        <v>浙江公司用电信息采集系统20号服务器</v>
      </c>
      <c r="D6673" t="s">
        <v>13</v>
      </c>
      <c r="E6673">
        <v>6.7</v>
      </c>
      <c r="F6673" t="s">
        <v>69</v>
      </c>
      <c r="G6673" t="s">
        <v>25</v>
      </c>
    </row>
    <row r="6674" hidden="1" spans="1:7">
      <c r="A6674" t="s">
        <v>491</v>
      </c>
      <c r="B6674"/>
      <c r="C6674" t="str">
        <f>VLOOKUP(A6674,匹配表!$1:$1048576,22,0)</f>
        <v>浙江公司用电信息采集系统20号服务器</v>
      </c>
      <c r="D6674" t="s">
        <v>13</v>
      </c>
      <c r="E6674">
        <v>6.7</v>
      </c>
      <c r="F6674" t="s">
        <v>121</v>
      </c>
      <c r="G6674" t="s">
        <v>25</v>
      </c>
    </row>
    <row r="6675" hidden="1" spans="1:7">
      <c r="A6675" t="s">
        <v>491</v>
      </c>
      <c r="B6675"/>
      <c r="C6675" t="str">
        <f>VLOOKUP(A6675,匹配表!$1:$1048576,22,0)</f>
        <v>浙江公司用电信息采集系统20号服务器</v>
      </c>
      <c r="D6675" t="s">
        <v>13</v>
      </c>
      <c r="E6675">
        <v>6.7</v>
      </c>
      <c r="F6675" t="s">
        <v>122</v>
      </c>
      <c r="G6675" t="s">
        <v>25</v>
      </c>
    </row>
    <row r="6676" hidden="1" spans="1:7">
      <c r="A6676" t="s">
        <v>491</v>
      </c>
      <c r="B6676"/>
      <c r="C6676" t="str">
        <f>VLOOKUP(A6676,匹配表!$1:$1048576,22,0)</f>
        <v>浙江公司用电信息采集系统20号服务器</v>
      </c>
      <c r="D6676" t="s">
        <v>13</v>
      </c>
      <c r="E6676">
        <v>6.7</v>
      </c>
      <c r="F6676" t="s">
        <v>71</v>
      </c>
      <c r="G6676" t="s">
        <v>25</v>
      </c>
    </row>
    <row r="6677" hidden="1" spans="1:12">
      <c r="A6677" s="19" t="s">
        <v>492</v>
      </c>
      <c r="B6677" s="16" t="str">
        <f>VLOOKUP(A6677,匹配表!$1:$1048576,24,0)</f>
        <v>程清</v>
      </c>
      <c r="C6677" s="16" t="str">
        <f>VLOOKUP(A6677,匹配表!$1:$1048576,22,0)</f>
        <v>浙江公司用电信息采集系统21号服务器</v>
      </c>
      <c r="D6677" s="16" t="s">
        <v>13</v>
      </c>
      <c r="E6677" s="16">
        <v>6.7</v>
      </c>
      <c r="F6677" s="16" t="s">
        <v>332</v>
      </c>
      <c r="G6677" s="16" t="s">
        <v>16</v>
      </c>
      <c r="H6677" s="21" t="s">
        <v>157</v>
      </c>
      <c r="I6677" s="21"/>
      <c r="J6677" s="21"/>
      <c r="K6677" s="21"/>
      <c r="L6677" s="16"/>
    </row>
    <row r="6678" spans="1:12">
      <c r="A6678" s="16" t="s">
        <v>492</v>
      </c>
      <c r="B6678" s="16" t="str">
        <f>VLOOKUP(A6678,匹配表!$1:$1048576,24,0)</f>
        <v>程清</v>
      </c>
      <c r="C6678" s="16" t="str">
        <f>VLOOKUP(A6678,匹配表!$1:$1048576,22,0)</f>
        <v>浙江公司用电信息采集系统21号服务器</v>
      </c>
      <c r="D6678" s="16" t="s">
        <v>13</v>
      </c>
      <c r="E6678" s="16">
        <v>6.7</v>
      </c>
      <c r="F6678" s="16" t="s">
        <v>18</v>
      </c>
      <c r="G6678" s="16" t="s">
        <v>16</v>
      </c>
      <c r="H6678" s="16" t="s">
        <v>19</v>
      </c>
      <c r="I6678" s="16" t="s">
        <v>76</v>
      </c>
      <c r="J6678" s="46" t="s">
        <v>21</v>
      </c>
      <c r="K6678" s="16"/>
      <c r="L6678" s="16"/>
    </row>
    <row r="6679" hidden="1" spans="1:7">
      <c r="A6679" t="s">
        <v>492</v>
      </c>
      <c r="B6679"/>
      <c r="C6679" t="str">
        <f>VLOOKUP(A6679,匹配表!$1:$1048576,22,0)</f>
        <v>浙江公司用电信息采集系统21号服务器</v>
      </c>
      <c r="D6679" t="s">
        <v>13</v>
      </c>
      <c r="E6679">
        <v>6.7</v>
      </c>
      <c r="F6679" t="s">
        <v>24</v>
      </c>
      <c r="G6679" t="s">
        <v>25</v>
      </c>
    </row>
    <row r="6680" hidden="1" spans="1:7">
      <c r="A6680" t="s">
        <v>492</v>
      </c>
      <c r="B6680"/>
      <c r="C6680" t="str">
        <f>VLOOKUP(A6680,匹配表!$1:$1048576,22,0)</f>
        <v>浙江公司用电信息采集系统21号服务器</v>
      </c>
      <c r="D6680" t="s">
        <v>13</v>
      </c>
      <c r="E6680">
        <v>6.7</v>
      </c>
      <c r="F6680" t="s">
        <v>26</v>
      </c>
      <c r="G6680" t="s">
        <v>25</v>
      </c>
    </row>
    <row r="6681" hidden="1" spans="1:7">
      <c r="A6681" t="s">
        <v>492</v>
      </c>
      <c r="B6681"/>
      <c r="C6681" t="str">
        <f>VLOOKUP(A6681,匹配表!$1:$1048576,22,0)</f>
        <v>浙江公司用电信息采集系统21号服务器</v>
      </c>
      <c r="D6681" t="s">
        <v>13</v>
      </c>
      <c r="E6681">
        <v>6.7</v>
      </c>
      <c r="F6681" t="s">
        <v>98</v>
      </c>
      <c r="G6681" t="s">
        <v>25</v>
      </c>
    </row>
    <row r="6682" hidden="1" spans="1:7">
      <c r="A6682" t="s">
        <v>492</v>
      </c>
      <c r="B6682"/>
      <c r="C6682" t="str">
        <f>VLOOKUP(A6682,匹配表!$1:$1048576,22,0)</f>
        <v>浙江公司用电信息采集系统21号服务器</v>
      </c>
      <c r="D6682" t="s">
        <v>13</v>
      </c>
      <c r="E6682">
        <v>6.7</v>
      </c>
      <c r="F6682" t="s">
        <v>29</v>
      </c>
      <c r="G6682" t="s">
        <v>25</v>
      </c>
    </row>
    <row r="6683" hidden="1" spans="1:7">
      <c r="A6683" t="s">
        <v>492</v>
      </c>
      <c r="B6683"/>
      <c r="C6683" t="str">
        <f>VLOOKUP(A6683,匹配表!$1:$1048576,22,0)</f>
        <v>浙江公司用电信息采集系统21号服务器</v>
      </c>
      <c r="D6683" t="s">
        <v>13</v>
      </c>
      <c r="E6683">
        <v>6.7</v>
      </c>
      <c r="F6683" t="s">
        <v>30</v>
      </c>
      <c r="G6683" t="s">
        <v>25</v>
      </c>
    </row>
    <row r="6684" hidden="1" spans="1:7">
      <c r="A6684" t="s">
        <v>492</v>
      </c>
      <c r="B6684"/>
      <c r="C6684" t="str">
        <f>VLOOKUP(A6684,匹配表!$1:$1048576,22,0)</f>
        <v>浙江公司用电信息采集系统21号服务器</v>
      </c>
      <c r="D6684" t="s">
        <v>13</v>
      </c>
      <c r="E6684">
        <v>6.7</v>
      </c>
      <c r="F6684" t="s">
        <v>33</v>
      </c>
      <c r="G6684" t="s">
        <v>25</v>
      </c>
    </row>
    <row r="6685" hidden="1" spans="1:7">
      <c r="A6685" t="s">
        <v>492</v>
      </c>
      <c r="B6685"/>
      <c r="C6685" t="str">
        <f>VLOOKUP(A6685,匹配表!$1:$1048576,22,0)</f>
        <v>浙江公司用电信息采集系统21号服务器</v>
      </c>
      <c r="D6685" t="s">
        <v>13</v>
      </c>
      <c r="E6685">
        <v>6.7</v>
      </c>
      <c r="F6685" t="s">
        <v>34</v>
      </c>
      <c r="G6685" t="s">
        <v>25</v>
      </c>
    </row>
    <row r="6686" hidden="1" spans="1:7">
      <c r="A6686" t="s">
        <v>492</v>
      </c>
      <c r="B6686"/>
      <c r="C6686" t="str">
        <f>VLOOKUP(A6686,匹配表!$1:$1048576,22,0)</f>
        <v>浙江公司用电信息采集系统21号服务器</v>
      </c>
      <c r="D6686" t="s">
        <v>13</v>
      </c>
      <c r="E6686">
        <v>6.7</v>
      </c>
      <c r="F6686" t="s">
        <v>35</v>
      </c>
      <c r="G6686" t="s">
        <v>25</v>
      </c>
    </row>
    <row r="6687" hidden="1" spans="1:7">
      <c r="A6687" t="s">
        <v>492</v>
      </c>
      <c r="B6687"/>
      <c r="C6687" t="str">
        <f>VLOOKUP(A6687,匹配表!$1:$1048576,22,0)</f>
        <v>浙江公司用电信息采集系统21号服务器</v>
      </c>
      <c r="D6687" t="s">
        <v>13</v>
      </c>
      <c r="E6687">
        <v>6.7</v>
      </c>
      <c r="F6687" t="s">
        <v>36</v>
      </c>
      <c r="G6687" t="s">
        <v>25</v>
      </c>
    </row>
    <row r="6688" hidden="1" spans="1:7">
      <c r="A6688" t="s">
        <v>492</v>
      </c>
      <c r="B6688"/>
      <c r="C6688" t="str">
        <f>VLOOKUP(A6688,匹配表!$1:$1048576,22,0)</f>
        <v>浙江公司用电信息采集系统21号服务器</v>
      </c>
      <c r="D6688" t="s">
        <v>13</v>
      </c>
      <c r="E6688">
        <v>6.7</v>
      </c>
      <c r="F6688" t="s">
        <v>37</v>
      </c>
      <c r="G6688" t="s">
        <v>25</v>
      </c>
    </row>
    <row r="6689" hidden="1" spans="1:7">
      <c r="A6689" t="s">
        <v>492</v>
      </c>
      <c r="B6689"/>
      <c r="C6689" t="str">
        <f>VLOOKUP(A6689,匹配表!$1:$1048576,22,0)</f>
        <v>浙江公司用电信息采集系统21号服务器</v>
      </c>
      <c r="D6689" t="s">
        <v>13</v>
      </c>
      <c r="E6689">
        <v>6.7</v>
      </c>
      <c r="F6689" t="s">
        <v>101</v>
      </c>
      <c r="G6689" t="s">
        <v>25</v>
      </c>
    </row>
    <row r="6690" hidden="1" spans="1:7">
      <c r="A6690" t="s">
        <v>492</v>
      </c>
      <c r="B6690"/>
      <c r="C6690" t="str">
        <f>VLOOKUP(A6690,匹配表!$1:$1048576,22,0)</f>
        <v>浙江公司用电信息采集系统21号服务器</v>
      </c>
      <c r="D6690" t="s">
        <v>13</v>
      </c>
      <c r="E6690">
        <v>6.7</v>
      </c>
      <c r="F6690" t="s">
        <v>102</v>
      </c>
      <c r="G6690" t="s">
        <v>25</v>
      </c>
    </row>
    <row r="6691" hidden="1" spans="1:7">
      <c r="A6691" t="s">
        <v>492</v>
      </c>
      <c r="B6691"/>
      <c r="C6691" t="str">
        <f>VLOOKUP(A6691,匹配表!$1:$1048576,22,0)</f>
        <v>浙江公司用电信息采集系统21号服务器</v>
      </c>
      <c r="D6691" t="s">
        <v>13</v>
      </c>
      <c r="E6691">
        <v>6.7</v>
      </c>
      <c r="F6691" t="s">
        <v>40</v>
      </c>
      <c r="G6691" t="s">
        <v>25</v>
      </c>
    </row>
    <row r="6692" hidden="1" spans="1:7">
      <c r="A6692" t="s">
        <v>492</v>
      </c>
      <c r="B6692"/>
      <c r="C6692" t="str">
        <f>VLOOKUP(A6692,匹配表!$1:$1048576,22,0)</f>
        <v>浙江公司用电信息采集系统21号服务器</v>
      </c>
      <c r="D6692" t="s">
        <v>13</v>
      </c>
      <c r="E6692">
        <v>6.7</v>
      </c>
      <c r="F6692" t="s">
        <v>42</v>
      </c>
      <c r="G6692" t="s">
        <v>25</v>
      </c>
    </row>
    <row r="6693" hidden="1" spans="1:7">
      <c r="A6693" t="s">
        <v>492</v>
      </c>
      <c r="B6693"/>
      <c r="C6693" t="str">
        <f>VLOOKUP(A6693,匹配表!$1:$1048576,22,0)</f>
        <v>浙江公司用电信息采集系统21号服务器</v>
      </c>
      <c r="D6693" t="s">
        <v>13</v>
      </c>
      <c r="E6693">
        <v>6.7</v>
      </c>
      <c r="F6693" t="s">
        <v>43</v>
      </c>
      <c r="G6693" t="s">
        <v>25</v>
      </c>
    </row>
    <row r="6694" hidden="1" spans="1:7">
      <c r="A6694" t="s">
        <v>492</v>
      </c>
      <c r="B6694"/>
      <c r="C6694" t="str">
        <f>VLOOKUP(A6694,匹配表!$1:$1048576,22,0)</f>
        <v>浙江公司用电信息采集系统21号服务器</v>
      </c>
      <c r="D6694" t="s">
        <v>13</v>
      </c>
      <c r="E6694">
        <v>6.7</v>
      </c>
      <c r="F6694" t="s">
        <v>44</v>
      </c>
      <c r="G6694" t="s">
        <v>25</v>
      </c>
    </row>
    <row r="6695" hidden="1" spans="1:7">
      <c r="A6695" t="s">
        <v>492</v>
      </c>
      <c r="B6695"/>
      <c r="C6695" t="str">
        <f>VLOOKUP(A6695,匹配表!$1:$1048576,22,0)</f>
        <v>浙江公司用电信息采集系统21号服务器</v>
      </c>
      <c r="D6695" t="s">
        <v>13</v>
      </c>
      <c r="E6695">
        <v>6.7</v>
      </c>
      <c r="F6695" t="s">
        <v>45</v>
      </c>
      <c r="G6695" t="s">
        <v>25</v>
      </c>
    </row>
    <row r="6696" hidden="1" spans="1:7">
      <c r="A6696" t="s">
        <v>492</v>
      </c>
      <c r="B6696"/>
      <c r="C6696" t="str">
        <f>VLOOKUP(A6696,匹配表!$1:$1048576,22,0)</f>
        <v>浙江公司用电信息采集系统21号服务器</v>
      </c>
      <c r="D6696" t="s">
        <v>13</v>
      </c>
      <c r="E6696">
        <v>6.7</v>
      </c>
      <c r="F6696" t="s">
        <v>46</v>
      </c>
      <c r="G6696" t="s">
        <v>25</v>
      </c>
    </row>
    <row r="6697" hidden="1" spans="1:7">
      <c r="A6697" t="s">
        <v>492</v>
      </c>
      <c r="B6697"/>
      <c r="C6697" t="str">
        <f>VLOOKUP(A6697,匹配表!$1:$1048576,22,0)</f>
        <v>浙江公司用电信息采集系统21号服务器</v>
      </c>
      <c r="D6697" t="s">
        <v>13</v>
      </c>
      <c r="E6697">
        <v>6.7</v>
      </c>
      <c r="F6697" t="s">
        <v>47</v>
      </c>
      <c r="G6697" t="s">
        <v>25</v>
      </c>
    </row>
    <row r="6698" hidden="1" spans="1:7">
      <c r="A6698" t="s">
        <v>492</v>
      </c>
      <c r="B6698"/>
      <c r="C6698" t="str">
        <f>VLOOKUP(A6698,匹配表!$1:$1048576,22,0)</f>
        <v>浙江公司用电信息采集系统21号服务器</v>
      </c>
      <c r="D6698" t="s">
        <v>13</v>
      </c>
      <c r="E6698">
        <v>6.7</v>
      </c>
      <c r="F6698" t="s">
        <v>48</v>
      </c>
      <c r="G6698" t="s">
        <v>25</v>
      </c>
    </row>
    <row r="6699" hidden="1" spans="1:7">
      <c r="A6699" t="s">
        <v>492</v>
      </c>
      <c r="B6699"/>
      <c r="C6699" t="str">
        <f>VLOOKUP(A6699,匹配表!$1:$1048576,22,0)</f>
        <v>浙江公司用电信息采集系统21号服务器</v>
      </c>
      <c r="D6699" t="s">
        <v>13</v>
      </c>
      <c r="E6699">
        <v>6.7</v>
      </c>
      <c r="F6699" t="s">
        <v>50</v>
      </c>
      <c r="G6699" t="s">
        <v>25</v>
      </c>
    </row>
    <row r="6700" hidden="1" spans="1:7">
      <c r="A6700" t="s">
        <v>492</v>
      </c>
      <c r="B6700"/>
      <c r="C6700" t="str">
        <f>VLOOKUP(A6700,匹配表!$1:$1048576,22,0)</f>
        <v>浙江公司用电信息采集系统21号服务器</v>
      </c>
      <c r="D6700" t="s">
        <v>13</v>
      </c>
      <c r="E6700">
        <v>6.7</v>
      </c>
      <c r="F6700" t="s">
        <v>51</v>
      </c>
      <c r="G6700" t="s">
        <v>25</v>
      </c>
    </row>
    <row r="6701" hidden="1" spans="1:7">
      <c r="A6701" t="s">
        <v>492</v>
      </c>
      <c r="B6701"/>
      <c r="C6701" t="str">
        <f>VLOOKUP(A6701,匹配表!$1:$1048576,22,0)</f>
        <v>浙江公司用电信息采集系统21号服务器</v>
      </c>
      <c r="D6701" t="s">
        <v>13</v>
      </c>
      <c r="E6701">
        <v>6.7</v>
      </c>
      <c r="F6701" t="s">
        <v>54</v>
      </c>
      <c r="G6701" t="s">
        <v>25</v>
      </c>
    </row>
    <row r="6702" hidden="1" spans="1:7">
      <c r="A6702" t="s">
        <v>492</v>
      </c>
      <c r="B6702"/>
      <c r="C6702" t="str">
        <f>VLOOKUP(A6702,匹配表!$1:$1048576,22,0)</f>
        <v>浙江公司用电信息采集系统21号服务器</v>
      </c>
      <c r="D6702" t="s">
        <v>13</v>
      </c>
      <c r="E6702">
        <v>6.7</v>
      </c>
      <c r="F6702" t="s">
        <v>55</v>
      </c>
      <c r="G6702" t="s">
        <v>25</v>
      </c>
    </row>
    <row r="6703" hidden="1" spans="1:7">
      <c r="A6703" t="s">
        <v>492</v>
      </c>
      <c r="B6703"/>
      <c r="C6703" t="str">
        <f>VLOOKUP(A6703,匹配表!$1:$1048576,22,0)</f>
        <v>浙江公司用电信息采集系统21号服务器</v>
      </c>
      <c r="D6703" t="s">
        <v>13</v>
      </c>
      <c r="E6703">
        <v>6.7</v>
      </c>
      <c r="F6703" t="s">
        <v>56</v>
      </c>
      <c r="G6703" t="s">
        <v>25</v>
      </c>
    </row>
    <row r="6704" hidden="1" spans="1:7">
      <c r="A6704" t="s">
        <v>492</v>
      </c>
      <c r="B6704"/>
      <c r="C6704" t="str">
        <f>VLOOKUP(A6704,匹配表!$1:$1048576,22,0)</f>
        <v>浙江公司用电信息采集系统21号服务器</v>
      </c>
      <c r="D6704" t="s">
        <v>13</v>
      </c>
      <c r="E6704">
        <v>6.7</v>
      </c>
      <c r="F6704" t="s">
        <v>57</v>
      </c>
      <c r="G6704" t="s">
        <v>25</v>
      </c>
    </row>
    <row r="6705" hidden="1" spans="1:7">
      <c r="A6705" t="s">
        <v>492</v>
      </c>
      <c r="B6705"/>
      <c r="C6705" t="str">
        <f>VLOOKUP(A6705,匹配表!$1:$1048576,22,0)</f>
        <v>浙江公司用电信息采集系统21号服务器</v>
      </c>
      <c r="D6705" t="s">
        <v>13</v>
      </c>
      <c r="E6705">
        <v>6.7</v>
      </c>
      <c r="F6705" t="s">
        <v>59</v>
      </c>
      <c r="G6705" t="s">
        <v>25</v>
      </c>
    </row>
    <row r="6706" hidden="1" spans="1:7">
      <c r="A6706" t="s">
        <v>492</v>
      </c>
      <c r="B6706"/>
      <c r="C6706" t="str">
        <f>VLOOKUP(A6706,匹配表!$1:$1048576,22,0)</f>
        <v>浙江公司用电信息采集系统21号服务器</v>
      </c>
      <c r="D6706" t="s">
        <v>13</v>
      </c>
      <c r="E6706">
        <v>6.7</v>
      </c>
      <c r="F6706" t="s">
        <v>60</v>
      </c>
      <c r="G6706" t="s">
        <v>25</v>
      </c>
    </row>
    <row r="6707" hidden="1" spans="1:7">
      <c r="A6707" t="s">
        <v>492</v>
      </c>
      <c r="B6707"/>
      <c r="C6707" t="str">
        <f>VLOOKUP(A6707,匹配表!$1:$1048576,22,0)</f>
        <v>浙江公司用电信息采集系统21号服务器</v>
      </c>
      <c r="D6707" t="s">
        <v>13</v>
      </c>
      <c r="E6707">
        <v>6.7</v>
      </c>
      <c r="F6707" t="s">
        <v>61</v>
      </c>
      <c r="G6707" t="s">
        <v>25</v>
      </c>
    </row>
    <row r="6708" hidden="1" spans="1:7">
      <c r="A6708" t="s">
        <v>492</v>
      </c>
      <c r="B6708"/>
      <c r="C6708" t="str">
        <f>VLOOKUP(A6708,匹配表!$1:$1048576,22,0)</f>
        <v>浙江公司用电信息采集系统21号服务器</v>
      </c>
      <c r="D6708" t="s">
        <v>13</v>
      </c>
      <c r="E6708">
        <v>6.7</v>
      </c>
      <c r="F6708" t="s">
        <v>63</v>
      </c>
      <c r="G6708" t="s">
        <v>25</v>
      </c>
    </row>
    <row r="6709" hidden="1" spans="1:7">
      <c r="A6709" t="s">
        <v>492</v>
      </c>
      <c r="B6709"/>
      <c r="C6709" t="str">
        <f>VLOOKUP(A6709,匹配表!$1:$1048576,22,0)</f>
        <v>浙江公司用电信息采集系统21号服务器</v>
      </c>
      <c r="D6709" t="s">
        <v>13</v>
      </c>
      <c r="E6709">
        <v>6.7</v>
      </c>
      <c r="F6709" t="s">
        <v>66</v>
      </c>
      <c r="G6709" t="s">
        <v>25</v>
      </c>
    </row>
    <row r="6710" hidden="1" spans="1:7">
      <c r="A6710" t="s">
        <v>492</v>
      </c>
      <c r="B6710"/>
      <c r="C6710" t="str">
        <f>VLOOKUP(A6710,匹配表!$1:$1048576,22,0)</f>
        <v>浙江公司用电信息采集系统21号服务器</v>
      </c>
      <c r="D6710" t="s">
        <v>13</v>
      </c>
      <c r="E6710">
        <v>6.7</v>
      </c>
      <c r="F6710" t="s">
        <v>69</v>
      </c>
      <c r="G6710" t="s">
        <v>25</v>
      </c>
    </row>
    <row r="6711" hidden="1" spans="1:7">
      <c r="A6711" t="s">
        <v>492</v>
      </c>
      <c r="B6711"/>
      <c r="C6711" t="str">
        <f>VLOOKUP(A6711,匹配表!$1:$1048576,22,0)</f>
        <v>浙江公司用电信息采集系统21号服务器</v>
      </c>
      <c r="D6711" t="s">
        <v>13</v>
      </c>
      <c r="E6711">
        <v>6.7</v>
      </c>
      <c r="F6711" t="s">
        <v>121</v>
      </c>
      <c r="G6711" t="s">
        <v>25</v>
      </c>
    </row>
    <row r="6712" hidden="1" spans="1:7">
      <c r="A6712" t="s">
        <v>492</v>
      </c>
      <c r="B6712"/>
      <c r="C6712" t="str">
        <f>VLOOKUP(A6712,匹配表!$1:$1048576,22,0)</f>
        <v>浙江公司用电信息采集系统21号服务器</v>
      </c>
      <c r="D6712" t="s">
        <v>13</v>
      </c>
      <c r="E6712">
        <v>6.7</v>
      </c>
      <c r="F6712" t="s">
        <v>122</v>
      </c>
      <c r="G6712" t="s">
        <v>25</v>
      </c>
    </row>
    <row r="6713" hidden="1" spans="1:7">
      <c r="A6713" t="s">
        <v>492</v>
      </c>
      <c r="B6713"/>
      <c r="C6713" t="str">
        <f>VLOOKUP(A6713,匹配表!$1:$1048576,22,0)</f>
        <v>浙江公司用电信息采集系统21号服务器</v>
      </c>
      <c r="D6713" t="s">
        <v>13</v>
      </c>
      <c r="E6713">
        <v>6.7</v>
      </c>
      <c r="F6713" t="s">
        <v>71</v>
      </c>
      <c r="G6713" t="s">
        <v>25</v>
      </c>
    </row>
    <row r="6714" hidden="1" spans="1:12">
      <c r="A6714" s="16" t="s">
        <v>493</v>
      </c>
      <c r="B6714" s="17" t="str">
        <f>VLOOKUP(A6714,匹配表!$1:$1048576,24,0)</f>
        <v>程清</v>
      </c>
      <c r="C6714" s="16" t="str">
        <f>VLOOKUP(A6714,匹配表!$1:$1048576,22,0)</f>
        <v>浙江公司浙江电力95598客户服务应用系统数据库1号服务器</v>
      </c>
      <c r="D6714" s="16" t="s">
        <v>13</v>
      </c>
      <c r="E6714" s="16">
        <v>6.9</v>
      </c>
      <c r="F6714" s="16" t="s">
        <v>350</v>
      </c>
      <c r="G6714" s="16" t="s">
        <v>16</v>
      </c>
      <c r="H6714" s="16" t="s">
        <v>186</v>
      </c>
      <c r="I6714" s="16"/>
      <c r="J6714" s="16"/>
      <c r="K6714" s="16"/>
      <c r="L6714" s="16"/>
    </row>
    <row r="6715" hidden="1" spans="1:12">
      <c r="A6715" s="16" t="s">
        <v>493</v>
      </c>
      <c r="B6715" s="17" t="str">
        <f>VLOOKUP(A6715,匹配表!$1:$1048576,24,0)</f>
        <v>程清</v>
      </c>
      <c r="C6715" s="16" t="str">
        <f>VLOOKUP(A6715,匹配表!$1:$1048576,22,0)</f>
        <v>浙江公司浙江电力95598客户服务应用系统数据库1号服务器</v>
      </c>
      <c r="D6715" s="16" t="s">
        <v>13</v>
      </c>
      <c r="E6715" s="16">
        <v>6.9</v>
      </c>
      <c r="F6715" s="16" t="s">
        <v>333</v>
      </c>
      <c r="G6715" s="16" t="s">
        <v>16</v>
      </c>
      <c r="H6715" s="16" t="s">
        <v>186</v>
      </c>
      <c r="I6715" s="16"/>
      <c r="J6715" s="16"/>
      <c r="K6715" s="16"/>
      <c r="L6715" s="16"/>
    </row>
    <row r="6716" hidden="1" spans="1:12">
      <c r="A6716" s="16" t="s">
        <v>493</v>
      </c>
      <c r="B6716" s="17" t="str">
        <f>VLOOKUP(A6716,匹配表!$1:$1048576,24,0)</f>
        <v>程清</v>
      </c>
      <c r="C6716" s="16" t="str">
        <f>VLOOKUP(A6716,匹配表!$1:$1048576,22,0)</f>
        <v>浙江公司浙江电力95598客户服务应用系统数据库1号服务器</v>
      </c>
      <c r="D6716" s="16" t="s">
        <v>13</v>
      </c>
      <c r="E6716" s="16">
        <v>6.9</v>
      </c>
      <c r="F6716" s="16" t="s">
        <v>185</v>
      </c>
      <c r="G6716" s="16" t="s">
        <v>16</v>
      </c>
      <c r="H6716" s="16" t="s">
        <v>186</v>
      </c>
      <c r="I6716" s="16"/>
      <c r="J6716" s="16"/>
      <c r="K6716" s="16"/>
      <c r="L6716" s="16"/>
    </row>
    <row r="6717" hidden="1" spans="1:12">
      <c r="A6717" s="16" t="s">
        <v>493</v>
      </c>
      <c r="B6717" s="17" t="str">
        <f>VLOOKUP(A6717,匹配表!$1:$1048576,24,0)</f>
        <v>程清</v>
      </c>
      <c r="C6717" s="16" t="str">
        <f>VLOOKUP(A6717,匹配表!$1:$1048576,22,0)</f>
        <v>浙江公司浙江电力95598客户服务应用系统数据库1号服务器</v>
      </c>
      <c r="D6717" s="16" t="s">
        <v>13</v>
      </c>
      <c r="E6717" s="16">
        <v>6.9</v>
      </c>
      <c r="F6717" s="16" t="s">
        <v>351</v>
      </c>
      <c r="G6717" s="16" t="s">
        <v>16</v>
      </c>
      <c r="H6717" s="16" t="s">
        <v>186</v>
      </c>
      <c r="I6717" s="16"/>
      <c r="J6717" s="16"/>
      <c r="K6717" s="16"/>
      <c r="L6717" s="16"/>
    </row>
    <row r="6718" spans="1:12">
      <c r="A6718" s="16" t="s">
        <v>493</v>
      </c>
      <c r="B6718" s="17" t="str">
        <f>VLOOKUP(A6718,匹配表!$1:$1048576,24,0)</f>
        <v>程清</v>
      </c>
      <c r="C6718" s="16" t="str">
        <f>VLOOKUP(A6718,匹配表!$1:$1048576,22,0)</f>
        <v>浙江公司浙江电力95598客户服务应用系统数据库1号服务器</v>
      </c>
      <c r="D6718" s="16" t="s">
        <v>13</v>
      </c>
      <c r="E6718" s="16">
        <v>6.9</v>
      </c>
      <c r="F6718" s="16" t="s">
        <v>18</v>
      </c>
      <c r="G6718" s="16" t="s">
        <v>16</v>
      </c>
      <c r="H6718" s="16" t="s">
        <v>19</v>
      </c>
      <c r="I6718" s="16" t="s">
        <v>20</v>
      </c>
      <c r="J6718" s="46" t="s">
        <v>21</v>
      </c>
      <c r="K6718" s="16"/>
      <c r="L6718" s="16"/>
    </row>
    <row r="6719" hidden="1" spans="1:12">
      <c r="A6719" s="16" t="s">
        <v>493</v>
      </c>
      <c r="B6719" s="17" t="str">
        <f>VLOOKUP(A6719,匹配表!$1:$1048576,24,0)</f>
        <v>程清</v>
      </c>
      <c r="C6719" s="16" t="str">
        <f>VLOOKUP(A6719,匹配表!$1:$1048576,22,0)</f>
        <v>浙江公司浙江电力95598客户服务应用系统数据库1号服务器</v>
      </c>
      <c r="D6719" s="16" t="s">
        <v>13</v>
      </c>
      <c r="E6719" s="16">
        <v>6.9</v>
      </c>
      <c r="F6719" s="16" t="s">
        <v>494</v>
      </c>
      <c r="G6719" s="16" t="s">
        <v>16</v>
      </c>
      <c r="H6719" s="16" t="s">
        <v>186</v>
      </c>
      <c r="I6719" s="16"/>
      <c r="J6719" s="16"/>
      <c r="K6719" s="16"/>
      <c r="L6719" s="16"/>
    </row>
    <row r="6720" hidden="1" spans="1:7">
      <c r="A6720" t="s">
        <v>493</v>
      </c>
      <c r="B6720"/>
      <c r="C6720" t="str">
        <f>VLOOKUP(A6720,匹配表!$1:$1048576,22,0)</f>
        <v>浙江公司浙江电力95598客户服务应用系统数据库1号服务器</v>
      </c>
      <c r="D6720" t="s">
        <v>13</v>
      </c>
      <c r="E6720">
        <v>6.9</v>
      </c>
      <c r="F6720" t="s">
        <v>24</v>
      </c>
      <c r="G6720" t="s">
        <v>25</v>
      </c>
    </row>
    <row r="6721" hidden="1" spans="1:7">
      <c r="A6721" t="s">
        <v>493</v>
      </c>
      <c r="B6721"/>
      <c r="C6721" t="str">
        <f>VLOOKUP(A6721,匹配表!$1:$1048576,22,0)</f>
        <v>浙江公司浙江电力95598客户服务应用系统数据库1号服务器</v>
      </c>
      <c r="D6721" t="s">
        <v>13</v>
      </c>
      <c r="E6721">
        <v>6.9</v>
      </c>
      <c r="F6721" t="s">
        <v>26</v>
      </c>
      <c r="G6721" t="s">
        <v>25</v>
      </c>
    </row>
    <row r="6722" hidden="1" spans="1:7">
      <c r="A6722" t="s">
        <v>493</v>
      </c>
      <c r="B6722"/>
      <c r="C6722" t="str">
        <f>VLOOKUP(A6722,匹配表!$1:$1048576,22,0)</f>
        <v>浙江公司浙江电力95598客户服务应用系统数据库1号服务器</v>
      </c>
      <c r="D6722" t="s">
        <v>13</v>
      </c>
      <c r="E6722">
        <v>6.9</v>
      </c>
      <c r="F6722" t="s">
        <v>98</v>
      </c>
      <c r="G6722" t="s">
        <v>25</v>
      </c>
    </row>
    <row r="6723" hidden="1" spans="1:7">
      <c r="A6723" t="s">
        <v>493</v>
      </c>
      <c r="B6723"/>
      <c r="C6723" t="str">
        <f>VLOOKUP(A6723,匹配表!$1:$1048576,22,0)</f>
        <v>浙江公司浙江电力95598客户服务应用系统数据库1号服务器</v>
      </c>
      <c r="D6723" t="s">
        <v>13</v>
      </c>
      <c r="E6723">
        <v>6.9</v>
      </c>
      <c r="F6723" t="s">
        <v>28</v>
      </c>
      <c r="G6723" t="s">
        <v>25</v>
      </c>
    </row>
    <row r="6724" hidden="1" spans="1:7">
      <c r="A6724" t="s">
        <v>493</v>
      </c>
      <c r="B6724"/>
      <c r="C6724" t="str">
        <f>VLOOKUP(A6724,匹配表!$1:$1048576,22,0)</f>
        <v>浙江公司浙江电力95598客户服务应用系统数据库1号服务器</v>
      </c>
      <c r="D6724" t="s">
        <v>13</v>
      </c>
      <c r="E6724">
        <v>6.9</v>
      </c>
      <c r="F6724" t="s">
        <v>29</v>
      </c>
      <c r="G6724" t="s">
        <v>25</v>
      </c>
    </row>
    <row r="6725" hidden="1" spans="1:7">
      <c r="A6725" t="s">
        <v>493</v>
      </c>
      <c r="B6725"/>
      <c r="C6725" t="str">
        <f>VLOOKUP(A6725,匹配表!$1:$1048576,22,0)</f>
        <v>浙江公司浙江电力95598客户服务应用系统数据库1号服务器</v>
      </c>
      <c r="D6725" t="s">
        <v>13</v>
      </c>
      <c r="E6725">
        <v>6.9</v>
      </c>
      <c r="F6725" t="s">
        <v>30</v>
      </c>
      <c r="G6725" t="s">
        <v>25</v>
      </c>
    </row>
    <row r="6726" hidden="1" spans="1:7">
      <c r="A6726" t="s">
        <v>493</v>
      </c>
      <c r="B6726"/>
      <c r="C6726" t="str">
        <f>VLOOKUP(A6726,匹配表!$1:$1048576,22,0)</f>
        <v>浙江公司浙江电力95598客户服务应用系统数据库1号服务器</v>
      </c>
      <c r="D6726" t="s">
        <v>13</v>
      </c>
      <c r="E6726">
        <v>6.9</v>
      </c>
      <c r="F6726" t="s">
        <v>33</v>
      </c>
      <c r="G6726" t="s">
        <v>25</v>
      </c>
    </row>
    <row r="6727" hidden="1" spans="1:7">
      <c r="A6727" t="s">
        <v>493</v>
      </c>
      <c r="B6727"/>
      <c r="C6727" t="str">
        <f>VLOOKUP(A6727,匹配表!$1:$1048576,22,0)</f>
        <v>浙江公司浙江电力95598客户服务应用系统数据库1号服务器</v>
      </c>
      <c r="D6727" t="s">
        <v>13</v>
      </c>
      <c r="E6727">
        <v>6.9</v>
      </c>
      <c r="F6727" t="s">
        <v>34</v>
      </c>
      <c r="G6727" t="s">
        <v>25</v>
      </c>
    </row>
    <row r="6728" hidden="1" spans="1:7">
      <c r="A6728" t="s">
        <v>493</v>
      </c>
      <c r="B6728"/>
      <c r="C6728" t="str">
        <f>VLOOKUP(A6728,匹配表!$1:$1048576,22,0)</f>
        <v>浙江公司浙江电力95598客户服务应用系统数据库1号服务器</v>
      </c>
      <c r="D6728" t="s">
        <v>13</v>
      </c>
      <c r="E6728">
        <v>6.9</v>
      </c>
      <c r="F6728" t="s">
        <v>35</v>
      </c>
      <c r="G6728" t="s">
        <v>25</v>
      </c>
    </row>
    <row r="6729" hidden="1" spans="1:7">
      <c r="A6729" t="s">
        <v>493</v>
      </c>
      <c r="B6729"/>
      <c r="C6729" t="str">
        <f>VLOOKUP(A6729,匹配表!$1:$1048576,22,0)</f>
        <v>浙江公司浙江电力95598客户服务应用系统数据库1号服务器</v>
      </c>
      <c r="D6729" t="s">
        <v>13</v>
      </c>
      <c r="E6729">
        <v>6.9</v>
      </c>
      <c r="F6729" t="s">
        <v>36</v>
      </c>
      <c r="G6729" t="s">
        <v>25</v>
      </c>
    </row>
    <row r="6730" hidden="1" spans="1:7">
      <c r="A6730" t="s">
        <v>493</v>
      </c>
      <c r="B6730"/>
      <c r="C6730" t="str">
        <f>VLOOKUP(A6730,匹配表!$1:$1048576,22,0)</f>
        <v>浙江公司浙江电力95598客户服务应用系统数据库1号服务器</v>
      </c>
      <c r="D6730" t="s">
        <v>13</v>
      </c>
      <c r="E6730">
        <v>6.9</v>
      </c>
      <c r="F6730" t="s">
        <v>37</v>
      </c>
      <c r="G6730" t="s">
        <v>25</v>
      </c>
    </row>
    <row r="6731" hidden="1" spans="1:7">
      <c r="A6731" t="s">
        <v>493</v>
      </c>
      <c r="B6731"/>
      <c r="C6731" t="str">
        <f>VLOOKUP(A6731,匹配表!$1:$1048576,22,0)</f>
        <v>浙江公司浙江电力95598客户服务应用系统数据库1号服务器</v>
      </c>
      <c r="D6731" t="s">
        <v>13</v>
      </c>
      <c r="E6731">
        <v>6.9</v>
      </c>
      <c r="F6731" t="s">
        <v>101</v>
      </c>
      <c r="G6731" t="s">
        <v>25</v>
      </c>
    </row>
    <row r="6732" hidden="1" spans="1:7">
      <c r="A6732" t="s">
        <v>493</v>
      </c>
      <c r="B6732"/>
      <c r="C6732" t="str">
        <f>VLOOKUP(A6732,匹配表!$1:$1048576,22,0)</f>
        <v>浙江公司浙江电力95598客户服务应用系统数据库1号服务器</v>
      </c>
      <c r="D6732" t="s">
        <v>13</v>
      </c>
      <c r="E6732">
        <v>6.9</v>
      </c>
      <c r="F6732" t="s">
        <v>102</v>
      </c>
      <c r="G6732" t="s">
        <v>25</v>
      </c>
    </row>
    <row r="6733" hidden="1" spans="1:7">
      <c r="A6733" t="s">
        <v>493</v>
      </c>
      <c r="B6733"/>
      <c r="C6733" t="str">
        <f>VLOOKUP(A6733,匹配表!$1:$1048576,22,0)</f>
        <v>浙江公司浙江电力95598客户服务应用系统数据库1号服务器</v>
      </c>
      <c r="D6733" t="s">
        <v>13</v>
      </c>
      <c r="E6733">
        <v>6.9</v>
      </c>
      <c r="F6733" t="s">
        <v>40</v>
      </c>
      <c r="G6733" t="s">
        <v>25</v>
      </c>
    </row>
    <row r="6734" hidden="1" spans="1:7">
      <c r="A6734" t="s">
        <v>493</v>
      </c>
      <c r="B6734"/>
      <c r="C6734" t="str">
        <f>VLOOKUP(A6734,匹配表!$1:$1048576,22,0)</f>
        <v>浙江公司浙江电力95598客户服务应用系统数据库1号服务器</v>
      </c>
      <c r="D6734" t="s">
        <v>13</v>
      </c>
      <c r="E6734">
        <v>6.9</v>
      </c>
      <c r="F6734" t="s">
        <v>42</v>
      </c>
      <c r="G6734" t="s">
        <v>25</v>
      </c>
    </row>
    <row r="6735" hidden="1" spans="1:7">
      <c r="A6735" t="s">
        <v>493</v>
      </c>
      <c r="B6735"/>
      <c r="C6735" t="str">
        <f>VLOOKUP(A6735,匹配表!$1:$1048576,22,0)</f>
        <v>浙江公司浙江电力95598客户服务应用系统数据库1号服务器</v>
      </c>
      <c r="D6735" t="s">
        <v>13</v>
      </c>
      <c r="E6735">
        <v>6.9</v>
      </c>
      <c r="F6735" t="s">
        <v>43</v>
      </c>
      <c r="G6735" t="s">
        <v>25</v>
      </c>
    </row>
    <row r="6736" hidden="1" spans="1:7">
      <c r="A6736" t="s">
        <v>493</v>
      </c>
      <c r="B6736"/>
      <c r="C6736" t="str">
        <f>VLOOKUP(A6736,匹配表!$1:$1048576,22,0)</f>
        <v>浙江公司浙江电力95598客户服务应用系统数据库1号服务器</v>
      </c>
      <c r="D6736" t="s">
        <v>13</v>
      </c>
      <c r="E6736">
        <v>6.9</v>
      </c>
      <c r="F6736" t="s">
        <v>44</v>
      </c>
      <c r="G6736" t="s">
        <v>25</v>
      </c>
    </row>
    <row r="6737" hidden="1" spans="1:7">
      <c r="A6737" t="s">
        <v>493</v>
      </c>
      <c r="B6737"/>
      <c r="C6737" t="str">
        <f>VLOOKUP(A6737,匹配表!$1:$1048576,22,0)</f>
        <v>浙江公司浙江电力95598客户服务应用系统数据库1号服务器</v>
      </c>
      <c r="D6737" t="s">
        <v>13</v>
      </c>
      <c r="E6737">
        <v>6.9</v>
      </c>
      <c r="F6737" t="s">
        <v>45</v>
      </c>
      <c r="G6737" t="s">
        <v>25</v>
      </c>
    </row>
    <row r="6738" hidden="1" spans="1:7">
      <c r="A6738" t="s">
        <v>493</v>
      </c>
      <c r="B6738"/>
      <c r="C6738" t="str">
        <f>VLOOKUP(A6738,匹配表!$1:$1048576,22,0)</f>
        <v>浙江公司浙江电力95598客户服务应用系统数据库1号服务器</v>
      </c>
      <c r="D6738" t="s">
        <v>13</v>
      </c>
      <c r="E6738">
        <v>6.9</v>
      </c>
      <c r="F6738" t="s">
        <v>46</v>
      </c>
      <c r="G6738" t="s">
        <v>25</v>
      </c>
    </row>
    <row r="6739" hidden="1" spans="1:7">
      <c r="A6739" t="s">
        <v>493</v>
      </c>
      <c r="B6739"/>
      <c r="C6739" t="str">
        <f>VLOOKUP(A6739,匹配表!$1:$1048576,22,0)</f>
        <v>浙江公司浙江电力95598客户服务应用系统数据库1号服务器</v>
      </c>
      <c r="D6739" t="s">
        <v>13</v>
      </c>
      <c r="E6739">
        <v>6.9</v>
      </c>
      <c r="F6739" t="s">
        <v>231</v>
      </c>
      <c r="G6739" t="s">
        <v>25</v>
      </c>
    </row>
    <row r="6740" hidden="1" spans="1:7">
      <c r="A6740" t="s">
        <v>493</v>
      </c>
      <c r="B6740"/>
      <c r="C6740" t="str">
        <f>VLOOKUP(A6740,匹配表!$1:$1048576,22,0)</f>
        <v>浙江公司浙江电力95598客户服务应用系统数据库1号服务器</v>
      </c>
      <c r="D6740" t="s">
        <v>13</v>
      </c>
      <c r="E6740">
        <v>6.9</v>
      </c>
      <c r="F6740" t="s">
        <v>47</v>
      </c>
      <c r="G6740" t="s">
        <v>25</v>
      </c>
    </row>
    <row r="6741" hidden="1" spans="1:7">
      <c r="A6741" t="s">
        <v>493</v>
      </c>
      <c r="B6741"/>
      <c r="C6741" t="str">
        <f>VLOOKUP(A6741,匹配表!$1:$1048576,22,0)</f>
        <v>浙江公司浙江电力95598客户服务应用系统数据库1号服务器</v>
      </c>
      <c r="D6741" t="s">
        <v>13</v>
      </c>
      <c r="E6741">
        <v>6.9</v>
      </c>
      <c r="F6741" t="s">
        <v>48</v>
      </c>
      <c r="G6741" t="s">
        <v>25</v>
      </c>
    </row>
    <row r="6742" hidden="1" spans="1:7">
      <c r="A6742" t="s">
        <v>493</v>
      </c>
      <c r="B6742"/>
      <c r="C6742" t="str">
        <f>VLOOKUP(A6742,匹配表!$1:$1048576,22,0)</f>
        <v>浙江公司浙江电力95598客户服务应用系统数据库1号服务器</v>
      </c>
      <c r="D6742" t="s">
        <v>13</v>
      </c>
      <c r="E6742">
        <v>6.9</v>
      </c>
      <c r="F6742" t="s">
        <v>171</v>
      </c>
      <c r="G6742" t="s">
        <v>25</v>
      </c>
    </row>
    <row r="6743" hidden="1" spans="1:7">
      <c r="A6743" t="s">
        <v>493</v>
      </c>
      <c r="B6743"/>
      <c r="C6743" t="str">
        <f>VLOOKUP(A6743,匹配表!$1:$1048576,22,0)</f>
        <v>浙江公司浙江电力95598客户服务应用系统数据库1号服务器</v>
      </c>
      <c r="D6743" t="s">
        <v>13</v>
      </c>
      <c r="E6743">
        <v>6.9</v>
      </c>
      <c r="F6743" t="s">
        <v>50</v>
      </c>
      <c r="G6743" t="s">
        <v>25</v>
      </c>
    </row>
    <row r="6744" hidden="1" spans="1:7">
      <c r="A6744" t="s">
        <v>493</v>
      </c>
      <c r="B6744"/>
      <c r="C6744" t="str">
        <f>VLOOKUP(A6744,匹配表!$1:$1048576,22,0)</f>
        <v>浙江公司浙江电力95598客户服务应用系统数据库1号服务器</v>
      </c>
      <c r="D6744" t="s">
        <v>13</v>
      </c>
      <c r="E6744">
        <v>6.9</v>
      </c>
      <c r="F6744" t="s">
        <v>150</v>
      </c>
      <c r="G6744" t="s">
        <v>25</v>
      </c>
    </row>
    <row r="6745" hidden="1" spans="1:7">
      <c r="A6745" t="s">
        <v>493</v>
      </c>
      <c r="B6745"/>
      <c r="C6745" t="str">
        <f>VLOOKUP(A6745,匹配表!$1:$1048576,22,0)</f>
        <v>浙江公司浙江电力95598客户服务应用系统数据库1号服务器</v>
      </c>
      <c r="D6745" t="s">
        <v>13</v>
      </c>
      <c r="E6745">
        <v>6.9</v>
      </c>
      <c r="F6745" t="s">
        <v>51</v>
      </c>
      <c r="G6745" t="s">
        <v>25</v>
      </c>
    </row>
    <row r="6746" hidden="1" spans="1:7">
      <c r="A6746" t="s">
        <v>493</v>
      </c>
      <c r="B6746"/>
      <c r="C6746" t="str">
        <f>VLOOKUP(A6746,匹配表!$1:$1048576,22,0)</f>
        <v>浙江公司浙江电力95598客户服务应用系统数据库1号服务器</v>
      </c>
      <c r="D6746" t="s">
        <v>13</v>
      </c>
      <c r="E6746">
        <v>6.9</v>
      </c>
      <c r="F6746" t="s">
        <v>54</v>
      </c>
      <c r="G6746" t="s">
        <v>25</v>
      </c>
    </row>
    <row r="6747" hidden="1" spans="1:7">
      <c r="A6747" t="s">
        <v>493</v>
      </c>
      <c r="B6747"/>
      <c r="C6747" t="str">
        <f>VLOOKUP(A6747,匹配表!$1:$1048576,22,0)</f>
        <v>浙江公司浙江电力95598客户服务应用系统数据库1号服务器</v>
      </c>
      <c r="D6747" t="s">
        <v>13</v>
      </c>
      <c r="E6747">
        <v>6.9</v>
      </c>
      <c r="F6747" t="s">
        <v>55</v>
      </c>
      <c r="G6747" t="s">
        <v>25</v>
      </c>
    </row>
    <row r="6748" hidden="1" spans="1:7">
      <c r="A6748" t="s">
        <v>493</v>
      </c>
      <c r="B6748"/>
      <c r="C6748" t="str">
        <f>VLOOKUP(A6748,匹配表!$1:$1048576,22,0)</f>
        <v>浙江公司浙江电力95598客户服务应用系统数据库1号服务器</v>
      </c>
      <c r="D6748" t="s">
        <v>13</v>
      </c>
      <c r="E6748">
        <v>6.9</v>
      </c>
      <c r="F6748" t="s">
        <v>56</v>
      </c>
      <c r="G6748" t="s">
        <v>25</v>
      </c>
    </row>
    <row r="6749" hidden="1" spans="1:7">
      <c r="A6749" t="s">
        <v>493</v>
      </c>
      <c r="B6749"/>
      <c r="C6749" t="str">
        <f>VLOOKUP(A6749,匹配表!$1:$1048576,22,0)</f>
        <v>浙江公司浙江电力95598客户服务应用系统数据库1号服务器</v>
      </c>
      <c r="D6749" t="s">
        <v>13</v>
      </c>
      <c r="E6749">
        <v>6.9</v>
      </c>
      <c r="F6749" t="s">
        <v>57</v>
      </c>
      <c r="G6749" t="s">
        <v>25</v>
      </c>
    </row>
    <row r="6750" hidden="1" spans="1:7">
      <c r="A6750" t="s">
        <v>493</v>
      </c>
      <c r="B6750"/>
      <c r="C6750" t="str">
        <f>VLOOKUP(A6750,匹配表!$1:$1048576,22,0)</f>
        <v>浙江公司浙江电力95598客户服务应用系统数据库1号服务器</v>
      </c>
      <c r="D6750" t="s">
        <v>13</v>
      </c>
      <c r="E6750">
        <v>6.9</v>
      </c>
      <c r="F6750" t="s">
        <v>59</v>
      </c>
      <c r="G6750" t="s">
        <v>25</v>
      </c>
    </row>
    <row r="6751" hidden="1" spans="1:7">
      <c r="A6751" t="s">
        <v>493</v>
      </c>
      <c r="B6751"/>
      <c r="C6751" t="str">
        <f>VLOOKUP(A6751,匹配表!$1:$1048576,22,0)</f>
        <v>浙江公司浙江电力95598客户服务应用系统数据库1号服务器</v>
      </c>
      <c r="D6751" t="s">
        <v>13</v>
      </c>
      <c r="E6751">
        <v>6.9</v>
      </c>
      <c r="F6751" t="s">
        <v>60</v>
      </c>
      <c r="G6751" t="s">
        <v>25</v>
      </c>
    </row>
    <row r="6752" hidden="1" spans="1:7">
      <c r="A6752" t="s">
        <v>493</v>
      </c>
      <c r="B6752"/>
      <c r="C6752" t="str">
        <f>VLOOKUP(A6752,匹配表!$1:$1048576,22,0)</f>
        <v>浙江公司浙江电力95598客户服务应用系统数据库1号服务器</v>
      </c>
      <c r="D6752" t="s">
        <v>13</v>
      </c>
      <c r="E6752">
        <v>6.9</v>
      </c>
      <c r="F6752" t="s">
        <v>61</v>
      </c>
      <c r="G6752" t="s">
        <v>25</v>
      </c>
    </row>
    <row r="6753" hidden="1" spans="1:7">
      <c r="A6753" t="s">
        <v>493</v>
      </c>
      <c r="B6753"/>
      <c r="C6753" t="str">
        <f>VLOOKUP(A6753,匹配表!$1:$1048576,22,0)</f>
        <v>浙江公司浙江电力95598客户服务应用系统数据库1号服务器</v>
      </c>
      <c r="D6753" t="s">
        <v>13</v>
      </c>
      <c r="E6753">
        <v>6.9</v>
      </c>
      <c r="F6753" t="s">
        <v>63</v>
      </c>
      <c r="G6753" t="s">
        <v>25</v>
      </c>
    </row>
    <row r="6754" hidden="1" spans="1:7">
      <c r="A6754" t="s">
        <v>493</v>
      </c>
      <c r="B6754"/>
      <c r="C6754" t="str">
        <f>VLOOKUP(A6754,匹配表!$1:$1048576,22,0)</f>
        <v>浙江公司浙江电力95598客户服务应用系统数据库1号服务器</v>
      </c>
      <c r="D6754" t="s">
        <v>13</v>
      </c>
      <c r="E6754">
        <v>6.9</v>
      </c>
      <c r="F6754" t="s">
        <v>66</v>
      </c>
      <c r="G6754" t="s">
        <v>25</v>
      </c>
    </row>
    <row r="6755" hidden="1" spans="1:7">
      <c r="A6755" t="s">
        <v>493</v>
      </c>
      <c r="B6755"/>
      <c r="C6755" t="str">
        <f>VLOOKUP(A6755,匹配表!$1:$1048576,22,0)</f>
        <v>浙江公司浙江电力95598客户服务应用系统数据库1号服务器</v>
      </c>
      <c r="D6755" t="s">
        <v>13</v>
      </c>
      <c r="E6755">
        <v>6.9</v>
      </c>
      <c r="F6755" t="s">
        <v>69</v>
      </c>
      <c r="G6755" t="s">
        <v>25</v>
      </c>
    </row>
    <row r="6756" hidden="1" spans="1:7">
      <c r="A6756" t="s">
        <v>493</v>
      </c>
      <c r="B6756"/>
      <c r="C6756" t="str">
        <f>VLOOKUP(A6756,匹配表!$1:$1048576,22,0)</f>
        <v>浙江公司浙江电力95598客户服务应用系统数据库1号服务器</v>
      </c>
      <c r="D6756" t="s">
        <v>13</v>
      </c>
      <c r="E6756">
        <v>6.9</v>
      </c>
      <c r="F6756" t="s">
        <v>121</v>
      </c>
      <c r="G6756" t="s">
        <v>25</v>
      </c>
    </row>
    <row r="6757" hidden="1" spans="1:7">
      <c r="A6757" t="s">
        <v>493</v>
      </c>
      <c r="B6757"/>
      <c r="C6757" t="str">
        <f>VLOOKUP(A6757,匹配表!$1:$1048576,22,0)</f>
        <v>浙江公司浙江电力95598客户服务应用系统数据库1号服务器</v>
      </c>
      <c r="D6757" t="s">
        <v>13</v>
      </c>
      <c r="E6757">
        <v>6.9</v>
      </c>
      <c r="F6757" t="s">
        <v>122</v>
      </c>
      <c r="G6757" t="s">
        <v>25</v>
      </c>
    </row>
    <row r="6758" hidden="1" spans="1:7">
      <c r="A6758" t="s">
        <v>493</v>
      </c>
      <c r="B6758"/>
      <c r="C6758" t="str">
        <f>VLOOKUP(A6758,匹配表!$1:$1048576,22,0)</f>
        <v>浙江公司浙江电力95598客户服务应用系统数据库1号服务器</v>
      </c>
      <c r="D6758" t="s">
        <v>13</v>
      </c>
      <c r="E6758">
        <v>6.9</v>
      </c>
      <c r="F6758" t="s">
        <v>71</v>
      </c>
      <c r="G6758" t="s">
        <v>25</v>
      </c>
    </row>
    <row r="6759" hidden="1" spans="1:12">
      <c r="A6759" s="16" t="s">
        <v>495</v>
      </c>
      <c r="B6759" s="17" t="str">
        <f>VLOOKUP(A6759,匹配表!$1:$1048576,24,0)</f>
        <v>程清</v>
      </c>
      <c r="C6759" s="16" t="str">
        <f>VLOOKUP(A6759,匹配表!$1:$1048576,22,0)</f>
        <v>浙江公司浙江电力95598客户服务应用系统数据库2号服务器</v>
      </c>
      <c r="D6759" s="16" t="s">
        <v>13</v>
      </c>
      <c r="E6759" s="16">
        <v>6.9</v>
      </c>
      <c r="F6759" s="16" t="s">
        <v>350</v>
      </c>
      <c r="G6759" s="16" t="s">
        <v>16</v>
      </c>
      <c r="H6759" s="16" t="s">
        <v>186</v>
      </c>
      <c r="I6759" s="16"/>
      <c r="J6759" s="16"/>
      <c r="K6759" s="16"/>
      <c r="L6759" s="16"/>
    </row>
    <row r="6760" hidden="1" spans="1:12">
      <c r="A6760" s="16" t="s">
        <v>495</v>
      </c>
      <c r="B6760" s="17" t="str">
        <f>VLOOKUP(A6760,匹配表!$1:$1048576,24,0)</f>
        <v>程清</v>
      </c>
      <c r="C6760" s="16" t="str">
        <f>VLOOKUP(A6760,匹配表!$1:$1048576,22,0)</f>
        <v>浙江公司浙江电力95598客户服务应用系统数据库2号服务器</v>
      </c>
      <c r="D6760" s="16" t="s">
        <v>13</v>
      </c>
      <c r="E6760" s="16">
        <v>6.9</v>
      </c>
      <c r="F6760" s="16" t="s">
        <v>185</v>
      </c>
      <c r="G6760" s="16" t="s">
        <v>16</v>
      </c>
      <c r="H6760" s="16" t="s">
        <v>186</v>
      </c>
      <c r="I6760" s="16"/>
      <c r="J6760" s="16"/>
      <c r="K6760" s="16"/>
      <c r="L6760" s="16"/>
    </row>
    <row r="6761" hidden="1" spans="1:12">
      <c r="A6761" s="16" t="s">
        <v>495</v>
      </c>
      <c r="B6761" s="17" t="str">
        <f>VLOOKUP(A6760,匹配表!$1:$1048576,24,0)</f>
        <v>程清</v>
      </c>
      <c r="C6761" s="16" t="str">
        <f>VLOOKUP(A6761,匹配表!$1:$1048576,22,0)</f>
        <v>浙江公司浙江电力95598客户服务应用系统数据库2号服务器</v>
      </c>
      <c r="D6761" s="16" t="s">
        <v>13</v>
      </c>
      <c r="E6761" s="16">
        <v>6.9</v>
      </c>
      <c r="F6761" s="16" t="s">
        <v>351</v>
      </c>
      <c r="G6761" s="16" t="s">
        <v>16</v>
      </c>
      <c r="H6761" s="16" t="s">
        <v>186</v>
      </c>
      <c r="I6761" s="16"/>
      <c r="J6761" s="16"/>
      <c r="K6761" s="16"/>
      <c r="L6761" s="16"/>
    </row>
    <row r="6762" spans="1:12">
      <c r="A6762" s="16" t="s">
        <v>495</v>
      </c>
      <c r="B6762" s="17" t="str">
        <f>VLOOKUP(A6761,匹配表!$1:$1048576,24,0)</f>
        <v>程清</v>
      </c>
      <c r="C6762" s="16" t="str">
        <f>VLOOKUP(A6762,匹配表!$1:$1048576,22,0)</f>
        <v>浙江公司浙江电力95598客户服务应用系统数据库2号服务器</v>
      </c>
      <c r="D6762" s="16" t="s">
        <v>13</v>
      </c>
      <c r="E6762" s="16">
        <v>6.9</v>
      </c>
      <c r="F6762" s="16" t="s">
        <v>18</v>
      </c>
      <c r="G6762" s="16" t="s">
        <v>16</v>
      </c>
      <c r="H6762" s="16" t="s">
        <v>19</v>
      </c>
      <c r="I6762" s="16" t="s">
        <v>20</v>
      </c>
      <c r="J6762" s="46" t="s">
        <v>21</v>
      </c>
      <c r="K6762" s="16"/>
      <c r="L6762" s="16"/>
    </row>
    <row r="6763" hidden="1" spans="1:7">
      <c r="A6763" t="s">
        <v>495</v>
      </c>
      <c r="B6763"/>
      <c r="C6763" t="str">
        <f>VLOOKUP(A6763,匹配表!$1:$1048576,22,0)</f>
        <v>浙江公司浙江电力95598客户服务应用系统数据库2号服务器</v>
      </c>
      <c r="D6763" t="s">
        <v>13</v>
      </c>
      <c r="E6763">
        <v>6.9</v>
      </c>
      <c r="F6763" t="s">
        <v>24</v>
      </c>
      <c r="G6763" t="s">
        <v>25</v>
      </c>
    </row>
    <row r="6764" hidden="1" spans="1:7">
      <c r="A6764" t="s">
        <v>495</v>
      </c>
      <c r="B6764"/>
      <c r="C6764" t="str">
        <f>VLOOKUP(A6764,匹配表!$1:$1048576,22,0)</f>
        <v>浙江公司浙江电力95598客户服务应用系统数据库2号服务器</v>
      </c>
      <c r="D6764" t="s">
        <v>13</v>
      </c>
      <c r="E6764">
        <v>6.9</v>
      </c>
      <c r="F6764" t="s">
        <v>26</v>
      </c>
      <c r="G6764" t="s">
        <v>25</v>
      </c>
    </row>
    <row r="6765" hidden="1" spans="1:7">
      <c r="A6765" t="s">
        <v>495</v>
      </c>
      <c r="B6765"/>
      <c r="C6765" t="str">
        <f>VLOOKUP(A6765,匹配表!$1:$1048576,22,0)</f>
        <v>浙江公司浙江电力95598客户服务应用系统数据库2号服务器</v>
      </c>
      <c r="D6765" t="s">
        <v>13</v>
      </c>
      <c r="E6765">
        <v>6.9</v>
      </c>
      <c r="F6765" t="s">
        <v>98</v>
      </c>
      <c r="G6765" t="s">
        <v>25</v>
      </c>
    </row>
    <row r="6766" hidden="1" spans="1:7">
      <c r="A6766" t="s">
        <v>495</v>
      </c>
      <c r="B6766"/>
      <c r="C6766" t="str">
        <f>VLOOKUP(A6766,匹配表!$1:$1048576,22,0)</f>
        <v>浙江公司浙江电力95598客户服务应用系统数据库2号服务器</v>
      </c>
      <c r="D6766" t="s">
        <v>13</v>
      </c>
      <c r="E6766">
        <v>6.9</v>
      </c>
      <c r="F6766" t="s">
        <v>28</v>
      </c>
      <c r="G6766" t="s">
        <v>25</v>
      </c>
    </row>
    <row r="6767" hidden="1" spans="1:7">
      <c r="A6767" t="s">
        <v>495</v>
      </c>
      <c r="B6767"/>
      <c r="C6767" t="str">
        <f>VLOOKUP(A6767,匹配表!$1:$1048576,22,0)</f>
        <v>浙江公司浙江电力95598客户服务应用系统数据库2号服务器</v>
      </c>
      <c r="D6767" t="s">
        <v>13</v>
      </c>
      <c r="E6767">
        <v>6.9</v>
      </c>
      <c r="F6767" t="s">
        <v>29</v>
      </c>
      <c r="G6767" t="s">
        <v>25</v>
      </c>
    </row>
    <row r="6768" hidden="1" spans="1:7">
      <c r="A6768" t="s">
        <v>495</v>
      </c>
      <c r="B6768"/>
      <c r="C6768" t="str">
        <f>VLOOKUP(A6768,匹配表!$1:$1048576,22,0)</f>
        <v>浙江公司浙江电力95598客户服务应用系统数据库2号服务器</v>
      </c>
      <c r="D6768" t="s">
        <v>13</v>
      </c>
      <c r="E6768">
        <v>6.9</v>
      </c>
      <c r="F6768" t="s">
        <v>30</v>
      </c>
      <c r="G6768" t="s">
        <v>25</v>
      </c>
    </row>
    <row r="6769" hidden="1" spans="1:7">
      <c r="A6769" t="s">
        <v>495</v>
      </c>
      <c r="B6769"/>
      <c r="C6769" t="str">
        <f>VLOOKUP(A6769,匹配表!$1:$1048576,22,0)</f>
        <v>浙江公司浙江电力95598客户服务应用系统数据库2号服务器</v>
      </c>
      <c r="D6769" t="s">
        <v>13</v>
      </c>
      <c r="E6769">
        <v>6.9</v>
      </c>
      <c r="F6769" t="s">
        <v>33</v>
      </c>
      <c r="G6769" t="s">
        <v>25</v>
      </c>
    </row>
    <row r="6770" hidden="1" spans="1:7">
      <c r="A6770" t="s">
        <v>495</v>
      </c>
      <c r="B6770"/>
      <c r="C6770" t="str">
        <f>VLOOKUP(A6770,匹配表!$1:$1048576,22,0)</f>
        <v>浙江公司浙江电力95598客户服务应用系统数据库2号服务器</v>
      </c>
      <c r="D6770" t="s">
        <v>13</v>
      </c>
      <c r="E6770">
        <v>6.9</v>
      </c>
      <c r="F6770" t="s">
        <v>34</v>
      </c>
      <c r="G6770" t="s">
        <v>25</v>
      </c>
    </row>
    <row r="6771" hidden="1" spans="1:7">
      <c r="A6771" t="s">
        <v>495</v>
      </c>
      <c r="B6771"/>
      <c r="C6771" t="str">
        <f>VLOOKUP(A6771,匹配表!$1:$1048576,22,0)</f>
        <v>浙江公司浙江电力95598客户服务应用系统数据库2号服务器</v>
      </c>
      <c r="D6771" t="s">
        <v>13</v>
      </c>
      <c r="E6771">
        <v>6.9</v>
      </c>
      <c r="F6771" t="s">
        <v>35</v>
      </c>
      <c r="G6771" t="s">
        <v>25</v>
      </c>
    </row>
    <row r="6772" hidden="1" spans="1:7">
      <c r="A6772" t="s">
        <v>495</v>
      </c>
      <c r="B6772"/>
      <c r="C6772" t="str">
        <f>VLOOKUP(A6772,匹配表!$1:$1048576,22,0)</f>
        <v>浙江公司浙江电力95598客户服务应用系统数据库2号服务器</v>
      </c>
      <c r="D6772" t="s">
        <v>13</v>
      </c>
      <c r="E6772">
        <v>6.9</v>
      </c>
      <c r="F6772" t="s">
        <v>36</v>
      </c>
      <c r="G6772" t="s">
        <v>25</v>
      </c>
    </row>
    <row r="6773" hidden="1" spans="1:7">
      <c r="A6773" t="s">
        <v>495</v>
      </c>
      <c r="B6773"/>
      <c r="C6773" t="str">
        <f>VLOOKUP(A6773,匹配表!$1:$1048576,22,0)</f>
        <v>浙江公司浙江电力95598客户服务应用系统数据库2号服务器</v>
      </c>
      <c r="D6773" t="s">
        <v>13</v>
      </c>
      <c r="E6773">
        <v>6.9</v>
      </c>
      <c r="F6773" t="s">
        <v>37</v>
      </c>
      <c r="G6773" t="s">
        <v>25</v>
      </c>
    </row>
    <row r="6774" hidden="1" spans="1:7">
      <c r="A6774" t="s">
        <v>495</v>
      </c>
      <c r="B6774"/>
      <c r="C6774" t="str">
        <f>VLOOKUP(A6774,匹配表!$1:$1048576,22,0)</f>
        <v>浙江公司浙江电力95598客户服务应用系统数据库2号服务器</v>
      </c>
      <c r="D6774" t="s">
        <v>13</v>
      </c>
      <c r="E6774">
        <v>6.9</v>
      </c>
      <c r="F6774" t="s">
        <v>101</v>
      </c>
      <c r="G6774" t="s">
        <v>25</v>
      </c>
    </row>
    <row r="6775" hidden="1" spans="1:7">
      <c r="A6775" t="s">
        <v>495</v>
      </c>
      <c r="B6775"/>
      <c r="C6775" t="str">
        <f>VLOOKUP(A6775,匹配表!$1:$1048576,22,0)</f>
        <v>浙江公司浙江电力95598客户服务应用系统数据库2号服务器</v>
      </c>
      <c r="D6775" t="s">
        <v>13</v>
      </c>
      <c r="E6775">
        <v>6.9</v>
      </c>
      <c r="F6775" t="s">
        <v>102</v>
      </c>
      <c r="G6775" t="s">
        <v>25</v>
      </c>
    </row>
    <row r="6776" hidden="1" spans="1:7">
      <c r="A6776" t="s">
        <v>495</v>
      </c>
      <c r="B6776"/>
      <c r="C6776" t="str">
        <f>VLOOKUP(A6776,匹配表!$1:$1048576,22,0)</f>
        <v>浙江公司浙江电力95598客户服务应用系统数据库2号服务器</v>
      </c>
      <c r="D6776" t="s">
        <v>13</v>
      </c>
      <c r="E6776">
        <v>6.9</v>
      </c>
      <c r="F6776" t="s">
        <v>40</v>
      </c>
      <c r="G6776" t="s">
        <v>25</v>
      </c>
    </row>
    <row r="6777" hidden="1" spans="1:7">
      <c r="A6777" t="s">
        <v>495</v>
      </c>
      <c r="B6777"/>
      <c r="C6777" t="str">
        <f>VLOOKUP(A6777,匹配表!$1:$1048576,22,0)</f>
        <v>浙江公司浙江电力95598客户服务应用系统数据库2号服务器</v>
      </c>
      <c r="D6777" t="s">
        <v>13</v>
      </c>
      <c r="E6777">
        <v>6.9</v>
      </c>
      <c r="F6777" t="s">
        <v>42</v>
      </c>
      <c r="G6777" t="s">
        <v>25</v>
      </c>
    </row>
    <row r="6778" hidden="1" spans="1:7">
      <c r="A6778" t="s">
        <v>495</v>
      </c>
      <c r="B6778"/>
      <c r="C6778" t="str">
        <f>VLOOKUP(A6778,匹配表!$1:$1048576,22,0)</f>
        <v>浙江公司浙江电力95598客户服务应用系统数据库2号服务器</v>
      </c>
      <c r="D6778" t="s">
        <v>13</v>
      </c>
      <c r="E6778">
        <v>6.9</v>
      </c>
      <c r="F6778" t="s">
        <v>43</v>
      </c>
      <c r="G6778" t="s">
        <v>25</v>
      </c>
    </row>
    <row r="6779" hidden="1" spans="1:7">
      <c r="A6779" t="s">
        <v>495</v>
      </c>
      <c r="B6779"/>
      <c r="C6779" t="str">
        <f>VLOOKUP(A6779,匹配表!$1:$1048576,22,0)</f>
        <v>浙江公司浙江电力95598客户服务应用系统数据库2号服务器</v>
      </c>
      <c r="D6779" t="s">
        <v>13</v>
      </c>
      <c r="E6779">
        <v>6.9</v>
      </c>
      <c r="F6779" t="s">
        <v>44</v>
      </c>
      <c r="G6779" t="s">
        <v>25</v>
      </c>
    </row>
    <row r="6780" hidden="1" spans="1:7">
      <c r="A6780" t="s">
        <v>495</v>
      </c>
      <c r="B6780"/>
      <c r="C6780" t="str">
        <f>VLOOKUP(A6780,匹配表!$1:$1048576,22,0)</f>
        <v>浙江公司浙江电力95598客户服务应用系统数据库2号服务器</v>
      </c>
      <c r="D6780" t="s">
        <v>13</v>
      </c>
      <c r="E6780">
        <v>6.9</v>
      </c>
      <c r="F6780" t="s">
        <v>45</v>
      </c>
      <c r="G6780" t="s">
        <v>25</v>
      </c>
    </row>
    <row r="6781" hidden="1" spans="1:7">
      <c r="A6781" t="s">
        <v>495</v>
      </c>
      <c r="B6781"/>
      <c r="C6781" t="str">
        <f>VLOOKUP(A6781,匹配表!$1:$1048576,22,0)</f>
        <v>浙江公司浙江电力95598客户服务应用系统数据库2号服务器</v>
      </c>
      <c r="D6781" t="s">
        <v>13</v>
      </c>
      <c r="E6781">
        <v>6.9</v>
      </c>
      <c r="F6781" t="s">
        <v>46</v>
      </c>
      <c r="G6781" t="s">
        <v>25</v>
      </c>
    </row>
    <row r="6782" hidden="1" spans="1:7">
      <c r="A6782" t="s">
        <v>495</v>
      </c>
      <c r="B6782"/>
      <c r="C6782" t="str">
        <f>VLOOKUP(A6782,匹配表!$1:$1048576,22,0)</f>
        <v>浙江公司浙江电力95598客户服务应用系统数据库2号服务器</v>
      </c>
      <c r="D6782" t="s">
        <v>13</v>
      </c>
      <c r="E6782">
        <v>6.9</v>
      </c>
      <c r="F6782" t="s">
        <v>231</v>
      </c>
      <c r="G6782" t="s">
        <v>25</v>
      </c>
    </row>
    <row r="6783" hidden="1" spans="1:7">
      <c r="A6783" t="s">
        <v>495</v>
      </c>
      <c r="B6783"/>
      <c r="C6783" t="str">
        <f>VLOOKUP(A6783,匹配表!$1:$1048576,22,0)</f>
        <v>浙江公司浙江电力95598客户服务应用系统数据库2号服务器</v>
      </c>
      <c r="D6783" t="s">
        <v>13</v>
      </c>
      <c r="E6783">
        <v>6.9</v>
      </c>
      <c r="F6783" t="s">
        <v>47</v>
      </c>
      <c r="G6783" t="s">
        <v>25</v>
      </c>
    </row>
    <row r="6784" hidden="1" spans="1:8">
      <c r="A6784" t="s">
        <v>495</v>
      </c>
      <c r="B6784"/>
      <c r="C6784" t="str">
        <f>VLOOKUP(A6784,匹配表!$1:$1048576,22,0)</f>
        <v>浙江公司浙江电力95598客户服务应用系统数据库2号服务器</v>
      </c>
      <c r="D6784" t="s">
        <v>13</v>
      </c>
      <c r="E6784">
        <v>6.9</v>
      </c>
      <c r="F6784" t="s">
        <v>333</v>
      </c>
      <c r="G6784" t="s">
        <v>25</v>
      </c>
      <c r="H6784" t="s">
        <v>186</v>
      </c>
    </row>
    <row r="6785" hidden="1" spans="1:7">
      <c r="A6785" t="s">
        <v>495</v>
      </c>
      <c r="B6785"/>
      <c r="C6785" t="str">
        <f>VLOOKUP(A6785,匹配表!$1:$1048576,22,0)</f>
        <v>浙江公司浙江电力95598客户服务应用系统数据库2号服务器</v>
      </c>
      <c r="D6785" t="s">
        <v>13</v>
      </c>
      <c r="E6785">
        <v>6.9</v>
      </c>
      <c r="F6785" t="s">
        <v>48</v>
      </c>
      <c r="G6785" t="s">
        <v>25</v>
      </c>
    </row>
    <row r="6786" hidden="1" spans="1:7">
      <c r="A6786" t="s">
        <v>495</v>
      </c>
      <c r="B6786"/>
      <c r="C6786" t="str">
        <f>VLOOKUP(A6786,匹配表!$1:$1048576,22,0)</f>
        <v>浙江公司浙江电力95598客户服务应用系统数据库2号服务器</v>
      </c>
      <c r="D6786" t="s">
        <v>13</v>
      </c>
      <c r="E6786">
        <v>6.9</v>
      </c>
      <c r="F6786" t="s">
        <v>171</v>
      </c>
      <c r="G6786" t="s">
        <v>25</v>
      </c>
    </row>
    <row r="6787" hidden="1" spans="1:7">
      <c r="A6787" t="s">
        <v>495</v>
      </c>
      <c r="B6787"/>
      <c r="C6787" t="str">
        <f>VLOOKUP(A6787,匹配表!$1:$1048576,22,0)</f>
        <v>浙江公司浙江电力95598客户服务应用系统数据库2号服务器</v>
      </c>
      <c r="D6787" t="s">
        <v>13</v>
      </c>
      <c r="E6787">
        <v>6.9</v>
      </c>
      <c r="F6787" t="s">
        <v>50</v>
      </c>
      <c r="G6787" t="s">
        <v>25</v>
      </c>
    </row>
    <row r="6788" hidden="1" spans="1:7">
      <c r="A6788" t="s">
        <v>495</v>
      </c>
      <c r="B6788"/>
      <c r="C6788" t="str">
        <f>VLOOKUP(A6788,匹配表!$1:$1048576,22,0)</f>
        <v>浙江公司浙江电力95598客户服务应用系统数据库2号服务器</v>
      </c>
      <c r="D6788" t="s">
        <v>13</v>
      </c>
      <c r="E6788">
        <v>6.9</v>
      </c>
      <c r="F6788" t="s">
        <v>150</v>
      </c>
      <c r="G6788" t="s">
        <v>25</v>
      </c>
    </row>
    <row r="6789" hidden="1" spans="1:7">
      <c r="A6789" t="s">
        <v>495</v>
      </c>
      <c r="B6789"/>
      <c r="C6789" t="str">
        <f>VLOOKUP(A6789,匹配表!$1:$1048576,22,0)</f>
        <v>浙江公司浙江电力95598客户服务应用系统数据库2号服务器</v>
      </c>
      <c r="D6789" t="s">
        <v>13</v>
      </c>
      <c r="E6789">
        <v>6.9</v>
      </c>
      <c r="F6789" t="s">
        <v>51</v>
      </c>
      <c r="G6789" t="s">
        <v>25</v>
      </c>
    </row>
    <row r="6790" hidden="1" spans="1:7">
      <c r="A6790" t="s">
        <v>495</v>
      </c>
      <c r="B6790"/>
      <c r="C6790" t="str">
        <f>VLOOKUP(A6790,匹配表!$1:$1048576,22,0)</f>
        <v>浙江公司浙江电力95598客户服务应用系统数据库2号服务器</v>
      </c>
      <c r="D6790" t="s">
        <v>13</v>
      </c>
      <c r="E6790">
        <v>6.9</v>
      </c>
      <c r="F6790" t="s">
        <v>54</v>
      </c>
      <c r="G6790" t="s">
        <v>25</v>
      </c>
    </row>
    <row r="6791" hidden="1" spans="1:7">
      <c r="A6791" t="s">
        <v>495</v>
      </c>
      <c r="B6791"/>
      <c r="C6791" t="str">
        <f>VLOOKUP(A6791,匹配表!$1:$1048576,22,0)</f>
        <v>浙江公司浙江电力95598客户服务应用系统数据库2号服务器</v>
      </c>
      <c r="D6791" t="s">
        <v>13</v>
      </c>
      <c r="E6791">
        <v>6.9</v>
      </c>
      <c r="F6791" t="s">
        <v>55</v>
      </c>
      <c r="G6791" t="s">
        <v>25</v>
      </c>
    </row>
    <row r="6792" hidden="1" spans="1:7">
      <c r="A6792" t="s">
        <v>495</v>
      </c>
      <c r="B6792"/>
      <c r="C6792" t="str">
        <f>VLOOKUP(A6792,匹配表!$1:$1048576,22,0)</f>
        <v>浙江公司浙江电力95598客户服务应用系统数据库2号服务器</v>
      </c>
      <c r="D6792" t="s">
        <v>13</v>
      </c>
      <c r="E6792">
        <v>6.9</v>
      </c>
      <c r="F6792" t="s">
        <v>56</v>
      </c>
      <c r="G6792" t="s">
        <v>25</v>
      </c>
    </row>
    <row r="6793" hidden="1" spans="1:7">
      <c r="A6793" t="s">
        <v>495</v>
      </c>
      <c r="B6793"/>
      <c r="C6793" t="str">
        <f>VLOOKUP(A6793,匹配表!$1:$1048576,22,0)</f>
        <v>浙江公司浙江电力95598客户服务应用系统数据库2号服务器</v>
      </c>
      <c r="D6793" t="s">
        <v>13</v>
      </c>
      <c r="E6793">
        <v>6.9</v>
      </c>
      <c r="F6793" t="s">
        <v>57</v>
      </c>
      <c r="G6793" t="s">
        <v>25</v>
      </c>
    </row>
    <row r="6794" hidden="1" spans="1:7">
      <c r="A6794" t="s">
        <v>495</v>
      </c>
      <c r="B6794"/>
      <c r="C6794" t="str">
        <f>VLOOKUP(A6794,匹配表!$1:$1048576,22,0)</f>
        <v>浙江公司浙江电力95598客户服务应用系统数据库2号服务器</v>
      </c>
      <c r="D6794" t="s">
        <v>13</v>
      </c>
      <c r="E6794">
        <v>6.9</v>
      </c>
      <c r="F6794" t="s">
        <v>59</v>
      </c>
      <c r="G6794" t="s">
        <v>25</v>
      </c>
    </row>
    <row r="6795" hidden="1" spans="1:7">
      <c r="A6795" t="s">
        <v>495</v>
      </c>
      <c r="B6795"/>
      <c r="C6795" t="str">
        <f>VLOOKUP(A6795,匹配表!$1:$1048576,22,0)</f>
        <v>浙江公司浙江电力95598客户服务应用系统数据库2号服务器</v>
      </c>
      <c r="D6795" t="s">
        <v>13</v>
      </c>
      <c r="E6795">
        <v>6.9</v>
      </c>
      <c r="F6795" t="s">
        <v>60</v>
      </c>
      <c r="G6795" t="s">
        <v>25</v>
      </c>
    </row>
    <row r="6796" hidden="1" spans="1:7">
      <c r="A6796" t="s">
        <v>495</v>
      </c>
      <c r="B6796"/>
      <c r="C6796" t="str">
        <f>VLOOKUP(A6796,匹配表!$1:$1048576,22,0)</f>
        <v>浙江公司浙江电力95598客户服务应用系统数据库2号服务器</v>
      </c>
      <c r="D6796" t="s">
        <v>13</v>
      </c>
      <c r="E6796">
        <v>6.9</v>
      </c>
      <c r="F6796" t="s">
        <v>61</v>
      </c>
      <c r="G6796" t="s">
        <v>25</v>
      </c>
    </row>
    <row r="6797" hidden="1" spans="1:7">
      <c r="A6797" t="s">
        <v>495</v>
      </c>
      <c r="B6797"/>
      <c r="C6797" t="str">
        <f>VLOOKUP(A6797,匹配表!$1:$1048576,22,0)</f>
        <v>浙江公司浙江电力95598客户服务应用系统数据库2号服务器</v>
      </c>
      <c r="D6797" t="s">
        <v>13</v>
      </c>
      <c r="E6797">
        <v>6.9</v>
      </c>
      <c r="F6797" t="s">
        <v>63</v>
      </c>
      <c r="G6797" t="s">
        <v>25</v>
      </c>
    </row>
    <row r="6798" hidden="1" spans="1:7">
      <c r="A6798" t="s">
        <v>495</v>
      </c>
      <c r="B6798"/>
      <c r="C6798" t="str">
        <f>VLOOKUP(A6798,匹配表!$1:$1048576,22,0)</f>
        <v>浙江公司浙江电力95598客户服务应用系统数据库2号服务器</v>
      </c>
      <c r="D6798" t="s">
        <v>13</v>
      </c>
      <c r="E6798">
        <v>6.9</v>
      </c>
      <c r="F6798" t="s">
        <v>66</v>
      </c>
      <c r="G6798" t="s">
        <v>25</v>
      </c>
    </row>
    <row r="6799" hidden="1" spans="1:7">
      <c r="A6799" t="s">
        <v>495</v>
      </c>
      <c r="B6799"/>
      <c r="C6799" t="str">
        <f>VLOOKUP(A6799,匹配表!$1:$1048576,22,0)</f>
        <v>浙江公司浙江电力95598客户服务应用系统数据库2号服务器</v>
      </c>
      <c r="D6799" t="s">
        <v>13</v>
      </c>
      <c r="E6799">
        <v>6.9</v>
      </c>
      <c r="F6799" t="s">
        <v>69</v>
      </c>
      <c r="G6799" t="s">
        <v>25</v>
      </c>
    </row>
    <row r="6800" hidden="1" spans="1:7">
      <c r="A6800" t="s">
        <v>495</v>
      </c>
      <c r="B6800"/>
      <c r="C6800" t="str">
        <f>VLOOKUP(A6800,匹配表!$1:$1048576,22,0)</f>
        <v>浙江公司浙江电力95598客户服务应用系统数据库2号服务器</v>
      </c>
      <c r="D6800" t="s">
        <v>13</v>
      </c>
      <c r="E6800">
        <v>6.9</v>
      </c>
      <c r="F6800" t="s">
        <v>121</v>
      </c>
      <c r="G6800" t="s">
        <v>25</v>
      </c>
    </row>
    <row r="6801" hidden="1" spans="1:7">
      <c r="A6801" t="s">
        <v>495</v>
      </c>
      <c r="B6801"/>
      <c r="C6801" t="str">
        <f>VLOOKUP(A6801,匹配表!$1:$1048576,22,0)</f>
        <v>浙江公司浙江电力95598客户服务应用系统数据库2号服务器</v>
      </c>
      <c r="D6801" t="s">
        <v>13</v>
      </c>
      <c r="E6801">
        <v>6.9</v>
      </c>
      <c r="F6801" t="s">
        <v>122</v>
      </c>
      <c r="G6801" t="s">
        <v>25</v>
      </c>
    </row>
    <row r="6802" hidden="1" spans="1:7">
      <c r="A6802" t="s">
        <v>495</v>
      </c>
      <c r="B6802"/>
      <c r="C6802" t="str">
        <f>VLOOKUP(A6802,匹配表!$1:$1048576,22,0)</f>
        <v>浙江公司浙江电力95598客户服务应用系统数据库2号服务器</v>
      </c>
      <c r="D6802" t="s">
        <v>13</v>
      </c>
      <c r="E6802">
        <v>6.9</v>
      </c>
      <c r="F6802" t="s">
        <v>71</v>
      </c>
      <c r="G6802" t="s">
        <v>25</v>
      </c>
    </row>
    <row r="6803" hidden="1" spans="1:12">
      <c r="A6803" s="16" t="s">
        <v>496</v>
      </c>
      <c r="B6803" s="17" t="str">
        <f>VLOOKUP(A6803,匹配表!$1:$1048576,24,0)</f>
        <v>张景明</v>
      </c>
      <c r="C6803" s="16" t="str">
        <f>VLOOKUP(A6803,匹配表!$1:$1048576,22,0)</f>
        <v>浙江公司财务管控系统数据库1号虚拟机</v>
      </c>
      <c r="D6803" s="16" t="s">
        <v>13</v>
      </c>
      <c r="E6803" s="16">
        <v>6.9</v>
      </c>
      <c r="F6803" s="16" t="s">
        <v>185</v>
      </c>
      <c r="G6803" s="16" t="s">
        <v>16</v>
      </c>
      <c r="H6803" s="16" t="s">
        <v>186</v>
      </c>
      <c r="I6803" s="16"/>
      <c r="J6803" s="16"/>
      <c r="K6803" s="16"/>
      <c r="L6803" s="16"/>
    </row>
    <row r="6804" spans="1:12">
      <c r="A6804" s="16" t="s">
        <v>496</v>
      </c>
      <c r="B6804" s="17" t="str">
        <f>VLOOKUP(A6804,匹配表!$1:$1048576,24,0)</f>
        <v>张景明</v>
      </c>
      <c r="C6804" s="16" t="str">
        <f>VLOOKUP(A6804,匹配表!$1:$1048576,22,0)</f>
        <v>浙江公司财务管控系统数据库1号虚拟机</v>
      </c>
      <c r="D6804" s="16" t="s">
        <v>13</v>
      </c>
      <c r="E6804" s="16">
        <v>6.9</v>
      </c>
      <c r="F6804" s="16" t="s">
        <v>18</v>
      </c>
      <c r="G6804" s="16" t="s">
        <v>16</v>
      </c>
      <c r="H6804" s="16" t="s">
        <v>19</v>
      </c>
      <c r="I6804" s="16" t="s">
        <v>76</v>
      </c>
      <c r="J6804" s="46" t="s">
        <v>21</v>
      </c>
      <c r="K6804" s="16"/>
      <c r="L6804" s="16"/>
    </row>
    <row r="6805" spans="1:12">
      <c r="A6805" s="16" t="s">
        <v>496</v>
      </c>
      <c r="B6805" s="17" t="str">
        <f>VLOOKUP(A6805,匹配表!$1:$1048576,24,0)</f>
        <v>张景明</v>
      </c>
      <c r="C6805" s="16" t="str">
        <f>VLOOKUP(A6805,匹配表!$1:$1048576,22,0)</f>
        <v>浙江公司财务管控系统数据库1号虚拟机</v>
      </c>
      <c r="D6805" s="16" t="s">
        <v>13</v>
      </c>
      <c r="E6805" s="16">
        <v>6.9</v>
      </c>
      <c r="F6805" s="16" t="s">
        <v>137</v>
      </c>
      <c r="G6805" s="16" t="s">
        <v>16</v>
      </c>
      <c r="H6805" s="16" t="s">
        <v>181</v>
      </c>
      <c r="I6805" s="16" t="s">
        <v>182</v>
      </c>
      <c r="J6805" s="46" t="s">
        <v>21</v>
      </c>
      <c r="K6805" s="16"/>
      <c r="L6805" s="16"/>
    </row>
    <row r="6806" hidden="1" spans="1:7">
      <c r="A6806" t="s">
        <v>496</v>
      </c>
      <c r="B6806"/>
      <c r="C6806" t="str">
        <f>VLOOKUP(A6806,匹配表!$1:$1048576,22,0)</f>
        <v>浙江公司财务管控系统数据库1号虚拟机</v>
      </c>
      <c r="D6806" t="s">
        <v>13</v>
      </c>
      <c r="E6806">
        <v>6.9</v>
      </c>
      <c r="F6806" t="s">
        <v>24</v>
      </c>
      <c r="G6806" t="s">
        <v>25</v>
      </c>
    </row>
    <row r="6807" hidden="1" spans="1:7">
      <c r="A6807" t="s">
        <v>496</v>
      </c>
      <c r="B6807"/>
      <c r="C6807" t="str">
        <f>VLOOKUP(A6807,匹配表!$1:$1048576,22,0)</f>
        <v>浙江公司财务管控系统数据库1号虚拟机</v>
      </c>
      <c r="D6807" t="s">
        <v>13</v>
      </c>
      <c r="E6807">
        <v>6.9</v>
      </c>
      <c r="F6807" t="s">
        <v>26</v>
      </c>
      <c r="G6807" t="s">
        <v>25</v>
      </c>
    </row>
    <row r="6808" hidden="1" spans="1:7">
      <c r="A6808" t="s">
        <v>496</v>
      </c>
      <c r="B6808"/>
      <c r="C6808" t="str">
        <f>VLOOKUP(A6808,匹配表!$1:$1048576,22,0)</f>
        <v>浙江公司财务管控系统数据库1号虚拟机</v>
      </c>
      <c r="D6808" t="s">
        <v>13</v>
      </c>
      <c r="E6808">
        <v>6.9</v>
      </c>
      <c r="F6808" t="s">
        <v>98</v>
      </c>
      <c r="G6808" t="s">
        <v>25</v>
      </c>
    </row>
    <row r="6809" hidden="1" spans="1:7">
      <c r="A6809" t="s">
        <v>496</v>
      </c>
      <c r="B6809"/>
      <c r="C6809" t="str">
        <f>VLOOKUP(A6809,匹配表!$1:$1048576,22,0)</f>
        <v>浙江公司财务管控系统数据库1号虚拟机</v>
      </c>
      <c r="D6809" t="s">
        <v>13</v>
      </c>
      <c r="E6809">
        <v>6.9</v>
      </c>
      <c r="F6809" t="s">
        <v>29</v>
      </c>
      <c r="G6809" t="s">
        <v>25</v>
      </c>
    </row>
    <row r="6810" hidden="1" spans="1:7">
      <c r="A6810" t="s">
        <v>496</v>
      </c>
      <c r="B6810"/>
      <c r="C6810" t="str">
        <f>VLOOKUP(A6810,匹配表!$1:$1048576,22,0)</f>
        <v>浙江公司财务管控系统数据库1号虚拟机</v>
      </c>
      <c r="D6810" t="s">
        <v>13</v>
      </c>
      <c r="E6810">
        <v>6.9</v>
      </c>
      <c r="F6810" t="s">
        <v>30</v>
      </c>
      <c r="G6810" t="s">
        <v>25</v>
      </c>
    </row>
    <row r="6811" hidden="1" spans="1:7">
      <c r="A6811" t="s">
        <v>496</v>
      </c>
      <c r="B6811"/>
      <c r="C6811" t="str">
        <f>VLOOKUP(A6811,匹配表!$1:$1048576,22,0)</f>
        <v>浙江公司财务管控系统数据库1号虚拟机</v>
      </c>
      <c r="D6811" t="s">
        <v>13</v>
      </c>
      <c r="E6811">
        <v>6.9</v>
      </c>
      <c r="F6811" t="s">
        <v>33</v>
      </c>
      <c r="G6811" t="s">
        <v>25</v>
      </c>
    </row>
    <row r="6812" hidden="1" spans="1:7">
      <c r="A6812" t="s">
        <v>496</v>
      </c>
      <c r="B6812"/>
      <c r="C6812" t="str">
        <f>VLOOKUP(A6812,匹配表!$1:$1048576,22,0)</f>
        <v>浙江公司财务管控系统数据库1号虚拟机</v>
      </c>
      <c r="D6812" t="s">
        <v>13</v>
      </c>
      <c r="E6812">
        <v>6.9</v>
      </c>
      <c r="F6812" t="s">
        <v>34</v>
      </c>
      <c r="G6812" t="s">
        <v>25</v>
      </c>
    </row>
    <row r="6813" hidden="1" spans="1:7">
      <c r="A6813" t="s">
        <v>496</v>
      </c>
      <c r="B6813"/>
      <c r="C6813" t="str">
        <f>VLOOKUP(A6813,匹配表!$1:$1048576,22,0)</f>
        <v>浙江公司财务管控系统数据库1号虚拟机</v>
      </c>
      <c r="D6813" t="s">
        <v>13</v>
      </c>
      <c r="E6813">
        <v>6.9</v>
      </c>
      <c r="F6813" t="s">
        <v>35</v>
      </c>
      <c r="G6813" t="s">
        <v>25</v>
      </c>
    </row>
    <row r="6814" hidden="1" spans="1:7">
      <c r="A6814" t="s">
        <v>496</v>
      </c>
      <c r="B6814"/>
      <c r="C6814" t="str">
        <f>VLOOKUP(A6814,匹配表!$1:$1048576,22,0)</f>
        <v>浙江公司财务管控系统数据库1号虚拟机</v>
      </c>
      <c r="D6814" t="s">
        <v>13</v>
      </c>
      <c r="E6814">
        <v>6.9</v>
      </c>
      <c r="F6814" t="s">
        <v>36</v>
      </c>
      <c r="G6814" t="s">
        <v>25</v>
      </c>
    </row>
    <row r="6815" hidden="1" spans="1:7">
      <c r="A6815" t="s">
        <v>496</v>
      </c>
      <c r="B6815"/>
      <c r="C6815" t="str">
        <f>VLOOKUP(A6815,匹配表!$1:$1048576,22,0)</f>
        <v>浙江公司财务管控系统数据库1号虚拟机</v>
      </c>
      <c r="D6815" t="s">
        <v>13</v>
      </c>
      <c r="E6815">
        <v>6.9</v>
      </c>
      <c r="F6815" t="s">
        <v>37</v>
      </c>
      <c r="G6815" t="s">
        <v>25</v>
      </c>
    </row>
    <row r="6816" hidden="1" spans="1:7">
      <c r="A6816" t="s">
        <v>496</v>
      </c>
      <c r="B6816"/>
      <c r="C6816" t="str">
        <f>VLOOKUP(A6816,匹配表!$1:$1048576,22,0)</f>
        <v>浙江公司财务管控系统数据库1号虚拟机</v>
      </c>
      <c r="D6816" t="s">
        <v>13</v>
      </c>
      <c r="E6816">
        <v>6.9</v>
      </c>
      <c r="F6816" t="s">
        <v>101</v>
      </c>
      <c r="G6816" t="s">
        <v>25</v>
      </c>
    </row>
    <row r="6817" hidden="1" spans="1:7">
      <c r="A6817" t="s">
        <v>496</v>
      </c>
      <c r="B6817"/>
      <c r="C6817" t="str">
        <f>VLOOKUP(A6817,匹配表!$1:$1048576,22,0)</f>
        <v>浙江公司财务管控系统数据库1号虚拟机</v>
      </c>
      <c r="D6817" t="s">
        <v>13</v>
      </c>
      <c r="E6817">
        <v>6.9</v>
      </c>
      <c r="F6817" t="s">
        <v>102</v>
      </c>
      <c r="G6817" t="s">
        <v>25</v>
      </c>
    </row>
    <row r="6818" hidden="1" spans="1:7">
      <c r="A6818" t="s">
        <v>496</v>
      </c>
      <c r="B6818"/>
      <c r="C6818" t="str">
        <f>VLOOKUP(A6818,匹配表!$1:$1048576,22,0)</f>
        <v>浙江公司财务管控系统数据库1号虚拟机</v>
      </c>
      <c r="D6818" t="s">
        <v>13</v>
      </c>
      <c r="E6818">
        <v>6.9</v>
      </c>
      <c r="F6818" t="s">
        <v>40</v>
      </c>
      <c r="G6818" t="s">
        <v>25</v>
      </c>
    </row>
    <row r="6819" hidden="1" spans="1:7">
      <c r="A6819" t="s">
        <v>496</v>
      </c>
      <c r="B6819"/>
      <c r="C6819" t="str">
        <f>VLOOKUP(A6819,匹配表!$1:$1048576,22,0)</f>
        <v>浙江公司财务管控系统数据库1号虚拟机</v>
      </c>
      <c r="D6819" t="s">
        <v>13</v>
      </c>
      <c r="E6819">
        <v>6.9</v>
      </c>
      <c r="F6819" t="s">
        <v>42</v>
      </c>
      <c r="G6819" t="s">
        <v>25</v>
      </c>
    </row>
    <row r="6820" hidden="1" spans="1:7">
      <c r="A6820" t="s">
        <v>496</v>
      </c>
      <c r="B6820"/>
      <c r="C6820" t="str">
        <f>VLOOKUP(A6820,匹配表!$1:$1048576,22,0)</f>
        <v>浙江公司财务管控系统数据库1号虚拟机</v>
      </c>
      <c r="D6820" t="s">
        <v>13</v>
      </c>
      <c r="E6820">
        <v>6.9</v>
      </c>
      <c r="F6820" t="s">
        <v>43</v>
      </c>
      <c r="G6820" t="s">
        <v>25</v>
      </c>
    </row>
    <row r="6821" hidden="1" spans="1:7">
      <c r="A6821" t="s">
        <v>496</v>
      </c>
      <c r="B6821"/>
      <c r="C6821" t="str">
        <f>VLOOKUP(A6821,匹配表!$1:$1048576,22,0)</f>
        <v>浙江公司财务管控系统数据库1号虚拟机</v>
      </c>
      <c r="D6821" t="s">
        <v>13</v>
      </c>
      <c r="E6821">
        <v>6.9</v>
      </c>
      <c r="F6821" t="s">
        <v>45</v>
      </c>
      <c r="G6821" t="s">
        <v>25</v>
      </c>
    </row>
    <row r="6822" hidden="1" spans="1:7">
      <c r="A6822" t="s">
        <v>496</v>
      </c>
      <c r="B6822"/>
      <c r="C6822" t="str">
        <f>VLOOKUP(A6822,匹配表!$1:$1048576,22,0)</f>
        <v>浙江公司财务管控系统数据库1号虚拟机</v>
      </c>
      <c r="D6822" t="s">
        <v>13</v>
      </c>
      <c r="E6822">
        <v>6.9</v>
      </c>
      <c r="F6822" t="s">
        <v>46</v>
      </c>
      <c r="G6822" t="s">
        <v>25</v>
      </c>
    </row>
    <row r="6823" hidden="1" spans="1:7">
      <c r="A6823" t="s">
        <v>496</v>
      </c>
      <c r="B6823"/>
      <c r="C6823" t="str">
        <f>VLOOKUP(A6823,匹配表!$1:$1048576,22,0)</f>
        <v>浙江公司财务管控系统数据库1号虚拟机</v>
      </c>
      <c r="D6823" t="s">
        <v>13</v>
      </c>
      <c r="E6823">
        <v>6.9</v>
      </c>
      <c r="F6823" t="s">
        <v>47</v>
      </c>
      <c r="G6823" t="s">
        <v>25</v>
      </c>
    </row>
    <row r="6824" hidden="1" spans="1:7">
      <c r="A6824" t="s">
        <v>496</v>
      </c>
      <c r="B6824"/>
      <c r="C6824" t="str">
        <f>VLOOKUP(A6824,匹配表!$1:$1048576,22,0)</f>
        <v>浙江公司财务管控系统数据库1号虚拟机</v>
      </c>
      <c r="D6824" t="s">
        <v>13</v>
      </c>
      <c r="E6824">
        <v>6.9</v>
      </c>
      <c r="F6824" t="s">
        <v>48</v>
      </c>
      <c r="G6824" t="s">
        <v>25</v>
      </c>
    </row>
    <row r="6825" hidden="1" spans="1:7">
      <c r="A6825" t="s">
        <v>496</v>
      </c>
      <c r="B6825"/>
      <c r="C6825" t="str">
        <f>VLOOKUP(A6825,匹配表!$1:$1048576,22,0)</f>
        <v>浙江公司财务管控系统数据库1号虚拟机</v>
      </c>
      <c r="D6825" t="s">
        <v>13</v>
      </c>
      <c r="E6825">
        <v>6.9</v>
      </c>
      <c r="F6825" t="s">
        <v>50</v>
      </c>
      <c r="G6825" t="s">
        <v>25</v>
      </c>
    </row>
    <row r="6826" hidden="1" spans="1:7">
      <c r="A6826" t="s">
        <v>496</v>
      </c>
      <c r="B6826"/>
      <c r="C6826" t="str">
        <f>VLOOKUP(A6826,匹配表!$1:$1048576,22,0)</f>
        <v>浙江公司财务管控系统数据库1号虚拟机</v>
      </c>
      <c r="D6826" t="s">
        <v>13</v>
      </c>
      <c r="E6826">
        <v>6.9</v>
      </c>
      <c r="F6826" t="s">
        <v>51</v>
      </c>
      <c r="G6826" t="s">
        <v>25</v>
      </c>
    </row>
    <row r="6827" hidden="1" spans="1:7">
      <c r="A6827" t="s">
        <v>496</v>
      </c>
      <c r="B6827"/>
      <c r="C6827" t="str">
        <f>VLOOKUP(A6827,匹配表!$1:$1048576,22,0)</f>
        <v>浙江公司财务管控系统数据库1号虚拟机</v>
      </c>
      <c r="D6827" t="s">
        <v>13</v>
      </c>
      <c r="E6827">
        <v>6.9</v>
      </c>
      <c r="F6827" t="s">
        <v>54</v>
      </c>
      <c r="G6827" t="s">
        <v>25</v>
      </c>
    </row>
    <row r="6828" hidden="1" spans="1:7">
      <c r="A6828" t="s">
        <v>496</v>
      </c>
      <c r="B6828"/>
      <c r="C6828" t="str">
        <f>VLOOKUP(A6828,匹配表!$1:$1048576,22,0)</f>
        <v>浙江公司财务管控系统数据库1号虚拟机</v>
      </c>
      <c r="D6828" t="s">
        <v>13</v>
      </c>
      <c r="E6828">
        <v>6.9</v>
      </c>
      <c r="F6828" t="s">
        <v>55</v>
      </c>
      <c r="G6828" t="s">
        <v>25</v>
      </c>
    </row>
    <row r="6829" hidden="1" spans="1:7">
      <c r="A6829" t="s">
        <v>496</v>
      </c>
      <c r="B6829"/>
      <c r="C6829" t="str">
        <f>VLOOKUP(A6829,匹配表!$1:$1048576,22,0)</f>
        <v>浙江公司财务管控系统数据库1号虚拟机</v>
      </c>
      <c r="D6829" t="s">
        <v>13</v>
      </c>
      <c r="E6829">
        <v>6.9</v>
      </c>
      <c r="F6829" t="s">
        <v>56</v>
      </c>
      <c r="G6829" t="s">
        <v>25</v>
      </c>
    </row>
    <row r="6830" hidden="1" spans="1:7">
      <c r="A6830" t="s">
        <v>496</v>
      </c>
      <c r="B6830"/>
      <c r="C6830" t="str">
        <f>VLOOKUP(A6830,匹配表!$1:$1048576,22,0)</f>
        <v>浙江公司财务管控系统数据库1号虚拟机</v>
      </c>
      <c r="D6830" t="s">
        <v>13</v>
      </c>
      <c r="E6830">
        <v>6.9</v>
      </c>
      <c r="F6830" t="s">
        <v>57</v>
      </c>
      <c r="G6830" t="s">
        <v>25</v>
      </c>
    </row>
    <row r="6831" hidden="1" spans="1:7">
      <c r="A6831" t="s">
        <v>496</v>
      </c>
      <c r="B6831"/>
      <c r="C6831" t="str">
        <f>VLOOKUP(A6831,匹配表!$1:$1048576,22,0)</f>
        <v>浙江公司财务管控系统数据库1号虚拟机</v>
      </c>
      <c r="D6831" t="s">
        <v>13</v>
      </c>
      <c r="E6831">
        <v>6.9</v>
      </c>
      <c r="F6831" t="s">
        <v>59</v>
      </c>
      <c r="G6831" t="s">
        <v>25</v>
      </c>
    </row>
    <row r="6832" hidden="1" spans="1:7">
      <c r="A6832" t="s">
        <v>496</v>
      </c>
      <c r="B6832"/>
      <c r="C6832" t="str">
        <f>VLOOKUP(A6832,匹配表!$1:$1048576,22,0)</f>
        <v>浙江公司财务管控系统数据库1号虚拟机</v>
      </c>
      <c r="D6832" t="s">
        <v>13</v>
      </c>
      <c r="E6832">
        <v>6.9</v>
      </c>
      <c r="F6832" t="s">
        <v>60</v>
      </c>
      <c r="G6832" t="s">
        <v>25</v>
      </c>
    </row>
    <row r="6833" hidden="1" spans="1:7">
      <c r="A6833" t="s">
        <v>496</v>
      </c>
      <c r="B6833"/>
      <c r="C6833" t="str">
        <f>VLOOKUP(A6833,匹配表!$1:$1048576,22,0)</f>
        <v>浙江公司财务管控系统数据库1号虚拟机</v>
      </c>
      <c r="D6833" t="s">
        <v>13</v>
      </c>
      <c r="E6833">
        <v>6.9</v>
      </c>
      <c r="F6833" t="s">
        <v>61</v>
      </c>
      <c r="G6833" t="s">
        <v>25</v>
      </c>
    </row>
    <row r="6834" hidden="1" spans="1:7">
      <c r="A6834" t="s">
        <v>496</v>
      </c>
      <c r="B6834"/>
      <c r="C6834" t="str">
        <f>VLOOKUP(A6834,匹配表!$1:$1048576,22,0)</f>
        <v>浙江公司财务管控系统数据库1号虚拟机</v>
      </c>
      <c r="D6834" t="s">
        <v>13</v>
      </c>
      <c r="E6834">
        <v>6.9</v>
      </c>
      <c r="F6834" t="s">
        <v>63</v>
      </c>
      <c r="G6834" t="s">
        <v>25</v>
      </c>
    </row>
    <row r="6835" hidden="1" spans="1:7">
      <c r="A6835" t="s">
        <v>496</v>
      </c>
      <c r="B6835"/>
      <c r="C6835" t="str">
        <f>VLOOKUP(A6835,匹配表!$1:$1048576,22,0)</f>
        <v>浙江公司财务管控系统数据库1号虚拟机</v>
      </c>
      <c r="D6835" t="s">
        <v>13</v>
      </c>
      <c r="E6835">
        <v>6.9</v>
      </c>
      <c r="F6835" t="s">
        <v>66</v>
      </c>
      <c r="G6835" t="s">
        <v>25</v>
      </c>
    </row>
    <row r="6836" hidden="1" spans="1:7">
      <c r="A6836" t="s">
        <v>496</v>
      </c>
      <c r="B6836"/>
      <c r="C6836" t="str">
        <f>VLOOKUP(A6836,匹配表!$1:$1048576,22,0)</f>
        <v>浙江公司财务管控系统数据库1号虚拟机</v>
      </c>
      <c r="D6836" t="s">
        <v>13</v>
      </c>
      <c r="E6836">
        <v>6.9</v>
      </c>
      <c r="F6836" t="s">
        <v>69</v>
      </c>
      <c r="G6836" t="s">
        <v>25</v>
      </c>
    </row>
    <row r="6837" hidden="1" spans="1:7">
      <c r="A6837" t="s">
        <v>496</v>
      </c>
      <c r="B6837"/>
      <c r="C6837" t="str">
        <f>VLOOKUP(A6837,匹配表!$1:$1048576,22,0)</f>
        <v>浙江公司财务管控系统数据库1号虚拟机</v>
      </c>
      <c r="D6837" t="s">
        <v>13</v>
      </c>
      <c r="E6837">
        <v>6.9</v>
      </c>
      <c r="F6837" t="s">
        <v>121</v>
      </c>
      <c r="G6837" t="s">
        <v>25</v>
      </c>
    </row>
    <row r="6838" hidden="1" spans="1:7">
      <c r="A6838" t="s">
        <v>496</v>
      </c>
      <c r="B6838"/>
      <c r="C6838" t="str">
        <f>VLOOKUP(A6838,匹配表!$1:$1048576,22,0)</f>
        <v>浙江公司财务管控系统数据库1号虚拟机</v>
      </c>
      <c r="D6838" t="s">
        <v>13</v>
      </c>
      <c r="E6838">
        <v>6.9</v>
      </c>
      <c r="F6838" t="s">
        <v>122</v>
      </c>
      <c r="G6838" t="s">
        <v>25</v>
      </c>
    </row>
    <row r="6839" hidden="1" spans="1:7">
      <c r="A6839" t="s">
        <v>496</v>
      </c>
      <c r="B6839"/>
      <c r="C6839" t="str">
        <f>VLOOKUP(A6839,匹配表!$1:$1048576,22,0)</f>
        <v>浙江公司财务管控系统数据库1号虚拟机</v>
      </c>
      <c r="D6839" t="s">
        <v>13</v>
      </c>
      <c r="E6839">
        <v>6.9</v>
      </c>
      <c r="F6839" t="s">
        <v>70</v>
      </c>
      <c r="G6839" t="s">
        <v>25</v>
      </c>
    </row>
    <row r="6840" hidden="1" spans="1:7">
      <c r="A6840" t="s">
        <v>496</v>
      </c>
      <c r="B6840"/>
      <c r="C6840" t="str">
        <f>VLOOKUP(A6840,匹配表!$1:$1048576,22,0)</f>
        <v>浙江公司财务管控系统数据库1号虚拟机</v>
      </c>
      <c r="D6840" t="s">
        <v>13</v>
      </c>
      <c r="E6840">
        <v>6.9</v>
      </c>
      <c r="F6840" t="s">
        <v>71</v>
      </c>
      <c r="G6840" t="s">
        <v>25</v>
      </c>
    </row>
    <row r="6841" spans="1:12">
      <c r="A6841" s="16" t="s">
        <v>497</v>
      </c>
      <c r="B6841" s="17" t="str">
        <f>VLOOKUP(A6841,匹配表!$1:$1048576,24,0)</f>
        <v>张景明</v>
      </c>
      <c r="C6841" s="16" t="str">
        <f>VLOOKUP(A6841,匹配表!$1:$1048576,22,0)</f>
        <v>浙江公司财务管控系统17号虚拟机</v>
      </c>
      <c r="D6841" s="16" t="s">
        <v>135</v>
      </c>
      <c r="E6841" s="16">
        <v>5.7</v>
      </c>
      <c r="F6841" s="16" t="s">
        <v>498</v>
      </c>
      <c r="G6841" s="16" t="s">
        <v>16</v>
      </c>
      <c r="H6841" s="16" t="s">
        <v>181</v>
      </c>
      <c r="I6841" s="16" t="s">
        <v>182</v>
      </c>
      <c r="J6841" s="46" t="s">
        <v>21</v>
      </c>
      <c r="K6841" s="16"/>
      <c r="L6841" s="16"/>
    </row>
    <row r="6842" spans="1:12">
      <c r="A6842" s="16" t="s">
        <v>497</v>
      </c>
      <c r="B6842" s="17" t="str">
        <f>VLOOKUP(A6842,匹配表!$1:$1048576,24,0)</f>
        <v>张景明</v>
      </c>
      <c r="C6842" s="16" t="str">
        <f>VLOOKUP(A6842,匹配表!$1:$1048576,22,0)</f>
        <v>浙江公司财务管控系统17号虚拟机</v>
      </c>
      <c r="D6842" s="16" t="s">
        <v>135</v>
      </c>
      <c r="E6842" s="16">
        <v>5.7</v>
      </c>
      <c r="F6842" s="16" t="s">
        <v>15</v>
      </c>
      <c r="G6842" s="16" t="s">
        <v>16</v>
      </c>
      <c r="H6842" s="16" t="s">
        <v>181</v>
      </c>
      <c r="I6842" s="16" t="s">
        <v>499</v>
      </c>
      <c r="J6842" s="46" t="s">
        <v>21</v>
      </c>
      <c r="K6842" s="16"/>
      <c r="L6842" s="16"/>
    </row>
    <row r="6843" hidden="1" spans="1:7">
      <c r="A6843" t="s">
        <v>497</v>
      </c>
      <c r="B6843" t="str">
        <f>VLOOKUP(A6843,匹配表!$1:$1048576,24,0)</f>
        <v>张景明</v>
      </c>
      <c r="C6843" t="str">
        <f>VLOOKUP(A6843,匹配表!$1:$1048576,22,0)</f>
        <v>浙江公司财务管控系统17号虚拟机</v>
      </c>
      <c r="D6843" t="s">
        <v>135</v>
      </c>
      <c r="E6843">
        <v>5.7</v>
      </c>
      <c r="F6843" t="s">
        <v>225</v>
      </c>
      <c r="G6843" s="24" t="s">
        <v>25</v>
      </c>
    </row>
    <row r="6844" hidden="1" spans="1:12">
      <c r="A6844" s="16" t="s">
        <v>497</v>
      </c>
      <c r="B6844" s="17" t="str">
        <f>VLOOKUP(A6844,匹配表!$1:$1048576,24,0)</f>
        <v>张景明</v>
      </c>
      <c r="C6844" s="16" t="str">
        <f>VLOOKUP(A6844,匹配表!$1:$1048576,22,0)</f>
        <v>浙江公司财务管控系统17号虚拟机</v>
      </c>
      <c r="D6844" s="16" t="s">
        <v>135</v>
      </c>
      <c r="E6844" s="16">
        <v>5.7</v>
      </c>
      <c r="F6844" s="16" t="s">
        <v>185</v>
      </c>
      <c r="G6844" s="16" t="s">
        <v>16</v>
      </c>
      <c r="H6844" s="16" t="s">
        <v>186</v>
      </c>
      <c r="I6844" s="16"/>
      <c r="J6844" s="16"/>
      <c r="K6844" s="16"/>
      <c r="L6844" s="16"/>
    </row>
    <row r="6845" spans="1:12">
      <c r="A6845" s="16" t="s">
        <v>497</v>
      </c>
      <c r="B6845" s="17" t="str">
        <f>VLOOKUP(A6845,匹配表!$1:$1048576,24,0)</f>
        <v>张景明</v>
      </c>
      <c r="C6845" s="16" t="str">
        <f>VLOOKUP(A6845,匹配表!$1:$1048576,22,0)</f>
        <v>浙江公司财务管控系统17号虚拟机</v>
      </c>
      <c r="D6845" s="16" t="s">
        <v>135</v>
      </c>
      <c r="E6845" s="16">
        <v>5.7</v>
      </c>
      <c r="F6845" s="16" t="s">
        <v>18</v>
      </c>
      <c r="G6845" s="16" t="s">
        <v>16</v>
      </c>
      <c r="H6845" s="16" t="s">
        <v>19</v>
      </c>
      <c r="I6845" s="16" t="s">
        <v>76</v>
      </c>
      <c r="J6845" s="46" t="s">
        <v>21</v>
      </c>
      <c r="K6845" s="16"/>
      <c r="L6845" s="16"/>
    </row>
    <row r="6846" spans="1:12">
      <c r="A6846" s="16" t="s">
        <v>497</v>
      </c>
      <c r="B6846" s="17" t="str">
        <f>VLOOKUP(A6846,匹配表!$1:$1048576,24,0)</f>
        <v>张景明</v>
      </c>
      <c r="C6846" s="16" t="str">
        <f>VLOOKUP(A6846,匹配表!$1:$1048576,22,0)</f>
        <v>浙江公司财务管控系统17号虚拟机</v>
      </c>
      <c r="D6846" s="16" t="s">
        <v>135</v>
      </c>
      <c r="E6846" s="16">
        <v>5.7</v>
      </c>
      <c r="F6846" s="16" t="s">
        <v>137</v>
      </c>
      <c r="G6846" s="16" t="s">
        <v>16</v>
      </c>
      <c r="H6846" s="16" t="s">
        <v>181</v>
      </c>
      <c r="I6846" s="16" t="s">
        <v>182</v>
      </c>
      <c r="J6846" s="46" t="s">
        <v>21</v>
      </c>
      <c r="K6846" s="16"/>
      <c r="L6846" s="16"/>
    </row>
    <row r="6847" hidden="1" spans="1:7">
      <c r="A6847" t="s">
        <v>497</v>
      </c>
      <c r="B6847"/>
      <c r="C6847" t="str">
        <f>VLOOKUP(A6847,匹配表!$1:$1048576,22,0)</f>
        <v>浙江公司财务管控系统17号虚拟机</v>
      </c>
      <c r="D6847" t="s">
        <v>135</v>
      </c>
      <c r="E6847">
        <v>5.7</v>
      </c>
      <c r="F6847" t="s">
        <v>26</v>
      </c>
      <c r="G6847" t="s">
        <v>25</v>
      </c>
    </row>
    <row r="6848" hidden="1" spans="1:7">
      <c r="A6848" t="s">
        <v>497</v>
      </c>
      <c r="B6848"/>
      <c r="C6848" t="str">
        <f>VLOOKUP(A6848,匹配表!$1:$1048576,22,0)</f>
        <v>浙江公司财务管控系统17号虚拟机</v>
      </c>
      <c r="D6848" t="s">
        <v>135</v>
      </c>
      <c r="E6848">
        <v>5.7</v>
      </c>
      <c r="F6848" t="s">
        <v>28</v>
      </c>
      <c r="G6848" t="s">
        <v>25</v>
      </c>
    </row>
    <row r="6849" hidden="1" spans="1:7">
      <c r="A6849" t="s">
        <v>497</v>
      </c>
      <c r="B6849"/>
      <c r="C6849" t="str">
        <f>VLOOKUP(A6849,匹配表!$1:$1048576,22,0)</f>
        <v>浙江公司财务管控系统17号虚拟机</v>
      </c>
      <c r="D6849" t="s">
        <v>135</v>
      </c>
      <c r="E6849">
        <v>5.7</v>
      </c>
      <c r="F6849" t="s">
        <v>29</v>
      </c>
      <c r="G6849" t="s">
        <v>25</v>
      </c>
    </row>
    <row r="6850" hidden="1" spans="1:7">
      <c r="A6850" t="s">
        <v>497</v>
      </c>
      <c r="B6850"/>
      <c r="C6850" t="str">
        <f>VLOOKUP(A6850,匹配表!$1:$1048576,22,0)</f>
        <v>浙江公司财务管控系统17号虚拟机</v>
      </c>
      <c r="D6850" t="s">
        <v>135</v>
      </c>
      <c r="E6850">
        <v>5.7</v>
      </c>
      <c r="F6850" t="s">
        <v>30</v>
      </c>
      <c r="G6850" t="s">
        <v>25</v>
      </c>
    </row>
    <row r="6851" hidden="1" spans="1:7">
      <c r="A6851" t="s">
        <v>497</v>
      </c>
      <c r="B6851"/>
      <c r="C6851" t="str">
        <f>VLOOKUP(A6851,匹配表!$1:$1048576,22,0)</f>
        <v>浙江公司财务管控系统17号虚拟机</v>
      </c>
      <c r="D6851" t="s">
        <v>135</v>
      </c>
      <c r="E6851">
        <v>5.7</v>
      </c>
      <c r="F6851" t="s">
        <v>33</v>
      </c>
      <c r="G6851" t="s">
        <v>25</v>
      </c>
    </row>
    <row r="6852" hidden="1" spans="1:7">
      <c r="A6852" t="s">
        <v>497</v>
      </c>
      <c r="B6852"/>
      <c r="C6852" t="str">
        <f>VLOOKUP(A6852,匹配表!$1:$1048576,22,0)</f>
        <v>浙江公司财务管控系统17号虚拟机</v>
      </c>
      <c r="D6852" t="s">
        <v>135</v>
      </c>
      <c r="E6852">
        <v>5.7</v>
      </c>
      <c r="F6852" t="s">
        <v>34</v>
      </c>
      <c r="G6852" t="s">
        <v>25</v>
      </c>
    </row>
    <row r="6853" hidden="1" spans="1:7">
      <c r="A6853" t="s">
        <v>497</v>
      </c>
      <c r="B6853"/>
      <c r="C6853" t="str">
        <f>VLOOKUP(A6853,匹配表!$1:$1048576,22,0)</f>
        <v>浙江公司财务管控系统17号虚拟机</v>
      </c>
      <c r="D6853" t="s">
        <v>135</v>
      </c>
      <c r="E6853">
        <v>5.7</v>
      </c>
      <c r="F6853" t="s">
        <v>35</v>
      </c>
      <c r="G6853" t="s">
        <v>25</v>
      </c>
    </row>
    <row r="6854" hidden="1" spans="1:7">
      <c r="A6854" t="s">
        <v>497</v>
      </c>
      <c r="B6854"/>
      <c r="C6854" t="str">
        <f>VLOOKUP(A6854,匹配表!$1:$1048576,22,0)</f>
        <v>浙江公司财务管控系统17号虚拟机</v>
      </c>
      <c r="D6854" t="s">
        <v>135</v>
      </c>
      <c r="E6854">
        <v>5.7</v>
      </c>
      <c r="F6854" t="s">
        <v>36</v>
      </c>
      <c r="G6854" t="s">
        <v>25</v>
      </c>
    </row>
    <row r="6855" hidden="1" spans="1:7">
      <c r="A6855" t="s">
        <v>497</v>
      </c>
      <c r="B6855"/>
      <c r="C6855" t="str">
        <f>VLOOKUP(A6855,匹配表!$1:$1048576,22,0)</f>
        <v>浙江公司财务管控系统17号虚拟机</v>
      </c>
      <c r="D6855" t="s">
        <v>135</v>
      </c>
      <c r="E6855">
        <v>5.7</v>
      </c>
      <c r="F6855" t="s">
        <v>37</v>
      </c>
      <c r="G6855" t="s">
        <v>25</v>
      </c>
    </row>
    <row r="6856" hidden="1" spans="1:7">
      <c r="A6856" t="s">
        <v>497</v>
      </c>
      <c r="B6856"/>
      <c r="C6856" t="str">
        <f>VLOOKUP(A6856,匹配表!$1:$1048576,22,0)</f>
        <v>浙江公司财务管控系统17号虚拟机</v>
      </c>
      <c r="D6856" t="s">
        <v>135</v>
      </c>
      <c r="E6856">
        <v>5.7</v>
      </c>
      <c r="F6856" t="s">
        <v>101</v>
      </c>
      <c r="G6856" t="s">
        <v>25</v>
      </c>
    </row>
    <row r="6857" hidden="1" spans="1:7">
      <c r="A6857" t="s">
        <v>497</v>
      </c>
      <c r="B6857"/>
      <c r="C6857" t="str">
        <f>VLOOKUP(A6857,匹配表!$1:$1048576,22,0)</f>
        <v>浙江公司财务管控系统17号虚拟机</v>
      </c>
      <c r="D6857" t="s">
        <v>135</v>
      </c>
      <c r="E6857">
        <v>5.7</v>
      </c>
      <c r="F6857" t="s">
        <v>102</v>
      </c>
      <c r="G6857" t="s">
        <v>25</v>
      </c>
    </row>
    <row r="6858" hidden="1" spans="1:7">
      <c r="A6858" t="s">
        <v>497</v>
      </c>
      <c r="B6858"/>
      <c r="C6858" t="str">
        <f>VLOOKUP(A6858,匹配表!$1:$1048576,22,0)</f>
        <v>浙江公司财务管控系统17号虚拟机</v>
      </c>
      <c r="D6858" t="s">
        <v>135</v>
      </c>
      <c r="E6858">
        <v>5.7</v>
      </c>
      <c r="F6858" t="s">
        <v>40</v>
      </c>
      <c r="G6858" t="s">
        <v>25</v>
      </c>
    </row>
    <row r="6859" hidden="1" spans="1:7">
      <c r="A6859" t="s">
        <v>497</v>
      </c>
      <c r="B6859"/>
      <c r="C6859" t="str">
        <f>VLOOKUP(A6859,匹配表!$1:$1048576,22,0)</f>
        <v>浙江公司财务管控系统17号虚拟机</v>
      </c>
      <c r="D6859" t="s">
        <v>135</v>
      </c>
      <c r="E6859">
        <v>5.7</v>
      </c>
      <c r="F6859" t="s">
        <v>42</v>
      </c>
      <c r="G6859" t="s">
        <v>25</v>
      </c>
    </row>
    <row r="6860" hidden="1" spans="1:7">
      <c r="A6860" t="s">
        <v>497</v>
      </c>
      <c r="B6860"/>
      <c r="C6860" t="str">
        <f>VLOOKUP(A6860,匹配表!$1:$1048576,22,0)</f>
        <v>浙江公司财务管控系统17号虚拟机</v>
      </c>
      <c r="D6860" t="s">
        <v>135</v>
      </c>
      <c r="E6860">
        <v>5.7</v>
      </c>
      <c r="F6860" t="s">
        <v>43</v>
      </c>
      <c r="G6860" t="s">
        <v>25</v>
      </c>
    </row>
    <row r="6861" hidden="1" spans="1:7">
      <c r="A6861" t="s">
        <v>497</v>
      </c>
      <c r="B6861"/>
      <c r="C6861" t="str">
        <f>VLOOKUP(A6861,匹配表!$1:$1048576,22,0)</f>
        <v>浙江公司财务管控系统17号虚拟机</v>
      </c>
      <c r="D6861" t="s">
        <v>135</v>
      </c>
      <c r="E6861">
        <v>5.7</v>
      </c>
      <c r="F6861" t="s">
        <v>230</v>
      </c>
      <c r="G6861" t="s">
        <v>25</v>
      </c>
    </row>
    <row r="6862" hidden="1" spans="1:7">
      <c r="A6862" t="s">
        <v>497</v>
      </c>
      <c r="B6862"/>
      <c r="C6862" t="str">
        <f>VLOOKUP(A6862,匹配表!$1:$1048576,22,0)</f>
        <v>浙江公司财务管控系统17号虚拟机</v>
      </c>
      <c r="D6862" t="s">
        <v>135</v>
      </c>
      <c r="E6862">
        <v>5.7</v>
      </c>
      <c r="F6862" t="s">
        <v>500</v>
      </c>
      <c r="G6862" t="s">
        <v>25</v>
      </c>
    </row>
    <row r="6863" hidden="1" spans="1:7">
      <c r="A6863" t="s">
        <v>497</v>
      </c>
      <c r="B6863"/>
      <c r="C6863" t="str">
        <f>VLOOKUP(A6863,匹配表!$1:$1048576,22,0)</f>
        <v>浙江公司财务管控系统17号虚拟机</v>
      </c>
      <c r="D6863" t="s">
        <v>135</v>
      </c>
      <c r="E6863">
        <v>5.7</v>
      </c>
      <c r="F6863" t="s">
        <v>45</v>
      </c>
      <c r="G6863" t="s">
        <v>25</v>
      </c>
    </row>
    <row r="6864" hidden="1" spans="1:7">
      <c r="A6864" t="s">
        <v>497</v>
      </c>
      <c r="B6864"/>
      <c r="C6864" t="str">
        <f>VLOOKUP(A6864,匹配表!$1:$1048576,22,0)</f>
        <v>浙江公司财务管控系统17号虚拟机</v>
      </c>
      <c r="D6864" t="s">
        <v>135</v>
      </c>
      <c r="E6864">
        <v>5.7</v>
      </c>
      <c r="F6864" t="s">
        <v>46</v>
      </c>
      <c r="G6864" t="s">
        <v>25</v>
      </c>
    </row>
    <row r="6865" hidden="1" spans="1:7">
      <c r="A6865" t="s">
        <v>497</v>
      </c>
      <c r="B6865"/>
      <c r="C6865" t="str">
        <f>VLOOKUP(A6865,匹配表!$1:$1048576,22,0)</f>
        <v>浙江公司财务管控系统17号虚拟机</v>
      </c>
      <c r="D6865" t="s">
        <v>135</v>
      </c>
      <c r="E6865">
        <v>5.7</v>
      </c>
      <c r="F6865" t="s">
        <v>231</v>
      </c>
      <c r="G6865" t="s">
        <v>25</v>
      </c>
    </row>
    <row r="6866" hidden="1" spans="1:7">
      <c r="A6866" t="s">
        <v>497</v>
      </c>
      <c r="B6866"/>
      <c r="C6866" t="str">
        <f>VLOOKUP(A6866,匹配表!$1:$1048576,22,0)</f>
        <v>浙江公司财务管控系统17号虚拟机</v>
      </c>
      <c r="D6866" t="s">
        <v>135</v>
      </c>
      <c r="E6866">
        <v>5.7</v>
      </c>
      <c r="F6866" t="s">
        <v>47</v>
      </c>
      <c r="G6866" t="s">
        <v>25</v>
      </c>
    </row>
    <row r="6867" hidden="1" spans="1:7">
      <c r="A6867" t="s">
        <v>497</v>
      </c>
      <c r="B6867"/>
      <c r="C6867" t="str">
        <f>VLOOKUP(A6867,匹配表!$1:$1048576,22,0)</f>
        <v>浙江公司财务管控系统17号虚拟机</v>
      </c>
      <c r="D6867" t="s">
        <v>135</v>
      </c>
      <c r="E6867">
        <v>5.7</v>
      </c>
      <c r="F6867" t="s">
        <v>48</v>
      </c>
      <c r="G6867" t="s">
        <v>25</v>
      </c>
    </row>
    <row r="6868" hidden="1" spans="1:7">
      <c r="A6868" t="s">
        <v>497</v>
      </c>
      <c r="B6868"/>
      <c r="C6868" t="str">
        <f>VLOOKUP(A6868,匹配表!$1:$1048576,22,0)</f>
        <v>浙江公司财务管控系统17号虚拟机</v>
      </c>
      <c r="D6868" t="s">
        <v>135</v>
      </c>
      <c r="E6868">
        <v>5.7</v>
      </c>
      <c r="F6868" t="s">
        <v>232</v>
      </c>
      <c r="G6868" t="s">
        <v>25</v>
      </c>
    </row>
    <row r="6869" hidden="1" spans="1:7">
      <c r="A6869" t="s">
        <v>497</v>
      </c>
      <c r="B6869"/>
      <c r="C6869" t="str">
        <f>VLOOKUP(A6869,匹配表!$1:$1048576,22,0)</f>
        <v>浙江公司财务管控系统17号虚拟机</v>
      </c>
      <c r="D6869" t="s">
        <v>135</v>
      </c>
      <c r="E6869">
        <v>5.7</v>
      </c>
      <c r="F6869" t="s">
        <v>54</v>
      </c>
      <c r="G6869" t="s">
        <v>25</v>
      </c>
    </row>
    <row r="6870" hidden="1" spans="1:7">
      <c r="A6870" t="s">
        <v>497</v>
      </c>
      <c r="B6870"/>
      <c r="C6870" t="str">
        <f>VLOOKUP(A6870,匹配表!$1:$1048576,22,0)</f>
        <v>浙江公司财务管控系统17号虚拟机</v>
      </c>
      <c r="D6870" t="s">
        <v>135</v>
      </c>
      <c r="E6870">
        <v>5.7</v>
      </c>
      <c r="F6870" t="s">
        <v>55</v>
      </c>
      <c r="G6870" t="s">
        <v>25</v>
      </c>
    </row>
    <row r="6871" hidden="1" spans="1:7">
      <c r="A6871" t="s">
        <v>497</v>
      </c>
      <c r="B6871"/>
      <c r="C6871" t="str">
        <f>VLOOKUP(A6871,匹配表!$1:$1048576,22,0)</f>
        <v>浙江公司财务管控系统17号虚拟机</v>
      </c>
      <c r="D6871" t="s">
        <v>135</v>
      </c>
      <c r="E6871">
        <v>5.7</v>
      </c>
      <c r="F6871" t="s">
        <v>244</v>
      </c>
      <c r="G6871" t="s">
        <v>25</v>
      </c>
    </row>
    <row r="6872" hidden="1" spans="1:7">
      <c r="A6872" t="s">
        <v>497</v>
      </c>
      <c r="B6872"/>
      <c r="C6872" t="str">
        <f>VLOOKUP(A6872,匹配表!$1:$1048576,22,0)</f>
        <v>浙江公司财务管控系统17号虚拟机</v>
      </c>
      <c r="D6872" t="s">
        <v>135</v>
      </c>
      <c r="E6872">
        <v>5.7</v>
      </c>
      <c r="F6872" t="s">
        <v>59</v>
      </c>
      <c r="G6872" t="s">
        <v>25</v>
      </c>
    </row>
    <row r="6873" hidden="1" spans="1:7">
      <c r="A6873" t="s">
        <v>497</v>
      </c>
      <c r="B6873"/>
      <c r="C6873" t="str">
        <f>VLOOKUP(A6873,匹配表!$1:$1048576,22,0)</f>
        <v>浙江公司财务管控系统17号虚拟机</v>
      </c>
      <c r="D6873" t="s">
        <v>135</v>
      </c>
      <c r="E6873">
        <v>5.7</v>
      </c>
      <c r="F6873" t="s">
        <v>60</v>
      </c>
      <c r="G6873" t="s">
        <v>25</v>
      </c>
    </row>
    <row r="6874" hidden="1" spans="1:7">
      <c r="A6874" t="s">
        <v>497</v>
      </c>
      <c r="B6874"/>
      <c r="C6874" t="str">
        <f>VLOOKUP(A6874,匹配表!$1:$1048576,22,0)</f>
        <v>浙江公司财务管控系统17号虚拟机</v>
      </c>
      <c r="D6874" t="s">
        <v>135</v>
      </c>
      <c r="E6874">
        <v>5.7</v>
      </c>
      <c r="F6874" t="s">
        <v>233</v>
      </c>
      <c r="G6874" t="s">
        <v>25</v>
      </c>
    </row>
    <row r="6875" hidden="1" spans="1:7">
      <c r="A6875" t="s">
        <v>497</v>
      </c>
      <c r="B6875"/>
      <c r="C6875" t="str">
        <f>VLOOKUP(A6875,匹配表!$1:$1048576,22,0)</f>
        <v>浙江公司财务管控系统17号虚拟机</v>
      </c>
      <c r="D6875" t="s">
        <v>135</v>
      </c>
      <c r="E6875">
        <v>5.7</v>
      </c>
      <c r="F6875" t="s">
        <v>61</v>
      </c>
      <c r="G6875" t="s">
        <v>25</v>
      </c>
    </row>
    <row r="6876" hidden="1" spans="1:7">
      <c r="A6876" t="s">
        <v>497</v>
      </c>
      <c r="B6876"/>
      <c r="C6876" t="str">
        <f>VLOOKUP(A6876,匹配表!$1:$1048576,22,0)</f>
        <v>浙江公司财务管控系统17号虚拟机</v>
      </c>
      <c r="D6876" t="s">
        <v>135</v>
      </c>
      <c r="E6876">
        <v>5.7</v>
      </c>
      <c r="F6876" t="s">
        <v>63</v>
      </c>
      <c r="G6876" t="s">
        <v>25</v>
      </c>
    </row>
    <row r="6877" hidden="1" spans="1:7">
      <c r="A6877" t="s">
        <v>497</v>
      </c>
      <c r="B6877"/>
      <c r="C6877" t="str">
        <f>VLOOKUP(A6877,匹配表!$1:$1048576,22,0)</f>
        <v>浙江公司财务管控系统17号虚拟机</v>
      </c>
      <c r="D6877" t="s">
        <v>135</v>
      </c>
      <c r="E6877">
        <v>5.7</v>
      </c>
      <c r="F6877" t="s">
        <v>121</v>
      </c>
      <c r="G6877" t="s">
        <v>25</v>
      </c>
    </row>
    <row r="6878" hidden="1" spans="1:7">
      <c r="A6878" t="s">
        <v>497</v>
      </c>
      <c r="B6878"/>
      <c r="C6878" t="str">
        <f>VLOOKUP(A6878,匹配表!$1:$1048576,22,0)</f>
        <v>浙江公司财务管控系统17号虚拟机</v>
      </c>
      <c r="D6878" t="s">
        <v>135</v>
      </c>
      <c r="E6878">
        <v>5.7</v>
      </c>
      <c r="F6878" t="s">
        <v>122</v>
      </c>
      <c r="G6878" t="s">
        <v>25</v>
      </c>
    </row>
    <row r="6879" hidden="1" spans="1:7">
      <c r="A6879" t="s">
        <v>497</v>
      </c>
      <c r="B6879"/>
      <c r="C6879" t="str">
        <f>VLOOKUP(A6879,匹配表!$1:$1048576,22,0)</f>
        <v>浙江公司财务管控系统17号虚拟机</v>
      </c>
      <c r="D6879" t="s">
        <v>135</v>
      </c>
      <c r="E6879">
        <v>5.7</v>
      </c>
      <c r="F6879" t="s">
        <v>234</v>
      </c>
      <c r="G6879" t="s">
        <v>25</v>
      </c>
    </row>
    <row r="6880" hidden="1" spans="1:7">
      <c r="A6880" t="s">
        <v>497</v>
      </c>
      <c r="B6880"/>
      <c r="C6880" t="str">
        <f>VLOOKUP(A6880,匹配表!$1:$1048576,22,0)</f>
        <v>浙江公司财务管控系统17号虚拟机</v>
      </c>
      <c r="D6880" t="s">
        <v>135</v>
      </c>
      <c r="E6880">
        <v>5.7</v>
      </c>
      <c r="F6880" t="s">
        <v>70</v>
      </c>
      <c r="G6880" t="s">
        <v>25</v>
      </c>
    </row>
    <row r="6881" hidden="1" spans="1:7">
      <c r="A6881" t="s">
        <v>497</v>
      </c>
      <c r="B6881"/>
      <c r="C6881" t="str">
        <f>VLOOKUP(A6881,匹配表!$1:$1048576,22,0)</f>
        <v>浙江公司财务管控系统17号虚拟机</v>
      </c>
      <c r="D6881" t="s">
        <v>135</v>
      </c>
      <c r="E6881">
        <v>5.7</v>
      </c>
      <c r="F6881" t="s">
        <v>71</v>
      </c>
      <c r="G6881" t="s">
        <v>25</v>
      </c>
    </row>
    <row r="6882" hidden="1" spans="1:7">
      <c r="A6882" t="s">
        <v>501</v>
      </c>
      <c r="B6882" t="str">
        <f>VLOOKUP(A6882,匹配表!$1:$1048576,24,0)</f>
        <v>张景明</v>
      </c>
      <c r="C6882" t="str">
        <f>VLOOKUP(A6882,匹配表!$1:$1048576,22,0)</f>
        <v>浙江公司财务管控系统7号服务器</v>
      </c>
      <c r="D6882" t="s">
        <v>135</v>
      </c>
      <c r="E6882">
        <v>5.3</v>
      </c>
      <c r="F6882" t="s">
        <v>225</v>
      </c>
      <c r="G6882" s="24" t="s">
        <v>25</v>
      </c>
    </row>
    <row r="6883" spans="1:12">
      <c r="A6883" s="16" t="s">
        <v>501</v>
      </c>
      <c r="B6883" s="17" t="str">
        <f>VLOOKUP(A6883,匹配表!$1:$1048576,24,0)</f>
        <v>张景明</v>
      </c>
      <c r="C6883" s="16" t="str">
        <f>VLOOKUP(A6883,匹配表!$1:$1048576,22,0)</f>
        <v>浙江公司财务管控系统7号服务器</v>
      </c>
      <c r="D6883" s="16" t="s">
        <v>135</v>
      </c>
      <c r="E6883" s="16">
        <v>5.3</v>
      </c>
      <c r="F6883" s="16" t="s">
        <v>18</v>
      </c>
      <c r="G6883" s="16" t="s">
        <v>16</v>
      </c>
      <c r="H6883" s="16" t="s">
        <v>19</v>
      </c>
      <c r="I6883" s="16" t="s">
        <v>76</v>
      </c>
      <c r="J6883" s="46" t="s">
        <v>21</v>
      </c>
      <c r="K6883" s="16"/>
      <c r="L6883" s="16"/>
    </row>
    <row r="6884" spans="1:12">
      <c r="A6884" s="16" t="s">
        <v>501</v>
      </c>
      <c r="B6884" s="17" t="str">
        <f>VLOOKUP(A6884,匹配表!$1:$1048576,24,0)</f>
        <v>张景明</v>
      </c>
      <c r="C6884" s="16" t="str">
        <f>VLOOKUP(A6884,匹配表!$1:$1048576,22,0)</f>
        <v>浙江公司财务管控系统7号服务器</v>
      </c>
      <c r="D6884" s="16" t="s">
        <v>135</v>
      </c>
      <c r="E6884" s="16">
        <v>5.3</v>
      </c>
      <c r="F6884" s="16" t="s">
        <v>137</v>
      </c>
      <c r="G6884" s="16" t="s">
        <v>16</v>
      </c>
      <c r="H6884" s="16" t="s">
        <v>181</v>
      </c>
      <c r="I6884" s="16" t="s">
        <v>182</v>
      </c>
      <c r="J6884" s="46" t="s">
        <v>21</v>
      </c>
      <c r="K6884" s="16"/>
      <c r="L6884" s="16"/>
    </row>
    <row r="6885" spans="1:12">
      <c r="A6885" s="19" t="s">
        <v>501</v>
      </c>
      <c r="B6885" s="17" t="str">
        <f>VLOOKUP(A6885,匹配表!$1:$1048576,24,0)</f>
        <v>张景明</v>
      </c>
      <c r="C6885" s="16" t="str">
        <f>VLOOKUP(A6885,匹配表!$1:$1048576,22,0)</f>
        <v>浙江公司财务管控系统7号服务器</v>
      </c>
      <c r="D6885" s="16" t="s">
        <v>135</v>
      </c>
      <c r="E6885" s="16">
        <v>5.3</v>
      </c>
      <c r="F6885" s="16" t="s">
        <v>502</v>
      </c>
      <c r="G6885" s="16" t="s">
        <v>16</v>
      </c>
      <c r="H6885" s="16" t="s">
        <v>181</v>
      </c>
      <c r="I6885" s="16" t="s">
        <v>182</v>
      </c>
      <c r="J6885" s="46" t="s">
        <v>21</v>
      </c>
      <c r="K6885" s="16"/>
      <c r="L6885" s="16"/>
    </row>
    <row r="6886" hidden="1" spans="1:7">
      <c r="A6886" t="s">
        <v>501</v>
      </c>
      <c r="B6886"/>
      <c r="C6886" t="str">
        <f>VLOOKUP(A6886,匹配表!$1:$1048576,22,0)</f>
        <v>浙江公司财务管控系统7号服务器</v>
      </c>
      <c r="D6886" t="s">
        <v>135</v>
      </c>
      <c r="E6886">
        <v>5.3</v>
      </c>
      <c r="F6886" t="s">
        <v>26</v>
      </c>
      <c r="G6886" t="s">
        <v>25</v>
      </c>
    </row>
    <row r="6887" hidden="1" spans="1:7">
      <c r="A6887" t="s">
        <v>501</v>
      </c>
      <c r="B6887"/>
      <c r="C6887" t="str">
        <f>VLOOKUP(A6887,匹配表!$1:$1048576,22,0)</f>
        <v>浙江公司财务管控系统7号服务器</v>
      </c>
      <c r="D6887" t="s">
        <v>135</v>
      </c>
      <c r="E6887">
        <v>5.3</v>
      </c>
      <c r="F6887" t="s">
        <v>98</v>
      </c>
      <c r="G6887" t="s">
        <v>25</v>
      </c>
    </row>
    <row r="6888" hidden="1" spans="1:7">
      <c r="A6888" t="s">
        <v>501</v>
      </c>
      <c r="B6888"/>
      <c r="C6888" t="str">
        <f>VLOOKUP(A6888,匹配表!$1:$1048576,22,0)</f>
        <v>浙江公司财务管控系统7号服务器</v>
      </c>
      <c r="D6888" t="s">
        <v>135</v>
      </c>
      <c r="E6888">
        <v>5.3</v>
      </c>
      <c r="F6888" t="s">
        <v>28</v>
      </c>
      <c r="G6888" t="s">
        <v>25</v>
      </c>
    </row>
    <row r="6889" hidden="1" spans="1:7">
      <c r="A6889" t="s">
        <v>501</v>
      </c>
      <c r="B6889"/>
      <c r="C6889" t="str">
        <f>VLOOKUP(A6889,匹配表!$1:$1048576,22,0)</f>
        <v>浙江公司财务管控系统7号服务器</v>
      </c>
      <c r="D6889" t="s">
        <v>135</v>
      </c>
      <c r="E6889">
        <v>5.3</v>
      </c>
      <c r="F6889" t="s">
        <v>29</v>
      </c>
      <c r="G6889" t="s">
        <v>25</v>
      </c>
    </row>
    <row r="6890" hidden="1" spans="1:7">
      <c r="A6890" t="s">
        <v>501</v>
      </c>
      <c r="B6890"/>
      <c r="C6890" t="str">
        <f>VLOOKUP(A6890,匹配表!$1:$1048576,22,0)</f>
        <v>浙江公司财务管控系统7号服务器</v>
      </c>
      <c r="D6890" t="s">
        <v>135</v>
      </c>
      <c r="E6890">
        <v>5.3</v>
      </c>
      <c r="F6890" t="s">
        <v>30</v>
      </c>
      <c r="G6890" t="s">
        <v>25</v>
      </c>
    </row>
    <row r="6891" hidden="1" spans="1:7">
      <c r="A6891" t="s">
        <v>501</v>
      </c>
      <c r="B6891"/>
      <c r="C6891" t="str">
        <f>VLOOKUP(A6891,匹配表!$1:$1048576,22,0)</f>
        <v>浙江公司财务管控系统7号服务器</v>
      </c>
      <c r="D6891" t="s">
        <v>135</v>
      </c>
      <c r="E6891">
        <v>5.3</v>
      </c>
      <c r="F6891" t="s">
        <v>33</v>
      </c>
      <c r="G6891" t="s">
        <v>25</v>
      </c>
    </row>
    <row r="6892" hidden="1" spans="1:7">
      <c r="A6892" t="s">
        <v>501</v>
      </c>
      <c r="B6892"/>
      <c r="C6892" t="str">
        <f>VLOOKUP(A6892,匹配表!$1:$1048576,22,0)</f>
        <v>浙江公司财务管控系统7号服务器</v>
      </c>
      <c r="D6892" t="s">
        <v>135</v>
      </c>
      <c r="E6892">
        <v>5.3</v>
      </c>
      <c r="F6892" t="s">
        <v>34</v>
      </c>
      <c r="G6892" t="s">
        <v>25</v>
      </c>
    </row>
    <row r="6893" hidden="1" spans="1:7">
      <c r="A6893" t="s">
        <v>501</v>
      </c>
      <c r="B6893"/>
      <c r="C6893" t="str">
        <f>VLOOKUP(A6893,匹配表!$1:$1048576,22,0)</f>
        <v>浙江公司财务管控系统7号服务器</v>
      </c>
      <c r="D6893" t="s">
        <v>135</v>
      </c>
      <c r="E6893">
        <v>5.3</v>
      </c>
      <c r="F6893" t="s">
        <v>35</v>
      </c>
      <c r="G6893" t="s">
        <v>25</v>
      </c>
    </row>
    <row r="6894" hidden="1" spans="1:7">
      <c r="A6894" t="s">
        <v>501</v>
      </c>
      <c r="B6894"/>
      <c r="C6894" t="str">
        <f>VLOOKUP(A6894,匹配表!$1:$1048576,22,0)</f>
        <v>浙江公司财务管控系统7号服务器</v>
      </c>
      <c r="D6894" t="s">
        <v>135</v>
      </c>
      <c r="E6894">
        <v>5.3</v>
      </c>
      <c r="F6894" t="s">
        <v>36</v>
      </c>
      <c r="G6894" t="s">
        <v>25</v>
      </c>
    </row>
    <row r="6895" hidden="1" spans="1:7">
      <c r="A6895" t="s">
        <v>501</v>
      </c>
      <c r="B6895"/>
      <c r="C6895" t="str">
        <f>VLOOKUP(A6895,匹配表!$1:$1048576,22,0)</f>
        <v>浙江公司财务管控系统7号服务器</v>
      </c>
      <c r="D6895" t="s">
        <v>135</v>
      </c>
      <c r="E6895">
        <v>5.3</v>
      </c>
      <c r="F6895" t="s">
        <v>37</v>
      </c>
      <c r="G6895" t="s">
        <v>25</v>
      </c>
    </row>
    <row r="6896" hidden="1" spans="1:7">
      <c r="A6896" t="s">
        <v>501</v>
      </c>
      <c r="B6896"/>
      <c r="C6896" t="str">
        <f>VLOOKUP(A6896,匹配表!$1:$1048576,22,0)</f>
        <v>浙江公司财务管控系统7号服务器</v>
      </c>
      <c r="D6896" t="s">
        <v>135</v>
      </c>
      <c r="E6896">
        <v>5.3</v>
      </c>
      <c r="F6896" t="s">
        <v>101</v>
      </c>
      <c r="G6896" t="s">
        <v>25</v>
      </c>
    </row>
    <row r="6897" hidden="1" spans="1:7">
      <c r="A6897" t="s">
        <v>501</v>
      </c>
      <c r="B6897"/>
      <c r="C6897" t="str">
        <f>VLOOKUP(A6897,匹配表!$1:$1048576,22,0)</f>
        <v>浙江公司财务管控系统7号服务器</v>
      </c>
      <c r="D6897" t="s">
        <v>135</v>
      </c>
      <c r="E6897">
        <v>5.3</v>
      </c>
      <c r="F6897" t="s">
        <v>102</v>
      </c>
      <c r="G6897" t="s">
        <v>25</v>
      </c>
    </row>
    <row r="6898" hidden="1" spans="1:7">
      <c r="A6898" t="s">
        <v>501</v>
      </c>
      <c r="B6898"/>
      <c r="C6898" t="str">
        <f>VLOOKUP(A6898,匹配表!$1:$1048576,22,0)</f>
        <v>浙江公司财务管控系统7号服务器</v>
      </c>
      <c r="D6898" t="s">
        <v>135</v>
      </c>
      <c r="E6898">
        <v>5.3</v>
      </c>
      <c r="F6898" t="s">
        <v>40</v>
      </c>
      <c r="G6898" t="s">
        <v>25</v>
      </c>
    </row>
    <row r="6899" hidden="1" spans="1:7">
      <c r="A6899" t="s">
        <v>501</v>
      </c>
      <c r="B6899"/>
      <c r="C6899" t="str">
        <f>VLOOKUP(A6899,匹配表!$1:$1048576,22,0)</f>
        <v>浙江公司财务管控系统7号服务器</v>
      </c>
      <c r="D6899" t="s">
        <v>135</v>
      </c>
      <c r="E6899">
        <v>5.3</v>
      </c>
      <c r="F6899" t="s">
        <v>42</v>
      </c>
      <c r="G6899" t="s">
        <v>25</v>
      </c>
    </row>
    <row r="6900" hidden="1" spans="1:7">
      <c r="A6900" t="s">
        <v>501</v>
      </c>
      <c r="B6900"/>
      <c r="C6900" t="str">
        <f>VLOOKUP(A6900,匹配表!$1:$1048576,22,0)</f>
        <v>浙江公司财务管控系统7号服务器</v>
      </c>
      <c r="D6900" t="s">
        <v>135</v>
      </c>
      <c r="E6900">
        <v>5.3</v>
      </c>
      <c r="F6900" t="s">
        <v>43</v>
      </c>
      <c r="G6900" t="s">
        <v>25</v>
      </c>
    </row>
    <row r="6901" hidden="1" spans="1:7">
      <c r="A6901" t="s">
        <v>501</v>
      </c>
      <c r="B6901"/>
      <c r="C6901" t="str">
        <f>VLOOKUP(A6901,匹配表!$1:$1048576,22,0)</f>
        <v>浙江公司财务管控系统7号服务器</v>
      </c>
      <c r="D6901" t="s">
        <v>135</v>
      </c>
      <c r="E6901">
        <v>5.3</v>
      </c>
      <c r="F6901" t="s">
        <v>230</v>
      </c>
      <c r="G6901" t="s">
        <v>25</v>
      </c>
    </row>
    <row r="6902" hidden="1" spans="1:7">
      <c r="A6902" t="s">
        <v>501</v>
      </c>
      <c r="B6902"/>
      <c r="C6902" t="str">
        <f>VLOOKUP(A6902,匹配表!$1:$1048576,22,0)</f>
        <v>浙江公司财务管控系统7号服务器</v>
      </c>
      <c r="D6902" t="s">
        <v>135</v>
      </c>
      <c r="E6902">
        <v>5.3</v>
      </c>
      <c r="F6902" t="s">
        <v>45</v>
      </c>
      <c r="G6902" t="s">
        <v>25</v>
      </c>
    </row>
    <row r="6903" hidden="1" spans="1:7">
      <c r="A6903" t="s">
        <v>501</v>
      </c>
      <c r="B6903"/>
      <c r="C6903" t="str">
        <f>VLOOKUP(A6903,匹配表!$1:$1048576,22,0)</f>
        <v>浙江公司财务管控系统7号服务器</v>
      </c>
      <c r="D6903" t="s">
        <v>135</v>
      </c>
      <c r="E6903">
        <v>5.3</v>
      </c>
      <c r="F6903" t="s">
        <v>46</v>
      </c>
      <c r="G6903" t="s">
        <v>25</v>
      </c>
    </row>
    <row r="6904" hidden="1" spans="1:7">
      <c r="A6904" t="s">
        <v>501</v>
      </c>
      <c r="B6904"/>
      <c r="C6904" t="str">
        <f>VLOOKUP(A6904,匹配表!$1:$1048576,22,0)</f>
        <v>浙江公司财务管控系统7号服务器</v>
      </c>
      <c r="D6904" t="s">
        <v>135</v>
      </c>
      <c r="E6904">
        <v>5.3</v>
      </c>
      <c r="F6904" t="s">
        <v>231</v>
      </c>
      <c r="G6904" t="s">
        <v>25</v>
      </c>
    </row>
    <row r="6905" hidden="1" spans="1:7">
      <c r="A6905" t="s">
        <v>501</v>
      </c>
      <c r="B6905"/>
      <c r="C6905" t="str">
        <f>VLOOKUP(A6905,匹配表!$1:$1048576,22,0)</f>
        <v>浙江公司财务管控系统7号服务器</v>
      </c>
      <c r="D6905" t="s">
        <v>135</v>
      </c>
      <c r="E6905">
        <v>5.3</v>
      </c>
      <c r="F6905" t="s">
        <v>47</v>
      </c>
      <c r="G6905" t="s">
        <v>25</v>
      </c>
    </row>
    <row r="6906" hidden="1" spans="1:7">
      <c r="A6906" t="s">
        <v>501</v>
      </c>
      <c r="B6906"/>
      <c r="C6906" t="str">
        <f>VLOOKUP(A6906,匹配表!$1:$1048576,22,0)</f>
        <v>浙江公司财务管控系统7号服务器</v>
      </c>
      <c r="D6906" t="s">
        <v>135</v>
      </c>
      <c r="E6906">
        <v>5.3</v>
      </c>
      <c r="F6906" t="s">
        <v>48</v>
      </c>
      <c r="G6906" t="s">
        <v>25</v>
      </c>
    </row>
    <row r="6907" hidden="1" spans="1:7">
      <c r="A6907" t="s">
        <v>501</v>
      </c>
      <c r="B6907"/>
      <c r="C6907" t="str">
        <f>VLOOKUP(A6907,匹配表!$1:$1048576,22,0)</f>
        <v>浙江公司财务管控系统7号服务器</v>
      </c>
      <c r="D6907" t="s">
        <v>135</v>
      </c>
      <c r="E6907">
        <v>5.3</v>
      </c>
      <c r="F6907" t="s">
        <v>232</v>
      </c>
      <c r="G6907" t="s">
        <v>25</v>
      </c>
    </row>
    <row r="6908" hidden="1" spans="1:7">
      <c r="A6908" t="s">
        <v>501</v>
      </c>
      <c r="B6908"/>
      <c r="C6908" t="str">
        <f>VLOOKUP(A6908,匹配表!$1:$1048576,22,0)</f>
        <v>浙江公司财务管控系统7号服务器</v>
      </c>
      <c r="D6908" t="s">
        <v>135</v>
      </c>
      <c r="E6908">
        <v>5.3</v>
      </c>
      <c r="F6908" t="s">
        <v>54</v>
      </c>
      <c r="G6908" t="s">
        <v>25</v>
      </c>
    </row>
    <row r="6909" hidden="1" spans="1:7">
      <c r="A6909" t="s">
        <v>501</v>
      </c>
      <c r="B6909"/>
      <c r="C6909" t="str">
        <f>VLOOKUP(A6909,匹配表!$1:$1048576,22,0)</f>
        <v>浙江公司财务管控系统7号服务器</v>
      </c>
      <c r="D6909" t="s">
        <v>135</v>
      </c>
      <c r="E6909">
        <v>5.3</v>
      </c>
      <c r="F6909" t="s">
        <v>55</v>
      </c>
      <c r="G6909" t="s">
        <v>25</v>
      </c>
    </row>
    <row r="6910" hidden="1" spans="1:7">
      <c r="A6910" t="s">
        <v>501</v>
      </c>
      <c r="B6910"/>
      <c r="C6910" t="str">
        <f>VLOOKUP(A6910,匹配表!$1:$1048576,22,0)</f>
        <v>浙江公司财务管控系统7号服务器</v>
      </c>
      <c r="D6910" t="s">
        <v>135</v>
      </c>
      <c r="E6910">
        <v>5.3</v>
      </c>
      <c r="F6910" t="s">
        <v>244</v>
      </c>
      <c r="G6910" t="s">
        <v>25</v>
      </c>
    </row>
    <row r="6911" hidden="1" spans="1:7">
      <c r="A6911" t="s">
        <v>501</v>
      </c>
      <c r="B6911"/>
      <c r="C6911" t="str">
        <f>VLOOKUP(A6911,匹配表!$1:$1048576,22,0)</f>
        <v>浙江公司财务管控系统7号服务器</v>
      </c>
      <c r="D6911" t="s">
        <v>135</v>
      </c>
      <c r="E6911">
        <v>5.3</v>
      </c>
      <c r="F6911" t="s">
        <v>59</v>
      </c>
      <c r="G6911" t="s">
        <v>25</v>
      </c>
    </row>
    <row r="6912" hidden="1" spans="1:7">
      <c r="A6912" t="s">
        <v>501</v>
      </c>
      <c r="B6912"/>
      <c r="C6912" t="str">
        <f>VLOOKUP(A6912,匹配表!$1:$1048576,22,0)</f>
        <v>浙江公司财务管控系统7号服务器</v>
      </c>
      <c r="D6912" t="s">
        <v>135</v>
      </c>
      <c r="E6912">
        <v>5.3</v>
      </c>
      <c r="F6912" t="s">
        <v>60</v>
      </c>
      <c r="G6912" t="s">
        <v>25</v>
      </c>
    </row>
    <row r="6913" hidden="1" spans="1:7">
      <c r="A6913" t="s">
        <v>501</v>
      </c>
      <c r="B6913"/>
      <c r="C6913" t="str">
        <f>VLOOKUP(A6913,匹配表!$1:$1048576,22,0)</f>
        <v>浙江公司财务管控系统7号服务器</v>
      </c>
      <c r="D6913" t="s">
        <v>135</v>
      </c>
      <c r="E6913">
        <v>5.3</v>
      </c>
      <c r="F6913" t="s">
        <v>233</v>
      </c>
      <c r="G6913" t="s">
        <v>25</v>
      </c>
    </row>
    <row r="6914" hidden="1" spans="1:7">
      <c r="A6914" t="s">
        <v>501</v>
      </c>
      <c r="B6914"/>
      <c r="C6914" t="str">
        <f>VLOOKUP(A6914,匹配表!$1:$1048576,22,0)</f>
        <v>浙江公司财务管控系统7号服务器</v>
      </c>
      <c r="D6914" t="s">
        <v>135</v>
      </c>
      <c r="E6914">
        <v>5.3</v>
      </c>
      <c r="F6914" t="s">
        <v>61</v>
      </c>
      <c r="G6914" t="s">
        <v>25</v>
      </c>
    </row>
    <row r="6915" hidden="1" spans="1:7">
      <c r="A6915" t="s">
        <v>501</v>
      </c>
      <c r="B6915"/>
      <c r="C6915" t="str">
        <f>VLOOKUP(A6915,匹配表!$1:$1048576,22,0)</f>
        <v>浙江公司财务管控系统7号服务器</v>
      </c>
      <c r="D6915" t="s">
        <v>135</v>
      </c>
      <c r="E6915">
        <v>5.3</v>
      </c>
      <c r="F6915" t="s">
        <v>63</v>
      </c>
      <c r="G6915" t="s">
        <v>25</v>
      </c>
    </row>
    <row r="6916" hidden="1" spans="1:7">
      <c r="A6916" t="s">
        <v>501</v>
      </c>
      <c r="B6916"/>
      <c r="C6916" t="str">
        <f>VLOOKUP(A6916,匹配表!$1:$1048576,22,0)</f>
        <v>浙江公司财务管控系统7号服务器</v>
      </c>
      <c r="D6916" t="s">
        <v>135</v>
      </c>
      <c r="E6916">
        <v>5.3</v>
      </c>
      <c r="F6916" t="s">
        <v>121</v>
      </c>
      <c r="G6916" t="s">
        <v>25</v>
      </c>
    </row>
    <row r="6917" hidden="1" spans="1:7">
      <c r="A6917" t="s">
        <v>501</v>
      </c>
      <c r="B6917"/>
      <c r="C6917" t="str">
        <f>VLOOKUP(A6917,匹配表!$1:$1048576,22,0)</f>
        <v>浙江公司财务管控系统7号服务器</v>
      </c>
      <c r="D6917" t="s">
        <v>135</v>
      </c>
      <c r="E6917">
        <v>5.3</v>
      </c>
      <c r="F6917" t="s">
        <v>122</v>
      </c>
      <c r="G6917" t="s">
        <v>25</v>
      </c>
    </row>
    <row r="6918" hidden="1" spans="1:7">
      <c r="A6918" t="s">
        <v>501</v>
      </c>
      <c r="B6918"/>
      <c r="C6918" t="str">
        <f>VLOOKUP(A6918,匹配表!$1:$1048576,22,0)</f>
        <v>浙江公司财务管控系统7号服务器</v>
      </c>
      <c r="D6918" t="s">
        <v>135</v>
      </c>
      <c r="E6918">
        <v>5.3</v>
      </c>
      <c r="F6918" t="s">
        <v>234</v>
      </c>
      <c r="G6918" t="s">
        <v>25</v>
      </c>
    </row>
    <row r="6919" hidden="1" spans="1:7">
      <c r="A6919" t="s">
        <v>501</v>
      </c>
      <c r="B6919"/>
      <c r="C6919" t="str">
        <f>VLOOKUP(A6919,匹配表!$1:$1048576,22,0)</f>
        <v>浙江公司财务管控系统7号服务器</v>
      </c>
      <c r="D6919" t="s">
        <v>135</v>
      </c>
      <c r="E6919">
        <v>5.3</v>
      </c>
      <c r="F6919" t="s">
        <v>70</v>
      </c>
      <c r="G6919" t="s">
        <v>25</v>
      </c>
    </row>
    <row r="6920" hidden="1" spans="1:7">
      <c r="A6920" t="s">
        <v>501</v>
      </c>
      <c r="B6920"/>
      <c r="C6920" t="str">
        <f>VLOOKUP(A6920,匹配表!$1:$1048576,22,0)</f>
        <v>浙江公司财务管控系统7号服务器</v>
      </c>
      <c r="D6920" t="s">
        <v>135</v>
      </c>
      <c r="E6920">
        <v>5.3</v>
      </c>
      <c r="F6920" t="s">
        <v>71</v>
      </c>
      <c r="G6920" t="s">
        <v>25</v>
      </c>
    </row>
    <row r="6921" spans="1:12">
      <c r="A6921" s="16" t="s">
        <v>503</v>
      </c>
      <c r="B6921" s="17" t="str">
        <f>VLOOKUP(A6921,匹配表!$1:$1048576,24,0)</f>
        <v>陈逍潇</v>
      </c>
      <c r="C6921" s="16" t="str">
        <f>VLOOKUP(A6921,匹配表!$1:$1048576,22,0)</f>
        <v>浙江公司国网一体化电量与线损管理系统10号虚拟机</v>
      </c>
      <c r="D6921" s="16" t="s">
        <v>135</v>
      </c>
      <c r="E6921" s="16">
        <v>6.9</v>
      </c>
      <c r="F6921" s="16" t="s">
        <v>504</v>
      </c>
      <c r="G6921" s="16" t="s">
        <v>16</v>
      </c>
      <c r="H6921" s="19" t="s">
        <v>207</v>
      </c>
      <c r="I6921" s="71" t="s">
        <v>505</v>
      </c>
      <c r="J6921" s="72" t="s">
        <v>21</v>
      </c>
      <c r="K6921" s="71"/>
      <c r="L6921" s="16"/>
    </row>
    <row r="6922" spans="1:12">
      <c r="A6922" s="16" t="s">
        <v>503</v>
      </c>
      <c r="B6922" s="17" t="str">
        <f>VLOOKUP(A6922,匹配表!$1:$1048576,24,0)</f>
        <v>陈逍潇</v>
      </c>
      <c r="C6922" s="16" t="str">
        <f>VLOOKUP(A6922,匹配表!$1:$1048576,22,0)</f>
        <v>浙江公司国网一体化电量与线损管理系统10号虚拟机</v>
      </c>
      <c r="D6922" s="16" t="s">
        <v>135</v>
      </c>
      <c r="E6922" s="16">
        <v>6.9</v>
      </c>
      <c r="F6922" s="16" t="s">
        <v>506</v>
      </c>
      <c r="G6922" s="16" t="s">
        <v>16</v>
      </c>
      <c r="H6922" s="19" t="s">
        <v>207</v>
      </c>
      <c r="I6922" s="71" t="s">
        <v>507</v>
      </c>
      <c r="J6922" s="72" t="s">
        <v>21</v>
      </c>
      <c r="K6922" s="71"/>
      <c r="L6922" s="16"/>
    </row>
    <row r="6923" spans="1:12">
      <c r="A6923" s="16" t="s">
        <v>503</v>
      </c>
      <c r="B6923" s="17" t="str">
        <f>VLOOKUP(A6923,匹配表!$1:$1048576,24,0)</f>
        <v>陈逍潇</v>
      </c>
      <c r="C6923" s="16" t="str">
        <f>VLOOKUP(A6923,匹配表!$1:$1048576,22,0)</f>
        <v>浙江公司国网一体化电量与线损管理系统10号虚拟机</v>
      </c>
      <c r="D6923" s="16" t="s">
        <v>135</v>
      </c>
      <c r="E6923" s="16">
        <v>6.9</v>
      </c>
      <c r="F6923" s="16" t="s">
        <v>18</v>
      </c>
      <c r="G6923" s="16" t="s">
        <v>16</v>
      </c>
      <c r="H6923" s="16" t="s">
        <v>19</v>
      </c>
      <c r="I6923" s="16" t="s">
        <v>76</v>
      </c>
      <c r="J6923" s="46" t="s">
        <v>21</v>
      </c>
      <c r="K6923" s="16"/>
      <c r="L6923" s="16"/>
    </row>
    <row r="6924" spans="1:12">
      <c r="A6924" s="16" t="s">
        <v>503</v>
      </c>
      <c r="B6924" s="17" t="str">
        <f>VLOOKUP(A6924,匹配表!$1:$1048576,24,0)</f>
        <v>陈逍潇</v>
      </c>
      <c r="C6924" s="16" t="str">
        <f>VLOOKUP(A6924,匹配表!$1:$1048576,22,0)</f>
        <v>浙江公司国网一体化电量与线损管理系统10号虚拟机</v>
      </c>
      <c r="D6924" s="16" t="s">
        <v>135</v>
      </c>
      <c r="E6924" s="16">
        <v>6.9</v>
      </c>
      <c r="F6924" s="16" t="s">
        <v>137</v>
      </c>
      <c r="G6924" s="16" t="s">
        <v>16</v>
      </c>
      <c r="H6924" s="19" t="s">
        <v>207</v>
      </c>
      <c r="I6924" s="71" t="s">
        <v>508</v>
      </c>
      <c r="J6924" s="72" t="s">
        <v>21</v>
      </c>
      <c r="K6924" s="71"/>
      <c r="L6924" s="16"/>
    </row>
    <row r="6925" hidden="1" spans="1:11">
      <c r="A6925" t="s">
        <v>503</v>
      </c>
      <c r="B6925"/>
      <c r="C6925" t="str">
        <f>VLOOKUP(A6925,匹配表!$1:$1048576,22,0)</f>
        <v>浙江公司国网一体化电量与线损管理系统10号虚拟机</v>
      </c>
      <c r="D6925" t="s">
        <v>135</v>
      </c>
      <c r="E6925">
        <v>6.9</v>
      </c>
      <c r="F6925" t="s">
        <v>24</v>
      </c>
      <c r="G6925" t="s">
        <v>25</v>
      </c>
      <c r="I6925" s="71" t="s">
        <v>505</v>
      </c>
      <c r="J6925" s="73"/>
      <c r="K6925" s="74"/>
    </row>
    <row r="6926" hidden="1" spans="1:7">
      <c r="A6926" t="s">
        <v>503</v>
      </c>
      <c r="B6926"/>
      <c r="C6926" t="str">
        <f>VLOOKUP(A6926,匹配表!$1:$1048576,22,0)</f>
        <v>浙江公司国网一体化电量与线损管理系统10号虚拟机</v>
      </c>
      <c r="D6926" t="s">
        <v>135</v>
      </c>
      <c r="E6926">
        <v>6.9</v>
      </c>
      <c r="F6926" t="s">
        <v>26</v>
      </c>
      <c r="G6926" t="s">
        <v>25</v>
      </c>
    </row>
    <row r="6927" hidden="1" spans="1:7">
      <c r="A6927" t="s">
        <v>503</v>
      </c>
      <c r="B6927"/>
      <c r="C6927" t="str">
        <f>VLOOKUP(A6927,匹配表!$1:$1048576,22,0)</f>
        <v>浙江公司国网一体化电量与线损管理系统10号虚拟机</v>
      </c>
      <c r="D6927" t="s">
        <v>135</v>
      </c>
      <c r="E6927">
        <v>6.9</v>
      </c>
      <c r="F6927" t="s">
        <v>98</v>
      </c>
      <c r="G6927" t="s">
        <v>25</v>
      </c>
    </row>
    <row r="6928" hidden="1" spans="1:7">
      <c r="A6928" t="s">
        <v>503</v>
      </c>
      <c r="B6928"/>
      <c r="C6928" t="str">
        <f>VLOOKUP(A6928,匹配表!$1:$1048576,22,0)</f>
        <v>浙江公司国网一体化电量与线损管理系统10号虚拟机</v>
      </c>
      <c r="D6928" t="s">
        <v>135</v>
      </c>
      <c r="E6928">
        <v>6.9</v>
      </c>
      <c r="F6928" t="s">
        <v>28</v>
      </c>
      <c r="G6928" t="s">
        <v>25</v>
      </c>
    </row>
    <row r="6929" hidden="1" spans="1:7">
      <c r="A6929" t="s">
        <v>503</v>
      </c>
      <c r="B6929"/>
      <c r="C6929" t="str">
        <f>VLOOKUP(A6929,匹配表!$1:$1048576,22,0)</f>
        <v>浙江公司国网一体化电量与线损管理系统10号虚拟机</v>
      </c>
      <c r="D6929" t="s">
        <v>135</v>
      </c>
      <c r="E6929">
        <v>6.9</v>
      </c>
      <c r="F6929" t="s">
        <v>29</v>
      </c>
      <c r="G6929" t="s">
        <v>25</v>
      </c>
    </row>
    <row r="6930" hidden="1" spans="1:7">
      <c r="A6930" t="s">
        <v>503</v>
      </c>
      <c r="B6930"/>
      <c r="C6930" t="str">
        <f>VLOOKUP(A6930,匹配表!$1:$1048576,22,0)</f>
        <v>浙江公司国网一体化电量与线损管理系统10号虚拟机</v>
      </c>
      <c r="D6930" t="s">
        <v>135</v>
      </c>
      <c r="E6930">
        <v>6.9</v>
      </c>
      <c r="F6930" t="s">
        <v>30</v>
      </c>
      <c r="G6930" t="s">
        <v>25</v>
      </c>
    </row>
    <row r="6931" hidden="1" spans="1:7">
      <c r="A6931" t="s">
        <v>503</v>
      </c>
      <c r="B6931"/>
      <c r="C6931" t="str">
        <f>VLOOKUP(A6931,匹配表!$1:$1048576,22,0)</f>
        <v>浙江公司国网一体化电量与线损管理系统10号虚拟机</v>
      </c>
      <c r="D6931" t="s">
        <v>135</v>
      </c>
      <c r="E6931">
        <v>6.9</v>
      </c>
      <c r="F6931" t="s">
        <v>33</v>
      </c>
      <c r="G6931" t="s">
        <v>25</v>
      </c>
    </row>
    <row r="6932" hidden="1" spans="1:7">
      <c r="A6932" t="s">
        <v>503</v>
      </c>
      <c r="B6932"/>
      <c r="C6932" t="str">
        <f>VLOOKUP(A6932,匹配表!$1:$1048576,22,0)</f>
        <v>浙江公司国网一体化电量与线损管理系统10号虚拟机</v>
      </c>
      <c r="D6932" t="s">
        <v>135</v>
      </c>
      <c r="E6932">
        <v>6.9</v>
      </c>
      <c r="F6932" t="s">
        <v>34</v>
      </c>
      <c r="G6932" t="s">
        <v>25</v>
      </c>
    </row>
    <row r="6933" hidden="1" spans="1:7">
      <c r="A6933" t="s">
        <v>503</v>
      </c>
      <c r="B6933"/>
      <c r="C6933" t="str">
        <f>VLOOKUP(A6933,匹配表!$1:$1048576,22,0)</f>
        <v>浙江公司国网一体化电量与线损管理系统10号虚拟机</v>
      </c>
      <c r="D6933" t="s">
        <v>135</v>
      </c>
      <c r="E6933">
        <v>6.9</v>
      </c>
      <c r="F6933" t="s">
        <v>35</v>
      </c>
      <c r="G6933" t="s">
        <v>25</v>
      </c>
    </row>
    <row r="6934" hidden="1" spans="1:7">
      <c r="A6934" t="s">
        <v>503</v>
      </c>
      <c r="B6934"/>
      <c r="C6934" t="str">
        <f>VLOOKUP(A6934,匹配表!$1:$1048576,22,0)</f>
        <v>浙江公司国网一体化电量与线损管理系统10号虚拟机</v>
      </c>
      <c r="D6934" t="s">
        <v>135</v>
      </c>
      <c r="E6934">
        <v>6.9</v>
      </c>
      <c r="F6934" t="s">
        <v>36</v>
      </c>
      <c r="G6934" t="s">
        <v>25</v>
      </c>
    </row>
    <row r="6935" hidden="1" spans="1:7">
      <c r="A6935" t="s">
        <v>503</v>
      </c>
      <c r="B6935"/>
      <c r="C6935" t="str">
        <f>VLOOKUP(A6935,匹配表!$1:$1048576,22,0)</f>
        <v>浙江公司国网一体化电量与线损管理系统10号虚拟机</v>
      </c>
      <c r="D6935" t="s">
        <v>135</v>
      </c>
      <c r="E6935">
        <v>6.9</v>
      </c>
      <c r="F6935" t="s">
        <v>37</v>
      </c>
      <c r="G6935" t="s">
        <v>25</v>
      </c>
    </row>
    <row r="6936" hidden="1" spans="1:7">
      <c r="A6936" t="s">
        <v>503</v>
      </c>
      <c r="B6936"/>
      <c r="C6936" t="str">
        <f>VLOOKUP(A6936,匹配表!$1:$1048576,22,0)</f>
        <v>浙江公司国网一体化电量与线损管理系统10号虚拟机</v>
      </c>
      <c r="D6936" t="s">
        <v>135</v>
      </c>
      <c r="E6936">
        <v>6.9</v>
      </c>
      <c r="F6936" t="s">
        <v>101</v>
      </c>
      <c r="G6936" t="s">
        <v>25</v>
      </c>
    </row>
    <row r="6937" hidden="1" spans="1:7">
      <c r="A6937" t="s">
        <v>503</v>
      </c>
      <c r="B6937"/>
      <c r="C6937" t="str">
        <f>VLOOKUP(A6937,匹配表!$1:$1048576,22,0)</f>
        <v>浙江公司国网一体化电量与线损管理系统10号虚拟机</v>
      </c>
      <c r="D6937" t="s">
        <v>135</v>
      </c>
      <c r="E6937">
        <v>6.9</v>
      </c>
      <c r="F6937" t="s">
        <v>102</v>
      </c>
      <c r="G6937" t="s">
        <v>25</v>
      </c>
    </row>
    <row r="6938" hidden="1" spans="1:7">
      <c r="A6938" t="s">
        <v>503</v>
      </c>
      <c r="B6938"/>
      <c r="C6938" t="str">
        <f>VLOOKUP(A6938,匹配表!$1:$1048576,22,0)</f>
        <v>浙江公司国网一体化电量与线损管理系统10号虚拟机</v>
      </c>
      <c r="D6938" t="s">
        <v>135</v>
      </c>
      <c r="E6938">
        <v>6.9</v>
      </c>
      <c r="F6938" t="s">
        <v>40</v>
      </c>
      <c r="G6938" t="s">
        <v>25</v>
      </c>
    </row>
    <row r="6939" hidden="1" spans="1:7">
      <c r="A6939" t="s">
        <v>503</v>
      </c>
      <c r="B6939"/>
      <c r="C6939" t="str">
        <f>VLOOKUP(A6939,匹配表!$1:$1048576,22,0)</f>
        <v>浙江公司国网一体化电量与线损管理系统10号虚拟机</v>
      </c>
      <c r="D6939" t="s">
        <v>135</v>
      </c>
      <c r="E6939">
        <v>6.9</v>
      </c>
      <c r="F6939" t="s">
        <v>42</v>
      </c>
      <c r="G6939" t="s">
        <v>25</v>
      </c>
    </row>
    <row r="6940" hidden="1" spans="1:7">
      <c r="A6940" t="s">
        <v>503</v>
      </c>
      <c r="B6940"/>
      <c r="C6940" t="str">
        <f>VLOOKUP(A6940,匹配表!$1:$1048576,22,0)</f>
        <v>浙江公司国网一体化电量与线损管理系统10号虚拟机</v>
      </c>
      <c r="D6940" t="s">
        <v>135</v>
      </c>
      <c r="E6940">
        <v>6.9</v>
      </c>
      <c r="F6940" t="s">
        <v>43</v>
      </c>
      <c r="G6940" t="s">
        <v>25</v>
      </c>
    </row>
    <row r="6941" hidden="1" spans="1:7">
      <c r="A6941" t="s">
        <v>503</v>
      </c>
      <c r="B6941"/>
      <c r="C6941" t="str">
        <f>VLOOKUP(A6941,匹配表!$1:$1048576,22,0)</f>
        <v>浙江公司国网一体化电量与线损管理系统10号虚拟机</v>
      </c>
      <c r="D6941" t="s">
        <v>135</v>
      </c>
      <c r="E6941">
        <v>6.9</v>
      </c>
      <c r="F6941" t="s">
        <v>45</v>
      </c>
      <c r="G6941" t="s">
        <v>25</v>
      </c>
    </row>
    <row r="6942" hidden="1" spans="1:7">
      <c r="A6942" t="s">
        <v>503</v>
      </c>
      <c r="B6942"/>
      <c r="C6942" t="str">
        <f>VLOOKUP(A6942,匹配表!$1:$1048576,22,0)</f>
        <v>浙江公司国网一体化电量与线损管理系统10号虚拟机</v>
      </c>
      <c r="D6942" t="s">
        <v>135</v>
      </c>
      <c r="E6942">
        <v>6.9</v>
      </c>
      <c r="F6942" t="s">
        <v>46</v>
      </c>
      <c r="G6942" t="s">
        <v>25</v>
      </c>
    </row>
    <row r="6943" hidden="1" spans="1:7">
      <c r="A6943" t="s">
        <v>503</v>
      </c>
      <c r="B6943"/>
      <c r="C6943" t="str">
        <f>VLOOKUP(A6943,匹配表!$1:$1048576,22,0)</f>
        <v>浙江公司国网一体化电量与线损管理系统10号虚拟机</v>
      </c>
      <c r="D6943" t="s">
        <v>135</v>
      </c>
      <c r="E6943">
        <v>6.9</v>
      </c>
      <c r="F6943" t="s">
        <v>47</v>
      </c>
      <c r="G6943" t="s">
        <v>25</v>
      </c>
    </row>
    <row r="6944" hidden="1" spans="1:7">
      <c r="A6944" t="s">
        <v>503</v>
      </c>
      <c r="B6944"/>
      <c r="C6944" t="str">
        <f>VLOOKUP(A6944,匹配表!$1:$1048576,22,0)</f>
        <v>浙江公司国网一体化电量与线损管理系统10号虚拟机</v>
      </c>
      <c r="D6944" t="s">
        <v>135</v>
      </c>
      <c r="E6944">
        <v>6.9</v>
      </c>
      <c r="F6944" t="s">
        <v>48</v>
      </c>
      <c r="G6944" t="s">
        <v>25</v>
      </c>
    </row>
    <row r="6945" hidden="1" spans="1:7">
      <c r="A6945" t="s">
        <v>503</v>
      </c>
      <c r="B6945"/>
      <c r="C6945" t="str">
        <f>VLOOKUP(A6945,匹配表!$1:$1048576,22,0)</f>
        <v>浙江公司国网一体化电量与线损管理系统10号虚拟机</v>
      </c>
      <c r="D6945" t="s">
        <v>135</v>
      </c>
      <c r="E6945">
        <v>6.9</v>
      </c>
      <c r="F6945" t="s">
        <v>171</v>
      </c>
      <c r="G6945" t="s">
        <v>25</v>
      </c>
    </row>
    <row r="6946" hidden="1" spans="1:7">
      <c r="A6946" t="s">
        <v>503</v>
      </c>
      <c r="B6946"/>
      <c r="C6946" t="str">
        <f>VLOOKUP(A6946,匹配表!$1:$1048576,22,0)</f>
        <v>浙江公司国网一体化电量与线损管理系统10号虚拟机</v>
      </c>
      <c r="D6946" t="s">
        <v>135</v>
      </c>
      <c r="E6946">
        <v>6.9</v>
      </c>
      <c r="F6946" t="s">
        <v>50</v>
      </c>
      <c r="G6946" t="s">
        <v>25</v>
      </c>
    </row>
    <row r="6947" hidden="1" spans="1:7">
      <c r="A6947" t="s">
        <v>503</v>
      </c>
      <c r="B6947"/>
      <c r="C6947" t="str">
        <f>VLOOKUP(A6947,匹配表!$1:$1048576,22,0)</f>
        <v>浙江公司国网一体化电量与线损管理系统10号虚拟机</v>
      </c>
      <c r="D6947" t="s">
        <v>135</v>
      </c>
      <c r="E6947">
        <v>6.9</v>
      </c>
      <c r="F6947" t="s">
        <v>51</v>
      </c>
      <c r="G6947" t="s">
        <v>25</v>
      </c>
    </row>
    <row r="6948" hidden="1" spans="1:7">
      <c r="A6948" t="s">
        <v>503</v>
      </c>
      <c r="B6948"/>
      <c r="C6948" t="str">
        <f>VLOOKUP(A6948,匹配表!$1:$1048576,22,0)</f>
        <v>浙江公司国网一体化电量与线损管理系统10号虚拟机</v>
      </c>
      <c r="D6948" t="s">
        <v>135</v>
      </c>
      <c r="E6948">
        <v>6.9</v>
      </c>
      <c r="F6948" t="s">
        <v>172</v>
      </c>
      <c r="G6948" t="s">
        <v>25</v>
      </c>
    </row>
    <row r="6949" hidden="1" spans="1:7">
      <c r="A6949" t="s">
        <v>503</v>
      </c>
      <c r="B6949"/>
      <c r="C6949" t="str">
        <f>VLOOKUP(A6949,匹配表!$1:$1048576,22,0)</f>
        <v>浙江公司国网一体化电量与线损管理系统10号虚拟机</v>
      </c>
      <c r="D6949" t="s">
        <v>135</v>
      </c>
      <c r="E6949">
        <v>6.9</v>
      </c>
      <c r="F6949" t="s">
        <v>54</v>
      </c>
      <c r="G6949" t="s">
        <v>25</v>
      </c>
    </row>
    <row r="6950" hidden="1" spans="1:7">
      <c r="A6950" t="s">
        <v>503</v>
      </c>
      <c r="B6950"/>
      <c r="C6950" t="str">
        <f>VLOOKUP(A6950,匹配表!$1:$1048576,22,0)</f>
        <v>浙江公司国网一体化电量与线损管理系统10号虚拟机</v>
      </c>
      <c r="D6950" t="s">
        <v>135</v>
      </c>
      <c r="E6950">
        <v>6.9</v>
      </c>
      <c r="F6950" t="s">
        <v>55</v>
      </c>
      <c r="G6950" t="s">
        <v>25</v>
      </c>
    </row>
    <row r="6951" hidden="1" spans="1:7">
      <c r="A6951" t="s">
        <v>503</v>
      </c>
      <c r="B6951"/>
      <c r="C6951" t="str">
        <f>VLOOKUP(A6951,匹配表!$1:$1048576,22,0)</f>
        <v>浙江公司国网一体化电量与线损管理系统10号虚拟机</v>
      </c>
      <c r="D6951" t="s">
        <v>135</v>
      </c>
      <c r="E6951">
        <v>6.9</v>
      </c>
      <c r="F6951" t="s">
        <v>56</v>
      </c>
      <c r="G6951" t="s">
        <v>25</v>
      </c>
    </row>
    <row r="6952" hidden="1" spans="1:7">
      <c r="A6952" t="s">
        <v>503</v>
      </c>
      <c r="B6952"/>
      <c r="C6952" t="str">
        <f>VLOOKUP(A6952,匹配表!$1:$1048576,22,0)</f>
        <v>浙江公司国网一体化电量与线损管理系统10号虚拟机</v>
      </c>
      <c r="D6952" t="s">
        <v>135</v>
      </c>
      <c r="E6952">
        <v>6.9</v>
      </c>
      <c r="F6952" t="s">
        <v>57</v>
      </c>
      <c r="G6952" t="s">
        <v>25</v>
      </c>
    </row>
    <row r="6953" hidden="1" spans="1:7">
      <c r="A6953" t="s">
        <v>503</v>
      </c>
      <c r="B6953"/>
      <c r="C6953" t="str">
        <f>VLOOKUP(A6953,匹配表!$1:$1048576,22,0)</f>
        <v>浙江公司国网一体化电量与线损管理系统10号虚拟机</v>
      </c>
      <c r="D6953" t="s">
        <v>135</v>
      </c>
      <c r="E6953">
        <v>6.9</v>
      </c>
      <c r="F6953" t="s">
        <v>59</v>
      </c>
      <c r="G6953" t="s">
        <v>25</v>
      </c>
    </row>
    <row r="6954" hidden="1" spans="1:7">
      <c r="A6954" t="s">
        <v>503</v>
      </c>
      <c r="B6954"/>
      <c r="C6954" t="str">
        <f>VLOOKUP(A6954,匹配表!$1:$1048576,22,0)</f>
        <v>浙江公司国网一体化电量与线损管理系统10号虚拟机</v>
      </c>
      <c r="D6954" t="s">
        <v>135</v>
      </c>
      <c r="E6954">
        <v>6.9</v>
      </c>
      <c r="F6954" t="s">
        <v>60</v>
      </c>
      <c r="G6954" t="s">
        <v>25</v>
      </c>
    </row>
    <row r="6955" hidden="1" spans="1:7">
      <c r="A6955" t="s">
        <v>503</v>
      </c>
      <c r="B6955"/>
      <c r="C6955" t="str">
        <f>VLOOKUP(A6955,匹配表!$1:$1048576,22,0)</f>
        <v>浙江公司国网一体化电量与线损管理系统10号虚拟机</v>
      </c>
      <c r="D6955" t="s">
        <v>135</v>
      </c>
      <c r="E6955">
        <v>6.9</v>
      </c>
      <c r="F6955" t="s">
        <v>61</v>
      </c>
      <c r="G6955" t="s">
        <v>25</v>
      </c>
    </row>
    <row r="6956" hidden="1" spans="1:7">
      <c r="A6956" t="s">
        <v>503</v>
      </c>
      <c r="B6956"/>
      <c r="C6956" t="str">
        <f>VLOOKUP(A6956,匹配表!$1:$1048576,22,0)</f>
        <v>浙江公司国网一体化电量与线损管理系统10号虚拟机</v>
      </c>
      <c r="D6956" t="s">
        <v>135</v>
      </c>
      <c r="E6956">
        <v>6.9</v>
      </c>
      <c r="F6956" t="s">
        <v>63</v>
      </c>
      <c r="G6956" t="s">
        <v>25</v>
      </c>
    </row>
    <row r="6957" hidden="1" spans="1:7">
      <c r="A6957" t="s">
        <v>503</v>
      </c>
      <c r="B6957"/>
      <c r="C6957" t="str">
        <f>VLOOKUP(A6957,匹配表!$1:$1048576,22,0)</f>
        <v>浙江公司国网一体化电量与线损管理系统10号虚拟机</v>
      </c>
      <c r="D6957" t="s">
        <v>135</v>
      </c>
      <c r="E6957">
        <v>6.9</v>
      </c>
      <c r="F6957" t="s">
        <v>66</v>
      </c>
      <c r="G6957" t="s">
        <v>25</v>
      </c>
    </row>
    <row r="6958" hidden="1" spans="1:7">
      <c r="A6958" t="s">
        <v>503</v>
      </c>
      <c r="B6958"/>
      <c r="C6958" t="str">
        <f>VLOOKUP(A6958,匹配表!$1:$1048576,22,0)</f>
        <v>浙江公司国网一体化电量与线损管理系统10号虚拟机</v>
      </c>
      <c r="D6958" t="s">
        <v>135</v>
      </c>
      <c r="E6958">
        <v>6.9</v>
      </c>
      <c r="F6958" t="s">
        <v>69</v>
      </c>
      <c r="G6958" t="s">
        <v>25</v>
      </c>
    </row>
    <row r="6959" hidden="1" spans="1:7">
      <c r="A6959" t="s">
        <v>503</v>
      </c>
      <c r="B6959"/>
      <c r="C6959" t="str">
        <f>VLOOKUP(A6959,匹配表!$1:$1048576,22,0)</f>
        <v>浙江公司国网一体化电量与线损管理系统10号虚拟机</v>
      </c>
      <c r="D6959" t="s">
        <v>135</v>
      </c>
      <c r="E6959">
        <v>6.9</v>
      </c>
      <c r="F6959" t="s">
        <v>121</v>
      </c>
      <c r="G6959" t="s">
        <v>25</v>
      </c>
    </row>
    <row r="6960" hidden="1" spans="1:7">
      <c r="A6960" t="s">
        <v>503</v>
      </c>
      <c r="B6960"/>
      <c r="C6960" t="str">
        <f>VLOOKUP(A6960,匹配表!$1:$1048576,22,0)</f>
        <v>浙江公司国网一体化电量与线损管理系统10号虚拟机</v>
      </c>
      <c r="D6960" t="s">
        <v>135</v>
      </c>
      <c r="E6960">
        <v>6.9</v>
      </c>
      <c r="F6960" t="s">
        <v>122</v>
      </c>
      <c r="G6960" t="s">
        <v>25</v>
      </c>
    </row>
    <row r="6961" hidden="1" spans="1:7">
      <c r="A6961" t="s">
        <v>503</v>
      </c>
      <c r="B6961"/>
      <c r="C6961" t="str">
        <f>VLOOKUP(A6961,匹配表!$1:$1048576,22,0)</f>
        <v>浙江公司国网一体化电量与线损管理系统10号虚拟机</v>
      </c>
      <c r="D6961" t="s">
        <v>135</v>
      </c>
      <c r="E6961">
        <v>6.9</v>
      </c>
      <c r="F6961" t="s">
        <v>71</v>
      </c>
      <c r="G6961" t="s">
        <v>25</v>
      </c>
    </row>
    <row r="6962" spans="1:12">
      <c r="A6962" s="16" t="s">
        <v>509</v>
      </c>
      <c r="B6962" s="17" t="str">
        <f>VLOOKUP(A6962,匹配表!$1:$1048576,24,0)</f>
        <v>张景明</v>
      </c>
      <c r="C6962" s="16" t="str">
        <f>VLOOKUP(A6962,匹配表!$1:$1048576,22,0)</f>
        <v>浙江公司财务管控系统12号虚拟机</v>
      </c>
      <c r="D6962" s="16" t="s">
        <v>135</v>
      </c>
      <c r="E6962" s="16">
        <v>5.11</v>
      </c>
      <c r="F6962" s="16" t="s">
        <v>15</v>
      </c>
      <c r="G6962" s="16" t="s">
        <v>16</v>
      </c>
      <c r="H6962" s="16" t="s">
        <v>181</v>
      </c>
      <c r="I6962" s="16" t="s">
        <v>499</v>
      </c>
      <c r="J6962" s="46" t="s">
        <v>21</v>
      </c>
      <c r="K6962" s="16"/>
      <c r="L6962" s="16"/>
    </row>
    <row r="6963" hidden="1" spans="1:7">
      <c r="A6963" t="s">
        <v>509</v>
      </c>
      <c r="B6963" t="str">
        <f>VLOOKUP(A6963,匹配表!$1:$1048576,24,0)</f>
        <v>张景明</v>
      </c>
      <c r="C6963" t="str">
        <f>VLOOKUP(A6963,匹配表!$1:$1048576,22,0)</f>
        <v>浙江公司财务管控系统12号虚拟机</v>
      </c>
      <c r="D6963" t="s">
        <v>135</v>
      </c>
      <c r="E6963">
        <v>5.11</v>
      </c>
      <c r="F6963" t="s">
        <v>225</v>
      </c>
      <c r="G6963" s="24" t="s">
        <v>25</v>
      </c>
    </row>
    <row r="6964" hidden="1" spans="1:12">
      <c r="A6964" s="16" t="s">
        <v>509</v>
      </c>
      <c r="B6964" s="17" t="str">
        <f>VLOOKUP(A6964,匹配表!$1:$1048576,24,0)</f>
        <v>张景明</v>
      </c>
      <c r="C6964" s="16" t="str">
        <f>VLOOKUP(A6964,匹配表!$1:$1048576,22,0)</f>
        <v>浙江公司财务管控系统12号虚拟机</v>
      </c>
      <c r="D6964" s="16" t="s">
        <v>135</v>
      </c>
      <c r="E6964" s="16">
        <v>5.11</v>
      </c>
      <c r="F6964" s="16" t="s">
        <v>185</v>
      </c>
      <c r="G6964" s="16" t="s">
        <v>16</v>
      </c>
      <c r="H6964" s="16" t="s">
        <v>186</v>
      </c>
      <c r="I6964" s="16"/>
      <c r="J6964" s="16"/>
      <c r="K6964" s="16"/>
      <c r="L6964" s="16"/>
    </row>
    <row r="6965" spans="1:12">
      <c r="A6965" s="16" t="s">
        <v>509</v>
      </c>
      <c r="B6965" s="17" t="str">
        <f>VLOOKUP(A6965,匹配表!$1:$1048576,24,0)</f>
        <v>张景明</v>
      </c>
      <c r="C6965" s="16" t="str">
        <f>VLOOKUP(A6965,匹配表!$1:$1048576,22,0)</f>
        <v>浙江公司财务管控系统12号虚拟机</v>
      </c>
      <c r="D6965" s="16" t="s">
        <v>135</v>
      </c>
      <c r="E6965" s="16">
        <v>5.11</v>
      </c>
      <c r="F6965" s="16" t="s">
        <v>18</v>
      </c>
      <c r="G6965" s="16" t="s">
        <v>16</v>
      </c>
      <c r="H6965" s="16" t="s">
        <v>19</v>
      </c>
      <c r="I6965" s="16" t="s">
        <v>76</v>
      </c>
      <c r="J6965" s="46" t="s">
        <v>21</v>
      </c>
      <c r="K6965" s="16"/>
      <c r="L6965" s="16"/>
    </row>
    <row r="6966" spans="1:12">
      <c r="A6966" s="16" t="s">
        <v>509</v>
      </c>
      <c r="B6966" s="17" t="str">
        <f>VLOOKUP(A6966,匹配表!$1:$1048576,24,0)</f>
        <v>张景明</v>
      </c>
      <c r="C6966" s="16" t="str">
        <f>VLOOKUP(A6966,匹配表!$1:$1048576,22,0)</f>
        <v>浙江公司财务管控系统12号虚拟机</v>
      </c>
      <c r="D6966" s="16" t="s">
        <v>135</v>
      </c>
      <c r="E6966" s="16">
        <v>5.11</v>
      </c>
      <c r="F6966" s="16" t="s">
        <v>137</v>
      </c>
      <c r="G6966" s="16" t="s">
        <v>16</v>
      </c>
      <c r="H6966" s="16" t="s">
        <v>181</v>
      </c>
      <c r="I6966" s="16" t="s">
        <v>182</v>
      </c>
      <c r="J6966" s="46" t="s">
        <v>21</v>
      </c>
      <c r="K6966" s="16"/>
      <c r="L6966" s="16"/>
    </row>
    <row r="6967" hidden="1" spans="1:7">
      <c r="A6967" t="s">
        <v>509</v>
      </c>
      <c r="B6967"/>
      <c r="C6967" t="str">
        <f>VLOOKUP(A6967,匹配表!$1:$1048576,22,0)</f>
        <v>浙江公司财务管控系统12号虚拟机</v>
      </c>
      <c r="D6967" t="s">
        <v>135</v>
      </c>
      <c r="E6967">
        <v>5.11</v>
      </c>
      <c r="F6967" t="s">
        <v>26</v>
      </c>
      <c r="G6967" t="s">
        <v>25</v>
      </c>
    </row>
    <row r="6968" hidden="1" spans="1:7">
      <c r="A6968" t="s">
        <v>509</v>
      </c>
      <c r="B6968"/>
      <c r="C6968" t="str">
        <f>VLOOKUP(A6968,匹配表!$1:$1048576,22,0)</f>
        <v>浙江公司财务管控系统12号虚拟机</v>
      </c>
      <c r="D6968" t="s">
        <v>135</v>
      </c>
      <c r="E6968">
        <v>5.11</v>
      </c>
      <c r="F6968" t="s">
        <v>28</v>
      </c>
      <c r="G6968" t="s">
        <v>25</v>
      </c>
    </row>
    <row r="6969" hidden="1" spans="1:7">
      <c r="A6969" t="s">
        <v>509</v>
      </c>
      <c r="B6969"/>
      <c r="C6969" t="str">
        <f>VLOOKUP(A6969,匹配表!$1:$1048576,22,0)</f>
        <v>浙江公司财务管控系统12号虚拟机</v>
      </c>
      <c r="D6969" t="s">
        <v>135</v>
      </c>
      <c r="E6969">
        <v>5.11</v>
      </c>
      <c r="F6969" t="s">
        <v>29</v>
      </c>
      <c r="G6969" t="s">
        <v>25</v>
      </c>
    </row>
    <row r="6970" hidden="1" spans="1:7">
      <c r="A6970" t="s">
        <v>509</v>
      </c>
      <c r="B6970"/>
      <c r="C6970" t="str">
        <f>VLOOKUP(A6970,匹配表!$1:$1048576,22,0)</f>
        <v>浙江公司财务管控系统12号虚拟机</v>
      </c>
      <c r="D6970" t="s">
        <v>135</v>
      </c>
      <c r="E6970">
        <v>5.11</v>
      </c>
      <c r="F6970" t="s">
        <v>30</v>
      </c>
      <c r="G6970" t="s">
        <v>25</v>
      </c>
    </row>
    <row r="6971" hidden="1" spans="1:7">
      <c r="A6971" t="s">
        <v>509</v>
      </c>
      <c r="B6971"/>
      <c r="C6971" t="str">
        <f>VLOOKUP(A6971,匹配表!$1:$1048576,22,0)</f>
        <v>浙江公司财务管控系统12号虚拟机</v>
      </c>
      <c r="D6971" t="s">
        <v>135</v>
      </c>
      <c r="E6971">
        <v>5.11</v>
      </c>
      <c r="F6971" t="s">
        <v>33</v>
      </c>
      <c r="G6971" t="s">
        <v>25</v>
      </c>
    </row>
    <row r="6972" hidden="1" spans="1:7">
      <c r="A6972" t="s">
        <v>509</v>
      </c>
      <c r="B6972"/>
      <c r="C6972" t="str">
        <f>VLOOKUP(A6972,匹配表!$1:$1048576,22,0)</f>
        <v>浙江公司财务管控系统12号虚拟机</v>
      </c>
      <c r="D6972" t="s">
        <v>135</v>
      </c>
      <c r="E6972">
        <v>5.11</v>
      </c>
      <c r="F6972" t="s">
        <v>34</v>
      </c>
      <c r="G6972" t="s">
        <v>25</v>
      </c>
    </row>
    <row r="6973" hidden="1" spans="1:7">
      <c r="A6973" t="s">
        <v>509</v>
      </c>
      <c r="B6973"/>
      <c r="C6973" t="str">
        <f>VLOOKUP(A6973,匹配表!$1:$1048576,22,0)</f>
        <v>浙江公司财务管控系统12号虚拟机</v>
      </c>
      <c r="D6973" t="s">
        <v>135</v>
      </c>
      <c r="E6973">
        <v>5.11</v>
      </c>
      <c r="F6973" t="s">
        <v>35</v>
      </c>
      <c r="G6973" t="s">
        <v>25</v>
      </c>
    </row>
    <row r="6974" hidden="1" spans="1:7">
      <c r="A6974" t="s">
        <v>509</v>
      </c>
      <c r="B6974"/>
      <c r="C6974" t="str">
        <f>VLOOKUP(A6974,匹配表!$1:$1048576,22,0)</f>
        <v>浙江公司财务管控系统12号虚拟机</v>
      </c>
      <c r="D6974" t="s">
        <v>135</v>
      </c>
      <c r="E6974">
        <v>5.11</v>
      </c>
      <c r="F6974" t="s">
        <v>36</v>
      </c>
      <c r="G6974" t="s">
        <v>25</v>
      </c>
    </row>
    <row r="6975" hidden="1" spans="1:7">
      <c r="A6975" t="s">
        <v>509</v>
      </c>
      <c r="B6975"/>
      <c r="C6975" t="str">
        <f>VLOOKUP(A6975,匹配表!$1:$1048576,22,0)</f>
        <v>浙江公司财务管控系统12号虚拟机</v>
      </c>
      <c r="D6975" t="s">
        <v>135</v>
      </c>
      <c r="E6975">
        <v>5.11</v>
      </c>
      <c r="F6975" t="s">
        <v>37</v>
      </c>
      <c r="G6975" t="s">
        <v>25</v>
      </c>
    </row>
    <row r="6976" hidden="1" spans="1:7">
      <c r="A6976" t="s">
        <v>509</v>
      </c>
      <c r="B6976"/>
      <c r="C6976" t="str">
        <f>VLOOKUP(A6976,匹配表!$1:$1048576,22,0)</f>
        <v>浙江公司财务管控系统12号虚拟机</v>
      </c>
      <c r="D6976" t="s">
        <v>135</v>
      </c>
      <c r="E6976">
        <v>5.11</v>
      </c>
      <c r="F6976" t="s">
        <v>101</v>
      </c>
      <c r="G6976" t="s">
        <v>25</v>
      </c>
    </row>
    <row r="6977" hidden="1" spans="1:7">
      <c r="A6977" t="s">
        <v>509</v>
      </c>
      <c r="B6977"/>
      <c r="C6977" t="str">
        <f>VLOOKUP(A6977,匹配表!$1:$1048576,22,0)</f>
        <v>浙江公司财务管控系统12号虚拟机</v>
      </c>
      <c r="D6977" t="s">
        <v>135</v>
      </c>
      <c r="E6977">
        <v>5.11</v>
      </c>
      <c r="F6977" t="s">
        <v>102</v>
      </c>
      <c r="G6977" t="s">
        <v>25</v>
      </c>
    </row>
    <row r="6978" hidden="1" spans="1:7">
      <c r="A6978" t="s">
        <v>509</v>
      </c>
      <c r="B6978"/>
      <c r="C6978" t="str">
        <f>VLOOKUP(A6978,匹配表!$1:$1048576,22,0)</f>
        <v>浙江公司财务管控系统12号虚拟机</v>
      </c>
      <c r="D6978" t="s">
        <v>135</v>
      </c>
      <c r="E6978">
        <v>5.11</v>
      </c>
      <c r="F6978" t="s">
        <v>40</v>
      </c>
      <c r="G6978" t="s">
        <v>25</v>
      </c>
    </row>
    <row r="6979" hidden="1" spans="1:7">
      <c r="A6979" t="s">
        <v>509</v>
      </c>
      <c r="B6979"/>
      <c r="C6979" t="str">
        <f>VLOOKUP(A6979,匹配表!$1:$1048576,22,0)</f>
        <v>浙江公司财务管控系统12号虚拟机</v>
      </c>
      <c r="D6979" t="s">
        <v>135</v>
      </c>
      <c r="E6979">
        <v>5.11</v>
      </c>
      <c r="F6979" t="s">
        <v>42</v>
      </c>
      <c r="G6979" t="s">
        <v>25</v>
      </c>
    </row>
    <row r="6980" hidden="1" spans="1:7">
      <c r="A6980" t="s">
        <v>509</v>
      </c>
      <c r="B6980"/>
      <c r="C6980" t="str">
        <f>VLOOKUP(A6980,匹配表!$1:$1048576,22,0)</f>
        <v>浙江公司财务管控系统12号虚拟机</v>
      </c>
      <c r="D6980" t="s">
        <v>135</v>
      </c>
      <c r="E6980">
        <v>5.11</v>
      </c>
      <c r="F6980" t="s">
        <v>43</v>
      </c>
      <c r="G6980" t="s">
        <v>25</v>
      </c>
    </row>
    <row r="6981" hidden="1" spans="1:7">
      <c r="A6981" t="s">
        <v>509</v>
      </c>
      <c r="B6981"/>
      <c r="C6981" t="str">
        <f>VLOOKUP(A6981,匹配表!$1:$1048576,22,0)</f>
        <v>浙江公司财务管控系统12号虚拟机</v>
      </c>
      <c r="D6981" t="s">
        <v>135</v>
      </c>
      <c r="E6981">
        <v>5.11</v>
      </c>
      <c r="F6981" t="s">
        <v>230</v>
      </c>
      <c r="G6981" t="s">
        <v>25</v>
      </c>
    </row>
    <row r="6982" hidden="1" spans="1:7">
      <c r="A6982" t="s">
        <v>509</v>
      </c>
      <c r="B6982"/>
      <c r="C6982" t="str">
        <f>VLOOKUP(A6982,匹配表!$1:$1048576,22,0)</f>
        <v>浙江公司财务管控系统12号虚拟机</v>
      </c>
      <c r="D6982" t="s">
        <v>135</v>
      </c>
      <c r="E6982">
        <v>5.11</v>
      </c>
      <c r="F6982" t="s">
        <v>500</v>
      </c>
      <c r="G6982" t="s">
        <v>25</v>
      </c>
    </row>
    <row r="6983" hidden="1" spans="1:7">
      <c r="A6983" t="s">
        <v>509</v>
      </c>
      <c r="B6983"/>
      <c r="C6983" t="str">
        <f>VLOOKUP(A6983,匹配表!$1:$1048576,22,0)</f>
        <v>浙江公司财务管控系统12号虚拟机</v>
      </c>
      <c r="D6983" t="s">
        <v>135</v>
      </c>
      <c r="E6983">
        <v>5.11</v>
      </c>
      <c r="F6983" t="s">
        <v>45</v>
      </c>
      <c r="G6983" t="s">
        <v>25</v>
      </c>
    </row>
    <row r="6984" hidden="1" spans="1:7">
      <c r="A6984" t="s">
        <v>509</v>
      </c>
      <c r="B6984"/>
      <c r="C6984" t="str">
        <f>VLOOKUP(A6984,匹配表!$1:$1048576,22,0)</f>
        <v>浙江公司财务管控系统12号虚拟机</v>
      </c>
      <c r="D6984" t="s">
        <v>135</v>
      </c>
      <c r="E6984">
        <v>5.11</v>
      </c>
      <c r="F6984" t="s">
        <v>46</v>
      </c>
      <c r="G6984" t="s">
        <v>25</v>
      </c>
    </row>
    <row r="6985" hidden="1" spans="1:7">
      <c r="A6985" t="s">
        <v>509</v>
      </c>
      <c r="B6985"/>
      <c r="C6985" t="str">
        <f>VLOOKUP(A6985,匹配表!$1:$1048576,22,0)</f>
        <v>浙江公司财务管控系统12号虚拟机</v>
      </c>
      <c r="D6985" t="s">
        <v>135</v>
      </c>
      <c r="E6985">
        <v>5.11</v>
      </c>
      <c r="F6985" t="s">
        <v>231</v>
      </c>
      <c r="G6985" t="s">
        <v>25</v>
      </c>
    </row>
    <row r="6986" hidden="1" spans="1:7">
      <c r="A6986" t="s">
        <v>509</v>
      </c>
      <c r="B6986"/>
      <c r="C6986" t="str">
        <f>VLOOKUP(A6986,匹配表!$1:$1048576,22,0)</f>
        <v>浙江公司财务管控系统12号虚拟机</v>
      </c>
      <c r="D6986" t="s">
        <v>135</v>
      </c>
      <c r="E6986">
        <v>5.11</v>
      </c>
      <c r="F6986" t="s">
        <v>47</v>
      </c>
      <c r="G6986" t="s">
        <v>25</v>
      </c>
    </row>
    <row r="6987" hidden="1" spans="1:7">
      <c r="A6987" t="s">
        <v>509</v>
      </c>
      <c r="B6987"/>
      <c r="C6987" t="str">
        <f>VLOOKUP(A6987,匹配表!$1:$1048576,22,0)</f>
        <v>浙江公司财务管控系统12号虚拟机</v>
      </c>
      <c r="D6987" t="s">
        <v>135</v>
      </c>
      <c r="E6987">
        <v>5.11</v>
      </c>
      <c r="F6987" t="s">
        <v>48</v>
      </c>
      <c r="G6987" t="s">
        <v>25</v>
      </c>
    </row>
    <row r="6988" hidden="1" spans="1:7">
      <c r="A6988" t="s">
        <v>509</v>
      </c>
      <c r="B6988"/>
      <c r="C6988" t="str">
        <f>VLOOKUP(A6988,匹配表!$1:$1048576,22,0)</f>
        <v>浙江公司财务管控系统12号虚拟机</v>
      </c>
      <c r="D6988" t="s">
        <v>135</v>
      </c>
      <c r="E6988">
        <v>5.11</v>
      </c>
      <c r="F6988" t="s">
        <v>232</v>
      </c>
      <c r="G6988" t="s">
        <v>25</v>
      </c>
    </row>
    <row r="6989" hidden="1" spans="1:7">
      <c r="A6989" t="s">
        <v>509</v>
      </c>
      <c r="B6989"/>
      <c r="C6989" t="str">
        <f>VLOOKUP(A6989,匹配表!$1:$1048576,22,0)</f>
        <v>浙江公司财务管控系统12号虚拟机</v>
      </c>
      <c r="D6989" t="s">
        <v>135</v>
      </c>
      <c r="E6989">
        <v>5.11</v>
      </c>
      <c r="F6989" t="s">
        <v>54</v>
      </c>
      <c r="G6989" t="s">
        <v>25</v>
      </c>
    </row>
    <row r="6990" hidden="1" spans="1:7">
      <c r="A6990" t="s">
        <v>509</v>
      </c>
      <c r="B6990"/>
      <c r="C6990" t="str">
        <f>VLOOKUP(A6990,匹配表!$1:$1048576,22,0)</f>
        <v>浙江公司财务管控系统12号虚拟机</v>
      </c>
      <c r="D6990" t="s">
        <v>135</v>
      </c>
      <c r="E6990">
        <v>5.11</v>
      </c>
      <c r="F6990" t="s">
        <v>55</v>
      </c>
      <c r="G6990" t="s">
        <v>25</v>
      </c>
    </row>
    <row r="6991" hidden="1" spans="1:7">
      <c r="A6991" t="s">
        <v>509</v>
      </c>
      <c r="B6991"/>
      <c r="C6991" t="str">
        <f>VLOOKUP(A6991,匹配表!$1:$1048576,22,0)</f>
        <v>浙江公司财务管控系统12号虚拟机</v>
      </c>
      <c r="D6991" t="s">
        <v>135</v>
      </c>
      <c r="E6991">
        <v>5.11</v>
      </c>
      <c r="F6991" t="s">
        <v>244</v>
      </c>
      <c r="G6991" t="s">
        <v>25</v>
      </c>
    </row>
    <row r="6992" hidden="1" spans="1:7">
      <c r="A6992" t="s">
        <v>509</v>
      </c>
      <c r="B6992"/>
      <c r="C6992" t="str">
        <f>VLOOKUP(A6992,匹配表!$1:$1048576,22,0)</f>
        <v>浙江公司财务管控系统12号虚拟机</v>
      </c>
      <c r="D6992" t="s">
        <v>135</v>
      </c>
      <c r="E6992">
        <v>5.11</v>
      </c>
      <c r="F6992" t="s">
        <v>59</v>
      </c>
      <c r="G6992" t="s">
        <v>25</v>
      </c>
    </row>
    <row r="6993" hidden="1" spans="1:7">
      <c r="A6993" t="s">
        <v>509</v>
      </c>
      <c r="B6993"/>
      <c r="C6993" t="str">
        <f>VLOOKUP(A6993,匹配表!$1:$1048576,22,0)</f>
        <v>浙江公司财务管控系统12号虚拟机</v>
      </c>
      <c r="D6993" t="s">
        <v>135</v>
      </c>
      <c r="E6993">
        <v>5.11</v>
      </c>
      <c r="F6993" t="s">
        <v>60</v>
      </c>
      <c r="G6993" t="s">
        <v>25</v>
      </c>
    </row>
    <row r="6994" hidden="1" spans="1:7">
      <c r="A6994" t="s">
        <v>509</v>
      </c>
      <c r="B6994"/>
      <c r="C6994" t="str">
        <f>VLOOKUP(A6994,匹配表!$1:$1048576,22,0)</f>
        <v>浙江公司财务管控系统12号虚拟机</v>
      </c>
      <c r="D6994" t="s">
        <v>135</v>
      </c>
      <c r="E6994">
        <v>5.11</v>
      </c>
      <c r="F6994" t="s">
        <v>233</v>
      </c>
      <c r="G6994" t="s">
        <v>25</v>
      </c>
    </row>
    <row r="6995" hidden="1" spans="1:7">
      <c r="A6995" t="s">
        <v>509</v>
      </c>
      <c r="B6995"/>
      <c r="C6995" t="str">
        <f>VLOOKUP(A6995,匹配表!$1:$1048576,22,0)</f>
        <v>浙江公司财务管控系统12号虚拟机</v>
      </c>
      <c r="D6995" t="s">
        <v>135</v>
      </c>
      <c r="E6995">
        <v>5.11</v>
      </c>
      <c r="F6995" t="s">
        <v>61</v>
      </c>
      <c r="G6995" t="s">
        <v>25</v>
      </c>
    </row>
    <row r="6996" hidden="1" spans="1:7">
      <c r="A6996" t="s">
        <v>509</v>
      </c>
      <c r="B6996"/>
      <c r="C6996" t="str">
        <f>VLOOKUP(A6996,匹配表!$1:$1048576,22,0)</f>
        <v>浙江公司财务管控系统12号虚拟机</v>
      </c>
      <c r="D6996" t="s">
        <v>135</v>
      </c>
      <c r="E6996">
        <v>5.11</v>
      </c>
      <c r="F6996" t="s">
        <v>63</v>
      </c>
      <c r="G6996" t="s">
        <v>25</v>
      </c>
    </row>
    <row r="6997" hidden="1" spans="1:7">
      <c r="A6997" t="s">
        <v>509</v>
      </c>
      <c r="B6997"/>
      <c r="C6997" t="str">
        <f>VLOOKUP(A6997,匹配表!$1:$1048576,22,0)</f>
        <v>浙江公司财务管控系统12号虚拟机</v>
      </c>
      <c r="D6997" t="s">
        <v>135</v>
      </c>
      <c r="E6997">
        <v>5.11</v>
      </c>
      <c r="F6997" t="s">
        <v>121</v>
      </c>
      <c r="G6997" t="s">
        <v>25</v>
      </c>
    </row>
    <row r="6998" hidden="1" spans="1:7">
      <c r="A6998" t="s">
        <v>509</v>
      </c>
      <c r="B6998"/>
      <c r="C6998" t="str">
        <f>VLOOKUP(A6998,匹配表!$1:$1048576,22,0)</f>
        <v>浙江公司财务管控系统12号虚拟机</v>
      </c>
      <c r="D6998" t="s">
        <v>135</v>
      </c>
      <c r="E6998">
        <v>5.11</v>
      </c>
      <c r="F6998" t="s">
        <v>122</v>
      </c>
      <c r="G6998" t="s">
        <v>25</v>
      </c>
    </row>
    <row r="6999" hidden="1" spans="1:7">
      <c r="A6999" t="s">
        <v>509</v>
      </c>
      <c r="B6999"/>
      <c r="C6999" t="str">
        <f>VLOOKUP(A6999,匹配表!$1:$1048576,22,0)</f>
        <v>浙江公司财务管控系统12号虚拟机</v>
      </c>
      <c r="D6999" t="s">
        <v>135</v>
      </c>
      <c r="E6999">
        <v>5.11</v>
      </c>
      <c r="F6999" t="s">
        <v>234</v>
      </c>
      <c r="G6999" t="s">
        <v>25</v>
      </c>
    </row>
    <row r="7000" hidden="1" spans="1:7">
      <c r="A7000" t="s">
        <v>509</v>
      </c>
      <c r="B7000"/>
      <c r="C7000" t="str">
        <f>VLOOKUP(A7000,匹配表!$1:$1048576,22,0)</f>
        <v>浙江公司财务管控系统12号虚拟机</v>
      </c>
      <c r="D7000" t="s">
        <v>135</v>
      </c>
      <c r="E7000">
        <v>5.11</v>
      </c>
      <c r="F7000" t="s">
        <v>70</v>
      </c>
      <c r="G7000" t="s">
        <v>25</v>
      </c>
    </row>
    <row r="7001" hidden="1" spans="1:7">
      <c r="A7001" t="s">
        <v>509</v>
      </c>
      <c r="B7001"/>
      <c r="C7001" t="str">
        <f>VLOOKUP(A7001,匹配表!$1:$1048576,22,0)</f>
        <v>浙江公司财务管控系统12号虚拟机</v>
      </c>
      <c r="D7001" t="s">
        <v>135</v>
      </c>
      <c r="E7001">
        <v>5.11</v>
      </c>
      <c r="F7001" t="s">
        <v>71</v>
      </c>
      <c r="G7001" t="s">
        <v>25</v>
      </c>
    </row>
    <row r="7002" spans="1:12">
      <c r="A7002" s="16" t="s">
        <v>510</v>
      </c>
      <c r="B7002" s="17" t="str">
        <f>VLOOKUP(A7002,匹配表!$1:$1048576,24,0)</f>
        <v>陈逍潇</v>
      </c>
      <c r="C7002" s="16" t="str">
        <f>VLOOKUP(A7002,匹配表!$1:$1048576,22,0)</f>
        <v>浙江公司国网一体化电量与线损管理系统9号虚拟机</v>
      </c>
      <c r="D7002" s="16" t="s">
        <v>135</v>
      </c>
      <c r="E7002" s="16">
        <v>6.9</v>
      </c>
      <c r="F7002" s="16" t="s">
        <v>504</v>
      </c>
      <c r="G7002" s="16" t="s">
        <v>16</v>
      </c>
      <c r="H7002" s="19" t="s">
        <v>207</v>
      </c>
      <c r="I7002" s="71" t="s">
        <v>505</v>
      </c>
      <c r="J7002" s="72" t="s">
        <v>21</v>
      </c>
      <c r="K7002" s="71"/>
      <c r="L7002" s="16"/>
    </row>
    <row r="7003" spans="1:12">
      <c r="A7003" s="16" t="s">
        <v>510</v>
      </c>
      <c r="B7003" s="17" t="str">
        <f>VLOOKUP(A7003,匹配表!$1:$1048576,24,0)</f>
        <v>陈逍潇</v>
      </c>
      <c r="C7003" s="16" t="str">
        <f>VLOOKUP(A7003,匹配表!$1:$1048576,22,0)</f>
        <v>浙江公司国网一体化电量与线损管理系统9号虚拟机</v>
      </c>
      <c r="D7003" s="16" t="s">
        <v>135</v>
      </c>
      <c r="E7003" s="16">
        <v>6.9</v>
      </c>
      <c r="F7003" s="16" t="s">
        <v>506</v>
      </c>
      <c r="G7003" s="16" t="s">
        <v>16</v>
      </c>
      <c r="H7003" s="19" t="s">
        <v>207</v>
      </c>
      <c r="I7003" s="75" t="s">
        <v>507</v>
      </c>
      <c r="J7003" s="76" t="s">
        <v>21</v>
      </c>
      <c r="K7003" s="75"/>
      <c r="L7003" s="16"/>
    </row>
    <row r="7004" spans="1:12">
      <c r="A7004" s="16" t="s">
        <v>510</v>
      </c>
      <c r="B7004" s="17" t="str">
        <f>VLOOKUP(A7004,匹配表!$1:$1048576,24,0)</f>
        <v>陈逍潇</v>
      </c>
      <c r="C7004" s="16" t="str">
        <f>VLOOKUP(A7004,匹配表!$1:$1048576,22,0)</f>
        <v>浙江公司国网一体化电量与线损管理系统9号虚拟机</v>
      </c>
      <c r="D7004" s="16" t="s">
        <v>135</v>
      </c>
      <c r="E7004" s="16">
        <v>6.9</v>
      </c>
      <c r="F7004" s="16" t="s">
        <v>18</v>
      </c>
      <c r="G7004" s="16" t="s">
        <v>16</v>
      </c>
      <c r="H7004" s="16" t="s">
        <v>19</v>
      </c>
      <c r="I7004" s="16" t="s">
        <v>76</v>
      </c>
      <c r="J7004" s="46" t="s">
        <v>21</v>
      </c>
      <c r="K7004" s="16"/>
      <c r="L7004" s="16"/>
    </row>
    <row r="7005" spans="1:12">
      <c r="A7005" s="16" t="s">
        <v>510</v>
      </c>
      <c r="B7005" s="17" t="str">
        <f>VLOOKUP(A7005,匹配表!$1:$1048576,24,0)</f>
        <v>陈逍潇</v>
      </c>
      <c r="C7005" s="16" t="str">
        <f>VLOOKUP(A7005,匹配表!$1:$1048576,22,0)</f>
        <v>浙江公司国网一体化电量与线损管理系统9号虚拟机</v>
      </c>
      <c r="D7005" s="16" t="s">
        <v>135</v>
      </c>
      <c r="E7005" s="16">
        <v>6.9</v>
      </c>
      <c r="F7005" s="16" t="s">
        <v>137</v>
      </c>
      <c r="G7005" s="16" t="s">
        <v>16</v>
      </c>
      <c r="H7005" s="19" t="s">
        <v>207</v>
      </c>
      <c r="I7005" s="71" t="s">
        <v>508</v>
      </c>
      <c r="J7005" s="72" t="s">
        <v>21</v>
      </c>
      <c r="K7005" s="71"/>
      <c r="L7005" s="16"/>
    </row>
    <row r="7006" hidden="1" spans="1:7">
      <c r="A7006" t="s">
        <v>510</v>
      </c>
      <c r="B7006"/>
      <c r="C7006" t="str">
        <f>VLOOKUP(A7006,匹配表!$1:$1048576,22,0)</f>
        <v>浙江公司国网一体化电量与线损管理系统9号虚拟机</v>
      </c>
      <c r="D7006" t="s">
        <v>135</v>
      </c>
      <c r="E7006">
        <v>6.9</v>
      </c>
      <c r="F7006" t="s">
        <v>24</v>
      </c>
      <c r="G7006" t="s">
        <v>25</v>
      </c>
    </row>
    <row r="7007" hidden="1" spans="1:7">
      <c r="A7007" t="s">
        <v>510</v>
      </c>
      <c r="B7007"/>
      <c r="C7007" t="str">
        <f>VLOOKUP(A7007,匹配表!$1:$1048576,22,0)</f>
        <v>浙江公司国网一体化电量与线损管理系统9号虚拟机</v>
      </c>
      <c r="D7007" t="s">
        <v>135</v>
      </c>
      <c r="E7007">
        <v>6.9</v>
      </c>
      <c r="F7007" t="s">
        <v>26</v>
      </c>
      <c r="G7007" t="s">
        <v>25</v>
      </c>
    </row>
    <row r="7008" hidden="1" spans="1:7">
      <c r="A7008" t="s">
        <v>510</v>
      </c>
      <c r="B7008"/>
      <c r="C7008" t="str">
        <f>VLOOKUP(A7008,匹配表!$1:$1048576,22,0)</f>
        <v>浙江公司国网一体化电量与线损管理系统9号虚拟机</v>
      </c>
      <c r="D7008" t="s">
        <v>135</v>
      </c>
      <c r="E7008">
        <v>6.9</v>
      </c>
      <c r="F7008" t="s">
        <v>98</v>
      </c>
      <c r="G7008" t="s">
        <v>25</v>
      </c>
    </row>
    <row r="7009" hidden="1" spans="1:7">
      <c r="A7009" t="s">
        <v>510</v>
      </c>
      <c r="B7009"/>
      <c r="C7009" t="str">
        <f>VLOOKUP(A7009,匹配表!$1:$1048576,22,0)</f>
        <v>浙江公司国网一体化电量与线损管理系统9号虚拟机</v>
      </c>
      <c r="D7009" t="s">
        <v>135</v>
      </c>
      <c r="E7009">
        <v>6.9</v>
      </c>
      <c r="F7009" t="s">
        <v>28</v>
      </c>
      <c r="G7009" t="s">
        <v>25</v>
      </c>
    </row>
    <row r="7010" hidden="1" spans="1:7">
      <c r="A7010" t="s">
        <v>510</v>
      </c>
      <c r="B7010"/>
      <c r="C7010" t="str">
        <f>VLOOKUP(A7010,匹配表!$1:$1048576,22,0)</f>
        <v>浙江公司国网一体化电量与线损管理系统9号虚拟机</v>
      </c>
      <c r="D7010" t="s">
        <v>135</v>
      </c>
      <c r="E7010">
        <v>6.9</v>
      </c>
      <c r="F7010" t="s">
        <v>29</v>
      </c>
      <c r="G7010" t="s">
        <v>25</v>
      </c>
    </row>
    <row r="7011" hidden="1" spans="1:7">
      <c r="A7011" t="s">
        <v>510</v>
      </c>
      <c r="B7011"/>
      <c r="C7011" t="str">
        <f>VLOOKUP(A7011,匹配表!$1:$1048576,22,0)</f>
        <v>浙江公司国网一体化电量与线损管理系统9号虚拟机</v>
      </c>
      <c r="D7011" t="s">
        <v>135</v>
      </c>
      <c r="E7011">
        <v>6.9</v>
      </c>
      <c r="F7011" t="s">
        <v>30</v>
      </c>
      <c r="G7011" t="s">
        <v>25</v>
      </c>
    </row>
    <row r="7012" hidden="1" spans="1:7">
      <c r="A7012" t="s">
        <v>510</v>
      </c>
      <c r="B7012"/>
      <c r="C7012" t="str">
        <f>VLOOKUP(A7012,匹配表!$1:$1048576,22,0)</f>
        <v>浙江公司国网一体化电量与线损管理系统9号虚拟机</v>
      </c>
      <c r="D7012" t="s">
        <v>135</v>
      </c>
      <c r="E7012">
        <v>6.9</v>
      </c>
      <c r="F7012" t="s">
        <v>33</v>
      </c>
      <c r="G7012" t="s">
        <v>25</v>
      </c>
    </row>
    <row r="7013" hidden="1" spans="1:7">
      <c r="A7013" t="s">
        <v>510</v>
      </c>
      <c r="B7013"/>
      <c r="C7013" t="str">
        <f>VLOOKUP(A7013,匹配表!$1:$1048576,22,0)</f>
        <v>浙江公司国网一体化电量与线损管理系统9号虚拟机</v>
      </c>
      <c r="D7013" t="s">
        <v>135</v>
      </c>
      <c r="E7013">
        <v>6.9</v>
      </c>
      <c r="F7013" t="s">
        <v>34</v>
      </c>
      <c r="G7013" t="s">
        <v>25</v>
      </c>
    </row>
    <row r="7014" hidden="1" spans="1:7">
      <c r="A7014" t="s">
        <v>510</v>
      </c>
      <c r="B7014"/>
      <c r="C7014" t="str">
        <f>VLOOKUP(A7014,匹配表!$1:$1048576,22,0)</f>
        <v>浙江公司国网一体化电量与线损管理系统9号虚拟机</v>
      </c>
      <c r="D7014" t="s">
        <v>135</v>
      </c>
      <c r="E7014">
        <v>6.9</v>
      </c>
      <c r="F7014" t="s">
        <v>35</v>
      </c>
      <c r="G7014" t="s">
        <v>25</v>
      </c>
    </row>
    <row r="7015" hidden="1" spans="1:7">
      <c r="A7015" t="s">
        <v>510</v>
      </c>
      <c r="B7015"/>
      <c r="C7015" t="str">
        <f>VLOOKUP(A7015,匹配表!$1:$1048576,22,0)</f>
        <v>浙江公司国网一体化电量与线损管理系统9号虚拟机</v>
      </c>
      <c r="D7015" t="s">
        <v>135</v>
      </c>
      <c r="E7015">
        <v>6.9</v>
      </c>
      <c r="F7015" t="s">
        <v>36</v>
      </c>
      <c r="G7015" t="s">
        <v>25</v>
      </c>
    </row>
    <row r="7016" hidden="1" spans="1:7">
      <c r="A7016" t="s">
        <v>510</v>
      </c>
      <c r="B7016"/>
      <c r="C7016" t="str">
        <f>VLOOKUP(A7016,匹配表!$1:$1048576,22,0)</f>
        <v>浙江公司国网一体化电量与线损管理系统9号虚拟机</v>
      </c>
      <c r="D7016" t="s">
        <v>135</v>
      </c>
      <c r="E7016">
        <v>6.9</v>
      </c>
      <c r="F7016" t="s">
        <v>37</v>
      </c>
      <c r="G7016" t="s">
        <v>25</v>
      </c>
    </row>
    <row r="7017" hidden="1" spans="1:7">
      <c r="A7017" t="s">
        <v>510</v>
      </c>
      <c r="B7017"/>
      <c r="C7017" t="str">
        <f>VLOOKUP(A7017,匹配表!$1:$1048576,22,0)</f>
        <v>浙江公司国网一体化电量与线损管理系统9号虚拟机</v>
      </c>
      <c r="D7017" t="s">
        <v>135</v>
      </c>
      <c r="E7017">
        <v>6.9</v>
      </c>
      <c r="F7017" t="s">
        <v>101</v>
      </c>
      <c r="G7017" t="s">
        <v>25</v>
      </c>
    </row>
    <row r="7018" hidden="1" spans="1:7">
      <c r="A7018" t="s">
        <v>510</v>
      </c>
      <c r="B7018"/>
      <c r="C7018" t="str">
        <f>VLOOKUP(A7018,匹配表!$1:$1048576,22,0)</f>
        <v>浙江公司国网一体化电量与线损管理系统9号虚拟机</v>
      </c>
      <c r="D7018" t="s">
        <v>135</v>
      </c>
      <c r="E7018">
        <v>6.9</v>
      </c>
      <c r="F7018" t="s">
        <v>102</v>
      </c>
      <c r="G7018" t="s">
        <v>25</v>
      </c>
    </row>
    <row r="7019" hidden="1" spans="1:7">
      <c r="A7019" t="s">
        <v>510</v>
      </c>
      <c r="B7019"/>
      <c r="C7019" t="str">
        <f>VLOOKUP(A7019,匹配表!$1:$1048576,22,0)</f>
        <v>浙江公司国网一体化电量与线损管理系统9号虚拟机</v>
      </c>
      <c r="D7019" t="s">
        <v>135</v>
      </c>
      <c r="E7019">
        <v>6.9</v>
      </c>
      <c r="F7019" t="s">
        <v>40</v>
      </c>
      <c r="G7019" t="s">
        <v>25</v>
      </c>
    </row>
    <row r="7020" hidden="1" spans="1:7">
      <c r="A7020" t="s">
        <v>510</v>
      </c>
      <c r="B7020"/>
      <c r="C7020" t="str">
        <f>VLOOKUP(A7020,匹配表!$1:$1048576,22,0)</f>
        <v>浙江公司国网一体化电量与线损管理系统9号虚拟机</v>
      </c>
      <c r="D7020" t="s">
        <v>135</v>
      </c>
      <c r="E7020">
        <v>6.9</v>
      </c>
      <c r="F7020" t="s">
        <v>42</v>
      </c>
      <c r="G7020" t="s">
        <v>25</v>
      </c>
    </row>
    <row r="7021" hidden="1" spans="1:7">
      <c r="A7021" t="s">
        <v>510</v>
      </c>
      <c r="B7021"/>
      <c r="C7021" t="str">
        <f>VLOOKUP(A7021,匹配表!$1:$1048576,22,0)</f>
        <v>浙江公司国网一体化电量与线损管理系统9号虚拟机</v>
      </c>
      <c r="D7021" t="s">
        <v>135</v>
      </c>
      <c r="E7021">
        <v>6.9</v>
      </c>
      <c r="F7021" t="s">
        <v>43</v>
      </c>
      <c r="G7021" t="s">
        <v>25</v>
      </c>
    </row>
    <row r="7022" hidden="1" spans="1:7">
      <c r="A7022" t="s">
        <v>510</v>
      </c>
      <c r="B7022"/>
      <c r="C7022" t="str">
        <f>VLOOKUP(A7022,匹配表!$1:$1048576,22,0)</f>
        <v>浙江公司国网一体化电量与线损管理系统9号虚拟机</v>
      </c>
      <c r="D7022" t="s">
        <v>135</v>
      </c>
      <c r="E7022">
        <v>6.9</v>
      </c>
      <c r="F7022" t="s">
        <v>45</v>
      </c>
      <c r="G7022" t="s">
        <v>25</v>
      </c>
    </row>
    <row r="7023" hidden="1" spans="1:7">
      <c r="A7023" t="s">
        <v>510</v>
      </c>
      <c r="B7023"/>
      <c r="C7023" t="str">
        <f>VLOOKUP(A7023,匹配表!$1:$1048576,22,0)</f>
        <v>浙江公司国网一体化电量与线损管理系统9号虚拟机</v>
      </c>
      <c r="D7023" t="s">
        <v>135</v>
      </c>
      <c r="E7023">
        <v>6.9</v>
      </c>
      <c r="F7023" t="s">
        <v>46</v>
      </c>
      <c r="G7023" t="s">
        <v>25</v>
      </c>
    </row>
    <row r="7024" hidden="1" spans="1:7">
      <c r="A7024" t="s">
        <v>510</v>
      </c>
      <c r="B7024"/>
      <c r="C7024" t="str">
        <f>VLOOKUP(A7024,匹配表!$1:$1048576,22,0)</f>
        <v>浙江公司国网一体化电量与线损管理系统9号虚拟机</v>
      </c>
      <c r="D7024" t="s">
        <v>135</v>
      </c>
      <c r="E7024">
        <v>6.9</v>
      </c>
      <c r="F7024" t="s">
        <v>47</v>
      </c>
      <c r="G7024" t="s">
        <v>25</v>
      </c>
    </row>
    <row r="7025" hidden="1" spans="1:7">
      <c r="A7025" t="s">
        <v>510</v>
      </c>
      <c r="B7025"/>
      <c r="C7025" t="str">
        <f>VLOOKUP(A7025,匹配表!$1:$1048576,22,0)</f>
        <v>浙江公司国网一体化电量与线损管理系统9号虚拟机</v>
      </c>
      <c r="D7025" t="s">
        <v>135</v>
      </c>
      <c r="E7025">
        <v>6.9</v>
      </c>
      <c r="F7025" t="s">
        <v>48</v>
      </c>
      <c r="G7025" t="s">
        <v>25</v>
      </c>
    </row>
    <row r="7026" hidden="1" spans="1:7">
      <c r="A7026" t="s">
        <v>510</v>
      </c>
      <c r="B7026"/>
      <c r="C7026" t="str">
        <f>VLOOKUP(A7026,匹配表!$1:$1048576,22,0)</f>
        <v>浙江公司国网一体化电量与线损管理系统9号虚拟机</v>
      </c>
      <c r="D7026" t="s">
        <v>135</v>
      </c>
      <c r="E7026">
        <v>6.9</v>
      </c>
      <c r="F7026" t="s">
        <v>171</v>
      </c>
      <c r="G7026" t="s">
        <v>25</v>
      </c>
    </row>
    <row r="7027" hidden="1" spans="1:7">
      <c r="A7027" t="s">
        <v>510</v>
      </c>
      <c r="B7027"/>
      <c r="C7027" t="str">
        <f>VLOOKUP(A7027,匹配表!$1:$1048576,22,0)</f>
        <v>浙江公司国网一体化电量与线损管理系统9号虚拟机</v>
      </c>
      <c r="D7027" t="s">
        <v>135</v>
      </c>
      <c r="E7027">
        <v>6.9</v>
      </c>
      <c r="F7027" t="s">
        <v>50</v>
      </c>
      <c r="G7027" t="s">
        <v>25</v>
      </c>
    </row>
    <row r="7028" hidden="1" spans="1:7">
      <c r="A7028" t="s">
        <v>510</v>
      </c>
      <c r="B7028"/>
      <c r="C7028" t="str">
        <f>VLOOKUP(A7028,匹配表!$1:$1048576,22,0)</f>
        <v>浙江公司国网一体化电量与线损管理系统9号虚拟机</v>
      </c>
      <c r="D7028" t="s">
        <v>135</v>
      </c>
      <c r="E7028">
        <v>6.9</v>
      </c>
      <c r="F7028" t="s">
        <v>51</v>
      </c>
      <c r="G7028" t="s">
        <v>25</v>
      </c>
    </row>
    <row r="7029" hidden="1" spans="1:7">
      <c r="A7029" t="s">
        <v>510</v>
      </c>
      <c r="B7029"/>
      <c r="C7029" t="str">
        <f>VLOOKUP(A7029,匹配表!$1:$1048576,22,0)</f>
        <v>浙江公司国网一体化电量与线损管理系统9号虚拟机</v>
      </c>
      <c r="D7029" t="s">
        <v>135</v>
      </c>
      <c r="E7029">
        <v>6.9</v>
      </c>
      <c r="F7029" t="s">
        <v>172</v>
      </c>
      <c r="G7029" t="s">
        <v>25</v>
      </c>
    </row>
    <row r="7030" hidden="1" spans="1:7">
      <c r="A7030" t="s">
        <v>510</v>
      </c>
      <c r="B7030"/>
      <c r="C7030" t="str">
        <f>VLOOKUP(A7030,匹配表!$1:$1048576,22,0)</f>
        <v>浙江公司国网一体化电量与线损管理系统9号虚拟机</v>
      </c>
      <c r="D7030" t="s">
        <v>135</v>
      </c>
      <c r="E7030">
        <v>6.9</v>
      </c>
      <c r="F7030" t="s">
        <v>54</v>
      </c>
      <c r="G7030" t="s">
        <v>25</v>
      </c>
    </row>
    <row r="7031" hidden="1" spans="1:7">
      <c r="A7031" t="s">
        <v>510</v>
      </c>
      <c r="B7031"/>
      <c r="C7031" t="str">
        <f>VLOOKUP(A7031,匹配表!$1:$1048576,22,0)</f>
        <v>浙江公司国网一体化电量与线损管理系统9号虚拟机</v>
      </c>
      <c r="D7031" t="s">
        <v>135</v>
      </c>
      <c r="E7031">
        <v>6.9</v>
      </c>
      <c r="F7031" t="s">
        <v>55</v>
      </c>
      <c r="G7031" t="s">
        <v>25</v>
      </c>
    </row>
    <row r="7032" hidden="1" spans="1:7">
      <c r="A7032" t="s">
        <v>510</v>
      </c>
      <c r="B7032"/>
      <c r="C7032" t="str">
        <f>VLOOKUP(A7032,匹配表!$1:$1048576,22,0)</f>
        <v>浙江公司国网一体化电量与线损管理系统9号虚拟机</v>
      </c>
      <c r="D7032" t="s">
        <v>135</v>
      </c>
      <c r="E7032">
        <v>6.9</v>
      </c>
      <c r="F7032" t="s">
        <v>56</v>
      </c>
      <c r="G7032" t="s">
        <v>25</v>
      </c>
    </row>
    <row r="7033" hidden="1" spans="1:7">
      <c r="A7033" t="s">
        <v>510</v>
      </c>
      <c r="B7033"/>
      <c r="C7033" t="str">
        <f>VLOOKUP(A7033,匹配表!$1:$1048576,22,0)</f>
        <v>浙江公司国网一体化电量与线损管理系统9号虚拟机</v>
      </c>
      <c r="D7033" t="s">
        <v>135</v>
      </c>
      <c r="E7033">
        <v>6.9</v>
      </c>
      <c r="F7033" t="s">
        <v>57</v>
      </c>
      <c r="G7033" t="s">
        <v>25</v>
      </c>
    </row>
    <row r="7034" hidden="1" spans="1:7">
      <c r="A7034" t="s">
        <v>510</v>
      </c>
      <c r="B7034"/>
      <c r="C7034" t="str">
        <f>VLOOKUP(A7034,匹配表!$1:$1048576,22,0)</f>
        <v>浙江公司国网一体化电量与线损管理系统9号虚拟机</v>
      </c>
      <c r="D7034" t="s">
        <v>135</v>
      </c>
      <c r="E7034">
        <v>6.9</v>
      </c>
      <c r="F7034" t="s">
        <v>59</v>
      </c>
      <c r="G7034" t="s">
        <v>25</v>
      </c>
    </row>
    <row r="7035" hidden="1" spans="1:7">
      <c r="A7035" t="s">
        <v>510</v>
      </c>
      <c r="B7035"/>
      <c r="C7035" t="str">
        <f>VLOOKUP(A7035,匹配表!$1:$1048576,22,0)</f>
        <v>浙江公司国网一体化电量与线损管理系统9号虚拟机</v>
      </c>
      <c r="D7035" t="s">
        <v>135</v>
      </c>
      <c r="E7035">
        <v>6.9</v>
      </c>
      <c r="F7035" t="s">
        <v>60</v>
      </c>
      <c r="G7035" t="s">
        <v>25</v>
      </c>
    </row>
    <row r="7036" hidden="1" spans="1:7">
      <c r="A7036" t="s">
        <v>510</v>
      </c>
      <c r="B7036"/>
      <c r="C7036" t="str">
        <f>VLOOKUP(A7036,匹配表!$1:$1048576,22,0)</f>
        <v>浙江公司国网一体化电量与线损管理系统9号虚拟机</v>
      </c>
      <c r="D7036" t="s">
        <v>135</v>
      </c>
      <c r="E7036">
        <v>6.9</v>
      </c>
      <c r="F7036" t="s">
        <v>61</v>
      </c>
      <c r="G7036" t="s">
        <v>25</v>
      </c>
    </row>
    <row r="7037" hidden="1" spans="1:7">
      <c r="A7037" t="s">
        <v>510</v>
      </c>
      <c r="B7037"/>
      <c r="C7037" t="str">
        <f>VLOOKUP(A7037,匹配表!$1:$1048576,22,0)</f>
        <v>浙江公司国网一体化电量与线损管理系统9号虚拟机</v>
      </c>
      <c r="D7037" t="s">
        <v>135</v>
      </c>
      <c r="E7037">
        <v>6.9</v>
      </c>
      <c r="F7037" t="s">
        <v>63</v>
      </c>
      <c r="G7037" t="s">
        <v>25</v>
      </c>
    </row>
    <row r="7038" hidden="1" spans="1:7">
      <c r="A7038" t="s">
        <v>510</v>
      </c>
      <c r="B7038"/>
      <c r="C7038" t="str">
        <f>VLOOKUP(A7038,匹配表!$1:$1048576,22,0)</f>
        <v>浙江公司国网一体化电量与线损管理系统9号虚拟机</v>
      </c>
      <c r="D7038" t="s">
        <v>135</v>
      </c>
      <c r="E7038">
        <v>6.9</v>
      </c>
      <c r="F7038" t="s">
        <v>66</v>
      </c>
      <c r="G7038" t="s">
        <v>25</v>
      </c>
    </row>
    <row r="7039" hidden="1" spans="1:7">
      <c r="A7039" t="s">
        <v>510</v>
      </c>
      <c r="B7039"/>
      <c r="C7039" t="str">
        <f>VLOOKUP(A7039,匹配表!$1:$1048576,22,0)</f>
        <v>浙江公司国网一体化电量与线损管理系统9号虚拟机</v>
      </c>
      <c r="D7039" t="s">
        <v>135</v>
      </c>
      <c r="E7039">
        <v>6.9</v>
      </c>
      <c r="F7039" t="s">
        <v>69</v>
      </c>
      <c r="G7039" t="s">
        <v>25</v>
      </c>
    </row>
    <row r="7040" hidden="1" spans="1:7">
      <c r="A7040" t="s">
        <v>510</v>
      </c>
      <c r="B7040"/>
      <c r="C7040" t="str">
        <f>VLOOKUP(A7040,匹配表!$1:$1048576,22,0)</f>
        <v>浙江公司国网一体化电量与线损管理系统9号虚拟机</v>
      </c>
      <c r="D7040" t="s">
        <v>135</v>
      </c>
      <c r="E7040">
        <v>6.9</v>
      </c>
      <c r="F7040" t="s">
        <v>121</v>
      </c>
      <c r="G7040" t="s">
        <v>25</v>
      </c>
    </row>
    <row r="7041" hidden="1" spans="1:7">
      <c r="A7041" t="s">
        <v>510</v>
      </c>
      <c r="B7041"/>
      <c r="C7041" t="str">
        <f>VLOOKUP(A7041,匹配表!$1:$1048576,22,0)</f>
        <v>浙江公司国网一体化电量与线损管理系统9号虚拟机</v>
      </c>
      <c r="D7041" t="s">
        <v>135</v>
      </c>
      <c r="E7041">
        <v>6.9</v>
      </c>
      <c r="F7041" t="s">
        <v>122</v>
      </c>
      <c r="G7041" t="s">
        <v>25</v>
      </c>
    </row>
    <row r="7042" hidden="1" spans="1:7">
      <c r="A7042" t="s">
        <v>510</v>
      </c>
      <c r="B7042"/>
      <c r="C7042" t="str">
        <f>VLOOKUP(A7042,匹配表!$1:$1048576,22,0)</f>
        <v>浙江公司国网一体化电量与线损管理系统9号虚拟机</v>
      </c>
      <c r="D7042" t="s">
        <v>135</v>
      </c>
      <c r="E7042">
        <v>6.9</v>
      </c>
      <c r="F7042" t="s">
        <v>71</v>
      </c>
      <c r="G7042" t="s">
        <v>25</v>
      </c>
    </row>
    <row r="7043" spans="1:12">
      <c r="A7043" s="16" t="s">
        <v>511</v>
      </c>
      <c r="B7043" s="17" t="str">
        <f>VLOOKUP(A7043,匹配表!$1:$1048576,24,0)</f>
        <v>陈逍潇</v>
      </c>
      <c r="C7043" s="16" t="str">
        <f>VLOOKUP(A7043,匹配表!$1:$1048576,22,0)</f>
        <v>浙江公司国网一体化电量与线损管理系统8号虚拟机</v>
      </c>
      <c r="D7043" s="16" t="s">
        <v>135</v>
      </c>
      <c r="E7043" s="16">
        <v>6.5</v>
      </c>
      <c r="F7043" s="16" t="s">
        <v>504</v>
      </c>
      <c r="G7043" s="16" t="s">
        <v>16</v>
      </c>
      <c r="H7043" s="19" t="s">
        <v>207</v>
      </c>
      <c r="I7043" s="71" t="s">
        <v>505</v>
      </c>
      <c r="J7043" s="72" t="s">
        <v>21</v>
      </c>
      <c r="K7043" s="71"/>
      <c r="L7043" s="16"/>
    </row>
    <row r="7044" spans="1:12">
      <c r="A7044" s="16" t="s">
        <v>511</v>
      </c>
      <c r="B7044" s="17" t="str">
        <f>VLOOKUP(A7044,匹配表!$1:$1048576,24,0)</f>
        <v>陈逍潇</v>
      </c>
      <c r="C7044" s="16" t="str">
        <f>VLOOKUP(A7044,匹配表!$1:$1048576,22,0)</f>
        <v>浙江公司国网一体化电量与线损管理系统8号虚拟机</v>
      </c>
      <c r="D7044" s="16" t="s">
        <v>135</v>
      </c>
      <c r="E7044" s="16">
        <v>6.5</v>
      </c>
      <c r="F7044" s="16" t="s">
        <v>506</v>
      </c>
      <c r="G7044" s="16" t="s">
        <v>16</v>
      </c>
      <c r="H7044" s="19" t="s">
        <v>207</v>
      </c>
      <c r="I7044" s="75" t="s">
        <v>507</v>
      </c>
      <c r="J7044" s="76" t="s">
        <v>21</v>
      </c>
      <c r="K7044" s="75"/>
      <c r="L7044" s="16"/>
    </row>
    <row r="7045" spans="1:12">
      <c r="A7045" s="16" t="s">
        <v>511</v>
      </c>
      <c r="B7045" s="17" t="str">
        <f>VLOOKUP(A7045,匹配表!$1:$1048576,24,0)</f>
        <v>陈逍潇</v>
      </c>
      <c r="C7045" s="16" t="str">
        <f>VLOOKUP(A7045,匹配表!$1:$1048576,22,0)</f>
        <v>浙江公司国网一体化电量与线损管理系统8号虚拟机</v>
      </c>
      <c r="D7045" s="16" t="s">
        <v>135</v>
      </c>
      <c r="E7045" s="16">
        <v>6.5</v>
      </c>
      <c r="F7045" s="16" t="s">
        <v>18</v>
      </c>
      <c r="G7045" s="16" t="s">
        <v>16</v>
      </c>
      <c r="H7045" s="16" t="s">
        <v>19</v>
      </c>
      <c r="I7045" s="16" t="s">
        <v>76</v>
      </c>
      <c r="J7045" s="46" t="s">
        <v>21</v>
      </c>
      <c r="K7045" s="16"/>
      <c r="L7045" s="16"/>
    </row>
    <row r="7046" spans="1:12">
      <c r="A7046" s="16" t="s">
        <v>511</v>
      </c>
      <c r="B7046" s="17" t="str">
        <f>VLOOKUP(A7046,匹配表!$1:$1048576,24,0)</f>
        <v>陈逍潇</v>
      </c>
      <c r="C7046" s="16" t="str">
        <f>VLOOKUP(A7046,匹配表!$1:$1048576,22,0)</f>
        <v>浙江公司国网一体化电量与线损管理系统8号虚拟机</v>
      </c>
      <c r="D7046" s="16" t="s">
        <v>135</v>
      </c>
      <c r="E7046" s="16">
        <v>6.5</v>
      </c>
      <c r="F7046" s="16" t="s">
        <v>137</v>
      </c>
      <c r="G7046" s="16" t="s">
        <v>16</v>
      </c>
      <c r="H7046" s="19" t="s">
        <v>207</v>
      </c>
      <c r="I7046" s="71" t="s">
        <v>508</v>
      </c>
      <c r="J7046" s="72" t="s">
        <v>21</v>
      </c>
      <c r="K7046" s="71"/>
      <c r="L7046" s="16"/>
    </row>
    <row r="7047" hidden="1" spans="1:7">
      <c r="A7047" t="s">
        <v>511</v>
      </c>
      <c r="B7047"/>
      <c r="C7047" t="str">
        <f>VLOOKUP(A7047,匹配表!$1:$1048576,22,0)</f>
        <v>浙江公司国网一体化电量与线损管理系统8号虚拟机</v>
      </c>
      <c r="D7047" t="s">
        <v>135</v>
      </c>
      <c r="E7047">
        <v>6.5</v>
      </c>
      <c r="F7047" t="s">
        <v>24</v>
      </c>
      <c r="G7047" t="s">
        <v>25</v>
      </c>
    </row>
    <row r="7048" hidden="1" spans="1:7">
      <c r="A7048" t="s">
        <v>511</v>
      </c>
      <c r="B7048"/>
      <c r="C7048" t="str">
        <f>VLOOKUP(A7048,匹配表!$1:$1048576,22,0)</f>
        <v>浙江公司国网一体化电量与线损管理系统8号虚拟机</v>
      </c>
      <c r="D7048" t="s">
        <v>135</v>
      </c>
      <c r="E7048">
        <v>6.5</v>
      </c>
      <c r="F7048" t="s">
        <v>26</v>
      </c>
      <c r="G7048" t="s">
        <v>25</v>
      </c>
    </row>
    <row r="7049" hidden="1" spans="1:7">
      <c r="A7049" t="s">
        <v>511</v>
      </c>
      <c r="B7049"/>
      <c r="C7049" t="str">
        <f>VLOOKUP(A7049,匹配表!$1:$1048576,22,0)</f>
        <v>浙江公司国网一体化电量与线损管理系统8号虚拟机</v>
      </c>
      <c r="D7049" t="s">
        <v>135</v>
      </c>
      <c r="E7049">
        <v>6.5</v>
      </c>
      <c r="F7049" t="s">
        <v>98</v>
      </c>
      <c r="G7049" t="s">
        <v>25</v>
      </c>
    </row>
    <row r="7050" hidden="1" spans="1:7">
      <c r="A7050" t="s">
        <v>511</v>
      </c>
      <c r="B7050"/>
      <c r="C7050" t="str">
        <f>VLOOKUP(A7050,匹配表!$1:$1048576,22,0)</f>
        <v>浙江公司国网一体化电量与线损管理系统8号虚拟机</v>
      </c>
      <c r="D7050" t="s">
        <v>135</v>
      </c>
      <c r="E7050">
        <v>6.5</v>
      </c>
      <c r="F7050" t="s">
        <v>28</v>
      </c>
      <c r="G7050" t="s">
        <v>25</v>
      </c>
    </row>
    <row r="7051" hidden="1" spans="1:7">
      <c r="A7051" t="s">
        <v>511</v>
      </c>
      <c r="B7051"/>
      <c r="C7051" t="str">
        <f>VLOOKUP(A7051,匹配表!$1:$1048576,22,0)</f>
        <v>浙江公司国网一体化电量与线损管理系统8号虚拟机</v>
      </c>
      <c r="D7051" t="s">
        <v>135</v>
      </c>
      <c r="E7051">
        <v>6.5</v>
      </c>
      <c r="F7051" t="s">
        <v>29</v>
      </c>
      <c r="G7051" t="s">
        <v>25</v>
      </c>
    </row>
    <row r="7052" hidden="1" spans="1:7">
      <c r="A7052" t="s">
        <v>511</v>
      </c>
      <c r="B7052"/>
      <c r="C7052" t="str">
        <f>VLOOKUP(A7052,匹配表!$1:$1048576,22,0)</f>
        <v>浙江公司国网一体化电量与线损管理系统8号虚拟机</v>
      </c>
      <c r="D7052" t="s">
        <v>135</v>
      </c>
      <c r="E7052">
        <v>6.5</v>
      </c>
      <c r="F7052" t="s">
        <v>30</v>
      </c>
      <c r="G7052" t="s">
        <v>25</v>
      </c>
    </row>
    <row r="7053" hidden="1" spans="1:7">
      <c r="A7053" t="s">
        <v>511</v>
      </c>
      <c r="B7053"/>
      <c r="C7053" t="str">
        <f>VLOOKUP(A7053,匹配表!$1:$1048576,22,0)</f>
        <v>浙江公司国网一体化电量与线损管理系统8号虚拟机</v>
      </c>
      <c r="D7053" t="s">
        <v>135</v>
      </c>
      <c r="E7053">
        <v>6.5</v>
      </c>
      <c r="F7053" t="s">
        <v>33</v>
      </c>
      <c r="G7053" t="s">
        <v>25</v>
      </c>
    </row>
    <row r="7054" hidden="1" spans="1:7">
      <c r="A7054" t="s">
        <v>511</v>
      </c>
      <c r="B7054"/>
      <c r="C7054" t="str">
        <f>VLOOKUP(A7054,匹配表!$1:$1048576,22,0)</f>
        <v>浙江公司国网一体化电量与线损管理系统8号虚拟机</v>
      </c>
      <c r="D7054" t="s">
        <v>135</v>
      </c>
      <c r="E7054">
        <v>6.5</v>
      </c>
      <c r="F7054" t="s">
        <v>34</v>
      </c>
      <c r="G7054" t="s">
        <v>25</v>
      </c>
    </row>
    <row r="7055" hidden="1" spans="1:7">
      <c r="A7055" t="s">
        <v>511</v>
      </c>
      <c r="B7055"/>
      <c r="C7055" t="str">
        <f>VLOOKUP(A7055,匹配表!$1:$1048576,22,0)</f>
        <v>浙江公司国网一体化电量与线损管理系统8号虚拟机</v>
      </c>
      <c r="D7055" t="s">
        <v>135</v>
      </c>
      <c r="E7055">
        <v>6.5</v>
      </c>
      <c r="F7055" t="s">
        <v>35</v>
      </c>
      <c r="G7055" t="s">
        <v>25</v>
      </c>
    </row>
    <row r="7056" hidden="1" spans="1:7">
      <c r="A7056" t="s">
        <v>511</v>
      </c>
      <c r="B7056"/>
      <c r="C7056" t="str">
        <f>VLOOKUP(A7056,匹配表!$1:$1048576,22,0)</f>
        <v>浙江公司国网一体化电量与线损管理系统8号虚拟机</v>
      </c>
      <c r="D7056" t="s">
        <v>135</v>
      </c>
      <c r="E7056">
        <v>6.5</v>
      </c>
      <c r="F7056" t="s">
        <v>36</v>
      </c>
      <c r="G7056" t="s">
        <v>25</v>
      </c>
    </row>
    <row r="7057" hidden="1" spans="1:7">
      <c r="A7057" t="s">
        <v>511</v>
      </c>
      <c r="B7057"/>
      <c r="C7057" t="str">
        <f>VLOOKUP(A7057,匹配表!$1:$1048576,22,0)</f>
        <v>浙江公司国网一体化电量与线损管理系统8号虚拟机</v>
      </c>
      <c r="D7057" t="s">
        <v>135</v>
      </c>
      <c r="E7057">
        <v>6.5</v>
      </c>
      <c r="F7057" t="s">
        <v>37</v>
      </c>
      <c r="G7057" t="s">
        <v>25</v>
      </c>
    </row>
    <row r="7058" hidden="1" spans="1:7">
      <c r="A7058" t="s">
        <v>511</v>
      </c>
      <c r="B7058"/>
      <c r="C7058" t="str">
        <f>VLOOKUP(A7058,匹配表!$1:$1048576,22,0)</f>
        <v>浙江公司国网一体化电量与线损管理系统8号虚拟机</v>
      </c>
      <c r="D7058" t="s">
        <v>135</v>
      </c>
      <c r="E7058">
        <v>6.5</v>
      </c>
      <c r="F7058" t="s">
        <v>101</v>
      </c>
      <c r="G7058" t="s">
        <v>25</v>
      </c>
    </row>
    <row r="7059" hidden="1" spans="1:7">
      <c r="A7059" t="s">
        <v>511</v>
      </c>
      <c r="B7059"/>
      <c r="C7059" t="str">
        <f>VLOOKUP(A7059,匹配表!$1:$1048576,22,0)</f>
        <v>浙江公司国网一体化电量与线损管理系统8号虚拟机</v>
      </c>
      <c r="D7059" t="s">
        <v>135</v>
      </c>
      <c r="E7059">
        <v>6.5</v>
      </c>
      <c r="F7059" t="s">
        <v>102</v>
      </c>
      <c r="G7059" t="s">
        <v>25</v>
      </c>
    </row>
    <row r="7060" hidden="1" spans="1:7">
      <c r="A7060" t="s">
        <v>511</v>
      </c>
      <c r="B7060"/>
      <c r="C7060" t="str">
        <f>VLOOKUP(A7060,匹配表!$1:$1048576,22,0)</f>
        <v>浙江公司国网一体化电量与线损管理系统8号虚拟机</v>
      </c>
      <c r="D7060" t="s">
        <v>135</v>
      </c>
      <c r="E7060">
        <v>6.5</v>
      </c>
      <c r="F7060" t="s">
        <v>40</v>
      </c>
      <c r="G7060" t="s">
        <v>25</v>
      </c>
    </row>
    <row r="7061" hidden="1" spans="1:7">
      <c r="A7061" t="s">
        <v>511</v>
      </c>
      <c r="B7061"/>
      <c r="C7061" t="str">
        <f>VLOOKUP(A7061,匹配表!$1:$1048576,22,0)</f>
        <v>浙江公司国网一体化电量与线损管理系统8号虚拟机</v>
      </c>
      <c r="D7061" t="s">
        <v>135</v>
      </c>
      <c r="E7061">
        <v>6.5</v>
      </c>
      <c r="F7061" t="s">
        <v>42</v>
      </c>
      <c r="G7061" t="s">
        <v>25</v>
      </c>
    </row>
    <row r="7062" hidden="1" spans="1:7">
      <c r="A7062" t="s">
        <v>511</v>
      </c>
      <c r="B7062"/>
      <c r="C7062" t="str">
        <f>VLOOKUP(A7062,匹配表!$1:$1048576,22,0)</f>
        <v>浙江公司国网一体化电量与线损管理系统8号虚拟机</v>
      </c>
      <c r="D7062" t="s">
        <v>135</v>
      </c>
      <c r="E7062">
        <v>6.5</v>
      </c>
      <c r="F7062" t="s">
        <v>43</v>
      </c>
      <c r="G7062" t="s">
        <v>25</v>
      </c>
    </row>
    <row r="7063" hidden="1" spans="1:7">
      <c r="A7063" t="s">
        <v>511</v>
      </c>
      <c r="B7063"/>
      <c r="C7063" t="str">
        <f>VLOOKUP(A7063,匹配表!$1:$1048576,22,0)</f>
        <v>浙江公司国网一体化电量与线损管理系统8号虚拟机</v>
      </c>
      <c r="D7063" t="s">
        <v>135</v>
      </c>
      <c r="E7063">
        <v>6.5</v>
      </c>
      <c r="F7063" t="s">
        <v>45</v>
      </c>
      <c r="G7063" t="s">
        <v>25</v>
      </c>
    </row>
    <row r="7064" hidden="1" spans="1:7">
      <c r="A7064" t="s">
        <v>511</v>
      </c>
      <c r="B7064"/>
      <c r="C7064" t="str">
        <f>VLOOKUP(A7064,匹配表!$1:$1048576,22,0)</f>
        <v>浙江公司国网一体化电量与线损管理系统8号虚拟机</v>
      </c>
      <c r="D7064" t="s">
        <v>135</v>
      </c>
      <c r="E7064">
        <v>6.5</v>
      </c>
      <c r="F7064" t="s">
        <v>46</v>
      </c>
      <c r="G7064" t="s">
        <v>25</v>
      </c>
    </row>
    <row r="7065" hidden="1" spans="1:7">
      <c r="A7065" t="s">
        <v>511</v>
      </c>
      <c r="B7065"/>
      <c r="C7065" t="str">
        <f>VLOOKUP(A7065,匹配表!$1:$1048576,22,0)</f>
        <v>浙江公司国网一体化电量与线损管理系统8号虚拟机</v>
      </c>
      <c r="D7065" t="s">
        <v>135</v>
      </c>
      <c r="E7065">
        <v>6.5</v>
      </c>
      <c r="F7065" t="s">
        <v>47</v>
      </c>
      <c r="G7065" t="s">
        <v>25</v>
      </c>
    </row>
    <row r="7066" hidden="1" spans="1:7">
      <c r="A7066" t="s">
        <v>511</v>
      </c>
      <c r="B7066"/>
      <c r="C7066" t="str">
        <f>VLOOKUP(A7066,匹配表!$1:$1048576,22,0)</f>
        <v>浙江公司国网一体化电量与线损管理系统8号虚拟机</v>
      </c>
      <c r="D7066" t="s">
        <v>135</v>
      </c>
      <c r="E7066">
        <v>6.5</v>
      </c>
      <c r="F7066" t="s">
        <v>48</v>
      </c>
      <c r="G7066" t="s">
        <v>25</v>
      </c>
    </row>
    <row r="7067" hidden="1" spans="1:7">
      <c r="A7067" t="s">
        <v>511</v>
      </c>
      <c r="B7067"/>
      <c r="C7067" t="str">
        <f>VLOOKUP(A7067,匹配表!$1:$1048576,22,0)</f>
        <v>浙江公司国网一体化电量与线损管理系统8号虚拟机</v>
      </c>
      <c r="D7067" t="s">
        <v>135</v>
      </c>
      <c r="E7067">
        <v>6.5</v>
      </c>
      <c r="F7067" t="s">
        <v>171</v>
      </c>
      <c r="G7067" t="s">
        <v>25</v>
      </c>
    </row>
    <row r="7068" hidden="1" spans="1:7">
      <c r="A7068" t="s">
        <v>511</v>
      </c>
      <c r="B7068"/>
      <c r="C7068" t="str">
        <f>VLOOKUP(A7068,匹配表!$1:$1048576,22,0)</f>
        <v>浙江公司国网一体化电量与线损管理系统8号虚拟机</v>
      </c>
      <c r="D7068" t="s">
        <v>135</v>
      </c>
      <c r="E7068">
        <v>6.5</v>
      </c>
      <c r="F7068" t="s">
        <v>50</v>
      </c>
      <c r="G7068" t="s">
        <v>25</v>
      </c>
    </row>
    <row r="7069" hidden="1" spans="1:7">
      <c r="A7069" t="s">
        <v>511</v>
      </c>
      <c r="B7069"/>
      <c r="C7069" t="str">
        <f>VLOOKUP(A7069,匹配表!$1:$1048576,22,0)</f>
        <v>浙江公司国网一体化电量与线损管理系统8号虚拟机</v>
      </c>
      <c r="D7069" t="s">
        <v>135</v>
      </c>
      <c r="E7069">
        <v>6.5</v>
      </c>
      <c r="F7069" t="s">
        <v>51</v>
      </c>
      <c r="G7069" t="s">
        <v>25</v>
      </c>
    </row>
    <row r="7070" hidden="1" spans="1:7">
      <c r="A7070" t="s">
        <v>511</v>
      </c>
      <c r="B7070"/>
      <c r="C7070" t="str">
        <f>VLOOKUP(A7070,匹配表!$1:$1048576,22,0)</f>
        <v>浙江公司国网一体化电量与线损管理系统8号虚拟机</v>
      </c>
      <c r="D7070" t="s">
        <v>135</v>
      </c>
      <c r="E7070">
        <v>6.5</v>
      </c>
      <c r="F7070" t="s">
        <v>172</v>
      </c>
      <c r="G7070" t="s">
        <v>25</v>
      </c>
    </row>
    <row r="7071" hidden="1" spans="1:7">
      <c r="A7071" t="s">
        <v>511</v>
      </c>
      <c r="B7071"/>
      <c r="C7071" t="str">
        <f>VLOOKUP(A7071,匹配表!$1:$1048576,22,0)</f>
        <v>浙江公司国网一体化电量与线损管理系统8号虚拟机</v>
      </c>
      <c r="D7071" t="s">
        <v>135</v>
      </c>
      <c r="E7071">
        <v>6.5</v>
      </c>
      <c r="F7071" t="s">
        <v>54</v>
      </c>
      <c r="G7071" t="s">
        <v>25</v>
      </c>
    </row>
    <row r="7072" hidden="1" spans="1:7">
      <c r="A7072" t="s">
        <v>511</v>
      </c>
      <c r="B7072"/>
      <c r="C7072" t="str">
        <f>VLOOKUP(A7072,匹配表!$1:$1048576,22,0)</f>
        <v>浙江公司国网一体化电量与线损管理系统8号虚拟机</v>
      </c>
      <c r="D7072" t="s">
        <v>135</v>
      </c>
      <c r="E7072">
        <v>6.5</v>
      </c>
      <c r="F7072" t="s">
        <v>55</v>
      </c>
      <c r="G7072" t="s">
        <v>25</v>
      </c>
    </row>
    <row r="7073" hidden="1" spans="1:7">
      <c r="A7073" t="s">
        <v>511</v>
      </c>
      <c r="B7073"/>
      <c r="C7073" t="str">
        <f>VLOOKUP(A7073,匹配表!$1:$1048576,22,0)</f>
        <v>浙江公司国网一体化电量与线损管理系统8号虚拟机</v>
      </c>
      <c r="D7073" t="s">
        <v>135</v>
      </c>
      <c r="E7073">
        <v>6.5</v>
      </c>
      <c r="F7073" t="s">
        <v>56</v>
      </c>
      <c r="G7073" t="s">
        <v>25</v>
      </c>
    </row>
    <row r="7074" hidden="1" spans="1:7">
      <c r="A7074" t="s">
        <v>511</v>
      </c>
      <c r="B7074"/>
      <c r="C7074" t="str">
        <f>VLOOKUP(A7074,匹配表!$1:$1048576,22,0)</f>
        <v>浙江公司国网一体化电量与线损管理系统8号虚拟机</v>
      </c>
      <c r="D7074" t="s">
        <v>135</v>
      </c>
      <c r="E7074">
        <v>6.5</v>
      </c>
      <c r="F7074" t="s">
        <v>57</v>
      </c>
      <c r="G7074" t="s">
        <v>25</v>
      </c>
    </row>
    <row r="7075" hidden="1" spans="1:7">
      <c r="A7075" t="s">
        <v>511</v>
      </c>
      <c r="B7075"/>
      <c r="C7075" t="str">
        <f>VLOOKUP(A7075,匹配表!$1:$1048576,22,0)</f>
        <v>浙江公司国网一体化电量与线损管理系统8号虚拟机</v>
      </c>
      <c r="D7075" t="s">
        <v>135</v>
      </c>
      <c r="E7075">
        <v>6.5</v>
      </c>
      <c r="F7075" t="s">
        <v>59</v>
      </c>
      <c r="G7075" t="s">
        <v>25</v>
      </c>
    </row>
    <row r="7076" hidden="1" spans="1:7">
      <c r="A7076" t="s">
        <v>511</v>
      </c>
      <c r="B7076"/>
      <c r="C7076" t="str">
        <f>VLOOKUP(A7076,匹配表!$1:$1048576,22,0)</f>
        <v>浙江公司国网一体化电量与线损管理系统8号虚拟机</v>
      </c>
      <c r="D7076" t="s">
        <v>135</v>
      </c>
      <c r="E7076">
        <v>6.5</v>
      </c>
      <c r="F7076" t="s">
        <v>60</v>
      </c>
      <c r="G7076" t="s">
        <v>25</v>
      </c>
    </row>
    <row r="7077" hidden="1" spans="1:7">
      <c r="A7077" t="s">
        <v>511</v>
      </c>
      <c r="B7077"/>
      <c r="C7077" t="str">
        <f>VLOOKUP(A7077,匹配表!$1:$1048576,22,0)</f>
        <v>浙江公司国网一体化电量与线损管理系统8号虚拟机</v>
      </c>
      <c r="D7077" t="s">
        <v>135</v>
      </c>
      <c r="E7077">
        <v>6.5</v>
      </c>
      <c r="F7077" t="s">
        <v>61</v>
      </c>
      <c r="G7077" t="s">
        <v>25</v>
      </c>
    </row>
    <row r="7078" hidden="1" spans="1:7">
      <c r="A7078" t="s">
        <v>511</v>
      </c>
      <c r="B7078"/>
      <c r="C7078" t="str">
        <f>VLOOKUP(A7078,匹配表!$1:$1048576,22,0)</f>
        <v>浙江公司国网一体化电量与线损管理系统8号虚拟机</v>
      </c>
      <c r="D7078" t="s">
        <v>135</v>
      </c>
      <c r="E7078">
        <v>6.5</v>
      </c>
      <c r="F7078" t="s">
        <v>63</v>
      </c>
      <c r="G7078" t="s">
        <v>25</v>
      </c>
    </row>
    <row r="7079" hidden="1" spans="1:7">
      <c r="A7079" t="s">
        <v>511</v>
      </c>
      <c r="B7079"/>
      <c r="C7079" t="str">
        <f>VLOOKUP(A7079,匹配表!$1:$1048576,22,0)</f>
        <v>浙江公司国网一体化电量与线损管理系统8号虚拟机</v>
      </c>
      <c r="D7079" t="s">
        <v>135</v>
      </c>
      <c r="E7079">
        <v>6.5</v>
      </c>
      <c r="F7079" t="s">
        <v>66</v>
      </c>
      <c r="G7079" t="s">
        <v>25</v>
      </c>
    </row>
    <row r="7080" hidden="1" spans="1:7">
      <c r="A7080" t="s">
        <v>511</v>
      </c>
      <c r="B7080"/>
      <c r="C7080" t="str">
        <f>VLOOKUP(A7080,匹配表!$1:$1048576,22,0)</f>
        <v>浙江公司国网一体化电量与线损管理系统8号虚拟机</v>
      </c>
      <c r="D7080" t="s">
        <v>135</v>
      </c>
      <c r="E7080">
        <v>6.5</v>
      </c>
      <c r="F7080" t="s">
        <v>69</v>
      </c>
      <c r="G7080" t="s">
        <v>25</v>
      </c>
    </row>
    <row r="7081" hidden="1" spans="1:7">
      <c r="A7081" t="s">
        <v>511</v>
      </c>
      <c r="B7081"/>
      <c r="C7081" t="str">
        <f>VLOOKUP(A7081,匹配表!$1:$1048576,22,0)</f>
        <v>浙江公司国网一体化电量与线损管理系统8号虚拟机</v>
      </c>
      <c r="D7081" t="s">
        <v>135</v>
      </c>
      <c r="E7081">
        <v>6.5</v>
      </c>
      <c r="F7081" t="s">
        <v>121</v>
      </c>
      <c r="G7081" t="s">
        <v>25</v>
      </c>
    </row>
    <row r="7082" hidden="1" spans="1:7">
      <c r="A7082" t="s">
        <v>511</v>
      </c>
      <c r="B7082"/>
      <c r="C7082" t="str">
        <f>VLOOKUP(A7082,匹配表!$1:$1048576,22,0)</f>
        <v>浙江公司国网一体化电量与线损管理系统8号虚拟机</v>
      </c>
      <c r="D7082" t="s">
        <v>135</v>
      </c>
      <c r="E7082">
        <v>6.5</v>
      </c>
      <c r="F7082" t="s">
        <v>122</v>
      </c>
      <c r="G7082" t="s">
        <v>25</v>
      </c>
    </row>
    <row r="7083" hidden="1" spans="1:7">
      <c r="A7083" t="s">
        <v>511</v>
      </c>
      <c r="B7083"/>
      <c r="C7083" t="str">
        <f>VLOOKUP(A7083,匹配表!$1:$1048576,22,0)</f>
        <v>浙江公司国网一体化电量与线损管理系统8号虚拟机</v>
      </c>
      <c r="D7083" t="s">
        <v>135</v>
      </c>
      <c r="E7083">
        <v>6.5</v>
      </c>
      <c r="F7083" t="s">
        <v>71</v>
      </c>
      <c r="G7083" t="s">
        <v>25</v>
      </c>
    </row>
    <row r="7084" spans="1:12">
      <c r="A7084" s="16" t="s">
        <v>512</v>
      </c>
      <c r="B7084" s="17" t="str">
        <f>VLOOKUP(A7084,匹配表!$1:$1048576,24,0)</f>
        <v>张景明</v>
      </c>
      <c r="C7084" s="16" t="str">
        <f>VLOOKUP(A7084,匹配表!$1:$1048576,22,0)</f>
        <v>浙江公司财务管控系统1号服务器</v>
      </c>
      <c r="D7084" s="16" t="s">
        <v>135</v>
      </c>
      <c r="E7084" s="16">
        <v>6.9</v>
      </c>
      <c r="F7084" s="16" t="s">
        <v>15</v>
      </c>
      <c r="G7084" s="16" t="s">
        <v>16</v>
      </c>
      <c r="H7084" s="16" t="s">
        <v>181</v>
      </c>
      <c r="I7084" s="16" t="s">
        <v>499</v>
      </c>
      <c r="J7084" s="46" t="s">
        <v>21</v>
      </c>
      <c r="K7084" s="16"/>
      <c r="L7084" s="16"/>
    </row>
    <row r="7085" spans="1:12">
      <c r="A7085" s="16" t="s">
        <v>512</v>
      </c>
      <c r="B7085" s="17" t="str">
        <f>VLOOKUP(A7085,匹配表!$1:$1048576,24,0)</f>
        <v>张景明</v>
      </c>
      <c r="C7085" s="16" t="str">
        <f>VLOOKUP(A7085,匹配表!$1:$1048576,22,0)</f>
        <v>浙江公司财务管控系统1号服务器</v>
      </c>
      <c r="D7085" s="16" t="s">
        <v>135</v>
      </c>
      <c r="E7085" s="16">
        <v>6.9</v>
      </c>
      <c r="F7085" s="16" t="s">
        <v>18</v>
      </c>
      <c r="G7085" s="16" t="s">
        <v>16</v>
      </c>
      <c r="H7085" s="16" t="s">
        <v>19</v>
      </c>
      <c r="I7085" s="16" t="s">
        <v>76</v>
      </c>
      <c r="J7085" s="46" t="s">
        <v>21</v>
      </c>
      <c r="K7085" s="16"/>
      <c r="L7085" s="16"/>
    </row>
    <row r="7086" spans="1:12">
      <c r="A7086" s="16" t="s">
        <v>512</v>
      </c>
      <c r="B7086" s="17" t="str">
        <f>VLOOKUP(A7086,匹配表!$1:$1048576,24,0)</f>
        <v>张景明</v>
      </c>
      <c r="C7086" s="16" t="str">
        <f>VLOOKUP(A7086,匹配表!$1:$1048576,22,0)</f>
        <v>浙江公司财务管控系统1号服务器</v>
      </c>
      <c r="D7086" s="16" t="s">
        <v>135</v>
      </c>
      <c r="E7086" s="16">
        <v>6.9</v>
      </c>
      <c r="F7086" s="16" t="s">
        <v>137</v>
      </c>
      <c r="G7086" s="16" t="s">
        <v>16</v>
      </c>
      <c r="H7086" s="16" t="s">
        <v>181</v>
      </c>
      <c r="I7086" s="16" t="s">
        <v>182</v>
      </c>
      <c r="J7086" s="46" t="s">
        <v>21</v>
      </c>
      <c r="K7086" s="16"/>
      <c r="L7086" s="16"/>
    </row>
    <row r="7087" hidden="1" spans="1:7">
      <c r="A7087" t="s">
        <v>512</v>
      </c>
      <c r="B7087"/>
      <c r="C7087" t="str">
        <f>VLOOKUP(A7087,匹配表!$1:$1048576,22,0)</f>
        <v>浙江公司财务管控系统1号服务器</v>
      </c>
      <c r="D7087" t="s">
        <v>135</v>
      </c>
      <c r="E7087">
        <v>6.9</v>
      </c>
      <c r="F7087" t="s">
        <v>24</v>
      </c>
      <c r="G7087" t="s">
        <v>25</v>
      </c>
    </row>
    <row r="7088" hidden="1" spans="1:7">
      <c r="A7088" t="s">
        <v>512</v>
      </c>
      <c r="B7088"/>
      <c r="C7088" t="str">
        <f>VLOOKUP(A7088,匹配表!$1:$1048576,22,0)</f>
        <v>浙江公司财务管控系统1号服务器</v>
      </c>
      <c r="D7088" t="s">
        <v>135</v>
      </c>
      <c r="E7088">
        <v>6.9</v>
      </c>
      <c r="F7088" t="s">
        <v>26</v>
      </c>
      <c r="G7088" t="s">
        <v>25</v>
      </c>
    </row>
    <row r="7089" hidden="1" spans="1:7">
      <c r="A7089" t="s">
        <v>512</v>
      </c>
      <c r="B7089"/>
      <c r="C7089" t="str">
        <f>VLOOKUP(A7089,匹配表!$1:$1048576,22,0)</f>
        <v>浙江公司财务管控系统1号服务器</v>
      </c>
      <c r="D7089" t="s">
        <v>135</v>
      </c>
      <c r="E7089">
        <v>6.9</v>
      </c>
      <c r="F7089" t="s">
        <v>98</v>
      </c>
      <c r="G7089" t="s">
        <v>25</v>
      </c>
    </row>
    <row r="7090" hidden="1" spans="1:7">
      <c r="A7090" t="s">
        <v>512</v>
      </c>
      <c r="B7090"/>
      <c r="C7090" t="str">
        <f>VLOOKUP(A7090,匹配表!$1:$1048576,22,0)</f>
        <v>浙江公司财务管控系统1号服务器</v>
      </c>
      <c r="D7090" t="s">
        <v>135</v>
      </c>
      <c r="E7090">
        <v>6.9</v>
      </c>
      <c r="F7090" t="s">
        <v>28</v>
      </c>
      <c r="G7090" t="s">
        <v>25</v>
      </c>
    </row>
    <row r="7091" hidden="1" spans="1:7">
      <c r="A7091" t="s">
        <v>512</v>
      </c>
      <c r="B7091"/>
      <c r="C7091" t="str">
        <f>VLOOKUP(A7091,匹配表!$1:$1048576,22,0)</f>
        <v>浙江公司财务管控系统1号服务器</v>
      </c>
      <c r="D7091" t="s">
        <v>135</v>
      </c>
      <c r="E7091">
        <v>6.9</v>
      </c>
      <c r="F7091" t="s">
        <v>29</v>
      </c>
      <c r="G7091" t="s">
        <v>25</v>
      </c>
    </row>
    <row r="7092" hidden="1" spans="1:7">
      <c r="A7092" t="s">
        <v>512</v>
      </c>
      <c r="B7092"/>
      <c r="C7092" t="str">
        <f>VLOOKUP(A7092,匹配表!$1:$1048576,22,0)</f>
        <v>浙江公司财务管控系统1号服务器</v>
      </c>
      <c r="D7092" t="s">
        <v>135</v>
      </c>
      <c r="E7092">
        <v>6.9</v>
      </c>
      <c r="F7092" t="s">
        <v>30</v>
      </c>
      <c r="G7092" t="s">
        <v>25</v>
      </c>
    </row>
    <row r="7093" hidden="1" spans="1:7">
      <c r="A7093" t="s">
        <v>512</v>
      </c>
      <c r="B7093"/>
      <c r="C7093" t="str">
        <f>VLOOKUP(A7093,匹配表!$1:$1048576,22,0)</f>
        <v>浙江公司财务管控系统1号服务器</v>
      </c>
      <c r="D7093" t="s">
        <v>135</v>
      </c>
      <c r="E7093">
        <v>6.9</v>
      </c>
      <c r="F7093" t="s">
        <v>33</v>
      </c>
      <c r="G7093" t="s">
        <v>25</v>
      </c>
    </row>
    <row r="7094" hidden="1" spans="1:7">
      <c r="A7094" t="s">
        <v>512</v>
      </c>
      <c r="B7094"/>
      <c r="C7094" t="str">
        <f>VLOOKUP(A7094,匹配表!$1:$1048576,22,0)</f>
        <v>浙江公司财务管控系统1号服务器</v>
      </c>
      <c r="D7094" t="s">
        <v>135</v>
      </c>
      <c r="E7094">
        <v>6.9</v>
      </c>
      <c r="F7094" t="s">
        <v>34</v>
      </c>
      <c r="G7094" t="s">
        <v>25</v>
      </c>
    </row>
    <row r="7095" hidden="1" spans="1:7">
      <c r="A7095" t="s">
        <v>512</v>
      </c>
      <c r="B7095"/>
      <c r="C7095" t="str">
        <f>VLOOKUP(A7095,匹配表!$1:$1048576,22,0)</f>
        <v>浙江公司财务管控系统1号服务器</v>
      </c>
      <c r="D7095" t="s">
        <v>135</v>
      </c>
      <c r="E7095">
        <v>6.9</v>
      </c>
      <c r="F7095" t="s">
        <v>35</v>
      </c>
      <c r="G7095" t="s">
        <v>25</v>
      </c>
    </row>
    <row r="7096" hidden="1" spans="1:7">
      <c r="A7096" t="s">
        <v>512</v>
      </c>
      <c r="B7096"/>
      <c r="C7096" t="str">
        <f>VLOOKUP(A7096,匹配表!$1:$1048576,22,0)</f>
        <v>浙江公司财务管控系统1号服务器</v>
      </c>
      <c r="D7096" t="s">
        <v>135</v>
      </c>
      <c r="E7096">
        <v>6.9</v>
      </c>
      <c r="F7096" t="s">
        <v>36</v>
      </c>
      <c r="G7096" t="s">
        <v>25</v>
      </c>
    </row>
    <row r="7097" hidden="1" spans="1:7">
      <c r="A7097" t="s">
        <v>512</v>
      </c>
      <c r="B7097"/>
      <c r="C7097" t="str">
        <f>VLOOKUP(A7097,匹配表!$1:$1048576,22,0)</f>
        <v>浙江公司财务管控系统1号服务器</v>
      </c>
      <c r="D7097" t="s">
        <v>135</v>
      </c>
      <c r="E7097">
        <v>6.9</v>
      </c>
      <c r="F7097" t="s">
        <v>37</v>
      </c>
      <c r="G7097" t="s">
        <v>25</v>
      </c>
    </row>
    <row r="7098" hidden="1" spans="1:7">
      <c r="A7098" t="s">
        <v>512</v>
      </c>
      <c r="B7098"/>
      <c r="C7098" t="str">
        <f>VLOOKUP(A7098,匹配表!$1:$1048576,22,0)</f>
        <v>浙江公司财务管控系统1号服务器</v>
      </c>
      <c r="D7098" t="s">
        <v>135</v>
      </c>
      <c r="E7098">
        <v>6.9</v>
      </c>
      <c r="F7098" t="s">
        <v>101</v>
      </c>
      <c r="G7098" t="s">
        <v>25</v>
      </c>
    </row>
    <row r="7099" hidden="1" spans="1:7">
      <c r="A7099" t="s">
        <v>512</v>
      </c>
      <c r="B7099"/>
      <c r="C7099" t="str">
        <f>VLOOKUP(A7099,匹配表!$1:$1048576,22,0)</f>
        <v>浙江公司财务管控系统1号服务器</v>
      </c>
      <c r="D7099" t="s">
        <v>135</v>
      </c>
      <c r="E7099">
        <v>6.9</v>
      </c>
      <c r="F7099" t="s">
        <v>102</v>
      </c>
      <c r="G7099" t="s">
        <v>25</v>
      </c>
    </row>
    <row r="7100" hidden="1" spans="1:7">
      <c r="A7100" t="s">
        <v>512</v>
      </c>
      <c r="B7100"/>
      <c r="C7100" t="str">
        <f>VLOOKUP(A7100,匹配表!$1:$1048576,22,0)</f>
        <v>浙江公司财务管控系统1号服务器</v>
      </c>
      <c r="D7100" t="s">
        <v>135</v>
      </c>
      <c r="E7100">
        <v>6.9</v>
      </c>
      <c r="F7100" t="s">
        <v>40</v>
      </c>
      <c r="G7100" t="s">
        <v>25</v>
      </c>
    </row>
    <row r="7101" hidden="1" spans="1:7">
      <c r="A7101" t="s">
        <v>512</v>
      </c>
      <c r="B7101"/>
      <c r="C7101" t="str">
        <f>VLOOKUP(A7101,匹配表!$1:$1048576,22,0)</f>
        <v>浙江公司财务管控系统1号服务器</v>
      </c>
      <c r="D7101" t="s">
        <v>135</v>
      </c>
      <c r="E7101">
        <v>6.9</v>
      </c>
      <c r="F7101" t="s">
        <v>42</v>
      </c>
      <c r="G7101" t="s">
        <v>25</v>
      </c>
    </row>
    <row r="7102" hidden="1" spans="1:7">
      <c r="A7102" t="s">
        <v>512</v>
      </c>
      <c r="B7102"/>
      <c r="C7102" t="str">
        <f>VLOOKUP(A7102,匹配表!$1:$1048576,22,0)</f>
        <v>浙江公司财务管控系统1号服务器</v>
      </c>
      <c r="D7102" t="s">
        <v>135</v>
      </c>
      <c r="E7102">
        <v>6.9</v>
      </c>
      <c r="F7102" t="s">
        <v>43</v>
      </c>
      <c r="G7102" t="s">
        <v>25</v>
      </c>
    </row>
    <row r="7103" hidden="1" spans="1:7">
      <c r="A7103" t="s">
        <v>512</v>
      </c>
      <c r="B7103"/>
      <c r="C7103" t="str">
        <f>VLOOKUP(A7103,匹配表!$1:$1048576,22,0)</f>
        <v>浙江公司财务管控系统1号服务器</v>
      </c>
      <c r="D7103" t="s">
        <v>135</v>
      </c>
      <c r="E7103">
        <v>6.9</v>
      </c>
      <c r="F7103" t="s">
        <v>45</v>
      </c>
      <c r="G7103" t="s">
        <v>25</v>
      </c>
    </row>
    <row r="7104" hidden="1" spans="1:7">
      <c r="A7104" t="s">
        <v>512</v>
      </c>
      <c r="B7104"/>
      <c r="C7104" t="str">
        <f>VLOOKUP(A7104,匹配表!$1:$1048576,22,0)</f>
        <v>浙江公司财务管控系统1号服务器</v>
      </c>
      <c r="D7104" t="s">
        <v>135</v>
      </c>
      <c r="E7104">
        <v>6.9</v>
      </c>
      <c r="F7104" t="s">
        <v>46</v>
      </c>
      <c r="G7104" t="s">
        <v>25</v>
      </c>
    </row>
    <row r="7105" hidden="1" spans="1:7">
      <c r="A7105" t="s">
        <v>512</v>
      </c>
      <c r="B7105"/>
      <c r="C7105" t="str">
        <f>VLOOKUP(A7105,匹配表!$1:$1048576,22,0)</f>
        <v>浙江公司财务管控系统1号服务器</v>
      </c>
      <c r="D7105" t="s">
        <v>135</v>
      </c>
      <c r="E7105">
        <v>6.9</v>
      </c>
      <c r="F7105" t="s">
        <v>47</v>
      </c>
      <c r="G7105" t="s">
        <v>25</v>
      </c>
    </row>
    <row r="7106" hidden="1" spans="1:7">
      <c r="A7106" t="s">
        <v>512</v>
      </c>
      <c r="B7106"/>
      <c r="C7106" t="str">
        <f>VLOOKUP(A7106,匹配表!$1:$1048576,22,0)</f>
        <v>浙江公司财务管控系统1号服务器</v>
      </c>
      <c r="D7106" t="s">
        <v>135</v>
      </c>
      <c r="E7106">
        <v>6.9</v>
      </c>
      <c r="F7106" t="s">
        <v>48</v>
      </c>
      <c r="G7106" t="s">
        <v>25</v>
      </c>
    </row>
    <row r="7107" hidden="1" spans="1:7">
      <c r="A7107" t="s">
        <v>512</v>
      </c>
      <c r="B7107"/>
      <c r="C7107" t="str">
        <f>VLOOKUP(A7107,匹配表!$1:$1048576,22,0)</f>
        <v>浙江公司财务管控系统1号服务器</v>
      </c>
      <c r="D7107" t="s">
        <v>135</v>
      </c>
      <c r="E7107">
        <v>6.9</v>
      </c>
      <c r="F7107" t="s">
        <v>50</v>
      </c>
      <c r="G7107" t="s">
        <v>25</v>
      </c>
    </row>
    <row r="7108" hidden="1" spans="1:7">
      <c r="A7108" t="s">
        <v>512</v>
      </c>
      <c r="B7108"/>
      <c r="C7108" t="str">
        <f>VLOOKUP(A7108,匹配表!$1:$1048576,22,0)</f>
        <v>浙江公司财务管控系统1号服务器</v>
      </c>
      <c r="D7108" t="s">
        <v>135</v>
      </c>
      <c r="E7108">
        <v>6.9</v>
      </c>
      <c r="F7108" t="s">
        <v>51</v>
      </c>
      <c r="G7108" t="s">
        <v>25</v>
      </c>
    </row>
    <row r="7109" hidden="1" spans="1:7">
      <c r="A7109" t="s">
        <v>512</v>
      </c>
      <c r="B7109"/>
      <c r="C7109" t="str">
        <f>VLOOKUP(A7109,匹配表!$1:$1048576,22,0)</f>
        <v>浙江公司财务管控系统1号服务器</v>
      </c>
      <c r="D7109" t="s">
        <v>135</v>
      </c>
      <c r="E7109">
        <v>6.9</v>
      </c>
      <c r="F7109" t="s">
        <v>54</v>
      </c>
      <c r="G7109" t="s">
        <v>25</v>
      </c>
    </row>
    <row r="7110" hidden="1" spans="1:7">
      <c r="A7110" t="s">
        <v>512</v>
      </c>
      <c r="B7110"/>
      <c r="C7110" t="str">
        <f>VLOOKUP(A7110,匹配表!$1:$1048576,22,0)</f>
        <v>浙江公司财务管控系统1号服务器</v>
      </c>
      <c r="D7110" t="s">
        <v>135</v>
      </c>
      <c r="E7110">
        <v>6.9</v>
      </c>
      <c r="F7110" t="s">
        <v>55</v>
      </c>
      <c r="G7110" t="s">
        <v>25</v>
      </c>
    </row>
    <row r="7111" hidden="1" spans="1:7">
      <c r="A7111" t="s">
        <v>512</v>
      </c>
      <c r="B7111"/>
      <c r="C7111" t="str">
        <f>VLOOKUP(A7111,匹配表!$1:$1048576,22,0)</f>
        <v>浙江公司财务管控系统1号服务器</v>
      </c>
      <c r="D7111" t="s">
        <v>135</v>
      </c>
      <c r="E7111">
        <v>6.9</v>
      </c>
      <c r="F7111" t="s">
        <v>56</v>
      </c>
      <c r="G7111" t="s">
        <v>25</v>
      </c>
    </row>
    <row r="7112" hidden="1" spans="1:7">
      <c r="A7112" t="s">
        <v>512</v>
      </c>
      <c r="B7112"/>
      <c r="C7112" t="str">
        <f>VLOOKUP(A7112,匹配表!$1:$1048576,22,0)</f>
        <v>浙江公司财务管控系统1号服务器</v>
      </c>
      <c r="D7112" t="s">
        <v>135</v>
      </c>
      <c r="E7112">
        <v>6.9</v>
      </c>
      <c r="F7112" t="s">
        <v>57</v>
      </c>
      <c r="G7112" t="s">
        <v>25</v>
      </c>
    </row>
    <row r="7113" hidden="1" spans="1:7">
      <c r="A7113" t="s">
        <v>512</v>
      </c>
      <c r="B7113"/>
      <c r="C7113" t="str">
        <f>VLOOKUP(A7113,匹配表!$1:$1048576,22,0)</f>
        <v>浙江公司财务管控系统1号服务器</v>
      </c>
      <c r="D7113" t="s">
        <v>135</v>
      </c>
      <c r="E7113">
        <v>6.9</v>
      </c>
      <c r="F7113" t="s">
        <v>59</v>
      </c>
      <c r="G7113" t="s">
        <v>25</v>
      </c>
    </row>
    <row r="7114" hidden="1" spans="1:7">
      <c r="A7114" t="s">
        <v>512</v>
      </c>
      <c r="B7114"/>
      <c r="C7114" t="str">
        <f>VLOOKUP(A7114,匹配表!$1:$1048576,22,0)</f>
        <v>浙江公司财务管控系统1号服务器</v>
      </c>
      <c r="D7114" t="s">
        <v>135</v>
      </c>
      <c r="E7114">
        <v>6.9</v>
      </c>
      <c r="F7114" t="s">
        <v>60</v>
      </c>
      <c r="G7114" t="s">
        <v>25</v>
      </c>
    </row>
    <row r="7115" hidden="1" spans="1:7">
      <c r="A7115" t="s">
        <v>512</v>
      </c>
      <c r="B7115"/>
      <c r="C7115" t="str">
        <f>VLOOKUP(A7115,匹配表!$1:$1048576,22,0)</f>
        <v>浙江公司财务管控系统1号服务器</v>
      </c>
      <c r="D7115" t="s">
        <v>135</v>
      </c>
      <c r="E7115">
        <v>6.9</v>
      </c>
      <c r="F7115" t="s">
        <v>61</v>
      </c>
      <c r="G7115" t="s">
        <v>25</v>
      </c>
    </row>
    <row r="7116" hidden="1" spans="1:7">
      <c r="A7116" t="s">
        <v>512</v>
      </c>
      <c r="B7116"/>
      <c r="C7116" t="str">
        <f>VLOOKUP(A7116,匹配表!$1:$1048576,22,0)</f>
        <v>浙江公司财务管控系统1号服务器</v>
      </c>
      <c r="D7116" t="s">
        <v>135</v>
      </c>
      <c r="E7116">
        <v>6.9</v>
      </c>
      <c r="F7116" t="s">
        <v>63</v>
      </c>
      <c r="G7116" t="s">
        <v>25</v>
      </c>
    </row>
    <row r="7117" hidden="1" spans="1:7">
      <c r="A7117" t="s">
        <v>512</v>
      </c>
      <c r="B7117"/>
      <c r="C7117" t="str">
        <f>VLOOKUP(A7117,匹配表!$1:$1048576,22,0)</f>
        <v>浙江公司财务管控系统1号服务器</v>
      </c>
      <c r="D7117" t="s">
        <v>135</v>
      </c>
      <c r="E7117">
        <v>6.9</v>
      </c>
      <c r="F7117" t="s">
        <v>66</v>
      </c>
      <c r="G7117" t="s">
        <v>25</v>
      </c>
    </row>
    <row r="7118" hidden="1" spans="1:7">
      <c r="A7118" t="s">
        <v>512</v>
      </c>
      <c r="B7118"/>
      <c r="C7118" t="str">
        <f>VLOOKUP(A7118,匹配表!$1:$1048576,22,0)</f>
        <v>浙江公司财务管控系统1号服务器</v>
      </c>
      <c r="D7118" t="s">
        <v>135</v>
      </c>
      <c r="E7118">
        <v>6.9</v>
      </c>
      <c r="F7118" t="s">
        <v>69</v>
      </c>
      <c r="G7118" t="s">
        <v>25</v>
      </c>
    </row>
    <row r="7119" hidden="1" spans="1:7">
      <c r="A7119" t="s">
        <v>512</v>
      </c>
      <c r="B7119"/>
      <c r="C7119" t="str">
        <f>VLOOKUP(A7119,匹配表!$1:$1048576,22,0)</f>
        <v>浙江公司财务管控系统1号服务器</v>
      </c>
      <c r="D7119" t="s">
        <v>135</v>
      </c>
      <c r="E7119">
        <v>6.9</v>
      </c>
      <c r="F7119" t="s">
        <v>121</v>
      </c>
      <c r="G7119" t="s">
        <v>25</v>
      </c>
    </row>
    <row r="7120" hidden="1" spans="1:7">
      <c r="A7120" t="s">
        <v>512</v>
      </c>
      <c r="B7120"/>
      <c r="C7120" t="str">
        <f>VLOOKUP(A7120,匹配表!$1:$1048576,22,0)</f>
        <v>浙江公司财务管控系统1号服务器</v>
      </c>
      <c r="D7120" t="s">
        <v>135</v>
      </c>
      <c r="E7120">
        <v>6.9</v>
      </c>
      <c r="F7120" t="s">
        <v>122</v>
      </c>
      <c r="G7120" t="s">
        <v>25</v>
      </c>
    </row>
    <row r="7121" hidden="1" spans="1:7">
      <c r="A7121" t="s">
        <v>512</v>
      </c>
      <c r="B7121"/>
      <c r="C7121" t="str">
        <f>VLOOKUP(A7121,匹配表!$1:$1048576,22,0)</f>
        <v>浙江公司财务管控系统1号服务器</v>
      </c>
      <c r="D7121" t="s">
        <v>135</v>
      </c>
      <c r="E7121">
        <v>6.9</v>
      </c>
      <c r="F7121" t="s">
        <v>70</v>
      </c>
      <c r="G7121" t="s">
        <v>25</v>
      </c>
    </row>
    <row r="7122" hidden="1" spans="1:7">
      <c r="A7122" t="s">
        <v>512</v>
      </c>
      <c r="B7122"/>
      <c r="C7122" t="str">
        <f>VLOOKUP(A7122,匹配表!$1:$1048576,22,0)</f>
        <v>浙江公司财务管控系统1号服务器</v>
      </c>
      <c r="D7122" t="s">
        <v>135</v>
      </c>
      <c r="E7122">
        <v>6.9</v>
      </c>
      <c r="F7122" t="s">
        <v>71</v>
      </c>
      <c r="G7122" t="s">
        <v>25</v>
      </c>
    </row>
    <row r="7123" spans="1:12">
      <c r="A7123" s="19" t="s">
        <v>513</v>
      </c>
      <c r="B7123" s="17" t="str">
        <f>VLOOKUP(A7123,匹配表!$1:$1048576,24,0)</f>
        <v>张景明</v>
      </c>
      <c r="C7123" s="16" t="str">
        <f>VLOOKUP(A7123,匹配表!$1:$1048576,22,0)</f>
        <v>浙江公司财务管控系统2号服务器</v>
      </c>
      <c r="D7123" s="16" t="s">
        <v>135</v>
      </c>
      <c r="E7123" s="16">
        <v>5.8</v>
      </c>
      <c r="F7123" s="16" t="s">
        <v>514</v>
      </c>
      <c r="G7123" s="16" t="s">
        <v>16</v>
      </c>
      <c r="H7123" s="16" t="s">
        <v>181</v>
      </c>
      <c r="I7123" s="45" t="s">
        <v>499</v>
      </c>
      <c r="J7123" s="77" t="s">
        <v>21</v>
      </c>
      <c r="K7123" s="45"/>
      <c r="L7123" s="16"/>
    </row>
    <row r="7124" spans="1:12">
      <c r="A7124" s="16" t="s">
        <v>513</v>
      </c>
      <c r="B7124" s="17" t="str">
        <f>VLOOKUP(A7124,匹配表!$1:$1048576,24,0)</f>
        <v>张景明</v>
      </c>
      <c r="C7124" s="16" t="str">
        <f>VLOOKUP(A7124,匹配表!$1:$1048576,22,0)</f>
        <v>浙江公司财务管控系统2号服务器</v>
      </c>
      <c r="D7124" s="16" t="s">
        <v>135</v>
      </c>
      <c r="E7124" s="16">
        <v>5.8</v>
      </c>
      <c r="F7124" s="16" t="s">
        <v>15</v>
      </c>
      <c r="G7124" s="16" t="s">
        <v>16</v>
      </c>
      <c r="H7124" s="16" t="s">
        <v>181</v>
      </c>
      <c r="I7124" s="16" t="s">
        <v>499</v>
      </c>
      <c r="J7124" s="46" t="s">
        <v>21</v>
      </c>
      <c r="K7124" s="16"/>
      <c r="L7124" s="16"/>
    </row>
    <row r="7125" hidden="1" spans="1:7">
      <c r="A7125" t="s">
        <v>513</v>
      </c>
      <c r="B7125" t="str">
        <f>VLOOKUP(A7125,匹配表!$1:$1048576,24,0)</f>
        <v>张景明</v>
      </c>
      <c r="C7125" t="str">
        <f>VLOOKUP(A7125,匹配表!$1:$1048576,22,0)</f>
        <v>浙江公司财务管控系统2号服务器</v>
      </c>
      <c r="D7125" t="s">
        <v>135</v>
      </c>
      <c r="E7125">
        <v>5.8</v>
      </c>
      <c r="F7125" t="s">
        <v>225</v>
      </c>
      <c r="G7125" s="24" t="s">
        <v>25</v>
      </c>
    </row>
    <row r="7126" spans="1:12">
      <c r="A7126" s="16" t="s">
        <v>513</v>
      </c>
      <c r="B7126" s="17" t="str">
        <f>VLOOKUP(A7126,匹配表!$1:$1048576,24,0)</f>
        <v>张景明</v>
      </c>
      <c r="C7126" s="16" t="str">
        <f>VLOOKUP(A7126,匹配表!$1:$1048576,22,0)</f>
        <v>浙江公司财务管控系统2号服务器</v>
      </c>
      <c r="D7126" s="16" t="s">
        <v>135</v>
      </c>
      <c r="E7126" s="16">
        <v>5.8</v>
      </c>
      <c r="F7126" s="16" t="s">
        <v>18</v>
      </c>
      <c r="G7126" s="16" t="s">
        <v>16</v>
      </c>
      <c r="H7126" s="16" t="s">
        <v>19</v>
      </c>
      <c r="I7126" s="16" t="s">
        <v>76</v>
      </c>
      <c r="J7126" s="46" t="s">
        <v>21</v>
      </c>
      <c r="K7126" s="16"/>
      <c r="L7126" s="16"/>
    </row>
    <row r="7127" spans="1:12">
      <c r="A7127" s="16" t="s">
        <v>513</v>
      </c>
      <c r="B7127" s="17" t="str">
        <f>VLOOKUP(A7127,匹配表!$1:$1048576,24,0)</f>
        <v>张景明</v>
      </c>
      <c r="C7127" s="16" t="str">
        <f>VLOOKUP(A7127,匹配表!$1:$1048576,22,0)</f>
        <v>浙江公司财务管控系统2号服务器</v>
      </c>
      <c r="D7127" s="16" t="s">
        <v>135</v>
      </c>
      <c r="E7127" s="16">
        <v>5.8</v>
      </c>
      <c r="F7127" s="16" t="s">
        <v>137</v>
      </c>
      <c r="G7127" s="16" t="s">
        <v>16</v>
      </c>
      <c r="H7127" s="19" t="s">
        <v>181</v>
      </c>
      <c r="I7127" s="16" t="s">
        <v>182</v>
      </c>
      <c r="J7127" s="46" t="s">
        <v>21</v>
      </c>
      <c r="K7127" s="16"/>
      <c r="L7127" s="16"/>
    </row>
    <row r="7128" hidden="1" spans="1:7">
      <c r="A7128" t="s">
        <v>513</v>
      </c>
      <c r="B7128"/>
      <c r="C7128" t="str">
        <f>VLOOKUP(A7128,匹配表!$1:$1048576,22,0)</f>
        <v>浙江公司财务管控系统2号服务器</v>
      </c>
      <c r="D7128" t="s">
        <v>135</v>
      </c>
      <c r="E7128">
        <v>5.8</v>
      </c>
      <c r="F7128" t="s">
        <v>26</v>
      </c>
      <c r="G7128" t="s">
        <v>25</v>
      </c>
    </row>
    <row r="7129" hidden="1" spans="1:7">
      <c r="A7129" t="s">
        <v>513</v>
      </c>
      <c r="B7129"/>
      <c r="C7129" t="str">
        <f>VLOOKUP(A7129,匹配表!$1:$1048576,22,0)</f>
        <v>浙江公司财务管控系统2号服务器</v>
      </c>
      <c r="D7129" t="s">
        <v>135</v>
      </c>
      <c r="E7129">
        <v>5.8</v>
      </c>
      <c r="F7129" t="s">
        <v>28</v>
      </c>
      <c r="G7129" t="s">
        <v>25</v>
      </c>
    </row>
    <row r="7130" hidden="1" spans="1:7">
      <c r="A7130" t="s">
        <v>513</v>
      </c>
      <c r="B7130"/>
      <c r="C7130" t="str">
        <f>VLOOKUP(A7130,匹配表!$1:$1048576,22,0)</f>
        <v>浙江公司财务管控系统2号服务器</v>
      </c>
      <c r="D7130" t="s">
        <v>135</v>
      </c>
      <c r="E7130">
        <v>5.8</v>
      </c>
      <c r="F7130" t="s">
        <v>29</v>
      </c>
      <c r="G7130" t="s">
        <v>25</v>
      </c>
    </row>
    <row r="7131" hidden="1" spans="1:7">
      <c r="A7131" t="s">
        <v>513</v>
      </c>
      <c r="B7131"/>
      <c r="C7131" t="str">
        <f>VLOOKUP(A7131,匹配表!$1:$1048576,22,0)</f>
        <v>浙江公司财务管控系统2号服务器</v>
      </c>
      <c r="D7131" t="s">
        <v>135</v>
      </c>
      <c r="E7131">
        <v>5.8</v>
      </c>
      <c r="F7131" t="s">
        <v>30</v>
      </c>
      <c r="G7131" t="s">
        <v>25</v>
      </c>
    </row>
    <row r="7132" hidden="1" spans="1:7">
      <c r="A7132" t="s">
        <v>513</v>
      </c>
      <c r="B7132"/>
      <c r="C7132" t="str">
        <f>VLOOKUP(A7132,匹配表!$1:$1048576,22,0)</f>
        <v>浙江公司财务管控系统2号服务器</v>
      </c>
      <c r="D7132" t="s">
        <v>135</v>
      </c>
      <c r="E7132">
        <v>5.8</v>
      </c>
      <c r="F7132" t="s">
        <v>33</v>
      </c>
      <c r="G7132" t="s">
        <v>25</v>
      </c>
    </row>
    <row r="7133" hidden="1" spans="1:7">
      <c r="A7133" t="s">
        <v>513</v>
      </c>
      <c r="B7133"/>
      <c r="C7133" t="str">
        <f>VLOOKUP(A7133,匹配表!$1:$1048576,22,0)</f>
        <v>浙江公司财务管控系统2号服务器</v>
      </c>
      <c r="D7133" t="s">
        <v>135</v>
      </c>
      <c r="E7133">
        <v>5.8</v>
      </c>
      <c r="F7133" t="s">
        <v>34</v>
      </c>
      <c r="G7133" t="s">
        <v>25</v>
      </c>
    </row>
    <row r="7134" hidden="1" spans="1:7">
      <c r="A7134" t="s">
        <v>513</v>
      </c>
      <c r="B7134"/>
      <c r="C7134" t="str">
        <f>VLOOKUP(A7134,匹配表!$1:$1048576,22,0)</f>
        <v>浙江公司财务管控系统2号服务器</v>
      </c>
      <c r="D7134" t="s">
        <v>135</v>
      </c>
      <c r="E7134">
        <v>5.8</v>
      </c>
      <c r="F7134" t="s">
        <v>35</v>
      </c>
      <c r="G7134" t="s">
        <v>25</v>
      </c>
    </row>
    <row r="7135" hidden="1" spans="1:7">
      <c r="A7135" t="s">
        <v>513</v>
      </c>
      <c r="B7135"/>
      <c r="C7135" t="str">
        <f>VLOOKUP(A7135,匹配表!$1:$1048576,22,0)</f>
        <v>浙江公司财务管控系统2号服务器</v>
      </c>
      <c r="D7135" t="s">
        <v>135</v>
      </c>
      <c r="E7135">
        <v>5.8</v>
      </c>
      <c r="F7135" t="s">
        <v>36</v>
      </c>
      <c r="G7135" t="s">
        <v>25</v>
      </c>
    </row>
    <row r="7136" hidden="1" spans="1:7">
      <c r="A7136" t="s">
        <v>513</v>
      </c>
      <c r="B7136"/>
      <c r="C7136" t="str">
        <f>VLOOKUP(A7136,匹配表!$1:$1048576,22,0)</f>
        <v>浙江公司财务管控系统2号服务器</v>
      </c>
      <c r="D7136" t="s">
        <v>135</v>
      </c>
      <c r="E7136">
        <v>5.8</v>
      </c>
      <c r="F7136" t="s">
        <v>37</v>
      </c>
      <c r="G7136" t="s">
        <v>25</v>
      </c>
    </row>
    <row r="7137" hidden="1" spans="1:7">
      <c r="A7137" t="s">
        <v>513</v>
      </c>
      <c r="B7137"/>
      <c r="C7137" t="str">
        <f>VLOOKUP(A7137,匹配表!$1:$1048576,22,0)</f>
        <v>浙江公司财务管控系统2号服务器</v>
      </c>
      <c r="D7137" t="s">
        <v>135</v>
      </c>
      <c r="E7137">
        <v>5.8</v>
      </c>
      <c r="F7137" t="s">
        <v>101</v>
      </c>
      <c r="G7137" t="s">
        <v>25</v>
      </c>
    </row>
    <row r="7138" hidden="1" spans="1:7">
      <c r="A7138" t="s">
        <v>513</v>
      </c>
      <c r="B7138"/>
      <c r="C7138" t="str">
        <f>VLOOKUP(A7138,匹配表!$1:$1048576,22,0)</f>
        <v>浙江公司财务管控系统2号服务器</v>
      </c>
      <c r="D7138" t="s">
        <v>135</v>
      </c>
      <c r="E7138">
        <v>5.8</v>
      </c>
      <c r="F7138" t="s">
        <v>102</v>
      </c>
      <c r="G7138" t="s">
        <v>25</v>
      </c>
    </row>
    <row r="7139" hidden="1" spans="1:7">
      <c r="A7139" t="s">
        <v>513</v>
      </c>
      <c r="B7139"/>
      <c r="C7139" t="str">
        <f>VLOOKUP(A7139,匹配表!$1:$1048576,22,0)</f>
        <v>浙江公司财务管控系统2号服务器</v>
      </c>
      <c r="D7139" t="s">
        <v>135</v>
      </c>
      <c r="E7139">
        <v>5.8</v>
      </c>
      <c r="F7139" t="s">
        <v>40</v>
      </c>
      <c r="G7139" t="s">
        <v>25</v>
      </c>
    </row>
    <row r="7140" hidden="1" spans="1:7">
      <c r="A7140" t="s">
        <v>513</v>
      </c>
      <c r="B7140"/>
      <c r="C7140" t="str">
        <f>VLOOKUP(A7140,匹配表!$1:$1048576,22,0)</f>
        <v>浙江公司财务管控系统2号服务器</v>
      </c>
      <c r="D7140" t="s">
        <v>135</v>
      </c>
      <c r="E7140">
        <v>5.8</v>
      </c>
      <c r="F7140" t="s">
        <v>42</v>
      </c>
      <c r="G7140" t="s">
        <v>25</v>
      </c>
    </row>
    <row r="7141" hidden="1" spans="1:7">
      <c r="A7141" t="s">
        <v>513</v>
      </c>
      <c r="B7141"/>
      <c r="C7141" t="str">
        <f>VLOOKUP(A7141,匹配表!$1:$1048576,22,0)</f>
        <v>浙江公司财务管控系统2号服务器</v>
      </c>
      <c r="D7141" t="s">
        <v>135</v>
      </c>
      <c r="E7141">
        <v>5.8</v>
      </c>
      <c r="F7141" t="s">
        <v>43</v>
      </c>
      <c r="G7141" t="s">
        <v>25</v>
      </c>
    </row>
    <row r="7142" hidden="1" spans="1:7">
      <c r="A7142" t="s">
        <v>513</v>
      </c>
      <c r="B7142"/>
      <c r="C7142" t="str">
        <f>VLOOKUP(A7142,匹配表!$1:$1048576,22,0)</f>
        <v>浙江公司财务管控系统2号服务器</v>
      </c>
      <c r="D7142" t="s">
        <v>135</v>
      </c>
      <c r="E7142">
        <v>5.8</v>
      </c>
      <c r="F7142" t="s">
        <v>230</v>
      </c>
      <c r="G7142" t="s">
        <v>25</v>
      </c>
    </row>
    <row r="7143" hidden="1" spans="1:7">
      <c r="A7143" t="s">
        <v>513</v>
      </c>
      <c r="B7143"/>
      <c r="C7143" t="str">
        <f>VLOOKUP(A7143,匹配表!$1:$1048576,22,0)</f>
        <v>浙江公司财务管控系统2号服务器</v>
      </c>
      <c r="D7143" t="s">
        <v>135</v>
      </c>
      <c r="E7143">
        <v>5.8</v>
      </c>
      <c r="F7143" t="s">
        <v>45</v>
      </c>
      <c r="G7143" t="s">
        <v>25</v>
      </c>
    </row>
    <row r="7144" hidden="1" spans="1:7">
      <c r="A7144" t="s">
        <v>513</v>
      </c>
      <c r="B7144"/>
      <c r="C7144" t="str">
        <f>VLOOKUP(A7144,匹配表!$1:$1048576,22,0)</f>
        <v>浙江公司财务管控系统2号服务器</v>
      </c>
      <c r="D7144" t="s">
        <v>135</v>
      </c>
      <c r="E7144">
        <v>5.8</v>
      </c>
      <c r="F7144" t="s">
        <v>46</v>
      </c>
      <c r="G7144" t="s">
        <v>25</v>
      </c>
    </row>
    <row r="7145" hidden="1" spans="1:7">
      <c r="A7145" t="s">
        <v>513</v>
      </c>
      <c r="B7145"/>
      <c r="C7145" t="str">
        <f>VLOOKUP(A7145,匹配表!$1:$1048576,22,0)</f>
        <v>浙江公司财务管控系统2号服务器</v>
      </c>
      <c r="D7145" t="s">
        <v>135</v>
      </c>
      <c r="E7145">
        <v>5.8</v>
      </c>
      <c r="F7145" t="s">
        <v>231</v>
      </c>
      <c r="G7145" t="s">
        <v>25</v>
      </c>
    </row>
    <row r="7146" hidden="1" spans="1:7">
      <c r="A7146" t="s">
        <v>513</v>
      </c>
      <c r="B7146"/>
      <c r="C7146" t="str">
        <f>VLOOKUP(A7146,匹配表!$1:$1048576,22,0)</f>
        <v>浙江公司财务管控系统2号服务器</v>
      </c>
      <c r="D7146" t="s">
        <v>135</v>
      </c>
      <c r="E7146">
        <v>5.8</v>
      </c>
      <c r="F7146" t="s">
        <v>47</v>
      </c>
      <c r="G7146" t="s">
        <v>25</v>
      </c>
    </row>
    <row r="7147" hidden="1" spans="1:7">
      <c r="A7147" t="s">
        <v>513</v>
      </c>
      <c r="B7147"/>
      <c r="C7147" t="str">
        <f>VLOOKUP(A7147,匹配表!$1:$1048576,22,0)</f>
        <v>浙江公司财务管控系统2号服务器</v>
      </c>
      <c r="D7147" t="s">
        <v>135</v>
      </c>
      <c r="E7147">
        <v>5.8</v>
      </c>
      <c r="F7147" t="s">
        <v>48</v>
      </c>
      <c r="G7147" t="s">
        <v>25</v>
      </c>
    </row>
    <row r="7148" hidden="1" spans="1:7">
      <c r="A7148" t="s">
        <v>513</v>
      </c>
      <c r="B7148"/>
      <c r="C7148" t="str">
        <f>VLOOKUP(A7148,匹配表!$1:$1048576,22,0)</f>
        <v>浙江公司财务管控系统2号服务器</v>
      </c>
      <c r="D7148" t="s">
        <v>135</v>
      </c>
      <c r="E7148">
        <v>5.8</v>
      </c>
      <c r="F7148" t="s">
        <v>232</v>
      </c>
      <c r="G7148" t="s">
        <v>25</v>
      </c>
    </row>
    <row r="7149" hidden="1" spans="1:7">
      <c r="A7149" t="s">
        <v>513</v>
      </c>
      <c r="B7149"/>
      <c r="C7149" t="str">
        <f>VLOOKUP(A7149,匹配表!$1:$1048576,22,0)</f>
        <v>浙江公司财务管控系统2号服务器</v>
      </c>
      <c r="D7149" t="s">
        <v>135</v>
      </c>
      <c r="E7149">
        <v>5.8</v>
      </c>
      <c r="F7149" t="s">
        <v>54</v>
      </c>
      <c r="G7149" t="s">
        <v>25</v>
      </c>
    </row>
    <row r="7150" hidden="1" spans="1:7">
      <c r="A7150" t="s">
        <v>513</v>
      </c>
      <c r="B7150"/>
      <c r="C7150" t="str">
        <f>VLOOKUP(A7150,匹配表!$1:$1048576,22,0)</f>
        <v>浙江公司财务管控系统2号服务器</v>
      </c>
      <c r="D7150" t="s">
        <v>135</v>
      </c>
      <c r="E7150">
        <v>5.8</v>
      </c>
      <c r="F7150" t="s">
        <v>55</v>
      </c>
      <c r="G7150" t="s">
        <v>25</v>
      </c>
    </row>
    <row r="7151" hidden="1" spans="1:7">
      <c r="A7151" t="s">
        <v>513</v>
      </c>
      <c r="B7151"/>
      <c r="C7151" t="str">
        <f>VLOOKUP(A7151,匹配表!$1:$1048576,22,0)</f>
        <v>浙江公司财务管控系统2号服务器</v>
      </c>
      <c r="D7151" t="s">
        <v>135</v>
      </c>
      <c r="E7151">
        <v>5.8</v>
      </c>
      <c r="F7151" t="s">
        <v>244</v>
      </c>
      <c r="G7151" t="s">
        <v>25</v>
      </c>
    </row>
    <row r="7152" hidden="1" spans="1:7">
      <c r="A7152" t="s">
        <v>513</v>
      </c>
      <c r="B7152"/>
      <c r="C7152" t="str">
        <f>VLOOKUP(A7152,匹配表!$1:$1048576,22,0)</f>
        <v>浙江公司财务管控系统2号服务器</v>
      </c>
      <c r="D7152" t="s">
        <v>135</v>
      </c>
      <c r="E7152">
        <v>5.8</v>
      </c>
      <c r="F7152" t="s">
        <v>59</v>
      </c>
      <c r="G7152" t="s">
        <v>25</v>
      </c>
    </row>
    <row r="7153" hidden="1" spans="1:7">
      <c r="A7153" t="s">
        <v>513</v>
      </c>
      <c r="B7153"/>
      <c r="C7153" t="str">
        <f>VLOOKUP(A7153,匹配表!$1:$1048576,22,0)</f>
        <v>浙江公司财务管控系统2号服务器</v>
      </c>
      <c r="D7153" t="s">
        <v>135</v>
      </c>
      <c r="E7153">
        <v>5.8</v>
      </c>
      <c r="F7153" t="s">
        <v>60</v>
      </c>
      <c r="G7153" t="s">
        <v>25</v>
      </c>
    </row>
    <row r="7154" hidden="1" spans="1:7">
      <c r="A7154" t="s">
        <v>513</v>
      </c>
      <c r="B7154"/>
      <c r="C7154" t="str">
        <f>VLOOKUP(A7154,匹配表!$1:$1048576,22,0)</f>
        <v>浙江公司财务管控系统2号服务器</v>
      </c>
      <c r="D7154" t="s">
        <v>135</v>
      </c>
      <c r="E7154">
        <v>5.8</v>
      </c>
      <c r="F7154" t="s">
        <v>233</v>
      </c>
      <c r="G7154" t="s">
        <v>25</v>
      </c>
    </row>
    <row r="7155" hidden="1" spans="1:7">
      <c r="A7155" t="s">
        <v>513</v>
      </c>
      <c r="B7155"/>
      <c r="C7155" t="str">
        <f>VLOOKUP(A7155,匹配表!$1:$1048576,22,0)</f>
        <v>浙江公司财务管控系统2号服务器</v>
      </c>
      <c r="D7155" t="s">
        <v>135</v>
      </c>
      <c r="E7155">
        <v>5.8</v>
      </c>
      <c r="F7155" t="s">
        <v>61</v>
      </c>
      <c r="G7155" t="s">
        <v>25</v>
      </c>
    </row>
    <row r="7156" hidden="1" spans="1:7">
      <c r="A7156" t="s">
        <v>513</v>
      </c>
      <c r="B7156"/>
      <c r="C7156" t="str">
        <f>VLOOKUP(A7156,匹配表!$1:$1048576,22,0)</f>
        <v>浙江公司财务管控系统2号服务器</v>
      </c>
      <c r="D7156" t="s">
        <v>135</v>
      </c>
      <c r="E7156">
        <v>5.8</v>
      </c>
      <c r="F7156" t="s">
        <v>63</v>
      </c>
      <c r="G7156" t="s">
        <v>25</v>
      </c>
    </row>
    <row r="7157" hidden="1" spans="1:7">
      <c r="A7157" t="s">
        <v>513</v>
      </c>
      <c r="B7157"/>
      <c r="C7157" t="str">
        <f>VLOOKUP(A7157,匹配表!$1:$1048576,22,0)</f>
        <v>浙江公司财务管控系统2号服务器</v>
      </c>
      <c r="D7157" t="s">
        <v>135</v>
      </c>
      <c r="E7157">
        <v>5.8</v>
      </c>
      <c r="F7157" t="s">
        <v>121</v>
      </c>
      <c r="G7157" t="s">
        <v>25</v>
      </c>
    </row>
    <row r="7158" hidden="1" spans="1:7">
      <c r="A7158" t="s">
        <v>513</v>
      </c>
      <c r="B7158"/>
      <c r="C7158" t="str">
        <f>VLOOKUP(A7158,匹配表!$1:$1048576,22,0)</f>
        <v>浙江公司财务管控系统2号服务器</v>
      </c>
      <c r="D7158" t="s">
        <v>135</v>
      </c>
      <c r="E7158">
        <v>5.8</v>
      </c>
      <c r="F7158" t="s">
        <v>122</v>
      </c>
      <c r="G7158" t="s">
        <v>25</v>
      </c>
    </row>
    <row r="7159" hidden="1" spans="1:7">
      <c r="A7159" t="s">
        <v>513</v>
      </c>
      <c r="B7159"/>
      <c r="C7159" t="str">
        <f>VLOOKUP(A7159,匹配表!$1:$1048576,22,0)</f>
        <v>浙江公司财务管控系统2号服务器</v>
      </c>
      <c r="D7159" t="s">
        <v>135</v>
      </c>
      <c r="E7159">
        <v>5.8</v>
      </c>
      <c r="F7159" t="s">
        <v>234</v>
      </c>
      <c r="G7159" t="s">
        <v>25</v>
      </c>
    </row>
    <row r="7160" hidden="1" spans="1:7">
      <c r="A7160" t="s">
        <v>513</v>
      </c>
      <c r="B7160"/>
      <c r="C7160" t="str">
        <f>VLOOKUP(A7160,匹配表!$1:$1048576,22,0)</f>
        <v>浙江公司财务管控系统2号服务器</v>
      </c>
      <c r="D7160" t="s">
        <v>135</v>
      </c>
      <c r="E7160">
        <v>5.8</v>
      </c>
      <c r="F7160" t="s">
        <v>70</v>
      </c>
      <c r="G7160" t="s">
        <v>25</v>
      </c>
    </row>
    <row r="7161" hidden="1" spans="1:7">
      <c r="A7161" t="s">
        <v>513</v>
      </c>
      <c r="B7161"/>
      <c r="C7161" t="str">
        <f>VLOOKUP(A7161,匹配表!$1:$1048576,22,0)</f>
        <v>浙江公司财务管控系统2号服务器</v>
      </c>
      <c r="D7161" t="s">
        <v>135</v>
      </c>
      <c r="E7161">
        <v>5.8</v>
      </c>
      <c r="F7161" t="s">
        <v>71</v>
      </c>
      <c r="G7161" t="s">
        <v>25</v>
      </c>
    </row>
    <row r="7162" spans="1:12">
      <c r="A7162" s="16" t="s">
        <v>515</v>
      </c>
      <c r="B7162" s="17" t="str">
        <f>VLOOKUP(A7162,匹配表!$1:$1048576,24,0)</f>
        <v>张景明</v>
      </c>
      <c r="C7162" s="16" t="str">
        <f>VLOOKUP(A7162,匹配表!$1:$1048576,22,0)</f>
        <v>浙江公司财务管控系统4号服务器</v>
      </c>
      <c r="D7162" s="16" t="s">
        <v>135</v>
      </c>
      <c r="E7162" s="16">
        <v>6.9</v>
      </c>
      <c r="F7162" s="16" t="s">
        <v>15</v>
      </c>
      <c r="G7162" s="16" t="s">
        <v>16</v>
      </c>
      <c r="H7162" s="16" t="s">
        <v>181</v>
      </c>
      <c r="I7162" s="16" t="s">
        <v>499</v>
      </c>
      <c r="J7162" s="46" t="s">
        <v>21</v>
      </c>
      <c r="K7162" s="16"/>
      <c r="L7162" s="16"/>
    </row>
    <row r="7163" spans="1:12">
      <c r="A7163" s="16" t="s">
        <v>515</v>
      </c>
      <c r="B7163" s="17" t="str">
        <f>VLOOKUP(A7163,匹配表!$1:$1048576,24,0)</f>
        <v>张景明</v>
      </c>
      <c r="C7163" s="16" t="str">
        <f>VLOOKUP(A7163,匹配表!$1:$1048576,22,0)</f>
        <v>浙江公司财务管控系统4号服务器</v>
      </c>
      <c r="D7163" s="16" t="s">
        <v>135</v>
      </c>
      <c r="E7163" s="16">
        <v>6.9</v>
      </c>
      <c r="F7163" s="16" t="s">
        <v>18</v>
      </c>
      <c r="G7163" s="16" t="s">
        <v>16</v>
      </c>
      <c r="H7163" s="16" t="s">
        <v>19</v>
      </c>
      <c r="I7163" s="16" t="s">
        <v>76</v>
      </c>
      <c r="J7163" s="46" t="s">
        <v>21</v>
      </c>
      <c r="K7163" s="16"/>
      <c r="L7163" s="16"/>
    </row>
    <row r="7164" spans="1:12">
      <c r="A7164" s="16" t="s">
        <v>515</v>
      </c>
      <c r="B7164" s="17" t="str">
        <f>VLOOKUP(A7164,匹配表!$1:$1048576,24,0)</f>
        <v>张景明</v>
      </c>
      <c r="C7164" s="16" t="str">
        <f>VLOOKUP(A7164,匹配表!$1:$1048576,22,0)</f>
        <v>浙江公司财务管控系统4号服务器</v>
      </c>
      <c r="D7164" s="16" t="s">
        <v>135</v>
      </c>
      <c r="E7164" s="16">
        <v>6.9</v>
      </c>
      <c r="F7164" s="16" t="s">
        <v>137</v>
      </c>
      <c r="G7164" s="16" t="s">
        <v>16</v>
      </c>
      <c r="H7164" s="16" t="s">
        <v>181</v>
      </c>
      <c r="I7164" s="16" t="s">
        <v>182</v>
      </c>
      <c r="J7164" s="46" t="s">
        <v>21</v>
      </c>
      <c r="K7164" s="16"/>
      <c r="L7164" s="16"/>
    </row>
    <row r="7165" hidden="1" spans="1:7">
      <c r="A7165" t="s">
        <v>515</v>
      </c>
      <c r="B7165"/>
      <c r="C7165" t="str">
        <f>VLOOKUP(A7165,匹配表!$1:$1048576,22,0)</f>
        <v>浙江公司财务管控系统4号服务器</v>
      </c>
      <c r="D7165" t="s">
        <v>135</v>
      </c>
      <c r="E7165">
        <v>6.9</v>
      </c>
      <c r="F7165" t="s">
        <v>24</v>
      </c>
      <c r="G7165" t="s">
        <v>25</v>
      </c>
    </row>
    <row r="7166" hidden="1" spans="1:7">
      <c r="A7166" t="s">
        <v>515</v>
      </c>
      <c r="B7166"/>
      <c r="C7166" t="str">
        <f>VLOOKUP(A7166,匹配表!$1:$1048576,22,0)</f>
        <v>浙江公司财务管控系统4号服务器</v>
      </c>
      <c r="D7166" t="s">
        <v>135</v>
      </c>
      <c r="E7166">
        <v>6.9</v>
      </c>
      <c r="F7166" t="s">
        <v>26</v>
      </c>
      <c r="G7166" t="s">
        <v>25</v>
      </c>
    </row>
    <row r="7167" hidden="1" spans="1:7">
      <c r="A7167" t="s">
        <v>515</v>
      </c>
      <c r="B7167"/>
      <c r="C7167" t="str">
        <f>VLOOKUP(A7167,匹配表!$1:$1048576,22,0)</f>
        <v>浙江公司财务管控系统4号服务器</v>
      </c>
      <c r="D7167" t="s">
        <v>135</v>
      </c>
      <c r="E7167">
        <v>6.9</v>
      </c>
      <c r="F7167" t="s">
        <v>98</v>
      </c>
      <c r="G7167" t="s">
        <v>25</v>
      </c>
    </row>
    <row r="7168" hidden="1" spans="1:7">
      <c r="A7168" t="s">
        <v>515</v>
      </c>
      <c r="B7168"/>
      <c r="C7168" t="str">
        <f>VLOOKUP(A7168,匹配表!$1:$1048576,22,0)</f>
        <v>浙江公司财务管控系统4号服务器</v>
      </c>
      <c r="D7168" t="s">
        <v>135</v>
      </c>
      <c r="E7168">
        <v>6.9</v>
      </c>
      <c r="F7168" t="s">
        <v>28</v>
      </c>
      <c r="G7168" t="s">
        <v>25</v>
      </c>
    </row>
    <row r="7169" hidden="1" spans="1:7">
      <c r="A7169" t="s">
        <v>515</v>
      </c>
      <c r="B7169"/>
      <c r="C7169" t="str">
        <f>VLOOKUP(A7169,匹配表!$1:$1048576,22,0)</f>
        <v>浙江公司财务管控系统4号服务器</v>
      </c>
      <c r="D7169" t="s">
        <v>135</v>
      </c>
      <c r="E7169">
        <v>6.9</v>
      </c>
      <c r="F7169" t="s">
        <v>29</v>
      </c>
      <c r="G7169" t="s">
        <v>25</v>
      </c>
    </row>
    <row r="7170" hidden="1" spans="1:7">
      <c r="A7170" t="s">
        <v>515</v>
      </c>
      <c r="B7170"/>
      <c r="C7170" t="str">
        <f>VLOOKUP(A7170,匹配表!$1:$1048576,22,0)</f>
        <v>浙江公司财务管控系统4号服务器</v>
      </c>
      <c r="D7170" t="s">
        <v>135</v>
      </c>
      <c r="E7170">
        <v>6.9</v>
      </c>
      <c r="F7170" t="s">
        <v>30</v>
      </c>
      <c r="G7170" t="s">
        <v>25</v>
      </c>
    </row>
    <row r="7171" hidden="1" spans="1:7">
      <c r="A7171" t="s">
        <v>515</v>
      </c>
      <c r="B7171"/>
      <c r="C7171" t="str">
        <f>VLOOKUP(A7171,匹配表!$1:$1048576,22,0)</f>
        <v>浙江公司财务管控系统4号服务器</v>
      </c>
      <c r="D7171" t="s">
        <v>135</v>
      </c>
      <c r="E7171">
        <v>6.9</v>
      </c>
      <c r="F7171" t="s">
        <v>33</v>
      </c>
      <c r="G7171" t="s">
        <v>25</v>
      </c>
    </row>
    <row r="7172" hidden="1" spans="1:7">
      <c r="A7172" t="s">
        <v>515</v>
      </c>
      <c r="B7172"/>
      <c r="C7172" t="str">
        <f>VLOOKUP(A7172,匹配表!$1:$1048576,22,0)</f>
        <v>浙江公司财务管控系统4号服务器</v>
      </c>
      <c r="D7172" t="s">
        <v>135</v>
      </c>
      <c r="E7172">
        <v>6.9</v>
      </c>
      <c r="F7172" t="s">
        <v>34</v>
      </c>
      <c r="G7172" t="s">
        <v>25</v>
      </c>
    </row>
    <row r="7173" hidden="1" spans="1:7">
      <c r="A7173" t="s">
        <v>515</v>
      </c>
      <c r="B7173"/>
      <c r="C7173" t="str">
        <f>VLOOKUP(A7173,匹配表!$1:$1048576,22,0)</f>
        <v>浙江公司财务管控系统4号服务器</v>
      </c>
      <c r="D7173" t="s">
        <v>135</v>
      </c>
      <c r="E7173">
        <v>6.9</v>
      </c>
      <c r="F7173" t="s">
        <v>35</v>
      </c>
      <c r="G7173" t="s">
        <v>25</v>
      </c>
    </row>
    <row r="7174" hidden="1" spans="1:7">
      <c r="A7174" t="s">
        <v>515</v>
      </c>
      <c r="B7174"/>
      <c r="C7174" t="str">
        <f>VLOOKUP(A7174,匹配表!$1:$1048576,22,0)</f>
        <v>浙江公司财务管控系统4号服务器</v>
      </c>
      <c r="D7174" t="s">
        <v>135</v>
      </c>
      <c r="E7174">
        <v>6.9</v>
      </c>
      <c r="F7174" t="s">
        <v>36</v>
      </c>
      <c r="G7174" t="s">
        <v>25</v>
      </c>
    </row>
    <row r="7175" hidden="1" spans="1:7">
      <c r="A7175" t="s">
        <v>515</v>
      </c>
      <c r="B7175"/>
      <c r="C7175" t="str">
        <f>VLOOKUP(A7175,匹配表!$1:$1048576,22,0)</f>
        <v>浙江公司财务管控系统4号服务器</v>
      </c>
      <c r="D7175" t="s">
        <v>135</v>
      </c>
      <c r="E7175">
        <v>6.9</v>
      </c>
      <c r="F7175" t="s">
        <v>37</v>
      </c>
      <c r="G7175" t="s">
        <v>25</v>
      </c>
    </row>
    <row r="7176" hidden="1" spans="1:7">
      <c r="A7176" t="s">
        <v>515</v>
      </c>
      <c r="B7176"/>
      <c r="C7176" t="str">
        <f>VLOOKUP(A7176,匹配表!$1:$1048576,22,0)</f>
        <v>浙江公司财务管控系统4号服务器</v>
      </c>
      <c r="D7176" t="s">
        <v>135</v>
      </c>
      <c r="E7176">
        <v>6.9</v>
      </c>
      <c r="F7176" t="s">
        <v>101</v>
      </c>
      <c r="G7176" t="s">
        <v>25</v>
      </c>
    </row>
    <row r="7177" hidden="1" spans="1:7">
      <c r="A7177" t="s">
        <v>515</v>
      </c>
      <c r="B7177"/>
      <c r="C7177" t="str">
        <f>VLOOKUP(A7177,匹配表!$1:$1048576,22,0)</f>
        <v>浙江公司财务管控系统4号服务器</v>
      </c>
      <c r="D7177" t="s">
        <v>135</v>
      </c>
      <c r="E7177">
        <v>6.9</v>
      </c>
      <c r="F7177" t="s">
        <v>102</v>
      </c>
      <c r="G7177" t="s">
        <v>25</v>
      </c>
    </row>
    <row r="7178" hidden="1" spans="1:7">
      <c r="A7178" t="s">
        <v>515</v>
      </c>
      <c r="B7178"/>
      <c r="C7178" t="str">
        <f>VLOOKUP(A7178,匹配表!$1:$1048576,22,0)</f>
        <v>浙江公司财务管控系统4号服务器</v>
      </c>
      <c r="D7178" t="s">
        <v>135</v>
      </c>
      <c r="E7178">
        <v>6.9</v>
      </c>
      <c r="F7178" t="s">
        <v>40</v>
      </c>
      <c r="G7178" t="s">
        <v>25</v>
      </c>
    </row>
    <row r="7179" hidden="1" spans="1:7">
      <c r="A7179" t="s">
        <v>515</v>
      </c>
      <c r="B7179"/>
      <c r="C7179" t="str">
        <f>VLOOKUP(A7179,匹配表!$1:$1048576,22,0)</f>
        <v>浙江公司财务管控系统4号服务器</v>
      </c>
      <c r="D7179" t="s">
        <v>135</v>
      </c>
      <c r="E7179">
        <v>6.9</v>
      </c>
      <c r="F7179" t="s">
        <v>42</v>
      </c>
      <c r="G7179" t="s">
        <v>25</v>
      </c>
    </row>
    <row r="7180" hidden="1" spans="1:7">
      <c r="A7180" t="s">
        <v>515</v>
      </c>
      <c r="B7180"/>
      <c r="C7180" t="str">
        <f>VLOOKUP(A7180,匹配表!$1:$1048576,22,0)</f>
        <v>浙江公司财务管控系统4号服务器</v>
      </c>
      <c r="D7180" t="s">
        <v>135</v>
      </c>
      <c r="E7180">
        <v>6.9</v>
      </c>
      <c r="F7180" t="s">
        <v>43</v>
      </c>
      <c r="G7180" t="s">
        <v>25</v>
      </c>
    </row>
    <row r="7181" hidden="1" spans="1:7">
      <c r="A7181" t="s">
        <v>515</v>
      </c>
      <c r="B7181"/>
      <c r="C7181" t="str">
        <f>VLOOKUP(A7181,匹配表!$1:$1048576,22,0)</f>
        <v>浙江公司财务管控系统4号服务器</v>
      </c>
      <c r="D7181" t="s">
        <v>135</v>
      </c>
      <c r="E7181">
        <v>6.9</v>
      </c>
      <c r="F7181" t="s">
        <v>45</v>
      </c>
      <c r="G7181" t="s">
        <v>25</v>
      </c>
    </row>
    <row r="7182" hidden="1" spans="1:7">
      <c r="A7182" t="s">
        <v>515</v>
      </c>
      <c r="B7182"/>
      <c r="C7182" t="str">
        <f>VLOOKUP(A7182,匹配表!$1:$1048576,22,0)</f>
        <v>浙江公司财务管控系统4号服务器</v>
      </c>
      <c r="D7182" t="s">
        <v>135</v>
      </c>
      <c r="E7182">
        <v>6.9</v>
      </c>
      <c r="F7182" t="s">
        <v>46</v>
      </c>
      <c r="G7182" t="s">
        <v>25</v>
      </c>
    </row>
    <row r="7183" hidden="1" spans="1:7">
      <c r="A7183" t="s">
        <v>515</v>
      </c>
      <c r="B7183"/>
      <c r="C7183" t="str">
        <f>VLOOKUP(A7183,匹配表!$1:$1048576,22,0)</f>
        <v>浙江公司财务管控系统4号服务器</v>
      </c>
      <c r="D7183" t="s">
        <v>135</v>
      </c>
      <c r="E7183">
        <v>6.9</v>
      </c>
      <c r="F7183" t="s">
        <v>47</v>
      </c>
      <c r="G7183" t="s">
        <v>25</v>
      </c>
    </row>
    <row r="7184" hidden="1" spans="1:7">
      <c r="A7184" t="s">
        <v>515</v>
      </c>
      <c r="B7184"/>
      <c r="C7184" t="str">
        <f>VLOOKUP(A7184,匹配表!$1:$1048576,22,0)</f>
        <v>浙江公司财务管控系统4号服务器</v>
      </c>
      <c r="D7184" t="s">
        <v>135</v>
      </c>
      <c r="E7184">
        <v>6.9</v>
      </c>
      <c r="F7184" t="s">
        <v>48</v>
      </c>
      <c r="G7184" t="s">
        <v>25</v>
      </c>
    </row>
    <row r="7185" hidden="1" spans="1:7">
      <c r="A7185" t="s">
        <v>515</v>
      </c>
      <c r="B7185"/>
      <c r="C7185" t="str">
        <f>VLOOKUP(A7185,匹配表!$1:$1048576,22,0)</f>
        <v>浙江公司财务管控系统4号服务器</v>
      </c>
      <c r="D7185" t="s">
        <v>135</v>
      </c>
      <c r="E7185">
        <v>6.9</v>
      </c>
      <c r="F7185" t="s">
        <v>50</v>
      </c>
      <c r="G7185" t="s">
        <v>25</v>
      </c>
    </row>
    <row r="7186" hidden="1" spans="1:7">
      <c r="A7186" t="s">
        <v>515</v>
      </c>
      <c r="B7186"/>
      <c r="C7186" t="str">
        <f>VLOOKUP(A7186,匹配表!$1:$1048576,22,0)</f>
        <v>浙江公司财务管控系统4号服务器</v>
      </c>
      <c r="D7186" t="s">
        <v>135</v>
      </c>
      <c r="E7186">
        <v>6.9</v>
      </c>
      <c r="F7186" t="s">
        <v>51</v>
      </c>
      <c r="G7186" t="s">
        <v>25</v>
      </c>
    </row>
    <row r="7187" hidden="1" spans="1:7">
      <c r="A7187" t="s">
        <v>515</v>
      </c>
      <c r="B7187"/>
      <c r="C7187" t="str">
        <f>VLOOKUP(A7187,匹配表!$1:$1048576,22,0)</f>
        <v>浙江公司财务管控系统4号服务器</v>
      </c>
      <c r="D7187" t="s">
        <v>135</v>
      </c>
      <c r="E7187">
        <v>6.9</v>
      </c>
      <c r="F7187" t="s">
        <v>54</v>
      </c>
      <c r="G7187" t="s">
        <v>25</v>
      </c>
    </row>
    <row r="7188" hidden="1" spans="1:7">
      <c r="A7188" t="s">
        <v>515</v>
      </c>
      <c r="B7188"/>
      <c r="C7188" t="str">
        <f>VLOOKUP(A7188,匹配表!$1:$1048576,22,0)</f>
        <v>浙江公司财务管控系统4号服务器</v>
      </c>
      <c r="D7188" t="s">
        <v>135</v>
      </c>
      <c r="E7188">
        <v>6.9</v>
      </c>
      <c r="F7188" t="s">
        <v>55</v>
      </c>
      <c r="G7188" t="s">
        <v>25</v>
      </c>
    </row>
    <row r="7189" hidden="1" spans="1:7">
      <c r="A7189" t="s">
        <v>515</v>
      </c>
      <c r="B7189"/>
      <c r="C7189" t="str">
        <f>VLOOKUP(A7189,匹配表!$1:$1048576,22,0)</f>
        <v>浙江公司财务管控系统4号服务器</v>
      </c>
      <c r="D7189" t="s">
        <v>135</v>
      </c>
      <c r="E7189">
        <v>6.9</v>
      </c>
      <c r="F7189" t="s">
        <v>56</v>
      </c>
      <c r="G7189" t="s">
        <v>25</v>
      </c>
    </row>
    <row r="7190" hidden="1" spans="1:7">
      <c r="A7190" t="s">
        <v>515</v>
      </c>
      <c r="B7190"/>
      <c r="C7190" t="str">
        <f>VLOOKUP(A7190,匹配表!$1:$1048576,22,0)</f>
        <v>浙江公司财务管控系统4号服务器</v>
      </c>
      <c r="D7190" t="s">
        <v>135</v>
      </c>
      <c r="E7190">
        <v>6.9</v>
      </c>
      <c r="F7190" t="s">
        <v>57</v>
      </c>
      <c r="G7190" t="s">
        <v>25</v>
      </c>
    </row>
    <row r="7191" hidden="1" spans="1:7">
      <c r="A7191" t="s">
        <v>515</v>
      </c>
      <c r="B7191"/>
      <c r="C7191" t="str">
        <f>VLOOKUP(A7191,匹配表!$1:$1048576,22,0)</f>
        <v>浙江公司财务管控系统4号服务器</v>
      </c>
      <c r="D7191" t="s">
        <v>135</v>
      </c>
      <c r="E7191">
        <v>6.9</v>
      </c>
      <c r="F7191" t="s">
        <v>59</v>
      </c>
      <c r="G7191" t="s">
        <v>25</v>
      </c>
    </row>
    <row r="7192" hidden="1" spans="1:7">
      <c r="A7192" t="s">
        <v>515</v>
      </c>
      <c r="B7192"/>
      <c r="C7192" t="str">
        <f>VLOOKUP(A7192,匹配表!$1:$1048576,22,0)</f>
        <v>浙江公司财务管控系统4号服务器</v>
      </c>
      <c r="D7192" t="s">
        <v>135</v>
      </c>
      <c r="E7192">
        <v>6.9</v>
      </c>
      <c r="F7192" t="s">
        <v>60</v>
      </c>
      <c r="G7192" t="s">
        <v>25</v>
      </c>
    </row>
    <row r="7193" hidden="1" spans="1:7">
      <c r="A7193" t="s">
        <v>515</v>
      </c>
      <c r="B7193"/>
      <c r="C7193" t="str">
        <f>VLOOKUP(A7193,匹配表!$1:$1048576,22,0)</f>
        <v>浙江公司财务管控系统4号服务器</v>
      </c>
      <c r="D7193" t="s">
        <v>135</v>
      </c>
      <c r="E7193">
        <v>6.9</v>
      </c>
      <c r="F7193" t="s">
        <v>61</v>
      </c>
      <c r="G7193" t="s">
        <v>25</v>
      </c>
    </row>
    <row r="7194" hidden="1" spans="1:7">
      <c r="A7194" t="s">
        <v>515</v>
      </c>
      <c r="B7194"/>
      <c r="C7194" t="str">
        <f>VLOOKUP(A7194,匹配表!$1:$1048576,22,0)</f>
        <v>浙江公司财务管控系统4号服务器</v>
      </c>
      <c r="D7194" t="s">
        <v>135</v>
      </c>
      <c r="E7194">
        <v>6.9</v>
      </c>
      <c r="F7194" t="s">
        <v>63</v>
      </c>
      <c r="G7194" t="s">
        <v>25</v>
      </c>
    </row>
    <row r="7195" hidden="1" spans="1:7">
      <c r="A7195" t="s">
        <v>515</v>
      </c>
      <c r="B7195"/>
      <c r="C7195" t="str">
        <f>VLOOKUP(A7195,匹配表!$1:$1048576,22,0)</f>
        <v>浙江公司财务管控系统4号服务器</v>
      </c>
      <c r="D7195" t="s">
        <v>135</v>
      </c>
      <c r="E7195">
        <v>6.9</v>
      </c>
      <c r="F7195" t="s">
        <v>66</v>
      </c>
      <c r="G7195" t="s">
        <v>25</v>
      </c>
    </row>
    <row r="7196" hidden="1" spans="1:7">
      <c r="A7196" t="s">
        <v>515</v>
      </c>
      <c r="B7196"/>
      <c r="C7196" t="str">
        <f>VLOOKUP(A7196,匹配表!$1:$1048576,22,0)</f>
        <v>浙江公司财务管控系统4号服务器</v>
      </c>
      <c r="D7196" t="s">
        <v>135</v>
      </c>
      <c r="E7196">
        <v>6.9</v>
      </c>
      <c r="F7196" t="s">
        <v>69</v>
      </c>
      <c r="G7196" t="s">
        <v>25</v>
      </c>
    </row>
    <row r="7197" hidden="1" spans="1:7">
      <c r="A7197" t="s">
        <v>515</v>
      </c>
      <c r="B7197"/>
      <c r="C7197" t="str">
        <f>VLOOKUP(A7197,匹配表!$1:$1048576,22,0)</f>
        <v>浙江公司财务管控系统4号服务器</v>
      </c>
      <c r="D7197" t="s">
        <v>135</v>
      </c>
      <c r="E7197">
        <v>6.9</v>
      </c>
      <c r="F7197" t="s">
        <v>121</v>
      </c>
      <c r="G7197" t="s">
        <v>25</v>
      </c>
    </row>
    <row r="7198" hidden="1" spans="1:7">
      <c r="A7198" t="s">
        <v>515</v>
      </c>
      <c r="B7198"/>
      <c r="C7198" t="str">
        <f>VLOOKUP(A7198,匹配表!$1:$1048576,22,0)</f>
        <v>浙江公司财务管控系统4号服务器</v>
      </c>
      <c r="D7198" t="s">
        <v>135</v>
      </c>
      <c r="E7198">
        <v>6.9</v>
      </c>
      <c r="F7198" t="s">
        <v>122</v>
      </c>
      <c r="G7198" t="s">
        <v>25</v>
      </c>
    </row>
    <row r="7199" hidden="1" spans="1:7">
      <c r="A7199" t="s">
        <v>515</v>
      </c>
      <c r="B7199"/>
      <c r="C7199" t="str">
        <f>VLOOKUP(A7199,匹配表!$1:$1048576,22,0)</f>
        <v>浙江公司财务管控系统4号服务器</v>
      </c>
      <c r="D7199" t="s">
        <v>135</v>
      </c>
      <c r="E7199">
        <v>6.9</v>
      </c>
      <c r="F7199" t="s">
        <v>70</v>
      </c>
      <c r="G7199" t="s">
        <v>25</v>
      </c>
    </row>
    <row r="7200" hidden="1" spans="1:7">
      <c r="A7200" t="s">
        <v>515</v>
      </c>
      <c r="B7200"/>
      <c r="C7200" t="str">
        <f>VLOOKUP(A7200,匹配表!$1:$1048576,22,0)</f>
        <v>浙江公司财务管控系统4号服务器</v>
      </c>
      <c r="D7200" t="s">
        <v>135</v>
      </c>
      <c r="E7200">
        <v>6.9</v>
      </c>
      <c r="F7200" t="s">
        <v>71</v>
      </c>
      <c r="G7200" t="s">
        <v>25</v>
      </c>
    </row>
    <row r="7201" spans="1:12">
      <c r="A7201" s="16" t="s">
        <v>516</v>
      </c>
      <c r="B7201" s="17" t="str">
        <f>VLOOKUP(A7201,匹配表!$1:$1048576,24,0)</f>
        <v>张景明</v>
      </c>
      <c r="C7201" s="16" t="str">
        <f>VLOOKUP(A7201,匹配表!$1:$1048576,22,0)</f>
        <v>浙江公司财务管控系统3号服务器</v>
      </c>
      <c r="D7201" s="16" t="s">
        <v>135</v>
      </c>
      <c r="E7201" s="16">
        <v>6.9</v>
      </c>
      <c r="F7201" s="16" t="s">
        <v>15</v>
      </c>
      <c r="G7201" s="16" t="s">
        <v>16</v>
      </c>
      <c r="H7201" s="16" t="s">
        <v>181</v>
      </c>
      <c r="I7201" s="16" t="s">
        <v>499</v>
      </c>
      <c r="J7201" s="46" t="s">
        <v>21</v>
      </c>
      <c r="K7201" s="16"/>
      <c r="L7201" s="16"/>
    </row>
    <row r="7202" spans="1:12">
      <c r="A7202" s="16" t="s">
        <v>516</v>
      </c>
      <c r="B7202" s="17" t="str">
        <f>VLOOKUP(A7202,匹配表!$1:$1048576,24,0)</f>
        <v>张景明</v>
      </c>
      <c r="C7202" s="16" t="str">
        <f>VLOOKUP(A7202,匹配表!$1:$1048576,22,0)</f>
        <v>浙江公司财务管控系统3号服务器</v>
      </c>
      <c r="D7202" s="16" t="s">
        <v>135</v>
      </c>
      <c r="E7202" s="16">
        <v>6.9</v>
      </c>
      <c r="F7202" s="16" t="s">
        <v>18</v>
      </c>
      <c r="G7202" s="16" t="s">
        <v>16</v>
      </c>
      <c r="H7202" s="16" t="s">
        <v>19</v>
      </c>
      <c r="I7202" s="16" t="s">
        <v>76</v>
      </c>
      <c r="J7202" s="46" t="s">
        <v>21</v>
      </c>
      <c r="K7202" s="16"/>
      <c r="L7202" s="16"/>
    </row>
    <row r="7203" spans="1:12">
      <c r="A7203" s="16" t="s">
        <v>516</v>
      </c>
      <c r="B7203" s="17" t="str">
        <f>VLOOKUP(A7203,匹配表!$1:$1048576,24,0)</f>
        <v>张景明</v>
      </c>
      <c r="C7203" s="16" t="str">
        <f>VLOOKUP(A7203,匹配表!$1:$1048576,22,0)</f>
        <v>浙江公司财务管控系统3号服务器</v>
      </c>
      <c r="D7203" s="16" t="s">
        <v>135</v>
      </c>
      <c r="E7203" s="16">
        <v>6.9</v>
      </c>
      <c r="F7203" s="16" t="s">
        <v>137</v>
      </c>
      <c r="G7203" s="16" t="s">
        <v>16</v>
      </c>
      <c r="H7203" s="16" t="s">
        <v>181</v>
      </c>
      <c r="I7203" s="16" t="s">
        <v>182</v>
      </c>
      <c r="J7203" s="46" t="s">
        <v>21</v>
      </c>
      <c r="K7203" s="16"/>
      <c r="L7203" s="16"/>
    </row>
    <row r="7204" hidden="1" spans="1:7">
      <c r="A7204" t="s">
        <v>516</v>
      </c>
      <c r="B7204"/>
      <c r="C7204" t="str">
        <f>VLOOKUP(A7204,匹配表!$1:$1048576,22,0)</f>
        <v>浙江公司财务管控系统3号服务器</v>
      </c>
      <c r="D7204" t="s">
        <v>135</v>
      </c>
      <c r="E7204">
        <v>6.9</v>
      </c>
      <c r="F7204" t="s">
        <v>24</v>
      </c>
      <c r="G7204" t="s">
        <v>25</v>
      </c>
    </row>
    <row r="7205" hidden="1" spans="1:7">
      <c r="A7205" t="s">
        <v>516</v>
      </c>
      <c r="B7205"/>
      <c r="C7205" t="str">
        <f>VLOOKUP(A7205,匹配表!$1:$1048576,22,0)</f>
        <v>浙江公司财务管控系统3号服务器</v>
      </c>
      <c r="D7205" t="s">
        <v>135</v>
      </c>
      <c r="E7205">
        <v>6.9</v>
      </c>
      <c r="F7205" t="s">
        <v>26</v>
      </c>
      <c r="G7205" t="s">
        <v>25</v>
      </c>
    </row>
    <row r="7206" hidden="1" spans="1:7">
      <c r="A7206" t="s">
        <v>516</v>
      </c>
      <c r="B7206"/>
      <c r="C7206" t="str">
        <f>VLOOKUP(A7206,匹配表!$1:$1048576,22,0)</f>
        <v>浙江公司财务管控系统3号服务器</v>
      </c>
      <c r="D7206" t="s">
        <v>135</v>
      </c>
      <c r="E7206">
        <v>6.9</v>
      </c>
      <c r="F7206" t="s">
        <v>98</v>
      </c>
      <c r="G7206" t="s">
        <v>25</v>
      </c>
    </row>
    <row r="7207" hidden="1" spans="1:7">
      <c r="A7207" t="s">
        <v>516</v>
      </c>
      <c r="B7207"/>
      <c r="C7207" t="str">
        <f>VLOOKUP(A7207,匹配表!$1:$1048576,22,0)</f>
        <v>浙江公司财务管控系统3号服务器</v>
      </c>
      <c r="D7207" t="s">
        <v>135</v>
      </c>
      <c r="E7207">
        <v>6.9</v>
      </c>
      <c r="F7207" t="s">
        <v>28</v>
      </c>
      <c r="G7207" t="s">
        <v>25</v>
      </c>
    </row>
    <row r="7208" hidden="1" spans="1:7">
      <c r="A7208" t="s">
        <v>516</v>
      </c>
      <c r="B7208"/>
      <c r="C7208" t="str">
        <f>VLOOKUP(A7208,匹配表!$1:$1048576,22,0)</f>
        <v>浙江公司财务管控系统3号服务器</v>
      </c>
      <c r="D7208" t="s">
        <v>135</v>
      </c>
      <c r="E7208">
        <v>6.9</v>
      </c>
      <c r="F7208" t="s">
        <v>29</v>
      </c>
      <c r="G7208" t="s">
        <v>25</v>
      </c>
    </row>
    <row r="7209" hidden="1" spans="1:7">
      <c r="A7209" t="s">
        <v>516</v>
      </c>
      <c r="B7209"/>
      <c r="C7209" t="str">
        <f>VLOOKUP(A7209,匹配表!$1:$1048576,22,0)</f>
        <v>浙江公司财务管控系统3号服务器</v>
      </c>
      <c r="D7209" t="s">
        <v>135</v>
      </c>
      <c r="E7209">
        <v>6.9</v>
      </c>
      <c r="F7209" t="s">
        <v>30</v>
      </c>
      <c r="G7209" t="s">
        <v>25</v>
      </c>
    </row>
    <row r="7210" hidden="1" spans="1:7">
      <c r="A7210" t="s">
        <v>516</v>
      </c>
      <c r="B7210"/>
      <c r="C7210" t="str">
        <f>VLOOKUP(A7210,匹配表!$1:$1048576,22,0)</f>
        <v>浙江公司财务管控系统3号服务器</v>
      </c>
      <c r="D7210" t="s">
        <v>135</v>
      </c>
      <c r="E7210">
        <v>6.9</v>
      </c>
      <c r="F7210" t="s">
        <v>33</v>
      </c>
      <c r="G7210" t="s">
        <v>25</v>
      </c>
    </row>
    <row r="7211" hidden="1" spans="1:7">
      <c r="A7211" t="s">
        <v>516</v>
      </c>
      <c r="B7211"/>
      <c r="C7211" t="str">
        <f>VLOOKUP(A7211,匹配表!$1:$1048576,22,0)</f>
        <v>浙江公司财务管控系统3号服务器</v>
      </c>
      <c r="D7211" t="s">
        <v>135</v>
      </c>
      <c r="E7211">
        <v>6.9</v>
      </c>
      <c r="F7211" t="s">
        <v>34</v>
      </c>
      <c r="G7211" t="s">
        <v>25</v>
      </c>
    </row>
    <row r="7212" hidden="1" spans="1:7">
      <c r="A7212" t="s">
        <v>516</v>
      </c>
      <c r="B7212"/>
      <c r="C7212" t="str">
        <f>VLOOKUP(A7212,匹配表!$1:$1048576,22,0)</f>
        <v>浙江公司财务管控系统3号服务器</v>
      </c>
      <c r="D7212" t="s">
        <v>135</v>
      </c>
      <c r="E7212">
        <v>6.9</v>
      </c>
      <c r="F7212" t="s">
        <v>35</v>
      </c>
      <c r="G7212" t="s">
        <v>25</v>
      </c>
    </row>
    <row r="7213" hidden="1" spans="1:7">
      <c r="A7213" t="s">
        <v>516</v>
      </c>
      <c r="B7213"/>
      <c r="C7213" t="str">
        <f>VLOOKUP(A7213,匹配表!$1:$1048576,22,0)</f>
        <v>浙江公司财务管控系统3号服务器</v>
      </c>
      <c r="D7213" t="s">
        <v>135</v>
      </c>
      <c r="E7213">
        <v>6.9</v>
      </c>
      <c r="F7213" t="s">
        <v>36</v>
      </c>
      <c r="G7213" t="s">
        <v>25</v>
      </c>
    </row>
    <row r="7214" hidden="1" spans="1:7">
      <c r="A7214" t="s">
        <v>516</v>
      </c>
      <c r="B7214"/>
      <c r="C7214" t="str">
        <f>VLOOKUP(A7214,匹配表!$1:$1048576,22,0)</f>
        <v>浙江公司财务管控系统3号服务器</v>
      </c>
      <c r="D7214" t="s">
        <v>135</v>
      </c>
      <c r="E7214">
        <v>6.9</v>
      </c>
      <c r="F7214" t="s">
        <v>37</v>
      </c>
      <c r="G7214" t="s">
        <v>25</v>
      </c>
    </row>
    <row r="7215" hidden="1" spans="1:7">
      <c r="A7215" t="s">
        <v>516</v>
      </c>
      <c r="B7215"/>
      <c r="C7215" t="str">
        <f>VLOOKUP(A7215,匹配表!$1:$1048576,22,0)</f>
        <v>浙江公司财务管控系统3号服务器</v>
      </c>
      <c r="D7215" t="s">
        <v>135</v>
      </c>
      <c r="E7215">
        <v>6.9</v>
      </c>
      <c r="F7215" t="s">
        <v>101</v>
      </c>
      <c r="G7215" t="s">
        <v>25</v>
      </c>
    </row>
    <row r="7216" hidden="1" spans="1:7">
      <c r="A7216" t="s">
        <v>516</v>
      </c>
      <c r="B7216"/>
      <c r="C7216" t="str">
        <f>VLOOKUP(A7216,匹配表!$1:$1048576,22,0)</f>
        <v>浙江公司财务管控系统3号服务器</v>
      </c>
      <c r="D7216" t="s">
        <v>135</v>
      </c>
      <c r="E7216">
        <v>6.9</v>
      </c>
      <c r="F7216" t="s">
        <v>102</v>
      </c>
      <c r="G7216" t="s">
        <v>25</v>
      </c>
    </row>
    <row r="7217" hidden="1" spans="1:7">
      <c r="A7217" t="s">
        <v>516</v>
      </c>
      <c r="B7217"/>
      <c r="C7217" t="str">
        <f>VLOOKUP(A7217,匹配表!$1:$1048576,22,0)</f>
        <v>浙江公司财务管控系统3号服务器</v>
      </c>
      <c r="D7217" t="s">
        <v>135</v>
      </c>
      <c r="E7217">
        <v>6.9</v>
      </c>
      <c r="F7217" t="s">
        <v>40</v>
      </c>
      <c r="G7217" t="s">
        <v>25</v>
      </c>
    </row>
    <row r="7218" hidden="1" spans="1:7">
      <c r="A7218" t="s">
        <v>516</v>
      </c>
      <c r="B7218"/>
      <c r="C7218" t="str">
        <f>VLOOKUP(A7218,匹配表!$1:$1048576,22,0)</f>
        <v>浙江公司财务管控系统3号服务器</v>
      </c>
      <c r="D7218" t="s">
        <v>135</v>
      </c>
      <c r="E7218">
        <v>6.9</v>
      </c>
      <c r="F7218" t="s">
        <v>42</v>
      </c>
      <c r="G7218" t="s">
        <v>25</v>
      </c>
    </row>
    <row r="7219" hidden="1" spans="1:7">
      <c r="A7219" t="s">
        <v>516</v>
      </c>
      <c r="B7219"/>
      <c r="C7219" t="str">
        <f>VLOOKUP(A7219,匹配表!$1:$1048576,22,0)</f>
        <v>浙江公司财务管控系统3号服务器</v>
      </c>
      <c r="D7219" t="s">
        <v>135</v>
      </c>
      <c r="E7219">
        <v>6.9</v>
      </c>
      <c r="F7219" t="s">
        <v>43</v>
      </c>
      <c r="G7219" t="s">
        <v>25</v>
      </c>
    </row>
    <row r="7220" hidden="1" spans="1:7">
      <c r="A7220" t="s">
        <v>516</v>
      </c>
      <c r="B7220"/>
      <c r="C7220" t="str">
        <f>VLOOKUP(A7220,匹配表!$1:$1048576,22,0)</f>
        <v>浙江公司财务管控系统3号服务器</v>
      </c>
      <c r="D7220" t="s">
        <v>135</v>
      </c>
      <c r="E7220">
        <v>6.9</v>
      </c>
      <c r="F7220" t="s">
        <v>45</v>
      </c>
      <c r="G7220" t="s">
        <v>25</v>
      </c>
    </row>
    <row r="7221" hidden="1" spans="1:7">
      <c r="A7221" t="s">
        <v>516</v>
      </c>
      <c r="B7221"/>
      <c r="C7221" t="str">
        <f>VLOOKUP(A7221,匹配表!$1:$1048576,22,0)</f>
        <v>浙江公司财务管控系统3号服务器</v>
      </c>
      <c r="D7221" t="s">
        <v>135</v>
      </c>
      <c r="E7221">
        <v>6.9</v>
      </c>
      <c r="F7221" t="s">
        <v>46</v>
      </c>
      <c r="G7221" t="s">
        <v>25</v>
      </c>
    </row>
    <row r="7222" hidden="1" spans="1:7">
      <c r="A7222" t="s">
        <v>516</v>
      </c>
      <c r="B7222"/>
      <c r="C7222" t="str">
        <f>VLOOKUP(A7222,匹配表!$1:$1048576,22,0)</f>
        <v>浙江公司财务管控系统3号服务器</v>
      </c>
      <c r="D7222" t="s">
        <v>135</v>
      </c>
      <c r="E7222">
        <v>6.9</v>
      </c>
      <c r="F7222" t="s">
        <v>47</v>
      </c>
      <c r="G7222" t="s">
        <v>25</v>
      </c>
    </row>
    <row r="7223" hidden="1" spans="1:7">
      <c r="A7223" t="s">
        <v>516</v>
      </c>
      <c r="B7223"/>
      <c r="C7223" t="str">
        <f>VLOOKUP(A7223,匹配表!$1:$1048576,22,0)</f>
        <v>浙江公司财务管控系统3号服务器</v>
      </c>
      <c r="D7223" t="s">
        <v>135</v>
      </c>
      <c r="E7223">
        <v>6.9</v>
      </c>
      <c r="F7223" t="s">
        <v>48</v>
      </c>
      <c r="G7223" t="s">
        <v>25</v>
      </c>
    </row>
    <row r="7224" hidden="1" spans="1:7">
      <c r="A7224" t="s">
        <v>516</v>
      </c>
      <c r="B7224"/>
      <c r="C7224" t="str">
        <f>VLOOKUP(A7224,匹配表!$1:$1048576,22,0)</f>
        <v>浙江公司财务管控系统3号服务器</v>
      </c>
      <c r="D7224" t="s">
        <v>135</v>
      </c>
      <c r="E7224">
        <v>6.9</v>
      </c>
      <c r="F7224" t="s">
        <v>50</v>
      </c>
      <c r="G7224" t="s">
        <v>25</v>
      </c>
    </row>
    <row r="7225" hidden="1" spans="1:7">
      <c r="A7225" t="s">
        <v>516</v>
      </c>
      <c r="B7225"/>
      <c r="C7225" t="str">
        <f>VLOOKUP(A7225,匹配表!$1:$1048576,22,0)</f>
        <v>浙江公司财务管控系统3号服务器</v>
      </c>
      <c r="D7225" t="s">
        <v>135</v>
      </c>
      <c r="E7225">
        <v>6.9</v>
      </c>
      <c r="F7225" t="s">
        <v>51</v>
      </c>
      <c r="G7225" t="s">
        <v>25</v>
      </c>
    </row>
    <row r="7226" hidden="1" spans="1:7">
      <c r="A7226" t="s">
        <v>516</v>
      </c>
      <c r="B7226"/>
      <c r="C7226" t="str">
        <f>VLOOKUP(A7226,匹配表!$1:$1048576,22,0)</f>
        <v>浙江公司财务管控系统3号服务器</v>
      </c>
      <c r="D7226" t="s">
        <v>135</v>
      </c>
      <c r="E7226">
        <v>6.9</v>
      </c>
      <c r="F7226" t="s">
        <v>54</v>
      </c>
      <c r="G7226" t="s">
        <v>25</v>
      </c>
    </row>
    <row r="7227" hidden="1" spans="1:7">
      <c r="A7227" t="s">
        <v>516</v>
      </c>
      <c r="B7227"/>
      <c r="C7227" t="str">
        <f>VLOOKUP(A7227,匹配表!$1:$1048576,22,0)</f>
        <v>浙江公司财务管控系统3号服务器</v>
      </c>
      <c r="D7227" t="s">
        <v>135</v>
      </c>
      <c r="E7227">
        <v>6.9</v>
      </c>
      <c r="F7227" t="s">
        <v>55</v>
      </c>
      <c r="G7227" t="s">
        <v>25</v>
      </c>
    </row>
    <row r="7228" hidden="1" spans="1:7">
      <c r="A7228" t="s">
        <v>516</v>
      </c>
      <c r="B7228"/>
      <c r="C7228" t="str">
        <f>VLOOKUP(A7228,匹配表!$1:$1048576,22,0)</f>
        <v>浙江公司财务管控系统3号服务器</v>
      </c>
      <c r="D7228" t="s">
        <v>135</v>
      </c>
      <c r="E7228">
        <v>6.9</v>
      </c>
      <c r="F7228" t="s">
        <v>56</v>
      </c>
      <c r="G7228" t="s">
        <v>25</v>
      </c>
    </row>
    <row r="7229" hidden="1" spans="1:7">
      <c r="A7229" t="s">
        <v>516</v>
      </c>
      <c r="B7229"/>
      <c r="C7229" t="str">
        <f>VLOOKUP(A7229,匹配表!$1:$1048576,22,0)</f>
        <v>浙江公司财务管控系统3号服务器</v>
      </c>
      <c r="D7229" t="s">
        <v>135</v>
      </c>
      <c r="E7229">
        <v>6.9</v>
      </c>
      <c r="F7229" t="s">
        <v>57</v>
      </c>
      <c r="G7229" t="s">
        <v>25</v>
      </c>
    </row>
    <row r="7230" hidden="1" spans="1:7">
      <c r="A7230" t="s">
        <v>516</v>
      </c>
      <c r="B7230"/>
      <c r="C7230" t="str">
        <f>VLOOKUP(A7230,匹配表!$1:$1048576,22,0)</f>
        <v>浙江公司财务管控系统3号服务器</v>
      </c>
      <c r="D7230" t="s">
        <v>135</v>
      </c>
      <c r="E7230">
        <v>6.9</v>
      </c>
      <c r="F7230" t="s">
        <v>59</v>
      </c>
      <c r="G7230" t="s">
        <v>25</v>
      </c>
    </row>
    <row r="7231" hidden="1" spans="1:7">
      <c r="A7231" t="s">
        <v>516</v>
      </c>
      <c r="B7231"/>
      <c r="C7231" t="str">
        <f>VLOOKUP(A7231,匹配表!$1:$1048576,22,0)</f>
        <v>浙江公司财务管控系统3号服务器</v>
      </c>
      <c r="D7231" t="s">
        <v>135</v>
      </c>
      <c r="E7231">
        <v>6.9</v>
      </c>
      <c r="F7231" t="s">
        <v>60</v>
      </c>
      <c r="G7231" t="s">
        <v>25</v>
      </c>
    </row>
    <row r="7232" hidden="1" spans="1:7">
      <c r="A7232" t="s">
        <v>516</v>
      </c>
      <c r="B7232"/>
      <c r="C7232" t="str">
        <f>VLOOKUP(A7232,匹配表!$1:$1048576,22,0)</f>
        <v>浙江公司财务管控系统3号服务器</v>
      </c>
      <c r="D7232" t="s">
        <v>135</v>
      </c>
      <c r="E7232">
        <v>6.9</v>
      </c>
      <c r="F7232" t="s">
        <v>61</v>
      </c>
      <c r="G7232" t="s">
        <v>25</v>
      </c>
    </row>
    <row r="7233" hidden="1" spans="1:7">
      <c r="A7233" t="s">
        <v>516</v>
      </c>
      <c r="B7233"/>
      <c r="C7233" t="str">
        <f>VLOOKUP(A7233,匹配表!$1:$1048576,22,0)</f>
        <v>浙江公司财务管控系统3号服务器</v>
      </c>
      <c r="D7233" t="s">
        <v>135</v>
      </c>
      <c r="E7233">
        <v>6.9</v>
      </c>
      <c r="F7233" t="s">
        <v>63</v>
      </c>
      <c r="G7233" t="s">
        <v>25</v>
      </c>
    </row>
    <row r="7234" hidden="1" spans="1:7">
      <c r="A7234" t="s">
        <v>516</v>
      </c>
      <c r="B7234"/>
      <c r="C7234" t="str">
        <f>VLOOKUP(A7234,匹配表!$1:$1048576,22,0)</f>
        <v>浙江公司财务管控系统3号服务器</v>
      </c>
      <c r="D7234" t="s">
        <v>135</v>
      </c>
      <c r="E7234">
        <v>6.9</v>
      </c>
      <c r="F7234" t="s">
        <v>66</v>
      </c>
      <c r="G7234" t="s">
        <v>25</v>
      </c>
    </row>
    <row r="7235" hidden="1" spans="1:7">
      <c r="A7235" t="s">
        <v>516</v>
      </c>
      <c r="B7235"/>
      <c r="C7235" t="str">
        <f>VLOOKUP(A7235,匹配表!$1:$1048576,22,0)</f>
        <v>浙江公司财务管控系统3号服务器</v>
      </c>
      <c r="D7235" t="s">
        <v>135</v>
      </c>
      <c r="E7235">
        <v>6.9</v>
      </c>
      <c r="F7235" t="s">
        <v>69</v>
      </c>
      <c r="G7235" t="s">
        <v>25</v>
      </c>
    </row>
    <row r="7236" hidden="1" spans="1:7">
      <c r="A7236" t="s">
        <v>516</v>
      </c>
      <c r="B7236"/>
      <c r="C7236" t="str">
        <f>VLOOKUP(A7236,匹配表!$1:$1048576,22,0)</f>
        <v>浙江公司财务管控系统3号服务器</v>
      </c>
      <c r="D7236" t="s">
        <v>135</v>
      </c>
      <c r="E7236">
        <v>6.9</v>
      </c>
      <c r="F7236" t="s">
        <v>121</v>
      </c>
      <c r="G7236" t="s">
        <v>25</v>
      </c>
    </row>
    <row r="7237" hidden="1" spans="1:7">
      <c r="A7237" t="s">
        <v>516</v>
      </c>
      <c r="B7237"/>
      <c r="C7237" t="str">
        <f>VLOOKUP(A7237,匹配表!$1:$1048576,22,0)</f>
        <v>浙江公司财务管控系统3号服务器</v>
      </c>
      <c r="D7237" t="s">
        <v>135</v>
      </c>
      <c r="E7237">
        <v>6.9</v>
      </c>
      <c r="F7237" t="s">
        <v>122</v>
      </c>
      <c r="G7237" t="s">
        <v>25</v>
      </c>
    </row>
    <row r="7238" hidden="1" spans="1:7">
      <c r="A7238" t="s">
        <v>516</v>
      </c>
      <c r="B7238"/>
      <c r="C7238" t="str">
        <f>VLOOKUP(A7238,匹配表!$1:$1048576,22,0)</f>
        <v>浙江公司财务管控系统3号服务器</v>
      </c>
      <c r="D7238" t="s">
        <v>135</v>
      </c>
      <c r="E7238">
        <v>6.9</v>
      </c>
      <c r="F7238" t="s">
        <v>70</v>
      </c>
      <c r="G7238" t="s">
        <v>25</v>
      </c>
    </row>
    <row r="7239" hidden="1" spans="1:7">
      <c r="A7239" t="s">
        <v>516</v>
      </c>
      <c r="B7239"/>
      <c r="C7239" t="str">
        <f>VLOOKUP(A7239,匹配表!$1:$1048576,22,0)</f>
        <v>浙江公司财务管控系统3号服务器</v>
      </c>
      <c r="D7239" t="s">
        <v>135</v>
      </c>
      <c r="E7239">
        <v>6.9</v>
      </c>
      <c r="F7239" t="s">
        <v>71</v>
      </c>
      <c r="G7239" t="s">
        <v>25</v>
      </c>
    </row>
    <row r="7240" hidden="1" spans="1:12">
      <c r="A7240" s="16" t="s">
        <v>517</v>
      </c>
      <c r="B7240" s="17" t="str">
        <f>VLOOKUP(A7240,匹配表!$1:$1048576,24,0)</f>
        <v>张景明</v>
      </c>
      <c r="C7240" s="16" t="str">
        <f>VLOOKUP(A7240,匹配表!$1:$1048576,22,0)</f>
        <v>浙江公司财务管控系统数据库1号服务器</v>
      </c>
      <c r="D7240" s="16" t="s">
        <v>135</v>
      </c>
      <c r="E7240" s="16">
        <v>6.3</v>
      </c>
      <c r="F7240" s="16" t="s">
        <v>15</v>
      </c>
      <c r="G7240" s="16" t="s">
        <v>16</v>
      </c>
      <c r="H7240" s="16" t="s">
        <v>181</v>
      </c>
      <c r="I7240" s="16"/>
      <c r="J7240" s="16"/>
      <c r="K7240" s="16"/>
      <c r="L7240" s="16"/>
    </row>
    <row r="7241" hidden="1" spans="1:12">
      <c r="A7241" s="16" t="s">
        <v>517</v>
      </c>
      <c r="B7241" s="17" t="str">
        <f>VLOOKUP(A7241,匹配表!$1:$1048576,24,0)</f>
        <v>张景明</v>
      </c>
      <c r="C7241" s="16" t="str">
        <f>VLOOKUP(A7241,匹配表!$1:$1048576,22,0)</f>
        <v>浙江公司财务管控系统数据库1号服务器</v>
      </c>
      <c r="D7241" s="16" t="s">
        <v>135</v>
      </c>
      <c r="E7241" s="16">
        <v>6.3</v>
      </c>
      <c r="F7241" s="16" t="s">
        <v>333</v>
      </c>
      <c r="G7241" s="16" t="s">
        <v>16</v>
      </c>
      <c r="H7241" s="16" t="s">
        <v>186</v>
      </c>
      <c r="I7241" s="16"/>
      <c r="J7241" s="16"/>
      <c r="K7241" s="16"/>
      <c r="L7241" s="16"/>
    </row>
    <row r="7242" hidden="1" spans="1:12">
      <c r="A7242" s="16" t="s">
        <v>517</v>
      </c>
      <c r="B7242" s="17" t="str">
        <f>VLOOKUP(A7242,匹配表!$1:$1048576,24,0)</f>
        <v>张景明</v>
      </c>
      <c r="C7242" s="16" t="str">
        <f>VLOOKUP(A7242,匹配表!$1:$1048576,22,0)</f>
        <v>浙江公司财务管控系统数据库1号服务器</v>
      </c>
      <c r="D7242" s="16" t="s">
        <v>135</v>
      </c>
      <c r="E7242" s="16">
        <v>6.3</v>
      </c>
      <c r="F7242" s="16" t="s">
        <v>185</v>
      </c>
      <c r="G7242" s="16" t="s">
        <v>16</v>
      </c>
      <c r="H7242" s="16" t="s">
        <v>186</v>
      </c>
      <c r="I7242" s="16"/>
      <c r="J7242" s="16"/>
      <c r="K7242" s="16"/>
      <c r="L7242" s="16"/>
    </row>
    <row r="7243" hidden="1" spans="1:12">
      <c r="A7243" s="16" t="s">
        <v>517</v>
      </c>
      <c r="B7243" s="17" t="str">
        <f>VLOOKUP(A7243,匹配表!$1:$1048576,24,0)</f>
        <v>张景明</v>
      </c>
      <c r="C7243" s="16" t="str">
        <f>VLOOKUP(A7243,匹配表!$1:$1048576,22,0)</f>
        <v>浙江公司财务管控系统数据库1号服务器</v>
      </c>
      <c r="D7243" s="16" t="s">
        <v>135</v>
      </c>
      <c r="E7243" s="16">
        <v>6.3</v>
      </c>
      <c r="F7243" s="16" t="s">
        <v>351</v>
      </c>
      <c r="G7243" s="16" t="s">
        <v>16</v>
      </c>
      <c r="H7243" s="16" t="s">
        <v>186</v>
      </c>
      <c r="I7243" s="16"/>
      <c r="J7243" s="16"/>
      <c r="K7243" s="16"/>
      <c r="L7243" s="16"/>
    </row>
    <row r="7244" spans="1:12">
      <c r="A7244" s="16" t="s">
        <v>517</v>
      </c>
      <c r="B7244" s="17" t="str">
        <f>VLOOKUP(A7244,匹配表!$1:$1048576,24,0)</f>
        <v>张景明</v>
      </c>
      <c r="C7244" s="16" t="str">
        <f>VLOOKUP(A7244,匹配表!$1:$1048576,22,0)</f>
        <v>浙江公司财务管控系统数据库1号服务器</v>
      </c>
      <c r="D7244" s="16" t="s">
        <v>135</v>
      </c>
      <c r="E7244" s="16">
        <v>6.3</v>
      </c>
      <c r="F7244" s="16" t="s">
        <v>18</v>
      </c>
      <c r="G7244" s="16" t="s">
        <v>16</v>
      </c>
      <c r="H7244" s="16" t="s">
        <v>19</v>
      </c>
      <c r="I7244" s="16" t="s">
        <v>76</v>
      </c>
      <c r="J7244" s="46" t="s">
        <v>21</v>
      </c>
      <c r="K7244" s="16"/>
      <c r="L7244" s="16"/>
    </row>
    <row r="7245" hidden="1" spans="1:7">
      <c r="A7245" t="s">
        <v>517</v>
      </c>
      <c r="B7245"/>
      <c r="C7245" t="str">
        <f>VLOOKUP(A7245,匹配表!$1:$1048576,22,0)</f>
        <v>浙江公司财务管控系统数据库1号服务器</v>
      </c>
      <c r="D7245" t="s">
        <v>135</v>
      </c>
      <c r="E7245">
        <v>6.3</v>
      </c>
      <c r="F7245" t="s">
        <v>24</v>
      </c>
      <c r="G7245" t="s">
        <v>25</v>
      </c>
    </row>
    <row r="7246" hidden="1" spans="1:7">
      <c r="A7246" t="s">
        <v>517</v>
      </c>
      <c r="B7246"/>
      <c r="C7246" t="str">
        <f>VLOOKUP(A7246,匹配表!$1:$1048576,22,0)</f>
        <v>浙江公司财务管控系统数据库1号服务器</v>
      </c>
      <c r="D7246" t="s">
        <v>135</v>
      </c>
      <c r="E7246">
        <v>6.3</v>
      </c>
      <c r="F7246" t="s">
        <v>26</v>
      </c>
      <c r="G7246" t="s">
        <v>25</v>
      </c>
    </row>
    <row r="7247" hidden="1" spans="1:7">
      <c r="A7247" t="s">
        <v>517</v>
      </c>
      <c r="B7247"/>
      <c r="C7247" t="str">
        <f>VLOOKUP(A7247,匹配表!$1:$1048576,22,0)</f>
        <v>浙江公司财务管控系统数据库1号服务器</v>
      </c>
      <c r="D7247" t="s">
        <v>135</v>
      </c>
      <c r="E7247">
        <v>6.3</v>
      </c>
      <c r="F7247" t="s">
        <v>28</v>
      </c>
      <c r="G7247" t="s">
        <v>25</v>
      </c>
    </row>
    <row r="7248" hidden="1" spans="1:7">
      <c r="A7248" t="s">
        <v>517</v>
      </c>
      <c r="B7248"/>
      <c r="C7248" t="str">
        <f>VLOOKUP(A7248,匹配表!$1:$1048576,22,0)</f>
        <v>浙江公司财务管控系统数据库1号服务器</v>
      </c>
      <c r="D7248" t="s">
        <v>135</v>
      </c>
      <c r="E7248">
        <v>6.3</v>
      </c>
      <c r="F7248" t="s">
        <v>30</v>
      </c>
      <c r="G7248" t="s">
        <v>25</v>
      </c>
    </row>
    <row r="7249" hidden="1" spans="1:7">
      <c r="A7249" t="s">
        <v>517</v>
      </c>
      <c r="B7249"/>
      <c r="C7249" t="str">
        <f>VLOOKUP(A7249,匹配表!$1:$1048576,22,0)</f>
        <v>浙江公司财务管控系统数据库1号服务器</v>
      </c>
      <c r="D7249" t="s">
        <v>135</v>
      </c>
      <c r="E7249">
        <v>6.3</v>
      </c>
      <c r="F7249" t="s">
        <v>33</v>
      </c>
      <c r="G7249" t="s">
        <v>25</v>
      </c>
    </row>
    <row r="7250" hidden="1" spans="1:7">
      <c r="A7250" t="s">
        <v>517</v>
      </c>
      <c r="B7250"/>
      <c r="C7250" t="str">
        <f>VLOOKUP(A7250,匹配表!$1:$1048576,22,0)</f>
        <v>浙江公司财务管控系统数据库1号服务器</v>
      </c>
      <c r="D7250" t="s">
        <v>135</v>
      </c>
      <c r="E7250">
        <v>6.3</v>
      </c>
      <c r="F7250" t="s">
        <v>34</v>
      </c>
      <c r="G7250" t="s">
        <v>25</v>
      </c>
    </row>
    <row r="7251" hidden="1" spans="1:7">
      <c r="A7251" t="s">
        <v>517</v>
      </c>
      <c r="B7251"/>
      <c r="C7251" t="str">
        <f>VLOOKUP(A7251,匹配表!$1:$1048576,22,0)</f>
        <v>浙江公司财务管控系统数据库1号服务器</v>
      </c>
      <c r="D7251" t="s">
        <v>135</v>
      </c>
      <c r="E7251">
        <v>6.3</v>
      </c>
      <c r="F7251" t="s">
        <v>35</v>
      </c>
      <c r="G7251" t="s">
        <v>25</v>
      </c>
    </row>
    <row r="7252" hidden="1" spans="1:7">
      <c r="A7252" t="s">
        <v>517</v>
      </c>
      <c r="B7252"/>
      <c r="C7252" t="str">
        <f>VLOOKUP(A7252,匹配表!$1:$1048576,22,0)</f>
        <v>浙江公司财务管控系统数据库1号服务器</v>
      </c>
      <c r="D7252" t="s">
        <v>135</v>
      </c>
      <c r="E7252">
        <v>6.3</v>
      </c>
      <c r="F7252" t="s">
        <v>36</v>
      </c>
      <c r="G7252" t="s">
        <v>25</v>
      </c>
    </row>
    <row r="7253" hidden="1" spans="1:7">
      <c r="A7253" t="s">
        <v>517</v>
      </c>
      <c r="B7253"/>
      <c r="C7253" t="str">
        <f>VLOOKUP(A7253,匹配表!$1:$1048576,22,0)</f>
        <v>浙江公司财务管控系统数据库1号服务器</v>
      </c>
      <c r="D7253" t="s">
        <v>135</v>
      </c>
      <c r="E7253">
        <v>6.3</v>
      </c>
      <c r="F7253" t="s">
        <v>101</v>
      </c>
      <c r="G7253" t="s">
        <v>25</v>
      </c>
    </row>
    <row r="7254" hidden="1" spans="1:7">
      <c r="A7254" t="s">
        <v>517</v>
      </c>
      <c r="B7254"/>
      <c r="C7254" t="str">
        <f>VLOOKUP(A7254,匹配表!$1:$1048576,22,0)</f>
        <v>浙江公司财务管控系统数据库1号服务器</v>
      </c>
      <c r="D7254" t="s">
        <v>135</v>
      </c>
      <c r="E7254">
        <v>6.3</v>
      </c>
      <c r="F7254" t="s">
        <v>102</v>
      </c>
      <c r="G7254" t="s">
        <v>25</v>
      </c>
    </row>
    <row r="7255" hidden="1" spans="1:7">
      <c r="A7255" t="s">
        <v>517</v>
      </c>
      <c r="B7255"/>
      <c r="C7255" t="str">
        <f>VLOOKUP(A7255,匹配表!$1:$1048576,22,0)</f>
        <v>浙江公司财务管控系统数据库1号服务器</v>
      </c>
      <c r="D7255" t="s">
        <v>135</v>
      </c>
      <c r="E7255">
        <v>6.3</v>
      </c>
      <c r="F7255" t="s">
        <v>40</v>
      </c>
      <c r="G7255" t="s">
        <v>25</v>
      </c>
    </row>
    <row r="7256" hidden="1" spans="1:7">
      <c r="A7256" t="s">
        <v>517</v>
      </c>
      <c r="B7256"/>
      <c r="C7256" t="str">
        <f>VLOOKUP(A7256,匹配表!$1:$1048576,22,0)</f>
        <v>浙江公司财务管控系统数据库1号服务器</v>
      </c>
      <c r="D7256" t="s">
        <v>135</v>
      </c>
      <c r="E7256">
        <v>6.3</v>
      </c>
      <c r="F7256" t="s">
        <v>42</v>
      </c>
      <c r="G7256" t="s">
        <v>25</v>
      </c>
    </row>
    <row r="7257" hidden="1" spans="1:7">
      <c r="A7257" t="s">
        <v>517</v>
      </c>
      <c r="B7257"/>
      <c r="C7257" t="str">
        <f>VLOOKUP(A7257,匹配表!$1:$1048576,22,0)</f>
        <v>浙江公司财务管控系统数据库1号服务器</v>
      </c>
      <c r="D7257" t="s">
        <v>135</v>
      </c>
      <c r="E7257">
        <v>6.3</v>
      </c>
      <c r="F7257" t="s">
        <v>43</v>
      </c>
      <c r="G7257" t="s">
        <v>25</v>
      </c>
    </row>
    <row r="7258" hidden="1" spans="1:7">
      <c r="A7258" t="s">
        <v>517</v>
      </c>
      <c r="B7258"/>
      <c r="C7258" t="str">
        <f>VLOOKUP(A7258,匹配表!$1:$1048576,22,0)</f>
        <v>浙江公司财务管控系统数据库1号服务器</v>
      </c>
      <c r="D7258" t="s">
        <v>135</v>
      </c>
      <c r="E7258">
        <v>6.3</v>
      </c>
      <c r="F7258" t="s">
        <v>44</v>
      </c>
      <c r="G7258" t="s">
        <v>25</v>
      </c>
    </row>
    <row r="7259" hidden="1" spans="1:7">
      <c r="A7259" t="s">
        <v>517</v>
      </c>
      <c r="B7259"/>
      <c r="C7259" t="str">
        <f>VLOOKUP(A7259,匹配表!$1:$1048576,22,0)</f>
        <v>浙江公司财务管控系统数据库1号服务器</v>
      </c>
      <c r="D7259" t="s">
        <v>135</v>
      </c>
      <c r="E7259">
        <v>6.3</v>
      </c>
      <c r="F7259" t="s">
        <v>45</v>
      </c>
      <c r="G7259" t="s">
        <v>25</v>
      </c>
    </row>
    <row r="7260" hidden="1" spans="1:7">
      <c r="A7260" t="s">
        <v>517</v>
      </c>
      <c r="B7260"/>
      <c r="C7260" t="str">
        <f>VLOOKUP(A7260,匹配表!$1:$1048576,22,0)</f>
        <v>浙江公司财务管控系统数据库1号服务器</v>
      </c>
      <c r="D7260" t="s">
        <v>135</v>
      </c>
      <c r="E7260">
        <v>6.3</v>
      </c>
      <c r="F7260" t="s">
        <v>46</v>
      </c>
      <c r="G7260" t="s">
        <v>25</v>
      </c>
    </row>
    <row r="7261" hidden="1" spans="1:7">
      <c r="A7261" t="s">
        <v>517</v>
      </c>
      <c r="B7261"/>
      <c r="C7261" t="str">
        <f>VLOOKUP(A7261,匹配表!$1:$1048576,22,0)</f>
        <v>浙江公司财务管控系统数据库1号服务器</v>
      </c>
      <c r="D7261" t="s">
        <v>135</v>
      </c>
      <c r="E7261">
        <v>6.3</v>
      </c>
      <c r="F7261" t="s">
        <v>47</v>
      </c>
      <c r="G7261" t="s">
        <v>25</v>
      </c>
    </row>
    <row r="7262" hidden="1" spans="1:7">
      <c r="A7262" t="s">
        <v>517</v>
      </c>
      <c r="B7262"/>
      <c r="C7262" t="str">
        <f>VLOOKUP(A7262,匹配表!$1:$1048576,22,0)</f>
        <v>浙江公司财务管控系统数据库1号服务器</v>
      </c>
      <c r="D7262" t="s">
        <v>135</v>
      </c>
      <c r="E7262">
        <v>6.3</v>
      </c>
      <c r="F7262" t="s">
        <v>48</v>
      </c>
      <c r="G7262" t="s">
        <v>25</v>
      </c>
    </row>
    <row r="7263" hidden="1" spans="1:7">
      <c r="A7263" t="s">
        <v>517</v>
      </c>
      <c r="B7263"/>
      <c r="C7263" t="str">
        <f>VLOOKUP(A7263,匹配表!$1:$1048576,22,0)</f>
        <v>浙江公司财务管控系统数据库1号服务器</v>
      </c>
      <c r="D7263" t="s">
        <v>135</v>
      </c>
      <c r="E7263">
        <v>6.3</v>
      </c>
      <c r="F7263" t="s">
        <v>171</v>
      </c>
      <c r="G7263" t="s">
        <v>25</v>
      </c>
    </row>
    <row r="7264" hidden="1" spans="1:7">
      <c r="A7264" t="s">
        <v>517</v>
      </c>
      <c r="B7264"/>
      <c r="C7264" t="str">
        <f>VLOOKUP(A7264,匹配表!$1:$1048576,22,0)</f>
        <v>浙江公司财务管控系统数据库1号服务器</v>
      </c>
      <c r="D7264" t="s">
        <v>135</v>
      </c>
      <c r="E7264">
        <v>6.3</v>
      </c>
      <c r="F7264" t="s">
        <v>50</v>
      </c>
      <c r="G7264" t="s">
        <v>25</v>
      </c>
    </row>
    <row r="7265" hidden="1" spans="1:7">
      <c r="A7265" t="s">
        <v>517</v>
      </c>
      <c r="B7265"/>
      <c r="C7265" t="str">
        <f>VLOOKUP(A7265,匹配表!$1:$1048576,22,0)</f>
        <v>浙江公司财务管控系统数据库1号服务器</v>
      </c>
      <c r="D7265" t="s">
        <v>135</v>
      </c>
      <c r="E7265">
        <v>6.3</v>
      </c>
      <c r="F7265" t="s">
        <v>150</v>
      </c>
      <c r="G7265" t="s">
        <v>25</v>
      </c>
    </row>
    <row r="7266" hidden="1" spans="1:7">
      <c r="A7266" t="s">
        <v>517</v>
      </c>
      <c r="B7266"/>
      <c r="C7266" t="str">
        <f>VLOOKUP(A7266,匹配表!$1:$1048576,22,0)</f>
        <v>浙江公司财务管控系统数据库1号服务器</v>
      </c>
      <c r="D7266" t="s">
        <v>135</v>
      </c>
      <c r="E7266">
        <v>6.3</v>
      </c>
      <c r="F7266" t="s">
        <v>54</v>
      </c>
      <c r="G7266" t="s">
        <v>25</v>
      </c>
    </row>
    <row r="7267" hidden="1" spans="1:7">
      <c r="A7267" t="s">
        <v>517</v>
      </c>
      <c r="B7267"/>
      <c r="C7267" t="str">
        <f>VLOOKUP(A7267,匹配表!$1:$1048576,22,0)</f>
        <v>浙江公司财务管控系统数据库1号服务器</v>
      </c>
      <c r="D7267" t="s">
        <v>135</v>
      </c>
      <c r="E7267">
        <v>6.3</v>
      </c>
      <c r="F7267" t="s">
        <v>55</v>
      </c>
      <c r="G7267" t="s">
        <v>25</v>
      </c>
    </row>
    <row r="7268" hidden="1" spans="1:7">
      <c r="A7268" t="s">
        <v>517</v>
      </c>
      <c r="B7268"/>
      <c r="C7268" t="str">
        <f>VLOOKUP(A7268,匹配表!$1:$1048576,22,0)</f>
        <v>浙江公司财务管控系统数据库1号服务器</v>
      </c>
      <c r="D7268" t="s">
        <v>135</v>
      </c>
      <c r="E7268">
        <v>6.3</v>
      </c>
      <c r="F7268" t="s">
        <v>57</v>
      </c>
      <c r="G7268" t="s">
        <v>25</v>
      </c>
    </row>
    <row r="7269" hidden="1" spans="1:7">
      <c r="A7269" t="s">
        <v>517</v>
      </c>
      <c r="B7269"/>
      <c r="C7269" t="str">
        <f>VLOOKUP(A7269,匹配表!$1:$1048576,22,0)</f>
        <v>浙江公司财务管控系统数据库1号服务器</v>
      </c>
      <c r="D7269" t="s">
        <v>135</v>
      </c>
      <c r="E7269">
        <v>6.3</v>
      </c>
      <c r="F7269" t="s">
        <v>59</v>
      </c>
      <c r="G7269" t="s">
        <v>25</v>
      </c>
    </row>
    <row r="7270" hidden="1" spans="1:7">
      <c r="A7270" t="s">
        <v>517</v>
      </c>
      <c r="B7270"/>
      <c r="C7270" t="str">
        <f>VLOOKUP(A7270,匹配表!$1:$1048576,22,0)</f>
        <v>浙江公司财务管控系统数据库1号服务器</v>
      </c>
      <c r="D7270" t="s">
        <v>135</v>
      </c>
      <c r="E7270">
        <v>6.3</v>
      </c>
      <c r="F7270" t="s">
        <v>60</v>
      </c>
      <c r="G7270" t="s">
        <v>25</v>
      </c>
    </row>
    <row r="7271" hidden="1" spans="1:7">
      <c r="A7271" t="s">
        <v>517</v>
      </c>
      <c r="B7271"/>
      <c r="C7271" t="str">
        <f>VLOOKUP(A7271,匹配表!$1:$1048576,22,0)</f>
        <v>浙江公司财务管控系统数据库1号服务器</v>
      </c>
      <c r="D7271" t="s">
        <v>135</v>
      </c>
      <c r="E7271">
        <v>6.3</v>
      </c>
      <c r="F7271" t="s">
        <v>61</v>
      </c>
      <c r="G7271" t="s">
        <v>25</v>
      </c>
    </row>
    <row r="7272" hidden="1" spans="1:7">
      <c r="A7272" t="s">
        <v>517</v>
      </c>
      <c r="B7272"/>
      <c r="C7272" t="str">
        <f>VLOOKUP(A7272,匹配表!$1:$1048576,22,0)</f>
        <v>浙江公司财务管控系统数据库1号服务器</v>
      </c>
      <c r="D7272" t="s">
        <v>135</v>
      </c>
      <c r="E7272">
        <v>6.3</v>
      </c>
      <c r="F7272" t="s">
        <v>63</v>
      </c>
      <c r="G7272" t="s">
        <v>25</v>
      </c>
    </row>
    <row r="7273" hidden="1" spans="1:7">
      <c r="A7273" t="s">
        <v>517</v>
      </c>
      <c r="B7273"/>
      <c r="C7273" t="str">
        <f>VLOOKUP(A7273,匹配表!$1:$1048576,22,0)</f>
        <v>浙江公司财务管控系统数据库1号服务器</v>
      </c>
      <c r="D7273" t="s">
        <v>135</v>
      </c>
      <c r="E7273">
        <v>6.3</v>
      </c>
      <c r="F7273" t="s">
        <v>66</v>
      </c>
      <c r="G7273" t="s">
        <v>25</v>
      </c>
    </row>
    <row r="7274" hidden="1" spans="1:7">
      <c r="A7274" t="s">
        <v>517</v>
      </c>
      <c r="B7274"/>
      <c r="C7274" t="str">
        <f>VLOOKUP(A7274,匹配表!$1:$1048576,22,0)</f>
        <v>浙江公司财务管控系统数据库1号服务器</v>
      </c>
      <c r="D7274" t="s">
        <v>135</v>
      </c>
      <c r="E7274">
        <v>6.3</v>
      </c>
      <c r="F7274" t="s">
        <v>121</v>
      </c>
      <c r="G7274" t="s">
        <v>25</v>
      </c>
    </row>
    <row r="7275" hidden="1" spans="1:7">
      <c r="A7275" t="s">
        <v>517</v>
      </c>
      <c r="B7275"/>
      <c r="C7275" t="str">
        <f>VLOOKUP(A7275,匹配表!$1:$1048576,22,0)</f>
        <v>浙江公司财务管控系统数据库1号服务器</v>
      </c>
      <c r="D7275" t="s">
        <v>135</v>
      </c>
      <c r="E7275">
        <v>6.3</v>
      </c>
      <c r="F7275" t="s">
        <v>122</v>
      </c>
      <c r="G7275" t="s">
        <v>25</v>
      </c>
    </row>
    <row r="7276" hidden="1" spans="1:7">
      <c r="A7276" t="s">
        <v>517</v>
      </c>
      <c r="B7276"/>
      <c r="C7276" t="str">
        <f>VLOOKUP(A7276,匹配表!$1:$1048576,22,0)</f>
        <v>浙江公司财务管控系统数据库1号服务器</v>
      </c>
      <c r="D7276" t="s">
        <v>135</v>
      </c>
      <c r="E7276">
        <v>6.3</v>
      </c>
      <c r="F7276" t="s">
        <v>70</v>
      </c>
      <c r="G7276" t="s">
        <v>25</v>
      </c>
    </row>
    <row r="7277" hidden="1" spans="1:7">
      <c r="A7277" t="s">
        <v>517</v>
      </c>
      <c r="B7277"/>
      <c r="C7277" t="str">
        <f>VLOOKUP(A7277,匹配表!$1:$1048576,22,0)</f>
        <v>浙江公司财务管控系统数据库1号服务器</v>
      </c>
      <c r="D7277" t="s">
        <v>135</v>
      </c>
      <c r="E7277">
        <v>6.3</v>
      </c>
      <c r="F7277" t="s">
        <v>71</v>
      </c>
      <c r="G7277" t="s">
        <v>25</v>
      </c>
    </row>
    <row r="7278" hidden="1" spans="1:12">
      <c r="A7278" s="16" t="s">
        <v>518</v>
      </c>
      <c r="B7278" s="17" t="str">
        <f>VLOOKUP(A7278,匹配表!$1:$1048576,24,0)</f>
        <v>张景明</v>
      </c>
      <c r="C7278" s="16" t="str">
        <f>VLOOKUP(A7278,匹配表!$1:$1048576,22,0)</f>
        <v>浙江公司财务管控系统数据库2号服务器</v>
      </c>
      <c r="D7278" s="16" t="s">
        <v>135</v>
      </c>
      <c r="E7278" s="16">
        <v>6.3</v>
      </c>
      <c r="F7278" s="16" t="s">
        <v>15</v>
      </c>
      <c r="G7278" s="16" t="s">
        <v>16</v>
      </c>
      <c r="H7278" s="16" t="s">
        <v>181</v>
      </c>
      <c r="I7278" s="16"/>
      <c r="J7278" s="16"/>
      <c r="K7278" s="16"/>
      <c r="L7278" s="16"/>
    </row>
    <row r="7279" hidden="1" spans="1:12">
      <c r="A7279" s="16" t="s">
        <v>518</v>
      </c>
      <c r="B7279" s="17" t="str">
        <f>VLOOKUP(A7279,匹配表!$1:$1048576,24,0)</f>
        <v>张景明</v>
      </c>
      <c r="C7279" s="16" t="str">
        <f>VLOOKUP(A7279,匹配表!$1:$1048576,22,0)</f>
        <v>浙江公司财务管控系统数据库2号服务器</v>
      </c>
      <c r="D7279" s="16" t="s">
        <v>135</v>
      </c>
      <c r="E7279" s="16">
        <v>6.3</v>
      </c>
      <c r="F7279" s="16" t="s">
        <v>333</v>
      </c>
      <c r="G7279" s="16" t="s">
        <v>16</v>
      </c>
      <c r="H7279" s="16" t="s">
        <v>186</v>
      </c>
      <c r="I7279" s="16"/>
      <c r="J7279" s="16"/>
      <c r="K7279" s="16"/>
      <c r="L7279" s="16"/>
    </row>
    <row r="7280" hidden="1" spans="1:12">
      <c r="A7280" s="16" t="s">
        <v>518</v>
      </c>
      <c r="B7280" s="17" t="str">
        <f>VLOOKUP(A7280,匹配表!$1:$1048576,24,0)</f>
        <v>张景明</v>
      </c>
      <c r="C7280" s="16" t="str">
        <f>VLOOKUP(A7280,匹配表!$1:$1048576,22,0)</f>
        <v>浙江公司财务管控系统数据库2号服务器</v>
      </c>
      <c r="D7280" s="16" t="s">
        <v>135</v>
      </c>
      <c r="E7280" s="16">
        <v>6.3</v>
      </c>
      <c r="F7280" s="16" t="s">
        <v>185</v>
      </c>
      <c r="G7280" s="16" t="s">
        <v>16</v>
      </c>
      <c r="H7280" s="16" t="s">
        <v>186</v>
      </c>
      <c r="I7280" s="16"/>
      <c r="J7280" s="16"/>
      <c r="K7280" s="16"/>
      <c r="L7280" s="16"/>
    </row>
    <row r="7281" hidden="1" spans="1:12">
      <c r="A7281" s="16" t="s">
        <v>518</v>
      </c>
      <c r="B7281" s="17" t="str">
        <f>VLOOKUP(A7281,匹配表!$1:$1048576,24,0)</f>
        <v>张景明</v>
      </c>
      <c r="C7281" s="16" t="str">
        <f>VLOOKUP(A7281,匹配表!$1:$1048576,22,0)</f>
        <v>浙江公司财务管控系统数据库2号服务器</v>
      </c>
      <c r="D7281" s="16" t="s">
        <v>135</v>
      </c>
      <c r="E7281" s="16">
        <v>6.3</v>
      </c>
      <c r="F7281" s="16" t="s">
        <v>351</v>
      </c>
      <c r="G7281" s="16" t="s">
        <v>16</v>
      </c>
      <c r="H7281" s="16" t="s">
        <v>186</v>
      </c>
      <c r="I7281" s="16"/>
      <c r="J7281" s="16"/>
      <c r="K7281" s="16"/>
      <c r="L7281" s="16"/>
    </row>
    <row r="7282" spans="1:12">
      <c r="A7282" s="16" t="s">
        <v>518</v>
      </c>
      <c r="B7282" s="17" t="str">
        <f>VLOOKUP(A7282,匹配表!$1:$1048576,24,0)</f>
        <v>张景明</v>
      </c>
      <c r="C7282" s="16" t="str">
        <f>VLOOKUP(A7282,匹配表!$1:$1048576,22,0)</f>
        <v>浙江公司财务管控系统数据库2号服务器</v>
      </c>
      <c r="D7282" s="16" t="s">
        <v>135</v>
      </c>
      <c r="E7282" s="16">
        <v>6.3</v>
      </c>
      <c r="F7282" s="16" t="s">
        <v>18</v>
      </c>
      <c r="G7282" s="16" t="s">
        <v>16</v>
      </c>
      <c r="H7282" s="16" t="s">
        <v>19</v>
      </c>
      <c r="I7282" s="16" t="s">
        <v>76</v>
      </c>
      <c r="J7282" s="46" t="s">
        <v>21</v>
      </c>
      <c r="K7282" s="16"/>
      <c r="L7282" s="16"/>
    </row>
    <row r="7283" hidden="1" spans="1:7">
      <c r="A7283" t="s">
        <v>518</v>
      </c>
      <c r="B7283"/>
      <c r="C7283" t="str">
        <f>VLOOKUP(A7283,匹配表!$1:$1048576,22,0)</f>
        <v>浙江公司财务管控系统数据库2号服务器</v>
      </c>
      <c r="D7283" t="s">
        <v>135</v>
      </c>
      <c r="E7283">
        <v>6.3</v>
      </c>
      <c r="F7283" t="s">
        <v>24</v>
      </c>
      <c r="G7283" t="s">
        <v>25</v>
      </c>
    </row>
    <row r="7284" hidden="1" spans="1:7">
      <c r="A7284" t="s">
        <v>518</v>
      </c>
      <c r="B7284"/>
      <c r="C7284" t="str">
        <f>VLOOKUP(A7284,匹配表!$1:$1048576,22,0)</f>
        <v>浙江公司财务管控系统数据库2号服务器</v>
      </c>
      <c r="D7284" t="s">
        <v>135</v>
      </c>
      <c r="E7284">
        <v>6.3</v>
      </c>
      <c r="F7284" t="s">
        <v>26</v>
      </c>
      <c r="G7284" t="s">
        <v>25</v>
      </c>
    </row>
    <row r="7285" hidden="1" spans="1:7">
      <c r="A7285" t="s">
        <v>518</v>
      </c>
      <c r="B7285"/>
      <c r="C7285" t="str">
        <f>VLOOKUP(A7285,匹配表!$1:$1048576,22,0)</f>
        <v>浙江公司财务管控系统数据库2号服务器</v>
      </c>
      <c r="D7285" t="s">
        <v>135</v>
      </c>
      <c r="E7285">
        <v>6.3</v>
      </c>
      <c r="F7285" t="s">
        <v>28</v>
      </c>
      <c r="G7285" t="s">
        <v>25</v>
      </c>
    </row>
    <row r="7286" hidden="1" spans="1:7">
      <c r="A7286" t="s">
        <v>518</v>
      </c>
      <c r="B7286"/>
      <c r="C7286" t="str">
        <f>VLOOKUP(A7286,匹配表!$1:$1048576,22,0)</f>
        <v>浙江公司财务管控系统数据库2号服务器</v>
      </c>
      <c r="D7286" t="s">
        <v>135</v>
      </c>
      <c r="E7286">
        <v>6.3</v>
      </c>
      <c r="F7286" t="s">
        <v>30</v>
      </c>
      <c r="G7286" t="s">
        <v>25</v>
      </c>
    </row>
    <row r="7287" hidden="1" spans="1:7">
      <c r="A7287" t="s">
        <v>518</v>
      </c>
      <c r="B7287"/>
      <c r="C7287" t="str">
        <f>VLOOKUP(A7287,匹配表!$1:$1048576,22,0)</f>
        <v>浙江公司财务管控系统数据库2号服务器</v>
      </c>
      <c r="D7287" t="s">
        <v>135</v>
      </c>
      <c r="E7287">
        <v>6.3</v>
      </c>
      <c r="F7287" t="s">
        <v>33</v>
      </c>
      <c r="G7287" t="s">
        <v>25</v>
      </c>
    </row>
    <row r="7288" hidden="1" spans="1:7">
      <c r="A7288" t="s">
        <v>518</v>
      </c>
      <c r="B7288"/>
      <c r="C7288" t="str">
        <f>VLOOKUP(A7288,匹配表!$1:$1048576,22,0)</f>
        <v>浙江公司财务管控系统数据库2号服务器</v>
      </c>
      <c r="D7288" t="s">
        <v>135</v>
      </c>
      <c r="E7288">
        <v>6.3</v>
      </c>
      <c r="F7288" t="s">
        <v>34</v>
      </c>
      <c r="G7288" t="s">
        <v>25</v>
      </c>
    </row>
    <row r="7289" hidden="1" spans="1:7">
      <c r="A7289" t="s">
        <v>518</v>
      </c>
      <c r="B7289"/>
      <c r="C7289" t="str">
        <f>VLOOKUP(A7289,匹配表!$1:$1048576,22,0)</f>
        <v>浙江公司财务管控系统数据库2号服务器</v>
      </c>
      <c r="D7289" t="s">
        <v>135</v>
      </c>
      <c r="E7289">
        <v>6.3</v>
      </c>
      <c r="F7289" t="s">
        <v>35</v>
      </c>
      <c r="G7289" t="s">
        <v>25</v>
      </c>
    </row>
    <row r="7290" hidden="1" spans="1:7">
      <c r="A7290" t="s">
        <v>518</v>
      </c>
      <c r="B7290"/>
      <c r="C7290" t="str">
        <f>VLOOKUP(A7290,匹配表!$1:$1048576,22,0)</f>
        <v>浙江公司财务管控系统数据库2号服务器</v>
      </c>
      <c r="D7290" t="s">
        <v>135</v>
      </c>
      <c r="E7290">
        <v>6.3</v>
      </c>
      <c r="F7290" t="s">
        <v>36</v>
      </c>
      <c r="G7290" t="s">
        <v>25</v>
      </c>
    </row>
    <row r="7291" hidden="1" spans="1:7">
      <c r="A7291" t="s">
        <v>518</v>
      </c>
      <c r="B7291"/>
      <c r="C7291" t="str">
        <f>VLOOKUP(A7291,匹配表!$1:$1048576,22,0)</f>
        <v>浙江公司财务管控系统数据库2号服务器</v>
      </c>
      <c r="D7291" t="s">
        <v>135</v>
      </c>
      <c r="E7291">
        <v>6.3</v>
      </c>
      <c r="F7291" t="s">
        <v>101</v>
      </c>
      <c r="G7291" t="s">
        <v>25</v>
      </c>
    </row>
    <row r="7292" hidden="1" spans="1:7">
      <c r="A7292" t="s">
        <v>518</v>
      </c>
      <c r="B7292"/>
      <c r="C7292" t="str">
        <f>VLOOKUP(A7292,匹配表!$1:$1048576,22,0)</f>
        <v>浙江公司财务管控系统数据库2号服务器</v>
      </c>
      <c r="D7292" t="s">
        <v>135</v>
      </c>
      <c r="E7292">
        <v>6.3</v>
      </c>
      <c r="F7292" t="s">
        <v>102</v>
      </c>
      <c r="G7292" t="s">
        <v>25</v>
      </c>
    </row>
    <row r="7293" hidden="1" spans="1:7">
      <c r="A7293" t="s">
        <v>518</v>
      </c>
      <c r="B7293"/>
      <c r="C7293" t="str">
        <f>VLOOKUP(A7293,匹配表!$1:$1048576,22,0)</f>
        <v>浙江公司财务管控系统数据库2号服务器</v>
      </c>
      <c r="D7293" t="s">
        <v>135</v>
      </c>
      <c r="E7293">
        <v>6.3</v>
      </c>
      <c r="F7293" t="s">
        <v>40</v>
      </c>
      <c r="G7293" t="s">
        <v>25</v>
      </c>
    </row>
    <row r="7294" hidden="1" spans="1:7">
      <c r="A7294" t="s">
        <v>518</v>
      </c>
      <c r="B7294"/>
      <c r="C7294" t="str">
        <f>VLOOKUP(A7294,匹配表!$1:$1048576,22,0)</f>
        <v>浙江公司财务管控系统数据库2号服务器</v>
      </c>
      <c r="D7294" t="s">
        <v>135</v>
      </c>
      <c r="E7294">
        <v>6.3</v>
      </c>
      <c r="F7294" t="s">
        <v>42</v>
      </c>
      <c r="G7294" t="s">
        <v>25</v>
      </c>
    </row>
    <row r="7295" hidden="1" spans="1:7">
      <c r="A7295" t="s">
        <v>518</v>
      </c>
      <c r="B7295"/>
      <c r="C7295" t="str">
        <f>VLOOKUP(A7295,匹配表!$1:$1048576,22,0)</f>
        <v>浙江公司财务管控系统数据库2号服务器</v>
      </c>
      <c r="D7295" t="s">
        <v>135</v>
      </c>
      <c r="E7295">
        <v>6.3</v>
      </c>
      <c r="F7295" t="s">
        <v>43</v>
      </c>
      <c r="G7295" t="s">
        <v>25</v>
      </c>
    </row>
    <row r="7296" hidden="1" spans="1:7">
      <c r="A7296" t="s">
        <v>518</v>
      </c>
      <c r="B7296"/>
      <c r="C7296" t="str">
        <f>VLOOKUP(A7296,匹配表!$1:$1048576,22,0)</f>
        <v>浙江公司财务管控系统数据库2号服务器</v>
      </c>
      <c r="D7296" t="s">
        <v>135</v>
      </c>
      <c r="E7296">
        <v>6.3</v>
      </c>
      <c r="F7296" t="s">
        <v>44</v>
      </c>
      <c r="G7296" t="s">
        <v>25</v>
      </c>
    </row>
    <row r="7297" hidden="1" spans="1:7">
      <c r="A7297" t="s">
        <v>518</v>
      </c>
      <c r="B7297"/>
      <c r="C7297" t="str">
        <f>VLOOKUP(A7297,匹配表!$1:$1048576,22,0)</f>
        <v>浙江公司财务管控系统数据库2号服务器</v>
      </c>
      <c r="D7297" t="s">
        <v>135</v>
      </c>
      <c r="E7297">
        <v>6.3</v>
      </c>
      <c r="F7297" t="s">
        <v>45</v>
      </c>
      <c r="G7297" t="s">
        <v>25</v>
      </c>
    </row>
    <row r="7298" hidden="1" spans="1:7">
      <c r="A7298" t="s">
        <v>518</v>
      </c>
      <c r="B7298"/>
      <c r="C7298" t="str">
        <f>VLOOKUP(A7298,匹配表!$1:$1048576,22,0)</f>
        <v>浙江公司财务管控系统数据库2号服务器</v>
      </c>
      <c r="D7298" t="s">
        <v>135</v>
      </c>
      <c r="E7298">
        <v>6.3</v>
      </c>
      <c r="F7298" t="s">
        <v>46</v>
      </c>
      <c r="G7298" t="s">
        <v>25</v>
      </c>
    </row>
    <row r="7299" hidden="1" spans="1:7">
      <c r="A7299" t="s">
        <v>518</v>
      </c>
      <c r="B7299"/>
      <c r="C7299" t="str">
        <f>VLOOKUP(A7299,匹配表!$1:$1048576,22,0)</f>
        <v>浙江公司财务管控系统数据库2号服务器</v>
      </c>
      <c r="D7299" t="s">
        <v>135</v>
      </c>
      <c r="E7299">
        <v>6.3</v>
      </c>
      <c r="F7299" t="s">
        <v>47</v>
      </c>
      <c r="G7299" t="s">
        <v>25</v>
      </c>
    </row>
    <row r="7300" hidden="1" spans="1:7">
      <c r="A7300" t="s">
        <v>518</v>
      </c>
      <c r="B7300"/>
      <c r="C7300" t="str">
        <f>VLOOKUP(A7300,匹配表!$1:$1048576,22,0)</f>
        <v>浙江公司财务管控系统数据库2号服务器</v>
      </c>
      <c r="D7300" t="s">
        <v>135</v>
      </c>
      <c r="E7300">
        <v>6.3</v>
      </c>
      <c r="F7300" t="s">
        <v>48</v>
      </c>
      <c r="G7300" t="s">
        <v>25</v>
      </c>
    </row>
    <row r="7301" hidden="1" spans="1:7">
      <c r="A7301" t="s">
        <v>518</v>
      </c>
      <c r="B7301"/>
      <c r="C7301" t="str">
        <f>VLOOKUP(A7301,匹配表!$1:$1048576,22,0)</f>
        <v>浙江公司财务管控系统数据库2号服务器</v>
      </c>
      <c r="D7301" t="s">
        <v>135</v>
      </c>
      <c r="E7301">
        <v>6.3</v>
      </c>
      <c r="F7301" t="s">
        <v>171</v>
      </c>
      <c r="G7301" t="s">
        <v>25</v>
      </c>
    </row>
    <row r="7302" hidden="1" spans="1:7">
      <c r="A7302" t="s">
        <v>518</v>
      </c>
      <c r="B7302"/>
      <c r="C7302" t="str">
        <f>VLOOKUP(A7302,匹配表!$1:$1048576,22,0)</f>
        <v>浙江公司财务管控系统数据库2号服务器</v>
      </c>
      <c r="D7302" t="s">
        <v>135</v>
      </c>
      <c r="E7302">
        <v>6.3</v>
      </c>
      <c r="F7302" t="s">
        <v>50</v>
      </c>
      <c r="G7302" t="s">
        <v>25</v>
      </c>
    </row>
    <row r="7303" hidden="1" spans="1:7">
      <c r="A7303" t="s">
        <v>518</v>
      </c>
      <c r="B7303"/>
      <c r="C7303" t="str">
        <f>VLOOKUP(A7303,匹配表!$1:$1048576,22,0)</f>
        <v>浙江公司财务管控系统数据库2号服务器</v>
      </c>
      <c r="D7303" t="s">
        <v>135</v>
      </c>
      <c r="E7303">
        <v>6.3</v>
      </c>
      <c r="F7303" t="s">
        <v>150</v>
      </c>
      <c r="G7303" t="s">
        <v>25</v>
      </c>
    </row>
    <row r="7304" hidden="1" spans="1:7">
      <c r="A7304" t="s">
        <v>518</v>
      </c>
      <c r="B7304"/>
      <c r="C7304" t="str">
        <f>VLOOKUP(A7304,匹配表!$1:$1048576,22,0)</f>
        <v>浙江公司财务管控系统数据库2号服务器</v>
      </c>
      <c r="D7304" t="s">
        <v>135</v>
      </c>
      <c r="E7304">
        <v>6.3</v>
      </c>
      <c r="F7304" t="s">
        <v>54</v>
      </c>
      <c r="G7304" t="s">
        <v>25</v>
      </c>
    </row>
    <row r="7305" hidden="1" spans="1:7">
      <c r="A7305" t="s">
        <v>518</v>
      </c>
      <c r="B7305"/>
      <c r="C7305" t="str">
        <f>VLOOKUP(A7305,匹配表!$1:$1048576,22,0)</f>
        <v>浙江公司财务管控系统数据库2号服务器</v>
      </c>
      <c r="D7305" t="s">
        <v>135</v>
      </c>
      <c r="E7305">
        <v>6.3</v>
      </c>
      <c r="F7305" t="s">
        <v>55</v>
      </c>
      <c r="G7305" t="s">
        <v>25</v>
      </c>
    </row>
    <row r="7306" hidden="1" spans="1:7">
      <c r="A7306" t="s">
        <v>518</v>
      </c>
      <c r="B7306"/>
      <c r="C7306" t="str">
        <f>VLOOKUP(A7306,匹配表!$1:$1048576,22,0)</f>
        <v>浙江公司财务管控系统数据库2号服务器</v>
      </c>
      <c r="D7306" t="s">
        <v>135</v>
      </c>
      <c r="E7306">
        <v>6.3</v>
      </c>
      <c r="F7306" t="s">
        <v>57</v>
      </c>
      <c r="G7306" t="s">
        <v>25</v>
      </c>
    </row>
    <row r="7307" hidden="1" spans="1:7">
      <c r="A7307" t="s">
        <v>518</v>
      </c>
      <c r="B7307"/>
      <c r="C7307" t="str">
        <f>VLOOKUP(A7307,匹配表!$1:$1048576,22,0)</f>
        <v>浙江公司财务管控系统数据库2号服务器</v>
      </c>
      <c r="D7307" t="s">
        <v>135</v>
      </c>
      <c r="E7307">
        <v>6.3</v>
      </c>
      <c r="F7307" t="s">
        <v>59</v>
      </c>
      <c r="G7307" t="s">
        <v>25</v>
      </c>
    </row>
    <row r="7308" hidden="1" spans="1:7">
      <c r="A7308" t="s">
        <v>518</v>
      </c>
      <c r="B7308"/>
      <c r="C7308" t="str">
        <f>VLOOKUP(A7308,匹配表!$1:$1048576,22,0)</f>
        <v>浙江公司财务管控系统数据库2号服务器</v>
      </c>
      <c r="D7308" t="s">
        <v>135</v>
      </c>
      <c r="E7308">
        <v>6.3</v>
      </c>
      <c r="F7308" t="s">
        <v>60</v>
      </c>
      <c r="G7308" t="s">
        <v>25</v>
      </c>
    </row>
    <row r="7309" hidden="1" spans="1:7">
      <c r="A7309" t="s">
        <v>518</v>
      </c>
      <c r="B7309"/>
      <c r="C7309" t="str">
        <f>VLOOKUP(A7309,匹配表!$1:$1048576,22,0)</f>
        <v>浙江公司财务管控系统数据库2号服务器</v>
      </c>
      <c r="D7309" t="s">
        <v>135</v>
      </c>
      <c r="E7309">
        <v>6.3</v>
      </c>
      <c r="F7309" t="s">
        <v>61</v>
      </c>
      <c r="G7309" t="s">
        <v>25</v>
      </c>
    </row>
    <row r="7310" hidden="1" spans="1:7">
      <c r="A7310" t="s">
        <v>518</v>
      </c>
      <c r="B7310"/>
      <c r="C7310" t="str">
        <f>VLOOKUP(A7310,匹配表!$1:$1048576,22,0)</f>
        <v>浙江公司财务管控系统数据库2号服务器</v>
      </c>
      <c r="D7310" t="s">
        <v>135</v>
      </c>
      <c r="E7310">
        <v>6.3</v>
      </c>
      <c r="F7310" t="s">
        <v>63</v>
      </c>
      <c r="G7310" t="s">
        <v>25</v>
      </c>
    </row>
    <row r="7311" hidden="1" spans="1:7">
      <c r="A7311" t="s">
        <v>518</v>
      </c>
      <c r="B7311"/>
      <c r="C7311" t="str">
        <f>VLOOKUP(A7311,匹配表!$1:$1048576,22,0)</f>
        <v>浙江公司财务管控系统数据库2号服务器</v>
      </c>
      <c r="D7311" t="s">
        <v>135</v>
      </c>
      <c r="E7311">
        <v>6.3</v>
      </c>
      <c r="F7311" t="s">
        <v>66</v>
      </c>
      <c r="G7311" t="s">
        <v>25</v>
      </c>
    </row>
    <row r="7312" hidden="1" spans="1:7">
      <c r="A7312" t="s">
        <v>518</v>
      </c>
      <c r="B7312"/>
      <c r="C7312" t="str">
        <f>VLOOKUP(A7312,匹配表!$1:$1048576,22,0)</f>
        <v>浙江公司财务管控系统数据库2号服务器</v>
      </c>
      <c r="D7312" t="s">
        <v>135</v>
      </c>
      <c r="E7312">
        <v>6.3</v>
      </c>
      <c r="F7312" t="s">
        <v>121</v>
      </c>
      <c r="G7312" t="s">
        <v>25</v>
      </c>
    </row>
    <row r="7313" hidden="1" spans="1:7">
      <c r="A7313" t="s">
        <v>518</v>
      </c>
      <c r="B7313"/>
      <c r="C7313" t="str">
        <f>VLOOKUP(A7313,匹配表!$1:$1048576,22,0)</f>
        <v>浙江公司财务管控系统数据库2号服务器</v>
      </c>
      <c r="D7313" t="s">
        <v>135</v>
      </c>
      <c r="E7313">
        <v>6.3</v>
      </c>
      <c r="F7313" t="s">
        <v>122</v>
      </c>
      <c r="G7313" t="s">
        <v>25</v>
      </c>
    </row>
    <row r="7314" hidden="1" spans="1:7">
      <c r="A7314" t="s">
        <v>518</v>
      </c>
      <c r="B7314"/>
      <c r="C7314" t="str">
        <f>VLOOKUP(A7314,匹配表!$1:$1048576,22,0)</f>
        <v>浙江公司财务管控系统数据库2号服务器</v>
      </c>
      <c r="D7314" t="s">
        <v>135</v>
      </c>
      <c r="E7314">
        <v>6.3</v>
      </c>
      <c r="F7314" t="s">
        <v>70</v>
      </c>
      <c r="G7314" t="s">
        <v>25</v>
      </c>
    </row>
    <row r="7315" hidden="1" spans="1:7">
      <c r="A7315" t="s">
        <v>518</v>
      </c>
      <c r="B7315"/>
      <c r="C7315" t="str">
        <f>VLOOKUP(A7315,匹配表!$1:$1048576,22,0)</f>
        <v>浙江公司财务管控系统数据库2号服务器</v>
      </c>
      <c r="D7315" t="s">
        <v>135</v>
      </c>
      <c r="E7315">
        <v>6.3</v>
      </c>
      <c r="F7315" t="s">
        <v>71</v>
      </c>
      <c r="G7315" t="s">
        <v>25</v>
      </c>
    </row>
    <row r="7316" spans="1:12">
      <c r="A7316" s="16" t="s">
        <v>519</v>
      </c>
      <c r="B7316" s="17" t="str">
        <f>VLOOKUP(A7316,匹配表!$1:$1048576,24,0)</f>
        <v>陈逍潇</v>
      </c>
      <c r="C7316" s="16" t="str">
        <f>VLOOKUP(A7316,匹配表!$1:$1048576,22,0)</f>
        <v>浙江公司国网一体化电量与线损管理系统11号虚拟机</v>
      </c>
      <c r="D7316" s="16" t="s">
        <v>135</v>
      </c>
      <c r="E7316" s="16">
        <v>6.9</v>
      </c>
      <c r="F7316" s="16" t="s">
        <v>504</v>
      </c>
      <c r="G7316" s="16" t="s">
        <v>16</v>
      </c>
      <c r="H7316" s="19" t="s">
        <v>207</v>
      </c>
      <c r="I7316" s="71" t="s">
        <v>505</v>
      </c>
      <c r="J7316" s="72" t="s">
        <v>21</v>
      </c>
      <c r="K7316" s="71"/>
      <c r="L7316" s="16"/>
    </row>
    <row r="7317" spans="1:12">
      <c r="A7317" s="16" t="s">
        <v>519</v>
      </c>
      <c r="B7317" s="17" t="str">
        <f>VLOOKUP(A7317,匹配表!$1:$1048576,24,0)</f>
        <v>陈逍潇</v>
      </c>
      <c r="C7317" s="16" t="str">
        <f>VLOOKUP(A7317,匹配表!$1:$1048576,22,0)</f>
        <v>浙江公司国网一体化电量与线损管理系统11号虚拟机</v>
      </c>
      <c r="D7317" s="16" t="s">
        <v>135</v>
      </c>
      <c r="E7317" s="16">
        <v>6.9</v>
      </c>
      <c r="F7317" s="16" t="s">
        <v>15</v>
      </c>
      <c r="G7317" s="16" t="s">
        <v>16</v>
      </c>
      <c r="H7317" s="19" t="s">
        <v>207</v>
      </c>
      <c r="I7317" s="71" t="s">
        <v>520</v>
      </c>
      <c r="J7317" s="72" t="s">
        <v>21</v>
      </c>
      <c r="K7317" s="71"/>
      <c r="L7317" s="16"/>
    </row>
    <row r="7318" spans="1:12">
      <c r="A7318" s="16" t="s">
        <v>519</v>
      </c>
      <c r="B7318" s="17" t="str">
        <f>VLOOKUP(A7318,匹配表!$1:$1048576,24,0)</f>
        <v>陈逍潇</v>
      </c>
      <c r="C7318" s="16" t="str">
        <f>VLOOKUP(A7318,匹配表!$1:$1048576,22,0)</f>
        <v>浙江公司国网一体化电量与线损管理系统11号虚拟机</v>
      </c>
      <c r="D7318" s="16" t="s">
        <v>135</v>
      </c>
      <c r="E7318" s="16">
        <v>6.9</v>
      </c>
      <c r="F7318" s="16" t="s">
        <v>18</v>
      </c>
      <c r="G7318" s="16" t="s">
        <v>16</v>
      </c>
      <c r="H7318" s="16" t="s">
        <v>19</v>
      </c>
      <c r="I7318" s="16" t="s">
        <v>76</v>
      </c>
      <c r="J7318" s="46" t="s">
        <v>21</v>
      </c>
      <c r="K7318" s="16"/>
      <c r="L7318" s="16"/>
    </row>
    <row r="7319" spans="1:12">
      <c r="A7319" s="16" t="s">
        <v>519</v>
      </c>
      <c r="B7319" s="17" t="str">
        <f>VLOOKUP(A7319,匹配表!$1:$1048576,24,0)</f>
        <v>陈逍潇</v>
      </c>
      <c r="C7319" s="16" t="str">
        <f>VLOOKUP(A7319,匹配表!$1:$1048576,22,0)</f>
        <v>浙江公司国网一体化电量与线损管理系统11号虚拟机</v>
      </c>
      <c r="D7319" s="16" t="s">
        <v>135</v>
      </c>
      <c r="E7319" s="16">
        <v>6.9</v>
      </c>
      <c r="F7319" s="16" t="s">
        <v>137</v>
      </c>
      <c r="G7319" s="16" t="s">
        <v>16</v>
      </c>
      <c r="H7319" s="19" t="s">
        <v>207</v>
      </c>
      <c r="I7319" s="71" t="s">
        <v>508</v>
      </c>
      <c r="J7319" s="72" t="s">
        <v>21</v>
      </c>
      <c r="K7319" s="71"/>
      <c r="L7319" s="16"/>
    </row>
    <row r="7320" hidden="1" spans="1:7">
      <c r="A7320" t="s">
        <v>519</v>
      </c>
      <c r="B7320"/>
      <c r="C7320" t="str">
        <f>VLOOKUP(A7320,匹配表!$1:$1048576,22,0)</f>
        <v>浙江公司国网一体化电量与线损管理系统11号虚拟机</v>
      </c>
      <c r="D7320" t="s">
        <v>135</v>
      </c>
      <c r="E7320">
        <v>6.9</v>
      </c>
      <c r="F7320" t="s">
        <v>24</v>
      </c>
      <c r="G7320" t="s">
        <v>25</v>
      </c>
    </row>
    <row r="7321" hidden="1" spans="1:7">
      <c r="A7321" t="s">
        <v>519</v>
      </c>
      <c r="B7321"/>
      <c r="C7321" t="str">
        <f>VLOOKUP(A7321,匹配表!$1:$1048576,22,0)</f>
        <v>浙江公司国网一体化电量与线损管理系统11号虚拟机</v>
      </c>
      <c r="D7321" t="s">
        <v>135</v>
      </c>
      <c r="E7321">
        <v>6.9</v>
      </c>
      <c r="F7321" t="s">
        <v>26</v>
      </c>
      <c r="G7321" t="s">
        <v>25</v>
      </c>
    </row>
    <row r="7322" hidden="1" spans="1:7">
      <c r="A7322" t="s">
        <v>519</v>
      </c>
      <c r="B7322"/>
      <c r="C7322" t="str">
        <f>VLOOKUP(A7322,匹配表!$1:$1048576,22,0)</f>
        <v>浙江公司国网一体化电量与线损管理系统11号虚拟机</v>
      </c>
      <c r="D7322" t="s">
        <v>135</v>
      </c>
      <c r="E7322">
        <v>6.9</v>
      </c>
      <c r="F7322" t="s">
        <v>98</v>
      </c>
      <c r="G7322" t="s">
        <v>25</v>
      </c>
    </row>
    <row r="7323" hidden="1" spans="1:7">
      <c r="A7323" t="s">
        <v>519</v>
      </c>
      <c r="B7323"/>
      <c r="C7323" t="str">
        <f>VLOOKUP(A7323,匹配表!$1:$1048576,22,0)</f>
        <v>浙江公司国网一体化电量与线损管理系统11号虚拟机</v>
      </c>
      <c r="D7323" t="s">
        <v>135</v>
      </c>
      <c r="E7323">
        <v>6.9</v>
      </c>
      <c r="F7323" t="s">
        <v>28</v>
      </c>
      <c r="G7323" t="s">
        <v>25</v>
      </c>
    </row>
    <row r="7324" hidden="1" spans="1:7">
      <c r="A7324" t="s">
        <v>519</v>
      </c>
      <c r="B7324"/>
      <c r="C7324" t="str">
        <f>VLOOKUP(A7324,匹配表!$1:$1048576,22,0)</f>
        <v>浙江公司国网一体化电量与线损管理系统11号虚拟机</v>
      </c>
      <c r="D7324" t="s">
        <v>135</v>
      </c>
      <c r="E7324">
        <v>6.9</v>
      </c>
      <c r="F7324" t="s">
        <v>29</v>
      </c>
      <c r="G7324" t="s">
        <v>25</v>
      </c>
    </row>
    <row r="7325" hidden="1" spans="1:7">
      <c r="A7325" t="s">
        <v>519</v>
      </c>
      <c r="B7325"/>
      <c r="C7325" t="str">
        <f>VLOOKUP(A7325,匹配表!$1:$1048576,22,0)</f>
        <v>浙江公司国网一体化电量与线损管理系统11号虚拟机</v>
      </c>
      <c r="D7325" t="s">
        <v>135</v>
      </c>
      <c r="E7325">
        <v>6.9</v>
      </c>
      <c r="F7325" t="s">
        <v>30</v>
      </c>
      <c r="G7325" t="s">
        <v>25</v>
      </c>
    </row>
    <row r="7326" hidden="1" spans="1:7">
      <c r="A7326" t="s">
        <v>519</v>
      </c>
      <c r="B7326"/>
      <c r="C7326" t="str">
        <f>VLOOKUP(A7326,匹配表!$1:$1048576,22,0)</f>
        <v>浙江公司国网一体化电量与线损管理系统11号虚拟机</v>
      </c>
      <c r="D7326" t="s">
        <v>135</v>
      </c>
      <c r="E7326">
        <v>6.9</v>
      </c>
      <c r="F7326" t="s">
        <v>33</v>
      </c>
      <c r="G7326" t="s">
        <v>25</v>
      </c>
    </row>
    <row r="7327" hidden="1" spans="1:7">
      <c r="A7327" t="s">
        <v>519</v>
      </c>
      <c r="B7327"/>
      <c r="C7327" t="str">
        <f>VLOOKUP(A7327,匹配表!$1:$1048576,22,0)</f>
        <v>浙江公司国网一体化电量与线损管理系统11号虚拟机</v>
      </c>
      <c r="D7327" t="s">
        <v>135</v>
      </c>
      <c r="E7327">
        <v>6.9</v>
      </c>
      <c r="F7327" t="s">
        <v>34</v>
      </c>
      <c r="G7327" t="s">
        <v>25</v>
      </c>
    </row>
    <row r="7328" hidden="1" spans="1:7">
      <c r="A7328" t="s">
        <v>519</v>
      </c>
      <c r="B7328"/>
      <c r="C7328" t="str">
        <f>VLOOKUP(A7328,匹配表!$1:$1048576,22,0)</f>
        <v>浙江公司国网一体化电量与线损管理系统11号虚拟机</v>
      </c>
      <c r="D7328" t="s">
        <v>135</v>
      </c>
      <c r="E7328">
        <v>6.9</v>
      </c>
      <c r="F7328" t="s">
        <v>35</v>
      </c>
      <c r="G7328" t="s">
        <v>25</v>
      </c>
    </row>
    <row r="7329" hidden="1" spans="1:7">
      <c r="A7329" t="s">
        <v>519</v>
      </c>
      <c r="B7329"/>
      <c r="C7329" t="str">
        <f>VLOOKUP(A7329,匹配表!$1:$1048576,22,0)</f>
        <v>浙江公司国网一体化电量与线损管理系统11号虚拟机</v>
      </c>
      <c r="D7329" t="s">
        <v>135</v>
      </c>
      <c r="E7329">
        <v>6.9</v>
      </c>
      <c r="F7329" t="s">
        <v>36</v>
      </c>
      <c r="G7329" t="s">
        <v>25</v>
      </c>
    </row>
    <row r="7330" hidden="1" spans="1:7">
      <c r="A7330" t="s">
        <v>519</v>
      </c>
      <c r="B7330"/>
      <c r="C7330" t="str">
        <f>VLOOKUP(A7330,匹配表!$1:$1048576,22,0)</f>
        <v>浙江公司国网一体化电量与线损管理系统11号虚拟机</v>
      </c>
      <c r="D7330" t="s">
        <v>135</v>
      </c>
      <c r="E7330">
        <v>6.9</v>
      </c>
      <c r="F7330" t="s">
        <v>37</v>
      </c>
      <c r="G7330" t="s">
        <v>25</v>
      </c>
    </row>
    <row r="7331" hidden="1" spans="1:7">
      <c r="A7331" t="s">
        <v>519</v>
      </c>
      <c r="B7331"/>
      <c r="C7331" t="str">
        <f>VLOOKUP(A7331,匹配表!$1:$1048576,22,0)</f>
        <v>浙江公司国网一体化电量与线损管理系统11号虚拟机</v>
      </c>
      <c r="D7331" t="s">
        <v>135</v>
      </c>
      <c r="E7331">
        <v>6.9</v>
      </c>
      <c r="F7331" t="s">
        <v>101</v>
      </c>
      <c r="G7331" t="s">
        <v>25</v>
      </c>
    </row>
    <row r="7332" hidden="1" spans="1:7">
      <c r="A7332" t="s">
        <v>519</v>
      </c>
      <c r="B7332"/>
      <c r="C7332" t="str">
        <f>VLOOKUP(A7332,匹配表!$1:$1048576,22,0)</f>
        <v>浙江公司国网一体化电量与线损管理系统11号虚拟机</v>
      </c>
      <c r="D7332" t="s">
        <v>135</v>
      </c>
      <c r="E7332">
        <v>6.9</v>
      </c>
      <c r="F7332" t="s">
        <v>102</v>
      </c>
      <c r="G7332" t="s">
        <v>25</v>
      </c>
    </row>
    <row r="7333" hidden="1" spans="1:7">
      <c r="A7333" t="s">
        <v>519</v>
      </c>
      <c r="B7333"/>
      <c r="C7333" t="str">
        <f>VLOOKUP(A7333,匹配表!$1:$1048576,22,0)</f>
        <v>浙江公司国网一体化电量与线损管理系统11号虚拟机</v>
      </c>
      <c r="D7333" t="s">
        <v>135</v>
      </c>
      <c r="E7333">
        <v>6.9</v>
      </c>
      <c r="F7333" t="s">
        <v>40</v>
      </c>
      <c r="G7333" t="s">
        <v>25</v>
      </c>
    </row>
    <row r="7334" hidden="1" spans="1:7">
      <c r="A7334" t="s">
        <v>519</v>
      </c>
      <c r="B7334"/>
      <c r="C7334" t="str">
        <f>VLOOKUP(A7334,匹配表!$1:$1048576,22,0)</f>
        <v>浙江公司国网一体化电量与线损管理系统11号虚拟机</v>
      </c>
      <c r="D7334" t="s">
        <v>135</v>
      </c>
      <c r="E7334">
        <v>6.9</v>
      </c>
      <c r="F7334" t="s">
        <v>42</v>
      </c>
      <c r="G7334" t="s">
        <v>25</v>
      </c>
    </row>
    <row r="7335" hidden="1" spans="1:7">
      <c r="A7335" t="s">
        <v>519</v>
      </c>
      <c r="B7335"/>
      <c r="C7335" t="str">
        <f>VLOOKUP(A7335,匹配表!$1:$1048576,22,0)</f>
        <v>浙江公司国网一体化电量与线损管理系统11号虚拟机</v>
      </c>
      <c r="D7335" t="s">
        <v>135</v>
      </c>
      <c r="E7335">
        <v>6.9</v>
      </c>
      <c r="F7335" t="s">
        <v>43</v>
      </c>
      <c r="G7335" t="s">
        <v>25</v>
      </c>
    </row>
    <row r="7336" hidden="1" spans="1:7">
      <c r="A7336" t="s">
        <v>519</v>
      </c>
      <c r="B7336"/>
      <c r="C7336" t="str">
        <f>VLOOKUP(A7336,匹配表!$1:$1048576,22,0)</f>
        <v>浙江公司国网一体化电量与线损管理系统11号虚拟机</v>
      </c>
      <c r="D7336" t="s">
        <v>135</v>
      </c>
      <c r="E7336">
        <v>6.9</v>
      </c>
      <c r="F7336" t="s">
        <v>45</v>
      </c>
      <c r="G7336" t="s">
        <v>25</v>
      </c>
    </row>
    <row r="7337" hidden="1" spans="1:7">
      <c r="A7337" t="s">
        <v>519</v>
      </c>
      <c r="B7337"/>
      <c r="C7337" t="str">
        <f>VLOOKUP(A7337,匹配表!$1:$1048576,22,0)</f>
        <v>浙江公司国网一体化电量与线损管理系统11号虚拟机</v>
      </c>
      <c r="D7337" t="s">
        <v>135</v>
      </c>
      <c r="E7337">
        <v>6.9</v>
      </c>
      <c r="F7337" t="s">
        <v>46</v>
      </c>
      <c r="G7337" t="s">
        <v>25</v>
      </c>
    </row>
    <row r="7338" hidden="1" spans="1:7">
      <c r="A7338" t="s">
        <v>519</v>
      </c>
      <c r="B7338"/>
      <c r="C7338" t="str">
        <f>VLOOKUP(A7338,匹配表!$1:$1048576,22,0)</f>
        <v>浙江公司国网一体化电量与线损管理系统11号虚拟机</v>
      </c>
      <c r="D7338" t="s">
        <v>135</v>
      </c>
      <c r="E7338">
        <v>6.9</v>
      </c>
      <c r="F7338" t="s">
        <v>47</v>
      </c>
      <c r="G7338" t="s">
        <v>25</v>
      </c>
    </row>
    <row r="7339" hidden="1" spans="1:7">
      <c r="A7339" t="s">
        <v>519</v>
      </c>
      <c r="B7339"/>
      <c r="C7339" t="str">
        <f>VLOOKUP(A7339,匹配表!$1:$1048576,22,0)</f>
        <v>浙江公司国网一体化电量与线损管理系统11号虚拟机</v>
      </c>
      <c r="D7339" t="s">
        <v>135</v>
      </c>
      <c r="E7339">
        <v>6.9</v>
      </c>
      <c r="F7339" t="s">
        <v>48</v>
      </c>
      <c r="G7339" t="s">
        <v>25</v>
      </c>
    </row>
    <row r="7340" hidden="1" spans="1:7">
      <c r="A7340" t="s">
        <v>519</v>
      </c>
      <c r="B7340"/>
      <c r="C7340" t="str">
        <f>VLOOKUP(A7340,匹配表!$1:$1048576,22,0)</f>
        <v>浙江公司国网一体化电量与线损管理系统11号虚拟机</v>
      </c>
      <c r="D7340" t="s">
        <v>135</v>
      </c>
      <c r="E7340">
        <v>6.9</v>
      </c>
      <c r="F7340" t="s">
        <v>171</v>
      </c>
      <c r="G7340" t="s">
        <v>25</v>
      </c>
    </row>
    <row r="7341" hidden="1" spans="1:7">
      <c r="A7341" t="s">
        <v>519</v>
      </c>
      <c r="B7341"/>
      <c r="C7341" t="str">
        <f>VLOOKUP(A7341,匹配表!$1:$1048576,22,0)</f>
        <v>浙江公司国网一体化电量与线损管理系统11号虚拟机</v>
      </c>
      <c r="D7341" t="s">
        <v>135</v>
      </c>
      <c r="E7341">
        <v>6.9</v>
      </c>
      <c r="F7341" t="s">
        <v>50</v>
      </c>
      <c r="G7341" t="s">
        <v>25</v>
      </c>
    </row>
    <row r="7342" hidden="1" spans="1:7">
      <c r="A7342" t="s">
        <v>519</v>
      </c>
      <c r="B7342"/>
      <c r="C7342" t="str">
        <f>VLOOKUP(A7342,匹配表!$1:$1048576,22,0)</f>
        <v>浙江公司国网一体化电量与线损管理系统11号虚拟机</v>
      </c>
      <c r="D7342" t="s">
        <v>135</v>
      </c>
      <c r="E7342">
        <v>6.9</v>
      </c>
      <c r="F7342" t="s">
        <v>51</v>
      </c>
      <c r="G7342" t="s">
        <v>25</v>
      </c>
    </row>
    <row r="7343" hidden="1" spans="1:7">
      <c r="A7343" t="s">
        <v>519</v>
      </c>
      <c r="B7343"/>
      <c r="C7343" t="str">
        <f>VLOOKUP(A7343,匹配表!$1:$1048576,22,0)</f>
        <v>浙江公司国网一体化电量与线损管理系统11号虚拟机</v>
      </c>
      <c r="D7343" t="s">
        <v>135</v>
      </c>
      <c r="E7343">
        <v>6.9</v>
      </c>
      <c r="F7343" t="s">
        <v>172</v>
      </c>
      <c r="G7343" t="s">
        <v>25</v>
      </c>
    </row>
    <row r="7344" hidden="1" spans="1:7">
      <c r="A7344" t="s">
        <v>519</v>
      </c>
      <c r="B7344"/>
      <c r="C7344" t="str">
        <f>VLOOKUP(A7344,匹配表!$1:$1048576,22,0)</f>
        <v>浙江公司国网一体化电量与线损管理系统11号虚拟机</v>
      </c>
      <c r="D7344" t="s">
        <v>135</v>
      </c>
      <c r="E7344">
        <v>6.9</v>
      </c>
      <c r="F7344" t="s">
        <v>54</v>
      </c>
      <c r="G7344" t="s">
        <v>25</v>
      </c>
    </row>
    <row r="7345" hidden="1" spans="1:7">
      <c r="A7345" t="s">
        <v>519</v>
      </c>
      <c r="B7345"/>
      <c r="C7345" t="str">
        <f>VLOOKUP(A7345,匹配表!$1:$1048576,22,0)</f>
        <v>浙江公司国网一体化电量与线损管理系统11号虚拟机</v>
      </c>
      <c r="D7345" t="s">
        <v>135</v>
      </c>
      <c r="E7345">
        <v>6.9</v>
      </c>
      <c r="F7345" t="s">
        <v>55</v>
      </c>
      <c r="G7345" t="s">
        <v>25</v>
      </c>
    </row>
    <row r="7346" hidden="1" spans="1:7">
      <c r="A7346" t="s">
        <v>519</v>
      </c>
      <c r="B7346"/>
      <c r="C7346" t="str">
        <f>VLOOKUP(A7346,匹配表!$1:$1048576,22,0)</f>
        <v>浙江公司国网一体化电量与线损管理系统11号虚拟机</v>
      </c>
      <c r="D7346" t="s">
        <v>135</v>
      </c>
      <c r="E7346">
        <v>6.9</v>
      </c>
      <c r="F7346" t="s">
        <v>56</v>
      </c>
      <c r="G7346" t="s">
        <v>25</v>
      </c>
    </row>
    <row r="7347" hidden="1" spans="1:7">
      <c r="A7347" t="s">
        <v>519</v>
      </c>
      <c r="B7347"/>
      <c r="C7347" t="str">
        <f>VLOOKUP(A7347,匹配表!$1:$1048576,22,0)</f>
        <v>浙江公司国网一体化电量与线损管理系统11号虚拟机</v>
      </c>
      <c r="D7347" t="s">
        <v>135</v>
      </c>
      <c r="E7347">
        <v>6.9</v>
      </c>
      <c r="F7347" t="s">
        <v>57</v>
      </c>
      <c r="G7347" t="s">
        <v>25</v>
      </c>
    </row>
    <row r="7348" hidden="1" spans="1:7">
      <c r="A7348" t="s">
        <v>519</v>
      </c>
      <c r="B7348"/>
      <c r="C7348" t="str">
        <f>VLOOKUP(A7348,匹配表!$1:$1048576,22,0)</f>
        <v>浙江公司国网一体化电量与线损管理系统11号虚拟机</v>
      </c>
      <c r="D7348" t="s">
        <v>135</v>
      </c>
      <c r="E7348">
        <v>6.9</v>
      </c>
      <c r="F7348" t="s">
        <v>59</v>
      </c>
      <c r="G7348" t="s">
        <v>25</v>
      </c>
    </row>
    <row r="7349" hidden="1" spans="1:7">
      <c r="A7349" t="s">
        <v>519</v>
      </c>
      <c r="B7349"/>
      <c r="C7349" t="str">
        <f>VLOOKUP(A7349,匹配表!$1:$1048576,22,0)</f>
        <v>浙江公司国网一体化电量与线损管理系统11号虚拟机</v>
      </c>
      <c r="D7349" t="s">
        <v>135</v>
      </c>
      <c r="E7349">
        <v>6.9</v>
      </c>
      <c r="F7349" t="s">
        <v>60</v>
      </c>
      <c r="G7349" t="s">
        <v>25</v>
      </c>
    </row>
    <row r="7350" hidden="1" spans="1:7">
      <c r="A7350" t="s">
        <v>519</v>
      </c>
      <c r="B7350"/>
      <c r="C7350" t="str">
        <f>VLOOKUP(A7350,匹配表!$1:$1048576,22,0)</f>
        <v>浙江公司国网一体化电量与线损管理系统11号虚拟机</v>
      </c>
      <c r="D7350" t="s">
        <v>135</v>
      </c>
      <c r="E7350">
        <v>6.9</v>
      </c>
      <c r="F7350" t="s">
        <v>61</v>
      </c>
      <c r="G7350" t="s">
        <v>25</v>
      </c>
    </row>
    <row r="7351" hidden="1" spans="1:7">
      <c r="A7351" t="s">
        <v>519</v>
      </c>
      <c r="B7351"/>
      <c r="C7351" t="str">
        <f>VLOOKUP(A7351,匹配表!$1:$1048576,22,0)</f>
        <v>浙江公司国网一体化电量与线损管理系统11号虚拟机</v>
      </c>
      <c r="D7351" t="s">
        <v>135</v>
      </c>
      <c r="E7351">
        <v>6.9</v>
      </c>
      <c r="F7351" t="s">
        <v>63</v>
      </c>
      <c r="G7351" t="s">
        <v>25</v>
      </c>
    </row>
    <row r="7352" hidden="1" spans="1:7">
      <c r="A7352" t="s">
        <v>519</v>
      </c>
      <c r="B7352"/>
      <c r="C7352" t="str">
        <f>VLOOKUP(A7352,匹配表!$1:$1048576,22,0)</f>
        <v>浙江公司国网一体化电量与线损管理系统11号虚拟机</v>
      </c>
      <c r="D7352" t="s">
        <v>135</v>
      </c>
      <c r="E7352">
        <v>6.9</v>
      </c>
      <c r="F7352" t="s">
        <v>66</v>
      </c>
      <c r="G7352" t="s">
        <v>25</v>
      </c>
    </row>
    <row r="7353" hidden="1" spans="1:7">
      <c r="A7353" t="s">
        <v>519</v>
      </c>
      <c r="B7353"/>
      <c r="C7353" t="str">
        <f>VLOOKUP(A7353,匹配表!$1:$1048576,22,0)</f>
        <v>浙江公司国网一体化电量与线损管理系统11号虚拟机</v>
      </c>
      <c r="D7353" t="s">
        <v>135</v>
      </c>
      <c r="E7353">
        <v>6.9</v>
      </c>
      <c r="F7353" t="s">
        <v>69</v>
      </c>
      <c r="G7353" t="s">
        <v>25</v>
      </c>
    </row>
    <row r="7354" hidden="1" spans="1:7">
      <c r="A7354" t="s">
        <v>519</v>
      </c>
      <c r="B7354"/>
      <c r="C7354" t="str">
        <f>VLOOKUP(A7354,匹配表!$1:$1048576,22,0)</f>
        <v>浙江公司国网一体化电量与线损管理系统11号虚拟机</v>
      </c>
      <c r="D7354" t="s">
        <v>135</v>
      </c>
      <c r="E7354">
        <v>6.9</v>
      </c>
      <c r="F7354" t="s">
        <v>121</v>
      </c>
      <c r="G7354" t="s">
        <v>25</v>
      </c>
    </row>
    <row r="7355" hidden="1" spans="1:7">
      <c r="A7355" t="s">
        <v>519</v>
      </c>
      <c r="B7355"/>
      <c r="C7355" t="str">
        <f>VLOOKUP(A7355,匹配表!$1:$1048576,22,0)</f>
        <v>浙江公司国网一体化电量与线损管理系统11号虚拟机</v>
      </c>
      <c r="D7355" t="s">
        <v>135</v>
      </c>
      <c r="E7355">
        <v>6.9</v>
      </c>
      <c r="F7355" t="s">
        <v>122</v>
      </c>
      <c r="G7355" t="s">
        <v>25</v>
      </c>
    </row>
    <row r="7356" hidden="1" spans="1:7">
      <c r="A7356" t="s">
        <v>519</v>
      </c>
      <c r="B7356"/>
      <c r="C7356" t="str">
        <f>VLOOKUP(A7356,匹配表!$1:$1048576,22,0)</f>
        <v>浙江公司国网一体化电量与线损管理系统11号虚拟机</v>
      </c>
      <c r="D7356" t="s">
        <v>135</v>
      </c>
      <c r="E7356">
        <v>6.9</v>
      </c>
      <c r="F7356" t="s">
        <v>71</v>
      </c>
      <c r="G7356" t="s">
        <v>25</v>
      </c>
    </row>
    <row r="7357" spans="1:12">
      <c r="A7357" s="16" t="s">
        <v>521</v>
      </c>
      <c r="B7357" s="16" t="s">
        <v>304</v>
      </c>
      <c r="C7357" s="16" t="str">
        <f>VLOOKUP(A7357,匹配表!$1:$1048576,22,0)</f>
        <v>浙江公司财务凭证协同系统6号虚拟机</v>
      </c>
      <c r="D7357" s="16" t="s">
        <v>13</v>
      </c>
      <c r="E7357" s="16">
        <v>6.9</v>
      </c>
      <c r="F7357" s="16" t="s">
        <v>15</v>
      </c>
      <c r="G7357" s="16" t="s">
        <v>16</v>
      </c>
      <c r="H7357" s="16" t="s">
        <v>304</v>
      </c>
      <c r="I7357" s="23" t="s">
        <v>522</v>
      </c>
      <c r="J7357" s="49" t="s">
        <v>21</v>
      </c>
      <c r="K7357" s="23"/>
      <c r="L7357" s="16"/>
    </row>
    <row r="7358" spans="1:12">
      <c r="A7358" s="19" t="s">
        <v>521</v>
      </c>
      <c r="B7358" s="16" t="s">
        <v>304</v>
      </c>
      <c r="C7358" s="16" t="str">
        <f>VLOOKUP(A7358,匹配表!$1:$1048576,22,0)</f>
        <v>浙江公司财务凭证协同系统6号虚拟机</v>
      </c>
      <c r="D7358" s="16" t="s">
        <v>13</v>
      </c>
      <c r="E7358" s="16">
        <v>6.9</v>
      </c>
      <c r="F7358" s="16" t="s">
        <v>523</v>
      </c>
      <c r="G7358" s="16" t="s">
        <v>16</v>
      </c>
      <c r="H7358" s="16" t="s">
        <v>304</v>
      </c>
      <c r="I7358" s="16" t="s">
        <v>524</v>
      </c>
      <c r="J7358" s="46" t="s">
        <v>21</v>
      </c>
      <c r="K7358" s="16"/>
      <c r="L7358" s="16"/>
    </row>
    <row r="7359" spans="1:12">
      <c r="A7359" s="16" t="s">
        <v>521</v>
      </c>
      <c r="B7359" s="16" t="str">
        <f>VLOOKUP(A7359,匹配表!$1:$1048576,24,0)</f>
        <v>张景明</v>
      </c>
      <c r="C7359" s="16" t="str">
        <f>VLOOKUP(A7359,匹配表!$1:$1048576,22,0)</f>
        <v>浙江公司财务凭证协同系统6号虚拟机</v>
      </c>
      <c r="D7359" s="16" t="s">
        <v>13</v>
      </c>
      <c r="E7359" s="16">
        <v>6.9</v>
      </c>
      <c r="F7359" s="16" t="s">
        <v>18</v>
      </c>
      <c r="G7359" s="16" t="s">
        <v>16</v>
      </c>
      <c r="H7359" s="16" t="s">
        <v>19</v>
      </c>
      <c r="I7359" s="16" t="s">
        <v>76</v>
      </c>
      <c r="J7359" s="46" t="s">
        <v>21</v>
      </c>
      <c r="K7359" s="16"/>
      <c r="L7359" s="16"/>
    </row>
    <row r="7360" spans="1:12">
      <c r="A7360" s="16" t="s">
        <v>521</v>
      </c>
      <c r="B7360" s="16" t="s">
        <v>304</v>
      </c>
      <c r="C7360" s="16" t="str">
        <f>VLOOKUP(A7360,匹配表!$1:$1048576,22,0)</f>
        <v>浙江公司财务凭证协同系统6号虚拟机</v>
      </c>
      <c r="D7360" s="16" t="s">
        <v>13</v>
      </c>
      <c r="E7360" s="16">
        <v>6.9</v>
      </c>
      <c r="F7360" s="16" t="s">
        <v>137</v>
      </c>
      <c r="G7360" s="16" t="s">
        <v>16</v>
      </c>
      <c r="H7360" s="16" t="s">
        <v>304</v>
      </c>
      <c r="I7360" s="23" t="s">
        <v>470</v>
      </c>
      <c r="J7360" s="49" t="s">
        <v>21</v>
      </c>
      <c r="K7360" s="23"/>
      <c r="L7360" s="16"/>
    </row>
    <row r="7361" hidden="1" spans="1:10">
      <c r="A7361" t="s">
        <v>521</v>
      </c>
      <c r="B7361"/>
      <c r="C7361" t="str">
        <f>VLOOKUP(A7361,匹配表!$1:$1048576,22,0)</f>
        <v>浙江公司财务凭证协同系统6号虚拟机</v>
      </c>
      <c r="D7361" t="s">
        <v>13</v>
      </c>
      <c r="E7361">
        <v>6.9</v>
      </c>
      <c r="F7361" t="s">
        <v>24</v>
      </c>
      <c r="G7361" t="s">
        <v>25</v>
      </c>
      <c r="I7361" s="16"/>
      <c r="J7361" s="47"/>
    </row>
    <row r="7362" hidden="1" spans="1:10">
      <c r="A7362" t="s">
        <v>521</v>
      </c>
      <c r="B7362"/>
      <c r="C7362" t="str">
        <f>VLOOKUP(A7362,匹配表!$1:$1048576,22,0)</f>
        <v>浙江公司财务凭证协同系统6号虚拟机</v>
      </c>
      <c r="D7362" t="s">
        <v>13</v>
      </c>
      <c r="E7362">
        <v>6.9</v>
      </c>
      <c r="F7362" t="s">
        <v>26</v>
      </c>
      <c r="G7362" t="s">
        <v>25</v>
      </c>
      <c r="I7362" s="16"/>
      <c r="J7362" s="47"/>
    </row>
    <row r="7363" hidden="1" spans="1:10">
      <c r="A7363" t="s">
        <v>521</v>
      </c>
      <c r="B7363"/>
      <c r="C7363" t="str">
        <f>VLOOKUP(A7363,匹配表!$1:$1048576,22,0)</f>
        <v>浙江公司财务凭证协同系统6号虚拟机</v>
      </c>
      <c r="D7363" t="s">
        <v>13</v>
      </c>
      <c r="E7363">
        <v>6.9</v>
      </c>
      <c r="F7363" t="s">
        <v>98</v>
      </c>
      <c r="G7363" t="s">
        <v>25</v>
      </c>
      <c r="I7363" s="16"/>
      <c r="J7363" s="47"/>
    </row>
    <row r="7364" hidden="1" spans="1:10">
      <c r="A7364" t="s">
        <v>521</v>
      </c>
      <c r="B7364"/>
      <c r="C7364" t="str">
        <f>VLOOKUP(A7364,匹配表!$1:$1048576,22,0)</f>
        <v>浙江公司财务凭证协同系统6号虚拟机</v>
      </c>
      <c r="D7364" t="s">
        <v>13</v>
      </c>
      <c r="E7364">
        <v>6.9</v>
      </c>
      <c r="F7364" t="s">
        <v>29</v>
      </c>
      <c r="G7364" t="s">
        <v>25</v>
      </c>
      <c r="I7364" s="16"/>
      <c r="J7364" s="47"/>
    </row>
    <row r="7365" hidden="1" spans="1:10">
      <c r="A7365" t="s">
        <v>521</v>
      </c>
      <c r="B7365"/>
      <c r="C7365" t="str">
        <f>VLOOKUP(A7365,匹配表!$1:$1048576,22,0)</f>
        <v>浙江公司财务凭证协同系统6号虚拟机</v>
      </c>
      <c r="D7365" t="s">
        <v>13</v>
      </c>
      <c r="E7365">
        <v>6.9</v>
      </c>
      <c r="F7365" t="s">
        <v>30</v>
      </c>
      <c r="G7365" t="s">
        <v>25</v>
      </c>
      <c r="I7365" s="16"/>
      <c r="J7365" s="47"/>
    </row>
    <row r="7366" hidden="1" spans="1:10">
      <c r="A7366" t="s">
        <v>521</v>
      </c>
      <c r="B7366"/>
      <c r="C7366" t="str">
        <f>VLOOKUP(A7366,匹配表!$1:$1048576,22,0)</f>
        <v>浙江公司财务凭证协同系统6号虚拟机</v>
      </c>
      <c r="D7366" t="s">
        <v>13</v>
      </c>
      <c r="E7366">
        <v>6.9</v>
      </c>
      <c r="F7366" t="s">
        <v>33</v>
      </c>
      <c r="G7366" t="s">
        <v>25</v>
      </c>
      <c r="I7366" s="16"/>
      <c r="J7366" s="47"/>
    </row>
    <row r="7367" hidden="1" spans="1:10">
      <c r="A7367" t="s">
        <v>521</v>
      </c>
      <c r="B7367"/>
      <c r="C7367" t="str">
        <f>VLOOKUP(A7367,匹配表!$1:$1048576,22,0)</f>
        <v>浙江公司财务凭证协同系统6号虚拟机</v>
      </c>
      <c r="D7367" t="s">
        <v>13</v>
      </c>
      <c r="E7367">
        <v>6.9</v>
      </c>
      <c r="F7367" t="s">
        <v>34</v>
      </c>
      <c r="G7367" t="s">
        <v>25</v>
      </c>
      <c r="I7367" s="16"/>
      <c r="J7367" s="47"/>
    </row>
    <row r="7368" hidden="1" spans="1:10">
      <c r="A7368" t="s">
        <v>521</v>
      </c>
      <c r="B7368"/>
      <c r="C7368" t="str">
        <f>VLOOKUP(A7368,匹配表!$1:$1048576,22,0)</f>
        <v>浙江公司财务凭证协同系统6号虚拟机</v>
      </c>
      <c r="D7368" t="s">
        <v>13</v>
      </c>
      <c r="E7368">
        <v>6.9</v>
      </c>
      <c r="F7368" t="s">
        <v>35</v>
      </c>
      <c r="G7368" t="s">
        <v>25</v>
      </c>
      <c r="I7368" s="16"/>
      <c r="J7368" s="47"/>
    </row>
    <row r="7369" hidden="1" spans="1:10">
      <c r="A7369" t="s">
        <v>521</v>
      </c>
      <c r="B7369"/>
      <c r="C7369" t="str">
        <f>VLOOKUP(A7369,匹配表!$1:$1048576,22,0)</f>
        <v>浙江公司财务凭证协同系统6号虚拟机</v>
      </c>
      <c r="D7369" t="s">
        <v>13</v>
      </c>
      <c r="E7369">
        <v>6.9</v>
      </c>
      <c r="F7369" t="s">
        <v>36</v>
      </c>
      <c r="G7369" t="s">
        <v>25</v>
      </c>
      <c r="I7369" s="16"/>
      <c r="J7369" s="47"/>
    </row>
    <row r="7370" hidden="1" spans="1:10">
      <c r="A7370" t="s">
        <v>521</v>
      </c>
      <c r="B7370"/>
      <c r="C7370" t="str">
        <f>VLOOKUP(A7370,匹配表!$1:$1048576,22,0)</f>
        <v>浙江公司财务凭证协同系统6号虚拟机</v>
      </c>
      <c r="D7370" t="s">
        <v>13</v>
      </c>
      <c r="E7370">
        <v>6.9</v>
      </c>
      <c r="F7370" t="s">
        <v>37</v>
      </c>
      <c r="G7370" t="s">
        <v>25</v>
      </c>
      <c r="I7370" s="16"/>
      <c r="J7370" s="47"/>
    </row>
    <row r="7371" hidden="1" spans="1:10">
      <c r="A7371" t="s">
        <v>521</v>
      </c>
      <c r="B7371"/>
      <c r="C7371" t="str">
        <f>VLOOKUP(A7371,匹配表!$1:$1048576,22,0)</f>
        <v>浙江公司财务凭证协同系统6号虚拟机</v>
      </c>
      <c r="D7371" t="s">
        <v>13</v>
      </c>
      <c r="E7371">
        <v>6.9</v>
      </c>
      <c r="F7371" t="s">
        <v>101</v>
      </c>
      <c r="G7371" t="s">
        <v>25</v>
      </c>
      <c r="I7371" s="16"/>
      <c r="J7371" s="47"/>
    </row>
    <row r="7372" hidden="1" spans="1:10">
      <c r="A7372" t="s">
        <v>521</v>
      </c>
      <c r="B7372"/>
      <c r="C7372" t="str">
        <f>VLOOKUP(A7372,匹配表!$1:$1048576,22,0)</f>
        <v>浙江公司财务凭证协同系统6号虚拟机</v>
      </c>
      <c r="D7372" t="s">
        <v>13</v>
      </c>
      <c r="E7372">
        <v>6.9</v>
      </c>
      <c r="F7372" t="s">
        <v>149</v>
      </c>
      <c r="G7372" t="s">
        <v>25</v>
      </c>
      <c r="I7372" s="16"/>
      <c r="J7372" s="47"/>
    </row>
    <row r="7373" hidden="1" spans="1:10">
      <c r="A7373" t="s">
        <v>521</v>
      </c>
      <c r="B7373"/>
      <c r="C7373" t="str">
        <f>VLOOKUP(A7373,匹配表!$1:$1048576,22,0)</f>
        <v>浙江公司财务凭证协同系统6号虚拟机</v>
      </c>
      <c r="D7373" t="s">
        <v>13</v>
      </c>
      <c r="E7373">
        <v>6.9</v>
      </c>
      <c r="F7373" t="s">
        <v>102</v>
      </c>
      <c r="G7373" t="s">
        <v>25</v>
      </c>
      <c r="I7373" s="16"/>
      <c r="J7373" s="47"/>
    </row>
    <row r="7374" hidden="1" spans="1:10">
      <c r="A7374" t="s">
        <v>521</v>
      </c>
      <c r="B7374"/>
      <c r="C7374" t="str">
        <f>VLOOKUP(A7374,匹配表!$1:$1048576,22,0)</f>
        <v>浙江公司财务凭证协同系统6号虚拟机</v>
      </c>
      <c r="D7374" t="s">
        <v>13</v>
      </c>
      <c r="E7374">
        <v>6.9</v>
      </c>
      <c r="F7374" t="s">
        <v>40</v>
      </c>
      <c r="G7374" t="s">
        <v>25</v>
      </c>
      <c r="I7374" s="16"/>
      <c r="J7374" s="47"/>
    </row>
    <row r="7375" hidden="1" spans="1:10">
      <c r="A7375" t="s">
        <v>521</v>
      </c>
      <c r="B7375"/>
      <c r="C7375" t="str">
        <f>VLOOKUP(A7375,匹配表!$1:$1048576,22,0)</f>
        <v>浙江公司财务凭证协同系统6号虚拟机</v>
      </c>
      <c r="D7375" t="s">
        <v>13</v>
      </c>
      <c r="E7375">
        <v>6.9</v>
      </c>
      <c r="F7375" t="s">
        <v>42</v>
      </c>
      <c r="G7375" t="s">
        <v>25</v>
      </c>
      <c r="I7375" s="16"/>
      <c r="J7375" s="47"/>
    </row>
    <row r="7376" hidden="1" spans="1:10">
      <c r="A7376" t="s">
        <v>521</v>
      </c>
      <c r="B7376"/>
      <c r="C7376" t="str">
        <f>VLOOKUP(A7376,匹配表!$1:$1048576,22,0)</f>
        <v>浙江公司财务凭证协同系统6号虚拟机</v>
      </c>
      <c r="D7376" t="s">
        <v>13</v>
      </c>
      <c r="E7376">
        <v>6.9</v>
      </c>
      <c r="F7376" t="s">
        <v>43</v>
      </c>
      <c r="G7376" t="s">
        <v>25</v>
      </c>
      <c r="I7376" s="16"/>
      <c r="J7376" s="47"/>
    </row>
    <row r="7377" hidden="1" spans="1:10">
      <c r="A7377" t="s">
        <v>521</v>
      </c>
      <c r="B7377"/>
      <c r="C7377" t="str">
        <f>VLOOKUP(A7377,匹配表!$1:$1048576,22,0)</f>
        <v>浙江公司财务凭证协同系统6号虚拟机</v>
      </c>
      <c r="D7377" t="s">
        <v>13</v>
      </c>
      <c r="E7377">
        <v>6.9</v>
      </c>
      <c r="F7377" t="s">
        <v>45</v>
      </c>
      <c r="G7377" t="s">
        <v>25</v>
      </c>
      <c r="I7377" s="16"/>
      <c r="J7377" s="47"/>
    </row>
    <row r="7378" hidden="1" spans="1:10">
      <c r="A7378" t="s">
        <v>521</v>
      </c>
      <c r="B7378"/>
      <c r="C7378" t="str">
        <f>VLOOKUP(A7378,匹配表!$1:$1048576,22,0)</f>
        <v>浙江公司财务凭证协同系统6号虚拟机</v>
      </c>
      <c r="D7378" t="s">
        <v>13</v>
      </c>
      <c r="E7378">
        <v>6.9</v>
      </c>
      <c r="F7378" t="s">
        <v>46</v>
      </c>
      <c r="G7378" t="s">
        <v>25</v>
      </c>
      <c r="I7378" s="16"/>
      <c r="J7378" s="47"/>
    </row>
    <row r="7379" hidden="1" spans="1:10">
      <c r="A7379" t="s">
        <v>521</v>
      </c>
      <c r="B7379"/>
      <c r="C7379" t="str">
        <f>VLOOKUP(A7379,匹配表!$1:$1048576,22,0)</f>
        <v>浙江公司财务凭证协同系统6号虚拟机</v>
      </c>
      <c r="D7379" t="s">
        <v>13</v>
      </c>
      <c r="E7379">
        <v>6.9</v>
      </c>
      <c r="F7379" t="s">
        <v>47</v>
      </c>
      <c r="G7379" t="s">
        <v>25</v>
      </c>
      <c r="I7379" s="16"/>
      <c r="J7379" s="47"/>
    </row>
    <row r="7380" hidden="1" spans="1:10">
      <c r="A7380" t="s">
        <v>521</v>
      </c>
      <c r="B7380"/>
      <c r="C7380" t="str">
        <f>VLOOKUP(A7380,匹配表!$1:$1048576,22,0)</f>
        <v>浙江公司财务凭证协同系统6号虚拟机</v>
      </c>
      <c r="D7380" t="s">
        <v>13</v>
      </c>
      <c r="E7380">
        <v>6.9</v>
      </c>
      <c r="F7380" t="s">
        <v>48</v>
      </c>
      <c r="G7380" t="s">
        <v>25</v>
      </c>
      <c r="I7380" s="16"/>
      <c r="J7380" s="47"/>
    </row>
    <row r="7381" hidden="1" spans="1:10">
      <c r="A7381" t="s">
        <v>521</v>
      </c>
      <c r="B7381"/>
      <c r="C7381" t="str">
        <f>VLOOKUP(A7381,匹配表!$1:$1048576,22,0)</f>
        <v>浙江公司财务凭证协同系统6号虚拟机</v>
      </c>
      <c r="D7381" t="s">
        <v>13</v>
      </c>
      <c r="E7381">
        <v>6.9</v>
      </c>
      <c r="F7381" t="s">
        <v>50</v>
      </c>
      <c r="G7381" t="s">
        <v>25</v>
      </c>
      <c r="I7381" s="16"/>
      <c r="J7381" s="47"/>
    </row>
    <row r="7382" hidden="1" spans="1:10">
      <c r="A7382" t="s">
        <v>521</v>
      </c>
      <c r="B7382"/>
      <c r="C7382" t="str">
        <f>VLOOKUP(A7382,匹配表!$1:$1048576,22,0)</f>
        <v>浙江公司财务凭证协同系统6号虚拟机</v>
      </c>
      <c r="D7382" t="s">
        <v>13</v>
      </c>
      <c r="E7382">
        <v>6.9</v>
      </c>
      <c r="F7382" t="s">
        <v>51</v>
      </c>
      <c r="G7382" t="s">
        <v>25</v>
      </c>
      <c r="I7382" s="16"/>
      <c r="J7382" s="47"/>
    </row>
    <row r="7383" hidden="1" spans="1:10">
      <c r="A7383" t="s">
        <v>521</v>
      </c>
      <c r="B7383"/>
      <c r="C7383" t="str">
        <f>VLOOKUP(A7383,匹配表!$1:$1048576,22,0)</f>
        <v>浙江公司财务凭证协同系统6号虚拟机</v>
      </c>
      <c r="D7383" t="s">
        <v>13</v>
      </c>
      <c r="E7383">
        <v>6.9</v>
      </c>
      <c r="F7383" t="s">
        <v>320</v>
      </c>
      <c r="G7383" t="s">
        <v>25</v>
      </c>
      <c r="I7383" s="16"/>
      <c r="J7383" s="47"/>
    </row>
    <row r="7384" hidden="1" spans="1:10">
      <c r="A7384" t="s">
        <v>521</v>
      </c>
      <c r="B7384"/>
      <c r="C7384" t="str">
        <f>VLOOKUP(A7384,匹配表!$1:$1048576,22,0)</f>
        <v>浙江公司财务凭证协同系统6号虚拟机</v>
      </c>
      <c r="D7384" t="s">
        <v>13</v>
      </c>
      <c r="E7384">
        <v>6.9</v>
      </c>
      <c r="F7384" t="s">
        <v>54</v>
      </c>
      <c r="G7384" t="s">
        <v>25</v>
      </c>
      <c r="I7384" s="16"/>
      <c r="J7384" s="47"/>
    </row>
    <row r="7385" hidden="1" spans="1:10">
      <c r="A7385" t="s">
        <v>521</v>
      </c>
      <c r="B7385"/>
      <c r="C7385" t="str">
        <f>VLOOKUP(A7385,匹配表!$1:$1048576,22,0)</f>
        <v>浙江公司财务凭证协同系统6号虚拟机</v>
      </c>
      <c r="D7385" t="s">
        <v>13</v>
      </c>
      <c r="E7385">
        <v>6.9</v>
      </c>
      <c r="F7385" t="s">
        <v>55</v>
      </c>
      <c r="G7385" t="s">
        <v>25</v>
      </c>
      <c r="I7385" s="16"/>
      <c r="J7385" s="47"/>
    </row>
    <row r="7386" hidden="1" spans="1:10">
      <c r="A7386" t="s">
        <v>521</v>
      </c>
      <c r="B7386"/>
      <c r="C7386" t="str">
        <f>VLOOKUP(A7386,匹配表!$1:$1048576,22,0)</f>
        <v>浙江公司财务凭证协同系统6号虚拟机</v>
      </c>
      <c r="D7386" t="s">
        <v>13</v>
      </c>
      <c r="E7386">
        <v>6.9</v>
      </c>
      <c r="F7386" t="s">
        <v>56</v>
      </c>
      <c r="G7386" t="s">
        <v>25</v>
      </c>
      <c r="I7386" s="16"/>
      <c r="J7386" s="47"/>
    </row>
    <row r="7387" hidden="1" spans="1:10">
      <c r="A7387" t="s">
        <v>521</v>
      </c>
      <c r="B7387"/>
      <c r="C7387" t="str">
        <f>VLOOKUP(A7387,匹配表!$1:$1048576,22,0)</f>
        <v>浙江公司财务凭证协同系统6号虚拟机</v>
      </c>
      <c r="D7387" t="s">
        <v>13</v>
      </c>
      <c r="E7387">
        <v>6.9</v>
      </c>
      <c r="F7387" t="s">
        <v>525</v>
      </c>
      <c r="G7387" t="s">
        <v>25</v>
      </c>
      <c r="I7387" s="16"/>
      <c r="J7387" s="47"/>
    </row>
    <row r="7388" hidden="1" spans="1:10">
      <c r="A7388" t="s">
        <v>521</v>
      </c>
      <c r="B7388"/>
      <c r="C7388" t="str">
        <f>VLOOKUP(A7388,匹配表!$1:$1048576,22,0)</f>
        <v>浙江公司财务凭证协同系统6号虚拟机</v>
      </c>
      <c r="D7388" t="s">
        <v>13</v>
      </c>
      <c r="E7388">
        <v>6.9</v>
      </c>
      <c r="F7388" t="s">
        <v>57</v>
      </c>
      <c r="G7388" t="s">
        <v>25</v>
      </c>
      <c r="I7388" s="16"/>
      <c r="J7388" s="47"/>
    </row>
    <row r="7389" hidden="1" spans="1:10">
      <c r="A7389" t="s">
        <v>521</v>
      </c>
      <c r="B7389"/>
      <c r="C7389" t="str">
        <f>VLOOKUP(A7389,匹配表!$1:$1048576,22,0)</f>
        <v>浙江公司财务凭证协同系统6号虚拟机</v>
      </c>
      <c r="D7389" t="s">
        <v>13</v>
      </c>
      <c r="E7389">
        <v>6.9</v>
      </c>
      <c r="F7389" t="s">
        <v>59</v>
      </c>
      <c r="G7389" t="s">
        <v>25</v>
      </c>
      <c r="I7389" s="16"/>
      <c r="J7389" s="47"/>
    </row>
    <row r="7390" hidden="1" spans="1:10">
      <c r="A7390" t="s">
        <v>521</v>
      </c>
      <c r="B7390"/>
      <c r="C7390" t="str">
        <f>VLOOKUP(A7390,匹配表!$1:$1048576,22,0)</f>
        <v>浙江公司财务凭证协同系统6号虚拟机</v>
      </c>
      <c r="D7390" t="s">
        <v>13</v>
      </c>
      <c r="E7390">
        <v>6.9</v>
      </c>
      <c r="F7390" t="s">
        <v>60</v>
      </c>
      <c r="G7390" t="s">
        <v>25</v>
      </c>
      <c r="I7390" s="16"/>
      <c r="J7390" s="47"/>
    </row>
    <row r="7391" hidden="1" spans="1:10">
      <c r="A7391" t="s">
        <v>521</v>
      </c>
      <c r="B7391"/>
      <c r="C7391" t="str">
        <f>VLOOKUP(A7391,匹配表!$1:$1048576,22,0)</f>
        <v>浙江公司财务凭证协同系统6号虚拟机</v>
      </c>
      <c r="D7391" t="s">
        <v>13</v>
      </c>
      <c r="E7391">
        <v>6.9</v>
      </c>
      <c r="F7391" t="s">
        <v>61</v>
      </c>
      <c r="G7391" t="s">
        <v>25</v>
      </c>
      <c r="I7391" s="16"/>
      <c r="J7391" s="47"/>
    </row>
    <row r="7392" hidden="1" spans="1:10">
      <c r="A7392" t="s">
        <v>521</v>
      </c>
      <c r="B7392"/>
      <c r="C7392" t="str">
        <f>VLOOKUP(A7392,匹配表!$1:$1048576,22,0)</f>
        <v>浙江公司财务凭证协同系统6号虚拟机</v>
      </c>
      <c r="D7392" t="s">
        <v>13</v>
      </c>
      <c r="E7392">
        <v>6.9</v>
      </c>
      <c r="F7392" t="s">
        <v>63</v>
      </c>
      <c r="G7392" t="s">
        <v>25</v>
      </c>
      <c r="I7392" s="16"/>
      <c r="J7392" s="47"/>
    </row>
    <row r="7393" hidden="1" spans="1:10">
      <c r="A7393" t="s">
        <v>521</v>
      </c>
      <c r="B7393"/>
      <c r="C7393" t="str">
        <f>VLOOKUP(A7393,匹配表!$1:$1048576,22,0)</f>
        <v>浙江公司财务凭证协同系统6号虚拟机</v>
      </c>
      <c r="D7393" t="s">
        <v>13</v>
      </c>
      <c r="E7393">
        <v>6.9</v>
      </c>
      <c r="F7393" t="s">
        <v>66</v>
      </c>
      <c r="G7393" t="s">
        <v>25</v>
      </c>
      <c r="I7393" s="16"/>
      <c r="J7393" s="47"/>
    </row>
    <row r="7394" hidden="1" spans="1:10">
      <c r="A7394" t="s">
        <v>521</v>
      </c>
      <c r="B7394"/>
      <c r="C7394" t="str">
        <f>VLOOKUP(A7394,匹配表!$1:$1048576,22,0)</f>
        <v>浙江公司财务凭证协同系统6号虚拟机</v>
      </c>
      <c r="D7394" t="s">
        <v>13</v>
      </c>
      <c r="E7394">
        <v>6.9</v>
      </c>
      <c r="F7394" t="s">
        <v>69</v>
      </c>
      <c r="G7394" t="s">
        <v>25</v>
      </c>
      <c r="I7394" s="16"/>
      <c r="J7394" s="47"/>
    </row>
    <row r="7395" hidden="1" spans="1:10">
      <c r="A7395" t="s">
        <v>521</v>
      </c>
      <c r="B7395"/>
      <c r="C7395" t="str">
        <f>VLOOKUP(A7395,匹配表!$1:$1048576,22,0)</f>
        <v>浙江公司财务凭证协同系统6号虚拟机</v>
      </c>
      <c r="D7395" t="s">
        <v>13</v>
      </c>
      <c r="E7395">
        <v>6.9</v>
      </c>
      <c r="F7395" t="s">
        <v>121</v>
      </c>
      <c r="G7395" t="s">
        <v>25</v>
      </c>
      <c r="I7395" s="16"/>
      <c r="J7395" s="47"/>
    </row>
    <row r="7396" hidden="1" spans="1:10">
      <c r="A7396" t="s">
        <v>521</v>
      </c>
      <c r="B7396"/>
      <c r="C7396" t="str">
        <f>VLOOKUP(A7396,匹配表!$1:$1048576,22,0)</f>
        <v>浙江公司财务凭证协同系统6号虚拟机</v>
      </c>
      <c r="D7396" t="s">
        <v>13</v>
      </c>
      <c r="E7396">
        <v>6.9</v>
      </c>
      <c r="F7396" t="s">
        <v>122</v>
      </c>
      <c r="G7396" t="s">
        <v>25</v>
      </c>
      <c r="I7396" s="16"/>
      <c r="J7396" s="47"/>
    </row>
    <row r="7397" hidden="1" spans="1:10">
      <c r="A7397" t="s">
        <v>521</v>
      </c>
      <c r="B7397"/>
      <c r="C7397" t="str">
        <f>VLOOKUP(A7397,匹配表!$1:$1048576,22,0)</f>
        <v>浙江公司财务凭证协同系统6号虚拟机</v>
      </c>
      <c r="D7397" t="s">
        <v>13</v>
      </c>
      <c r="E7397">
        <v>6.9</v>
      </c>
      <c r="F7397" t="s">
        <v>71</v>
      </c>
      <c r="G7397" t="s">
        <v>25</v>
      </c>
      <c r="I7397" s="16"/>
      <c r="J7397" s="47"/>
    </row>
    <row r="7398" spans="1:12">
      <c r="A7398" s="16" t="s">
        <v>526</v>
      </c>
      <c r="B7398" s="16" t="s">
        <v>304</v>
      </c>
      <c r="C7398" s="16" t="str">
        <f>VLOOKUP(A7398,匹配表!$1:$1048576,22,0)</f>
        <v>浙江公司财务凭证协同系统7号虚拟机</v>
      </c>
      <c r="D7398" s="16" t="s">
        <v>13</v>
      </c>
      <c r="E7398" s="16">
        <v>6.9</v>
      </c>
      <c r="F7398" s="16" t="s">
        <v>15</v>
      </c>
      <c r="G7398" s="16" t="s">
        <v>16</v>
      </c>
      <c r="H7398" s="16" t="s">
        <v>304</v>
      </c>
      <c r="I7398" s="23" t="s">
        <v>522</v>
      </c>
      <c r="J7398" s="49" t="s">
        <v>21</v>
      </c>
      <c r="K7398" s="23"/>
      <c r="L7398" s="16"/>
    </row>
    <row r="7399" spans="1:12">
      <c r="A7399" s="16" t="s">
        <v>526</v>
      </c>
      <c r="B7399" s="16" t="s">
        <v>304</v>
      </c>
      <c r="C7399" s="16" t="str">
        <f>VLOOKUP(A7399,匹配表!$1:$1048576,22,0)</f>
        <v>浙江公司财务凭证协同系统7号虚拟机</v>
      </c>
      <c r="D7399" s="16" t="s">
        <v>13</v>
      </c>
      <c r="E7399" s="16">
        <v>6.9</v>
      </c>
      <c r="F7399" s="16" t="s">
        <v>523</v>
      </c>
      <c r="G7399" s="16" t="s">
        <v>16</v>
      </c>
      <c r="H7399" s="16" t="s">
        <v>304</v>
      </c>
      <c r="I7399" s="16" t="s">
        <v>524</v>
      </c>
      <c r="J7399" s="46" t="s">
        <v>21</v>
      </c>
      <c r="K7399" s="16"/>
      <c r="L7399" s="16"/>
    </row>
    <row r="7400" spans="1:12">
      <c r="A7400" s="16" t="s">
        <v>526</v>
      </c>
      <c r="B7400" s="16" t="str">
        <f>VLOOKUP(A7400,匹配表!$1:$1048576,24,0)</f>
        <v>张景明</v>
      </c>
      <c r="C7400" s="16" t="str">
        <f>VLOOKUP(A7400,匹配表!$1:$1048576,22,0)</f>
        <v>浙江公司财务凭证协同系统7号虚拟机</v>
      </c>
      <c r="D7400" s="16" t="s">
        <v>13</v>
      </c>
      <c r="E7400" s="16">
        <v>6.9</v>
      </c>
      <c r="F7400" s="16" t="s">
        <v>18</v>
      </c>
      <c r="G7400" s="16" t="s">
        <v>16</v>
      </c>
      <c r="H7400" s="16" t="s">
        <v>19</v>
      </c>
      <c r="I7400" s="23" t="s">
        <v>470</v>
      </c>
      <c r="J7400" s="49" t="s">
        <v>21</v>
      </c>
      <c r="K7400" s="23"/>
      <c r="L7400" s="16"/>
    </row>
    <row r="7401" spans="1:12">
      <c r="A7401" s="16" t="s">
        <v>526</v>
      </c>
      <c r="B7401" s="16" t="s">
        <v>304</v>
      </c>
      <c r="C7401" s="16" t="str">
        <f>VLOOKUP(A7401,匹配表!$1:$1048576,22,0)</f>
        <v>浙江公司财务凭证协同系统7号虚拟机</v>
      </c>
      <c r="D7401" s="16" t="s">
        <v>13</v>
      </c>
      <c r="E7401" s="16">
        <v>6.9</v>
      </c>
      <c r="F7401" s="16" t="s">
        <v>137</v>
      </c>
      <c r="G7401" s="16" t="s">
        <v>16</v>
      </c>
      <c r="H7401" s="16" t="s">
        <v>304</v>
      </c>
      <c r="I7401" s="23" t="s">
        <v>470</v>
      </c>
      <c r="J7401" s="49" t="s">
        <v>21</v>
      </c>
      <c r="K7401" s="23"/>
      <c r="L7401" s="16"/>
    </row>
    <row r="7402" hidden="1" spans="1:10">
      <c r="A7402" t="s">
        <v>526</v>
      </c>
      <c r="B7402"/>
      <c r="C7402" t="str">
        <f>VLOOKUP(A7402,匹配表!$1:$1048576,22,0)</f>
        <v>浙江公司财务凭证协同系统7号虚拟机</v>
      </c>
      <c r="D7402" t="s">
        <v>13</v>
      </c>
      <c r="E7402">
        <v>6.9</v>
      </c>
      <c r="F7402" t="s">
        <v>24</v>
      </c>
      <c r="G7402" t="s">
        <v>25</v>
      </c>
      <c r="I7402" s="16"/>
      <c r="J7402" s="47"/>
    </row>
    <row r="7403" hidden="1" spans="1:10">
      <c r="A7403" t="s">
        <v>526</v>
      </c>
      <c r="B7403"/>
      <c r="C7403" t="str">
        <f>VLOOKUP(A7403,匹配表!$1:$1048576,22,0)</f>
        <v>浙江公司财务凭证协同系统7号虚拟机</v>
      </c>
      <c r="D7403" t="s">
        <v>13</v>
      </c>
      <c r="E7403">
        <v>6.9</v>
      </c>
      <c r="F7403" t="s">
        <v>26</v>
      </c>
      <c r="G7403" t="s">
        <v>25</v>
      </c>
      <c r="I7403" s="16"/>
      <c r="J7403" s="47"/>
    </row>
    <row r="7404" hidden="1" spans="1:10">
      <c r="A7404" t="s">
        <v>526</v>
      </c>
      <c r="B7404"/>
      <c r="C7404" t="str">
        <f>VLOOKUP(A7404,匹配表!$1:$1048576,22,0)</f>
        <v>浙江公司财务凭证协同系统7号虚拟机</v>
      </c>
      <c r="D7404" t="s">
        <v>13</v>
      </c>
      <c r="E7404">
        <v>6.9</v>
      </c>
      <c r="F7404" t="s">
        <v>98</v>
      </c>
      <c r="G7404" t="s">
        <v>25</v>
      </c>
      <c r="I7404" s="16"/>
      <c r="J7404" s="47"/>
    </row>
    <row r="7405" hidden="1" spans="1:10">
      <c r="A7405" t="s">
        <v>526</v>
      </c>
      <c r="B7405"/>
      <c r="C7405" t="str">
        <f>VLOOKUP(A7405,匹配表!$1:$1048576,22,0)</f>
        <v>浙江公司财务凭证协同系统7号虚拟机</v>
      </c>
      <c r="D7405" t="s">
        <v>13</v>
      </c>
      <c r="E7405">
        <v>6.9</v>
      </c>
      <c r="F7405" t="s">
        <v>29</v>
      </c>
      <c r="G7405" t="s">
        <v>25</v>
      </c>
      <c r="I7405" s="16"/>
      <c r="J7405" s="47"/>
    </row>
    <row r="7406" hidden="1" spans="1:10">
      <c r="A7406" t="s">
        <v>526</v>
      </c>
      <c r="B7406"/>
      <c r="C7406" t="str">
        <f>VLOOKUP(A7406,匹配表!$1:$1048576,22,0)</f>
        <v>浙江公司财务凭证协同系统7号虚拟机</v>
      </c>
      <c r="D7406" t="s">
        <v>13</v>
      </c>
      <c r="E7406">
        <v>6.9</v>
      </c>
      <c r="F7406" t="s">
        <v>30</v>
      </c>
      <c r="G7406" t="s">
        <v>25</v>
      </c>
      <c r="I7406" s="16"/>
      <c r="J7406" s="47"/>
    </row>
    <row r="7407" hidden="1" spans="1:10">
      <c r="A7407" t="s">
        <v>526</v>
      </c>
      <c r="B7407"/>
      <c r="C7407" t="str">
        <f>VLOOKUP(A7407,匹配表!$1:$1048576,22,0)</f>
        <v>浙江公司财务凭证协同系统7号虚拟机</v>
      </c>
      <c r="D7407" t="s">
        <v>13</v>
      </c>
      <c r="E7407">
        <v>6.9</v>
      </c>
      <c r="F7407" t="s">
        <v>33</v>
      </c>
      <c r="G7407" t="s">
        <v>25</v>
      </c>
      <c r="I7407" s="16"/>
      <c r="J7407" s="47"/>
    </row>
    <row r="7408" hidden="1" spans="1:10">
      <c r="A7408" t="s">
        <v>526</v>
      </c>
      <c r="B7408"/>
      <c r="C7408" t="str">
        <f>VLOOKUP(A7408,匹配表!$1:$1048576,22,0)</f>
        <v>浙江公司财务凭证协同系统7号虚拟机</v>
      </c>
      <c r="D7408" t="s">
        <v>13</v>
      </c>
      <c r="E7408">
        <v>6.9</v>
      </c>
      <c r="F7408" t="s">
        <v>34</v>
      </c>
      <c r="G7408" t="s">
        <v>25</v>
      </c>
      <c r="I7408" s="16"/>
      <c r="J7408" s="47"/>
    </row>
    <row r="7409" hidden="1" spans="1:10">
      <c r="A7409" t="s">
        <v>526</v>
      </c>
      <c r="B7409"/>
      <c r="C7409" t="str">
        <f>VLOOKUP(A7409,匹配表!$1:$1048576,22,0)</f>
        <v>浙江公司财务凭证协同系统7号虚拟机</v>
      </c>
      <c r="D7409" t="s">
        <v>13</v>
      </c>
      <c r="E7409">
        <v>6.9</v>
      </c>
      <c r="F7409" t="s">
        <v>35</v>
      </c>
      <c r="G7409" t="s">
        <v>25</v>
      </c>
      <c r="I7409" s="16"/>
      <c r="J7409" s="47"/>
    </row>
    <row r="7410" hidden="1" spans="1:10">
      <c r="A7410" t="s">
        <v>526</v>
      </c>
      <c r="B7410"/>
      <c r="C7410" t="str">
        <f>VLOOKUP(A7410,匹配表!$1:$1048576,22,0)</f>
        <v>浙江公司财务凭证协同系统7号虚拟机</v>
      </c>
      <c r="D7410" t="s">
        <v>13</v>
      </c>
      <c r="E7410">
        <v>6.9</v>
      </c>
      <c r="F7410" t="s">
        <v>36</v>
      </c>
      <c r="G7410" t="s">
        <v>25</v>
      </c>
      <c r="I7410" s="16"/>
      <c r="J7410" s="47"/>
    </row>
    <row r="7411" hidden="1" spans="1:10">
      <c r="A7411" t="s">
        <v>526</v>
      </c>
      <c r="B7411"/>
      <c r="C7411" t="str">
        <f>VLOOKUP(A7411,匹配表!$1:$1048576,22,0)</f>
        <v>浙江公司财务凭证协同系统7号虚拟机</v>
      </c>
      <c r="D7411" t="s">
        <v>13</v>
      </c>
      <c r="E7411">
        <v>6.9</v>
      </c>
      <c r="F7411" t="s">
        <v>37</v>
      </c>
      <c r="G7411" t="s">
        <v>25</v>
      </c>
      <c r="I7411" s="16"/>
      <c r="J7411" s="47"/>
    </row>
    <row r="7412" hidden="1" spans="1:10">
      <c r="A7412" t="s">
        <v>526</v>
      </c>
      <c r="B7412"/>
      <c r="C7412" t="str">
        <f>VLOOKUP(A7412,匹配表!$1:$1048576,22,0)</f>
        <v>浙江公司财务凭证协同系统7号虚拟机</v>
      </c>
      <c r="D7412" t="s">
        <v>13</v>
      </c>
      <c r="E7412">
        <v>6.9</v>
      </c>
      <c r="F7412" t="s">
        <v>101</v>
      </c>
      <c r="G7412" t="s">
        <v>25</v>
      </c>
      <c r="I7412" s="16"/>
      <c r="J7412" s="47"/>
    </row>
    <row r="7413" hidden="1" spans="1:10">
      <c r="A7413" t="s">
        <v>526</v>
      </c>
      <c r="B7413"/>
      <c r="C7413" t="str">
        <f>VLOOKUP(A7413,匹配表!$1:$1048576,22,0)</f>
        <v>浙江公司财务凭证协同系统7号虚拟机</v>
      </c>
      <c r="D7413" t="s">
        <v>13</v>
      </c>
      <c r="E7413">
        <v>6.9</v>
      </c>
      <c r="F7413" t="s">
        <v>149</v>
      </c>
      <c r="G7413" t="s">
        <v>25</v>
      </c>
      <c r="I7413" s="16"/>
      <c r="J7413" s="47"/>
    </row>
    <row r="7414" hidden="1" spans="1:10">
      <c r="A7414" t="s">
        <v>526</v>
      </c>
      <c r="B7414"/>
      <c r="C7414" t="str">
        <f>VLOOKUP(A7414,匹配表!$1:$1048576,22,0)</f>
        <v>浙江公司财务凭证协同系统7号虚拟机</v>
      </c>
      <c r="D7414" t="s">
        <v>13</v>
      </c>
      <c r="E7414">
        <v>6.9</v>
      </c>
      <c r="F7414" t="s">
        <v>102</v>
      </c>
      <c r="G7414" t="s">
        <v>25</v>
      </c>
      <c r="I7414" s="16"/>
      <c r="J7414" s="47"/>
    </row>
    <row r="7415" hidden="1" spans="1:10">
      <c r="A7415" t="s">
        <v>526</v>
      </c>
      <c r="B7415"/>
      <c r="C7415" t="str">
        <f>VLOOKUP(A7415,匹配表!$1:$1048576,22,0)</f>
        <v>浙江公司财务凭证协同系统7号虚拟机</v>
      </c>
      <c r="D7415" t="s">
        <v>13</v>
      </c>
      <c r="E7415">
        <v>6.9</v>
      </c>
      <c r="F7415" t="s">
        <v>40</v>
      </c>
      <c r="G7415" t="s">
        <v>25</v>
      </c>
      <c r="I7415" s="16"/>
      <c r="J7415" s="47"/>
    </row>
    <row r="7416" hidden="1" spans="1:10">
      <c r="A7416" t="s">
        <v>526</v>
      </c>
      <c r="B7416"/>
      <c r="C7416" t="str">
        <f>VLOOKUP(A7416,匹配表!$1:$1048576,22,0)</f>
        <v>浙江公司财务凭证协同系统7号虚拟机</v>
      </c>
      <c r="D7416" t="s">
        <v>13</v>
      </c>
      <c r="E7416">
        <v>6.9</v>
      </c>
      <c r="F7416" t="s">
        <v>42</v>
      </c>
      <c r="G7416" t="s">
        <v>25</v>
      </c>
      <c r="I7416" s="16"/>
      <c r="J7416" s="47"/>
    </row>
    <row r="7417" hidden="1" spans="1:10">
      <c r="A7417" t="s">
        <v>526</v>
      </c>
      <c r="B7417"/>
      <c r="C7417" t="str">
        <f>VLOOKUP(A7417,匹配表!$1:$1048576,22,0)</f>
        <v>浙江公司财务凭证协同系统7号虚拟机</v>
      </c>
      <c r="D7417" t="s">
        <v>13</v>
      </c>
      <c r="E7417">
        <v>6.9</v>
      </c>
      <c r="F7417" t="s">
        <v>43</v>
      </c>
      <c r="G7417" t="s">
        <v>25</v>
      </c>
      <c r="I7417" s="16"/>
      <c r="J7417" s="47"/>
    </row>
    <row r="7418" hidden="1" spans="1:10">
      <c r="A7418" t="s">
        <v>526</v>
      </c>
      <c r="B7418"/>
      <c r="C7418" t="str">
        <f>VLOOKUP(A7418,匹配表!$1:$1048576,22,0)</f>
        <v>浙江公司财务凭证协同系统7号虚拟机</v>
      </c>
      <c r="D7418" t="s">
        <v>13</v>
      </c>
      <c r="E7418">
        <v>6.9</v>
      </c>
      <c r="F7418" t="s">
        <v>45</v>
      </c>
      <c r="G7418" t="s">
        <v>25</v>
      </c>
      <c r="I7418" s="16"/>
      <c r="J7418" s="47"/>
    </row>
    <row r="7419" hidden="1" spans="1:10">
      <c r="A7419" t="s">
        <v>526</v>
      </c>
      <c r="B7419"/>
      <c r="C7419" t="str">
        <f>VLOOKUP(A7419,匹配表!$1:$1048576,22,0)</f>
        <v>浙江公司财务凭证协同系统7号虚拟机</v>
      </c>
      <c r="D7419" t="s">
        <v>13</v>
      </c>
      <c r="E7419">
        <v>6.9</v>
      </c>
      <c r="F7419" t="s">
        <v>46</v>
      </c>
      <c r="G7419" t="s">
        <v>25</v>
      </c>
      <c r="I7419" s="16"/>
      <c r="J7419" s="47"/>
    </row>
    <row r="7420" hidden="1" spans="1:10">
      <c r="A7420" t="s">
        <v>526</v>
      </c>
      <c r="B7420"/>
      <c r="C7420" t="str">
        <f>VLOOKUP(A7420,匹配表!$1:$1048576,22,0)</f>
        <v>浙江公司财务凭证协同系统7号虚拟机</v>
      </c>
      <c r="D7420" t="s">
        <v>13</v>
      </c>
      <c r="E7420">
        <v>6.9</v>
      </c>
      <c r="F7420" t="s">
        <v>47</v>
      </c>
      <c r="G7420" t="s">
        <v>25</v>
      </c>
      <c r="I7420" s="16"/>
      <c r="J7420" s="47"/>
    </row>
    <row r="7421" hidden="1" spans="1:10">
      <c r="A7421" t="s">
        <v>526</v>
      </c>
      <c r="B7421"/>
      <c r="C7421" t="str">
        <f>VLOOKUP(A7421,匹配表!$1:$1048576,22,0)</f>
        <v>浙江公司财务凭证协同系统7号虚拟机</v>
      </c>
      <c r="D7421" t="s">
        <v>13</v>
      </c>
      <c r="E7421">
        <v>6.9</v>
      </c>
      <c r="F7421" t="s">
        <v>48</v>
      </c>
      <c r="G7421" t="s">
        <v>25</v>
      </c>
      <c r="I7421" s="16"/>
      <c r="J7421" s="47"/>
    </row>
    <row r="7422" hidden="1" spans="1:10">
      <c r="A7422" t="s">
        <v>526</v>
      </c>
      <c r="B7422"/>
      <c r="C7422" t="str">
        <f>VLOOKUP(A7422,匹配表!$1:$1048576,22,0)</f>
        <v>浙江公司财务凭证协同系统7号虚拟机</v>
      </c>
      <c r="D7422" t="s">
        <v>13</v>
      </c>
      <c r="E7422">
        <v>6.9</v>
      </c>
      <c r="F7422" t="s">
        <v>50</v>
      </c>
      <c r="G7422" t="s">
        <v>25</v>
      </c>
      <c r="I7422" s="16"/>
      <c r="J7422" s="47"/>
    </row>
    <row r="7423" hidden="1" spans="1:10">
      <c r="A7423" t="s">
        <v>526</v>
      </c>
      <c r="B7423"/>
      <c r="C7423" t="str">
        <f>VLOOKUP(A7423,匹配表!$1:$1048576,22,0)</f>
        <v>浙江公司财务凭证协同系统7号虚拟机</v>
      </c>
      <c r="D7423" t="s">
        <v>13</v>
      </c>
      <c r="E7423">
        <v>6.9</v>
      </c>
      <c r="F7423" t="s">
        <v>51</v>
      </c>
      <c r="G7423" t="s">
        <v>25</v>
      </c>
      <c r="I7423" s="16"/>
      <c r="J7423" s="47"/>
    </row>
    <row r="7424" hidden="1" spans="1:10">
      <c r="A7424" t="s">
        <v>526</v>
      </c>
      <c r="B7424"/>
      <c r="C7424" t="str">
        <f>VLOOKUP(A7424,匹配表!$1:$1048576,22,0)</f>
        <v>浙江公司财务凭证协同系统7号虚拟机</v>
      </c>
      <c r="D7424" t="s">
        <v>13</v>
      </c>
      <c r="E7424">
        <v>6.9</v>
      </c>
      <c r="F7424" t="s">
        <v>320</v>
      </c>
      <c r="G7424" t="s">
        <v>25</v>
      </c>
      <c r="I7424" s="16"/>
      <c r="J7424" s="47"/>
    </row>
    <row r="7425" hidden="1" spans="1:10">
      <c r="A7425" t="s">
        <v>526</v>
      </c>
      <c r="B7425"/>
      <c r="C7425" t="str">
        <f>VLOOKUP(A7425,匹配表!$1:$1048576,22,0)</f>
        <v>浙江公司财务凭证协同系统7号虚拟机</v>
      </c>
      <c r="D7425" t="s">
        <v>13</v>
      </c>
      <c r="E7425">
        <v>6.9</v>
      </c>
      <c r="F7425" t="s">
        <v>54</v>
      </c>
      <c r="G7425" t="s">
        <v>25</v>
      </c>
      <c r="I7425" s="16"/>
      <c r="J7425" s="47"/>
    </row>
    <row r="7426" hidden="1" spans="1:10">
      <c r="A7426" t="s">
        <v>526</v>
      </c>
      <c r="B7426"/>
      <c r="C7426" t="str">
        <f>VLOOKUP(A7426,匹配表!$1:$1048576,22,0)</f>
        <v>浙江公司财务凭证协同系统7号虚拟机</v>
      </c>
      <c r="D7426" t="s">
        <v>13</v>
      </c>
      <c r="E7426">
        <v>6.9</v>
      </c>
      <c r="F7426" t="s">
        <v>55</v>
      </c>
      <c r="G7426" t="s">
        <v>25</v>
      </c>
      <c r="I7426" s="16"/>
      <c r="J7426" s="47"/>
    </row>
    <row r="7427" hidden="1" spans="1:10">
      <c r="A7427" t="s">
        <v>526</v>
      </c>
      <c r="B7427"/>
      <c r="C7427" t="str">
        <f>VLOOKUP(A7427,匹配表!$1:$1048576,22,0)</f>
        <v>浙江公司财务凭证协同系统7号虚拟机</v>
      </c>
      <c r="D7427" t="s">
        <v>13</v>
      </c>
      <c r="E7427">
        <v>6.9</v>
      </c>
      <c r="F7427" t="s">
        <v>56</v>
      </c>
      <c r="G7427" t="s">
        <v>25</v>
      </c>
      <c r="I7427" s="16"/>
      <c r="J7427" s="47"/>
    </row>
    <row r="7428" hidden="1" spans="1:10">
      <c r="A7428" t="s">
        <v>526</v>
      </c>
      <c r="B7428"/>
      <c r="C7428" t="str">
        <f>VLOOKUP(A7428,匹配表!$1:$1048576,22,0)</f>
        <v>浙江公司财务凭证协同系统7号虚拟机</v>
      </c>
      <c r="D7428" t="s">
        <v>13</v>
      </c>
      <c r="E7428">
        <v>6.9</v>
      </c>
      <c r="F7428" t="s">
        <v>525</v>
      </c>
      <c r="G7428" t="s">
        <v>25</v>
      </c>
      <c r="I7428" s="16"/>
      <c r="J7428" s="47"/>
    </row>
    <row r="7429" hidden="1" spans="1:10">
      <c r="A7429" t="s">
        <v>526</v>
      </c>
      <c r="B7429"/>
      <c r="C7429" t="str">
        <f>VLOOKUP(A7429,匹配表!$1:$1048576,22,0)</f>
        <v>浙江公司财务凭证协同系统7号虚拟机</v>
      </c>
      <c r="D7429" t="s">
        <v>13</v>
      </c>
      <c r="E7429">
        <v>6.9</v>
      </c>
      <c r="F7429" t="s">
        <v>57</v>
      </c>
      <c r="G7429" t="s">
        <v>25</v>
      </c>
      <c r="I7429" s="16"/>
      <c r="J7429" s="47"/>
    </row>
    <row r="7430" hidden="1" spans="1:10">
      <c r="A7430" t="s">
        <v>526</v>
      </c>
      <c r="B7430"/>
      <c r="C7430" t="str">
        <f>VLOOKUP(A7430,匹配表!$1:$1048576,22,0)</f>
        <v>浙江公司财务凭证协同系统7号虚拟机</v>
      </c>
      <c r="D7430" t="s">
        <v>13</v>
      </c>
      <c r="E7430">
        <v>6.9</v>
      </c>
      <c r="F7430" t="s">
        <v>59</v>
      </c>
      <c r="G7430" t="s">
        <v>25</v>
      </c>
      <c r="I7430" s="16"/>
      <c r="J7430" s="47"/>
    </row>
    <row r="7431" hidden="1" spans="1:10">
      <c r="A7431" t="s">
        <v>526</v>
      </c>
      <c r="B7431"/>
      <c r="C7431" t="str">
        <f>VLOOKUP(A7431,匹配表!$1:$1048576,22,0)</f>
        <v>浙江公司财务凭证协同系统7号虚拟机</v>
      </c>
      <c r="D7431" t="s">
        <v>13</v>
      </c>
      <c r="E7431">
        <v>6.9</v>
      </c>
      <c r="F7431" t="s">
        <v>60</v>
      </c>
      <c r="G7431" t="s">
        <v>25</v>
      </c>
      <c r="I7431" s="16"/>
      <c r="J7431" s="47"/>
    </row>
    <row r="7432" hidden="1" spans="1:10">
      <c r="A7432" t="s">
        <v>526</v>
      </c>
      <c r="B7432"/>
      <c r="C7432" t="str">
        <f>VLOOKUP(A7432,匹配表!$1:$1048576,22,0)</f>
        <v>浙江公司财务凭证协同系统7号虚拟机</v>
      </c>
      <c r="D7432" t="s">
        <v>13</v>
      </c>
      <c r="E7432">
        <v>6.9</v>
      </c>
      <c r="F7432" t="s">
        <v>61</v>
      </c>
      <c r="G7432" t="s">
        <v>25</v>
      </c>
      <c r="I7432" s="16"/>
      <c r="J7432" s="47"/>
    </row>
    <row r="7433" hidden="1" spans="1:10">
      <c r="A7433" t="s">
        <v>526</v>
      </c>
      <c r="B7433"/>
      <c r="C7433" t="str">
        <f>VLOOKUP(A7433,匹配表!$1:$1048576,22,0)</f>
        <v>浙江公司财务凭证协同系统7号虚拟机</v>
      </c>
      <c r="D7433" t="s">
        <v>13</v>
      </c>
      <c r="E7433">
        <v>6.9</v>
      </c>
      <c r="F7433" t="s">
        <v>63</v>
      </c>
      <c r="G7433" t="s">
        <v>25</v>
      </c>
      <c r="I7433" s="16"/>
      <c r="J7433" s="47"/>
    </row>
    <row r="7434" hidden="1" spans="1:10">
      <c r="A7434" t="s">
        <v>526</v>
      </c>
      <c r="B7434"/>
      <c r="C7434" t="str">
        <f>VLOOKUP(A7434,匹配表!$1:$1048576,22,0)</f>
        <v>浙江公司财务凭证协同系统7号虚拟机</v>
      </c>
      <c r="D7434" t="s">
        <v>13</v>
      </c>
      <c r="E7434">
        <v>6.9</v>
      </c>
      <c r="F7434" t="s">
        <v>66</v>
      </c>
      <c r="G7434" t="s">
        <v>25</v>
      </c>
      <c r="I7434" s="16"/>
      <c r="J7434" s="47"/>
    </row>
    <row r="7435" hidden="1" spans="1:10">
      <c r="A7435" t="s">
        <v>526</v>
      </c>
      <c r="B7435"/>
      <c r="C7435" t="str">
        <f>VLOOKUP(A7435,匹配表!$1:$1048576,22,0)</f>
        <v>浙江公司财务凭证协同系统7号虚拟机</v>
      </c>
      <c r="D7435" t="s">
        <v>13</v>
      </c>
      <c r="E7435">
        <v>6.9</v>
      </c>
      <c r="F7435" t="s">
        <v>69</v>
      </c>
      <c r="G7435" t="s">
        <v>25</v>
      </c>
      <c r="I7435" s="16"/>
      <c r="J7435" s="47"/>
    </row>
    <row r="7436" hidden="1" spans="1:10">
      <c r="A7436" t="s">
        <v>526</v>
      </c>
      <c r="B7436"/>
      <c r="C7436" t="str">
        <f>VLOOKUP(A7436,匹配表!$1:$1048576,22,0)</f>
        <v>浙江公司财务凭证协同系统7号虚拟机</v>
      </c>
      <c r="D7436" t="s">
        <v>13</v>
      </c>
      <c r="E7436">
        <v>6.9</v>
      </c>
      <c r="F7436" t="s">
        <v>121</v>
      </c>
      <c r="G7436" t="s">
        <v>25</v>
      </c>
      <c r="I7436" s="16"/>
      <c r="J7436" s="47"/>
    </row>
    <row r="7437" hidden="1" spans="1:10">
      <c r="A7437" t="s">
        <v>526</v>
      </c>
      <c r="B7437"/>
      <c r="C7437" t="str">
        <f>VLOOKUP(A7437,匹配表!$1:$1048576,22,0)</f>
        <v>浙江公司财务凭证协同系统7号虚拟机</v>
      </c>
      <c r="D7437" t="s">
        <v>13</v>
      </c>
      <c r="E7437">
        <v>6.9</v>
      </c>
      <c r="F7437" t="s">
        <v>122</v>
      </c>
      <c r="G7437" t="s">
        <v>25</v>
      </c>
      <c r="I7437" s="16"/>
      <c r="J7437" s="47"/>
    </row>
    <row r="7438" hidden="1" spans="1:10">
      <c r="A7438" t="s">
        <v>526</v>
      </c>
      <c r="B7438"/>
      <c r="C7438" t="str">
        <f>VLOOKUP(A7438,匹配表!$1:$1048576,22,0)</f>
        <v>浙江公司财务凭证协同系统7号虚拟机</v>
      </c>
      <c r="D7438" t="s">
        <v>13</v>
      </c>
      <c r="E7438">
        <v>6.9</v>
      </c>
      <c r="F7438" t="s">
        <v>71</v>
      </c>
      <c r="G7438" t="s">
        <v>25</v>
      </c>
      <c r="I7438" s="16"/>
      <c r="J7438" s="47"/>
    </row>
    <row r="7439" spans="1:12">
      <c r="A7439" s="16" t="s">
        <v>527</v>
      </c>
      <c r="B7439" s="16" t="s">
        <v>304</v>
      </c>
      <c r="C7439" s="16" t="str">
        <f>VLOOKUP(A7439,匹配表!$1:$1048576,22,0)</f>
        <v>浙江公司财务凭证协同系统8号虚拟机</v>
      </c>
      <c r="D7439" s="16" t="s">
        <v>13</v>
      </c>
      <c r="E7439" s="16">
        <v>6.9</v>
      </c>
      <c r="F7439" s="16" t="s">
        <v>15</v>
      </c>
      <c r="G7439" s="16" t="s">
        <v>16</v>
      </c>
      <c r="H7439" s="16" t="s">
        <v>304</v>
      </c>
      <c r="I7439" s="23" t="s">
        <v>522</v>
      </c>
      <c r="J7439" s="49" t="s">
        <v>21</v>
      </c>
      <c r="K7439" s="23"/>
      <c r="L7439" s="16"/>
    </row>
    <row r="7440" spans="1:12">
      <c r="A7440" s="16" t="s">
        <v>527</v>
      </c>
      <c r="B7440" s="16" t="s">
        <v>304</v>
      </c>
      <c r="C7440" s="16" t="str">
        <f>VLOOKUP(A7440,匹配表!$1:$1048576,22,0)</f>
        <v>浙江公司财务凭证协同系统8号虚拟机</v>
      </c>
      <c r="D7440" s="16" t="s">
        <v>13</v>
      </c>
      <c r="E7440" s="16">
        <v>6.9</v>
      </c>
      <c r="F7440" s="16" t="s">
        <v>523</v>
      </c>
      <c r="G7440" s="16" t="s">
        <v>16</v>
      </c>
      <c r="H7440" s="16" t="s">
        <v>304</v>
      </c>
      <c r="I7440" s="16" t="s">
        <v>524</v>
      </c>
      <c r="J7440" s="46" t="s">
        <v>21</v>
      </c>
      <c r="K7440" s="16"/>
      <c r="L7440" s="16"/>
    </row>
    <row r="7441" spans="1:12">
      <c r="A7441" s="16" t="s">
        <v>527</v>
      </c>
      <c r="B7441" s="16" t="str">
        <f>VLOOKUP(A7441,匹配表!$1:$1048576,24,0)</f>
        <v>张景明</v>
      </c>
      <c r="C7441" s="16" t="str">
        <f>VLOOKUP(A7441,匹配表!$1:$1048576,22,0)</f>
        <v>浙江公司财务凭证协同系统8号虚拟机</v>
      </c>
      <c r="D7441" s="16" t="s">
        <v>13</v>
      </c>
      <c r="E7441" s="16">
        <v>6.9</v>
      </c>
      <c r="F7441" s="16" t="s">
        <v>18</v>
      </c>
      <c r="G7441" s="16" t="s">
        <v>16</v>
      </c>
      <c r="H7441" s="16" t="s">
        <v>19</v>
      </c>
      <c r="I7441" s="23" t="s">
        <v>470</v>
      </c>
      <c r="J7441" s="49" t="s">
        <v>21</v>
      </c>
      <c r="K7441" s="23"/>
      <c r="L7441" s="16"/>
    </row>
    <row r="7442" spans="1:12">
      <c r="A7442" s="16" t="s">
        <v>527</v>
      </c>
      <c r="B7442" s="16" t="s">
        <v>304</v>
      </c>
      <c r="C7442" s="16" t="str">
        <f>VLOOKUP(A7442,匹配表!$1:$1048576,22,0)</f>
        <v>浙江公司财务凭证协同系统8号虚拟机</v>
      </c>
      <c r="D7442" s="16" t="s">
        <v>13</v>
      </c>
      <c r="E7442" s="16">
        <v>6.9</v>
      </c>
      <c r="F7442" s="16" t="s">
        <v>137</v>
      </c>
      <c r="G7442" s="16" t="s">
        <v>16</v>
      </c>
      <c r="H7442" s="16" t="s">
        <v>304</v>
      </c>
      <c r="I7442" s="23" t="s">
        <v>470</v>
      </c>
      <c r="J7442" s="49" t="s">
        <v>21</v>
      </c>
      <c r="K7442" s="23"/>
      <c r="L7442" s="16"/>
    </row>
    <row r="7443" hidden="1" spans="1:7">
      <c r="A7443" t="s">
        <v>527</v>
      </c>
      <c r="B7443"/>
      <c r="C7443" t="str">
        <f>VLOOKUP(A7443,匹配表!$1:$1048576,22,0)</f>
        <v>浙江公司财务凭证协同系统8号虚拟机</v>
      </c>
      <c r="D7443" t="s">
        <v>13</v>
      </c>
      <c r="E7443">
        <v>6.9</v>
      </c>
      <c r="F7443" t="s">
        <v>24</v>
      </c>
      <c r="G7443" t="s">
        <v>25</v>
      </c>
    </row>
    <row r="7444" hidden="1" spans="1:7">
      <c r="A7444" t="s">
        <v>527</v>
      </c>
      <c r="B7444"/>
      <c r="C7444" t="str">
        <f>VLOOKUP(A7444,匹配表!$1:$1048576,22,0)</f>
        <v>浙江公司财务凭证协同系统8号虚拟机</v>
      </c>
      <c r="D7444" t="s">
        <v>13</v>
      </c>
      <c r="E7444">
        <v>6.9</v>
      </c>
      <c r="F7444" t="s">
        <v>26</v>
      </c>
      <c r="G7444" t="s">
        <v>25</v>
      </c>
    </row>
    <row r="7445" hidden="1" spans="1:7">
      <c r="A7445" t="s">
        <v>527</v>
      </c>
      <c r="B7445"/>
      <c r="C7445" t="str">
        <f>VLOOKUP(A7445,匹配表!$1:$1048576,22,0)</f>
        <v>浙江公司财务凭证协同系统8号虚拟机</v>
      </c>
      <c r="D7445" t="s">
        <v>13</v>
      </c>
      <c r="E7445">
        <v>6.9</v>
      </c>
      <c r="F7445" t="s">
        <v>98</v>
      </c>
      <c r="G7445" t="s">
        <v>25</v>
      </c>
    </row>
    <row r="7446" hidden="1" spans="1:7">
      <c r="A7446" t="s">
        <v>527</v>
      </c>
      <c r="B7446"/>
      <c r="C7446" t="str">
        <f>VLOOKUP(A7446,匹配表!$1:$1048576,22,0)</f>
        <v>浙江公司财务凭证协同系统8号虚拟机</v>
      </c>
      <c r="D7446" t="s">
        <v>13</v>
      </c>
      <c r="E7446">
        <v>6.9</v>
      </c>
      <c r="F7446" t="s">
        <v>29</v>
      </c>
      <c r="G7446" t="s">
        <v>25</v>
      </c>
    </row>
    <row r="7447" hidden="1" spans="1:7">
      <c r="A7447" t="s">
        <v>527</v>
      </c>
      <c r="B7447"/>
      <c r="C7447" t="str">
        <f>VLOOKUP(A7447,匹配表!$1:$1048576,22,0)</f>
        <v>浙江公司财务凭证协同系统8号虚拟机</v>
      </c>
      <c r="D7447" t="s">
        <v>13</v>
      </c>
      <c r="E7447">
        <v>6.9</v>
      </c>
      <c r="F7447" t="s">
        <v>30</v>
      </c>
      <c r="G7447" t="s">
        <v>25</v>
      </c>
    </row>
    <row r="7448" hidden="1" spans="1:7">
      <c r="A7448" t="s">
        <v>527</v>
      </c>
      <c r="B7448"/>
      <c r="C7448" t="str">
        <f>VLOOKUP(A7448,匹配表!$1:$1048576,22,0)</f>
        <v>浙江公司财务凭证协同系统8号虚拟机</v>
      </c>
      <c r="D7448" t="s">
        <v>13</v>
      </c>
      <c r="E7448">
        <v>6.9</v>
      </c>
      <c r="F7448" t="s">
        <v>33</v>
      </c>
      <c r="G7448" t="s">
        <v>25</v>
      </c>
    </row>
    <row r="7449" hidden="1" spans="1:7">
      <c r="A7449" t="s">
        <v>527</v>
      </c>
      <c r="B7449"/>
      <c r="C7449" t="str">
        <f>VLOOKUP(A7449,匹配表!$1:$1048576,22,0)</f>
        <v>浙江公司财务凭证协同系统8号虚拟机</v>
      </c>
      <c r="D7449" t="s">
        <v>13</v>
      </c>
      <c r="E7449">
        <v>6.9</v>
      </c>
      <c r="F7449" t="s">
        <v>34</v>
      </c>
      <c r="G7449" t="s">
        <v>25</v>
      </c>
    </row>
    <row r="7450" hidden="1" spans="1:7">
      <c r="A7450" t="s">
        <v>527</v>
      </c>
      <c r="B7450"/>
      <c r="C7450" t="str">
        <f>VLOOKUP(A7450,匹配表!$1:$1048576,22,0)</f>
        <v>浙江公司财务凭证协同系统8号虚拟机</v>
      </c>
      <c r="D7450" t="s">
        <v>13</v>
      </c>
      <c r="E7450">
        <v>6.9</v>
      </c>
      <c r="F7450" t="s">
        <v>35</v>
      </c>
      <c r="G7450" t="s">
        <v>25</v>
      </c>
    </row>
    <row r="7451" hidden="1" spans="1:7">
      <c r="A7451" t="s">
        <v>527</v>
      </c>
      <c r="B7451"/>
      <c r="C7451" t="str">
        <f>VLOOKUP(A7451,匹配表!$1:$1048576,22,0)</f>
        <v>浙江公司财务凭证协同系统8号虚拟机</v>
      </c>
      <c r="D7451" t="s">
        <v>13</v>
      </c>
      <c r="E7451">
        <v>6.9</v>
      </c>
      <c r="F7451" t="s">
        <v>36</v>
      </c>
      <c r="G7451" t="s">
        <v>25</v>
      </c>
    </row>
    <row r="7452" hidden="1" spans="1:7">
      <c r="A7452" t="s">
        <v>527</v>
      </c>
      <c r="B7452"/>
      <c r="C7452" t="str">
        <f>VLOOKUP(A7452,匹配表!$1:$1048576,22,0)</f>
        <v>浙江公司财务凭证协同系统8号虚拟机</v>
      </c>
      <c r="D7452" t="s">
        <v>13</v>
      </c>
      <c r="E7452">
        <v>6.9</v>
      </c>
      <c r="F7452" t="s">
        <v>37</v>
      </c>
      <c r="G7452" t="s">
        <v>25</v>
      </c>
    </row>
    <row r="7453" hidden="1" spans="1:7">
      <c r="A7453" t="s">
        <v>527</v>
      </c>
      <c r="B7453"/>
      <c r="C7453" t="str">
        <f>VLOOKUP(A7453,匹配表!$1:$1048576,22,0)</f>
        <v>浙江公司财务凭证协同系统8号虚拟机</v>
      </c>
      <c r="D7453" t="s">
        <v>13</v>
      </c>
      <c r="E7453">
        <v>6.9</v>
      </c>
      <c r="F7453" t="s">
        <v>101</v>
      </c>
      <c r="G7453" t="s">
        <v>25</v>
      </c>
    </row>
    <row r="7454" hidden="1" spans="1:7">
      <c r="A7454" t="s">
        <v>527</v>
      </c>
      <c r="B7454"/>
      <c r="C7454" t="str">
        <f>VLOOKUP(A7454,匹配表!$1:$1048576,22,0)</f>
        <v>浙江公司财务凭证协同系统8号虚拟机</v>
      </c>
      <c r="D7454" t="s">
        <v>13</v>
      </c>
      <c r="E7454">
        <v>6.9</v>
      </c>
      <c r="F7454" t="s">
        <v>149</v>
      </c>
      <c r="G7454" t="s">
        <v>25</v>
      </c>
    </row>
    <row r="7455" hidden="1" spans="1:7">
      <c r="A7455" t="s">
        <v>527</v>
      </c>
      <c r="B7455"/>
      <c r="C7455" t="str">
        <f>VLOOKUP(A7455,匹配表!$1:$1048576,22,0)</f>
        <v>浙江公司财务凭证协同系统8号虚拟机</v>
      </c>
      <c r="D7455" t="s">
        <v>13</v>
      </c>
      <c r="E7455">
        <v>6.9</v>
      </c>
      <c r="F7455" t="s">
        <v>102</v>
      </c>
      <c r="G7455" t="s">
        <v>25</v>
      </c>
    </row>
    <row r="7456" hidden="1" spans="1:7">
      <c r="A7456" t="s">
        <v>527</v>
      </c>
      <c r="B7456"/>
      <c r="C7456" t="str">
        <f>VLOOKUP(A7456,匹配表!$1:$1048576,22,0)</f>
        <v>浙江公司财务凭证协同系统8号虚拟机</v>
      </c>
      <c r="D7456" t="s">
        <v>13</v>
      </c>
      <c r="E7456">
        <v>6.9</v>
      </c>
      <c r="F7456" t="s">
        <v>40</v>
      </c>
      <c r="G7456" t="s">
        <v>25</v>
      </c>
    </row>
    <row r="7457" hidden="1" spans="1:7">
      <c r="A7457" t="s">
        <v>527</v>
      </c>
      <c r="B7457"/>
      <c r="C7457" t="str">
        <f>VLOOKUP(A7457,匹配表!$1:$1048576,22,0)</f>
        <v>浙江公司财务凭证协同系统8号虚拟机</v>
      </c>
      <c r="D7457" t="s">
        <v>13</v>
      </c>
      <c r="E7457">
        <v>6.9</v>
      </c>
      <c r="F7457" t="s">
        <v>42</v>
      </c>
      <c r="G7457" t="s">
        <v>25</v>
      </c>
    </row>
    <row r="7458" hidden="1" spans="1:7">
      <c r="A7458" t="s">
        <v>527</v>
      </c>
      <c r="B7458"/>
      <c r="C7458" t="str">
        <f>VLOOKUP(A7458,匹配表!$1:$1048576,22,0)</f>
        <v>浙江公司财务凭证协同系统8号虚拟机</v>
      </c>
      <c r="D7458" t="s">
        <v>13</v>
      </c>
      <c r="E7458">
        <v>6.9</v>
      </c>
      <c r="F7458" t="s">
        <v>43</v>
      </c>
      <c r="G7458" t="s">
        <v>25</v>
      </c>
    </row>
    <row r="7459" hidden="1" spans="1:7">
      <c r="A7459" t="s">
        <v>527</v>
      </c>
      <c r="B7459"/>
      <c r="C7459" t="str">
        <f>VLOOKUP(A7459,匹配表!$1:$1048576,22,0)</f>
        <v>浙江公司财务凭证协同系统8号虚拟机</v>
      </c>
      <c r="D7459" t="s">
        <v>13</v>
      </c>
      <c r="E7459">
        <v>6.9</v>
      </c>
      <c r="F7459" t="s">
        <v>45</v>
      </c>
      <c r="G7459" t="s">
        <v>25</v>
      </c>
    </row>
    <row r="7460" hidden="1" spans="1:7">
      <c r="A7460" t="s">
        <v>527</v>
      </c>
      <c r="B7460"/>
      <c r="C7460" t="str">
        <f>VLOOKUP(A7460,匹配表!$1:$1048576,22,0)</f>
        <v>浙江公司财务凭证协同系统8号虚拟机</v>
      </c>
      <c r="D7460" t="s">
        <v>13</v>
      </c>
      <c r="E7460">
        <v>6.9</v>
      </c>
      <c r="F7460" t="s">
        <v>46</v>
      </c>
      <c r="G7460" t="s">
        <v>25</v>
      </c>
    </row>
    <row r="7461" hidden="1" spans="1:7">
      <c r="A7461" t="s">
        <v>527</v>
      </c>
      <c r="B7461"/>
      <c r="C7461" t="str">
        <f>VLOOKUP(A7461,匹配表!$1:$1048576,22,0)</f>
        <v>浙江公司财务凭证协同系统8号虚拟机</v>
      </c>
      <c r="D7461" t="s">
        <v>13</v>
      </c>
      <c r="E7461">
        <v>6.9</v>
      </c>
      <c r="F7461" t="s">
        <v>47</v>
      </c>
      <c r="G7461" t="s">
        <v>25</v>
      </c>
    </row>
    <row r="7462" hidden="1" spans="1:7">
      <c r="A7462" t="s">
        <v>527</v>
      </c>
      <c r="B7462"/>
      <c r="C7462" t="str">
        <f>VLOOKUP(A7462,匹配表!$1:$1048576,22,0)</f>
        <v>浙江公司财务凭证协同系统8号虚拟机</v>
      </c>
      <c r="D7462" t="s">
        <v>13</v>
      </c>
      <c r="E7462">
        <v>6.9</v>
      </c>
      <c r="F7462" t="s">
        <v>48</v>
      </c>
      <c r="G7462" t="s">
        <v>25</v>
      </c>
    </row>
    <row r="7463" hidden="1" spans="1:7">
      <c r="A7463" t="s">
        <v>527</v>
      </c>
      <c r="B7463"/>
      <c r="C7463" t="str">
        <f>VLOOKUP(A7463,匹配表!$1:$1048576,22,0)</f>
        <v>浙江公司财务凭证协同系统8号虚拟机</v>
      </c>
      <c r="D7463" t="s">
        <v>13</v>
      </c>
      <c r="E7463">
        <v>6.9</v>
      </c>
      <c r="F7463" t="s">
        <v>50</v>
      </c>
      <c r="G7463" t="s">
        <v>25</v>
      </c>
    </row>
    <row r="7464" hidden="1" spans="1:7">
      <c r="A7464" t="s">
        <v>527</v>
      </c>
      <c r="B7464"/>
      <c r="C7464" t="str">
        <f>VLOOKUP(A7464,匹配表!$1:$1048576,22,0)</f>
        <v>浙江公司财务凭证协同系统8号虚拟机</v>
      </c>
      <c r="D7464" t="s">
        <v>13</v>
      </c>
      <c r="E7464">
        <v>6.9</v>
      </c>
      <c r="F7464" t="s">
        <v>51</v>
      </c>
      <c r="G7464" t="s">
        <v>25</v>
      </c>
    </row>
    <row r="7465" hidden="1" spans="1:7">
      <c r="A7465" t="s">
        <v>527</v>
      </c>
      <c r="B7465"/>
      <c r="C7465" t="str">
        <f>VLOOKUP(A7465,匹配表!$1:$1048576,22,0)</f>
        <v>浙江公司财务凭证协同系统8号虚拟机</v>
      </c>
      <c r="D7465" t="s">
        <v>13</v>
      </c>
      <c r="E7465">
        <v>6.9</v>
      </c>
      <c r="F7465" t="s">
        <v>320</v>
      </c>
      <c r="G7465" t="s">
        <v>25</v>
      </c>
    </row>
    <row r="7466" hidden="1" spans="1:7">
      <c r="A7466" t="s">
        <v>527</v>
      </c>
      <c r="B7466"/>
      <c r="C7466" t="str">
        <f>VLOOKUP(A7466,匹配表!$1:$1048576,22,0)</f>
        <v>浙江公司财务凭证协同系统8号虚拟机</v>
      </c>
      <c r="D7466" t="s">
        <v>13</v>
      </c>
      <c r="E7466">
        <v>6.9</v>
      </c>
      <c r="F7466" t="s">
        <v>54</v>
      </c>
      <c r="G7466" t="s">
        <v>25</v>
      </c>
    </row>
    <row r="7467" hidden="1" spans="1:7">
      <c r="A7467" t="s">
        <v>527</v>
      </c>
      <c r="B7467"/>
      <c r="C7467" t="str">
        <f>VLOOKUP(A7467,匹配表!$1:$1048576,22,0)</f>
        <v>浙江公司财务凭证协同系统8号虚拟机</v>
      </c>
      <c r="D7467" t="s">
        <v>13</v>
      </c>
      <c r="E7467">
        <v>6.9</v>
      </c>
      <c r="F7467" t="s">
        <v>55</v>
      </c>
      <c r="G7467" t="s">
        <v>25</v>
      </c>
    </row>
    <row r="7468" hidden="1" spans="1:7">
      <c r="A7468" t="s">
        <v>527</v>
      </c>
      <c r="B7468"/>
      <c r="C7468" t="str">
        <f>VLOOKUP(A7468,匹配表!$1:$1048576,22,0)</f>
        <v>浙江公司财务凭证协同系统8号虚拟机</v>
      </c>
      <c r="D7468" t="s">
        <v>13</v>
      </c>
      <c r="E7468">
        <v>6.9</v>
      </c>
      <c r="F7468" t="s">
        <v>56</v>
      </c>
      <c r="G7468" t="s">
        <v>25</v>
      </c>
    </row>
    <row r="7469" hidden="1" spans="1:7">
      <c r="A7469" t="s">
        <v>527</v>
      </c>
      <c r="B7469"/>
      <c r="C7469" t="str">
        <f>VLOOKUP(A7469,匹配表!$1:$1048576,22,0)</f>
        <v>浙江公司财务凭证协同系统8号虚拟机</v>
      </c>
      <c r="D7469" t="s">
        <v>13</v>
      </c>
      <c r="E7469">
        <v>6.9</v>
      </c>
      <c r="F7469" t="s">
        <v>525</v>
      </c>
      <c r="G7469" t="s">
        <v>25</v>
      </c>
    </row>
    <row r="7470" hidden="1" spans="1:7">
      <c r="A7470" t="s">
        <v>527</v>
      </c>
      <c r="B7470"/>
      <c r="C7470" t="str">
        <f>VLOOKUP(A7470,匹配表!$1:$1048576,22,0)</f>
        <v>浙江公司财务凭证协同系统8号虚拟机</v>
      </c>
      <c r="D7470" t="s">
        <v>13</v>
      </c>
      <c r="E7470">
        <v>6.9</v>
      </c>
      <c r="F7470" t="s">
        <v>57</v>
      </c>
      <c r="G7470" t="s">
        <v>25</v>
      </c>
    </row>
    <row r="7471" hidden="1" spans="1:7">
      <c r="A7471" t="s">
        <v>527</v>
      </c>
      <c r="B7471"/>
      <c r="C7471" t="str">
        <f>VLOOKUP(A7471,匹配表!$1:$1048576,22,0)</f>
        <v>浙江公司财务凭证协同系统8号虚拟机</v>
      </c>
      <c r="D7471" t="s">
        <v>13</v>
      </c>
      <c r="E7471">
        <v>6.9</v>
      </c>
      <c r="F7471" t="s">
        <v>59</v>
      </c>
      <c r="G7471" t="s">
        <v>25</v>
      </c>
    </row>
    <row r="7472" hidden="1" spans="1:7">
      <c r="A7472" t="s">
        <v>527</v>
      </c>
      <c r="B7472"/>
      <c r="C7472" t="str">
        <f>VLOOKUP(A7472,匹配表!$1:$1048576,22,0)</f>
        <v>浙江公司财务凭证协同系统8号虚拟机</v>
      </c>
      <c r="D7472" t="s">
        <v>13</v>
      </c>
      <c r="E7472">
        <v>6.9</v>
      </c>
      <c r="F7472" t="s">
        <v>60</v>
      </c>
      <c r="G7472" t="s">
        <v>25</v>
      </c>
    </row>
    <row r="7473" hidden="1" spans="1:7">
      <c r="A7473" t="s">
        <v>527</v>
      </c>
      <c r="B7473"/>
      <c r="C7473" t="str">
        <f>VLOOKUP(A7473,匹配表!$1:$1048576,22,0)</f>
        <v>浙江公司财务凭证协同系统8号虚拟机</v>
      </c>
      <c r="D7473" t="s">
        <v>13</v>
      </c>
      <c r="E7473">
        <v>6.9</v>
      </c>
      <c r="F7473" t="s">
        <v>61</v>
      </c>
      <c r="G7473" t="s">
        <v>25</v>
      </c>
    </row>
    <row r="7474" hidden="1" spans="1:7">
      <c r="A7474" t="s">
        <v>527</v>
      </c>
      <c r="B7474"/>
      <c r="C7474" t="str">
        <f>VLOOKUP(A7474,匹配表!$1:$1048576,22,0)</f>
        <v>浙江公司财务凭证协同系统8号虚拟机</v>
      </c>
      <c r="D7474" t="s">
        <v>13</v>
      </c>
      <c r="E7474">
        <v>6.9</v>
      </c>
      <c r="F7474" t="s">
        <v>63</v>
      </c>
      <c r="G7474" t="s">
        <v>25</v>
      </c>
    </row>
    <row r="7475" hidden="1" spans="1:7">
      <c r="A7475" t="s">
        <v>527</v>
      </c>
      <c r="B7475"/>
      <c r="C7475" t="str">
        <f>VLOOKUP(A7475,匹配表!$1:$1048576,22,0)</f>
        <v>浙江公司财务凭证协同系统8号虚拟机</v>
      </c>
      <c r="D7475" t="s">
        <v>13</v>
      </c>
      <c r="E7475">
        <v>6.9</v>
      </c>
      <c r="F7475" t="s">
        <v>66</v>
      </c>
      <c r="G7475" t="s">
        <v>25</v>
      </c>
    </row>
    <row r="7476" hidden="1" spans="1:7">
      <c r="A7476" t="s">
        <v>527</v>
      </c>
      <c r="B7476"/>
      <c r="C7476" t="str">
        <f>VLOOKUP(A7476,匹配表!$1:$1048576,22,0)</f>
        <v>浙江公司财务凭证协同系统8号虚拟机</v>
      </c>
      <c r="D7476" t="s">
        <v>13</v>
      </c>
      <c r="E7476">
        <v>6.9</v>
      </c>
      <c r="F7476" t="s">
        <v>69</v>
      </c>
      <c r="G7476" t="s">
        <v>25</v>
      </c>
    </row>
    <row r="7477" hidden="1" spans="1:7">
      <c r="A7477" t="s">
        <v>527</v>
      </c>
      <c r="B7477"/>
      <c r="C7477" t="str">
        <f>VLOOKUP(A7477,匹配表!$1:$1048576,22,0)</f>
        <v>浙江公司财务凭证协同系统8号虚拟机</v>
      </c>
      <c r="D7477" t="s">
        <v>13</v>
      </c>
      <c r="E7477">
        <v>6.9</v>
      </c>
      <c r="F7477" t="s">
        <v>121</v>
      </c>
      <c r="G7477" t="s">
        <v>25</v>
      </c>
    </row>
    <row r="7478" hidden="1" spans="1:7">
      <c r="A7478" t="s">
        <v>527</v>
      </c>
      <c r="B7478"/>
      <c r="C7478" t="str">
        <f>VLOOKUP(A7478,匹配表!$1:$1048576,22,0)</f>
        <v>浙江公司财务凭证协同系统8号虚拟机</v>
      </c>
      <c r="D7478" t="s">
        <v>13</v>
      </c>
      <c r="E7478">
        <v>6.9</v>
      </c>
      <c r="F7478" t="s">
        <v>122</v>
      </c>
      <c r="G7478" t="s">
        <v>25</v>
      </c>
    </row>
    <row r="7479" hidden="1" spans="1:7">
      <c r="A7479" t="s">
        <v>527</v>
      </c>
      <c r="B7479"/>
      <c r="C7479" t="str">
        <f>VLOOKUP(A7479,匹配表!$1:$1048576,22,0)</f>
        <v>浙江公司财务凭证协同系统8号虚拟机</v>
      </c>
      <c r="D7479" t="s">
        <v>13</v>
      </c>
      <c r="E7479">
        <v>6.9</v>
      </c>
      <c r="F7479" t="s">
        <v>71</v>
      </c>
      <c r="G7479" t="s">
        <v>25</v>
      </c>
    </row>
    <row r="7480" hidden="1" spans="1:12">
      <c r="A7480" s="19" t="s">
        <v>528</v>
      </c>
      <c r="B7480" s="16" t="str">
        <f>VLOOKUP(A7480,匹配表!$1:$1048576,24,0)</f>
        <v>方舟</v>
      </c>
      <c r="C7480" s="16" t="str">
        <f>VLOOKUP(A7480,匹配表!$1:$1048576,22,0)</f>
        <v>浙江公司电费充值卡业务数据库1号服务器</v>
      </c>
      <c r="D7480" s="16" t="s">
        <v>135</v>
      </c>
      <c r="E7480" s="16">
        <v>5.1</v>
      </c>
      <c r="F7480" s="16" t="s">
        <v>385</v>
      </c>
      <c r="G7480" s="16" t="s">
        <v>16</v>
      </c>
      <c r="H7480" s="55" t="s">
        <v>367</v>
      </c>
      <c r="I7480" s="55" t="s">
        <v>169</v>
      </c>
      <c r="J7480" s="55"/>
      <c r="K7480" s="55"/>
      <c r="L7480" s="16"/>
    </row>
    <row r="7481" hidden="1" spans="1:7">
      <c r="A7481" t="s">
        <v>528</v>
      </c>
      <c r="B7481" t="str">
        <f>VLOOKUP(A7481,匹配表!$1:$1048576,24,0)</f>
        <v>方舟</v>
      </c>
      <c r="C7481" t="str">
        <f>VLOOKUP(A7481,匹配表!$1:$1048576,22,0)</f>
        <v>浙江公司电费充值卡业务数据库1号服务器</v>
      </c>
      <c r="D7481" t="s">
        <v>135</v>
      </c>
      <c r="E7481">
        <v>5.1</v>
      </c>
      <c r="F7481" t="s">
        <v>225</v>
      </c>
      <c r="G7481" s="24" t="s">
        <v>25</v>
      </c>
    </row>
    <row r="7482" hidden="1" spans="1:12">
      <c r="A7482" s="16" t="s">
        <v>528</v>
      </c>
      <c r="B7482" s="16" t="str">
        <f>VLOOKUP(A7482,匹配表!$1:$1048576,24,0)</f>
        <v>方舟</v>
      </c>
      <c r="C7482" s="16" t="str">
        <f>VLOOKUP(A7482,匹配表!$1:$1048576,22,0)</f>
        <v>浙江公司电费充值卡业务数据库1号服务器</v>
      </c>
      <c r="D7482" s="16" t="s">
        <v>135</v>
      </c>
      <c r="E7482" s="16">
        <v>5.1</v>
      </c>
      <c r="F7482" s="16" t="s">
        <v>333</v>
      </c>
      <c r="G7482" s="16" t="s">
        <v>16</v>
      </c>
      <c r="H7482" s="16" t="s">
        <v>186</v>
      </c>
      <c r="I7482" s="16"/>
      <c r="J7482" s="16"/>
      <c r="K7482" s="16"/>
      <c r="L7482" s="16"/>
    </row>
    <row r="7483" hidden="1" spans="1:12">
      <c r="A7483" s="16" t="s">
        <v>528</v>
      </c>
      <c r="B7483" s="16" t="str">
        <f>VLOOKUP(A7483,匹配表!$1:$1048576,24,0)</f>
        <v>方舟</v>
      </c>
      <c r="C7483" s="16" t="str">
        <f>VLOOKUP(A7483,匹配表!$1:$1048576,22,0)</f>
        <v>浙江公司电费充值卡业务数据库1号服务器</v>
      </c>
      <c r="D7483" s="16" t="s">
        <v>135</v>
      </c>
      <c r="E7483" s="16">
        <v>5.1</v>
      </c>
      <c r="F7483" s="16" t="s">
        <v>185</v>
      </c>
      <c r="G7483" s="16" t="s">
        <v>16</v>
      </c>
      <c r="H7483" s="16" t="s">
        <v>186</v>
      </c>
      <c r="I7483" s="16"/>
      <c r="J7483" s="16"/>
      <c r="K7483" s="16"/>
      <c r="L7483" s="16"/>
    </row>
    <row r="7484" hidden="1" spans="1:12">
      <c r="A7484" s="16" t="s">
        <v>528</v>
      </c>
      <c r="B7484" s="16" t="str">
        <f>VLOOKUP(A7484,匹配表!$1:$1048576,24,0)</f>
        <v>方舟</v>
      </c>
      <c r="C7484" s="16" t="str">
        <f>VLOOKUP(A7484,匹配表!$1:$1048576,22,0)</f>
        <v>浙江公司电费充值卡业务数据库1号服务器</v>
      </c>
      <c r="D7484" s="16" t="s">
        <v>135</v>
      </c>
      <c r="E7484" s="16">
        <v>5.1</v>
      </c>
      <c r="F7484" s="16" t="s">
        <v>351</v>
      </c>
      <c r="G7484" s="16" t="s">
        <v>16</v>
      </c>
      <c r="H7484" s="16" t="s">
        <v>186</v>
      </c>
      <c r="I7484" s="16"/>
      <c r="J7484" s="16"/>
      <c r="K7484" s="16"/>
      <c r="L7484" s="16"/>
    </row>
    <row r="7485" spans="1:12">
      <c r="A7485" s="16" t="s">
        <v>528</v>
      </c>
      <c r="B7485" s="16" t="str">
        <f>VLOOKUP(A7485,匹配表!$1:$1048576,24,0)</f>
        <v>方舟</v>
      </c>
      <c r="C7485" s="16" t="str">
        <f>VLOOKUP(A7485,匹配表!$1:$1048576,22,0)</f>
        <v>浙江公司电费充值卡业务数据库1号服务器</v>
      </c>
      <c r="D7485" s="16" t="s">
        <v>135</v>
      </c>
      <c r="E7485" s="16">
        <v>5.1</v>
      </c>
      <c r="F7485" s="16" t="s">
        <v>18</v>
      </c>
      <c r="G7485" s="16" t="s">
        <v>16</v>
      </c>
      <c r="H7485" s="16" t="s">
        <v>19</v>
      </c>
      <c r="I7485" s="16" t="s">
        <v>20</v>
      </c>
      <c r="J7485" s="46" t="s">
        <v>21</v>
      </c>
      <c r="K7485" s="16"/>
      <c r="L7485" s="16"/>
    </row>
    <row r="7486" hidden="1" spans="1:7">
      <c r="A7486" t="s">
        <v>528</v>
      </c>
      <c r="B7486"/>
      <c r="C7486" t="str">
        <f>VLOOKUP(A7486,匹配表!$1:$1048576,22,0)</f>
        <v>浙江公司电费充值卡业务数据库1号服务器</v>
      </c>
      <c r="D7486" t="s">
        <v>135</v>
      </c>
      <c r="E7486">
        <v>5.1</v>
      </c>
      <c r="F7486" t="s">
        <v>26</v>
      </c>
      <c r="G7486" t="s">
        <v>25</v>
      </c>
    </row>
    <row r="7487" hidden="1" spans="1:7">
      <c r="A7487" t="s">
        <v>528</v>
      </c>
      <c r="B7487"/>
      <c r="C7487" t="str">
        <f>VLOOKUP(A7487,匹配表!$1:$1048576,22,0)</f>
        <v>浙江公司电费充值卡业务数据库1号服务器</v>
      </c>
      <c r="D7487" t="s">
        <v>135</v>
      </c>
      <c r="E7487">
        <v>5.1</v>
      </c>
      <c r="F7487" t="s">
        <v>28</v>
      </c>
      <c r="G7487" t="s">
        <v>25</v>
      </c>
    </row>
    <row r="7488" hidden="1" spans="1:7">
      <c r="A7488" t="s">
        <v>528</v>
      </c>
      <c r="B7488"/>
      <c r="C7488" t="str">
        <f>VLOOKUP(A7488,匹配表!$1:$1048576,22,0)</f>
        <v>浙江公司电费充值卡业务数据库1号服务器</v>
      </c>
      <c r="D7488" t="s">
        <v>135</v>
      </c>
      <c r="E7488">
        <v>5.1</v>
      </c>
      <c r="F7488" t="s">
        <v>29</v>
      </c>
      <c r="G7488" t="s">
        <v>25</v>
      </c>
    </row>
    <row r="7489" hidden="1" spans="1:7">
      <c r="A7489" t="s">
        <v>528</v>
      </c>
      <c r="B7489"/>
      <c r="C7489" t="str">
        <f>VLOOKUP(A7489,匹配表!$1:$1048576,22,0)</f>
        <v>浙江公司电费充值卡业务数据库1号服务器</v>
      </c>
      <c r="D7489" t="s">
        <v>135</v>
      </c>
      <c r="E7489">
        <v>5.1</v>
      </c>
      <c r="F7489" t="s">
        <v>30</v>
      </c>
      <c r="G7489" t="s">
        <v>25</v>
      </c>
    </row>
    <row r="7490" hidden="1" spans="1:7">
      <c r="A7490" t="s">
        <v>528</v>
      </c>
      <c r="B7490"/>
      <c r="C7490" t="str">
        <f>VLOOKUP(A7490,匹配表!$1:$1048576,22,0)</f>
        <v>浙江公司电费充值卡业务数据库1号服务器</v>
      </c>
      <c r="D7490" t="s">
        <v>135</v>
      </c>
      <c r="E7490">
        <v>5.1</v>
      </c>
      <c r="F7490" t="s">
        <v>33</v>
      </c>
      <c r="G7490" t="s">
        <v>25</v>
      </c>
    </row>
    <row r="7491" hidden="1" spans="1:7">
      <c r="A7491" t="s">
        <v>528</v>
      </c>
      <c r="B7491"/>
      <c r="C7491" t="str">
        <f>VLOOKUP(A7491,匹配表!$1:$1048576,22,0)</f>
        <v>浙江公司电费充值卡业务数据库1号服务器</v>
      </c>
      <c r="D7491" t="s">
        <v>135</v>
      </c>
      <c r="E7491">
        <v>5.1</v>
      </c>
      <c r="F7491" t="s">
        <v>34</v>
      </c>
      <c r="G7491" t="s">
        <v>25</v>
      </c>
    </row>
    <row r="7492" hidden="1" spans="1:7">
      <c r="A7492" t="s">
        <v>528</v>
      </c>
      <c r="B7492"/>
      <c r="C7492" t="str">
        <f>VLOOKUP(A7492,匹配表!$1:$1048576,22,0)</f>
        <v>浙江公司电费充值卡业务数据库1号服务器</v>
      </c>
      <c r="D7492" t="s">
        <v>135</v>
      </c>
      <c r="E7492">
        <v>5.1</v>
      </c>
      <c r="F7492" t="s">
        <v>35</v>
      </c>
      <c r="G7492" t="s">
        <v>25</v>
      </c>
    </row>
    <row r="7493" hidden="1" spans="1:7">
      <c r="A7493" t="s">
        <v>528</v>
      </c>
      <c r="B7493"/>
      <c r="C7493" t="str">
        <f>VLOOKUP(A7493,匹配表!$1:$1048576,22,0)</f>
        <v>浙江公司电费充值卡业务数据库1号服务器</v>
      </c>
      <c r="D7493" t="s">
        <v>135</v>
      </c>
      <c r="E7493">
        <v>5.1</v>
      </c>
      <c r="F7493" t="s">
        <v>36</v>
      </c>
      <c r="G7493" t="s">
        <v>25</v>
      </c>
    </row>
    <row r="7494" hidden="1" spans="1:7">
      <c r="A7494" t="s">
        <v>528</v>
      </c>
      <c r="B7494"/>
      <c r="C7494" t="str">
        <f>VLOOKUP(A7494,匹配表!$1:$1048576,22,0)</f>
        <v>浙江公司电费充值卡业务数据库1号服务器</v>
      </c>
      <c r="D7494" t="s">
        <v>135</v>
      </c>
      <c r="E7494">
        <v>5.1</v>
      </c>
      <c r="F7494" t="s">
        <v>37</v>
      </c>
      <c r="G7494" t="s">
        <v>25</v>
      </c>
    </row>
    <row r="7495" hidden="1" spans="1:7">
      <c r="A7495" t="s">
        <v>528</v>
      </c>
      <c r="B7495"/>
      <c r="C7495" t="str">
        <f>VLOOKUP(A7495,匹配表!$1:$1048576,22,0)</f>
        <v>浙江公司电费充值卡业务数据库1号服务器</v>
      </c>
      <c r="D7495" t="s">
        <v>135</v>
      </c>
      <c r="E7495">
        <v>5.1</v>
      </c>
      <c r="F7495" t="s">
        <v>101</v>
      </c>
      <c r="G7495" t="s">
        <v>25</v>
      </c>
    </row>
    <row r="7496" hidden="1" spans="1:7">
      <c r="A7496" t="s">
        <v>528</v>
      </c>
      <c r="B7496"/>
      <c r="C7496" t="str">
        <f>VLOOKUP(A7496,匹配表!$1:$1048576,22,0)</f>
        <v>浙江公司电费充值卡业务数据库1号服务器</v>
      </c>
      <c r="D7496" t="s">
        <v>135</v>
      </c>
      <c r="E7496">
        <v>5.1</v>
      </c>
      <c r="F7496" t="s">
        <v>102</v>
      </c>
      <c r="G7496" t="s">
        <v>25</v>
      </c>
    </row>
    <row r="7497" hidden="1" spans="1:7">
      <c r="A7497" t="s">
        <v>528</v>
      </c>
      <c r="B7497"/>
      <c r="C7497" t="str">
        <f>VLOOKUP(A7497,匹配表!$1:$1048576,22,0)</f>
        <v>浙江公司电费充值卡业务数据库1号服务器</v>
      </c>
      <c r="D7497" t="s">
        <v>135</v>
      </c>
      <c r="E7497">
        <v>5.1</v>
      </c>
      <c r="F7497" t="s">
        <v>40</v>
      </c>
      <c r="G7497" t="s">
        <v>25</v>
      </c>
    </row>
    <row r="7498" hidden="1" spans="1:7">
      <c r="A7498" t="s">
        <v>528</v>
      </c>
      <c r="B7498"/>
      <c r="C7498" t="str">
        <f>VLOOKUP(A7498,匹配表!$1:$1048576,22,0)</f>
        <v>浙江公司电费充值卡业务数据库1号服务器</v>
      </c>
      <c r="D7498" t="s">
        <v>135</v>
      </c>
      <c r="E7498">
        <v>5.1</v>
      </c>
      <c r="F7498" t="s">
        <v>529</v>
      </c>
      <c r="G7498" t="s">
        <v>25</v>
      </c>
    </row>
    <row r="7499" hidden="1" spans="1:7">
      <c r="A7499" t="s">
        <v>528</v>
      </c>
      <c r="B7499"/>
      <c r="C7499" t="str">
        <f>VLOOKUP(A7499,匹配表!$1:$1048576,22,0)</f>
        <v>浙江公司电费充值卡业务数据库1号服务器</v>
      </c>
      <c r="D7499" t="s">
        <v>135</v>
      </c>
      <c r="E7499">
        <v>5.1</v>
      </c>
      <c r="F7499" t="s">
        <v>42</v>
      </c>
      <c r="G7499" t="s">
        <v>25</v>
      </c>
    </row>
    <row r="7500" hidden="1" spans="1:7">
      <c r="A7500" t="s">
        <v>528</v>
      </c>
      <c r="B7500"/>
      <c r="C7500" t="str">
        <f>VLOOKUP(A7500,匹配表!$1:$1048576,22,0)</f>
        <v>浙江公司电费充值卡业务数据库1号服务器</v>
      </c>
      <c r="D7500" t="s">
        <v>135</v>
      </c>
      <c r="E7500">
        <v>5.1</v>
      </c>
      <c r="F7500" t="s">
        <v>43</v>
      </c>
      <c r="G7500" t="s">
        <v>25</v>
      </c>
    </row>
    <row r="7501" hidden="1" spans="1:7">
      <c r="A7501" t="s">
        <v>528</v>
      </c>
      <c r="B7501"/>
      <c r="C7501" t="str">
        <f>VLOOKUP(A7501,匹配表!$1:$1048576,22,0)</f>
        <v>浙江公司电费充值卡业务数据库1号服务器</v>
      </c>
      <c r="D7501" t="s">
        <v>135</v>
      </c>
      <c r="E7501">
        <v>5.1</v>
      </c>
      <c r="F7501" t="s">
        <v>230</v>
      </c>
      <c r="G7501" t="s">
        <v>25</v>
      </c>
    </row>
    <row r="7502" hidden="1" spans="1:7">
      <c r="A7502" t="s">
        <v>528</v>
      </c>
      <c r="B7502"/>
      <c r="C7502" t="str">
        <f>VLOOKUP(A7502,匹配表!$1:$1048576,22,0)</f>
        <v>浙江公司电费充值卡业务数据库1号服务器</v>
      </c>
      <c r="D7502" t="s">
        <v>135</v>
      </c>
      <c r="E7502">
        <v>5.1</v>
      </c>
      <c r="F7502" t="s">
        <v>45</v>
      </c>
      <c r="G7502" t="s">
        <v>25</v>
      </c>
    </row>
    <row r="7503" hidden="1" spans="1:7">
      <c r="A7503" t="s">
        <v>528</v>
      </c>
      <c r="B7503"/>
      <c r="C7503" t="str">
        <f>VLOOKUP(A7503,匹配表!$1:$1048576,22,0)</f>
        <v>浙江公司电费充值卡业务数据库1号服务器</v>
      </c>
      <c r="D7503" t="s">
        <v>135</v>
      </c>
      <c r="E7503">
        <v>5.1</v>
      </c>
      <c r="F7503" t="s">
        <v>46</v>
      </c>
      <c r="G7503" t="s">
        <v>25</v>
      </c>
    </row>
    <row r="7504" hidden="1" spans="1:7">
      <c r="A7504" t="s">
        <v>528</v>
      </c>
      <c r="B7504"/>
      <c r="C7504" t="str">
        <f>VLOOKUP(A7504,匹配表!$1:$1048576,22,0)</f>
        <v>浙江公司电费充值卡业务数据库1号服务器</v>
      </c>
      <c r="D7504" t="s">
        <v>135</v>
      </c>
      <c r="E7504">
        <v>5.1</v>
      </c>
      <c r="F7504" t="s">
        <v>231</v>
      </c>
      <c r="G7504" t="s">
        <v>25</v>
      </c>
    </row>
    <row r="7505" hidden="1" spans="1:7">
      <c r="A7505" t="s">
        <v>528</v>
      </c>
      <c r="B7505"/>
      <c r="C7505" t="str">
        <f>VLOOKUP(A7505,匹配表!$1:$1048576,22,0)</f>
        <v>浙江公司电费充值卡业务数据库1号服务器</v>
      </c>
      <c r="D7505" t="s">
        <v>135</v>
      </c>
      <c r="E7505">
        <v>5.1</v>
      </c>
      <c r="F7505" t="s">
        <v>47</v>
      </c>
      <c r="G7505" t="s">
        <v>25</v>
      </c>
    </row>
    <row r="7506" hidden="1" spans="1:7">
      <c r="A7506" t="s">
        <v>528</v>
      </c>
      <c r="B7506"/>
      <c r="C7506" t="str">
        <f>VLOOKUP(A7506,匹配表!$1:$1048576,22,0)</f>
        <v>浙江公司电费充值卡业务数据库1号服务器</v>
      </c>
      <c r="D7506" t="s">
        <v>135</v>
      </c>
      <c r="E7506">
        <v>5.1</v>
      </c>
      <c r="F7506" t="s">
        <v>48</v>
      </c>
      <c r="G7506" t="s">
        <v>25</v>
      </c>
    </row>
    <row r="7507" hidden="1" spans="1:7">
      <c r="A7507" t="s">
        <v>528</v>
      </c>
      <c r="B7507"/>
      <c r="C7507" t="str">
        <f>VLOOKUP(A7507,匹配表!$1:$1048576,22,0)</f>
        <v>浙江公司电费充值卡业务数据库1号服务器</v>
      </c>
      <c r="D7507" t="s">
        <v>135</v>
      </c>
      <c r="E7507">
        <v>5.1</v>
      </c>
      <c r="F7507" t="s">
        <v>232</v>
      </c>
      <c r="G7507" t="s">
        <v>25</v>
      </c>
    </row>
    <row r="7508" hidden="1" spans="1:7">
      <c r="A7508" t="s">
        <v>528</v>
      </c>
      <c r="B7508"/>
      <c r="C7508" t="str">
        <f>VLOOKUP(A7508,匹配表!$1:$1048576,22,0)</f>
        <v>浙江公司电费充值卡业务数据库1号服务器</v>
      </c>
      <c r="D7508" t="s">
        <v>135</v>
      </c>
      <c r="E7508">
        <v>5.1</v>
      </c>
      <c r="F7508" t="s">
        <v>327</v>
      </c>
      <c r="G7508" t="s">
        <v>25</v>
      </c>
    </row>
    <row r="7509" hidden="1" spans="1:7">
      <c r="A7509" t="s">
        <v>528</v>
      </c>
      <c r="B7509"/>
      <c r="C7509" t="str">
        <f>VLOOKUP(A7509,匹配表!$1:$1048576,22,0)</f>
        <v>浙江公司电费充值卡业务数据库1号服务器</v>
      </c>
      <c r="D7509" t="s">
        <v>135</v>
      </c>
      <c r="E7509">
        <v>5.1</v>
      </c>
      <c r="F7509" t="s">
        <v>54</v>
      </c>
      <c r="G7509" t="s">
        <v>25</v>
      </c>
    </row>
    <row r="7510" hidden="1" spans="1:7">
      <c r="A7510" t="s">
        <v>528</v>
      </c>
      <c r="B7510"/>
      <c r="C7510" t="str">
        <f>VLOOKUP(A7510,匹配表!$1:$1048576,22,0)</f>
        <v>浙江公司电费充值卡业务数据库1号服务器</v>
      </c>
      <c r="D7510" t="s">
        <v>135</v>
      </c>
      <c r="E7510">
        <v>5.1</v>
      </c>
      <c r="F7510" t="s">
        <v>55</v>
      </c>
      <c r="G7510" t="s">
        <v>25</v>
      </c>
    </row>
    <row r="7511" hidden="1" spans="1:7">
      <c r="A7511" t="s">
        <v>528</v>
      </c>
      <c r="B7511"/>
      <c r="C7511" t="str">
        <f>VLOOKUP(A7511,匹配表!$1:$1048576,22,0)</f>
        <v>浙江公司电费充值卡业务数据库1号服务器</v>
      </c>
      <c r="D7511" t="s">
        <v>135</v>
      </c>
      <c r="E7511">
        <v>5.1</v>
      </c>
      <c r="F7511" t="s">
        <v>244</v>
      </c>
      <c r="G7511" t="s">
        <v>25</v>
      </c>
    </row>
    <row r="7512" hidden="1" spans="1:7">
      <c r="A7512" t="s">
        <v>528</v>
      </c>
      <c r="B7512"/>
      <c r="C7512" t="str">
        <f>VLOOKUP(A7512,匹配表!$1:$1048576,22,0)</f>
        <v>浙江公司电费充值卡业务数据库1号服务器</v>
      </c>
      <c r="D7512" t="s">
        <v>135</v>
      </c>
      <c r="E7512">
        <v>5.1</v>
      </c>
      <c r="F7512" t="s">
        <v>59</v>
      </c>
      <c r="G7512" t="s">
        <v>25</v>
      </c>
    </row>
    <row r="7513" hidden="1" spans="1:7">
      <c r="A7513" t="s">
        <v>528</v>
      </c>
      <c r="B7513"/>
      <c r="C7513" t="str">
        <f>VLOOKUP(A7513,匹配表!$1:$1048576,22,0)</f>
        <v>浙江公司电费充值卡业务数据库1号服务器</v>
      </c>
      <c r="D7513" t="s">
        <v>135</v>
      </c>
      <c r="E7513">
        <v>5.1</v>
      </c>
      <c r="F7513" t="s">
        <v>60</v>
      </c>
      <c r="G7513" t="s">
        <v>25</v>
      </c>
    </row>
    <row r="7514" hidden="1" spans="1:7">
      <c r="A7514" t="s">
        <v>528</v>
      </c>
      <c r="B7514"/>
      <c r="C7514" t="str">
        <f>VLOOKUP(A7514,匹配表!$1:$1048576,22,0)</f>
        <v>浙江公司电费充值卡业务数据库1号服务器</v>
      </c>
      <c r="D7514" t="s">
        <v>135</v>
      </c>
      <c r="E7514">
        <v>5.1</v>
      </c>
      <c r="F7514" t="s">
        <v>233</v>
      </c>
      <c r="G7514" t="s">
        <v>25</v>
      </c>
    </row>
    <row r="7515" hidden="1" spans="1:7">
      <c r="A7515" t="s">
        <v>528</v>
      </c>
      <c r="B7515"/>
      <c r="C7515" t="str">
        <f>VLOOKUP(A7515,匹配表!$1:$1048576,22,0)</f>
        <v>浙江公司电费充值卡业务数据库1号服务器</v>
      </c>
      <c r="D7515" t="s">
        <v>135</v>
      </c>
      <c r="E7515">
        <v>5.1</v>
      </c>
      <c r="F7515" t="s">
        <v>61</v>
      </c>
      <c r="G7515" t="s">
        <v>25</v>
      </c>
    </row>
    <row r="7516" hidden="1" spans="1:7">
      <c r="A7516" t="s">
        <v>528</v>
      </c>
      <c r="B7516"/>
      <c r="C7516" t="str">
        <f>VLOOKUP(A7516,匹配表!$1:$1048576,22,0)</f>
        <v>浙江公司电费充值卡业务数据库1号服务器</v>
      </c>
      <c r="D7516" t="s">
        <v>135</v>
      </c>
      <c r="E7516">
        <v>5.1</v>
      </c>
      <c r="F7516" t="s">
        <v>63</v>
      </c>
      <c r="G7516" t="s">
        <v>25</v>
      </c>
    </row>
    <row r="7517" hidden="1" spans="1:7">
      <c r="A7517" t="s">
        <v>528</v>
      </c>
      <c r="B7517"/>
      <c r="C7517" t="str">
        <f>VLOOKUP(A7517,匹配表!$1:$1048576,22,0)</f>
        <v>浙江公司电费充值卡业务数据库1号服务器</v>
      </c>
      <c r="D7517" t="s">
        <v>135</v>
      </c>
      <c r="E7517">
        <v>5.1</v>
      </c>
      <c r="F7517" t="s">
        <v>121</v>
      </c>
      <c r="G7517" t="s">
        <v>25</v>
      </c>
    </row>
    <row r="7518" hidden="1" spans="1:7">
      <c r="A7518" t="s">
        <v>528</v>
      </c>
      <c r="B7518"/>
      <c r="C7518" t="str">
        <f>VLOOKUP(A7518,匹配表!$1:$1048576,22,0)</f>
        <v>浙江公司电费充值卡业务数据库1号服务器</v>
      </c>
      <c r="D7518" t="s">
        <v>135</v>
      </c>
      <c r="E7518">
        <v>5.1</v>
      </c>
      <c r="F7518" t="s">
        <v>122</v>
      </c>
      <c r="G7518" t="s">
        <v>25</v>
      </c>
    </row>
    <row r="7519" hidden="1" spans="1:7">
      <c r="A7519" t="s">
        <v>528</v>
      </c>
      <c r="B7519"/>
      <c r="C7519" t="str">
        <f>VLOOKUP(A7519,匹配表!$1:$1048576,22,0)</f>
        <v>浙江公司电费充值卡业务数据库1号服务器</v>
      </c>
      <c r="D7519" t="s">
        <v>135</v>
      </c>
      <c r="E7519">
        <v>5.1</v>
      </c>
      <c r="F7519" t="s">
        <v>234</v>
      </c>
      <c r="G7519" t="s">
        <v>25</v>
      </c>
    </row>
    <row r="7520" hidden="1" spans="1:7">
      <c r="A7520" t="s">
        <v>528</v>
      </c>
      <c r="B7520"/>
      <c r="C7520" t="str">
        <f>VLOOKUP(A7520,匹配表!$1:$1048576,22,0)</f>
        <v>浙江公司电费充值卡业务数据库1号服务器</v>
      </c>
      <c r="D7520" t="s">
        <v>135</v>
      </c>
      <c r="E7520">
        <v>5.1</v>
      </c>
      <c r="F7520" t="s">
        <v>70</v>
      </c>
      <c r="G7520" t="s">
        <v>25</v>
      </c>
    </row>
    <row r="7521" hidden="1" spans="1:7">
      <c r="A7521" t="s">
        <v>528</v>
      </c>
      <c r="B7521"/>
      <c r="C7521" t="str">
        <f>VLOOKUP(A7521,匹配表!$1:$1048576,22,0)</f>
        <v>浙江公司电费充值卡业务数据库1号服务器</v>
      </c>
      <c r="D7521" t="s">
        <v>135</v>
      </c>
      <c r="E7521">
        <v>5.1</v>
      </c>
      <c r="F7521" t="s">
        <v>71</v>
      </c>
      <c r="G7521" t="s">
        <v>25</v>
      </c>
    </row>
    <row r="7522" hidden="1" spans="1:12">
      <c r="A7522" s="16" t="s">
        <v>530</v>
      </c>
      <c r="B7522" s="16" t="str">
        <f>VLOOKUP(A7522,匹配表!$1:$1048576,24,0)</f>
        <v>方舟</v>
      </c>
      <c r="C7522" s="16" t="str">
        <f>VLOOKUP(A7522,匹配表!$1:$1048576,22,0)</f>
        <v>浙江公司电费充值卡业务数据库2号服务器</v>
      </c>
      <c r="D7522" s="16" t="s">
        <v>135</v>
      </c>
      <c r="E7522" s="16">
        <v>5.1</v>
      </c>
      <c r="F7522" s="16" t="s">
        <v>199</v>
      </c>
      <c r="G7522" s="16" t="s">
        <v>16</v>
      </c>
      <c r="H7522" s="55" t="s">
        <v>367</v>
      </c>
      <c r="I7522" s="55" t="s">
        <v>169</v>
      </c>
      <c r="J7522" s="55"/>
      <c r="K7522" s="55"/>
      <c r="L7522" s="16"/>
    </row>
    <row r="7523" hidden="1" spans="1:7">
      <c r="A7523" t="s">
        <v>530</v>
      </c>
      <c r="B7523" t="str">
        <f>VLOOKUP(A7523,匹配表!$1:$1048576,24,0)</f>
        <v>方舟</v>
      </c>
      <c r="C7523" t="str">
        <f>VLOOKUP(A7523,匹配表!$1:$1048576,22,0)</f>
        <v>浙江公司电费充值卡业务数据库2号服务器</v>
      </c>
      <c r="D7523" t="s">
        <v>135</v>
      </c>
      <c r="E7523">
        <v>5.1</v>
      </c>
      <c r="F7523" t="s">
        <v>225</v>
      </c>
      <c r="G7523" s="24" t="s">
        <v>25</v>
      </c>
    </row>
    <row r="7524" hidden="1" spans="1:12">
      <c r="A7524" s="16" t="s">
        <v>530</v>
      </c>
      <c r="B7524" s="16" t="str">
        <f>VLOOKUP(A7524,匹配表!$1:$1048576,24,0)</f>
        <v>方舟</v>
      </c>
      <c r="C7524" s="16" t="str">
        <f>VLOOKUP(A7524,匹配表!$1:$1048576,22,0)</f>
        <v>浙江公司电费充值卡业务数据库2号服务器</v>
      </c>
      <c r="D7524" s="16" t="s">
        <v>135</v>
      </c>
      <c r="E7524" s="16">
        <v>5.1</v>
      </c>
      <c r="F7524" s="16" t="s">
        <v>185</v>
      </c>
      <c r="G7524" s="16" t="s">
        <v>16</v>
      </c>
      <c r="H7524" s="16" t="s">
        <v>186</v>
      </c>
      <c r="I7524" s="16"/>
      <c r="J7524" s="16"/>
      <c r="K7524" s="16"/>
      <c r="L7524" s="16"/>
    </row>
    <row r="7525" hidden="1" spans="1:12">
      <c r="A7525" s="16" t="s">
        <v>530</v>
      </c>
      <c r="B7525" s="16" t="str">
        <f>VLOOKUP(A7525,匹配表!$1:$1048576,24,0)</f>
        <v>方舟</v>
      </c>
      <c r="C7525" s="16" t="str">
        <f>VLOOKUP(A7525,匹配表!$1:$1048576,22,0)</f>
        <v>浙江公司电费充值卡业务数据库2号服务器</v>
      </c>
      <c r="D7525" s="16" t="s">
        <v>135</v>
      </c>
      <c r="E7525" s="16">
        <v>5.1</v>
      </c>
      <c r="F7525" s="16" t="s">
        <v>351</v>
      </c>
      <c r="G7525" s="16" t="s">
        <v>16</v>
      </c>
      <c r="H7525" s="16" t="s">
        <v>186</v>
      </c>
      <c r="I7525" s="16"/>
      <c r="J7525" s="16"/>
      <c r="K7525" s="16"/>
      <c r="L7525" s="16"/>
    </row>
    <row r="7526" spans="1:12">
      <c r="A7526" s="16" t="s">
        <v>530</v>
      </c>
      <c r="B7526" s="16" t="str">
        <f>VLOOKUP(A7526,匹配表!$1:$1048576,24,0)</f>
        <v>方舟</v>
      </c>
      <c r="C7526" s="16" t="str">
        <f>VLOOKUP(A7526,匹配表!$1:$1048576,22,0)</f>
        <v>浙江公司电费充值卡业务数据库2号服务器</v>
      </c>
      <c r="D7526" s="16" t="s">
        <v>135</v>
      </c>
      <c r="E7526" s="16">
        <v>5.1</v>
      </c>
      <c r="F7526" s="16" t="s">
        <v>18</v>
      </c>
      <c r="G7526" s="16" t="s">
        <v>16</v>
      </c>
      <c r="H7526" s="16" t="s">
        <v>19</v>
      </c>
      <c r="I7526" s="16" t="s">
        <v>20</v>
      </c>
      <c r="J7526" s="46" t="s">
        <v>21</v>
      </c>
      <c r="K7526" s="16"/>
      <c r="L7526" s="16"/>
    </row>
    <row r="7527" hidden="1" spans="1:7">
      <c r="A7527" t="s">
        <v>530</v>
      </c>
      <c r="B7527"/>
      <c r="C7527" t="str">
        <f>VLOOKUP(A7527,匹配表!$1:$1048576,22,0)</f>
        <v>浙江公司电费充值卡业务数据库2号服务器</v>
      </c>
      <c r="D7527" t="s">
        <v>135</v>
      </c>
      <c r="E7527">
        <v>5.1</v>
      </c>
      <c r="F7527" t="s">
        <v>26</v>
      </c>
      <c r="G7527" t="s">
        <v>25</v>
      </c>
    </row>
    <row r="7528" hidden="1" spans="1:7">
      <c r="A7528" t="s">
        <v>530</v>
      </c>
      <c r="B7528"/>
      <c r="C7528" t="str">
        <f>VLOOKUP(A7528,匹配表!$1:$1048576,22,0)</f>
        <v>浙江公司电费充值卡业务数据库2号服务器</v>
      </c>
      <c r="D7528" t="s">
        <v>135</v>
      </c>
      <c r="E7528">
        <v>5.1</v>
      </c>
      <c r="F7528" t="s">
        <v>28</v>
      </c>
      <c r="G7528" t="s">
        <v>25</v>
      </c>
    </row>
    <row r="7529" hidden="1" spans="1:7">
      <c r="A7529" t="s">
        <v>530</v>
      </c>
      <c r="B7529"/>
      <c r="C7529" t="str">
        <f>VLOOKUP(A7529,匹配表!$1:$1048576,22,0)</f>
        <v>浙江公司电费充值卡业务数据库2号服务器</v>
      </c>
      <c r="D7529" t="s">
        <v>135</v>
      </c>
      <c r="E7529">
        <v>5.1</v>
      </c>
      <c r="F7529" t="s">
        <v>29</v>
      </c>
      <c r="G7529" t="s">
        <v>25</v>
      </c>
    </row>
    <row r="7530" hidden="1" spans="1:7">
      <c r="A7530" t="s">
        <v>530</v>
      </c>
      <c r="B7530"/>
      <c r="C7530" t="str">
        <f>VLOOKUP(A7530,匹配表!$1:$1048576,22,0)</f>
        <v>浙江公司电费充值卡业务数据库2号服务器</v>
      </c>
      <c r="D7530" t="s">
        <v>135</v>
      </c>
      <c r="E7530">
        <v>5.1</v>
      </c>
      <c r="F7530" t="s">
        <v>30</v>
      </c>
      <c r="G7530" t="s">
        <v>25</v>
      </c>
    </row>
    <row r="7531" hidden="1" spans="1:7">
      <c r="A7531" t="s">
        <v>530</v>
      </c>
      <c r="B7531"/>
      <c r="C7531" t="str">
        <f>VLOOKUP(A7531,匹配表!$1:$1048576,22,0)</f>
        <v>浙江公司电费充值卡业务数据库2号服务器</v>
      </c>
      <c r="D7531" t="s">
        <v>135</v>
      </c>
      <c r="E7531">
        <v>5.1</v>
      </c>
      <c r="F7531" t="s">
        <v>33</v>
      </c>
      <c r="G7531" t="s">
        <v>25</v>
      </c>
    </row>
    <row r="7532" hidden="1" spans="1:7">
      <c r="A7532" t="s">
        <v>530</v>
      </c>
      <c r="B7532"/>
      <c r="C7532" t="str">
        <f>VLOOKUP(A7532,匹配表!$1:$1048576,22,0)</f>
        <v>浙江公司电费充值卡业务数据库2号服务器</v>
      </c>
      <c r="D7532" t="s">
        <v>135</v>
      </c>
      <c r="E7532">
        <v>5.1</v>
      </c>
      <c r="F7532" t="s">
        <v>34</v>
      </c>
      <c r="G7532" t="s">
        <v>25</v>
      </c>
    </row>
    <row r="7533" hidden="1" spans="1:7">
      <c r="A7533" t="s">
        <v>530</v>
      </c>
      <c r="B7533"/>
      <c r="C7533" t="str">
        <f>VLOOKUP(A7533,匹配表!$1:$1048576,22,0)</f>
        <v>浙江公司电费充值卡业务数据库2号服务器</v>
      </c>
      <c r="D7533" t="s">
        <v>135</v>
      </c>
      <c r="E7533">
        <v>5.1</v>
      </c>
      <c r="F7533" t="s">
        <v>35</v>
      </c>
      <c r="G7533" t="s">
        <v>25</v>
      </c>
    </row>
    <row r="7534" hidden="1" spans="1:7">
      <c r="A7534" t="s">
        <v>530</v>
      </c>
      <c r="B7534"/>
      <c r="C7534" t="str">
        <f>VLOOKUP(A7534,匹配表!$1:$1048576,22,0)</f>
        <v>浙江公司电费充值卡业务数据库2号服务器</v>
      </c>
      <c r="D7534" t="s">
        <v>135</v>
      </c>
      <c r="E7534">
        <v>5.1</v>
      </c>
      <c r="F7534" t="s">
        <v>36</v>
      </c>
      <c r="G7534" t="s">
        <v>25</v>
      </c>
    </row>
    <row r="7535" hidden="1" spans="1:7">
      <c r="A7535" t="s">
        <v>530</v>
      </c>
      <c r="B7535"/>
      <c r="C7535" t="str">
        <f>VLOOKUP(A7535,匹配表!$1:$1048576,22,0)</f>
        <v>浙江公司电费充值卡业务数据库2号服务器</v>
      </c>
      <c r="D7535" t="s">
        <v>135</v>
      </c>
      <c r="E7535">
        <v>5.1</v>
      </c>
      <c r="F7535" t="s">
        <v>37</v>
      </c>
      <c r="G7535" t="s">
        <v>25</v>
      </c>
    </row>
    <row r="7536" hidden="1" spans="1:7">
      <c r="A7536" t="s">
        <v>530</v>
      </c>
      <c r="B7536"/>
      <c r="C7536" t="str">
        <f>VLOOKUP(A7536,匹配表!$1:$1048576,22,0)</f>
        <v>浙江公司电费充值卡业务数据库2号服务器</v>
      </c>
      <c r="D7536" t="s">
        <v>135</v>
      </c>
      <c r="E7536">
        <v>5.1</v>
      </c>
      <c r="F7536" t="s">
        <v>101</v>
      </c>
      <c r="G7536" t="s">
        <v>25</v>
      </c>
    </row>
    <row r="7537" hidden="1" spans="1:7">
      <c r="A7537" t="s">
        <v>530</v>
      </c>
      <c r="B7537"/>
      <c r="C7537" t="str">
        <f>VLOOKUP(A7537,匹配表!$1:$1048576,22,0)</f>
        <v>浙江公司电费充值卡业务数据库2号服务器</v>
      </c>
      <c r="D7537" t="s">
        <v>135</v>
      </c>
      <c r="E7537">
        <v>5.1</v>
      </c>
      <c r="F7537" t="s">
        <v>102</v>
      </c>
      <c r="G7537" t="s">
        <v>25</v>
      </c>
    </row>
    <row r="7538" hidden="1" spans="1:7">
      <c r="A7538" t="s">
        <v>530</v>
      </c>
      <c r="B7538"/>
      <c r="C7538" t="str">
        <f>VLOOKUP(A7538,匹配表!$1:$1048576,22,0)</f>
        <v>浙江公司电费充值卡业务数据库2号服务器</v>
      </c>
      <c r="D7538" t="s">
        <v>135</v>
      </c>
      <c r="E7538">
        <v>5.1</v>
      </c>
      <c r="F7538" t="s">
        <v>40</v>
      </c>
      <c r="G7538" t="s">
        <v>25</v>
      </c>
    </row>
    <row r="7539" hidden="1" spans="1:7">
      <c r="A7539" t="s">
        <v>530</v>
      </c>
      <c r="B7539"/>
      <c r="C7539" t="str">
        <f>VLOOKUP(A7539,匹配表!$1:$1048576,22,0)</f>
        <v>浙江公司电费充值卡业务数据库2号服务器</v>
      </c>
      <c r="D7539" t="s">
        <v>135</v>
      </c>
      <c r="E7539">
        <v>5.1</v>
      </c>
      <c r="F7539" t="s">
        <v>42</v>
      </c>
      <c r="G7539" t="s">
        <v>25</v>
      </c>
    </row>
    <row r="7540" hidden="1" spans="1:7">
      <c r="A7540" t="s">
        <v>530</v>
      </c>
      <c r="B7540"/>
      <c r="C7540" t="str">
        <f>VLOOKUP(A7540,匹配表!$1:$1048576,22,0)</f>
        <v>浙江公司电费充值卡业务数据库2号服务器</v>
      </c>
      <c r="D7540" t="s">
        <v>135</v>
      </c>
      <c r="E7540">
        <v>5.1</v>
      </c>
      <c r="F7540" t="s">
        <v>43</v>
      </c>
      <c r="G7540" t="s">
        <v>25</v>
      </c>
    </row>
    <row r="7541" hidden="1" spans="1:7">
      <c r="A7541" t="s">
        <v>530</v>
      </c>
      <c r="B7541"/>
      <c r="C7541" t="str">
        <f>VLOOKUP(A7541,匹配表!$1:$1048576,22,0)</f>
        <v>浙江公司电费充值卡业务数据库2号服务器</v>
      </c>
      <c r="D7541" t="s">
        <v>135</v>
      </c>
      <c r="E7541">
        <v>5.1</v>
      </c>
      <c r="F7541" t="s">
        <v>230</v>
      </c>
      <c r="G7541" t="s">
        <v>25</v>
      </c>
    </row>
    <row r="7542" hidden="1" spans="1:7">
      <c r="A7542" t="s">
        <v>530</v>
      </c>
      <c r="B7542"/>
      <c r="C7542" t="str">
        <f>VLOOKUP(A7542,匹配表!$1:$1048576,22,0)</f>
        <v>浙江公司电费充值卡业务数据库2号服务器</v>
      </c>
      <c r="D7542" t="s">
        <v>135</v>
      </c>
      <c r="E7542">
        <v>5.1</v>
      </c>
      <c r="F7542" t="s">
        <v>45</v>
      </c>
      <c r="G7542" t="s">
        <v>25</v>
      </c>
    </row>
    <row r="7543" hidden="1" spans="1:7">
      <c r="A7543" t="s">
        <v>530</v>
      </c>
      <c r="B7543"/>
      <c r="C7543" t="str">
        <f>VLOOKUP(A7543,匹配表!$1:$1048576,22,0)</f>
        <v>浙江公司电费充值卡业务数据库2号服务器</v>
      </c>
      <c r="D7543" t="s">
        <v>135</v>
      </c>
      <c r="E7543">
        <v>5.1</v>
      </c>
      <c r="F7543" t="s">
        <v>46</v>
      </c>
      <c r="G7543" t="s">
        <v>25</v>
      </c>
    </row>
    <row r="7544" hidden="1" spans="1:7">
      <c r="A7544" t="s">
        <v>530</v>
      </c>
      <c r="B7544"/>
      <c r="C7544" t="str">
        <f>VLOOKUP(A7544,匹配表!$1:$1048576,22,0)</f>
        <v>浙江公司电费充值卡业务数据库2号服务器</v>
      </c>
      <c r="D7544" t="s">
        <v>135</v>
      </c>
      <c r="E7544">
        <v>5.1</v>
      </c>
      <c r="F7544" t="s">
        <v>231</v>
      </c>
      <c r="G7544" t="s">
        <v>25</v>
      </c>
    </row>
    <row r="7545" hidden="1" spans="1:7">
      <c r="A7545" t="s">
        <v>530</v>
      </c>
      <c r="B7545"/>
      <c r="C7545" t="str">
        <f>VLOOKUP(A7545,匹配表!$1:$1048576,22,0)</f>
        <v>浙江公司电费充值卡业务数据库2号服务器</v>
      </c>
      <c r="D7545" t="s">
        <v>135</v>
      </c>
      <c r="E7545">
        <v>5.1</v>
      </c>
      <c r="F7545" t="s">
        <v>47</v>
      </c>
      <c r="G7545" t="s">
        <v>25</v>
      </c>
    </row>
    <row r="7546" hidden="1" spans="1:7">
      <c r="A7546" t="s">
        <v>530</v>
      </c>
      <c r="B7546"/>
      <c r="C7546" t="str">
        <f>VLOOKUP(A7546,匹配表!$1:$1048576,22,0)</f>
        <v>浙江公司电费充值卡业务数据库2号服务器</v>
      </c>
      <c r="D7546" t="s">
        <v>135</v>
      </c>
      <c r="E7546">
        <v>5.1</v>
      </c>
      <c r="F7546" t="s">
        <v>48</v>
      </c>
      <c r="G7546" t="s">
        <v>25</v>
      </c>
    </row>
    <row r="7547" hidden="1" spans="1:7">
      <c r="A7547" t="s">
        <v>530</v>
      </c>
      <c r="B7547"/>
      <c r="C7547" t="str">
        <f>VLOOKUP(A7547,匹配表!$1:$1048576,22,0)</f>
        <v>浙江公司电费充值卡业务数据库2号服务器</v>
      </c>
      <c r="D7547" t="s">
        <v>135</v>
      </c>
      <c r="E7547">
        <v>5.1</v>
      </c>
      <c r="F7547" t="s">
        <v>232</v>
      </c>
      <c r="G7547" t="s">
        <v>25</v>
      </c>
    </row>
    <row r="7548" hidden="1" spans="1:7">
      <c r="A7548" t="s">
        <v>530</v>
      </c>
      <c r="B7548"/>
      <c r="C7548" t="str">
        <f>VLOOKUP(A7548,匹配表!$1:$1048576,22,0)</f>
        <v>浙江公司电费充值卡业务数据库2号服务器</v>
      </c>
      <c r="D7548" t="s">
        <v>135</v>
      </c>
      <c r="E7548">
        <v>5.1</v>
      </c>
      <c r="F7548" t="s">
        <v>54</v>
      </c>
      <c r="G7548" t="s">
        <v>25</v>
      </c>
    </row>
    <row r="7549" hidden="1" spans="1:7">
      <c r="A7549" t="s">
        <v>530</v>
      </c>
      <c r="B7549"/>
      <c r="C7549" t="str">
        <f>VLOOKUP(A7549,匹配表!$1:$1048576,22,0)</f>
        <v>浙江公司电费充值卡业务数据库2号服务器</v>
      </c>
      <c r="D7549" t="s">
        <v>135</v>
      </c>
      <c r="E7549">
        <v>5.1</v>
      </c>
      <c r="F7549" t="s">
        <v>55</v>
      </c>
      <c r="G7549" t="s">
        <v>25</v>
      </c>
    </row>
    <row r="7550" hidden="1" spans="1:7">
      <c r="A7550" t="s">
        <v>530</v>
      </c>
      <c r="B7550"/>
      <c r="C7550" t="str">
        <f>VLOOKUP(A7550,匹配表!$1:$1048576,22,0)</f>
        <v>浙江公司电费充值卡业务数据库2号服务器</v>
      </c>
      <c r="D7550" t="s">
        <v>135</v>
      </c>
      <c r="E7550">
        <v>5.1</v>
      </c>
      <c r="F7550" t="s">
        <v>244</v>
      </c>
      <c r="G7550" t="s">
        <v>25</v>
      </c>
    </row>
    <row r="7551" hidden="1" spans="1:7">
      <c r="A7551" t="s">
        <v>530</v>
      </c>
      <c r="B7551"/>
      <c r="C7551" t="str">
        <f>VLOOKUP(A7551,匹配表!$1:$1048576,22,0)</f>
        <v>浙江公司电费充值卡业务数据库2号服务器</v>
      </c>
      <c r="D7551" t="s">
        <v>135</v>
      </c>
      <c r="E7551">
        <v>5.1</v>
      </c>
      <c r="F7551" t="s">
        <v>59</v>
      </c>
      <c r="G7551" t="s">
        <v>25</v>
      </c>
    </row>
    <row r="7552" hidden="1" spans="1:7">
      <c r="A7552" t="s">
        <v>530</v>
      </c>
      <c r="B7552"/>
      <c r="C7552" t="str">
        <f>VLOOKUP(A7552,匹配表!$1:$1048576,22,0)</f>
        <v>浙江公司电费充值卡业务数据库2号服务器</v>
      </c>
      <c r="D7552" t="s">
        <v>135</v>
      </c>
      <c r="E7552">
        <v>5.1</v>
      </c>
      <c r="F7552" t="s">
        <v>60</v>
      </c>
      <c r="G7552" t="s">
        <v>25</v>
      </c>
    </row>
    <row r="7553" hidden="1" spans="1:7">
      <c r="A7553" t="s">
        <v>530</v>
      </c>
      <c r="B7553"/>
      <c r="C7553" t="str">
        <f>VLOOKUP(A7553,匹配表!$1:$1048576,22,0)</f>
        <v>浙江公司电费充值卡业务数据库2号服务器</v>
      </c>
      <c r="D7553" t="s">
        <v>135</v>
      </c>
      <c r="E7553">
        <v>5.1</v>
      </c>
      <c r="F7553" t="s">
        <v>233</v>
      </c>
      <c r="G7553" t="s">
        <v>25</v>
      </c>
    </row>
    <row r="7554" hidden="1" spans="1:7">
      <c r="A7554" t="s">
        <v>530</v>
      </c>
      <c r="B7554"/>
      <c r="C7554" t="str">
        <f>VLOOKUP(A7554,匹配表!$1:$1048576,22,0)</f>
        <v>浙江公司电费充值卡业务数据库2号服务器</v>
      </c>
      <c r="D7554" t="s">
        <v>135</v>
      </c>
      <c r="E7554">
        <v>5.1</v>
      </c>
      <c r="F7554" t="s">
        <v>61</v>
      </c>
      <c r="G7554" t="s">
        <v>25</v>
      </c>
    </row>
    <row r="7555" hidden="1" spans="1:7">
      <c r="A7555" t="s">
        <v>530</v>
      </c>
      <c r="B7555"/>
      <c r="C7555" t="str">
        <f>VLOOKUP(A7555,匹配表!$1:$1048576,22,0)</f>
        <v>浙江公司电费充值卡业务数据库2号服务器</v>
      </c>
      <c r="D7555" t="s">
        <v>135</v>
      </c>
      <c r="E7555">
        <v>5.1</v>
      </c>
      <c r="F7555" t="s">
        <v>63</v>
      </c>
      <c r="G7555" t="s">
        <v>25</v>
      </c>
    </row>
    <row r="7556" hidden="1" spans="1:7">
      <c r="A7556" t="s">
        <v>530</v>
      </c>
      <c r="B7556"/>
      <c r="C7556" t="str">
        <f>VLOOKUP(A7556,匹配表!$1:$1048576,22,0)</f>
        <v>浙江公司电费充值卡业务数据库2号服务器</v>
      </c>
      <c r="D7556" t="s">
        <v>135</v>
      </c>
      <c r="E7556">
        <v>5.1</v>
      </c>
      <c r="F7556" t="s">
        <v>121</v>
      </c>
      <c r="G7556" t="s">
        <v>25</v>
      </c>
    </row>
    <row r="7557" hidden="1" spans="1:7">
      <c r="A7557" t="s">
        <v>530</v>
      </c>
      <c r="B7557"/>
      <c r="C7557" t="str">
        <f>VLOOKUP(A7557,匹配表!$1:$1048576,22,0)</f>
        <v>浙江公司电费充值卡业务数据库2号服务器</v>
      </c>
      <c r="D7557" t="s">
        <v>135</v>
      </c>
      <c r="E7557">
        <v>5.1</v>
      </c>
      <c r="F7557" t="s">
        <v>122</v>
      </c>
      <c r="G7557" t="s">
        <v>25</v>
      </c>
    </row>
    <row r="7558" hidden="1" spans="1:7">
      <c r="A7558" t="s">
        <v>530</v>
      </c>
      <c r="B7558"/>
      <c r="C7558" t="str">
        <f>VLOOKUP(A7558,匹配表!$1:$1048576,22,0)</f>
        <v>浙江公司电费充值卡业务数据库2号服务器</v>
      </c>
      <c r="D7558" t="s">
        <v>135</v>
      </c>
      <c r="E7558">
        <v>5.1</v>
      </c>
      <c r="F7558" t="s">
        <v>234</v>
      </c>
      <c r="G7558" t="s">
        <v>25</v>
      </c>
    </row>
    <row r="7559" hidden="1" spans="1:7">
      <c r="A7559" t="s">
        <v>530</v>
      </c>
      <c r="B7559"/>
      <c r="C7559" t="str">
        <f>VLOOKUP(A7559,匹配表!$1:$1048576,22,0)</f>
        <v>浙江公司电费充值卡业务数据库2号服务器</v>
      </c>
      <c r="D7559" t="s">
        <v>135</v>
      </c>
      <c r="E7559">
        <v>5.1</v>
      </c>
      <c r="F7559" t="s">
        <v>70</v>
      </c>
      <c r="G7559" t="s">
        <v>25</v>
      </c>
    </row>
    <row r="7560" hidden="1" spans="1:7">
      <c r="A7560" t="s">
        <v>530</v>
      </c>
      <c r="B7560"/>
      <c r="C7560" t="str">
        <f>VLOOKUP(A7560,匹配表!$1:$1048576,22,0)</f>
        <v>浙江公司电费充值卡业务数据库2号服务器</v>
      </c>
      <c r="D7560" t="s">
        <v>135</v>
      </c>
      <c r="E7560">
        <v>5.1</v>
      </c>
      <c r="F7560" t="s">
        <v>71</v>
      </c>
      <c r="G7560" t="s">
        <v>25</v>
      </c>
    </row>
    <row r="7561" hidden="1" spans="1:12">
      <c r="A7561" s="16" t="s">
        <v>531</v>
      </c>
      <c r="B7561" s="16" t="str">
        <f>VLOOKUP(A7561,匹配表!$1:$1048576,24,0)</f>
        <v>方舟</v>
      </c>
      <c r="C7561" s="16" t="str">
        <f>VLOOKUP(A7561,匹配表!$1:$1048576,22,0)</f>
        <v>浙江公司营销业务应用系统8号服务器</v>
      </c>
      <c r="D7561" s="16" t="s">
        <v>135</v>
      </c>
      <c r="E7561" s="16">
        <v>5.1</v>
      </c>
      <c r="F7561" s="16" t="s">
        <v>532</v>
      </c>
      <c r="G7561" s="16" t="s">
        <v>16</v>
      </c>
      <c r="H7561" s="55" t="s">
        <v>367</v>
      </c>
      <c r="I7561" s="55" t="s">
        <v>169</v>
      </c>
      <c r="J7561" s="55"/>
      <c r="K7561" s="55"/>
      <c r="L7561" s="16"/>
    </row>
    <row r="7562" hidden="1" spans="1:12">
      <c r="A7562" s="19" t="s">
        <v>531</v>
      </c>
      <c r="B7562" s="16" t="str">
        <f>VLOOKUP(A7562,匹配表!$1:$1048576,24,0)</f>
        <v>方舟</v>
      </c>
      <c r="C7562" s="16" t="str">
        <f>VLOOKUP(A7562,匹配表!$1:$1048576,22,0)</f>
        <v>浙江公司营销业务应用系统8号服务器</v>
      </c>
      <c r="D7562" s="16" t="s">
        <v>135</v>
      </c>
      <c r="E7562" s="16">
        <v>5.1</v>
      </c>
      <c r="F7562" s="16" t="s">
        <v>533</v>
      </c>
      <c r="G7562" s="16" t="s">
        <v>16</v>
      </c>
      <c r="H7562" s="55" t="s">
        <v>367</v>
      </c>
      <c r="I7562" s="55" t="s">
        <v>169</v>
      </c>
      <c r="J7562" s="55"/>
      <c r="K7562" s="55"/>
      <c r="L7562" s="16"/>
    </row>
    <row r="7563" hidden="1" spans="1:12">
      <c r="A7563" s="16" t="s">
        <v>531</v>
      </c>
      <c r="B7563" s="16" t="str">
        <f>VLOOKUP(A7563,匹配表!$1:$1048576,24,0)</f>
        <v>方舟</v>
      </c>
      <c r="C7563" s="16" t="str">
        <f>VLOOKUP(A7563,匹配表!$1:$1048576,22,0)</f>
        <v>浙江公司营销业务应用系统8号服务器</v>
      </c>
      <c r="D7563" s="16" t="s">
        <v>135</v>
      </c>
      <c r="E7563" s="16">
        <v>5.1</v>
      </c>
      <c r="F7563" s="16" t="s">
        <v>534</v>
      </c>
      <c r="G7563" s="16" t="s">
        <v>16</v>
      </c>
      <c r="H7563" s="55" t="s">
        <v>367</v>
      </c>
      <c r="I7563" s="55" t="s">
        <v>169</v>
      </c>
      <c r="J7563" s="55"/>
      <c r="K7563" s="55"/>
      <c r="L7563" s="16"/>
    </row>
    <row r="7564" hidden="1" spans="1:12">
      <c r="A7564" s="16" t="s">
        <v>531</v>
      </c>
      <c r="B7564" s="16" t="str">
        <f>VLOOKUP(A7564,匹配表!$1:$1048576,24,0)</f>
        <v>方舟</v>
      </c>
      <c r="C7564" s="16" t="str">
        <f>VLOOKUP(A7564,匹配表!$1:$1048576,22,0)</f>
        <v>浙江公司营销业务应用系统8号服务器</v>
      </c>
      <c r="D7564" s="16" t="s">
        <v>135</v>
      </c>
      <c r="E7564" s="16">
        <v>5.1</v>
      </c>
      <c r="F7564" s="16" t="s">
        <v>535</v>
      </c>
      <c r="G7564" s="16" t="s">
        <v>16</v>
      </c>
      <c r="H7564" s="55" t="s">
        <v>367</v>
      </c>
      <c r="I7564" s="55" t="s">
        <v>169</v>
      </c>
      <c r="J7564" s="55"/>
      <c r="K7564" s="55"/>
      <c r="L7564" s="16"/>
    </row>
    <row r="7565" hidden="1" spans="1:12">
      <c r="A7565" s="16" t="s">
        <v>531</v>
      </c>
      <c r="B7565" s="16" t="str">
        <f>VLOOKUP(A7565,匹配表!$1:$1048576,24,0)</f>
        <v>方舟</v>
      </c>
      <c r="C7565" s="16" t="str">
        <f>VLOOKUP(A7565,匹配表!$1:$1048576,22,0)</f>
        <v>浙江公司营销业务应用系统8号服务器</v>
      </c>
      <c r="D7565" s="16" t="s">
        <v>135</v>
      </c>
      <c r="E7565" s="16">
        <v>5.1</v>
      </c>
      <c r="F7565" s="16" t="s">
        <v>536</v>
      </c>
      <c r="G7565" s="16" t="s">
        <v>16</v>
      </c>
      <c r="H7565" s="55" t="s">
        <v>367</v>
      </c>
      <c r="I7565" s="55" t="s">
        <v>169</v>
      </c>
      <c r="J7565" s="55"/>
      <c r="K7565" s="55"/>
      <c r="L7565" s="16"/>
    </row>
    <row r="7566" hidden="1" spans="1:7">
      <c r="A7566" t="s">
        <v>531</v>
      </c>
      <c r="B7566" t="str">
        <f>VLOOKUP(A7566,匹配表!$1:$1048576,24,0)</f>
        <v>方舟</v>
      </c>
      <c r="C7566" t="str">
        <f>VLOOKUP(A7566,匹配表!$1:$1048576,22,0)</f>
        <v>浙江公司营销业务应用系统8号服务器</v>
      </c>
      <c r="D7566" t="s">
        <v>135</v>
      </c>
      <c r="E7566">
        <v>5.1</v>
      </c>
      <c r="F7566" t="s">
        <v>225</v>
      </c>
      <c r="G7566" s="24" t="s">
        <v>25</v>
      </c>
    </row>
    <row r="7567" hidden="1" spans="1:12">
      <c r="A7567" s="16" t="s">
        <v>531</v>
      </c>
      <c r="B7567" s="16" t="str">
        <f>VLOOKUP(A7567,匹配表!$1:$1048576,24,0)</f>
        <v>方舟</v>
      </c>
      <c r="C7567" s="16" t="str">
        <f>VLOOKUP(A7567,匹配表!$1:$1048576,22,0)</f>
        <v>浙江公司营销业务应用系统8号服务器</v>
      </c>
      <c r="D7567" s="16" t="s">
        <v>135</v>
      </c>
      <c r="E7567" s="16">
        <v>5.1</v>
      </c>
      <c r="F7567" s="16" t="s">
        <v>333</v>
      </c>
      <c r="G7567" s="16" t="s">
        <v>16</v>
      </c>
      <c r="H7567" s="16" t="s">
        <v>186</v>
      </c>
      <c r="I7567" s="16"/>
      <c r="J7567" s="16"/>
      <c r="K7567" s="16"/>
      <c r="L7567" s="16"/>
    </row>
    <row r="7568" hidden="1" spans="1:12">
      <c r="A7568" s="16" t="s">
        <v>531</v>
      </c>
      <c r="B7568" s="16" t="str">
        <f>VLOOKUP(A7568,匹配表!$1:$1048576,24,0)</f>
        <v>方舟</v>
      </c>
      <c r="C7568" s="16" t="str">
        <f>VLOOKUP(A7568,匹配表!$1:$1048576,22,0)</f>
        <v>浙江公司营销业务应用系统8号服务器</v>
      </c>
      <c r="D7568" s="16" t="s">
        <v>135</v>
      </c>
      <c r="E7568" s="16">
        <v>5.1</v>
      </c>
      <c r="F7568" s="16" t="s">
        <v>185</v>
      </c>
      <c r="G7568" s="16" t="s">
        <v>16</v>
      </c>
      <c r="H7568" s="16" t="s">
        <v>186</v>
      </c>
      <c r="I7568" s="16"/>
      <c r="J7568" s="16"/>
      <c r="K7568" s="16"/>
      <c r="L7568" s="16"/>
    </row>
    <row r="7569" hidden="1" spans="1:12">
      <c r="A7569" s="16" t="s">
        <v>531</v>
      </c>
      <c r="B7569" s="16" t="str">
        <f>VLOOKUP(A7569,匹配表!$1:$1048576,24,0)</f>
        <v>方舟</v>
      </c>
      <c r="C7569" s="16" t="str">
        <f>VLOOKUP(A7569,匹配表!$1:$1048576,22,0)</f>
        <v>浙江公司营销业务应用系统8号服务器</v>
      </c>
      <c r="D7569" s="16" t="s">
        <v>135</v>
      </c>
      <c r="E7569" s="16">
        <v>5.1</v>
      </c>
      <c r="F7569" s="16" t="s">
        <v>537</v>
      </c>
      <c r="G7569" s="16" t="s">
        <v>16</v>
      </c>
      <c r="H7569" s="55" t="s">
        <v>367</v>
      </c>
      <c r="I7569" s="55" t="s">
        <v>169</v>
      </c>
      <c r="J7569" s="55"/>
      <c r="K7569" s="55"/>
      <c r="L7569" s="16"/>
    </row>
    <row r="7570" hidden="1" spans="1:12">
      <c r="A7570" s="16" t="s">
        <v>531</v>
      </c>
      <c r="B7570" s="16" t="str">
        <f>VLOOKUP(A7570,匹配表!$1:$1048576,24,0)</f>
        <v>方舟</v>
      </c>
      <c r="C7570" s="16" t="str">
        <f>VLOOKUP(A7570,匹配表!$1:$1048576,22,0)</f>
        <v>浙江公司营销业务应用系统8号服务器</v>
      </c>
      <c r="D7570" s="16" t="s">
        <v>135</v>
      </c>
      <c r="E7570" s="16">
        <v>5.1</v>
      </c>
      <c r="F7570" s="16" t="s">
        <v>351</v>
      </c>
      <c r="G7570" s="16" t="s">
        <v>16</v>
      </c>
      <c r="H7570" s="16" t="s">
        <v>186</v>
      </c>
      <c r="I7570" s="16"/>
      <c r="J7570" s="16"/>
      <c r="K7570" s="16"/>
      <c r="L7570" s="16"/>
    </row>
    <row r="7571" spans="1:12">
      <c r="A7571" s="16" t="s">
        <v>531</v>
      </c>
      <c r="B7571" s="16" t="str">
        <f>VLOOKUP(A7571,匹配表!$1:$1048576,24,0)</f>
        <v>方舟</v>
      </c>
      <c r="C7571" s="16" t="str">
        <f>VLOOKUP(A7571,匹配表!$1:$1048576,22,0)</f>
        <v>浙江公司营销业务应用系统8号服务器</v>
      </c>
      <c r="D7571" s="16" t="s">
        <v>135</v>
      </c>
      <c r="E7571" s="16">
        <v>5.1</v>
      </c>
      <c r="F7571" s="16" t="s">
        <v>18</v>
      </c>
      <c r="G7571" s="16" t="s">
        <v>16</v>
      </c>
      <c r="H7571" s="16" t="s">
        <v>19</v>
      </c>
      <c r="I7571" s="16" t="s">
        <v>20</v>
      </c>
      <c r="J7571" s="46" t="s">
        <v>21</v>
      </c>
      <c r="K7571" s="16"/>
      <c r="L7571" s="16"/>
    </row>
    <row r="7572" hidden="1" spans="1:12">
      <c r="A7572" s="16" t="s">
        <v>531</v>
      </c>
      <c r="B7572" s="16" t="str">
        <f>VLOOKUP(A7572,匹配表!$1:$1048576,24,0)</f>
        <v>方舟</v>
      </c>
      <c r="C7572" s="16" t="str">
        <f>VLOOKUP(A7572,匹配表!$1:$1048576,22,0)</f>
        <v>浙江公司营销业务应用系统8号服务器</v>
      </c>
      <c r="D7572" s="16" t="s">
        <v>135</v>
      </c>
      <c r="E7572" s="16">
        <v>5.1</v>
      </c>
      <c r="F7572" s="16" t="s">
        <v>538</v>
      </c>
      <c r="G7572" s="16" t="s">
        <v>16</v>
      </c>
      <c r="H7572" s="55" t="s">
        <v>367</v>
      </c>
      <c r="I7572" s="55" t="s">
        <v>169</v>
      </c>
      <c r="J7572" s="55"/>
      <c r="K7572" s="55"/>
      <c r="L7572" s="16"/>
    </row>
    <row r="7573" hidden="1" spans="1:12">
      <c r="A7573" s="16" t="s">
        <v>531</v>
      </c>
      <c r="B7573" s="16" t="str">
        <f>VLOOKUP(A7573,匹配表!$1:$1048576,24,0)</f>
        <v>方舟</v>
      </c>
      <c r="C7573" s="16" t="str">
        <f>VLOOKUP(A7573,匹配表!$1:$1048576,22,0)</f>
        <v>浙江公司营销业务应用系统8号服务器</v>
      </c>
      <c r="D7573" s="16" t="s">
        <v>135</v>
      </c>
      <c r="E7573" s="16">
        <v>5.1</v>
      </c>
      <c r="F7573" s="16" t="s">
        <v>539</v>
      </c>
      <c r="G7573" s="16" t="s">
        <v>16</v>
      </c>
      <c r="H7573" s="55" t="s">
        <v>367</v>
      </c>
      <c r="I7573" s="55" t="s">
        <v>169</v>
      </c>
      <c r="J7573" s="55"/>
      <c r="K7573" s="55"/>
      <c r="L7573" s="16"/>
    </row>
    <row r="7574" hidden="1" spans="1:12">
      <c r="A7574" s="16" t="s">
        <v>531</v>
      </c>
      <c r="B7574" s="16" t="str">
        <f>VLOOKUP(A7574,匹配表!$1:$1048576,24,0)</f>
        <v>方舟</v>
      </c>
      <c r="C7574" s="16" t="str">
        <f>VLOOKUP(A7574,匹配表!$1:$1048576,22,0)</f>
        <v>浙江公司营销业务应用系统8号服务器</v>
      </c>
      <c r="D7574" s="16" t="s">
        <v>135</v>
      </c>
      <c r="E7574" s="16">
        <v>5.1</v>
      </c>
      <c r="F7574" s="16" t="s">
        <v>540</v>
      </c>
      <c r="G7574" s="16" t="s">
        <v>16</v>
      </c>
      <c r="H7574" s="55" t="s">
        <v>367</v>
      </c>
      <c r="I7574" s="55" t="s">
        <v>169</v>
      </c>
      <c r="J7574" s="55"/>
      <c r="K7574" s="55"/>
      <c r="L7574" s="16"/>
    </row>
    <row r="7575" spans="1:12">
      <c r="A7575" s="16" t="s">
        <v>531</v>
      </c>
      <c r="B7575" s="16" t="str">
        <f>VLOOKUP(A7575,匹配表!$1:$1048576,24,0)</f>
        <v>方舟</v>
      </c>
      <c r="C7575" s="16" t="str">
        <f>VLOOKUP(A7575,匹配表!$1:$1048576,22,0)</f>
        <v>浙江公司营销业务应用系统8号服务器</v>
      </c>
      <c r="D7575" s="16" t="s">
        <v>135</v>
      </c>
      <c r="E7575" s="16">
        <v>5.1</v>
      </c>
      <c r="F7575" s="16" t="s">
        <v>541</v>
      </c>
      <c r="G7575" s="16" t="s">
        <v>16</v>
      </c>
      <c r="H7575" s="55" t="s">
        <v>367</v>
      </c>
      <c r="I7575" s="55" t="s">
        <v>368</v>
      </c>
      <c r="J7575" s="78" t="s">
        <v>21</v>
      </c>
      <c r="K7575" s="55"/>
      <c r="L7575" s="16"/>
    </row>
    <row r="7576" spans="1:12">
      <c r="A7576" s="16" t="s">
        <v>531</v>
      </c>
      <c r="B7576" s="16" t="str">
        <f>VLOOKUP(A7576,匹配表!$1:$1048576,24,0)</f>
        <v>方舟</v>
      </c>
      <c r="C7576" s="16" t="str">
        <f>VLOOKUP(A7576,匹配表!$1:$1048576,22,0)</f>
        <v>浙江公司营销业务应用系统8号服务器</v>
      </c>
      <c r="D7576" s="16" t="s">
        <v>135</v>
      </c>
      <c r="E7576" s="16">
        <v>5.1</v>
      </c>
      <c r="F7576" s="16" t="s">
        <v>542</v>
      </c>
      <c r="G7576" s="16" t="s">
        <v>16</v>
      </c>
      <c r="H7576" s="55" t="s">
        <v>367</v>
      </c>
      <c r="I7576" s="55" t="s">
        <v>368</v>
      </c>
      <c r="J7576" s="78" t="s">
        <v>21</v>
      </c>
      <c r="K7576" s="55"/>
      <c r="L7576" s="16"/>
    </row>
    <row r="7577" hidden="1" spans="1:7">
      <c r="A7577" t="s">
        <v>531</v>
      </c>
      <c r="B7577"/>
      <c r="C7577" t="str">
        <f>VLOOKUP(A7577,匹配表!$1:$1048576,22,0)</f>
        <v>浙江公司营销业务应用系统8号服务器</v>
      </c>
      <c r="D7577" t="s">
        <v>135</v>
      </c>
      <c r="E7577">
        <v>5.1</v>
      </c>
      <c r="F7577" t="s">
        <v>26</v>
      </c>
      <c r="G7577" t="s">
        <v>25</v>
      </c>
    </row>
    <row r="7578" hidden="1" spans="1:7">
      <c r="A7578" t="s">
        <v>531</v>
      </c>
      <c r="B7578"/>
      <c r="C7578" t="str">
        <f>VLOOKUP(A7578,匹配表!$1:$1048576,22,0)</f>
        <v>浙江公司营销业务应用系统8号服务器</v>
      </c>
      <c r="D7578" t="s">
        <v>135</v>
      </c>
      <c r="E7578">
        <v>5.1</v>
      </c>
      <c r="F7578" t="s">
        <v>98</v>
      </c>
      <c r="G7578" t="s">
        <v>25</v>
      </c>
    </row>
    <row r="7579" hidden="1" spans="1:7">
      <c r="A7579" t="s">
        <v>531</v>
      </c>
      <c r="B7579"/>
      <c r="C7579" t="str">
        <f>VLOOKUP(A7579,匹配表!$1:$1048576,22,0)</f>
        <v>浙江公司营销业务应用系统8号服务器</v>
      </c>
      <c r="D7579" t="s">
        <v>135</v>
      </c>
      <c r="E7579">
        <v>5.1</v>
      </c>
      <c r="F7579" t="s">
        <v>28</v>
      </c>
      <c r="G7579" t="s">
        <v>25</v>
      </c>
    </row>
    <row r="7580" hidden="1" spans="1:7">
      <c r="A7580" t="s">
        <v>531</v>
      </c>
      <c r="B7580"/>
      <c r="C7580" t="str">
        <f>VLOOKUP(A7580,匹配表!$1:$1048576,22,0)</f>
        <v>浙江公司营销业务应用系统8号服务器</v>
      </c>
      <c r="D7580" t="s">
        <v>135</v>
      </c>
      <c r="E7580">
        <v>5.1</v>
      </c>
      <c r="F7580" t="s">
        <v>29</v>
      </c>
      <c r="G7580" t="s">
        <v>25</v>
      </c>
    </row>
    <row r="7581" hidden="1" spans="1:7">
      <c r="A7581" t="s">
        <v>531</v>
      </c>
      <c r="B7581"/>
      <c r="C7581" t="str">
        <f>VLOOKUP(A7581,匹配表!$1:$1048576,22,0)</f>
        <v>浙江公司营销业务应用系统8号服务器</v>
      </c>
      <c r="D7581" t="s">
        <v>135</v>
      </c>
      <c r="E7581">
        <v>5.1</v>
      </c>
      <c r="F7581" t="s">
        <v>30</v>
      </c>
      <c r="G7581" t="s">
        <v>25</v>
      </c>
    </row>
    <row r="7582" hidden="1" spans="1:7">
      <c r="A7582" t="s">
        <v>531</v>
      </c>
      <c r="B7582"/>
      <c r="C7582" t="str">
        <f>VLOOKUP(A7582,匹配表!$1:$1048576,22,0)</f>
        <v>浙江公司营销业务应用系统8号服务器</v>
      </c>
      <c r="D7582" t="s">
        <v>135</v>
      </c>
      <c r="E7582">
        <v>5.1</v>
      </c>
      <c r="F7582" t="s">
        <v>33</v>
      </c>
      <c r="G7582" t="s">
        <v>25</v>
      </c>
    </row>
    <row r="7583" hidden="1" spans="1:7">
      <c r="A7583" t="s">
        <v>531</v>
      </c>
      <c r="B7583"/>
      <c r="C7583" t="str">
        <f>VLOOKUP(A7583,匹配表!$1:$1048576,22,0)</f>
        <v>浙江公司营销业务应用系统8号服务器</v>
      </c>
      <c r="D7583" t="s">
        <v>135</v>
      </c>
      <c r="E7583">
        <v>5.1</v>
      </c>
      <c r="F7583" t="s">
        <v>34</v>
      </c>
      <c r="G7583" t="s">
        <v>25</v>
      </c>
    </row>
    <row r="7584" hidden="1" spans="1:7">
      <c r="A7584" t="s">
        <v>531</v>
      </c>
      <c r="B7584"/>
      <c r="C7584" t="str">
        <f>VLOOKUP(A7584,匹配表!$1:$1048576,22,0)</f>
        <v>浙江公司营销业务应用系统8号服务器</v>
      </c>
      <c r="D7584" t="s">
        <v>135</v>
      </c>
      <c r="E7584">
        <v>5.1</v>
      </c>
      <c r="F7584" t="s">
        <v>543</v>
      </c>
      <c r="G7584" t="s">
        <v>25</v>
      </c>
    </row>
    <row r="7585" hidden="1" spans="1:7">
      <c r="A7585" t="s">
        <v>531</v>
      </c>
      <c r="B7585"/>
      <c r="C7585" t="str">
        <f>VLOOKUP(A7585,匹配表!$1:$1048576,22,0)</f>
        <v>浙江公司营销业务应用系统8号服务器</v>
      </c>
      <c r="D7585" t="s">
        <v>135</v>
      </c>
      <c r="E7585">
        <v>5.1</v>
      </c>
      <c r="F7585" t="s">
        <v>35</v>
      </c>
      <c r="G7585" t="s">
        <v>25</v>
      </c>
    </row>
    <row r="7586" hidden="1" spans="1:7">
      <c r="A7586" t="s">
        <v>531</v>
      </c>
      <c r="B7586"/>
      <c r="C7586" t="str">
        <f>VLOOKUP(A7586,匹配表!$1:$1048576,22,0)</f>
        <v>浙江公司营销业务应用系统8号服务器</v>
      </c>
      <c r="D7586" t="s">
        <v>135</v>
      </c>
      <c r="E7586">
        <v>5.1</v>
      </c>
      <c r="F7586" t="s">
        <v>36</v>
      </c>
      <c r="G7586" t="s">
        <v>25</v>
      </c>
    </row>
    <row r="7587" hidden="1" spans="1:7">
      <c r="A7587" t="s">
        <v>531</v>
      </c>
      <c r="B7587"/>
      <c r="C7587" t="str">
        <f>VLOOKUP(A7587,匹配表!$1:$1048576,22,0)</f>
        <v>浙江公司营销业务应用系统8号服务器</v>
      </c>
      <c r="D7587" t="s">
        <v>135</v>
      </c>
      <c r="E7587">
        <v>5.1</v>
      </c>
      <c r="F7587" t="s">
        <v>37</v>
      </c>
      <c r="G7587" t="s">
        <v>25</v>
      </c>
    </row>
    <row r="7588" hidden="1" spans="1:7">
      <c r="A7588" t="s">
        <v>531</v>
      </c>
      <c r="B7588"/>
      <c r="C7588" t="str">
        <f>VLOOKUP(A7588,匹配表!$1:$1048576,22,0)</f>
        <v>浙江公司营销业务应用系统8号服务器</v>
      </c>
      <c r="D7588" t="s">
        <v>135</v>
      </c>
      <c r="E7588">
        <v>5.1</v>
      </c>
      <c r="F7588" t="s">
        <v>101</v>
      </c>
      <c r="G7588" t="s">
        <v>25</v>
      </c>
    </row>
    <row r="7589" hidden="1" spans="1:7">
      <c r="A7589" t="s">
        <v>531</v>
      </c>
      <c r="B7589"/>
      <c r="C7589" t="str">
        <f>VLOOKUP(A7589,匹配表!$1:$1048576,22,0)</f>
        <v>浙江公司营销业务应用系统8号服务器</v>
      </c>
      <c r="D7589" t="s">
        <v>135</v>
      </c>
      <c r="E7589">
        <v>5.1</v>
      </c>
      <c r="F7589" t="s">
        <v>102</v>
      </c>
      <c r="G7589" t="s">
        <v>25</v>
      </c>
    </row>
    <row r="7590" hidden="1" spans="1:7">
      <c r="A7590" t="s">
        <v>531</v>
      </c>
      <c r="B7590"/>
      <c r="C7590" t="str">
        <f>VLOOKUP(A7590,匹配表!$1:$1048576,22,0)</f>
        <v>浙江公司营销业务应用系统8号服务器</v>
      </c>
      <c r="D7590" t="s">
        <v>135</v>
      </c>
      <c r="E7590">
        <v>5.1</v>
      </c>
      <c r="F7590" t="s">
        <v>40</v>
      </c>
      <c r="G7590" t="s">
        <v>25</v>
      </c>
    </row>
    <row r="7591" hidden="1" spans="1:7">
      <c r="A7591" t="s">
        <v>531</v>
      </c>
      <c r="B7591"/>
      <c r="C7591" t="str">
        <f>VLOOKUP(A7591,匹配表!$1:$1048576,22,0)</f>
        <v>浙江公司营销业务应用系统8号服务器</v>
      </c>
      <c r="D7591" t="s">
        <v>135</v>
      </c>
      <c r="E7591">
        <v>5.1</v>
      </c>
      <c r="F7591" t="s">
        <v>42</v>
      </c>
      <c r="G7591" t="s">
        <v>25</v>
      </c>
    </row>
    <row r="7592" hidden="1" spans="1:7">
      <c r="A7592" t="s">
        <v>531</v>
      </c>
      <c r="B7592"/>
      <c r="C7592" t="str">
        <f>VLOOKUP(A7592,匹配表!$1:$1048576,22,0)</f>
        <v>浙江公司营销业务应用系统8号服务器</v>
      </c>
      <c r="D7592" t="s">
        <v>135</v>
      </c>
      <c r="E7592">
        <v>5.1</v>
      </c>
      <c r="F7592" t="s">
        <v>43</v>
      </c>
      <c r="G7592" t="s">
        <v>25</v>
      </c>
    </row>
    <row r="7593" hidden="1" spans="1:7">
      <c r="A7593" t="s">
        <v>531</v>
      </c>
      <c r="B7593"/>
      <c r="C7593" t="str">
        <f>VLOOKUP(A7593,匹配表!$1:$1048576,22,0)</f>
        <v>浙江公司营销业务应用系统8号服务器</v>
      </c>
      <c r="D7593" t="s">
        <v>135</v>
      </c>
      <c r="E7593">
        <v>5.1</v>
      </c>
      <c r="F7593" t="s">
        <v>230</v>
      </c>
      <c r="G7593" t="s">
        <v>25</v>
      </c>
    </row>
    <row r="7594" hidden="1" spans="1:7">
      <c r="A7594" t="s">
        <v>531</v>
      </c>
      <c r="B7594"/>
      <c r="C7594" t="str">
        <f>VLOOKUP(A7594,匹配表!$1:$1048576,22,0)</f>
        <v>浙江公司营销业务应用系统8号服务器</v>
      </c>
      <c r="D7594" t="s">
        <v>135</v>
      </c>
      <c r="E7594">
        <v>5.1</v>
      </c>
      <c r="F7594" t="s">
        <v>45</v>
      </c>
      <c r="G7594" t="s">
        <v>25</v>
      </c>
    </row>
    <row r="7595" hidden="1" spans="1:7">
      <c r="A7595" t="s">
        <v>531</v>
      </c>
      <c r="B7595"/>
      <c r="C7595" t="str">
        <f>VLOOKUP(A7595,匹配表!$1:$1048576,22,0)</f>
        <v>浙江公司营销业务应用系统8号服务器</v>
      </c>
      <c r="D7595" t="s">
        <v>135</v>
      </c>
      <c r="E7595">
        <v>5.1</v>
      </c>
      <c r="F7595" t="s">
        <v>46</v>
      </c>
      <c r="G7595" t="s">
        <v>25</v>
      </c>
    </row>
    <row r="7596" hidden="1" spans="1:7">
      <c r="A7596" t="s">
        <v>531</v>
      </c>
      <c r="B7596"/>
      <c r="C7596" t="str">
        <f>VLOOKUP(A7596,匹配表!$1:$1048576,22,0)</f>
        <v>浙江公司营销业务应用系统8号服务器</v>
      </c>
      <c r="D7596" t="s">
        <v>135</v>
      </c>
      <c r="E7596">
        <v>5.1</v>
      </c>
      <c r="F7596" t="s">
        <v>231</v>
      </c>
      <c r="G7596" t="s">
        <v>25</v>
      </c>
    </row>
    <row r="7597" hidden="1" spans="1:7">
      <c r="A7597" t="s">
        <v>531</v>
      </c>
      <c r="B7597"/>
      <c r="C7597" t="str">
        <f>VLOOKUP(A7597,匹配表!$1:$1048576,22,0)</f>
        <v>浙江公司营销业务应用系统8号服务器</v>
      </c>
      <c r="D7597" t="s">
        <v>135</v>
      </c>
      <c r="E7597">
        <v>5.1</v>
      </c>
      <c r="F7597" t="s">
        <v>47</v>
      </c>
      <c r="G7597" t="s">
        <v>25</v>
      </c>
    </row>
    <row r="7598" hidden="1" spans="1:7">
      <c r="A7598" t="s">
        <v>531</v>
      </c>
      <c r="B7598"/>
      <c r="C7598" t="str">
        <f>VLOOKUP(A7598,匹配表!$1:$1048576,22,0)</f>
        <v>浙江公司营销业务应用系统8号服务器</v>
      </c>
      <c r="D7598" t="s">
        <v>135</v>
      </c>
      <c r="E7598">
        <v>5.1</v>
      </c>
      <c r="F7598" t="s">
        <v>48</v>
      </c>
      <c r="G7598" t="s">
        <v>25</v>
      </c>
    </row>
    <row r="7599" hidden="1" spans="1:7">
      <c r="A7599" t="s">
        <v>531</v>
      </c>
      <c r="B7599"/>
      <c r="C7599" t="str">
        <f>VLOOKUP(A7599,匹配表!$1:$1048576,22,0)</f>
        <v>浙江公司营销业务应用系统8号服务器</v>
      </c>
      <c r="D7599" t="s">
        <v>135</v>
      </c>
      <c r="E7599">
        <v>5.1</v>
      </c>
      <c r="F7599" t="s">
        <v>171</v>
      </c>
      <c r="G7599" t="s">
        <v>25</v>
      </c>
    </row>
    <row r="7600" hidden="1" spans="1:7">
      <c r="A7600" t="s">
        <v>531</v>
      </c>
      <c r="B7600"/>
      <c r="C7600" t="str">
        <f>VLOOKUP(A7600,匹配表!$1:$1048576,22,0)</f>
        <v>浙江公司营销业务应用系统8号服务器</v>
      </c>
      <c r="D7600" t="s">
        <v>135</v>
      </c>
      <c r="E7600">
        <v>5.1</v>
      </c>
      <c r="F7600" t="s">
        <v>232</v>
      </c>
      <c r="G7600" t="s">
        <v>25</v>
      </c>
    </row>
    <row r="7601" hidden="1" spans="1:7">
      <c r="A7601" t="s">
        <v>531</v>
      </c>
      <c r="B7601"/>
      <c r="C7601" t="str">
        <f>VLOOKUP(A7601,匹配表!$1:$1048576,22,0)</f>
        <v>浙江公司营销业务应用系统8号服务器</v>
      </c>
      <c r="D7601" t="s">
        <v>135</v>
      </c>
      <c r="E7601">
        <v>5.1</v>
      </c>
      <c r="F7601" t="s">
        <v>54</v>
      </c>
      <c r="G7601" t="s">
        <v>25</v>
      </c>
    </row>
    <row r="7602" hidden="1" spans="1:7">
      <c r="A7602" t="s">
        <v>531</v>
      </c>
      <c r="B7602"/>
      <c r="C7602" t="str">
        <f>VLOOKUP(A7602,匹配表!$1:$1048576,22,0)</f>
        <v>浙江公司营销业务应用系统8号服务器</v>
      </c>
      <c r="D7602" t="s">
        <v>135</v>
      </c>
      <c r="E7602">
        <v>5.1</v>
      </c>
      <c r="F7602" t="s">
        <v>55</v>
      </c>
      <c r="G7602" t="s">
        <v>25</v>
      </c>
    </row>
    <row r="7603" hidden="1" spans="1:7">
      <c r="A7603" t="s">
        <v>531</v>
      </c>
      <c r="B7603"/>
      <c r="C7603" t="str">
        <f>VLOOKUP(A7603,匹配表!$1:$1048576,22,0)</f>
        <v>浙江公司营销业务应用系统8号服务器</v>
      </c>
      <c r="D7603" t="s">
        <v>135</v>
      </c>
      <c r="E7603">
        <v>5.1</v>
      </c>
      <c r="F7603" t="s">
        <v>244</v>
      </c>
      <c r="G7603" t="s">
        <v>25</v>
      </c>
    </row>
    <row r="7604" hidden="1" spans="1:7">
      <c r="A7604" t="s">
        <v>531</v>
      </c>
      <c r="B7604"/>
      <c r="C7604" t="str">
        <f>VLOOKUP(A7604,匹配表!$1:$1048576,22,0)</f>
        <v>浙江公司营销业务应用系统8号服务器</v>
      </c>
      <c r="D7604" t="s">
        <v>135</v>
      </c>
      <c r="E7604">
        <v>5.1</v>
      </c>
      <c r="F7604" t="s">
        <v>59</v>
      </c>
      <c r="G7604" t="s">
        <v>25</v>
      </c>
    </row>
    <row r="7605" hidden="1" spans="1:7">
      <c r="A7605" t="s">
        <v>531</v>
      </c>
      <c r="B7605"/>
      <c r="C7605" t="str">
        <f>VLOOKUP(A7605,匹配表!$1:$1048576,22,0)</f>
        <v>浙江公司营销业务应用系统8号服务器</v>
      </c>
      <c r="D7605" t="s">
        <v>135</v>
      </c>
      <c r="E7605">
        <v>5.1</v>
      </c>
      <c r="F7605" t="s">
        <v>60</v>
      </c>
      <c r="G7605" t="s">
        <v>25</v>
      </c>
    </row>
    <row r="7606" hidden="1" spans="1:7">
      <c r="A7606" t="s">
        <v>531</v>
      </c>
      <c r="B7606"/>
      <c r="C7606" t="str">
        <f>VLOOKUP(A7606,匹配表!$1:$1048576,22,0)</f>
        <v>浙江公司营销业务应用系统8号服务器</v>
      </c>
      <c r="D7606" t="s">
        <v>135</v>
      </c>
      <c r="E7606">
        <v>5.1</v>
      </c>
      <c r="F7606" t="s">
        <v>233</v>
      </c>
      <c r="G7606" t="s">
        <v>25</v>
      </c>
    </row>
    <row r="7607" hidden="1" spans="1:7">
      <c r="A7607" t="s">
        <v>531</v>
      </c>
      <c r="B7607"/>
      <c r="C7607" t="str">
        <f>VLOOKUP(A7607,匹配表!$1:$1048576,22,0)</f>
        <v>浙江公司营销业务应用系统8号服务器</v>
      </c>
      <c r="D7607" t="s">
        <v>135</v>
      </c>
      <c r="E7607">
        <v>5.1</v>
      </c>
      <c r="F7607" t="s">
        <v>423</v>
      </c>
      <c r="G7607" t="s">
        <v>25</v>
      </c>
    </row>
    <row r="7608" hidden="1" spans="1:7">
      <c r="A7608" t="s">
        <v>531</v>
      </c>
      <c r="B7608"/>
      <c r="C7608" t="str">
        <f>VLOOKUP(A7608,匹配表!$1:$1048576,22,0)</f>
        <v>浙江公司营销业务应用系统8号服务器</v>
      </c>
      <c r="D7608" t="s">
        <v>135</v>
      </c>
      <c r="E7608">
        <v>5.1</v>
      </c>
      <c r="F7608" t="s">
        <v>61</v>
      </c>
      <c r="G7608" t="s">
        <v>25</v>
      </c>
    </row>
    <row r="7609" hidden="1" spans="1:7">
      <c r="A7609" t="s">
        <v>531</v>
      </c>
      <c r="B7609"/>
      <c r="C7609" t="str">
        <f>VLOOKUP(A7609,匹配表!$1:$1048576,22,0)</f>
        <v>浙江公司营销业务应用系统8号服务器</v>
      </c>
      <c r="D7609" t="s">
        <v>135</v>
      </c>
      <c r="E7609">
        <v>5.1</v>
      </c>
      <c r="F7609" t="s">
        <v>63</v>
      </c>
      <c r="G7609" t="s">
        <v>25</v>
      </c>
    </row>
    <row r="7610" hidden="1" spans="1:7">
      <c r="A7610" t="s">
        <v>531</v>
      </c>
      <c r="B7610"/>
      <c r="C7610" t="str">
        <f>VLOOKUP(A7610,匹配表!$1:$1048576,22,0)</f>
        <v>浙江公司营销业务应用系统8号服务器</v>
      </c>
      <c r="D7610" t="s">
        <v>135</v>
      </c>
      <c r="E7610">
        <v>5.1</v>
      </c>
      <c r="F7610" t="s">
        <v>121</v>
      </c>
      <c r="G7610" t="s">
        <v>25</v>
      </c>
    </row>
    <row r="7611" hidden="1" spans="1:7">
      <c r="A7611" t="s">
        <v>531</v>
      </c>
      <c r="B7611"/>
      <c r="C7611" t="str">
        <f>VLOOKUP(A7611,匹配表!$1:$1048576,22,0)</f>
        <v>浙江公司营销业务应用系统8号服务器</v>
      </c>
      <c r="D7611" t="s">
        <v>135</v>
      </c>
      <c r="E7611">
        <v>5.1</v>
      </c>
      <c r="F7611" t="s">
        <v>122</v>
      </c>
      <c r="G7611" t="s">
        <v>25</v>
      </c>
    </row>
    <row r="7612" hidden="1" spans="1:7">
      <c r="A7612" t="s">
        <v>531</v>
      </c>
      <c r="B7612"/>
      <c r="C7612" t="str">
        <f>VLOOKUP(A7612,匹配表!$1:$1048576,22,0)</f>
        <v>浙江公司营销业务应用系统8号服务器</v>
      </c>
      <c r="D7612" t="s">
        <v>135</v>
      </c>
      <c r="E7612">
        <v>5.1</v>
      </c>
      <c r="F7612" t="s">
        <v>427</v>
      </c>
      <c r="G7612" t="s">
        <v>25</v>
      </c>
    </row>
    <row r="7613" hidden="1" spans="1:7">
      <c r="A7613" t="s">
        <v>531</v>
      </c>
      <c r="B7613"/>
      <c r="C7613" t="str">
        <f>VLOOKUP(A7613,匹配表!$1:$1048576,22,0)</f>
        <v>浙江公司营销业务应用系统8号服务器</v>
      </c>
      <c r="D7613" t="s">
        <v>135</v>
      </c>
      <c r="E7613">
        <v>5.1</v>
      </c>
      <c r="F7613" t="s">
        <v>234</v>
      </c>
      <c r="G7613" t="s">
        <v>25</v>
      </c>
    </row>
    <row r="7614" hidden="1" spans="1:7">
      <c r="A7614" t="s">
        <v>531</v>
      </c>
      <c r="B7614"/>
      <c r="C7614" t="str">
        <f>VLOOKUP(A7614,匹配表!$1:$1048576,22,0)</f>
        <v>浙江公司营销业务应用系统8号服务器</v>
      </c>
      <c r="D7614" t="s">
        <v>135</v>
      </c>
      <c r="E7614">
        <v>5.1</v>
      </c>
      <c r="F7614" t="s">
        <v>70</v>
      </c>
      <c r="G7614" t="s">
        <v>25</v>
      </c>
    </row>
    <row r="7615" hidden="1" spans="1:7">
      <c r="A7615" t="s">
        <v>531</v>
      </c>
      <c r="B7615"/>
      <c r="C7615" t="str">
        <f>VLOOKUP(A7615,匹配表!$1:$1048576,22,0)</f>
        <v>浙江公司营销业务应用系统8号服务器</v>
      </c>
      <c r="D7615" t="s">
        <v>135</v>
      </c>
      <c r="E7615">
        <v>5.1</v>
      </c>
      <c r="F7615" t="s">
        <v>71</v>
      </c>
      <c r="G7615" t="s">
        <v>25</v>
      </c>
    </row>
    <row r="7616" hidden="1" spans="1:12">
      <c r="A7616" s="16" t="s">
        <v>544</v>
      </c>
      <c r="B7616" s="17" t="s">
        <v>186</v>
      </c>
      <c r="C7616" s="19" t="s">
        <v>545</v>
      </c>
      <c r="D7616" s="16" t="s">
        <v>13</v>
      </c>
      <c r="E7616" s="16">
        <v>6.9</v>
      </c>
      <c r="F7616" s="16" t="s">
        <v>333</v>
      </c>
      <c r="G7616" s="16" t="s">
        <v>16</v>
      </c>
      <c r="H7616" s="16" t="s">
        <v>186</v>
      </c>
      <c r="I7616" s="16"/>
      <c r="J7616" s="16"/>
      <c r="K7616" s="16"/>
      <c r="L7616" s="16"/>
    </row>
    <row r="7617" hidden="1" spans="1:12">
      <c r="A7617" s="16" t="s">
        <v>544</v>
      </c>
      <c r="B7617" s="17" t="s">
        <v>186</v>
      </c>
      <c r="C7617" s="19" t="s">
        <v>545</v>
      </c>
      <c r="D7617" s="16" t="s">
        <v>13</v>
      </c>
      <c r="E7617" s="16">
        <v>6.9</v>
      </c>
      <c r="F7617" s="16" t="s">
        <v>185</v>
      </c>
      <c r="G7617" s="16" t="s">
        <v>16</v>
      </c>
      <c r="H7617" s="16" t="s">
        <v>186</v>
      </c>
      <c r="I7617" s="16"/>
      <c r="J7617" s="16"/>
      <c r="K7617" s="16"/>
      <c r="L7617" s="16"/>
    </row>
    <row r="7618" hidden="1" spans="1:12">
      <c r="A7618" s="16" t="s">
        <v>544</v>
      </c>
      <c r="B7618" s="17" t="s">
        <v>186</v>
      </c>
      <c r="C7618" s="19" t="s">
        <v>545</v>
      </c>
      <c r="D7618" s="16" t="s">
        <v>13</v>
      </c>
      <c r="E7618" s="16">
        <v>6.9</v>
      </c>
      <c r="F7618" s="16" t="s">
        <v>150</v>
      </c>
      <c r="G7618" s="16" t="s">
        <v>16</v>
      </c>
      <c r="H7618" s="19" t="s">
        <v>186</v>
      </c>
      <c r="I7618" s="19"/>
      <c r="J7618" s="19"/>
      <c r="K7618" s="19"/>
      <c r="L7618" s="16"/>
    </row>
    <row r="7619" hidden="1" spans="1:12">
      <c r="A7619" s="16" t="s">
        <v>544</v>
      </c>
      <c r="B7619" s="17" t="s">
        <v>186</v>
      </c>
      <c r="C7619" s="19" t="s">
        <v>545</v>
      </c>
      <c r="D7619" s="16" t="s">
        <v>13</v>
      </c>
      <c r="E7619" s="16">
        <v>6.9</v>
      </c>
      <c r="F7619" s="16" t="s">
        <v>351</v>
      </c>
      <c r="G7619" s="16" t="s">
        <v>16</v>
      </c>
      <c r="H7619" s="16" t="s">
        <v>186</v>
      </c>
      <c r="I7619" s="16"/>
      <c r="J7619" s="16"/>
      <c r="K7619" s="16"/>
      <c r="L7619" s="16"/>
    </row>
    <row r="7620" spans="1:12">
      <c r="A7620" s="16" t="s">
        <v>544</v>
      </c>
      <c r="B7620" s="17" t="s">
        <v>186</v>
      </c>
      <c r="C7620" s="19" t="s">
        <v>545</v>
      </c>
      <c r="D7620" s="16" t="s">
        <v>13</v>
      </c>
      <c r="E7620" s="16">
        <v>6.9</v>
      </c>
      <c r="F7620" s="16" t="s">
        <v>18</v>
      </c>
      <c r="G7620" s="16" t="s">
        <v>16</v>
      </c>
      <c r="H7620" s="16" t="s">
        <v>19</v>
      </c>
      <c r="I7620" s="16" t="s">
        <v>20</v>
      </c>
      <c r="J7620" s="46" t="s">
        <v>21</v>
      </c>
      <c r="K7620" s="16"/>
      <c r="L7620" s="16"/>
    </row>
    <row r="7621" hidden="1" spans="1:12">
      <c r="A7621" s="16" t="s">
        <v>544</v>
      </c>
      <c r="B7621" s="17" t="s">
        <v>186</v>
      </c>
      <c r="C7621" s="19" t="s">
        <v>545</v>
      </c>
      <c r="D7621" s="16" t="s">
        <v>13</v>
      </c>
      <c r="E7621" s="16">
        <v>6.9</v>
      </c>
      <c r="F7621" s="16" t="s">
        <v>546</v>
      </c>
      <c r="G7621" s="16" t="s">
        <v>16</v>
      </c>
      <c r="H7621" s="19" t="s">
        <v>186</v>
      </c>
      <c r="I7621" s="19"/>
      <c r="J7621" s="19"/>
      <c r="K7621" s="19"/>
      <c r="L7621" s="16"/>
    </row>
    <row r="7622" hidden="1" spans="1:7">
      <c r="A7622" t="s">
        <v>544</v>
      </c>
      <c r="B7622"/>
      <c r="C7622" t="e">
        <f>VLOOKUP(A7622,匹配表!$1:$1048576,22,0)</f>
        <v>#N/A</v>
      </c>
      <c r="D7622" t="s">
        <v>13</v>
      </c>
      <c r="E7622">
        <v>6.9</v>
      </c>
      <c r="F7622" t="s">
        <v>24</v>
      </c>
      <c r="G7622" t="s">
        <v>25</v>
      </c>
    </row>
    <row r="7623" hidden="1" spans="1:7">
      <c r="A7623" t="s">
        <v>544</v>
      </c>
      <c r="B7623"/>
      <c r="C7623" t="e">
        <f>VLOOKUP(A7623,匹配表!$1:$1048576,22,0)</f>
        <v>#N/A</v>
      </c>
      <c r="D7623" t="s">
        <v>13</v>
      </c>
      <c r="E7623">
        <v>6.9</v>
      </c>
      <c r="F7623" t="s">
        <v>26</v>
      </c>
      <c r="G7623" t="s">
        <v>25</v>
      </c>
    </row>
    <row r="7624" hidden="1" spans="1:7">
      <c r="A7624" t="s">
        <v>544</v>
      </c>
      <c r="B7624"/>
      <c r="C7624" t="e">
        <f>VLOOKUP(A7624,匹配表!$1:$1048576,22,0)</f>
        <v>#N/A</v>
      </c>
      <c r="D7624" t="s">
        <v>13</v>
      </c>
      <c r="E7624">
        <v>6.9</v>
      </c>
      <c r="F7624" t="s">
        <v>98</v>
      </c>
      <c r="G7624" t="s">
        <v>25</v>
      </c>
    </row>
    <row r="7625" hidden="1" spans="1:7">
      <c r="A7625" t="s">
        <v>544</v>
      </c>
      <c r="B7625"/>
      <c r="C7625" t="e">
        <f>VLOOKUP(A7625,匹配表!$1:$1048576,22,0)</f>
        <v>#N/A</v>
      </c>
      <c r="D7625" t="s">
        <v>13</v>
      </c>
      <c r="E7625">
        <v>6.9</v>
      </c>
      <c r="F7625" t="s">
        <v>29</v>
      </c>
      <c r="G7625" t="s">
        <v>25</v>
      </c>
    </row>
    <row r="7626" hidden="1" spans="1:7">
      <c r="A7626" t="s">
        <v>544</v>
      </c>
      <c r="B7626"/>
      <c r="C7626" t="e">
        <f>VLOOKUP(A7626,匹配表!$1:$1048576,22,0)</f>
        <v>#N/A</v>
      </c>
      <c r="D7626" t="s">
        <v>13</v>
      </c>
      <c r="E7626">
        <v>6.9</v>
      </c>
      <c r="F7626" t="s">
        <v>30</v>
      </c>
      <c r="G7626" t="s">
        <v>25</v>
      </c>
    </row>
    <row r="7627" hidden="1" spans="1:7">
      <c r="A7627" t="s">
        <v>544</v>
      </c>
      <c r="B7627"/>
      <c r="C7627" t="e">
        <f>VLOOKUP(A7627,匹配表!$1:$1048576,22,0)</f>
        <v>#N/A</v>
      </c>
      <c r="D7627" t="s">
        <v>13</v>
      </c>
      <c r="E7627">
        <v>6.9</v>
      </c>
      <c r="F7627" t="s">
        <v>33</v>
      </c>
      <c r="G7627" t="s">
        <v>25</v>
      </c>
    </row>
    <row r="7628" hidden="1" spans="1:7">
      <c r="A7628" t="s">
        <v>544</v>
      </c>
      <c r="B7628"/>
      <c r="C7628" t="e">
        <f>VLOOKUP(A7628,匹配表!$1:$1048576,22,0)</f>
        <v>#N/A</v>
      </c>
      <c r="D7628" t="s">
        <v>13</v>
      </c>
      <c r="E7628">
        <v>6.9</v>
      </c>
      <c r="F7628" t="s">
        <v>34</v>
      </c>
      <c r="G7628" t="s">
        <v>25</v>
      </c>
    </row>
    <row r="7629" hidden="1" spans="1:7">
      <c r="A7629" t="s">
        <v>544</v>
      </c>
      <c r="B7629"/>
      <c r="C7629" t="e">
        <f>VLOOKUP(A7629,匹配表!$1:$1048576,22,0)</f>
        <v>#N/A</v>
      </c>
      <c r="D7629" t="s">
        <v>13</v>
      </c>
      <c r="E7629">
        <v>6.9</v>
      </c>
      <c r="F7629" t="s">
        <v>35</v>
      </c>
      <c r="G7629" t="s">
        <v>25</v>
      </c>
    </row>
    <row r="7630" hidden="1" spans="1:7">
      <c r="A7630" t="s">
        <v>544</v>
      </c>
      <c r="B7630"/>
      <c r="C7630" t="e">
        <f>VLOOKUP(A7630,匹配表!$1:$1048576,22,0)</f>
        <v>#N/A</v>
      </c>
      <c r="D7630" t="s">
        <v>13</v>
      </c>
      <c r="E7630">
        <v>6.9</v>
      </c>
      <c r="F7630" t="s">
        <v>36</v>
      </c>
      <c r="G7630" t="s">
        <v>25</v>
      </c>
    </row>
    <row r="7631" hidden="1" spans="1:7">
      <c r="A7631" t="s">
        <v>544</v>
      </c>
      <c r="B7631"/>
      <c r="C7631" t="e">
        <f>VLOOKUP(A7631,匹配表!$1:$1048576,22,0)</f>
        <v>#N/A</v>
      </c>
      <c r="D7631" t="s">
        <v>13</v>
      </c>
      <c r="E7631">
        <v>6.9</v>
      </c>
      <c r="F7631" t="s">
        <v>37</v>
      </c>
      <c r="G7631" t="s">
        <v>25</v>
      </c>
    </row>
    <row r="7632" hidden="1" spans="1:7">
      <c r="A7632" t="s">
        <v>544</v>
      </c>
      <c r="B7632"/>
      <c r="C7632" t="e">
        <f>VLOOKUP(A7632,匹配表!$1:$1048576,22,0)</f>
        <v>#N/A</v>
      </c>
      <c r="D7632" t="s">
        <v>13</v>
      </c>
      <c r="E7632">
        <v>6.9</v>
      </c>
      <c r="F7632" t="s">
        <v>101</v>
      </c>
      <c r="G7632" t="s">
        <v>25</v>
      </c>
    </row>
    <row r="7633" hidden="1" spans="1:7">
      <c r="A7633" t="s">
        <v>544</v>
      </c>
      <c r="B7633"/>
      <c r="C7633" t="e">
        <f>VLOOKUP(A7633,匹配表!$1:$1048576,22,0)</f>
        <v>#N/A</v>
      </c>
      <c r="D7633" t="s">
        <v>13</v>
      </c>
      <c r="E7633">
        <v>6.9</v>
      </c>
      <c r="F7633" t="s">
        <v>149</v>
      </c>
      <c r="G7633" t="s">
        <v>25</v>
      </c>
    </row>
    <row r="7634" hidden="1" spans="1:7">
      <c r="A7634" t="s">
        <v>544</v>
      </c>
      <c r="B7634"/>
      <c r="C7634" t="e">
        <f>VLOOKUP(A7634,匹配表!$1:$1048576,22,0)</f>
        <v>#N/A</v>
      </c>
      <c r="D7634" t="s">
        <v>13</v>
      </c>
      <c r="E7634">
        <v>6.9</v>
      </c>
      <c r="F7634" t="s">
        <v>102</v>
      </c>
      <c r="G7634" t="s">
        <v>25</v>
      </c>
    </row>
    <row r="7635" hidden="1" spans="1:7">
      <c r="A7635" t="s">
        <v>544</v>
      </c>
      <c r="B7635"/>
      <c r="C7635" t="e">
        <f>VLOOKUP(A7635,匹配表!$1:$1048576,22,0)</f>
        <v>#N/A</v>
      </c>
      <c r="D7635" t="s">
        <v>13</v>
      </c>
      <c r="E7635">
        <v>6.9</v>
      </c>
      <c r="F7635" t="s">
        <v>40</v>
      </c>
      <c r="G7635" t="s">
        <v>25</v>
      </c>
    </row>
    <row r="7636" hidden="1" spans="1:7">
      <c r="A7636" t="s">
        <v>544</v>
      </c>
      <c r="B7636"/>
      <c r="C7636" t="e">
        <f>VLOOKUP(A7636,匹配表!$1:$1048576,22,0)</f>
        <v>#N/A</v>
      </c>
      <c r="D7636" t="s">
        <v>13</v>
      </c>
      <c r="E7636">
        <v>6.9</v>
      </c>
      <c r="F7636" t="s">
        <v>42</v>
      </c>
      <c r="G7636" t="s">
        <v>25</v>
      </c>
    </row>
    <row r="7637" hidden="1" spans="1:7">
      <c r="A7637" t="s">
        <v>544</v>
      </c>
      <c r="B7637"/>
      <c r="C7637" t="e">
        <f>VLOOKUP(A7637,匹配表!$1:$1048576,22,0)</f>
        <v>#N/A</v>
      </c>
      <c r="D7637" t="s">
        <v>13</v>
      </c>
      <c r="E7637">
        <v>6.9</v>
      </c>
      <c r="F7637" t="s">
        <v>43</v>
      </c>
      <c r="G7637" t="s">
        <v>25</v>
      </c>
    </row>
    <row r="7638" hidden="1" spans="1:7">
      <c r="A7638" t="s">
        <v>544</v>
      </c>
      <c r="B7638"/>
      <c r="C7638" t="e">
        <f>VLOOKUP(A7638,匹配表!$1:$1048576,22,0)</f>
        <v>#N/A</v>
      </c>
      <c r="D7638" t="s">
        <v>13</v>
      </c>
      <c r="E7638">
        <v>6.9</v>
      </c>
      <c r="F7638" t="s">
        <v>44</v>
      </c>
      <c r="G7638" t="s">
        <v>25</v>
      </c>
    </row>
    <row r="7639" hidden="1" spans="1:7">
      <c r="A7639" t="s">
        <v>544</v>
      </c>
      <c r="B7639"/>
      <c r="C7639" t="e">
        <f>VLOOKUP(A7639,匹配表!$1:$1048576,22,0)</f>
        <v>#N/A</v>
      </c>
      <c r="D7639" t="s">
        <v>13</v>
      </c>
      <c r="E7639">
        <v>6.9</v>
      </c>
      <c r="F7639" t="s">
        <v>45</v>
      </c>
      <c r="G7639" t="s">
        <v>25</v>
      </c>
    </row>
    <row r="7640" hidden="1" spans="1:7">
      <c r="A7640" t="s">
        <v>544</v>
      </c>
      <c r="B7640"/>
      <c r="C7640" t="e">
        <f>VLOOKUP(A7640,匹配表!$1:$1048576,22,0)</f>
        <v>#N/A</v>
      </c>
      <c r="D7640" t="s">
        <v>13</v>
      </c>
      <c r="E7640">
        <v>6.9</v>
      </c>
      <c r="F7640" t="s">
        <v>46</v>
      </c>
      <c r="G7640" t="s">
        <v>25</v>
      </c>
    </row>
    <row r="7641" hidden="1" spans="1:7">
      <c r="A7641" t="s">
        <v>544</v>
      </c>
      <c r="B7641"/>
      <c r="C7641" t="e">
        <f>VLOOKUP(A7641,匹配表!$1:$1048576,22,0)</f>
        <v>#N/A</v>
      </c>
      <c r="D7641" t="s">
        <v>13</v>
      </c>
      <c r="E7641">
        <v>6.9</v>
      </c>
      <c r="F7641" t="s">
        <v>231</v>
      </c>
      <c r="G7641" t="s">
        <v>25</v>
      </c>
    </row>
    <row r="7642" hidden="1" spans="1:7">
      <c r="A7642" t="s">
        <v>544</v>
      </c>
      <c r="B7642"/>
      <c r="C7642" t="e">
        <f>VLOOKUP(A7642,匹配表!$1:$1048576,22,0)</f>
        <v>#N/A</v>
      </c>
      <c r="D7642" t="s">
        <v>13</v>
      </c>
      <c r="E7642">
        <v>6.9</v>
      </c>
      <c r="F7642" t="s">
        <v>47</v>
      </c>
      <c r="G7642" t="s">
        <v>25</v>
      </c>
    </row>
    <row r="7643" hidden="1" spans="1:7">
      <c r="A7643" t="s">
        <v>544</v>
      </c>
      <c r="B7643"/>
      <c r="C7643" t="e">
        <f>VLOOKUP(A7643,匹配表!$1:$1048576,22,0)</f>
        <v>#N/A</v>
      </c>
      <c r="D7643" t="s">
        <v>13</v>
      </c>
      <c r="E7643">
        <v>6.9</v>
      </c>
      <c r="F7643" t="s">
        <v>48</v>
      </c>
      <c r="G7643" t="s">
        <v>25</v>
      </c>
    </row>
    <row r="7644" hidden="1" spans="1:7">
      <c r="A7644" t="s">
        <v>544</v>
      </c>
      <c r="B7644"/>
      <c r="C7644" t="e">
        <f>VLOOKUP(A7644,匹配表!$1:$1048576,22,0)</f>
        <v>#N/A</v>
      </c>
      <c r="D7644" t="s">
        <v>13</v>
      </c>
      <c r="E7644">
        <v>6.9</v>
      </c>
      <c r="F7644" t="s">
        <v>547</v>
      </c>
      <c r="G7644" t="s">
        <v>25</v>
      </c>
    </row>
    <row r="7645" hidden="1" spans="1:7">
      <c r="A7645" t="s">
        <v>544</v>
      </c>
      <c r="B7645"/>
      <c r="C7645" t="e">
        <f>VLOOKUP(A7645,匹配表!$1:$1048576,22,0)</f>
        <v>#N/A</v>
      </c>
      <c r="D7645" t="s">
        <v>13</v>
      </c>
      <c r="E7645">
        <v>6.9</v>
      </c>
      <c r="F7645" t="s">
        <v>50</v>
      </c>
      <c r="G7645" t="s">
        <v>25</v>
      </c>
    </row>
    <row r="7646" hidden="1" spans="1:7">
      <c r="A7646" t="s">
        <v>544</v>
      </c>
      <c r="B7646"/>
      <c r="C7646" t="e">
        <f>VLOOKUP(A7646,匹配表!$1:$1048576,22,0)</f>
        <v>#N/A</v>
      </c>
      <c r="D7646" t="s">
        <v>13</v>
      </c>
      <c r="E7646">
        <v>6.9</v>
      </c>
      <c r="F7646" t="s">
        <v>51</v>
      </c>
      <c r="G7646" t="s">
        <v>25</v>
      </c>
    </row>
    <row r="7647" hidden="1" spans="1:7">
      <c r="A7647" t="s">
        <v>544</v>
      </c>
      <c r="B7647"/>
      <c r="C7647" t="e">
        <f>VLOOKUP(A7647,匹配表!$1:$1048576,22,0)</f>
        <v>#N/A</v>
      </c>
      <c r="D7647" t="s">
        <v>13</v>
      </c>
      <c r="E7647">
        <v>6.9</v>
      </c>
      <c r="F7647" t="s">
        <v>320</v>
      </c>
      <c r="G7647" t="s">
        <v>25</v>
      </c>
    </row>
    <row r="7648" hidden="1" spans="1:7">
      <c r="A7648" t="s">
        <v>544</v>
      </c>
      <c r="B7648"/>
      <c r="C7648" t="e">
        <f>VLOOKUP(A7648,匹配表!$1:$1048576,22,0)</f>
        <v>#N/A</v>
      </c>
      <c r="D7648" t="s">
        <v>13</v>
      </c>
      <c r="E7648">
        <v>6.9</v>
      </c>
      <c r="F7648" t="s">
        <v>54</v>
      </c>
      <c r="G7648" t="s">
        <v>25</v>
      </c>
    </row>
    <row r="7649" hidden="1" spans="1:7">
      <c r="A7649" t="s">
        <v>544</v>
      </c>
      <c r="B7649"/>
      <c r="C7649" t="e">
        <f>VLOOKUP(A7649,匹配表!$1:$1048576,22,0)</f>
        <v>#N/A</v>
      </c>
      <c r="D7649" t="s">
        <v>13</v>
      </c>
      <c r="E7649">
        <v>6.9</v>
      </c>
      <c r="F7649" t="s">
        <v>55</v>
      </c>
      <c r="G7649" t="s">
        <v>25</v>
      </c>
    </row>
    <row r="7650" hidden="1" spans="1:7">
      <c r="A7650" t="s">
        <v>544</v>
      </c>
      <c r="B7650"/>
      <c r="C7650" t="e">
        <f>VLOOKUP(A7650,匹配表!$1:$1048576,22,0)</f>
        <v>#N/A</v>
      </c>
      <c r="D7650" t="s">
        <v>13</v>
      </c>
      <c r="E7650">
        <v>6.9</v>
      </c>
      <c r="F7650" t="s">
        <v>56</v>
      </c>
      <c r="G7650" t="s">
        <v>25</v>
      </c>
    </row>
    <row r="7651" hidden="1" spans="1:7">
      <c r="A7651" t="s">
        <v>544</v>
      </c>
      <c r="B7651"/>
      <c r="C7651" t="e">
        <f>VLOOKUP(A7651,匹配表!$1:$1048576,22,0)</f>
        <v>#N/A</v>
      </c>
      <c r="D7651" t="s">
        <v>13</v>
      </c>
      <c r="E7651">
        <v>6.9</v>
      </c>
      <c r="F7651" t="s">
        <v>57</v>
      </c>
      <c r="G7651" t="s">
        <v>25</v>
      </c>
    </row>
    <row r="7652" hidden="1" spans="1:7">
      <c r="A7652" t="s">
        <v>544</v>
      </c>
      <c r="B7652"/>
      <c r="C7652" t="e">
        <f>VLOOKUP(A7652,匹配表!$1:$1048576,22,0)</f>
        <v>#N/A</v>
      </c>
      <c r="D7652" t="s">
        <v>13</v>
      </c>
      <c r="E7652">
        <v>6.9</v>
      </c>
      <c r="F7652" t="s">
        <v>59</v>
      </c>
      <c r="G7652" t="s">
        <v>25</v>
      </c>
    </row>
    <row r="7653" hidden="1" spans="1:7">
      <c r="A7653" t="s">
        <v>544</v>
      </c>
      <c r="B7653"/>
      <c r="C7653" t="e">
        <f>VLOOKUP(A7653,匹配表!$1:$1048576,22,0)</f>
        <v>#N/A</v>
      </c>
      <c r="D7653" t="s">
        <v>13</v>
      </c>
      <c r="E7653">
        <v>6.9</v>
      </c>
      <c r="F7653" t="s">
        <v>60</v>
      </c>
      <c r="G7653" t="s">
        <v>25</v>
      </c>
    </row>
    <row r="7654" hidden="1" spans="1:7">
      <c r="A7654" t="s">
        <v>544</v>
      </c>
      <c r="B7654"/>
      <c r="C7654" t="e">
        <f>VLOOKUP(A7654,匹配表!$1:$1048576,22,0)</f>
        <v>#N/A</v>
      </c>
      <c r="D7654" t="s">
        <v>13</v>
      </c>
      <c r="E7654">
        <v>6.9</v>
      </c>
      <c r="F7654" t="s">
        <v>61</v>
      </c>
      <c r="G7654" t="s">
        <v>25</v>
      </c>
    </row>
    <row r="7655" hidden="1" spans="1:7">
      <c r="A7655" t="s">
        <v>544</v>
      </c>
      <c r="B7655"/>
      <c r="C7655" t="e">
        <f>VLOOKUP(A7655,匹配表!$1:$1048576,22,0)</f>
        <v>#N/A</v>
      </c>
      <c r="D7655" t="s">
        <v>13</v>
      </c>
      <c r="E7655">
        <v>6.9</v>
      </c>
      <c r="F7655" t="s">
        <v>63</v>
      </c>
      <c r="G7655" t="s">
        <v>25</v>
      </c>
    </row>
    <row r="7656" hidden="1" spans="1:7">
      <c r="A7656" t="s">
        <v>544</v>
      </c>
      <c r="B7656"/>
      <c r="C7656" t="e">
        <f>VLOOKUP(A7656,匹配表!$1:$1048576,22,0)</f>
        <v>#N/A</v>
      </c>
      <c r="D7656" t="s">
        <v>13</v>
      </c>
      <c r="E7656">
        <v>6.9</v>
      </c>
      <c r="F7656" t="s">
        <v>66</v>
      </c>
      <c r="G7656" t="s">
        <v>25</v>
      </c>
    </row>
    <row r="7657" hidden="1" spans="1:7">
      <c r="A7657" t="s">
        <v>544</v>
      </c>
      <c r="B7657"/>
      <c r="C7657" t="e">
        <f>VLOOKUP(A7657,匹配表!$1:$1048576,22,0)</f>
        <v>#N/A</v>
      </c>
      <c r="D7657" t="s">
        <v>13</v>
      </c>
      <c r="E7657">
        <v>6.9</v>
      </c>
      <c r="F7657" t="s">
        <v>69</v>
      </c>
      <c r="G7657" t="s">
        <v>25</v>
      </c>
    </row>
    <row r="7658" hidden="1" spans="1:7">
      <c r="A7658" t="s">
        <v>544</v>
      </c>
      <c r="B7658"/>
      <c r="C7658" t="e">
        <f>VLOOKUP(A7658,匹配表!$1:$1048576,22,0)</f>
        <v>#N/A</v>
      </c>
      <c r="D7658" t="s">
        <v>13</v>
      </c>
      <c r="E7658">
        <v>6.9</v>
      </c>
      <c r="F7658" t="s">
        <v>121</v>
      </c>
      <c r="G7658" t="s">
        <v>25</v>
      </c>
    </row>
    <row r="7659" hidden="1" spans="1:7">
      <c r="A7659" t="s">
        <v>544</v>
      </c>
      <c r="B7659"/>
      <c r="C7659" t="e">
        <f>VLOOKUP(A7659,匹配表!$1:$1048576,22,0)</f>
        <v>#N/A</v>
      </c>
      <c r="D7659" t="s">
        <v>13</v>
      </c>
      <c r="E7659">
        <v>6.9</v>
      </c>
      <c r="F7659" t="s">
        <v>122</v>
      </c>
      <c r="G7659" t="s">
        <v>25</v>
      </c>
    </row>
    <row r="7660" hidden="1" spans="1:7">
      <c r="A7660" t="s">
        <v>544</v>
      </c>
      <c r="B7660"/>
      <c r="C7660" t="e">
        <f>VLOOKUP(A7660,匹配表!$1:$1048576,22,0)</f>
        <v>#N/A</v>
      </c>
      <c r="D7660" t="s">
        <v>13</v>
      </c>
      <c r="E7660">
        <v>6.9</v>
      </c>
      <c r="F7660" t="s">
        <v>71</v>
      </c>
      <c r="G7660" t="s">
        <v>25</v>
      </c>
    </row>
    <row r="7661" hidden="1" spans="1:12">
      <c r="A7661" s="16" t="s">
        <v>548</v>
      </c>
      <c r="B7661" s="16" t="str">
        <f>VLOOKUP(A7661,匹配表!$1:$1048576,24,0)</f>
        <v>方舟</v>
      </c>
      <c r="C7661" s="16" t="str">
        <f>VLOOKUP(A7661,匹配表!$1:$1048576,22,0)</f>
        <v>浙江公司营销共享数据库3号服务器</v>
      </c>
      <c r="D7661" s="16" t="s">
        <v>13</v>
      </c>
      <c r="E7661" s="16">
        <v>6.9</v>
      </c>
      <c r="F7661" s="16" t="s">
        <v>199</v>
      </c>
      <c r="G7661" s="16" t="s">
        <v>16</v>
      </c>
      <c r="H7661" s="55" t="s">
        <v>367</v>
      </c>
      <c r="I7661" s="55" t="s">
        <v>169</v>
      </c>
      <c r="J7661" s="55"/>
      <c r="K7661" s="55"/>
      <c r="L7661" s="16"/>
    </row>
    <row r="7662" hidden="1" spans="1:12">
      <c r="A7662" s="16" t="s">
        <v>548</v>
      </c>
      <c r="B7662" s="16" t="str">
        <f>VLOOKUP(A7662,匹配表!$1:$1048576,24,0)</f>
        <v>方舟</v>
      </c>
      <c r="C7662" s="16" t="str">
        <f>VLOOKUP(A7662,匹配表!$1:$1048576,22,0)</f>
        <v>浙江公司营销共享数据库3号服务器</v>
      </c>
      <c r="D7662" s="16" t="s">
        <v>13</v>
      </c>
      <c r="E7662" s="16">
        <v>6.9</v>
      </c>
      <c r="F7662" s="16" t="s">
        <v>333</v>
      </c>
      <c r="G7662" s="16" t="s">
        <v>16</v>
      </c>
      <c r="H7662" s="16" t="s">
        <v>186</v>
      </c>
      <c r="I7662" s="16"/>
      <c r="J7662" s="16"/>
      <c r="K7662" s="16"/>
      <c r="L7662" s="16"/>
    </row>
    <row r="7663" hidden="1" spans="1:12">
      <c r="A7663" s="16" t="s">
        <v>548</v>
      </c>
      <c r="B7663" s="16" t="str">
        <f>VLOOKUP(A7663,匹配表!$1:$1048576,24,0)</f>
        <v>方舟</v>
      </c>
      <c r="C7663" s="16" t="str">
        <f>VLOOKUP(A7663,匹配表!$1:$1048576,22,0)</f>
        <v>浙江公司营销共享数据库3号服务器</v>
      </c>
      <c r="D7663" s="16" t="s">
        <v>13</v>
      </c>
      <c r="E7663" s="16">
        <v>6.9</v>
      </c>
      <c r="F7663" s="16" t="s">
        <v>185</v>
      </c>
      <c r="G7663" s="16" t="s">
        <v>16</v>
      </c>
      <c r="H7663" s="16" t="s">
        <v>186</v>
      </c>
      <c r="I7663" s="16"/>
      <c r="J7663" s="16"/>
      <c r="K7663" s="16"/>
      <c r="L7663" s="16"/>
    </row>
    <row r="7664" hidden="1" spans="1:12">
      <c r="A7664" s="16" t="s">
        <v>548</v>
      </c>
      <c r="B7664" s="16" t="str">
        <f>VLOOKUP(A7664,匹配表!$1:$1048576,24,0)</f>
        <v>方舟</v>
      </c>
      <c r="C7664" s="16" t="str">
        <f>VLOOKUP(A7664,匹配表!$1:$1048576,22,0)</f>
        <v>浙江公司营销共享数据库3号服务器</v>
      </c>
      <c r="D7664" s="16" t="s">
        <v>13</v>
      </c>
      <c r="E7664" s="16">
        <v>6.9</v>
      </c>
      <c r="F7664" s="16" t="s">
        <v>150</v>
      </c>
      <c r="G7664" s="16" t="s">
        <v>16</v>
      </c>
      <c r="H7664" s="55" t="s">
        <v>367</v>
      </c>
      <c r="I7664" s="55" t="s">
        <v>169</v>
      </c>
      <c r="J7664" s="55"/>
      <c r="K7664" s="55"/>
      <c r="L7664" s="16"/>
    </row>
    <row r="7665" hidden="1" spans="1:12">
      <c r="A7665" s="16" t="s">
        <v>548</v>
      </c>
      <c r="B7665" s="16" t="str">
        <f>VLOOKUP(A7665,匹配表!$1:$1048576,24,0)</f>
        <v>方舟</v>
      </c>
      <c r="C7665" s="16" t="str">
        <f>VLOOKUP(A7665,匹配表!$1:$1048576,22,0)</f>
        <v>浙江公司营销共享数据库3号服务器</v>
      </c>
      <c r="D7665" s="16" t="s">
        <v>13</v>
      </c>
      <c r="E7665" s="16">
        <v>6.9</v>
      </c>
      <c r="F7665" s="16" t="s">
        <v>351</v>
      </c>
      <c r="G7665" s="16" t="s">
        <v>16</v>
      </c>
      <c r="H7665" s="16" t="s">
        <v>186</v>
      </c>
      <c r="I7665" s="16"/>
      <c r="J7665" s="16"/>
      <c r="K7665" s="16"/>
      <c r="L7665" s="16"/>
    </row>
    <row r="7666" spans="1:12">
      <c r="A7666" s="16" t="s">
        <v>548</v>
      </c>
      <c r="B7666" s="16" t="str">
        <f>VLOOKUP(A7666,匹配表!$1:$1048576,24,0)</f>
        <v>方舟</v>
      </c>
      <c r="C7666" s="16" t="str">
        <f>VLOOKUP(A7666,匹配表!$1:$1048576,22,0)</f>
        <v>浙江公司营销共享数据库3号服务器</v>
      </c>
      <c r="D7666" s="16" t="s">
        <v>13</v>
      </c>
      <c r="E7666" s="16">
        <v>6.9</v>
      </c>
      <c r="F7666" s="16" t="s">
        <v>18</v>
      </c>
      <c r="G7666" s="16" t="s">
        <v>16</v>
      </c>
      <c r="H7666" s="16" t="s">
        <v>19</v>
      </c>
      <c r="I7666" s="16" t="s">
        <v>20</v>
      </c>
      <c r="J7666" s="46" t="s">
        <v>21</v>
      </c>
      <c r="K7666" s="16"/>
      <c r="L7666" s="16"/>
    </row>
    <row r="7667" hidden="1" spans="1:12">
      <c r="A7667" s="16" t="s">
        <v>548</v>
      </c>
      <c r="B7667" s="16" t="str">
        <f>VLOOKUP(A7667,匹配表!$1:$1048576,24,0)</f>
        <v>方舟</v>
      </c>
      <c r="C7667" s="16" t="str">
        <f>VLOOKUP(A7667,匹配表!$1:$1048576,22,0)</f>
        <v>浙江公司营销共享数据库3号服务器</v>
      </c>
      <c r="D7667" s="16" t="s">
        <v>13</v>
      </c>
      <c r="E7667" s="16">
        <v>6.9</v>
      </c>
      <c r="F7667" s="16" t="s">
        <v>546</v>
      </c>
      <c r="G7667" s="16" t="s">
        <v>16</v>
      </c>
      <c r="H7667" s="55" t="s">
        <v>367</v>
      </c>
      <c r="I7667" s="55" t="s">
        <v>169</v>
      </c>
      <c r="J7667" s="55"/>
      <c r="K7667" s="55"/>
      <c r="L7667" s="16"/>
    </row>
    <row r="7668" hidden="1" spans="1:7">
      <c r="A7668" t="s">
        <v>548</v>
      </c>
      <c r="B7668"/>
      <c r="C7668" t="str">
        <f>VLOOKUP(A7668,匹配表!$1:$1048576,22,0)</f>
        <v>浙江公司营销共享数据库3号服务器</v>
      </c>
      <c r="D7668" t="s">
        <v>13</v>
      </c>
      <c r="E7668">
        <v>6.9</v>
      </c>
      <c r="F7668" t="s">
        <v>24</v>
      </c>
      <c r="G7668" t="s">
        <v>25</v>
      </c>
    </row>
    <row r="7669" hidden="1" spans="1:7">
      <c r="A7669" t="s">
        <v>548</v>
      </c>
      <c r="B7669"/>
      <c r="C7669" t="str">
        <f>VLOOKUP(A7669,匹配表!$1:$1048576,22,0)</f>
        <v>浙江公司营销共享数据库3号服务器</v>
      </c>
      <c r="D7669" t="s">
        <v>13</v>
      </c>
      <c r="E7669">
        <v>6.9</v>
      </c>
      <c r="F7669" t="s">
        <v>26</v>
      </c>
      <c r="G7669" t="s">
        <v>25</v>
      </c>
    </row>
    <row r="7670" hidden="1" spans="1:7">
      <c r="A7670" t="s">
        <v>548</v>
      </c>
      <c r="B7670"/>
      <c r="C7670" t="str">
        <f>VLOOKUP(A7670,匹配表!$1:$1048576,22,0)</f>
        <v>浙江公司营销共享数据库3号服务器</v>
      </c>
      <c r="D7670" t="s">
        <v>13</v>
      </c>
      <c r="E7670">
        <v>6.9</v>
      </c>
      <c r="F7670" t="s">
        <v>98</v>
      </c>
      <c r="G7670" t="s">
        <v>25</v>
      </c>
    </row>
    <row r="7671" hidden="1" spans="1:7">
      <c r="A7671" t="s">
        <v>548</v>
      </c>
      <c r="B7671"/>
      <c r="C7671" t="str">
        <f>VLOOKUP(A7671,匹配表!$1:$1048576,22,0)</f>
        <v>浙江公司营销共享数据库3号服务器</v>
      </c>
      <c r="D7671" t="s">
        <v>13</v>
      </c>
      <c r="E7671">
        <v>6.9</v>
      </c>
      <c r="F7671" t="s">
        <v>28</v>
      </c>
      <c r="G7671" t="s">
        <v>25</v>
      </c>
    </row>
    <row r="7672" hidden="1" spans="1:7">
      <c r="A7672" t="s">
        <v>548</v>
      </c>
      <c r="B7672"/>
      <c r="C7672" t="str">
        <f>VLOOKUP(A7672,匹配表!$1:$1048576,22,0)</f>
        <v>浙江公司营销共享数据库3号服务器</v>
      </c>
      <c r="D7672" t="s">
        <v>13</v>
      </c>
      <c r="E7672">
        <v>6.9</v>
      </c>
      <c r="F7672" t="s">
        <v>29</v>
      </c>
      <c r="G7672" t="s">
        <v>25</v>
      </c>
    </row>
    <row r="7673" hidden="1" spans="1:7">
      <c r="A7673" t="s">
        <v>548</v>
      </c>
      <c r="B7673"/>
      <c r="C7673" t="str">
        <f>VLOOKUP(A7673,匹配表!$1:$1048576,22,0)</f>
        <v>浙江公司营销共享数据库3号服务器</v>
      </c>
      <c r="D7673" t="s">
        <v>13</v>
      </c>
      <c r="E7673">
        <v>6.9</v>
      </c>
      <c r="F7673" t="s">
        <v>30</v>
      </c>
      <c r="G7673" t="s">
        <v>25</v>
      </c>
    </row>
    <row r="7674" hidden="1" spans="1:7">
      <c r="A7674" t="s">
        <v>548</v>
      </c>
      <c r="B7674"/>
      <c r="C7674" t="str">
        <f>VLOOKUP(A7674,匹配表!$1:$1048576,22,0)</f>
        <v>浙江公司营销共享数据库3号服务器</v>
      </c>
      <c r="D7674" t="s">
        <v>13</v>
      </c>
      <c r="E7674">
        <v>6.9</v>
      </c>
      <c r="F7674" t="s">
        <v>33</v>
      </c>
      <c r="G7674" t="s">
        <v>25</v>
      </c>
    </row>
    <row r="7675" hidden="1" spans="1:7">
      <c r="A7675" t="s">
        <v>548</v>
      </c>
      <c r="B7675"/>
      <c r="C7675" t="str">
        <f>VLOOKUP(A7675,匹配表!$1:$1048576,22,0)</f>
        <v>浙江公司营销共享数据库3号服务器</v>
      </c>
      <c r="D7675" t="s">
        <v>13</v>
      </c>
      <c r="E7675">
        <v>6.9</v>
      </c>
      <c r="F7675" t="s">
        <v>34</v>
      </c>
      <c r="G7675" t="s">
        <v>25</v>
      </c>
    </row>
    <row r="7676" hidden="1" spans="1:7">
      <c r="A7676" t="s">
        <v>548</v>
      </c>
      <c r="B7676"/>
      <c r="C7676" t="str">
        <f>VLOOKUP(A7676,匹配表!$1:$1048576,22,0)</f>
        <v>浙江公司营销共享数据库3号服务器</v>
      </c>
      <c r="D7676" t="s">
        <v>13</v>
      </c>
      <c r="E7676">
        <v>6.9</v>
      </c>
      <c r="F7676" t="s">
        <v>35</v>
      </c>
      <c r="G7676" t="s">
        <v>25</v>
      </c>
    </row>
    <row r="7677" hidden="1" spans="1:7">
      <c r="A7677" t="s">
        <v>548</v>
      </c>
      <c r="B7677"/>
      <c r="C7677" t="str">
        <f>VLOOKUP(A7677,匹配表!$1:$1048576,22,0)</f>
        <v>浙江公司营销共享数据库3号服务器</v>
      </c>
      <c r="D7677" t="s">
        <v>13</v>
      </c>
      <c r="E7677">
        <v>6.9</v>
      </c>
      <c r="F7677" t="s">
        <v>36</v>
      </c>
      <c r="G7677" t="s">
        <v>25</v>
      </c>
    </row>
    <row r="7678" hidden="1" spans="1:7">
      <c r="A7678" t="s">
        <v>548</v>
      </c>
      <c r="B7678"/>
      <c r="C7678" t="str">
        <f>VLOOKUP(A7678,匹配表!$1:$1048576,22,0)</f>
        <v>浙江公司营销共享数据库3号服务器</v>
      </c>
      <c r="D7678" t="s">
        <v>13</v>
      </c>
      <c r="E7678">
        <v>6.9</v>
      </c>
      <c r="F7678" t="s">
        <v>37</v>
      </c>
      <c r="G7678" t="s">
        <v>25</v>
      </c>
    </row>
    <row r="7679" hidden="1" spans="1:7">
      <c r="A7679" t="s">
        <v>548</v>
      </c>
      <c r="B7679"/>
      <c r="C7679" t="str">
        <f>VLOOKUP(A7679,匹配表!$1:$1048576,22,0)</f>
        <v>浙江公司营销共享数据库3号服务器</v>
      </c>
      <c r="D7679" t="s">
        <v>13</v>
      </c>
      <c r="E7679">
        <v>6.9</v>
      </c>
      <c r="F7679" t="s">
        <v>101</v>
      </c>
      <c r="G7679" t="s">
        <v>25</v>
      </c>
    </row>
    <row r="7680" hidden="1" spans="1:7">
      <c r="A7680" t="s">
        <v>548</v>
      </c>
      <c r="B7680"/>
      <c r="C7680" t="str">
        <f>VLOOKUP(A7680,匹配表!$1:$1048576,22,0)</f>
        <v>浙江公司营销共享数据库3号服务器</v>
      </c>
      <c r="D7680" t="s">
        <v>13</v>
      </c>
      <c r="E7680">
        <v>6.9</v>
      </c>
      <c r="F7680" t="s">
        <v>149</v>
      </c>
      <c r="G7680" t="s">
        <v>25</v>
      </c>
    </row>
    <row r="7681" hidden="1" spans="1:7">
      <c r="A7681" t="s">
        <v>548</v>
      </c>
      <c r="B7681"/>
      <c r="C7681" t="str">
        <f>VLOOKUP(A7681,匹配表!$1:$1048576,22,0)</f>
        <v>浙江公司营销共享数据库3号服务器</v>
      </c>
      <c r="D7681" t="s">
        <v>13</v>
      </c>
      <c r="E7681">
        <v>6.9</v>
      </c>
      <c r="F7681" t="s">
        <v>102</v>
      </c>
      <c r="G7681" t="s">
        <v>25</v>
      </c>
    </row>
    <row r="7682" hidden="1" spans="1:7">
      <c r="A7682" t="s">
        <v>548</v>
      </c>
      <c r="B7682"/>
      <c r="C7682" t="str">
        <f>VLOOKUP(A7682,匹配表!$1:$1048576,22,0)</f>
        <v>浙江公司营销共享数据库3号服务器</v>
      </c>
      <c r="D7682" t="s">
        <v>13</v>
      </c>
      <c r="E7682">
        <v>6.9</v>
      </c>
      <c r="F7682" t="s">
        <v>40</v>
      </c>
      <c r="G7682" t="s">
        <v>25</v>
      </c>
    </row>
    <row r="7683" hidden="1" spans="1:7">
      <c r="A7683" t="s">
        <v>548</v>
      </c>
      <c r="B7683"/>
      <c r="C7683" t="str">
        <f>VLOOKUP(A7683,匹配表!$1:$1048576,22,0)</f>
        <v>浙江公司营销共享数据库3号服务器</v>
      </c>
      <c r="D7683" t="s">
        <v>13</v>
      </c>
      <c r="E7683">
        <v>6.9</v>
      </c>
      <c r="F7683" t="s">
        <v>42</v>
      </c>
      <c r="G7683" t="s">
        <v>25</v>
      </c>
    </row>
    <row r="7684" hidden="1" spans="1:7">
      <c r="A7684" t="s">
        <v>548</v>
      </c>
      <c r="B7684"/>
      <c r="C7684" t="str">
        <f>VLOOKUP(A7684,匹配表!$1:$1048576,22,0)</f>
        <v>浙江公司营销共享数据库3号服务器</v>
      </c>
      <c r="D7684" t="s">
        <v>13</v>
      </c>
      <c r="E7684">
        <v>6.9</v>
      </c>
      <c r="F7684" t="s">
        <v>43</v>
      </c>
      <c r="G7684" t="s">
        <v>25</v>
      </c>
    </row>
    <row r="7685" hidden="1" spans="1:7">
      <c r="A7685" t="s">
        <v>548</v>
      </c>
      <c r="B7685"/>
      <c r="C7685" t="str">
        <f>VLOOKUP(A7685,匹配表!$1:$1048576,22,0)</f>
        <v>浙江公司营销共享数据库3号服务器</v>
      </c>
      <c r="D7685" t="s">
        <v>13</v>
      </c>
      <c r="E7685">
        <v>6.9</v>
      </c>
      <c r="F7685" t="s">
        <v>44</v>
      </c>
      <c r="G7685" t="s">
        <v>25</v>
      </c>
    </row>
    <row r="7686" hidden="1" spans="1:7">
      <c r="A7686" t="s">
        <v>548</v>
      </c>
      <c r="B7686"/>
      <c r="C7686" t="str">
        <f>VLOOKUP(A7686,匹配表!$1:$1048576,22,0)</f>
        <v>浙江公司营销共享数据库3号服务器</v>
      </c>
      <c r="D7686" t="s">
        <v>13</v>
      </c>
      <c r="E7686">
        <v>6.9</v>
      </c>
      <c r="F7686" t="s">
        <v>45</v>
      </c>
      <c r="G7686" t="s">
        <v>25</v>
      </c>
    </row>
    <row r="7687" hidden="1" spans="1:7">
      <c r="A7687" t="s">
        <v>548</v>
      </c>
      <c r="B7687"/>
      <c r="C7687" t="str">
        <f>VLOOKUP(A7687,匹配表!$1:$1048576,22,0)</f>
        <v>浙江公司营销共享数据库3号服务器</v>
      </c>
      <c r="D7687" t="s">
        <v>13</v>
      </c>
      <c r="E7687">
        <v>6.9</v>
      </c>
      <c r="F7687" t="s">
        <v>46</v>
      </c>
      <c r="G7687" t="s">
        <v>25</v>
      </c>
    </row>
    <row r="7688" hidden="1" spans="1:7">
      <c r="A7688" t="s">
        <v>548</v>
      </c>
      <c r="B7688"/>
      <c r="C7688" t="str">
        <f>VLOOKUP(A7688,匹配表!$1:$1048576,22,0)</f>
        <v>浙江公司营销共享数据库3号服务器</v>
      </c>
      <c r="D7688" t="s">
        <v>13</v>
      </c>
      <c r="E7688">
        <v>6.9</v>
      </c>
      <c r="F7688" t="s">
        <v>231</v>
      </c>
      <c r="G7688" t="s">
        <v>25</v>
      </c>
    </row>
    <row r="7689" hidden="1" spans="1:7">
      <c r="A7689" t="s">
        <v>548</v>
      </c>
      <c r="B7689"/>
      <c r="C7689" t="str">
        <f>VLOOKUP(A7689,匹配表!$1:$1048576,22,0)</f>
        <v>浙江公司营销共享数据库3号服务器</v>
      </c>
      <c r="D7689" t="s">
        <v>13</v>
      </c>
      <c r="E7689">
        <v>6.9</v>
      </c>
      <c r="F7689" t="s">
        <v>419</v>
      </c>
      <c r="G7689" t="s">
        <v>25</v>
      </c>
    </row>
    <row r="7690" hidden="1" spans="1:7">
      <c r="A7690" t="s">
        <v>548</v>
      </c>
      <c r="B7690"/>
      <c r="C7690" t="str">
        <f>VLOOKUP(A7690,匹配表!$1:$1048576,22,0)</f>
        <v>浙江公司营销共享数据库3号服务器</v>
      </c>
      <c r="D7690" t="s">
        <v>13</v>
      </c>
      <c r="E7690">
        <v>6.9</v>
      </c>
      <c r="F7690" t="s">
        <v>47</v>
      </c>
      <c r="G7690" t="s">
        <v>25</v>
      </c>
    </row>
    <row r="7691" hidden="1" spans="1:7">
      <c r="A7691" t="s">
        <v>548</v>
      </c>
      <c r="B7691"/>
      <c r="C7691" t="str">
        <f>VLOOKUP(A7691,匹配表!$1:$1048576,22,0)</f>
        <v>浙江公司营销共享数据库3号服务器</v>
      </c>
      <c r="D7691" t="s">
        <v>13</v>
      </c>
      <c r="E7691">
        <v>6.9</v>
      </c>
      <c r="F7691" t="s">
        <v>48</v>
      </c>
      <c r="G7691" t="s">
        <v>25</v>
      </c>
    </row>
    <row r="7692" hidden="1" spans="1:7">
      <c r="A7692" t="s">
        <v>548</v>
      </c>
      <c r="B7692"/>
      <c r="C7692" t="str">
        <f>VLOOKUP(A7692,匹配表!$1:$1048576,22,0)</f>
        <v>浙江公司营销共享数据库3号服务器</v>
      </c>
      <c r="D7692" t="s">
        <v>13</v>
      </c>
      <c r="E7692">
        <v>6.9</v>
      </c>
      <c r="F7692" t="s">
        <v>547</v>
      </c>
      <c r="G7692" t="s">
        <v>25</v>
      </c>
    </row>
    <row r="7693" hidden="1" spans="1:7">
      <c r="A7693" t="s">
        <v>548</v>
      </c>
      <c r="B7693"/>
      <c r="C7693" t="str">
        <f>VLOOKUP(A7693,匹配表!$1:$1048576,22,0)</f>
        <v>浙江公司营销共享数据库3号服务器</v>
      </c>
      <c r="D7693" t="s">
        <v>13</v>
      </c>
      <c r="E7693">
        <v>6.9</v>
      </c>
      <c r="F7693" t="s">
        <v>50</v>
      </c>
      <c r="G7693" t="s">
        <v>25</v>
      </c>
    </row>
    <row r="7694" hidden="1" spans="1:7">
      <c r="A7694" t="s">
        <v>548</v>
      </c>
      <c r="B7694"/>
      <c r="C7694" t="str">
        <f>VLOOKUP(A7694,匹配表!$1:$1048576,22,0)</f>
        <v>浙江公司营销共享数据库3号服务器</v>
      </c>
      <c r="D7694" t="s">
        <v>13</v>
      </c>
      <c r="E7694">
        <v>6.9</v>
      </c>
      <c r="F7694" t="s">
        <v>51</v>
      </c>
      <c r="G7694" t="s">
        <v>25</v>
      </c>
    </row>
    <row r="7695" hidden="1" spans="1:7">
      <c r="A7695" t="s">
        <v>548</v>
      </c>
      <c r="B7695"/>
      <c r="C7695" t="str">
        <f>VLOOKUP(A7695,匹配表!$1:$1048576,22,0)</f>
        <v>浙江公司营销共享数据库3号服务器</v>
      </c>
      <c r="D7695" t="s">
        <v>13</v>
      </c>
      <c r="E7695">
        <v>6.9</v>
      </c>
      <c r="F7695" t="s">
        <v>320</v>
      </c>
      <c r="G7695" t="s">
        <v>25</v>
      </c>
    </row>
    <row r="7696" hidden="1" spans="1:7">
      <c r="A7696" t="s">
        <v>548</v>
      </c>
      <c r="B7696"/>
      <c r="C7696" t="str">
        <f>VLOOKUP(A7696,匹配表!$1:$1048576,22,0)</f>
        <v>浙江公司营销共享数据库3号服务器</v>
      </c>
      <c r="D7696" t="s">
        <v>13</v>
      </c>
      <c r="E7696">
        <v>6.9</v>
      </c>
      <c r="F7696" t="s">
        <v>54</v>
      </c>
      <c r="G7696" t="s">
        <v>25</v>
      </c>
    </row>
    <row r="7697" hidden="1" spans="1:7">
      <c r="A7697" t="s">
        <v>548</v>
      </c>
      <c r="B7697"/>
      <c r="C7697" t="str">
        <f>VLOOKUP(A7697,匹配表!$1:$1048576,22,0)</f>
        <v>浙江公司营销共享数据库3号服务器</v>
      </c>
      <c r="D7697" t="s">
        <v>13</v>
      </c>
      <c r="E7697">
        <v>6.9</v>
      </c>
      <c r="F7697" t="s">
        <v>55</v>
      </c>
      <c r="G7697" t="s">
        <v>25</v>
      </c>
    </row>
    <row r="7698" hidden="1" spans="1:7">
      <c r="A7698" t="s">
        <v>548</v>
      </c>
      <c r="B7698"/>
      <c r="C7698" t="str">
        <f>VLOOKUP(A7698,匹配表!$1:$1048576,22,0)</f>
        <v>浙江公司营销共享数据库3号服务器</v>
      </c>
      <c r="D7698" t="s">
        <v>13</v>
      </c>
      <c r="E7698">
        <v>6.9</v>
      </c>
      <c r="F7698" t="s">
        <v>56</v>
      </c>
      <c r="G7698" t="s">
        <v>25</v>
      </c>
    </row>
    <row r="7699" hidden="1" spans="1:7">
      <c r="A7699" t="s">
        <v>548</v>
      </c>
      <c r="B7699"/>
      <c r="C7699" t="str">
        <f>VLOOKUP(A7699,匹配表!$1:$1048576,22,0)</f>
        <v>浙江公司营销共享数据库3号服务器</v>
      </c>
      <c r="D7699" t="s">
        <v>13</v>
      </c>
      <c r="E7699">
        <v>6.9</v>
      </c>
      <c r="F7699" t="s">
        <v>57</v>
      </c>
      <c r="G7699" t="s">
        <v>25</v>
      </c>
    </row>
    <row r="7700" hidden="1" spans="1:7">
      <c r="A7700" t="s">
        <v>548</v>
      </c>
      <c r="B7700"/>
      <c r="C7700" t="str">
        <f>VLOOKUP(A7700,匹配表!$1:$1048576,22,0)</f>
        <v>浙江公司营销共享数据库3号服务器</v>
      </c>
      <c r="D7700" t="s">
        <v>13</v>
      </c>
      <c r="E7700">
        <v>6.9</v>
      </c>
      <c r="F7700" t="s">
        <v>59</v>
      </c>
      <c r="G7700" t="s">
        <v>25</v>
      </c>
    </row>
    <row r="7701" hidden="1" spans="1:7">
      <c r="A7701" t="s">
        <v>548</v>
      </c>
      <c r="B7701"/>
      <c r="C7701" t="str">
        <f>VLOOKUP(A7701,匹配表!$1:$1048576,22,0)</f>
        <v>浙江公司营销共享数据库3号服务器</v>
      </c>
      <c r="D7701" t="s">
        <v>13</v>
      </c>
      <c r="E7701">
        <v>6.9</v>
      </c>
      <c r="F7701" t="s">
        <v>60</v>
      </c>
      <c r="G7701" t="s">
        <v>25</v>
      </c>
    </row>
    <row r="7702" hidden="1" spans="1:7">
      <c r="A7702" t="s">
        <v>548</v>
      </c>
      <c r="B7702"/>
      <c r="C7702" t="str">
        <f>VLOOKUP(A7702,匹配表!$1:$1048576,22,0)</f>
        <v>浙江公司营销共享数据库3号服务器</v>
      </c>
      <c r="D7702" t="s">
        <v>13</v>
      </c>
      <c r="E7702">
        <v>6.9</v>
      </c>
      <c r="F7702" t="s">
        <v>61</v>
      </c>
      <c r="G7702" t="s">
        <v>25</v>
      </c>
    </row>
    <row r="7703" hidden="1" spans="1:7">
      <c r="A7703" t="s">
        <v>548</v>
      </c>
      <c r="B7703"/>
      <c r="C7703" t="str">
        <f>VLOOKUP(A7703,匹配表!$1:$1048576,22,0)</f>
        <v>浙江公司营销共享数据库3号服务器</v>
      </c>
      <c r="D7703" t="s">
        <v>13</v>
      </c>
      <c r="E7703">
        <v>6.9</v>
      </c>
      <c r="F7703" t="s">
        <v>63</v>
      </c>
      <c r="G7703" t="s">
        <v>25</v>
      </c>
    </row>
    <row r="7704" hidden="1" spans="1:7">
      <c r="A7704" t="s">
        <v>548</v>
      </c>
      <c r="B7704"/>
      <c r="C7704" t="str">
        <f>VLOOKUP(A7704,匹配表!$1:$1048576,22,0)</f>
        <v>浙江公司营销共享数据库3号服务器</v>
      </c>
      <c r="D7704" t="s">
        <v>13</v>
      </c>
      <c r="E7704">
        <v>6.9</v>
      </c>
      <c r="F7704" t="s">
        <v>66</v>
      </c>
      <c r="G7704" t="s">
        <v>25</v>
      </c>
    </row>
    <row r="7705" hidden="1" spans="1:7">
      <c r="A7705" t="s">
        <v>548</v>
      </c>
      <c r="B7705"/>
      <c r="C7705" t="str">
        <f>VLOOKUP(A7705,匹配表!$1:$1048576,22,0)</f>
        <v>浙江公司营销共享数据库3号服务器</v>
      </c>
      <c r="D7705" t="s">
        <v>13</v>
      </c>
      <c r="E7705">
        <v>6.9</v>
      </c>
      <c r="F7705" t="s">
        <v>69</v>
      </c>
      <c r="G7705" t="s">
        <v>25</v>
      </c>
    </row>
    <row r="7706" hidden="1" spans="1:7">
      <c r="A7706" t="s">
        <v>548</v>
      </c>
      <c r="B7706"/>
      <c r="C7706" t="str">
        <f>VLOOKUP(A7706,匹配表!$1:$1048576,22,0)</f>
        <v>浙江公司营销共享数据库3号服务器</v>
      </c>
      <c r="D7706" t="s">
        <v>13</v>
      </c>
      <c r="E7706">
        <v>6.9</v>
      </c>
      <c r="F7706" t="s">
        <v>121</v>
      </c>
      <c r="G7706" t="s">
        <v>25</v>
      </c>
    </row>
    <row r="7707" hidden="1" spans="1:7">
      <c r="A7707" t="s">
        <v>548</v>
      </c>
      <c r="B7707"/>
      <c r="C7707" t="str">
        <f>VLOOKUP(A7707,匹配表!$1:$1048576,22,0)</f>
        <v>浙江公司营销共享数据库3号服务器</v>
      </c>
      <c r="D7707" t="s">
        <v>13</v>
      </c>
      <c r="E7707">
        <v>6.9</v>
      </c>
      <c r="F7707" t="s">
        <v>122</v>
      </c>
      <c r="G7707" t="s">
        <v>25</v>
      </c>
    </row>
    <row r="7708" hidden="1" spans="1:7">
      <c r="A7708" t="s">
        <v>548</v>
      </c>
      <c r="B7708"/>
      <c r="C7708" t="str">
        <f>VLOOKUP(A7708,匹配表!$1:$1048576,22,0)</f>
        <v>浙江公司营销共享数据库3号服务器</v>
      </c>
      <c r="D7708" t="s">
        <v>13</v>
      </c>
      <c r="E7708">
        <v>6.9</v>
      </c>
      <c r="F7708" t="s">
        <v>71</v>
      </c>
      <c r="G7708" t="s">
        <v>25</v>
      </c>
    </row>
    <row r="7709" hidden="1" spans="1:12">
      <c r="A7709" s="16" t="s">
        <v>549</v>
      </c>
      <c r="B7709" s="16" t="str">
        <f>VLOOKUP(A7709,匹配表!$1:$1048576,24,0)</f>
        <v>方舟</v>
      </c>
      <c r="C7709" s="16" t="str">
        <f>VLOOKUP(A7709,匹配表!$1:$1048576,22,0)</f>
        <v>浙江公司营销共享数据库4号服务器</v>
      </c>
      <c r="D7709" s="16" t="s">
        <v>13</v>
      </c>
      <c r="E7709" s="16">
        <v>6.9</v>
      </c>
      <c r="F7709" s="16" t="s">
        <v>185</v>
      </c>
      <c r="G7709" s="16" t="s">
        <v>16</v>
      </c>
      <c r="H7709" s="16" t="s">
        <v>186</v>
      </c>
      <c r="I7709" s="16"/>
      <c r="J7709" s="16"/>
      <c r="K7709" s="16"/>
      <c r="L7709" s="16"/>
    </row>
    <row r="7710" hidden="1" spans="1:12">
      <c r="A7710" s="16" t="s">
        <v>549</v>
      </c>
      <c r="B7710" s="16" t="str">
        <f>VLOOKUP(A7710,匹配表!$1:$1048576,24,0)</f>
        <v>方舟</v>
      </c>
      <c r="C7710" s="16" t="str">
        <f>VLOOKUP(A7710,匹配表!$1:$1048576,22,0)</f>
        <v>浙江公司营销共享数据库4号服务器</v>
      </c>
      <c r="D7710" s="16" t="s">
        <v>13</v>
      </c>
      <c r="E7710" s="16">
        <v>6.9</v>
      </c>
      <c r="F7710" s="16" t="s">
        <v>351</v>
      </c>
      <c r="G7710" s="16" t="s">
        <v>16</v>
      </c>
      <c r="H7710" s="16" t="s">
        <v>186</v>
      </c>
      <c r="I7710" s="16"/>
      <c r="J7710" s="16"/>
      <c r="K7710" s="16"/>
      <c r="L7710" s="16"/>
    </row>
    <row r="7711" spans="1:12">
      <c r="A7711" s="16" t="s">
        <v>549</v>
      </c>
      <c r="B7711" s="16" t="str">
        <f>VLOOKUP(A7711,匹配表!$1:$1048576,24,0)</f>
        <v>方舟</v>
      </c>
      <c r="C7711" s="16" t="str">
        <f>VLOOKUP(A7711,匹配表!$1:$1048576,22,0)</f>
        <v>浙江公司营销共享数据库4号服务器</v>
      </c>
      <c r="D7711" s="16" t="s">
        <v>13</v>
      </c>
      <c r="E7711" s="16">
        <v>6.9</v>
      </c>
      <c r="F7711" s="16" t="s">
        <v>18</v>
      </c>
      <c r="G7711" s="16" t="s">
        <v>16</v>
      </c>
      <c r="H7711" s="16" t="s">
        <v>19</v>
      </c>
      <c r="I7711" s="16" t="s">
        <v>20</v>
      </c>
      <c r="J7711" s="46" t="s">
        <v>21</v>
      </c>
      <c r="K7711" s="16"/>
      <c r="L7711" s="16"/>
    </row>
    <row r="7712" hidden="1" spans="1:7">
      <c r="A7712" t="s">
        <v>549</v>
      </c>
      <c r="B7712"/>
      <c r="C7712" t="str">
        <f>VLOOKUP(A7712,匹配表!$1:$1048576,22,0)</f>
        <v>浙江公司营销共享数据库4号服务器</v>
      </c>
      <c r="D7712" t="s">
        <v>13</v>
      </c>
      <c r="E7712">
        <v>6.9</v>
      </c>
      <c r="F7712" t="s">
        <v>24</v>
      </c>
      <c r="G7712" t="s">
        <v>25</v>
      </c>
    </row>
    <row r="7713" hidden="1" spans="1:7">
      <c r="A7713" t="s">
        <v>549</v>
      </c>
      <c r="B7713"/>
      <c r="C7713" t="str">
        <f>VLOOKUP(A7713,匹配表!$1:$1048576,22,0)</f>
        <v>浙江公司营销共享数据库4号服务器</v>
      </c>
      <c r="D7713" t="s">
        <v>13</v>
      </c>
      <c r="E7713">
        <v>6.9</v>
      </c>
      <c r="F7713" t="s">
        <v>26</v>
      </c>
      <c r="G7713" t="s">
        <v>25</v>
      </c>
    </row>
    <row r="7714" hidden="1" spans="1:7">
      <c r="A7714" t="s">
        <v>549</v>
      </c>
      <c r="B7714"/>
      <c r="C7714" t="str">
        <f>VLOOKUP(A7714,匹配表!$1:$1048576,22,0)</f>
        <v>浙江公司营销共享数据库4号服务器</v>
      </c>
      <c r="D7714" t="s">
        <v>13</v>
      </c>
      <c r="E7714">
        <v>6.9</v>
      </c>
      <c r="F7714" t="s">
        <v>98</v>
      </c>
      <c r="G7714" t="s">
        <v>25</v>
      </c>
    </row>
    <row r="7715" hidden="1" spans="1:7">
      <c r="A7715" t="s">
        <v>549</v>
      </c>
      <c r="B7715"/>
      <c r="C7715" t="str">
        <f>VLOOKUP(A7715,匹配表!$1:$1048576,22,0)</f>
        <v>浙江公司营销共享数据库4号服务器</v>
      </c>
      <c r="D7715" t="s">
        <v>13</v>
      </c>
      <c r="E7715">
        <v>6.9</v>
      </c>
      <c r="F7715" t="s">
        <v>28</v>
      </c>
      <c r="G7715" t="s">
        <v>25</v>
      </c>
    </row>
    <row r="7716" hidden="1" spans="1:7">
      <c r="A7716" t="s">
        <v>549</v>
      </c>
      <c r="B7716"/>
      <c r="C7716" t="str">
        <f>VLOOKUP(A7716,匹配表!$1:$1048576,22,0)</f>
        <v>浙江公司营销共享数据库4号服务器</v>
      </c>
      <c r="D7716" t="s">
        <v>13</v>
      </c>
      <c r="E7716">
        <v>6.9</v>
      </c>
      <c r="F7716" t="s">
        <v>29</v>
      </c>
      <c r="G7716" t="s">
        <v>25</v>
      </c>
    </row>
    <row r="7717" hidden="1" spans="1:7">
      <c r="A7717" t="s">
        <v>549</v>
      </c>
      <c r="B7717"/>
      <c r="C7717" t="str">
        <f>VLOOKUP(A7717,匹配表!$1:$1048576,22,0)</f>
        <v>浙江公司营销共享数据库4号服务器</v>
      </c>
      <c r="D7717" t="s">
        <v>13</v>
      </c>
      <c r="E7717">
        <v>6.9</v>
      </c>
      <c r="F7717" t="s">
        <v>30</v>
      </c>
      <c r="G7717" t="s">
        <v>25</v>
      </c>
    </row>
    <row r="7718" hidden="1" spans="1:7">
      <c r="A7718" t="s">
        <v>549</v>
      </c>
      <c r="B7718"/>
      <c r="C7718" t="str">
        <f>VLOOKUP(A7718,匹配表!$1:$1048576,22,0)</f>
        <v>浙江公司营销共享数据库4号服务器</v>
      </c>
      <c r="D7718" t="s">
        <v>13</v>
      </c>
      <c r="E7718">
        <v>6.9</v>
      </c>
      <c r="F7718" t="s">
        <v>33</v>
      </c>
      <c r="G7718" t="s">
        <v>25</v>
      </c>
    </row>
    <row r="7719" hidden="1" spans="1:7">
      <c r="A7719" t="s">
        <v>549</v>
      </c>
      <c r="B7719"/>
      <c r="C7719" t="str">
        <f>VLOOKUP(A7719,匹配表!$1:$1048576,22,0)</f>
        <v>浙江公司营销共享数据库4号服务器</v>
      </c>
      <c r="D7719" t="s">
        <v>13</v>
      </c>
      <c r="E7719">
        <v>6.9</v>
      </c>
      <c r="F7719" t="s">
        <v>34</v>
      </c>
      <c r="G7719" t="s">
        <v>25</v>
      </c>
    </row>
    <row r="7720" hidden="1" spans="1:7">
      <c r="A7720" t="s">
        <v>549</v>
      </c>
      <c r="B7720"/>
      <c r="C7720" t="str">
        <f>VLOOKUP(A7720,匹配表!$1:$1048576,22,0)</f>
        <v>浙江公司营销共享数据库4号服务器</v>
      </c>
      <c r="D7720" t="s">
        <v>13</v>
      </c>
      <c r="E7720">
        <v>6.9</v>
      </c>
      <c r="F7720" t="s">
        <v>35</v>
      </c>
      <c r="G7720" t="s">
        <v>25</v>
      </c>
    </row>
    <row r="7721" hidden="1" spans="1:7">
      <c r="A7721" t="s">
        <v>549</v>
      </c>
      <c r="B7721"/>
      <c r="C7721" t="str">
        <f>VLOOKUP(A7721,匹配表!$1:$1048576,22,0)</f>
        <v>浙江公司营销共享数据库4号服务器</v>
      </c>
      <c r="D7721" t="s">
        <v>13</v>
      </c>
      <c r="E7721">
        <v>6.9</v>
      </c>
      <c r="F7721" t="s">
        <v>36</v>
      </c>
      <c r="G7721" t="s">
        <v>25</v>
      </c>
    </row>
    <row r="7722" hidden="1" spans="1:7">
      <c r="A7722" t="s">
        <v>549</v>
      </c>
      <c r="B7722"/>
      <c r="C7722" t="str">
        <f>VLOOKUP(A7722,匹配表!$1:$1048576,22,0)</f>
        <v>浙江公司营销共享数据库4号服务器</v>
      </c>
      <c r="D7722" t="s">
        <v>13</v>
      </c>
      <c r="E7722">
        <v>6.9</v>
      </c>
      <c r="F7722" t="s">
        <v>37</v>
      </c>
      <c r="G7722" t="s">
        <v>25</v>
      </c>
    </row>
    <row r="7723" hidden="1" spans="1:7">
      <c r="A7723" t="s">
        <v>549</v>
      </c>
      <c r="B7723"/>
      <c r="C7723" t="str">
        <f>VLOOKUP(A7723,匹配表!$1:$1048576,22,0)</f>
        <v>浙江公司营销共享数据库4号服务器</v>
      </c>
      <c r="D7723" t="s">
        <v>13</v>
      </c>
      <c r="E7723">
        <v>6.9</v>
      </c>
      <c r="F7723" t="s">
        <v>101</v>
      </c>
      <c r="G7723" t="s">
        <v>25</v>
      </c>
    </row>
    <row r="7724" hidden="1" spans="1:7">
      <c r="A7724" t="s">
        <v>549</v>
      </c>
      <c r="B7724"/>
      <c r="C7724" t="str">
        <f>VLOOKUP(A7724,匹配表!$1:$1048576,22,0)</f>
        <v>浙江公司营销共享数据库4号服务器</v>
      </c>
      <c r="D7724" t="s">
        <v>13</v>
      </c>
      <c r="E7724">
        <v>6.9</v>
      </c>
      <c r="F7724" t="s">
        <v>149</v>
      </c>
      <c r="G7724" t="s">
        <v>25</v>
      </c>
    </row>
    <row r="7725" hidden="1" spans="1:7">
      <c r="A7725" t="s">
        <v>549</v>
      </c>
      <c r="B7725"/>
      <c r="C7725" t="str">
        <f>VLOOKUP(A7725,匹配表!$1:$1048576,22,0)</f>
        <v>浙江公司营销共享数据库4号服务器</v>
      </c>
      <c r="D7725" t="s">
        <v>13</v>
      </c>
      <c r="E7725">
        <v>6.9</v>
      </c>
      <c r="F7725" t="s">
        <v>102</v>
      </c>
      <c r="G7725" t="s">
        <v>25</v>
      </c>
    </row>
    <row r="7726" hidden="1" spans="1:7">
      <c r="A7726" t="s">
        <v>549</v>
      </c>
      <c r="B7726"/>
      <c r="C7726" t="str">
        <f>VLOOKUP(A7726,匹配表!$1:$1048576,22,0)</f>
        <v>浙江公司营销共享数据库4号服务器</v>
      </c>
      <c r="D7726" t="s">
        <v>13</v>
      </c>
      <c r="E7726">
        <v>6.9</v>
      </c>
      <c r="F7726" t="s">
        <v>40</v>
      </c>
      <c r="G7726" t="s">
        <v>25</v>
      </c>
    </row>
    <row r="7727" hidden="1" spans="1:7">
      <c r="A7727" t="s">
        <v>549</v>
      </c>
      <c r="B7727"/>
      <c r="C7727" t="str">
        <f>VLOOKUP(A7727,匹配表!$1:$1048576,22,0)</f>
        <v>浙江公司营销共享数据库4号服务器</v>
      </c>
      <c r="D7727" t="s">
        <v>13</v>
      </c>
      <c r="E7727">
        <v>6.9</v>
      </c>
      <c r="F7727" t="s">
        <v>42</v>
      </c>
      <c r="G7727" t="s">
        <v>25</v>
      </c>
    </row>
    <row r="7728" hidden="1" spans="1:7">
      <c r="A7728" t="s">
        <v>549</v>
      </c>
      <c r="B7728"/>
      <c r="C7728" t="str">
        <f>VLOOKUP(A7728,匹配表!$1:$1048576,22,0)</f>
        <v>浙江公司营销共享数据库4号服务器</v>
      </c>
      <c r="D7728" t="s">
        <v>13</v>
      </c>
      <c r="E7728">
        <v>6.9</v>
      </c>
      <c r="F7728" t="s">
        <v>43</v>
      </c>
      <c r="G7728" t="s">
        <v>25</v>
      </c>
    </row>
    <row r="7729" hidden="1" spans="1:7">
      <c r="A7729" t="s">
        <v>549</v>
      </c>
      <c r="B7729"/>
      <c r="C7729" t="str">
        <f>VLOOKUP(A7729,匹配表!$1:$1048576,22,0)</f>
        <v>浙江公司营销共享数据库4号服务器</v>
      </c>
      <c r="D7729" t="s">
        <v>13</v>
      </c>
      <c r="E7729">
        <v>6.9</v>
      </c>
      <c r="F7729" t="s">
        <v>45</v>
      </c>
      <c r="G7729" t="s">
        <v>25</v>
      </c>
    </row>
    <row r="7730" hidden="1" spans="1:7">
      <c r="A7730" t="s">
        <v>549</v>
      </c>
      <c r="B7730"/>
      <c r="C7730" t="str">
        <f>VLOOKUP(A7730,匹配表!$1:$1048576,22,0)</f>
        <v>浙江公司营销共享数据库4号服务器</v>
      </c>
      <c r="D7730" t="s">
        <v>13</v>
      </c>
      <c r="E7730">
        <v>6.9</v>
      </c>
      <c r="F7730" t="s">
        <v>46</v>
      </c>
      <c r="G7730" t="s">
        <v>25</v>
      </c>
    </row>
    <row r="7731" hidden="1" spans="1:7">
      <c r="A7731" t="s">
        <v>549</v>
      </c>
      <c r="B7731"/>
      <c r="C7731" t="str">
        <f>VLOOKUP(A7731,匹配表!$1:$1048576,22,0)</f>
        <v>浙江公司营销共享数据库4号服务器</v>
      </c>
      <c r="D7731" t="s">
        <v>13</v>
      </c>
      <c r="E7731">
        <v>6.9</v>
      </c>
      <c r="F7731" t="s">
        <v>231</v>
      </c>
      <c r="G7731" t="s">
        <v>25</v>
      </c>
    </row>
    <row r="7732" hidden="1" spans="1:7">
      <c r="A7732" t="s">
        <v>549</v>
      </c>
      <c r="B7732"/>
      <c r="C7732" t="str">
        <f>VLOOKUP(A7732,匹配表!$1:$1048576,22,0)</f>
        <v>浙江公司营销共享数据库4号服务器</v>
      </c>
      <c r="D7732" t="s">
        <v>13</v>
      </c>
      <c r="E7732">
        <v>6.9</v>
      </c>
      <c r="F7732" t="s">
        <v>47</v>
      </c>
      <c r="G7732" t="s">
        <v>25</v>
      </c>
    </row>
    <row r="7733" hidden="1" spans="1:7">
      <c r="A7733" t="s">
        <v>549</v>
      </c>
      <c r="B7733"/>
      <c r="C7733" t="str">
        <f>VLOOKUP(A7733,匹配表!$1:$1048576,22,0)</f>
        <v>浙江公司营销共享数据库4号服务器</v>
      </c>
      <c r="D7733" t="s">
        <v>13</v>
      </c>
      <c r="E7733">
        <v>6.9</v>
      </c>
      <c r="F7733" t="s">
        <v>48</v>
      </c>
      <c r="G7733" t="s">
        <v>25</v>
      </c>
    </row>
    <row r="7734" hidden="1" spans="1:7">
      <c r="A7734" t="s">
        <v>549</v>
      </c>
      <c r="B7734"/>
      <c r="C7734" t="str">
        <f>VLOOKUP(A7734,匹配表!$1:$1048576,22,0)</f>
        <v>浙江公司营销共享数据库4号服务器</v>
      </c>
      <c r="D7734" t="s">
        <v>13</v>
      </c>
      <c r="E7734">
        <v>6.9</v>
      </c>
      <c r="F7734" t="s">
        <v>50</v>
      </c>
      <c r="G7734" t="s">
        <v>25</v>
      </c>
    </row>
    <row r="7735" hidden="1" spans="1:7">
      <c r="A7735" t="s">
        <v>549</v>
      </c>
      <c r="B7735"/>
      <c r="C7735" t="str">
        <f>VLOOKUP(A7735,匹配表!$1:$1048576,22,0)</f>
        <v>浙江公司营销共享数据库4号服务器</v>
      </c>
      <c r="D7735" t="s">
        <v>13</v>
      </c>
      <c r="E7735">
        <v>6.9</v>
      </c>
      <c r="F7735" t="s">
        <v>150</v>
      </c>
      <c r="G7735" t="s">
        <v>25</v>
      </c>
    </row>
    <row r="7736" hidden="1" spans="1:7">
      <c r="A7736" t="s">
        <v>549</v>
      </c>
      <c r="B7736"/>
      <c r="C7736" t="str">
        <f>VLOOKUP(A7736,匹配表!$1:$1048576,22,0)</f>
        <v>浙江公司营销共享数据库4号服务器</v>
      </c>
      <c r="D7736" t="s">
        <v>13</v>
      </c>
      <c r="E7736">
        <v>6.9</v>
      </c>
      <c r="F7736" t="s">
        <v>51</v>
      </c>
      <c r="G7736" t="s">
        <v>25</v>
      </c>
    </row>
    <row r="7737" hidden="1" spans="1:7">
      <c r="A7737" t="s">
        <v>549</v>
      </c>
      <c r="B7737"/>
      <c r="C7737" t="str">
        <f>VLOOKUP(A7737,匹配表!$1:$1048576,22,0)</f>
        <v>浙江公司营销共享数据库4号服务器</v>
      </c>
      <c r="D7737" t="s">
        <v>13</v>
      </c>
      <c r="E7737">
        <v>6.9</v>
      </c>
      <c r="F7737" t="s">
        <v>172</v>
      </c>
      <c r="G7737" t="s">
        <v>25</v>
      </c>
    </row>
    <row r="7738" hidden="1" spans="1:7">
      <c r="A7738" t="s">
        <v>549</v>
      </c>
      <c r="B7738"/>
      <c r="C7738" t="str">
        <f>VLOOKUP(A7738,匹配表!$1:$1048576,22,0)</f>
        <v>浙江公司营销共享数据库4号服务器</v>
      </c>
      <c r="D7738" t="s">
        <v>13</v>
      </c>
      <c r="E7738">
        <v>6.9</v>
      </c>
      <c r="F7738" t="s">
        <v>320</v>
      </c>
      <c r="G7738" t="s">
        <v>25</v>
      </c>
    </row>
    <row r="7739" hidden="1" spans="1:7">
      <c r="A7739" t="s">
        <v>549</v>
      </c>
      <c r="B7739"/>
      <c r="C7739" t="str">
        <f>VLOOKUP(A7739,匹配表!$1:$1048576,22,0)</f>
        <v>浙江公司营销共享数据库4号服务器</v>
      </c>
      <c r="D7739" t="s">
        <v>13</v>
      </c>
      <c r="E7739">
        <v>6.9</v>
      </c>
      <c r="F7739" t="s">
        <v>54</v>
      </c>
      <c r="G7739" t="s">
        <v>25</v>
      </c>
    </row>
    <row r="7740" hidden="1" spans="1:7">
      <c r="A7740" t="s">
        <v>549</v>
      </c>
      <c r="B7740"/>
      <c r="C7740" t="str">
        <f>VLOOKUP(A7740,匹配表!$1:$1048576,22,0)</f>
        <v>浙江公司营销共享数据库4号服务器</v>
      </c>
      <c r="D7740" t="s">
        <v>13</v>
      </c>
      <c r="E7740">
        <v>6.9</v>
      </c>
      <c r="F7740" t="s">
        <v>55</v>
      </c>
      <c r="G7740" t="s">
        <v>25</v>
      </c>
    </row>
    <row r="7741" hidden="1" spans="1:7">
      <c r="A7741" t="s">
        <v>549</v>
      </c>
      <c r="B7741"/>
      <c r="C7741" t="str">
        <f>VLOOKUP(A7741,匹配表!$1:$1048576,22,0)</f>
        <v>浙江公司营销共享数据库4号服务器</v>
      </c>
      <c r="D7741" t="s">
        <v>13</v>
      </c>
      <c r="E7741">
        <v>6.9</v>
      </c>
      <c r="F7741" t="s">
        <v>56</v>
      </c>
      <c r="G7741" t="s">
        <v>25</v>
      </c>
    </row>
    <row r="7742" hidden="1" spans="1:7">
      <c r="A7742" t="s">
        <v>549</v>
      </c>
      <c r="B7742"/>
      <c r="C7742" t="str">
        <f>VLOOKUP(A7742,匹配表!$1:$1048576,22,0)</f>
        <v>浙江公司营销共享数据库4号服务器</v>
      </c>
      <c r="D7742" t="s">
        <v>13</v>
      </c>
      <c r="E7742">
        <v>6.9</v>
      </c>
      <c r="F7742" t="s">
        <v>57</v>
      </c>
      <c r="G7742" t="s">
        <v>25</v>
      </c>
    </row>
    <row r="7743" hidden="1" spans="1:7">
      <c r="A7743" t="s">
        <v>549</v>
      </c>
      <c r="B7743"/>
      <c r="C7743" t="str">
        <f>VLOOKUP(A7743,匹配表!$1:$1048576,22,0)</f>
        <v>浙江公司营销共享数据库4号服务器</v>
      </c>
      <c r="D7743" t="s">
        <v>13</v>
      </c>
      <c r="E7743">
        <v>6.9</v>
      </c>
      <c r="F7743" t="s">
        <v>59</v>
      </c>
      <c r="G7743" t="s">
        <v>25</v>
      </c>
    </row>
    <row r="7744" hidden="1" spans="1:7">
      <c r="A7744" t="s">
        <v>549</v>
      </c>
      <c r="B7744"/>
      <c r="C7744" t="str">
        <f>VLOOKUP(A7744,匹配表!$1:$1048576,22,0)</f>
        <v>浙江公司营销共享数据库4号服务器</v>
      </c>
      <c r="D7744" t="s">
        <v>13</v>
      </c>
      <c r="E7744">
        <v>6.9</v>
      </c>
      <c r="F7744" t="s">
        <v>60</v>
      </c>
      <c r="G7744" t="s">
        <v>25</v>
      </c>
    </row>
    <row r="7745" hidden="1" spans="1:7">
      <c r="A7745" t="s">
        <v>549</v>
      </c>
      <c r="B7745"/>
      <c r="C7745" t="str">
        <f>VLOOKUP(A7745,匹配表!$1:$1048576,22,0)</f>
        <v>浙江公司营销共享数据库4号服务器</v>
      </c>
      <c r="D7745" t="s">
        <v>13</v>
      </c>
      <c r="E7745">
        <v>6.9</v>
      </c>
      <c r="F7745" t="s">
        <v>61</v>
      </c>
      <c r="G7745" t="s">
        <v>25</v>
      </c>
    </row>
    <row r="7746" hidden="1" spans="1:7">
      <c r="A7746" t="s">
        <v>549</v>
      </c>
      <c r="B7746"/>
      <c r="C7746" t="str">
        <f>VLOOKUP(A7746,匹配表!$1:$1048576,22,0)</f>
        <v>浙江公司营销共享数据库4号服务器</v>
      </c>
      <c r="D7746" t="s">
        <v>13</v>
      </c>
      <c r="E7746">
        <v>6.9</v>
      </c>
      <c r="F7746" t="s">
        <v>63</v>
      </c>
      <c r="G7746" t="s">
        <v>25</v>
      </c>
    </row>
    <row r="7747" hidden="1" spans="1:7">
      <c r="A7747" t="s">
        <v>549</v>
      </c>
      <c r="B7747"/>
      <c r="C7747" t="str">
        <f>VLOOKUP(A7747,匹配表!$1:$1048576,22,0)</f>
        <v>浙江公司营销共享数据库4号服务器</v>
      </c>
      <c r="D7747" t="s">
        <v>13</v>
      </c>
      <c r="E7747">
        <v>6.9</v>
      </c>
      <c r="F7747" t="s">
        <v>66</v>
      </c>
      <c r="G7747" t="s">
        <v>25</v>
      </c>
    </row>
    <row r="7748" hidden="1" spans="1:7">
      <c r="A7748" t="s">
        <v>549</v>
      </c>
      <c r="B7748"/>
      <c r="C7748" t="str">
        <f>VLOOKUP(A7748,匹配表!$1:$1048576,22,0)</f>
        <v>浙江公司营销共享数据库4号服务器</v>
      </c>
      <c r="D7748" t="s">
        <v>13</v>
      </c>
      <c r="E7748">
        <v>6.9</v>
      </c>
      <c r="F7748" t="s">
        <v>69</v>
      </c>
      <c r="G7748" t="s">
        <v>25</v>
      </c>
    </row>
    <row r="7749" hidden="1" spans="1:7">
      <c r="A7749" t="s">
        <v>549</v>
      </c>
      <c r="B7749"/>
      <c r="C7749" t="str">
        <f>VLOOKUP(A7749,匹配表!$1:$1048576,22,0)</f>
        <v>浙江公司营销共享数据库4号服务器</v>
      </c>
      <c r="D7749" t="s">
        <v>13</v>
      </c>
      <c r="E7749">
        <v>6.9</v>
      </c>
      <c r="F7749" t="s">
        <v>121</v>
      </c>
      <c r="G7749" t="s">
        <v>25</v>
      </c>
    </row>
    <row r="7750" hidden="1" spans="1:7">
      <c r="A7750" t="s">
        <v>549</v>
      </c>
      <c r="B7750"/>
      <c r="C7750" t="str">
        <f>VLOOKUP(A7750,匹配表!$1:$1048576,22,0)</f>
        <v>浙江公司营销共享数据库4号服务器</v>
      </c>
      <c r="D7750" t="s">
        <v>13</v>
      </c>
      <c r="E7750">
        <v>6.9</v>
      </c>
      <c r="F7750" t="s">
        <v>122</v>
      </c>
      <c r="G7750" t="s">
        <v>25</v>
      </c>
    </row>
    <row r="7751" hidden="1" spans="1:7">
      <c r="A7751" t="s">
        <v>549</v>
      </c>
      <c r="B7751"/>
      <c r="C7751" t="str">
        <f>VLOOKUP(A7751,匹配表!$1:$1048576,22,0)</f>
        <v>浙江公司营销共享数据库4号服务器</v>
      </c>
      <c r="D7751" t="s">
        <v>13</v>
      </c>
      <c r="E7751">
        <v>6.9</v>
      </c>
      <c r="F7751" t="s">
        <v>70</v>
      </c>
      <c r="G7751" t="s">
        <v>25</v>
      </c>
    </row>
    <row r="7752" hidden="1" spans="1:7">
      <c r="A7752" t="s">
        <v>549</v>
      </c>
      <c r="B7752"/>
      <c r="C7752" t="str">
        <f>VLOOKUP(A7752,匹配表!$1:$1048576,22,0)</f>
        <v>浙江公司营销共享数据库4号服务器</v>
      </c>
      <c r="D7752" t="s">
        <v>13</v>
      </c>
      <c r="E7752">
        <v>6.9</v>
      </c>
      <c r="F7752" t="s">
        <v>71</v>
      </c>
      <c r="G7752" t="s">
        <v>25</v>
      </c>
    </row>
    <row r="7753" hidden="1" spans="1:12">
      <c r="A7753" s="16" t="s">
        <v>550</v>
      </c>
      <c r="B7753" s="17" t="s">
        <v>186</v>
      </c>
      <c r="C7753" s="19" t="s">
        <v>551</v>
      </c>
      <c r="D7753" s="16" t="s">
        <v>135</v>
      </c>
      <c r="E7753" s="16">
        <v>6.5</v>
      </c>
      <c r="F7753" s="16" t="s">
        <v>350</v>
      </c>
      <c r="G7753" s="16" t="s">
        <v>16</v>
      </c>
      <c r="H7753" s="16" t="s">
        <v>186</v>
      </c>
      <c r="I7753" s="16"/>
      <c r="J7753" s="16"/>
      <c r="K7753" s="16"/>
      <c r="L7753" s="16"/>
    </row>
    <row r="7754" hidden="1" spans="1:12">
      <c r="A7754" s="16" t="s">
        <v>550</v>
      </c>
      <c r="B7754" s="17" t="s">
        <v>186</v>
      </c>
      <c r="C7754" s="19" t="s">
        <v>551</v>
      </c>
      <c r="D7754" s="16" t="s">
        <v>135</v>
      </c>
      <c r="E7754" s="16">
        <v>6.5</v>
      </c>
      <c r="F7754" s="16" t="s">
        <v>185</v>
      </c>
      <c r="G7754" s="16" t="s">
        <v>16</v>
      </c>
      <c r="H7754" s="16" t="s">
        <v>186</v>
      </c>
      <c r="I7754" s="16"/>
      <c r="J7754" s="16"/>
      <c r="K7754" s="16"/>
      <c r="L7754" s="16"/>
    </row>
    <row r="7755" hidden="1" spans="1:12">
      <c r="A7755" s="16" t="s">
        <v>550</v>
      </c>
      <c r="B7755" s="17" t="s">
        <v>186</v>
      </c>
      <c r="C7755" s="19" t="s">
        <v>551</v>
      </c>
      <c r="D7755" s="16" t="s">
        <v>135</v>
      </c>
      <c r="E7755" s="16">
        <v>6.5</v>
      </c>
      <c r="F7755" s="16" t="s">
        <v>351</v>
      </c>
      <c r="G7755" s="16" t="s">
        <v>16</v>
      </c>
      <c r="H7755" s="16" t="s">
        <v>186</v>
      </c>
      <c r="I7755" s="16"/>
      <c r="J7755" s="16"/>
      <c r="K7755" s="16"/>
      <c r="L7755" s="16"/>
    </row>
    <row r="7756" spans="1:12">
      <c r="A7756" s="16" t="s">
        <v>550</v>
      </c>
      <c r="B7756" s="17" t="s">
        <v>186</v>
      </c>
      <c r="C7756" s="19" t="s">
        <v>551</v>
      </c>
      <c r="D7756" s="16" t="s">
        <v>135</v>
      </c>
      <c r="E7756" s="16">
        <v>6.5</v>
      </c>
      <c r="F7756" s="16" t="s">
        <v>18</v>
      </c>
      <c r="G7756" s="16" t="s">
        <v>16</v>
      </c>
      <c r="H7756" s="16" t="s">
        <v>19</v>
      </c>
      <c r="I7756" s="16" t="s">
        <v>20</v>
      </c>
      <c r="J7756" s="46" t="s">
        <v>21</v>
      </c>
      <c r="K7756" s="16"/>
      <c r="L7756" s="16"/>
    </row>
    <row r="7757" hidden="1" spans="1:7">
      <c r="A7757" t="s">
        <v>550</v>
      </c>
      <c r="B7757"/>
      <c r="C7757" t="e">
        <f>VLOOKUP(A7757,匹配表!$1:$1048576,22,0)</f>
        <v>#N/A</v>
      </c>
      <c r="D7757" t="s">
        <v>135</v>
      </c>
      <c r="E7757">
        <v>6.5</v>
      </c>
      <c r="F7757" t="s">
        <v>24</v>
      </c>
      <c r="G7757" t="s">
        <v>25</v>
      </c>
    </row>
    <row r="7758" hidden="1" spans="1:7">
      <c r="A7758" t="s">
        <v>550</v>
      </c>
      <c r="B7758"/>
      <c r="C7758" t="e">
        <f>VLOOKUP(A7758,匹配表!$1:$1048576,22,0)</f>
        <v>#N/A</v>
      </c>
      <c r="D7758" t="s">
        <v>135</v>
      </c>
      <c r="E7758">
        <v>6.5</v>
      </c>
      <c r="F7758" t="s">
        <v>26</v>
      </c>
      <c r="G7758" t="s">
        <v>25</v>
      </c>
    </row>
    <row r="7759" hidden="1" spans="1:7">
      <c r="A7759" t="s">
        <v>550</v>
      </c>
      <c r="B7759"/>
      <c r="C7759" t="e">
        <f>VLOOKUP(A7759,匹配表!$1:$1048576,22,0)</f>
        <v>#N/A</v>
      </c>
      <c r="D7759" t="s">
        <v>135</v>
      </c>
      <c r="E7759">
        <v>6.5</v>
      </c>
      <c r="F7759" t="s">
        <v>29</v>
      </c>
      <c r="G7759" t="s">
        <v>25</v>
      </c>
    </row>
    <row r="7760" hidden="1" spans="1:7">
      <c r="A7760" t="s">
        <v>550</v>
      </c>
      <c r="B7760"/>
      <c r="C7760" t="e">
        <f>VLOOKUP(A7760,匹配表!$1:$1048576,22,0)</f>
        <v>#N/A</v>
      </c>
      <c r="D7760" t="s">
        <v>135</v>
      </c>
      <c r="E7760">
        <v>6.5</v>
      </c>
      <c r="F7760" t="s">
        <v>30</v>
      </c>
      <c r="G7760" t="s">
        <v>25</v>
      </c>
    </row>
    <row r="7761" hidden="1" spans="1:7">
      <c r="A7761" t="s">
        <v>550</v>
      </c>
      <c r="B7761"/>
      <c r="C7761" t="e">
        <f>VLOOKUP(A7761,匹配表!$1:$1048576,22,0)</f>
        <v>#N/A</v>
      </c>
      <c r="D7761" t="s">
        <v>135</v>
      </c>
      <c r="E7761">
        <v>6.5</v>
      </c>
      <c r="F7761" t="s">
        <v>33</v>
      </c>
      <c r="G7761" t="s">
        <v>25</v>
      </c>
    </row>
    <row r="7762" hidden="1" spans="1:7">
      <c r="A7762" t="s">
        <v>550</v>
      </c>
      <c r="B7762"/>
      <c r="C7762" t="e">
        <f>VLOOKUP(A7762,匹配表!$1:$1048576,22,0)</f>
        <v>#N/A</v>
      </c>
      <c r="D7762" t="s">
        <v>135</v>
      </c>
      <c r="E7762">
        <v>6.5</v>
      </c>
      <c r="F7762" t="s">
        <v>34</v>
      </c>
      <c r="G7762" t="s">
        <v>25</v>
      </c>
    </row>
    <row r="7763" hidden="1" spans="1:7">
      <c r="A7763" t="s">
        <v>550</v>
      </c>
      <c r="B7763"/>
      <c r="C7763" t="e">
        <f>VLOOKUP(A7763,匹配表!$1:$1048576,22,0)</f>
        <v>#N/A</v>
      </c>
      <c r="D7763" t="s">
        <v>135</v>
      </c>
      <c r="E7763">
        <v>6.5</v>
      </c>
      <c r="F7763" t="s">
        <v>146</v>
      </c>
      <c r="G7763" t="s">
        <v>25</v>
      </c>
    </row>
    <row r="7764" hidden="1" spans="1:7">
      <c r="A7764" t="s">
        <v>550</v>
      </c>
      <c r="B7764"/>
      <c r="C7764" t="e">
        <f>VLOOKUP(A7764,匹配表!$1:$1048576,22,0)</f>
        <v>#N/A</v>
      </c>
      <c r="D7764" t="s">
        <v>135</v>
      </c>
      <c r="E7764">
        <v>6.5</v>
      </c>
      <c r="F7764" t="s">
        <v>35</v>
      </c>
      <c r="G7764" t="s">
        <v>25</v>
      </c>
    </row>
    <row r="7765" hidden="1" spans="1:7">
      <c r="A7765" t="s">
        <v>550</v>
      </c>
      <c r="B7765"/>
      <c r="C7765" t="e">
        <f>VLOOKUP(A7765,匹配表!$1:$1048576,22,0)</f>
        <v>#N/A</v>
      </c>
      <c r="D7765" t="s">
        <v>135</v>
      </c>
      <c r="E7765">
        <v>6.5</v>
      </c>
      <c r="F7765" t="s">
        <v>36</v>
      </c>
      <c r="G7765" t="s">
        <v>25</v>
      </c>
    </row>
    <row r="7766" hidden="1" spans="1:7">
      <c r="A7766" t="s">
        <v>550</v>
      </c>
      <c r="B7766"/>
      <c r="C7766" t="e">
        <f>VLOOKUP(A7766,匹配表!$1:$1048576,22,0)</f>
        <v>#N/A</v>
      </c>
      <c r="D7766" t="s">
        <v>135</v>
      </c>
      <c r="E7766">
        <v>6.5</v>
      </c>
      <c r="F7766" t="s">
        <v>37</v>
      </c>
      <c r="G7766" t="s">
        <v>25</v>
      </c>
    </row>
    <row r="7767" hidden="1" spans="1:7">
      <c r="A7767" t="s">
        <v>550</v>
      </c>
      <c r="B7767"/>
      <c r="C7767" t="e">
        <f>VLOOKUP(A7767,匹配表!$1:$1048576,22,0)</f>
        <v>#N/A</v>
      </c>
      <c r="D7767" t="s">
        <v>135</v>
      </c>
      <c r="E7767">
        <v>6.5</v>
      </c>
      <c r="F7767" t="s">
        <v>101</v>
      </c>
      <c r="G7767" t="s">
        <v>25</v>
      </c>
    </row>
    <row r="7768" hidden="1" spans="1:7">
      <c r="A7768" t="s">
        <v>550</v>
      </c>
      <c r="B7768"/>
      <c r="C7768" t="e">
        <f>VLOOKUP(A7768,匹配表!$1:$1048576,22,0)</f>
        <v>#N/A</v>
      </c>
      <c r="D7768" t="s">
        <v>135</v>
      </c>
      <c r="E7768">
        <v>6.5</v>
      </c>
      <c r="F7768" t="s">
        <v>102</v>
      </c>
      <c r="G7768" t="s">
        <v>25</v>
      </c>
    </row>
    <row r="7769" hidden="1" spans="1:7">
      <c r="A7769" t="s">
        <v>550</v>
      </c>
      <c r="B7769"/>
      <c r="C7769" t="e">
        <f>VLOOKUP(A7769,匹配表!$1:$1048576,22,0)</f>
        <v>#N/A</v>
      </c>
      <c r="D7769" t="s">
        <v>135</v>
      </c>
      <c r="E7769">
        <v>6.5</v>
      </c>
      <c r="F7769" t="s">
        <v>40</v>
      </c>
      <c r="G7769" t="s">
        <v>25</v>
      </c>
    </row>
    <row r="7770" hidden="1" spans="1:7">
      <c r="A7770" t="s">
        <v>550</v>
      </c>
      <c r="B7770"/>
      <c r="C7770" t="e">
        <f>VLOOKUP(A7770,匹配表!$1:$1048576,22,0)</f>
        <v>#N/A</v>
      </c>
      <c r="D7770" t="s">
        <v>135</v>
      </c>
      <c r="E7770">
        <v>6.5</v>
      </c>
      <c r="F7770" t="s">
        <v>42</v>
      </c>
      <c r="G7770" t="s">
        <v>25</v>
      </c>
    </row>
    <row r="7771" hidden="1" spans="1:7">
      <c r="A7771" t="s">
        <v>550</v>
      </c>
      <c r="B7771"/>
      <c r="C7771" t="e">
        <f>VLOOKUP(A7771,匹配表!$1:$1048576,22,0)</f>
        <v>#N/A</v>
      </c>
      <c r="D7771" t="s">
        <v>135</v>
      </c>
      <c r="E7771">
        <v>6.5</v>
      </c>
      <c r="F7771" t="s">
        <v>43</v>
      </c>
      <c r="G7771" t="s">
        <v>25</v>
      </c>
    </row>
    <row r="7772" hidden="1" spans="1:7">
      <c r="A7772" t="s">
        <v>550</v>
      </c>
      <c r="B7772"/>
      <c r="C7772" t="e">
        <f>VLOOKUP(A7772,匹配表!$1:$1048576,22,0)</f>
        <v>#N/A</v>
      </c>
      <c r="D7772" t="s">
        <v>135</v>
      </c>
      <c r="E7772">
        <v>6.5</v>
      </c>
      <c r="F7772" t="s">
        <v>45</v>
      </c>
      <c r="G7772" t="s">
        <v>25</v>
      </c>
    </row>
    <row r="7773" hidden="1" spans="1:7">
      <c r="A7773" t="s">
        <v>550</v>
      </c>
      <c r="B7773"/>
      <c r="C7773" t="e">
        <f>VLOOKUP(A7773,匹配表!$1:$1048576,22,0)</f>
        <v>#N/A</v>
      </c>
      <c r="D7773" t="s">
        <v>135</v>
      </c>
      <c r="E7773">
        <v>6.5</v>
      </c>
      <c r="F7773" t="s">
        <v>46</v>
      </c>
      <c r="G7773" t="s">
        <v>25</v>
      </c>
    </row>
    <row r="7774" hidden="1" spans="1:7">
      <c r="A7774" t="s">
        <v>550</v>
      </c>
      <c r="B7774"/>
      <c r="C7774" t="e">
        <f>VLOOKUP(A7774,匹配表!$1:$1048576,22,0)</f>
        <v>#N/A</v>
      </c>
      <c r="D7774" t="s">
        <v>135</v>
      </c>
      <c r="E7774">
        <v>6.5</v>
      </c>
      <c r="F7774" t="s">
        <v>47</v>
      </c>
      <c r="G7774" t="s">
        <v>25</v>
      </c>
    </row>
    <row r="7775" hidden="1" spans="1:7">
      <c r="A7775" t="s">
        <v>550</v>
      </c>
      <c r="B7775"/>
      <c r="C7775" t="e">
        <f>VLOOKUP(A7775,匹配表!$1:$1048576,22,0)</f>
        <v>#N/A</v>
      </c>
      <c r="D7775" t="s">
        <v>135</v>
      </c>
      <c r="E7775">
        <v>6.5</v>
      </c>
      <c r="F7775" t="s">
        <v>48</v>
      </c>
      <c r="G7775" t="s">
        <v>25</v>
      </c>
    </row>
    <row r="7776" hidden="1" spans="1:7">
      <c r="A7776" t="s">
        <v>550</v>
      </c>
      <c r="B7776"/>
      <c r="C7776" t="e">
        <f>VLOOKUP(A7776,匹配表!$1:$1048576,22,0)</f>
        <v>#N/A</v>
      </c>
      <c r="D7776" t="s">
        <v>135</v>
      </c>
      <c r="E7776">
        <v>6.5</v>
      </c>
      <c r="F7776" t="s">
        <v>50</v>
      </c>
      <c r="G7776" t="s">
        <v>25</v>
      </c>
    </row>
    <row r="7777" hidden="1" spans="1:7">
      <c r="A7777" t="s">
        <v>550</v>
      </c>
      <c r="B7777"/>
      <c r="C7777" t="e">
        <f>VLOOKUP(A7777,匹配表!$1:$1048576,22,0)</f>
        <v>#N/A</v>
      </c>
      <c r="D7777" t="s">
        <v>135</v>
      </c>
      <c r="E7777">
        <v>6.5</v>
      </c>
      <c r="F7777" t="s">
        <v>51</v>
      </c>
      <c r="G7777" t="s">
        <v>25</v>
      </c>
    </row>
    <row r="7778" hidden="1" spans="1:7">
      <c r="A7778" t="s">
        <v>550</v>
      </c>
      <c r="B7778"/>
      <c r="C7778" t="e">
        <f>VLOOKUP(A7778,匹配表!$1:$1048576,22,0)</f>
        <v>#N/A</v>
      </c>
      <c r="D7778" t="s">
        <v>135</v>
      </c>
      <c r="E7778">
        <v>6.5</v>
      </c>
      <c r="F7778" t="s">
        <v>54</v>
      </c>
      <c r="G7778" t="s">
        <v>25</v>
      </c>
    </row>
    <row r="7779" hidden="1" spans="1:7">
      <c r="A7779" t="s">
        <v>550</v>
      </c>
      <c r="B7779"/>
      <c r="C7779" t="e">
        <f>VLOOKUP(A7779,匹配表!$1:$1048576,22,0)</f>
        <v>#N/A</v>
      </c>
      <c r="D7779" t="s">
        <v>135</v>
      </c>
      <c r="E7779">
        <v>6.5</v>
      </c>
      <c r="F7779" t="s">
        <v>55</v>
      </c>
      <c r="G7779" t="s">
        <v>25</v>
      </c>
    </row>
    <row r="7780" hidden="1" spans="1:7">
      <c r="A7780" t="s">
        <v>550</v>
      </c>
      <c r="B7780"/>
      <c r="C7780" t="e">
        <f>VLOOKUP(A7780,匹配表!$1:$1048576,22,0)</f>
        <v>#N/A</v>
      </c>
      <c r="D7780" t="s">
        <v>135</v>
      </c>
      <c r="E7780">
        <v>6.5</v>
      </c>
      <c r="F7780" t="s">
        <v>56</v>
      </c>
      <c r="G7780" t="s">
        <v>25</v>
      </c>
    </row>
    <row r="7781" hidden="1" spans="1:7">
      <c r="A7781" t="s">
        <v>550</v>
      </c>
      <c r="B7781"/>
      <c r="C7781" t="e">
        <f>VLOOKUP(A7781,匹配表!$1:$1048576,22,0)</f>
        <v>#N/A</v>
      </c>
      <c r="D7781" t="s">
        <v>135</v>
      </c>
      <c r="E7781">
        <v>6.5</v>
      </c>
      <c r="F7781" t="s">
        <v>57</v>
      </c>
      <c r="G7781" t="s">
        <v>25</v>
      </c>
    </row>
    <row r="7782" hidden="1" spans="1:7">
      <c r="A7782" t="s">
        <v>550</v>
      </c>
      <c r="B7782"/>
      <c r="C7782" t="e">
        <f>VLOOKUP(A7782,匹配表!$1:$1048576,22,0)</f>
        <v>#N/A</v>
      </c>
      <c r="D7782" t="s">
        <v>135</v>
      </c>
      <c r="E7782">
        <v>6.5</v>
      </c>
      <c r="F7782" t="s">
        <v>59</v>
      </c>
      <c r="G7782" t="s">
        <v>25</v>
      </c>
    </row>
    <row r="7783" hidden="1" spans="1:7">
      <c r="A7783" t="s">
        <v>550</v>
      </c>
      <c r="B7783"/>
      <c r="C7783" t="e">
        <f>VLOOKUP(A7783,匹配表!$1:$1048576,22,0)</f>
        <v>#N/A</v>
      </c>
      <c r="D7783" t="s">
        <v>135</v>
      </c>
      <c r="E7783">
        <v>6.5</v>
      </c>
      <c r="F7783" t="s">
        <v>60</v>
      </c>
      <c r="G7783" t="s">
        <v>25</v>
      </c>
    </row>
    <row r="7784" hidden="1" spans="1:7">
      <c r="A7784" t="s">
        <v>550</v>
      </c>
      <c r="B7784"/>
      <c r="C7784" t="e">
        <f>VLOOKUP(A7784,匹配表!$1:$1048576,22,0)</f>
        <v>#N/A</v>
      </c>
      <c r="D7784" t="s">
        <v>135</v>
      </c>
      <c r="E7784">
        <v>6.5</v>
      </c>
      <c r="F7784" t="s">
        <v>61</v>
      </c>
      <c r="G7784" t="s">
        <v>25</v>
      </c>
    </row>
    <row r="7785" hidden="1" spans="1:7">
      <c r="A7785" t="s">
        <v>550</v>
      </c>
      <c r="B7785"/>
      <c r="C7785" t="e">
        <f>VLOOKUP(A7785,匹配表!$1:$1048576,22,0)</f>
        <v>#N/A</v>
      </c>
      <c r="D7785" t="s">
        <v>135</v>
      </c>
      <c r="E7785">
        <v>6.5</v>
      </c>
      <c r="F7785" t="s">
        <v>63</v>
      </c>
      <c r="G7785" t="s">
        <v>25</v>
      </c>
    </row>
    <row r="7786" hidden="1" spans="1:7">
      <c r="A7786" t="s">
        <v>550</v>
      </c>
      <c r="B7786"/>
      <c r="C7786" t="e">
        <f>VLOOKUP(A7786,匹配表!$1:$1048576,22,0)</f>
        <v>#N/A</v>
      </c>
      <c r="D7786" t="s">
        <v>135</v>
      </c>
      <c r="E7786">
        <v>6.5</v>
      </c>
      <c r="F7786" t="s">
        <v>66</v>
      </c>
      <c r="G7786" t="s">
        <v>25</v>
      </c>
    </row>
    <row r="7787" hidden="1" spans="1:7">
      <c r="A7787" t="s">
        <v>550</v>
      </c>
      <c r="B7787"/>
      <c r="C7787" t="e">
        <f>VLOOKUP(A7787,匹配表!$1:$1048576,22,0)</f>
        <v>#N/A</v>
      </c>
      <c r="D7787" t="s">
        <v>135</v>
      </c>
      <c r="E7787">
        <v>6.5</v>
      </c>
      <c r="F7787" t="s">
        <v>121</v>
      </c>
      <c r="G7787" t="s">
        <v>25</v>
      </c>
    </row>
    <row r="7788" hidden="1" spans="1:7">
      <c r="A7788" t="s">
        <v>550</v>
      </c>
      <c r="B7788"/>
      <c r="C7788" t="e">
        <f>VLOOKUP(A7788,匹配表!$1:$1048576,22,0)</f>
        <v>#N/A</v>
      </c>
      <c r="D7788" t="s">
        <v>135</v>
      </c>
      <c r="E7788">
        <v>6.5</v>
      </c>
      <c r="F7788" t="s">
        <v>122</v>
      </c>
      <c r="G7788" t="s">
        <v>25</v>
      </c>
    </row>
    <row r="7789" hidden="1" spans="1:7">
      <c r="A7789" t="s">
        <v>550</v>
      </c>
      <c r="B7789"/>
      <c r="C7789" t="e">
        <f>VLOOKUP(A7789,匹配表!$1:$1048576,22,0)</f>
        <v>#N/A</v>
      </c>
      <c r="D7789" t="s">
        <v>135</v>
      </c>
      <c r="E7789">
        <v>6.5</v>
      </c>
      <c r="F7789" t="s">
        <v>70</v>
      </c>
      <c r="G7789" t="s">
        <v>25</v>
      </c>
    </row>
    <row r="7790" hidden="1" spans="1:7">
      <c r="A7790" t="s">
        <v>550</v>
      </c>
      <c r="B7790"/>
      <c r="C7790" t="e">
        <f>VLOOKUP(A7790,匹配表!$1:$1048576,22,0)</f>
        <v>#N/A</v>
      </c>
      <c r="D7790" t="s">
        <v>135</v>
      </c>
      <c r="E7790">
        <v>6.5</v>
      </c>
      <c r="F7790" t="s">
        <v>71</v>
      </c>
      <c r="G7790" t="s">
        <v>25</v>
      </c>
    </row>
    <row r="7791" hidden="1" spans="1:12">
      <c r="A7791" s="16" t="s">
        <v>552</v>
      </c>
      <c r="B7791" s="17" t="str">
        <f>VLOOKUP(A7791,匹配表!$1:$1048576,24,0)</f>
        <v>裴旭斌</v>
      </c>
      <c r="C7791" s="16" t="str">
        <f>VLOOKUP(A7791,匹配表!$1:$1048576,22,0)</f>
        <v>浙江公司新数据库资源池2号服务器</v>
      </c>
      <c r="D7791" s="16" t="s">
        <v>135</v>
      </c>
      <c r="E7791" s="16">
        <v>6.5</v>
      </c>
      <c r="F7791" s="16" t="s">
        <v>350</v>
      </c>
      <c r="G7791" s="16" t="s">
        <v>16</v>
      </c>
      <c r="H7791" s="16" t="s">
        <v>186</v>
      </c>
      <c r="I7791" s="16"/>
      <c r="J7791" s="16"/>
      <c r="K7791" s="16"/>
      <c r="L7791" s="16"/>
    </row>
    <row r="7792" hidden="1" spans="1:12">
      <c r="A7792" s="16" t="s">
        <v>552</v>
      </c>
      <c r="B7792" s="17" t="str">
        <f>VLOOKUP(A7792,匹配表!$1:$1048576,24,0)</f>
        <v>裴旭斌</v>
      </c>
      <c r="C7792" s="16" t="str">
        <f>VLOOKUP(A7792,匹配表!$1:$1048576,22,0)</f>
        <v>浙江公司新数据库资源池2号服务器</v>
      </c>
      <c r="D7792" s="16" t="s">
        <v>135</v>
      </c>
      <c r="E7792" s="16">
        <v>6.5</v>
      </c>
      <c r="F7792" s="16" t="s">
        <v>185</v>
      </c>
      <c r="G7792" s="16" t="s">
        <v>16</v>
      </c>
      <c r="H7792" s="16" t="s">
        <v>186</v>
      </c>
      <c r="I7792" s="16"/>
      <c r="J7792" s="16"/>
      <c r="K7792" s="16"/>
      <c r="L7792" s="16"/>
    </row>
    <row r="7793" hidden="1" spans="1:12">
      <c r="A7793" s="16" t="s">
        <v>552</v>
      </c>
      <c r="B7793" s="17" t="str">
        <f>VLOOKUP(A7793,匹配表!$1:$1048576,24,0)</f>
        <v>裴旭斌</v>
      </c>
      <c r="C7793" s="16" t="str">
        <f>VLOOKUP(A7793,匹配表!$1:$1048576,22,0)</f>
        <v>浙江公司新数据库资源池2号服务器</v>
      </c>
      <c r="D7793" s="16" t="s">
        <v>135</v>
      </c>
      <c r="E7793" s="16">
        <v>6.5</v>
      </c>
      <c r="F7793" s="16" t="s">
        <v>351</v>
      </c>
      <c r="G7793" s="16" t="s">
        <v>16</v>
      </c>
      <c r="H7793" s="16" t="s">
        <v>186</v>
      </c>
      <c r="I7793" s="16"/>
      <c r="J7793" s="16"/>
      <c r="K7793" s="16"/>
      <c r="L7793" s="16"/>
    </row>
    <row r="7794" spans="1:12">
      <c r="A7794" s="16" t="s">
        <v>552</v>
      </c>
      <c r="B7794" s="17" t="str">
        <f>VLOOKUP(A7794,匹配表!$1:$1048576,24,0)</f>
        <v>裴旭斌</v>
      </c>
      <c r="C7794" s="16" t="str">
        <f>VLOOKUP(A7794,匹配表!$1:$1048576,22,0)</f>
        <v>浙江公司新数据库资源池2号服务器</v>
      </c>
      <c r="D7794" s="16" t="s">
        <v>135</v>
      </c>
      <c r="E7794" s="16">
        <v>6.5</v>
      </c>
      <c r="F7794" s="16" t="s">
        <v>18</v>
      </c>
      <c r="G7794" s="16" t="s">
        <v>16</v>
      </c>
      <c r="H7794" s="16" t="s">
        <v>19</v>
      </c>
      <c r="I7794" s="16" t="s">
        <v>20</v>
      </c>
      <c r="J7794" s="46" t="s">
        <v>21</v>
      </c>
      <c r="K7794" s="16"/>
      <c r="L7794" s="16"/>
    </row>
    <row r="7795" hidden="1" spans="1:7">
      <c r="A7795" t="s">
        <v>552</v>
      </c>
      <c r="B7795"/>
      <c r="C7795" t="str">
        <f>VLOOKUP(A7795,匹配表!$1:$1048576,22,0)</f>
        <v>浙江公司新数据库资源池2号服务器</v>
      </c>
      <c r="D7795" t="s">
        <v>135</v>
      </c>
      <c r="E7795">
        <v>6.5</v>
      </c>
      <c r="F7795" t="s">
        <v>24</v>
      </c>
      <c r="G7795" t="s">
        <v>25</v>
      </c>
    </row>
    <row r="7796" hidden="1" spans="1:7">
      <c r="A7796" t="s">
        <v>552</v>
      </c>
      <c r="B7796"/>
      <c r="C7796" t="str">
        <f>VLOOKUP(A7796,匹配表!$1:$1048576,22,0)</f>
        <v>浙江公司新数据库资源池2号服务器</v>
      </c>
      <c r="D7796" t="s">
        <v>135</v>
      </c>
      <c r="E7796">
        <v>6.5</v>
      </c>
      <c r="F7796" t="s">
        <v>26</v>
      </c>
      <c r="G7796" t="s">
        <v>25</v>
      </c>
    </row>
    <row r="7797" hidden="1" spans="1:7">
      <c r="A7797" t="s">
        <v>552</v>
      </c>
      <c r="B7797"/>
      <c r="C7797" t="str">
        <f>VLOOKUP(A7797,匹配表!$1:$1048576,22,0)</f>
        <v>浙江公司新数据库资源池2号服务器</v>
      </c>
      <c r="D7797" t="s">
        <v>135</v>
      </c>
      <c r="E7797">
        <v>6.5</v>
      </c>
      <c r="F7797" t="s">
        <v>29</v>
      </c>
      <c r="G7797" t="s">
        <v>25</v>
      </c>
    </row>
    <row r="7798" hidden="1" spans="1:7">
      <c r="A7798" t="s">
        <v>552</v>
      </c>
      <c r="B7798"/>
      <c r="C7798" t="str">
        <f>VLOOKUP(A7798,匹配表!$1:$1048576,22,0)</f>
        <v>浙江公司新数据库资源池2号服务器</v>
      </c>
      <c r="D7798" t="s">
        <v>135</v>
      </c>
      <c r="E7798">
        <v>6.5</v>
      </c>
      <c r="F7798" t="s">
        <v>30</v>
      </c>
      <c r="G7798" t="s">
        <v>25</v>
      </c>
    </row>
    <row r="7799" hidden="1" spans="1:7">
      <c r="A7799" t="s">
        <v>552</v>
      </c>
      <c r="B7799"/>
      <c r="C7799" t="str">
        <f>VLOOKUP(A7799,匹配表!$1:$1048576,22,0)</f>
        <v>浙江公司新数据库资源池2号服务器</v>
      </c>
      <c r="D7799" t="s">
        <v>135</v>
      </c>
      <c r="E7799">
        <v>6.5</v>
      </c>
      <c r="F7799" t="s">
        <v>33</v>
      </c>
      <c r="G7799" t="s">
        <v>25</v>
      </c>
    </row>
    <row r="7800" hidden="1" spans="1:7">
      <c r="A7800" t="s">
        <v>552</v>
      </c>
      <c r="B7800"/>
      <c r="C7800" t="str">
        <f>VLOOKUP(A7800,匹配表!$1:$1048576,22,0)</f>
        <v>浙江公司新数据库资源池2号服务器</v>
      </c>
      <c r="D7800" t="s">
        <v>135</v>
      </c>
      <c r="E7800">
        <v>6.5</v>
      </c>
      <c r="F7800" t="s">
        <v>34</v>
      </c>
      <c r="G7800" t="s">
        <v>25</v>
      </c>
    </row>
    <row r="7801" hidden="1" spans="1:7">
      <c r="A7801" t="s">
        <v>552</v>
      </c>
      <c r="B7801"/>
      <c r="C7801" t="str">
        <f>VLOOKUP(A7801,匹配表!$1:$1048576,22,0)</f>
        <v>浙江公司新数据库资源池2号服务器</v>
      </c>
      <c r="D7801" t="s">
        <v>135</v>
      </c>
      <c r="E7801">
        <v>6.5</v>
      </c>
      <c r="F7801" t="s">
        <v>35</v>
      </c>
      <c r="G7801" t="s">
        <v>25</v>
      </c>
    </row>
    <row r="7802" hidden="1" spans="1:7">
      <c r="A7802" t="s">
        <v>552</v>
      </c>
      <c r="B7802"/>
      <c r="C7802" t="str">
        <f>VLOOKUP(A7802,匹配表!$1:$1048576,22,0)</f>
        <v>浙江公司新数据库资源池2号服务器</v>
      </c>
      <c r="D7802" t="s">
        <v>135</v>
      </c>
      <c r="E7802">
        <v>6.5</v>
      </c>
      <c r="F7802" t="s">
        <v>36</v>
      </c>
      <c r="G7802" t="s">
        <v>25</v>
      </c>
    </row>
    <row r="7803" hidden="1" spans="1:7">
      <c r="A7803" t="s">
        <v>552</v>
      </c>
      <c r="B7803"/>
      <c r="C7803" t="str">
        <f>VLOOKUP(A7803,匹配表!$1:$1048576,22,0)</f>
        <v>浙江公司新数据库资源池2号服务器</v>
      </c>
      <c r="D7803" t="s">
        <v>135</v>
      </c>
      <c r="E7803">
        <v>6.5</v>
      </c>
      <c r="F7803" t="s">
        <v>37</v>
      </c>
      <c r="G7803" t="s">
        <v>25</v>
      </c>
    </row>
    <row r="7804" hidden="1" spans="1:7">
      <c r="A7804" t="s">
        <v>552</v>
      </c>
      <c r="B7804"/>
      <c r="C7804" t="str">
        <f>VLOOKUP(A7804,匹配表!$1:$1048576,22,0)</f>
        <v>浙江公司新数据库资源池2号服务器</v>
      </c>
      <c r="D7804" t="s">
        <v>135</v>
      </c>
      <c r="E7804">
        <v>6.5</v>
      </c>
      <c r="F7804" t="s">
        <v>101</v>
      </c>
      <c r="G7804" t="s">
        <v>25</v>
      </c>
    </row>
    <row r="7805" hidden="1" spans="1:7">
      <c r="A7805" t="s">
        <v>552</v>
      </c>
      <c r="B7805"/>
      <c r="C7805" t="str">
        <f>VLOOKUP(A7805,匹配表!$1:$1048576,22,0)</f>
        <v>浙江公司新数据库资源池2号服务器</v>
      </c>
      <c r="D7805" t="s">
        <v>135</v>
      </c>
      <c r="E7805">
        <v>6.5</v>
      </c>
      <c r="F7805" t="s">
        <v>102</v>
      </c>
      <c r="G7805" t="s">
        <v>25</v>
      </c>
    </row>
    <row r="7806" hidden="1" spans="1:7">
      <c r="A7806" t="s">
        <v>552</v>
      </c>
      <c r="B7806"/>
      <c r="C7806" t="str">
        <f>VLOOKUP(A7806,匹配表!$1:$1048576,22,0)</f>
        <v>浙江公司新数据库资源池2号服务器</v>
      </c>
      <c r="D7806" t="s">
        <v>135</v>
      </c>
      <c r="E7806">
        <v>6.5</v>
      </c>
      <c r="F7806" t="s">
        <v>40</v>
      </c>
      <c r="G7806" t="s">
        <v>25</v>
      </c>
    </row>
    <row r="7807" hidden="1" spans="1:7">
      <c r="A7807" t="s">
        <v>552</v>
      </c>
      <c r="B7807"/>
      <c r="C7807" t="str">
        <f>VLOOKUP(A7807,匹配表!$1:$1048576,22,0)</f>
        <v>浙江公司新数据库资源池2号服务器</v>
      </c>
      <c r="D7807" t="s">
        <v>135</v>
      </c>
      <c r="E7807">
        <v>6.5</v>
      </c>
      <c r="F7807" t="s">
        <v>42</v>
      </c>
      <c r="G7807" t="s">
        <v>25</v>
      </c>
    </row>
    <row r="7808" hidden="1" spans="1:7">
      <c r="A7808" t="s">
        <v>552</v>
      </c>
      <c r="B7808"/>
      <c r="C7808" t="str">
        <f>VLOOKUP(A7808,匹配表!$1:$1048576,22,0)</f>
        <v>浙江公司新数据库资源池2号服务器</v>
      </c>
      <c r="D7808" t="s">
        <v>135</v>
      </c>
      <c r="E7808">
        <v>6.5</v>
      </c>
      <c r="F7808" t="s">
        <v>43</v>
      </c>
      <c r="G7808" t="s">
        <v>25</v>
      </c>
    </row>
    <row r="7809" hidden="1" spans="1:7">
      <c r="A7809" t="s">
        <v>552</v>
      </c>
      <c r="B7809"/>
      <c r="C7809" t="str">
        <f>VLOOKUP(A7809,匹配表!$1:$1048576,22,0)</f>
        <v>浙江公司新数据库资源池2号服务器</v>
      </c>
      <c r="D7809" t="s">
        <v>135</v>
      </c>
      <c r="E7809">
        <v>6.5</v>
      </c>
      <c r="F7809" t="s">
        <v>45</v>
      </c>
      <c r="G7809" t="s">
        <v>25</v>
      </c>
    </row>
    <row r="7810" hidden="1" spans="1:7">
      <c r="A7810" t="s">
        <v>552</v>
      </c>
      <c r="B7810"/>
      <c r="C7810" t="str">
        <f>VLOOKUP(A7810,匹配表!$1:$1048576,22,0)</f>
        <v>浙江公司新数据库资源池2号服务器</v>
      </c>
      <c r="D7810" t="s">
        <v>135</v>
      </c>
      <c r="E7810">
        <v>6.5</v>
      </c>
      <c r="F7810" t="s">
        <v>46</v>
      </c>
      <c r="G7810" t="s">
        <v>25</v>
      </c>
    </row>
    <row r="7811" hidden="1" spans="1:7">
      <c r="A7811" t="s">
        <v>552</v>
      </c>
      <c r="B7811"/>
      <c r="C7811" t="str">
        <f>VLOOKUP(A7811,匹配表!$1:$1048576,22,0)</f>
        <v>浙江公司新数据库资源池2号服务器</v>
      </c>
      <c r="D7811" t="s">
        <v>135</v>
      </c>
      <c r="E7811">
        <v>6.5</v>
      </c>
      <c r="F7811" t="s">
        <v>47</v>
      </c>
      <c r="G7811" t="s">
        <v>25</v>
      </c>
    </row>
    <row r="7812" hidden="1" spans="1:7">
      <c r="A7812" t="s">
        <v>552</v>
      </c>
      <c r="B7812"/>
      <c r="C7812" t="str">
        <f>VLOOKUP(A7812,匹配表!$1:$1048576,22,0)</f>
        <v>浙江公司新数据库资源池2号服务器</v>
      </c>
      <c r="D7812" t="s">
        <v>135</v>
      </c>
      <c r="E7812">
        <v>6.5</v>
      </c>
      <c r="F7812" t="s">
        <v>48</v>
      </c>
      <c r="G7812" t="s">
        <v>25</v>
      </c>
    </row>
    <row r="7813" hidden="1" spans="1:7">
      <c r="A7813" t="s">
        <v>552</v>
      </c>
      <c r="B7813"/>
      <c r="C7813" t="str">
        <f>VLOOKUP(A7813,匹配表!$1:$1048576,22,0)</f>
        <v>浙江公司新数据库资源池2号服务器</v>
      </c>
      <c r="D7813" t="s">
        <v>135</v>
      </c>
      <c r="E7813">
        <v>6.5</v>
      </c>
      <c r="F7813" t="s">
        <v>50</v>
      </c>
      <c r="G7813" t="s">
        <v>25</v>
      </c>
    </row>
    <row r="7814" hidden="1" spans="1:7">
      <c r="A7814" t="s">
        <v>552</v>
      </c>
      <c r="B7814"/>
      <c r="C7814" t="str">
        <f>VLOOKUP(A7814,匹配表!$1:$1048576,22,0)</f>
        <v>浙江公司新数据库资源池2号服务器</v>
      </c>
      <c r="D7814" t="s">
        <v>135</v>
      </c>
      <c r="E7814">
        <v>6.5</v>
      </c>
      <c r="F7814" t="s">
        <v>51</v>
      </c>
      <c r="G7814" t="s">
        <v>25</v>
      </c>
    </row>
    <row r="7815" hidden="1" spans="1:7">
      <c r="A7815" t="s">
        <v>552</v>
      </c>
      <c r="B7815"/>
      <c r="C7815" t="str">
        <f>VLOOKUP(A7815,匹配表!$1:$1048576,22,0)</f>
        <v>浙江公司新数据库资源池2号服务器</v>
      </c>
      <c r="D7815" t="s">
        <v>135</v>
      </c>
      <c r="E7815">
        <v>6.5</v>
      </c>
      <c r="F7815" t="s">
        <v>54</v>
      </c>
      <c r="G7815" t="s">
        <v>25</v>
      </c>
    </row>
    <row r="7816" hidden="1" spans="1:7">
      <c r="A7816" t="s">
        <v>552</v>
      </c>
      <c r="B7816"/>
      <c r="C7816" t="str">
        <f>VLOOKUP(A7816,匹配表!$1:$1048576,22,0)</f>
        <v>浙江公司新数据库资源池2号服务器</v>
      </c>
      <c r="D7816" t="s">
        <v>135</v>
      </c>
      <c r="E7816">
        <v>6.5</v>
      </c>
      <c r="F7816" t="s">
        <v>55</v>
      </c>
      <c r="G7816" t="s">
        <v>25</v>
      </c>
    </row>
    <row r="7817" hidden="1" spans="1:7">
      <c r="A7817" t="s">
        <v>552</v>
      </c>
      <c r="B7817"/>
      <c r="C7817" t="str">
        <f>VLOOKUP(A7817,匹配表!$1:$1048576,22,0)</f>
        <v>浙江公司新数据库资源池2号服务器</v>
      </c>
      <c r="D7817" t="s">
        <v>135</v>
      </c>
      <c r="E7817">
        <v>6.5</v>
      </c>
      <c r="F7817" t="s">
        <v>56</v>
      </c>
      <c r="G7817" t="s">
        <v>25</v>
      </c>
    </row>
    <row r="7818" hidden="1" spans="1:7">
      <c r="A7818" t="s">
        <v>552</v>
      </c>
      <c r="B7818"/>
      <c r="C7818" t="str">
        <f>VLOOKUP(A7818,匹配表!$1:$1048576,22,0)</f>
        <v>浙江公司新数据库资源池2号服务器</v>
      </c>
      <c r="D7818" t="s">
        <v>135</v>
      </c>
      <c r="E7818">
        <v>6.5</v>
      </c>
      <c r="F7818" t="s">
        <v>57</v>
      </c>
      <c r="G7818" t="s">
        <v>25</v>
      </c>
    </row>
    <row r="7819" hidden="1" spans="1:7">
      <c r="A7819" t="s">
        <v>552</v>
      </c>
      <c r="B7819"/>
      <c r="C7819" t="str">
        <f>VLOOKUP(A7819,匹配表!$1:$1048576,22,0)</f>
        <v>浙江公司新数据库资源池2号服务器</v>
      </c>
      <c r="D7819" t="s">
        <v>135</v>
      </c>
      <c r="E7819">
        <v>6.5</v>
      </c>
      <c r="F7819" t="s">
        <v>59</v>
      </c>
      <c r="G7819" t="s">
        <v>25</v>
      </c>
    </row>
    <row r="7820" hidden="1" spans="1:7">
      <c r="A7820" t="s">
        <v>552</v>
      </c>
      <c r="B7820"/>
      <c r="C7820" t="str">
        <f>VLOOKUP(A7820,匹配表!$1:$1048576,22,0)</f>
        <v>浙江公司新数据库资源池2号服务器</v>
      </c>
      <c r="D7820" t="s">
        <v>135</v>
      </c>
      <c r="E7820">
        <v>6.5</v>
      </c>
      <c r="F7820" t="s">
        <v>60</v>
      </c>
      <c r="G7820" t="s">
        <v>25</v>
      </c>
    </row>
    <row r="7821" hidden="1" spans="1:7">
      <c r="A7821" t="s">
        <v>552</v>
      </c>
      <c r="B7821"/>
      <c r="C7821" t="str">
        <f>VLOOKUP(A7821,匹配表!$1:$1048576,22,0)</f>
        <v>浙江公司新数据库资源池2号服务器</v>
      </c>
      <c r="D7821" t="s">
        <v>135</v>
      </c>
      <c r="E7821">
        <v>6.5</v>
      </c>
      <c r="F7821" t="s">
        <v>61</v>
      </c>
      <c r="G7821" t="s">
        <v>25</v>
      </c>
    </row>
    <row r="7822" hidden="1" spans="1:7">
      <c r="A7822" t="s">
        <v>552</v>
      </c>
      <c r="B7822"/>
      <c r="C7822" t="str">
        <f>VLOOKUP(A7822,匹配表!$1:$1048576,22,0)</f>
        <v>浙江公司新数据库资源池2号服务器</v>
      </c>
      <c r="D7822" t="s">
        <v>135</v>
      </c>
      <c r="E7822">
        <v>6.5</v>
      </c>
      <c r="F7822" t="s">
        <v>63</v>
      </c>
      <c r="G7822" t="s">
        <v>25</v>
      </c>
    </row>
    <row r="7823" hidden="1" spans="1:7">
      <c r="A7823" t="s">
        <v>552</v>
      </c>
      <c r="B7823"/>
      <c r="C7823" t="str">
        <f>VLOOKUP(A7823,匹配表!$1:$1048576,22,0)</f>
        <v>浙江公司新数据库资源池2号服务器</v>
      </c>
      <c r="D7823" t="s">
        <v>135</v>
      </c>
      <c r="E7823">
        <v>6.5</v>
      </c>
      <c r="F7823" t="s">
        <v>66</v>
      </c>
      <c r="G7823" t="s">
        <v>25</v>
      </c>
    </row>
    <row r="7824" hidden="1" spans="1:7">
      <c r="A7824" t="s">
        <v>552</v>
      </c>
      <c r="B7824"/>
      <c r="C7824" t="str">
        <f>VLOOKUP(A7824,匹配表!$1:$1048576,22,0)</f>
        <v>浙江公司新数据库资源池2号服务器</v>
      </c>
      <c r="D7824" t="s">
        <v>135</v>
      </c>
      <c r="E7824">
        <v>6.5</v>
      </c>
      <c r="F7824" t="s">
        <v>121</v>
      </c>
      <c r="G7824" t="s">
        <v>25</v>
      </c>
    </row>
    <row r="7825" hidden="1" spans="1:7">
      <c r="A7825" t="s">
        <v>552</v>
      </c>
      <c r="B7825"/>
      <c r="C7825" t="str">
        <f>VLOOKUP(A7825,匹配表!$1:$1048576,22,0)</f>
        <v>浙江公司新数据库资源池2号服务器</v>
      </c>
      <c r="D7825" t="s">
        <v>135</v>
      </c>
      <c r="E7825">
        <v>6.5</v>
      </c>
      <c r="F7825" t="s">
        <v>122</v>
      </c>
      <c r="G7825" t="s">
        <v>25</v>
      </c>
    </row>
    <row r="7826" hidden="1" spans="1:7">
      <c r="A7826" t="s">
        <v>552</v>
      </c>
      <c r="B7826"/>
      <c r="C7826" t="str">
        <f>VLOOKUP(A7826,匹配表!$1:$1048576,22,0)</f>
        <v>浙江公司新数据库资源池2号服务器</v>
      </c>
      <c r="D7826" t="s">
        <v>135</v>
      </c>
      <c r="E7826">
        <v>6.5</v>
      </c>
      <c r="F7826" t="s">
        <v>70</v>
      </c>
      <c r="G7826" t="s">
        <v>25</v>
      </c>
    </row>
    <row r="7827" hidden="1" spans="1:7">
      <c r="A7827" t="s">
        <v>552</v>
      </c>
      <c r="B7827"/>
      <c r="C7827" t="str">
        <f>VLOOKUP(A7827,匹配表!$1:$1048576,22,0)</f>
        <v>浙江公司新数据库资源池2号服务器</v>
      </c>
      <c r="D7827" t="s">
        <v>135</v>
      </c>
      <c r="E7827">
        <v>6.5</v>
      </c>
      <c r="F7827" t="s">
        <v>71</v>
      </c>
      <c r="G7827" t="s">
        <v>25</v>
      </c>
    </row>
    <row r="7828" hidden="1" spans="1:12">
      <c r="A7828" s="16" t="s">
        <v>553</v>
      </c>
      <c r="B7828" s="17" t="str">
        <f>VLOOKUP(A7828,匹配表!$1:$1048576,24,0)</f>
        <v>裴旭斌</v>
      </c>
      <c r="C7828" s="16" t="str">
        <f>VLOOKUP(A7828,匹配表!$1:$1048576,22,0)</f>
        <v>浙江公司新数据库资源池3号服务器</v>
      </c>
      <c r="D7828" s="16" t="s">
        <v>135</v>
      </c>
      <c r="E7828" s="16">
        <v>6.5</v>
      </c>
      <c r="F7828" s="16" t="s">
        <v>350</v>
      </c>
      <c r="G7828" s="16" t="s">
        <v>16</v>
      </c>
      <c r="H7828" s="16" t="s">
        <v>186</v>
      </c>
      <c r="I7828" s="16"/>
      <c r="J7828" s="16"/>
      <c r="K7828" s="16"/>
      <c r="L7828" s="16"/>
    </row>
    <row r="7829" hidden="1" spans="1:12">
      <c r="A7829" s="16" t="s">
        <v>553</v>
      </c>
      <c r="B7829" s="17" t="str">
        <f>VLOOKUP(A7829,匹配表!$1:$1048576,24,0)</f>
        <v>裴旭斌</v>
      </c>
      <c r="C7829" s="16" t="str">
        <f>VLOOKUP(A7829,匹配表!$1:$1048576,22,0)</f>
        <v>浙江公司新数据库资源池3号服务器</v>
      </c>
      <c r="D7829" s="16" t="s">
        <v>135</v>
      </c>
      <c r="E7829" s="16">
        <v>6.5</v>
      </c>
      <c r="F7829" s="16" t="s">
        <v>185</v>
      </c>
      <c r="G7829" s="16" t="s">
        <v>16</v>
      </c>
      <c r="H7829" s="16" t="s">
        <v>186</v>
      </c>
      <c r="I7829" s="16"/>
      <c r="J7829" s="16"/>
      <c r="K7829" s="16"/>
      <c r="L7829" s="16"/>
    </row>
    <row r="7830" hidden="1" spans="1:12">
      <c r="A7830" s="16" t="s">
        <v>553</v>
      </c>
      <c r="B7830" s="17" t="str">
        <f>VLOOKUP(A7830,匹配表!$1:$1048576,24,0)</f>
        <v>裴旭斌</v>
      </c>
      <c r="C7830" s="16" t="str">
        <f>VLOOKUP(A7830,匹配表!$1:$1048576,22,0)</f>
        <v>浙江公司新数据库资源池3号服务器</v>
      </c>
      <c r="D7830" s="16" t="s">
        <v>135</v>
      </c>
      <c r="E7830" s="16">
        <v>6.5</v>
      </c>
      <c r="F7830" s="16" t="s">
        <v>351</v>
      </c>
      <c r="G7830" s="16" t="s">
        <v>16</v>
      </c>
      <c r="H7830" s="16" t="s">
        <v>186</v>
      </c>
      <c r="I7830" s="16"/>
      <c r="J7830" s="16"/>
      <c r="K7830" s="16"/>
      <c r="L7830" s="16"/>
    </row>
    <row r="7831" spans="1:12">
      <c r="A7831" s="16" t="s">
        <v>553</v>
      </c>
      <c r="B7831" s="17" t="str">
        <f>VLOOKUP(A7831,匹配表!$1:$1048576,24,0)</f>
        <v>裴旭斌</v>
      </c>
      <c r="C7831" s="16" t="str">
        <f>VLOOKUP(A7831,匹配表!$1:$1048576,22,0)</f>
        <v>浙江公司新数据库资源池3号服务器</v>
      </c>
      <c r="D7831" s="16" t="s">
        <v>135</v>
      </c>
      <c r="E7831" s="16">
        <v>6.5</v>
      </c>
      <c r="F7831" s="16" t="s">
        <v>18</v>
      </c>
      <c r="G7831" s="16" t="s">
        <v>16</v>
      </c>
      <c r="H7831" s="16" t="s">
        <v>19</v>
      </c>
      <c r="I7831" s="16" t="s">
        <v>20</v>
      </c>
      <c r="J7831" s="46" t="s">
        <v>21</v>
      </c>
      <c r="K7831" s="16"/>
      <c r="L7831" s="16"/>
    </row>
    <row r="7832" hidden="1" spans="1:7">
      <c r="A7832" t="s">
        <v>553</v>
      </c>
      <c r="B7832"/>
      <c r="C7832" t="str">
        <f>VLOOKUP(A7832,匹配表!$1:$1048576,22,0)</f>
        <v>浙江公司新数据库资源池3号服务器</v>
      </c>
      <c r="D7832" t="s">
        <v>135</v>
      </c>
      <c r="E7832">
        <v>6.5</v>
      </c>
      <c r="F7832" t="s">
        <v>24</v>
      </c>
      <c r="G7832" t="s">
        <v>25</v>
      </c>
    </row>
    <row r="7833" hidden="1" spans="1:7">
      <c r="A7833" t="s">
        <v>553</v>
      </c>
      <c r="B7833"/>
      <c r="C7833" t="str">
        <f>VLOOKUP(A7833,匹配表!$1:$1048576,22,0)</f>
        <v>浙江公司新数据库资源池3号服务器</v>
      </c>
      <c r="D7833" t="s">
        <v>135</v>
      </c>
      <c r="E7833">
        <v>6.5</v>
      </c>
      <c r="F7833" t="s">
        <v>26</v>
      </c>
      <c r="G7833" t="s">
        <v>25</v>
      </c>
    </row>
    <row r="7834" hidden="1" spans="1:7">
      <c r="A7834" t="s">
        <v>553</v>
      </c>
      <c r="B7834"/>
      <c r="C7834" t="str">
        <f>VLOOKUP(A7834,匹配表!$1:$1048576,22,0)</f>
        <v>浙江公司新数据库资源池3号服务器</v>
      </c>
      <c r="D7834" t="s">
        <v>135</v>
      </c>
      <c r="E7834">
        <v>6.5</v>
      </c>
      <c r="F7834" t="s">
        <v>29</v>
      </c>
      <c r="G7834" t="s">
        <v>25</v>
      </c>
    </row>
    <row r="7835" hidden="1" spans="1:7">
      <c r="A7835" t="s">
        <v>553</v>
      </c>
      <c r="B7835"/>
      <c r="C7835" t="str">
        <f>VLOOKUP(A7835,匹配表!$1:$1048576,22,0)</f>
        <v>浙江公司新数据库资源池3号服务器</v>
      </c>
      <c r="D7835" t="s">
        <v>135</v>
      </c>
      <c r="E7835">
        <v>6.5</v>
      </c>
      <c r="F7835" t="s">
        <v>30</v>
      </c>
      <c r="G7835" t="s">
        <v>25</v>
      </c>
    </row>
    <row r="7836" hidden="1" spans="1:7">
      <c r="A7836" t="s">
        <v>553</v>
      </c>
      <c r="B7836"/>
      <c r="C7836" t="str">
        <f>VLOOKUP(A7836,匹配表!$1:$1048576,22,0)</f>
        <v>浙江公司新数据库资源池3号服务器</v>
      </c>
      <c r="D7836" t="s">
        <v>135</v>
      </c>
      <c r="E7836">
        <v>6.5</v>
      </c>
      <c r="F7836" t="s">
        <v>33</v>
      </c>
      <c r="G7836" t="s">
        <v>25</v>
      </c>
    </row>
    <row r="7837" hidden="1" spans="1:7">
      <c r="A7837" t="s">
        <v>553</v>
      </c>
      <c r="B7837"/>
      <c r="C7837" t="str">
        <f>VLOOKUP(A7837,匹配表!$1:$1048576,22,0)</f>
        <v>浙江公司新数据库资源池3号服务器</v>
      </c>
      <c r="D7837" t="s">
        <v>135</v>
      </c>
      <c r="E7837">
        <v>6.5</v>
      </c>
      <c r="F7837" t="s">
        <v>34</v>
      </c>
      <c r="G7837" t="s">
        <v>25</v>
      </c>
    </row>
    <row r="7838" hidden="1" spans="1:7">
      <c r="A7838" t="s">
        <v>553</v>
      </c>
      <c r="B7838"/>
      <c r="C7838" t="str">
        <f>VLOOKUP(A7838,匹配表!$1:$1048576,22,0)</f>
        <v>浙江公司新数据库资源池3号服务器</v>
      </c>
      <c r="D7838" t="s">
        <v>135</v>
      </c>
      <c r="E7838">
        <v>6.5</v>
      </c>
      <c r="F7838" t="s">
        <v>35</v>
      </c>
      <c r="G7838" t="s">
        <v>25</v>
      </c>
    </row>
    <row r="7839" hidden="1" spans="1:7">
      <c r="A7839" t="s">
        <v>553</v>
      </c>
      <c r="B7839"/>
      <c r="C7839" t="str">
        <f>VLOOKUP(A7839,匹配表!$1:$1048576,22,0)</f>
        <v>浙江公司新数据库资源池3号服务器</v>
      </c>
      <c r="D7839" t="s">
        <v>135</v>
      </c>
      <c r="E7839">
        <v>6.5</v>
      </c>
      <c r="F7839" t="s">
        <v>36</v>
      </c>
      <c r="G7839" t="s">
        <v>25</v>
      </c>
    </row>
    <row r="7840" hidden="1" spans="1:7">
      <c r="A7840" t="s">
        <v>553</v>
      </c>
      <c r="B7840"/>
      <c r="C7840" t="str">
        <f>VLOOKUP(A7840,匹配表!$1:$1048576,22,0)</f>
        <v>浙江公司新数据库资源池3号服务器</v>
      </c>
      <c r="D7840" t="s">
        <v>135</v>
      </c>
      <c r="E7840">
        <v>6.5</v>
      </c>
      <c r="F7840" t="s">
        <v>37</v>
      </c>
      <c r="G7840" t="s">
        <v>25</v>
      </c>
    </row>
    <row r="7841" hidden="1" spans="1:7">
      <c r="A7841" t="s">
        <v>553</v>
      </c>
      <c r="B7841"/>
      <c r="C7841" t="str">
        <f>VLOOKUP(A7841,匹配表!$1:$1048576,22,0)</f>
        <v>浙江公司新数据库资源池3号服务器</v>
      </c>
      <c r="D7841" t="s">
        <v>135</v>
      </c>
      <c r="E7841">
        <v>6.5</v>
      </c>
      <c r="F7841" t="s">
        <v>101</v>
      </c>
      <c r="G7841" t="s">
        <v>25</v>
      </c>
    </row>
    <row r="7842" hidden="1" spans="1:7">
      <c r="A7842" t="s">
        <v>553</v>
      </c>
      <c r="B7842"/>
      <c r="C7842" t="str">
        <f>VLOOKUP(A7842,匹配表!$1:$1048576,22,0)</f>
        <v>浙江公司新数据库资源池3号服务器</v>
      </c>
      <c r="D7842" t="s">
        <v>135</v>
      </c>
      <c r="E7842">
        <v>6.5</v>
      </c>
      <c r="F7842" t="s">
        <v>102</v>
      </c>
      <c r="G7842" t="s">
        <v>25</v>
      </c>
    </row>
    <row r="7843" hidden="1" spans="1:7">
      <c r="A7843" t="s">
        <v>553</v>
      </c>
      <c r="B7843"/>
      <c r="C7843" t="str">
        <f>VLOOKUP(A7843,匹配表!$1:$1048576,22,0)</f>
        <v>浙江公司新数据库资源池3号服务器</v>
      </c>
      <c r="D7843" t="s">
        <v>135</v>
      </c>
      <c r="E7843">
        <v>6.5</v>
      </c>
      <c r="F7843" t="s">
        <v>40</v>
      </c>
      <c r="G7843" t="s">
        <v>25</v>
      </c>
    </row>
    <row r="7844" hidden="1" spans="1:7">
      <c r="A7844" t="s">
        <v>553</v>
      </c>
      <c r="B7844"/>
      <c r="C7844" t="str">
        <f>VLOOKUP(A7844,匹配表!$1:$1048576,22,0)</f>
        <v>浙江公司新数据库资源池3号服务器</v>
      </c>
      <c r="D7844" t="s">
        <v>135</v>
      </c>
      <c r="E7844">
        <v>6.5</v>
      </c>
      <c r="F7844" t="s">
        <v>42</v>
      </c>
      <c r="G7844" t="s">
        <v>25</v>
      </c>
    </row>
    <row r="7845" hidden="1" spans="1:7">
      <c r="A7845" t="s">
        <v>553</v>
      </c>
      <c r="B7845"/>
      <c r="C7845" t="str">
        <f>VLOOKUP(A7845,匹配表!$1:$1048576,22,0)</f>
        <v>浙江公司新数据库资源池3号服务器</v>
      </c>
      <c r="D7845" t="s">
        <v>135</v>
      </c>
      <c r="E7845">
        <v>6.5</v>
      </c>
      <c r="F7845" t="s">
        <v>43</v>
      </c>
      <c r="G7845" t="s">
        <v>25</v>
      </c>
    </row>
    <row r="7846" hidden="1" spans="1:7">
      <c r="A7846" t="s">
        <v>553</v>
      </c>
      <c r="B7846"/>
      <c r="C7846" t="str">
        <f>VLOOKUP(A7846,匹配表!$1:$1048576,22,0)</f>
        <v>浙江公司新数据库资源池3号服务器</v>
      </c>
      <c r="D7846" t="s">
        <v>135</v>
      </c>
      <c r="E7846">
        <v>6.5</v>
      </c>
      <c r="F7846" t="s">
        <v>45</v>
      </c>
      <c r="G7846" t="s">
        <v>25</v>
      </c>
    </row>
    <row r="7847" hidden="1" spans="1:7">
      <c r="A7847" t="s">
        <v>553</v>
      </c>
      <c r="B7847"/>
      <c r="C7847" t="str">
        <f>VLOOKUP(A7847,匹配表!$1:$1048576,22,0)</f>
        <v>浙江公司新数据库资源池3号服务器</v>
      </c>
      <c r="D7847" t="s">
        <v>135</v>
      </c>
      <c r="E7847">
        <v>6.5</v>
      </c>
      <c r="F7847" t="s">
        <v>46</v>
      </c>
      <c r="G7847" t="s">
        <v>25</v>
      </c>
    </row>
    <row r="7848" hidden="1" spans="1:7">
      <c r="A7848" t="s">
        <v>553</v>
      </c>
      <c r="B7848"/>
      <c r="C7848" t="str">
        <f>VLOOKUP(A7848,匹配表!$1:$1048576,22,0)</f>
        <v>浙江公司新数据库资源池3号服务器</v>
      </c>
      <c r="D7848" t="s">
        <v>135</v>
      </c>
      <c r="E7848">
        <v>6.5</v>
      </c>
      <c r="F7848" t="s">
        <v>47</v>
      </c>
      <c r="G7848" t="s">
        <v>25</v>
      </c>
    </row>
    <row r="7849" hidden="1" spans="1:7">
      <c r="A7849" t="s">
        <v>553</v>
      </c>
      <c r="B7849"/>
      <c r="C7849" t="str">
        <f>VLOOKUP(A7849,匹配表!$1:$1048576,22,0)</f>
        <v>浙江公司新数据库资源池3号服务器</v>
      </c>
      <c r="D7849" t="s">
        <v>135</v>
      </c>
      <c r="E7849">
        <v>6.5</v>
      </c>
      <c r="F7849" t="s">
        <v>48</v>
      </c>
      <c r="G7849" t="s">
        <v>25</v>
      </c>
    </row>
    <row r="7850" hidden="1" spans="1:7">
      <c r="A7850" t="s">
        <v>553</v>
      </c>
      <c r="B7850"/>
      <c r="C7850" t="str">
        <f>VLOOKUP(A7850,匹配表!$1:$1048576,22,0)</f>
        <v>浙江公司新数据库资源池3号服务器</v>
      </c>
      <c r="D7850" t="s">
        <v>135</v>
      </c>
      <c r="E7850">
        <v>6.5</v>
      </c>
      <c r="F7850" t="s">
        <v>50</v>
      </c>
      <c r="G7850" t="s">
        <v>25</v>
      </c>
    </row>
    <row r="7851" hidden="1" spans="1:7">
      <c r="A7851" t="s">
        <v>553</v>
      </c>
      <c r="B7851"/>
      <c r="C7851" t="str">
        <f>VLOOKUP(A7851,匹配表!$1:$1048576,22,0)</f>
        <v>浙江公司新数据库资源池3号服务器</v>
      </c>
      <c r="D7851" t="s">
        <v>135</v>
      </c>
      <c r="E7851">
        <v>6.5</v>
      </c>
      <c r="F7851" t="s">
        <v>51</v>
      </c>
      <c r="G7851" t="s">
        <v>25</v>
      </c>
    </row>
    <row r="7852" hidden="1" spans="1:7">
      <c r="A7852" t="s">
        <v>553</v>
      </c>
      <c r="B7852"/>
      <c r="C7852" t="str">
        <f>VLOOKUP(A7852,匹配表!$1:$1048576,22,0)</f>
        <v>浙江公司新数据库资源池3号服务器</v>
      </c>
      <c r="D7852" t="s">
        <v>135</v>
      </c>
      <c r="E7852">
        <v>6.5</v>
      </c>
      <c r="F7852" t="s">
        <v>54</v>
      </c>
      <c r="G7852" t="s">
        <v>25</v>
      </c>
    </row>
    <row r="7853" hidden="1" spans="1:7">
      <c r="A7853" t="s">
        <v>553</v>
      </c>
      <c r="B7853"/>
      <c r="C7853" t="str">
        <f>VLOOKUP(A7853,匹配表!$1:$1048576,22,0)</f>
        <v>浙江公司新数据库资源池3号服务器</v>
      </c>
      <c r="D7853" t="s">
        <v>135</v>
      </c>
      <c r="E7853">
        <v>6.5</v>
      </c>
      <c r="F7853" t="s">
        <v>55</v>
      </c>
      <c r="G7853" t="s">
        <v>25</v>
      </c>
    </row>
    <row r="7854" hidden="1" spans="1:7">
      <c r="A7854" t="s">
        <v>553</v>
      </c>
      <c r="B7854"/>
      <c r="C7854" t="str">
        <f>VLOOKUP(A7854,匹配表!$1:$1048576,22,0)</f>
        <v>浙江公司新数据库资源池3号服务器</v>
      </c>
      <c r="D7854" t="s">
        <v>135</v>
      </c>
      <c r="E7854">
        <v>6.5</v>
      </c>
      <c r="F7854" t="s">
        <v>56</v>
      </c>
      <c r="G7854" t="s">
        <v>25</v>
      </c>
    </row>
    <row r="7855" hidden="1" spans="1:7">
      <c r="A7855" t="s">
        <v>553</v>
      </c>
      <c r="B7855"/>
      <c r="C7855" t="str">
        <f>VLOOKUP(A7855,匹配表!$1:$1048576,22,0)</f>
        <v>浙江公司新数据库资源池3号服务器</v>
      </c>
      <c r="D7855" t="s">
        <v>135</v>
      </c>
      <c r="E7855">
        <v>6.5</v>
      </c>
      <c r="F7855" t="s">
        <v>57</v>
      </c>
      <c r="G7855" t="s">
        <v>25</v>
      </c>
    </row>
    <row r="7856" hidden="1" spans="1:7">
      <c r="A7856" t="s">
        <v>553</v>
      </c>
      <c r="B7856"/>
      <c r="C7856" t="str">
        <f>VLOOKUP(A7856,匹配表!$1:$1048576,22,0)</f>
        <v>浙江公司新数据库资源池3号服务器</v>
      </c>
      <c r="D7856" t="s">
        <v>135</v>
      </c>
      <c r="E7856">
        <v>6.5</v>
      </c>
      <c r="F7856" t="s">
        <v>59</v>
      </c>
      <c r="G7856" t="s">
        <v>25</v>
      </c>
    </row>
    <row r="7857" hidden="1" spans="1:7">
      <c r="A7857" t="s">
        <v>553</v>
      </c>
      <c r="B7857"/>
      <c r="C7857" t="str">
        <f>VLOOKUP(A7857,匹配表!$1:$1048576,22,0)</f>
        <v>浙江公司新数据库资源池3号服务器</v>
      </c>
      <c r="D7857" t="s">
        <v>135</v>
      </c>
      <c r="E7857">
        <v>6.5</v>
      </c>
      <c r="F7857" t="s">
        <v>60</v>
      </c>
      <c r="G7857" t="s">
        <v>25</v>
      </c>
    </row>
    <row r="7858" hidden="1" spans="1:7">
      <c r="A7858" t="s">
        <v>553</v>
      </c>
      <c r="B7858"/>
      <c r="C7858" t="str">
        <f>VLOOKUP(A7858,匹配表!$1:$1048576,22,0)</f>
        <v>浙江公司新数据库资源池3号服务器</v>
      </c>
      <c r="D7858" t="s">
        <v>135</v>
      </c>
      <c r="E7858">
        <v>6.5</v>
      </c>
      <c r="F7858" t="s">
        <v>61</v>
      </c>
      <c r="G7858" t="s">
        <v>25</v>
      </c>
    </row>
    <row r="7859" hidden="1" spans="1:7">
      <c r="A7859" t="s">
        <v>553</v>
      </c>
      <c r="B7859"/>
      <c r="C7859" t="str">
        <f>VLOOKUP(A7859,匹配表!$1:$1048576,22,0)</f>
        <v>浙江公司新数据库资源池3号服务器</v>
      </c>
      <c r="D7859" t="s">
        <v>135</v>
      </c>
      <c r="E7859">
        <v>6.5</v>
      </c>
      <c r="F7859" t="s">
        <v>63</v>
      </c>
      <c r="G7859" t="s">
        <v>25</v>
      </c>
    </row>
    <row r="7860" hidden="1" spans="1:7">
      <c r="A7860" t="s">
        <v>553</v>
      </c>
      <c r="B7860"/>
      <c r="C7860" t="str">
        <f>VLOOKUP(A7860,匹配表!$1:$1048576,22,0)</f>
        <v>浙江公司新数据库资源池3号服务器</v>
      </c>
      <c r="D7860" t="s">
        <v>135</v>
      </c>
      <c r="E7860">
        <v>6.5</v>
      </c>
      <c r="F7860" t="s">
        <v>66</v>
      </c>
      <c r="G7860" t="s">
        <v>25</v>
      </c>
    </row>
    <row r="7861" hidden="1" spans="1:7">
      <c r="A7861" t="s">
        <v>553</v>
      </c>
      <c r="B7861"/>
      <c r="C7861" t="str">
        <f>VLOOKUP(A7861,匹配表!$1:$1048576,22,0)</f>
        <v>浙江公司新数据库资源池3号服务器</v>
      </c>
      <c r="D7861" t="s">
        <v>135</v>
      </c>
      <c r="E7861">
        <v>6.5</v>
      </c>
      <c r="F7861" t="s">
        <v>121</v>
      </c>
      <c r="G7861" t="s">
        <v>25</v>
      </c>
    </row>
    <row r="7862" hidden="1" spans="1:7">
      <c r="A7862" t="s">
        <v>553</v>
      </c>
      <c r="B7862"/>
      <c r="C7862" t="str">
        <f>VLOOKUP(A7862,匹配表!$1:$1048576,22,0)</f>
        <v>浙江公司新数据库资源池3号服务器</v>
      </c>
      <c r="D7862" t="s">
        <v>135</v>
      </c>
      <c r="E7862">
        <v>6.5</v>
      </c>
      <c r="F7862" t="s">
        <v>122</v>
      </c>
      <c r="G7862" t="s">
        <v>25</v>
      </c>
    </row>
    <row r="7863" hidden="1" spans="1:7">
      <c r="A7863" t="s">
        <v>553</v>
      </c>
      <c r="B7863"/>
      <c r="C7863" t="str">
        <f>VLOOKUP(A7863,匹配表!$1:$1048576,22,0)</f>
        <v>浙江公司新数据库资源池3号服务器</v>
      </c>
      <c r="D7863" t="s">
        <v>135</v>
      </c>
      <c r="E7863">
        <v>6.5</v>
      </c>
      <c r="F7863" t="s">
        <v>70</v>
      </c>
      <c r="G7863" t="s">
        <v>25</v>
      </c>
    </row>
    <row r="7864" hidden="1" spans="1:7">
      <c r="A7864" t="s">
        <v>553</v>
      </c>
      <c r="B7864"/>
      <c r="C7864" t="str">
        <f>VLOOKUP(A7864,匹配表!$1:$1048576,22,0)</f>
        <v>浙江公司新数据库资源池3号服务器</v>
      </c>
      <c r="D7864" t="s">
        <v>135</v>
      </c>
      <c r="E7864">
        <v>6.5</v>
      </c>
      <c r="F7864" t="s">
        <v>71</v>
      </c>
      <c r="G7864" t="s">
        <v>25</v>
      </c>
    </row>
    <row r="7865" hidden="1" spans="1:12">
      <c r="A7865" s="16" t="s">
        <v>554</v>
      </c>
      <c r="B7865" s="17" t="str">
        <f>VLOOKUP(A7865,匹配表!$1:$1048576,24,0)</f>
        <v>裴旭斌</v>
      </c>
      <c r="C7865" s="16" t="str">
        <f>VLOOKUP(A7865,匹配表!$1:$1048576,22,0)</f>
        <v>浙江公司新数据库资源池4号服务器</v>
      </c>
      <c r="D7865" s="16" t="s">
        <v>135</v>
      </c>
      <c r="E7865" s="16">
        <v>6.5</v>
      </c>
      <c r="F7865" s="16" t="s">
        <v>350</v>
      </c>
      <c r="G7865" s="16" t="s">
        <v>16</v>
      </c>
      <c r="H7865" s="16" t="s">
        <v>186</v>
      </c>
      <c r="I7865" s="16"/>
      <c r="J7865" s="16"/>
      <c r="K7865" s="16"/>
      <c r="L7865" s="16"/>
    </row>
    <row r="7866" hidden="1" spans="1:12">
      <c r="A7866" s="16" t="s">
        <v>554</v>
      </c>
      <c r="B7866" s="17" t="str">
        <f>VLOOKUP(A7866,匹配表!$1:$1048576,24,0)</f>
        <v>裴旭斌</v>
      </c>
      <c r="C7866" s="16" t="str">
        <f>VLOOKUP(A7866,匹配表!$1:$1048576,22,0)</f>
        <v>浙江公司新数据库资源池4号服务器</v>
      </c>
      <c r="D7866" s="16" t="s">
        <v>135</v>
      </c>
      <c r="E7866" s="16">
        <v>6.5</v>
      </c>
      <c r="F7866" s="16" t="s">
        <v>185</v>
      </c>
      <c r="G7866" s="16" t="s">
        <v>16</v>
      </c>
      <c r="H7866" s="16" t="s">
        <v>186</v>
      </c>
      <c r="I7866" s="16"/>
      <c r="J7866" s="16"/>
      <c r="K7866" s="16"/>
      <c r="L7866" s="16"/>
    </row>
    <row r="7867" hidden="1" spans="1:12">
      <c r="A7867" s="16" t="s">
        <v>554</v>
      </c>
      <c r="B7867" s="17" t="str">
        <f>VLOOKUP(A7867,匹配表!$1:$1048576,24,0)</f>
        <v>裴旭斌</v>
      </c>
      <c r="C7867" s="16" t="str">
        <f>VLOOKUP(A7867,匹配表!$1:$1048576,22,0)</f>
        <v>浙江公司新数据库资源池4号服务器</v>
      </c>
      <c r="D7867" s="16" t="s">
        <v>135</v>
      </c>
      <c r="E7867" s="16">
        <v>6.5</v>
      </c>
      <c r="F7867" s="16" t="s">
        <v>351</v>
      </c>
      <c r="G7867" s="16" t="s">
        <v>16</v>
      </c>
      <c r="H7867" s="16" t="s">
        <v>186</v>
      </c>
      <c r="I7867" s="16"/>
      <c r="J7867" s="16"/>
      <c r="K7867" s="16"/>
      <c r="L7867" s="16"/>
    </row>
    <row r="7868" spans="1:12">
      <c r="A7868" s="16" t="s">
        <v>554</v>
      </c>
      <c r="B7868" s="17" t="str">
        <f>VLOOKUP(A7868,匹配表!$1:$1048576,24,0)</f>
        <v>裴旭斌</v>
      </c>
      <c r="C7868" s="16" t="str">
        <f>VLOOKUP(A7868,匹配表!$1:$1048576,22,0)</f>
        <v>浙江公司新数据库资源池4号服务器</v>
      </c>
      <c r="D7868" s="16" t="s">
        <v>135</v>
      </c>
      <c r="E7868" s="16">
        <v>6.5</v>
      </c>
      <c r="F7868" s="16" t="s">
        <v>18</v>
      </c>
      <c r="G7868" s="16" t="s">
        <v>16</v>
      </c>
      <c r="H7868" s="16" t="s">
        <v>19</v>
      </c>
      <c r="I7868" s="16" t="s">
        <v>20</v>
      </c>
      <c r="J7868" s="46" t="s">
        <v>21</v>
      </c>
      <c r="K7868" s="16"/>
      <c r="L7868" s="16"/>
    </row>
    <row r="7869" hidden="1" spans="1:7">
      <c r="A7869" t="s">
        <v>554</v>
      </c>
      <c r="B7869"/>
      <c r="C7869" t="str">
        <f>VLOOKUP(A7869,匹配表!$1:$1048576,22,0)</f>
        <v>浙江公司新数据库资源池4号服务器</v>
      </c>
      <c r="D7869" t="s">
        <v>135</v>
      </c>
      <c r="E7869">
        <v>6.5</v>
      </c>
      <c r="F7869" t="s">
        <v>24</v>
      </c>
      <c r="G7869" t="s">
        <v>25</v>
      </c>
    </row>
    <row r="7870" hidden="1" spans="1:7">
      <c r="A7870" t="s">
        <v>554</v>
      </c>
      <c r="B7870"/>
      <c r="C7870" t="str">
        <f>VLOOKUP(A7870,匹配表!$1:$1048576,22,0)</f>
        <v>浙江公司新数据库资源池4号服务器</v>
      </c>
      <c r="D7870" t="s">
        <v>135</v>
      </c>
      <c r="E7870">
        <v>6.5</v>
      </c>
      <c r="F7870" t="s">
        <v>26</v>
      </c>
      <c r="G7870" t="s">
        <v>25</v>
      </c>
    </row>
    <row r="7871" hidden="1" spans="1:7">
      <c r="A7871" t="s">
        <v>554</v>
      </c>
      <c r="B7871"/>
      <c r="C7871" t="str">
        <f>VLOOKUP(A7871,匹配表!$1:$1048576,22,0)</f>
        <v>浙江公司新数据库资源池4号服务器</v>
      </c>
      <c r="D7871" t="s">
        <v>135</v>
      </c>
      <c r="E7871">
        <v>6.5</v>
      </c>
      <c r="F7871" t="s">
        <v>29</v>
      </c>
      <c r="G7871" t="s">
        <v>25</v>
      </c>
    </row>
    <row r="7872" hidden="1" spans="1:7">
      <c r="A7872" t="s">
        <v>554</v>
      </c>
      <c r="B7872"/>
      <c r="C7872" t="str">
        <f>VLOOKUP(A7872,匹配表!$1:$1048576,22,0)</f>
        <v>浙江公司新数据库资源池4号服务器</v>
      </c>
      <c r="D7872" t="s">
        <v>135</v>
      </c>
      <c r="E7872">
        <v>6.5</v>
      </c>
      <c r="F7872" t="s">
        <v>30</v>
      </c>
      <c r="G7872" t="s">
        <v>25</v>
      </c>
    </row>
    <row r="7873" hidden="1" spans="1:7">
      <c r="A7873" t="s">
        <v>554</v>
      </c>
      <c r="B7873"/>
      <c r="C7873" t="str">
        <f>VLOOKUP(A7873,匹配表!$1:$1048576,22,0)</f>
        <v>浙江公司新数据库资源池4号服务器</v>
      </c>
      <c r="D7873" t="s">
        <v>135</v>
      </c>
      <c r="E7873">
        <v>6.5</v>
      </c>
      <c r="F7873" t="s">
        <v>33</v>
      </c>
      <c r="G7873" t="s">
        <v>25</v>
      </c>
    </row>
    <row r="7874" hidden="1" spans="1:7">
      <c r="A7874" t="s">
        <v>554</v>
      </c>
      <c r="B7874"/>
      <c r="C7874" t="str">
        <f>VLOOKUP(A7874,匹配表!$1:$1048576,22,0)</f>
        <v>浙江公司新数据库资源池4号服务器</v>
      </c>
      <c r="D7874" t="s">
        <v>135</v>
      </c>
      <c r="E7874">
        <v>6.5</v>
      </c>
      <c r="F7874" t="s">
        <v>34</v>
      </c>
      <c r="G7874" t="s">
        <v>25</v>
      </c>
    </row>
    <row r="7875" hidden="1" spans="1:7">
      <c r="A7875" t="s">
        <v>554</v>
      </c>
      <c r="B7875"/>
      <c r="C7875" t="str">
        <f>VLOOKUP(A7875,匹配表!$1:$1048576,22,0)</f>
        <v>浙江公司新数据库资源池4号服务器</v>
      </c>
      <c r="D7875" t="s">
        <v>135</v>
      </c>
      <c r="E7875">
        <v>6.5</v>
      </c>
      <c r="F7875" t="s">
        <v>35</v>
      </c>
      <c r="G7875" t="s">
        <v>25</v>
      </c>
    </row>
    <row r="7876" hidden="1" spans="1:7">
      <c r="A7876" t="s">
        <v>554</v>
      </c>
      <c r="B7876"/>
      <c r="C7876" t="str">
        <f>VLOOKUP(A7876,匹配表!$1:$1048576,22,0)</f>
        <v>浙江公司新数据库资源池4号服务器</v>
      </c>
      <c r="D7876" t="s">
        <v>135</v>
      </c>
      <c r="E7876">
        <v>6.5</v>
      </c>
      <c r="F7876" t="s">
        <v>36</v>
      </c>
      <c r="G7876" t="s">
        <v>25</v>
      </c>
    </row>
    <row r="7877" hidden="1" spans="1:7">
      <c r="A7877" t="s">
        <v>554</v>
      </c>
      <c r="B7877"/>
      <c r="C7877" t="str">
        <f>VLOOKUP(A7877,匹配表!$1:$1048576,22,0)</f>
        <v>浙江公司新数据库资源池4号服务器</v>
      </c>
      <c r="D7877" t="s">
        <v>135</v>
      </c>
      <c r="E7877">
        <v>6.5</v>
      </c>
      <c r="F7877" t="s">
        <v>37</v>
      </c>
      <c r="G7877" t="s">
        <v>25</v>
      </c>
    </row>
    <row r="7878" hidden="1" spans="1:7">
      <c r="A7878" t="s">
        <v>554</v>
      </c>
      <c r="B7878"/>
      <c r="C7878" t="str">
        <f>VLOOKUP(A7878,匹配表!$1:$1048576,22,0)</f>
        <v>浙江公司新数据库资源池4号服务器</v>
      </c>
      <c r="D7878" t="s">
        <v>135</v>
      </c>
      <c r="E7878">
        <v>6.5</v>
      </c>
      <c r="F7878" t="s">
        <v>101</v>
      </c>
      <c r="G7878" t="s">
        <v>25</v>
      </c>
    </row>
    <row r="7879" hidden="1" spans="1:7">
      <c r="A7879" t="s">
        <v>554</v>
      </c>
      <c r="B7879"/>
      <c r="C7879" t="str">
        <f>VLOOKUP(A7879,匹配表!$1:$1048576,22,0)</f>
        <v>浙江公司新数据库资源池4号服务器</v>
      </c>
      <c r="D7879" t="s">
        <v>135</v>
      </c>
      <c r="E7879">
        <v>6.5</v>
      </c>
      <c r="F7879" t="s">
        <v>102</v>
      </c>
      <c r="G7879" t="s">
        <v>25</v>
      </c>
    </row>
    <row r="7880" hidden="1" spans="1:7">
      <c r="A7880" t="s">
        <v>554</v>
      </c>
      <c r="B7880"/>
      <c r="C7880" t="str">
        <f>VLOOKUP(A7880,匹配表!$1:$1048576,22,0)</f>
        <v>浙江公司新数据库资源池4号服务器</v>
      </c>
      <c r="D7880" t="s">
        <v>135</v>
      </c>
      <c r="E7880">
        <v>6.5</v>
      </c>
      <c r="F7880" t="s">
        <v>40</v>
      </c>
      <c r="G7880" t="s">
        <v>25</v>
      </c>
    </row>
    <row r="7881" hidden="1" spans="1:7">
      <c r="A7881" t="s">
        <v>554</v>
      </c>
      <c r="B7881"/>
      <c r="C7881" t="str">
        <f>VLOOKUP(A7881,匹配表!$1:$1048576,22,0)</f>
        <v>浙江公司新数据库资源池4号服务器</v>
      </c>
      <c r="D7881" t="s">
        <v>135</v>
      </c>
      <c r="E7881">
        <v>6.5</v>
      </c>
      <c r="F7881" t="s">
        <v>42</v>
      </c>
      <c r="G7881" t="s">
        <v>25</v>
      </c>
    </row>
    <row r="7882" hidden="1" spans="1:7">
      <c r="A7882" t="s">
        <v>554</v>
      </c>
      <c r="B7882"/>
      <c r="C7882" t="str">
        <f>VLOOKUP(A7882,匹配表!$1:$1048576,22,0)</f>
        <v>浙江公司新数据库资源池4号服务器</v>
      </c>
      <c r="D7882" t="s">
        <v>135</v>
      </c>
      <c r="E7882">
        <v>6.5</v>
      </c>
      <c r="F7882" t="s">
        <v>43</v>
      </c>
      <c r="G7882" t="s">
        <v>25</v>
      </c>
    </row>
    <row r="7883" hidden="1" spans="1:7">
      <c r="A7883" t="s">
        <v>554</v>
      </c>
      <c r="B7883"/>
      <c r="C7883" t="str">
        <f>VLOOKUP(A7883,匹配表!$1:$1048576,22,0)</f>
        <v>浙江公司新数据库资源池4号服务器</v>
      </c>
      <c r="D7883" t="s">
        <v>135</v>
      </c>
      <c r="E7883">
        <v>6.5</v>
      </c>
      <c r="F7883" t="s">
        <v>45</v>
      </c>
      <c r="G7883" t="s">
        <v>25</v>
      </c>
    </row>
    <row r="7884" hidden="1" spans="1:7">
      <c r="A7884" t="s">
        <v>554</v>
      </c>
      <c r="B7884"/>
      <c r="C7884" t="str">
        <f>VLOOKUP(A7884,匹配表!$1:$1048576,22,0)</f>
        <v>浙江公司新数据库资源池4号服务器</v>
      </c>
      <c r="D7884" t="s">
        <v>135</v>
      </c>
      <c r="E7884">
        <v>6.5</v>
      </c>
      <c r="F7884" t="s">
        <v>46</v>
      </c>
      <c r="G7884" t="s">
        <v>25</v>
      </c>
    </row>
    <row r="7885" hidden="1" spans="1:7">
      <c r="A7885" t="s">
        <v>554</v>
      </c>
      <c r="B7885"/>
      <c r="C7885" t="str">
        <f>VLOOKUP(A7885,匹配表!$1:$1048576,22,0)</f>
        <v>浙江公司新数据库资源池4号服务器</v>
      </c>
      <c r="D7885" t="s">
        <v>135</v>
      </c>
      <c r="E7885">
        <v>6.5</v>
      </c>
      <c r="F7885" t="s">
        <v>47</v>
      </c>
      <c r="G7885" t="s">
        <v>25</v>
      </c>
    </row>
    <row r="7886" hidden="1" spans="1:7">
      <c r="A7886" t="s">
        <v>554</v>
      </c>
      <c r="B7886"/>
      <c r="C7886" t="str">
        <f>VLOOKUP(A7886,匹配表!$1:$1048576,22,0)</f>
        <v>浙江公司新数据库资源池4号服务器</v>
      </c>
      <c r="D7886" t="s">
        <v>135</v>
      </c>
      <c r="E7886">
        <v>6.5</v>
      </c>
      <c r="F7886" t="s">
        <v>48</v>
      </c>
      <c r="G7886" t="s">
        <v>25</v>
      </c>
    </row>
    <row r="7887" hidden="1" spans="1:7">
      <c r="A7887" t="s">
        <v>554</v>
      </c>
      <c r="B7887"/>
      <c r="C7887" t="str">
        <f>VLOOKUP(A7887,匹配表!$1:$1048576,22,0)</f>
        <v>浙江公司新数据库资源池4号服务器</v>
      </c>
      <c r="D7887" t="s">
        <v>135</v>
      </c>
      <c r="E7887">
        <v>6.5</v>
      </c>
      <c r="F7887" t="s">
        <v>50</v>
      </c>
      <c r="G7887" t="s">
        <v>25</v>
      </c>
    </row>
    <row r="7888" hidden="1" spans="1:7">
      <c r="A7888" t="s">
        <v>554</v>
      </c>
      <c r="B7888"/>
      <c r="C7888" t="str">
        <f>VLOOKUP(A7888,匹配表!$1:$1048576,22,0)</f>
        <v>浙江公司新数据库资源池4号服务器</v>
      </c>
      <c r="D7888" t="s">
        <v>135</v>
      </c>
      <c r="E7888">
        <v>6.5</v>
      </c>
      <c r="F7888" t="s">
        <v>51</v>
      </c>
      <c r="G7888" t="s">
        <v>25</v>
      </c>
    </row>
    <row r="7889" hidden="1" spans="1:7">
      <c r="A7889" t="s">
        <v>554</v>
      </c>
      <c r="B7889"/>
      <c r="C7889" t="str">
        <f>VLOOKUP(A7889,匹配表!$1:$1048576,22,0)</f>
        <v>浙江公司新数据库资源池4号服务器</v>
      </c>
      <c r="D7889" t="s">
        <v>135</v>
      </c>
      <c r="E7889">
        <v>6.5</v>
      </c>
      <c r="F7889" t="s">
        <v>54</v>
      </c>
      <c r="G7889" t="s">
        <v>25</v>
      </c>
    </row>
    <row r="7890" hidden="1" spans="1:7">
      <c r="A7890" t="s">
        <v>554</v>
      </c>
      <c r="B7890"/>
      <c r="C7890" t="str">
        <f>VLOOKUP(A7890,匹配表!$1:$1048576,22,0)</f>
        <v>浙江公司新数据库资源池4号服务器</v>
      </c>
      <c r="D7890" t="s">
        <v>135</v>
      </c>
      <c r="E7890">
        <v>6.5</v>
      </c>
      <c r="F7890" t="s">
        <v>55</v>
      </c>
      <c r="G7890" t="s">
        <v>25</v>
      </c>
    </row>
    <row r="7891" hidden="1" spans="1:7">
      <c r="A7891" t="s">
        <v>554</v>
      </c>
      <c r="B7891"/>
      <c r="C7891" t="str">
        <f>VLOOKUP(A7891,匹配表!$1:$1048576,22,0)</f>
        <v>浙江公司新数据库资源池4号服务器</v>
      </c>
      <c r="D7891" t="s">
        <v>135</v>
      </c>
      <c r="E7891">
        <v>6.5</v>
      </c>
      <c r="F7891" t="s">
        <v>56</v>
      </c>
      <c r="G7891" t="s">
        <v>25</v>
      </c>
    </row>
    <row r="7892" hidden="1" spans="1:7">
      <c r="A7892" t="s">
        <v>554</v>
      </c>
      <c r="B7892"/>
      <c r="C7892" t="str">
        <f>VLOOKUP(A7892,匹配表!$1:$1048576,22,0)</f>
        <v>浙江公司新数据库资源池4号服务器</v>
      </c>
      <c r="D7892" t="s">
        <v>135</v>
      </c>
      <c r="E7892">
        <v>6.5</v>
      </c>
      <c r="F7892" t="s">
        <v>57</v>
      </c>
      <c r="G7892" t="s">
        <v>25</v>
      </c>
    </row>
    <row r="7893" hidden="1" spans="1:7">
      <c r="A7893" t="s">
        <v>554</v>
      </c>
      <c r="B7893"/>
      <c r="C7893" t="str">
        <f>VLOOKUP(A7893,匹配表!$1:$1048576,22,0)</f>
        <v>浙江公司新数据库资源池4号服务器</v>
      </c>
      <c r="D7893" t="s">
        <v>135</v>
      </c>
      <c r="E7893">
        <v>6.5</v>
      </c>
      <c r="F7893" t="s">
        <v>59</v>
      </c>
      <c r="G7893" t="s">
        <v>25</v>
      </c>
    </row>
    <row r="7894" hidden="1" spans="1:7">
      <c r="A7894" t="s">
        <v>554</v>
      </c>
      <c r="B7894"/>
      <c r="C7894" t="str">
        <f>VLOOKUP(A7894,匹配表!$1:$1048576,22,0)</f>
        <v>浙江公司新数据库资源池4号服务器</v>
      </c>
      <c r="D7894" t="s">
        <v>135</v>
      </c>
      <c r="E7894">
        <v>6.5</v>
      </c>
      <c r="F7894" t="s">
        <v>60</v>
      </c>
      <c r="G7894" t="s">
        <v>25</v>
      </c>
    </row>
    <row r="7895" hidden="1" spans="1:7">
      <c r="A7895" t="s">
        <v>554</v>
      </c>
      <c r="B7895"/>
      <c r="C7895" t="str">
        <f>VLOOKUP(A7895,匹配表!$1:$1048576,22,0)</f>
        <v>浙江公司新数据库资源池4号服务器</v>
      </c>
      <c r="D7895" t="s">
        <v>135</v>
      </c>
      <c r="E7895">
        <v>6.5</v>
      </c>
      <c r="F7895" t="s">
        <v>61</v>
      </c>
      <c r="G7895" t="s">
        <v>25</v>
      </c>
    </row>
    <row r="7896" hidden="1" spans="1:7">
      <c r="A7896" t="s">
        <v>554</v>
      </c>
      <c r="B7896"/>
      <c r="C7896" t="str">
        <f>VLOOKUP(A7896,匹配表!$1:$1048576,22,0)</f>
        <v>浙江公司新数据库资源池4号服务器</v>
      </c>
      <c r="D7896" t="s">
        <v>135</v>
      </c>
      <c r="E7896">
        <v>6.5</v>
      </c>
      <c r="F7896" t="s">
        <v>63</v>
      </c>
      <c r="G7896" t="s">
        <v>25</v>
      </c>
    </row>
    <row r="7897" hidden="1" spans="1:7">
      <c r="A7897" t="s">
        <v>554</v>
      </c>
      <c r="B7897"/>
      <c r="C7897" t="str">
        <f>VLOOKUP(A7897,匹配表!$1:$1048576,22,0)</f>
        <v>浙江公司新数据库资源池4号服务器</v>
      </c>
      <c r="D7897" t="s">
        <v>135</v>
      </c>
      <c r="E7897">
        <v>6.5</v>
      </c>
      <c r="F7897" t="s">
        <v>66</v>
      </c>
      <c r="G7897" t="s">
        <v>25</v>
      </c>
    </row>
    <row r="7898" hidden="1" spans="1:7">
      <c r="A7898" t="s">
        <v>554</v>
      </c>
      <c r="B7898"/>
      <c r="C7898" t="str">
        <f>VLOOKUP(A7898,匹配表!$1:$1048576,22,0)</f>
        <v>浙江公司新数据库资源池4号服务器</v>
      </c>
      <c r="D7898" t="s">
        <v>135</v>
      </c>
      <c r="E7898">
        <v>6.5</v>
      </c>
      <c r="F7898" t="s">
        <v>121</v>
      </c>
      <c r="G7898" t="s">
        <v>25</v>
      </c>
    </row>
    <row r="7899" hidden="1" spans="1:7">
      <c r="A7899" t="s">
        <v>554</v>
      </c>
      <c r="B7899"/>
      <c r="C7899" t="str">
        <f>VLOOKUP(A7899,匹配表!$1:$1048576,22,0)</f>
        <v>浙江公司新数据库资源池4号服务器</v>
      </c>
      <c r="D7899" t="s">
        <v>135</v>
      </c>
      <c r="E7899">
        <v>6.5</v>
      </c>
      <c r="F7899" t="s">
        <v>122</v>
      </c>
      <c r="G7899" t="s">
        <v>25</v>
      </c>
    </row>
    <row r="7900" hidden="1" spans="1:7">
      <c r="A7900" t="s">
        <v>554</v>
      </c>
      <c r="B7900"/>
      <c r="C7900" t="str">
        <f>VLOOKUP(A7900,匹配表!$1:$1048576,22,0)</f>
        <v>浙江公司新数据库资源池4号服务器</v>
      </c>
      <c r="D7900" t="s">
        <v>135</v>
      </c>
      <c r="E7900">
        <v>6.5</v>
      </c>
      <c r="F7900" t="s">
        <v>70</v>
      </c>
      <c r="G7900" t="s">
        <v>25</v>
      </c>
    </row>
    <row r="7901" hidden="1" spans="1:7">
      <c r="A7901" t="s">
        <v>554</v>
      </c>
      <c r="B7901"/>
      <c r="C7901" t="str">
        <f>VLOOKUP(A7901,匹配表!$1:$1048576,22,0)</f>
        <v>浙江公司新数据库资源池4号服务器</v>
      </c>
      <c r="D7901" t="s">
        <v>135</v>
      </c>
      <c r="E7901">
        <v>6.5</v>
      </c>
      <c r="F7901" t="s">
        <v>71</v>
      </c>
      <c r="G7901" t="s">
        <v>25</v>
      </c>
    </row>
    <row r="7902" hidden="1" spans="1:12">
      <c r="A7902" s="16" t="s">
        <v>555</v>
      </c>
      <c r="B7902" s="17" t="str">
        <f>VLOOKUP(A7902,匹配表!$1:$1048576,24,0)</f>
        <v>裴旭斌</v>
      </c>
      <c r="C7902" s="16" t="str">
        <f>VLOOKUP(A7902,匹配表!$1:$1048576,22,0)</f>
        <v>浙江公司新数据库资源池5号服务器</v>
      </c>
      <c r="D7902" s="16" t="s">
        <v>135</v>
      </c>
      <c r="E7902" s="16">
        <v>6.5</v>
      </c>
      <c r="F7902" s="16" t="s">
        <v>350</v>
      </c>
      <c r="G7902" s="16" t="s">
        <v>16</v>
      </c>
      <c r="H7902" s="16" t="s">
        <v>186</v>
      </c>
      <c r="I7902" s="16"/>
      <c r="J7902" s="16"/>
      <c r="K7902" s="16"/>
      <c r="L7902" s="16"/>
    </row>
    <row r="7903" hidden="1" spans="1:12">
      <c r="A7903" s="16" t="s">
        <v>555</v>
      </c>
      <c r="B7903" s="17" t="str">
        <f>VLOOKUP(A7903,匹配表!$1:$1048576,24,0)</f>
        <v>裴旭斌</v>
      </c>
      <c r="C7903" s="16" t="str">
        <f>VLOOKUP(A7903,匹配表!$1:$1048576,22,0)</f>
        <v>浙江公司新数据库资源池5号服务器</v>
      </c>
      <c r="D7903" s="16" t="s">
        <v>135</v>
      </c>
      <c r="E7903" s="16">
        <v>6.5</v>
      </c>
      <c r="F7903" s="16" t="s">
        <v>185</v>
      </c>
      <c r="G7903" s="16" t="s">
        <v>16</v>
      </c>
      <c r="H7903" s="16" t="s">
        <v>186</v>
      </c>
      <c r="I7903" s="16"/>
      <c r="J7903" s="16"/>
      <c r="K7903" s="16"/>
      <c r="L7903" s="16"/>
    </row>
    <row r="7904" spans="1:12">
      <c r="A7904" s="16" t="s">
        <v>555</v>
      </c>
      <c r="B7904" s="17" t="str">
        <f>VLOOKUP(A7904,匹配表!$1:$1048576,24,0)</f>
        <v>裴旭斌</v>
      </c>
      <c r="C7904" s="16" t="str">
        <f>VLOOKUP(A7904,匹配表!$1:$1048576,22,0)</f>
        <v>浙江公司新数据库资源池5号服务器</v>
      </c>
      <c r="D7904" s="16" t="s">
        <v>135</v>
      </c>
      <c r="E7904" s="16">
        <v>6.5</v>
      </c>
      <c r="F7904" s="16" t="s">
        <v>18</v>
      </c>
      <c r="G7904" s="16" t="s">
        <v>16</v>
      </c>
      <c r="H7904" s="16" t="s">
        <v>19</v>
      </c>
      <c r="I7904" s="16" t="s">
        <v>20</v>
      </c>
      <c r="J7904" s="46" t="s">
        <v>21</v>
      </c>
      <c r="K7904" s="16"/>
      <c r="L7904" s="16"/>
    </row>
    <row r="7905" hidden="1" spans="1:7">
      <c r="A7905" t="s">
        <v>555</v>
      </c>
      <c r="B7905"/>
      <c r="C7905" t="str">
        <f>VLOOKUP(A7905,匹配表!$1:$1048576,22,0)</f>
        <v>浙江公司新数据库资源池5号服务器</v>
      </c>
      <c r="D7905" t="s">
        <v>135</v>
      </c>
      <c r="E7905">
        <v>6.5</v>
      </c>
      <c r="F7905" t="s">
        <v>24</v>
      </c>
      <c r="G7905" t="s">
        <v>25</v>
      </c>
    </row>
    <row r="7906" hidden="1" spans="1:7">
      <c r="A7906" t="s">
        <v>555</v>
      </c>
      <c r="B7906"/>
      <c r="C7906" t="str">
        <f>VLOOKUP(A7906,匹配表!$1:$1048576,22,0)</f>
        <v>浙江公司新数据库资源池5号服务器</v>
      </c>
      <c r="D7906" t="s">
        <v>135</v>
      </c>
      <c r="E7906">
        <v>6.5</v>
      </c>
      <c r="F7906" t="s">
        <v>26</v>
      </c>
      <c r="G7906" t="s">
        <v>25</v>
      </c>
    </row>
    <row r="7907" hidden="1" spans="1:7">
      <c r="A7907" t="s">
        <v>555</v>
      </c>
      <c r="B7907"/>
      <c r="C7907" t="str">
        <f>VLOOKUP(A7907,匹配表!$1:$1048576,22,0)</f>
        <v>浙江公司新数据库资源池5号服务器</v>
      </c>
      <c r="D7907" t="s">
        <v>135</v>
      </c>
      <c r="E7907">
        <v>6.5</v>
      </c>
      <c r="F7907" t="s">
        <v>29</v>
      </c>
      <c r="G7907" t="s">
        <v>25</v>
      </c>
    </row>
    <row r="7908" hidden="1" spans="1:7">
      <c r="A7908" t="s">
        <v>555</v>
      </c>
      <c r="B7908"/>
      <c r="C7908" t="str">
        <f>VLOOKUP(A7908,匹配表!$1:$1048576,22,0)</f>
        <v>浙江公司新数据库资源池5号服务器</v>
      </c>
      <c r="D7908" t="s">
        <v>135</v>
      </c>
      <c r="E7908">
        <v>6.5</v>
      </c>
      <c r="F7908" t="s">
        <v>30</v>
      </c>
      <c r="G7908" t="s">
        <v>25</v>
      </c>
    </row>
    <row r="7909" hidden="1" spans="1:7">
      <c r="A7909" t="s">
        <v>555</v>
      </c>
      <c r="B7909"/>
      <c r="C7909" t="str">
        <f>VLOOKUP(A7909,匹配表!$1:$1048576,22,0)</f>
        <v>浙江公司新数据库资源池5号服务器</v>
      </c>
      <c r="D7909" t="s">
        <v>135</v>
      </c>
      <c r="E7909">
        <v>6.5</v>
      </c>
      <c r="F7909" t="s">
        <v>33</v>
      </c>
      <c r="G7909" t="s">
        <v>25</v>
      </c>
    </row>
    <row r="7910" hidden="1" spans="1:7">
      <c r="A7910" t="s">
        <v>555</v>
      </c>
      <c r="B7910"/>
      <c r="C7910" t="str">
        <f>VLOOKUP(A7910,匹配表!$1:$1048576,22,0)</f>
        <v>浙江公司新数据库资源池5号服务器</v>
      </c>
      <c r="D7910" t="s">
        <v>135</v>
      </c>
      <c r="E7910">
        <v>6.5</v>
      </c>
      <c r="F7910" t="s">
        <v>34</v>
      </c>
      <c r="G7910" t="s">
        <v>25</v>
      </c>
    </row>
    <row r="7911" hidden="1" spans="1:7">
      <c r="A7911" t="s">
        <v>555</v>
      </c>
      <c r="B7911"/>
      <c r="C7911" t="str">
        <f>VLOOKUP(A7911,匹配表!$1:$1048576,22,0)</f>
        <v>浙江公司新数据库资源池5号服务器</v>
      </c>
      <c r="D7911" t="s">
        <v>135</v>
      </c>
      <c r="E7911">
        <v>6.5</v>
      </c>
      <c r="F7911" t="s">
        <v>35</v>
      </c>
      <c r="G7911" t="s">
        <v>25</v>
      </c>
    </row>
    <row r="7912" hidden="1" spans="1:7">
      <c r="A7912" t="s">
        <v>555</v>
      </c>
      <c r="B7912"/>
      <c r="C7912" t="str">
        <f>VLOOKUP(A7912,匹配表!$1:$1048576,22,0)</f>
        <v>浙江公司新数据库资源池5号服务器</v>
      </c>
      <c r="D7912" t="s">
        <v>135</v>
      </c>
      <c r="E7912">
        <v>6.5</v>
      </c>
      <c r="F7912" t="s">
        <v>36</v>
      </c>
      <c r="G7912" t="s">
        <v>25</v>
      </c>
    </row>
    <row r="7913" hidden="1" spans="1:7">
      <c r="A7913" t="s">
        <v>555</v>
      </c>
      <c r="B7913"/>
      <c r="C7913" t="str">
        <f>VLOOKUP(A7913,匹配表!$1:$1048576,22,0)</f>
        <v>浙江公司新数据库资源池5号服务器</v>
      </c>
      <c r="D7913" t="s">
        <v>135</v>
      </c>
      <c r="E7913">
        <v>6.5</v>
      </c>
      <c r="F7913" t="s">
        <v>37</v>
      </c>
      <c r="G7913" t="s">
        <v>25</v>
      </c>
    </row>
    <row r="7914" hidden="1" spans="1:7">
      <c r="A7914" t="s">
        <v>555</v>
      </c>
      <c r="B7914"/>
      <c r="C7914" t="str">
        <f>VLOOKUP(A7914,匹配表!$1:$1048576,22,0)</f>
        <v>浙江公司新数据库资源池5号服务器</v>
      </c>
      <c r="D7914" t="s">
        <v>135</v>
      </c>
      <c r="E7914">
        <v>6.5</v>
      </c>
      <c r="F7914" t="s">
        <v>101</v>
      </c>
      <c r="G7914" t="s">
        <v>25</v>
      </c>
    </row>
    <row r="7915" hidden="1" spans="1:7">
      <c r="A7915" t="s">
        <v>555</v>
      </c>
      <c r="B7915"/>
      <c r="C7915" t="str">
        <f>VLOOKUP(A7915,匹配表!$1:$1048576,22,0)</f>
        <v>浙江公司新数据库资源池5号服务器</v>
      </c>
      <c r="D7915" t="s">
        <v>135</v>
      </c>
      <c r="E7915">
        <v>6.5</v>
      </c>
      <c r="F7915" t="s">
        <v>102</v>
      </c>
      <c r="G7915" t="s">
        <v>25</v>
      </c>
    </row>
    <row r="7916" hidden="1" spans="1:7">
      <c r="A7916" t="s">
        <v>555</v>
      </c>
      <c r="B7916"/>
      <c r="C7916" t="str">
        <f>VLOOKUP(A7916,匹配表!$1:$1048576,22,0)</f>
        <v>浙江公司新数据库资源池5号服务器</v>
      </c>
      <c r="D7916" t="s">
        <v>135</v>
      </c>
      <c r="E7916">
        <v>6.5</v>
      </c>
      <c r="F7916" t="s">
        <v>40</v>
      </c>
      <c r="G7916" t="s">
        <v>25</v>
      </c>
    </row>
    <row r="7917" hidden="1" spans="1:7">
      <c r="A7917" t="s">
        <v>555</v>
      </c>
      <c r="B7917"/>
      <c r="C7917" t="str">
        <f>VLOOKUP(A7917,匹配表!$1:$1048576,22,0)</f>
        <v>浙江公司新数据库资源池5号服务器</v>
      </c>
      <c r="D7917" t="s">
        <v>135</v>
      </c>
      <c r="E7917">
        <v>6.5</v>
      </c>
      <c r="F7917" t="s">
        <v>42</v>
      </c>
      <c r="G7917" t="s">
        <v>25</v>
      </c>
    </row>
    <row r="7918" hidden="1" spans="1:7">
      <c r="A7918" t="s">
        <v>555</v>
      </c>
      <c r="B7918"/>
      <c r="C7918" t="str">
        <f>VLOOKUP(A7918,匹配表!$1:$1048576,22,0)</f>
        <v>浙江公司新数据库资源池5号服务器</v>
      </c>
      <c r="D7918" t="s">
        <v>135</v>
      </c>
      <c r="E7918">
        <v>6.5</v>
      </c>
      <c r="F7918" t="s">
        <v>43</v>
      </c>
      <c r="G7918" t="s">
        <v>25</v>
      </c>
    </row>
    <row r="7919" hidden="1" spans="1:7">
      <c r="A7919" t="s">
        <v>555</v>
      </c>
      <c r="B7919"/>
      <c r="C7919" t="str">
        <f>VLOOKUP(A7919,匹配表!$1:$1048576,22,0)</f>
        <v>浙江公司新数据库资源池5号服务器</v>
      </c>
      <c r="D7919" t="s">
        <v>135</v>
      </c>
      <c r="E7919">
        <v>6.5</v>
      </c>
      <c r="F7919" t="s">
        <v>45</v>
      </c>
      <c r="G7919" t="s">
        <v>25</v>
      </c>
    </row>
    <row r="7920" hidden="1" spans="1:7">
      <c r="A7920" t="s">
        <v>555</v>
      </c>
      <c r="B7920"/>
      <c r="C7920" t="str">
        <f>VLOOKUP(A7920,匹配表!$1:$1048576,22,0)</f>
        <v>浙江公司新数据库资源池5号服务器</v>
      </c>
      <c r="D7920" t="s">
        <v>135</v>
      </c>
      <c r="E7920">
        <v>6.5</v>
      </c>
      <c r="F7920" t="s">
        <v>46</v>
      </c>
      <c r="G7920" t="s">
        <v>25</v>
      </c>
    </row>
    <row r="7921" hidden="1" spans="1:7">
      <c r="A7921" t="s">
        <v>555</v>
      </c>
      <c r="B7921"/>
      <c r="C7921" t="str">
        <f>VLOOKUP(A7921,匹配表!$1:$1048576,22,0)</f>
        <v>浙江公司新数据库资源池5号服务器</v>
      </c>
      <c r="D7921" t="s">
        <v>135</v>
      </c>
      <c r="E7921">
        <v>6.5</v>
      </c>
      <c r="F7921" t="s">
        <v>47</v>
      </c>
      <c r="G7921" t="s">
        <v>25</v>
      </c>
    </row>
    <row r="7922" hidden="1" spans="1:7">
      <c r="A7922" t="s">
        <v>555</v>
      </c>
      <c r="B7922"/>
      <c r="C7922" t="str">
        <f>VLOOKUP(A7922,匹配表!$1:$1048576,22,0)</f>
        <v>浙江公司新数据库资源池5号服务器</v>
      </c>
      <c r="D7922" t="s">
        <v>135</v>
      </c>
      <c r="E7922">
        <v>6.5</v>
      </c>
      <c r="F7922" t="s">
        <v>48</v>
      </c>
      <c r="G7922" t="s">
        <v>25</v>
      </c>
    </row>
    <row r="7923" hidden="1" spans="1:7">
      <c r="A7923" t="s">
        <v>555</v>
      </c>
      <c r="B7923"/>
      <c r="C7923" t="str">
        <f>VLOOKUP(A7923,匹配表!$1:$1048576,22,0)</f>
        <v>浙江公司新数据库资源池5号服务器</v>
      </c>
      <c r="D7923" t="s">
        <v>135</v>
      </c>
      <c r="E7923">
        <v>6.5</v>
      </c>
      <c r="F7923" t="s">
        <v>50</v>
      </c>
      <c r="G7923" t="s">
        <v>25</v>
      </c>
    </row>
    <row r="7924" hidden="1" spans="1:7">
      <c r="A7924" t="s">
        <v>555</v>
      </c>
      <c r="B7924"/>
      <c r="C7924" t="str">
        <f>VLOOKUP(A7924,匹配表!$1:$1048576,22,0)</f>
        <v>浙江公司新数据库资源池5号服务器</v>
      </c>
      <c r="D7924" t="s">
        <v>135</v>
      </c>
      <c r="E7924">
        <v>6.5</v>
      </c>
      <c r="F7924" t="s">
        <v>51</v>
      </c>
      <c r="G7924" t="s">
        <v>25</v>
      </c>
    </row>
    <row r="7925" hidden="1" spans="1:7">
      <c r="A7925" t="s">
        <v>555</v>
      </c>
      <c r="B7925"/>
      <c r="C7925" t="str">
        <f>VLOOKUP(A7925,匹配表!$1:$1048576,22,0)</f>
        <v>浙江公司新数据库资源池5号服务器</v>
      </c>
      <c r="D7925" t="s">
        <v>135</v>
      </c>
      <c r="E7925">
        <v>6.5</v>
      </c>
      <c r="F7925" t="s">
        <v>54</v>
      </c>
      <c r="G7925" t="s">
        <v>25</v>
      </c>
    </row>
    <row r="7926" hidden="1" spans="1:7">
      <c r="A7926" t="s">
        <v>555</v>
      </c>
      <c r="B7926"/>
      <c r="C7926" t="str">
        <f>VLOOKUP(A7926,匹配表!$1:$1048576,22,0)</f>
        <v>浙江公司新数据库资源池5号服务器</v>
      </c>
      <c r="D7926" t="s">
        <v>135</v>
      </c>
      <c r="E7926">
        <v>6.5</v>
      </c>
      <c r="F7926" t="s">
        <v>55</v>
      </c>
      <c r="G7926" t="s">
        <v>25</v>
      </c>
    </row>
    <row r="7927" hidden="1" spans="1:7">
      <c r="A7927" t="s">
        <v>555</v>
      </c>
      <c r="B7927"/>
      <c r="C7927" t="str">
        <f>VLOOKUP(A7927,匹配表!$1:$1048576,22,0)</f>
        <v>浙江公司新数据库资源池5号服务器</v>
      </c>
      <c r="D7927" t="s">
        <v>135</v>
      </c>
      <c r="E7927">
        <v>6.5</v>
      </c>
      <c r="F7927" t="s">
        <v>56</v>
      </c>
      <c r="G7927" t="s">
        <v>25</v>
      </c>
    </row>
    <row r="7928" hidden="1" spans="1:7">
      <c r="A7928" t="s">
        <v>555</v>
      </c>
      <c r="B7928"/>
      <c r="C7928" t="str">
        <f>VLOOKUP(A7928,匹配表!$1:$1048576,22,0)</f>
        <v>浙江公司新数据库资源池5号服务器</v>
      </c>
      <c r="D7928" t="s">
        <v>135</v>
      </c>
      <c r="E7928">
        <v>6.5</v>
      </c>
      <c r="F7928" t="s">
        <v>57</v>
      </c>
      <c r="G7928" t="s">
        <v>25</v>
      </c>
    </row>
    <row r="7929" hidden="1" spans="1:7">
      <c r="A7929" t="s">
        <v>555</v>
      </c>
      <c r="B7929"/>
      <c r="C7929" t="str">
        <f>VLOOKUP(A7929,匹配表!$1:$1048576,22,0)</f>
        <v>浙江公司新数据库资源池5号服务器</v>
      </c>
      <c r="D7929" t="s">
        <v>135</v>
      </c>
      <c r="E7929">
        <v>6.5</v>
      </c>
      <c r="F7929" t="s">
        <v>59</v>
      </c>
      <c r="G7929" t="s">
        <v>25</v>
      </c>
    </row>
    <row r="7930" hidden="1" spans="1:7">
      <c r="A7930" t="s">
        <v>555</v>
      </c>
      <c r="B7930"/>
      <c r="C7930" t="str">
        <f>VLOOKUP(A7930,匹配表!$1:$1048576,22,0)</f>
        <v>浙江公司新数据库资源池5号服务器</v>
      </c>
      <c r="D7930" t="s">
        <v>135</v>
      </c>
      <c r="E7930">
        <v>6.5</v>
      </c>
      <c r="F7930" t="s">
        <v>60</v>
      </c>
      <c r="G7930" t="s">
        <v>25</v>
      </c>
    </row>
    <row r="7931" hidden="1" spans="1:7">
      <c r="A7931" t="s">
        <v>555</v>
      </c>
      <c r="B7931"/>
      <c r="C7931" t="str">
        <f>VLOOKUP(A7931,匹配表!$1:$1048576,22,0)</f>
        <v>浙江公司新数据库资源池5号服务器</v>
      </c>
      <c r="D7931" t="s">
        <v>135</v>
      </c>
      <c r="E7931">
        <v>6.5</v>
      </c>
      <c r="F7931" t="s">
        <v>61</v>
      </c>
      <c r="G7931" t="s">
        <v>25</v>
      </c>
    </row>
    <row r="7932" hidden="1" spans="1:7">
      <c r="A7932" t="s">
        <v>555</v>
      </c>
      <c r="B7932"/>
      <c r="C7932" t="str">
        <f>VLOOKUP(A7932,匹配表!$1:$1048576,22,0)</f>
        <v>浙江公司新数据库资源池5号服务器</v>
      </c>
      <c r="D7932" t="s">
        <v>135</v>
      </c>
      <c r="E7932">
        <v>6.5</v>
      </c>
      <c r="F7932" t="s">
        <v>63</v>
      </c>
      <c r="G7932" t="s">
        <v>25</v>
      </c>
    </row>
    <row r="7933" hidden="1" spans="1:7">
      <c r="A7933" t="s">
        <v>555</v>
      </c>
      <c r="B7933"/>
      <c r="C7933" t="str">
        <f>VLOOKUP(A7933,匹配表!$1:$1048576,22,0)</f>
        <v>浙江公司新数据库资源池5号服务器</v>
      </c>
      <c r="D7933" t="s">
        <v>135</v>
      </c>
      <c r="E7933">
        <v>6.5</v>
      </c>
      <c r="F7933" t="s">
        <v>66</v>
      </c>
      <c r="G7933" t="s">
        <v>25</v>
      </c>
    </row>
    <row r="7934" hidden="1" spans="1:7">
      <c r="A7934" t="s">
        <v>555</v>
      </c>
      <c r="B7934"/>
      <c r="C7934" t="str">
        <f>VLOOKUP(A7934,匹配表!$1:$1048576,22,0)</f>
        <v>浙江公司新数据库资源池5号服务器</v>
      </c>
      <c r="D7934" t="s">
        <v>135</v>
      </c>
      <c r="E7934">
        <v>6.5</v>
      </c>
      <c r="F7934" t="s">
        <v>121</v>
      </c>
      <c r="G7934" t="s">
        <v>25</v>
      </c>
    </row>
    <row r="7935" hidden="1" spans="1:7">
      <c r="A7935" t="s">
        <v>555</v>
      </c>
      <c r="B7935"/>
      <c r="C7935" t="str">
        <f>VLOOKUP(A7935,匹配表!$1:$1048576,22,0)</f>
        <v>浙江公司新数据库资源池5号服务器</v>
      </c>
      <c r="D7935" t="s">
        <v>135</v>
      </c>
      <c r="E7935">
        <v>6.5</v>
      </c>
      <c r="F7935" t="s">
        <v>122</v>
      </c>
      <c r="G7935" t="s">
        <v>25</v>
      </c>
    </row>
    <row r="7936" hidden="1" spans="1:7">
      <c r="A7936" t="s">
        <v>555</v>
      </c>
      <c r="B7936"/>
      <c r="C7936" t="str">
        <f>VLOOKUP(A7936,匹配表!$1:$1048576,22,0)</f>
        <v>浙江公司新数据库资源池5号服务器</v>
      </c>
      <c r="D7936" t="s">
        <v>135</v>
      </c>
      <c r="E7936">
        <v>6.5</v>
      </c>
      <c r="F7936" t="s">
        <v>70</v>
      </c>
      <c r="G7936" t="s">
        <v>25</v>
      </c>
    </row>
    <row r="7937" hidden="1" spans="1:7">
      <c r="A7937" t="s">
        <v>555</v>
      </c>
      <c r="B7937"/>
      <c r="C7937" t="str">
        <f>VLOOKUP(A7937,匹配表!$1:$1048576,22,0)</f>
        <v>浙江公司新数据库资源池5号服务器</v>
      </c>
      <c r="D7937" t="s">
        <v>135</v>
      </c>
      <c r="E7937">
        <v>6.5</v>
      </c>
      <c r="F7937" t="s">
        <v>71</v>
      </c>
      <c r="G7937" t="s">
        <v>25</v>
      </c>
    </row>
    <row r="7938" hidden="1" spans="1:12">
      <c r="A7938" s="16" t="s">
        <v>556</v>
      </c>
      <c r="B7938" s="17" t="str">
        <f>VLOOKUP(A7938,匹配表!$1:$1048576,24,0)</f>
        <v>裴旭斌</v>
      </c>
      <c r="C7938" s="16" t="str">
        <f>VLOOKUP(A7938,匹配表!$1:$1048576,22,0)</f>
        <v>浙江公司新数据库资源池6号服务器</v>
      </c>
      <c r="D7938" s="16" t="s">
        <v>135</v>
      </c>
      <c r="E7938" s="16">
        <v>6.5</v>
      </c>
      <c r="F7938" s="16" t="s">
        <v>350</v>
      </c>
      <c r="G7938" s="16" t="s">
        <v>16</v>
      </c>
      <c r="H7938" s="16" t="s">
        <v>186</v>
      </c>
      <c r="I7938" s="16"/>
      <c r="J7938" s="16"/>
      <c r="K7938" s="16"/>
      <c r="L7938" s="16"/>
    </row>
    <row r="7939" hidden="1" spans="1:12">
      <c r="A7939" s="16" t="s">
        <v>556</v>
      </c>
      <c r="B7939" s="17" t="str">
        <f>VLOOKUP(A7939,匹配表!$1:$1048576,24,0)</f>
        <v>裴旭斌</v>
      </c>
      <c r="C7939" s="16" t="str">
        <f>VLOOKUP(A7939,匹配表!$1:$1048576,22,0)</f>
        <v>浙江公司新数据库资源池6号服务器</v>
      </c>
      <c r="D7939" s="16" t="s">
        <v>135</v>
      </c>
      <c r="E7939" s="16">
        <v>6.5</v>
      </c>
      <c r="F7939" s="16" t="s">
        <v>185</v>
      </c>
      <c r="G7939" s="16" t="s">
        <v>16</v>
      </c>
      <c r="H7939" s="16" t="s">
        <v>186</v>
      </c>
      <c r="I7939" s="16"/>
      <c r="J7939" s="16"/>
      <c r="K7939" s="16"/>
      <c r="L7939" s="16"/>
    </row>
    <row r="7940" hidden="1" spans="1:12">
      <c r="A7940" s="16" t="s">
        <v>556</v>
      </c>
      <c r="B7940" s="17" t="str">
        <f>VLOOKUP(A7940,匹配表!$1:$1048576,24,0)</f>
        <v>裴旭斌</v>
      </c>
      <c r="C7940" s="16" t="str">
        <f>VLOOKUP(A7940,匹配表!$1:$1048576,22,0)</f>
        <v>浙江公司新数据库资源池6号服务器</v>
      </c>
      <c r="D7940" s="16" t="s">
        <v>135</v>
      </c>
      <c r="E7940" s="16">
        <v>6.5</v>
      </c>
      <c r="F7940" s="16" t="s">
        <v>351</v>
      </c>
      <c r="G7940" s="16" t="s">
        <v>16</v>
      </c>
      <c r="H7940" s="16" t="s">
        <v>186</v>
      </c>
      <c r="I7940" s="16"/>
      <c r="J7940" s="16"/>
      <c r="K7940" s="16"/>
      <c r="L7940" s="16"/>
    </row>
    <row r="7941" spans="1:12">
      <c r="A7941" s="16" t="s">
        <v>556</v>
      </c>
      <c r="B7941" s="17" t="str">
        <f>VLOOKUP(A7941,匹配表!$1:$1048576,24,0)</f>
        <v>裴旭斌</v>
      </c>
      <c r="C7941" s="16" t="str">
        <f>VLOOKUP(A7941,匹配表!$1:$1048576,22,0)</f>
        <v>浙江公司新数据库资源池6号服务器</v>
      </c>
      <c r="D7941" s="16" t="s">
        <v>135</v>
      </c>
      <c r="E7941" s="16">
        <v>6.5</v>
      </c>
      <c r="F7941" s="16" t="s">
        <v>18</v>
      </c>
      <c r="G7941" s="16" t="s">
        <v>16</v>
      </c>
      <c r="H7941" s="16" t="s">
        <v>19</v>
      </c>
      <c r="I7941" s="16" t="s">
        <v>20</v>
      </c>
      <c r="J7941" s="46" t="s">
        <v>21</v>
      </c>
      <c r="K7941" s="16"/>
      <c r="L7941" s="16"/>
    </row>
    <row r="7942" hidden="1" spans="1:7">
      <c r="A7942" t="s">
        <v>556</v>
      </c>
      <c r="B7942"/>
      <c r="C7942" t="str">
        <f>VLOOKUP(A7942,匹配表!$1:$1048576,22,0)</f>
        <v>浙江公司新数据库资源池6号服务器</v>
      </c>
      <c r="D7942" t="s">
        <v>135</v>
      </c>
      <c r="E7942">
        <v>6.5</v>
      </c>
      <c r="F7942" t="s">
        <v>24</v>
      </c>
      <c r="G7942" t="s">
        <v>25</v>
      </c>
    </row>
    <row r="7943" hidden="1" spans="1:7">
      <c r="A7943" t="s">
        <v>556</v>
      </c>
      <c r="B7943"/>
      <c r="C7943" t="str">
        <f>VLOOKUP(A7943,匹配表!$1:$1048576,22,0)</f>
        <v>浙江公司新数据库资源池6号服务器</v>
      </c>
      <c r="D7943" t="s">
        <v>135</v>
      </c>
      <c r="E7943">
        <v>6.5</v>
      </c>
      <c r="F7943" t="s">
        <v>26</v>
      </c>
      <c r="G7943" t="s">
        <v>25</v>
      </c>
    </row>
    <row r="7944" hidden="1" spans="1:7">
      <c r="A7944" t="s">
        <v>556</v>
      </c>
      <c r="B7944"/>
      <c r="C7944" t="str">
        <f>VLOOKUP(A7944,匹配表!$1:$1048576,22,0)</f>
        <v>浙江公司新数据库资源池6号服务器</v>
      </c>
      <c r="D7944" t="s">
        <v>135</v>
      </c>
      <c r="E7944">
        <v>6.5</v>
      </c>
      <c r="F7944" t="s">
        <v>29</v>
      </c>
      <c r="G7944" t="s">
        <v>25</v>
      </c>
    </row>
    <row r="7945" hidden="1" spans="1:7">
      <c r="A7945" t="s">
        <v>556</v>
      </c>
      <c r="B7945"/>
      <c r="C7945" t="str">
        <f>VLOOKUP(A7945,匹配表!$1:$1048576,22,0)</f>
        <v>浙江公司新数据库资源池6号服务器</v>
      </c>
      <c r="D7945" t="s">
        <v>135</v>
      </c>
      <c r="E7945">
        <v>6.5</v>
      </c>
      <c r="F7945" t="s">
        <v>30</v>
      </c>
      <c r="G7945" t="s">
        <v>25</v>
      </c>
    </row>
    <row r="7946" hidden="1" spans="1:7">
      <c r="A7946" t="s">
        <v>556</v>
      </c>
      <c r="B7946"/>
      <c r="C7946" t="str">
        <f>VLOOKUP(A7946,匹配表!$1:$1048576,22,0)</f>
        <v>浙江公司新数据库资源池6号服务器</v>
      </c>
      <c r="D7946" t="s">
        <v>135</v>
      </c>
      <c r="E7946">
        <v>6.5</v>
      </c>
      <c r="F7946" t="s">
        <v>33</v>
      </c>
      <c r="G7946" t="s">
        <v>25</v>
      </c>
    </row>
    <row r="7947" hidden="1" spans="1:7">
      <c r="A7947" t="s">
        <v>556</v>
      </c>
      <c r="B7947"/>
      <c r="C7947" t="str">
        <f>VLOOKUP(A7947,匹配表!$1:$1048576,22,0)</f>
        <v>浙江公司新数据库资源池6号服务器</v>
      </c>
      <c r="D7947" t="s">
        <v>135</v>
      </c>
      <c r="E7947">
        <v>6.5</v>
      </c>
      <c r="F7947" t="s">
        <v>34</v>
      </c>
      <c r="G7947" t="s">
        <v>25</v>
      </c>
    </row>
    <row r="7948" hidden="1" spans="1:7">
      <c r="A7948" t="s">
        <v>556</v>
      </c>
      <c r="B7948"/>
      <c r="C7948" t="str">
        <f>VLOOKUP(A7948,匹配表!$1:$1048576,22,0)</f>
        <v>浙江公司新数据库资源池6号服务器</v>
      </c>
      <c r="D7948" t="s">
        <v>135</v>
      </c>
      <c r="E7948">
        <v>6.5</v>
      </c>
      <c r="F7948" t="s">
        <v>35</v>
      </c>
      <c r="G7948" t="s">
        <v>25</v>
      </c>
    </row>
    <row r="7949" hidden="1" spans="1:7">
      <c r="A7949" t="s">
        <v>556</v>
      </c>
      <c r="B7949"/>
      <c r="C7949" t="str">
        <f>VLOOKUP(A7949,匹配表!$1:$1048576,22,0)</f>
        <v>浙江公司新数据库资源池6号服务器</v>
      </c>
      <c r="D7949" t="s">
        <v>135</v>
      </c>
      <c r="E7949">
        <v>6.5</v>
      </c>
      <c r="F7949" t="s">
        <v>36</v>
      </c>
      <c r="G7949" t="s">
        <v>25</v>
      </c>
    </row>
    <row r="7950" hidden="1" spans="1:7">
      <c r="A7950" t="s">
        <v>556</v>
      </c>
      <c r="B7950"/>
      <c r="C7950" t="str">
        <f>VLOOKUP(A7950,匹配表!$1:$1048576,22,0)</f>
        <v>浙江公司新数据库资源池6号服务器</v>
      </c>
      <c r="D7950" t="s">
        <v>135</v>
      </c>
      <c r="E7950">
        <v>6.5</v>
      </c>
      <c r="F7950" t="s">
        <v>37</v>
      </c>
      <c r="G7950" t="s">
        <v>25</v>
      </c>
    </row>
    <row r="7951" hidden="1" spans="1:7">
      <c r="A7951" t="s">
        <v>556</v>
      </c>
      <c r="B7951"/>
      <c r="C7951" t="str">
        <f>VLOOKUP(A7951,匹配表!$1:$1048576,22,0)</f>
        <v>浙江公司新数据库资源池6号服务器</v>
      </c>
      <c r="D7951" t="s">
        <v>135</v>
      </c>
      <c r="E7951">
        <v>6.5</v>
      </c>
      <c r="F7951" t="s">
        <v>101</v>
      </c>
      <c r="G7951" t="s">
        <v>25</v>
      </c>
    </row>
    <row r="7952" hidden="1" spans="1:7">
      <c r="A7952" t="s">
        <v>556</v>
      </c>
      <c r="B7952"/>
      <c r="C7952" t="str">
        <f>VLOOKUP(A7952,匹配表!$1:$1048576,22,0)</f>
        <v>浙江公司新数据库资源池6号服务器</v>
      </c>
      <c r="D7952" t="s">
        <v>135</v>
      </c>
      <c r="E7952">
        <v>6.5</v>
      </c>
      <c r="F7952" t="s">
        <v>102</v>
      </c>
      <c r="G7952" t="s">
        <v>25</v>
      </c>
    </row>
    <row r="7953" hidden="1" spans="1:7">
      <c r="A7953" t="s">
        <v>556</v>
      </c>
      <c r="B7953"/>
      <c r="C7953" t="str">
        <f>VLOOKUP(A7953,匹配表!$1:$1048576,22,0)</f>
        <v>浙江公司新数据库资源池6号服务器</v>
      </c>
      <c r="D7953" t="s">
        <v>135</v>
      </c>
      <c r="E7953">
        <v>6.5</v>
      </c>
      <c r="F7953" t="s">
        <v>40</v>
      </c>
      <c r="G7953" t="s">
        <v>25</v>
      </c>
    </row>
    <row r="7954" hidden="1" spans="1:7">
      <c r="A7954" t="s">
        <v>556</v>
      </c>
      <c r="B7954"/>
      <c r="C7954" t="str">
        <f>VLOOKUP(A7954,匹配表!$1:$1048576,22,0)</f>
        <v>浙江公司新数据库资源池6号服务器</v>
      </c>
      <c r="D7954" t="s">
        <v>135</v>
      </c>
      <c r="E7954">
        <v>6.5</v>
      </c>
      <c r="F7954" t="s">
        <v>42</v>
      </c>
      <c r="G7954" t="s">
        <v>25</v>
      </c>
    </row>
    <row r="7955" hidden="1" spans="1:7">
      <c r="A7955" t="s">
        <v>556</v>
      </c>
      <c r="B7955"/>
      <c r="C7955" t="str">
        <f>VLOOKUP(A7955,匹配表!$1:$1048576,22,0)</f>
        <v>浙江公司新数据库资源池6号服务器</v>
      </c>
      <c r="D7955" t="s">
        <v>135</v>
      </c>
      <c r="E7955">
        <v>6.5</v>
      </c>
      <c r="F7955" t="s">
        <v>43</v>
      </c>
      <c r="G7955" t="s">
        <v>25</v>
      </c>
    </row>
    <row r="7956" hidden="1" spans="1:7">
      <c r="A7956" t="s">
        <v>556</v>
      </c>
      <c r="B7956"/>
      <c r="C7956" t="str">
        <f>VLOOKUP(A7956,匹配表!$1:$1048576,22,0)</f>
        <v>浙江公司新数据库资源池6号服务器</v>
      </c>
      <c r="D7956" t="s">
        <v>135</v>
      </c>
      <c r="E7956">
        <v>6.5</v>
      </c>
      <c r="F7956" t="s">
        <v>45</v>
      </c>
      <c r="G7956" t="s">
        <v>25</v>
      </c>
    </row>
    <row r="7957" hidden="1" spans="1:7">
      <c r="A7957" t="s">
        <v>556</v>
      </c>
      <c r="B7957"/>
      <c r="C7957" t="str">
        <f>VLOOKUP(A7957,匹配表!$1:$1048576,22,0)</f>
        <v>浙江公司新数据库资源池6号服务器</v>
      </c>
      <c r="D7957" t="s">
        <v>135</v>
      </c>
      <c r="E7957">
        <v>6.5</v>
      </c>
      <c r="F7957" t="s">
        <v>46</v>
      </c>
      <c r="G7957" t="s">
        <v>25</v>
      </c>
    </row>
    <row r="7958" hidden="1" spans="1:7">
      <c r="A7958" t="s">
        <v>556</v>
      </c>
      <c r="B7958"/>
      <c r="C7958" t="str">
        <f>VLOOKUP(A7958,匹配表!$1:$1048576,22,0)</f>
        <v>浙江公司新数据库资源池6号服务器</v>
      </c>
      <c r="D7958" t="s">
        <v>135</v>
      </c>
      <c r="E7958">
        <v>6.5</v>
      </c>
      <c r="F7958" t="s">
        <v>47</v>
      </c>
      <c r="G7958" t="s">
        <v>25</v>
      </c>
    </row>
    <row r="7959" hidden="1" spans="1:7">
      <c r="A7959" t="s">
        <v>556</v>
      </c>
      <c r="B7959"/>
      <c r="C7959" t="str">
        <f>VLOOKUP(A7959,匹配表!$1:$1048576,22,0)</f>
        <v>浙江公司新数据库资源池6号服务器</v>
      </c>
      <c r="D7959" t="s">
        <v>135</v>
      </c>
      <c r="E7959">
        <v>6.5</v>
      </c>
      <c r="F7959" t="s">
        <v>48</v>
      </c>
      <c r="G7959" t="s">
        <v>25</v>
      </c>
    </row>
    <row r="7960" hidden="1" spans="1:7">
      <c r="A7960" t="s">
        <v>556</v>
      </c>
      <c r="B7960"/>
      <c r="C7960" t="str">
        <f>VLOOKUP(A7960,匹配表!$1:$1048576,22,0)</f>
        <v>浙江公司新数据库资源池6号服务器</v>
      </c>
      <c r="D7960" t="s">
        <v>135</v>
      </c>
      <c r="E7960">
        <v>6.5</v>
      </c>
      <c r="F7960" t="s">
        <v>50</v>
      </c>
      <c r="G7960" t="s">
        <v>25</v>
      </c>
    </row>
    <row r="7961" hidden="1" spans="1:7">
      <c r="A7961" t="s">
        <v>556</v>
      </c>
      <c r="B7961"/>
      <c r="C7961" t="str">
        <f>VLOOKUP(A7961,匹配表!$1:$1048576,22,0)</f>
        <v>浙江公司新数据库资源池6号服务器</v>
      </c>
      <c r="D7961" t="s">
        <v>135</v>
      </c>
      <c r="E7961">
        <v>6.5</v>
      </c>
      <c r="F7961" t="s">
        <v>51</v>
      </c>
      <c r="G7961" t="s">
        <v>25</v>
      </c>
    </row>
    <row r="7962" hidden="1" spans="1:7">
      <c r="A7962" t="s">
        <v>556</v>
      </c>
      <c r="B7962"/>
      <c r="C7962" t="str">
        <f>VLOOKUP(A7962,匹配表!$1:$1048576,22,0)</f>
        <v>浙江公司新数据库资源池6号服务器</v>
      </c>
      <c r="D7962" t="s">
        <v>135</v>
      </c>
      <c r="E7962">
        <v>6.5</v>
      </c>
      <c r="F7962" t="s">
        <v>54</v>
      </c>
      <c r="G7962" t="s">
        <v>25</v>
      </c>
    </row>
    <row r="7963" hidden="1" spans="1:7">
      <c r="A7963" t="s">
        <v>556</v>
      </c>
      <c r="B7963"/>
      <c r="C7963" t="str">
        <f>VLOOKUP(A7963,匹配表!$1:$1048576,22,0)</f>
        <v>浙江公司新数据库资源池6号服务器</v>
      </c>
      <c r="D7963" t="s">
        <v>135</v>
      </c>
      <c r="E7963">
        <v>6.5</v>
      </c>
      <c r="F7963" t="s">
        <v>55</v>
      </c>
      <c r="G7963" t="s">
        <v>25</v>
      </c>
    </row>
    <row r="7964" hidden="1" spans="1:7">
      <c r="A7964" t="s">
        <v>556</v>
      </c>
      <c r="B7964"/>
      <c r="C7964" t="str">
        <f>VLOOKUP(A7964,匹配表!$1:$1048576,22,0)</f>
        <v>浙江公司新数据库资源池6号服务器</v>
      </c>
      <c r="D7964" t="s">
        <v>135</v>
      </c>
      <c r="E7964">
        <v>6.5</v>
      </c>
      <c r="F7964" t="s">
        <v>56</v>
      </c>
      <c r="G7964" t="s">
        <v>25</v>
      </c>
    </row>
    <row r="7965" hidden="1" spans="1:7">
      <c r="A7965" t="s">
        <v>556</v>
      </c>
      <c r="B7965"/>
      <c r="C7965" t="str">
        <f>VLOOKUP(A7965,匹配表!$1:$1048576,22,0)</f>
        <v>浙江公司新数据库资源池6号服务器</v>
      </c>
      <c r="D7965" t="s">
        <v>135</v>
      </c>
      <c r="E7965">
        <v>6.5</v>
      </c>
      <c r="F7965" t="s">
        <v>57</v>
      </c>
      <c r="G7965" t="s">
        <v>25</v>
      </c>
    </row>
    <row r="7966" hidden="1" spans="1:7">
      <c r="A7966" t="s">
        <v>556</v>
      </c>
      <c r="B7966"/>
      <c r="C7966" t="str">
        <f>VLOOKUP(A7966,匹配表!$1:$1048576,22,0)</f>
        <v>浙江公司新数据库资源池6号服务器</v>
      </c>
      <c r="D7966" t="s">
        <v>135</v>
      </c>
      <c r="E7966">
        <v>6.5</v>
      </c>
      <c r="F7966" t="s">
        <v>59</v>
      </c>
      <c r="G7966" t="s">
        <v>25</v>
      </c>
    </row>
    <row r="7967" hidden="1" spans="1:7">
      <c r="A7967" t="s">
        <v>556</v>
      </c>
      <c r="B7967"/>
      <c r="C7967" t="str">
        <f>VLOOKUP(A7967,匹配表!$1:$1048576,22,0)</f>
        <v>浙江公司新数据库资源池6号服务器</v>
      </c>
      <c r="D7967" t="s">
        <v>135</v>
      </c>
      <c r="E7967">
        <v>6.5</v>
      </c>
      <c r="F7967" t="s">
        <v>60</v>
      </c>
      <c r="G7967" t="s">
        <v>25</v>
      </c>
    </row>
    <row r="7968" hidden="1" spans="1:7">
      <c r="A7968" t="s">
        <v>556</v>
      </c>
      <c r="B7968"/>
      <c r="C7968" t="str">
        <f>VLOOKUP(A7968,匹配表!$1:$1048576,22,0)</f>
        <v>浙江公司新数据库资源池6号服务器</v>
      </c>
      <c r="D7968" t="s">
        <v>135</v>
      </c>
      <c r="E7968">
        <v>6.5</v>
      </c>
      <c r="F7968" t="s">
        <v>61</v>
      </c>
      <c r="G7968" t="s">
        <v>25</v>
      </c>
    </row>
    <row r="7969" hidden="1" spans="1:7">
      <c r="A7969" t="s">
        <v>556</v>
      </c>
      <c r="B7969"/>
      <c r="C7969" t="str">
        <f>VLOOKUP(A7969,匹配表!$1:$1048576,22,0)</f>
        <v>浙江公司新数据库资源池6号服务器</v>
      </c>
      <c r="D7969" t="s">
        <v>135</v>
      </c>
      <c r="E7969">
        <v>6.5</v>
      </c>
      <c r="F7969" t="s">
        <v>63</v>
      </c>
      <c r="G7969" t="s">
        <v>25</v>
      </c>
    </row>
    <row r="7970" hidden="1" spans="1:7">
      <c r="A7970" t="s">
        <v>556</v>
      </c>
      <c r="B7970"/>
      <c r="C7970" t="str">
        <f>VLOOKUP(A7970,匹配表!$1:$1048576,22,0)</f>
        <v>浙江公司新数据库资源池6号服务器</v>
      </c>
      <c r="D7970" t="s">
        <v>135</v>
      </c>
      <c r="E7970">
        <v>6.5</v>
      </c>
      <c r="F7970" t="s">
        <v>66</v>
      </c>
      <c r="G7970" t="s">
        <v>25</v>
      </c>
    </row>
    <row r="7971" hidden="1" spans="1:7">
      <c r="A7971" t="s">
        <v>556</v>
      </c>
      <c r="B7971"/>
      <c r="C7971" t="str">
        <f>VLOOKUP(A7971,匹配表!$1:$1048576,22,0)</f>
        <v>浙江公司新数据库资源池6号服务器</v>
      </c>
      <c r="D7971" t="s">
        <v>135</v>
      </c>
      <c r="E7971">
        <v>6.5</v>
      </c>
      <c r="F7971" t="s">
        <v>121</v>
      </c>
      <c r="G7971" t="s">
        <v>25</v>
      </c>
    </row>
    <row r="7972" hidden="1" spans="1:7">
      <c r="A7972" t="s">
        <v>556</v>
      </c>
      <c r="B7972"/>
      <c r="C7972" t="str">
        <f>VLOOKUP(A7972,匹配表!$1:$1048576,22,0)</f>
        <v>浙江公司新数据库资源池6号服务器</v>
      </c>
      <c r="D7972" t="s">
        <v>135</v>
      </c>
      <c r="E7972">
        <v>6.5</v>
      </c>
      <c r="F7972" t="s">
        <v>122</v>
      </c>
      <c r="G7972" t="s">
        <v>25</v>
      </c>
    </row>
    <row r="7973" hidden="1" spans="1:7">
      <c r="A7973" t="s">
        <v>556</v>
      </c>
      <c r="B7973"/>
      <c r="C7973" t="str">
        <f>VLOOKUP(A7973,匹配表!$1:$1048576,22,0)</f>
        <v>浙江公司新数据库资源池6号服务器</v>
      </c>
      <c r="D7973" t="s">
        <v>135</v>
      </c>
      <c r="E7973">
        <v>6.5</v>
      </c>
      <c r="F7973" t="s">
        <v>70</v>
      </c>
      <c r="G7973" t="s">
        <v>25</v>
      </c>
    </row>
    <row r="7974" hidden="1" spans="1:7">
      <c r="A7974" t="s">
        <v>556</v>
      </c>
      <c r="B7974"/>
      <c r="C7974" t="str">
        <f>VLOOKUP(A7974,匹配表!$1:$1048576,22,0)</f>
        <v>浙江公司新数据库资源池6号服务器</v>
      </c>
      <c r="D7974" t="s">
        <v>135</v>
      </c>
      <c r="E7974">
        <v>6.5</v>
      </c>
      <c r="F7974" t="s">
        <v>71</v>
      </c>
      <c r="G7974" t="s">
        <v>25</v>
      </c>
    </row>
    <row r="7975" hidden="1" spans="1:12">
      <c r="A7975" s="16" t="s">
        <v>557</v>
      </c>
      <c r="B7975" s="17" t="str">
        <f>VLOOKUP(A7975,匹配表!$1:$1048576,24,0)</f>
        <v>裴旭斌</v>
      </c>
      <c r="C7975" s="16" t="str">
        <f>VLOOKUP(A7975,匹配表!$1:$1048576,22,0)</f>
        <v>浙江公司新数据库资源池7号服务器</v>
      </c>
      <c r="D7975" s="16" t="s">
        <v>135</v>
      </c>
      <c r="E7975" s="16">
        <v>6.5</v>
      </c>
      <c r="F7975" s="16" t="s">
        <v>350</v>
      </c>
      <c r="G7975" s="16" t="s">
        <v>16</v>
      </c>
      <c r="H7975" s="16" t="s">
        <v>186</v>
      </c>
      <c r="I7975" s="16"/>
      <c r="J7975" s="16"/>
      <c r="K7975" s="16"/>
      <c r="L7975" s="16"/>
    </row>
    <row r="7976" hidden="1" spans="1:12">
      <c r="A7976" s="16" t="s">
        <v>557</v>
      </c>
      <c r="B7976" s="17" t="str">
        <f>VLOOKUP(A7976,匹配表!$1:$1048576,24,0)</f>
        <v>裴旭斌</v>
      </c>
      <c r="C7976" s="16" t="str">
        <f>VLOOKUP(A7976,匹配表!$1:$1048576,22,0)</f>
        <v>浙江公司新数据库资源池7号服务器</v>
      </c>
      <c r="D7976" s="16" t="s">
        <v>135</v>
      </c>
      <c r="E7976" s="16">
        <v>6.5</v>
      </c>
      <c r="F7976" s="16" t="s">
        <v>185</v>
      </c>
      <c r="G7976" s="16" t="s">
        <v>16</v>
      </c>
      <c r="H7976" s="16" t="s">
        <v>186</v>
      </c>
      <c r="I7976" s="16"/>
      <c r="J7976" s="16"/>
      <c r="K7976" s="16"/>
      <c r="L7976" s="16"/>
    </row>
    <row r="7977" hidden="1" spans="1:12">
      <c r="A7977" s="16" t="s">
        <v>557</v>
      </c>
      <c r="B7977" s="17" t="str">
        <f>VLOOKUP(A7977,匹配表!$1:$1048576,24,0)</f>
        <v>裴旭斌</v>
      </c>
      <c r="C7977" s="16" t="str">
        <f>VLOOKUP(A7977,匹配表!$1:$1048576,22,0)</f>
        <v>浙江公司新数据库资源池7号服务器</v>
      </c>
      <c r="D7977" s="16" t="s">
        <v>135</v>
      </c>
      <c r="E7977" s="16">
        <v>6.5</v>
      </c>
      <c r="F7977" s="16" t="s">
        <v>351</v>
      </c>
      <c r="G7977" s="16" t="s">
        <v>16</v>
      </c>
      <c r="H7977" s="16" t="s">
        <v>186</v>
      </c>
      <c r="I7977" s="16"/>
      <c r="J7977" s="16"/>
      <c r="K7977" s="16"/>
      <c r="L7977" s="16"/>
    </row>
    <row r="7978" spans="1:12">
      <c r="A7978" s="16" t="s">
        <v>557</v>
      </c>
      <c r="B7978" s="17" t="str">
        <f>VLOOKUP(A7978,匹配表!$1:$1048576,24,0)</f>
        <v>裴旭斌</v>
      </c>
      <c r="C7978" s="16" t="str">
        <f>VLOOKUP(A7978,匹配表!$1:$1048576,22,0)</f>
        <v>浙江公司新数据库资源池7号服务器</v>
      </c>
      <c r="D7978" s="16" t="s">
        <v>135</v>
      </c>
      <c r="E7978" s="16">
        <v>6.5</v>
      </c>
      <c r="F7978" s="16" t="s">
        <v>18</v>
      </c>
      <c r="G7978" s="16" t="s">
        <v>16</v>
      </c>
      <c r="H7978" s="16" t="s">
        <v>19</v>
      </c>
      <c r="I7978" s="16" t="s">
        <v>20</v>
      </c>
      <c r="J7978" s="46" t="s">
        <v>21</v>
      </c>
      <c r="K7978" s="16"/>
      <c r="L7978" s="16"/>
    </row>
    <row r="7979" hidden="1" spans="1:7">
      <c r="A7979" t="s">
        <v>557</v>
      </c>
      <c r="B7979"/>
      <c r="C7979" t="str">
        <f>VLOOKUP(A7979,匹配表!$1:$1048576,22,0)</f>
        <v>浙江公司新数据库资源池7号服务器</v>
      </c>
      <c r="D7979" t="s">
        <v>135</v>
      </c>
      <c r="E7979">
        <v>6.5</v>
      </c>
      <c r="F7979" t="s">
        <v>24</v>
      </c>
      <c r="G7979" t="s">
        <v>25</v>
      </c>
    </row>
    <row r="7980" hidden="1" spans="1:7">
      <c r="A7980" t="s">
        <v>557</v>
      </c>
      <c r="B7980"/>
      <c r="C7980" t="str">
        <f>VLOOKUP(A7980,匹配表!$1:$1048576,22,0)</f>
        <v>浙江公司新数据库资源池7号服务器</v>
      </c>
      <c r="D7980" t="s">
        <v>135</v>
      </c>
      <c r="E7980">
        <v>6.5</v>
      </c>
      <c r="F7980" t="s">
        <v>26</v>
      </c>
      <c r="G7980" t="s">
        <v>25</v>
      </c>
    </row>
    <row r="7981" hidden="1" spans="1:7">
      <c r="A7981" t="s">
        <v>557</v>
      </c>
      <c r="B7981"/>
      <c r="C7981" t="str">
        <f>VLOOKUP(A7981,匹配表!$1:$1048576,22,0)</f>
        <v>浙江公司新数据库资源池7号服务器</v>
      </c>
      <c r="D7981" t="s">
        <v>135</v>
      </c>
      <c r="E7981">
        <v>6.5</v>
      </c>
      <c r="F7981" t="s">
        <v>29</v>
      </c>
      <c r="G7981" t="s">
        <v>25</v>
      </c>
    </row>
    <row r="7982" hidden="1" spans="1:7">
      <c r="A7982" t="s">
        <v>557</v>
      </c>
      <c r="B7982"/>
      <c r="C7982" t="str">
        <f>VLOOKUP(A7982,匹配表!$1:$1048576,22,0)</f>
        <v>浙江公司新数据库资源池7号服务器</v>
      </c>
      <c r="D7982" t="s">
        <v>135</v>
      </c>
      <c r="E7982">
        <v>6.5</v>
      </c>
      <c r="F7982" t="s">
        <v>30</v>
      </c>
      <c r="G7982" t="s">
        <v>25</v>
      </c>
    </row>
    <row r="7983" hidden="1" spans="1:7">
      <c r="A7983" t="s">
        <v>557</v>
      </c>
      <c r="B7983"/>
      <c r="C7983" t="str">
        <f>VLOOKUP(A7983,匹配表!$1:$1048576,22,0)</f>
        <v>浙江公司新数据库资源池7号服务器</v>
      </c>
      <c r="D7983" t="s">
        <v>135</v>
      </c>
      <c r="E7983">
        <v>6.5</v>
      </c>
      <c r="F7983" t="s">
        <v>33</v>
      </c>
      <c r="G7983" t="s">
        <v>25</v>
      </c>
    </row>
    <row r="7984" hidden="1" spans="1:7">
      <c r="A7984" t="s">
        <v>557</v>
      </c>
      <c r="B7984"/>
      <c r="C7984" t="str">
        <f>VLOOKUP(A7984,匹配表!$1:$1048576,22,0)</f>
        <v>浙江公司新数据库资源池7号服务器</v>
      </c>
      <c r="D7984" t="s">
        <v>135</v>
      </c>
      <c r="E7984">
        <v>6.5</v>
      </c>
      <c r="F7984" t="s">
        <v>34</v>
      </c>
      <c r="G7984" t="s">
        <v>25</v>
      </c>
    </row>
    <row r="7985" hidden="1" spans="1:7">
      <c r="A7985" t="s">
        <v>557</v>
      </c>
      <c r="B7985"/>
      <c r="C7985" t="str">
        <f>VLOOKUP(A7985,匹配表!$1:$1048576,22,0)</f>
        <v>浙江公司新数据库资源池7号服务器</v>
      </c>
      <c r="D7985" t="s">
        <v>135</v>
      </c>
      <c r="E7985">
        <v>6.5</v>
      </c>
      <c r="F7985" t="s">
        <v>35</v>
      </c>
      <c r="G7985" t="s">
        <v>25</v>
      </c>
    </row>
    <row r="7986" hidden="1" spans="1:7">
      <c r="A7986" t="s">
        <v>557</v>
      </c>
      <c r="B7986"/>
      <c r="C7986" t="str">
        <f>VLOOKUP(A7986,匹配表!$1:$1048576,22,0)</f>
        <v>浙江公司新数据库资源池7号服务器</v>
      </c>
      <c r="D7986" t="s">
        <v>135</v>
      </c>
      <c r="E7986">
        <v>6.5</v>
      </c>
      <c r="F7986" t="s">
        <v>36</v>
      </c>
      <c r="G7986" t="s">
        <v>25</v>
      </c>
    </row>
    <row r="7987" hidden="1" spans="1:7">
      <c r="A7987" t="s">
        <v>557</v>
      </c>
      <c r="B7987"/>
      <c r="C7987" t="str">
        <f>VLOOKUP(A7987,匹配表!$1:$1048576,22,0)</f>
        <v>浙江公司新数据库资源池7号服务器</v>
      </c>
      <c r="D7987" t="s">
        <v>135</v>
      </c>
      <c r="E7987">
        <v>6.5</v>
      </c>
      <c r="F7987" t="s">
        <v>37</v>
      </c>
      <c r="G7987" t="s">
        <v>25</v>
      </c>
    </row>
    <row r="7988" hidden="1" spans="1:7">
      <c r="A7988" t="s">
        <v>557</v>
      </c>
      <c r="B7988"/>
      <c r="C7988" t="str">
        <f>VLOOKUP(A7988,匹配表!$1:$1048576,22,0)</f>
        <v>浙江公司新数据库资源池7号服务器</v>
      </c>
      <c r="D7988" t="s">
        <v>135</v>
      </c>
      <c r="E7988">
        <v>6.5</v>
      </c>
      <c r="F7988" t="s">
        <v>101</v>
      </c>
      <c r="G7988" t="s">
        <v>25</v>
      </c>
    </row>
    <row r="7989" hidden="1" spans="1:7">
      <c r="A7989" t="s">
        <v>557</v>
      </c>
      <c r="B7989"/>
      <c r="C7989" t="str">
        <f>VLOOKUP(A7989,匹配表!$1:$1048576,22,0)</f>
        <v>浙江公司新数据库资源池7号服务器</v>
      </c>
      <c r="D7989" t="s">
        <v>135</v>
      </c>
      <c r="E7989">
        <v>6.5</v>
      </c>
      <c r="F7989" t="s">
        <v>102</v>
      </c>
      <c r="G7989" t="s">
        <v>25</v>
      </c>
    </row>
    <row r="7990" hidden="1" spans="1:7">
      <c r="A7990" t="s">
        <v>557</v>
      </c>
      <c r="B7990"/>
      <c r="C7990" t="str">
        <f>VLOOKUP(A7990,匹配表!$1:$1048576,22,0)</f>
        <v>浙江公司新数据库资源池7号服务器</v>
      </c>
      <c r="D7990" t="s">
        <v>135</v>
      </c>
      <c r="E7990">
        <v>6.5</v>
      </c>
      <c r="F7990" t="s">
        <v>40</v>
      </c>
      <c r="G7990" t="s">
        <v>25</v>
      </c>
    </row>
    <row r="7991" hidden="1" spans="1:7">
      <c r="A7991" t="s">
        <v>557</v>
      </c>
      <c r="B7991"/>
      <c r="C7991" t="str">
        <f>VLOOKUP(A7991,匹配表!$1:$1048576,22,0)</f>
        <v>浙江公司新数据库资源池7号服务器</v>
      </c>
      <c r="D7991" t="s">
        <v>135</v>
      </c>
      <c r="E7991">
        <v>6.5</v>
      </c>
      <c r="F7991" t="s">
        <v>42</v>
      </c>
      <c r="G7991" t="s">
        <v>25</v>
      </c>
    </row>
    <row r="7992" hidden="1" spans="1:7">
      <c r="A7992" t="s">
        <v>557</v>
      </c>
      <c r="B7992"/>
      <c r="C7992" t="str">
        <f>VLOOKUP(A7992,匹配表!$1:$1048576,22,0)</f>
        <v>浙江公司新数据库资源池7号服务器</v>
      </c>
      <c r="D7992" t="s">
        <v>135</v>
      </c>
      <c r="E7992">
        <v>6.5</v>
      </c>
      <c r="F7992" t="s">
        <v>43</v>
      </c>
      <c r="G7992" t="s">
        <v>25</v>
      </c>
    </row>
    <row r="7993" hidden="1" spans="1:7">
      <c r="A7993" t="s">
        <v>557</v>
      </c>
      <c r="B7993"/>
      <c r="C7993" t="str">
        <f>VLOOKUP(A7993,匹配表!$1:$1048576,22,0)</f>
        <v>浙江公司新数据库资源池7号服务器</v>
      </c>
      <c r="D7993" t="s">
        <v>135</v>
      </c>
      <c r="E7993">
        <v>6.5</v>
      </c>
      <c r="F7993" t="s">
        <v>45</v>
      </c>
      <c r="G7993" t="s">
        <v>25</v>
      </c>
    </row>
    <row r="7994" hidden="1" spans="1:7">
      <c r="A7994" t="s">
        <v>557</v>
      </c>
      <c r="B7994"/>
      <c r="C7994" t="str">
        <f>VLOOKUP(A7994,匹配表!$1:$1048576,22,0)</f>
        <v>浙江公司新数据库资源池7号服务器</v>
      </c>
      <c r="D7994" t="s">
        <v>135</v>
      </c>
      <c r="E7994">
        <v>6.5</v>
      </c>
      <c r="F7994" t="s">
        <v>46</v>
      </c>
      <c r="G7994" t="s">
        <v>25</v>
      </c>
    </row>
    <row r="7995" hidden="1" spans="1:7">
      <c r="A7995" t="s">
        <v>557</v>
      </c>
      <c r="B7995"/>
      <c r="C7995" t="str">
        <f>VLOOKUP(A7995,匹配表!$1:$1048576,22,0)</f>
        <v>浙江公司新数据库资源池7号服务器</v>
      </c>
      <c r="D7995" t="s">
        <v>135</v>
      </c>
      <c r="E7995">
        <v>6.5</v>
      </c>
      <c r="F7995" t="s">
        <v>47</v>
      </c>
      <c r="G7995" t="s">
        <v>25</v>
      </c>
    </row>
    <row r="7996" hidden="1" spans="1:7">
      <c r="A7996" t="s">
        <v>557</v>
      </c>
      <c r="B7996"/>
      <c r="C7996" t="str">
        <f>VLOOKUP(A7996,匹配表!$1:$1048576,22,0)</f>
        <v>浙江公司新数据库资源池7号服务器</v>
      </c>
      <c r="D7996" t="s">
        <v>135</v>
      </c>
      <c r="E7996">
        <v>6.5</v>
      </c>
      <c r="F7996" t="s">
        <v>48</v>
      </c>
      <c r="G7996" t="s">
        <v>25</v>
      </c>
    </row>
    <row r="7997" hidden="1" spans="1:7">
      <c r="A7997" t="s">
        <v>557</v>
      </c>
      <c r="B7997"/>
      <c r="C7997" t="str">
        <f>VLOOKUP(A7997,匹配表!$1:$1048576,22,0)</f>
        <v>浙江公司新数据库资源池7号服务器</v>
      </c>
      <c r="D7997" t="s">
        <v>135</v>
      </c>
      <c r="E7997">
        <v>6.5</v>
      </c>
      <c r="F7997" t="s">
        <v>50</v>
      </c>
      <c r="G7997" t="s">
        <v>25</v>
      </c>
    </row>
    <row r="7998" hidden="1" spans="1:7">
      <c r="A7998" t="s">
        <v>557</v>
      </c>
      <c r="B7998"/>
      <c r="C7998" t="str">
        <f>VLOOKUP(A7998,匹配表!$1:$1048576,22,0)</f>
        <v>浙江公司新数据库资源池7号服务器</v>
      </c>
      <c r="D7998" t="s">
        <v>135</v>
      </c>
      <c r="E7998">
        <v>6.5</v>
      </c>
      <c r="F7998" t="s">
        <v>51</v>
      </c>
      <c r="G7998" t="s">
        <v>25</v>
      </c>
    </row>
    <row r="7999" hidden="1" spans="1:7">
      <c r="A7999" t="s">
        <v>557</v>
      </c>
      <c r="B7999"/>
      <c r="C7999" t="str">
        <f>VLOOKUP(A7999,匹配表!$1:$1048576,22,0)</f>
        <v>浙江公司新数据库资源池7号服务器</v>
      </c>
      <c r="D7999" t="s">
        <v>135</v>
      </c>
      <c r="E7999">
        <v>6.5</v>
      </c>
      <c r="F7999" t="s">
        <v>54</v>
      </c>
      <c r="G7999" t="s">
        <v>25</v>
      </c>
    </row>
    <row r="8000" hidden="1" spans="1:7">
      <c r="A8000" t="s">
        <v>557</v>
      </c>
      <c r="B8000"/>
      <c r="C8000" t="str">
        <f>VLOOKUP(A8000,匹配表!$1:$1048576,22,0)</f>
        <v>浙江公司新数据库资源池7号服务器</v>
      </c>
      <c r="D8000" t="s">
        <v>135</v>
      </c>
      <c r="E8000">
        <v>6.5</v>
      </c>
      <c r="F8000" t="s">
        <v>55</v>
      </c>
      <c r="G8000" t="s">
        <v>25</v>
      </c>
    </row>
    <row r="8001" hidden="1" spans="1:7">
      <c r="A8001" t="s">
        <v>557</v>
      </c>
      <c r="B8001"/>
      <c r="C8001" t="str">
        <f>VLOOKUP(A8001,匹配表!$1:$1048576,22,0)</f>
        <v>浙江公司新数据库资源池7号服务器</v>
      </c>
      <c r="D8001" t="s">
        <v>135</v>
      </c>
      <c r="E8001">
        <v>6.5</v>
      </c>
      <c r="F8001" t="s">
        <v>56</v>
      </c>
      <c r="G8001" t="s">
        <v>25</v>
      </c>
    </row>
    <row r="8002" hidden="1" spans="1:7">
      <c r="A8002" t="s">
        <v>557</v>
      </c>
      <c r="B8002"/>
      <c r="C8002" t="str">
        <f>VLOOKUP(A8002,匹配表!$1:$1048576,22,0)</f>
        <v>浙江公司新数据库资源池7号服务器</v>
      </c>
      <c r="D8002" t="s">
        <v>135</v>
      </c>
      <c r="E8002">
        <v>6.5</v>
      </c>
      <c r="F8002" t="s">
        <v>57</v>
      </c>
      <c r="G8002" t="s">
        <v>25</v>
      </c>
    </row>
    <row r="8003" hidden="1" spans="1:7">
      <c r="A8003" t="s">
        <v>557</v>
      </c>
      <c r="B8003"/>
      <c r="C8003" t="str">
        <f>VLOOKUP(A8003,匹配表!$1:$1048576,22,0)</f>
        <v>浙江公司新数据库资源池7号服务器</v>
      </c>
      <c r="D8003" t="s">
        <v>135</v>
      </c>
      <c r="E8003">
        <v>6.5</v>
      </c>
      <c r="F8003" t="s">
        <v>59</v>
      </c>
      <c r="G8003" t="s">
        <v>25</v>
      </c>
    </row>
    <row r="8004" hidden="1" spans="1:7">
      <c r="A8004" t="s">
        <v>557</v>
      </c>
      <c r="B8004"/>
      <c r="C8004" t="str">
        <f>VLOOKUP(A8004,匹配表!$1:$1048576,22,0)</f>
        <v>浙江公司新数据库资源池7号服务器</v>
      </c>
      <c r="D8004" t="s">
        <v>135</v>
      </c>
      <c r="E8004">
        <v>6.5</v>
      </c>
      <c r="F8004" t="s">
        <v>60</v>
      </c>
      <c r="G8004" t="s">
        <v>25</v>
      </c>
    </row>
    <row r="8005" hidden="1" spans="1:7">
      <c r="A8005" t="s">
        <v>557</v>
      </c>
      <c r="B8005"/>
      <c r="C8005" t="str">
        <f>VLOOKUP(A8005,匹配表!$1:$1048576,22,0)</f>
        <v>浙江公司新数据库资源池7号服务器</v>
      </c>
      <c r="D8005" t="s">
        <v>135</v>
      </c>
      <c r="E8005">
        <v>6.5</v>
      </c>
      <c r="F8005" t="s">
        <v>61</v>
      </c>
      <c r="G8005" t="s">
        <v>25</v>
      </c>
    </row>
    <row r="8006" hidden="1" spans="1:7">
      <c r="A8006" t="s">
        <v>557</v>
      </c>
      <c r="B8006"/>
      <c r="C8006" t="str">
        <f>VLOOKUP(A8006,匹配表!$1:$1048576,22,0)</f>
        <v>浙江公司新数据库资源池7号服务器</v>
      </c>
      <c r="D8006" t="s">
        <v>135</v>
      </c>
      <c r="E8006">
        <v>6.5</v>
      </c>
      <c r="F8006" t="s">
        <v>63</v>
      </c>
      <c r="G8006" t="s">
        <v>25</v>
      </c>
    </row>
    <row r="8007" hidden="1" spans="1:7">
      <c r="A8007" t="s">
        <v>557</v>
      </c>
      <c r="B8007"/>
      <c r="C8007" t="str">
        <f>VLOOKUP(A8007,匹配表!$1:$1048576,22,0)</f>
        <v>浙江公司新数据库资源池7号服务器</v>
      </c>
      <c r="D8007" t="s">
        <v>135</v>
      </c>
      <c r="E8007">
        <v>6.5</v>
      </c>
      <c r="F8007" t="s">
        <v>66</v>
      </c>
      <c r="G8007" t="s">
        <v>25</v>
      </c>
    </row>
    <row r="8008" hidden="1" spans="1:7">
      <c r="A8008" t="s">
        <v>557</v>
      </c>
      <c r="B8008"/>
      <c r="C8008" t="str">
        <f>VLOOKUP(A8008,匹配表!$1:$1048576,22,0)</f>
        <v>浙江公司新数据库资源池7号服务器</v>
      </c>
      <c r="D8008" t="s">
        <v>135</v>
      </c>
      <c r="E8008">
        <v>6.5</v>
      </c>
      <c r="F8008" t="s">
        <v>121</v>
      </c>
      <c r="G8008" t="s">
        <v>25</v>
      </c>
    </row>
    <row r="8009" hidden="1" spans="1:7">
      <c r="A8009" t="s">
        <v>557</v>
      </c>
      <c r="B8009"/>
      <c r="C8009" t="str">
        <f>VLOOKUP(A8009,匹配表!$1:$1048576,22,0)</f>
        <v>浙江公司新数据库资源池7号服务器</v>
      </c>
      <c r="D8009" t="s">
        <v>135</v>
      </c>
      <c r="E8009">
        <v>6.5</v>
      </c>
      <c r="F8009" t="s">
        <v>122</v>
      </c>
      <c r="G8009" t="s">
        <v>25</v>
      </c>
    </row>
    <row r="8010" hidden="1" spans="1:7">
      <c r="A8010" t="s">
        <v>557</v>
      </c>
      <c r="B8010"/>
      <c r="C8010" t="str">
        <f>VLOOKUP(A8010,匹配表!$1:$1048576,22,0)</f>
        <v>浙江公司新数据库资源池7号服务器</v>
      </c>
      <c r="D8010" t="s">
        <v>135</v>
      </c>
      <c r="E8010">
        <v>6.5</v>
      </c>
      <c r="F8010" t="s">
        <v>70</v>
      </c>
      <c r="G8010" t="s">
        <v>25</v>
      </c>
    </row>
    <row r="8011" hidden="1" spans="1:7">
      <c r="A8011" t="s">
        <v>557</v>
      </c>
      <c r="B8011"/>
      <c r="C8011" t="str">
        <f>VLOOKUP(A8011,匹配表!$1:$1048576,22,0)</f>
        <v>浙江公司新数据库资源池7号服务器</v>
      </c>
      <c r="D8011" t="s">
        <v>135</v>
      </c>
      <c r="E8011">
        <v>6.5</v>
      </c>
      <c r="F8011" t="s">
        <v>71</v>
      </c>
      <c r="G8011" t="s">
        <v>25</v>
      </c>
    </row>
    <row r="8012" hidden="1" spans="1:12">
      <c r="A8012" s="16" t="s">
        <v>558</v>
      </c>
      <c r="B8012" s="17" t="str">
        <f>VLOOKUP(A8012,匹配表!$1:$1048576,24,0)</f>
        <v>裴旭斌</v>
      </c>
      <c r="C8012" s="16" t="str">
        <f>VLOOKUP(A8012,匹配表!$1:$1048576,22,0)</f>
        <v>浙江公司新数据库资源池8号服务器</v>
      </c>
      <c r="D8012" s="16" t="s">
        <v>135</v>
      </c>
      <c r="E8012" s="16">
        <v>6.5</v>
      </c>
      <c r="F8012" s="16" t="s">
        <v>350</v>
      </c>
      <c r="G8012" s="16" t="s">
        <v>16</v>
      </c>
      <c r="H8012" s="16" t="s">
        <v>186</v>
      </c>
      <c r="I8012" s="16"/>
      <c r="J8012" s="16"/>
      <c r="K8012" s="16"/>
      <c r="L8012" s="16"/>
    </row>
    <row r="8013" hidden="1" spans="1:12">
      <c r="A8013" s="16" t="s">
        <v>558</v>
      </c>
      <c r="B8013" s="17" t="str">
        <f>VLOOKUP(A8013,匹配表!$1:$1048576,24,0)</f>
        <v>裴旭斌</v>
      </c>
      <c r="C8013" s="16" t="str">
        <f>VLOOKUP(A8013,匹配表!$1:$1048576,22,0)</f>
        <v>浙江公司新数据库资源池8号服务器</v>
      </c>
      <c r="D8013" s="16" t="s">
        <v>135</v>
      </c>
      <c r="E8013" s="16">
        <v>6.5</v>
      </c>
      <c r="F8013" s="16" t="s">
        <v>185</v>
      </c>
      <c r="G8013" s="16" t="s">
        <v>16</v>
      </c>
      <c r="H8013" s="16" t="s">
        <v>186</v>
      </c>
      <c r="I8013" s="16"/>
      <c r="J8013" s="16"/>
      <c r="K8013" s="16"/>
      <c r="L8013" s="16"/>
    </row>
    <row r="8014" spans="1:12">
      <c r="A8014" s="16" t="s">
        <v>558</v>
      </c>
      <c r="B8014" s="17" t="str">
        <f>VLOOKUP(A8014,匹配表!$1:$1048576,24,0)</f>
        <v>裴旭斌</v>
      </c>
      <c r="C8014" s="16" t="str">
        <f>VLOOKUP(A8014,匹配表!$1:$1048576,22,0)</f>
        <v>浙江公司新数据库资源池8号服务器</v>
      </c>
      <c r="D8014" s="16" t="s">
        <v>135</v>
      </c>
      <c r="E8014" s="16">
        <v>6.5</v>
      </c>
      <c r="F8014" s="16" t="s">
        <v>18</v>
      </c>
      <c r="G8014" s="16" t="s">
        <v>16</v>
      </c>
      <c r="H8014" s="16" t="s">
        <v>19</v>
      </c>
      <c r="I8014" s="16" t="s">
        <v>20</v>
      </c>
      <c r="J8014" s="46" t="s">
        <v>21</v>
      </c>
      <c r="K8014" s="16"/>
      <c r="L8014" s="16"/>
    </row>
    <row r="8015" hidden="1" spans="1:7">
      <c r="A8015" t="s">
        <v>558</v>
      </c>
      <c r="B8015"/>
      <c r="C8015" t="str">
        <f>VLOOKUP(A8015,匹配表!$1:$1048576,22,0)</f>
        <v>浙江公司新数据库资源池8号服务器</v>
      </c>
      <c r="D8015" t="s">
        <v>135</v>
      </c>
      <c r="E8015">
        <v>6.5</v>
      </c>
      <c r="F8015" t="s">
        <v>24</v>
      </c>
      <c r="G8015" t="s">
        <v>25</v>
      </c>
    </row>
    <row r="8016" hidden="1" spans="1:7">
      <c r="A8016" t="s">
        <v>558</v>
      </c>
      <c r="B8016"/>
      <c r="C8016" t="str">
        <f>VLOOKUP(A8016,匹配表!$1:$1048576,22,0)</f>
        <v>浙江公司新数据库资源池8号服务器</v>
      </c>
      <c r="D8016" t="s">
        <v>135</v>
      </c>
      <c r="E8016">
        <v>6.5</v>
      </c>
      <c r="F8016" t="s">
        <v>26</v>
      </c>
      <c r="G8016" t="s">
        <v>25</v>
      </c>
    </row>
    <row r="8017" hidden="1" spans="1:7">
      <c r="A8017" t="s">
        <v>558</v>
      </c>
      <c r="B8017"/>
      <c r="C8017" t="str">
        <f>VLOOKUP(A8017,匹配表!$1:$1048576,22,0)</f>
        <v>浙江公司新数据库资源池8号服务器</v>
      </c>
      <c r="D8017" t="s">
        <v>135</v>
      </c>
      <c r="E8017">
        <v>6.5</v>
      </c>
      <c r="F8017" t="s">
        <v>29</v>
      </c>
      <c r="G8017" t="s">
        <v>25</v>
      </c>
    </row>
    <row r="8018" hidden="1" spans="1:7">
      <c r="A8018" t="s">
        <v>558</v>
      </c>
      <c r="B8018"/>
      <c r="C8018" t="str">
        <f>VLOOKUP(A8018,匹配表!$1:$1048576,22,0)</f>
        <v>浙江公司新数据库资源池8号服务器</v>
      </c>
      <c r="D8018" t="s">
        <v>135</v>
      </c>
      <c r="E8018">
        <v>6.5</v>
      </c>
      <c r="F8018" t="s">
        <v>30</v>
      </c>
      <c r="G8018" t="s">
        <v>25</v>
      </c>
    </row>
    <row r="8019" hidden="1" spans="1:7">
      <c r="A8019" t="s">
        <v>558</v>
      </c>
      <c r="B8019"/>
      <c r="C8019" t="str">
        <f>VLOOKUP(A8019,匹配表!$1:$1048576,22,0)</f>
        <v>浙江公司新数据库资源池8号服务器</v>
      </c>
      <c r="D8019" t="s">
        <v>135</v>
      </c>
      <c r="E8019">
        <v>6.5</v>
      </c>
      <c r="F8019" t="s">
        <v>33</v>
      </c>
      <c r="G8019" t="s">
        <v>25</v>
      </c>
    </row>
    <row r="8020" hidden="1" spans="1:7">
      <c r="A8020" t="s">
        <v>558</v>
      </c>
      <c r="B8020"/>
      <c r="C8020" t="str">
        <f>VLOOKUP(A8020,匹配表!$1:$1048576,22,0)</f>
        <v>浙江公司新数据库资源池8号服务器</v>
      </c>
      <c r="D8020" t="s">
        <v>135</v>
      </c>
      <c r="E8020">
        <v>6.5</v>
      </c>
      <c r="F8020" t="s">
        <v>34</v>
      </c>
      <c r="G8020" t="s">
        <v>25</v>
      </c>
    </row>
    <row r="8021" hidden="1" spans="1:7">
      <c r="A8021" t="s">
        <v>558</v>
      </c>
      <c r="B8021"/>
      <c r="C8021" t="str">
        <f>VLOOKUP(A8021,匹配表!$1:$1048576,22,0)</f>
        <v>浙江公司新数据库资源池8号服务器</v>
      </c>
      <c r="D8021" t="s">
        <v>135</v>
      </c>
      <c r="E8021">
        <v>6.5</v>
      </c>
      <c r="F8021" t="s">
        <v>35</v>
      </c>
      <c r="G8021" t="s">
        <v>25</v>
      </c>
    </row>
    <row r="8022" hidden="1" spans="1:7">
      <c r="A8022" t="s">
        <v>558</v>
      </c>
      <c r="B8022"/>
      <c r="C8022" t="str">
        <f>VLOOKUP(A8022,匹配表!$1:$1048576,22,0)</f>
        <v>浙江公司新数据库资源池8号服务器</v>
      </c>
      <c r="D8022" t="s">
        <v>135</v>
      </c>
      <c r="E8022">
        <v>6.5</v>
      </c>
      <c r="F8022" t="s">
        <v>36</v>
      </c>
      <c r="G8022" t="s">
        <v>25</v>
      </c>
    </row>
    <row r="8023" hidden="1" spans="1:7">
      <c r="A8023" t="s">
        <v>558</v>
      </c>
      <c r="B8023"/>
      <c r="C8023" t="str">
        <f>VLOOKUP(A8023,匹配表!$1:$1048576,22,0)</f>
        <v>浙江公司新数据库资源池8号服务器</v>
      </c>
      <c r="D8023" t="s">
        <v>135</v>
      </c>
      <c r="E8023">
        <v>6.5</v>
      </c>
      <c r="F8023" t="s">
        <v>37</v>
      </c>
      <c r="G8023" t="s">
        <v>25</v>
      </c>
    </row>
    <row r="8024" hidden="1" spans="1:7">
      <c r="A8024" t="s">
        <v>558</v>
      </c>
      <c r="B8024"/>
      <c r="C8024" t="str">
        <f>VLOOKUP(A8024,匹配表!$1:$1048576,22,0)</f>
        <v>浙江公司新数据库资源池8号服务器</v>
      </c>
      <c r="D8024" t="s">
        <v>135</v>
      </c>
      <c r="E8024">
        <v>6.5</v>
      </c>
      <c r="F8024" t="s">
        <v>101</v>
      </c>
      <c r="G8024" t="s">
        <v>25</v>
      </c>
    </row>
    <row r="8025" hidden="1" spans="1:7">
      <c r="A8025" t="s">
        <v>558</v>
      </c>
      <c r="B8025"/>
      <c r="C8025" t="str">
        <f>VLOOKUP(A8025,匹配表!$1:$1048576,22,0)</f>
        <v>浙江公司新数据库资源池8号服务器</v>
      </c>
      <c r="D8025" t="s">
        <v>135</v>
      </c>
      <c r="E8025">
        <v>6.5</v>
      </c>
      <c r="F8025" t="s">
        <v>102</v>
      </c>
      <c r="G8025" t="s">
        <v>25</v>
      </c>
    </row>
    <row r="8026" hidden="1" spans="1:7">
      <c r="A8026" t="s">
        <v>558</v>
      </c>
      <c r="B8026"/>
      <c r="C8026" t="str">
        <f>VLOOKUP(A8026,匹配表!$1:$1048576,22,0)</f>
        <v>浙江公司新数据库资源池8号服务器</v>
      </c>
      <c r="D8026" t="s">
        <v>135</v>
      </c>
      <c r="E8026">
        <v>6.5</v>
      </c>
      <c r="F8026" t="s">
        <v>40</v>
      </c>
      <c r="G8026" t="s">
        <v>25</v>
      </c>
    </row>
    <row r="8027" hidden="1" spans="1:7">
      <c r="A8027" t="s">
        <v>558</v>
      </c>
      <c r="B8027"/>
      <c r="C8027" t="str">
        <f>VLOOKUP(A8027,匹配表!$1:$1048576,22,0)</f>
        <v>浙江公司新数据库资源池8号服务器</v>
      </c>
      <c r="D8027" t="s">
        <v>135</v>
      </c>
      <c r="E8027">
        <v>6.5</v>
      </c>
      <c r="F8027" t="s">
        <v>42</v>
      </c>
      <c r="G8027" t="s">
        <v>25</v>
      </c>
    </row>
    <row r="8028" hidden="1" spans="1:7">
      <c r="A8028" t="s">
        <v>558</v>
      </c>
      <c r="B8028"/>
      <c r="C8028" t="str">
        <f>VLOOKUP(A8028,匹配表!$1:$1048576,22,0)</f>
        <v>浙江公司新数据库资源池8号服务器</v>
      </c>
      <c r="D8028" t="s">
        <v>135</v>
      </c>
      <c r="E8028">
        <v>6.5</v>
      </c>
      <c r="F8028" t="s">
        <v>43</v>
      </c>
      <c r="G8028" t="s">
        <v>25</v>
      </c>
    </row>
    <row r="8029" hidden="1" spans="1:7">
      <c r="A8029" t="s">
        <v>558</v>
      </c>
      <c r="B8029"/>
      <c r="C8029" t="str">
        <f>VLOOKUP(A8029,匹配表!$1:$1048576,22,0)</f>
        <v>浙江公司新数据库资源池8号服务器</v>
      </c>
      <c r="D8029" t="s">
        <v>135</v>
      </c>
      <c r="E8029">
        <v>6.5</v>
      </c>
      <c r="F8029" t="s">
        <v>45</v>
      </c>
      <c r="G8029" t="s">
        <v>25</v>
      </c>
    </row>
    <row r="8030" hidden="1" spans="1:7">
      <c r="A8030" t="s">
        <v>558</v>
      </c>
      <c r="B8030"/>
      <c r="C8030" t="str">
        <f>VLOOKUP(A8030,匹配表!$1:$1048576,22,0)</f>
        <v>浙江公司新数据库资源池8号服务器</v>
      </c>
      <c r="D8030" t="s">
        <v>135</v>
      </c>
      <c r="E8030">
        <v>6.5</v>
      </c>
      <c r="F8030" t="s">
        <v>46</v>
      </c>
      <c r="G8030" t="s">
        <v>25</v>
      </c>
    </row>
    <row r="8031" hidden="1" spans="1:7">
      <c r="A8031" t="s">
        <v>558</v>
      </c>
      <c r="B8031"/>
      <c r="C8031" t="str">
        <f>VLOOKUP(A8031,匹配表!$1:$1048576,22,0)</f>
        <v>浙江公司新数据库资源池8号服务器</v>
      </c>
      <c r="D8031" t="s">
        <v>135</v>
      </c>
      <c r="E8031">
        <v>6.5</v>
      </c>
      <c r="F8031" t="s">
        <v>47</v>
      </c>
      <c r="G8031" t="s">
        <v>25</v>
      </c>
    </row>
    <row r="8032" hidden="1" spans="1:8">
      <c r="A8032" t="s">
        <v>558</v>
      </c>
      <c r="B8032"/>
      <c r="C8032" t="str">
        <f>VLOOKUP(A8032,匹配表!$1:$1048576,22,0)</f>
        <v>浙江公司新数据库资源池8号服务器</v>
      </c>
      <c r="D8032" t="s">
        <v>135</v>
      </c>
      <c r="E8032">
        <v>6.5</v>
      </c>
      <c r="F8032" t="s">
        <v>333</v>
      </c>
      <c r="G8032" t="s">
        <v>25</v>
      </c>
      <c r="H8032" t="s">
        <v>186</v>
      </c>
    </row>
    <row r="8033" hidden="1" spans="1:7">
      <c r="A8033" t="s">
        <v>558</v>
      </c>
      <c r="B8033"/>
      <c r="C8033" t="str">
        <f>VLOOKUP(A8033,匹配表!$1:$1048576,22,0)</f>
        <v>浙江公司新数据库资源池8号服务器</v>
      </c>
      <c r="D8033" t="s">
        <v>135</v>
      </c>
      <c r="E8033">
        <v>6.5</v>
      </c>
      <c r="F8033" t="s">
        <v>48</v>
      </c>
      <c r="G8033" t="s">
        <v>25</v>
      </c>
    </row>
    <row r="8034" hidden="1" spans="1:7">
      <c r="A8034" t="s">
        <v>558</v>
      </c>
      <c r="B8034"/>
      <c r="C8034" t="str">
        <f>VLOOKUP(A8034,匹配表!$1:$1048576,22,0)</f>
        <v>浙江公司新数据库资源池8号服务器</v>
      </c>
      <c r="D8034" t="s">
        <v>135</v>
      </c>
      <c r="E8034">
        <v>6.5</v>
      </c>
      <c r="F8034" t="s">
        <v>50</v>
      </c>
      <c r="G8034" t="s">
        <v>25</v>
      </c>
    </row>
    <row r="8035" hidden="1" spans="1:7">
      <c r="A8035" t="s">
        <v>558</v>
      </c>
      <c r="B8035"/>
      <c r="C8035" t="str">
        <f>VLOOKUP(A8035,匹配表!$1:$1048576,22,0)</f>
        <v>浙江公司新数据库资源池8号服务器</v>
      </c>
      <c r="D8035" t="s">
        <v>135</v>
      </c>
      <c r="E8035">
        <v>6.5</v>
      </c>
      <c r="F8035" t="s">
        <v>51</v>
      </c>
      <c r="G8035" t="s">
        <v>25</v>
      </c>
    </row>
    <row r="8036" hidden="1" spans="1:7">
      <c r="A8036" t="s">
        <v>558</v>
      </c>
      <c r="B8036"/>
      <c r="C8036" t="str">
        <f>VLOOKUP(A8036,匹配表!$1:$1048576,22,0)</f>
        <v>浙江公司新数据库资源池8号服务器</v>
      </c>
      <c r="D8036" t="s">
        <v>135</v>
      </c>
      <c r="E8036">
        <v>6.5</v>
      </c>
      <c r="F8036" t="s">
        <v>54</v>
      </c>
      <c r="G8036" t="s">
        <v>25</v>
      </c>
    </row>
    <row r="8037" hidden="1" spans="1:7">
      <c r="A8037" t="s">
        <v>558</v>
      </c>
      <c r="B8037"/>
      <c r="C8037" t="str">
        <f>VLOOKUP(A8037,匹配表!$1:$1048576,22,0)</f>
        <v>浙江公司新数据库资源池8号服务器</v>
      </c>
      <c r="D8037" t="s">
        <v>135</v>
      </c>
      <c r="E8037">
        <v>6.5</v>
      </c>
      <c r="F8037" t="s">
        <v>55</v>
      </c>
      <c r="G8037" t="s">
        <v>25</v>
      </c>
    </row>
    <row r="8038" hidden="1" spans="1:7">
      <c r="A8038" t="s">
        <v>558</v>
      </c>
      <c r="B8038"/>
      <c r="C8038" t="str">
        <f>VLOOKUP(A8038,匹配表!$1:$1048576,22,0)</f>
        <v>浙江公司新数据库资源池8号服务器</v>
      </c>
      <c r="D8038" t="s">
        <v>135</v>
      </c>
      <c r="E8038">
        <v>6.5</v>
      </c>
      <c r="F8038" t="s">
        <v>56</v>
      </c>
      <c r="G8038" t="s">
        <v>25</v>
      </c>
    </row>
    <row r="8039" hidden="1" spans="1:7">
      <c r="A8039" t="s">
        <v>558</v>
      </c>
      <c r="B8039"/>
      <c r="C8039" t="str">
        <f>VLOOKUP(A8039,匹配表!$1:$1048576,22,0)</f>
        <v>浙江公司新数据库资源池8号服务器</v>
      </c>
      <c r="D8039" t="s">
        <v>135</v>
      </c>
      <c r="E8039">
        <v>6.5</v>
      </c>
      <c r="F8039" t="s">
        <v>57</v>
      </c>
      <c r="G8039" t="s">
        <v>25</v>
      </c>
    </row>
    <row r="8040" hidden="1" spans="1:7">
      <c r="A8040" t="s">
        <v>558</v>
      </c>
      <c r="B8040"/>
      <c r="C8040" t="str">
        <f>VLOOKUP(A8040,匹配表!$1:$1048576,22,0)</f>
        <v>浙江公司新数据库资源池8号服务器</v>
      </c>
      <c r="D8040" t="s">
        <v>135</v>
      </c>
      <c r="E8040">
        <v>6.5</v>
      </c>
      <c r="F8040" t="s">
        <v>59</v>
      </c>
      <c r="G8040" t="s">
        <v>25</v>
      </c>
    </row>
    <row r="8041" hidden="1" spans="1:7">
      <c r="A8041" t="s">
        <v>558</v>
      </c>
      <c r="B8041"/>
      <c r="C8041" t="str">
        <f>VLOOKUP(A8041,匹配表!$1:$1048576,22,0)</f>
        <v>浙江公司新数据库资源池8号服务器</v>
      </c>
      <c r="D8041" t="s">
        <v>135</v>
      </c>
      <c r="E8041">
        <v>6.5</v>
      </c>
      <c r="F8041" t="s">
        <v>60</v>
      </c>
      <c r="G8041" t="s">
        <v>25</v>
      </c>
    </row>
    <row r="8042" hidden="1" spans="1:7">
      <c r="A8042" t="s">
        <v>558</v>
      </c>
      <c r="B8042"/>
      <c r="C8042" t="str">
        <f>VLOOKUP(A8042,匹配表!$1:$1048576,22,0)</f>
        <v>浙江公司新数据库资源池8号服务器</v>
      </c>
      <c r="D8042" t="s">
        <v>135</v>
      </c>
      <c r="E8042">
        <v>6.5</v>
      </c>
      <c r="F8042" t="s">
        <v>61</v>
      </c>
      <c r="G8042" t="s">
        <v>25</v>
      </c>
    </row>
    <row r="8043" hidden="1" spans="1:7">
      <c r="A8043" t="s">
        <v>558</v>
      </c>
      <c r="B8043"/>
      <c r="C8043" t="str">
        <f>VLOOKUP(A8043,匹配表!$1:$1048576,22,0)</f>
        <v>浙江公司新数据库资源池8号服务器</v>
      </c>
      <c r="D8043" t="s">
        <v>135</v>
      </c>
      <c r="E8043">
        <v>6.5</v>
      </c>
      <c r="F8043" t="s">
        <v>63</v>
      </c>
      <c r="G8043" t="s">
        <v>25</v>
      </c>
    </row>
    <row r="8044" hidden="1" spans="1:7">
      <c r="A8044" t="s">
        <v>558</v>
      </c>
      <c r="B8044"/>
      <c r="C8044" t="str">
        <f>VLOOKUP(A8044,匹配表!$1:$1048576,22,0)</f>
        <v>浙江公司新数据库资源池8号服务器</v>
      </c>
      <c r="D8044" t="s">
        <v>135</v>
      </c>
      <c r="E8044">
        <v>6.5</v>
      </c>
      <c r="F8044" t="s">
        <v>66</v>
      </c>
      <c r="G8044" t="s">
        <v>25</v>
      </c>
    </row>
    <row r="8045" hidden="1" spans="1:7">
      <c r="A8045" t="s">
        <v>558</v>
      </c>
      <c r="B8045"/>
      <c r="C8045" t="str">
        <f>VLOOKUP(A8045,匹配表!$1:$1048576,22,0)</f>
        <v>浙江公司新数据库资源池8号服务器</v>
      </c>
      <c r="D8045" t="s">
        <v>135</v>
      </c>
      <c r="E8045">
        <v>6.5</v>
      </c>
      <c r="F8045" t="s">
        <v>121</v>
      </c>
      <c r="G8045" t="s">
        <v>25</v>
      </c>
    </row>
    <row r="8046" hidden="1" spans="1:7">
      <c r="A8046" t="s">
        <v>558</v>
      </c>
      <c r="B8046"/>
      <c r="C8046" t="str">
        <f>VLOOKUP(A8046,匹配表!$1:$1048576,22,0)</f>
        <v>浙江公司新数据库资源池8号服务器</v>
      </c>
      <c r="D8046" t="s">
        <v>135</v>
      </c>
      <c r="E8046">
        <v>6.5</v>
      </c>
      <c r="F8046" t="s">
        <v>122</v>
      </c>
      <c r="G8046" t="s">
        <v>25</v>
      </c>
    </row>
    <row r="8047" hidden="1" spans="1:7">
      <c r="A8047" t="s">
        <v>558</v>
      </c>
      <c r="B8047"/>
      <c r="C8047" t="str">
        <f>VLOOKUP(A8047,匹配表!$1:$1048576,22,0)</f>
        <v>浙江公司新数据库资源池8号服务器</v>
      </c>
      <c r="D8047" t="s">
        <v>135</v>
      </c>
      <c r="E8047">
        <v>6.5</v>
      </c>
      <c r="F8047" t="s">
        <v>70</v>
      </c>
      <c r="G8047" t="s">
        <v>25</v>
      </c>
    </row>
    <row r="8048" hidden="1" spans="1:7">
      <c r="A8048" t="s">
        <v>558</v>
      </c>
      <c r="B8048"/>
      <c r="C8048" t="str">
        <f>VLOOKUP(A8048,匹配表!$1:$1048576,22,0)</f>
        <v>浙江公司新数据库资源池8号服务器</v>
      </c>
      <c r="D8048" t="s">
        <v>135</v>
      </c>
      <c r="E8048">
        <v>6.5</v>
      </c>
      <c r="F8048" t="s">
        <v>71</v>
      </c>
      <c r="G8048" t="s">
        <v>25</v>
      </c>
    </row>
    <row r="8049" hidden="1" spans="1:12">
      <c r="A8049" s="16" t="s">
        <v>559</v>
      </c>
      <c r="B8049" s="17" t="str">
        <f>VLOOKUP(A8049,匹配表!$1:$1048576,24,0)</f>
        <v>裴旭斌</v>
      </c>
      <c r="C8049" s="16" t="str">
        <f>VLOOKUP(A8049,匹配表!$1:$1048576,22,0)</f>
        <v>浙江公司新数据库资源池9号服务器</v>
      </c>
      <c r="D8049" s="16" t="s">
        <v>135</v>
      </c>
      <c r="E8049" s="16">
        <v>6.5</v>
      </c>
      <c r="F8049" s="16" t="s">
        <v>350</v>
      </c>
      <c r="G8049" s="16" t="s">
        <v>16</v>
      </c>
      <c r="H8049" s="16" t="s">
        <v>186</v>
      </c>
      <c r="I8049" s="16"/>
      <c r="J8049" s="16"/>
      <c r="K8049" s="16"/>
      <c r="L8049" s="16"/>
    </row>
    <row r="8050" hidden="1" spans="1:12">
      <c r="A8050" s="16" t="s">
        <v>559</v>
      </c>
      <c r="B8050" s="17" t="str">
        <f>VLOOKUP(A8050,匹配表!$1:$1048576,24,0)</f>
        <v>裴旭斌</v>
      </c>
      <c r="C8050" s="16" t="str">
        <f>VLOOKUP(A8050,匹配表!$1:$1048576,22,0)</f>
        <v>浙江公司新数据库资源池9号服务器</v>
      </c>
      <c r="D8050" s="16" t="s">
        <v>135</v>
      </c>
      <c r="E8050" s="16">
        <v>6.5</v>
      </c>
      <c r="F8050" s="16" t="s">
        <v>185</v>
      </c>
      <c r="G8050" s="16" t="s">
        <v>16</v>
      </c>
      <c r="H8050" s="16" t="s">
        <v>186</v>
      </c>
      <c r="I8050" s="16"/>
      <c r="J8050" s="16"/>
      <c r="K8050" s="16"/>
      <c r="L8050" s="16"/>
    </row>
    <row r="8051" spans="1:12">
      <c r="A8051" s="16" t="s">
        <v>559</v>
      </c>
      <c r="B8051" s="17" t="str">
        <f>VLOOKUP(A8051,匹配表!$1:$1048576,24,0)</f>
        <v>裴旭斌</v>
      </c>
      <c r="C8051" s="16" t="str">
        <f>VLOOKUP(A8051,匹配表!$1:$1048576,22,0)</f>
        <v>浙江公司新数据库资源池9号服务器</v>
      </c>
      <c r="D8051" s="16" t="s">
        <v>135</v>
      </c>
      <c r="E8051" s="16">
        <v>6.5</v>
      </c>
      <c r="F8051" s="16" t="s">
        <v>18</v>
      </c>
      <c r="G8051" s="16" t="s">
        <v>16</v>
      </c>
      <c r="H8051" s="16" t="s">
        <v>19</v>
      </c>
      <c r="I8051" s="16" t="s">
        <v>20</v>
      </c>
      <c r="J8051" s="46" t="s">
        <v>21</v>
      </c>
      <c r="K8051" s="16"/>
      <c r="L8051" s="16"/>
    </row>
    <row r="8052" hidden="1" spans="1:7">
      <c r="A8052" t="s">
        <v>559</v>
      </c>
      <c r="B8052"/>
      <c r="C8052" t="str">
        <f>VLOOKUP(A8052,匹配表!$1:$1048576,22,0)</f>
        <v>浙江公司新数据库资源池9号服务器</v>
      </c>
      <c r="D8052" t="s">
        <v>135</v>
      </c>
      <c r="E8052">
        <v>6.5</v>
      </c>
      <c r="F8052" t="s">
        <v>24</v>
      </c>
      <c r="G8052" t="s">
        <v>25</v>
      </c>
    </row>
    <row r="8053" hidden="1" spans="1:7">
      <c r="A8053" t="s">
        <v>559</v>
      </c>
      <c r="B8053"/>
      <c r="C8053" t="str">
        <f>VLOOKUP(A8053,匹配表!$1:$1048576,22,0)</f>
        <v>浙江公司新数据库资源池9号服务器</v>
      </c>
      <c r="D8053" t="s">
        <v>135</v>
      </c>
      <c r="E8053">
        <v>6.5</v>
      </c>
      <c r="F8053" t="s">
        <v>26</v>
      </c>
      <c r="G8053" t="s">
        <v>25</v>
      </c>
    </row>
    <row r="8054" hidden="1" spans="1:7">
      <c r="A8054" t="s">
        <v>559</v>
      </c>
      <c r="B8054"/>
      <c r="C8054" t="str">
        <f>VLOOKUP(A8054,匹配表!$1:$1048576,22,0)</f>
        <v>浙江公司新数据库资源池9号服务器</v>
      </c>
      <c r="D8054" t="s">
        <v>135</v>
      </c>
      <c r="E8054">
        <v>6.5</v>
      </c>
      <c r="F8054" t="s">
        <v>29</v>
      </c>
      <c r="G8054" t="s">
        <v>25</v>
      </c>
    </row>
    <row r="8055" hidden="1" spans="1:7">
      <c r="A8055" t="s">
        <v>559</v>
      </c>
      <c r="B8055"/>
      <c r="C8055" t="str">
        <f>VLOOKUP(A8055,匹配表!$1:$1048576,22,0)</f>
        <v>浙江公司新数据库资源池9号服务器</v>
      </c>
      <c r="D8055" t="s">
        <v>135</v>
      </c>
      <c r="E8055">
        <v>6.5</v>
      </c>
      <c r="F8055" t="s">
        <v>30</v>
      </c>
      <c r="G8055" t="s">
        <v>25</v>
      </c>
    </row>
    <row r="8056" hidden="1" spans="1:7">
      <c r="A8056" t="s">
        <v>559</v>
      </c>
      <c r="B8056"/>
      <c r="C8056" t="str">
        <f>VLOOKUP(A8056,匹配表!$1:$1048576,22,0)</f>
        <v>浙江公司新数据库资源池9号服务器</v>
      </c>
      <c r="D8056" t="s">
        <v>135</v>
      </c>
      <c r="E8056">
        <v>6.5</v>
      </c>
      <c r="F8056" t="s">
        <v>33</v>
      </c>
      <c r="G8056" t="s">
        <v>25</v>
      </c>
    </row>
    <row r="8057" hidden="1" spans="1:7">
      <c r="A8057" t="s">
        <v>559</v>
      </c>
      <c r="B8057"/>
      <c r="C8057" t="str">
        <f>VLOOKUP(A8057,匹配表!$1:$1048576,22,0)</f>
        <v>浙江公司新数据库资源池9号服务器</v>
      </c>
      <c r="D8057" t="s">
        <v>135</v>
      </c>
      <c r="E8057">
        <v>6.5</v>
      </c>
      <c r="F8057" t="s">
        <v>34</v>
      </c>
      <c r="G8057" t="s">
        <v>25</v>
      </c>
    </row>
    <row r="8058" hidden="1" spans="1:7">
      <c r="A8058" t="s">
        <v>559</v>
      </c>
      <c r="B8058"/>
      <c r="C8058" t="str">
        <f>VLOOKUP(A8058,匹配表!$1:$1048576,22,0)</f>
        <v>浙江公司新数据库资源池9号服务器</v>
      </c>
      <c r="D8058" t="s">
        <v>135</v>
      </c>
      <c r="E8058">
        <v>6.5</v>
      </c>
      <c r="F8058" t="s">
        <v>35</v>
      </c>
      <c r="G8058" t="s">
        <v>25</v>
      </c>
    </row>
    <row r="8059" hidden="1" spans="1:7">
      <c r="A8059" t="s">
        <v>559</v>
      </c>
      <c r="B8059"/>
      <c r="C8059" t="str">
        <f>VLOOKUP(A8059,匹配表!$1:$1048576,22,0)</f>
        <v>浙江公司新数据库资源池9号服务器</v>
      </c>
      <c r="D8059" t="s">
        <v>135</v>
      </c>
      <c r="E8059">
        <v>6.5</v>
      </c>
      <c r="F8059" t="s">
        <v>36</v>
      </c>
      <c r="G8059" t="s">
        <v>25</v>
      </c>
    </row>
    <row r="8060" hidden="1" spans="1:7">
      <c r="A8060" t="s">
        <v>559</v>
      </c>
      <c r="B8060"/>
      <c r="C8060" t="str">
        <f>VLOOKUP(A8060,匹配表!$1:$1048576,22,0)</f>
        <v>浙江公司新数据库资源池9号服务器</v>
      </c>
      <c r="D8060" t="s">
        <v>135</v>
      </c>
      <c r="E8060">
        <v>6.5</v>
      </c>
      <c r="F8060" t="s">
        <v>37</v>
      </c>
      <c r="G8060" t="s">
        <v>25</v>
      </c>
    </row>
    <row r="8061" hidden="1" spans="1:7">
      <c r="A8061" t="s">
        <v>559</v>
      </c>
      <c r="B8061"/>
      <c r="C8061" t="str">
        <f>VLOOKUP(A8061,匹配表!$1:$1048576,22,0)</f>
        <v>浙江公司新数据库资源池9号服务器</v>
      </c>
      <c r="D8061" t="s">
        <v>135</v>
      </c>
      <c r="E8061">
        <v>6.5</v>
      </c>
      <c r="F8061" t="s">
        <v>101</v>
      </c>
      <c r="G8061" t="s">
        <v>25</v>
      </c>
    </row>
    <row r="8062" hidden="1" spans="1:7">
      <c r="A8062" t="s">
        <v>559</v>
      </c>
      <c r="B8062"/>
      <c r="C8062" t="str">
        <f>VLOOKUP(A8062,匹配表!$1:$1048576,22,0)</f>
        <v>浙江公司新数据库资源池9号服务器</v>
      </c>
      <c r="D8062" t="s">
        <v>135</v>
      </c>
      <c r="E8062">
        <v>6.5</v>
      </c>
      <c r="F8062" t="s">
        <v>102</v>
      </c>
      <c r="G8062" t="s">
        <v>25</v>
      </c>
    </row>
    <row r="8063" hidden="1" spans="1:7">
      <c r="A8063" t="s">
        <v>559</v>
      </c>
      <c r="B8063"/>
      <c r="C8063" t="str">
        <f>VLOOKUP(A8063,匹配表!$1:$1048576,22,0)</f>
        <v>浙江公司新数据库资源池9号服务器</v>
      </c>
      <c r="D8063" t="s">
        <v>135</v>
      </c>
      <c r="E8063">
        <v>6.5</v>
      </c>
      <c r="F8063" t="s">
        <v>40</v>
      </c>
      <c r="G8063" t="s">
        <v>25</v>
      </c>
    </row>
    <row r="8064" hidden="1" spans="1:7">
      <c r="A8064" t="s">
        <v>559</v>
      </c>
      <c r="B8064"/>
      <c r="C8064" t="str">
        <f>VLOOKUP(A8064,匹配表!$1:$1048576,22,0)</f>
        <v>浙江公司新数据库资源池9号服务器</v>
      </c>
      <c r="D8064" t="s">
        <v>135</v>
      </c>
      <c r="E8064">
        <v>6.5</v>
      </c>
      <c r="F8064" t="s">
        <v>42</v>
      </c>
      <c r="G8064" t="s">
        <v>25</v>
      </c>
    </row>
    <row r="8065" hidden="1" spans="1:7">
      <c r="A8065" t="s">
        <v>559</v>
      </c>
      <c r="B8065"/>
      <c r="C8065" t="str">
        <f>VLOOKUP(A8065,匹配表!$1:$1048576,22,0)</f>
        <v>浙江公司新数据库资源池9号服务器</v>
      </c>
      <c r="D8065" t="s">
        <v>135</v>
      </c>
      <c r="E8065">
        <v>6.5</v>
      </c>
      <c r="F8065" t="s">
        <v>43</v>
      </c>
      <c r="G8065" t="s">
        <v>25</v>
      </c>
    </row>
    <row r="8066" hidden="1" spans="1:7">
      <c r="A8066" t="s">
        <v>559</v>
      </c>
      <c r="B8066"/>
      <c r="C8066" t="str">
        <f>VLOOKUP(A8066,匹配表!$1:$1048576,22,0)</f>
        <v>浙江公司新数据库资源池9号服务器</v>
      </c>
      <c r="D8066" t="s">
        <v>135</v>
      </c>
      <c r="E8066">
        <v>6.5</v>
      </c>
      <c r="F8066" t="s">
        <v>45</v>
      </c>
      <c r="G8066" t="s">
        <v>25</v>
      </c>
    </row>
    <row r="8067" hidden="1" spans="1:7">
      <c r="A8067" t="s">
        <v>559</v>
      </c>
      <c r="B8067"/>
      <c r="C8067" t="str">
        <f>VLOOKUP(A8067,匹配表!$1:$1048576,22,0)</f>
        <v>浙江公司新数据库资源池9号服务器</v>
      </c>
      <c r="D8067" t="s">
        <v>135</v>
      </c>
      <c r="E8067">
        <v>6.5</v>
      </c>
      <c r="F8067" t="s">
        <v>46</v>
      </c>
      <c r="G8067" t="s">
        <v>25</v>
      </c>
    </row>
    <row r="8068" hidden="1" spans="1:7">
      <c r="A8068" t="s">
        <v>559</v>
      </c>
      <c r="B8068"/>
      <c r="C8068" t="str">
        <f>VLOOKUP(A8068,匹配表!$1:$1048576,22,0)</f>
        <v>浙江公司新数据库资源池9号服务器</v>
      </c>
      <c r="D8068" t="s">
        <v>135</v>
      </c>
      <c r="E8068">
        <v>6.5</v>
      </c>
      <c r="F8068" t="s">
        <v>47</v>
      </c>
      <c r="G8068" t="s">
        <v>25</v>
      </c>
    </row>
    <row r="8069" hidden="1" spans="1:7">
      <c r="A8069" t="s">
        <v>559</v>
      </c>
      <c r="B8069"/>
      <c r="C8069" t="str">
        <f>VLOOKUP(A8069,匹配表!$1:$1048576,22,0)</f>
        <v>浙江公司新数据库资源池9号服务器</v>
      </c>
      <c r="D8069" t="s">
        <v>135</v>
      </c>
      <c r="E8069">
        <v>6.5</v>
      </c>
      <c r="F8069" t="s">
        <v>48</v>
      </c>
      <c r="G8069" t="s">
        <v>25</v>
      </c>
    </row>
    <row r="8070" hidden="1" spans="1:7">
      <c r="A8070" t="s">
        <v>559</v>
      </c>
      <c r="B8070"/>
      <c r="C8070" t="str">
        <f>VLOOKUP(A8070,匹配表!$1:$1048576,22,0)</f>
        <v>浙江公司新数据库资源池9号服务器</v>
      </c>
      <c r="D8070" t="s">
        <v>135</v>
      </c>
      <c r="E8070">
        <v>6.5</v>
      </c>
      <c r="F8070" t="s">
        <v>50</v>
      </c>
      <c r="G8070" t="s">
        <v>25</v>
      </c>
    </row>
    <row r="8071" hidden="1" spans="1:7">
      <c r="A8071" t="s">
        <v>559</v>
      </c>
      <c r="B8071"/>
      <c r="C8071" t="str">
        <f>VLOOKUP(A8071,匹配表!$1:$1048576,22,0)</f>
        <v>浙江公司新数据库资源池9号服务器</v>
      </c>
      <c r="D8071" t="s">
        <v>135</v>
      </c>
      <c r="E8071">
        <v>6.5</v>
      </c>
      <c r="F8071" t="s">
        <v>51</v>
      </c>
      <c r="G8071" t="s">
        <v>25</v>
      </c>
    </row>
    <row r="8072" hidden="1" spans="1:7">
      <c r="A8072" t="s">
        <v>559</v>
      </c>
      <c r="B8072"/>
      <c r="C8072" t="str">
        <f>VLOOKUP(A8072,匹配表!$1:$1048576,22,0)</f>
        <v>浙江公司新数据库资源池9号服务器</v>
      </c>
      <c r="D8072" t="s">
        <v>135</v>
      </c>
      <c r="E8072">
        <v>6.5</v>
      </c>
      <c r="F8072" t="s">
        <v>54</v>
      </c>
      <c r="G8072" t="s">
        <v>25</v>
      </c>
    </row>
    <row r="8073" hidden="1" spans="1:7">
      <c r="A8073" t="s">
        <v>559</v>
      </c>
      <c r="B8073"/>
      <c r="C8073" t="str">
        <f>VLOOKUP(A8073,匹配表!$1:$1048576,22,0)</f>
        <v>浙江公司新数据库资源池9号服务器</v>
      </c>
      <c r="D8073" t="s">
        <v>135</v>
      </c>
      <c r="E8073">
        <v>6.5</v>
      </c>
      <c r="F8073" t="s">
        <v>55</v>
      </c>
      <c r="G8073" t="s">
        <v>25</v>
      </c>
    </row>
    <row r="8074" hidden="1" spans="1:7">
      <c r="A8074" t="s">
        <v>559</v>
      </c>
      <c r="B8074"/>
      <c r="C8074" t="str">
        <f>VLOOKUP(A8074,匹配表!$1:$1048576,22,0)</f>
        <v>浙江公司新数据库资源池9号服务器</v>
      </c>
      <c r="D8074" t="s">
        <v>135</v>
      </c>
      <c r="E8074">
        <v>6.5</v>
      </c>
      <c r="F8074" t="s">
        <v>56</v>
      </c>
      <c r="G8074" t="s">
        <v>25</v>
      </c>
    </row>
    <row r="8075" hidden="1" spans="1:7">
      <c r="A8075" t="s">
        <v>559</v>
      </c>
      <c r="B8075"/>
      <c r="C8075" t="str">
        <f>VLOOKUP(A8075,匹配表!$1:$1048576,22,0)</f>
        <v>浙江公司新数据库资源池9号服务器</v>
      </c>
      <c r="D8075" t="s">
        <v>135</v>
      </c>
      <c r="E8075">
        <v>6.5</v>
      </c>
      <c r="F8075" t="s">
        <v>57</v>
      </c>
      <c r="G8075" t="s">
        <v>25</v>
      </c>
    </row>
    <row r="8076" hidden="1" spans="1:7">
      <c r="A8076" t="s">
        <v>559</v>
      </c>
      <c r="B8076"/>
      <c r="C8076" t="str">
        <f>VLOOKUP(A8076,匹配表!$1:$1048576,22,0)</f>
        <v>浙江公司新数据库资源池9号服务器</v>
      </c>
      <c r="D8076" t="s">
        <v>135</v>
      </c>
      <c r="E8076">
        <v>6.5</v>
      </c>
      <c r="F8076" t="s">
        <v>59</v>
      </c>
      <c r="G8076" t="s">
        <v>25</v>
      </c>
    </row>
    <row r="8077" hidden="1" spans="1:7">
      <c r="A8077" t="s">
        <v>559</v>
      </c>
      <c r="B8077"/>
      <c r="C8077" t="str">
        <f>VLOOKUP(A8077,匹配表!$1:$1048576,22,0)</f>
        <v>浙江公司新数据库资源池9号服务器</v>
      </c>
      <c r="D8077" t="s">
        <v>135</v>
      </c>
      <c r="E8077">
        <v>6.5</v>
      </c>
      <c r="F8077" t="s">
        <v>60</v>
      </c>
      <c r="G8077" t="s">
        <v>25</v>
      </c>
    </row>
    <row r="8078" hidden="1" spans="1:7">
      <c r="A8078" t="s">
        <v>559</v>
      </c>
      <c r="B8078"/>
      <c r="C8078" t="str">
        <f>VLOOKUP(A8078,匹配表!$1:$1048576,22,0)</f>
        <v>浙江公司新数据库资源池9号服务器</v>
      </c>
      <c r="D8078" t="s">
        <v>135</v>
      </c>
      <c r="E8078">
        <v>6.5</v>
      </c>
      <c r="F8078" t="s">
        <v>61</v>
      </c>
      <c r="G8078" t="s">
        <v>25</v>
      </c>
    </row>
    <row r="8079" hidden="1" spans="1:7">
      <c r="A8079" t="s">
        <v>559</v>
      </c>
      <c r="B8079"/>
      <c r="C8079" t="str">
        <f>VLOOKUP(A8079,匹配表!$1:$1048576,22,0)</f>
        <v>浙江公司新数据库资源池9号服务器</v>
      </c>
      <c r="D8079" t="s">
        <v>135</v>
      </c>
      <c r="E8079">
        <v>6.5</v>
      </c>
      <c r="F8079" t="s">
        <v>63</v>
      </c>
      <c r="G8079" t="s">
        <v>25</v>
      </c>
    </row>
    <row r="8080" hidden="1" spans="1:7">
      <c r="A8080" t="s">
        <v>559</v>
      </c>
      <c r="B8080"/>
      <c r="C8080" t="str">
        <f>VLOOKUP(A8080,匹配表!$1:$1048576,22,0)</f>
        <v>浙江公司新数据库资源池9号服务器</v>
      </c>
      <c r="D8080" t="s">
        <v>135</v>
      </c>
      <c r="E8080">
        <v>6.5</v>
      </c>
      <c r="F8080" t="s">
        <v>66</v>
      </c>
      <c r="G8080" t="s">
        <v>25</v>
      </c>
    </row>
    <row r="8081" hidden="1" spans="1:7">
      <c r="A8081" t="s">
        <v>559</v>
      </c>
      <c r="B8081"/>
      <c r="C8081" t="str">
        <f>VLOOKUP(A8081,匹配表!$1:$1048576,22,0)</f>
        <v>浙江公司新数据库资源池9号服务器</v>
      </c>
      <c r="D8081" t="s">
        <v>135</v>
      </c>
      <c r="E8081">
        <v>6.5</v>
      </c>
      <c r="F8081" t="s">
        <v>121</v>
      </c>
      <c r="G8081" t="s">
        <v>25</v>
      </c>
    </row>
    <row r="8082" hidden="1" spans="1:7">
      <c r="A8082" t="s">
        <v>559</v>
      </c>
      <c r="B8082"/>
      <c r="C8082" t="str">
        <f>VLOOKUP(A8082,匹配表!$1:$1048576,22,0)</f>
        <v>浙江公司新数据库资源池9号服务器</v>
      </c>
      <c r="D8082" t="s">
        <v>135</v>
      </c>
      <c r="E8082">
        <v>6.5</v>
      </c>
      <c r="F8082" t="s">
        <v>122</v>
      </c>
      <c r="G8082" t="s">
        <v>25</v>
      </c>
    </row>
    <row r="8083" hidden="1" spans="1:7">
      <c r="A8083" t="s">
        <v>559</v>
      </c>
      <c r="B8083"/>
      <c r="C8083" t="str">
        <f>VLOOKUP(A8083,匹配表!$1:$1048576,22,0)</f>
        <v>浙江公司新数据库资源池9号服务器</v>
      </c>
      <c r="D8083" t="s">
        <v>135</v>
      </c>
      <c r="E8083">
        <v>6.5</v>
      </c>
      <c r="F8083" t="s">
        <v>70</v>
      </c>
      <c r="G8083" t="s">
        <v>25</v>
      </c>
    </row>
    <row r="8084" hidden="1" spans="1:7">
      <c r="A8084" t="s">
        <v>559</v>
      </c>
      <c r="B8084"/>
      <c r="C8084" t="str">
        <f>VLOOKUP(A8084,匹配表!$1:$1048576,22,0)</f>
        <v>浙江公司新数据库资源池9号服务器</v>
      </c>
      <c r="D8084" t="s">
        <v>135</v>
      </c>
      <c r="E8084">
        <v>6.5</v>
      </c>
      <c r="F8084" t="s">
        <v>71</v>
      </c>
      <c r="G8084" t="s">
        <v>25</v>
      </c>
    </row>
    <row r="8085" hidden="1" spans="1:12">
      <c r="A8085" s="16" t="s">
        <v>560</v>
      </c>
      <c r="B8085" s="17" t="str">
        <f>VLOOKUP(A8085,匹配表!$1:$1048576,24,0)</f>
        <v>裴旭斌</v>
      </c>
      <c r="C8085" s="16" t="str">
        <f>VLOOKUP(A8085,匹配表!$1:$1048576,22,0)</f>
        <v>浙江公司新数据库资源池10号服务器</v>
      </c>
      <c r="D8085" s="16" t="s">
        <v>135</v>
      </c>
      <c r="E8085" s="16">
        <v>6.5</v>
      </c>
      <c r="F8085" s="16" t="s">
        <v>350</v>
      </c>
      <c r="G8085" s="16" t="s">
        <v>16</v>
      </c>
      <c r="H8085" s="16" t="s">
        <v>186</v>
      </c>
      <c r="I8085" s="16"/>
      <c r="J8085" s="16"/>
      <c r="K8085" s="16"/>
      <c r="L8085" s="16"/>
    </row>
    <row r="8086" hidden="1" spans="1:12">
      <c r="A8086" s="16" t="s">
        <v>560</v>
      </c>
      <c r="B8086" s="17" t="str">
        <f>VLOOKUP(A8086,匹配表!$1:$1048576,24,0)</f>
        <v>裴旭斌</v>
      </c>
      <c r="C8086" s="16" t="str">
        <f>VLOOKUP(A8086,匹配表!$1:$1048576,22,0)</f>
        <v>浙江公司新数据库资源池10号服务器</v>
      </c>
      <c r="D8086" s="16" t="s">
        <v>135</v>
      </c>
      <c r="E8086" s="16">
        <v>6.5</v>
      </c>
      <c r="F8086" s="16" t="s">
        <v>185</v>
      </c>
      <c r="G8086" s="16" t="s">
        <v>16</v>
      </c>
      <c r="H8086" s="16" t="s">
        <v>186</v>
      </c>
      <c r="I8086" s="16"/>
      <c r="J8086" s="16"/>
      <c r="K8086" s="16"/>
      <c r="L8086" s="16"/>
    </row>
    <row r="8087" hidden="1" spans="1:12">
      <c r="A8087" s="16" t="s">
        <v>560</v>
      </c>
      <c r="B8087" s="17" t="str">
        <f>VLOOKUP(A8087,匹配表!$1:$1048576,24,0)</f>
        <v>裴旭斌</v>
      </c>
      <c r="C8087" s="16" t="str">
        <f>VLOOKUP(A8087,匹配表!$1:$1048576,22,0)</f>
        <v>浙江公司新数据库资源池10号服务器</v>
      </c>
      <c r="D8087" s="16" t="s">
        <v>135</v>
      </c>
      <c r="E8087" s="16">
        <v>6.5</v>
      </c>
      <c r="F8087" s="16" t="s">
        <v>351</v>
      </c>
      <c r="G8087" s="16" t="s">
        <v>16</v>
      </c>
      <c r="H8087" s="16" t="s">
        <v>186</v>
      </c>
      <c r="I8087" s="16"/>
      <c r="J8087" s="16"/>
      <c r="K8087" s="16"/>
      <c r="L8087" s="16"/>
    </row>
    <row r="8088" spans="1:12">
      <c r="A8088" s="16" t="s">
        <v>560</v>
      </c>
      <c r="B8088" s="17" t="str">
        <f>VLOOKUP(A8088,匹配表!$1:$1048576,24,0)</f>
        <v>裴旭斌</v>
      </c>
      <c r="C8088" s="16" t="str">
        <f>VLOOKUP(A8088,匹配表!$1:$1048576,22,0)</f>
        <v>浙江公司新数据库资源池10号服务器</v>
      </c>
      <c r="D8088" s="16" t="s">
        <v>135</v>
      </c>
      <c r="E8088" s="16">
        <v>6.5</v>
      </c>
      <c r="F8088" s="16" t="s">
        <v>18</v>
      </c>
      <c r="G8088" s="16" t="s">
        <v>16</v>
      </c>
      <c r="H8088" s="16" t="s">
        <v>19</v>
      </c>
      <c r="I8088" s="16" t="s">
        <v>20</v>
      </c>
      <c r="J8088" s="46" t="s">
        <v>21</v>
      </c>
      <c r="K8088" s="16"/>
      <c r="L8088" s="16"/>
    </row>
    <row r="8089" hidden="1" spans="1:12">
      <c r="A8089" s="16" t="s">
        <v>560</v>
      </c>
      <c r="B8089" s="17" t="str">
        <f>VLOOKUP(A8089,匹配表!$1:$1048576,24,0)</f>
        <v>裴旭斌</v>
      </c>
      <c r="C8089" s="16" t="str">
        <f>VLOOKUP(A8089,匹配表!$1:$1048576,22,0)</f>
        <v>浙江公司新数据库资源池10号服务器</v>
      </c>
      <c r="D8089" s="16" t="s">
        <v>135</v>
      </c>
      <c r="E8089" s="16">
        <v>6.5</v>
      </c>
      <c r="F8089" s="16" t="s">
        <v>431</v>
      </c>
      <c r="G8089" s="16" t="s">
        <v>16</v>
      </c>
      <c r="H8089" s="19" t="s">
        <v>178</v>
      </c>
      <c r="I8089" s="19" t="s">
        <v>178</v>
      </c>
      <c r="J8089" s="19"/>
      <c r="K8089" s="19"/>
      <c r="L8089" s="16"/>
    </row>
    <row r="8090" hidden="1" spans="1:7">
      <c r="A8090" t="s">
        <v>560</v>
      </c>
      <c r="B8090"/>
      <c r="C8090" t="str">
        <f>VLOOKUP(A8090,匹配表!$1:$1048576,22,0)</f>
        <v>浙江公司新数据库资源池10号服务器</v>
      </c>
      <c r="D8090" t="s">
        <v>135</v>
      </c>
      <c r="E8090">
        <v>6.5</v>
      </c>
      <c r="F8090" t="s">
        <v>24</v>
      </c>
      <c r="G8090" t="s">
        <v>25</v>
      </c>
    </row>
    <row r="8091" hidden="1" spans="1:7">
      <c r="A8091" t="s">
        <v>560</v>
      </c>
      <c r="B8091"/>
      <c r="C8091" t="str">
        <f>VLOOKUP(A8091,匹配表!$1:$1048576,22,0)</f>
        <v>浙江公司新数据库资源池10号服务器</v>
      </c>
      <c r="D8091" t="s">
        <v>135</v>
      </c>
      <c r="E8091">
        <v>6.5</v>
      </c>
      <c r="F8091" t="s">
        <v>26</v>
      </c>
      <c r="G8091" t="s">
        <v>25</v>
      </c>
    </row>
    <row r="8092" hidden="1" spans="1:7">
      <c r="A8092" t="s">
        <v>560</v>
      </c>
      <c r="B8092"/>
      <c r="C8092" t="str">
        <f>VLOOKUP(A8092,匹配表!$1:$1048576,22,0)</f>
        <v>浙江公司新数据库资源池10号服务器</v>
      </c>
      <c r="D8092" t="s">
        <v>135</v>
      </c>
      <c r="E8092">
        <v>6.5</v>
      </c>
      <c r="F8092" t="s">
        <v>29</v>
      </c>
      <c r="G8092" t="s">
        <v>25</v>
      </c>
    </row>
    <row r="8093" hidden="1" spans="1:7">
      <c r="A8093" t="s">
        <v>560</v>
      </c>
      <c r="B8093"/>
      <c r="C8093" t="str">
        <f>VLOOKUP(A8093,匹配表!$1:$1048576,22,0)</f>
        <v>浙江公司新数据库资源池10号服务器</v>
      </c>
      <c r="D8093" t="s">
        <v>135</v>
      </c>
      <c r="E8093">
        <v>6.5</v>
      </c>
      <c r="F8093" t="s">
        <v>30</v>
      </c>
      <c r="G8093" t="s">
        <v>25</v>
      </c>
    </row>
    <row r="8094" hidden="1" spans="1:7">
      <c r="A8094" t="s">
        <v>560</v>
      </c>
      <c r="B8094"/>
      <c r="C8094" t="str">
        <f>VLOOKUP(A8094,匹配表!$1:$1048576,22,0)</f>
        <v>浙江公司新数据库资源池10号服务器</v>
      </c>
      <c r="D8094" t="s">
        <v>135</v>
      </c>
      <c r="E8094">
        <v>6.5</v>
      </c>
      <c r="F8094" t="s">
        <v>33</v>
      </c>
      <c r="G8094" t="s">
        <v>25</v>
      </c>
    </row>
    <row r="8095" hidden="1" spans="1:7">
      <c r="A8095" t="s">
        <v>560</v>
      </c>
      <c r="B8095"/>
      <c r="C8095" t="str">
        <f>VLOOKUP(A8095,匹配表!$1:$1048576,22,0)</f>
        <v>浙江公司新数据库资源池10号服务器</v>
      </c>
      <c r="D8095" t="s">
        <v>135</v>
      </c>
      <c r="E8095">
        <v>6.5</v>
      </c>
      <c r="F8095" t="s">
        <v>34</v>
      </c>
      <c r="G8095" t="s">
        <v>25</v>
      </c>
    </row>
    <row r="8096" hidden="1" spans="1:7">
      <c r="A8096" t="s">
        <v>560</v>
      </c>
      <c r="B8096"/>
      <c r="C8096" t="str">
        <f>VLOOKUP(A8096,匹配表!$1:$1048576,22,0)</f>
        <v>浙江公司新数据库资源池10号服务器</v>
      </c>
      <c r="D8096" t="s">
        <v>135</v>
      </c>
      <c r="E8096">
        <v>6.5</v>
      </c>
      <c r="F8096" t="s">
        <v>35</v>
      </c>
      <c r="G8096" t="s">
        <v>25</v>
      </c>
    </row>
    <row r="8097" hidden="1" spans="1:7">
      <c r="A8097" t="s">
        <v>560</v>
      </c>
      <c r="B8097"/>
      <c r="C8097" t="str">
        <f>VLOOKUP(A8097,匹配表!$1:$1048576,22,0)</f>
        <v>浙江公司新数据库资源池10号服务器</v>
      </c>
      <c r="D8097" t="s">
        <v>135</v>
      </c>
      <c r="E8097">
        <v>6.5</v>
      </c>
      <c r="F8097" t="s">
        <v>36</v>
      </c>
      <c r="G8097" t="s">
        <v>25</v>
      </c>
    </row>
    <row r="8098" hidden="1" spans="1:7">
      <c r="A8098" t="s">
        <v>560</v>
      </c>
      <c r="B8098"/>
      <c r="C8098" t="str">
        <f>VLOOKUP(A8098,匹配表!$1:$1048576,22,0)</f>
        <v>浙江公司新数据库资源池10号服务器</v>
      </c>
      <c r="D8098" t="s">
        <v>135</v>
      </c>
      <c r="E8098">
        <v>6.5</v>
      </c>
      <c r="F8098" t="s">
        <v>37</v>
      </c>
      <c r="G8098" t="s">
        <v>25</v>
      </c>
    </row>
    <row r="8099" hidden="1" spans="1:7">
      <c r="A8099" t="s">
        <v>560</v>
      </c>
      <c r="B8099"/>
      <c r="C8099" t="str">
        <f>VLOOKUP(A8099,匹配表!$1:$1048576,22,0)</f>
        <v>浙江公司新数据库资源池10号服务器</v>
      </c>
      <c r="D8099" t="s">
        <v>135</v>
      </c>
      <c r="E8099">
        <v>6.5</v>
      </c>
      <c r="F8099" t="s">
        <v>101</v>
      </c>
      <c r="G8099" t="s">
        <v>25</v>
      </c>
    </row>
    <row r="8100" hidden="1" spans="1:7">
      <c r="A8100" t="s">
        <v>560</v>
      </c>
      <c r="B8100"/>
      <c r="C8100" t="str">
        <f>VLOOKUP(A8100,匹配表!$1:$1048576,22,0)</f>
        <v>浙江公司新数据库资源池10号服务器</v>
      </c>
      <c r="D8100" t="s">
        <v>135</v>
      </c>
      <c r="E8100">
        <v>6.5</v>
      </c>
      <c r="F8100" t="s">
        <v>102</v>
      </c>
      <c r="G8100" t="s">
        <v>25</v>
      </c>
    </row>
    <row r="8101" hidden="1" spans="1:7">
      <c r="A8101" t="s">
        <v>560</v>
      </c>
      <c r="B8101"/>
      <c r="C8101" t="str">
        <f>VLOOKUP(A8101,匹配表!$1:$1048576,22,0)</f>
        <v>浙江公司新数据库资源池10号服务器</v>
      </c>
      <c r="D8101" t="s">
        <v>135</v>
      </c>
      <c r="E8101">
        <v>6.5</v>
      </c>
      <c r="F8101" t="s">
        <v>40</v>
      </c>
      <c r="G8101" t="s">
        <v>25</v>
      </c>
    </row>
    <row r="8102" hidden="1" spans="1:7">
      <c r="A8102" t="s">
        <v>560</v>
      </c>
      <c r="B8102"/>
      <c r="C8102" t="str">
        <f>VLOOKUP(A8102,匹配表!$1:$1048576,22,0)</f>
        <v>浙江公司新数据库资源池10号服务器</v>
      </c>
      <c r="D8102" t="s">
        <v>135</v>
      </c>
      <c r="E8102">
        <v>6.5</v>
      </c>
      <c r="F8102" t="s">
        <v>42</v>
      </c>
      <c r="G8102" t="s">
        <v>25</v>
      </c>
    </row>
    <row r="8103" hidden="1" spans="1:7">
      <c r="A8103" t="s">
        <v>560</v>
      </c>
      <c r="B8103"/>
      <c r="C8103" t="str">
        <f>VLOOKUP(A8103,匹配表!$1:$1048576,22,0)</f>
        <v>浙江公司新数据库资源池10号服务器</v>
      </c>
      <c r="D8103" t="s">
        <v>135</v>
      </c>
      <c r="E8103">
        <v>6.5</v>
      </c>
      <c r="F8103" t="s">
        <v>43</v>
      </c>
      <c r="G8103" t="s">
        <v>25</v>
      </c>
    </row>
    <row r="8104" hidden="1" spans="1:7">
      <c r="A8104" t="s">
        <v>560</v>
      </c>
      <c r="B8104"/>
      <c r="C8104" t="str">
        <f>VLOOKUP(A8104,匹配表!$1:$1048576,22,0)</f>
        <v>浙江公司新数据库资源池10号服务器</v>
      </c>
      <c r="D8104" t="s">
        <v>135</v>
      </c>
      <c r="E8104">
        <v>6.5</v>
      </c>
      <c r="F8104" t="s">
        <v>45</v>
      </c>
      <c r="G8104" t="s">
        <v>25</v>
      </c>
    </row>
    <row r="8105" hidden="1" spans="1:7">
      <c r="A8105" t="s">
        <v>560</v>
      </c>
      <c r="B8105"/>
      <c r="C8105" t="str">
        <f>VLOOKUP(A8105,匹配表!$1:$1048576,22,0)</f>
        <v>浙江公司新数据库资源池10号服务器</v>
      </c>
      <c r="D8105" t="s">
        <v>135</v>
      </c>
      <c r="E8105">
        <v>6.5</v>
      </c>
      <c r="F8105" t="s">
        <v>46</v>
      </c>
      <c r="G8105" t="s">
        <v>25</v>
      </c>
    </row>
    <row r="8106" hidden="1" spans="1:7">
      <c r="A8106" t="s">
        <v>560</v>
      </c>
      <c r="B8106"/>
      <c r="C8106" t="str">
        <f>VLOOKUP(A8106,匹配表!$1:$1048576,22,0)</f>
        <v>浙江公司新数据库资源池10号服务器</v>
      </c>
      <c r="D8106" t="s">
        <v>135</v>
      </c>
      <c r="E8106">
        <v>6.5</v>
      </c>
      <c r="F8106" t="s">
        <v>47</v>
      </c>
      <c r="G8106" t="s">
        <v>25</v>
      </c>
    </row>
    <row r="8107" hidden="1" spans="1:7">
      <c r="A8107" t="s">
        <v>560</v>
      </c>
      <c r="B8107"/>
      <c r="C8107" t="str">
        <f>VLOOKUP(A8107,匹配表!$1:$1048576,22,0)</f>
        <v>浙江公司新数据库资源池10号服务器</v>
      </c>
      <c r="D8107" t="s">
        <v>135</v>
      </c>
      <c r="E8107">
        <v>6.5</v>
      </c>
      <c r="F8107" t="s">
        <v>48</v>
      </c>
      <c r="G8107" t="s">
        <v>25</v>
      </c>
    </row>
    <row r="8108" hidden="1" spans="1:7">
      <c r="A8108" t="s">
        <v>560</v>
      </c>
      <c r="B8108"/>
      <c r="C8108" t="str">
        <f>VLOOKUP(A8108,匹配表!$1:$1048576,22,0)</f>
        <v>浙江公司新数据库资源池10号服务器</v>
      </c>
      <c r="D8108" t="s">
        <v>135</v>
      </c>
      <c r="E8108">
        <v>6.5</v>
      </c>
      <c r="F8108" t="s">
        <v>50</v>
      </c>
      <c r="G8108" t="s">
        <v>25</v>
      </c>
    </row>
    <row r="8109" hidden="1" spans="1:7">
      <c r="A8109" t="s">
        <v>560</v>
      </c>
      <c r="B8109"/>
      <c r="C8109" t="str">
        <f>VLOOKUP(A8109,匹配表!$1:$1048576,22,0)</f>
        <v>浙江公司新数据库资源池10号服务器</v>
      </c>
      <c r="D8109" t="s">
        <v>135</v>
      </c>
      <c r="E8109">
        <v>6.5</v>
      </c>
      <c r="F8109" t="s">
        <v>51</v>
      </c>
      <c r="G8109" t="s">
        <v>25</v>
      </c>
    </row>
    <row r="8110" hidden="1" spans="1:7">
      <c r="A8110" t="s">
        <v>560</v>
      </c>
      <c r="B8110"/>
      <c r="C8110" t="str">
        <f>VLOOKUP(A8110,匹配表!$1:$1048576,22,0)</f>
        <v>浙江公司新数据库资源池10号服务器</v>
      </c>
      <c r="D8110" t="s">
        <v>135</v>
      </c>
      <c r="E8110">
        <v>6.5</v>
      </c>
      <c r="F8110" t="s">
        <v>54</v>
      </c>
      <c r="G8110" t="s">
        <v>25</v>
      </c>
    </row>
    <row r="8111" hidden="1" spans="1:7">
      <c r="A8111" t="s">
        <v>560</v>
      </c>
      <c r="B8111"/>
      <c r="C8111" t="str">
        <f>VLOOKUP(A8111,匹配表!$1:$1048576,22,0)</f>
        <v>浙江公司新数据库资源池10号服务器</v>
      </c>
      <c r="D8111" t="s">
        <v>135</v>
      </c>
      <c r="E8111">
        <v>6.5</v>
      </c>
      <c r="F8111" t="s">
        <v>55</v>
      </c>
      <c r="G8111" t="s">
        <v>25</v>
      </c>
    </row>
    <row r="8112" hidden="1" spans="1:7">
      <c r="A8112" t="s">
        <v>560</v>
      </c>
      <c r="B8112"/>
      <c r="C8112" t="str">
        <f>VLOOKUP(A8112,匹配表!$1:$1048576,22,0)</f>
        <v>浙江公司新数据库资源池10号服务器</v>
      </c>
      <c r="D8112" t="s">
        <v>135</v>
      </c>
      <c r="E8112">
        <v>6.5</v>
      </c>
      <c r="F8112" t="s">
        <v>56</v>
      </c>
      <c r="G8112" t="s">
        <v>25</v>
      </c>
    </row>
    <row r="8113" hidden="1" spans="1:7">
      <c r="A8113" t="s">
        <v>560</v>
      </c>
      <c r="B8113"/>
      <c r="C8113" t="str">
        <f>VLOOKUP(A8113,匹配表!$1:$1048576,22,0)</f>
        <v>浙江公司新数据库资源池10号服务器</v>
      </c>
      <c r="D8113" t="s">
        <v>135</v>
      </c>
      <c r="E8113">
        <v>6.5</v>
      </c>
      <c r="F8113" t="s">
        <v>57</v>
      </c>
      <c r="G8113" t="s">
        <v>25</v>
      </c>
    </row>
    <row r="8114" hidden="1" spans="1:7">
      <c r="A8114" t="s">
        <v>560</v>
      </c>
      <c r="B8114"/>
      <c r="C8114" t="str">
        <f>VLOOKUP(A8114,匹配表!$1:$1048576,22,0)</f>
        <v>浙江公司新数据库资源池10号服务器</v>
      </c>
      <c r="D8114" t="s">
        <v>135</v>
      </c>
      <c r="E8114">
        <v>6.5</v>
      </c>
      <c r="F8114" t="s">
        <v>59</v>
      </c>
      <c r="G8114" t="s">
        <v>25</v>
      </c>
    </row>
    <row r="8115" hidden="1" spans="1:7">
      <c r="A8115" t="s">
        <v>560</v>
      </c>
      <c r="B8115"/>
      <c r="C8115" t="str">
        <f>VLOOKUP(A8115,匹配表!$1:$1048576,22,0)</f>
        <v>浙江公司新数据库资源池10号服务器</v>
      </c>
      <c r="D8115" t="s">
        <v>135</v>
      </c>
      <c r="E8115">
        <v>6.5</v>
      </c>
      <c r="F8115" t="s">
        <v>60</v>
      </c>
      <c r="G8115" t="s">
        <v>25</v>
      </c>
    </row>
    <row r="8116" hidden="1" spans="1:7">
      <c r="A8116" t="s">
        <v>560</v>
      </c>
      <c r="B8116"/>
      <c r="C8116" t="str">
        <f>VLOOKUP(A8116,匹配表!$1:$1048576,22,0)</f>
        <v>浙江公司新数据库资源池10号服务器</v>
      </c>
      <c r="D8116" t="s">
        <v>135</v>
      </c>
      <c r="E8116">
        <v>6.5</v>
      </c>
      <c r="F8116" t="s">
        <v>61</v>
      </c>
      <c r="G8116" t="s">
        <v>25</v>
      </c>
    </row>
    <row r="8117" hidden="1" spans="1:7">
      <c r="A8117" t="s">
        <v>560</v>
      </c>
      <c r="B8117"/>
      <c r="C8117" t="str">
        <f>VLOOKUP(A8117,匹配表!$1:$1048576,22,0)</f>
        <v>浙江公司新数据库资源池10号服务器</v>
      </c>
      <c r="D8117" t="s">
        <v>135</v>
      </c>
      <c r="E8117">
        <v>6.5</v>
      </c>
      <c r="F8117" t="s">
        <v>63</v>
      </c>
      <c r="G8117" t="s">
        <v>25</v>
      </c>
    </row>
    <row r="8118" hidden="1" spans="1:7">
      <c r="A8118" t="s">
        <v>560</v>
      </c>
      <c r="B8118"/>
      <c r="C8118" t="str">
        <f>VLOOKUP(A8118,匹配表!$1:$1048576,22,0)</f>
        <v>浙江公司新数据库资源池10号服务器</v>
      </c>
      <c r="D8118" t="s">
        <v>135</v>
      </c>
      <c r="E8118">
        <v>6.5</v>
      </c>
      <c r="F8118" t="s">
        <v>66</v>
      </c>
      <c r="G8118" t="s">
        <v>25</v>
      </c>
    </row>
    <row r="8119" hidden="1" spans="1:7">
      <c r="A8119" t="s">
        <v>560</v>
      </c>
      <c r="B8119"/>
      <c r="C8119" t="str">
        <f>VLOOKUP(A8119,匹配表!$1:$1048576,22,0)</f>
        <v>浙江公司新数据库资源池10号服务器</v>
      </c>
      <c r="D8119" t="s">
        <v>135</v>
      </c>
      <c r="E8119">
        <v>6.5</v>
      </c>
      <c r="F8119" t="s">
        <v>121</v>
      </c>
      <c r="G8119" t="s">
        <v>25</v>
      </c>
    </row>
    <row r="8120" hidden="1" spans="1:7">
      <c r="A8120" t="s">
        <v>560</v>
      </c>
      <c r="B8120"/>
      <c r="C8120" t="str">
        <f>VLOOKUP(A8120,匹配表!$1:$1048576,22,0)</f>
        <v>浙江公司新数据库资源池10号服务器</v>
      </c>
      <c r="D8120" t="s">
        <v>135</v>
      </c>
      <c r="E8120">
        <v>6.5</v>
      </c>
      <c r="F8120" t="s">
        <v>122</v>
      </c>
      <c r="G8120" t="s">
        <v>25</v>
      </c>
    </row>
    <row r="8121" hidden="1" spans="1:7">
      <c r="A8121" t="s">
        <v>560</v>
      </c>
      <c r="B8121"/>
      <c r="C8121" t="str">
        <f>VLOOKUP(A8121,匹配表!$1:$1048576,22,0)</f>
        <v>浙江公司新数据库资源池10号服务器</v>
      </c>
      <c r="D8121" t="s">
        <v>135</v>
      </c>
      <c r="E8121">
        <v>6.5</v>
      </c>
      <c r="F8121" t="s">
        <v>70</v>
      </c>
      <c r="G8121" t="s">
        <v>25</v>
      </c>
    </row>
    <row r="8122" hidden="1" spans="1:7">
      <c r="A8122" t="s">
        <v>560</v>
      </c>
      <c r="B8122"/>
      <c r="C8122" t="str">
        <f>VLOOKUP(A8122,匹配表!$1:$1048576,22,0)</f>
        <v>浙江公司新数据库资源池10号服务器</v>
      </c>
      <c r="D8122" t="s">
        <v>135</v>
      </c>
      <c r="E8122">
        <v>6.5</v>
      </c>
      <c r="F8122" t="s">
        <v>71</v>
      </c>
      <c r="G8122" t="s">
        <v>25</v>
      </c>
    </row>
    <row r="8123" spans="1:12">
      <c r="A8123" s="16" t="s">
        <v>561</v>
      </c>
      <c r="B8123" s="17" t="str">
        <f>VLOOKUP(A8123,匹配表!$1:$1048576,24,0)</f>
        <v>戚伟强</v>
      </c>
      <c r="C8123" s="16" t="str">
        <f>VLOOKUP(A8123,匹配表!$1:$1048576,22,0)</f>
        <v>浙江公司数据库资源池1号服务器</v>
      </c>
      <c r="D8123" s="16" t="s">
        <v>135</v>
      </c>
      <c r="E8123" s="16">
        <v>6.9</v>
      </c>
      <c r="F8123" s="16" t="s">
        <v>350</v>
      </c>
      <c r="G8123" s="16" t="s">
        <v>16</v>
      </c>
      <c r="H8123" s="16" t="s">
        <v>186</v>
      </c>
      <c r="I8123" s="16" t="s">
        <v>562</v>
      </c>
      <c r="J8123" s="46" t="s">
        <v>21</v>
      </c>
      <c r="K8123" s="16"/>
      <c r="L8123" s="16"/>
    </row>
    <row r="8124" spans="1:12">
      <c r="A8124" s="16" t="s">
        <v>561</v>
      </c>
      <c r="B8124" s="17" t="str">
        <f>VLOOKUP(A8124,匹配表!$1:$1048576,24,0)</f>
        <v>戚伟强</v>
      </c>
      <c r="C8124" s="16" t="str">
        <f>VLOOKUP(A8124,匹配表!$1:$1048576,22,0)</f>
        <v>浙江公司数据库资源池1号服务器</v>
      </c>
      <c r="D8124" s="16" t="s">
        <v>135</v>
      </c>
      <c r="E8124" s="16">
        <v>6.9</v>
      </c>
      <c r="F8124" s="16" t="s">
        <v>333</v>
      </c>
      <c r="G8124" s="16" t="s">
        <v>16</v>
      </c>
      <c r="H8124" s="16" t="s">
        <v>186</v>
      </c>
      <c r="I8124" s="23" t="s">
        <v>563</v>
      </c>
      <c r="J8124" s="49" t="s">
        <v>21</v>
      </c>
      <c r="K8124" s="23"/>
      <c r="L8124" s="16"/>
    </row>
    <row r="8125" spans="1:12">
      <c r="A8125" s="16" t="s">
        <v>561</v>
      </c>
      <c r="B8125" s="17" t="str">
        <f>VLOOKUP(A8125,匹配表!$1:$1048576,24,0)</f>
        <v>戚伟强</v>
      </c>
      <c r="C8125" s="16" t="str">
        <f>VLOOKUP(A8125,匹配表!$1:$1048576,22,0)</f>
        <v>浙江公司数据库资源池1号服务器</v>
      </c>
      <c r="D8125" s="16" t="s">
        <v>135</v>
      </c>
      <c r="E8125" s="16">
        <v>6.9</v>
      </c>
      <c r="F8125" s="16" t="s">
        <v>185</v>
      </c>
      <c r="G8125" s="16" t="s">
        <v>16</v>
      </c>
      <c r="H8125" s="16" t="s">
        <v>186</v>
      </c>
      <c r="I8125" s="79" t="s">
        <v>564</v>
      </c>
      <c r="J8125" s="80" t="s">
        <v>21</v>
      </c>
      <c r="K8125" s="79"/>
      <c r="L8125" s="16"/>
    </row>
    <row r="8126" spans="1:12">
      <c r="A8126" s="16" t="s">
        <v>561</v>
      </c>
      <c r="B8126" s="17" t="str">
        <f>VLOOKUP(A8126,匹配表!$1:$1048576,24,0)</f>
        <v>戚伟强</v>
      </c>
      <c r="C8126" s="16" t="str">
        <f>VLOOKUP(A8126,匹配表!$1:$1048576,22,0)</f>
        <v>浙江公司数据库资源池1号服务器</v>
      </c>
      <c r="D8126" s="16" t="s">
        <v>135</v>
      </c>
      <c r="E8126" s="16">
        <v>6.9</v>
      </c>
      <c r="F8126" s="16" t="s">
        <v>351</v>
      </c>
      <c r="G8126" s="16" t="s">
        <v>16</v>
      </c>
      <c r="H8126" s="16" t="s">
        <v>186</v>
      </c>
      <c r="I8126" s="16" t="s">
        <v>565</v>
      </c>
      <c r="J8126" s="46" t="s">
        <v>21</v>
      </c>
      <c r="K8126" s="16"/>
      <c r="L8126" s="16"/>
    </row>
    <row r="8127" spans="1:12">
      <c r="A8127" s="16" t="s">
        <v>561</v>
      </c>
      <c r="B8127" s="17" t="str">
        <f>VLOOKUP(A8127,匹配表!$1:$1048576,24,0)</f>
        <v>戚伟强</v>
      </c>
      <c r="C8127" s="16" t="str">
        <f>VLOOKUP(A8127,匹配表!$1:$1048576,22,0)</f>
        <v>浙江公司数据库资源池1号服务器</v>
      </c>
      <c r="D8127" s="16" t="s">
        <v>135</v>
      </c>
      <c r="E8127" s="16">
        <v>6.9</v>
      </c>
      <c r="F8127" s="16" t="s">
        <v>18</v>
      </c>
      <c r="G8127" s="16" t="s">
        <v>16</v>
      </c>
      <c r="H8127" s="16" t="s">
        <v>19</v>
      </c>
      <c r="I8127" s="16" t="s">
        <v>76</v>
      </c>
      <c r="J8127" s="46" t="s">
        <v>21</v>
      </c>
      <c r="K8127" s="16"/>
      <c r="L8127" s="16"/>
    </row>
    <row r="8128" hidden="1" spans="1:7">
      <c r="A8128" t="s">
        <v>561</v>
      </c>
      <c r="B8128"/>
      <c r="C8128" t="str">
        <f>VLOOKUP(A8128,匹配表!$1:$1048576,22,0)</f>
        <v>浙江公司数据库资源池1号服务器</v>
      </c>
      <c r="D8128" t="s">
        <v>135</v>
      </c>
      <c r="E8128">
        <v>6.9</v>
      </c>
      <c r="F8128" t="s">
        <v>24</v>
      </c>
      <c r="G8128" t="s">
        <v>25</v>
      </c>
    </row>
    <row r="8129" hidden="1" spans="1:7">
      <c r="A8129" t="s">
        <v>561</v>
      </c>
      <c r="B8129"/>
      <c r="C8129" t="str">
        <f>VLOOKUP(A8129,匹配表!$1:$1048576,22,0)</f>
        <v>浙江公司数据库资源池1号服务器</v>
      </c>
      <c r="D8129" t="s">
        <v>135</v>
      </c>
      <c r="E8129">
        <v>6.9</v>
      </c>
      <c r="F8129" t="s">
        <v>26</v>
      </c>
      <c r="G8129" t="s">
        <v>25</v>
      </c>
    </row>
    <row r="8130" hidden="1" spans="1:7">
      <c r="A8130" t="s">
        <v>561</v>
      </c>
      <c r="B8130"/>
      <c r="C8130" t="str">
        <f>VLOOKUP(A8130,匹配表!$1:$1048576,22,0)</f>
        <v>浙江公司数据库资源池1号服务器</v>
      </c>
      <c r="D8130" t="s">
        <v>135</v>
      </c>
      <c r="E8130">
        <v>6.9</v>
      </c>
      <c r="F8130" t="s">
        <v>98</v>
      </c>
      <c r="G8130" t="s">
        <v>25</v>
      </c>
    </row>
    <row r="8131" hidden="1" spans="1:7">
      <c r="A8131" t="s">
        <v>561</v>
      </c>
      <c r="B8131"/>
      <c r="C8131" t="str">
        <f>VLOOKUP(A8131,匹配表!$1:$1048576,22,0)</f>
        <v>浙江公司数据库资源池1号服务器</v>
      </c>
      <c r="D8131" t="s">
        <v>135</v>
      </c>
      <c r="E8131">
        <v>6.9</v>
      </c>
      <c r="F8131" t="s">
        <v>28</v>
      </c>
      <c r="G8131" t="s">
        <v>25</v>
      </c>
    </row>
    <row r="8132" hidden="1" spans="1:7">
      <c r="A8132" t="s">
        <v>561</v>
      </c>
      <c r="B8132"/>
      <c r="C8132" t="str">
        <f>VLOOKUP(A8132,匹配表!$1:$1048576,22,0)</f>
        <v>浙江公司数据库资源池1号服务器</v>
      </c>
      <c r="D8132" t="s">
        <v>135</v>
      </c>
      <c r="E8132">
        <v>6.9</v>
      </c>
      <c r="F8132" t="s">
        <v>29</v>
      </c>
      <c r="G8132" t="s">
        <v>25</v>
      </c>
    </row>
    <row r="8133" hidden="1" spans="1:7">
      <c r="A8133" t="s">
        <v>561</v>
      </c>
      <c r="B8133"/>
      <c r="C8133" t="str">
        <f>VLOOKUP(A8133,匹配表!$1:$1048576,22,0)</f>
        <v>浙江公司数据库资源池1号服务器</v>
      </c>
      <c r="D8133" t="s">
        <v>135</v>
      </c>
      <c r="E8133">
        <v>6.9</v>
      </c>
      <c r="F8133" t="s">
        <v>30</v>
      </c>
      <c r="G8133" t="s">
        <v>25</v>
      </c>
    </row>
    <row r="8134" hidden="1" spans="1:7">
      <c r="A8134" t="s">
        <v>561</v>
      </c>
      <c r="B8134"/>
      <c r="C8134" t="str">
        <f>VLOOKUP(A8134,匹配表!$1:$1048576,22,0)</f>
        <v>浙江公司数据库资源池1号服务器</v>
      </c>
      <c r="D8134" t="s">
        <v>135</v>
      </c>
      <c r="E8134">
        <v>6.9</v>
      </c>
      <c r="F8134" t="s">
        <v>33</v>
      </c>
      <c r="G8134" t="s">
        <v>25</v>
      </c>
    </row>
    <row r="8135" hidden="1" spans="1:7">
      <c r="A8135" t="s">
        <v>561</v>
      </c>
      <c r="B8135"/>
      <c r="C8135" t="str">
        <f>VLOOKUP(A8135,匹配表!$1:$1048576,22,0)</f>
        <v>浙江公司数据库资源池1号服务器</v>
      </c>
      <c r="D8135" t="s">
        <v>135</v>
      </c>
      <c r="E8135">
        <v>6.9</v>
      </c>
      <c r="F8135" t="s">
        <v>34</v>
      </c>
      <c r="G8135" t="s">
        <v>25</v>
      </c>
    </row>
    <row r="8136" hidden="1" spans="1:7">
      <c r="A8136" t="s">
        <v>561</v>
      </c>
      <c r="B8136"/>
      <c r="C8136" t="str">
        <f>VLOOKUP(A8136,匹配表!$1:$1048576,22,0)</f>
        <v>浙江公司数据库资源池1号服务器</v>
      </c>
      <c r="D8136" t="s">
        <v>135</v>
      </c>
      <c r="E8136">
        <v>6.9</v>
      </c>
      <c r="F8136" t="s">
        <v>35</v>
      </c>
      <c r="G8136" t="s">
        <v>25</v>
      </c>
    </row>
    <row r="8137" hidden="1" spans="1:7">
      <c r="A8137" t="s">
        <v>561</v>
      </c>
      <c r="B8137"/>
      <c r="C8137" t="str">
        <f>VLOOKUP(A8137,匹配表!$1:$1048576,22,0)</f>
        <v>浙江公司数据库资源池1号服务器</v>
      </c>
      <c r="D8137" t="s">
        <v>135</v>
      </c>
      <c r="E8137">
        <v>6.9</v>
      </c>
      <c r="F8137" t="s">
        <v>36</v>
      </c>
      <c r="G8137" t="s">
        <v>25</v>
      </c>
    </row>
    <row r="8138" hidden="1" spans="1:7">
      <c r="A8138" t="s">
        <v>561</v>
      </c>
      <c r="B8138"/>
      <c r="C8138" t="str">
        <f>VLOOKUP(A8138,匹配表!$1:$1048576,22,0)</f>
        <v>浙江公司数据库资源池1号服务器</v>
      </c>
      <c r="D8138" t="s">
        <v>135</v>
      </c>
      <c r="E8138">
        <v>6.9</v>
      </c>
      <c r="F8138" t="s">
        <v>37</v>
      </c>
      <c r="G8138" t="s">
        <v>25</v>
      </c>
    </row>
    <row r="8139" hidden="1" spans="1:7">
      <c r="A8139" t="s">
        <v>561</v>
      </c>
      <c r="B8139"/>
      <c r="C8139" t="str">
        <f>VLOOKUP(A8139,匹配表!$1:$1048576,22,0)</f>
        <v>浙江公司数据库资源池1号服务器</v>
      </c>
      <c r="D8139" t="s">
        <v>135</v>
      </c>
      <c r="E8139">
        <v>6.9</v>
      </c>
      <c r="F8139" t="s">
        <v>101</v>
      </c>
      <c r="G8139" t="s">
        <v>25</v>
      </c>
    </row>
    <row r="8140" hidden="1" spans="1:7">
      <c r="A8140" t="s">
        <v>561</v>
      </c>
      <c r="B8140"/>
      <c r="C8140" t="str">
        <f>VLOOKUP(A8140,匹配表!$1:$1048576,22,0)</f>
        <v>浙江公司数据库资源池1号服务器</v>
      </c>
      <c r="D8140" t="s">
        <v>135</v>
      </c>
      <c r="E8140">
        <v>6.9</v>
      </c>
      <c r="F8140" t="s">
        <v>102</v>
      </c>
      <c r="G8140" t="s">
        <v>25</v>
      </c>
    </row>
    <row r="8141" hidden="1" spans="1:7">
      <c r="A8141" t="s">
        <v>561</v>
      </c>
      <c r="B8141"/>
      <c r="C8141" t="str">
        <f>VLOOKUP(A8141,匹配表!$1:$1048576,22,0)</f>
        <v>浙江公司数据库资源池1号服务器</v>
      </c>
      <c r="D8141" t="s">
        <v>135</v>
      </c>
      <c r="E8141">
        <v>6.9</v>
      </c>
      <c r="F8141" t="s">
        <v>40</v>
      </c>
      <c r="G8141" t="s">
        <v>25</v>
      </c>
    </row>
    <row r="8142" hidden="1" spans="1:7">
      <c r="A8142" t="s">
        <v>561</v>
      </c>
      <c r="B8142"/>
      <c r="C8142" t="str">
        <f>VLOOKUP(A8142,匹配表!$1:$1048576,22,0)</f>
        <v>浙江公司数据库资源池1号服务器</v>
      </c>
      <c r="D8142" t="s">
        <v>135</v>
      </c>
      <c r="E8142">
        <v>6.9</v>
      </c>
      <c r="F8142" t="s">
        <v>42</v>
      </c>
      <c r="G8142" t="s">
        <v>25</v>
      </c>
    </row>
    <row r="8143" hidden="1" spans="1:7">
      <c r="A8143" t="s">
        <v>561</v>
      </c>
      <c r="B8143"/>
      <c r="C8143" t="str">
        <f>VLOOKUP(A8143,匹配表!$1:$1048576,22,0)</f>
        <v>浙江公司数据库资源池1号服务器</v>
      </c>
      <c r="D8143" t="s">
        <v>135</v>
      </c>
      <c r="E8143">
        <v>6.9</v>
      </c>
      <c r="F8143" t="s">
        <v>43</v>
      </c>
      <c r="G8143" t="s">
        <v>25</v>
      </c>
    </row>
    <row r="8144" hidden="1" spans="1:7">
      <c r="A8144" t="s">
        <v>561</v>
      </c>
      <c r="B8144"/>
      <c r="C8144" t="str">
        <f>VLOOKUP(A8144,匹配表!$1:$1048576,22,0)</f>
        <v>浙江公司数据库资源池1号服务器</v>
      </c>
      <c r="D8144" t="s">
        <v>135</v>
      </c>
      <c r="E8144">
        <v>6.9</v>
      </c>
      <c r="F8144" t="s">
        <v>44</v>
      </c>
      <c r="G8144" t="s">
        <v>25</v>
      </c>
    </row>
    <row r="8145" hidden="1" spans="1:7">
      <c r="A8145" t="s">
        <v>561</v>
      </c>
      <c r="B8145"/>
      <c r="C8145" t="str">
        <f>VLOOKUP(A8145,匹配表!$1:$1048576,22,0)</f>
        <v>浙江公司数据库资源池1号服务器</v>
      </c>
      <c r="D8145" t="s">
        <v>135</v>
      </c>
      <c r="E8145">
        <v>6.9</v>
      </c>
      <c r="F8145" t="s">
        <v>45</v>
      </c>
      <c r="G8145" t="s">
        <v>25</v>
      </c>
    </row>
    <row r="8146" hidden="1" spans="1:7">
      <c r="A8146" t="s">
        <v>561</v>
      </c>
      <c r="B8146"/>
      <c r="C8146" t="str">
        <f>VLOOKUP(A8146,匹配表!$1:$1048576,22,0)</f>
        <v>浙江公司数据库资源池1号服务器</v>
      </c>
      <c r="D8146" t="s">
        <v>135</v>
      </c>
      <c r="E8146">
        <v>6.9</v>
      </c>
      <c r="F8146" t="s">
        <v>46</v>
      </c>
      <c r="G8146" t="s">
        <v>25</v>
      </c>
    </row>
    <row r="8147" hidden="1" spans="1:7">
      <c r="A8147" t="s">
        <v>561</v>
      </c>
      <c r="B8147"/>
      <c r="C8147" t="str">
        <f>VLOOKUP(A8147,匹配表!$1:$1048576,22,0)</f>
        <v>浙江公司数据库资源池1号服务器</v>
      </c>
      <c r="D8147" t="s">
        <v>135</v>
      </c>
      <c r="E8147">
        <v>6.9</v>
      </c>
      <c r="F8147" t="s">
        <v>231</v>
      </c>
      <c r="G8147" t="s">
        <v>25</v>
      </c>
    </row>
    <row r="8148" hidden="1" spans="1:7">
      <c r="A8148" t="s">
        <v>561</v>
      </c>
      <c r="B8148"/>
      <c r="C8148" t="str">
        <f>VLOOKUP(A8148,匹配表!$1:$1048576,22,0)</f>
        <v>浙江公司数据库资源池1号服务器</v>
      </c>
      <c r="D8148" t="s">
        <v>135</v>
      </c>
      <c r="E8148">
        <v>6.9</v>
      </c>
      <c r="F8148" t="s">
        <v>419</v>
      </c>
      <c r="G8148" t="s">
        <v>25</v>
      </c>
    </row>
    <row r="8149" hidden="1" spans="1:7">
      <c r="A8149" t="s">
        <v>561</v>
      </c>
      <c r="B8149"/>
      <c r="C8149" t="str">
        <f>VLOOKUP(A8149,匹配表!$1:$1048576,22,0)</f>
        <v>浙江公司数据库资源池1号服务器</v>
      </c>
      <c r="D8149" t="s">
        <v>135</v>
      </c>
      <c r="E8149">
        <v>6.9</v>
      </c>
      <c r="F8149" t="s">
        <v>47</v>
      </c>
      <c r="G8149" t="s">
        <v>25</v>
      </c>
    </row>
    <row r="8150" hidden="1" spans="1:7">
      <c r="A8150" t="s">
        <v>561</v>
      </c>
      <c r="B8150"/>
      <c r="C8150" t="str">
        <f>VLOOKUP(A8150,匹配表!$1:$1048576,22,0)</f>
        <v>浙江公司数据库资源池1号服务器</v>
      </c>
      <c r="D8150" t="s">
        <v>135</v>
      </c>
      <c r="E8150">
        <v>6.9</v>
      </c>
      <c r="F8150" t="s">
        <v>48</v>
      </c>
      <c r="G8150" t="s">
        <v>25</v>
      </c>
    </row>
    <row r="8151" hidden="1" spans="1:7">
      <c r="A8151" t="s">
        <v>561</v>
      </c>
      <c r="B8151"/>
      <c r="C8151" t="str">
        <f>VLOOKUP(A8151,匹配表!$1:$1048576,22,0)</f>
        <v>浙江公司数据库资源池1号服务器</v>
      </c>
      <c r="D8151" t="s">
        <v>135</v>
      </c>
      <c r="E8151">
        <v>6.9</v>
      </c>
      <c r="F8151" t="s">
        <v>50</v>
      </c>
      <c r="G8151" t="s">
        <v>25</v>
      </c>
    </row>
    <row r="8152" hidden="1" spans="1:7">
      <c r="A8152" t="s">
        <v>561</v>
      </c>
      <c r="B8152"/>
      <c r="C8152" t="str">
        <f>VLOOKUP(A8152,匹配表!$1:$1048576,22,0)</f>
        <v>浙江公司数据库资源池1号服务器</v>
      </c>
      <c r="D8152" t="s">
        <v>135</v>
      </c>
      <c r="E8152">
        <v>6.9</v>
      </c>
      <c r="F8152" t="s">
        <v>51</v>
      </c>
      <c r="G8152" t="s">
        <v>25</v>
      </c>
    </row>
    <row r="8153" hidden="1" spans="1:7">
      <c r="A8153" t="s">
        <v>561</v>
      </c>
      <c r="B8153"/>
      <c r="C8153" t="str">
        <f>VLOOKUP(A8153,匹配表!$1:$1048576,22,0)</f>
        <v>浙江公司数据库资源池1号服务器</v>
      </c>
      <c r="D8153" t="s">
        <v>135</v>
      </c>
      <c r="E8153">
        <v>6.9</v>
      </c>
      <c r="F8153" t="s">
        <v>54</v>
      </c>
      <c r="G8153" t="s">
        <v>25</v>
      </c>
    </row>
    <row r="8154" hidden="1" spans="1:7">
      <c r="A8154" t="s">
        <v>561</v>
      </c>
      <c r="B8154"/>
      <c r="C8154" t="str">
        <f>VLOOKUP(A8154,匹配表!$1:$1048576,22,0)</f>
        <v>浙江公司数据库资源池1号服务器</v>
      </c>
      <c r="D8154" t="s">
        <v>135</v>
      </c>
      <c r="E8154">
        <v>6.9</v>
      </c>
      <c r="F8154" t="s">
        <v>55</v>
      </c>
      <c r="G8154" t="s">
        <v>25</v>
      </c>
    </row>
    <row r="8155" hidden="1" spans="1:7">
      <c r="A8155" t="s">
        <v>561</v>
      </c>
      <c r="B8155"/>
      <c r="C8155" t="str">
        <f>VLOOKUP(A8155,匹配表!$1:$1048576,22,0)</f>
        <v>浙江公司数据库资源池1号服务器</v>
      </c>
      <c r="D8155" t="s">
        <v>135</v>
      </c>
      <c r="E8155">
        <v>6.9</v>
      </c>
      <c r="F8155" t="s">
        <v>56</v>
      </c>
      <c r="G8155" t="s">
        <v>25</v>
      </c>
    </row>
    <row r="8156" hidden="1" spans="1:7">
      <c r="A8156" t="s">
        <v>561</v>
      </c>
      <c r="B8156"/>
      <c r="C8156" t="str">
        <f>VLOOKUP(A8156,匹配表!$1:$1048576,22,0)</f>
        <v>浙江公司数据库资源池1号服务器</v>
      </c>
      <c r="D8156" t="s">
        <v>135</v>
      </c>
      <c r="E8156">
        <v>6.9</v>
      </c>
      <c r="F8156" t="s">
        <v>57</v>
      </c>
      <c r="G8156" t="s">
        <v>25</v>
      </c>
    </row>
    <row r="8157" hidden="1" spans="1:7">
      <c r="A8157" t="s">
        <v>561</v>
      </c>
      <c r="B8157"/>
      <c r="C8157" t="str">
        <f>VLOOKUP(A8157,匹配表!$1:$1048576,22,0)</f>
        <v>浙江公司数据库资源池1号服务器</v>
      </c>
      <c r="D8157" t="s">
        <v>135</v>
      </c>
      <c r="E8157">
        <v>6.9</v>
      </c>
      <c r="F8157" t="s">
        <v>59</v>
      </c>
      <c r="G8157" t="s">
        <v>25</v>
      </c>
    </row>
    <row r="8158" hidden="1" spans="1:7">
      <c r="A8158" t="s">
        <v>561</v>
      </c>
      <c r="B8158"/>
      <c r="C8158" t="str">
        <f>VLOOKUP(A8158,匹配表!$1:$1048576,22,0)</f>
        <v>浙江公司数据库资源池1号服务器</v>
      </c>
      <c r="D8158" t="s">
        <v>135</v>
      </c>
      <c r="E8158">
        <v>6.9</v>
      </c>
      <c r="F8158" t="s">
        <v>60</v>
      </c>
      <c r="G8158" t="s">
        <v>25</v>
      </c>
    </row>
    <row r="8159" hidden="1" spans="1:7">
      <c r="A8159" t="s">
        <v>561</v>
      </c>
      <c r="B8159"/>
      <c r="C8159" t="str">
        <f>VLOOKUP(A8159,匹配表!$1:$1048576,22,0)</f>
        <v>浙江公司数据库资源池1号服务器</v>
      </c>
      <c r="D8159" t="s">
        <v>135</v>
      </c>
      <c r="E8159">
        <v>6.9</v>
      </c>
      <c r="F8159" t="s">
        <v>61</v>
      </c>
      <c r="G8159" t="s">
        <v>25</v>
      </c>
    </row>
    <row r="8160" hidden="1" spans="1:7">
      <c r="A8160" t="s">
        <v>561</v>
      </c>
      <c r="B8160"/>
      <c r="C8160" t="str">
        <f>VLOOKUP(A8160,匹配表!$1:$1048576,22,0)</f>
        <v>浙江公司数据库资源池1号服务器</v>
      </c>
      <c r="D8160" t="s">
        <v>135</v>
      </c>
      <c r="E8160">
        <v>6.9</v>
      </c>
      <c r="F8160" t="s">
        <v>63</v>
      </c>
      <c r="G8160" t="s">
        <v>25</v>
      </c>
    </row>
    <row r="8161" hidden="1" spans="1:7">
      <c r="A8161" t="s">
        <v>561</v>
      </c>
      <c r="B8161"/>
      <c r="C8161" t="str">
        <f>VLOOKUP(A8161,匹配表!$1:$1048576,22,0)</f>
        <v>浙江公司数据库资源池1号服务器</v>
      </c>
      <c r="D8161" t="s">
        <v>135</v>
      </c>
      <c r="E8161">
        <v>6.9</v>
      </c>
      <c r="F8161" t="s">
        <v>66</v>
      </c>
      <c r="G8161" t="s">
        <v>25</v>
      </c>
    </row>
    <row r="8162" hidden="1" spans="1:7">
      <c r="A8162" t="s">
        <v>561</v>
      </c>
      <c r="B8162"/>
      <c r="C8162" t="str">
        <f>VLOOKUP(A8162,匹配表!$1:$1048576,22,0)</f>
        <v>浙江公司数据库资源池1号服务器</v>
      </c>
      <c r="D8162" t="s">
        <v>135</v>
      </c>
      <c r="E8162">
        <v>6.9</v>
      </c>
      <c r="F8162" t="s">
        <v>69</v>
      </c>
      <c r="G8162" t="s">
        <v>25</v>
      </c>
    </row>
    <row r="8163" hidden="1" spans="1:7">
      <c r="A8163" t="s">
        <v>561</v>
      </c>
      <c r="B8163"/>
      <c r="C8163" t="str">
        <f>VLOOKUP(A8163,匹配表!$1:$1048576,22,0)</f>
        <v>浙江公司数据库资源池1号服务器</v>
      </c>
      <c r="D8163" t="s">
        <v>135</v>
      </c>
      <c r="E8163">
        <v>6.9</v>
      </c>
      <c r="F8163" t="s">
        <v>121</v>
      </c>
      <c r="G8163" t="s">
        <v>25</v>
      </c>
    </row>
    <row r="8164" hidden="1" spans="1:7">
      <c r="A8164" t="s">
        <v>561</v>
      </c>
      <c r="B8164"/>
      <c r="C8164" t="str">
        <f>VLOOKUP(A8164,匹配表!$1:$1048576,22,0)</f>
        <v>浙江公司数据库资源池1号服务器</v>
      </c>
      <c r="D8164" t="s">
        <v>135</v>
      </c>
      <c r="E8164">
        <v>6.9</v>
      </c>
      <c r="F8164" t="s">
        <v>122</v>
      </c>
      <c r="G8164" t="s">
        <v>25</v>
      </c>
    </row>
    <row r="8165" hidden="1" spans="1:7">
      <c r="A8165" t="s">
        <v>561</v>
      </c>
      <c r="B8165"/>
      <c r="C8165" t="str">
        <f>VLOOKUP(A8165,匹配表!$1:$1048576,22,0)</f>
        <v>浙江公司数据库资源池1号服务器</v>
      </c>
      <c r="D8165" t="s">
        <v>135</v>
      </c>
      <c r="E8165">
        <v>6.9</v>
      </c>
      <c r="F8165" t="s">
        <v>70</v>
      </c>
      <c r="G8165" t="s">
        <v>25</v>
      </c>
    </row>
    <row r="8166" hidden="1" spans="1:7">
      <c r="A8166" t="s">
        <v>561</v>
      </c>
      <c r="B8166"/>
      <c r="C8166" t="str">
        <f>VLOOKUP(A8166,匹配表!$1:$1048576,22,0)</f>
        <v>浙江公司数据库资源池1号服务器</v>
      </c>
      <c r="D8166" t="s">
        <v>135</v>
      </c>
      <c r="E8166">
        <v>6.9</v>
      </c>
      <c r="F8166" t="s">
        <v>71</v>
      </c>
      <c r="G8166" t="s">
        <v>25</v>
      </c>
    </row>
    <row r="8167" spans="1:12">
      <c r="A8167" s="16" t="s">
        <v>566</v>
      </c>
      <c r="B8167" s="17" t="str">
        <f>VLOOKUP(A8167,匹配表!$1:$1048576,24,0)</f>
        <v>戚伟强</v>
      </c>
      <c r="C8167" s="16" t="str">
        <f>VLOOKUP(A8167,匹配表!$1:$1048576,22,0)</f>
        <v>浙江公司数据库资源池2号服务器</v>
      </c>
      <c r="D8167" s="16" t="s">
        <v>135</v>
      </c>
      <c r="E8167" s="16">
        <v>6.9</v>
      </c>
      <c r="F8167" s="16" t="s">
        <v>350</v>
      </c>
      <c r="G8167" s="16" t="s">
        <v>16</v>
      </c>
      <c r="H8167" s="16" t="s">
        <v>186</v>
      </c>
      <c r="I8167" s="23" t="s">
        <v>564</v>
      </c>
      <c r="J8167" s="49" t="s">
        <v>21</v>
      </c>
      <c r="K8167" s="23"/>
      <c r="L8167" s="16"/>
    </row>
    <row r="8168" spans="1:12">
      <c r="A8168" s="16" t="s">
        <v>566</v>
      </c>
      <c r="B8168" s="17" t="str">
        <f>VLOOKUP(A8168,匹配表!$1:$1048576,24,0)</f>
        <v>戚伟强</v>
      </c>
      <c r="C8168" s="16" t="str">
        <f>VLOOKUP(A8168,匹配表!$1:$1048576,22,0)</f>
        <v>浙江公司数据库资源池2号服务器</v>
      </c>
      <c r="D8168" s="16" t="s">
        <v>135</v>
      </c>
      <c r="E8168" s="16">
        <v>6.9</v>
      </c>
      <c r="F8168" s="16" t="s">
        <v>333</v>
      </c>
      <c r="G8168" s="16" t="s">
        <v>16</v>
      </c>
      <c r="H8168" s="16" t="s">
        <v>186</v>
      </c>
      <c r="I8168" s="23" t="s">
        <v>563</v>
      </c>
      <c r="J8168" s="49" t="s">
        <v>21</v>
      </c>
      <c r="K8168" s="23"/>
      <c r="L8168" s="16"/>
    </row>
    <row r="8169" spans="1:12">
      <c r="A8169" s="16" t="s">
        <v>566</v>
      </c>
      <c r="B8169" s="17" t="str">
        <f>VLOOKUP(A8169,匹配表!$1:$1048576,24,0)</f>
        <v>戚伟强</v>
      </c>
      <c r="C8169" s="16" t="str">
        <f>VLOOKUP(A8169,匹配表!$1:$1048576,22,0)</f>
        <v>浙江公司数据库资源池2号服务器</v>
      </c>
      <c r="D8169" s="16" t="s">
        <v>135</v>
      </c>
      <c r="E8169" s="16">
        <v>6.9</v>
      </c>
      <c r="F8169" s="16" t="s">
        <v>185</v>
      </c>
      <c r="G8169" s="16" t="s">
        <v>16</v>
      </c>
      <c r="H8169" s="16" t="s">
        <v>186</v>
      </c>
      <c r="I8169" s="79" t="s">
        <v>564</v>
      </c>
      <c r="J8169" s="80" t="s">
        <v>21</v>
      </c>
      <c r="K8169" s="79"/>
      <c r="L8169" s="16"/>
    </row>
    <row r="8170" spans="1:12">
      <c r="A8170" s="16" t="s">
        <v>566</v>
      </c>
      <c r="B8170" s="17" t="str">
        <f>VLOOKUP(A8170,匹配表!$1:$1048576,24,0)</f>
        <v>戚伟强</v>
      </c>
      <c r="C8170" s="16" t="str">
        <f>VLOOKUP(A8170,匹配表!$1:$1048576,22,0)</f>
        <v>浙江公司数据库资源池2号服务器</v>
      </c>
      <c r="D8170" s="16" t="s">
        <v>135</v>
      </c>
      <c r="E8170" s="16">
        <v>6.9</v>
      </c>
      <c r="F8170" s="16" t="s">
        <v>351</v>
      </c>
      <c r="G8170" s="16" t="s">
        <v>16</v>
      </c>
      <c r="H8170" s="16" t="s">
        <v>186</v>
      </c>
      <c r="I8170" s="16" t="s">
        <v>565</v>
      </c>
      <c r="J8170" s="46" t="s">
        <v>21</v>
      </c>
      <c r="K8170" s="16"/>
      <c r="L8170" s="16"/>
    </row>
    <row r="8171" spans="1:12">
      <c r="A8171" s="16" t="s">
        <v>566</v>
      </c>
      <c r="B8171" s="17" t="str">
        <f>VLOOKUP(A8171,匹配表!$1:$1048576,24,0)</f>
        <v>戚伟强</v>
      </c>
      <c r="C8171" s="16" t="str">
        <f>VLOOKUP(A8171,匹配表!$1:$1048576,22,0)</f>
        <v>浙江公司数据库资源池2号服务器</v>
      </c>
      <c r="D8171" s="16" t="s">
        <v>135</v>
      </c>
      <c r="E8171" s="16">
        <v>6.9</v>
      </c>
      <c r="F8171" s="16" t="s">
        <v>18</v>
      </c>
      <c r="G8171" s="16" t="s">
        <v>16</v>
      </c>
      <c r="H8171" s="16" t="s">
        <v>19</v>
      </c>
      <c r="I8171" s="16" t="s">
        <v>76</v>
      </c>
      <c r="J8171" s="46" t="s">
        <v>21</v>
      </c>
      <c r="K8171" s="16"/>
      <c r="L8171" s="16"/>
    </row>
    <row r="8172" hidden="1" spans="1:7">
      <c r="A8172" t="s">
        <v>566</v>
      </c>
      <c r="B8172"/>
      <c r="C8172" t="str">
        <f>VLOOKUP(A8172,匹配表!$1:$1048576,22,0)</f>
        <v>浙江公司数据库资源池2号服务器</v>
      </c>
      <c r="D8172" t="s">
        <v>135</v>
      </c>
      <c r="E8172">
        <v>6.9</v>
      </c>
      <c r="F8172" t="s">
        <v>24</v>
      </c>
      <c r="G8172" t="s">
        <v>25</v>
      </c>
    </row>
    <row r="8173" hidden="1" spans="1:7">
      <c r="A8173" t="s">
        <v>566</v>
      </c>
      <c r="B8173"/>
      <c r="C8173" t="str">
        <f>VLOOKUP(A8173,匹配表!$1:$1048576,22,0)</f>
        <v>浙江公司数据库资源池2号服务器</v>
      </c>
      <c r="D8173" t="s">
        <v>135</v>
      </c>
      <c r="E8173">
        <v>6.9</v>
      </c>
      <c r="F8173" t="s">
        <v>26</v>
      </c>
      <c r="G8173" t="s">
        <v>25</v>
      </c>
    </row>
    <row r="8174" hidden="1" spans="1:7">
      <c r="A8174" t="s">
        <v>566</v>
      </c>
      <c r="B8174"/>
      <c r="C8174" t="str">
        <f>VLOOKUP(A8174,匹配表!$1:$1048576,22,0)</f>
        <v>浙江公司数据库资源池2号服务器</v>
      </c>
      <c r="D8174" t="s">
        <v>135</v>
      </c>
      <c r="E8174">
        <v>6.9</v>
      </c>
      <c r="F8174" t="s">
        <v>98</v>
      </c>
      <c r="G8174" t="s">
        <v>25</v>
      </c>
    </row>
    <row r="8175" hidden="1" spans="1:7">
      <c r="A8175" t="s">
        <v>566</v>
      </c>
      <c r="B8175"/>
      <c r="C8175" t="str">
        <f>VLOOKUP(A8175,匹配表!$1:$1048576,22,0)</f>
        <v>浙江公司数据库资源池2号服务器</v>
      </c>
      <c r="D8175" t="s">
        <v>135</v>
      </c>
      <c r="E8175">
        <v>6.9</v>
      </c>
      <c r="F8175" t="s">
        <v>28</v>
      </c>
      <c r="G8175" t="s">
        <v>25</v>
      </c>
    </row>
    <row r="8176" hidden="1" spans="1:7">
      <c r="A8176" t="s">
        <v>566</v>
      </c>
      <c r="B8176"/>
      <c r="C8176" t="str">
        <f>VLOOKUP(A8176,匹配表!$1:$1048576,22,0)</f>
        <v>浙江公司数据库资源池2号服务器</v>
      </c>
      <c r="D8176" t="s">
        <v>135</v>
      </c>
      <c r="E8176">
        <v>6.9</v>
      </c>
      <c r="F8176" t="s">
        <v>29</v>
      </c>
      <c r="G8176" t="s">
        <v>25</v>
      </c>
    </row>
    <row r="8177" hidden="1" spans="1:7">
      <c r="A8177" t="s">
        <v>566</v>
      </c>
      <c r="B8177"/>
      <c r="C8177" t="str">
        <f>VLOOKUP(A8177,匹配表!$1:$1048576,22,0)</f>
        <v>浙江公司数据库资源池2号服务器</v>
      </c>
      <c r="D8177" t="s">
        <v>135</v>
      </c>
      <c r="E8177">
        <v>6.9</v>
      </c>
      <c r="F8177" t="s">
        <v>30</v>
      </c>
      <c r="G8177" t="s">
        <v>25</v>
      </c>
    </row>
    <row r="8178" hidden="1" spans="1:7">
      <c r="A8178" t="s">
        <v>566</v>
      </c>
      <c r="B8178"/>
      <c r="C8178" t="str">
        <f>VLOOKUP(A8178,匹配表!$1:$1048576,22,0)</f>
        <v>浙江公司数据库资源池2号服务器</v>
      </c>
      <c r="D8178" t="s">
        <v>135</v>
      </c>
      <c r="E8178">
        <v>6.9</v>
      </c>
      <c r="F8178" t="s">
        <v>33</v>
      </c>
      <c r="G8178" t="s">
        <v>25</v>
      </c>
    </row>
    <row r="8179" hidden="1" spans="1:7">
      <c r="A8179" t="s">
        <v>566</v>
      </c>
      <c r="B8179"/>
      <c r="C8179" t="str">
        <f>VLOOKUP(A8179,匹配表!$1:$1048576,22,0)</f>
        <v>浙江公司数据库资源池2号服务器</v>
      </c>
      <c r="D8179" t="s">
        <v>135</v>
      </c>
      <c r="E8179">
        <v>6.9</v>
      </c>
      <c r="F8179" t="s">
        <v>34</v>
      </c>
      <c r="G8179" t="s">
        <v>25</v>
      </c>
    </row>
    <row r="8180" hidden="1" spans="1:7">
      <c r="A8180" t="s">
        <v>566</v>
      </c>
      <c r="B8180"/>
      <c r="C8180" t="str">
        <f>VLOOKUP(A8180,匹配表!$1:$1048576,22,0)</f>
        <v>浙江公司数据库资源池2号服务器</v>
      </c>
      <c r="D8180" t="s">
        <v>135</v>
      </c>
      <c r="E8180">
        <v>6.9</v>
      </c>
      <c r="F8180" t="s">
        <v>35</v>
      </c>
      <c r="G8180" t="s">
        <v>25</v>
      </c>
    </row>
    <row r="8181" hidden="1" spans="1:7">
      <c r="A8181" t="s">
        <v>566</v>
      </c>
      <c r="B8181"/>
      <c r="C8181" t="str">
        <f>VLOOKUP(A8181,匹配表!$1:$1048576,22,0)</f>
        <v>浙江公司数据库资源池2号服务器</v>
      </c>
      <c r="D8181" t="s">
        <v>135</v>
      </c>
      <c r="E8181">
        <v>6.9</v>
      </c>
      <c r="F8181" t="s">
        <v>36</v>
      </c>
      <c r="G8181" t="s">
        <v>25</v>
      </c>
    </row>
    <row r="8182" hidden="1" spans="1:7">
      <c r="A8182" t="s">
        <v>566</v>
      </c>
      <c r="B8182"/>
      <c r="C8182" t="str">
        <f>VLOOKUP(A8182,匹配表!$1:$1048576,22,0)</f>
        <v>浙江公司数据库资源池2号服务器</v>
      </c>
      <c r="D8182" t="s">
        <v>135</v>
      </c>
      <c r="E8182">
        <v>6.9</v>
      </c>
      <c r="F8182" t="s">
        <v>37</v>
      </c>
      <c r="G8182" t="s">
        <v>25</v>
      </c>
    </row>
    <row r="8183" hidden="1" spans="1:7">
      <c r="A8183" t="s">
        <v>566</v>
      </c>
      <c r="B8183"/>
      <c r="C8183" t="str">
        <f>VLOOKUP(A8183,匹配表!$1:$1048576,22,0)</f>
        <v>浙江公司数据库资源池2号服务器</v>
      </c>
      <c r="D8183" t="s">
        <v>135</v>
      </c>
      <c r="E8183">
        <v>6.9</v>
      </c>
      <c r="F8183" t="s">
        <v>101</v>
      </c>
      <c r="G8183" t="s">
        <v>25</v>
      </c>
    </row>
    <row r="8184" hidden="1" spans="1:7">
      <c r="A8184" t="s">
        <v>566</v>
      </c>
      <c r="B8184"/>
      <c r="C8184" t="str">
        <f>VLOOKUP(A8184,匹配表!$1:$1048576,22,0)</f>
        <v>浙江公司数据库资源池2号服务器</v>
      </c>
      <c r="D8184" t="s">
        <v>135</v>
      </c>
      <c r="E8184">
        <v>6.9</v>
      </c>
      <c r="F8184" t="s">
        <v>102</v>
      </c>
      <c r="G8184" t="s">
        <v>25</v>
      </c>
    </row>
    <row r="8185" hidden="1" spans="1:7">
      <c r="A8185" t="s">
        <v>566</v>
      </c>
      <c r="B8185"/>
      <c r="C8185" t="str">
        <f>VLOOKUP(A8185,匹配表!$1:$1048576,22,0)</f>
        <v>浙江公司数据库资源池2号服务器</v>
      </c>
      <c r="D8185" t="s">
        <v>135</v>
      </c>
      <c r="E8185">
        <v>6.9</v>
      </c>
      <c r="F8185" t="s">
        <v>40</v>
      </c>
      <c r="G8185" t="s">
        <v>25</v>
      </c>
    </row>
    <row r="8186" hidden="1" spans="1:7">
      <c r="A8186" t="s">
        <v>566</v>
      </c>
      <c r="B8186"/>
      <c r="C8186" t="str">
        <f>VLOOKUP(A8186,匹配表!$1:$1048576,22,0)</f>
        <v>浙江公司数据库资源池2号服务器</v>
      </c>
      <c r="D8186" t="s">
        <v>135</v>
      </c>
      <c r="E8186">
        <v>6.9</v>
      </c>
      <c r="F8186" t="s">
        <v>42</v>
      </c>
      <c r="G8186" t="s">
        <v>25</v>
      </c>
    </row>
    <row r="8187" hidden="1" spans="1:7">
      <c r="A8187" t="s">
        <v>566</v>
      </c>
      <c r="B8187"/>
      <c r="C8187" t="str">
        <f>VLOOKUP(A8187,匹配表!$1:$1048576,22,0)</f>
        <v>浙江公司数据库资源池2号服务器</v>
      </c>
      <c r="D8187" t="s">
        <v>135</v>
      </c>
      <c r="E8187">
        <v>6.9</v>
      </c>
      <c r="F8187" t="s">
        <v>43</v>
      </c>
      <c r="G8187" t="s">
        <v>25</v>
      </c>
    </row>
    <row r="8188" hidden="1" spans="1:7">
      <c r="A8188" t="s">
        <v>566</v>
      </c>
      <c r="B8188"/>
      <c r="C8188" t="str">
        <f>VLOOKUP(A8188,匹配表!$1:$1048576,22,0)</f>
        <v>浙江公司数据库资源池2号服务器</v>
      </c>
      <c r="D8188" t="s">
        <v>135</v>
      </c>
      <c r="E8188">
        <v>6.9</v>
      </c>
      <c r="F8188" t="s">
        <v>45</v>
      </c>
      <c r="G8188" t="s">
        <v>25</v>
      </c>
    </row>
    <row r="8189" hidden="1" spans="1:7">
      <c r="A8189" t="s">
        <v>566</v>
      </c>
      <c r="B8189"/>
      <c r="C8189" t="str">
        <f>VLOOKUP(A8189,匹配表!$1:$1048576,22,0)</f>
        <v>浙江公司数据库资源池2号服务器</v>
      </c>
      <c r="D8189" t="s">
        <v>135</v>
      </c>
      <c r="E8189">
        <v>6.9</v>
      </c>
      <c r="F8189" t="s">
        <v>46</v>
      </c>
      <c r="G8189" t="s">
        <v>25</v>
      </c>
    </row>
    <row r="8190" hidden="1" spans="1:7">
      <c r="A8190" t="s">
        <v>566</v>
      </c>
      <c r="B8190"/>
      <c r="C8190" t="str">
        <f>VLOOKUP(A8190,匹配表!$1:$1048576,22,0)</f>
        <v>浙江公司数据库资源池2号服务器</v>
      </c>
      <c r="D8190" t="s">
        <v>135</v>
      </c>
      <c r="E8190">
        <v>6.9</v>
      </c>
      <c r="F8190" t="s">
        <v>231</v>
      </c>
      <c r="G8190" t="s">
        <v>25</v>
      </c>
    </row>
    <row r="8191" hidden="1" spans="1:7">
      <c r="A8191" t="s">
        <v>566</v>
      </c>
      <c r="B8191"/>
      <c r="C8191" t="str">
        <f>VLOOKUP(A8191,匹配表!$1:$1048576,22,0)</f>
        <v>浙江公司数据库资源池2号服务器</v>
      </c>
      <c r="D8191" t="s">
        <v>135</v>
      </c>
      <c r="E8191">
        <v>6.9</v>
      </c>
      <c r="F8191" t="s">
        <v>419</v>
      </c>
      <c r="G8191" t="s">
        <v>25</v>
      </c>
    </row>
    <row r="8192" hidden="1" spans="1:7">
      <c r="A8192" t="s">
        <v>566</v>
      </c>
      <c r="B8192"/>
      <c r="C8192" t="str">
        <f>VLOOKUP(A8192,匹配表!$1:$1048576,22,0)</f>
        <v>浙江公司数据库资源池2号服务器</v>
      </c>
      <c r="D8192" t="s">
        <v>135</v>
      </c>
      <c r="E8192">
        <v>6.9</v>
      </c>
      <c r="F8192" t="s">
        <v>47</v>
      </c>
      <c r="G8192" t="s">
        <v>25</v>
      </c>
    </row>
    <row r="8193" hidden="1" spans="1:7">
      <c r="A8193" t="s">
        <v>566</v>
      </c>
      <c r="B8193"/>
      <c r="C8193" t="str">
        <f>VLOOKUP(A8193,匹配表!$1:$1048576,22,0)</f>
        <v>浙江公司数据库资源池2号服务器</v>
      </c>
      <c r="D8193" t="s">
        <v>135</v>
      </c>
      <c r="E8193">
        <v>6.9</v>
      </c>
      <c r="F8193" t="s">
        <v>48</v>
      </c>
      <c r="G8193" t="s">
        <v>25</v>
      </c>
    </row>
    <row r="8194" hidden="1" spans="1:7">
      <c r="A8194" t="s">
        <v>566</v>
      </c>
      <c r="B8194"/>
      <c r="C8194" t="str">
        <f>VLOOKUP(A8194,匹配表!$1:$1048576,22,0)</f>
        <v>浙江公司数据库资源池2号服务器</v>
      </c>
      <c r="D8194" t="s">
        <v>135</v>
      </c>
      <c r="E8194">
        <v>6.9</v>
      </c>
      <c r="F8194" t="s">
        <v>50</v>
      </c>
      <c r="G8194" t="s">
        <v>25</v>
      </c>
    </row>
    <row r="8195" hidden="1" spans="1:7">
      <c r="A8195" t="s">
        <v>566</v>
      </c>
      <c r="B8195"/>
      <c r="C8195" t="str">
        <f>VLOOKUP(A8195,匹配表!$1:$1048576,22,0)</f>
        <v>浙江公司数据库资源池2号服务器</v>
      </c>
      <c r="D8195" t="s">
        <v>135</v>
      </c>
      <c r="E8195">
        <v>6.9</v>
      </c>
      <c r="F8195" t="s">
        <v>51</v>
      </c>
      <c r="G8195" t="s">
        <v>25</v>
      </c>
    </row>
    <row r="8196" hidden="1" spans="1:7">
      <c r="A8196" t="s">
        <v>566</v>
      </c>
      <c r="B8196"/>
      <c r="C8196" t="str">
        <f>VLOOKUP(A8196,匹配表!$1:$1048576,22,0)</f>
        <v>浙江公司数据库资源池2号服务器</v>
      </c>
      <c r="D8196" t="s">
        <v>135</v>
      </c>
      <c r="E8196">
        <v>6.9</v>
      </c>
      <c r="F8196" t="s">
        <v>54</v>
      </c>
      <c r="G8196" t="s">
        <v>25</v>
      </c>
    </row>
    <row r="8197" hidden="1" spans="1:7">
      <c r="A8197" t="s">
        <v>566</v>
      </c>
      <c r="B8197"/>
      <c r="C8197" t="str">
        <f>VLOOKUP(A8197,匹配表!$1:$1048576,22,0)</f>
        <v>浙江公司数据库资源池2号服务器</v>
      </c>
      <c r="D8197" t="s">
        <v>135</v>
      </c>
      <c r="E8197">
        <v>6.9</v>
      </c>
      <c r="F8197" t="s">
        <v>55</v>
      </c>
      <c r="G8197" t="s">
        <v>25</v>
      </c>
    </row>
    <row r="8198" hidden="1" spans="1:7">
      <c r="A8198" t="s">
        <v>566</v>
      </c>
      <c r="B8198"/>
      <c r="C8198" t="str">
        <f>VLOOKUP(A8198,匹配表!$1:$1048576,22,0)</f>
        <v>浙江公司数据库资源池2号服务器</v>
      </c>
      <c r="D8198" t="s">
        <v>135</v>
      </c>
      <c r="E8198">
        <v>6.9</v>
      </c>
      <c r="F8198" t="s">
        <v>56</v>
      </c>
      <c r="G8198" t="s">
        <v>25</v>
      </c>
    </row>
    <row r="8199" hidden="1" spans="1:7">
      <c r="A8199" t="s">
        <v>566</v>
      </c>
      <c r="B8199"/>
      <c r="C8199" t="str">
        <f>VLOOKUP(A8199,匹配表!$1:$1048576,22,0)</f>
        <v>浙江公司数据库资源池2号服务器</v>
      </c>
      <c r="D8199" t="s">
        <v>135</v>
      </c>
      <c r="E8199">
        <v>6.9</v>
      </c>
      <c r="F8199" t="s">
        <v>57</v>
      </c>
      <c r="G8199" t="s">
        <v>25</v>
      </c>
    </row>
    <row r="8200" hidden="1" spans="1:7">
      <c r="A8200" t="s">
        <v>566</v>
      </c>
      <c r="B8200"/>
      <c r="C8200" t="str">
        <f>VLOOKUP(A8200,匹配表!$1:$1048576,22,0)</f>
        <v>浙江公司数据库资源池2号服务器</v>
      </c>
      <c r="D8200" t="s">
        <v>135</v>
      </c>
      <c r="E8200">
        <v>6.9</v>
      </c>
      <c r="F8200" t="s">
        <v>59</v>
      </c>
      <c r="G8200" t="s">
        <v>25</v>
      </c>
    </row>
    <row r="8201" hidden="1" spans="1:7">
      <c r="A8201" t="s">
        <v>566</v>
      </c>
      <c r="B8201"/>
      <c r="C8201" t="str">
        <f>VLOOKUP(A8201,匹配表!$1:$1048576,22,0)</f>
        <v>浙江公司数据库资源池2号服务器</v>
      </c>
      <c r="D8201" t="s">
        <v>135</v>
      </c>
      <c r="E8201">
        <v>6.9</v>
      </c>
      <c r="F8201" t="s">
        <v>60</v>
      </c>
      <c r="G8201" t="s">
        <v>25</v>
      </c>
    </row>
    <row r="8202" hidden="1" spans="1:7">
      <c r="A8202" t="s">
        <v>566</v>
      </c>
      <c r="B8202"/>
      <c r="C8202" t="str">
        <f>VLOOKUP(A8202,匹配表!$1:$1048576,22,0)</f>
        <v>浙江公司数据库资源池2号服务器</v>
      </c>
      <c r="D8202" t="s">
        <v>135</v>
      </c>
      <c r="E8202">
        <v>6.9</v>
      </c>
      <c r="F8202" t="s">
        <v>61</v>
      </c>
      <c r="G8202" t="s">
        <v>25</v>
      </c>
    </row>
    <row r="8203" hidden="1" spans="1:7">
      <c r="A8203" t="s">
        <v>566</v>
      </c>
      <c r="B8203"/>
      <c r="C8203" t="str">
        <f>VLOOKUP(A8203,匹配表!$1:$1048576,22,0)</f>
        <v>浙江公司数据库资源池2号服务器</v>
      </c>
      <c r="D8203" t="s">
        <v>135</v>
      </c>
      <c r="E8203">
        <v>6.9</v>
      </c>
      <c r="F8203" t="s">
        <v>63</v>
      </c>
      <c r="G8203" t="s">
        <v>25</v>
      </c>
    </row>
    <row r="8204" hidden="1" spans="1:7">
      <c r="A8204" t="s">
        <v>566</v>
      </c>
      <c r="B8204"/>
      <c r="C8204" t="str">
        <f>VLOOKUP(A8204,匹配表!$1:$1048576,22,0)</f>
        <v>浙江公司数据库资源池2号服务器</v>
      </c>
      <c r="D8204" t="s">
        <v>135</v>
      </c>
      <c r="E8204">
        <v>6.9</v>
      </c>
      <c r="F8204" t="s">
        <v>66</v>
      </c>
      <c r="G8204" t="s">
        <v>25</v>
      </c>
    </row>
    <row r="8205" hidden="1" spans="1:7">
      <c r="A8205" t="s">
        <v>566</v>
      </c>
      <c r="B8205"/>
      <c r="C8205" t="str">
        <f>VLOOKUP(A8205,匹配表!$1:$1048576,22,0)</f>
        <v>浙江公司数据库资源池2号服务器</v>
      </c>
      <c r="D8205" t="s">
        <v>135</v>
      </c>
      <c r="E8205">
        <v>6.9</v>
      </c>
      <c r="F8205" t="s">
        <v>69</v>
      </c>
      <c r="G8205" t="s">
        <v>25</v>
      </c>
    </row>
    <row r="8206" hidden="1" spans="1:7">
      <c r="A8206" t="s">
        <v>566</v>
      </c>
      <c r="B8206"/>
      <c r="C8206" t="str">
        <f>VLOOKUP(A8206,匹配表!$1:$1048576,22,0)</f>
        <v>浙江公司数据库资源池2号服务器</v>
      </c>
      <c r="D8206" t="s">
        <v>135</v>
      </c>
      <c r="E8206">
        <v>6.9</v>
      </c>
      <c r="F8206" t="s">
        <v>121</v>
      </c>
      <c r="G8206" t="s">
        <v>25</v>
      </c>
    </row>
    <row r="8207" hidden="1" spans="1:7">
      <c r="A8207" t="s">
        <v>566</v>
      </c>
      <c r="B8207"/>
      <c r="C8207" t="str">
        <f>VLOOKUP(A8207,匹配表!$1:$1048576,22,0)</f>
        <v>浙江公司数据库资源池2号服务器</v>
      </c>
      <c r="D8207" t="s">
        <v>135</v>
      </c>
      <c r="E8207">
        <v>6.9</v>
      </c>
      <c r="F8207" t="s">
        <v>122</v>
      </c>
      <c r="G8207" t="s">
        <v>25</v>
      </c>
    </row>
    <row r="8208" hidden="1" spans="1:7">
      <c r="A8208" t="s">
        <v>566</v>
      </c>
      <c r="B8208"/>
      <c r="C8208" t="str">
        <f>VLOOKUP(A8208,匹配表!$1:$1048576,22,0)</f>
        <v>浙江公司数据库资源池2号服务器</v>
      </c>
      <c r="D8208" t="s">
        <v>135</v>
      </c>
      <c r="E8208">
        <v>6.9</v>
      </c>
      <c r="F8208" t="s">
        <v>70</v>
      </c>
      <c r="G8208" t="s">
        <v>25</v>
      </c>
    </row>
    <row r="8209" hidden="1" spans="1:7">
      <c r="A8209" t="s">
        <v>566</v>
      </c>
      <c r="B8209"/>
      <c r="C8209" t="str">
        <f>VLOOKUP(A8209,匹配表!$1:$1048576,22,0)</f>
        <v>浙江公司数据库资源池2号服务器</v>
      </c>
      <c r="D8209" t="s">
        <v>135</v>
      </c>
      <c r="E8209">
        <v>6.9</v>
      </c>
      <c r="F8209" t="s">
        <v>71</v>
      </c>
      <c r="G8209" t="s">
        <v>25</v>
      </c>
    </row>
    <row r="8210" spans="1:12">
      <c r="A8210" s="16" t="s">
        <v>567</v>
      </c>
      <c r="B8210" s="17" t="str">
        <f>VLOOKUP(A8210,匹配表!$1:$1048576,24,0)</f>
        <v>戚伟强</v>
      </c>
      <c r="C8210" s="16" t="str">
        <f>VLOOKUP(A8210,匹配表!$1:$1048576,22,0)</f>
        <v>浙江公司数据库资源池3号服务器</v>
      </c>
      <c r="D8210" s="16" t="s">
        <v>135</v>
      </c>
      <c r="E8210" s="16">
        <v>6.9</v>
      </c>
      <c r="F8210" s="16" t="s">
        <v>350</v>
      </c>
      <c r="G8210" s="16" t="s">
        <v>16</v>
      </c>
      <c r="H8210" s="16" t="s">
        <v>186</v>
      </c>
      <c r="I8210" s="16" t="s">
        <v>562</v>
      </c>
      <c r="J8210" s="46" t="s">
        <v>21</v>
      </c>
      <c r="K8210" s="16"/>
      <c r="L8210" s="16"/>
    </row>
    <row r="8211" spans="1:12">
      <c r="A8211" s="16" t="s">
        <v>567</v>
      </c>
      <c r="B8211" s="17" t="str">
        <f>VLOOKUP(A8211,匹配表!$1:$1048576,24,0)</f>
        <v>戚伟强</v>
      </c>
      <c r="C8211" s="16" t="str">
        <f>VLOOKUP(A8211,匹配表!$1:$1048576,22,0)</f>
        <v>浙江公司数据库资源池3号服务器</v>
      </c>
      <c r="D8211" s="16" t="s">
        <v>135</v>
      </c>
      <c r="E8211" s="16">
        <v>6.9</v>
      </c>
      <c r="F8211" s="16" t="s">
        <v>333</v>
      </c>
      <c r="G8211" s="16" t="s">
        <v>16</v>
      </c>
      <c r="H8211" s="16" t="s">
        <v>186</v>
      </c>
      <c r="I8211" s="23" t="s">
        <v>563</v>
      </c>
      <c r="J8211" s="49" t="s">
        <v>21</v>
      </c>
      <c r="K8211" s="23"/>
      <c r="L8211" s="16"/>
    </row>
    <row r="8212" spans="1:12">
      <c r="A8212" s="16" t="s">
        <v>567</v>
      </c>
      <c r="B8212" s="17" t="str">
        <f>VLOOKUP(A8212,匹配表!$1:$1048576,24,0)</f>
        <v>戚伟强</v>
      </c>
      <c r="C8212" s="16" t="str">
        <f>VLOOKUP(A8212,匹配表!$1:$1048576,22,0)</f>
        <v>浙江公司数据库资源池3号服务器</v>
      </c>
      <c r="D8212" s="16" t="s">
        <v>135</v>
      </c>
      <c r="E8212" s="16">
        <v>6.9</v>
      </c>
      <c r="F8212" s="16" t="s">
        <v>185</v>
      </c>
      <c r="G8212" s="16" t="s">
        <v>16</v>
      </c>
      <c r="H8212" s="16" t="s">
        <v>186</v>
      </c>
      <c r="I8212" s="79" t="s">
        <v>564</v>
      </c>
      <c r="J8212" s="80" t="s">
        <v>21</v>
      </c>
      <c r="K8212" s="79"/>
      <c r="L8212" s="16"/>
    </row>
    <row r="8213" spans="1:12">
      <c r="A8213" s="16" t="s">
        <v>567</v>
      </c>
      <c r="B8213" s="17" t="str">
        <f>VLOOKUP(A8213,匹配表!$1:$1048576,24,0)</f>
        <v>戚伟强</v>
      </c>
      <c r="C8213" s="16" t="str">
        <f>VLOOKUP(A8213,匹配表!$1:$1048576,22,0)</f>
        <v>浙江公司数据库资源池3号服务器</v>
      </c>
      <c r="D8213" s="16" t="s">
        <v>135</v>
      </c>
      <c r="E8213" s="16">
        <v>6.9</v>
      </c>
      <c r="F8213" s="16" t="s">
        <v>351</v>
      </c>
      <c r="G8213" s="16" t="s">
        <v>16</v>
      </c>
      <c r="H8213" s="16" t="s">
        <v>186</v>
      </c>
      <c r="I8213" s="16" t="s">
        <v>565</v>
      </c>
      <c r="J8213" s="46" t="s">
        <v>21</v>
      </c>
      <c r="K8213" s="16"/>
      <c r="L8213" s="16"/>
    </row>
    <row r="8214" spans="1:12">
      <c r="A8214" s="16" t="s">
        <v>567</v>
      </c>
      <c r="B8214" s="17" t="str">
        <f>VLOOKUP(A8214,匹配表!$1:$1048576,24,0)</f>
        <v>戚伟强</v>
      </c>
      <c r="C8214" s="16" t="str">
        <f>VLOOKUP(A8214,匹配表!$1:$1048576,22,0)</f>
        <v>浙江公司数据库资源池3号服务器</v>
      </c>
      <c r="D8214" s="16" t="s">
        <v>135</v>
      </c>
      <c r="E8214" s="16">
        <v>6.9</v>
      </c>
      <c r="F8214" s="16" t="s">
        <v>18</v>
      </c>
      <c r="G8214" s="16" t="s">
        <v>16</v>
      </c>
      <c r="H8214" s="16" t="s">
        <v>19</v>
      </c>
      <c r="I8214" s="16" t="s">
        <v>76</v>
      </c>
      <c r="J8214" s="46" t="s">
        <v>21</v>
      </c>
      <c r="K8214" s="16"/>
      <c r="L8214" s="16"/>
    </row>
    <row r="8215" hidden="1" spans="1:7">
      <c r="A8215" t="s">
        <v>567</v>
      </c>
      <c r="B8215"/>
      <c r="C8215" t="str">
        <f>VLOOKUP(A8215,匹配表!$1:$1048576,22,0)</f>
        <v>浙江公司数据库资源池3号服务器</v>
      </c>
      <c r="D8215" t="s">
        <v>135</v>
      </c>
      <c r="E8215">
        <v>6.9</v>
      </c>
      <c r="F8215" t="s">
        <v>24</v>
      </c>
      <c r="G8215" t="s">
        <v>25</v>
      </c>
    </row>
    <row r="8216" hidden="1" spans="1:7">
      <c r="A8216" t="s">
        <v>567</v>
      </c>
      <c r="B8216"/>
      <c r="C8216" t="str">
        <f>VLOOKUP(A8216,匹配表!$1:$1048576,22,0)</f>
        <v>浙江公司数据库资源池3号服务器</v>
      </c>
      <c r="D8216" t="s">
        <v>135</v>
      </c>
      <c r="E8216">
        <v>6.9</v>
      </c>
      <c r="F8216" t="s">
        <v>26</v>
      </c>
      <c r="G8216" t="s">
        <v>25</v>
      </c>
    </row>
    <row r="8217" hidden="1" spans="1:7">
      <c r="A8217" t="s">
        <v>567</v>
      </c>
      <c r="B8217"/>
      <c r="C8217" t="str">
        <f>VLOOKUP(A8217,匹配表!$1:$1048576,22,0)</f>
        <v>浙江公司数据库资源池3号服务器</v>
      </c>
      <c r="D8217" t="s">
        <v>135</v>
      </c>
      <c r="E8217">
        <v>6.9</v>
      </c>
      <c r="F8217" t="s">
        <v>98</v>
      </c>
      <c r="G8217" t="s">
        <v>25</v>
      </c>
    </row>
    <row r="8218" hidden="1" spans="1:7">
      <c r="A8218" t="s">
        <v>567</v>
      </c>
      <c r="B8218"/>
      <c r="C8218" t="str">
        <f>VLOOKUP(A8218,匹配表!$1:$1048576,22,0)</f>
        <v>浙江公司数据库资源池3号服务器</v>
      </c>
      <c r="D8218" t="s">
        <v>135</v>
      </c>
      <c r="E8218">
        <v>6.9</v>
      </c>
      <c r="F8218" t="s">
        <v>28</v>
      </c>
      <c r="G8218" t="s">
        <v>25</v>
      </c>
    </row>
    <row r="8219" hidden="1" spans="1:7">
      <c r="A8219" t="s">
        <v>567</v>
      </c>
      <c r="B8219"/>
      <c r="C8219" t="str">
        <f>VLOOKUP(A8219,匹配表!$1:$1048576,22,0)</f>
        <v>浙江公司数据库资源池3号服务器</v>
      </c>
      <c r="D8219" t="s">
        <v>135</v>
      </c>
      <c r="E8219">
        <v>6.9</v>
      </c>
      <c r="F8219" t="s">
        <v>29</v>
      </c>
      <c r="G8219" t="s">
        <v>25</v>
      </c>
    </row>
    <row r="8220" hidden="1" spans="1:7">
      <c r="A8220" t="s">
        <v>567</v>
      </c>
      <c r="B8220"/>
      <c r="C8220" t="str">
        <f>VLOOKUP(A8220,匹配表!$1:$1048576,22,0)</f>
        <v>浙江公司数据库资源池3号服务器</v>
      </c>
      <c r="D8220" t="s">
        <v>135</v>
      </c>
      <c r="E8220">
        <v>6.9</v>
      </c>
      <c r="F8220" t="s">
        <v>30</v>
      </c>
      <c r="G8220" t="s">
        <v>25</v>
      </c>
    </row>
    <row r="8221" hidden="1" spans="1:7">
      <c r="A8221" t="s">
        <v>567</v>
      </c>
      <c r="B8221"/>
      <c r="C8221" t="str">
        <f>VLOOKUP(A8221,匹配表!$1:$1048576,22,0)</f>
        <v>浙江公司数据库资源池3号服务器</v>
      </c>
      <c r="D8221" t="s">
        <v>135</v>
      </c>
      <c r="E8221">
        <v>6.9</v>
      </c>
      <c r="F8221" t="s">
        <v>33</v>
      </c>
      <c r="G8221" t="s">
        <v>25</v>
      </c>
    </row>
    <row r="8222" hidden="1" spans="1:7">
      <c r="A8222" t="s">
        <v>567</v>
      </c>
      <c r="B8222"/>
      <c r="C8222" t="str">
        <f>VLOOKUP(A8222,匹配表!$1:$1048576,22,0)</f>
        <v>浙江公司数据库资源池3号服务器</v>
      </c>
      <c r="D8222" t="s">
        <v>135</v>
      </c>
      <c r="E8222">
        <v>6.9</v>
      </c>
      <c r="F8222" t="s">
        <v>34</v>
      </c>
      <c r="G8222" t="s">
        <v>25</v>
      </c>
    </row>
    <row r="8223" hidden="1" spans="1:7">
      <c r="A8223" t="s">
        <v>567</v>
      </c>
      <c r="B8223"/>
      <c r="C8223" t="str">
        <f>VLOOKUP(A8223,匹配表!$1:$1048576,22,0)</f>
        <v>浙江公司数据库资源池3号服务器</v>
      </c>
      <c r="D8223" t="s">
        <v>135</v>
      </c>
      <c r="E8223">
        <v>6.9</v>
      </c>
      <c r="F8223" t="s">
        <v>35</v>
      </c>
      <c r="G8223" t="s">
        <v>25</v>
      </c>
    </row>
    <row r="8224" hidden="1" spans="1:7">
      <c r="A8224" t="s">
        <v>567</v>
      </c>
      <c r="B8224"/>
      <c r="C8224" t="str">
        <f>VLOOKUP(A8224,匹配表!$1:$1048576,22,0)</f>
        <v>浙江公司数据库资源池3号服务器</v>
      </c>
      <c r="D8224" t="s">
        <v>135</v>
      </c>
      <c r="E8224">
        <v>6.9</v>
      </c>
      <c r="F8224" t="s">
        <v>36</v>
      </c>
      <c r="G8224" t="s">
        <v>25</v>
      </c>
    </row>
    <row r="8225" hidden="1" spans="1:7">
      <c r="A8225" t="s">
        <v>567</v>
      </c>
      <c r="B8225"/>
      <c r="C8225" t="str">
        <f>VLOOKUP(A8225,匹配表!$1:$1048576,22,0)</f>
        <v>浙江公司数据库资源池3号服务器</v>
      </c>
      <c r="D8225" t="s">
        <v>135</v>
      </c>
      <c r="E8225">
        <v>6.9</v>
      </c>
      <c r="F8225" t="s">
        <v>37</v>
      </c>
      <c r="G8225" t="s">
        <v>25</v>
      </c>
    </row>
    <row r="8226" hidden="1" spans="1:7">
      <c r="A8226" t="s">
        <v>567</v>
      </c>
      <c r="B8226"/>
      <c r="C8226" t="str">
        <f>VLOOKUP(A8226,匹配表!$1:$1048576,22,0)</f>
        <v>浙江公司数据库资源池3号服务器</v>
      </c>
      <c r="D8226" t="s">
        <v>135</v>
      </c>
      <c r="E8226">
        <v>6.9</v>
      </c>
      <c r="F8226" t="s">
        <v>101</v>
      </c>
      <c r="G8226" t="s">
        <v>25</v>
      </c>
    </row>
    <row r="8227" hidden="1" spans="1:7">
      <c r="A8227" t="s">
        <v>567</v>
      </c>
      <c r="B8227"/>
      <c r="C8227" t="str">
        <f>VLOOKUP(A8227,匹配表!$1:$1048576,22,0)</f>
        <v>浙江公司数据库资源池3号服务器</v>
      </c>
      <c r="D8227" t="s">
        <v>135</v>
      </c>
      <c r="E8227">
        <v>6.9</v>
      </c>
      <c r="F8227" t="s">
        <v>102</v>
      </c>
      <c r="G8227" t="s">
        <v>25</v>
      </c>
    </row>
    <row r="8228" hidden="1" spans="1:7">
      <c r="A8228" t="s">
        <v>567</v>
      </c>
      <c r="B8228"/>
      <c r="C8228" t="str">
        <f>VLOOKUP(A8228,匹配表!$1:$1048576,22,0)</f>
        <v>浙江公司数据库资源池3号服务器</v>
      </c>
      <c r="D8228" t="s">
        <v>135</v>
      </c>
      <c r="E8228">
        <v>6.9</v>
      </c>
      <c r="F8228" t="s">
        <v>40</v>
      </c>
      <c r="G8228" t="s">
        <v>25</v>
      </c>
    </row>
    <row r="8229" hidden="1" spans="1:7">
      <c r="A8229" t="s">
        <v>567</v>
      </c>
      <c r="B8229"/>
      <c r="C8229" t="str">
        <f>VLOOKUP(A8229,匹配表!$1:$1048576,22,0)</f>
        <v>浙江公司数据库资源池3号服务器</v>
      </c>
      <c r="D8229" t="s">
        <v>135</v>
      </c>
      <c r="E8229">
        <v>6.9</v>
      </c>
      <c r="F8229" t="s">
        <v>42</v>
      </c>
      <c r="G8229" t="s">
        <v>25</v>
      </c>
    </row>
    <row r="8230" hidden="1" spans="1:7">
      <c r="A8230" t="s">
        <v>567</v>
      </c>
      <c r="B8230"/>
      <c r="C8230" t="str">
        <f>VLOOKUP(A8230,匹配表!$1:$1048576,22,0)</f>
        <v>浙江公司数据库资源池3号服务器</v>
      </c>
      <c r="D8230" t="s">
        <v>135</v>
      </c>
      <c r="E8230">
        <v>6.9</v>
      </c>
      <c r="F8230" t="s">
        <v>43</v>
      </c>
      <c r="G8230" t="s">
        <v>25</v>
      </c>
    </row>
    <row r="8231" hidden="1" spans="1:7">
      <c r="A8231" t="s">
        <v>567</v>
      </c>
      <c r="B8231"/>
      <c r="C8231" t="str">
        <f>VLOOKUP(A8231,匹配表!$1:$1048576,22,0)</f>
        <v>浙江公司数据库资源池3号服务器</v>
      </c>
      <c r="D8231" t="s">
        <v>135</v>
      </c>
      <c r="E8231">
        <v>6.9</v>
      </c>
      <c r="F8231" t="s">
        <v>45</v>
      </c>
      <c r="G8231" t="s">
        <v>25</v>
      </c>
    </row>
    <row r="8232" hidden="1" spans="1:7">
      <c r="A8232" t="s">
        <v>567</v>
      </c>
      <c r="B8232"/>
      <c r="C8232" t="str">
        <f>VLOOKUP(A8232,匹配表!$1:$1048576,22,0)</f>
        <v>浙江公司数据库资源池3号服务器</v>
      </c>
      <c r="D8232" t="s">
        <v>135</v>
      </c>
      <c r="E8232">
        <v>6.9</v>
      </c>
      <c r="F8232" t="s">
        <v>46</v>
      </c>
      <c r="G8232" t="s">
        <v>25</v>
      </c>
    </row>
    <row r="8233" hidden="1" spans="1:7">
      <c r="A8233" t="s">
        <v>567</v>
      </c>
      <c r="B8233"/>
      <c r="C8233" t="str">
        <f>VLOOKUP(A8233,匹配表!$1:$1048576,22,0)</f>
        <v>浙江公司数据库资源池3号服务器</v>
      </c>
      <c r="D8233" t="s">
        <v>135</v>
      </c>
      <c r="E8233">
        <v>6.9</v>
      </c>
      <c r="F8233" t="s">
        <v>231</v>
      </c>
      <c r="G8233" t="s">
        <v>25</v>
      </c>
    </row>
    <row r="8234" hidden="1" spans="1:7">
      <c r="A8234" t="s">
        <v>567</v>
      </c>
      <c r="B8234"/>
      <c r="C8234" t="str">
        <f>VLOOKUP(A8234,匹配表!$1:$1048576,22,0)</f>
        <v>浙江公司数据库资源池3号服务器</v>
      </c>
      <c r="D8234" t="s">
        <v>135</v>
      </c>
      <c r="E8234">
        <v>6.9</v>
      </c>
      <c r="F8234" t="s">
        <v>419</v>
      </c>
      <c r="G8234" t="s">
        <v>25</v>
      </c>
    </row>
    <row r="8235" hidden="1" spans="1:7">
      <c r="A8235" t="s">
        <v>567</v>
      </c>
      <c r="B8235"/>
      <c r="C8235" t="str">
        <f>VLOOKUP(A8235,匹配表!$1:$1048576,22,0)</f>
        <v>浙江公司数据库资源池3号服务器</v>
      </c>
      <c r="D8235" t="s">
        <v>135</v>
      </c>
      <c r="E8235">
        <v>6.9</v>
      </c>
      <c r="F8235" t="s">
        <v>47</v>
      </c>
      <c r="G8235" t="s">
        <v>25</v>
      </c>
    </row>
    <row r="8236" hidden="1" spans="1:7">
      <c r="A8236" t="s">
        <v>567</v>
      </c>
      <c r="B8236"/>
      <c r="C8236" t="str">
        <f>VLOOKUP(A8236,匹配表!$1:$1048576,22,0)</f>
        <v>浙江公司数据库资源池3号服务器</v>
      </c>
      <c r="D8236" t="s">
        <v>135</v>
      </c>
      <c r="E8236">
        <v>6.9</v>
      </c>
      <c r="F8236" t="s">
        <v>48</v>
      </c>
      <c r="G8236" t="s">
        <v>25</v>
      </c>
    </row>
    <row r="8237" hidden="1" spans="1:7">
      <c r="A8237" t="s">
        <v>567</v>
      </c>
      <c r="B8237"/>
      <c r="C8237" t="str">
        <f>VLOOKUP(A8237,匹配表!$1:$1048576,22,0)</f>
        <v>浙江公司数据库资源池3号服务器</v>
      </c>
      <c r="D8237" t="s">
        <v>135</v>
      </c>
      <c r="E8237">
        <v>6.9</v>
      </c>
      <c r="F8237" t="s">
        <v>50</v>
      </c>
      <c r="G8237" t="s">
        <v>25</v>
      </c>
    </row>
    <row r="8238" hidden="1" spans="1:7">
      <c r="A8238" t="s">
        <v>567</v>
      </c>
      <c r="B8238"/>
      <c r="C8238" t="str">
        <f>VLOOKUP(A8238,匹配表!$1:$1048576,22,0)</f>
        <v>浙江公司数据库资源池3号服务器</v>
      </c>
      <c r="D8238" t="s">
        <v>135</v>
      </c>
      <c r="E8238">
        <v>6.9</v>
      </c>
      <c r="F8238" t="s">
        <v>51</v>
      </c>
      <c r="G8238" t="s">
        <v>25</v>
      </c>
    </row>
    <row r="8239" hidden="1" spans="1:7">
      <c r="A8239" t="s">
        <v>567</v>
      </c>
      <c r="B8239"/>
      <c r="C8239" t="str">
        <f>VLOOKUP(A8239,匹配表!$1:$1048576,22,0)</f>
        <v>浙江公司数据库资源池3号服务器</v>
      </c>
      <c r="D8239" t="s">
        <v>135</v>
      </c>
      <c r="E8239">
        <v>6.9</v>
      </c>
      <c r="F8239" t="s">
        <v>54</v>
      </c>
      <c r="G8239" t="s">
        <v>25</v>
      </c>
    </row>
    <row r="8240" hidden="1" spans="1:7">
      <c r="A8240" t="s">
        <v>567</v>
      </c>
      <c r="B8240"/>
      <c r="C8240" t="str">
        <f>VLOOKUP(A8240,匹配表!$1:$1048576,22,0)</f>
        <v>浙江公司数据库资源池3号服务器</v>
      </c>
      <c r="D8240" t="s">
        <v>135</v>
      </c>
      <c r="E8240">
        <v>6.9</v>
      </c>
      <c r="F8240" t="s">
        <v>55</v>
      </c>
      <c r="G8240" t="s">
        <v>25</v>
      </c>
    </row>
    <row r="8241" hidden="1" spans="1:7">
      <c r="A8241" t="s">
        <v>567</v>
      </c>
      <c r="B8241"/>
      <c r="C8241" t="str">
        <f>VLOOKUP(A8241,匹配表!$1:$1048576,22,0)</f>
        <v>浙江公司数据库资源池3号服务器</v>
      </c>
      <c r="D8241" t="s">
        <v>135</v>
      </c>
      <c r="E8241">
        <v>6.9</v>
      </c>
      <c r="F8241" t="s">
        <v>56</v>
      </c>
      <c r="G8241" t="s">
        <v>25</v>
      </c>
    </row>
    <row r="8242" hidden="1" spans="1:7">
      <c r="A8242" t="s">
        <v>567</v>
      </c>
      <c r="B8242"/>
      <c r="C8242" t="str">
        <f>VLOOKUP(A8242,匹配表!$1:$1048576,22,0)</f>
        <v>浙江公司数据库资源池3号服务器</v>
      </c>
      <c r="D8242" t="s">
        <v>135</v>
      </c>
      <c r="E8242">
        <v>6.9</v>
      </c>
      <c r="F8242" t="s">
        <v>57</v>
      </c>
      <c r="G8242" t="s">
        <v>25</v>
      </c>
    </row>
    <row r="8243" hidden="1" spans="1:7">
      <c r="A8243" t="s">
        <v>567</v>
      </c>
      <c r="B8243"/>
      <c r="C8243" t="str">
        <f>VLOOKUP(A8243,匹配表!$1:$1048576,22,0)</f>
        <v>浙江公司数据库资源池3号服务器</v>
      </c>
      <c r="D8243" t="s">
        <v>135</v>
      </c>
      <c r="E8243">
        <v>6.9</v>
      </c>
      <c r="F8243" t="s">
        <v>59</v>
      </c>
      <c r="G8243" t="s">
        <v>25</v>
      </c>
    </row>
    <row r="8244" hidden="1" spans="1:7">
      <c r="A8244" t="s">
        <v>567</v>
      </c>
      <c r="B8244"/>
      <c r="C8244" t="str">
        <f>VLOOKUP(A8244,匹配表!$1:$1048576,22,0)</f>
        <v>浙江公司数据库资源池3号服务器</v>
      </c>
      <c r="D8244" t="s">
        <v>135</v>
      </c>
      <c r="E8244">
        <v>6.9</v>
      </c>
      <c r="F8244" t="s">
        <v>60</v>
      </c>
      <c r="G8244" t="s">
        <v>25</v>
      </c>
    </row>
    <row r="8245" hidden="1" spans="1:7">
      <c r="A8245" t="s">
        <v>567</v>
      </c>
      <c r="B8245"/>
      <c r="C8245" t="str">
        <f>VLOOKUP(A8245,匹配表!$1:$1048576,22,0)</f>
        <v>浙江公司数据库资源池3号服务器</v>
      </c>
      <c r="D8245" t="s">
        <v>135</v>
      </c>
      <c r="E8245">
        <v>6.9</v>
      </c>
      <c r="F8245" t="s">
        <v>61</v>
      </c>
      <c r="G8245" t="s">
        <v>25</v>
      </c>
    </row>
    <row r="8246" hidden="1" spans="1:7">
      <c r="A8246" t="s">
        <v>567</v>
      </c>
      <c r="B8246"/>
      <c r="C8246" t="str">
        <f>VLOOKUP(A8246,匹配表!$1:$1048576,22,0)</f>
        <v>浙江公司数据库资源池3号服务器</v>
      </c>
      <c r="D8246" t="s">
        <v>135</v>
      </c>
      <c r="E8246">
        <v>6.9</v>
      </c>
      <c r="F8246" t="s">
        <v>63</v>
      </c>
      <c r="G8246" t="s">
        <v>25</v>
      </c>
    </row>
    <row r="8247" hidden="1" spans="1:7">
      <c r="A8247" t="s">
        <v>567</v>
      </c>
      <c r="B8247"/>
      <c r="C8247" t="str">
        <f>VLOOKUP(A8247,匹配表!$1:$1048576,22,0)</f>
        <v>浙江公司数据库资源池3号服务器</v>
      </c>
      <c r="D8247" t="s">
        <v>135</v>
      </c>
      <c r="E8247">
        <v>6.9</v>
      </c>
      <c r="F8247" t="s">
        <v>66</v>
      </c>
      <c r="G8247" t="s">
        <v>25</v>
      </c>
    </row>
    <row r="8248" hidden="1" spans="1:7">
      <c r="A8248" t="s">
        <v>567</v>
      </c>
      <c r="B8248"/>
      <c r="C8248" t="str">
        <f>VLOOKUP(A8248,匹配表!$1:$1048576,22,0)</f>
        <v>浙江公司数据库资源池3号服务器</v>
      </c>
      <c r="D8248" t="s">
        <v>135</v>
      </c>
      <c r="E8248">
        <v>6.9</v>
      </c>
      <c r="F8248" t="s">
        <v>69</v>
      </c>
      <c r="G8248" t="s">
        <v>25</v>
      </c>
    </row>
    <row r="8249" hidden="1" spans="1:7">
      <c r="A8249" t="s">
        <v>567</v>
      </c>
      <c r="B8249"/>
      <c r="C8249" t="str">
        <f>VLOOKUP(A8249,匹配表!$1:$1048576,22,0)</f>
        <v>浙江公司数据库资源池3号服务器</v>
      </c>
      <c r="D8249" t="s">
        <v>135</v>
      </c>
      <c r="E8249">
        <v>6.9</v>
      </c>
      <c r="F8249" t="s">
        <v>121</v>
      </c>
      <c r="G8249" t="s">
        <v>25</v>
      </c>
    </row>
    <row r="8250" hidden="1" spans="1:7">
      <c r="A8250" t="s">
        <v>567</v>
      </c>
      <c r="B8250"/>
      <c r="C8250" t="str">
        <f>VLOOKUP(A8250,匹配表!$1:$1048576,22,0)</f>
        <v>浙江公司数据库资源池3号服务器</v>
      </c>
      <c r="D8250" t="s">
        <v>135</v>
      </c>
      <c r="E8250">
        <v>6.9</v>
      </c>
      <c r="F8250" t="s">
        <v>122</v>
      </c>
      <c r="G8250" t="s">
        <v>25</v>
      </c>
    </row>
    <row r="8251" hidden="1" spans="1:7">
      <c r="A8251" t="s">
        <v>567</v>
      </c>
      <c r="B8251"/>
      <c r="C8251" t="str">
        <f>VLOOKUP(A8251,匹配表!$1:$1048576,22,0)</f>
        <v>浙江公司数据库资源池3号服务器</v>
      </c>
      <c r="D8251" t="s">
        <v>135</v>
      </c>
      <c r="E8251">
        <v>6.9</v>
      </c>
      <c r="F8251" t="s">
        <v>70</v>
      </c>
      <c r="G8251" t="s">
        <v>25</v>
      </c>
    </row>
    <row r="8252" hidden="1" spans="1:7">
      <c r="A8252" t="s">
        <v>567</v>
      </c>
      <c r="B8252"/>
      <c r="C8252" t="str">
        <f>VLOOKUP(A8252,匹配表!$1:$1048576,22,0)</f>
        <v>浙江公司数据库资源池3号服务器</v>
      </c>
      <c r="D8252" t="s">
        <v>135</v>
      </c>
      <c r="E8252">
        <v>6.9</v>
      </c>
      <c r="F8252" t="s">
        <v>71</v>
      </c>
      <c r="G8252" t="s">
        <v>25</v>
      </c>
    </row>
    <row r="8253" hidden="1" spans="1:12">
      <c r="A8253" s="16" t="s">
        <v>568</v>
      </c>
      <c r="B8253" s="17" t="str">
        <f>VLOOKUP(A8253,匹配表!$1:$1048576,24,0)</f>
        <v>张景明</v>
      </c>
      <c r="C8253" s="16" t="str">
        <f>VLOOKUP(A8253,匹配表!$1:$1048576,22,0)</f>
        <v>浙江公司财务管控系统8号服务器</v>
      </c>
      <c r="D8253" s="16" t="s">
        <v>135</v>
      </c>
      <c r="E8253" s="16">
        <v>6.5</v>
      </c>
      <c r="F8253" s="16" t="s">
        <v>185</v>
      </c>
      <c r="G8253" s="16" t="s">
        <v>16</v>
      </c>
      <c r="H8253" s="16" t="s">
        <v>186</v>
      </c>
      <c r="I8253" s="16"/>
      <c r="J8253" s="16"/>
      <c r="K8253" s="16"/>
      <c r="L8253" s="16"/>
    </row>
    <row r="8254" hidden="1" spans="1:12">
      <c r="A8254" s="16" t="s">
        <v>568</v>
      </c>
      <c r="B8254" s="17" t="str">
        <f>VLOOKUP(A8254,匹配表!$1:$1048576,24,0)</f>
        <v>张景明</v>
      </c>
      <c r="C8254" s="16" t="str">
        <f>VLOOKUP(A8254,匹配表!$1:$1048576,22,0)</f>
        <v>浙江公司财务管控系统8号服务器</v>
      </c>
      <c r="D8254" s="16" t="s">
        <v>135</v>
      </c>
      <c r="E8254" s="16">
        <v>6.5</v>
      </c>
      <c r="F8254" s="16" t="s">
        <v>351</v>
      </c>
      <c r="G8254" s="16" t="s">
        <v>16</v>
      </c>
      <c r="H8254" s="16" t="s">
        <v>186</v>
      </c>
      <c r="I8254" s="16"/>
      <c r="J8254" s="16"/>
      <c r="K8254" s="16"/>
      <c r="L8254" s="16"/>
    </row>
    <row r="8255" spans="1:12">
      <c r="A8255" s="16" t="s">
        <v>568</v>
      </c>
      <c r="B8255" s="17" t="str">
        <f>VLOOKUP(A8255,匹配表!$1:$1048576,24,0)</f>
        <v>张景明</v>
      </c>
      <c r="C8255" s="16" t="str">
        <f>VLOOKUP(A8255,匹配表!$1:$1048576,22,0)</f>
        <v>浙江公司财务管控系统8号服务器</v>
      </c>
      <c r="D8255" s="16" t="s">
        <v>135</v>
      </c>
      <c r="E8255" s="16">
        <v>6.5</v>
      </c>
      <c r="F8255" s="16" t="s">
        <v>18</v>
      </c>
      <c r="G8255" s="16" t="s">
        <v>16</v>
      </c>
      <c r="H8255" s="16" t="s">
        <v>19</v>
      </c>
      <c r="I8255" s="16" t="s">
        <v>76</v>
      </c>
      <c r="J8255" s="46" t="s">
        <v>21</v>
      </c>
      <c r="K8255" s="16"/>
      <c r="L8255" s="16"/>
    </row>
    <row r="8256" hidden="1" spans="1:7">
      <c r="A8256" t="s">
        <v>568</v>
      </c>
      <c r="B8256"/>
      <c r="C8256" t="str">
        <f>VLOOKUP(A8256,匹配表!$1:$1048576,22,0)</f>
        <v>浙江公司财务管控系统8号服务器</v>
      </c>
      <c r="D8256" t="s">
        <v>135</v>
      </c>
      <c r="E8256">
        <v>6.5</v>
      </c>
      <c r="F8256" t="s">
        <v>24</v>
      </c>
      <c r="G8256" t="s">
        <v>25</v>
      </c>
    </row>
    <row r="8257" hidden="1" spans="1:7">
      <c r="A8257" t="s">
        <v>568</v>
      </c>
      <c r="B8257"/>
      <c r="C8257" t="str">
        <f>VLOOKUP(A8257,匹配表!$1:$1048576,22,0)</f>
        <v>浙江公司财务管控系统8号服务器</v>
      </c>
      <c r="D8257" t="s">
        <v>135</v>
      </c>
      <c r="E8257">
        <v>6.5</v>
      </c>
      <c r="F8257" t="s">
        <v>26</v>
      </c>
      <c r="G8257" t="s">
        <v>25</v>
      </c>
    </row>
    <row r="8258" hidden="1" spans="1:7">
      <c r="A8258" t="s">
        <v>568</v>
      </c>
      <c r="B8258"/>
      <c r="C8258" t="str">
        <f>VLOOKUP(A8258,匹配表!$1:$1048576,22,0)</f>
        <v>浙江公司财务管控系统8号服务器</v>
      </c>
      <c r="D8258" t="s">
        <v>135</v>
      </c>
      <c r="E8258">
        <v>6.5</v>
      </c>
      <c r="F8258" t="s">
        <v>98</v>
      </c>
      <c r="G8258" t="s">
        <v>25</v>
      </c>
    </row>
    <row r="8259" hidden="1" spans="1:7">
      <c r="A8259" t="s">
        <v>568</v>
      </c>
      <c r="B8259"/>
      <c r="C8259" t="str">
        <f>VLOOKUP(A8259,匹配表!$1:$1048576,22,0)</f>
        <v>浙江公司财务管控系统8号服务器</v>
      </c>
      <c r="D8259" t="s">
        <v>135</v>
      </c>
      <c r="E8259">
        <v>6.5</v>
      </c>
      <c r="F8259" t="s">
        <v>29</v>
      </c>
      <c r="G8259" t="s">
        <v>25</v>
      </c>
    </row>
    <row r="8260" hidden="1" spans="1:7">
      <c r="A8260" t="s">
        <v>568</v>
      </c>
      <c r="B8260"/>
      <c r="C8260" t="str">
        <f>VLOOKUP(A8260,匹配表!$1:$1048576,22,0)</f>
        <v>浙江公司财务管控系统8号服务器</v>
      </c>
      <c r="D8260" t="s">
        <v>135</v>
      </c>
      <c r="E8260">
        <v>6.5</v>
      </c>
      <c r="F8260" t="s">
        <v>30</v>
      </c>
      <c r="G8260" t="s">
        <v>25</v>
      </c>
    </row>
    <row r="8261" hidden="1" spans="1:7">
      <c r="A8261" t="s">
        <v>568</v>
      </c>
      <c r="B8261"/>
      <c r="C8261" t="str">
        <f>VLOOKUP(A8261,匹配表!$1:$1048576,22,0)</f>
        <v>浙江公司财务管控系统8号服务器</v>
      </c>
      <c r="D8261" t="s">
        <v>135</v>
      </c>
      <c r="E8261">
        <v>6.5</v>
      </c>
      <c r="F8261" t="s">
        <v>33</v>
      </c>
      <c r="G8261" t="s">
        <v>25</v>
      </c>
    </row>
    <row r="8262" hidden="1" spans="1:7">
      <c r="A8262" t="s">
        <v>568</v>
      </c>
      <c r="B8262"/>
      <c r="C8262" t="str">
        <f>VLOOKUP(A8262,匹配表!$1:$1048576,22,0)</f>
        <v>浙江公司财务管控系统8号服务器</v>
      </c>
      <c r="D8262" t="s">
        <v>135</v>
      </c>
      <c r="E8262">
        <v>6.5</v>
      </c>
      <c r="F8262" t="s">
        <v>34</v>
      </c>
      <c r="G8262" t="s">
        <v>25</v>
      </c>
    </row>
    <row r="8263" hidden="1" spans="1:7">
      <c r="A8263" t="s">
        <v>568</v>
      </c>
      <c r="B8263"/>
      <c r="C8263" t="str">
        <f>VLOOKUP(A8263,匹配表!$1:$1048576,22,0)</f>
        <v>浙江公司财务管控系统8号服务器</v>
      </c>
      <c r="D8263" t="s">
        <v>135</v>
      </c>
      <c r="E8263">
        <v>6.5</v>
      </c>
      <c r="F8263" t="s">
        <v>35</v>
      </c>
      <c r="G8263" t="s">
        <v>25</v>
      </c>
    </row>
    <row r="8264" hidden="1" spans="1:7">
      <c r="A8264" t="s">
        <v>568</v>
      </c>
      <c r="B8264"/>
      <c r="C8264" t="str">
        <f>VLOOKUP(A8264,匹配表!$1:$1048576,22,0)</f>
        <v>浙江公司财务管控系统8号服务器</v>
      </c>
      <c r="D8264" t="s">
        <v>135</v>
      </c>
      <c r="E8264">
        <v>6.5</v>
      </c>
      <c r="F8264" t="s">
        <v>36</v>
      </c>
      <c r="G8264" t="s">
        <v>25</v>
      </c>
    </row>
    <row r="8265" hidden="1" spans="1:7">
      <c r="A8265" t="s">
        <v>568</v>
      </c>
      <c r="B8265"/>
      <c r="C8265" t="str">
        <f>VLOOKUP(A8265,匹配表!$1:$1048576,22,0)</f>
        <v>浙江公司财务管控系统8号服务器</v>
      </c>
      <c r="D8265" t="s">
        <v>135</v>
      </c>
      <c r="E8265">
        <v>6.5</v>
      </c>
      <c r="F8265" t="s">
        <v>37</v>
      </c>
      <c r="G8265" t="s">
        <v>25</v>
      </c>
    </row>
    <row r="8266" hidden="1" spans="1:7">
      <c r="A8266" t="s">
        <v>568</v>
      </c>
      <c r="B8266"/>
      <c r="C8266" t="str">
        <f>VLOOKUP(A8266,匹配表!$1:$1048576,22,0)</f>
        <v>浙江公司财务管控系统8号服务器</v>
      </c>
      <c r="D8266" t="s">
        <v>135</v>
      </c>
      <c r="E8266">
        <v>6.5</v>
      </c>
      <c r="F8266" t="s">
        <v>101</v>
      </c>
      <c r="G8266" t="s">
        <v>25</v>
      </c>
    </row>
    <row r="8267" hidden="1" spans="1:7">
      <c r="A8267" t="s">
        <v>568</v>
      </c>
      <c r="B8267"/>
      <c r="C8267" t="str">
        <f>VLOOKUP(A8267,匹配表!$1:$1048576,22,0)</f>
        <v>浙江公司财务管控系统8号服务器</v>
      </c>
      <c r="D8267" t="s">
        <v>135</v>
      </c>
      <c r="E8267">
        <v>6.5</v>
      </c>
      <c r="F8267" t="s">
        <v>102</v>
      </c>
      <c r="G8267" t="s">
        <v>25</v>
      </c>
    </row>
    <row r="8268" hidden="1" spans="1:7">
      <c r="A8268" t="s">
        <v>568</v>
      </c>
      <c r="B8268"/>
      <c r="C8268" t="str">
        <f>VLOOKUP(A8268,匹配表!$1:$1048576,22,0)</f>
        <v>浙江公司财务管控系统8号服务器</v>
      </c>
      <c r="D8268" t="s">
        <v>135</v>
      </c>
      <c r="E8268">
        <v>6.5</v>
      </c>
      <c r="F8268" t="s">
        <v>40</v>
      </c>
      <c r="G8268" t="s">
        <v>25</v>
      </c>
    </row>
    <row r="8269" hidden="1" spans="1:7">
      <c r="A8269" t="s">
        <v>568</v>
      </c>
      <c r="B8269"/>
      <c r="C8269" t="str">
        <f>VLOOKUP(A8269,匹配表!$1:$1048576,22,0)</f>
        <v>浙江公司财务管控系统8号服务器</v>
      </c>
      <c r="D8269" t="s">
        <v>135</v>
      </c>
      <c r="E8269">
        <v>6.5</v>
      </c>
      <c r="F8269" t="s">
        <v>42</v>
      </c>
      <c r="G8269" t="s">
        <v>25</v>
      </c>
    </row>
    <row r="8270" hidden="1" spans="1:7">
      <c r="A8270" t="s">
        <v>568</v>
      </c>
      <c r="B8270"/>
      <c r="C8270" t="str">
        <f>VLOOKUP(A8270,匹配表!$1:$1048576,22,0)</f>
        <v>浙江公司财务管控系统8号服务器</v>
      </c>
      <c r="D8270" t="s">
        <v>135</v>
      </c>
      <c r="E8270">
        <v>6.5</v>
      </c>
      <c r="F8270" t="s">
        <v>43</v>
      </c>
      <c r="G8270" t="s">
        <v>25</v>
      </c>
    </row>
    <row r="8271" hidden="1" spans="1:7">
      <c r="A8271" t="s">
        <v>568</v>
      </c>
      <c r="B8271"/>
      <c r="C8271" t="str">
        <f>VLOOKUP(A8271,匹配表!$1:$1048576,22,0)</f>
        <v>浙江公司财务管控系统8号服务器</v>
      </c>
      <c r="D8271" t="s">
        <v>135</v>
      </c>
      <c r="E8271">
        <v>6.5</v>
      </c>
      <c r="F8271" t="s">
        <v>45</v>
      </c>
      <c r="G8271" t="s">
        <v>25</v>
      </c>
    </row>
    <row r="8272" hidden="1" spans="1:7">
      <c r="A8272" t="s">
        <v>568</v>
      </c>
      <c r="B8272"/>
      <c r="C8272" t="str">
        <f>VLOOKUP(A8272,匹配表!$1:$1048576,22,0)</f>
        <v>浙江公司财务管控系统8号服务器</v>
      </c>
      <c r="D8272" t="s">
        <v>135</v>
      </c>
      <c r="E8272">
        <v>6.5</v>
      </c>
      <c r="F8272" t="s">
        <v>46</v>
      </c>
      <c r="G8272" t="s">
        <v>25</v>
      </c>
    </row>
    <row r="8273" hidden="1" spans="1:7">
      <c r="A8273" t="s">
        <v>568</v>
      </c>
      <c r="B8273"/>
      <c r="C8273" t="str">
        <f>VLOOKUP(A8273,匹配表!$1:$1048576,22,0)</f>
        <v>浙江公司财务管控系统8号服务器</v>
      </c>
      <c r="D8273" t="s">
        <v>135</v>
      </c>
      <c r="E8273">
        <v>6.5</v>
      </c>
      <c r="F8273" t="s">
        <v>47</v>
      </c>
      <c r="G8273" t="s">
        <v>25</v>
      </c>
    </row>
    <row r="8274" hidden="1" spans="1:7">
      <c r="A8274" t="s">
        <v>568</v>
      </c>
      <c r="B8274"/>
      <c r="C8274" t="str">
        <f>VLOOKUP(A8274,匹配表!$1:$1048576,22,0)</f>
        <v>浙江公司财务管控系统8号服务器</v>
      </c>
      <c r="D8274" t="s">
        <v>135</v>
      </c>
      <c r="E8274">
        <v>6.5</v>
      </c>
      <c r="F8274" t="s">
        <v>48</v>
      </c>
      <c r="G8274" t="s">
        <v>25</v>
      </c>
    </row>
    <row r="8275" hidden="1" spans="1:7">
      <c r="A8275" t="s">
        <v>568</v>
      </c>
      <c r="B8275"/>
      <c r="C8275" t="str">
        <f>VLOOKUP(A8275,匹配表!$1:$1048576,22,0)</f>
        <v>浙江公司财务管控系统8号服务器</v>
      </c>
      <c r="D8275" t="s">
        <v>135</v>
      </c>
      <c r="E8275">
        <v>6.5</v>
      </c>
      <c r="F8275" t="s">
        <v>50</v>
      </c>
      <c r="G8275" t="s">
        <v>25</v>
      </c>
    </row>
    <row r="8276" hidden="1" spans="1:7">
      <c r="A8276" t="s">
        <v>568</v>
      </c>
      <c r="B8276"/>
      <c r="C8276" t="str">
        <f>VLOOKUP(A8276,匹配表!$1:$1048576,22,0)</f>
        <v>浙江公司财务管控系统8号服务器</v>
      </c>
      <c r="D8276" t="s">
        <v>135</v>
      </c>
      <c r="E8276">
        <v>6.5</v>
      </c>
      <c r="F8276" t="s">
        <v>51</v>
      </c>
      <c r="G8276" t="s">
        <v>25</v>
      </c>
    </row>
    <row r="8277" hidden="1" spans="1:7">
      <c r="A8277" t="s">
        <v>568</v>
      </c>
      <c r="B8277"/>
      <c r="C8277" t="str">
        <f>VLOOKUP(A8277,匹配表!$1:$1048576,22,0)</f>
        <v>浙江公司财务管控系统8号服务器</v>
      </c>
      <c r="D8277" t="s">
        <v>135</v>
      </c>
      <c r="E8277">
        <v>6.5</v>
      </c>
      <c r="F8277" t="s">
        <v>54</v>
      </c>
      <c r="G8277" t="s">
        <v>25</v>
      </c>
    </row>
    <row r="8278" hidden="1" spans="1:7">
      <c r="A8278" t="s">
        <v>568</v>
      </c>
      <c r="B8278"/>
      <c r="C8278" t="str">
        <f>VLOOKUP(A8278,匹配表!$1:$1048576,22,0)</f>
        <v>浙江公司财务管控系统8号服务器</v>
      </c>
      <c r="D8278" t="s">
        <v>135</v>
      </c>
      <c r="E8278">
        <v>6.5</v>
      </c>
      <c r="F8278" t="s">
        <v>55</v>
      </c>
      <c r="G8278" t="s">
        <v>25</v>
      </c>
    </row>
    <row r="8279" hidden="1" spans="1:7">
      <c r="A8279" t="s">
        <v>568</v>
      </c>
      <c r="B8279"/>
      <c r="C8279" t="str">
        <f>VLOOKUP(A8279,匹配表!$1:$1048576,22,0)</f>
        <v>浙江公司财务管控系统8号服务器</v>
      </c>
      <c r="D8279" t="s">
        <v>135</v>
      </c>
      <c r="E8279">
        <v>6.5</v>
      </c>
      <c r="F8279" t="s">
        <v>56</v>
      </c>
      <c r="G8279" t="s">
        <v>25</v>
      </c>
    </row>
    <row r="8280" hidden="1" spans="1:7">
      <c r="A8280" t="s">
        <v>568</v>
      </c>
      <c r="B8280"/>
      <c r="C8280" t="str">
        <f>VLOOKUP(A8280,匹配表!$1:$1048576,22,0)</f>
        <v>浙江公司财务管控系统8号服务器</v>
      </c>
      <c r="D8280" t="s">
        <v>135</v>
      </c>
      <c r="E8280">
        <v>6.5</v>
      </c>
      <c r="F8280" t="s">
        <v>57</v>
      </c>
      <c r="G8280" t="s">
        <v>25</v>
      </c>
    </row>
    <row r="8281" hidden="1" spans="1:7">
      <c r="A8281" t="s">
        <v>568</v>
      </c>
      <c r="B8281"/>
      <c r="C8281" t="str">
        <f>VLOOKUP(A8281,匹配表!$1:$1048576,22,0)</f>
        <v>浙江公司财务管控系统8号服务器</v>
      </c>
      <c r="D8281" t="s">
        <v>135</v>
      </c>
      <c r="E8281">
        <v>6.5</v>
      </c>
      <c r="F8281" t="s">
        <v>59</v>
      </c>
      <c r="G8281" t="s">
        <v>25</v>
      </c>
    </row>
    <row r="8282" hidden="1" spans="1:7">
      <c r="A8282" t="s">
        <v>568</v>
      </c>
      <c r="B8282"/>
      <c r="C8282" t="str">
        <f>VLOOKUP(A8282,匹配表!$1:$1048576,22,0)</f>
        <v>浙江公司财务管控系统8号服务器</v>
      </c>
      <c r="D8282" t="s">
        <v>135</v>
      </c>
      <c r="E8282">
        <v>6.5</v>
      </c>
      <c r="F8282" t="s">
        <v>60</v>
      </c>
      <c r="G8282" t="s">
        <v>25</v>
      </c>
    </row>
    <row r="8283" hidden="1" spans="1:7">
      <c r="A8283" t="s">
        <v>568</v>
      </c>
      <c r="B8283"/>
      <c r="C8283" t="str">
        <f>VLOOKUP(A8283,匹配表!$1:$1048576,22,0)</f>
        <v>浙江公司财务管控系统8号服务器</v>
      </c>
      <c r="D8283" t="s">
        <v>135</v>
      </c>
      <c r="E8283">
        <v>6.5</v>
      </c>
      <c r="F8283" t="s">
        <v>61</v>
      </c>
      <c r="G8283" t="s">
        <v>25</v>
      </c>
    </row>
    <row r="8284" hidden="1" spans="1:7">
      <c r="A8284" t="s">
        <v>568</v>
      </c>
      <c r="B8284"/>
      <c r="C8284" t="str">
        <f>VLOOKUP(A8284,匹配表!$1:$1048576,22,0)</f>
        <v>浙江公司财务管控系统8号服务器</v>
      </c>
      <c r="D8284" t="s">
        <v>135</v>
      </c>
      <c r="E8284">
        <v>6.5</v>
      </c>
      <c r="F8284" t="s">
        <v>63</v>
      </c>
      <c r="G8284" t="s">
        <v>25</v>
      </c>
    </row>
    <row r="8285" hidden="1" spans="1:7">
      <c r="A8285" t="s">
        <v>568</v>
      </c>
      <c r="B8285"/>
      <c r="C8285" t="str">
        <f>VLOOKUP(A8285,匹配表!$1:$1048576,22,0)</f>
        <v>浙江公司财务管控系统8号服务器</v>
      </c>
      <c r="D8285" t="s">
        <v>135</v>
      </c>
      <c r="E8285">
        <v>6.5</v>
      </c>
      <c r="F8285" t="s">
        <v>66</v>
      </c>
      <c r="G8285" t="s">
        <v>25</v>
      </c>
    </row>
    <row r="8286" hidden="1" spans="1:7">
      <c r="A8286" t="s">
        <v>568</v>
      </c>
      <c r="B8286"/>
      <c r="C8286" t="str">
        <f>VLOOKUP(A8286,匹配表!$1:$1048576,22,0)</f>
        <v>浙江公司财务管控系统8号服务器</v>
      </c>
      <c r="D8286" t="s">
        <v>135</v>
      </c>
      <c r="E8286">
        <v>6.5</v>
      </c>
      <c r="F8286" t="s">
        <v>69</v>
      </c>
      <c r="G8286" t="s">
        <v>25</v>
      </c>
    </row>
    <row r="8287" hidden="1" spans="1:7">
      <c r="A8287" t="s">
        <v>568</v>
      </c>
      <c r="B8287"/>
      <c r="C8287" t="str">
        <f>VLOOKUP(A8287,匹配表!$1:$1048576,22,0)</f>
        <v>浙江公司财务管控系统8号服务器</v>
      </c>
      <c r="D8287" t="s">
        <v>135</v>
      </c>
      <c r="E8287">
        <v>6.5</v>
      </c>
      <c r="F8287" t="s">
        <v>121</v>
      </c>
      <c r="G8287" t="s">
        <v>25</v>
      </c>
    </row>
    <row r="8288" hidden="1" spans="1:7">
      <c r="A8288" t="s">
        <v>568</v>
      </c>
      <c r="B8288"/>
      <c r="C8288" t="str">
        <f>VLOOKUP(A8288,匹配表!$1:$1048576,22,0)</f>
        <v>浙江公司财务管控系统8号服务器</v>
      </c>
      <c r="D8288" t="s">
        <v>135</v>
      </c>
      <c r="E8288">
        <v>6.5</v>
      </c>
      <c r="F8288" t="s">
        <v>122</v>
      </c>
      <c r="G8288" t="s">
        <v>25</v>
      </c>
    </row>
    <row r="8289" hidden="1" spans="1:7">
      <c r="A8289" t="s">
        <v>568</v>
      </c>
      <c r="B8289"/>
      <c r="C8289" t="str">
        <f>VLOOKUP(A8289,匹配表!$1:$1048576,22,0)</f>
        <v>浙江公司财务管控系统8号服务器</v>
      </c>
      <c r="D8289" t="s">
        <v>135</v>
      </c>
      <c r="E8289">
        <v>6.5</v>
      </c>
      <c r="F8289" t="s">
        <v>71</v>
      </c>
      <c r="G8289" t="s">
        <v>25</v>
      </c>
    </row>
    <row r="8290" spans="1:12">
      <c r="A8290" s="19" t="s">
        <v>569</v>
      </c>
      <c r="B8290" s="16" t="str">
        <f>VLOOKUP(A8290,匹配表!$1:$1048576,24,0)</f>
        <v>方舟</v>
      </c>
      <c r="C8290" s="16" t="str">
        <f>VLOOKUP(A8290,匹配表!$1:$1048576,22,0)</f>
        <v>浙江公司集中运维管控平台1号虚拟机</v>
      </c>
      <c r="D8290" s="16" t="s">
        <v>135</v>
      </c>
      <c r="E8290" s="16">
        <v>5.1</v>
      </c>
      <c r="F8290" s="16" t="s">
        <v>570</v>
      </c>
      <c r="G8290" s="16" t="s">
        <v>16</v>
      </c>
      <c r="H8290" s="55" t="s">
        <v>367</v>
      </c>
      <c r="I8290" s="55" t="s">
        <v>368</v>
      </c>
      <c r="J8290" s="78" t="s">
        <v>21</v>
      </c>
      <c r="K8290" s="55"/>
      <c r="L8290" s="16"/>
    </row>
    <row r="8291" hidden="1" spans="1:7">
      <c r="A8291" t="s">
        <v>569</v>
      </c>
      <c r="B8291" t="str">
        <f>VLOOKUP(A8291,匹配表!$1:$1048576,24,0)</f>
        <v>方舟</v>
      </c>
      <c r="C8291" t="str">
        <f>VLOOKUP(A8291,匹配表!$1:$1048576,22,0)</f>
        <v>浙江公司集中运维管控平台1号虚拟机</v>
      </c>
      <c r="D8291" t="s">
        <v>135</v>
      </c>
      <c r="E8291">
        <v>5.1</v>
      </c>
      <c r="F8291" t="s">
        <v>225</v>
      </c>
      <c r="G8291" s="24" t="s">
        <v>25</v>
      </c>
    </row>
    <row r="8292" hidden="1" spans="1:12">
      <c r="A8292" s="16" t="s">
        <v>569</v>
      </c>
      <c r="B8292" s="16" t="str">
        <f>VLOOKUP(A8292,匹配表!$1:$1048576,24,0)</f>
        <v>方舟</v>
      </c>
      <c r="C8292" s="16" t="str">
        <f>VLOOKUP(A8292,匹配表!$1:$1048576,22,0)</f>
        <v>浙江公司集中运维管控平台1号虚拟机</v>
      </c>
      <c r="D8292" s="16" t="s">
        <v>135</v>
      </c>
      <c r="E8292" s="16">
        <v>5.1</v>
      </c>
      <c r="F8292" s="16" t="s">
        <v>185</v>
      </c>
      <c r="G8292" s="16" t="s">
        <v>16</v>
      </c>
      <c r="H8292" s="16" t="s">
        <v>186</v>
      </c>
      <c r="I8292" s="16"/>
      <c r="J8292" s="16"/>
      <c r="K8292" s="16"/>
      <c r="L8292" s="16"/>
    </row>
    <row r="8293" spans="1:12">
      <c r="A8293" s="16" t="s">
        <v>569</v>
      </c>
      <c r="B8293" s="16" t="str">
        <f>VLOOKUP(A8293,匹配表!$1:$1048576,24,0)</f>
        <v>方舟</v>
      </c>
      <c r="C8293" s="16" t="str">
        <f>VLOOKUP(A8293,匹配表!$1:$1048576,22,0)</f>
        <v>浙江公司集中运维管控平台1号虚拟机</v>
      </c>
      <c r="D8293" s="16" t="s">
        <v>135</v>
      </c>
      <c r="E8293" s="16">
        <v>5.1</v>
      </c>
      <c r="F8293" s="16" t="s">
        <v>18</v>
      </c>
      <c r="G8293" s="16" t="s">
        <v>16</v>
      </c>
      <c r="H8293" s="16" t="s">
        <v>19</v>
      </c>
      <c r="I8293" s="16" t="s">
        <v>76</v>
      </c>
      <c r="J8293" s="46" t="s">
        <v>21</v>
      </c>
      <c r="K8293" s="16"/>
      <c r="L8293" s="16"/>
    </row>
    <row r="8294" spans="1:12">
      <c r="A8294" s="16" t="s">
        <v>569</v>
      </c>
      <c r="B8294" s="16" t="str">
        <f>VLOOKUP(A8294,匹配表!$1:$1048576,24,0)</f>
        <v>方舟</v>
      </c>
      <c r="C8294" s="16" t="str">
        <f>VLOOKUP(A8294,匹配表!$1:$1048576,22,0)</f>
        <v>浙江公司集中运维管控平台1号虚拟机</v>
      </c>
      <c r="D8294" s="16" t="s">
        <v>135</v>
      </c>
      <c r="E8294" s="16">
        <v>5.1</v>
      </c>
      <c r="F8294" s="16" t="s">
        <v>137</v>
      </c>
      <c r="G8294" s="16" t="s">
        <v>16</v>
      </c>
      <c r="H8294" s="55" t="s">
        <v>367</v>
      </c>
      <c r="I8294" s="19" t="s">
        <v>368</v>
      </c>
      <c r="J8294" s="48" t="s">
        <v>21</v>
      </c>
      <c r="K8294" s="19"/>
      <c r="L8294" s="16"/>
    </row>
    <row r="8295" hidden="1" spans="1:7">
      <c r="A8295" t="s">
        <v>569</v>
      </c>
      <c r="B8295"/>
      <c r="C8295" t="str">
        <f>VLOOKUP(A8295,匹配表!$1:$1048576,22,0)</f>
        <v>浙江公司集中运维管控平台1号虚拟机</v>
      </c>
      <c r="D8295" t="s">
        <v>135</v>
      </c>
      <c r="E8295">
        <v>5.1</v>
      </c>
      <c r="F8295" t="s">
        <v>26</v>
      </c>
      <c r="G8295" t="s">
        <v>25</v>
      </c>
    </row>
    <row r="8296" hidden="1" spans="1:7">
      <c r="A8296" t="s">
        <v>569</v>
      </c>
      <c r="B8296"/>
      <c r="C8296" t="str">
        <f>VLOOKUP(A8296,匹配表!$1:$1048576,22,0)</f>
        <v>浙江公司集中运维管控平台1号虚拟机</v>
      </c>
      <c r="D8296" t="s">
        <v>135</v>
      </c>
      <c r="E8296">
        <v>5.1</v>
      </c>
      <c r="F8296" t="s">
        <v>98</v>
      </c>
      <c r="G8296" t="s">
        <v>25</v>
      </c>
    </row>
    <row r="8297" hidden="1" spans="1:7">
      <c r="A8297" t="s">
        <v>569</v>
      </c>
      <c r="B8297"/>
      <c r="C8297" t="str">
        <f>VLOOKUP(A8297,匹配表!$1:$1048576,22,0)</f>
        <v>浙江公司集中运维管控平台1号虚拟机</v>
      </c>
      <c r="D8297" t="s">
        <v>135</v>
      </c>
      <c r="E8297">
        <v>5.1</v>
      </c>
      <c r="F8297" t="s">
        <v>28</v>
      </c>
      <c r="G8297" t="s">
        <v>25</v>
      </c>
    </row>
    <row r="8298" hidden="1" spans="1:7">
      <c r="A8298" t="s">
        <v>569</v>
      </c>
      <c r="B8298"/>
      <c r="C8298" t="str">
        <f>VLOOKUP(A8298,匹配表!$1:$1048576,22,0)</f>
        <v>浙江公司集中运维管控平台1号虚拟机</v>
      </c>
      <c r="D8298" t="s">
        <v>135</v>
      </c>
      <c r="E8298">
        <v>5.1</v>
      </c>
      <c r="F8298" t="s">
        <v>29</v>
      </c>
      <c r="G8298" t="s">
        <v>25</v>
      </c>
    </row>
    <row r="8299" hidden="1" spans="1:7">
      <c r="A8299" t="s">
        <v>569</v>
      </c>
      <c r="B8299"/>
      <c r="C8299" t="str">
        <f>VLOOKUP(A8299,匹配表!$1:$1048576,22,0)</f>
        <v>浙江公司集中运维管控平台1号虚拟机</v>
      </c>
      <c r="D8299" t="s">
        <v>135</v>
      </c>
      <c r="E8299">
        <v>5.1</v>
      </c>
      <c r="F8299" t="s">
        <v>30</v>
      </c>
      <c r="G8299" t="s">
        <v>25</v>
      </c>
    </row>
    <row r="8300" hidden="1" spans="1:7">
      <c r="A8300" t="s">
        <v>569</v>
      </c>
      <c r="B8300"/>
      <c r="C8300" t="str">
        <f>VLOOKUP(A8300,匹配表!$1:$1048576,22,0)</f>
        <v>浙江公司集中运维管控平台1号虚拟机</v>
      </c>
      <c r="D8300" t="s">
        <v>135</v>
      </c>
      <c r="E8300">
        <v>5.1</v>
      </c>
      <c r="F8300" t="s">
        <v>33</v>
      </c>
      <c r="G8300" t="s">
        <v>25</v>
      </c>
    </row>
    <row r="8301" hidden="1" spans="1:7">
      <c r="A8301" t="s">
        <v>569</v>
      </c>
      <c r="B8301"/>
      <c r="C8301" t="str">
        <f>VLOOKUP(A8301,匹配表!$1:$1048576,22,0)</f>
        <v>浙江公司集中运维管控平台1号虚拟机</v>
      </c>
      <c r="D8301" t="s">
        <v>135</v>
      </c>
      <c r="E8301">
        <v>5.1</v>
      </c>
      <c r="F8301" t="s">
        <v>34</v>
      </c>
      <c r="G8301" t="s">
        <v>25</v>
      </c>
    </row>
    <row r="8302" hidden="1" spans="1:7">
      <c r="A8302" t="s">
        <v>569</v>
      </c>
      <c r="B8302"/>
      <c r="C8302" t="str">
        <f>VLOOKUP(A8302,匹配表!$1:$1048576,22,0)</f>
        <v>浙江公司集中运维管控平台1号虚拟机</v>
      </c>
      <c r="D8302" t="s">
        <v>135</v>
      </c>
      <c r="E8302">
        <v>5.1</v>
      </c>
      <c r="F8302" t="s">
        <v>543</v>
      </c>
      <c r="G8302" t="s">
        <v>25</v>
      </c>
    </row>
    <row r="8303" hidden="1" spans="1:7">
      <c r="A8303" t="s">
        <v>569</v>
      </c>
      <c r="B8303"/>
      <c r="C8303" t="str">
        <f>VLOOKUP(A8303,匹配表!$1:$1048576,22,0)</f>
        <v>浙江公司集中运维管控平台1号虚拟机</v>
      </c>
      <c r="D8303" t="s">
        <v>135</v>
      </c>
      <c r="E8303">
        <v>5.1</v>
      </c>
      <c r="F8303" t="s">
        <v>35</v>
      </c>
      <c r="G8303" t="s">
        <v>25</v>
      </c>
    </row>
    <row r="8304" hidden="1" spans="1:7">
      <c r="A8304" t="s">
        <v>569</v>
      </c>
      <c r="B8304"/>
      <c r="C8304" t="str">
        <f>VLOOKUP(A8304,匹配表!$1:$1048576,22,0)</f>
        <v>浙江公司集中运维管控平台1号虚拟机</v>
      </c>
      <c r="D8304" t="s">
        <v>135</v>
      </c>
      <c r="E8304">
        <v>5.1</v>
      </c>
      <c r="F8304" t="s">
        <v>36</v>
      </c>
      <c r="G8304" t="s">
        <v>25</v>
      </c>
    </row>
    <row r="8305" hidden="1" spans="1:7">
      <c r="A8305" t="s">
        <v>569</v>
      </c>
      <c r="B8305"/>
      <c r="C8305" t="str">
        <f>VLOOKUP(A8305,匹配表!$1:$1048576,22,0)</f>
        <v>浙江公司集中运维管控平台1号虚拟机</v>
      </c>
      <c r="D8305" t="s">
        <v>135</v>
      </c>
      <c r="E8305">
        <v>5.1</v>
      </c>
      <c r="F8305" t="s">
        <v>37</v>
      </c>
      <c r="G8305" t="s">
        <v>25</v>
      </c>
    </row>
    <row r="8306" hidden="1" spans="1:7">
      <c r="A8306" t="s">
        <v>569</v>
      </c>
      <c r="B8306"/>
      <c r="C8306" t="str">
        <f>VLOOKUP(A8306,匹配表!$1:$1048576,22,0)</f>
        <v>浙江公司集中运维管控平台1号虚拟机</v>
      </c>
      <c r="D8306" t="s">
        <v>135</v>
      </c>
      <c r="E8306">
        <v>5.1</v>
      </c>
      <c r="F8306" t="s">
        <v>101</v>
      </c>
      <c r="G8306" t="s">
        <v>25</v>
      </c>
    </row>
    <row r="8307" hidden="1" spans="1:7">
      <c r="A8307" t="s">
        <v>569</v>
      </c>
      <c r="B8307"/>
      <c r="C8307" t="str">
        <f>VLOOKUP(A8307,匹配表!$1:$1048576,22,0)</f>
        <v>浙江公司集中运维管控平台1号虚拟机</v>
      </c>
      <c r="D8307" t="s">
        <v>135</v>
      </c>
      <c r="E8307">
        <v>5.1</v>
      </c>
      <c r="F8307" t="s">
        <v>102</v>
      </c>
      <c r="G8307" t="s">
        <v>25</v>
      </c>
    </row>
    <row r="8308" hidden="1" spans="1:7">
      <c r="A8308" t="s">
        <v>569</v>
      </c>
      <c r="B8308"/>
      <c r="C8308" t="str">
        <f>VLOOKUP(A8308,匹配表!$1:$1048576,22,0)</f>
        <v>浙江公司集中运维管控平台1号虚拟机</v>
      </c>
      <c r="D8308" t="s">
        <v>135</v>
      </c>
      <c r="E8308">
        <v>5.1</v>
      </c>
      <c r="F8308" t="s">
        <v>40</v>
      </c>
      <c r="G8308" t="s">
        <v>25</v>
      </c>
    </row>
    <row r="8309" hidden="1" spans="1:7">
      <c r="A8309" t="s">
        <v>569</v>
      </c>
      <c r="B8309"/>
      <c r="C8309" t="str">
        <f>VLOOKUP(A8309,匹配表!$1:$1048576,22,0)</f>
        <v>浙江公司集中运维管控平台1号虚拟机</v>
      </c>
      <c r="D8309" t="s">
        <v>135</v>
      </c>
      <c r="E8309">
        <v>5.1</v>
      </c>
      <c r="F8309" t="s">
        <v>42</v>
      </c>
      <c r="G8309" t="s">
        <v>25</v>
      </c>
    </row>
    <row r="8310" hidden="1" spans="1:7">
      <c r="A8310" t="s">
        <v>569</v>
      </c>
      <c r="B8310"/>
      <c r="C8310" t="str">
        <f>VLOOKUP(A8310,匹配表!$1:$1048576,22,0)</f>
        <v>浙江公司集中运维管控平台1号虚拟机</v>
      </c>
      <c r="D8310" t="s">
        <v>135</v>
      </c>
      <c r="E8310">
        <v>5.1</v>
      </c>
      <c r="F8310" t="s">
        <v>43</v>
      </c>
      <c r="G8310" t="s">
        <v>25</v>
      </c>
    </row>
    <row r="8311" hidden="1" spans="1:7">
      <c r="A8311" t="s">
        <v>569</v>
      </c>
      <c r="B8311"/>
      <c r="C8311" t="str">
        <f>VLOOKUP(A8311,匹配表!$1:$1048576,22,0)</f>
        <v>浙江公司集中运维管控平台1号虚拟机</v>
      </c>
      <c r="D8311" t="s">
        <v>135</v>
      </c>
      <c r="E8311">
        <v>5.1</v>
      </c>
      <c r="F8311" t="s">
        <v>230</v>
      </c>
      <c r="G8311" t="s">
        <v>25</v>
      </c>
    </row>
    <row r="8312" hidden="1" spans="1:7">
      <c r="A8312" t="s">
        <v>569</v>
      </c>
      <c r="B8312"/>
      <c r="C8312" t="str">
        <f>VLOOKUP(A8312,匹配表!$1:$1048576,22,0)</f>
        <v>浙江公司集中运维管控平台1号虚拟机</v>
      </c>
      <c r="D8312" t="s">
        <v>135</v>
      </c>
      <c r="E8312">
        <v>5.1</v>
      </c>
      <c r="F8312" t="s">
        <v>45</v>
      </c>
      <c r="G8312" t="s">
        <v>25</v>
      </c>
    </row>
    <row r="8313" hidden="1" spans="1:7">
      <c r="A8313" t="s">
        <v>569</v>
      </c>
      <c r="B8313"/>
      <c r="C8313" t="str">
        <f>VLOOKUP(A8313,匹配表!$1:$1048576,22,0)</f>
        <v>浙江公司集中运维管控平台1号虚拟机</v>
      </c>
      <c r="D8313" t="s">
        <v>135</v>
      </c>
      <c r="E8313">
        <v>5.1</v>
      </c>
      <c r="F8313" t="s">
        <v>46</v>
      </c>
      <c r="G8313" t="s">
        <v>25</v>
      </c>
    </row>
    <row r="8314" hidden="1" spans="1:7">
      <c r="A8314" t="s">
        <v>569</v>
      </c>
      <c r="B8314"/>
      <c r="C8314" t="str">
        <f>VLOOKUP(A8314,匹配表!$1:$1048576,22,0)</f>
        <v>浙江公司集中运维管控平台1号虚拟机</v>
      </c>
      <c r="D8314" t="s">
        <v>135</v>
      </c>
      <c r="E8314">
        <v>5.1</v>
      </c>
      <c r="F8314" t="s">
        <v>231</v>
      </c>
      <c r="G8314" t="s">
        <v>25</v>
      </c>
    </row>
    <row r="8315" hidden="1" spans="1:7">
      <c r="A8315" t="s">
        <v>569</v>
      </c>
      <c r="B8315"/>
      <c r="C8315" t="str">
        <f>VLOOKUP(A8315,匹配表!$1:$1048576,22,0)</f>
        <v>浙江公司集中运维管控平台1号虚拟机</v>
      </c>
      <c r="D8315" t="s">
        <v>135</v>
      </c>
      <c r="E8315">
        <v>5.1</v>
      </c>
      <c r="F8315" t="s">
        <v>47</v>
      </c>
      <c r="G8315" t="s">
        <v>25</v>
      </c>
    </row>
    <row r="8316" hidden="1" spans="1:7">
      <c r="A8316" t="s">
        <v>569</v>
      </c>
      <c r="B8316"/>
      <c r="C8316" t="str">
        <f>VLOOKUP(A8316,匹配表!$1:$1048576,22,0)</f>
        <v>浙江公司集中运维管控平台1号虚拟机</v>
      </c>
      <c r="D8316" t="s">
        <v>135</v>
      </c>
      <c r="E8316">
        <v>5.1</v>
      </c>
      <c r="F8316" t="s">
        <v>48</v>
      </c>
      <c r="G8316" t="s">
        <v>25</v>
      </c>
    </row>
    <row r="8317" hidden="1" spans="1:7">
      <c r="A8317" t="s">
        <v>569</v>
      </c>
      <c r="B8317"/>
      <c r="C8317" t="str">
        <f>VLOOKUP(A8317,匹配表!$1:$1048576,22,0)</f>
        <v>浙江公司集中运维管控平台1号虚拟机</v>
      </c>
      <c r="D8317" t="s">
        <v>135</v>
      </c>
      <c r="E8317">
        <v>5.1</v>
      </c>
      <c r="F8317" t="s">
        <v>171</v>
      </c>
      <c r="G8317" t="s">
        <v>25</v>
      </c>
    </row>
    <row r="8318" hidden="1" spans="1:7">
      <c r="A8318" t="s">
        <v>569</v>
      </c>
      <c r="B8318"/>
      <c r="C8318" t="str">
        <f>VLOOKUP(A8318,匹配表!$1:$1048576,22,0)</f>
        <v>浙江公司集中运维管控平台1号虚拟机</v>
      </c>
      <c r="D8318" t="s">
        <v>135</v>
      </c>
      <c r="E8318">
        <v>5.1</v>
      </c>
      <c r="F8318" t="s">
        <v>232</v>
      </c>
      <c r="G8318" t="s">
        <v>25</v>
      </c>
    </row>
    <row r="8319" hidden="1" spans="1:7">
      <c r="A8319" t="s">
        <v>569</v>
      </c>
      <c r="B8319"/>
      <c r="C8319" t="str">
        <f>VLOOKUP(A8319,匹配表!$1:$1048576,22,0)</f>
        <v>浙江公司集中运维管控平台1号虚拟机</v>
      </c>
      <c r="D8319" t="s">
        <v>135</v>
      </c>
      <c r="E8319">
        <v>5.1</v>
      </c>
      <c r="F8319" t="s">
        <v>54</v>
      </c>
      <c r="G8319" t="s">
        <v>25</v>
      </c>
    </row>
    <row r="8320" hidden="1" spans="1:7">
      <c r="A8320" t="s">
        <v>569</v>
      </c>
      <c r="B8320"/>
      <c r="C8320" t="str">
        <f>VLOOKUP(A8320,匹配表!$1:$1048576,22,0)</f>
        <v>浙江公司集中运维管控平台1号虚拟机</v>
      </c>
      <c r="D8320" t="s">
        <v>135</v>
      </c>
      <c r="E8320">
        <v>5.1</v>
      </c>
      <c r="F8320" t="s">
        <v>55</v>
      </c>
      <c r="G8320" t="s">
        <v>25</v>
      </c>
    </row>
    <row r="8321" hidden="1" spans="1:7">
      <c r="A8321" t="s">
        <v>569</v>
      </c>
      <c r="B8321"/>
      <c r="C8321" t="str">
        <f>VLOOKUP(A8321,匹配表!$1:$1048576,22,0)</f>
        <v>浙江公司集中运维管控平台1号虚拟机</v>
      </c>
      <c r="D8321" t="s">
        <v>135</v>
      </c>
      <c r="E8321">
        <v>5.1</v>
      </c>
      <c r="F8321" t="s">
        <v>244</v>
      </c>
      <c r="G8321" t="s">
        <v>25</v>
      </c>
    </row>
    <row r="8322" hidden="1" spans="1:7">
      <c r="A8322" t="s">
        <v>569</v>
      </c>
      <c r="B8322"/>
      <c r="C8322" t="str">
        <f>VLOOKUP(A8322,匹配表!$1:$1048576,22,0)</f>
        <v>浙江公司集中运维管控平台1号虚拟机</v>
      </c>
      <c r="D8322" t="s">
        <v>135</v>
      </c>
      <c r="E8322">
        <v>5.1</v>
      </c>
      <c r="F8322" t="s">
        <v>59</v>
      </c>
      <c r="G8322" t="s">
        <v>25</v>
      </c>
    </row>
    <row r="8323" hidden="1" spans="1:7">
      <c r="A8323" t="s">
        <v>569</v>
      </c>
      <c r="B8323"/>
      <c r="C8323" t="str">
        <f>VLOOKUP(A8323,匹配表!$1:$1048576,22,0)</f>
        <v>浙江公司集中运维管控平台1号虚拟机</v>
      </c>
      <c r="D8323" t="s">
        <v>135</v>
      </c>
      <c r="E8323">
        <v>5.1</v>
      </c>
      <c r="F8323" t="s">
        <v>60</v>
      </c>
      <c r="G8323" t="s">
        <v>25</v>
      </c>
    </row>
    <row r="8324" hidden="1" spans="1:7">
      <c r="A8324" t="s">
        <v>569</v>
      </c>
      <c r="B8324"/>
      <c r="C8324" t="str">
        <f>VLOOKUP(A8324,匹配表!$1:$1048576,22,0)</f>
        <v>浙江公司集中运维管控平台1号虚拟机</v>
      </c>
      <c r="D8324" t="s">
        <v>135</v>
      </c>
      <c r="E8324">
        <v>5.1</v>
      </c>
      <c r="F8324" t="s">
        <v>233</v>
      </c>
      <c r="G8324" t="s">
        <v>25</v>
      </c>
    </row>
    <row r="8325" hidden="1" spans="1:7">
      <c r="A8325" t="s">
        <v>569</v>
      </c>
      <c r="B8325"/>
      <c r="C8325" t="str">
        <f>VLOOKUP(A8325,匹配表!$1:$1048576,22,0)</f>
        <v>浙江公司集中运维管控平台1号虚拟机</v>
      </c>
      <c r="D8325" t="s">
        <v>135</v>
      </c>
      <c r="E8325">
        <v>5.1</v>
      </c>
      <c r="F8325" t="s">
        <v>423</v>
      </c>
      <c r="G8325" t="s">
        <v>25</v>
      </c>
    </row>
    <row r="8326" hidden="1" spans="1:7">
      <c r="A8326" t="s">
        <v>569</v>
      </c>
      <c r="B8326"/>
      <c r="C8326" t="str">
        <f>VLOOKUP(A8326,匹配表!$1:$1048576,22,0)</f>
        <v>浙江公司集中运维管控平台1号虚拟机</v>
      </c>
      <c r="D8326" t="s">
        <v>135</v>
      </c>
      <c r="E8326">
        <v>5.1</v>
      </c>
      <c r="F8326" t="s">
        <v>61</v>
      </c>
      <c r="G8326" t="s">
        <v>25</v>
      </c>
    </row>
    <row r="8327" hidden="1" spans="1:7">
      <c r="A8327" t="s">
        <v>569</v>
      </c>
      <c r="B8327"/>
      <c r="C8327" t="str">
        <f>VLOOKUP(A8327,匹配表!$1:$1048576,22,0)</f>
        <v>浙江公司集中运维管控平台1号虚拟机</v>
      </c>
      <c r="D8327" t="s">
        <v>135</v>
      </c>
      <c r="E8327">
        <v>5.1</v>
      </c>
      <c r="F8327" t="s">
        <v>63</v>
      </c>
      <c r="G8327" t="s">
        <v>25</v>
      </c>
    </row>
    <row r="8328" hidden="1" spans="1:7">
      <c r="A8328" t="s">
        <v>569</v>
      </c>
      <c r="B8328"/>
      <c r="C8328" t="str">
        <f>VLOOKUP(A8328,匹配表!$1:$1048576,22,0)</f>
        <v>浙江公司集中运维管控平台1号虚拟机</v>
      </c>
      <c r="D8328" t="s">
        <v>135</v>
      </c>
      <c r="E8328">
        <v>5.1</v>
      </c>
      <c r="F8328" t="s">
        <v>121</v>
      </c>
      <c r="G8328" t="s">
        <v>25</v>
      </c>
    </row>
    <row r="8329" hidden="1" spans="1:7">
      <c r="A8329" t="s">
        <v>569</v>
      </c>
      <c r="B8329"/>
      <c r="C8329" t="str">
        <f>VLOOKUP(A8329,匹配表!$1:$1048576,22,0)</f>
        <v>浙江公司集中运维管控平台1号虚拟机</v>
      </c>
      <c r="D8329" t="s">
        <v>135</v>
      </c>
      <c r="E8329">
        <v>5.1</v>
      </c>
      <c r="F8329" t="s">
        <v>122</v>
      </c>
      <c r="G8329" t="s">
        <v>25</v>
      </c>
    </row>
    <row r="8330" hidden="1" spans="1:7">
      <c r="A8330" t="s">
        <v>569</v>
      </c>
      <c r="B8330"/>
      <c r="C8330" t="str">
        <f>VLOOKUP(A8330,匹配表!$1:$1048576,22,0)</f>
        <v>浙江公司集中运维管控平台1号虚拟机</v>
      </c>
      <c r="D8330" t="s">
        <v>135</v>
      </c>
      <c r="E8330">
        <v>5.1</v>
      </c>
      <c r="F8330" t="s">
        <v>427</v>
      </c>
      <c r="G8330" t="s">
        <v>25</v>
      </c>
    </row>
    <row r="8331" hidden="1" spans="1:7">
      <c r="A8331" t="s">
        <v>569</v>
      </c>
      <c r="B8331"/>
      <c r="C8331" t="str">
        <f>VLOOKUP(A8331,匹配表!$1:$1048576,22,0)</f>
        <v>浙江公司集中运维管控平台1号虚拟机</v>
      </c>
      <c r="D8331" t="s">
        <v>135</v>
      </c>
      <c r="E8331">
        <v>5.1</v>
      </c>
      <c r="F8331" t="s">
        <v>234</v>
      </c>
      <c r="G8331" t="s">
        <v>25</v>
      </c>
    </row>
    <row r="8332" hidden="1" spans="1:7">
      <c r="A8332" t="s">
        <v>569</v>
      </c>
      <c r="B8332"/>
      <c r="C8332" t="str">
        <f>VLOOKUP(A8332,匹配表!$1:$1048576,22,0)</f>
        <v>浙江公司集中运维管控平台1号虚拟机</v>
      </c>
      <c r="D8332" t="s">
        <v>135</v>
      </c>
      <c r="E8332">
        <v>5.1</v>
      </c>
      <c r="F8332" t="s">
        <v>71</v>
      </c>
      <c r="G8332" t="s">
        <v>25</v>
      </c>
    </row>
    <row r="8333" hidden="1" spans="1:12">
      <c r="A8333" s="19" t="s">
        <v>571</v>
      </c>
      <c r="B8333" s="16" t="str">
        <f>VLOOKUP(A8333,匹配表!$1:$1048576,24,0)</f>
        <v>程清</v>
      </c>
      <c r="C8333" s="16" t="str">
        <f>VLOOKUP(A8333,匹配表!$1:$1048576,22,0)</f>
        <v>浙江公司掌上电力APP18号虚拟机</v>
      </c>
      <c r="D8333" s="16" t="s">
        <v>13</v>
      </c>
      <c r="E8333" s="16">
        <v>6.5</v>
      </c>
      <c r="F8333" s="16" t="s">
        <v>572</v>
      </c>
      <c r="G8333" s="16" t="s">
        <v>16</v>
      </c>
      <c r="H8333" s="21" t="s">
        <v>157</v>
      </c>
      <c r="I8333" s="21"/>
      <c r="J8333" s="21"/>
      <c r="K8333" s="21"/>
      <c r="L8333" s="16"/>
    </row>
    <row r="8334" hidden="1" spans="1:12">
      <c r="A8334" s="16" t="s">
        <v>571</v>
      </c>
      <c r="B8334" s="16" t="str">
        <f>VLOOKUP(A8334,匹配表!$1:$1048576,24,0)</f>
        <v>程清</v>
      </c>
      <c r="C8334" s="16" t="str">
        <f>VLOOKUP(A8334,匹配表!$1:$1048576,22,0)</f>
        <v>浙江公司掌上电力APP18号虚拟机</v>
      </c>
      <c r="D8334" s="16" t="s">
        <v>13</v>
      </c>
      <c r="E8334" s="16">
        <v>6.5</v>
      </c>
      <c r="F8334" s="16" t="s">
        <v>573</v>
      </c>
      <c r="G8334" s="16" t="s">
        <v>16</v>
      </c>
      <c r="H8334" s="21" t="s">
        <v>157</v>
      </c>
      <c r="I8334" s="21"/>
      <c r="J8334" s="21"/>
      <c r="K8334" s="21"/>
      <c r="L8334" s="16"/>
    </row>
    <row r="8335" hidden="1" spans="1:12">
      <c r="A8335" s="16" t="s">
        <v>571</v>
      </c>
      <c r="B8335" s="16" t="str">
        <f>VLOOKUP(A8335,匹配表!$1:$1048576,24,0)</f>
        <v>程清</v>
      </c>
      <c r="C8335" s="16" t="str">
        <f>VLOOKUP(A8335,匹配表!$1:$1048576,22,0)</f>
        <v>浙江公司掌上电力APP18号虚拟机</v>
      </c>
      <c r="D8335" s="16" t="s">
        <v>13</v>
      </c>
      <c r="E8335" s="16">
        <v>6.5</v>
      </c>
      <c r="F8335" s="16" t="s">
        <v>15</v>
      </c>
      <c r="G8335" s="16" t="s">
        <v>16</v>
      </c>
      <c r="H8335" s="21" t="s">
        <v>157</v>
      </c>
      <c r="I8335" s="21"/>
      <c r="J8335" s="21"/>
      <c r="K8335" s="21"/>
      <c r="L8335" s="16"/>
    </row>
    <row r="8336" spans="1:12">
      <c r="A8336" s="16" t="s">
        <v>571</v>
      </c>
      <c r="B8336" s="16" t="str">
        <f>VLOOKUP(A8336,匹配表!$1:$1048576,24,0)</f>
        <v>程清</v>
      </c>
      <c r="C8336" s="16" t="str">
        <f>VLOOKUP(A8336,匹配表!$1:$1048576,22,0)</f>
        <v>浙江公司掌上电力APP18号虚拟机</v>
      </c>
      <c r="D8336" s="16" t="s">
        <v>13</v>
      </c>
      <c r="E8336" s="16">
        <v>6.5</v>
      </c>
      <c r="F8336" s="16" t="s">
        <v>574</v>
      </c>
      <c r="G8336" s="16" t="s">
        <v>16</v>
      </c>
      <c r="H8336" s="21" t="s">
        <v>157</v>
      </c>
      <c r="I8336" s="21" t="s">
        <v>575</v>
      </c>
      <c r="J8336" s="81" t="s">
        <v>21</v>
      </c>
      <c r="K8336" s="21"/>
      <c r="L8336" s="16"/>
    </row>
    <row r="8337" spans="1:12">
      <c r="A8337" s="16" t="s">
        <v>571</v>
      </c>
      <c r="B8337" s="16" t="str">
        <f>VLOOKUP(A8337,匹配表!$1:$1048576,24,0)</f>
        <v>程清</v>
      </c>
      <c r="C8337" s="16" t="str">
        <f>VLOOKUP(A8337,匹配表!$1:$1048576,22,0)</f>
        <v>浙江公司掌上电力APP18号虚拟机</v>
      </c>
      <c r="D8337" s="16" t="s">
        <v>13</v>
      </c>
      <c r="E8337" s="16">
        <v>6.5</v>
      </c>
      <c r="F8337" s="16" t="s">
        <v>18</v>
      </c>
      <c r="G8337" s="16" t="s">
        <v>16</v>
      </c>
      <c r="H8337" s="16" t="s">
        <v>19</v>
      </c>
      <c r="I8337" s="16" t="s">
        <v>162</v>
      </c>
      <c r="J8337" s="50" t="s">
        <v>155</v>
      </c>
      <c r="K8337" s="16"/>
      <c r="L8337" s="16"/>
    </row>
    <row r="8338" hidden="1" spans="1:12">
      <c r="A8338" s="16" t="s">
        <v>571</v>
      </c>
      <c r="B8338" s="16" t="str">
        <f>VLOOKUP(A8338,匹配表!$1:$1048576,24,0)</f>
        <v>程清</v>
      </c>
      <c r="C8338" s="16" t="str">
        <f>VLOOKUP(A8338,匹配表!$1:$1048576,22,0)</f>
        <v>浙江公司掌上电力APP18号虚拟机</v>
      </c>
      <c r="D8338" s="16" t="s">
        <v>13</v>
      </c>
      <c r="E8338" s="16">
        <v>6.5</v>
      </c>
      <c r="F8338" s="16" t="s">
        <v>137</v>
      </c>
      <c r="G8338" s="16" t="s">
        <v>16</v>
      </c>
      <c r="H8338" s="21" t="s">
        <v>157</v>
      </c>
      <c r="I8338" s="21"/>
      <c r="J8338" s="21"/>
      <c r="K8338" s="21"/>
      <c r="L8338" s="16"/>
    </row>
    <row r="8339" hidden="1" spans="1:7">
      <c r="A8339" t="s">
        <v>571</v>
      </c>
      <c r="B8339"/>
      <c r="C8339" t="str">
        <f>VLOOKUP(A8339,匹配表!$1:$1048576,22,0)</f>
        <v>浙江公司掌上电力APP18号虚拟机</v>
      </c>
      <c r="D8339" t="s">
        <v>13</v>
      </c>
      <c r="E8339">
        <v>6.5</v>
      </c>
      <c r="F8339" t="s">
        <v>24</v>
      </c>
      <c r="G8339" t="s">
        <v>25</v>
      </c>
    </row>
    <row r="8340" hidden="1" spans="1:7">
      <c r="A8340" t="s">
        <v>571</v>
      </c>
      <c r="B8340"/>
      <c r="C8340" t="str">
        <f>VLOOKUP(A8340,匹配表!$1:$1048576,22,0)</f>
        <v>浙江公司掌上电力APP18号虚拟机</v>
      </c>
      <c r="D8340" t="s">
        <v>13</v>
      </c>
      <c r="E8340">
        <v>6.5</v>
      </c>
      <c r="F8340" t="s">
        <v>26</v>
      </c>
      <c r="G8340" t="s">
        <v>25</v>
      </c>
    </row>
    <row r="8341" hidden="1" spans="1:7">
      <c r="A8341" t="s">
        <v>571</v>
      </c>
      <c r="B8341"/>
      <c r="C8341" t="str">
        <f>VLOOKUP(A8341,匹配表!$1:$1048576,22,0)</f>
        <v>浙江公司掌上电力APP18号虚拟机</v>
      </c>
      <c r="D8341" t="s">
        <v>13</v>
      </c>
      <c r="E8341">
        <v>6.5</v>
      </c>
      <c r="F8341" t="s">
        <v>98</v>
      </c>
      <c r="G8341" t="s">
        <v>25</v>
      </c>
    </row>
    <row r="8342" hidden="1" spans="1:7">
      <c r="A8342" t="s">
        <v>571</v>
      </c>
      <c r="B8342"/>
      <c r="C8342" t="str">
        <f>VLOOKUP(A8342,匹配表!$1:$1048576,22,0)</f>
        <v>浙江公司掌上电力APP18号虚拟机</v>
      </c>
      <c r="D8342" t="s">
        <v>13</v>
      </c>
      <c r="E8342">
        <v>6.5</v>
      </c>
      <c r="F8342" t="s">
        <v>29</v>
      </c>
      <c r="G8342" t="s">
        <v>25</v>
      </c>
    </row>
    <row r="8343" hidden="1" spans="1:7">
      <c r="A8343" t="s">
        <v>571</v>
      </c>
      <c r="B8343"/>
      <c r="C8343" t="str">
        <f>VLOOKUP(A8343,匹配表!$1:$1048576,22,0)</f>
        <v>浙江公司掌上电力APP18号虚拟机</v>
      </c>
      <c r="D8343" t="s">
        <v>13</v>
      </c>
      <c r="E8343">
        <v>6.5</v>
      </c>
      <c r="F8343" t="s">
        <v>30</v>
      </c>
      <c r="G8343" t="s">
        <v>25</v>
      </c>
    </row>
    <row r="8344" hidden="1" spans="1:7">
      <c r="A8344" t="s">
        <v>571</v>
      </c>
      <c r="B8344"/>
      <c r="C8344" t="str">
        <f>VLOOKUP(A8344,匹配表!$1:$1048576,22,0)</f>
        <v>浙江公司掌上电力APP18号虚拟机</v>
      </c>
      <c r="D8344" t="s">
        <v>13</v>
      </c>
      <c r="E8344">
        <v>6.5</v>
      </c>
      <c r="F8344" t="s">
        <v>33</v>
      </c>
      <c r="G8344" t="s">
        <v>25</v>
      </c>
    </row>
    <row r="8345" hidden="1" spans="1:7">
      <c r="A8345" t="s">
        <v>571</v>
      </c>
      <c r="B8345"/>
      <c r="C8345" t="str">
        <f>VLOOKUP(A8345,匹配表!$1:$1048576,22,0)</f>
        <v>浙江公司掌上电力APP18号虚拟机</v>
      </c>
      <c r="D8345" t="s">
        <v>13</v>
      </c>
      <c r="E8345">
        <v>6.5</v>
      </c>
      <c r="F8345" t="s">
        <v>34</v>
      </c>
      <c r="G8345" t="s">
        <v>25</v>
      </c>
    </row>
    <row r="8346" hidden="1" spans="1:7">
      <c r="A8346" t="s">
        <v>571</v>
      </c>
      <c r="B8346"/>
      <c r="C8346" t="str">
        <f>VLOOKUP(A8346,匹配表!$1:$1048576,22,0)</f>
        <v>浙江公司掌上电力APP18号虚拟机</v>
      </c>
      <c r="D8346" t="s">
        <v>13</v>
      </c>
      <c r="E8346">
        <v>6.5</v>
      </c>
      <c r="F8346" t="s">
        <v>132</v>
      </c>
      <c r="G8346" t="s">
        <v>25</v>
      </c>
    </row>
    <row r="8347" hidden="1" spans="1:7">
      <c r="A8347" t="s">
        <v>571</v>
      </c>
      <c r="B8347"/>
      <c r="C8347" t="str">
        <f>VLOOKUP(A8347,匹配表!$1:$1048576,22,0)</f>
        <v>浙江公司掌上电力APP18号虚拟机</v>
      </c>
      <c r="D8347" t="s">
        <v>13</v>
      </c>
      <c r="E8347">
        <v>6.5</v>
      </c>
      <c r="F8347" t="s">
        <v>35</v>
      </c>
      <c r="G8347" t="s">
        <v>25</v>
      </c>
    </row>
    <row r="8348" hidden="1" spans="1:7">
      <c r="A8348" t="s">
        <v>571</v>
      </c>
      <c r="B8348"/>
      <c r="C8348" t="str">
        <f>VLOOKUP(A8348,匹配表!$1:$1048576,22,0)</f>
        <v>浙江公司掌上电力APP18号虚拟机</v>
      </c>
      <c r="D8348" t="s">
        <v>13</v>
      </c>
      <c r="E8348">
        <v>6.5</v>
      </c>
      <c r="F8348" t="s">
        <v>36</v>
      </c>
      <c r="G8348" t="s">
        <v>25</v>
      </c>
    </row>
    <row r="8349" hidden="1" spans="1:7">
      <c r="A8349" t="s">
        <v>571</v>
      </c>
      <c r="B8349"/>
      <c r="C8349" t="str">
        <f>VLOOKUP(A8349,匹配表!$1:$1048576,22,0)</f>
        <v>浙江公司掌上电力APP18号虚拟机</v>
      </c>
      <c r="D8349" t="s">
        <v>13</v>
      </c>
      <c r="E8349">
        <v>6.5</v>
      </c>
      <c r="F8349" t="s">
        <v>37</v>
      </c>
      <c r="G8349" t="s">
        <v>25</v>
      </c>
    </row>
    <row r="8350" hidden="1" spans="1:7">
      <c r="A8350" t="s">
        <v>571</v>
      </c>
      <c r="B8350"/>
      <c r="C8350" t="str">
        <f>VLOOKUP(A8350,匹配表!$1:$1048576,22,0)</f>
        <v>浙江公司掌上电力APP18号虚拟机</v>
      </c>
      <c r="D8350" t="s">
        <v>13</v>
      </c>
      <c r="E8350">
        <v>6.5</v>
      </c>
      <c r="F8350" t="s">
        <v>101</v>
      </c>
      <c r="G8350" t="s">
        <v>25</v>
      </c>
    </row>
    <row r="8351" hidden="1" spans="1:7">
      <c r="A8351" t="s">
        <v>571</v>
      </c>
      <c r="B8351"/>
      <c r="C8351" t="str">
        <f>VLOOKUP(A8351,匹配表!$1:$1048576,22,0)</f>
        <v>浙江公司掌上电力APP18号虚拟机</v>
      </c>
      <c r="D8351" t="s">
        <v>13</v>
      </c>
      <c r="E8351">
        <v>6.5</v>
      </c>
      <c r="F8351" t="s">
        <v>102</v>
      </c>
      <c r="G8351" t="s">
        <v>25</v>
      </c>
    </row>
    <row r="8352" hidden="1" spans="1:7">
      <c r="A8352" t="s">
        <v>571</v>
      </c>
      <c r="B8352"/>
      <c r="C8352" t="str">
        <f>VLOOKUP(A8352,匹配表!$1:$1048576,22,0)</f>
        <v>浙江公司掌上电力APP18号虚拟机</v>
      </c>
      <c r="D8352" t="s">
        <v>13</v>
      </c>
      <c r="E8352">
        <v>6.5</v>
      </c>
      <c r="F8352" t="s">
        <v>40</v>
      </c>
      <c r="G8352" t="s">
        <v>25</v>
      </c>
    </row>
    <row r="8353" hidden="1" spans="1:7">
      <c r="A8353" t="s">
        <v>571</v>
      </c>
      <c r="B8353"/>
      <c r="C8353" t="str">
        <f>VLOOKUP(A8353,匹配表!$1:$1048576,22,0)</f>
        <v>浙江公司掌上电力APP18号虚拟机</v>
      </c>
      <c r="D8353" t="s">
        <v>13</v>
      </c>
      <c r="E8353">
        <v>6.5</v>
      </c>
      <c r="F8353" t="s">
        <v>42</v>
      </c>
      <c r="G8353" t="s">
        <v>25</v>
      </c>
    </row>
    <row r="8354" hidden="1" spans="1:7">
      <c r="A8354" t="s">
        <v>571</v>
      </c>
      <c r="B8354"/>
      <c r="C8354" t="str">
        <f>VLOOKUP(A8354,匹配表!$1:$1048576,22,0)</f>
        <v>浙江公司掌上电力APP18号虚拟机</v>
      </c>
      <c r="D8354" t="s">
        <v>13</v>
      </c>
      <c r="E8354">
        <v>6.5</v>
      </c>
      <c r="F8354" t="s">
        <v>43</v>
      </c>
      <c r="G8354" t="s">
        <v>25</v>
      </c>
    </row>
    <row r="8355" hidden="1" spans="1:7">
      <c r="A8355" t="s">
        <v>571</v>
      </c>
      <c r="B8355"/>
      <c r="C8355" t="str">
        <f>VLOOKUP(A8355,匹配表!$1:$1048576,22,0)</f>
        <v>浙江公司掌上电力APP18号虚拟机</v>
      </c>
      <c r="D8355" t="s">
        <v>13</v>
      </c>
      <c r="E8355">
        <v>6.5</v>
      </c>
      <c r="F8355" t="s">
        <v>45</v>
      </c>
      <c r="G8355" t="s">
        <v>25</v>
      </c>
    </row>
    <row r="8356" hidden="1" spans="1:7">
      <c r="A8356" t="s">
        <v>571</v>
      </c>
      <c r="B8356"/>
      <c r="C8356" t="str">
        <f>VLOOKUP(A8356,匹配表!$1:$1048576,22,0)</f>
        <v>浙江公司掌上电力APP18号虚拟机</v>
      </c>
      <c r="D8356" t="s">
        <v>13</v>
      </c>
      <c r="E8356">
        <v>6.5</v>
      </c>
      <c r="F8356" t="s">
        <v>46</v>
      </c>
      <c r="G8356" t="s">
        <v>25</v>
      </c>
    </row>
    <row r="8357" hidden="1" spans="1:7">
      <c r="A8357" t="s">
        <v>571</v>
      </c>
      <c r="B8357"/>
      <c r="C8357" t="str">
        <f>VLOOKUP(A8357,匹配表!$1:$1048576,22,0)</f>
        <v>浙江公司掌上电力APP18号虚拟机</v>
      </c>
      <c r="D8357" t="s">
        <v>13</v>
      </c>
      <c r="E8357">
        <v>6.5</v>
      </c>
      <c r="F8357" t="s">
        <v>47</v>
      </c>
      <c r="G8357" t="s">
        <v>25</v>
      </c>
    </row>
    <row r="8358" hidden="1" spans="1:7">
      <c r="A8358" t="s">
        <v>571</v>
      </c>
      <c r="B8358"/>
      <c r="C8358" t="str">
        <f>VLOOKUP(A8358,匹配表!$1:$1048576,22,0)</f>
        <v>浙江公司掌上电力APP18号虚拟机</v>
      </c>
      <c r="D8358" t="s">
        <v>13</v>
      </c>
      <c r="E8358">
        <v>6.5</v>
      </c>
      <c r="F8358" t="s">
        <v>48</v>
      </c>
      <c r="G8358" t="s">
        <v>25</v>
      </c>
    </row>
    <row r="8359" hidden="1" spans="1:7">
      <c r="A8359" t="s">
        <v>571</v>
      </c>
      <c r="B8359"/>
      <c r="C8359" t="str">
        <f>VLOOKUP(A8359,匹配表!$1:$1048576,22,0)</f>
        <v>浙江公司掌上电力APP18号虚拟机</v>
      </c>
      <c r="D8359" t="s">
        <v>13</v>
      </c>
      <c r="E8359">
        <v>6.5</v>
      </c>
      <c r="F8359" t="s">
        <v>50</v>
      </c>
      <c r="G8359" t="s">
        <v>25</v>
      </c>
    </row>
    <row r="8360" hidden="1" spans="1:7">
      <c r="A8360" t="s">
        <v>571</v>
      </c>
      <c r="B8360"/>
      <c r="C8360" t="str">
        <f>VLOOKUP(A8360,匹配表!$1:$1048576,22,0)</f>
        <v>浙江公司掌上电力APP18号虚拟机</v>
      </c>
      <c r="D8360" t="s">
        <v>13</v>
      </c>
      <c r="E8360">
        <v>6.5</v>
      </c>
      <c r="F8360" t="s">
        <v>51</v>
      </c>
      <c r="G8360" t="s">
        <v>25</v>
      </c>
    </row>
    <row r="8361" hidden="1" spans="1:7">
      <c r="A8361" t="s">
        <v>571</v>
      </c>
      <c r="B8361"/>
      <c r="C8361" t="str">
        <f>VLOOKUP(A8361,匹配表!$1:$1048576,22,0)</f>
        <v>浙江公司掌上电力APP18号虚拟机</v>
      </c>
      <c r="D8361" t="s">
        <v>13</v>
      </c>
      <c r="E8361">
        <v>6.5</v>
      </c>
      <c r="F8361" t="s">
        <v>54</v>
      </c>
      <c r="G8361" t="s">
        <v>25</v>
      </c>
    </row>
    <row r="8362" hidden="1" spans="1:7">
      <c r="A8362" t="s">
        <v>571</v>
      </c>
      <c r="B8362"/>
      <c r="C8362" t="str">
        <f>VLOOKUP(A8362,匹配表!$1:$1048576,22,0)</f>
        <v>浙江公司掌上电力APP18号虚拟机</v>
      </c>
      <c r="D8362" t="s">
        <v>13</v>
      </c>
      <c r="E8362">
        <v>6.5</v>
      </c>
      <c r="F8362" t="s">
        <v>55</v>
      </c>
      <c r="G8362" t="s">
        <v>25</v>
      </c>
    </row>
    <row r="8363" hidden="1" spans="1:7">
      <c r="A8363" t="s">
        <v>571</v>
      </c>
      <c r="B8363"/>
      <c r="C8363" t="str">
        <f>VLOOKUP(A8363,匹配表!$1:$1048576,22,0)</f>
        <v>浙江公司掌上电力APP18号虚拟机</v>
      </c>
      <c r="D8363" t="s">
        <v>13</v>
      </c>
      <c r="E8363">
        <v>6.5</v>
      </c>
      <c r="F8363" t="s">
        <v>56</v>
      </c>
      <c r="G8363" t="s">
        <v>25</v>
      </c>
    </row>
    <row r="8364" hidden="1" spans="1:7">
      <c r="A8364" t="s">
        <v>571</v>
      </c>
      <c r="B8364"/>
      <c r="C8364" t="str">
        <f>VLOOKUP(A8364,匹配表!$1:$1048576,22,0)</f>
        <v>浙江公司掌上电力APP18号虚拟机</v>
      </c>
      <c r="D8364" t="s">
        <v>13</v>
      </c>
      <c r="E8364">
        <v>6.5</v>
      </c>
      <c r="F8364" t="s">
        <v>57</v>
      </c>
      <c r="G8364" t="s">
        <v>25</v>
      </c>
    </row>
    <row r="8365" hidden="1" spans="1:7">
      <c r="A8365" t="s">
        <v>571</v>
      </c>
      <c r="B8365"/>
      <c r="C8365" t="str">
        <f>VLOOKUP(A8365,匹配表!$1:$1048576,22,0)</f>
        <v>浙江公司掌上电力APP18号虚拟机</v>
      </c>
      <c r="D8365" t="s">
        <v>13</v>
      </c>
      <c r="E8365">
        <v>6.5</v>
      </c>
      <c r="F8365" t="s">
        <v>59</v>
      </c>
      <c r="G8365" t="s">
        <v>25</v>
      </c>
    </row>
    <row r="8366" hidden="1" spans="1:7">
      <c r="A8366" t="s">
        <v>571</v>
      </c>
      <c r="B8366"/>
      <c r="C8366" t="str">
        <f>VLOOKUP(A8366,匹配表!$1:$1048576,22,0)</f>
        <v>浙江公司掌上电力APP18号虚拟机</v>
      </c>
      <c r="D8366" t="s">
        <v>13</v>
      </c>
      <c r="E8366">
        <v>6.5</v>
      </c>
      <c r="F8366" t="s">
        <v>60</v>
      </c>
      <c r="G8366" t="s">
        <v>25</v>
      </c>
    </row>
    <row r="8367" hidden="1" spans="1:7">
      <c r="A8367" t="s">
        <v>571</v>
      </c>
      <c r="B8367"/>
      <c r="C8367" t="str">
        <f>VLOOKUP(A8367,匹配表!$1:$1048576,22,0)</f>
        <v>浙江公司掌上电力APP18号虚拟机</v>
      </c>
      <c r="D8367" t="s">
        <v>13</v>
      </c>
      <c r="E8367">
        <v>6.5</v>
      </c>
      <c r="F8367" t="s">
        <v>61</v>
      </c>
      <c r="G8367" t="s">
        <v>25</v>
      </c>
    </row>
    <row r="8368" hidden="1" spans="1:7">
      <c r="A8368" t="s">
        <v>571</v>
      </c>
      <c r="B8368"/>
      <c r="C8368" t="str">
        <f>VLOOKUP(A8368,匹配表!$1:$1048576,22,0)</f>
        <v>浙江公司掌上电力APP18号虚拟机</v>
      </c>
      <c r="D8368" t="s">
        <v>13</v>
      </c>
      <c r="E8368">
        <v>6.5</v>
      </c>
      <c r="F8368" t="s">
        <v>63</v>
      </c>
      <c r="G8368" t="s">
        <v>25</v>
      </c>
    </row>
    <row r="8369" hidden="1" spans="1:7">
      <c r="A8369" t="s">
        <v>571</v>
      </c>
      <c r="B8369"/>
      <c r="C8369" t="str">
        <f>VLOOKUP(A8369,匹配表!$1:$1048576,22,0)</f>
        <v>浙江公司掌上电力APP18号虚拟机</v>
      </c>
      <c r="D8369" t="s">
        <v>13</v>
      </c>
      <c r="E8369">
        <v>6.5</v>
      </c>
      <c r="F8369" t="s">
        <v>66</v>
      </c>
      <c r="G8369" t="s">
        <v>25</v>
      </c>
    </row>
    <row r="8370" hidden="1" spans="1:7">
      <c r="A8370" t="s">
        <v>571</v>
      </c>
      <c r="B8370"/>
      <c r="C8370" t="str">
        <f>VLOOKUP(A8370,匹配表!$1:$1048576,22,0)</f>
        <v>浙江公司掌上电力APP18号虚拟机</v>
      </c>
      <c r="D8370" t="s">
        <v>13</v>
      </c>
      <c r="E8370">
        <v>6.5</v>
      </c>
      <c r="F8370" t="s">
        <v>69</v>
      </c>
      <c r="G8370" t="s">
        <v>25</v>
      </c>
    </row>
    <row r="8371" hidden="1" spans="1:7">
      <c r="A8371" t="s">
        <v>571</v>
      </c>
      <c r="B8371"/>
      <c r="C8371" t="str">
        <f>VLOOKUP(A8371,匹配表!$1:$1048576,22,0)</f>
        <v>浙江公司掌上电力APP18号虚拟机</v>
      </c>
      <c r="D8371" t="s">
        <v>13</v>
      </c>
      <c r="E8371">
        <v>6.5</v>
      </c>
      <c r="F8371" t="s">
        <v>121</v>
      </c>
      <c r="G8371" t="s">
        <v>25</v>
      </c>
    </row>
    <row r="8372" hidden="1" spans="1:7">
      <c r="A8372" t="s">
        <v>571</v>
      </c>
      <c r="B8372"/>
      <c r="C8372" t="str">
        <f>VLOOKUP(A8372,匹配表!$1:$1048576,22,0)</f>
        <v>浙江公司掌上电力APP18号虚拟机</v>
      </c>
      <c r="D8372" t="s">
        <v>13</v>
      </c>
      <c r="E8372">
        <v>6.5</v>
      </c>
      <c r="F8372" t="s">
        <v>122</v>
      </c>
      <c r="G8372" t="s">
        <v>25</v>
      </c>
    </row>
    <row r="8373" hidden="1" spans="1:7">
      <c r="A8373" t="s">
        <v>571</v>
      </c>
      <c r="B8373"/>
      <c r="C8373" t="str">
        <f>VLOOKUP(A8373,匹配表!$1:$1048576,22,0)</f>
        <v>浙江公司掌上电力APP18号虚拟机</v>
      </c>
      <c r="D8373" t="s">
        <v>13</v>
      </c>
      <c r="E8373">
        <v>6.5</v>
      </c>
      <c r="F8373" t="s">
        <v>71</v>
      </c>
      <c r="G8373" t="s">
        <v>25</v>
      </c>
    </row>
    <row r="8374" spans="1:12">
      <c r="A8374" s="16" t="s">
        <v>576</v>
      </c>
      <c r="B8374" s="17" t="str">
        <f>VLOOKUP(A8374,匹配表!$1:$1048576,24,0)</f>
        <v>陈逍潇</v>
      </c>
      <c r="C8374" s="16" t="str">
        <f>VLOOKUP(A8374,匹配表!$1:$1048576,22,0)</f>
        <v>浙江公司全国统一电力市场技术支撑平台1号虚拟机</v>
      </c>
      <c r="D8374" s="16" t="s">
        <v>13</v>
      </c>
      <c r="E8374" s="16">
        <v>6.9</v>
      </c>
      <c r="F8374" s="16" t="s">
        <v>577</v>
      </c>
      <c r="G8374" s="16" t="s">
        <v>16</v>
      </c>
      <c r="H8374" s="19" t="s">
        <v>207</v>
      </c>
      <c r="I8374" s="71" t="s">
        <v>578</v>
      </c>
      <c r="J8374" s="72" t="s">
        <v>21</v>
      </c>
      <c r="K8374" s="71"/>
      <c r="L8374" s="16"/>
    </row>
    <row r="8375" spans="1:12">
      <c r="A8375" s="16" t="s">
        <v>576</v>
      </c>
      <c r="B8375" s="17" t="str">
        <f>VLOOKUP(A8375,匹配表!$1:$1048576,24,0)</f>
        <v>陈逍潇</v>
      </c>
      <c r="C8375" s="16" t="str">
        <f>VLOOKUP(A8375,匹配表!$1:$1048576,22,0)</f>
        <v>浙江公司全国统一电力市场技术支撑平台1号虚拟机</v>
      </c>
      <c r="D8375" s="16" t="s">
        <v>13</v>
      </c>
      <c r="E8375" s="16">
        <v>6.9</v>
      </c>
      <c r="F8375" s="16" t="s">
        <v>15</v>
      </c>
      <c r="G8375" s="16" t="s">
        <v>16</v>
      </c>
      <c r="H8375" s="19" t="s">
        <v>207</v>
      </c>
      <c r="I8375" s="71" t="s">
        <v>520</v>
      </c>
      <c r="J8375" s="72" t="s">
        <v>21</v>
      </c>
      <c r="K8375" s="71"/>
      <c r="L8375" s="16"/>
    </row>
    <row r="8376" spans="1:12">
      <c r="A8376" s="16" t="s">
        <v>576</v>
      </c>
      <c r="B8376" s="17" t="str">
        <f>VLOOKUP(A8376,匹配表!$1:$1048576,24,0)</f>
        <v>陈逍潇</v>
      </c>
      <c r="C8376" s="16" t="str">
        <f>VLOOKUP(A8376,匹配表!$1:$1048576,22,0)</f>
        <v>浙江公司全国统一电力市场技术支撑平台1号虚拟机</v>
      </c>
      <c r="D8376" s="16" t="s">
        <v>13</v>
      </c>
      <c r="E8376" s="16">
        <v>6.9</v>
      </c>
      <c r="F8376" s="16" t="s">
        <v>18</v>
      </c>
      <c r="G8376" s="16" t="s">
        <v>16</v>
      </c>
      <c r="H8376" s="16" t="s">
        <v>19</v>
      </c>
      <c r="I8376" s="16" t="s">
        <v>75</v>
      </c>
      <c r="J8376" s="46" t="s">
        <v>21</v>
      </c>
      <c r="K8376" s="16"/>
      <c r="L8376" s="16"/>
    </row>
    <row r="8377" hidden="1" spans="1:7">
      <c r="A8377" t="s">
        <v>576</v>
      </c>
      <c r="B8377"/>
      <c r="C8377" t="str">
        <f>VLOOKUP(A8377,匹配表!$1:$1048576,22,0)</f>
        <v>浙江公司全国统一电力市场技术支撑平台1号虚拟机</v>
      </c>
      <c r="D8377" t="s">
        <v>13</v>
      </c>
      <c r="E8377">
        <v>6.9</v>
      </c>
      <c r="F8377" t="s">
        <v>24</v>
      </c>
      <c r="G8377" t="s">
        <v>25</v>
      </c>
    </row>
    <row r="8378" hidden="1" spans="1:7">
      <c r="A8378" t="s">
        <v>576</v>
      </c>
      <c r="B8378"/>
      <c r="C8378" t="str">
        <f>VLOOKUP(A8378,匹配表!$1:$1048576,22,0)</f>
        <v>浙江公司全国统一电力市场技术支撑平台1号虚拟机</v>
      </c>
      <c r="D8378" t="s">
        <v>13</v>
      </c>
      <c r="E8378">
        <v>6.9</v>
      </c>
      <c r="F8378" t="s">
        <v>26</v>
      </c>
      <c r="G8378" t="s">
        <v>25</v>
      </c>
    </row>
    <row r="8379" hidden="1" spans="1:7">
      <c r="A8379" t="s">
        <v>576</v>
      </c>
      <c r="B8379"/>
      <c r="C8379" t="str">
        <f>VLOOKUP(A8379,匹配表!$1:$1048576,22,0)</f>
        <v>浙江公司全国统一电力市场技术支撑平台1号虚拟机</v>
      </c>
      <c r="D8379" t="s">
        <v>13</v>
      </c>
      <c r="E8379">
        <v>6.9</v>
      </c>
      <c r="F8379" t="s">
        <v>98</v>
      </c>
      <c r="G8379" t="s">
        <v>25</v>
      </c>
    </row>
    <row r="8380" hidden="1" spans="1:7">
      <c r="A8380" t="s">
        <v>576</v>
      </c>
      <c r="B8380"/>
      <c r="C8380" t="str">
        <f>VLOOKUP(A8380,匹配表!$1:$1048576,22,0)</f>
        <v>浙江公司全国统一电力市场技术支撑平台1号虚拟机</v>
      </c>
      <c r="D8380" t="s">
        <v>13</v>
      </c>
      <c r="E8380">
        <v>6.9</v>
      </c>
      <c r="F8380" t="s">
        <v>29</v>
      </c>
      <c r="G8380" t="s">
        <v>25</v>
      </c>
    </row>
    <row r="8381" hidden="1" spans="1:7">
      <c r="A8381" t="s">
        <v>576</v>
      </c>
      <c r="B8381"/>
      <c r="C8381" t="str">
        <f>VLOOKUP(A8381,匹配表!$1:$1048576,22,0)</f>
        <v>浙江公司全国统一电力市场技术支撑平台1号虚拟机</v>
      </c>
      <c r="D8381" t="s">
        <v>13</v>
      </c>
      <c r="E8381">
        <v>6.9</v>
      </c>
      <c r="F8381" t="s">
        <v>30</v>
      </c>
      <c r="G8381" t="s">
        <v>25</v>
      </c>
    </row>
    <row r="8382" hidden="1" spans="1:7">
      <c r="A8382" t="s">
        <v>576</v>
      </c>
      <c r="B8382"/>
      <c r="C8382" t="str">
        <f>VLOOKUP(A8382,匹配表!$1:$1048576,22,0)</f>
        <v>浙江公司全国统一电力市场技术支撑平台1号虚拟机</v>
      </c>
      <c r="D8382" t="s">
        <v>13</v>
      </c>
      <c r="E8382">
        <v>6.9</v>
      </c>
      <c r="F8382" t="s">
        <v>33</v>
      </c>
      <c r="G8382" t="s">
        <v>25</v>
      </c>
    </row>
    <row r="8383" hidden="1" spans="1:7">
      <c r="A8383" t="s">
        <v>576</v>
      </c>
      <c r="B8383"/>
      <c r="C8383" t="str">
        <f>VLOOKUP(A8383,匹配表!$1:$1048576,22,0)</f>
        <v>浙江公司全国统一电力市场技术支撑平台1号虚拟机</v>
      </c>
      <c r="D8383" t="s">
        <v>13</v>
      </c>
      <c r="E8383">
        <v>6.9</v>
      </c>
      <c r="F8383" t="s">
        <v>34</v>
      </c>
      <c r="G8383" t="s">
        <v>25</v>
      </c>
    </row>
    <row r="8384" hidden="1" spans="1:7">
      <c r="A8384" t="s">
        <v>576</v>
      </c>
      <c r="B8384"/>
      <c r="C8384" t="str">
        <f>VLOOKUP(A8384,匹配表!$1:$1048576,22,0)</f>
        <v>浙江公司全国统一电力市场技术支撑平台1号虚拟机</v>
      </c>
      <c r="D8384" t="s">
        <v>13</v>
      </c>
      <c r="E8384">
        <v>6.9</v>
      </c>
      <c r="F8384" t="s">
        <v>35</v>
      </c>
      <c r="G8384" t="s">
        <v>25</v>
      </c>
    </row>
    <row r="8385" hidden="1" spans="1:7">
      <c r="A8385" t="s">
        <v>576</v>
      </c>
      <c r="B8385"/>
      <c r="C8385" t="str">
        <f>VLOOKUP(A8385,匹配表!$1:$1048576,22,0)</f>
        <v>浙江公司全国统一电力市场技术支撑平台1号虚拟机</v>
      </c>
      <c r="D8385" t="s">
        <v>13</v>
      </c>
      <c r="E8385">
        <v>6.9</v>
      </c>
      <c r="F8385" t="s">
        <v>36</v>
      </c>
      <c r="G8385" t="s">
        <v>25</v>
      </c>
    </row>
    <row r="8386" hidden="1" spans="1:7">
      <c r="A8386" t="s">
        <v>576</v>
      </c>
      <c r="B8386"/>
      <c r="C8386" t="str">
        <f>VLOOKUP(A8386,匹配表!$1:$1048576,22,0)</f>
        <v>浙江公司全国统一电力市场技术支撑平台1号虚拟机</v>
      </c>
      <c r="D8386" t="s">
        <v>13</v>
      </c>
      <c r="E8386">
        <v>6.9</v>
      </c>
      <c r="F8386" t="s">
        <v>37</v>
      </c>
      <c r="G8386" t="s">
        <v>25</v>
      </c>
    </row>
    <row r="8387" hidden="1" spans="1:7">
      <c r="A8387" t="s">
        <v>576</v>
      </c>
      <c r="B8387"/>
      <c r="C8387" t="str">
        <f>VLOOKUP(A8387,匹配表!$1:$1048576,22,0)</f>
        <v>浙江公司全国统一电力市场技术支撑平台1号虚拟机</v>
      </c>
      <c r="D8387" t="s">
        <v>13</v>
      </c>
      <c r="E8387">
        <v>6.9</v>
      </c>
      <c r="F8387" t="s">
        <v>101</v>
      </c>
      <c r="G8387" t="s">
        <v>25</v>
      </c>
    </row>
    <row r="8388" hidden="1" spans="1:7">
      <c r="A8388" t="s">
        <v>576</v>
      </c>
      <c r="B8388"/>
      <c r="C8388" t="str">
        <f>VLOOKUP(A8388,匹配表!$1:$1048576,22,0)</f>
        <v>浙江公司全国统一电力市场技术支撑平台1号虚拟机</v>
      </c>
      <c r="D8388" t="s">
        <v>13</v>
      </c>
      <c r="E8388">
        <v>6.9</v>
      </c>
      <c r="F8388" t="s">
        <v>102</v>
      </c>
      <c r="G8388" t="s">
        <v>25</v>
      </c>
    </row>
    <row r="8389" hidden="1" spans="1:7">
      <c r="A8389" t="s">
        <v>576</v>
      </c>
      <c r="B8389"/>
      <c r="C8389" t="str">
        <f>VLOOKUP(A8389,匹配表!$1:$1048576,22,0)</f>
        <v>浙江公司全国统一电力市场技术支撑平台1号虚拟机</v>
      </c>
      <c r="D8389" t="s">
        <v>13</v>
      </c>
      <c r="E8389">
        <v>6.9</v>
      </c>
      <c r="F8389" t="s">
        <v>40</v>
      </c>
      <c r="G8389" t="s">
        <v>25</v>
      </c>
    </row>
    <row r="8390" hidden="1" spans="1:7">
      <c r="A8390" t="s">
        <v>576</v>
      </c>
      <c r="B8390"/>
      <c r="C8390" t="str">
        <f>VLOOKUP(A8390,匹配表!$1:$1048576,22,0)</f>
        <v>浙江公司全国统一电力市场技术支撑平台1号虚拟机</v>
      </c>
      <c r="D8390" t="s">
        <v>13</v>
      </c>
      <c r="E8390">
        <v>6.9</v>
      </c>
      <c r="F8390" t="s">
        <v>42</v>
      </c>
      <c r="G8390" t="s">
        <v>25</v>
      </c>
    </row>
    <row r="8391" hidden="1" spans="1:7">
      <c r="A8391" t="s">
        <v>576</v>
      </c>
      <c r="B8391"/>
      <c r="C8391" t="str">
        <f>VLOOKUP(A8391,匹配表!$1:$1048576,22,0)</f>
        <v>浙江公司全国统一电力市场技术支撑平台1号虚拟机</v>
      </c>
      <c r="D8391" t="s">
        <v>13</v>
      </c>
      <c r="E8391">
        <v>6.9</v>
      </c>
      <c r="F8391" t="s">
        <v>43</v>
      </c>
      <c r="G8391" t="s">
        <v>25</v>
      </c>
    </row>
    <row r="8392" hidden="1" spans="1:7">
      <c r="A8392" t="s">
        <v>576</v>
      </c>
      <c r="B8392"/>
      <c r="C8392" t="str">
        <f>VLOOKUP(A8392,匹配表!$1:$1048576,22,0)</f>
        <v>浙江公司全国统一电力市场技术支撑平台1号虚拟机</v>
      </c>
      <c r="D8392" t="s">
        <v>13</v>
      </c>
      <c r="E8392">
        <v>6.9</v>
      </c>
      <c r="F8392" t="s">
        <v>45</v>
      </c>
      <c r="G8392" t="s">
        <v>25</v>
      </c>
    </row>
    <row r="8393" hidden="1" spans="1:7">
      <c r="A8393" t="s">
        <v>576</v>
      </c>
      <c r="B8393"/>
      <c r="C8393" t="str">
        <f>VLOOKUP(A8393,匹配表!$1:$1048576,22,0)</f>
        <v>浙江公司全国统一电力市场技术支撑平台1号虚拟机</v>
      </c>
      <c r="D8393" t="s">
        <v>13</v>
      </c>
      <c r="E8393">
        <v>6.9</v>
      </c>
      <c r="F8393" t="s">
        <v>46</v>
      </c>
      <c r="G8393" t="s">
        <v>25</v>
      </c>
    </row>
    <row r="8394" hidden="1" spans="1:7">
      <c r="A8394" t="s">
        <v>576</v>
      </c>
      <c r="B8394"/>
      <c r="C8394" t="str">
        <f>VLOOKUP(A8394,匹配表!$1:$1048576,22,0)</f>
        <v>浙江公司全国统一电力市场技术支撑平台1号虚拟机</v>
      </c>
      <c r="D8394" t="s">
        <v>13</v>
      </c>
      <c r="E8394">
        <v>6.9</v>
      </c>
      <c r="F8394" t="s">
        <v>47</v>
      </c>
      <c r="G8394" t="s">
        <v>25</v>
      </c>
    </row>
    <row r="8395" hidden="1" spans="1:7">
      <c r="A8395" t="s">
        <v>576</v>
      </c>
      <c r="B8395"/>
      <c r="C8395" t="str">
        <f>VLOOKUP(A8395,匹配表!$1:$1048576,22,0)</f>
        <v>浙江公司全国统一电力市场技术支撑平台1号虚拟机</v>
      </c>
      <c r="D8395" t="s">
        <v>13</v>
      </c>
      <c r="E8395">
        <v>6.9</v>
      </c>
      <c r="F8395" t="s">
        <v>48</v>
      </c>
      <c r="G8395" t="s">
        <v>25</v>
      </c>
    </row>
    <row r="8396" hidden="1" spans="1:7">
      <c r="A8396" t="s">
        <v>576</v>
      </c>
      <c r="B8396"/>
      <c r="C8396" t="str">
        <f>VLOOKUP(A8396,匹配表!$1:$1048576,22,0)</f>
        <v>浙江公司全国统一电力市场技术支撑平台1号虚拟机</v>
      </c>
      <c r="D8396" t="s">
        <v>13</v>
      </c>
      <c r="E8396">
        <v>6.9</v>
      </c>
      <c r="F8396" t="s">
        <v>50</v>
      </c>
      <c r="G8396" t="s">
        <v>25</v>
      </c>
    </row>
    <row r="8397" hidden="1" spans="1:7">
      <c r="A8397" t="s">
        <v>576</v>
      </c>
      <c r="B8397"/>
      <c r="C8397" t="str">
        <f>VLOOKUP(A8397,匹配表!$1:$1048576,22,0)</f>
        <v>浙江公司全国统一电力市场技术支撑平台1号虚拟机</v>
      </c>
      <c r="D8397" t="s">
        <v>13</v>
      </c>
      <c r="E8397">
        <v>6.9</v>
      </c>
      <c r="F8397" t="s">
        <v>51</v>
      </c>
      <c r="G8397" t="s">
        <v>25</v>
      </c>
    </row>
    <row r="8398" hidden="1" spans="1:7">
      <c r="A8398" t="s">
        <v>576</v>
      </c>
      <c r="B8398"/>
      <c r="C8398" t="str">
        <f>VLOOKUP(A8398,匹配表!$1:$1048576,22,0)</f>
        <v>浙江公司全国统一电力市场技术支撑平台1号虚拟机</v>
      </c>
      <c r="D8398" t="s">
        <v>13</v>
      </c>
      <c r="E8398">
        <v>6.9</v>
      </c>
      <c r="F8398" t="s">
        <v>54</v>
      </c>
      <c r="G8398" t="s">
        <v>25</v>
      </c>
    </row>
    <row r="8399" hidden="1" spans="1:7">
      <c r="A8399" t="s">
        <v>576</v>
      </c>
      <c r="B8399"/>
      <c r="C8399" t="str">
        <f>VLOOKUP(A8399,匹配表!$1:$1048576,22,0)</f>
        <v>浙江公司全国统一电力市场技术支撑平台1号虚拟机</v>
      </c>
      <c r="D8399" t="s">
        <v>13</v>
      </c>
      <c r="E8399">
        <v>6.9</v>
      </c>
      <c r="F8399" t="s">
        <v>55</v>
      </c>
      <c r="G8399" t="s">
        <v>25</v>
      </c>
    </row>
    <row r="8400" hidden="1" spans="1:7">
      <c r="A8400" t="s">
        <v>576</v>
      </c>
      <c r="B8400"/>
      <c r="C8400" t="str">
        <f>VLOOKUP(A8400,匹配表!$1:$1048576,22,0)</f>
        <v>浙江公司全国统一电力市场技术支撑平台1号虚拟机</v>
      </c>
      <c r="D8400" t="s">
        <v>13</v>
      </c>
      <c r="E8400">
        <v>6.9</v>
      </c>
      <c r="F8400" t="s">
        <v>56</v>
      </c>
      <c r="G8400" t="s">
        <v>25</v>
      </c>
    </row>
    <row r="8401" hidden="1" spans="1:7">
      <c r="A8401" t="s">
        <v>576</v>
      </c>
      <c r="B8401"/>
      <c r="C8401" t="str">
        <f>VLOOKUP(A8401,匹配表!$1:$1048576,22,0)</f>
        <v>浙江公司全国统一电力市场技术支撑平台1号虚拟机</v>
      </c>
      <c r="D8401" t="s">
        <v>13</v>
      </c>
      <c r="E8401">
        <v>6.9</v>
      </c>
      <c r="F8401" t="s">
        <v>57</v>
      </c>
      <c r="G8401" t="s">
        <v>25</v>
      </c>
    </row>
    <row r="8402" hidden="1" spans="1:7">
      <c r="A8402" t="s">
        <v>576</v>
      </c>
      <c r="B8402"/>
      <c r="C8402" t="str">
        <f>VLOOKUP(A8402,匹配表!$1:$1048576,22,0)</f>
        <v>浙江公司全国统一电力市场技术支撑平台1号虚拟机</v>
      </c>
      <c r="D8402" t="s">
        <v>13</v>
      </c>
      <c r="E8402">
        <v>6.9</v>
      </c>
      <c r="F8402" t="s">
        <v>59</v>
      </c>
      <c r="G8402" t="s">
        <v>25</v>
      </c>
    </row>
    <row r="8403" hidden="1" spans="1:7">
      <c r="A8403" t="s">
        <v>576</v>
      </c>
      <c r="B8403"/>
      <c r="C8403" t="str">
        <f>VLOOKUP(A8403,匹配表!$1:$1048576,22,0)</f>
        <v>浙江公司全国统一电力市场技术支撑平台1号虚拟机</v>
      </c>
      <c r="D8403" t="s">
        <v>13</v>
      </c>
      <c r="E8403">
        <v>6.9</v>
      </c>
      <c r="F8403" t="s">
        <v>60</v>
      </c>
      <c r="G8403" t="s">
        <v>25</v>
      </c>
    </row>
    <row r="8404" hidden="1" spans="1:7">
      <c r="A8404" t="s">
        <v>576</v>
      </c>
      <c r="B8404"/>
      <c r="C8404" t="str">
        <f>VLOOKUP(A8404,匹配表!$1:$1048576,22,0)</f>
        <v>浙江公司全国统一电力市场技术支撑平台1号虚拟机</v>
      </c>
      <c r="D8404" t="s">
        <v>13</v>
      </c>
      <c r="E8404">
        <v>6.9</v>
      </c>
      <c r="F8404" t="s">
        <v>61</v>
      </c>
      <c r="G8404" t="s">
        <v>25</v>
      </c>
    </row>
    <row r="8405" hidden="1" spans="1:7">
      <c r="A8405" t="s">
        <v>576</v>
      </c>
      <c r="B8405"/>
      <c r="C8405" t="str">
        <f>VLOOKUP(A8405,匹配表!$1:$1048576,22,0)</f>
        <v>浙江公司全国统一电力市场技术支撑平台1号虚拟机</v>
      </c>
      <c r="D8405" t="s">
        <v>13</v>
      </c>
      <c r="E8405">
        <v>6.9</v>
      </c>
      <c r="F8405" t="s">
        <v>63</v>
      </c>
      <c r="G8405" t="s">
        <v>25</v>
      </c>
    </row>
    <row r="8406" hidden="1" spans="1:7">
      <c r="A8406" t="s">
        <v>576</v>
      </c>
      <c r="B8406"/>
      <c r="C8406" t="str">
        <f>VLOOKUP(A8406,匹配表!$1:$1048576,22,0)</f>
        <v>浙江公司全国统一电力市场技术支撑平台1号虚拟机</v>
      </c>
      <c r="D8406" t="s">
        <v>13</v>
      </c>
      <c r="E8406">
        <v>6.9</v>
      </c>
      <c r="F8406" t="s">
        <v>66</v>
      </c>
      <c r="G8406" t="s">
        <v>25</v>
      </c>
    </row>
    <row r="8407" hidden="1" spans="1:7">
      <c r="A8407" t="s">
        <v>576</v>
      </c>
      <c r="B8407"/>
      <c r="C8407" t="str">
        <f>VLOOKUP(A8407,匹配表!$1:$1048576,22,0)</f>
        <v>浙江公司全国统一电力市场技术支撑平台1号虚拟机</v>
      </c>
      <c r="D8407" t="s">
        <v>13</v>
      </c>
      <c r="E8407">
        <v>6.9</v>
      </c>
      <c r="F8407" t="s">
        <v>69</v>
      </c>
      <c r="G8407" t="s">
        <v>25</v>
      </c>
    </row>
    <row r="8408" hidden="1" spans="1:7">
      <c r="A8408" t="s">
        <v>576</v>
      </c>
      <c r="B8408"/>
      <c r="C8408" t="str">
        <f>VLOOKUP(A8408,匹配表!$1:$1048576,22,0)</f>
        <v>浙江公司全国统一电力市场技术支撑平台1号虚拟机</v>
      </c>
      <c r="D8408" t="s">
        <v>13</v>
      </c>
      <c r="E8408">
        <v>6.9</v>
      </c>
      <c r="F8408" t="s">
        <v>121</v>
      </c>
      <c r="G8408" t="s">
        <v>25</v>
      </c>
    </row>
    <row r="8409" hidden="1" spans="1:7">
      <c r="A8409" t="s">
        <v>576</v>
      </c>
      <c r="B8409"/>
      <c r="C8409" t="str">
        <f>VLOOKUP(A8409,匹配表!$1:$1048576,22,0)</f>
        <v>浙江公司全国统一电力市场技术支撑平台1号虚拟机</v>
      </c>
      <c r="D8409" t="s">
        <v>13</v>
      </c>
      <c r="E8409">
        <v>6.9</v>
      </c>
      <c r="F8409" t="s">
        <v>122</v>
      </c>
      <c r="G8409" t="s">
        <v>25</v>
      </c>
    </row>
    <row r="8410" hidden="1" spans="1:7">
      <c r="A8410" t="s">
        <v>576</v>
      </c>
      <c r="B8410"/>
      <c r="C8410" t="str">
        <f>VLOOKUP(A8410,匹配表!$1:$1048576,22,0)</f>
        <v>浙江公司全国统一电力市场技术支撑平台1号虚拟机</v>
      </c>
      <c r="D8410" t="s">
        <v>13</v>
      </c>
      <c r="E8410">
        <v>6.9</v>
      </c>
      <c r="F8410" t="s">
        <v>71</v>
      </c>
      <c r="G8410" t="s">
        <v>25</v>
      </c>
    </row>
    <row r="8411" spans="1:12">
      <c r="A8411" s="16" t="s">
        <v>579</v>
      </c>
      <c r="B8411" s="17" t="str">
        <f>VLOOKUP(A8411,匹配表!$1:$1048576,24,0)</f>
        <v>陈逍潇</v>
      </c>
      <c r="C8411" s="16" t="str">
        <f>VLOOKUP(A8411,匹配表!$1:$1048576,22,0)</f>
        <v>浙江公司全国统一电力市场技术支撑平台2号虚拟机</v>
      </c>
      <c r="D8411" s="16" t="s">
        <v>13</v>
      </c>
      <c r="E8411" s="16">
        <v>6.9</v>
      </c>
      <c r="F8411" s="16" t="s">
        <v>577</v>
      </c>
      <c r="G8411" s="16" t="s">
        <v>16</v>
      </c>
      <c r="H8411" s="19" t="s">
        <v>207</v>
      </c>
      <c r="I8411" s="71" t="s">
        <v>578</v>
      </c>
      <c r="J8411" s="72" t="s">
        <v>21</v>
      </c>
      <c r="K8411" s="71"/>
      <c r="L8411" s="16"/>
    </row>
    <row r="8412" spans="1:12">
      <c r="A8412" s="16" t="s">
        <v>579</v>
      </c>
      <c r="B8412" s="17" t="str">
        <f>VLOOKUP(A8412,匹配表!$1:$1048576,24,0)</f>
        <v>陈逍潇</v>
      </c>
      <c r="C8412" s="16" t="str">
        <f>VLOOKUP(A8412,匹配表!$1:$1048576,22,0)</f>
        <v>浙江公司全国统一电力市场技术支撑平台2号虚拟机</v>
      </c>
      <c r="D8412" s="16" t="s">
        <v>13</v>
      </c>
      <c r="E8412" s="16">
        <v>6.9</v>
      </c>
      <c r="F8412" s="16" t="s">
        <v>15</v>
      </c>
      <c r="G8412" s="16" t="s">
        <v>16</v>
      </c>
      <c r="H8412" s="19" t="s">
        <v>207</v>
      </c>
      <c r="I8412" s="71" t="s">
        <v>520</v>
      </c>
      <c r="J8412" s="72" t="s">
        <v>21</v>
      </c>
      <c r="K8412" s="71"/>
      <c r="L8412" s="16"/>
    </row>
    <row r="8413" spans="1:12">
      <c r="A8413" s="16" t="s">
        <v>579</v>
      </c>
      <c r="B8413" s="17" t="str">
        <f>VLOOKUP(A8413,匹配表!$1:$1048576,24,0)</f>
        <v>陈逍潇</v>
      </c>
      <c r="C8413" s="16" t="str">
        <f>VLOOKUP(A8413,匹配表!$1:$1048576,22,0)</f>
        <v>浙江公司全国统一电力市场技术支撑平台2号虚拟机</v>
      </c>
      <c r="D8413" s="16" t="s">
        <v>13</v>
      </c>
      <c r="E8413" s="16">
        <v>6.9</v>
      </c>
      <c r="F8413" s="16" t="s">
        <v>18</v>
      </c>
      <c r="G8413" s="16" t="s">
        <v>16</v>
      </c>
      <c r="H8413" s="16" t="s">
        <v>19</v>
      </c>
      <c r="I8413" s="16" t="s">
        <v>76</v>
      </c>
      <c r="J8413" s="46" t="s">
        <v>21</v>
      </c>
      <c r="K8413" s="16"/>
      <c r="L8413" s="16"/>
    </row>
    <row r="8414" hidden="1" spans="1:7">
      <c r="A8414" t="s">
        <v>579</v>
      </c>
      <c r="B8414"/>
      <c r="C8414" t="str">
        <f>VLOOKUP(A8414,匹配表!$1:$1048576,22,0)</f>
        <v>浙江公司全国统一电力市场技术支撑平台2号虚拟机</v>
      </c>
      <c r="D8414" t="s">
        <v>13</v>
      </c>
      <c r="E8414">
        <v>6.9</v>
      </c>
      <c r="F8414" t="s">
        <v>24</v>
      </c>
      <c r="G8414" t="s">
        <v>25</v>
      </c>
    </row>
    <row r="8415" hidden="1" spans="1:7">
      <c r="A8415" t="s">
        <v>579</v>
      </c>
      <c r="B8415"/>
      <c r="C8415" t="str">
        <f>VLOOKUP(A8415,匹配表!$1:$1048576,22,0)</f>
        <v>浙江公司全国统一电力市场技术支撑平台2号虚拟机</v>
      </c>
      <c r="D8415" t="s">
        <v>13</v>
      </c>
      <c r="E8415">
        <v>6.9</v>
      </c>
      <c r="F8415" t="s">
        <v>26</v>
      </c>
      <c r="G8415" t="s">
        <v>25</v>
      </c>
    </row>
    <row r="8416" hidden="1" spans="1:7">
      <c r="A8416" t="s">
        <v>579</v>
      </c>
      <c r="B8416"/>
      <c r="C8416" t="str">
        <f>VLOOKUP(A8416,匹配表!$1:$1048576,22,0)</f>
        <v>浙江公司全国统一电力市场技术支撑平台2号虚拟机</v>
      </c>
      <c r="D8416" t="s">
        <v>13</v>
      </c>
      <c r="E8416">
        <v>6.9</v>
      </c>
      <c r="F8416" t="s">
        <v>98</v>
      </c>
      <c r="G8416" t="s">
        <v>25</v>
      </c>
    </row>
    <row r="8417" hidden="1" spans="1:7">
      <c r="A8417" t="s">
        <v>579</v>
      </c>
      <c r="B8417"/>
      <c r="C8417" t="str">
        <f>VLOOKUP(A8417,匹配表!$1:$1048576,22,0)</f>
        <v>浙江公司全国统一电力市场技术支撑平台2号虚拟机</v>
      </c>
      <c r="D8417" t="s">
        <v>13</v>
      </c>
      <c r="E8417">
        <v>6.9</v>
      </c>
      <c r="F8417" t="s">
        <v>29</v>
      </c>
      <c r="G8417" t="s">
        <v>25</v>
      </c>
    </row>
    <row r="8418" hidden="1" spans="1:7">
      <c r="A8418" t="s">
        <v>579</v>
      </c>
      <c r="B8418"/>
      <c r="C8418" t="str">
        <f>VLOOKUP(A8418,匹配表!$1:$1048576,22,0)</f>
        <v>浙江公司全国统一电力市场技术支撑平台2号虚拟机</v>
      </c>
      <c r="D8418" t="s">
        <v>13</v>
      </c>
      <c r="E8418">
        <v>6.9</v>
      </c>
      <c r="F8418" t="s">
        <v>30</v>
      </c>
      <c r="G8418" t="s">
        <v>25</v>
      </c>
    </row>
    <row r="8419" hidden="1" spans="1:7">
      <c r="A8419" t="s">
        <v>579</v>
      </c>
      <c r="B8419"/>
      <c r="C8419" t="str">
        <f>VLOOKUP(A8419,匹配表!$1:$1048576,22,0)</f>
        <v>浙江公司全国统一电力市场技术支撑平台2号虚拟机</v>
      </c>
      <c r="D8419" t="s">
        <v>13</v>
      </c>
      <c r="E8419">
        <v>6.9</v>
      </c>
      <c r="F8419" t="s">
        <v>33</v>
      </c>
      <c r="G8419" t="s">
        <v>25</v>
      </c>
    </row>
    <row r="8420" hidden="1" spans="1:7">
      <c r="A8420" t="s">
        <v>579</v>
      </c>
      <c r="B8420"/>
      <c r="C8420" t="str">
        <f>VLOOKUP(A8420,匹配表!$1:$1048576,22,0)</f>
        <v>浙江公司全国统一电力市场技术支撑平台2号虚拟机</v>
      </c>
      <c r="D8420" t="s">
        <v>13</v>
      </c>
      <c r="E8420">
        <v>6.9</v>
      </c>
      <c r="F8420" t="s">
        <v>34</v>
      </c>
      <c r="G8420" t="s">
        <v>25</v>
      </c>
    </row>
    <row r="8421" hidden="1" spans="1:7">
      <c r="A8421" t="s">
        <v>579</v>
      </c>
      <c r="B8421"/>
      <c r="C8421" t="str">
        <f>VLOOKUP(A8421,匹配表!$1:$1048576,22,0)</f>
        <v>浙江公司全国统一电力市场技术支撑平台2号虚拟机</v>
      </c>
      <c r="D8421" t="s">
        <v>13</v>
      </c>
      <c r="E8421">
        <v>6.9</v>
      </c>
      <c r="F8421" t="s">
        <v>35</v>
      </c>
      <c r="G8421" t="s">
        <v>25</v>
      </c>
    </row>
    <row r="8422" hidden="1" spans="1:7">
      <c r="A8422" t="s">
        <v>579</v>
      </c>
      <c r="B8422"/>
      <c r="C8422" t="str">
        <f>VLOOKUP(A8422,匹配表!$1:$1048576,22,0)</f>
        <v>浙江公司全国统一电力市场技术支撑平台2号虚拟机</v>
      </c>
      <c r="D8422" t="s">
        <v>13</v>
      </c>
      <c r="E8422">
        <v>6.9</v>
      </c>
      <c r="F8422" t="s">
        <v>36</v>
      </c>
      <c r="G8422" t="s">
        <v>25</v>
      </c>
    </row>
    <row r="8423" hidden="1" spans="1:7">
      <c r="A8423" t="s">
        <v>579</v>
      </c>
      <c r="B8423"/>
      <c r="C8423" t="str">
        <f>VLOOKUP(A8423,匹配表!$1:$1048576,22,0)</f>
        <v>浙江公司全国统一电力市场技术支撑平台2号虚拟机</v>
      </c>
      <c r="D8423" t="s">
        <v>13</v>
      </c>
      <c r="E8423">
        <v>6.9</v>
      </c>
      <c r="F8423" t="s">
        <v>37</v>
      </c>
      <c r="G8423" t="s">
        <v>25</v>
      </c>
    </row>
    <row r="8424" hidden="1" spans="1:7">
      <c r="A8424" t="s">
        <v>579</v>
      </c>
      <c r="B8424"/>
      <c r="C8424" t="str">
        <f>VLOOKUP(A8424,匹配表!$1:$1048576,22,0)</f>
        <v>浙江公司全国统一电力市场技术支撑平台2号虚拟机</v>
      </c>
      <c r="D8424" t="s">
        <v>13</v>
      </c>
      <c r="E8424">
        <v>6.9</v>
      </c>
      <c r="F8424" t="s">
        <v>101</v>
      </c>
      <c r="G8424" t="s">
        <v>25</v>
      </c>
    </row>
    <row r="8425" hidden="1" spans="1:7">
      <c r="A8425" t="s">
        <v>579</v>
      </c>
      <c r="B8425"/>
      <c r="C8425" t="str">
        <f>VLOOKUP(A8425,匹配表!$1:$1048576,22,0)</f>
        <v>浙江公司全国统一电力市场技术支撑平台2号虚拟机</v>
      </c>
      <c r="D8425" t="s">
        <v>13</v>
      </c>
      <c r="E8425">
        <v>6.9</v>
      </c>
      <c r="F8425" t="s">
        <v>102</v>
      </c>
      <c r="G8425" t="s">
        <v>25</v>
      </c>
    </row>
    <row r="8426" hidden="1" spans="1:7">
      <c r="A8426" t="s">
        <v>579</v>
      </c>
      <c r="B8426"/>
      <c r="C8426" t="str">
        <f>VLOOKUP(A8426,匹配表!$1:$1048576,22,0)</f>
        <v>浙江公司全国统一电力市场技术支撑平台2号虚拟机</v>
      </c>
      <c r="D8426" t="s">
        <v>13</v>
      </c>
      <c r="E8426">
        <v>6.9</v>
      </c>
      <c r="F8426" t="s">
        <v>40</v>
      </c>
      <c r="G8426" t="s">
        <v>25</v>
      </c>
    </row>
    <row r="8427" hidden="1" spans="1:7">
      <c r="A8427" t="s">
        <v>579</v>
      </c>
      <c r="B8427"/>
      <c r="C8427" t="str">
        <f>VLOOKUP(A8427,匹配表!$1:$1048576,22,0)</f>
        <v>浙江公司全国统一电力市场技术支撑平台2号虚拟机</v>
      </c>
      <c r="D8427" t="s">
        <v>13</v>
      </c>
      <c r="E8427">
        <v>6.9</v>
      </c>
      <c r="F8427" t="s">
        <v>42</v>
      </c>
      <c r="G8427" t="s">
        <v>25</v>
      </c>
    </row>
    <row r="8428" hidden="1" spans="1:7">
      <c r="A8428" t="s">
        <v>579</v>
      </c>
      <c r="B8428"/>
      <c r="C8428" t="str">
        <f>VLOOKUP(A8428,匹配表!$1:$1048576,22,0)</f>
        <v>浙江公司全国统一电力市场技术支撑平台2号虚拟机</v>
      </c>
      <c r="D8428" t="s">
        <v>13</v>
      </c>
      <c r="E8428">
        <v>6.9</v>
      </c>
      <c r="F8428" t="s">
        <v>43</v>
      </c>
      <c r="G8428" t="s">
        <v>25</v>
      </c>
    </row>
    <row r="8429" hidden="1" spans="1:7">
      <c r="A8429" t="s">
        <v>579</v>
      </c>
      <c r="B8429"/>
      <c r="C8429" t="str">
        <f>VLOOKUP(A8429,匹配表!$1:$1048576,22,0)</f>
        <v>浙江公司全国统一电力市场技术支撑平台2号虚拟机</v>
      </c>
      <c r="D8429" t="s">
        <v>13</v>
      </c>
      <c r="E8429">
        <v>6.9</v>
      </c>
      <c r="F8429" t="s">
        <v>45</v>
      </c>
      <c r="G8429" t="s">
        <v>25</v>
      </c>
    </row>
    <row r="8430" hidden="1" spans="1:7">
      <c r="A8430" t="s">
        <v>579</v>
      </c>
      <c r="B8430"/>
      <c r="C8430" t="str">
        <f>VLOOKUP(A8430,匹配表!$1:$1048576,22,0)</f>
        <v>浙江公司全国统一电力市场技术支撑平台2号虚拟机</v>
      </c>
      <c r="D8430" t="s">
        <v>13</v>
      </c>
      <c r="E8430">
        <v>6.9</v>
      </c>
      <c r="F8430" t="s">
        <v>46</v>
      </c>
      <c r="G8430" t="s">
        <v>25</v>
      </c>
    </row>
    <row r="8431" hidden="1" spans="1:7">
      <c r="A8431" t="s">
        <v>579</v>
      </c>
      <c r="B8431"/>
      <c r="C8431" t="str">
        <f>VLOOKUP(A8431,匹配表!$1:$1048576,22,0)</f>
        <v>浙江公司全国统一电力市场技术支撑平台2号虚拟机</v>
      </c>
      <c r="D8431" t="s">
        <v>13</v>
      </c>
      <c r="E8431">
        <v>6.9</v>
      </c>
      <c r="F8431" t="s">
        <v>47</v>
      </c>
      <c r="G8431" t="s">
        <v>25</v>
      </c>
    </row>
    <row r="8432" hidden="1" spans="1:7">
      <c r="A8432" t="s">
        <v>579</v>
      </c>
      <c r="B8432"/>
      <c r="C8432" t="str">
        <f>VLOOKUP(A8432,匹配表!$1:$1048576,22,0)</f>
        <v>浙江公司全国统一电力市场技术支撑平台2号虚拟机</v>
      </c>
      <c r="D8432" t="s">
        <v>13</v>
      </c>
      <c r="E8432">
        <v>6.9</v>
      </c>
      <c r="F8432" t="s">
        <v>48</v>
      </c>
      <c r="G8432" t="s">
        <v>25</v>
      </c>
    </row>
    <row r="8433" hidden="1" spans="1:7">
      <c r="A8433" t="s">
        <v>579</v>
      </c>
      <c r="B8433"/>
      <c r="C8433" t="str">
        <f>VLOOKUP(A8433,匹配表!$1:$1048576,22,0)</f>
        <v>浙江公司全国统一电力市场技术支撑平台2号虚拟机</v>
      </c>
      <c r="D8433" t="s">
        <v>13</v>
      </c>
      <c r="E8433">
        <v>6.9</v>
      </c>
      <c r="F8433" t="s">
        <v>50</v>
      </c>
      <c r="G8433" t="s">
        <v>25</v>
      </c>
    </row>
    <row r="8434" hidden="1" spans="1:7">
      <c r="A8434" t="s">
        <v>579</v>
      </c>
      <c r="B8434"/>
      <c r="C8434" t="str">
        <f>VLOOKUP(A8434,匹配表!$1:$1048576,22,0)</f>
        <v>浙江公司全国统一电力市场技术支撑平台2号虚拟机</v>
      </c>
      <c r="D8434" t="s">
        <v>13</v>
      </c>
      <c r="E8434">
        <v>6.9</v>
      </c>
      <c r="F8434" t="s">
        <v>51</v>
      </c>
      <c r="G8434" t="s">
        <v>25</v>
      </c>
    </row>
    <row r="8435" hidden="1" spans="1:7">
      <c r="A8435" t="s">
        <v>579</v>
      </c>
      <c r="B8435"/>
      <c r="C8435" t="str">
        <f>VLOOKUP(A8435,匹配表!$1:$1048576,22,0)</f>
        <v>浙江公司全国统一电力市场技术支撑平台2号虚拟机</v>
      </c>
      <c r="D8435" t="s">
        <v>13</v>
      </c>
      <c r="E8435">
        <v>6.9</v>
      </c>
      <c r="F8435" t="s">
        <v>54</v>
      </c>
      <c r="G8435" t="s">
        <v>25</v>
      </c>
    </row>
    <row r="8436" hidden="1" spans="1:7">
      <c r="A8436" t="s">
        <v>579</v>
      </c>
      <c r="B8436"/>
      <c r="C8436" t="str">
        <f>VLOOKUP(A8436,匹配表!$1:$1048576,22,0)</f>
        <v>浙江公司全国统一电力市场技术支撑平台2号虚拟机</v>
      </c>
      <c r="D8436" t="s">
        <v>13</v>
      </c>
      <c r="E8436">
        <v>6.9</v>
      </c>
      <c r="F8436" t="s">
        <v>55</v>
      </c>
      <c r="G8436" t="s">
        <v>25</v>
      </c>
    </row>
    <row r="8437" hidden="1" spans="1:7">
      <c r="A8437" t="s">
        <v>579</v>
      </c>
      <c r="B8437"/>
      <c r="C8437" t="str">
        <f>VLOOKUP(A8437,匹配表!$1:$1048576,22,0)</f>
        <v>浙江公司全国统一电力市场技术支撑平台2号虚拟机</v>
      </c>
      <c r="D8437" t="s">
        <v>13</v>
      </c>
      <c r="E8437">
        <v>6.9</v>
      </c>
      <c r="F8437" t="s">
        <v>56</v>
      </c>
      <c r="G8437" t="s">
        <v>25</v>
      </c>
    </row>
    <row r="8438" hidden="1" spans="1:7">
      <c r="A8438" t="s">
        <v>579</v>
      </c>
      <c r="B8438"/>
      <c r="C8438" t="str">
        <f>VLOOKUP(A8438,匹配表!$1:$1048576,22,0)</f>
        <v>浙江公司全国统一电力市场技术支撑平台2号虚拟机</v>
      </c>
      <c r="D8438" t="s">
        <v>13</v>
      </c>
      <c r="E8438">
        <v>6.9</v>
      </c>
      <c r="F8438" t="s">
        <v>57</v>
      </c>
      <c r="G8438" t="s">
        <v>25</v>
      </c>
    </row>
    <row r="8439" hidden="1" spans="1:7">
      <c r="A8439" t="s">
        <v>579</v>
      </c>
      <c r="B8439"/>
      <c r="C8439" t="str">
        <f>VLOOKUP(A8439,匹配表!$1:$1048576,22,0)</f>
        <v>浙江公司全国统一电力市场技术支撑平台2号虚拟机</v>
      </c>
      <c r="D8439" t="s">
        <v>13</v>
      </c>
      <c r="E8439">
        <v>6.9</v>
      </c>
      <c r="F8439" t="s">
        <v>59</v>
      </c>
      <c r="G8439" t="s">
        <v>25</v>
      </c>
    </row>
    <row r="8440" hidden="1" spans="1:7">
      <c r="A8440" t="s">
        <v>579</v>
      </c>
      <c r="B8440"/>
      <c r="C8440" t="str">
        <f>VLOOKUP(A8440,匹配表!$1:$1048576,22,0)</f>
        <v>浙江公司全国统一电力市场技术支撑平台2号虚拟机</v>
      </c>
      <c r="D8440" t="s">
        <v>13</v>
      </c>
      <c r="E8440">
        <v>6.9</v>
      </c>
      <c r="F8440" t="s">
        <v>60</v>
      </c>
      <c r="G8440" t="s">
        <v>25</v>
      </c>
    </row>
    <row r="8441" hidden="1" spans="1:7">
      <c r="A8441" t="s">
        <v>579</v>
      </c>
      <c r="B8441"/>
      <c r="C8441" t="str">
        <f>VLOOKUP(A8441,匹配表!$1:$1048576,22,0)</f>
        <v>浙江公司全国统一电力市场技术支撑平台2号虚拟机</v>
      </c>
      <c r="D8441" t="s">
        <v>13</v>
      </c>
      <c r="E8441">
        <v>6.9</v>
      </c>
      <c r="F8441" t="s">
        <v>61</v>
      </c>
      <c r="G8441" t="s">
        <v>25</v>
      </c>
    </row>
    <row r="8442" hidden="1" spans="1:7">
      <c r="A8442" t="s">
        <v>579</v>
      </c>
      <c r="B8442"/>
      <c r="C8442" t="str">
        <f>VLOOKUP(A8442,匹配表!$1:$1048576,22,0)</f>
        <v>浙江公司全国统一电力市场技术支撑平台2号虚拟机</v>
      </c>
      <c r="D8442" t="s">
        <v>13</v>
      </c>
      <c r="E8442">
        <v>6.9</v>
      </c>
      <c r="F8442" t="s">
        <v>63</v>
      </c>
      <c r="G8442" t="s">
        <v>25</v>
      </c>
    </row>
    <row r="8443" hidden="1" spans="1:7">
      <c r="A8443" t="s">
        <v>579</v>
      </c>
      <c r="B8443"/>
      <c r="C8443" t="str">
        <f>VLOOKUP(A8443,匹配表!$1:$1048576,22,0)</f>
        <v>浙江公司全国统一电力市场技术支撑平台2号虚拟机</v>
      </c>
      <c r="D8443" t="s">
        <v>13</v>
      </c>
      <c r="E8443">
        <v>6.9</v>
      </c>
      <c r="F8443" t="s">
        <v>66</v>
      </c>
      <c r="G8443" t="s">
        <v>25</v>
      </c>
    </row>
    <row r="8444" hidden="1" spans="1:7">
      <c r="A8444" t="s">
        <v>579</v>
      </c>
      <c r="B8444"/>
      <c r="C8444" t="str">
        <f>VLOOKUP(A8444,匹配表!$1:$1048576,22,0)</f>
        <v>浙江公司全国统一电力市场技术支撑平台2号虚拟机</v>
      </c>
      <c r="D8444" t="s">
        <v>13</v>
      </c>
      <c r="E8444">
        <v>6.9</v>
      </c>
      <c r="F8444" t="s">
        <v>69</v>
      </c>
      <c r="G8444" t="s">
        <v>25</v>
      </c>
    </row>
    <row r="8445" hidden="1" spans="1:7">
      <c r="A8445" t="s">
        <v>579</v>
      </c>
      <c r="B8445"/>
      <c r="C8445" t="str">
        <f>VLOOKUP(A8445,匹配表!$1:$1048576,22,0)</f>
        <v>浙江公司全国统一电力市场技术支撑平台2号虚拟机</v>
      </c>
      <c r="D8445" t="s">
        <v>13</v>
      </c>
      <c r="E8445">
        <v>6.9</v>
      </c>
      <c r="F8445" t="s">
        <v>121</v>
      </c>
      <c r="G8445" t="s">
        <v>25</v>
      </c>
    </row>
    <row r="8446" hidden="1" spans="1:7">
      <c r="A8446" t="s">
        <v>579</v>
      </c>
      <c r="B8446"/>
      <c r="C8446" t="str">
        <f>VLOOKUP(A8446,匹配表!$1:$1048576,22,0)</f>
        <v>浙江公司全国统一电力市场技术支撑平台2号虚拟机</v>
      </c>
      <c r="D8446" t="s">
        <v>13</v>
      </c>
      <c r="E8446">
        <v>6.9</v>
      </c>
      <c r="F8446" t="s">
        <v>122</v>
      </c>
      <c r="G8446" t="s">
        <v>25</v>
      </c>
    </row>
    <row r="8447" hidden="1" spans="1:7">
      <c r="A8447" t="s">
        <v>579</v>
      </c>
      <c r="B8447"/>
      <c r="C8447" t="str">
        <f>VLOOKUP(A8447,匹配表!$1:$1048576,22,0)</f>
        <v>浙江公司全国统一电力市场技术支撑平台2号虚拟机</v>
      </c>
      <c r="D8447" t="s">
        <v>13</v>
      </c>
      <c r="E8447">
        <v>6.9</v>
      </c>
      <c r="F8447" t="s">
        <v>71</v>
      </c>
      <c r="G8447" t="s">
        <v>25</v>
      </c>
    </row>
    <row r="8448" spans="1:12">
      <c r="A8448" s="16" t="s">
        <v>580</v>
      </c>
      <c r="B8448" s="17" t="str">
        <f>VLOOKUP(A8448,匹配表!$1:$1048576,24,0)</f>
        <v>陈逍潇</v>
      </c>
      <c r="C8448" s="16" t="str">
        <f>VLOOKUP(A8448,匹配表!$1:$1048576,22,0)</f>
        <v>浙江公司全国统一电力市场技术支撑平台8号虚拟机</v>
      </c>
      <c r="D8448" s="16" t="s">
        <v>13</v>
      </c>
      <c r="E8448" s="16">
        <v>6.9</v>
      </c>
      <c r="F8448" s="16" t="s">
        <v>581</v>
      </c>
      <c r="G8448" s="16" t="s">
        <v>16</v>
      </c>
      <c r="H8448" s="19" t="s">
        <v>207</v>
      </c>
      <c r="I8448" s="82" t="s">
        <v>582</v>
      </c>
      <c r="J8448" s="83" t="s">
        <v>21</v>
      </c>
      <c r="K8448" s="82"/>
      <c r="L8448" s="16"/>
    </row>
    <row r="8449" spans="1:12">
      <c r="A8449" s="16" t="s">
        <v>580</v>
      </c>
      <c r="B8449" s="17" t="str">
        <f>VLOOKUP(A8449,匹配表!$1:$1048576,24,0)</f>
        <v>陈逍潇</v>
      </c>
      <c r="C8449" s="16" t="str">
        <f>VLOOKUP(A8449,匹配表!$1:$1048576,22,0)</f>
        <v>浙江公司全国统一电力市场技术支撑平台8号虚拟机</v>
      </c>
      <c r="D8449" s="16" t="s">
        <v>13</v>
      </c>
      <c r="E8449" s="16">
        <v>6.9</v>
      </c>
      <c r="F8449" s="16" t="s">
        <v>583</v>
      </c>
      <c r="G8449" s="16" t="s">
        <v>16</v>
      </c>
      <c r="H8449" s="19" t="s">
        <v>207</v>
      </c>
      <c r="I8449" s="71" t="s">
        <v>578</v>
      </c>
      <c r="J8449" s="72" t="s">
        <v>21</v>
      </c>
      <c r="K8449" s="71"/>
      <c r="L8449" s="16"/>
    </row>
    <row r="8450" spans="1:12">
      <c r="A8450" s="16" t="s">
        <v>580</v>
      </c>
      <c r="B8450" s="17" t="str">
        <f>VLOOKUP(A8450,匹配表!$1:$1048576,24,0)</f>
        <v>陈逍潇</v>
      </c>
      <c r="C8450" s="16" t="str">
        <f>VLOOKUP(A8450,匹配表!$1:$1048576,22,0)</f>
        <v>浙江公司全国统一电力市场技术支撑平台8号虚拟机</v>
      </c>
      <c r="D8450" s="16" t="s">
        <v>13</v>
      </c>
      <c r="E8450" s="16">
        <v>6.9</v>
      </c>
      <c r="F8450" s="16" t="s">
        <v>577</v>
      </c>
      <c r="G8450" s="16" t="s">
        <v>16</v>
      </c>
      <c r="H8450" s="19" t="s">
        <v>207</v>
      </c>
      <c r="I8450" s="75" t="s">
        <v>578</v>
      </c>
      <c r="J8450" s="76" t="s">
        <v>21</v>
      </c>
      <c r="K8450" s="75"/>
      <c r="L8450" s="16"/>
    </row>
    <row r="8451" hidden="1" spans="1:12">
      <c r="A8451" s="16" t="s">
        <v>580</v>
      </c>
      <c r="B8451" s="17" t="str">
        <f>VLOOKUP(A8451,匹配表!$1:$1048576,24,0)</f>
        <v>陈逍潇</v>
      </c>
      <c r="C8451" s="16" t="str">
        <f>VLOOKUP(A8451,匹配表!$1:$1048576,22,0)</f>
        <v>浙江公司全国统一电力市场技术支撑平台8号虚拟机</v>
      </c>
      <c r="D8451" s="16" t="s">
        <v>13</v>
      </c>
      <c r="E8451" s="16">
        <v>6.9</v>
      </c>
      <c r="F8451" s="16" t="s">
        <v>185</v>
      </c>
      <c r="G8451" s="16" t="s">
        <v>16</v>
      </c>
      <c r="H8451" s="16" t="s">
        <v>186</v>
      </c>
      <c r="I8451" s="16"/>
      <c r="J8451" s="16"/>
      <c r="K8451" s="16"/>
      <c r="L8451" s="16"/>
    </row>
    <row r="8452" spans="1:12">
      <c r="A8452" s="16" t="s">
        <v>580</v>
      </c>
      <c r="B8452" s="17" t="str">
        <f>VLOOKUP(A8452,匹配表!$1:$1048576,24,0)</f>
        <v>陈逍潇</v>
      </c>
      <c r="C8452" s="16" t="str">
        <f>VLOOKUP(A8452,匹配表!$1:$1048576,22,0)</f>
        <v>浙江公司全国统一电力市场技术支撑平台8号虚拟机</v>
      </c>
      <c r="D8452" s="16" t="s">
        <v>13</v>
      </c>
      <c r="E8452" s="16">
        <v>6.9</v>
      </c>
      <c r="F8452" s="16" t="s">
        <v>18</v>
      </c>
      <c r="G8452" s="16" t="s">
        <v>16</v>
      </c>
      <c r="H8452" s="16" t="s">
        <v>19</v>
      </c>
      <c r="I8452" s="16" t="s">
        <v>76</v>
      </c>
      <c r="J8452" s="46" t="s">
        <v>21</v>
      </c>
      <c r="K8452" s="16"/>
      <c r="L8452" s="16"/>
    </row>
    <row r="8453" hidden="1" spans="1:7">
      <c r="A8453" t="s">
        <v>580</v>
      </c>
      <c r="B8453"/>
      <c r="C8453" t="str">
        <f>VLOOKUP(A8453,匹配表!$1:$1048576,22,0)</f>
        <v>浙江公司全国统一电力市场技术支撑平台8号虚拟机</v>
      </c>
      <c r="D8453" t="s">
        <v>13</v>
      </c>
      <c r="E8453">
        <v>6.9</v>
      </c>
      <c r="F8453" t="s">
        <v>24</v>
      </c>
      <c r="G8453" t="s">
        <v>25</v>
      </c>
    </row>
    <row r="8454" hidden="1" spans="1:7">
      <c r="A8454" t="s">
        <v>580</v>
      </c>
      <c r="B8454"/>
      <c r="C8454" t="str">
        <f>VLOOKUP(A8454,匹配表!$1:$1048576,22,0)</f>
        <v>浙江公司全国统一电力市场技术支撑平台8号虚拟机</v>
      </c>
      <c r="D8454" t="s">
        <v>13</v>
      </c>
      <c r="E8454">
        <v>6.9</v>
      </c>
      <c r="F8454" t="s">
        <v>26</v>
      </c>
      <c r="G8454" t="s">
        <v>25</v>
      </c>
    </row>
    <row r="8455" hidden="1" spans="1:7">
      <c r="A8455" t="s">
        <v>580</v>
      </c>
      <c r="B8455"/>
      <c r="C8455" t="str">
        <f>VLOOKUP(A8455,匹配表!$1:$1048576,22,0)</f>
        <v>浙江公司全国统一电力市场技术支撑平台8号虚拟机</v>
      </c>
      <c r="D8455" t="s">
        <v>13</v>
      </c>
      <c r="E8455">
        <v>6.9</v>
      </c>
      <c r="F8455" t="s">
        <v>98</v>
      </c>
      <c r="G8455" t="s">
        <v>25</v>
      </c>
    </row>
    <row r="8456" hidden="1" spans="1:7">
      <c r="A8456" t="s">
        <v>580</v>
      </c>
      <c r="B8456"/>
      <c r="C8456" t="str">
        <f>VLOOKUP(A8456,匹配表!$1:$1048576,22,0)</f>
        <v>浙江公司全国统一电力市场技术支撑平台8号虚拟机</v>
      </c>
      <c r="D8456" t="s">
        <v>13</v>
      </c>
      <c r="E8456">
        <v>6.9</v>
      </c>
      <c r="F8456" t="s">
        <v>29</v>
      </c>
      <c r="G8456" t="s">
        <v>25</v>
      </c>
    </row>
    <row r="8457" hidden="1" spans="1:7">
      <c r="A8457" t="s">
        <v>580</v>
      </c>
      <c r="B8457"/>
      <c r="C8457" t="str">
        <f>VLOOKUP(A8457,匹配表!$1:$1048576,22,0)</f>
        <v>浙江公司全国统一电力市场技术支撑平台8号虚拟机</v>
      </c>
      <c r="D8457" t="s">
        <v>13</v>
      </c>
      <c r="E8457">
        <v>6.9</v>
      </c>
      <c r="F8457" t="s">
        <v>30</v>
      </c>
      <c r="G8457" t="s">
        <v>25</v>
      </c>
    </row>
    <row r="8458" hidden="1" spans="1:7">
      <c r="A8458" t="s">
        <v>580</v>
      </c>
      <c r="B8458"/>
      <c r="C8458" t="str">
        <f>VLOOKUP(A8458,匹配表!$1:$1048576,22,0)</f>
        <v>浙江公司全国统一电力市场技术支撑平台8号虚拟机</v>
      </c>
      <c r="D8458" t="s">
        <v>13</v>
      </c>
      <c r="E8458">
        <v>6.9</v>
      </c>
      <c r="F8458" t="s">
        <v>33</v>
      </c>
      <c r="G8458" t="s">
        <v>25</v>
      </c>
    </row>
    <row r="8459" hidden="1" spans="1:7">
      <c r="A8459" t="s">
        <v>580</v>
      </c>
      <c r="B8459"/>
      <c r="C8459" t="str">
        <f>VLOOKUP(A8459,匹配表!$1:$1048576,22,0)</f>
        <v>浙江公司全国统一电力市场技术支撑平台8号虚拟机</v>
      </c>
      <c r="D8459" t="s">
        <v>13</v>
      </c>
      <c r="E8459">
        <v>6.9</v>
      </c>
      <c r="F8459" t="s">
        <v>34</v>
      </c>
      <c r="G8459" t="s">
        <v>25</v>
      </c>
    </row>
    <row r="8460" hidden="1" spans="1:7">
      <c r="A8460" t="s">
        <v>580</v>
      </c>
      <c r="B8460"/>
      <c r="C8460" t="str">
        <f>VLOOKUP(A8460,匹配表!$1:$1048576,22,0)</f>
        <v>浙江公司全国统一电力市场技术支撑平台8号虚拟机</v>
      </c>
      <c r="D8460" t="s">
        <v>13</v>
      </c>
      <c r="E8460">
        <v>6.9</v>
      </c>
      <c r="F8460" t="s">
        <v>35</v>
      </c>
      <c r="G8460" t="s">
        <v>25</v>
      </c>
    </row>
    <row r="8461" hidden="1" spans="1:7">
      <c r="A8461" t="s">
        <v>580</v>
      </c>
      <c r="B8461"/>
      <c r="C8461" t="str">
        <f>VLOOKUP(A8461,匹配表!$1:$1048576,22,0)</f>
        <v>浙江公司全国统一电力市场技术支撑平台8号虚拟机</v>
      </c>
      <c r="D8461" t="s">
        <v>13</v>
      </c>
      <c r="E8461">
        <v>6.9</v>
      </c>
      <c r="F8461" t="s">
        <v>36</v>
      </c>
      <c r="G8461" t="s">
        <v>25</v>
      </c>
    </row>
    <row r="8462" hidden="1" spans="1:7">
      <c r="A8462" t="s">
        <v>580</v>
      </c>
      <c r="B8462"/>
      <c r="C8462" t="str">
        <f>VLOOKUP(A8462,匹配表!$1:$1048576,22,0)</f>
        <v>浙江公司全国统一电力市场技术支撑平台8号虚拟机</v>
      </c>
      <c r="D8462" t="s">
        <v>13</v>
      </c>
      <c r="E8462">
        <v>6.9</v>
      </c>
      <c r="F8462" t="s">
        <v>37</v>
      </c>
      <c r="G8462" t="s">
        <v>25</v>
      </c>
    </row>
    <row r="8463" hidden="1" spans="1:7">
      <c r="A8463" t="s">
        <v>580</v>
      </c>
      <c r="B8463"/>
      <c r="C8463" t="str">
        <f>VLOOKUP(A8463,匹配表!$1:$1048576,22,0)</f>
        <v>浙江公司全国统一电力市场技术支撑平台8号虚拟机</v>
      </c>
      <c r="D8463" t="s">
        <v>13</v>
      </c>
      <c r="E8463">
        <v>6.9</v>
      </c>
      <c r="F8463" t="s">
        <v>101</v>
      </c>
      <c r="G8463" t="s">
        <v>25</v>
      </c>
    </row>
    <row r="8464" hidden="1" spans="1:7">
      <c r="A8464" t="s">
        <v>580</v>
      </c>
      <c r="B8464"/>
      <c r="C8464" t="str">
        <f>VLOOKUP(A8464,匹配表!$1:$1048576,22,0)</f>
        <v>浙江公司全国统一电力市场技术支撑平台8号虚拟机</v>
      </c>
      <c r="D8464" t="s">
        <v>13</v>
      </c>
      <c r="E8464">
        <v>6.9</v>
      </c>
      <c r="F8464" t="s">
        <v>102</v>
      </c>
      <c r="G8464" t="s">
        <v>25</v>
      </c>
    </row>
    <row r="8465" hidden="1" spans="1:7">
      <c r="A8465" t="s">
        <v>580</v>
      </c>
      <c r="B8465"/>
      <c r="C8465" t="str">
        <f>VLOOKUP(A8465,匹配表!$1:$1048576,22,0)</f>
        <v>浙江公司全国统一电力市场技术支撑平台8号虚拟机</v>
      </c>
      <c r="D8465" t="s">
        <v>13</v>
      </c>
      <c r="E8465">
        <v>6.9</v>
      </c>
      <c r="F8465" t="s">
        <v>40</v>
      </c>
      <c r="G8465" t="s">
        <v>25</v>
      </c>
    </row>
    <row r="8466" hidden="1" spans="1:7">
      <c r="A8466" t="s">
        <v>580</v>
      </c>
      <c r="B8466"/>
      <c r="C8466" t="str">
        <f>VLOOKUP(A8466,匹配表!$1:$1048576,22,0)</f>
        <v>浙江公司全国统一电力市场技术支撑平台8号虚拟机</v>
      </c>
      <c r="D8466" t="s">
        <v>13</v>
      </c>
      <c r="E8466">
        <v>6.9</v>
      </c>
      <c r="F8466" t="s">
        <v>42</v>
      </c>
      <c r="G8466" t="s">
        <v>25</v>
      </c>
    </row>
    <row r="8467" hidden="1" spans="1:7">
      <c r="A8467" t="s">
        <v>580</v>
      </c>
      <c r="B8467"/>
      <c r="C8467" t="str">
        <f>VLOOKUP(A8467,匹配表!$1:$1048576,22,0)</f>
        <v>浙江公司全国统一电力市场技术支撑平台8号虚拟机</v>
      </c>
      <c r="D8467" t="s">
        <v>13</v>
      </c>
      <c r="E8467">
        <v>6.9</v>
      </c>
      <c r="F8467" t="s">
        <v>43</v>
      </c>
      <c r="G8467" t="s">
        <v>25</v>
      </c>
    </row>
    <row r="8468" hidden="1" spans="1:7">
      <c r="A8468" t="s">
        <v>580</v>
      </c>
      <c r="B8468"/>
      <c r="C8468" t="str">
        <f>VLOOKUP(A8468,匹配表!$1:$1048576,22,0)</f>
        <v>浙江公司全国统一电力市场技术支撑平台8号虚拟机</v>
      </c>
      <c r="D8468" t="s">
        <v>13</v>
      </c>
      <c r="E8468">
        <v>6.9</v>
      </c>
      <c r="F8468" t="s">
        <v>45</v>
      </c>
      <c r="G8468" t="s">
        <v>25</v>
      </c>
    </row>
    <row r="8469" hidden="1" spans="1:7">
      <c r="A8469" t="s">
        <v>580</v>
      </c>
      <c r="B8469"/>
      <c r="C8469" t="str">
        <f>VLOOKUP(A8469,匹配表!$1:$1048576,22,0)</f>
        <v>浙江公司全国统一电力市场技术支撑平台8号虚拟机</v>
      </c>
      <c r="D8469" t="s">
        <v>13</v>
      </c>
      <c r="E8469">
        <v>6.9</v>
      </c>
      <c r="F8469" t="s">
        <v>46</v>
      </c>
      <c r="G8469" t="s">
        <v>25</v>
      </c>
    </row>
    <row r="8470" hidden="1" spans="1:7">
      <c r="A8470" t="s">
        <v>580</v>
      </c>
      <c r="B8470"/>
      <c r="C8470" t="str">
        <f>VLOOKUP(A8470,匹配表!$1:$1048576,22,0)</f>
        <v>浙江公司全国统一电力市场技术支撑平台8号虚拟机</v>
      </c>
      <c r="D8470" t="s">
        <v>13</v>
      </c>
      <c r="E8470">
        <v>6.9</v>
      </c>
      <c r="F8470" t="s">
        <v>47</v>
      </c>
      <c r="G8470" t="s">
        <v>25</v>
      </c>
    </row>
    <row r="8471" hidden="1" spans="1:7">
      <c r="A8471" t="s">
        <v>580</v>
      </c>
      <c r="B8471"/>
      <c r="C8471" t="str">
        <f>VLOOKUP(A8471,匹配表!$1:$1048576,22,0)</f>
        <v>浙江公司全国统一电力市场技术支撑平台8号虚拟机</v>
      </c>
      <c r="D8471" t="s">
        <v>13</v>
      </c>
      <c r="E8471">
        <v>6.9</v>
      </c>
      <c r="F8471" t="s">
        <v>48</v>
      </c>
      <c r="G8471" t="s">
        <v>25</v>
      </c>
    </row>
    <row r="8472" hidden="1" spans="1:7">
      <c r="A8472" t="s">
        <v>580</v>
      </c>
      <c r="B8472"/>
      <c r="C8472" t="str">
        <f>VLOOKUP(A8472,匹配表!$1:$1048576,22,0)</f>
        <v>浙江公司全国统一电力市场技术支撑平台8号虚拟机</v>
      </c>
      <c r="D8472" t="s">
        <v>13</v>
      </c>
      <c r="E8472">
        <v>6.9</v>
      </c>
      <c r="F8472" t="s">
        <v>50</v>
      </c>
      <c r="G8472" t="s">
        <v>25</v>
      </c>
    </row>
    <row r="8473" hidden="1" spans="1:7">
      <c r="A8473" t="s">
        <v>580</v>
      </c>
      <c r="B8473"/>
      <c r="C8473" t="str">
        <f>VLOOKUP(A8473,匹配表!$1:$1048576,22,0)</f>
        <v>浙江公司全国统一电力市场技术支撑平台8号虚拟机</v>
      </c>
      <c r="D8473" t="s">
        <v>13</v>
      </c>
      <c r="E8473">
        <v>6.9</v>
      </c>
      <c r="F8473" t="s">
        <v>51</v>
      </c>
      <c r="G8473" t="s">
        <v>25</v>
      </c>
    </row>
    <row r="8474" hidden="1" spans="1:7">
      <c r="A8474" t="s">
        <v>580</v>
      </c>
      <c r="B8474"/>
      <c r="C8474" t="str">
        <f>VLOOKUP(A8474,匹配表!$1:$1048576,22,0)</f>
        <v>浙江公司全国统一电力市场技术支撑平台8号虚拟机</v>
      </c>
      <c r="D8474" t="s">
        <v>13</v>
      </c>
      <c r="E8474">
        <v>6.9</v>
      </c>
      <c r="F8474" t="s">
        <v>54</v>
      </c>
      <c r="G8474" t="s">
        <v>25</v>
      </c>
    </row>
    <row r="8475" hidden="1" spans="1:7">
      <c r="A8475" t="s">
        <v>580</v>
      </c>
      <c r="B8475"/>
      <c r="C8475" t="str">
        <f>VLOOKUP(A8475,匹配表!$1:$1048576,22,0)</f>
        <v>浙江公司全国统一电力市场技术支撑平台8号虚拟机</v>
      </c>
      <c r="D8475" t="s">
        <v>13</v>
      </c>
      <c r="E8475">
        <v>6.9</v>
      </c>
      <c r="F8475" t="s">
        <v>55</v>
      </c>
      <c r="G8475" t="s">
        <v>25</v>
      </c>
    </row>
    <row r="8476" hidden="1" spans="1:7">
      <c r="A8476" t="s">
        <v>580</v>
      </c>
      <c r="B8476"/>
      <c r="C8476" t="str">
        <f>VLOOKUP(A8476,匹配表!$1:$1048576,22,0)</f>
        <v>浙江公司全国统一电力市场技术支撑平台8号虚拟机</v>
      </c>
      <c r="D8476" t="s">
        <v>13</v>
      </c>
      <c r="E8476">
        <v>6.9</v>
      </c>
      <c r="F8476" t="s">
        <v>56</v>
      </c>
      <c r="G8476" t="s">
        <v>25</v>
      </c>
    </row>
    <row r="8477" hidden="1" spans="1:7">
      <c r="A8477" t="s">
        <v>580</v>
      </c>
      <c r="B8477"/>
      <c r="C8477" t="str">
        <f>VLOOKUP(A8477,匹配表!$1:$1048576,22,0)</f>
        <v>浙江公司全国统一电力市场技术支撑平台8号虚拟机</v>
      </c>
      <c r="D8477" t="s">
        <v>13</v>
      </c>
      <c r="E8477">
        <v>6.9</v>
      </c>
      <c r="F8477" t="s">
        <v>57</v>
      </c>
      <c r="G8477" t="s">
        <v>25</v>
      </c>
    </row>
    <row r="8478" hidden="1" spans="1:7">
      <c r="A8478" t="s">
        <v>580</v>
      </c>
      <c r="B8478"/>
      <c r="C8478" t="str">
        <f>VLOOKUP(A8478,匹配表!$1:$1048576,22,0)</f>
        <v>浙江公司全国统一电力市场技术支撑平台8号虚拟机</v>
      </c>
      <c r="D8478" t="s">
        <v>13</v>
      </c>
      <c r="E8478">
        <v>6.9</v>
      </c>
      <c r="F8478" t="s">
        <v>59</v>
      </c>
      <c r="G8478" t="s">
        <v>25</v>
      </c>
    </row>
    <row r="8479" hidden="1" spans="1:7">
      <c r="A8479" t="s">
        <v>580</v>
      </c>
      <c r="B8479"/>
      <c r="C8479" t="str">
        <f>VLOOKUP(A8479,匹配表!$1:$1048576,22,0)</f>
        <v>浙江公司全国统一电力市场技术支撑平台8号虚拟机</v>
      </c>
      <c r="D8479" t="s">
        <v>13</v>
      </c>
      <c r="E8479">
        <v>6.9</v>
      </c>
      <c r="F8479" t="s">
        <v>60</v>
      </c>
      <c r="G8479" t="s">
        <v>25</v>
      </c>
    </row>
    <row r="8480" hidden="1" spans="1:7">
      <c r="A8480" t="s">
        <v>580</v>
      </c>
      <c r="B8480"/>
      <c r="C8480" t="str">
        <f>VLOOKUP(A8480,匹配表!$1:$1048576,22,0)</f>
        <v>浙江公司全国统一电力市场技术支撑平台8号虚拟机</v>
      </c>
      <c r="D8480" t="s">
        <v>13</v>
      </c>
      <c r="E8480">
        <v>6.9</v>
      </c>
      <c r="F8480" t="s">
        <v>61</v>
      </c>
      <c r="G8480" t="s">
        <v>25</v>
      </c>
    </row>
    <row r="8481" hidden="1" spans="1:7">
      <c r="A8481" t="s">
        <v>580</v>
      </c>
      <c r="B8481"/>
      <c r="C8481" t="str">
        <f>VLOOKUP(A8481,匹配表!$1:$1048576,22,0)</f>
        <v>浙江公司全国统一电力市场技术支撑平台8号虚拟机</v>
      </c>
      <c r="D8481" t="s">
        <v>13</v>
      </c>
      <c r="E8481">
        <v>6.9</v>
      </c>
      <c r="F8481" t="s">
        <v>63</v>
      </c>
      <c r="G8481" t="s">
        <v>25</v>
      </c>
    </row>
    <row r="8482" hidden="1" spans="1:7">
      <c r="A8482" t="s">
        <v>580</v>
      </c>
      <c r="B8482"/>
      <c r="C8482" t="str">
        <f>VLOOKUP(A8482,匹配表!$1:$1048576,22,0)</f>
        <v>浙江公司全国统一电力市场技术支撑平台8号虚拟机</v>
      </c>
      <c r="D8482" t="s">
        <v>13</v>
      </c>
      <c r="E8482">
        <v>6.9</v>
      </c>
      <c r="F8482" t="s">
        <v>66</v>
      </c>
      <c r="G8482" t="s">
        <v>25</v>
      </c>
    </row>
    <row r="8483" hidden="1" spans="1:7">
      <c r="A8483" t="s">
        <v>580</v>
      </c>
      <c r="B8483"/>
      <c r="C8483" t="str">
        <f>VLOOKUP(A8483,匹配表!$1:$1048576,22,0)</f>
        <v>浙江公司全国统一电力市场技术支撑平台8号虚拟机</v>
      </c>
      <c r="D8483" t="s">
        <v>13</v>
      </c>
      <c r="E8483">
        <v>6.9</v>
      </c>
      <c r="F8483" t="s">
        <v>69</v>
      </c>
      <c r="G8483" t="s">
        <v>25</v>
      </c>
    </row>
    <row r="8484" hidden="1" spans="1:7">
      <c r="A8484" t="s">
        <v>580</v>
      </c>
      <c r="B8484"/>
      <c r="C8484" t="str">
        <f>VLOOKUP(A8484,匹配表!$1:$1048576,22,0)</f>
        <v>浙江公司全国统一电力市场技术支撑平台8号虚拟机</v>
      </c>
      <c r="D8484" t="s">
        <v>13</v>
      </c>
      <c r="E8484">
        <v>6.9</v>
      </c>
      <c r="F8484" t="s">
        <v>121</v>
      </c>
      <c r="G8484" t="s">
        <v>25</v>
      </c>
    </row>
    <row r="8485" hidden="1" spans="1:7">
      <c r="A8485" t="s">
        <v>580</v>
      </c>
      <c r="B8485"/>
      <c r="C8485" t="str">
        <f>VLOOKUP(A8485,匹配表!$1:$1048576,22,0)</f>
        <v>浙江公司全国统一电力市场技术支撑平台8号虚拟机</v>
      </c>
      <c r="D8485" t="s">
        <v>13</v>
      </c>
      <c r="E8485">
        <v>6.9</v>
      </c>
      <c r="F8485" t="s">
        <v>122</v>
      </c>
      <c r="G8485" t="s">
        <v>25</v>
      </c>
    </row>
    <row r="8486" hidden="1" spans="1:7">
      <c r="A8486" t="s">
        <v>580</v>
      </c>
      <c r="B8486"/>
      <c r="C8486" t="str">
        <f>VLOOKUP(A8486,匹配表!$1:$1048576,22,0)</f>
        <v>浙江公司全国统一电力市场技术支撑平台8号虚拟机</v>
      </c>
      <c r="D8486" t="s">
        <v>13</v>
      </c>
      <c r="E8486">
        <v>6.9</v>
      </c>
      <c r="F8486" t="s">
        <v>71</v>
      </c>
      <c r="G8486" t="s">
        <v>25</v>
      </c>
    </row>
    <row r="8487" spans="1:12">
      <c r="A8487" s="16" t="s">
        <v>584</v>
      </c>
      <c r="B8487" s="17" t="str">
        <f>VLOOKUP(A8487,匹配表!$1:$1048576,24,0)</f>
        <v>陈逍潇</v>
      </c>
      <c r="C8487" s="16" t="str">
        <f>VLOOKUP(A8487,匹配表!$1:$1048576,22,0)</f>
        <v>浙江公司全国统一电力市场技术支撑平台7号虚拟机</v>
      </c>
      <c r="D8487" s="16" t="s">
        <v>13</v>
      </c>
      <c r="E8487" s="16">
        <v>6.9</v>
      </c>
      <c r="F8487" s="16" t="s">
        <v>581</v>
      </c>
      <c r="G8487" s="16" t="s">
        <v>16</v>
      </c>
      <c r="H8487" s="19" t="s">
        <v>207</v>
      </c>
      <c r="I8487" s="82" t="s">
        <v>582</v>
      </c>
      <c r="J8487" s="83" t="s">
        <v>21</v>
      </c>
      <c r="K8487" s="82"/>
      <c r="L8487" s="16"/>
    </row>
    <row r="8488" hidden="1" spans="1:12">
      <c r="A8488" s="16" t="s">
        <v>584</v>
      </c>
      <c r="B8488" s="17" t="str">
        <f>VLOOKUP(A8488,匹配表!$1:$1048576,24,0)</f>
        <v>陈逍潇</v>
      </c>
      <c r="C8488" s="16" t="str">
        <f>VLOOKUP(A8488,匹配表!$1:$1048576,22,0)</f>
        <v>浙江公司全国统一电力市场技术支撑平台7号虚拟机</v>
      </c>
      <c r="D8488" s="16" t="s">
        <v>13</v>
      </c>
      <c r="E8488" s="16">
        <v>6.9</v>
      </c>
      <c r="F8488" s="16" t="s">
        <v>583</v>
      </c>
      <c r="G8488" s="16" t="s">
        <v>16</v>
      </c>
      <c r="H8488" s="19" t="s">
        <v>178</v>
      </c>
      <c r="I8488" s="19" t="s">
        <v>178</v>
      </c>
      <c r="J8488" s="19"/>
      <c r="K8488" s="19"/>
      <c r="L8488" s="16"/>
    </row>
    <row r="8489" spans="1:12">
      <c r="A8489" s="16" t="s">
        <v>584</v>
      </c>
      <c r="B8489" s="17" t="str">
        <f>VLOOKUP(A8489,匹配表!$1:$1048576,24,0)</f>
        <v>陈逍潇</v>
      </c>
      <c r="C8489" s="16" t="str">
        <f>VLOOKUP(A8489,匹配表!$1:$1048576,22,0)</f>
        <v>浙江公司全国统一电力市场技术支撑平台7号虚拟机</v>
      </c>
      <c r="D8489" s="16" t="s">
        <v>13</v>
      </c>
      <c r="E8489" s="16">
        <v>6.9</v>
      </c>
      <c r="F8489" s="16" t="s">
        <v>577</v>
      </c>
      <c r="G8489" s="16" t="s">
        <v>16</v>
      </c>
      <c r="H8489" s="19" t="s">
        <v>207</v>
      </c>
      <c r="I8489" s="71" t="s">
        <v>578</v>
      </c>
      <c r="J8489" s="72" t="s">
        <v>21</v>
      </c>
      <c r="K8489" s="71"/>
      <c r="L8489" s="16"/>
    </row>
    <row r="8490" spans="1:12">
      <c r="A8490" s="16" t="s">
        <v>584</v>
      </c>
      <c r="B8490" s="17" t="str">
        <f>VLOOKUP(A8490,匹配表!$1:$1048576,24,0)</f>
        <v>陈逍潇</v>
      </c>
      <c r="C8490" s="16" t="str">
        <f>VLOOKUP(A8490,匹配表!$1:$1048576,22,0)</f>
        <v>浙江公司全国统一电力市场技术支撑平台7号虚拟机</v>
      </c>
      <c r="D8490" s="16" t="s">
        <v>13</v>
      </c>
      <c r="E8490" s="16">
        <v>6.9</v>
      </c>
      <c r="F8490" s="16" t="s">
        <v>185</v>
      </c>
      <c r="G8490" s="16" t="s">
        <v>16</v>
      </c>
      <c r="H8490" s="16" t="s">
        <v>186</v>
      </c>
      <c r="I8490" s="71" t="s">
        <v>578</v>
      </c>
      <c r="J8490" s="72" t="s">
        <v>21</v>
      </c>
      <c r="K8490" s="71"/>
      <c r="L8490" s="16"/>
    </row>
    <row r="8491" spans="1:12">
      <c r="A8491" s="16" t="s">
        <v>584</v>
      </c>
      <c r="B8491" s="17" t="str">
        <f>VLOOKUP(A8491,匹配表!$1:$1048576,24,0)</f>
        <v>陈逍潇</v>
      </c>
      <c r="C8491" s="16" t="str">
        <f>VLOOKUP(A8491,匹配表!$1:$1048576,22,0)</f>
        <v>浙江公司全国统一电力市场技术支撑平台7号虚拟机</v>
      </c>
      <c r="D8491" s="16" t="s">
        <v>13</v>
      </c>
      <c r="E8491" s="16">
        <v>6.9</v>
      </c>
      <c r="F8491" s="16" t="s">
        <v>18</v>
      </c>
      <c r="G8491" s="16" t="s">
        <v>16</v>
      </c>
      <c r="H8491" s="16" t="s">
        <v>19</v>
      </c>
      <c r="I8491" s="16" t="s">
        <v>76</v>
      </c>
      <c r="J8491" s="46" t="s">
        <v>21</v>
      </c>
      <c r="K8491" s="16"/>
      <c r="L8491" s="16"/>
    </row>
    <row r="8492" hidden="1" spans="1:7">
      <c r="A8492" t="s">
        <v>584</v>
      </c>
      <c r="B8492"/>
      <c r="C8492" t="str">
        <f>VLOOKUP(A8492,匹配表!$1:$1048576,22,0)</f>
        <v>浙江公司全国统一电力市场技术支撑平台7号虚拟机</v>
      </c>
      <c r="D8492" t="s">
        <v>13</v>
      </c>
      <c r="E8492">
        <v>6.9</v>
      </c>
      <c r="F8492" t="s">
        <v>24</v>
      </c>
      <c r="G8492" t="s">
        <v>25</v>
      </c>
    </row>
    <row r="8493" hidden="1" spans="1:7">
      <c r="A8493" t="s">
        <v>584</v>
      </c>
      <c r="B8493"/>
      <c r="C8493" t="str">
        <f>VLOOKUP(A8493,匹配表!$1:$1048576,22,0)</f>
        <v>浙江公司全国统一电力市场技术支撑平台7号虚拟机</v>
      </c>
      <c r="D8493" t="s">
        <v>13</v>
      </c>
      <c r="E8493">
        <v>6.9</v>
      </c>
      <c r="F8493" t="s">
        <v>26</v>
      </c>
      <c r="G8493" t="s">
        <v>25</v>
      </c>
    </row>
    <row r="8494" hidden="1" spans="1:7">
      <c r="A8494" t="s">
        <v>584</v>
      </c>
      <c r="B8494"/>
      <c r="C8494" t="str">
        <f>VLOOKUP(A8494,匹配表!$1:$1048576,22,0)</f>
        <v>浙江公司全国统一电力市场技术支撑平台7号虚拟机</v>
      </c>
      <c r="D8494" t="s">
        <v>13</v>
      </c>
      <c r="E8494">
        <v>6.9</v>
      </c>
      <c r="F8494" t="s">
        <v>98</v>
      </c>
      <c r="G8494" t="s">
        <v>25</v>
      </c>
    </row>
    <row r="8495" hidden="1" spans="1:7">
      <c r="A8495" t="s">
        <v>584</v>
      </c>
      <c r="B8495"/>
      <c r="C8495" t="str">
        <f>VLOOKUP(A8495,匹配表!$1:$1048576,22,0)</f>
        <v>浙江公司全国统一电力市场技术支撑平台7号虚拟机</v>
      </c>
      <c r="D8495" t="s">
        <v>13</v>
      </c>
      <c r="E8495">
        <v>6.9</v>
      </c>
      <c r="F8495" t="s">
        <v>29</v>
      </c>
      <c r="G8495" t="s">
        <v>25</v>
      </c>
    </row>
    <row r="8496" hidden="1" spans="1:7">
      <c r="A8496" t="s">
        <v>584</v>
      </c>
      <c r="B8496"/>
      <c r="C8496" t="str">
        <f>VLOOKUP(A8496,匹配表!$1:$1048576,22,0)</f>
        <v>浙江公司全国统一电力市场技术支撑平台7号虚拟机</v>
      </c>
      <c r="D8496" t="s">
        <v>13</v>
      </c>
      <c r="E8496">
        <v>6.9</v>
      </c>
      <c r="F8496" t="s">
        <v>30</v>
      </c>
      <c r="G8496" t="s">
        <v>25</v>
      </c>
    </row>
    <row r="8497" hidden="1" spans="1:7">
      <c r="A8497" t="s">
        <v>584</v>
      </c>
      <c r="B8497"/>
      <c r="C8497" t="str">
        <f>VLOOKUP(A8497,匹配表!$1:$1048576,22,0)</f>
        <v>浙江公司全国统一电力市场技术支撑平台7号虚拟机</v>
      </c>
      <c r="D8497" t="s">
        <v>13</v>
      </c>
      <c r="E8497">
        <v>6.9</v>
      </c>
      <c r="F8497" t="s">
        <v>33</v>
      </c>
      <c r="G8497" t="s">
        <v>25</v>
      </c>
    </row>
    <row r="8498" hidden="1" spans="1:7">
      <c r="A8498" t="s">
        <v>584</v>
      </c>
      <c r="B8498"/>
      <c r="C8498" t="str">
        <f>VLOOKUP(A8498,匹配表!$1:$1048576,22,0)</f>
        <v>浙江公司全国统一电力市场技术支撑平台7号虚拟机</v>
      </c>
      <c r="D8498" t="s">
        <v>13</v>
      </c>
      <c r="E8498">
        <v>6.9</v>
      </c>
      <c r="F8498" t="s">
        <v>34</v>
      </c>
      <c r="G8498" t="s">
        <v>25</v>
      </c>
    </row>
    <row r="8499" hidden="1" spans="1:7">
      <c r="A8499" t="s">
        <v>584</v>
      </c>
      <c r="B8499"/>
      <c r="C8499" t="str">
        <f>VLOOKUP(A8499,匹配表!$1:$1048576,22,0)</f>
        <v>浙江公司全国统一电力市场技术支撑平台7号虚拟机</v>
      </c>
      <c r="D8499" t="s">
        <v>13</v>
      </c>
      <c r="E8499">
        <v>6.9</v>
      </c>
      <c r="F8499" t="s">
        <v>35</v>
      </c>
      <c r="G8499" t="s">
        <v>25</v>
      </c>
    </row>
    <row r="8500" hidden="1" spans="1:7">
      <c r="A8500" t="s">
        <v>584</v>
      </c>
      <c r="B8500"/>
      <c r="C8500" t="str">
        <f>VLOOKUP(A8500,匹配表!$1:$1048576,22,0)</f>
        <v>浙江公司全国统一电力市场技术支撑平台7号虚拟机</v>
      </c>
      <c r="D8500" t="s">
        <v>13</v>
      </c>
      <c r="E8500">
        <v>6.9</v>
      </c>
      <c r="F8500" t="s">
        <v>36</v>
      </c>
      <c r="G8500" t="s">
        <v>25</v>
      </c>
    </row>
    <row r="8501" hidden="1" spans="1:7">
      <c r="A8501" t="s">
        <v>584</v>
      </c>
      <c r="B8501"/>
      <c r="C8501" t="str">
        <f>VLOOKUP(A8501,匹配表!$1:$1048576,22,0)</f>
        <v>浙江公司全国统一电力市场技术支撑平台7号虚拟机</v>
      </c>
      <c r="D8501" t="s">
        <v>13</v>
      </c>
      <c r="E8501">
        <v>6.9</v>
      </c>
      <c r="F8501" t="s">
        <v>37</v>
      </c>
      <c r="G8501" t="s">
        <v>25</v>
      </c>
    </row>
    <row r="8502" hidden="1" spans="1:7">
      <c r="A8502" t="s">
        <v>584</v>
      </c>
      <c r="B8502"/>
      <c r="C8502" t="str">
        <f>VLOOKUP(A8502,匹配表!$1:$1048576,22,0)</f>
        <v>浙江公司全国统一电力市场技术支撑平台7号虚拟机</v>
      </c>
      <c r="D8502" t="s">
        <v>13</v>
      </c>
      <c r="E8502">
        <v>6.9</v>
      </c>
      <c r="F8502" t="s">
        <v>101</v>
      </c>
      <c r="G8502" t="s">
        <v>25</v>
      </c>
    </row>
    <row r="8503" hidden="1" spans="1:7">
      <c r="A8503" t="s">
        <v>584</v>
      </c>
      <c r="B8503"/>
      <c r="C8503" t="str">
        <f>VLOOKUP(A8503,匹配表!$1:$1048576,22,0)</f>
        <v>浙江公司全国统一电力市场技术支撑平台7号虚拟机</v>
      </c>
      <c r="D8503" t="s">
        <v>13</v>
      </c>
      <c r="E8503">
        <v>6.9</v>
      </c>
      <c r="F8503" t="s">
        <v>102</v>
      </c>
      <c r="G8503" t="s">
        <v>25</v>
      </c>
    </row>
    <row r="8504" hidden="1" spans="1:7">
      <c r="A8504" t="s">
        <v>584</v>
      </c>
      <c r="B8504"/>
      <c r="C8504" t="str">
        <f>VLOOKUP(A8504,匹配表!$1:$1048576,22,0)</f>
        <v>浙江公司全国统一电力市场技术支撑平台7号虚拟机</v>
      </c>
      <c r="D8504" t="s">
        <v>13</v>
      </c>
      <c r="E8504">
        <v>6.9</v>
      </c>
      <c r="F8504" t="s">
        <v>40</v>
      </c>
      <c r="G8504" t="s">
        <v>25</v>
      </c>
    </row>
    <row r="8505" hidden="1" spans="1:7">
      <c r="A8505" t="s">
        <v>584</v>
      </c>
      <c r="B8505"/>
      <c r="C8505" t="str">
        <f>VLOOKUP(A8505,匹配表!$1:$1048576,22,0)</f>
        <v>浙江公司全国统一电力市场技术支撑平台7号虚拟机</v>
      </c>
      <c r="D8505" t="s">
        <v>13</v>
      </c>
      <c r="E8505">
        <v>6.9</v>
      </c>
      <c r="F8505" t="s">
        <v>42</v>
      </c>
      <c r="G8505" t="s">
        <v>25</v>
      </c>
    </row>
    <row r="8506" hidden="1" spans="1:7">
      <c r="A8506" t="s">
        <v>584</v>
      </c>
      <c r="B8506"/>
      <c r="C8506" t="str">
        <f>VLOOKUP(A8506,匹配表!$1:$1048576,22,0)</f>
        <v>浙江公司全国统一电力市场技术支撑平台7号虚拟机</v>
      </c>
      <c r="D8506" t="s">
        <v>13</v>
      </c>
      <c r="E8506">
        <v>6.9</v>
      </c>
      <c r="F8506" t="s">
        <v>43</v>
      </c>
      <c r="G8506" t="s">
        <v>25</v>
      </c>
    </row>
    <row r="8507" hidden="1" spans="1:7">
      <c r="A8507" t="s">
        <v>584</v>
      </c>
      <c r="B8507"/>
      <c r="C8507" t="str">
        <f>VLOOKUP(A8507,匹配表!$1:$1048576,22,0)</f>
        <v>浙江公司全国统一电力市场技术支撑平台7号虚拟机</v>
      </c>
      <c r="D8507" t="s">
        <v>13</v>
      </c>
      <c r="E8507">
        <v>6.9</v>
      </c>
      <c r="F8507" t="s">
        <v>45</v>
      </c>
      <c r="G8507" t="s">
        <v>25</v>
      </c>
    </row>
    <row r="8508" hidden="1" spans="1:7">
      <c r="A8508" t="s">
        <v>584</v>
      </c>
      <c r="B8508"/>
      <c r="C8508" t="str">
        <f>VLOOKUP(A8508,匹配表!$1:$1048576,22,0)</f>
        <v>浙江公司全国统一电力市场技术支撑平台7号虚拟机</v>
      </c>
      <c r="D8508" t="s">
        <v>13</v>
      </c>
      <c r="E8508">
        <v>6.9</v>
      </c>
      <c r="F8508" t="s">
        <v>46</v>
      </c>
      <c r="G8508" t="s">
        <v>25</v>
      </c>
    </row>
    <row r="8509" hidden="1" spans="1:7">
      <c r="A8509" t="s">
        <v>584</v>
      </c>
      <c r="B8509"/>
      <c r="C8509" t="str">
        <f>VLOOKUP(A8509,匹配表!$1:$1048576,22,0)</f>
        <v>浙江公司全国统一电力市场技术支撑平台7号虚拟机</v>
      </c>
      <c r="D8509" t="s">
        <v>13</v>
      </c>
      <c r="E8509">
        <v>6.9</v>
      </c>
      <c r="F8509" t="s">
        <v>47</v>
      </c>
      <c r="G8509" t="s">
        <v>25</v>
      </c>
    </row>
    <row r="8510" hidden="1" spans="1:7">
      <c r="A8510" t="s">
        <v>584</v>
      </c>
      <c r="B8510"/>
      <c r="C8510" t="str">
        <f>VLOOKUP(A8510,匹配表!$1:$1048576,22,0)</f>
        <v>浙江公司全国统一电力市场技术支撑平台7号虚拟机</v>
      </c>
      <c r="D8510" t="s">
        <v>13</v>
      </c>
      <c r="E8510">
        <v>6.9</v>
      </c>
      <c r="F8510" t="s">
        <v>48</v>
      </c>
      <c r="G8510" t="s">
        <v>25</v>
      </c>
    </row>
    <row r="8511" hidden="1" spans="1:7">
      <c r="A8511" t="s">
        <v>584</v>
      </c>
      <c r="B8511"/>
      <c r="C8511" t="str">
        <f>VLOOKUP(A8511,匹配表!$1:$1048576,22,0)</f>
        <v>浙江公司全国统一电力市场技术支撑平台7号虚拟机</v>
      </c>
      <c r="D8511" t="s">
        <v>13</v>
      </c>
      <c r="E8511">
        <v>6.9</v>
      </c>
      <c r="F8511" t="s">
        <v>50</v>
      </c>
      <c r="G8511" t="s">
        <v>25</v>
      </c>
    </row>
    <row r="8512" hidden="1" spans="1:7">
      <c r="A8512" t="s">
        <v>584</v>
      </c>
      <c r="B8512"/>
      <c r="C8512" t="str">
        <f>VLOOKUP(A8512,匹配表!$1:$1048576,22,0)</f>
        <v>浙江公司全国统一电力市场技术支撑平台7号虚拟机</v>
      </c>
      <c r="D8512" t="s">
        <v>13</v>
      </c>
      <c r="E8512">
        <v>6.9</v>
      </c>
      <c r="F8512" t="s">
        <v>51</v>
      </c>
      <c r="G8512" t="s">
        <v>25</v>
      </c>
    </row>
    <row r="8513" hidden="1" spans="1:7">
      <c r="A8513" t="s">
        <v>584</v>
      </c>
      <c r="B8513"/>
      <c r="C8513" t="str">
        <f>VLOOKUP(A8513,匹配表!$1:$1048576,22,0)</f>
        <v>浙江公司全国统一电力市场技术支撑平台7号虚拟机</v>
      </c>
      <c r="D8513" t="s">
        <v>13</v>
      </c>
      <c r="E8513">
        <v>6.9</v>
      </c>
      <c r="F8513" t="s">
        <v>54</v>
      </c>
      <c r="G8513" t="s">
        <v>25</v>
      </c>
    </row>
    <row r="8514" hidden="1" spans="1:7">
      <c r="A8514" t="s">
        <v>584</v>
      </c>
      <c r="B8514"/>
      <c r="C8514" t="str">
        <f>VLOOKUP(A8514,匹配表!$1:$1048576,22,0)</f>
        <v>浙江公司全国统一电力市场技术支撑平台7号虚拟机</v>
      </c>
      <c r="D8514" t="s">
        <v>13</v>
      </c>
      <c r="E8514">
        <v>6.9</v>
      </c>
      <c r="F8514" t="s">
        <v>55</v>
      </c>
      <c r="G8514" t="s">
        <v>25</v>
      </c>
    </row>
    <row r="8515" hidden="1" spans="1:7">
      <c r="A8515" t="s">
        <v>584</v>
      </c>
      <c r="B8515"/>
      <c r="C8515" t="str">
        <f>VLOOKUP(A8515,匹配表!$1:$1048576,22,0)</f>
        <v>浙江公司全国统一电力市场技术支撑平台7号虚拟机</v>
      </c>
      <c r="D8515" t="s">
        <v>13</v>
      </c>
      <c r="E8515">
        <v>6.9</v>
      </c>
      <c r="F8515" t="s">
        <v>56</v>
      </c>
      <c r="G8515" t="s">
        <v>25</v>
      </c>
    </row>
    <row r="8516" hidden="1" spans="1:7">
      <c r="A8516" t="s">
        <v>584</v>
      </c>
      <c r="B8516"/>
      <c r="C8516" t="str">
        <f>VLOOKUP(A8516,匹配表!$1:$1048576,22,0)</f>
        <v>浙江公司全国统一电力市场技术支撑平台7号虚拟机</v>
      </c>
      <c r="D8516" t="s">
        <v>13</v>
      </c>
      <c r="E8516">
        <v>6.9</v>
      </c>
      <c r="F8516" t="s">
        <v>57</v>
      </c>
      <c r="G8516" t="s">
        <v>25</v>
      </c>
    </row>
    <row r="8517" hidden="1" spans="1:7">
      <c r="A8517" t="s">
        <v>584</v>
      </c>
      <c r="B8517"/>
      <c r="C8517" t="str">
        <f>VLOOKUP(A8517,匹配表!$1:$1048576,22,0)</f>
        <v>浙江公司全国统一电力市场技术支撑平台7号虚拟机</v>
      </c>
      <c r="D8517" t="s">
        <v>13</v>
      </c>
      <c r="E8517">
        <v>6.9</v>
      </c>
      <c r="F8517" t="s">
        <v>59</v>
      </c>
      <c r="G8517" t="s">
        <v>25</v>
      </c>
    </row>
    <row r="8518" hidden="1" spans="1:7">
      <c r="A8518" t="s">
        <v>584</v>
      </c>
      <c r="B8518"/>
      <c r="C8518" t="str">
        <f>VLOOKUP(A8518,匹配表!$1:$1048576,22,0)</f>
        <v>浙江公司全国统一电力市场技术支撑平台7号虚拟机</v>
      </c>
      <c r="D8518" t="s">
        <v>13</v>
      </c>
      <c r="E8518">
        <v>6.9</v>
      </c>
      <c r="F8518" t="s">
        <v>60</v>
      </c>
      <c r="G8518" t="s">
        <v>25</v>
      </c>
    </row>
    <row r="8519" hidden="1" spans="1:7">
      <c r="A8519" t="s">
        <v>584</v>
      </c>
      <c r="B8519"/>
      <c r="C8519" t="str">
        <f>VLOOKUP(A8519,匹配表!$1:$1048576,22,0)</f>
        <v>浙江公司全国统一电力市场技术支撑平台7号虚拟机</v>
      </c>
      <c r="D8519" t="s">
        <v>13</v>
      </c>
      <c r="E8519">
        <v>6.9</v>
      </c>
      <c r="F8519" t="s">
        <v>61</v>
      </c>
      <c r="G8519" t="s">
        <v>25</v>
      </c>
    </row>
    <row r="8520" hidden="1" spans="1:7">
      <c r="A8520" t="s">
        <v>584</v>
      </c>
      <c r="B8520"/>
      <c r="C8520" t="str">
        <f>VLOOKUP(A8520,匹配表!$1:$1048576,22,0)</f>
        <v>浙江公司全国统一电力市场技术支撑平台7号虚拟机</v>
      </c>
      <c r="D8520" t="s">
        <v>13</v>
      </c>
      <c r="E8520">
        <v>6.9</v>
      </c>
      <c r="F8520" t="s">
        <v>63</v>
      </c>
      <c r="G8520" t="s">
        <v>25</v>
      </c>
    </row>
    <row r="8521" hidden="1" spans="1:7">
      <c r="A8521" t="s">
        <v>584</v>
      </c>
      <c r="B8521"/>
      <c r="C8521" t="str">
        <f>VLOOKUP(A8521,匹配表!$1:$1048576,22,0)</f>
        <v>浙江公司全国统一电力市场技术支撑平台7号虚拟机</v>
      </c>
      <c r="D8521" t="s">
        <v>13</v>
      </c>
      <c r="E8521">
        <v>6.9</v>
      </c>
      <c r="F8521" t="s">
        <v>66</v>
      </c>
      <c r="G8521" t="s">
        <v>25</v>
      </c>
    </row>
    <row r="8522" hidden="1" spans="1:7">
      <c r="A8522" t="s">
        <v>584</v>
      </c>
      <c r="B8522"/>
      <c r="C8522" t="str">
        <f>VLOOKUP(A8522,匹配表!$1:$1048576,22,0)</f>
        <v>浙江公司全国统一电力市场技术支撑平台7号虚拟机</v>
      </c>
      <c r="D8522" t="s">
        <v>13</v>
      </c>
      <c r="E8522">
        <v>6.9</v>
      </c>
      <c r="F8522" t="s">
        <v>69</v>
      </c>
      <c r="G8522" t="s">
        <v>25</v>
      </c>
    </row>
    <row r="8523" hidden="1" spans="1:7">
      <c r="A8523" t="s">
        <v>584</v>
      </c>
      <c r="B8523"/>
      <c r="C8523" t="str">
        <f>VLOOKUP(A8523,匹配表!$1:$1048576,22,0)</f>
        <v>浙江公司全国统一电力市场技术支撑平台7号虚拟机</v>
      </c>
      <c r="D8523" t="s">
        <v>13</v>
      </c>
      <c r="E8523">
        <v>6.9</v>
      </c>
      <c r="F8523" t="s">
        <v>121</v>
      </c>
      <c r="G8523" t="s">
        <v>25</v>
      </c>
    </row>
    <row r="8524" hidden="1" spans="1:7">
      <c r="A8524" t="s">
        <v>584</v>
      </c>
      <c r="B8524"/>
      <c r="C8524" t="str">
        <f>VLOOKUP(A8524,匹配表!$1:$1048576,22,0)</f>
        <v>浙江公司全国统一电力市场技术支撑平台7号虚拟机</v>
      </c>
      <c r="D8524" t="s">
        <v>13</v>
      </c>
      <c r="E8524">
        <v>6.9</v>
      </c>
      <c r="F8524" t="s">
        <v>122</v>
      </c>
      <c r="G8524" t="s">
        <v>25</v>
      </c>
    </row>
    <row r="8525" hidden="1" spans="1:7">
      <c r="A8525" t="s">
        <v>584</v>
      </c>
      <c r="B8525"/>
      <c r="C8525" t="str">
        <f>VLOOKUP(A8525,匹配表!$1:$1048576,22,0)</f>
        <v>浙江公司全国统一电力市场技术支撑平台7号虚拟机</v>
      </c>
      <c r="D8525" t="s">
        <v>13</v>
      </c>
      <c r="E8525">
        <v>6.9</v>
      </c>
      <c r="F8525" t="s">
        <v>71</v>
      </c>
      <c r="G8525" t="s">
        <v>25</v>
      </c>
    </row>
    <row r="8526" spans="1:12">
      <c r="A8526" s="16" t="s">
        <v>585</v>
      </c>
      <c r="B8526" s="17" t="str">
        <f>VLOOKUP(A8526,匹配表!$1:$1048576,24,0)</f>
        <v>陈逍潇</v>
      </c>
      <c r="C8526" s="16" t="str">
        <f>VLOOKUP(A8526,匹配表!$1:$1048576,22,0)</f>
        <v>浙江公司全国统一电力市场技术支撑平台9号虚拟机</v>
      </c>
      <c r="D8526" s="16" t="s">
        <v>13</v>
      </c>
      <c r="E8526" s="16">
        <v>6.8</v>
      </c>
      <c r="F8526" s="16" t="s">
        <v>577</v>
      </c>
      <c r="G8526" s="16" t="s">
        <v>16</v>
      </c>
      <c r="H8526" s="19" t="s">
        <v>207</v>
      </c>
      <c r="I8526" s="71" t="s">
        <v>578</v>
      </c>
      <c r="J8526" s="72" t="s">
        <v>21</v>
      </c>
      <c r="K8526" s="71"/>
      <c r="L8526" s="16"/>
    </row>
    <row r="8527" spans="1:12">
      <c r="A8527" s="16" t="s">
        <v>585</v>
      </c>
      <c r="B8527" s="17" t="str">
        <f>VLOOKUP(A8527,匹配表!$1:$1048576,24,0)</f>
        <v>陈逍潇</v>
      </c>
      <c r="C8527" s="16" t="str">
        <f>VLOOKUP(A8527,匹配表!$1:$1048576,22,0)</f>
        <v>浙江公司全国统一电力市场技术支撑平台9号虚拟机</v>
      </c>
      <c r="D8527" s="16" t="s">
        <v>13</v>
      </c>
      <c r="E8527" s="16">
        <v>6.8</v>
      </c>
      <c r="F8527" s="16" t="s">
        <v>15</v>
      </c>
      <c r="G8527" s="16" t="s">
        <v>16</v>
      </c>
      <c r="H8527" s="19" t="s">
        <v>207</v>
      </c>
      <c r="I8527" s="84" t="s">
        <v>520</v>
      </c>
      <c r="J8527" s="85" t="s">
        <v>21</v>
      </c>
      <c r="K8527" s="84"/>
      <c r="L8527" s="16"/>
    </row>
    <row r="8528" spans="1:12">
      <c r="A8528" s="16" t="s">
        <v>585</v>
      </c>
      <c r="B8528" s="17" t="str">
        <f>VLOOKUP(A8528,匹配表!$1:$1048576,24,0)</f>
        <v>陈逍潇</v>
      </c>
      <c r="C8528" s="16" t="str">
        <f>VLOOKUP(A8528,匹配表!$1:$1048576,22,0)</f>
        <v>浙江公司全国统一电力市场技术支撑平台9号虚拟机</v>
      </c>
      <c r="D8528" s="16" t="s">
        <v>13</v>
      </c>
      <c r="E8528" s="16">
        <v>6.8</v>
      </c>
      <c r="F8528" s="16" t="s">
        <v>18</v>
      </c>
      <c r="G8528" s="16" t="s">
        <v>16</v>
      </c>
      <c r="H8528" s="16" t="s">
        <v>19</v>
      </c>
      <c r="I8528" s="16" t="s">
        <v>76</v>
      </c>
      <c r="J8528" s="46" t="s">
        <v>21</v>
      </c>
      <c r="K8528" s="16"/>
      <c r="L8528" s="16"/>
    </row>
    <row r="8529" hidden="1" spans="1:12">
      <c r="A8529" s="16" t="s">
        <v>585</v>
      </c>
      <c r="B8529" s="17" t="str">
        <f>VLOOKUP(A8529,匹配表!$1:$1048576,24,0)</f>
        <v>陈逍潇</v>
      </c>
      <c r="C8529" s="16" t="str">
        <f>VLOOKUP(A8529,匹配表!$1:$1048576,22,0)</f>
        <v>浙江公司全国统一电力市场技术支撑平台9号虚拟机</v>
      </c>
      <c r="D8529" s="16" t="s">
        <v>13</v>
      </c>
      <c r="E8529" s="16">
        <v>6.8</v>
      </c>
      <c r="F8529" s="16" t="s">
        <v>137</v>
      </c>
      <c r="G8529" s="16" t="s">
        <v>16</v>
      </c>
      <c r="H8529" s="19" t="s">
        <v>178</v>
      </c>
      <c r="I8529" s="19" t="s">
        <v>178</v>
      </c>
      <c r="J8529" s="19"/>
      <c r="K8529" s="19"/>
      <c r="L8529" s="16"/>
    </row>
    <row r="8530" hidden="1" spans="1:7">
      <c r="A8530" t="s">
        <v>585</v>
      </c>
      <c r="B8530"/>
      <c r="C8530" t="str">
        <f>VLOOKUP(A8530,匹配表!$1:$1048576,22,0)</f>
        <v>浙江公司全国统一电力市场技术支撑平台9号虚拟机</v>
      </c>
      <c r="D8530" t="s">
        <v>13</v>
      </c>
      <c r="E8530">
        <v>6.8</v>
      </c>
      <c r="F8530" t="s">
        <v>24</v>
      </c>
      <c r="G8530" t="s">
        <v>25</v>
      </c>
    </row>
    <row r="8531" hidden="1" spans="1:7">
      <c r="A8531" t="s">
        <v>585</v>
      </c>
      <c r="B8531"/>
      <c r="C8531" t="str">
        <f>VLOOKUP(A8531,匹配表!$1:$1048576,22,0)</f>
        <v>浙江公司全国统一电力市场技术支撑平台9号虚拟机</v>
      </c>
      <c r="D8531" t="s">
        <v>13</v>
      </c>
      <c r="E8531">
        <v>6.8</v>
      </c>
      <c r="F8531" t="s">
        <v>26</v>
      </c>
      <c r="G8531" t="s">
        <v>25</v>
      </c>
    </row>
    <row r="8532" hidden="1" spans="1:7">
      <c r="A8532" t="s">
        <v>585</v>
      </c>
      <c r="B8532"/>
      <c r="C8532" t="str">
        <f>VLOOKUP(A8532,匹配表!$1:$1048576,22,0)</f>
        <v>浙江公司全国统一电力市场技术支撑平台9号虚拟机</v>
      </c>
      <c r="D8532" t="s">
        <v>13</v>
      </c>
      <c r="E8532">
        <v>6.8</v>
      </c>
      <c r="F8532" t="s">
        <v>98</v>
      </c>
      <c r="G8532" t="s">
        <v>25</v>
      </c>
    </row>
    <row r="8533" hidden="1" spans="1:7">
      <c r="A8533" t="s">
        <v>585</v>
      </c>
      <c r="B8533"/>
      <c r="C8533" t="str">
        <f>VLOOKUP(A8533,匹配表!$1:$1048576,22,0)</f>
        <v>浙江公司全国统一电力市场技术支撑平台9号虚拟机</v>
      </c>
      <c r="D8533" t="s">
        <v>13</v>
      </c>
      <c r="E8533">
        <v>6.8</v>
      </c>
      <c r="F8533" t="s">
        <v>29</v>
      </c>
      <c r="G8533" t="s">
        <v>25</v>
      </c>
    </row>
    <row r="8534" hidden="1" spans="1:7">
      <c r="A8534" t="s">
        <v>585</v>
      </c>
      <c r="B8534"/>
      <c r="C8534" t="str">
        <f>VLOOKUP(A8534,匹配表!$1:$1048576,22,0)</f>
        <v>浙江公司全国统一电力市场技术支撑平台9号虚拟机</v>
      </c>
      <c r="D8534" t="s">
        <v>13</v>
      </c>
      <c r="E8534">
        <v>6.8</v>
      </c>
      <c r="F8534" t="s">
        <v>30</v>
      </c>
      <c r="G8534" t="s">
        <v>25</v>
      </c>
    </row>
    <row r="8535" hidden="1" spans="1:7">
      <c r="A8535" t="s">
        <v>585</v>
      </c>
      <c r="B8535"/>
      <c r="C8535" t="str">
        <f>VLOOKUP(A8535,匹配表!$1:$1048576,22,0)</f>
        <v>浙江公司全国统一电力市场技术支撑平台9号虚拟机</v>
      </c>
      <c r="D8535" t="s">
        <v>13</v>
      </c>
      <c r="E8535">
        <v>6.8</v>
      </c>
      <c r="F8535" t="s">
        <v>33</v>
      </c>
      <c r="G8535" t="s">
        <v>25</v>
      </c>
    </row>
    <row r="8536" hidden="1" spans="1:7">
      <c r="A8536" t="s">
        <v>585</v>
      </c>
      <c r="B8536"/>
      <c r="C8536" t="str">
        <f>VLOOKUP(A8536,匹配表!$1:$1048576,22,0)</f>
        <v>浙江公司全国统一电力市场技术支撑平台9号虚拟机</v>
      </c>
      <c r="D8536" t="s">
        <v>13</v>
      </c>
      <c r="E8536">
        <v>6.8</v>
      </c>
      <c r="F8536" t="s">
        <v>34</v>
      </c>
      <c r="G8536" t="s">
        <v>25</v>
      </c>
    </row>
    <row r="8537" hidden="1" spans="1:7">
      <c r="A8537" t="s">
        <v>585</v>
      </c>
      <c r="B8537"/>
      <c r="C8537" t="str">
        <f>VLOOKUP(A8537,匹配表!$1:$1048576,22,0)</f>
        <v>浙江公司全国统一电力市场技术支撑平台9号虚拟机</v>
      </c>
      <c r="D8537" t="s">
        <v>13</v>
      </c>
      <c r="E8537">
        <v>6.8</v>
      </c>
      <c r="F8537" t="s">
        <v>35</v>
      </c>
      <c r="G8537" t="s">
        <v>25</v>
      </c>
    </row>
    <row r="8538" hidden="1" spans="1:7">
      <c r="A8538" t="s">
        <v>585</v>
      </c>
      <c r="B8538"/>
      <c r="C8538" t="str">
        <f>VLOOKUP(A8538,匹配表!$1:$1048576,22,0)</f>
        <v>浙江公司全国统一电力市场技术支撑平台9号虚拟机</v>
      </c>
      <c r="D8538" t="s">
        <v>13</v>
      </c>
      <c r="E8538">
        <v>6.8</v>
      </c>
      <c r="F8538" t="s">
        <v>36</v>
      </c>
      <c r="G8538" t="s">
        <v>25</v>
      </c>
    </row>
    <row r="8539" hidden="1" spans="1:7">
      <c r="A8539" t="s">
        <v>585</v>
      </c>
      <c r="B8539"/>
      <c r="C8539" t="str">
        <f>VLOOKUP(A8539,匹配表!$1:$1048576,22,0)</f>
        <v>浙江公司全国统一电力市场技术支撑平台9号虚拟机</v>
      </c>
      <c r="D8539" t="s">
        <v>13</v>
      </c>
      <c r="E8539">
        <v>6.8</v>
      </c>
      <c r="F8539" t="s">
        <v>37</v>
      </c>
      <c r="G8539" t="s">
        <v>25</v>
      </c>
    </row>
    <row r="8540" hidden="1" spans="1:7">
      <c r="A8540" t="s">
        <v>585</v>
      </c>
      <c r="B8540"/>
      <c r="C8540" t="str">
        <f>VLOOKUP(A8540,匹配表!$1:$1048576,22,0)</f>
        <v>浙江公司全国统一电力市场技术支撑平台9号虚拟机</v>
      </c>
      <c r="D8540" t="s">
        <v>13</v>
      </c>
      <c r="E8540">
        <v>6.8</v>
      </c>
      <c r="F8540" t="s">
        <v>101</v>
      </c>
      <c r="G8540" t="s">
        <v>25</v>
      </c>
    </row>
    <row r="8541" hidden="1" spans="1:7">
      <c r="A8541" t="s">
        <v>585</v>
      </c>
      <c r="B8541"/>
      <c r="C8541" t="str">
        <f>VLOOKUP(A8541,匹配表!$1:$1048576,22,0)</f>
        <v>浙江公司全国统一电力市场技术支撑平台9号虚拟机</v>
      </c>
      <c r="D8541" t="s">
        <v>13</v>
      </c>
      <c r="E8541">
        <v>6.8</v>
      </c>
      <c r="F8541" t="s">
        <v>102</v>
      </c>
      <c r="G8541" t="s">
        <v>25</v>
      </c>
    </row>
    <row r="8542" hidden="1" spans="1:7">
      <c r="A8542" t="s">
        <v>585</v>
      </c>
      <c r="B8542"/>
      <c r="C8542" t="str">
        <f>VLOOKUP(A8542,匹配表!$1:$1048576,22,0)</f>
        <v>浙江公司全国统一电力市场技术支撑平台9号虚拟机</v>
      </c>
      <c r="D8542" t="s">
        <v>13</v>
      </c>
      <c r="E8542">
        <v>6.8</v>
      </c>
      <c r="F8542" t="s">
        <v>40</v>
      </c>
      <c r="G8542" t="s">
        <v>25</v>
      </c>
    </row>
    <row r="8543" hidden="1" spans="1:7">
      <c r="A8543" t="s">
        <v>585</v>
      </c>
      <c r="B8543"/>
      <c r="C8543" t="str">
        <f>VLOOKUP(A8543,匹配表!$1:$1048576,22,0)</f>
        <v>浙江公司全国统一电力市场技术支撑平台9号虚拟机</v>
      </c>
      <c r="D8543" t="s">
        <v>13</v>
      </c>
      <c r="E8543">
        <v>6.8</v>
      </c>
      <c r="F8543" t="s">
        <v>42</v>
      </c>
      <c r="G8543" t="s">
        <v>25</v>
      </c>
    </row>
    <row r="8544" hidden="1" spans="1:7">
      <c r="A8544" t="s">
        <v>585</v>
      </c>
      <c r="B8544"/>
      <c r="C8544" t="str">
        <f>VLOOKUP(A8544,匹配表!$1:$1048576,22,0)</f>
        <v>浙江公司全国统一电力市场技术支撑平台9号虚拟机</v>
      </c>
      <c r="D8544" t="s">
        <v>13</v>
      </c>
      <c r="E8544">
        <v>6.8</v>
      </c>
      <c r="F8544" t="s">
        <v>43</v>
      </c>
      <c r="G8544" t="s">
        <v>25</v>
      </c>
    </row>
    <row r="8545" hidden="1" spans="1:7">
      <c r="A8545" t="s">
        <v>585</v>
      </c>
      <c r="B8545"/>
      <c r="C8545" t="str">
        <f>VLOOKUP(A8545,匹配表!$1:$1048576,22,0)</f>
        <v>浙江公司全国统一电力市场技术支撑平台9号虚拟机</v>
      </c>
      <c r="D8545" t="s">
        <v>13</v>
      </c>
      <c r="E8545">
        <v>6.8</v>
      </c>
      <c r="F8545" t="s">
        <v>45</v>
      </c>
      <c r="G8545" t="s">
        <v>25</v>
      </c>
    </row>
    <row r="8546" hidden="1" spans="1:7">
      <c r="A8546" t="s">
        <v>585</v>
      </c>
      <c r="B8546"/>
      <c r="C8546" t="str">
        <f>VLOOKUP(A8546,匹配表!$1:$1048576,22,0)</f>
        <v>浙江公司全国统一电力市场技术支撑平台9号虚拟机</v>
      </c>
      <c r="D8546" t="s">
        <v>13</v>
      </c>
      <c r="E8546">
        <v>6.8</v>
      </c>
      <c r="F8546" t="s">
        <v>46</v>
      </c>
      <c r="G8546" t="s">
        <v>25</v>
      </c>
    </row>
    <row r="8547" hidden="1" spans="1:7">
      <c r="A8547" t="s">
        <v>585</v>
      </c>
      <c r="B8547"/>
      <c r="C8547" t="str">
        <f>VLOOKUP(A8547,匹配表!$1:$1048576,22,0)</f>
        <v>浙江公司全国统一电力市场技术支撑平台9号虚拟机</v>
      </c>
      <c r="D8547" t="s">
        <v>13</v>
      </c>
      <c r="E8547">
        <v>6.8</v>
      </c>
      <c r="F8547" t="s">
        <v>47</v>
      </c>
      <c r="G8547" t="s">
        <v>25</v>
      </c>
    </row>
    <row r="8548" hidden="1" spans="1:7">
      <c r="A8548" t="s">
        <v>585</v>
      </c>
      <c r="B8548"/>
      <c r="C8548" t="str">
        <f>VLOOKUP(A8548,匹配表!$1:$1048576,22,0)</f>
        <v>浙江公司全国统一电力市场技术支撑平台9号虚拟机</v>
      </c>
      <c r="D8548" t="s">
        <v>13</v>
      </c>
      <c r="E8548">
        <v>6.8</v>
      </c>
      <c r="F8548" t="s">
        <v>48</v>
      </c>
      <c r="G8548" t="s">
        <v>25</v>
      </c>
    </row>
    <row r="8549" hidden="1" spans="1:7">
      <c r="A8549" t="s">
        <v>585</v>
      </c>
      <c r="B8549"/>
      <c r="C8549" t="str">
        <f>VLOOKUP(A8549,匹配表!$1:$1048576,22,0)</f>
        <v>浙江公司全国统一电力市场技术支撑平台9号虚拟机</v>
      </c>
      <c r="D8549" t="s">
        <v>13</v>
      </c>
      <c r="E8549">
        <v>6.8</v>
      </c>
      <c r="F8549" t="s">
        <v>50</v>
      </c>
      <c r="G8549" t="s">
        <v>25</v>
      </c>
    </row>
    <row r="8550" hidden="1" spans="1:7">
      <c r="A8550" t="s">
        <v>585</v>
      </c>
      <c r="B8550"/>
      <c r="C8550" t="str">
        <f>VLOOKUP(A8550,匹配表!$1:$1048576,22,0)</f>
        <v>浙江公司全国统一电力市场技术支撑平台9号虚拟机</v>
      </c>
      <c r="D8550" t="s">
        <v>13</v>
      </c>
      <c r="E8550">
        <v>6.8</v>
      </c>
      <c r="F8550" t="s">
        <v>51</v>
      </c>
      <c r="G8550" t="s">
        <v>25</v>
      </c>
    </row>
    <row r="8551" hidden="1" spans="1:7">
      <c r="A8551" t="s">
        <v>585</v>
      </c>
      <c r="B8551"/>
      <c r="C8551" t="str">
        <f>VLOOKUP(A8551,匹配表!$1:$1048576,22,0)</f>
        <v>浙江公司全国统一电力市场技术支撑平台9号虚拟机</v>
      </c>
      <c r="D8551" t="s">
        <v>13</v>
      </c>
      <c r="E8551">
        <v>6.8</v>
      </c>
      <c r="F8551" t="s">
        <v>54</v>
      </c>
      <c r="G8551" t="s">
        <v>25</v>
      </c>
    </row>
    <row r="8552" hidden="1" spans="1:7">
      <c r="A8552" t="s">
        <v>585</v>
      </c>
      <c r="B8552"/>
      <c r="C8552" t="str">
        <f>VLOOKUP(A8552,匹配表!$1:$1048576,22,0)</f>
        <v>浙江公司全国统一电力市场技术支撑平台9号虚拟机</v>
      </c>
      <c r="D8552" t="s">
        <v>13</v>
      </c>
      <c r="E8552">
        <v>6.8</v>
      </c>
      <c r="F8552" t="s">
        <v>55</v>
      </c>
      <c r="G8552" t="s">
        <v>25</v>
      </c>
    </row>
    <row r="8553" hidden="1" spans="1:7">
      <c r="A8553" t="s">
        <v>585</v>
      </c>
      <c r="B8553"/>
      <c r="C8553" t="str">
        <f>VLOOKUP(A8553,匹配表!$1:$1048576,22,0)</f>
        <v>浙江公司全国统一电力市场技术支撑平台9号虚拟机</v>
      </c>
      <c r="D8553" t="s">
        <v>13</v>
      </c>
      <c r="E8553">
        <v>6.8</v>
      </c>
      <c r="F8553" t="s">
        <v>56</v>
      </c>
      <c r="G8553" t="s">
        <v>25</v>
      </c>
    </row>
    <row r="8554" hidden="1" spans="1:7">
      <c r="A8554" t="s">
        <v>585</v>
      </c>
      <c r="B8554"/>
      <c r="C8554" t="str">
        <f>VLOOKUP(A8554,匹配表!$1:$1048576,22,0)</f>
        <v>浙江公司全国统一电力市场技术支撑平台9号虚拟机</v>
      </c>
      <c r="D8554" t="s">
        <v>13</v>
      </c>
      <c r="E8554">
        <v>6.8</v>
      </c>
      <c r="F8554" t="s">
        <v>57</v>
      </c>
      <c r="G8554" t="s">
        <v>25</v>
      </c>
    </row>
    <row r="8555" hidden="1" spans="1:7">
      <c r="A8555" t="s">
        <v>585</v>
      </c>
      <c r="B8555"/>
      <c r="C8555" t="str">
        <f>VLOOKUP(A8555,匹配表!$1:$1048576,22,0)</f>
        <v>浙江公司全国统一电力市场技术支撑平台9号虚拟机</v>
      </c>
      <c r="D8555" t="s">
        <v>13</v>
      </c>
      <c r="E8555">
        <v>6.8</v>
      </c>
      <c r="F8555" t="s">
        <v>59</v>
      </c>
      <c r="G8555" t="s">
        <v>25</v>
      </c>
    </row>
    <row r="8556" hidden="1" spans="1:7">
      <c r="A8556" t="s">
        <v>585</v>
      </c>
      <c r="B8556"/>
      <c r="C8556" t="str">
        <f>VLOOKUP(A8556,匹配表!$1:$1048576,22,0)</f>
        <v>浙江公司全国统一电力市场技术支撑平台9号虚拟机</v>
      </c>
      <c r="D8556" t="s">
        <v>13</v>
      </c>
      <c r="E8556">
        <v>6.8</v>
      </c>
      <c r="F8556" t="s">
        <v>60</v>
      </c>
      <c r="G8556" t="s">
        <v>25</v>
      </c>
    </row>
    <row r="8557" hidden="1" spans="1:7">
      <c r="A8557" t="s">
        <v>585</v>
      </c>
      <c r="B8557"/>
      <c r="C8557" t="str">
        <f>VLOOKUP(A8557,匹配表!$1:$1048576,22,0)</f>
        <v>浙江公司全国统一电力市场技术支撑平台9号虚拟机</v>
      </c>
      <c r="D8557" t="s">
        <v>13</v>
      </c>
      <c r="E8557">
        <v>6.8</v>
      </c>
      <c r="F8557" t="s">
        <v>61</v>
      </c>
      <c r="G8557" t="s">
        <v>25</v>
      </c>
    </row>
    <row r="8558" hidden="1" spans="1:7">
      <c r="A8558" t="s">
        <v>585</v>
      </c>
      <c r="B8558"/>
      <c r="C8558" t="str">
        <f>VLOOKUP(A8558,匹配表!$1:$1048576,22,0)</f>
        <v>浙江公司全国统一电力市场技术支撑平台9号虚拟机</v>
      </c>
      <c r="D8558" t="s">
        <v>13</v>
      </c>
      <c r="E8558">
        <v>6.8</v>
      </c>
      <c r="F8558" t="s">
        <v>63</v>
      </c>
      <c r="G8558" t="s">
        <v>25</v>
      </c>
    </row>
    <row r="8559" hidden="1" spans="1:7">
      <c r="A8559" t="s">
        <v>585</v>
      </c>
      <c r="B8559"/>
      <c r="C8559" t="str">
        <f>VLOOKUP(A8559,匹配表!$1:$1048576,22,0)</f>
        <v>浙江公司全国统一电力市场技术支撑平台9号虚拟机</v>
      </c>
      <c r="D8559" t="s">
        <v>13</v>
      </c>
      <c r="E8559">
        <v>6.8</v>
      </c>
      <c r="F8559" t="s">
        <v>66</v>
      </c>
      <c r="G8559" t="s">
        <v>25</v>
      </c>
    </row>
    <row r="8560" hidden="1" spans="1:7">
      <c r="A8560" t="s">
        <v>585</v>
      </c>
      <c r="B8560"/>
      <c r="C8560" t="str">
        <f>VLOOKUP(A8560,匹配表!$1:$1048576,22,0)</f>
        <v>浙江公司全国统一电力市场技术支撑平台9号虚拟机</v>
      </c>
      <c r="D8560" t="s">
        <v>13</v>
      </c>
      <c r="E8560">
        <v>6.8</v>
      </c>
      <c r="F8560" t="s">
        <v>69</v>
      </c>
      <c r="G8560" t="s">
        <v>25</v>
      </c>
    </row>
    <row r="8561" hidden="1" spans="1:7">
      <c r="A8561" t="s">
        <v>585</v>
      </c>
      <c r="B8561"/>
      <c r="C8561" t="str">
        <f>VLOOKUP(A8561,匹配表!$1:$1048576,22,0)</f>
        <v>浙江公司全国统一电力市场技术支撑平台9号虚拟机</v>
      </c>
      <c r="D8561" t="s">
        <v>13</v>
      </c>
      <c r="E8561">
        <v>6.8</v>
      </c>
      <c r="F8561" t="s">
        <v>121</v>
      </c>
      <c r="G8561" t="s">
        <v>25</v>
      </c>
    </row>
    <row r="8562" hidden="1" spans="1:7">
      <c r="A8562" t="s">
        <v>585</v>
      </c>
      <c r="B8562"/>
      <c r="C8562" t="str">
        <f>VLOOKUP(A8562,匹配表!$1:$1048576,22,0)</f>
        <v>浙江公司全国统一电力市场技术支撑平台9号虚拟机</v>
      </c>
      <c r="D8562" t="s">
        <v>13</v>
      </c>
      <c r="E8562">
        <v>6.8</v>
      </c>
      <c r="F8562" t="s">
        <v>122</v>
      </c>
      <c r="G8562" t="s">
        <v>25</v>
      </c>
    </row>
    <row r="8563" hidden="1" spans="1:7">
      <c r="A8563" t="s">
        <v>585</v>
      </c>
      <c r="B8563"/>
      <c r="C8563" t="str">
        <f>VLOOKUP(A8563,匹配表!$1:$1048576,22,0)</f>
        <v>浙江公司全国统一电力市场技术支撑平台9号虚拟机</v>
      </c>
      <c r="D8563" t="s">
        <v>13</v>
      </c>
      <c r="E8563">
        <v>6.8</v>
      </c>
      <c r="F8563" t="s">
        <v>71</v>
      </c>
      <c r="G8563" t="s">
        <v>25</v>
      </c>
    </row>
    <row r="8564" hidden="1" spans="1:12">
      <c r="A8564" s="16" t="s">
        <v>586</v>
      </c>
      <c r="B8564" s="17" t="str">
        <f>VLOOKUP(A8564,匹配表!$1:$1048576,24,0)</f>
        <v>程清</v>
      </c>
      <c r="C8564" s="16" t="str">
        <f>VLOOKUP(A8564,匹配表!$1:$1048576,22,0)</f>
        <v>浙江公司营销稽查监控平台1号虚拟机</v>
      </c>
      <c r="D8564" s="16" t="s">
        <v>13</v>
      </c>
      <c r="E8564" s="16">
        <v>6.8</v>
      </c>
      <c r="F8564" s="16" t="s">
        <v>15</v>
      </c>
      <c r="G8564" s="16" t="s">
        <v>16</v>
      </c>
      <c r="H8564" s="19" t="s">
        <v>178</v>
      </c>
      <c r="I8564" s="19" t="s">
        <v>178</v>
      </c>
      <c r="J8564" s="19"/>
      <c r="K8564" s="19"/>
      <c r="L8564" s="16"/>
    </row>
    <row r="8565" spans="1:12">
      <c r="A8565" s="16" t="s">
        <v>586</v>
      </c>
      <c r="B8565" s="17" t="str">
        <f>VLOOKUP(A8565,匹配表!$1:$1048576,24,0)</f>
        <v>程清</v>
      </c>
      <c r="C8565" s="16" t="str">
        <f>VLOOKUP(A8565,匹配表!$1:$1048576,22,0)</f>
        <v>浙江公司营销稽查监控平台1号虚拟机</v>
      </c>
      <c r="D8565" s="16" t="s">
        <v>13</v>
      </c>
      <c r="E8565" s="16">
        <v>6.8</v>
      </c>
      <c r="F8565" s="16" t="s">
        <v>18</v>
      </c>
      <c r="G8565" s="16" t="s">
        <v>16</v>
      </c>
      <c r="H8565" s="16" t="s">
        <v>19</v>
      </c>
      <c r="I8565" s="16" t="s">
        <v>76</v>
      </c>
      <c r="J8565" s="46" t="s">
        <v>21</v>
      </c>
      <c r="K8565" s="16"/>
      <c r="L8565" s="16"/>
    </row>
    <row r="8566" spans="1:12">
      <c r="A8566" s="16" t="s">
        <v>586</v>
      </c>
      <c r="B8566" s="17" t="str">
        <f>VLOOKUP(A8566,匹配表!$1:$1048576,24,0)</f>
        <v>程清</v>
      </c>
      <c r="C8566" s="16" t="str">
        <f>VLOOKUP(A8566,匹配表!$1:$1048576,22,0)</f>
        <v>浙江公司营销稽查监控平台1号虚拟机</v>
      </c>
      <c r="D8566" s="16" t="s">
        <v>13</v>
      </c>
      <c r="E8566" s="16">
        <v>6.8</v>
      </c>
      <c r="F8566" s="16" t="s">
        <v>137</v>
      </c>
      <c r="G8566" s="16" t="s">
        <v>16</v>
      </c>
      <c r="H8566" s="19" t="s">
        <v>157</v>
      </c>
      <c r="I8566" s="23" t="s">
        <v>159</v>
      </c>
      <c r="J8566" s="49" t="s">
        <v>21</v>
      </c>
      <c r="K8566" s="23"/>
      <c r="L8566" s="16"/>
    </row>
    <row r="8567" hidden="1" spans="1:7">
      <c r="A8567" t="s">
        <v>586</v>
      </c>
      <c r="B8567"/>
      <c r="C8567" t="str">
        <f>VLOOKUP(A8567,匹配表!$1:$1048576,22,0)</f>
        <v>浙江公司营销稽查监控平台1号虚拟机</v>
      </c>
      <c r="D8567" t="s">
        <v>13</v>
      </c>
      <c r="E8567">
        <v>6.8</v>
      </c>
      <c r="F8567" t="s">
        <v>24</v>
      </c>
      <c r="G8567" t="s">
        <v>25</v>
      </c>
    </row>
    <row r="8568" hidden="1" spans="1:7">
      <c r="A8568" t="s">
        <v>586</v>
      </c>
      <c r="B8568"/>
      <c r="C8568" t="str">
        <f>VLOOKUP(A8568,匹配表!$1:$1048576,22,0)</f>
        <v>浙江公司营销稽查监控平台1号虚拟机</v>
      </c>
      <c r="D8568" t="s">
        <v>13</v>
      </c>
      <c r="E8568">
        <v>6.8</v>
      </c>
      <c r="F8568" t="s">
        <v>26</v>
      </c>
      <c r="G8568" t="s">
        <v>25</v>
      </c>
    </row>
    <row r="8569" hidden="1" spans="1:7">
      <c r="A8569" t="s">
        <v>586</v>
      </c>
      <c r="B8569"/>
      <c r="C8569" t="str">
        <f>VLOOKUP(A8569,匹配表!$1:$1048576,22,0)</f>
        <v>浙江公司营销稽查监控平台1号虚拟机</v>
      </c>
      <c r="D8569" t="s">
        <v>13</v>
      </c>
      <c r="E8569">
        <v>6.8</v>
      </c>
      <c r="F8569" t="s">
        <v>98</v>
      </c>
      <c r="G8569" t="s">
        <v>25</v>
      </c>
    </row>
    <row r="8570" hidden="1" spans="1:7">
      <c r="A8570" t="s">
        <v>586</v>
      </c>
      <c r="B8570"/>
      <c r="C8570" t="str">
        <f>VLOOKUP(A8570,匹配表!$1:$1048576,22,0)</f>
        <v>浙江公司营销稽查监控平台1号虚拟机</v>
      </c>
      <c r="D8570" t="s">
        <v>13</v>
      </c>
      <c r="E8570">
        <v>6.8</v>
      </c>
      <c r="F8570" t="s">
        <v>29</v>
      </c>
      <c r="G8570" t="s">
        <v>25</v>
      </c>
    </row>
    <row r="8571" hidden="1" spans="1:7">
      <c r="A8571" t="s">
        <v>586</v>
      </c>
      <c r="B8571"/>
      <c r="C8571" t="str">
        <f>VLOOKUP(A8571,匹配表!$1:$1048576,22,0)</f>
        <v>浙江公司营销稽查监控平台1号虚拟机</v>
      </c>
      <c r="D8571" t="s">
        <v>13</v>
      </c>
      <c r="E8571">
        <v>6.8</v>
      </c>
      <c r="F8571" t="s">
        <v>30</v>
      </c>
      <c r="G8571" t="s">
        <v>25</v>
      </c>
    </row>
    <row r="8572" hidden="1" spans="1:7">
      <c r="A8572" t="s">
        <v>586</v>
      </c>
      <c r="B8572"/>
      <c r="C8572" t="str">
        <f>VLOOKUP(A8572,匹配表!$1:$1048576,22,0)</f>
        <v>浙江公司营销稽查监控平台1号虚拟机</v>
      </c>
      <c r="D8572" t="s">
        <v>13</v>
      </c>
      <c r="E8572">
        <v>6.8</v>
      </c>
      <c r="F8572" t="s">
        <v>33</v>
      </c>
      <c r="G8572" t="s">
        <v>25</v>
      </c>
    </row>
    <row r="8573" hidden="1" spans="1:7">
      <c r="A8573" t="s">
        <v>586</v>
      </c>
      <c r="B8573"/>
      <c r="C8573" t="str">
        <f>VLOOKUP(A8573,匹配表!$1:$1048576,22,0)</f>
        <v>浙江公司营销稽查监控平台1号虚拟机</v>
      </c>
      <c r="D8573" t="s">
        <v>13</v>
      </c>
      <c r="E8573">
        <v>6.8</v>
      </c>
      <c r="F8573" t="s">
        <v>34</v>
      </c>
      <c r="G8573" t="s">
        <v>25</v>
      </c>
    </row>
    <row r="8574" hidden="1" spans="1:7">
      <c r="A8574" t="s">
        <v>586</v>
      </c>
      <c r="B8574"/>
      <c r="C8574" t="str">
        <f>VLOOKUP(A8574,匹配表!$1:$1048576,22,0)</f>
        <v>浙江公司营销稽查监控平台1号虚拟机</v>
      </c>
      <c r="D8574" t="s">
        <v>13</v>
      </c>
      <c r="E8574">
        <v>6.8</v>
      </c>
      <c r="F8574" t="s">
        <v>35</v>
      </c>
      <c r="G8574" t="s">
        <v>25</v>
      </c>
    </row>
    <row r="8575" hidden="1" spans="1:7">
      <c r="A8575" t="s">
        <v>586</v>
      </c>
      <c r="B8575"/>
      <c r="C8575" t="str">
        <f>VLOOKUP(A8575,匹配表!$1:$1048576,22,0)</f>
        <v>浙江公司营销稽查监控平台1号虚拟机</v>
      </c>
      <c r="D8575" t="s">
        <v>13</v>
      </c>
      <c r="E8575">
        <v>6.8</v>
      </c>
      <c r="F8575" t="s">
        <v>36</v>
      </c>
      <c r="G8575" t="s">
        <v>25</v>
      </c>
    </row>
    <row r="8576" hidden="1" spans="1:7">
      <c r="A8576" t="s">
        <v>586</v>
      </c>
      <c r="B8576"/>
      <c r="C8576" t="str">
        <f>VLOOKUP(A8576,匹配表!$1:$1048576,22,0)</f>
        <v>浙江公司营销稽查监控平台1号虚拟机</v>
      </c>
      <c r="D8576" t="s">
        <v>13</v>
      </c>
      <c r="E8576">
        <v>6.8</v>
      </c>
      <c r="F8576" t="s">
        <v>37</v>
      </c>
      <c r="G8576" t="s">
        <v>25</v>
      </c>
    </row>
    <row r="8577" hidden="1" spans="1:7">
      <c r="A8577" t="s">
        <v>586</v>
      </c>
      <c r="B8577"/>
      <c r="C8577" t="str">
        <f>VLOOKUP(A8577,匹配表!$1:$1048576,22,0)</f>
        <v>浙江公司营销稽查监控平台1号虚拟机</v>
      </c>
      <c r="D8577" t="s">
        <v>13</v>
      </c>
      <c r="E8577">
        <v>6.8</v>
      </c>
      <c r="F8577" t="s">
        <v>101</v>
      </c>
      <c r="G8577" t="s">
        <v>25</v>
      </c>
    </row>
    <row r="8578" hidden="1" spans="1:7">
      <c r="A8578" t="s">
        <v>586</v>
      </c>
      <c r="B8578"/>
      <c r="C8578" t="str">
        <f>VLOOKUP(A8578,匹配表!$1:$1048576,22,0)</f>
        <v>浙江公司营销稽查监控平台1号虚拟机</v>
      </c>
      <c r="D8578" t="s">
        <v>13</v>
      </c>
      <c r="E8578">
        <v>6.8</v>
      </c>
      <c r="F8578" t="s">
        <v>102</v>
      </c>
      <c r="G8578" t="s">
        <v>25</v>
      </c>
    </row>
    <row r="8579" hidden="1" spans="1:7">
      <c r="A8579" t="s">
        <v>586</v>
      </c>
      <c r="B8579"/>
      <c r="C8579" t="str">
        <f>VLOOKUP(A8579,匹配表!$1:$1048576,22,0)</f>
        <v>浙江公司营销稽查监控平台1号虚拟机</v>
      </c>
      <c r="D8579" t="s">
        <v>13</v>
      </c>
      <c r="E8579">
        <v>6.8</v>
      </c>
      <c r="F8579" t="s">
        <v>40</v>
      </c>
      <c r="G8579" t="s">
        <v>25</v>
      </c>
    </row>
    <row r="8580" hidden="1" spans="1:7">
      <c r="A8580" t="s">
        <v>586</v>
      </c>
      <c r="B8580"/>
      <c r="C8580" t="str">
        <f>VLOOKUP(A8580,匹配表!$1:$1048576,22,0)</f>
        <v>浙江公司营销稽查监控平台1号虚拟机</v>
      </c>
      <c r="D8580" t="s">
        <v>13</v>
      </c>
      <c r="E8580">
        <v>6.8</v>
      </c>
      <c r="F8580" t="s">
        <v>42</v>
      </c>
      <c r="G8580" t="s">
        <v>25</v>
      </c>
    </row>
    <row r="8581" hidden="1" spans="1:7">
      <c r="A8581" t="s">
        <v>586</v>
      </c>
      <c r="B8581"/>
      <c r="C8581" t="str">
        <f>VLOOKUP(A8581,匹配表!$1:$1048576,22,0)</f>
        <v>浙江公司营销稽查监控平台1号虚拟机</v>
      </c>
      <c r="D8581" t="s">
        <v>13</v>
      </c>
      <c r="E8581">
        <v>6.8</v>
      </c>
      <c r="F8581" t="s">
        <v>43</v>
      </c>
      <c r="G8581" t="s">
        <v>25</v>
      </c>
    </row>
    <row r="8582" hidden="1" spans="1:7">
      <c r="A8582" t="s">
        <v>586</v>
      </c>
      <c r="B8582"/>
      <c r="C8582" t="str">
        <f>VLOOKUP(A8582,匹配表!$1:$1048576,22,0)</f>
        <v>浙江公司营销稽查监控平台1号虚拟机</v>
      </c>
      <c r="D8582" t="s">
        <v>13</v>
      </c>
      <c r="E8582">
        <v>6.8</v>
      </c>
      <c r="F8582" t="s">
        <v>45</v>
      </c>
      <c r="G8582" t="s">
        <v>25</v>
      </c>
    </row>
    <row r="8583" hidden="1" spans="1:7">
      <c r="A8583" t="s">
        <v>586</v>
      </c>
      <c r="B8583"/>
      <c r="C8583" t="str">
        <f>VLOOKUP(A8583,匹配表!$1:$1048576,22,0)</f>
        <v>浙江公司营销稽查监控平台1号虚拟机</v>
      </c>
      <c r="D8583" t="s">
        <v>13</v>
      </c>
      <c r="E8583">
        <v>6.8</v>
      </c>
      <c r="F8583" t="s">
        <v>46</v>
      </c>
      <c r="G8583" t="s">
        <v>25</v>
      </c>
    </row>
    <row r="8584" hidden="1" spans="1:7">
      <c r="A8584" t="s">
        <v>586</v>
      </c>
      <c r="B8584"/>
      <c r="C8584" t="str">
        <f>VLOOKUP(A8584,匹配表!$1:$1048576,22,0)</f>
        <v>浙江公司营销稽查监控平台1号虚拟机</v>
      </c>
      <c r="D8584" t="s">
        <v>13</v>
      </c>
      <c r="E8584">
        <v>6.8</v>
      </c>
      <c r="F8584" t="s">
        <v>47</v>
      </c>
      <c r="G8584" t="s">
        <v>25</v>
      </c>
    </row>
    <row r="8585" hidden="1" spans="1:7">
      <c r="A8585" t="s">
        <v>586</v>
      </c>
      <c r="B8585"/>
      <c r="C8585" t="str">
        <f>VLOOKUP(A8585,匹配表!$1:$1048576,22,0)</f>
        <v>浙江公司营销稽查监控平台1号虚拟机</v>
      </c>
      <c r="D8585" t="s">
        <v>13</v>
      </c>
      <c r="E8585">
        <v>6.8</v>
      </c>
      <c r="F8585" t="s">
        <v>48</v>
      </c>
      <c r="G8585" t="s">
        <v>25</v>
      </c>
    </row>
    <row r="8586" hidden="1" spans="1:7">
      <c r="A8586" t="s">
        <v>586</v>
      </c>
      <c r="B8586"/>
      <c r="C8586" t="str">
        <f>VLOOKUP(A8586,匹配表!$1:$1048576,22,0)</f>
        <v>浙江公司营销稽查监控平台1号虚拟机</v>
      </c>
      <c r="D8586" t="s">
        <v>13</v>
      </c>
      <c r="E8586">
        <v>6.8</v>
      </c>
      <c r="F8586" t="s">
        <v>50</v>
      </c>
      <c r="G8586" t="s">
        <v>25</v>
      </c>
    </row>
    <row r="8587" hidden="1" spans="1:7">
      <c r="A8587" t="s">
        <v>586</v>
      </c>
      <c r="B8587"/>
      <c r="C8587" t="str">
        <f>VLOOKUP(A8587,匹配表!$1:$1048576,22,0)</f>
        <v>浙江公司营销稽查监控平台1号虚拟机</v>
      </c>
      <c r="D8587" t="s">
        <v>13</v>
      </c>
      <c r="E8587">
        <v>6.8</v>
      </c>
      <c r="F8587" t="s">
        <v>51</v>
      </c>
      <c r="G8587" t="s">
        <v>25</v>
      </c>
    </row>
    <row r="8588" hidden="1" spans="1:7">
      <c r="A8588" t="s">
        <v>586</v>
      </c>
      <c r="B8588"/>
      <c r="C8588" t="str">
        <f>VLOOKUP(A8588,匹配表!$1:$1048576,22,0)</f>
        <v>浙江公司营销稽查监控平台1号虚拟机</v>
      </c>
      <c r="D8588" t="s">
        <v>13</v>
      </c>
      <c r="E8588">
        <v>6.8</v>
      </c>
      <c r="F8588" t="s">
        <v>54</v>
      </c>
      <c r="G8588" t="s">
        <v>25</v>
      </c>
    </row>
    <row r="8589" hidden="1" spans="1:7">
      <c r="A8589" t="s">
        <v>586</v>
      </c>
      <c r="B8589"/>
      <c r="C8589" t="str">
        <f>VLOOKUP(A8589,匹配表!$1:$1048576,22,0)</f>
        <v>浙江公司营销稽查监控平台1号虚拟机</v>
      </c>
      <c r="D8589" t="s">
        <v>13</v>
      </c>
      <c r="E8589">
        <v>6.8</v>
      </c>
      <c r="F8589" t="s">
        <v>55</v>
      </c>
      <c r="G8589" t="s">
        <v>25</v>
      </c>
    </row>
    <row r="8590" hidden="1" spans="1:7">
      <c r="A8590" t="s">
        <v>586</v>
      </c>
      <c r="B8590"/>
      <c r="C8590" t="str">
        <f>VLOOKUP(A8590,匹配表!$1:$1048576,22,0)</f>
        <v>浙江公司营销稽查监控平台1号虚拟机</v>
      </c>
      <c r="D8590" t="s">
        <v>13</v>
      </c>
      <c r="E8590">
        <v>6.8</v>
      </c>
      <c r="F8590" t="s">
        <v>56</v>
      </c>
      <c r="G8590" t="s">
        <v>25</v>
      </c>
    </row>
    <row r="8591" hidden="1" spans="1:7">
      <c r="A8591" t="s">
        <v>586</v>
      </c>
      <c r="B8591"/>
      <c r="C8591" t="str">
        <f>VLOOKUP(A8591,匹配表!$1:$1048576,22,0)</f>
        <v>浙江公司营销稽查监控平台1号虚拟机</v>
      </c>
      <c r="D8591" t="s">
        <v>13</v>
      </c>
      <c r="E8591">
        <v>6.8</v>
      </c>
      <c r="F8591" t="s">
        <v>57</v>
      </c>
      <c r="G8591" t="s">
        <v>25</v>
      </c>
    </row>
    <row r="8592" hidden="1" spans="1:7">
      <c r="A8592" t="s">
        <v>586</v>
      </c>
      <c r="B8592"/>
      <c r="C8592" t="str">
        <f>VLOOKUP(A8592,匹配表!$1:$1048576,22,0)</f>
        <v>浙江公司营销稽查监控平台1号虚拟机</v>
      </c>
      <c r="D8592" t="s">
        <v>13</v>
      </c>
      <c r="E8592">
        <v>6.8</v>
      </c>
      <c r="F8592" t="s">
        <v>59</v>
      </c>
      <c r="G8592" t="s">
        <v>25</v>
      </c>
    </row>
    <row r="8593" hidden="1" spans="1:7">
      <c r="A8593" t="s">
        <v>586</v>
      </c>
      <c r="B8593"/>
      <c r="C8593" t="str">
        <f>VLOOKUP(A8593,匹配表!$1:$1048576,22,0)</f>
        <v>浙江公司营销稽查监控平台1号虚拟机</v>
      </c>
      <c r="D8593" t="s">
        <v>13</v>
      </c>
      <c r="E8593">
        <v>6.8</v>
      </c>
      <c r="F8593" t="s">
        <v>60</v>
      </c>
      <c r="G8593" t="s">
        <v>25</v>
      </c>
    </row>
    <row r="8594" hidden="1" spans="1:7">
      <c r="A8594" t="s">
        <v>586</v>
      </c>
      <c r="B8594"/>
      <c r="C8594" t="str">
        <f>VLOOKUP(A8594,匹配表!$1:$1048576,22,0)</f>
        <v>浙江公司营销稽查监控平台1号虚拟机</v>
      </c>
      <c r="D8594" t="s">
        <v>13</v>
      </c>
      <c r="E8594">
        <v>6.8</v>
      </c>
      <c r="F8594" t="s">
        <v>61</v>
      </c>
      <c r="G8594" t="s">
        <v>25</v>
      </c>
    </row>
    <row r="8595" hidden="1" spans="1:7">
      <c r="A8595" t="s">
        <v>586</v>
      </c>
      <c r="B8595"/>
      <c r="C8595" t="str">
        <f>VLOOKUP(A8595,匹配表!$1:$1048576,22,0)</f>
        <v>浙江公司营销稽查监控平台1号虚拟机</v>
      </c>
      <c r="D8595" t="s">
        <v>13</v>
      </c>
      <c r="E8595">
        <v>6.8</v>
      </c>
      <c r="F8595" t="s">
        <v>63</v>
      </c>
      <c r="G8595" t="s">
        <v>25</v>
      </c>
    </row>
    <row r="8596" hidden="1" spans="1:7">
      <c r="A8596" t="s">
        <v>586</v>
      </c>
      <c r="B8596"/>
      <c r="C8596" t="str">
        <f>VLOOKUP(A8596,匹配表!$1:$1048576,22,0)</f>
        <v>浙江公司营销稽查监控平台1号虚拟机</v>
      </c>
      <c r="D8596" t="s">
        <v>13</v>
      </c>
      <c r="E8596">
        <v>6.8</v>
      </c>
      <c r="F8596" t="s">
        <v>66</v>
      </c>
      <c r="G8596" t="s">
        <v>25</v>
      </c>
    </row>
    <row r="8597" hidden="1" spans="1:7">
      <c r="A8597" t="s">
        <v>586</v>
      </c>
      <c r="B8597"/>
      <c r="C8597" t="str">
        <f>VLOOKUP(A8597,匹配表!$1:$1048576,22,0)</f>
        <v>浙江公司营销稽查监控平台1号虚拟机</v>
      </c>
      <c r="D8597" t="s">
        <v>13</v>
      </c>
      <c r="E8597">
        <v>6.8</v>
      </c>
      <c r="F8597" t="s">
        <v>69</v>
      </c>
      <c r="G8597" t="s">
        <v>25</v>
      </c>
    </row>
    <row r="8598" hidden="1" spans="1:7">
      <c r="A8598" t="s">
        <v>586</v>
      </c>
      <c r="B8598"/>
      <c r="C8598" t="str">
        <f>VLOOKUP(A8598,匹配表!$1:$1048576,22,0)</f>
        <v>浙江公司营销稽查监控平台1号虚拟机</v>
      </c>
      <c r="D8598" t="s">
        <v>13</v>
      </c>
      <c r="E8598">
        <v>6.8</v>
      </c>
      <c r="F8598" t="s">
        <v>121</v>
      </c>
      <c r="G8598" t="s">
        <v>25</v>
      </c>
    </row>
    <row r="8599" hidden="1" spans="1:7">
      <c r="A8599" t="s">
        <v>586</v>
      </c>
      <c r="B8599"/>
      <c r="C8599" t="str">
        <f>VLOOKUP(A8599,匹配表!$1:$1048576,22,0)</f>
        <v>浙江公司营销稽查监控平台1号虚拟机</v>
      </c>
      <c r="D8599" t="s">
        <v>13</v>
      </c>
      <c r="E8599">
        <v>6.8</v>
      </c>
      <c r="F8599" t="s">
        <v>122</v>
      </c>
      <c r="G8599" t="s">
        <v>25</v>
      </c>
    </row>
    <row r="8600" hidden="1" spans="1:7">
      <c r="A8600" t="s">
        <v>586</v>
      </c>
      <c r="B8600"/>
      <c r="C8600" t="str">
        <f>VLOOKUP(A8600,匹配表!$1:$1048576,22,0)</f>
        <v>浙江公司营销稽查监控平台1号虚拟机</v>
      </c>
      <c r="D8600" t="s">
        <v>13</v>
      </c>
      <c r="E8600">
        <v>6.8</v>
      </c>
      <c r="F8600" t="s">
        <v>71</v>
      </c>
      <c r="G8600" t="s">
        <v>25</v>
      </c>
    </row>
    <row r="8601" hidden="1" spans="1:12">
      <c r="A8601" s="16" t="s">
        <v>587</v>
      </c>
      <c r="B8601" s="17" t="str">
        <f>VLOOKUP(A8601,匹配表!$1:$1048576,24,0)</f>
        <v>程清</v>
      </c>
      <c r="C8601" s="16" t="str">
        <f>VLOOKUP(A8601,匹配表!$1:$1048576,22,0)</f>
        <v>浙江公司电力我知道系统6号虚拟机</v>
      </c>
      <c r="D8601" s="16" t="s">
        <v>13</v>
      </c>
      <c r="E8601" s="16">
        <v>6.8</v>
      </c>
      <c r="F8601" s="16" t="s">
        <v>295</v>
      </c>
      <c r="G8601" s="16" t="s">
        <v>16</v>
      </c>
      <c r="H8601" s="19" t="s">
        <v>178</v>
      </c>
      <c r="I8601" s="19" t="s">
        <v>178</v>
      </c>
      <c r="J8601" s="19"/>
      <c r="K8601" s="19"/>
      <c r="L8601" s="16"/>
    </row>
    <row r="8602" hidden="1" spans="1:12">
      <c r="A8602" s="16" t="s">
        <v>587</v>
      </c>
      <c r="B8602" s="17" t="str">
        <f>VLOOKUP(A8602,匹配表!$1:$1048576,24,0)</f>
        <v>程清</v>
      </c>
      <c r="C8602" s="16" t="str">
        <f>VLOOKUP(A8602,匹配表!$1:$1048576,22,0)</f>
        <v>浙江公司电力我知道系统6号虚拟机</v>
      </c>
      <c r="D8602" s="16" t="s">
        <v>13</v>
      </c>
      <c r="E8602" s="16">
        <v>6.8</v>
      </c>
      <c r="F8602" s="16" t="s">
        <v>15</v>
      </c>
      <c r="G8602" s="16" t="s">
        <v>16</v>
      </c>
      <c r="H8602" s="19" t="s">
        <v>178</v>
      </c>
      <c r="I8602" s="19" t="s">
        <v>178</v>
      </c>
      <c r="J8602" s="19"/>
      <c r="K8602" s="19"/>
      <c r="L8602" s="16"/>
    </row>
    <row r="8603" spans="1:12">
      <c r="A8603" s="16" t="s">
        <v>587</v>
      </c>
      <c r="B8603" s="17" t="str">
        <f>VLOOKUP(A8603,匹配表!$1:$1048576,24,0)</f>
        <v>程清</v>
      </c>
      <c r="C8603" s="16" t="str">
        <f>VLOOKUP(A8603,匹配表!$1:$1048576,22,0)</f>
        <v>浙江公司电力我知道系统6号虚拟机</v>
      </c>
      <c r="D8603" s="16" t="s">
        <v>13</v>
      </c>
      <c r="E8603" s="16">
        <v>6.8</v>
      </c>
      <c r="F8603" s="16" t="s">
        <v>44</v>
      </c>
      <c r="G8603" s="16" t="s">
        <v>16</v>
      </c>
      <c r="H8603" s="19" t="s">
        <v>157</v>
      </c>
      <c r="I8603" s="23" t="s">
        <v>484</v>
      </c>
      <c r="J8603" s="49" t="s">
        <v>21</v>
      </c>
      <c r="K8603" s="23"/>
      <c r="L8603" s="16"/>
    </row>
    <row r="8604" spans="1:12">
      <c r="A8604" s="16" t="s">
        <v>587</v>
      </c>
      <c r="B8604" s="17" t="str">
        <f>VLOOKUP(A8604,匹配表!$1:$1048576,24,0)</f>
        <v>程清</v>
      </c>
      <c r="C8604" s="16" t="str">
        <f>VLOOKUP(A8604,匹配表!$1:$1048576,22,0)</f>
        <v>浙江公司电力我知道系统6号虚拟机</v>
      </c>
      <c r="D8604" s="16" t="s">
        <v>13</v>
      </c>
      <c r="E8604" s="16">
        <v>6.8</v>
      </c>
      <c r="F8604" s="16" t="s">
        <v>18</v>
      </c>
      <c r="G8604" s="16" t="s">
        <v>16</v>
      </c>
      <c r="H8604" s="16" t="s">
        <v>19</v>
      </c>
      <c r="I8604" s="16" t="s">
        <v>76</v>
      </c>
      <c r="J8604" s="46" t="s">
        <v>21</v>
      </c>
      <c r="K8604" s="16"/>
      <c r="L8604" s="16"/>
    </row>
    <row r="8605" spans="1:12">
      <c r="A8605" s="16" t="s">
        <v>587</v>
      </c>
      <c r="B8605" s="17" t="str">
        <f>VLOOKUP(A8605,匹配表!$1:$1048576,24,0)</f>
        <v>程清</v>
      </c>
      <c r="C8605" s="16" t="str">
        <f>VLOOKUP(A8605,匹配表!$1:$1048576,22,0)</f>
        <v>浙江公司电力我知道系统6号虚拟机</v>
      </c>
      <c r="D8605" s="16" t="s">
        <v>13</v>
      </c>
      <c r="E8605" s="16">
        <v>6.8</v>
      </c>
      <c r="F8605" s="16" t="s">
        <v>137</v>
      </c>
      <c r="G8605" s="16" t="s">
        <v>16</v>
      </c>
      <c r="H8605" s="19" t="s">
        <v>157</v>
      </c>
      <c r="I8605" s="23" t="s">
        <v>159</v>
      </c>
      <c r="J8605" s="49" t="s">
        <v>21</v>
      </c>
      <c r="K8605" s="23"/>
      <c r="L8605" s="16"/>
    </row>
    <row r="8606" hidden="1" spans="1:7">
      <c r="A8606" t="s">
        <v>587</v>
      </c>
      <c r="B8606"/>
      <c r="C8606" t="str">
        <f>VLOOKUP(A8606,匹配表!$1:$1048576,22,0)</f>
        <v>浙江公司电力我知道系统6号虚拟机</v>
      </c>
      <c r="D8606" t="s">
        <v>13</v>
      </c>
      <c r="E8606">
        <v>6.8</v>
      </c>
      <c r="F8606" t="s">
        <v>24</v>
      </c>
      <c r="G8606" t="s">
        <v>25</v>
      </c>
    </row>
    <row r="8607" hidden="1" spans="1:7">
      <c r="A8607" t="s">
        <v>587</v>
      </c>
      <c r="B8607"/>
      <c r="C8607" t="str">
        <f>VLOOKUP(A8607,匹配表!$1:$1048576,22,0)</f>
        <v>浙江公司电力我知道系统6号虚拟机</v>
      </c>
      <c r="D8607" t="s">
        <v>13</v>
      </c>
      <c r="E8607">
        <v>6.8</v>
      </c>
      <c r="F8607" t="s">
        <v>26</v>
      </c>
      <c r="G8607" t="s">
        <v>25</v>
      </c>
    </row>
    <row r="8608" hidden="1" spans="1:7">
      <c r="A8608" t="s">
        <v>587</v>
      </c>
      <c r="B8608"/>
      <c r="C8608" t="str">
        <f>VLOOKUP(A8608,匹配表!$1:$1048576,22,0)</f>
        <v>浙江公司电力我知道系统6号虚拟机</v>
      </c>
      <c r="D8608" t="s">
        <v>13</v>
      </c>
      <c r="E8608">
        <v>6.8</v>
      </c>
      <c r="F8608" t="s">
        <v>98</v>
      </c>
      <c r="G8608" t="s">
        <v>25</v>
      </c>
    </row>
    <row r="8609" hidden="1" spans="1:7">
      <c r="A8609" t="s">
        <v>587</v>
      </c>
      <c r="B8609"/>
      <c r="C8609" t="str">
        <f>VLOOKUP(A8609,匹配表!$1:$1048576,22,0)</f>
        <v>浙江公司电力我知道系统6号虚拟机</v>
      </c>
      <c r="D8609" t="s">
        <v>13</v>
      </c>
      <c r="E8609">
        <v>6.8</v>
      </c>
      <c r="F8609" t="s">
        <v>29</v>
      </c>
      <c r="G8609" t="s">
        <v>25</v>
      </c>
    </row>
    <row r="8610" hidden="1" spans="1:7">
      <c r="A8610" t="s">
        <v>587</v>
      </c>
      <c r="B8610"/>
      <c r="C8610" t="str">
        <f>VLOOKUP(A8610,匹配表!$1:$1048576,22,0)</f>
        <v>浙江公司电力我知道系统6号虚拟机</v>
      </c>
      <c r="D8610" t="s">
        <v>13</v>
      </c>
      <c r="E8610">
        <v>6.8</v>
      </c>
      <c r="F8610" t="s">
        <v>30</v>
      </c>
      <c r="G8610" t="s">
        <v>25</v>
      </c>
    </row>
    <row r="8611" hidden="1" spans="1:7">
      <c r="A8611" t="s">
        <v>587</v>
      </c>
      <c r="B8611"/>
      <c r="C8611" t="str">
        <f>VLOOKUP(A8611,匹配表!$1:$1048576,22,0)</f>
        <v>浙江公司电力我知道系统6号虚拟机</v>
      </c>
      <c r="D8611" t="s">
        <v>13</v>
      </c>
      <c r="E8611">
        <v>6.8</v>
      </c>
      <c r="F8611" t="s">
        <v>33</v>
      </c>
      <c r="G8611" t="s">
        <v>25</v>
      </c>
    </row>
    <row r="8612" hidden="1" spans="1:7">
      <c r="A8612" t="s">
        <v>587</v>
      </c>
      <c r="B8612"/>
      <c r="C8612" t="str">
        <f>VLOOKUP(A8612,匹配表!$1:$1048576,22,0)</f>
        <v>浙江公司电力我知道系统6号虚拟机</v>
      </c>
      <c r="D8612" t="s">
        <v>13</v>
      </c>
      <c r="E8612">
        <v>6.8</v>
      </c>
      <c r="F8612" t="s">
        <v>34</v>
      </c>
      <c r="G8612" t="s">
        <v>25</v>
      </c>
    </row>
    <row r="8613" hidden="1" spans="1:7">
      <c r="A8613" t="s">
        <v>587</v>
      </c>
      <c r="B8613"/>
      <c r="C8613" t="str">
        <f>VLOOKUP(A8613,匹配表!$1:$1048576,22,0)</f>
        <v>浙江公司电力我知道系统6号虚拟机</v>
      </c>
      <c r="D8613" t="s">
        <v>13</v>
      </c>
      <c r="E8613">
        <v>6.8</v>
      </c>
      <c r="F8613" t="s">
        <v>35</v>
      </c>
      <c r="G8613" t="s">
        <v>25</v>
      </c>
    </row>
    <row r="8614" hidden="1" spans="1:7">
      <c r="A8614" t="s">
        <v>587</v>
      </c>
      <c r="B8614"/>
      <c r="C8614" t="str">
        <f>VLOOKUP(A8614,匹配表!$1:$1048576,22,0)</f>
        <v>浙江公司电力我知道系统6号虚拟机</v>
      </c>
      <c r="D8614" t="s">
        <v>13</v>
      </c>
      <c r="E8614">
        <v>6.8</v>
      </c>
      <c r="F8614" t="s">
        <v>36</v>
      </c>
      <c r="G8614" t="s">
        <v>25</v>
      </c>
    </row>
    <row r="8615" hidden="1" spans="1:7">
      <c r="A8615" t="s">
        <v>587</v>
      </c>
      <c r="B8615"/>
      <c r="C8615" t="str">
        <f>VLOOKUP(A8615,匹配表!$1:$1048576,22,0)</f>
        <v>浙江公司电力我知道系统6号虚拟机</v>
      </c>
      <c r="D8615" t="s">
        <v>13</v>
      </c>
      <c r="E8615">
        <v>6.8</v>
      </c>
      <c r="F8615" t="s">
        <v>37</v>
      </c>
      <c r="G8615" t="s">
        <v>25</v>
      </c>
    </row>
    <row r="8616" hidden="1" spans="1:7">
      <c r="A8616" t="s">
        <v>587</v>
      </c>
      <c r="B8616"/>
      <c r="C8616" t="str">
        <f>VLOOKUP(A8616,匹配表!$1:$1048576,22,0)</f>
        <v>浙江公司电力我知道系统6号虚拟机</v>
      </c>
      <c r="D8616" t="s">
        <v>13</v>
      </c>
      <c r="E8616">
        <v>6.8</v>
      </c>
      <c r="F8616" t="s">
        <v>101</v>
      </c>
      <c r="G8616" t="s">
        <v>25</v>
      </c>
    </row>
    <row r="8617" hidden="1" spans="1:7">
      <c r="A8617" t="s">
        <v>587</v>
      </c>
      <c r="B8617"/>
      <c r="C8617" t="str">
        <f>VLOOKUP(A8617,匹配表!$1:$1048576,22,0)</f>
        <v>浙江公司电力我知道系统6号虚拟机</v>
      </c>
      <c r="D8617" t="s">
        <v>13</v>
      </c>
      <c r="E8617">
        <v>6.8</v>
      </c>
      <c r="F8617" t="s">
        <v>102</v>
      </c>
      <c r="G8617" t="s">
        <v>25</v>
      </c>
    </row>
    <row r="8618" hidden="1" spans="1:7">
      <c r="A8618" t="s">
        <v>587</v>
      </c>
      <c r="B8618"/>
      <c r="C8618" t="str">
        <f>VLOOKUP(A8618,匹配表!$1:$1048576,22,0)</f>
        <v>浙江公司电力我知道系统6号虚拟机</v>
      </c>
      <c r="D8618" t="s">
        <v>13</v>
      </c>
      <c r="E8618">
        <v>6.8</v>
      </c>
      <c r="F8618" t="s">
        <v>40</v>
      </c>
      <c r="G8618" t="s">
        <v>25</v>
      </c>
    </row>
    <row r="8619" hidden="1" spans="1:7">
      <c r="A8619" t="s">
        <v>587</v>
      </c>
      <c r="B8619"/>
      <c r="C8619" t="str">
        <f>VLOOKUP(A8619,匹配表!$1:$1048576,22,0)</f>
        <v>浙江公司电力我知道系统6号虚拟机</v>
      </c>
      <c r="D8619" t="s">
        <v>13</v>
      </c>
      <c r="E8619">
        <v>6.8</v>
      </c>
      <c r="F8619" t="s">
        <v>42</v>
      </c>
      <c r="G8619" t="s">
        <v>25</v>
      </c>
    </row>
    <row r="8620" hidden="1" spans="1:7">
      <c r="A8620" t="s">
        <v>587</v>
      </c>
      <c r="B8620"/>
      <c r="C8620" t="str">
        <f>VLOOKUP(A8620,匹配表!$1:$1048576,22,0)</f>
        <v>浙江公司电力我知道系统6号虚拟机</v>
      </c>
      <c r="D8620" t="s">
        <v>13</v>
      </c>
      <c r="E8620">
        <v>6.8</v>
      </c>
      <c r="F8620" t="s">
        <v>43</v>
      </c>
      <c r="G8620" t="s">
        <v>25</v>
      </c>
    </row>
    <row r="8621" hidden="1" spans="1:7">
      <c r="A8621" t="s">
        <v>587</v>
      </c>
      <c r="B8621"/>
      <c r="C8621" t="str">
        <f>VLOOKUP(A8621,匹配表!$1:$1048576,22,0)</f>
        <v>浙江公司电力我知道系统6号虚拟机</v>
      </c>
      <c r="D8621" t="s">
        <v>13</v>
      </c>
      <c r="E8621">
        <v>6.8</v>
      </c>
      <c r="F8621" t="s">
        <v>45</v>
      </c>
      <c r="G8621" t="s">
        <v>25</v>
      </c>
    </row>
    <row r="8622" hidden="1" spans="1:7">
      <c r="A8622" t="s">
        <v>587</v>
      </c>
      <c r="B8622"/>
      <c r="C8622" t="str">
        <f>VLOOKUP(A8622,匹配表!$1:$1048576,22,0)</f>
        <v>浙江公司电力我知道系统6号虚拟机</v>
      </c>
      <c r="D8622" t="s">
        <v>13</v>
      </c>
      <c r="E8622">
        <v>6.8</v>
      </c>
      <c r="F8622" t="s">
        <v>46</v>
      </c>
      <c r="G8622" t="s">
        <v>25</v>
      </c>
    </row>
    <row r="8623" hidden="1" spans="1:7">
      <c r="A8623" t="s">
        <v>587</v>
      </c>
      <c r="B8623"/>
      <c r="C8623" t="str">
        <f>VLOOKUP(A8623,匹配表!$1:$1048576,22,0)</f>
        <v>浙江公司电力我知道系统6号虚拟机</v>
      </c>
      <c r="D8623" t="s">
        <v>13</v>
      </c>
      <c r="E8623">
        <v>6.8</v>
      </c>
      <c r="F8623" t="s">
        <v>47</v>
      </c>
      <c r="G8623" t="s">
        <v>25</v>
      </c>
    </row>
    <row r="8624" hidden="1" spans="1:7">
      <c r="A8624" t="s">
        <v>587</v>
      </c>
      <c r="B8624"/>
      <c r="C8624" t="str">
        <f>VLOOKUP(A8624,匹配表!$1:$1048576,22,0)</f>
        <v>浙江公司电力我知道系统6号虚拟机</v>
      </c>
      <c r="D8624" t="s">
        <v>13</v>
      </c>
      <c r="E8624">
        <v>6.8</v>
      </c>
      <c r="F8624" t="s">
        <v>48</v>
      </c>
      <c r="G8624" t="s">
        <v>25</v>
      </c>
    </row>
    <row r="8625" hidden="1" spans="1:7">
      <c r="A8625" t="s">
        <v>587</v>
      </c>
      <c r="B8625"/>
      <c r="C8625" t="str">
        <f>VLOOKUP(A8625,匹配表!$1:$1048576,22,0)</f>
        <v>浙江公司电力我知道系统6号虚拟机</v>
      </c>
      <c r="D8625" t="s">
        <v>13</v>
      </c>
      <c r="E8625">
        <v>6.8</v>
      </c>
      <c r="F8625" t="s">
        <v>50</v>
      </c>
      <c r="G8625" t="s">
        <v>25</v>
      </c>
    </row>
    <row r="8626" hidden="1" spans="1:7">
      <c r="A8626" t="s">
        <v>587</v>
      </c>
      <c r="B8626"/>
      <c r="C8626" t="str">
        <f>VLOOKUP(A8626,匹配表!$1:$1048576,22,0)</f>
        <v>浙江公司电力我知道系统6号虚拟机</v>
      </c>
      <c r="D8626" t="s">
        <v>13</v>
      </c>
      <c r="E8626">
        <v>6.8</v>
      </c>
      <c r="F8626" t="s">
        <v>51</v>
      </c>
      <c r="G8626" t="s">
        <v>25</v>
      </c>
    </row>
    <row r="8627" hidden="1" spans="1:7">
      <c r="A8627" t="s">
        <v>587</v>
      </c>
      <c r="B8627"/>
      <c r="C8627" t="str">
        <f>VLOOKUP(A8627,匹配表!$1:$1048576,22,0)</f>
        <v>浙江公司电力我知道系统6号虚拟机</v>
      </c>
      <c r="D8627" t="s">
        <v>13</v>
      </c>
      <c r="E8627">
        <v>6.8</v>
      </c>
      <c r="F8627" t="s">
        <v>54</v>
      </c>
      <c r="G8627" t="s">
        <v>25</v>
      </c>
    </row>
    <row r="8628" hidden="1" spans="1:7">
      <c r="A8628" t="s">
        <v>587</v>
      </c>
      <c r="B8628"/>
      <c r="C8628" t="str">
        <f>VLOOKUP(A8628,匹配表!$1:$1048576,22,0)</f>
        <v>浙江公司电力我知道系统6号虚拟机</v>
      </c>
      <c r="D8628" t="s">
        <v>13</v>
      </c>
      <c r="E8628">
        <v>6.8</v>
      </c>
      <c r="F8628" t="s">
        <v>55</v>
      </c>
      <c r="G8628" t="s">
        <v>25</v>
      </c>
    </row>
    <row r="8629" hidden="1" spans="1:7">
      <c r="A8629" t="s">
        <v>587</v>
      </c>
      <c r="B8629"/>
      <c r="C8629" t="str">
        <f>VLOOKUP(A8629,匹配表!$1:$1048576,22,0)</f>
        <v>浙江公司电力我知道系统6号虚拟机</v>
      </c>
      <c r="D8629" t="s">
        <v>13</v>
      </c>
      <c r="E8629">
        <v>6.8</v>
      </c>
      <c r="F8629" t="s">
        <v>56</v>
      </c>
      <c r="G8629" t="s">
        <v>25</v>
      </c>
    </row>
    <row r="8630" hidden="1" spans="1:7">
      <c r="A8630" t="s">
        <v>587</v>
      </c>
      <c r="B8630"/>
      <c r="C8630" t="str">
        <f>VLOOKUP(A8630,匹配表!$1:$1048576,22,0)</f>
        <v>浙江公司电力我知道系统6号虚拟机</v>
      </c>
      <c r="D8630" t="s">
        <v>13</v>
      </c>
      <c r="E8630">
        <v>6.8</v>
      </c>
      <c r="F8630" t="s">
        <v>57</v>
      </c>
      <c r="G8630" t="s">
        <v>25</v>
      </c>
    </row>
    <row r="8631" hidden="1" spans="1:7">
      <c r="A8631" t="s">
        <v>587</v>
      </c>
      <c r="B8631"/>
      <c r="C8631" t="str">
        <f>VLOOKUP(A8631,匹配表!$1:$1048576,22,0)</f>
        <v>浙江公司电力我知道系统6号虚拟机</v>
      </c>
      <c r="D8631" t="s">
        <v>13</v>
      </c>
      <c r="E8631">
        <v>6.8</v>
      </c>
      <c r="F8631" t="s">
        <v>59</v>
      </c>
      <c r="G8631" t="s">
        <v>25</v>
      </c>
    </row>
    <row r="8632" hidden="1" spans="1:7">
      <c r="A8632" t="s">
        <v>587</v>
      </c>
      <c r="B8632"/>
      <c r="C8632" t="str">
        <f>VLOOKUP(A8632,匹配表!$1:$1048576,22,0)</f>
        <v>浙江公司电力我知道系统6号虚拟机</v>
      </c>
      <c r="D8632" t="s">
        <v>13</v>
      </c>
      <c r="E8632">
        <v>6.8</v>
      </c>
      <c r="F8632" t="s">
        <v>60</v>
      </c>
      <c r="G8632" t="s">
        <v>25</v>
      </c>
    </row>
    <row r="8633" hidden="1" spans="1:7">
      <c r="A8633" t="s">
        <v>587</v>
      </c>
      <c r="B8633"/>
      <c r="C8633" t="str">
        <f>VLOOKUP(A8633,匹配表!$1:$1048576,22,0)</f>
        <v>浙江公司电力我知道系统6号虚拟机</v>
      </c>
      <c r="D8633" t="s">
        <v>13</v>
      </c>
      <c r="E8633">
        <v>6.8</v>
      </c>
      <c r="F8633" t="s">
        <v>61</v>
      </c>
      <c r="G8633" t="s">
        <v>25</v>
      </c>
    </row>
    <row r="8634" hidden="1" spans="1:7">
      <c r="A8634" t="s">
        <v>587</v>
      </c>
      <c r="B8634"/>
      <c r="C8634" t="str">
        <f>VLOOKUP(A8634,匹配表!$1:$1048576,22,0)</f>
        <v>浙江公司电力我知道系统6号虚拟机</v>
      </c>
      <c r="D8634" t="s">
        <v>13</v>
      </c>
      <c r="E8634">
        <v>6.8</v>
      </c>
      <c r="F8634" t="s">
        <v>63</v>
      </c>
      <c r="G8634" t="s">
        <v>25</v>
      </c>
    </row>
    <row r="8635" hidden="1" spans="1:7">
      <c r="A8635" t="s">
        <v>587</v>
      </c>
      <c r="B8635"/>
      <c r="C8635" t="str">
        <f>VLOOKUP(A8635,匹配表!$1:$1048576,22,0)</f>
        <v>浙江公司电力我知道系统6号虚拟机</v>
      </c>
      <c r="D8635" t="s">
        <v>13</v>
      </c>
      <c r="E8635">
        <v>6.8</v>
      </c>
      <c r="F8635" t="s">
        <v>66</v>
      </c>
      <c r="G8635" t="s">
        <v>25</v>
      </c>
    </row>
    <row r="8636" hidden="1" spans="1:7">
      <c r="A8636" t="s">
        <v>587</v>
      </c>
      <c r="B8636"/>
      <c r="C8636" t="str">
        <f>VLOOKUP(A8636,匹配表!$1:$1048576,22,0)</f>
        <v>浙江公司电力我知道系统6号虚拟机</v>
      </c>
      <c r="D8636" t="s">
        <v>13</v>
      </c>
      <c r="E8636">
        <v>6.8</v>
      </c>
      <c r="F8636" t="s">
        <v>69</v>
      </c>
      <c r="G8636" t="s">
        <v>25</v>
      </c>
    </row>
    <row r="8637" hidden="1" spans="1:7">
      <c r="A8637" t="s">
        <v>587</v>
      </c>
      <c r="B8637"/>
      <c r="C8637" t="str">
        <f>VLOOKUP(A8637,匹配表!$1:$1048576,22,0)</f>
        <v>浙江公司电力我知道系统6号虚拟机</v>
      </c>
      <c r="D8637" t="s">
        <v>13</v>
      </c>
      <c r="E8637">
        <v>6.8</v>
      </c>
      <c r="F8637" t="s">
        <v>121</v>
      </c>
      <c r="G8637" t="s">
        <v>25</v>
      </c>
    </row>
    <row r="8638" hidden="1" spans="1:7">
      <c r="A8638" t="s">
        <v>587</v>
      </c>
      <c r="B8638"/>
      <c r="C8638" t="str">
        <f>VLOOKUP(A8638,匹配表!$1:$1048576,22,0)</f>
        <v>浙江公司电力我知道系统6号虚拟机</v>
      </c>
      <c r="D8638" t="s">
        <v>13</v>
      </c>
      <c r="E8638">
        <v>6.8</v>
      </c>
      <c r="F8638" t="s">
        <v>122</v>
      </c>
      <c r="G8638" t="s">
        <v>25</v>
      </c>
    </row>
    <row r="8639" hidden="1" spans="1:7">
      <c r="A8639" t="s">
        <v>587</v>
      </c>
      <c r="B8639"/>
      <c r="C8639" t="str">
        <f>VLOOKUP(A8639,匹配表!$1:$1048576,22,0)</f>
        <v>浙江公司电力我知道系统6号虚拟机</v>
      </c>
      <c r="D8639" t="s">
        <v>13</v>
      </c>
      <c r="E8639">
        <v>6.8</v>
      </c>
      <c r="F8639" t="s">
        <v>71</v>
      </c>
      <c r="G8639" t="s">
        <v>25</v>
      </c>
    </row>
    <row r="8640" spans="1:12">
      <c r="A8640" s="16" t="s">
        <v>588</v>
      </c>
      <c r="B8640" s="17" t="str">
        <f>VLOOKUP(A8640,匹配表!$1:$1048576,24,0)</f>
        <v>程清</v>
      </c>
      <c r="C8640" s="16" t="str">
        <f>VLOOKUP(A8640,匹配表!$1:$1048576,22,0)</f>
        <v>浙江公司电力我知道系统1号虚拟机</v>
      </c>
      <c r="D8640" s="16" t="s">
        <v>13</v>
      </c>
      <c r="E8640" s="16">
        <v>6.8</v>
      </c>
      <c r="F8640" s="16" t="s">
        <v>15</v>
      </c>
      <c r="G8640" s="16" t="s">
        <v>16</v>
      </c>
      <c r="H8640" s="19" t="s">
        <v>157</v>
      </c>
      <c r="I8640" s="23" t="s">
        <v>158</v>
      </c>
      <c r="J8640" s="49" t="s">
        <v>21</v>
      </c>
      <c r="K8640" s="23"/>
      <c r="L8640" s="16"/>
    </row>
    <row r="8641" spans="1:12">
      <c r="A8641" s="16" t="s">
        <v>588</v>
      </c>
      <c r="B8641" s="17" t="str">
        <f>VLOOKUP(A8641,匹配表!$1:$1048576,24,0)</f>
        <v>程清</v>
      </c>
      <c r="C8641" s="16" t="str">
        <f>VLOOKUP(A8641,匹配表!$1:$1048576,22,0)</f>
        <v>浙江公司电力我知道系统1号虚拟机</v>
      </c>
      <c r="D8641" s="16" t="s">
        <v>13</v>
      </c>
      <c r="E8641" s="16">
        <v>6.8</v>
      </c>
      <c r="F8641" s="16" t="s">
        <v>18</v>
      </c>
      <c r="G8641" s="16" t="s">
        <v>16</v>
      </c>
      <c r="H8641" s="16" t="s">
        <v>19</v>
      </c>
      <c r="I8641" s="16" t="s">
        <v>76</v>
      </c>
      <c r="J8641" s="46" t="s">
        <v>21</v>
      </c>
      <c r="K8641" s="16"/>
      <c r="L8641" s="16"/>
    </row>
    <row r="8642" spans="1:12">
      <c r="A8642" s="16" t="s">
        <v>588</v>
      </c>
      <c r="B8642" s="17" t="str">
        <f>VLOOKUP(A8642,匹配表!$1:$1048576,24,0)</f>
        <v>程清</v>
      </c>
      <c r="C8642" s="16" t="str">
        <f>VLOOKUP(A8642,匹配表!$1:$1048576,22,0)</f>
        <v>浙江公司电力我知道系统1号虚拟机</v>
      </c>
      <c r="D8642" s="16" t="s">
        <v>13</v>
      </c>
      <c r="E8642" s="16">
        <v>6.8</v>
      </c>
      <c r="F8642" s="16" t="s">
        <v>137</v>
      </c>
      <c r="G8642" s="16" t="s">
        <v>16</v>
      </c>
      <c r="H8642" s="19" t="s">
        <v>157</v>
      </c>
      <c r="I8642" s="23" t="s">
        <v>159</v>
      </c>
      <c r="J8642" s="49" t="s">
        <v>21</v>
      </c>
      <c r="K8642" s="23"/>
      <c r="L8642" s="16"/>
    </row>
    <row r="8643" hidden="1" spans="1:7">
      <c r="A8643" t="s">
        <v>588</v>
      </c>
      <c r="B8643"/>
      <c r="C8643" t="str">
        <f>VLOOKUP(A8643,匹配表!$1:$1048576,22,0)</f>
        <v>浙江公司电力我知道系统1号虚拟机</v>
      </c>
      <c r="D8643" t="s">
        <v>13</v>
      </c>
      <c r="E8643">
        <v>6.8</v>
      </c>
      <c r="F8643" t="s">
        <v>24</v>
      </c>
      <c r="G8643" t="s">
        <v>25</v>
      </c>
    </row>
    <row r="8644" hidden="1" spans="1:7">
      <c r="A8644" t="s">
        <v>588</v>
      </c>
      <c r="B8644"/>
      <c r="C8644" t="str">
        <f>VLOOKUP(A8644,匹配表!$1:$1048576,22,0)</f>
        <v>浙江公司电力我知道系统1号虚拟机</v>
      </c>
      <c r="D8644" t="s">
        <v>13</v>
      </c>
      <c r="E8644">
        <v>6.8</v>
      </c>
      <c r="F8644" t="s">
        <v>26</v>
      </c>
      <c r="G8644" t="s">
        <v>25</v>
      </c>
    </row>
    <row r="8645" hidden="1" spans="1:7">
      <c r="A8645" t="s">
        <v>588</v>
      </c>
      <c r="B8645"/>
      <c r="C8645" t="str">
        <f>VLOOKUP(A8645,匹配表!$1:$1048576,22,0)</f>
        <v>浙江公司电力我知道系统1号虚拟机</v>
      </c>
      <c r="D8645" t="s">
        <v>13</v>
      </c>
      <c r="E8645">
        <v>6.8</v>
      </c>
      <c r="F8645" t="s">
        <v>98</v>
      </c>
      <c r="G8645" t="s">
        <v>25</v>
      </c>
    </row>
    <row r="8646" hidden="1" spans="1:7">
      <c r="A8646" t="s">
        <v>588</v>
      </c>
      <c r="B8646"/>
      <c r="C8646" t="str">
        <f>VLOOKUP(A8646,匹配表!$1:$1048576,22,0)</f>
        <v>浙江公司电力我知道系统1号虚拟机</v>
      </c>
      <c r="D8646" t="s">
        <v>13</v>
      </c>
      <c r="E8646">
        <v>6.8</v>
      </c>
      <c r="F8646" t="s">
        <v>29</v>
      </c>
      <c r="G8646" t="s">
        <v>25</v>
      </c>
    </row>
    <row r="8647" hidden="1" spans="1:7">
      <c r="A8647" t="s">
        <v>588</v>
      </c>
      <c r="B8647"/>
      <c r="C8647" t="str">
        <f>VLOOKUP(A8647,匹配表!$1:$1048576,22,0)</f>
        <v>浙江公司电力我知道系统1号虚拟机</v>
      </c>
      <c r="D8647" t="s">
        <v>13</v>
      </c>
      <c r="E8647">
        <v>6.8</v>
      </c>
      <c r="F8647" t="s">
        <v>30</v>
      </c>
      <c r="G8647" t="s">
        <v>25</v>
      </c>
    </row>
    <row r="8648" hidden="1" spans="1:7">
      <c r="A8648" t="s">
        <v>588</v>
      </c>
      <c r="B8648"/>
      <c r="C8648" t="str">
        <f>VLOOKUP(A8648,匹配表!$1:$1048576,22,0)</f>
        <v>浙江公司电力我知道系统1号虚拟机</v>
      </c>
      <c r="D8648" t="s">
        <v>13</v>
      </c>
      <c r="E8648">
        <v>6.8</v>
      </c>
      <c r="F8648" t="s">
        <v>33</v>
      </c>
      <c r="G8648" t="s">
        <v>25</v>
      </c>
    </row>
    <row r="8649" hidden="1" spans="1:7">
      <c r="A8649" t="s">
        <v>588</v>
      </c>
      <c r="B8649"/>
      <c r="C8649" t="str">
        <f>VLOOKUP(A8649,匹配表!$1:$1048576,22,0)</f>
        <v>浙江公司电力我知道系统1号虚拟机</v>
      </c>
      <c r="D8649" t="s">
        <v>13</v>
      </c>
      <c r="E8649">
        <v>6.8</v>
      </c>
      <c r="F8649" t="s">
        <v>34</v>
      </c>
      <c r="G8649" t="s">
        <v>25</v>
      </c>
    </row>
    <row r="8650" hidden="1" spans="1:7">
      <c r="A8650" t="s">
        <v>588</v>
      </c>
      <c r="B8650"/>
      <c r="C8650" t="str">
        <f>VLOOKUP(A8650,匹配表!$1:$1048576,22,0)</f>
        <v>浙江公司电力我知道系统1号虚拟机</v>
      </c>
      <c r="D8650" t="s">
        <v>13</v>
      </c>
      <c r="E8650">
        <v>6.8</v>
      </c>
      <c r="F8650" t="s">
        <v>35</v>
      </c>
      <c r="G8650" t="s">
        <v>25</v>
      </c>
    </row>
    <row r="8651" hidden="1" spans="1:7">
      <c r="A8651" t="s">
        <v>588</v>
      </c>
      <c r="B8651"/>
      <c r="C8651" t="str">
        <f>VLOOKUP(A8651,匹配表!$1:$1048576,22,0)</f>
        <v>浙江公司电力我知道系统1号虚拟机</v>
      </c>
      <c r="D8651" t="s">
        <v>13</v>
      </c>
      <c r="E8651">
        <v>6.8</v>
      </c>
      <c r="F8651" t="s">
        <v>36</v>
      </c>
      <c r="G8651" t="s">
        <v>25</v>
      </c>
    </row>
    <row r="8652" hidden="1" spans="1:7">
      <c r="A8652" t="s">
        <v>588</v>
      </c>
      <c r="B8652"/>
      <c r="C8652" t="str">
        <f>VLOOKUP(A8652,匹配表!$1:$1048576,22,0)</f>
        <v>浙江公司电力我知道系统1号虚拟机</v>
      </c>
      <c r="D8652" t="s">
        <v>13</v>
      </c>
      <c r="E8652">
        <v>6.8</v>
      </c>
      <c r="F8652" t="s">
        <v>37</v>
      </c>
      <c r="G8652" t="s">
        <v>25</v>
      </c>
    </row>
    <row r="8653" hidden="1" spans="1:7">
      <c r="A8653" t="s">
        <v>588</v>
      </c>
      <c r="B8653"/>
      <c r="C8653" t="str">
        <f>VLOOKUP(A8653,匹配表!$1:$1048576,22,0)</f>
        <v>浙江公司电力我知道系统1号虚拟机</v>
      </c>
      <c r="D8653" t="s">
        <v>13</v>
      </c>
      <c r="E8653">
        <v>6.8</v>
      </c>
      <c r="F8653" t="s">
        <v>101</v>
      </c>
      <c r="G8653" t="s">
        <v>25</v>
      </c>
    </row>
    <row r="8654" hidden="1" spans="1:7">
      <c r="A8654" t="s">
        <v>588</v>
      </c>
      <c r="B8654"/>
      <c r="C8654" t="str">
        <f>VLOOKUP(A8654,匹配表!$1:$1048576,22,0)</f>
        <v>浙江公司电力我知道系统1号虚拟机</v>
      </c>
      <c r="D8654" t="s">
        <v>13</v>
      </c>
      <c r="E8654">
        <v>6.8</v>
      </c>
      <c r="F8654" t="s">
        <v>102</v>
      </c>
      <c r="G8654" t="s">
        <v>25</v>
      </c>
    </row>
    <row r="8655" hidden="1" spans="1:7">
      <c r="A8655" t="s">
        <v>588</v>
      </c>
      <c r="B8655"/>
      <c r="C8655" t="str">
        <f>VLOOKUP(A8655,匹配表!$1:$1048576,22,0)</f>
        <v>浙江公司电力我知道系统1号虚拟机</v>
      </c>
      <c r="D8655" t="s">
        <v>13</v>
      </c>
      <c r="E8655">
        <v>6.8</v>
      </c>
      <c r="F8655" t="s">
        <v>40</v>
      </c>
      <c r="G8655" t="s">
        <v>25</v>
      </c>
    </row>
    <row r="8656" hidden="1" spans="1:7">
      <c r="A8656" t="s">
        <v>588</v>
      </c>
      <c r="B8656"/>
      <c r="C8656" t="str">
        <f>VLOOKUP(A8656,匹配表!$1:$1048576,22,0)</f>
        <v>浙江公司电力我知道系统1号虚拟机</v>
      </c>
      <c r="D8656" t="s">
        <v>13</v>
      </c>
      <c r="E8656">
        <v>6.8</v>
      </c>
      <c r="F8656" t="s">
        <v>42</v>
      </c>
      <c r="G8656" t="s">
        <v>25</v>
      </c>
    </row>
    <row r="8657" hidden="1" spans="1:7">
      <c r="A8657" t="s">
        <v>588</v>
      </c>
      <c r="B8657"/>
      <c r="C8657" t="str">
        <f>VLOOKUP(A8657,匹配表!$1:$1048576,22,0)</f>
        <v>浙江公司电力我知道系统1号虚拟机</v>
      </c>
      <c r="D8657" t="s">
        <v>13</v>
      </c>
      <c r="E8657">
        <v>6.8</v>
      </c>
      <c r="F8657" t="s">
        <v>43</v>
      </c>
      <c r="G8657" t="s">
        <v>25</v>
      </c>
    </row>
    <row r="8658" hidden="1" spans="1:7">
      <c r="A8658" t="s">
        <v>588</v>
      </c>
      <c r="B8658"/>
      <c r="C8658" t="str">
        <f>VLOOKUP(A8658,匹配表!$1:$1048576,22,0)</f>
        <v>浙江公司电力我知道系统1号虚拟机</v>
      </c>
      <c r="D8658" t="s">
        <v>13</v>
      </c>
      <c r="E8658">
        <v>6.8</v>
      </c>
      <c r="F8658" t="s">
        <v>45</v>
      </c>
      <c r="G8658" t="s">
        <v>25</v>
      </c>
    </row>
    <row r="8659" hidden="1" spans="1:7">
      <c r="A8659" t="s">
        <v>588</v>
      </c>
      <c r="B8659"/>
      <c r="C8659" t="str">
        <f>VLOOKUP(A8659,匹配表!$1:$1048576,22,0)</f>
        <v>浙江公司电力我知道系统1号虚拟机</v>
      </c>
      <c r="D8659" t="s">
        <v>13</v>
      </c>
      <c r="E8659">
        <v>6.8</v>
      </c>
      <c r="F8659" t="s">
        <v>46</v>
      </c>
      <c r="G8659" t="s">
        <v>25</v>
      </c>
    </row>
    <row r="8660" hidden="1" spans="1:7">
      <c r="A8660" t="s">
        <v>588</v>
      </c>
      <c r="B8660"/>
      <c r="C8660" t="str">
        <f>VLOOKUP(A8660,匹配表!$1:$1048576,22,0)</f>
        <v>浙江公司电力我知道系统1号虚拟机</v>
      </c>
      <c r="D8660" t="s">
        <v>13</v>
      </c>
      <c r="E8660">
        <v>6.8</v>
      </c>
      <c r="F8660" t="s">
        <v>47</v>
      </c>
      <c r="G8660" t="s">
        <v>25</v>
      </c>
    </row>
    <row r="8661" hidden="1" spans="1:7">
      <c r="A8661" t="s">
        <v>588</v>
      </c>
      <c r="B8661"/>
      <c r="C8661" t="str">
        <f>VLOOKUP(A8661,匹配表!$1:$1048576,22,0)</f>
        <v>浙江公司电力我知道系统1号虚拟机</v>
      </c>
      <c r="D8661" t="s">
        <v>13</v>
      </c>
      <c r="E8661">
        <v>6.8</v>
      </c>
      <c r="F8661" t="s">
        <v>48</v>
      </c>
      <c r="G8661" t="s">
        <v>25</v>
      </c>
    </row>
    <row r="8662" hidden="1" spans="1:7">
      <c r="A8662" t="s">
        <v>588</v>
      </c>
      <c r="B8662"/>
      <c r="C8662" t="str">
        <f>VLOOKUP(A8662,匹配表!$1:$1048576,22,0)</f>
        <v>浙江公司电力我知道系统1号虚拟机</v>
      </c>
      <c r="D8662" t="s">
        <v>13</v>
      </c>
      <c r="E8662">
        <v>6.8</v>
      </c>
      <c r="F8662" t="s">
        <v>50</v>
      </c>
      <c r="G8662" t="s">
        <v>25</v>
      </c>
    </row>
    <row r="8663" hidden="1" spans="1:7">
      <c r="A8663" t="s">
        <v>588</v>
      </c>
      <c r="B8663"/>
      <c r="C8663" t="str">
        <f>VLOOKUP(A8663,匹配表!$1:$1048576,22,0)</f>
        <v>浙江公司电力我知道系统1号虚拟机</v>
      </c>
      <c r="D8663" t="s">
        <v>13</v>
      </c>
      <c r="E8663">
        <v>6.8</v>
      </c>
      <c r="F8663" t="s">
        <v>51</v>
      </c>
      <c r="G8663" t="s">
        <v>25</v>
      </c>
    </row>
    <row r="8664" hidden="1" spans="1:7">
      <c r="A8664" t="s">
        <v>588</v>
      </c>
      <c r="B8664"/>
      <c r="C8664" t="str">
        <f>VLOOKUP(A8664,匹配表!$1:$1048576,22,0)</f>
        <v>浙江公司电力我知道系统1号虚拟机</v>
      </c>
      <c r="D8664" t="s">
        <v>13</v>
      </c>
      <c r="E8664">
        <v>6.8</v>
      </c>
      <c r="F8664" t="s">
        <v>54</v>
      </c>
      <c r="G8664" t="s">
        <v>25</v>
      </c>
    </row>
    <row r="8665" hidden="1" spans="1:7">
      <c r="A8665" t="s">
        <v>588</v>
      </c>
      <c r="B8665"/>
      <c r="C8665" t="str">
        <f>VLOOKUP(A8665,匹配表!$1:$1048576,22,0)</f>
        <v>浙江公司电力我知道系统1号虚拟机</v>
      </c>
      <c r="D8665" t="s">
        <v>13</v>
      </c>
      <c r="E8665">
        <v>6.8</v>
      </c>
      <c r="F8665" t="s">
        <v>55</v>
      </c>
      <c r="G8665" t="s">
        <v>25</v>
      </c>
    </row>
    <row r="8666" hidden="1" spans="1:7">
      <c r="A8666" t="s">
        <v>588</v>
      </c>
      <c r="B8666"/>
      <c r="C8666" t="str">
        <f>VLOOKUP(A8666,匹配表!$1:$1048576,22,0)</f>
        <v>浙江公司电力我知道系统1号虚拟机</v>
      </c>
      <c r="D8666" t="s">
        <v>13</v>
      </c>
      <c r="E8666">
        <v>6.8</v>
      </c>
      <c r="F8666" t="s">
        <v>56</v>
      </c>
      <c r="G8666" t="s">
        <v>25</v>
      </c>
    </row>
    <row r="8667" hidden="1" spans="1:7">
      <c r="A8667" t="s">
        <v>588</v>
      </c>
      <c r="B8667"/>
      <c r="C8667" t="str">
        <f>VLOOKUP(A8667,匹配表!$1:$1048576,22,0)</f>
        <v>浙江公司电力我知道系统1号虚拟机</v>
      </c>
      <c r="D8667" t="s">
        <v>13</v>
      </c>
      <c r="E8667">
        <v>6.8</v>
      </c>
      <c r="F8667" t="s">
        <v>57</v>
      </c>
      <c r="G8667" t="s">
        <v>25</v>
      </c>
    </row>
    <row r="8668" hidden="1" spans="1:7">
      <c r="A8668" t="s">
        <v>588</v>
      </c>
      <c r="B8668"/>
      <c r="C8668" t="str">
        <f>VLOOKUP(A8668,匹配表!$1:$1048576,22,0)</f>
        <v>浙江公司电力我知道系统1号虚拟机</v>
      </c>
      <c r="D8668" t="s">
        <v>13</v>
      </c>
      <c r="E8668">
        <v>6.8</v>
      </c>
      <c r="F8668" t="s">
        <v>59</v>
      </c>
      <c r="G8668" t="s">
        <v>25</v>
      </c>
    </row>
    <row r="8669" hidden="1" spans="1:7">
      <c r="A8669" t="s">
        <v>588</v>
      </c>
      <c r="B8669"/>
      <c r="C8669" t="str">
        <f>VLOOKUP(A8669,匹配表!$1:$1048576,22,0)</f>
        <v>浙江公司电力我知道系统1号虚拟机</v>
      </c>
      <c r="D8669" t="s">
        <v>13</v>
      </c>
      <c r="E8669">
        <v>6.8</v>
      </c>
      <c r="F8669" t="s">
        <v>60</v>
      </c>
      <c r="G8669" t="s">
        <v>25</v>
      </c>
    </row>
    <row r="8670" hidden="1" spans="1:7">
      <c r="A8670" t="s">
        <v>588</v>
      </c>
      <c r="B8670"/>
      <c r="C8670" t="str">
        <f>VLOOKUP(A8670,匹配表!$1:$1048576,22,0)</f>
        <v>浙江公司电力我知道系统1号虚拟机</v>
      </c>
      <c r="D8670" t="s">
        <v>13</v>
      </c>
      <c r="E8670">
        <v>6.8</v>
      </c>
      <c r="F8670" t="s">
        <v>61</v>
      </c>
      <c r="G8670" t="s">
        <v>25</v>
      </c>
    </row>
    <row r="8671" hidden="1" spans="1:7">
      <c r="A8671" t="s">
        <v>588</v>
      </c>
      <c r="B8671"/>
      <c r="C8671" t="str">
        <f>VLOOKUP(A8671,匹配表!$1:$1048576,22,0)</f>
        <v>浙江公司电力我知道系统1号虚拟机</v>
      </c>
      <c r="D8671" t="s">
        <v>13</v>
      </c>
      <c r="E8671">
        <v>6.8</v>
      </c>
      <c r="F8671" t="s">
        <v>63</v>
      </c>
      <c r="G8671" t="s">
        <v>25</v>
      </c>
    </row>
    <row r="8672" hidden="1" spans="1:7">
      <c r="A8672" t="s">
        <v>588</v>
      </c>
      <c r="B8672"/>
      <c r="C8672" t="str">
        <f>VLOOKUP(A8672,匹配表!$1:$1048576,22,0)</f>
        <v>浙江公司电力我知道系统1号虚拟机</v>
      </c>
      <c r="D8672" t="s">
        <v>13</v>
      </c>
      <c r="E8672">
        <v>6.8</v>
      </c>
      <c r="F8672" t="s">
        <v>66</v>
      </c>
      <c r="G8672" t="s">
        <v>25</v>
      </c>
    </row>
    <row r="8673" hidden="1" spans="1:7">
      <c r="A8673" t="s">
        <v>588</v>
      </c>
      <c r="B8673"/>
      <c r="C8673" t="str">
        <f>VLOOKUP(A8673,匹配表!$1:$1048576,22,0)</f>
        <v>浙江公司电力我知道系统1号虚拟机</v>
      </c>
      <c r="D8673" t="s">
        <v>13</v>
      </c>
      <c r="E8673">
        <v>6.8</v>
      </c>
      <c r="F8673" t="s">
        <v>69</v>
      </c>
      <c r="G8673" t="s">
        <v>25</v>
      </c>
    </row>
    <row r="8674" hidden="1" spans="1:7">
      <c r="A8674" t="s">
        <v>588</v>
      </c>
      <c r="B8674"/>
      <c r="C8674" t="str">
        <f>VLOOKUP(A8674,匹配表!$1:$1048576,22,0)</f>
        <v>浙江公司电力我知道系统1号虚拟机</v>
      </c>
      <c r="D8674" t="s">
        <v>13</v>
      </c>
      <c r="E8674">
        <v>6.8</v>
      </c>
      <c r="F8674" t="s">
        <v>121</v>
      </c>
      <c r="G8674" t="s">
        <v>25</v>
      </c>
    </row>
    <row r="8675" hidden="1" spans="1:7">
      <c r="A8675" t="s">
        <v>588</v>
      </c>
      <c r="B8675"/>
      <c r="C8675" t="str">
        <f>VLOOKUP(A8675,匹配表!$1:$1048576,22,0)</f>
        <v>浙江公司电力我知道系统1号虚拟机</v>
      </c>
      <c r="D8675" t="s">
        <v>13</v>
      </c>
      <c r="E8675">
        <v>6.8</v>
      </c>
      <c r="F8675" t="s">
        <v>122</v>
      </c>
      <c r="G8675" t="s">
        <v>25</v>
      </c>
    </row>
    <row r="8676" hidden="1" spans="1:7">
      <c r="A8676" t="s">
        <v>588</v>
      </c>
      <c r="B8676"/>
      <c r="C8676" t="str">
        <f>VLOOKUP(A8676,匹配表!$1:$1048576,22,0)</f>
        <v>浙江公司电力我知道系统1号虚拟机</v>
      </c>
      <c r="D8676" t="s">
        <v>13</v>
      </c>
      <c r="E8676">
        <v>6.8</v>
      </c>
      <c r="F8676" t="s">
        <v>71</v>
      </c>
      <c r="G8676" t="s">
        <v>25</v>
      </c>
    </row>
    <row r="8677" spans="1:12">
      <c r="A8677" s="16" t="s">
        <v>589</v>
      </c>
      <c r="B8677" s="17" t="str">
        <f>VLOOKUP(A8677,匹配表!$1:$1048576,24,0)</f>
        <v>程清</v>
      </c>
      <c r="C8677" s="16" t="str">
        <f>VLOOKUP(A8677,匹配表!$1:$1048576,22,0)</f>
        <v>浙江公司电力我知道系统2号虚拟机</v>
      </c>
      <c r="D8677" s="16" t="s">
        <v>13</v>
      </c>
      <c r="E8677" s="16">
        <v>6.8</v>
      </c>
      <c r="F8677" s="16" t="s">
        <v>15</v>
      </c>
      <c r="G8677" s="16" t="s">
        <v>16</v>
      </c>
      <c r="H8677" s="19" t="s">
        <v>157</v>
      </c>
      <c r="I8677" s="23" t="s">
        <v>158</v>
      </c>
      <c r="J8677" s="49" t="s">
        <v>21</v>
      </c>
      <c r="K8677" s="23"/>
      <c r="L8677" s="16"/>
    </row>
    <row r="8678" spans="1:12">
      <c r="A8678" s="16" t="s">
        <v>589</v>
      </c>
      <c r="B8678" s="17" t="str">
        <f>VLOOKUP(A8678,匹配表!$1:$1048576,24,0)</f>
        <v>程清</v>
      </c>
      <c r="C8678" s="16" t="str">
        <f>VLOOKUP(A8678,匹配表!$1:$1048576,22,0)</f>
        <v>浙江公司电力我知道系统2号虚拟机</v>
      </c>
      <c r="D8678" s="16" t="s">
        <v>13</v>
      </c>
      <c r="E8678" s="16">
        <v>6.8</v>
      </c>
      <c r="F8678" s="16" t="s">
        <v>18</v>
      </c>
      <c r="G8678" s="16" t="s">
        <v>16</v>
      </c>
      <c r="H8678" s="16" t="s">
        <v>19</v>
      </c>
      <c r="I8678" s="16" t="s">
        <v>76</v>
      </c>
      <c r="J8678" s="46" t="s">
        <v>21</v>
      </c>
      <c r="K8678" s="16"/>
      <c r="L8678" s="16"/>
    </row>
    <row r="8679" spans="1:12">
      <c r="A8679" s="16" t="s">
        <v>589</v>
      </c>
      <c r="B8679" s="17" t="str">
        <f>VLOOKUP(A8679,匹配表!$1:$1048576,24,0)</f>
        <v>程清</v>
      </c>
      <c r="C8679" s="16" t="str">
        <f>VLOOKUP(A8679,匹配表!$1:$1048576,22,0)</f>
        <v>浙江公司电力我知道系统2号虚拟机</v>
      </c>
      <c r="D8679" s="16" t="s">
        <v>13</v>
      </c>
      <c r="E8679" s="16">
        <v>6.8</v>
      </c>
      <c r="F8679" s="16" t="s">
        <v>137</v>
      </c>
      <c r="G8679" s="16" t="s">
        <v>16</v>
      </c>
      <c r="H8679" s="19" t="s">
        <v>157</v>
      </c>
      <c r="I8679" s="23" t="s">
        <v>159</v>
      </c>
      <c r="J8679" s="49" t="s">
        <v>21</v>
      </c>
      <c r="K8679" s="23"/>
      <c r="L8679" s="16"/>
    </row>
    <row r="8680" hidden="1" spans="1:7">
      <c r="A8680" t="s">
        <v>589</v>
      </c>
      <c r="B8680"/>
      <c r="C8680" t="str">
        <f>VLOOKUP(A8680,匹配表!$1:$1048576,22,0)</f>
        <v>浙江公司电力我知道系统2号虚拟机</v>
      </c>
      <c r="D8680" t="s">
        <v>13</v>
      </c>
      <c r="E8680">
        <v>6.8</v>
      </c>
      <c r="F8680" t="s">
        <v>24</v>
      </c>
      <c r="G8680" t="s">
        <v>25</v>
      </c>
    </row>
    <row r="8681" hidden="1" spans="1:7">
      <c r="A8681" t="s">
        <v>589</v>
      </c>
      <c r="B8681"/>
      <c r="C8681" t="str">
        <f>VLOOKUP(A8681,匹配表!$1:$1048576,22,0)</f>
        <v>浙江公司电力我知道系统2号虚拟机</v>
      </c>
      <c r="D8681" t="s">
        <v>13</v>
      </c>
      <c r="E8681">
        <v>6.8</v>
      </c>
      <c r="F8681" t="s">
        <v>26</v>
      </c>
      <c r="G8681" t="s">
        <v>25</v>
      </c>
    </row>
    <row r="8682" hidden="1" spans="1:7">
      <c r="A8682" t="s">
        <v>589</v>
      </c>
      <c r="B8682"/>
      <c r="C8682" t="str">
        <f>VLOOKUP(A8682,匹配表!$1:$1048576,22,0)</f>
        <v>浙江公司电力我知道系统2号虚拟机</v>
      </c>
      <c r="D8682" t="s">
        <v>13</v>
      </c>
      <c r="E8682">
        <v>6.8</v>
      </c>
      <c r="F8682" t="s">
        <v>98</v>
      </c>
      <c r="G8682" t="s">
        <v>25</v>
      </c>
    </row>
    <row r="8683" hidden="1" spans="1:7">
      <c r="A8683" t="s">
        <v>589</v>
      </c>
      <c r="B8683"/>
      <c r="C8683" t="str">
        <f>VLOOKUP(A8683,匹配表!$1:$1048576,22,0)</f>
        <v>浙江公司电力我知道系统2号虚拟机</v>
      </c>
      <c r="D8683" t="s">
        <v>13</v>
      </c>
      <c r="E8683">
        <v>6.8</v>
      </c>
      <c r="F8683" t="s">
        <v>29</v>
      </c>
      <c r="G8683" t="s">
        <v>25</v>
      </c>
    </row>
    <row r="8684" hidden="1" spans="1:7">
      <c r="A8684" t="s">
        <v>589</v>
      </c>
      <c r="B8684"/>
      <c r="C8684" t="str">
        <f>VLOOKUP(A8684,匹配表!$1:$1048576,22,0)</f>
        <v>浙江公司电力我知道系统2号虚拟机</v>
      </c>
      <c r="D8684" t="s">
        <v>13</v>
      </c>
      <c r="E8684">
        <v>6.8</v>
      </c>
      <c r="F8684" t="s">
        <v>30</v>
      </c>
      <c r="G8684" t="s">
        <v>25</v>
      </c>
    </row>
    <row r="8685" hidden="1" spans="1:7">
      <c r="A8685" t="s">
        <v>589</v>
      </c>
      <c r="B8685"/>
      <c r="C8685" t="str">
        <f>VLOOKUP(A8685,匹配表!$1:$1048576,22,0)</f>
        <v>浙江公司电力我知道系统2号虚拟机</v>
      </c>
      <c r="D8685" t="s">
        <v>13</v>
      </c>
      <c r="E8685">
        <v>6.8</v>
      </c>
      <c r="F8685" t="s">
        <v>33</v>
      </c>
      <c r="G8685" t="s">
        <v>25</v>
      </c>
    </row>
    <row r="8686" hidden="1" spans="1:7">
      <c r="A8686" t="s">
        <v>589</v>
      </c>
      <c r="B8686"/>
      <c r="C8686" t="str">
        <f>VLOOKUP(A8686,匹配表!$1:$1048576,22,0)</f>
        <v>浙江公司电力我知道系统2号虚拟机</v>
      </c>
      <c r="D8686" t="s">
        <v>13</v>
      </c>
      <c r="E8686">
        <v>6.8</v>
      </c>
      <c r="F8686" t="s">
        <v>34</v>
      </c>
      <c r="G8686" t="s">
        <v>25</v>
      </c>
    </row>
    <row r="8687" hidden="1" spans="1:7">
      <c r="A8687" t="s">
        <v>589</v>
      </c>
      <c r="B8687"/>
      <c r="C8687" t="str">
        <f>VLOOKUP(A8687,匹配表!$1:$1048576,22,0)</f>
        <v>浙江公司电力我知道系统2号虚拟机</v>
      </c>
      <c r="D8687" t="s">
        <v>13</v>
      </c>
      <c r="E8687">
        <v>6.8</v>
      </c>
      <c r="F8687" t="s">
        <v>35</v>
      </c>
      <c r="G8687" t="s">
        <v>25</v>
      </c>
    </row>
    <row r="8688" hidden="1" spans="1:7">
      <c r="A8688" t="s">
        <v>589</v>
      </c>
      <c r="B8688"/>
      <c r="C8688" t="str">
        <f>VLOOKUP(A8688,匹配表!$1:$1048576,22,0)</f>
        <v>浙江公司电力我知道系统2号虚拟机</v>
      </c>
      <c r="D8688" t="s">
        <v>13</v>
      </c>
      <c r="E8688">
        <v>6.8</v>
      </c>
      <c r="F8688" t="s">
        <v>36</v>
      </c>
      <c r="G8688" t="s">
        <v>25</v>
      </c>
    </row>
    <row r="8689" hidden="1" spans="1:7">
      <c r="A8689" t="s">
        <v>589</v>
      </c>
      <c r="B8689"/>
      <c r="C8689" t="str">
        <f>VLOOKUP(A8689,匹配表!$1:$1048576,22,0)</f>
        <v>浙江公司电力我知道系统2号虚拟机</v>
      </c>
      <c r="D8689" t="s">
        <v>13</v>
      </c>
      <c r="E8689">
        <v>6.8</v>
      </c>
      <c r="F8689" t="s">
        <v>37</v>
      </c>
      <c r="G8689" t="s">
        <v>25</v>
      </c>
    </row>
    <row r="8690" hidden="1" spans="1:7">
      <c r="A8690" t="s">
        <v>589</v>
      </c>
      <c r="B8690"/>
      <c r="C8690" t="str">
        <f>VLOOKUP(A8690,匹配表!$1:$1048576,22,0)</f>
        <v>浙江公司电力我知道系统2号虚拟机</v>
      </c>
      <c r="D8690" t="s">
        <v>13</v>
      </c>
      <c r="E8690">
        <v>6.8</v>
      </c>
      <c r="F8690" t="s">
        <v>101</v>
      </c>
      <c r="G8690" t="s">
        <v>25</v>
      </c>
    </row>
    <row r="8691" hidden="1" spans="1:7">
      <c r="A8691" t="s">
        <v>589</v>
      </c>
      <c r="B8691"/>
      <c r="C8691" t="str">
        <f>VLOOKUP(A8691,匹配表!$1:$1048576,22,0)</f>
        <v>浙江公司电力我知道系统2号虚拟机</v>
      </c>
      <c r="D8691" t="s">
        <v>13</v>
      </c>
      <c r="E8691">
        <v>6.8</v>
      </c>
      <c r="F8691" t="s">
        <v>102</v>
      </c>
      <c r="G8691" t="s">
        <v>25</v>
      </c>
    </row>
    <row r="8692" hidden="1" spans="1:7">
      <c r="A8692" t="s">
        <v>589</v>
      </c>
      <c r="B8692"/>
      <c r="C8692" t="str">
        <f>VLOOKUP(A8692,匹配表!$1:$1048576,22,0)</f>
        <v>浙江公司电力我知道系统2号虚拟机</v>
      </c>
      <c r="D8692" t="s">
        <v>13</v>
      </c>
      <c r="E8692">
        <v>6.8</v>
      </c>
      <c r="F8692" t="s">
        <v>40</v>
      </c>
      <c r="G8692" t="s">
        <v>25</v>
      </c>
    </row>
    <row r="8693" hidden="1" spans="1:7">
      <c r="A8693" t="s">
        <v>589</v>
      </c>
      <c r="B8693"/>
      <c r="C8693" t="str">
        <f>VLOOKUP(A8693,匹配表!$1:$1048576,22,0)</f>
        <v>浙江公司电力我知道系统2号虚拟机</v>
      </c>
      <c r="D8693" t="s">
        <v>13</v>
      </c>
      <c r="E8693">
        <v>6.8</v>
      </c>
      <c r="F8693" t="s">
        <v>42</v>
      </c>
      <c r="G8693" t="s">
        <v>25</v>
      </c>
    </row>
    <row r="8694" hidden="1" spans="1:7">
      <c r="A8694" t="s">
        <v>589</v>
      </c>
      <c r="B8694"/>
      <c r="C8694" t="str">
        <f>VLOOKUP(A8694,匹配表!$1:$1048576,22,0)</f>
        <v>浙江公司电力我知道系统2号虚拟机</v>
      </c>
      <c r="D8694" t="s">
        <v>13</v>
      </c>
      <c r="E8694">
        <v>6.8</v>
      </c>
      <c r="F8694" t="s">
        <v>43</v>
      </c>
      <c r="G8694" t="s">
        <v>25</v>
      </c>
    </row>
    <row r="8695" hidden="1" spans="1:7">
      <c r="A8695" t="s">
        <v>589</v>
      </c>
      <c r="B8695"/>
      <c r="C8695" t="str">
        <f>VLOOKUP(A8695,匹配表!$1:$1048576,22,0)</f>
        <v>浙江公司电力我知道系统2号虚拟机</v>
      </c>
      <c r="D8695" t="s">
        <v>13</v>
      </c>
      <c r="E8695">
        <v>6.8</v>
      </c>
      <c r="F8695" t="s">
        <v>45</v>
      </c>
      <c r="G8695" t="s">
        <v>25</v>
      </c>
    </row>
    <row r="8696" hidden="1" spans="1:7">
      <c r="A8696" t="s">
        <v>589</v>
      </c>
      <c r="B8696"/>
      <c r="C8696" t="str">
        <f>VLOOKUP(A8696,匹配表!$1:$1048576,22,0)</f>
        <v>浙江公司电力我知道系统2号虚拟机</v>
      </c>
      <c r="D8696" t="s">
        <v>13</v>
      </c>
      <c r="E8696">
        <v>6.8</v>
      </c>
      <c r="F8696" t="s">
        <v>46</v>
      </c>
      <c r="G8696" t="s">
        <v>25</v>
      </c>
    </row>
    <row r="8697" hidden="1" spans="1:7">
      <c r="A8697" t="s">
        <v>589</v>
      </c>
      <c r="B8697"/>
      <c r="C8697" t="str">
        <f>VLOOKUP(A8697,匹配表!$1:$1048576,22,0)</f>
        <v>浙江公司电力我知道系统2号虚拟机</v>
      </c>
      <c r="D8697" t="s">
        <v>13</v>
      </c>
      <c r="E8697">
        <v>6.8</v>
      </c>
      <c r="F8697" t="s">
        <v>47</v>
      </c>
      <c r="G8697" t="s">
        <v>25</v>
      </c>
    </row>
    <row r="8698" hidden="1" spans="1:7">
      <c r="A8698" t="s">
        <v>589</v>
      </c>
      <c r="B8698"/>
      <c r="C8698" t="str">
        <f>VLOOKUP(A8698,匹配表!$1:$1048576,22,0)</f>
        <v>浙江公司电力我知道系统2号虚拟机</v>
      </c>
      <c r="D8698" t="s">
        <v>13</v>
      </c>
      <c r="E8698">
        <v>6.8</v>
      </c>
      <c r="F8698" t="s">
        <v>48</v>
      </c>
      <c r="G8698" t="s">
        <v>25</v>
      </c>
    </row>
    <row r="8699" hidden="1" spans="1:7">
      <c r="A8699" t="s">
        <v>589</v>
      </c>
      <c r="B8699"/>
      <c r="C8699" t="str">
        <f>VLOOKUP(A8699,匹配表!$1:$1048576,22,0)</f>
        <v>浙江公司电力我知道系统2号虚拟机</v>
      </c>
      <c r="D8699" t="s">
        <v>13</v>
      </c>
      <c r="E8699">
        <v>6.8</v>
      </c>
      <c r="F8699" t="s">
        <v>50</v>
      </c>
      <c r="G8699" t="s">
        <v>25</v>
      </c>
    </row>
    <row r="8700" hidden="1" spans="1:7">
      <c r="A8700" t="s">
        <v>589</v>
      </c>
      <c r="B8700"/>
      <c r="C8700" t="str">
        <f>VLOOKUP(A8700,匹配表!$1:$1048576,22,0)</f>
        <v>浙江公司电力我知道系统2号虚拟机</v>
      </c>
      <c r="D8700" t="s">
        <v>13</v>
      </c>
      <c r="E8700">
        <v>6.8</v>
      </c>
      <c r="F8700" t="s">
        <v>51</v>
      </c>
      <c r="G8700" t="s">
        <v>25</v>
      </c>
    </row>
    <row r="8701" hidden="1" spans="1:7">
      <c r="A8701" t="s">
        <v>589</v>
      </c>
      <c r="B8701"/>
      <c r="C8701" t="str">
        <f>VLOOKUP(A8701,匹配表!$1:$1048576,22,0)</f>
        <v>浙江公司电力我知道系统2号虚拟机</v>
      </c>
      <c r="D8701" t="s">
        <v>13</v>
      </c>
      <c r="E8701">
        <v>6.8</v>
      </c>
      <c r="F8701" t="s">
        <v>54</v>
      </c>
      <c r="G8701" t="s">
        <v>25</v>
      </c>
    </row>
    <row r="8702" hidden="1" spans="1:7">
      <c r="A8702" t="s">
        <v>589</v>
      </c>
      <c r="B8702"/>
      <c r="C8702" t="str">
        <f>VLOOKUP(A8702,匹配表!$1:$1048576,22,0)</f>
        <v>浙江公司电力我知道系统2号虚拟机</v>
      </c>
      <c r="D8702" t="s">
        <v>13</v>
      </c>
      <c r="E8702">
        <v>6.8</v>
      </c>
      <c r="F8702" t="s">
        <v>55</v>
      </c>
      <c r="G8702" t="s">
        <v>25</v>
      </c>
    </row>
    <row r="8703" hidden="1" spans="1:7">
      <c r="A8703" t="s">
        <v>589</v>
      </c>
      <c r="B8703"/>
      <c r="C8703" t="str">
        <f>VLOOKUP(A8703,匹配表!$1:$1048576,22,0)</f>
        <v>浙江公司电力我知道系统2号虚拟机</v>
      </c>
      <c r="D8703" t="s">
        <v>13</v>
      </c>
      <c r="E8703">
        <v>6.8</v>
      </c>
      <c r="F8703" t="s">
        <v>56</v>
      </c>
      <c r="G8703" t="s">
        <v>25</v>
      </c>
    </row>
    <row r="8704" hidden="1" spans="1:7">
      <c r="A8704" t="s">
        <v>589</v>
      </c>
      <c r="B8704"/>
      <c r="C8704" t="str">
        <f>VLOOKUP(A8704,匹配表!$1:$1048576,22,0)</f>
        <v>浙江公司电力我知道系统2号虚拟机</v>
      </c>
      <c r="D8704" t="s">
        <v>13</v>
      </c>
      <c r="E8704">
        <v>6.8</v>
      </c>
      <c r="F8704" t="s">
        <v>57</v>
      </c>
      <c r="G8704" t="s">
        <v>25</v>
      </c>
    </row>
    <row r="8705" hidden="1" spans="1:7">
      <c r="A8705" t="s">
        <v>589</v>
      </c>
      <c r="B8705"/>
      <c r="C8705" t="str">
        <f>VLOOKUP(A8705,匹配表!$1:$1048576,22,0)</f>
        <v>浙江公司电力我知道系统2号虚拟机</v>
      </c>
      <c r="D8705" t="s">
        <v>13</v>
      </c>
      <c r="E8705">
        <v>6.8</v>
      </c>
      <c r="F8705" t="s">
        <v>59</v>
      </c>
      <c r="G8705" t="s">
        <v>25</v>
      </c>
    </row>
    <row r="8706" hidden="1" spans="1:7">
      <c r="A8706" t="s">
        <v>589</v>
      </c>
      <c r="B8706"/>
      <c r="C8706" t="str">
        <f>VLOOKUP(A8706,匹配表!$1:$1048576,22,0)</f>
        <v>浙江公司电力我知道系统2号虚拟机</v>
      </c>
      <c r="D8706" t="s">
        <v>13</v>
      </c>
      <c r="E8706">
        <v>6.8</v>
      </c>
      <c r="F8706" t="s">
        <v>60</v>
      </c>
      <c r="G8706" t="s">
        <v>25</v>
      </c>
    </row>
    <row r="8707" hidden="1" spans="1:7">
      <c r="A8707" t="s">
        <v>589</v>
      </c>
      <c r="B8707"/>
      <c r="C8707" t="str">
        <f>VLOOKUP(A8707,匹配表!$1:$1048576,22,0)</f>
        <v>浙江公司电力我知道系统2号虚拟机</v>
      </c>
      <c r="D8707" t="s">
        <v>13</v>
      </c>
      <c r="E8707">
        <v>6.8</v>
      </c>
      <c r="F8707" t="s">
        <v>61</v>
      </c>
      <c r="G8707" t="s">
        <v>25</v>
      </c>
    </row>
    <row r="8708" hidden="1" spans="1:7">
      <c r="A8708" t="s">
        <v>589</v>
      </c>
      <c r="B8708"/>
      <c r="C8708" t="str">
        <f>VLOOKUP(A8708,匹配表!$1:$1048576,22,0)</f>
        <v>浙江公司电力我知道系统2号虚拟机</v>
      </c>
      <c r="D8708" t="s">
        <v>13</v>
      </c>
      <c r="E8708">
        <v>6.8</v>
      </c>
      <c r="F8708" t="s">
        <v>63</v>
      </c>
      <c r="G8708" t="s">
        <v>25</v>
      </c>
    </row>
    <row r="8709" hidden="1" spans="1:7">
      <c r="A8709" t="s">
        <v>589</v>
      </c>
      <c r="B8709"/>
      <c r="C8709" t="str">
        <f>VLOOKUP(A8709,匹配表!$1:$1048576,22,0)</f>
        <v>浙江公司电力我知道系统2号虚拟机</v>
      </c>
      <c r="D8709" t="s">
        <v>13</v>
      </c>
      <c r="E8709">
        <v>6.8</v>
      </c>
      <c r="F8709" t="s">
        <v>66</v>
      </c>
      <c r="G8709" t="s">
        <v>25</v>
      </c>
    </row>
    <row r="8710" hidden="1" spans="1:7">
      <c r="A8710" t="s">
        <v>589</v>
      </c>
      <c r="B8710"/>
      <c r="C8710" t="str">
        <f>VLOOKUP(A8710,匹配表!$1:$1048576,22,0)</f>
        <v>浙江公司电力我知道系统2号虚拟机</v>
      </c>
      <c r="D8710" t="s">
        <v>13</v>
      </c>
      <c r="E8710">
        <v>6.8</v>
      </c>
      <c r="F8710" t="s">
        <v>69</v>
      </c>
      <c r="G8710" t="s">
        <v>25</v>
      </c>
    </row>
    <row r="8711" hidden="1" spans="1:7">
      <c r="A8711" t="s">
        <v>589</v>
      </c>
      <c r="B8711"/>
      <c r="C8711" t="str">
        <f>VLOOKUP(A8711,匹配表!$1:$1048576,22,0)</f>
        <v>浙江公司电力我知道系统2号虚拟机</v>
      </c>
      <c r="D8711" t="s">
        <v>13</v>
      </c>
      <c r="E8711">
        <v>6.8</v>
      </c>
      <c r="F8711" t="s">
        <v>121</v>
      </c>
      <c r="G8711" t="s">
        <v>25</v>
      </c>
    </row>
    <row r="8712" hidden="1" spans="1:7">
      <c r="A8712" t="s">
        <v>589</v>
      </c>
      <c r="B8712"/>
      <c r="C8712" t="str">
        <f>VLOOKUP(A8712,匹配表!$1:$1048576,22,0)</f>
        <v>浙江公司电力我知道系统2号虚拟机</v>
      </c>
      <c r="D8712" t="s">
        <v>13</v>
      </c>
      <c r="E8712">
        <v>6.8</v>
      </c>
      <c r="F8712" t="s">
        <v>122</v>
      </c>
      <c r="G8712" t="s">
        <v>25</v>
      </c>
    </row>
    <row r="8713" hidden="1" spans="1:7">
      <c r="A8713" t="s">
        <v>589</v>
      </c>
      <c r="B8713"/>
      <c r="C8713" t="str">
        <f>VLOOKUP(A8713,匹配表!$1:$1048576,22,0)</f>
        <v>浙江公司电力我知道系统2号虚拟机</v>
      </c>
      <c r="D8713" t="s">
        <v>13</v>
      </c>
      <c r="E8713">
        <v>6.8</v>
      </c>
      <c r="F8713" t="s">
        <v>71</v>
      </c>
      <c r="G8713" t="s">
        <v>25</v>
      </c>
    </row>
    <row r="8714" spans="1:12">
      <c r="A8714" s="16" t="s">
        <v>590</v>
      </c>
      <c r="B8714" s="17" t="str">
        <f>VLOOKUP(A8714,匹配表!$1:$1048576,24,0)</f>
        <v>程清</v>
      </c>
      <c r="C8714" s="16" t="str">
        <f>VLOOKUP(A8714,匹配表!$1:$1048576,22,0)</f>
        <v>浙江公司电力我知道系统3号虚拟机</v>
      </c>
      <c r="D8714" s="16" t="s">
        <v>13</v>
      </c>
      <c r="E8714" s="16">
        <v>6.8</v>
      </c>
      <c r="F8714" s="16" t="s">
        <v>15</v>
      </c>
      <c r="G8714" s="16" t="s">
        <v>16</v>
      </c>
      <c r="H8714" s="19" t="s">
        <v>157</v>
      </c>
      <c r="I8714" s="23" t="s">
        <v>158</v>
      </c>
      <c r="J8714" s="49" t="s">
        <v>21</v>
      </c>
      <c r="K8714" s="23"/>
      <c r="L8714" s="16"/>
    </row>
    <row r="8715" spans="1:12">
      <c r="A8715" s="16" t="s">
        <v>590</v>
      </c>
      <c r="B8715" s="17" t="str">
        <f>VLOOKUP(A8715,匹配表!$1:$1048576,24,0)</f>
        <v>程清</v>
      </c>
      <c r="C8715" s="16" t="str">
        <f>VLOOKUP(A8715,匹配表!$1:$1048576,22,0)</f>
        <v>浙江公司电力我知道系统3号虚拟机</v>
      </c>
      <c r="D8715" s="16" t="s">
        <v>13</v>
      </c>
      <c r="E8715" s="16">
        <v>6.8</v>
      </c>
      <c r="F8715" s="16" t="s">
        <v>18</v>
      </c>
      <c r="G8715" s="16" t="s">
        <v>16</v>
      </c>
      <c r="H8715" s="16" t="s">
        <v>19</v>
      </c>
      <c r="I8715" s="16" t="s">
        <v>76</v>
      </c>
      <c r="J8715" s="46" t="s">
        <v>21</v>
      </c>
      <c r="K8715" s="16"/>
      <c r="L8715" s="16"/>
    </row>
    <row r="8716" spans="1:12">
      <c r="A8716" s="16" t="s">
        <v>590</v>
      </c>
      <c r="B8716" s="17" t="str">
        <f>VLOOKUP(A8716,匹配表!$1:$1048576,24,0)</f>
        <v>程清</v>
      </c>
      <c r="C8716" s="16" t="str">
        <f>VLOOKUP(A8716,匹配表!$1:$1048576,22,0)</f>
        <v>浙江公司电力我知道系统3号虚拟机</v>
      </c>
      <c r="D8716" s="16" t="s">
        <v>13</v>
      </c>
      <c r="E8716" s="16">
        <v>6.8</v>
      </c>
      <c r="F8716" s="16" t="s">
        <v>137</v>
      </c>
      <c r="G8716" s="16" t="s">
        <v>16</v>
      </c>
      <c r="H8716" s="19" t="s">
        <v>157</v>
      </c>
      <c r="I8716" s="23" t="s">
        <v>159</v>
      </c>
      <c r="J8716" s="49" t="s">
        <v>21</v>
      </c>
      <c r="K8716" s="23"/>
      <c r="L8716" s="16"/>
    </row>
    <row r="8717" hidden="1" spans="1:7">
      <c r="A8717" t="s">
        <v>590</v>
      </c>
      <c r="B8717"/>
      <c r="C8717" t="str">
        <f>VLOOKUP(A8717,匹配表!$1:$1048576,22,0)</f>
        <v>浙江公司电力我知道系统3号虚拟机</v>
      </c>
      <c r="D8717" t="s">
        <v>13</v>
      </c>
      <c r="E8717">
        <v>6.8</v>
      </c>
      <c r="F8717" t="s">
        <v>24</v>
      </c>
      <c r="G8717" t="s">
        <v>25</v>
      </c>
    </row>
    <row r="8718" hidden="1" spans="1:7">
      <c r="A8718" t="s">
        <v>590</v>
      </c>
      <c r="B8718"/>
      <c r="C8718" t="str">
        <f>VLOOKUP(A8718,匹配表!$1:$1048576,22,0)</f>
        <v>浙江公司电力我知道系统3号虚拟机</v>
      </c>
      <c r="D8718" t="s">
        <v>13</v>
      </c>
      <c r="E8718">
        <v>6.8</v>
      </c>
      <c r="F8718" t="s">
        <v>26</v>
      </c>
      <c r="G8718" t="s">
        <v>25</v>
      </c>
    </row>
    <row r="8719" hidden="1" spans="1:7">
      <c r="A8719" t="s">
        <v>590</v>
      </c>
      <c r="B8719"/>
      <c r="C8719" t="str">
        <f>VLOOKUP(A8719,匹配表!$1:$1048576,22,0)</f>
        <v>浙江公司电力我知道系统3号虚拟机</v>
      </c>
      <c r="D8719" t="s">
        <v>13</v>
      </c>
      <c r="E8719">
        <v>6.8</v>
      </c>
      <c r="F8719" t="s">
        <v>98</v>
      </c>
      <c r="G8719" t="s">
        <v>25</v>
      </c>
    </row>
    <row r="8720" hidden="1" spans="1:7">
      <c r="A8720" t="s">
        <v>590</v>
      </c>
      <c r="B8720"/>
      <c r="C8720" t="str">
        <f>VLOOKUP(A8720,匹配表!$1:$1048576,22,0)</f>
        <v>浙江公司电力我知道系统3号虚拟机</v>
      </c>
      <c r="D8720" t="s">
        <v>13</v>
      </c>
      <c r="E8720">
        <v>6.8</v>
      </c>
      <c r="F8720" t="s">
        <v>29</v>
      </c>
      <c r="G8720" t="s">
        <v>25</v>
      </c>
    </row>
    <row r="8721" hidden="1" spans="1:7">
      <c r="A8721" t="s">
        <v>590</v>
      </c>
      <c r="B8721"/>
      <c r="C8721" t="str">
        <f>VLOOKUP(A8721,匹配表!$1:$1048576,22,0)</f>
        <v>浙江公司电力我知道系统3号虚拟机</v>
      </c>
      <c r="D8721" t="s">
        <v>13</v>
      </c>
      <c r="E8721">
        <v>6.8</v>
      </c>
      <c r="F8721" t="s">
        <v>30</v>
      </c>
      <c r="G8721" t="s">
        <v>25</v>
      </c>
    </row>
    <row r="8722" hidden="1" spans="1:7">
      <c r="A8722" t="s">
        <v>590</v>
      </c>
      <c r="B8722"/>
      <c r="C8722" t="str">
        <f>VLOOKUP(A8722,匹配表!$1:$1048576,22,0)</f>
        <v>浙江公司电力我知道系统3号虚拟机</v>
      </c>
      <c r="D8722" t="s">
        <v>13</v>
      </c>
      <c r="E8722">
        <v>6.8</v>
      </c>
      <c r="F8722" t="s">
        <v>33</v>
      </c>
      <c r="G8722" t="s">
        <v>25</v>
      </c>
    </row>
    <row r="8723" hidden="1" spans="1:7">
      <c r="A8723" t="s">
        <v>590</v>
      </c>
      <c r="B8723"/>
      <c r="C8723" t="str">
        <f>VLOOKUP(A8723,匹配表!$1:$1048576,22,0)</f>
        <v>浙江公司电力我知道系统3号虚拟机</v>
      </c>
      <c r="D8723" t="s">
        <v>13</v>
      </c>
      <c r="E8723">
        <v>6.8</v>
      </c>
      <c r="F8723" t="s">
        <v>34</v>
      </c>
      <c r="G8723" t="s">
        <v>25</v>
      </c>
    </row>
    <row r="8724" hidden="1" spans="1:7">
      <c r="A8724" t="s">
        <v>590</v>
      </c>
      <c r="B8724"/>
      <c r="C8724" t="str">
        <f>VLOOKUP(A8724,匹配表!$1:$1048576,22,0)</f>
        <v>浙江公司电力我知道系统3号虚拟机</v>
      </c>
      <c r="D8724" t="s">
        <v>13</v>
      </c>
      <c r="E8724">
        <v>6.8</v>
      </c>
      <c r="F8724" t="s">
        <v>35</v>
      </c>
      <c r="G8724" t="s">
        <v>25</v>
      </c>
    </row>
    <row r="8725" hidden="1" spans="1:7">
      <c r="A8725" t="s">
        <v>590</v>
      </c>
      <c r="B8725"/>
      <c r="C8725" t="str">
        <f>VLOOKUP(A8725,匹配表!$1:$1048576,22,0)</f>
        <v>浙江公司电力我知道系统3号虚拟机</v>
      </c>
      <c r="D8725" t="s">
        <v>13</v>
      </c>
      <c r="E8725">
        <v>6.8</v>
      </c>
      <c r="F8725" t="s">
        <v>36</v>
      </c>
      <c r="G8725" t="s">
        <v>25</v>
      </c>
    </row>
    <row r="8726" hidden="1" spans="1:7">
      <c r="A8726" t="s">
        <v>590</v>
      </c>
      <c r="B8726"/>
      <c r="C8726" t="str">
        <f>VLOOKUP(A8726,匹配表!$1:$1048576,22,0)</f>
        <v>浙江公司电力我知道系统3号虚拟机</v>
      </c>
      <c r="D8726" t="s">
        <v>13</v>
      </c>
      <c r="E8726">
        <v>6.8</v>
      </c>
      <c r="F8726" t="s">
        <v>37</v>
      </c>
      <c r="G8726" t="s">
        <v>25</v>
      </c>
    </row>
    <row r="8727" hidden="1" spans="1:7">
      <c r="A8727" t="s">
        <v>590</v>
      </c>
      <c r="B8727"/>
      <c r="C8727" t="str">
        <f>VLOOKUP(A8727,匹配表!$1:$1048576,22,0)</f>
        <v>浙江公司电力我知道系统3号虚拟机</v>
      </c>
      <c r="D8727" t="s">
        <v>13</v>
      </c>
      <c r="E8727">
        <v>6.8</v>
      </c>
      <c r="F8727" t="s">
        <v>101</v>
      </c>
      <c r="G8727" t="s">
        <v>25</v>
      </c>
    </row>
    <row r="8728" hidden="1" spans="1:7">
      <c r="A8728" t="s">
        <v>590</v>
      </c>
      <c r="B8728"/>
      <c r="C8728" t="str">
        <f>VLOOKUP(A8728,匹配表!$1:$1048576,22,0)</f>
        <v>浙江公司电力我知道系统3号虚拟机</v>
      </c>
      <c r="D8728" t="s">
        <v>13</v>
      </c>
      <c r="E8728">
        <v>6.8</v>
      </c>
      <c r="F8728" t="s">
        <v>102</v>
      </c>
      <c r="G8728" t="s">
        <v>25</v>
      </c>
    </row>
    <row r="8729" hidden="1" spans="1:7">
      <c r="A8729" t="s">
        <v>590</v>
      </c>
      <c r="B8729"/>
      <c r="C8729" t="str">
        <f>VLOOKUP(A8729,匹配表!$1:$1048576,22,0)</f>
        <v>浙江公司电力我知道系统3号虚拟机</v>
      </c>
      <c r="D8729" t="s">
        <v>13</v>
      </c>
      <c r="E8729">
        <v>6.8</v>
      </c>
      <c r="F8729" t="s">
        <v>40</v>
      </c>
      <c r="G8729" t="s">
        <v>25</v>
      </c>
    </row>
    <row r="8730" hidden="1" spans="1:7">
      <c r="A8730" t="s">
        <v>590</v>
      </c>
      <c r="B8730"/>
      <c r="C8730" t="str">
        <f>VLOOKUP(A8730,匹配表!$1:$1048576,22,0)</f>
        <v>浙江公司电力我知道系统3号虚拟机</v>
      </c>
      <c r="D8730" t="s">
        <v>13</v>
      </c>
      <c r="E8730">
        <v>6.8</v>
      </c>
      <c r="F8730" t="s">
        <v>42</v>
      </c>
      <c r="G8730" t="s">
        <v>25</v>
      </c>
    </row>
    <row r="8731" hidden="1" spans="1:7">
      <c r="A8731" t="s">
        <v>590</v>
      </c>
      <c r="B8731"/>
      <c r="C8731" t="str">
        <f>VLOOKUP(A8731,匹配表!$1:$1048576,22,0)</f>
        <v>浙江公司电力我知道系统3号虚拟机</v>
      </c>
      <c r="D8731" t="s">
        <v>13</v>
      </c>
      <c r="E8731">
        <v>6.8</v>
      </c>
      <c r="F8731" t="s">
        <v>43</v>
      </c>
      <c r="G8731" t="s">
        <v>25</v>
      </c>
    </row>
    <row r="8732" hidden="1" spans="1:7">
      <c r="A8732" t="s">
        <v>590</v>
      </c>
      <c r="B8732"/>
      <c r="C8732" t="str">
        <f>VLOOKUP(A8732,匹配表!$1:$1048576,22,0)</f>
        <v>浙江公司电力我知道系统3号虚拟机</v>
      </c>
      <c r="D8732" t="s">
        <v>13</v>
      </c>
      <c r="E8732">
        <v>6.8</v>
      </c>
      <c r="F8732" t="s">
        <v>45</v>
      </c>
      <c r="G8732" t="s">
        <v>25</v>
      </c>
    </row>
    <row r="8733" hidden="1" spans="1:7">
      <c r="A8733" t="s">
        <v>590</v>
      </c>
      <c r="B8733"/>
      <c r="C8733" t="str">
        <f>VLOOKUP(A8733,匹配表!$1:$1048576,22,0)</f>
        <v>浙江公司电力我知道系统3号虚拟机</v>
      </c>
      <c r="D8733" t="s">
        <v>13</v>
      </c>
      <c r="E8733">
        <v>6.8</v>
      </c>
      <c r="F8733" t="s">
        <v>46</v>
      </c>
      <c r="G8733" t="s">
        <v>25</v>
      </c>
    </row>
    <row r="8734" hidden="1" spans="1:7">
      <c r="A8734" t="s">
        <v>590</v>
      </c>
      <c r="B8734"/>
      <c r="C8734" t="str">
        <f>VLOOKUP(A8734,匹配表!$1:$1048576,22,0)</f>
        <v>浙江公司电力我知道系统3号虚拟机</v>
      </c>
      <c r="D8734" t="s">
        <v>13</v>
      </c>
      <c r="E8734">
        <v>6.8</v>
      </c>
      <c r="F8734" t="s">
        <v>47</v>
      </c>
      <c r="G8734" t="s">
        <v>25</v>
      </c>
    </row>
    <row r="8735" hidden="1" spans="1:7">
      <c r="A8735" t="s">
        <v>590</v>
      </c>
      <c r="B8735"/>
      <c r="C8735" t="str">
        <f>VLOOKUP(A8735,匹配表!$1:$1048576,22,0)</f>
        <v>浙江公司电力我知道系统3号虚拟机</v>
      </c>
      <c r="D8735" t="s">
        <v>13</v>
      </c>
      <c r="E8735">
        <v>6.8</v>
      </c>
      <c r="F8735" t="s">
        <v>48</v>
      </c>
      <c r="G8735" t="s">
        <v>25</v>
      </c>
    </row>
    <row r="8736" hidden="1" spans="1:7">
      <c r="A8736" t="s">
        <v>590</v>
      </c>
      <c r="B8736"/>
      <c r="C8736" t="str">
        <f>VLOOKUP(A8736,匹配表!$1:$1048576,22,0)</f>
        <v>浙江公司电力我知道系统3号虚拟机</v>
      </c>
      <c r="D8736" t="s">
        <v>13</v>
      </c>
      <c r="E8736">
        <v>6.8</v>
      </c>
      <c r="F8736" t="s">
        <v>50</v>
      </c>
      <c r="G8736" t="s">
        <v>25</v>
      </c>
    </row>
    <row r="8737" hidden="1" spans="1:7">
      <c r="A8737" t="s">
        <v>590</v>
      </c>
      <c r="B8737"/>
      <c r="C8737" t="str">
        <f>VLOOKUP(A8737,匹配表!$1:$1048576,22,0)</f>
        <v>浙江公司电力我知道系统3号虚拟机</v>
      </c>
      <c r="D8737" t="s">
        <v>13</v>
      </c>
      <c r="E8737">
        <v>6.8</v>
      </c>
      <c r="F8737" t="s">
        <v>51</v>
      </c>
      <c r="G8737" t="s">
        <v>25</v>
      </c>
    </row>
    <row r="8738" hidden="1" spans="1:7">
      <c r="A8738" t="s">
        <v>590</v>
      </c>
      <c r="B8738"/>
      <c r="C8738" t="str">
        <f>VLOOKUP(A8738,匹配表!$1:$1048576,22,0)</f>
        <v>浙江公司电力我知道系统3号虚拟机</v>
      </c>
      <c r="D8738" t="s">
        <v>13</v>
      </c>
      <c r="E8738">
        <v>6.8</v>
      </c>
      <c r="F8738" t="s">
        <v>54</v>
      </c>
      <c r="G8738" t="s">
        <v>25</v>
      </c>
    </row>
    <row r="8739" hidden="1" spans="1:7">
      <c r="A8739" t="s">
        <v>590</v>
      </c>
      <c r="B8739"/>
      <c r="C8739" t="str">
        <f>VLOOKUP(A8739,匹配表!$1:$1048576,22,0)</f>
        <v>浙江公司电力我知道系统3号虚拟机</v>
      </c>
      <c r="D8739" t="s">
        <v>13</v>
      </c>
      <c r="E8739">
        <v>6.8</v>
      </c>
      <c r="F8739" t="s">
        <v>55</v>
      </c>
      <c r="G8739" t="s">
        <v>25</v>
      </c>
    </row>
    <row r="8740" hidden="1" spans="1:7">
      <c r="A8740" t="s">
        <v>590</v>
      </c>
      <c r="B8740"/>
      <c r="C8740" t="str">
        <f>VLOOKUP(A8740,匹配表!$1:$1048576,22,0)</f>
        <v>浙江公司电力我知道系统3号虚拟机</v>
      </c>
      <c r="D8740" t="s">
        <v>13</v>
      </c>
      <c r="E8740">
        <v>6.8</v>
      </c>
      <c r="F8740" t="s">
        <v>56</v>
      </c>
      <c r="G8740" t="s">
        <v>25</v>
      </c>
    </row>
    <row r="8741" hidden="1" spans="1:7">
      <c r="A8741" t="s">
        <v>590</v>
      </c>
      <c r="B8741"/>
      <c r="C8741" t="str">
        <f>VLOOKUP(A8741,匹配表!$1:$1048576,22,0)</f>
        <v>浙江公司电力我知道系统3号虚拟机</v>
      </c>
      <c r="D8741" t="s">
        <v>13</v>
      </c>
      <c r="E8741">
        <v>6.8</v>
      </c>
      <c r="F8741" t="s">
        <v>57</v>
      </c>
      <c r="G8741" t="s">
        <v>25</v>
      </c>
    </row>
    <row r="8742" hidden="1" spans="1:7">
      <c r="A8742" t="s">
        <v>590</v>
      </c>
      <c r="B8742"/>
      <c r="C8742" t="str">
        <f>VLOOKUP(A8742,匹配表!$1:$1048576,22,0)</f>
        <v>浙江公司电力我知道系统3号虚拟机</v>
      </c>
      <c r="D8742" t="s">
        <v>13</v>
      </c>
      <c r="E8742">
        <v>6.8</v>
      </c>
      <c r="F8742" t="s">
        <v>59</v>
      </c>
      <c r="G8742" t="s">
        <v>25</v>
      </c>
    </row>
    <row r="8743" hidden="1" spans="1:7">
      <c r="A8743" t="s">
        <v>590</v>
      </c>
      <c r="B8743"/>
      <c r="C8743" t="str">
        <f>VLOOKUP(A8743,匹配表!$1:$1048576,22,0)</f>
        <v>浙江公司电力我知道系统3号虚拟机</v>
      </c>
      <c r="D8743" t="s">
        <v>13</v>
      </c>
      <c r="E8743">
        <v>6.8</v>
      </c>
      <c r="F8743" t="s">
        <v>60</v>
      </c>
      <c r="G8743" t="s">
        <v>25</v>
      </c>
    </row>
    <row r="8744" hidden="1" spans="1:7">
      <c r="A8744" t="s">
        <v>590</v>
      </c>
      <c r="B8744"/>
      <c r="C8744" t="str">
        <f>VLOOKUP(A8744,匹配表!$1:$1048576,22,0)</f>
        <v>浙江公司电力我知道系统3号虚拟机</v>
      </c>
      <c r="D8744" t="s">
        <v>13</v>
      </c>
      <c r="E8744">
        <v>6.8</v>
      </c>
      <c r="F8744" t="s">
        <v>61</v>
      </c>
      <c r="G8744" t="s">
        <v>25</v>
      </c>
    </row>
    <row r="8745" hidden="1" spans="1:7">
      <c r="A8745" t="s">
        <v>590</v>
      </c>
      <c r="B8745"/>
      <c r="C8745" t="str">
        <f>VLOOKUP(A8745,匹配表!$1:$1048576,22,0)</f>
        <v>浙江公司电力我知道系统3号虚拟机</v>
      </c>
      <c r="D8745" t="s">
        <v>13</v>
      </c>
      <c r="E8745">
        <v>6.8</v>
      </c>
      <c r="F8745" t="s">
        <v>63</v>
      </c>
      <c r="G8745" t="s">
        <v>25</v>
      </c>
    </row>
    <row r="8746" hidden="1" spans="1:7">
      <c r="A8746" t="s">
        <v>590</v>
      </c>
      <c r="B8746"/>
      <c r="C8746" t="str">
        <f>VLOOKUP(A8746,匹配表!$1:$1048576,22,0)</f>
        <v>浙江公司电力我知道系统3号虚拟机</v>
      </c>
      <c r="D8746" t="s">
        <v>13</v>
      </c>
      <c r="E8746">
        <v>6.8</v>
      </c>
      <c r="F8746" t="s">
        <v>66</v>
      </c>
      <c r="G8746" t="s">
        <v>25</v>
      </c>
    </row>
    <row r="8747" hidden="1" spans="1:7">
      <c r="A8747" t="s">
        <v>590</v>
      </c>
      <c r="B8747"/>
      <c r="C8747" t="str">
        <f>VLOOKUP(A8747,匹配表!$1:$1048576,22,0)</f>
        <v>浙江公司电力我知道系统3号虚拟机</v>
      </c>
      <c r="D8747" t="s">
        <v>13</v>
      </c>
      <c r="E8747">
        <v>6.8</v>
      </c>
      <c r="F8747" t="s">
        <v>69</v>
      </c>
      <c r="G8747" t="s">
        <v>25</v>
      </c>
    </row>
    <row r="8748" hidden="1" spans="1:7">
      <c r="A8748" t="s">
        <v>590</v>
      </c>
      <c r="B8748"/>
      <c r="C8748" t="str">
        <f>VLOOKUP(A8748,匹配表!$1:$1048576,22,0)</f>
        <v>浙江公司电力我知道系统3号虚拟机</v>
      </c>
      <c r="D8748" t="s">
        <v>13</v>
      </c>
      <c r="E8748">
        <v>6.8</v>
      </c>
      <c r="F8748" t="s">
        <v>121</v>
      </c>
      <c r="G8748" t="s">
        <v>25</v>
      </c>
    </row>
    <row r="8749" hidden="1" spans="1:7">
      <c r="A8749" t="s">
        <v>590</v>
      </c>
      <c r="B8749"/>
      <c r="C8749" t="str">
        <f>VLOOKUP(A8749,匹配表!$1:$1048576,22,0)</f>
        <v>浙江公司电力我知道系统3号虚拟机</v>
      </c>
      <c r="D8749" t="s">
        <v>13</v>
      </c>
      <c r="E8749">
        <v>6.8</v>
      </c>
      <c r="F8749" t="s">
        <v>122</v>
      </c>
      <c r="G8749" t="s">
        <v>25</v>
      </c>
    </row>
    <row r="8750" hidden="1" spans="1:7">
      <c r="A8750" t="s">
        <v>590</v>
      </c>
      <c r="B8750"/>
      <c r="C8750" t="str">
        <f>VLOOKUP(A8750,匹配表!$1:$1048576,22,0)</f>
        <v>浙江公司电力我知道系统3号虚拟机</v>
      </c>
      <c r="D8750" t="s">
        <v>13</v>
      </c>
      <c r="E8750">
        <v>6.8</v>
      </c>
      <c r="F8750" t="s">
        <v>71</v>
      </c>
      <c r="G8750" t="s">
        <v>25</v>
      </c>
    </row>
    <row r="8751" spans="1:12">
      <c r="A8751" s="16" t="s">
        <v>591</v>
      </c>
      <c r="B8751" s="17" t="str">
        <f>VLOOKUP(A8751,匹配表!$1:$1048576,24,0)</f>
        <v>程清</v>
      </c>
      <c r="C8751" s="16" t="str">
        <f>VLOOKUP(A8751,匹配表!$1:$1048576,22,0)</f>
        <v>浙江公司电力我知道系统4号虚拟机</v>
      </c>
      <c r="D8751" s="16" t="s">
        <v>13</v>
      </c>
      <c r="E8751" s="16">
        <v>6.8</v>
      </c>
      <c r="F8751" s="16" t="s">
        <v>15</v>
      </c>
      <c r="G8751" s="16" t="s">
        <v>16</v>
      </c>
      <c r="H8751" s="19" t="s">
        <v>157</v>
      </c>
      <c r="I8751" s="23" t="s">
        <v>158</v>
      </c>
      <c r="J8751" s="49" t="s">
        <v>21</v>
      </c>
      <c r="K8751" s="23"/>
      <c r="L8751" s="16"/>
    </row>
    <row r="8752" spans="1:12">
      <c r="A8752" s="16" t="s">
        <v>591</v>
      </c>
      <c r="B8752" s="17" t="str">
        <f>VLOOKUP(A8752,匹配表!$1:$1048576,24,0)</f>
        <v>程清</v>
      </c>
      <c r="C8752" s="16" t="str">
        <f>VLOOKUP(A8752,匹配表!$1:$1048576,22,0)</f>
        <v>浙江公司电力我知道系统4号虚拟机</v>
      </c>
      <c r="D8752" s="16" t="s">
        <v>13</v>
      </c>
      <c r="E8752" s="16">
        <v>6.8</v>
      </c>
      <c r="F8752" s="16" t="s">
        <v>18</v>
      </c>
      <c r="G8752" s="16" t="s">
        <v>16</v>
      </c>
      <c r="H8752" s="16" t="s">
        <v>19</v>
      </c>
      <c r="I8752" s="16" t="s">
        <v>76</v>
      </c>
      <c r="J8752" s="46" t="s">
        <v>21</v>
      </c>
      <c r="K8752" s="16"/>
      <c r="L8752" s="16"/>
    </row>
    <row r="8753" hidden="1" spans="1:12">
      <c r="A8753" s="16" t="s">
        <v>591</v>
      </c>
      <c r="B8753" s="17" t="str">
        <f>VLOOKUP(A8753,匹配表!$1:$1048576,24,0)</f>
        <v>程清</v>
      </c>
      <c r="C8753" s="16" t="str">
        <f>VLOOKUP(A8753,匹配表!$1:$1048576,22,0)</f>
        <v>浙江公司电力我知道系统4号虚拟机</v>
      </c>
      <c r="D8753" s="16" t="s">
        <v>13</v>
      </c>
      <c r="E8753" s="16">
        <v>6.8</v>
      </c>
      <c r="F8753" s="16" t="s">
        <v>137</v>
      </c>
      <c r="G8753" s="16" t="s">
        <v>16</v>
      </c>
      <c r="H8753" s="19" t="s">
        <v>178</v>
      </c>
      <c r="I8753" s="19" t="s">
        <v>178</v>
      </c>
      <c r="J8753" s="19"/>
      <c r="K8753" s="19"/>
      <c r="L8753" s="16"/>
    </row>
    <row r="8754" hidden="1" spans="1:7">
      <c r="A8754" t="s">
        <v>591</v>
      </c>
      <c r="B8754"/>
      <c r="C8754" t="str">
        <f>VLOOKUP(A8754,匹配表!$1:$1048576,22,0)</f>
        <v>浙江公司电力我知道系统4号虚拟机</v>
      </c>
      <c r="D8754" t="s">
        <v>13</v>
      </c>
      <c r="E8754">
        <v>6.8</v>
      </c>
      <c r="F8754" t="s">
        <v>24</v>
      </c>
      <c r="G8754" t="s">
        <v>25</v>
      </c>
    </row>
    <row r="8755" hidden="1" spans="1:7">
      <c r="A8755" t="s">
        <v>591</v>
      </c>
      <c r="B8755"/>
      <c r="C8755" t="str">
        <f>VLOOKUP(A8755,匹配表!$1:$1048576,22,0)</f>
        <v>浙江公司电力我知道系统4号虚拟机</v>
      </c>
      <c r="D8755" t="s">
        <v>13</v>
      </c>
      <c r="E8755">
        <v>6.8</v>
      </c>
      <c r="F8755" t="s">
        <v>26</v>
      </c>
      <c r="G8755" t="s">
        <v>25</v>
      </c>
    </row>
    <row r="8756" hidden="1" spans="1:7">
      <c r="A8756" t="s">
        <v>591</v>
      </c>
      <c r="B8756"/>
      <c r="C8756" t="str">
        <f>VLOOKUP(A8756,匹配表!$1:$1048576,22,0)</f>
        <v>浙江公司电力我知道系统4号虚拟机</v>
      </c>
      <c r="D8756" t="s">
        <v>13</v>
      </c>
      <c r="E8756">
        <v>6.8</v>
      </c>
      <c r="F8756" t="s">
        <v>98</v>
      </c>
      <c r="G8756" t="s">
        <v>25</v>
      </c>
    </row>
    <row r="8757" hidden="1" spans="1:7">
      <c r="A8757" t="s">
        <v>591</v>
      </c>
      <c r="B8757"/>
      <c r="C8757" t="str">
        <f>VLOOKUP(A8757,匹配表!$1:$1048576,22,0)</f>
        <v>浙江公司电力我知道系统4号虚拟机</v>
      </c>
      <c r="D8757" t="s">
        <v>13</v>
      </c>
      <c r="E8757">
        <v>6.8</v>
      </c>
      <c r="F8757" t="s">
        <v>29</v>
      </c>
      <c r="G8757" t="s">
        <v>25</v>
      </c>
    </row>
    <row r="8758" hidden="1" spans="1:7">
      <c r="A8758" t="s">
        <v>591</v>
      </c>
      <c r="B8758"/>
      <c r="C8758" t="str">
        <f>VLOOKUP(A8758,匹配表!$1:$1048576,22,0)</f>
        <v>浙江公司电力我知道系统4号虚拟机</v>
      </c>
      <c r="D8758" t="s">
        <v>13</v>
      </c>
      <c r="E8758">
        <v>6.8</v>
      </c>
      <c r="F8758" t="s">
        <v>30</v>
      </c>
      <c r="G8758" t="s">
        <v>25</v>
      </c>
    </row>
    <row r="8759" hidden="1" spans="1:7">
      <c r="A8759" t="s">
        <v>591</v>
      </c>
      <c r="B8759"/>
      <c r="C8759" t="str">
        <f>VLOOKUP(A8759,匹配表!$1:$1048576,22,0)</f>
        <v>浙江公司电力我知道系统4号虚拟机</v>
      </c>
      <c r="D8759" t="s">
        <v>13</v>
      </c>
      <c r="E8759">
        <v>6.8</v>
      </c>
      <c r="F8759" t="s">
        <v>33</v>
      </c>
      <c r="G8759" t="s">
        <v>25</v>
      </c>
    </row>
    <row r="8760" hidden="1" spans="1:7">
      <c r="A8760" t="s">
        <v>591</v>
      </c>
      <c r="B8760"/>
      <c r="C8760" t="str">
        <f>VLOOKUP(A8760,匹配表!$1:$1048576,22,0)</f>
        <v>浙江公司电力我知道系统4号虚拟机</v>
      </c>
      <c r="D8760" t="s">
        <v>13</v>
      </c>
      <c r="E8760">
        <v>6.8</v>
      </c>
      <c r="F8760" t="s">
        <v>34</v>
      </c>
      <c r="G8760" t="s">
        <v>25</v>
      </c>
    </row>
    <row r="8761" hidden="1" spans="1:7">
      <c r="A8761" t="s">
        <v>591</v>
      </c>
      <c r="B8761"/>
      <c r="C8761" t="str">
        <f>VLOOKUP(A8761,匹配表!$1:$1048576,22,0)</f>
        <v>浙江公司电力我知道系统4号虚拟机</v>
      </c>
      <c r="D8761" t="s">
        <v>13</v>
      </c>
      <c r="E8761">
        <v>6.8</v>
      </c>
      <c r="F8761" t="s">
        <v>35</v>
      </c>
      <c r="G8761" t="s">
        <v>25</v>
      </c>
    </row>
    <row r="8762" hidden="1" spans="1:7">
      <c r="A8762" t="s">
        <v>591</v>
      </c>
      <c r="B8762"/>
      <c r="C8762" t="str">
        <f>VLOOKUP(A8762,匹配表!$1:$1048576,22,0)</f>
        <v>浙江公司电力我知道系统4号虚拟机</v>
      </c>
      <c r="D8762" t="s">
        <v>13</v>
      </c>
      <c r="E8762">
        <v>6.8</v>
      </c>
      <c r="F8762" t="s">
        <v>36</v>
      </c>
      <c r="G8762" t="s">
        <v>25</v>
      </c>
    </row>
    <row r="8763" hidden="1" spans="1:7">
      <c r="A8763" t="s">
        <v>591</v>
      </c>
      <c r="B8763"/>
      <c r="C8763" t="str">
        <f>VLOOKUP(A8763,匹配表!$1:$1048576,22,0)</f>
        <v>浙江公司电力我知道系统4号虚拟机</v>
      </c>
      <c r="D8763" t="s">
        <v>13</v>
      </c>
      <c r="E8763">
        <v>6.8</v>
      </c>
      <c r="F8763" t="s">
        <v>37</v>
      </c>
      <c r="G8763" t="s">
        <v>25</v>
      </c>
    </row>
    <row r="8764" hidden="1" spans="1:7">
      <c r="A8764" t="s">
        <v>591</v>
      </c>
      <c r="B8764"/>
      <c r="C8764" t="str">
        <f>VLOOKUP(A8764,匹配表!$1:$1048576,22,0)</f>
        <v>浙江公司电力我知道系统4号虚拟机</v>
      </c>
      <c r="D8764" t="s">
        <v>13</v>
      </c>
      <c r="E8764">
        <v>6.8</v>
      </c>
      <c r="F8764" t="s">
        <v>101</v>
      </c>
      <c r="G8764" t="s">
        <v>25</v>
      </c>
    </row>
    <row r="8765" hidden="1" spans="1:7">
      <c r="A8765" t="s">
        <v>591</v>
      </c>
      <c r="B8765"/>
      <c r="C8765" t="str">
        <f>VLOOKUP(A8765,匹配表!$1:$1048576,22,0)</f>
        <v>浙江公司电力我知道系统4号虚拟机</v>
      </c>
      <c r="D8765" t="s">
        <v>13</v>
      </c>
      <c r="E8765">
        <v>6.8</v>
      </c>
      <c r="F8765" t="s">
        <v>102</v>
      </c>
      <c r="G8765" t="s">
        <v>25</v>
      </c>
    </row>
    <row r="8766" hidden="1" spans="1:7">
      <c r="A8766" t="s">
        <v>591</v>
      </c>
      <c r="B8766"/>
      <c r="C8766" t="str">
        <f>VLOOKUP(A8766,匹配表!$1:$1048576,22,0)</f>
        <v>浙江公司电力我知道系统4号虚拟机</v>
      </c>
      <c r="D8766" t="s">
        <v>13</v>
      </c>
      <c r="E8766">
        <v>6.8</v>
      </c>
      <c r="F8766" t="s">
        <v>40</v>
      </c>
      <c r="G8766" t="s">
        <v>25</v>
      </c>
    </row>
    <row r="8767" hidden="1" spans="1:7">
      <c r="A8767" t="s">
        <v>591</v>
      </c>
      <c r="B8767"/>
      <c r="C8767" t="str">
        <f>VLOOKUP(A8767,匹配表!$1:$1048576,22,0)</f>
        <v>浙江公司电力我知道系统4号虚拟机</v>
      </c>
      <c r="D8767" t="s">
        <v>13</v>
      </c>
      <c r="E8767">
        <v>6.8</v>
      </c>
      <c r="F8767" t="s">
        <v>42</v>
      </c>
      <c r="G8767" t="s">
        <v>25</v>
      </c>
    </row>
    <row r="8768" hidden="1" spans="1:7">
      <c r="A8768" t="s">
        <v>591</v>
      </c>
      <c r="B8768"/>
      <c r="C8768" t="str">
        <f>VLOOKUP(A8768,匹配表!$1:$1048576,22,0)</f>
        <v>浙江公司电力我知道系统4号虚拟机</v>
      </c>
      <c r="D8768" t="s">
        <v>13</v>
      </c>
      <c r="E8768">
        <v>6.8</v>
      </c>
      <c r="F8768" t="s">
        <v>43</v>
      </c>
      <c r="G8768" t="s">
        <v>25</v>
      </c>
    </row>
    <row r="8769" hidden="1" spans="1:7">
      <c r="A8769" t="s">
        <v>591</v>
      </c>
      <c r="B8769"/>
      <c r="C8769" t="str">
        <f>VLOOKUP(A8769,匹配表!$1:$1048576,22,0)</f>
        <v>浙江公司电力我知道系统4号虚拟机</v>
      </c>
      <c r="D8769" t="s">
        <v>13</v>
      </c>
      <c r="E8769">
        <v>6.8</v>
      </c>
      <c r="F8769" t="s">
        <v>45</v>
      </c>
      <c r="G8769" t="s">
        <v>25</v>
      </c>
    </row>
    <row r="8770" hidden="1" spans="1:7">
      <c r="A8770" t="s">
        <v>591</v>
      </c>
      <c r="B8770"/>
      <c r="C8770" t="str">
        <f>VLOOKUP(A8770,匹配表!$1:$1048576,22,0)</f>
        <v>浙江公司电力我知道系统4号虚拟机</v>
      </c>
      <c r="D8770" t="s">
        <v>13</v>
      </c>
      <c r="E8770">
        <v>6.8</v>
      </c>
      <c r="F8770" t="s">
        <v>46</v>
      </c>
      <c r="G8770" t="s">
        <v>25</v>
      </c>
    </row>
    <row r="8771" hidden="1" spans="1:7">
      <c r="A8771" t="s">
        <v>591</v>
      </c>
      <c r="B8771"/>
      <c r="C8771" t="str">
        <f>VLOOKUP(A8771,匹配表!$1:$1048576,22,0)</f>
        <v>浙江公司电力我知道系统4号虚拟机</v>
      </c>
      <c r="D8771" t="s">
        <v>13</v>
      </c>
      <c r="E8771">
        <v>6.8</v>
      </c>
      <c r="F8771" t="s">
        <v>47</v>
      </c>
      <c r="G8771" t="s">
        <v>25</v>
      </c>
    </row>
    <row r="8772" hidden="1" spans="1:7">
      <c r="A8772" t="s">
        <v>591</v>
      </c>
      <c r="B8772"/>
      <c r="C8772" t="str">
        <f>VLOOKUP(A8772,匹配表!$1:$1048576,22,0)</f>
        <v>浙江公司电力我知道系统4号虚拟机</v>
      </c>
      <c r="D8772" t="s">
        <v>13</v>
      </c>
      <c r="E8772">
        <v>6.8</v>
      </c>
      <c r="F8772" t="s">
        <v>48</v>
      </c>
      <c r="G8772" t="s">
        <v>25</v>
      </c>
    </row>
    <row r="8773" hidden="1" spans="1:7">
      <c r="A8773" t="s">
        <v>591</v>
      </c>
      <c r="B8773"/>
      <c r="C8773" t="str">
        <f>VLOOKUP(A8773,匹配表!$1:$1048576,22,0)</f>
        <v>浙江公司电力我知道系统4号虚拟机</v>
      </c>
      <c r="D8773" t="s">
        <v>13</v>
      </c>
      <c r="E8773">
        <v>6.8</v>
      </c>
      <c r="F8773" t="s">
        <v>50</v>
      </c>
      <c r="G8773" t="s">
        <v>25</v>
      </c>
    </row>
    <row r="8774" hidden="1" spans="1:7">
      <c r="A8774" t="s">
        <v>591</v>
      </c>
      <c r="B8774"/>
      <c r="C8774" t="str">
        <f>VLOOKUP(A8774,匹配表!$1:$1048576,22,0)</f>
        <v>浙江公司电力我知道系统4号虚拟机</v>
      </c>
      <c r="D8774" t="s">
        <v>13</v>
      </c>
      <c r="E8774">
        <v>6.8</v>
      </c>
      <c r="F8774" t="s">
        <v>51</v>
      </c>
      <c r="G8774" t="s">
        <v>25</v>
      </c>
    </row>
    <row r="8775" hidden="1" spans="1:7">
      <c r="A8775" t="s">
        <v>591</v>
      </c>
      <c r="B8775"/>
      <c r="C8775" t="str">
        <f>VLOOKUP(A8775,匹配表!$1:$1048576,22,0)</f>
        <v>浙江公司电力我知道系统4号虚拟机</v>
      </c>
      <c r="D8775" t="s">
        <v>13</v>
      </c>
      <c r="E8775">
        <v>6.8</v>
      </c>
      <c r="F8775" t="s">
        <v>54</v>
      </c>
      <c r="G8775" t="s">
        <v>25</v>
      </c>
    </row>
    <row r="8776" hidden="1" spans="1:7">
      <c r="A8776" t="s">
        <v>591</v>
      </c>
      <c r="B8776"/>
      <c r="C8776" t="str">
        <f>VLOOKUP(A8776,匹配表!$1:$1048576,22,0)</f>
        <v>浙江公司电力我知道系统4号虚拟机</v>
      </c>
      <c r="D8776" t="s">
        <v>13</v>
      </c>
      <c r="E8776">
        <v>6.8</v>
      </c>
      <c r="F8776" t="s">
        <v>55</v>
      </c>
      <c r="G8776" t="s">
        <v>25</v>
      </c>
    </row>
    <row r="8777" hidden="1" spans="1:7">
      <c r="A8777" t="s">
        <v>591</v>
      </c>
      <c r="B8777"/>
      <c r="C8777" t="str">
        <f>VLOOKUP(A8777,匹配表!$1:$1048576,22,0)</f>
        <v>浙江公司电力我知道系统4号虚拟机</v>
      </c>
      <c r="D8777" t="s">
        <v>13</v>
      </c>
      <c r="E8777">
        <v>6.8</v>
      </c>
      <c r="F8777" t="s">
        <v>56</v>
      </c>
      <c r="G8777" t="s">
        <v>25</v>
      </c>
    </row>
    <row r="8778" hidden="1" spans="1:7">
      <c r="A8778" t="s">
        <v>591</v>
      </c>
      <c r="B8778"/>
      <c r="C8778" t="str">
        <f>VLOOKUP(A8778,匹配表!$1:$1048576,22,0)</f>
        <v>浙江公司电力我知道系统4号虚拟机</v>
      </c>
      <c r="D8778" t="s">
        <v>13</v>
      </c>
      <c r="E8778">
        <v>6.8</v>
      </c>
      <c r="F8778" t="s">
        <v>57</v>
      </c>
      <c r="G8778" t="s">
        <v>25</v>
      </c>
    </row>
    <row r="8779" hidden="1" spans="1:7">
      <c r="A8779" t="s">
        <v>591</v>
      </c>
      <c r="B8779"/>
      <c r="C8779" t="str">
        <f>VLOOKUP(A8779,匹配表!$1:$1048576,22,0)</f>
        <v>浙江公司电力我知道系统4号虚拟机</v>
      </c>
      <c r="D8779" t="s">
        <v>13</v>
      </c>
      <c r="E8779">
        <v>6.8</v>
      </c>
      <c r="F8779" t="s">
        <v>59</v>
      </c>
      <c r="G8779" t="s">
        <v>25</v>
      </c>
    </row>
    <row r="8780" hidden="1" spans="1:7">
      <c r="A8780" t="s">
        <v>591</v>
      </c>
      <c r="B8780"/>
      <c r="C8780" t="str">
        <f>VLOOKUP(A8780,匹配表!$1:$1048576,22,0)</f>
        <v>浙江公司电力我知道系统4号虚拟机</v>
      </c>
      <c r="D8780" t="s">
        <v>13</v>
      </c>
      <c r="E8780">
        <v>6.8</v>
      </c>
      <c r="F8780" t="s">
        <v>60</v>
      </c>
      <c r="G8780" t="s">
        <v>25</v>
      </c>
    </row>
    <row r="8781" hidden="1" spans="1:7">
      <c r="A8781" t="s">
        <v>591</v>
      </c>
      <c r="B8781"/>
      <c r="C8781" t="str">
        <f>VLOOKUP(A8781,匹配表!$1:$1048576,22,0)</f>
        <v>浙江公司电力我知道系统4号虚拟机</v>
      </c>
      <c r="D8781" t="s">
        <v>13</v>
      </c>
      <c r="E8781">
        <v>6.8</v>
      </c>
      <c r="F8781" t="s">
        <v>61</v>
      </c>
      <c r="G8781" t="s">
        <v>25</v>
      </c>
    </row>
    <row r="8782" hidden="1" spans="1:7">
      <c r="A8782" t="s">
        <v>591</v>
      </c>
      <c r="B8782"/>
      <c r="C8782" t="str">
        <f>VLOOKUP(A8782,匹配表!$1:$1048576,22,0)</f>
        <v>浙江公司电力我知道系统4号虚拟机</v>
      </c>
      <c r="D8782" t="s">
        <v>13</v>
      </c>
      <c r="E8782">
        <v>6.8</v>
      </c>
      <c r="F8782" t="s">
        <v>63</v>
      </c>
      <c r="G8782" t="s">
        <v>25</v>
      </c>
    </row>
    <row r="8783" hidden="1" spans="1:7">
      <c r="A8783" t="s">
        <v>591</v>
      </c>
      <c r="B8783"/>
      <c r="C8783" t="str">
        <f>VLOOKUP(A8783,匹配表!$1:$1048576,22,0)</f>
        <v>浙江公司电力我知道系统4号虚拟机</v>
      </c>
      <c r="D8783" t="s">
        <v>13</v>
      </c>
      <c r="E8783">
        <v>6.8</v>
      </c>
      <c r="F8783" t="s">
        <v>66</v>
      </c>
      <c r="G8783" t="s">
        <v>25</v>
      </c>
    </row>
    <row r="8784" hidden="1" spans="1:7">
      <c r="A8784" t="s">
        <v>591</v>
      </c>
      <c r="B8784"/>
      <c r="C8784" t="str">
        <f>VLOOKUP(A8784,匹配表!$1:$1048576,22,0)</f>
        <v>浙江公司电力我知道系统4号虚拟机</v>
      </c>
      <c r="D8784" t="s">
        <v>13</v>
      </c>
      <c r="E8784">
        <v>6.8</v>
      </c>
      <c r="F8784" t="s">
        <v>69</v>
      </c>
      <c r="G8784" t="s">
        <v>25</v>
      </c>
    </row>
    <row r="8785" hidden="1" spans="1:7">
      <c r="A8785" t="s">
        <v>591</v>
      </c>
      <c r="B8785"/>
      <c r="C8785" t="str">
        <f>VLOOKUP(A8785,匹配表!$1:$1048576,22,0)</f>
        <v>浙江公司电力我知道系统4号虚拟机</v>
      </c>
      <c r="D8785" t="s">
        <v>13</v>
      </c>
      <c r="E8785">
        <v>6.8</v>
      </c>
      <c r="F8785" t="s">
        <v>121</v>
      </c>
      <c r="G8785" t="s">
        <v>25</v>
      </c>
    </row>
    <row r="8786" hidden="1" spans="1:7">
      <c r="A8786" t="s">
        <v>591</v>
      </c>
      <c r="B8786"/>
      <c r="C8786" t="str">
        <f>VLOOKUP(A8786,匹配表!$1:$1048576,22,0)</f>
        <v>浙江公司电力我知道系统4号虚拟机</v>
      </c>
      <c r="D8786" t="s">
        <v>13</v>
      </c>
      <c r="E8786">
        <v>6.8</v>
      </c>
      <c r="F8786" t="s">
        <v>122</v>
      </c>
      <c r="G8786" t="s">
        <v>25</v>
      </c>
    </row>
    <row r="8787" hidden="1" spans="1:7">
      <c r="A8787" t="s">
        <v>591</v>
      </c>
      <c r="B8787"/>
      <c r="C8787" t="str">
        <f>VLOOKUP(A8787,匹配表!$1:$1048576,22,0)</f>
        <v>浙江公司电力我知道系统4号虚拟机</v>
      </c>
      <c r="D8787" t="s">
        <v>13</v>
      </c>
      <c r="E8787">
        <v>6.8</v>
      </c>
      <c r="F8787" t="s">
        <v>71</v>
      </c>
      <c r="G8787" t="s">
        <v>25</v>
      </c>
    </row>
    <row r="8788" spans="1:12">
      <c r="A8788" s="16" t="s">
        <v>592</v>
      </c>
      <c r="B8788" s="16" t="str">
        <f>VLOOKUP(A8788,匹配表!$1:$1048576,24,0)</f>
        <v>程清</v>
      </c>
      <c r="C8788" s="16" t="str">
        <f>VLOOKUP(A8788,匹配表!$1:$1048576,22,0)</f>
        <v>浙江公司电力指数1号虚拟机</v>
      </c>
      <c r="D8788" s="16" t="s">
        <v>13</v>
      </c>
      <c r="E8788" s="16">
        <v>6.9</v>
      </c>
      <c r="F8788" s="16" t="s">
        <v>593</v>
      </c>
      <c r="G8788" s="16" t="s">
        <v>16</v>
      </c>
      <c r="H8788" s="21" t="s">
        <v>157</v>
      </c>
      <c r="I8788" s="21" t="s">
        <v>575</v>
      </c>
      <c r="J8788" s="81" t="s">
        <v>21</v>
      </c>
      <c r="K8788" s="21"/>
      <c r="L8788" s="16"/>
    </row>
    <row r="8789" hidden="1" spans="1:12">
      <c r="A8789" s="16" t="s">
        <v>592</v>
      </c>
      <c r="B8789" s="16" t="str">
        <f>VLOOKUP(A8789,匹配表!$1:$1048576,24,0)</f>
        <v>程清</v>
      </c>
      <c r="C8789" s="16" t="str">
        <f>VLOOKUP(A8789,匹配表!$1:$1048576,22,0)</f>
        <v>浙江公司电力指数1号虚拟机</v>
      </c>
      <c r="D8789" s="16" t="s">
        <v>13</v>
      </c>
      <c r="E8789" s="16">
        <v>6.9</v>
      </c>
      <c r="F8789" s="16" t="s">
        <v>573</v>
      </c>
      <c r="G8789" s="16" t="s">
        <v>16</v>
      </c>
      <c r="H8789" s="21" t="s">
        <v>157</v>
      </c>
      <c r="I8789" s="21"/>
      <c r="J8789" s="21"/>
      <c r="K8789" s="21"/>
      <c r="L8789" s="16"/>
    </row>
    <row r="8790" hidden="1" spans="1:12">
      <c r="A8790" s="16" t="s">
        <v>592</v>
      </c>
      <c r="B8790" s="16" t="str">
        <f>VLOOKUP(A8790,匹配表!$1:$1048576,24,0)</f>
        <v>程清</v>
      </c>
      <c r="C8790" s="16" t="str">
        <f>VLOOKUP(A8790,匹配表!$1:$1048576,22,0)</f>
        <v>浙江公司电力指数1号虚拟机</v>
      </c>
      <c r="D8790" s="16" t="s">
        <v>13</v>
      </c>
      <c r="E8790" s="16">
        <v>6.9</v>
      </c>
      <c r="F8790" s="16" t="s">
        <v>15</v>
      </c>
      <c r="G8790" s="16" t="s">
        <v>16</v>
      </c>
      <c r="H8790" s="21" t="s">
        <v>157</v>
      </c>
      <c r="I8790" s="21"/>
      <c r="J8790" s="21"/>
      <c r="K8790" s="21"/>
      <c r="L8790" s="16"/>
    </row>
    <row r="8791" spans="1:12">
      <c r="A8791" s="16" t="s">
        <v>592</v>
      </c>
      <c r="B8791" s="16" t="str">
        <f>VLOOKUP(A8791,匹配表!$1:$1048576,24,0)</f>
        <v>程清</v>
      </c>
      <c r="C8791" s="16" t="str">
        <f>VLOOKUP(A8791,匹配表!$1:$1048576,22,0)</f>
        <v>浙江公司电力指数1号虚拟机</v>
      </c>
      <c r="D8791" s="16" t="s">
        <v>13</v>
      </c>
      <c r="E8791" s="16">
        <v>6.9</v>
      </c>
      <c r="F8791" s="16" t="s">
        <v>18</v>
      </c>
      <c r="G8791" s="16" t="s">
        <v>16</v>
      </c>
      <c r="H8791" s="16" t="s">
        <v>19</v>
      </c>
      <c r="I8791" s="16" t="s">
        <v>76</v>
      </c>
      <c r="J8791" s="46" t="s">
        <v>21</v>
      </c>
      <c r="K8791" s="16"/>
      <c r="L8791" s="16"/>
    </row>
    <row r="8792" hidden="1" spans="1:12">
      <c r="A8792" s="16" t="s">
        <v>592</v>
      </c>
      <c r="B8792" s="16" t="str">
        <f>VLOOKUP(A8792,匹配表!$1:$1048576,24,0)</f>
        <v>程清</v>
      </c>
      <c r="C8792" s="16" t="str">
        <f>VLOOKUP(A8792,匹配表!$1:$1048576,22,0)</f>
        <v>浙江公司电力指数1号虚拟机</v>
      </c>
      <c r="D8792" s="16" t="s">
        <v>13</v>
      </c>
      <c r="E8792" s="16">
        <v>6.9</v>
      </c>
      <c r="F8792" s="16" t="s">
        <v>137</v>
      </c>
      <c r="G8792" s="16" t="s">
        <v>16</v>
      </c>
      <c r="H8792" s="21" t="s">
        <v>157</v>
      </c>
      <c r="I8792" s="21"/>
      <c r="J8792" s="21"/>
      <c r="K8792" s="21"/>
      <c r="L8792" s="16"/>
    </row>
    <row r="8793" hidden="1" spans="1:7">
      <c r="A8793" t="s">
        <v>592</v>
      </c>
      <c r="B8793"/>
      <c r="C8793" t="str">
        <f>VLOOKUP(A8793,匹配表!$1:$1048576,22,0)</f>
        <v>浙江公司电力指数1号虚拟机</v>
      </c>
      <c r="D8793" t="s">
        <v>13</v>
      </c>
      <c r="E8793">
        <v>6.9</v>
      </c>
      <c r="F8793" t="s">
        <v>24</v>
      </c>
      <c r="G8793" t="s">
        <v>25</v>
      </c>
    </row>
    <row r="8794" hidden="1" spans="1:7">
      <c r="A8794" t="s">
        <v>592</v>
      </c>
      <c r="B8794"/>
      <c r="C8794" t="str">
        <f>VLOOKUP(A8794,匹配表!$1:$1048576,22,0)</f>
        <v>浙江公司电力指数1号虚拟机</v>
      </c>
      <c r="D8794" t="s">
        <v>13</v>
      </c>
      <c r="E8794">
        <v>6.9</v>
      </c>
      <c r="F8794" t="s">
        <v>26</v>
      </c>
      <c r="G8794" t="s">
        <v>25</v>
      </c>
    </row>
    <row r="8795" hidden="1" spans="1:7">
      <c r="A8795" t="s">
        <v>592</v>
      </c>
      <c r="B8795"/>
      <c r="C8795" t="str">
        <f>VLOOKUP(A8795,匹配表!$1:$1048576,22,0)</f>
        <v>浙江公司电力指数1号虚拟机</v>
      </c>
      <c r="D8795" t="s">
        <v>13</v>
      </c>
      <c r="E8795">
        <v>6.9</v>
      </c>
      <c r="F8795" t="s">
        <v>98</v>
      </c>
      <c r="G8795" t="s">
        <v>25</v>
      </c>
    </row>
    <row r="8796" hidden="1" spans="1:7">
      <c r="A8796" t="s">
        <v>592</v>
      </c>
      <c r="B8796"/>
      <c r="C8796" t="str">
        <f>VLOOKUP(A8796,匹配表!$1:$1048576,22,0)</f>
        <v>浙江公司电力指数1号虚拟机</v>
      </c>
      <c r="D8796" t="s">
        <v>13</v>
      </c>
      <c r="E8796">
        <v>6.9</v>
      </c>
      <c r="F8796" t="s">
        <v>29</v>
      </c>
      <c r="G8796" t="s">
        <v>25</v>
      </c>
    </row>
    <row r="8797" hidden="1" spans="1:7">
      <c r="A8797" t="s">
        <v>592</v>
      </c>
      <c r="B8797"/>
      <c r="C8797" t="str">
        <f>VLOOKUP(A8797,匹配表!$1:$1048576,22,0)</f>
        <v>浙江公司电力指数1号虚拟机</v>
      </c>
      <c r="D8797" t="s">
        <v>13</v>
      </c>
      <c r="E8797">
        <v>6.9</v>
      </c>
      <c r="F8797" t="s">
        <v>30</v>
      </c>
      <c r="G8797" t="s">
        <v>25</v>
      </c>
    </row>
    <row r="8798" hidden="1" spans="1:7">
      <c r="A8798" t="s">
        <v>592</v>
      </c>
      <c r="B8798"/>
      <c r="C8798" t="str">
        <f>VLOOKUP(A8798,匹配表!$1:$1048576,22,0)</f>
        <v>浙江公司电力指数1号虚拟机</v>
      </c>
      <c r="D8798" t="s">
        <v>13</v>
      </c>
      <c r="E8798">
        <v>6.9</v>
      </c>
      <c r="F8798" t="s">
        <v>33</v>
      </c>
      <c r="G8798" t="s">
        <v>25</v>
      </c>
    </row>
    <row r="8799" hidden="1" spans="1:7">
      <c r="A8799" t="s">
        <v>592</v>
      </c>
      <c r="B8799"/>
      <c r="C8799" t="str">
        <f>VLOOKUP(A8799,匹配表!$1:$1048576,22,0)</f>
        <v>浙江公司电力指数1号虚拟机</v>
      </c>
      <c r="D8799" t="s">
        <v>13</v>
      </c>
      <c r="E8799">
        <v>6.9</v>
      </c>
      <c r="F8799" t="s">
        <v>34</v>
      </c>
      <c r="G8799" t="s">
        <v>25</v>
      </c>
    </row>
    <row r="8800" hidden="1" spans="1:7">
      <c r="A8800" t="s">
        <v>592</v>
      </c>
      <c r="B8800"/>
      <c r="C8800" t="str">
        <f>VLOOKUP(A8800,匹配表!$1:$1048576,22,0)</f>
        <v>浙江公司电力指数1号虚拟机</v>
      </c>
      <c r="D8800" t="s">
        <v>13</v>
      </c>
      <c r="E8800">
        <v>6.9</v>
      </c>
      <c r="F8800" t="s">
        <v>35</v>
      </c>
      <c r="G8800" t="s">
        <v>25</v>
      </c>
    </row>
    <row r="8801" hidden="1" spans="1:7">
      <c r="A8801" t="s">
        <v>592</v>
      </c>
      <c r="B8801"/>
      <c r="C8801" t="str">
        <f>VLOOKUP(A8801,匹配表!$1:$1048576,22,0)</f>
        <v>浙江公司电力指数1号虚拟机</v>
      </c>
      <c r="D8801" t="s">
        <v>13</v>
      </c>
      <c r="E8801">
        <v>6.9</v>
      </c>
      <c r="F8801" t="s">
        <v>36</v>
      </c>
      <c r="G8801" t="s">
        <v>25</v>
      </c>
    </row>
    <row r="8802" hidden="1" spans="1:7">
      <c r="A8802" t="s">
        <v>592</v>
      </c>
      <c r="B8802"/>
      <c r="C8802" t="str">
        <f>VLOOKUP(A8802,匹配表!$1:$1048576,22,0)</f>
        <v>浙江公司电力指数1号虚拟机</v>
      </c>
      <c r="D8802" t="s">
        <v>13</v>
      </c>
      <c r="E8802">
        <v>6.9</v>
      </c>
      <c r="F8802" t="s">
        <v>37</v>
      </c>
      <c r="G8802" t="s">
        <v>25</v>
      </c>
    </row>
    <row r="8803" hidden="1" spans="1:7">
      <c r="A8803" t="s">
        <v>592</v>
      </c>
      <c r="B8803"/>
      <c r="C8803" t="str">
        <f>VLOOKUP(A8803,匹配表!$1:$1048576,22,0)</f>
        <v>浙江公司电力指数1号虚拟机</v>
      </c>
      <c r="D8803" t="s">
        <v>13</v>
      </c>
      <c r="E8803">
        <v>6.9</v>
      </c>
      <c r="F8803" t="s">
        <v>101</v>
      </c>
      <c r="G8803" t="s">
        <v>25</v>
      </c>
    </row>
    <row r="8804" hidden="1" spans="1:7">
      <c r="A8804" t="s">
        <v>592</v>
      </c>
      <c r="B8804"/>
      <c r="C8804" t="str">
        <f>VLOOKUP(A8804,匹配表!$1:$1048576,22,0)</f>
        <v>浙江公司电力指数1号虚拟机</v>
      </c>
      <c r="D8804" t="s">
        <v>13</v>
      </c>
      <c r="E8804">
        <v>6.9</v>
      </c>
      <c r="F8804" t="s">
        <v>102</v>
      </c>
      <c r="G8804" t="s">
        <v>25</v>
      </c>
    </row>
    <row r="8805" hidden="1" spans="1:7">
      <c r="A8805" t="s">
        <v>592</v>
      </c>
      <c r="B8805"/>
      <c r="C8805" t="str">
        <f>VLOOKUP(A8805,匹配表!$1:$1048576,22,0)</f>
        <v>浙江公司电力指数1号虚拟机</v>
      </c>
      <c r="D8805" t="s">
        <v>13</v>
      </c>
      <c r="E8805">
        <v>6.9</v>
      </c>
      <c r="F8805" t="s">
        <v>40</v>
      </c>
      <c r="G8805" t="s">
        <v>25</v>
      </c>
    </row>
    <row r="8806" hidden="1" spans="1:7">
      <c r="A8806" t="s">
        <v>592</v>
      </c>
      <c r="B8806"/>
      <c r="C8806" t="str">
        <f>VLOOKUP(A8806,匹配表!$1:$1048576,22,0)</f>
        <v>浙江公司电力指数1号虚拟机</v>
      </c>
      <c r="D8806" t="s">
        <v>13</v>
      </c>
      <c r="E8806">
        <v>6.9</v>
      </c>
      <c r="F8806" t="s">
        <v>42</v>
      </c>
      <c r="G8806" t="s">
        <v>25</v>
      </c>
    </row>
    <row r="8807" hidden="1" spans="1:7">
      <c r="A8807" t="s">
        <v>592</v>
      </c>
      <c r="B8807"/>
      <c r="C8807" t="str">
        <f>VLOOKUP(A8807,匹配表!$1:$1048576,22,0)</f>
        <v>浙江公司电力指数1号虚拟机</v>
      </c>
      <c r="D8807" t="s">
        <v>13</v>
      </c>
      <c r="E8807">
        <v>6.9</v>
      </c>
      <c r="F8807" t="s">
        <v>43</v>
      </c>
      <c r="G8807" t="s">
        <v>25</v>
      </c>
    </row>
    <row r="8808" hidden="1" spans="1:7">
      <c r="A8808" t="s">
        <v>592</v>
      </c>
      <c r="B8808"/>
      <c r="C8808" t="str">
        <f>VLOOKUP(A8808,匹配表!$1:$1048576,22,0)</f>
        <v>浙江公司电力指数1号虚拟机</v>
      </c>
      <c r="D8808" t="s">
        <v>13</v>
      </c>
      <c r="E8808">
        <v>6.9</v>
      </c>
      <c r="F8808" t="s">
        <v>45</v>
      </c>
      <c r="G8808" t="s">
        <v>25</v>
      </c>
    </row>
    <row r="8809" hidden="1" spans="1:7">
      <c r="A8809" t="s">
        <v>592</v>
      </c>
      <c r="B8809"/>
      <c r="C8809" t="str">
        <f>VLOOKUP(A8809,匹配表!$1:$1048576,22,0)</f>
        <v>浙江公司电力指数1号虚拟机</v>
      </c>
      <c r="D8809" t="s">
        <v>13</v>
      </c>
      <c r="E8809">
        <v>6.9</v>
      </c>
      <c r="F8809" t="s">
        <v>46</v>
      </c>
      <c r="G8809" t="s">
        <v>25</v>
      </c>
    </row>
    <row r="8810" hidden="1" spans="1:7">
      <c r="A8810" t="s">
        <v>592</v>
      </c>
      <c r="B8810"/>
      <c r="C8810" t="str">
        <f>VLOOKUP(A8810,匹配表!$1:$1048576,22,0)</f>
        <v>浙江公司电力指数1号虚拟机</v>
      </c>
      <c r="D8810" t="s">
        <v>13</v>
      </c>
      <c r="E8810">
        <v>6.9</v>
      </c>
      <c r="F8810" t="s">
        <v>47</v>
      </c>
      <c r="G8810" t="s">
        <v>25</v>
      </c>
    </row>
    <row r="8811" hidden="1" spans="1:7">
      <c r="A8811" t="s">
        <v>592</v>
      </c>
      <c r="B8811"/>
      <c r="C8811" t="str">
        <f>VLOOKUP(A8811,匹配表!$1:$1048576,22,0)</f>
        <v>浙江公司电力指数1号虚拟机</v>
      </c>
      <c r="D8811" t="s">
        <v>13</v>
      </c>
      <c r="E8811">
        <v>6.9</v>
      </c>
      <c r="F8811" t="s">
        <v>48</v>
      </c>
      <c r="G8811" t="s">
        <v>25</v>
      </c>
    </row>
    <row r="8812" hidden="1" spans="1:7">
      <c r="A8812" t="s">
        <v>592</v>
      </c>
      <c r="B8812"/>
      <c r="C8812" t="str">
        <f>VLOOKUP(A8812,匹配表!$1:$1048576,22,0)</f>
        <v>浙江公司电力指数1号虚拟机</v>
      </c>
      <c r="D8812" t="s">
        <v>13</v>
      </c>
      <c r="E8812">
        <v>6.9</v>
      </c>
      <c r="F8812" t="s">
        <v>50</v>
      </c>
      <c r="G8812" t="s">
        <v>25</v>
      </c>
    </row>
    <row r="8813" hidden="1" spans="1:7">
      <c r="A8813" t="s">
        <v>592</v>
      </c>
      <c r="B8813"/>
      <c r="C8813" t="str">
        <f>VLOOKUP(A8813,匹配表!$1:$1048576,22,0)</f>
        <v>浙江公司电力指数1号虚拟机</v>
      </c>
      <c r="D8813" t="s">
        <v>13</v>
      </c>
      <c r="E8813">
        <v>6.9</v>
      </c>
      <c r="F8813" t="s">
        <v>51</v>
      </c>
      <c r="G8813" t="s">
        <v>25</v>
      </c>
    </row>
    <row r="8814" hidden="1" spans="1:7">
      <c r="A8814" t="s">
        <v>592</v>
      </c>
      <c r="B8814"/>
      <c r="C8814" t="str">
        <f>VLOOKUP(A8814,匹配表!$1:$1048576,22,0)</f>
        <v>浙江公司电力指数1号虚拟机</v>
      </c>
      <c r="D8814" t="s">
        <v>13</v>
      </c>
      <c r="E8814">
        <v>6.9</v>
      </c>
      <c r="F8814" t="s">
        <v>54</v>
      </c>
      <c r="G8814" t="s">
        <v>25</v>
      </c>
    </row>
    <row r="8815" hidden="1" spans="1:7">
      <c r="A8815" t="s">
        <v>592</v>
      </c>
      <c r="B8815"/>
      <c r="C8815" t="str">
        <f>VLOOKUP(A8815,匹配表!$1:$1048576,22,0)</f>
        <v>浙江公司电力指数1号虚拟机</v>
      </c>
      <c r="D8815" t="s">
        <v>13</v>
      </c>
      <c r="E8815">
        <v>6.9</v>
      </c>
      <c r="F8815" t="s">
        <v>55</v>
      </c>
      <c r="G8815" t="s">
        <v>25</v>
      </c>
    </row>
    <row r="8816" hidden="1" spans="1:7">
      <c r="A8816" t="s">
        <v>592</v>
      </c>
      <c r="B8816"/>
      <c r="C8816" t="str">
        <f>VLOOKUP(A8816,匹配表!$1:$1048576,22,0)</f>
        <v>浙江公司电力指数1号虚拟机</v>
      </c>
      <c r="D8816" t="s">
        <v>13</v>
      </c>
      <c r="E8816">
        <v>6.9</v>
      </c>
      <c r="F8816" t="s">
        <v>56</v>
      </c>
      <c r="G8816" t="s">
        <v>25</v>
      </c>
    </row>
    <row r="8817" hidden="1" spans="1:7">
      <c r="A8817" t="s">
        <v>592</v>
      </c>
      <c r="B8817"/>
      <c r="C8817" t="str">
        <f>VLOOKUP(A8817,匹配表!$1:$1048576,22,0)</f>
        <v>浙江公司电力指数1号虚拟机</v>
      </c>
      <c r="D8817" t="s">
        <v>13</v>
      </c>
      <c r="E8817">
        <v>6.9</v>
      </c>
      <c r="F8817" t="s">
        <v>57</v>
      </c>
      <c r="G8817" t="s">
        <v>25</v>
      </c>
    </row>
    <row r="8818" hidden="1" spans="1:7">
      <c r="A8818" t="s">
        <v>592</v>
      </c>
      <c r="B8818"/>
      <c r="C8818" t="str">
        <f>VLOOKUP(A8818,匹配表!$1:$1048576,22,0)</f>
        <v>浙江公司电力指数1号虚拟机</v>
      </c>
      <c r="D8818" t="s">
        <v>13</v>
      </c>
      <c r="E8818">
        <v>6.9</v>
      </c>
      <c r="F8818" t="s">
        <v>59</v>
      </c>
      <c r="G8818" t="s">
        <v>25</v>
      </c>
    </row>
    <row r="8819" hidden="1" spans="1:7">
      <c r="A8819" t="s">
        <v>592</v>
      </c>
      <c r="B8819"/>
      <c r="C8819" t="str">
        <f>VLOOKUP(A8819,匹配表!$1:$1048576,22,0)</f>
        <v>浙江公司电力指数1号虚拟机</v>
      </c>
      <c r="D8819" t="s">
        <v>13</v>
      </c>
      <c r="E8819">
        <v>6.9</v>
      </c>
      <c r="F8819" t="s">
        <v>60</v>
      </c>
      <c r="G8819" t="s">
        <v>25</v>
      </c>
    </row>
    <row r="8820" hidden="1" spans="1:7">
      <c r="A8820" t="s">
        <v>592</v>
      </c>
      <c r="B8820"/>
      <c r="C8820" t="str">
        <f>VLOOKUP(A8820,匹配表!$1:$1048576,22,0)</f>
        <v>浙江公司电力指数1号虚拟机</v>
      </c>
      <c r="D8820" t="s">
        <v>13</v>
      </c>
      <c r="E8820">
        <v>6.9</v>
      </c>
      <c r="F8820" t="s">
        <v>61</v>
      </c>
      <c r="G8820" t="s">
        <v>25</v>
      </c>
    </row>
    <row r="8821" hidden="1" spans="1:7">
      <c r="A8821" t="s">
        <v>592</v>
      </c>
      <c r="B8821"/>
      <c r="C8821" t="str">
        <f>VLOOKUP(A8821,匹配表!$1:$1048576,22,0)</f>
        <v>浙江公司电力指数1号虚拟机</v>
      </c>
      <c r="D8821" t="s">
        <v>13</v>
      </c>
      <c r="E8821">
        <v>6.9</v>
      </c>
      <c r="F8821" t="s">
        <v>63</v>
      </c>
      <c r="G8821" t="s">
        <v>25</v>
      </c>
    </row>
    <row r="8822" hidden="1" spans="1:7">
      <c r="A8822" t="s">
        <v>592</v>
      </c>
      <c r="B8822"/>
      <c r="C8822" t="str">
        <f>VLOOKUP(A8822,匹配表!$1:$1048576,22,0)</f>
        <v>浙江公司电力指数1号虚拟机</v>
      </c>
      <c r="D8822" t="s">
        <v>13</v>
      </c>
      <c r="E8822">
        <v>6.9</v>
      </c>
      <c r="F8822" t="s">
        <v>66</v>
      </c>
      <c r="G8822" t="s">
        <v>25</v>
      </c>
    </row>
    <row r="8823" hidden="1" spans="1:7">
      <c r="A8823" t="s">
        <v>592</v>
      </c>
      <c r="B8823"/>
      <c r="C8823" t="str">
        <f>VLOOKUP(A8823,匹配表!$1:$1048576,22,0)</f>
        <v>浙江公司电力指数1号虚拟机</v>
      </c>
      <c r="D8823" t="s">
        <v>13</v>
      </c>
      <c r="E8823">
        <v>6.9</v>
      </c>
      <c r="F8823" t="s">
        <v>69</v>
      </c>
      <c r="G8823" t="s">
        <v>25</v>
      </c>
    </row>
    <row r="8824" hidden="1" spans="1:7">
      <c r="A8824" t="s">
        <v>592</v>
      </c>
      <c r="B8824"/>
      <c r="C8824" t="str">
        <f>VLOOKUP(A8824,匹配表!$1:$1048576,22,0)</f>
        <v>浙江公司电力指数1号虚拟机</v>
      </c>
      <c r="D8824" t="s">
        <v>13</v>
      </c>
      <c r="E8824">
        <v>6.9</v>
      </c>
      <c r="F8824" t="s">
        <v>121</v>
      </c>
      <c r="G8824" t="s">
        <v>25</v>
      </c>
    </row>
    <row r="8825" hidden="1" spans="1:7">
      <c r="A8825" t="s">
        <v>592</v>
      </c>
      <c r="B8825"/>
      <c r="C8825" t="str">
        <f>VLOOKUP(A8825,匹配表!$1:$1048576,22,0)</f>
        <v>浙江公司电力指数1号虚拟机</v>
      </c>
      <c r="D8825" t="s">
        <v>13</v>
      </c>
      <c r="E8825">
        <v>6.9</v>
      </c>
      <c r="F8825" t="s">
        <v>122</v>
      </c>
      <c r="G8825" t="s">
        <v>25</v>
      </c>
    </row>
    <row r="8826" hidden="1" spans="1:7">
      <c r="A8826" t="s">
        <v>592</v>
      </c>
      <c r="B8826"/>
      <c r="C8826" t="str">
        <f>VLOOKUP(A8826,匹配表!$1:$1048576,22,0)</f>
        <v>浙江公司电力指数1号虚拟机</v>
      </c>
      <c r="D8826" t="s">
        <v>13</v>
      </c>
      <c r="E8826">
        <v>6.9</v>
      </c>
      <c r="F8826" t="s">
        <v>71</v>
      </c>
      <c r="G8826" t="s">
        <v>25</v>
      </c>
    </row>
    <row r="8827" hidden="1" spans="1:12">
      <c r="A8827" s="16" t="s">
        <v>594</v>
      </c>
      <c r="B8827" s="17" t="str">
        <f>VLOOKUP(A8827,匹配表!$1:$1048576,24,0)</f>
        <v>刘鸿宁</v>
      </c>
      <c r="C8827" s="16" t="str">
        <f>VLOOKUP(A8827,匹配表!$1:$1048576,22,0)</f>
        <v>浙江公司数据管理服务平台5号虚拟机</v>
      </c>
      <c r="D8827" s="16" t="s">
        <v>13</v>
      </c>
      <c r="E8827" s="16">
        <v>6.9</v>
      </c>
      <c r="F8827" s="16" t="s">
        <v>595</v>
      </c>
      <c r="G8827" s="16" t="s">
        <v>16</v>
      </c>
      <c r="H8827" s="16" t="s">
        <v>453</v>
      </c>
      <c r="I8827" s="16"/>
      <c r="J8827" s="16"/>
      <c r="K8827" s="16"/>
      <c r="L8827" s="16"/>
    </row>
    <row r="8828" hidden="1" spans="1:12">
      <c r="A8828" s="16" t="s">
        <v>594</v>
      </c>
      <c r="B8828" s="17" t="str">
        <f>VLOOKUP(A8828,匹配表!$1:$1048576,24,0)</f>
        <v>刘鸿宁</v>
      </c>
      <c r="C8828" s="16" t="str">
        <f>VLOOKUP(A8828,匹配表!$1:$1048576,22,0)</f>
        <v>浙江公司数据管理服务平台5号虚拟机</v>
      </c>
      <c r="D8828" s="16" t="s">
        <v>13</v>
      </c>
      <c r="E8828" s="16">
        <v>6.9</v>
      </c>
      <c r="F8828" s="16" t="s">
        <v>15</v>
      </c>
      <c r="G8828" s="16" t="s">
        <v>16</v>
      </c>
      <c r="H8828" s="16" t="s">
        <v>453</v>
      </c>
      <c r="I8828" s="16"/>
      <c r="J8828" s="16"/>
      <c r="K8828" s="16"/>
      <c r="L8828" s="16"/>
    </row>
    <row r="8829" spans="1:12">
      <c r="A8829" s="16" t="s">
        <v>594</v>
      </c>
      <c r="B8829" s="17" t="str">
        <f>VLOOKUP(A8829,匹配表!$1:$1048576,24,0)</f>
        <v>刘鸿宁</v>
      </c>
      <c r="C8829" s="16" t="str">
        <f>VLOOKUP(A8829,匹配表!$1:$1048576,22,0)</f>
        <v>浙江公司数据管理服务平台5号虚拟机</v>
      </c>
      <c r="D8829" s="16" t="s">
        <v>13</v>
      </c>
      <c r="E8829" s="16">
        <v>6.9</v>
      </c>
      <c r="F8829" s="16" t="s">
        <v>18</v>
      </c>
      <c r="G8829" s="16" t="s">
        <v>16</v>
      </c>
      <c r="H8829" s="16" t="s">
        <v>19</v>
      </c>
      <c r="I8829" s="16" t="s">
        <v>76</v>
      </c>
      <c r="J8829" s="46" t="s">
        <v>21</v>
      </c>
      <c r="K8829" s="16"/>
      <c r="L8829" s="16"/>
    </row>
    <row r="8830" hidden="1" spans="1:7">
      <c r="A8830" t="s">
        <v>594</v>
      </c>
      <c r="B8830"/>
      <c r="C8830" t="str">
        <f>VLOOKUP(A8830,匹配表!$1:$1048576,22,0)</f>
        <v>浙江公司数据管理服务平台5号虚拟机</v>
      </c>
      <c r="D8830" t="s">
        <v>13</v>
      </c>
      <c r="E8830">
        <v>6.9</v>
      </c>
      <c r="F8830" t="s">
        <v>24</v>
      </c>
      <c r="G8830" t="s">
        <v>25</v>
      </c>
    </row>
    <row r="8831" hidden="1" spans="1:7">
      <c r="A8831" t="s">
        <v>594</v>
      </c>
      <c r="B8831"/>
      <c r="C8831" t="str">
        <f>VLOOKUP(A8831,匹配表!$1:$1048576,22,0)</f>
        <v>浙江公司数据管理服务平台5号虚拟机</v>
      </c>
      <c r="D8831" t="s">
        <v>13</v>
      </c>
      <c r="E8831">
        <v>6.9</v>
      </c>
      <c r="F8831" t="s">
        <v>26</v>
      </c>
      <c r="G8831" t="s">
        <v>25</v>
      </c>
    </row>
    <row r="8832" hidden="1" spans="1:7">
      <c r="A8832" t="s">
        <v>594</v>
      </c>
      <c r="B8832"/>
      <c r="C8832" t="str">
        <f>VLOOKUP(A8832,匹配表!$1:$1048576,22,0)</f>
        <v>浙江公司数据管理服务平台5号虚拟机</v>
      </c>
      <c r="D8832" t="s">
        <v>13</v>
      </c>
      <c r="E8832">
        <v>6.9</v>
      </c>
      <c r="F8832" t="s">
        <v>98</v>
      </c>
      <c r="G8832" t="s">
        <v>25</v>
      </c>
    </row>
    <row r="8833" hidden="1" spans="1:7">
      <c r="A8833" t="s">
        <v>594</v>
      </c>
      <c r="B8833"/>
      <c r="C8833" t="str">
        <f>VLOOKUP(A8833,匹配表!$1:$1048576,22,0)</f>
        <v>浙江公司数据管理服务平台5号虚拟机</v>
      </c>
      <c r="D8833" t="s">
        <v>13</v>
      </c>
      <c r="E8833">
        <v>6.9</v>
      </c>
      <c r="F8833" t="s">
        <v>29</v>
      </c>
      <c r="G8833" t="s">
        <v>25</v>
      </c>
    </row>
    <row r="8834" hidden="1" spans="1:7">
      <c r="A8834" t="s">
        <v>594</v>
      </c>
      <c r="B8834"/>
      <c r="C8834" t="str">
        <f>VLOOKUP(A8834,匹配表!$1:$1048576,22,0)</f>
        <v>浙江公司数据管理服务平台5号虚拟机</v>
      </c>
      <c r="D8834" t="s">
        <v>13</v>
      </c>
      <c r="E8834">
        <v>6.9</v>
      </c>
      <c r="F8834" t="s">
        <v>30</v>
      </c>
      <c r="G8834" t="s">
        <v>25</v>
      </c>
    </row>
    <row r="8835" hidden="1" spans="1:7">
      <c r="A8835" t="s">
        <v>594</v>
      </c>
      <c r="B8835"/>
      <c r="C8835" t="str">
        <f>VLOOKUP(A8835,匹配表!$1:$1048576,22,0)</f>
        <v>浙江公司数据管理服务平台5号虚拟机</v>
      </c>
      <c r="D8835" t="s">
        <v>13</v>
      </c>
      <c r="E8835">
        <v>6.9</v>
      </c>
      <c r="F8835" t="s">
        <v>33</v>
      </c>
      <c r="G8835" t="s">
        <v>25</v>
      </c>
    </row>
    <row r="8836" hidden="1" spans="1:7">
      <c r="A8836" t="s">
        <v>594</v>
      </c>
      <c r="B8836"/>
      <c r="C8836" t="str">
        <f>VLOOKUP(A8836,匹配表!$1:$1048576,22,0)</f>
        <v>浙江公司数据管理服务平台5号虚拟机</v>
      </c>
      <c r="D8836" t="s">
        <v>13</v>
      </c>
      <c r="E8836">
        <v>6.9</v>
      </c>
      <c r="F8836" t="s">
        <v>34</v>
      </c>
      <c r="G8836" t="s">
        <v>25</v>
      </c>
    </row>
    <row r="8837" hidden="1" spans="1:7">
      <c r="A8837" t="s">
        <v>594</v>
      </c>
      <c r="B8837"/>
      <c r="C8837" t="str">
        <f>VLOOKUP(A8837,匹配表!$1:$1048576,22,0)</f>
        <v>浙江公司数据管理服务平台5号虚拟机</v>
      </c>
      <c r="D8837" t="s">
        <v>13</v>
      </c>
      <c r="E8837">
        <v>6.9</v>
      </c>
      <c r="F8837" t="s">
        <v>35</v>
      </c>
      <c r="G8837" t="s">
        <v>25</v>
      </c>
    </row>
    <row r="8838" hidden="1" spans="1:7">
      <c r="A8838" t="s">
        <v>594</v>
      </c>
      <c r="B8838"/>
      <c r="C8838" t="str">
        <f>VLOOKUP(A8838,匹配表!$1:$1048576,22,0)</f>
        <v>浙江公司数据管理服务平台5号虚拟机</v>
      </c>
      <c r="D8838" t="s">
        <v>13</v>
      </c>
      <c r="E8838">
        <v>6.9</v>
      </c>
      <c r="F8838" t="s">
        <v>36</v>
      </c>
      <c r="G8838" t="s">
        <v>25</v>
      </c>
    </row>
    <row r="8839" hidden="1" spans="1:7">
      <c r="A8839" t="s">
        <v>594</v>
      </c>
      <c r="B8839"/>
      <c r="C8839" t="str">
        <f>VLOOKUP(A8839,匹配表!$1:$1048576,22,0)</f>
        <v>浙江公司数据管理服务平台5号虚拟机</v>
      </c>
      <c r="D8839" t="s">
        <v>13</v>
      </c>
      <c r="E8839">
        <v>6.9</v>
      </c>
      <c r="F8839" t="s">
        <v>37</v>
      </c>
      <c r="G8839" t="s">
        <v>25</v>
      </c>
    </row>
    <row r="8840" hidden="1" spans="1:7">
      <c r="A8840" t="s">
        <v>594</v>
      </c>
      <c r="B8840"/>
      <c r="C8840" t="str">
        <f>VLOOKUP(A8840,匹配表!$1:$1048576,22,0)</f>
        <v>浙江公司数据管理服务平台5号虚拟机</v>
      </c>
      <c r="D8840" t="s">
        <v>13</v>
      </c>
      <c r="E8840">
        <v>6.9</v>
      </c>
      <c r="F8840" t="s">
        <v>101</v>
      </c>
      <c r="G8840" t="s">
        <v>25</v>
      </c>
    </row>
    <row r="8841" hidden="1" spans="1:7">
      <c r="A8841" t="s">
        <v>594</v>
      </c>
      <c r="B8841"/>
      <c r="C8841" t="str">
        <f>VLOOKUP(A8841,匹配表!$1:$1048576,22,0)</f>
        <v>浙江公司数据管理服务平台5号虚拟机</v>
      </c>
      <c r="D8841" t="s">
        <v>13</v>
      </c>
      <c r="E8841">
        <v>6.9</v>
      </c>
      <c r="F8841" t="s">
        <v>102</v>
      </c>
      <c r="G8841" t="s">
        <v>25</v>
      </c>
    </row>
    <row r="8842" hidden="1" spans="1:7">
      <c r="A8842" t="s">
        <v>594</v>
      </c>
      <c r="B8842"/>
      <c r="C8842" t="str">
        <f>VLOOKUP(A8842,匹配表!$1:$1048576,22,0)</f>
        <v>浙江公司数据管理服务平台5号虚拟机</v>
      </c>
      <c r="D8842" t="s">
        <v>13</v>
      </c>
      <c r="E8842">
        <v>6.9</v>
      </c>
      <c r="F8842" t="s">
        <v>40</v>
      </c>
      <c r="G8842" t="s">
        <v>25</v>
      </c>
    </row>
    <row r="8843" hidden="1" spans="1:7">
      <c r="A8843" t="s">
        <v>594</v>
      </c>
      <c r="B8843"/>
      <c r="C8843" t="str">
        <f>VLOOKUP(A8843,匹配表!$1:$1048576,22,0)</f>
        <v>浙江公司数据管理服务平台5号虚拟机</v>
      </c>
      <c r="D8843" t="s">
        <v>13</v>
      </c>
      <c r="E8843">
        <v>6.9</v>
      </c>
      <c r="F8843" t="s">
        <v>42</v>
      </c>
      <c r="G8843" t="s">
        <v>25</v>
      </c>
    </row>
    <row r="8844" hidden="1" spans="1:7">
      <c r="A8844" t="s">
        <v>594</v>
      </c>
      <c r="B8844"/>
      <c r="C8844" t="str">
        <f>VLOOKUP(A8844,匹配表!$1:$1048576,22,0)</f>
        <v>浙江公司数据管理服务平台5号虚拟机</v>
      </c>
      <c r="D8844" t="s">
        <v>13</v>
      </c>
      <c r="E8844">
        <v>6.9</v>
      </c>
      <c r="F8844" t="s">
        <v>43</v>
      </c>
      <c r="G8844" t="s">
        <v>25</v>
      </c>
    </row>
    <row r="8845" hidden="1" spans="1:7">
      <c r="A8845" t="s">
        <v>594</v>
      </c>
      <c r="B8845"/>
      <c r="C8845" t="str">
        <f>VLOOKUP(A8845,匹配表!$1:$1048576,22,0)</f>
        <v>浙江公司数据管理服务平台5号虚拟机</v>
      </c>
      <c r="D8845" t="s">
        <v>13</v>
      </c>
      <c r="E8845">
        <v>6.9</v>
      </c>
      <c r="F8845" t="s">
        <v>45</v>
      </c>
      <c r="G8845" t="s">
        <v>25</v>
      </c>
    </row>
    <row r="8846" hidden="1" spans="1:7">
      <c r="A8846" t="s">
        <v>594</v>
      </c>
      <c r="B8846"/>
      <c r="C8846" t="str">
        <f>VLOOKUP(A8846,匹配表!$1:$1048576,22,0)</f>
        <v>浙江公司数据管理服务平台5号虚拟机</v>
      </c>
      <c r="D8846" t="s">
        <v>13</v>
      </c>
      <c r="E8846">
        <v>6.9</v>
      </c>
      <c r="F8846" t="s">
        <v>46</v>
      </c>
      <c r="G8846" t="s">
        <v>25</v>
      </c>
    </row>
    <row r="8847" hidden="1" spans="1:7">
      <c r="A8847" t="s">
        <v>594</v>
      </c>
      <c r="B8847"/>
      <c r="C8847" t="str">
        <f>VLOOKUP(A8847,匹配表!$1:$1048576,22,0)</f>
        <v>浙江公司数据管理服务平台5号虚拟机</v>
      </c>
      <c r="D8847" t="s">
        <v>13</v>
      </c>
      <c r="E8847">
        <v>6.9</v>
      </c>
      <c r="F8847" t="s">
        <v>47</v>
      </c>
      <c r="G8847" t="s">
        <v>25</v>
      </c>
    </row>
    <row r="8848" hidden="1" spans="1:7">
      <c r="A8848" t="s">
        <v>594</v>
      </c>
      <c r="B8848"/>
      <c r="C8848" t="str">
        <f>VLOOKUP(A8848,匹配表!$1:$1048576,22,0)</f>
        <v>浙江公司数据管理服务平台5号虚拟机</v>
      </c>
      <c r="D8848" t="s">
        <v>13</v>
      </c>
      <c r="E8848">
        <v>6.9</v>
      </c>
      <c r="F8848" t="s">
        <v>48</v>
      </c>
      <c r="G8848" t="s">
        <v>25</v>
      </c>
    </row>
    <row r="8849" hidden="1" spans="1:7">
      <c r="A8849" t="s">
        <v>594</v>
      </c>
      <c r="B8849"/>
      <c r="C8849" t="str">
        <f>VLOOKUP(A8849,匹配表!$1:$1048576,22,0)</f>
        <v>浙江公司数据管理服务平台5号虚拟机</v>
      </c>
      <c r="D8849" t="s">
        <v>13</v>
      </c>
      <c r="E8849">
        <v>6.9</v>
      </c>
      <c r="F8849" t="s">
        <v>50</v>
      </c>
      <c r="G8849" t="s">
        <v>25</v>
      </c>
    </row>
    <row r="8850" hidden="1" spans="1:7">
      <c r="A8850" t="s">
        <v>594</v>
      </c>
      <c r="B8850"/>
      <c r="C8850" t="str">
        <f>VLOOKUP(A8850,匹配表!$1:$1048576,22,0)</f>
        <v>浙江公司数据管理服务平台5号虚拟机</v>
      </c>
      <c r="D8850" t="s">
        <v>13</v>
      </c>
      <c r="E8850">
        <v>6.9</v>
      </c>
      <c r="F8850" t="s">
        <v>51</v>
      </c>
      <c r="G8850" t="s">
        <v>25</v>
      </c>
    </row>
    <row r="8851" hidden="1" spans="1:7">
      <c r="A8851" t="s">
        <v>594</v>
      </c>
      <c r="B8851"/>
      <c r="C8851" t="str">
        <f>VLOOKUP(A8851,匹配表!$1:$1048576,22,0)</f>
        <v>浙江公司数据管理服务平台5号虚拟机</v>
      </c>
      <c r="D8851" t="s">
        <v>13</v>
      </c>
      <c r="E8851">
        <v>6.9</v>
      </c>
      <c r="F8851" t="s">
        <v>54</v>
      </c>
      <c r="G8851" t="s">
        <v>25</v>
      </c>
    </row>
    <row r="8852" hidden="1" spans="1:7">
      <c r="A8852" t="s">
        <v>594</v>
      </c>
      <c r="B8852"/>
      <c r="C8852" t="str">
        <f>VLOOKUP(A8852,匹配表!$1:$1048576,22,0)</f>
        <v>浙江公司数据管理服务平台5号虚拟机</v>
      </c>
      <c r="D8852" t="s">
        <v>13</v>
      </c>
      <c r="E8852">
        <v>6.9</v>
      </c>
      <c r="F8852" t="s">
        <v>55</v>
      </c>
      <c r="G8852" t="s">
        <v>25</v>
      </c>
    </row>
    <row r="8853" hidden="1" spans="1:7">
      <c r="A8853" t="s">
        <v>594</v>
      </c>
      <c r="B8853"/>
      <c r="C8853" t="str">
        <f>VLOOKUP(A8853,匹配表!$1:$1048576,22,0)</f>
        <v>浙江公司数据管理服务平台5号虚拟机</v>
      </c>
      <c r="D8853" t="s">
        <v>13</v>
      </c>
      <c r="E8853">
        <v>6.9</v>
      </c>
      <c r="F8853" t="s">
        <v>56</v>
      </c>
      <c r="G8853" t="s">
        <v>25</v>
      </c>
    </row>
    <row r="8854" hidden="1" spans="1:7">
      <c r="A8854" t="s">
        <v>594</v>
      </c>
      <c r="B8854"/>
      <c r="C8854" t="str">
        <f>VLOOKUP(A8854,匹配表!$1:$1048576,22,0)</f>
        <v>浙江公司数据管理服务平台5号虚拟机</v>
      </c>
      <c r="D8854" t="s">
        <v>13</v>
      </c>
      <c r="E8854">
        <v>6.9</v>
      </c>
      <c r="F8854" t="s">
        <v>57</v>
      </c>
      <c r="G8854" t="s">
        <v>25</v>
      </c>
    </row>
    <row r="8855" hidden="1" spans="1:7">
      <c r="A8855" t="s">
        <v>594</v>
      </c>
      <c r="B8855"/>
      <c r="C8855" t="str">
        <f>VLOOKUP(A8855,匹配表!$1:$1048576,22,0)</f>
        <v>浙江公司数据管理服务平台5号虚拟机</v>
      </c>
      <c r="D8855" t="s">
        <v>13</v>
      </c>
      <c r="E8855">
        <v>6.9</v>
      </c>
      <c r="F8855" t="s">
        <v>59</v>
      </c>
      <c r="G8855" t="s">
        <v>25</v>
      </c>
    </row>
    <row r="8856" hidden="1" spans="1:7">
      <c r="A8856" t="s">
        <v>594</v>
      </c>
      <c r="B8856"/>
      <c r="C8856" t="str">
        <f>VLOOKUP(A8856,匹配表!$1:$1048576,22,0)</f>
        <v>浙江公司数据管理服务平台5号虚拟机</v>
      </c>
      <c r="D8856" t="s">
        <v>13</v>
      </c>
      <c r="E8856">
        <v>6.9</v>
      </c>
      <c r="F8856" t="s">
        <v>60</v>
      </c>
      <c r="G8856" t="s">
        <v>25</v>
      </c>
    </row>
    <row r="8857" hidden="1" spans="1:7">
      <c r="A8857" t="s">
        <v>594</v>
      </c>
      <c r="B8857"/>
      <c r="C8857" t="str">
        <f>VLOOKUP(A8857,匹配表!$1:$1048576,22,0)</f>
        <v>浙江公司数据管理服务平台5号虚拟机</v>
      </c>
      <c r="D8857" t="s">
        <v>13</v>
      </c>
      <c r="E8857">
        <v>6.9</v>
      </c>
      <c r="F8857" t="s">
        <v>61</v>
      </c>
      <c r="G8857" t="s">
        <v>25</v>
      </c>
    </row>
    <row r="8858" hidden="1" spans="1:7">
      <c r="A8858" t="s">
        <v>594</v>
      </c>
      <c r="B8858"/>
      <c r="C8858" t="str">
        <f>VLOOKUP(A8858,匹配表!$1:$1048576,22,0)</f>
        <v>浙江公司数据管理服务平台5号虚拟机</v>
      </c>
      <c r="D8858" t="s">
        <v>13</v>
      </c>
      <c r="E8858">
        <v>6.9</v>
      </c>
      <c r="F8858" t="s">
        <v>63</v>
      </c>
      <c r="G8858" t="s">
        <v>25</v>
      </c>
    </row>
    <row r="8859" hidden="1" spans="1:7">
      <c r="A8859" t="s">
        <v>594</v>
      </c>
      <c r="B8859"/>
      <c r="C8859" t="str">
        <f>VLOOKUP(A8859,匹配表!$1:$1048576,22,0)</f>
        <v>浙江公司数据管理服务平台5号虚拟机</v>
      </c>
      <c r="D8859" t="s">
        <v>13</v>
      </c>
      <c r="E8859">
        <v>6.9</v>
      </c>
      <c r="F8859" t="s">
        <v>66</v>
      </c>
      <c r="G8859" t="s">
        <v>25</v>
      </c>
    </row>
    <row r="8860" hidden="1" spans="1:7">
      <c r="A8860" t="s">
        <v>594</v>
      </c>
      <c r="B8860"/>
      <c r="C8860" t="str">
        <f>VLOOKUP(A8860,匹配表!$1:$1048576,22,0)</f>
        <v>浙江公司数据管理服务平台5号虚拟机</v>
      </c>
      <c r="D8860" t="s">
        <v>13</v>
      </c>
      <c r="E8860">
        <v>6.9</v>
      </c>
      <c r="F8860" t="s">
        <v>69</v>
      </c>
      <c r="G8860" t="s">
        <v>25</v>
      </c>
    </row>
    <row r="8861" hidden="1" spans="1:7">
      <c r="A8861" t="s">
        <v>594</v>
      </c>
      <c r="B8861"/>
      <c r="C8861" t="str">
        <f>VLOOKUP(A8861,匹配表!$1:$1048576,22,0)</f>
        <v>浙江公司数据管理服务平台5号虚拟机</v>
      </c>
      <c r="D8861" t="s">
        <v>13</v>
      </c>
      <c r="E8861">
        <v>6.9</v>
      </c>
      <c r="F8861" t="s">
        <v>121</v>
      </c>
      <c r="G8861" t="s">
        <v>25</v>
      </c>
    </row>
    <row r="8862" hidden="1" spans="1:7">
      <c r="A8862" t="s">
        <v>594</v>
      </c>
      <c r="B8862"/>
      <c r="C8862" t="str">
        <f>VLOOKUP(A8862,匹配表!$1:$1048576,22,0)</f>
        <v>浙江公司数据管理服务平台5号虚拟机</v>
      </c>
      <c r="D8862" t="s">
        <v>13</v>
      </c>
      <c r="E8862">
        <v>6.9</v>
      </c>
      <c r="F8862" t="s">
        <v>122</v>
      </c>
      <c r="G8862" t="s">
        <v>25</v>
      </c>
    </row>
    <row r="8863" hidden="1" spans="1:7">
      <c r="A8863" t="s">
        <v>594</v>
      </c>
      <c r="B8863"/>
      <c r="C8863" t="str">
        <f>VLOOKUP(A8863,匹配表!$1:$1048576,22,0)</f>
        <v>浙江公司数据管理服务平台5号虚拟机</v>
      </c>
      <c r="D8863" t="s">
        <v>13</v>
      </c>
      <c r="E8863">
        <v>6.9</v>
      </c>
      <c r="F8863" t="s">
        <v>71</v>
      </c>
      <c r="G8863" t="s">
        <v>25</v>
      </c>
    </row>
    <row r="8864" hidden="1" spans="1:12">
      <c r="A8864" s="16" t="s">
        <v>596</v>
      </c>
      <c r="B8864" s="17" t="str">
        <f>VLOOKUP(A8864,匹配表!$1:$1048576,24,0)</f>
        <v>刘鸿宁</v>
      </c>
      <c r="C8864" s="16" t="str">
        <f>VLOOKUP(A8864,匹配表!$1:$1048576,22,0)</f>
        <v>浙江公司数据管理服务平台6号虚拟机</v>
      </c>
      <c r="D8864" s="16" t="s">
        <v>13</v>
      </c>
      <c r="E8864" s="16">
        <v>6.9</v>
      </c>
      <c r="F8864" s="16" t="s">
        <v>595</v>
      </c>
      <c r="G8864" s="16" t="s">
        <v>16</v>
      </c>
      <c r="H8864" s="16" t="s">
        <v>453</v>
      </c>
      <c r="I8864" s="16"/>
      <c r="J8864" s="16"/>
      <c r="K8864" s="16"/>
      <c r="L8864" s="16"/>
    </row>
    <row r="8865" hidden="1" spans="1:12">
      <c r="A8865" s="16" t="s">
        <v>596</v>
      </c>
      <c r="B8865" s="17" t="str">
        <f>VLOOKUP(A8865,匹配表!$1:$1048576,24,0)</f>
        <v>刘鸿宁</v>
      </c>
      <c r="C8865" s="16" t="str">
        <f>VLOOKUP(A8865,匹配表!$1:$1048576,22,0)</f>
        <v>浙江公司数据管理服务平台6号虚拟机</v>
      </c>
      <c r="D8865" s="16" t="s">
        <v>13</v>
      </c>
      <c r="E8865" s="16">
        <v>6.9</v>
      </c>
      <c r="F8865" s="16" t="s">
        <v>15</v>
      </c>
      <c r="G8865" s="16" t="s">
        <v>16</v>
      </c>
      <c r="H8865" s="16" t="s">
        <v>453</v>
      </c>
      <c r="I8865" s="16"/>
      <c r="J8865" s="16"/>
      <c r="K8865" s="16"/>
      <c r="L8865" s="16"/>
    </row>
    <row r="8866" spans="1:12">
      <c r="A8866" s="16" t="s">
        <v>596</v>
      </c>
      <c r="B8866" s="17" t="str">
        <f>VLOOKUP(A8866,匹配表!$1:$1048576,24,0)</f>
        <v>刘鸿宁</v>
      </c>
      <c r="C8866" s="16" t="str">
        <f>VLOOKUP(A8866,匹配表!$1:$1048576,22,0)</f>
        <v>浙江公司数据管理服务平台6号虚拟机</v>
      </c>
      <c r="D8866" s="16" t="s">
        <v>13</v>
      </c>
      <c r="E8866" s="16">
        <v>6.9</v>
      </c>
      <c r="F8866" s="16" t="s">
        <v>18</v>
      </c>
      <c r="G8866" s="16" t="s">
        <v>16</v>
      </c>
      <c r="H8866" s="16" t="s">
        <v>19</v>
      </c>
      <c r="I8866" s="16" t="s">
        <v>76</v>
      </c>
      <c r="J8866" s="46" t="s">
        <v>21</v>
      </c>
      <c r="K8866" s="16"/>
      <c r="L8866" s="16"/>
    </row>
    <row r="8867" hidden="1" spans="1:7">
      <c r="A8867" t="s">
        <v>596</v>
      </c>
      <c r="B8867"/>
      <c r="C8867" t="str">
        <f>VLOOKUP(A8867,匹配表!$1:$1048576,22,0)</f>
        <v>浙江公司数据管理服务平台6号虚拟机</v>
      </c>
      <c r="D8867" t="s">
        <v>13</v>
      </c>
      <c r="E8867">
        <v>6.9</v>
      </c>
      <c r="F8867" t="s">
        <v>24</v>
      </c>
      <c r="G8867" t="s">
        <v>25</v>
      </c>
    </row>
    <row r="8868" hidden="1" spans="1:7">
      <c r="A8868" t="s">
        <v>596</v>
      </c>
      <c r="B8868"/>
      <c r="C8868" t="str">
        <f>VLOOKUP(A8868,匹配表!$1:$1048576,22,0)</f>
        <v>浙江公司数据管理服务平台6号虚拟机</v>
      </c>
      <c r="D8868" t="s">
        <v>13</v>
      </c>
      <c r="E8868">
        <v>6.9</v>
      </c>
      <c r="F8868" t="s">
        <v>26</v>
      </c>
      <c r="G8868" t="s">
        <v>25</v>
      </c>
    </row>
    <row r="8869" hidden="1" spans="1:7">
      <c r="A8869" t="s">
        <v>596</v>
      </c>
      <c r="B8869"/>
      <c r="C8869" t="str">
        <f>VLOOKUP(A8869,匹配表!$1:$1048576,22,0)</f>
        <v>浙江公司数据管理服务平台6号虚拟机</v>
      </c>
      <c r="D8869" t="s">
        <v>13</v>
      </c>
      <c r="E8869">
        <v>6.9</v>
      </c>
      <c r="F8869" t="s">
        <v>98</v>
      </c>
      <c r="G8869" t="s">
        <v>25</v>
      </c>
    </row>
    <row r="8870" hidden="1" spans="1:7">
      <c r="A8870" t="s">
        <v>596</v>
      </c>
      <c r="B8870"/>
      <c r="C8870" t="str">
        <f>VLOOKUP(A8870,匹配表!$1:$1048576,22,0)</f>
        <v>浙江公司数据管理服务平台6号虚拟机</v>
      </c>
      <c r="D8870" t="s">
        <v>13</v>
      </c>
      <c r="E8870">
        <v>6.9</v>
      </c>
      <c r="F8870" t="s">
        <v>29</v>
      </c>
      <c r="G8870" t="s">
        <v>25</v>
      </c>
    </row>
    <row r="8871" hidden="1" spans="1:7">
      <c r="A8871" t="s">
        <v>596</v>
      </c>
      <c r="B8871"/>
      <c r="C8871" t="str">
        <f>VLOOKUP(A8871,匹配表!$1:$1048576,22,0)</f>
        <v>浙江公司数据管理服务平台6号虚拟机</v>
      </c>
      <c r="D8871" t="s">
        <v>13</v>
      </c>
      <c r="E8871">
        <v>6.9</v>
      </c>
      <c r="F8871" t="s">
        <v>30</v>
      </c>
      <c r="G8871" t="s">
        <v>25</v>
      </c>
    </row>
    <row r="8872" hidden="1" spans="1:7">
      <c r="A8872" t="s">
        <v>596</v>
      </c>
      <c r="B8872"/>
      <c r="C8872" t="str">
        <f>VLOOKUP(A8872,匹配表!$1:$1048576,22,0)</f>
        <v>浙江公司数据管理服务平台6号虚拟机</v>
      </c>
      <c r="D8872" t="s">
        <v>13</v>
      </c>
      <c r="E8872">
        <v>6.9</v>
      </c>
      <c r="F8872" t="s">
        <v>33</v>
      </c>
      <c r="G8872" t="s">
        <v>25</v>
      </c>
    </row>
    <row r="8873" hidden="1" spans="1:7">
      <c r="A8873" t="s">
        <v>596</v>
      </c>
      <c r="B8873"/>
      <c r="C8873" t="str">
        <f>VLOOKUP(A8873,匹配表!$1:$1048576,22,0)</f>
        <v>浙江公司数据管理服务平台6号虚拟机</v>
      </c>
      <c r="D8873" t="s">
        <v>13</v>
      </c>
      <c r="E8873">
        <v>6.9</v>
      </c>
      <c r="F8873" t="s">
        <v>34</v>
      </c>
      <c r="G8873" t="s">
        <v>25</v>
      </c>
    </row>
    <row r="8874" hidden="1" spans="1:7">
      <c r="A8874" t="s">
        <v>596</v>
      </c>
      <c r="B8874"/>
      <c r="C8874" t="str">
        <f>VLOOKUP(A8874,匹配表!$1:$1048576,22,0)</f>
        <v>浙江公司数据管理服务平台6号虚拟机</v>
      </c>
      <c r="D8874" t="s">
        <v>13</v>
      </c>
      <c r="E8874">
        <v>6.9</v>
      </c>
      <c r="F8874" t="s">
        <v>35</v>
      </c>
      <c r="G8874" t="s">
        <v>25</v>
      </c>
    </row>
    <row r="8875" hidden="1" spans="1:7">
      <c r="A8875" t="s">
        <v>596</v>
      </c>
      <c r="B8875"/>
      <c r="C8875" t="str">
        <f>VLOOKUP(A8875,匹配表!$1:$1048576,22,0)</f>
        <v>浙江公司数据管理服务平台6号虚拟机</v>
      </c>
      <c r="D8875" t="s">
        <v>13</v>
      </c>
      <c r="E8875">
        <v>6.9</v>
      </c>
      <c r="F8875" t="s">
        <v>36</v>
      </c>
      <c r="G8875" t="s">
        <v>25</v>
      </c>
    </row>
    <row r="8876" hidden="1" spans="1:7">
      <c r="A8876" t="s">
        <v>596</v>
      </c>
      <c r="B8876"/>
      <c r="C8876" t="str">
        <f>VLOOKUP(A8876,匹配表!$1:$1048576,22,0)</f>
        <v>浙江公司数据管理服务平台6号虚拟机</v>
      </c>
      <c r="D8876" t="s">
        <v>13</v>
      </c>
      <c r="E8876">
        <v>6.9</v>
      </c>
      <c r="F8876" t="s">
        <v>37</v>
      </c>
      <c r="G8876" t="s">
        <v>25</v>
      </c>
    </row>
    <row r="8877" hidden="1" spans="1:7">
      <c r="A8877" t="s">
        <v>596</v>
      </c>
      <c r="B8877"/>
      <c r="C8877" t="str">
        <f>VLOOKUP(A8877,匹配表!$1:$1048576,22,0)</f>
        <v>浙江公司数据管理服务平台6号虚拟机</v>
      </c>
      <c r="D8877" t="s">
        <v>13</v>
      </c>
      <c r="E8877">
        <v>6.9</v>
      </c>
      <c r="F8877" t="s">
        <v>101</v>
      </c>
      <c r="G8877" t="s">
        <v>25</v>
      </c>
    </row>
    <row r="8878" hidden="1" spans="1:7">
      <c r="A8878" t="s">
        <v>596</v>
      </c>
      <c r="B8878"/>
      <c r="C8878" t="str">
        <f>VLOOKUP(A8878,匹配表!$1:$1048576,22,0)</f>
        <v>浙江公司数据管理服务平台6号虚拟机</v>
      </c>
      <c r="D8878" t="s">
        <v>13</v>
      </c>
      <c r="E8878">
        <v>6.9</v>
      </c>
      <c r="F8878" t="s">
        <v>102</v>
      </c>
      <c r="G8878" t="s">
        <v>25</v>
      </c>
    </row>
    <row r="8879" hidden="1" spans="1:7">
      <c r="A8879" t="s">
        <v>596</v>
      </c>
      <c r="B8879"/>
      <c r="C8879" t="str">
        <f>VLOOKUP(A8879,匹配表!$1:$1048576,22,0)</f>
        <v>浙江公司数据管理服务平台6号虚拟机</v>
      </c>
      <c r="D8879" t="s">
        <v>13</v>
      </c>
      <c r="E8879">
        <v>6.9</v>
      </c>
      <c r="F8879" t="s">
        <v>40</v>
      </c>
      <c r="G8879" t="s">
        <v>25</v>
      </c>
    </row>
    <row r="8880" hidden="1" spans="1:7">
      <c r="A8880" t="s">
        <v>596</v>
      </c>
      <c r="B8880"/>
      <c r="C8880" t="str">
        <f>VLOOKUP(A8880,匹配表!$1:$1048576,22,0)</f>
        <v>浙江公司数据管理服务平台6号虚拟机</v>
      </c>
      <c r="D8880" t="s">
        <v>13</v>
      </c>
      <c r="E8880">
        <v>6.9</v>
      </c>
      <c r="F8880" t="s">
        <v>42</v>
      </c>
      <c r="G8880" t="s">
        <v>25</v>
      </c>
    </row>
    <row r="8881" hidden="1" spans="1:7">
      <c r="A8881" t="s">
        <v>596</v>
      </c>
      <c r="B8881"/>
      <c r="C8881" t="str">
        <f>VLOOKUP(A8881,匹配表!$1:$1048576,22,0)</f>
        <v>浙江公司数据管理服务平台6号虚拟机</v>
      </c>
      <c r="D8881" t="s">
        <v>13</v>
      </c>
      <c r="E8881">
        <v>6.9</v>
      </c>
      <c r="F8881" t="s">
        <v>43</v>
      </c>
      <c r="G8881" t="s">
        <v>25</v>
      </c>
    </row>
    <row r="8882" hidden="1" spans="1:7">
      <c r="A8882" t="s">
        <v>596</v>
      </c>
      <c r="B8882"/>
      <c r="C8882" t="str">
        <f>VLOOKUP(A8882,匹配表!$1:$1048576,22,0)</f>
        <v>浙江公司数据管理服务平台6号虚拟机</v>
      </c>
      <c r="D8882" t="s">
        <v>13</v>
      </c>
      <c r="E8882">
        <v>6.9</v>
      </c>
      <c r="F8882" t="s">
        <v>45</v>
      </c>
      <c r="G8882" t="s">
        <v>25</v>
      </c>
    </row>
    <row r="8883" hidden="1" spans="1:7">
      <c r="A8883" t="s">
        <v>596</v>
      </c>
      <c r="B8883"/>
      <c r="C8883" t="str">
        <f>VLOOKUP(A8883,匹配表!$1:$1048576,22,0)</f>
        <v>浙江公司数据管理服务平台6号虚拟机</v>
      </c>
      <c r="D8883" t="s">
        <v>13</v>
      </c>
      <c r="E8883">
        <v>6.9</v>
      </c>
      <c r="F8883" t="s">
        <v>46</v>
      </c>
      <c r="G8883" t="s">
        <v>25</v>
      </c>
    </row>
    <row r="8884" hidden="1" spans="1:7">
      <c r="A8884" t="s">
        <v>596</v>
      </c>
      <c r="B8884"/>
      <c r="C8884" t="str">
        <f>VLOOKUP(A8884,匹配表!$1:$1048576,22,0)</f>
        <v>浙江公司数据管理服务平台6号虚拟机</v>
      </c>
      <c r="D8884" t="s">
        <v>13</v>
      </c>
      <c r="E8884">
        <v>6.9</v>
      </c>
      <c r="F8884" t="s">
        <v>47</v>
      </c>
      <c r="G8884" t="s">
        <v>25</v>
      </c>
    </row>
    <row r="8885" hidden="1" spans="1:7">
      <c r="A8885" t="s">
        <v>596</v>
      </c>
      <c r="B8885"/>
      <c r="C8885" t="str">
        <f>VLOOKUP(A8885,匹配表!$1:$1048576,22,0)</f>
        <v>浙江公司数据管理服务平台6号虚拟机</v>
      </c>
      <c r="D8885" t="s">
        <v>13</v>
      </c>
      <c r="E8885">
        <v>6.9</v>
      </c>
      <c r="F8885" t="s">
        <v>48</v>
      </c>
      <c r="G8885" t="s">
        <v>25</v>
      </c>
    </row>
    <row r="8886" hidden="1" spans="1:7">
      <c r="A8886" t="s">
        <v>596</v>
      </c>
      <c r="B8886"/>
      <c r="C8886" t="str">
        <f>VLOOKUP(A8886,匹配表!$1:$1048576,22,0)</f>
        <v>浙江公司数据管理服务平台6号虚拟机</v>
      </c>
      <c r="D8886" t="s">
        <v>13</v>
      </c>
      <c r="E8886">
        <v>6.9</v>
      </c>
      <c r="F8886" t="s">
        <v>50</v>
      </c>
      <c r="G8886" t="s">
        <v>25</v>
      </c>
    </row>
    <row r="8887" hidden="1" spans="1:7">
      <c r="A8887" t="s">
        <v>596</v>
      </c>
      <c r="B8887"/>
      <c r="C8887" t="str">
        <f>VLOOKUP(A8887,匹配表!$1:$1048576,22,0)</f>
        <v>浙江公司数据管理服务平台6号虚拟机</v>
      </c>
      <c r="D8887" t="s">
        <v>13</v>
      </c>
      <c r="E8887">
        <v>6.9</v>
      </c>
      <c r="F8887" t="s">
        <v>51</v>
      </c>
      <c r="G8887" t="s">
        <v>25</v>
      </c>
    </row>
    <row r="8888" hidden="1" spans="1:7">
      <c r="A8888" t="s">
        <v>596</v>
      </c>
      <c r="B8888"/>
      <c r="C8888" t="str">
        <f>VLOOKUP(A8888,匹配表!$1:$1048576,22,0)</f>
        <v>浙江公司数据管理服务平台6号虚拟机</v>
      </c>
      <c r="D8888" t="s">
        <v>13</v>
      </c>
      <c r="E8888">
        <v>6.9</v>
      </c>
      <c r="F8888" t="s">
        <v>54</v>
      </c>
      <c r="G8888" t="s">
        <v>25</v>
      </c>
    </row>
    <row r="8889" hidden="1" spans="1:7">
      <c r="A8889" t="s">
        <v>596</v>
      </c>
      <c r="B8889"/>
      <c r="C8889" t="str">
        <f>VLOOKUP(A8889,匹配表!$1:$1048576,22,0)</f>
        <v>浙江公司数据管理服务平台6号虚拟机</v>
      </c>
      <c r="D8889" t="s">
        <v>13</v>
      </c>
      <c r="E8889">
        <v>6.9</v>
      </c>
      <c r="F8889" t="s">
        <v>55</v>
      </c>
      <c r="G8889" t="s">
        <v>25</v>
      </c>
    </row>
    <row r="8890" hidden="1" spans="1:7">
      <c r="A8890" t="s">
        <v>596</v>
      </c>
      <c r="B8890"/>
      <c r="C8890" t="str">
        <f>VLOOKUP(A8890,匹配表!$1:$1048576,22,0)</f>
        <v>浙江公司数据管理服务平台6号虚拟机</v>
      </c>
      <c r="D8890" t="s">
        <v>13</v>
      </c>
      <c r="E8890">
        <v>6.9</v>
      </c>
      <c r="F8890" t="s">
        <v>56</v>
      </c>
      <c r="G8890" t="s">
        <v>25</v>
      </c>
    </row>
    <row r="8891" hidden="1" spans="1:7">
      <c r="A8891" t="s">
        <v>596</v>
      </c>
      <c r="B8891"/>
      <c r="C8891" t="str">
        <f>VLOOKUP(A8891,匹配表!$1:$1048576,22,0)</f>
        <v>浙江公司数据管理服务平台6号虚拟机</v>
      </c>
      <c r="D8891" t="s">
        <v>13</v>
      </c>
      <c r="E8891">
        <v>6.9</v>
      </c>
      <c r="F8891" t="s">
        <v>57</v>
      </c>
      <c r="G8891" t="s">
        <v>25</v>
      </c>
    </row>
    <row r="8892" hidden="1" spans="1:7">
      <c r="A8892" t="s">
        <v>596</v>
      </c>
      <c r="B8892"/>
      <c r="C8892" t="str">
        <f>VLOOKUP(A8892,匹配表!$1:$1048576,22,0)</f>
        <v>浙江公司数据管理服务平台6号虚拟机</v>
      </c>
      <c r="D8892" t="s">
        <v>13</v>
      </c>
      <c r="E8892">
        <v>6.9</v>
      </c>
      <c r="F8892" t="s">
        <v>59</v>
      </c>
      <c r="G8892" t="s">
        <v>25</v>
      </c>
    </row>
    <row r="8893" hidden="1" spans="1:7">
      <c r="A8893" t="s">
        <v>596</v>
      </c>
      <c r="B8893"/>
      <c r="C8893" t="str">
        <f>VLOOKUP(A8893,匹配表!$1:$1048576,22,0)</f>
        <v>浙江公司数据管理服务平台6号虚拟机</v>
      </c>
      <c r="D8893" t="s">
        <v>13</v>
      </c>
      <c r="E8893">
        <v>6.9</v>
      </c>
      <c r="F8893" t="s">
        <v>60</v>
      </c>
      <c r="G8893" t="s">
        <v>25</v>
      </c>
    </row>
    <row r="8894" hidden="1" spans="1:7">
      <c r="A8894" t="s">
        <v>596</v>
      </c>
      <c r="B8894"/>
      <c r="C8894" t="str">
        <f>VLOOKUP(A8894,匹配表!$1:$1048576,22,0)</f>
        <v>浙江公司数据管理服务平台6号虚拟机</v>
      </c>
      <c r="D8894" t="s">
        <v>13</v>
      </c>
      <c r="E8894">
        <v>6.9</v>
      </c>
      <c r="F8894" t="s">
        <v>61</v>
      </c>
      <c r="G8894" t="s">
        <v>25</v>
      </c>
    </row>
    <row r="8895" hidden="1" spans="1:7">
      <c r="A8895" t="s">
        <v>596</v>
      </c>
      <c r="B8895"/>
      <c r="C8895" t="str">
        <f>VLOOKUP(A8895,匹配表!$1:$1048576,22,0)</f>
        <v>浙江公司数据管理服务平台6号虚拟机</v>
      </c>
      <c r="D8895" t="s">
        <v>13</v>
      </c>
      <c r="E8895">
        <v>6.9</v>
      </c>
      <c r="F8895" t="s">
        <v>63</v>
      </c>
      <c r="G8895" t="s">
        <v>25</v>
      </c>
    </row>
    <row r="8896" hidden="1" spans="1:7">
      <c r="A8896" t="s">
        <v>596</v>
      </c>
      <c r="B8896"/>
      <c r="C8896" t="str">
        <f>VLOOKUP(A8896,匹配表!$1:$1048576,22,0)</f>
        <v>浙江公司数据管理服务平台6号虚拟机</v>
      </c>
      <c r="D8896" t="s">
        <v>13</v>
      </c>
      <c r="E8896">
        <v>6.9</v>
      </c>
      <c r="F8896" t="s">
        <v>66</v>
      </c>
      <c r="G8896" t="s">
        <v>25</v>
      </c>
    </row>
    <row r="8897" hidden="1" spans="1:7">
      <c r="A8897" t="s">
        <v>596</v>
      </c>
      <c r="B8897"/>
      <c r="C8897" t="str">
        <f>VLOOKUP(A8897,匹配表!$1:$1048576,22,0)</f>
        <v>浙江公司数据管理服务平台6号虚拟机</v>
      </c>
      <c r="D8897" t="s">
        <v>13</v>
      </c>
      <c r="E8897">
        <v>6.9</v>
      </c>
      <c r="F8897" t="s">
        <v>69</v>
      </c>
      <c r="G8897" t="s">
        <v>25</v>
      </c>
    </row>
    <row r="8898" hidden="1" spans="1:7">
      <c r="A8898" t="s">
        <v>596</v>
      </c>
      <c r="B8898"/>
      <c r="C8898" t="str">
        <f>VLOOKUP(A8898,匹配表!$1:$1048576,22,0)</f>
        <v>浙江公司数据管理服务平台6号虚拟机</v>
      </c>
      <c r="D8898" t="s">
        <v>13</v>
      </c>
      <c r="E8898">
        <v>6.9</v>
      </c>
      <c r="F8898" t="s">
        <v>121</v>
      </c>
      <c r="G8898" t="s">
        <v>25</v>
      </c>
    </row>
    <row r="8899" hidden="1" spans="1:7">
      <c r="A8899" t="s">
        <v>596</v>
      </c>
      <c r="B8899"/>
      <c r="C8899" t="str">
        <f>VLOOKUP(A8899,匹配表!$1:$1048576,22,0)</f>
        <v>浙江公司数据管理服务平台6号虚拟机</v>
      </c>
      <c r="D8899" t="s">
        <v>13</v>
      </c>
      <c r="E8899">
        <v>6.9</v>
      </c>
      <c r="F8899" t="s">
        <v>122</v>
      </c>
      <c r="G8899" t="s">
        <v>25</v>
      </c>
    </row>
    <row r="8900" hidden="1" spans="1:7">
      <c r="A8900" t="s">
        <v>596</v>
      </c>
      <c r="B8900"/>
      <c r="C8900" t="str">
        <f>VLOOKUP(A8900,匹配表!$1:$1048576,22,0)</f>
        <v>浙江公司数据管理服务平台6号虚拟机</v>
      </c>
      <c r="D8900" t="s">
        <v>13</v>
      </c>
      <c r="E8900">
        <v>6.9</v>
      </c>
      <c r="F8900" t="s">
        <v>71</v>
      </c>
      <c r="G8900" t="s">
        <v>25</v>
      </c>
    </row>
    <row r="8901" spans="1:12">
      <c r="A8901" s="16" t="s">
        <v>597</v>
      </c>
      <c r="B8901" s="17" t="str">
        <f>VLOOKUP(A8901,匹配表!$1:$1048576,24,0)</f>
        <v>牟黎</v>
      </c>
      <c r="C8901" s="16" t="str">
        <f>VLOOKUP(A8901,匹配表!$1:$1048576,22,0)</f>
        <v>浙江公司电能服务管理平台应用1号虚拟机</v>
      </c>
      <c r="D8901" s="16" t="s">
        <v>13</v>
      </c>
      <c r="E8901" s="16">
        <v>6.9</v>
      </c>
      <c r="F8901" s="16" t="s">
        <v>15</v>
      </c>
      <c r="G8901" s="16" t="s">
        <v>16</v>
      </c>
      <c r="H8901" s="19" t="s">
        <v>362</v>
      </c>
      <c r="I8901" s="23" t="s">
        <v>363</v>
      </c>
      <c r="J8901" s="49" t="s">
        <v>21</v>
      </c>
      <c r="K8901" s="23"/>
      <c r="L8901" s="16"/>
    </row>
    <row r="8902" spans="1:12">
      <c r="A8902" s="16" t="s">
        <v>597</v>
      </c>
      <c r="B8902" s="17" t="str">
        <f>VLOOKUP(A8902,匹配表!$1:$1048576,24,0)</f>
        <v>牟黎</v>
      </c>
      <c r="C8902" s="16" t="str">
        <f>VLOOKUP(A8902,匹配表!$1:$1048576,22,0)</f>
        <v>浙江公司电能服务管理平台应用1号虚拟机</v>
      </c>
      <c r="D8902" s="16" t="s">
        <v>13</v>
      </c>
      <c r="E8902" s="16">
        <v>6.9</v>
      </c>
      <c r="F8902" s="16" t="s">
        <v>18</v>
      </c>
      <c r="G8902" s="16" t="s">
        <v>16</v>
      </c>
      <c r="H8902" s="16" t="s">
        <v>19</v>
      </c>
      <c r="I8902" s="16" t="s">
        <v>76</v>
      </c>
      <c r="J8902" s="46" t="s">
        <v>21</v>
      </c>
      <c r="K8902" s="16"/>
      <c r="L8902" s="16"/>
    </row>
    <row r="8903" spans="1:12">
      <c r="A8903" s="16" t="s">
        <v>597</v>
      </c>
      <c r="B8903" s="17" t="str">
        <f>VLOOKUP(A8903,匹配表!$1:$1048576,24,0)</f>
        <v>牟黎</v>
      </c>
      <c r="C8903" s="16" t="str">
        <f>VLOOKUP(A8903,匹配表!$1:$1048576,22,0)</f>
        <v>浙江公司电能服务管理平台应用1号虚拟机</v>
      </c>
      <c r="D8903" s="16" t="s">
        <v>13</v>
      </c>
      <c r="E8903" s="16">
        <v>6.9</v>
      </c>
      <c r="F8903" s="16" t="s">
        <v>137</v>
      </c>
      <c r="G8903" s="16" t="s">
        <v>16</v>
      </c>
      <c r="H8903" s="19" t="s">
        <v>362</v>
      </c>
      <c r="I8903" s="23" t="s">
        <v>363</v>
      </c>
      <c r="J8903" s="49" t="s">
        <v>21</v>
      </c>
      <c r="K8903" s="23"/>
      <c r="L8903" s="16"/>
    </row>
    <row r="8904" hidden="1" spans="1:7">
      <c r="A8904" t="s">
        <v>597</v>
      </c>
      <c r="B8904"/>
      <c r="C8904" t="str">
        <f>VLOOKUP(A8904,匹配表!$1:$1048576,22,0)</f>
        <v>浙江公司电能服务管理平台应用1号虚拟机</v>
      </c>
      <c r="D8904" t="s">
        <v>13</v>
      </c>
      <c r="E8904">
        <v>6.9</v>
      </c>
      <c r="F8904" t="s">
        <v>24</v>
      </c>
      <c r="G8904" t="s">
        <v>25</v>
      </c>
    </row>
    <row r="8905" hidden="1" spans="1:7">
      <c r="A8905" t="s">
        <v>597</v>
      </c>
      <c r="B8905"/>
      <c r="C8905" t="str">
        <f>VLOOKUP(A8905,匹配表!$1:$1048576,22,0)</f>
        <v>浙江公司电能服务管理平台应用1号虚拟机</v>
      </c>
      <c r="D8905" t="s">
        <v>13</v>
      </c>
      <c r="E8905">
        <v>6.9</v>
      </c>
      <c r="F8905" t="s">
        <v>26</v>
      </c>
      <c r="G8905" t="s">
        <v>25</v>
      </c>
    </row>
    <row r="8906" hidden="1" spans="1:7">
      <c r="A8906" t="s">
        <v>597</v>
      </c>
      <c r="B8906"/>
      <c r="C8906" t="str">
        <f>VLOOKUP(A8906,匹配表!$1:$1048576,22,0)</f>
        <v>浙江公司电能服务管理平台应用1号虚拟机</v>
      </c>
      <c r="D8906" t="s">
        <v>13</v>
      </c>
      <c r="E8906">
        <v>6.9</v>
      </c>
      <c r="F8906" t="s">
        <v>98</v>
      </c>
      <c r="G8906" t="s">
        <v>25</v>
      </c>
    </row>
    <row r="8907" hidden="1" spans="1:7">
      <c r="A8907" t="s">
        <v>597</v>
      </c>
      <c r="B8907"/>
      <c r="C8907" t="str">
        <f>VLOOKUP(A8907,匹配表!$1:$1048576,22,0)</f>
        <v>浙江公司电能服务管理平台应用1号虚拟机</v>
      </c>
      <c r="D8907" t="s">
        <v>13</v>
      </c>
      <c r="E8907">
        <v>6.9</v>
      </c>
      <c r="F8907" t="s">
        <v>29</v>
      </c>
      <c r="G8907" t="s">
        <v>25</v>
      </c>
    </row>
    <row r="8908" hidden="1" spans="1:7">
      <c r="A8908" t="s">
        <v>597</v>
      </c>
      <c r="B8908"/>
      <c r="C8908" t="str">
        <f>VLOOKUP(A8908,匹配表!$1:$1048576,22,0)</f>
        <v>浙江公司电能服务管理平台应用1号虚拟机</v>
      </c>
      <c r="D8908" t="s">
        <v>13</v>
      </c>
      <c r="E8908">
        <v>6.9</v>
      </c>
      <c r="F8908" t="s">
        <v>30</v>
      </c>
      <c r="G8908" t="s">
        <v>25</v>
      </c>
    </row>
    <row r="8909" hidden="1" spans="1:7">
      <c r="A8909" t="s">
        <v>597</v>
      </c>
      <c r="B8909"/>
      <c r="C8909" t="str">
        <f>VLOOKUP(A8909,匹配表!$1:$1048576,22,0)</f>
        <v>浙江公司电能服务管理平台应用1号虚拟机</v>
      </c>
      <c r="D8909" t="s">
        <v>13</v>
      </c>
      <c r="E8909">
        <v>6.9</v>
      </c>
      <c r="F8909" t="s">
        <v>33</v>
      </c>
      <c r="G8909" t="s">
        <v>25</v>
      </c>
    </row>
    <row r="8910" hidden="1" spans="1:7">
      <c r="A8910" t="s">
        <v>597</v>
      </c>
      <c r="B8910"/>
      <c r="C8910" t="str">
        <f>VLOOKUP(A8910,匹配表!$1:$1048576,22,0)</f>
        <v>浙江公司电能服务管理平台应用1号虚拟机</v>
      </c>
      <c r="D8910" t="s">
        <v>13</v>
      </c>
      <c r="E8910">
        <v>6.9</v>
      </c>
      <c r="F8910" t="s">
        <v>34</v>
      </c>
      <c r="G8910" t="s">
        <v>25</v>
      </c>
    </row>
    <row r="8911" hidden="1" spans="1:7">
      <c r="A8911" t="s">
        <v>597</v>
      </c>
      <c r="B8911"/>
      <c r="C8911" t="str">
        <f>VLOOKUP(A8911,匹配表!$1:$1048576,22,0)</f>
        <v>浙江公司电能服务管理平台应用1号虚拟机</v>
      </c>
      <c r="D8911" t="s">
        <v>13</v>
      </c>
      <c r="E8911">
        <v>6.9</v>
      </c>
      <c r="F8911" t="s">
        <v>35</v>
      </c>
      <c r="G8911" t="s">
        <v>25</v>
      </c>
    </row>
    <row r="8912" hidden="1" spans="1:7">
      <c r="A8912" t="s">
        <v>597</v>
      </c>
      <c r="B8912"/>
      <c r="C8912" t="str">
        <f>VLOOKUP(A8912,匹配表!$1:$1048576,22,0)</f>
        <v>浙江公司电能服务管理平台应用1号虚拟机</v>
      </c>
      <c r="D8912" t="s">
        <v>13</v>
      </c>
      <c r="E8912">
        <v>6.9</v>
      </c>
      <c r="F8912" t="s">
        <v>36</v>
      </c>
      <c r="G8912" t="s">
        <v>25</v>
      </c>
    </row>
    <row r="8913" hidden="1" spans="1:7">
      <c r="A8913" t="s">
        <v>597</v>
      </c>
      <c r="B8913"/>
      <c r="C8913" t="str">
        <f>VLOOKUP(A8913,匹配表!$1:$1048576,22,0)</f>
        <v>浙江公司电能服务管理平台应用1号虚拟机</v>
      </c>
      <c r="D8913" t="s">
        <v>13</v>
      </c>
      <c r="E8913">
        <v>6.9</v>
      </c>
      <c r="F8913" t="s">
        <v>37</v>
      </c>
      <c r="G8913" t="s">
        <v>25</v>
      </c>
    </row>
    <row r="8914" hidden="1" spans="1:7">
      <c r="A8914" t="s">
        <v>597</v>
      </c>
      <c r="B8914"/>
      <c r="C8914" t="str">
        <f>VLOOKUP(A8914,匹配表!$1:$1048576,22,0)</f>
        <v>浙江公司电能服务管理平台应用1号虚拟机</v>
      </c>
      <c r="D8914" t="s">
        <v>13</v>
      </c>
      <c r="E8914">
        <v>6.9</v>
      </c>
      <c r="F8914" t="s">
        <v>101</v>
      </c>
      <c r="G8914" t="s">
        <v>25</v>
      </c>
    </row>
    <row r="8915" hidden="1" spans="1:7">
      <c r="A8915" t="s">
        <v>597</v>
      </c>
      <c r="B8915"/>
      <c r="C8915" t="str">
        <f>VLOOKUP(A8915,匹配表!$1:$1048576,22,0)</f>
        <v>浙江公司电能服务管理平台应用1号虚拟机</v>
      </c>
      <c r="D8915" t="s">
        <v>13</v>
      </c>
      <c r="E8915">
        <v>6.9</v>
      </c>
      <c r="F8915" t="s">
        <v>102</v>
      </c>
      <c r="G8915" t="s">
        <v>25</v>
      </c>
    </row>
    <row r="8916" hidden="1" spans="1:7">
      <c r="A8916" t="s">
        <v>597</v>
      </c>
      <c r="B8916"/>
      <c r="C8916" t="str">
        <f>VLOOKUP(A8916,匹配表!$1:$1048576,22,0)</f>
        <v>浙江公司电能服务管理平台应用1号虚拟机</v>
      </c>
      <c r="D8916" t="s">
        <v>13</v>
      </c>
      <c r="E8916">
        <v>6.9</v>
      </c>
      <c r="F8916" t="s">
        <v>40</v>
      </c>
      <c r="G8916" t="s">
        <v>25</v>
      </c>
    </row>
    <row r="8917" hidden="1" spans="1:7">
      <c r="A8917" t="s">
        <v>597</v>
      </c>
      <c r="B8917"/>
      <c r="C8917" t="str">
        <f>VLOOKUP(A8917,匹配表!$1:$1048576,22,0)</f>
        <v>浙江公司电能服务管理平台应用1号虚拟机</v>
      </c>
      <c r="D8917" t="s">
        <v>13</v>
      </c>
      <c r="E8917">
        <v>6.9</v>
      </c>
      <c r="F8917" t="s">
        <v>42</v>
      </c>
      <c r="G8917" t="s">
        <v>25</v>
      </c>
    </row>
    <row r="8918" hidden="1" spans="1:7">
      <c r="A8918" t="s">
        <v>597</v>
      </c>
      <c r="B8918"/>
      <c r="C8918" t="str">
        <f>VLOOKUP(A8918,匹配表!$1:$1048576,22,0)</f>
        <v>浙江公司电能服务管理平台应用1号虚拟机</v>
      </c>
      <c r="D8918" t="s">
        <v>13</v>
      </c>
      <c r="E8918">
        <v>6.9</v>
      </c>
      <c r="F8918" t="s">
        <v>43</v>
      </c>
      <c r="G8918" t="s">
        <v>25</v>
      </c>
    </row>
    <row r="8919" hidden="1" spans="1:7">
      <c r="A8919" t="s">
        <v>597</v>
      </c>
      <c r="B8919"/>
      <c r="C8919" t="str">
        <f>VLOOKUP(A8919,匹配表!$1:$1048576,22,0)</f>
        <v>浙江公司电能服务管理平台应用1号虚拟机</v>
      </c>
      <c r="D8919" t="s">
        <v>13</v>
      </c>
      <c r="E8919">
        <v>6.9</v>
      </c>
      <c r="F8919" t="s">
        <v>45</v>
      </c>
      <c r="G8919" t="s">
        <v>25</v>
      </c>
    </row>
    <row r="8920" hidden="1" spans="1:7">
      <c r="A8920" t="s">
        <v>597</v>
      </c>
      <c r="B8920"/>
      <c r="C8920" t="str">
        <f>VLOOKUP(A8920,匹配表!$1:$1048576,22,0)</f>
        <v>浙江公司电能服务管理平台应用1号虚拟机</v>
      </c>
      <c r="D8920" t="s">
        <v>13</v>
      </c>
      <c r="E8920">
        <v>6.9</v>
      </c>
      <c r="F8920" t="s">
        <v>46</v>
      </c>
      <c r="G8920" t="s">
        <v>25</v>
      </c>
    </row>
    <row r="8921" hidden="1" spans="1:7">
      <c r="A8921" t="s">
        <v>597</v>
      </c>
      <c r="B8921"/>
      <c r="C8921" t="str">
        <f>VLOOKUP(A8921,匹配表!$1:$1048576,22,0)</f>
        <v>浙江公司电能服务管理平台应用1号虚拟机</v>
      </c>
      <c r="D8921" t="s">
        <v>13</v>
      </c>
      <c r="E8921">
        <v>6.9</v>
      </c>
      <c r="F8921" t="s">
        <v>47</v>
      </c>
      <c r="G8921" t="s">
        <v>25</v>
      </c>
    </row>
    <row r="8922" hidden="1" spans="1:7">
      <c r="A8922" t="s">
        <v>597</v>
      </c>
      <c r="B8922"/>
      <c r="C8922" t="str">
        <f>VLOOKUP(A8922,匹配表!$1:$1048576,22,0)</f>
        <v>浙江公司电能服务管理平台应用1号虚拟机</v>
      </c>
      <c r="D8922" t="s">
        <v>13</v>
      </c>
      <c r="E8922">
        <v>6.9</v>
      </c>
      <c r="F8922" t="s">
        <v>48</v>
      </c>
      <c r="G8922" t="s">
        <v>25</v>
      </c>
    </row>
    <row r="8923" hidden="1" spans="1:7">
      <c r="A8923" t="s">
        <v>597</v>
      </c>
      <c r="B8923"/>
      <c r="C8923" t="str">
        <f>VLOOKUP(A8923,匹配表!$1:$1048576,22,0)</f>
        <v>浙江公司电能服务管理平台应用1号虚拟机</v>
      </c>
      <c r="D8923" t="s">
        <v>13</v>
      </c>
      <c r="E8923">
        <v>6.9</v>
      </c>
      <c r="F8923" t="s">
        <v>50</v>
      </c>
      <c r="G8923" t="s">
        <v>25</v>
      </c>
    </row>
    <row r="8924" hidden="1" spans="1:7">
      <c r="A8924" t="s">
        <v>597</v>
      </c>
      <c r="B8924"/>
      <c r="C8924" t="str">
        <f>VLOOKUP(A8924,匹配表!$1:$1048576,22,0)</f>
        <v>浙江公司电能服务管理平台应用1号虚拟机</v>
      </c>
      <c r="D8924" t="s">
        <v>13</v>
      </c>
      <c r="E8924">
        <v>6.9</v>
      </c>
      <c r="F8924" t="s">
        <v>51</v>
      </c>
      <c r="G8924" t="s">
        <v>25</v>
      </c>
    </row>
    <row r="8925" hidden="1" spans="1:7">
      <c r="A8925" t="s">
        <v>597</v>
      </c>
      <c r="B8925"/>
      <c r="C8925" t="str">
        <f>VLOOKUP(A8925,匹配表!$1:$1048576,22,0)</f>
        <v>浙江公司电能服务管理平台应用1号虚拟机</v>
      </c>
      <c r="D8925" t="s">
        <v>13</v>
      </c>
      <c r="E8925">
        <v>6.9</v>
      </c>
      <c r="F8925" t="s">
        <v>54</v>
      </c>
      <c r="G8925" t="s">
        <v>25</v>
      </c>
    </row>
    <row r="8926" hidden="1" spans="1:7">
      <c r="A8926" t="s">
        <v>597</v>
      </c>
      <c r="B8926"/>
      <c r="C8926" t="str">
        <f>VLOOKUP(A8926,匹配表!$1:$1048576,22,0)</f>
        <v>浙江公司电能服务管理平台应用1号虚拟机</v>
      </c>
      <c r="D8926" t="s">
        <v>13</v>
      </c>
      <c r="E8926">
        <v>6.9</v>
      </c>
      <c r="F8926" t="s">
        <v>55</v>
      </c>
      <c r="G8926" t="s">
        <v>25</v>
      </c>
    </row>
    <row r="8927" hidden="1" spans="1:7">
      <c r="A8927" t="s">
        <v>597</v>
      </c>
      <c r="B8927"/>
      <c r="C8927" t="str">
        <f>VLOOKUP(A8927,匹配表!$1:$1048576,22,0)</f>
        <v>浙江公司电能服务管理平台应用1号虚拟机</v>
      </c>
      <c r="D8927" t="s">
        <v>13</v>
      </c>
      <c r="E8927">
        <v>6.9</v>
      </c>
      <c r="F8927" t="s">
        <v>56</v>
      </c>
      <c r="G8927" t="s">
        <v>25</v>
      </c>
    </row>
    <row r="8928" hidden="1" spans="1:7">
      <c r="A8928" t="s">
        <v>597</v>
      </c>
      <c r="B8928"/>
      <c r="C8928" t="str">
        <f>VLOOKUP(A8928,匹配表!$1:$1048576,22,0)</f>
        <v>浙江公司电能服务管理平台应用1号虚拟机</v>
      </c>
      <c r="D8928" t="s">
        <v>13</v>
      </c>
      <c r="E8928">
        <v>6.9</v>
      </c>
      <c r="F8928" t="s">
        <v>57</v>
      </c>
      <c r="G8928" t="s">
        <v>25</v>
      </c>
    </row>
    <row r="8929" hidden="1" spans="1:7">
      <c r="A8929" t="s">
        <v>597</v>
      </c>
      <c r="B8929"/>
      <c r="C8929" t="str">
        <f>VLOOKUP(A8929,匹配表!$1:$1048576,22,0)</f>
        <v>浙江公司电能服务管理平台应用1号虚拟机</v>
      </c>
      <c r="D8929" t="s">
        <v>13</v>
      </c>
      <c r="E8929">
        <v>6.9</v>
      </c>
      <c r="F8929" t="s">
        <v>59</v>
      </c>
      <c r="G8929" t="s">
        <v>25</v>
      </c>
    </row>
    <row r="8930" hidden="1" spans="1:7">
      <c r="A8930" t="s">
        <v>597</v>
      </c>
      <c r="B8930"/>
      <c r="C8930" t="str">
        <f>VLOOKUP(A8930,匹配表!$1:$1048576,22,0)</f>
        <v>浙江公司电能服务管理平台应用1号虚拟机</v>
      </c>
      <c r="D8930" t="s">
        <v>13</v>
      </c>
      <c r="E8930">
        <v>6.9</v>
      </c>
      <c r="F8930" t="s">
        <v>60</v>
      </c>
      <c r="G8930" t="s">
        <v>25</v>
      </c>
    </row>
    <row r="8931" hidden="1" spans="1:7">
      <c r="A8931" t="s">
        <v>597</v>
      </c>
      <c r="B8931"/>
      <c r="C8931" t="str">
        <f>VLOOKUP(A8931,匹配表!$1:$1048576,22,0)</f>
        <v>浙江公司电能服务管理平台应用1号虚拟机</v>
      </c>
      <c r="D8931" t="s">
        <v>13</v>
      </c>
      <c r="E8931">
        <v>6.9</v>
      </c>
      <c r="F8931" t="s">
        <v>61</v>
      </c>
      <c r="G8931" t="s">
        <v>25</v>
      </c>
    </row>
    <row r="8932" hidden="1" spans="1:7">
      <c r="A8932" t="s">
        <v>597</v>
      </c>
      <c r="B8932"/>
      <c r="C8932" t="str">
        <f>VLOOKUP(A8932,匹配表!$1:$1048576,22,0)</f>
        <v>浙江公司电能服务管理平台应用1号虚拟机</v>
      </c>
      <c r="D8932" t="s">
        <v>13</v>
      </c>
      <c r="E8932">
        <v>6.9</v>
      </c>
      <c r="F8932" t="s">
        <v>63</v>
      </c>
      <c r="G8932" t="s">
        <v>25</v>
      </c>
    </row>
    <row r="8933" hidden="1" spans="1:7">
      <c r="A8933" t="s">
        <v>597</v>
      </c>
      <c r="B8933"/>
      <c r="C8933" t="str">
        <f>VLOOKUP(A8933,匹配表!$1:$1048576,22,0)</f>
        <v>浙江公司电能服务管理平台应用1号虚拟机</v>
      </c>
      <c r="D8933" t="s">
        <v>13</v>
      </c>
      <c r="E8933">
        <v>6.9</v>
      </c>
      <c r="F8933" t="s">
        <v>66</v>
      </c>
      <c r="G8933" t="s">
        <v>25</v>
      </c>
    </row>
    <row r="8934" hidden="1" spans="1:7">
      <c r="A8934" t="s">
        <v>597</v>
      </c>
      <c r="B8934"/>
      <c r="C8934" t="str">
        <f>VLOOKUP(A8934,匹配表!$1:$1048576,22,0)</f>
        <v>浙江公司电能服务管理平台应用1号虚拟机</v>
      </c>
      <c r="D8934" t="s">
        <v>13</v>
      </c>
      <c r="E8934">
        <v>6.9</v>
      </c>
      <c r="F8934" t="s">
        <v>69</v>
      </c>
      <c r="G8934" t="s">
        <v>25</v>
      </c>
    </row>
    <row r="8935" hidden="1" spans="1:7">
      <c r="A8935" t="s">
        <v>597</v>
      </c>
      <c r="B8935"/>
      <c r="C8935" t="str">
        <f>VLOOKUP(A8935,匹配表!$1:$1048576,22,0)</f>
        <v>浙江公司电能服务管理平台应用1号虚拟机</v>
      </c>
      <c r="D8935" t="s">
        <v>13</v>
      </c>
      <c r="E8935">
        <v>6.9</v>
      </c>
      <c r="F8935" t="s">
        <v>121</v>
      </c>
      <c r="G8935" t="s">
        <v>25</v>
      </c>
    </row>
    <row r="8936" hidden="1" spans="1:7">
      <c r="A8936" t="s">
        <v>597</v>
      </c>
      <c r="B8936"/>
      <c r="C8936" t="str">
        <f>VLOOKUP(A8936,匹配表!$1:$1048576,22,0)</f>
        <v>浙江公司电能服务管理平台应用1号虚拟机</v>
      </c>
      <c r="D8936" t="s">
        <v>13</v>
      </c>
      <c r="E8936">
        <v>6.9</v>
      </c>
      <c r="F8936" t="s">
        <v>122</v>
      </c>
      <c r="G8936" t="s">
        <v>25</v>
      </c>
    </row>
    <row r="8937" hidden="1" spans="1:7">
      <c r="A8937" t="s">
        <v>597</v>
      </c>
      <c r="B8937"/>
      <c r="C8937" t="str">
        <f>VLOOKUP(A8937,匹配表!$1:$1048576,22,0)</f>
        <v>浙江公司电能服务管理平台应用1号虚拟机</v>
      </c>
      <c r="D8937" t="s">
        <v>13</v>
      </c>
      <c r="E8937">
        <v>6.9</v>
      </c>
      <c r="F8937" t="s">
        <v>70</v>
      </c>
      <c r="G8937" t="s">
        <v>25</v>
      </c>
    </row>
    <row r="8938" hidden="1" spans="1:7">
      <c r="A8938" t="s">
        <v>597</v>
      </c>
      <c r="B8938"/>
      <c r="C8938" t="str">
        <f>VLOOKUP(A8938,匹配表!$1:$1048576,22,0)</f>
        <v>浙江公司电能服务管理平台应用1号虚拟机</v>
      </c>
      <c r="D8938" t="s">
        <v>13</v>
      </c>
      <c r="E8938">
        <v>6.9</v>
      </c>
      <c r="F8938" t="s">
        <v>71</v>
      </c>
      <c r="G8938" t="s">
        <v>25</v>
      </c>
    </row>
    <row r="8939" spans="1:12">
      <c r="A8939" s="16" t="s">
        <v>598</v>
      </c>
      <c r="B8939" s="17" t="str">
        <f>VLOOKUP(A8939,匹配表!$1:$1048576,24,0)</f>
        <v>牟黎</v>
      </c>
      <c r="C8939" s="16" t="str">
        <f>VLOOKUP(A8939,匹配表!$1:$1048576,22,0)</f>
        <v>浙江公司电能服务管理平台1号虚拟机</v>
      </c>
      <c r="D8939" s="16" t="s">
        <v>13</v>
      </c>
      <c r="E8939" s="16">
        <v>6.9</v>
      </c>
      <c r="F8939" s="16" t="s">
        <v>15</v>
      </c>
      <c r="G8939" s="16" t="s">
        <v>16</v>
      </c>
      <c r="H8939" s="19" t="s">
        <v>362</v>
      </c>
      <c r="I8939" s="23" t="s">
        <v>363</v>
      </c>
      <c r="J8939" s="49" t="s">
        <v>21</v>
      </c>
      <c r="K8939" s="23"/>
      <c r="L8939" s="16"/>
    </row>
    <row r="8940" spans="1:12">
      <c r="A8940" s="16" t="s">
        <v>598</v>
      </c>
      <c r="B8940" s="17" t="str">
        <f>VLOOKUP(A8940,匹配表!$1:$1048576,24,0)</f>
        <v>牟黎</v>
      </c>
      <c r="C8940" s="16" t="str">
        <f>VLOOKUP(A8940,匹配表!$1:$1048576,22,0)</f>
        <v>浙江公司电能服务管理平台1号虚拟机</v>
      </c>
      <c r="D8940" s="16" t="s">
        <v>13</v>
      </c>
      <c r="E8940" s="16">
        <v>6.9</v>
      </c>
      <c r="F8940" s="16" t="s">
        <v>18</v>
      </c>
      <c r="G8940" s="16" t="s">
        <v>16</v>
      </c>
      <c r="H8940" s="16" t="s">
        <v>19</v>
      </c>
      <c r="I8940" s="16" t="s">
        <v>309</v>
      </c>
      <c r="J8940" s="50" t="s">
        <v>155</v>
      </c>
      <c r="K8940" s="16"/>
      <c r="L8940" s="16"/>
    </row>
    <row r="8941" spans="1:12">
      <c r="A8941" s="16" t="s">
        <v>598</v>
      </c>
      <c r="B8941" s="17" t="str">
        <f>VLOOKUP(A8941,匹配表!$1:$1048576,24,0)</f>
        <v>牟黎</v>
      </c>
      <c r="C8941" s="16" t="str">
        <f>VLOOKUP(A8941,匹配表!$1:$1048576,22,0)</f>
        <v>浙江公司电能服务管理平台1号虚拟机</v>
      </c>
      <c r="D8941" s="16" t="s">
        <v>13</v>
      </c>
      <c r="E8941" s="16">
        <v>6.9</v>
      </c>
      <c r="F8941" s="16" t="s">
        <v>137</v>
      </c>
      <c r="G8941" s="16" t="s">
        <v>16</v>
      </c>
      <c r="H8941" s="19" t="s">
        <v>362</v>
      </c>
      <c r="I8941" s="23" t="s">
        <v>363</v>
      </c>
      <c r="J8941" s="49" t="s">
        <v>21</v>
      </c>
      <c r="K8941" s="23"/>
      <c r="L8941" s="16"/>
    </row>
    <row r="8942" hidden="1" spans="1:7">
      <c r="A8942" t="s">
        <v>598</v>
      </c>
      <c r="B8942"/>
      <c r="C8942" t="str">
        <f>VLOOKUP(A8942,匹配表!$1:$1048576,22,0)</f>
        <v>浙江公司电能服务管理平台1号虚拟机</v>
      </c>
      <c r="D8942" t="s">
        <v>13</v>
      </c>
      <c r="E8942">
        <v>6.9</v>
      </c>
      <c r="F8942" t="s">
        <v>24</v>
      </c>
      <c r="G8942" t="s">
        <v>25</v>
      </c>
    </row>
    <row r="8943" hidden="1" spans="1:7">
      <c r="A8943" t="s">
        <v>598</v>
      </c>
      <c r="B8943"/>
      <c r="C8943" t="str">
        <f>VLOOKUP(A8943,匹配表!$1:$1048576,22,0)</f>
        <v>浙江公司电能服务管理平台1号虚拟机</v>
      </c>
      <c r="D8943" t="s">
        <v>13</v>
      </c>
      <c r="E8943">
        <v>6.9</v>
      </c>
      <c r="F8943" t="s">
        <v>26</v>
      </c>
      <c r="G8943" t="s">
        <v>25</v>
      </c>
    </row>
    <row r="8944" hidden="1" spans="1:7">
      <c r="A8944" t="s">
        <v>598</v>
      </c>
      <c r="B8944"/>
      <c r="C8944" t="str">
        <f>VLOOKUP(A8944,匹配表!$1:$1048576,22,0)</f>
        <v>浙江公司电能服务管理平台1号虚拟机</v>
      </c>
      <c r="D8944" t="s">
        <v>13</v>
      </c>
      <c r="E8944">
        <v>6.9</v>
      </c>
      <c r="F8944" t="s">
        <v>98</v>
      </c>
      <c r="G8944" t="s">
        <v>25</v>
      </c>
    </row>
    <row r="8945" hidden="1" spans="1:7">
      <c r="A8945" t="s">
        <v>598</v>
      </c>
      <c r="B8945"/>
      <c r="C8945" t="str">
        <f>VLOOKUP(A8945,匹配表!$1:$1048576,22,0)</f>
        <v>浙江公司电能服务管理平台1号虚拟机</v>
      </c>
      <c r="D8945" t="s">
        <v>13</v>
      </c>
      <c r="E8945">
        <v>6.9</v>
      </c>
      <c r="F8945" t="s">
        <v>29</v>
      </c>
      <c r="G8945" t="s">
        <v>25</v>
      </c>
    </row>
    <row r="8946" hidden="1" spans="1:7">
      <c r="A8946" t="s">
        <v>598</v>
      </c>
      <c r="B8946"/>
      <c r="C8946" t="str">
        <f>VLOOKUP(A8946,匹配表!$1:$1048576,22,0)</f>
        <v>浙江公司电能服务管理平台1号虚拟机</v>
      </c>
      <c r="D8946" t="s">
        <v>13</v>
      </c>
      <c r="E8946">
        <v>6.9</v>
      </c>
      <c r="F8946" t="s">
        <v>30</v>
      </c>
      <c r="G8946" t="s">
        <v>25</v>
      </c>
    </row>
    <row r="8947" hidden="1" spans="1:7">
      <c r="A8947" t="s">
        <v>598</v>
      </c>
      <c r="B8947"/>
      <c r="C8947" t="str">
        <f>VLOOKUP(A8947,匹配表!$1:$1048576,22,0)</f>
        <v>浙江公司电能服务管理平台1号虚拟机</v>
      </c>
      <c r="D8947" t="s">
        <v>13</v>
      </c>
      <c r="E8947">
        <v>6.9</v>
      </c>
      <c r="F8947" t="s">
        <v>33</v>
      </c>
      <c r="G8947" t="s">
        <v>25</v>
      </c>
    </row>
    <row r="8948" hidden="1" spans="1:7">
      <c r="A8948" t="s">
        <v>598</v>
      </c>
      <c r="B8948"/>
      <c r="C8948" t="str">
        <f>VLOOKUP(A8948,匹配表!$1:$1048576,22,0)</f>
        <v>浙江公司电能服务管理平台1号虚拟机</v>
      </c>
      <c r="D8948" t="s">
        <v>13</v>
      </c>
      <c r="E8948">
        <v>6.9</v>
      </c>
      <c r="F8948" t="s">
        <v>34</v>
      </c>
      <c r="G8948" t="s">
        <v>25</v>
      </c>
    </row>
    <row r="8949" hidden="1" spans="1:7">
      <c r="A8949" t="s">
        <v>598</v>
      </c>
      <c r="B8949"/>
      <c r="C8949" t="str">
        <f>VLOOKUP(A8949,匹配表!$1:$1048576,22,0)</f>
        <v>浙江公司电能服务管理平台1号虚拟机</v>
      </c>
      <c r="D8949" t="s">
        <v>13</v>
      </c>
      <c r="E8949">
        <v>6.9</v>
      </c>
      <c r="F8949" t="s">
        <v>35</v>
      </c>
      <c r="G8949" t="s">
        <v>25</v>
      </c>
    </row>
    <row r="8950" hidden="1" spans="1:7">
      <c r="A8950" t="s">
        <v>598</v>
      </c>
      <c r="B8950"/>
      <c r="C8950" t="str">
        <f>VLOOKUP(A8950,匹配表!$1:$1048576,22,0)</f>
        <v>浙江公司电能服务管理平台1号虚拟机</v>
      </c>
      <c r="D8950" t="s">
        <v>13</v>
      </c>
      <c r="E8950">
        <v>6.9</v>
      </c>
      <c r="F8950" t="s">
        <v>36</v>
      </c>
      <c r="G8950" t="s">
        <v>25</v>
      </c>
    </row>
    <row r="8951" hidden="1" spans="1:7">
      <c r="A8951" t="s">
        <v>598</v>
      </c>
      <c r="B8951"/>
      <c r="C8951" t="str">
        <f>VLOOKUP(A8951,匹配表!$1:$1048576,22,0)</f>
        <v>浙江公司电能服务管理平台1号虚拟机</v>
      </c>
      <c r="D8951" t="s">
        <v>13</v>
      </c>
      <c r="E8951">
        <v>6.9</v>
      </c>
      <c r="F8951" t="s">
        <v>37</v>
      </c>
      <c r="G8951" t="s">
        <v>25</v>
      </c>
    </row>
    <row r="8952" hidden="1" spans="1:7">
      <c r="A8952" t="s">
        <v>598</v>
      </c>
      <c r="B8952"/>
      <c r="C8952" t="str">
        <f>VLOOKUP(A8952,匹配表!$1:$1048576,22,0)</f>
        <v>浙江公司电能服务管理平台1号虚拟机</v>
      </c>
      <c r="D8952" t="s">
        <v>13</v>
      </c>
      <c r="E8952">
        <v>6.9</v>
      </c>
      <c r="F8952" t="s">
        <v>101</v>
      </c>
      <c r="G8952" t="s">
        <v>25</v>
      </c>
    </row>
    <row r="8953" hidden="1" spans="1:7">
      <c r="A8953" t="s">
        <v>598</v>
      </c>
      <c r="B8953"/>
      <c r="C8953" t="str">
        <f>VLOOKUP(A8953,匹配表!$1:$1048576,22,0)</f>
        <v>浙江公司电能服务管理平台1号虚拟机</v>
      </c>
      <c r="D8953" t="s">
        <v>13</v>
      </c>
      <c r="E8953">
        <v>6.9</v>
      </c>
      <c r="F8953" t="s">
        <v>102</v>
      </c>
      <c r="G8953" t="s">
        <v>25</v>
      </c>
    </row>
    <row r="8954" hidden="1" spans="1:7">
      <c r="A8954" t="s">
        <v>598</v>
      </c>
      <c r="B8954"/>
      <c r="C8954" t="str">
        <f>VLOOKUP(A8954,匹配表!$1:$1048576,22,0)</f>
        <v>浙江公司电能服务管理平台1号虚拟机</v>
      </c>
      <c r="D8954" t="s">
        <v>13</v>
      </c>
      <c r="E8954">
        <v>6.9</v>
      </c>
      <c r="F8954" t="s">
        <v>40</v>
      </c>
      <c r="G8954" t="s">
        <v>25</v>
      </c>
    </row>
    <row r="8955" hidden="1" spans="1:7">
      <c r="A8955" t="s">
        <v>598</v>
      </c>
      <c r="B8955"/>
      <c r="C8955" t="str">
        <f>VLOOKUP(A8955,匹配表!$1:$1048576,22,0)</f>
        <v>浙江公司电能服务管理平台1号虚拟机</v>
      </c>
      <c r="D8955" t="s">
        <v>13</v>
      </c>
      <c r="E8955">
        <v>6.9</v>
      </c>
      <c r="F8955" t="s">
        <v>42</v>
      </c>
      <c r="G8955" t="s">
        <v>25</v>
      </c>
    </row>
    <row r="8956" hidden="1" spans="1:7">
      <c r="A8956" t="s">
        <v>598</v>
      </c>
      <c r="B8956"/>
      <c r="C8956" t="str">
        <f>VLOOKUP(A8956,匹配表!$1:$1048576,22,0)</f>
        <v>浙江公司电能服务管理平台1号虚拟机</v>
      </c>
      <c r="D8956" t="s">
        <v>13</v>
      </c>
      <c r="E8956">
        <v>6.9</v>
      </c>
      <c r="F8956" t="s">
        <v>43</v>
      </c>
      <c r="G8956" t="s">
        <v>25</v>
      </c>
    </row>
    <row r="8957" hidden="1" spans="1:7">
      <c r="A8957" t="s">
        <v>598</v>
      </c>
      <c r="B8957"/>
      <c r="C8957" t="str">
        <f>VLOOKUP(A8957,匹配表!$1:$1048576,22,0)</f>
        <v>浙江公司电能服务管理平台1号虚拟机</v>
      </c>
      <c r="D8957" t="s">
        <v>13</v>
      </c>
      <c r="E8957">
        <v>6.9</v>
      </c>
      <c r="F8957" t="s">
        <v>45</v>
      </c>
      <c r="G8957" t="s">
        <v>25</v>
      </c>
    </row>
    <row r="8958" hidden="1" spans="1:7">
      <c r="A8958" t="s">
        <v>598</v>
      </c>
      <c r="B8958"/>
      <c r="C8958" t="str">
        <f>VLOOKUP(A8958,匹配表!$1:$1048576,22,0)</f>
        <v>浙江公司电能服务管理平台1号虚拟机</v>
      </c>
      <c r="D8958" t="s">
        <v>13</v>
      </c>
      <c r="E8958">
        <v>6.9</v>
      </c>
      <c r="F8958" t="s">
        <v>46</v>
      </c>
      <c r="G8958" t="s">
        <v>25</v>
      </c>
    </row>
    <row r="8959" hidden="1" spans="1:7">
      <c r="A8959" t="s">
        <v>598</v>
      </c>
      <c r="B8959"/>
      <c r="C8959" t="str">
        <f>VLOOKUP(A8959,匹配表!$1:$1048576,22,0)</f>
        <v>浙江公司电能服务管理平台1号虚拟机</v>
      </c>
      <c r="D8959" t="s">
        <v>13</v>
      </c>
      <c r="E8959">
        <v>6.9</v>
      </c>
      <c r="F8959" t="s">
        <v>47</v>
      </c>
      <c r="G8959" t="s">
        <v>25</v>
      </c>
    </row>
    <row r="8960" hidden="1" spans="1:7">
      <c r="A8960" t="s">
        <v>598</v>
      </c>
      <c r="B8960"/>
      <c r="C8960" t="str">
        <f>VLOOKUP(A8960,匹配表!$1:$1048576,22,0)</f>
        <v>浙江公司电能服务管理平台1号虚拟机</v>
      </c>
      <c r="D8960" t="s">
        <v>13</v>
      </c>
      <c r="E8960">
        <v>6.9</v>
      </c>
      <c r="F8960" t="s">
        <v>48</v>
      </c>
      <c r="G8960" t="s">
        <v>25</v>
      </c>
    </row>
    <row r="8961" hidden="1" spans="1:7">
      <c r="A8961" t="s">
        <v>598</v>
      </c>
      <c r="B8961"/>
      <c r="C8961" t="str">
        <f>VLOOKUP(A8961,匹配表!$1:$1048576,22,0)</f>
        <v>浙江公司电能服务管理平台1号虚拟机</v>
      </c>
      <c r="D8961" t="s">
        <v>13</v>
      </c>
      <c r="E8961">
        <v>6.9</v>
      </c>
      <c r="F8961" t="s">
        <v>50</v>
      </c>
      <c r="G8961" t="s">
        <v>25</v>
      </c>
    </row>
    <row r="8962" hidden="1" spans="1:7">
      <c r="A8962" t="s">
        <v>598</v>
      </c>
      <c r="B8962"/>
      <c r="C8962" t="str">
        <f>VLOOKUP(A8962,匹配表!$1:$1048576,22,0)</f>
        <v>浙江公司电能服务管理平台1号虚拟机</v>
      </c>
      <c r="D8962" t="s">
        <v>13</v>
      </c>
      <c r="E8962">
        <v>6.9</v>
      </c>
      <c r="F8962" t="s">
        <v>51</v>
      </c>
      <c r="G8962" t="s">
        <v>25</v>
      </c>
    </row>
    <row r="8963" hidden="1" spans="1:7">
      <c r="A8963" t="s">
        <v>598</v>
      </c>
      <c r="B8963"/>
      <c r="C8963" t="str">
        <f>VLOOKUP(A8963,匹配表!$1:$1048576,22,0)</f>
        <v>浙江公司电能服务管理平台1号虚拟机</v>
      </c>
      <c r="D8963" t="s">
        <v>13</v>
      </c>
      <c r="E8963">
        <v>6.9</v>
      </c>
      <c r="F8963" t="s">
        <v>54</v>
      </c>
      <c r="G8963" t="s">
        <v>25</v>
      </c>
    </row>
    <row r="8964" hidden="1" spans="1:7">
      <c r="A8964" t="s">
        <v>598</v>
      </c>
      <c r="B8964"/>
      <c r="C8964" t="str">
        <f>VLOOKUP(A8964,匹配表!$1:$1048576,22,0)</f>
        <v>浙江公司电能服务管理平台1号虚拟机</v>
      </c>
      <c r="D8964" t="s">
        <v>13</v>
      </c>
      <c r="E8964">
        <v>6.9</v>
      </c>
      <c r="F8964" t="s">
        <v>55</v>
      </c>
      <c r="G8964" t="s">
        <v>25</v>
      </c>
    </row>
    <row r="8965" hidden="1" spans="1:7">
      <c r="A8965" t="s">
        <v>598</v>
      </c>
      <c r="B8965"/>
      <c r="C8965" t="str">
        <f>VLOOKUP(A8965,匹配表!$1:$1048576,22,0)</f>
        <v>浙江公司电能服务管理平台1号虚拟机</v>
      </c>
      <c r="D8965" t="s">
        <v>13</v>
      </c>
      <c r="E8965">
        <v>6.9</v>
      </c>
      <c r="F8965" t="s">
        <v>56</v>
      </c>
      <c r="G8965" t="s">
        <v>25</v>
      </c>
    </row>
    <row r="8966" hidden="1" spans="1:7">
      <c r="A8966" t="s">
        <v>598</v>
      </c>
      <c r="B8966"/>
      <c r="C8966" t="str">
        <f>VLOOKUP(A8966,匹配表!$1:$1048576,22,0)</f>
        <v>浙江公司电能服务管理平台1号虚拟机</v>
      </c>
      <c r="D8966" t="s">
        <v>13</v>
      </c>
      <c r="E8966">
        <v>6.9</v>
      </c>
      <c r="F8966" t="s">
        <v>57</v>
      </c>
      <c r="G8966" t="s">
        <v>25</v>
      </c>
    </row>
    <row r="8967" hidden="1" spans="1:7">
      <c r="A8967" t="s">
        <v>598</v>
      </c>
      <c r="B8967"/>
      <c r="C8967" t="str">
        <f>VLOOKUP(A8967,匹配表!$1:$1048576,22,0)</f>
        <v>浙江公司电能服务管理平台1号虚拟机</v>
      </c>
      <c r="D8967" t="s">
        <v>13</v>
      </c>
      <c r="E8967">
        <v>6.9</v>
      </c>
      <c r="F8967" t="s">
        <v>59</v>
      </c>
      <c r="G8967" t="s">
        <v>25</v>
      </c>
    </row>
    <row r="8968" hidden="1" spans="1:7">
      <c r="A8968" t="s">
        <v>598</v>
      </c>
      <c r="B8968"/>
      <c r="C8968" t="str">
        <f>VLOOKUP(A8968,匹配表!$1:$1048576,22,0)</f>
        <v>浙江公司电能服务管理平台1号虚拟机</v>
      </c>
      <c r="D8968" t="s">
        <v>13</v>
      </c>
      <c r="E8968">
        <v>6.9</v>
      </c>
      <c r="F8968" t="s">
        <v>60</v>
      </c>
      <c r="G8968" t="s">
        <v>25</v>
      </c>
    </row>
    <row r="8969" hidden="1" spans="1:7">
      <c r="A8969" t="s">
        <v>598</v>
      </c>
      <c r="B8969"/>
      <c r="C8969" t="str">
        <f>VLOOKUP(A8969,匹配表!$1:$1048576,22,0)</f>
        <v>浙江公司电能服务管理平台1号虚拟机</v>
      </c>
      <c r="D8969" t="s">
        <v>13</v>
      </c>
      <c r="E8969">
        <v>6.9</v>
      </c>
      <c r="F8969" t="s">
        <v>61</v>
      </c>
      <c r="G8969" t="s">
        <v>25</v>
      </c>
    </row>
    <row r="8970" hidden="1" spans="1:7">
      <c r="A8970" t="s">
        <v>598</v>
      </c>
      <c r="B8970"/>
      <c r="C8970" t="str">
        <f>VLOOKUP(A8970,匹配表!$1:$1048576,22,0)</f>
        <v>浙江公司电能服务管理平台1号虚拟机</v>
      </c>
      <c r="D8970" t="s">
        <v>13</v>
      </c>
      <c r="E8970">
        <v>6.9</v>
      </c>
      <c r="F8970" t="s">
        <v>63</v>
      </c>
      <c r="G8970" t="s">
        <v>25</v>
      </c>
    </row>
    <row r="8971" hidden="1" spans="1:7">
      <c r="A8971" t="s">
        <v>598</v>
      </c>
      <c r="B8971"/>
      <c r="C8971" t="str">
        <f>VLOOKUP(A8971,匹配表!$1:$1048576,22,0)</f>
        <v>浙江公司电能服务管理平台1号虚拟机</v>
      </c>
      <c r="D8971" t="s">
        <v>13</v>
      </c>
      <c r="E8971">
        <v>6.9</v>
      </c>
      <c r="F8971" t="s">
        <v>66</v>
      </c>
      <c r="G8971" t="s">
        <v>25</v>
      </c>
    </row>
    <row r="8972" hidden="1" spans="1:7">
      <c r="A8972" t="s">
        <v>598</v>
      </c>
      <c r="B8972"/>
      <c r="C8972" t="str">
        <f>VLOOKUP(A8972,匹配表!$1:$1048576,22,0)</f>
        <v>浙江公司电能服务管理平台1号虚拟机</v>
      </c>
      <c r="D8972" t="s">
        <v>13</v>
      </c>
      <c r="E8972">
        <v>6.9</v>
      </c>
      <c r="F8972" t="s">
        <v>69</v>
      </c>
      <c r="G8972" t="s">
        <v>25</v>
      </c>
    </row>
    <row r="8973" hidden="1" spans="1:7">
      <c r="A8973" t="s">
        <v>598</v>
      </c>
      <c r="B8973"/>
      <c r="C8973" t="str">
        <f>VLOOKUP(A8973,匹配表!$1:$1048576,22,0)</f>
        <v>浙江公司电能服务管理平台1号虚拟机</v>
      </c>
      <c r="D8973" t="s">
        <v>13</v>
      </c>
      <c r="E8973">
        <v>6.9</v>
      </c>
      <c r="F8973" t="s">
        <v>121</v>
      </c>
      <c r="G8973" t="s">
        <v>25</v>
      </c>
    </row>
    <row r="8974" hidden="1" spans="1:7">
      <c r="A8974" t="s">
        <v>598</v>
      </c>
      <c r="B8974"/>
      <c r="C8974" t="str">
        <f>VLOOKUP(A8974,匹配表!$1:$1048576,22,0)</f>
        <v>浙江公司电能服务管理平台1号虚拟机</v>
      </c>
      <c r="D8974" t="s">
        <v>13</v>
      </c>
      <c r="E8974">
        <v>6.9</v>
      </c>
      <c r="F8974" t="s">
        <v>122</v>
      </c>
      <c r="G8974" t="s">
        <v>25</v>
      </c>
    </row>
    <row r="8975" hidden="1" spans="1:7">
      <c r="A8975" t="s">
        <v>598</v>
      </c>
      <c r="B8975"/>
      <c r="C8975" t="str">
        <f>VLOOKUP(A8975,匹配表!$1:$1048576,22,0)</f>
        <v>浙江公司电能服务管理平台1号虚拟机</v>
      </c>
      <c r="D8975" t="s">
        <v>13</v>
      </c>
      <c r="E8975">
        <v>6.9</v>
      </c>
      <c r="F8975" t="s">
        <v>71</v>
      </c>
      <c r="G8975" t="s">
        <v>25</v>
      </c>
    </row>
    <row r="8976" spans="1:12">
      <c r="A8976" s="16" t="s">
        <v>599</v>
      </c>
      <c r="B8976" s="17" t="str">
        <f>VLOOKUP(A8976,匹配表!$1:$1048576,24,0)</f>
        <v>牟黎</v>
      </c>
      <c r="C8976" s="16" t="str">
        <f>VLOOKUP(A8976,匹配表!$1:$1048576,22,0)</f>
        <v>浙江公司电能服务管理平台2号虚拟机</v>
      </c>
      <c r="D8976" s="16" t="s">
        <v>13</v>
      </c>
      <c r="E8976" s="16">
        <v>6.9</v>
      </c>
      <c r="F8976" s="16" t="s">
        <v>15</v>
      </c>
      <c r="G8976" s="16" t="s">
        <v>16</v>
      </c>
      <c r="H8976" s="19" t="s">
        <v>362</v>
      </c>
      <c r="I8976" s="23" t="s">
        <v>363</v>
      </c>
      <c r="J8976" s="49" t="s">
        <v>21</v>
      </c>
      <c r="K8976" s="23"/>
      <c r="L8976" s="16"/>
    </row>
    <row r="8977" spans="1:12">
      <c r="A8977" s="16" t="s">
        <v>599</v>
      </c>
      <c r="B8977" s="17" t="str">
        <f>VLOOKUP(A8977,匹配表!$1:$1048576,24,0)</f>
        <v>牟黎</v>
      </c>
      <c r="C8977" s="16" t="str">
        <f>VLOOKUP(A8977,匹配表!$1:$1048576,22,0)</f>
        <v>浙江公司电能服务管理平台2号虚拟机</v>
      </c>
      <c r="D8977" s="16" t="s">
        <v>13</v>
      </c>
      <c r="E8977" s="16">
        <v>6.9</v>
      </c>
      <c r="F8977" s="16" t="s">
        <v>18</v>
      </c>
      <c r="G8977" s="16" t="s">
        <v>16</v>
      </c>
      <c r="H8977" s="16" t="s">
        <v>19</v>
      </c>
      <c r="I8977" s="16" t="s">
        <v>309</v>
      </c>
      <c r="J8977" s="50" t="s">
        <v>155</v>
      </c>
      <c r="K8977" s="16"/>
      <c r="L8977" s="16"/>
    </row>
    <row r="8978" spans="1:12">
      <c r="A8978" s="16" t="s">
        <v>599</v>
      </c>
      <c r="B8978" s="17" t="str">
        <f>VLOOKUP(A8978,匹配表!$1:$1048576,24,0)</f>
        <v>牟黎</v>
      </c>
      <c r="C8978" s="16" t="str">
        <f>VLOOKUP(A8978,匹配表!$1:$1048576,22,0)</f>
        <v>浙江公司电能服务管理平台2号虚拟机</v>
      </c>
      <c r="D8978" s="16" t="s">
        <v>13</v>
      </c>
      <c r="E8978" s="16">
        <v>6.9</v>
      </c>
      <c r="F8978" s="16" t="s">
        <v>137</v>
      </c>
      <c r="G8978" s="16" t="s">
        <v>16</v>
      </c>
      <c r="H8978" s="19" t="s">
        <v>362</v>
      </c>
      <c r="I8978" s="23" t="s">
        <v>363</v>
      </c>
      <c r="J8978" s="49" t="s">
        <v>21</v>
      </c>
      <c r="K8978" s="23"/>
      <c r="L8978" s="16"/>
    </row>
    <row r="8979" hidden="1" spans="1:7">
      <c r="A8979" t="s">
        <v>599</v>
      </c>
      <c r="B8979"/>
      <c r="C8979" t="str">
        <f>VLOOKUP(A8979,匹配表!$1:$1048576,22,0)</f>
        <v>浙江公司电能服务管理平台2号虚拟机</v>
      </c>
      <c r="D8979" t="s">
        <v>13</v>
      </c>
      <c r="E8979">
        <v>6.9</v>
      </c>
      <c r="F8979" t="s">
        <v>24</v>
      </c>
      <c r="G8979" t="s">
        <v>25</v>
      </c>
    </row>
    <row r="8980" hidden="1" spans="1:7">
      <c r="A8980" t="s">
        <v>599</v>
      </c>
      <c r="B8980"/>
      <c r="C8980" t="str">
        <f>VLOOKUP(A8980,匹配表!$1:$1048576,22,0)</f>
        <v>浙江公司电能服务管理平台2号虚拟机</v>
      </c>
      <c r="D8980" t="s">
        <v>13</v>
      </c>
      <c r="E8980">
        <v>6.9</v>
      </c>
      <c r="F8980" t="s">
        <v>26</v>
      </c>
      <c r="G8980" t="s">
        <v>25</v>
      </c>
    </row>
    <row r="8981" hidden="1" spans="1:7">
      <c r="A8981" t="s">
        <v>599</v>
      </c>
      <c r="B8981"/>
      <c r="C8981" t="str">
        <f>VLOOKUP(A8981,匹配表!$1:$1048576,22,0)</f>
        <v>浙江公司电能服务管理平台2号虚拟机</v>
      </c>
      <c r="D8981" t="s">
        <v>13</v>
      </c>
      <c r="E8981">
        <v>6.9</v>
      </c>
      <c r="F8981" t="s">
        <v>98</v>
      </c>
      <c r="G8981" t="s">
        <v>25</v>
      </c>
    </row>
    <row r="8982" hidden="1" spans="1:7">
      <c r="A8982" t="s">
        <v>599</v>
      </c>
      <c r="B8982"/>
      <c r="C8982" t="str">
        <f>VLOOKUP(A8982,匹配表!$1:$1048576,22,0)</f>
        <v>浙江公司电能服务管理平台2号虚拟机</v>
      </c>
      <c r="D8982" t="s">
        <v>13</v>
      </c>
      <c r="E8982">
        <v>6.9</v>
      </c>
      <c r="F8982" t="s">
        <v>29</v>
      </c>
      <c r="G8982" t="s">
        <v>25</v>
      </c>
    </row>
    <row r="8983" hidden="1" spans="1:7">
      <c r="A8983" t="s">
        <v>599</v>
      </c>
      <c r="B8983"/>
      <c r="C8983" t="str">
        <f>VLOOKUP(A8983,匹配表!$1:$1048576,22,0)</f>
        <v>浙江公司电能服务管理平台2号虚拟机</v>
      </c>
      <c r="D8983" t="s">
        <v>13</v>
      </c>
      <c r="E8983">
        <v>6.9</v>
      </c>
      <c r="F8983" t="s">
        <v>30</v>
      </c>
      <c r="G8983" t="s">
        <v>25</v>
      </c>
    </row>
    <row r="8984" hidden="1" spans="1:7">
      <c r="A8984" t="s">
        <v>599</v>
      </c>
      <c r="B8984"/>
      <c r="C8984" t="str">
        <f>VLOOKUP(A8984,匹配表!$1:$1048576,22,0)</f>
        <v>浙江公司电能服务管理平台2号虚拟机</v>
      </c>
      <c r="D8984" t="s">
        <v>13</v>
      </c>
      <c r="E8984">
        <v>6.9</v>
      </c>
      <c r="F8984" t="s">
        <v>33</v>
      </c>
      <c r="G8984" t="s">
        <v>25</v>
      </c>
    </row>
    <row r="8985" hidden="1" spans="1:7">
      <c r="A8985" t="s">
        <v>599</v>
      </c>
      <c r="B8985"/>
      <c r="C8985" t="str">
        <f>VLOOKUP(A8985,匹配表!$1:$1048576,22,0)</f>
        <v>浙江公司电能服务管理平台2号虚拟机</v>
      </c>
      <c r="D8985" t="s">
        <v>13</v>
      </c>
      <c r="E8985">
        <v>6.9</v>
      </c>
      <c r="F8985" t="s">
        <v>34</v>
      </c>
      <c r="G8985" t="s">
        <v>25</v>
      </c>
    </row>
    <row r="8986" hidden="1" spans="1:7">
      <c r="A8986" t="s">
        <v>599</v>
      </c>
      <c r="B8986"/>
      <c r="C8986" t="str">
        <f>VLOOKUP(A8986,匹配表!$1:$1048576,22,0)</f>
        <v>浙江公司电能服务管理平台2号虚拟机</v>
      </c>
      <c r="D8986" t="s">
        <v>13</v>
      </c>
      <c r="E8986">
        <v>6.9</v>
      </c>
      <c r="F8986" t="s">
        <v>35</v>
      </c>
      <c r="G8986" t="s">
        <v>25</v>
      </c>
    </row>
    <row r="8987" hidden="1" spans="1:7">
      <c r="A8987" t="s">
        <v>599</v>
      </c>
      <c r="B8987"/>
      <c r="C8987" t="str">
        <f>VLOOKUP(A8987,匹配表!$1:$1048576,22,0)</f>
        <v>浙江公司电能服务管理平台2号虚拟机</v>
      </c>
      <c r="D8987" t="s">
        <v>13</v>
      </c>
      <c r="E8987">
        <v>6.9</v>
      </c>
      <c r="F8987" t="s">
        <v>36</v>
      </c>
      <c r="G8987" t="s">
        <v>25</v>
      </c>
    </row>
    <row r="8988" hidden="1" spans="1:7">
      <c r="A8988" t="s">
        <v>599</v>
      </c>
      <c r="B8988"/>
      <c r="C8988" t="str">
        <f>VLOOKUP(A8988,匹配表!$1:$1048576,22,0)</f>
        <v>浙江公司电能服务管理平台2号虚拟机</v>
      </c>
      <c r="D8988" t="s">
        <v>13</v>
      </c>
      <c r="E8988">
        <v>6.9</v>
      </c>
      <c r="F8988" t="s">
        <v>37</v>
      </c>
      <c r="G8988" t="s">
        <v>25</v>
      </c>
    </row>
    <row r="8989" hidden="1" spans="1:7">
      <c r="A8989" t="s">
        <v>599</v>
      </c>
      <c r="B8989"/>
      <c r="C8989" t="str">
        <f>VLOOKUP(A8989,匹配表!$1:$1048576,22,0)</f>
        <v>浙江公司电能服务管理平台2号虚拟机</v>
      </c>
      <c r="D8989" t="s">
        <v>13</v>
      </c>
      <c r="E8989">
        <v>6.9</v>
      </c>
      <c r="F8989" t="s">
        <v>101</v>
      </c>
      <c r="G8989" t="s">
        <v>25</v>
      </c>
    </row>
    <row r="8990" hidden="1" spans="1:7">
      <c r="A8990" t="s">
        <v>599</v>
      </c>
      <c r="B8990"/>
      <c r="C8990" t="str">
        <f>VLOOKUP(A8990,匹配表!$1:$1048576,22,0)</f>
        <v>浙江公司电能服务管理平台2号虚拟机</v>
      </c>
      <c r="D8990" t="s">
        <v>13</v>
      </c>
      <c r="E8990">
        <v>6.9</v>
      </c>
      <c r="F8990" t="s">
        <v>102</v>
      </c>
      <c r="G8990" t="s">
        <v>25</v>
      </c>
    </row>
    <row r="8991" hidden="1" spans="1:7">
      <c r="A8991" t="s">
        <v>599</v>
      </c>
      <c r="B8991"/>
      <c r="C8991" t="str">
        <f>VLOOKUP(A8991,匹配表!$1:$1048576,22,0)</f>
        <v>浙江公司电能服务管理平台2号虚拟机</v>
      </c>
      <c r="D8991" t="s">
        <v>13</v>
      </c>
      <c r="E8991">
        <v>6.9</v>
      </c>
      <c r="F8991" t="s">
        <v>40</v>
      </c>
      <c r="G8991" t="s">
        <v>25</v>
      </c>
    </row>
    <row r="8992" hidden="1" spans="1:7">
      <c r="A8992" t="s">
        <v>599</v>
      </c>
      <c r="B8992"/>
      <c r="C8992" t="str">
        <f>VLOOKUP(A8992,匹配表!$1:$1048576,22,0)</f>
        <v>浙江公司电能服务管理平台2号虚拟机</v>
      </c>
      <c r="D8992" t="s">
        <v>13</v>
      </c>
      <c r="E8992">
        <v>6.9</v>
      </c>
      <c r="F8992" t="s">
        <v>42</v>
      </c>
      <c r="G8992" t="s">
        <v>25</v>
      </c>
    </row>
    <row r="8993" hidden="1" spans="1:7">
      <c r="A8993" t="s">
        <v>599</v>
      </c>
      <c r="B8993"/>
      <c r="C8993" t="str">
        <f>VLOOKUP(A8993,匹配表!$1:$1048576,22,0)</f>
        <v>浙江公司电能服务管理平台2号虚拟机</v>
      </c>
      <c r="D8993" t="s">
        <v>13</v>
      </c>
      <c r="E8993">
        <v>6.9</v>
      </c>
      <c r="F8993" t="s">
        <v>43</v>
      </c>
      <c r="G8993" t="s">
        <v>25</v>
      </c>
    </row>
    <row r="8994" hidden="1" spans="1:7">
      <c r="A8994" t="s">
        <v>599</v>
      </c>
      <c r="B8994"/>
      <c r="C8994" t="str">
        <f>VLOOKUP(A8994,匹配表!$1:$1048576,22,0)</f>
        <v>浙江公司电能服务管理平台2号虚拟机</v>
      </c>
      <c r="D8994" t="s">
        <v>13</v>
      </c>
      <c r="E8994">
        <v>6.9</v>
      </c>
      <c r="F8994" t="s">
        <v>45</v>
      </c>
      <c r="G8994" t="s">
        <v>25</v>
      </c>
    </row>
    <row r="8995" hidden="1" spans="1:7">
      <c r="A8995" t="s">
        <v>599</v>
      </c>
      <c r="B8995"/>
      <c r="C8995" t="str">
        <f>VLOOKUP(A8995,匹配表!$1:$1048576,22,0)</f>
        <v>浙江公司电能服务管理平台2号虚拟机</v>
      </c>
      <c r="D8995" t="s">
        <v>13</v>
      </c>
      <c r="E8995">
        <v>6.9</v>
      </c>
      <c r="F8995" t="s">
        <v>46</v>
      </c>
      <c r="G8995" t="s">
        <v>25</v>
      </c>
    </row>
    <row r="8996" hidden="1" spans="1:7">
      <c r="A8996" t="s">
        <v>599</v>
      </c>
      <c r="B8996"/>
      <c r="C8996" t="str">
        <f>VLOOKUP(A8996,匹配表!$1:$1048576,22,0)</f>
        <v>浙江公司电能服务管理平台2号虚拟机</v>
      </c>
      <c r="D8996" t="s">
        <v>13</v>
      </c>
      <c r="E8996">
        <v>6.9</v>
      </c>
      <c r="F8996" t="s">
        <v>47</v>
      </c>
      <c r="G8996" t="s">
        <v>25</v>
      </c>
    </row>
    <row r="8997" hidden="1" spans="1:7">
      <c r="A8997" t="s">
        <v>599</v>
      </c>
      <c r="B8997"/>
      <c r="C8997" t="str">
        <f>VLOOKUP(A8997,匹配表!$1:$1048576,22,0)</f>
        <v>浙江公司电能服务管理平台2号虚拟机</v>
      </c>
      <c r="D8997" t="s">
        <v>13</v>
      </c>
      <c r="E8997">
        <v>6.9</v>
      </c>
      <c r="F8997" t="s">
        <v>48</v>
      </c>
      <c r="G8997" t="s">
        <v>25</v>
      </c>
    </row>
    <row r="8998" hidden="1" spans="1:7">
      <c r="A8998" t="s">
        <v>599</v>
      </c>
      <c r="B8998"/>
      <c r="C8998" t="str">
        <f>VLOOKUP(A8998,匹配表!$1:$1048576,22,0)</f>
        <v>浙江公司电能服务管理平台2号虚拟机</v>
      </c>
      <c r="D8998" t="s">
        <v>13</v>
      </c>
      <c r="E8998">
        <v>6.9</v>
      </c>
      <c r="F8998" t="s">
        <v>50</v>
      </c>
      <c r="G8998" t="s">
        <v>25</v>
      </c>
    </row>
    <row r="8999" hidden="1" spans="1:7">
      <c r="A8999" t="s">
        <v>599</v>
      </c>
      <c r="B8999"/>
      <c r="C8999" t="str">
        <f>VLOOKUP(A8999,匹配表!$1:$1048576,22,0)</f>
        <v>浙江公司电能服务管理平台2号虚拟机</v>
      </c>
      <c r="D8999" t="s">
        <v>13</v>
      </c>
      <c r="E8999">
        <v>6.9</v>
      </c>
      <c r="F8999" t="s">
        <v>51</v>
      </c>
      <c r="G8999" t="s">
        <v>25</v>
      </c>
    </row>
    <row r="9000" hidden="1" spans="1:7">
      <c r="A9000" t="s">
        <v>599</v>
      </c>
      <c r="B9000"/>
      <c r="C9000" t="str">
        <f>VLOOKUP(A9000,匹配表!$1:$1048576,22,0)</f>
        <v>浙江公司电能服务管理平台2号虚拟机</v>
      </c>
      <c r="D9000" t="s">
        <v>13</v>
      </c>
      <c r="E9000">
        <v>6.9</v>
      </c>
      <c r="F9000" t="s">
        <v>54</v>
      </c>
      <c r="G9000" t="s">
        <v>25</v>
      </c>
    </row>
    <row r="9001" hidden="1" spans="1:7">
      <c r="A9001" t="s">
        <v>599</v>
      </c>
      <c r="B9001"/>
      <c r="C9001" t="str">
        <f>VLOOKUP(A9001,匹配表!$1:$1048576,22,0)</f>
        <v>浙江公司电能服务管理平台2号虚拟机</v>
      </c>
      <c r="D9001" t="s">
        <v>13</v>
      </c>
      <c r="E9001">
        <v>6.9</v>
      </c>
      <c r="F9001" t="s">
        <v>55</v>
      </c>
      <c r="G9001" t="s">
        <v>25</v>
      </c>
    </row>
    <row r="9002" hidden="1" spans="1:7">
      <c r="A9002" t="s">
        <v>599</v>
      </c>
      <c r="B9002"/>
      <c r="C9002" t="str">
        <f>VLOOKUP(A9002,匹配表!$1:$1048576,22,0)</f>
        <v>浙江公司电能服务管理平台2号虚拟机</v>
      </c>
      <c r="D9002" t="s">
        <v>13</v>
      </c>
      <c r="E9002">
        <v>6.9</v>
      </c>
      <c r="F9002" t="s">
        <v>56</v>
      </c>
      <c r="G9002" t="s">
        <v>25</v>
      </c>
    </row>
    <row r="9003" hidden="1" spans="1:7">
      <c r="A9003" t="s">
        <v>599</v>
      </c>
      <c r="B9003"/>
      <c r="C9003" t="str">
        <f>VLOOKUP(A9003,匹配表!$1:$1048576,22,0)</f>
        <v>浙江公司电能服务管理平台2号虚拟机</v>
      </c>
      <c r="D9003" t="s">
        <v>13</v>
      </c>
      <c r="E9003">
        <v>6.9</v>
      </c>
      <c r="F9003" t="s">
        <v>57</v>
      </c>
      <c r="G9003" t="s">
        <v>25</v>
      </c>
    </row>
    <row r="9004" hidden="1" spans="1:7">
      <c r="A9004" t="s">
        <v>599</v>
      </c>
      <c r="B9004"/>
      <c r="C9004" t="str">
        <f>VLOOKUP(A9004,匹配表!$1:$1048576,22,0)</f>
        <v>浙江公司电能服务管理平台2号虚拟机</v>
      </c>
      <c r="D9004" t="s">
        <v>13</v>
      </c>
      <c r="E9004">
        <v>6.9</v>
      </c>
      <c r="F9004" t="s">
        <v>59</v>
      </c>
      <c r="G9004" t="s">
        <v>25</v>
      </c>
    </row>
    <row r="9005" hidden="1" spans="1:7">
      <c r="A9005" t="s">
        <v>599</v>
      </c>
      <c r="B9005"/>
      <c r="C9005" t="str">
        <f>VLOOKUP(A9005,匹配表!$1:$1048576,22,0)</f>
        <v>浙江公司电能服务管理平台2号虚拟机</v>
      </c>
      <c r="D9005" t="s">
        <v>13</v>
      </c>
      <c r="E9005">
        <v>6.9</v>
      </c>
      <c r="F9005" t="s">
        <v>60</v>
      </c>
      <c r="G9005" t="s">
        <v>25</v>
      </c>
    </row>
    <row r="9006" hidden="1" spans="1:7">
      <c r="A9006" t="s">
        <v>599</v>
      </c>
      <c r="B9006"/>
      <c r="C9006" t="str">
        <f>VLOOKUP(A9006,匹配表!$1:$1048576,22,0)</f>
        <v>浙江公司电能服务管理平台2号虚拟机</v>
      </c>
      <c r="D9006" t="s">
        <v>13</v>
      </c>
      <c r="E9006">
        <v>6.9</v>
      </c>
      <c r="F9006" t="s">
        <v>61</v>
      </c>
      <c r="G9006" t="s">
        <v>25</v>
      </c>
    </row>
    <row r="9007" hidden="1" spans="1:7">
      <c r="A9007" t="s">
        <v>599</v>
      </c>
      <c r="B9007"/>
      <c r="C9007" t="str">
        <f>VLOOKUP(A9007,匹配表!$1:$1048576,22,0)</f>
        <v>浙江公司电能服务管理平台2号虚拟机</v>
      </c>
      <c r="D9007" t="s">
        <v>13</v>
      </c>
      <c r="E9007">
        <v>6.9</v>
      </c>
      <c r="F9007" t="s">
        <v>63</v>
      </c>
      <c r="G9007" t="s">
        <v>25</v>
      </c>
    </row>
    <row r="9008" hidden="1" spans="1:7">
      <c r="A9008" t="s">
        <v>599</v>
      </c>
      <c r="B9008"/>
      <c r="C9008" t="str">
        <f>VLOOKUP(A9008,匹配表!$1:$1048576,22,0)</f>
        <v>浙江公司电能服务管理平台2号虚拟机</v>
      </c>
      <c r="D9008" t="s">
        <v>13</v>
      </c>
      <c r="E9008">
        <v>6.9</v>
      </c>
      <c r="F9008" t="s">
        <v>66</v>
      </c>
      <c r="G9008" t="s">
        <v>25</v>
      </c>
    </row>
    <row r="9009" hidden="1" spans="1:7">
      <c r="A9009" t="s">
        <v>599</v>
      </c>
      <c r="B9009"/>
      <c r="C9009" t="str">
        <f>VLOOKUP(A9009,匹配表!$1:$1048576,22,0)</f>
        <v>浙江公司电能服务管理平台2号虚拟机</v>
      </c>
      <c r="D9009" t="s">
        <v>13</v>
      </c>
      <c r="E9009">
        <v>6.9</v>
      </c>
      <c r="F9009" t="s">
        <v>69</v>
      </c>
      <c r="G9009" t="s">
        <v>25</v>
      </c>
    </row>
    <row r="9010" hidden="1" spans="1:7">
      <c r="A9010" t="s">
        <v>599</v>
      </c>
      <c r="B9010"/>
      <c r="C9010" t="str">
        <f>VLOOKUP(A9010,匹配表!$1:$1048576,22,0)</f>
        <v>浙江公司电能服务管理平台2号虚拟机</v>
      </c>
      <c r="D9010" t="s">
        <v>13</v>
      </c>
      <c r="E9010">
        <v>6.9</v>
      </c>
      <c r="F9010" t="s">
        <v>121</v>
      </c>
      <c r="G9010" t="s">
        <v>25</v>
      </c>
    </row>
    <row r="9011" hidden="1" spans="1:7">
      <c r="A9011" t="s">
        <v>599</v>
      </c>
      <c r="B9011"/>
      <c r="C9011" t="str">
        <f>VLOOKUP(A9011,匹配表!$1:$1048576,22,0)</f>
        <v>浙江公司电能服务管理平台2号虚拟机</v>
      </c>
      <c r="D9011" t="s">
        <v>13</v>
      </c>
      <c r="E9011">
        <v>6.9</v>
      </c>
      <c r="F9011" t="s">
        <v>122</v>
      </c>
      <c r="G9011" t="s">
        <v>25</v>
      </c>
    </row>
    <row r="9012" hidden="1" spans="1:7">
      <c r="A9012" t="s">
        <v>599</v>
      </c>
      <c r="B9012"/>
      <c r="C9012" t="str">
        <f>VLOOKUP(A9012,匹配表!$1:$1048576,22,0)</f>
        <v>浙江公司电能服务管理平台2号虚拟机</v>
      </c>
      <c r="D9012" t="s">
        <v>13</v>
      </c>
      <c r="E9012">
        <v>6.9</v>
      </c>
      <c r="F9012" t="s">
        <v>71</v>
      </c>
      <c r="G9012" t="s">
        <v>25</v>
      </c>
    </row>
    <row r="9013" spans="1:12">
      <c r="A9013" s="16" t="s">
        <v>600</v>
      </c>
      <c r="B9013" s="17" t="str">
        <f>VLOOKUP(A9013,匹配表!$1:$1048576,24,0)</f>
        <v>牟黎</v>
      </c>
      <c r="C9013" s="16" t="str">
        <f>VLOOKUP(A9013,匹配表!$1:$1048576,22,0)</f>
        <v>浙江公司电能服务管理平台6号虚拟机</v>
      </c>
      <c r="D9013" s="16" t="s">
        <v>13</v>
      </c>
      <c r="E9013" s="16">
        <v>6.9</v>
      </c>
      <c r="F9013" s="16" t="s">
        <v>15</v>
      </c>
      <c r="G9013" s="16" t="s">
        <v>16</v>
      </c>
      <c r="H9013" s="19" t="s">
        <v>362</v>
      </c>
      <c r="I9013" s="23" t="s">
        <v>363</v>
      </c>
      <c r="J9013" s="49" t="s">
        <v>21</v>
      </c>
      <c r="K9013" s="23"/>
      <c r="L9013" s="16"/>
    </row>
    <row r="9014" spans="1:12">
      <c r="A9014" s="16" t="s">
        <v>600</v>
      </c>
      <c r="B9014" s="17" t="str">
        <f>VLOOKUP(A9014,匹配表!$1:$1048576,24,0)</f>
        <v>牟黎</v>
      </c>
      <c r="C9014" s="16" t="str">
        <f>VLOOKUP(A9014,匹配表!$1:$1048576,22,0)</f>
        <v>浙江公司电能服务管理平台6号虚拟机</v>
      </c>
      <c r="D9014" s="16" t="s">
        <v>13</v>
      </c>
      <c r="E9014" s="16">
        <v>6.9</v>
      </c>
      <c r="F9014" s="16" t="s">
        <v>18</v>
      </c>
      <c r="G9014" s="16" t="s">
        <v>16</v>
      </c>
      <c r="H9014" s="16" t="s">
        <v>19</v>
      </c>
      <c r="I9014" s="16" t="s">
        <v>76</v>
      </c>
      <c r="J9014" s="46" t="s">
        <v>21</v>
      </c>
      <c r="K9014" s="16"/>
      <c r="L9014" s="16"/>
    </row>
    <row r="9015" spans="1:12">
      <c r="A9015" s="16" t="s">
        <v>600</v>
      </c>
      <c r="B9015" s="17" t="str">
        <f>VLOOKUP(A9015,匹配表!$1:$1048576,24,0)</f>
        <v>牟黎</v>
      </c>
      <c r="C9015" s="16" t="str">
        <f>VLOOKUP(A9015,匹配表!$1:$1048576,22,0)</f>
        <v>浙江公司电能服务管理平台6号虚拟机</v>
      </c>
      <c r="D9015" s="16" t="s">
        <v>13</v>
      </c>
      <c r="E9015" s="16">
        <v>6.9</v>
      </c>
      <c r="F9015" s="16" t="s">
        <v>137</v>
      </c>
      <c r="G9015" s="16" t="s">
        <v>16</v>
      </c>
      <c r="H9015" s="19" t="s">
        <v>362</v>
      </c>
      <c r="I9015" s="23" t="s">
        <v>363</v>
      </c>
      <c r="J9015" s="49" t="s">
        <v>21</v>
      </c>
      <c r="K9015" s="23"/>
      <c r="L9015" s="16"/>
    </row>
    <row r="9016" hidden="1" spans="1:7">
      <c r="A9016" t="s">
        <v>600</v>
      </c>
      <c r="B9016"/>
      <c r="C9016" t="str">
        <f>VLOOKUP(A9016,匹配表!$1:$1048576,22,0)</f>
        <v>浙江公司电能服务管理平台6号虚拟机</v>
      </c>
      <c r="D9016" t="s">
        <v>13</v>
      </c>
      <c r="E9016">
        <v>6.9</v>
      </c>
      <c r="F9016" t="s">
        <v>24</v>
      </c>
      <c r="G9016" t="s">
        <v>25</v>
      </c>
    </row>
    <row r="9017" hidden="1" spans="1:7">
      <c r="A9017" t="s">
        <v>600</v>
      </c>
      <c r="B9017"/>
      <c r="C9017" t="str">
        <f>VLOOKUP(A9017,匹配表!$1:$1048576,22,0)</f>
        <v>浙江公司电能服务管理平台6号虚拟机</v>
      </c>
      <c r="D9017" t="s">
        <v>13</v>
      </c>
      <c r="E9017">
        <v>6.9</v>
      </c>
      <c r="F9017" t="s">
        <v>26</v>
      </c>
      <c r="G9017" t="s">
        <v>25</v>
      </c>
    </row>
    <row r="9018" hidden="1" spans="1:7">
      <c r="A9018" t="s">
        <v>600</v>
      </c>
      <c r="B9018"/>
      <c r="C9018" t="str">
        <f>VLOOKUP(A9018,匹配表!$1:$1048576,22,0)</f>
        <v>浙江公司电能服务管理平台6号虚拟机</v>
      </c>
      <c r="D9018" t="s">
        <v>13</v>
      </c>
      <c r="E9018">
        <v>6.9</v>
      </c>
      <c r="F9018" t="s">
        <v>98</v>
      </c>
      <c r="G9018" t="s">
        <v>25</v>
      </c>
    </row>
    <row r="9019" hidden="1" spans="1:7">
      <c r="A9019" t="s">
        <v>600</v>
      </c>
      <c r="B9019"/>
      <c r="C9019" t="str">
        <f>VLOOKUP(A9019,匹配表!$1:$1048576,22,0)</f>
        <v>浙江公司电能服务管理平台6号虚拟机</v>
      </c>
      <c r="D9019" t="s">
        <v>13</v>
      </c>
      <c r="E9019">
        <v>6.9</v>
      </c>
      <c r="F9019" t="s">
        <v>29</v>
      </c>
      <c r="G9019" t="s">
        <v>25</v>
      </c>
    </row>
    <row r="9020" hidden="1" spans="1:7">
      <c r="A9020" t="s">
        <v>600</v>
      </c>
      <c r="B9020"/>
      <c r="C9020" t="str">
        <f>VLOOKUP(A9020,匹配表!$1:$1048576,22,0)</f>
        <v>浙江公司电能服务管理平台6号虚拟机</v>
      </c>
      <c r="D9020" t="s">
        <v>13</v>
      </c>
      <c r="E9020">
        <v>6.9</v>
      </c>
      <c r="F9020" t="s">
        <v>30</v>
      </c>
      <c r="G9020" t="s">
        <v>25</v>
      </c>
    </row>
    <row r="9021" hidden="1" spans="1:7">
      <c r="A9021" t="s">
        <v>600</v>
      </c>
      <c r="B9021"/>
      <c r="C9021" t="str">
        <f>VLOOKUP(A9021,匹配表!$1:$1048576,22,0)</f>
        <v>浙江公司电能服务管理平台6号虚拟机</v>
      </c>
      <c r="D9021" t="s">
        <v>13</v>
      </c>
      <c r="E9021">
        <v>6.9</v>
      </c>
      <c r="F9021" t="s">
        <v>33</v>
      </c>
      <c r="G9021" t="s">
        <v>25</v>
      </c>
    </row>
    <row r="9022" hidden="1" spans="1:7">
      <c r="A9022" t="s">
        <v>600</v>
      </c>
      <c r="B9022"/>
      <c r="C9022" t="str">
        <f>VLOOKUP(A9022,匹配表!$1:$1048576,22,0)</f>
        <v>浙江公司电能服务管理平台6号虚拟机</v>
      </c>
      <c r="D9022" t="s">
        <v>13</v>
      </c>
      <c r="E9022">
        <v>6.9</v>
      </c>
      <c r="F9022" t="s">
        <v>34</v>
      </c>
      <c r="G9022" t="s">
        <v>25</v>
      </c>
    </row>
    <row r="9023" hidden="1" spans="1:7">
      <c r="A9023" t="s">
        <v>600</v>
      </c>
      <c r="B9023"/>
      <c r="C9023" t="str">
        <f>VLOOKUP(A9023,匹配表!$1:$1048576,22,0)</f>
        <v>浙江公司电能服务管理平台6号虚拟机</v>
      </c>
      <c r="D9023" t="s">
        <v>13</v>
      </c>
      <c r="E9023">
        <v>6.9</v>
      </c>
      <c r="F9023" t="s">
        <v>35</v>
      </c>
      <c r="G9023" t="s">
        <v>25</v>
      </c>
    </row>
    <row r="9024" hidden="1" spans="1:7">
      <c r="A9024" t="s">
        <v>600</v>
      </c>
      <c r="B9024"/>
      <c r="C9024" t="str">
        <f>VLOOKUP(A9024,匹配表!$1:$1048576,22,0)</f>
        <v>浙江公司电能服务管理平台6号虚拟机</v>
      </c>
      <c r="D9024" t="s">
        <v>13</v>
      </c>
      <c r="E9024">
        <v>6.9</v>
      </c>
      <c r="F9024" t="s">
        <v>36</v>
      </c>
      <c r="G9024" t="s">
        <v>25</v>
      </c>
    </row>
    <row r="9025" hidden="1" spans="1:7">
      <c r="A9025" t="s">
        <v>600</v>
      </c>
      <c r="B9025"/>
      <c r="C9025" t="str">
        <f>VLOOKUP(A9025,匹配表!$1:$1048576,22,0)</f>
        <v>浙江公司电能服务管理平台6号虚拟机</v>
      </c>
      <c r="D9025" t="s">
        <v>13</v>
      </c>
      <c r="E9025">
        <v>6.9</v>
      </c>
      <c r="F9025" t="s">
        <v>37</v>
      </c>
      <c r="G9025" t="s">
        <v>25</v>
      </c>
    </row>
    <row r="9026" hidden="1" spans="1:7">
      <c r="A9026" t="s">
        <v>600</v>
      </c>
      <c r="B9026"/>
      <c r="C9026" t="str">
        <f>VLOOKUP(A9026,匹配表!$1:$1048576,22,0)</f>
        <v>浙江公司电能服务管理平台6号虚拟机</v>
      </c>
      <c r="D9026" t="s">
        <v>13</v>
      </c>
      <c r="E9026">
        <v>6.9</v>
      </c>
      <c r="F9026" t="s">
        <v>101</v>
      </c>
      <c r="G9026" t="s">
        <v>25</v>
      </c>
    </row>
    <row r="9027" hidden="1" spans="1:7">
      <c r="A9027" t="s">
        <v>600</v>
      </c>
      <c r="B9027"/>
      <c r="C9027" t="str">
        <f>VLOOKUP(A9027,匹配表!$1:$1048576,22,0)</f>
        <v>浙江公司电能服务管理平台6号虚拟机</v>
      </c>
      <c r="D9027" t="s">
        <v>13</v>
      </c>
      <c r="E9027">
        <v>6.9</v>
      </c>
      <c r="F9027" t="s">
        <v>102</v>
      </c>
      <c r="G9027" t="s">
        <v>25</v>
      </c>
    </row>
    <row r="9028" hidden="1" spans="1:7">
      <c r="A9028" t="s">
        <v>600</v>
      </c>
      <c r="B9028"/>
      <c r="C9028" t="str">
        <f>VLOOKUP(A9028,匹配表!$1:$1048576,22,0)</f>
        <v>浙江公司电能服务管理平台6号虚拟机</v>
      </c>
      <c r="D9028" t="s">
        <v>13</v>
      </c>
      <c r="E9028">
        <v>6.9</v>
      </c>
      <c r="F9028" t="s">
        <v>40</v>
      </c>
      <c r="G9028" t="s">
        <v>25</v>
      </c>
    </row>
    <row r="9029" hidden="1" spans="1:7">
      <c r="A9029" t="s">
        <v>600</v>
      </c>
      <c r="B9029"/>
      <c r="C9029" t="str">
        <f>VLOOKUP(A9029,匹配表!$1:$1048576,22,0)</f>
        <v>浙江公司电能服务管理平台6号虚拟机</v>
      </c>
      <c r="D9029" t="s">
        <v>13</v>
      </c>
      <c r="E9029">
        <v>6.9</v>
      </c>
      <c r="F9029" t="s">
        <v>42</v>
      </c>
      <c r="G9029" t="s">
        <v>25</v>
      </c>
    </row>
    <row r="9030" hidden="1" spans="1:7">
      <c r="A9030" t="s">
        <v>600</v>
      </c>
      <c r="B9030"/>
      <c r="C9030" t="str">
        <f>VLOOKUP(A9030,匹配表!$1:$1048576,22,0)</f>
        <v>浙江公司电能服务管理平台6号虚拟机</v>
      </c>
      <c r="D9030" t="s">
        <v>13</v>
      </c>
      <c r="E9030">
        <v>6.9</v>
      </c>
      <c r="F9030" t="s">
        <v>43</v>
      </c>
      <c r="G9030" t="s">
        <v>25</v>
      </c>
    </row>
    <row r="9031" hidden="1" spans="1:7">
      <c r="A9031" t="s">
        <v>600</v>
      </c>
      <c r="B9031"/>
      <c r="C9031" t="str">
        <f>VLOOKUP(A9031,匹配表!$1:$1048576,22,0)</f>
        <v>浙江公司电能服务管理平台6号虚拟机</v>
      </c>
      <c r="D9031" t="s">
        <v>13</v>
      </c>
      <c r="E9031">
        <v>6.9</v>
      </c>
      <c r="F9031" t="s">
        <v>45</v>
      </c>
      <c r="G9031" t="s">
        <v>25</v>
      </c>
    </row>
    <row r="9032" hidden="1" spans="1:7">
      <c r="A9032" t="s">
        <v>600</v>
      </c>
      <c r="B9032"/>
      <c r="C9032" t="str">
        <f>VLOOKUP(A9032,匹配表!$1:$1048576,22,0)</f>
        <v>浙江公司电能服务管理平台6号虚拟机</v>
      </c>
      <c r="D9032" t="s">
        <v>13</v>
      </c>
      <c r="E9032">
        <v>6.9</v>
      </c>
      <c r="F9032" t="s">
        <v>46</v>
      </c>
      <c r="G9032" t="s">
        <v>25</v>
      </c>
    </row>
    <row r="9033" hidden="1" spans="1:7">
      <c r="A9033" t="s">
        <v>600</v>
      </c>
      <c r="B9033"/>
      <c r="C9033" t="str">
        <f>VLOOKUP(A9033,匹配表!$1:$1048576,22,0)</f>
        <v>浙江公司电能服务管理平台6号虚拟机</v>
      </c>
      <c r="D9033" t="s">
        <v>13</v>
      </c>
      <c r="E9033">
        <v>6.9</v>
      </c>
      <c r="F9033" t="s">
        <v>47</v>
      </c>
      <c r="G9033" t="s">
        <v>25</v>
      </c>
    </row>
    <row r="9034" hidden="1" spans="1:7">
      <c r="A9034" t="s">
        <v>600</v>
      </c>
      <c r="B9034"/>
      <c r="C9034" t="str">
        <f>VLOOKUP(A9034,匹配表!$1:$1048576,22,0)</f>
        <v>浙江公司电能服务管理平台6号虚拟机</v>
      </c>
      <c r="D9034" t="s">
        <v>13</v>
      </c>
      <c r="E9034">
        <v>6.9</v>
      </c>
      <c r="F9034" t="s">
        <v>48</v>
      </c>
      <c r="G9034" t="s">
        <v>25</v>
      </c>
    </row>
    <row r="9035" hidden="1" spans="1:7">
      <c r="A9035" t="s">
        <v>600</v>
      </c>
      <c r="B9035"/>
      <c r="C9035" t="str">
        <f>VLOOKUP(A9035,匹配表!$1:$1048576,22,0)</f>
        <v>浙江公司电能服务管理平台6号虚拟机</v>
      </c>
      <c r="D9035" t="s">
        <v>13</v>
      </c>
      <c r="E9035">
        <v>6.9</v>
      </c>
      <c r="F9035" t="s">
        <v>50</v>
      </c>
      <c r="G9035" t="s">
        <v>25</v>
      </c>
    </row>
    <row r="9036" hidden="1" spans="1:7">
      <c r="A9036" t="s">
        <v>600</v>
      </c>
      <c r="B9036"/>
      <c r="C9036" t="str">
        <f>VLOOKUP(A9036,匹配表!$1:$1048576,22,0)</f>
        <v>浙江公司电能服务管理平台6号虚拟机</v>
      </c>
      <c r="D9036" t="s">
        <v>13</v>
      </c>
      <c r="E9036">
        <v>6.9</v>
      </c>
      <c r="F9036" t="s">
        <v>51</v>
      </c>
      <c r="G9036" t="s">
        <v>25</v>
      </c>
    </row>
    <row r="9037" hidden="1" spans="1:7">
      <c r="A9037" t="s">
        <v>600</v>
      </c>
      <c r="B9037"/>
      <c r="C9037" t="str">
        <f>VLOOKUP(A9037,匹配表!$1:$1048576,22,0)</f>
        <v>浙江公司电能服务管理平台6号虚拟机</v>
      </c>
      <c r="D9037" t="s">
        <v>13</v>
      </c>
      <c r="E9037">
        <v>6.9</v>
      </c>
      <c r="F9037" t="s">
        <v>54</v>
      </c>
      <c r="G9037" t="s">
        <v>25</v>
      </c>
    </row>
    <row r="9038" hidden="1" spans="1:7">
      <c r="A9038" t="s">
        <v>600</v>
      </c>
      <c r="B9038"/>
      <c r="C9038" t="str">
        <f>VLOOKUP(A9038,匹配表!$1:$1048576,22,0)</f>
        <v>浙江公司电能服务管理平台6号虚拟机</v>
      </c>
      <c r="D9038" t="s">
        <v>13</v>
      </c>
      <c r="E9038">
        <v>6.9</v>
      </c>
      <c r="F9038" t="s">
        <v>55</v>
      </c>
      <c r="G9038" t="s">
        <v>25</v>
      </c>
    </row>
    <row r="9039" hidden="1" spans="1:7">
      <c r="A9039" t="s">
        <v>600</v>
      </c>
      <c r="B9039"/>
      <c r="C9039" t="str">
        <f>VLOOKUP(A9039,匹配表!$1:$1048576,22,0)</f>
        <v>浙江公司电能服务管理平台6号虚拟机</v>
      </c>
      <c r="D9039" t="s">
        <v>13</v>
      </c>
      <c r="E9039">
        <v>6.9</v>
      </c>
      <c r="F9039" t="s">
        <v>56</v>
      </c>
      <c r="G9039" t="s">
        <v>25</v>
      </c>
    </row>
    <row r="9040" hidden="1" spans="1:7">
      <c r="A9040" t="s">
        <v>600</v>
      </c>
      <c r="B9040"/>
      <c r="C9040" t="str">
        <f>VLOOKUP(A9040,匹配表!$1:$1048576,22,0)</f>
        <v>浙江公司电能服务管理平台6号虚拟机</v>
      </c>
      <c r="D9040" t="s">
        <v>13</v>
      </c>
      <c r="E9040">
        <v>6.9</v>
      </c>
      <c r="F9040" t="s">
        <v>57</v>
      </c>
      <c r="G9040" t="s">
        <v>25</v>
      </c>
    </row>
    <row r="9041" hidden="1" spans="1:7">
      <c r="A9041" t="s">
        <v>600</v>
      </c>
      <c r="B9041"/>
      <c r="C9041" t="str">
        <f>VLOOKUP(A9041,匹配表!$1:$1048576,22,0)</f>
        <v>浙江公司电能服务管理平台6号虚拟机</v>
      </c>
      <c r="D9041" t="s">
        <v>13</v>
      </c>
      <c r="E9041">
        <v>6.9</v>
      </c>
      <c r="F9041" t="s">
        <v>59</v>
      </c>
      <c r="G9041" t="s">
        <v>25</v>
      </c>
    </row>
    <row r="9042" hidden="1" spans="1:7">
      <c r="A9042" t="s">
        <v>600</v>
      </c>
      <c r="B9042"/>
      <c r="C9042" t="str">
        <f>VLOOKUP(A9042,匹配表!$1:$1048576,22,0)</f>
        <v>浙江公司电能服务管理平台6号虚拟机</v>
      </c>
      <c r="D9042" t="s">
        <v>13</v>
      </c>
      <c r="E9042">
        <v>6.9</v>
      </c>
      <c r="F9042" t="s">
        <v>60</v>
      </c>
      <c r="G9042" t="s">
        <v>25</v>
      </c>
    </row>
    <row r="9043" hidden="1" spans="1:7">
      <c r="A9043" t="s">
        <v>600</v>
      </c>
      <c r="B9043"/>
      <c r="C9043" t="str">
        <f>VLOOKUP(A9043,匹配表!$1:$1048576,22,0)</f>
        <v>浙江公司电能服务管理平台6号虚拟机</v>
      </c>
      <c r="D9043" t="s">
        <v>13</v>
      </c>
      <c r="E9043">
        <v>6.9</v>
      </c>
      <c r="F9043" t="s">
        <v>61</v>
      </c>
      <c r="G9043" t="s">
        <v>25</v>
      </c>
    </row>
    <row r="9044" hidden="1" spans="1:7">
      <c r="A9044" t="s">
        <v>600</v>
      </c>
      <c r="B9044"/>
      <c r="C9044" t="str">
        <f>VLOOKUP(A9044,匹配表!$1:$1048576,22,0)</f>
        <v>浙江公司电能服务管理平台6号虚拟机</v>
      </c>
      <c r="D9044" t="s">
        <v>13</v>
      </c>
      <c r="E9044">
        <v>6.9</v>
      </c>
      <c r="F9044" t="s">
        <v>63</v>
      </c>
      <c r="G9044" t="s">
        <v>25</v>
      </c>
    </row>
    <row r="9045" hidden="1" spans="1:7">
      <c r="A9045" t="s">
        <v>600</v>
      </c>
      <c r="B9045"/>
      <c r="C9045" t="str">
        <f>VLOOKUP(A9045,匹配表!$1:$1048576,22,0)</f>
        <v>浙江公司电能服务管理平台6号虚拟机</v>
      </c>
      <c r="D9045" t="s">
        <v>13</v>
      </c>
      <c r="E9045">
        <v>6.9</v>
      </c>
      <c r="F9045" t="s">
        <v>66</v>
      </c>
      <c r="G9045" t="s">
        <v>25</v>
      </c>
    </row>
    <row r="9046" hidden="1" spans="1:7">
      <c r="A9046" t="s">
        <v>600</v>
      </c>
      <c r="B9046"/>
      <c r="C9046" t="str">
        <f>VLOOKUP(A9046,匹配表!$1:$1048576,22,0)</f>
        <v>浙江公司电能服务管理平台6号虚拟机</v>
      </c>
      <c r="D9046" t="s">
        <v>13</v>
      </c>
      <c r="E9046">
        <v>6.9</v>
      </c>
      <c r="F9046" t="s">
        <v>69</v>
      </c>
      <c r="G9046" t="s">
        <v>25</v>
      </c>
    </row>
    <row r="9047" hidden="1" spans="1:7">
      <c r="A9047" t="s">
        <v>600</v>
      </c>
      <c r="B9047"/>
      <c r="C9047" t="str">
        <f>VLOOKUP(A9047,匹配表!$1:$1048576,22,0)</f>
        <v>浙江公司电能服务管理平台6号虚拟机</v>
      </c>
      <c r="D9047" t="s">
        <v>13</v>
      </c>
      <c r="E9047">
        <v>6.9</v>
      </c>
      <c r="F9047" t="s">
        <v>121</v>
      </c>
      <c r="G9047" t="s">
        <v>25</v>
      </c>
    </row>
    <row r="9048" hidden="1" spans="1:7">
      <c r="A9048" t="s">
        <v>600</v>
      </c>
      <c r="B9048"/>
      <c r="C9048" t="str">
        <f>VLOOKUP(A9048,匹配表!$1:$1048576,22,0)</f>
        <v>浙江公司电能服务管理平台6号虚拟机</v>
      </c>
      <c r="D9048" t="s">
        <v>13</v>
      </c>
      <c r="E9048">
        <v>6.9</v>
      </c>
      <c r="F9048" t="s">
        <v>122</v>
      </c>
      <c r="G9048" t="s">
        <v>25</v>
      </c>
    </row>
    <row r="9049" hidden="1" spans="1:7">
      <c r="A9049" t="s">
        <v>600</v>
      </c>
      <c r="B9049"/>
      <c r="C9049" t="str">
        <f>VLOOKUP(A9049,匹配表!$1:$1048576,22,0)</f>
        <v>浙江公司电能服务管理平台6号虚拟机</v>
      </c>
      <c r="D9049" t="s">
        <v>13</v>
      </c>
      <c r="E9049">
        <v>6.9</v>
      </c>
      <c r="F9049" t="s">
        <v>71</v>
      </c>
      <c r="G9049" t="s">
        <v>25</v>
      </c>
    </row>
    <row r="9050" hidden="1" spans="1:12">
      <c r="A9050" s="16" t="s">
        <v>601</v>
      </c>
      <c r="B9050" s="17" t="str">
        <f>VLOOKUP(A9050,匹配表!$1:$1048576,24,0)</f>
        <v>陈逍潇</v>
      </c>
      <c r="C9050" s="16" t="str">
        <f>VLOOKUP(A9050,匹配表!$1:$1048576,22,0)</f>
        <v>浙江公司电能服务管理平台数据库1号服务器</v>
      </c>
      <c r="D9050" s="16" t="s">
        <v>135</v>
      </c>
      <c r="E9050" s="16">
        <v>6.9</v>
      </c>
      <c r="F9050" s="16" t="s">
        <v>350</v>
      </c>
      <c r="G9050" s="16" t="s">
        <v>16</v>
      </c>
      <c r="H9050" s="16" t="s">
        <v>186</v>
      </c>
      <c r="I9050" s="16"/>
      <c r="J9050" s="16"/>
      <c r="K9050" s="16"/>
      <c r="L9050" s="16"/>
    </row>
    <row r="9051" hidden="1" spans="1:12">
      <c r="A9051" s="16" t="s">
        <v>601</v>
      </c>
      <c r="B9051" s="17" t="str">
        <f>VLOOKUP(A9051,匹配表!$1:$1048576,24,0)</f>
        <v>陈逍潇</v>
      </c>
      <c r="C9051" s="16" t="str">
        <f>VLOOKUP(A9051,匹配表!$1:$1048576,22,0)</f>
        <v>浙江公司电能服务管理平台数据库1号服务器</v>
      </c>
      <c r="D9051" s="16" t="s">
        <v>135</v>
      </c>
      <c r="E9051" s="16">
        <v>6.9</v>
      </c>
      <c r="F9051" s="16" t="s">
        <v>333</v>
      </c>
      <c r="G9051" s="16" t="s">
        <v>16</v>
      </c>
      <c r="H9051" s="16" t="s">
        <v>186</v>
      </c>
      <c r="I9051" s="16"/>
      <c r="J9051" s="16"/>
      <c r="K9051" s="16"/>
      <c r="L9051" s="16"/>
    </row>
    <row r="9052" hidden="1" spans="1:12">
      <c r="A9052" s="16" t="s">
        <v>601</v>
      </c>
      <c r="B9052" s="17" t="str">
        <f>VLOOKUP(A9052,匹配表!$1:$1048576,24,0)</f>
        <v>陈逍潇</v>
      </c>
      <c r="C9052" s="16" t="str">
        <f>VLOOKUP(A9052,匹配表!$1:$1048576,22,0)</f>
        <v>浙江公司电能服务管理平台数据库1号服务器</v>
      </c>
      <c r="D9052" s="16" t="s">
        <v>135</v>
      </c>
      <c r="E9052" s="16">
        <v>6.9</v>
      </c>
      <c r="F9052" s="16" t="s">
        <v>185</v>
      </c>
      <c r="G9052" s="16" t="s">
        <v>16</v>
      </c>
      <c r="H9052" s="16" t="s">
        <v>186</v>
      </c>
      <c r="I9052" s="16"/>
      <c r="J9052" s="16"/>
      <c r="K9052" s="16"/>
      <c r="L9052" s="16"/>
    </row>
    <row r="9053" hidden="1" spans="1:12">
      <c r="A9053" s="16" t="s">
        <v>601</v>
      </c>
      <c r="B9053" s="17" t="str">
        <f>VLOOKUP(A9053,匹配表!$1:$1048576,24,0)</f>
        <v>陈逍潇</v>
      </c>
      <c r="C9053" s="16" t="str">
        <f>VLOOKUP(A9053,匹配表!$1:$1048576,22,0)</f>
        <v>浙江公司电能服务管理平台数据库1号服务器</v>
      </c>
      <c r="D9053" s="16" t="s">
        <v>135</v>
      </c>
      <c r="E9053" s="16">
        <v>6.9</v>
      </c>
      <c r="F9053" s="16" t="s">
        <v>351</v>
      </c>
      <c r="G9053" s="16" t="s">
        <v>16</v>
      </c>
      <c r="H9053" s="16" t="s">
        <v>186</v>
      </c>
      <c r="I9053" s="16"/>
      <c r="J9053" s="16"/>
      <c r="K9053" s="16"/>
      <c r="L9053" s="16"/>
    </row>
    <row r="9054" spans="1:12">
      <c r="A9054" s="16" t="s">
        <v>601</v>
      </c>
      <c r="B9054" s="17" t="str">
        <f>VLOOKUP(A9054,匹配表!$1:$1048576,24,0)</f>
        <v>陈逍潇</v>
      </c>
      <c r="C9054" s="16" t="str">
        <f>VLOOKUP(A9054,匹配表!$1:$1048576,22,0)</f>
        <v>浙江公司电能服务管理平台数据库1号服务器</v>
      </c>
      <c r="D9054" s="16" t="s">
        <v>135</v>
      </c>
      <c r="E9054" s="16">
        <v>6.9</v>
      </c>
      <c r="F9054" s="16" t="s">
        <v>18</v>
      </c>
      <c r="G9054" s="16" t="s">
        <v>16</v>
      </c>
      <c r="H9054" s="16" t="s">
        <v>19</v>
      </c>
      <c r="I9054" s="16" t="s">
        <v>309</v>
      </c>
      <c r="J9054" s="50" t="s">
        <v>155</v>
      </c>
      <c r="K9054" s="16"/>
      <c r="L9054" s="16"/>
    </row>
    <row r="9055" hidden="1" spans="1:7">
      <c r="A9055" t="s">
        <v>601</v>
      </c>
      <c r="B9055"/>
      <c r="C9055" t="str">
        <f>VLOOKUP(A9055,匹配表!$1:$1048576,22,0)</f>
        <v>浙江公司电能服务管理平台数据库1号服务器</v>
      </c>
      <c r="D9055" t="s">
        <v>135</v>
      </c>
      <c r="E9055">
        <v>6.9</v>
      </c>
      <c r="F9055" t="s">
        <v>24</v>
      </c>
      <c r="G9055" t="s">
        <v>25</v>
      </c>
    </row>
    <row r="9056" hidden="1" spans="1:7">
      <c r="A9056" t="s">
        <v>601</v>
      </c>
      <c r="B9056"/>
      <c r="C9056" t="str">
        <f>VLOOKUP(A9056,匹配表!$1:$1048576,22,0)</f>
        <v>浙江公司电能服务管理平台数据库1号服务器</v>
      </c>
      <c r="D9056" t="s">
        <v>135</v>
      </c>
      <c r="E9056">
        <v>6.9</v>
      </c>
      <c r="F9056" t="s">
        <v>26</v>
      </c>
      <c r="G9056" t="s">
        <v>25</v>
      </c>
    </row>
    <row r="9057" hidden="1" spans="1:7">
      <c r="A9057" t="s">
        <v>601</v>
      </c>
      <c r="B9057"/>
      <c r="C9057" t="str">
        <f>VLOOKUP(A9057,匹配表!$1:$1048576,22,0)</f>
        <v>浙江公司电能服务管理平台数据库1号服务器</v>
      </c>
      <c r="D9057" t="s">
        <v>135</v>
      </c>
      <c r="E9057">
        <v>6.9</v>
      </c>
      <c r="F9057" t="s">
        <v>98</v>
      </c>
      <c r="G9057" t="s">
        <v>25</v>
      </c>
    </row>
    <row r="9058" hidden="1" spans="1:7">
      <c r="A9058" t="s">
        <v>601</v>
      </c>
      <c r="B9058"/>
      <c r="C9058" t="str">
        <f>VLOOKUP(A9058,匹配表!$1:$1048576,22,0)</f>
        <v>浙江公司电能服务管理平台数据库1号服务器</v>
      </c>
      <c r="D9058" t="s">
        <v>135</v>
      </c>
      <c r="E9058">
        <v>6.9</v>
      </c>
      <c r="F9058" t="s">
        <v>28</v>
      </c>
      <c r="G9058" t="s">
        <v>25</v>
      </c>
    </row>
    <row r="9059" hidden="1" spans="1:7">
      <c r="A9059" t="s">
        <v>601</v>
      </c>
      <c r="B9059"/>
      <c r="C9059" t="str">
        <f>VLOOKUP(A9059,匹配表!$1:$1048576,22,0)</f>
        <v>浙江公司电能服务管理平台数据库1号服务器</v>
      </c>
      <c r="D9059" t="s">
        <v>135</v>
      </c>
      <c r="E9059">
        <v>6.9</v>
      </c>
      <c r="F9059" t="s">
        <v>29</v>
      </c>
      <c r="G9059" t="s">
        <v>25</v>
      </c>
    </row>
    <row r="9060" hidden="1" spans="1:7">
      <c r="A9060" t="s">
        <v>601</v>
      </c>
      <c r="B9060"/>
      <c r="C9060" t="str">
        <f>VLOOKUP(A9060,匹配表!$1:$1048576,22,0)</f>
        <v>浙江公司电能服务管理平台数据库1号服务器</v>
      </c>
      <c r="D9060" t="s">
        <v>135</v>
      </c>
      <c r="E9060">
        <v>6.9</v>
      </c>
      <c r="F9060" t="s">
        <v>30</v>
      </c>
      <c r="G9060" t="s">
        <v>25</v>
      </c>
    </row>
    <row r="9061" hidden="1" spans="1:7">
      <c r="A9061" t="s">
        <v>601</v>
      </c>
      <c r="B9061"/>
      <c r="C9061" t="str">
        <f>VLOOKUP(A9061,匹配表!$1:$1048576,22,0)</f>
        <v>浙江公司电能服务管理平台数据库1号服务器</v>
      </c>
      <c r="D9061" t="s">
        <v>135</v>
      </c>
      <c r="E9061">
        <v>6.9</v>
      </c>
      <c r="F9061" t="s">
        <v>33</v>
      </c>
      <c r="G9061" t="s">
        <v>25</v>
      </c>
    </row>
    <row r="9062" hidden="1" spans="1:7">
      <c r="A9062" t="s">
        <v>601</v>
      </c>
      <c r="B9062"/>
      <c r="C9062" t="str">
        <f>VLOOKUP(A9062,匹配表!$1:$1048576,22,0)</f>
        <v>浙江公司电能服务管理平台数据库1号服务器</v>
      </c>
      <c r="D9062" t="s">
        <v>135</v>
      </c>
      <c r="E9062">
        <v>6.9</v>
      </c>
      <c r="F9062" t="s">
        <v>34</v>
      </c>
      <c r="G9062" t="s">
        <v>25</v>
      </c>
    </row>
    <row r="9063" hidden="1" spans="1:7">
      <c r="A9063" t="s">
        <v>601</v>
      </c>
      <c r="B9063"/>
      <c r="C9063" t="str">
        <f>VLOOKUP(A9063,匹配表!$1:$1048576,22,0)</f>
        <v>浙江公司电能服务管理平台数据库1号服务器</v>
      </c>
      <c r="D9063" t="s">
        <v>135</v>
      </c>
      <c r="E9063">
        <v>6.9</v>
      </c>
      <c r="F9063" t="s">
        <v>35</v>
      </c>
      <c r="G9063" t="s">
        <v>25</v>
      </c>
    </row>
    <row r="9064" hidden="1" spans="1:7">
      <c r="A9064" t="s">
        <v>601</v>
      </c>
      <c r="B9064"/>
      <c r="C9064" t="str">
        <f>VLOOKUP(A9064,匹配表!$1:$1048576,22,0)</f>
        <v>浙江公司电能服务管理平台数据库1号服务器</v>
      </c>
      <c r="D9064" t="s">
        <v>135</v>
      </c>
      <c r="E9064">
        <v>6.9</v>
      </c>
      <c r="F9064" t="s">
        <v>36</v>
      </c>
      <c r="G9064" t="s">
        <v>25</v>
      </c>
    </row>
    <row r="9065" hidden="1" spans="1:7">
      <c r="A9065" t="s">
        <v>601</v>
      </c>
      <c r="B9065"/>
      <c r="C9065" t="str">
        <f>VLOOKUP(A9065,匹配表!$1:$1048576,22,0)</f>
        <v>浙江公司电能服务管理平台数据库1号服务器</v>
      </c>
      <c r="D9065" t="s">
        <v>135</v>
      </c>
      <c r="E9065">
        <v>6.9</v>
      </c>
      <c r="F9065" t="s">
        <v>37</v>
      </c>
      <c r="G9065" t="s">
        <v>25</v>
      </c>
    </row>
    <row r="9066" hidden="1" spans="1:7">
      <c r="A9066" t="s">
        <v>601</v>
      </c>
      <c r="B9066"/>
      <c r="C9066" t="str">
        <f>VLOOKUP(A9066,匹配表!$1:$1048576,22,0)</f>
        <v>浙江公司电能服务管理平台数据库1号服务器</v>
      </c>
      <c r="D9066" t="s">
        <v>135</v>
      </c>
      <c r="E9066">
        <v>6.9</v>
      </c>
      <c r="F9066" t="s">
        <v>101</v>
      </c>
      <c r="G9066" t="s">
        <v>25</v>
      </c>
    </row>
    <row r="9067" hidden="1" spans="1:7">
      <c r="A9067" t="s">
        <v>601</v>
      </c>
      <c r="B9067"/>
      <c r="C9067" t="str">
        <f>VLOOKUP(A9067,匹配表!$1:$1048576,22,0)</f>
        <v>浙江公司电能服务管理平台数据库1号服务器</v>
      </c>
      <c r="D9067" t="s">
        <v>135</v>
      </c>
      <c r="E9067">
        <v>6.9</v>
      </c>
      <c r="F9067" t="s">
        <v>102</v>
      </c>
      <c r="G9067" t="s">
        <v>25</v>
      </c>
    </row>
    <row r="9068" hidden="1" spans="1:7">
      <c r="A9068" t="s">
        <v>601</v>
      </c>
      <c r="B9068"/>
      <c r="C9068" t="str">
        <f>VLOOKUP(A9068,匹配表!$1:$1048576,22,0)</f>
        <v>浙江公司电能服务管理平台数据库1号服务器</v>
      </c>
      <c r="D9068" t="s">
        <v>135</v>
      </c>
      <c r="E9068">
        <v>6.9</v>
      </c>
      <c r="F9068" t="s">
        <v>40</v>
      </c>
      <c r="G9068" t="s">
        <v>25</v>
      </c>
    </row>
    <row r="9069" hidden="1" spans="1:7">
      <c r="A9069" t="s">
        <v>601</v>
      </c>
      <c r="B9069"/>
      <c r="C9069" t="str">
        <f>VLOOKUP(A9069,匹配表!$1:$1048576,22,0)</f>
        <v>浙江公司电能服务管理平台数据库1号服务器</v>
      </c>
      <c r="D9069" t="s">
        <v>135</v>
      </c>
      <c r="E9069">
        <v>6.9</v>
      </c>
      <c r="F9069" t="s">
        <v>42</v>
      </c>
      <c r="G9069" t="s">
        <v>25</v>
      </c>
    </row>
    <row r="9070" hidden="1" spans="1:7">
      <c r="A9070" t="s">
        <v>601</v>
      </c>
      <c r="B9070"/>
      <c r="C9070" t="str">
        <f>VLOOKUP(A9070,匹配表!$1:$1048576,22,0)</f>
        <v>浙江公司电能服务管理平台数据库1号服务器</v>
      </c>
      <c r="D9070" t="s">
        <v>135</v>
      </c>
      <c r="E9070">
        <v>6.9</v>
      </c>
      <c r="F9070" t="s">
        <v>43</v>
      </c>
      <c r="G9070" t="s">
        <v>25</v>
      </c>
    </row>
    <row r="9071" hidden="1" spans="1:7">
      <c r="A9071" t="s">
        <v>601</v>
      </c>
      <c r="B9071"/>
      <c r="C9071" t="str">
        <f>VLOOKUP(A9071,匹配表!$1:$1048576,22,0)</f>
        <v>浙江公司电能服务管理平台数据库1号服务器</v>
      </c>
      <c r="D9071" t="s">
        <v>135</v>
      </c>
      <c r="E9071">
        <v>6.9</v>
      </c>
      <c r="F9071" t="s">
        <v>45</v>
      </c>
      <c r="G9071" t="s">
        <v>25</v>
      </c>
    </row>
    <row r="9072" hidden="1" spans="1:7">
      <c r="A9072" t="s">
        <v>601</v>
      </c>
      <c r="B9072"/>
      <c r="C9072" t="str">
        <f>VLOOKUP(A9072,匹配表!$1:$1048576,22,0)</f>
        <v>浙江公司电能服务管理平台数据库1号服务器</v>
      </c>
      <c r="D9072" t="s">
        <v>135</v>
      </c>
      <c r="E9072">
        <v>6.9</v>
      </c>
      <c r="F9072" t="s">
        <v>46</v>
      </c>
      <c r="G9072" t="s">
        <v>25</v>
      </c>
    </row>
    <row r="9073" hidden="1" spans="1:7">
      <c r="A9073" t="s">
        <v>601</v>
      </c>
      <c r="B9073"/>
      <c r="C9073" t="str">
        <f>VLOOKUP(A9073,匹配表!$1:$1048576,22,0)</f>
        <v>浙江公司电能服务管理平台数据库1号服务器</v>
      </c>
      <c r="D9073" t="s">
        <v>135</v>
      </c>
      <c r="E9073">
        <v>6.9</v>
      </c>
      <c r="F9073" t="s">
        <v>231</v>
      </c>
      <c r="G9073" t="s">
        <v>25</v>
      </c>
    </row>
    <row r="9074" hidden="1" spans="1:7">
      <c r="A9074" t="s">
        <v>601</v>
      </c>
      <c r="B9074"/>
      <c r="C9074" t="str">
        <f>VLOOKUP(A9074,匹配表!$1:$1048576,22,0)</f>
        <v>浙江公司电能服务管理平台数据库1号服务器</v>
      </c>
      <c r="D9074" t="s">
        <v>135</v>
      </c>
      <c r="E9074">
        <v>6.9</v>
      </c>
      <c r="F9074" t="s">
        <v>47</v>
      </c>
      <c r="G9074" t="s">
        <v>25</v>
      </c>
    </row>
    <row r="9075" hidden="1" spans="1:7">
      <c r="A9075" t="s">
        <v>601</v>
      </c>
      <c r="B9075"/>
      <c r="C9075" t="str">
        <f>VLOOKUP(A9075,匹配表!$1:$1048576,22,0)</f>
        <v>浙江公司电能服务管理平台数据库1号服务器</v>
      </c>
      <c r="D9075" t="s">
        <v>135</v>
      </c>
      <c r="E9075">
        <v>6.9</v>
      </c>
      <c r="F9075" t="s">
        <v>48</v>
      </c>
      <c r="G9075" t="s">
        <v>25</v>
      </c>
    </row>
    <row r="9076" hidden="1" spans="1:7">
      <c r="A9076" t="s">
        <v>601</v>
      </c>
      <c r="B9076"/>
      <c r="C9076" t="str">
        <f>VLOOKUP(A9076,匹配表!$1:$1048576,22,0)</f>
        <v>浙江公司电能服务管理平台数据库1号服务器</v>
      </c>
      <c r="D9076" t="s">
        <v>135</v>
      </c>
      <c r="E9076">
        <v>6.9</v>
      </c>
      <c r="F9076" t="s">
        <v>50</v>
      </c>
      <c r="G9076" t="s">
        <v>25</v>
      </c>
    </row>
    <row r="9077" hidden="1" spans="1:7">
      <c r="A9077" t="s">
        <v>601</v>
      </c>
      <c r="B9077"/>
      <c r="C9077" t="str">
        <f>VLOOKUP(A9077,匹配表!$1:$1048576,22,0)</f>
        <v>浙江公司电能服务管理平台数据库1号服务器</v>
      </c>
      <c r="D9077" t="s">
        <v>135</v>
      </c>
      <c r="E9077">
        <v>6.9</v>
      </c>
      <c r="F9077" t="s">
        <v>51</v>
      </c>
      <c r="G9077" t="s">
        <v>25</v>
      </c>
    </row>
    <row r="9078" hidden="1" spans="1:7">
      <c r="A9078" t="s">
        <v>601</v>
      </c>
      <c r="B9078"/>
      <c r="C9078" t="str">
        <f>VLOOKUP(A9078,匹配表!$1:$1048576,22,0)</f>
        <v>浙江公司电能服务管理平台数据库1号服务器</v>
      </c>
      <c r="D9078" t="s">
        <v>135</v>
      </c>
      <c r="E9078">
        <v>6.9</v>
      </c>
      <c r="F9078" t="s">
        <v>54</v>
      </c>
      <c r="G9078" t="s">
        <v>25</v>
      </c>
    </row>
    <row r="9079" hidden="1" spans="1:7">
      <c r="A9079" t="s">
        <v>601</v>
      </c>
      <c r="B9079"/>
      <c r="C9079" t="str">
        <f>VLOOKUP(A9079,匹配表!$1:$1048576,22,0)</f>
        <v>浙江公司电能服务管理平台数据库1号服务器</v>
      </c>
      <c r="D9079" t="s">
        <v>135</v>
      </c>
      <c r="E9079">
        <v>6.9</v>
      </c>
      <c r="F9079" t="s">
        <v>55</v>
      </c>
      <c r="G9079" t="s">
        <v>25</v>
      </c>
    </row>
    <row r="9080" hidden="1" spans="1:7">
      <c r="A9080" t="s">
        <v>601</v>
      </c>
      <c r="B9080"/>
      <c r="C9080" t="str">
        <f>VLOOKUP(A9080,匹配表!$1:$1048576,22,0)</f>
        <v>浙江公司电能服务管理平台数据库1号服务器</v>
      </c>
      <c r="D9080" t="s">
        <v>135</v>
      </c>
      <c r="E9080">
        <v>6.9</v>
      </c>
      <c r="F9080" t="s">
        <v>56</v>
      </c>
      <c r="G9080" t="s">
        <v>25</v>
      </c>
    </row>
    <row r="9081" hidden="1" spans="1:7">
      <c r="A9081" t="s">
        <v>601</v>
      </c>
      <c r="B9081"/>
      <c r="C9081" t="str">
        <f>VLOOKUP(A9081,匹配表!$1:$1048576,22,0)</f>
        <v>浙江公司电能服务管理平台数据库1号服务器</v>
      </c>
      <c r="D9081" t="s">
        <v>135</v>
      </c>
      <c r="E9081">
        <v>6.9</v>
      </c>
      <c r="F9081" t="s">
        <v>57</v>
      </c>
      <c r="G9081" t="s">
        <v>25</v>
      </c>
    </row>
    <row r="9082" hidden="1" spans="1:7">
      <c r="A9082" t="s">
        <v>601</v>
      </c>
      <c r="B9082"/>
      <c r="C9082" t="str">
        <f>VLOOKUP(A9082,匹配表!$1:$1048576,22,0)</f>
        <v>浙江公司电能服务管理平台数据库1号服务器</v>
      </c>
      <c r="D9082" t="s">
        <v>135</v>
      </c>
      <c r="E9082">
        <v>6.9</v>
      </c>
      <c r="F9082" t="s">
        <v>59</v>
      </c>
      <c r="G9082" t="s">
        <v>25</v>
      </c>
    </row>
    <row r="9083" hidden="1" spans="1:7">
      <c r="A9083" t="s">
        <v>601</v>
      </c>
      <c r="B9083"/>
      <c r="C9083" t="str">
        <f>VLOOKUP(A9083,匹配表!$1:$1048576,22,0)</f>
        <v>浙江公司电能服务管理平台数据库1号服务器</v>
      </c>
      <c r="D9083" t="s">
        <v>135</v>
      </c>
      <c r="E9083">
        <v>6.9</v>
      </c>
      <c r="F9083" t="s">
        <v>60</v>
      </c>
      <c r="G9083" t="s">
        <v>25</v>
      </c>
    </row>
    <row r="9084" hidden="1" spans="1:7">
      <c r="A9084" t="s">
        <v>601</v>
      </c>
      <c r="B9084"/>
      <c r="C9084" t="str">
        <f>VLOOKUP(A9084,匹配表!$1:$1048576,22,0)</f>
        <v>浙江公司电能服务管理平台数据库1号服务器</v>
      </c>
      <c r="D9084" t="s">
        <v>135</v>
      </c>
      <c r="E9084">
        <v>6.9</v>
      </c>
      <c r="F9084" t="s">
        <v>61</v>
      </c>
      <c r="G9084" t="s">
        <v>25</v>
      </c>
    </row>
    <row r="9085" hidden="1" spans="1:7">
      <c r="A9085" t="s">
        <v>601</v>
      </c>
      <c r="B9085"/>
      <c r="C9085" t="str">
        <f>VLOOKUP(A9085,匹配表!$1:$1048576,22,0)</f>
        <v>浙江公司电能服务管理平台数据库1号服务器</v>
      </c>
      <c r="D9085" t="s">
        <v>135</v>
      </c>
      <c r="E9085">
        <v>6.9</v>
      </c>
      <c r="F9085" t="s">
        <v>63</v>
      </c>
      <c r="G9085" t="s">
        <v>25</v>
      </c>
    </row>
    <row r="9086" hidden="1" spans="1:7">
      <c r="A9086" t="s">
        <v>601</v>
      </c>
      <c r="B9086"/>
      <c r="C9086" t="str">
        <f>VLOOKUP(A9086,匹配表!$1:$1048576,22,0)</f>
        <v>浙江公司电能服务管理平台数据库1号服务器</v>
      </c>
      <c r="D9086" t="s">
        <v>135</v>
      </c>
      <c r="E9086">
        <v>6.9</v>
      </c>
      <c r="F9086" t="s">
        <v>66</v>
      </c>
      <c r="G9086" t="s">
        <v>25</v>
      </c>
    </row>
    <row r="9087" hidden="1" spans="1:7">
      <c r="A9087" t="s">
        <v>601</v>
      </c>
      <c r="B9087"/>
      <c r="C9087" t="str">
        <f>VLOOKUP(A9087,匹配表!$1:$1048576,22,0)</f>
        <v>浙江公司电能服务管理平台数据库1号服务器</v>
      </c>
      <c r="D9087" t="s">
        <v>135</v>
      </c>
      <c r="E9087">
        <v>6.9</v>
      </c>
      <c r="F9087" t="s">
        <v>69</v>
      </c>
      <c r="G9087" t="s">
        <v>25</v>
      </c>
    </row>
    <row r="9088" hidden="1" spans="1:7">
      <c r="A9088" t="s">
        <v>601</v>
      </c>
      <c r="B9088"/>
      <c r="C9088" t="str">
        <f>VLOOKUP(A9088,匹配表!$1:$1048576,22,0)</f>
        <v>浙江公司电能服务管理平台数据库1号服务器</v>
      </c>
      <c r="D9088" t="s">
        <v>135</v>
      </c>
      <c r="E9088">
        <v>6.9</v>
      </c>
      <c r="F9088" t="s">
        <v>121</v>
      </c>
      <c r="G9088" t="s">
        <v>25</v>
      </c>
    </row>
    <row r="9089" hidden="1" spans="1:7">
      <c r="A9089" t="s">
        <v>601</v>
      </c>
      <c r="B9089"/>
      <c r="C9089" t="str">
        <f>VLOOKUP(A9089,匹配表!$1:$1048576,22,0)</f>
        <v>浙江公司电能服务管理平台数据库1号服务器</v>
      </c>
      <c r="D9089" t="s">
        <v>135</v>
      </c>
      <c r="E9089">
        <v>6.9</v>
      </c>
      <c r="F9089" t="s">
        <v>122</v>
      </c>
      <c r="G9089" t="s">
        <v>25</v>
      </c>
    </row>
    <row r="9090" hidden="1" spans="1:7">
      <c r="A9090" t="s">
        <v>601</v>
      </c>
      <c r="B9090"/>
      <c r="C9090" t="str">
        <f>VLOOKUP(A9090,匹配表!$1:$1048576,22,0)</f>
        <v>浙江公司电能服务管理平台数据库1号服务器</v>
      </c>
      <c r="D9090" t="s">
        <v>135</v>
      </c>
      <c r="E9090">
        <v>6.9</v>
      </c>
      <c r="F9090" t="s">
        <v>71</v>
      </c>
      <c r="G9090" t="s">
        <v>25</v>
      </c>
    </row>
    <row r="9091" hidden="1" spans="1:12">
      <c r="A9091" s="16" t="s">
        <v>602</v>
      </c>
      <c r="B9091" s="17" t="str">
        <f>VLOOKUP(A9091,匹配表!$1:$1048576,24,0)</f>
        <v>牟黎</v>
      </c>
      <c r="C9091" s="16" t="str">
        <f>VLOOKUP(A9091,匹配表!$1:$1048576,22,0)</f>
        <v>浙江公司国家电力需求侧平台1号服务器</v>
      </c>
      <c r="D9091" s="16" t="s">
        <v>135</v>
      </c>
      <c r="E9091" s="16">
        <v>6.9</v>
      </c>
      <c r="F9091" s="16" t="s">
        <v>350</v>
      </c>
      <c r="G9091" s="16" t="s">
        <v>16</v>
      </c>
      <c r="H9091" s="16" t="s">
        <v>186</v>
      </c>
      <c r="I9091" s="16"/>
      <c r="J9091" s="16"/>
      <c r="K9091" s="16"/>
      <c r="L9091" s="16"/>
    </row>
    <row r="9092" hidden="1" spans="1:12">
      <c r="A9092" s="16" t="s">
        <v>602</v>
      </c>
      <c r="B9092" s="17" t="str">
        <f>VLOOKUP(A9092,匹配表!$1:$1048576,24,0)</f>
        <v>牟黎</v>
      </c>
      <c r="C9092" s="16" t="str">
        <f>VLOOKUP(A9092,匹配表!$1:$1048576,22,0)</f>
        <v>浙江公司国家电力需求侧平台1号服务器</v>
      </c>
      <c r="D9092" s="16" t="s">
        <v>135</v>
      </c>
      <c r="E9092" s="16">
        <v>6.9</v>
      </c>
      <c r="F9092" s="16" t="s">
        <v>351</v>
      </c>
      <c r="G9092" s="16" t="s">
        <v>16</v>
      </c>
      <c r="H9092" s="16" t="s">
        <v>186</v>
      </c>
      <c r="I9092" s="16"/>
      <c r="J9092" s="16"/>
      <c r="K9092" s="16"/>
      <c r="L9092" s="16"/>
    </row>
    <row r="9093" spans="1:12">
      <c r="A9093" s="16" t="s">
        <v>602</v>
      </c>
      <c r="B9093" s="17" t="str">
        <f>VLOOKUP(A9093,匹配表!$1:$1048576,24,0)</f>
        <v>牟黎</v>
      </c>
      <c r="C9093" s="16" t="str">
        <f>VLOOKUP(A9093,匹配表!$1:$1048576,22,0)</f>
        <v>浙江公司国家电力需求侧平台1号服务器</v>
      </c>
      <c r="D9093" s="16" t="s">
        <v>135</v>
      </c>
      <c r="E9093" s="16">
        <v>6.9</v>
      </c>
      <c r="F9093" s="16" t="s">
        <v>18</v>
      </c>
      <c r="G9093" s="16" t="s">
        <v>16</v>
      </c>
      <c r="H9093" s="16" t="s">
        <v>19</v>
      </c>
      <c r="I9093" s="16" t="s">
        <v>76</v>
      </c>
      <c r="J9093" s="46" t="s">
        <v>21</v>
      </c>
      <c r="K9093" s="16"/>
      <c r="L9093" s="16"/>
    </row>
    <row r="9094" hidden="1" spans="1:7">
      <c r="A9094" t="s">
        <v>602</v>
      </c>
      <c r="B9094"/>
      <c r="C9094" t="str">
        <f>VLOOKUP(A9094,匹配表!$1:$1048576,22,0)</f>
        <v>浙江公司国家电力需求侧平台1号服务器</v>
      </c>
      <c r="D9094" t="s">
        <v>135</v>
      </c>
      <c r="E9094">
        <v>6.9</v>
      </c>
      <c r="F9094" t="s">
        <v>24</v>
      </c>
      <c r="G9094" t="s">
        <v>25</v>
      </c>
    </row>
    <row r="9095" hidden="1" spans="1:7">
      <c r="A9095" t="s">
        <v>602</v>
      </c>
      <c r="B9095"/>
      <c r="C9095" t="str">
        <f>VLOOKUP(A9095,匹配表!$1:$1048576,22,0)</f>
        <v>浙江公司国家电力需求侧平台1号服务器</v>
      </c>
      <c r="D9095" t="s">
        <v>135</v>
      </c>
      <c r="E9095">
        <v>6.9</v>
      </c>
      <c r="F9095" t="s">
        <v>26</v>
      </c>
      <c r="G9095" t="s">
        <v>25</v>
      </c>
    </row>
    <row r="9096" hidden="1" spans="1:7">
      <c r="A9096" t="s">
        <v>602</v>
      </c>
      <c r="B9096"/>
      <c r="C9096" t="str">
        <f>VLOOKUP(A9096,匹配表!$1:$1048576,22,0)</f>
        <v>浙江公司国家电力需求侧平台1号服务器</v>
      </c>
      <c r="D9096" t="s">
        <v>135</v>
      </c>
      <c r="E9096">
        <v>6.9</v>
      </c>
      <c r="F9096" t="s">
        <v>98</v>
      </c>
      <c r="G9096" t="s">
        <v>25</v>
      </c>
    </row>
    <row r="9097" hidden="1" spans="1:7">
      <c r="A9097" t="s">
        <v>602</v>
      </c>
      <c r="B9097"/>
      <c r="C9097" t="str">
        <f>VLOOKUP(A9097,匹配表!$1:$1048576,22,0)</f>
        <v>浙江公司国家电力需求侧平台1号服务器</v>
      </c>
      <c r="D9097" t="s">
        <v>135</v>
      </c>
      <c r="E9097">
        <v>6.9</v>
      </c>
      <c r="F9097" t="s">
        <v>28</v>
      </c>
      <c r="G9097" t="s">
        <v>25</v>
      </c>
    </row>
    <row r="9098" hidden="1" spans="1:7">
      <c r="A9098" t="s">
        <v>602</v>
      </c>
      <c r="B9098"/>
      <c r="C9098" t="str">
        <f>VLOOKUP(A9098,匹配表!$1:$1048576,22,0)</f>
        <v>浙江公司国家电力需求侧平台1号服务器</v>
      </c>
      <c r="D9098" t="s">
        <v>135</v>
      </c>
      <c r="E9098">
        <v>6.9</v>
      </c>
      <c r="F9098" t="s">
        <v>29</v>
      </c>
      <c r="G9098" t="s">
        <v>25</v>
      </c>
    </row>
    <row r="9099" hidden="1" spans="1:7">
      <c r="A9099" t="s">
        <v>602</v>
      </c>
      <c r="B9099"/>
      <c r="C9099" t="str">
        <f>VLOOKUP(A9099,匹配表!$1:$1048576,22,0)</f>
        <v>浙江公司国家电力需求侧平台1号服务器</v>
      </c>
      <c r="D9099" t="s">
        <v>135</v>
      </c>
      <c r="E9099">
        <v>6.9</v>
      </c>
      <c r="F9099" t="s">
        <v>30</v>
      </c>
      <c r="G9099" t="s">
        <v>25</v>
      </c>
    </row>
    <row r="9100" hidden="1" spans="1:7">
      <c r="A9100" t="s">
        <v>602</v>
      </c>
      <c r="B9100"/>
      <c r="C9100" t="str">
        <f>VLOOKUP(A9100,匹配表!$1:$1048576,22,0)</f>
        <v>浙江公司国家电力需求侧平台1号服务器</v>
      </c>
      <c r="D9100" t="s">
        <v>135</v>
      </c>
      <c r="E9100">
        <v>6.9</v>
      </c>
      <c r="F9100" t="s">
        <v>33</v>
      </c>
      <c r="G9100" t="s">
        <v>25</v>
      </c>
    </row>
    <row r="9101" hidden="1" spans="1:7">
      <c r="A9101" t="s">
        <v>602</v>
      </c>
      <c r="B9101"/>
      <c r="C9101" t="str">
        <f>VLOOKUP(A9101,匹配表!$1:$1048576,22,0)</f>
        <v>浙江公司国家电力需求侧平台1号服务器</v>
      </c>
      <c r="D9101" t="s">
        <v>135</v>
      </c>
      <c r="E9101">
        <v>6.9</v>
      </c>
      <c r="F9101" t="s">
        <v>34</v>
      </c>
      <c r="G9101" t="s">
        <v>25</v>
      </c>
    </row>
    <row r="9102" hidden="1" spans="1:7">
      <c r="A9102" t="s">
        <v>602</v>
      </c>
      <c r="B9102"/>
      <c r="C9102" t="str">
        <f>VLOOKUP(A9102,匹配表!$1:$1048576,22,0)</f>
        <v>浙江公司国家电力需求侧平台1号服务器</v>
      </c>
      <c r="D9102" t="s">
        <v>135</v>
      </c>
      <c r="E9102">
        <v>6.9</v>
      </c>
      <c r="F9102" t="s">
        <v>35</v>
      </c>
      <c r="G9102" t="s">
        <v>25</v>
      </c>
    </row>
    <row r="9103" hidden="1" spans="1:7">
      <c r="A9103" t="s">
        <v>602</v>
      </c>
      <c r="B9103"/>
      <c r="C9103" t="str">
        <f>VLOOKUP(A9103,匹配表!$1:$1048576,22,0)</f>
        <v>浙江公司国家电力需求侧平台1号服务器</v>
      </c>
      <c r="D9103" t="s">
        <v>135</v>
      </c>
      <c r="E9103">
        <v>6.9</v>
      </c>
      <c r="F9103" t="s">
        <v>36</v>
      </c>
      <c r="G9103" t="s">
        <v>25</v>
      </c>
    </row>
    <row r="9104" hidden="1" spans="1:7">
      <c r="A9104" t="s">
        <v>602</v>
      </c>
      <c r="B9104"/>
      <c r="C9104" t="str">
        <f>VLOOKUP(A9104,匹配表!$1:$1048576,22,0)</f>
        <v>浙江公司国家电力需求侧平台1号服务器</v>
      </c>
      <c r="D9104" t="s">
        <v>135</v>
      </c>
      <c r="E9104">
        <v>6.9</v>
      </c>
      <c r="F9104" t="s">
        <v>37</v>
      </c>
      <c r="G9104" t="s">
        <v>25</v>
      </c>
    </row>
    <row r="9105" hidden="1" spans="1:7">
      <c r="A9105" t="s">
        <v>602</v>
      </c>
      <c r="B9105"/>
      <c r="C9105" t="str">
        <f>VLOOKUP(A9105,匹配表!$1:$1048576,22,0)</f>
        <v>浙江公司国家电力需求侧平台1号服务器</v>
      </c>
      <c r="D9105" t="s">
        <v>135</v>
      </c>
      <c r="E9105">
        <v>6.9</v>
      </c>
      <c r="F9105" t="s">
        <v>101</v>
      </c>
      <c r="G9105" t="s">
        <v>25</v>
      </c>
    </row>
    <row r="9106" hidden="1" spans="1:7">
      <c r="A9106" t="s">
        <v>602</v>
      </c>
      <c r="B9106"/>
      <c r="C9106" t="str">
        <f>VLOOKUP(A9106,匹配表!$1:$1048576,22,0)</f>
        <v>浙江公司国家电力需求侧平台1号服务器</v>
      </c>
      <c r="D9106" t="s">
        <v>135</v>
      </c>
      <c r="E9106">
        <v>6.9</v>
      </c>
      <c r="F9106" t="s">
        <v>102</v>
      </c>
      <c r="G9106" t="s">
        <v>25</v>
      </c>
    </row>
    <row r="9107" hidden="1" spans="1:7">
      <c r="A9107" t="s">
        <v>602</v>
      </c>
      <c r="B9107"/>
      <c r="C9107" t="str">
        <f>VLOOKUP(A9107,匹配表!$1:$1048576,22,0)</f>
        <v>浙江公司国家电力需求侧平台1号服务器</v>
      </c>
      <c r="D9107" t="s">
        <v>135</v>
      </c>
      <c r="E9107">
        <v>6.9</v>
      </c>
      <c r="F9107" t="s">
        <v>40</v>
      </c>
      <c r="G9107" t="s">
        <v>25</v>
      </c>
    </row>
    <row r="9108" hidden="1" spans="1:7">
      <c r="A9108" t="s">
        <v>602</v>
      </c>
      <c r="B9108"/>
      <c r="C9108" t="str">
        <f>VLOOKUP(A9108,匹配表!$1:$1048576,22,0)</f>
        <v>浙江公司国家电力需求侧平台1号服务器</v>
      </c>
      <c r="D9108" t="s">
        <v>135</v>
      </c>
      <c r="E9108">
        <v>6.9</v>
      </c>
      <c r="F9108" t="s">
        <v>42</v>
      </c>
      <c r="G9108" t="s">
        <v>25</v>
      </c>
    </row>
    <row r="9109" hidden="1" spans="1:7">
      <c r="A9109" t="s">
        <v>602</v>
      </c>
      <c r="B9109"/>
      <c r="C9109" t="str">
        <f>VLOOKUP(A9109,匹配表!$1:$1048576,22,0)</f>
        <v>浙江公司国家电力需求侧平台1号服务器</v>
      </c>
      <c r="D9109" t="s">
        <v>135</v>
      </c>
      <c r="E9109">
        <v>6.9</v>
      </c>
      <c r="F9109" t="s">
        <v>43</v>
      </c>
      <c r="G9109" t="s">
        <v>25</v>
      </c>
    </row>
    <row r="9110" hidden="1" spans="1:7">
      <c r="A9110" t="s">
        <v>602</v>
      </c>
      <c r="B9110"/>
      <c r="C9110" t="str">
        <f>VLOOKUP(A9110,匹配表!$1:$1048576,22,0)</f>
        <v>浙江公司国家电力需求侧平台1号服务器</v>
      </c>
      <c r="D9110" t="s">
        <v>135</v>
      </c>
      <c r="E9110">
        <v>6.9</v>
      </c>
      <c r="F9110" t="s">
        <v>45</v>
      </c>
      <c r="G9110" t="s">
        <v>25</v>
      </c>
    </row>
    <row r="9111" hidden="1" spans="1:7">
      <c r="A9111" t="s">
        <v>602</v>
      </c>
      <c r="B9111"/>
      <c r="C9111" t="str">
        <f>VLOOKUP(A9111,匹配表!$1:$1048576,22,0)</f>
        <v>浙江公司国家电力需求侧平台1号服务器</v>
      </c>
      <c r="D9111" t="s">
        <v>135</v>
      </c>
      <c r="E9111">
        <v>6.9</v>
      </c>
      <c r="F9111" t="s">
        <v>46</v>
      </c>
      <c r="G9111" t="s">
        <v>25</v>
      </c>
    </row>
    <row r="9112" hidden="1" spans="1:7">
      <c r="A9112" t="s">
        <v>602</v>
      </c>
      <c r="B9112"/>
      <c r="C9112" t="str">
        <f>VLOOKUP(A9112,匹配表!$1:$1048576,22,0)</f>
        <v>浙江公司国家电力需求侧平台1号服务器</v>
      </c>
      <c r="D9112" t="s">
        <v>135</v>
      </c>
      <c r="E9112">
        <v>6.9</v>
      </c>
      <c r="F9112" t="s">
        <v>231</v>
      </c>
      <c r="G9112" t="s">
        <v>25</v>
      </c>
    </row>
    <row r="9113" hidden="1" spans="1:7">
      <c r="A9113" t="s">
        <v>602</v>
      </c>
      <c r="B9113"/>
      <c r="C9113" t="str">
        <f>VLOOKUP(A9113,匹配表!$1:$1048576,22,0)</f>
        <v>浙江公司国家电力需求侧平台1号服务器</v>
      </c>
      <c r="D9113" t="s">
        <v>135</v>
      </c>
      <c r="E9113">
        <v>6.9</v>
      </c>
      <c r="F9113" t="s">
        <v>47</v>
      </c>
      <c r="G9113" t="s">
        <v>25</v>
      </c>
    </row>
    <row r="9114" hidden="1" spans="1:7">
      <c r="A9114" t="s">
        <v>602</v>
      </c>
      <c r="B9114"/>
      <c r="C9114" t="str">
        <f>VLOOKUP(A9114,匹配表!$1:$1048576,22,0)</f>
        <v>浙江公司国家电力需求侧平台1号服务器</v>
      </c>
      <c r="D9114" t="s">
        <v>135</v>
      </c>
      <c r="E9114">
        <v>6.9</v>
      </c>
      <c r="F9114" t="s">
        <v>48</v>
      </c>
      <c r="G9114" t="s">
        <v>25</v>
      </c>
    </row>
    <row r="9115" hidden="1" spans="1:8">
      <c r="A9115" t="s">
        <v>602</v>
      </c>
      <c r="B9115"/>
      <c r="C9115" t="str">
        <f>VLOOKUP(A9115,匹配表!$1:$1048576,22,0)</f>
        <v>浙江公司国家电力需求侧平台1号服务器</v>
      </c>
      <c r="D9115" t="s">
        <v>135</v>
      </c>
      <c r="E9115">
        <v>6.9</v>
      </c>
      <c r="F9115" t="s">
        <v>185</v>
      </c>
      <c r="G9115" t="s">
        <v>25</v>
      </c>
      <c r="H9115" t="s">
        <v>186</v>
      </c>
    </row>
    <row r="9116" hidden="1" spans="1:7">
      <c r="A9116" t="s">
        <v>602</v>
      </c>
      <c r="B9116"/>
      <c r="C9116" t="str">
        <f>VLOOKUP(A9116,匹配表!$1:$1048576,22,0)</f>
        <v>浙江公司国家电力需求侧平台1号服务器</v>
      </c>
      <c r="D9116" t="s">
        <v>135</v>
      </c>
      <c r="E9116">
        <v>6.9</v>
      </c>
      <c r="F9116" t="s">
        <v>50</v>
      </c>
      <c r="G9116" t="s">
        <v>25</v>
      </c>
    </row>
    <row r="9117" hidden="1" spans="1:7">
      <c r="A9117" t="s">
        <v>602</v>
      </c>
      <c r="B9117"/>
      <c r="C9117" t="str">
        <f>VLOOKUP(A9117,匹配表!$1:$1048576,22,0)</f>
        <v>浙江公司国家电力需求侧平台1号服务器</v>
      </c>
      <c r="D9117" t="s">
        <v>135</v>
      </c>
      <c r="E9117">
        <v>6.9</v>
      </c>
      <c r="F9117" t="s">
        <v>51</v>
      </c>
      <c r="G9117" t="s">
        <v>25</v>
      </c>
    </row>
    <row r="9118" hidden="1" spans="1:7">
      <c r="A9118" t="s">
        <v>602</v>
      </c>
      <c r="B9118"/>
      <c r="C9118" t="str">
        <f>VLOOKUP(A9118,匹配表!$1:$1048576,22,0)</f>
        <v>浙江公司国家电力需求侧平台1号服务器</v>
      </c>
      <c r="D9118" t="s">
        <v>135</v>
      </c>
      <c r="E9118">
        <v>6.9</v>
      </c>
      <c r="F9118" t="s">
        <v>54</v>
      </c>
      <c r="G9118" t="s">
        <v>25</v>
      </c>
    </row>
    <row r="9119" hidden="1" spans="1:7">
      <c r="A9119" t="s">
        <v>602</v>
      </c>
      <c r="B9119"/>
      <c r="C9119" t="str">
        <f>VLOOKUP(A9119,匹配表!$1:$1048576,22,0)</f>
        <v>浙江公司国家电力需求侧平台1号服务器</v>
      </c>
      <c r="D9119" t="s">
        <v>135</v>
      </c>
      <c r="E9119">
        <v>6.9</v>
      </c>
      <c r="F9119" t="s">
        <v>55</v>
      </c>
      <c r="G9119" t="s">
        <v>25</v>
      </c>
    </row>
    <row r="9120" hidden="1" spans="1:7">
      <c r="A9120" t="s">
        <v>602</v>
      </c>
      <c r="B9120"/>
      <c r="C9120" t="str">
        <f>VLOOKUP(A9120,匹配表!$1:$1048576,22,0)</f>
        <v>浙江公司国家电力需求侧平台1号服务器</v>
      </c>
      <c r="D9120" t="s">
        <v>135</v>
      </c>
      <c r="E9120">
        <v>6.9</v>
      </c>
      <c r="F9120" t="s">
        <v>56</v>
      </c>
      <c r="G9120" t="s">
        <v>25</v>
      </c>
    </row>
    <row r="9121" hidden="1" spans="1:7">
      <c r="A9121" t="s">
        <v>602</v>
      </c>
      <c r="B9121"/>
      <c r="C9121" t="str">
        <f>VLOOKUP(A9121,匹配表!$1:$1048576,22,0)</f>
        <v>浙江公司国家电力需求侧平台1号服务器</v>
      </c>
      <c r="D9121" t="s">
        <v>135</v>
      </c>
      <c r="E9121">
        <v>6.9</v>
      </c>
      <c r="F9121" t="s">
        <v>57</v>
      </c>
      <c r="G9121" t="s">
        <v>25</v>
      </c>
    </row>
    <row r="9122" hidden="1" spans="1:7">
      <c r="A9122" t="s">
        <v>602</v>
      </c>
      <c r="B9122"/>
      <c r="C9122" t="str">
        <f>VLOOKUP(A9122,匹配表!$1:$1048576,22,0)</f>
        <v>浙江公司国家电力需求侧平台1号服务器</v>
      </c>
      <c r="D9122" t="s">
        <v>135</v>
      </c>
      <c r="E9122">
        <v>6.9</v>
      </c>
      <c r="F9122" t="s">
        <v>59</v>
      </c>
      <c r="G9122" t="s">
        <v>25</v>
      </c>
    </row>
    <row r="9123" hidden="1" spans="1:7">
      <c r="A9123" t="s">
        <v>602</v>
      </c>
      <c r="B9123"/>
      <c r="C9123" t="str">
        <f>VLOOKUP(A9123,匹配表!$1:$1048576,22,0)</f>
        <v>浙江公司国家电力需求侧平台1号服务器</v>
      </c>
      <c r="D9123" t="s">
        <v>135</v>
      </c>
      <c r="E9123">
        <v>6.9</v>
      </c>
      <c r="F9123" t="s">
        <v>60</v>
      </c>
      <c r="G9123" t="s">
        <v>25</v>
      </c>
    </row>
    <row r="9124" hidden="1" spans="1:7">
      <c r="A9124" t="s">
        <v>602</v>
      </c>
      <c r="B9124"/>
      <c r="C9124" t="str">
        <f>VLOOKUP(A9124,匹配表!$1:$1048576,22,0)</f>
        <v>浙江公司国家电力需求侧平台1号服务器</v>
      </c>
      <c r="D9124" t="s">
        <v>135</v>
      </c>
      <c r="E9124">
        <v>6.9</v>
      </c>
      <c r="F9124" t="s">
        <v>61</v>
      </c>
      <c r="G9124" t="s">
        <v>25</v>
      </c>
    </row>
    <row r="9125" hidden="1" spans="1:7">
      <c r="A9125" t="s">
        <v>602</v>
      </c>
      <c r="B9125"/>
      <c r="C9125" t="str">
        <f>VLOOKUP(A9125,匹配表!$1:$1048576,22,0)</f>
        <v>浙江公司国家电力需求侧平台1号服务器</v>
      </c>
      <c r="D9125" t="s">
        <v>135</v>
      </c>
      <c r="E9125">
        <v>6.9</v>
      </c>
      <c r="F9125" t="s">
        <v>63</v>
      </c>
      <c r="G9125" t="s">
        <v>25</v>
      </c>
    </row>
    <row r="9126" hidden="1" spans="1:7">
      <c r="A9126" t="s">
        <v>602</v>
      </c>
      <c r="B9126"/>
      <c r="C9126" t="str">
        <f>VLOOKUP(A9126,匹配表!$1:$1048576,22,0)</f>
        <v>浙江公司国家电力需求侧平台1号服务器</v>
      </c>
      <c r="D9126" t="s">
        <v>135</v>
      </c>
      <c r="E9126">
        <v>6.9</v>
      </c>
      <c r="F9126" t="s">
        <v>66</v>
      </c>
      <c r="G9126" t="s">
        <v>25</v>
      </c>
    </row>
    <row r="9127" hidden="1" spans="1:7">
      <c r="A9127" t="s">
        <v>602</v>
      </c>
      <c r="B9127"/>
      <c r="C9127" t="str">
        <f>VLOOKUP(A9127,匹配表!$1:$1048576,22,0)</f>
        <v>浙江公司国家电力需求侧平台1号服务器</v>
      </c>
      <c r="D9127" t="s">
        <v>135</v>
      </c>
      <c r="E9127">
        <v>6.9</v>
      </c>
      <c r="F9127" t="s">
        <v>69</v>
      </c>
      <c r="G9127" t="s">
        <v>25</v>
      </c>
    </row>
    <row r="9128" hidden="1" spans="1:7">
      <c r="A9128" t="s">
        <v>602</v>
      </c>
      <c r="B9128"/>
      <c r="C9128" t="str">
        <f>VLOOKUP(A9128,匹配表!$1:$1048576,22,0)</f>
        <v>浙江公司国家电力需求侧平台1号服务器</v>
      </c>
      <c r="D9128" t="s">
        <v>135</v>
      </c>
      <c r="E9128">
        <v>6.9</v>
      </c>
      <c r="F9128" t="s">
        <v>121</v>
      </c>
      <c r="G9128" t="s">
        <v>25</v>
      </c>
    </row>
    <row r="9129" hidden="1" spans="1:7">
      <c r="A9129" t="s">
        <v>602</v>
      </c>
      <c r="B9129"/>
      <c r="C9129" t="str">
        <f>VLOOKUP(A9129,匹配表!$1:$1048576,22,0)</f>
        <v>浙江公司国家电力需求侧平台1号服务器</v>
      </c>
      <c r="D9129" t="s">
        <v>135</v>
      </c>
      <c r="E9129">
        <v>6.9</v>
      </c>
      <c r="F9129" t="s">
        <v>122</v>
      </c>
      <c r="G9129" t="s">
        <v>25</v>
      </c>
    </row>
    <row r="9130" hidden="1" spans="1:7">
      <c r="A9130" t="s">
        <v>602</v>
      </c>
      <c r="B9130"/>
      <c r="C9130" t="str">
        <f>VLOOKUP(A9130,匹配表!$1:$1048576,22,0)</f>
        <v>浙江公司国家电力需求侧平台1号服务器</v>
      </c>
      <c r="D9130" t="s">
        <v>135</v>
      </c>
      <c r="E9130">
        <v>6.9</v>
      </c>
      <c r="F9130" t="s">
        <v>70</v>
      </c>
      <c r="G9130" t="s">
        <v>25</v>
      </c>
    </row>
    <row r="9131" hidden="1" spans="1:7">
      <c r="A9131" t="s">
        <v>602</v>
      </c>
      <c r="B9131"/>
      <c r="C9131" t="str">
        <f>VLOOKUP(A9131,匹配表!$1:$1048576,22,0)</f>
        <v>浙江公司国家电力需求侧平台1号服务器</v>
      </c>
      <c r="D9131" t="s">
        <v>135</v>
      </c>
      <c r="E9131">
        <v>6.9</v>
      </c>
      <c r="F9131" t="s">
        <v>71</v>
      </c>
      <c r="G9131" t="s">
        <v>25</v>
      </c>
    </row>
    <row r="9132" spans="1:12">
      <c r="A9132" s="16" t="s">
        <v>603</v>
      </c>
      <c r="B9132" s="17" t="str">
        <f>VLOOKUP(A9132,匹配表!$1:$1048576,24,0)</f>
        <v>牟黎</v>
      </c>
      <c r="C9132" s="16" t="str">
        <f>VLOOKUP(A9132,匹配表!$1:$1048576,22,0)</f>
        <v>浙江公司电能服务管理平台5号虚拟机</v>
      </c>
      <c r="D9132" s="16" t="s">
        <v>13</v>
      </c>
      <c r="E9132" s="16">
        <v>6.9</v>
      </c>
      <c r="F9132" s="16" t="s">
        <v>15</v>
      </c>
      <c r="G9132" s="16" t="s">
        <v>16</v>
      </c>
      <c r="H9132" s="19" t="s">
        <v>362</v>
      </c>
      <c r="I9132" s="23" t="s">
        <v>363</v>
      </c>
      <c r="J9132" s="49" t="s">
        <v>21</v>
      </c>
      <c r="K9132" s="23"/>
      <c r="L9132" s="16"/>
    </row>
    <row r="9133" spans="1:12">
      <c r="A9133" s="16" t="s">
        <v>603</v>
      </c>
      <c r="B9133" s="17" t="str">
        <f>VLOOKUP(A9133,匹配表!$1:$1048576,24,0)</f>
        <v>牟黎</v>
      </c>
      <c r="C9133" s="16" t="str">
        <f>VLOOKUP(A9133,匹配表!$1:$1048576,22,0)</f>
        <v>浙江公司电能服务管理平台5号虚拟机</v>
      </c>
      <c r="D9133" s="16" t="s">
        <v>13</v>
      </c>
      <c r="E9133" s="16">
        <v>6.9</v>
      </c>
      <c r="F9133" s="16" t="s">
        <v>18</v>
      </c>
      <c r="G9133" s="16" t="s">
        <v>16</v>
      </c>
      <c r="H9133" s="16" t="s">
        <v>19</v>
      </c>
      <c r="I9133" s="16" t="s">
        <v>309</v>
      </c>
      <c r="J9133" s="50" t="s">
        <v>155</v>
      </c>
      <c r="K9133" s="16"/>
      <c r="L9133" s="16"/>
    </row>
    <row r="9134" spans="1:12">
      <c r="A9134" s="16" t="s">
        <v>603</v>
      </c>
      <c r="B9134" s="17" t="str">
        <f>VLOOKUP(A9134,匹配表!$1:$1048576,24,0)</f>
        <v>牟黎</v>
      </c>
      <c r="C9134" s="16" t="str">
        <f>VLOOKUP(A9134,匹配表!$1:$1048576,22,0)</f>
        <v>浙江公司电能服务管理平台5号虚拟机</v>
      </c>
      <c r="D9134" s="16" t="s">
        <v>13</v>
      </c>
      <c r="E9134" s="16">
        <v>6.9</v>
      </c>
      <c r="F9134" s="16" t="s">
        <v>137</v>
      </c>
      <c r="G9134" s="16" t="s">
        <v>16</v>
      </c>
      <c r="H9134" s="19" t="s">
        <v>362</v>
      </c>
      <c r="I9134" s="23" t="s">
        <v>363</v>
      </c>
      <c r="J9134" s="49" t="s">
        <v>21</v>
      </c>
      <c r="K9134" s="23"/>
      <c r="L9134" s="16"/>
    </row>
    <row r="9135" hidden="1" spans="1:7">
      <c r="A9135" t="s">
        <v>603</v>
      </c>
      <c r="B9135"/>
      <c r="C9135" t="str">
        <f>VLOOKUP(A9135,匹配表!$1:$1048576,22,0)</f>
        <v>浙江公司电能服务管理平台5号虚拟机</v>
      </c>
      <c r="D9135" t="s">
        <v>13</v>
      </c>
      <c r="E9135">
        <v>6.9</v>
      </c>
      <c r="F9135" t="s">
        <v>24</v>
      </c>
      <c r="G9135" t="s">
        <v>25</v>
      </c>
    </row>
    <row r="9136" hidden="1" spans="1:7">
      <c r="A9136" t="s">
        <v>603</v>
      </c>
      <c r="B9136"/>
      <c r="C9136" t="str">
        <f>VLOOKUP(A9136,匹配表!$1:$1048576,22,0)</f>
        <v>浙江公司电能服务管理平台5号虚拟机</v>
      </c>
      <c r="D9136" t="s">
        <v>13</v>
      </c>
      <c r="E9136">
        <v>6.9</v>
      </c>
      <c r="F9136" t="s">
        <v>26</v>
      </c>
      <c r="G9136" t="s">
        <v>25</v>
      </c>
    </row>
    <row r="9137" hidden="1" spans="1:7">
      <c r="A9137" t="s">
        <v>603</v>
      </c>
      <c r="B9137"/>
      <c r="C9137" t="str">
        <f>VLOOKUP(A9137,匹配表!$1:$1048576,22,0)</f>
        <v>浙江公司电能服务管理平台5号虚拟机</v>
      </c>
      <c r="D9137" t="s">
        <v>13</v>
      </c>
      <c r="E9137">
        <v>6.9</v>
      </c>
      <c r="F9137" t="s">
        <v>98</v>
      </c>
      <c r="G9137" t="s">
        <v>25</v>
      </c>
    </row>
    <row r="9138" hidden="1" spans="1:7">
      <c r="A9138" t="s">
        <v>603</v>
      </c>
      <c r="B9138"/>
      <c r="C9138" t="str">
        <f>VLOOKUP(A9138,匹配表!$1:$1048576,22,0)</f>
        <v>浙江公司电能服务管理平台5号虚拟机</v>
      </c>
      <c r="D9138" t="s">
        <v>13</v>
      </c>
      <c r="E9138">
        <v>6.9</v>
      </c>
      <c r="F9138" t="s">
        <v>29</v>
      </c>
      <c r="G9138" t="s">
        <v>25</v>
      </c>
    </row>
    <row r="9139" hidden="1" spans="1:7">
      <c r="A9139" t="s">
        <v>603</v>
      </c>
      <c r="B9139"/>
      <c r="C9139" t="str">
        <f>VLOOKUP(A9139,匹配表!$1:$1048576,22,0)</f>
        <v>浙江公司电能服务管理平台5号虚拟机</v>
      </c>
      <c r="D9139" t="s">
        <v>13</v>
      </c>
      <c r="E9139">
        <v>6.9</v>
      </c>
      <c r="F9139" t="s">
        <v>30</v>
      </c>
      <c r="G9139" t="s">
        <v>25</v>
      </c>
    </row>
    <row r="9140" hidden="1" spans="1:7">
      <c r="A9140" t="s">
        <v>603</v>
      </c>
      <c r="B9140"/>
      <c r="C9140" t="str">
        <f>VLOOKUP(A9140,匹配表!$1:$1048576,22,0)</f>
        <v>浙江公司电能服务管理平台5号虚拟机</v>
      </c>
      <c r="D9140" t="s">
        <v>13</v>
      </c>
      <c r="E9140">
        <v>6.9</v>
      </c>
      <c r="F9140" t="s">
        <v>33</v>
      </c>
      <c r="G9140" t="s">
        <v>25</v>
      </c>
    </row>
    <row r="9141" hidden="1" spans="1:7">
      <c r="A9141" t="s">
        <v>603</v>
      </c>
      <c r="B9141"/>
      <c r="C9141" t="str">
        <f>VLOOKUP(A9141,匹配表!$1:$1048576,22,0)</f>
        <v>浙江公司电能服务管理平台5号虚拟机</v>
      </c>
      <c r="D9141" t="s">
        <v>13</v>
      </c>
      <c r="E9141">
        <v>6.9</v>
      </c>
      <c r="F9141" t="s">
        <v>34</v>
      </c>
      <c r="G9141" t="s">
        <v>25</v>
      </c>
    </row>
    <row r="9142" hidden="1" spans="1:7">
      <c r="A9142" t="s">
        <v>603</v>
      </c>
      <c r="B9142"/>
      <c r="C9142" t="str">
        <f>VLOOKUP(A9142,匹配表!$1:$1048576,22,0)</f>
        <v>浙江公司电能服务管理平台5号虚拟机</v>
      </c>
      <c r="D9142" t="s">
        <v>13</v>
      </c>
      <c r="E9142">
        <v>6.9</v>
      </c>
      <c r="F9142" t="s">
        <v>35</v>
      </c>
      <c r="G9142" t="s">
        <v>25</v>
      </c>
    </row>
    <row r="9143" hidden="1" spans="1:7">
      <c r="A9143" t="s">
        <v>603</v>
      </c>
      <c r="B9143"/>
      <c r="C9143" t="str">
        <f>VLOOKUP(A9143,匹配表!$1:$1048576,22,0)</f>
        <v>浙江公司电能服务管理平台5号虚拟机</v>
      </c>
      <c r="D9143" t="s">
        <v>13</v>
      </c>
      <c r="E9143">
        <v>6.9</v>
      </c>
      <c r="F9143" t="s">
        <v>36</v>
      </c>
      <c r="G9143" t="s">
        <v>25</v>
      </c>
    </row>
    <row r="9144" hidden="1" spans="1:7">
      <c r="A9144" t="s">
        <v>603</v>
      </c>
      <c r="B9144"/>
      <c r="C9144" t="str">
        <f>VLOOKUP(A9144,匹配表!$1:$1048576,22,0)</f>
        <v>浙江公司电能服务管理平台5号虚拟机</v>
      </c>
      <c r="D9144" t="s">
        <v>13</v>
      </c>
      <c r="E9144">
        <v>6.9</v>
      </c>
      <c r="F9144" t="s">
        <v>37</v>
      </c>
      <c r="G9144" t="s">
        <v>25</v>
      </c>
    </row>
    <row r="9145" hidden="1" spans="1:7">
      <c r="A9145" t="s">
        <v>603</v>
      </c>
      <c r="B9145"/>
      <c r="C9145" t="str">
        <f>VLOOKUP(A9145,匹配表!$1:$1048576,22,0)</f>
        <v>浙江公司电能服务管理平台5号虚拟机</v>
      </c>
      <c r="D9145" t="s">
        <v>13</v>
      </c>
      <c r="E9145">
        <v>6.9</v>
      </c>
      <c r="F9145" t="s">
        <v>101</v>
      </c>
      <c r="G9145" t="s">
        <v>25</v>
      </c>
    </row>
    <row r="9146" hidden="1" spans="1:7">
      <c r="A9146" t="s">
        <v>603</v>
      </c>
      <c r="B9146"/>
      <c r="C9146" t="str">
        <f>VLOOKUP(A9146,匹配表!$1:$1048576,22,0)</f>
        <v>浙江公司电能服务管理平台5号虚拟机</v>
      </c>
      <c r="D9146" t="s">
        <v>13</v>
      </c>
      <c r="E9146">
        <v>6.9</v>
      </c>
      <c r="F9146" t="s">
        <v>102</v>
      </c>
      <c r="G9146" t="s">
        <v>25</v>
      </c>
    </row>
    <row r="9147" hidden="1" spans="1:7">
      <c r="A9147" t="s">
        <v>603</v>
      </c>
      <c r="B9147"/>
      <c r="C9147" t="str">
        <f>VLOOKUP(A9147,匹配表!$1:$1048576,22,0)</f>
        <v>浙江公司电能服务管理平台5号虚拟机</v>
      </c>
      <c r="D9147" t="s">
        <v>13</v>
      </c>
      <c r="E9147">
        <v>6.9</v>
      </c>
      <c r="F9147" t="s">
        <v>40</v>
      </c>
      <c r="G9147" t="s">
        <v>25</v>
      </c>
    </row>
    <row r="9148" hidden="1" spans="1:7">
      <c r="A9148" t="s">
        <v>603</v>
      </c>
      <c r="B9148"/>
      <c r="C9148" t="str">
        <f>VLOOKUP(A9148,匹配表!$1:$1048576,22,0)</f>
        <v>浙江公司电能服务管理平台5号虚拟机</v>
      </c>
      <c r="D9148" t="s">
        <v>13</v>
      </c>
      <c r="E9148">
        <v>6.9</v>
      </c>
      <c r="F9148" t="s">
        <v>42</v>
      </c>
      <c r="G9148" t="s">
        <v>25</v>
      </c>
    </row>
    <row r="9149" hidden="1" spans="1:7">
      <c r="A9149" t="s">
        <v>603</v>
      </c>
      <c r="B9149"/>
      <c r="C9149" t="str">
        <f>VLOOKUP(A9149,匹配表!$1:$1048576,22,0)</f>
        <v>浙江公司电能服务管理平台5号虚拟机</v>
      </c>
      <c r="D9149" t="s">
        <v>13</v>
      </c>
      <c r="E9149">
        <v>6.9</v>
      </c>
      <c r="F9149" t="s">
        <v>43</v>
      </c>
      <c r="G9149" t="s">
        <v>25</v>
      </c>
    </row>
    <row r="9150" hidden="1" spans="1:7">
      <c r="A9150" t="s">
        <v>603</v>
      </c>
      <c r="B9150"/>
      <c r="C9150" t="str">
        <f>VLOOKUP(A9150,匹配表!$1:$1048576,22,0)</f>
        <v>浙江公司电能服务管理平台5号虚拟机</v>
      </c>
      <c r="D9150" t="s">
        <v>13</v>
      </c>
      <c r="E9150">
        <v>6.9</v>
      </c>
      <c r="F9150" t="s">
        <v>45</v>
      </c>
      <c r="G9150" t="s">
        <v>25</v>
      </c>
    </row>
    <row r="9151" hidden="1" spans="1:7">
      <c r="A9151" t="s">
        <v>603</v>
      </c>
      <c r="B9151"/>
      <c r="C9151" t="str">
        <f>VLOOKUP(A9151,匹配表!$1:$1048576,22,0)</f>
        <v>浙江公司电能服务管理平台5号虚拟机</v>
      </c>
      <c r="D9151" t="s">
        <v>13</v>
      </c>
      <c r="E9151">
        <v>6.9</v>
      </c>
      <c r="F9151" t="s">
        <v>46</v>
      </c>
      <c r="G9151" t="s">
        <v>25</v>
      </c>
    </row>
    <row r="9152" hidden="1" spans="1:7">
      <c r="A9152" t="s">
        <v>603</v>
      </c>
      <c r="B9152"/>
      <c r="C9152" t="str">
        <f>VLOOKUP(A9152,匹配表!$1:$1048576,22,0)</f>
        <v>浙江公司电能服务管理平台5号虚拟机</v>
      </c>
      <c r="D9152" t="s">
        <v>13</v>
      </c>
      <c r="E9152">
        <v>6.9</v>
      </c>
      <c r="F9152" t="s">
        <v>47</v>
      </c>
      <c r="G9152" t="s">
        <v>25</v>
      </c>
    </row>
    <row r="9153" hidden="1" spans="1:7">
      <c r="A9153" t="s">
        <v>603</v>
      </c>
      <c r="B9153"/>
      <c r="C9153" t="str">
        <f>VLOOKUP(A9153,匹配表!$1:$1048576,22,0)</f>
        <v>浙江公司电能服务管理平台5号虚拟机</v>
      </c>
      <c r="D9153" t="s">
        <v>13</v>
      </c>
      <c r="E9153">
        <v>6.9</v>
      </c>
      <c r="F9153" t="s">
        <v>48</v>
      </c>
      <c r="G9153" t="s">
        <v>25</v>
      </c>
    </row>
    <row r="9154" hidden="1" spans="1:7">
      <c r="A9154" t="s">
        <v>603</v>
      </c>
      <c r="B9154"/>
      <c r="C9154" t="str">
        <f>VLOOKUP(A9154,匹配表!$1:$1048576,22,0)</f>
        <v>浙江公司电能服务管理平台5号虚拟机</v>
      </c>
      <c r="D9154" t="s">
        <v>13</v>
      </c>
      <c r="E9154">
        <v>6.9</v>
      </c>
      <c r="F9154" t="s">
        <v>50</v>
      </c>
      <c r="G9154" t="s">
        <v>25</v>
      </c>
    </row>
    <row r="9155" hidden="1" spans="1:7">
      <c r="A9155" t="s">
        <v>603</v>
      </c>
      <c r="B9155"/>
      <c r="C9155" t="str">
        <f>VLOOKUP(A9155,匹配表!$1:$1048576,22,0)</f>
        <v>浙江公司电能服务管理平台5号虚拟机</v>
      </c>
      <c r="D9155" t="s">
        <v>13</v>
      </c>
      <c r="E9155">
        <v>6.9</v>
      </c>
      <c r="F9155" t="s">
        <v>51</v>
      </c>
      <c r="G9155" t="s">
        <v>25</v>
      </c>
    </row>
    <row r="9156" hidden="1" spans="1:7">
      <c r="A9156" t="s">
        <v>603</v>
      </c>
      <c r="B9156"/>
      <c r="C9156" t="str">
        <f>VLOOKUP(A9156,匹配表!$1:$1048576,22,0)</f>
        <v>浙江公司电能服务管理平台5号虚拟机</v>
      </c>
      <c r="D9156" t="s">
        <v>13</v>
      </c>
      <c r="E9156">
        <v>6.9</v>
      </c>
      <c r="F9156" t="s">
        <v>54</v>
      </c>
      <c r="G9156" t="s">
        <v>25</v>
      </c>
    </row>
    <row r="9157" hidden="1" spans="1:7">
      <c r="A9157" t="s">
        <v>603</v>
      </c>
      <c r="B9157"/>
      <c r="C9157" t="str">
        <f>VLOOKUP(A9157,匹配表!$1:$1048576,22,0)</f>
        <v>浙江公司电能服务管理平台5号虚拟机</v>
      </c>
      <c r="D9157" t="s">
        <v>13</v>
      </c>
      <c r="E9157">
        <v>6.9</v>
      </c>
      <c r="F9157" t="s">
        <v>55</v>
      </c>
      <c r="G9157" t="s">
        <v>25</v>
      </c>
    </row>
    <row r="9158" hidden="1" spans="1:7">
      <c r="A9158" t="s">
        <v>603</v>
      </c>
      <c r="B9158"/>
      <c r="C9158" t="str">
        <f>VLOOKUP(A9158,匹配表!$1:$1048576,22,0)</f>
        <v>浙江公司电能服务管理平台5号虚拟机</v>
      </c>
      <c r="D9158" t="s">
        <v>13</v>
      </c>
      <c r="E9158">
        <v>6.9</v>
      </c>
      <c r="F9158" t="s">
        <v>56</v>
      </c>
      <c r="G9158" t="s">
        <v>25</v>
      </c>
    </row>
    <row r="9159" hidden="1" spans="1:7">
      <c r="A9159" t="s">
        <v>603</v>
      </c>
      <c r="B9159"/>
      <c r="C9159" t="str">
        <f>VLOOKUP(A9159,匹配表!$1:$1048576,22,0)</f>
        <v>浙江公司电能服务管理平台5号虚拟机</v>
      </c>
      <c r="D9159" t="s">
        <v>13</v>
      </c>
      <c r="E9159">
        <v>6.9</v>
      </c>
      <c r="F9159" t="s">
        <v>57</v>
      </c>
      <c r="G9159" t="s">
        <v>25</v>
      </c>
    </row>
    <row r="9160" hidden="1" spans="1:7">
      <c r="A9160" t="s">
        <v>603</v>
      </c>
      <c r="B9160"/>
      <c r="C9160" t="str">
        <f>VLOOKUP(A9160,匹配表!$1:$1048576,22,0)</f>
        <v>浙江公司电能服务管理平台5号虚拟机</v>
      </c>
      <c r="D9160" t="s">
        <v>13</v>
      </c>
      <c r="E9160">
        <v>6.9</v>
      </c>
      <c r="F9160" t="s">
        <v>59</v>
      </c>
      <c r="G9160" t="s">
        <v>25</v>
      </c>
    </row>
    <row r="9161" hidden="1" spans="1:7">
      <c r="A9161" t="s">
        <v>603</v>
      </c>
      <c r="B9161"/>
      <c r="C9161" t="str">
        <f>VLOOKUP(A9161,匹配表!$1:$1048576,22,0)</f>
        <v>浙江公司电能服务管理平台5号虚拟机</v>
      </c>
      <c r="D9161" t="s">
        <v>13</v>
      </c>
      <c r="E9161">
        <v>6.9</v>
      </c>
      <c r="F9161" t="s">
        <v>60</v>
      </c>
      <c r="G9161" t="s">
        <v>25</v>
      </c>
    </row>
    <row r="9162" hidden="1" spans="1:7">
      <c r="A9162" t="s">
        <v>603</v>
      </c>
      <c r="B9162"/>
      <c r="C9162" t="str">
        <f>VLOOKUP(A9162,匹配表!$1:$1048576,22,0)</f>
        <v>浙江公司电能服务管理平台5号虚拟机</v>
      </c>
      <c r="D9162" t="s">
        <v>13</v>
      </c>
      <c r="E9162">
        <v>6.9</v>
      </c>
      <c r="F9162" t="s">
        <v>61</v>
      </c>
      <c r="G9162" t="s">
        <v>25</v>
      </c>
    </row>
    <row r="9163" hidden="1" spans="1:7">
      <c r="A9163" t="s">
        <v>603</v>
      </c>
      <c r="B9163"/>
      <c r="C9163" t="str">
        <f>VLOOKUP(A9163,匹配表!$1:$1048576,22,0)</f>
        <v>浙江公司电能服务管理平台5号虚拟机</v>
      </c>
      <c r="D9163" t="s">
        <v>13</v>
      </c>
      <c r="E9163">
        <v>6.9</v>
      </c>
      <c r="F9163" t="s">
        <v>63</v>
      </c>
      <c r="G9163" t="s">
        <v>25</v>
      </c>
    </row>
    <row r="9164" hidden="1" spans="1:7">
      <c r="A9164" t="s">
        <v>603</v>
      </c>
      <c r="B9164"/>
      <c r="C9164" t="str">
        <f>VLOOKUP(A9164,匹配表!$1:$1048576,22,0)</f>
        <v>浙江公司电能服务管理平台5号虚拟机</v>
      </c>
      <c r="D9164" t="s">
        <v>13</v>
      </c>
      <c r="E9164">
        <v>6.9</v>
      </c>
      <c r="F9164" t="s">
        <v>66</v>
      </c>
      <c r="G9164" t="s">
        <v>25</v>
      </c>
    </row>
    <row r="9165" hidden="1" spans="1:7">
      <c r="A9165" t="s">
        <v>603</v>
      </c>
      <c r="B9165"/>
      <c r="C9165" t="str">
        <f>VLOOKUP(A9165,匹配表!$1:$1048576,22,0)</f>
        <v>浙江公司电能服务管理平台5号虚拟机</v>
      </c>
      <c r="D9165" t="s">
        <v>13</v>
      </c>
      <c r="E9165">
        <v>6.9</v>
      </c>
      <c r="F9165" t="s">
        <v>69</v>
      </c>
      <c r="G9165" t="s">
        <v>25</v>
      </c>
    </row>
    <row r="9166" hidden="1" spans="1:7">
      <c r="A9166" t="s">
        <v>603</v>
      </c>
      <c r="B9166"/>
      <c r="C9166" t="str">
        <f>VLOOKUP(A9166,匹配表!$1:$1048576,22,0)</f>
        <v>浙江公司电能服务管理平台5号虚拟机</v>
      </c>
      <c r="D9166" t="s">
        <v>13</v>
      </c>
      <c r="E9166">
        <v>6.9</v>
      </c>
      <c r="F9166" t="s">
        <v>121</v>
      </c>
      <c r="G9166" t="s">
        <v>25</v>
      </c>
    </row>
    <row r="9167" hidden="1" spans="1:7">
      <c r="A9167" t="s">
        <v>603</v>
      </c>
      <c r="B9167"/>
      <c r="C9167" t="str">
        <f>VLOOKUP(A9167,匹配表!$1:$1048576,22,0)</f>
        <v>浙江公司电能服务管理平台5号虚拟机</v>
      </c>
      <c r="D9167" t="s">
        <v>13</v>
      </c>
      <c r="E9167">
        <v>6.9</v>
      </c>
      <c r="F9167" t="s">
        <v>122</v>
      </c>
      <c r="G9167" t="s">
        <v>25</v>
      </c>
    </row>
    <row r="9168" hidden="1" spans="1:7">
      <c r="A9168" t="s">
        <v>603</v>
      </c>
      <c r="B9168"/>
      <c r="C9168" t="str">
        <f>VLOOKUP(A9168,匹配表!$1:$1048576,22,0)</f>
        <v>浙江公司电能服务管理平台5号虚拟机</v>
      </c>
      <c r="D9168" t="s">
        <v>13</v>
      </c>
      <c r="E9168">
        <v>6.9</v>
      </c>
      <c r="F9168" t="s">
        <v>71</v>
      </c>
      <c r="G9168" t="s">
        <v>25</v>
      </c>
    </row>
    <row r="9169" spans="1:12">
      <c r="A9169" s="16" t="s">
        <v>604</v>
      </c>
      <c r="B9169" s="17" t="str">
        <f>VLOOKUP(A9169,匹配表!$1:$1048576,24,0)</f>
        <v>牟黎</v>
      </c>
      <c r="C9169" s="16" t="str">
        <f>VLOOKUP(A9169,匹配表!$1:$1048576,22,0)</f>
        <v>浙江公司电能服务管理平台3号虚拟机</v>
      </c>
      <c r="D9169" s="16" t="s">
        <v>13</v>
      </c>
      <c r="E9169" s="16">
        <v>6.9</v>
      </c>
      <c r="F9169" s="16" t="s">
        <v>15</v>
      </c>
      <c r="G9169" s="16" t="s">
        <v>16</v>
      </c>
      <c r="H9169" s="19" t="s">
        <v>362</v>
      </c>
      <c r="I9169" s="23" t="s">
        <v>363</v>
      </c>
      <c r="J9169" s="49" t="s">
        <v>21</v>
      </c>
      <c r="K9169" s="23"/>
      <c r="L9169" s="16"/>
    </row>
    <row r="9170" spans="1:12">
      <c r="A9170" s="16" t="s">
        <v>604</v>
      </c>
      <c r="B9170" s="17" t="str">
        <f>VLOOKUP(A9170,匹配表!$1:$1048576,24,0)</f>
        <v>牟黎</v>
      </c>
      <c r="C9170" s="16" t="str">
        <f>VLOOKUP(A9170,匹配表!$1:$1048576,22,0)</f>
        <v>浙江公司电能服务管理平台3号虚拟机</v>
      </c>
      <c r="D9170" s="16" t="s">
        <v>13</v>
      </c>
      <c r="E9170" s="16">
        <v>6.9</v>
      </c>
      <c r="F9170" s="16" t="s">
        <v>18</v>
      </c>
      <c r="G9170" s="16" t="s">
        <v>16</v>
      </c>
      <c r="H9170" s="16" t="s">
        <v>19</v>
      </c>
      <c r="I9170" s="16" t="s">
        <v>364</v>
      </c>
      <c r="J9170" s="50" t="s">
        <v>155</v>
      </c>
      <c r="K9170" s="16"/>
      <c r="L9170" s="16"/>
    </row>
    <row r="9171" spans="1:12">
      <c r="A9171" s="16" t="s">
        <v>604</v>
      </c>
      <c r="B9171" s="17" t="str">
        <f>VLOOKUP(A9171,匹配表!$1:$1048576,24,0)</f>
        <v>牟黎</v>
      </c>
      <c r="C9171" s="16" t="str">
        <f>VLOOKUP(A9171,匹配表!$1:$1048576,22,0)</f>
        <v>浙江公司电能服务管理平台3号虚拟机</v>
      </c>
      <c r="D9171" s="16" t="s">
        <v>13</v>
      </c>
      <c r="E9171" s="16">
        <v>6.9</v>
      </c>
      <c r="F9171" s="16" t="s">
        <v>137</v>
      </c>
      <c r="G9171" s="16" t="s">
        <v>16</v>
      </c>
      <c r="H9171" s="19" t="s">
        <v>362</v>
      </c>
      <c r="I9171" s="23" t="s">
        <v>363</v>
      </c>
      <c r="J9171" s="49" t="s">
        <v>21</v>
      </c>
      <c r="K9171" s="23"/>
      <c r="L9171" s="16"/>
    </row>
    <row r="9172" hidden="1" spans="1:7">
      <c r="A9172" t="s">
        <v>604</v>
      </c>
      <c r="B9172"/>
      <c r="C9172" t="str">
        <f>VLOOKUP(A9172,匹配表!$1:$1048576,22,0)</f>
        <v>浙江公司电能服务管理平台3号虚拟机</v>
      </c>
      <c r="D9172" t="s">
        <v>13</v>
      </c>
      <c r="E9172">
        <v>6.9</v>
      </c>
      <c r="F9172" t="s">
        <v>24</v>
      </c>
      <c r="G9172" t="s">
        <v>25</v>
      </c>
    </row>
    <row r="9173" hidden="1" spans="1:7">
      <c r="A9173" t="s">
        <v>604</v>
      </c>
      <c r="B9173"/>
      <c r="C9173" t="str">
        <f>VLOOKUP(A9173,匹配表!$1:$1048576,22,0)</f>
        <v>浙江公司电能服务管理平台3号虚拟机</v>
      </c>
      <c r="D9173" t="s">
        <v>13</v>
      </c>
      <c r="E9173">
        <v>6.9</v>
      </c>
      <c r="F9173" t="s">
        <v>26</v>
      </c>
      <c r="G9173" t="s">
        <v>25</v>
      </c>
    </row>
    <row r="9174" hidden="1" spans="1:7">
      <c r="A9174" t="s">
        <v>604</v>
      </c>
      <c r="B9174"/>
      <c r="C9174" t="str">
        <f>VLOOKUP(A9174,匹配表!$1:$1048576,22,0)</f>
        <v>浙江公司电能服务管理平台3号虚拟机</v>
      </c>
      <c r="D9174" t="s">
        <v>13</v>
      </c>
      <c r="E9174">
        <v>6.9</v>
      </c>
      <c r="F9174" t="s">
        <v>98</v>
      </c>
      <c r="G9174" t="s">
        <v>25</v>
      </c>
    </row>
    <row r="9175" hidden="1" spans="1:7">
      <c r="A9175" t="s">
        <v>604</v>
      </c>
      <c r="B9175"/>
      <c r="C9175" t="str">
        <f>VLOOKUP(A9175,匹配表!$1:$1048576,22,0)</f>
        <v>浙江公司电能服务管理平台3号虚拟机</v>
      </c>
      <c r="D9175" t="s">
        <v>13</v>
      </c>
      <c r="E9175">
        <v>6.9</v>
      </c>
      <c r="F9175" t="s">
        <v>29</v>
      </c>
      <c r="G9175" t="s">
        <v>25</v>
      </c>
    </row>
    <row r="9176" hidden="1" spans="1:7">
      <c r="A9176" t="s">
        <v>604</v>
      </c>
      <c r="B9176"/>
      <c r="C9176" t="str">
        <f>VLOOKUP(A9176,匹配表!$1:$1048576,22,0)</f>
        <v>浙江公司电能服务管理平台3号虚拟机</v>
      </c>
      <c r="D9176" t="s">
        <v>13</v>
      </c>
      <c r="E9176">
        <v>6.9</v>
      </c>
      <c r="F9176" t="s">
        <v>30</v>
      </c>
      <c r="G9176" t="s">
        <v>25</v>
      </c>
    </row>
    <row r="9177" hidden="1" spans="1:7">
      <c r="A9177" t="s">
        <v>604</v>
      </c>
      <c r="B9177"/>
      <c r="C9177" t="str">
        <f>VLOOKUP(A9177,匹配表!$1:$1048576,22,0)</f>
        <v>浙江公司电能服务管理平台3号虚拟机</v>
      </c>
      <c r="D9177" t="s">
        <v>13</v>
      </c>
      <c r="E9177">
        <v>6.9</v>
      </c>
      <c r="F9177" t="s">
        <v>33</v>
      </c>
      <c r="G9177" t="s">
        <v>25</v>
      </c>
    </row>
    <row r="9178" hidden="1" spans="1:7">
      <c r="A9178" t="s">
        <v>604</v>
      </c>
      <c r="B9178"/>
      <c r="C9178" t="str">
        <f>VLOOKUP(A9178,匹配表!$1:$1048576,22,0)</f>
        <v>浙江公司电能服务管理平台3号虚拟机</v>
      </c>
      <c r="D9178" t="s">
        <v>13</v>
      </c>
      <c r="E9178">
        <v>6.9</v>
      </c>
      <c r="F9178" t="s">
        <v>34</v>
      </c>
      <c r="G9178" t="s">
        <v>25</v>
      </c>
    </row>
    <row r="9179" hidden="1" spans="1:7">
      <c r="A9179" t="s">
        <v>604</v>
      </c>
      <c r="B9179"/>
      <c r="C9179" t="str">
        <f>VLOOKUP(A9179,匹配表!$1:$1048576,22,0)</f>
        <v>浙江公司电能服务管理平台3号虚拟机</v>
      </c>
      <c r="D9179" t="s">
        <v>13</v>
      </c>
      <c r="E9179">
        <v>6.9</v>
      </c>
      <c r="F9179" t="s">
        <v>35</v>
      </c>
      <c r="G9179" t="s">
        <v>25</v>
      </c>
    </row>
    <row r="9180" hidden="1" spans="1:7">
      <c r="A9180" t="s">
        <v>604</v>
      </c>
      <c r="B9180"/>
      <c r="C9180" t="str">
        <f>VLOOKUP(A9180,匹配表!$1:$1048576,22,0)</f>
        <v>浙江公司电能服务管理平台3号虚拟机</v>
      </c>
      <c r="D9180" t="s">
        <v>13</v>
      </c>
      <c r="E9180">
        <v>6.9</v>
      </c>
      <c r="F9180" t="s">
        <v>36</v>
      </c>
      <c r="G9180" t="s">
        <v>25</v>
      </c>
    </row>
    <row r="9181" hidden="1" spans="1:7">
      <c r="A9181" t="s">
        <v>604</v>
      </c>
      <c r="B9181"/>
      <c r="C9181" t="str">
        <f>VLOOKUP(A9181,匹配表!$1:$1048576,22,0)</f>
        <v>浙江公司电能服务管理平台3号虚拟机</v>
      </c>
      <c r="D9181" t="s">
        <v>13</v>
      </c>
      <c r="E9181">
        <v>6.9</v>
      </c>
      <c r="F9181" t="s">
        <v>37</v>
      </c>
      <c r="G9181" t="s">
        <v>25</v>
      </c>
    </row>
    <row r="9182" hidden="1" spans="1:7">
      <c r="A9182" t="s">
        <v>604</v>
      </c>
      <c r="B9182"/>
      <c r="C9182" t="str">
        <f>VLOOKUP(A9182,匹配表!$1:$1048576,22,0)</f>
        <v>浙江公司电能服务管理平台3号虚拟机</v>
      </c>
      <c r="D9182" t="s">
        <v>13</v>
      </c>
      <c r="E9182">
        <v>6.9</v>
      </c>
      <c r="F9182" t="s">
        <v>101</v>
      </c>
      <c r="G9182" t="s">
        <v>25</v>
      </c>
    </row>
    <row r="9183" hidden="1" spans="1:7">
      <c r="A9183" t="s">
        <v>604</v>
      </c>
      <c r="B9183"/>
      <c r="C9183" t="str">
        <f>VLOOKUP(A9183,匹配表!$1:$1048576,22,0)</f>
        <v>浙江公司电能服务管理平台3号虚拟机</v>
      </c>
      <c r="D9183" t="s">
        <v>13</v>
      </c>
      <c r="E9183">
        <v>6.9</v>
      </c>
      <c r="F9183" t="s">
        <v>102</v>
      </c>
      <c r="G9183" t="s">
        <v>25</v>
      </c>
    </row>
    <row r="9184" hidden="1" spans="1:7">
      <c r="A9184" t="s">
        <v>604</v>
      </c>
      <c r="B9184"/>
      <c r="C9184" t="str">
        <f>VLOOKUP(A9184,匹配表!$1:$1048576,22,0)</f>
        <v>浙江公司电能服务管理平台3号虚拟机</v>
      </c>
      <c r="D9184" t="s">
        <v>13</v>
      </c>
      <c r="E9184">
        <v>6.9</v>
      </c>
      <c r="F9184" t="s">
        <v>40</v>
      </c>
      <c r="G9184" t="s">
        <v>25</v>
      </c>
    </row>
    <row r="9185" hidden="1" spans="1:7">
      <c r="A9185" t="s">
        <v>604</v>
      </c>
      <c r="B9185"/>
      <c r="C9185" t="str">
        <f>VLOOKUP(A9185,匹配表!$1:$1048576,22,0)</f>
        <v>浙江公司电能服务管理平台3号虚拟机</v>
      </c>
      <c r="D9185" t="s">
        <v>13</v>
      </c>
      <c r="E9185">
        <v>6.9</v>
      </c>
      <c r="F9185" t="s">
        <v>42</v>
      </c>
      <c r="G9185" t="s">
        <v>25</v>
      </c>
    </row>
    <row r="9186" hidden="1" spans="1:7">
      <c r="A9186" t="s">
        <v>604</v>
      </c>
      <c r="B9186"/>
      <c r="C9186" t="str">
        <f>VLOOKUP(A9186,匹配表!$1:$1048576,22,0)</f>
        <v>浙江公司电能服务管理平台3号虚拟机</v>
      </c>
      <c r="D9186" t="s">
        <v>13</v>
      </c>
      <c r="E9186">
        <v>6.9</v>
      </c>
      <c r="F9186" t="s">
        <v>43</v>
      </c>
      <c r="G9186" t="s">
        <v>25</v>
      </c>
    </row>
    <row r="9187" hidden="1" spans="1:7">
      <c r="A9187" t="s">
        <v>604</v>
      </c>
      <c r="B9187"/>
      <c r="C9187" t="str">
        <f>VLOOKUP(A9187,匹配表!$1:$1048576,22,0)</f>
        <v>浙江公司电能服务管理平台3号虚拟机</v>
      </c>
      <c r="D9187" t="s">
        <v>13</v>
      </c>
      <c r="E9187">
        <v>6.9</v>
      </c>
      <c r="F9187" t="s">
        <v>45</v>
      </c>
      <c r="G9187" t="s">
        <v>25</v>
      </c>
    </row>
    <row r="9188" hidden="1" spans="1:7">
      <c r="A9188" t="s">
        <v>604</v>
      </c>
      <c r="B9188"/>
      <c r="C9188" t="str">
        <f>VLOOKUP(A9188,匹配表!$1:$1048576,22,0)</f>
        <v>浙江公司电能服务管理平台3号虚拟机</v>
      </c>
      <c r="D9188" t="s">
        <v>13</v>
      </c>
      <c r="E9188">
        <v>6.9</v>
      </c>
      <c r="F9188" t="s">
        <v>46</v>
      </c>
      <c r="G9188" t="s">
        <v>25</v>
      </c>
    </row>
    <row r="9189" hidden="1" spans="1:7">
      <c r="A9189" t="s">
        <v>604</v>
      </c>
      <c r="B9189"/>
      <c r="C9189" t="str">
        <f>VLOOKUP(A9189,匹配表!$1:$1048576,22,0)</f>
        <v>浙江公司电能服务管理平台3号虚拟机</v>
      </c>
      <c r="D9189" t="s">
        <v>13</v>
      </c>
      <c r="E9189">
        <v>6.9</v>
      </c>
      <c r="F9189" t="s">
        <v>47</v>
      </c>
      <c r="G9189" t="s">
        <v>25</v>
      </c>
    </row>
    <row r="9190" hidden="1" spans="1:7">
      <c r="A9190" t="s">
        <v>604</v>
      </c>
      <c r="B9190"/>
      <c r="C9190" t="str">
        <f>VLOOKUP(A9190,匹配表!$1:$1048576,22,0)</f>
        <v>浙江公司电能服务管理平台3号虚拟机</v>
      </c>
      <c r="D9190" t="s">
        <v>13</v>
      </c>
      <c r="E9190">
        <v>6.9</v>
      </c>
      <c r="F9190" t="s">
        <v>48</v>
      </c>
      <c r="G9190" t="s">
        <v>25</v>
      </c>
    </row>
    <row r="9191" hidden="1" spans="1:7">
      <c r="A9191" t="s">
        <v>604</v>
      </c>
      <c r="B9191"/>
      <c r="C9191" t="str">
        <f>VLOOKUP(A9191,匹配表!$1:$1048576,22,0)</f>
        <v>浙江公司电能服务管理平台3号虚拟机</v>
      </c>
      <c r="D9191" t="s">
        <v>13</v>
      </c>
      <c r="E9191">
        <v>6.9</v>
      </c>
      <c r="F9191" t="s">
        <v>50</v>
      </c>
      <c r="G9191" t="s">
        <v>25</v>
      </c>
    </row>
    <row r="9192" hidden="1" spans="1:7">
      <c r="A9192" t="s">
        <v>604</v>
      </c>
      <c r="B9192"/>
      <c r="C9192" t="str">
        <f>VLOOKUP(A9192,匹配表!$1:$1048576,22,0)</f>
        <v>浙江公司电能服务管理平台3号虚拟机</v>
      </c>
      <c r="D9192" t="s">
        <v>13</v>
      </c>
      <c r="E9192">
        <v>6.9</v>
      </c>
      <c r="F9192" t="s">
        <v>51</v>
      </c>
      <c r="G9192" t="s">
        <v>25</v>
      </c>
    </row>
    <row r="9193" hidden="1" spans="1:7">
      <c r="A9193" t="s">
        <v>604</v>
      </c>
      <c r="B9193"/>
      <c r="C9193" t="str">
        <f>VLOOKUP(A9193,匹配表!$1:$1048576,22,0)</f>
        <v>浙江公司电能服务管理平台3号虚拟机</v>
      </c>
      <c r="D9193" t="s">
        <v>13</v>
      </c>
      <c r="E9193">
        <v>6.9</v>
      </c>
      <c r="F9193" t="s">
        <v>54</v>
      </c>
      <c r="G9193" t="s">
        <v>25</v>
      </c>
    </row>
    <row r="9194" hidden="1" spans="1:7">
      <c r="A9194" t="s">
        <v>604</v>
      </c>
      <c r="B9194"/>
      <c r="C9194" t="str">
        <f>VLOOKUP(A9194,匹配表!$1:$1048576,22,0)</f>
        <v>浙江公司电能服务管理平台3号虚拟机</v>
      </c>
      <c r="D9194" t="s">
        <v>13</v>
      </c>
      <c r="E9194">
        <v>6.9</v>
      </c>
      <c r="F9194" t="s">
        <v>55</v>
      </c>
      <c r="G9194" t="s">
        <v>25</v>
      </c>
    </row>
    <row r="9195" hidden="1" spans="1:7">
      <c r="A9195" t="s">
        <v>604</v>
      </c>
      <c r="B9195"/>
      <c r="C9195" t="str">
        <f>VLOOKUP(A9195,匹配表!$1:$1048576,22,0)</f>
        <v>浙江公司电能服务管理平台3号虚拟机</v>
      </c>
      <c r="D9195" t="s">
        <v>13</v>
      </c>
      <c r="E9195">
        <v>6.9</v>
      </c>
      <c r="F9195" t="s">
        <v>56</v>
      </c>
      <c r="G9195" t="s">
        <v>25</v>
      </c>
    </row>
    <row r="9196" hidden="1" spans="1:7">
      <c r="A9196" t="s">
        <v>604</v>
      </c>
      <c r="B9196"/>
      <c r="C9196" t="str">
        <f>VLOOKUP(A9196,匹配表!$1:$1048576,22,0)</f>
        <v>浙江公司电能服务管理平台3号虚拟机</v>
      </c>
      <c r="D9196" t="s">
        <v>13</v>
      </c>
      <c r="E9196">
        <v>6.9</v>
      </c>
      <c r="F9196" t="s">
        <v>57</v>
      </c>
      <c r="G9196" t="s">
        <v>25</v>
      </c>
    </row>
    <row r="9197" hidden="1" spans="1:7">
      <c r="A9197" t="s">
        <v>604</v>
      </c>
      <c r="B9197"/>
      <c r="C9197" t="str">
        <f>VLOOKUP(A9197,匹配表!$1:$1048576,22,0)</f>
        <v>浙江公司电能服务管理平台3号虚拟机</v>
      </c>
      <c r="D9197" t="s">
        <v>13</v>
      </c>
      <c r="E9197">
        <v>6.9</v>
      </c>
      <c r="F9197" t="s">
        <v>59</v>
      </c>
      <c r="G9197" t="s">
        <v>25</v>
      </c>
    </row>
    <row r="9198" hidden="1" spans="1:7">
      <c r="A9198" t="s">
        <v>604</v>
      </c>
      <c r="B9198"/>
      <c r="C9198" t="str">
        <f>VLOOKUP(A9198,匹配表!$1:$1048576,22,0)</f>
        <v>浙江公司电能服务管理平台3号虚拟机</v>
      </c>
      <c r="D9198" t="s">
        <v>13</v>
      </c>
      <c r="E9198">
        <v>6.9</v>
      </c>
      <c r="F9198" t="s">
        <v>60</v>
      </c>
      <c r="G9198" t="s">
        <v>25</v>
      </c>
    </row>
    <row r="9199" hidden="1" spans="1:7">
      <c r="A9199" t="s">
        <v>604</v>
      </c>
      <c r="B9199"/>
      <c r="C9199" t="str">
        <f>VLOOKUP(A9199,匹配表!$1:$1048576,22,0)</f>
        <v>浙江公司电能服务管理平台3号虚拟机</v>
      </c>
      <c r="D9199" t="s">
        <v>13</v>
      </c>
      <c r="E9199">
        <v>6.9</v>
      </c>
      <c r="F9199" t="s">
        <v>61</v>
      </c>
      <c r="G9199" t="s">
        <v>25</v>
      </c>
    </row>
    <row r="9200" hidden="1" spans="1:7">
      <c r="A9200" t="s">
        <v>604</v>
      </c>
      <c r="B9200"/>
      <c r="C9200" t="str">
        <f>VLOOKUP(A9200,匹配表!$1:$1048576,22,0)</f>
        <v>浙江公司电能服务管理平台3号虚拟机</v>
      </c>
      <c r="D9200" t="s">
        <v>13</v>
      </c>
      <c r="E9200">
        <v>6.9</v>
      </c>
      <c r="F9200" t="s">
        <v>63</v>
      </c>
      <c r="G9200" t="s">
        <v>25</v>
      </c>
    </row>
    <row r="9201" hidden="1" spans="1:7">
      <c r="A9201" t="s">
        <v>604</v>
      </c>
      <c r="B9201"/>
      <c r="C9201" t="str">
        <f>VLOOKUP(A9201,匹配表!$1:$1048576,22,0)</f>
        <v>浙江公司电能服务管理平台3号虚拟机</v>
      </c>
      <c r="D9201" t="s">
        <v>13</v>
      </c>
      <c r="E9201">
        <v>6.9</v>
      </c>
      <c r="F9201" t="s">
        <v>66</v>
      </c>
      <c r="G9201" t="s">
        <v>25</v>
      </c>
    </row>
    <row r="9202" hidden="1" spans="1:7">
      <c r="A9202" t="s">
        <v>604</v>
      </c>
      <c r="B9202"/>
      <c r="C9202" t="str">
        <f>VLOOKUP(A9202,匹配表!$1:$1048576,22,0)</f>
        <v>浙江公司电能服务管理平台3号虚拟机</v>
      </c>
      <c r="D9202" t="s">
        <v>13</v>
      </c>
      <c r="E9202">
        <v>6.9</v>
      </c>
      <c r="F9202" t="s">
        <v>69</v>
      </c>
      <c r="G9202" t="s">
        <v>25</v>
      </c>
    </row>
    <row r="9203" hidden="1" spans="1:7">
      <c r="A9203" t="s">
        <v>604</v>
      </c>
      <c r="B9203"/>
      <c r="C9203" t="str">
        <f>VLOOKUP(A9203,匹配表!$1:$1048576,22,0)</f>
        <v>浙江公司电能服务管理平台3号虚拟机</v>
      </c>
      <c r="D9203" t="s">
        <v>13</v>
      </c>
      <c r="E9203">
        <v>6.9</v>
      </c>
      <c r="F9203" t="s">
        <v>121</v>
      </c>
      <c r="G9203" t="s">
        <v>25</v>
      </c>
    </row>
    <row r="9204" hidden="1" spans="1:7">
      <c r="A9204" t="s">
        <v>604</v>
      </c>
      <c r="B9204"/>
      <c r="C9204" t="str">
        <f>VLOOKUP(A9204,匹配表!$1:$1048576,22,0)</f>
        <v>浙江公司电能服务管理平台3号虚拟机</v>
      </c>
      <c r="D9204" t="s">
        <v>13</v>
      </c>
      <c r="E9204">
        <v>6.9</v>
      </c>
      <c r="F9204" t="s">
        <v>122</v>
      </c>
      <c r="G9204" t="s">
        <v>25</v>
      </c>
    </row>
    <row r="9205" hidden="1" spans="1:7">
      <c r="A9205" t="s">
        <v>604</v>
      </c>
      <c r="B9205"/>
      <c r="C9205" t="str">
        <f>VLOOKUP(A9205,匹配表!$1:$1048576,22,0)</f>
        <v>浙江公司电能服务管理平台3号虚拟机</v>
      </c>
      <c r="D9205" t="s">
        <v>13</v>
      </c>
      <c r="E9205">
        <v>6.9</v>
      </c>
      <c r="F9205" t="s">
        <v>71</v>
      </c>
      <c r="G9205" t="s">
        <v>25</v>
      </c>
    </row>
    <row r="9206" hidden="1" spans="1:7">
      <c r="A9206" t="s">
        <v>605</v>
      </c>
      <c r="B9206" t="str">
        <f>VLOOKUP(A9206,匹配表!$1:$1048576,24,0)</f>
        <v>吴恺源</v>
      </c>
      <c r="C9206" t="str">
        <f>VLOOKUP(A9206,匹配表!$1:$1048576,22,0)</f>
        <v>浙江公司电能质量在线监测系统1号虚拟机</v>
      </c>
      <c r="D9206" t="s">
        <v>135</v>
      </c>
      <c r="E9206">
        <v>5.7</v>
      </c>
      <c r="F9206" t="s">
        <v>225</v>
      </c>
      <c r="G9206" s="24" t="s">
        <v>25</v>
      </c>
    </row>
    <row r="9207" hidden="1" spans="1:12">
      <c r="A9207" s="16" t="s">
        <v>605</v>
      </c>
      <c r="B9207" s="17" t="str">
        <f>VLOOKUP(A9207,匹配表!$1:$1048576,24,0)</f>
        <v>吴恺源</v>
      </c>
      <c r="C9207" s="16" t="str">
        <f>VLOOKUP(A9207,匹配表!$1:$1048576,22,0)</f>
        <v>浙江公司电能质量在线监测系统1号虚拟机</v>
      </c>
      <c r="D9207" s="16" t="s">
        <v>135</v>
      </c>
      <c r="E9207" s="16">
        <v>5.7</v>
      </c>
      <c r="F9207" s="16" t="s">
        <v>185</v>
      </c>
      <c r="G9207" s="16" t="s">
        <v>16</v>
      </c>
      <c r="H9207" s="16" t="s">
        <v>186</v>
      </c>
      <c r="I9207" s="16"/>
      <c r="J9207" s="16"/>
      <c r="K9207" s="16"/>
      <c r="L9207" s="16"/>
    </row>
    <row r="9208" spans="1:12">
      <c r="A9208" s="16" t="s">
        <v>605</v>
      </c>
      <c r="B9208" s="17" t="str">
        <f>VLOOKUP(A9208,匹配表!$1:$1048576,24,0)</f>
        <v>吴恺源</v>
      </c>
      <c r="C9208" s="16" t="str">
        <f>VLOOKUP(A9208,匹配表!$1:$1048576,22,0)</f>
        <v>浙江公司电能质量在线监测系统1号虚拟机</v>
      </c>
      <c r="D9208" s="16" t="s">
        <v>135</v>
      </c>
      <c r="E9208" s="16">
        <v>5.7</v>
      </c>
      <c r="F9208" s="16" t="s">
        <v>18</v>
      </c>
      <c r="G9208" s="16" t="s">
        <v>16</v>
      </c>
      <c r="H9208" s="16" t="s">
        <v>19</v>
      </c>
      <c r="I9208" s="16" t="s">
        <v>76</v>
      </c>
      <c r="J9208" s="46" t="s">
        <v>21</v>
      </c>
      <c r="K9208" s="16"/>
      <c r="L9208" s="16"/>
    </row>
    <row r="9209" spans="1:12">
      <c r="A9209" s="16" t="s">
        <v>605</v>
      </c>
      <c r="B9209" s="17" t="str">
        <f>VLOOKUP(A9209,匹配表!$1:$1048576,24,0)</f>
        <v>吴恺源</v>
      </c>
      <c r="C9209" s="16" t="str">
        <f>VLOOKUP(A9209,匹配表!$1:$1048576,22,0)</f>
        <v>浙江公司电能质量在线监测系统1号虚拟机</v>
      </c>
      <c r="D9209" s="16" t="s">
        <v>135</v>
      </c>
      <c r="E9209" s="16">
        <v>5.7</v>
      </c>
      <c r="F9209" s="16" t="s">
        <v>137</v>
      </c>
      <c r="G9209" s="16" t="s">
        <v>16</v>
      </c>
      <c r="H9209" s="19" t="s">
        <v>241</v>
      </c>
      <c r="I9209" s="19" t="s">
        <v>219</v>
      </c>
      <c r="J9209" s="48" t="s">
        <v>21</v>
      </c>
      <c r="K9209" s="19"/>
      <c r="L9209" s="16"/>
    </row>
    <row r="9210" hidden="1" spans="1:7">
      <c r="A9210" t="s">
        <v>605</v>
      </c>
      <c r="B9210"/>
      <c r="C9210" t="str">
        <f>VLOOKUP(A9210,匹配表!$1:$1048576,22,0)</f>
        <v>浙江公司电能质量在线监测系统1号虚拟机</v>
      </c>
      <c r="D9210" t="s">
        <v>135</v>
      </c>
      <c r="E9210">
        <v>5.7</v>
      </c>
      <c r="F9210" t="s">
        <v>26</v>
      </c>
      <c r="G9210" t="s">
        <v>25</v>
      </c>
    </row>
    <row r="9211" hidden="1" spans="1:7">
      <c r="A9211" t="s">
        <v>605</v>
      </c>
      <c r="B9211"/>
      <c r="C9211" t="str">
        <f>VLOOKUP(A9211,匹配表!$1:$1048576,22,0)</f>
        <v>浙江公司电能质量在线监测系统1号虚拟机</v>
      </c>
      <c r="D9211" t="s">
        <v>135</v>
      </c>
      <c r="E9211">
        <v>5.7</v>
      </c>
      <c r="F9211" t="s">
        <v>28</v>
      </c>
      <c r="G9211" t="s">
        <v>25</v>
      </c>
    </row>
    <row r="9212" hidden="1" spans="1:7">
      <c r="A9212" t="s">
        <v>605</v>
      </c>
      <c r="B9212"/>
      <c r="C9212" t="str">
        <f>VLOOKUP(A9212,匹配表!$1:$1048576,22,0)</f>
        <v>浙江公司电能质量在线监测系统1号虚拟机</v>
      </c>
      <c r="D9212" t="s">
        <v>135</v>
      </c>
      <c r="E9212">
        <v>5.7</v>
      </c>
      <c r="F9212" t="s">
        <v>29</v>
      </c>
      <c r="G9212" t="s">
        <v>25</v>
      </c>
    </row>
    <row r="9213" hidden="1" spans="1:7">
      <c r="A9213" t="s">
        <v>605</v>
      </c>
      <c r="B9213"/>
      <c r="C9213" t="str">
        <f>VLOOKUP(A9213,匹配表!$1:$1048576,22,0)</f>
        <v>浙江公司电能质量在线监测系统1号虚拟机</v>
      </c>
      <c r="D9213" t="s">
        <v>135</v>
      </c>
      <c r="E9213">
        <v>5.7</v>
      </c>
      <c r="F9213" t="s">
        <v>30</v>
      </c>
      <c r="G9213" t="s">
        <v>25</v>
      </c>
    </row>
    <row r="9214" hidden="1" spans="1:7">
      <c r="A9214" t="s">
        <v>605</v>
      </c>
      <c r="B9214"/>
      <c r="C9214" t="str">
        <f>VLOOKUP(A9214,匹配表!$1:$1048576,22,0)</f>
        <v>浙江公司电能质量在线监测系统1号虚拟机</v>
      </c>
      <c r="D9214" t="s">
        <v>135</v>
      </c>
      <c r="E9214">
        <v>5.7</v>
      </c>
      <c r="F9214" t="s">
        <v>33</v>
      </c>
      <c r="G9214" t="s">
        <v>25</v>
      </c>
    </row>
    <row r="9215" hidden="1" spans="1:7">
      <c r="A9215" t="s">
        <v>605</v>
      </c>
      <c r="B9215"/>
      <c r="C9215" t="str">
        <f>VLOOKUP(A9215,匹配表!$1:$1048576,22,0)</f>
        <v>浙江公司电能质量在线监测系统1号虚拟机</v>
      </c>
      <c r="D9215" t="s">
        <v>135</v>
      </c>
      <c r="E9215">
        <v>5.7</v>
      </c>
      <c r="F9215" t="s">
        <v>34</v>
      </c>
      <c r="G9215" t="s">
        <v>25</v>
      </c>
    </row>
    <row r="9216" hidden="1" spans="1:7">
      <c r="A9216" t="s">
        <v>605</v>
      </c>
      <c r="B9216"/>
      <c r="C9216" t="str">
        <f>VLOOKUP(A9216,匹配表!$1:$1048576,22,0)</f>
        <v>浙江公司电能质量在线监测系统1号虚拟机</v>
      </c>
      <c r="D9216" t="s">
        <v>135</v>
      </c>
      <c r="E9216">
        <v>5.7</v>
      </c>
      <c r="F9216" t="s">
        <v>35</v>
      </c>
      <c r="G9216" t="s">
        <v>25</v>
      </c>
    </row>
    <row r="9217" hidden="1" spans="1:7">
      <c r="A9217" t="s">
        <v>605</v>
      </c>
      <c r="B9217"/>
      <c r="C9217" t="str">
        <f>VLOOKUP(A9217,匹配表!$1:$1048576,22,0)</f>
        <v>浙江公司电能质量在线监测系统1号虚拟机</v>
      </c>
      <c r="D9217" t="s">
        <v>135</v>
      </c>
      <c r="E9217">
        <v>5.7</v>
      </c>
      <c r="F9217" t="s">
        <v>36</v>
      </c>
      <c r="G9217" t="s">
        <v>25</v>
      </c>
    </row>
    <row r="9218" hidden="1" spans="1:7">
      <c r="A9218" t="s">
        <v>605</v>
      </c>
      <c r="B9218"/>
      <c r="C9218" t="str">
        <f>VLOOKUP(A9218,匹配表!$1:$1048576,22,0)</f>
        <v>浙江公司电能质量在线监测系统1号虚拟机</v>
      </c>
      <c r="D9218" t="s">
        <v>135</v>
      </c>
      <c r="E9218">
        <v>5.7</v>
      </c>
      <c r="F9218" t="s">
        <v>37</v>
      </c>
      <c r="G9218" t="s">
        <v>25</v>
      </c>
    </row>
    <row r="9219" hidden="1" spans="1:7">
      <c r="A9219" t="s">
        <v>605</v>
      </c>
      <c r="B9219"/>
      <c r="C9219" t="str">
        <f>VLOOKUP(A9219,匹配表!$1:$1048576,22,0)</f>
        <v>浙江公司电能质量在线监测系统1号虚拟机</v>
      </c>
      <c r="D9219" t="s">
        <v>135</v>
      </c>
      <c r="E9219">
        <v>5.7</v>
      </c>
      <c r="F9219" t="s">
        <v>101</v>
      </c>
      <c r="G9219" t="s">
        <v>25</v>
      </c>
    </row>
    <row r="9220" hidden="1" spans="1:7">
      <c r="A9220" t="s">
        <v>605</v>
      </c>
      <c r="B9220"/>
      <c r="C9220" t="str">
        <f>VLOOKUP(A9220,匹配表!$1:$1048576,22,0)</f>
        <v>浙江公司电能质量在线监测系统1号虚拟机</v>
      </c>
      <c r="D9220" t="s">
        <v>135</v>
      </c>
      <c r="E9220">
        <v>5.7</v>
      </c>
      <c r="F9220" t="s">
        <v>102</v>
      </c>
      <c r="G9220" t="s">
        <v>25</v>
      </c>
    </row>
    <row r="9221" hidden="1" spans="1:7">
      <c r="A9221" t="s">
        <v>605</v>
      </c>
      <c r="B9221"/>
      <c r="C9221" t="str">
        <f>VLOOKUP(A9221,匹配表!$1:$1048576,22,0)</f>
        <v>浙江公司电能质量在线监测系统1号虚拟机</v>
      </c>
      <c r="D9221" t="s">
        <v>135</v>
      </c>
      <c r="E9221">
        <v>5.7</v>
      </c>
      <c r="F9221" t="s">
        <v>40</v>
      </c>
      <c r="G9221" t="s">
        <v>25</v>
      </c>
    </row>
    <row r="9222" hidden="1" spans="1:7">
      <c r="A9222" t="s">
        <v>605</v>
      </c>
      <c r="B9222"/>
      <c r="C9222" t="str">
        <f>VLOOKUP(A9222,匹配表!$1:$1048576,22,0)</f>
        <v>浙江公司电能质量在线监测系统1号虚拟机</v>
      </c>
      <c r="D9222" t="s">
        <v>135</v>
      </c>
      <c r="E9222">
        <v>5.7</v>
      </c>
      <c r="F9222" t="s">
        <v>42</v>
      </c>
      <c r="G9222" t="s">
        <v>25</v>
      </c>
    </row>
    <row r="9223" hidden="1" spans="1:7">
      <c r="A9223" t="s">
        <v>605</v>
      </c>
      <c r="B9223"/>
      <c r="C9223" t="str">
        <f>VLOOKUP(A9223,匹配表!$1:$1048576,22,0)</f>
        <v>浙江公司电能质量在线监测系统1号虚拟机</v>
      </c>
      <c r="D9223" t="s">
        <v>135</v>
      </c>
      <c r="E9223">
        <v>5.7</v>
      </c>
      <c r="F9223" t="s">
        <v>43</v>
      </c>
      <c r="G9223" t="s">
        <v>25</v>
      </c>
    </row>
    <row r="9224" hidden="1" spans="1:7">
      <c r="A9224" t="s">
        <v>605</v>
      </c>
      <c r="B9224"/>
      <c r="C9224" t="str">
        <f>VLOOKUP(A9224,匹配表!$1:$1048576,22,0)</f>
        <v>浙江公司电能质量在线监测系统1号虚拟机</v>
      </c>
      <c r="D9224" t="s">
        <v>135</v>
      </c>
      <c r="E9224">
        <v>5.7</v>
      </c>
      <c r="F9224" t="s">
        <v>230</v>
      </c>
      <c r="G9224" t="s">
        <v>25</v>
      </c>
    </row>
    <row r="9225" hidden="1" spans="1:7">
      <c r="A9225" t="s">
        <v>605</v>
      </c>
      <c r="B9225"/>
      <c r="C9225" t="str">
        <f>VLOOKUP(A9225,匹配表!$1:$1048576,22,0)</f>
        <v>浙江公司电能质量在线监测系统1号虚拟机</v>
      </c>
      <c r="D9225" t="s">
        <v>135</v>
      </c>
      <c r="E9225">
        <v>5.7</v>
      </c>
      <c r="F9225" t="s">
        <v>45</v>
      </c>
      <c r="G9225" t="s">
        <v>25</v>
      </c>
    </row>
    <row r="9226" hidden="1" spans="1:7">
      <c r="A9226" t="s">
        <v>605</v>
      </c>
      <c r="B9226"/>
      <c r="C9226" t="str">
        <f>VLOOKUP(A9226,匹配表!$1:$1048576,22,0)</f>
        <v>浙江公司电能质量在线监测系统1号虚拟机</v>
      </c>
      <c r="D9226" t="s">
        <v>135</v>
      </c>
      <c r="E9226">
        <v>5.7</v>
      </c>
      <c r="F9226" t="s">
        <v>46</v>
      </c>
      <c r="G9226" t="s">
        <v>25</v>
      </c>
    </row>
    <row r="9227" hidden="1" spans="1:7">
      <c r="A9227" t="s">
        <v>605</v>
      </c>
      <c r="B9227"/>
      <c r="C9227" t="str">
        <f>VLOOKUP(A9227,匹配表!$1:$1048576,22,0)</f>
        <v>浙江公司电能质量在线监测系统1号虚拟机</v>
      </c>
      <c r="D9227" t="s">
        <v>135</v>
      </c>
      <c r="E9227">
        <v>5.7</v>
      </c>
      <c r="F9227" t="s">
        <v>231</v>
      </c>
      <c r="G9227" t="s">
        <v>25</v>
      </c>
    </row>
    <row r="9228" hidden="1" spans="1:7">
      <c r="A9228" t="s">
        <v>605</v>
      </c>
      <c r="B9228"/>
      <c r="C9228" t="str">
        <f>VLOOKUP(A9228,匹配表!$1:$1048576,22,0)</f>
        <v>浙江公司电能质量在线监测系统1号虚拟机</v>
      </c>
      <c r="D9228" t="s">
        <v>135</v>
      </c>
      <c r="E9228">
        <v>5.7</v>
      </c>
      <c r="F9228" t="s">
        <v>47</v>
      </c>
      <c r="G9228" t="s">
        <v>25</v>
      </c>
    </row>
    <row r="9229" hidden="1" spans="1:7">
      <c r="A9229" t="s">
        <v>605</v>
      </c>
      <c r="B9229"/>
      <c r="C9229" t="str">
        <f>VLOOKUP(A9229,匹配表!$1:$1048576,22,0)</f>
        <v>浙江公司电能质量在线监测系统1号虚拟机</v>
      </c>
      <c r="D9229" t="s">
        <v>135</v>
      </c>
      <c r="E9229">
        <v>5.7</v>
      </c>
      <c r="F9229" t="s">
        <v>48</v>
      </c>
      <c r="G9229" t="s">
        <v>25</v>
      </c>
    </row>
    <row r="9230" hidden="1" spans="1:7">
      <c r="A9230" t="s">
        <v>605</v>
      </c>
      <c r="B9230"/>
      <c r="C9230" t="str">
        <f>VLOOKUP(A9230,匹配表!$1:$1048576,22,0)</f>
        <v>浙江公司电能质量在线监测系统1号虚拟机</v>
      </c>
      <c r="D9230" t="s">
        <v>135</v>
      </c>
      <c r="E9230">
        <v>5.7</v>
      </c>
      <c r="F9230" t="s">
        <v>232</v>
      </c>
      <c r="G9230" t="s">
        <v>25</v>
      </c>
    </row>
    <row r="9231" hidden="1" spans="1:7">
      <c r="A9231" t="s">
        <v>605</v>
      </c>
      <c r="B9231"/>
      <c r="C9231" t="str">
        <f>VLOOKUP(A9231,匹配表!$1:$1048576,22,0)</f>
        <v>浙江公司电能质量在线监测系统1号虚拟机</v>
      </c>
      <c r="D9231" t="s">
        <v>135</v>
      </c>
      <c r="E9231">
        <v>5.7</v>
      </c>
      <c r="F9231" t="s">
        <v>54</v>
      </c>
      <c r="G9231" t="s">
        <v>25</v>
      </c>
    </row>
    <row r="9232" hidden="1" spans="1:7">
      <c r="A9232" t="s">
        <v>605</v>
      </c>
      <c r="B9232"/>
      <c r="C9232" t="str">
        <f>VLOOKUP(A9232,匹配表!$1:$1048576,22,0)</f>
        <v>浙江公司电能质量在线监测系统1号虚拟机</v>
      </c>
      <c r="D9232" t="s">
        <v>135</v>
      </c>
      <c r="E9232">
        <v>5.7</v>
      </c>
      <c r="F9232" t="s">
        <v>55</v>
      </c>
      <c r="G9232" t="s">
        <v>25</v>
      </c>
    </row>
    <row r="9233" hidden="1" spans="1:7">
      <c r="A9233" t="s">
        <v>605</v>
      </c>
      <c r="B9233"/>
      <c r="C9233" t="str">
        <f>VLOOKUP(A9233,匹配表!$1:$1048576,22,0)</f>
        <v>浙江公司电能质量在线监测系统1号虚拟机</v>
      </c>
      <c r="D9233" t="s">
        <v>135</v>
      </c>
      <c r="E9233">
        <v>5.7</v>
      </c>
      <c r="F9233" t="s">
        <v>244</v>
      </c>
      <c r="G9233" t="s">
        <v>25</v>
      </c>
    </row>
    <row r="9234" hidden="1" spans="1:7">
      <c r="A9234" t="s">
        <v>605</v>
      </c>
      <c r="B9234"/>
      <c r="C9234" t="str">
        <f>VLOOKUP(A9234,匹配表!$1:$1048576,22,0)</f>
        <v>浙江公司电能质量在线监测系统1号虚拟机</v>
      </c>
      <c r="D9234" t="s">
        <v>135</v>
      </c>
      <c r="E9234">
        <v>5.7</v>
      </c>
      <c r="F9234" t="s">
        <v>59</v>
      </c>
      <c r="G9234" t="s">
        <v>25</v>
      </c>
    </row>
    <row r="9235" hidden="1" spans="1:7">
      <c r="A9235" t="s">
        <v>605</v>
      </c>
      <c r="B9235"/>
      <c r="C9235" t="str">
        <f>VLOOKUP(A9235,匹配表!$1:$1048576,22,0)</f>
        <v>浙江公司电能质量在线监测系统1号虚拟机</v>
      </c>
      <c r="D9235" t="s">
        <v>135</v>
      </c>
      <c r="E9235">
        <v>5.7</v>
      </c>
      <c r="F9235" t="s">
        <v>60</v>
      </c>
      <c r="G9235" t="s">
        <v>25</v>
      </c>
    </row>
    <row r="9236" hidden="1" spans="1:7">
      <c r="A9236" t="s">
        <v>605</v>
      </c>
      <c r="B9236"/>
      <c r="C9236" t="str">
        <f>VLOOKUP(A9236,匹配表!$1:$1048576,22,0)</f>
        <v>浙江公司电能质量在线监测系统1号虚拟机</v>
      </c>
      <c r="D9236" t="s">
        <v>135</v>
      </c>
      <c r="E9236">
        <v>5.7</v>
      </c>
      <c r="F9236" t="s">
        <v>233</v>
      </c>
      <c r="G9236" t="s">
        <v>25</v>
      </c>
    </row>
    <row r="9237" hidden="1" spans="1:7">
      <c r="A9237" t="s">
        <v>605</v>
      </c>
      <c r="B9237"/>
      <c r="C9237" t="str">
        <f>VLOOKUP(A9237,匹配表!$1:$1048576,22,0)</f>
        <v>浙江公司电能质量在线监测系统1号虚拟机</v>
      </c>
      <c r="D9237" t="s">
        <v>135</v>
      </c>
      <c r="E9237">
        <v>5.7</v>
      </c>
      <c r="F9237" t="s">
        <v>61</v>
      </c>
      <c r="G9237" t="s">
        <v>25</v>
      </c>
    </row>
    <row r="9238" hidden="1" spans="1:7">
      <c r="A9238" t="s">
        <v>605</v>
      </c>
      <c r="B9238"/>
      <c r="C9238" t="str">
        <f>VLOOKUP(A9238,匹配表!$1:$1048576,22,0)</f>
        <v>浙江公司电能质量在线监测系统1号虚拟机</v>
      </c>
      <c r="D9238" t="s">
        <v>135</v>
      </c>
      <c r="E9238">
        <v>5.7</v>
      </c>
      <c r="F9238" t="s">
        <v>63</v>
      </c>
      <c r="G9238" t="s">
        <v>25</v>
      </c>
    </row>
    <row r="9239" hidden="1" spans="1:7">
      <c r="A9239" t="s">
        <v>605</v>
      </c>
      <c r="B9239"/>
      <c r="C9239" t="str">
        <f>VLOOKUP(A9239,匹配表!$1:$1048576,22,0)</f>
        <v>浙江公司电能质量在线监测系统1号虚拟机</v>
      </c>
      <c r="D9239" t="s">
        <v>135</v>
      </c>
      <c r="E9239">
        <v>5.7</v>
      </c>
      <c r="F9239" t="s">
        <v>121</v>
      </c>
      <c r="G9239" t="s">
        <v>25</v>
      </c>
    </row>
    <row r="9240" hidden="1" spans="1:7">
      <c r="A9240" t="s">
        <v>605</v>
      </c>
      <c r="B9240"/>
      <c r="C9240" t="str">
        <f>VLOOKUP(A9240,匹配表!$1:$1048576,22,0)</f>
        <v>浙江公司电能质量在线监测系统1号虚拟机</v>
      </c>
      <c r="D9240" t="s">
        <v>135</v>
      </c>
      <c r="E9240">
        <v>5.7</v>
      </c>
      <c r="F9240" t="s">
        <v>122</v>
      </c>
      <c r="G9240" t="s">
        <v>25</v>
      </c>
    </row>
    <row r="9241" hidden="1" spans="1:7">
      <c r="A9241" t="s">
        <v>605</v>
      </c>
      <c r="B9241"/>
      <c r="C9241" t="str">
        <f>VLOOKUP(A9241,匹配表!$1:$1048576,22,0)</f>
        <v>浙江公司电能质量在线监测系统1号虚拟机</v>
      </c>
      <c r="D9241" t="s">
        <v>135</v>
      </c>
      <c r="E9241">
        <v>5.7</v>
      </c>
      <c r="F9241" t="s">
        <v>234</v>
      </c>
      <c r="G9241" t="s">
        <v>25</v>
      </c>
    </row>
    <row r="9242" hidden="1" spans="1:7">
      <c r="A9242" t="s">
        <v>605</v>
      </c>
      <c r="B9242"/>
      <c r="C9242" t="str">
        <f>VLOOKUP(A9242,匹配表!$1:$1048576,22,0)</f>
        <v>浙江公司电能质量在线监测系统1号虚拟机</v>
      </c>
      <c r="D9242" t="s">
        <v>135</v>
      </c>
      <c r="E9242">
        <v>5.7</v>
      </c>
      <c r="F9242" t="s">
        <v>71</v>
      </c>
      <c r="G9242" t="s">
        <v>25</v>
      </c>
    </row>
    <row r="9243" hidden="1" spans="1:7">
      <c r="A9243" t="s">
        <v>606</v>
      </c>
      <c r="B9243" t="str">
        <f>VLOOKUP(A9243,匹配表!$1:$1048576,24,0)</f>
        <v>吴恺源</v>
      </c>
      <c r="C9243" t="str">
        <f>VLOOKUP(A9243,匹配表!$1:$1048576,22,0)</f>
        <v>浙江公司电能质量在线监测系统数据集成平台1号虚拟机</v>
      </c>
      <c r="D9243" t="s">
        <v>135</v>
      </c>
      <c r="E9243">
        <v>5.1</v>
      </c>
      <c r="F9243" t="s">
        <v>225</v>
      </c>
      <c r="G9243" s="24" t="s">
        <v>25</v>
      </c>
    </row>
    <row r="9244" spans="1:12">
      <c r="A9244" s="16" t="s">
        <v>606</v>
      </c>
      <c r="B9244" s="17" t="str">
        <f>VLOOKUP(A9244,匹配表!$1:$1048576,24,0)</f>
        <v>吴恺源</v>
      </c>
      <c r="C9244" s="16" t="str">
        <f>VLOOKUP(A9244,匹配表!$1:$1048576,22,0)</f>
        <v>浙江公司电能质量在线监测系统数据集成平台1号虚拟机</v>
      </c>
      <c r="D9244" s="16" t="s">
        <v>135</v>
      </c>
      <c r="E9244" s="16">
        <v>5.1</v>
      </c>
      <c r="F9244" s="16" t="s">
        <v>18</v>
      </c>
      <c r="G9244" s="16" t="s">
        <v>16</v>
      </c>
      <c r="H9244" s="16" t="s">
        <v>19</v>
      </c>
      <c r="I9244" s="16" t="s">
        <v>76</v>
      </c>
      <c r="J9244" s="46" t="s">
        <v>21</v>
      </c>
      <c r="K9244" s="16"/>
      <c r="L9244" s="16"/>
    </row>
    <row r="9245" hidden="1" spans="1:7">
      <c r="A9245" t="s">
        <v>606</v>
      </c>
      <c r="B9245"/>
      <c r="C9245" t="str">
        <f>VLOOKUP(A9245,匹配表!$1:$1048576,22,0)</f>
        <v>浙江公司电能质量在线监测系统数据集成平台1号虚拟机</v>
      </c>
      <c r="D9245" t="s">
        <v>135</v>
      </c>
      <c r="E9245">
        <v>5.1</v>
      </c>
      <c r="F9245" t="s">
        <v>26</v>
      </c>
      <c r="G9245" t="s">
        <v>25</v>
      </c>
    </row>
    <row r="9246" hidden="1" spans="1:7">
      <c r="A9246" t="s">
        <v>606</v>
      </c>
      <c r="B9246"/>
      <c r="C9246" t="str">
        <f>VLOOKUP(A9246,匹配表!$1:$1048576,22,0)</f>
        <v>浙江公司电能质量在线监测系统数据集成平台1号虚拟机</v>
      </c>
      <c r="D9246" t="s">
        <v>135</v>
      </c>
      <c r="E9246">
        <v>5.1</v>
      </c>
      <c r="F9246" t="s">
        <v>98</v>
      </c>
      <c r="G9246" t="s">
        <v>25</v>
      </c>
    </row>
    <row r="9247" hidden="1" spans="1:7">
      <c r="A9247" t="s">
        <v>606</v>
      </c>
      <c r="B9247"/>
      <c r="C9247" t="str">
        <f>VLOOKUP(A9247,匹配表!$1:$1048576,22,0)</f>
        <v>浙江公司电能质量在线监测系统数据集成平台1号虚拟机</v>
      </c>
      <c r="D9247" t="s">
        <v>135</v>
      </c>
      <c r="E9247">
        <v>5.1</v>
      </c>
      <c r="F9247" t="s">
        <v>28</v>
      </c>
      <c r="G9247" t="s">
        <v>25</v>
      </c>
    </row>
    <row r="9248" hidden="1" spans="1:7">
      <c r="A9248" t="s">
        <v>606</v>
      </c>
      <c r="B9248"/>
      <c r="C9248" t="str">
        <f>VLOOKUP(A9248,匹配表!$1:$1048576,22,0)</f>
        <v>浙江公司电能质量在线监测系统数据集成平台1号虚拟机</v>
      </c>
      <c r="D9248" t="s">
        <v>135</v>
      </c>
      <c r="E9248">
        <v>5.1</v>
      </c>
      <c r="F9248" t="s">
        <v>29</v>
      </c>
      <c r="G9248" t="s">
        <v>25</v>
      </c>
    </row>
    <row r="9249" hidden="1" spans="1:7">
      <c r="A9249" t="s">
        <v>606</v>
      </c>
      <c r="B9249"/>
      <c r="C9249" t="str">
        <f>VLOOKUP(A9249,匹配表!$1:$1048576,22,0)</f>
        <v>浙江公司电能质量在线监测系统数据集成平台1号虚拟机</v>
      </c>
      <c r="D9249" t="s">
        <v>135</v>
      </c>
      <c r="E9249">
        <v>5.1</v>
      </c>
      <c r="F9249" t="s">
        <v>30</v>
      </c>
      <c r="G9249" t="s">
        <v>25</v>
      </c>
    </row>
    <row r="9250" hidden="1" spans="1:7">
      <c r="A9250" t="s">
        <v>606</v>
      </c>
      <c r="B9250"/>
      <c r="C9250" t="str">
        <f>VLOOKUP(A9250,匹配表!$1:$1048576,22,0)</f>
        <v>浙江公司电能质量在线监测系统数据集成平台1号虚拟机</v>
      </c>
      <c r="D9250" t="s">
        <v>135</v>
      </c>
      <c r="E9250">
        <v>5.1</v>
      </c>
      <c r="F9250" t="s">
        <v>33</v>
      </c>
      <c r="G9250" t="s">
        <v>25</v>
      </c>
    </row>
    <row r="9251" hidden="1" spans="1:7">
      <c r="A9251" t="s">
        <v>606</v>
      </c>
      <c r="B9251"/>
      <c r="C9251" t="str">
        <f>VLOOKUP(A9251,匹配表!$1:$1048576,22,0)</f>
        <v>浙江公司电能质量在线监测系统数据集成平台1号虚拟机</v>
      </c>
      <c r="D9251" t="s">
        <v>135</v>
      </c>
      <c r="E9251">
        <v>5.1</v>
      </c>
      <c r="F9251" t="s">
        <v>34</v>
      </c>
      <c r="G9251" t="s">
        <v>25</v>
      </c>
    </row>
    <row r="9252" hidden="1" spans="1:7">
      <c r="A9252" t="s">
        <v>606</v>
      </c>
      <c r="B9252"/>
      <c r="C9252" t="str">
        <f>VLOOKUP(A9252,匹配表!$1:$1048576,22,0)</f>
        <v>浙江公司电能质量在线监测系统数据集成平台1号虚拟机</v>
      </c>
      <c r="D9252" t="s">
        <v>135</v>
      </c>
      <c r="E9252">
        <v>5.1</v>
      </c>
      <c r="F9252" t="s">
        <v>543</v>
      </c>
      <c r="G9252" t="s">
        <v>25</v>
      </c>
    </row>
    <row r="9253" hidden="1" spans="1:7">
      <c r="A9253" t="s">
        <v>606</v>
      </c>
      <c r="B9253"/>
      <c r="C9253" t="str">
        <f>VLOOKUP(A9253,匹配表!$1:$1048576,22,0)</f>
        <v>浙江公司电能质量在线监测系统数据集成平台1号虚拟机</v>
      </c>
      <c r="D9253" t="s">
        <v>135</v>
      </c>
      <c r="E9253">
        <v>5.1</v>
      </c>
      <c r="F9253" t="s">
        <v>35</v>
      </c>
      <c r="G9253" t="s">
        <v>25</v>
      </c>
    </row>
    <row r="9254" hidden="1" spans="1:7">
      <c r="A9254" t="s">
        <v>606</v>
      </c>
      <c r="B9254"/>
      <c r="C9254" t="str">
        <f>VLOOKUP(A9254,匹配表!$1:$1048576,22,0)</f>
        <v>浙江公司电能质量在线监测系统数据集成平台1号虚拟机</v>
      </c>
      <c r="D9254" t="s">
        <v>135</v>
      </c>
      <c r="E9254">
        <v>5.1</v>
      </c>
      <c r="F9254" t="s">
        <v>36</v>
      </c>
      <c r="G9254" t="s">
        <v>25</v>
      </c>
    </row>
    <row r="9255" hidden="1" spans="1:7">
      <c r="A9255" t="s">
        <v>606</v>
      </c>
      <c r="B9255"/>
      <c r="C9255" t="str">
        <f>VLOOKUP(A9255,匹配表!$1:$1048576,22,0)</f>
        <v>浙江公司电能质量在线监测系统数据集成平台1号虚拟机</v>
      </c>
      <c r="D9255" t="s">
        <v>135</v>
      </c>
      <c r="E9255">
        <v>5.1</v>
      </c>
      <c r="F9255" t="s">
        <v>37</v>
      </c>
      <c r="G9255" t="s">
        <v>25</v>
      </c>
    </row>
    <row r="9256" hidden="1" spans="1:7">
      <c r="A9256" t="s">
        <v>606</v>
      </c>
      <c r="B9256"/>
      <c r="C9256" t="str">
        <f>VLOOKUP(A9256,匹配表!$1:$1048576,22,0)</f>
        <v>浙江公司电能质量在线监测系统数据集成平台1号虚拟机</v>
      </c>
      <c r="D9256" t="s">
        <v>135</v>
      </c>
      <c r="E9256">
        <v>5.1</v>
      </c>
      <c r="F9256" t="s">
        <v>101</v>
      </c>
      <c r="G9256" t="s">
        <v>25</v>
      </c>
    </row>
    <row r="9257" hidden="1" spans="1:7">
      <c r="A9257" t="s">
        <v>606</v>
      </c>
      <c r="B9257"/>
      <c r="C9257" t="str">
        <f>VLOOKUP(A9257,匹配表!$1:$1048576,22,0)</f>
        <v>浙江公司电能质量在线监测系统数据集成平台1号虚拟机</v>
      </c>
      <c r="D9257" t="s">
        <v>135</v>
      </c>
      <c r="E9257">
        <v>5.1</v>
      </c>
      <c r="F9257" t="s">
        <v>102</v>
      </c>
      <c r="G9257" t="s">
        <v>25</v>
      </c>
    </row>
    <row r="9258" hidden="1" spans="1:7">
      <c r="A9258" t="s">
        <v>606</v>
      </c>
      <c r="B9258"/>
      <c r="C9258" t="str">
        <f>VLOOKUP(A9258,匹配表!$1:$1048576,22,0)</f>
        <v>浙江公司电能质量在线监测系统数据集成平台1号虚拟机</v>
      </c>
      <c r="D9258" t="s">
        <v>135</v>
      </c>
      <c r="E9258">
        <v>5.1</v>
      </c>
      <c r="F9258" t="s">
        <v>40</v>
      </c>
      <c r="G9258" t="s">
        <v>25</v>
      </c>
    </row>
    <row r="9259" hidden="1" spans="1:7">
      <c r="A9259" t="s">
        <v>606</v>
      </c>
      <c r="B9259"/>
      <c r="C9259" t="str">
        <f>VLOOKUP(A9259,匹配表!$1:$1048576,22,0)</f>
        <v>浙江公司电能质量在线监测系统数据集成平台1号虚拟机</v>
      </c>
      <c r="D9259" t="s">
        <v>135</v>
      </c>
      <c r="E9259">
        <v>5.1</v>
      </c>
      <c r="F9259" t="s">
        <v>42</v>
      </c>
      <c r="G9259" t="s">
        <v>25</v>
      </c>
    </row>
    <row r="9260" hidden="1" spans="1:7">
      <c r="A9260" t="s">
        <v>606</v>
      </c>
      <c r="B9260"/>
      <c r="C9260" t="str">
        <f>VLOOKUP(A9260,匹配表!$1:$1048576,22,0)</f>
        <v>浙江公司电能质量在线监测系统数据集成平台1号虚拟机</v>
      </c>
      <c r="D9260" t="s">
        <v>135</v>
      </c>
      <c r="E9260">
        <v>5.1</v>
      </c>
      <c r="F9260" t="s">
        <v>43</v>
      </c>
      <c r="G9260" t="s">
        <v>25</v>
      </c>
    </row>
    <row r="9261" hidden="1" spans="1:7">
      <c r="A9261" t="s">
        <v>606</v>
      </c>
      <c r="B9261"/>
      <c r="C9261" t="str">
        <f>VLOOKUP(A9261,匹配表!$1:$1048576,22,0)</f>
        <v>浙江公司电能质量在线监测系统数据集成平台1号虚拟机</v>
      </c>
      <c r="D9261" t="s">
        <v>135</v>
      </c>
      <c r="E9261">
        <v>5.1</v>
      </c>
      <c r="F9261" t="s">
        <v>230</v>
      </c>
      <c r="G9261" t="s">
        <v>25</v>
      </c>
    </row>
    <row r="9262" hidden="1" spans="1:7">
      <c r="A9262" t="s">
        <v>606</v>
      </c>
      <c r="B9262"/>
      <c r="C9262" t="str">
        <f>VLOOKUP(A9262,匹配表!$1:$1048576,22,0)</f>
        <v>浙江公司电能质量在线监测系统数据集成平台1号虚拟机</v>
      </c>
      <c r="D9262" t="s">
        <v>135</v>
      </c>
      <c r="E9262">
        <v>5.1</v>
      </c>
      <c r="F9262" t="s">
        <v>45</v>
      </c>
      <c r="G9262" t="s">
        <v>25</v>
      </c>
    </row>
    <row r="9263" hidden="1" spans="1:7">
      <c r="A9263" t="s">
        <v>606</v>
      </c>
      <c r="B9263"/>
      <c r="C9263" t="str">
        <f>VLOOKUP(A9263,匹配表!$1:$1048576,22,0)</f>
        <v>浙江公司电能质量在线监测系统数据集成平台1号虚拟机</v>
      </c>
      <c r="D9263" t="s">
        <v>135</v>
      </c>
      <c r="E9263">
        <v>5.1</v>
      </c>
      <c r="F9263" t="s">
        <v>46</v>
      </c>
      <c r="G9263" t="s">
        <v>25</v>
      </c>
    </row>
    <row r="9264" hidden="1" spans="1:7">
      <c r="A9264" t="s">
        <v>606</v>
      </c>
      <c r="B9264"/>
      <c r="C9264" t="str">
        <f>VLOOKUP(A9264,匹配表!$1:$1048576,22,0)</f>
        <v>浙江公司电能质量在线监测系统数据集成平台1号虚拟机</v>
      </c>
      <c r="D9264" t="s">
        <v>135</v>
      </c>
      <c r="E9264">
        <v>5.1</v>
      </c>
      <c r="F9264" t="s">
        <v>231</v>
      </c>
      <c r="G9264" t="s">
        <v>25</v>
      </c>
    </row>
    <row r="9265" hidden="1" spans="1:7">
      <c r="A9265" t="s">
        <v>606</v>
      </c>
      <c r="B9265"/>
      <c r="C9265" t="str">
        <f>VLOOKUP(A9265,匹配表!$1:$1048576,22,0)</f>
        <v>浙江公司电能质量在线监测系统数据集成平台1号虚拟机</v>
      </c>
      <c r="D9265" t="s">
        <v>135</v>
      </c>
      <c r="E9265">
        <v>5.1</v>
      </c>
      <c r="F9265" t="s">
        <v>47</v>
      </c>
      <c r="G9265" t="s">
        <v>25</v>
      </c>
    </row>
    <row r="9266" hidden="1" spans="1:7">
      <c r="A9266" t="s">
        <v>606</v>
      </c>
      <c r="B9266"/>
      <c r="C9266" t="str">
        <f>VLOOKUP(A9266,匹配表!$1:$1048576,22,0)</f>
        <v>浙江公司电能质量在线监测系统数据集成平台1号虚拟机</v>
      </c>
      <c r="D9266" t="s">
        <v>135</v>
      </c>
      <c r="E9266">
        <v>5.1</v>
      </c>
      <c r="F9266" t="s">
        <v>48</v>
      </c>
      <c r="G9266" t="s">
        <v>25</v>
      </c>
    </row>
    <row r="9267" hidden="1" spans="1:7">
      <c r="A9267" t="s">
        <v>606</v>
      </c>
      <c r="B9267"/>
      <c r="C9267" t="str">
        <f>VLOOKUP(A9267,匹配表!$1:$1048576,22,0)</f>
        <v>浙江公司电能质量在线监测系统数据集成平台1号虚拟机</v>
      </c>
      <c r="D9267" t="s">
        <v>135</v>
      </c>
      <c r="E9267">
        <v>5.1</v>
      </c>
      <c r="F9267" t="s">
        <v>171</v>
      </c>
      <c r="G9267" t="s">
        <v>25</v>
      </c>
    </row>
    <row r="9268" hidden="1" spans="1:7">
      <c r="A9268" t="s">
        <v>606</v>
      </c>
      <c r="B9268"/>
      <c r="C9268" t="str">
        <f>VLOOKUP(A9268,匹配表!$1:$1048576,22,0)</f>
        <v>浙江公司电能质量在线监测系统数据集成平台1号虚拟机</v>
      </c>
      <c r="D9268" t="s">
        <v>135</v>
      </c>
      <c r="E9268">
        <v>5.1</v>
      </c>
      <c r="F9268" t="s">
        <v>232</v>
      </c>
      <c r="G9268" t="s">
        <v>25</v>
      </c>
    </row>
    <row r="9269" hidden="1" spans="1:7">
      <c r="A9269" t="s">
        <v>606</v>
      </c>
      <c r="B9269"/>
      <c r="C9269" t="str">
        <f>VLOOKUP(A9269,匹配表!$1:$1048576,22,0)</f>
        <v>浙江公司电能质量在线监测系统数据集成平台1号虚拟机</v>
      </c>
      <c r="D9269" t="s">
        <v>135</v>
      </c>
      <c r="E9269">
        <v>5.1</v>
      </c>
      <c r="F9269" t="s">
        <v>54</v>
      </c>
      <c r="G9269" t="s">
        <v>25</v>
      </c>
    </row>
    <row r="9270" hidden="1" spans="1:7">
      <c r="A9270" t="s">
        <v>606</v>
      </c>
      <c r="B9270"/>
      <c r="C9270" t="str">
        <f>VLOOKUP(A9270,匹配表!$1:$1048576,22,0)</f>
        <v>浙江公司电能质量在线监测系统数据集成平台1号虚拟机</v>
      </c>
      <c r="D9270" t="s">
        <v>135</v>
      </c>
      <c r="E9270">
        <v>5.1</v>
      </c>
      <c r="F9270" t="s">
        <v>55</v>
      </c>
      <c r="G9270" t="s">
        <v>25</v>
      </c>
    </row>
    <row r="9271" hidden="1" spans="1:7">
      <c r="A9271" t="s">
        <v>606</v>
      </c>
      <c r="B9271"/>
      <c r="C9271" t="str">
        <f>VLOOKUP(A9271,匹配表!$1:$1048576,22,0)</f>
        <v>浙江公司电能质量在线监测系统数据集成平台1号虚拟机</v>
      </c>
      <c r="D9271" t="s">
        <v>135</v>
      </c>
      <c r="E9271">
        <v>5.1</v>
      </c>
      <c r="F9271" t="s">
        <v>244</v>
      </c>
      <c r="G9271" t="s">
        <v>25</v>
      </c>
    </row>
    <row r="9272" hidden="1" spans="1:7">
      <c r="A9272" t="s">
        <v>606</v>
      </c>
      <c r="B9272"/>
      <c r="C9272" t="str">
        <f>VLOOKUP(A9272,匹配表!$1:$1048576,22,0)</f>
        <v>浙江公司电能质量在线监测系统数据集成平台1号虚拟机</v>
      </c>
      <c r="D9272" t="s">
        <v>135</v>
      </c>
      <c r="E9272">
        <v>5.1</v>
      </c>
      <c r="F9272" t="s">
        <v>59</v>
      </c>
      <c r="G9272" t="s">
        <v>25</v>
      </c>
    </row>
    <row r="9273" hidden="1" spans="1:7">
      <c r="A9273" t="s">
        <v>606</v>
      </c>
      <c r="B9273"/>
      <c r="C9273" t="str">
        <f>VLOOKUP(A9273,匹配表!$1:$1048576,22,0)</f>
        <v>浙江公司电能质量在线监测系统数据集成平台1号虚拟机</v>
      </c>
      <c r="D9273" t="s">
        <v>135</v>
      </c>
      <c r="E9273">
        <v>5.1</v>
      </c>
      <c r="F9273" t="s">
        <v>60</v>
      </c>
      <c r="G9273" t="s">
        <v>25</v>
      </c>
    </row>
    <row r="9274" hidden="1" spans="1:7">
      <c r="A9274" t="s">
        <v>606</v>
      </c>
      <c r="B9274"/>
      <c r="C9274" t="str">
        <f>VLOOKUP(A9274,匹配表!$1:$1048576,22,0)</f>
        <v>浙江公司电能质量在线监测系统数据集成平台1号虚拟机</v>
      </c>
      <c r="D9274" t="s">
        <v>135</v>
      </c>
      <c r="E9274">
        <v>5.1</v>
      </c>
      <c r="F9274" t="s">
        <v>233</v>
      </c>
      <c r="G9274" t="s">
        <v>25</v>
      </c>
    </row>
    <row r="9275" hidden="1" spans="1:7">
      <c r="A9275" t="s">
        <v>606</v>
      </c>
      <c r="B9275"/>
      <c r="C9275" t="str">
        <f>VLOOKUP(A9275,匹配表!$1:$1048576,22,0)</f>
        <v>浙江公司电能质量在线监测系统数据集成平台1号虚拟机</v>
      </c>
      <c r="D9275" t="s">
        <v>135</v>
      </c>
      <c r="E9275">
        <v>5.1</v>
      </c>
      <c r="F9275" t="s">
        <v>423</v>
      </c>
      <c r="G9275" t="s">
        <v>25</v>
      </c>
    </row>
    <row r="9276" hidden="1" spans="1:7">
      <c r="A9276" t="s">
        <v>606</v>
      </c>
      <c r="B9276"/>
      <c r="C9276" t="str">
        <f>VLOOKUP(A9276,匹配表!$1:$1048576,22,0)</f>
        <v>浙江公司电能质量在线监测系统数据集成平台1号虚拟机</v>
      </c>
      <c r="D9276" t="s">
        <v>135</v>
      </c>
      <c r="E9276">
        <v>5.1</v>
      </c>
      <c r="F9276" t="s">
        <v>61</v>
      </c>
      <c r="G9276" t="s">
        <v>25</v>
      </c>
    </row>
    <row r="9277" hidden="1" spans="1:7">
      <c r="A9277" t="s">
        <v>606</v>
      </c>
      <c r="B9277"/>
      <c r="C9277" t="str">
        <f>VLOOKUP(A9277,匹配表!$1:$1048576,22,0)</f>
        <v>浙江公司电能质量在线监测系统数据集成平台1号虚拟机</v>
      </c>
      <c r="D9277" t="s">
        <v>135</v>
      </c>
      <c r="E9277">
        <v>5.1</v>
      </c>
      <c r="F9277" t="s">
        <v>63</v>
      </c>
      <c r="G9277" t="s">
        <v>25</v>
      </c>
    </row>
    <row r="9278" hidden="1" spans="1:7">
      <c r="A9278" t="s">
        <v>606</v>
      </c>
      <c r="B9278"/>
      <c r="C9278" t="str">
        <f>VLOOKUP(A9278,匹配表!$1:$1048576,22,0)</f>
        <v>浙江公司电能质量在线监测系统数据集成平台1号虚拟机</v>
      </c>
      <c r="D9278" t="s">
        <v>135</v>
      </c>
      <c r="E9278">
        <v>5.1</v>
      </c>
      <c r="F9278" t="s">
        <v>121</v>
      </c>
      <c r="G9278" t="s">
        <v>25</v>
      </c>
    </row>
    <row r="9279" hidden="1" spans="1:7">
      <c r="A9279" t="s">
        <v>606</v>
      </c>
      <c r="B9279"/>
      <c r="C9279" t="str">
        <f>VLOOKUP(A9279,匹配表!$1:$1048576,22,0)</f>
        <v>浙江公司电能质量在线监测系统数据集成平台1号虚拟机</v>
      </c>
      <c r="D9279" t="s">
        <v>135</v>
      </c>
      <c r="E9279">
        <v>5.1</v>
      </c>
      <c r="F9279" t="s">
        <v>122</v>
      </c>
      <c r="G9279" t="s">
        <v>25</v>
      </c>
    </row>
    <row r="9280" hidden="1" spans="1:7">
      <c r="A9280" t="s">
        <v>606</v>
      </c>
      <c r="B9280"/>
      <c r="C9280" t="str">
        <f>VLOOKUP(A9280,匹配表!$1:$1048576,22,0)</f>
        <v>浙江公司电能质量在线监测系统数据集成平台1号虚拟机</v>
      </c>
      <c r="D9280" t="s">
        <v>135</v>
      </c>
      <c r="E9280">
        <v>5.1</v>
      </c>
      <c r="F9280" t="s">
        <v>427</v>
      </c>
      <c r="G9280" t="s">
        <v>25</v>
      </c>
    </row>
    <row r="9281" hidden="1" spans="1:7">
      <c r="A9281" t="s">
        <v>606</v>
      </c>
      <c r="B9281"/>
      <c r="C9281" t="str">
        <f>VLOOKUP(A9281,匹配表!$1:$1048576,22,0)</f>
        <v>浙江公司电能质量在线监测系统数据集成平台1号虚拟机</v>
      </c>
      <c r="D9281" t="s">
        <v>135</v>
      </c>
      <c r="E9281">
        <v>5.1</v>
      </c>
      <c r="F9281" t="s">
        <v>234</v>
      </c>
      <c r="G9281" t="s">
        <v>25</v>
      </c>
    </row>
    <row r="9282" hidden="1" spans="1:7">
      <c r="A9282" t="s">
        <v>606</v>
      </c>
      <c r="B9282"/>
      <c r="C9282" t="str">
        <f>VLOOKUP(A9282,匹配表!$1:$1048576,22,0)</f>
        <v>浙江公司电能质量在线监测系统数据集成平台1号虚拟机</v>
      </c>
      <c r="D9282" t="s">
        <v>135</v>
      </c>
      <c r="E9282">
        <v>5.1</v>
      </c>
      <c r="F9282" t="s">
        <v>71</v>
      </c>
      <c r="G9282" t="s">
        <v>25</v>
      </c>
    </row>
    <row r="9283" spans="1:12">
      <c r="A9283" s="16" t="s">
        <v>607</v>
      </c>
      <c r="B9283" s="17" t="str">
        <f>VLOOKUP(A9283,匹配表!$1:$1048576,24,0)</f>
        <v>沈志豪</v>
      </c>
      <c r="C9283" s="16" t="str">
        <f>VLOOKUP(A9283,匹配表!$1:$1048576,22,0)</f>
        <v>浙江公司下载网站1号服务器</v>
      </c>
      <c r="D9283" s="16" t="s">
        <v>13</v>
      </c>
      <c r="E9283" s="16">
        <v>6.9</v>
      </c>
      <c r="F9283" s="16" t="s">
        <v>608</v>
      </c>
      <c r="G9283" s="16" t="s">
        <v>16</v>
      </c>
      <c r="H9283" s="19" t="s">
        <v>609</v>
      </c>
      <c r="I9283" s="19" t="s">
        <v>145</v>
      </c>
      <c r="J9283" s="48" t="s">
        <v>21</v>
      </c>
      <c r="K9283" s="19"/>
      <c r="L9283" s="16"/>
    </row>
    <row r="9284" spans="1:12">
      <c r="A9284" s="16" t="s">
        <v>607</v>
      </c>
      <c r="B9284" s="17" t="str">
        <f>VLOOKUP(A9284,匹配表!$1:$1048576,24,0)</f>
        <v>沈志豪</v>
      </c>
      <c r="C9284" s="16" t="str">
        <f>VLOOKUP(A9284,匹配表!$1:$1048576,22,0)</f>
        <v>浙江公司下载网站1号服务器</v>
      </c>
      <c r="D9284" s="16" t="s">
        <v>13</v>
      </c>
      <c r="E9284" s="16">
        <v>6.9</v>
      </c>
      <c r="F9284" s="16" t="s">
        <v>610</v>
      </c>
      <c r="G9284" s="16" t="s">
        <v>16</v>
      </c>
      <c r="H9284" s="19" t="s">
        <v>609</v>
      </c>
      <c r="I9284" s="19" t="s">
        <v>145</v>
      </c>
      <c r="J9284" s="48" t="s">
        <v>21</v>
      </c>
      <c r="K9284" s="19"/>
      <c r="L9284" s="16"/>
    </row>
    <row r="9285" spans="1:12">
      <c r="A9285" s="16" t="s">
        <v>607</v>
      </c>
      <c r="B9285" s="17" t="str">
        <f>VLOOKUP(A9285,匹配表!$1:$1048576,24,0)</f>
        <v>沈志豪</v>
      </c>
      <c r="C9285" s="16" t="str">
        <f>VLOOKUP(A9285,匹配表!$1:$1048576,22,0)</f>
        <v>浙江公司下载网站1号服务器</v>
      </c>
      <c r="D9285" s="16" t="s">
        <v>13</v>
      </c>
      <c r="E9285" s="16">
        <v>6.9</v>
      </c>
      <c r="F9285" s="16" t="s">
        <v>18</v>
      </c>
      <c r="G9285" s="16" t="s">
        <v>16</v>
      </c>
      <c r="H9285" s="16" t="s">
        <v>19</v>
      </c>
      <c r="I9285" s="16" t="s">
        <v>127</v>
      </c>
      <c r="J9285" s="46" t="s">
        <v>21</v>
      </c>
      <c r="K9285" s="16"/>
      <c r="L9285" s="16"/>
    </row>
    <row r="9286" hidden="1" spans="1:7">
      <c r="A9286" t="s">
        <v>607</v>
      </c>
      <c r="B9286"/>
      <c r="C9286" t="str">
        <f>VLOOKUP(A9286,匹配表!$1:$1048576,22,0)</f>
        <v>浙江公司下载网站1号服务器</v>
      </c>
      <c r="D9286" t="s">
        <v>13</v>
      </c>
      <c r="E9286">
        <v>6.9</v>
      </c>
      <c r="F9286" t="s">
        <v>24</v>
      </c>
      <c r="G9286" t="s">
        <v>25</v>
      </c>
    </row>
    <row r="9287" hidden="1" spans="1:7">
      <c r="A9287" t="s">
        <v>607</v>
      </c>
      <c r="B9287"/>
      <c r="C9287" t="str">
        <f>VLOOKUP(A9287,匹配表!$1:$1048576,22,0)</f>
        <v>浙江公司下载网站1号服务器</v>
      </c>
      <c r="D9287" t="s">
        <v>13</v>
      </c>
      <c r="E9287">
        <v>6.9</v>
      </c>
      <c r="F9287" t="s">
        <v>26</v>
      </c>
      <c r="G9287" t="s">
        <v>25</v>
      </c>
    </row>
    <row r="9288" hidden="1" spans="1:7">
      <c r="A9288" t="s">
        <v>607</v>
      </c>
      <c r="B9288"/>
      <c r="C9288" t="str">
        <f>VLOOKUP(A9288,匹配表!$1:$1048576,22,0)</f>
        <v>浙江公司下载网站1号服务器</v>
      </c>
      <c r="D9288" t="s">
        <v>13</v>
      </c>
      <c r="E9288">
        <v>6.9</v>
      </c>
      <c r="F9288" t="s">
        <v>98</v>
      </c>
      <c r="G9288" t="s">
        <v>25</v>
      </c>
    </row>
    <row r="9289" hidden="1" spans="1:7">
      <c r="A9289" t="s">
        <v>607</v>
      </c>
      <c r="B9289"/>
      <c r="C9289" t="str">
        <f>VLOOKUP(A9289,匹配表!$1:$1048576,22,0)</f>
        <v>浙江公司下载网站1号服务器</v>
      </c>
      <c r="D9289" t="s">
        <v>13</v>
      </c>
      <c r="E9289">
        <v>6.9</v>
      </c>
      <c r="F9289" t="s">
        <v>30</v>
      </c>
      <c r="G9289" t="s">
        <v>25</v>
      </c>
    </row>
    <row r="9290" hidden="1" spans="1:7">
      <c r="A9290" t="s">
        <v>607</v>
      </c>
      <c r="B9290"/>
      <c r="C9290" t="str">
        <f>VLOOKUP(A9290,匹配表!$1:$1048576,22,0)</f>
        <v>浙江公司下载网站1号服务器</v>
      </c>
      <c r="D9290" t="s">
        <v>13</v>
      </c>
      <c r="E9290">
        <v>6.9</v>
      </c>
      <c r="F9290" t="s">
        <v>33</v>
      </c>
      <c r="G9290" t="s">
        <v>25</v>
      </c>
    </row>
    <row r="9291" hidden="1" spans="1:7">
      <c r="A9291" t="s">
        <v>607</v>
      </c>
      <c r="B9291"/>
      <c r="C9291" t="str">
        <f>VLOOKUP(A9291,匹配表!$1:$1048576,22,0)</f>
        <v>浙江公司下载网站1号服务器</v>
      </c>
      <c r="D9291" t="s">
        <v>13</v>
      </c>
      <c r="E9291">
        <v>6.9</v>
      </c>
      <c r="F9291" t="s">
        <v>34</v>
      </c>
      <c r="G9291" t="s">
        <v>25</v>
      </c>
    </row>
    <row r="9292" hidden="1" spans="1:7">
      <c r="A9292" t="s">
        <v>607</v>
      </c>
      <c r="B9292"/>
      <c r="C9292" t="str">
        <f>VLOOKUP(A9292,匹配表!$1:$1048576,22,0)</f>
        <v>浙江公司下载网站1号服务器</v>
      </c>
      <c r="D9292" t="s">
        <v>13</v>
      </c>
      <c r="E9292">
        <v>6.9</v>
      </c>
      <c r="F9292" t="s">
        <v>35</v>
      </c>
      <c r="G9292" t="s">
        <v>25</v>
      </c>
    </row>
    <row r="9293" hidden="1" spans="1:7">
      <c r="A9293" t="s">
        <v>607</v>
      </c>
      <c r="B9293"/>
      <c r="C9293" t="str">
        <f>VLOOKUP(A9293,匹配表!$1:$1048576,22,0)</f>
        <v>浙江公司下载网站1号服务器</v>
      </c>
      <c r="D9293" t="s">
        <v>13</v>
      </c>
      <c r="E9293">
        <v>6.9</v>
      </c>
      <c r="F9293" t="s">
        <v>36</v>
      </c>
      <c r="G9293" t="s">
        <v>25</v>
      </c>
    </row>
    <row r="9294" hidden="1" spans="1:7">
      <c r="A9294" t="s">
        <v>607</v>
      </c>
      <c r="B9294"/>
      <c r="C9294" t="str">
        <f>VLOOKUP(A9294,匹配表!$1:$1048576,22,0)</f>
        <v>浙江公司下载网站1号服务器</v>
      </c>
      <c r="D9294" t="s">
        <v>13</v>
      </c>
      <c r="E9294">
        <v>6.9</v>
      </c>
      <c r="F9294" t="s">
        <v>101</v>
      </c>
      <c r="G9294" t="s">
        <v>25</v>
      </c>
    </row>
    <row r="9295" hidden="1" spans="1:7">
      <c r="A9295" t="s">
        <v>607</v>
      </c>
      <c r="B9295"/>
      <c r="C9295" t="str">
        <f>VLOOKUP(A9295,匹配表!$1:$1048576,22,0)</f>
        <v>浙江公司下载网站1号服务器</v>
      </c>
      <c r="D9295" t="s">
        <v>13</v>
      </c>
      <c r="E9295">
        <v>6.9</v>
      </c>
      <c r="F9295" t="s">
        <v>102</v>
      </c>
      <c r="G9295" t="s">
        <v>25</v>
      </c>
    </row>
    <row r="9296" hidden="1" spans="1:7">
      <c r="A9296" t="s">
        <v>607</v>
      </c>
      <c r="B9296"/>
      <c r="C9296" t="str">
        <f>VLOOKUP(A9296,匹配表!$1:$1048576,22,0)</f>
        <v>浙江公司下载网站1号服务器</v>
      </c>
      <c r="D9296" t="s">
        <v>13</v>
      </c>
      <c r="E9296">
        <v>6.9</v>
      </c>
      <c r="F9296" t="s">
        <v>40</v>
      </c>
      <c r="G9296" t="s">
        <v>25</v>
      </c>
    </row>
    <row r="9297" hidden="1" spans="1:7">
      <c r="A9297" t="s">
        <v>607</v>
      </c>
      <c r="B9297"/>
      <c r="C9297" t="str">
        <f>VLOOKUP(A9297,匹配表!$1:$1048576,22,0)</f>
        <v>浙江公司下载网站1号服务器</v>
      </c>
      <c r="D9297" t="s">
        <v>13</v>
      </c>
      <c r="E9297">
        <v>6.9</v>
      </c>
      <c r="F9297" t="s">
        <v>42</v>
      </c>
      <c r="G9297" t="s">
        <v>25</v>
      </c>
    </row>
    <row r="9298" hidden="1" spans="1:7">
      <c r="A9298" t="s">
        <v>607</v>
      </c>
      <c r="B9298"/>
      <c r="C9298" t="str">
        <f>VLOOKUP(A9298,匹配表!$1:$1048576,22,0)</f>
        <v>浙江公司下载网站1号服务器</v>
      </c>
      <c r="D9298" t="s">
        <v>13</v>
      </c>
      <c r="E9298">
        <v>6.9</v>
      </c>
      <c r="F9298" t="s">
        <v>43</v>
      </c>
      <c r="G9298" t="s">
        <v>25</v>
      </c>
    </row>
    <row r="9299" hidden="1" spans="1:7">
      <c r="A9299" t="s">
        <v>607</v>
      </c>
      <c r="B9299"/>
      <c r="C9299" t="str">
        <f>VLOOKUP(A9299,匹配表!$1:$1048576,22,0)</f>
        <v>浙江公司下载网站1号服务器</v>
      </c>
      <c r="D9299" t="s">
        <v>13</v>
      </c>
      <c r="E9299">
        <v>6.9</v>
      </c>
      <c r="F9299" t="s">
        <v>44</v>
      </c>
      <c r="G9299" t="s">
        <v>25</v>
      </c>
    </row>
    <row r="9300" hidden="1" spans="1:7">
      <c r="A9300" t="s">
        <v>607</v>
      </c>
      <c r="B9300"/>
      <c r="C9300" t="str">
        <f>VLOOKUP(A9300,匹配表!$1:$1048576,22,0)</f>
        <v>浙江公司下载网站1号服务器</v>
      </c>
      <c r="D9300" t="s">
        <v>13</v>
      </c>
      <c r="E9300">
        <v>6.9</v>
      </c>
      <c r="F9300" t="s">
        <v>45</v>
      </c>
      <c r="G9300" t="s">
        <v>25</v>
      </c>
    </row>
    <row r="9301" hidden="1" spans="1:7">
      <c r="A9301" t="s">
        <v>607</v>
      </c>
      <c r="B9301"/>
      <c r="C9301" t="str">
        <f>VLOOKUP(A9301,匹配表!$1:$1048576,22,0)</f>
        <v>浙江公司下载网站1号服务器</v>
      </c>
      <c r="D9301" t="s">
        <v>13</v>
      </c>
      <c r="E9301">
        <v>6.9</v>
      </c>
      <c r="F9301" t="s">
        <v>46</v>
      </c>
      <c r="G9301" t="s">
        <v>25</v>
      </c>
    </row>
    <row r="9302" hidden="1" spans="1:7">
      <c r="A9302" t="s">
        <v>607</v>
      </c>
      <c r="B9302"/>
      <c r="C9302" t="str">
        <f>VLOOKUP(A9302,匹配表!$1:$1048576,22,0)</f>
        <v>浙江公司下载网站1号服务器</v>
      </c>
      <c r="D9302" t="s">
        <v>13</v>
      </c>
      <c r="E9302">
        <v>6.9</v>
      </c>
      <c r="F9302" t="s">
        <v>47</v>
      </c>
      <c r="G9302" t="s">
        <v>25</v>
      </c>
    </row>
    <row r="9303" hidden="1" spans="1:7">
      <c r="A9303" t="s">
        <v>607</v>
      </c>
      <c r="B9303"/>
      <c r="C9303" t="str">
        <f>VLOOKUP(A9303,匹配表!$1:$1048576,22,0)</f>
        <v>浙江公司下载网站1号服务器</v>
      </c>
      <c r="D9303" t="s">
        <v>13</v>
      </c>
      <c r="E9303">
        <v>6.9</v>
      </c>
      <c r="F9303" t="s">
        <v>48</v>
      </c>
      <c r="G9303" t="s">
        <v>25</v>
      </c>
    </row>
    <row r="9304" hidden="1" spans="1:7">
      <c r="A9304" t="s">
        <v>607</v>
      </c>
      <c r="B9304"/>
      <c r="C9304" t="str">
        <f>VLOOKUP(A9304,匹配表!$1:$1048576,22,0)</f>
        <v>浙江公司下载网站1号服务器</v>
      </c>
      <c r="D9304" t="s">
        <v>13</v>
      </c>
      <c r="E9304">
        <v>6.9</v>
      </c>
      <c r="F9304" t="s">
        <v>171</v>
      </c>
      <c r="G9304" t="s">
        <v>25</v>
      </c>
    </row>
    <row r="9305" hidden="1" spans="1:7">
      <c r="A9305" t="s">
        <v>607</v>
      </c>
      <c r="B9305"/>
      <c r="C9305" t="str">
        <f>VLOOKUP(A9305,匹配表!$1:$1048576,22,0)</f>
        <v>浙江公司下载网站1号服务器</v>
      </c>
      <c r="D9305" t="s">
        <v>13</v>
      </c>
      <c r="E9305">
        <v>6.9</v>
      </c>
      <c r="F9305" t="s">
        <v>50</v>
      </c>
      <c r="G9305" t="s">
        <v>25</v>
      </c>
    </row>
    <row r="9306" hidden="1" spans="1:7">
      <c r="A9306" t="s">
        <v>607</v>
      </c>
      <c r="B9306"/>
      <c r="C9306" t="str">
        <f>VLOOKUP(A9306,匹配表!$1:$1048576,22,0)</f>
        <v>浙江公司下载网站1号服务器</v>
      </c>
      <c r="D9306" t="s">
        <v>13</v>
      </c>
      <c r="E9306">
        <v>6.9</v>
      </c>
      <c r="F9306" t="s">
        <v>54</v>
      </c>
      <c r="G9306" t="s">
        <v>25</v>
      </c>
    </row>
    <row r="9307" hidden="1" spans="1:7">
      <c r="A9307" t="s">
        <v>607</v>
      </c>
      <c r="B9307"/>
      <c r="C9307" t="str">
        <f>VLOOKUP(A9307,匹配表!$1:$1048576,22,0)</f>
        <v>浙江公司下载网站1号服务器</v>
      </c>
      <c r="D9307" t="s">
        <v>13</v>
      </c>
      <c r="E9307">
        <v>6.9</v>
      </c>
      <c r="F9307" t="s">
        <v>55</v>
      </c>
      <c r="G9307" t="s">
        <v>25</v>
      </c>
    </row>
    <row r="9308" hidden="1" spans="1:7">
      <c r="A9308" t="s">
        <v>607</v>
      </c>
      <c r="B9308"/>
      <c r="C9308" t="str">
        <f>VLOOKUP(A9308,匹配表!$1:$1048576,22,0)</f>
        <v>浙江公司下载网站1号服务器</v>
      </c>
      <c r="D9308" t="s">
        <v>13</v>
      </c>
      <c r="E9308">
        <v>6.9</v>
      </c>
      <c r="F9308" t="s">
        <v>57</v>
      </c>
      <c r="G9308" t="s">
        <v>25</v>
      </c>
    </row>
    <row r="9309" hidden="1" spans="1:7">
      <c r="A9309" t="s">
        <v>607</v>
      </c>
      <c r="B9309"/>
      <c r="C9309" t="str">
        <f>VLOOKUP(A9309,匹配表!$1:$1048576,22,0)</f>
        <v>浙江公司下载网站1号服务器</v>
      </c>
      <c r="D9309" t="s">
        <v>13</v>
      </c>
      <c r="E9309">
        <v>6.9</v>
      </c>
      <c r="F9309" t="s">
        <v>59</v>
      </c>
      <c r="G9309" t="s">
        <v>25</v>
      </c>
    </row>
    <row r="9310" hidden="1" spans="1:7">
      <c r="A9310" t="s">
        <v>607</v>
      </c>
      <c r="B9310"/>
      <c r="C9310" t="str">
        <f>VLOOKUP(A9310,匹配表!$1:$1048576,22,0)</f>
        <v>浙江公司下载网站1号服务器</v>
      </c>
      <c r="D9310" t="s">
        <v>13</v>
      </c>
      <c r="E9310">
        <v>6.9</v>
      </c>
      <c r="F9310" t="s">
        <v>60</v>
      </c>
      <c r="G9310" t="s">
        <v>25</v>
      </c>
    </row>
    <row r="9311" hidden="1" spans="1:7">
      <c r="A9311" t="s">
        <v>607</v>
      </c>
      <c r="B9311"/>
      <c r="C9311" t="str">
        <f>VLOOKUP(A9311,匹配表!$1:$1048576,22,0)</f>
        <v>浙江公司下载网站1号服务器</v>
      </c>
      <c r="D9311" t="s">
        <v>13</v>
      </c>
      <c r="E9311">
        <v>6.9</v>
      </c>
      <c r="F9311" t="s">
        <v>61</v>
      </c>
      <c r="G9311" t="s">
        <v>25</v>
      </c>
    </row>
    <row r="9312" hidden="1" spans="1:7">
      <c r="A9312" t="s">
        <v>607</v>
      </c>
      <c r="B9312"/>
      <c r="C9312" t="str">
        <f>VLOOKUP(A9312,匹配表!$1:$1048576,22,0)</f>
        <v>浙江公司下载网站1号服务器</v>
      </c>
      <c r="D9312" t="s">
        <v>13</v>
      </c>
      <c r="E9312">
        <v>6.9</v>
      </c>
      <c r="F9312" t="s">
        <v>63</v>
      </c>
      <c r="G9312" t="s">
        <v>25</v>
      </c>
    </row>
    <row r="9313" hidden="1" spans="1:7">
      <c r="A9313" t="s">
        <v>607</v>
      </c>
      <c r="B9313"/>
      <c r="C9313" t="str">
        <f>VLOOKUP(A9313,匹配表!$1:$1048576,22,0)</f>
        <v>浙江公司下载网站1号服务器</v>
      </c>
      <c r="D9313" t="s">
        <v>13</v>
      </c>
      <c r="E9313">
        <v>6.9</v>
      </c>
      <c r="F9313" t="s">
        <v>66</v>
      </c>
      <c r="G9313" t="s">
        <v>25</v>
      </c>
    </row>
    <row r="9314" hidden="1" spans="1:7">
      <c r="A9314" t="s">
        <v>607</v>
      </c>
      <c r="B9314"/>
      <c r="C9314" t="str">
        <f>VLOOKUP(A9314,匹配表!$1:$1048576,22,0)</f>
        <v>浙江公司下载网站1号服务器</v>
      </c>
      <c r="D9314" t="s">
        <v>13</v>
      </c>
      <c r="E9314">
        <v>6.9</v>
      </c>
      <c r="F9314" t="s">
        <v>121</v>
      </c>
      <c r="G9314" t="s">
        <v>25</v>
      </c>
    </row>
    <row r="9315" hidden="1" spans="1:7">
      <c r="A9315" t="s">
        <v>607</v>
      </c>
      <c r="B9315"/>
      <c r="C9315" t="str">
        <f>VLOOKUP(A9315,匹配表!$1:$1048576,22,0)</f>
        <v>浙江公司下载网站1号服务器</v>
      </c>
      <c r="D9315" t="s">
        <v>13</v>
      </c>
      <c r="E9315">
        <v>6.9</v>
      </c>
      <c r="F9315" t="s">
        <v>122</v>
      </c>
      <c r="G9315" t="s">
        <v>25</v>
      </c>
    </row>
    <row r="9316" hidden="1" spans="1:7">
      <c r="A9316" t="s">
        <v>607</v>
      </c>
      <c r="B9316"/>
      <c r="C9316" t="str">
        <f>VLOOKUP(A9316,匹配表!$1:$1048576,22,0)</f>
        <v>浙江公司下载网站1号服务器</v>
      </c>
      <c r="D9316" t="s">
        <v>13</v>
      </c>
      <c r="E9316">
        <v>6.9</v>
      </c>
      <c r="F9316" t="s">
        <v>71</v>
      </c>
      <c r="G9316" t="s">
        <v>25</v>
      </c>
    </row>
    <row r="9317" spans="1:12">
      <c r="A9317" s="16" t="s">
        <v>611</v>
      </c>
      <c r="B9317" s="17" t="str">
        <f>VLOOKUP(A9317,匹配表!$1:$1048576,24,0)</f>
        <v>张吉</v>
      </c>
      <c r="C9317" s="16" t="str">
        <f>VLOOKUP(A9317,匹配表!$1:$1048576,22,0)</f>
        <v>浙江公司物资调配管理平台2号虚拟机</v>
      </c>
      <c r="D9317" s="16" t="s">
        <v>13</v>
      </c>
      <c r="E9317" s="16" t="s">
        <v>161</v>
      </c>
      <c r="F9317" s="16" t="s">
        <v>15</v>
      </c>
      <c r="G9317" s="16" t="s">
        <v>16</v>
      </c>
      <c r="H9317" s="19" t="s">
        <v>138</v>
      </c>
      <c r="I9317" s="39" t="s">
        <v>154</v>
      </c>
      <c r="J9317" s="57" t="s">
        <v>155</v>
      </c>
      <c r="K9317" s="39"/>
      <c r="L9317" s="16"/>
    </row>
    <row r="9318" spans="1:12">
      <c r="A9318" s="16" t="s">
        <v>611</v>
      </c>
      <c r="B9318" s="17" t="str">
        <f>VLOOKUP(A9318,匹配表!$1:$1048576,24,0)</f>
        <v>张吉</v>
      </c>
      <c r="C9318" s="16" t="str">
        <f>VLOOKUP(A9318,匹配表!$1:$1048576,22,0)</f>
        <v>浙江公司物资调配管理平台2号虚拟机</v>
      </c>
      <c r="D9318" s="16" t="s">
        <v>13</v>
      </c>
      <c r="E9318" s="16" t="s">
        <v>161</v>
      </c>
      <c r="F9318" s="16" t="s">
        <v>18</v>
      </c>
      <c r="G9318" s="16" t="s">
        <v>16</v>
      </c>
      <c r="H9318" s="16" t="s">
        <v>19</v>
      </c>
      <c r="I9318" s="16" t="s">
        <v>75</v>
      </c>
      <c r="J9318" s="46" t="s">
        <v>21</v>
      </c>
      <c r="K9318" s="16"/>
      <c r="L9318" s="16"/>
    </row>
    <row r="9319" spans="1:12">
      <c r="A9319" s="16" t="s">
        <v>611</v>
      </c>
      <c r="B9319" s="17" t="str">
        <f>VLOOKUP(A9319,匹配表!$1:$1048576,24,0)</f>
        <v>张吉</v>
      </c>
      <c r="C9319" s="16" t="str">
        <f>VLOOKUP(A9319,匹配表!$1:$1048576,22,0)</f>
        <v>浙江公司物资调配管理平台2号虚拟机</v>
      </c>
      <c r="D9319" s="16" t="s">
        <v>13</v>
      </c>
      <c r="E9319" s="16" t="s">
        <v>161</v>
      </c>
      <c r="F9319" s="16" t="s">
        <v>137</v>
      </c>
      <c r="G9319" s="16" t="s">
        <v>16</v>
      </c>
      <c r="H9319" s="19" t="s">
        <v>138</v>
      </c>
      <c r="I9319" s="39" t="s">
        <v>612</v>
      </c>
      <c r="J9319" s="57" t="s">
        <v>155</v>
      </c>
      <c r="K9319" s="39"/>
      <c r="L9319" s="16"/>
    </row>
    <row r="9320" hidden="1" spans="1:12">
      <c r="A9320" s="16" t="s">
        <v>611</v>
      </c>
      <c r="B9320" s="17" t="str">
        <f>VLOOKUP(A9320,匹配表!$1:$1048576,24,0)</f>
        <v>张吉</v>
      </c>
      <c r="C9320" s="16" t="str">
        <f>VLOOKUP(A9320,匹配表!$1:$1048576,22,0)</f>
        <v>浙江公司物资调配管理平台2号虚拟机</v>
      </c>
      <c r="D9320" s="16" t="s">
        <v>13</v>
      </c>
      <c r="E9320" s="16" t="s">
        <v>161</v>
      </c>
      <c r="F9320" s="16" t="s">
        <v>22</v>
      </c>
      <c r="G9320" s="16" t="s">
        <v>16</v>
      </c>
      <c r="H9320" s="19" t="s">
        <v>138</v>
      </c>
      <c r="I9320" s="19" t="s">
        <v>178</v>
      </c>
      <c r="J9320" s="19"/>
      <c r="K9320" s="19"/>
      <c r="L9320" s="16"/>
    </row>
    <row r="9321" hidden="1" spans="1:7">
      <c r="A9321" t="s">
        <v>611</v>
      </c>
      <c r="B9321"/>
      <c r="C9321" t="str">
        <f>VLOOKUP(A9321,匹配表!$1:$1048576,22,0)</f>
        <v>浙江公司物资调配管理平台2号虚拟机</v>
      </c>
      <c r="D9321" t="s">
        <v>13</v>
      </c>
      <c r="E9321" t="s">
        <v>161</v>
      </c>
      <c r="F9321" t="s">
        <v>24</v>
      </c>
      <c r="G9321" t="s">
        <v>25</v>
      </c>
    </row>
    <row r="9322" hidden="1" spans="1:7">
      <c r="A9322" t="s">
        <v>611</v>
      </c>
      <c r="B9322"/>
      <c r="C9322" t="str">
        <f>VLOOKUP(A9322,匹配表!$1:$1048576,22,0)</f>
        <v>浙江公司物资调配管理平台2号虚拟机</v>
      </c>
      <c r="D9322" t="s">
        <v>13</v>
      </c>
      <c r="E9322" t="s">
        <v>161</v>
      </c>
      <c r="F9322" t="s">
        <v>26</v>
      </c>
      <c r="G9322" t="s">
        <v>25</v>
      </c>
    </row>
    <row r="9323" hidden="1" spans="1:7">
      <c r="A9323" t="s">
        <v>611</v>
      </c>
      <c r="B9323"/>
      <c r="C9323" t="str">
        <f>VLOOKUP(A9323,匹配表!$1:$1048576,22,0)</f>
        <v>浙江公司物资调配管理平台2号虚拟机</v>
      </c>
      <c r="D9323" t="s">
        <v>13</v>
      </c>
      <c r="E9323" t="s">
        <v>161</v>
      </c>
      <c r="F9323" t="s">
        <v>27</v>
      </c>
      <c r="G9323" t="s">
        <v>25</v>
      </c>
    </row>
    <row r="9324" hidden="1" spans="1:7">
      <c r="A9324" t="s">
        <v>611</v>
      </c>
      <c r="B9324"/>
      <c r="C9324" t="str">
        <f>VLOOKUP(A9324,匹配表!$1:$1048576,22,0)</f>
        <v>浙江公司物资调配管理平台2号虚拟机</v>
      </c>
      <c r="D9324" t="s">
        <v>13</v>
      </c>
      <c r="E9324" t="s">
        <v>161</v>
      </c>
      <c r="F9324" t="s">
        <v>28</v>
      </c>
      <c r="G9324" t="s">
        <v>25</v>
      </c>
    </row>
    <row r="9325" hidden="1" spans="1:7">
      <c r="A9325" t="s">
        <v>611</v>
      </c>
      <c r="B9325"/>
      <c r="C9325" t="str">
        <f>VLOOKUP(A9325,匹配表!$1:$1048576,22,0)</f>
        <v>浙江公司物资调配管理平台2号虚拟机</v>
      </c>
      <c r="D9325" t="s">
        <v>13</v>
      </c>
      <c r="E9325" t="s">
        <v>161</v>
      </c>
      <c r="F9325" t="s">
        <v>29</v>
      </c>
      <c r="G9325" t="s">
        <v>25</v>
      </c>
    </row>
    <row r="9326" hidden="1" spans="1:7">
      <c r="A9326" t="s">
        <v>611</v>
      </c>
      <c r="B9326"/>
      <c r="C9326" t="str">
        <f>VLOOKUP(A9326,匹配表!$1:$1048576,22,0)</f>
        <v>浙江公司物资调配管理平台2号虚拟机</v>
      </c>
      <c r="D9326" t="s">
        <v>13</v>
      </c>
      <c r="E9326" t="s">
        <v>161</v>
      </c>
      <c r="F9326" t="s">
        <v>30</v>
      </c>
      <c r="G9326" t="s">
        <v>25</v>
      </c>
    </row>
    <row r="9327" hidden="1" spans="1:7">
      <c r="A9327" t="s">
        <v>611</v>
      </c>
      <c r="B9327"/>
      <c r="C9327" t="str">
        <f>VLOOKUP(A9327,匹配表!$1:$1048576,22,0)</f>
        <v>浙江公司物资调配管理平台2号虚拟机</v>
      </c>
      <c r="D9327" t="s">
        <v>13</v>
      </c>
      <c r="E9327" t="s">
        <v>161</v>
      </c>
      <c r="F9327" t="s">
        <v>31</v>
      </c>
      <c r="G9327" t="s">
        <v>25</v>
      </c>
    </row>
    <row r="9328" hidden="1" spans="1:7">
      <c r="A9328" t="s">
        <v>611</v>
      </c>
      <c r="B9328"/>
      <c r="C9328" t="str">
        <f>VLOOKUP(A9328,匹配表!$1:$1048576,22,0)</f>
        <v>浙江公司物资调配管理平台2号虚拟机</v>
      </c>
      <c r="D9328" t="s">
        <v>13</v>
      </c>
      <c r="E9328" t="s">
        <v>161</v>
      </c>
      <c r="F9328" t="s">
        <v>32</v>
      </c>
      <c r="G9328" t="s">
        <v>25</v>
      </c>
    </row>
    <row r="9329" hidden="1" spans="1:7">
      <c r="A9329" t="s">
        <v>611</v>
      </c>
      <c r="B9329"/>
      <c r="C9329" t="str">
        <f>VLOOKUP(A9329,匹配表!$1:$1048576,22,0)</f>
        <v>浙江公司物资调配管理平台2号虚拟机</v>
      </c>
      <c r="D9329" t="s">
        <v>13</v>
      </c>
      <c r="E9329" t="s">
        <v>161</v>
      </c>
      <c r="F9329" t="s">
        <v>33</v>
      </c>
      <c r="G9329" t="s">
        <v>25</v>
      </c>
    </row>
    <row r="9330" hidden="1" spans="1:7">
      <c r="A9330" t="s">
        <v>611</v>
      </c>
      <c r="B9330"/>
      <c r="C9330" t="str">
        <f>VLOOKUP(A9330,匹配表!$1:$1048576,22,0)</f>
        <v>浙江公司物资调配管理平台2号虚拟机</v>
      </c>
      <c r="D9330" t="s">
        <v>13</v>
      </c>
      <c r="E9330" t="s">
        <v>161</v>
      </c>
      <c r="F9330" t="s">
        <v>34</v>
      </c>
      <c r="G9330" t="s">
        <v>25</v>
      </c>
    </row>
    <row r="9331" hidden="1" spans="1:7">
      <c r="A9331" t="s">
        <v>611</v>
      </c>
      <c r="B9331"/>
      <c r="C9331" t="str">
        <f>VLOOKUP(A9331,匹配表!$1:$1048576,22,0)</f>
        <v>浙江公司物资调配管理平台2号虚拟机</v>
      </c>
      <c r="D9331" t="s">
        <v>13</v>
      </c>
      <c r="E9331" t="s">
        <v>161</v>
      </c>
      <c r="F9331" t="s">
        <v>35</v>
      </c>
      <c r="G9331" t="s">
        <v>25</v>
      </c>
    </row>
    <row r="9332" hidden="1" spans="1:7">
      <c r="A9332" t="s">
        <v>611</v>
      </c>
      <c r="B9332"/>
      <c r="C9332" t="str">
        <f>VLOOKUP(A9332,匹配表!$1:$1048576,22,0)</f>
        <v>浙江公司物资调配管理平台2号虚拟机</v>
      </c>
      <c r="D9332" t="s">
        <v>13</v>
      </c>
      <c r="E9332" t="s">
        <v>161</v>
      </c>
      <c r="F9332" t="s">
        <v>36</v>
      </c>
      <c r="G9332" t="s">
        <v>25</v>
      </c>
    </row>
    <row r="9333" hidden="1" spans="1:7">
      <c r="A9333" t="s">
        <v>611</v>
      </c>
      <c r="B9333"/>
      <c r="C9333" t="str">
        <f>VLOOKUP(A9333,匹配表!$1:$1048576,22,0)</f>
        <v>浙江公司物资调配管理平台2号虚拟机</v>
      </c>
      <c r="D9333" t="s">
        <v>13</v>
      </c>
      <c r="E9333" t="s">
        <v>161</v>
      </c>
      <c r="F9333" t="s">
        <v>37</v>
      </c>
      <c r="G9333" t="s">
        <v>25</v>
      </c>
    </row>
    <row r="9334" hidden="1" spans="1:7">
      <c r="A9334" t="s">
        <v>611</v>
      </c>
      <c r="B9334"/>
      <c r="C9334" t="str">
        <f>VLOOKUP(A9334,匹配表!$1:$1048576,22,0)</f>
        <v>浙江公司物资调配管理平台2号虚拟机</v>
      </c>
      <c r="D9334" t="s">
        <v>13</v>
      </c>
      <c r="E9334" t="s">
        <v>161</v>
      </c>
      <c r="F9334" t="s">
        <v>38</v>
      </c>
      <c r="G9334" t="s">
        <v>25</v>
      </c>
    </row>
    <row r="9335" hidden="1" spans="1:7">
      <c r="A9335" t="s">
        <v>611</v>
      </c>
      <c r="B9335"/>
      <c r="C9335" t="str">
        <f>VLOOKUP(A9335,匹配表!$1:$1048576,22,0)</f>
        <v>浙江公司物资调配管理平台2号虚拟机</v>
      </c>
      <c r="D9335" t="s">
        <v>13</v>
      </c>
      <c r="E9335" t="s">
        <v>161</v>
      </c>
      <c r="F9335" t="s">
        <v>39</v>
      </c>
      <c r="G9335" t="s">
        <v>25</v>
      </c>
    </row>
    <row r="9336" hidden="1" spans="1:7">
      <c r="A9336" t="s">
        <v>611</v>
      </c>
      <c r="B9336"/>
      <c r="C9336" t="str">
        <f>VLOOKUP(A9336,匹配表!$1:$1048576,22,0)</f>
        <v>浙江公司物资调配管理平台2号虚拟机</v>
      </c>
      <c r="D9336" t="s">
        <v>13</v>
      </c>
      <c r="E9336" t="s">
        <v>161</v>
      </c>
      <c r="F9336" t="s">
        <v>40</v>
      </c>
      <c r="G9336" t="s">
        <v>25</v>
      </c>
    </row>
    <row r="9337" hidden="1" spans="1:7">
      <c r="A9337" t="s">
        <v>611</v>
      </c>
      <c r="B9337"/>
      <c r="C9337" t="str">
        <f>VLOOKUP(A9337,匹配表!$1:$1048576,22,0)</f>
        <v>浙江公司物资调配管理平台2号虚拟机</v>
      </c>
      <c r="D9337" t="s">
        <v>13</v>
      </c>
      <c r="E9337" t="s">
        <v>161</v>
      </c>
      <c r="F9337" t="s">
        <v>41</v>
      </c>
      <c r="G9337" t="s">
        <v>25</v>
      </c>
    </row>
    <row r="9338" hidden="1" spans="1:7">
      <c r="A9338" t="s">
        <v>611</v>
      </c>
      <c r="B9338"/>
      <c r="C9338" t="str">
        <f>VLOOKUP(A9338,匹配表!$1:$1048576,22,0)</f>
        <v>浙江公司物资调配管理平台2号虚拟机</v>
      </c>
      <c r="D9338" t="s">
        <v>13</v>
      </c>
      <c r="E9338" t="s">
        <v>161</v>
      </c>
      <c r="F9338" t="s">
        <v>42</v>
      </c>
      <c r="G9338" t="s">
        <v>25</v>
      </c>
    </row>
    <row r="9339" hidden="1" spans="1:7">
      <c r="A9339" t="s">
        <v>611</v>
      </c>
      <c r="B9339"/>
      <c r="C9339" t="str">
        <f>VLOOKUP(A9339,匹配表!$1:$1048576,22,0)</f>
        <v>浙江公司物资调配管理平台2号虚拟机</v>
      </c>
      <c r="D9339" t="s">
        <v>13</v>
      </c>
      <c r="E9339" t="s">
        <v>161</v>
      </c>
      <c r="F9339" t="s">
        <v>43</v>
      </c>
      <c r="G9339" t="s">
        <v>25</v>
      </c>
    </row>
    <row r="9340" hidden="1" spans="1:7">
      <c r="A9340" t="s">
        <v>611</v>
      </c>
      <c r="B9340"/>
      <c r="C9340" t="str">
        <f>VLOOKUP(A9340,匹配表!$1:$1048576,22,0)</f>
        <v>浙江公司物资调配管理平台2号虚拟机</v>
      </c>
      <c r="D9340" t="s">
        <v>13</v>
      </c>
      <c r="E9340" t="s">
        <v>161</v>
      </c>
      <c r="F9340" t="s">
        <v>45</v>
      </c>
      <c r="G9340" t="s">
        <v>25</v>
      </c>
    </row>
    <row r="9341" hidden="1" spans="1:7">
      <c r="A9341" t="s">
        <v>611</v>
      </c>
      <c r="B9341"/>
      <c r="C9341" t="str">
        <f>VLOOKUP(A9341,匹配表!$1:$1048576,22,0)</f>
        <v>浙江公司物资调配管理平台2号虚拟机</v>
      </c>
      <c r="D9341" t="s">
        <v>13</v>
      </c>
      <c r="E9341" t="s">
        <v>161</v>
      </c>
      <c r="F9341" t="s">
        <v>46</v>
      </c>
      <c r="G9341" t="s">
        <v>25</v>
      </c>
    </row>
    <row r="9342" hidden="1" spans="1:7">
      <c r="A9342" t="s">
        <v>611</v>
      </c>
      <c r="B9342"/>
      <c r="C9342" t="str">
        <f>VLOOKUP(A9342,匹配表!$1:$1048576,22,0)</f>
        <v>浙江公司物资调配管理平台2号虚拟机</v>
      </c>
      <c r="D9342" t="s">
        <v>13</v>
      </c>
      <c r="E9342" t="s">
        <v>161</v>
      </c>
      <c r="F9342" t="s">
        <v>47</v>
      </c>
      <c r="G9342" t="s">
        <v>25</v>
      </c>
    </row>
    <row r="9343" hidden="1" spans="1:7">
      <c r="A9343" t="s">
        <v>611</v>
      </c>
      <c r="B9343"/>
      <c r="C9343" t="str">
        <f>VLOOKUP(A9343,匹配表!$1:$1048576,22,0)</f>
        <v>浙江公司物资调配管理平台2号虚拟机</v>
      </c>
      <c r="D9343" t="s">
        <v>13</v>
      </c>
      <c r="E9343" t="s">
        <v>161</v>
      </c>
      <c r="F9343" t="s">
        <v>48</v>
      </c>
      <c r="G9343" t="s">
        <v>25</v>
      </c>
    </row>
    <row r="9344" hidden="1" spans="1:7">
      <c r="A9344" t="s">
        <v>611</v>
      </c>
      <c r="B9344"/>
      <c r="C9344" t="str">
        <f>VLOOKUP(A9344,匹配表!$1:$1048576,22,0)</f>
        <v>浙江公司物资调配管理平台2号虚拟机</v>
      </c>
      <c r="D9344" t="s">
        <v>13</v>
      </c>
      <c r="E9344" t="s">
        <v>161</v>
      </c>
      <c r="F9344" t="s">
        <v>49</v>
      </c>
      <c r="G9344" t="s">
        <v>25</v>
      </c>
    </row>
    <row r="9345" hidden="1" spans="1:7">
      <c r="A9345" t="s">
        <v>611</v>
      </c>
      <c r="B9345"/>
      <c r="C9345" t="str">
        <f>VLOOKUP(A9345,匹配表!$1:$1048576,22,0)</f>
        <v>浙江公司物资调配管理平台2号虚拟机</v>
      </c>
      <c r="D9345" t="s">
        <v>13</v>
      </c>
      <c r="E9345" t="s">
        <v>161</v>
      </c>
      <c r="F9345" t="s">
        <v>50</v>
      </c>
      <c r="G9345" t="s">
        <v>25</v>
      </c>
    </row>
    <row r="9346" hidden="1" spans="1:7">
      <c r="A9346" t="s">
        <v>611</v>
      </c>
      <c r="B9346"/>
      <c r="C9346" t="str">
        <f>VLOOKUP(A9346,匹配表!$1:$1048576,22,0)</f>
        <v>浙江公司物资调配管理平台2号虚拟机</v>
      </c>
      <c r="D9346" t="s">
        <v>13</v>
      </c>
      <c r="E9346" t="s">
        <v>161</v>
      </c>
      <c r="F9346" t="s">
        <v>51</v>
      </c>
      <c r="G9346" t="s">
        <v>25</v>
      </c>
    </row>
    <row r="9347" hidden="1" spans="1:7">
      <c r="A9347" t="s">
        <v>611</v>
      </c>
      <c r="B9347"/>
      <c r="C9347" t="str">
        <f>VLOOKUP(A9347,匹配表!$1:$1048576,22,0)</f>
        <v>浙江公司物资调配管理平台2号虚拟机</v>
      </c>
      <c r="D9347" t="s">
        <v>13</v>
      </c>
      <c r="E9347" t="s">
        <v>161</v>
      </c>
      <c r="F9347" t="s">
        <v>52</v>
      </c>
      <c r="G9347" t="s">
        <v>25</v>
      </c>
    </row>
    <row r="9348" hidden="1" spans="1:7">
      <c r="A9348" t="s">
        <v>611</v>
      </c>
      <c r="B9348"/>
      <c r="C9348" t="str">
        <f>VLOOKUP(A9348,匹配表!$1:$1048576,22,0)</f>
        <v>浙江公司物资调配管理平台2号虚拟机</v>
      </c>
      <c r="D9348" t="s">
        <v>13</v>
      </c>
      <c r="E9348" t="s">
        <v>161</v>
      </c>
      <c r="F9348" t="s">
        <v>53</v>
      </c>
      <c r="G9348" t="s">
        <v>25</v>
      </c>
    </row>
    <row r="9349" hidden="1" spans="1:7">
      <c r="A9349" t="s">
        <v>611</v>
      </c>
      <c r="B9349"/>
      <c r="C9349" t="str">
        <f>VLOOKUP(A9349,匹配表!$1:$1048576,22,0)</f>
        <v>浙江公司物资调配管理平台2号虚拟机</v>
      </c>
      <c r="D9349" t="s">
        <v>13</v>
      </c>
      <c r="E9349" t="s">
        <v>161</v>
      </c>
      <c r="F9349" t="s">
        <v>54</v>
      </c>
      <c r="G9349" t="s">
        <v>25</v>
      </c>
    </row>
    <row r="9350" hidden="1" spans="1:7">
      <c r="A9350" t="s">
        <v>611</v>
      </c>
      <c r="B9350"/>
      <c r="C9350" t="str">
        <f>VLOOKUP(A9350,匹配表!$1:$1048576,22,0)</f>
        <v>浙江公司物资调配管理平台2号虚拟机</v>
      </c>
      <c r="D9350" t="s">
        <v>13</v>
      </c>
      <c r="E9350" t="s">
        <v>161</v>
      </c>
      <c r="F9350" t="s">
        <v>55</v>
      </c>
      <c r="G9350" t="s">
        <v>25</v>
      </c>
    </row>
    <row r="9351" hidden="1" spans="1:7">
      <c r="A9351" t="s">
        <v>611</v>
      </c>
      <c r="B9351"/>
      <c r="C9351" t="str">
        <f>VLOOKUP(A9351,匹配表!$1:$1048576,22,0)</f>
        <v>浙江公司物资调配管理平台2号虚拟机</v>
      </c>
      <c r="D9351" t="s">
        <v>13</v>
      </c>
      <c r="E9351" t="s">
        <v>161</v>
      </c>
      <c r="F9351" t="s">
        <v>56</v>
      </c>
      <c r="G9351" t="s">
        <v>25</v>
      </c>
    </row>
    <row r="9352" hidden="1" spans="1:7">
      <c r="A9352" t="s">
        <v>611</v>
      </c>
      <c r="B9352"/>
      <c r="C9352" t="str">
        <f>VLOOKUP(A9352,匹配表!$1:$1048576,22,0)</f>
        <v>浙江公司物资调配管理平台2号虚拟机</v>
      </c>
      <c r="D9352" t="s">
        <v>13</v>
      </c>
      <c r="E9352" t="s">
        <v>161</v>
      </c>
      <c r="F9352" t="s">
        <v>57</v>
      </c>
      <c r="G9352" t="s">
        <v>25</v>
      </c>
    </row>
    <row r="9353" hidden="1" spans="1:7">
      <c r="A9353" t="s">
        <v>611</v>
      </c>
      <c r="B9353"/>
      <c r="C9353" t="str">
        <f>VLOOKUP(A9353,匹配表!$1:$1048576,22,0)</f>
        <v>浙江公司物资调配管理平台2号虚拟机</v>
      </c>
      <c r="D9353" t="s">
        <v>13</v>
      </c>
      <c r="E9353" t="s">
        <v>161</v>
      </c>
      <c r="F9353" t="s">
        <v>58</v>
      </c>
      <c r="G9353" t="s">
        <v>25</v>
      </c>
    </row>
    <row r="9354" hidden="1" spans="1:7">
      <c r="A9354" t="s">
        <v>611</v>
      </c>
      <c r="B9354"/>
      <c r="C9354" t="str">
        <f>VLOOKUP(A9354,匹配表!$1:$1048576,22,0)</f>
        <v>浙江公司物资调配管理平台2号虚拟机</v>
      </c>
      <c r="D9354" t="s">
        <v>13</v>
      </c>
      <c r="E9354" t="s">
        <v>161</v>
      </c>
      <c r="F9354" t="s">
        <v>59</v>
      </c>
      <c r="G9354" t="s">
        <v>25</v>
      </c>
    </row>
    <row r="9355" hidden="1" spans="1:7">
      <c r="A9355" t="s">
        <v>611</v>
      </c>
      <c r="B9355"/>
      <c r="C9355" t="str">
        <f>VLOOKUP(A9355,匹配表!$1:$1048576,22,0)</f>
        <v>浙江公司物资调配管理平台2号虚拟机</v>
      </c>
      <c r="D9355" t="s">
        <v>13</v>
      </c>
      <c r="E9355" t="s">
        <v>161</v>
      </c>
      <c r="F9355" t="s">
        <v>60</v>
      </c>
      <c r="G9355" t="s">
        <v>25</v>
      </c>
    </row>
    <row r="9356" hidden="1" spans="1:7">
      <c r="A9356" t="s">
        <v>611</v>
      </c>
      <c r="B9356"/>
      <c r="C9356" t="str">
        <f>VLOOKUP(A9356,匹配表!$1:$1048576,22,0)</f>
        <v>浙江公司物资调配管理平台2号虚拟机</v>
      </c>
      <c r="D9356" t="s">
        <v>13</v>
      </c>
      <c r="E9356" t="s">
        <v>161</v>
      </c>
      <c r="F9356" t="s">
        <v>61</v>
      </c>
      <c r="G9356" t="s">
        <v>25</v>
      </c>
    </row>
    <row r="9357" hidden="1" spans="1:7">
      <c r="A9357" t="s">
        <v>611</v>
      </c>
      <c r="B9357"/>
      <c r="C9357" t="str">
        <f>VLOOKUP(A9357,匹配表!$1:$1048576,22,0)</f>
        <v>浙江公司物资调配管理平台2号虚拟机</v>
      </c>
      <c r="D9357" t="s">
        <v>13</v>
      </c>
      <c r="E9357" t="s">
        <v>161</v>
      </c>
      <c r="F9357" t="s">
        <v>62</v>
      </c>
      <c r="G9357" t="s">
        <v>25</v>
      </c>
    </row>
    <row r="9358" hidden="1" spans="1:7">
      <c r="A9358" t="s">
        <v>611</v>
      </c>
      <c r="B9358"/>
      <c r="C9358" t="str">
        <f>VLOOKUP(A9358,匹配表!$1:$1048576,22,0)</f>
        <v>浙江公司物资调配管理平台2号虚拟机</v>
      </c>
      <c r="D9358" t="s">
        <v>13</v>
      </c>
      <c r="E9358" t="s">
        <v>161</v>
      </c>
      <c r="F9358" t="s">
        <v>63</v>
      </c>
      <c r="G9358" t="s">
        <v>25</v>
      </c>
    </row>
    <row r="9359" hidden="1" spans="1:7">
      <c r="A9359" t="s">
        <v>611</v>
      </c>
      <c r="B9359"/>
      <c r="C9359" t="str">
        <f>VLOOKUP(A9359,匹配表!$1:$1048576,22,0)</f>
        <v>浙江公司物资调配管理平台2号虚拟机</v>
      </c>
      <c r="D9359" t="s">
        <v>13</v>
      </c>
      <c r="E9359" t="s">
        <v>161</v>
      </c>
      <c r="F9359" t="s">
        <v>65</v>
      </c>
      <c r="G9359" t="s">
        <v>25</v>
      </c>
    </row>
    <row r="9360" hidden="1" spans="1:7">
      <c r="A9360" t="s">
        <v>611</v>
      </c>
      <c r="B9360"/>
      <c r="C9360" t="str">
        <f>VLOOKUP(A9360,匹配表!$1:$1048576,22,0)</f>
        <v>浙江公司物资调配管理平台2号虚拟机</v>
      </c>
      <c r="D9360" t="s">
        <v>13</v>
      </c>
      <c r="E9360" t="s">
        <v>161</v>
      </c>
      <c r="F9360" t="s">
        <v>66</v>
      </c>
      <c r="G9360" t="s">
        <v>25</v>
      </c>
    </row>
    <row r="9361" hidden="1" spans="1:7">
      <c r="A9361" t="s">
        <v>611</v>
      </c>
      <c r="B9361"/>
      <c r="C9361" t="str">
        <f>VLOOKUP(A9361,匹配表!$1:$1048576,22,0)</f>
        <v>浙江公司物资调配管理平台2号虚拟机</v>
      </c>
      <c r="D9361" t="s">
        <v>13</v>
      </c>
      <c r="E9361" t="s">
        <v>161</v>
      </c>
      <c r="F9361" t="s">
        <v>67</v>
      </c>
      <c r="G9361" t="s">
        <v>25</v>
      </c>
    </row>
    <row r="9362" hidden="1" spans="1:7">
      <c r="A9362" t="s">
        <v>611</v>
      </c>
      <c r="B9362"/>
      <c r="C9362" t="str">
        <f>VLOOKUP(A9362,匹配表!$1:$1048576,22,0)</f>
        <v>浙江公司物资调配管理平台2号虚拟机</v>
      </c>
      <c r="D9362" t="s">
        <v>13</v>
      </c>
      <c r="E9362" t="s">
        <v>161</v>
      </c>
      <c r="F9362" t="s">
        <v>68</v>
      </c>
      <c r="G9362" t="s">
        <v>25</v>
      </c>
    </row>
    <row r="9363" hidden="1" spans="1:7">
      <c r="A9363" t="s">
        <v>611</v>
      </c>
      <c r="B9363"/>
      <c r="C9363" t="str">
        <f>VLOOKUP(A9363,匹配表!$1:$1048576,22,0)</f>
        <v>浙江公司物资调配管理平台2号虚拟机</v>
      </c>
      <c r="D9363" t="s">
        <v>13</v>
      </c>
      <c r="E9363" t="s">
        <v>161</v>
      </c>
      <c r="F9363" t="s">
        <v>69</v>
      </c>
      <c r="G9363" t="s">
        <v>25</v>
      </c>
    </row>
    <row r="9364" hidden="1" spans="1:7">
      <c r="A9364" t="s">
        <v>611</v>
      </c>
      <c r="B9364"/>
      <c r="C9364" t="str">
        <f>VLOOKUP(A9364,匹配表!$1:$1048576,22,0)</f>
        <v>浙江公司物资调配管理平台2号虚拟机</v>
      </c>
      <c r="D9364" t="s">
        <v>13</v>
      </c>
      <c r="E9364" t="s">
        <v>161</v>
      </c>
      <c r="F9364" t="s">
        <v>71</v>
      </c>
      <c r="G9364" t="s">
        <v>25</v>
      </c>
    </row>
    <row r="9365" spans="1:12">
      <c r="A9365" s="16" t="s">
        <v>613</v>
      </c>
      <c r="B9365" s="17" t="str">
        <f>VLOOKUP(A9365,匹配表!$1:$1048576,24,0)</f>
        <v>耿继朴</v>
      </c>
      <c r="C9365" s="16" t="str">
        <f>VLOOKUP(A9365,匹配表!$1:$1048576,22,0)</f>
        <v>浙江公司国网大数据平台5号服务器</v>
      </c>
      <c r="D9365" s="16" t="s">
        <v>13</v>
      </c>
      <c r="E9365" s="16">
        <v>6.9</v>
      </c>
      <c r="F9365" s="16" t="s">
        <v>18</v>
      </c>
      <c r="G9365" s="16" t="s">
        <v>16</v>
      </c>
      <c r="H9365" s="16" t="s">
        <v>19</v>
      </c>
      <c r="I9365" s="16" t="s">
        <v>76</v>
      </c>
      <c r="J9365" s="46" t="s">
        <v>21</v>
      </c>
      <c r="K9365" s="16"/>
      <c r="L9365" s="16"/>
    </row>
    <row r="9366" spans="1:12">
      <c r="A9366" s="16" t="s">
        <v>613</v>
      </c>
      <c r="B9366" s="17" t="s">
        <v>73</v>
      </c>
      <c r="C9366" s="16" t="str">
        <f>VLOOKUP(A9366,匹配表!$1:$1048576,22,0)</f>
        <v>浙江公司国网大数据平台5号服务器</v>
      </c>
      <c r="D9366" s="16" t="s">
        <v>13</v>
      </c>
      <c r="E9366" s="16">
        <v>6.9</v>
      </c>
      <c r="F9366" s="16" t="s">
        <v>77</v>
      </c>
      <c r="G9366" s="16" t="s">
        <v>16</v>
      </c>
      <c r="H9366" s="16" t="s">
        <v>73</v>
      </c>
      <c r="I9366" s="16" t="s">
        <v>76</v>
      </c>
      <c r="J9366" s="46" t="s">
        <v>21</v>
      </c>
      <c r="K9366" s="16"/>
      <c r="L9366" s="16"/>
    </row>
    <row r="9367" spans="1:12">
      <c r="A9367" s="16" t="s">
        <v>613</v>
      </c>
      <c r="B9367" s="17" t="s">
        <v>73</v>
      </c>
      <c r="C9367" s="16" t="str">
        <f>VLOOKUP(A9367,匹配表!$1:$1048576,22,0)</f>
        <v>浙江公司国网大数据平台5号服务器</v>
      </c>
      <c r="D9367" s="16" t="s">
        <v>13</v>
      </c>
      <c r="E9367" s="16">
        <v>6.9</v>
      </c>
      <c r="F9367" s="16" t="s">
        <v>440</v>
      </c>
      <c r="G9367" s="16" t="s">
        <v>16</v>
      </c>
      <c r="H9367" s="16" t="s">
        <v>73</v>
      </c>
      <c r="I9367" s="16" t="s">
        <v>76</v>
      </c>
      <c r="J9367" s="46" t="s">
        <v>21</v>
      </c>
      <c r="K9367" s="16"/>
      <c r="L9367" s="16"/>
    </row>
    <row r="9368" spans="1:12">
      <c r="A9368" s="16" t="s">
        <v>613</v>
      </c>
      <c r="B9368" s="17" t="s">
        <v>73</v>
      </c>
      <c r="C9368" s="16" t="str">
        <f>VLOOKUP(A9368,匹配表!$1:$1048576,22,0)</f>
        <v>浙江公司国网大数据平台5号服务器</v>
      </c>
      <c r="D9368" s="16" t="s">
        <v>13</v>
      </c>
      <c r="E9368" s="16">
        <v>6.9</v>
      </c>
      <c r="F9368" s="16" t="s">
        <v>137</v>
      </c>
      <c r="G9368" s="16" t="s">
        <v>16</v>
      </c>
      <c r="H9368" s="16" t="s">
        <v>73</v>
      </c>
      <c r="I9368" s="16" t="s">
        <v>614</v>
      </c>
      <c r="J9368" s="50" t="s">
        <v>155</v>
      </c>
      <c r="K9368" s="16"/>
      <c r="L9368" s="16"/>
    </row>
    <row r="9369" hidden="1" spans="1:7">
      <c r="A9369" t="s">
        <v>613</v>
      </c>
      <c r="B9369"/>
      <c r="C9369" t="str">
        <f>VLOOKUP(A9369,匹配表!$1:$1048576,22,0)</f>
        <v>浙江公司国网大数据平台5号服务器</v>
      </c>
      <c r="D9369" t="s">
        <v>13</v>
      </c>
      <c r="E9369">
        <v>6.9</v>
      </c>
      <c r="F9369" t="s">
        <v>24</v>
      </c>
      <c r="G9369" t="s">
        <v>25</v>
      </c>
    </row>
    <row r="9370" hidden="1" spans="1:7">
      <c r="A9370" t="s">
        <v>613</v>
      </c>
      <c r="B9370"/>
      <c r="C9370" t="str">
        <f>VLOOKUP(A9370,匹配表!$1:$1048576,22,0)</f>
        <v>浙江公司国网大数据平台5号服务器</v>
      </c>
      <c r="D9370" t="s">
        <v>13</v>
      </c>
      <c r="E9370">
        <v>6.9</v>
      </c>
      <c r="F9370" t="s">
        <v>26</v>
      </c>
      <c r="G9370" t="s">
        <v>25</v>
      </c>
    </row>
    <row r="9371" hidden="1" spans="1:7">
      <c r="A9371" t="s">
        <v>613</v>
      </c>
      <c r="B9371"/>
      <c r="C9371" t="str">
        <f>VLOOKUP(A9371,匹配表!$1:$1048576,22,0)</f>
        <v>浙江公司国网大数据平台5号服务器</v>
      </c>
      <c r="D9371" t="s">
        <v>13</v>
      </c>
      <c r="E9371">
        <v>6.9</v>
      </c>
      <c r="F9371" t="s">
        <v>98</v>
      </c>
      <c r="G9371" t="s">
        <v>25</v>
      </c>
    </row>
    <row r="9372" hidden="1" spans="1:7">
      <c r="A9372" t="s">
        <v>613</v>
      </c>
      <c r="B9372"/>
      <c r="C9372" t="str">
        <f>VLOOKUP(A9372,匹配表!$1:$1048576,22,0)</f>
        <v>浙江公司国网大数据平台5号服务器</v>
      </c>
      <c r="D9372" t="s">
        <v>13</v>
      </c>
      <c r="E9372">
        <v>6.9</v>
      </c>
      <c r="F9372" t="s">
        <v>29</v>
      </c>
      <c r="G9372" t="s">
        <v>25</v>
      </c>
    </row>
    <row r="9373" hidden="1" spans="1:7">
      <c r="A9373" t="s">
        <v>613</v>
      </c>
      <c r="B9373"/>
      <c r="C9373" t="str">
        <f>VLOOKUP(A9373,匹配表!$1:$1048576,22,0)</f>
        <v>浙江公司国网大数据平台5号服务器</v>
      </c>
      <c r="D9373" t="s">
        <v>13</v>
      </c>
      <c r="E9373">
        <v>6.9</v>
      </c>
      <c r="F9373" t="s">
        <v>30</v>
      </c>
      <c r="G9373" t="s">
        <v>25</v>
      </c>
    </row>
    <row r="9374" hidden="1" spans="1:7">
      <c r="A9374" t="s">
        <v>613</v>
      </c>
      <c r="B9374"/>
      <c r="C9374" t="str">
        <f>VLOOKUP(A9374,匹配表!$1:$1048576,22,0)</f>
        <v>浙江公司国网大数据平台5号服务器</v>
      </c>
      <c r="D9374" t="s">
        <v>13</v>
      </c>
      <c r="E9374">
        <v>6.9</v>
      </c>
      <c r="F9374" t="s">
        <v>413</v>
      </c>
      <c r="G9374" t="s">
        <v>25</v>
      </c>
    </row>
    <row r="9375" hidden="1" spans="1:7">
      <c r="A9375" t="s">
        <v>613</v>
      </c>
      <c r="B9375"/>
      <c r="C9375" t="str">
        <f>VLOOKUP(A9375,匹配表!$1:$1048576,22,0)</f>
        <v>浙江公司国网大数据平台5号服务器</v>
      </c>
      <c r="D9375" t="s">
        <v>13</v>
      </c>
      <c r="E9375">
        <v>6.9</v>
      </c>
      <c r="F9375" t="s">
        <v>33</v>
      </c>
      <c r="G9375" t="s">
        <v>25</v>
      </c>
    </row>
    <row r="9376" hidden="1" spans="1:7">
      <c r="A9376" t="s">
        <v>613</v>
      </c>
      <c r="B9376"/>
      <c r="C9376" t="str">
        <f>VLOOKUP(A9376,匹配表!$1:$1048576,22,0)</f>
        <v>浙江公司国网大数据平台5号服务器</v>
      </c>
      <c r="D9376" t="s">
        <v>13</v>
      </c>
      <c r="E9376">
        <v>6.9</v>
      </c>
      <c r="F9376" t="s">
        <v>34</v>
      </c>
      <c r="G9376" t="s">
        <v>25</v>
      </c>
    </row>
    <row r="9377" hidden="1" spans="1:7">
      <c r="A9377" t="s">
        <v>613</v>
      </c>
      <c r="B9377"/>
      <c r="C9377" t="str">
        <f>VLOOKUP(A9377,匹配表!$1:$1048576,22,0)</f>
        <v>浙江公司国网大数据平台5号服务器</v>
      </c>
      <c r="D9377" t="s">
        <v>13</v>
      </c>
      <c r="E9377">
        <v>6.9</v>
      </c>
      <c r="F9377" t="s">
        <v>35</v>
      </c>
      <c r="G9377" t="s">
        <v>25</v>
      </c>
    </row>
    <row r="9378" hidden="1" spans="1:7">
      <c r="A9378" t="s">
        <v>613</v>
      </c>
      <c r="B9378"/>
      <c r="C9378" t="str">
        <f>VLOOKUP(A9378,匹配表!$1:$1048576,22,0)</f>
        <v>浙江公司国网大数据平台5号服务器</v>
      </c>
      <c r="D9378" t="s">
        <v>13</v>
      </c>
      <c r="E9378">
        <v>6.9</v>
      </c>
      <c r="F9378" t="s">
        <v>36</v>
      </c>
      <c r="G9378" t="s">
        <v>25</v>
      </c>
    </row>
    <row r="9379" hidden="1" spans="1:7">
      <c r="A9379" t="s">
        <v>613</v>
      </c>
      <c r="B9379"/>
      <c r="C9379" t="str">
        <f>VLOOKUP(A9379,匹配表!$1:$1048576,22,0)</f>
        <v>浙江公司国网大数据平台5号服务器</v>
      </c>
      <c r="D9379" t="s">
        <v>13</v>
      </c>
      <c r="E9379">
        <v>6.9</v>
      </c>
      <c r="F9379" t="s">
        <v>37</v>
      </c>
      <c r="G9379" t="s">
        <v>25</v>
      </c>
    </row>
    <row r="9380" hidden="1" spans="1:7">
      <c r="A9380" t="s">
        <v>613</v>
      </c>
      <c r="B9380"/>
      <c r="C9380" t="str">
        <f>VLOOKUP(A9380,匹配表!$1:$1048576,22,0)</f>
        <v>浙江公司国网大数据平台5号服务器</v>
      </c>
      <c r="D9380" t="s">
        <v>13</v>
      </c>
      <c r="E9380">
        <v>6.9</v>
      </c>
      <c r="F9380" t="s">
        <v>101</v>
      </c>
      <c r="G9380" t="s">
        <v>25</v>
      </c>
    </row>
    <row r="9381" hidden="1" spans="1:7">
      <c r="A9381" t="s">
        <v>613</v>
      </c>
      <c r="B9381"/>
      <c r="C9381" t="str">
        <f>VLOOKUP(A9381,匹配表!$1:$1048576,22,0)</f>
        <v>浙江公司国网大数据平台5号服务器</v>
      </c>
      <c r="D9381" t="s">
        <v>13</v>
      </c>
      <c r="E9381">
        <v>6.9</v>
      </c>
      <c r="F9381" t="s">
        <v>102</v>
      </c>
      <c r="G9381" t="s">
        <v>25</v>
      </c>
    </row>
    <row r="9382" hidden="1" spans="1:7">
      <c r="A9382" t="s">
        <v>613</v>
      </c>
      <c r="B9382"/>
      <c r="C9382" t="str">
        <f>VLOOKUP(A9382,匹配表!$1:$1048576,22,0)</f>
        <v>浙江公司国网大数据平台5号服务器</v>
      </c>
      <c r="D9382" t="s">
        <v>13</v>
      </c>
      <c r="E9382">
        <v>6.9</v>
      </c>
      <c r="F9382" t="s">
        <v>40</v>
      </c>
      <c r="G9382" t="s">
        <v>25</v>
      </c>
    </row>
    <row r="9383" hidden="1" spans="1:7">
      <c r="A9383" t="s">
        <v>613</v>
      </c>
      <c r="B9383"/>
      <c r="C9383" t="str">
        <f>VLOOKUP(A9383,匹配表!$1:$1048576,22,0)</f>
        <v>浙江公司国网大数据平台5号服务器</v>
      </c>
      <c r="D9383" t="s">
        <v>13</v>
      </c>
      <c r="E9383">
        <v>6.9</v>
      </c>
      <c r="F9383" t="s">
        <v>42</v>
      </c>
      <c r="G9383" t="s">
        <v>25</v>
      </c>
    </row>
    <row r="9384" hidden="1" spans="1:7">
      <c r="A9384" t="s">
        <v>613</v>
      </c>
      <c r="B9384"/>
      <c r="C9384" t="str">
        <f>VLOOKUP(A9384,匹配表!$1:$1048576,22,0)</f>
        <v>浙江公司国网大数据平台5号服务器</v>
      </c>
      <c r="D9384" t="s">
        <v>13</v>
      </c>
      <c r="E9384">
        <v>6.9</v>
      </c>
      <c r="F9384" t="s">
        <v>43</v>
      </c>
      <c r="G9384" t="s">
        <v>25</v>
      </c>
    </row>
    <row r="9385" hidden="1" spans="1:7">
      <c r="A9385" t="s">
        <v>613</v>
      </c>
      <c r="B9385"/>
      <c r="C9385" t="str">
        <f>VLOOKUP(A9385,匹配表!$1:$1048576,22,0)</f>
        <v>浙江公司国网大数据平台5号服务器</v>
      </c>
      <c r="D9385" t="s">
        <v>13</v>
      </c>
      <c r="E9385">
        <v>6.9</v>
      </c>
      <c r="F9385" t="s">
        <v>45</v>
      </c>
      <c r="G9385" t="s">
        <v>25</v>
      </c>
    </row>
    <row r="9386" hidden="1" spans="1:7">
      <c r="A9386" t="s">
        <v>613</v>
      </c>
      <c r="B9386"/>
      <c r="C9386" t="str">
        <f>VLOOKUP(A9386,匹配表!$1:$1048576,22,0)</f>
        <v>浙江公司国网大数据平台5号服务器</v>
      </c>
      <c r="D9386" t="s">
        <v>13</v>
      </c>
      <c r="E9386">
        <v>6.9</v>
      </c>
      <c r="F9386" t="s">
        <v>46</v>
      </c>
      <c r="G9386" t="s">
        <v>25</v>
      </c>
    </row>
    <row r="9387" hidden="1" spans="1:7">
      <c r="A9387" t="s">
        <v>613</v>
      </c>
      <c r="B9387"/>
      <c r="C9387" t="str">
        <f>VLOOKUP(A9387,匹配表!$1:$1048576,22,0)</f>
        <v>浙江公司国网大数据平台5号服务器</v>
      </c>
      <c r="D9387" t="s">
        <v>13</v>
      </c>
      <c r="E9387">
        <v>6.9</v>
      </c>
      <c r="F9387" t="s">
        <v>47</v>
      </c>
      <c r="G9387" t="s">
        <v>25</v>
      </c>
    </row>
    <row r="9388" hidden="1" spans="1:7">
      <c r="A9388" t="s">
        <v>613</v>
      </c>
      <c r="B9388"/>
      <c r="C9388" t="str">
        <f>VLOOKUP(A9388,匹配表!$1:$1048576,22,0)</f>
        <v>浙江公司国网大数据平台5号服务器</v>
      </c>
      <c r="D9388" t="s">
        <v>13</v>
      </c>
      <c r="E9388">
        <v>6.9</v>
      </c>
      <c r="F9388" t="s">
        <v>48</v>
      </c>
      <c r="G9388" t="s">
        <v>25</v>
      </c>
    </row>
    <row r="9389" hidden="1" spans="1:7">
      <c r="A9389" t="s">
        <v>613</v>
      </c>
      <c r="B9389"/>
      <c r="C9389" t="str">
        <f>VLOOKUP(A9389,匹配表!$1:$1048576,22,0)</f>
        <v>浙江公司国网大数据平台5号服务器</v>
      </c>
      <c r="D9389" t="s">
        <v>13</v>
      </c>
      <c r="E9389">
        <v>6.9</v>
      </c>
      <c r="F9389" t="s">
        <v>50</v>
      </c>
      <c r="G9389" t="s">
        <v>25</v>
      </c>
    </row>
    <row r="9390" hidden="1" spans="1:7">
      <c r="A9390" t="s">
        <v>613</v>
      </c>
      <c r="B9390"/>
      <c r="C9390" t="str">
        <f>VLOOKUP(A9390,匹配表!$1:$1048576,22,0)</f>
        <v>浙江公司国网大数据平台5号服务器</v>
      </c>
      <c r="D9390" t="s">
        <v>13</v>
      </c>
      <c r="E9390">
        <v>6.9</v>
      </c>
      <c r="F9390" t="s">
        <v>51</v>
      </c>
      <c r="G9390" t="s">
        <v>25</v>
      </c>
    </row>
    <row r="9391" hidden="1" spans="1:7">
      <c r="A9391" t="s">
        <v>613</v>
      </c>
      <c r="B9391"/>
      <c r="C9391" t="str">
        <f>VLOOKUP(A9391,匹配表!$1:$1048576,22,0)</f>
        <v>浙江公司国网大数据平台5号服务器</v>
      </c>
      <c r="D9391" t="s">
        <v>13</v>
      </c>
      <c r="E9391">
        <v>6.9</v>
      </c>
      <c r="F9391" t="s">
        <v>54</v>
      </c>
      <c r="G9391" t="s">
        <v>25</v>
      </c>
    </row>
    <row r="9392" hidden="1" spans="1:7">
      <c r="A9392" t="s">
        <v>613</v>
      </c>
      <c r="B9392"/>
      <c r="C9392" t="str">
        <f>VLOOKUP(A9392,匹配表!$1:$1048576,22,0)</f>
        <v>浙江公司国网大数据平台5号服务器</v>
      </c>
      <c r="D9392" t="s">
        <v>13</v>
      </c>
      <c r="E9392">
        <v>6.9</v>
      </c>
      <c r="F9392" t="s">
        <v>55</v>
      </c>
      <c r="G9392" t="s">
        <v>25</v>
      </c>
    </row>
    <row r="9393" hidden="1" spans="1:7">
      <c r="A9393" t="s">
        <v>613</v>
      </c>
      <c r="B9393"/>
      <c r="C9393" t="str">
        <f>VLOOKUP(A9393,匹配表!$1:$1048576,22,0)</f>
        <v>浙江公司国网大数据平台5号服务器</v>
      </c>
      <c r="D9393" t="s">
        <v>13</v>
      </c>
      <c r="E9393">
        <v>6.9</v>
      </c>
      <c r="F9393" t="s">
        <v>56</v>
      </c>
      <c r="G9393" t="s">
        <v>25</v>
      </c>
    </row>
    <row r="9394" hidden="1" spans="1:7">
      <c r="A9394" t="s">
        <v>613</v>
      </c>
      <c r="B9394"/>
      <c r="C9394" t="str">
        <f>VLOOKUP(A9394,匹配表!$1:$1048576,22,0)</f>
        <v>浙江公司国网大数据平台5号服务器</v>
      </c>
      <c r="D9394" t="s">
        <v>13</v>
      </c>
      <c r="E9394">
        <v>6.9</v>
      </c>
      <c r="F9394" t="s">
        <v>57</v>
      </c>
      <c r="G9394" t="s">
        <v>25</v>
      </c>
    </row>
    <row r="9395" hidden="1" spans="1:7">
      <c r="A9395" t="s">
        <v>613</v>
      </c>
      <c r="B9395"/>
      <c r="C9395" t="str">
        <f>VLOOKUP(A9395,匹配表!$1:$1048576,22,0)</f>
        <v>浙江公司国网大数据平台5号服务器</v>
      </c>
      <c r="D9395" t="s">
        <v>13</v>
      </c>
      <c r="E9395">
        <v>6.9</v>
      </c>
      <c r="F9395" t="s">
        <v>59</v>
      </c>
      <c r="G9395" t="s">
        <v>25</v>
      </c>
    </row>
    <row r="9396" hidden="1" spans="1:7">
      <c r="A9396" t="s">
        <v>613</v>
      </c>
      <c r="B9396"/>
      <c r="C9396" t="str">
        <f>VLOOKUP(A9396,匹配表!$1:$1048576,22,0)</f>
        <v>浙江公司国网大数据平台5号服务器</v>
      </c>
      <c r="D9396" t="s">
        <v>13</v>
      </c>
      <c r="E9396">
        <v>6.9</v>
      </c>
      <c r="F9396" t="s">
        <v>60</v>
      </c>
      <c r="G9396" t="s">
        <v>25</v>
      </c>
    </row>
    <row r="9397" hidden="1" spans="1:7">
      <c r="A9397" t="s">
        <v>613</v>
      </c>
      <c r="B9397"/>
      <c r="C9397" t="str">
        <f>VLOOKUP(A9397,匹配表!$1:$1048576,22,0)</f>
        <v>浙江公司国网大数据平台5号服务器</v>
      </c>
      <c r="D9397" t="s">
        <v>13</v>
      </c>
      <c r="E9397">
        <v>6.9</v>
      </c>
      <c r="F9397" t="s">
        <v>61</v>
      </c>
      <c r="G9397" t="s">
        <v>25</v>
      </c>
    </row>
    <row r="9398" hidden="1" spans="1:7">
      <c r="A9398" t="s">
        <v>613</v>
      </c>
      <c r="B9398"/>
      <c r="C9398" t="str">
        <f>VLOOKUP(A9398,匹配表!$1:$1048576,22,0)</f>
        <v>浙江公司国网大数据平台5号服务器</v>
      </c>
      <c r="D9398" t="s">
        <v>13</v>
      </c>
      <c r="E9398">
        <v>6.9</v>
      </c>
      <c r="F9398" t="s">
        <v>63</v>
      </c>
      <c r="G9398" t="s">
        <v>25</v>
      </c>
    </row>
    <row r="9399" hidden="1" spans="1:7">
      <c r="A9399" t="s">
        <v>613</v>
      </c>
      <c r="B9399"/>
      <c r="C9399" t="str">
        <f>VLOOKUP(A9399,匹配表!$1:$1048576,22,0)</f>
        <v>浙江公司国网大数据平台5号服务器</v>
      </c>
      <c r="D9399" t="s">
        <v>13</v>
      </c>
      <c r="E9399">
        <v>6.9</v>
      </c>
      <c r="F9399" t="s">
        <v>66</v>
      </c>
      <c r="G9399" t="s">
        <v>25</v>
      </c>
    </row>
    <row r="9400" hidden="1" spans="1:7">
      <c r="A9400" t="s">
        <v>613</v>
      </c>
      <c r="B9400"/>
      <c r="C9400" t="str">
        <f>VLOOKUP(A9400,匹配表!$1:$1048576,22,0)</f>
        <v>浙江公司国网大数据平台5号服务器</v>
      </c>
      <c r="D9400" t="s">
        <v>13</v>
      </c>
      <c r="E9400">
        <v>6.9</v>
      </c>
      <c r="F9400" t="s">
        <v>69</v>
      </c>
      <c r="G9400" t="s">
        <v>25</v>
      </c>
    </row>
    <row r="9401" hidden="1" spans="1:7">
      <c r="A9401" t="s">
        <v>613</v>
      </c>
      <c r="B9401"/>
      <c r="C9401" t="str">
        <f>VLOOKUP(A9401,匹配表!$1:$1048576,22,0)</f>
        <v>浙江公司国网大数据平台5号服务器</v>
      </c>
      <c r="D9401" t="s">
        <v>13</v>
      </c>
      <c r="E9401">
        <v>6.9</v>
      </c>
      <c r="F9401" t="s">
        <v>121</v>
      </c>
      <c r="G9401" t="s">
        <v>25</v>
      </c>
    </row>
    <row r="9402" hidden="1" spans="1:7">
      <c r="A9402" t="s">
        <v>613</v>
      </c>
      <c r="B9402"/>
      <c r="C9402" t="str">
        <f>VLOOKUP(A9402,匹配表!$1:$1048576,22,0)</f>
        <v>浙江公司国网大数据平台5号服务器</v>
      </c>
      <c r="D9402" t="s">
        <v>13</v>
      </c>
      <c r="E9402">
        <v>6.9</v>
      </c>
      <c r="F9402" t="s">
        <v>122</v>
      </c>
      <c r="G9402" t="s">
        <v>25</v>
      </c>
    </row>
    <row r="9403" hidden="1" spans="1:7">
      <c r="A9403" t="s">
        <v>613</v>
      </c>
      <c r="B9403"/>
      <c r="C9403" t="str">
        <f>VLOOKUP(A9403,匹配表!$1:$1048576,22,0)</f>
        <v>浙江公司国网大数据平台5号服务器</v>
      </c>
      <c r="D9403" t="s">
        <v>13</v>
      </c>
      <c r="E9403">
        <v>6.9</v>
      </c>
      <c r="F9403" t="s">
        <v>70</v>
      </c>
      <c r="G9403" t="s">
        <v>25</v>
      </c>
    </row>
    <row r="9404" hidden="1" spans="1:7">
      <c r="A9404" t="s">
        <v>613</v>
      </c>
      <c r="B9404"/>
      <c r="C9404" t="str">
        <f>VLOOKUP(A9404,匹配表!$1:$1048576,22,0)</f>
        <v>浙江公司国网大数据平台5号服务器</v>
      </c>
      <c r="D9404" t="s">
        <v>13</v>
      </c>
      <c r="E9404">
        <v>6.9</v>
      </c>
      <c r="F9404" t="s">
        <v>71</v>
      </c>
      <c r="G9404" t="s">
        <v>25</v>
      </c>
    </row>
    <row r="9405" spans="1:12">
      <c r="A9405" s="16" t="s">
        <v>615</v>
      </c>
      <c r="B9405" s="17" t="str">
        <f>VLOOKUP(A9405,匹配表!$1:$1048576,24,0)</f>
        <v>耿继朴</v>
      </c>
      <c r="C9405" s="16" t="str">
        <f>VLOOKUP(A9405,匹配表!$1:$1048576,22,0)</f>
        <v>浙江公司国网大数据平台6号服务器</v>
      </c>
      <c r="D9405" s="16" t="s">
        <v>13</v>
      </c>
      <c r="E9405" s="16">
        <v>6.9</v>
      </c>
      <c r="F9405" s="16" t="s">
        <v>18</v>
      </c>
      <c r="G9405" s="16" t="s">
        <v>16</v>
      </c>
      <c r="H9405" s="16" t="s">
        <v>19</v>
      </c>
      <c r="I9405" s="16" t="s">
        <v>76</v>
      </c>
      <c r="J9405" s="46" t="s">
        <v>21</v>
      </c>
      <c r="K9405" s="16"/>
      <c r="L9405" s="16"/>
    </row>
    <row r="9406" spans="1:12">
      <c r="A9406" s="16" t="s">
        <v>615</v>
      </c>
      <c r="B9406" s="17" t="s">
        <v>73</v>
      </c>
      <c r="C9406" s="16" t="str">
        <f>VLOOKUP(A9406,匹配表!$1:$1048576,22,0)</f>
        <v>浙江公司国网大数据平台6号服务器</v>
      </c>
      <c r="D9406" s="16" t="s">
        <v>13</v>
      </c>
      <c r="E9406" s="16">
        <v>6.9</v>
      </c>
      <c r="F9406" s="16" t="s">
        <v>77</v>
      </c>
      <c r="G9406" s="16" t="s">
        <v>16</v>
      </c>
      <c r="H9406" s="16" t="s">
        <v>73</v>
      </c>
      <c r="I9406" s="16" t="s">
        <v>76</v>
      </c>
      <c r="J9406" s="46" t="s">
        <v>21</v>
      </c>
      <c r="K9406" s="16"/>
      <c r="L9406" s="16"/>
    </row>
    <row r="9407" spans="1:12">
      <c r="A9407" s="16" t="s">
        <v>615</v>
      </c>
      <c r="B9407" s="17" t="s">
        <v>73</v>
      </c>
      <c r="C9407" s="16" t="str">
        <f>VLOOKUP(A9407,匹配表!$1:$1048576,22,0)</f>
        <v>浙江公司国网大数据平台6号服务器</v>
      </c>
      <c r="D9407" s="16" t="s">
        <v>13</v>
      </c>
      <c r="E9407" s="16">
        <v>6.9</v>
      </c>
      <c r="F9407" s="16" t="s">
        <v>137</v>
      </c>
      <c r="G9407" s="16" t="s">
        <v>16</v>
      </c>
      <c r="H9407" s="16" t="s">
        <v>73</v>
      </c>
      <c r="I9407" s="16" t="s">
        <v>614</v>
      </c>
      <c r="J9407" s="50" t="s">
        <v>155</v>
      </c>
      <c r="K9407" s="16"/>
      <c r="L9407" s="16"/>
    </row>
    <row r="9408" hidden="1" spans="1:7">
      <c r="A9408" t="s">
        <v>615</v>
      </c>
      <c r="B9408"/>
      <c r="C9408" t="str">
        <f>VLOOKUP(A9408,匹配表!$1:$1048576,22,0)</f>
        <v>浙江公司国网大数据平台6号服务器</v>
      </c>
      <c r="D9408" t="s">
        <v>13</v>
      </c>
      <c r="E9408">
        <v>6.9</v>
      </c>
      <c r="F9408" t="s">
        <v>24</v>
      </c>
      <c r="G9408" t="s">
        <v>25</v>
      </c>
    </row>
    <row r="9409" hidden="1" spans="1:7">
      <c r="A9409" t="s">
        <v>615</v>
      </c>
      <c r="B9409"/>
      <c r="C9409" t="str">
        <f>VLOOKUP(A9409,匹配表!$1:$1048576,22,0)</f>
        <v>浙江公司国网大数据平台6号服务器</v>
      </c>
      <c r="D9409" t="s">
        <v>13</v>
      </c>
      <c r="E9409">
        <v>6.9</v>
      </c>
      <c r="F9409" t="s">
        <v>26</v>
      </c>
      <c r="G9409" t="s">
        <v>25</v>
      </c>
    </row>
    <row r="9410" hidden="1" spans="1:7">
      <c r="A9410" t="s">
        <v>615</v>
      </c>
      <c r="B9410"/>
      <c r="C9410" t="str">
        <f>VLOOKUP(A9410,匹配表!$1:$1048576,22,0)</f>
        <v>浙江公司国网大数据平台6号服务器</v>
      </c>
      <c r="D9410" t="s">
        <v>13</v>
      </c>
      <c r="E9410">
        <v>6.9</v>
      </c>
      <c r="F9410" t="s">
        <v>98</v>
      </c>
      <c r="G9410" t="s">
        <v>25</v>
      </c>
    </row>
    <row r="9411" hidden="1" spans="1:7">
      <c r="A9411" t="s">
        <v>615</v>
      </c>
      <c r="B9411"/>
      <c r="C9411" t="str">
        <f>VLOOKUP(A9411,匹配表!$1:$1048576,22,0)</f>
        <v>浙江公司国网大数据平台6号服务器</v>
      </c>
      <c r="D9411" t="s">
        <v>13</v>
      </c>
      <c r="E9411">
        <v>6.9</v>
      </c>
      <c r="F9411" t="s">
        <v>29</v>
      </c>
      <c r="G9411" t="s">
        <v>25</v>
      </c>
    </row>
    <row r="9412" hidden="1" spans="1:7">
      <c r="A9412" t="s">
        <v>615</v>
      </c>
      <c r="B9412"/>
      <c r="C9412" t="str">
        <f>VLOOKUP(A9412,匹配表!$1:$1048576,22,0)</f>
        <v>浙江公司国网大数据平台6号服务器</v>
      </c>
      <c r="D9412" t="s">
        <v>13</v>
      </c>
      <c r="E9412">
        <v>6.9</v>
      </c>
      <c r="F9412" t="s">
        <v>30</v>
      </c>
      <c r="G9412" t="s">
        <v>25</v>
      </c>
    </row>
    <row r="9413" hidden="1" spans="1:7">
      <c r="A9413" t="s">
        <v>615</v>
      </c>
      <c r="B9413"/>
      <c r="C9413" t="str">
        <f>VLOOKUP(A9413,匹配表!$1:$1048576,22,0)</f>
        <v>浙江公司国网大数据平台6号服务器</v>
      </c>
      <c r="D9413" t="s">
        <v>13</v>
      </c>
      <c r="E9413">
        <v>6.9</v>
      </c>
      <c r="F9413" t="s">
        <v>33</v>
      </c>
      <c r="G9413" t="s">
        <v>25</v>
      </c>
    </row>
    <row r="9414" hidden="1" spans="1:7">
      <c r="A9414" t="s">
        <v>615</v>
      </c>
      <c r="B9414"/>
      <c r="C9414" t="str">
        <f>VLOOKUP(A9414,匹配表!$1:$1048576,22,0)</f>
        <v>浙江公司国网大数据平台6号服务器</v>
      </c>
      <c r="D9414" t="s">
        <v>13</v>
      </c>
      <c r="E9414">
        <v>6.9</v>
      </c>
      <c r="F9414" t="s">
        <v>34</v>
      </c>
      <c r="G9414" t="s">
        <v>25</v>
      </c>
    </row>
    <row r="9415" hidden="1" spans="1:7">
      <c r="A9415" t="s">
        <v>615</v>
      </c>
      <c r="B9415"/>
      <c r="C9415" t="str">
        <f>VLOOKUP(A9415,匹配表!$1:$1048576,22,0)</f>
        <v>浙江公司国网大数据平台6号服务器</v>
      </c>
      <c r="D9415" t="s">
        <v>13</v>
      </c>
      <c r="E9415">
        <v>6.9</v>
      </c>
      <c r="F9415" t="s">
        <v>35</v>
      </c>
      <c r="G9415" t="s">
        <v>25</v>
      </c>
    </row>
    <row r="9416" hidden="1" spans="1:7">
      <c r="A9416" t="s">
        <v>615</v>
      </c>
      <c r="B9416"/>
      <c r="C9416" t="str">
        <f>VLOOKUP(A9416,匹配表!$1:$1048576,22,0)</f>
        <v>浙江公司国网大数据平台6号服务器</v>
      </c>
      <c r="D9416" t="s">
        <v>13</v>
      </c>
      <c r="E9416">
        <v>6.9</v>
      </c>
      <c r="F9416" t="s">
        <v>36</v>
      </c>
      <c r="G9416" t="s">
        <v>25</v>
      </c>
    </row>
    <row r="9417" hidden="1" spans="1:7">
      <c r="A9417" t="s">
        <v>615</v>
      </c>
      <c r="B9417"/>
      <c r="C9417" t="str">
        <f>VLOOKUP(A9417,匹配表!$1:$1048576,22,0)</f>
        <v>浙江公司国网大数据平台6号服务器</v>
      </c>
      <c r="D9417" t="s">
        <v>13</v>
      </c>
      <c r="E9417">
        <v>6.9</v>
      </c>
      <c r="F9417" t="s">
        <v>37</v>
      </c>
      <c r="G9417" t="s">
        <v>25</v>
      </c>
    </row>
    <row r="9418" hidden="1" spans="1:7">
      <c r="A9418" t="s">
        <v>615</v>
      </c>
      <c r="B9418"/>
      <c r="C9418" t="str">
        <f>VLOOKUP(A9418,匹配表!$1:$1048576,22,0)</f>
        <v>浙江公司国网大数据平台6号服务器</v>
      </c>
      <c r="D9418" t="s">
        <v>13</v>
      </c>
      <c r="E9418">
        <v>6.9</v>
      </c>
      <c r="F9418" t="s">
        <v>101</v>
      </c>
      <c r="G9418" t="s">
        <v>25</v>
      </c>
    </row>
    <row r="9419" hidden="1" spans="1:7">
      <c r="A9419" t="s">
        <v>615</v>
      </c>
      <c r="B9419"/>
      <c r="C9419" t="str">
        <f>VLOOKUP(A9419,匹配表!$1:$1048576,22,0)</f>
        <v>浙江公司国网大数据平台6号服务器</v>
      </c>
      <c r="D9419" t="s">
        <v>13</v>
      </c>
      <c r="E9419">
        <v>6.9</v>
      </c>
      <c r="F9419" t="s">
        <v>102</v>
      </c>
      <c r="G9419" t="s">
        <v>25</v>
      </c>
    </row>
    <row r="9420" hidden="1" spans="1:7">
      <c r="A9420" t="s">
        <v>615</v>
      </c>
      <c r="B9420"/>
      <c r="C9420" t="str">
        <f>VLOOKUP(A9420,匹配表!$1:$1048576,22,0)</f>
        <v>浙江公司国网大数据平台6号服务器</v>
      </c>
      <c r="D9420" t="s">
        <v>13</v>
      </c>
      <c r="E9420">
        <v>6.9</v>
      </c>
      <c r="F9420" t="s">
        <v>40</v>
      </c>
      <c r="G9420" t="s">
        <v>25</v>
      </c>
    </row>
    <row r="9421" hidden="1" spans="1:7">
      <c r="A9421" t="s">
        <v>615</v>
      </c>
      <c r="B9421"/>
      <c r="C9421" t="str">
        <f>VLOOKUP(A9421,匹配表!$1:$1048576,22,0)</f>
        <v>浙江公司国网大数据平台6号服务器</v>
      </c>
      <c r="D9421" t="s">
        <v>13</v>
      </c>
      <c r="E9421">
        <v>6.9</v>
      </c>
      <c r="F9421" t="s">
        <v>42</v>
      </c>
      <c r="G9421" t="s">
        <v>25</v>
      </c>
    </row>
    <row r="9422" hidden="1" spans="1:7">
      <c r="A9422" t="s">
        <v>615</v>
      </c>
      <c r="B9422"/>
      <c r="C9422" t="str">
        <f>VLOOKUP(A9422,匹配表!$1:$1048576,22,0)</f>
        <v>浙江公司国网大数据平台6号服务器</v>
      </c>
      <c r="D9422" t="s">
        <v>13</v>
      </c>
      <c r="E9422">
        <v>6.9</v>
      </c>
      <c r="F9422" t="s">
        <v>43</v>
      </c>
      <c r="G9422" t="s">
        <v>25</v>
      </c>
    </row>
    <row r="9423" hidden="1" spans="1:7">
      <c r="A9423" t="s">
        <v>615</v>
      </c>
      <c r="B9423"/>
      <c r="C9423" t="str">
        <f>VLOOKUP(A9423,匹配表!$1:$1048576,22,0)</f>
        <v>浙江公司国网大数据平台6号服务器</v>
      </c>
      <c r="D9423" t="s">
        <v>13</v>
      </c>
      <c r="E9423">
        <v>6.9</v>
      </c>
      <c r="F9423" t="s">
        <v>45</v>
      </c>
      <c r="G9423" t="s">
        <v>25</v>
      </c>
    </row>
    <row r="9424" hidden="1" spans="1:7">
      <c r="A9424" t="s">
        <v>615</v>
      </c>
      <c r="B9424"/>
      <c r="C9424" t="str">
        <f>VLOOKUP(A9424,匹配表!$1:$1048576,22,0)</f>
        <v>浙江公司国网大数据平台6号服务器</v>
      </c>
      <c r="D9424" t="s">
        <v>13</v>
      </c>
      <c r="E9424">
        <v>6.9</v>
      </c>
      <c r="F9424" t="s">
        <v>46</v>
      </c>
      <c r="G9424" t="s">
        <v>25</v>
      </c>
    </row>
    <row r="9425" hidden="1" spans="1:7">
      <c r="A9425" t="s">
        <v>615</v>
      </c>
      <c r="B9425"/>
      <c r="C9425" t="str">
        <f>VLOOKUP(A9425,匹配表!$1:$1048576,22,0)</f>
        <v>浙江公司国网大数据平台6号服务器</v>
      </c>
      <c r="D9425" t="s">
        <v>13</v>
      </c>
      <c r="E9425">
        <v>6.9</v>
      </c>
      <c r="F9425" t="s">
        <v>47</v>
      </c>
      <c r="G9425" t="s">
        <v>25</v>
      </c>
    </row>
    <row r="9426" hidden="1" spans="1:7">
      <c r="A9426" t="s">
        <v>615</v>
      </c>
      <c r="B9426"/>
      <c r="C9426" t="str">
        <f>VLOOKUP(A9426,匹配表!$1:$1048576,22,0)</f>
        <v>浙江公司国网大数据平台6号服务器</v>
      </c>
      <c r="D9426" t="s">
        <v>13</v>
      </c>
      <c r="E9426">
        <v>6.9</v>
      </c>
      <c r="F9426" t="s">
        <v>48</v>
      </c>
      <c r="G9426" t="s">
        <v>25</v>
      </c>
    </row>
    <row r="9427" hidden="1" spans="1:7">
      <c r="A9427" t="s">
        <v>615</v>
      </c>
      <c r="B9427"/>
      <c r="C9427" t="str">
        <f>VLOOKUP(A9427,匹配表!$1:$1048576,22,0)</f>
        <v>浙江公司国网大数据平台6号服务器</v>
      </c>
      <c r="D9427" t="s">
        <v>13</v>
      </c>
      <c r="E9427">
        <v>6.9</v>
      </c>
      <c r="F9427" t="s">
        <v>50</v>
      </c>
      <c r="G9427" t="s">
        <v>25</v>
      </c>
    </row>
    <row r="9428" hidden="1" spans="1:7">
      <c r="A9428" t="s">
        <v>615</v>
      </c>
      <c r="B9428"/>
      <c r="C9428" t="str">
        <f>VLOOKUP(A9428,匹配表!$1:$1048576,22,0)</f>
        <v>浙江公司国网大数据平台6号服务器</v>
      </c>
      <c r="D9428" t="s">
        <v>13</v>
      </c>
      <c r="E9428">
        <v>6.9</v>
      </c>
      <c r="F9428" t="s">
        <v>51</v>
      </c>
      <c r="G9428" t="s">
        <v>25</v>
      </c>
    </row>
    <row r="9429" hidden="1" spans="1:7">
      <c r="A9429" t="s">
        <v>615</v>
      </c>
      <c r="B9429"/>
      <c r="C9429" t="str">
        <f>VLOOKUP(A9429,匹配表!$1:$1048576,22,0)</f>
        <v>浙江公司国网大数据平台6号服务器</v>
      </c>
      <c r="D9429" t="s">
        <v>13</v>
      </c>
      <c r="E9429">
        <v>6.9</v>
      </c>
      <c r="F9429" t="s">
        <v>54</v>
      </c>
      <c r="G9429" t="s">
        <v>25</v>
      </c>
    </row>
    <row r="9430" hidden="1" spans="1:7">
      <c r="A9430" t="s">
        <v>615</v>
      </c>
      <c r="B9430"/>
      <c r="C9430" t="str">
        <f>VLOOKUP(A9430,匹配表!$1:$1048576,22,0)</f>
        <v>浙江公司国网大数据平台6号服务器</v>
      </c>
      <c r="D9430" t="s">
        <v>13</v>
      </c>
      <c r="E9430">
        <v>6.9</v>
      </c>
      <c r="F9430" t="s">
        <v>55</v>
      </c>
      <c r="G9430" t="s">
        <v>25</v>
      </c>
    </row>
    <row r="9431" hidden="1" spans="1:7">
      <c r="A9431" t="s">
        <v>615</v>
      </c>
      <c r="B9431"/>
      <c r="C9431" t="str">
        <f>VLOOKUP(A9431,匹配表!$1:$1048576,22,0)</f>
        <v>浙江公司国网大数据平台6号服务器</v>
      </c>
      <c r="D9431" t="s">
        <v>13</v>
      </c>
      <c r="E9431">
        <v>6.9</v>
      </c>
      <c r="F9431" t="s">
        <v>56</v>
      </c>
      <c r="G9431" t="s">
        <v>25</v>
      </c>
    </row>
    <row r="9432" hidden="1" spans="1:7">
      <c r="A9432" t="s">
        <v>615</v>
      </c>
      <c r="B9432"/>
      <c r="C9432" t="str">
        <f>VLOOKUP(A9432,匹配表!$1:$1048576,22,0)</f>
        <v>浙江公司国网大数据平台6号服务器</v>
      </c>
      <c r="D9432" t="s">
        <v>13</v>
      </c>
      <c r="E9432">
        <v>6.9</v>
      </c>
      <c r="F9432" t="s">
        <v>57</v>
      </c>
      <c r="G9432" t="s">
        <v>25</v>
      </c>
    </row>
    <row r="9433" hidden="1" spans="1:7">
      <c r="A9433" t="s">
        <v>615</v>
      </c>
      <c r="B9433"/>
      <c r="C9433" t="str">
        <f>VLOOKUP(A9433,匹配表!$1:$1048576,22,0)</f>
        <v>浙江公司国网大数据平台6号服务器</v>
      </c>
      <c r="D9433" t="s">
        <v>13</v>
      </c>
      <c r="E9433">
        <v>6.9</v>
      </c>
      <c r="F9433" t="s">
        <v>59</v>
      </c>
      <c r="G9433" t="s">
        <v>25</v>
      </c>
    </row>
    <row r="9434" hidden="1" spans="1:7">
      <c r="A9434" t="s">
        <v>615</v>
      </c>
      <c r="B9434"/>
      <c r="C9434" t="str">
        <f>VLOOKUP(A9434,匹配表!$1:$1048576,22,0)</f>
        <v>浙江公司国网大数据平台6号服务器</v>
      </c>
      <c r="D9434" t="s">
        <v>13</v>
      </c>
      <c r="E9434">
        <v>6.9</v>
      </c>
      <c r="F9434" t="s">
        <v>60</v>
      </c>
      <c r="G9434" t="s">
        <v>25</v>
      </c>
    </row>
    <row r="9435" hidden="1" spans="1:7">
      <c r="A9435" t="s">
        <v>615</v>
      </c>
      <c r="B9435"/>
      <c r="C9435" t="str">
        <f>VLOOKUP(A9435,匹配表!$1:$1048576,22,0)</f>
        <v>浙江公司国网大数据平台6号服务器</v>
      </c>
      <c r="D9435" t="s">
        <v>13</v>
      </c>
      <c r="E9435">
        <v>6.9</v>
      </c>
      <c r="F9435" t="s">
        <v>61</v>
      </c>
      <c r="G9435" t="s">
        <v>25</v>
      </c>
    </row>
    <row r="9436" hidden="1" spans="1:7">
      <c r="A9436" t="s">
        <v>615</v>
      </c>
      <c r="B9436"/>
      <c r="C9436" t="str">
        <f>VLOOKUP(A9436,匹配表!$1:$1048576,22,0)</f>
        <v>浙江公司国网大数据平台6号服务器</v>
      </c>
      <c r="D9436" t="s">
        <v>13</v>
      </c>
      <c r="E9436">
        <v>6.9</v>
      </c>
      <c r="F9436" t="s">
        <v>63</v>
      </c>
      <c r="G9436" t="s">
        <v>25</v>
      </c>
    </row>
    <row r="9437" hidden="1" spans="1:7">
      <c r="A9437" t="s">
        <v>615</v>
      </c>
      <c r="B9437"/>
      <c r="C9437" t="str">
        <f>VLOOKUP(A9437,匹配表!$1:$1048576,22,0)</f>
        <v>浙江公司国网大数据平台6号服务器</v>
      </c>
      <c r="D9437" t="s">
        <v>13</v>
      </c>
      <c r="E9437">
        <v>6.9</v>
      </c>
      <c r="F9437" t="s">
        <v>66</v>
      </c>
      <c r="G9437" t="s">
        <v>25</v>
      </c>
    </row>
    <row r="9438" hidden="1" spans="1:7">
      <c r="A9438" t="s">
        <v>615</v>
      </c>
      <c r="B9438"/>
      <c r="C9438" t="str">
        <f>VLOOKUP(A9438,匹配表!$1:$1048576,22,0)</f>
        <v>浙江公司国网大数据平台6号服务器</v>
      </c>
      <c r="D9438" t="s">
        <v>13</v>
      </c>
      <c r="E9438">
        <v>6.9</v>
      </c>
      <c r="F9438" t="s">
        <v>69</v>
      </c>
      <c r="G9438" t="s">
        <v>25</v>
      </c>
    </row>
    <row r="9439" hidden="1" spans="1:7">
      <c r="A9439" t="s">
        <v>615</v>
      </c>
      <c r="B9439"/>
      <c r="C9439" t="str">
        <f>VLOOKUP(A9439,匹配表!$1:$1048576,22,0)</f>
        <v>浙江公司国网大数据平台6号服务器</v>
      </c>
      <c r="D9439" t="s">
        <v>13</v>
      </c>
      <c r="E9439">
        <v>6.9</v>
      </c>
      <c r="F9439" t="s">
        <v>121</v>
      </c>
      <c r="G9439" t="s">
        <v>25</v>
      </c>
    </row>
    <row r="9440" hidden="1" spans="1:7">
      <c r="A9440" t="s">
        <v>615</v>
      </c>
      <c r="B9440"/>
      <c r="C9440" t="str">
        <f>VLOOKUP(A9440,匹配表!$1:$1048576,22,0)</f>
        <v>浙江公司国网大数据平台6号服务器</v>
      </c>
      <c r="D9440" t="s">
        <v>13</v>
      </c>
      <c r="E9440">
        <v>6.9</v>
      </c>
      <c r="F9440" t="s">
        <v>122</v>
      </c>
      <c r="G9440" t="s">
        <v>25</v>
      </c>
    </row>
    <row r="9441" hidden="1" spans="1:7">
      <c r="A9441" t="s">
        <v>615</v>
      </c>
      <c r="B9441"/>
      <c r="C9441" t="str">
        <f>VLOOKUP(A9441,匹配表!$1:$1048576,22,0)</f>
        <v>浙江公司国网大数据平台6号服务器</v>
      </c>
      <c r="D9441" t="s">
        <v>13</v>
      </c>
      <c r="E9441">
        <v>6.9</v>
      </c>
      <c r="F9441" t="s">
        <v>71</v>
      </c>
      <c r="G9441" t="s">
        <v>25</v>
      </c>
    </row>
    <row r="9442" hidden="1" spans="1:12">
      <c r="A9442" s="16" t="s">
        <v>616</v>
      </c>
      <c r="B9442" s="17" t="s">
        <v>73</v>
      </c>
      <c r="C9442" s="16" t="str">
        <f>VLOOKUP(A9442,匹配表!$1:$1048576,22,0)</f>
        <v>浙江公司国网大数据平台14号服务器</v>
      </c>
      <c r="D9442" s="16" t="s">
        <v>13</v>
      </c>
      <c r="E9442" s="16">
        <v>6.9</v>
      </c>
      <c r="F9442" s="16" t="s">
        <v>92</v>
      </c>
      <c r="G9442" s="16" t="s">
        <v>16</v>
      </c>
      <c r="H9442" s="16" t="s">
        <v>73</v>
      </c>
      <c r="I9442" s="16"/>
      <c r="J9442" s="16"/>
      <c r="K9442" s="16"/>
      <c r="L9442" s="16"/>
    </row>
    <row r="9443" spans="1:12">
      <c r="A9443" s="16" t="s">
        <v>616</v>
      </c>
      <c r="B9443" s="17" t="s">
        <v>73</v>
      </c>
      <c r="C9443" s="16" t="str">
        <f>VLOOKUP(A9443,匹配表!$1:$1048576,22,0)</f>
        <v>浙江公司国网大数据平台14号服务器</v>
      </c>
      <c r="D9443" s="16" t="s">
        <v>13</v>
      </c>
      <c r="E9443" s="16">
        <v>6.9</v>
      </c>
      <c r="F9443" s="16" t="s">
        <v>74</v>
      </c>
      <c r="G9443" s="16" t="s">
        <v>16</v>
      </c>
      <c r="H9443" s="16" t="s">
        <v>73</v>
      </c>
      <c r="I9443" s="16" t="s">
        <v>75</v>
      </c>
      <c r="J9443" s="46" t="s">
        <v>21</v>
      </c>
      <c r="K9443" s="16"/>
      <c r="L9443" s="16"/>
    </row>
    <row r="9444" spans="1:12">
      <c r="A9444" s="16" t="s">
        <v>616</v>
      </c>
      <c r="B9444" s="17" t="str">
        <f>VLOOKUP(A9444,匹配表!$1:$1048576,24,0)</f>
        <v>耿继朴</v>
      </c>
      <c r="C9444" s="16" t="str">
        <f>VLOOKUP(A9444,匹配表!$1:$1048576,22,0)</f>
        <v>浙江公司国网大数据平台14号服务器</v>
      </c>
      <c r="D9444" s="16" t="s">
        <v>13</v>
      </c>
      <c r="E9444" s="16">
        <v>6.9</v>
      </c>
      <c r="F9444" s="16" t="s">
        <v>18</v>
      </c>
      <c r="G9444" s="16" t="s">
        <v>16</v>
      </c>
      <c r="H9444" s="16" t="s">
        <v>19</v>
      </c>
      <c r="I9444" s="16" t="s">
        <v>76</v>
      </c>
      <c r="J9444" s="46" t="s">
        <v>21</v>
      </c>
      <c r="K9444" s="16"/>
      <c r="L9444" s="16"/>
    </row>
    <row r="9445" spans="1:12">
      <c r="A9445" s="16" t="s">
        <v>616</v>
      </c>
      <c r="B9445" s="17" t="s">
        <v>73</v>
      </c>
      <c r="C9445" s="16" t="str">
        <f>VLOOKUP(A9445,匹配表!$1:$1048576,22,0)</f>
        <v>浙江公司国网大数据平台14号服务器</v>
      </c>
      <c r="D9445" s="16" t="s">
        <v>13</v>
      </c>
      <c r="E9445" s="16">
        <v>6.9</v>
      </c>
      <c r="F9445" s="16" t="s">
        <v>77</v>
      </c>
      <c r="G9445" s="16" t="s">
        <v>16</v>
      </c>
      <c r="H9445" s="16" t="s">
        <v>73</v>
      </c>
      <c r="I9445" s="16" t="s">
        <v>76</v>
      </c>
      <c r="J9445" s="46" t="s">
        <v>21</v>
      </c>
      <c r="K9445" s="16"/>
      <c r="L9445" s="16"/>
    </row>
    <row r="9446" hidden="1" spans="1:7">
      <c r="A9446" t="s">
        <v>616</v>
      </c>
      <c r="B9446"/>
      <c r="C9446" t="str">
        <f>VLOOKUP(A9446,匹配表!$1:$1048576,22,0)</f>
        <v>浙江公司国网大数据平台14号服务器</v>
      </c>
      <c r="D9446" t="s">
        <v>13</v>
      </c>
      <c r="E9446">
        <v>6.9</v>
      </c>
      <c r="F9446" t="s">
        <v>78</v>
      </c>
      <c r="G9446" t="s">
        <v>25</v>
      </c>
    </row>
    <row r="9447" hidden="1" spans="1:7">
      <c r="A9447" t="s">
        <v>616</v>
      </c>
      <c r="B9447"/>
      <c r="C9447" t="str">
        <f>VLOOKUP(A9447,匹配表!$1:$1048576,22,0)</f>
        <v>浙江公司国网大数据平台14号服务器</v>
      </c>
      <c r="D9447" t="s">
        <v>13</v>
      </c>
      <c r="E9447">
        <v>6.9</v>
      </c>
      <c r="F9447" t="s">
        <v>79</v>
      </c>
      <c r="G9447" t="s">
        <v>25</v>
      </c>
    </row>
    <row r="9448" hidden="1" spans="1:7">
      <c r="A9448" t="s">
        <v>616</v>
      </c>
      <c r="B9448"/>
      <c r="C9448" t="str">
        <f>VLOOKUP(A9448,匹配表!$1:$1048576,22,0)</f>
        <v>浙江公司国网大数据平台14号服务器</v>
      </c>
      <c r="D9448" t="s">
        <v>13</v>
      </c>
      <c r="E9448">
        <v>6.9</v>
      </c>
      <c r="F9448" t="s">
        <v>80</v>
      </c>
      <c r="G9448" t="s">
        <v>25</v>
      </c>
    </row>
    <row r="9449" hidden="1" spans="1:7">
      <c r="A9449" t="s">
        <v>616</v>
      </c>
      <c r="B9449"/>
      <c r="C9449" t="str">
        <f>VLOOKUP(A9449,匹配表!$1:$1048576,22,0)</f>
        <v>浙江公司国网大数据平台14号服务器</v>
      </c>
      <c r="D9449" t="s">
        <v>13</v>
      </c>
      <c r="E9449">
        <v>6.9</v>
      </c>
      <c r="F9449" t="s">
        <v>81</v>
      </c>
      <c r="G9449" t="s">
        <v>25</v>
      </c>
    </row>
    <row r="9450" hidden="1" spans="1:7">
      <c r="A9450" t="s">
        <v>616</v>
      </c>
      <c r="B9450"/>
      <c r="C9450" t="str">
        <f>VLOOKUP(A9450,匹配表!$1:$1048576,22,0)</f>
        <v>浙江公司国网大数据平台14号服务器</v>
      </c>
      <c r="D9450" t="s">
        <v>13</v>
      </c>
      <c r="E9450">
        <v>6.9</v>
      </c>
      <c r="F9450" t="s">
        <v>82</v>
      </c>
      <c r="G9450" t="s">
        <v>25</v>
      </c>
    </row>
    <row r="9451" hidden="1" spans="1:7">
      <c r="A9451" t="s">
        <v>616</v>
      </c>
      <c r="B9451"/>
      <c r="C9451" t="str">
        <f>VLOOKUP(A9451,匹配表!$1:$1048576,22,0)</f>
        <v>浙江公司国网大数据平台14号服务器</v>
      </c>
      <c r="D9451" t="s">
        <v>13</v>
      </c>
      <c r="E9451">
        <v>6.9</v>
      </c>
      <c r="F9451" t="s">
        <v>83</v>
      </c>
      <c r="G9451" t="s">
        <v>25</v>
      </c>
    </row>
    <row r="9452" hidden="1" spans="1:7">
      <c r="A9452" t="s">
        <v>616</v>
      </c>
      <c r="B9452"/>
      <c r="C9452" t="str">
        <f>VLOOKUP(A9452,匹配表!$1:$1048576,22,0)</f>
        <v>浙江公司国网大数据平台14号服务器</v>
      </c>
      <c r="D9452" t="s">
        <v>13</v>
      </c>
      <c r="E9452">
        <v>6.9</v>
      </c>
      <c r="F9452" t="s">
        <v>84</v>
      </c>
      <c r="G9452" t="s">
        <v>25</v>
      </c>
    </row>
    <row r="9453" hidden="1" spans="1:7">
      <c r="A9453" t="s">
        <v>616</v>
      </c>
      <c r="B9453"/>
      <c r="C9453" t="str">
        <f>VLOOKUP(A9453,匹配表!$1:$1048576,22,0)</f>
        <v>浙江公司国网大数据平台14号服务器</v>
      </c>
      <c r="D9453" t="s">
        <v>13</v>
      </c>
      <c r="E9453">
        <v>6.9</v>
      </c>
      <c r="F9453" t="s">
        <v>85</v>
      </c>
      <c r="G9453" t="s">
        <v>25</v>
      </c>
    </row>
    <row r="9454" hidden="1" spans="1:7">
      <c r="A9454" t="s">
        <v>616</v>
      </c>
      <c r="B9454"/>
      <c r="C9454" t="str">
        <f>VLOOKUP(A9454,匹配表!$1:$1048576,22,0)</f>
        <v>浙江公司国网大数据平台14号服务器</v>
      </c>
      <c r="D9454" t="s">
        <v>13</v>
      </c>
      <c r="E9454">
        <v>6.9</v>
      </c>
      <c r="F9454" t="s">
        <v>86</v>
      </c>
      <c r="G9454" t="s">
        <v>25</v>
      </c>
    </row>
    <row r="9455" hidden="1" spans="1:7">
      <c r="A9455" t="s">
        <v>616</v>
      </c>
      <c r="B9455"/>
      <c r="C9455" t="str">
        <f>VLOOKUP(A9455,匹配表!$1:$1048576,22,0)</f>
        <v>浙江公司国网大数据平台14号服务器</v>
      </c>
      <c r="D9455" t="s">
        <v>13</v>
      </c>
      <c r="E9455">
        <v>6.9</v>
      </c>
      <c r="F9455" t="s">
        <v>87</v>
      </c>
      <c r="G9455" t="s">
        <v>25</v>
      </c>
    </row>
    <row r="9456" hidden="1" spans="1:7">
      <c r="A9456" t="s">
        <v>616</v>
      </c>
      <c r="B9456"/>
      <c r="C9456" t="str">
        <f>VLOOKUP(A9456,匹配表!$1:$1048576,22,0)</f>
        <v>浙江公司国网大数据平台14号服务器</v>
      </c>
      <c r="D9456" t="s">
        <v>13</v>
      </c>
      <c r="E9456">
        <v>6.9</v>
      </c>
      <c r="F9456" t="s">
        <v>88</v>
      </c>
      <c r="G9456" t="s">
        <v>25</v>
      </c>
    </row>
    <row r="9457" hidden="1" spans="1:7">
      <c r="A9457" t="s">
        <v>616</v>
      </c>
      <c r="B9457"/>
      <c r="C9457" t="str">
        <f>VLOOKUP(A9457,匹配表!$1:$1048576,22,0)</f>
        <v>浙江公司国网大数据平台14号服务器</v>
      </c>
      <c r="D9457" t="s">
        <v>13</v>
      </c>
      <c r="E9457">
        <v>6.9</v>
      </c>
      <c r="F9457" t="s">
        <v>89</v>
      </c>
      <c r="G9457" t="s">
        <v>25</v>
      </c>
    </row>
    <row r="9458" hidden="1" spans="1:7">
      <c r="A9458" t="s">
        <v>616</v>
      </c>
      <c r="B9458"/>
      <c r="C9458" t="str">
        <f>VLOOKUP(A9458,匹配表!$1:$1048576,22,0)</f>
        <v>浙江公司国网大数据平台14号服务器</v>
      </c>
      <c r="D9458" t="s">
        <v>13</v>
      </c>
      <c r="E9458">
        <v>6.9</v>
      </c>
      <c r="F9458" t="s">
        <v>90</v>
      </c>
      <c r="G9458" t="s">
        <v>25</v>
      </c>
    </row>
    <row r="9459" hidden="1" spans="1:7">
      <c r="A9459" t="s">
        <v>616</v>
      </c>
      <c r="B9459"/>
      <c r="C9459" t="str">
        <f>VLOOKUP(A9459,匹配表!$1:$1048576,22,0)</f>
        <v>浙江公司国网大数据平台14号服务器</v>
      </c>
      <c r="D9459" t="s">
        <v>13</v>
      </c>
      <c r="E9459">
        <v>6.9</v>
      </c>
      <c r="F9459" t="s">
        <v>91</v>
      </c>
      <c r="G9459" t="s">
        <v>25</v>
      </c>
    </row>
    <row r="9460" hidden="1" spans="1:7">
      <c r="A9460" t="s">
        <v>616</v>
      </c>
      <c r="B9460"/>
      <c r="C9460" t="str">
        <f>VLOOKUP(A9460,匹配表!$1:$1048576,22,0)</f>
        <v>浙江公司国网大数据平台14号服务器</v>
      </c>
      <c r="D9460" t="s">
        <v>13</v>
      </c>
      <c r="E9460">
        <v>6.9</v>
      </c>
      <c r="F9460" t="s">
        <v>93</v>
      </c>
      <c r="G9460" t="s">
        <v>25</v>
      </c>
    </row>
    <row r="9461" hidden="1" spans="1:7">
      <c r="A9461" t="s">
        <v>616</v>
      </c>
      <c r="B9461"/>
      <c r="C9461" t="str">
        <f>VLOOKUP(A9461,匹配表!$1:$1048576,22,0)</f>
        <v>浙江公司国网大数据平台14号服务器</v>
      </c>
      <c r="D9461" t="s">
        <v>13</v>
      </c>
      <c r="E9461">
        <v>6.9</v>
      </c>
      <c r="F9461" t="s">
        <v>94</v>
      </c>
      <c r="G9461" t="s">
        <v>25</v>
      </c>
    </row>
    <row r="9462" hidden="1" spans="1:7">
      <c r="A9462" t="s">
        <v>616</v>
      </c>
      <c r="B9462"/>
      <c r="C9462" t="str">
        <f>VLOOKUP(A9462,匹配表!$1:$1048576,22,0)</f>
        <v>浙江公司国网大数据平台14号服务器</v>
      </c>
      <c r="D9462" t="s">
        <v>13</v>
      </c>
      <c r="E9462">
        <v>6.9</v>
      </c>
      <c r="F9462" t="s">
        <v>95</v>
      </c>
      <c r="G9462" t="s">
        <v>25</v>
      </c>
    </row>
    <row r="9463" hidden="1" spans="1:7">
      <c r="A9463" t="s">
        <v>616</v>
      </c>
      <c r="B9463"/>
      <c r="C9463" t="str">
        <f>VLOOKUP(A9463,匹配表!$1:$1048576,22,0)</f>
        <v>浙江公司国网大数据平台14号服务器</v>
      </c>
      <c r="D9463" t="s">
        <v>13</v>
      </c>
      <c r="E9463">
        <v>6.9</v>
      </c>
      <c r="F9463" t="s">
        <v>96</v>
      </c>
      <c r="G9463" t="s">
        <v>25</v>
      </c>
    </row>
    <row r="9464" hidden="1" spans="1:7">
      <c r="A9464" t="s">
        <v>616</v>
      </c>
      <c r="B9464"/>
      <c r="C9464" t="str">
        <f>VLOOKUP(A9464,匹配表!$1:$1048576,22,0)</f>
        <v>浙江公司国网大数据平台14号服务器</v>
      </c>
      <c r="D9464" t="s">
        <v>13</v>
      </c>
      <c r="E9464">
        <v>6.9</v>
      </c>
      <c r="F9464" t="s">
        <v>97</v>
      </c>
      <c r="G9464" t="s">
        <v>25</v>
      </c>
    </row>
    <row r="9465" hidden="1" spans="1:7">
      <c r="A9465" t="s">
        <v>616</v>
      </c>
      <c r="B9465"/>
      <c r="C9465" t="str">
        <f>VLOOKUP(A9465,匹配表!$1:$1048576,22,0)</f>
        <v>浙江公司国网大数据平台14号服务器</v>
      </c>
      <c r="D9465" t="s">
        <v>13</v>
      </c>
      <c r="E9465">
        <v>6.9</v>
      </c>
      <c r="F9465" t="s">
        <v>24</v>
      </c>
      <c r="G9465" t="s">
        <v>25</v>
      </c>
    </row>
    <row r="9466" hidden="1" spans="1:7">
      <c r="A9466" t="s">
        <v>616</v>
      </c>
      <c r="B9466"/>
      <c r="C9466" t="str">
        <f>VLOOKUP(A9466,匹配表!$1:$1048576,22,0)</f>
        <v>浙江公司国网大数据平台14号服务器</v>
      </c>
      <c r="D9466" t="s">
        <v>13</v>
      </c>
      <c r="E9466">
        <v>6.9</v>
      </c>
      <c r="F9466" t="s">
        <v>26</v>
      </c>
      <c r="G9466" t="s">
        <v>25</v>
      </c>
    </row>
    <row r="9467" hidden="1" spans="1:7">
      <c r="A9467" t="s">
        <v>616</v>
      </c>
      <c r="B9467"/>
      <c r="C9467" t="str">
        <f>VLOOKUP(A9467,匹配表!$1:$1048576,22,0)</f>
        <v>浙江公司国网大数据平台14号服务器</v>
      </c>
      <c r="D9467" t="s">
        <v>13</v>
      </c>
      <c r="E9467">
        <v>6.9</v>
      </c>
      <c r="F9467" t="s">
        <v>98</v>
      </c>
      <c r="G9467" t="s">
        <v>25</v>
      </c>
    </row>
    <row r="9468" hidden="1" spans="1:7">
      <c r="A9468" t="s">
        <v>616</v>
      </c>
      <c r="B9468"/>
      <c r="C9468" t="str">
        <f>VLOOKUP(A9468,匹配表!$1:$1048576,22,0)</f>
        <v>浙江公司国网大数据平台14号服务器</v>
      </c>
      <c r="D9468" t="s">
        <v>13</v>
      </c>
      <c r="E9468">
        <v>6.9</v>
      </c>
      <c r="F9468" t="s">
        <v>437</v>
      </c>
      <c r="G9468" t="s">
        <v>25</v>
      </c>
    </row>
    <row r="9469" hidden="1" spans="1:7">
      <c r="A9469" t="s">
        <v>616</v>
      </c>
      <c r="B9469"/>
      <c r="C9469" t="str">
        <f>VLOOKUP(A9469,匹配表!$1:$1048576,22,0)</f>
        <v>浙江公司国网大数据平台14号服务器</v>
      </c>
      <c r="D9469" t="s">
        <v>13</v>
      </c>
      <c r="E9469">
        <v>6.9</v>
      </c>
      <c r="F9469" t="s">
        <v>29</v>
      </c>
      <c r="G9469" t="s">
        <v>25</v>
      </c>
    </row>
    <row r="9470" hidden="1" spans="1:7">
      <c r="A9470" t="s">
        <v>616</v>
      </c>
      <c r="B9470"/>
      <c r="C9470" t="str">
        <f>VLOOKUP(A9470,匹配表!$1:$1048576,22,0)</f>
        <v>浙江公司国网大数据平台14号服务器</v>
      </c>
      <c r="D9470" t="s">
        <v>13</v>
      </c>
      <c r="E9470">
        <v>6.9</v>
      </c>
      <c r="F9470" t="s">
        <v>30</v>
      </c>
      <c r="G9470" t="s">
        <v>25</v>
      </c>
    </row>
    <row r="9471" hidden="1" spans="1:7">
      <c r="A9471" t="s">
        <v>616</v>
      </c>
      <c r="B9471"/>
      <c r="C9471" t="str">
        <f>VLOOKUP(A9471,匹配表!$1:$1048576,22,0)</f>
        <v>浙江公司国网大数据平台14号服务器</v>
      </c>
      <c r="D9471" t="s">
        <v>13</v>
      </c>
      <c r="E9471">
        <v>6.9</v>
      </c>
      <c r="F9471" t="s">
        <v>99</v>
      </c>
      <c r="G9471" t="s">
        <v>25</v>
      </c>
    </row>
    <row r="9472" hidden="1" spans="1:7">
      <c r="A9472" t="s">
        <v>616</v>
      </c>
      <c r="B9472"/>
      <c r="C9472" t="str">
        <f>VLOOKUP(A9472,匹配表!$1:$1048576,22,0)</f>
        <v>浙江公司国网大数据平台14号服务器</v>
      </c>
      <c r="D9472" t="s">
        <v>13</v>
      </c>
      <c r="E9472">
        <v>6.9</v>
      </c>
      <c r="F9472" t="s">
        <v>33</v>
      </c>
      <c r="G9472" t="s">
        <v>25</v>
      </c>
    </row>
    <row r="9473" hidden="1" spans="1:7">
      <c r="A9473" t="s">
        <v>616</v>
      </c>
      <c r="B9473"/>
      <c r="C9473" t="str">
        <f>VLOOKUP(A9473,匹配表!$1:$1048576,22,0)</f>
        <v>浙江公司国网大数据平台14号服务器</v>
      </c>
      <c r="D9473" t="s">
        <v>13</v>
      </c>
      <c r="E9473">
        <v>6.9</v>
      </c>
      <c r="F9473" t="s">
        <v>34</v>
      </c>
      <c r="G9473" t="s">
        <v>25</v>
      </c>
    </row>
    <row r="9474" hidden="1" spans="1:7">
      <c r="A9474" t="s">
        <v>616</v>
      </c>
      <c r="B9474"/>
      <c r="C9474" t="str">
        <f>VLOOKUP(A9474,匹配表!$1:$1048576,22,0)</f>
        <v>浙江公司国网大数据平台14号服务器</v>
      </c>
      <c r="D9474" t="s">
        <v>13</v>
      </c>
      <c r="E9474">
        <v>6.9</v>
      </c>
      <c r="F9474" t="s">
        <v>100</v>
      </c>
      <c r="G9474" t="s">
        <v>25</v>
      </c>
    </row>
    <row r="9475" hidden="1" spans="1:7">
      <c r="A9475" t="s">
        <v>616</v>
      </c>
      <c r="B9475"/>
      <c r="C9475" t="str">
        <f>VLOOKUP(A9475,匹配表!$1:$1048576,22,0)</f>
        <v>浙江公司国网大数据平台14号服务器</v>
      </c>
      <c r="D9475" t="s">
        <v>13</v>
      </c>
      <c r="E9475">
        <v>6.9</v>
      </c>
      <c r="F9475" t="s">
        <v>35</v>
      </c>
      <c r="G9475" t="s">
        <v>25</v>
      </c>
    </row>
    <row r="9476" hidden="1" spans="1:7">
      <c r="A9476" t="s">
        <v>616</v>
      </c>
      <c r="B9476"/>
      <c r="C9476" t="str">
        <f>VLOOKUP(A9476,匹配表!$1:$1048576,22,0)</f>
        <v>浙江公司国网大数据平台14号服务器</v>
      </c>
      <c r="D9476" t="s">
        <v>13</v>
      </c>
      <c r="E9476">
        <v>6.9</v>
      </c>
      <c r="F9476" t="s">
        <v>36</v>
      </c>
      <c r="G9476" t="s">
        <v>25</v>
      </c>
    </row>
    <row r="9477" hidden="1" spans="1:7">
      <c r="A9477" t="s">
        <v>616</v>
      </c>
      <c r="B9477"/>
      <c r="C9477" t="str">
        <f>VLOOKUP(A9477,匹配表!$1:$1048576,22,0)</f>
        <v>浙江公司国网大数据平台14号服务器</v>
      </c>
      <c r="D9477" t="s">
        <v>13</v>
      </c>
      <c r="E9477">
        <v>6.9</v>
      </c>
      <c r="F9477" t="s">
        <v>37</v>
      </c>
      <c r="G9477" t="s">
        <v>25</v>
      </c>
    </row>
    <row r="9478" hidden="1" spans="1:7">
      <c r="A9478" t="s">
        <v>616</v>
      </c>
      <c r="B9478"/>
      <c r="C9478" t="str">
        <f>VLOOKUP(A9478,匹配表!$1:$1048576,22,0)</f>
        <v>浙江公司国网大数据平台14号服务器</v>
      </c>
      <c r="D9478" t="s">
        <v>13</v>
      </c>
      <c r="E9478">
        <v>6.9</v>
      </c>
      <c r="F9478" t="s">
        <v>101</v>
      </c>
      <c r="G9478" t="s">
        <v>25</v>
      </c>
    </row>
    <row r="9479" hidden="1" spans="1:7">
      <c r="A9479" t="s">
        <v>616</v>
      </c>
      <c r="B9479"/>
      <c r="C9479" t="str">
        <f>VLOOKUP(A9479,匹配表!$1:$1048576,22,0)</f>
        <v>浙江公司国网大数据平台14号服务器</v>
      </c>
      <c r="D9479" t="s">
        <v>13</v>
      </c>
      <c r="E9479">
        <v>6.9</v>
      </c>
      <c r="F9479" t="s">
        <v>102</v>
      </c>
      <c r="G9479" t="s">
        <v>25</v>
      </c>
    </row>
    <row r="9480" hidden="1" spans="1:7">
      <c r="A9480" t="s">
        <v>616</v>
      </c>
      <c r="B9480"/>
      <c r="C9480" t="str">
        <f>VLOOKUP(A9480,匹配表!$1:$1048576,22,0)</f>
        <v>浙江公司国网大数据平台14号服务器</v>
      </c>
      <c r="D9480" t="s">
        <v>13</v>
      </c>
      <c r="E9480">
        <v>6.9</v>
      </c>
      <c r="F9480" t="s">
        <v>40</v>
      </c>
      <c r="G9480" t="s">
        <v>25</v>
      </c>
    </row>
    <row r="9481" hidden="1" spans="1:7">
      <c r="A9481" t="s">
        <v>616</v>
      </c>
      <c r="B9481"/>
      <c r="C9481" t="str">
        <f>VLOOKUP(A9481,匹配表!$1:$1048576,22,0)</f>
        <v>浙江公司国网大数据平台14号服务器</v>
      </c>
      <c r="D9481" t="s">
        <v>13</v>
      </c>
      <c r="E9481">
        <v>6.9</v>
      </c>
      <c r="F9481" t="s">
        <v>103</v>
      </c>
      <c r="G9481" t="s">
        <v>25</v>
      </c>
    </row>
    <row r="9482" hidden="1" spans="1:7">
      <c r="A9482" t="s">
        <v>616</v>
      </c>
      <c r="B9482"/>
      <c r="C9482" t="str">
        <f>VLOOKUP(A9482,匹配表!$1:$1048576,22,0)</f>
        <v>浙江公司国网大数据平台14号服务器</v>
      </c>
      <c r="D9482" t="s">
        <v>13</v>
      </c>
      <c r="E9482">
        <v>6.9</v>
      </c>
      <c r="F9482" t="s">
        <v>104</v>
      </c>
      <c r="G9482" t="s">
        <v>25</v>
      </c>
    </row>
    <row r="9483" hidden="1" spans="1:7">
      <c r="A9483" t="s">
        <v>616</v>
      </c>
      <c r="B9483"/>
      <c r="C9483" t="str">
        <f>VLOOKUP(A9483,匹配表!$1:$1048576,22,0)</f>
        <v>浙江公司国网大数据平台14号服务器</v>
      </c>
      <c r="D9483" t="s">
        <v>13</v>
      </c>
      <c r="E9483">
        <v>6.9</v>
      </c>
      <c r="F9483" t="s">
        <v>105</v>
      </c>
      <c r="G9483" t="s">
        <v>25</v>
      </c>
    </row>
    <row r="9484" hidden="1" spans="1:7">
      <c r="A9484" t="s">
        <v>616</v>
      </c>
      <c r="B9484"/>
      <c r="C9484" t="str">
        <f>VLOOKUP(A9484,匹配表!$1:$1048576,22,0)</f>
        <v>浙江公司国网大数据平台14号服务器</v>
      </c>
      <c r="D9484" t="s">
        <v>13</v>
      </c>
      <c r="E9484">
        <v>6.9</v>
      </c>
      <c r="F9484" t="s">
        <v>106</v>
      </c>
      <c r="G9484" t="s">
        <v>25</v>
      </c>
    </row>
    <row r="9485" hidden="1" spans="1:7">
      <c r="A9485" t="s">
        <v>616</v>
      </c>
      <c r="B9485"/>
      <c r="C9485" t="str">
        <f>VLOOKUP(A9485,匹配表!$1:$1048576,22,0)</f>
        <v>浙江公司国网大数据平台14号服务器</v>
      </c>
      <c r="D9485" t="s">
        <v>13</v>
      </c>
      <c r="E9485">
        <v>6.9</v>
      </c>
      <c r="F9485" t="s">
        <v>107</v>
      </c>
      <c r="G9485" t="s">
        <v>25</v>
      </c>
    </row>
    <row r="9486" hidden="1" spans="1:7">
      <c r="A9486" t="s">
        <v>616</v>
      </c>
      <c r="B9486"/>
      <c r="C9486" t="str">
        <f>VLOOKUP(A9486,匹配表!$1:$1048576,22,0)</f>
        <v>浙江公司国网大数据平台14号服务器</v>
      </c>
      <c r="D9486" t="s">
        <v>13</v>
      </c>
      <c r="E9486">
        <v>6.9</v>
      </c>
      <c r="F9486" t="s">
        <v>108</v>
      </c>
      <c r="G9486" t="s">
        <v>25</v>
      </c>
    </row>
    <row r="9487" hidden="1" spans="1:7">
      <c r="A9487" t="s">
        <v>616</v>
      </c>
      <c r="B9487"/>
      <c r="C9487" t="str">
        <f>VLOOKUP(A9487,匹配表!$1:$1048576,22,0)</f>
        <v>浙江公司国网大数据平台14号服务器</v>
      </c>
      <c r="D9487" t="s">
        <v>13</v>
      </c>
      <c r="E9487">
        <v>6.9</v>
      </c>
      <c r="F9487" t="s">
        <v>109</v>
      </c>
      <c r="G9487" t="s">
        <v>25</v>
      </c>
    </row>
    <row r="9488" hidden="1" spans="1:7">
      <c r="A9488" t="s">
        <v>616</v>
      </c>
      <c r="B9488"/>
      <c r="C9488" t="str">
        <f>VLOOKUP(A9488,匹配表!$1:$1048576,22,0)</f>
        <v>浙江公司国网大数据平台14号服务器</v>
      </c>
      <c r="D9488" t="s">
        <v>13</v>
      </c>
      <c r="E9488">
        <v>6.9</v>
      </c>
      <c r="F9488" t="s">
        <v>110</v>
      </c>
      <c r="G9488" t="s">
        <v>25</v>
      </c>
    </row>
    <row r="9489" hidden="1" spans="1:7">
      <c r="A9489" t="s">
        <v>616</v>
      </c>
      <c r="B9489"/>
      <c r="C9489" t="str">
        <f>VLOOKUP(A9489,匹配表!$1:$1048576,22,0)</f>
        <v>浙江公司国网大数据平台14号服务器</v>
      </c>
      <c r="D9489" t="s">
        <v>13</v>
      </c>
      <c r="E9489">
        <v>6.9</v>
      </c>
      <c r="F9489" t="s">
        <v>111</v>
      </c>
      <c r="G9489" t="s">
        <v>25</v>
      </c>
    </row>
    <row r="9490" hidden="1" spans="1:7">
      <c r="A9490" t="s">
        <v>616</v>
      </c>
      <c r="B9490"/>
      <c r="C9490" t="str">
        <f>VLOOKUP(A9490,匹配表!$1:$1048576,22,0)</f>
        <v>浙江公司国网大数据平台14号服务器</v>
      </c>
      <c r="D9490" t="s">
        <v>13</v>
      </c>
      <c r="E9490">
        <v>6.9</v>
      </c>
      <c r="F9490" t="s">
        <v>42</v>
      </c>
      <c r="G9490" t="s">
        <v>25</v>
      </c>
    </row>
    <row r="9491" hidden="1" spans="1:7">
      <c r="A9491" t="s">
        <v>616</v>
      </c>
      <c r="B9491"/>
      <c r="C9491" t="str">
        <f>VLOOKUP(A9491,匹配表!$1:$1048576,22,0)</f>
        <v>浙江公司国网大数据平台14号服务器</v>
      </c>
      <c r="D9491" t="s">
        <v>13</v>
      </c>
      <c r="E9491">
        <v>6.9</v>
      </c>
      <c r="F9491" t="s">
        <v>43</v>
      </c>
      <c r="G9491" t="s">
        <v>25</v>
      </c>
    </row>
    <row r="9492" hidden="1" spans="1:7">
      <c r="A9492" t="s">
        <v>616</v>
      </c>
      <c r="B9492"/>
      <c r="C9492" t="str">
        <f>VLOOKUP(A9492,匹配表!$1:$1048576,22,0)</f>
        <v>浙江公司国网大数据平台14号服务器</v>
      </c>
      <c r="D9492" t="s">
        <v>13</v>
      </c>
      <c r="E9492">
        <v>6.9</v>
      </c>
      <c r="F9492" t="s">
        <v>112</v>
      </c>
      <c r="G9492" t="s">
        <v>25</v>
      </c>
    </row>
    <row r="9493" hidden="1" spans="1:7">
      <c r="A9493" t="s">
        <v>616</v>
      </c>
      <c r="B9493"/>
      <c r="C9493" t="str">
        <f>VLOOKUP(A9493,匹配表!$1:$1048576,22,0)</f>
        <v>浙江公司国网大数据平台14号服务器</v>
      </c>
      <c r="D9493" t="s">
        <v>13</v>
      </c>
      <c r="E9493">
        <v>6.9</v>
      </c>
      <c r="F9493" t="s">
        <v>45</v>
      </c>
      <c r="G9493" t="s">
        <v>25</v>
      </c>
    </row>
    <row r="9494" hidden="1" spans="1:7">
      <c r="A9494" t="s">
        <v>616</v>
      </c>
      <c r="B9494"/>
      <c r="C9494" t="str">
        <f>VLOOKUP(A9494,匹配表!$1:$1048576,22,0)</f>
        <v>浙江公司国网大数据平台14号服务器</v>
      </c>
      <c r="D9494" t="s">
        <v>13</v>
      </c>
      <c r="E9494">
        <v>6.9</v>
      </c>
      <c r="F9494" t="s">
        <v>46</v>
      </c>
      <c r="G9494" t="s">
        <v>25</v>
      </c>
    </row>
    <row r="9495" hidden="1" spans="1:7">
      <c r="A9495" t="s">
        <v>616</v>
      </c>
      <c r="B9495"/>
      <c r="C9495" t="str">
        <f>VLOOKUP(A9495,匹配表!$1:$1048576,22,0)</f>
        <v>浙江公司国网大数据平台14号服务器</v>
      </c>
      <c r="D9495" t="s">
        <v>13</v>
      </c>
      <c r="E9495">
        <v>6.9</v>
      </c>
      <c r="F9495" t="s">
        <v>47</v>
      </c>
      <c r="G9495" t="s">
        <v>25</v>
      </c>
    </row>
    <row r="9496" hidden="1" spans="1:7">
      <c r="A9496" t="s">
        <v>616</v>
      </c>
      <c r="B9496"/>
      <c r="C9496" t="str">
        <f>VLOOKUP(A9496,匹配表!$1:$1048576,22,0)</f>
        <v>浙江公司国网大数据平台14号服务器</v>
      </c>
      <c r="D9496" t="s">
        <v>13</v>
      </c>
      <c r="E9496">
        <v>6.9</v>
      </c>
      <c r="F9496" t="s">
        <v>113</v>
      </c>
      <c r="G9496" t="s">
        <v>25</v>
      </c>
    </row>
    <row r="9497" hidden="1" spans="1:7">
      <c r="A9497" t="s">
        <v>616</v>
      </c>
      <c r="B9497"/>
      <c r="C9497" t="str">
        <f>VLOOKUP(A9497,匹配表!$1:$1048576,22,0)</f>
        <v>浙江公司国网大数据平台14号服务器</v>
      </c>
      <c r="D9497" t="s">
        <v>13</v>
      </c>
      <c r="E9497">
        <v>6.9</v>
      </c>
      <c r="F9497" t="s">
        <v>48</v>
      </c>
      <c r="G9497" t="s">
        <v>25</v>
      </c>
    </row>
    <row r="9498" hidden="1" spans="1:7">
      <c r="A9498" t="s">
        <v>616</v>
      </c>
      <c r="B9498"/>
      <c r="C9498" t="str">
        <f>VLOOKUP(A9498,匹配表!$1:$1048576,22,0)</f>
        <v>浙江公司国网大数据平台14号服务器</v>
      </c>
      <c r="D9498" t="s">
        <v>13</v>
      </c>
      <c r="E9498">
        <v>6.9</v>
      </c>
      <c r="F9498" t="s">
        <v>50</v>
      </c>
      <c r="G9498" t="s">
        <v>25</v>
      </c>
    </row>
    <row r="9499" hidden="1" spans="1:7">
      <c r="A9499" t="s">
        <v>616</v>
      </c>
      <c r="B9499"/>
      <c r="C9499" t="str">
        <f>VLOOKUP(A9499,匹配表!$1:$1048576,22,0)</f>
        <v>浙江公司国网大数据平台14号服务器</v>
      </c>
      <c r="D9499" t="s">
        <v>13</v>
      </c>
      <c r="E9499">
        <v>6.9</v>
      </c>
      <c r="F9499" t="s">
        <v>51</v>
      </c>
      <c r="G9499" t="s">
        <v>25</v>
      </c>
    </row>
    <row r="9500" hidden="1" spans="1:7">
      <c r="A9500" t="s">
        <v>616</v>
      </c>
      <c r="B9500"/>
      <c r="C9500" t="str">
        <f>VLOOKUP(A9500,匹配表!$1:$1048576,22,0)</f>
        <v>浙江公司国网大数据平台14号服务器</v>
      </c>
      <c r="D9500" t="s">
        <v>13</v>
      </c>
      <c r="E9500">
        <v>6.9</v>
      </c>
      <c r="F9500" t="s">
        <v>114</v>
      </c>
      <c r="G9500" t="s">
        <v>25</v>
      </c>
    </row>
    <row r="9501" hidden="1" spans="1:7">
      <c r="A9501" t="s">
        <v>616</v>
      </c>
      <c r="B9501"/>
      <c r="C9501" t="str">
        <f>VLOOKUP(A9501,匹配表!$1:$1048576,22,0)</f>
        <v>浙江公司国网大数据平台14号服务器</v>
      </c>
      <c r="D9501" t="s">
        <v>13</v>
      </c>
      <c r="E9501">
        <v>6.9</v>
      </c>
      <c r="F9501" t="s">
        <v>54</v>
      </c>
      <c r="G9501" t="s">
        <v>25</v>
      </c>
    </row>
    <row r="9502" hidden="1" spans="1:7">
      <c r="A9502" t="s">
        <v>616</v>
      </c>
      <c r="B9502"/>
      <c r="C9502" t="str">
        <f>VLOOKUP(A9502,匹配表!$1:$1048576,22,0)</f>
        <v>浙江公司国网大数据平台14号服务器</v>
      </c>
      <c r="D9502" t="s">
        <v>13</v>
      </c>
      <c r="E9502">
        <v>6.9</v>
      </c>
      <c r="F9502" t="s">
        <v>55</v>
      </c>
      <c r="G9502" t="s">
        <v>25</v>
      </c>
    </row>
    <row r="9503" hidden="1" spans="1:7">
      <c r="A9503" t="s">
        <v>616</v>
      </c>
      <c r="B9503"/>
      <c r="C9503" t="str">
        <f>VLOOKUP(A9503,匹配表!$1:$1048576,22,0)</f>
        <v>浙江公司国网大数据平台14号服务器</v>
      </c>
      <c r="D9503" t="s">
        <v>13</v>
      </c>
      <c r="E9503">
        <v>6.9</v>
      </c>
      <c r="F9503" t="s">
        <v>56</v>
      </c>
      <c r="G9503" t="s">
        <v>25</v>
      </c>
    </row>
    <row r="9504" hidden="1" spans="1:7">
      <c r="A9504" t="s">
        <v>616</v>
      </c>
      <c r="B9504"/>
      <c r="C9504" t="str">
        <f>VLOOKUP(A9504,匹配表!$1:$1048576,22,0)</f>
        <v>浙江公司国网大数据平台14号服务器</v>
      </c>
      <c r="D9504" t="s">
        <v>13</v>
      </c>
      <c r="E9504">
        <v>6.9</v>
      </c>
      <c r="F9504" t="s">
        <v>57</v>
      </c>
      <c r="G9504" t="s">
        <v>25</v>
      </c>
    </row>
    <row r="9505" hidden="1" spans="1:7">
      <c r="A9505" t="s">
        <v>616</v>
      </c>
      <c r="B9505"/>
      <c r="C9505" t="str">
        <f>VLOOKUP(A9505,匹配表!$1:$1048576,22,0)</f>
        <v>浙江公司国网大数据平台14号服务器</v>
      </c>
      <c r="D9505" t="s">
        <v>13</v>
      </c>
      <c r="E9505">
        <v>6.9</v>
      </c>
      <c r="F9505" t="s">
        <v>115</v>
      </c>
      <c r="G9505" t="s">
        <v>25</v>
      </c>
    </row>
    <row r="9506" hidden="1" spans="1:7">
      <c r="A9506" t="s">
        <v>616</v>
      </c>
      <c r="B9506"/>
      <c r="C9506" t="str">
        <f>VLOOKUP(A9506,匹配表!$1:$1048576,22,0)</f>
        <v>浙江公司国网大数据平台14号服务器</v>
      </c>
      <c r="D9506" t="s">
        <v>13</v>
      </c>
      <c r="E9506">
        <v>6.9</v>
      </c>
      <c r="F9506" t="s">
        <v>59</v>
      </c>
      <c r="G9506" t="s">
        <v>25</v>
      </c>
    </row>
    <row r="9507" hidden="1" spans="1:7">
      <c r="A9507" t="s">
        <v>616</v>
      </c>
      <c r="B9507"/>
      <c r="C9507" t="str">
        <f>VLOOKUP(A9507,匹配表!$1:$1048576,22,0)</f>
        <v>浙江公司国网大数据平台14号服务器</v>
      </c>
      <c r="D9507" t="s">
        <v>13</v>
      </c>
      <c r="E9507">
        <v>6.9</v>
      </c>
      <c r="F9507" t="s">
        <v>60</v>
      </c>
      <c r="G9507" t="s">
        <v>25</v>
      </c>
    </row>
    <row r="9508" hidden="1" spans="1:7">
      <c r="A9508" t="s">
        <v>616</v>
      </c>
      <c r="B9508"/>
      <c r="C9508" t="str">
        <f>VLOOKUP(A9508,匹配表!$1:$1048576,22,0)</f>
        <v>浙江公司国网大数据平台14号服务器</v>
      </c>
      <c r="D9508" t="s">
        <v>13</v>
      </c>
      <c r="E9508">
        <v>6.9</v>
      </c>
      <c r="F9508" t="s">
        <v>116</v>
      </c>
      <c r="G9508" t="s">
        <v>25</v>
      </c>
    </row>
    <row r="9509" hidden="1" spans="1:7">
      <c r="A9509" t="s">
        <v>616</v>
      </c>
      <c r="B9509"/>
      <c r="C9509" t="str">
        <f>VLOOKUP(A9509,匹配表!$1:$1048576,22,0)</f>
        <v>浙江公司国网大数据平台14号服务器</v>
      </c>
      <c r="D9509" t="s">
        <v>13</v>
      </c>
      <c r="E9509">
        <v>6.9</v>
      </c>
      <c r="F9509" t="s">
        <v>117</v>
      </c>
      <c r="G9509" t="s">
        <v>25</v>
      </c>
    </row>
    <row r="9510" hidden="1" spans="1:7">
      <c r="A9510" t="s">
        <v>616</v>
      </c>
      <c r="B9510"/>
      <c r="C9510" t="str">
        <f>VLOOKUP(A9510,匹配表!$1:$1048576,22,0)</f>
        <v>浙江公司国网大数据平台14号服务器</v>
      </c>
      <c r="D9510" t="s">
        <v>13</v>
      </c>
      <c r="E9510">
        <v>6.9</v>
      </c>
      <c r="F9510" t="s">
        <v>118</v>
      </c>
      <c r="G9510" t="s">
        <v>25</v>
      </c>
    </row>
    <row r="9511" hidden="1" spans="1:7">
      <c r="A9511" t="s">
        <v>616</v>
      </c>
      <c r="B9511"/>
      <c r="C9511" t="str">
        <f>VLOOKUP(A9511,匹配表!$1:$1048576,22,0)</f>
        <v>浙江公司国网大数据平台14号服务器</v>
      </c>
      <c r="D9511" t="s">
        <v>13</v>
      </c>
      <c r="E9511">
        <v>6.9</v>
      </c>
      <c r="F9511" t="s">
        <v>119</v>
      </c>
      <c r="G9511" t="s">
        <v>25</v>
      </c>
    </row>
    <row r="9512" hidden="1" spans="1:7">
      <c r="A9512" t="s">
        <v>616</v>
      </c>
      <c r="B9512"/>
      <c r="C9512" t="str">
        <f>VLOOKUP(A9512,匹配表!$1:$1048576,22,0)</f>
        <v>浙江公司国网大数据平台14号服务器</v>
      </c>
      <c r="D9512" t="s">
        <v>13</v>
      </c>
      <c r="E9512">
        <v>6.9</v>
      </c>
      <c r="F9512" t="s">
        <v>61</v>
      </c>
      <c r="G9512" t="s">
        <v>25</v>
      </c>
    </row>
    <row r="9513" hidden="1" spans="1:7">
      <c r="A9513" t="s">
        <v>616</v>
      </c>
      <c r="B9513"/>
      <c r="C9513" t="str">
        <f>VLOOKUP(A9513,匹配表!$1:$1048576,22,0)</f>
        <v>浙江公司国网大数据平台14号服务器</v>
      </c>
      <c r="D9513" t="s">
        <v>13</v>
      </c>
      <c r="E9513">
        <v>6.9</v>
      </c>
      <c r="F9513" t="s">
        <v>120</v>
      </c>
      <c r="G9513" t="s">
        <v>25</v>
      </c>
    </row>
    <row r="9514" hidden="1" spans="1:7">
      <c r="A9514" t="s">
        <v>616</v>
      </c>
      <c r="B9514"/>
      <c r="C9514" t="str">
        <f>VLOOKUP(A9514,匹配表!$1:$1048576,22,0)</f>
        <v>浙江公司国网大数据平台14号服务器</v>
      </c>
      <c r="D9514" t="s">
        <v>13</v>
      </c>
      <c r="E9514">
        <v>6.9</v>
      </c>
      <c r="F9514" t="s">
        <v>63</v>
      </c>
      <c r="G9514" t="s">
        <v>25</v>
      </c>
    </row>
    <row r="9515" hidden="1" spans="1:7">
      <c r="A9515" t="s">
        <v>616</v>
      </c>
      <c r="B9515"/>
      <c r="C9515" t="str">
        <f>VLOOKUP(A9515,匹配表!$1:$1048576,22,0)</f>
        <v>浙江公司国网大数据平台14号服务器</v>
      </c>
      <c r="D9515" t="s">
        <v>13</v>
      </c>
      <c r="E9515">
        <v>6.9</v>
      </c>
      <c r="F9515" t="s">
        <v>66</v>
      </c>
      <c r="G9515" t="s">
        <v>25</v>
      </c>
    </row>
    <row r="9516" hidden="1" spans="1:7">
      <c r="A9516" t="s">
        <v>616</v>
      </c>
      <c r="B9516"/>
      <c r="C9516" t="str">
        <f>VLOOKUP(A9516,匹配表!$1:$1048576,22,0)</f>
        <v>浙江公司国网大数据平台14号服务器</v>
      </c>
      <c r="D9516" t="s">
        <v>13</v>
      </c>
      <c r="E9516">
        <v>6.9</v>
      </c>
      <c r="F9516" t="s">
        <v>69</v>
      </c>
      <c r="G9516" t="s">
        <v>25</v>
      </c>
    </row>
    <row r="9517" hidden="1" spans="1:7">
      <c r="A9517" t="s">
        <v>616</v>
      </c>
      <c r="B9517"/>
      <c r="C9517" t="str">
        <f>VLOOKUP(A9517,匹配表!$1:$1048576,22,0)</f>
        <v>浙江公司国网大数据平台14号服务器</v>
      </c>
      <c r="D9517" t="s">
        <v>13</v>
      </c>
      <c r="E9517">
        <v>6.9</v>
      </c>
      <c r="F9517" t="s">
        <v>121</v>
      </c>
      <c r="G9517" t="s">
        <v>25</v>
      </c>
    </row>
    <row r="9518" hidden="1" spans="1:7">
      <c r="A9518" t="s">
        <v>616</v>
      </c>
      <c r="B9518"/>
      <c r="C9518" t="str">
        <f>VLOOKUP(A9518,匹配表!$1:$1048576,22,0)</f>
        <v>浙江公司国网大数据平台14号服务器</v>
      </c>
      <c r="D9518" t="s">
        <v>13</v>
      </c>
      <c r="E9518">
        <v>6.9</v>
      </c>
      <c r="F9518" t="s">
        <v>122</v>
      </c>
      <c r="G9518" t="s">
        <v>25</v>
      </c>
    </row>
    <row r="9519" hidden="1" spans="1:7">
      <c r="A9519" t="s">
        <v>616</v>
      </c>
      <c r="B9519"/>
      <c r="C9519" t="str">
        <f>VLOOKUP(A9519,匹配表!$1:$1048576,22,0)</f>
        <v>浙江公司国网大数据平台14号服务器</v>
      </c>
      <c r="D9519" t="s">
        <v>13</v>
      </c>
      <c r="E9519">
        <v>6.9</v>
      </c>
      <c r="F9519" t="s">
        <v>123</v>
      </c>
      <c r="G9519" t="s">
        <v>25</v>
      </c>
    </row>
    <row r="9520" hidden="1" spans="1:7">
      <c r="A9520" t="s">
        <v>616</v>
      </c>
      <c r="B9520"/>
      <c r="C9520" t="str">
        <f>VLOOKUP(A9520,匹配表!$1:$1048576,22,0)</f>
        <v>浙江公司国网大数据平台14号服务器</v>
      </c>
      <c r="D9520" t="s">
        <v>13</v>
      </c>
      <c r="E9520">
        <v>6.9</v>
      </c>
      <c r="F9520" t="s">
        <v>71</v>
      </c>
      <c r="G9520" t="s">
        <v>25</v>
      </c>
    </row>
    <row r="9521" hidden="1" spans="1:7">
      <c r="A9521" t="s">
        <v>616</v>
      </c>
      <c r="B9521"/>
      <c r="C9521" t="str">
        <f>VLOOKUP(A9521,匹配表!$1:$1048576,22,0)</f>
        <v>浙江公司国网大数据平台14号服务器</v>
      </c>
      <c r="D9521" t="s">
        <v>13</v>
      </c>
      <c r="E9521">
        <v>6.9</v>
      </c>
      <c r="F9521" t="s">
        <v>124</v>
      </c>
      <c r="G9521" t="s">
        <v>25</v>
      </c>
    </row>
    <row r="9522" spans="1:12">
      <c r="A9522" s="16" t="s">
        <v>617</v>
      </c>
      <c r="B9522" s="17" t="s">
        <v>73</v>
      </c>
      <c r="C9522" s="16" t="str">
        <f>VLOOKUP(A9522,匹配表!$1:$1048576,22,0)</f>
        <v>浙江公司国网大数据平台16号服务器</v>
      </c>
      <c r="D9522" s="16" t="s">
        <v>13</v>
      </c>
      <c r="E9522" s="16">
        <v>6.9</v>
      </c>
      <c r="F9522" s="16" t="s">
        <v>74</v>
      </c>
      <c r="G9522" s="16" t="s">
        <v>16</v>
      </c>
      <c r="H9522" s="16" t="s">
        <v>73</v>
      </c>
      <c r="I9522" s="16" t="s">
        <v>75</v>
      </c>
      <c r="J9522" s="46" t="s">
        <v>21</v>
      </c>
      <c r="K9522" s="16"/>
      <c r="L9522" s="16"/>
    </row>
    <row r="9523" spans="1:12">
      <c r="A9523" s="16" t="s">
        <v>617</v>
      </c>
      <c r="B9523" s="17" t="str">
        <f>VLOOKUP(A9523,匹配表!$1:$1048576,24,0)</f>
        <v>耿继朴</v>
      </c>
      <c r="C9523" s="16" t="str">
        <f>VLOOKUP(A9523,匹配表!$1:$1048576,22,0)</f>
        <v>浙江公司国网大数据平台16号服务器</v>
      </c>
      <c r="D9523" s="16" t="s">
        <v>13</v>
      </c>
      <c r="E9523" s="16">
        <v>6.9</v>
      </c>
      <c r="F9523" s="16" t="s">
        <v>18</v>
      </c>
      <c r="G9523" s="16" t="s">
        <v>16</v>
      </c>
      <c r="H9523" s="16" t="s">
        <v>19</v>
      </c>
      <c r="I9523" s="16" t="s">
        <v>76</v>
      </c>
      <c r="J9523" s="46" t="s">
        <v>21</v>
      </c>
      <c r="K9523" s="16"/>
      <c r="L9523" s="16"/>
    </row>
    <row r="9524" spans="1:12">
      <c r="A9524" s="16" t="s">
        <v>617</v>
      </c>
      <c r="B9524" s="17" t="s">
        <v>73</v>
      </c>
      <c r="C9524" s="16" t="str">
        <f>VLOOKUP(A9524,匹配表!$1:$1048576,22,0)</f>
        <v>浙江公司国网大数据平台16号服务器</v>
      </c>
      <c r="D9524" s="16" t="s">
        <v>13</v>
      </c>
      <c r="E9524" s="16">
        <v>6.9</v>
      </c>
      <c r="F9524" s="16" t="s">
        <v>77</v>
      </c>
      <c r="G9524" s="16" t="s">
        <v>16</v>
      </c>
      <c r="H9524" s="16" t="s">
        <v>73</v>
      </c>
      <c r="I9524" s="16" t="s">
        <v>76</v>
      </c>
      <c r="J9524" s="46" t="s">
        <v>21</v>
      </c>
      <c r="K9524" s="16"/>
      <c r="L9524" s="16"/>
    </row>
    <row r="9525" hidden="1" spans="1:7">
      <c r="A9525" t="s">
        <v>617</v>
      </c>
      <c r="B9525"/>
      <c r="C9525" t="str">
        <f>VLOOKUP(A9525,匹配表!$1:$1048576,22,0)</f>
        <v>浙江公司国网大数据平台16号服务器</v>
      </c>
      <c r="D9525" t="s">
        <v>13</v>
      </c>
      <c r="E9525">
        <v>6.9</v>
      </c>
      <c r="F9525" t="s">
        <v>78</v>
      </c>
      <c r="G9525" t="s">
        <v>25</v>
      </c>
    </row>
    <row r="9526" hidden="1" spans="1:7">
      <c r="A9526" t="s">
        <v>617</v>
      </c>
      <c r="B9526"/>
      <c r="C9526" t="str">
        <f>VLOOKUP(A9526,匹配表!$1:$1048576,22,0)</f>
        <v>浙江公司国网大数据平台16号服务器</v>
      </c>
      <c r="D9526" t="s">
        <v>13</v>
      </c>
      <c r="E9526">
        <v>6.9</v>
      </c>
      <c r="F9526" t="s">
        <v>79</v>
      </c>
      <c r="G9526" t="s">
        <v>25</v>
      </c>
    </row>
    <row r="9527" hidden="1" spans="1:7">
      <c r="A9527" t="s">
        <v>617</v>
      </c>
      <c r="B9527"/>
      <c r="C9527" t="str">
        <f>VLOOKUP(A9527,匹配表!$1:$1048576,22,0)</f>
        <v>浙江公司国网大数据平台16号服务器</v>
      </c>
      <c r="D9527" t="s">
        <v>13</v>
      </c>
      <c r="E9527">
        <v>6.9</v>
      </c>
      <c r="F9527" t="s">
        <v>80</v>
      </c>
      <c r="G9527" t="s">
        <v>25</v>
      </c>
    </row>
    <row r="9528" hidden="1" spans="1:7">
      <c r="A9528" t="s">
        <v>617</v>
      </c>
      <c r="B9528"/>
      <c r="C9528" t="str">
        <f>VLOOKUP(A9528,匹配表!$1:$1048576,22,0)</f>
        <v>浙江公司国网大数据平台16号服务器</v>
      </c>
      <c r="D9528" t="s">
        <v>13</v>
      </c>
      <c r="E9528">
        <v>6.9</v>
      </c>
      <c r="F9528" t="s">
        <v>81</v>
      </c>
      <c r="G9528" t="s">
        <v>25</v>
      </c>
    </row>
    <row r="9529" hidden="1" spans="1:7">
      <c r="A9529" t="s">
        <v>617</v>
      </c>
      <c r="B9529"/>
      <c r="C9529" t="str">
        <f>VLOOKUP(A9529,匹配表!$1:$1048576,22,0)</f>
        <v>浙江公司国网大数据平台16号服务器</v>
      </c>
      <c r="D9529" t="s">
        <v>13</v>
      </c>
      <c r="E9529">
        <v>6.9</v>
      </c>
      <c r="F9529" t="s">
        <v>82</v>
      </c>
      <c r="G9529" t="s">
        <v>25</v>
      </c>
    </row>
    <row r="9530" hidden="1" spans="1:7">
      <c r="A9530" t="s">
        <v>617</v>
      </c>
      <c r="B9530"/>
      <c r="C9530" t="str">
        <f>VLOOKUP(A9530,匹配表!$1:$1048576,22,0)</f>
        <v>浙江公司国网大数据平台16号服务器</v>
      </c>
      <c r="D9530" t="s">
        <v>13</v>
      </c>
      <c r="E9530">
        <v>6.9</v>
      </c>
      <c r="F9530" t="s">
        <v>83</v>
      </c>
      <c r="G9530" t="s">
        <v>25</v>
      </c>
    </row>
    <row r="9531" hidden="1" spans="1:7">
      <c r="A9531" t="s">
        <v>617</v>
      </c>
      <c r="B9531"/>
      <c r="C9531" t="str">
        <f>VLOOKUP(A9531,匹配表!$1:$1048576,22,0)</f>
        <v>浙江公司国网大数据平台16号服务器</v>
      </c>
      <c r="D9531" t="s">
        <v>13</v>
      </c>
      <c r="E9531">
        <v>6.9</v>
      </c>
      <c r="F9531" t="s">
        <v>84</v>
      </c>
      <c r="G9531" t="s">
        <v>25</v>
      </c>
    </row>
    <row r="9532" hidden="1" spans="1:7">
      <c r="A9532" t="s">
        <v>617</v>
      </c>
      <c r="B9532"/>
      <c r="C9532" t="str">
        <f>VLOOKUP(A9532,匹配表!$1:$1048576,22,0)</f>
        <v>浙江公司国网大数据平台16号服务器</v>
      </c>
      <c r="D9532" t="s">
        <v>13</v>
      </c>
      <c r="E9532">
        <v>6.9</v>
      </c>
      <c r="F9532" t="s">
        <v>85</v>
      </c>
      <c r="G9532" t="s">
        <v>25</v>
      </c>
    </row>
    <row r="9533" hidden="1" spans="1:7">
      <c r="A9533" t="s">
        <v>617</v>
      </c>
      <c r="B9533"/>
      <c r="C9533" t="str">
        <f>VLOOKUP(A9533,匹配表!$1:$1048576,22,0)</f>
        <v>浙江公司国网大数据平台16号服务器</v>
      </c>
      <c r="D9533" t="s">
        <v>13</v>
      </c>
      <c r="E9533">
        <v>6.9</v>
      </c>
      <c r="F9533" t="s">
        <v>86</v>
      </c>
      <c r="G9533" t="s">
        <v>25</v>
      </c>
    </row>
    <row r="9534" hidden="1" spans="1:7">
      <c r="A9534" t="s">
        <v>617</v>
      </c>
      <c r="B9534"/>
      <c r="C9534" t="str">
        <f>VLOOKUP(A9534,匹配表!$1:$1048576,22,0)</f>
        <v>浙江公司国网大数据平台16号服务器</v>
      </c>
      <c r="D9534" t="s">
        <v>13</v>
      </c>
      <c r="E9534">
        <v>6.9</v>
      </c>
      <c r="F9534" t="s">
        <v>87</v>
      </c>
      <c r="G9534" t="s">
        <v>25</v>
      </c>
    </row>
    <row r="9535" hidden="1" spans="1:7">
      <c r="A9535" t="s">
        <v>617</v>
      </c>
      <c r="B9535"/>
      <c r="C9535" t="str">
        <f>VLOOKUP(A9535,匹配表!$1:$1048576,22,0)</f>
        <v>浙江公司国网大数据平台16号服务器</v>
      </c>
      <c r="D9535" t="s">
        <v>13</v>
      </c>
      <c r="E9535">
        <v>6.9</v>
      </c>
      <c r="F9535" t="s">
        <v>88</v>
      </c>
      <c r="G9535" t="s">
        <v>25</v>
      </c>
    </row>
    <row r="9536" hidden="1" spans="1:7">
      <c r="A9536" t="s">
        <v>617</v>
      </c>
      <c r="B9536"/>
      <c r="C9536" t="str">
        <f>VLOOKUP(A9536,匹配表!$1:$1048576,22,0)</f>
        <v>浙江公司国网大数据平台16号服务器</v>
      </c>
      <c r="D9536" t="s">
        <v>13</v>
      </c>
      <c r="E9536">
        <v>6.9</v>
      </c>
      <c r="F9536" t="s">
        <v>89</v>
      </c>
      <c r="G9536" t="s">
        <v>25</v>
      </c>
    </row>
    <row r="9537" hidden="1" spans="1:7">
      <c r="A9537" t="s">
        <v>617</v>
      </c>
      <c r="B9537"/>
      <c r="C9537" t="str">
        <f>VLOOKUP(A9537,匹配表!$1:$1048576,22,0)</f>
        <v>浙江公司国网大数据平台16号服务器</v>
      </c>
      <c r="D9537" t="s">
        <v>13</v>
      </c>
      <c r="E9537">
        <v>6.9</v>
      </c>
      <c r="F9537" t="s">
        <v>90</v>
      </c>
      <c r="G9537" t="s">
        <v>25</v>
      </c>
    </row>
    <row r="9538" hidden="1" spans="1:7">
      <c r="A9538" t="s">
        <v>617</v>
      </c>
      <c r="B9538"/>
      <c r="C9538" t="str">
        <f>VLOOKUP(A9538,匹配表!$1:$1048576,22,0)</f>
        <v>浙江公司国网大数据平台16号服务器</v>
      </c>
      <c r="D9538" t="s">
        <v>13</v>
      </c>
      <c r="E9538">
        <v>6.9</v>
      </c>
      <c r="F9538" t="s">
        <v>91</v>
      </c>
      <c r="G9538" t="s">
        <v>25</v>
      </c>
    </row>
    <row r="9539" hidden="1" spans="1:7">
      <c r="A9539" t="s">
        <v>617</v>
      </c>
      <c r="B9539"/>
      <c r="C9539" t="str">
        <f>VLOOKUP(A9539,匹配表!$1:$1048576,22,0)</f>
        <v>浙江公司国网大数据平台16号服务器</v>
      </c>
      <c r="D9539" t="s">
        <v>13</v>
      </c>
      <c r="E9539">
        <v>6.9</v>
      </c>
      <c r="F9539" t="s">
        <v>92</v>
      </c>
      <c r="G9539" t="s">
        <v>25</v>
      </c>
    </row>
    <row r="9540" hidden="1" spans="1:7">
      <c r="A9540" t="s">
        <v>617</v>
      </c>
      <c r="B9540"/>
      <c r="C9540" t="str">
        <f>VLOOKUP(A9540,匹配表!$1:$1048576,22,0)</f>
        <v>浙江公司国网大数据平台16号服务器</v>
      </c>
      <c r="D9540" t="s">
        <v>13</v>
      </c>
      <c r="E9540">
        <v>6.9</v>
      </c>
      <c r="F9540" t="s">
        <v>93</v>
      </c>
      <c r="G9540" t="s">
        <v>25</v>
      </c>
    </row>
    <row r="9541" hidden="1" spans="1:7">
      <c r="A9541" t="s">
        <v>617</v>
      </c>
      <c r="B9541"/>
      <c r="C9541" t="str">
        <f>VLOOKUP(A9541,匹配表!$1:$1048576,22,0)</f>
        <v>浙江公司国网大数据平台16号服务器</v>
      </c>
      <c r="D9541" t="s">
        <v>13</v>
      </c>
      <c r="E9541">
        <v>6.9</v>
      </c>
      <c r="F9541" t="s">
        <v>94</v>
      </c>
      <c r="G9541" t="s">
        <v>25</v>
      </c>
    </row>
    <row r="9542" hidden="1" spans="1:7">
      <c r="A9542" t="s">
        <v>617</v>
      </c>
      <c r="B9542"/>
      <c r="C9542" t="str">
        <f>VLOOKUP(A9542,匹配表!$1:$1048576,22,0)</f>
        <v>浙江公司国网大数据平台16号服务器</v>
      </c>
      <c r="D9542" t="s">
        <v>13</v>
      </c>
      <c r="E9542">
        <v>6.9</v>
      </c>
      <c r="F9542" t="s">
        <v>95</v>
      </c>
      <c r="G9542" t="s">
        <v>25</v>
      </c>
    </row>
    <row r="9543" hidden="1" spans="1:7">
      <c r="A9543" t="s">
        <v>617</v>
      </c>
      <c r="B9543"/>
      <c r="C9543" t="str">
        <f>VLOOKUP(A9543,匹配表!$1:$1048576,22,0)</f>
        <v>浙江公司国网大数据平台16号服务器</v>
      </c>
      <c r="D9543" t="s">
        <v>13</v>
      </c>
      <c r="E9543">
        <v>6.9</v>
      </c>
      <c r="F9543" t="s">
        <v>96</v>
      </c>
      <c r="G9543" t="s">
        <v>25</v>
      </c>
    </row>
    <row r="9544" hidden="1" spans="1:7">
      <c r="A9544" t="s">
        <v>617</v>
      </c>
      <c r="B9544"/>
      <c r="C9544" t="str">
        <f>VLOOKUP(A9544,匹配表!$1:$1048576,22,0)</f>
        <v>浙江公司国网大数据平台16号服务器</v>
      </c>
      <c r="D9544" t="s">
        <v>13</v>
      </c>
      <c r="E9544">
        <v>6.9</v>
      </c>
      <c r="F9544" t="s">
        <v>97</v>
      </c>
      <c r="G9544" t="s">
        <v>25</v>
      </c>
    </row>
    <row r="9545" hidden="1" spans="1:7">
      <c r="A9545" t="s">
        <v>617</v>
      </c>
      <c r="B9545"/>
      <c r="C9545" t="str">
        <f>VLOOKUP(A9545,匹配表!$1:$1048576,22,0)</f>
        <v>浙江公司国网大数据平台16号服务器</v>
      </c>
      <c r="D9545" t="s">
        <v>13</v>
      </c>
      <c r="E9545">
        <v>6.9</v>
      </c>
      <c r="F9545" t="s">
        <v>24</v>
      </c>
      <c r="G9545" t="s">
        <v>25</v>
      </c>
    </row>
    <row r="9546" hidden="1" spans="1:7">
      <c r="A9546" t="s">
        <v>617</v>
      </c>
      <c r="B9546"/>
      <c r="C9546" t="str">
        <f>VLOOKUP(A9546,匹配表!$1:$1048576,22,0)</f>
        <v>浙江公司国网大数据平台16号服务器</v>
      </c>
      <c r="D9546" t="s">
        <v>13</v>
      </c>
      <c r="E9546">
        <v>6.9</v>
      </c>
      <c r="F9546" t="s">
        <v>26</v>
      </c>
      <c r="G9546" t="s">
        <v>25</v>
      </c>
    </row>
    <row r="9547" hidden="1" spans="1:7">
      <c r="A9547" t="s">
        <v>617</v>
      </c>
      <c r="B9547"/>
      <c r="C9547" t="str">
        <f>VLOOKUP(A9547,匹配表!$1:$1048576,22,0)</f>
        <v>浙江公司国网大数据平台16号服务器</v>
      </c>
      <c r="D9547" t="s">
        <v>13</v>
      </c>
      <c r="E9547">
        <v>6.9</v>
      </c>
      <c r="F9547" t="s">
        <v>98</v>
      </c>
      <c r="G9547" t="s">
        <v>25</v>
      </c>
    </row>
    <row r="9548" hidden="1" spans="1:7">
      <c r="A9548" t="s">
        <v>617</v>
      </c>
      <c r="B9548"/>
      <c r="C9548" t="str">
        <f>VLOOKUP(A9548,匹配表!$1:$1048576,22,0)</f>
        <v>浙江公司国网大数据平台16号服务器</v>
      </c>
      <c r="D9548" t="s">
        <v>13</v>
      </c>
      <c r="E9548">
        <v>6.9</v>
      </c>
      <c r="F9548" t="s">
        <v>437</v>
      </c>
      <c r="G9548" t="s">
        <v>25</v>
      </c>
    </row>
    <row r="9549" hidden="1" spans="1:7">
      <c r="A9549" t="s">
        <v>617</v>
      </c>
      <c r="B9549"/>
      <c r="C9549" t="str">
        <f>VLOOKUP(A9549,匹配表!$1:$1048576,22,0)</f>
        <v>浙江公司国网大数据平台16号服务器</v>
      </c>
      <c r="D9549" t="s">
        <v>13</v>
      </c>
      <c r="E9549">
        <v>6.9</v>
      </c>
      <c r="F9549" t="s">
        <v>29</v>
      </c>
      <c r="G9549" t="s">
        <v>25</v>
      </c>
    </row>
    <row r="9550" hidden="1" spans="1:7">
      <c r="A9550" t="s">
        <v>617</v>
      </c>
      <c r="B9550"/>
      <c r="C9550" t="str">
        <f>VLOOKUP(A9550,匹配表!$1:$1048576,22,0)</f>
        <v>浙江公司国网大数据平台16号服务器</v>
      </c>
      <c r="D9550" t="s">
        <v>13</v>
      </c>
      <c r="E9550">
        <v>6.9</v>
      </c>
      <c r="F9550" t="s">
        <v>30</v>
      </c>
      <c r="G9550" t="s">
        <v>25</v>
      </c>
    </row>
    <row r="9551" hidden="1" spans="1:7">
      <c r="A9551" t="s">
        <v>617</v>
      </c>
      <c r="B9551"/>
      <c r="C9551" t="str">
        <f>VLOOKUP(A9551,匹配表!$1:$1048576,22,0)</f>
        <v>浙江公司国网大数据平台16号服务器</v>
      </c>
      <c r="D9551" t="s">
        <v>13</v>
      </c>
      <c r="E9551">
        <v>6.9</v>
      </c>
      <c r="F9551" t="s">
        <v>99</v>
      </c>
      <c r="G9551" t="s">
        <v>25</v>
      </c>
    </row>
    <row r="9552" hidden="1" spans="1:7">
      <c r="A9552" t="s">
        <v>617</v>
      </c>
      <c r="B9552"/>
      <c r="C9552" t="str">
        <f>VLOOKUP(A9552,匹配表!$1:$1048576,22,0)</f>
        <v>浙江公司国网大数据平台16号服务器</v>
      </c>
      <c r="D9552" t="s">
        <v>13</v>
      </c>
      <c r="E9552">
        <v>6.9</v>
      </c>
      <c r="F9552" t="s">
        <v>33</v>
      </c>
      <c r="G9552" t="s">
        <v>25</v>
      </c>
    </row>
    <row r="9553" hidden="1" spans="1:7">
      <c r="A9553" t="s">
        <v>617</v>
      </c>
      <c r="B9553"/>
      <c r="C9553" t="str">
        <f>VLOOKUP(A9553,匹配表!$1:$1048576,22,0)</f>
        <v>浙江公司国网大数据平台16号服务器</v>
      </c>
      <c r="D9553" t="s">
        <v>13</v>
      </c>
      <c r="E9553">
        <v>6.9</v>
      </c>
      <c r="F9553" t="s">
        <v>34</v>
      </c>
      <c r="G9553" t="s">
        <v>25</v>
      </c>
    </row>
    <row r="9554" hidden="1" spans="1:7">
      <c r="A9554" t="s">
        <v>617</v>
      </c>
      <c r="B9554"/>
      <c r="C9554" t="str">
        <f>VLOOKUP(A9554,匹配表!$1:$1048576,22,0)</f>
        <v>浙江公司国网大数据平台16号服务器</v>
      </c>
      <c r="D9554" t="s">
        <v>13</v>
      </c>
      <c r="E9554">
        <v>6.9</v>
      </c>
      <c r="F9554" t="s">
        <v>100</v>
      </c>
      <c r="G9554" t="s">
        <v>25</v>
      </c>
    </row>
    <row r="9555" hidden="1" spans="1:7">
      <c r="A9555" t="s">
        <v>617</v>
      </c>
      <c r="B9555"/>
      <c r="C9555" t="str">
        <f>VLOOKUP(A9555,匹配表!$1:$1048576,22,0)</f>
        <v>浙江公司国网大数据平台16号服务器</v>
      </c>
      <c r="D9555" t="s">
        <v>13</v>
      </c>
      <c r="E9555">
        <v>6.9</v>
      </c>
      <c r="F9555" t="s">
        <v>35</v>
      </c>
      <c r="G9555" t="s">
        <v>25</v>
      </c>
    </row>
    <row r="9556" hidden="1" spans="1:7">
      <c r="A9556" t="s">
        <v>617</v>
      </c>
      <c r="B9556"/>
      <c r="C9556" t="str">
        <f>VLOOKUP(A9556,匹配表!$1:$1048576,22,0)</f>
        <v>浙江公司国网大数据平台16号服务器</v>
      </c>
      <c r="D9556" t="s">
        <v>13</v>
      </c>
      <c r="E9556">
        <v>6.9</v>
      </c>
      <c r="F9556" t="s">
        <v>36</v>
      </c>
      <c r="G9556" t="s">
        <v>25</v>
      </c>
    </row>
    <row r="9557" hidden="1" spans="1:7">
      <c r="A9557" t="s">
        <v>617</v>
      </c>
      <c r="B9557"/>
      <c r="C9557" t="str">
        <f>VLOOKUP(A9557,匹配表!$1:$1048576,22,0)</f>
        <v>浙江公司国网大数据平台16号服务器</v>
      </c>
      <c r="D9557" t="s">
        <v>13</v>
      </c>
      <c r="E9557">
        <v>6.9</v>
      </c>
      <c r="F9557" t="s">
        <v>37</v>
      </c>
      <c r="G9557" t="s">
        <v>25</v>
      </c>
    </row>
    <row r="9558" hidden="1" spans="1:7">
      <c r="A9558" t="s">
        <v>617</v>
      </c>
      <c r="B9558"/>
      <c r="C9558" t="str">
        <f>VLOOKUP(A9558,匹配表!$1:$1048576,22,0)</f>
        <v>浙江公司国网大数据平台16号服务器</v>
      </c>
      <c r="D9558" t="s">
        <v>13</v>
      </c>
      <c r="E9558">
        <v>6.9</v>
      </c>
      <c r="F9558" t="s">
        <v>101</v>
      </c>
      <c r="G9558" t="s">
        <v>25</v>
      </c>
    </row>
    <row r="9559" hidden="1" spans="1:7">
      <c r="A9559" t="s">
        <v>617</v>
      </c>
      <c r="B9559"/>
      <c r="C9559" t="str">
        <f>VLOOKUP(A9559,匹配表!$1:$1048576,22,0)</f>
        <v>浙江公司国网大数据平台16号服务器</v>
      </c>
      <c r="D9559" t="s">
        <v>13</v>
      </c>
      <c r="E9559">
        <v>6.9</v>
      </c>
      <c r="F9559" t="s">
        <v>102</v>
      </c>
      <c r="G9559" t="s">
        <v>25</v>
      </c>
    </row>
    <row r="9560" hidden="1" spans="1:7">
      <c r="A9560" t="s">
        <v>617</v>
      </c>
      <c r="B9560"/>
      <c r="C9560" t="str">
        <f>VLOOKUP(A9560,匹配表!$1:$1048576,22,0)</f>
        <v>浙江公司国网大数据平台16号服务器</v>
      </c>
      <c r="D9560" t="s">
        <v>13</v>
      </c>
      <c r="E9560">
        <v>6.9</v>
      </c>
      <c r="F9560" t="s">
        <v>40</v>
      </c>
      <c r="G9560" t="s">
        <v>25</v>
      </c>
    </row>
    <row r="9561" hidden="1" spans="1:7">
      <c r="A9561" t="s">
        <v>617</v>
      </c>
      <c r="B9561"/>
      <c r="C9561" t="str">
        <f>VLOOKUP(A9561,匹配表!$1:$1048576,22,0)</f>
        <v>浙江公司国网大数据平台16号服务器</v>
      </c>
      <c r="D9561" t="s">
        <v>13</v>
      </c>
      <c r="E9561">
        <v>6.9</v>
      </c>
      <c r="F9561" t="s">
        <v>103</v>
      </c>
      <c r="G9561" t="s">
        <v>25</v>
      </c>
    </row>
    <row r="9562" hidden="1" spans="1:7">
      <c r="A9562" t="s">
        <v>617</v>
      </c>
      <c r="B9562"/>
      <c r="C9562" t="str">
        <f>VLOOKUP(A9562,匹配表!$1:$1048576,22,0)</f>
        <v>浙江公司国网大数据平台16号服务器</v>
      </c>
      <c r="D9562" t="s">
        <v>13</v>
      </c>
      <c r="E9562">
        <v>6.9</v>
      </c>
      <c r="F9562" t="s">
        <v>104</v>
      </c>
      <c r="G9562" t="s">
        <v>25</v>
      </c>
    </row>
    <row r="9563" hidden="1" spans="1:7">
      <c r="A9563" t="s">
        <v>617</v>
      </c>
      <c r="B9563"/>
      <c r="C9563" t="str">
        <f>VLOOKUP(A9563,匹配表!$1:$1048576,22,0)</f>
        <v>浙江公司国网大数据平台16号服务器</v>
      </c>
      <c r="D9563" t="s">
        <v>13</v>
      </c>
      <c r="E9563">
        <v>6.9</v>
      </c>
      <c r="F9563" t="s">
        <v>105</v>
      </c>
      <c r="G9563" t="s">
        <v>25</v>
      </c>
    </row>
    <row r="9564" hidden="1" spans="1:7">
      <c r="A9564" t="s">
        <v>617</v>
      </c>
      <c r="B9564"/>
      <c r="C9564" t="str">
        <f>VLOOKUP(A9564,匹配表!$1:$1048576,22,0)</f>
        <v>浙江公司国网大数据平台16号服务器</v>
      </c>
      <c r="D9564" t="s">
        <v>13</v>
      </c>
      <c r="E9564">
        <v>6.9</v>
      </c>
      <c r="F9564" t="s">
        <v>106</v>
      </c>
      <c r="G9564" t="s">
        <v>25</v>
      </c>
    </row>
    <row r="9565" hidden="1" spans="1:7">
      <c r="A9565" t="s">
        <v>617</v>
      </c>
      <c r="B9565"/>
      <c r="C9565" t="str">
        <f>VLOOKUP(A9565,匹配表!$1:$1048576,22,0)</f>
        <v>浙江公司国网大数据平台16号服务器</v>
      </c>
      <c r="D9565" t="s">
        <v>13</v>
      </c>
      <c r="E9565">
        <v>6.9</v>
      </c>
      <c r="F9565" t="s">
        <v>107</v>
      </c>
      <c r="G9565" t="s">
        <v>25</v>
      </c>
    </row>
    <row r="9566" hidden="1" spans="1:7">
      <c r="A9566" t="s">
        <v>617</v>
      </c>
      <c r="B9566"/>
      <c r="C9566" t="str">
        <f>VLOOKUP(A9566,匹配表!$1:$1048576,22,0)</f>
        <v>浙江公司国网大数据平台16号服务器</v>
      </c>
      <c r="D9566" t="s">
        <v>13</v>
      </c>
      <c r="E9566">
        <v>6.9</v>
      </c>
      <c r="F9566" t="s">
        <v>108</v>
      </c>
      <c r="G9566" t="s">
        <v>25</v>
      </c>
    </row>
    <row r="9567" hidden="1" spans="1:7">
      <c r="A9567" t="s">
        <v>617</v>
      </c>
      <c r="B9567"/>
      <c r="C9567" t="str">
        <f>VLOOKUP(A9567,匹配表!$1:$1048576,22,0)</f>
        <v>浙江公司国网大数据平台16号服务器</v>
      </c>
      <c r="D9567" t="s">
        <v>13</v>
      </c>
      <c r="E9567">
        <v>6.9</v>
      </c>
      <c r="F9567" t="s">
        <v>109</v>
      </c>
      <c r="G9567" t="s">
        <v>25</v>
      </c>
    </row>
    <row r="9568" hidden="1" spans="1:7">
      <c r="A9568" t="s">
        <v>617</v>
      </c>
      <c r="B9568"/>
      <c r="C9568" t="str">
        <f>VLOOKUP(A9568,匹配表!$1:$1048576,22,0)</f>
        <v>浙江公司国网大数据平台16号服务器</v>
      </c>
      <c r="D9568" t="s">
        <v>13</v>
      </c>
      <c r="E9568">
        <v>6.9</v>
      </c>
      <c r="F9568" t="s">
        <v>110</v>
      </c>
      <c r="G9568" t="s">
        <v>25</v>
      </c>
    </row>
    <row r="9569" hidden="1" spans="1:7">
      <c r="A9569" t="s">
        <v>617</v>
      </c>
      <c r="B9569"/>
      <c r="C9569" t="str">
        <f>VLOOKUP(A9569,匹配表!$1:$1048576,22,0)</f>
        <v>浙江公司国网大数据平台16号服务器</v>
      </c>
      <c r="D9569" t="s">
        <v>13</v>
      </c>
      <c r="E9569">
        <v>6.9</v>
      </c>
      <c r="F9569" t="s">
        <v>111</v>
      </c>
      <c r="G9569" t="s">
        <v>25</v>
      </c>
    </row>
    <row r="9570" hidden="1" spans="1:7">
      <c r="A9570" t="s">
        <v>617</v>
      </c>
      <c r="B9570"/>
      <c r="C9570" t="str">
        <f>VLOOKUP(A9570,匹配表!$1:$1048576,22,0)</f>
        <v>浙江公司国网大数据平台16号服务器</v>
      </c>
      <c r="D9570" t="s">
        <v>13</v>
      </c>
      <c r="E9570">
        <v>6.9</v>
      </c>
      <c r="F9570" t="s">
        <v>42</v>
      </c>
      <c r="G9570" t="s">
        <v>25</v>
      </c>
    </row>
    <row r="9571" hidden="1" spans="1:7">
      <c r="A9571" t="s">
        <v>617</v>
      </c>
      <c r="B9571"/>
      <c r="C9571" t="str">
        <f>VLOOKUP(A9571,匹配表!$1:$1048576,22,0)</f>
        <v>浙江公司国网大数据平台16号服务器</v>
      </c>
      <c r="D9571" t="s">
        <v>13</v>
      </c>
      <c r="E9571">
        <v>6.9</v>
      </c>
      <c r="F9571" t="s">
        <v>43</v>
      </c>
      <c r="G9571" t="s">
        <v>25</v>
      </c>
    </row>
    <row r="9572" hidden="1" spans="1:7">
      <c r="A9572" t="s">
        <v>617</v>
      </c>
      <c r="B9572"/>
      <c r="C9572" t="str">
        <f>VLOOKUP(A9572,匹配表!$1:$1048576,22,0)</f>
        <v>浙江公司国网大数据平台16号服务器</v>
      </c>
      <c r="D9572" t="s">
        <v>13</v>
      </c>
      <c r="E9572">
        <v>6.9</v>
      </c>
      <c r="F9572" t="s">
        <v>112</v>
      </c>
      <c r="G9572" t="s">
        <v>25</v>
      </c>
    </row>
    <row r="9573" hidden="1" spans="1:7">
      <c r="A9573" t="s">
        <v>617</v>
      </c>
      <c r="B9573"/>
      <c r="C9573" t="str">
        <f>VLOOKUP(A9573,匹配表!$1:$1048576,22,0)</f>
        <v>浙江公司国网大数据平台16号服务器</v>
      </c>
      <c r="D9573" t="s">
        <v>13</v>
      </c>
      <c r="E9573">
        <v>6.9</v>
      </c>
      <c r="F9573" t="s">
        <v>45</v>
      </c>
      <c r="G9573" t="s">
        <v>25</v>
      </c>
    </row>
    <row r="9574" hidden="1" spans="1:7">
      <c r="A9574" t="s">
        <v>617</v>
      </c>
      <c r="B9574"/>
      <c r="C9574" t="str">
        <f>VLOOKUP(A9574,匹配表!$1:$1048576,22,0)</f>
        <v>浙江公司国网大数据平台16号服务器</v>
      </c>
      <c r="D9574" t="s">
        <v>13</v>
      </c>
      <c r="E9574">
        <v>6.9</v>
      </c>
      <c r="F9574" t="s">
        <v>46</v>
      </c>
      <c r="G9574" t="s">
        <v>25</v>
      </c>
    </row>
    <row r="9575" hidden="1" spans="1:7">
      <c r="A9575" t="s">
        <v>617</v>
      </c>
      <c r="B9575"/>
      <c r="C9575" t="str">
        <f>VLOOKUP(A9575,匹配表!$1:$1048576,22,0)</f>
        <v>浙江公司国网大数据平台16号服务器</v>
      </c>
      <c r="D9575" t="s">
        <v>13</v>
      </c>
      <c r="E9575">
        <v>6.9</v>
      </c>
      <c r="F9575" t="s">
        <v>47</v>
      </c>
      <c r="G9575" t="s">
        <v>25</v>
      </c>
    </row>
    <row r="9576" hidden="1" spans="1:7">
      <c r="A9576" t="s">
        <v>617</v>
      </c>
      <c r="B9576"/>
      <c r="C9576" t="str">
        <f>VLOOKUP(A9576,匹配表!$1:$1048576,22,0)</f>
        <v>浙江公司国网大数据平台16号服务器</v>
      </c>
      <c r="D9576" t="s">
        <v>13</v>
      </c>
      <c r="E9576">
        <v>6.9</v>
      </c>
      <c r="F9576" t="s">
        <v>113</v>
      </c>
      <c r="G9576" t="s">
        <v>25</v>
      </c>
    </row>
    <row r="9577" hidden="1" spans="1:7">
      <c r="A9577" t="s">
        <v>617</v>
      </c>
      <c r="B9577"/>
      <c r="C9577" t="str">
        <f>VLOOKUP(A9577,匹配表!$1:$1048576,22,0)</f>
        <v>浙江公司国网大数据平台16号服务器</v>
      </c>
      <c r="D9577" t="s">
        <v>13</v>
      </c>
      <c r="E9577">
        <v>6.9</v>
      </c>
      <c r="F9577" t="s">
        <v>48</v>
      </c>
      <c r="G9577" t="s">
        <v>25</v>
      </c>
    </row>
    <row r="9578" hidden="1" spans="1:7">
      <c r="A9578" t="s">
        <v>617</v>
      </c>
      <c r="B9578"/>
      <c r="C9578" t="str">
        <f>VLOOKUP(A9578,匹配表!$1:$1048576,22,0)</f>
        <v>浙江公司国网大数据平台16号服务器</v>
      </c>
      <c r="D9578" t="s">
        <v>13</v>
      </c>
      <c r="E9578">
        <v>6.9</v>
      </c>
      <c r="F9578" t="s">
        <v>50</v>
      </c>
      <c r="G9578" t="s">
        <v>25</v>
      </c>
    </row>
    <row r="9579" hidden="1" spans="1:7">
      <c r="A9579" t="s">
        <v>617</v>
      </c>
      <c r="B9579"/>
      <c r="C9579" t="str">
        <f>VLOOKUP(A9579,匹配表!$1:$1048576,22,0)</f>
        <v>浙江公司国网大数据平台16号服务器</v>
      </c>
      <c r="D9579" t="s">
        <v>13</v>
      </c>
      <c r="E9579">
        <v>6.9</v>
      </c>
      <c r="F9579" t="s">
        <v>51</v>
      </c>
      <c r="G9579" t="s">
        <v>25</v>
      </c>
    </row>
    <row r="9580" hidden="1" spans="1:7">
      <c r="A9580" t="s">
        <v>617</v>
      </c>
      <c r="B9580"/>
      <c r="C9580" t="str">
        <f>VLOOKUP(A9580,匹配表!$1:$1048576,22,0)</f>
        <v>浙江公司国网大数据平台16号服务器</v>
      </c>
      <c r="D9580" t="s">
        <v>13</v>
      </c>
      <c r="E9580">
        <v>6.9</v>
      </c>
      <c r="F9580" t="s">
        <v>114</v>
      </c>
      <c r="G9580" t="s">
        <v>25</v>
      </c>
    </row>
    <row r="9581" hidden="1" spans="1:7">
      <c r="A9581" t="s">
        <v>617</v>
      </c>
      <c r="B9581"/>
      <c r="C9581" t="str">
        <f>VLOOKUP(A9581,匹配表!$1:$1048576,22,0)</f>
        <v>浙江公司国网大数据平台16号服务器</v>
      </c>
      <c r="D9581" t="s">
        <v>13</v>
      </c>
      <c r="E9581">
        <v>6.9</v>
      </c>
      <c r="F9581" t="s">
        <v>54</v>
      </c>
      <c r="G9581" t="s">
        <v>25</v>
      </c>
    </row>
    <row r="9582" hidden="1" spans="1:7">
      <c r="A9582" t="s">
        <v>617</v>
      </c>
      <c r="B9582"/>
      <c r="C9582" t="str">
        <f>VLOOKUP(A9582,匹配表!$1:$1048576,22,0)</f>
        <v>浙江公司国网大数据平台16号服务器</v>
      </c>
      <c r="D9582" t="s">
        <v>13</v>
      </c>
      <c r="E9582">
        <v>6.9</v>
      </c>
      <c r="F9582" t="s">
        <v>55</v>
      </c>
      <c r="G9582" t="s">
        <v>25</v>
      </c>
    </row>
    <row r="9583" hidden="1" spans="1:7">
      <c r="A9583" t="s">
        <v>617</v>
      </c>
      <c r="B9583"/>
      <c r="C9583" t="str">
        <f>VLOOKUP(A9583,匹配表!$1:$1048576,22,0)</f>
        <v>浙江公司国网大数据平台16号服务器</v>
      </c>
      <c r="D9583" t="s">
        <v>13</v>
      </c>
      <c r="E9583">
        <v>6.9</v>
      </c>
      <c r="F9583" t="s">
        <v>56</v>
      </c>
      <c r="G9583" t="s">
        <v>25</v>
      </c>
    </row>
    <row r="9584" hidden="1" spans="1:7">
      <c r="A9584" t="s">
        <v>617</v>
      </c>
      <c r="B9584"/>
      <c r="C9584" t="str">
        <f>VLOOKUP(A9584,匹配表!$1:$1048576,22,0)</f>
        <v>浙江公司国网大数据平台16号服务器</v>
      </c>
      <c r="D9584" t="s">
        <v>13</v>
      </c>
      <c r="E9584">
        <v>6.9</v>
      </c>
      <c r="F9584" t="s">
        <v>57</v>
      </c>
      <c r="G9584" t="s">
        <v>25</v>
      </c>
    </row>
    <row r="9585" hidden="1" spans="1:7">
      <c r="A9585" t="s">
        <v>617</v>
      </c>
      <c r="B9585"/>
      <c r="C9585" t="str">
        <f>VLOOKUP(A9585,匹配表!$1:$1048576,22,0)</f>
        <v>浙江公司国网大数据平台16号服务器</v>
      </c>
      <c r="D9585" t="s">
        <v>13</v>
      </c>
      <c r="E9585">
        <v>6.9</v>
      </c>
      <c r="F9585" t="s">
        <v>115</v>
      </c>
      <c r="G9585" t="s">
        <v>25</v>
      </c>
    </row>
    <row r="9586" hidden="1" spans="1:7">
      <c r="A9586" t="s">
        <v>617</v>
      </c>
      <c r="B9586"/>
      <c r="C9586" t="str">
        <f>VLOOKUP(A9586,匹配表!$1:$1048576,22,0)</f>
        <v>浙江公司国网大数据平台16号服务器</v>
      </c>
      <c r="D9586" t="s">
        <v>13</v>
      </c>
      <c r="E9586">
        <v>6.9</v>
      </c>
      <c r="F9586" t="s">
        <v>59</v>
      </c>
      <c r="G9586" t="s">
        <v>25</v>
      </c>
    </row>
    <row r="9587" hidden="1" spans="1:7">
      <c r="A9587" t="s">
        <v>617</v>
      </c>
      <c r="B9587"/>
      <c r="C9587" t="str">
        <f>VLOOKUP(A9587,匹配表!$1:$1048576,22,0)</f>
        <v>浙江公司国网大数据平台16号服务器</v>
      </c>
      <c r="D9587" t="s">
        <v>13</v>
      </c>
      <c r="E9587">
        <v>6.9</v>
      </c>
      <c r="F9587" t="s">
        <v>60</v>
      </c>
      <c r="G9587" t="s">
        <v>25</v>
      </c>
    </row>
    <row r="9588" hidden="1" spans="1:7">
      <c r="A9588" t="s">
        <v>617</v>
      </c>
      <c r="B9588"/>
      <c r="C9588" t="str">
        <f>VLOOKUP(A9588,匹配表!$1:$1048576,22,0)</f>
        <v>浙江公司国网大数据平台16号服务器</v>
      </c>
      <c r="D9588" t="s">
        <v>13</v>
      </c>
      <c r="E9588">
        <v>6.9</v>
      </c>
      <c r="F9588" t="s">
        <v>116</v>
      </c>
      <c r="G9588" t="s">
        <v>25</v>
      </c>
    </row>
    <row r="9589" hidden="1" spans="1:7">
      <c r="A9589" t="s">
        <v>617</v>
      </c>
      <c r="B9589"/>
      <c r="C9589" t="str">
        <f>VLOOKUP(A9589,匹配表!$1:$1048576,22,0)</f>
        <v>浙江公司国网大数据平台16号服务器</v>
      </c>
      <c r="D9589" t="s">
        <v>13</v>
      </c>
      <c r="E9589">
        <v>6.9</v>
      </c>
      <c r="F9589" t="s">
        <v>117</v>
      </c>
      <c r="G9589" t="s">
        <v>25</v>
      </c>
    </row>
    <row r="9590" hidden="1" spans="1:7">
      <c r="A9590" t="s">
        <v>617</v>
      </c>
      <c r="B9590"/>
      <c r="C9590" t="str">
        <f>VLOOKUP(A9590,匹配表!$1:$1048576,22,0)</f>
        <v>浙江公司国网大数据平台16号服务器</v>
      </c>
      <c r="D9590" t="s">
        <v>13</v>
      </c>
      <c r="E9590">
        <v>6.9</v>
      </c>
      <c r="F9590" t="s">
        <v>118</v>
      </c>
      <c r="G9590" t="s">
        <v>25</v>
      </c>
    </row>
    <row r="9591" hidden="1" spans="1:7">
      <c r="A9591" t="s">
        <v>617</v>
      </c>
      <c r="B9591"/>
      <c r="C9591" t="str">
        <f>VLOOKUP(A9591,匹配表!$1:$1048576,22,0)</f>
        <v>浙江公司国网大数据平台16号服务器</v>
      </c>
      <c r="D9591" t="s">
        <v>13</v>
      </c>
      <c r="E9591">
        <v>6.9</v>
      </c>
      <c r="F9591" t="s">
        <v>119</v>
      </c>
      <c r="G9591" t="s">
        <v>25</v>
      </c>
    </row>
    <row r="9592" hidden="1" spans="1:7">
      <c r="A9592" t="s">
        <v>617</v>
      </c>
      <c r="B9592"/>
      <c r="C9592" t="str">
        <f>VLOOKUP(A9592,匹配表!$1:$1048576,22,0)</f>
        <v>浙江公司国网大数据平台16号服务器</v>
      </c>
      <c r="D9592" t="s">
        <v>13</v>
      </c>
      <c r="E9592">
        <v>6.9</v>
      </c>
      <c r="F9592" t="s">
        <v>61</v>
      </c>
      <c r="G9592" t="s">
        <v>25</v>
      </c>
    </row>
    <row r="9593" hidden="1" spans="1:7">
      <c r="A9593" t="s">
        <v>617</v>
      </c>
      <c r="B9593"/>
      <c r="C9593" t="str">
        <f>VLOOKUP(A9593,匹配表!$1:$1048576,22,0)</f>
        <v>浙江公司国网大数据平台16号服务器</v>
      </c>
      <c r="D9593" t="s">
        <v>13</v>
      </c>
      <c r="E9593">
        <v>6.9</v>
      </c>
      <c r="F9593" t="s">
        <v>120</v>
      </c>
      <c r="G9593" t="s">
        <v>25</v>
      </c>
    </row>
    <row r="9594" hidden="1" spans="1:7">
      <c r="A9594" t="s">
        <v>617</v>
      </c>
      <c r="B9594"/>
      <c r="C9594" t="str">
        <f>VLOOKUP(A9594,匹配表!$1:$1048576,22,0)</f>
        <v>浙江公司国网大数据平台16号服务器</v>
      </c>
      <c r="D9594" t="s">
        <v>13</v>
      </c>
      <c r="E9594">
        <v>6.9</v>
      </c>
      <c r="F9594" t="s">
        <v>63</v>
      </c>
      <c r="G9594" t="s">
        <v>25</v>
      </c>
    </row>
    <row r="9595" hidden="1" spans="1:7">
      <c r="A9595" t="s">
        <v>617</v>
      </c>
      <c r="B9595"/>
      <c r="C9595" t="str">
        <f>VLOOKUP(A9595,匹配表!$1:$1048576,22,0)</f>
        <v>浙江公司国网大数据平台16号服务器</v>
      </c>
      <c r="D9595" t="s">
        <v>13</v>
      </c>
      <c r="E9595">
        <v>6.9</v>
      </c>
      <c r="F9595" t="s">
        <v>66</v>
      </c>
      <c r="G9595" t="s">
        <v>25</v>
      </c>
    </row>
    <row r="9596" hidden="1" spans="1:7">
      <c r="A9596" t="s">
        <v>617</v>
      </c>
      <c r="B9596"/>
      <c r="C9596" t="str">
        <f>VLOOKUP(A9596,匹配表!$1:$1048576,22,0)</f>
        <v>浙江公司国网大数据平台16号服务器</v>
      </c>
      <c r="D9596" t="s">
        <v>13</v>
      </c>
      <c r="E9596">
        <v>6.9</v>
      </c>
      <c r="F9596" t="s">
        <v>69</v>
      </c>
      <c r="G9596" t="s">
        <v>25</v>
      </c>
    </row>
    <row r="9597" hidden="1" spans="1:7">
      <c r="A9597" t="s">
        <v>617</v>
      </c>
      <c r="B9597"/>
      <c r="C9597" t="str">
        <f>VLOOKUP(A9597,匹配表!$1:$1048576,22,0)</f>
        <v>浙江公司国网大数据平台16号服务器</v>
      </c>
      <c r="D9597" t="s">
        <v>13</v>
      </c>
      <c r="E9597">
        <v>6.9</v>
      </c>
      <c r="F9597" t="s">
        <v>121</v>
      </c>
      <c r="G9597" t="s">
        <v>25</v>
      </c>
    </row>
    <row r="9598" hidden="1" spans="1:7">
      <c r="A9598" t="s">
        <v>617</v>
      </c>
      <c r="B9598"/>
      <c r="C9598" t="str">
        <f>VLOOKUP(A9598,匹配表!$1:$1048576,22,0)</f>
        <v>浙江公司国网大数据平台16号服务器</v>
      </c>
      <c r="D9598" t="s">
        <v>13</v>
      </c>
      <c r="E9598">
        <v>6.9</v>
      </c>
      <c r="F9598" t="s">
        <v>122</v>
      </c>
      <c r="G9598" t="s">
        <v>25</v>
      </c>
    </row>
    <row r="9599" hidden="1" spans="1:7">
      <c r="A9599" t="s">
        <v>617</v>
      </c>
      <c r="B9599"/>
      <c r="C9599" t="str">
        <f>VLOOKUP(A9599,匹配表!$1:$1048576,22,0)</f>
        <v>浙江公司国网大数据平台16号服务器</v>
      </c>
      <c r="D9599" t="s">
        <v>13</v>
      </c>
      <c r="E9599">
        <v>6.9</v>
      </c>
      <c r="F9599" t="s">
        <v>123</v>
      </c>
      <c r="G9599" t="s">
        <v>25</v>
      </c>
    </row>
    <row r="9600" hidden="1" spans="1:7">
      <c r="A9600" t="s">
        <v>617</v>
      </c>
      <c r="B9600"/>
      <c r="C9600" t="str">
        <f>VLOOKUP(A9600,匹配表!$1:$1048576,22,0)</f>
        <v>浙江公司国网大数据平台16号服务器</v>
      </c>
      <c r="D9600" t="s">
        <v>13</v>
      </c>
      <c r="E9600">
        <v>6.9</v>
      </c>
      <c r="F9600" t="s">
        <v>71</v>
      </c>
      <c r="G9600" t="s">
        <v>25</v>
      </c>
    </row>
    <row r="9601" hidden="1" spans="1:7">
      <c r="A9601" t="s">
        <v>617</v>
      </c>
      <c r="B9601"/>
      <c r="C9601" t="str">
        <f>VLOOKUP(A9601,匹配表!$1:$1048576,22,0)</f>
        <v>浙江公司国网大数据平台16号服务器</v>
      </c>
      <c r="D9601" t="s">
        <v>13</v>
      </c>
      <c r="E9601">
        <v>6.9</v>
      </c>
      <c r="F9601" t="s">
        <v>124</v>
      </c>
      <c r="G9601" t="s">
        <v>25</v>
      </c>
    </row>
    <row r="9602" spans="1:12">
      <c r="A9602" s="16" t="s">
        <v>618</v>
      </c>
      <c r="B9602" s="17" t="s">
        <v>73</v>
      </c>
      <c r="C9602" s="16" t="str">
        <f>VLOOKUP(A9602,匹配表!$1:$1048576,22,0)</f>
        <v>浙江公司国网大数据平台11号服务器</v>
      </c>
      <c r="D9602" s="16" t="s">
        <v>13</v>
      </c>
      <c r="E9602" s="16">
        <v>6.9</v>
      </c>
      <c r="F9602" s="16" t="s">
        <v>74</v>
      </c>
      <c r="G9602" s="16" t="s">
        <v>16</v>
      </c>
      <c r="H9602" s="16" t="s">
        <v>73</v>
      </c>
      <c r="I9602" s="16" t="s">
        <v>75</v>
      </c>
      <c r="J9602" s="46" t="s">
        <v>21</v>
      </c>
      <c r="K9602" s="16"/>
      <c r="L9602" s="16"/>
    </row>
    <row r="9603" spans="1:12">
      <c r="A9603" s="16" t="s">
        <v>618</v>
      </c>
      <c r="B9603" s="17" t="str">
        <f>VLOOKUP(A9603,匹配表!$1:$1048576,24,0)</f>
        <v>耿继朴</v>
      </c>
      <c r="C9603" s="16" t="str">
        <f>VLOOKUP(A9603,匹配表!$1:$1048576,22,0)</f>
        <v>浙江公司国网大数据平台11号服务器</v>
      </c>
      <c r="D9603" s="16" t="s">
        <v>13</v>
      </c>
      <c r="E9603" s="16">
        <v>6.9</v>
      </c>
      <c r="F9603" s="16" t="s">
        <v>18</v>
      </c>
      <c r="G9603" s="16" t="s">
        <v>16</v>
      </c>
      <c r="H9603" s="16" t="s">
        <v>19</v>
      </c>
      <c r="I9603" s="16" t="s">
        <v>76</v>
      </c>
      <c r="J9603" s="46" t="s">
        <v>21</v>
      </c>
      <c r="K9603" s="16"/>
      <c r="L9603" s="16"/>
    </row>
    <row r="9604" spans="1:12">
      <c r="A9604" s="16" t="s">
        <v>618</v>
      </c>
      <c r="B9604" s="17" t="s">
        <v>73</v>
      </c>
      <c r="C9604" s="16" t="str">
        <f>VLOOKUP(A9604,匹配表!$1:$1048576,22,0)</f>
        <v>浙江公司国网大数据平台11号服务器</v>
      </c>
      <c r="D9604" s="16" t="s">
        <v>13</v>
      </c>
      <c r="E9604" s="16">
        <v>6.9</v>
      </c>
      <c r="F9604" s="16" t="s">
        <v>77</v>
      </c>
      <c r="G9604" s="16" t="s">
        <v>16</v>
      </c>
      <c r="H9604" s="16" t="s">
        <v>73</v>
      </c>
      <c r="I9604" s="16" t="s">
        <v>76</v>
      </c>
      <c r="J9604" s="46" t="s">
        <v>21</v>
      </c>
      <c r="K9604" s="16"/>
      <c r="L9604" s="16"/>
    </row>
    <row r="9605" hidden="1" spans="1:7">
      <c r="A9605" t="s">
        <v>618</v>
      </c>
      <c r="B9605"/>
      <c r="C9605" t="str">
        <f>VLOOKUP(A9605,匹配表!$1:$1048576,22,0)</f>
        <v>浙江公司国网大数据平台11号服务器</v>
      </c>
      <c r="D9605" t="s">
        <v>13</v>
      </c>
      <c r="E9605">
        <v>6.9</v>
      </c>
      <c r="F9605" t="s">
        <v>78</v>
      </c>
      <c r="G9605" t="s">
        <v>25</v>
      </c>
    </row>
    <row r="9606" hidden="1" spans="1:7">
      <c r="A9606" t="s">
        <v>618</v>
      </c>
      <c r="B9606"/>
      <c r="C9606" t="str">
        <f>VLOOKUP(A9606,匹配表!$1:$1048576,22,0)</f>
        <v>浙江公司国网大数据平台11号服务器</v>
      </c>
      <c r="D9606" t="s">
        <v>13</v>
      </c>
      <c r="E9606">
        <v>6.9</v>
      </c>
      <c r="F9606" t="s">
        <v>79</v>
      </c>
      <c r="G9606" t="s">
        <v>25</v>
      </c>
    </row>
    <row r="9607" hidden="1" spans="1:7">
      <c r="A9607" t="s">
        <v>618</v>
      </c>
      <c r="B9607"/>
      <c r="C9607" t="str">
        <f>VLOOKUP(A9607,匹配表!$1:$1048576,22,0)</f>
        <v>浙江公司国网大数据平台11号服务器</v>
      </c>
      <c r="D9607" t="s">
        <v>13</v>
      </c>
      <c r="E9607">
        <v>6.9</v>
      </c>
      <c r="F9607" t="s">
        <v>80</v>
      </c>
      <c r="G9607" t="s">
        <v>25</v>
      </c>
    </row>
    <row r="9608" hidden="1" spans="1:7">
      <c r="A9608" t="s">
        <v>618</v>
      </c>
      <c r="B9608"/>
      <c r="C9608" t="str">
        <f>VLOOKUP(A9608,匹配表!$1:$1048576,22,0)</f>
        <v>浙江公司国网大数据平台11号服务器</v>
      </c>
      <c r="D9608" t="s">
        <v>13</v>
      </c>
      <c r="E9608">
        <v>6.9</v>
      </c>
      <c r="F9608" t="s">
        <v>81</v>
      </c>
      <c r="G9608" t="s">
        <v>25</v>
      </c>
    </row>
    <row r="9609" hidden="1" spans="1:7">
      <c r="A9609" t="s">
        <v>618</v>
      </c>
      <c r="B9609"/>
      <c r="C9609" t="str">
        <f>VLOOKUP(A9609,匹配表!$1:$1048576,22,0)</f>
        <v>浙江公司国网大数据平台11号服务器</v>
      </c>
      <c r="D9609" t="s">
        <v>13</v>
      </c>
      <c r="E9609">
        <v>6.9</v>
      </c>
      <c r="F9609" t="s">
        <v>82</v>
      </c>
      <c r="G9609" t="s">
        <v>25</v>
      </c>
    </row>
    <row r="9610" hidden="1" spans="1:7">
      <c r="A9610" t="s">
        <v>618</v>
      </c>
      <c r="B9610"/>
      <c r="C9610" t="str">
        <f>VLOOKUP(A9610,匹配表!$1:$1048576,22,0)</f>
        <v>浙江公司国网大数据平台11号服务器</v>
      </c>
      <c r="D9610" t="s">
        <v>13</v>
      </c>
      <c r="E9610">
        <v>6.9</v>
      </c>
      <c r="F9610" t="s">
        <v>83</v>
      </c>
      <c r="G9610" t="s">
        <v>25</v>
      </c>
    </row>
    <row r="9611" hidden="1" spans="1:7">
      <c r="A9611" t="s">
        <v>618</v>
      </c>
      <c r="B9611"/>
      <c r="C9611" t="str">
        <f>VLOOKUP(A9611,匹配表!$1:$1048576,22,0)</f>
        <v>浙江公司国网大数据平台11号服务器</v>
      </c>
      <c r="D9611" t="s">
        <v>13</v>
      </c>
      <c r="E9611">
        <v>6.9</v>
      </c>
      <c r="F9611" t="s">
        <v>84</v>
      </c>
      <c r="G9611" t="s">
        <v>25</v>
      </c>
    </row>
    <row r="9612" hidden="1" spans="1:7">
      <c r="A9612" t="s">
        <v>618</v>
      </c>
      <c r="B9612"/>
      <c r="C9612" t="str">
        <f>VLOOKUP(A9612,匹配表!$1:$1048576,22,0)</f>
        <v>浙江公司国网大数据平台11号服务器</v>
      </c>
      <c r="D9612" t="s">
        <v>13</v>
      </c>
      <c r="E9612">
        <v>6.9</v>
      </c>
      <c r="F9612" t="s">
        <v>85</v>
      </c>
      <c r="G9612" t="s">
        <v>25</v>
      </c>
    </row>
    <row r="9613" hidden="1" spans="1:7">
      <c r="A9613" t="s">
        <v>618</v>
      </c>
      <c r="B9613"/>
      <c r="C9613" t="str">
        <f>VLOOKUP(A9613,匹配表!$1:$1048576,22,0)</f>
        <v>浙江公司国网大数据平台11号服务器</v>
      </c>
      <c r="D9613" t="s">
        <v>13</v>
      </c>
      <c r="E9613">
        <v>6.9</v>
      </c>
      <c r="F9613" t="s">
        <v>86</v>
      </c>
      <c r="G9613" t="s">
        <v>25</v>
      </c>
    </row>
    <row r="9614" hidden="1" spans="1:7">
      <c r="A9614" t="s">
        <v>618</v>
      </c>
      <c r="B9614"/>
      <c r="C9614" t="str">
        <f>VLOOKUP(A9614,匹配表!$1:$1048576,22,0)</f>
        <v>浙江公司国网大数据平台11号服务器</v>
      </c>
      <c r="D9614" t="s">
        <v>13</v>
      </c>
      <c r="E9614">
        <v>6.9</v>
      </c>
      <c r="F9614" t="s">
        <v>87</v>
      </c>
      <c r="G9614" t="s">
        <v>25</v>
      </c>
    </row>
    <row r="9615" hidden="1" spans="1:7">
      <c r="A9615" t="s">
        <v>618</v>
      </c>
      <c r="B9615"/>
      <c r="C9615" t="str">
        <f>VLOOKUP(A9615,匹配表!$1:$1048576,22,0)</f>
        <v>浙江公司国网大数据平台11号服务器</v>
      </c>
      <c r="D9615" t="s">
        <v>13</v>
      </c>
      <c r="E9615">
        <v>6.9</v>
      </c>
      <c r="F9615" t="s">
        <v>88</v>
      </c>
      <c r="G9615" t="s">
        <v>25</v>
      </c>
    </row>
    <row r="9616" hidden="1" spans="1:7">
      <c r="A9616" t="s">
        <v>618</v>
      </c>
      <c r="B9616"/>
      <c r="C9616" t="str">
        <f>VLOOKUP(A9616,匹配表!$1:$1048576,22,0)</f>
        <v>浙江公司国网大数据平台11号服务器</v>
      </c>
      <c r="D9616" t="s">
        <v>13</v>
      </c>
      <c r="E9616">
        <v>6.9</v>
      </c>
      <c r="F9616" t="s">
        <v>89</v>
      </c>
      <c r="G9616" t="s">
        <v>25</v>
      </c>
    </row>
    <row r="9617" hidden="1" spans="1:7">
      <c r="A9617" t="s">
        <v>618</v>
      </c>
      <c r="B9617"/>
      <c r="C9617" t="str">
        <f>VLOOKUP(A9617,匹配表!$1:$1048576,22,0)</f>
        <v>浙江公司国网大数据平台11号服务器</v>
      </c>
      <c r="D9617" t="s">
        <v>13</v>
      </c>
      <c r="E9617">
        <v>6.9</v>
      </c>
      <c r="F9617" t="s">
        <v>90</v>
      </c>
      <c r="G9617" t="s">
        <v>25</v>
      </c>
    </row>
    <row r="9618" hidden="1" spans="1:7">
      <c r="A9618" t="s">
        <v>618</v>
      </c>
      <c r="B9618"/>
      <c r="C9618" t="str">
        <f>VLOOKUP(A9618,匹配表!$1:$1048576,22,0)</f>
        <v>浙江公司国网大数据平台11号服务器</v>
      </c>
      <c r="D9618" t="s">
        <v>13</v>
      </c>
      <c r="E9618">
        <v>6.9</v>
      </c>
      <c r="F9618" t="s">
        <v>91</v>
      </c>
      <c r="G9618" t="s">
        <v>25</v>
      </c>
    </row>
    <row r="9619" hidden="1" spans="1:7">
      <c r="A9619" t="s">
        <v>618</v>
      </c>
      <c r="B9619"/>
      <c r="C9619" t="str">
        <f>VLOOKUP(A9619,匹配表!$1:$1048576,22,0)</f>
        <v>浙江公司国网大数据平台11号服务器</v>
      </c>
      <c r="D9619" t="s">
        <v>13</v>
      </c>
      <c r="E9619">
        <v>6.9</v>
      </c>
      <c r="F9619" t="s">
        <v>92</v>
      </c>
      <c r="G9619" t="s">
        <v>25</v>
      </c>
    </row>
    <row r="9620" hidden="1" spans="1:7">
      <c r="A9620" t="s">
        <v>618</v>
      </c>
      <c r="B9620"/>
      <c r="C9620" t="str">
        <f>VLOOKUP(A9620,匹配表!$1:$1048576,22,0)</f>
        <v>浙江公司国网大数据平台11号服务器</v>
      </c>
      <c r="D9620" t="s">
        <v>13</v>
      </c>
      <c r="E9620">
        <v>6.9</v>
      </c>
      <c r="F9620" t="s">
        <v>93</v>
      </c>
      <c r="G9620" t="s">
        <v>25</v>
      </c>
    </row>
    <row r="9621" hidden="1" spans="1:7">
      <c r="A9621" t="s">
        <v>618</v>
      </c>
      <c r="B9621"/>
      <c r="C9621" t="str">
        <f>VLOOKUP(A9621,匹配表!$1:$1048576,22,0)</f>
        <v>浙江公司国网大数据平台11号服务器</v>
      </c>
      <c r="D9621" t="s">
        <v>13</v>
      </c>
      <c r="E9621">
        <v>6.9</v>
      </c>
      <c r="F9621" t="s">
        <v>94</v>
      </c>
      <c r="G9621" t="s">
        <v>25</v>
      </c>
    </row>
    <row r="9622" hidden="1" spans="1:7">
      <c r="A9622" t="s">
        <v>618</v>
      </c>
      <c r="B9622"/>
      <c r="C9622" t="str">
        <f>VLOOKUP(A9622,匹配表!$1:$1048576,22,0)</f>
        <v>浙江公司国网大数据平台11号服务器</v>
      </c>
      <c r="D9622" t="s">
        <v>13</v>
      </c>
      <c r="E9622">
        <v>6.9</v>
      </c>
      <c r="F9622" t="s">
        <v>95</v>
      </c>
      <c r="G9622" t="s">
        <v>25</v>
      </c>
    </row>
    <row r="9623" hidden="1" spans="1:7">
      <c r="A9623" t="s">
        <v>618</v>
      </c>
      <c r="B9623"/>
      <c r="C9623" t="str">
        <f>VLOOKUP(A9623,匹配表!$1:$1048576,22,0)</f>
        <v>浙江公司国网大数据平台11号服务器</v>
      </c>
      <c r="D9623" t="s">
        <v>13</v>
      </c>
      <c r="E9623">
        <v>6.9</v>
      </c>
      <c r="F9623" t="s">
        <v>96</v>
      </c>
      <c r="G9623" t="s">
        <v>25</v>
      </c>
    </row>
    <row r="9624" hidden="1" spans="1:7">
      <c r="A9624" t="s">
        <v>618</v>
      </c>
      <c r="B9624"/>
      <c r="C9624" t="str">
        <f>VLOOKUP(A9624,匹配表!$1:$1048576,22,0)</f>
        <v>浙江公司国网大数据平台11号服务器</v>
      </c>
      <c r="D9624" t="s">
        <v>13</v>
      </c>
      <c r="E9624">
        <v>6.9</v>
      </c>
      <c r="F9624" t="s">
        <v>97</v>
      </c>
      <c r="G9624" t="s">
        <v>25</v>
      </c>
    </row>
    <row r="9625" hidden="1" spans="1:7">
      <c r="A9625" t="s">
        <v>618</v>
      </c>
      <c r="B9625"/>
      <c r="C9625" t="str">
        <f>VLOOKUP(A9625,匹配表!$1:$1048576,22,0)</f>
        <v>浙江公司国网大数据平台11号服务器</v>
      </c>
      <c r="D9625" t="s">
        <v>13</v>
      </c>
      <c r="E9625">
        <v>6.9</v>
      </c>
      <c r="F9625" t="s">
        <v>24</v>
      </c>
      <c r="G9625" t="s">
        <v>25</v>
      </c>
    </row>
    <row r="9626" hidden="1" spans="1:7">
      <c r="A9626" t="s">
        <v>618</v>
      </c>
      <c r="B9626"/>
      <c r="C9626" t="str">
        <f>VLOOKUP(A9626,匹配表!$1:$1048576,22,0)</f>
        <v>浙江公司国网大数据平台11号服务器</v>
      </c>
      <c r="D9626" t="s">
        <v>13</v>
      </c>
      <c r="E9626">
        <v>6.9</v>
      </c>
      <c r="F9626" t="s">
        <v>26</v>
      </c>
      <c r="G9626" t="s">
        <v>25</v>
      </c>
    </row>
    <row r="9627" hidden="1" spans="1:7">
      <c r="A9627" t="s">
        <v>618</v>
      </c>
      <c r="B9627"/>
      <c r="C9627" t="str">
        <f>VLOOKUP(A9627,匹配表!$1:$1048576,22,0)</f>
        <v>浙江公司国网大数据平台11号服务器</v>
      </c>
      <c r="D9627" t="s">
        <v>13</v>
      </c>
      <c r="E9627">
        <v>6.9</v>
      </c>
      <c r="F9627" t="s">
        <v>98</v>
      </c>
      <c r="G9627" t="s">
        <v>25</v>
      </c>
    </row>
    <row r="9628" hidden="1" spans="1:7">
      <c r="A9628" t="s">
        <v>618</v>
      </c>
      <c r="B9628"/>
      <c r="C9628" t="str">
        <f>VLOOKUP(A9628,匹配表!$1:$1048576,22,0)</f>
        <v>浙江公司国网大数据平台11号服务器</v>
      </c>
      <c r="D9628" t="s">
        <v>13</v>
      </c>
      <c r="E9628">
        <v>6.9</v>
      </c>
      <c r="F9628" t="s">
        <v>437</v>
      </c>
      <c r="G9628" t="s">
        <v>25</v>
      </c>
    </row>
    <row r="9629" hidden="1" spans="1:7">
      <c r="A9629" t="s">
        <v>618</v>
      </c>
      <c r="B9629"/>
      <c r="C9629" t="str">
        <f>VLOOKUP(A9629,匹配表!$1:$1048576,22,0)</f>
        <v>浙江公司国网大数据平台11号服务器</v>
      </c>
      <c r="D9629" t="s">
        <v>13</v>
      </c>
      <c r="E9629">
        <v>6.9</v>
      </c>
      <c r="F9629" t="s">
        <v>29</v>
      </c>
      <c r="G9629" t="s">
        <v>25</v>
      </c>
    </row>
    <row r="9630" hidden="1" spans="1:7">
      <c r="A9630" t="s">
        <v>618</v>
      </c>
      <c r="B9630"/>
      <c r="C9630" t="str">
        <f>VLOOKUP(A9630,匹配表!$1:$1048576,22,0)</f>
        <v>浙江公司国网大数据平台11号服务器</v>
      </c>
      <c r="D9630" t="s">
        <v>13</v>
      </c>
      <c r="E9630">
        <v>6.9</v>
      </c>
      <c r="F9630" t="s">
        <v>30</v>
      </c>
      <c r="G9630" t="s">
        <v>25</v>
      </c>
    </row>
    <row r="9631" hidden="1" spans="1:7">
      <c r="A9631" t="s">
        <v>618</v>
      </c>
      <c r="B9631"/>
      <c r="C9631" t="str">
        <f>VLOOKUP(A9631,匹配表!$1:$1048576,22,0)</f>
        <v>浙江公司国网大数据平台11号服务器</v>
      </c>
      <c r="D9631" t="s">
        <v>13</v>
      </c>
      <c r="E9631">
        <v>6.9</v>
      </c>
      <c r="F9631" t="s">
        <v>99</v>
      </c>
      <c r="G9631" t="s">
        <v>25</v>
      </c>
    </row>
    <row r="9632" hidden="1" spans="1:7">
      <c r="A9632" t="s">
        <v>618</v>
      </c>
      <c r="B9632"/>
      <c r="C9632" t="str">
        <f>VLOOKUP(A9632,匹配表!$1:$1048576,22,0)</f>
        <v>浙江公司国网大数据平台11号服务器</v>
      </c>
      <c r="D9632" t="s">
        <v>13</v>
      </c>
      <c r="E9632">
        <v>6.9</v>
      </c>
      <c r="F9632" t="s">
        <v>33</v>
      </c>
      <c r="G9632" t="s">
        <v>25</v>
      </c>
    </row>
    <row r="9633" hidden="1" spans="1:7">
      <c r="A9633" t="s">
        <v>618</v>
      </c>
      <c r="B9633"/>
      <c r="C9633" t="str">
        <f>VLOOKUP(A9633,匹配表!$1:$1048576,22,0)</f>
        <v>浙江公司国网大数据平台11号服务器</v>
      </c>
      <c r="D9633" t="s">
        <v>13</v>
      </c>
      <c r="E9633">
        <v>6.9</v>
      </c>
      <c r="F9633" t="s">
        <v>34</v>
      </c>
      <c r="G9633" t="s">
        <v>25</v>
      </c>
    </row>
    <row r="9634" hidden="1" spans="1:7">
      <c r="A9634" t="s">
        <v>618</v>
      </c>
      <c r="B9634"/>
      <c r="C9634" t="str">
        <f>VLOOKUP(A9634,匹配表!$1:$1048576,22,0)</f>
        <v>浙江公司国网大数据平台11号服务器</v>
      </c>
      <c r="D9634" t="s">
        <v>13</v>
      </c>
      <c r="E9634">
        <v>6.9</v>
      </c>
      <c r="F9634" t="s">
        <v>100</v>
      </c>
      <c r="G9634" t="s">
        <v>25</v>
      </c>
    </row>
    <row r="9635" hidden="1" spans="1:7">
      <c r="A9635" t="s">
        <v>618</v>
      </c>
      <c r="B9635"/>
      <c r="C9635" t="str">
        <f>VLOOKUP(A9635,匹配表!$1:$1048576,22,0)</f>
        <v>浙江公司国网大数据平台11号服务器</v>
      </c>
      <c r="D9635" t="s">
        <v>13</v>
      </c>
      <c r="E9635">
        <v>6.9</v>
      </c>
      <c r="F9635" t="s">
        <v>35</v>
      </c>
      <c r="G9635" t="s">
        <v>25</v>
      </c>
    </row>
    <row r="9636" hidden="1" spans="1:7">
      <c r="A9636" t="s">
        <v>618</v>
      </c>
      <c r="B9636"/>
      <c r="C9636" t="str">
        <f>VLOOKUP(A9636,匹配表!$1:$1048576,22,0)</f>
        <v>浙江公司国网大数据平台11号服务器</v>
      </c>
      <c r="D9636" t="s">
        <v>13</v>
      </c>
      <c r="E9636">
        <v>6.9</v>
      </c>
      <c r="F9636" t="s">
        <v>36</v>
      </c>
      <c r="G9636" t="s">
        <v>25</v>
      </c>
    </row>
    <row r="9637" hidden="1" spans="1:7">
      <c r="A9637" t="s">
        <v>618</v>
      </c>
      <c r="B9637"/>
      <c r="C9637" t="str">
        <f>VLOOKUP(A9637,匹配表!$1:$1048576,22,0)</f>
        <v>浙江公司国网大数据平台11号服务器</v>
      </c>
      <c r="D9637" t="s">
        <v>13</v>
      </c>
      <c r="E9637">
        <v>6.9</v>
      </c>
      <c r="F9637" t="s">
        <v>37</v>
      </c>
      <c r="G9637" t="s">
        <v>25</v>
      </c>
    </row>
    <row r="9638" hidden="1" spans="1:7">
      <c r="A9638" t="s">
        <v>618</v>
      </c>
      <c r="B9638"/>
      <c r="C9638" t="str">
        <f>VLOOKUP(A9638,匹配表!$1:$1048576,22,0)</f>
        <v>浙江公司国网大数据平台11号服务器</v>
      </c>
      <c r="D9638" t="s">
        <v>13</v>
      </c>
      <c r="E9638">
        <v>6.9</v>
      </c>
      <c r="F9638" t="s">
        <v>101</v>
      </c>
      <c r="G9638" t="s">
        <v>25</v>
      </c>
    </row>
    <row r="9639" hidden="1" spans="1:7">
      <c r="A9639" t="s">
        <v>618</v>
      </c>
      <c r="B9639"/>
      <c r="C9639" t="str">
        <f>VLOOKUP(A9639,匹配表!$1:$1048576,22,0)</f>
        <v>浙江公司国网大数据平台11号服务器</v>
      </c>
      <c r="D9639" t="s">
        <v>13</v>
      </c>
      <c r="E9639">
        <v>6.9</v>
      </c>
      <c r="F9639" t="s">
        <v>102</v>
      </c>
      <c r="G9639" t="s">
        <v>25</v>
      </c>
    </row>
    <row r="9640" hidden="1" spans="1:7">
      <c r="A9640" t="s">
        <v>618</v>
      </c>
      <c r="B9640"/>
      <c r="C9640" t="str">
        <f>VLOOKUP(A9640,匹配表!$1:$1048576,22,0)</f>
        <v>浙江公司国网大数据平台11号服务器</v>
      </c>
      <c r="D9640" t="s">
        <v>13</v>
      </c>
      <c r="E9640">
        <v>6.9</v>
      </c>
      <c r="F9640" t="s">
        <v>40</v>
      </c>
      <c r="G9640" t="s">
        <v>25</v>
      </c>
    </row>
    <row r="9641" hidden="1" spans="1:7">
      <c r="A9641" t="s">
        <v>618</v>
      </c>
      <c r="B9641"/>
      <c r="C9641" t="str">
        <f>VLOOKUP(A9641,匹配表!$1:$1048576,22,0)</f>
        <v>浙江公司国网大数据平台11号服务器</v>
      </c>
      <c r="D9641" t="s">
        <v>13</v>
      </c>
      <c r="E9641">
        <v>6.9</v>
      </c>
      <c r="F9641" t="s">
        <v>103</v>
      </c>
      <c r="G9641" t="s">
        <v>25</v>
      </c>
    </row>
    <row r="9642" hidden="1" spans="1:7">
      <c r="A9642" t="s">
        <v>618</v>
      </c>
      <c r="B9642"/>
      <c r="C9642" t="str">
        <f>VLOOKUP(A9642,匹配表!$1:$1048576,22,0)</f>
        <v>浙江公司国网大数据平台11号服务器</v>
      </c>
      <c r="D9642" t="s">
        <v>13</v>
      </c>
      <c r="E9642">
        <v>6.9</v>
      </c>
      <c r="F9642" t="s">
        <v>104</v>
      </c>
      <c r="G9642" t="s">
        <v>25</v>
      </c>
    </row>
    <row r="9643" hidden="1" spans="1:7">
      <c r="A9643" t="s">
        <v>618</v>
      </c>
      <c r="B9643"/>
      <c r="C9643" t="str">
        <f>VLOOKUP(A9643,匹配表!$1:$1048576,22,0)</f>
        <v>浙江公司国网大数据平台11号服务器</v>
      </c>
      <c r="D9643" t="s">
        <v>13</v>
      </c>
      <c r="E9643">
        <v>6.9</v>
      </c>
      <c r="F9643" t="s">
        <v>105</v>
      </c>
      <c r="G9643" t="s">
        <v>25</v>
      </c>
    </row>
    <row r="9644" hidden="1" spans="1:7">
      <c r="A9644" t="s">
        <v>618</v>
      </c>
      <c r="B9644"/>
      <c r="C9644" t="str">
        <f>VLOOKUP(A9644,匹配表!$1:$1048576,22,0)</f>
        <v>浙江公司国网大数据平台11号服务器</v>
      </c>
      <c r="D9644" t="s">
        <v>13</v>
      </c>
      <c r="E9644">
        <v>6.9</v>
      </c>
      <c r="F9644" t="s">
        <v>106</v>
      </c>
      <c r="G9644" t="s">
        <v>25</v>
      </c>
    </row>
    <row r="9645" hidden="1" spans="1:7">
      <c r="A9645" t="s">
        <v>618</v>
      </c>
      <c r="B9645"/>
      <c r="C9645" t="str">
        <f>VLOOKUP(A9645,匹配表!$1:$1048576,22,0)</f>
        <v>浙江公司国网大数据平台11号服务器</v>
      </c>
      <c r="D9645" t="s">
        <v>13</v>
      </c>
      <c r="E9645">
        <v>6.9</v>
      </c>
      <c r="F9645" t="s">
        <v>107</v>
      </c>
      <c r="G9645" t="s">
        <v>25</v>
      </c>
    </row>
    <row r="9646" hidden="1" spans="1:7">
      <c r="A9646" t="s">
        <v>618</v>
      </c>
      <c r="B9646"/>
      <c r="C9646" t="str">
        <f>VLOOKUP(A9646,匹配表!$1:$1048576,22,0)</f>
        <v>浙江公司国网大数据平台11号服务器</v>
      </c>
      <c r="D9646" t="s">
        <v>13</v>
      </c>
      <c r="E9646">
        <v>6.9</v>
      </c>
      <c r="F9646" t="s">
        <v>108</v>
      </c>
      <c r="G9646" t="s">
        <v>25</v>
      </c>
    </row>
    <row r="9647" hidden="1" spans="1:7">
      <c r="A9647" t="s">
        <v>618</v>
      </c>
      <c r="B9647"/>
      <c r="C9647" t="str">
        <f>VLOOKUP(A9647,匹配表!$1:$1048576,22,0)</f>
        <v>浙江公司国网大数据平台11号服务器</v>
      </c>
      <c r="D9647" t="s">
        <v>13</v>
      </c>
      <c r="E9647">
        <v>6.9</v>
      </c>
      <c r="F9647" t="s">
        <v>109</v>
      </c>
      <c r="G9647" t="s">
        <v>25</v>
      </c>
    </row>
    <row r="9648" hidden="1" spans="1:7">
      <c r="A9648" t="s">
        <v>618</v>
      </c>
      <c r="B9648"/>
      <c r="C9648" t="str">
        <f>VLOOKUP(A9648,匹配表!$1:$1048576,22,0)</f>
        <v>浙江公司国网大数据平台11号服务器</v>
      </c>
      <c r="D9648" t="s">
        <v>13</v>
      </c>
      <c r="E9648">
        <v>6.9</v>
      </c>
      <c r="F9648" t="s">
        <v>110</v>
      </c>
      <c r="G9648" t="s">
        <v>25</v>
      </c>
    </row>
    <row r="9649" hidden="1" spans="1:7">
      <c r="A9649" t="s">
        <v>618</v>
      </c>
      <c r="B9649"/>
      <c r="C9649" t="str">
        <f>VLOOKUP(A9649,匹配表!$1:$1048576,22,0)</f>
        <v>浙江公司国网大数据平台11号服务器</v>
      </c>
      <c r="D9649" t="s">
        <v>13</v>
      </c>
      <c r="E9649">
        <v>6.9</v>
      </c>
      <c r="F9649" t="s">
        <v>111</v>
      </c>
      <c r="G9649" t="s">
        <v>25</v>
      </c>
    </row>
    <row r="9650" hidden="1" spans="1:7">
      <c r="A9650" t="s">
        <v>618</v>
      </c>
      <c r="B9650"/>
      <c r="C9650" t="str">
        <f>VLOOKUP(A9650,匹配表!$1:$1048576,22,0)</f>
        <v>浙江公司国网大数据平台11号服务器</v>
      </c>
      <c r="D9650" t="s">
        <v>13</v>
      </c>
      <c r="E9650">
        <v>6.9</v>
      </c>
      <c r="F9650" t="s">
        <v>42</v>
      </c>
      <c r="G9650" t="s">
        <v>25</v>
      </c>
    </row>
    <row r="9651" hidden="1" spans="1:7">
      <c r="A9651" t="s">
        <v>618</v>
      </c>
      <c r="B9651"/>
      <c r="C9651" t="str">
        <f>VLOOKUP(A9651,匹配表!$1:$1048576,22,0)</f>
        <v>浙江公司国网大数据平台11号服务器</v>
      </c>
      <c r="D9651" t="s">
        <v>13</v>
      </c>
      <c r="E9651">
        <v>6.9</v>
      </c>
      <c r="F9651" t="s">
        <v>43</v>
      </c>
      <c r="G9651" t="s">
        <v>25</v>
      </c>
    </row>
    <row r="9652" hidden="1" spans="1:7">
      <c r="A9652" t="s">
        <v>618</v>
      </c>
      <c r="B9652"/>
      <c r="C9652" t="str">
        <f>VLOOKUP(A9652,匹配表!$1:$1048576,22,0)</f>
        <v>浙江公司国网大数据平台11号服务器</v>
      </c>
      <c r="D9652" t="s">
        <v>13</v>
      </c>
      <c r="E9652">
        <v>6.9</v>
      </c>
      <c r="F9652" t="s">
        <v>112</v>
      </c>
      <c r="G9652" t="s">
        <v>25</v>
      </c>
    </row>
    <row r="9653" hidden="1" spans="1:7">
      <c r="A9653" t="s">
        <v>618</v>
      </c>
      <c r="B9653"/>
      <c r="C9653" t="str">
        <f>VLOOKUP(A9653,匹配表!$1:$1048576,22,0)</f>
        <v>浙江公司国网大数据平台11号服务器</v>
      </c>
      <c r="D9653" t="s">
        <v>13</v>
      </c>
      <c r="E9653">
        <v>6.9</v>
      </c>
      <c r="F9653" t="s">
        <v>45</v>
      </c>
      <c r="G9653" t="s">
        <v>25</v>
      </c>
    </row>
    <row r="9654" hidden="1" spans="1:7">
      <c r="A9654" t="s">
        <v>618</v>
      </c>
      <c r="B9654"/>
      <c r="C9654" t="str">
        <f>VLOOKUP(A9654,匹配表!$1:$1048576,22,0)</f>
        <v>浙江公司国网大数据平台11号服务器</v>
      </c>
      <c r="D9654" t="s">
        <v>13</v>
      </c>
      <c r="E9654">
        <v>6.9</v>
      </c>
      <c r="F9654" t="s">
        <v>46</v>
      </c>
      <c r="G9654" t="s">
        <v>25</v>
      </c>
    </row>
    <row r="9655" hidden="1" spans="1:7">
      <c r="A9655" t="s">
        <v>618</v>
      </c>
      <c r="B9655"/>
      <c r="C9655" t="str">
        <f>VLOOKUP(A9655,匹配表!$1:$1048576,22,0)</f>
        <v>浙江公司国网大数据平台11号服务器</v>
      </c>
      <c r="D9655" t="s">
        <v>13</v>
      </c>
      <c r="E9655">
        <v>6.9</v>
      </c>
      <c r="F9655" t="s">
        <v>47</v>
      </c>
      <c r="G9655" t="s">
        <v>25</v>
      </c>
    </row>
    <row r="9656" hidden="1" spans="1:7">
      <c r="A9656" t="s">
        <v>618</v>
      </c>
      <c r="B9656"/>
      <c r="C9656" t="str">
        <f>VLOOKUP(A9656,匹配表!$1:$1048576,22,0)</f>
        <v>浙江公司国网大数据平台11号服务器</v>
      </c>
      <c r="D9656" t="s">
        <v>13</v>
      </c>
      <c r="E9656">
        <v>6.9</v>
      </c>
      <c r="F9656" t="s">
        <v>113</v>
      </c>
      <c r="G9656" t="s">
        <v>25</v>
      </c>
    </row>
    <row r="9657" hidden="1" spans="1:7">
      <c r="A9657" t="s">
        <v>618</v>
      </c>
      <c r="B9657"/>
      <c r="C9657" t="str">
        <f>VLOOKUP(A9657,匹配表!$1:$1048576,22,0)</f>
        <v>浙江公司国网大数据平台11号服务器</v>
      </c>
      <c r="D9657" t="s">
        <v>13</v>
      </c>
      <c r="E9657">
        <v>6.9</v>
      </c>
      <c r="F9657" t="s">
        <v>48</v>
      </c>
      <c r="G9657" t="s">
        <v>25</v>
      </c>
    </row>
    <row r="9658" hidden="1" spans="1:7">
      <c r="A9658" t="s">
        <v>618</v>
      </c>
      <c r="B9658"/>
      <c r="C9658" t="str">
        <f>VLOOKUP(A9658,匹配表!$1:$1048576,22,0)</f>
        <v>浙江公司国网大数据平台11号服务器</v>
      </c>
      <c r="D9658" t="s">
        <v>13</v>
      </c>
      <c r="E9658">
        <v>6.9</v>
      </c>
      <c r="F9658" t="s">
        <v>50</v>
      </c>
      <c r="G9658" t="s">
        <v>25</v>
      </c>
    </row>
    <row r="9659" hidden="1" spans="1:7">
      <c r="A9659" t="s">
        <v>618</v>
      </c>
      <c r="B9659"/>
      <c r="C9659" t="str">
        <f>VLOOKUP(A9659,匹配表!$1:$1048576,22,0)</f>
        <v>浙江公司国网大数据平台11号服务器</v>
      </c>
      <c r="D9659" t="s">
        <v>13</v>
      </c>
      <c r="E9659">
        <v>6.9</v>
      </c>
      <c r="F9659" t="s">
        <v>51</v>
      </c>
      <c r="G9659" t="s">
        <v>25</v>
      </c>
    </row>
    <row r="9660" hidden="1" spans="1:7">
      <c r="A9660" t="s">
        <v>618</v>
      </c>
      <c r="B9660"/>
      <c r="C9660" t="str">
        <f>VLOOKUP(A9660,匹配表!$1:$1048576,22,0)</f>
        <v>浙江公司国网大数据平台11号服务器</v>
      </c>
      <c r="D9660" t="s">
        <v>13</v>
      </c>
      <c r="E9660">
        <v>6.9</v>
      </c>
      <c r="F9660" t="s">
        <v>114</v>
      </c>
      <c r="G9660" t="s">
        <v>25</v>
      </c>
    </row>
    <row r="9661" hidden="1" spans="1:7">
      <c r="A9661" t="s">
        <v>618</v>
      </c>
      <c r="B9661"/>
      <c r="C9661" t="str">
        <f>VLOOKUP(A9661,匹配表!$1:$1048576,22,0)</f>
        <v>浙江公司国网大数据平台11号服务器</v>
      </c>
      <c r="D9661" t="s">
        <v>13</v>
      </c>
      <c r="E9661">
        <v>6.9</v>
      </c>
      <c r="F9661" t="s">
        <v>54</v>
      </c>
      <c r="G9661" t="s">
        <v>25</v>
      </c>
    </row>
    <row r="9662" hidden="1" spans="1:7">
      <c r="A9662" t="s">
        <v>618</v>
      </c>
      <c r="B9662"/>
      <c r="C9662" t="str">
        <f>VLOOKUP(A9662,匹配表!$1:$1048576,22,0)</f>
        <v>浙江公司国网大数据平台11号服务器</v>
      </c>
      <c r="D9662" t="s">
        <v>13</v>
      </c>
      <c r="E9662">
        <v>6.9</v>
      </c>
      <c r="F9662" t="s">
        <v>55</v>
      </c>
      <c r="G9662" t="s">
        <v>25</v>
      </c>
    </row>
    <row r="9663" hidden="1" spans="1:7">
      <c r="A9663" t="s">
        <v>618</v>
      </c>
      <c r="B9663"/>
      <c r="C9663" t="str">
        <f>VLOOKUP(A9663,匹配表!$1:$1048576,22,0)</f>
        <v>浙江公司国网大数据平台11号服务器</v>
      </c>
      <c r="D9663" t="s">
        <v>13</v>
      </c>
      <c r="E9663">
        <v>6.9</v>
      </c>
      <c r="F9663" t="s">
        <v>56</v>
      </c>
      <c r="G9663" t="s">
        <v>25</v>
      </c>
    </row>
    <row r="9664" hidden="1" spans="1:7">
      <c r="A9664" t="s">
        <v>618</v>
      </c>
      <c r="B9664"/>
      <c r="C9664" t="str">
        <f>VLOOKUP(A9664,匹配表!$1:$1048576,22,0)</f>
        <v>浙江公司国网大数据平台11号服务器</v>
      </c>
      <c r="D9664" t="s">
        <v>13</v>
      </c>
      <c r="E9664">
        <v>6.9</v>
      </c>
      <c r="F9664" t="s">
        <v>57</v>
      </c>
      <c r="G9664" t="s">
        <v>25</v>
      </c>
    </row>
    <row r="9665" hidden="1" spans="1:7">
      <c r="A9665" t="s">
        <v>618</v>
      </c>
      <c r="B9665"/>
      <c r="C9665" t="str">
        <f>VLOOKUP(A9665,匹配表!$1:$1048576,22,0)</f>
        <v>浙江公司国网大数据平台11号服务器</v>
      </c>
      <c r="D9665" t="s">
        <v>13</v>
      </c>
      <c r="E9665">
        <v>6.9</v>
      </c>
      <c r="F9665" t="s">
        <v>115</v>
      </c>
      <c r="G9665" t="s">
        <v>25</v>
      </c>
    </row>
    <row r="9666" hidden="1" spans="1:7">
      <c r="A9666" t="s">
        <v>618</v>
      </c>
      <c r="B9666"/>
      <c r="C9666" t="str">
        <f>VLOOKUP(A9666,匹配表!$1:$1048576,22,0)</f>
        <v>浙江公司国网大数据平台11号服务器</v>
      </c>
      <c r="D9666" t="s">
        <v>13</v>
      </c>
      <c r="E9666">
        <v>6.9</v>
      </c>
      <c r="F9666" t="s">
        <v>59</v>
      </c>
      <c r="G9666" t="s">
        <v>25</v>
      </c>
    </row>
    <row r="9667" hidden="1" spans="1:7">
      <c r="A9667" t="s">
        <v>618</v>
      </c>
      <c r="B9667"/>
      <c r="C9667" t="str">
        <f>VLOOKUP(A9667,匹配表!$1:$1048576,22,0)</f>
        <v>浙江公司国网大数据平台11号服务器</v>
      </c>
      <c r="D9667" t="s">
        <v>13</v>
      </c>
      <c r="E9667">
        <v>6.9</v>
      </c>
      <c r="F9667" t="s">
        <v>60</v>
      </c>
      <c r="G9667" t="s">
        <v>25</v>
      </c>
    </row>
    <row r="9668" hidden="1" spans="1:7">
      <c r="A9668" t="s">
        <v>618</v>
      </c>
      <c r="B9668"/>
      <c r="C9668" t="str">
        <f>VLOOKUP(A9668,匹配表!$1:$1048576,22,0)</f>
        <v>浙江公司国网大数据平台11号服务器</v>
      </c>
      <c r="D9668" t="s">
        <v>13</v>
      </c>
      <c r="E9668">
        <v>6.9</v>
      </c>
      <c r="F9668" t="s">
        <v>116</v>
      </c>
      <c r="G9668" t="s">
        <v>25</v>
      </c>
    </row>
    <row r="9669" hidden="1" spans="1:7">
      <c r="A9669" t="s">
        <v>618</v>
      </c>
      <c r="B9669"/>
      <c r="C9669" t="str">
        <f>VLOOKUP(A9669,匹配表!$1:$1048576,22,0)</f>
        <v>浙江公司国网大数据平台11号服务器</v>
      </c>
      <c r="D9669" t="s">
        <v>13</v>
      </c>
      <c r="E9669">
        <v>6.9</v>
      </c>
      <c r="F9669" t="s">
        <v>117</v>
      </c>
      <c r="G9669" t="s">
        <v>25</v>
      </c>
    </row>
    <row r="9670" hidden="1" spans="1:7">
      <c r="A9670" t="s">
        <v>618</v>
      </c>
      <c r="B9670"/>
      <c r="C9670" t="str">
        <f>VLOOKUP(A9670,匹配表!$1:$1048576,22,0)</f>
        <v>浙江公司国网大数据平台11号服务器</v>
      </c>
      <c r="D9670" t="s">
        <v>13</v>
      </c>
      <c r="E9670">
        <v>6.9</v>
      </c>
      <c r="F9670" t="s">
        <v>118</v>
      </c>
      <c r="G9670" t="s">
        <v>25</v>
      </c>
    </row>
    <row r="9671" hidden="1" spans="1:7">
      <c r="A9671" t="s">
        <v>618</v>
      </c>
      <c r="B9671"/>
      <c r="C9671" t="str">
        <f>VLOOKUP(A9671,匹配表!$1:$1048576,22,0)</f>
        <v>浙江公司国网大数据平台11号服务器</v>
      </c>
      <c r="D9671" t="s">
        <v>13</v>
      </c>
      <c r="E9671">
        <v>6.9</v>
      </c>
      <c r="F9671" t="s">
        <v>119</v>
      </c>
      <c r="G9671" t="s">
        <v>25</v>
      </c>
    </row>
    <row r="9672" hidden="1" spans="1:7">
      <c r="A9672" t="s">
        <v>618</v>
      </c>
      <c r="B9672"/>
      <c r="C9672" t="str">
        <f>VLOOKUP(A9672,匹配表!$1:$1048576,22,0)</f>
        <v>浙江公司国网大数据平台11号服务器</v>
      </c>
      <c r="D9672" t="s">
        <v>13</v>
      </c>
      <c r="E9672">
        <v>6.9</v>
      </c>
      <c r="F9672" t="s">
        <v>61</v>
      </c>
      <c r="G9672" t="s">
        <v>25</v>
      </c>
    </row>
    <row r="9673" hidden="1" spans="1:7">
      <c r="A9673" t="s">
        <v>618</v>
      </c>
      <c r="B9673"/>
      <c r="C9673" t="str">
        <f>VLOOKUP(A9673,匹配表!$1:$1048576,22,0)</f>
        <v>浙江公司国网大数据平台11号服务器</v>
      </c>
      <c r="D9673" t="s">
        <v>13</v>
      </c>
      <c r="E9673">
        <v>6.9</v>
      </c>
      <c r="F9673" t="s">
        <v>120</v>
      </c>
      <c r="G9673" t="s">
        <v>25</v>
      </c>
    </row>
    <row r="9674" hidden="1" spans="1:7">
      <c r="A9674" t="s">
        <v>618</v>
      </c>
      <c r="B9674"/>
      <c r="C9674" t="str">
        <f>VLOOKUP(A9674,匹配表!$1:$1048576,22,0)</f>
        <v>浙江公司国网大数据平台11号服务器</v>
      </c>
      <c r="D9674" t="s">
        <v>13</v>
      </c>
      <c r="E9674">
        <v>6.9</v>
      </c>
      <c r="F9674" t="s">
        <v>63</v>
      </c>
      <c r="G9674" t="s">
        <v>25</v>
      </c>
    </row>
    <row r="9675" hidden="1" spans="1:7">
      <c r="A9675" t="s">
        <v>618</v>
      </c>
      <c r="B9675"/>
      <c r="C9675" t="str">
        <f>VLOOKUP(A9675,匹配表!$1:$1048576,22,0)</f>
        <v>浙江公司国网大数据平台11号服务器</v>
      </c>
      <c r="D9675" t="s">
        <v>13</v>
      </c>
      <c r="E9675">
        <v>6.9</v>
      </c>
      <c r="F9675" t="s">
        <v>66</v>
      </c>
      <c r="G9675" t="s">
        <v>25</v>
      </c>
    </row>
    <row r="9676" hidden="1" spans="1:7">
      <c r="A9676" t="s">
        <v>618</v>
      </c>
      <c r="B9676"/>
      <c r="C9676" t="str">
        <f>VLOOKUP(A9676,匹配表!$1:$1048576,22,0)</f>
        <v>浙江公司国网大数据平台11号服务器</v>
      </c>
      <c r="D9676" t="s">
        <v>13</v>
      </c>
      <c r="E9676">
        <v>6.9</v>
      </c>
      <c r="F9676" t="s">
        <v>69</v>
      </c>
      <c r="G9676" t="s">
        <v>25</v>
      </c>
    </row>
    <row r="9677" hidden="1" spans="1:7">
      <c r="A9677" t="s">
        <v>618</v>
      </c>
      <c r="B9677"/>
      <c r="C9677" t="str">
        <f>VLOOKUP(A9677,匹配表!$1:$1048576,22,0)</f>
        <v>浙江公司国网大数据平台11号服务器</v>
      </c>
      <c r="D9677" t="s">
        <v>13</v>
      </c>
      <c r="E9677">
        <v>6.9</v>
      </c>
      <c r="F9677" t="s">
        <v>121</v>
      </c>
      <c r="G9677" t="s">
        <v>25</v>
      </c>
    </row>
    <row r="9678" hidden="1" spans="1:7">
      <c r="A9678" t="s">
        <v>618</v>
      </c>
      <c r="B9678"/>
      <c r="C9678" t="str">
        <f>VLOOKUP(A9678,匹配表!$1:$1048576,22,0)</f>
        <v>浙江公司国网大数据平台11号服务器</v>
      </c>
      <c r="D9678" t="s">
        <v>13</v>
      </c>
      <c r="E9678">
        <v>6.9</v>
      </c>
      <c r="F9678" t="s">
        <v>122</v>
      </c>
      <c r="G9678" t="s">
        <v>25</v>
      </c>
    </row>
    <row r="9679" hidden="1" spans="1:7">
      <c r="A9679" t="s">
        <v>618</v>
      </c>
      <c r="B9679"/>
      <c r="C9679" t="str">
        <f>VLOOKUP(A9679,匹配表!$1:$1048576,22,0)</f>
        <v>浙江公司国网大数据平台11号服务器</v>
      </c>
      <c r="D9679" t="s">
        <v>13</v>
      </c>
      <c r="E9679">
        <v>6.9</v>
      </c>
      <c r="F9679" t="s">
        <v>123</v>
      </c>
      <c r="G9679" t="s">
        <v>25</v>
      </c>
    </row>
    <row r="9680" hidden="1" spans="1:7">
      <c r="A9680" t="s">
        <v>618</v>
      </c>
      <c r="B9680"/>
      <c r="C9680" t="str">
        <f>VLOOKUP(A9680,匹配表!$1:$1048576,22,0)</f>
        <v>浙江公司国网大数据平台11号服务器</v>
      </c>
      <c r="D9680" t="s">
        <v>13</v>
      </c>
      <c r="E9680">
        <v>6.9</v>
      </c>
      <c r="F9680" t="s">
        <v>71</v>
      </c>
      <c r="G9680" t="s">
        <v>25</v>
      </c>
    </row>
    <row r="9681" hidden="1" spans="1:7">
      <c r="A9681" t="s">
        <v>618</v>
      </c>
      <c r="B9681"/>
      <c r="C9681" t="str">
        <f>VLOOKUP(A9681,匹配表!$1:$1048576,22,0)</f>
        <v>浙江公司国网大数据平台11号服务器</v>
      </c>
      <c r="D9681" t="s">
        <v>13</v>
      </c>
      <c r="E9681">
        <v>6.9</v>
      </c>
      <c r="F9681" t="s">
        <v>124</v>
      </c>
      <c r="G9681" t="s">
        <v>25</v>
      </c>
    </row>
    <row r="9682" spans="1:12">
      <c r="A9682" s="16" t="s">
        <v>619</v>
      </c>
      <c r="B9682" s="17" t="s">
        <v>73</v>
      </c>
      <c r="C9682" s="16" t="str">
        <f>VLOOKUP(A9682,匹配表!$1:$1048576,22,0)</f>
        <v>浙江公司国网大数据平台12号服务器</v>
      </c>
      <c r="D9682" s="16" t="s">
        <v>13</v>
      </c>
      <c r="E9682" s="16">
        <v>6.9</v>
      </c>
      <c r="F9682" s="16" t="s">
        <v>74</v>
      </c>
      <c r="G9682" s="16" t="s">
        <v>16</v>
      </c>
      <c r="H9682" s="16" t="s">
        <v>73</v>
      </c>
      <c r="I9682" s="16" t="s">
        <v>75</v>
      </c>
      <c r="J9682" s="46" t="s">
        <v>21</v>
      </c>
      <c r="K9682" s="16"/>
      <c r="L9682" s="16"/>
    </row>
    <row r="9683" spans="1:12">
      <c r="A9683" s="16" t="s">
        <v>619</v>
      </c>
      <c r="B9683" s="17" t="str">
        <f>VLOOKUP(A9683,匹配表!$1:$1048576,24,0)</f>
        <v>耿继朴</v>
      </c>
      <c r="C9683" s="16" t="str">
        <f>VLOOKUP(A9683,匹配表!$1:$1048576,22,0)</f>
        <v>浙江公司国网大数据平台12号服务器</v>
      </c>
      <c r="D9683" s="16" t="s">
        <v>13</v>
      </c>
      <c r="E9683" s="16">
        <v>6.9</v>
      </c>
      <c r="F9683" s="16" t="s">
        <v>18</v>
      </c>
      <c r="G9683" s="16" t="s">
        <v>16</v>
      </c>
      <c r="H9683" s="16" t="s">
        <v>19</v>
      </c>
      <c r="I9683" s="16" t="s">
        <v>76</v>
      </c>
      <c r="J9683" s="46" t="s">
        <v>21</v>
      </c>
      <c r="K9683" s="16"/>
      <c r="L9683" s="16"/>
    </row>
    <row r="9684" spans="1:12">
      <c r="A9684" s="16" t="s">
        <v>619</v>
      </c>
      <c r="B9684" s="17" t="s">
        <v>73</v>
      </c>
      <c r="C9684" s="16" t="str">
        <f>VLOOKUP(A9684,匹配表!$1:$1048576,22,0)</f>
        <v>浙江公司国网大数据平台12号服务器</v>
      </c>
      <c r="D9684" s="16" t="s">
        <v>13</v>
      </c>
      <c r="E9684" s="16">
        <v>6.9</v>
      </c>
      <c r="F9684" s="16" t="s">
        <v>77</v>
      </c>
      <c r="G9684" s="16" t="s">
        <v>16</v>
      </c>
      <c r="H9684" s="16" t="s">
        <v>73</v>
      </c>
      <c r="I9684" s="16" t="s">
        <v>76</v>
      </c>
      <c r="J9684" s="46" t="s">
        <v>21</v>
      </c>
      <c r="K9684" s="16"/>
      <c r="L9684" s="16"/>
    </row>
    <row r="9685" hidden="1" spans="1:7">
      <c r="A9685" t="s">
        <v>619</v>
      </c>
      <c r="B9685"/>
      <c r="C9685" t="str">
        <f>VLOOKUP(A9685,匹配表!$1:$1048576,22,0)</f>
        <v>浙江公司国网大数据平台12号服务器</v>
      </c>
      <c r="D9685" t="s">
        <v>13</v>
      </c>
      <c r="E9685">
        <v>6.9</v>
      </c>
      <c r="F9685" t="s">
        <v>78</v>
      </c>
      <c r="G9685" t="s">
        <v>25</v>
      </c>
    </row>
    <row r="9686" hidden="1" spans="1:7">
      <c r="A9686" t="s">
        <v>619</v>
      </c>
      <c r="B9686"/>
      <c r="C9686" t="str">
        <f>VLOOKUP(A9686,匹配表!$1:$1048576,22,0)</f>
        <v>浙江公司国网大数据平台12号服务器</v>
      </c>
      <c r="D9686" t="s">
        <v>13</v>
      </c>
      <c r="E9686">
        <v>6.9</v>
      </c>
      <c r="F9686" t="s">
        <v>79</v>
      </c>
      <c r="G9686" t="s">
        <v>25</v>
      </c>
    </row>
    <row r="9687" hidden="1" spans="1:7">
      <c r="A9687" t="s">
        <v>619</v>
      </c>
      <c r="B9687"/>
      <c r="C9687" t="str">
        <f>VLOOKUP(A9687,匹配表!$1:$1048576,22,0)</f>
        <v>浙江公司国网大数据平台12号服务器</v>
      </c>
      <c r="D9687" t="s">
        <v>13</v>
      </c>
      <c r="E9687">
        <v>6.9</v>
      </c>
      <c r="F9687" t="s">
        <v>80</v>
      </c>
      <c r="G9687" t="s">
        <v>25</v>
      </c>
    </row>
    <row r="9688" hidden="1" spans="1:7">
      <c r="A9688" t="s">
        <v>619</v>
      </c>
      <c r="B9688"/>
      <c r="C9688" t="str">
        <f>VLOOKUP(A9688,匹配表!$1:$1048576,22,0)</f>
        <v>浙江公司国网大数据平台12号服务器</v>
      </c>
      <c r="D9688" t="s">
        <v>13</v>
      </c>
      <c r="E9688">
        <v>6.9</v>
      </c>
      <c r="F9688" t="s">
        <v>81</v>
      </c>
      <c r="G9688" t="s">
        <v>25</v>
      </c>
    </row>
    <row r="9689" hidden="1" spans="1:7">
      <c r="A9689" t="s">
        <v>619</v>
      </c>
      <c r="B9689"/>
      <c r="C9689" t="str">
        <f>VLOOKUP(A9689,匹配表!$1:$1048576,22,0)</f>
        <v>浙江公司国网大数据平台12号服务器</v>
      </c>
      <c r="D9689" t="s">
        <v>13</v>
      </c>
      <c r="E9689">
        <v>6.9</v>
      </c>
      <c r="F9689" t="s">
        <v>82</v>
      </c>
      <c r="G9689" t="s">
        <v>25</v>
      </c>
    </row>
    <row r="9690" hidden="1" spans="1:7">
      <c r="A9690" t="s">
        <v>619</v>
      </c>
      <c r="B9690"/>
      <c r="C9690" t="str">
        <f>VLOOKUP(A9690,匹配表!$1:$1048576,22,0)</f>
        <v>浙江公司国网大数据平台12号服务器</v>
      </c>
      <c r="D9690" t="s">
        <v>13</v>
      </c>
      <c r="E9690">
        <v>6.9</v>
      </c>
      <c r="F9690" t="s">
        <v>83</v>
      </c>
      <c r="G9690" t="s">
        <v>25</v>
      </c>
    </row>
    <row r="9691" hidden="1" spans="1:7">
      <c r="A9691" t="s">
        <v>619</v>
      </c>
      <c r="B9691"/>
      <c r="C9691" t="str">
        <f>VLOOKUP(A9691,匹配表!$1:$1048576,22,0)</f>
        <v>浙江公司国网大数据平台12号服务器</v>
      </c>
      <c r="D9691" t="s">
        <v>13</v>
      </c>
      <c r="E9691">
        <v>6.9</v>
      </c>
      <c r="F9691" t="s">
        <v>84</v>
      </c>
      <c r="G9691" t="s">
        <v>25</v>
      </c>
    </row>
    <row r="9692" hidden="1" spans="1:7">
      <c r="A9692" t="s">
        <v>619</v>
      </c>
      <c r="B9692"/>
      <c r="C9692" t="str">
        <f>VLOOKUP(A9692,匹配表!$1:$1048576,22,0)</f>
        <v>浙江公司国网大数据平台12号服务器</v>
      </c>
      <c r="D9692" t="s">
        <v>13</v>
      </c>
      <c r="E9692">
        <v>6.9</v>
      </c>
      <c r="F9692" t="s">
        <v>85</v>
      </c>
      <c r="G9692" t="s">
        <v>25</v>
      </c>
    </row>
    <row r="9693" hidden="1" spans="1:7">
      <c r="A9693" t="s">
        <v>619</v>
      </c>
      <c r="B9693"/>
      <c r="C9693" t="str">
        <f>VLOOKUP(A9693,匹配表!$1:$1048576,22,0)</f>
        <v>浙江公司国网大数据平台12号服务器</v>
      </c>
      <c r="D9693" t="s">
        <v>13</v>
      </c>
      <c r="E9693">
        <v>6.9</v>
      </c>
      <c r="F9693" t="s">
        <v>86</v>
      </c>
      <c r="G9693" t="s">
        <v>25</v>
      </c>
    </row>
    <row r="9694" hidden="1" spans="1:7">
      <c r="A9694" t="s">
        <v>619</v>
      </c>
      <c r="B9694"/>
      <c r="C9694" t="str">
        <f>VLOOKUP(A9694,匹配表!$1:$1048576,22,0)</f>
        <v>浙江公司国网大数据平台12号服务器</v>
      </c>
      <c r="D9694" t="s">
        <v>13</v>
      </c>
      <c r="E9694">
        <v>6.9</v>
      </c>
      <c r="F9694" t="s">
        <v>87</v>
      </c>
      <c r="G9694" t="s">
        <v>25</v>
      </c>
    </row>
    <row r="9695" hidden="1" spans="1:7">
      <c r="A9695" t="s">
        <v>619</v>
      </c>
      <c r="B9695"/>
      <c r="C9695" t="str">
        <f>VLOOKUP(A9695,匹配表!$1:$1048576,22,0)</f>
        <v>浙江公司国网大数据平台12号服务器</v>
      </c>
      <c r="D9695" t="s">
        <v>13</v>
      </c>
      <c r="E9695">
        <v>6.9</v>
      </c>
      <c r="F9695" t="s">
        <v>88</v>
      </c>
      <c r="G9695" t="s">
        <v>25</v>
      </c>
    </row>
    <row r="9696" hidden="1" spans="1:7">
      <c r="A9696" t="s">
        <v>619</v>
      </c>
      <c r="B9696"/>
      <c r="C9696" t="str">
        <f>VLOOKUP(A9696,匹配表!$1:$1048576,22,0)</f>
        <v>浙江公司国网大数据平台12号服务器</v>
      </c>
      <c r="D9696" t="s">
        <v>13</v>
      </c>
      <c r="E9696">
        <v>6.9</v>
      </c>
      <c r="F9696" t="s">
        <v>89</v>
      </c>
      <c r="G9696" t="s">
        <v>25</v>
      </c>
    </row>
    <row r="9697" hidden="1" spans="1:7">
      <c r="A9697" t="s">
        <v>619</v>
      </c>
      <c r="B9697"/>
      <c r="C9697" t="str">
        <f>VLOOKUP(A9697,匹配表!$1:$1048576,22,0)</f>
        <v>浙江公司国网大数据平台12号服务器</v>
      </c>
      <c r="D9697" t="s">
        <v>13</v>
      </c>
      <c r="E9697">
        <v>6.9</v>
      </c>
      <c r="F9697" t="s">
        <v>90</v>
      </c>
      <c r="G9697" t="s">
        <v>25</v>
      </c>
    </row>
    <row r="9698" hidden="1" spans="1:7">
      <c r="A9698" t="s">
        <v>619</v>
      </c>
      <c r="B9698"/>
      <c r="C9698" t="str">
        <f>VLOOKUP(A9698,匹配表!$1:$1048576,22,0)</f>
        <v>浙江公司国网大数据平台12号服务器</v>
      </c>
      <c r="D9698" t="s">
        <v>13</v>
      </c>
      <c r="E9698">
        <v>6.9</v>
      </c>
      <c r="F9698" t="s">
        <v>91</v>
      </c>
      <c r="G9698" t="s">
        <v>25</v>
      </c>
    </row>
    <row r="9699" hidden="1" spans="1:7">
      <c r="A9699" t="s">
        <v>619</v>
      </c>
      <c r="B9699"/>
      <c r="C9699" t="str">
        <f>VLOOKUP(A9699,匹配表!$1:$1048576,22,0)</f>
        <v>浙江公司国网大数据平台12号服务器</v>
      </c>
      <c r="D9699" t="s">
        <v>13</v>
      </c>
      <c r="E9699">
        <v>6.9</v>
      </c>
      <c r="F9699" t="s">
        <v>92</v>
      </c>
      <c r="G9699" t="s">
        <v>25</v>
      </c>
    </row>
    <row r="9700" hidden="1" spans="1:7">
      <c r="A9700" t="s">
        <v>619</v>
      </c>
      <c r="B9700"/>
      <c r="C9700" t="str">
        <f>VLOOKUP(A9700,匹配表!$1:$1048576,22,0)</f>
        <v>浙江公司国网大数据平台12号服务器</v>
      </c>
      <c r="D9700" t="s">
        <v>13</v>
      </c>
      <c r="E9700">
        <v>6.9</v>
      </c>
      <c r="F9700" t="s">
        <v>93</v>
      </c>
      <c r="G9700" t="s">
        <v>25</v>
      </c>
    </row>
    <row r="9701" hidden="1" spans="1:7">
      <c r="A9701" t="s">
        <v>619</v>
      </c>
      <c r="B9701"/>
      <c r="C9701" t="str">
        <f>VLOOKUP(A9701,匹配表!$1:$1048576,22,0)</f>
        <v>浙江公司国网大数据平台12号服务器</v>
      </c>
      <c r="D9701" t="s">
        <v>13</v>
      </c>
      <c r="E9701">
        <v>6.9</v>
      </c>
      <c r="F9701" t="s">
        <v>94</v>
      </c>
      <c r="G9701" t="s">
        <v>25</v>
      </c>
    </row>
    <row r="9702" hidden="1" spans="1:7">
      <c r="A9702" t="s">
        <v>619</v>
      </c>
      <c r="B9702"/>
      <c r="C9702" t="str">
        <f>VLOOKUP(A9702,匹配表!$1:$1048576,22,0)</f>
        <v>浙江公司国网大数据平台12号服务器</v>
      </c>
      <c r="D9702" t="s">
        <v>13</v>
      </c>
      <c r="E9702">
        <v>6.9</v>
      </c>
      <c r="F9702" t="s">
        <v>95</v>
      </c>
      <c r="G9702" t="s">
        <v>25</v>
      </c>
    </row>
    <row r="9703" hidden="1" spans="1:7">
      <c r="A9703" t="s">
        <v>619</v>
      </c>
      <c r="B9703"/>
      <c r="C9703" t="str">
        <f>VLOOKUP(A9703,匹配表!$1:$1048576,22,0)</f>
        <v>浙江公司国网大数据平台12号服务器</v>
      </c>
      <c r="D9703" t="s">
        <v>13</v>
      </c>
      <c r="E9703">
        <v>6.9</v>
      </c>
      <c r="F9703" t="s">
        <v>96</v>
      </c>
      <c r="G9703" t="s">
        <v>25</v>
      </c>
    </row>
    <row r="9704" hidden="1" spans="1:7">
      <c r="A9704" t="s">
        <v>619</v>
      </c>
      <c r="B9704"/>
      <c r="C9704" t="str">
        <f>VLOOKUP(A9704,匹配表!$1:$1048576,22,0)</f>
        <v>浙江公司国网大数据平台12号服务器</v>
      </c>
      <c r="D9704" t="s">
        <v>13</v>
      </c>
      <c r="E9704">
        <v>6.9</v>
      </c>
      <c r="F9704" t="s">
        <v>97</v>
      </c>
      <c r="G9704" t="s">
        <v>25</v>
      </c>
    </row>
    <row r="9705" hidden="1" spans="1:7">
      <c r="A9705" t="s">
        <v>619</v>
      </c>
      <c r="B9705"/>
      <c r="C9705" t="str">
        <f>VLOOKUP(A9705,匹配表!$1:$1048576,22,0)</f>
        <v>浙江公司国网大数据平台12号服务器</v>
      </c>
      <c r="D9705" t="s">
        <v>13</v>
      </c>
      <c r="E9705">
        <v>6.9</v>
      </c>
      <c r="F9705" t="s">
        <v>24</v>
      </c>
      <c r="G9705" t="s">
        <v>25</v>
      </c>
    </row>
    <row r="9706" hidden="1" spans="1:7">
      <c r="A9706" t="s">
        <v>619</v>
      </c>
      <c r="B9706"/>
      <c r="C9706" t="str">
        <f>VLOOKUP(A9706,匹配表!$1:$1048576,22,0)</f>
        <v>浙江公司国网大数据平台12号服务器</v>
      </c>
      <c r="D9706" t="s">
        <v>13</v>
      </c>
      <c r="E9706">
        <v>6.9</v>
      </c>
      <c r="F9706" t="s">
        <v>26</v>
      </c>
      <c r="G9706" t="s">
        <v>25</v>
      </c>
    </row>
    <row r="9707" hidden="1" spans="1:7">
      <c r="A9707" t="s">
        <v>619</v>
      </c>
      <c r="B9707"/>
      <c r="C9707" t="str">
        <f>VLOOKUP(A9707,匹配表!$1:$1048576,22,0)</f>
        <v>浙江公司国网大数据平台12号服务器</v>
      </c>
      <c r="D9707" t="s">
        <v>13</v>
      </c>
      <c r="E9707">
        <v>6.9</v>
      </c>
      <c r="F9707" t="s">
        <v>98</v>
      </c>
      <c r="G9707" t="s">
        <v>25</v>
      </c>
    </row>
    <row r="9708" hidden="1" spans="1:7">
      <c r="A9708" t="s">
        <v>619</v>
      </c>
      <c r="B9708"/>
      <c r="C9708" t="str">
        <f>VLOOKUP(A9708,匹配表!$1:$1048576,22,0)</f>
        <v>浙江公司国网大数据平台12号服务器</v>
      </c>
      <c r="D9708" t="s">
        <v>13</v>
      </c>
      <c r="E9708">
        <v>6.9</v>
      </c>
      <c r="F9708" t="s">
        <v>437</v>
      </c>
      <c r="G9708" t="s">
        <v>25</v>
      </c>
    </row>
    <row r="9709" hidden="1" spans="1:7">
      <c r="A9709" t="s">
        <v>619</v>
      </c>
      <c r="B9709"/>
      <c r="C9709" t="str">
        <f>VLOOKUP(A9709,匹配表!$1:$1048576,22,0)</f>
        <v>浙江公司国网大数据平台12号服务器</v>
      </c>
      <c r="D9709" t="s">
        <v>13</v>
      </c>
      <c r="E9709">
        <v>6.9</v>
      </c>
      <c r="F9709" t="s">
        <v>29</v>
      </c>
      <c r="G9709" t="s">
        <v>25</v>
      </c>
    </row>
    <row r="9710" hidden="1" spans="1:7">
      <c r="A9710" t="s">
        <v>619</v>
      </c>
      <c r="B9710"/>
      <c r="C9710" t="str">
        <f>VLOOKUP(A9710,匹配表!$1:$1048576,22,0)</f>
        <v>浙江公司国网大数据平台12号服务器</v>
      </c>
      <c r="D9710" t="s">
        <v>13</v>
      </c>
      <c r="E9710">
        <v>6.9</v>
      </c>
      <c r="F9710" t="s">
        <v>30</v>
      </c>
      <c r="G9710" t="s">
        <v>25</v>
      </c>
    </row>
    <row r="9711" hidden="1" spans="1:7">
      <c r="A9711" t="s">
        <v>619</v>
      </c>
      <c r="B9711"/>
      <c r="C9711" t="str">
        <f>VLOOKUP(A9711,匹配表!$1:$1048576,22,0)</f>
        <v>浙江公司国网大数据平台12号服务器</v>
      </c>
      <c r="D9711" t="s">
        <v>13</v>
      </c>
      <c r="E9711">
        <v>6.9</v>
      </c>
      <c r="F9711" t="s">
        <v>99</v>
      </c>
      <c r="G9711" t="s">
        <v>25</v>
      </c>
    </row>
    <row r="9712" hidden="1" spans="1:7">
      <c r="A9712" t="s">
        <v>619</v>
      </c>
      <c r="B9712"/>
      <c r="C9712" t="str">
        <f>VLOOKUP(A9712,匹配表!$1:$1048576,22,0)</f>
        <v>浙江公司国网大数据平台12号服务器</v>
      </c>
      <c r="D9712" t="s">
        <v>13</v>
      </c>
      <c r="E9712">
        <v>6.9</v>
      </c>
      <c r="F9712" t="s">
        <v>33</v>
      </c>
      <c r="G9712" t="s">
        <v>25</v>
      </c>
    </row>
    <row r="9713" hidden="1" spans="1:7">
      <c r="A9713" t="s">
        <v>619</v>
      </c>
      <c r="B9713"/>
      <c r="C9713" t="str">
        <f>VLOOKUP(A9713,匹配表!$1:$1048576,22,0)</f>
        <v>浙江公司国网大数据平台12号服务器</v>
      </c>
      <c r="D9713" t="s">
        <v>13</v>
      </c>
      <c r="E9713">
        <v>6.9</v>
      </c>
      <c r="F9713" t="s">
        <v>34</v>
      </c>
      <c r="G9713" t="s">
        <v>25</v>
      </c>
    </row>
    <row r="9714" hidden="1" spans="1:7">
      <c r="A9714" t="s">
        <v>619</v>
      </c>
      <c r="B9714"/>
      <c r="C9714" t="str">
        <f>VLOOKUP(A9714,匹配表!$1:$1048576,22,0)</f>
        <v>浙江公司国网大数据平台12号服务器</v>
      </c>
      <c r="D9714" t="s">
        <v>13</v>
      </c>
      <c r="E9714">
        <v>6.9</v>
      </c>
      <c r="F9714" t="s">
        <v>100</v>
      </c>
      <c r="G9714" t="s">
        <v>25</v>
      </c>
    </row>
    <row r="9715" hidden="1" spans="1:7">
      <c r="A9715" t="s">
        <v>619</v>
      </c>
      <c r="B9715"/>
      <c r="C9715" t="str">
        <f>VLOOKUP(A9715,匹配表!$1:$1048576,22,0)</f>
        <v>浙江公司国网大数据平台12号服务器</v>
      </c>
      <c r="D9715" t="s">
        <v>13</v>
      </c>
      <c r="E9715">
        <v>6.9</v>
      </c>
      <c r="F9715" t="s">
        <v>35</v>
      </c>
      <c r="G9715" t="s">
        <v>25</v>
      </c>
    </row>
    <row r="9716" hidden="1" spans="1:7">
      <c r="A9716" t="s">
        <v>619</v>
      </c>
      <c r="B9716"/>
      <c r="C9716" t="str">
        <f>VLOOKUP(A9716,匹配表!$1:$1048576,22,0)</f>
        <v>浙江公司国网大数据平台12号服务器</v>
      </c>
      <c r="D9716" t="s">
        <v>13</v>
      </c>
      <c r="E9716">
        <v>6.9</v>
      </c>
      <c r="F9716" t="s">
        <v>36</v>
      </c>
      <c r="G9716" t="s">
        <v>25</v>
      </c>
    </row>
    <row r="9717" hidden="1" spans="1:7">
      <c r="A9717" t="s">
        <v>619</v>
      </c>
      <c r="B9717"/>
      <c r="C9717" t="str">
        <f>VLOOKUP(A9717,匹配表!$1:$1048576,22,0)</f>
        <v>浙江公司国网大数据平台12号服务器</v>
      </c>
      <c r="D9717" t="s">
        <v>13</v>
      </c>
      <c r="E9717">
        <v>6.9</v>
      </c>
      <c r="F9717" t="s">
        <v>37</v>
      </c>
      <c r="G9717" t="s">
        <v>25</v>
      </c>
    </row>
    <row r="9718" hidden="1" spans="1:7">
      <c r="A9718" t="s">
        <v>619</v>
      </c>
      <c r="B9718"/>
      <c r="C9718" t="str">
        <f>VLOOKUP(A9718,匹配表!$1:$1048576,22,0)</f>
        <v>浙江公司国网大数据平台12号服务器</v>
      </c>
      <c r="D9718" t="s">
        <v>13</v>
      </c>
      <c r="E9718">
        <v>6.9</v>
      </c>
      <c r="F9718" t="s">
        <v>101</v>
      </c>
      <c r="G9718" t="s">
        <v>25</v>
      </c>
    </row>
    <row r="9719" hidden="1" spans="1:7">
      <c r="A9719" t="s">
        <v>619</v>
      </c>
      <c r="B9719"/>
      <c r="C9719" t="str">
        <f>VLOOKUP(A9719,匹配表!$1:$1048576,22,0)</f>
        <v>浙江公司国网大数据平台12号服务器</v>
      </c>
      <c r="D9719" t="s">
        <v>13</v>
      </c>
      <c r="E9719">
        <v>6.9</v>
      </c>
      <c r="F9719" t="s">
        <v>102</v>
      </c>
      <c r="G9719" t="s">
        <v>25</v>
      </c>
    </row>
    <row r="9720" hidden="1" spans="1:7">
      <c r="A9720" t="s">
        <v>619</v>
      </c>
      <c r="B9720"/>
      <c r="C9720" t="str">
        <f>VLOOKUP(A9720,匹配表!$1:$1048576,22,0)</f>
        <v>浙江公司国网大数据平台12号服务器</v>
      </c>
      <c r="D9720" t="s">
        <v>13</v>
      </c>
      <c r="E9720">
        <v>6.9</v>
      </c>
      <c r="F9720" t="s">
        <v>40</v>
      </c>
      <c r="G9720" t="s">
        <v>25</v>
      </c>
    </row>
    <row r="9721" hidden="1" spans="1:7">
      <c r="A9721" t="s">
        <v>619</v>
      </c>
      <c r="B9721"/>
      <c r="C9721" t="str">
        <f>VLOOKUP(A9721,匹配表!$1:$1048576,22,0)</f>
        <v>浙江公司国网大数据平台12号服务器</v>
      </c>
      <c r="D9721" t="s">
        <v>13</v>
      </c>
      <c r="E9721">
        <v>6.9</v>
      </c>
      <c r="F9721" t="s">
        <v>103</v>
      </c>
      <c r="G9721" t="s">
        <v>25</v>
      </c>
    </row>
    <row r="9722" hidden="1" spans="1:7">
      <c r="A9722" t="s">
        <v>619</v>
      </c>
      <c r="B9722"/>
      <c r="C9722" t="str">
        <f>VLOOKUP(A9722,匹配表!$1:$1048576,22,0)</f>
        <v>浙江公司国网大数据平台12号服务器</v>
      </c>
      <c r="D9722" t="s">
        <v>13</v>
      </c>
      <c r="E9722">
        <v>6.9</v>
      </c>
      <c r="F9722" t="s">
        <v>104</v>
      </c>
      <c r="G9722" t="s">
        <v>25</v>
      </c>
    </row>
    <row r="9723" hidden="1" spans="1:7">
      <c r="A9723" t="s">
        <v>619</v>
      </c>
      <c r="B9723"/>
      <c r="C9723" t="str">
        <f>VLOOKUP(A9723,匹配表!$1:$1048576,22,0)</f>
        <v>浙江公司国网大数据平台12号服务器</v>
      </c>
      <c r="D9723" t="s">
        <v>13</v>
      </c>
      <c r="E9723">
        <v>6.9</v>
      </c>
      <c r="F9723" t="s">
        <v>105</v>
      </c>
      <c r="G9723" t="s">
        <v>25</v>
      </c>
    </row>
    <row r="9724" hidden="1" spans="1:7">
      <c r="A9724" t="s">
        <v>619</v>
      </c>
      <c r="B9724"/>
      <c r="C9724" t="str">
        <f>VLOOKUP(A9724,匹配表!$1:$1048576,22,0)</f>
        <v>浙江公司国网大数据平台12号服务器</v>
      </c>
      <c r="D9724" t="s">
        <v>13</v>
      </c>
      <c r="E9724">
        <v>6.9</v>
      </c>
      <c r="F9724" t="s">
        <v>106</v>
      </c>
      <c r="G9724" t="s">
        <v>25</v>
      </c>
    </row>
    <row r="9725" hidden="1" spans="1:7">
      <c r="A9725" t="s">
        <v>619</v>
      </c>
      <c r="B9725"/>
      <c r="C9725" t="str">
        <f>VLOOKUP(A9725,匹配表!$1:$1048576,22,0)</f>
        <v>浙江公司国网大数据平台12号服务器</v>
      </c>
      <c r="D9725" t="s">
        <v>13</v>
      </c>
      <c r="E9725">
        <v>6.9</v>
      </c>
      <c r="F9725" t="s">
        <v>107</v>
      </c>
      <c r="G9725" t="s">
        <v>25</v>
      </c>
    </row>
    <row r="9726" hidden="1" spans="1:7">
      <c r="A9726" t="s">
        <v>619</v>
      </c>
      <c r="B9726"/>
      <c r="C9726" t="str">
        <f>VLOOKUP(A9726,匹配表!$1:$1048576,22,0)</f>
        <v>浙江公司国网大数据平台12号服务器</v>
      </c>
      <c r="D9726" t="s">
        <v>13</v>
      </c>
      <c r="E9726">
        <v>6.9</v>
      </c>
      <c r="F9726" t="s">
        <v>108</v>
      </c>
      <c r="G9726" t="s">
        <v>25</v>
      </c>
    </row>
    <row r="9727" hidden="1" spans="1:7">
      <c r="A9727" t="s">
        <v>619</v>
      </c>
      <c r="B9727"/>
      <c r="C9727" t="str">
        <f>VLOOKUP(A9727,匹配表!$1:$1048576,22,0)</f>
        <v>浙江公司国网大数据平台12号服务器</v>
      </c>
      <c r="D9727" t="s">
        <v>13</v>
      </c>
      <c r="E9727">
        <v>6.9</v>
      </c>
      <c r="F9727" t="s">
        <v>109</v>
      </c>
      <c r="G9727" t="s">
        <v>25</v>
      </c>
    </row>
    <row r="9728" hidden="1" spans="1:7">
      <c r="A9728" t="s">
        <v>619</v>
      </c>
      <c r="B9728"/>
      <c r="C9728" t="str">
        <f>VLOOKUP(A9728,匹配表!$1:$1048576,22,0)</f>
        <v>浙江公司国网大数据平台12号服务器</v>
      </c>
      <c r="D9728" t="s">
        <v>13</v>
      </c>
      <c r="E9728">
        <v>6.9</v>
      </c>
      <c r="F9728" t="s">
        <v>110</v>
      </c>
      <c r="G9728" t="s">
        <v>25</v>
      </c>
    </row>
    <row r="9729" hidden="1" spans="1:7">
      <c r="A9729" t="s">
        <v>619</v>
      </c>
      <c r="B9729"/>
      <c r="C9729" t="str">
        <f>VLOOKUP(A9729,匹配表!$1:$1048576,22,0)</f>
        <v>浙江公司国网大数据平台12号服务器</v>
      </c>
      <c r="D9729" t="s">
        <v>13</v>
      </c>
      <c r="E9729">
        <v>6.9</v>
      </c>
      <c r="F9729" t="s">
        <v>111</v>
      </c>
      <c r="G9729" t="s">
        <v>25</v>
      </c>
    </row>
    <row r="9730" hidden="1" spans="1:7">
      <c r="A9730" t="s">
        <v>619</v>
      </c>
      <c r="B9730"/>
      <c r="C9730" t="str">
        <f>VLOOKUP(A9730,匹配表!$1:$1048576,22,0)</f>
        <v>浙江公司国网大数据平台12号服务器</v>
      </c>
      <c r="D9730" t="s">
        <v>13</v>
      </c>
      <c r="E9730">
        <v>6.9</v>
      </c>
      <c r="F9730" t="s">
        <v>42</v>
      </c>
      <c r="G9730" t="s">
        <v>25</v>
      </c>
    </row>
    <row r="9731" hidden="1" spans="1:7">
      <c r="A9731" t="s">
        <v>619</v>
      </c>
      <c r="B9731"/>
      <c r="C9731" t="str">
        <f>VLOOKUP(A9731,匹配表!$1:$1048576,22,0)</f>
        <v>浙江公司国网大数据平台12号服务器</v>
      </c>
      <c r="D9731" t="s">
        <v>13</v>
      </c>
      <c r="E9731">
        <v>6.9</v>
      </c>
      <c r="F9731" t="s">
        <v>43</v>
      </c>
      <c r="G9731" t="s">
        <v>25</v>
      </c>
    </row>
    <row r="9732" hidden="1" spans="1:7">
      <c r="A9732" t="s">
        <v>619</v>
      </c>
      <c r="B9732"/>
      <c r="C9732" t="str">
        <f>VLOOKUP(A9732,匹配表!$1:$1048576,22,0)</f>
        <v>浙江公司国网大数据平台12号服务器</v>
      </c>
      <c r="D9732" t="s">
        <v>13</v>
      </c>
      <c r="E9732">
        <v>6.9</v>
      </c>
      <c r="F9732" t="s">
        <v>112</v>
      </c>
      <c r="G9732" t="s">
        <v>25</v>
      </c>
    </row>
    <row r="9733" hidden="1" spans="1:7">
      <c r="A9733" t="s">
        <v>619</v>
      </c>
      <c r="B9733"/>
      <c r="C9733" t="str">
        <f>VLOOKUP(A9733,匹配表!$1:$1048576,22,0)</f>
        <v>浙江公司国网大数据平台12号服务器</v>
      </c>
      <c r="D9733" t="s">
        <v>13</v>
      </c>
      <c r="E9733">
        <v>6.9</v>
      </c>
      <c r="F9733" t="s">
        <v>45</v>
      </c>
      <c r="G9733" t="s">
        <v>25</v>
      </c>
    </row>
    <row r="9734" hidden="1" spans="1:7">
      <c r="A9734" t="s">
        <v>619</v>
      </c>
      <c r="B9734"/>
      <c r="C9734" t="str">
        <f>VLOOKUP(A9734,匹配表!$1:$1048576,22,0)</f>
        <v>浙江公司国网大数据平台12号服务器</v>
      </c>
      <c r="D9734" t="s">
        <v>13</v>
      </c>
      <c r="E9734">
        <v>6.9</v>
      </c>
      <c r="F9734" t="s">
        <v>46</v>
      </c>
      <c r="G9734" t="s">
        <v>25</v>
      </c>
    </row>
    <row r="9735" hidden="1" spans="1:7">
      <c r="A9735" t="s">
        <v>619</v>
      </c>
      <c r="B9735"/>
      <c r="C9735" t="str">
        <f>VLOOKUP(A9735,匹配表!$1:$1048576,22,0)</f>
        <v>浙江公司国网大数据平台12号服务器</v>
      </c>
      <c r="D9735" t="s">
        <v>13</v>
      </c>
      <c r="E9735">
        <v>6.9</v>
      </c>
      <c r="F9735" t="s">
        <v>47</v>
      </c>
      <c r="G9735" t="s">
        <v>25</v>
      </c>
    </row>
    <row r="9736" hidden="1" spans="1:7">
      <c r="A9736" t="s">
        <v>619</v>
      </c>
      <c r="B9736"/>
      <c r="C9736" t="str">
        <f>VLOOKUP(A9736,匹配表!$1:$1048576,22,0)</f>
        <v>浙江公司国网大数据平台12号服务器</v>
      </c>
      <c r="D9736" t="s">
        <v>13</v>
      </c>
      <c r="E9736">
        <v>6.9</v>
      </c>
      <c r="F9736" t="s">
        <v>113</v>
      </c>
      <c r="G9736" t="s">
        <v>25</v>
      </c>
    </row>
    <row r="9737" hidden="1" spans="1:7">
      <c r="A9737" t="s">
        <v>619</v>
      </c>
      <c r="B9737"/>
      <c r="C9737" t="str">
        <f>VLOOKUP(A9737,匹配表!$1:$1048576,22,0)</f>
        <v>浙江公司国网大数据平台12号服务器</v>
      </c>
      <c r="D9737" t="s">
        <v>13</v>
      </c>
      <c r="E9737">
        <v>6.9</v>
      </c>
      <c r="F9737" t="s">
        <v>48</v>
      </c>
      <c r="G9737" t="s">
        <v>25</v>
      </c>
    </row>
    <row r="9738" hidden="1" spans="1:7">
      <c r="A9738" t="s">
        <v>619</v>
      </c>
      <c r="B9738"/>
      <c r="C9738" t="str">
        <f>VLOOKUP(A9738,匹配表!$1:$1048576,22,0)</f>
        <v>浙江公司国网大数据平台12号服务器</v>
      </c>
      <c r="D9738" t="s">
        <v>13</v>
      </c>
      <c r="E9738">
        <v>6.9</v>
      </c>
      <c r="F9738" t="s">
        <v>50</v>
      </c>
      <c r="G9738" t="s">
        <v>25</v>
      </c>
    </row>
    <row r="9739" hidden="1" spans="1:7">
      <c r="A9739" t="s">
        <v>619</v>
      </c>
      <c r="B9739"/>
      <c r="C9739" t="str">
        <f>VLOOKUP(A9739,匹配表!$1:$1048576,22,0)</f>
        <v>浙江公司国网大数据平台12号服务器</v>
      </c>
      <c r="D9739" t="s">
        <v>13</v>
      </c>
      <c r="E9739">
        <v>6.9</v>
      </c>
      <c r="F9739" t="s">
        <v>51</v>
      </c>
      <c r="G9739" t="s">
        <v>25</v>
      </c>
    </row>
    <row r="9740" hidden="1" spans="1:7">
      <c r="A9740" t="s">
        <v>619</v>
      </c>
      <c r="B9740"/>
      <c r="C9740" t="str">
        <f>VLOOKUP(A9740,匹配表!$1:$1048576,22,0)</f>
        <v>浙江公司国网大数据平台12号服务器</v>
      </c>
      <c r="D9740" t="s">
        <v>13</v>
      </c>
      <c r="E9740">
        <v>6.9</v>
      </c>
      <c r="F9740" t="s">
        <v>114</v>
      </c>
      <c r="G9740" t="s">
        <v>25</v>
      </c>
    </row>
    <row r="9741" hidden="1" spans="1:7">
      <c r="A9741" t="s">
        <v>619</v>
      </c>
      <c r="B9741"/>
      <c r="C9741" t="str">
        <f>VLOOKUP(A9741,匹配表!$1:$1048576,22,0)</f>
        <v>浙江公司国网大数据平台12号服务器</v>
      </c>
      <c r="D9741" t="s">
        <v>13</v>
      </c>
      <c r="E9741">
        <v>6.9</v>
      </c>
      <c r="F9741" t="s">
        <v>54</v>
      </c>
      <c r="G9741" t="s">
        <v>25</v>
      </c>
    </row>
    <row r="9742" hidden="1" spans="1:7">
      <c r="A9742" t="s">
        <v>619</v>
      </c>
      <c r="B9742"/>
      <c r="C9742" t="str">
        <f>VLOOKUP(A9742,匹配表!$1:$1048576,22,0)</f>
        <v>浙江公司国网大数据平台12号服务器</v>
      </c>
      <c r="D9742" t="s">
        <v>13</v>
      </c>
      <c r="E9742">
        <v>6.9</v>
      </c>
      <c r="F9742" t="s">
        <v>55</v>
      </c>
      <c r="G9742" t="s">
        <v>25</v>
      </c>
    </row>
    <row r="9743" hidden="1" spans="1:7">
      <c r="A9743" t="s">
        <v>619</v>
      </c>
      <c r="B9743"/>
      <c r="C9743" t="str">
        <f>VLOOKUP(A9743,匹配表!$1:$1048576,22,0)</f>
        <v>浙江公司国网大数据平台12号服务器</v>
      </c>
      <c r="D9743" t="s">
        <v>13</v>
      </c>
      <c r="E9743">
        <v>6.9</v>
      </c>
      <c r="F9743" t="s">
        <v>56</v>
      </c>
      <c r="G9743" t="s">
        <v>25</v>
      </c>
    </row>
    <row r="9744" hidden="1" spans="1:7">
      <c r="A9744" t="s">
        <v>619</v>
      </c>
      <c r="B9744"/>
      <c r="C9744" t="str">
        <f>VLOOKUP(A9744,匹配表!$1:$1048576,22,0)</f>
        <v>浙江公司国网大数据平台12号服务器</v>
      </c>
      <c r="D9744" t="s">
        <v>13</v>
      </c>
      <c r="E9744">
        <v>6.9</v>
      </c>
      <c r="F9744" t="s">
        <v>57</v>
      </c>
      <c r="G9744" t="s">
        <v>25</v>
      </c>
    </row>
    <row r="9745" hidden="1" spans="1:7">
      <c r="A9745" t="s">
        <v>619</v>
      </c>
      <c r="B9745"/>
      <c r="C9745" t="str">
        <f>VLOOKUP(A9745,匹配表!$1:$1048576,22,0)</f>
        <v>浙江公司国网大数据平台12号服务器</v>
      </c>
      <c r="D9745" t="s">
        <v>13</v>
      </c>
      <c r="E9745">
        <v>6.9</v>
      </c>
      <c r="F9745" t="s">
        <v>115</v>
      </c>
      <c r="G9745" t="s">
        <v>25</v>
      </c>
    </row>
    <row r="9746" hidden="1" spans="1:7">
      <c r="A9746" t="s">
        <v>619</v>
      </c>
      <c r="B9746"/>
      <c r="C9746" t="str">
        <f>VLOOKUP(A9746,匹配表!$1:$1048576,22,0)</f>
        <v>浙江公司国网大数据平台12号服务器</v>
      </c>
      <c r="D9746" t="s">
        <v>13</v>
      </c>
      <c r="E9746">
        <v>6.9</v>
      </c>
      <c r="F9746" t="s">
        <v>59</v>
      </c>
      <c r="G9746" t="s">
        <v>25</v>
      </c>
    </row>
    <row r="9747" hidden="1" spans="1:7">
      <c r="A9747" t="s">
        <v>619</v>
      </c>
      <c r="B9747"/>
      <c r="C9747" t="str">
        <f>VLOOKUP(A9747,匹配表!$1:$1048576,22,0)</f>
        <v>浙江公司国网大数据平台12号服务器</v>
      </c>
      <c r="D9747" t="s">
        <v>13</v>
      </c>
      <c r="E9747">
        <v>6.9</v>
      </c>
      <c r="F9747" t="s">
        <v>60</v>
      </c>
      <c r="G9747" t="s">
        <v>25</v>
      </c>
    </row>
    <row r="9748" hidden="1" spans="1:7">
      <c r="A9748" t="s">
        <v>619</v>
      </c>
      <c r="B9748"/>
      <c r="C9748" t="str">
        <f>VLOOKUP(A9748,匹配表!$1:$1048576,22,0)</f>
        <v>浙江公司国网大数据平台12号服务器</v>
      </c>
      <c r="D9748" t="s">
        <v>13</v>
      </c>
      <c r="E9748">
        <v>6.9</v>
      </c>
      <c r="F9748" t="s">
        <v>116</v>
      </c>
      <c r="G9748" t="s">
        <v>25</v>
      </c>
    </row>
    <row r="9749" hidden="1" spans="1:7">
      <c r="A9749" t="s">
        <v>619</v>
      </c>
      <c r="B9749"/>
      <c r="C9749" t="str">
        <f>VLOOKUP(A9749,匹配表!$1:$1048576,22,0)</f>
        <v>浙江公司国网大数据平台12号服务器</v>
      </c>
      <c r="D9749" t="s">
        <v>13</v>
      </c>
      <c r="E9749">
        <v>6.9</v>
      </c>
      <c r="F9749" t="s">
        <v>117</v>
      </c>
      <c r="G9749" t="s">
        <v>25</v>
      </c>
    </row>
    <row r="9750" hidden="1" spans="1:7">
      <c r="A9750" t="s">
        <v>619</v>
      </c>
      <c r="B9750"/>
      <c r="C9750" t="str">
        <f>VLOOKUP(A9750,匹配表!$1:$1048576,22,0)</f>
        <v>浙江公司国网大数据平台12号服务器</v>
      </c>
      <c r="D9750" t="s">
        <v>13</v>
      </c>
      <c r="E9750">
        <v>6.9</v>
      </c>
      <c r="F9750" t="s">
        <v>118</v>
      </c>
      <c r="G9750" t="s">
        <v>25</v>
      </c>
    </row>
    <row r="9751" hidden="1" spans="1:7">
      <c r="A9751" t="s">
        <v>619</v>
      </c>
      <c r="B9751"/>
      <c r="C9751" t="str">
        <f>VLOOKUP(A9751,匹配表!$1:$1048576,22,0)</f>
        <v>浙江公司国网大数据平台12号服务器</v>
      </c>
      <c r="D9751" t="s">
        <v>13</v>
      </c>
      <c r="E9751">
        <v>6.9</v>
      </c>
      <c r="F9751" t="s">
        <v>119</v>
      </c>
      <c r="G9751" t="s">
        <v>25</v>
      </c>
    </row>
    <row r="9752" hidden="1" spans="1:7">
      <c r="A9752" t="s">
        <v>619</v>
      </c>
      <c r="B9752"/>
      <c r="C9752" t="str">
        <f>VLOOKUP(A9752,匹配表!$1:$1048576,22,0)</f>
        <v>浙江公司国网大数据平台12号服务器</v>
      </c>
      <c r="D9752" t="s">
        <v>13</v>
      </c>
      <c r="E9752">
        <v>6.9</v>
      </c>
      <c r="F9752" t="s">
        <v>61</v>
      </c>
      <c r="G9752" t="s">
        <v>25</v>
      </c>
    </row>
    <row r="9753" hidden="1" spans="1:7">
      <c r="A9753" t="s">
        <v>619</v>
      </c>
      <c r="B9753"/>
      <c r="C9753" t="str">
        <f>VLOOKUP(A9753,匹配表!$1:$1048576,22,0)</f>
        <v>浙江公司国网大数据平台12号服务器</v>
      </c>
      <c r="D9753" t="s">
        <v>13</v>
      </c>
      <c r="E9753">
        <v>6.9</v>
      </c>
      <c r="F9753" t="s">
        <v>120</v>
      </c>
      <c r="G9753" t="s">
        <v>25</v>
      </c>
    </row>
    <row r="9754" hidden="1" spans="1:7">
      <c r="A9754" t="s">
        <v>619</v>
      </c>
      <c r="B9754"/>
      <c r="C9754" t="str">
        <f>VLOOKUP(A9754,匹配表!$1:$1048576,22,0)</f>
        <v>浙江公司国网大数据平台12号服务器</v>
      </c>
      <c r="D9754" t="s">
        <v>13</v>
      </c>
      <c r="E9754">
        <v>6.9</v>
      </c>
      <c r="F9754" t="s">
        <v>63</v>
      </c>
      <c r="G9754" t="s">
        <v>25</v>
      </c>
    </row>
    <row r="9755" hidden="1" spans="1:7">
      <c r="A9755" t="s">
        <v>619</v>
      </c>
      <c r="B9755"/>
      <c r="C9755" t="str">
        <f>VLOOKUP(A9755,匹配表!$1:$1048576,22,0)</f>
        <v>浙江公司国网大数据平台12号服务器</v>
      </c>
      <c r="D9755" t="s">
        <v>13</v>
      </c>
      <c r="E9755">
        <v>6.9</v>
      </c>
      <c r="F9755" t="s">
        <v>66</v>
      </c>
      <c r="G9755" t="s">
        <v>25</v>
      </c>
    </row>
    <row r="9756" hidden="1" spans="1:7">
      <c r="A9756" t="s">
        <v>619</v>
      </c>
      <c r="B9756"/>
      <c r="C9756" t="str">
        <f>VLOOKUP(A9756,匹配表!$1:$1048576,22,0)</f>
        <v>浙江公司国网大数据平台12号服务器</v>
      </c>
      <c r="D9756" t="s">
        <v>13</v>
      </c>
      <c r="E9756">
        <v>6.9</v>
      </c>
      <c r="F9756" t="s">
        <v>69</v>
      </c>
      <c r="G9756" t="s">
        <v>25</v>
      </c>
    </row>
    <row r="9757" hidden="1" spans="1:7">
      <c r="A9757" t="s">
        <v>619</v>
      </c>
      <c r="B9757"/>
      <c r="C9757" t="str">
        <f>VLOOKUP(A9757,匹配表!$1:$1048576,22,0)</f>
        <v>浙江公司国网大数据平台12号服务器</v>
      </c>
      <c r="D9757" t="s">
        <v>13</v>
      </c>
      <c r="E9757">
        <v>6.9</v>
      </c>
      <c r="F9757" t="s">
        <v>121</v>
      </c>
      <c r="G9757" t="s">
        <v>25</v>
      </c>
    </row>
    <row r="9758" hidden="1" spans="1:7">
      <c r="A9758" t="s">
        <v>619</v>
      </c>
      <c r="B9758"/>
      <c r="C9758" t="str">
        <f>VLOOKUP(A9758,匹配表!$1:$1048576,22,0)</f>
        <v>浙江公司国网大数据平台12号服务器</v>
      </c>
      <c r="D9758" t="s">
        <v>13</v>
      </c>
      <c r="E9758">
        <v>6.9</v>
      </c>
      <c r="F9758" t="s">
        <v>122</v>
      </c>
      <c r="G9758" t="s">
        <v>25</v>
      </c>
    </row>
    <row r="9759" hidden="1" spans="1:7">
      <c r="A9759" t="s">
        <v>619</v>
      </c>
      <c r="B9759"/>
      <c r="C9759" t="str">
        <f>VLOOKUP(A9759,匹配表!$1:$1048576,22,0)</f>
        <v>浙江公司国网大数据平台12号服务器</v>
      </c>
      <c r="D9759" t="s">
        <v>13</v>
      </c>
      <c r="E9759">
        <v>6.9</v>
      </c>
      <c r="F9759" t="s">
        <v>123</v>
      </c>
      <c r="G9759" t="s">
        <v>25</v>
      </c>
    </row>
    <row r="9760" hidden="1" spans="1:7">
      <c r="A9760" t="s">
        <v>619</v>
      </c>
      <c r="B9760"/>
      <c r="C9760" t="str">
        <f>VLOOKUP(A9760,匹配表!$1:$1048576,22,0)</f>
        <v>浙江公司国网大数据平台12号服务器</v>
      </c>
      <c r="D9760" t="s">
        <v>13</v>
      </c>
      <c r="E9760">
        <v>6.9</v>
      </c>
      <c r="F9760" t="s">
        <v>71</v>
      </c>
      <c r="G9760" t="s">
        <v>25</v>
      </c>
    </row>
    <row r="9761" hidden="1" spans="1:7">
      <c r="A9761" t="s">
        <v>619</v>
      </c>
      <c r="B9761"/>
      <c r="C9761" t="str">
        <f>VLOOKUP(A9761,匹配表!$1:$1048576,22,0)</f>
        <v>浙江公司国网大数据平台12号服务器</v>
      </c>
      <c r="D9761" t="s">
        <v>13</v>
      </c>
      <c r="E9761">
        <v>6.9</v>
      </c>
      <c r="F9761" t="s">
        <v>124</v>
      </c>
      <c r="G9761" t="s">
        <v>25</v>
      </c>
    </row>
    <row r="9762" spans="1:12">
      <c r="A9762" s="16" t="s">
        <v>620</v>
      </c>
      <c r="B9762" s="17" t="s">
        <v>73</v>
      </c>
      <c r="C9762" s="16" t="str">
        <f>VLOOKUP(A9762,匹配表!$1:$1048576,22,0)</f>
        <v>浙江公司国网大数据平台1号服务器</v>
      </c>
      <c r="D9762" s="16" t="s">
        <v>13</v>
      </c>
      <c r="E9762" s="16">
        <v>6.9</v>
      </c>
      <c r="F9762" s="16" t="s">
        <v>74</v>
      </c>
      <c r="G9762" s="16" t="s">
        <v>16</v>
      </c>
      <c r="H9762" s="16" t="s">
        <v>73</v>
      </c>
      <c r="I9762" s="16" t="s">
        <v>75</v>
      </c>
      <c r="J9762" s="46" t="s">
        <v>21</v>
      </c>
      <c r="K9762" s="16"/>
      <c r="L9762" s="16"/>
    </row>
    <row r="9763" spans="1:12">
      <c r="A9763" s="16" t="s">
        <v>620</v>
      </c>
      <c r="B9763" s="17" t="str">
        <f>VLOOKUP(A9763,匹配表!$1:$1048576,24,0)</f>
        <v>耿继朴</v>
      </c>
      <c r="C9763" s="16" t="str">
        <f>VLOOKUP(A9763,匹配表!$1:$1048576,22,0)</f>
        <v>浙江公司国网大数据平台1号服务器</v>
      </c>
      <c r="D9763" s="16" t="s">
        <v>13</v>
      </c>
      <c r="E9763" s="16">
        <v>6.9</v>
      </c>
      <c r="F9763" s="16" t="s">
        <v>18</v>
      </c>
      <c r="G9763" s="16" t="s">
        <v>16</v>
      </c>
      <c r="H9763" s="16" t="s">
        <v>19</v>
      </c>
      <c r="I9763" s="16" t="s">
        <v>76</v>
      </c>
      <c r="J9763" s="46" t="s">
        <v>21</v>
      </c>
      <c r="K9763" s="16"/>
      <c r="L9763" s="16"/>
    </row>
    <row r="9764" spans="1:12">
      <c r="A9764" s="16" t="s">
        <v>620</v>
      </c>
      <c r="B9764" s="17" t="s">
        <v>73</v>
      </c>
      <c r="C9764" s="16" t="str">
        <f>VLOOKUP(A9764,匹配表!$1:$1048576,22,0)</f>
        <v>浙江公司国网大数据平台1号服务器</v>
      </c>
      <c r="D9764" s="16" t="s">
        <v>13</v>
      </c>
      <c r="E9764" s="16">
        <v>6.9</v>
      </c>
      <c r="F9764" s="16" t="s">
        <v>77</v>
      </c>
      <c r="G9764" s="16" t="s">
        <v>16</v>
      </c>
      <c r="H9764" s="16" t="s">
        <v>73</v>
      </c>
      <c r="I9764" s="16" t="s">
        <v>76</v>
      </c>
      <c r="J9764" s="46" t="s">
        <v>21</v>
      </c>
      <c r="K9764" s="16"/>
      <c r="L9764" s="16"/>
    </row>
    <row r="9765" hidden="1" spans="1:7">
      <c r="A9765" t="s">
        <v>620</v>
      </c>
      <c r="B9765"/>
      <c r="C9765" t="str">
        <f>VLOOKUP(A9765,匹配表!$1:$1048576,22,0)</f>
        <v>浙江公司国网大数据平台1号服务器</v>
      </c>
      <c r="D9765" t="s">
        <v>13</v>
      </c>
      <c r="E9765">
        <v>6.9</v>
      </c>
      <c r="F9765" t="s">
        <v>78</v>
      </c>
      <c r="G9765" t="s">
        <v>25</v>
      </c>
    </row>
    <row r="9766" hidden="1" spans="1:7">
      <c r="A9766" t="s">
        <v>620</v>
      </c>
      <c r="B9766"/>
      <c r="C9766" t="str">
        <f>VLOOKUP(A9766,匹配表!$1:$1048576,22,0)</f>
        <v>浙江公司国网大数据平台1号服务器</v>
      </c>
      <c r="D9766" t="s">
        <v>13</v>
      </c>
      <c r="E9766">
        <v>6.9</v>
      </c>
      <c r="F9766" t="s">
        <v>79</v>
      </c>
      <c r="G9766" t="s">
        <v>25</v>
      </c>
    </row>
    <row r="9767" hidden="1" spans="1:7">
      <c r="A9767" t="s">
        <v>620</v>
      </c>
      <c r="B9767"/>
      <c r="C9767" t="str">
        <f>VLOOKUP(A9767,匹配表!$1:$1048576,22,0)</f>
        <v>浙江公司国网大数据平台1号服务器</v>
      </c>
      <c r="D9767" t="s">
        <v>13</v>
      </c>
      <c r="E9767">
        <v>6.9</v>
      </c>
      <c r="F9767" t="s">
        <v>80</v>
      </c>
      <c r="G9767" t="s">
        <v>25</v>
      </c>
    </row>
    <row r="9768" hidden="1" spans="1:7">
      <c r="A9768" t="s">
        <v>620</v>
      </c>
      <c r="B9768"/>
      <c r="C9768" t="str">
        <f>VLOOKUP(A9768,匹配表!$1:$1048576,22,0)</f>
        <v>浙江公司国网大数据平台1号服务器</v>
      </c>
      <c r="D9768" t="s">
        <v>13</v>
      </c>
      <c r="E9768">
        <v>6.9</v>
      </c>
      <c r="F9768" t="s">
        <v>81</v>
      </c>
      <c r="G9768" t="s">
        <v>25</v>
      </c>
    </row>
    <row r="9769" hidden="1" spans="1:7">
      <c r="A9769" t="s">
        <v>620</v>
      </c>
      <c r="B9769"/>
      <c r="C9769" t="str">
        <f>VLOOKUP(A9769,匹配表!$1:$1048576,22,0)</f>
        <v>浙江公司国网大数据平台1号服务器</v>
      </c>
      <c r="D9769" t="s">
        <v>13</v>
      </c>
      <c r="E9769">
        <v>6.9</v>
      </c>
      <c r="F9769" t="s">
        <v>82</v>
      </c>
      <c r="G9769" t="s">
        <v>25</v>
      </c>
    </row>
    <row r="9770" hidden="1" spans="1:7">
      <c r="A9770" t="s">
        <v>620</v>
      </c>
      <c r="B9770"/>
      <c r="C9770" t="str">
        <f>VLOOKUP(A9770,匹配表!$1:$1048576,22,0)</f>
        <v>浙江公司国网大数据平台1号服务器</v>
      </c>
      <c r="D9770" t="s">
        <v>13</v>
      </c>
      <c r="E9770">
        <v>6.9</v>
      </c>
      <c r="F9770" t="s">
        <v>83</v>
      </c>
      <c r="G9770" t="s">
        <v>25</v>
      </c>
    </row>
    <row r="9771" hidden="1" spans="1:7">
      <c r="A9771" t="s">
        <v>620</v>
      </c>
      <c r="B9771"/>
      <c r="C9771" t="str">
        <f>VLOOKUP(A9771,匹配表!$1:$1048576,22,0)</f>
        <v>浙江公司国网大数据平台1号服务器</v>
      </c>
      <c r="D9771" t="s">
        <v>13</v>
      </c>
      <c r="E9771">
        <v>6.9</v>
      </c>
      <c r="F9771" t="s">
        <v>84</v>
      </c>
      <c r="G9771" t="s">
        <v>25</v>
      </c>
    </row>
    <row r="9772" hidden="1" spans="1:7">
      <c r="A9772" t="s">
        <v>620</v>
      </c>
      <c r="B9772"/>
      <c r="C9772" t="str">
        <f>VLOOKUP(A9772,匹配表!$1:$1048576,22,0)</f>
        <v>浙江公司国网大数据平台1号服务器</v>
      </c>
      <c r="D9772" t="s">
        <v>13</v>
      </c>
      <c r="E9772">
        <v>6.9</v>
      </c>
      <c r="F9772" t="s">
        <v>85</v>
      </c>
      <c r="G9772" t="s">
        <v>25</v>
      </c>
    </row>
    <row r="9773" hidden="1" spans="1:7">
      <c r="A9773" t="s">
        <v>620</v>
      </c>
      <c r="B9773"/>
      <c r="C9773" t="str">
        <f>VLOOKUP(A9773,匹配表!$1:$1048576,22,0)</f>
        <v>浙江公司国网大数据平台1号服务器</v>
      </c>
      <c r="D9773" t="s">
        <v>13</v>
      </c>
      <c r="E9773">
        <v>6.9</v>
      </c>
      <c r="F9773" t="s">
        <v>86</v>
      </c>
      <c r="G9773" t="s">
        <v>25</v>
      </c>
    </row>
    <row r="9774" hidden="1" spans="1:7">
      <c r="A9774" t="s">
        <v>620</v>
      </c>
      <c r="B9774"/>
      <c r="C9774" t="str">
        <f>VLOOKUP(A9774,匹配表!$1:$1048576,22,0)</f>
        <v>浙江公司国网大数据平台1号服务器</v>
      </c>
      <c r="D9774" t="s">
        <v>13</v>
      </c>
      <c r="E9774">
        <v>6.9</v>
      </c>
      <c r="F9774" t="s">
        <v>87</v>
      </c>
      <c r="G9774" t="s">
        <v>25</v>
      </c>
    </row>
    <row r="9775" hidden="1" spans="1:7">
      <c r="A9775" t="s">
        <v>620</v>
      </c>
      <c r="B9775"/>
      <c r="C9775" t="str">
        <f>VLOOKUP(A9775,匹配表!$1:$1048576,22,0)</f>
        <v>浙江公司国网大数据平台1号服务器</v>
      </c>
      <c r="D9775" t="s">
        <v>13</v>
      </c>
      <c r="E9775">
        <v>6.9</v>
      </c>
      <c r="F9775" t="s">
        <v>88</v>
      </c>
      <c r="G9775" t="s">
        <v>25</v>
      </c>
    </row>
    <row r="9776" hidden="1" spans="1:7">
      <c r="A9776" t="s">
        <v>620</v>
      </c>
      <c r="B9776"/>
      <c r="C9776" t="str">
        <f>VLOOKUP(A9776,匹配表!$1:$1048576,22,0)</f>
        <v>浙江公司国网大数据平台1号服务器</v>
      </c>
      <c r="D9776" t="s">
        <v>13</v>
      </c>
      <c r="E9776">
        <v>6.9</v>
      </c>
      <c r="F9776" t="s">
        <v>89</v>
      </c>
      <c r="G9776" t="s">
        <v>25</v>
      </c>
    </row>
    <row r="9777" hidden="1" spans="1:7">
      <c r="A9777" t="s">
        <v>620</v>
      </c>
      <c r="B9777"/>
      <c r="C9777" t="str">
        <f>VLOOKUP(A9777,匹配表!$1:$1048576,22,0)</f>
        <v>浙江公司国网大数据平台1号服务器</v>
      </c>
      <c r="D9777" t="s">
        <v>13</v>
      </c>
      <c r="E9777">
        <v>6.9</v>
      </c>
      <c r="F9777" t="s">
        <v>90</v>
      </c>
      <c r="G9777" t="s">
        <v>25</v>
      </c>
    </row>
    <row r="9778" hidden="1" spans="1:7">
      <c r="A9778" t="s">
        <v>620</v>
      </c>
      <c r="B9778"/>
      <c r="C9778" t="str">
        <f>VLOOKUP(A9778,匹配表!$1:$1048576,22,0)</f>
        <v>浙江公司国网大数据平台1号服务器</v>
      </c>
      <c r="D9778" t="s">
        <v>13</v>
      </c>
      <c r="E9778">
        <v>6.9</v>
      </c>
      <c r="F9778" t="s">
        <v>91</v>
      </c>
      <c r="G9778" t="s">
        <v>25</v>
      </c>
    </row>
    <row r="9779" hidden="1" spans="1:7">
      <c r="A9779" t="s">
        <v>620</v>
      </c>
      <c r="B9779"/>
      <c r="C9779" t="str">
        <f>VLOOKUP(A9779,匹配表!$1:$1048576,22,0)</f>
        <v>浙江公司国网大数据平台1号服务器</v>
      </c>
      <c r="D9779" t="s">
        <v>13</v>
      </c>
      <c r="E9779">
        <v>6.9</v>
      </c>
      <c r="F9779" t="s">
        <v>92</v>
      </c>
      <c r="G9779" t="s">
        <v>25</v>
      </c>
    </row>
    <row r="9780" hidden="1" spans="1:7">
      <c r="A9780" t="s">
        <v>620</v>
      </c>
      <c r="B9780"/>
      <c r="C9780" t="str">
        <f>VLOOKUP(A9780,匹配表!$1:$1048576,22,0)</f>
        <v>浙江公司国网大数据平台1号服务器</v>
      </c>
      <c r="D9780" t="s">
        <v>13</v>
      </c>
      <c r="E9780">
        <v>6.9</v>
      </c>
      <c r="F9780" t="s">
        <v>93</v>
      </c>
      <c r="G9780" t="s">
        <v>25</v>
      </c>
    </row>
    <row r="9781" hidden="1" spans="1:7">
      <c r="A9781" t="s">
        <v>620</v>
      </c>
      <c r="B9781"/>
      <c r="C9781" t="str">
        <f>VLOOKUP(A9781,匹配表!$1:$1048576,22,0)</f>
        <v>浙江公司国网大数据平台1号服务器</v>
      </c>
      <c r="D9781" t="s">
        <v>13</v>
      </c>
      <c r="E9781">
        <v>6.9</v>
      </c>
      <c r="F9781" t="s">
        <v>94</v>
      </c>
      <c r="G9781" t="s">
        <v>25</v>
      </c>
    </row>
    <row r="9782" hidden="1" spans="1:7">
      <c r="A9782" t="s">
        <v>620</v>
      </c>
      <c r="B9782"/>
      <c r="C9782" t="str">
        <f>VLOOKUP(A9782,匹配表!$1:$1048576,22,0)</f>
        <v>浙江公司国网大数据平台1号服务器</v>
      </c>
      <c r="D9782" t="s">
        <v>13</v>
      </c>
      <c r="E9782">
        <v>6.9</v>
      </c>
      <c r="F9782" t="s">
        <v>95</v>
      </c>
      <c r="G9782" t="s">
        <v>25</v>
      </c>
    </row>
    <row r="9783" hidden="1" spans="1:7">
      <c r="A9783" t="s">
        <v>620</v>
      </c>
      <c r="B9783"/>
      <c r="C9783" t="str">
        <f>VLOOKUP(A9783,匹配表!$1:$1048576,22,0)</f>
        <v>浙江公司国网大数据平台1号服务器</v>
      </c>
      <c r="D9783" t="s">
        <v>13</v>
      </c>
      <c r="E9783">
        <v>6.9</v>
      </c>
      <c r="F9783" t="s">
        <v>96</v>
      </c>
      <c r="G9783" t="s">
        <v>25</v>
      </c>
    </row>
    <row r="9784" hidden="1" spans="1:7">
      <c r="A9784" t="s">
        <v>620</v>
      </c>
      <c r="B9784"/>
      <c r="C9784" t="str">
        <f>VLOOKUP(A9784,匹配表!$1:$1048576,22,0)</f>
        <v>浙江公司国网大数据平台1号服务器</v>
      </c>
      <c r="D9784" t="s">
        <v>13</v>
      </c>
      <c r="E9784">
        <v>6.9</v>
      </c>
      <c r="F9784" t="s">
        <v>97</v>
      </c>
      <c r="G9784" t="s">
        <v>25</v>
      </c>
    </row>
    <row r="9785" hidden="1" spans="1:7">
      <c r="A9785" t="s">
        <v>620</v>
      </c>
      <c r="B9785"/>
      <c r="C9785" t="str">
        <f>VLOOKUP(A9785,匹配表!$1:$1048576,22,0)</f>
        <v>浙江公司国网大数据平台1号服务器</v>
      </c>
      <c r="D9785" t="s">
        <v>13</v>
      </c>
      <c r="E9785">
        <v>6.9</v>
      </c>
      <c r="F9785" t="s">
        <v>24</v>
      </c>
      <c r="G9785" t="s">
        <v>25</v>
      </c>
    </row>
    <row r="9786" hidden="1" spans="1:7">
      <c r="A9786" t="s">
        <v>620</v>
      </c>
      <c r="B9786"/>
      <c r="C9786" t="str">
        <f>VLOOKUP(A9786,匹配表!$1:$1048576,22,0)</f>
        <v>浙江公司国网大数据平台1号服务器</v>
      </c>
      <c r="D9786" t="s">
        <v>13</v>
      </c>
      <c r="E9786">
        <v>6.9</v>
      </c>
      <c r="F9786" t="s">
        <v>26</v>
      </c>
      <c r="G9786" t="s">
        <v>25</v>
      </c>
    </row>
    <row r="9787" hidden="1" spans="1:7">
      <c r="A9787" t="s">
        <v>620</v>
      </c>
      <c r="B9787"/>
      <c r="C9787" t="str">
        <f>VLOOKUP(A9787,匹配表!$1:$1048576,22,0)</f>
        <v>浙江公司国网大数据平台1号服务器</v>
      </c>
      <c r="D9787" t="s">
        <v>13</v>
      </c>
      <c r="E9787">
        <v>6.9</v>
      </c>
      <c r="F9787" t="s">
        <v>98</v>
      </c>
      <c r="G9787" t="s">
        <v>25</v>
      </c>
    </row>
    <row r="9788" hidden="1" spans="1:7">
      <c r="A9788" t="s">
        <v>620</v>
      </c>
      <c r="B9788"/>
      <c r="C9788" t="str">
        <f>VLOOKUP(A9788,匹配表!$1:$1048576,22,0)</f>
        <v>浙江公司国网大数据平台1号服务器</v>
      </c>
      <c r="D9788" t="s">
        <v>13</v>
      </c>
      <c r="E9788">
        <v>6.9</v>
      </c>
      <c r="F9788" t="s">
        <v>437</v>
      </c>
      <c r="G9788" t="s">
        <v>25</v>
      </c>
    </row>
    <row r="9789" hidden="1" spans="1:7">
      <c r="A9789" t="s">
        <v>620</v>
      </c>
      <c r="B9789"/>
      <c r="C9789" t="str">
        <f>VLOOKUP(A9789,匹配表!$1:$1048576,22,0)</f>
        <v>浙江公司国网大数据平台1号服务器</v>
      </c>
      <c r="D9789" t="s">
        <v>13</v>
      </c>
      <c r="E9789">
        <v>6.9</v>
      </c>
      <c r="F9789" t="s">
        <v>29</v>
      </c>
      <c r="G9789" t="s">
        <v>25</v>
      </c>
    </row>
    <row r="9790" hidden="1" spans="1:7">
      <c r="A9790" t="s">
        <v>620</v>
      </c>
      <c r="B9790"/>
      <c r="C9790" t="str">
        <f>VLOOKUP(A9790,匹配表!$1:$1048576,22,0)</f>
        <v>浙江公司国网大数据平台1号服务器</v>
      </c>
      <c r="D9790" t="s">
        <v>13</v>
      </c>
      <c r="E9790">
        <v>6.9</v>
      </c>
      <c r="F9790" t="s">
        <v>30</v>
      </c>
      <c r="G9790" t="s">
        <v>25</v>
      </c>
    </row>
    <row r="9791" hidden="1" spans="1:7">
      <c r="A9791" t="s">
        <v>620</v>
      </c>
      <c r="B9791"/>
      <c r="C9791" t="str">
        <f>VLOOKUP(A9791,匹配表!$1:$1048576,22,0)</f>
        <v>浙江公司国网大数据平台1号服务器</v>
      </c>
      <c r="D9791" t="s">
        <v>13</v>
      </c>
      <c r="E9791">
        <v>6.9</v>
      </c>
      <c r="F9791" t="s">
        <v>99</v>
      </c>
      <c r="G9791" t="s">
        <v>25</v>
      </c>
    </row>
    <row r="9792" hidden="1" spans="1:7">
      <c r="A9792" t="s">
        <v>620</v>
      </c>
      <c r="B9792"/>
      <c r="C9792" t="str">
        <f>VLOOKUP(A9792,匹配表!$1:$1048576,22,0)</f>
        <v>浙江公司国网大数据平台1号服务器</v>
      </c>
      <c r="D9792" t="s">
        <v>13</v>
      </c>
      <c r="E9792">
        <v>6.9</v>
      </c>
      <c r="F9792" t="s">
        <v>33</v>
      </c>
      <c r="G9792" t="s">
        <v>25</v>
      </c>
    </row>
    <row r="9793" hidden="1" spans="1:7">
      <c r="A9793" t="s">
        <v>620</v>
      </c>
      <c r="B9793"/>
      <c r="C9793" t="str">
        <f>VLOOKUP(A9793,匹配表!$1:$1048576,22,0)</f>
        <v>浙江公司国网大数据平台1号服务器</v>
      </c>
      <c r="D9793" t="s">
        <v>13</v>
      </c>
      <c r="E9793">
        <v>6.9</v>
      </c>
      <c r="F9793" t="s">
        <v>34</v>
      </c>
      <c r="G9793" t="s">
        <v>25</v>
      </c>
    </row>
    <row r="9794" hidden="1" spans="1:7">
      <c r="A9794" t="s">
        <v>620</v>
      </c>
      <c r="B9794"/>
      <c r="C9794" t="str">
        <f>VLOOKUP(A9794,匹配表!$1:$1048576,22,0)</f>
        <v>浙江公司国网大数据平台1号服务器</v>
      </c>
      <c r="D9794" t="s">
        <v>13</v>
      </c>
      <c r="E9794">
        <v>6.9</v>
      </c>
      <c r="F9794" t="s">
        <v>100</v>
      </c>
      <c r="G9794" t="s">
        <v>25</v>
      </c>
    </row>
    <row r="9795" hidden="1" spans="1:7">
      <c r="A9795" t="s">
        <v>620</v>
      </c>
      <c r="B9795"/>
      <c r="C9795" t="str">
        <f>VLOOKUP(A9795,匹配表!$1:$1048576,22,0)</f>
        <v>浙江公司国网大数据平台1号服务器</v>
      </c>
      <c r="D9795" t="s">
        <v>13</v>
      </c>
      <c r="E9795">
        <v>6.9</v>
      </c>
      <c r="F9795" t="s">
        <v>35</v>
      </c>
      <c r="G9795" t="s">
        <v>25</v>
      </c>
    </row>
    <row r="9796" hidden="1" spans="1:7">
      <c r="A9796" t="s">
        <v>620</v>
      </c>
      <c r="B9796"/>
      <c r="C9796" t="str">
        <f>VLOOKUP(A9796,匹配表!$1:$1048576,22,0)</f>
        <v>浙江公司国网大数据平台1号服务器</v>
      </c>
      <c r="D9796" t="s">
        <v>13</v>
      </c>
      <c r="E9796">
        <v>6.9</v>
      </c>
      <c r="F9796" t="s">
        <v>36</v>
      </c>
      <c r="G9796" t="s">
        <v>25</v>
      </c>
    </row>
    <row r="9797" hidden="1" spans="1:7">
      <c r="A9797" t="s">
        <v>620</v>
      </c>
      <c r="B9797"/>
      <c r="C9797" t="str">
        <f>VLOOKUP(A9797,匹配表!$1:$1048576,22,0)</f>
        <v>浙江公司国网大数据平台1号服务器</v>
      </c>
      <c r="D9797" t="s">
        <v>13</v>
      </c>
      <c r="E9797">
        <v>6.9</v>
      </c>
      <c r="F9797" t="s">
        <v>37</v>
      </c>
      <c r="G9797" t="s">
        <v>25</v>
      </c>
    </row>
    <row r="9798" hidden="1" spans="1:7">
      <c r="A9798" t="s">
        <v>620</v>
      </c>
      <c r="B9798"/>
      <c r="C9798" t="str">
        <f>VLOOKUP(A9798,匹配表!$1:$1048576,22,0)</f>
        <v>浙江公司国网大数据平台1号服务器</v>
      </c>
      <c r="D9798" t="s">
        <v>13</v>
      </c>
      <c r="E9798">
        <v>6.9</v>
      </c>
      <c r="F9798" t="s">
        <v>101</v>
      </c>
      <c r="G9798" t="s">
        <v>25</v>
      </c>
    </row>
    <row r="9799" hidden="1" spans="1:7">
      <c r="A9799" t="s">
        <v>620</v>
      </c>
      <c r="B9799"/>
      <c r="C9799" t="str">
        <f>VLOOKUP(A9799,匹配表!$1:$1048576,22,0)</f>
        <v>浙江公司国网大数据平台1号服务器</v>
      </c>
      <c r="D9799" t="s">
        <v>13</v>
      </c>
      <c r="E9799">
        <v>6.9</v>
      </c>
      <c r="F9799" t="s">
        <v>102</v>
      </c>
      <c r="G9799" t="s">
        <v>25</v>
      </c>
    </row>
    <row r="9800" hidden="1" spans="1:7">
      <c r="A9800" t="s">
        <v>620</v>
      </c>
      <c r="B9800"/>
      <c r="C9800" t="str">
        <f>VLOOKUP(A9800,匹配表!$1:$1048576,22,0)</f>
        <v>浙江公司国网大数据平台1号服务器</v>
      </c>
      <c r="D9800" t="s">
        <v>13</v>
      </c>
      <c r="E9800">
        <v>6.9</v>
      </c>
      <c r="F9800" t="s">
        <v>40</v>
      </c>
      <c r="G9800" t="s">
        <v>25</v>
      </c>
    </row>
    <row r="9801" hidden="1" spans="1:7">
      <c r="A9801" t="s">
        <v>620</v>
      </c>
      <c r="B9801"/>
      <c r="C9801" t="str">
        <f>VLOOKUP(A9801,匹配表!$1:$1048576,22,0)</f>
        <v>浙江公司国网大数据平台1号服务器</v>
      </c>
      <c r="D9801" t="s">
        <v>13</v>
      </c>
      <c r="E9801">
        <v>6.9</v>
      </c>
      <c r="F9801" t="s">
        <v>103</v>
      </c>
      <c r="G9801" t="s">
        <v>25</v>
      </c>
    </row>
    <row r="9802" hidden="1" spans="1:7">
      <c r="A9802" t="s">
        <v>620</v>
      </c>
      <c r="B9802"/>
      <c r="C9802" t="str">
        <f>VLOOKUP(A9802,匹配表!$1:$1048576,22,0)</f>
        <v>浙江公司国网大数据平台1号服务器</v>
      </c>
      <c r="D9802" t="s">
        <v>13</v>
      </c>
      <c r="E9802">
        <v>6.9</v>
      </c>
      <c r="F9802" t="s">
        <v>104</v>
      </c>
      <c r="G9802" t="s">
        <v>25</v>
      </c>
    </row>
    <row r="9803" hidden="1" spans="1:7">
      <c r="A9803" t="s">
        <v>620</v>
      </c>
      <c r="B9803"/>
      <c r="C9803" t="str">
        <f>VLOOKUP(A9803,匹配表!$1:$1048576,22,0)</f>
        <v>浙江公司国网大数据平台1号服务器</v>
      </c>
      <c r="D9803" t="s">
        <v>13</v>
      </c>
      <c r="E9803">
        <v>6.9</v>
      </c>
      <c r="F9803" t="s">
        <v>105</v>
      </c>
      <c r="G9803" t="s">
        <v>25</v>
      </c>
    </row>
    <row r="9804" hidden="1" spans="1:7">
      <c r="A9804" t="s">
        <v>620</v>
      </c>
      <c r="B9804"/>
      <c r="C9804" t="str">
        <f>VLOOKUP(A9804,匹配表!$1:$1048576,22,0)</f>
        <v>浙江公司国网大数据平台1号服务器</v>
      </c>
      <c r="D9804" t="s">
        <v>13</v>
      </c>
      <c r="E9804">
        <v>6.9</v>
      </c>
      <c r="F9804" t="s">
        <v>106</v>
      </c>
      <c r="G9804" t="s">
        <v>25</v>
      </c>
    </row>
    <row r="9805" hidden="1" spans="1:7">
      <c r="A9805" t="s">
        <v>620</v>
      </c>
      <c r="B9805"/>
      <c r="C9805" t="str">
        <f>VLOOKUP(A9805,匹配表!$1:$1048576,22,0)</f>
        <v>浙江公司国网大数据平台1号服务器</v>
      </c>
      <c r="D9805" t="s">
        <v>13</v>
      </c>
      <c r="E9805">
        <v>6.9</v>
      </c>
      <c r="F9805" t="s">
        <v>107</v>
      </c>
      <c r="G9805" t="s">
        <v>25</v>
      </c>
    </row>
    <row r="9806" hidden="1" spans="1:7">
      <c r="A9806" t="s">
        <v>620</v>
      </c>
      <c r="B9806"/>
      <c r="C9806" t="str">
        <f>VLOOKUP(A9806,匹配表!$1:$1048576,22,0)</f>
        <v>浙江公司国网大数据平台1号服务器</v>
      </c>
      <c r="D9806" t="s">
        <v>13</v>
      </c>
      <c r="E9806">
        <v>6.9</v>
      </c>
      <c r="F9806" t="s">
        <v>108</v>
      </c>
      <c r="G9806" t="s">
        <v>25</v>
      </c>
    </row>
    <row r="9807" hidden="1" spans="1:7">
      <c r="A9807" t="s">
        <v>620</v>
      </c>
      <c r="B9807"/>
      <c r="C9807" t="str">
        <f>VLOOKUP(A9807,匹配表!$1:$1048576,22,0)</f>
        <v>浙江公司国网大数据平台1号服务器</v>
      </c>
      <c r="D9807" t="s">
        <v>13</v>
      </c>
      <c r="E9807">
        <v>6.9</v>
      </c>
      <c r="F9807" t="s">
        <v>109</v>
      </c>
      <c r="G9807" t="s">
        <v>25</v>
      </c>
    </row>
    <row r="9808" hidden="1" spans="1:7">
      <c r="A9808" t="s">
        <v>620</v>
      </c>
      <c r="B9808"/>
      <c r="C9808" t="str">
        <f>VLOOKUP(A9808,匹配表!$1:$1048576,22,0)</f>
        <v>浙江公司国网大数据平台1号服务器</v>
      </c>
      <c r="D9808" t="s">
        <v>13</v>
      </c>
      <c r="E9808">
        <v>6.9</v>
      </c>
      <c r="F9808" t="s">
        <v>110</v>
      </c>
      <c r="G9808" t="s">
        <v>25</v>
      </c>
    </row>
    <row r="9809" hidden="1" spans="1:7">
      <c r="A9809" t="s">
        <v>620</v>
      </c>
      <c r="B9809"/>
      <c r="C9809" t="str">
        <f>VLOOKUP(A9809,匹配表!$1:$1048576,22,0)</f>
        <v>浙江公司国网大数据平台1号服务器</v>
      </c>
      <c r="D9809" t="s">
        <v>13</v>
      </c>
      <c r="E9809">
        <v>6.9</v>
      </c>
      <c r="F9809" t="s">
        <v>111</v>
      </c>
      <c r="G9809" t="s">
        <v>25</v>
      </c>
    </row>
    <row r="9810" hidden="1" spans="1:7">
      <c r="A9810" t="s">
        <v>620</v>
      </c>
      <c r="B9810"/>
      <c r="C9810" t="str">
        <f>VLOOKUP(A9810,匹配表!$1:$1048576,22,0)</f>
        <v>浙江公司国网大数据平台1号服务器</v>
      </c>
      <c r="D9810" t="s">
        <v>13</v>
      </c>
      <c r="E9810">
        <v>6.9</v>
      </c>
      <c r="F9810" t="s">
        <v>42</v>
      </c>
      <c r="G9810" t="s">
        <v>25</v>
      </c>
    </row>
    <row r="9811" hidden="1" spans="1:7">
      <c r="A9811" t="s">
        <v>620</v>
      </c>
      <c r="B9811"/>
      <c r="C9811" t="str">
        <f>VLOOKUP(A9811,匹配表!$1:$1048576,22,0)</f>
        <v>浙江公司国网大数据平台1号服务器</v>
      </c>
      <c r="D9811" t="s">
        <v>13</v>
      </c>
      <c r="E9811">
        <v>6.9</v>
      </c>
      <c r="F9811" t="s">
        <v>43</v>
      </c>
      <c r="G9811" t="s">
        <v>25</v>
      </c>
    </row>
    <row r="9812" hidden="1" spans="1:7">
      <c r="A9812" t="s">
        <v>620</v>
      </c>
      <c r="B9812"/>
      <c r="C9812" t="str">
        <f>VLOOKUP(A9812,匹配表!$1:$1048576,22,0)</f>
        <v>浙江公司国网大数据平台1号服务器</v>
      </c>
      <c r="D9812" t="s">
        <v>13</v>
      </c>
      <c r="E9812">
        <v>6.9</v>
      </c>
      <c r="F9812" t="s">
        <v>112</v>
      </c>
      <c r="G9812" t="s">
        <v>25</v>
      </c>
    </row>
    <row r="9813" hidden="1" spans="1:7">
      <c r="A9813" t="s">
        <v>620</v>
      </c>
      <c r="B9813"/>
      <c r="C9813" t="str">
        <f>VLOOKUP(A9813,匹配表!$1:$1048576,22,0)</f>
        <v>浙江公司国网大数据平台1号服务器</v>
      </c>
      <c r="D9813" t="s">
        <v>13</v>
      </c>
      <c r="E9813">
        <v>6.9</v>
      </c>
      <c r="F9813" t="s">
        <v>45</v>
      </c>
      <c r="G9813" t="s">
        <v>25</v>
      </c>
    </row>
    <row r="9814" hidden="1" spans="1:7">
      <c r="A9814" t="s">
        <v>620</v>
      </c>
      <c r="B9814"/>
      <c r="C9814" t="str">
        <f>VLOOKUP(A9814,匹配表!$1:$1048576,22,0)</f>
        <v>浙江公司国网大数据平台1号服务器</v>
      </c>
      <c r="D9814" t="s">
        <v>13</v>
      </c>
      <c r="E9814">
        <v>6.9</v>
      </c>
      <c r="F9814" t="s">
        <v>46</v>
      </c>
      <c r="G9814" t="s">
        <v>25</v>
      </c>
    </row>
    <row r="9815" hidden="1" spans="1:7">
      <c r="A9815" t="s">
        <v>620</v>
      </c>
      <c r="B9815"/>
      <c r="C9815" t="str">
        <f>VLOOKUP(A9815,匹配表!$1:$1048576,22,0)</f>
        <v>浙江公司国网大数据平台1号服务器</v>
      </c>
      <c r="D9815" t="s">
        <v>13</v>
      </c>
      <c r="E9815">
        <v>6.9</v>
      </c>
      <c r="F9815" t="s">
        <v>47</v>
      </c>
      <c r="G9815" t="s">
        <v>25</v>
      </c>
    </row>
    <row r="9816" hidden="1" spans="1:7">
      <c r="A9816" t="s">
        <v>620</v>
      </c>
      <c r="B9816"/>
      <c r="C9816" t="str">
        <f>VLOOKUP(A9816,匹配表!$1:$1048576,22,0)</f>
        <v>浙江公司国网大数据平台1号服务器</v>
      </c>
      <c r="D9816" t="s">
        <v>13</v>
      </c>
      <c r="E9816">
        <v>6.9</v>
      </c>
      <c r="F9816" t="s">
        <v>113</v>
      </c>
      <c r="G9816" t="s">
        <v>25</v>
      </c>
    </row>
    <row r="9817" hidden="1" spans="1:7">
      <c r="A9817" t="s">
        <v>620</v>
      </c>
      <c r="B9817"/>
      <c r="C9817" t="str">
        <f>VLOOKUP(A9817,匹配表!$1:$1048576,22,0)</f>
        <v>浙江公司国网大数据平台1号服务器</v>
      </c>
      <c r="D9817" t="s">
        <v>13</v>
      </c>
      <c r="E9817">
        <v>6.9</v>
      </c>
      <c r="F9817" t="s">
        <v>48</v>
      </c>
      <c r="G9817" t="s">
        <v>25</v>
      </c>
    </row>
    <row r="9818" hidden="1" spans="1:7">
      <c r="A9818" t="s">
        <v>620</v>
      </c>
      <c r="B9818"/>
      <c r="C9818" t="str">
        <f>VLOOKUP(A9818,匹配表!$1:$1048576,22,0)</f>
        <v>浙江公司国网大数据平台1号服务器</v>
      </c>
      <c r="D9818" t="s">
        <v>13</v>
      </c>
      <c r="E9818">
        <v>6.9</v>
      </c>
      <c r="F9818" t="s">
        <v>50</v>
      </c>
      <c r="G9818" t="s">
        <v>25</v>
      </c>
    </row>
    <row r="9819" hidden="1" spans="1:7">
      <c r="A9819" t="s">
        <v>620</v>
      </c>
      <c r="B9819"/>
      <c r="C9819" t="str">
        <f>VLOOKUP(A9819,匹配表!$1:$1048576,22,0)</f>
        <v>浙江公司国网大数据平台1号服务器</v>
      </c>
      <c r="D9819" t="s">
        <v>13</v>
      </c>
      <c r="E9819">
        <v>6.9</v>
      </c>
      <c r="F9819" t="s">
        <v>51</v>
      </c>
      <c r="G9819" t="s">
        <v>25</v>
      </c>
    </row>
    <row r="9820" hidden="1" spans="1:7">
      <c r="A9820" t="s">
        <v>620</v>
      </c>
      <c r="B9820"/>
      <c r="C9820" t="str">
        <f>VLOOKUP(A9820,匹配表!$1:$1048576,22,0)</f>
        <v>浙江公司国网大数据平台1号服务器</v>
      </c>
      <c r="D9820" t="s">
        <v>13</v>
      </c>
      <c r="E9820">
        <v>6.9</v>
      </c>
      <c r="F9820" t="s">
        <v>114</v>
      </c>
      <c r="G9820" t="s">
        <v>25</v>
      </c>
    </row>
    <row r="9821" hidden="1" spans="1:7">
      <c r="A9821" t="s">
        <v>620</v>
      </c>
      <c r="B9821"/>
      <c r="C9821" t="str">
        <f>VLOOKUP(A9821,匹配表!$1:$1048576,22,0)</f>
        <v>浙江公司国网大数据平台1号服务器</v>
      </c>
      <c r="D9821" t="s">
        <v>13</v>
      </c>
      <c r="E9821">
        <v>6.9</v>
      </c>
      <c r="F9821" t="s">
        <v>54</v>
      </c>
      <c r="G9821" t="s">
        <v>25</v>
      </c>
    </row>
    <row r="9822" hidden="1" spans="1:7">
      <c r="A9822" t="s">
        <v>620</v>
      </c>
      <c r="B9822"/>
      <c r="C9822" t="str">
        <f>VLOOKUP(A9822,匹配表!$1:$1048576,22,0)</f>
        <v>浙江公司国网大数据平台1号服务器</v>
      </c>
      <c r="D9822" t="s">
        <v>13</v>
      </c>
      <c r="E9822">
        <v>6.9</v>
      </c>
      <c r="F9822" t="s">
        <v>55</v>
      </c>
      <c r="G9822" t="s">
        <v>25</v>
      </c>
    </row>
    <row r="9823" hidden="1" spans="1:7">
      <c r="A9823" t="s">
        <v>620</v>
      </c>
      <c r="B9823"/>
      <c r="C9823" t="str">
        <f>VLOOKUP(A9823,匹配表!$1:$1048576,22,0)</f>
        <v>浙江公司国网大数据平台1号服务器</v>
      </c>
      <c r="D9823" t="s">
        <v>13</v>
      </c>
      <c r="E9823">
        <v>6.9</v>
      </c>
      <c r="F9823" t="s">
        <v>56</v>
      </c>
      <c r="G9823" t="s">
        <v>25</v>
      </c>
    </row>
    <row r="9824" hidden="1" spans="1:7">
      <c r="A9824" t="s">
        <v>620</v>
      </c>
      <c r="B9824"/>
      <c r="C9824" t="str">
        <f>VLOOKUP(A9824,匹配表!$1:$1048576,22,0)</f>
        <v>浙江公司国网大数据平台1号服务器</v>
      </c>
      <c r="D9824" t="s">
        <v>13</v>
      </c>
      <c r="E9824">
        <v>6.9</v>
      </c>
      <c r="F9824" t="s">
        <v>57</v>
      </c>
      <c r="G9824" t="s">
        <v>25</v>
      </c>
    </row>
    <row r="9825" hidden="1" spans="1:7">
      <c r="A9825" t="s">
        <v>620</v>
      </c>
      <c r="B9825"/>
      <c r="C9825" t="str">
        <f>VLOOKUP(A9825,匹配表!$1:$1048576,22,0)</f>
        <v>浙江公司国网大数据平台1号服务器</v>
      </c>
      <c r="D9825" t="s">
        <v>13</v>
      </c>
      <c r="E9825">
        <v>6.9</v>
      </c>
      <c r="F9825" t="s">
        <v>115</v>
      </c>
      <c r="G9825" t="s">
        <v>25</v>
      </c>
    </row>
    <row r="9826" hidden="1" spans="1:7">
      <c r="A9826" t="s">
        <v>620</v>
      </c>
      <c r="B9826"/>
      <c r="C9826" t="str">
        <f>VLOOKUP(A9826,匹配表!$1:$1048576,22,0)</f>
        <v>浙江公司国网大数据平台1号服务器</v>
      </c>
      <c r="D9826" t="s">
        <v>13</v>
      </c>
      <c r="E9826">
        <v>6.9</v>
      </c>
      <c r="F9826" t="s">
        <v>59</v>
      </c>
      <c r="G9826" t="s">
        <v>25</v>
      </c>
    </row>
    <row r="9827" hidden="1" spans="1:7">
      <c r="A9827" t="s">
        <v>620</v>
      </c>
      <c r="B9827"/>
      <c r="C9827" t="str">
        <f>VLOOKUP(A9827,匹配表!$1:$1048576,22,0)</f>
        <v>浙江公司国网大数据平台1号服务器</v>
      </c>
      <c r="D9827" t="s">
        <v>13</v>
      </c>
      <c r="E9827">
        <v>6.9</v>
      </c>
      <c r="F9827" t="s">
        <v>60</v>
      </c>
      <c r="G9827" t="s">
        <v>25</v>
      </c>
    </row>
    <row r="9828" hidden="1" spans="1:7">
      <c r="A9828" t="s">
        <v>620</v>
      </c>
      <c r="B9828"/>
      <c r="C9828" t="str">
        <f>VLOOKUP(A9828,匹配表!$1:$1048576,22,0)</f>
        <v>浙江公司国网大数据平台1号服务器</v>
      </c>
      <c r="D9828" t="s">
        <v>13</v>
      </c>
      <c r="E9828">
        <v>6.9</v>
      </c>
      <c r="F9828" t="s">
        <v>116</v>
      </c>
      <c r="G9828" t="s">
        <v>25</v>
      </c>
    </row>
    <row r="9829" hidden="1" spans="1:7">
      <c r="A9829" t="s">
        <v>620</v>
      </c>
      <c r="B9829"/>
      <c r="C9829" t="str">
        <f>VLOOKUP(A9829,匹配表!$1:$1048576,22,0)</f>
        <v>浙江公司国网大数据平台1号服务器</v>
      </c>
      <c r="D9829" t="s">
        <v>13</v>
      </c>
      <c r="E9829">
        <v>6.9</v>
      </c>
      <c r="F9829" t="s">
        <v>117</v>
      </c>
      <c r="G9829" t="s">
        <v>25</v>
      </c>
    </row>
    <row r="9830" hidden="1" spans="1:7">
      <c r="A9830" t="s">
        <v>620</v>
      </c>
      <c r="B9830"/>
      <c r="C9830" t="str">
        <f>VLOOKUP(A9830,匹配表!$1:$1048576,22,0)</f>
        <v>浙江公司国网大数据平台1号服务器</v>
      </c>
      <c r="D9830" t="s">
        <v>13</v>
      </c>
      <c r="E9830">
        <v>6.9</v>
      </c>
      <c r="F9830" t="s">
        <v>118</v>
      </c>
      <c r="G9830" t="s">
        <v>25</v>
      </c>
    </row>
    <row r="9831" hidden="1" spans="1:7">
      <c r="A9831" t="s">
        <v>620</v>
      </c>
      <c r="B9831"/>
      <c r="C9831" t="str">
        <f>VLOOKUP(A9831,匹配表!$1:$1048576,22,0)</f>
        <v>浙江公司国网大数据平台1号服务器</v>
      </c>
      <c r="D9831" t="s">
        <v>13</v>
      </c>
      <c r="E9831">
        <v>6.9</v>
      </c>
      <c r="F9831" t="s">
        <v>119</v>
      </c>
      <c r="G9831" t="s">
        <v>25</v>
      </c>
    </row>
    <row r="9832" hidden="1" spans="1:7">
      <c r="A9832" t="s">
        <v>620</v>
      </c>
      <c r="B9832"/>
      <c r="C9832" t="str">
        <f>VLOOKUP(A9832,匹配表!$1:$1048576,22,0)</f>
        <v>浙江公司国网大数据平台1号服务器</v>
      </c>
      <c r="D9832" t="s">
        <v>13</v>
      </c>
      <c r="E9832">
        <v>6.9</v>
      </c>
      <c r="F9832" t="s">
        <v>61</v>
      </c>
      <c r="G9832" t="s">
        <v>25</v>
      </c>
    </row>
    <row r="9833" hidden="1" spans="1:7">
      <c r="A9833" t="s">
        <v>620</v>
      </c>
      <c r="B9833"/>
      <c r="C9833" t="str">
        <f>VLOOKUP(A9833,匹配表!$1:$1048576,22,0)</f>
        <v>浙江公司国网大数据平台1号服务器</v>
      </c>
      <c r="D9833" t="s">
        <v>13</v>
      </c>
      <c r="E9833">
        <v>6.9</v>
      </c>
      <c r="F9833" t="s">
        <v>120</v>
      </c>
      <c r="G9833" t="s">
        <v>25</v>
      </c>
    </row>
    <row r="9834" hidden="1" spans="1:7">
      <c r="A9834" t="s">
        <v>620</v>
      </c>
      <c r="B9834"/>
      <c r="C9834" t="str">
        <f>VLOOKUP(A9834,匹配表!$1:$1048576,22,0)</f>
        <v>浙江公司国网大数据平台1号服务器</v>
      </c>
      <c r="D9834" t="s">
        <v>13</v>
      </c>
      <c r="E9834">
        <v>6.9</v>
      </c>
      <c r="F9834" t="s">
        <v>63</v>
      </c>
      <c r="G9834" t="s">
        <v>25</v>
      </c>
    </row>
    <row r="9835" hidden="1" spans="1:7">
      <c r="A9835" t="s">
        <v>620</v>
      </c>
      <c r="B9835"/>
      <c r="C9835" t="str">
        <f>VLOOKUP(A9835,匹配表!$1:$1048576,22,0)</f>
        <v>浙江公司国网大数据平台1号服务器</v>
      </c>
      <c r="D9835" t="s">
        <v>13</v>
      </c>
      <c r="E9835">
        <v>6.9</v>
      </c>
      <c r="F9835" t="s">
        <v>66</v>
      </c>
      <c r="G9835" t="s">
        <v>25</v>
      </c>
    </row>
    <row r="9836" hidden="1" spans="1:7">
      <c r="A9836" t="s">
        <v>620</v>
      </c>
      <c r="B9836"/>
      <c r="C9836" t="str">
        <f>VLOOKUP(A9836,匹配表!$1:$1048576,22,0)</f>
        <v>浙江公司国网大数据平台1号服务器</v>
      </c>
      <c r="D9836" t="s">
        <v>13</v>
      </c>
      <c r="E9836">
        <v>6.9</v>
      </c>
      <c r="F9836" t="s">
        <v>69</v>
      </c>
      <c r="G9836" t="s">
        <v>25</v>
      </c>
    </row>
    <row r="9837" hidden="1" spans="1:7">
      <c r="A9837" t="s">
        <v>620</v>
      </c>
      <c r="B9837"/>
      <c r="C9837" t="str">
        <f>VLOOKUP(A9837,匹配表!$1:$1048576,22,0)</f>
        <v>浙江公司国网大数据平台1号服务器</v>
      </c>
      <c r="D9837" t="s">
        <v>13</v>
      </c>
      <c r="E9837">
        <v>6.9</v>
      </c>
      <c r="F9837" t="s">
        <v>121</v>
      </c>
      <c r="G9837" t="s">
        <v>25</v>
      </c>
    </row>
    <row r="9838" hidden="1" spans="1:7">
      <c r="A9838" t="s">
        <v>620</v>
      </c>
      <c r="B9838"/>
      <c r="C9838" t="str">
        <f>VLOOKUP(A9838,匹配表!$1:$1048576,22,0)</f>
        <v>浙江公司国网大数据平台1号服务器</v>
      </c>
      <c r="D9838" t="s">
        <v>13</v>
      </c>
      <c r="E9838">
        <v>6.9</v>
      </c>
      <c r="F9838" t="s">
        <v>122</v>
      </c>
      <c r="G9838" t="s">
        <v>25</v>
      </c>
    </row>
    <row r="9839" hidden="1" spans="1:7">
      <c r="A9839" t="s">
        <v>620</v>
      </c>
      <c r="B9839"/>
      <c r="C9839" t="str">
        <f>VLOOKUP(A9839,匹配表!$1:$1048576,22,0)</f>
        <v>浙江公司国网大数据平台1号服务器</v>
      </c>
      <c r="D9839" t="s">
        <v>13</v>
      </c>
      <c r="E9839">
        <v>6.9</v>
      </c>
      <c r="F9839" t="s">
        <v>123</v>
      </c>
      <c r="G9839" t="s">
        <v>25</v>
      </c>
    </row>
    <row r="9840" hidden="1" spans="1:7">
      <c r="A9840" t="s">
        <v>620</v>
      </c>
      <c r="B9840"/>
      <c r="C9840" t="str">
        <f>VLOOKUP(A9840,匹配表!$1:$1048576,22,0)</f>
        <v>浙江公司国网大数据平台1号服务器</v>
      </c>
      <c r="D9840" t="s">
        <v>13</v>
      </c>
      <c r="E9840">
        <v>6.9</v>
      </c>
      <c r="F9840" t="s">
        <v>71</v>
      </c>
      <c r="G9840" t="s">
        <v>25</v>
      </c>
    </row>
    <row r="9841" hidden="1" spans="1:7">
      <c r="A9841" t="s">
        <v>620</v>
      </c>
      <c r="B9841"/>
      <c r="C9841" t="str">
        <f>VLOOKUP(A9841,匹配表!$1:$1048576,22,0)</f>
        <v>浙江公司国网大数据平台1号服务器</v>
      </c>
      <c r="D9841" t="s">
        <v>13</v>
      </c>
      <c r="E9841">
        <v>6.9</v>
      </c>
      <c r="F9841" t="s">
        <v>124</v>
      </c>
      <c r="G9841" t="s">
        <v>25</v>
      </c>
    </row>
    <row r="9842" spans="1:12">
      <c r="A9842" s="16" t="s">
        <v>621</v>
      </c>
      <c r="B9842" s="17" t="s">
        <v>73</v>
      </c>
      <c r="C9842" s="16" t="str">
        <f>VLOOKUP(A9842,匹配表!$1:$1048576,22,0)</f>
        <v>浙江公司国网大数据平台2号服务器</v>
      </c>
      <c r="D9842" s="16" t="s">
        <v>13</v>
      </c>
      <c r="E9842" s="16">
        <v>6.9</v>
      </c>
      <c r="F9842" s="16" t="s">
        <v>74</v>
      </c>
      <c r="G9842" s="16" t="s">
        <v>16</v>
      </c>
      <c r="H9842" s="16" t="s">
        <v>73</v>
      </c>
      <c r="I9842" s="16" t="s">
        <v>75</v>
      </c>
      <c r="J9842" s="46" t="s">
        <v>21</v>
      </c>
      <c r="K9842" s="16"/>
      <c r="L9842" s="16"/>
    </row>
    <row r="9843" spans="1:12">
      <c r="A9843" s="16" t="s">
        <v>621</v>
      </c>
      <c r="B9843" s="17" t="str">
        <f>VLOOKUP(A9843,匹配表!$1:$1048576,24,0)</f>
        <v>耿继朴</v>
      </c>
      <c r="C9843" s="16" t="str">
        <f>VLOOKUP(A9843,匹配表!$1:$1048576,22,0)</f>
        <v>浙江公司国网大数据平台2号服务器</v>
      </c>
      <c r="D9843" s="16" t="s">
        <v>13</v>
      </c>
      <c r="E9843" s="16">
        <v>6.9</v>
      </c>
      <c r="F9843" s="16" t="s">
        <v>18</v>
      </c>
      <c r="G9843" s="16" t="s">
        <v>16</v>
      </c>
      <c r="H9843" s="16" t="s">
        <v>19</v>
      </c>
      <c r="I9843" s="16" t="s">
        <v>76</v>
      </c>
      <c r="J9843" s="46" t="s">
        <v>21</v>
      </c>
      <c r="K9843" s="16"/>
      <c r="L9843" s="16"/>
    </row>
    <row r="9844" spans="1:12">
      <c r="A9844" s="16" t="s">
        <v>621</v>
      </c>
      <c r="B9844" s="17" t="s">
        <v>73</v>
      </c>
      <c r="C9844" s="16" t="str">
        <f>VLOOKUP(A9844,匹配表!$1:$1048576,22,0)</f>
        <v>浙江公司国网大数据平台2号服务器</v>
      </c>
      <c r="D9844" s="16" t="s">
        <v>13</v>
      </c>
      <c r="E9844" s="16">
        <v>6.9</v>
      </c>
      <c r="F9844" s="16" t="s">
        <v>77</v>
      </c>
      <c r="G9844" s="16" t="s">
        <v>16</v>
      </c>
      <c r="H9844" s="16" t="s">
        <v>73</v>
      </c>
      <c r="I9844" s="16" t="s">
        <v>76</v>
      </c>
      <c r="J9844" s="46" t="s">
        <v>21</v>
      </c>
      <c r="K9844" s="16"/>
      <c r="L9844" s="16"/>
    </row>
    <row r="9845" hidden="1" spans="1:7">
      <c r="A9845" t="s">
        <v>621</v>
      </c>
      <c r="B9845"/>
      <c r="C9845" t="str">
        <f>VLOOKUP(A9845,匹配表!$1:$1048576,22,0)</f>
        <v>浙江公司国网大数据平台2号服务器</v>
      </c>
      <c r="D9845" t="s">
        <v>13</v>
      </c>
      <c r="E9845">
        <v>6.9</v>
      </c>
      <c r="F9845" t="s">
        <v>78</v>
      </c>
      <c r="G9845" t="s">
        <v>25</v>
      </c>
    </row>
    <row r="9846" hidden="1" spans="1:7">
      <c r="A9846" t="s">
        <v>621</v>
      </c>
      <c r="B9846"/>
      <c r="C9846" t="str">
        <f>VLOOKUP(A9846,匹配表!$1:$1048576,22,0)</f>
        <v>浙江公司国网大数据平台2号服务器</v>
      </c>
      <c r="D9846" t="s">
        <v>13</v>
      </c>
      <c r="E9846">
        <v>6.9</v>
      </c>
      <c r="F9846" t="s">
        <v>79</v>
      </c>
      <c r="G9846" t="s">
        <v>25</v>
      </c>
    </row>
    <row r="9847" hidden="1" spans="1:7">
      <c r="A9847" t="s">
        <v>621</v>
      </c>
      <c r="B9847"/>
      <c r="C9847" t="str">
        <f>VLOOKUP(A9847,匹配表!$1:$1048576,22,0)</f>
        <v>浙江公司国网大数据平台2号服务器</v>
      </c>
      <c r="D9847" t="s">
        <v>13</v>
      </c>
      <c r="E9847">
        <v>6.9</v>
      </c>
      <c r="F9847" t="s">
        <v>80</v>
      </c>
      <c r="G9847" t="s">
        <v>25</v>
      </c>
    </row>
    <row r="9848" hidden="1" spans="1:7">
      <c r="A9848" t="s">
        <v>621</v>
      </c>
      <c r="B9848"/>
      <c r="C9848" t="str">
        <f>VLOOKUP(A9848,匹配表!$1:$1048576,22,0)</f>
        <v>浙江公司国网大数据平台2号服务器</v>
      </c>
      <c r="D9848" t="s">
        <v>13</v>
      </c>
      <c r="E9848">
        <v>6.9</v>
      </c>
      <c r="F9848" t="s">
        <v>81</v>
      </c>
      <c r="G9848" t="s">
        <v>25</v>
      </c>
    </row>
    <row r="9849" hidden="1" spans="1:7">
      <c r="A9849" t="s">
        <v>621</v>
      </c>
      <c r="B9849"/>
      <c r="C9849" t="str">
        <f>VLOOKUP(A9849,匹配表!$1:$1048576,22,0)</f>
        <v>浙江公司国网大数据平台2号服务器</v>
      </c>
      <c r="D9849" t="s">
        <v>13</v>
      </c>
      <c r="E9849">
        <v>6.9</v>
      </c>
      <c r="F9849" t="s">
        <v>82</v>
      </c>
      <c r="G9849" t="s">
        <v>25</v>
      </c>
    </row>
    <row r="9850" hidden="1" spans="1:7">
      <c r="A9850" t="s">
        <v>621</v>
      </c>
      <c r="B9850"/>
      <c r="C9850" t="str">
        <f>VLOOKUP(A9850,匹配表!$1:$1048576,22,0)</f>
        <v>浙江公司国网大数据平台2号服务器</v>
      </c>
      <c r="D9850" t="s">
        <v>13</v>
      </c>
      <c r="E9850">
        <v>6.9</v>
      </c>
      <c r="F9850" t="s">
        <v>83</v>
      </c>
      <c r="G9850" t="s">
        <v>25</v>
      </c>
    </row>
    <row r="9851" hidden="1" spans="1:7">
      <c r="A9851" t="s">
        <v>621</v>
      </c>
      <c r="B9851"/>
      <c r="C9851" t="str">
        <f>VLOOKUP(A9851,匹配表!$1:$1048576,22,0)</f>
        <v>浙江公司国网大数据平台2号服务器</v>
      </c>
      <c r="D9851" t="s">
        <v>13</v>
      </c>
      <c r="E9851">
        <v>6.9</v>
      </c>
      <c r="F9851" t="s">
        <v>84</v>
      </c>
      <c r="G9851" t="s">
        <v>25</v>
      </c>
    </row>
    <row r="9852" hidden="1" spans="1:7">
      <c r="A9852" t="s">
        <v>621</v>
      </c>
      <c r="B9852"/>
      <c r="C9852" t="str">
        <f>VLOOKUP(A9852,匹配表!$1:$1048576,22,0)</f>
        <v>浙江公司国网大数据平台2号服务器</v>
      </c>
      <c r="D9852" t="s">
        <v>13</v>
      </c>
      <c r="E9852">
        <v>6.9</v>
      </c>
      <c r="F9852" t="s">
        <v>85</v>
      </c>
      <c r="G9852" t="s">
        <v>25</v>
      </c>
    </row>
    <row r="9853" hidden="1" spans="1:7">
      <c r="A9853" t="s">
        <v>621</v>
      </c>
      <c r="B9853"/>
      <c r="C9853" t="str">
        <f>VLOOKUP(A9853,匹配表!$1:$1048576,22,0)</f>
        <v>浙江公司国网大数据平台2号服务器</v>
      </c>
      <c r="D9853" t="s">
        <v>13</v>
      </c>
      <c r="E9853">
        <v>6.9</v>
      </c>
      <c r="F9853" t="s">
        <v>86</v>
      </c>
      <c r="G9853" t="s">
        <v>25</v>
      </c>
    </row>
    <row r="9854" hidden="1" spans="1:7">
      <c r="A9854" t="s">
        <v>621</v>
      </c>
      <c r="B9854"/>
      <c r="C9854" t="str">
        <f>VLOOKUP(A9854,匹配表!$1:$1048576,22,0)</f>
        <v>浙江公司国网大数据平台2号服务器</v>
      </c>
      <c r="D9854" t="s">
        <v>13</v>
      </c>
      <c r="E9854">
        <v>6.9</v>
      </c>
      <c r="F9854" t="s">
        <v>87</v>
      </c>
      <c r="G9854" t="s">
        <v>25</v>
      </c>
    </row>
    <row r="9855" hidden="1" spans="1:7">
      <c r="A9855" t="s">
        <v>621</v>
      </c>
      <c r="B9855"/>
      <c r="C9855" t="str">
        <f>VLOOKUP(A9855,匹配表!$1:$1048576,22,0)</f>
        <v>浙江公司国网大数据平台2号服务器</v>
      </c>
      <c r="D9855" t="s">
        <v>13</v>
      </c>
      <c r="E9855">
        <v>6.9</v>
      </c>
      <c r="F9855" t="s">
        <v>88</v>
      </c>
      <c r="G9855" t="s">
        <v>25</v>
      </c>
    </row>
    <row r="9856" hidden="1" spans="1:7">
      <c r="A9856" t="s">
        <v>621</v>
      </c>
      <c r="B9856"/>
      <c r="C9856" t="str">
        <f>VLOOKUP(A9856,匹配表!$1:$1048576,22,0)</f>
        <v>浙江公司国网大数据平台2号服务器</v>
      </c>
      <c r="D9856" t="s">
        <v>13</v>
      </c>
      <c r="E9856">
        <v>6.9</v>
      </c>
      <c r="F9856" t="s">
        <v>89</v>
      </c>
      <c r="G9856" t="s">
        <v>25</v>
      </c>
    </row>
    <row r="9857" hidden="1" spans="1:7">
      <c r="A9857" t="s">
        <v>621</v>
      </c>
      <c r="B9857"/>
      <c r="C9857" t="str">
        <f>VLOOKUP(A9857,匹配表!$1:$1048576,22,0)</f>
        <v>浙江公司国网大数据平台2号服务器</v>
      </c>
      <c r="D9857" t="s">
        <v>13</v>
      </c>
      <c r="E9857">
        <v>6.9</v>
      </c>
      <c r="F9857" t="s">
        <v>90</v>
      </c>
      <c r="G9857" t="s">
        <v>25</v>
      </c>
    </row>
    <row r="9858" hidden="1" spans="1:7">
      <c r="A9858" t="s">
        <v>621</v>
      </c>
      <c r="B9858"/>
      <c r="C9858" t="str">
        <f>VLOOKUP(A9858,匹配表!$1:$1048576,22,0)</f>
        <v>浙江公司国网大数据平台2号服务器</v>
      </c>
      <c r="D9858" t="s">
        <v>13</v>
      </c>
      <c r="E9858">
        <v>6.9</v>
      </c>
      <c r="F9858" t="s">
        <v>91</v>
      </c>
      <c r="G9858" t="s">
        <v>25</v>
      </c>
    </row>
    <row r="9859" hidden="1" spans="1:7">
      <c r="A9859" t="s">
        <v>621</v>
      </c>
      <c r="B9859"/>
      <c r="C9859" t="str">
        <f>VLOOKUP(A9859,匹配表!$1:$1048576,22,0)</f>
        <v>浙江公司国网大数据平台2号服务器</v>
      </c>
      <c r="D9859" t="s">
        <v>13</v>
      </c>
      <c r="E9859">
        <v>6.9</v>
      </c>
      <c r="F9859" t="s">
        <v>92</v>
      </c>
      <c r="G9859" t="s">
        <v>25</v>
      </c>
    </row>
    <row r="9860" hidden="1" spans="1:7">
      <c r="A9860" t="s">
        <v>621</v>
      </c>
      <c r="B9860"/>
      <c r="C9860" t="str">
        <f>VLOOKUP(A9860,匹配表!$1:$1048576,22,0)</f>
        <v>浙江公司国网大数据平台2号服务器</v>
      </c>
      <c r="D9860" t="s">
        <v>13</v>
      </c>
      <c r="E9860">
        <v>6.9</v>
      </c>
      <c r="F9860" t="s">
        <v>93</v>
      </c>
      <c r="G9860" t="s">
        <v>25</v>
      </c>
    </row>
    <row r="9861" hidden="1" spans="1:7">
      <c r="A9861" t="s">
        <v>621</v>
      </c>
      <c r="B9861"/>
      <c r="C9861" t="str">
        <f>VLOOKUP(A9861,匹配表!$1:$1048576,22,0)</f>
        <v>浙江公司国网大数据平台2号服务器</v>
      </c>
      <c r="D9861" t="s">
        <v>13</v>
      </c>
      <c r="E9861">
        <v>6.9</v>
      </c>
      <c r="F9861" t="s">
        <v>94</v>
      </c>
      <c r="G9861" t="s">
        <v>25</v>
      </c>
    </row>
    <row r="9862" hidden="1" spans="1:7">
      <c r="A9862" t="s">
        <v>621</v>
      </c>
      <c r="B9862"/>
      <c r="C9862" t="str">
        <f>VLOOKUP(A9862,匹配表!$1:$1048576,22,0)</f>
        <v>浙江公司国网大数据平台2号服务器</v>
      </c>
      <c r="D9862" t="s">
        <v>13</v>
      </c>
      <c r="E9862">
        <v>6.9</v>
      </c>
      <c r="F9862" t="s">
        <v>95</v>
      </c>
      <c r="G9862" t="s">
        <v>25</v>
      </c>
    </row>
    <row r="9863" hidden="1" spans="1:7">
      <c r="A9863" t="s">
        <v>621</v>
      </c>
      <c r="B9863"/>
      <c r="C9863" t="str">
        <f>VLOOKUP(A9863,匹配表!$1:$1048576,22,0)</f>
        <v>浙江公司国网大数据平台2号服务器</v>
      </c>
      <c r="D9863" t="s">
        <v>13</v>
      </c>
      <c r="E9863">
        <v>6.9</v>
      </c>
      <c r="F9863" t="s">
        <v>96</v>
      </c>
      <c r="G9863" t="s">
        <v>25</v>
      </c>
    </row>
    <row r="9864" hidden="1" spans="1:7">
      <c r="A9864" t="s">
        <v>621</v>
      </c>
      <c r="B9864"/>
      <c r="C9864" t="str">
        <f>VLOOKUP(A9864,匹配表!$1:$1048576,22,0)</f>
        <v>浙江公司国网大数据平台2号服务器</v>
      </c>
      <c r="D9864" t="s">
        <v>13</v>
      </c>
      <c r="E9864">
        <v>6.9</v>
      </c>
      <c r="F9864" t="s">
        <v>97</v>
      </c>
      <c r="G9864" t="s">
        <v>25</v>
      </c>
    </row>
    <row r="9865" hidden="1" spans="1:7">
      <c r="A9865" t="s">
        <v>621</v>
      </c>
      <c r="B9865"/>
      <c r="C9865" t="str">
        <f>VLOOKUP(A9865,匹配表!$1:$1048576,22,0)</f>
        <v>浙江公司国网大数据平台2号服务器</v>
      </c>
      <c r="D9865" t="s">
        <v>13</v>
      </c>
      <c r="E9865">
        <v>6.9</v>
      </c>
      <c r="F9865" t="s">
        <v>24</v>
      </c>
      <c r="G9865" t="s">
        <v>25</v>
      </c>
    </row>
    <row r="9866" hidden="1" spans="1:7">
      <c r="A9866" t="s">
        <v>621</v>
      </c>
      <c r="B9866"/>
      <c r="C9866" t="str">
        <f>VLOOKUP(A9866,匹配表!$1:$1048576,22,0)</f>
        <v>浙江公司国网大数据平台2号服务器</v>
      </c>
      <c r="D9866" t="s">
        <v>13</v>
      </c>
      <c r="E9866">
        <v>6.9</v>
      </c>
      <c r="F9866" t="s">
        <v>26</v>
      </c>
      <c r="G9866" t="s">
        <v>25</v>
      </c>
    </row>
    <row r="9867" hidden="1" spans="1:7">
      <c r="A9867" t="s">
        <v>621</v>
      </c>
      <c r="B9867"/>
      <c r="C9867" t="str">
        <f>VLOOKUP(A9867,匹配表!$1:$1048576,22,0)</f>
        <v>浙江公司国网大数据平台2号服务器</v>
      </c>
      <c r="D9867" t="s">
        <v>13</v>
      </c>
      <c r="E9867">
        <v>6.9</v>
      </c>
      <c r="F9867" t="s">
        <v>98</v>
      </c>
      <c r="G9867" t="s">
        <v>25</v>
      </c>
    </row>
    <row r="9868" hidden="1" spans="1:7">
      <c r="A9868" t="s">
        <v>621</v>
      </c>
      <c r="B9868"/>
      <c r="C9868" t="str">
        <f>VLOOKUP(A9868,匹配表!$1:$1048576,22,0)</f>
        <v>浙江公司国网大数据平台2号服务器</v>
      </c>
      <c r="D9868" t="s">
        <v>13</v>
      </c>
      <c r="E9868">
        <v>6.9</v>
      </c>
      <c r="F9868" t="s">
        <v>437</v>
      </c>
      <c r="G9868" t="s">
        <v>25</v>
      </c>
    </row>
    <row r="9869" hidden="1" spans="1:7">
      <c r="A9869" t="s">
        <v>621</v>
      </c>
      <c r="B9869"/>
      <c r="C9869" t="str">
        <f>VLOOKUP(A9869,匹配表!$1:$1048576,22,0)</f>
        <v>浙江公司国网大数据平台2号服务器</v>
      </c>
      <c r="D9869" t="s">
        <v>13</v>
      </c>
      <c r="E9869">
        <v>6.9</v>
      </c>
      <c r="F9869" t="s">
        <v>29</v>
      </c>
      <c r="G9869" t="s">
        <v>25</v>
      </c>
    </row>
    <row r="9870" hidden="1" spans="1:7">
      <c r="A9870" t="s">
        <v>621</v>
      </c>
      <c r="B9870"/>
      <c r="C9870" t="str">
        <f>VLOOKUP(A9870,匹配表!$1:$1048576,22,0)</f>
        <v>浙江公司国网大数据平台2号服务器</v>
      </c>
      <c r="D9870" t="s">
        <v>13</v>
      </c>
      <c r="E9870">
        <v>6.9</v>
      </c>
      <c r="F9870" t="s">
        <v>30</v>
      </c>
      <c r="G9870" t="s">
        <v>25</v>
      </c>
    </row>
    <row r="9871" hidden="1" spans="1:7">
      <c r="A9871" t="s">
        <v>621</v>
      </c>
      <c r="B9871"/>
      <c r="C9871" t="str">
        <f>VLOOKUP(A9871,匹配表!$1:$1048576,22,0)</f>
        <v>浙江公司国网大数据平台2号服务器</v>
      </c>
      <c r="D9871" t="s">
        <v>13</v>
      </c>
      <c r="E9871">
        <v>6.9</v>
      </c>
      <c r="F9871" t="s">
        <v>99</v>
      </c>
      <c r="G9871" t="s">
        <v>25</v>
      </c>
    </row>
    <row r="9872" hidden="1" spans="1:7">
      <c r="A9872" t="s">
        <v>621</v>
      </c>
      <c r="B9872"/>
      <c r="C9872" t="str">
        <f>VLOOKUP(A9872,匹配表!$1:$1048576,22,0)</f>
        <v>浙江公司国网大数据平台2号服务器</v>
      </c>
      <c r="D9872" t="s">
        <v>13</v>
      </c>
      <c r="E9872">
        <v>6.9</v>
      </c>
      <c r="F9872" t="s">
        <v>33</v>
      </c>
      <c r="G9872" t="s">
        <v>25</v>
      </c>
    </row>
    <row r="9873" hidden="1" spans="1:7">
      <c r="A9873" t="s">
        <v>621</v>
      </c>
      <c r="B9873"/>
      <c r="C9873" t="str">
        <f>VLOOKUP(A9873,匹配表!$1:$1048576,22,0)</f>
        <v>浙江公司国网大数据平台2号服务器</v>
      </c>
      <c r="D9873" t="s">
        <v>13</v>
      </c>
      <c r="E9873">
        <v>6.9</v>
      </c>
      <c r="F9873" t="s">
        <v>34</v>
      </c>
      <c r="G9873" t="s">
        <v>25</v>
      </c>
    </row>
    <row r="9874" hidden="1" spans="1:7">
      <c r="A9874" t="s">
        <v>621</v>
      </c>
      <c r="B9874"/>
      <c r="C9874" t="str">
        <f>VLOOKUP(A9874,匹配表!$1:$1048576,22,0)</f>
        <v>浙江公司国网大数据平台2号服务器</v>
      </c>
      <c r="D9874" t="s">
        <v>13</v>
      </c>
      <c r="E9874">
        <v>6.9</v>
      </c>
      <c r="F9874" t="s">
        <v>100</v>
      </c>
      <c r="G9874" t="s">
        <v>25</v>
      </c>
    </row>
    <row r="9875" hidden="1" spans="1:7">
      <c r="A9875" t="s">
        <v>621</v>
      </c>
      <c r="B9875"/>
      <c r="C9875" t="str">
        <f>VLOOKUP(A9875,匹配表!$1:$1048576,22,0)</f>
        <v>浙江公司国网大数据平台2号服务器</v>
      </c>
      <c r="D9875" t="s">
        <v>13</v>
      </c>
      <c r="E9875">
        <v>6.9</v>
      </c>
      <c r="F9875" t="s">
        <v>35</v>
      </c>
      <c r="G9875" t="s">
        <v>25</v>
      </c>
    </row>
    <row r="9876" hidden="1" spans="1:7">
      <c r="A9876" t="s">
        <v>621</v>
      </c>
      <c r="B9876"/>
      <c r="C9876" t="str">
        <f>VLOOKUP(A9876,匹配表!$1:$1048576,22,0)</f>
        <v>浙江公司国网大数据平台2号服务器</v>
      </c>
      <c r="D9876" t="s">
        <v>13</v>
      </c>
      <c r="E9876">
        <v>6.9</v>
      </c>
      <c r="F9876" t="s">
        <v>36</v>
      </c>
      <c r="G9876" t="s">
        <v>25</v>
      </c>
    </row>
    <row r="9877" hidden="1" spans="1:7">
      <c r="A9877" t="s">
        <v>621</v>
      </c>
      <c r="B9877"/>
      <c r="C9877" t="str">
        <f>VLOOKUP(A9877,匹配表!$1:$1048576,22,0)</f>
        <v>浙江公司国网大数据平台2号服务器</v>
      </c>
      <c r="D9877" t="s">
        <v>13</v>
      </c>
      <c r="E9877">
        <v>6.9</v>
      </c>
      <c r="F9877" t="s">
        <v>37</v>
      </c>
      <c r="G9877" t="s">
        <v>25</v>
      </c>
    </row>
    <row r="9878" hidden="1" spans="1:7">
      <c r="A9878" t="s">
        <v>621</v>
      </c>
      <c r="B9878"/>
      <c r="C9878" t="str">
        <f>VLOOKUP(A9878,匹配表!$1:$1048576,22,0)</f>
        <v>浙江公司国网大数据平台2号服务器</v>
      </c>
      <c r="D9878" t="s">
        <v>13</v>
      </c>
      <c r="E9878">
        <v>6.9</v>
      </c>
      <c r="F9878" t="s">
        <v>101</v>
      </c>
      <c r="G9878" t="s">
        <v>25</v>
      </c>
    </row>
    <row r="9879" hidden="1" spans="1:7">
      <c r="A9879" t="s">
        <v>621</v>
      </c>
      <c r="B9879"/>
      <c r="C9879" t="str">
        <f>VLOOKUP(A9879,匹配表!$1:$1048576,22,0)</f>
        <v>浙江公司国网大数据平台2号服务器</v>
      </c>
      <c r="D9879" t="s">
        <v>13</v>
      </c>
      <c r="E9879">
        <v>6.9</v>
      </c>
      <c r="F9879" t="s">
        <v>102</v>
      </c>
      <c r="G9879" t="s">
        <v>25</v>
      </c>
    </row>
    <row r="9880" hidden="1" spans="1:7">
      <c r="A9880" t="s">
        <v>621</v>
      </c>
      <c r="B9880"/>
      <c r="C9880" t="str">
        <f>VLOOKUP(A9880,匹配表!$1:$1048576,22,0)</f>
        <v>浙江公司国网大数据平台2号服务器</v>
      </c>
      <c r="D9880" t="s">
        <v>13</v>
      </c>
      <c r="E9880">
        <v>6.9</v>
      </c>
      <c r="F9880" t="s">
        <v>40</v>
      </c>
      <c r="G9880" t="s">
        <v>25</v>
      </c>
    </row>
    <row r="9881" hidden="1" spans="1:7">
      <c r="A9881" t="s">
        <v>621</v>
      </c>
      <c r="B9881"/>
      <c r="C9881" t="str">
        <f>VLOOKUP(A9881,匹配表!$1:$1048576,22,0)</f>
        <v>浙江公司国网大数据平台2号服务器</v>
      </c>
      <c r="D9881" t="s">
        <v>13</v>
      </c>
      <c r="E9881">
        <v>6.9</v>
      </c>
      <c r="F9881" t="s">
        <v>103</v>
      </c>
      <c r="G9881" t="s">
        <v>25</v>
      </c>
    </row>
    <row r="9882" hidden="1" spans="1:7">
      <c r="A9882" t="s">
        <v>621</v>
      </c>
      <c r="B9882"/>
      <c r="C9882" t="str">
        <f>VLOOKUP(A9882,匹配表!$1:$1048576,22,0)</f>
        <v>浙江公司国网大数据平台2号服务器</v>
      </c>
      <c r="D9882" t="s">
        <v>13</v>
      </c>
      <c r="E9882">
        <v>6.9</v>
      </c>
      <c r="F9882" t="s">
        <v>104</v>
      </c>
      <c r="G9882" t="s">
        <v>25</v>
      </c>
    </row>
    <row r="9883" hidden="1" spans="1:7">
      <c r="A9883" t="s">
        <v>621</v>
      </c>
      <c r="B9883"/>
      <c r="C9883" t="str">
        <f>VLOOKUP(A9883,匹配表!$1:$1048576,22,0)</f>
        <v>浙江公司国网大数据平台2号服务器</v>
      </c>
      <c r="D9883" t="s">
        <v>13</v>
      </c>
      <c r="E9883">
        <v>6.9</v>
      </c>
      <c r="F9883" t="s">
        <v>105</v>
      </c>
      <c r="G9883" t="s">
        <v>25</v>
      </c>
    </row>
    <row r="9884" hidden="1" spans="1:7">
      <c r="A9884" t="s">
        <v>621</v>
      </c>
      <c r="B9884"/>
      <c r="C9884" t="str">
        <f>VLOOKUP(A9884,匹配表!$1:$1048576,22,0)</f>
        <v>浙江公司国网大数据平台2号服务器</v>
      </c>
      <c r="D9884" t="s">
        <v>13</v>
      </c>
      <c r="E9884">
        <v>6.9</v>
      </c>
      <c r="F9884" t="s">
        <v>106</v>
      </c>
      <c r="G9884" t="s">
        <v>25</v>
      </c>
    </row>
    <row r="9885" hidden="1" spans="1:7">
      <c r="A9885" t="s">
        <v>621</v>
      </c>
      <c r="B9885"/>
      <c r="C9885" t="str">
        <f>VLOOKUP(A9885,匹配表!$1:$1048576,22,0)</f>
        <v>浙江公司国网大数据平台2号服务器</v>
      </c>
      <c r="D9885" t="s">
        <v>13</v>
      </c>
      <c r="E9885">
        <v>6.9</v>
      </c>
      <c r="F9885" t="s">
        <v>107</v>
      </c>
      <c r="G9885" t="s">
        <v>25</v>
      </c>
    </row>
    <row r="9886" hidden="1" spans="1:7">
      <c r="A9886" t="s">
        <v>621</v>
      </c>
      <c r="B9886"/>
      <c r="C9886" t="str">
        <f>VLOOKUP(A9886,匹配表!$1:$1048576,22,0)</f>
        <v>浙江公司国网大数据平台2号服务器</v>
      </c>
      <c r="D9886" t="s">
        <v>13</v>
      </c>
      <c r="E9886">
        <v>6.9</v>
      </c>
      <c r="F9886" t="s">
        <v>108</v>
      </c>
      <c r="G9886" t="s">
        <v>25</v>
      </c>
    </row>
    <row r="9887" hidden="1" spans="1:7">
      <c r="A9887" t="s">
        <v>621</v>
      </c>
      <c r="B9887"/>
      <c r="C9887" t="str">
        <f>VLOOKUP(A9887,匹配表!$1:$1048576,22,0)</f>
        <v>浙江公司国网大数据平台2号服务器</v>
      </c>
      <c r="D9887" t="s">
        <v>13</v>
      </c>
      <c r="E9887">
        <v>6.9</v>
      </c>
      <c r="F9887" t="s">
        <v>109</v>
      </c>
      <c r="G9887" t="s">
        <v>25</v>
      </c>
    </row>
    <row r="9888" hidden="1" spans="1:7">
      <c r="A9888" t="s">
        <v>621</v>
      </c>
      <c r="B9888"/>
      <c r="C9888" t="str">
        <f>VLOOKUP(A9888,匹配表!$1:$1048576,22,0)</f>
        <v>浙江公司国网大数据平台2号服务器</v>
      </c>
      <c r="D9888" t="s">
        <v>13</v>
      </c>
      <c r="E9888">
        <v>6.9</v>
      </c>
      <c r="F9888" t="s">
        <v>110</v>
      </c>
      <c r="G9888" t="s">
        <v>25</v>
      </c>
    </row>
    <row r="9889" hidden="1" spans="1:7">
      <c r="A9889" t="s">
        <v>621</v>
      </c>
      <c r="B9889"/>
      <c r="C9889" t="str">
        <f>VLOOKUP(A9889,匹配表!$1:$1048576,22,0)</f>
        <v>浙江公司国网大数据平台2号服务器</v>
      </c>
      <c r="D9889" t="s">
        <v>13</v>
      </c>
      <c r="E9889">
        <v>6.9</v>
      </c>
      <c r="F9889" t="s">
        <v>111</v>
      </c>
      <c r="G9889" t="s">
        <v>25</v>
      </c>
    </row>
    <row r="9890" hidden="1" spans="1:7">
      <c r="A9890" t="s">
        <v>621</v>
      </c>
      <c r="B9890"/>
      <c r="C9890" t="str">
        <f>VLOOKUP(A9890,匹配表!$1:$1048576,22,0)</f>
        <v>浙江公司国网大数据平台2号服务器</v>
      </c>
      <c r="D9890" t="s">
        <v>13</v>
      </c>
      <c r="E9890">
        <v>6.9</v>
      </c>
      <c r="F9890" t="s">
        <v>42</v>
      </c>
      <c r="G9890" t="s">
        <v>25</v>
      </c>
    </row>
    <row r="9891" hidden="1" spans="1:7">
      <c r="A9891" t="s">
        <v>621</v>
      </c>
      <c r="B9891"/>
      <c r="C9891" t="str">
        <f>VLOOKUP(A9891,匹配表!$1:$1048576,22,0)</f>
        <v>浙江公司国网大数据平台2号服务器</v>
      </c>
      <c r="D9891" t="s">
        <v>13</v>
      </c>
      <c r="E9891">
        <v>6.9</v>
      </c>
      <c r="F9891" t="s">
        <v>43</v>
      </c>
      <c r="G9891" t="s">
        <v>25</v>
      </c>
    </row>
    <row r="9892" hidden="1" spans="1:7">
      <c r="A9892" t="s">
        <v>621</v>
      </c>
      <c r="B9892"/>
      <c r="C9892" t="str">
        <f>VLOOKUP(A9892,匹配表!$1:$1048576,22,0)</f>
        <v>浙江公司国网大数据平台2号服务器</v>
      </c>
      <c r="D9892" t="s">
        <v>13</v>
      </c>
      <c r="E9892">
        <v>6.9</v>
      </c>
      <c r="F9892" t="s">
        <v>112</v>
      </c>
      <c r="G9892" t="s">
        <v>25</v>
      </c>
    </row>
    <row r="9893" hidden="1" spans="1:7">
      <c r="A9893" t="s">
        <v>621</v>
      </c>
      <c r="B9893"/>
      <c r="C9893" t="str">
        <f>VLOOKUP(A9893,匹配表!$1:$1048576,22,0)</f>
        <v>浙江公司国网大数据平台2号服务器</v>
      </c>
      <c r="D9893" t="s">
        <v>13</v>
      </c>
      <c r="E9893">
        <v>6.9</v>
      </c>
      <c r="F9893" t="s">
        <v>45</v>
      </c>
      <c r="G9893" t="s">
        <v>25</v>
      </c>
    </row>
    <row r="9894" hidden="1" spans="1:7">
      <c r="A9894" t="s">
        <v>621</v>
      </c>
      <c r="B9894"/>
      <c r="C9894" t="str">
        <f>VLOOKUP(A9894,匹配表!$1:$1048576,22,0)</f>
        <v>浙江公司国网大数据平台2号服务器</v>
      </c>
      <c r="D9894" t="s">
        <v>13</v>
      </c>
      <c r="E9894">
        <v>6.9</v>
      </c>
      <c r="F9894" t="s">
        <v>46</v>
      </c>
      <c r="G9894" t="s">
        <v>25</v>
      </c>
    </row>
    <row r="9895" hidden="1" spans="1:7">
      <c r="A9895" t="s">
        <v>621</v>
      </c>
      <c r="B9895"/>
      <c r="C9895" t="str">
        <f>VLOOKUP(A9895,匹配表!$1:$1048576,22,0)</f>
        <v>浙江公司国网大数据平台2号服务器</v>
      </c>
      <c r="D9895" t="s">
        <v>13</v>
      </c>
      <c r="E9895">
        <v>6.9</v>
      </c>
      <c r="F9895" t="s">
        <v>47</v>
      </c>
      <c r="G9895" t="s">
        <v>25</v>
      </c>
    </row>
    <row r="9896" hidden="1" spans="1:7">
      <c r="A9896" t="s">
        <v>621</v>
      </c>
      <c r="B9896"/>
      <c r="C9896" t="str">
        <f>VLOOKUP(A9896,匹配表!$1:$1048576,22,0)</f>
        <v>浙江公司国网大数据平台2号服务器</v>
      </c>
      <c r="D9896" t="s">
        <v>13</v>
      </c>
      <c r="E9896">
        <v>6.9</v>
      </c>
      <c r="F9896" t="s">
        <v>113</v>
      </c>
      <c r="G9896" t="s">
        <v>25</v>
      </c>
    </row>
    <row r="9897" hidden="1" spans="1:7">
      <c r="A9897" t="s">
        <v>621</v>
      </c>
      <c r="B9897"/>
      <c r="C9897" t="str">
        <f>VLOOKUP(A9897,匹配表!$1:$1048576,22,0)</f>
        <v>浙江公司国网大数据平台2号服务器</v>
      </c>
      <c r="D9897" t="s">
        <v>13</v>
      </c>
      <c r="E9897">
        <v>6.9</v>
      </c>
      <c r="F9897" t="s">
        <v>48</v>
      </c>
      <c r="G9897" t="s">
        <v>25</v>
      </c>
    </row>
    <row r="9898" hidden="1" spans="1:7">
      <c r="A9898" t="s">
        <v>621</v>
      </c>
      <c r="B9898"/>
      <c r="C9898" t="str">
        <f>VLOOKUP(A9898,匹配表!$1:$1048576,22,0)</f>
        <v>浙江公司国网大数据平台2号服务器</v>
      </c>
      <c r="D9898" t="s">
        <v>13</v>
      </c>
      <c r="E9898">
        <v>6.9</v>
      </c>
      <c r="F9898" t="s">
        <v>50</v>
      </c>
      <c r="G9898" t="s">
        <v>25</v>
      </c>
    </row>
    <row r="9899" hidden="1" spans="1:7">
      <c r="A9899" t="s">
        <v>621</v>
      </c>
      <c r="B9899"/>
      <c r="C9899" t="str">
        <f>VLOOKUP(A9899,匹配表!$1:$1048576,22,0)</f>
        <v>浙江公司国网大数据平台2号服务器</v>
      </c>
      <c r="D9899" t="s">
        <v>13</v>
      </c>
      <c r="E9899">
        <v>6.9</v>
      </c>
      <c r="F9899" t="s">
        <v>51</v>
      </c>
      <c r="G9899" t="s">
        <v>25</v>
      </c>
    </row>
    <row r="9900" hidden="1" spans="1:7">
      <c r="A9900" t="s">
        <v>621</v>
      </c>
      <c r="B9900"/>
      <c r="C9900" t="str">
        <f>VLOOKUP(A9900,匹配表!$1:$1048576,22,0)</f>
        <v>浙江公司国网大数据平台2号服务器</v>
      </c>
      <c r="D9900" t="s">
        <v>13</v>
      </c>
      <c r="E9900">
        <v>6.9</v>
      </c>
      <c r="F9900" t="s">
        <v>114</v>
      </c>
      <c r="G9900" t="s">
        <v>25</v>
      </c>
    </row>
    <row r="9901" hidden="1" spans="1:7">
      <c r="A9901" t="s">
        <v>621</v>
      </c>
      <c r="B9901"/>
      <c r="C9901" t="str">
        <f>VLOOKUP(A9901,匹配表!$1:$1048576,22,0)</f>
        <v>浙江公司国网大数据平台2号服务器</v>
      </c>
      <c r="D9901" t="s">
        <v>13</v>
      </c>
      <c r="E9901">
        <v>6.9</v>
      </c>
      <c r="F9901" t="s">
        <v>54</v>
      </c>
      <c r="G9901" t="s">
        <v>25</v>
      </c>
    </row>
    <row r="9902" hidden="1" spans="1:7">
      <c r="A9902" t="s">
        <v>621</v>
      </c>
      <c r="B9902"/>
      <c r="C9902" t="str">
        <f>VLOOKUP(A9902,匹配表!$1:$1048576,22,0)</f>
        <v>浙江公司国网大数据平台2号服务器</v>
      </c>
      <c r="D9902" t="s">
        <v>13</v>
      </c>
      <c r="E9902">
        <v>6.9</v>
      </c>
      <c r="F9902" t="s">
        <v>55</v>
      </c>
      <c r="G9902" t="s">
        <v>25</v>
      </c>
    </row>
    <row r="9903" hidden="1" spans="1:7">
      <c r="A9903" t="s">
        <v>621</v>
      </c>
      <c r="B9903"/>
      <c r="C9903" t="str">
        <f>VLOOKUP(A9903,匹配表!$1:$1048576,22,0)</f>
        <v>浙江公司国网大数据平台2号服务器</v>
      </c>
      <c r="D9903" t="s">
        <v>13</v>
      </c>
      <c r="E9903">
        <v>6.9</v>
      </c>
      <c r="F9903" t="s">
        <v>56</v>
      </c>
      <c r="G9903" t="s">
        <v>25</v>
      </c>
    </row>
    <row r="9904" hidden="1" spans="1:7">
      <c r="A9904" t="s">
        <v>621</v>
      </c>
      <c r="B9904"/>
      <c r="C9904" t="str">
        <f>VLOOKUP(A9904,匹配表!$1:$1048576,22,0)</f>
        <v>浙江公司国网大数据平台2号服务器</v>
      </c>
      <c r="D9904" t="s">
        <v>13</v>
      </c>
      <c r="E9904">
        <v>6.9</v>
      </c>
      <c r="F9904" t="s">
        <v>57</v>
      </c>
      <c r="G9904" t="s">
        <v>25</v>
      </c>
    </row>
    <row r="9905" hidden="1" spans="1:7">
      <c r="A9905" t="s">
        <v>621</v>
      </c>
      <c r="B9905"/>
      <c r="C9905" t="str">
        <f>VLOOKUP(A9905,匹配表!$1:$1048576,22,0)</f>
        <v>浙江公司国网大数据平台2号服务器</v>
      </c>
      <c r="D9905" t="s">
        <v>13</v>
      </c>
      <c r="E9905">
        <v>6.9</v>
      </c>
      <c r="F9905" t="s">
        <v>115</v>
      </c>
      <c r="G9905" t="s">
        <v>25</v>
      </c>
    </row>
    <row r="9906" hidden="1" spans="1:7">
      <c r="A9906" t="s">
        <v>621</v>
      </c>
      <c r="B9906"/>
      <c r="C9906" t="str">
        <f>VLOOKUP(A9906,匹配表!$1:$1048576,22,0)</f>
        <v>浙江公司国网大数据平台2号服务器</v>
      </c>
      <c r="D9906" t="s">
        <v>13</v>
      </c>
      <c r="E9906">
        <v>6.9</v>
      </c>
      <c r="F9906" t="s">
        <v>59</v>
      </c>
      <c r="G9906" t="s">
        <v>25</v>
      </c>
    </row>
    <row r="9907" hidden="1" spans="1:7">
      <c r="A9907" t="s">
        <v>621</v>
      </c>
      <c r="B9907"/>
      <c r="C9907" t="str">
        <f>VLOOKUP(A9907,匹配表!$1:$1048576,22,0)</f>
        <v>浙江公司国网大数据平台2号服务器</v>
      </c>
      <c r="D9907" t="s">
        <v>13</v>
      </c>
      <c r="E9907">
        <v>6.9</v>
      </c>
      <c r="F9907" t="s">
        <v>60</v>
      </c>
      <c r="G9907" t="s">
        <v>25</v>
      </c>
    </row>
    <row r="9908" hidden="1" spans="1:7">
      <c r="A9908" t="s">
        <v>621</v>
      </c>
      <c r="B9908"/>
      <c r="C9908" t="str">
        <f>VLOOKUP(A9908,匹配表!$1:$1048576,22,0)</f>
        <v>浙江公司国网大数据平台2号服务器</v>
      </c>
      <c r="D9908" t="s">
        <v>13</v>
      </c>
      <c r="E9908">
        <v>6.9</v>
      </c>
      <c r="F9908" t="s">
        <v>116</v>
      </c>
      <c r="G9908" t="s">
        <v>25</v>
      </c>
    </row>
    <row r="9909" hidden="1" spans="1:7">
      <c r="A9909" t="s">
        <v>621</v>
      </c>
      <c r="B9909"/>
      <c r="C9909" t="str">
        <f>VLOOKUP(A9909,匹配表!$1:$1048576,22,0)</f>
        <v>浙江公司国网大数据平台2号服务器</v>
      </c>
      <c r="D9909" t="s">
        <v>13</v>
      </c>
      <c r="E9909">
        <v>6.9</v>
      </c>
      <c r="F9909" t="s">
        <v>117</v>
      </c>
      <c r="G9909" t="s">
        <v>25</v>
      </c>
    </row>
    <row r="9910" hidden="1" spans="1:7">
      <c r="A9910" t="s">
        <v>621</v>
      </c>
      <c r="B9910"/>
      <c r="C9910" t="str">
        <f>VLOOKUP(A9910,匹配表!$1:$1048576,22,0)</f>
        <v>浙江公司国网大数据平台2号服务器</v>
      </c>
      <c r="D9910" t="s">
        <v>13</v>
      </c>
      <c r="E9910">
        <v>6.9</v>
      </c>
      <c r="F9910" t="s">
        <v>118</v>
      </c>
      <c r="G9910" t="s">
        <v>25</v>
      </c>
    </row>
    <row r="9911" hidden="1" spans="1:7">
      <c r="A9911" t="s">
        <v>621</v>
      </c>
      <c r="B9911"/>
      <c r="C9911" t="str">
        <f>VLOOKUP(A9911,匹配表!$1:$1048576,22,0)</f>
        <v>浙江公司国网大数据平台2号服务器</v>
      </c>
      <c r="D9911" t="s">
        <v>13</v>
      </c>
      <c r="E9911">
        <v>6.9</v>
      </c>
      <c r="F9911" t="s">
        <v>119</v>
      </c>
      <c r="G9911" t="s">
        <v>25</v>
      </c>
    </row>
    <row r="9912" hidden="1" spans="1:7">
      <c r="A9912" t="s">
        <v>621</v>
      </c>
      <c r="B9912"/>
      <c r="C9912" t="str">
        <f>VLOOKUP(A9912,匹配表!$1:$1048576,22,0)</f>
        <v>浙江公司国网大数据平台2号服务器</v>
      </c>
      <c r="D9912" t="s">
        <v>13</v>
      </c>
      <c r="E9912">
        <v>6.9</v>
      </c>
      <c r="F9912" t="s">
        <v>61</v>
      </c>
      <c r="G9912" t="s">
        <v>25</v>
      </c>
    </row>
    <row r="9913" hidden="1" spans="1:7">
      <c r="A9913" t="s">
        <v>621</v>
      </c>
      <c r="B9913"/>
      <c r="C9913" t="str">
        <f>VLOOKUP(A9913,匹配表!$1:$1048576,22,0)</f>
        <v>浙江公司国网大数据平台2号服务器</v>
      </c>
      <c r="D9913" t="s">
        <v>13</v>
      </c>
      <c r="E9913">
        <v>6.9</v>
      </c>
      <c r="F9913" t="s">
        <v>120</v>
      </c>
      <c r="G9913" t="s">
        <v>25</v>
      </c>
    </row>
    <row r="9914" hidden="1" spans="1:7">
      <c r="A9914" t="s">
        <v>621</v>
      </c>
      <c r="B9914"/>
      <c r="C9914" t="str">
        <f>VLOOKUP(A9914,匹配表!$1:$1048576,22,0)</f>
        <v>浙江公司国网大数据平台2号服务器</v>
      </c>
      <c r="D9914" t="s">
        <v>13</v>
      </c>
      <c r="E9914">
        <v>6.9</v>
      </c>
      <c r="F9914" t="s">
        <v>63</v>
      </c>
      <c r="G9914" t="s">
        <v>25</v>
      </c>
    </row>
    <row r="9915" hidden="1" spans="1:7">
      <c r="A9915" t="s">
        <v>621</v>
      </c>
      <c r="B9915"/>
      <c r="C9915" t="str">
        <f>VLOOKUP(A9915,匹配表!$1:$1048576,22,0)</f>
        <v>浙江公司国网大数据平台2号服务器</v>
      </c>
      <c r="D9915" t="s">
        <v>13</v>
      </c>
      <c r="E9915">
        <v>6.9</v>
      </c>
      <c r="F9915" t="s">
        <v>66</v>
      </c>
      <c r="G9915" t="s">
        <v>25</v>
      </c>
    </row>
    <row r="9916" hidden="1" spans="1:7">
      <c r="A9916" t="s">
        <v>621</v>
      </c>
      <c r="B9916"/>
      <c r="C9916" t="str">
        <f>VLOOKUP(A9916,匹配表!$1:$1048576,22,0)</f>
        <v>浙江公司国网大数据平台2号服务器</v>
      </c>
      <c r="D9916" t="s">
        <v>13</v>
      </c>
      <c r="E9916">
        <v>6.9</v>
      </c>
      <c r="F9916" t="s">
        <v>69</v>
      </c>
      <c r="G9916" t="s">
        <v>25</v>
      </c>
    </row>
    <row r="9917" hidden="1" spans="1:7">
      <c r="A9917" t="s">
        <v>621</v>
      </c>
      <c r="B9917"/>
      <c r="C9917" t="str">
        <f>VLOOKUP(A9917,匹配表!$1:$1048576,22,0)</f>
        <v>浙江公司国网大数据平台2号服务器</v>
      </c>
      <c r="D9917" t="s">
        <v>13</v>
      </c>
      <c r="E9917">
        <v>6.9</v>
      </c>
      <c r="F9917" t="s">
        <v>121</v>
      </c>
      <c r="G9917" t="s">
        <v>25</v>
      </c>
    </row>
    <row r="9918" hidden="1" spans="1:7">
      <c r="A9918" t="s">
        <v>621</v>
      </c>
      <c r="B9918"/>
      <c r="C9918" t="str">
        <f>VLOOKUP(A9918,匹配表!$1:$1048576,22,0)</f>
        <v>浙江公司国网大数据平台2号服务器</v>
      </c>
      <c r="D9918" t="s">
        <v>13</v>
      </c>
      <c r="E9918">
        <v>6.9</v>
      </c>
      <c r="F9918" t="s">
        <v>122</v>
      </c>
      <c r="G9918" t="s">
        <v>25</v>
      </c>
    </row>
    <row r="9919" hidden="1" spans="1:7">
      <c r="A9919" t="s">
        <v>621</v>
      </c>
      <c r="B9919"/>
      <c r="C9919" t="str">
        <f>VLOOKUP(A9919,匹配表!$1:$1048576,22,0)</f>
        <v>浙江公司国网大数据平台2号服务器</v>
      </c>
      <c r="D9919" t="s">
        <v>13</v>
      </c>
      <c r="E9919">
        <v>6.9</v>
      </c>
      <c r="F9919" t="s">
        <v>123</v>
      </c>
      <c r="G9919" t="s">
        <v>25</v>
      </c>
    </row>
    <row r="9920" hidden="1" spans="1:7">
      <c r="A9920" t="s">
        <v>621</v>
      </c>
      <c r="B9920"/>
      <c r="C9920" t="str">
        <f>VLOOKUP(A9920,匹配表!$1:$1048576,22,0)</f>
        <v>浙江公司国网大数据平台2号服务器</v>
      </c>
      <c r="D9920" t="s">
        <v>13</v>
      </c>
      <c r="E9920">
        <v>6.9</v>
      </c>
      <c r="F9920" t="s">
        <v>71</v>
      </c>
      <c r="G9920" t="s">
        <v>25</v>
      </c>
    </row>
    <row r="9921" hidden="1" spans="1:7">
      <c r="A9921" t="s">
        <v>621</v>
      </c>
      <c r="B9921"/>
      <c r="C9921" t="str">
        <f>VLOOKUP(A9921,匹配表!$1:$1048576,22,0)</f>
        <v>浙江公司国网大数据平台2号服务器</v>
      </c>
      <c r="D9921" t="s">
        <v>13</v>
      </c>
      <c r="E9921">
        <v>6.9</v>
      </c>
      <c r="F9921" t="s">
        <v>124</v>
      </c>
      <c r="G9921" t="s">
        <v>25</v>
      </c>
    </row>
    <row r="9922" spans="1:12">
      <c r="A9922" s="16" t="s">
        <v>622</v>
      </c>
      <c r="B9922" s="17" t="s">
        <v>73</v>
      </c>
      <c r="C9922" s="16" t="str">
        <f>VLOOKUP(A9922,匹配表!$1:$1048576,22,0)</f>
        <v>浙江公司国网大数据平台数据库2号服务器</v>
      </c>
      <c r="D9922" s="16" t="s">
        <v>13</v>
      </c>
      <c r="E9922" s="16">
        <v>6.9</v>
      </c>
      <c r="F9922" s="16" t="s">
        <v>150</v>
      </c>
      <c r="G9922" s="16" t="s">
        <v>16</v>
      </c>
      <c r="H9922" s="16" t="s">
        <v>73</v>
      </c>
      <c r="I9922" s="16" t="s">
        <v>76</v>
      </c>
      <c r="J9922" s="46" t="s">
        <v>21</v>
      </c>
      <c r="K9922" s="16"/>
      <c r="L9922" s="16"/>
    </row>
    <row r="9923" spans="1:12">
      <c r="A9923" s="16" t="s">
        <v>622</v>
      </c>
      <c r="B9923" s="17" t="str">
        <f>VLOOKUP(A9923,匹配表!$1:$1048576,24,0)</f>
        <v>耿继朴</v>
      </c>
      <c r="C9923" s="16" t="str">
        <f>VLOOKUP(A9923,匹配表!$1:$1048576,22,0)</f>
        <v>浙江公司国网大数据平台数据库2号服务器</v>
      </c>
      <c r="D9923" s="16" t="s">
        <v>13</v>
      </c>
      <c r="E9923" s="16">
        <v>6.9</v>
      </c>
      <c r="F9923" s="16" t="s">
        <v>18</v>
      </c>
      <c r="G9923" s="16" t="s">
        <v>16</v>
      </c>
      <c r="H9923" s="16" t="s">
        <v>19</v>
      </c>
      <c r="I9923" s="16" t="s">
        <v>76</v>
      </c>
      <c r="J9923" s="46" t="s">
        <v>21</v>
      </c>
      <c r="K9923" s="16"/>
      <c r="L9923" s="16"/>
    </row>
    <row r="9924" spans="1:12">
      <c r="A9924" s="16" t="s">
        <v>622</v>
      </c>
      <c r="B9924" s="17" t="s">
        <v>73</v>
      </c>
      <c r="C9924" s="16" t="str">
        <f>VLOOKUP(A9924,匹配表!$1:$1048576,22,0)</f>
        <v>浙江公司国网大数据平台数据库2号服务器</v>
      </c>
      <c r="D9924" s="16" t="s">
        <v>13</v>
      </c>
      <c r="E9924" s="16">
        <v>6.9</v>
      </c>
      <c r="F9924" s="16" t="s">
        <v>77</v>
      </c>
      <c r="G9924" s="16" t="s">
        <v>16</v>
      </c>
      <c r="H9924" s="16" t="s">
        <v>73</v>
      </c>
      <c r="I9924" s="16" t="s">
        <v>76</v>
      </c>
      <c r="J9924" s="46" t="s">
        <v>21</v>
      </c>
      <c r="K9924" s="16"/>
      <c r="L9924" s="16"/>
    </row>
    <row r="9925" spans="1:12">
      <c r="A9925" s="16" t="s">
        <v>622</v>
      </c>
      <c r="B9925" s="17" t="s">
        <v>73</v>
      </c>
      <c r="C9925" s="16" t="str">
        <f>VLOOKUP(A9925,匹配表!$1:$1048576,22,0)</f>
        <v>浙江公司国网大数据平台数据库2号服务器</v>
      </c>
      <c r="D9925" s="16" t="s">
        <v>13</v>
      </c>
      <c r="E9925" s="16">
        <v>6.9</v>
      </c>
      <c r="F9925" s="16" t="s">
        <v>22</v>
      </c>
      <c r="G9925" s="16" t="s">
        <v>16</v>
      </c>
      <c r="H9925" s="16" t="s">
        <v>73</v>
      </c>
      <c r="I9925" s="16" t="s">
        <v>76</v>
      </c>
      <c r="J9925" s="46" t="s">
        <v>21</v>
      </c>
      <c r="K9925" s="16"/>
      <c r="L9925" s="16"/>
    </row>
    <row r="9926" hidden="1" spans="1:7">
      <c r="A9926" t="s">
        <v>622</v>
      </c>
      <c r="B9926"/>
      <c r="C9926" t="str">
        <f>VLOOKUP(A9926,匹配表!$1:$1048576,22,0)</f>
        <v>浙江公司国网大数据平台数据库2号服务器</v>
      </c>
      <c r="D9926" t="s">
        <v>13</v>
      </c>
      <c r="E9926">
        <v>6.9</v>
      </c>
      <c r="F9926" t="s">
        <v>24</v>
      </c>
      <c r="G9926" t="s">
        <v>25</v>
      </c>
    </row>
    <row r="9927" hidden="1" spans="1:7">
      <c r="A9927" t="s">
        <v>622</v>
      </c>
      <c r="B9927"/>
      <c r="C9927" t="str">
        <f>VLOOKUP(A9927,匹配表!$1:$1048576,22,0)</f>
        <v>浙江公司国网大数据平台数据库2号服务器</v>
      </c>
      <c r="D9927" t="s">
        <v>13</v>
      </c>
      <c r="E9927">
        <v>6.9</v>
      </c>
      <c r="F9927" t="s">
        <v>26</v>
      </c>
      <c r="G9927" t="s">
        <v>25</v>
      </c>
    </row>
    <row r="9928" hidden="1" spans="1:7">
      <c r="A9928" t="s">
        <v>622</v>
      </c>
      <c r="B9928"/>
      <c r="C9928" t="str">
        <f>VLOOKUP(A9928,匹配表!$1:$1048576,22,0)</f>
        <v>浙江公司国网大数据平台数据库2号服务器</v>
      </c>
      <c r="D9928" t="s">
        <v>13</v>
      </c>
      <c r="E9928">
        <v>6.9</v>
      </c>
      <c r="F9928" t="s">
        <v>98</v>
      </c>
      <c r="G9928" t="s">
        <v>25</v>
      </c>
    </row>
    <row r="9929" hidden="1" spans="1:7">
      <c r="A9929" t="s">
        <v>622</v>
      </c>
      <c r="B9929"/>
      <c r="C9929" t="str">
        <f>VLOOKUP(A9929,匹配表!$1:$1048576,22,0)</f>
        <v>浙江公司国网大数据平台数据库2号服务器</v>
      </c>
      <c r="D9929" t="s">
        <v>13</v>
      </c>
      <c r="E9929">
        <v>6.9</v>
      </c>
      <c r="F9929" t="s">
        <v>29</v>
      </c>
      <c r="G9929" t="s">
        <v>25</v>
      </c>
    </row>
    <row r="9930" hidden="1" spans="1:7">
      <c r="A9930" t="s">
        <v>622</v>
      </c>
      <c r="B9930"/>
      <c r="C9930" t="str">
        <f>VLOOKUP(A9930,匹配表!$1:$1048576,22,0)</f>
        <v>浙江公司国网大数据平台数据库2号服务器</v>
      </c>
      <c r="D9930" t="s">
        <v>13</v>
      </c>
      <c r="E9930">
        <v>6.9</v>
      </c>
      <c r="F9930" t="s">
        <v>30</v>
      </c>
      <c r="G9930" t="s">
        <v>25</v>
      </c>
    </row>
    <row r="9931" hidden="1" spans="1:7">
      <c r="A9931" t="s">
        <v>622</v>
      </c>
      <c r="B9931"/>
      <c r="C9931" t="str">
        <f>VLOOKUP(A9931,匹配表!$1:$1048576,22,0)</f>
        <v>浙江公司国网大数据平台数据库2号服务器</v>
      </c>
      <c r="D9931" t="s">
        <v>13</v>
      </c>
      <c r="E9931">
        <v>6.9</v>
      </c>
      <c r="F9931" t="s">
        <v>33</v>
      </c>
      <c r="G9931" t="s">
        <v>25</v>
      </c>
    </row>
    <row r="9932" hidden="1" spans="1:7">
      <c r="A9932" t="s">
        <v>622</v>
      </c>
      <c r="B9932"/>
      <c r="C9932" t="str">
        <f>VLOOKUP(A9932,匹配表!$1:$1048576,22,0)</f>
        <v>浙江公司国网大数据平台数据库2号服务器</v>
      </c>
      <c r="D9932" t="s">
        <v>13</v>
      </c>
      <c r="E9932">
        <v>6.9</v>
      </c>
      <c r="F9932" t="s">
        <v>34</v>
      </c>
      <c r="G9932" t="s">
        <v>25</v>
      </c>
    </row>
    <row r="9933" hidden="1" spans="1:7">
      <c r="A9933" t="s">
        <v>622</v>
      </c>
      <c r="B9933"/>
      <c r="C9933" t="str">
        <f>VLOOKUP(A9933,匹配表!$1:$1048576,22,0)</f>
        <v>浙江公司国网大数据平台数据库2号服务器</v>
      </c>
      <c r="D9933" t="s">
        <v>13</v>
      </c>
      <c r="E9933">
        <v>6.9</v>
      </c>
      <c r="F9933" t="s">
        <v>35</v>
      </c>
      <c r="G9933" t="s">
        <v>25</v>
      </c>
    </row>
    <row r="9934" hidden="1" spans="1:7">
      <c r="A9934" t="s">
        <v>622</v>
      </c>
      <c r="B9934"/>
      <c r="C9934" t="str">
        <f>VLOOKUP(A9934,匹配表!$1:$1048576,22,0)</f>
        <v>浙江公司国网大数据平台数据库2号服务器</v>
      </c>
      <c r="D9934" t="s">
        <v>13</v>
      </c>
      <c r="E9934">
        <v>6.9</v>
      </c>
      <c r="F9934" t="s">
        <v>36</v>
      </c>
      <c r="G9934" t="s">
        <v>25</v>
      </c>
    </row>
    <row r="9935" hidden="1" spans="1:7">
      <c r="A9935" t="s">
        <v>622</v>
      </c>
      <c r="B9935"/>
      <c r="C9935" t="str">
        <f>VLOOKUP(A9935,匹配表!$1:$1048576,22,0)</f>
        <v>浙江公司国网大数据平台数据库2号服务器</v>
      </c>
      <c r="D9935" t="s">
        <v>13</v>
      </c>
      <c r="E9935">
        <v>6.9</v>
      </c>
      <c r="F9935" t="s">
        <v>37</v>
      </c>
      <c r="G9935" t="s">
        <v>25</v>
      </c>
    </row>
    <row r="9936" hidden="1" spans="1:7">
      <c r="A9936" t="s">
        <v>622</v>
      </c>
      <c r="B9936"/>
      <c r="C9936" t="str">
        <f>VLOOKUP(A9936,匹配表!$1:$1048576,22,0)</f>
        <v>浙江公司国网大数据平台数据库2号服务器</v>
      </c>
      <c r="D9936" t="s">
        <v>13</v>
      </c>
      <c r="E9936">
        <v>6.9</v>
      </c>
      <c r="F9936" t="s">
        <v>101</v>
      </c>
      <c r="G9936" t="s">
        <v>25</v>
      </c>
    </row>
    <row r="9937" hidden="1" spans="1:7">
      <c r="A9937" t="s">
        <v>622</v>
      </c>
      <c r="B9937"/>
      <c r="C9937" t="str">
        <f>VLOOKUP(A9937,匹配表!$1:$1048576,22,0)</f>
        <v>浙江公司国网大数据平台数据库2号服务器</v>
      </c>
      <c r="D9937" t="s">
        <v>13</v>
      </c>
      <c r="E9937">
        <v>6.9</v>
      </c>
      <c r="F9937" t="s">
        <v>149</v>
      </c>
      <c r="G9937" t="s">
        <v>25</v>
      </c>
    </row>
    <row r="9938" hidden="1" spans="1:7">
      <c r="A9938" t="s">
        <v>622</v>
      </c>
      <c r="B9938"/>
      <c r="C9938" t="str">
        <f>VLOOKUP(A9938,匹配表!$1:$1048576,22,0)</f>
        <v>浙江公司国网大数据平台数据库2号服务器</v>
      </c>
      <c r="D9938" t="s">
        <v>13</v>
      </c>
      <c r="E9938">
        <v>6.9</v>
      </c>
      <c r="F9938" t="s">
        <v>102</v>
      </c>
      <c r="G9938" t="s">
        <v>25</v>
      </c>
    </row>
    <row r="9939" hidden="1" spans="1:7">
      <c r="A9939" t="s">
        <v>622</v>
      </c>
      <c r="B9939"/>
      <c r="C9939" t="str">
        <f>VLOOKUP(A9939,匹配表!$1:$1048576,22,0)</f>
        <v>浙江公司国网大数据平台数据库2号服务器</v>
      </c>
      <c r="D9939" t="s">
        <v>13</v>
      </c>
      <c r="E9939">
        <v>6.9</v>
      </c>
      <c r="F9939" t="s">
        <v>40</v>
      </c>
      <c r="G9939" t="s">
        <v>25</v>
      </c>
    </row>
    <row r="9940" hidden="1" spans="1:7">
      <c r="A9940" t="s">
        <v>622</v>
      </c>
      <c r="B9940"/>
      <c r="C9940" t="str">
        <f>VLOOKUP(A9940,匹配表!$1:$1048576,22,0)</f>
        <v>浙江公司国网大数据平台数据库2号服务器</v>
      </c>
      <c r="D9940" t="s">
        <v>13</v>
      </c>
      <c r="E9940">
        <v>6.9</v>
      </c>
      <c r="F9940" t="s">
        <v>42</v>
      </c>
      <c r="G9940" t="s">
        <v>25</v>
      </c>
    </row>
    <row r="9941" hidden="1" spans="1:7">
      <c r="A9941" t="s">
        <v>622</v>
      </c>
      <c r="B9941"/>
      <c r="C9941" t="str">
        <f>VLOOKUP(A9941,匹配表!$1:$1048576,22,0)</f>
        <v>浙江公司国网大数据平台数据库2号服务器</v>
      </c>
      <c r="D9941" t="s">
        <v>13</v>
      </c>
      <c r="E9941">
        <v>6.9</v>
      </c>
      <c r="F9941" t="s">
        <v>43</v>
      </c>
      <c r="G9941" t="s">
        <v>25</v>
      </c>
    </row>
    <row r="9942" hidden="1" spans="1:7">
      <c r="A9942" t="s">
        <v>622</v>
      </c>
      <c r="B9942"/>
      <c r="C9942" t="str">
        <f>VLOOKUP(A9942,匹配表!$1:$1048576,22,0)</f>
        <v>浙江公司国网大数据平台数据库2号服务器</v>
      </c>
      <c r="D9942" t="s">
        <v>13</v>
      </c>
      <c r="E9942">
        <v>6.9</v>
      </c>
      <c r="F9942" t="s">
        <v>44</v>
      </c>
      <c r="G9942" t="s">
        <v>25</v>
      </c>
    </row>
    <row r="9943" hidden="1" spans="1:7">
      <c r="A9943" t="s">
        <v>622</v>
      </c>
      <c r="B9943"/>
      <c r="C9943" t="str">
        <f>VLOOKUP(A9943,匹配表!$1:$1048576,22,0)</f>
        <v>浙江公司国网大数据平台数据库2号服务器</v>
      </c>
      <c r="D9943" t="s">
        <v>13</v>
      </c>
      <c r="E9943">
        <v>6.9</v>
      </c>
      <c r="F9943" t="s">
        <v>45</v>
      </c>
      <c r="G9943" t="s">
        <v>25</v>
      </c>
    </row>
    <row r="9944" hidden="1" spans="1:7">
      <c r="A9944" t="s">
        <v>622</v>
      </c>
      <c r="B9944"/>
      <c r="C9944" t="str">
        <f>VLOOKUP(A9944,匹配表!$1:$1048576,22,0)</f>
        <v>浙江公司国网大数据平台数据库2号服务器</v>
      </c>
      <c r="D9944" t="s">
        <v>13</v>
      </c>
      <c r="E9944">
        <v>6.9</v>
      </c>
      <c r="F9944" t="s">
        <v>46</v>
      </c>
      <c r="G9944" t="s">
        <v>25</v>
      </c>
    </row>
    <row r="9945" hidden="1" spans="1:7">
      <c r="A9945" t="s">
        <v>622</v>
      </c>
      <c r="B9945"/>
      <c r="C9945" t="str">
        <f>VLOOKUP(A9945,匹配表!$1:$1048576,22,0)</f>
        <v>浙江公司国网大数据平台数据库2号服务器</v>
      </c>
      <c r="D9945" t="s">
        <v>13</v>
      </c>
      <c r="E9945">
        <v>6.9</v>
      </c>
      <c r="F9945" t="s">
        <v>47</v>
      </c>
      <c r="G9945" t="s">
        <v>25</v>
      </c>
    </row>
    <row r="9946" hidden="1" spans="1:7">
      <c r="A9946" t="s">
        <v>622</v>
      </c>
      <c r="B9946"/>
      <c r="C9946" t="str">
        <f>VLOOKUP(A9946,匹配表!$1:$1048576,22,0)</f>
        <v>浙江公司国网大数据平台数据库2号服务器</v>
      </c>
      <c r="D9946" t="s">
        <v>13</v>
      </c>
      <c r="E9946">
        <v>6.9</v>
      </c>
      <c r="F9946" t="s">
        <v>48</v>
      </c>
      <c r="G9946" t="s">
        <v>25</v>
      </c>
    </row>
    <row r="9947" hidden="1" spans="1:7">
      <c r="A9947" t="s">
        <v>622</v>
      </c>
      <c r="B9947"/>
      <c r="C9947" t="str">
        <f>VLOOKUP(A9947,匹配表!$1:$1048576,22,0)</f>
        <v>浙江公司国网大数据平台数据库2号服务器</v>
      </c>
      <c r="D9947" t="s">
        <v>13</v>
      </c>
      <c r="E9947">
        <v>6.9</v>
      </c>
      <c r="F9947" t="s">
        <v>50</v>
      </c>
      <c r="G9947" t="s">
        <v>25</v>
      </c>
    </row>
    <row r="9948" hidden="1" spans="1:7">
      <c r="A9948" t="s">
        <v>622</v>
      </c>
      <c r="B9948"/>
      <c r="C9948" t="str">
        <f>VLOOKUP(A9948,匹配表!$1:$1048576,22,0)</f>
        <v>浙江公司国网大数据平台数据库2号服务器</v>
      </c>
      <c r="D9948" t="s">
        <v>13</v>
      </c>
      <c r="E9948">
        <v>6.9</v>
      </c>
      <c r="F9948" t="s">
        <v>51</v>
      </c>
      <c r="G9948" t="s">
        <v>25</v>
      </c>
    </row>
    <row r="9949" hidden="1" spans="1:7">
      <c r="A9949" t="s">
        <v>622</v>
      </c>
      <c r="B9949"/>
      <c r="C9949" t="str">
        <f>VLOOKUP(A9949,匹配表!$1:$1048576,22,0)</f>
        <v>浙江公司国网大数据平台数据库2号服务器</v>
      </c>
      <c r="D9949" t="s">
        <v>13</v>
      </c>
      <c r="E9949">
        <v>6.9</v>
      </c>
      <c r="F9949" t="s">
        <v>54</v>
      </c>
      <c r="G9949" t="s">
        <v>25</v>
      </c>
    </row>
    <row r="9950" hidden="1" spans="1:7">
      <c r="A9950" t="s">
        <v>622</v>
      </c>
      <c r="B9950"/>
      <c r="C9950" t="str">
        <f>VLOOKUP(A9950,匹配表!$1:$1048576,22,0)</f>
        <v>浙江公司国网大数据平台数据库2号服务器</v>
      </c>
      <c r="D9950" t="s">
        <v>13</v>
      </c>
      <c r="E9950">
        <v>6.9</v>
      </c>
      <c r="F9950" t="s">
        <v>55</v>
      </c>
      <c r="G9950" t="s">
        <v>25</v>
      </c>
    </row>
    <row r="9951" hidden="1" spans="1:7">
      <c r="A9951" t="s">
        <v>622</v>
      </c>
      <c r="B9951"/>
      <c r="C9951" t="str">
        <f>VLOOKUP(A9951,匹配表!$1:$1048576,22,0)</f>
        <v>浙江公司国网大数据平台数据库2号服务器</v>
      </c>
      <c r="D9951" t="s">
        <v>13</v>
      </c>
      <c r="E9951">
        <v>6.9</v>
      </c>
      <c r="F9951" t="s">
        <v>56</v>
      </c>
      <c r="G9951" t="s">
        <v>25</v>
      </c>
    </row>
    <row r="9952" hidden="1" spans="1:7">
      <c r="A9952" t="s">
        <v>622</v>
      </c>
      <c r="B9952"/>
      <c r="C9952" t="str">
        <f>VLOOKUP(A9952,匹配表!$1:$1048576,22,0)</f>
        <v>浙江公司国网大数据平台数据库2号服务器</v>
      </c>
      <c r="D9952" t="s">
        <v>13</v>
      </c>
      <c r="E9952">
        <v>6.9</v>
      </c>
      <c r="F9952" t="s">
        <v>57</v>
      </c>
      <c r="G9952" t="s">
        <v>25</v>
      </c>
    </row>
    <row r="9953" hidden="1" spans="1:7">
      <c r="A9953" t="s">
        <v>622</v>
      </c>
      <c r="B9953"/>
      <c r="C9953" t="str">
        <f>VLOOKUP(A9953,匹配表!$1:$1048576,22,0)</f>
        <v>浙江公司国网大数据平台数据库2号服务器</v>
      </c>
      <c r="D9953" t="s">
        <v>13</v>
      </c>
      <c r="E9953">
        <v>6.9</v>
      </c>
      <c r="F9953" t="s">
        <v>59</v>
      </c>
      <c r="G9953" t="s">
        <v>25</v>
      </c>
    </row>
    <row r="9954" hidden="1" spans="1:7">
      <c r="A9954" t="s">
        <v>622</v>
      </c>
      <c r="B9954"/>
      <c r="C9954" t="str">
        <f>VLOOKUP(A9954,匹配表!$1:$1048576,22,0)</f>
        <v>浙江公司国网大数据平台数据库2号服务器</v>
      </c>
      <c r="D9954" t="s">
        <v>13</v>
      </c>
      <c r="E9954">
        <v>6.9</v>
      </c>
      <c r="F9954" t="s">
        <v>60</v>
      </c>
      <c r="G9954" t="s">
        <v>25</v>
      </c>
    </row>
    <row r="9955" hidden="1" spans="1:7">
      <c r="A9955" t="s">
        <v>622</v>
      </c>
      <c r="B9955"/>
      <c r="C9955" t="str">
        <f>VLOOKUP(A9955,匹配表!$1:$1048576,22,0)</f>
        <v>浙江公司国网大数据平台数据库2号服务器</v>
      </c>
      <c r="D9955" t="s">
        <v>13</v>
      </c>
      <c r="E9955">
        <v>6.9</v>
      </c>
      <c r="F9955" t="s">
        <v>61</v>
      </c>
      <c r="G9955" t="s">
        <v>25</v>
      </c>
    </row>
    <row r="9956" hidden="1" spans="1:7">
      <c r="A9956" t="s">
        <v>622</v>
      </c>
      <c r="B9956"/>
      <c r="C9956" t="str">
        <f>VLOOKUP(A9956,匹配表!$1:$1048576,22,0)</f>
        <v>浙江公司国网大数据平台数据库2号服务器</v>
      </c>
      <c r="D9956" t="s">
        <v>13</v>
      </c>
      <c r="E9956">
        <v>6.9</v>
      </c>
      <c r="F9956" t="s">
        <v>63</v>
      </c>
      <c r="G9956" t="s">
        <v>25</v>
      </c>
    </row>
    <row r="9957" hidden="1" spans="1:7">
      <c r="A9957" t="s">
        <v>622</v>
      </c>
      <c r="B9957"/>
      <c r="C9957" t="str">
        <f>VLOOKUP(A9957,匹配表!$1:$1048576,22,0)</f>
        <v>浙江公司国网大数据平台数据库2号服务器</v>
      </c>
      <c r="D9957" t="s">
        <v>13</v>
      </c>
      <c r="E9957">
        <v>6.9</v>
      </c>
      <c r="F9957" t="s">
        <v>66</v>
      </c>
      <c r="G9957" t="s">
        <v>25</v>
      </c>
    </row>
    <row r="9958" hidden="1" spans="1:7">
      <c r="A9958" t="s">
        <v>622</v>
      </c>
      <c r="B9958"/>
      <c r="C9958" t="str">
        <f>VLOOKUP(A9958,匹配表!$1:$1048576,22,0)</f>
        <v>浙江公司国网大数据平台数据库2号服务器</v>
      </c>
      <c r="D9958" t="s">
        <v>13</v>
      </c>
      <c r="E9958">
        <v>6.9</v>
      </c>
      <c r="F9958" t="s">
        <v>69</v>
      </c>
      <c r="G9958" t="s">
        <v>25</v>
      </c>
    </row>
    <row r="9959" hidden="1" spans="1:7">
      <c r="A9959" t="s">
        <v>622</v>
      </c>
      <c r="B9959"/>
      <c r="C9959" t="str">
        <f>VLOOKUP(A9959,匹配表!$1:$1048576,22,0)</f>
        <v>浙江公司国网大数据平台数据库2号服务器</v>
      </c>
      <c r="D9959" t="s">
        <v>13</v>
      </c>
      <c r="E9959">
        <v>6.9</v>
      </c>
      <c r="F9959" t="s">
        <v>121</v>
      </c>
      <c r="G9959" t="s">
        <v>25</v>
      </c>
    </row>
    <row r="9960" hidden="1" spans="1:7">
      <c r="A9960" t="s">
        <v>622</v>
      </c>
      <c r="B9960"/>
      <c r="C9960" t="str">
        <f>VLOOKUP(A9960,匹配表!$1:$1048576,22,0)</f>
        <v>浙江公司国网大数据平台数据库2号服务器</v>
      </c>
      <c r="D9960" t="s">
        <v>13</v>
      </c>
      <c r="E9960">
        <v>6.9</v>
      </c>
      <c r="F9960" t="s">
        <v>122</v>
      </c>
      <c r="G9960" t="s">
        <v>25</v>
      </c>
    </row>
    <row r="9961" hidden="1" spans="1:7">
      <c r="A9961" t="s">
        <v>622</v>
      </c>
      <c r="B9961"/>
      <c r="C9961" t="str">
        <f>VLOOKUP(A9961,匹配表!$1:$1048576,22,0)</f>
        <v>浙江公司国网大数据平台数据库2号服务器</v>
      </c>
      <c r="D9961" t="s">
        <v>13</v>
      </c>
      <c r="E9961">
        <v>6.9</v>
      </c>
      <c r="F9961" t="s">
        <v>71</v>
      </c>
      <c r="G9961" t="s">
        <v>25</v>
      </c>
    </row>
    <row r="9962" hidden="1" spans="1:7">
      <c r="A9962" t="s">
        <v>623</v>
      </c>
      <c r="B9962" t="str">
        <f>VLOOKUP(A9962,匹配表!$1:$1048576,24,0)</f>
        <v>韦金良</v>
      </c>
      <c r="C9962" t="str">
        <f>VLOOKUP(A9962,匹配表!$1:$1048576,22,0)</f>
        <v>浙江公司统一数据交换平台6号虚拟机</v>
      </c>
      <c r="D9962" t="s">
        <v>135</v>
      </c>
      <c r="E9962">
        <v>5.1</v>
      </c>
      <c r="F9962" t="s">
        <v>225</v>
      </c>
      <c r="G9962" s="24" t="s">
        <v>25</v>
      </c>
    </row>
    <row r="9963" spans="1:12">
      <c r="A9963" s="16" t="s">
        <v>623</v>
      </c>
      <c r="B9963" s="17" t="str">
        <f>VLOOKUP(A9963,匹配表!$1:$1048576,24,0)</f>
        <v>韦金良</v>
      </c>
      <c r="C9963" s="16" t="s">
        <v>624</v>
      </c>
      <c r="D9963" s="16" t="s">
        <v>135</v>
      </c>
      <c r="E9963" s="16">
        <v>5.1</v>
      </c>
      <c r="F9963" s="16" t="s">
        <v>18</v>
      </c>
      <c r="G9963" s="16" t="s">
        <v>16</v>
      </c>
      <c r="H9963" s="16" t="s">
        <v>19</v>
      </c>
      <c r="I9963" s="16" t="s">
        <v>76</v>
      </c>
      <c r="J9963" s="46" t="s">
        <v>21</v>
      </c>
      <c r="K9963" s="16"/>
      <c r="L9963" s="16"/>
    </row>
    <row r="9964" spans="1:12">
      <c r="A9964" s="16" t="s">
        <v>623</v>
      </c>
      <c r="B9964" s="17" t="str">
        <f>VLOOKUP(A9964,匹配表!$1:$1048576,24,0)</f>
        <v>韦金良</v>
      </c>
      <c r="C9964" s="16" t="s">
        <v>624</v>
      </c>
      <c r="D9964" s="16" t="s">
        <v>135</v>
      </c>
      <c r="E9964" s="16">
        <v>5.1</v>
      </c>
      <c r="F9964" s="16" t="s">
        <v>137</v>
      </c>
      <c r="G9964" s="16" t="s">
        <v>16</v>
      </c>
      <c r="H9964" s="16" t="s">
        <v>625</v>
      </c>
      <c r="I9964" s="42" t="s">
        <v>626</v>
      </c>
      <c r="J9964" s="65" t="s">
        <v>21</v>
      </c>
      <c r="K9964" s="42"/>
      <c r="L9964" s="16"/>
    </row>
    <row r="9965" hidden="1" spans="1:7">
      <c r="A9965" t="s">
        <v>623</v>
      </c>
      <c r="B9965"/>
      <c r="C9965" t="str">
        <f>VLOOKUP(A9965,匹配表!$1:$1048576,22,0)</f>
        <v>浙江公司统一数据交换平台6号虚拟机</v>
      </c>
      <c r="D9965" t="s">
        <v>135</v>
      </c>
      <c r="E9965">
        <v>5.1</v>
      </c>
      <c r="F9965" t="s">
        <v>26</v>
      </c>
      <c r="G9965" t="s">
        <v>25</v>
      </c>
    </row>
    <row r="9966" hidden="1" spans="1:7">
      <c r="A9966" t="s">
        <v>623</v>
      </c>
      <c r="B9966"/>
      <c r="C9966" t="str">
        <f>VLOOKUP(A9966,匹配表!$1:$1048576,22,0)</f>
        <v>浙江公司统一数据交换平台6号虚拟机</v>
      </c>
      <c r="D9966" t="s">
        <v>135</v>
      </c>
      <c r="E9966">
        <v>5.1</v>
      </c>
      <c r="F9966" t="s">
        <v>98</v>
      </c>
      <c r="G9966" t="s">
        <v>25</v>
      </c>
    </row>
    <row r="9967" hidden="1" spans="1:7">
      <c r="A9967" t="s">
        <v>623</v>
      </c>
      <c r="B9967"/>
      <c r="C9967" t="str">
        <f>VLOOKUP(A9967,匹配表!$1:$1048576,22,0)</f>
        <v>浙江公司统一数据交换平台6号虚拟机</v>
      </c>
      <c r="D9967" t="s">
        <v>135</v>
      </c>
      <c r="E9967">
        <v>5.1</v>
      </c>
      <c r="F9967" t="s">
        <v>28</v>
      </c>
      <c r="G9967" t="s">
        <v>25</v>
      </c>
    </row>
    <row r="9968" hidden="1" spans="1:7">
      <c r="A9968" t="s">
        <v>623</v>
      </c>
      <c r="B9968"/>
      <c r="C9968" t="str">
        <f>VLOOKUP(A9968,匹配表!$1:$1048576,22,0)</f>
        <v>浙江公司统一数据交换平台6号虚拟机</v>
      </c>
      <c r="D9968" t="s">
        <v>135</v>
      </c>
      <c r="E9968">
        <v>5.1</v>
      </c>
      <c r="F9968" t="s">
        <v>29</v>
      </c>
      <c r="G9968" t="s">
        <v>25</v>
      </c>
    </row>
    <row r="9969" hidden="1" spans="1:7">
      <c r="A9969" t="s">
        <v>623</v>
      </c>
      <c r="B9969"/>
      <c r="C9969" t="str">
        <f>VLOOKUP(A9969,匹配表!$1:$1048576,22,0)</f>
        <v>浙江公司统一数据交换平台6号虚拟机</v>
      </c>
      <c r="D9969" t="s">
        <v>135</v>
      </c>
      <c r="E9969">
        <v>5.1</v>
      </c>
      <c r="F9969" t="s">
        <v>30</v>
      </c>
      <c r="G9969" t="s">
        <v>25</v>
      </c>
    </row>
    <row r="9970" hidden="1" spans="1:7">
      <c r="A9970" t="s">
        <v>623</v>
      </c>
      <c r="B9970"/>
      <c r="C9970" t="str">
        <f>VLOOKUP(A9970,匹配表!$1:$1048576,22,0)</f>
        <v>浙江公司统一数据交换平台6号虚拟机</v>
      </c>
      <c r="D9970" t="s">
        <v>135</v>
      </c>
      <c r="E9970">
        <v>5.1</v>
      </c>
      <c r="F9970" t="s">
        <v>33</v>
      </c>
      <c r="G9970" t="s">
        <v>25</v>
      </c>
    </row>
    <row r="9971" hidden="1" spans="1:7">
      <c r="A9971" t="s">
        <v>623</v>
      </c>
      <c r="B9971"/>
      <c r="C9971" t="str">
        <f>VLOOKUP(A9971,匹配表!$1:$1048576,22,0)</f>
        <v>浙江公司统一数据交换平台6号虚拟机</v>
      </c>
      <c r="D9971" t="s">
        <v>135</v>
      </c>
      <c r="E9971">
        <v>5.1</v>
      </c>
      <c r="F9971" t="s">
        <v>34</v>
      </c>
      <c r="G9971" t="s">
        <v>25</v>
      </c>
    </row>
    <row r="9972" hidden="1" spans="1:7">
      <c r="A9972" t="s">
        <v>623</v>
      </c>
      <c r="B9972"/>
      <c r="C9972" t="str">
        <f>VLOOKUP(A9972,匹配表!$1:$1048576,22,0)</f>
        <v>浙江公司统一数据交换平台6号虚拟机</v>
      </c>
      <c r="D9972" t="s">
        <v>135</v>
      </c>
      <c r="E9972">
        <v>5.1</v>
      </c>
      <c r="F9972" t="s">
        <v>35</v>
      </c>
      <c r="G9972" t="s">
        <v>25</v>
      </c>
    </row>
    <row r="9973" hidden="1" spans="1:7">
      <c r="A9973" t="s">
        <v>623</v>
      </c>
      <c r="B9973"/>
      <c r="C9973" t="str">
        <f>VLOOKUP(A9973,匹配表!$1:$1048576,22,0)</f>
        <v>浙江公司统一数据交换平台6号虚拟机</v>
      </c>
      <c r="D9973" t="s">
        <v>135</v>
      </c>
      <c r="E9973">
        <v>5.1</v>
      </c>
      <c r="F9973" t="s">
        <v>36</v>
      </c>
      <c r="G9973" t="s">
        <v>25</v>
      </c>
    </row>
    <row r="9974" hidden="1" spans="1:7">
      <c r="A9974" t="s">
        <v>623</v>
      </c>
      <c r="B9974"/>
      <c r="C9974" t="str">
        <f>VLOOKUP(A9974,匹配表!$1:$1048576,22,0)</f>
        <v>浙江公司统一数据交换平台6号虚拟机</v>
      </c>
      <c r="D9974" t="s">
        <v>135</v>
      </c>
      <c r="E9974">
        <v>5.1</v>
      </c>
      <c r="F9974" t="s">
        <v>37</v>
      </c>
      <c r="G9974" t="s">
        <v>25</v>
      </c>
    </row>
    <row r="9975" hidden="1" spans="1:7">
      <c r="A9975" t="s">
        <v>623</v>
      </c>
      <c r="B9975"/>
      <c r="C9975" t="str">
        <f>VLOOKUP(A9975,匹配表!$1:$1048576,22,0)</f>
        <v>浙江公司统一数据交换平台6号虚拟机</v>
      </c>
      <c r="D9975" t="s">
        <v>135</v>
      </c>
      <c r="E9975">
        <v>5.1</v>
      </c>
      <c r="F9975" t="s">
        <v>101</v>
      </c>
      <c r="G9975" t="s">
        <v>25</v>
      </c>
    </row>
    <row r="9976" hidden="1" spans="1:7">
      <c r="A9976" t="s">
        <v>623</v>
      </c>
      <c r="B9976"/>
      <c r="C9976" t="str">
        <f>VLOOKUP(A9976,匹配表!$1:$1048576,22,0)</f>
        <v>浙江公司统一数据交换平台6号虚拟机</v>
      </c>
      <c r="D9976" t="s">
        <v>135</v>
      </c>
      <c r="E9976">
        <v>5.1</v>
      </c>
      <c r="F9976" t="s">
        <v>102</v>
      </c>
      <c r="G9976" t="s">
        <v>25</v>
      </c>
    </row>
    <row r="9977" hidden="1" spans="1:7">
      <c r="A9977" t="s">
        <v>623</v>
      </c>
      <c r="B9977"/>
      <c r="C9977" t="str">
        <f>VLOOKUP(A9977,匹配表!$1:$1048576,22,0)</f>
        <v>浙江公司统一数据交换平台6号虚拟机</v>
      </c>
      <c r="D9977" t="s">
        <v>135</v>
      </c>
      <c r="E9977">
        <v>5.1</v>
      </c>
      <c r="F9977" t="s">
        <v>40</v>
      </c>
      <c r="G9977" t="s">
        <v>25</v>
      </c>
    </row>
    <row r="9978" hidden="1" spans="1:7">
      <c r="A9978" t="s">
        <v>623</v>
      </c>
      <c r="B9978"/>
      <c r="C9978" t="str">
        <f>VLOOKUP(A9978,匹配表!$1:$1048576,22,0)</f>
        <v>浙江公司统一数据交换平台6号虚拟机</v>
      </c>
      <c r="D9978" t="s">
        <v>135</v>
      </c>
      <c r="E9978">
        <v>5.1</v>
      </c>
      <c r="F9978" t="s">
        <v>42</v>
      </c>
      <c r="G9978" t="s">
        <v>25</v>
      </c>
    </row>
    <row r="9979" hidden="1" spans="1:7">
      <c r="A9979" t="s">
        <v>623</v>
      </c>
      <c r="B9979"/>
      <c r="C9979" t="str">
        <f>VLOOKUP(A9979,匹配表!$1:$1048576,22,0)</f>
        <v>浙江公司统一数据交换平台6号虚拟机</v>
      </c>
      <c r="D9979" t="s">
        <v>135</v>
      </c>
      <c r="E9979">
        <v>5.1</v>
      </c>
      <c r="F9979" t="s">
        <v>43</v>
      </c>
      <c r="G9979" t="s">
        <v>25</v>
      </c>
    </row>
    <row r="9980" hidden="1" spans="1:7">
      <c r="A9980" t="s">
        <v>623</v>
      </c>
      <c r="B9980"/>
      <c r="C9980" t="str">
        <f>VLOOKUP(A9980,匹配表!$1:$1048576,22,0)</f>
        <v>浙江公司统一数据交换平台6号虚拟机</v>
      </c>
      <c r="D9980" t="s">
        <v>135</v>
      </c>
      <c r="E9980">
        <v>5.1</v>
      </c>
      <c r="F9980" t="s">
        <v>230</v>
      </c>
      <c r="G9980" t="s">
        <v>25</v>
      </c>
    </row>
    <row r="9981" hidden="1" spans="1:7">
      <c r="A9981" t="s">
        <v>623</v>
      </c>
      <c r="B9981"/>
      <c r="C9981" t="str">
        <f>VLOOKUP(A9981,匹配表!$1:$1048576,22,0)</f>
        <v>浙江公司统一数据交换平台6号虚拟机</v>
      </c>
      <c r="D9981" t="s">
        <v>135</v>
      </c>
      <c r="E9981">
        <v>5.1</v>
      </c>
      <c r="F9981" t="s">
        <v>282</v>
      </c>
      <c r="G9981" t="s">
        <v>25</v>
      </c>
    </row>
    <row r="9982" hidden="1" spans="1:7">
      <c r="A9982" t="s">
        <v>623</v>
      </c>
      <c r="B9982"/>
      <c r="C9982" t="str">
        <f>VLOOKUP(A9982,匹配表!$1:$1048576,22,0)</f>
        <v>浙江公司统一数据交换平台6号虚拟机</v>
      </c>
      <c r="D9982" t="s">
        <v>135</v>
      </c>
      <c r="E9982">
        <v>5.1</v>
      </c>
      <c r="F9982" t="s">
        <v>45</v>
      </c>
      <c r="G9982" t="s">
        <v>25</v>
      </c>
    </row>
    <row r="9983" hidden="1" spans="1:7">
      <c r="A9983" t="s">
        <v>623</v>
      </c>
      <c r="B9983"/>
      <c r="C9983" t="str">
        <f>VLOOKUP(A9983,匹配表!$1:$1048576,22,0)</f>
        <v>浙江公司统一数据交换平台6号虚拟机</v>
      </c>
      <c r="D9983" t="s">
        <v>135</v>
      </c>
      <c r="E9983">
        <v>5.1</v>
      </c>
      <c r="F9983" t="s">
        <v>46</v>
      </c>
      <c r="G9983" t="s">
        <v>25</v>
      </c>
    </row>
    <row r="9984" hidden="1" spans="1:7">
      <c r="A9984" t="s">
        <v>623</v>
      </c>
      <c r="B9984"/>
      <c r="C9984" t="str">
        <f>VLOOKUP(A9984,匹配表!$1:$1048576,22,0)</f>
        <v>浙江公司统一数据交换平台6号虚拟机</v>
      </c>
      <c r="D9984" t="s">
        <v>135</v>
      </c>
      <c r="E9984">
        <v>5.1</v>
      </c>
      <c r="F9984" t="s">
        <v>231</v>
      </c>
      <c r="G9984" t="s">
        <v>25</v>
      </c>
    </row>
    <row r="9985" hidden="1" spans="1:7">
      <c r="A9985" t="s">
        <v>623</v>
      </c>
      <c r="B9985"/>
      <c r="C9985" t="str">
        <f>VLOOKUP(A9985,匹配表!$1:$1048576,22,0)</f>
        <v>浙江公司统一数据交换平台6号虚拟机</v>
      </c>
      <c r="D9985" t="s">
        <v>135</v>
      </c>
      <c r="E9985">
        <v>5.1</v>
      </c>
      <c r="F9985" t="s">
        <v>47</v>
      </c>
      <c r="G9985" t="s">
        <v>25</v>
      </c>
    </row>
    <row r="9986" hidden="1" spans="1:7">
      <c r="A9986" t="s">
        <v>623</v>
      </c>
      <c r="B9986"/>
      <c r="C9986" t="str">
        <f>VLOOKUP(A9986,匹配表!$1:$1048576,22,0)</f>
        <v>浙江公司统一数据交换平台6号虚拟机</v>
      </c>
      <c r="D9986" t="s">
        <v>135</v>
      </c>
      <c r="E9986">
        <v>5.1</v>
      </c>
      <c r="F9986" t="s">
        <v>48</v>
      </c>
      <c r="G9986" t="s">
        <v>25</v>
      </c>
    </row>
    <row r="9987" hidden="1" spans="1:7">
      <c r="A9987" t="s">
        <v>623</v>
      </c>
      <c r="B9987"/>
      <c r="C9987" t="str">
        <f>VLOOKUP(A9987,匹配表!$1:$1048576,22,0)</f>
        <v>浙江公司统一数据交换平台6号虚拟机</v>
      </c>
      <c r="D9987" t="s">
        <v>135</v>
      </c>
      <c r="E9987">
        <v>5.1</v>
      </c>
      <c r="F9987" t="s">
        <v>232</v>
      </c>
      <c r="G9987" t="s">
        <v>25</v>
      </c>
    </row>
    <row r="9988" hidden="1" spans="1:7">
      <c r="A9988" t="s">
        <v>623</v>
      </c>
      <c r="B9988"/>
      <c r="C9988" t="str">
        <f>VLOOKUP(A9988,匹配表!$1:$1048576,22,0)</f>
        <v>浙江公司统一数据交换平台6号虚拟机</v>
      </c>
      <c r="D9988" t="s">
        <v>135</v>
      </c>
      <c r="E9988">
        <v>5.1</v>
      </c>
      <c r="F9988" t="s">
        <v>54</v>
      </c>
      <c r="G9988" t="s">
        <v>25</v>
      </c>
    </row>
    <row r="9989" hidden="1" spans="1:7">
      <c r="A9989" t="s">
        <v>623</v>
      </c>
      <c r="B9989"/>
      <c r="C9989" t="str">
        <f>VLOOKUP(A9989,匹配表!$1:$1048576,22,0)</f>
        <v>浙江公司统一数据交换平台6号虚拟机</v>
      </c>
      <c r="D9989" t="s">
        <v>135</v>
      </c>
      <c r="E9989">
        <v>5.1</v>
      </c>
      <c r="F9989" t="s">
        <v>55</v>
      </c>
      <c r="G9989" t="s">
        <v>25</v>
      </c>
    </row>
    <row r="9990" hidden="1" spans="1:7">
      <c r="A9990" t="s">
        <v>623</v>
      </c>
      <c r="B9990"/>
      <c r="C9990" t="str">
        <f>VLOOKUP(A9990,匹配表!$1:$1048576,22,0)</f>
        <v>浙江公司统一数据交换平台6号虚拟机</v>
      </c>
      <c r="D9990" t="s">
        <v>135</v>
      </c>
      <c r="E9990">
        <v>5.1</v>
      </c>
      <c r="F9990" t="s">
        <v>244</v>
      </c>
      <c r="G9990" t="s">
        <v>25</v>
      </c>
    </row>
    <row r="9991" hidden="1" spans="1:7">
      <c r="A9991" t="s">
        <v>623</v>
      </c>
      <c r="B9991"/>
      <c r="C9991" t="str">
        <f>VLOOKUP(A9991,匹配表!$1:$1048576,22,0)</f>
        <v>浙江公司统一数据交换平台6号虚拟机</v>
      </c>
      <c r="D9991" t="s">
        <v>135</v>
      </c>
      <c r="E9991">
        <v>5.1</v>
      </c>
      <c r="F9991" t="s">
        <v>59</v>
      </c>
      <c r="G9991" t="s">
        <v>25</v>
      </c>
    </row>
    <row r="9992" hidden="1" spans="1:7">
      <c r="A9992" t="s">
        <v>623</v>
      </c>
      <c r="B9992"/>
      <c r="C9992" t="str">
        <f>VLOOKUP(A9992,匹配表!$1:$1048576,22,0)</f>
        <v>浙江公司统一数据交换平台6号虚拟机</v>
      </c>
      <c r="D9992" t="s">
        <v>135</v>
      </c>
      <c r="E9992">
        <v>5.1</v>
      </c>
      <c r="F9992" t="s">
        <v>60</v>
      </c>
      <c r="G9992" t="s">
        <v>25</v>
      </c>
    </row>
    <row r="9993" hidden="1" spans="1:7">
      <c r="A9993" t="s">
        <v>623</v>
      </c>
      <c r="B9993"/>
      <c r="C9993" t="str">
        <f>VLOOKUP(A9993,匹配表!$1:$1048576,22,0)</f>
        <v>浙江公司统一数据交换平台6号虚拟机</v>
      </c>
      <c r="D9993" t="s">
        <v>135</v>
      </c>
      <c r="E9993">
        <v>5.1</v>
      </c>
      <c r="F9993" t="s">
        <v>233</v>
      </c>
      <c r="G9993" t="s">
        <v>25</v>
      </c>
    </row>
    <row r="9994" hidden="1" spans="1:7">
      <c r="A9994" t="s">
        <v>623</v>
      </c>
      <c r="B9994"/>
      <c r="C9994" t="str">
        <f>VLOOKUP(A9994,匹配表!$1:$1048576,22,0)</f>
        <v>浙江公司统一数据交换平台6号虚拟机</v>
      </c>
      <c r="D9994" t="s">
        <v>135</v>
      </c>
      <c r="E9994">
        <v>5.1</v>
      </c>
      <c r="F9994" t="s">
        <v>61</v>
      </c>
      <c r="G9994" t="s">
        <v>25</v>
      </c>
    </row>
    <row r="9995" hidden="1" spans="1:7">
      <c r="A9995" t="s">
        <v>623</v>
      </c>
      <c r="B9995"/>
      <c r="C9995" t="str">
        <f>VLOOKUP(A9995,匹配表!$1:$1048576,22,0)</f>
        <v>浙江公司统一数据交换平台6号虚拟机</v>
      </c>
      <c r="D9995" t="s">
        <v>135</v>
      </c>
      <c r="E9995">
        <v>5.1</v>
      </c>
      <c r="F9995" t="s">
        <v>63</v>
      </c>
      <c r="G9995" t="s">
        <v>25</v>
      </c>
    </row>
    <row r="9996" hidden="1" spans="1:7">
      <c r="A9996" t="s">
        <v>623</v>
      </c>
      <c r="B9996"/>
      <c r="C9996" t="str">
        <f>VLOOKUP(A9996,匹配表!$1:$1048576,22,0)</f>
        <v>浙江公司统一数据交换平台6号虚拟机</v>
      </c>
      <c r="D9996" t="s">
        <v>135</v>
      </c>
      <c r="E9996">
        <v>5.1</v>
      </c>
      <c r="F9996" t="s">
        <v>121</v>
      </c>
      <c r="G9996" t="s">
        <v>25</v>
      </c>
    </row>
    <row r="9997" hidden="1" spans="1:7">
      <c r="A9997" t="s">
        <v>623</v>
      </c>
      <c r="B9997"/>
      <c r="C9997" t="str">
        <f>VLOOKUP(A9997,匹配表!$1:$1048576,22,0)</f>
        <v>浙江公司统一数据交换平台6号虚拟机</v>
      </c>
      <c r="D9997" t="s">
        <v>135</v>
      </c>
      <c r="E9997">
        <v>5.1</v>
      </c>
      <c r="F9997" t="s">
        <v>122</v>
      </c>
      <c r="G9997" t="s">
        <v>25</v>
      </c>
    </row>
    <row r="9998" hidden="1" spans="1:7">
      <c r="A9998" t="s">
        <v>623</v>
      </c>
      <c r="B9998"/>
      <c r="C9998" t="str">
        <f>VLOOKUP(A9998,匹配表!$1:$1048576,22,0)</f>
        <v>浙江公司统一数据交换平台6号虚拟机</v>
      </c>
      <c r="D9998" t="s">
        <v>135</v>
      </c>
      <c r="E9998">
        <v>5.1</v>
      </c>
      <c r="F9998" t="s">
        <v>234</v>
      </c>
      <c r="G9998" t="s">
        <v>25</v>
      </c>
    </row>
    <row r="9999" hidden="1" spans="1:7">
      <c r="A9999" t="s">
        <v>623</v>
      </c>
      <c r="B9999"/>
      <c r="C9999" t="str">
        <f>VLOOKUP(A9999,匹配表!$1:$1048576,22,0)</f>
        <v>浙江公司统一数据交换平台6号虚拟机</v>
      </c>
      <c r="D9999" t="s">
        <v>135</v>
      </c>
      <c r="E9999">
        <v>5.1</v>
      </c>
      <c r="F9999" t="s">
        <v>70</v>
      </c>
      <c r="G9999" t="s">
        <v>25</v>
      </c>
    </row>
    <row r="10000" hidden="1" spans="1:7">
      <c r="A10000" t="s">
        <v>623</v>
      </c>
      <c r="B10000"/>
      <c r="C10000" t="str">
        <f>VLOOKUP(A10000,匹配表!$1:$1048576,22,0)</f>
        <v>浙江公司统一数据交换平台6号虚拟机</v>
      </c>
      <c r="D10000" t="s">
        <v>135</v>
      </c>
      <c r="E10000">
        <v>5.1</v>
      </c>
      <c r="F10000" t="s">
        <v>71</v>
      </c>
      <c r="G10000" t="s">
        <v>25</v>
      </c>
    </row>
    <row r="10001" hidden="1" spans="1:7">
      <c r="A10001" t="s">
        <v>627</v>
      </c>
      <c r="B10001" t="str">
        <f>VLOOKUP(A10001,匹配表!$1:$1048576,24,0)</f>
        <v>韦金良</v>
      </c>
      <c r="C10001" t="str">
        <f>VLOOKUP(A10001,匹配表!$1:$1048576,22,0)</f>
        <v>浙江公司统一数据交换平台5号虚拟机</v>
      </c>
      <c r="D10001" t="s">
        <v>135</v>
      </c>
      <c r="E10001">
        <v>5.1</v>
      </c>
      <c r="F10001" t="s">
        <v>225</v>
      </c>
      <c r="G10001" s="24" t="s">
        <v>25</v>
      </c>
    </row>
    <row r="10002" spans="1:12">
      <c r="A10002" s="16" t="s">
        <v>627</v>
      </c>
      <c r="B10002" s="17" t="str">
        <f>VLOOKUP(A10002,匹配表!$1:$1048576,24,0)</f>
        <v>韦金良</v>
      </c>
      <c r="C10002" s="16" t="s">
        <v>624</v>
      </c>
      <c r="D10002" s="16" t="s">
        <v>135</v>
      </c>
      <c r="E10002" s="16">
        <v>5.1</v>
      </c>
      <c r="F10002" s="16" t="s">
        <v>18</v>
      </c>
      <c r="G10002" s="16" t="s">
        <v>16</v>
      </c>
      <c r="H10002" s="16" t="s">
        <v>19</v>
      </c>
      <c r="I10002" s="16" t="s">
        <v>76</v>
      </c>
      <c r="J10002" s="46" t="s">
        <v>21</v>
      </c>
      <c r="K10002" s="16"/>
      <c r="L10002" s="16"/>
    </row>
    <row r="10003" spans="1:12">
      <c r="A10003" s="16" t="s">
        <v>627</v>
      </c>
      <c r="B10003" s="17" t="str">
        <f>VLOOKUP(A10003,匹配表!$1:$1048576,24,0)</f>
        <v>韦金良</v>
      </c>
      <c r="C10003" s="16" t="s">
        <v>624</v>
      </c>
      <c r="D10003" s="16" t="s">
        <v>135</v>
      </c>
      <c r="E10003" s="16">
        <v>5.1</v>
      </c>
      <c r="F10003" s="16" t="s">
        <v>137</v>
      </c>
      <c r="G10003" s="16" t="s">
        <v>16</v>
      </c>
      <c r="H10003" s="16" t="s">
        <v>625</v>
      </c>
      <c r="I10003" s="42" t="s">
        <v>626</v>
      </c>
      <c r="J10003" s="65" t="s">
        <v>21</v>
      </c>
      <c r="K10003" s="42"/>
      <c r="L10003" s="16"/>
    </row>
    <row r="10004" hidden="1" spans="1:7">
      <c r="A10004" t="s">
        <v>627</v>
      </c>
      <c r="B10004"/>
      <c r="C10004" t="str">
        <f>VLOOKUP(A10004,匹配表!$1:$1048576,22,0)</f>
        <v>浙江公司统一数据交换平台5号虚拟机</v>
      </c>
      <c r="D10004" t="s">
        <v>135</v>
      </c>
      <c r="E10004">
        <v>5.1</v>
      </c>
      <c r="F10004" t="s">
        <v>26</v>
      </c>
      <c r="G10004" t="s">
        <v>25</v>
      </c>
    </row>
    <row r="10005" hidden="1" spans="1:7">
      <c r="A10005" t="s">
        <v>627</v>
      </c>
      <c r="B10005"/>
      <c r="C10005" t="str">
        <f>VLOOKUP(A10005,匹配表!$1:$1048576,22,0)</f>
        <v>浙江公司统一数据交换平台5号虚拟机</v>
      </c>
      <c r="D10005" t="s">
        <v>135</v>
      </c>
      <c r="E10005">
        <v>5.1</v>
      </c>
      <c r="F10005" t="s">
        <v>98</v>
      </c>
      <c r="G10005" t="s">
        <v>25</v>
      </c>
    </row>
    <row r="10006" hidden="1" spans="1:7">
      <c r="A10006" t="s">
        <v>627</v>
      </c>
      <c r="B10006"/>
      <c r="C10006" t="str">
        <f>VLOOKUP(A10006,匹配表!$1:$1048576,22,0)</f>
        <v>浙江公司统一数据交换平台5号虚拟机</v>
      </c>
      <c r="D10006" t="s">
        <v>135</v>
      </c>
      <c r="E10006">
        <v>5.1</v>
      </c>
      <c r="F10006" t="s">
        <v>28</v>
      </c>
      <c r="G10006" t="s">
        <v>25</v>
      </c>
    </row>
    <row r="10007" hidden="1" spans="1:7">
      <c r="A10007" t="s">
        <v>627</v>
      </c>
      <c r="B10007"/>
      <c r="C10007" t="str">
        <f>VLOOKUP(A10007,匹配表!$1:$1048576,22,0)</f>
        <v>浙江公司统一数据交换平台5号虚拟机</v>
      </c>
      <c r="D10007" t="s">
        <v>135</v>
      </c>
      <c r="E10007">
        <v>5.1</v>
      </c>
      <c r="F10007" t="s">
        <v>29</v>
      </c>
      <c r="G10007" t="s">
        <v>25</v>
      </c>
    </row>
    <row r="10008" hidden="1" spans="1:7">
      <c r="A10008" t="s">
        <v>627</v>
      </c>
      <c r="B10008"/>
      <c r="C10008" t="str">
        <f>VLOOKUP(A10008,匹配表!$1:$1048576,22,0)</f>
        <v>浙江公司统一数据交换平台5号虚拟机</v>
      </c>
      <c r="D10008" t="s">
        <v>135</v>
      </c>
      <c r="E10008">
        <v>5.1</v>
      </c>
      <c r="F10008" t="s">
        <v>30</v>
      </c>
      <c r="G10008" t="s">
        <v>25</v>
      </c>
    </row>
    <row r="10009" hidden="1" spans="1:7">
      <c r="A10009" t="s">
        <v>627</v>
      </c>
      <c r="B10009"/>
      <c r="C10009" t="str">
        <f>VLOOKUP(A10009,匹配表!$1:$1048576,22,0)</f>
        <v>浙江公司统一数据交换平台5号虚拟机</v>
      </c>
      <c r="D10009" t="s">
        <v>135</v>
      </c>
      <c r="E10009">
        <v>5.1</v>
      </c>
      <c r="F10009" t="s">
        <v>33</v>
      </c>
      <c r="G10009" t="s">
        <v>25</v>
      </c>
    </row>
    <row r="10010" hidden="1" spans="1:7">
      <c r="A10010" t="s">
        <v>627</v>
      </c>
      <c r="B10010"/>
      <c r="C10010" t="str">
        <f>VLOOKUP(A10010,匹配表!$1:$1048576,22,0)</f>
        <v>浙江公司统一数据交换平台5号虚拟机</v>
      </c>
      <c r="D10010" t="s">
        <v>135</v>
      </c>
      <c r="E10010">
        <v>5.1</v>
      </c>
      <c r="F10010" t="s">
        <v>34</v>
      </c>
      <c r="G10010" t="s">
        <v>25</v>
      </c>
    </row>
    <row r="10011" hidden="1" spans="1:7">
      <c r="A10011" t="s">
        <v>627</v>
      </c>
      <c r="B10011"/>
      <c r="C10011" t="str">
        <f>VLOOKUP(A10011,匹配表!$1:$1048576,22,0)</f>
        <v>浙江公司统一数据交换平台5号虚拟机</v>
      </c>
      <c r="D10011" t="s">
        <v>135</v>
      </c>
      <c r="E10011">
        <v>5.1</v>
      </c>
      <c r="F10011" t="s">
        <v>35</v>
      </c>
      <c r="G10011" t="s">
        <v>25</v>
      </c>
    </row>
    <row r="10012" hidden="1" spans="1:7">
      <c r="A10012" t="s">
        <v>627</v>
      </c>
      <c r="B10012"/>
      <c r="C10012" t="str">
        <f>VLOOKUP(A10012,匹配表!$1:$1048576,22,0)</f>
        <v>浙江公司统一数据交换平台5号虚拟机</v>
      </c>
      <c r="D10012" t="s">
        <v>135</v>
      </c>
      <c r="E10012">
        <v>5.1</v>
      </c>
      <c r="F10012" t="s">
        <v>36</v>
      </c>
      <c r="G10012" t="s">
        <v>25</v>
      </c>
    </row>
    <row r="10013" hidden="1" spans="1:7">
      <c r="A10013" t="s">
        <v>627</v>
      </c>
      <c r="B10013"/>
      <c r="C10013" t="str">
        <f>VLOOKUP(A10013,匹配表!$1:$1048576,22,0)</f>
        <v>浙江公司统一数据交换平台5号虚拟机</v>
      </c>
      <c r="D10013" t="s">
        <v>135</v>
      </c>
      <c r="E10013">
        <v>5.1</v>
      </c>
      <c r="F10013" t="s">
        <v>37</v>
      </c>
      <c r="G10013" t="s">
        <v>25</v>
      </c>
    </row>
    <row r="10014" hidden="1" spans="1:7">
      <c r="A10014" t="s">
        <v>627</v>
      </c>
      <c r="B10014"/>
      <c r="C10014" t="str">
        <f>VLOOKUP(A10014,匹配表!$1:$1048576,22,0)</f>
        <v>浙江公司统一数据交换平台5号虚拟机</v>
      </c>
      <c r="D10014" t="s">
        <v>135</v>
      </c>
      <c r="E10014">
        <v>5.1</v>
      </c>
      <c r="F10014" t="s">
        <v>101</v>
      </c>
      <c r="G10014" t="s">
        <v>25</v>
      </c>
    </row>
    <row r="10015" hidden="1" spans="1:7">
      <c r="A10015" t="s">
        <v>627</v>
      </c>
      <c r="B10015"/>
      <c r="C10015" t="str">
        <f>VLOOKUP(A10015,匹配表!$1:$1048576,22,0)</f>
        <v>浙江公司统一数据交换平台5号虚拟机</v>
      </c>
      <c r="D10015" t="s">
        <v>135</v>
      </c>
      <c r="E10015">
        <v>5.1</v>
      </c>
      <c r="F10015" t="s">
        <v>102</v>
      </c>
      <c r="G10015" t="s">
        <v>25</v>
      </c>
    </row>
    <row r="10016" hidden="1" spans="1:7">
      <c r="A10016" t="s">
        <v>627</v>
      </c>
      <c r="B10016"/>
      <c r="C10016" t="str">
        <f>VLOOKUP(A10016,匹配表!$1:$1048576,22,0)</f>
        <v>浙江公司统一数据交换平台5号虚拟机</v>
      </c>
      <c r="D10016" t="s">
        <v>135</v>
      </c>
      <c r="E10016">
        <v>5.1</v>
      </c>
      <c r="F10016" t="s">
        <v>40</v>
      </c>
      <c r="G10016" t="s">
        <v>25</v>
      </c>
    </row>
    <row r="10017" hidden="1" spans="1:7">
      <c r="A10017" t="s">
        <v>627</v>
      </c>
      <c r="B10017"/>
      <c r="C10017" t="str">
        <f>VLOOKUP(A10017,匹配表!$1:$1048576,22,0)</f>
        <v>浙江公司统一数据交换平台5号虚拟机</v>
      </c>
      <c r="D10017" t="s">
        <v>135</v>
      </c>
      <c r="E10017">
        <v>5.1</v>
      </c>
      <c r="F10017" t="s">
        <v>42</v>
      </c>
      <c r="G10017" t="s">
        <v>25</v>
      </c>
    </row>
    <row r="10018" hidden="1" spans="1:7">
      <c r="A10018" t="s">
        <v>627</v>
      </c>
      <c r="B10018"/>
      <c r="C10018" t="str">
        <f>VLOOKUP(A10018,匹配表!$1:$1048576,22,0)</f>
        <v>浙江公司统一数据交换平台5号虚拟机</v>
      </c>
      <c r="D10018" t="s">
        <v>135</v>
      </c>
      <c r="E10018">
        <v>5.1</v>
      </c>
      <c r="F10018" t="s">
        <v>43</v>
      </c>
      <c r="G10018" t="s">
        <v>25</v>
      </c>
    </row>
    <row r="10019" hidden="1" spans="1:7">
      <c r="A10019" t="s">
        <v>627</v>
      </c>
      <c r="B10019"/>
      <c r="C10019" t="str">
        <f>VLOOKUP(A10019,匹配表!$1:$1048576,22,0)</f>
        <v>浙江公司统一数据交换平台5号虚拟机</v>
      </c>
      <c r="D10019" t="s">
        <v>135</v>
      </c>
      <c r="E10019">
        <v>5.1</v>
      </c>
      <c r="F10019" t="s">
        <v>230</v>
      </c>
      <c r="G10019" t="s">
        <v>25</v>
      </c>
    </row>
    <row r="10020" hidden="1" spans="1:7">
      <c r="A10020" t="s">
        <v>627</v>
      </c>
      <c r="B10020"/>
      <c r="C10020" t="str">
        <f>VLOOKUP(A10020,匹配表!$1:$1048576,22,0)</f>
        <v>浙江公司统一数据交换平台5号虚拟机</v>
      </c>
      <c r="D10020" t="s">
        <v>135</v>
      </c>
      <c r="E10020">
        <v>5.1</v>
      </c>
      <c r="F10020" t="s">
        <v>282</v>
      </c>
      <c r="G10020" t="s">
        <v>25</v>
      </c>
    </row>
    <row r="10021" hidden="1" spans="1:7">
      <c r="A10021" t="s">
        <v>627</v>
      </c>
      <c r="B10021"/>
      <c r="C10021" t="str">
        <f>VLOOKUP(A10021,匹配表!$1:$1048576,22,0)</f>
        <v>浙江公司统一数据交换平台5号虚拟机</v>
      </c>
      <c r="D10021" t="s">
        <v>135</v>
      </c>
      <c r="E10021">
        <v>5.1</v>
      </c>
      <c r="F10021" t="s">
        <v>45</v>
      </c>
      <c r="G10021" t="s">
        <v>25</v>
      </c>
    </row>
    <row r="10022" hidden="1" spans="1:7">
      <c r="A10022" t="s">
        <v>627</v>
      </c>
      <c r="B10022"/>
      <c r="C10022" t="str">
        <f>VLOOKUP(A10022,匹配表!$1:$1048576,22,0)</f>
        <v>浙江公司统一数据交换平台5号虚拟机</v>
      </c>
      <c r="D10022" t="s">
        <v>135</v>
      </c>
      <c r="E10022">
        <v>5.1</v>
      </c>
      <c r="F10022" t="s">
        <v>46</v>
      </c>
      <c r="G10022" t="s">
        <v>25</v>
      </c>
    </row>
    <row r="10023" hidden="1" spans="1:7">
      <c r="A10023" t="s">
        <v>627</v>
      </c>
      <c r="B10023"/>
      <c r="C10023" t="str">
        <f>VLOOKUP(A10023,匹配表!$1:$1048576,22,0)</f>
        <v>浙江公司统一数据交换平台5号虚拟机</v>
      </c>
      <c r="D10023" t="s">
        <v>135</v>
      </c>
      <c r="E10023">
        <v>5.1</v>
      </c>
      <c r="F10023" t="s">
        <v>231</v>
      </c>
      <c r="G10023" t="s">
        <v>25</v>
      </c>
    </row>
    <row r="10024" hidden="1" spans="1:7">
      <c r="A10024" t="s">
        <v>627</v>
      </c>
      <c r="B10024"/>
      <c r="C10024" t="str">
        <f>VLOOKUP(A10024,匹配表!$1:$1048576,22,0)</f>
        <v>浙江公司统一数据交换平台5号虚拟机</v>
      </c>
      <c r="D10024" t="s">
        <v>135</v>
      </c>
      <c r="E10024">
        <v>5.1</v>
      </c>
      <c r="F10024" t="s">
        <v>47</v>
      </c>
      <c r="G10024" t="s">
        <v>25</v>
      </c>
    </row>
    <row r="10025" hidden="1" spans="1:7">
      <c r="A10025" t="s">
        <v>627</v>
      </c>
      <c r="B10025"/>
      <c r="C10025" t="str">
        <f>VLOOKUP(A10025,匹配表!$1:$1048576,22,0)</f>
        <v>浙江公司统一数据交换平台5号虚拟机</v>
      </c>
      <c r="D10025" t="s">
        <v>135</v>
      </c>
      <c r="E10025">
        <v>5.1</v>
      </c>
      <c r="F10025" t="s">
        <v>48</v>
      </c>
      <c r="G10025" t="s">
        <v>25</v>
      </c>
    </row>
    <row r="10026" hidden="1" spans="1:7">
      <c r="A10026" t="s">
        <v>627</v>
      </c>
      <c r="B10026"/>
      <c r="C10026" t="str">
        <f>VLOOKUP(A10026,匹配表!$1:$1048576,22,0)</f>
        <v>浙江公司统一数据交换平台5号虚拟机</v>
      </c>
      <c r="D10026" t="s">
        <v>135</v>
      </c>
      <c r="E10026">
        <v>5.1</v>
      </c>
      <c r="F10026" t="s">
        <v>232</v>
      </c>
      <c r="G10026" t="s">
        <v>25</v>
      </c>
    </row>
    <row r="10027" hidden="1" spans="1:7">
      <c r="A10027" t="s">
        <v>627</v>
      </c>
      <c r="B10027"/>
      <c r="C10027" t="str">
        <f>VLOOKUP(A10027,匹配表!$1:$1048576,22,0)</f>
        <v>浙江公司统一数据交换平台5号虚拟机</v>
      </c>
      <c r="D10027" t="s">
        <v>135</v>
      </c>
      <c r="E10027">
        <v>5.1</v>
      </c>
      <c r="F10027" t="s">
        <v>54</v>
      </c>
      <c r="G10027" t="s">
        <v>25</v>
      </c>
    </row>
    <row r="10028" hidden="1" spans="1:7">
      <c r="A10028" t="s">
        <v>627</v>
      </c>
      <c r="B10028"/>
      <c r="C10028" t="str">
        <f>VLOOKUP(A10028,匹配表!$1:$1048576,22,0)</f>
        <v>浙江公司统一数据交换平台5号虚拟机</v>
      </c>
      <c r="D10028" t="s">
        <v>135</v>
      </c>
      <c r="E10028">
        <v>5.1</v>
      </c>
      <c r="F10028" t="s">
        <v>55</v>
      </c>
      <c r="G10028" t="s">
        <v>25</v>
      </c>
    </row>
    <row r="10029" hidden="1" spans="1:7">
      <c r="A10029" t="s">
        <v>627</v>
      </c>
      <c r="B10029"/>
      <c r="C10029" t="str">
        <f>VLOOKUP(A10029,匹配表!$1:$1048576,22,0)</f>
        <v>浙江公司统一数据交换平台5号虚拟机</v>
      </c>
      <c r="D10029" t="s">
        <v>135</v>
      </c>
      <c r="E10029">
        <v>5.1</v>
      </c>
      <c r="F10029" t="s">
        <v>244</v>
      </c>
      <c r="G10029" t="s">
        <v>25</v>
      </c>
    </row>
    <row r="10030" hidden="1" spans="1:7">
      <c r="A10030" t="s">
        <v>627</v>
      </c>
      <c r="B10030"/>
      <c r="C10030" t="str">
        <f>VLOOKUP(A10030,匹配表!$1:$1048576,22,0)</f>
        <v>浙江公司统一数据交换平台5号虚拟机</v>
      </c>
      <c r="D10030" t="s">
        <v>135</v>
      </c>
      <c r="E10030">
        <v>5.1</v>
      </c>
      <c r="F10030" t="s">
        <v>59</v>
      </c>
      <c r="G10030" t="s">
        <v>25</v>
      </c>
    </row>
    <row r="10031" hidden="1" spans="1:7">
      <c r="A10031" t="s">
        <v>627</v>
      </c>
      <c r="B10031"/>
      <c r="C10031" t="str">
        <f>VLOOKUP(A10031,匹配表!$1:$1048576,22,0)</f>
        <v>浙江公司统一数据交换平台5号虚拟机</v>
      </c>
      <c r="D10031" t="s">
        <v>135</v>
      </c>
      <c r="E10031">
        <v>5.1</v>
      </c>
      <c r="F10031" t="s">
        <v>60</v>
      </c>
      <c r="G10031" t="s">
        <v>25</v>
      </c>
    </row>
    <row r="10032" hidden="1" spans="1:7">
      <c r="A10032" t="s">
        <v>627</v>
      </c>
      <c r="B10032"/>
      <c r="C10032" t="str">
        <f>VLOOKUP(A10032,匹配表!$1:$1048576,22,0)</f>
        <v>浙江公司统一数据交换平台5号虚拟机</v>
      </c>
      <c r="D10032" t="s">
        <v>135</v>
      </c>
      <c r="E10032">
        <v>5.1</v>
      </c>
      <c r="F10032" t="s">
        <v>233</v>
      </c>
      <c r="G10032" t="s">
        <v>25</v>
      </c>
    </row>
    <row r="10033" hidden="1" spans="1:7">
      <c r="A10033" t="s">
        <v>627</v>
      </c>
      <c r="B10033"/>
      <c r="C10033" t="str">
        <f>VLOOKUP(A10033,匹配表!$1:$1048576,22,0)</f>
        <v>浙江公司统一数据交换平台5号虚拟机</v>
      </c>
      <c r="D10033" t="s">
        <v>135</v>
      </c>
      <c r="E10033">
        <v>5.1</v>
      </c>
      <c r="F10033" t="s">
        <v>61</v>
      </c>
      <c r="G10033" t="s">
        <v>25</v>
      </c>
    </row>
    <row r="10034" hidden="1" spans="1:7">
      <c r="A10034" t="s">
        <v>627</v>
      </c>
      <c r="B10034"/>
      <c r="C10034" t="str">
        <f>VLOOKUP(A10034,匹配表!$1:$1048576,22,0)</f>
        <v>浙江公司统一数据交换平台5号虚拟机</v>
      </c>
      <c r="D10034" t="s">
        <v>135</v>
      </c>
      <c r="E10034">
        <v>5.1</v>
      </c>
      <c r="F10034" t="s">
        <v>63</v>
      </c>
      <c r="G10034" t="s">
        <v>25</v>
      </c>
    </row>
    <row r="10035" hidden="1" spans="1:7">
      <c r="A10035" t="s">
        <v>627</v>
      </c>
      <c r="B10035"/>
      <c r="C10035" t="str">
        <f>VLOOKUP(A10035,匹配表!$1:$1048576,22,0)</f>
        <v>浙江公司统一数据交换平台5号虚拟机</v>
      </c>
      <c r="D10035" t="s">
        <v>135</v>
      </c>
      <c r="E10035">
        <v>5.1</v>
      </c>
      <c r="F10035" t="s">
        <v>121</v>
      </c>
      <c r="G10035" t="s">
        <v>25</v>
      </c>
    </row>
    <row r="10036" hidden="1" spans="1:7">
      <c r="A10036" t="s">
        <v>627</v>
      </c>
      <c r="B10036"/>
      <c r="C10036" t="str">
        <f>VLOOKUP(A10036,匹配表!$1:$1048576,22,0)</f>
        <v>浙江公司统一数据交换平台5号虚拟机</v>
      </c>
      <c r="D10036" t="s">
        <v>135</v>
      </c>
      <c r="E10036">
        <v>5.1</v>
      </c>
      <c r="F10036" t="s">
        <v>122</v>
      </c>
      <c r="G10036" t="s">
        <v>25</v>
      </c>
    </row>
    <row r="10037" hidden="1" spans="1:7">
      <c r="A10037" t="s">
        <v>627</v>
      </c>
      <c r="B10037"/>
      <c r="C10037" t="str">
        <f>VLOOKUP(A10037,匹配表!$1:$1048576,22,0)</f>
        <v>浙江公司统一数据交换平台5号虚拟机</v>
      </c>
      <c r="D10037" t="s">
        <v>135</v>
      </c>
      <c r="E10037">
        <v>5.1</v>
      </c>
      <c r="F10037" t="s">
        <v>234</v>
      </c>
      <c r="G10037" t="s">
        <v>25</v>
      </c>
    </row>
    <row r="10038" hidden="1" spans="1:7">
      <c r="A10038" t="s">
        <v>627</v>
      </c>
      <c r="B10038"/>
      <c r="C10038" t="str">
        <f>VLOOKUP(A10038,匹配表!$1:$1048576,22,0)</f>
        <v>浙江公司统一数据交换平台5号虚拟机</v>
      </c>
      <c r="D10038" t="s">
        <v>135</v>
      </c>
      <c r="E10038">
        <v>5.1</v>
      </c>
      <c r="F10038" t="s">
        <v>70</v>
      </c>
      <c r="G10038" t="s">
        <v>25</v>
      </c>
    </row>
    <row r="10039" hidden="1" spans="1:7">
      <c r="A10039" t="s">
        <v>627</v>
      </c>
      <c r="B10039"/>
      <c r="C10039" t="str">
        <f>VLOOKUP(A10039,匹配表!$1:$1048576,22,0)</f>
        <v>浙江公司统一数据交换平台5号虚拟机</v>
      </c>
      <c r="D10039" t="s">
        <v>135</v>
      </c>
      <c r="E10039">
        <v>5.1</v>
      </c>
      <c r="F10039" t="s">
        <v>71</v>
      </c>
      <c r="G10039" t="s">
        <v>25</v>
      </c>
    </row>
    <row r="10040" hidden="1" spans="1:12">
      <c r="A10040" s="19" t="s">
        <v>628</v>
      </c>
      <c r="B10040" s="16" t="str">
        <f>VLOOKUP(A10040,匹配表!$1:$1048576,24,0)</f>
        <v>张景明</v>
      </c>
      <c r="C10040" s="16" t="str">
        <f>VLOOKUP(A10040,匹配表!$1:$1048576,22,0)</f>
        <v>浙江公司电子报账系统新界面1号服务器</v>
      </c>
      <c r="D10040" s="16" t="s">
        <v>135</v>
      </c>
      <c r="E10040" s="16">
        <v>6.8</v>
      </c>
      <c r="F10040" s="16" t="s">
        <v>629</v>
      </c>
      <c r="G10040" s="16" t="s">
        <v>16</v>
      </c>
      <c r="H10040" s="55" t="s">
        <v>181</v>
      </c>
      <c r="I10040" s="55" t="s">
        <v>630</v>
      </c>
      <c r="J10040" s="55"/>
      <c r="K10040" s="55"/>
      <c r="L10040" s="16"/>
    </row>
    <row r="10041" hidden="1" spans="1:12">
      <c r="A10041" s="16" t="s">
        <v>628</v>
      </c>
      <c r="B10041" s="16" t="str">
        <f>VLOOKUP(A10041,匹配表!$1:$1048576,24,0)</f>
        <v>张景明</v>
      </c>
      <c r="C10041" s="16" t="str">
        <f>VLOOKUP(A10041,匹配表!$1:$1048576,22,0)</f>
        <v>浙江公司电子报账系统新界面1号服务器</v>
      </c>
      <c r="D10041" s="16" t="s">
        <v>135</v>
      </c>
      <c r="E10041" s="16">
        <v>6.8</v>
      </c>
      <c r="F10041" s="16" t="s">
        <v>185</v>
      </c>
      <c r="G10041" s="16" t="s">
        <v>16</v>
      </c>
      <c r="H10041" s="16" t="s">
        <v>186</v>
      </c>
      <c r="I10041" s="16"/>
      <c r="J10041" s="16"/>
      <c r="K10041" s="16"/>
      <c r="L10041" s="16"/>
    </row>
    <row r="10042" hidden="1" spans="1:12">
      <c r="A10042" s="16" t="s">
        <v>628</v>
      </c>
      <c r="B10042" s="16" t="str">
        <f>VLOOKUP(A10042,匹配表!$1:$1048576,24,0)</f>
        <v>张景明</v>
      </c>
      <c r="C10042" s="16" t="str">
        <f>VLOOKUP(A10042,匹配表!$1:$1048576,22,0)</f>
        <v>浙江公司电子报账系统新界面1号服务器</v>
      </c>
      <c r="D10042" s="16" t="s">
        <v>135</v>
      </c>
      <c r="E10042" s="16">
        <v>6.8</v>
      </c>
      <c r="F10042" s="16" t="s">
        <v>631</v>
      </c>
      <c r="G10042" s="16" t="s">
        <v>16</v>
      </c>
      <c r="H10042" s="55" t="s">
        <v>181</v>
      </c>
      <c r="I10042" s="55" t="s">
        <v>630</v>
      </c>
      <c r="J10042" s="55"/>
      <c r="K10042" s="55"/>
      <c r="L10042" s="16"/>
    </row>
    <row r="10043" spans="1:12">
      <c r="A10043" s="16" t="s">
        <v>628</v>
      </c>
      <c r="B10043" s="16" t="str">
        <f>VLOOKUP(A10043,匹配表!$1:$1048576,24,0)</f>
        <v>张景明</v>
      </c>
      <c r="C10043" s="16" t="str">
        <f>VLOOKUP(A10043,匹配表!$1:$1048576,22,0)</f>
        <v>浙江公司电子报账系统新界面1号服务器</v>
      </c>
      <c r="D10043" s="16" t="s">
        <v>135</v>
      </c>
      <c r="E10043" s="16">
        <v>6.8</v>
      </c>
      <c r="F10043" s="16" t="s">
        <v>18</v>
      </c>
      <c r="G10043" s="16" t="s">
        <v>16</v>
      </c>
      <c r="H10043" s="16" t="s">
        <v>19</v>
      </c>
      <c r="I10043" s="16" t="s">
        <v>632</v>
      </c>
      <c r="J10043" s="46" t="s">
        <v>21</v>
      </c>
      <c r="K10043" s="16"/>
      <c r="L10043" s="16"/>
    </row>
    <row r="10044" hidden="1" spans="1:12">
      <c r="A10044" s="16" t="s">
        <v>628</v>
      </c>
      <c r="B10044" s="16" t="str">
        <f>VLOOKUP(A10044,匹配表!$1:$1048576,24,0)</f>
        <v>张景明</v>
      </c>
      <c r="C10044" s="16" t="str">
        <f>VLOOKUP(A10044,匹配表!$1:$1048576,22,0)</f>
        <v>浙江公司电子报账系统新界面1号服务器</v>
      </c>
      <c r="D10044" s="16" t="s">
        <v>135</v>
      </c>
      <c r="E10044" s="16">
        <v>6.8</v>
      </c>
      <c r="F10044" s="16" t="s">
        <v>633</v>
      </c>
      <c r="G10044" s="16" t="s">
        <v>16</v>
      </c>
      <c r="H10044" s="55" t="s">
        <v>181</v>
      </c>
      <c r="I10044" s="55" t="s">
        <v>630</v>
      </c>
      <c r="J10044" s="55"/>
      <c r="K10044" s="55"/>
      <c r="L10044" s="16"/>
    </row>
    <row r="10045" hidden="1" spans="1:7">
      <c r="A10045" t="s">
        <v>628</v>
      </c>
      <c r="B10045"/>
      <c r="C10045" t="str">
        <f>VLOOKUP(A10045,匹配表!$1:$1048576,22,0)</f>
        <v>浙江公司电子报账系统新界面1号服务器</v>
      </c>
      <c r="D10045" t="s">
        <v>135</v>
      </c>
      <c r="E10045">
        <v>6.8</v>
      </c>
      <c r="F10045" t="s">
        <v>24</v>
      </c>
      <c r="G10045" t="s">
        <v>25</v>
      </c>
    </row>
    <row r="10046" hidden="1" spans="1:7">
      <c r="A10046" t="s">
        <v>628</v>
      </c>
      <c r="B10046"/>
      <c r="C10046" t="str">
        <f>VLOOKUP(A10046,匹配表!$1:$1048576,22,0)</f>
        <v>浙江公司电子报账系统新界面1号服务器</v>
      </c>
      <c r="D10046" t="s">
        <v>135</v>
      </c>
      <c r="E10046">
        <v>6.8</v>
      </c>
      <c r="F10046" t="s">
        <v>26</v>
      </c>
      <c r="G10046" t="s">
        <v>25</v>
      </c>
    </row>
    <row r="10047" hidden="1" spans="1:7">
      <c r="A10047" t="s">
        <v>628</v>
      </c>
      <c r="B10047"/>
      <c r="C10047" t="str">
        <f>VLOOKUP(A10047,匹配表!$1:$1048576,22,0)</f>
        <v>浙江公司电子报账系统新界面1号服务器</v>
      </c>
      <c r="D10047" t="s">
        <v>135</v>
      </c>
      <c r="E10047">
        <v>6.8</v>
      </c>
      <c r="F10047" t="s">
        <v>98</v>
      </c>
      <c r="G10047" t="s">
        <v>25</v>
      </c>
    </row>
    <row r="10048" hidden="1" spans="1:7">
      <c r="A10048" t="s">
        <v>628</v>
      </c>
      <c r="B10048"/>
      <c r="C10048" t="str">
        <f>VLOOKUP(A10048,匹配表!$1:$1048576,22,0)</f>
        <v>浙江公司电子报账系统新界面1号服务器</v>
      </c>
      <c r="D10048" t="s">
        <v>135</v>
      </c>
      <c r="E10048">
        <v>6.8</v>
      </c>
      <c r="F10048" t="s">
        <v>29</v>
      </c>
      <c r="G10048" t="s">
        <v>25</v>
      </c>
    </row>
    <row r="10049" hidden="1" spans="1:7">
      <c r="A10049" t="s">
        <v>628</v>
      </c>
      <c r="B10049"/>
      <c r="C10049" t="str">
        <f>VLOOKUP(A10049,匹配表!$1:$1048576,22,0)</f>
        <v>浙江公司电子报账系统新界面1号服务器</v>
      </c>
      <c r="D10049" t="s">
        <v>135</v>
      </c>
      <c r="E10049">
        <v>6.8</v>
      </c>
      <c r="F10049" t="s">
        <v>30</v>
      </c>
      <c r="G10049" t="s">
        <v>25</v>
      </c>
    </row>
    <row r="10050" hidden="1" spans="1:7">
      <c r="A10050" t="s">
        <v>628</v>
      </c>
      <c r="B10050"/>
      <c r="C10050" t="str">
        <f>VLOOKUP(A10050,匹配表!$1:$1048576,22,0)</f>
        <v>浙江公司电子报账系统新界面1号服务器</v>
      </c>
      <c r="D10050" t="s">
        <v>135</v>
      </c>
      <c r="E10050">
        <v>6.8</v>
      </c>
      <c r="F10050" t="s">
        <v>33</v>
      </c>
      <c r="G10050" t="s">
        <v>25</v>
      </c>
    </row>
    <row r="10051" hidden="1" spans="1:7">
      <c r="A10051" t="s">
        <v>628</v>
      </c>
      <c r="B10051"/>
      <c r="C10051" t="str">
        <f>VLOOKUP(A10051,匹配表!$1:$1048576,22,0)</f>
        <v>浙江公司电子报账系统新界面1号服务器</v>
      </c>
      <c r="D10051" t="s">
        <v>135</v>
      </c>
      <c r="E10051">
        <v>6.8</v>
      </c>
      <c r="F10051" t="s">
        <v>34</v>
      </c>
      <c r="G10051" t="s">
        <v>25</v>
      </c>
    </row>
    <row r="10052" hidden="1" spans="1:7">
      <c r="A10052" t="s">
        <v>628</v>
      </c>
      <c r="B10052"/>
      <c r="C10052" t="str">
        <f>VLOOKUP(A10052,匹配表!$1:$1048576,22,0)</f>
        <v>浙江公司电子报账系统新界面1号服务器</v>
      </c>
      <c r="D10052" t="s">
        <v>135</v>
      </c>
      <c r="E10052">
        <v>6.8</v>
      </c>
      <c r="F10052" t="s">
        <v>35</v>
      </c>
      <c r="G10052" t="s">
        <v>25</v>
      </c>
    </row>
    <row r="10053" hidden="1" spans="1:7">
      <c r="A10053" t="s">
        <v>628</v>
      </c>
      <c r="B10053"/>
      <c r="C10053" t="str">
        <f>VLOOKUP(A10053,匹配表!$1:$1048576,22,0)</f>
        <v>浙江公司电子报账系统新界面1号服务器</v>
      </c>
      <c r="D10053" t="s">
        <v>135</v>
      </c>
      <c r="E10053">
        <v>6.8</v>
      </c>
      <c r="F10053" t="s">
        <v>36</v>
      </c>
      <c r="G10053" t="s">
        <v>25</v>
      </c>
    </row>
    <row r="10054" hidden="1" spans="1:7">
      <c r="A10054" t="s">
        <v>628</v>
      </c>
      <c r="B10054"/>
      <c r="C10054" t="str">
        <f>VLOOKUP(A10054,匹配表!$1:$1048576,22,0)</f>
        <v>浙江公司电子报账系统新界面1号服务器</v>
      </c>
      <c r="D10054" t="s">
        <v>135</v>
      </c>
      <c r="E10054">
        <v>6.8</v>
      </c>
      <c r="F10054" t="s">
        <v>37</v>
      </c>
      <c r="G10054" t="s">
        <v>25</v>
      </c>
    </row>
    <row r="10055" hidden="1" spans="1:7">
      <c r="A10055" t="s">
        <v>628</v>
      </c>
      <c r="B10055"/>
      <c r="C10055" t="str">
        <f>VLOOKUP(A10055,匹配表!$1:$1048576,22,0)</f>
        <v>浙江公司电子报账系统新界面1号服务器</v>
      </c>
      <c r="D10055" t="s">
        <v>135</v>
      </c>
      <c r="E10055">
        <v>6.8</v>
      </c>
      <c r="F10055" t="s">
        <v>101</v>
      </c>
      <c r="G10055" t="s">
        <v>25</v>
      </c>
    </row>
    <row r="10056" hidden="1" spans="1:7">
      <c r="A10056" t="s">
        <v>628</v>
      </c>
      <c r="B10056"/>
      <c r="C10056" t="str">
        <f>VLOOKUP(A10056,匹配表!$1:$1048576,22,0)</f>
        <v>浙江公司电子报账系统新界面1号服务器</v>
      </c>
      <c r="D10056" t="s">
        <v>135</v>
      </c>
      <c r="E10056">
        <v>6.8</v>
      </c>
      <c r="F10056" t="s">
        <v>102</v>
      </c>
      <c r="G10056" t="s">
        <v>25</v>
      </c>
    </row>
    <row r="10057" hidden="1" spans="1:7">
      <c r="A10057" t="s">
        <v>628</v>
      </c>
      <c r="B10057"/>
      <c r="C10057" t="str">
        <f>VLOOKUP(A10057,匹配表!$1:$1048576,22,0)</f>
        <v>浙江公司电子报账系统新界面1号服务器</v>
      </c>
      <c r="D10057" t="s">
        <v>135</v>
      </c>
      <c r="E10057">
        <v>6.8</v>
      </c>
      <c r="F10057" t="s">
        <v>40</v>
      </c>
      <c r="G10057" t="s">
        <v>25</v>
      </c>
    </row>
    <row r="10058" hidden="1" spans="1:7">
      <c r="A10058" t="s">
        <v>628</v>
      </c>
      <c r="B10058"/>
      <c r="C10058" t="str">
        <f>VLOOKUP(A10058,匹配表!$1:$1048576,22,0)</f>
        <v>浙江公司电子报账系统新界面1号服务器</v>
      </c>
      <c r="D10058" t="s">
        <v>135</v>
      </c>
      <c r="E10058">
        <v>6.8</v>
      </c>
      <c r="F10058" t="s">
        <v>42</v>
      </c>
      <c r="G10058" t="s">
        <v>25</v>
      </c>
    </row>
    <row r="10059" hidden="1" spans="1:7">
      <c r="A10059" t="s">
        <v>628</v>
      </c>
      <c r="B10059"/>
      <c r="C10059" t="str">
        <f>VLOOKUP(A10059,匹配表!$1:$1048576,22,0)</f>
        <v>浙江公司电子报账系统新界面1号服务器</v>
      </c>
      <c r="D10059" t="s">
        <v>135</v>
      </c>
      <c r="E10059">
        <v>6.8</v>
      </c>
      <c r="F10059" t="s">
        <v>43</v>
      </c>
      <c r="G10059" t="s">
        <v>25</v>
      </c>
    </row>
    <row r="10060" hidden="1" spans="1:7">
      <c r="A10060" t="s">
        <v>628</v>
      </c>
      <c r="B10060"/>
      <c r="C10060" t="str">
        <f>VLOOKUP(A10060,匹配表!$1:$1048576,22,0)</f>
        <v>浙江公司电子报账系统新界面1号服务器</v>
      </c>
      <c r="D10060" t="s">
        <v>135</v>
      </c>
      <c r="E10060">
        <v>6.8</v>
      </c>
      <c r="F10060" t="s">
        <v>45</v>
      </c>
      <c r="G10060" t="s">
        <v>25</v>
      </c>
    </row>
    <row r="10061" hidden="1" spans="1:7">
      <c r="A10061" t="s">
        <v>628</v>
      </c>
      <c r="B10061"/>
      <c r="C10061" t="str">
        <f>VLOOKUP(A10061,匹配表!$1:$1048576,22,0)</f>
        <v>浙江公司电子报账系统新界面1号服务器</v>
      </c>
      <c r="D10061" t="s">
        <v>135</v>
      </c>
      <c r="E10061">
        <v>6.8</v>
      </c>
      <c r="F10061" t="s">
        <v>46</v>
      </c>
      <c r="G10061" t="s">
        <v>25</v>
      </c>
    </row>
    <row r="10062" hidden="1" spans="1:7">
      <c r="A10062" t="s">
        <v>628</v>
      </c>
      <c r="B10062"/>
      <c r="C10062" t="str">
        <f>VLOOKUP(A10062,匹配表!$1:$1048576,22,0)</f>
        <v>浙江公司电子报账系统新界面1号服务器</v>
      </c>
      <c r="D10062" t="s">
        <v>135</v>
      </c>
      <c r="E10062">
        <v>6.8</v>
      </c>
      <c r="F10062" t="s">
        <v>47</v>
      </c>
      <c r="G10062" t="s">
        <v>25</v>
      </c>
    </row>
    <row r="10063" hidden="1" spans="1:7">
      <c r="A10063" t="s">
        <v>628</v>
      </c>
      <c r="B10063"/>
      <c r="C10063" t="str">
        <f>VLOOKUP(A10063,匹配表!$1:$1048576,22,0)</f>
        <v>浙江公司电子报账系统新界面1号服务器</v>
      </c>
      <c r="D10063" t="s">
        <v>135</v>
      </c>
      <c r="E10063">
        <v>6.8</v>
      </c>
      <c r="F10063" t="s">
        <v>48</v>
      </c>
      <c r="G10063" t="s">
        <v>25</v>
      </c>
    </row>
    <row r="10064" hidden="1" spans="1:7">
      <c r="A10064" t="s">
        <v>628</v>
      </c>
      <c r="B10064"/>
      <c r="C10064" t="str">
        <f>VLOOKUP(A10064,匹配表!$1:$1048576,22,0)</f>
        <v>浙江公司电子报账系统新界面1号服务器</v>
      </c>
      <c r="D10064" t="s">
        <v>135</v>
      </c>
      <c r="E10064">
        <v>6.8</v>
      </c>
      <c r="F10064" t="s">
        <v>50</v>
      </c>
      <c r="G10064" t="s">
        <v>25</v>
      </c>
    </row>
    <row r="10065" hidden="1" spans="1:7">
      <c r="A10065" t="s">
        <v>628</v>
      </c>
      <c r="B10065"/>
      <c r="C10065" t="str">
        <f>VLOOKUP(A10065,匹配表!$1:$1048576,22,0)</f>
        <v>浙江公司电子报账系统新界面1号服务器</v>
      </c>
      <c r="D10065" t="s">
        <v>135</v>
      </c>
      <c r="E10065">
        <v>6.8</v>
      </c>
      <c r="F10065" t="s">
        <v>51</v>
      </c>
      <c r="G10065" t="s">
        <v>25</v>
      </c>
    </row>
    <row r="10066" hidden="1" spans="1:7">
      <c r="A10066" t="s">
        <v>628</v>
      </c>
      <c r="B10066"/>
      <c r="C10066" t="str">
        <f>VLOOKUP(A10066,匹配表!$1:$1048576,22,0)</f>
        <v>浙江公司电子报账系统新界面1号服务器</v>
      </c>
      <c r="D10066" t="s">
        <v>135</v>
      </c>
      <c r="E10066">
        <v>6.8</v>
      </c>
      <c r="F10066" t="s">
        <v>54</v>
      </c>
      <c r="G10066" t="s">
        <v>25</v>
      </c>
    </row>
    <row r="10067" hidden="1" spans="1:7">
      <c r="A10067" t="s">
        <v>628</v>
      </c>
      <c r="B10067"/>
      <c r="C10067" t="str">
        <f>VLOOKUP(A10067,匹配表!$1:$1048576,22,0)</f>
        <v>浙江公司电子报账系统新界面1号服务器</v>
      </c>
      <c r="D10067" t="s">
        <v>135</v>
      </c>
      <c r="E10067">
        <v>6.8</v>
      </c>
      <c r="F10067" t="s">
        <v>55</v>
      </c>
      <c r="G10067" t="s">
        <v>25</v>
      </c>
    </row>
    <row r="10068" hidden="1" spans="1:7">
      <c r="A10068" t="s">
        <v>628</v>
      </c>
      <c r="B10068"/>
      <c r="C10068" t="str">
        <f>VLOOKUP(A10068,匹配表!$1:$1048576,22,0)</f>
        <v>浙江公司电子报账系统新界面1号服务器</v>
      </c>
      <c r="D10068" t="s">
        <v>135</v>
      </c>
      <c r="E10068">
        <v>6.8</v>
      </c>
      <c r="F10068" t="s">
        <v>56</v>
      </c>
      <c r="G10068" t="s">
        <v>25</v>
      </c>
    </row>
    <row r="10069" hidden="1" spans="1:7">
      <c r="A10069" t="s">
        <v>628</v>
      </c>
      <c r="B10069"/>
      <c r="C10069" t="str">
        <f>VLOOKUP(A10069,匹配表!$1:$1048576,22,0)</f>
        <v>浙江公司电子报账系统新界面1号服务器</v>
      </c>
      <c r="D10069" t="s">
        <v>135</v>
      </c>
      <c r="E10069">
        <v>6.8</v>
      </c>
      <c r="F10069" t="s">
        <v>525</v>
      </c>
      <c r="G10069" t="s">
        <v>25</v>
      </c>
    </row>
    <row r="10070" hidden="1" spans="1:7">
      <c r="A10070" t="s">
        <v>628</v>
      </c>
      <c r="B10070"/>
      <c r="C10070" t="str">
        <f>VLOOKUP(A10070,匹配表!$1:$1048576,22,0)</f>
        <v>浙江公司电子报账系统新界面1号服务器</v>
      </c>
      <c r="D10070" t="s">
        <v>135</v>
      </c>
      <c r="E10070">
        <v>6.8</v>
      </c>
      <c r="F10070" t="s">
        <v>57</v>
      </c>
      <c r="G10070" t="s">
        <v>25</v>
      </c>
    </row>
    <row r="10071" hidden="1" spans="1:7">
      <c r="A10071" t="s">
        <v>628</v>
      </c>
      <c r="B10071"/>
      <c r="C10071" t="str">
        <f>VLOOKUP(A10071,匹配表!$1:$1048576,22,0)</f>
        <v>浙江公司电子报账系统新界面1号服务器</v>
      </c>
      <c r="D10071" t="s">
        <v>135</v>
      </c>
      <c r="E10071">
        <v>6.8</v>
      </c>
      <c r="F10071" t="s">
        <v>59</v>
      </c>
      <c r="G10071" t="s">
        <v>25</v>
      </c>
    </row>
    <row r="10072" hidden="1" spans="1:7">
      <c r="A10072" t="s">
        <v>628</v>
      </c>
      <c r="B10072"/>
      <c r="C10072" t="str">
        <f>VLOOKUP(A10072,匹配表!$1:$1048576,22,0)</f>
        <v>浙江公司电子报账系统新界面1号服务器</v>
      </c>
      <c r="D10072" t="s">
        <v>135</v>
      </c>
      <c r="E10072">
        <v>6.8</v>
      </c>
      <c r="F10072" t="s">
        <v>60</v>
      </c>
      <c r="G10072" t="s">
        <v>25</v>
      </c>
    </row>
    <row r="10073" hidden="1" spans="1:7">
      <c r="A10073" t="s">
        <v>628</v>
      </c>
      <c r="B10073"/>
      <c r="C10073" t="str">
        <f>VLOOKUP(A10073,匹配表!$1:$1048576,22,0)</f>
        <v>浙江公司电子报账系统新界面1号服务器</v>
      </c>
      <c r="D10073" t="s">
        <v>135</v>
      </c>
      <c r="E10073">
        <v>6.8</v>
      </c>
      <c r="F10073" t="s">
        <v>61</v>
      </c>
      <c r="G10073" t="s">
        <v>25</v>
      </c>
    </row>
    <row r="10074" hidden="1" spans="1:7">
      <c r="A10074" t="s">
        <v>628</v>
      </c>
      <c r="B10074"/>
      <c r="C10074" t="str">
        <f>VLOOKUP(A10074,匹配表!$1:$1048576,22,0)</f>
        <v>浙江公司电子报账系统新界面1号服务器</v>
      </c>
      <c r="D10074" t="s">
        <v>135</v>
      </c>
      <c r="E10074">
        <v>6.8</v>
      </c>
      <c r="F10074" t="s">
        <v>63</v>
      </c>
      <c r="G10074" t="s">
        <v>25</v>
      </c>
    </row>
    <row r="10075" hidden="1" spans="1:7">
      <c r="A10075" t="s">
        <v>628</v>
      </c>
      <c r="B10075"/>
      <c r="C10075" t="str">
        <f>VLOOKUP(A10075,匹配表!$1:$1048576,22,0)</f>
        <v>浙江公司电子报账系统新界面1号服务器</v>
      </c>
      <c r="D10075" t="s">
        <v>135</v>
      </c>
      <c r="E10075">
        <v>6.8</v>
      </c>
      <c r="F10075" t="s">
        <v>66</v>
      </c>
      <c r="G10075" t="s">
        <v>25</v>
      </c>
    </row>
    <row r="10076" hidden="1" spans="1:7">
      <c r="A10076" t="s">
        <v>628</v>
      </c>
      <c r="B10076"/>
      <c r="C10076" t="str">
        <f>VLOOKUP(A10076,匹配表!$1:$1048576,22,0)</f>
        <v>浙江公司电子报账系统新界面1号服务器</v>
      </c>
      <c r="D10076" t="s">
        <v>135</v>
      </c>
      <c r="E10076">
        <v>6.8</v>
      </c>
      <c r="F10076" t="s">
        <v>69</v>
      </c>
      <c r="G10076" t="s">
        <v>25</v>
      </c>
    </row>
    <row r="10077" hidden="1" spans="1:7">
      <c r="A10077" t="s">
        <v>628</v>
      </c>
      <c r="B10077"/>
      <c r="C10077" t="str">
        <f>VLOOKUP(A10077,匹配表!$1:$1048576,22,0)</f>
        <v>浙江公司电子报账系统新界面1号服务器</v>
      </c>
      <c r="D10077" t="s">
        <v>135</v>
      </c>
      <c r="E10077">
        <v>6.8</v>
      </c>
      <c r="F10077" t="s">
        <v>121</v>
      </c>
      <c r="G10077" t="s">
        <v>25</v>
      </c>
    </row>
    <row r="10078" hidden="1" spans="1:7">
      <c r="A10078" t="s">
        <v>628</v>
      </c>
      <c r="B10078"/>
      <c r="C10078" t="str">
        <f>VLOOKUP(A10078,匹配表!$1:$1048576,22,0)</f>
        <v>浙江公司电子报账系统新界面1号服务器</v>
      </c>
      <c r="D10078" t="s">
        <v>135</v>
      </c>
      <c r="E10078">
        <v>6.8</v>
      </c>
      <c r="F10078" t="s">
        <v>122</v>
      </c>
      <c r="G10078" t="s">
        <v>25</v>
      </c>
    </row>
    <row r="10079" hidden="1" spans="1:7">
      <c r="A10079" t="s">
        <v>628</v>
      </c>
      <c r="B10079"/>
      <c r="C10079" t="str">
        <f>VLOOKUP(A10079,匹配表!$1:$1048576,22,0)</f>
        <v>浙江公司电子报账系统新界面1号服务器</v>
      </c>
      <c r="D10079" t="s">
        <v>135</v>
      </c>
      <c r="E10079">
        <v>6.8</v>
      </c>
      <c r="F10079" t="s">
        <v>71</v>
      </c>
      <c r="G10079" t="s">
        <v>25</v>
      </c>
    </row>
    <row r="10080" spans="1:12">
      <c r="A10080" s="19" t="s">
        <v>634</v>
      </c>
      <c r="B10080" s="16" t="str">
        <f>VLOOKUP(A10080,匹配表!$1:$1048576,24,0)</f>
        <v>张景明</v>
      </c>
      <c r="C10080" s="16" t="str">
        <f>VLOOKUP(A10080,匹配表!$1:$1048576,22,0)</f>
        <v>浙江公司电子报帐系统1号虚拟机</v>
      </c>
      <c r="D10080" s="16" t="s">
        <v>135</v>
      </c>
      <c r="E10080" s="16">
        <v>6.5</v>
      </c>
      <c r="F10080" s="16" t="s">
        <v>635</v>
      </c>
      <c r="G10080" s="16" t="s">
        <v>16</v>
      </c>
      <c r="H10080" s="55" t="s">
        <v>181</v>
      </c>
      <c r="I10080" s="86" t="s">
        <v>636</v>
      </c>
      <c r="J10080" s="87" t="s">
        <v>21</v>
      </c>
      <c r="K10080" s="86"/>
      <c r="L10080" s="16"/>
    </row>
    <row r="10081" spans="1:12">
      <c r="A10081" s="16" t="s">
        <v>634</v>
      </c>
      <c r="B10081" s="16" t="str">
        <f>VLOOKUP(A10081,匹配表!$1:$1048576,24,0)</f>
        <v>张景明</v>
      </c>
      <c r="C10081" s="16" t="str">
        <f>VLOOKUP(A10081,匹配表!$1:$1048576,22,0)</f>
        <v>浙江公司电子报帐系统1号虚拟机</v>
      </c>
      <c r="D10081" s="16" t="s">
        <v>135</v>
      </c>
      <c r="E10081" s="16">
        <v>6.5</v>
      </c>
      <c r="F10081" s="16" t="s">
        <v>15</v>
      </c>
      <c r="G10081" s="16" t="s">
        <v>16</v>
      </c>
      <c r="H10081" s="55" t="s">
        <v>181</v>
      </c>
      <c r="I10081" s="86" t="s">
        <v>637</v>
      </c>
      <c r="J10081" s="87" t="s">
        <v>21</v>
      </c>
      <c r="K10081" s="86"/>
      <c r="L10081" s="16"/>
    </row>
    <row r="10082" spans="1:12">
      <c r="A10082" s="16" t="s">
        <v>634</v>
      </c>
      <c r="B10082" s="16" t="str">
        <f>VLOOKUP(A10082,匹配表!$1:$1048576,24,0)</f>
        <v>张景明</v>
      </c>
      <c r="C10082" s="16" t="str">
        <f>VLOOKUP(A10082,匹配表!$1:$1048576,22,0)</f>
        <v>浙江公司电子报帐系统1号虚拟机</v>
      </c>
      <c r="D10082" s="16" t="s">
        <v>135</v>
      </c>
      <c r="E10082" s="16">
        <v>6.5</v>
      </c>
      <c r="F10082" s="16" t="s">
        <v>18</v>
      </c>
      <c r="G10082" s="16" t="s">
        <v>16</v>
      </c>
      <c r="H10082" s="16" t="s">
        <v>19</v>
      </c>
      <c r="I10082" s="16" t="s">
        <v>75</v>
      </c>
      <c r="J10082" s="46" t="s">
        <v>21</v>
      </c>
      <c r="K10082" s="16"/>
      <c r="L10082" s="16"/>
    </row>
    <row r="10083" hidden="1" spans="1:12">
      <c r="A10083" s="16" t="s">
        <v>634</v>
      </c>
      <c r="B10083" s="16" t="str">
        <f>VLOOKUP(A10083,匹配表!$1:$1048576,24,0)</f>
        <v>张景明</v>
      </c>
      <c r="C10083" s="16" t="str">
        <f>VLOOKUP(A10083,匹配表!$1:$1048576,22,0)</f>
        <v>浙江公司电子报帐系统1号虚拟机</v>
      </c>
      <c r="D10083" s="16" t="s">
        <v>135</v>
      </c>
      <c r="E10083" s="16">
        <v>6.5</v>
      </c>
      <c r="F10083" s="16" t="s">
        <v>633</v>
      </c>
      <c r="G10083" s="16" t="s">
        <v>16</v>
      </c>
      <c r="H10083" s="55" t="s">
        <v>181</v>
      </c>
      <c r="I10083" s="55" t="s">
        <v>630</v>
      </c>
      <c r="J10083" s="55"/>
      <c r="K10083" s="55"/>
      <c r="L10083" s="16"/>
    </row>
    <row r="10084" hidden="1" spans="1:7">
      <c r="A10084" t="s">
        <v>634</v>
      </c>
      <c r="B10084"/>
      <c r="C10084" t="str">
        <f>VLOOKUP(A10084,匹配表!$1:$1048576,22,0)</f>
        <v>浙江公司电子报帐系统1号虚拟机</v>
      </c>
      <c r="D10084" t="s">
        <v>135</v>
      </c>
      <c r="E10084">
        <v>6.5</v>
      </c>
      <c r="F10084" t="s">
        <v>24</v>
      </c>
      <c r="G10084" t="s">
        <v>25</v>
      </c>
    </row>
    <row r="10085" hidden="1" spans="1:7">
      <c r="A10085" t="s">
        <v>634</v>
      </c>
      <c r="B10085"/>
      <c r="C10085" t="str">
        <f>VLOOKUP(A10085,匹配表!$1:$1048576,22,0)</f>
        <v>浙江公司电子报帐系统1号虚拟机</v>
      </c>
      <c r="D10085" t="s">
        <v>135</v>
      </c>
      <c r="E10085">
        <v>6.5</v>
      </c>
      <c r="F10085" t="s">
        <v>26</v>
      </c>
      <c r="G10085" t="s">
        <v>25</v>
      </c>
    </row>
    <row r="10086" hidden="1" spans="1:7">
      <c r="A10086" t="s">
        <v>634</v>
      </c>
      <c r="B10086"/>
      <c r="C10086" t="str">
        <f>VLOOKUP(A10086,匹配表!$1:$1048576,22,0)</f>
        <v>浙江公司电子报帐系统1号虚拟机</v>
      </c>
      <c r="D10086" t="s">
        <v>135</v>
      </c>
      <c r="E10086">
        <v>6.5</v>
      </c>
      <c r="F10086" t="s">
        <v>98</v>
      </c>
      <c r="G10086" t="s">
        <v>25</v>
      </c>
    </row>
    <row r="10087" hidden="1" spans="1:7">
      <c r="A10087" t="s">
        <v>634</v>
      </c>
      <c r="B10087"/>
      <c r="C10087" t="str">
        <f>VLOOKUP(A10087,匹配表!$1:$1048576,22,0)</f>
        <v>浙江公司电子报帐系统1号虚拟机</v>
      </c>
      <c r="D10087" t="s">
        <v>135</v>
      </c>
      <c r="E10087">
        <v>6.5</v>
      </c>
      <c r="F10087" t="s">
        <v>28</v>
      </c>
      <c r="G10087" t="s">
        <v>25</v>
      </c>
    </row>
    <row r="10088" hidden="1" spans="1:7">
      <c r="A10088" t="s">
        <v>634</v>
      </c>
      <c r="B10088"/>
      <c r="C10088" t="str">
        <f>VLOOKUP(A10088,匹配表!$1:$1048576,22,0)</f>
        <v>浙江公司电子报帐系统1号虚拟机</v>
      </c>
      <c r="D10088" t="s">
        <v>135</v>
      </c>
      <c r="E10088">
        <v>6.5</v>
      </c>
      <c r="F10088" t="s">
        <v>29</v>
      </c>
      <c r="G10088" t="s">
        <v>25</v>
      </c>
    </row>
    <row r="10089" hidden="1" spans="1:7">
      <c r="A10089" t="s">
        <v>634</v>
      </c>
      <c r="B10089"/>
      <c r="C10089" t="str">
        <f>VLOOKUP(A10089,匹配表!$1:$1048576,22,0)</f>
        <v>浙江公司电子报帐系统1号虚拟机</v>
      </c>
      <c r="D10089" t="s">
        <v>135</v>
      </c>
      <c r="E10089">
        <v>6.5</v>
      </c>
      <c r="F10089" t="s">
        <v>30</v>
      </c>
      <c r="G10089" t="s">
        <v>25</v>
      </c>
    </row>
    <row r="10090" hidden="1" spans="1:7">
      <c r="A10090" t="s">
        <v>634</v>
      </c>
      <c r="B10090"/>
      <c r="C10090" t="str">
        <f>VLOOKUP(A10090,匹配表!$1:$1048576,22,0)</f>
        <v>浙江公司电子报帐系统1号虚拟机</v>
      </c>
      <c r="D10090" t="s">
        <v>135</v>
      </c>
      <c r="E10090">
        <v>6.5</v>
      </c>
      <c r="F10090" t="s">
        <v>33</v>
      </c>
      <c r="G10090" t="s">
        <v>25</v>
      </c>
    </row>
    <row r="10091" hidden="1" spans="1:7">
      <c r="A10091" t="s">
        <v>634</v>
      </c>
      <c r="B10091"/>
      <c r="C10091" t="str">
        <f>VLOOKUP(A10091,匹配表!$1:$1048576,22,0)</f>
        <v>浙江公司电子报帐系统1号虚拟机</v>
      </c>
      <c r="D10091" t="s">
        <v>135</v>
      </c>
      <c r="E10091">
        <v>6.5</v>
      </c>
      <c r="F10091" t="s">
        <v>34</v>
      </c>
      <c r="G10091" t="s">
        <v>25</v>
      </c>
    </row>
    <row r="10092" hidden="1" spans="1:7">
      <c r="A10092" t="s">
        <v>634</v>
      </c>
      <c r="B10092"/>
      <c r="C10092" t="str">
        <f>VLOOKUP(A10092,匹配表!$1:$1048576,22,0)</f>
        <v>浙江公司电子报帐系统1号虚拟机</v>
      </c>
      <c r="D10092" t="s">
        <v>135</v>
      </c>
      <c r="E10092">
        <v>6.5</v>
      </c>
      <c r="F10092" t="s">
        <v>35</v>
      </c>
      <c r="G10092" t="s">
        <v>25</v>
      </c>
    </row>
    <row r="10093" hidden="1" spans="1:7">
      <c r="A10093" t="s">
        <v>634</v>
      </c>
      <c r="B10093"/>
      <c r="C10093" t="str">
        <f>VLOOKUP(A10093,匹配表!$1:$1048576,22,0)</f>
        <v>浙江公司电子报帐系统1号虚拟机</v>
      </c>
      <c r="D10093" t="s">
        <v>135</v>
      </c>
      <c r="E10093">
        <v>6.5</v>
      </c>
      <c r="F10093" t="s">
        <v>36</v>
      </c>
      <c r="G10093" t="s">
        <v>25</v>
      </c>
    </row>
    <row r="10094" hidden="1" spans="1:7">
      <c r="A10094" t="s">
        <v>634</v>
      </c>
      <c r="B10094"/>
      <c r="C10094" t="str">
        <f>VLOOKUP(A10094,匹配表!$1:$1048576,22,0)</f>
        <v>浙江公司电子报帐系统1号虚拟机</v>
      </c>
      <c r="D10094" t="s">
        <v>135</v>
      </c>
      <c r="E10094">
        <v>6.5</v>
      </c>
      <c r="F10094" t="s">
        <v>37</v>
      </c>
      <c r="G10094" t="s">
        <v>25</v>
      </c>
    </row>
    <row r="10095" hidden="1" spans="1:7">
      <c r="A10095" t="s">
        <v>634</v>
      </c>
      <c r="B10095"/>
      <c r="C10095" t="str">
        <f>VLOOKUP(A10095,匹配表!$1:$1048576,22,0)</f>
        <v>浙江公司电子报帐系统1号虚拟机</v>
      </c>
      <c r="D10095" t="s">
        <v>135</v>
      </c>
      <c r="E10095">
        <v>6.5</v>
      </c>
      <c r="F10095" t="s">
        <v>101</v>
      </c>
      <c r="G10095" t="s">
        <v>25</v>
      </c>
    </row>
    <row r="10096" hidden="1" spans="1:7">
      <c r="A10096" t="s">
        <v>634</v>
      </c>
      <c r="B10096"/>
      <c r="C10096" t="str">
        <f>VLOOKUP(A10096,匹配表!$1:$1048576,22,0)</f>
        <v>浙江公司电子报帐系统1号虚拟机</v>
      </c>
      <c r="D10096" t="s">
        <v>135</v>
      </c>
      <c r="E10096">
        <v>6.5</v>
      </c>
      <c r="F10096" t="s">
        <v>102</v>
      </c>
      <c r="G10096" t="s">
        <v>25</v>
      </c>
    </row>
    <row r="10097" hidden="1" spans="1:7">
      <c r="A10097" t="s">
        <v>634</v>
      </c>
      <c r="B10097"/>
      <c r="C10097" t="str">
        <f>VLOOKUP(A10097,匹配表!$1:$1048576,22,0)</f>
        <v>浙江公司电子报帐系统1号虚拟机</v>
      </c>
      <c r="D10097" t="s">
        <v>135</v>
      </c>
      <c r="E10097">
        <v>6.5</v>
      </c>
      <c r="F10097" t="s">
        <v>40</v>
      </c>
      <c r="G10097" t="s">
        <v>25</v>
      </c>
    </row>
    <row r="10098" hidden="1" spans="1:7">
      <c r="A10098" t="s">
        <v>634</v>
      </c>
      <c r="B10098"/>
      <c r="C10098" t="str">
        <f>VLOOKUP(A10098,匹配表!$1:$1048576,22,0)</f>
        <v>浙江公司电子报帐系统1号虚拟机</v>
      </c>
      <c r="D10098" t="s">
        <v>135</v>
      </c>
      <c r="E10098">
        <v>6.5</v>
      </c>
      <c r="F10098" t="s">
        <v>42</v>
      </c>
      <c r="G10098" t="s">
        <v>25</v>
      </c>
    </row>
    <row r="10099" hidden="1" spans="1:7">
      <c r="A10099" t="s">
        <v>634</v>
      </c>
      <c r="B10099"/>
      <c r="C10099" t="str">
        <f>VLOOKUP(A10099,匹配表!$1:$1048576,22,0)</f>
        <v>浙江公司电子报帐系统1号虚拟机</v>
      </c>
      <c r="D10099" t="s">
        <v>135</v>
      </c>
      <c r="E10099">
        <v>6.5</v>
      </c>
      <c r="F10099" t="s">
        <v>43</v>
      </c>
      <c r="G10099" t="s">
        <v>25</v>
      </c>
    </row>
    <row r="10100" hidden="1" spans="1:7">
      <c r="A10100" t="s">
        <v>634</v>
      </c>
      <c r="B10100"/>
      <c r="C10100" t="str">
        <f>VLOOKUP(A10100,匹配表!$1:$1048576,22,0)</f>
        <v>浙江公司电子报帐系统1号虚拟机</v>
      </c>
      <c r="D10100" t="s">
        <v>135</v>
      </c>
      <c r="E10100">
        <v>6.5</v>
      </c>
      <c r="F10100" t="s">
        <v>45</v>
      </c>
      <c r="G10100" t="s">
        <v>25</v>
      </c>
    </row>
    <row r="10101" hidden="1" spans="1:7">
      <c r="A10101" t="s">
        <v>634</v>
      </c>
      <c r="B10101"/>
      <c r="C10101" t="str">
        <f>VLOOKUP(A10101,匹配表!$1:$1048576,22,0)</f>
        <v>浙江公司电子报帐系统1号虚拟机</v>
      </c>
      <c r="D10101" t="s">
        <v>135</v>
      </c>
      <c r="E10101">
        <v>6.5</v>
      </c>
      <c r="F10101" t="s">
        <v>46</v>
      </c>
      <c r="G10101" t="s">
        <v>25</v>
      </c>
    </row>
    <row r="10102" hidden="1" spans="1:7">
      <c r="A10102" t="s">
        <v>634</v>
      </c>
      <c r="B10102"/>
      <c r="C10102" t="str">
        <f>VLOOKUP(A10102,匹配表!$1:$1048576,22,0)</f>
        <v>浙江公司电子报帐系统1号虚拟机</v>
      </c>
      <c r="D10102" t="s">
        <v>135</v>
      </c>
      <c r="E10102">
        <v>6.5</v>
      </c>
      <c r="F10102" t="s">
        <v>47</v>
      </c>
      <c r="G10102" t="s">
        <v>25</v>
      </c>
    </row>
    <row r="10103" hidden="1" spans="1:7">
      <c r="A10103" t="s">
        <v>634</v>
      </c>
      <c r="B10103"/>
      <c r="C10103" t="str">
        <f>VLOOKUP(A10103,匹配表!$1:$1048576,22,0)</f>
        <v>浙江公司电子报帐系统1号虚拟机</v>
      </c>
      <c r="D10103" t="s">
        <v>135</v>
      </c>
      <c r="E10103">
        <v>6.5</v>
      </c>
      <c r="F10103" t="s">
        <v>48</v>
      </c>
      <c r="G10103" t="s">
        <v>25</v>
      </c>
    </row>
    <row r="10104" hidden="1" spans="1:7">
      <c r="A10104" t="s">
        <v>634</v>
      </c>
      <c r="B10104"/>
      <c r="C10104" t="str">
        <f>VLOOKUP(A10104,匹配表!$1:$1048576,22,0)</f>
        <v>浙江公司电子报帐系统1号虚拟机</v>
      </c>
      <c r="D10104" t="s">
        <v>135</v>
      </c>
      <c r="E10104">
        <v>6.5</v>
      </c>
      <c r="F10104" t="s">
        <v>171</v>
      </c>
      <c r="G10104" t="s">
        <v>25</v>
      </c>
    </row>
    <row r="10105" hidden="1" spans="1:7">
      <c r="A10105" t="s">
        <v>634</v>
      </c>
      <c r="B10105"/>
      <c r="C10105" t="str">
        <f>VLOOKUP(A10105,匹配表!$1:$1048576,22,0)</f>
        <v>浙江公司电子报帐系统1号虚拟机</v>
      </c>
      <c r="D10105" t="s">
        <v>135</v>
      </c>
      <c r="E10105">
        <v>6.5</v>
      </c>
      <c r="F10105" t="s">
        <v>50</v>
      </c>
      <c r="G10105" t="s">
        <v>25</v>
      </c>
    </row>
    <row r="10106" hidden="1" spans="1:7">
      <c r="A10106" t="s">
        <v>634</v>
      </c>
      <c r="B10106"/>
      <c r="C10106" t="str">
        <f>VLOOKUP(A10106,匹配表!$1:$1048576,22,0)</f>
        <v>浙江公司电子报帐系统1号虚拟机</v>
      </c>
      <c r="D10106" t="s">
        <v>135</v>
      </c>
      <c r="E10106">
        <v>6.5</v>
      </c>
      <c r="F10106" t="s">
        <v>51</v>
      </c>
      <c r="G10106" t="s">
        <v>25</v>
      </c>
    </row>
    <row r="10107" hidden="1" spans="1:7">
      <c r="A10107" t="s">
        <v>634</v>
      </c>
      <c r="B10107"/>
      <c r="C10107" t="str">
        <f>VLOOKUP(A10107,匹配表!$1:$1048576,22,0)</f>
        <v>浙江公司电子报帐系统1号虚拟机</v>
      </c>
      <c r="D10107" t="s">
        <v>135</v>
      </c>
      <c r="E10107">
        <v>6.5</v>
      </c>
      <c r="F10107" t="s">
        <v>172</v>
      </c>
      <c r="G10107" t="s">
        <v>25</v>
      </c>
    </row>
    <row r="10108" hidden="1" spans="1:7">
      <c r="A10108" t="s">
        <v>634</v>
      </c>
      <c r="B10108"/>
      <c r="C10108" t="str">
        <f>VLOOKUP(A10108,匹配表!$1:$1048576,22,0)</f>
        <v>浙江公司电子报帐系统1号虚拟机</v>
      </c>
      <c r="D10108" t="s">
        <v>135</v>
      </c>
      <c r="E10108">
        <v>6.5</v>
      </c>
      <c r="F10108" t="s">
        <v>54</v>
      </c>
      <c r="G10108" t="s">
        <v>25</v>
      </c>
    </row>
    <row r="10109" hidden="1" spans="1:7">
      <c r="A10109" t="s">
        <v>634</v>
      </c>
      <c r="B10109"/>
      <c r="C10109" t="str">
        <f>VLOOKUP(A10109,匹配表!$1:$1048576,22,0)</f>
        <v>浙江公司电子报帐系统1号虚拟机</v>
      </c>
      <c r="D10109" t="s">
        <v>135</v>
      </c>
      <c r="E10109">
        <v>6.5</v>
      </c>
      <c r="F10109" t="s">
        <v>55</v>
      </c>
      <c r="G10109" t="s">
        <v>25</v>
      </c>
    </row>
    <row r="10110" hidden="1" spans="1:7">
      <c r="A10110" t="s">
        <v>634</v>
      </c>
      <c r="B10110"/>
      <c r="C10110" t="str">
        <f>VLOOKUP(A10110,匹配表!$1:$1048576,22,0)</f>
        <v>浙江公司电子报帐系统1号虚拟机</v>
      </c>
      <c r="D10110" t="s">
        <v>135</v>
      </c>
      <c r="E10110">
        <v>6.5</v>
      </c>
      <c r="F10110" t="s">
        <v>56</v>
      </c>
      <c r="G10110" t="s">
        <v>25</v>
      </c>
    </row>
    <row r="10111" hidden="1" spans="1:7">
      <c r="A10111" t="s">
        <v>634</v>
      </c>
      <c r="B10111"/>
      <c r="C10111" t="str">
        <f>VLOOKUP(A10111,匹配表!$1:$1048576,22,0)</f>
        <v>浙江公司电子报帐系统1号虚拟机</v>
      </c>
      <c r="D10111" t="s">
        <v>135</v>
      </c>
      <c r="E10111">
        <v>6.5</v>
      </c>
      <c r="F10111" t="s">
        <v>525</v>
      </c>
      <c r="G10111" t="s">
        <v>25</v>
      </c>
    </row>
    <row r="10112" hidden="1" spans="1:7">
      <c r="A10112" t="s">
        <v>634</v>
      </c>
      <c r="B10112"/>
      <c r="C10112" t="str">
        <f>VLOOKUP(A10112,匹配表!$1:$1048576,22,0)</f>
        <v>浙江公司电子报帐系统1号虚拟机</v>
      </c>
      <c r="D10112" t="s">
        <v>135</v>
      </c>
      <c r="E10112">
        <v>6.5</v>
      </c>
      <c r="F10112" t="s">
        <v>57</v>
      </c>
      <c r="G10112" t="s">
        <v>25</v>
      </c>
    </row>
    <row r="10113" hidden="1" spans="1:7">
      <c r="A10113" t="s">
        <v>634</v>
      </c>
      <c r="B10113"/>
      <c r="C10113" t="str">
        <f>VLOOKUP(A10113,匹配表!$1:$1048576,22,0)</f>
        <v>浙江公司电子报帐系统1号虚拟机</v>
      </c>
      <c r="D10113" t="s">
        <v>135</v>
      </c>
      <c r="E10113">
        <v>6.5</v>
      </c>
      <c r="F10113" t="s">
        <v>59</v>
      </c>
      <c r="G10113" t="s">
        <v>25</v>
      </c>
    </row>
    <row r="10114" hidden="1" spans="1:7">
      <c r="A10114" t="s">
        <v>634</v>
      </c>
      <c r="B10114"/>
      <c r="C10114" t="str">
        <f>VLOOKUP(A10114,匹配表!$1:$1048576,22,0)</f>
        <v>浙江公司电子报帐系统1号虚拟机</v>
      </c>
      <c r="D10114" t="s">
        <v>135</v>
      </c>
      <c r="E10114">
        <v>6.5</v>
      </c>
      <c r="F10114" t="s">
        <v>60</v>
      </c>
      <c r="G10114" t="s">
        <v>25</v>
      </c>
    </row>
    <row r="10115" hidden="1" spans="1:7">
      <c r="A10115" t="s">
        <v>634</v>
      </c>
      <c r="B10115"/>
      <c r="C10115" t="str">
        <f>VLOOKUP(A10115,匹配表!$1:$1048576,22,0)</f>
        <v>浙江公司电子报帐系统1号虚拟机</v>
      </c>
      <c r="D10115" t="s">
        <v>135</v>
      </c>
      <c r="E10115">
        <v>6.5</v>
      </c>
      <c r="F10115" t="s">
        <v>61</v>
      </c>
      <c r="G10115" t="s">
        <v>25</v>
      </c>
    </row>
    <row r="10116" hidden="1" spans="1:7">
      <c r="A10116" t="s">
        <v>634</v>
      </c>
      <c r="B10116"/>
      <c r="C10116" t="str">
        <f>VLOOKUP(A10116,匹配表!$1:$1048576,22,0)</f>
        <v>浙江公司电子报帐系统1号虚拟机</v>
      </c>
      <c r="D10116" t="s">
        <v>135</v>
      </c>
      <c r="E10116">
        <v>6.5</v>
      </c>
      <c r="F10116" t="s">
        <v>63</v>
      </c>
      <c r="G10116" t="s">
        <v>25</v>
      </c>
    </row>
    <row r="10117" hidden="1" spans="1:7">
      <c r="A10117" t="s">
        <v>634</v>
      </c>
      <c r="B10117"/>
      <c r="C10117" t="str">
        <f>VLOOKUP(A10117,匹配表!$1:$1048576,22,0)</f>
        <v>浙江公司电子报帐系统1号虚拟机</v>
      </c>
      <c r="D10117" t="s">
        <v>135</v>
      </c>
      <c r="E10117">
        <v>6.5</v>
      </c>
      <c r="F10117" t="s">
        <v>66</v>
      </c>
      <c r="G10117" t="s">
        <v>25</v>
      </c>
    </row>
    <row r="10118" hidden="1" spans="1:7">
      <c r="A10118" t="s">
        <v>634</v>
      </c>
      <c r="B10118"/>
      <c r="C10118" t="str">
        <f>VLOOKUP(A10118,匹配表!$1:$1048576,22,0)</f>
        <v>浙江公司电子报帐系统1号虚拟机</v>
      </c>
      <c r="D10118" t="s">
        <v>135</v>
      </c>
      <c r="E10118">
        <v>6.5</v>
      </c>
      <c r="F10118" t="s">
        <v>69</v>
      </c>
      <c r="G10118" t="s">
        <v>25</v>
      </c>
    </row>
    <row r="10119" hidden="1" spans="1:7">
      <c r="A10119" t="s">
        <v>634</v>
      </c>
      <c r="B10119"/>
      <c r="C10119" t="str">
        <f>VLOOKUP(A10119,匹配表!$1:$1048576,22,0)</f>
        <v>浙江公司电子报帐系统1号虚拟机</v>
      </c>
      <c r="D10119" t="s">
        <v>135</v>
      </c>
      <c r="E10119">
        <v>6.5</v>
      </c>
      <c r="F10119" t="s">
        <v>121</v>
      </c>
      <c r="G10119" t="s">
        <v>25</v>
      </c>
    </row>
    <row r="10120" hidden="1" spans="1:7">
      <c r="A10120" t="s">
        <v>634</v>
      </c>
      <c r="B10120"/>
      <c r="C10120" t="str">
        <f>VLOOKUP(A10120,匹配表!$1:$1048576,22,0)</f>
        <v>浙江公司电子报帐系统1号虚拟机</v>
      </c>
      <c r="D10120" t="s">
        <v>135</v>
      </c>
      <c r="E10120">
        <v>6.5</v>
      </c>
      <c r="F10120" t="s">
        <v>426</v>
      </c>
      <c r="G10120" t="s">
        <v>25</v>
      </c>
    </row>
    <row r="10121" hidden="1" spans="1:7">
      <c r="A10121" t="s">
        <v>634</v>
      </c>
      <c r="B10121"/>
      <c r="C10121" t="str">
        <f>VLOOKUP(A10121,匹配表!$1:$1048576,22,0)</f>
        <v>浙江公司电子报帐系统1号虚拟机</v>
      </c>
      <c r="D10121" t="s">
        <v>135</v>
      </c>
      <c r="E10121">
        <v>6.5</v>
      </c>
      <c r="F10121" t="s">
        <v>122</v>
      </c>
      <c r="G10121" t="s">
        <v>25</v>
      </c>
    </row>
    <row r="10122" hidden="1" spans="1:7">
      <c r="A10122" t="s">
        <v>634</v>
      </c>
      <c r="B10122"/>
      <c r="C10122" t="str">
        <f>VLOOKUP(A10122,匹配表!$1:$1048576,22,0)</f>
        <v>浙江公司电子报帐系统1号虚拟机</v>
      </c>
      <c r="D10122" t="s">
        <v>135</v>
      </c>
      <c r="E10122">
        <v>6.5</v>
      </c>
      <c r="F10122" t="s">
        <v>71</v>
      </c>
      <c r="G10122" t="s">
        <v>25</v>
      </c>
    </row>
    <row r="10123" hidden="1" spans="1:12">
      <c r="A10123" s="16" t="s">
        <v>638</v>
      </c>
      <c r="B10123" s="16" t="str">
        <f>VLOOKUP(A10123,匹配表!$1:$1048576,24,0)</f>
        <v>张景明</v>
      </c>
      <c r="C10123" s="16" t="str">
        <f>VLOOKUP(A10123,匹配表!$1:$1048576,22,0)</f>
        <v>浙江公司企业资源管理1号虚拟机</v>
      </c>
      <c r="D10123" s="16" t="s">
        <v>135</v>
      </c>
      <c r="E10123" s="16">
        <v>6.9</v>
      </c>
      <c r="F10123" s="16" t="s">
        <v>635</v>
      </c>
      <c r="G10123" s="16" t="s">
        <v>16</v>
      </c>
      <c r="H10123" s="21" t="s">
        <v>181</v>
      </c>
      <c r="I10123" s="21"/>
      <c r="J10123" s="21"/>
      <c r="K10123" s="21"/>
      <c r="L10123" s="30" t="s">
        <v>639</v>
      </c>
    </row>
    <row r="10124" spans="1:12">
      <c r="A10124" s="16" t="s">
        <v>638</v>
      </c>
      <c r="B10124" s="16" t="str">
        <f>VLOOKUP(A10124,匹配表!$1:$1048576,24,0)</f>
        <v>张景明</v>
      </c>
      <c r="C10124" s="16" t="str">
        <f>VLOOKUP(A10124,匹配表!$1:$1048576,22,0)</f>
        <v>浙江公司企业资源管理1号虚拟机</v>
      </c>
      <c r="D10124" s="16" t="s">
        <v>135</v>
      </c>
      <c r="E10124" s="16">
        <v>6.9</v>
      </c>
      <c r="F10124" s="16" t="s">
        <v>18</v>
      </c>
      <c r="G10124" s="16" t="s">
        <v>16</v>
      </c>
      <c r="H10124" s="16" t="s">
        <v>19</v>
      </c>
      <c r="I10124" s="16" t="s">
        <v>76</v>
      </c>
      <c r="J10124" s="46" t="s">
        <v>21</v>
      </c>
      <c r="K10124" s="16"/>
      <c r="L10124" s="16"/>
    </row>
    <row r="10125" hidden="1" spans="1:7">
      <c r="A10125" t="s">
        <v>638</v>
      </c>
      <c r="B10125"/>
      <c r="C10125" t="str">
        <f>VLOOKUP(A10125,匹配表!$1:$1048576,22,0)</f>
        <v>浙江公司企业资源管理1号虚拟机</v>
      </c>
      <c r="D10125" t="s">
        <v>135</v>
      </c>
      <c r="E10125">
        <v>6.9</v>
      </c>
      <c r="F10125" t="s">
        <v>24</v>
      </c>
      <c r="G10125" t="s">
        <v>25</v>
      </c>
    </row>
    <row r="10126" hidden="1" spans="1:7">
      <c r="A10126" t="s">
        <v>638</v>
      </c>
      <c r="B10126"/>
      <c r="C10126" t="str">
        <f>VLOOKUP(A10126,匹配表!$1:$1048576,22,0)</f>
        <v>浙江公司企业资源管理1号虚拟机</v>
      </c>
      <c r="D10126" t="s">
        <v>135</v>
      </c>
      <c r="E10126">
        <v>6.9</v>
      </c>
      <c r="F10126" t="s">
        <v>26</v>
      </c>
      <c r="G10126" t="s">
        <v>25</v>
      </c>
    </row>
    <row r="10127" hidden="1" spans="1:7">
      <c r="A10127" t="s">
        <v>638</v>
      </c>
      <c r="B10127"/>
      <c r="C10127" t="str">
        <f>VLOOKUP(A10127,匹配表!$1:$1048576,22,0)</f>
        <v>浙江公司企业资源管理1号虚拟机</v>
      </c>
      <c r="D10127" t="s">
        <v>135</v>
      </c>
      <c r="E10127">
        <v>6.9</v>
      </c>
      <c r="F10127" t="s">
        <v>29</v>
      </c>
      <c r="G10127" t="s">
        <v>25</v>
      </c>
    </row>
    <row r="10128" hidden="1" spans="1:7">
      <c r="A10128" t="s">
        <v>638</v>
      </c>
      <c r="B10128"/>
      <c r="C10128" t="str">
        <f>VLOOKUP(A10128,匹配表!$1:$1048576,22,0)</f>
        <v>浙江公司企业资源管理1号虚拟机</v>
      </c>
      <c r="D10128" t="s">
        <v>135</v>
      </c>
      <c r="E10128">
        <v>6.9</v>
      </c>
      <c r="F10128" t="s">
        <v>30</v>
      </c>
      <c r="G10128" t="s">
        <v>25</v>
      </c>
    </row>
    <row r="10129" hidden="1" spans="1:7">
      <c r="A10129" t="s">
        <v>638</v>
      </c>
      <c r="B10129"/>
      <c r="C10129" t="str">
        <f>VLOOKUP(A10129,匹配表!$1:$1048576,22,0)</f>
        <v>浙江公司企业资源管理1号虚拟机</v>
      </c>
      <c r="D10129" t="s">
        <v>135</v>
      </c>
      <c r="E10129">
        <v>6.9</v>
      </c>
      <c r="F10129" t="s">
        <v>140</v>
      </c>
      <c r="G10129" t="s">
        <v>25</v>
      </c>
    </row>
    <row r="10130" hidden="1" spans="1:7">
      <c r="A10130" t="s">
        <v>638</v>
      </c>
      <c r="B10130"/>
      <c r="C10130" t="str">
        <f>VLOOKUP(A10130,匹配表!$1:$1048576,22,0)</f>
        <v>浙江公司企业资源管理1号虚拟机</v>
      </c>
      <c r="D10130" t="s">
        <v>135</v>
      </c>
      <c r="E10130">
        <v>6.9</v>
      </c>
      <c r="F10130" t="s">
        <v>33</v>
      </c>
      <c r="G10130" t="s">
        <v>25</v>
      </c>
    </row>
    <row r="10131" hidden="1" spans="1:7">
      <c r="A10131" t="s">
        <v>638</v>
      </c>
      <c r="B10131"/>
      <c r="C10131" t="str">
        <f>VLOOKUP(A10131,匹配表!$1:$1048576,22,0)</f>
        <v>浙江公司企业资源管理1号虚拟机</v>
      </c>
      <c r="D10131" t="s">
        <v>135</v>
      </c>
      <c r="E10131">
        <v>6.9</v>
      </c>
      <c r="F10131" t="s">
        <v>34</v>
      </c>
      <c r="G10131" t="s">
        <v>25</v>
      </c>
    </row>
    <row r="10132" hidden="1" spans="1:7">
      <c r="A10132" t="s">
        <v>638</v>
      </c>
      <c r="B10132"/>
      <c r="C10132" t="str">
        <f>VLOOKUP(A10132,匹配表!$1:$1048576,22,0)</f>
        <v>浙江公司企业资源管理1号虚拟机</v>
      </c>
      <c r="D10132" t="s">
        <v>135</v>
      </c>
      <c r="E10132">
        <v>6.9</v>
      </c>
      <c r="F10132" t="s">
        <v>35</v>
      </c>
      <c r="G10132" t="s">
        <v>25</v>
      </c>
    </row>
    <row r="10133" hidden="1" spans="1:7">
      <c r="A10133" t="s">
        <v>638</v>
      </c>
      <c r="B10133"/>
      <c r="C10133" t="str">
        <f>VLOOKUP(A10133,匹配表!$1:$1048576,22,0)</f>
        <v>浙江公司企业资源管理1号虚拟机</v>
      </c>
      <c r="D10133" t="s">
        <v>135</v>
      </c>
      <c r="E10133">
        <v>6.9</v>
      </c>
      <c r="F10133" t="s">
        <v>36</v>
      </c>
      <c r="G10133" t="s">
        <v>25</v>
      </c>
    </row>
    <row r="10134" hidden="1" spans="1:7">
      <c r="A10134" t="s">
        <v>638</v>
      </c>
      <c r="B10134"/>
      <c r="C10134" t="str">
        <f>VLOOKUP(A10134,匹配表!$1:$1048576,22,0)</f>
        <v>浙江公司企业资源管理1号虚拟机</v>
      </c>
      <c r="D10134" t="s">
        <v>135</v>
      </c>
      <c r="E10134">
        <v>6.9</v>
      </c>
      <c r="F10134" t="s">
        <v>37</v>
      </c>
      <c r="G10134" t="s">
        <v>25</v>
      </c>
    </row>
    <row r="10135" hidden="1" spans="1:7">
      <c r="A10135" t="s">
        <v>638</v>
      </c>
      <c r="B10135"/>
      <c r="C10135" t="str">
        <f>VLOOKUP(A10135,匹配表!$1:$1048576,22,0)</f>
        <v>浙江公司企业资源管理1号虚拟机</v>
      </c>
      <c r="D10135" t="s">
        <v>135</v>
      </c>
      <c r="E10135">
        <v>6.9</v>
      </c>
      <c r="F10135" t="s">
        <v>101</v>
      </c>
      <c r="G10135" t="s">
        <v>25</v>
      </c>
    </row>
    <row r="10136" hidden="1" spans="1:7">
      <c r="A10136" t="s">
        <v>638</v>
      </c>
      <c r="B10136"/>
      <c r="C10136" t="str">
        <f>VLOOKUP(A10136,匹配表!$1:$1048576,22,0)</f>
        <v>浙江公司企业资源管理1号虚拟机</v>
      </c>
      <c r="D10136" t="s">
        <v>135</v>
      </c>
      <c r="E10136">
        <v>6.9</v>
      </c>
      <c r="F10136" t="s">
        <v>102</v>
      </c>
      <c r="G10136" t="s">
        <v>25</v>
      </c>
    </row>
    <row r="10137" hidden="1" spans="1:7">
      <c r="A10137" t="s">
        <v>638</v>
      </c>
      <c r="B10137"/>
      <c r="C10137" t="str">
        <f>VLOOKUP(A10137,匹配表!$1:$1048576,22,0)</f>
        <v>浙江公司企业资源管理1号虚拟机</v>
      </c>
      <c r="D10137" t="s">
        <v>135</v>
      </c>
      <c r="E10137">
        <v>6.9</v>
      </c>
      <c r="F10137" t="s">
        <v>40</v>
      </c>
      <c r="G10137" t="s">
        <v>25</v>
      </c>
    </row>
    <row r="10138" hidden="1" spans="1:7">
      <c r="A10138" t="s">
        <v>638</v>
      </c>
      <c r="B10138"/>
      <c r="C10138" t="str">
        <f>VLOOKUP(A10138,匹配表!$1:$1048576,22,0)</f>
        <v>浙江公司企业资源管理1号虚拟机</v>
      </c>
      <c r="D10138" t="s">
        <v>135</v>
      </c>
      <c r="E10138">
        <v>6.9</v>
      </c>
      <c r="F10138" t="s">
        <v>42</v>
      </c>
      <c r="G10138" t="s">
        <v>25</v>
      </c>
    </row>
    <row r="10139" hidden="1" spans="1:7">
      <c r="A10139" t="s">
        <v>638</v>
      </c>
      <c r="B10139"/>
      <c r="C10139" t="str">
        <f>VLOOKUP(A10139,匹配表!$1:$1048576,22,0)</f>
        <v>浙江公司企业资源管理1号虚拟机</v>
      </c>
      <c r="D10139" t="s">
        <v>135</v>
      </c>
      <c r="E10139">
        <v>6.9</v>
      </c>
      <c r="F10139" t="s">
        <v>43</v>
      </c>
      <c r="G10139" t="s">
        <v>25</v>
      </c>
    </row>
    <row r="10140" hidden="1" spans="1:7">
      <c r="A10140" t="s">
        <v>638</v>
      </c>
      <c r="B10140"/>
      <c r="C10140" t="str">
        <f>VLOOKUP(A10140,匹配表!$1:$1048576,22,0)</f>
        <v>浙江公司企业资源管理1号虚拟机</v>
      </c>
      <c r="D10140" t="s">
        <v>135</v>
      </c>
      <c r="E10140">
        <v>6.9</v>
      </c>
      <c r="F10140" t="s">
        <v>45</v>
      </c>
      <c r="G10140" t="s">
        <v>25</v>
      </c>
    </row>
    <row r="10141" hidden="1" spans="1:7">
      <c r="A10141" t="s">
        <v>638</v>
      </c>
      <c r="B10141"/>
      <c r="C10141" t="str">
        <f>VLOOKUP(A10141,匹配表!$1:$1048576,22,0)</f>
        <v>浙江公司企业资源管理1号虚拟机</v>
      </c>
      <c r="D10141" t="s">
        <v>135</v>
      </c>
      <c r="E10141">
        <v>6.9</v>
      </c>
      <c r="F10141" t="s">
        <v>46</v>
      </c>
      <c r="G10141" t="s">
        <v>25</v>
      </c>
    </row>
    <row r="10142" hidden="1" spans="1:7">
      <c r="A10142" t="s">
        <v>638</v>
      </c>
      <c r="B10142"/>
      <c r="C10142" t="str">
        <f>VLOOKUP(A10142,匹配表!$1:$1048576,22,0)</f>
        <v>浙江公司企业资源管理1号虚拟机</v>
      </c>
      <c r="D10142" t="s">
        <v>135</v>
      </c>
      <c r="E10142">
        <v>6.9</v>
      </c>
      <c r="F10142" t="s">
        <v>47</v>
      </c>
      <c r="G10142" t="s">
        <v>25</v>
      </c>
    </row>
    <row r="10143" hidden="1" spans="1:7">
      <c r="A10143" t="s">
        <v>638</v>
      </c>
      <c r="B10143"/>
      <c r="C10143" t="str">
        <f>VLOOKUP(A10143,匹配表!$1:$1048576,22,0)</f>
        <v>浙江公司企业资源管理1号虚拟机</v>
      </c>
      <c r="D10143" t="s">
        <v>135</v>
      </c>
      <c r="E10143">
        <v>6.9</v>
      </c>
      <c r="F10143" t="s">
        <v>48</v>
      </c>
      <c r="G10143" t="s">
        <v>25</v>
      </c>
    </row>
    <row r="10144" hidden="1" spans="1:7">
      <c r="A10144" t="s">
        <v>638</v>
      </c>
      <c r="B10144"/>
      <c r="C10144" t="str">
        <f>VLOOKUP(A10144,匹配表!$1:$1048576,22,0)</f>
        <v>浙江公司企业资源管理1号虚拟机</v>
      </c>
      <c r="D10144" t="s">
        <v>135</v>
      </c>
      <c r="E10144">
        <v>6.9</v>
      </c>
      <c r="F10144" t="s">
        <v>50</v>
      </c>
      <c r="G10144" t="s">
        <v>25</v>
      </c>
    </row>
    <row r="10145" hidden="1" spans="1:7">
      <c r="A10145" t="s">
        <v>638</v>
      </c>
      <c r="B10145"/>
      <c r="C10145" t="str">
        <f>VLOOKUP(A10145,匹配表!$1:$1048576,22,0)</f>
        <v>浙江公司企业资源管理1号虚拟机</v>
      </c>
      <c r="D10145" t="s">
        <v>135</v>
      </c>
      <c r="E10145">
        <v>6.9</v>
      </c>
      <c r="F10145" t="s">
        <v>51</v>
      </c>
      <c r="G10145" t="s">
        <v>25</v>
      </c>
    </row>
    <row r="10146" hidden="1" spans="1:7">
      <c r="A10146" t="s">
        <v>638</v>
      </c>
      <c r="B10146"/>
      <c r="C10146" t="str">
        <f>VLOOKUP(A10146,匹配表!$1:$1048576,22,0)</f>
        <v>浙江公司企业资源管理1号虚拟机</v>
      </c>
      <c r="D10146" t="s">
        <v>135</v>
      </c>
      <c r="E10146">
        <v>6.9</v>
      </c>
      <c r="F10146" t="s">
        <v>54</v>
      </c>
      <c r="G10146" t="s">
        <v>25</v>
      </c>
    </row>
    <row r="10147" hidden="1" spans="1:7">
      <c r="A10147" t="s">
        <v>638</v>
      </c>
      <c r="B10147"/>
      <c r="C10147" t="str">
        <f>VLOOKUP(A10147,匹配表!$1:$1048576,22,0)</f>
        <v>浙江公司企业资源管理1号虚拟机</v>
      </c>
      <c r="D10147" t="s">
        <v>135</v>
      </c>
      <c r="E10147">
        <v>6.9</v>
      </c>
      <c r="F10147" t="s">
        <v>55</v>
      </c>
      <c r="G10147" t="s">
        <v>25</v>
      </c>
    </row>
    <row r="10148" hidden="1" spans="1:7">
      <c r="A10148" t="s">
        <v>638</v>
      </c>
      <c r="B10148"/>
      <c r="C10148" t="str">
        <f>VLOOKUP(A10148,匹配表!$1:$1048576,22,0)</f>
        <v>浙江公司企业资源管理1号虚拟机</v>
      </c>
      <c r="D10148" t="s">
        <v>135</v>
      </c>
      <c r="E10148">
        <v>6.9</v>
      </c>
      <c r="F10148" t="s">
        <v>56</v>
      </c>
      <c r="G10148" t="s">
        <v>25</v>
      </c>
    </row>
    <row r="10149" hidden="1" spans="1:7">
      <c r="A10149" t="s">
        <v>638</v>
      </c>
      <c r="B10149"/>
      <c r="C10149" t="str">
        <f>VLOOKUP(A10149,匹配表!$1:$1048576,22,0)</f>
        <v>浙江公司企业资源管理1号虚拟机</v>
      </c>
      <c r="D10149" t="s">
        <v>135</v>
      </c>
      <c r="E10149">
        <v>6.9</v>
      </c>
      <c r="F10149" t="s">
        <v>57</v>
      </c>
      <c r="G10149" t="s">
        <v>25</v>
      </c>
    </row>
    <row r="10150" hidden="1" spans="1:7">
      <c r="A10150" t="s">
        <v>638</v>
      </c>
      <c r="B10150"/>
      <c r="C10150" t="str">
        <f>VLOOKUP(A10150,匹配表!$1:$1048576,22,0)</f>
        <v>浙江公司企业资源管理1号虚拟机</v>
      </c>
      <c r="D10150" t="s">
        <v>135</v>
      </c>
      <c r="E10150">
        <v>6.9</v>
      </c>
      <c r="F10150" t="s">
        <v>59</v>
      </c>
      <c r="G10150" t="s">
        <v>25</v>
      </c>
    </row>
    <row r="10151" hidden="1" spans="1:7">
      <c r="A10151" t="s">
        <v>638</v>
      </c>
      <c r="B10151"/>
      <c r="C10151" t="str">
        <f>VLOOKUP(A10151,匹配表!$1:$1048576,22,0)</f>
        <v>浙江公司企业资源管理1号虚拟机</v>
      </c>
      <c r="D10151" t="s">
        <v>135</v>
      </c>
      <c r="E10151">
        <v>6.9</v>
      </c>
      <c r="F10151" t="s">
        <v>60</v>
      </c>
      <c r="G10151" t="s">
        <v>25</v>
      </c>
    </row>
    <row r="10152" hidden="1" spans="1:7">
      <c r="A10152" t="s">
        <v>638</v>
      </c>
      <c r="B10152"/>
      <c r="C10152" t="str">
        <f>VLOOKUP(A10152,匹配表!$1:$1048576,22,0)</f>
        <v>浙江公司企业资源管理1号虚拟机</v>
      </c>
      <c r="D10152" t="s">
        <v>135</v>
      </c>
      <c r="E10152">
        <v>6.9</v>
      </c>
      <c r="F10152" t="s">
        <v>61</v>
      </c>
      <c r="G10152" t="s">
        <v>25</v>
      </c>
    </row>
    <row r="10153" hidden="1" spans="1:7">
      <c r="A10153" t="s">
        <v>638</v>
      </c>
      <c r="B10153"/>
      <c r="C10153" t="str">
        <f>VLOOKUP(A10153,匹配表!$1:$1048576,22,0)</f>
        <v>浙江公司企业资源管理1号虚拟机</v>
      </c>
      <c r="D10153" t="s">
        <v>135</v>
      </c>
      <c r="E10153">
        <v>6.9</v>
      </c>
      <c r="F10153" t="s">
        <v>63</v>
      </c>
      <c r="G10153" t="s">
        <v>25</v>
      </c>
    </row>
    <row r="10154" hidden="1" spans="1:7">
      <c r="A10154" t="s">
        <v>638</v>
      </c>
      <c r="B10154"/>
      <c r="C10154" t="str">
        <f>VLOOKUP(A10154,匹配表!$1:$1048576,22,0)</f>
        <v>浙江公司企业资源管理1号虚拟机</v>
      </c>
      <c r="D10154" t="s">
        <v>135</v>
      </c>
      <c r="E10154">
        <v>6.9</v>
      </c>
      <c r="F10154" t="s">
        <v>66</v>
      </c>
      <c r="G10154" t="s">
        <v>25</v>
      </c>
    </row>
    <row r="10155" hidden="1" spans="1:7">
      <c r="A10155" t="s">
        <v>638</v>
      </c>
      <c r="B10155"/>
      <c r="C10155" t="str">
        <f>VLOOKUP(A10155,匹配表!$1:$1048576,22,0)</f>
        <v>浙江公司企业资源管理1号虚拟机</v>
      </c>
      <c r="D10155" t="s">
        <v>135</v>
      </c>
      <c r="E10155">
        <v>6.9</v>
      </c>
      <c r="F10155" t="s">
        <v>121</v>
      </c>
      <c r="G10155" t="s">
        <v>25</v>
      </c>
    </row>
    <row r="10156" hidden="1" spans="1:7">
      <c r="A10156" t="s">
        <v>638</v>
      </c>
      <c r="B10156"/>
      <c r="C10156" t="str">
        <f>VLOOKUP(A10156,匹配表!$1:$1048576,22,0)</f>
        <v>浙江公司企业资源管理1号虚拟机</v>
      </c>
      <c r="D10156" t="s">
        <v>135</v>
      </c>
      <c r="E10156">
        <v>6.9</v>
      </c>
      <c r="F10156" t="s">
        <v>122</v>
      </c>
      <c r="G10156" t="s">
        <v>25</v>
      </c>
    </row>
    <row r="10157" hidden="1" spans="1:7">
      <c r="A10157" t="s">
        <v>638</v>
      </c>
      <c r="B10157"/>
      <c r="C10157" t="str">
        <f>VLOOKUP(A10157,匹配表!$1:$1048576,22,0)</f>
        <v>浙江公司企业资源管理1号虚拟机</v>
      </c>
      <c r="D10157" t="s">
        <v>135</v>
      </c>
      <c r="E10157">
        <v>6.9</v>
      </c>
      <c r="F10157" t="s">
        <v>71</v>
      </c>
      <c r="G10157" t="s">
        <v>25</v>
      </c>
    </row>
    <row r="10158" spans="1:12">
      <c r="A10158" s="16" t="s">
        <v>640</v>
      </c>
      <c r="B10158" s="16" t="str">
        <f>VLOOKUP(A10158,匹配表!$1:$1048576,24,0)</f>
        <v>张景明</v>
      </c>
      <c r="C10158" s="16" t="str">
        <f>VLOOKUP(A10158,匹配表!$1:$1048576,22,0)</f>
        <v>浙江公司电子报帐系统2号虚拟机</v>
      </c>
      <c r="D10158" s="16" t="s">
        <v>135</v>
      </c>
      <c r="E10158" s="16">
        <v>6.5</v>
      </c>
      <c r="F10158" s="16" t="s">
        <v>641</v>
      </c>
      <c r="G10158" s="16" t="s">
        <v>16</v>
      </c>
      <c r="H10158" s="55" t="s">
        <v>181</v>
      </c>
      <c r="I10158" s="86" t="s">
        <v>636</v>
      </c>
      <c r="J10158" s="87" t="s">
        <v>21</v>
      </c>
      <c r="K10158" s="86"/>
      <c r="L10158" s="16"/>
    </row>
    <row r="10159" spans="1:12">
      <c r="A10159" s="16" t="s">
        <v>640</v>
      </c>
      <c r="B10159" s="16" t="str">
        <f>VLOOKUP(A10159,匹配表!$1:$1048576,24,0)</f>
        <v>张景明</v>
      </c>
      <c r="C10159" s="16" t="str">
        <f>VLOOKUP(A10159,匹配表!$1:$1048576,22,0)</f>
        <v>浙江公司电子报帐系统2号虚拟机</v>
      </c>
      <c r="D10159" s="16" t="s">
        <v>135</v>
      </c>
      <c r="E10159" s="16">
        <v>6.5</v>
      </c>
      <c r="F10159" s="16" t="s">
        <v>15</v>
      </c>
      <c r="G10159" s="16" t="s">
        <v>16</v>
      </c>
      <c r="H10159" s="55" t="s">
        <v>181</v>
      </c>
      <c r="I10159" s="86" t="s">
        <v>637</v>
      </c>
      <c r="J10159" s="87" t="s">
        <v>21</v>
      </c>
      <c r="K10159" s="86"/>
      <c r="L10159" s="16"/>
    </row>
    <row r="10160" spans="1:12">
      <c r="A10160" s="16" t="s">
        <v>640</v>
      </c>
      <c r="B10160" s="16" t="str">
        <f>VLOOKUP(A10160,匹配表!$1:$1048576,24,0)</f>
        <v>张景明</v>
      </c>
      <c r="C10160" s="16" t="str">
        <f>VLOOKUP(A10160,匹配表!$1:$1048576,22,0)</f>
        <v>浙江公司电子报帐系统2号虚拟机</v>
      </c>
      <c r="D10160" s="16" t="s">
        <v>135</v>
      </c>
      <c r="E10160" s="16">
        <v>6.5</v>
      </c>
      <c r="F10160" s="16" t="s">
        <v>18</v>
      </c>
      <c r="G10160" s="16" t="s">
        <v>16</v>
      </c>
      <c r="H10160" s="16" t="s">
        <v>19</v>
      </c>
      <c r="I10160" s="16" t="s">
        <v>75</v>
      </c>
      <c r="J10160" s="46" t="s">
        <v>21</v>
      </c>
      <c r="K10160" s="16"/>
      <c r="L10160" s="16"/>
    </row>
    <row r="10161" spans="1:12">
      <c r="A10161" s="16" t="s">
        <v>640</v>
      </c>
      <c r="B10161" s="16" t="str">
        <f>VLOOKUP(A10161,匹配表!$1:$1048576,24,0)</f>
        <v>张景明</v>
      </c>
      <c r="C10161" s="16" t="str">
        <f>VLOOKUP(A10161,匹配表!$1:$1048576,22,0)</f>
        <v>浙江公司电子报帐系统2号虚拟机</v>
      </c>
      <c r="D10161" s="16" t="s">
        <v>135</v>
      </c>
      <c r="E10161" s="16">
        <v>6.5</v>
      </c>
      <c r="F10161" s="16" t="s">
        <v>18</v>
      </c>
      <c r="G10161" s="16" t="s">
        <v>16</v>
      </c>
      <c r="H10161" s="16" t="s">
        <v>19</v>
      </c>
      <c r="I10161" s="16" t="s">
        <v>75</v>
      </c>
      <c r="J10161" s="46" t="s">
        <v>21</v>
      </c>
      <c r="K10161" s="16"/>
      <c r="L10161" s="16"/>
    </row>
    <row r="10162" hidden="1" spans="1:12">
      <c r="A10162" s="16" t="s">
        <v>640</v>
      </c>
      <c r="B10162" s="16" t="str">
        <f>VLOOKUP(A10162,匹配表!$1:$1048576,24,0)</f>
        <v>张景明</v>
      </c>
      <c r="C10162" s="16" t="str">
        <f>VLOOKUP(A10162,匹配表!$1:$1048576,22,0)</f>
        <v>浙江公司电子报帐系统2号虚拟机</v>
      </c>
      <c r="D10162" s="16" t="s">
        <v>135</v>
      </c>
      <c r="E10162" s="16">
        <v>6.5</v>
      </c>
      <c r="F10162" s="16" t="s">
        <v>633</v>
      </c>
      <c r="G10162" s="16" t="s">
        <v>16</v>
      </c>
      <c r="H10162" s="55" t="s">
        <v>181</v>
      </c>
      <c r="I10162" s="55" t="s">
        <v>630</v>
      </c>
      <c r="J10162" s="55"/>
      <c r="K10162" s="55"/>
      <c r="L10162" s="16"/>
    </row>
    <row r="10163" hidden="1" spans="1:7">
      <c r="A10163" t="s">
        <v>640</v>
      </c>
      <c r="B10163"/>
      <c r="C10163" t="str">
        <f>VLOOKUP(A10163,匹配表!$1:$1048576,22,0)</f>
        <v>浙江公司电子报帐系统2号虚拟机</v>
      </c>
      <c r="D10163" t="s">
        <v>135</v>
      </c>
      <c r="E10163">
        <v>6.5</v>
      </c>
      <c r="F10163" t="s">
        <v>24</v>
      </c>
      <c r="G10163" t="s">
        <v>25</v>
      </c>
    </row>
    <row r="10164" hidden="1" spans="1:7">
      <c r="A10164" t="s">
        <v>640</v>
      </c>
      <c r="B10164"/>
      <c r="C10164" t="str">
        <f>VLOOKUP(A10164,匹配表!$1:$1048576,22,0)</f>
        <v>浙江公司电子报帐系统2号虚拟机</v>
      </c>
      <c r="D10164" t="s">
        <v>135</v>
      </c>
      <c r="E10164">
        <v>6.5</v>
      </c>
      <c r="F10164" t="s">
        <v>26</v>
      </c>
      <c r="G10164" t="s">
        <v>25</v>
      </c>
    </row>
    <row r="10165" hidden="1" spans="1:7">
      <c r="A10165" t="s">
        <v>640</v>
      </c>
      <c r="B10165"/>
      <c r="C10165" t="str">
        <f>VLOOKUP(A10165,匹配表!$1:$1048576,22,0)</f>
        <v>浙江公司电子报帐系统2号虚拟机</v>
      </c>
      <c r="D10165" t="s">
        <v>135</v>
      </c>
      <c r="E10165">
        <v>6.5</v>
      </c>
      <c r="F10165" t="s">
        <v>98</v>
      </c>
      <c r="G10165" t="s">
        <v>25</v>
      </c>
    </row>
    <row r="10166" hidden="1" spans="1:7">
      <c r="A10166" t="s">
        <v>640</v>
      </c>
      <c r="B10166"/>
      <c r="C10166" t="str">
        <f>VLOOKUP(A10166,匹配表!$1:$1048576,22,0)</f>
        <v>浙江公司电子报帐系统2号虚拟机</v>
      </c>
      <c r="D10166" t="s">
        <v>135</v>
      </c>
      <c r="E10166">
        <v>6.5</v>
      </c>
      <c r="F10166" t="s">
        <v>28</v>
      </c>
      <c r="G10166" t="s">
        <v>25</v>
      </c>
    </row>
    <row r="10167" hidden="1" spans="1:7">
      <c r="A10167" t="s">
        <v>640</v>
      </c>
      <c r="B10167"/>
      <c r="C10167" t="str">
        <f>VLOOKUP(A10167,匹配表!$1:$1048576,22,0)</f>
        <v>浙江公司电子报帐系统2号虚拟机</v>
      </c>
      <c r="D10167" t="s">
        <v>135</v>
      </c>
      <c r="E10167">
        <v>6.5</v>
      </c>
      <c r="F10167" t="s">
        <v>29</v>
      </c>
      <c r="G10167" t="s">
        <v>25</v>
      </c>
    </row>
    <row r="10168" hidden="1" spans="1:7">
      <c r="A10168" t="s">
        <v>640</v>
      </c>
      <c r="B10168"/>
      <c r="C10168" t="str">
        <f>VLOOKUP(A10168,匹配表!$1:$1048576,22,0)</f>
        <v>浙江公司电子报帐系统2号虚拟机</v>
      </c>
      <c r="D10168" t="s">
        <v>135</v>
      </c>
      <c r="E10168">
        <v>6.5</v>
      </c>
      <c r="F10168" t="s">
        <v>30</v>
      </c>
      <c r="G10168" t="s">
        <v>25</v>
      </c>
    </row>
    <row r="10169" hidden="1" spans="1:7">
      <c r="A10169" t="s">
        <v>640</v>
      </c>
      <c r="B10169"/>
      <c r="C10169" t="str">
        <f>VLOOKUP(A10169,匹配表!$1:$1048576,22,0)</f>
        <v>浙江公司电子报帐系统2号虚拟机</v>
      </c>
      <c r="D10169" t="s">
        <v>135</v>
      </c>
      <c r="E10169">
        <v>6.5</v>
      </c>
      <c r="F10169" t="s">
        <v>33</v>
      </c>
      <c r="G10169" t="s">
        <v>25</v>
      </c>
    </row>
    <row r="10170" hidden="1" spans="1:7">
      <c r="A10170" t="s">
        <v>640</v>
      </c>
      <c r="B10170"/>
      <c r="C10170" t="str">
        <f>VLOOKUP(A10170,匹配表!$1:$1048576,22,0)</f>
        <v>浙江公司电子报帐系统2号虚拟机</v>
      </c>
      <c r="D10170" t="s">
        <v>135</v>
      </c>
      <c r="E10170">
        <v>6.5</v>
      </c>
      <c r="F10170" t="s">
        <v>34</v>
      </c>
      <c r="G10170" t="s">
        <v>25</v>
      </c>
    </row>
    <row r="10171" hidden="1" spans="1:7">
      <c r="A10171" t="s">
        <v>640</v>
      </c>
      <c r="B10171"/>
      <c r="C10171" t="str">
        <f>VLOOKUP(A10171,匹配表!$1:$1048576,22,0)</f>
        <v>浙江公司电子报帐系统2号虚拟机</v>
      </c>
      <c r="D10171" t="s">
        <v>135</v>
      </c>
      <c r="E10171">
        <v>6.5</v>
      </c>
      <c r="F10171" t="s">
        <v>35</v>
      </c>
      <c r="G10171" t="s">
        <v>25</v>
      </c>
    </row>
    <row r="10172" hidden="1" spans="1:7">
      <c r="A10172" t="s">
        <v>640</v>
      </c>
      <c r="B10172"/>
      <c r="C10172" t="str">
        <f>VLOOKUP(A10172,匹配表!$1:$1048576,22,0)</f>
        <v>浙江公司电子报帐系统2号虚拟机</v>
      </c>
      <c r="D10172" t="s">
        <v>135</v>
      </c>
      <c r="E10172">
        <v>6.5</v>
      </c>
      <c r="F10172" t="s">
        <v>36</v>
      </c>
      <c r="G10172" t="s">
        <v>25</v>
      </c>
    </row>
    <row r="10173" hidden="1" spans="1:7">
      <c r="A10173" t="s">
        <v>640</v>
      </c>
      <c r="B10173"/>
      <c r="C10173" t="str">
        <f>VLOOKUP(A10173,匹配表!$1:$1048576,22,0)</f>
        <v>浙江公司电子报帐系统2号虚拟机</v>
      </c>
      <c r="D10173" t="s">
        <v>135</v>
      </c>
      <c r="E10173">
        <v>6.5</v>
      </c>
      <c r="F10173" t="s">
        <v>37</v>
      </c>
      <c r="G10173" t="s">
        <v>25</v>
      </c>
    </row>
    <row r="10174" hidden="1" spans="1:7">
      <c r="A10174" t="s">
        <v>640</v>
      </c>
      <c r="B10174"/>
      <c r="C10174" t="str">
        <f>VLOOKUP(A10174,匹配表!$1:$1048576,22,0)</f>
        <v>浙江公司电子报帐系统2号虚拟机</v>
      </c>
      <c r="D10174" t="s">
        <v>135</v>
      </c>
      <c r="E10174">
        <v>6.5</v>
      </c>
      <c r="F10174" t="s">
        <v>101</v>
      </c>
      <c r="G10174" t="s">
        <v>25</v>
      </c>
    </row>
    <row r="10175" hidden="1" spans="1:7">
      <c r="A10175" t="s">
        <v>640</v>
      </c>
      <c r="B10175"/>
      <c r="C10175" t="str">
        <f>VLOOKUP(A10175,匹配表!$1:$1048576,22,0)</f>
        <v>浙江公司电子报帐系统2号虚拟机</v>
      </c>
      <c r="D10175" t="s">
        <v>135</v>
      </c>
      <c r="E10175">
        <v>6.5</v>
      </c>
      <c r="F10175" t="s">
        <v>102</v>
      </c>
      <c r="G10175" t="s">
        <v>25</v>
      </c>
    </row>
    <row r="10176" hidden="1" spans="1:7">
      <c r="A10176" t="s">
        <v>640</v>
      </c>
      <c r="B10176"/>
      <c r="C10176" t="str">
        <f>VLOOKUP(A10176,匹配表!$1:$1048576,22,0)</f>
        <v>浙江公司电子报帐系统2号虚拟机</v>
      </c>
      <c r="D10176" t="s">
        <v>135</v>
      </c>
      <c r="E10176">
        <v>6.5</v>
      </c>
      <c r="F10176" t="s">
        <v>40</v>
      </c>
      <c r="G10176" t="s">
        <v>25</v>
      </c>
    </row>
    <row r="10177" hidden="1" spans="1:7">
      <c r="A10177" t="s">
        <v>640</v>
      </c>
      <c r="B10177"/>
      <c r="C10177" t="str">
        <f>VLOOKUP(A10177,匹配表!$1:$1048576,22,0)</f>
        <v>浙江公司电子报帐系统2号虚拟机</v>
      </c>
      <c r="D10177" t="s">
        <v>135</v>
      </c>
      <c r="E10177">
        <v>6.5</v>
      </c>
      <c r="F10177" t="s">
        <v>42</v>
      </c>
      <c r="G10177" t="s">
        <v>25</v>
      </c>
    </row>
    <row r="10178" hidden="1" spans="1:7">
      <c r="A10178" t="s">
        <v>640</v>
      </c>
      <c r="B10178"/>
      <c r="C10178" t="str">
        <f>VLOOKUP(A10178,匹配表!$1:$1048576,22,0)</f>
        <v>浙江公司电子报帐系统2号虚拟机</v>
      </c>
      <c r="D10178" t="s">
        <v>135</v>
      </c>
      <c r="E10178">
        <v>6.5</v>
      </c>
      <c r="F10178" t="s">
        <v>43</v>
      </c>
      <c r="G10178" t="s">
        <v>25</v>
      </c>
    </row>
    <row r="10179" hidden="1" spans="1:7">
      <c r="A10179" t="s">
        <v>640</v>
      </c>
      <c r="B10179"/>
      <c r="C10179" t="str">
        <f>VLOOKUP(A10179,匹配表!$1:$1048576,22,0)</f>
        <v>浙江公司电子报帐系统2号虚拟机</v>
      </c>
      <c r="D10179" t="s">
        <v>135</v>
      </c>
      <c r="E10179">
        <v>6.5</v>
      </c>
      <c r="F10179" t="s">
        <v>45</v>
      </c>
      <c r="G10179" t="s">
        <v>25</v>
      </c>
    </row>
    <row r="10180" hidden="1" spans="1:7">
      <c r="A10180" t="s">
        <v>640</v>
      </c>
      <c r="B10180"/>
      <c r="C10180" t="str">
        <f>VLOOKUP(A10180,匹配表!$1:$1048576,22,0)</f>
        <v>浙江公司电子报帐系统2号虚拟机</v>
      </c>
      <c r="D10180" t="s">
        <v>135</v>
      </c>
      <c r="E10180">
        <v>6.5</v>
      </c>
      <c r="F10180" t="s">
        <v>46</v>
      </c>
      <c r="G10180" t="s">
        <v>25</v>
      </c>
    </row>
    <row r="10181" hidden="1" spans="1:7">
      <c r="A10181" t="s">
        <v>640</v>
      </c>
      <c r="B10181"/>
      <c r="C10181" t="str">
        <f>VLOOKUP(A10181,匹配表!$1:$1048576,22,0)</f>
        <v>浙江公司电子报帐系统2号虚拟机</v>
      </c>
      <c r="D10181" t="s">
        <v>135</v>
      </c>
      <c r="E10181">
        <v>6.5</v>
      </c>
      <c r="F10181" t="s">
        <v>47</v>
      </c>
      <c r="G10181" t="s">
        <v>25</v>
      </c>
    </row>
    <row r="10182" hidden="1" spans="1:7">
      <c r="A10182" t="s">
        <v>640</v>
      </c>
      <c r="B10182"/>
      <c r="C10182" t="str">
        <f>VLOOKUP(A10182,匹配表!$1:$1048576,22,0)</f>
        <v>浙江公司电子报帐系统2号虚拟机</v>
      </c>
      <c r="D10182" t="s">
        <v>135</v>
      </c>
      <c r="E10182">
        <v>6.5</v>
      </c>
      <c r="F10182" t="s">
        <v>48</v>
      </c>
      <c r="G10182" t="s">
        <v>25</v>
      </c>
    </row>
    <row r="10183" hidden="1" spans="1:7">
      <c r="A10183" t="s">
        <v>640</v>
      </c>
      <c r="B10183"/>
      <c r="C10183" t="str">
        <f>VLOOKUP(A10183,匹配表!$1:$1048576,22,0)</f>
        <v>浙江公司电子报帐系统2号虚拟机</v>
      </c>
      <c r="D10183" t="s">
        <v>135</v>
      </c>
      <c r="E10183">
        <v>6.5</v>
      </c>
      <c r="F10183" t="s">
        <v>171</v>
      </c>
      <c r="G10183" t="s">
        <v>25</v>
      </c>
    </row>
    <row r="10184" hidden="1" spans="1:7">
      <c r="A10184" t="s">
        <v>640</v>
      </c>
      <c r="B10184"/>
      <c r="C10184" t="str">
        <f>VLOOKUP(A10184,匹配表!$1:$1048576,22,0)</f>
        <v>浙江公司电子报帐系统2号虚拟机</v>
      </c>
      <c r="D10184" t="s">
        <v>135</v>
      </c>
      <c r="E10184">
        <v>6.5</v>
      </c>
      <c r="F10184" t="s">
        <v>50</v>
      </c>
      <c r="G10184" t="s">
        <v>25</v>
      </c>
    </row>
    <row r="10185" hidden="1" spans="1:7">
      <c r="A10185" t="s">
        <v>640</v>
      </c>
      <c r="B10185"/>
      <c r="C10185" t="str">
        <f>VLOOKUP(A10185,匹配表!$1:$1048576,22,0)</f>
        <v>浙江公司电子报帐系统2号虚拟机</v>
      </c>
      <c r="D10185" t="s">
        <v>135</v>
      </c>
      <c r="E10185">
        <v>6.5</v>
      </c>
      <c r="F10185" t="s">
        <v>51</v>
      </c>
      <c r="G10185" t="s">
        <v>25</v>
      </c>
    </row>
    <row r="10186" hidden="1" spans="1:7">
      <c r="A10186" t="s">
        <v>640</v>
      </c>
      <c r="B10186"/>
      <c r="C10186" t="str">
        <f>VLOOKUP(A10186,匹配表!$1:$1048576,22,0)</f>
        <v>浙江公司电子报帐系统2号虚拟机</v>
      </c>
      <c r="D10186" t="s">
        <v>135</v>
      </c>
      <c r="E10186">
        <v>6.5</v>
      </c>
      <c r="F10186" t="s">
        <v>172</v>
      </c>
      <c r="G10186" t="s">
        <v>25</v>
      </c>
    </row>
    <row r="10187" hidden="1" spans="1:7">
      <c r="A10187" t="s">
        <v>640</v>
      </c>
      <c r="B10187"/>
      <c r="C10187" t="str">
        <f>VLOOKUP(A10187,匹配表!$1:$1048576,22,0)</f>
        <v>浙江公司电子报帐系统2号虚拟机</v>
      </c>
      <c r="D10187" t="s">
        <v>135</v>
      </c>
      <c r="E10187">
        <v>6.5</v>
      </c>
      <c r="F10187" t="s">
        <v>54</v>
      </c>
      <c r="G10187" t="s">
        <v>25</v>
      </c>
    </row>
    <row r="10188" hidden="1" spans="1:7">
      <c r="A10188" t="s">
        <v>640</v>
      </c>
      <c r="B10188"/>
      <c r="C10188" t="str">
        <f>VLOOKUP(A10188,匹配表!$1:$1048576,22,0)</f>
        <v>浙江公司电子报帐系统2号虚拟机</v>
      </c>
      <c r="D10188" t="s">
        <v>135</v>
      </c>
      <c r="E10188">
        <v>6.5</v>
      </c>
      <c r="F10188" t="s">
        <v>55</v>
      </c>
      <c r="G10188" t="s">
        <v>25</v>
      </c>
    </row>
    <row r="10189" hidden="1" spans="1:7">
      <c r="A10189" t="s">
        <v>640</v>
      </c>
      <c r="B10189"/>
      <c r="C10189" t="str">
        <f>VLOOKUP(A10189,匹配表!$1:$1048576,22,0)</f>
        <v>浙江公司电子报帐系统2号虚拟机</v>
      </c>
      <c r="D10189" t="s">
        <v>135</v>
      </c>
      <c r="E10189">
        <v>6.5</v>
      </c>
      <c r="F10189" t="s">
        <v>56</v>
      </c>
      <c r="G10189" t="s">
        <v>25</v>
      </c>
    </row>
    <row r="10190" hidden="1" spans="1:7">
      <c r="A10190" t="s">
        <v>640</v>
      </c>
      <c r="B10190"/>
      <c r="C10190" t="str">
        <f>VLOOKUP(A10190,匹配表!$1:$1048576,22,0)</f>
        <v>浙江公司电子报帐系统2号虚拟机</v>
      </c>
      <c r="D10190" t="s">
        <v>135</v>
      </c>
      <c r="E10190">
        <v>6.5</v>
      </c>
      <c r="F10190" t="s">
        <v>525</v>
      </c>
      <c r="G10190" t="s">
        <v>25</v>
      </c>
    </row>
    <row r="10191" hidden="1" spans="1:7">
      <c r="A10191" t="s">
        <v>640</v>
      </c>
      <c r="B10191"/>
      <c r="C10191" t="str">
        <f>VLOOKUP(A10191,匹配表!$1:$1048576,22,0)</f>
        <v>浙江公司电子报帐系统2号虚拟机</v>
      </c>
      <c r="D10191" t="s">
        <v>135</v>
      </c>
      <c r="E10191">
        <v>6.5</v>
      </c>
      <c r="F10191" t="s">
        <v>57</v>
      </c>
      <c r="G10191" t="s">
        <v>25</v>
      </c>
    </row>
    <row r="10192" hidden="1" spans="1:7">
      <c r="A10192" t="s">
        <v>640</v>
      </c>
      <c r="B10192"/>
      <c r="C10192" t="str">
        <f>VLOOKUP(A10192,匹配表!$1:$1048576,22,0)</f>
        <v>浙江公司电子报帐系统2号虚拟机</v>
      </c>
      <c r="D10192" t="s">
        <v>135</v>
      </c>
      <c r="E10192">
        <v>6.5</v>
      </c>
      <c r="F10192" t="s">
        <v>59</v>
      </c>
      <c r="G10192" t="s">
        <v>25</v>
      </c>
    </row>
    <row r="10193" hidden="1" spans="1:7">
      <c r="A10193" t="s">
        <v>640</v>
      </c>
      <c r="B10193"/>
      <c r="C10193" t="str">
        <f>VLOOKUP(A10193,匹配表!$1:$1048576,22,0)</f>
        <v>浙江公司电子报帐系统2号虚拟机</v>
      </c>
      <c r="D10193" t="s">
        <v>135</v>
      </c>
      <c r="E10193">
        <v>6.5</v>
      </c>
      <c r="F10193" t="s">
        <v>60</v>
      </c>
      <c r="G10193" t="s">
        <v>25</v>
      </c>
    </row>
    <row r="10194" hidden="1" spans="1:7">
      <c r="A10194" t="s">
        <v>640</v>
      </c>
      <c r="B10194"/>
      <c r="C10194" t="str">
        <f>VLOOKUP(A10194,匹配表!$1:$1048576,22,0)</f>
        <v>浙江公司电子报帐系统2号虚拟机</v>
      </c>
      <c r="D10194" t="s">
        <v>135</v>
      </c>
      <c r="E10194">
        <v>6.5</v>
      </c>
      <c r="F10194" t="s">
        <v>61</v>
      </c>
      <c r="G10194" t="s">
        <v>25</v>
      </c>
    </row>
    <row r="10195" hidden="1" spans="1:7">
      <c r="A10195" t="s">
        <v>640</v>
      </c>
      <c r="B10195"/>
      <c r="C10195" t="str">
        <f>VLOOKUP(A10195,匹配表!$1:$1048576,22,0)</f>
        <v>浙江公司电子报帐系统2号虚拟机</v>
      </c>
      <c r="D10195" t="s">
        <v>135</v>
      </c>
      <c r="E10195">
        <v>6.5</v>
      </c>
      <c r="F10195" t="s">
        <v>63</v>
      </c>
      <c r="G10195" t="s">
        <v>25</v>
      </c>
    </row>
    <row r="10196" hidden="1" spans="1:7">
      <c r="A10196" t="s">
        <v>640</v>
      </c>
      <c r="B10196"/>
      <c r="C10196" t="str">
        <f>VLOOKUP(A10196,匹配表!$1:$1048576,22,0)</f>
        <v>浙江公司电子报帐系统2号虚拟机</v>
      </c>
      <c r="D10196" t="s">
        <v>135</v>
      </c>
      <c r="E10196">
        <v>6.5</v>
      </c>
      <c r="F10196" t="s">
        <v>66</v>
      </c>
      <c r="G10196" t="s">
        <v>25</v>
      </c>
    </row>
    <row r="10197" hidden="1" spans="1:7">
      <c r="A10197" t="s">
        <v>640</v>
      </c>
      <c r="B10197"/>
      <c r="C10197" t="str">
        <f>VLOOKUP(A10197,匹配表!$1:$1048576,22,0)</f>
        <v>浙江公司电子报帐系统2号虚拟机</v>
      </c>
      <c r="D10197" t="s">
        <v>135</v>
      </c>
      <c r="E10197">
        <v>6.5</v>
      </c>
      <c r="F10197" t="s">
        <v>69</v>
      </c>
      <c r="G10197" t="s">
        <v>25</v>
      </c>
    </row>
    <row r="10198" hidden="1" spans="1:7">
      <c r="A10198" t="s">
        <v>640</v>
      </c>
      <c r="B10198"/>
      <c r="C10198" t="str">
        <f>VLOOKUP(A10198,匹配表!$1:$1048576,22,0)</f>
        <v>浙江公司电子报帐系统2号虚拟机</v>
      </c>
      <c r="D10198" t="s">
        <v>135</v>
      </c>
      <c r="E10198">
        <v>6.5</v>
      </c>
      <c r="F10198" t="s">
        <v>121</v>
      </c>
      <c r="G10198" t="s">
        <v>25</v>
      </c>
    </row>
    <row r="10199" hidden="1" spans="1:7">
      <c r="A10199" t="s">
        <v>640</v>
      </c>
      <c r="B10199"/>
      <c r="C10199" t="str">
        <f>VLOOKUP(A10199,匹配表!$1:$1048576,22,0)</f>
        <v>浙江公司电子报帐系统2号虚拟机</v>
      </c>
      <c r="D10199" t="s">
        <v>135</v>
      </c>
      <c r="E10199">
        <v>6.5</v>
      </c>
      <c r="F10199" t="s">
        <v>426</v>
      </c>
      <c r="G10199" t="s">
        <v>25</v>
      </c>
    </row>
    <row r="10200" hidden="1" spans="1:7">
      <c r="A10200" t="s">
        <v>640</v>
      </c>
      <c r="B10200"/>
      <c r="C10200" t="str">
        <f>VLOOKUP(A10200,匹配表!$1:$1048576,22,0)</f>
        <v>浙江公司电子报帐系统2号虚拟机</v>
      </c>
      <c r="D10200" t="s">
        <v>135</v>
      </c>
      <c r="E10200">
        <v>6.5</v>
      </c>
      <c r="F10200" t="s">
        <v>122</v>
      </c>
      <c r="G10200" t="s">
        <v>25</v>
      </c>
    </row>
    <row r="10201" hidden="1" spans="1:7">
      <c r="A10201" t="s">
        <v>640</v>
      </c>
      <c r="B10201"/>
      <c r="C10201" t="str">
        <f>VLOOKUP(A10201,匹配表!$1:$1048576,22,0)</f>
        <v>浙江公司电子报帐系统2号虚拟机</v>
      </c>
      <c r="D10201" t="s">
        <v>135</v>
      </c>
      <c r="E10201">
        <v>6.5</v>
      </c>
      <c r="F10201" t="s">
        <v>71</v>
      </c>
      <c r="G10201" t="s">
        <v>25</v>
      </c>
    </row>
    <row r="10202" hidden="1" spans="1:12">
      <c r="A10202" s="16" t="s">
        <v>642</v>
      </c>
      <c r="B10202" s="16" t="str">
        <f>VLOOKUP(A10202,匹配表!$1:$1048576,24,0)</f>
        <v>张景明</v>
      </c>
      <c r="C10202" s="16" t="str">
        <f>VLOOKUP(A10202,匹配表!$1:$1048576,22,0)</f>
        <v>浙江公司企业资源管理2号虚拟机</v>
      </c>
      <c r="D10202" s="16" t="s">
        <v>135</v>
      </c>
      <c r="E10202" s="16">
        <v>6.9</v>
      </c>
      <c r="F10202" s="16" t="s">
        <v>641</v>
      </c>
      <c r="G10202" s="16" t="s">
        <v>16</v>
      </c>
      <c r="H10202" s="21" t="s">
        <v>181</v>
      </c>
      <c r="I10202" s="21"/>
      <c r="J10202" s="21"/>
      <c r="K10202" s="21"/>
      <c r="L10202" s="30" t="s">
        <v>639</v>
      </c>
    </row>
    <row r="10203" spans="1:12">
      <c r="A10203" s="16" t="s">
        <v>642</v>
      </c>
      <c r="B10203" s="16" t="str">
        <f>VLOOKUP(A10203,匹配表!$1:$1048576,24,0)</f>
        <v>张景明</v>
      </c>
      <c r="C10203" s="16" t="str">
        <f>VLOOKUP(A10203,匹配表!$1:$1048576,22,0)</f>
        <v>浙江公司企业资源管理2号虚拟机</v>
      </c>
      <c r="D10203" s="16" t="s">
        <v>135</v>
      </c>
      <c r="E10203" s="16">
        <v>6.9</v>
      </c>
      <c r="F10203" s="16" t="s">
        <v>18</v>
      </c>
      <c r="G10203" s="16" t="s">
        <v>16</v>
      </c>
      <c r="H10203" s="16" t="s">
        <v>19</v>
      </c>
      <c r="I10203" s="16" t="s">
        <v>76</v>
      </c>
      <c r="J10203" s="46" t="s">
        <v>21</v>
      </c>
      <c r="K10203" s="16"/>
      <c r="L10203" s="16"/>
    </row>
    <row r="10204" hidden="1" spans="1:7">
      <c r="A10204" t="s">
        <v>642</v>
      </c>
      <c r="B10204"/>
      <c r="C10204" t="str">
        <f>VLOOKUP(A10204,匹配表!$1:$1048576,22,0)</f>
        <v>浙江公司企业资源管理2号虚拟机</v>
      </c>
      <c r="D10204" t="s">
        <v>135</v>
      </c>
      <c r="E10204">
        <v>6.9</v>
      </c>
      <c r="F10204" t="s">
        <v>24</v>
      </c>
      <c r="G10204" t="s">
        <v>25</v>
      </c>
    </row>
    <row r="10205" hidden="1" spans="1:7">
      <c r="A10205" t="s">
        <v>642</v>
      </c>
      <c r="B10205"/>
      <c r="C10205" t="str">
        <f>VLOOKUP(A10205,匹配表!$1:$1048576,22,0)</f>
        <v>浙江公司企业资源管理2号虚拟机</v>
      </c>
      <c r="D10205" t="s">
        <v>135</v>
      </c>
      <c r="E10205">
        <v>6.9</v>
      </c>
      <c r="F10205" t="s">
        <v>26</v>
      </c>
      <c r="G10205" t="s">
        <v>25</v>
      </c>
    </row>
    <row r="10206" hidden="1" spans="1:7">
      <c r="A10206" t="s">
        <v>642</v>
      </c>
      <c r="B10206"/>
      <c r="C10206" t="str">
        <f>VLOOKUP(A10206,匹配表!$1:$1048576,22,0)</f>
        <v>浙江公司企业资源管理2号虚拟机</v>
      </c>
      <c r="D10206" t="s">
        <v>135</v>
      </c>
      <c r="E10206">
        <v>6.9</v>
      </c>
      <c r="F10206" t="s">
        <v>29</v>
      </c>
      <c r="G10206" t="s">
        <v>25</v>
      </c>
    </row>
    <row r="10207" hidden="1" spans="1:7">
      <c r="A10207" t="s">
        <v>642</v>
      </c>
      <c r="B10207"/>
      <c r="C10207" t="str">
        <f>VLOOKUP(A10207,匹配表!$1:$1048576,22,0)</f>
        <v>浙江公司企业资源管理2号虚拟机</v>
      </c>
      <c r="D10207" t="s">
        <v>135</v>
      </c>
      <c r="E10207">
        <v>6.9</v>
      </c>
      <c r="F10207" t="s">
        <v>30</v>
      </c>
      <c r="G10207" t="s">
        <v>25</v>
      </c>
    </row>
    <row r="10208" hidden="1" spans="1:7">
      <c r="A10208" t="s">
        <v>642</v>
      </c>
      <c r="B10208"/>
      <c r="C10208" t="str">
        <f>VLOOKUP(A10208,匹配表!$1:$1048576,22,0)</f>
        <v>浙江公司企业资源管理2号虚拟机</v>
      </c>
      <c r="D10208" t="s">
        <v>135</v>
      </c>
      <c r="E10208">
        <v>6.9</v>
      </c>
      <c r="F10208" t="s">
        <v>140</v>
      </c>
      <c r="G10208" t="s">
        <v>25</v>
      </c>
    </row>
    <row r="10209" hidden="1" spans="1:7">
      <c r="A10209" t="s">
        <v>642</v>
      </c>
      <c r="B10209"/>
      <c r="C10209" t="str">
        <f>VLOOKUP(A10209,匹配表!$1:$1048576,22,0)</f>
        <v>浙江公司企业资源管理2号虚拟机</v>
      </c>
      <c r="D10209" t="s">
        <v>135</v>
      </c>
      <c r="E10209">
        <v>6.9</v>
      </c>
      <c r="F10209" t="s">
        <v>33</v>
      </c>
      <c r="G10209" t="s">
        <v>25</v>
      </c>
    </row>
    <row r="10210" hidden="1" spans="1:7">
      <c r="A10210" t="s">
        <v>642</v>
      </c>
      <c r="B10210"/>
      <c r="C10210" t="str">
        <f>VLOOKUP(A10210,匹配表!$1:$1048576,22,0)</f>
        <v>浙江公司企业资源管理2号虚拟机</v>
      </c>
      <c r="D10210" t="s">
        <v>135</v>
      </c>
      <c r="E10210">
        <v>6.9</v>
      </c>
      <c r="F10210" t="s">
        <v>34</v>
      </c>
      <c r="G10210" t="s">
        <v>25</v>
      </c>
    </row>
    <row r="10211" hidden="1" spans="1:7">
      <c r="A10211" t="s">
        <v>642</v>
      </c>
      <c r="B10211"/>
      <c r="C10211" t="str">
        <f>VLOOKUP(A10211,匹配表!$1:$1048576,22,0)</f>
        <v>浙江公司企业资源管理2号虚拟机</v>
      </c>
      <c r="D10211" t="s">
        <v>135</v>
      </c>
      <c r="E10211">
        <v>6.9</v>
      </c>
      <c r="F10211" t="s">
        <v>35</v>
      </c>
      <c r="G10211" t="s">
        <v>25</v>
      </c>
    </row>
    <row r="10212" hidden="1" spans="1:7">
      <c r="A10212" t="s">
        <v>642</v>
      </c>
      <c r="B10212"/>
      <c r="C10212" t="str">
        <f>VLOOKUP(A10212,匹配表!$1:$1048576,22,0)</f>
        <v>浙江公司企业资源管理2号虚拟机</v>
      </c>
      <c r="D10212" t="s">
        <v>135</v>
      </c>
      <c r="E10212">
        <v>6.9</v>
      </c>
      <c r="F10212" t="s">
        <v>36</v>
      </c>
      <c r="G10212" t="s">
        <v>25</v>
      </c>
    </row>
    <row r="10213" hidden="1" spans="1:7">
      <c r="A10213" t="s">
        <v>642</v>
      </c>
      <c r="B10213"/>
      <c r="C10213" t="str">
        <f>VLOOKUP(A10213,匹配表!$1:$1048576,22,0)</f>
        <v>浙江公司企业资源管理2号虚拟机</v>
      </c>
      <c r="D10213" t="s">
        <v>135</v>
      </c>
      <c r="E10213">
        <v>6.9</v>
      </c>
      <c r="F10213" t="s">
        <v>37</v>
      </c>
      <c r="G10213" t="s">
        <v>25</v>
      </c>
    </row>
    <row r="10214" hidden="1" spans="1:7">
      <c r="A10214" t="s">
        <v>642</v>
      </c>
      <c r="B10214"/>
      <c r="C10214" t="str">
        <f>VLOOKUP(A10214,匹配表!$1:$1048576,22,0)</f>
        <v>浙江公司企业资源管理2号虚拟机</v>
      </c>
      <c r="D10214" t="s">
        <v>135</v>
      </c>
      <c r="E10214">
        <v>6.9</v>
      </c>
      <c r="F10214" t="s">
        <v>101</v>
      </c>
      <c r="G10214" t="s">
        <v>25</v>
      </c>
    </row>
    <row r="10215" hidden="1" spans="1:7">
      <c r="A10215" t="s">
        <v>642</v>
      </c>
      <c r="B10215"/>
      <c r="C10215" t="str">
        <f>VLOOKUP(A10215,匹配表!$1:$1048576,22,0)</f>
        <v>浙江公司企业资源管理2号虚拟机</v>
      </c>
      <c r="D10215" t="s">
        <v>135</v>
      </c>
      <c r="E10215">
        <v>6.9</v>
      </c>
      <c r="F10215" t="s">
        <v>102</v>
      </c>
      <c r="G10215" t="s">
        <v>25</v>
      </c>
    </row>
    <row r="10216" hidden="1" spans="1:7">
      <c r="A10216" t="s">
        <v>642</v>
      </c>
      <c r="B10216"/>
      <c r="C10216" t="str">
        <f>VLOOKUP(A10216,匹配表!$1:$1048576,22,0)</f>
        <v>浙江公司企业资源管理2号虚拟机</v>
      </c>
      <c r="D10216" t="s">
        <v>135</v>
      </c>
      <c r="E10216">
        <v>6.9</v>
      </c>
      <c r="F10216" t="s">
        <v>40</v>
      </c>
      <c r="G10216" t="s">
        <v>25</v>
      </c>
    </row>
    <row r="10217" hidden="1" spans="1:7">
      <c r="A10217" t="s">
        <v>642</v>
      </c>
      <c r="B10217"/>
      <c r="C10217" t="str">
        <f>VLOOKUP(A10217,匹配表!$1:$1048576,22,0)</f>
        <v>浙江公司企业资源管理2号虚拟机</v>
      </c>
      <c r="D10217" t="s">
        <v>135</v>
      </c>
      <c r="E10217">
        <v>6.9</v>
      </c>
      <c r="F10217" t="s">
        <v>42</v>
      </c>
      <c r="G10217" t="s">
        <v>25</v>
      </c>
    </row>
    <row r="10218" hidden="1" spans="1:7">
      <c r="A10218" t="s">
        <v>642</v>
      </c>
      <c r="B10218"/>
      <c r="C10218" t="str">
        <f>VLOOKUP(A10218,匹配表!$1:$1048576,22,0)</f>
        <v>浙江公司企业资源管理2号虚拟机</v>
      </c>
      <c r="D10218" t="s">
        <v>135</v>
      </c>
      <c r="E10218">
        <v>6.9</v>
      </c>
      <c r="F10218" t="s">
        <v>43</v>
      </c>
      <c r="G10218" t="s">
        <v>25</v>
      </c>
    </row>
    <row r="10219" hidden="1" spans="1:7">
      <c r="A10219" t="s">
        <v>642</v>
      </c>
      <c r="B10219"/>
      <c r="C10219" t="str">
        <f>VLOOKUP(A10219,匹配表!$1:$1048576,22,0)</f>
        <v>浙江公司企业资源管理2号虚拟机</v>
      </c>
      <c r="D10219" t="s">
        <v>135</v>
      </c>
      <c r="E10219">
        <v>6.9</v>
      </c>
      <c r="F10219" t="s">
        <v>45</v>
      </c>
      <c r="G10219" t="s">
        <v>25</v>
      </c>
    </row>
    <row r="10220" hidden="1" spans="1:7">
      <c r="A10220" t="s">
        <v>642</v>
      </c>
      <c r="B10220"/>
      <c r="C10220" t="str">
        <f>VLOOKUP(A10220,匹配表!$1:$1048576,22,0)</f>
        <v>浙江公司企业资源管理2号虚拟机</v>
      </c>
      <c r="D10220" t="s">
        <v>135</v>
      </c>
      <c r="E10220">
        <v>6.9</v>
      </c>
      <c r="F10220" t="s">
        <v>46</v>
      </c>
      <c r="G10220" t="s">
        <v>25</v>
      </c>
    </row>
    <row r="10221" hidden="1" spans="1:7">
      <c r="A10221" t="s">
        <v>642</v>
      </c>
      <c r="B10221"/>
      <c r="C10221" t="str">
        <f>VLOOKUP(A10221,匹配表!$1:$1048576,22,0)</f>
        <v>浙江公司企业资源管理2号虚拟机</v>
      </c>
      <c r="D10221" t="s">
        <v>135</v>
      </c>
      <c r="E10221">
        <v>6.9</v>
      </c>
      <c r="F10221" t="s">
        <v>47</v>
      </c>
      <c r="G10221" t="s">
        <v>25</v>
      </c>
    </row>
    <row r="10222" hidden="1" spans="1:7">
      <c r="A10222" t="s">
        <v>642</v>
      </c>
      <c r="B10222"/>
      <c r="C10222" t="str">
        <f>VLOOKUP(A10222,匹配表!$1:$1048576,22,0)</f>
        <v>浙江公司企业资源管理2号虚拟机</v>
      </c>
      <c r="D10222" t="s">
        <v>135</v>
      </c>
      <c r="E10222">
        <v>6.9</v>
      </c>
      <c r="F10222" t="s">
        <v>48</v>
      </c>
      <c r="G10222" t="s">
        <v>25</v>
      </c>
    </row>
    <row r="10223" hidden="1" spans="1:7">
      <c r="A10223" t="s">
        <v>642</v>
      </c>
      <c r="B10223"/>
      <c r="C10223" t="str">
        <f>VLOOKUP(A10223,匹配表!$1:$1048576,22,0)</f>
        <v>浙江公司企业资源管理2号虚拟机</v>
      </c>
      <c r="D10223" t="s">
        <v>135</v>
      </c>
      <c r="E10223">
        <v>6.9</v>
      </c>
      <c r="F10223" t="s">
        <v>50</v>
      </c>
      <c r="G10223" t="s">
        <v>25</v>
      </c>
    </row>
    <row r="10224" hidden="1" spans="1:7">
      <c r="A10224" t="s">
        <v>642</v>
      </c>
      <c r="B10224"/>
      <c r="C10224" t="str">
        <f>VLOOKUP(A10224,匹配表!$1:$1048576,22,0)</f>
        <v>浙江公司企业资源管理2号虚拟机</v>
      </c>
      <c r="D10224" t="s">
        <v>135</v>
      </c>
      <c r="E10224">
        <v>6.9</v>
      </c>
      <c r="F10224" t="s">
        <v>51</v>
      </c>
      <c r="G10224" t="s">
        <v>25</v>
      </c>
    </row>
    <row r="10225" hidden="1" spans="1:7">
      <c r="A10225" t="s">
        <v>642</v>
      </c>
      <c r="B10225"/>
      <c r="C10225" t="str">
        <f>VLOOKUP(A10225,匹配表!$1:$1048576,22,0)</f>
        <v>浙江公司企业资源管理2号虚拟机</v>
      </c>
      <c r="D10225" t="s">
        <v>135</v>
      </c>
      <c r="E10225">
        <v>6.9</v>
      </c>
      <c r="F10225" t="s">
        <v>54</v>
      </c>
      <c r="G10225" t="s">
        <v>25</v>
      </c>
    </row>
    <row r="10226" hidden="1" spans="1:7">
      <c r="A10226" t="s">
        <v>642</v>
      </c>
      <c r="B10226"/>
      <c r="C10226" t="str">
        <f>VLOOKUP(A10226,匹配表!$1:$1048576,22,0)</f>
        <v>浙江公司企业资源管理2号虚拟机</v>
      </c>
      <c r="D10226" t="s">
        <v>135</v>
      </c>
      <c r="E10226">
        <v>6.9</v>
      </c>
      <c r="F10226" t="s">
        <v>55</v>
      </c>
      <c r="G10226" t="s">
        <v>25</v>
      </c>
    </row>
    <row r="10227" hidden="1" spans="1:7">
      <c r="A10227" t="s">
        <v>642</v>
      </c>
      <c r="B10227"/>
      <c r="C10227" t="str">
        <f>VLOOKUP(A10227,匹配表!$1:$1048576,22,0)</f>
        <v>浙江公司企业资源管理2号虚拟机</v>
      </c>
      <c r="D10227" t="s">
        <v>135</v>
      </c>
      <c r="E10227">
        <v>6.9</v>
      </c>
      <c r="F10227" t="s">
        <v>56</v>
      </c>
      <c r="G10227" t="s">
        <v>25</v>
      </c>
    </row>
    <row r="10228" hidden="1" spans="1:7">
      <c r="A10228" t="s">
        <v>642</v>
      </c>
      <c r="B10228"/>
      <c r="C10228" t="str">
        <f>VLOOKUP(A10228,匹配表!$1:$1048576,22,0)</f>
        <v>浙江公司企业资源管理2号虚拟机</v>
      </c>
      <c r="D10228" t="s">
        <v>135</v>
      </c>
      <c r="E10228">
        <v>6.9</v>
      </c>
      <c r="F10228" t="s">
        <v>57</v>
      </c>
      <c r="G10228" t="s">
        <v>25</v>
      </c>
    </row>
    <row r="10229" hidden="1" spans="1:7">
      <c r="A10229" t="s">
        <v>642</v>
      </c>
      <c r="B10229"/>
      <c r="C10229" t="str">
        <f>VLOOKUP(A10229,匹配表!$1:$1048576,22,0)</f>
        <v>浙江公司企业资源管理2号虚拟机</v>
      </c>
      <c r="D10229" t="s">
        <v>135</v>
      </c>
      <c r="E10229">
        <v>6.9</v>
      </c>
      <c r="F10229" t="s">
        <v>59</v>
      </c>
      <c r="G10229" t="s">
        <v>25</v>
      </c>
    </row>
    <row r="10230" hidden="1" spans="1:7">
      <c r="A10230" t="s">
        <v>642</v>
      </c>
      <c r="B10230"/>
      <c r="C10230" t="str">
        <f>VLOOKUP(A10230,匹配表!$1:$1048576,22,0)</f>
        <v>浙江公司企业资源管理2号虚拟机</v>
      </c>
      <c r="D10230" t="s">
        <v>135</v>
      </c>
      <c r="E10230">
        <v>6.9</v>
      </c>
      <c r="F10230" t="s">
        <v>60</v>
      </c>
      <c r="G10230" t="s">
        <v>25</v>
      </c>
    </row>
    <row r="10231" hidden="1" spans="1:7">
      <c r="A10231" t="s">
        <v>642</v>
      </c>
      <c r="B10231"/>
      <c r="C10231" t="str">
        <f>VLOOKUP(A10231,匹配表!$1:$1048576,22,0)</f>
        <v>浙江公司企业资源管理2号虚拟机</v>
      </c>
      <c r="D10231" t="s">
        <v>135</v>
      </c>
      <c r="E10231">
        <v>6.9</v>
      </c>
      <c r="F10231" t="s">
        <v>61</v>
      </c>
      <c r="G10231" t="s">
        <v>25</v>
      </c>
    </row>
    <row r="10232" hidden="1" spans="1:7">
      <c r="A10232" t="s">
        <v>642</v>
      </c>
      <c r="B10232"/>
      <c r="C10232" t="str">
        <f>VLOOKUP(A10232,匹配表!$1:$1048576,22,0)</f>
        <v>浙江公司企业资源管理2号虚拟机</v>
      </c>
      <c r="D10232" t="s">
        <v>135</v>
      </c>
      <c r="E10232">
        <v>6.9</v>
      </c>
      <c r="F10232" t="s">
        <v>63</v>
      </c>
      <c r="G10232" t="s">
        <v>25</v>
      </c>
    </row>
    <row r="10233" hidden="1" spans="1:7">
      <c r="A10233" t="s">
        <v>642</v>
      </c>
      <c r="B10233"/>
      <c r="C10233" t="str">
        <f>VLOOKUP(A10233,匹配表!$1:$1048576,22,0)</f>
        <v>浙江公司企业资源管理2号虚拟机</v>
      </c>
      <c r="D10233" t="s">
        <v>135</v>
      </c>
      <c r="E10233">
        <v>6.9</v>
      </c>
      <c r="F10233" t="s">
        <v>66</v>
      </c>
      <c r="G10233" t="s">
        <v>25</v>
      </c>
    </row>
    <row r="10234" hidden="1" spans="1:7">
      <c r="A10234" t="s">
        <v>642</v>
      </c>
      <c r="B10234"/>
      <c r="C10234" t="str">
        <f>VLOOKUP(A10234,匹配表!$1:$1048576,22,0)</f>
        <v>浙江公司企业资源管理2号虚拟机</v>
      </c>
      <c r="D10234" t="s">
        <v>135</v>
      </c>
      <c r="E10234">
        <v>6.9</v>
      </c>
      <c r="F10234" t="s">
        <v>121</v>
      </c>
      <c r="G10234" t="s">
        <v>25</v>
      </c>
    </row>
    <row r="10235" hidden="1" spans="1:7">
      <c r="A10235" t="s">
        <v>642</v>
      </c>
      <c r="B10235"/>
      <c r="C10235" t="str">
        <f>VLOOKUP(A10235,匹配表!$1:$1048576,22,0)</f>
        <v>浙江公司企业资源管理2号虚拟机</v>
      </c>
      <c r="D10235" t="s">
        <v>135</v>
      </c>
      <c r="E10235">
        <v>6.9</v>
      </c>
      <c r="F10235" t="s">
        <v>426</v>
      </c>
      <c r="G10235" t="s">
        <v>25</v>
      </c>
    </row>
    <row r="10236" hidden="1" spans="1:7">
      <c r="A10236" t="s">
        <v>642</v>
      </c>
      <c r="B10236"/>
      <c r="C10236" t="str">
        <f>VLOOKUP(A10236,匹配表!$1:$1048576,22,0)</f>
        <v>浙江公司企业资源管理2号虚拟机</v>
      </c>
      <c r="D10236" t="s">
        <v>135</v>
      </c>
      <c r="E10236">
        <v>6.9</v>
      </c>
      <c r="F10236" t="s">
        <v>122</v>
      </c>
      <c r="G10236" t="s">
        <v>25</v>
      </c>
    </row>
    <row r="10237" hidden="1" spans="1:7">
      <c r="A10237" t="s">
        <v>642</v>
      </c>
      <c r="B10237"/>
      <c r="C10237" t="str">
        <f>VLOOKUP(A10237,匹配表!$1:$1048576,22,0)</f>
        <v>浙江公司企业资源管理2号虚拟机</v>
      </c>
      <c r="D10237" t="s">
        <v>135</v>
      </c>
      <c r="E10237">
        <v>6.9</v>
      </c>
      <c r="F10237" t="s">
        <v>71</v>
      </c>
      <c r="G10237" t="s">
        <v>25</v>
      </c>
    </row>
    <row r="10238" hidden="1" spans="1:12">
      <c r="A10238" s="16" t="s">
        <v>643</v>
      </c>
      <c r="B10238" s="16" t="str">
        <f>VLOOKUP(A10238,匹配表!$1:$1048576,24,0)</f>
        <v>张景明</v>
      </c>
      <c r="C10238" s="16" t="str">
        <f>VLOOKUP(A10238,匹配表!$1:$1048576,22,0)</f>
        <v>浙江公司企业资源管理3号虚拟机</v>
      </c>
      <c r="D10238" s="16" t="s">
        <v>135</v>
      </c>
      <c r="E10238" s="16">
        <v>6.9</v>
      </c>
      <c r="F10238" s="16" t="s">
        <v>185</v>
      </c>
      <c r="G10238" s="16" t="s">
        <v>16</v>
      </c>
      <c r="H10238" s="16" t="s">
        <v>186</v>
      </c>
      <c r="I10238" s="16"/>
      <c r="J10238" s="16"/>
      <c r="K10238" s="16"/>
      <c r="L10238" s="16"/>
    </row>
    <row r="10239" hidden="1" spans="1:12">
      <c r="A10239" s="16" t="s">
        <v>643</v>
      </c>
      <c r="B10239" s="16" t="str">
        <f>VLOOKUP(A10239,匹配表!$1:$1048576,24,0)</f>
        <v>张景明</v>
      </c>
      <c r="C10239" s="16" t="str">
        <f>VLOOKUP(A10239,匹配表!$1:$1048576,22,0)</f>
        <v>浙江公司企业资源管理3号虚拟机</v>
      </c>
      <c r="D10239" s="16" t="s">
        <v>135</v>
      </c>
      <c r="E10239" s="16">
        <v>6.9</v>
      </c>
      <c r="F10239" s="16" t="s">
        <v>644</v>
      </c>
      <c r="G10239" s="16" t="s">
        <v>16</v>
      </c>
      <c r="H10239" s="21" t="s">
        <v>181</v>
      </c>
      <c r="I10239" s="21"/>
      <c r="J10239" s="21"/>
      <c r="K10239" s="21"/>
      <c r="L10239" s="30" t="s">
        <v>639</v>
      </c>
    </row>
    <row r="10240" spans="1:12">
      <c r="A10240" s="16" t="s">
        <v>643</v>
      </c>
      <c r="B10240" s="16" t="str">
        <f>VLOOKUP(A10240,匹配表!$1:$1048576,24,0)</f>
        <v>张景明</v>
      </c>
      <c r="C10240" s="16" t="str">
        <f>VLOOKUP(A10240,匹配表!$1:$1048576,22,0)</f>
        <v>浙江公司企业资源管理3号虚拟机</v>
      </c>
      <c r="D10240" s="16" t="s">
        <v>135</v>
      </c>
      <c r="E10240" s="16">
        <v>6.9</v>
      </c>
      <c r="F10240" s="16" t="s">
        <v>18</v>
      </c>
      <c r="G10240" s="16" t="s">
        <v>16</v>
      </c>
      <c r="H10240" s="16" t="s">
        <v>19</v>
      </c>
      <c r="I10240" s="16" t="s">
        <v>76</v>
      </c>
      <c r="J10240" s="46" t="s">
        <v>21</v>
      </c>
      <c r="K10240" s="16"/>
      <c r="L10240" s="16"/>
    </row>
    <row r="10241" hidden="1" spans="1:12">
      <c r="A10241" s="16" t="s">
        <v>643</v>
      </c>
      <c r="B10241" s="16" t="str">
        <f>VLOOKUP(A10241,匹配表!$1:$1048576,24,0)</f>
        <v>张景明</v>
      </c>
      <c r="C10241" s="16" t="str">
        <f>VLOOKUP(A10241,匹配表!$1:$1048576,22,0)</f>
        <v>浙江公司企业资源管理3号虚拟机</v>
      </c>
      <c r="D10241" s="16" t="s">
        <v>135</v>
      </c>
      <c r="E10241" s="16">
        <v>6.9</v>
      </c>
      <c r="F10241" s="16" t="s">
        <v>645</v>
      </c>
      <c r="G10241" s="16" t="s">
        <v>16</v>
      </c>
      <c r="H10241" s="21" t="s">
        <v>181</v>
      </c>
      <c r="I10241" s="21"/>
      <c r="J10241" s="21"/>
      <c r="K10241" s="21"/>
      <c r="L10241" s="30" t="s">
        <v>639</v>
      </c>
    </row>
    <row r="10242" hidden="1" spans="1:7">
      <c r="A10242" t="s">
        <v>643</v>
      </c>
      <c r="B10242"/>
      <c r="C10242" t="str">
        <f>VLOOKUP(A10242,匹配表!$1:$1048576,22,0)</f>
        <v>浙江公司企业资源管理3号虚拟机</v>
      </c>
      <c r="D10242" t="s">
        <v>135</v>
      </c>
      <c r="E10242">
        <v>6.9</v>
      </c>
      <c r="F10242" t="s">
        <v>24</v>
      </c>
      <c r="G10242" t="s">
        <v>25</v>
      </c>
    </row>
    <row r="10243" hidden="1" spans="1:7">
      <c r="A10243" t="s">
        <v>643</v>
      </c>
      <c r="B10243"/>
      <c r="C10243" t="str">
        <f>VLOOKUP(A10243,匹配表!$1:$1048576,22,0)</f>
        <v>浙江公司企业资源管理3号虚拟机</v>
      </c>
      <c r="D10243" t="s">
        <v>135</v>
      </c>
      <c r="E10243">
        <v>6.9</v>
      </c>
      <c r="F10243" t="s">
        <v>26</v>
      </c>
      <c r="G10243" t="s">
        <v>25</v>
      </c>
    </row>
    <row r="10244" hidden="1" spans="1:7">
      <c r="A10244" t="s">
        <v>643</v>
      </c>
      <c r="B10244"/>
      <c r="C10244" t="str">
        <f>VLOOKUP(A10244,匹配表!$1:$1048576,22,0)</f>
        <v>浙江公司企业资源管理3号虚拟机</v>
      </c>
      <c r="D10244" t="s">
        <v>135</v>
      </c>
      <c r="E10244">
        <v>6.9</v>
      </c>
      <c r="F10244" t="s">
        <v>29</v>
      </c>
      <c r="G10244" t="s">
        <v>25</v>
      </c>
    </row>
    <row r="10245" hidden="1" spans="1:7">
      <c r="A10245" t="s">
        <v>643</v>
      </c>
      <c r="B10245"/>
      <c r="C10245" t="str">
        <f>VLOOKUP(A10245,匹配表!$1:$1048576,22,0)</f>
        <v>浙江公司企业资源管理3号虚拟机</v>
      </c>
      <c r="D10245" t="s">
        <v>135</v>
      </c>
      <c r="E10245">
        <v>6.9</v>
      </c>
      <c r="F10245" t="s">
        <v>30</v>
      </c>
      <c r="G10245" t="s">
        <v>25</v>
      </c>
    </row>
    <row r="10246" hidden="1" spans="1:7">
      <c r="A10246" t="s">
        <v>643</v>
      </c>
      <c r="B10246"/>
      <c r="C10246" t="str">
        <f>VLOOKUP(A10246,匹配表!$1:$1048576,22,0)</f>
        <v>浙江公司企业资源管理3号虚拟机</v>
      </c>
      <c r="D10246" t="s">
        <v>135</v>
      </c>
      <c r="E10246">
        <v>6.9</v>
      </c>
      <c r="F10246" t="s">
        <v>140</v>
      </c>
      <c r="G10246" t="s">
        <v>25</v>
      </c>
    </row>
    <row r="10247" hidden="1" spans="1:7">
      <c r="A10247" t="s">
        <v>643</v>
      </c>
      <c r="B10247"/>
      <c r="C10247" t="str">
        <f>VLOOKUP(A10247,匹配表!$1:$1048576,22,0)</f>
        <v>浙江公司企业资源管理3号虚拟机</v>
      </c>
      <c r="D10247" t="s">
        <v>135</v>
      </c>
      <c r="E10247">
        <v>6.9</v>
      </c>
      <c r="F10247" t="s">
        <v>33</v>
      </c>
      <c r="G10247" t="s">
        <v>25</v>
      </c>
    </row>
    <row r="10248" hidden="1" spans="1:7">
      <c r="A10248" t="s">
        <v>643</v>
      </c>
      <c r="B10248"/>
      <c r="C10248" t="str">
        <f>VLOOKUP(A10248,匹配表!$1:$1048576,22,0)</f>
        <v>浙江公司企业资源管理3号虚拟机</v>
      </c>
      <c r="D10248" t="s">
        <v>135</v>
      </c>
      <c r="E10248">
        <v>6.9</v>
      </c>
      <c r="F10248" t="s">
        <v>34</v>
      </c>
      <c r="G10248" t="s">
        <v>25</v>
      </c>
    </row>
    <row r="10249" hidden="1" spans="1:7">
      <c r="A10249" t="s">
        <v>643</v>
      </c>
      <c r="B10249"/>
      <c r="C10249" t="str">
        <f>VLOOKUP(A10249,匹配表!$1:$1048576,22,0)</f>
        <v>浙江公司企业资源管理3号虚拟机</v>
      </c>
      <c r="D10249" t="s">
        <v>135</v>
      </c>
      <c r="E10249">
        <v>6.9</v>
      </c>
      <c r="F10249" t="s">
        <v>35</v>
      </c>
      <c r="G10249" t="s">
        <v>25</v>
      </c>
    </row>
    <row r="10250" hidden="1" spans="1:7">
      <c r="A10250" t="s">
        <v>643</v>
      </c>
      <c r="B10250"/>
      <c r="C10250" t="str">
        <f>VLOOKUP(A10250,匹配表!$1:$1048576,22,0)</f>
        <v>浙江公司企业资源管理3号虚拟机</v>
      </c>
      <c r="D10250" t="s">
        <v>135</v>
      </c>
      <c r="E10250">
        <v>6.9</v>
      </c>
      <c r="F10250" t="s">
        <v>36</v>
      </c>
      <c r="G10250" t="s">
        <v>25</v>
      </c>
    </row>
    <row r="10251" hidden="1" spans="1:7">
      <c r="A10251" t="s">
        <v>643</v>
      </c>
      <c r="B10251"/>
      <c r="C10251" t="str">
        <f>VLOOKUP(A10251,匹配表!$1:$1048576,22,0)</f>
        <v>浙江公司企业资源管理3号虚拟机</v>
      </c>
      <c r="D10251" t="s">
        <v>135</v>
      </c>
      <c r="E10251">
        <v>6.9</v>
      </c>
      <c r="F10251" t="s">
        <v>37</v>
      </c>
      <c r="G10251" t="s">
        <v>25</v>
      </c>
    </row>
    <row r="10252" hidden="1" spans="1:7">
      <c r="A10252" t="s">
        <v>643</v>
      </c>
      <c r="B10252"/>
      <c r="C10252" t="str">
        <f>VLOOKUP(A10252,匹配表!$1:$1048576,22,0)</f>
        <v>浙江公司企业资源管理3号虚拟机</v>
      </c>
      <c r="D10252" t="s">
        <v>135</v>
      </c>
      <c r="E10252">
        <v>6.9</v>
      </c>
      <c r="F10252" t="s">
        <v>101</v>
      </c>
      <c r="G10252" t="s">
        <v>25</v>
      </c>
    </row>
    <row r="10253" hidden="1" spans="1:7">
      <c r="A10253" t="s">
        <v>643</v>
      </c>
      <c r="B10253"/>
      <c r="C10253" t="str">
        <f>VLOOKUP(A10253,匹配表!$1:$1048576,22,0)</f>
        <v>浙江公司企业资源管理3号虚拟机</v>
      </c>
      <c r="D10253" t="s">
        <v>135</v>
      </c>
      <c r="E10253">
        <v>6.9</v>
      </c>
      <c r="F10253" t="s">
        <v>102</v>
      </c>
      <c r="G10253" t="s">
        <v>25</v>
      </c>
    </row>
    <row r="10254" hidden="1" spans="1:7">
      <c r="A10254" t="s">
        <v>643</v>
      </c>
      <c r="B10254"/>
      <c r="C10254" t="str">
        <f>VLOOKUP(A10254,匹配表!$1:$1048576,22,0)</f>
        <v>浙江公司企业资源管理3号虚拟机</v>
      </c>
      <c r="D10254" t="s">
        <v>135</v>
      </c>
      <c r="E10254">
        <v>6.9</v>
      </c>
      <c r="F10254" t="s">
        <v>40</v>
      </c>
      <c r="G10254" t="s">
        <v>25</v>
      </c>
    </row>
    <row r="10255" hidden="1" spans="1:7">
      <c r="A10255" t="s">
        <v>643</v>
      </c>
      <c r="B10255"/>
      <c r="C10255" t="str">
        <f>VLOOKUP(A10255,匹配表!$1:$1048576,22,0)</f>
        <v>浙江公司企业资源管理3号虚拟机</v>
      </c>
      <c r="D10255" t="s">
        <v>135</v>
      </c>
      <c r="E10255">
        <v>6.9</v>
      </c>
      <c r="F10255" t="s">
        <v>42</v>
      </c>
      <c r="G10255" t="s">
        <v>25</v>
      </c>
    </row>
    <row r="10256" hidden="1" spans="1:7">
      <c r="A10256" t="s">
        <v>643</v>
      </c>
      <c r="B10256"/>
      <c r="C10256" t="str">
        <f>VLOOKUP(A10256,匹配表!$1:$1048576,22,0)</f>
        <v>浙江公司企业资源管理3号虚拟机</v>
      </c>
      <c r="D10256" t="s">
        <v>135</v>
      </c>
      <c r="E10256">
        <v>6.9</v>
      </c>
      <c r="F10256" t="s">
        <v>43</v>
      </c>
      <c r="G10256" t="s">
        <v>25</v>
      </c>
    </row>
    <row r="10257" hidden="1" spans="1:7">
      <c r="A10257" t="s">
        <v>643</v>
      </c>
      <c r="B10257"/>
      <c r="C10257" t="str">
        <f>VLOOKUP(A10257,匹配表!$1:$1048576,22,0)</f>
        <v>浙江公司企业资源管理3号虚拟机</v>
      </c>
      <c r="D10257" t="s">
        <v>135</v>
      </c>
      <c r="E10257">
        <v>6.9</v>
      </c>
      <c r="F10257" t="s">
        <v>45</v>
      </c>
      <c r="G10257" t="s">
        <v>25</v>
      </c>
    </row>
    <row r="10258" hidden="1" spans="1:7">
      <c r="A10258" t="s">
        <v>643</v>
      </c>
      <c r="B10258"/>
      <c r="C10258" t="str">
        <f>VLOOKUP(A10258,匹配表!$1:$1048576,22,0)</f>
        <v>浙江公司企业资源管理3号虚拟机</v>
      </c>
      <c r="D10258" t="s">
        <v>135</v>
      </c>
      <c r="E10258">
        <v>6.9</v>
      </c>
      <c r="F10258" t="s">
        <v>46</v>
      </c>
      <c r="G10258" t="s">
        <v>25</v>
      </c>
    </row>
    <row r="10259" hidden="1" spans="1:7">
      <c r="A10259" t="s">
        <v>643</v>
      </c>
      <c r="B10259"/>
      <c r="C10259" t="str">
        <f>VLOOKUP(A10259,匹配表!$1:$1048576,22,0)</f>
        <v>浙江公司企业资源管理3号虚拟机</v>
      </c>
      <c r="D10259" t="s">
        <v>135</v>
      </c>
      <c r="E10259">
        <v>6.9</v>
      </c>
      <c r="F10259" t="s">
        <v>47</v>
      </c>
      <c r="G10259" t="s">
        <v>25</v>
      </c>
    </row>
    <row r="10260" hidden="1" spans="1:7">
      <c r="A10260" t="s">
        <v>643</v>
      </c>
      <c r="B10260"/>
      <c r="C10260" t="str">
        <f>VLOOKUP(A10260,匹配表!$1:$1048576,22,0)</f>
        <v>浙江公司企业资源管理3号虚拟机</v>
      </c>
      <c r="D10260" t="s">
        <v>135</v>
      </c>
      <c r="E10260">
        <v>6.9</v>
      </c>
      <c r="F10260" t="s">
        <v>48</v>
      </c>
      <c r="G10260" t="s">
        <v>25</v>
      </c>
    </row>
    <row r="10261" hidden="1" spans="1:7">
      <c r="A10261" t="s">
        <v>643</v>
      </c>
      <c r="B10261"/>
      <c r="C10261" t="str">
        <f>VLOOKUP(A10261,匹配表!$1:$1048576,22,0)</f>
        <v>浙江公司企业资源管理3号虚拟机</v>
      </c>
      <c r="D10261" t="s">
        <v>135</v>
      </c>
      <c r="E10261">
        <v>6.9</v>
      </c>
      <c r="F10261" t="s">
        <v>50</v>
      </c>
      <c r="G10261" t="s">
        <v>25</v>
      </c>
    </row>
    <row r="10262" hidden="1" spans="1:7">
      <c r="A10262" t="s">
        <v>643</v>
      </c>
      <c r="B10262"/>
      <c r="C10262" t="str">
        <f>VLOOKUP(A10262,匹配表!$1:$1048576,22,0)</f>
        <v>浙江公司企业资源管理3号虚拟机</v>
      </c>
      <c r="D10262" t="s">
        <v>135</v>
      </c>
      <c r="E10262">
        <v>6.9</v>
      </c>
      <c r="F10262" t="s">
        <v>51</v>
      </c>
      <c r="G10262" t="s">
        <v>25</v>
      </c>
    </row>
    <row r="10263" hidden="1" spans="1:7">
      <c r="A10263" t="s">
        <v>643</v>
      </c>
      <c r="B10263"/>
      <c r="C10263" t="str">
        <f>VLOOKUP(A10263,匹配表!$1:$1048576,22,0)</f>
        <v>浙江公司企业资源管理3号虚拟机</v>
      </c>
      <c r="D10263" t="s">
        <v>135</v>
      </c>
      <c r="E10263">
        <v>6.9</v>
      </c>
      <c r="F10263" t="s">
        <v>54</v>
      </c>
      <c r="G10263" t="s">
        <v>25</v>
      </c>
    </row>
    <row r="10264" hidden="1" spans="1:7">
      <c r="A10264" t="s">
        <v>643</v>
      </c>
      <c r="B10264"/>
      <c r="C10264" t="str">
        <f>VLOOKUP(A10264,匹配表!$1:$1048576,22,0)</f>
        <v>浙江公司企业资源管理3号虚拟机</v>
      </c>
      <c r="D10264" t="s">
        <v>135</v>
      </c>
      <c r="E10264">
        <v>6.9</v>
      </c>
      <c r="F10264" t="s">
        <v>55</v>
      </c>
      <c r="G10264" t="s">
        <v>25</v>
      </c>
    </row>
    <row r="10265" hidden="1" spans="1:7">
      <c r="A10265" t="s">
        <v>643</v>
      </c>
      <c r="B10265"/>
      <c r="C10265" t="str">
        <f>VLOOKUP(A10265,匹配表!$1:$1048576,22,0)</f>
        <v>浙江公司企业资源管理3号虚拟机</v>
      </c>
      <c r="D10265" t="s">
        <v>135</v>
      </c>
      <c r="E10265">
        <v>6.9</v>
      </c>
      <c r="F10265" t="s">
        <v>56</v>
      </c>
      <c r="G10265" t="s">
        <v>25</v>
      </c>
    </row>
    <row r="10266" hidden="1" spans="1:7">
      <c r="A10266" t="s">
        <v>643</v>
      </c>
      <c r="B10266"/>
      <c r="C10266" t="str">
        <f>VLOOKUP(A10266,匹配表!$1:$1048576,22,0)</f>
        <v>浙江公司企业资源管理3号虚拟机</v>
      </c>
      <c r="D10266" t="s">
        <v>135</v>
      </c>
      <c r="E10266">
        <v>6.9</v>
      </c>
      <c r="F10266" t="s">
        <v>525</v>
      </c>
      <c r="G10266" t="s">
        <v>25</v>
      </c>
    </row>
    <row r="10267" hidden="1" spans="1:7">
      <c r="A10267" t="s">
        <v>643</v>
      </c>
      <c r="B10267"/>
      <c r="C10267" t="str">
        <f>VLOOKUP(A10267,匹配表!$1:$1048576,22,0)</f>
        <v>浙江公司企业资源管理3号虚拟机</v>
      </c>
      <c r="D10267" t="s">
        <v>135</v>
      </c>
      <c r="E10267">
        <v>6.9</v>
      </c>
      <c r="F10267" t="s">
        <v>57</v>
      </c>
      <c r="G10267" t="s">
        <v>25</v>
      </c>
    </row>
    <row r="10268" hidden="1" spans="1:7">
      <c r="A10268" t="s">
        <v>643</v>
      </c>
      <c r="B10268"/>
      <c r="C10268" t="str">
        <f>VLOOKUP(A10268,匹配表!$1:$1048576,22,0)</f>
        <v>浙江公司企业资源管理3号虚拟机</v>
      </c>
      <c r="D10268" t="s">
        <v>135</v>
      </c>
      <c r="E10268">
        <v>6.9</v>
      </c>
      <c r="F10268" t="s">
        <v>59</v>
      </c>
      <c r="G10268" t="s">
        <v>25</v>
      </c>
    </row>
    <row r="10269" hidden="1" spans="1:7">
      <c r="A10269" t="s">
        <v>643</v>
      </c>
      <c r="B10269"/>
      <c r="C10269" t="str">
        <f>VLOOKUP(A10269,匹配表!$1:$1048576,22,0)</f>
        <v>浙江公司企业资源管理3号虚拟机</v>
      </c>
      <c r="D10269" t="s">
        <v>135</v>
      </c>
      <c r="E10269">
        <v>6.9</v>
      </c>
      <c r="F10269" t="s">
        <v>60</v>
      </c>
      <c r="G10269" t="s">
        <v>25</v>
      </c>
    </row>
    <row r="10270" hidden="1" spans="1:7">
      <c r="A10270" t="s">
        <v>643</v>
      </c>
      <c r="B10270"/>
      <c r="C10270" t="str">
        <f>VLOOKUP(A10270,匹配表!$1:$1048576,22,0)</f>
        <v>浙江公司企业资源管理3号虚拟机</v>
      </c>
      <c r="D10270" t="s">
        <v>135</v>
      </c>
      <c r="E10270">
        <v>6.9</v>
      </c>
      <c r="F10270" t="s">
        <v>61</v>
      </c>
      <c r="G10270" t="s">
        <v>25</v>
      </c>
    </row>
    <row r="10271" hidden="1" spans="1:7">
      <c r="A10271" t="s">
        <v>643</v>
      </c>
      <c r="B10271"/>
      <c r="C10271" t="str">
        <f>VLOOKUP(A10271,匹配表!$1:$1048576,22,0)</f>
        <v>浙江公司企业资源管理3号虚拟机</v>
      </c>
      <c r="D10271" t="s">
        <v>135</v>
      </c>
      <c r="E10271">
        <v>6.9</v>
      </c>
      <c r="F10271" t="s">
        <v>63</v>
      </c>
      <c r="G10271" t="s">
        <v>25</v>
      </c>
    </row>
    <row r="10272" hidden="1" spans="1:7">
      <c r="A10272" t="s">
        <v>643</v>
      </c>
      <c r="B10272"/>
      <c r="C10272" t="str">
        <f>VLOOKUP(A10272,匹配表!$1:$1048576,22,0)</f>
        <v>浙江公司企业资源管理3号虚拟机</v>
      </c>
      <c r="D10272" t="s">
        <v>135</v>
      </c>
      <c r="E10272">
        <v>6.9</v>
      </c>
      <c r="F10272" t="s">
        <v>66</v>
      </c>
      <c r="G10272" t="s">
        <v>25</v>
      </c>
    </row>
    <row r="10273" hidden="1" spans="1:7">
      <c r="A10273" t="s">
        <v>643</v>
      </c>
      <c r="B10273"/>
      <c r="C10273" t="str">
        <f>VLOOKUP(A10273,匹配表!$1:$1048576,22,0)</f>
        <v>浙江公司企业资源管理3号虚拟机</v>
      </c>
      <c r="D10273" t="s">
        <v>135</v>
      </c>
      <c r="E10273">
        <v>6.9</v>
      </c>
      <c r="F10273" t="s">
        <v>121</v>
      </c>
      <c r="G10273" t="s">
        <v>25</v>
      </c>
    </row>
    <row r="10274" hidden="1" spans="1:7">
      <c r="A10274" t="s">
        <v>643</v>
      </c>
      <c r="B10274"/>
      <c r="C10274" t="str">
        <f>VLOOKUP(A10274,匹配表!$1:$1048576,22,0)</f>
        <v>浙江公司企业资源管理3号虚拟机</v>
      </c>
      <c r="D10274" t="s">
        <v>135</v>
      </c>
      <c r="E10274">
        <v>6.9</v>
      </c>
      <c r="F10274" t="s">
        <v>426</v>
      </c>
      <c r="G10274" t="s">
        <v>25</v>
      </c>
    </row>
    <row r="10275" hidden="1" spans="1:7">
      <c r="A10275" t="s">
        <v>643</v>
      </c>
      <c r="B10275"/>
      <c r="C10275" t="str">
        <f>VLOOKUP(A10275,匹配表!$1:$1048576,22,0)</f>
        <v>浙江公司企业资源管理3号虚拟机</v>
      </c>
      <c r="D10275" t="s">
        <v>135</v>
      </c>
      <c r="E10275">
        <v>6.9</v>
      </c>
      <c r="F10275" t="s">
        <v>122</v>
      </c>
      <c r="G10275" t="s">
        <v>25</v>
      </c>
    </row>
    <row r="10276" hidden="1" spans="1:7">
      <c r="A10276" t="s">
        <v>643</v>
      </c>
      <c r="B10276"/>
      <c r="C10276" t="str">
        <f>VLOOKUP(A10276,匹配表!$1:$1048576,22,0)</f>
        <v>浙江公司企业资源管理3号虚拟机</v>
      </c>
      <c r="D10276" t="s">
        <v>135</v>
      </c>
      <c r="E10276">
        <v>6.9</v>
      </c>
      <c r="F10276" t="s">
        <v>71</v>
      </c>
      <c r="G10276" t="s">
        <v>25</v>
      </c>
    </row>
    <row r="10277" spans="1:12">
      <c r="A10277" s="16" t="s">
        <v>646</v>
      </c>
      <c r="B10277" s="17" t="str">
        <f>VLOOKUP(A10277,匹配表!$1:$1048576,24,0)</f>
        <v>牟黎</v>
      </c>
      <c r="C10277" s="16" t="str">
        <f>VLOOKUP(A10277,匹配表!$1:$1048576,22,0)</f>
        <v>浙江公司电子坐席智能服务平台1号虚拟机</v>
      </c>
      <c r="D10277" s="16" t="s">
        <v>13</v>
      </c>
      <c r="E10277" s="16">
        <v>6.9</v>
      </c>
      <c r="F10277" s="16" t="s">
        <v>18</v>
      </c>
      <c r="G10277" s="16" t="s">
        <v>16</v>
      </c>
      <c r="H10277" s="16" t="s">
        <v>19</v>
      </c>
      <c r="I10277" s="16" t="s">
        <v>162</v>
      </c>
      <c r="J10277" s="50" t="s">
        <v>155</v>
      </c>
      <c r="K10277" s="16"/>
      <c r="L10277" s="16"/>
    </row>
    <row r="10278" spans="1:12">
      <c r="A10278" s="16" t="s">
        <v>646</v>
      </c>
      <c r="B10278" s="17" t="str">
        <f>VLOOKUP(A10278,匹配表!$1:$1048576,24,0)</f>
        <v>牟黎</v>
      </c>
      <c r="C10278" s="16" t="str">
        <f>VLOOKUP(A10278,匹配表!$1:$1048576,22,0)</f>
        <v>浙江公司电子坐席智能服务平台1号虚拟机</v>
      </c>
      <c r="D10278" s="16" t="s">
        <v>13</v>
      </c>
      <c r="E10278" s="16">
        <v>6.9</v>
      </c>
      <c r="F10278" s="16" t="s">
        <v>137</v>
      </c>
      <c r="G10278" s="16" t="s">
        <v>16</v>
      </c>
      <c r="H10278" s="19" t="s">
        <v>362</v>
      </c>
      <c r="I10278" s="23" t="s">
        <v>363</v>
      </c>
      <c r="J10278" s="49" t="s">
        <v>21</v>
      </c>
      <c r="K10278" s="23"/>
      <c r="L10278" s="16"/>
    </row>
    <row r="10279" hidden="1" spans="1:7">
      <c r="A10279" t="s">
        <v>646</v>
      </c>
      <c r="B10279"/>
      <c r="C10279" t="str">
        <f>VLOOKUP(A10279,匹配表!$1:$1048576,22,0)</f>
        <v>浙江公司电子坐席智能服务平台1号虚拟机</v>
      </c>
      <c r="D10279" t="s">
        <v>13</v>
      </c>
      <c r="E10279">
        <v>6.9</v>
      </c>
      <c r="F10279" t="s">
        <v>24</v>
      </c>
      <c r="G10279" t="s">
        <v>25</v>
      </c>
    </row>
    <row r="10280" hidden="1" spans="1:7">
      <c r="A10280" t="s">
        <v>646</v>
      </c>
      <c r="B10280"/>
      <c r="C10280" t="str">
        <f>VLOOKUP(A10280,匹配表!$1:$1048576,22,0)</f>
        <v>浙江公司电子坐席智能服务平台1号虚拟机</v>
      </c>
      <c r="D10280" t="s">
        <v>13</v>
      </c>
      <c r="E10280">
        <v>6.9</v>
      </c>
      <c r="F10280" t="s">
        <v>26</v>
      </c>
      <c r="G10280" t="s">
        <v>25</v>
      </c>
    </row>
    <row r="10281" hidden="1" spans="1:7">
      <c r="A10281" t="s">
        <v>646</v>
      </c>
      <c r="B10281"/>
      <c r="C10281" t="str">
        <f>VLOOKUP(A10281,匹配表!$1:$1048576,22,0)</f>
        <v>浙江公司电子坐席智能服务平台1号虚拟机</v>
      </c>
      <c r="D10281" t="s">
        <v>13</v>
      </c>
      <c r="E10281">
        <v>6.9</v>
      </c>
      <c r="F10281" t="s">
        <v>98</v>
      </c>
      <c r="G10281" t="s">
        <v>25</v>
      </c>
    </row>
    <row r="10282" hidden="1" spans="1:7">
      <c r="A10282" t="s">
        <v>646</v>
      </c>
      <c r="B10282"/>
      <c r="C10282" t="str">
        <f>VLOOKUP(A10282,匹配表!$1:$1048576,22,0)</f>
        <v>浙江公司电子坐席智能服务平台1号虚拟机</v>
      </c>
      <c r="D10282" t="s">
        <v>13</v>
      </c>
      <c r="E10282">
        <v>6.9</v>
      </c>
      <c r="F10282" t="s">
        <v>29</v>
      </c>
      <c r="G10282" t="s">
        <v>25</v>
      </c>
    </row>
    <row r="10283" hidden="1" spans="1:7">
      <c r="A10283" t="s">
        <v>646</v>
      </c>
      <c r="B10283"/>
      <c r="C10283" t="str">
        <f>VLOOKUP(A10283,匹配表!$1:$1048576,22,0)</f>
        <v>浙江公司电子坐席智能服务平台1号虚拟机</v>
      </c>
      <c r="D10283" t="s">
        <v>13</v>
      </c>
      <c r="E10283">
        <v>6.9</v>
      </c>
      <c r="F10283" t="s">
        <v>30</v>
      </c>
      <c r="G10283" t="s">
        <v>25</v>
      </c>
    </row>
    <row r="10284" hidden="1" spans="1:7">
      <c r="A10284" t="s">
        <v>646</v>
      </c>
      <c r="B10284"/>
      <c r="C10284" t="str">
        <f>VLOOKUP(A10284,匹配表!$1:$1048576,22,0)</f>
        <v>浙江公司电子坐席智能服务平台1号虚拟机</v>
      </c>
      <c r="D10284" t="s">
        <v>13</v>
      </c>
      <c r="E10284">
        <v>6.9</v>
      </c>
      <c r="F10284" t="s">
        <v>140</v>
      </c>
      <c r="G10284" t="s">
        <v>25</v>
      </c>
    </row>
    <row r="10285" hidden="1" spans="1:7">
      <c r="A10285" t="s">
        <v>646</v>
      </c>
      <c r="B10285"/>
      <c r="C10285" t="str">
        <f>VLOOKUP(A10285,匹配表!$1:$1048576,22,0)</f>
        <v>浙江公司电子坐席智能服务平台1号虚拟机</v>
      </c>
      <c r="D10285" t="s">
        <v>13</v>
      </c>
      <c r="E10285">
        <v>6.9</v>
      </c>
      <c r="F10285" t="s">
        <v>33</v>
      </c>
      <c r="G10285" t="s">
        <v>25</v>
      </c>
    </row>
    <row r="10286" hidden="1" spans="1:7">
      <c r="A10286" t="s">
        <v>646</v>
      </c>
      <c r="B10286"/>
      <c r="C10286" t="str">
        <f>VLOOKUP(A10286,匹配表!$1:$1048576,22,0)</f>
        <v>浙江公司电子坐席智能服务平台1号虚拟机</v>
      </c>
      <c r="D10286" t="s">
        <v>13</v>
      </c>
      <c r="E10286">
        <v>6.9</v>
      </c>
      <c r="F10286" t="s">
        <v>34</v>
      </c>
      <c r="G10286" t="s">
        <v>25</v>
      </c>
    </row>
    <row r="10287" hidden="1" spans="1:7">
      <c r="A10287" t="s">
        <v>646</v>
      </c>
      <c r="B10287"/>
      <c r="C10287" t="str">
        <f>VLOOKUP(A10287,匹配表!$1:$1048576,22,0)</f>
        <v>浙江公司电子坐席智能服务平台1号虚拟机</v>
      </c>
      <c r="D10287" t="s">
        <v>13</v>
      </c>
      <c r="E10287">
        <v>6.9</v>
      </c>
      <c r="F10287" t="s">
        <v>35</v>
      </c>
      <c r="G10287" t="s">
        <v>25</v>
      </c>
    </row>
    <row r="10288" hidden="1" spans="1:7">
      <c r="A10288" t="s">
        <v>646</v>
      </c>
      <c r="B10288"/>
      <c r="C10288" t="str">
        <f>VLOOKUP(A10288,匹配表!$1:$1048576,22,0)</f>
        <v>浙江公司电子坐席智能服务平台1号虚拟机</v>
      </c>
      <c r="D10288" t="s">
        <v>13</v>
      </c>
      <c r="E10288">
        <v>6.9</v>
      </c>
      <c r="F10288" t="s">
        <v>36</v>
      </c>
      <c r="G10288" t="s">
        <v>25</v>
      </c>
    </row>
    <row r="10289" hidden="1" spans="1:7">
      <c r="A10289" t="s">
        <v>646</v>
      </c>
      <c r="B10289"/>
      <c r="C10289" t="str">
        <f>VLOOKUP(A10289,匹配表!$1:$1048576,22,0)</f>
        <v>浙江公司电子坐席智能服务平台1号虚拟机</v>
      </c>
      <c r="D10289" t="s">
        <v>13</v>
      </c>
      <c r="E10289">
        <v>6.9</v>
      </c>
      <c r="F10289" t="s">
        <v>37</v>
      </c>
      <c r="G10289" t="s">
        <v>25</v>
      </c>
    </row>
    <row r="10290" hidden="1" spans="1:7">
      <c r="A10290" t="s">
        <v>646</v>
      </c>
      <c r="B10290"/>
      <c r="C10290" t="str">
        <f>VLOOKUP(A10290,匹配表!$1:$1048576,22,0)</f>
        <v>浙江公司电子坐席智能服务平台1号虚拟机</v>
      </c>
      <c r="D10290" t="s">
        <v>13</v>
      </c>
      <c r="E10290">
        <v>6.9</v>
      </c>
      <c r="F10290" t="s">
        <v>101</v>
      </c>
      <c r="G10290" t="s">
        <v>25</v>
      </c>
    </row>
    <row r="10291" hidden="1" spans="1:7">
      <c r="A10291" t="s">
        <v>646</v>
      </c>
      <c r="B10291"/>
      <c r="C10291" t="str">
        <f>VLOOKUP(A10291,匹配表!$1:$1048576,22,0)</f>
        <v>浙江公司电子坐席智能服务平台1号虚拟机</v>
      </c>
      <c r="D10291" t="s">
        <v>13</v>
      </c>
      <c r="E10291">
        <v>6.9</v>
      </c>
      <c r="F10291" t="s">
        <v>102</v>
      </c>
      <c r="G10291" t="s">
        <v>25</v>
      </c>
    </row>
    <row r="10292" hidden="1" spans="1:7">
      <c r="A10292" t="s">
        <v>646</v>
      </c>
      <c r="B10292"/>
      <c r="C10292" t="str">
        <f>VLOOKUP(A10292,匹配表!$1:$1048576,22,0)</f>
        <v>浙江公司电子坐席智能服务平台1号虚拟机</v>
      </c>
      <c r="D10292" t="s">
        <v>13</v>
      </c>
      <c r="E10292">
        <v>6.9</v>
      </c>
      <c r="F10292" t="s">
        <v>40</v>
      </c>
      <c r="G10292" t="s">
        <v>25</v>
      </c>
    </row>
    <row r="10293" hidden="1" spans="1:7">
      <c r="A10293" t="s">
        <v>646</v>
      </c>
      <c r="B10293"/>
      <c r="C10293" t="str">
        <f>VLOOKUP(A10293,匹配表!$1:$1048576,22,0)</f>
        <v>浙江公司电子坐席智能服务平台1号虚拟机</v>
      </c>
      <c r="D10293" t="s">
        <v>13</v>
      </c>
      <c r="E10293">
        <v>6.9</v>
      </c>
      <c r="F10293" t="s">
        <v>42</v>
      </c>
      <c r="G10293" t="s">
        <v>25</v>
      </c>
    </row>
    <row r="10294" hidden="1" spans="1:7">
      <c r="A10294" t="s">
        <v>646</v>
      </c>
      <c r="B10294"/>
      <c r="C10294" t="str">
        <f>VLOOKUP(A10294,匹配表!$1:$1048576,22,0)</f>
        <v>浙江公司电子坐席智能服务平台1号虚拟机</v>
      </c>
      <c r="D10294" t="s">
        <v>13</v>
      </c>
      <c r="E10294">
        <v>6.9</v>
      </c>
      <c r="F10294" t="s">
        <v>43</v>
      </c>
      <c r="G10294" t="s">
        <v>25</v>
      </c>
    </row>
    <row r="10295" hidden="1" spans="1:7">
      <c r="A10295" t="s">
        <v>646</v>
      </c>
      <c r="B10295"/>
      <c r="C10295" t="str">
        <f>VLOOKUP(A10295,匹配表!$1:$1048576,22,0)</f>
        <v>浙江公司电子坐席智能服务平台1号虚拟机</v>
      </c>
      <c r="D10295" t="s">
        <v>13</v>
      </c>
      <c r="E10295">
        <v>6.9</v>
      </c>
      <c r="F10295" t="s">
        <v>45</v>
      </c>
      <c r="G10295" t="s">
        <v>25</v>
      </c>
    </row>
    <row r="10296" hidden="1" spans="1:7">
      <c r="A10296" t="s">
        <v>646</v>
      </c>
      <c r="B10296"/>
      <c r="C10296" t="str">
        <f>VLOOKUP(A10296,匹配表!$1:$1048576,22,0)</f>
        <v>浙江公司电子坐席智能服务平台1号虚拟机</v>
      </c>
      <c r="D10296" t="s">
        <v>13</v>
      </c>
      <c r="E10296">
        <v>6.9</v>
      </c>
      <c r="F10296" t="s">
        <v>46</v>
      </c>
      <c r="G10296" t="s">
        <v>25</v>
      </c>
    </row>
    <row r="10297" hidden="1" spans="1:7">
      <c r="A10297" t="s">
        <v>646</v>
      </c>
      <c r="B10297"/>
      <c r="C10297" t="str">
        <f>VLOOKUP(A10297,匹配表!$1:$1048576,22,0)</f>
        <v>浙江公司电子坐席智能服务平台1号虚拟机</v>
      </c>
      <c r="D10297" t="s">
        <v>13</v>
      </c>
      <c r="E10297">
        <v>6.9</v>
      </c>
      <c r="F10297" t="s">
        <v>47</v>
      </c>
      <c r="G10297" t="s">
        <v>25</v>
      </c>
    </row>
    <row r="10298" hidden="1" spans="1:7">
      <c r="A10298" t="s">
        <v>646</v>
      </c>
      <c r="B10298"/>
      <c r="C10298" t="str">
        <f>VLOOKUP(A10298,匹配表!$1:$1048576,22,0)</f>
        <v>浙江公司电子坐席智能服务平台1号虚拟机</v>
      </c>
      <c r="D10298" t="s">
        <v>13</v>
      </c>
      <c r="E10298">
        <v>6.9</v>
      </c>
      <c r="F10298" t="s">
        <v>48</v>
      </c>
      <c r="G10298" t="s">
        <v>25</v>
      </c>
    </row>
    <row r="10299" hidden="1" spans="1:7">
      <c r="A10299" t="s">
        <v>646</v>
      </c>
      <c r="B10299"/>
      <c r="C10299" t="str">
        <f>VLOOKUP(A10299,匹配表!$1:$1048576,22,0)</f>
        <v>浙江公司电子坐席智能服务平台1号虚拟机</v>
      </c>
      <c r="D10299" t="s">
        <v>13</v>
      </c>
      <c r="E10299">
        <v>6.9</v>
      </c>
      <c r="F10299" t="s">
        <v>50</v>
      </c>
      <c r="G10299" t="s">
        <v>25</v>
      </c>
    </row>
    <row r="10300" hidden="1" spans="1:7">
      <c r="A10300" t="s">
        <v>646</v>
      </c>
      <c r="B10300"/>
      <c r="C10300" t="str">
        <f>VLOOKUP(A10300,匹配表!$1:$1048576,22,0)</f>
        <v>浙江公司电子坐席智能服务平台1号虚拟机</v>
      </c>
      <c r="D10300" t="s">
        <v>13</v>
      </c>
      <c r="E10300">
        <v>6.9</v>
      </c>
      <c r="F10300" t="s">
        <v>51</v>
      </c>
      <c r="G10300" t="s">
        <v>25</v>
      </c>
    </row>
    <row r="10301" hidden="1" spans="1:7">
      <c r="A10301" t="s">
        <v>646</v>
      </c>
      <c r="B10301"/>
      <c r="C10301" t="str">
        <f>VLOOKUP(A10301,匹配表!$1:$1048576,22,0)</f>
        <v>浙江公司电子坐席智能服务平台1号虚拟机</v>
      </c>
      <c r="D10301" t="s">
        <v>13</v>
      </c>
      <c r="E10301">
        <v>6.9</v>
      </c>
      <c r="F10301" t="s">
        <v>54</v>
      </c>
      <c r="G10301" t="s">
        <v>25</v>
      </c>
    </row>
    <row r="10302" hidden="1" spans="1:7">
      <c r="A10302" t="s">
        <v>646</v>
      </c>
      <c r="B10302"/>
      <c r="C10302" t="str">
        <f>VLOOKUP(A10302,匹配表!$1:$1048576,22,0)</f>
        <v>浙江公司电子坐席智能服务平台1号虚拟机</v>
      </c>
      <c r="D10302" t="s">
        <v>13</v>
      </c>
      <c r="E10302">
        <v>6.9</v>
      </c>
      <c r="F10302" t="s">
        <v>55</v>
      </c>
      <c r="G10302" t="s">
        <v>25</v>
      </c>
    </row>
    <row r="10303" hidden="1" spans="1:7">
      <c r="A10303" t="s">
        <v>646</v>
      </c>
      <c r="B10303"/>
      <c r="C10303" t="str">
        <f>VLOOKUP(A10303,匹配表!$1:$1048576,22,0)</f>
        <v>浙江公司电子坐席智能服务平台1号虚拟机</v>
      </c>
      <c r="D10303" t="s">
        <v>13</v>
      </c>
      <c r="E10303">
        <v>6.9</v>
      </c>
      <c r="F10303" t="s">
        <v>56</v>
      </c>
      <c r="G10303" t="s">
        <v>25</v>
      </c>
    </row>
    <row r="10304" hidden="1" spans="1:7">
      <c r="A10304" t="s">
        <v>646</v>
      </c>
      <c r="B10304"/>
      <c r="C10304" t="str">
        <f>VLOOKUP(A10304,匹配表!$1:$1048576,22,0)</f>
        <v>浙江公司电子坐席智能服务平台1号虚拟机</v>
      </c>
      <c r="D10304" t="s">
        <v>13</v>
      </c>
      <c r="E10304">
        <v>6.9</v>
      </c>
      <c r="F10304" t="s">
        <v>57</v>
      </c>
      <c r="G10304" t="s">
        <v>25</v>
      </c>
    </row>
    <row r="10305" hidden="1" spans="1:7">
      <c r="A10305" t="s">
        <v>646</v>
      </c>
      <c r="B10305"/>
      <c r="C10305" t="str">
        <f>VLOOKUP(A10305,匹配表!$1:$1048576,22,0)</f>
        <v>浙江公司电子坐席智能服务平台1号虚拟机</v>
      </c>
      <c r="D10305" t="s">
        <v>13</v>
      </c>
      <c r="E10305">
        <v>6.9</v>
      </c>
      <c r="F10305" t="s">
        <v>59</v>
      </c>
      <c r="G10305" t="s">
        <v>25</v>
      </c>
    </row>
    <row r="10306" hidden="1" spans="1:7">
      <c r="A10306" t="s">
        <v>646</v>
      </c>
      <c r="B10306"/>
      <c r="C10306" t="str">
        <f>VLOOKUP(A10306,匹配表!$1:$1048576,22,0)</f>
        <v>浙江公司电子坐席智能服务平台1号虚拟机</v>
      </c>
      <c r="D10306" t="s">
        <v>13</v>
      </c>
      <c r="E10306">
        <v>6.9</v>
      </c>
      <c r="F10306" t="s">
        <v>60</v>
      </c>
      <c r="G10306" t="s">
        <v>25</v>
      </c>
    </row>
    <row r="10307" hidden="1" spans="1:7">
      <c r="A10307" t="s">
        <v>646</v>
      </c>
      <c r="B10307"/>
      <c r="C10307" t="str">
        <f>VLOOKUP(A10307,匹配表!$1:$1048576,22,0)</f>
        <v>浙江公司电子坐席智能服务平台1号虚拟机</v>
      </c>
      <c r="D10307" t="s">
        <v>13</v>
      </c>
      <c r="E10307">
        <v>6.9</v>
      </c>
      <c r="F10307" t="s">
        <v>61</v>
      </c>
      <c r="G10307" t="s">
        <v>25</v>
      </c>
    </row>
    <row r="10308" hidden="1" spans="1:7">
      <c r="A10308" t="s">
        <v>646</v>
      </c>
      <c r="B10308"/>
      <c r="C10308" t="str">
        <f>VLOOKUP(A10308,匹配表!$1:$1048576,22,0)</f>
        <v>浙江公司电子坐席智能服务平台1号虚拟机</v>
      </c>
      <c r="D10308" t="s">
        <v>13</v>
      </c>
      <c r="E10308">
        <v>6.9</v>
      </c>
      <c r="F10308" t="s">
        <v>63</v>
      </c>
      <c r="G10308" t="s">
        <v>25</v>
      </c>
    </row>
    <row r="10309" hidden="1" spans="1:7">
      <c r="A10309" t="s">
        <v>646</v>
      </c>
      <c r="B10309"/>
      <c r="C10309" t="str">
        <f>VLOOKUP(A10309,匹配表!$1:$1048576,22,0)</f>
        <v>浙江公司电子坐席智能服务平台1号虚拟机</v>
      </c>
      <c r="D10309" t="s">
        <v>13</v>
      </c>
      <c r="E10309">
        <v>6.9</v>
      </c>
      <c r="F10309" t="s">
        <v>66</v>
      </c>
      <c r="G10309" t="s">
        <v>25</v>
      </c>
    </row>
    <row r="10310" hidden="1" spans="1:7">
      <c r="A10310" t="s">
        <v>646</v>
      </c>
      <c r="B10310"/>
      <c r="C10310" t="str">
        <f>VLOOKUP(A10310,匹配表!$1:$1048576,22,0)</f>
        <v>浙江公司电子坐席智能服务平台1号虚拟机</v>
      </c>
      <c r="D10310" t="s">
        <v>13</v>
      </c>
      <c r="E10310">
        <v>6.9</v>
      </c>
      <c r="F10310" t="s">
        <v>69</v>
      </c>
      <c r="G10310" t="s">
        <v>25</v>
      </c>
    </row>
    <row r="10311" hidden="1" spans="1:7">
      <c r="A10311" t="s">
        <v>646</v>
      </c>
      <c r="B10311"/>
      <c r="C10311" t="str">
        <f>VLOOKUP(A10311,匹配表!$1:$1048576,22,0)</f>
        <v>浙江公司电子坐席智能服务平台1号虚拟机</v>
      </c>
      <c r="D10311" t="s">
        <v>13</v>
      </c>
      <c r="E10311">
        <v>6.9</v>
      </c>
      <c r="F10311" t="s">
        <v>121</v>
      </c>
      <c r="G10311" t="s">
        <v>25</v>
      </c>
    </row>
    <row r="10312" hidden="1" spans="1:7">
      <c r="A10312" t="s">
        <v>646</v>
      </c>
      <c r="B10312"/>
      <c r="C10312" t="str">
        <f>VLOOKUP(A10312,匹配表!$1:$1048576,22,0)</f>
        <v>浙江公司电子坐席智能服务平台1号虚拟机</v>
      </c>
      <c r="D10312" t="s">
        <v>13</v>
      </c>
      <c r="E10312">
        <v>6.9</v>
      </c>
      <c r="F10312" t="s">
        <v>122</v>
      </c>
      <c r="G10312" t="s">
        <v>25</v>
      </c>
    </row>
    <row r="10313" hidden="1" spans="1:7">
      <c r="A10313" t="s">
        <v>646</v>
      </c>
      <c r="B10313"/>
      <c r="C10313" t="str">
        <f>VLOOKUP(A10313,匹配表!$1:$1048576,22,0)</f>
        <v>浙江公司电子坐席智能服务平台1号虚拟机</v>
      </c>
      <c r="D10313" t="s">
        <v>13</v>
      </c>
      <c r="E10313">
        <v>6.9</v>
      </c>
      <c r="F10313" t="s">
        <v>70</v>
      </c>
      <c r="G10313" t="s">
        <v>25</v>
      </c>
    </row>
    <row r="10314" hidden="1" spans="1:7">
      <c r="A10314" t="s">
        <v>646</v>
      </c>
      <c r="B10314"/>
      <c r="C10314" t="str">
        <f>VLOOKUP(A10314,匹配表!$1:$1048576,22,0)</f>
        <v>浙江公司电子坐席智能服务平台1号虚拟机</v>
      </c>
      <c r="D10314" t="s">
        <v>13</v>
      </c>
      <c r="E10314">
        <v>6.9</v>
      </c>
      <c r="F10314" t="s">
        <v>71</v>
      </c>
      <c r="G10314" t="s">
        <v>25</v>
      </c>
    </row>
    <row r="10315" spans="1:12">
      <c r="A10315" s="16" t="s">
        <v>647</v>
      </c>
      <c r="B10315" s="17" t="str">
        <f>VLOOKUP(A10315,匹配表!$1:$1048576,24,0)</f>
        <v>牟黎</v>
      </c>
      <c r="C10315" s="16" t="str">
        <f>VLOOKUP(A10315,匹配表!$1:$1048576,22,0)</f>
        <v>浙江公司电子坐席智能服务平台2号虚拟机</v>
      </c>
      <c r="D10315" s="16" t="s">
        <v>13</v>
      </c>
      <c r="E10315" s="16">
        <v>6.9</v>
      </c>
      <c r="F10315" s="16" t="s">
        <v>18</v>
      </c>
      <c r="G10315" s="16" t="s">
        <v>16</v>
      </c>
      <c r="H10315" s="16" t="s">
        <v>19</v>
      </c>
      <c r="I10315" s="16" t="s">
        <v>162</v>
      </c>
      <c r="J10315" s="50" t="s">
        <v>155</v>
      </c>
      <c r="K10315" s="16"/>
      <c r="L10315" s="16"/>
    </row>
    <row r="10316" spans="1:12">
      <c r="A10316" s="16" t="s">
        <v>647</v>
      </c>
      <c r="B10316" s="17" t="str">
        <f>VLOOKUP(A10316,匹配表!$1:$1048576,24,0)</f>
        <v>牟黎</v>
      </c>
      <c r="C10316" s="16" t="str">
        <f>VLOOKUP(A10316,匹配表!$1:$1048576,22,0)</f>
        <v>浙江公司电子坐席智能服务平台2号虚拟机</v>
      </c>
      <c r="D10316" s="16" t="s">
        <v>13</v>
      </c>
      <c r="E10316" s="16">
        <v>6.9</v>
      </c>
      <c r="F10316" s="16" t="s">
        <v>137</v>
      </c>
      <c r="G10316" s="16" t="s">
        <v>16</v>
      </c>
      <c r="H10316" s="19" t="s">
        <v>362</v>
      </c>
      <c r="I10316" s="23" t="s">
        <v>363</v>
      </c>
      <c r="J10316" s="49" t="s">
        <v>21</v>
      </c>
      <c r="K10316" s="23"/>
      <c r="L10316" s="16"/>
    </row>
    <row r="10317" hidden="1" spans="1:7">
      <c r="A10317" t="s">
        <v>647</v>
      </c>
      <c r="B10317"/>
      <c r="C10317" t="str">
        <f>VLOOKUP(A10317,匹配表!$1:$1048576,22,0)</f>
        <v>浙江公司电子坐席智能服务平台2号虚拟机</v>
      </c>
      <c r="D10317" t="s">
        <v>13</v>
      </c>
      <c r="E10317">
        <v>6.9</v>
      </c>
      <c r="F10317" t="s">
        <v>24</v>
      </c>
      <c r="G10317" t="s">
        <v>25</v>
      </c>
    </row>
    <row r="10318" hidden="1" spans="1:7">
      <c r="A10318" t="s">
        <v>647</v>
      </c>
      <c r="B10318"/>
      <c r="C10318" t="str">
        <f>VLOOKUP(A10318,匹配表!$1:$1048576,22,0)</f>
        <v>浙江公司电子坐席智能服务平台2号虚拟机</v>
      </c>
      <c r="D10318" t="s">
        <v>13</v>
      </c>
      <c r="E10318">
        <v>6.9</v>
      </c>
      <c r="F10318" t="s">
        <v>26</v>
      </c>
      <c r="G10318" t="s">
        <v>25</v>
      </c>
    </row>
    <row r="10319" hidden="1" spans="1:7">
      <c r="A10319" t="s">
        <v>647</v>
      </c>
      <c r="B10319"/>
      <c r="C10319" t="str">
        <f>VLOOKUP(A10319,匹配表!$1:$1048576,22,0)</f>
        <v>浙江公司电子坐席智能服务平台2号虚拟机</v>
      </c>
      <c r="D10319" t="s">
        <v>13</v>
      </c>
      <c r="E10319">
        <v>6.9</v>
      </c>
      <c r="F10319" t="s">
        <v>98</v>
      </c>
      <c r="G10319" t="s">
        <v>25</v>
      </c>
    </row>
    <row r="10320" hidden="1" spans="1:7">
      <c r="A10320" t="s">
        <v>647</v>
      </c>
      <c r="B10320"/>
      <c r="C10320" t="str">
        <f>VLOOKUP(A10320,匹配表!$1:$1048576,22,0)</f>
        <v>浙江公司电子坐席智能服务平台2号虚拟机</v>
      </c>
      <c r="D10320" t="s">
        <v>13</v>
      </c>
      <c r="E10320">
        <v>6.9</v>
      </c>
      <c r="F10320" t="s">
        <v>29</v>
      </c>
      <c r="G10320" t="s">
        <v>25</v>
      </c>
    </row>
    <row r="10321" hidden="1" spans="1:7">
      <c r="A10321" t="s">
        <v>647</v>
      </c>
      <c r="B10321"/>
      <c r="C10321" t="str">
        <f>VLOOKUP(A10321,匹配表!$1:$1048576,22,0)</f>
        <v>浙江公司电子坐席智能服务平台2号虚拟机</v>
      </c>
      <c r="D10321" t="s">
        <v>13</v>
      </c>
      <c r="E10321">
        <v>6.9</v>
      </c>
      <c r="F10321" t="s">
        <v>30</v>
      </c>
      <c r="G10321" t="s">
        <v>25</v>
      </c>
    </row>
    <row r="10322" hidden="1" spans="1:7">
      <c r="A10322" t="s">
        <v>647</v>
      </c>
      <c r="B10322"/>
      <c r="C10322" t="str">
        <f>VLOOKUP(A10322,匹配表!$1:$1048576,22,0)</f>
        <v>浙江公司电子坐席智能服务平台2号虚拟机</v>
      </c>
      <c r="D10322" t="s">
        <v>13</v>
      </c>
      <c r="E10322">
        <v>6.9</v>
      </c>
      <c r="F10322" t="s">
        <v>140</v>
      </c>
      <c r="G10322" t="s">
        <v>25</v>
      </c>
    </row>
    <row r="10323" hidden="1" spans="1:7">
      <c r="A10323" t="s">
        <v>647</v>
      </c>
      <c r="B10323"/>
      <c r="C10323" t="str">
        <f>VLOOKUP(A10323,匹配表!$1:$1048576,22,0)</f>
        <v>浙江公司电子坐席智能服务平台2号虚拟机</v>
      </c>
      <c r="D10323" t="s">
        <v>13</v>
      </c>
      <c r="E10323">
        <v>6.9</v>
      </c>
      <c r="F10323" t="s">
        <v>33</v>
      </c>
      <c r="G10323" t="s">
        <v>25</v>
      </c>
    </row>
    <row r="10324" hidden="1" spans="1:7">
      <c r="A10324" t="s">
        <v>647</v>
      </c>
      <c r="B10324"/>
      <c r="C10324" t="str">
        <f>VLOOKUP(A10324,匹配表!$1:$1048576,22,0)</f>
        <v>浙江公司电子坐席智能服务平台2号虚拟机</v>
      </c>
      <c r="D10324" t="s">
        <v>13</v>
      </c>
      <c r="E10324">
        <v>6.9</v>
      </c>
      <c r="F10324" t="s">
        <v>34</v>
      </c>
      <c r="G10324" t="s">
        <v>25</v>
      </c>
    </row>
    <row r="10325" hidden="1" spans="1:7">
      <c r="A10325" t="s">
        <v>647</v>
      </c>
      <c r="B10325"/>
      <c r="C10325" t="str">
        <f>VLOOKUP(A10325,匹配表!$1:$1048576,22,0)</f>
        <v>浙江公司电子坐席智能服务平台2号虚拟机</v>
      </c>
      <c r="D10325" t="s">
        <v>13</v>
      </c>
      <c r="E10325">
        <v>6.9</v>
      </c>
      <c r="F10325" t="s">
        <v>35</v>
      </c>
      <c r="G10325" t="s">
        <v>25</v>
      </c>
    </row>
    <row r="10326" hidden="1" spans="1:7">
      <c r="A10326" t="s">
        <v>647</v>
      </c>
      <c r="B10326"/>
      <c r="C10326" t="str">
        <f>VLOOKUP(A10326,匹配表!$1:$1048576,22,0)</f>
        <v>浙江公司电子坐席智能服务平台2号虚拟机</v>
      </c>
      <c r="D10326" t="s">
        <v>13</v>
      </c>
      <c r="E10326">
        <v>6.9</v>
      </c>
      <c r="F10326" t="s">
        <v>36</v>
      </c>
      <c r="G10326" t="s">
        <v>25</v>
      </c>
    </row>
    <row r="10327" hidden="1" spans="1:7">
      <c r="A10327" t="s">
        <v>647</v>
      </c>
      <c r="B10327"/>
      <c r="C10327" t="str">
        <f>VLOOKUP(A10327,匹配表!$1:$1048576,22,0)</f>
        <v>浙江公司电子坐席智能服务平台2号虚拟机</v>
      </c>
      <c r="D10327" t="s">
        <v>13</v>
      </c>
      <c r="E10327">
        <v>6.9</v>
      </c>
      <c r="F10327" t="s">
        <v>37</v>
      </c>
      <c r="G10327" t="s">
        <v>25</v>
      </c>
    </row>
    <row r="10328" hidden="1" spans="1:7">
      <c r="A10328" t="s">
        <v>647</v>
      </c>
      <c r="B10328"/>
      <c r="C10328" t="str">
        <f>VLOOKUP(A10328,匹配表!$1:$1048576,22,0)</f>
        <v>浙江公司电子坐席智能服务平台2号虚拟机</v>
      </c>
      <c r="D10328" t="s">
        <v>13</v>
      </c>
      <c r="E10328">
        <v>6.9</v>
      </c>
      <c r="F10328" t="s">
        <v>101</v>
      </c>
      <c r="G10328" t="s">
        <v>25</v>
      </c>
    </row>
    <row r="10329" hidden="1" spans="1:7">
      <c r="A10329" t="s">
        <v>647</v>
      </c>
      <c r="B10329"/>
      <c r="C10329" t="str">
        <f>VLOOKUP(A10329,匹配表!$1:$1048576,22,0)</f>
        <v>浙江公司电子坐席智能服务平台2号虚拟机</v>
      </c>
      <c r="D10329" t="s">
        <v>13</v>
      </c>
      <c r="E10329">
        <v>6.9</v>
      </c>
      <c r="F10329" t="s">
        <v>102</v>
      </c>
      <c r="G10329" t="s">
        <v>25</v>
      </c>
    </row>
    <row r="10330" hidden="1" spans="1:7">
      <c r="A10330" t="s">
        <v>647</v>
      </c>
      <c r="B10330"/>
      <c r="C10330" t="str">
        <f>VLOOKUP(A10330,匹配表!$1:$1048576,22,0)</f>
        <v>浙江公司电子坐席智能服务平台2号虚拟机</v>
      </c>
      <c r="D10330" t="s">
        <v>13</v>
      </c>
      <c r="E10330">
        <v>6.9</v>
      </c>
      <c r="F10330" t="s">
        <v>40</v>
      </c>
      <c r="G10330" t="s">
        <v>25</v>
      </c>
    </row>
    <row r="10331" hidden="1" spans="1:7">
      <c r="A10331" t="s">
        <v>647</v>
      </c>
      <c r="B10331"/>
      <c r="C10331" t="str">
        <f>VLOOKUP(A10331,匹配表!$1:$1048576,22,0)</f>
        <v>浙江公司电子坐席智能服务平台2号虚拟机</v>
      </c>
      <c r="D10331" t="s">
        <v>13</v>
      </c>
      <c r="E10331">
        <v>6.9</v>
      </c>
      <c r="F10331" t="s">
        <v>42</v>
      </c>
      <c r="G10331" t="s">
        <v>25</v>
      </c>
    </row>
    <row r="10332" hidden="1" spans="1:7">
      <c r="A10332" t="s">
        <v>647</v>
      </c>
      <c r="B10332"/>
      <c r="C10332" t="str">
        <f>VLOOKUP(A10332,匹配表!$1:$1048576,22,0)</f>
        <v>浙江公司电子坐席智能服务平台2号虚拟机</v>
      </c>
      <c r="D10332" t="s">
        <v>13</v>
      </c>
      <c r="E10332">
        <v>6.9</v>
      </c>
      <c r="F10332" t="s">
        <v>43</v>
      </c>
      <c r="G10332" t="s">
        <v>25</v>
      </c>
    </row>
    <row r="10333" hidden="1" spans="1:7">
      <c r="A10333" t="s">
        <v>647</v>
      </c>
      <c r="B10333"/>
      <c r="C10333" t="str">
        <f>VLOOKUP(A10333,匹配表!$1:$1048576,22,0)</f>
        <v>浙江公司电子坐席智能服务平台2号虚拟机</v>
      </c>
      <c r="D10333" t="s">
        <v>13</v>
      </c>
      <c r="E10333">
        <v>6.9</v>
      </c>
      <c r="F10333" t="s">
        <v>45</v>
      </c>
      <c r="G10333" t="s">
        <v>25</v>
      </c>
    </row>
    <row r="10334" hidden="1" spans="1:7">
      <c r="A10334" t="s">
        <v>647</v>
      </c>
      <c r="B10334"/>
      <c r="C10334" t="str">
        <f>VLOOKUP(A10334,匹配表!$1:$1048576,22,0)</f>
        <v>浙江公司电子坐席智能服务平台2号虚拟机</v>
      </c>
      <c r="D10334" t="s">
        <v>13</v>
      </c>
      <c r="E10334">
        <v>6.9</v>
      </c>
      <c r="F10334" t="s">
        <v>46</v>
      </c>
      <c r="G10334" t="s">
        <v>25</v>
      </c>
    </row>
    <row r="10335" hidden="1" spans="1:7">
      <c r="A10335" t="s">
        <v>647</v>
      </c>
      <c r="B10335"/>
      <c r="C10335" t="str">
        <f>VLOOKUP(A10335,匹配表!$1:$1048576,22,0)</f>
        <v>浙江公司电子坐席智能服务平台2号虚拟机</v>
      </c>
      <c r="D10335" t="s">
        <v>13</v>
      </c>
      <c r="E10335">
        <v>6.9</v>
      </c>
      <c r="F10335" t="s">
        <v>47</v>
      </c>
      <c r="G10335" t="s">
        <v>25</v>
      </c>
    </row>
    <row r="10336" hidden="1" spans="1:7">
      <c r="A10336" t="s">
        <v>647</v>
      </c>
      <c r="B10336"/>
      <c r="C10336" t="str">
        <f>VLOOKUP(A10336,匹配表!$1:$1048576,22,0)</f>
        <v>浙江公司电子坐席智能服务平台2号虚拟机</v>
      </c>
      <c r="D10336" t="s">
        <v>13</v>
      </c>
      <c r="E10336">
        <v>6.9</v>
      </c>
      <c r="F10336" t="s">
        <v>48</v>
      </c>
      <c r="G10336" t="s">
        <v>25</v>
      </c>
    </row>
    <row r="10337" hidden="1" spans="1:7">
      <c r="A10337" t="s">
        <v>647</v>
      </c>
      <c r="B10337"/>
      <c r="C10337" t="str">
        <f>VLOOKUP(A10337,匹配表!$1:$1048576,22,0)</f>
        <v>浙江公司电子坐席智能服务平台2号虚拟机</v>
      </c>
      <c r="D10337" t="s">
        <v>13</v>
      </c>
      <c r="E10337">
        <v>6.9</v>
      </c>
      <c r="F10337" t="s">
        <v>50</v>
      </c>
      <c r="G10337" t="s">
        <v>25</v>
      </c>
    </row>
    <row r="10338" hidden="1" spans="1:7">
      <c r="A10338" t="s">
        <v>647</v>
      </c>
      <c r="B10338"/>
      <c r="C10338" t="str">
        <f>VLOOKUP(A10338,匹配表!$1:$1048576,22,0)</f>
        <v>浙江公司电子坐席智能服务平台2号虚拟机</v>
      </c>
      <c r="D10338" t="s">
        <v>13</v>
      </c>
      <c r="E10338">
        <v>6.9</v>
      </c>
      <c r="F10338" t="s">
        <v>51</v>
      </c>
      <c r="G10338" t="s">
        <v>25</v>
      </c>
    </row>
    <row r="10339" hidden="1" spans="1:7">
      <c r="A10339" t="s">
        <v>647</v>
      </c>
      <c r="B10339"/>
      <c r="C10339" t="str">
        <f>VLOOKUP(A10339,匹配表!$1:$1048576,22,0)</f>
        <v>浙江公司电子坐席智能服务平台2号虚拟机</v>
      </c>
      <c r="D10339" t="s">
        <v>13</v>
      </c>
      <c r="E10339">
        <v>6.9</v>
      </c>
      <c r="F10339" t="s">
        <v>54</v>
      </c>
      <c r="G10339" t="s">
        <v>25</v>
      </c>
    </row>
    <row r="10340" hidden="1" spans="1:7">
      <c r="A10340" t="s">
        <v>647</v>
      </c>
      <c r="B10340"/>
      <c r="C10340" t="str">
        <f>VLOOKUP(A10340,匹配表!$1:$1048576,22,0)</f>
        <v>浙江公司电子坐席智能服务平台2号虚拟机</v>
      </c>
      <c r="D10340" t="s">
        <v>13</v>
      </c>
      <c r="E10340">
        <v>6.9</v>
      </c>
      <c r="F10340" t="s">
        <v>55</v>
      </c>
      <c r="G10340" t="s">
        <v>25</v>
      </c>
    </row>
    <row r="10341" hidden="1" spans="1:7">
      <c r="A10341" t="s">
        <v>647</v>
      </c>
      <c r="B10341"/>
      <c r="C10341" t="str">
        <f>VLOOKUP(A10341,匹配表!$1:$1048576,22,0)</f>
        <v>浙江公司电子坐席智能服务平台2号虚拟机</v>
      </c>
      <c r="D10341" t="s">
        <v>13</v>
      </c>
      <c r="E10341">
        <v>6.9</v>
      </c>
      <c r="F10341" t="s">
        <v>56</v>
      </c>
      <c r="G10341" t="s">
        <v>25</v>
      </c>
    </row>
    <row r="10342" hidden="1" spans="1:7">
      <c r="A10342" t="s">
        <v>647</v>
      </c>
      <c r="B10342"/>
      <c r="C10342" t="str">
        <f>VLOOKUP(A10342,匹配表!$1:$1048576,22,0)</f>
        <v>浙江公司电子坐席智能服务平台2号虚拟机</v>
      </c>
      <c r="D10342" t="s">
        <v>13</v>
      </c>
      <c r="E10342">
        <v>6.9</v>
      </c>
      <c r="F10342" t="s">
        <v>57</v>
      </c>
      <c r="G10342" t="s">
        <v>25</v>
      </c>
    </row>
    <row r="10343" hidden="1" spans="1:7">
      <c r="A10343" t="s">
        <v>647</v>
      </c>
      <c r="B10343"/>
      <c r="C10343" t="str">
        <f>VLOOKUP(A10343,匹配表!$1:$1048576,22,0)</f>
        <v>浙江公司电子坐席智能服务平台2号虚拟机</v>
      </c>
      <c r="D10343" t="s">
        <v>13</v>
      </c>
      <c r="E10343">
        <v>6.9</v>
      </c>
      <c r="F10343" t="s">
        <v>59</v>
      </c>
      <c r="G10343" t="s">
        <v>25</v>
      </c>
    </row>
    <row r="10344" hidden="1" spans="1:7">
      <c r="A10344" t="s">
        <v>647</v>
      </c>
      <c r="B10344"/>
      <c r="C10344" t="str">
        <f>VLOOKUP(A10344,匹配表!$1:$1048576,22,0)</f>
        <v>浙江公司电子坐席智能服务平台2号虚拟机</v>
      </c>
      <c r="D10344" t="s">
        <v>13</v>
      </c>
      <c r="E10344">
        <v>6.9</v>
      </c>
      <c r="F10344" t="s">
        <v>60</v>
      </c>
      <c r="G10344" t="s">
        <v>25</v>
      </c>
    </row>
    <row r="10345" hidden="1" spans="1:7">
      <c r="A10345" t="s">
        <v>647</v>
      </c>
      <c r="B10345"/>
      <c r="C10345" t="str">
        <f>VLOOKUP(A10345,匹配表!$1:$1048576,22,0)</f>
        <v>浙江公司电子坐席智能服务平台2号虚拟机</v>
      </c>
      <c r="D10345" t="s">
        <v>13</v>
      </c>
      <c r="E10345">
        <v>6.9</v>
      </c>
      <c r="F10345" t="s">
        <v>61</v>
      </c>
      <c r="G10345" t="s">
        <v>25</v>
      </c>
    </row>
    <row r="10346" hidden="1" spans="1:7">
      <c r="A10346" t="s">
        <v>647</v>
      </c>
      <c r="B10346"/>
      <c r="C10346" t="str">
        <f>VLOOKUP(A10346,匹配表!$1:$1048576,22,0)</f>
        <v>浙江公司电子坐席智能服务平台2号虚拟机</v>
      </c>
      <c r="D10346" t="s">
        <v>13</v>
      </c>
      <c r="E10346">
        <v>6.9</v>
      </c>
      <c r="F10346" t="s">
        <v>63</v>
      </c>
      <c r="G10346" t="s">
        <v>25</v>
      </c>
    </row>
    <row r="10347" hidden="1" spans="1:7">
      <c r="A10347" t="s">
        <v>647</v>
      </c>
      <c r="B10347"/>
      <c r="C10347" t="str">
        <f>VLOOKUP(A10347,匹配表!$1:$1048576,22,0)</f>
        <v>浙江公司电子坐席智能服务平台2号虚拟机</v>
      </c>
      <c r="D10347" t="s">
        <v>13</v>
      </c>
      <c r="E10347">
        <v>6.9</v>
      </c>
      <c r="F10347" t="s">
        <v>66</v>
      </c>
      <c r="G10347" t="s">
        <v>25</v>
      </c>
    </row>
    <row r="10348" hidden="1" spans="1:7">
      <c r="A10348" t="s">
        <v>647</v>
      </c>
      <c r="B10348"/>
      <c r="C10348" t="str">
        <f>VLOOKUP(A10348,匹配表!$1:$1048576,22,0)</f>
        <v>浙江公司电子坐席智能服务平台2号虚拟机</v>
      </c>
      <c r="D10348" t="s">
        <v>13</v>
      </c>
      <c r="E10348">
        <v>6.9</v>
      </c>
      <c r="F10348" t="s">
        <v>69</v>
      </c>
      <c r="G10348" t="s">
        <v>25</v>
      </c>
    </row>
    <row r="10349" hidden="1" spans="1:7">
      <c r="A10349" t="s">
        <v>647</v>
      </c>
      <c r="B10349"/>
      <c r="C10349" t="str">
        <f>VLOOKUP(A10349,匹配表!$1:$1048576,22,0)</f>
        <v>浙江公司电子坐席智能服务平台2号虚拟机</v>
      </c>
      <c r="D10349" t="s">
        <v>13</v>
      </c>
      <c r="E10349">
        <v>6.9</v>
      </c>
      <c r="F10349" t="s">
        <v>121</v>
      </c>
      <c r="G10349" t="s">
        <v>25</v>
      </c>
    </row>
    <row r="10350" hidden="1" spans="1:7">
      <c r="A10350" t="s">
        <v>647</v>
      </c>
      <c r="B10350"/>
      <c r="C10350" t="str">
        <f>VLOOKUP(A10350,匹配表!$1:$1048576,22,0)</f>
        <v>浙江公司电子坐席智能服务平台2号虚拟机</v>
      </c>
      <c r="D10350" t="s">
        <v>13</v>
      </c>
      <c r="E10350">
        <v>6.9</v>
      </c>
      <c r="F10350" t="s">
        <v>122</v>
      </c>
      <c r="G10350" t="s">
        <v>25</v>
      </c>
    </row>
    <row r="10351" hidden="1" spans="1:7">
      <c r="A10351" t="s">
        <v>647</v>
      </c>
      <c r="B10351"/>
      <c r="C10351" t="str">
        <f>VLOOKUP(A10351,匹配表!$1:$1048576,22,0)</f>
        <v>浙江公司电子坐席智能服务平台2号虚拟机</v>
      </c>
      <c r="D10351" t="s">
        <v>13</v>
      </c>
      <c r="E10351">
        <v>6.9</v>
      </c>
      <c r="F10351" t="s">
        <v>70</v>
      </c>
      <c r="G10351" t="s">
        <v>25</v>
      </c>
    </row>
    <row r="10352" hidden="1" spans="1:7">
      <c r="A10352" t="s">
        <v>647</v>
      </c>
      <c r="B10352"/>
      <c r="C10352" t="str">
        <f>VLOOKUP(A10352,匹配表!$1:$1048576,22,0)</f>
        <v>浙江公司电子坐席智能服务平台2号虚拟机</v>
      </c>
      <c r="D10352" t="s">
        <v>13</v>
      </c>
      <c r="E10352">
        <v>6.9</v>
      </c>
      <c r="F10352" t="s">
        <v>71</v>
      </c>
      <c r="G10352" t="s">
        <v>25</v>
      </c>
    </row>
    <row r="10353" hidden="1" spans="1:12">
      <c r="A10353" s="16" t="s">
        <v>648</v>
      </c>
      <c r="B10353" s="40" t="s">
        <v>649</v>
      </c>
      <c r="C10353" s="16" t="str">
        <f>VLOOKUP(A10353,匹配表!$1:$1048576,22,0)</f>
        <v>浙江公司统一日志系统7号虚拟机</v>
      </c>
      <c r="D10353" s="16" t="s">
        <v>13</v>
      </c>
      <c r="E10353" s="16">
        <v>6.8</v>
      </c>
      <c r="F10353" s="16" t="s">
        <v>199</v>
      </c>
      <c r="G10353" s="16" t="s">
        <v>16</v>
      </c>
      <c r="H10353" s="19" t="s">
        <v>649</v>
      </c>
      <c r="I10353" s="19"/>
      <c r="J10353" s="19"/>
      <c r="K10353" s="19"/>
      <c r="L10353" s="16"/>
    </row>
    <row r="10354" spans="1:12">
      <c r="A10354" s="16" t="s">
        <v>648</v>
      </c>
      <c r="B10354" s="40" t="s">
        <v>649</v>
      </c>
      <c r="C10354" s="16" t="str">
        <f>VLOOKUP(A10354,匹配表!$1:$1048576,22,0)</f>
        <v>浙江公司统一日志系统7号虚拟机</v>
      </c>
      <c r="D10354" s="16" t="s">
        <v>13</v>
      </c>
      <c r="E10354" s="16">
        <v>6.8</v>
      </c>
      <c r="F10354" s="16" t="s">
        <v>15</v>
      </c>
      <c r="G10354" s="16" t="s">
        <v>16</v>
      </c>
      <c r="H10354" s="19" t="s">
        <v>649</v>
      </c>
      <c r="I10354" s="27" t="s">
        <v>154</v>
      </c>
      <c r="J10354" s="50" t="s">
        <v>155</v>
      </c>
      <c r="K10354" s="19"/>
      <c r="L10354" s="30"/>
    </row>
    <row r="10355" spans="1:12">
      <c r="A10355" s="16" t="s">
        <v>648</v>
      </c>
      <c r="B10355" s="20" t="s">
        <v>649</v>
      </c>
      <c r="C10355" s="16" t="str">
        <f>VLOOKUP(A10355,匹配表!$1:$1048576,22,0)</f>
        <v>浙江公司统一日志系统7号虚拟机</v>
      </c>
      <c r="D10355" s="16" t="s">
        <v>13</v>
      </c>
      <c r="E10355" s="16">
        <v>6.8</v>
      </c>
      <c r="F10355" s="16" t="s">
        <v>18</v>
      </c>
      <c r="G10355" s="16" t="s">
        <v>16</v>
      </c>
      <c r="H10355" s="16" t="s">
        <v>19</v>
      </c>
      <c r="I10355" s="27" t="s">
        <v>76</v>
      </c>
      <c r="J10355" s="46" t="s">
        <v>21</v>
      </c>
      <c r="K10355" s="16"/>
      <c r="L10355" s="30"/>
    </row>
    <row r="10356" spans="1:12">
      <c r="A10356" s="16" t="s">
        <v>648</v>
      </c>
      <c r="B10356" s="40" t="s">
        <v>649</v>
      </c>
      <c r="C10356" s="16" t="str">
        <f>VLOOKUP(A10356,匹配表!$1:$1048576,22,0)</f>
        <v>浙江公司统一日志系统7号虚拟机</v>
      </c>
      <c r="D10356" s="16" t="s">
        <v>13</v>
      </c>
      <c r="E10356" s="16">
        <v>6.8</v>
      </c>
      <c r="F10356" s="16" t="s">
        <v>137</v>
      </c>
      <c r="G10356" s="16" t="s">
        <v>16</v>
      </c>
      <c r="H10356" s="19" t="s">
        <v>649</v>
      </c>
      <c r="I10356" s="27" t="s">
        <v>612</v>
      </c>
      <c r="J10356" s="50" t="s">
        <v>155</v>
      </c>
      <c r="K10356" s="19"/>
      <c r="L10356" s="30"/>
    </row>
    <row r="10357" spans="1:12">
      <c r="A10357" s="16" t="s">
        <v>648</v>
      </c>
      <c r="B10357" s="40" t="s">
        <v>649</v>
      </c>
      <c r="C10357" s="16" t="str">
        <f>VLOOKUP(A10357,匹配表!$1:$1048576,22,0)</f>
        <v>浙江公司统一日志系统7号虚拟机</v>
      </c>
      <c r="D10357" s="16" t="s">
        <v>13</v>
      </c>
      <c r="E10357" s="16">
        <v>6.8</v>
      </c>
      <c r="F10357" s="16" t="s">
        <v>71</v>
      </c>
      <c r="G10357" s="16" t="s">
        <v>16</v>
      </c>
      <c r="H10357" s="19" t="s">
        <v>649</v>
      </c>
      <c r="I10357" s="27" t="s">
        <v>75</v>
      </c>
      <c r="J10357" s="48" t="s">
        <v>21</v>
      </c>
      <c r="K10357" s="19"/>
      <c r="L10357" s="16"/>
    </row>
    <row r="10358" hidden="1" spans="1:9">
      <c r="A10358" t="s">
        <v>648</v>
      </c>
      <c r="B10358"/>
      <c r="C10358" s="16" t="str">
        <f>VLOOKUP(A10358,匹配表!$1:$1048576,22,0)</f>
        <v>浙江公司统一日志系统7号虚拟机</v>
      </c>
      <c r="D10358" t="s">
        <v>13</v>
      </c>
      <c r="E10358">
        <v>6.8</v>
      </c>
      <c r="F10358" t="s">
        <v>24</v>
      </c>
      <c r="G10358" t="s">
        <v>25</v>
      </c>
      <c r="I10358" s="27"/>
    </row>
    <row r="10359" hidden="1" spans="1:9">
      <c r="A10359" t="s">
        <v>648</v>
      </c>
      <c r="B10359"/>
      <c r="C10359" s="16" t="str">
        <f>VLOOKUP(A10359,匹配表!$1:$1048576,22,0)</f>
        <v>浙江公司统一日志系统7号虚拟机</v>
      </c>
      <c r="D10359" t="s">
        <v>13</v>
      </c>
      <c r="E10359">
        <v>6.8</v>
      </c>
      <c r="F10359" t="s">
        <v>26</v>
      </c>
      <c r="G10359" t="s">
        <v>25</v>
      </c>
      <c r="I10359" s="27"/>
    </row>
    <row r="10360" hidden="1" spans="1:9">
      <c r="A10360" t="s">
        <v>648</v>
      </c>
      <c r="B10360"/>
      <c r="C10360" s="16" t="str">
        <f>VLOOKUP(A10360,匹配表!$1:$1048576,22,0)</f>
        <v>浙江公司统一日志系统7号虚拟机</v>
      </c>
      <c r="D10360" t="s">
        <v>13</v>
      </c>
      <c r="E10360">
        <v>6.8</v>
      </c>
      <c r="F10360" t="s">
        <v>98</v>
      </c>
      <c r="G10360" t="s">
        <v>25</v>
      </c>
      <c r="I10360" s="27"/>
    </row>
    <row r="10361" hidden="1" spans="1:9">
      <c r="A10361" t="s">
        <v>648</v>
      </c>
      <c r="B10361"/>
      <c r="C10361" s="16" t="str">
        <f>VLOOKUP(A10361,匹配表!$1:$1048576,22,0)</f>
        <v>浙江公司统一日志系统7号虚拟机</v>
      </c>
      <c r="D10361" t="s">
        <v>13</v>
      </c>
      <c r="E10361">
        <v>6.8</v>
      </c>
      <c r="F10361" t="s">
        <v>29</v>
      </c>
      <c r="G10361" t="s">
        <v>25</v>
      </c>
      <c r="I10361" s="27"/>
    </row>
    <row r="10362" hidden="1" spans="1:9">
      <c r="A10362" t="s">
        <v>648</v>
      </c>
      <c r="B10362"/>
      <c r="C10362" s="16" t="str">
        <f>VLOOKUP(A10362,匹配表!$1:$1048576,22,0)</f>
        <v>浙江公司统一日志系统7号虚拟机</v>
      </c>
      <c r="D10362" t="s">
        <v>13</v>
      </c>
      <c r="E10362">
        <v>6.8</v>
      </c>
      <c r="F10362" t="s">
        <v>30</v>
      </c>
      <c r="G10362" t="s">
        <v>25</v>
      </c>
      <c r="I10362" s="27"/>
    </row>
    <row r="10363" hidden="1" spans="1:9">
      <c r="A10363" t="s">
        <v>648</v>
      </c>
      <c r="B10363"/>
      <c r="C10363" s="16" t="str">
        <f>VLOOKUP(A10363,匹配表!$1:$1048576,22,0)</f>
        <v>浙江公司统一日志系统7号虚拟机</v>
      </c>
      <c r="D10363" t="s">
        <v>13</v>
      </c>
      <c r="E10363">
        <v>6.8</v>
      </c>
      <c r="F10363" t="s">
        <v>33</v>
      </c>
      <c r="G10363" t="s">
        <v>25</v>
      </c>
      <c r="I10363" s="27"/>
    </row>
    <row r="10364" hidden="1" spans="1:9">
      <c r="A10364" t="s">
        <v>648</v>
      </c>
      <c r="B10364"/>
      <c r="C10364" s="16" t="str">
        <f>VLOOKUP(A10364,匹配表!$1:$1048576,22,0)</f>
        <v>浙江公司统一日志系统7号虚拟机</v>
      </c>
      <c r="D10364" t="s">
        <v>13</v>
      </c>
      <c r="E10364">
        <v>6.8</v>
      </c>
      <c r="F10364" t="s">
        <v>34</v>
      </c>
      <c r="G10364" t="s">
        <v>25</v>
      </c>
      <c r="I10364" s="27"/>
    </row>
    <row r="10365" hidden="1" spans="1:9">
      <c r="A10365" t="s">
        <v>648</v>
      </c>
      <c r="B10365"/>
      <c r="C10365" s="16" t="str">
        <f>VLOOKUP(A10365,匹配表!$1:$1048576,22,0)</f>
        <v>浙江公司统一日志系统7号虚拟机</v>
      </c>
      <c r="D10365" t="s">
        <v>13</v>
      </c>
      <c r="E10365">
        <v>6.8</v>
      </c>
      <c r="F10365" t="s">
        <v>35</v>
      </c>
      <c r="G10365" t="s">
        <v>25</v>
      </c>
      <c r="I10365" s="27"/>
    </row>
    <row r="10366" hidden="1" spans="1:9">
      <c r="A10366" t="s">
        <v>648</v>
      </c>
      <c r="B10366"/>
      <c r="C10366" s="16" t="str">
        <f>VLOOKUP(A10366,匹配表!$1:$1048576,22,0)</f>
        <v>浙江公司统一日志系统7号虚拟机</v>
      </c>
      <c r="D10366" t="s">
        <v>13</v>
      </c>
      <c r="E10366">
        <v>6.8</v>
      </c>
      <c r="F10366" t="s">
        <v>36</v>
      </c>
      <c r="G10366" t="s">
        <v>25</v>
      </c>
      <c r="I10366" s="27"/>
    </row>
    <row r="10367" hidden="1" spans="1:9">
      <c r="A10367" t="s">
        <v>648</v>
      </c>
      <c r="B10367"/>
      <c r="C10367" s="16" t="str">
        <f>VLOOKUP(A10367,匹配表!$1:$1048576,22,0)</f>
        <v>浙江公司统一日志系统7号虚拟机</v>
      </c>
      <c r="D10367" t="s">
        <v>13</v>
      </c>
      <c r="E10367">
        <v>6.8</v>
      </c>
      <c r="F10367" t="s">
        <v>37</v>
      </c>
      <c r="G10367" t="s">
        <v>25</v>
      </c>
      <c r="I10367" s="27"/>
    </row>
    <row r="10368" hidden="1" spans="1:9">
      <c r="A10368" t="s">
        <v>648</v>
      </c>
      <c r="B10368"/>
      <c r="C10368" s="16" t="str">
        <f>VLOOKUP(A10368,匹配表!$1:$1048576,22,0)</f>
        <v>浙江公司统一日志系统7号虚拟机</v>
      </c>
      <c r="D10368" t="s">
        <v>13</v>
      </c>
      <c r="E10368">
        <v>6.8</v>
      </c>
      <c r="F10368" t="s">
        <v>101</v>
      </c>
      <c r="G10368" t="s">
        <v>25</v>
      </c>
      <c r="I10368" s="27"/>
    </row>
    <row r="10369" hidden="1" spans="1:9">
      <c r="A10369" t="s">
        <v>648</v>
      </c>
      <c r="B10369"/>
      <c r="C10369" s="16" t="str">
        <f>VLOOKUP(A10369,匹配表!$1:$1048576,22,0)</f>
        <v>浙江公司统一日志系统7号虚拟机</v>
      </c>
      <c r="D10369" t="s">
        <v>13</v>
      </c>
      <c r="E10369">
        <v>6.8</v>
      </c>
      <c r="F10369" t="s">
        <v>102</v>
      </c>
      <c r="G10369" t="s">
        <v>25</v>
      </c>
      <c r="I10369" s="27"/>
    </row>
    <row r="10370" hidden="1" spans="1:9">
      <c r="A10370" t="s">
        <v>648</v>
      </c>
      <c r="B10370"/>
      <c r="C10370" s="16" t="str">
        <f>VLOOKUP(A10370,匹配表!$1:$1048576,22,0)</f>
        <v>浙江公司统一日志系统7号虚拟机</v>
      </c>
      <c r="D10370" t="s">
        <v>13</v>
      </c>
      <c r="E10370">
        <v>6.8</v>
      </c>
      <c r="F10370" t="s">
        <v>40</v>
      </c>
      <c r="G10370" t="s">
        <v>25</v>
      </c>
      <c r="I10370" s="27"/>
    </row>
    <row r="10371" hidden="1" spans="1:9">
      <c r="A10371" t="s">
        <v>648</v>
      </c>
      <c r="B10371"/>
      <c r="C10371" s="16" t="str">
        <f>VLOOKUP(A10371,匹配表!$1:$1048576,22,0)</f>
        <v>浙江公司统一日志系统7号虚拟机</v>
      </c>
      <c r="D10371" t="s">
        <v>13</v>
      </c>
      <c r="E10371">
        <v>6.8</v>
      </c>
      <c r="F10371" t="s">
        <v>42</v>
      </c>
      <c r="G10371" t="s">
        <v>25</v>
      </c>
      <c r="I10371" s="27"/>
    </row>
    <row r="10372" hidden="1" spans="1:9">
      <c r="A10372" t="s">
        <v>648</v>
      </c>
      <c r="B10372"/>
      <c r="C10372" s="16" t="str">
        <f>VLOOKUP(A10372,匹配表!$1:$1048576,22,0)</f>
        <v>浙江公司统一日志系统7号虚拟机</v>
      </c>
      <c r="D10372" t="s">
        <v>13</v>
      </c>
      <c r="E10372">
        <v>6.8</v>
      </c>
      <c r="F10372" t="s">
        <v>43</v>
      </c>
      <c r="G10372" t="s">
        <v>25</v>
      </c>
      <c r="I10372" s="27"/>
    </row>
    <row r="10373" hidden="1" spans="1:9">
      <c r="A10373" t="s">
        <v>648</v>
      </c>
      <c r="B10373"/>
      <c r="C10373" s="16" t="str">
        <f>VLOOKUP(A10373,匹配表!$1:$1048576,22,0)</f>
        <v>浙江公司统一日志系统7号虚拟机</v>
      </c>
      <c r="D10373" t="s">
        <v>13</v>
      </c>
      <c r="E10373">
        <v>6.8</v>
      </c>
      <c r="F10373" t="s">
        <v>45</v>
      </c>
      <c r="G10373" t="s">
        <v>25</v>
      </c>
      <c r="I10373" s="27"/>
    </row>
    <row r="10374" hidden="1" spans="1:9">
      <c r="A10374" t="s">
        <v>648</v>
      </c>
      <c r="B10374"/>
      <c r="C10374" s="16" t="str">
        <f>VLOOKUP(A10374,匹配表!$1:$1048576,22,0)</f>
        <v>浙江公司统一日志系统7号虚拟机</v>
      </c>
      <c r="D10374" t="s">
        <v>13</v>
      </c>
      <c r="E10374">
        <v>6.8</v>
      </c>
      <c r="F10374" t="s">
        <v>46</v>
      </c>
      <c r="G10374" t="s">
        <v>25</v>
      </c>
      <c r="I10374" s="27"/>
    </row>
    <row r="10375" hidden="1" spans="1:9">
      <c r="A10375" t="s">
        <v>648</v>
      </c>
      <c r="B10375"/>
      <c r="C10375" s="16" t="str">
        <f>VLOOKUP(A10375,匹配表!$1:$1048576,22,0)</f>
        <v>浙江公司统一日志系统7号虚拟机</v>
      </c>
      <c r="D10375" t="s">
        <v>13</v>
      </c>
      <c r="E10375">
        <v>6.8</v>
      </c>
      <c r="F10375" t="s">
        <v>47</v>
      </c>
      <c r="G10375" t="s">
        <v>25</v>
      </c>
      <c r="I10375" s="27"/>
    </row>
    <row r="10376" hidden="1" spans="1:9">
      <c r="A10376" t="s">
        <v>648</v>
      </c>
      <c r="B10376"/>
      <c r="C10376" s="16" t="str">
        <f>VLOOKUP(A10376,匹配表!$1:$1048576,22,0)</f>
        <v>浙江公司统一日志系统7号虚拟机</v>
      </c>
      <c r="D10376" t="s">
        <v>13</v>
      </c>
      <c r="E10376">
        <v>6.8</v>
      </c>
      <c r="F10376" t="s">
        <v>48</v>
      </c>
      <c r="G10376" t="s">
        <v>25</v>
      </c>
      <c r="I10376" s="27"/>
    </row>
    <row r="10377" hidden="1" spans="1:9">
      <c r="A10377" t="s">
        <v>648</v>
      </c>
      <c r="B10377"/>
      <c r="C10377" s="16" t="str">
        <f>VLOOKUP(A10377,匹配表!$1:$1048576,22,0)</f>
        <v>浙江公司统一日志系统7号虚拟机</v>
      </c>
      <c r="D10377" t="s">
        <v>13</v>
      </c>
      <c r="E10377">
        <v>6.8</v>
      </c>
      <c r="F10377" t="s">
        <v>50</v>
      </c>
      <c r="G10377" t="s">
        <v>25</v>
      </c>
      <c r="I10377" s="27"/>
    </row>
    <row r="10378" hidden="1" spans="1:9">
      <c r="A10378" t="s">
        <v>648</v>
      </c>
      <c r="B10378"/>
      <c r="C10378" s="16" t="str">
        <f>VLOOKUP(A10378,匹配表!$1:$1048576,22,0)</f>
        <v>浙江公司统一日志系统7号虚拟机</v>
      </c>
      <c r="D10378" t="s">
        <v>13</v>
      </c>
      <c r="E10378">
        <v>6.8</v>
      </c>
      <c r="F10378" t="s">
        <v>51</v>
      </c>
      <c r="G10378" t="s">
        <v>25</v>
      </c>
      <c r="I10378" s="27"/>
    </row>
    <row r="10379" hidden="1" spans="1:9">
      <c r="A10379" t="s">
        <v>648</v>
      </c>
      <c r="B10379"/>
      <c r="C10379" s="16" t="str">
        <f>VLOOKUP(A10379,匹配表!$1:$1048576,22,0)</f>
        <v>浙江公司统一日志系统7号虚拟机</v>
      </c>
      <c r="D10379" t="s">
        <v>13</v>
      </c>
      <c r="E10379">
        <v>6.8</v>
      </c>
      <c r="F10379" t="s">
        <v>54</v>
      </c>
      <c r="G10379" t="s">
        <v>25</v>
      </c>
      <c r="I10379" s="27"/>
    </row>
    <row r="10380" hidden="1" spans="1:9">
      <c r="A10380" t="s">
        <v>648</v>
      </c>
      <c r="B10380"/>
      <c r="C10380" s="16" t="str">
        <f>VLOOKUP(A10380,匹配表!$1:$1048576,22,0)</f>
        <v>浙江公司统一日志系统7号虚拟机</v>
      </c>
      <c r="D10380" t="s">
        <v>13</v>
      </c>
      <c r="E10380">
        <v>6.8</v>
      </c>
      <c r="F10380" t="s">
        <v>55</v>
      </c>
      <c r="G10380" t="s">
        <v>25</v>
      </c>
      <c r="I10380" s="27"/>
    </row>
    <row r="10381" hidden="1" spans="1:9">
      <c r="A10381" t="s">
        <v>648</v>
      </c>
      <c r="B10381"/>
      <c r="C10381" s="16" t="str">
        <f>VLOOKUP(A10381,匹配表!$1:$1048576,22,0)</f>
        <v>浙江公司统一日志系统7号虚拟机</v>
      </c>
      <c r="D10381" t="s">
        <v>13</v>
      </c>
      <c r="E10381">
        <v>6.8</v>
      </c>
      <c r="F10381" t="s">
        <v>56</v>
      </c>
      <c r="G10381" t="s">
        <v>25</v>
      </c>
      <c r="I10381" s="27"/>
    </row>
    <row r="10382" hidden="1" spans="1:9">
      <c r="A10382" t="s">
        <v>648</v>
      </c>
      <c r="B10382"/>
      <c r="C10382" s="16" t="str">
        <f>VLOOKUP(A10382,匹配表!$1:$1048576,22,0)</f>
        <v>浙江公司统一日志系统7号虚拟机</v>
      </c>
      <c r="D10382" t="s">
        <v>13</v>
      </c>
      <c r="E10382">
        <v>6.8</v>
      </c>
      <c r="F10382" t="s">
        <v>57</v>
      </c>
      <c r="G10382" t="s">
        <v>25</v>
      </c>
      <c r="I10382" s="27"/>
    </row>
    <row r="10383" hidden="1" spans="1:9">
      <c r="A10383" t="s">
        <v>648</v>
      </c>
      <c r="B10383"/>
      <c r="C10383" s="16" t="str">
        <f>VLOOKUP(A10383,匹配表!$1:$1048576,22,0)</f>
        <v>浙江公司统一日志系统7号虚拟机</v>
      </c>
      <c r="D10383" t="s">
        <v>13</v>
      </c>
      <c r="E10383">
        <v>6.8</v>
      </c>
      <c r="F10383" t="s">
        <v>59</v>
      </c>
      <c r="G10383" t="s">
        <v>25</v>
      </c>
      <c r="I10383" s="27"/>
    </row>
    <row r="10384" hidden="1" spans="1:9">
      <c r="A10384" t="s">
        <v>648</v>
      </c>
      <c r="B10384"/>
      <c r="C10384" s="16" t="str">
        <f>VLOOKUP(A10384,匹配表!$1:$1048576,22,0)</f>
        <v>浙江公司统一日志系统7号虚拟机</v>
      </c>
      <c r="D10384" t="s">
        <v>13</v>
      </c>
      <c r="E10384">
        <v>6.8</v>
      </c>
      <c r="F10384" t="s">
        <v>60</v>
      </c>
      <c r="G10384" t="s">
        <v>25</v>
      </c>
      <c r="I10384" s="27"/>
    </row>
    <row r="10385" hidden="1" spans="1:9">
      <c r="A10385" t="s">
        <v>648</v>
      </c>
      <c r="B10385"/>
      <c r="C10385" s="16" t="str">
        <f>VLOOKUP(A10385,匹配表!$1:$1048576,22,0)</f>
        <v>浙江公司统一日志系统7号虚拟机</v>
      </c>
      <c r="D10385" t="s">
        <v>13</v>
      </c>
      <c r="E10385">
        <v>6.8</v>
      </c>
      <c r="F10385" t="s">
        <v>61</v>
      </c>
      <c r="G10385" t="s">
        <v>25</v>
      </c>
      <c r="I10385" s="27"/>
    </row>
    <row r="10386" hidden="1" spans="1:9">
      <c r="A10386" t="s">
        <v>648</v>
      </c>
      <c r="B10386"/>
      <c r="C10386" s="16" t="str">
        <f>VLOOKUP(A10386,匹配表!$1:$1048576,22,0)</f>
        <v>浙江公司统一日志系统7号虚拟机</v>
      </c>
      <c r="D10386" t="s">
        <v>13</v>
      </c>
      <c r="E10386">
        <v>6.8</v>
      </c>
      <c r="F10386" t="s">
        <v>63</v>
      </c>
      <c r="G10386" t="s">
        <v>25</v>
      </c>
      <c r="I10386" s="27"/>
    </row>
    <row r="10387" hidden="1" spans="1:9">
      <c r="A10387" t="s">
        <v>648</v>
      </c>
      <c r="B10387"/>
      <c r="C10387" s="16" t="str">
        <f>VLOOKUP(A10387,匹配表!$1:$1048576,22,0)</f>
        <v>浙江公司统一日志系统7号虚拟机</v>
      </c>
      <c r="D10387" t="s">
        <v>13</v>
      </c>
      <c r="E10387">
        <v>6.8</v>
      </c>
      <c r="F10387" t="s">
        <v>66</v>
      </c>
      <c r="G10387" t="s">
        <v>25</v>
      </c>
      <c r="I10387" s="27"/>
    </row>
    <row r="10388" hidden="1" spans="1:9">
      <c r="A10388" t="s">
        <v>648</v>
      </c>
      <c r="B10388"/>
      <c r="C10388" s="16" t="str">
        <f>VLOOKUP(A10388,匹配表!$1:$1048576,22,0)</f>
        <v>浙江公司统一日志系统7号虚拟机</v>
      </c>
      <c r="D10388" t="s">
        <v>13</v>
      </c>
      <c r="E10388">
        <v>6.8</v>
      </c>
      <c r="F10388" t="s">
        <v>69</v>
      </c>
      <c r="G10388" t="s">
        <v>25</v>
      </c>
      <c r="I10388" s="27"/>
    </row>
    <row r="10389" hidden="1" spans="1:9">
      <c r="A10389" t="s">
        <v>648</v>
      </c>
      <c r="B10389"/>
      <c r="C10389" s="16" t="str">
        <f>VLOOKUP(A10389,匹配表!$1:$1048576,22,0)</f>
        <v>浙江公司统一日志系统7号虚拟机</v>
      </c>
      <c r="D10389" t="s">
        <v>13</v>
      </c>
      <c r="E10389">
        <v>6.8</v>
      </c>
      <c r="F10389" t="s">
        <v>121</v>
      </c>
      <c r="G10389" t="s">
        <v>25</v>
      </c>
      <c r="I10389" s="27"/>
    </row>
    <row r="10390" hidden="1" spans="1:9">
      <c r="A10390" t="s">
        <v>648</v>
      </c>
      <c r="B10390"/>
      <c r="C10390" s="16" t="str">
        <f>VLOOKUP(A10390,匹配表!$1:$1048576,22,0)</f>
        <v>浙江公司统一日志系统7号虚拟机</v>
      </c>
      <c r="D10390" t="s">
        <v>13</v>
      </c>
      <c r="E10390">
        <v>6.8</v>
      </c>
      <c r="F10390" t="s">
        <v>122</v>
      </c>
      <c r="G10390" t="s">
        <v>25</v>
      </c>
      <c r="I10390" s="27"/>
    </row>
    <row r="10391" hidden="1" spans="1:12">
      <c r="A10391" s="16" t="s">
        <v>650</v>
      </c>
      <c r="B10391" s="40" t="s">
        <v>649</v>
      </c>
      <c r="C10391" s="16" t="str">
        <f>VLOOKUP(A10391,匹配表!$1:$1048576,22,0)</f>
        <v>浙江公司统一日志系统8号虚拟机</v>
      </c>
      <c r="D10391" s="16" t="s">
        <v>13</v>
      </c>
      <c r="E10391" s="16">
        <v>6.8</v>
      </c>
      <c r="F10391" s="16" t="s">
        <v>199</v>
      </c>
      <c r="G10391" s="16" t="s">
        <v>16</v>
      </c>
      <c r="H10391" s="19" t="s">
        <v>649</v>
      </c>
      <c r="I10391" s="27"/>
      <c r="J10391" s="19"/>
      <c r="K10391" s="19"/>
      <c r="L10391" s="16"/>
    </row>
    <row r="10392" spans="1:12">
      <c r="A10392" s="16" t="s">
        <v>650</v>
      </c>
      <c r="B10392" s="40" t="s">
        <v>649</v>
      </c>
      <c r="C10392" s="16" t="str">
        <f>VLOOKUP(A10392,匹配表!$1:$1048576,22,0)</f>
        <v>浙江公司统一日志系统8号虚拟机</v>
      </c>
      <c r="D10392" s="16" t="s">
        <v>13</v>
      </c>
      <c r="E10392" s="16">
        <v>6.8</v>
      </c>
      <c r="F10392" s="16" t="s">
        <v>15</v>
      </c>
      <c r="G10392" s="16" t="s">
        <v>16</v>
      </c>
      <c r="H10392" s="19" t="s">
        <v>649</v>
      </c>
      <c r="I10392" s="27" t="s">
        <v>154</v>
      </c>
      <c r="J10392" s="50" t="s">
        <v>155</v>
      </c>
      <c r="K10392" s="19"/>
      <c r="L10392" s="30"/>
    </row>
    <row r="10393" spans="1:12">
      <c r="A10393" s="16" t="s">
        <v>650</v>
      </c>
      <c r="B10393" s="20" t="s">
        <v>649</v>
      </c>
      <c r="C10393" s="16" t="str">
        <f>VLOOKUP(A10393,匹配表!$1:$1048576,22,0)</f>
        <v>浙江公司统一日志系统8号虚拟机</v>
      </c>
      <c r="D10393" s="16" t="s">
        <v>13</v>
      </c>
      <c r="E10393" s="16">
        <v>6.8</v>
      </c>
      <c r="F10393" s="16" t="s">
        <v>18</v>
      </c>
      <c r="G10393" s="16" t="s">
        <v>16</v>
      </c>
      <c r="H10393" s="16" t="s">
        <v>19</v>
      </c>
      <c r="I10393" s="27" t="s">
        <v>76</v>
      </c>
      <c r="J10393" s="46" t="s">
        <v>21</v>
      </c>
      <c r="K10393" s="16"/>
      <c r="L10393" s="30"/>
    </row>
    <row r="10394" hidden="1" spans="1:12">
      <c r="A10394" s="16" t="s">
        <v>650</v>
      </c>
      <c r="B10394" s="40" t="s">
        <v>649</v>
      </c>
      <c r="C10394" s="16" t="str">
        <f>VLOOKUP(A10394,匹配表!$1:$1048576,22,0)</f>
        <v>浙江公司统一日志系统8号虚拟机</v>
      </c>
      <c r="D10394" s="16" t="s">
        <v>13</v>
      </c>
      <c r="E10394" s="16">
        <v>6.8</v>
      </c>
      <c r="F10394" s="16" t="s">
        <v>651</v>
      </c>
      <c r="G10394" s="16" t="s">
        <v>16</v>
      </c>
      <c r="H10394" s="19" t="s">
        <v>649</v>
      </c>
      <c r="I10394" s="27"/>
      <c r="J10394" s="19"/>
      <c r="K10394" s="19"/>
      <c r="L10394" s="16"/>
    </row>
    <row r="10395" spans="1:12">
      <c r="A10395" s="16" t="s">
        <v>650</v>
      </c>
      <c r="B10395" s="40" t="s">
        <v>649</v>
      </c>
      <c r="C10395" s="16" t="str">
        <f>VLOOKUP(A10395,匹配表!$1:$1048576,22,0)</f>
        <v>浙江公司统一日志系统8号虚拟机</v>
      </c>
      <c r="D10395" s="16" t="s">
        <v>13</v>
      </c>
      <c r="E10395" s="16">
        <v>6.8</v>
      </c>
      <c r="F10395" s="16" t="s">
        <v>137</v>
      </c>
      <c r="G10395" s="16" t="s">
        <v>16</v>
      </c>
      <c r="H10395" s="19" t="s">
        <v>649</v>
      </c>
      <c r="I10395" s="27" t="s">
        <v>612</v>
      </c>
      <c r="J10395" s="50" t="s">
        <v>155</v>
      </c>
      <c r="K10395" s="19"/>
      <c r="L10395" s="30"/>
    </row>
    <row r="10396" hidden="1" spans="1:9">
      <c r="A10396" t="s">
        <v>650</v>
      </c>
      <c r="B10396"/>
      <c r="C10396" s="16" t="str">
        <f>VLOOKUP(A10396,匹配表!$1:$1048576,22,0)</f>
        <v>浙江公司统一日志系统8号虚拟机</v>
      </c>
      <c r="D10396" t="s">
        <v>13</v>
      </c>
      <c r="E10396">
        <v>6.8</v>
      </c>
      <c r="F10396" t="s">
        <v>24</v>
      </c>
      <c r="G10396" t="s">
        <v>25</v>
      </c>
      <c r="I10396" s="27"/>
    </row>
    <row r="10397" hidden="1" spans="1:9">
      <c r="A10397" t="s">
        <v>650</v>
      </c>
      <c r="B10397"/>
      <c r="C10397" s="16" t="str">
        <f>VLOOKUP(A10397,匹配表!$1:$1048576,22,0)</f>
        <v>浙江公司统一日志系统8号虚拟机</v>
      </c>
      <c r="D10397" t="s">
        <v>13</v>
      </c>
      <c r="E10397">
        <v>6.8</v>
      </c>
      <c r="F10397" t="s">
        <v>26</v>
      </c>
      <c r="G10397" t="s">
        <v>25</v>
      </c>
      <c r="I10397" s="27"/>
    </row>
    <row r="10398" hidden="1" spans="1:9">
      <c r="A10398" t="s">
        <v>650</v>
      </c>
      <c r="B10398"/>
      <c r="C10398" s="16" t="str">
        <f>VLOOKUP(A10398,匹配表!$1:$1048576,22,0)</f>
        <v>浙江公司统一日志系统8号虚拟机</v>
      </c>
      <c r="D10398" t="s">
        <v>13</v>
      </c>
      <c r="E10398">
        <v>6.8</v>
      </c>
      <c r="F10398" t="s">
        <v>98</v>
      </c>
      <c r="G10398" t="s">
        <v>25</v>
      </c>
      <c r="I10398" s="27"/>
    </row>
    <row r="10399" hidden="1" spans="1:9">
      <c r="A10399" t="s">
        <v>650</v>
      </c>
      <c r="B10399"/>
      <c r="C10399" s="16" t="str">
        <f>VLOOKUP(A10399,匹配表!$1:$1048576,22,0)</f>
        <v>浙江公司统一日志系统8号虚拟机</v>
      </c>
      <c r="D10399" t="s">
        <v>13</v>
      </c>
      <c r="E10399">
        <v>6.8</v>
      </c>
      <c r="F10399" t="s">
        <v>29</v>
      </c>
      <c r="G10399" t="s">
        <v>25</v>
      </c>
      <c r="I10399" s="27"/>
    </row>
    <row r="10400" hidden="1" spans="1:9">
      <c r="A10400" t="s">
        <v>650</v>
      </c>
      <c r="B10400"/>
      <c r="C10400" s="16" t="str">
        <f>VLOOKUP(A10400,匹配表!$1:$1048576,22,0)</f>
        <v>浙江公司统一日志系统8号虚拟机</v>
      </c>
      <c r="D10400" t="s">
        <v>13</v>
      </c>
      <c r="E10400">
        <v>6.8</v>
      </c>
      <c r="F10400" t="s">
        <v>30</v>
      </c>
      <c r="G10400" t="s">
        <v>25</v>
      </c>
      <c r="I10400" s="27"/>
    </row>
    <row r="10401" hidden="1" spans="1:9">
      <c r="A10401" t="s">
        <v>650</v>
      </c>
      <c r="B10401"/>
      <c r="C10401" s="16" t="str">
        <f>VLOOKUP(A10401,匹配表!$1:$1048576,22,0)</f>
        <v>浙江公司统一日志系统8号虚拟机</v>
      </c>
      <c r="D10401" t="s">
        <v>13</v>
      </c>
      <c r="E10401">
        <v>6.8</v>
      </c>
      <c r="F10401" t="s">
        <v>33</v>
      </c>
      <c r="G10401" t="s">
        <v>25</v>
      </c>
      <c r="I10401" s="27"/>
    </row>
    <row r="10402" hidden="1" spans="1:9">
      <c r="A10402" t="s">
        <v>650</v>
      </c>
      <c r="B10402"/>
      <c r="C10402" s="16" t="str">
        <f>VLOOKUP(A10402,匹配表!$1:$1048576,22,0)</f>
        <v>浙江公司统一日志系统8号虚拟机</v>
      </c>
      <c r="D10402" t="s">
        <v>13</v>
      </c>
      <c r="E10402">
        <v>6.8</v>
      </c>
      <c r="F10402" t="s">
        <v>34</v>
      </c>
      <c r="G10402" t="s">
        <v>25</v>
      </c>
      <c r="I10402" s="27"/>
    </row>
    <row r="10403" hidden="1" spans="1:9">
      <c r="A10403" t="s">
        <v>650</v>
      </c>
      <c r="B10403"/>
      <c r="C10403" s="16" t="str">
        <f>VLOOKUP(A10403,匹配表!$1:$1048576,22,0)</f>
        <v>浙江公司统一日志系统8号虚拟机</v>
      </c>
      <c r="D10403" t="s">
        <v>13</v>
      </c>
      <c r="E10403">
        <v>6.8</v>
      </c>
      <c r="F10403" t="s">
        <v>35</v>
      </c>
      <c r="G10403" t="s">
        <v>25</v>
      </c>
      <c r="I10403" s="27"/>
    </row>
    <row r="10404" hidden="1" spans="1:9">
      <c r="A10404" t="s">
        <v>650</v>
      </c>
      <c r="B10404"/>
      <c r="C10404" s="16" t="str">
        <f>VLOOKUP(A10404,匹配表!$1:$1048576,22,0)</f>
        <v>浙江公司统一日志系统8号虚拟机</v>
      </c>
      <c r="D10404" t="s">
        <v>13</v>
      </c>
      <c r="E10404">
        <v>6.8</v>
      </c>
      <c r="F10404" t="s">
        <v>36</v>
      </c>
      <c r="G10404" t="s">
        <v>25</v>
      </c>
      <c r="I10404" s="27"/>
    </row>
    <row r="10405" hidden="1" spans="1:9">
      <c r="A10405" t="s">
        <v>650</v>
      </c>
      <c r="B10405"/>
      <c r="C10405" s="16" t="str">
        <f>VLOOKUP(A10405,匹配表!$1:$1048576,22,0)</f>
        <v>浙江公司统一日志系统8号虚拟机</v>
      </c>
      <c r="D10405" t="s">
        <v>13</v>
      </c>
      <c r="E10405">
        <v>6.8</v>
      </c>
      <c r="F10405" t="s">
        <v>37</v>
      </c>
      <c r="G10405" t="s">
        <v>25</v>
      </c>
      <c r="I10405" s="27"/>
    </row>
    <row r="10406" hidden="1" spans="1:9">
      <c r="A10406" t="s">
        <v>650</v>
      </c>
      <c r="B10406"/>
      <c r="C10406" s="16" t="str">
        <f>VLOOKUP(A10406,匹配表!$1:$1048576,22,0)</f>
        <v>浙江公司统一日志系统8号虚拟机</v>
      </c>
      <c r="D10406" t="s">
        <v>13</v>
      </c>
      <c r="E10406">
        <v>6.8</v>
      </c>
      <c r="F10406" t="s">
        <v>101</v>
      </c>
      <c r="G10406" t="s">
        <v>25</v>
      </c>
      <c r="I10406" s="27"/>
    </row>
    <row r="10407" hidden="1" spans="1:9">
      <c r="A10407" t="s">
        <v>650</v>
      </c>
      <c r="B10407"/>
      <c r="C10407" s="16" t="str">
        <f>VLOOKUP(A10407,匹配表!$1:$1048576,22,0)</f>
        <v>浙江公司统一日志系统8号虚拟机</v>
      </c>
      <c r="D10407" t="s">
        <v>13</v>
      </c>
      <c r="E10407">
        <v>6.8</v>
      </c>
      <c r="F10407" t="s">
        <v>102</v>
      </c>
      <c r="G10407" t="s">
        <v>25</v>
      </c>
      <c r="I10407" s="27"/>
    </row>
    <row r="10408" hidden="1" spans="1:9">
      <c r="A10408" t="s">
        <v>650</v>
      </c>
      <c r="B10408"/>
      <c r="C10408" s="16" t="str">
        <f>VLOOKUP(A10408,匹配表!$1:$1048576,22,0)</f>
        <v>浙江公司统一日志系统8号虚拟机</v>
      </c>
      <c r="D10408" t="s">
        <v>13</v>
      </c>
      <c r="E10408">
        <v>6.8</v>
      </c>
      <c r="F10408" t="s">
        <v>40</v>
      </c>
      <c r="G10408" t="s">
        <v>25</v>
      </c>
      <c r="I10408" s="27"/>
    </row>
    <row r="10409" hidden="1" spans="1:9">
      <c r="A10409" t="s">
        <v>650</v>
      </c>
      <c r="B10409"/>
      <c r="C10409" s="16" t="str">
        <f>VLOOKUP(A10409,匹配表!$1:$1048576,22,0)</f>
        <v>浙江公司统一日志系统8号虚拟机</v>
      </c>
      <c r="D10409" t="s">
        <v>13</v>
      </c>
      <c r="E10409">
        <v>6.8</v>
      </c>
      <c r="F10409" t="s">
        <v>42</v>
      </c>
      <c r="G10409" t="s">
        <v>25</v>
      </c>
      <c r="I10409" s="27"/>
    </row>
    <row r="10410" hidden="1" spans="1:9">
      <c r="A10410" t="s">
        <v>650</v>
      </c>
      <c r="B10410"/>
      <c r="C10410" s="16" t="str">
        <f>VLOOKUP(A10410,匹配表!$1:$1048576,22,0)</f>
        <v>浙江公司统一日志系统8号虚拟机</v>
      </c>
      <c r="D10410" t="s">
        <v>13</v>
      </c>
      <c r="E10410">
        <v>6.8</v>
      </c>
      <c r="F10410" t="s">
        <v>43</v>
      </c>
      <c r="G10410" t="s">
        <v>25</v>
      </c>
      <c r="I10410" s="27"/>
    </row>
    <row r="10411" hidden="1" spans="1:9">
      <c r="A10411" t="s">
        <v>650</v>
      </c>
      <c r="B10411"/>
      <c r="C10411" s="16" t="str">
        <f>VLOOKUP(A10411,匹配表!$1:$1048576,22,0)</f>
        <v>浙江公司统一日志系统8号虚拟机</v>
      </c>
      <c r="D10411" t="s">
        <v>13</v>
      </c>
      <c r="E10411">
        <v>6.8</v>
      </c>
      <c r="F10411" t="s">
        <v>45</v>
      </c>
      <c r="G10411" t="s">
        <v>25</v>
      </c>
      <c r="I10411" s="27"/>
    </row>
    <row r="10412" hidden="1" spans="1:9">
      <c r="A10412" t="s">
        <v>650</v>
      </c>
      <c r="B10412"/>
      <c r="C10412" s="16" t="str">
        <f>VLOOKUP(A10412,匹配表!$1:$1048576,22,0)</f>
        <v>浙江公司统一日志系统8号虚拟机</v>
      </c>
      <c r="D10412" t="s">
        <v>13</v>
      </c>
      <c r="E10412">
        <v>6.8</v>
      </c>
      <c r="F10412" t="s">
        <v>46</v>
      </c>
      <c r="G10412" t="s">
        <v>25</v>
      </c>
      <c r="I10412" s="27"/>
    </row>
    <row r="10413" hidden="1" spans="1:9">
      <c r="A10413" t="s">
        <v>650</v>
      </c>
      <c r="B10413"/>
      <c r="C10413" s="16" t="str">
        <f>VLOOKUP(A10413,匹配表!$1:$1048576,22,0)</f>
        <v>浙江公司统一日志系统8号虚拟机</v>
      </c>
      <c r="D10413" t="s">
        <v>13</v>
      </c>
      <c r="E10413">
        <v>6.8</v>
      </c>
      <c r="F10413" t="s">
        <v>47</v>
      </c>
      <c r="G10413" t="s">
        <v>25</v>
      </c>
      <c r="I10413" s="27"/>
    </row>
    <row r="10414" hidden="1" spans="1:9">
      <c r="A10414" t="s">
        <v>650</v>
      </c>
      <c r="B10414"/>
      <c r="C10414" s="16" t="str">
        <f>VLOOKUP(A10414,匹配表!$1:$1048576,22,0)</f>
        <v>浙江公司统一日志系统8号虚拟机</v>
      </c>
      <c r="D10414" t="s">
        <v>13</v>
      </c>
      <c r="E10414">
        <v>6.8</v>
      </c>
      <c r="F10414" t="s">
        <v>48</v>
      </c>
      <c r="G10414" t="s">
        <v>25</v>
      </c>
      <c r="I10414" s="27"/>
    </row>
    <row r="10415" hidden="1" spans="1:9">
      <c r="A10415" t="s">
        <v>650</v>
      </c>
      <c r="B10415"/>
      <c r="C10415" s="16" t="str">
        <f>VLOOKUP(A10415,匹配表!$1:$1048576,22,0)</f>
        <v>浙江公司统一日志系统8号虚拟机</v>
      </c>
      <c r="D10415" t="s">
        <v>13</v>
      </c>
      <c r="E10415">
        <v>6.8</v>
      </c>
      <c r="F10415" t="s">
        <v>50</v>
      </c>
      <c r="G10415" t="s">
        <v>25</v>
      </c>
      <c r="I10415" s="27"/>
    </row>
    <row r="10416" hidden="1" spans="1:9">
      <c r="A10416" t="s">
        <v>650</v>
      </c>
      <c r="B10416"/>
      <c r="C10416" s="16" t="str">
        <f>VLOOKUP(A10416,匹配表!$1:$1048576,22,0)</f>
        <v>浙江公司统一日志系统8号虚拟机</v>
      </c>
      <c r="D10416" t="s">
        <v>13</v>
      </c>
      <c r="E10416">
        <v>6.8</v>
      </c>
      <c r="F10416" t="s">
        <v>51</v>
      </c>
      <c r="G10416" t="s">
        <v>25</v>
      </c>
      <c r="I10416" s="27"/>
    </row>
    <row r="10417" hidden="1" spans="1:9">
      <c r="A10417" t="s">
        <v>650</v>
      </c>
      <c r="B10417"/>
      <c r="C10417" s="16" t="str">
        <f>VLOOKUP(A10417,匹配表!$1:$1048576,22,0)</f>
        <v>浙江公司统一日志系统8号虚拟机</v>
      </c>
      <c r="D10417" t="s">
        <v>13</v>
      </c>
      <c r="E10417">
        <v>6.8</v>
      </c>
      <c r="F10417" t="s">
        <v>54</v>
      </c>
      <c r="G10417" t="s">
        <v>25</v>
      </c>
      <c r="I10417" s="27"/>
    </row>
    <row r="10418" hidden="1" spans="1:9">
      <c r="A10418" t="s">
        <v>650</v>
      </c>
      <c r="B10418"/>
      <c r="C10418" s="16" t="str">
        <f>VLOOKUP(A10418,匹配表!$1:$1048576,22,0)</f>
        <v>浙江公司统一日志系统8号虚拟机</v>
      </c>
      <c r="D10418" t="s">
        <v>13</v>
      </c>
      <c r="E10418">
        <v>6.8</v>
      </c>
      <c r="F10418" t="s">
        <v>55</v>
      </c>
      <c r="G10418" t="s">
        <v>25</v>
      </c>
      <c r="I10418" s="27"/>
    </row>
    <row r="10419" hidden="1" spans="1:9">
      <c r="A10419" t="s">
        <v>650</v>
      </c>
      <c r="B10419"/>
      <c r="C10419" s="16" t="str">
        <f>VLOOKUP(A10419,匹配表!$1:$1048576,22,0)</f>
        <v>浙江公司统一日志系统8号虚拟机</v>
      </c>
      <c r="D10419" t="s">
        <v>13</v>
      </c>
      <c r="E10419">
        <v>6.8</v>
      </c>
      <c r="F10419" t="s">
        <v>56</v>
      </c>
      <c r="G10419" t="s">
        <v>25</v>
      </c>
      <c r="I10419" s="27"/>
    </row>
    <row r="10420" hidden="1" spans="1:9">
      <c r="A10420" t="s">
        <v>650</v>
      </c>
      <c r="B10420"/>
      <c r="C10420" s="16" t="str">
        <f>VLOOKUP(A10420,匹配表!$1:$1048576,22,0)</f>
        <v>浙江公司统一日志系统8号虚拟机</v>
      </c>
      <c r="D10420" t="s">
        <v>13</v>
      </c>
      <c r="E10420">
        <v>6.8</v>
      </c>
      <c r="F10420" t="s">
        <v>57</v>
      </c>
      <c r="G10420" t="s">
        <v>25</v>
      </c>
      <c r="I10420" s="27"/>
    </row>
    <row r="10421" hidden="1" spans="1:9">
      <c r="A10421" t="s">
        <v>650</v>
      </c>
      <c r="B10421"/>
      <c r="C10421" s="16" t="str">
        <f>VLOOKUP(A10421,匹配表!$1:$1048576,22,0)</f>
        <v>浙江公司统一日志系统8号虚拟机</v>
      </c>
      <c r="D10421" t="s">
        <v>13</v>
      </c>
      <c r="E10421">
        <v>6.8</v>
      </c>
      <c r="F10421" t="s">
        <v>59</v>
      </c>
      <c r="G10421" t="s">
        <v>25</v>
      </c>
      <c r="I10421" s="27"/>
    </row>
    <row r="10422" hidden="1" spans="1:9">
      <c r="A10422" t="s">
        <v>650</v>
      </c>
      <c r="B10422"/>
      <c r="C10422" s="16" t="str">
        <f>VLOOKUP(A10422,匹配表!$1:$1048576,22,0)</f>
        <v>浙江公司统一日志系统8号虚拟机</v>
      </c>
      <c r="D10422" t="s">
        <v>13</v>
      </c>
      <c r="E10422">
        <v>6.8</v>
      </c>
      <c r="F10422" t="s">
        <v>60</v>
      </c>
      <c r="G10422" t="s">
        <v>25</v>
      </c>
      <c r="I10422" s="27"/>
    </row>
    <row r="10423" hidden="1" spans="1:9">
      <c r="A10423" t="s">
        <v>650</v>
      </c>
      <c r="B10423"/>
      <c r="C10423" s="16" t="str">
        <f>VLOOKUP(A10423,匹配表!$1:$1048576,22,0)</f>
        <v>浙江公司统一日志系统8号虚拟机</v>
      </c>
      <c r="D10423" t="s">
        <v>13</v>
      </c>
      <c r="E10423">
        <v>6.8</v>
      </c>
      <c r="F10423" t="s">
        <v>61</v>
      </c>
      <c r="G10423" t="s">
        <v>25</v>
      </c>
      <c r="I10423" s="27"/>
    </row>
    <row r="10424" hidden="1" spans="1:9">
      <c r="A10424" t="s">
        <v>650</v>
      </c>
      <c r="B10424"/>
      <c r="C10424" s="16" t="str">
        <f>VLOOKUP(A10424,匹配表!$1:$1048576,22,0)</f>
        <v>浙江公司统一日志系统8号虚拟机</v>
      </c>
      <c r="D10424" t="s">
        <v>13</v>
      </c>
      <c r="E10424">
        <v>6.8</v>
      </c>
      <c r="F10424" t="s">
        <v>63</v>
      </c>
      <c r="G10424" t="s">
        <v>25</v>
      </c>
      <c r="I10424" s="27"/>
    </row>
    <row r="10425" hidden="1" spans="1:9">
      <c r="A10425" t="s">
        <v>650</v>
      </c>
      <c r="B10425"/>
      <c r="C10425" s="16" t="str">
        <f>VLOOKUP(A10425,匹配表!$1:$1048576,22,0)</f>
        <v>浙江公司统一日志系统8号虚拟机</v>
      </c>
      <c r="D10425" t="s">
        <v>13</v>
      </c>
      <c r="E10425">
        <v>6.8</v>
      </c>
      <c r="F10425" t="s">
        <v>66</v>
      </c>
      <c r="G10425" t="s">
        <v>25</v>
      </c>
      <c r="I10425" s="27"/>
    </row>
    <row r="10426" hidden="1" spans="1:9">
      <c r="A10426" t="s">
        <v>650</v>
      </c>
      <c r="B10426"/>
      <c r="C10426" s="16" t="str">
        <f>VLOOKUP(A10426,匹配表!$1:$1048576,22,0)</f>
        <v>浙江公司统一日志系统8号虚拟机</v>
      </c>
      <c r="D10426" t="s">
        <v>13</v>
      </c>
      <c r="E10426">
        <v>6.8</v>
      </c>
      <c r="F10426" t="s">
        <v>69</v>
      </c>
      <c r="G10426" t="s">
        <v>25</v>
      </c>
      <c r="I10426" s="27"/>
    </row>
    <row r="10427" hidden="1" spans="1:9">
      <c r="A10427" t="s">
        <v>650</v>
      </c>
      <c r="B10427"/>
      <c r="C10427" s="16" t="str">
        <f>VLOOKUP(A10427,匹配表!$1:$1048576,22,0)</f>
        <v>浙江公司统一日志系统8号虚拟机</v>
      </c>
      <c r="D10427" t="s">
        <v>13</v>
      </c>
      <c r="E10427">
        <v>6.8</v>
      </c>
      <c r="F10427" t="s">
        <v>121</v>
      </c>
      <c r="G10427" t="s">
        <v>25</v>
      </c>
      <c r="I10427" s="27"/>
    </row>
    <row r="10428" hidden="1" spans="1:9">
      <c r="A10428" t="s">
        <v>650</v>
      </c>
      <c r="B10428"/>
      <c r="C10428" s="16" t="str">
        <f>VLOOKUP(A10428,匹配表!$1:$1048576,22,0)</f>
        <v>浙江公司统一日志系统8号虚拟机</v>
      </c>
      <c r="D10428" t="s">
        <v>13</v>
      </c>
      <c r="E10428">
        <v>6.8</v>
      </c>
      <c r="F10428" t="s">
        <v>122</v>
      </c>
      <c r="G10428" t="s">
        <v>25</v>
      </c>
      <c r="I10428" s="27"/>
    </row>
    <row r="10429" hidden="1" spans="1:9">
      <c r="A10429" t="s">
        <v>650</v>
      </c>
      <c r="B10429"/>
      <c r="C10429" s="16" t="str">
        <f>VLOOKUP(A10429,匹配表!$1:$1048576,22,0)</f>
        <v>浙江公司统一日志系统8号虚拟机</v>
      </c>
      <c r="D10429" t="s">
        <v>13</v>
      </c>
      <c r="E10429">
        <v>6.8</v>
      </c>
      <c r="F10429" t="s">
        <v>71</v>
      </c>
      <c r="G10429" t="s">
        <v>25</v>
      </c>
      <c r="I10429" s="27"/>
    </row>
    <row r="10430" hidden="1" spans="1:12">
      <c r="A10430" s="16" t="s">
        <v>652</v>
      </c>
      <c r="B10430" s="40" t="s">
        <v>649</v>
      </c>
      <c r="C10430" s="16" t="str">
        <f>VLOOKUP(A10430,匹配表!$1:$1048576,22,0)</f>
        <v>浙江公司统一日志系统9号虚拟机</v>
      </c>
      <c r="D10430" s="16" t="s">
        <v>13</v>
      </c>
      <c r="E10430" s="16">
        <v>6.8</v>
      </c>
      <c r="F10430" s="16" t="s">
        <v>199</v>
      </c>
      <c r="G10430" s="16" t="s">
        <v>16</v>
      </c>
      <c r="H10430" s="19" t="s">
        <v>649</v>
      </c>
      <c r="I10430" s="27"/>
      <c r="J10430" s="19"/>
      <c r="K10430" s="19"/>
      <c r="L10430" s="16"/>
    </row>
    <row r="10431" spans="1:12">
      <c r="A10431" s="16" t="s">
        <v>652</v>
      </c>
      <c r="B10431" s="40" t="s">
        <v>649</v>
      </c>
      <c r="C10431" s="16" t="str">
        <f>VLOOKUP(A10431,匹配表!$1:$1048576,22,0)</f>
        <v>浙江公司统一日志系统9号虚拟机</v>
      </c>
      <c r="D10431" s="16" t="s">
        <v>13</v>
      </c>
      <c r="E10431" s="16">
        <v>6.8</v>
      </c>
      <c r="F10431" s="16" t="s">
        <v>15</v>
      </c>
      <c r="G10431" s="16" t="s">
        <v>16</v>
      </c>
      <c r="H10431" s="19" t="s">
        <v>649</v>
      </c>
      <c r="I10431" s="27" t="s">
        <v>154</v>
      </c>
      <c r="J10431" s="50" t="s">
        <v>155</v>
      </c>
      <c r="K10431" s="19"/>
      <c r="L10431" s="30"/>
    </row>
    <row r="10432" spans="1:12">
      <c r="A10432" s="16" t="s">
        <v>652</v>
      </c>
      <c r="B10432" s="20" t="s">
        <v>649</v>
      </c>
      <c r="C10432" s="16" t="str">
        <f>VLOOKUP(A10432,匹配表!$1:$1048576,22,0)</f>
        <v>浙江公司统一日志系统9号虚拟机</v>
      </c>
      <c r="D10432" s="16" t="s">
        <v>13</v>
      </c>
      <c r="E10432" s="16">
        <v>6.8</v>
      </c>
      <c r="F10432" s="16" t="s">
        <v>18</v>
      </c>
      <c r="G10432" s="16" t="s">
        <v>16</v>
      </c>
      <c r="H10432" s="16" t="s">
        <v>19</v>
      </c>
      <c r="I10432" s="27" t="s">
        <v>76</v>
      </c>
      <c r="J10432" s="46" t="s">
        <v>21</v>
      </c>
      <c r="K10432" s="16"/>
      <c r="L10432" s="30"/>
    </row>
    <row r="10433" hidden="1" spans="1:12">
      <c r="A10433" s="16" t="s">
        <v>652</v>
      </c>
      <c r="B10433" s="40" t="s">
        <v>649</v>
      </c>
      <c r="C10433" s="16" t="str">
        <f>VLOOKUP(A10433,匹配表!$1:$1048576,22,0)</f>
        <v>浙江公司统一日志系统9号虚拟机</v>
      </c>
      <c r="D10433" s="16" t="s">
        <v>13</v>
      </c>
      <c r="E10433" s="16">
        <v>6.8</v>
      </c>
      <c r="F10433" s="16" t="s">
        <v>651</v>
      </c>
      <c r="G10433" s="16" t="s">
        <v>16</v>
      </c>
      <c r="H10433" s="19" t="s">
        <v>649</v>
      </c>
      <c r="I10433" s="27"/>
      <c r="J10433" s="19"/>
      <c r="K10433" s="19"/>
      <c r="L10433" s="16"/>
    </row>
    <row r="10434" spans="1:12">
      <c r="A10434" s="16" t="s">
        <v>652</v>
      </c>
      <c r="B10434" s="40" t="s">
        <v>649</v>
      </c>
      <c r="C10434" s="16" t="str">
        <f>VLOOKUP(A10434,匹配表!$1:$1048576,22,0)</f>
        <v>浙江公司统一日志系统9号虚拟机</v>
      </c>
      <c r="D10434" s="16" t="s">
        <v>13</v>
      </c>
      <c r="E10434" s="16">
        <v>6.8</v>
      </c>
      <c r="F10434" s="16" t="s">
        <v>137</v>
      </c>
      <c r="G10434" s="16" t="s">
        <v>16</v>
      </c>
      <c r="H10434" s="19" t="s">
        <v>649</v>
      </c>
      <c r="I10434" s="27" t="s">
        <v>612</v>
      </c>
      <c r="J10434" s="50" t="s">
        <v>155</v>
      </c>
      <c r="K10434" s="19"/>
      <c r="L10434" s="30"/>
    </row>
    <row r="10435" hidden="1" spans="1:9">
      <c r="A10435" t="s">
        <v>652</v>
      </c>
      <c r="B10435"/>
      <c r="C10435" s="16" t="str">
        <f>VLOOKUP(A10435,匹配表!$1:$1048576,22,0)</f>
        <v>浙江公司统一日志系统9号虚拟机</v>
      </c>
      <c r="D10435" t="s">
        <v>13</v>
      </c>
      <c r="E10435">
        <v>6.8</v>
      </c>
      <c r="F10435" t="s">
        <v>24</v>
      </c>
      <c r="G10435" t="s">
        <v>25</v>
      </c>
      <c r="I10435" s="27"/>
    </row>
    <row r="10436" hidden="1" spans="1:9">
      <c r="A10436" t="s">
        <v>652</v>
      </c>
      <c r="B10436"/>
      <c r="C10436" s="16" t="str">
        <f>VLOOKUP(A10436,匹配表!$1:$1048576,22,0)</f>
        <v>浙江公司统一日志系统9号虚拟机</v>
      </c>
      <c r="D10436" t="s">
        <v>13</v>
      </c>
      <c r="E10436">
        <v>6.8</v>
      </c>
      <c r="F10436" t="s">
        <v>26</v>
      </c>
      <c r="G10436" t="s">
        <v>25</v>
      </c>
      <c r="I10436" s="27"/>
    </row>
    <row r="10437" hidden="1" spans="1:9">
      <c r="A10437" t="s">
        <v>652</v>
      </c>
      <c r="B10437"/>
      <c r="C10437" s="16" t="str">
        <f>VLOOKUP(A10437,匹配表!$1:$1048576,22,0)</f>
        <v>浙江公司统一日志系统9号虚拟机</v>
      </c>
      <c r="D10437" t="s">
        <v>13</v>
      </c>
      <c r="E10437">
        <v>6.8</v>
      </c>
      <c r="F10437" t="s">
        <v>98</v>
      </c>
      <c r="G10437" t="s">
        <v>25</v>
      </c>
      <c r="I10437" s="27"/>
    </row>
    <row r="10438" hidden="1" spans="1:9">
      <c r="A10438" t="s">
        <v>652</v>
      </c>
      <c r="B10438"/>
      <c r="C10438" s="16" t="str">
        <f>VLOOKUP(A10438,匹配表!$1:$1048576,22,0)</f>
        <v>浙江公司统一日志系统9号虚拟机</v>
      </c>
      <c r="D10438" t="s">
        <v>13</v>
      </c>
      <c r="E10438">
        <v>6.8</v>
      </c>
      <c r="F10438" t="s">
        <v>29</v>
      </c>
      <c r="G10438" t="s">
        <v>25</v>
      </c>
      <c r="I10438" s="27"/>
    </row>
    <row r="10439" hidden="1" spans="1:9">
      <c r="A10439" t="s">
        <v>652</v>
      </c>
      <c r="B10439"/>
      <c r="C10439" s="16" t="str">
        <f>VLOOKUP(A10439,匹配表!$1:$1048576,22,0)</f>
        <v>浙江公司统一日志系统9号虚拟机</v>
      </c>
      <c r="D10439" t="s">
        <v>13</v>
      </c>
      <c r="E10439">
        <v>6.8</v>
      </c>
      <c r="F10439" t="s">
        <v>30</v>
      </c>
      <c r="G10439" t="s">
        <v>25</v>
      </c>
      <c r="I10439" s="27"/>
    </row>
    <row r="10440" hidden="1" spans="1:9">
      <c r="A10440" t="s">
        <v>652</v>
      </c>
      <c r="B10440"/>
      <c r="C10440" s="16" t="str">
        <f>VLOOKUP(A10440,匹配表!$1:$1048576,22,0)</f>
        <v>浙江公司统一日志系统9号虚拟机</v>
      </c>
      <c r="D10440" t="s">
        <v>13</v>
      </c>
      <c r="E10440">
        <v>6.8</v>
      </c>
      <c r="F10440" t="s">
        <v>33</v>
      </c>
      <c r="G10440" t="s">
        <v>25</v>
      </c>
      <c r="I10440" s="27"/>
    </row>
    <row r="10441" hidden="1" spans="1:9">
      <c r="A10441" t="s">
        <v>652</v>
      </c>
      <c r="B10441"/>
      <c r="C10441" s="16" t="str">
        <f>VLOOKUP(A10441,匹配表!$1:$1048576,22,0)</f>
        <v>浙江公司统一日志系统9号虚拟机</v>
      </c>
      <c r="D10441" t="s">
        <v>13</v>
      </c>
      <c r="E10441">
        <v>6.8</v>
      </c>
      <c r="F10441" t="s">
        <v>34</v>
      </c>
      <c r="G10441" t="s">
        <v>25</v>
      </c>
      <c r="I10441" s="27"/>
    </row>
    <row r="10442" hidden="1" spans="1:9">
      <c r="A10442" t="s">
        <v>652</v>
      </c>
      <c r="B10442"/>
      <c r="C10442" s="16" t="str">
        <f>VLOOKUP(A10442,匹配表!$1:$1048576,22,0)</f>
        <v>浙江公司统一日志系统9号虚拟机</v>
      </c>
      <c r="D10442" t="s">
        <v>13</v>
      </c>
      <c r="E10442">
        <v>6.8</v>
      </c>
      <c r="F10442" t="s">
        <v>35</v>
      </c>
      <c r="G10442" t="s">
        <v>25</v>
      </c>
      <c r="I10442" s="27"/>
    </row>
    <row r="10443" hidden="1" spans="1:9">
      <c r="A10443" t="s">
        <v>652</v>
      </c>
      <c r="B10443"/>
      <c r="C10443" s="16" t="str">
        <f>VLOOKUP(A10443,匹配表!$1:$1048576,22,0)</f>
        <v>浙江公司统一日志系统9号虚拟机</v>
      </c>
      <c r="D10443" t="s">
        <v>13</v>
      </c>
      <c r="E10443">
        <v>6.8</v>
      </c>
      <c r="F10443" t="s">
        <v>36</v>
      </c>
      <c r="G10443" t="s">
        <v>25</v>
      </c>
      <c r="I10443" s="27"/>
    </row>
    <row r="10444" hidden="1" spans="1:9">
      <c r="A10444" t="s">
        <v>652</v>
      </c>
      <c r="B10444"/>
      <c r="C10444" s="16" t="str">
        <f>VLOOKUP(A10444,匹配表!$1:$1048576,22,0)</f>
        <v>浙江公司统一日志系统9号虚拟机</v>
      </c>
      <c r="D10444" t="s">
        <v>13</v>
      </c>
      <c r="E10444">
        <v>6.8</v>
      </c>
      <c r="F10444" t="s">
        <v>37</v>
      </c>
      <c r="G10444" t="s">
        <v>25</v>
      </c>
      <c r="I10444" s="27"/>
    </row>
    <row r="10445" hidden="1" spans="1:9">
      <c r="A10445" t="s">
        <v>652</v>
      </c>
      <c r="B10445"/>
      <c r="C10445" s="16" t="str">
        <f>VLOOKUP(A10445,匹配表!$1:$1048576,22,0)</f>
        <v>浙江公司统一日志系统9号虚拟机</v>
      </c>
      <c r="D10445" t="s">
        <v>13</v>
      </c>
      <c r="E10445">
        <v>6.8</v>
      </c>
      <c r="F10445" t="s">
        <v>101</v>
      </c>
      <c r="G10445" t="s">
        <v>25</v>
      </c>
      <c r="I10445" s="27"/>
    </row>
    <row r="10446" hidden="1" spans="1:9">
      <c r="A10446" t="s">
        <v>652</v>
      </c>
      <c r="B10446"/>
      <c r="C10446" s="16" t="str">
        <f>VLOOKUP(A10446,匹配表!$1:$1048576,22,0)</f>
        <v>浙江公司统一日志系统9号虚拟机</v>
      </c>
      <c r="D10446" t="s">
        <v>13</v>
      </c>
      <c r="E10446">
        <v>6.8</v>
      </c>
      <c r="F10446" t="s">
        <v>102</v>
      </c>
      <c r="G10446" t="s">
        <v>25</v>
      </c>
      <c r="I10446" s="27"/>
    </row>
    <row r="10447" hidden="1" spans="1:9">
      <c r="A10447" t="s">
        <v>652</v>
      </c>
      <c r="B10447"/>
      <c r="C10447" s="16" t="str">
        <f>VLOOKUP(A10447,匹配表!$1:$1048576,22,0)</f>
        <v>浙江公司统一日志系统9号虚拟机</v>
      </c>
      <c r="D10447" t="s">
        <v>13</v>
      </c>
      <c r="E10447">
        <v>6.8</v>
      </c>
      <c r="F10447" t="s">
        <v>40</v>
      </c>
      <c r="G10447" t="s">
        <v>25</v>
      </c>
      <c r="I10447" s="27"/>
    </row>
    <row r="10448" hidden="1" spans="1:9">
      <c r="A10448" t="s">
        <v>652</v>
      </c>
      <c r="B10448"/>
      <c r="C10448" s="16" t="str">
        <f>VLOOKUP(A10448,匹配表!$1:$1048576,22,0)</f>
        <v>浙江公司统一日志系统9号虚拟机</v>
      </c>
      <c r="D10448" t="s">
        <v>13</v>
      </c>
      <c r="E10448">
        <v>6.8</v>
      </c>
      <c r="F10448" t="s">
        <v>42</v>
      </c>
      <c r="G10448" t="s">
        <v>25</v>
      </c>
      <c r="I10448" s="27"/>
    </row>
    <row r="10449" hidden="1" spans="1:9">
      <c r="A10449" t="s">
        <v>652</v>
      </c>
      <c r="B10449"/>
      <c r="C10449" s="16" t="str">
        <f>VLOOKUP(A10449,匹配表!$1:$1048576,22,0)</f>
        <v>浙江公司统一日志系统9号虚拟机</v>
      </c>
      <c r="D10449" t="s">
        <v>13</v>
      </c>
      <c r="E10449">
        <v>6.8</v>
      </c>
      <c r="F10449" t="s">
        <v>43</v>
      </c>
      <c r="G10449" t="s">
        <v>25</v>
      </c>
      <c r="I10449" s="27"/>
    </row>
    <row r="10450" hidden="1" spans="1:9">
      <c r="A10450" t="s">
        <v>652</v>
      </c>
      <c r="B10450"/>
      <c r="C10450" s="16" t="str">
        <f>VLOOKUP(A10450,匹配表!$1:$1048576,22,0)</f>
        <v>浙江公司统一日志系统9号虚拟机</v>
      </c>
      <c r="D10450" t="s">
        <v>13</v>
      </c>
      <c r="E10450">
        <v>6.8</v>
      </c>
      <c r="F10450" t="s">
        <v>45</v>
      </c>
      <c r="G10450" t="s">
        <v>25</v>
      </c>
      <c r="I10450" s="27"/>
    </row>
    <row r="10451" hidden="1" spans="1:9">
      <c r="A10451" t="s">
        <v>652</v>
      </c>
      <c r="B10451"/>
      <c r="C10451" s="16" t="str">
        <f>VLOOKUP(A10451,匹配表!$1:$1048576,22,0)</f>
        <v>浙江公司统一日志系统9号虚拟机</v>
      </c>
      <c r="D10451" t="s">
        <v>13</v>
      </c>
      <c r="E10451">
        <v>6.8</v>
      </c>
      <c r="F10451" t="s">
        <v>46</v>
      </c>
      <c r="G10451" t="s">
        <v>25</v>
      </c>
      <c r="I10451" s="27"/>
    </row>
    <row r="10452" hidden="1" spans="1:9">
      <c r="A10452" t="s">
        <v>652</v>
      </c>
      <c r="B10452"/>
      <c r="C10452" s="16" t="str">
        <f>VLOOKUP(A10452,匹配表!$1:$1048576,22,0)</f>
        <v>浙江公司统一日志系统9号虚拟机</v>
      </c>
      <c r="D10452" t="s">
        <v>13</v>
      </c>
      <c r="E10452">
        <v>6.8</v>
      </c>
      <c r="F10452" t="s">
        <v>47</v>
      </c>
      <c r="G10452" t="s">
        <v>25</v>
      </c>
      <c r="I10452" s="27"/>
    </row>
    <row r="10453" hidden="1" spans="1:9">
      <c r="A10453" t="s">
        <v>652</v>
      </c>
      <c r="B10453"/>
      <c r="C10453" s="16" t="str">
        <f>VLOOKUP(A10453,匹配表!$1:$1048576,22,0)</f>
        <v>浙江公司统一日志系统9号虚拟机</v>
      </c>
      <c r="D10453" t="s">
        <v>13</v>
      </c>
      <c r="E10453">
        <v>6.8</v>
      </c>
      <c r="F10453" t="s">
        <v>48</v>
      </c>
      <c r="G10453" t="s">
        <v>25</v>
      </c>
      <c r="I10453" s="27"/>
    </row>
    <row r="10454" hidden="1" spans="1:9">
      <c r="A10454" t="s">
        <v>652</v>
      </c>
      <c r="B10454"/>
      <c r="C10454" s="16" t="str">
        <f>VLOOKUP(A10454,匹配表!$1:$1048576,22,0)</f>
        <v>浙江公司统一日志系统9号虚拟机</v>
      </c>
      <c r="D10454" t="s">
        <v>13</v>
      </c>
      <c r="E10454">
        <v>6.8</v>
      </c>
      <c r="F10454" t="s">
        <v>50</v>
      </c>
      <c r="G10454" t="s">
        <v>25</v>
      </c>
      <c r="I10454" s="27"/>
    </row>
    <row r="10455" hidden="1" spans="1:9">
      <c r="A10455" t="s">
        <v>652</v>
      </c>
      <c r="B10455"/>
      <c r="C10455" s="16" t="str">
        <f>VLOOKUP(A10455,匹配表!$1:$1048576,22,0)</f>
        <v>浙江公司统一日志系统9号虚拟机</v>
      </c>
      <c r="D10455" t="s">
        <v>13</v>
      </c>
      <c r="E10455">
        <v>6.8</v>
      </c>
      <c r="F10455" t="s">
        <v>51</v>
      </c>
      <c r="G10455" t="s">
        <v>25</v>
      </c>
      <c r="I10455" s="27"/>
    </row>
    <row r="10456" hidden="1" spans="1:9">
      <c r="A10456" t="s">
        <v>652</v>
      </c>
      <c r="B10456"/>
      <c r="C10456" s="16" t="str">
        <f>VLOOKUP(A10456,匹配表!$1:$1048576,22,0)</f>
        <v>浙江公司统一日志系统9号虚拟机</v>
      </c>
      <c r="D10456" t="s">
        <v>13</v>
      </c>
      <c r="E10456">
        <v>6.8</v>
      </c>
      <c r="F10456" t="s">
        <v>54</v>
      </c>
      <c r="G10456" t="s">
        <v>25</v>
      </c>
      <c r="I10456" s="27"/>
    </row>
    <row r="10457" hidden="1" spans="1:9">
      <c r="A10457" t="s">
        <v>652</v>
      </c>
      <c r="B10457"/>
      <c r="C10457" s="16" t="str">
        <f>VLOOKUP(A10457,匹配表!$1:$1048576,22,0)</f>
        <v>浙江公司统一日志系统9号虚拟机</v>
      </c>
      <c r="D10457" t="s">
        <v>13</v>
      </c>
      <c r="E10457">
        <v>6.8</v>
      </c>
      <c r="F10457" t="s">
        <v>55</v>
      </c>
      <c r="G10457" t="s">
        <v>25</v>
      </c>
      <c r="I10457" s="27"/>
    </row>
    <row r="10458" hidden="1" spans="1:9">
      <c r="A10458" t="s">
        <v>652</v>
      </c>
      <c r="B10458"/>
      <c r="C10458" s="16" t="str">
        <f>VLOOKUP(A10458,匹配表!$1:$1048576,22,0)</f>
        <v>浙江公司统一日志系统9号虚拟机</v>
      </c>
      <c r="D10458" t="s">
        <v>13</v>
      </c>
      <c r="E10458">
        <v>6.8</v>
      </c>
      <c r="F10458" t="s">
        <v>56</v>
      </c>
      <c r="G10458" t="s">
        <v>25</v>
      </c>
      <c r="I10458" s="27"/>
    </row>
    <row r="10459" hidden="1" spans="1:9">
      <c r="A10459" t="s">
        <v>652</v>
      </c>
      <c r="B10459"/>
      <c r="C10459" s="16" t="str">
        <f>VLOOKUP(A10459,匹配表!$1:$1048576,22,0)</f>
        <v>浙江公司统一日志系统9号虚拟机</v>
      </c>
      <c r="D10459" t="s">
        <v>13</v>
      </c>
      <c r="E10459">
        <v>6.8</v>
      </c>
      <c r="F10459" t="s">
        <v>57</v>
      </c>
      <c r="G10459" t="s">
        <v>25</v>
      </c>
      <c r="I10459" s="27"/>
    </row>
    <row r="10460" hidden="1" spans="1:9">
      <c r="A10460" t="s">
        <v>652</v>
      </c>
      <c r="B10460"/>
      <c r="C10460" s="16" t="str">
        <f>VLOOKUP(A10460,匹配表!$1:$1048576,22,0)</f>
        <v>浙江公司统一日志系统9号虚拟机</v>
      </c>
      <c r="D10460" t="s">
        <v>13</v>
      </c>
      <c r="E10460">
        <v>6.8</v>
      </c>
      <c r="F10460" t="s">
        <v>59</v>
      </c>
      <c r="G10460" t="s">
        <v>25</v>
      </c>
      <c r="I10460" s="27"/>
    </row>
    <row r="10461" hidden="1" spans="1:9">
      <c r="A10461" t="s">
        <v>652</v>
      </c>
      <c r="B10461"/>
      <c r="C10461" s="16" t="str">
        <f>VLOOKUP(A10461,匹配表!$1:$1048576,22,0)</f>
        <v>浙江公司统一日志系统9号虚拟机</v>
      </c>
      <c r="D10461" t="s">
        <v>13</v>
      </c>
      <c r="E10461">
        <v>6.8</v>
      </c>
      <c r="F10461" t="s">
        <v>60</v>
      </c>
      <c r="G10461" t="s">
        <v>25</v>
      </c>
      <c r="I10461" s="27"/>
    </row>
    <row r="10462" hidden="1" spans="1:9">
      <c r="A10462" t="s">
        <v>652</v>
      </c>
      <c r="B10462"/>
      <c r="C10462" s="16" t="str">
        <f>VLOOKUP(A10462,匹配表!$1:$1048576,22,0)</f>
        <v>浙江公司统一日志系统9号虚拟机</v>
      </c>
      <c r="D10462" t="s">
        <v>13</v>
      </c>
      <c r="E10462">
        <v>6.8</v>
      </c>
      <c r="F10462" t="s">
        <v>61</v>
      </c>
      <c r="G10462" t="s">
        <v>25</v>
      </c>
      <c r="I10462" s="27"/>
    </row>
    <row r="10463" hidden="1" spans="1:9">
      <c r="A10463" t="s">
        <v>652</v>
      </c>
      <c r="B10463"/>
      <c r="C10463" s="16" t="str">
        <f>VLOOKUP(A10463,匹配表!$1:$1048576,22,0)</f>
        <v>浙江公司统一日志系统9号虚拟机</v>
      </c>
      <c r="D10463" t="s">
        <v>13</v>
      </c>
      <c r="E10463">
        <v>6.8</v>
      </c>
      <c r="F10463" t="s">
        <v>63</v>
      </c>
      <c r="G10463" t="s">
        <v>25</v>
      </c>
      <c r="I10463" s="27"/>
    </row>
    <row r="10464" hidden="1" spans="1:9">
      <c r="A10464" t="s">
        <v>652</v>
      </c>
      <c r="B10464"/>
      <c r="C10464" s="16" t="str">
        <f>VLOOKUP(A10464,匹配表!$1:$1048576,22,0)</f>
        <v>浙江公司统一日志系统9号虚拟机</v>
      </c>
      <c r="D10464" t="s">
        <v>13</v>
      </c>
      <c r="E10464">
        <v>6.8</v>
      </c>
      <c r="F10464" t="s">
        <v>66</v>
      </c>
      <c r="G10464" t="s">
        <v>25</v>
      </c>
      <c r="I10464" s="27"/>
    </row>
    <row r="10465" hidden="1" spans="1:9">
      <c r="A10465" t="s">
        <v>652</v>
      </c>
      <c r="B10465"/>
      <c r="C10465" s="16" t="str">
        <f>VLOOKUP(A10465,匹配表!$1:$1048576,22,0)</f>
        <v>浙江公司统一日志系统9号虚拟机</v>
      </c>
      <c r="D10465" t="s">
        <v>13</v>
      </c>
      <c r="E10465">
        <v>6.8</v>
      </c>
      <c r="F10465" t="s">
        <v>69</v>
      </c>
      <c r="G10465" t="s">
        <v>25</v>
      </c>
      <c r="I10465" s="27"/>
    </row>
    <row r="10466" hidden="1" spans="1:9">
      <c r="A10466" t="s">
        <v>652</v>
      </c>
      <c r="B10466"/>
      <c r="C10466" s="16" t="str">
        <f>VLOOKUP(A10466,匹配表!$1:$1048576,22,0)</f>
        <v>浙江公司统一日志系统9号虚拟机</v>
      </c>
      <c r="D10466" t="s">
        <v>13</v>
      </c>
      <c r="E10466">
        <v>6.8</v>
      </c>
      <c r="F10466" t="s">
        <v>121</v>
      </c>
      <c r="G10466" t="s">
        <v>25</v>
      </c>
      <c r="I10466" s="27"/>
    </row>
    <row r="10467" hidden="1" spans="1:9">
      <c r="A10467" t="s">
        <v>652</v>
      </c>
      <c r="B10467"/>
      <c r="C10467" s="16" t="str">
        <f>VLOOKUP(A10467,匹配表!$1:$1048576,22,0)</f>
        <v>浙江公司统一日志系统9号虚拟机</v>
      </c>
      <c r="D10467" t="s">
        <v>13</v>
      </c>
      <c r="E10467">
        <v>6.8</v>
      </c>
      <c r="F10467" t="s">
        <v>122</v>
      </c>
      <c r="G10467" t="s">
        <v>25</v>
      </c>
      <c r="I10467" s="27"/>
    </row>
    <row r="10468" hidden="1" spans="1:9">
      <c r="A10468" t="s">
        <v>652</v>
      </c>
      <c r="B10468"/>
      <c r="C10468" s="16" t="str">
        <f>VLOOKUP(A10468,匹配表!$1:$1048576,22,0)</f>
        <v>浙江公司统一日志系统9号虚拟机</v>
      </c>
      <c r="D10468" t="s">
        <v>13</v>
      </c>
      <c r="E10468">
        <v>6.8</v>
      </c>
      <c r="F10468" t="s">
        <v>71</v>
      </c>
      <c r="G10468" t="s">
        <v>25</v>
      </c>
      <c r="I10468" s="27"/>
    </row>
    <row r="10469" hidden="1" spans="1:12">
      <c r="A10469" s="16" t="s">
        <v>653</v>
      </c>
      <c r="B10469" s="40" t="s">
        <v>649</v>
      </c>
      <c r="C10469" s="16" t="str">
        <f>VLOOKUP(A10469,匹配表!$1:$1048576,22,0)</f>
        <v>浙江公司统一日志系统10号虚拟机</v>
      </c>
      <c r="D10469" s="16" t="s">
        <v>13</v>
      </c>
      <c r="E10469" s="16">
        <v>6.8</v>
      </c>
      <c r="F10469" s="16" t="s">
        <v>199</v>
      </c>
      <c r="G10469" s="16" t="s">
        <v>16</v>
      </c>
      <c r="H10469" s="19" t="s">
        <v>649</v>
      </c>
      <c r="I10469" s="27"/>
      <c r="J10469" s="19"/>
      <c r="K10469" s="19"/>
      <c r="L10469" s="16"/>
    </row>
    <row r="10470" spans="1:12">
      <c r="A10470" s="16" t="s">
        <v>653</v>
      </c>
      <c r="B10470" s="40" t="s">
        <v>649</v>
      </c>
      <c r="C10470" s="16" t="str">
        <f>VLOOKUP(A10470,匹配表!$1:$1048576,22,0)</f>
        <v>浙江公司统一日志系统10号虚拟机</v>
      </c>
      <c r="D10470" s="16" t="s">
        <v>13</v>
      </c>
      <c r="E10470" s="16">
        <v>6.8</v>
      </c>
      <c r="F10470" s="16" t="s">
        <v>15</v>
      </c>
      <c r="G10470" s="16" t="s">
        <v>16</v>
      </c>
      <c r="H10470" s="19" t="s">
        <v>649</v>
      </c>
      <c r="I10470" s="27" t="s">
        <v>154</v>
      </c>
      <c r="J10470" s="50" t="s">
        <v>155</v>
      </c>
      <c r="K10470" s="19"/>
      <c r="L10470" s="30"/>
    </row>
    <row r="10471" spans="1:12">
      <c r="A10471" s="16" t="s">
        <v>653</v>
      </c>
      <c r="B10471" s="20" t="s">
        <v>649</v>
      </c>
      <c r="C10471" s="16" t="str">
        <f>VLOOKUP(A10471,匹配表!$1:$1048576,22,0)</f>
        <v>浙江公司统一日志系统10号虚拟机</v>
      </c>
      <c r="D10471" s="16" t="s">
        <v>13</v>
      </c>
      <c r="E10471" s="16">
        <v>6.8</v>
      </c>
      <c r="F10471" s="16" t="s">
        <v>18</v>
      </c>
      <c r="G10471" s="16" t="s">
        <v>16</v>
      </c>
      <c r="H10471" s="16" t="s">
        <v>19</v>
      </c>
      <c r="I10471" s="27" t="s">
        <v>76</v>
      </c>
      <c r="J10471" s="46" t="s">
        <v>21</v>
      </c>
      <c r="K10471" s="16"/>
      <c r="L10471" s="30"/>
    </row>
    <row r="10472" spans="1:12">
      <c r="A10472" s="16" t="s">
        <v>653</v>
      </c>
      <c r="B10472" s="40" t="s">
        <v>649</v>
      </c>
      <c r="C10472" s="16" t="str">
        <f>VLOOKUP(A10472,匹配表!$1:$1048576,22,0)</f>
        <v>浙江公司统一日志系统10号虚拟机</v>
      </c>
      <c r="D10472" s="16" t="s">
        <v>13</v>
      </c>
      <c r="E10472" s="16">
        <v>6.8</v>
      </c>
      <c r="F10472" s="16" t="s">
        <v>137</v>
      </c>
      <c r="G10472" s="16" t="s">
        <v>16</v>
      </c>
      <c r="H10472" s="19" t="s">
        <v>649</v>
      </c>
      <c r="I10472" s="27" t="s">
        <v>612</v>
      </c>
      <c r="J10472" s="50" t="s">
        <v>155</v>
      </c>
      <c r="K10472" s="19"/>
      <c r="L10472" s="30"/>
    </row>
    <row r="10473" hidden="1" spans="1:9">
      <c r="A10473" t="s">
        <v>653</v>
      </c>
      <c r="B10473"/>
      <c r="C10473" s="16" t="str">
        <f>VLOOKUP(A10473,匹配表!$1:$1048576,22,0)</f>
        <v>浙江公司统一日志系统10号虚拟机</v>
      </c>
      <c r="D10473" t="s">
        <v>13</v>
      </c>
      <c r="E10473">
        <v>6.8</v>
      </c>
      <c r="F10473" t="s">
        <v>24</v>
      </c>
      <c r="G10473" t="s">
        <v>25</v>
      </c>
      <c r="I10473" s="27"/>
    </row>
    <row r="10474" hidden="1" spans="1:9">
      <c r="A10474" t="s">
        <v>653</v>
      </c>
      <c r="B10474"/>
      <c r="C10474" s="16" t="str">
        <f>VLOOKUP(A10474,匹配表!$1:$1048576,22,0)</f>
        <v>浙江公司统一日志系统10号虚拟机</v>
      </c>
      <c r="D10474" t="s">
        <v>13</v>
      </c>
      <c r="E10474">
        <v>6.8</v>
      </c>
      <c r="F10474" t="s">
        <v>26</v>
      </c>
      <c r="G10474" t="s">
        <v>25</v>
      </c>
      <c r="I10474" s="27"/>
    </row>
    <row r="10475" hidden="1" spans="1:9">
      <c r="A10475" t="s">
        <v>653</v>
      </c>
      <c r="B10475"/>
      <c r="C10475" s="16" t="str">
        <f>VLOOKUP(A10475,匹配表!$1:$1048576,22,0)</f>
        <v>浙江公司统一日志系统10号虚拟机</v>
      </c>
      <c r="D10475" t="s">
        <v>13</v>
      </c>
      <c r="E10475">
        <v>6.8</v>
      </c>
      <c r="F10475" t="s">
        <v>98</v>
      </c>
      <c r="G10475" t="s">
        <v>25</v>
      </c>
      <c r="I10475" s="27"/>
    </row>
    <row r="10476" hidden="1" spans="1:9">
      <c r="A10476" t="s">
        <v>653</v>
      </c>
      <c r="B10476"/>
      <c r="C10476" s="16" t="str">
        <f>VLOOKUP(A10476,匹配表!$1:$1048576,22,0)</f>
        <v>浙江公司统一日志系统10号虚拟机</v>
      </c>
      <c r="D10476" t="s">
        <v>13</v>
      </c>
      <c r="E10476">
        <v>6.8</v>
      </c>
      <c r="F10476" t="s">
        <v>29</v>
      </c>
      <c r="G10476" t="s">
        <v>25</v>
      </c>
      <c r="I10476" s="27"/>
    </row>
    <row r="10477" hidden="1" spans="1:9">
      <c r="A10477" t="s">
        <v>653</v>
      </c>
      <c r="B10477"/>
      <c r="C10477" s="16" t="str">
        <f>VLOOKUP(A10477,匹配表!$1:$1048576,22,0)</f>
        <v>浙江公司统一日志系统10号虚拟机</v>
      </c>
      <c r="D10477" t="s">
        <v>13</v>
      </c>
      <c r="E10477">
        <v>6.8</v>
      </c>
      <c r="F10477" t="s">
        <v>30</v>
      </c>
      <c r="G10477" t="s">
        <v>25</v>
      </c>
      <c r="I10477" s="27"/>
    </row>
    <row r="10478" hidden="1" spans="1:9">
      <c r="A10478" t="s">
        <v>653</v>
      </c>
      <c r="B10478"/>
      <c r="C10478" s="16" t="str">
        <f>VLOOKUP(A10478,匹配表!$1:$1048576,22,0)</f>
        <v>浙江公司统一日志系统10号虚拟机</v>
      </c>
      <c r="D10478" t="s">
        <v>13</v>
      </c>
      <c r="E10478">
        <v>6.8</v>
      </c>
      <c r="F10478" t="s">
        <v>33</v>
      </c>
      <c r="G10478" t="s">
        <v>25</v>
      </c>
      <c r="I10478" s="27"/>
    </row>
    <row r="10479" hidden="1" spans="1:9">
      <c r="A10479" t="s">
        <v>653</v>
      </c>
      <c r="B10479"/>
      <c r="C10479" s="16" t="str">
        <f>VLOOKUP(A10479,匹配表!$1:$1048576,22,0)</f>
        <v>浙江公司统一日志系统10号虚拟机</v>
      </c>
      <c r="D10479" t="s">
        <v>13</v>
      </c>
      <c r="E10479">
        <v>6.8</v>
      </c>
      <c r="F10479" t="s">
        <v>34</v>
      </c>
      <c r="G10479" t="s">
        <v>25</v>
      </c>
      <c r="I10479" s="27"/>
    </row>
    <row r="10480" hidden="1" spans="1:9">
      <c r="A10480" t="s">
        <v>653</v>
      </c>
      <c r="B10480"/>
      <c r="C10480" s="16" t="str">
        <f>VLOOKUP(A10480,匹配表!$1:$1048576,22,0)</f>
        <v>浙江公司统一日志系统10号虚拟机</v>
      </c>
      <c r="D10480" t="s">
        <v>13</v>
      </c>
      <c r="E10480">
        <v>6.8</v>
      </c>
      <c r="F10480" t="s">
        <v>35</v>
      </c>
      <c r="G10480" t="s">
        <v>25</v>
      </c>
      <c r="I10480" s="27"/>
    </row>
    <row r="10481" hidden="1" spans="1:9">
      <c r="A10481" t="s">
        <v>653</v>
      </c>
      <c r="B10481"/>
      <c r="C10481" s="16" t="str">
        <f>VLOOKUP(A10481,匹配表!$1:$1048576,22,0)</f>
        <v>浙江公司统一日志系统10号虚拟机</v>
      </c>
      <c r="D10481" t="s">
        <v>13</v>
      </c>
      <c r="E10481">
        <v>6.8</v>
      </c>
      <c r="F10481" t="s">
        <v>36</v>
      </c>
      <c r="G10481" t="s">
        <v>25</v>
      </c>
      <c r="I10481" s="27"/>
    </row>
    <row r="10482" hidden="1" spans="1:9">
      <c r="A10482" t="s">
        <v>653</v>
      </c>
      <c r="B10482"/>
      <c r="C10482" s="16" t="str">
        <f>VLOOKUP(A10482,匹配表!$1:$1048576,22,0)</f>
        <v>浙江公司统一日志系统10号虚拟机</v>
      </c>
      <c r="D10482" t="s">
        <v>13</v>
      </c>
      <c r="E10482">
        <v>6.8</v>
      </c>
      <c r="F10482" t="s">
        <v>37</v>
      </c>
      <c r="G10482" t="s">
        <v>25</v>
      </c>
      <c r="I10482" s="27"/>
    </row>
    <row r="10483" hidden="1" spans="1:9">
      <c r="A10483" t="s">
        <v>653</v>
      </c>
      <c r="B10483"/>
      <c r="C10483" s="16" t="str">
        <f>VLOOKUP(A10483,匹配表!$1:$1048576,22,0)</f>
        <v>浙江公司统一日志系统10号虚拟机</v>
      </c>
      <c r="D10483" t="s">
        <v>13</v>
      </c>
      <c r="E10483">
        <v>6.8</v>
      </c>
      <c r="F10483" t="s">
        <v>101</v>
      </c>
      <c r="G10483" t="s">
        <v>25</v>
      </c>
      <c r="I10483" s="27"/>
    </row>
    <row r="10484" hidden="1" spans="1:9">
      <c r="A10484" t="s">
        <v>653</v>
      </c>
      <c r="B10484"/>
      <c r="C10484" s="16" t="str">
        <f>VLOOKUP(A10484,匹配表!$1:$1048576,22,0)</f>
        <v>浙江公司统一日志系统10号虚拟机</v>
      </c>
      <c r="D10484" t="s">
        <v>13</v>
      </c>
      <c r="E10484">
        <v>6.8</v>
      </c>
      <c r="F10484" t="s">
        <v>102</v>
      </c>
      <c r="G10484" t="s">
        <v>25</v>
      </c>
      <c r="I10484" s="27"/>
    </row>
    <row r="10485" hidden="1" spans="1:9">
      <c r="A10485" t="s">
        <v>653</v>
      </c>
      <c r="B10485"/>
      <c r="C10485" s="16" t="str">
        <f>VLOOKUP(A10485,匹配表!$1:$1048576,22,0)</f>
        <v>浙江公司统一日志系统10号虚拟机</v>
      </c>
      <c r="D10485" t="s">
        <v>13</v>
      </c>
      <c r="E10485">
        <v>6.8</v>
      </c>
      <c r="F10485" t="s">
        <v>40</v>
      </c>
      <c r="G10485" t="s">
        <v>25</v>
      </c>
      <c r="I10485" s="27"/>
    </row>
    <row r="10486" hidden="1" spans="1:9">
      <c r="A10486" t="s">
        <v>653</v>
      </c>
      <c r="B10486"/>
      <c r="C10486" s="16" t="str">
        <f>VLOOKUP(A10486,匹配表!$1:$1048576,22,0)</f>
        <v>浙江公司统一日志系统10号虚拟机</v>
      </c>
      <c r="D10486" t="s">
        <v>13</v>
      </c>
      <c r="E10486">
        <v>6.8</v>
      </c>
      <c r="F10486" t="s">
        <v>42</v>
      </c>
      <c r="G10486" t="s">
        <v>25</v>
      </c>
      <c r="I10486" s="27"/>
    </row>
    <row r="10487" hidden="1" spans="1:9">
      <c r="A10487" t="s">
        <v>653</v>
      </c>
      <c r="B10487"/>
      <c r="C10487" s="16" t="str">
        <f>VLOOKUP(A10487,匹配表!$1:$1048576,22,0)</f>
        <v>浙江公司统一日志系统10号虚拟机</v>
      </c>
      <c r="D10487" t="s">
        <v>13</v>
      </c>
      <c r="E10487">
        <v>6.8</v>
      </c>
      <c r="F10487" t="s">
        <v>43</v>
      </c>
      <c r="G10487" t="s">
        <v>25</v>
      </c>
      <c r="I10487" s="27"/>
    </row>
    <row r="10488" hidden="1" spans="1:9">
      <c r="A10488" t="s">
        <v>653</v>
      </c>
      <c r="B10488"/>
      <c r="C10488" s="16" t="str">
        <f>VLOOKUP(A10488,匹配表!$1:$1048576,22,0)</f>
        <v>浙江公司统一日志系统10号虚拟机</v>
      </c>
      <c r="D10488" t="s">
        <v>13</v>
      </c>
      <c r="E10488">
        <v>6.8</v>
      </c>
      <c r="F10488" t="s">
        <v>44</v>
      </c>
      <c r="G10488" t="s">
        <v>25</v>
      </c>
      <c r="I10488" s="27"/>
    </row>
    <row r="10489" hidden="1" spans="1:9">
      <c r="A10489" t="s">
        <v>653</v>
      </c>
      <c r="B10489"/>
      <c r="C10489" s="16" t="str">
        <f>VLOOKUP(A10489,匹配表!$1:$1048576,22,0)</f>
        <v>浙江公司统一日志系统10号虚拟机</v>
      </c>
      <c r="D10489" t="s">
        <v>13</v>
      </c>
      <c r="E10489">
        <v>6.8</v>
      </c>
      <c r="F10489" t="s">
        <v>45</v>
      </c>
      <c r="G10489" t="s">
        <v>25</v>
      </c>
      <c r="I10489" s="27"/>
    </row>
    <row r="10490" hidden="1" spans="1:9">
      <c r="A10490" t="s">
        <v>653</v>
      </c>
      <c r="B10490"/>
      <c r="C10490" s="16" t="str">
        <f>VLOOKUP(A10490,匹配表!$1:$1048576,22,0)</f>
        <v>浙江公司统一日志系统10号虚拟机</v>
      </c>
      <c r="D10490" t="s">
        <v>13</v>
      </c>
      <c r="E10490">
        <v>6.8</v>
      </c>
      <c r="F10490" t="s">
        <v>46</v>
      </c>
      <c r="G10490" t="s">
        <v>25</v>
      </c>
      <c r="I10490" s="27"/>
    </row>
    <row r="10491" hidden="1" spans="1:9">
      <c r="A10491" t="s">
        <v>653</v>
      </c>
      <c r="B10491"/>
      <c r="C10491" s="16" t="str">
        <f>VLOOKUP(A10491,匹配表!$1:$1048576,22,0)</f>
        <v>浙江公司统一日志系统10号虚拟机</v>
      </c>
      <c r="D10491" t="s">
        <v>13</v>
      </c>
      <c r="E10491">
        <v>6.8</v>
      </c>
      <c r="F10491" t="s">
        <v>47</v>
      </c>
      <c r="G10491" t="s">
        <v>25</v>
      </c>
      <c r="I10491" s="27"/>
    </row>
    <row r="10492" hidden="1" spans="1:9">
      <c r="A10492" t="s">
        <v>653</v>
      </c>
      <c r="B10492"/>
      <c r="C10492" s="16" t="str">
        <f>VLOOKUP(A10492,匹配表!$1:$1048576,22,0)</f>
        <v>浙江公司统一日志系统10号虚拟机</v>
      </c>
      <c r="D10492" t="s">
        <v>13</v>
      </c>
      <c r="E10492">
        <v>6.8</v>
      </c>
      <c r="F10492" t="s">
        <v>48</v>
      </c>
      <c r="G10492" t="s">
        <v>25</v>
      </c>
      <c r="I10492" s="27"/>
    </row>
    <row r="10493" hidden="1" spans="1:9">
      <c r="A10493" t="s">
        <v>653</v>
      </c>
      <c r="B10493"/>
      <c r="C10493" s="16" t="str">
        <f>VLOOKUP(A10493,匹配表!$1:$1048576,22,0)</f>
        <v>浙江公司统一日志系统10号虚拟机</v>
      </c>
      <c r="D10493" t="s">
        <v>13</v>
      </c>
      <c r="E10493">
        <v>6.8</v>
      </c>
      <c r="F10493" t="s">
        <v>50</v>
      </c>
      <c r="G10493" t="s">
        <v>25</v>
      </c>
      <c r="I10493" s="27"/>
    </row>
    <row r="10494" hidden="1" spans="1:9">
      <c r="A10494" t="s">
        <v>653</v>
      </c>
      <c r="B10494"/>
      <c r="C10494" s="16" t="str">
        <f>VLOOKUP(A10494,匹配表!$1:$1048576,22,0)</f>
        <v>浙江公司统一日志系统10号虚拟机</v>
      </c>
      <c r="D10494" t="s">
        <v>13</v>
      </c>
      <c r="E10494">
        <v>6.8</v>
      </c>
      <c r="F10494" t="s">
        <v>51</v>
      </c>
      <c r="G10494" t="s">
        <v>25</v>
      </c>
      <c r="I10494" s="27"/>
    </row>
    <row r="10495" hidden="1" spans="1:9">
      <c r="A10495" t="s">
        <v>653</v>
      </c>
      <c r="B10495"/>
      <c r="C10495" s="16" t="str">
        <f>VLOOKUP(A10495,匹配表!$1:$1048576,22,0)</f>
        <v>浙江公司统一日志系统10号虚拟机</v>
      </c>
      <c r="D10495" t="s">
        <v>13</v>
      </c>
      <c r="E10495">
        <v>6.8</v>
      </c>
      <c r="F10495" t="s">
        <v>54</v>
      </c>
      <c r="G10495" t="s">
        <v>25</v>
      </c>
      <c r="I10495" s="27"/>
    </row>
    <row r="10496" hidden="1" spans="1:9">
      <c r="A10496" t="s">
        <v>653</v>
      </c>
      <c r="B10496"/>
      <c r="C10496" s="16" t="str">
        <f>VLOOKUP(A10496,匹配表!$1:$1048576,22,0)</f>
        <v>浙江公司统一日志系统10号虚拟机</v>
      </c>
      <c r="D10496" t="s">
        <v>13</v>
      </c>
      <c r="E10496">
        <v>6.8</v>
      </c>
      <c r="F10496" t="s">
        <v>55</v>
      </c>
      <c r="G10496" t="s">
        <v>25</v>
      </c>
      <c r="I10496" s="27"/>
    </row>
    <row r="10497" hidden="1" spans="1:9">
      <c r="A10497" t="s">
        <v>653</v>
      </c>
      <c r="B10497"/>
      <c r="C10497" s="16" t="str">
        <f>VLOOKUP(A10497,匹配表!$1:$1048576,22,0)</f>
        <v>浙江公司统一日志系统10号虚拟机</v>
      </c>
      <c r="D10497" t="s">
        <v>13</v>
      </c>
      <c r="E10497">
        <v>6.8</v>
      </c>
      <c r="F10497" t="s">
        <v>56</v>
      </c>
      <c r="G10497" t="s">
        <v>25</v>
      </c>
      <c r="I10497" s="27"/>
    </row>
    <row r="10498" hidden="1" spans="1:9">
      <c r="A10498" t="s">
        <v>653</v>
      </c>
      <c r="B10498"/>
      <c r="C10498" s="16" t="str">
        <f>VLOOKUP(A10498,匹配表!$1:$1048576,22,0)</f>
        <v>浙江公司统一日志系统10号虚拟机</v>
      </c>
      <c r="D10498" t="s">
        <v>13</v>
      </c>
      <c r="E10498">
        <v>6.8</v>
      </c>
      <c r="F10498" t="s">
        <v>57</v>
      </c>
      <c r="G10498" t="s">
        <v>25</v>
      </c>
      <c r="I10498" s="27"/>
    </row>
    <row r="10499" hidden="1" spans="1:9">
      <c r="A10499" t="s">
        <v>653</v>
      </c>
      <c r="B10499"/>
      <c r="C10499" s="16" t="str">
        <f>VLOOKUP(A10499,匹配表!$1:$1048576,22,0)</f>
        <v>浙江公司统一日志系统10号虚拟机</v>
      </c>
      <c r="D10499" t="s">
        <v>13</v>
      </c>
      <c r="E10499">
        <v>6.8</v>
      </c>
      <c r="F10499" t="s">
        <v>59</v>
      </c>
      <c r="G10499" t="s">
        <v>25</v>
      </c>
      <c r="I10499" s="27"/>
    </row>
    <row r="10500" hidden="1" spans="1:9">
      <c r="A10500" t="s">
        <v>653</v>
      </c>
      <c r="B10500"/>
      <c r="C10500" s="16" t="str">
        <f>VLOOKUP(A10500,匹配表!$1:$1048576,22,0)</f>
        <v>浙江公司统一日志系统10号虚拟机</v>
      </c>
      <c r="D10500" t="s">
        <v>13</v>
      </c>
      <c r="E10500">
        <v>6.8</v>
      </c>
      <c r="F10500" t="s">
        <v>60</v>
      </c>
      <c r="G10500" t="s">
        <v>25</v>
      </c>
      <c r="I10500" s="27"/>
    </row>
    <row r="10501" hidden="1" spans="1:9">
      <c r="A10501" t="s">
        <v>653</v>
      </c>
      <c r="B10501"/>
      <c r="C10501" s="16" t="str">
        <f>VLOOKUP(A10501,匹配表!$1:$1048576,22,0)</f>
        <v>浙江公司统一日志系统10号虚拟机</v>
      </c>
      <c r="D10501" t="s">
        <v>13</v>
      </c>
      <c r="E10501">
        <v>6.8</v>
      </c>
      <c r="F10501" t="s">
        <v>61</v>
      </c>
      <c r="G10501" t="s">
        <v>25</v>
      </c>
      <c r="I10501" s="27"/>
    </row>
    <row r="10502" hidden="1" spans="1:9">
      <c r="A10502" t="s">
        <v>653</v>
      </c>
      <c r="B10502"/>
      <c r="C10502" s="16" t="str">
        <f>VLOOKUP(A10502,匹配表!$1:$1048576,22,0)</f>
        <v>浙江公司统一日志系统10号虚拟机</v>
      </c>
      <c r="D10502" t="s">
        <v>13</v>
      </c>
      <c r="E10502">
        <v>6.8</v>
      </c>
      <c r="F10502" t="s">
        <v>63</v>
      </c>
      <c r="G10502" t="s">
        <v>25</v>
      </c>
      <c r="I10502" s="27"/>
    </row>
    <row r="10503" hidden="1" spans="1:9">
      <c r="A10503" t="s">
        <v>653</v>
      </c>
      <c r="B10503"/>
      <c r="C10503" s="16" t="str">
        <f>VLOOKUP(A10503,匹配表!$1:$1048576,22,0)</f>
        <v>浙江公司统一日志系统10号虚拟机</v>
      </c>
      <c r="D10503" t="s">
        <v>13</v>
      </c>
      <c r="E10503">
        <v>6.8</v>
      </c>
      <c r="F10503" t="s">
        <v>66</v>
      </c>
      <c r="G10503" t="s">
        <v>25</v>
      </c>
      <c r="I10503" s="27"/>
    </row>
    <row r="10504" hidden="1" spans="1:9">
      <c r="A10504" t="s">
        <v>653</v>
      </c>
      <c r="B10504"/>
      <c r="C10504" s="16" t="str">
        <f>VLOOKUP(A10504,匹配表!$1:$1048576,22,0)</f>
        <v>浙江公司统一日志系统10号虚拟机</v>
      </c>
      <c r="D10504" t="s">
        <v>13</v>
      </c>
      <c r="E10504">
        <v>6.8</v>
      </c>
      <c r="F10504" t="s">
        <v>69</v>
      </c>
      <c r="G10504" t="s">
        <v>25</v>
      </c>
      <c r="I10504" s="27"/>
    </row>
    <row r="10505" hidden="1" spans="1:9">
      <c r="A10505" t="s">
        <v>653</v>
      </c>
      <c r="B10505"/>
      <c r="C10505" s="16" t="str">
        <f>VLOOKUP(A10505,匹配表!$1:$1048576,22,0)</f>
        <v>浙江公司统一日志系统10号虚拟机</v>
      </c>
      <c r="D10505" t="s">
        <v>13</v>
      </c>
      <c r="E10505">
        <v>6.8</v>
      </c>
      <c r="F10505" t="s">
        <v>121</v>
      </c>
      <c r="G10505" t="s">
        <v>25</v>
      </c>
      <c r="I10505" s="27"/>
    </row>
    <row r="10506" hidden="1" spans="1:9">
      <c r="A10506" t="s">
        <v>653</v>
      </c>
      <c r="B10506"/>
      <c r="C10506" s="16" t="str">
        <f>VLOOKUP(A10506,匹配表!$1:$1048576,22,0)</f>
        <v>浙江公司统一日志系统10号虚拟机</v>
      </c>
      <c r="D10506" t="s">
        <v>13</v>
      </c>
      <c r="E10506">
        <v>6.8</v>
      </c>
      <c r="F10506" t="s">
        <v>122</v>
      </c>
      <c r="G10506" t="s">
        <v>25</v>
      </c>
      <c r="I10506" s="27"/>
    </row>
    <row r="10507" hidden="1" spans="1:9">
      <c r="A10507" t="s">
        <v>653</v>
      </c>
      <c r="B10507"/>
      <c r="C10507" s="16" t="str">
        <f>VLOOKUP(A10507,匹配表!$1:$1048576,22,0)</f>
        <v>浙江公司统一日志系统10号虚拟机</v>
      </c>
      <c r="D10507" t="s">
        <v>13</v>
      </c>
      <c r="E10507">
        <v>6.8</v>
      </c>
      <c r="F10507" t="s">
        <v>71</v>
      </c>
      <c r="G10507" t="s">
        <v>25</v>
      </c>
      <c r="I10507" s="27"/>
    </row>
    <row r="10508" hidden="1" spans="1:12">
      <c r="A10508" s="16" t="s">
        <v>654</v>
      </c>
      <c r="B10508" s="40" t="s">
        <v>649</v>
      </c>
      <c r="C10508" s="16" t="str">
        <f>VLOOKUP(A10508,匹配表!$1:$1048576,22,0)</f>
        <v>浙江公司统一日志系统11号虚拟机</v>
      </c>
      <c r="D10508" s="16" t="s">
        <v>13</v>
      </c>
      <c r="E10508" s="16">
        <v>6.8</v>
      </c>
      <c r="F10508" s="16" t="s">
        <v>199</v>
      </c>
      <c r="G10508" s="16" t="s">
        <v>16</v>
      </c>
      <c r="H10508" s="19" t="s">
        <v>649</v>
      </c>
      <c r="I10508" s="27"/>
      <c r="J10508" s="19"/>
      <c r="K10508" s="19"/>
      <c r="L10508" s="16"/>
    </row>
    <row r="10509" spans="1:12">
      <c r="A10509" s="16" t="s">
        <v>654</v>
      </c>
      <c r="B10509" s="40" t="s">
        <v>649</v>
      </c>
      <c r="C10509" s="16" t="str">
        <f>VLOOKUP(A10509,匹配表!$1:$1048576,22,0)</f>
        <v>浙江公司统一日志系统11号虚拟机</v>
      </c>
      <c r="D10509" s="16" t="s">
        <v>13</v>
      </c>
      <c r="E10509" s="16">
        <v>6.8</v>
      </c>
      <c r="F10509" s="16" t="s">
        <v>15</v>
      </c>
      <c r="G10509" s="16" t="s">
        <v>16</v>
      </c>
      <c r="H10509" s="19" t="s">
        <v>649</v>
      </c>
      <c r="I10509" s="27" t="s">
        <v>154</v>
      </c>
      <c r="J10509" s="50" t="s">
        <v>155</v>
      </c>
      <c r="K10509" s="19"/>
      <c r="L10509" s="30"/>
    </row>
    <row r="10510" spans="1:12">
      <c r="A10510" s="16" t="s">
        <v>654</v>
      </c>
      <c r="B10510" s="20" t="s">
        <v>649</v>
      </c>
      <c r="C10510" s="16" t="str">
        <f>VLOOKUP(A10510,匹配表!$1:$1048576,22,0)</f>
        <v>浙江公司统一日志系统11号虚拟机</v>
      </c>
      <c r="D10510" s="16" t="s">
        <v>13</v>
      </c>
      <c r="E10510" s="16">
        <v>6.8</v>
      </c>
      <c r="F10510" s="16" t="s">
        <v>18</v>
      </c>
      <c r="G10510" s="16" t="s">
        <v>16</v>
      </c>
      <c r="H10510" s="16" t="s">
        <v>19</v>
      </c>
      <c r="I10510" s="27" t="s">
        <v>76</v>
      </c>
      <c r="J10510" s="46" t="s">
        <v>21</v>
      </c>
      <c r="K10510" s="16"/>
      <c r="L10510" s="30"/>
    </row>
    <row r="10511" spans="1:12">
      <c r="A10511" s="16" t="s">
        <v>654</v>
      </c>
      <c r="B10511" s="40" t="s">
        <v>649</v>
      </c>
      <c r="C10511" s="16" t="str">
        <f>VLOOKUP(A10511,匹配表!$1:$1048576,22,0)</f>
        <v>浙江公司统一日志系统11号虚拟机</v>
      </c>
      <c r="D10511" s="16" t="s">
        <v>13</v>
      </c>
      <c r="E10511" s="16">
        <v>6.8</v>
      </c>
      <c r="F10511" s="16" t="s">
        <v>137</v>
      </c>
      <c r="G10511" s="16" t="s">
        <v>16</v>
      </c>
      <c r="H10511" s="19" t="s">
        <v>649</v>
      </c>
      <c r="I10511" s="27" t="s">
        <v>612</v>
      </c>
      <c r="J10511" s="50" t="s">
        <v>155</v>
      </c>
      <c r="K10511" s="19"/>
      <c r="L10511" s="30"/>
    </row>
    <row r="10512" hidden="1" spans="1:9">
      <c r="A10512" t="s">
        <v>654</v>
      </c>
      <c r="B10512"/>
      <c r="C10512" s="16" t="str">
        <f>VLOOKUP(A10512,匹配表!$1:$1048576,22,0)</f>
        <v>浙江公司统一日志系统11号虚拟机</v>
      </c>
      <c r="D10512" t="s">
        <v>13</v>
      </c>
      <c r="E10512">
        <v>6.8</v>
      </c>
      <c r="F10512" t="s">
        <v>24</v>
      </c>
      <c r="G10512" t="s">
        <v>25</v>
      </c>
      <c r="I10512" s="27"/>
    </row>
    <row r="10513" hidden="1" spans="1:9">
      <c r="A10513" t="s">
        <v>654</v>
      </c>
      <c r="B10513"/>
      <c r="C10513" s="16" t="str">
        <f>VLOOKUP(A10513,匹配表!$1:$1048576,22,0)</f>
        <v>浙江公司统一日志系统11号虚拟机</v>
      </c>
      <c r="D10513" t="s">
        <v>13</v>
      </c>
      <c r="E10513">
        <v>6.8</v>
      </c>
      <c r="F10513" t="s">
        <v>26</v>
      </c>
      <c r="G10513" t="s">
        <v>25</v>
      </c>
      <c r="I10513" s="27"/>
    </row>
    <row r="10514" hidden="1" spans="1:9">
      <c r="A10514" t="s">
        <v>654</v>
      </c>
      <c r="B10514"/>
      <c r="C10514" s="16" t="str">
        <f>VLOOKUP(A10514,匹配表!$1:$1048576,22,0)</f>
        <v>浙江公司统一日志系统11号虚拟机</v>
      </c>
      <c r="D10514" t="s">
        <v>13</v>
      </c>
      <c r="E10514">
        <v>6.8</v>
      </c>
      <c r="F10514" t="s">
        <v>98</v>
      </c>
      <c r="G10514" t="s">
        <v>25</v>
      </c>
      <c r="I10514" s="27"/>
    </row>
    <row r="10515" hidden="1" spans="1:9">
      <c r="A10515" t="s">
        <v>654</v>
      </c>
      <c r="B10515"/>
      <c r="C10515" s="16" t="str">
        <f>VLOOKUP(A10515,匹配表!$1:$1048576,22,0)</f>
        <v>浙江公司统一日志系统11号虚拟机</v>
      </c>
      <c r="D10515" t="s">
        <v>13</v>
      </c>
      <c r="E10515">
        <v>6.8</v>
      </c>
      <c r="F10515" t="s">
        <v>29</v>
      </c>
      <c r="G10515" t="s">
        <v>25</v>
      </c>
      <c r="I10515" s="27"/>
    </row>
    <row r="10516" hidden="1" spans="1:9">
      <c r="A10516" t="s">
        <v>654</v>
      </c>
      <c r="B10516"/>
      <c r="C10516" s="16" t="str">
        <f>VLOOKUP(A10516,匹配表!$1:$1048576,22,0)</f>
        <v>浙江公司统一日志系统11号虚拟机</v>
      </c>
      <c r="D10516" t="s">
        <v>13</v>
      </c>
      <c r="E10516">
        <v>6.8</v>
      </c>
      <c r="F10516" t="s">
        <v>30</v>
      </c>
      <c r="G10516" t="s">
        <v>25</v>
      </c>
      <c r="I10516" s="27"/>
    </row>
    <row r="10517" hidden="1" spans="1:9">
      <c r="A10517" t="s">
        <v>654</v>
      </c>
      <c r="B10517"/>
      <c r="C10517" s="16" t="str">
        <f>VLOOKUP(A10517,匹配表!$1:$1048576,22,0)</f>
        <v>浙江公司统一日志系统11号虚拟机</v>
      </c>
      <c r="D10517" t="s">
        <v>13</v>
      </c>
      <c r="E10517">
        <v>6.8</v>
      </c>
      <c r="F10517" t="s">
        <v>33</v>
      </c>
      <c r="G10517" t="s">
        <v>25</v>
      </c>
      <c r="I10517" s="27"/>
    </row>
    <row r="10518" hidden="1" spans="1:9">
      <c r="A10518" t="s">
        <v>654</v>
      </c>
      <c r="B10518"/>
      <c r="C10518" s="16" t="str">
        <f>VLOOKUP(A10518,匹配表!$1:$1048576,22,0)</f>
        <v>浙江公司统一日志系统11号虚拟机</v>
      </c>
      <c r="D10518" t="s">
        <v>13</v>
      </c>
      <c r="E10518">
        <v>6.8</v>
      </c>
      <c r="F10518" t="s">
        <v>34</v>
      </c>
      <c r="G10518" t="s">
        <v>25</v>
      </c>
      <c r="I10518" s="27"/>
    </row>
    <row r="10519" hidden="1" spans="1:9">
      <c r="A10519" t="s">
        <v>654</v>
      </c>
      <c r="B10519"/>
      <c r="C10519" s="16" t="str">
        <f>VLOOKUP(A10519,匹配表!$1:$1048576,22,0)</f>
        <v>浙江公司统一日志系统11号虚拟机</v>
      </c>
      <c r="D10519" t="s">
        <v>13</v>
      </c>
      <c r="E10519">
        <v>6.8</v>
      </c>
      <c r="F10519" t="s">
        <v>35</v>
      </c>
      <c r="G10519" t="s">
        <v>25</v>
      </c>
      <c r="I10519" s="27"/>
    </row>
    <row r="10520" hidden="1" spans="1:9">
      <c r="A10520" t="s">
        <v>654</v>
      </c>
      <c r="B10520"/>
      <c r="C10520" s="16" t="str">
        <f>VLOOKUP(A10520,匹配表!$1:$1048576,22,0)</f>
        <v>浙江公司统一日志系统11号虚拟机</v>
      </c>
      <c r="D10520" t="s">
        <v>13</v>
      </c>
      <c r="E10520">
        <v>6.8</v>
      </c>
      <c r="F10520" t="s">
        <v>36</v>
      </c>
      <c r="G10520" t="s">
        <v>25</v>
      </c>
      <c r="I10520" s="27"/>
    </row>
    <row r="10521" hidden="1" spans="1:9">
      <c r="A10521" t="s">
        <v>654</v>
      </c>
      <c r="B10521"/>
      <c r="C10521" s="16" t="str">
        <f>VLOOKUP(A10521,匹配表!$1:$1048576,22,0)</f>
        <v>浙江公司统一日志系统11号虚拟机</v>
      </c>
      <c r="D10521" t="s">
        <v>13</v>
      </c>
      <c r="E10521">
        <v>6.8</v>
      </c>
      <c r="F10521" t="s">
        <v>37</v>
      </c>
      <c r="G10521" t="s">
        <v>25</v>
      </c>
      <c r="I10521" s="27"/>
    </row>
    <row r="10522" hidden="1" spans="1:9">
      <c r="A10522" t="s">
        <v>654</v>
      </c>
      <c r="B10522"/>
      <c r="C10522" s="16" t="str">
        <f>VLOOKUP(A10522,匹配表!$1:$1048576,22,0)</f>
        <v>浙江公司统一日志系统11号虚拟机</v>
      </c>
      <c r="D10522" t="s">
        <v>13</v>
      </c>
      <c r="E10522">
        <v>6.8</v>
      </c>
      <c r="F10522" t="s">
        <v>101</v>
      </c>
      <c r="G10522" t="s">
        <v>25</v>
      </c>
      <c r="I10522" s="27"/>
    </row>
    <row r="10523" hidden="1" spans="1:9">
      <c r="A10523" t="s">
        <v>654</v>
      </c>
      <c r="B10523"/>
      <c r="C10523" s="16" t="str">
        <f>VLOOKUP(A10523,匹配表!$1:$1048576,22,0)</f>
        <v>浙江公司统一日志系统11号虚拟机</v>
      </c>
      <c r="D10523" t="s">
        <v>13</v>
      </c>
      <c r="E10523">
        <v>6.8</v>
      </c>
      <c r="F10523" t="s">
        <v>102</v>
      </c>
      <c r="G10523" t="s">
        <v>25</v>
      </c>
      <c r="I10523" s="27"/>
    </row>
    <row r="10524" hidden="1" spans="1:9">
      <c r="A10524" t="s">
        <v>654</v>
      </c>
      <c r="B10524"/>
      <c r="C10524" s="16" t="str">
        <f>VLOOKUP(A10524,匹配表!$1:$1048576,22,0)</f>
        <v>浙江公司统一日志系统11号虚拟机</v>
      </c>
      <c r="D10524" t="s">
        <v>13</v>
      </c>
      <c r="E10524">
        <v>6.8</v>
      </c>
      <c r="F10524" t="s">
        <v>40</v>
      </c>
      <c r="G10524" t="s">
        <v>25</v>
      </c>
      <c r="I10524" s="27"/>
    </row>
    <row r="10525" hidden="1" spans="1:9">
      <c r="A10525" t="s">
        <v>654</v>
      </c>
      <c r="B10525"/>
      <c r="C10525" s="16" t="str">
        <f>VLOOKUP(A10525,匹配表!$1:$1048576,22,0)</f>
        <v>浙江公司统一日志系统11号虚拟机</v>
      </c>
      <c r="D10525" t="s">
        <v>13</v>
      </c>
      <c r="E10525">
        <v>6.8</v>
      </c>
      <c r="F10525" t="s">
        <v>42</v>
      </c>
      <c r="G10525" t="s">
        <v>25</v>
      </c>
      <c r="I10525" s="27"/>
    </row>
    <row r="10526" hidden="1" spans="1:9">
      <c r="A10526" t="s">
        <v>654</v>
      </c>
      <c r="B10526"/>
      <c r="C10526" s="16" t="str">
        <f>VLOOKUP(A10526,匹配表!$1:$1048576,22,0)</f>
        <v>浙江公司统一日志系统11号虚拟机</v>
      </c>
      <c r="D10526" t="s">
        <v>13</v>
      </c>
      <c r="E10526">
        <v>6.8</v>
      </c>
      <c r="F10526" t="s">
        <v>43</v>
      </c>
      <c r="G10526" t="s">
        <v>25</v>
      </c>
      <c r="I10526" s="27"/>
    </row>
    <row r="10527" hidden="1" spans="1:9">
      <c r="A10527" t="s">
        <v>654</v>
      </c>
      <c r="B10527"/>
      <c r="C10527" s="16" t="str">
        <f>VLOOKUP(A10527,匹配表!$1:$1048576,22,0)</f>
        <v>浙江公司统一日志系统11号虚拟机</v>
      </c>
      <c r="D10527" t="s">
        <v>13</v>
      </c>
      <c r="E10527">
        <v>6.8</v>
      </c>
      <c r="F10527" t="s">
        <v>44</v>
      </c>
      <c r="G10527" t="s">
        <v>25</v>
      </c>
      <c r="I10527" s="27"/>
    </row>
    <row r="10528" hidden="1" spans="1:9">
      <c r="A10528" t="s">
        <v>654</v>
      </c>
      <c r="B10528"/>
      <c r="C10528" s="16" t="str">
        <f>VLOOKUP(A10528,匹配表!$1:$1048576,22,0)</f>
        <v>浙江公司统一日志系统11号虚拟机</v>
      </c>
      <c r="D10528" t="s">
        <v>13</v>
      </c>
      <c r="E10528">
        <v>6.8</v>
      </c>
      <c r="F10528" t="s">
        <v>45</v>
      </c>
      <c r="G10528" t="s">
        <v>25</v>
      </c>
      <c r="I10528" s="27"/>
    </row>
    <row r="10529" hidden="1" spans="1:9">
      <c r="A10529" t="s">
        <v>654</v>
      </c>
      <c r="B10529"/>
      <c r="C10529" s="16" t="str">
        <f>VLOOKUP(A10529,匹配表!$1:$1048576,22,0)</f>
        <v>浙江公司统一日志系统11号虚拟机</v>
      </c>
      <c r="D10529" t="s">
        <v>13</v>
      </c>
      <c r="E10529">
        <v>6.8</v>
      </c>
      <c r="F10529" t="s">
        <v>46</v>
      </c>
      <c r="G10529" t="s">
        <v>25</v>
      </c>
      <c r="I10529" s="27"/>
    </row>
    <row r="10530" hidden="1" spans="1:9">
      <c r="A10530" t="s">
        <v>654</v>
      </c>
      <c r="B10530"/>
      <c r="C10530" s="16" t="str">
        <f>VLOOKUP(A10530,匹配表!$1:$1048576,22,0)</f>
        <v>浙江公司统一日志系统11号虚拟机</v>
      </c>
      <c r="D10530" t="s">
        <v>13</v>
      </c>
      <c r="E10530">
        <v>6.8</v>
      </c>
      <c r="F10530" t="s">
        <v>47</v>
      </c>
      <c r="G10530" t="s">
        <v>25</v>
      </c>
      <c r="I10530" s="27"/>
    </row>
    <row r="10531" hidden="1" spans="1:9">
      <c r="A10531" t="s">
        <v>654</v>
      </c>
      <c r="B10531"/>
      <c r="C10531" s="16" t="str">
        <f>VLOOKUP(A10531,匹配表!$1:$1048576,22,0)</f>
        <v>浙江公司统一日志系统11号虚拟机</v>
      </c>
      <c r="D10531" t="s">
        <v>13</v>
      </c>
      <c r="E10531">
        <v>6.8</v>
      </c>
      <c r="F10531" t="s">
        <v>48</v>
      </c>
      <c r="G10531" t="s">
        <v>25</v>
      </c>
      <c r="I10531" s="27"/>
    </row>
    <row r="10532" hidden="1" spans="1:9">
      <c r="A10532" t="s">
        <v>654</v>
      </c>
      <c r="B10532"/>
      <c r="C10532" s="16" t="str">
        <f>VLOOKUP(A10532,匹配表!$1:$1048576,22,0)</f>
        <v>浙江公司统一日志系统11号虚拟机</v>
      </c>
      <c r="D10532" t="s">
        <v>13</v>
      </c>
      <c r="E10532">
        <v>6.8</v>
      </c>
      <c r="F10532" t="s">
        <v>50</v>
      </c>
      <c r="G10532" t="s">
        <v>25</v>
      </c>
      <c r="I10532" s="27"/>
    </row>
    <row r="10533" hidden="1" spans="1:9">
      <c r="A10533" t="s">
        <v>654</v>
      </c>
      <c r="B10533"/>
      <c r="C10533" s="16" t="str">
        <f>VLOOKUP(A10533,匹配表!$1:$1048576,22,0)</f>
        <v>浙江公司统一日志系统11号虚拟机</v>
      </c>
      <c r="D10533" t="s">
        <v>13</v>
      </c>
      <c r="E10533">
        <v>6.8</v>
      </c>
      <c r="F10533" t="s">
        <v>51</v>
      </c>
      <c r="G10533" t="s">
        <v>25</v>
      </c>
      <c r="I10533" s="27"/>
    </row>
    <row r="10534" hidden="1" spans="1:9">
      <c r="A10534" t="s">
        <v>654</v>
      </c>
      <c r="B10534"/>
      <c r="C10534" s="16" t="str">
        <f>VLOOKUP(A10534,匹配表!$1:$1048576,22,0)</f>
        <v>浙江公司统一日志系统11号虚拟机</v>
      </c>
      <c r="D10534" t="s">
        <v>13</v>
      </c>
      <c r="E10534">
        <v>6.8</v>
      </c>
      <c r="F10534" t="s">
        <v>54</v>
      </c>
      <c r="G10534" t="s">
        <v>25</v>
      </c>
      <c r="I10534" s="27"/>
    </row>
    <row r="10535" hidden="1" spans="1:9">
      <c r="A10535" t="s">
        <v>654</v>
      </c>
      <c r="B10535"/>
      <c r="C10535" s="16" t="str">
        <f>VLOOKUP(A10535,匹配表!$1:$1048576,22,0)</f>
        <v>浙江公司统一日志系统11号虚拟机</v>
      </c>
      <c r="D10535" t="s">
        <v>13</v>
      </c>
      <c r="E10535">
        <v>6.8</v>
      </c>
      <c r="F10535" t="s">
        <v>55</v>
      </c>
      <c r="G10535" t="s">
        <v>25</v>
      </c>
      <c r="I10535" s="27"/>
    </row>
    <row r="10536" hidden="1" spans="1:9">
      <c r="A10536" t="s">
        <v>654</v>
      </c>
      <c r="B10536"/>
      <c r="C10536" s="16" t="str">
        <f>VLOOKUP(A10536,匹配表!$1:$1048576,22,0)</f>
        <v>浙江公司统一日志系统11号虚拟机</v>
      </c>
      <c r="D10536" t="s">
        <v>13</v>
      </c>
      <c r="E10536">
        <v>6.8</v>
      </c>
      <c r="F10536" t="s">
        <v>56</v>
      </c>
      <c r="G10536" t="s">
        <v>25</v>
      </c>
      <c r="I10536" s="27"/>
    </row>
    <row r="10537" hidden="1" spans="1:9">
      <c r="A10537" t="s">
        <v>654</v>
      </c>
      <c r="B10537"/>
      <c r="C10537" s="16" t="str">
        <f>VLOOKUP(A10537,匹配表!$1:$1048576,22,0)</f>
        <v>浙江公司统一日志系统11号虚拟机</v>
      </c>
      <c r="D10537" t="s">
        <v>13</v>
      </c>
      <c r="E10537">
        <v>6.8</v>
      </c>
      <c r="F10537" t="s">
        <v>57</v>
      </c>
      <c r="G10537" t="s">
        <v>25</v>
      </c>
      <c r="I10537" s="27"/>
    </row>
    <row r="10538" hidden="1" spans="1:9">
      <c r="A10538" t="s">
        <v>654</v>
      </c>
      <c r="B10538"/>
      <c r="C10538" s="16" t="str">
        <f>VLOOKUP(A10538,匹配表!$1:$1048576,22,0)</f>
        <v>浙江公司统一日志系统11号虚拟机</v>
      </c>
      <c r="D10538" t="s">
        <v>13</v>
      </c>
      <c r="E10538">
        <v>6.8</v>
      </c>
      <c r="F10538" t="s">
        <v>59</v>
      </c>
      <c r="G10538" t="s">
        <v>25</v>
      </c>
      <c r="I10538" s="27"/>
    </row>
    <row r="10539" hidden="1" spans="1:9">
      <c r="A10539" t="s">
        <v>654</v>
      </c>
      <c r="B10539"/>
      <c r="C10539" s="16" t="str">
        <f>VLOOKUP(A10539,匹配表!$1:$1048576,22,0)</f>
        <v>浙江公司统一日志系统11号虚拟机</v>
      </c>
      <c r="D10539" t="s">
        <v>13</v>
      </c>
      <c r="E10539">
        <v>6.8</v>
      </c>
      <c r="F10539" t="s">
        <v>60</v>
      </c>
      <c r="G10539" t="s">
        <v>25</v>
      </c>
      <c r="I10539" s="27"/>
    </row>
    <row r="10540" hidden="1" spans="1:9">
      <c r="A10540" t="s">
        <v>654</v>
      </c>
      <c r="B10540"/>
      <c r="C10540" s="16" t="str">
        <f>VLOOKUP(A10540,匹配表!$1:$1048576,22,0)</f>
        <v>浙江公司统一日志系统11号虚拟机</v>
      </c>
      <c r="D10540" t="s">
        <v>13</v>
      </c>
      <c r="E10540">
        <v>6.8</v>
      </c>
      <c r="F10540" t="s">
        <v>61</v>
      </c>
      <c r="G10540" t="s">
        <v>25</v>
      </c>
      <c r="I10540" s="27"/>
    </row>
    <row r="10541" hidden="1" spans="1:9">
      <c r="A10541" t="s">
        <v>654</v>
      </c>
      <c r="B10541"/>
      <c r="C10541" s="16" t="str">
        <f>VLOOKUP(A10541,匹配表!$1:$1048576,22,0)</f>
        <v>浙江公司统一日志系统11号虚拟机</v>
      </c>
      <c r="D10541" t="s">
        <v>13</v>
      </c>
      <c r="E10541">
        <v>6.8</v>
      </c>
      <c r="F10541" t="s">
        <v>63</v>
      </c>
      <c r="G10541" t="s">
        <v>25</v>
      </c>
      <c r="I10541" s="27"/>
    </row>
    <row r="10542" hidden="1" spans="1:9">
      <c r="A10542" t="s">
        <v>654</v>
      </c>
      <c r="B10542"/>
      <c r="C10542" s="16" t="str">
        <f>VLOOKUP(A10542,匹配表!$1:$1048576,22,0)</f>
        <v>浙江公司统一日志系统11号虚拟机</v>
      </c>
      <c r="D10542" t="s">
        <v>13</v>
      </c>
      <c r="E10542">
        <v>6.8</v>
      </c>
      <c r="F10542" t="s">
        <v>66</v>
      </c>
      <c r="G10542" t="s">
        <v>25</v>
      </c>
      <c r="I10542" s="27"/>
    </row>
    <row r="10543" hidden="1" spans="1:9">
      <c r="A10543" t="s">
        <v>654</v>
      </c>
      <c r="B10543"/>
      <c r="C10543" s="16" t="str">
        <f>VLOOKUP(A10543,匹配表!$1:$1048576,22,0)</f>
        <v>浙江公司统一日志系统11号虚拟机</v>
      </c>
      <c r="D10543" t="s">
        <v>13</v>
      </c>
      <c r="E10543">
        <v>6.8</v>
      </c>
      <c r="F10543" t="s">
        <v>69</v>
      </c>
      <c r="G10543" t="s">
        <v>25</v>
      </c>
      <c r="I10543" s="27"/>
    </row>
    <row r="10544" hidden="1" spans="1:9">
      <c r="A10544" t="s">
        <v>654</v>
      </c>
      <c r="B10544"/>
      <c r="C10544" s="16" t="str">
        <f>VLOOKUP(A10544,匹配表!$1:$1048576,22,0)</f>
        <v>浙江公司统一日志系统11号虚拟机</v>
      </c>
      <c r="D10544" t="s">
        <v>13</v>
      </c>
      <c r="E10544">
        <v>6.8</v>
      </c>
      <c r="F10544" t="s">
        <v>121</v>
      </c>
      <c r="G10544" t="s">
        <v>25</v>
      </c>
      <c r="I10544" s="27"/>
    </row>
    <row r="10545" hidden="1" spans="1:9">
      <c r="A10545" t="s">
        <v>654</v>
      </c>
      <c r="B10545"/>
      <c r="C10545" s="16" t="str">
        <f>VLOOKUP(A10545,匹配表!$1:$1048576,22,0)</f>
        <v>浙江公司统一日志系统11号虚拟机</v>
      </c>
      <c r="D10545" t="s">
        <v>13</v>
      </c>
      <c r="E10545">
        <v>6.8</v>
      </c>
      <c r="F10545" t="s">
        <v>122</v>
      </c>
      <c r="G10545" t="s">
        <v>25</v>
      </c>
      <c r="I10545" s="27"/>
    </row>
    <row r="10546" hidden="1" spans="1:9">
      <c r="A10546" t="s">
        <v>654</v>
      </c>
      <c r="B10546"/>
      <c r="C10546" s="16" t="str">
        <f>VLOOKUP(A10546,匹配表!$1:$1048576,22,0)</f>
        <v>浙江公司统一日志系统11号虚拟机</v>
      </c>
      <c r="D10546" t="s">
        <v>13</v>
      </c>
      <c r="E10546">
        <v>6.8</v>
      </c>
      <c r="F10546" t="s">
        <v>71</v>
      </c>
      <c r="G10546" t="s">
        <v>25</v>
      </c>
      <c r="I10546" s="27"/>
    </row>
    <row r="10547" hidden="1" spans="1:12">
      <c r="A10547" s="16" t="s">
        <v>655</v>
      </c>
      <c r="B10547" s="40" t="s">
        <v>649</v>
      </c>
      <c r="C10547" s="16" t="str">
        <f>VLOOKUP(A10547,匹配表!$1:$1048576,22,0)</f>
        <v>浙江公司统一日志系统12号虚拟机</v>
      </c>
      <c r="D10547" s="16" t="s">
        <v>13</v>
      </c>
      <c r="E10547" s="16">
        <v>6.8</v>
      </c>
      <c r="F10547" s="16" t="s">
        <v>199</v>
      </c>
      <c r="G10547" s="16" t="s">
        <v>16</v>
      </c>
      <c r="H10547" s="19" t="s">
        <v>649</v>
      </c>
      <c r="I10547" s="27"/>
      <c r="J10547" s="52"/>
      <c r="K10547" s="52"/>
      <c r="L10547" s="16"/>
    </row>
    <row r="10548" spans="1:12">
      <c r="A10548" s="16" t="s">
        <v>655</v>
      </c>
      <c r="B10548" s="40" t="s">
        <v>649</v>
      </c>
      <c r="C10548" s="16" t="str">
        <f>VLOOKUP(A10548,匹配表!$1:$1048576,22,0)</f>
        <v>浙江公司统一日志系统12号虚拟机</v>
      </c>
      <c r="D10548" s="16" t="s">
        <v>13</v>
      </c>
      <c r="E10548" s="16">
        <v>6.8</v>
      </c>
      <c r="F10548" s="16" t="s">
        <v>15</v>
      </c>
      <c r="G10548" s="16" t="s">
        <v>16</v>
      </c>
      <c r="H10548" s="19" t="s">
        <v>649</v>
      </c>
      <c r="I10548" s="27" t="s">
        <v>154</v>
      </c>
      <c r="J10548" s="50" t="s">
        <v>155</v>
      </c>
      <c r="K10548" s="19"/>
      <c r="L10548" s="30"/>
    </row>
    <row r="10549" hidden="1" spans="1:12">
      <c r="A10549" s="16" t="s">
        <v>655</v>
      </c>
      <c r="B10549" s="40" t="s">
        <v>649</v>
      </c>
      <c r="C10549" s="16" t="str">
        <f>VLOOKUP(A10549,匹配表!$1:$1048576,22,0)</f>
        <v>浙江公司统一日志系统12号虚拟机</v>
      </c>
      <c r="D10549" s="16" t="s">
        <v>13</v>
      </c>
      <c r="E10549" s="16">
        <v>6.8</v>
      </c>
      <c r="F10549" s="16" t="s">
        <v>44</v>
      </c>
      <c r="G10549" s="16" t="s">
        <v>16</v>
      </c>
      <c r="H10549" s="19" t="s">
        <v>649</v>
      </c>
      <c r="I10549" s="27"/>
      <c r="J10549" s="19"/>
      <c r="K10549" s="19"/>
      <c r="L10549" s="16"/>
    </row>
    <row r="10550" spans="1:12">
      <c r="A10550" s="16" t="s">
        <v>655</v>
      </c>
      <c r="B10550" s="20" t="s">
        <v>649</v>
      </c>
      <c r="C10550" s="16" t="str">
        <f>VLOOKUP(A10550,匹配表!$1:$1048576,22,0)</f>
        <v>浙江公司统一日志系统12号虚拟机</v>
      </c>
      <c r="D10550" s="16" t="s">
        <v>13</v>
      </c>
      <c r="E10550" s="16">
        <v>6.8</v>
      </c>
      <c r="F10550" s="16" t="s">
        <v>18</v>
      </c>
      <c r="G10550" s="16" t="s">
        <v>16</v>
      </c>
      <c r="H10550" s="16" t="s">
        <v>19</v>
      </c>
      <c r="I10550" s="27" t="s">
        <v>76</v>
      </c>
      <c r="J10550" s="46" t="s">
        <v>21</v>
      </c>
      <c r="K10550" s="16"/>
      <c r="L10550" s="30"/>
    </row>
    <row r="10551" spans="1:12">
      <c r="A10551" s="16" t="s">
        <v>655</v>
      </c>
      <c r="B10551" s="40" t="s">
        <v>649</v>
      </c>
      <c r="C10551" s="16" t="str">
        <f>VLOOKUP(A10551,匹配表!$1:$1048576,22,0)</f>
        <v>浙江公司统一日志系统12号虚拟机</v>
      </c>
      <c r="D10551" s="16" t="s">
        <v>13</v>
      </c>
      <c r="E10551" s="16">
        <v>6.8</v>
      </c>
      <c r="F10551" s="16" t="s">
        <v>137</v>
      </c>
      <c r="G10551" s="16" t="s">
        <v>16</v>
      </c>
      <c r="H10551" s="19" t="s">
        <v>649</v>
      </c>
      <c r="I10551" s="27" t="s">
        <v>612</v>
      </c>
      <c r="J10551" s="50" t="s">
        <v>155</v>
      </c>
      <c r="K10551" s="19"/>
      <c r="L10551" s="30"/>
    </row>
    <row r="10552" hidden="1" spans="1:9">
      <c r="A10552" t="s">
        <v>655</v>
      </c>
      <c r="B10552"/>
      <c r="C10552" t="str">
        <f>VLOOKUP(A10552,匹配表!$1:$1048576,22,0)</f>
        <v>浙江公司统一日志系统12号虚拟机</v>
      </c>
      <c r="D10552" t="s">
        <v>13</v>
      </c>
      <c r="E10552">
        <v>6.8</v>
      </c>
      <c r="F10552" t="s">
        <v>24</v>
      </c>
      <c r="G10552" t="s">
        <v>25</v>
      </c>
      <c r="I10552" s="27"/>
    </row>
    <row r="10553" hidden="1" spans="1:9">
      <c r="A10553" t="s">
        <v>655</v>
      </c>
      <c r="B10553"/>
      <c r="C10553" t="str">
        <f>VLOOKUP(A10553,匹配表!$1:$1048576,22,0)</f>
        <v>浙江公司统一日志系统12号虚拟机</v>
      </c>
      <c r="D10553" t="s">
        <v>13</v>
      </c>
      <c r="E10553">
        <v>6.8</v>
      </c>
      <c r="F10553" t="s">
        <v>26</v>
      </c>
      <c r="G10553" t="s">
        <v>25</v>
      </c>
      <c r="I10553" s="27"/>
    </row>
    <row r="10554" hidden="1" spans="1:9">
      <c r="A10554" t="s">
        <v>655</v>
      </c>
      <c r="B10554"/>
      <c r="C10554" t="str">
        <f>VLOOKUP(A10554,匹配表!$1:$1048576,22,0)</f>
        <v>浙江公司统一日志系统12号虚拟机</v>
      </c>
      <c r="D10554" t="s">
        <v>13</v>
      </c>
      <c r="E10554">
        <v>6.8</v>
      </c>
      <c r="F10554" t="s">
        <v>98</v>
      </c>
      <c r="G10554" t="s">
        <v>25</v>
      </c>
      <c r="I10554" s="27"/>
    </row>
    <row r="10555" hidden="1" spans="1:9">
      <c r="A10555" t="s">
        <v>655</v>
      </c>
      <c r="B10555"/>
      <c r="C10555" t="str">
        <f>VLOOKUP(A10555,匹配表!$1:$1048576,22,0)</f>
        <v>浙江公司统一日志系统12号虚拟机</v>
      </c>
      <c r="D10555" t="s">
        <v>13</v>
      </c>
      <c r="E10555">
        <v>6.8</v>
      </c>
      <c r="F10555" t="s">
        <v>29</v>
      </c>
      <c r="G10555" t="s">
        <v>25</v>
      </c>
      <c r="I10555" s="27"/>
    </row>
    <row r="10556" hidden="1" spans="1:9">
      <c r="A10556" t="s">
        <v>655</v>
      </c>
      <c r="B10556"/>
      <c r="C10556" t="str">
        <f>VLOOKUP(A10556,匹配表!$1:$1048576,22,0)</f>
        <v>浙江公司统一日志系统12号虚拟机</v>
      </c>
      <c r="D10556" t="s">
        <v>13</v>
      </c>
      <c r="E10556">
        <v>6.8</v>
      </c>
      <c r="F10556" t="s">
        <v>30</v>
      </c>
      <c r="G10556" t="s">
        <v>25</v>
      </c>
      <c r="I10556" s="27"/>
    </row>
    <row r="10557" hidden="1" spans="1:9">
      <c r="A10557" t="s">
        <v>655</v>
      </c>
      <c r="B10557"/>
      <c r="C10557" t="str">
        <f>VLOOKUP(A10557,匹配表!$1:$1048576,22,0)</f>
        <v>浙江公司统一日志系统12号虚拟机</v>
      </c>
      <c r="D10557" t="s">
        <v>13</v>
      </c>
      <c r="E10557">
        <v>6.8</v>
      </c>
      <c r="F10557" t="s">
        <v>33</v>
      </c>
      <c r="G10557" t="s">
        <v>25</v>
      </c>
      <c r="I10557" s="27"/>
    </row>
    <row r="10558" hidden="1" spans="1:9">
      <c r="A10558" t="s">
        <v>655</v>
      </c>
      <c r="B10558"/>
      <c r="C10558" t="str">
        <f>VLOOKUP(A10558,匹配表!$1:$1048576,22,0)</f>
        <v>浙江公司统一日志系统12号虚拟机</v>
      </c>
      <c r="D10558" t="s">
        <v>13</v>
      </c>
      <c r="E10558">
        <v>6.8</v>
      </c>
      <c r="F10558" t="s">
        <v>34</v>
      </c>
      <c r="G10558" t="s">
        <v>25</v>
      </c>
      <c r="I10558" s="27"/>
    </row>
    <row r="10559" hidden="1" spans="1:9">
      <c r="A10559" t="s">
        <v>655</v>
      </c>
      <c r="B10559"/>
      <c r="C10559" t="str">
        <f>VLOOKUP(A10559,匹配表!$1:$1048576,22,0)</f>
        <v>浙江公司统一日志系统12号虚拟机</v>
      </c>
      <c r="D10559" t="s">
        <v>13</v>
      </c>
      <c r="E10559">
        <v>6.8</v>
      </c>
      <c r="F10559" t="s">
        <v>35</v>
      </c>
      <c r="G10559" t="s">
        <v>25</v>
      </c>
      <c r="I10559" s="27"/>
    </row>
    <row r="10560" hidden="1" spans="1:9">
      <c r="A10560" t="s">
        <v>655</v>
      </c>
      <c r="B10560"/>
      <c r="C10560" t="str">
        <f>VLOOKUP(A10560,匹配表!$1:$1048576,22,0)</f>
        <v>浙江公司统一日志系统12号虚拟机</v>
      </c>
      <c r="D10560" t="s">
        <v>13</v>
      </c>
      <c r="E10560">
        <v>6.8</v>
      </c>
      <c r="F10560" t="s">
        <v>36</v>
      </c>
      <c r="G10560" t="s">
        <v>25</v>
      </c>
      <c r="I10560" s="27"/>
    </row>
    <row r="10561" hidden="1" spans="1:9">
      <c r="A10561" t="s">
        <v>655</v>
      </c>
      <c r="B10561"/>
      <c r="C10561" t="str">
        <f>VLOOKUP(A10561,匹配表!$1:$1048576,22,0)</f>
        <v>浙江公司统一日志系统12号虚拟机</v>
      </c>
      <c r="D10561" t="s">
        <v>13</v>
      </c>
      <c r="E10561">
        <v>6.8</v>
      </c>
      <c r="F10561" t="s">
        <v>37</v>
      </c>
      <c r="G10561" t="s">
        <v>25</v>
      </c>
      <c r="I10561" s="27"/>
    </row>
    <row r="10562" hidden="1" spans="1:9">
      <c r="A10562" t="s">
        <v>655</v>
      </c>
      <c r="B10562"/>
      <c r="C10562" t="str">
        <f>VLOOKUP(A10562,匹配表!$1:$1048576,22,0)</f>
        <v>浙江公司统一日志系统12号虚拟机</v>
      </c>
      <c r="D10562" t="s">
        <v>13</v>
      </c>
      <c r="E10562">
        <v>6.8</v>
      </c>
      <c r="F10562" t="s">
        <v>101</v>
      </c>
      <c r="G10562" t="s">
        <v>25</v>
      </c>
      <c r="I10562" s="27"/>
    </row>
    <row r="10563" hidden="1" spans="1:9">
      <c r="A10563" t="s">
        <v>655</v>
      </c>
      <c r="B10563"/>
      <c r="C10563" t="str">
        <f>VLOOKUP(A10563,匹配表!$1:$1048576,22,0)</f>
        <v>浙江公司统一日志系统12号虚拟机</v>
      </c>
      <c r="D10563" t="s">
        <v>13</v>
      </c>
      <c r="E10563">
        <v>6.8</v>
      </c>
      <c r="F10563" t="s">
        <v>102</v>
      </c>
      <c r="G10563" t="s">
        <v>25</v>
      </c>
      <c r="I10563" s="27"/>
    </row>
    <row r="10564" hidden="1" spans="1:9">
      <c r="A10564" t="s">
        <v>655</v>
      </c>
      <c r="B10564"/>
      <c r="C10564" t="str">
        <f>VLOOKUP(A10564,匹配表!$1:$1048576,22,0)</f>
        <v>浙江公司统一日志系统12号虚拟机</v>
      </c>
      <c r="D10564" t="s">
        <v>13</v>
      </c>
      <c r="E10564">
        <v>6.8</v>
      </c>
      <c r="F10564" t="s">
        <v>40</v>
      </c>
      <c r="G10564" t="s">
        <v>25</v>
      </c>
      <c r="I10564" s="27"/>
    </row>
    <row r="10565" hidden="1" spans="1:9">
      <c r="A10565" t="s">
        <v>655</v>
      </c>
      <c r="B10565"/>
      <c r="C10565" t="str">
        <f>VLOOKUP(A10565,匹配表!$1:$1048576,22,0)</f>
        <v>浙江公司统一日志系统12号虚拟机</v>
      </c>
      <c r="D10565" t="s">
        <v>13</v>
      </c>
      <c r="E10565">
        <v>6.8</v>
      </c>
      <c r="F10565" t="s">
        <v>42</v>
      </c>
      <c r="G10565" t="s">
        <v>25</v>
      </c>
      <c r="I10565" s="27"/>
    </row>
    <row r="10566" hidden="1" spans="1:9">
      <c r="A10566" t="s">
        <v>655</v>
      </c>
      <c r="B10566"/>
      <c r="C10566" t="str">
        <f>VLOOKUP(A10566,匹配表!$1:$1048576,22,0)</f>
        <v>浙江公司统一日志系统12号虚拟机</v>
      </c>
      <c r="D10566" t="s">
        <v>13</v>
      </c>
      <c r="E10566">
        <v>6.8</v>
      </c>
      <c r="F10566" t="s">
        <v>43</v>
      </c>
      <c r="G10566" t="s">
        <v>25</v>
      </c>
      <c r="I10566" s="27"/>
    </row>
    <row r="10567" hidden="1" spans="1:9">
      <c r="A10567" t="s">
        <v>655</v>
      </c>
      <c r="B10567"/>
      <c r="C10567" t="str">
        <f>VLOOKUP(A10567,匹配表!$1:$1048576,22,0)</f>
        <v>浙江公司统一日志系统12号虚拟机</v>
      </c>
      <c r="D10567" t="s">
        <v>13</v>
      </c>
      <c r="E10567">
        <v>6.8</v>
      </c>
      <c r="F10567" t="s">
        <v>45</v>
      </c>
      <c r="G10567" t="s">
        <v>25</v>
      </c>
      <c r="I10567" s="27"/>
    </row>
    <row r="10568" hidden="1" spans="1:9">
      <c r="A10568" t="s">
        <v>655</v>
      </c>
      <c r="B10568"/>
      <c r="C10568" t="str">
        <f>VLOOKUP(A10568,匹配表!$1:$1048576,22,0)</f>
        <v>浙江公司统一日志系统12号虚拟机</v>
      </c>
      <c r="D10568" t="s">
        <v>13</v>
      </c>
      <c r="E10568">
        <v>6.8</v>
      </c>
      <c r="F10568" t="s">
        <v>46</v>
      </c>
      <c r="G10568" t="s">
        <v>25</v>
      </c>
      <c r="I10568" s="27"/>
    </row>
    <row r="10569" hidden="1" spans="1:9">
      <c r="A10569" t="s">
        <v>655</v>
      </c>
      <c r="B10569"/>
      <c r="C10569" t="str">
        <f>VLOOKUP(A10569,匹配表!$1:$1048576,22,0)</f>
        <v>浙江公司统一日志系统12号虚拟机</v>
      </c>
      <c r="D10569" t="s">
        <v>13</v>
      </c>
      <c r="E10569">
        <v>6.8</v>
      </c>
      <c r="F10569" t="s">
        <v>47</v>
      </c>
      <c r="G10569" t="s">
        <v>25</v>
      </c>
      <c r="I10569" s="27"/>
    </row>
    <row r="10570" hidden="1" spans="1:9">
      <c r="A10570" t="s">
        <v>655</v>
      </c>
      <c r="B10570"/>
      <c r="C10570" t="str">
        <f>VLOOKUP(A10570,匹配表!$1:$1048576,22,0)</f>
        <v>浙江公司统一日志系统12号虚拟机</v>
      </c>
      <c r="D10570" t="s">
        <v>13</v>
      </c>
      <c r="E10570">
        <v>6.8</v>
      </c>
      <c r="F10570" t="s">
        <v>48</v>
      </c>
      <c r="G10570" t="s">
        <v>25</v>
      </c>
      <c r="I10570" s="27"/>
    </row>
    <row r="10571" hidden="1" spans="1:9">
      <c r="A10571" t="s">
        <v>655</v>
      </c>
      <c r="B10571"/>
      <c r="C10571" t="str">
        <f>VLOOKUP(A10571,匹配表!$1:$1048576,22,0)</f>
        <v>浙江公司统一日志系统12号虚拟机</v>
      </c>
      <c r="D10571" t="s">
        <v>13</v>
      </c>
      <c r="E10571">
        <v>6.8</v>
      </c>
      <c r="F10571" t="s">
        <v>50</v>
      </c>
      <c r="G10571" t="s">
        <v>25</v>
      </c>
      <c r="I10571" s="27"/>
    </row>
    <row r="10572" hidden="1" spans="1:9">
      <c r="A10572" t="s">
        <v>655</v>
      </c>
      <c r="B10572"/>
      <c r="C10572" t="str">
        <f>VLOOKUP(A10572,匹配表!$1:$1048576,22,0)</f>
        <v>浙江公司统一日志系统12号虚拟机</v>
      </c>
      <c r="D10572" t="s">
        <v>13</v>
      </c>
      <c r="E10572">
        <v>6.8</v>
      </c>
      <c r="F10572" t="s">
        <v>51</v>
      </c>
      <c r="G10572" t="s">
        <v>25</v>
      </c>
      <c r="I10572" s="27"/>
    </row>
    <row r="10573" hidden="1" spans="1:9">
      <c r="A10573" t="s">
        <v>655</v>
      </c>
      <c r="B10573"/>
      <c r="C10573" t="str">
        <f>VLOOKUP(A10573,匹配表!$1:$1048576,22,0)</f>
        <v>浙江公司统一日志系统12号虚拟机</v>
      </c>
      <c r="D10573" t="s">
        <v>13</v>
      </c>
      <c r="E10573">
        <v>6.8</v>
      </c>
      <c r="F10573" t="s">
        <v>54</v>
      </c>
      <c r="G10573" t="s">
        <v>25</v>
      </c>
      <c r="I10573" s="27"/>
    </row>
    <row r="10574" hidden="1" spans="1:9">
      <c r="A10574" t="s">
        <v>655</v>
      </c>
      <c r="B10574"/>
      <c r="C10574" t="str">
        <f>VLOOKUP(A10574,匹配表!$1:$1048576,22,0)</f>
        <v>浙江公司统一日志系统12号虚拟机</v>
      </c>
      <c r="D10574" t="s">
        <v>13</v>
      </c>
      <c r="E10574">
        <v>6.8</v>
      </c>
      <c r="F10574" t="s">
        <v>55</v>
      </c>
      <c r="G10574" t="s">
        <v>25</v>
      </c>
      <c r="I10574" s="27"/>
    </row>
    <row r="10575" hidden="1" spans="1:9">
      <c r="A10575" t="s">
        <v>655</v>
      </c>
      <c r="B10575"/>
      <c r="C10575" t="str">
        <f>VLOOKUP(A10575,匹配表!$1:$1048576,22,0)</f>
        <v>浙江公司统一日志系统12号虚拟机</v>
      </c>
      <c r="D10575" t="s">
        <v>13</v>
      </c>
      <c r="E10575">
        <v>6.8</v>
      </c>
      <c r="F10575" t="s">
        <v>56</v>
      </c>
      <c r="G10575" t="s">
        <v>25</v>
      </c>
      <c r="I10575" s="27"/>
    </row>
    <row r="10576" hidden="1" spans="1:9">
      <c r="A10576" t="s">
        <v>655</v>
      </c>
      <c r="B10576"/>
      <c r="C10576" t="str">
        <f>VLOOKUP(A10576,匹配表!$1:$1048576,22,0)</f>
        <v>浙江公司统一日志系统12号虚拟机</v>
      </c>
      <c r="D10576" t="s">
        <v>13</v>
      </c>
      <c r="E10576">
        <v>6.8</v>
      </c>
      <c r="F10576" t="s">
        <v>57</v>
      </c>
      <c r="G10576" t="s">
        <v>25</v>
      </c>
      <c r="I10576" s="27"/>
    </row>
    <row r="10577" hidden="1" spans="1:9">
      <c r="A10577" t="s">
        <v>655</v>
      </c>
      <c r="B10577"/>
      <c r="C10577" t="str">
        <f>VLOOKUP(A10577,匹配表!$1:$1048576,22,0)</f>
        <v>浙江公司统一日志系统12号虚拟机</v>
      </c>
      <c r="D10577" t="s">
        <v>13</v>
      </c>
      <c r="E10577">
        <v>6.8</v>
      </c>
      <c r="F10577" t="s">
        <v>59</v>
      </c>
      <c r="G10577" t="s">
        <v>25</v>
      </c>
      <c r="I10577" s="27"/>
    </row>
    <row r="10578" hidden="1" spans="1:9">
      <c r="A10578" t="s">
        <v>655</v>
      </c>
      <c r="B10578"/>
      <c r="C10578" t="str">
        <f>VLOOKUP(A10578,匹配表!$1:$1048576,22,0)</f>
        <v>浙江公司统一日志系统12号虚拟机</v>
      </c>
      <c r="D10578" t="s">
        <v>13</v>
      </c>
      <c r="E10578">
        <v>6.8</v>
      </c>
      <c r="F10578" t="s">
        <v>60</v>
      </c>
      <c r="G10578" t="s">
        <v>25</v>
      </c>
      <c r="I10578" s="27"/>
    </row>
    <row r="10579" hidden="1" spans="1:9">
      <c r="A10579" t="s">
        <v>655</v>
      </c>
      <c r="B10579"/>
      <c r="C10579" t="str">
        <f>VLOOKUP(A10579,匹配表!$1:$1048576,22,0)</f>
        <v>浙江公司统一日志系统12号虚拟机</v>
      </c>
      <c r="D10579" t="s">
        <v>13</v>
      </c>
      <c r="E10579">
        <v>6.8</v>
      </c>
      <c r="F10579" t="s">
        <v>61</v>
      </c>
      <c r="G10579" t="s">
        <v>25</v>
      </c>
      <c r="I10579" s="27"/>
    </row>
    <row r="10580" hidden="1" spans="1:9">
      <c r="A10580" t="s">
        <v>655</v>
      </c>
      <c r="B10580"/>
      <c r="C10580" t="str">
        <f>VLOOKUP(A10580,匹配表!$1:$1048576,22,0)</f>
        <v>浙江公司统一日志系统12号虚拟机</v>
      </c>
      <c r="D10580" t="s">
        <v>13</v>
      </c>
      <c r="E10580">
        <v>6.8</v>
      </c>
      <c r="F10580" t="s">
        <v>63</v>
      </c>
      <c r="G10580" t="s">
        <v>25</v>
      </c>
      <c r="I10580" s="27"/>
    </row>
    <row r="10581" hidden="1" spans="1:9">
      <c r="A10581" t="s">
        <v>655</v>
      </c>
      <c r="B10581"/>
      <c r="C10581" t="str">
        <f>VLOOKUP(A10581,匹配表!$1:$1048576,22,0)</f>
        <v>浙江公司统一日志系统12号虚拟机</v>
      </c>
      <c r="D10581" t="s">
        <v>13</v>
      </c>
      <c r="E10581">
        <v>6.8</v>
      </c>
      <c r="F10581" t="s">
        <v>66</v>
      </c>
      <c r="G10581" t="s">
        <v>25</v>
      </c>
      <c r="I10581" s="27"/>
    </row>
    <row r="10582" hidden="1" spans="1:9">
      <c r="A10582" t="s">
        <v>655</v>
      </c>
      <c r="B10582"/>
      <c r="C10582" t="str">
        <f>VLOOKUP(A10582,匹配表!$1:$1048576,22,0)</f>
        <v>浙江公司统一日志系统12号虚拟机</v>
      </c>
      <c r="D10582" t="s">
        <v>13</v>
      </c>
      <c r="E10582">
        <v>6.8</v>
      </c>
      <c r="F10582" t="s">
        <v>69</v>
      </c>
      <c r="G10582" t="s">
        <v>25</v>
      </c>
      <c r="I10582" s="27"/>
    </row>
    <row r="10583" hidden="1" spans="1:9">
      <c r="A10583" t="s">
        <v>655</v>
      </c>
      <c r="B10583"/>
      <c r="C10583" t="str">
        <f>VLOOKUP(A10583,匹配表!$1:$1048576,22,0)</f>
        <v>浙江公司统一日志系统12号虚拟机</v>
      </c>
      <c r="D10583" t="s">
        <v>13</v>
      </c>
      <c r="E10583">
        <v>6.8</v>
      </c>
      <c r="F10583" t="s">
        <v>121</v>
      </c>
      <c r="G10583" t="s">
        <v>25</v>
      </c>
      <c r="I10583" s="27"/>
    </row>
    <row r="10584" hidden="1" spans="1:9">
      <c r="A10584" t="s">
        <v>655</v>
      </c>
      <c r="B10584"/>
      <c r="C10584" t="str">
        <f>VLOOKUP(A10584,匹配表!$1:$1048576,22,0)</f>
        <v>浙江公司统一日志系统12号虚拟机</v>
      </c>
      <c r="D10584" t="s">
        <v>13</v>
      </c>
      <c r="E10584">
        <v>6.8</v>
      </c>
      <c r="F10584" t="s">
        <v>122</v>
      </c>
      <c r="G10584" t="s">
        <v>25</v>
      </c>
      <c r="I10584" s="27"/>
    </row>
    <row r="10585" hidden="1" spans="1:9">
      <c r="A10585" t="s">
        <v>655</v>
      </c>
      <c r="B10585"/>
      <c r="C10585" t="str">
        <f>VLOOKUP(A10585,匹配表!$1:$1048576,22,0)</f>
        <v>浙江公司统一日志系统12号虚拟机</v>
      </c>
      <c r="D10585" t="s">
        <v>13</v>
      </c>
      <c r="E10585">
        <v>6.8</v>
      </c>
      <c r="F10585" t="s">
        <v>71</v>
      </c>
      <c r="G10585" t="s">
        <v>25</v>
      </c>
      <c r="I10585" s="27"/>
    </row>
    <row r="10586" spans="1:12">
      <c r="A10586" s="16" t="s">
        <v>656</v>
      </c>
      <c r="B10586" s="17" t="str">
        <f>VLOOKUP(A10586,匹配表!$1:$1048576,24,0)</f>
        <v>程清</v>
      </c>
      <c r="C10586" s="16" t="str">
        <f>VLOOKUP(A10586,匹配表!$1:$1048576,22,0)</f>
        <v>浙江公司用电信息采集系统营销接口1号虚拟机</v>
      </c>
      <c r="D10586" s="16" t="s">
        <v>13</v>
      </c>
      <c r="E10586" s="16">
        <v>6.9</v>
      </c>
      <c r="F10586" s="16" t="s">
        <v>246</v>
      </c>
      <c r="G10586" s="16" t="s">
        <v>16</v>
      </c>
      <c r="H10586" s="19" t="s">
        <v>157</v>
      </c>
      <c r="I10586" s="27" t="s">
        <v>306</v>
      </c>
      <c r="J10586" s="49" t="s">
        <v>21</v>
      </c>
      <c r="K10586" s="23"/>
      <c r="L10586" s="16"/>
    </row>
    <row r="10587" hidden="1" spans="1:12">
      <c r="A10587" s="16" t="s">
        <v>656</v>
      </c>
      <c r="B10587" s="17" t="str">
        <f>VLOOKUP(A10587,匹配表!$1:$1048576,24,0)</f>
        <v>程清</v>
      </c>
      <c r="C10587" s="16" t="str">
        <f>VLOOKUP(A10587,匹配表!$1:$1048576,22,0)</f>
        <v>浙江公司用电信息采集系统营销接口1号虚拟机</v>
      </c>
      <c r="D10587" s="16" t="s">
        <v>13</v>
      </c>
      <c r="E10587" s="16">
        <v>6.9</v>
      </c>
      <c r="F10587" s="16" t="s">
        <v>15</v>
      </c>
      <c r="G10587" s="16" t="s">
        <v>16</v>
      </c>
      <c r="H10587" s="19" t="s">
        <v>178</v>
      </c>
      <c r="I10587" s="27" t="s">
        <v>178</v>
      </c>
      <c r="J10587" s="19"/>
      <c r="K10587" s="19"/>
      <c r="L10587" s="16"/>
    </row>
    <row r="10588" spans="1:12">
      <c r="A10588" s="16" t="s">
        <v>656</v>
      </c>
      <c r="B10588" s="17" t="str">
        <f>VLOOKUP(A10588,匹配表!$1:$1048576,24,0)</f>
        <v>程清</v>
      </c>
      <c r="C10588" s="16" t="str">
        <f>VLOOKUP(A10588,匹配表!$1:$1048576,22,0)</f>
        <v>浙江公司用电信息采集系统营销接口1号虚拟机</v>
      </c>
      <c r="D10588" s="16" t="s">
        <v>13</v>
      </c>
      <c r="E10588" s="16">
        <v>6.9</v>
      </c>
      <c r="F10588" s="16" t="s">
        <v>18</v>
      </c>
      <c r="G10588" s="16" t="s">
        <v>16</v>
      </c>
      <c r="H10588" s="16" t="s">
        <v>19</v>
      </c>
      <c r="I10588" s="27" t="s">
        <v>76</v>
      </c>
      <c r="J10588" s="46" t="s">
        <v>21</v>
      </c>
      <c r="K10588" s="16"/>
      <c r="L10588" s="16"/>
    </row>
    <row r="10589" hidden="1" spans="1:9">
      <c r="A10589" t="s">
        <v>656</v>
      </c>
      <c r="B10589"/>
      <c r="C10589" t="str">
        <f>VLOOKUP(A10589,匹配表!$1:$1048576,22,0)</f>
        <v>浙江公司用电信息采集系统营销接口1号虚拟机</v>
      </c>
      <c r="D10589" t="s">
        <v>13</v>
      </c>
      <c r="E10589">
        <v>6.9</v>
      </c>
      <c r="F10589" t="s">
        <v>24</v>
      </c>
      <c r="G10589" t="s">
        <v>25</v>
      </c>
      <c r="I10589" s="27"/>
    </row>
    <row r="10590" hidden="1" spans="1:9">
      <c r="A10590" t="s">
        <v>656</v>
      </c>
      <c r="B10590"/>
      <c r="C10590" t="str">
        <f>VLOOKUP(A10590,匹配表!$1:$1048576,22,0)</f>
        <v>浙江公司用电信息采集系统营销接口1号虚拟机</v>
      </c>
      <c r="D10590" t="s">
        <v>13</v>
      </c>
      <c r="E10590">
        <v>6.9</v>
      </c>
      <c r="F10590" t="s">
        <v>26</v>
      </c>
      <c r="G10590" t="s">
        <v>25</v>
      </c>
      <c r="I10590" s="27"/>
    </row>
    <row r="10591" hidden="1" spans="1:9">
      <c r="A10591" t="s">
        <v>656</v>
      </c>
      <c r="B10591"/>
      <c r="C10591" t="str">
        <f>VLOOKUP(A10591,匹配表!$1:$1048576,22,0)</f>
        <v>浙江公司用电信息采集系统营销接口1号虚拟机</v>
      </c>
      <c r="D10591" t="s">
        <v>13</v>
      </c>
      <c r="E10591">
        <v>6.9</v>
      </c>
      <c r="F10591" t="s">
        <v>98</v>
      </c>
      <c r="G10591" t="s">
        <v>25</v>
      </c>
      <c r="I10591" s="27"/>
    </row>
    <row r="10592" hidden="1" spans="1:9">
      <c r="A10592" t="s">
        <v>656</v>
      </c>
      <c r="B10592"/>
      <c r="C10592" t="str">
        <f>VLOOKUP(A10592,匹配表!$1:$1048576,22,0)</f>
        <v>浙江公司用电信息采集系统营销接口1号虚拟机</v>
      </c>
      <c r="D10592" t="s">
        <v>13</v>
      </c>
      <c r="E10592">
        <v>6.9</v>
      </c>
      <c r="F10592" t="s">
        <v>29</v>
      </c>
      <c r="G10592" t="s">
        <v>25</v>
      </c>
      <c r="I10592" s="27"/>
    </row>
    <row r="10593" hidden="1" spans="1:9">
      <c r="A10593" t="s">
        <v>656</v>
      </c>
      <c r="B10593"/>
      <c r="C10593" t="str">
        <f>VLOOKUP(A10593,匹配表!$1:$1048576,22,0)</f>
        <v>浙江公司用电信息采集系统营销接口1号虚拟机</v>
      </c>
      <c r="D10593" t="s">
        <v>13</v>
      </c>
      <c r="E10593">
        <v>6.9</v>
      </c>
      <c r="F10593" t="s">
        <v>30</v>
      </c>
      <c r="G10593" t="s">
        <v>25</v>
      </c>
      <c r="I10593" s="27"/>
    </row>
    <row r="10594" hidden="1" spans="1:9">
      <c r="A10594" t="s">
        <v>656</v>
      </c>
      <c r="B10594"/>
      <c r="C10594" t="str">
        <f>VLOOKUP(A10594,匹配表!$1:$1048576,22,0)</f>
        <v>浙江公司用电信息采集系统营销接口1号虚拟机</v>
      </c>
      <c r="D10594" t="s">
        <v>13</v>
      </c>
      <c r="E10594">
        <v>6.9</v>
      </c>
      <c r="F10594" t="s">
        <v>33</v>
      </c>
      <c r="G10594" t="s">
        <v>25</v>
      </c>
      <c r="I10594" s="27"/>
    </row>
    <row r="10595" hidden="1" spans="1:9">
      <c r="A10595" t="s">
        <v>656</v>
      </c>
      <c r="B10595"/>
      <c r="C10595" t="str">
        <f>VLOOKUP(A10595,匹配表!$1:$1048576,22,0)</f>
        <v>浙江公司用电信息采集系统营销接口1号虚拟机</v>
      </c>
      <c r="D10595" t="s">
        <v>13</v>
      </c>
      <c r="E10595">
        <v>6.9</v>
      </c>
      <c r="F10595" t="s">
        <v>34</v>
      </c>
      <c r="G10595" t="s">
        <v>25</v>
      </c>
      <c r="I10595" s="27"/>
    </row>
    <row r="10596" hidden="1" spans="1:9">
      <c r="A10596" t="s">
        <v>656</v>
      </c>
      <c r="B10596"/>
      <c r="C10596" t="str">
        <f>VLOOKUP(A10596,匹配表!$1:$1048576,22,0)</f>
        <v>浙江公司用电信息采集系统营销接口1号虚拟机</v>
      </c>
      <c r="D10596" t="s">
        <v>13</v>
      </c>
      <c r="E10596">
        <v>6.9</v>
      </c>
      <c r="F10596" t="s">
        <v>35</v>
      </c>
      <c r="G10596" t="s">
        <v>25</v>
      </c>
      <c r="I10596" s="27"/>
    </row>
    <row r="10597" hidden="1" spans="1:9">
      <c r="A10597" t="s">
        <v>656</v>
      </c>
      <c r="B10597"/>
      <c r="C10597" t="str">
        <f>VLOOKUP(A10597,匹配表!$1:$1048576,22,0)</f>
        <v>浙江公司用电信息采集系统营销接口1号虚拟机</v>
      </c>
      <c r="D10597" t="s">
        <v>13</v>
      </c>
      <c r="E10597">
        <v>6.9</v>
      </c>
      <c r="F10597" t="s">
        <v>36</v>
      </c>
      <c r="G10597" t="s">
        <v>25</v>
      </c>
      <c r="I10597" s="27"/>
    </row>
    <row r="10598" hidden="1" spans="1:9">
      <c r="A10598" t="s">
        <v>656</v>
      </c>
      <c r="B10598"/>
      <c r="C10598" t="str">
        <f>VLOOKUP(A10598,匹配表!$1:$1048576,22,0)</f>
        <v>浙江公司用电信息采集系统营销接口1号虚拟机</v>
      </c>
      <c r="D10598" t="s">
        <v>13</v>
      </c>
      <c r="E10598">
        <v>6.9</v>
      </c>
      <c r="F10598" t="s">
        <v>37</v>
      </c>
      <c r="G10598" t="s">
        <v>25</v>
      </c>
      <c r="I10598" s="27"/>
    </row>
    <row r="10599" hidden="1" spans="1:9">
      <c r="A10599" t="s">
        <v>656</v>
      </c>
      <c r="B10599"/>
      <c r="C10599" t="str">
        <f>VLOOKUP(A10599,匹配表!$1:$1048576,22,0)</f>
        <v>浙江公司用电信息采集系统营销接口1号虚拟机</v>
      </c>
      <c r="D10599" t="s">
        <v>13</v>
      </c>
      <c r="E10599">
        <v>6.9</v>
      </c>
      <c r="F10599" t="s">
        <v>101</v>
      </c>
      <c r="G10599" t="s">
        <v>25</v>
      </c>
      <c r="I10599" s="27"/>
    </row>
    <row r="10600" hidden="1" spans="1:9">
      <c r="A10600" t="s">
        <v>656</v>
      </c>
      <c r="B10600"/>
      <c r="C10600" t="str">
        <f>VLOOKUP(A10600,匹配表!$1:$1048576,22,0)</f>
        <v>浙江公司用电信息采集系统营销接口1号虚拟机</v>
      </c>
      <c r="D10600" t="s">
        <v>13</v>
      </c>
      <c r="E10600">
        <v>6.9</v>
      </c>
      <c r="F10600" t="s">
        <v>102</v>
      </c>
      <c r="G10600" t="s">
        <v>25</v>
      </c>
      <c r="I10600" s="27"/>
    </row>
    <row r="10601" hidden="1" spans="1:9">
      <c r="A10601" t="s">
        <v>656</v>
      </c>
      <c r="B10601"/>
      <c r="C10601" t="str">
        <f>VLOOKUP(A10601,匹配表!$1:$1048576,22,0)</f>
        <v>浙江公司用电信息采集系统营销接口1号虚拟机</v>
      </c>
      <c r="D10601" t="s">
        <v>13</v>
      </c>
      <c r="E10601">
        <v>6.9</v>
      </c>
      <c r="F10601" t="s">
        <v>40</v>
      </c>
      <c r="G10601" t="s">
        <v>25</v>
      </c>
      <c r="I10601" s="27"/>
    </row>
    <row r="10602" hidden="1" spans="1:9">
      <c r="A10602" t="s">
        <v>656</v>
      </c>
      <c r="B10602"/>
      <c r="C10602" t="str">
        <f>VLOOKUP(A10602,匹配表!$1:$1048576,22,0)</f>
        <v>浙江公司用电信息采集系统营销接口1号虚拟机</v>
      </c>
      <c r="D10602" t="s">
        <v>13</v>
      </c>
      <c r="E10602">
        <v>6.9</v>
      </c>
      <c r="F10602" t="s">
        <v>42</v>
      </c>
      <c r="G10602" t="s">
        <v>25</v>
      </c>
      <c r="I10602" s="27"/>
    </row>
    <row r="10603" hidden="1" spans="1:9">
      <c r="A10603" t="s">
        <v>656</v>
      </c>
      <c r="B10603"/>
      <c r="C10603" t="str">
        <f>VLOOKUP(A10603,匹配表!$1:$1048576,22,0)</f>
        <v>浙江公司用电信息采集系统营销接口1号虚拟机</v>
      </c>
      <c r="D10603" t="s">
        <v>13</v>
      </c>
      <c r="E10603">
        <v>6.9</v>
      </c>
      <c r="F10603" t="s">
        <v>43</v>
      </c>
      <c r="G10603" t="s">
        <v>25</v>
      </c>
      <c r="I10603" s="27"/>
    </row>
    <row r="10604" hidden="1" spans="1:9">
      <c r="A10604" t="s">
        <v>656</v>
      </c>
      <c r="B10604"/>
      <c r="C10604" t="str">
        <f>VLOOKUP(A10604,匹配表!$1:$1048576,22,0)</f>
        <v>浙江公司用电信息采集系统营销接口1号虚拟机</v>
      </c>
      <c r="D10604" t="s">
        <v>13</v>
      </c>
      <c r="E10604">
        <v>6.9</v>
      </c>
      <c r="F10604" t="s">
        <v>45</v>
      </c>
      <c r="G10604" t="s">
        <v>25</v>
      </c>
      <c r="I10604" s="27"/>
    </row>
    <row r="10605" hidden="1" spans="1:9">
      <c r="A10605" t="s">
        <v>656</v>
      </c>
      <c r="B10605"/>
      <c r="C10605" t="str">
        <f>VLOOKUP(A10605,匹配表!$1:$1048576,22,0)</f>
        <v>浙江公司用电信息采集系统营销接口1号虚拟机</v>
      </c>
      <c r="D10605" t="s">
        <v>13</v>
      </c>
      <c r="E10605">
        <v>6.9</v>
      </c>
      <c r="F10605" t="s">
        <v>46</v>
      </c>
      <c r="G10605" t="s">
        <v>25</v>
      </c>
      <c r="I10605" s="27"/>
    </row>
    <row r="10606" hidden="1" spans="1:9">
      <c r="A10606" t="s">
        <v>656</v>
      </c>
      <c r="B10606"/>
      <c r="C10606" t="str">
        <f>VLOOKUP(A10606,匹配表!$1:$1048576,22,0)</f>
        <v>浙江公司用电信息采集系统营销接口1号虚拟机</v>
      </c>
      <c r="D10606" t="s">
        <v>13</v>
      </c>
      <c r="E10606">
        <v>6.9</v>
      </c>
      <c r="F10606" t="s">
        <v>47</v>
      </c>
      <c r="G10606" t="s">
        <v>25</v>
      </c>
      <c r="I10606" s="27"/>
    </row>
    <row r="10607" hidden="1" spans="1:9">
      <c r="A10607" t="s">
        <v>656</v>
      </c>
      <c r="B10607"/>
      <c r="C10607" t="str">
        <f>VLOOKUP(A10607,匹配表!$1:$1048576,22,0)</f>
        <v>浙江公司用电信息采集系统营销接口1号虚拟机</v>
      </c>
      <c r="D10607" t="s">
        <v>13</v>
      </c>
      <c r="E10607">
        <v>6.9</v>
      </c>
      <c r="F10607" t="s">
        <v>48</v>
      </c>
      <c r="G10607" t="s">
        <v>25</v>
      </c>
      <c r="I10607" s="27"/>
    </row>
    <row r="10608" hidden="1" spans="1:9">
      <c r="A10608" t="s">
        <v>656</v>
      </c>
      <c r="B10608"/>
      <c r="C10608" t="str">
        <f>VLOOKUP(A10608,匹配表!$1:$1048576,22,0)</f>
        <v>浙江公司用电信息采集系统营销接口1号虚拟机</v>
      </c>
      <c r="D10608" t="s">
        <v>13</v>
      </c>
      <c r="E10608">
        <v>6.9</v>
      </c>
      <c r="F10608" t="s">
        <v>50</v>
      </c>
      <c r="G10608" t="s">
        <v>25</v>
      </c>
      <c r="I10608" s="27"/>
    </row>
    <row r="10609" hidden="1" spans="1:9">
      <c r="A10609" t="s">
        <v>656</v>
      </c>
      <c r="B10609"/>
      <c r="C10609" t="str">
        <f>VLOOKUP(A10609,匹配表!$1:$1048576,22,0)</f>
        <v>浙江公司用电信息采集系统营销接口1号虚拟机</v>
      </c>
      <c r="D10609" t="s">
        <v>13</v>
      </c>
      <c r="E10609">
        <v>6.9</v>
      </c>
      <c r="F10609" t="s">
        <v>51</v>
      </c>
      <c r="G10609" t="s">
        <v>25</v>
      </c>
      <c r="I10609" s="27"/>
    </row>
    <row r="10610" hidden="1" spans="1:9">
      <c r="A10610" t="s">
        <v>656</v>
      </c>
      <c r="B10610"/>
      <c r="C10610" t="str">
        <f>VLOOKUP(A10610,匹配表!$1:$1048576,22,0)</f>
        <v>浙江公司用电信息采集系统营销接口1号虚拟机</v>
      </c>
      <c r="D10610" t="s">
        <v>13</v>
      </c>
      <c r="E10610">
        <v>6.9</v>
      </c>
      <c r="F10610" t="s">
        <v>54</v>
      </c>
      <c r="G10610" t="s">
        <v>25</v>
      </c>
      <c r="I10610" s="27"/>
    </row>
    <row r="10611" hidden="1" spans="1:9">
      <c r="A10611" t="s">
        <v>656</v>
      </c>
      <c r="B10611"/>
      <c r="C10611" t="str">
        <f>VLOOKUP(A10611,匹配表!$1:$1048576,22,0)</f>
        <v>浙江公司用电信息采集系统营销接口1号虚拟机</v>
      </c>
      <c r="D10611" t="s">
        <v>13</v>
      </c>
      <c r="E10611">
        <v>6.9</v>
      </c>
      <c r="F10611" t="s">
        <v>55</v>
      </c>
      <c r="G10611" t="s">
        <v>25</v>
      </c>
      <c r="I10611" s="27"/>
    </row>
    <row r="10612" hidden="1" spans="1:9">
      <c r="A10612" t="s">
        <v>656</v>
      </c>
      <c r="B10612"/>
      <c r="C10612" t="str">
        <f>VLOOKUP(A10612,匹配表!$1:$1048576,22,0)</f>
        <v>浙江公司用电信息采集系统营销接口1号虚拟机</v>
      </c>
      <c r="D10612" t="s">
        <v>13</v>
      </c>
      <c r="E10612">
        <v>6.9</v>
      </c>
      <c r="F10612" t="s">
        <v>56</v>
      </c>
      <c r="G10612" t="s">
        <v>25</v>
      </c>
      <c r="I10612" s="27"/>
    </row>
    <row r="10613" hidden="1" spans="1:9">
      <c r="A10613" t="s">
        <v>656</v>
      </c>
      <c r="B10613"/>
      <c r="C10613" t="str">
        <f>VLOOKUP(A10613,匹配表!$1:$1048576,22,0)</f>
        <v>浙江公司用电信息采集系统营销接口1号虚拟机</v>
      </c>
      <c r="D10613" t="s">
        <v>13</v>
      </c>
      <c r="E10613">
        <v>6.9</v>
      </c>
      <c r="F10613" t="s">
        <v>57</v>
      </c>
      <c r="G10613" t="s">
        <v>25</v>
      </c>
      <c r="I10613" s="27"/>
    </row>
    <row r="10614" hidden="1" spans="1:9">
      <c r="A10614" t="s">
        <v>656</v>
      </c>
      <c r="B10614"/>
      <c r="C10614" t="str">
        <f>VLOOKUP(A10614,匹配表!$1:$1048576,22,0)</f>
        <v>浙江公司用电信息采集系统营销接口1号虚拟机</v>
      </c>
      <c r="D10614" t="s">
        <v>13</v>
      </c>
      <c r="E10614">
        <v>6.9</v>
      </c>
      <c r="F10614" t="s">
        <v>59</v>
      </c>
      <c r="G10614" t="s">
        <v>25</v>
      </c>
      <c r="I10614" s="27"/>
    </row>
    <row r="10615" hidden="1" spans="1:9">
      <c r="A10615" t="s">
        <v>656</v>
      </c>
      <c r="B10615"/>
      <c r="C10615" t="str">
        <f>VLOOKUP(A10615,匹配表!$1:$1048576,22,0)</f>
        <v>浙江公司用电信息采集系统营销接口1号虚拟机</v>
      </c>
      <c r="D10615" t="s">
        <v>13</v>
      </c>
      <c r="E10615">
        <v>6.9</v>
      </c>
      <c r="F10615" t="s">
        <v>60</v>
      </c>
      <c r="G10615" t="s">
        <v>25</v>
      </c>
      <c r="I10615" s="27"/>
    </row>
    <row r="10616" hidden="1" spans="1:9">
      <c r="A10616" t="s">
        <v>656</v>
      </c>
      <c r="B10616"/>
      <c r="C10616" t="str">
        <f>VLOOKUP(A10616,匹配表!$1:$1048576,22,0)</f>
        <v>浙江公司用电信息采集系统营销接口1号虚拟机</v>
      </c>
      <c r="D10616" t="s">
        <v>13</v>
      </c>
      <c r="E10616">
        <v>6.9</v>
      </c>
      <c r="F10616" t="s">
        <v>61</v>
      </c>
      <c r="G10616" t="s">
        <v>25</v>
      </c>
      <c r="I10616" s="27"/>
    </row>
    <row r="10617" hidden="1" spans="1:9">
      <c r="A10617" t="s">
        <v>656</v>
      </c>
      <c r="B10617"/>
      <c r="C10617" t="str">
        <f>VLOOKUP(A10617,匹配表!$1:$1048576,22,0)</f>
        <v>浙江公司用电信息采集系统营销接口1号虚拟机</v>
      </c>
      <c r="D10617" t="s">
        <v>13</v>
      </c>
      <c r="E10617">
        <v>6.9</v>
      </c>
      <c r="F10617" t="s">
        <v>63</v>
      </c>
      <c r="G10617" t="s">
        <v>25</v>
      </c>
      <c r="I10617" s="27"/>
    </row>
    <row r="10618" hidden="1" spans="1:9">
      <c r="A10618" t="s">
        <v>656</v>
      </c>
      <c r="B10618"/>
      <c r="C10618" t="str">
        <f>VLOOKUP(A10618,匹配表!$1:$1048576,22,0)</f>
        <v>浙江公司用电信息采集系统营销接口1号虚拟机</v>
      </c>
      <c r="D10618" t="s">
        <v>13</v>
      </c>
      <c r="E10618">
        <v>6.9</v>
      </c>
      <c r="F10618" t="s">
        <v>66</v>
      </c>
      <c r="G10618" t="s">
        <v>25</v>
      </c>
      <c r="I10618" s="27"/>
    </row>
    <row r="10619" hidden="1" spans="1:9">
      <c r="A10619" t="s">
        <v>656</v>
      </c>
      <c r="B10619"/>
      <c r="C10619" t="str">
        <f>VLOOKUP(A10619,匹配表!$1:$1048576,22,0)</f>
        <v>浙江公司用电信息采集系统营销接口1号虚拟机</v>
      </c>
      <c r="D10619" t="s">
        <v>13</v>
      </c>
      <c r="E10619">
        <v>6.9</v>
      </c>
      <c r="F10619" t="s">
        <v>69</v>
      </c>
      <c r="G10619" t="s">
        <v>25</v>
      </c>
      <c r="I10619" s="27"/>
    </row>
    <row r="10620" hidden="1" spans="1:9">
      <c r="A10620" t="s">
        <v>656</v>
      </c>
      <c r="B10620"/>
      <c r="C10620" t="str">
        <f>VLOOKUP(A10620,匹配表!$1:$1048576,22,0)</f>
        <v>浙江公司用电信息采集系统营销接口1号虚拟机</v>
      </c>
      <c r="D10620" t="s">
        <v>13</v>
      </c>
      <c r="E10620">
        <v>6.9</v>
      </c>
      <c r="F10620" t="s">
        <v>121</v>
      </c>
      <c r="G10620" t="s">
        <v>25</v>
      </c>
      <c r="I10620" s="27"/>
    </row>
    <row r="10621" hidden="1" spans="1:9">
      <c r="A10621" t="s">
        <v>656</v>
      </c>
      <c r="B10621"/>
      <c r="C10621" t="str">
        <f>VLOOKUP(A10621,匹配表!$1:$1048576,22,0)</f>
        <v>浙江公司用电信息采集系统营销接口1号虚拟机</v>
      </c>
      <c r="D10621" t="s">
        <v>13</v>
      </c>
      <c r="E10621">
        <v>6.9</v>
      </c>
      <c r="F10621" t="s">
        <v>122</v>
      </c>
      <c r="G10621" t="s">
        <v>25</v>
      </c>
      <c r="I10621" s="27"/>
    </row>
    <row r="10622" hidden="1" spans="1:9">
      <c r="A10622" t="s">
        <v>656</v>
      </c>
      <c r="B10622"/>
      <c r="C10622" t="str">
        <f>VLOOKUP(A10622,匹配表!$1:$1048576,22,0)</f>
        <v>浙江公司用电信息采集系统营销接口1号虚拟机</v>
      </c>
      <c r="D10622" t="s">
        <v>13</v>
      </c>
      <c r="E10622">
        <v>6.9</v>
      </c>
      <c r="F10622" t="s">
        <v>71</v>
      </c>
      <c r="G10622" t="s">
        <v>25</v>
      </c>
      <c r="I10622" s="27"/>
    </row>
    <row r="10623" spans="1:12">
      <c r="A10623" s="16" t="s">
        <v>657</v>
      </c>
      <c r="B10623" s="17" t="str">
        <f>VLOOKUP(A10623,匹配表!$1:$1048576,24,0)</f>
        <v>程清</v>
      </c>
      <c r="C10623" s="16" t="str">
        <f>VLOOKUP(A10623,匹配表!$1:$1048576,22,0)</f>
        <v>浙江公司用电信息采集系统应用1号虚拟机</v>
      </c>
      <c r="D10623" s="16" t="s">
        <v>13</v>
      </c>
      <c r="E10623" s="16">
        <v>6.9</v>
      </c>
      <c r="F10623" s="16" t="s">
        <v>246</v>
      </c>
      <c r="G10623" s="16" t="s">
        <v>16</v>
      </c>
      <c r="H10623" s="19" t="s">
        <v>157</v>
      </c>
      <c r="I10623" s="27" t="s">
        <v>306</v>
      </c>
      <c r="J10623" s="49" t="s">
        <v>21</v>
      </c>
      <c r="K10623" s="23"/>
      <c r="L10623" s="16"/>
    </row>
    <row r="10624" hidden="1" spans="1:12">
      <c r="A10624" s="16" t="s">
        <v>657</v>
      </c>
      <c r="B10624" s="17" t="str">
        <f>VLOOKUP(A10624,匹配表!$1:$1048576,24,0)</f>
        <v>程清</v>
      </c>
      <c r="C10624" s="16" t="str">
        <f>VLOOKUP(A10624,匹配表!$1:$1048576,22,0)</f>
        <v>浙江公司用电信息采集系统应用1号虚拟机</v>
      </c>
      <c r="D10624" s="16" t="s">
        <v>13</v>
      </c>
      <c r="E10624" s="16">
        <v>6.9</v>
      </c>
      <c r="F10624" s="16" t="s">
        <v>15</v>
      </c>
      <c r="G10624" s="16" t="s">
        <v>16</v>
      </c>
      <c r="H10624" s="19" t="s">
        <v>178</v>
      </c>
      <c r="I10624" s="27" t="s">
        <v>178</v>
      </c>
      <c r="J10624" s="19"/>
      <c r="K10624" s="19"/>
      <c r="L10624" s="16"/>
    </row>
    <row r="10625" spans="1:12">
      <c r="A10625" s="16" t="s">
        <v>657</v>
      </c>
      <c r="B10625" s="17" t="str">
        <f>VLOOKUP(A10625,匹配表!$1:$1048576,24,0)</f>
        <v>程清</v>
      </c>
      <c r="C10625" s="16" t="str">
        <f>VLOOKUP(A10625,匹配表!$1:$1048576,22,0)</f>
        <v>浙江公司用电信息采集系统应用1号虚拟机</v>
      </c>
      <c r="D10625" s="16" t="s">
        <v>13</v>
      </c>
      <c r="E10625" s="16">
        <v>6.9</v>
      </c>
      <c r="F10625" s="16" t="s">
        <v>18</v>
      </c>
      <c r="G10625" s="16" t="s">
        <v>16</v>
      </c>
      <c r="H10625" s="16" t="s">
        <v>19</v>
      </c>
      <c r="I10625" s="27" t="s">
        <v>76</v>
      </c>
      <c r="J10625" s="46" t="s">
        <v>21</v>
      </c>
      <c r="K10625" s="16"/>
      <c r="L10625" s="16"/>
    </row>
    <row r="10626" hidden="1" spans="1:9">
      <c r="A10626" t="s">
        <v>657</v>
      </c>
      <c r="B10626"/>
      <c r="C10626" t="str">
        <f>VLOOKUP(A10626,匹配表!$1:$1048576,22,0)</f>
        <v>浙江公司用电信息采集系统应用1号虚拟机</v>
      </c>
      <c r="D10626" t="s">
        <v>13</v>
      </c>
      <c r="E10626">
        <v>6.9</v>
      </c>
      <c r="F10626" t="s">
        <v>24</v>
      </c>
      <c r="G10626" t="s">
        <v>25</v>
      </c>
      <c r="I10626" s="27"/>
    </row>
    <row r="10627" hidden="1" spans="1:9">
      <c r="A10627" t="s">
        <v>657</v>
      </c>
      <c r="B10627"/>
      <c r="C10627" t="str">
        <f>VLOOKUP(A10627,匹配表!$1:$1048576,22,0)</f>
        <v>浙江公司用电信息采集系统应用1号虚拟机</v>
      </c>
      <c r="D10627" t="s">
        <v>13</v>
      </c>
      <c r="E10627">
        <v>6.9</v>
      </c>
      <c r="F10627" t="s">
        <v>26</v>
      </c>
      <c r="G10627" t="s">
        <v>25</v>
      </c>
      <c r="I10627" s="27"/>
    </row>
    <row r="10628" hidden="1" spans="1:9">
      <c r="A10628" t="s">
        <v>657</v>
      </c>
      <c r="B10628"/>
      <c r="C10628" t="str">
        <f>VLOOKUP(A10628,匹配表!$1:$1048576,22,0)</f>
        <v>浙江公司用电信息采集系统应用1号虚拟机</v>
      </c>
      <c r="D10628" t="s">
        <v>13</v>
      </c>
      <c r="E10628">
        <v>6.9</v>
      </c>
      <c r="F10628" t="s">
        <v>98</v>
      </c>
      <c r="G10628" t="s">
        <v>25</v>
      </c>
      <c r="I10628" s="27"/>
    </row>
    <row r="10629" hidden="1" spans="1:9">
      <c r="A10629" t="s">
        <v>657</v>
      </c>
      <c r="B10629"/>
      <c r="C10629" t="str">
        <f>VLOOKUP(A10629,匹配表!$1:$1048576,22,0)</f>
        <v>浙江公司用电信息采集系统应用1号虚拟机</v>
      </c>
      <c r="D10629" t="s">
        <v>13</v>
      </c>
      <c r="E10629">
        <v>6.9</v>
      </c>
      <c r="F10629" t="s">
        <v>29</v>
      </c>
      <c r="G10629" t="s">
        <v>25</v>
      </c>
      <c r="I10629" s="27"/>
    </row>
    <row r="10630" hidden="1" spans="1:9">
      <c r="A10630" t="s">
        <v>657</v>
      </c>
      <c r="B10630"/>
      <c r="C10630" t="str">
        <f>VLOOKUP(A10630,匹配表!$1:$1048576,22,0)</f>
        <v>浙江公司用电信息采集系统应用1号虚拟机</v>
      </c>
      <c r="D10630" t="s">
        <v>13</v>
      </c>
      <c r="E10630">
        <v>6.9</v>
      </c>
      <c r="F10630" t="s">
        <v>30</v>
      </c>
      <c r="G10630" t="s">
        <v>25</v>
      </c>
      <c r="I10630" s="27"/>
    </row>
    <row r="10631" hidden="1" spans="1:9">
      <c r="A10631" t="s">
        <v>657</v>
      </c>
      <c r="B10631"/>
      <c r="C10631" t="str">
        <f>VLOOKUP(A10631,匹配表!$1:$1048576,22,0)</f>
        <v>浙江公司用电信息采集系统应用1号虚拟机</v>
      </c>
      <c r="D10631" t="s">
        <v>13</v>
      </c>
      <c r="E10631">
        <v>6.9</v>
      </c>
      <c r="F10631" t="s">
        <v>33</v>
      </c>
      <c r="G10631" t="s">
        <v>25</v>
      </c>
      <c r="I10631" s="27"/>
    </row>
    <row r="10632" hidden="1" spans="1:9">
      <c r="A10632" t="s">
        <v>657</v>
      </c>
      <c r="B10632"/>
      <c r="C10632" t="str">
        <f>VLOOKUP(A10632,匹配表!$1:$1048576,22,0)</f>
        <v>浙江公司用电信息采集系统应用1号虚拟机</v>
      </c>
      <c r="D10632" t="s">
        <v>13</v>
      </c>
      <c r="E10632">
        <v>6.9</v>
      </c>
      <c r="F10632" t="s">
        <v>34</v>
      </c>
      <c r="G10632" t="s">
        <v>25</v>
      </c>
      <c r="I10632" s="27"/>
    </row>
    <row r="10633" hidden="1" spans="1:9">
      <c r="A10633" t="s">
        <v>657</v>
      </c>
      <c r="B10633"/>
      <c r="C10633" t="str">
        <f>VLOOKUP(A10633,匹配表!$1:$1048576,22,0)</f>
        <v>浙江公司用电信息采集系统应用1号虚拟机</v>
      </c>
      <c r="D10633" t="s">
        <v>13</v>
      </c>
      <c r="E10633">
        <v>6.9</v>
      </c>
      <c r="F10633" t="s">
        <v>35</v>
      </c>
      <c r="G10633" t="s">
        <v>25</v>
      </c>
      <c r="I10633" s="27"/>
    </row>
    <row r="10634" hidden="1" spans="1:9">
      <c r="A10634" t="s">
        <v>657</v>
      </c>
      <c r="B10634"/>
      <c r="C10634" t="str">
        <f>VLOOKUP(A10634,匹配表!$1:$1048576,22,0)</f>
        <v>浙江公司用电信息采集系统应用1号虚拟机</v>
      </c>
      <c r="D10634" t="s">
        <v>13</v>
      </c>
      <c r="E10634">
        <v>6.9</v>
      </c>
      <c r="F10634" t="s">
        <v>36</v>
      </c>
      <c r="G10634" t="s">
        <v>25</v>
      </c>
      <c r="I10634" s="27"/>
    </row>
    <row r="10635" hidden="1" spans="1:9">
      <c r="A10635" t="s">
        <v>657</v>
      </c>
      <c r="B10635"/>
      <c r="C10635" t="str">
        <f>VLOOKUP(A10635,匹配表!$1:$1048576,22,0)</f>
        <v>浙江公司用电信息采集系统应用1号虚拟机</v>
      </c>
      <c r="D10635" t="s">
        <v>13</v>
      </c>
      <c r="E10635">
        <v>6.9</v>
      </c>
      <c r="F10635" t="s">
        <v>37</v>
      </c>
      <c r="G10635" t="s">
        <v>25</v>
      </c>
      <c r="I10635" s="27"/>
    </row>
    <row r="10636" hidden="1" spans="1:9">
      <c r="A10636" t="s">
        <v>657</v>
      </c>
      <c r="B10636"/>
      <c r="C10636" t="str">
        <f>VLOOKUP(A10636,匹配表!$1:$1048576,22,0)</f>
        <v>浙江公司用电信息采集系统应用1号虚拟机</v>
      </c>
      <c r="D10636" t="s">
        <v>13</v>
      </c>
      <c r="E10636">
        <v>6.9</v>
      </c>
      <c r="F10636" t="s">
        <v>101</v>
      </c>
      <c r="G10636" t="s">
        <v>25</v>
      </c>
      <c r="I10636" s="27"/>
    </row>
    <row r="10637" hidden="1" spans="1:9">
      <c r="A10637" t="s">
        <v>657</v>
      </c>
      <c r="B10637"/>
      <c r="C10637" t="str">
        <f>VLOOKUP(A10637,匹配表!$1:$1048576,22,0)</f>
        <v>浙江公司用电信息采集系统应用1号虚拟机</v>
      </c>
      <c r="D10637" t="s">
        <v>13</v>
      </c>
      <c r="E10637">
        <v>6.9</v>
      </c>
      <c r="F10637" t="s">
        <v>102</v>
      </c>
      <c r="G10637" t="s">
        <v>25</v>
      </c>
      <c r="I10637" s="27"/>
    </row>
    <row r="10638" hidden="1" spans="1:9">
      <c r="A10638" t="s">
        <v>657</v>
      </c>
      <c r="B10638"/>
      <c r="C10638" t="str">
        <f>VLOOKUP(A10638,匹配表!$1:$1048576,22,0)</f>
        <v>浙江公司用电信息采集系统应用1号虚拟机</v>
      </c>
      <c r="D10638" t="s">
        <v>13</v>
      </c>
      <c r="E10638">
        <v>6.9</v>
      </c>
      <c r="F10638" t="s">
        <v>40</v>
      </c>
      <c r="G10638" t="s">
        <v>25</v>
      </c>
      <c r="I10638" s="27"/>
    </row>
    <row r="10639" hidden="1" spans="1:9">
      <c r="A10639" t="s">
        <v>657</v>
      </c>
      <c r="B10639"/>
      <c r="C10639" t="str">
        <f>VLOOKUP(A10639,匹配表!$1:$1048576,22,0)</f>
        <v>浙江公司用电信息采集系统应用1号虚拟机</v>
      </c>
      <c r="D10639" t="s">
        <v>13</v>
      </c>
      <c r="E10639">
        <v>6.9</v>
      </c>
      <c r="F10639" t="s">
        <v>42</v>
      </c>
      <c r="G10639" t="s">
        <v>25</v>
      </c>
      <c r="I10639" s="27"/>
    </row>
    <row r="10640" hidden="1" spans="1:9">
      <c r="A10640" t="s">
        <v>657</v>
      </c>
      <c r="B10640"/>
      <c r="C10640" t="str">
        <f>VLOOKUP(A10640,匹配表!$1:$1048576,22,0)</f>
        <v>浙江公司用电信息采集系统应用1号虚拟机</v>
      </c>
      <c r="D10640" t="s">
        <v>13</v>
      </c>
      <c r="E10640">
        <v>6.9</v>
      </c>
      <c r="F10640" t="s">
        <v>43</v>
      </c>
      <c r="G10640" t="s">
        <v>25</v>
      </c>
      <c r="I10640" s="27"/>
    </row>
    <row r="10641" hidden="1" spans="1:9">
      <c r="A10641" t="s">
        <v>657</v>
      </c>
      <c r="B10641"/>
      <c r="C10641" t="str">
        <f>VLOOKUP(A10641,匹配表!$1:$1048576,22,0)</f>
        <v>浙江公司用电信息采集系统应用1号虚拟机</v>
      </c>
      <c r="D10641" t="s">
        <v>13</v>
      </c>
      <c r="E10641">
        <v>6.9</v>
      </c>
      <c r="F10641" t="s">
        <v>45</v>
      </c>
      <c r="G10641" t="s">
        <v>25</v>
      </c>
      <c r="I10641" s="27"/>
    </row>
    <row r="10642" hidden="1" spans="1:9">
      <c r="A10642" t="s">
        <v>657</v>
      </c>
      <c r="B10642"/>
      <c r="C10642" t="str">
        <f>VLOOKUP(A10642,匹配表!$1:$1048576,22,0)</f>
        <v>浙江公司用电信息采集系统应用1号虚拟机</v>
      </c>
      <c r="D10642" t="s">
        <v>13</v>
      </c>
      <c r="E10642">
        <v>6.9</v>
      </c>
      <c r="F10642" t="s">
        <v>46</v>
      </c>
      <c r="G10642" t="s">
        <v>25</v>
      </c>
      <c r="I10642" s="27"/>
    </row>
    <row r="10643" hidden="1" spans="1:9">
      <c r="A10643" t="s">
        <v>657</v>
      </c>
      <c r="B10643"/>
      <c r="C10643" t="str">
        <f>VLOOKUP(A10643,匹配表!$1:$1048576,22,0)</f>
        <v>浙江公司用电信息采集系统应用1号虚拟机</v>
      </c>
      <c r="D10643" t="s">
        <v>13</v>
      </c>
      <c r="E10643">
        <v>6.9</v>
      </c>
      <c r="F10643" t="s">
        <v>47</v>
      </c>
      <c r="G10643" t="s">
        <v>25</v>
      </c>
      <c r="I10643" s="27"/>
    </row>
    <row r="10644" hidden="1" spans="1:9">
      <c r="A10644" t="s">
        <v>657</v>
      </c>
      <c r="B10644"/>
      <c r="C10644" t="str">
        <f>VLOOKUP(A10644,匹配表!$1:$1048576,22,0)</f>
        <v>浙江公司用电信息采集系统应用1号虚拟机</v>
      </c>
      <c r="D10644" t="s">
        <v>13</v>
      </c>
      <c r="E10644">
        <v>6.9</v>
      </c>
      <c r="F10644" t="s">
        <v>48</v>
      </c>
      <c r="G10644" t="s">
        <v>25</v>
      </c>
      <c r="I10644" s="27"/>
    </row>
    <row r="10645" hidden="1" spans="1:9">
      <c r="A10645" t="s">
        <v>657</v>
      </c>
      <c r="B10645"/>
      <c r="C10645" t="str">
        <f>VLOOKUP(A10645,匹配表!$1:$1048576,22,0)</f>
        <v>浙江公司用电信息采集系统应用1号虚拟机</v>
      </c>
      <c r="D10645" t="s">
        <v>13</v>
      </c>
      <c r="E10645">
        <v>6.9</v>
      </c>
      <c r="F10645" t="s">
        <v>50</v>
      </c>
      <c r="G10645" t="s">
        <v>25</v>
      </c>
      <c r="I10645" s="27"/>
    </row>
    <row r="10646" hidden="1" spans="1:9">
      <c r="A10646" t="s">
        <v>657</v>
      </c>
      <c r="B10646"/>
      <c r="C10646" t="str">
        <f>VLOOKUP(A10646,匹配表!$1:$1048576,22,0)</f>
        <v>浙江公司用电信息采集系统应用1号虚拟机</v>
      </c>
      <c r="D10646" t="s">
        <v>13</v>
      </c>
      <c r="E10646">
        <v>6.9</v>
      </c>
      <c r="F10646" t="s">
        <v>51</v>
      </c>
      <c r="G10646" t="s">
        <v>25</v>
      </c>
      <c r="I10646" s="27"/>
    </row>
    <row r="10647" hidden="1" spans="1:9">
      <c r="A10647" t="s">
        <v>657</v>
      </c>
      <c r="B10647"/>
      <c r="C10647" t="str">
        <f>VLOOKUP(A10647,匹配表!$1:$1048576,22,0)</f>
        <v>浙江公司用电信息采集系统应用1号虚拟机</v>
      </c>
      <c r="D10647" t="s">
        <v>13</v>
      </c>
      <c r="E10647">
        <v>6.9</v>
      </c>
      <c r="F10647" t="s">
        <v>54</v>
      </c>
      <c r="G10647" t="s">
        <v>25</v>
      </c>
      <c r="I10647" s="27"/>
    </row>
    <row r="10648" hidden="1" spans="1:9">
      <c r="A10648" t="s">
        <v>657</v>
      </c>
      <c r="B10648"/>
      <c r="C10648" t="str">
        <f>VLOOKUP(A10648,匹配表!$1:$1048576,22,0)</f>
        <v>浙江公司用电信息采集系统应用1号虚拟机</v>
      </c>
      <c r="D10648" t="s">
        <v>13</v>
      </c>
      <c r="E10648">
        <v>6.9</v>
      </c>
      <c r="F10648" t="s">
        <v>55</v>
      </c>
      <c r="G10648" t="s">
        <v>25</v>
      </c>
      <c r="I10648" s="27"/>
    </row>
    <row r="10649" hidden="1" spans="1:9">
      <c r="A10649" t="s">
        <v>657</v>
      </c>
      <c r="B10649"/>
      <c r="C10649" t="str">
        <f>VLOOKUP(A10649,匹配表!$1:$1048576,22,0)</f>
        <v>浙江公司用电信息采集系统应用1号虚拟机</v>
      </c>
      <c r="D10649" t="s">
        <v>13</v>
      </c>
      <c r="E10649">
        <v>6.9</v>
      </c>
      <c r="F10649" t="s">
        <v>56</v>
      </c>
      <c r="G10649" t="s">
        <v>25</v>
      </c>
      <c r="I10649" s="27"/>
    </row>
    <row r="10650" hidden="1" spans="1:9">
      <c r="A10650" t="s">
        <v>657</v>
      </c>
      <c r="B10650"/>
      <c r="C10650" t="str">
        <f>VLOOKUP(A10650,匹配表!$1:$1048576,22,0)</f>
        <v>浙江公司用电信息采集系统应用1号虚拟机</v>
      </c>
      <c r="D10650" t="s">
        <v>13</v>
      </c>
      <c r="E10650">
        <v>6.9</v>
      </c>
      <c r="F10650" t="s">
        <v>57</v>
      </c>
      <c r="G10650" t="s">
        <v>25</v>
      </c>
      <c r="I10650" s="27"/>
    </row>
    <row r="10651" hidden="1" spans="1:9">
      <c r="A10651" t="s">
        <v>657</v>
      </c>
      <c r="B10651"/>
      <c r="C10651" t="str">
        <f>VLOOKUP(A10651,匹配表!$1:$1048576,22,0)</f>
        <v>浙江公司用电信息采集系统应用1号虚拟机</v>
      </c>
      <c r="D10651" t="s">
        <v>13</v>
      </c>
      <c r="E10651">
        <v>6.9</v>
      </c>
      <c r="F10651" t="s">
        <v>59</v>
      </c>
      <c r="G10651" t="s">
        <v>25</v>
      </c>
      <c r="I10651" s="27"/>
    </row>
    <row r="10652" hidden="1" spans="1:9">
      <c r="A10652" t="s">
        <v>657</v>
      </c>
      <c r="B10652"/>
      <c r="C10652" t="str">
        <f>VLOOKUP(A10652,匹配表!$1:$1048576,22,0)</f>
        <v>浙江公司用电信息采集系统应用1号虚拟机</v>
      </c>
      <c r="D10652" t="s">
        <v>13</v>
      </c>
      <c r="E10652">
        <v>6.9</v>
      </c>
      <c r="F10652" t="s">
        <v>60</v>
      </c>
      <c r="G10652" t="s">
        <v>25</v>
      </c>
      <c r="I10652" s="27"/>
    </row>
    <row r="10653" hidden="1" spans="1:9">
      <c r="A10653" t="s">
        <v>657</v>
      </c>
      <c r="B10653"/>
      <c r="C10653" t="str">
        <f>VLOOKUP(A10653,匹配表!$1:$1048576,22,0)</f>
        <v>浙江公司用电信息采集系统应用1号虚拟机</v>
      </c>
      <c r="D10653" t="s">
        <v>13</v>
      </c>
      <c r="E10653">
        <v>6.9</v>
      </c>
      <c r="F10653" t="s">
        <v>61</v>
      </c>
      <c r="G10653" t="s">
        <v>25</v>
      </c>
      <c r="I10653" s="27"/>
    </row>
    <row r="10654" hidden="1" spans="1:9">
      <c r="A10654" t="s">
        <v>657</v>
      </c>
      <c r="B10654"/>
      <c r="C10654" t="str">
        <f>VLOOKUP(A10654,匹配表!$1:$1048576,22,0)</f>
        <v>浙江公司用电信息采集系统应用1号虚拟机</v>
      </c>
      <c r="D10654" t="s">
        <v>13</v>
      </c>
      <c r="E10654">
        <v>6.9</v>
      </c>
      <c r="F10654" t="s">
        <v>63</v>
      </c>
      <c r="G10654" t="s">
        <v>25</v>
      </c>
      <c r="I10654" s="27"/>
    </row>
    <row r="10655" hidden="1" spans="1:9">
      <c r="A10655" t="s">
        <v>657</v>
      </c>
      <c r="B10655"/>
      <c r="C10655" t="str">
        <f>VLOOKUP(A10655,匹配表!$1:$1048576,22,0)</f>
        <v>浙江公司用电信息采集系统应用1号虚拟机</v>
      </c>
      <c r="D10655" t="s">
        <v>13</v>
      </c>
      <c r="E10655">
        <v>6.9</v>
      </c>
      <c r="F10655" t="s">
        <v>66</v>
      </c>
      <c r="G10655" t="s">
        <v>25</v>
      </c>
      <c r="I10655" s="27"/>
    </row>
    <row r="10656" hidden="1" spans="1:9">
      <c r="A10656" t="s">
        <v>657</v>
      </c>
      <c r="B10656"/>
      <c r="C10656" t="str">
        <f>VLOOKUP(A10656,匹配表!$1:$1048576,22,0)</f>
        <v>浙江公司用电信息采集系统应用1号虚拟机</v>
      </c>
      <c r="D10656" t="s">
        <v>13</v>
      </c>
      <c r="E10656">
        <v>6.9</v>
      </c>
      <c r="F10656" t="s">
        <v>69</v>
      </c>
      <c r="G10656" t="s">
        <v>25</v>
      </c>
      <c r="I10656" s="27"/>
    </row>
    <row r="10657" hidden="1" spans="1:9">
      <c r="A10657" t="s">
        <v>657</v>
      </c>
      <c r="B10657"/>
      <c r="C10657" t="str">
        <f>VLOOKUP(A10657,匹配表!$1:$1048576,22,0)</f>
        <v>浙江公司用电信息采集系统应用1号虚拟机</v>
      </c>
      <c r="D10657" t="s">
        <v>13</v>
      </c>
      <c r="E10657">
        <v>6.9</v>
      </c>
      <c r="F10657" t="s">
        <v>121</v>
      </c>
      <c r="G10657" t="s">
        <v>25</v>
      </c>
      <c r="I10657" s="27"/>
    </row>
    <row r="10658" hidden="1" spans="1:9">
      <c r="A10658" t="s">
        <v>657</v>
      </c>
      <c r="B10658"/>
      <c r="C10658" t="str">
        <f>VLOOKUP(A10658,匹配表!$1:$1048576,22,0)</f>
        <v>浙江公司用电信息采集系统应用1号虚拟机</v>
      </c>
      <c r="D10658" t="s">
        <v>13</v>
      </c>
      <c r="E10658">
        <v>6.9</v>
      </c>
      <c r="F10658" t="s">
        <v>122</v>
      </c>
      <c r="G10658" t="s">
        <v>25</v>
      </c>
      <c r="I10658" s="27"/>
    </row>
    <row r="10659" hidden="1" spans="1:9">
      <c r="A10659" t="s">
        <v>657</v>
      </c>
      <c r="B10659"/>
      <c r="C10659" t="str">
        <f>VLOOKUP(A10659,匹配表!$1:$1048576,22,0)</f>
        <v>浙江公司用电信息采集系统应用1号虚拟机</v>
      </c>
      <c r="D10659" t="s">
        <v>13</v>
      </c>
      <c r="E10659">
        <v>6.9</v>
      </c>
      <c r="F10659" t="s">
        <v>71</v>
      </c>
      <c r="G10659" t="s">
        <v>25</v>
      </c>
      <c r="I10659" s="27"/>
    </row>
    <row r="10660" spans="1:12">
      <c r="A10660" s="16" t="s">
        <v>658</v>
      </c>
      <c r="B10660" s="17" t="str">
        <f>VLOOKUP(A10660,匹配表!$1:$1048576,24,0)</f>
        <v>程清</v>
      </c>
      <c r="C10660" s="16" t="str">
        <f>VLOOKUP(A10660,匹配表!$1:$1048576,22,0)</f>
        <v>浙江公司用电信息采集系统应用2号虚拟机</v>
      </c>
      <c r="D10660" s="16" t="s">
        <v>13</v>
      </c>
      <c r="E10660" s="16">
        <v>6.9</v>
      </c>
      <c r="F10660" s="16" t="s">
        <v>246</v>
      </c>
      <c r="G10660" s="16" t="s">
        <v>16</v>
      </c>
      <c r="H10660" s="19" t="s">
        <v>157</v>
      </c>
      <c r="I10660" s="27" t="s">
        <v>306</v>
      </c>
      <c r="J10660" s="49" t="s">
        <v>21</v>
      </c>
      <c r="K10660" s="23"/>
      <c r="L10660" s="16"/>
    </row>
    <row r="10661" hidden="1" spans="1:12">
      <c r="A10661" s="16" t="s">
        <v>658</v>
      </c>
      <c r="B10661" s="17" t="str">
        <f>VLOOKUP(A10661,匹配表!$1:$1048576,24,0)</f>
        <v>程清</v>
      </c>
      <c r="C10661" s="16" t="str">
        <f>VLOOKUP(A10661,匹配表!$1:$1048576,22,0)</f>
        <v>浙江公司用电信息采集系统应用2号虚拟机</v>
      </c>
      <c r="D10661" s="16" t="s">
        <v>13</v>
      </c>
      <c r="E10661" s="16">
        <v>6.9</v>
      </c>
      <c r="F10661" s="16" t="s">
        <v>15</v>
      </c>
      <c r="G10661" s="16" t="s">
        <v>16</v>
      </c>
      <c r="H10661" s="19" t="s">
        <v>178</v>
      </c>
      <c r="I10661" s="27" t="s">
        <v>178</v>
      </c>
      <c r="J10661" s="19"/>
      <c r="K10661" s="19"/>
      <c r="L10661" s="16"/>
    </row>
    <row r="10662" spans="1:12">
      <c r="A10662" s="16" t="s">
        <v>658</v>
      </c>
      <c r="B10662" s="17" t="str">
        <f>VLOOKUP(A10662,匹配表!$1:$1048576,24,0)</f>
        <v>程清</v>
      </c>
      <c r="C10662" s="16" t="str">
        <f>VLOOKUP(A10662,匹配表!$1:$1048576,22,0)</f>
        <v>浙江公司用电信息采集系统应用2号虚拟机</v>
      </c>
      <c r="D10662" s="16" t="s">
        <v>13</v>
      </c>
      <c r="E10662" s="16">
        <v>6.9</v>
      </c>
      <c r="F10662" s="16" t="s">
        <v>18</v>
      </c>
      <c r="G10662" s="16" t="s">
        <v>16</v>
      </c>
      <c r="H10662" s="16" t="s">
        <v>19</v>
      </c>
      <c r="I10662" s="27" t="s">
        <v>76</v>
      </c>
      <c r="J10662" s="46" t="s">
        <v>21</v>
      </c>
      <c r="K10662" s="16"/>
      <c r="L10662" s="16"/>
    </row>
    <row r="10663" hidden="1" spans="1:9">
      <c r="A10663" t="s">
        <v>658</v>
      </c>
      <c r="B10663"/>
      <c r="C10663" t="str">
        <f>VLOOKUP(A10663,匹配表!$1:$1048576,22,0)</f>
        <v>浙江公司用电信息采集系统应用2号虚拟机</v>
      </c>
      <c r="D10663" t="s">
        <v>13</v>
      </c>
      <c r="E10663">
        <v>6.9</v>
      </c>
      <c r="F10663" t="s">
        <v>24</v>
      </c>
      <c r="G10663" t="s">
        <v>25</v>
      </c>
      <c r="I10663" s="27"/>
    </row>
    <row r="10664" hidden="1" spans="1:9">
      <c r="A10664" t="s">
        <v>658</v>
      </c>
      <c r="B10664"/>
      <c r="C10664" t="str">
        <f>VLOOKUP(A10664,匹配表!$1:$1048576,22,0)</f>
        <v>浙江公司用电信息采集系统应用2号虚拟机</v>
      </c>
      <c r="D10664" t="s">
        <v>13</v>
      </c>
      <c r="E10664">
        <v>6.9</v>
      </c>
      <c r="F10664" t="s">
        <v>26</v>
      </c>
      <c r="G10664" t="s">
        <v>25</v>
      </c>
      <c r="I10664" s="27"/>
    </row>
    <row r="10665" hidden="1" spans="1:9">
      <c r="A10665" t="s">
        <v>658</v>
      </c>
      <c r="B10665"/>
      <c r="C10665" t="str">
        <f>VLOOKUP(A10665,匹配表!$1:$1048576,22,0)</f>
        <v>浙江公司用电信息采集系统应用2号虚拟机</v>
      </c>
      <c r="D10665" t="s">
        <v>13</v>
      </c>
      <c r="E10665">
        <v>6.9</v>
      </c>
      <c r="F10665" t="s">
        <v>98</v>
      </c>
      <c r="G10665" t="s">
        <v>25</v>
      </c>
      <c r="I10665" s="27"/>
    </row>
    <row r="10666" hidden="1" spans="1:9">
      <c r="A10666" t="s">
        <v>658</v>
      </c>
      <c r="B10666"/>
      <c r="C10666" t="str">
        <f>VLOOKUP(A10666,匹配表!$1:$1048576,22,0)</f>
        <v>浙江公司用电信息采集系统应用2号虚拟机</v>
      </c>
      <c r="D10666" t="s">
        <v>13</v>
      </c>
      <c r="E10666">
        <v>6.9</v>
      </c>
      <c r="F10666" t="s">
        <v>29</v>
      </c>
      <c r="G10666" t="s">
        <v>25</v>
      </c>
      <c r="I10666" s="27"/>
    </row>
    <row r="10667" hidden="1" spans="1:9">
      <c r="A10667" t="s">
        <v>658</v>
      </c>
      <c r="B10667"/>
      <c r="C10667" t="str">
        <f>VLOOKUP(A10667,匹配表!$1:$1048576,22,0)</f>
        <v>浙江公司用电信息采集系统应用2号虚拟机</v>
      </c>
      <c r="D10667" t="s">
        <v>13</v>
      </c>
      <c r="E10667">
        <v>6.9</v>
      </c>
      <c r="F10667" t="s">
        <v>30</v>
      </c>
      <c r="G10667" t="s">
        <v>25</v>
      </c>
      <c r="I10667" s="27"/>
    </row>
    <row r="10668" hidden="1" spans="1:9">
      <c r="A10668" t="s">
        <v>658</v>
      </c>
      <c r="B10668"/>
      <c r="C10668" t="str">
        <f>VLOOKUP(A10668,匹配表!$1:$1048576,22,0)</f>
        <v>浙江公司用电信息采集系统应用2号虚拟机</v>
      </c>
      <c r="D10668" t="s">
        <v>13</v>
      </c>
      <c r="E10668">
        <v>6.9</v>
      </c>
      <c r="F10668" t="s">
        <v>33</v>
      </c>
      <c r="G10668" t="s">
        <v>25</v>
      </c>
      <c r="I10668" s="27"/>
    </row>
    <row r="10669" hidden="1" spans="1:9">
      <c r="A10669" t="s">
        <v>658</v>
      </c>
      <c r="B10669"/>
      <c r="C10669" t="str">
        <f>VLOOKUP(A10669,匹配表!$1:$1048576,22,0)</f>
        <v>浙江公司用电信息采集系统应用2号虚拟机</v>
      </c>
      <c r="D10669" t="s">
        <v>13</v>
      </c>
      <c r="E10669">
        <v>6.9</v>
      </c>
      <c r="F10669" t="s">
        <v>34</v>
      </c>
      <c r="G10669" t="s">
        <v>25</v>
      </c>
      <c r="I10669" s="27"/>
    </row>
    <row r="10670" hidden="1" spans="1:9">
      <c r="A10670" t="s">
        <v>658</v>
      </c>
      <c r="B10670"/>
      <c r="C10670" t="str">
        <f>VLOOKUP(A10670,匹配表!$1:$1048576,22,0)</f>
        <v>浙江公司用电信息采集系统应用2号虚拟机</v>
      </c>
      <c r="D10670" t="s">
        <v>13</v>
      </c>
      <c r="E10670">
        <v>6.9</v>
      </c>
      <c r="F10670" t="s">
        <v>35</v>
      </c>
      <c r="G10670" t="s">
        <v>25</v>
      </c>
      <c r="I10670" s="27"/>
    </row>
    <row r="10671" hidden="1" spans="1:9">
      <c r="A10671" t="s">
        <v>658</v>
      </c>
      <c r="B10671"/>
      <c r="C10671" t="str">
        <f>VLOOKUP(A10671,匹配表!$1:$1048576,22,0)</f>
        <v>浙江公司用电信息采集系统应用2号虚拟机</v>
      </c>
      <c r="D10671" t="s">
        <v>13</v>
      </c>
      <c r="E10671">
        <v>6.9</v>
      </c>
      <c r="F10671" t="s">
        <v>36</v>
      </c>
      <c r="G10671" t="s">
        <v>25</v>
      </c>
      <c r="I10671" s="27"/>
    </row>
    <row r="10672" hidden="1" spans="1:9">
      <c r="A10672" t="s">
        <v>658</v>
      </c>
      <c r="B10672"/>
      <c r="C10672" t="str">
        <f>VLOOKUP(A10672,匹配表!$1:$1048576,22,0)</f>
        <v>浙江公司用电信息采集系统应用2号虚拟机</v>
      </c>
      <c r="D10672" t="s">
        <v>13</v>
      </c>
      <c r="E10672">
        <v>6.9</v>
      </c>
      <c r="F10672" t="s">
        <v>37</v>
      </c>
      <c r="G10672" t="s">
        <v>25</v>
      </c>
      <c r="I10672" s="27"/>
    </row>
    <row r="10673" hidden="1" spans="1:9">
      <c r="A10673" t="s">
        <v>658</v>
      </c>
      <c r="B10673"/>
      <c r="C10673" t="str">
        <f>VLOOKUP(A10673,匹配表!$1:$1048576,22,0)</f>
        <v>浙江公司用电信息采集系统应用2号虚拟机</v>
      </c>
      <c r="D10673" t="s">
        <v>13</v>
      </c>
      <c r="E10673">
        <v>6.9</v>
      </c>
      <c r="F10673" t="s">
        <v>101</v>
      </c>
      <c r="G10673" t="s">
        <v>25</v>
      </c>
      <c r="I10673" s="27"/>
    </row>
    <row r="10674" hidden="1" spans="1:9">
      <c r="A10674" t="s">
        <v>658</v>
      </c>
      <c r="B10674"/>
      <c r="C10674" t="str">
        <f>VLOOKUP(A10674,匹配表!$1:$1048576,22,0)</f>
        <v>浙江公司用电信息采集系统应用2号虚拟机</v>
      </c>
      <c r="D10674" t="s">
        <v>13</v>
      </c>
      <c r="E10674">
        <v>6.9</v>
      </c>
      <c r="F10674" t="s">
        <v>102</v>
      </c>
      <c r="G10674" t="s">
        <v>25</v>
      </c>
      <c r="I10674" s="27"/>
    </row>
    <row r="10675" hidden="1" spans="1:9">
      <c r="A10675" t="s">
        <v>658</v>
      </c>
      <c r="B10675"/>
      <c r="C10675" t="str">
        <f>VLOOKUP(A10675,匹配表!$1:$1048576,22,0)</f>
        <v>浙江公司用电信息采集系统应用2号虚拟机</v>
      </c>
      <c r="D10675" t="s">
        <v>13</v>
      </c>
      <c r="E10675">
        <v>6.9</v>
      </c>
      <c r="F10675" t="s">
        <v>40</v>
      </c>
      <c r="G10675" t="s">
        <v>25</v>
      </c>
      <c r="I10675" s="27"/>
    </row>
    <row r="10676" hidden="1" spans="1:9">
      <c r="A10676" t="s">
        <v>658</v>
      </c>
      <c r="B10676"/>
      <c r="C10676" t="str">
        <f>VLOOKUP(A10676,匹配表!$1:$1048576,22,0)</f>
        <v>浙江公司用电信息采集系统应用2号虚拟机</v>
      </c>
      <c r="D10676" t="s">
        <v>13</v>
      </c>
      <c r="E10676">
        <v>6.9</v>
      </c>
      <c r="F10676" t="s">
        <v>42</v>
      </c>
      <c r="G10676" t="s">
        <v>25</v>
      </c>
      <c r="I10676" s="27"/>
    </row>
    <row r="10677" hidden="1" spans="1:9">
      <c r="A10677" t="s">
        <v>658</v>
      </c>
      <c r="B10677"/>
      <c r="C10677" t="str">
        <f>VLOOKUP(A10677,匹配表!$1:$1048576,22,0)</f>
        <v>浙江公司用电信息采集系统应用2号虚拟机</v>
      </c>
      <c r="D10677" t="s">
        <v>13</v>
      </c>
      <c r="E10677">
        <v>6.9</v>
      </c>
      <c r="F10677" t="s">
        <v>43</v>
      </c>
      <c r="G10677" t="s">
        <v>25</v>
      </c>
      <c r="I10677" s="27"/>
    </row>
    <row r="10678" hidden="1" spans="1:9">
      <c r="A10678" t="s">
        <v>658</v>
      </c>
      <c r="B10678"/>
      <c r="C10678" t="str">
        <f>VLOOKUP(A10678,匹配表!$1:$1048576,22,0)</f>
        <v>浙江公司用电信息采集系统应用2号虚拟机</v>
      </c>
      <c r="D10678" t="s">
        <v>13</v>
      </c>
      <c r="E10678">
        <v>6.9</v>
      </c>
      <c r="F10678" t="s">
        <v>45</v>
      </c>
      <c r="G10678" t="s">
        <v>25</v>
      </c>
      <c r="I10678" s="27"/>
    </row>
    <row r="10679" hidden="1" spans="1:9">
      <c r="A10679" t="s">
        <v>658</v>
      </c>
      <c r="B10679"/>
      <c r="C10679" t="str">
        <f>VLOOKUP(A10679,匹配表!$1:$1048576,22,0)</f>
        <v>浙江公司用电信息采集系统应用2号虚拟机</v>
      </c>
      <c r="D10679" t="s">
        <v>13</v>
      </c>
      <c r="E10679">
        <v>6.9</v>
      </c>
      <c r="F10679" t="s">
        <v>46</v>
      </c>
      <c r="G10679" t="s">
        <v>25</v>
      </c>
      <c r="I10679" s="27"/>
    </row>
    <row r="10680" hidden="1" spans="1:9">
      <c r="A10680" t="s">
        <v>658</v>
      </c>
      <c r="B10680"/>
      <c r="C10680" t="str">
        <f>VLOOKUP(A10680,匹配表!$1:$1048576,22,0)</f>
        <v>浙江公司用电信息采集系统应用2号虚拟机</v>
      </c>
      <c r="D10680" t="s">
        <v>13</v>
      </c>
      <c r="E10680">
        <v>6.9</v>
      </c>
      <c r="F10680" t="s">
        <v>47</v>
      </c>
      <c r="G10680" t="s">
        <v>25</v>
      </c>
      <c r="I10680" s="27"/>
    </row>
    <row r="10681" hidden="1" spans="1:9">
      <c r="A10681" t="s">
        <v>658</v>
      </c>
      <c r="B10681"/>
      <c r="C10681" t="str">
        <f>VLOOKUP(A10681,匹配表!$1:$1048576,22,0)</f>
        <v>浙江公司用电信息采集系统应用2号虚拟机</v>
      </c>
      <c r="D10681" t="s">
        <v>13</v>
      </c>
      <c r="E10681">
        <v>6.9</v>
      </c>
      <c r="F10681" t="s">
        <v>48</v>
      </c>
      <c r="G10681" t="s">
        <v>25</v>
      </c>
      <c r="I10681" s="27"/>
    </row>
    <row r="10682" hidden="1" spans="1:9">
      <c r="A10682" t="s">
        <v>658</v>
      </c>
      <c r="B10682"/>
      <c r="C10682" t="str">
        <f>VLOOKUP(A10682,匹配表!$1:$1048576,22,0)</f>
        <v>浙江公司用电信息采集系统应用2号虚拟机</v>
      </c>
      <c r="D10682" t="s">
        <v>13</v>
      </c>
      <c r="E10682">
        <v>6.9</v>
      </c>
      <c r="F10682" t="s">
        <v>50</v>
      </c>
      <c r="G10682" t="s">
        <v>25</v>
      </c>
      <c r="I10682" s="27"/>
    </row>
    <row r="10683" hidden="1" spans="1:9">
      <c r="A10683" t="s">
        <v>658</v>
      </c>
      <c r="B10683"/>
      <c r="C10683" t="str">
        <f>VLOOKUP(A10683,匹配表!$1:$1048576,22,0)</f>
        <v>浙江公司用电信息采集系统应用2号虚拟机</v>
      </c>
      <c r="D10683" t="s">
        <v>13</v>
      </c>
      <c r="E10683">
        <v>6.9</v>
      </c>
      <c r="F10683" t="s">
        <v>51</v>
      </c>
      <c r="G10683" t="s">
        <v>25</v>
      </c>
      <c r="I10683" s="27"/>
    </row>
    <row r="10684" hidden="1" spans="1:9">
      <c r="A10684" t="s">
        <v>658</v>
      </c>
      <c r="B10684"/>
      <c r="C10684" t="str">
        <f>VLOOKUP(A10684,匹配表!$1:$1048576,22,0)</f>
        <v>浙江公司用电信息采集系统应用2号虚拟机</v>
      </c>
      <c r="D10684" t="s">
        <v>13</v>
      </c>
      <c r="E10684">
        <v>6.9</v>
      </c>
      <c r="F10684" t="s">
        <v>54</v>
      </c>
      <c r="G10684" t="s">
        <v>25</v>
      </c>
      <c r="I10684" s="27"/>
    </row>
    <row r="10685" hidden="1" spans="1:9">
      <c r="A10685" t="s">
        <v>658</v>
      </c>
      <c r="B10685"/>
      <c r="C10685" t="str">
        <f>VLOOKUP(A10685,匹配表!$1:$1048576,22,0)</f>
        <v>浙江公司用电信息采集系统应用2号虚拟机</v>
      </c>
      <c r="D10685" t="s">
        <v>13</v>
      </c>
      <c r="E10685">
        <v>6.9</v>
      </c>
      <c r="F10685" t="s">
        <v>55</v>
      </c>
      <c r="G10685" t="s">
        <v>25</v>
      </c>
      <c r="I10685" s="27"/>
    </row>
    <row r="10686" hidden="1" spans="1:9">
      <c r="A10686" t="s">
        <v>658</v>
      </c>
      <c r="B10686"/>
      <c r="C10686" t="str">
        <f>VLOOKUP(A10686,匹配表!$1:$1048576,22,0)</f>
        <v>浙江公司用电信息采集系统应用2号虚拟机</v>
      </c>
      <c r="D10686" t="s">
        <v>13</v>
      </c>
      <c r="E10686">
        <v>6.9</v>
      </c>
      <c r="F10686" t="s">
        <v>56</v>
      </c>
      <c r="G10686" t="s">
        <v>25</v>
      </c>
      <c r="I10686" s="27"/>
    </row>
    <row r="10687" hidden="1" spans="1:9">
      <c r="A10687" t="s">
        <v>658</v>
      </c>
      <c r="B10687"/>
      <c r="C10687" t="str">
        <f>VLOOKUP(A10687,匹配表!$1:$1048576,22,0)</f>
        <v>浙江公司用电信息采集系统应用2号虚拟机</v>
      </c>
      <c r="D10687" t="s">
        <v>13</v>
      </c>
      <c r="E10687">
        <v>6.9</v>
      </c>
      <c r="F10687" t="s">
        <v>57</v>
      </c>
      <c r="G10687" t="s">
        <v>25</v>
      </c>
      <c r="I10687" s="27"/>
    </row>
    <row r="10688" hidden="1" spans="1:9">
      <c r="A10688" t="s">
        <v>658</v>
      </c>
      <c r="B10688"/>
      <c r="C10688" t="str">
        <f>VLOOKUP(A10688,匹配表!$1:$1048576,22,0)</f>
        <v>浙江公司用电信息采集系统应用2号虚拟机</v>
      </c>
      <c r="D10688" t="s">
        <v>13</v>
      </c>
      <c r="E10688">
        <v>6.9</v>
      </c>
      <c r="F10688" t="s">
        <v>59</v>
      </c>
      <c r="G10688" t="s">
        <v>25</v>
      </c>
      <c r="I10688" s="27"/>
    </row>
    <row r="10689" hidden="1" spans="1:9">
      <c r="A10689" t="s">
        <v>658</v>
      </c>
      <c r="B10689"/>
      <c r="C10689" t="str">
        <f>VLOOKUP(A10689,匹配表!$1:$1048576,22,0)</f>
        <v>浙江公司用电信息采集系统应用2号虚拟机</v>
      </c>
      <c r="D10689" t="s">
        <v>13</v>
      </c>
      <c r="E10689">
        <v>6.9</v>
      </c>
      <c r="F10689" t="s">
        <v>60</v>
      </c>
      <c r="G10689" t="s">
        <v>25</v>
      </c>
      <c r="I10689" s="27"/>
    </row>
    <row r="10690" hidden="1" spans="1:9">
      <c r="A10690" t="s">
        <v>658</v>
      </c>
      <c r="B10690"/>
      <c r="C10690" t="str">
        <f>VLOOKUP(A10690,匹配表!$1:$1048576,22,0)</f>
        <v>浙江公司用电信息采集系统应用2号虚拟机</v>
      </c>
      <c r="D10690" t="s">
        <v>13</v>
      </c>
      <c r="E10690">
        <v>6.9</v>
      </c>
      <c r="F10690" t="s">
        <v>61</v>
      </c>
      <c r="G10690" t="s">
        <v>25</v>
      </c>
      <c r="I10690" s="27"/>
    </row>
    <row r="10691" hidden="1" spans="1:9">
      <c r="A10691" t="s">
        <v>658</v>
      </c>
      <c r="B10691"/>
      <c r="C10691" t="str">
        <f>VLOOKUP(A10691,匹配表!$1:$1048576,22,0)</f>
        <v>浙江公司用电信息采集系统应用2号虚拟机</v>
      </c>
      <c r="D10691" t="s">
        <v>13</v>
      </c>
      <c r="E10691">
        <v>6.9</v>
      </c>
      <c r="F10691" t="s">
        <v>63</v>
      </c>
      <c r="G10691" t="s">
        <v>25</v>
      </c>
      <c r="I10691" s="27"/>
    </row>
    <row r="10692" hidden="1" spans="1:9">
      <c r="A10692" t="s">
        <v>658</v>
      </c>
      <c r="B10692"/>
      <c r="C10692" t="str">
        <f>VLOOKUP(A10692,匹配表!$1:$1048576,22,0)</f>
        <v>浙江公司用电信息采集系统应用2号虚拟机</v>
      </c>
      <c r="D10692" t="s">
        <v>13</v>
      </c>
      <c r="E10692">
        <v>6.9</v>
      </c>
      <c r="F10692" t="s">
        <v>66</v>
      </c>
      <c r="G10692" t="s">
        <v>25</v>
      </c>
      <c r="I10692" s="27"/>
    </row>
    <row r="10693" hidden="1" spans="1:9">
      <c r="A10693" t="s">
        <v>658</v>
      </c>
      <c r="B10693"/>
      <c r="C10693" t="str">
        <f>VLOOKUP(A10693,匹配表!$1:$1048576,22,0)</f>
        <v>浙江公司用电信息采集系统应用2号虚拟机</v>
      </c>
      <c r="D10693" t="s">
        <v>13</v>
      </c>
      <c r="E10693">
        <v>6.9</v>
      </c>
      <c r="F10693" t="s">
        <v>69</v>
      </c>
      <c r="G10693" t="s">
        <v>25</v>
      </c>
      <c r="I10693" s="27"/>
    </row>
    <row r="10694" hidden="1" spans="1:9">
      <c r="A10694" t="s">
        <v>658</v>
      </c>
      <c r="B10694"/>
      <c r="C10694" t="str">
        <f>VLOOKUP(A10694,匹配表!$1:$1048576,22,0)</f>
        <v>浙江公司用电信息采集系统应用2号虚拟机</v>
      </c>
      <c r="D10694" t="s">
        <v>13</v>
      </c>
      <c r="E10694">
        <v>6.9</v>
      </c>
      <c r="F10694" t="s">
        <v>121</v>
      </c>
      <c r="G10694" t="s">
        <v>25</v>
      </c>
      <c r="I10694" s="27"/>
    </row>
    <row r="10695" hidden="1" spans="1:9">
      <c r="A10695" t="s">
        <v>658</v>
      </c>
      <c r="B10695"/>
      <c r="C10695" t="str">
        <f>VLOOKUP(A10695,匹配表!$1:$1048576,22,0)</f>
        <v>浙江公司用电信息采集系统应用2号虚拟机</v>
      </c>
      <c r="D10695" t="s">
        <v>13</v>
      </c>
      <c r="E10695">
        <v>6.9</v>
      </c>
      <c r="F10695" t="s">
        <v>122</v>
      </c>
      <c r="G10695" t="s">
        <v>25</v>
      </c>
      <c r="I10695" s="27"/>
    </row>
    <row r="10696" hidden="1" spans="1:9">
      <c r="A10696" t="s">
        <v>658</v>
      </c>
      <c r="B10696"/>
      <c r="C10696" t="str">
        <f>VLOOKUP(A10696,匹配表!$1:$1048576,22,0)</f>
        <v>浙江公司用电信息采集系统应用2号虚拟机</v>
      </c>
      <c r="D10696" t="s">
        <v>13</v>
      </c>
      <c r="E10696">
        <v>6.9</v>
      </c>
      <c r="F10696" t="s">
        <v>71</v>
      </c>
      <c r="G10696" t="s">
        <v>25</v>
      </c>
      <c r="I10696" s="27"/>
    </row>
    <row r="10697" hidden="1" spans="1:12">
      <c r="A10697" s="16" t="s">
        <v>659</v>
      </c>
      <c r="B10697" s="17" t="str">
        <f>VLOOKUP(A10697,匹配表!$1:$1048576,24,0)</f>
        <v>方舟</v>
      </c>
      <c r="C10697" s="16" t="str">
        <f>VLOOKUP(A10697,匹配表!$1:$1048576,22,0)</f>
        <v>浙江公司营销业务应用系统15号虚拟机</v>
      </c>
      <c r="D10697" s="16" t="s">
        <v>13</v>
      </c>
      <c r="E10697" s="16">
        <v>6.9</v>
      </c>
      <c r="F10697" s="16" t="s">
        <v>572</v>
      </c>
      <c r="G10697" s="16" t="s">
        <v>16</v>
      </c>
      <c r="H10697" s="19" t="s">
        <v>178</v>
      </c>
      <c r="I10697" s="27" t="s">
        <v>178</v>
      </c>
      <c r="J10697" s="19"/>
      <c r="K10697" s="19"/>
      <c r="L10697" s="16"/>
    </row>
    <row r="10698" spans="1:12">
      <c r="A10698" s="16" t="s">
        <v>659</v>
      </c>
      <c r="B10698" s="17" t="str">
        <f>VLOOKUP(A10698,匹配表!$1:$1048576,24,0)</f>
        <v>方舟</v>
      </c>
      <c r="C10698" s="16" t="str">
        <f>VLOOKUP(A10698,匹配表!$1:$1048576,22,0)</f>
        <v>浙江公司营销业务应用系统15号虚拟机</v>
      </c>
      <c r="D10698" s="16" t="s">
        <v>13</v>
      </c>
      <c r="E10698" s="16">
        <v>6.9</v>
      </c>
      <c r="F10698" s="16" t="s">
        <v>660</v>
      </c>
      <c r="G10698" s="16" t="s">
        <v>16</v>
      </c>
      <c r="H10698" s="19" t="s">
        <v>367</v>
      </c>
      <c r="I10698" s="27" t="s">
        <v>368</v>
      </c>
      <c r="J10698" s="46" t="s">
        <v>21</v>
      </c>
      <c r="K10698" s="16"/>
      <c r="L10698" s="16"/>
    </row>
    <row r="10699" spans="1:12">
      <c r="A10699" s="16" t="s">
        <v>659</v>
      </c>
      <c r="B10699" s="17" t="str">
        <f>VLOOKUP(A10699,匹配表!$1:$1048576,24,0)</f>
        <v>方舟</v>
      </c>
      <c r="C10699" s="16" t="str">
        <f>VLOOKUP(A10699,匹配表!$1:$1048576,22,0)</f>
        <v>浙江公司营销业务应用系统15号虚拟机</v>
      </c>
      <c r="D10699" s="16" t="s">
        <v>13</v>
      </c>
      <c r="E10699" s="16">
        <v>6.9</v>
      </c>
      <c r="F10699" s="16" t="s">
        <v>15</v>
      </c>
      <c r="G10699" s="16" t="s">
        <v>16</v>
      </c>
      <c r="H10699" s="19" t="s">
        <v>367</v>
      </c>
      <c r="I10699" s="27" t="s">
        <v>369</v>
      </c>
      <c r="J10699" s="48" t="s">
        <v>21</v>
      </c>
      <c r="K10699" s="19"/>
      <c r="L10699" s="16"/>
    </row>
    <row r="10700" spans="1:12">
      <c r="A10700" s="16" t="s">
        <v>659</v>
      </c>
      <c r="B10700" s="17" t="str">
        <f>VLOOKUP(A10700,匹配表!$1:$1048576,24,0)</f>
        <v>方舟</v>
      </c>
      <c r="C10700" s="16" t="str">
        <f>VLOOKUP(A10700,匹配表!$1:$1048576,22,0)</f>
        <v>浙江公司营销业务应用系统15号虚拟机</v>
      </c>
      <c r="D10700" s="16" t="s">
        <v>13</v>
      </c>
      <c r="E10700" s="16">
        <v>6.9</v>
      </c>
      <c r="F10700" s="16" t="s">
        <v>18</v>
      </c>
      <c r="G10700" s="16" t="s">
        <v>16</v>
      </c>
      <c r="H10700" s="16" t="s">
        <v>19</v>
      </c>
      <c r="I10700" s="27" t="s">
        <v>162</v>
      </c>
      <c r="J10700" s="50" t="s">
        <v>155</v>
      </c>
      <c r="K10700" s="16"/>
      <c r="L10700" s="16"/>
    </row>
    <row r="10701" hidden="1" spans="1:9">
      <c r="A10701" t="s">
        <v>659</v>
      </c>
      <c r="B10701"/>
      <c r="C10701" t="str">
        <f>VLOOKUP(A10701,匹配表!$1:$1048576,22,0)</f>
        <v>浙江公司营销业务应用系统15号虚拟机</v>
      </c>
      <c r="D10701" t="s">
        <v>13</v>
      </c>
      <c r="E10701">
        <v>6.9</v>
      </c>
      <c r="F10701" t="s">
        <v>24</v>
      </c>
      <c r="G10701" t="s">
        <v>25</v>
      </c>
      <c r="I10701" s="27"/>
    </row>
    <row r="10702" hidden="1" spans="1:9">
      <c r="A10702" t="s">
        <v>659</v>
      </c>
      <c r="B10702"/>
      <c r="C10702" t="str">
        <f>VLOOKUP(A10702,匹配表!$1:$1048576,22,0)</f>
        <v>浙江公司营销业务应用系统15号虚拟机</v>
      </c>
      <c r="D10702" t="s">
        <v>13</v>
      </c>
      <c r="E10702">
        <v>6.9</v>
      </c>
      <c r="F10702" t="s">
        <v>26</v>
      </c>
      <c r="G10702" t="s">
        <v>25</v>
      </c>
      <c r="I10702" s="27"/>
    </row>
    <row r="10703" hidden="1" spans="1:9">
      <c r="A10703" t="s">
        <v>659</v>
      </c>
      <c r="B10703"/>
      <c r="C10703" t="str">
        <f>VLOOKUP(A10703,匹配表!$1:$1048576,22,0)</f>
        <v>浙江公司营销业务应用系统15号虚拟机</v>
      </c>
      <c r="D10703" t="s">
        <v>13</v>
      </c>
      <c r="E10703">
        <v>6.9</v>
      </c>
      <c r="F10703" t="s">
        <v>98</v>
      </c>
      <c r="G10703" t="s">
        <v>25</v>
      </c>
      <c r="I10703" s="27"/>
    </row>
    <row r="10704" hidden="1" spans="1:9">
      <c r="A10704" t="s">
        <v>659</v>
      </c>
      <c r="B10704"/>
      <c r="C10704" t="str">
        <f>VLOOKUP(A10704,匹配表!$1:$1048576,22,0)</f>
        <v>浙江公司营销业务应用系统15号虚拟机</v>
      </c>
      <c r="D10704" t="s">
        <v>13</v>
      </c>
      <c r="E10704">
        <v>6.9</v>
      </c>
      <c r="F10704" t="s">
        <v>29</v>
      </c>
      <c r="G10704" t="s">
        <v>25</v>
      </c>
      <c r="I10704" s="27"/>
    </row>
    <row r="10705" hidden="1" spans="1:9">
      <c r="A10705" t="s">
        <v>659</v>
      </c>
      <c r="B10705"/>
      <c r="C10705" t="str">
        <f>VLOOKUP(A10705,匹配表!$1:$1048576,22,0)</f>
        <v>浙江公司营销业务应用系统15号虚拟机</v>
      </c>
      <c r="D10705" t="s">
        <v>13</v>
      </c>
      <c r="E10705">
        <v>6.9</v>
      </c>
      <c r="F10705" t="s">
        <v>30</v>
      </c>
      <c r="G10705" t="s">
        <v>25</v>
      </c>
      <c r="I10705" s="27"/>
    </row>
    <row r="10706" hidden="1" spans="1:9">
      <c r="A10706" t="s">
        <v>659</v>
      </c>
      <c r="B10706"/>
      <c r="C10706" t="str">
        <f>VLOOKUP(A10706,匹配表!$1:$1048576,22,0)</f>
        <v>浙江公司营销业务应用系统15号虚拟机</v>
      </c>
      <c r="D10706" t="s">
        <v>13</v>
      </c>
      <c r="E10706">
        <v>6.9</v>
      </c>
      <c r="F10706" t="s">
        <v>33</v>
      </c>
      <c r="G10706" t="s">
        <v>25</v>
      </c>
      <c r="I10706" s="27"/>
    </row>
    <row r="10707" hidden="1" spans="1:9">
      <c r="A10707" t="s">
        <v>659</v>
      </c>
      <c r="B10707"/>
      <c r="C10707" t="str">
        <f>VLOOKUP(A10707,匹配表!$1:$1048576,22,0)</f>
        <v>浙江公司营销业务应用系统15号虚拟机</v>
      </c>
      <c r="D10707" t="s">
        <v>13</v>
      </c>
      <c r="E10707">
        <v>6.9</v>
      </c>
      <c r="F10707" t="s">
        <v>34</v>
      </c>
      <c r="G10707" t="s">
        <v>25</v>
      </c>
      <c r="I10707" s="27"/>
    </row>
    <row r="10708" hidden="1" spans="1:9">
      <c r="A10708" t="s">
        <v>659</v>
      </c>
      <c r="B10708"/>
      <c r="C10708" t="str">
        <f>VLOOKUP(A10708,匹配表!$1:$1048576,22,0)</f>
        <v>浙江公司营销业务应用系统15号虚拟机</v>
      </c>
      <c r="D10708" t="s">
        <v>13</v>
      </c>
      <c r="E10708">
        <v>6.9</v>
      </c>
      <c r="F10708" t="s">
        <v>132</v>
      </c>
      <c r="G10708" t="s">
        <v>25</v>
      </c>
      <c r="I10708" s="27"/>
    </row>
    <row r="10709" hidden="1" spans="1:9">
      <c r="A10709" t="s">
        <v>659</v>
      </c>
      <c r="B10709"/>
      <c r="C10709" t="str">
        <f>VLOOKUP(A10709,匹配表!$1:$1048576,22,0)</f>
        <v>浙江公司营销业务应用系统15号虚拟机</v>
      </c>
      <c r="D10709" t="s">
        <v>13</v>
      </c>
      <c r="E10709">
        <v>6.9</v>
      </c>
      <c r="F10709" t="s">
        <v>35</v>
      </c>
      <c r="G10709" t="s">
        <v>25</v>
      </c>
      <c r="I10709" s="27"/>
    </row>
    <row r="10710" hidden="1" spans="1:9">
      <c r="A10710" t="s">
        <v>659</v>
      </c>
      <c r="B10710"/>
      <c r="C10710" t="str">
        <f>VLOOKUP(A10710,匹配表!$1:$1048576,22,0)</f>
        <v>浙江公司营销业务应用系统15号虚拟机</v>
      </c>
      <c r="D10710" t="s">
        <v>13</v>
      </c>
      <c r="E10710">
        <v>6.9</v>
      </c>
      <c r="F10710" t="s">
        <v>36</v>
      </c>
      <c r="G10710" t="s">
        <v>25</v>
      </c>
      <c r="I10710" s="27"/>
    </row>
    <row r="10711" hidden="1" spans="1:9">
      <c r="A10711" t="s">
        <v>659</v>
      </c>
      <c r="B10711"/>
      <c r="C10711" t="str">
        <f>VLOOKUP(A10711,匹配表!$1:$1048576,22,0)</f>
        <v>浙江公司营销业务应用系统15号虚拟机</v>
      </c>
      <c r="D10711" t="s">
        <v>13</v>
      </c>
      <c r="E10711">
        <v>6.9</v>
      </c>
      <c r="F10711" t="s">
        <v>37</v>
      </c>
      <c r="G10711" t="s">
        <v>25</v>
      </c>
      <c r="I10711" s="27"/>
    </row>
    <row r="10712" hidden="1" spans="1:9">
      <c r="A10712" t="s">
        <v>659</v>
      </c>
      <c r="B10712"/>
      <c r="C10712" t="str">
        <f>VLOOKUP(A10712,匹配表!$1:$1048576,22,0)</f>
        <v>浙江公司营销业务应用系统15号虚拟机</v>
      </c>
      <c r="D10712" t="s">
        <v>13</v>
      </c>
      <c r="E10712">
        <v>6.9</v>
      </c>
      <c r="F10712" t="s">
        <v>101</v>
      </c>
      <c r="G10712" t="s">
        <v>25</v>
      </c>
      <c r="I10712" s="27"/>
    </row>
    <row r="10713" hidden="1" spans="1:9">
      <c r="A10713" t="s">
        <v>659</v>
      </c>
      <c r="B10713"/>
      <c r="C10713" t="str">
        <f>VLOOKUP(A10713,匹配表!$1:$1048576,22,0)</f>
        <v>浙江公司营销业务应用系统15号虚拟机</v>
      </c>
      <c r="D10713" t="s">
        <v>13</v>
      </c>
      <c r="E10713">
        <v>6.9</v>
      </c>
      <c r="F10713" t="s">
        <v>102</v>
      </c>
      <c r="G10713" t="s">
        <v>25</v>
      </c>
      <c r="I10713" s="27"/>
    </row>
    <row r="10714" hidden="1" spans="1:9">
      <c r="A10714" t="s">
        <v>659</v>
      </c>
      <c r="B10714"/>
      <c r="C10714" t="str">
        <f>VLOOKUP(A10714,匹配表!$1:$1048576,22,0)</f>
        <v>浙江公司营销业务应用系统15号虚拟机</v>
      </c>
      <c r="D10714" t="s">
        <v>13</v>
      </c>
      <c r="E10714">
        <v>6.9</v>
      </c>
      <c r="F10714" t="s">
        <v>40</v>
      </c>
      <c r="G10714" t="s">
        <v>25</v>
      </c>
      <c r="I10714" s="27"/>
    </row>
    <row r="10715" hidden="1" spans="1:9">
      <c r="A10715" t="s">
        <v>659</v>
      </c>
      <c r="B10715"/>
      <c r="C10715" t="str">
        <f>VLOOKUP(A10715,匹配表!$1:$1048576,22,0)</f>
        <v>浙江公司营销业务应用系统15号虚拟机</v>
      </c>
      <c r="D10715" t="s">
        <v>13</v>
      </c>
      <c r="E10715">
        <v>6.9</v>
      </c>
      <c r="F10715" t="s">
        <v>42</v>
      </c>
      <c r="G10715" t="s">
        <v>25</v>
      </c>
      <c r="I10715" s="27"/>
    </row>
    <row r="10716" hidden="1" spans="1:9">
      <c r="A10716" t="s">
        <v>659</v>
      </c>
      <c r="B10716"/>
      <c r="C10716" t="str">
        <f>VLOOKUP(A10716,匹配表!$1:$1048576,22,0)</f>
        <v>浙江公司营销业务应用系统15号虚拟机</v>
      </c>
      <c r="D10716" t="s">
        <v>13</v>
      </c>
      <c r="E10716">
        <v>6.9</v>
      </c>
      <c r="F10716" t="s">
        <v>43</v>
      </c>
      <c r="G10716" t="s">
        <v>25</v>
      </c>
      <c r="I10716" s="27"/>
    </row>
    <row r="10717" hidden="1" spans="1:9">
      <c r="A10717" t="s">
        <v>659</v>
      </c>
      <c r="B10717"/>
      <c r="C10717" t="str">
        <f>VLOOKUP(A10717,匹配表!$1:$1048576,22,0)</f>
        <v>浙江公司营销业务应用系统15号虚拟机</v>
      </c>
      <c r="D10717" t="s">
        <v>13</v>
      </c>
      <c r="E10717">
        <v>6.9</v>
      </c>
      <c r="F10717" t="s">
        <v>45</v>
      </c>
      <c r="G10717" t="s">
        <v>25</v>
      </c>
      <c r="I10717" s="27"/>
    </row>
    <row r="10718" hidden="1" spans="1:9">
      <c r="A10718" t="s">
        <v>659</v>
      </c>
      <c r="B10718"/>
      <c r="C10718" t="str">
        <f>VLOOKUP(A10718,匹配表!$1:$1048576,22,0)</f>
        <v>浙江公司营销业务应用系统15号虚拟机</v>
      </c>
      <c r="D10718" t="s">
        <v>13</v>
      </c>
      <c r="E10718">
        <v>6.9</v>
      </c>
      <c r="F10718" t="s">
        <v>46</v>
      </c>
      <c r="G10718" t="s">
        <v>25</v>
      </c>
      <c r="I10718" s="27"/>
    </row>
    <row r="10719" hidden="1" spans="1:9">
      <c r="A10719" t="s">
        <v>659</v>
      </c>
      <c r="B10719"/>
      <c r="C10719" t="str">
        <f>VLOOKUP(A10719,匹配表!$1:$1048576,22,0)</f>
        <v>浙江公司营销业务应用系统15号虚拟机</v>
      </c>
      <c r="D10719" t="s">
        <v>13</v>
      </c>
      <c r="E10719">
        <v>6.9</v>
      </c>
      <c r="F10719" t="s">
        <v>47</v>
      </c>
      <c r="G10719" t="s">
        <v>25</v>
      </c>
      <c r="I10719" s="27"/>
    </row>
    <row r="10720" hidden="1" spans="1:9">
      <c r="A10720" t="s">
        <v>659</v>
      </c>
      <c r="B10720"/>
      <c r="C10720" t="str">
        <f>VLOOKUP(A10720,匹配表!$1:$1048576,22,0)</f>
        <v>浙江公司营销业务应用系统15号虚拟机</v>
      </c>
      <c r="D10720" t="s">
        <v>13</v>
      </c>
      <c r="E10720">
        <v>6.9</v>
      </c>
      <c r="F10720" t="s">
        <v>48</v>
      </c>
      <c r="G10720" t="s">
        <v>25</v>
      </c>
      <c r="I10720" s="27"/>
    </row>
    <row r="10721" hidden="1" spans="1:9">
      <c r="A10721" t="s">
        <v>659</v>
      </c>
      <c r="B10721"/>
      <c r="C10721" t="str">
        <f>VLOOKUP(A10721,匹配表!$1:$1048576,22,0)</f>
        <v>浙江公司营销业务应用系统15号虚拟机</v>
      </c>
      <c r="D10721" t="s">
        <v>13</v>
      </c>
      <c r="E10721">
        <v>6.9</v>
      </c>
      <c r="F10721" t="s">
        <v>50</v>
      </c>
      <c r="G10721" t="s">
        <v>25</v>
      </c>
      <c r="I10721" s="27"/>
    </row>
    <row r="10722" hidden="1" spans="1:9">
      <c r="A10722" t="s">
        <v>659</v>
      </c>
      <c r="B10722"/>
      <c r="C10722" t="str">
        <f>VLOOKUP(A10722,匹配表!$1:$1048576,22,0)</f>
        <v>浙江公司营销业务应用系统15号虚拟机</v>
      </c>
      <c r="D10722" t="s">
        <v>13</v>
      </c>
      <c r="E10722">
        <v>6.9</v>
      </c>
      <c r="F10722" t="s">
        <v>51</v>
      </c>
      <c r="G10722" t="s">
        <v>25</v>
      </c>
      <c r="I10722" s="27"/>
    </row>
    <row r="10723" hidden="1" spans="1:9">
      <c r="A10723" t="s">
        <v>659</v>
      </c>
      <c r="B10723"/>
      <c r="C10723" t="str">
        <f>VLOOKUP(A10723,匹配表!$1:$1048576,22,0)</f>
        <v>浙江公司营销业务应用系统15号虚拟机</v>
      </c>
      <c r="D10723" t="s">
        <v>13</v>
      </c>
      <c r="E10723">
        <v>6.9</v>
      </c>
      <c r="F10723" t="s">
        <v>54</v>
      </c>
      <c r="G10723" t="s">
        <v>25</v>
      </c>
      <c r="I10723" s="27"/>
    </row>
    <row r="10724" hidden="1" spans="1:9">
      <c r="A10724" t="s">
        <v>659</v>
      </c>
      <c r="B10724"/>
      <c r="C10724" t="str">
        <f>VLOOKUP(A10724,匹配表!$1:$1048576,22,0)</f>
        <v>浙江公司营销业务应用系统15号虚拟机</v>
      </c>
      <c r="D10724" t="s">
        <v>13</v>
      </c>
      <c r="E10724">
        <v>6.9</v>
      </c>
      <c r="F10724" t="s">
        <v>55</v>
      </c>
      <c r="G10724" t="s">
        <v>25</v>
      </c>
      <c r="I10724" s="27"/>
    </row>
    <row r="10725" hidden="1" spans="1:9">
      <c r="A10725" t="s">
        <v>659</v>
      </c>
      <c r="B10725"/>
      <c r="C10725" t="str">
        <f>VLOOKUP(A10725,匹配表!$1:$1048576,22,0)</f>
        <v>浙江公司营销业务应用系统15号虚拟机</v>
      </c>
      <c r="D10725" t="s">
        <v>13</v>
      </c>
      <c r="E10725">
        <v>6.9</v>
      </c>
      <c r="F10725" t="s">
        <v>56</v>
      </c>
      <c r="G10725" t="s">
        <v>25</v>
      </c>
      <c r="I10725" s="27"/>
    </row>
    <row r="10726" hidden="1" spans="1:9">
      <c r="A10726" t="s">
        <v>659</v>
      </c>
      <c r="B10726"/>
      <c r="C10726" t="str">
        <f>VLOOKUP(A10726,匹配表!$1:$1048576,22,0)</f>
        <v>浙江公司营销业务应用系统15号虚拟机</v>
      </c>
      <c r="D10726" t="s">
        <v>13</v>
      </c>
      <c r="E10726">
        <v>6.9</v>
      </c>
      <c r="F10726" t="s">
        <v>57</v>
      </c>
      <c r="G10726" t="s">
        <v>25</v>
      </c>
      <c r="I10726" s="27"/>
    </row>
    <row r="10727" hidden="1" spans="1:9">
      <c r="A10727" t="s">
        <v>659</v>
      </c>
      <c r="B10727"/>
      <c r="C10727" t="str">
        <f>VLOOKUP(A10727,匹配表!$1:$1048576,22,0)</f>
        <v>浙江公司营销业务应用系统15号虚拟机</v>
      </c>
      <c r="D10727" t="s">
        <v>13</v>
      </c>
      <c r="E10727">
        <v>6.9</v>
      </c>
      <c r="F10727" t="s">
        <v>59</v>
      </c>
      <c r="G10727" t="s">
        <v>25</v>
      </c>
      <c r="I10727" s="27"/>
    </row>
    <row r="10728" hidden="1" spans="1:9">
      <c r="A10728" t="s">
        <v>659</v>
      </c>
      <c r="B10728"/>
      <c r="C10728" t="str">
        <f>VLOOKUP(A10728,匹配表!$1:$1048576,22,0)</f>
        <v>浙江公司营销业务应用系统15号虚拟机</v>
      </c>
      <c r="D10728" t="s">
        <v>13</v>
      </c>
      <c r="E10728">
        <v>6.9</v>
      </c>
      <c r="F10728" t="s">
        <v>60</v>
      </c>
      <c r="G10728" t="s">
        <v>25</v>
      </c>
      <c r="I10728" s="27"/>
    </row>
    <row r="10729" hidden="1" spans="1:9">
      <c r="A10729" t="s">
        <v>659</v>
      </c>
      <c r="B10729"/>
      <c r="C10729" t="str">
        <f>VLOOKUP(A10729,匹配表!$1:$1048576,22,0)</f>
        <v>浙江公司营销业务应用系统15号虚拟机</v>
      </c>
      <c r="D10729" t="s">
        <v>13</v>
      </c>
      <c r="E10729">
        <v>6.9</v>
      </c>
      <c r="F10729" t="s">
        <v>61</v>
      </c>
      <c r="G10729" t="s">
        <v>25</v>
      </c>
      <c r="I10729" s="27"/>
    </row>
    <row r="10730" hidden="1" spans="1:9">
      <c r="A10730" t="s">
        <v>659</v>
      </c>
      <c r="B10730"/>
      <c r="C10730" t="str">
        <f>VLOOKUP(A10730,匹配表!$1:$1048576,22,0)</f>
        <v>浙江公司营销业务应用系统15号虚拟机</v>
      </c>
      <c r="D10730" t="s">
        <v>13</v>
      </c>
      <c r="E10730">
        <v>6.9</v>
      </c>
      <c r="F10730" t="s">
        <v>63</v>
      </c>
      <c r="G10730" t="s">
        <v>25</v>
      </c>
      <c r="I10730" s="27"/>
    </row>
    <row r="10731" hidden="1" spans="1:9">
      <c r="A10731" t="s">
        <v>659</v>
      </c>
      <c r="B10731"/>
      <c r="C10731" t="str">
        <f>VLOOKUP(A10731,匹配表!$1:$1048576,22,0)</f>
        <v>浙江公司营销业务应用系统15号虚拟机</v>
      </c>
      <c r="D10731" t="s">
        <v>13</v>
      </c>
      <c r="E10731">
        <v>6.9</v>
      </c>
      <c r="F10731" t="s">
        <v>66</v>
      </c>
      <c r="G10731" t="s">
        <v>25</v>
      </c>
      <c r="I10731" s="27"/>
    </row>
    <row r="10732" hidden="1" spans="1:9">
      <c r="A10732" t="s">
        <v>659</v>
      </c>
      <c r="B10732"/>
      <c r="C10732" t="str">
        <f>VLOOKUP(A10732,匹配表!$1:$1048576,22,0)</f>
        <v>浙江公司营销业务应用系统15号虚拟机</v>
      </c>
      <c r="D10732" t="s">
        <v>13</v>
      </c>
      <c r="E10732">
        <v>6.9</v>
      </c>
      <c r="F10732" t="s">
        <v>69</v>
      </c>
      <c r="G10732" t="s">
        <v>25</v>
      </c>
      <c r="I10732" s="27"/>
    </row>
    <row r="10733" hidden="1" spans="1:9">
      <c r="A10733" t="s">
        <v>659</v>
      </c>
      <c r="B10733"/>
      <c r="C10733" t="str">
        <f>VLOOKUP(A10733,匹配表!$1:$1048576,22,0)</f>
        <v>浙江公司营销业务应用系统15号虚拟机</v>
      </c>
      <c r="D10733" t="s">
        <v>13</v>
      </c>
      <c r="E10733">
        <v>6.9</v>
      </c>
      <c r="F10733" t="s">
        <v>121</v>
      </c>
      <c r="G10733" t="s">
        <v>25</v>
      </c>
      <c r="I10733" s="27"/>
    </row>
    <row r="10734" hidden="1" spans="1:9">
      <c r="A10734" t="s">
        <v>659</v>
      </c>
      <c r="B10734"/>
      <c r="C10734" t="str">
        <f>VLOOKUP(A10734,匹配表!$1:$1048576,22,0)</f>
        <v>浙江公司营销业务应用系统15号虚拟机</v>
      </c>
      <c r="D10734" t="s">
        <v>13</v>
      </c>
      <c r="E10734">
        <v>6.9</v>
      </c>
      <c r="F10734" t="s">
        <v>122</v>
      </c>
      <c r="G10734" t="s">
        <v>25</v>
      </c>
      <c r="I10734" s="27"/>
    </row>
    <row r="10735" hidden="1" spans="1:9">
      <c r="A10735" t="s">
        <v>659</v>
      </c>
      <c r="B10735"/>
      <c r="C10735" t="str">
        <f>VLOOKUP(A10735,匹配表!$1:$1048576,22,0)</f>
        <v>浙江公司营销业务应用系统15号虚拟机</v>
      </c>
      <c r="D10735" t="s">
        <v>13</v>
      </c>
      <c r="E10735">
        <v>6.9</v>
      </c>
      <c r="F10735" t="s">
        <v>71</v>
      </c>
      <c r="G10735" t="s">
        <v>25</v>
      </c>
      <c r="I10735" s="27"/>
    </row>
    <row r="10736" hidden="1" spans="1:12">
      <c r="A10736" s="16" t="s">
        <v>661</v>
      </c>
      <c r="B10736" s="17" t="str">
        <f>VLOOKUP(A10736,匹配表!$1:$1048576,24,0)</f>
        <v>方舟</v>
      </c>
      <c r="C10736" s="16" t="str">
        <f>VLOOKUP(A10736,匹配表!$1:$1048576,22,0)</f>
        <v>浙江公司营销业务应用系统16号虚拟机</v>
      </c>
      <c r="D10736" s="16" t="s">
        <v>13</v>
      </c>
      <c r="E10736" s="16">
        <v>6.9</v>
      </c>
      <c r="F10736" s="16" t="s">
        <v>572</v>
      </c>
      <c r="G10736" s="16" t="s">
        <v>16</v>
      </c>
      <c r="H10736" s="19" t="s">
        <v>178</v>
      </c>
      <c r="I10736" s="27" t="s">
        <v>178</v>
      </c>
      <c r="J10736" s="19"/>
      <c r="K10736" s="19"/>
      <c r="L10736" s="16"/>
    </row>
    <row r="10737" spans="1:12">
      <c r="A10737" s="16" t="s">
        <v>661</v>
      </c>
      <c r="B10737" s="17" t="str">
        <f>VLOOKUP(A10737,匹配表!$1:$1048576,24,0)</f>
        <v>方舟</v>
      </c>
      <c r="C10737" s="16" t="str">
        <f>VLOOKUP(A10737,匹配表!$1:$1048576,22,0)</f>
        <v>浙江公司营销业务应用系统16号虚拟机</v>
      </c>
      <c r="D10737" s="16" t="s">
        <v>13</v>
      </c>
      <c r="E10737" s="16">
        <v>6.9</v>
      </c>
      <c r="F10737" s="16" t="s">
        <v>660</v>
      </c>
      <c r="G10737" s="16" t="s">
        <v>16</v>
      </c>
      <c r="H10737" s="19" t="s">
        <v>367</v>
      </c>
      <c r="I10737" s="27" t="s">
        <v>368</v>
      </c>
      <c r="J10737" s="46" t="s">
        <v>21</v>
      </c>
      <c r="K10737" s="16"/>
      <c r="L10737" s="16"/>
    </row>
    <row r="10738" spans="1:12">
      <c r="A10738" s="16" t="s">
        <v>661</v>
      </c>
      <c r="B10738" s="17" t="str">
        <f>VLOOKUP(A10738,匹配表!$1:$1048576,24,0)</f>
        <v>方舟</v>
      </c>
      <c r="C10738" s="16" t="str">
        <f>VLOOKUP(A10738,匹配表!$1:$1048576,22,0)</f>
        <v>浙江公司营销业务应用系统16号虚拟机</v>
      </c>
      <c r="D10738" s="16" t="s">
        <v>13</v>
      </c>
      <c r="E10738" s="16">
        <v>6.9</v>
      </c>
      <c r="F10738" s="16" t="s">
        <v>15</v>
      </c>
      <c r="G10738" s="16" t="s">
        <v>16</v>
      </c>
      <c r="H10738" s="19" t="s">
        <v>367</v>
      </c>
      <c r="I10738" s="27" t="s">
        <v>369</v>
      </c>
      <c r="J10738" s="48" t="s">
        <v>21</v>
      </c>
      <c r="K10738" s="19"/>
      <c r="L10738" s="16"/>
    </row>
    <row r="10739" spans="1:12">
      <c r="A10739" s="16" t="s">
        <v>661</v>
      </c>
      <c r="B10739" s="17" t="str">
        <f>VLOOKUP(A10739,匹配表!$1:$1048576,24,0)</f>
        <v>方舟</v>
      </c>
      <c r="C10739" s="16" t="str">
        <f>VLOOKUP(A10739,匹配表!$1:$1048576,22,0)</f>
        <v>浙江公司营销业务应用系统16号虚拟机</v>
      </c>
      <c r="D10739" s="16" t="s">
        <v>13</v>
      </c>
      <c r="E10739" s="16">
        <v>6.9</v>
      </c>
      <c r="F10739" s="16" t="s">
        <v>18</v>
      </c>
      <c r="G10739" s="16" t="s">
        <v>16</v>
      </c>
      <c r="H10739" s="16" t="s">
        <v>19</v>
      </c>
      <c r="I10739" s="27" t="s">
        <v>162</v>
      </c>
      <c r="J10739" s="50" t="s">
        <v>155</v>
      </c>
      <c r="K10739" s="16"/>
      <c r="L10739" s="16"/>
    </row>
    <row r="10740" hidden="1" spans="1:9">
      <c r="A10740" t="s">
        <v>661</v>
      </c>
      <c r="B10740"/>
      <c r="C10740" t="str">
        <f>VLOOKUP(A10740,匹配表!$1:$1048576,22,0)</f>
        <v>浙江公司营销业务应用系统16号虚拟机</v>
      </c>
      <c r="D10740" t="s">
        <v>13</v>
      </c>
      <c r="E10740">
        <v>6.9</v>
      </c>
      <c r="F10740" t="s">
        <v>24</v>
      </c>
      <c r="G10740" t="s">
        <v>25</v>
      </c>
      <c r="I10740" s="27"/>
    </row>
    <row r="10741" hidden="1" spans="1:9">
      <c r="A10741" t="s">
        <v>661</v>
      </c>
      <c r="B10741"/>
      <c r="C10741" t="str">
        <f>VLOOKUP(A10741,匹配表!$1:$1048576,22,0)</f>
        <v>浙江公司营销业务应用系统16号虚拟机</v>
      </c>
      <c r="D10741" t="s">
        <v>13</v>
      </c>
      <c r="E10741">
        <v>6.9</v>
      </c>
      <c r="F10741" t="s">
        <v>26</v>
      </c>
      <c r="G10741" t="s">
        <v>25</v>
      </c>
      <c r="I10741" s="27"/>
    </row>
    <row r="10742" hidden="1" spans="1:9">
      <c r="A10742" t="s">
        <v>661</v>
      </c>
      <c r="B10742"/>
      <c r="C10742" t="str">
        <f>VLOOKUP(A10742,匹配表!$1:$1048576,22,0)</f>
        <v>浙江公司营销业务应用系统16号虚拟机</v>
      </c>
      <c r="D10742" t="s">
        <v>13</v>
      </c>
      <c r="E10742">
        <v>6.9</v>
      </c>
      <c r="F10742" t="s">
        <v>98</v>
      </c>
      <c r="G10742" t="s">
        <v>25</v>
      </c>
      <c r="I10742" s="27"/>
    </row>
    <row r="10743" hidden="1" spans="1:9">
      <c r="A10743" t="s">
        <v>661</v>
      </c>
      <c r="B10743"/>
      <c r="C10743" t="str">
        <f>VLOOKUP(A10743,匹配表!$1:$1048576,22,0)</f>
        <v>浙江公司营销业务应用系统16号虚拟机</v>
      </c>
      <c r="D10743" t="s">
        <v>13</v>
      </c>
      <c r="E10743">
        <v>6.9</v>
      </c>
      <c r="F10743" t="s">
        <v>29</v>
      </c>
      <c r="G10743" t="s">
        <v>25</v>
      </c>
      <c r="I10743" s="27"/>
    </row>
    <row r="10744" hidden="1" spans="1:9">
      <c r="A10744" t="s">
        <v>661</v>
      </c>
      <c r="B10744"/>
      <c r="C10744" t="str">
        <f>VLOOKUP(A10744,匹配表!$1:$1048576,22,0)</f>
        <v>浙江公司营销业务应用系统16号虚拟机</v>
      </c>
      <c r="D10744" t="s">
        <v>13</v>
      </c>
      <c r="E10744">
        <v>6.9</v>
      </c>
      <c r="F10744" t="s">
        <v>30</v>
      </c>
      <c r="G10744" t="s">
        <v>25</v>
      </c>
      <c r="I10744" s="27"/>
    </row>
    <row r="10745" hidden="1" spans="1:9">
      <c r="A10745" t="s">
        <v>661</v>
      </c>
      <c r="B10745"/>
      <c r="C10745" t="str">
        <f>VLOOKUP(A10745,匹配表!$1:$1048576,22,0)</f>
        <v>浙江公司营销业务应用系统16号虚拟机</v>
      </c>
      <c r="D10745" t="s">
        <v>13</v>
      </c>
      <c r="E10745">
        <v>6.9</v>
      </c>
      <c r="F10745" t="s">
        <v>33</v>
      </c>
      <c r="G10745" t="s">
        <v>25</v>
      </c>
      <c r="I10745" s="27"/>
    </row>
    <row r="10746" hidden="1" spans="1:9">
      <c r="A10746" t="s">
        <v>661</v>
      </c>
      <c r="B10746"/>
      <c r="C10746" t="str">
        <f>VLOOKUP(A10746,匹配表!$1:$1048576,22,0)</f>
        <v>浙江公司营销业务应用系统16号虚拟机</v>
      </c>
      <c r="D10746" t="s">
        <v>13</v>
      </c>
      <c r="E10746">
        <v>6.9</v>
      </c>
      <c r="F10746" t="s">
        <v>34</v>
      </c>
      <c r="G10746" t="s">
        <v>25</v>
      </c>
      <c r="I10746" s="27"/>
    </row>
    <row r="10747" hidden="1" spans="1:9">
      <c r="A10747" t="s">
        <v>661</v>
      </c>
      <c r="B10747"/>
      <c r="C10747" t="str">
        <f>VLOOKUP(A10747,匹配表!$1:$1048576,22,0)</f>
        <v>浙江公司营销业务应用系统16号虚拟机</v>
      </c>
      <c r="D10747" t="s">
        <v>13</v>
      </c>
      <c r="E10747">
        <v>6.9</v>
      </c>
      <c r="F10747" t="s">
        <v>132</v>
      </c>
      <c r="G10747" t="s">
        <v>25</v>
      </c>
      <c r="I10747" s="27"/>
    </row>
    <row r="10748" hidden="1" spans="1:9">
      <c r="A10748" t="s">
        <v>661</v>
      </c>
      <c r="B10748"/>
      <c r="C10748" t="str">
        <f>VLOOKUP(A10748,匹配表!$1:$1048576,22,0)</f>
        <v>浙江公司营销业务应用系统16号虚拟机</v>
      </c>
      <c r="D10748" t="s">
        <v>13</v>
      </c>
      <c r="E10748">
        <v>6.9</v>
      </c>
      <c r="F10748" t="s">
        <v>35</v>
      </c>
      <c r="G10748" t="s">
        <v>25</v>
      </c>
      <c r="I10748" s="27"/>
    </row>
    <row r="10749" hidden="1" spans="1:9">
      <c r="A10749" t="s">
        <v>661</v>
      </c>
      <c r="B10749"/>
      <c r="C10749" t="str">
        <f>VLOOKUP(A10749,匹配表!$1:$1048576,22,0)</f>
        <v>浙江公司营销业务应用系统16号虚拟机</v>
      </c>
      <c r="D10749" t="s">
        <v>13</v>
      </c>
      <c r="E10749">
        <v>6.9</v>
      </c>
      <c r="F10749" t="s">
        <v>36</v>
      </c>
      <c r="G10749" t="s">
        <v>25</v>
      </c>
      <c r="I10749" s="27"/>
    </row>
    <row r="10750" hidden="1" spans="1:9">
      <c r="A10750" t="s">
        <v>661</v>
      </c>
      <c r="B10750"/>
      <c r="C10750" t="str">
        <f>VLOOKUP(A10750,匹配表!$1:$1048576,22,0)</f>
        <v>浙江公司营销业务应用系统16号虚拟机</v>
      </c>
      <c r="D10750" t="s">
        <v>13</v>
      </c>
      <c r="E10750">
        <v>6.9</v>
      </c>
      <c r="F10750" t="s">
        <v>37</v>
      </c>
      <c r="G10750" t="s">
        <v>25</v>
      </c>
      <c r="I10750" s="27"/>
    </row>
    <row r="10751" hidden="1" spans="1:9">
      <c r="A10751" t="s">
        <v>661</v>
      </c>
      <c r="B10751"/>
      <c r="C10751" t="str">
        <f>VLOOKUP(A10751,匹配表!$1:$1048576,22,0)</f>
        <v>浙江公司营销业务应用系统16号虚拟机</v>
      </c>
      <c r="D10751" t="s">
        <v>13</v>
      </c>
      <c r="E10751">
        <v>6.9</v>
      </c>
      <c r="F10751" t="s">
        <v>101</v>
      </c>
      <c r="G10751" t="s">
        <v>25</v>
      </c>
      <c r="I10751" s="27"/>
    </row>
    <row r="10752" hidden="1" spans="1:9">
      <c r="A10752" t="s">
        <v>661</v>
      </c>
      <c r="B10752"/>
      <c r="C10752" t="str">
        <f>VLOOKUP(A10752,匹配表!$1:$1048576,22,0)</f>
        <v>浙江公司营销业务应用系统16号虚拟机</v>
      </c>
      <c r="D10752" t="s">
        <v>13</v>
      </c>
      <c r="E10752">
        <v>6.9</v>
      </c>
      <c r="F10752" t="s">
        <v>102</v>
      </c>
      <c r="G10752" t="s">
        <v>25</v>
      </c>
      <c r="I10752" s="27"/>
    </row>
    <row r="10753" hidden="1" spans="1:9">
      <c r="A10753" t="s">
        <v>661</v>
      </c>
      <c r="B10753"/>
      <c r="C10753" t="str">
        <f>VLOOKUP(A10753,匹配表!$1:$1048576,22,0)</f>
        <v>浙江公司营销业务应用系统16号虚拟机</v>
      </c>
      <c r="D10753" t="s">
        <v>13</v>
      </c>
      <c r="E10753">
        <v>6.9</v>
      </c>
      <c r="F10753" t="s">
        <v>40</v>
      </c>
      <c r="G10753" t="s">
        <v>25</v>
      </c>
      <c r="I10753" s="27"/>
    </row>
    <row r="10754" hidden="1" spans="1:9">
      <c r="A10754" t="s">
        <v>661</v>
      </c>
      <c r="B10754"/>
      <c r="C10754" t="str">
        <f>VLOOKUP(A10754,匹配表!$1:$1048576,22,0)</f>
        <v>浙江公司营销业务应用系统16号虚拟机</v>
      </c>
      <c r="D10754" t="s">
        <v>13</v>
      </c>
      <c r="E10754">
        <v>6.9</v>
      </c>
      <c r="F10754" t="s">
        <v>42</v>
      </c>
      <c r="G10754" t="s">
        <v>25</v>
      </c>
      <c r="I10754" s="27"/>
    </row>
    <row r="10755" hidden="1" spans="1:9">
      <c r="A10755" t="s">
        <v>661</v>
      </c>
      <c r="B10755"/>
      <c r="C10755" t="str">
        <f>VLOOKUP(A10755,匹配表!$1:$1048576,22,0)</f>
        <v>浙江公司营销业务应用系统16号虚拟机</v>
      </c>
      <c r="D10755" t="s">
        <v>13</v>
      </c>
      <c r="E10755">
        <v>6.9</v>
      </c>
      <c r="F10755" t="s">
        <v>43</v>
      </c>
      <c r="G10755" t="s">
        <v>25</v>
      </c>
      <c r="I10755" s="27"/>
    </row>
    <row r="10756" hidden="1" spans="1:9">
      <c r="A10756" t="s">
        <v>661</v>
      </c>
      <c r="B10756"/>
      <c r="C10756" t="str">
        <f>VLOOKUP(A10756,匹配表!$1:$1048576,22,0)</f>
        <v>浙江公司营销业务应用系统16号虚拟机</v>
      </c>
      <c r="D10756" t="s">
        <v>13</v>
      </c>
      <c r="E10756">
        <v>6.9</v>
      </c>
      <c r="F10756" t="s">
        <v>45</v>
      </c>
      <c r="G10756" t="s">
        <v>25</v>
      </c>
      <c r="I10756" s="27"/>
    </row>
    <row r="10757" hidden="1" spans="1:9">
      <c r="A10757" t="s">
        <v>661</v>
      </c>
      <c r="B10757"/>
      <c r="C10757" t="str">
        <f>VLOOKUP(A10757,匹配表!$1:$1048576,22,0)</f>
        <v>浙江公司营销业务应用系统16号虚拟机</v>
      </c>
      <c r="D10757" t="s">
        <v>13</v>
      </c>
      <c r="E10757">
        <v>6.9</v>
      </c>
      <c r="F10757" t="s">
        <v>46</v>
      </c>
      <c r="G10757" t="s">
        <v>25</v>
      </c>
      <c r="I10757" s="27"/>
    </row>
    <row r="10758" hidden="1" spans="1:9">
      <c r="A10758" t="s">
        <v>661</v>
      </c>
      <c r="B10758"/>
      <c r="C10758" t="str">
        <f>VLOOKUP(A10758,匹配表!$1:$1048576,22,0)</f>
        <v>浙江公司营销业务应用系统16号虚拟机</v>
      </c>
      <c r="D10758" t="s">
        <v>13</v>
      </c>
      <c r="E10758">
        <v>6.9</v>
      </c>
      <c r="F10758" t="s">
        <v>47</v>
      </c>
      <c r="G10758" t="s">
        <v>25</v>
      </c>
      <c r="I10758" s="27"/>
    </row>
    <row r="10759" hidden="1" spans="1:9">
      <c r="A10759" t="s">
        <v>661</v>
      </c>
      <c r="B10759"/>
      <c r="C10759" t="str">
        <f>VLOOKUP(A10759,匹配表!$1:$1048576,22,0)</f>
        <v>浙江公司营销业务应用系统16号虚拟机</v>
      </c>
      <c r="D10759" t="s">
        <v>13</v>
      </c>
      <c r="E10759">
        <v>6.9</v>
      </c>
      <c r="F10759" t="s">
        <v>48</v>
      </c>
      <c r="G10759" t="s">
        <v>25</v>
      </c>
      <c r="I10759" s="27"/>
    </row>
    <row r="10760" hidden="1" spans="1:9">
      <c r="A10760" t="s">
        <v>661</v>
      </c>
      <c r="B10760"/>
      <c r="C10760" t="str">
        <f>VLOOKUP(A10760,匹配表!$1:$1048576,22,0)</f>
        <v>浙江公司营销业务应用系统16号虚拟机</v>
      </c>
      <c r="D10760" t="s">
        <v>13</v>
      </c>
      <c r="E10760">
        <v>6.9</v>
      </c>
      <c r="F10760" t="s">
        <v>50</v>
      </c>
      <c r="G10760" t="s">
        <v>25</v>
      </c>
      <c r="I10760" s="27"/>
    </row>
    <row r="10761" hidden="1" spans="1:9">
      <c r="A10761" t="s">
        <v>661</v>
      </c>
      <c r="B10761"/>
      <c r="C10761" t="str">
        <f>VLOOKUP(A10761,匹配表!$1:$1048576,22,0)</f>
        <v>浙江公司营销业务应用系统16号虚拟机</v>
      </c>
      <c r="D10761" t="s">
        <v>13</v>
      </c>
      <c r="E10761">
        <v>6.9</v>
      </c>
      <c r="F10761" t="s">
        <v>51</v>
      </c>
      <c r="G10761" t="s">
        <v>25</v>
      </c>
      <c r="I10761" s="27"/>
    </row>
    <row r="10762" hidden="1" spans="1:9">
      <c r="A10762" t="s">
        <v>661</v>
      </c>
      <c r="B10762"/>
      <c r="C10762" t="str">
        <f>VLOOKUP(A10762,匹配表!$1:$1048576,22,0)</f>
        <v>浙江公司营销业务应用系统16号虚拟机</v>
      </c>
      <c r="D10762" t="s">
        <v>13</v>
      </c>
      <c r="E10762">
        <v>6.9</v>
      </c>
      <c r="F10762" t="s">
        <v>54</v>
      </c>
      <c r="G10762" t="s">
        <v>25</v>
      </c>
      <c r="I10762" s="27"/>
    </row>
    <row r="10763" hidden="1" spans="1:9">
      <c r="A10763" t="s">
        <v>661</v>
      </c>
      <c r="B10763"/>
      <c r="C10763" t="str">
        <f>VLOOKUP(A10763,匹配表!$1:$1048576,22,0)</f>
        <v>浙江公司营销业务应用系统16号虚拟机</v>
      </c>
      <c r="D10763" t="s">
        <v>13</v>
      </c>
      <c r="E10763">
        <v>6.9</v>
      </c>
      <c r="F10763" t="s">
        <v>55</v>
      </c>
      <c r="G10763" t="s">
        <v>25</v>
      </c>
      <c r="I10763" s="27"/>
    </row>
    <row r="10764" hidden="1" spans="1:9">
      <c r="A10764" t="s">
        <v>661</v>
      </c>
      <c r="B10764"/>
      <c r="C10764" t="str">
        <f>VLOOKUP(A10764,匹配表!$1:$1048576,22,0)</f>
        <v>浙江公司营销业务应用系统16号虚拟机</v>
      </c>
      <c r="D10764" t="s">
        <v>13</v>
      </c>
      <c r="E10764">
        <v>6.9</v>
      </c>
      <c r="F10764" t="s">
        <v>56</v>
      </c>
      <c r="G10764" t="s">
        <v>25</v>
      </c>
      <c r="I10764" s="27"/>
    </row>
    <row r="10765" hidden="1" spans="1:9">
      <c r="A10765" t="s">
        <v>661</v>
      </c>
      <c r="B10765"/>
      <c r="C10765" t="str">
        <f>VLOOKUP(A10765,匹配表!$1:$1048576,22,0)</f>
        <v>浙江公司营销业务应用系统16号虚拟机</v>
      </c>
      <c r="D10765" t="s">
        <v>13</v>
      </c>
      <c r="E10765">
        <v>6.9</v>
      </c>
      <c r="F10765" t="s">
        <v>57</v>
      </c>
      <c r="G10765" t="s">
        <v>25</v>
      </c>
      <c r="I10765" s="27"/>
    </row>
    <row r="10766" hidden="1" spans="1:9">
      <c r="A10766" t="s">
        <v>661</v>
      </c>
      <c r="B10766"/>
      <c r="C10766" t="str">
        <f>VLOOKUP(A10766,匹配表!$1:$1048576,22,0)</f>
        <v>浙江公司营销业务应用系统16号虚拟机</v>
      </c>
      <c r="D10766" t="s">
        <v>13</v>
      </c>
      <c r="E10766">
        <v>6.9</v>
      </c>
      <c r="F10766" t="s">
        <v>59</v>
      </c>
      <c r="G10766" t="s">
        <v>25</v>
      </c>
      <c r="I10766" s="27"/>
    </row>
    <row r="10767" hidden="1" spans="1:9">
      <c r="A10767" t="s">
        <v>661</v>
      </c>
      <c r="B10767"/>
      <c r="C10767" t="str">
        <f>VLOOKUP(A10767,匹配表!$1:$1048576,22,0)</f>
        <v>浙江公司营销业务应用系统16号虚拟机</v>
      </c>
      <c r="D10767" t="s">
        <v>13</v>
      </c>
      <c r="E10767">
        <v>6.9</v>
      </c>
      <c r="F10767" t="s">
        <v>60</v>
      </c>
      <c r="G10767" t="s">
        <v>25</v>
      </c>
      <c r="I10767" s="27"/>
    </row>
    <row r="10768" hidden="1" spans="1:9">
      <c r="A10768" t="s">
        <v>661</v>
      </c>
      <c r="B10768"/>
      <c r="C10768" t="str">
        <f>VLOOKUP(A10768,匹配表!$1:$1048576,22,0)</f>
        <v>浙江公司营销业务应用系统16号虚拟机</v>
      </c>
      <c r="D10768" t="s">
        <v>13</v>
      </c>
      <c r="E10768">
        <v>6.9</v>
      </c>
      <c r="F10768" t="s">
        <v>61</v>
      </c>
      <c r="G10768" t="s">
        <v>25</v>
      </c>
      <c r="I10768" s="27"/>
    </row>
    <row r="10769" hidden="1" spans="1:9">
      <c r="A10769" t="s">
        <v>661</v>
      </c>
      <c r="B10769"/>
      <c r="C10769" t="str">
        <f>VLOOKUP(A10769,匹配表!$1:$1048576,22,0)</f>
        <v>浙江公司营销业务应用系统16号虚拟机</v>
      </c>
      <c r="D10769" t="s">
        <v>13</v>
      </c>
      <c r="E10769">
        <v>6.9</v>
      </c>
      <c r="F10769" t="s">
        <v>63</v>
      </c>
      <c r="G10769" t="s">
        <v>25</v>
      </c>
      <c r="I10769" s="27"/>
    </row>
    <row r="10770" hidden="1" spans="1:9">
      <c r="A10770" t="s">
        <v>661</v>
      </c>
      <c r="B10770"/>
      <c r="C10770" t="str">
        <f>VLOOKUP(A10770,匹配表!$1:$1048576,22,0)</f>
        <v>浙江公司营销业务应用系统16号虚拟机</v>
      </c>
      <c r="D10770" t="s">
        <v>13</v>
      </c>
      <c r="E10770">
        <v>6.9</v>
      </c>
      <c r="F10770" t="s">
        <v>66</v>
      </c>
      <c r="G10770" t="s">
        <v>25</v>
      </c>
      <c r="I10770" s="27"/>
    </row>
    <row r="10771" hidden="1" spans="1:9">
      <c r="A10771" t="s">
        <v>661</v>
      </c>
      <c r="B10771"/>
      <c r="C10771" t="str">
        <f>VLOOKUP(A10771,匹配表!$1:$1048576,22,0)</f>
        <v>浙江公司营销业务应用系统16号虚拟机</v>
      </c>
      <c r="D10771" t="s">
        <v>13</v>
      </c>
      <c r="E10771">
        <v>6.9</v>
      </c>
      <c r="F10771" t="s">
        <v>69</v>
      </c>
      <c r="G10771" t="s">
        <v>25</v>
      </c>
      <c r="I10771" s="27"/>
    </row>
    <row r="10772" hidden="1" spans="1:9">
      <c r="A10772" t="s">
        <v>661</v>
      </c>
      <c r="B10772"/>
      <c r="C10772" t="str">
        <f>VLOOKUP(A10772,匹配表!$1:$1048576,22,0)</f>
        <v>浙江公司营销业务应用系统16号虚拟机</v>
      </c>
      <c r="D10772" t="s">
        <v>13</v>
      </c>
      <c r="E10772">
        <v>6.9</v>
      </c>
      <c r="F10772" t="s">
        <v>121</v>
      </c>
      <c r="G10772" t="s">
        <v>25</v>
      </c>
      <c r="I10772" s="27"/>
    </row>
    <row r="10773" hidden="1" spans="1:9">
      <c r="A10773" t="s">
        <v>661</v>
      </c>
      <c r="B10773"/>
      <c r="C10773" t="str">
        <f>VLOOKUP(A10773,匹配表!$1:$1048576,22,0)</f>
        <v>浙江公司营销业务应用系统16号虚拟机</v>
      </c>
      <c r="D10773" t="s">
        <v>13</v>
      </c>
      <c r="E10773">
        <v>6.9</v>
      </c>
      <c r="F10773" t="s">
        <v>122</v>
      </c>
      <c r="G10773" t="s">
        <v>25</v>
      </c>
      <c r="I10773" s="27"/>
    </row>
    <row r="10774" hidden="1" spans="1:9">
      <c r="A10774" t="s">
        <v>661</v>
      </c>
      <c r="B10774"/>
      <c r="C10774" t="str">
        <f>VLOOKUP(A10774,匹配表!$1:$1048576,22,0)</f>
        <v>浙江公司营销业务应用系统16号虚拟机</v>
      </c>
      <c r="D10774" t="s">
        <v>13</v>
      </c>
      <c r="E10774">
        <v>6.9</v>
      </c>
      <c r="F10774" t="s">
        <v>70</v>
      </c>
      <c r="G10774" t="s">
        <v>25</v>
      </c>
      <c r="I10774" s="27"/>
    </row>
    <row r="10775" hidden="1" spans="1:9">
      <c r="A10775" t="s">
        <v>661</v>
      </c>
      <c r="B10775"/>
      <c r="C10775" t="str">
        <f>VLOOKUP(A10775,匹配表!$1:$1048576,22,0)</f>
        <v>浙江公司营销业务应用系统16号虚拟机</v>
      </c>
      <c r="D10775" t="s">
        <v>13</v>
      </c>
      <c r="E10775">
        <v>6.9</v>
      </c>
      <c r="F10775" t="s">
        <v>71</v>
      </c>
      <c r="G10775" t="s">
        <v>25</v>
      </c>
      <c r="I10775" s="27"/>
    </row>
    <row r="10776" hidden="1" spans="1:12">
      <c r="A10776" s="16" t="s">
        <v>662</v>
      </c>
      <c r="B10776" s="17" t="str">
        <f>VLOOKUP(A10776,匹配表!$1:$1048576,24,0)</f>
        <v>谢若承</v>
      </c>
      <c r="C10776" s="16" t="str">
        <f>VLOOKUP(A10776,匹配表!$1:$1048576,22,0)</f>
        <v>浙江公司ERP系统5号服务器</v>
      </c>
      <c r="D10776" s="16" t="s">
        <v>135</v>
      </c>
      <c r="E10776" s="16">
        <v>5.9</v>
      </c>
      <c r="F10776" s="16" t="s">
        <v>15</v>
      </c>
      <c r="G10776" s="16" t="s">
        <v>16</v>
      </c>
      <c r="H10776" s="19" t="s">
        <v>663</v>
      </c>
      <c r="I10776" s="27"/>
      <c r="J10776" s="19"/>
      <c r="K10776" s="19"/>
      <c r="L10776" s="16"/>
    </row>
    <row r="10777" hidden="1" spans="1:9">
      <c r="A10777" t="s">
        <v>662</v>
      </c>
      <c r="B10777" t="str">
        <f>VLOOKUP(A10777,匹配表!$1:$1048576,24,0)</f>
        <v>谢若承</v>
      </c>
      <c r="C10777" t="str">
        <f>VLOOKUP(A10777,匹配表!$1:$1048576,22,0)</f>
        <v>浙江公司ERP系统5号服务器</v>
      </c>
      <c r="D10777" t="s">
        <v>135</v>
      </c>
      <c r="E10777">
        <v>5.9</v>
      </c>
      <c r="F10777" t="s">
        <v>225</v>
      </c>
      <c r="G10777" s="24" t="s">
        <v>25</v>
      </c>
      <c r="I10777" s="27"/>
    </row>
    <row r="10778" spans="1:12">
      <c r="A10778" s="16" t="s">
        <v>662</v>
      </c>
      <c r="B10778" s="16" t="str">
        <f>VLOOKUP(A10778,匹配表!$1:$1048576,24,0)</f>
        <v>谢若承</v>
      </c>
      <c r="C10778" s="16" t="str">
        <f>VLOOKUP(A10778,匹配表!$1:$1048576,22,0)</f>
        <v>浙江公司ERP系统5号服务器</v>
      </c>
      <c r="D10778" s="16" t="s">
        <v>135</v>
      </c>
      <c r="E10778" s="16">
        <v>5.9</v>
      </c>
      <c r="F10778" s="16" t="s">
        <v>18</v>
      </c>
      <c r="G10778" s="16" t="s">
        <v>16</v>
      </c>
      <c r="H10778" s="16" t="s">
        <v>19</v>
      </c>
      <c r="I10778" s="27" t="s">
        <v>76</v>
      </c>
      <c r="J10778" s="46" t="s">
        <v>21</v>
      </c>
      <c r="K10778" s="16"/>
      <c r="L10778" s="16"/>
    </row>
    <row r="10779" spans="1:12">
      <c r="A10779" s="16" t="s">
        <v>662</v>
      </c>
      <c r="B10779" s="17" t="str">
        <f>VLOOKUP(A10779,匹配表!$1:$1048576,24,0)</f>
        <v>谢若承</v>
      </c>
      <c r="C10779" s="16" t="str">
        <f>VLOOKUP(A10779,匹配表!$1:$1048576,22,0)</f>
        <v>浙江公司ERP系统5号服务器</v>
      </c>
      <c r="D10779" s="16" t="s">
        <v>135</v>
      </c>
      <c r="E10779" s="16">
        <v>5.9</v>
      </c>
      <c r="F10779" s="16" t="s">
        <v>664</v>
      </c>
      <c r="G10779" s="16" t="s">
        <v>16</v>
      </c>
      <c r="H10779" s="19" t="s">
        <v>663</v>
      </c>
      <c r="I10779" s="27" t="s">
        <v>665</v>
      </c>
      <c r="J10779" s="48" t="s">
        <v>21</v>
      </c>
      <c r="K10779" s="19"/>
      <c r="L10779" s="16"/>
    </row>
    <row r="10780" hidden="1" spans="1:9">
      <c r="A10780" t="s">
        <v>662</v>
      </c>
      <c r="B10780"/>
      <c r="C10780" t="str">
        <f>VLOOKUP(A10780,匹配表!$1:$1048576,22,0)</f>
        <v>浙江公司ERP系统5号服务器</v>
      </c>
      <c r="D10780" t="s">
        <v>135</v>
      </c>
      <c r="E10780">
        <v>5.9</v>
      </c>
      <c r="F10780" t="s">
        <v>26</v>
      </c>
      <c r="G10780" t="s">
        <v>25</v>
      </c>
      <c r="I10780" s="27"/>
    </row>
    <row r="10781" hidden="1" spans="1:9">
      <c r="A10781" t="s">
        <v>662</v>
      </c>
      <c r="B10781"/>
      <c r="C10781" t="str">
        <f>VLOOKUP(A10781,匹配表!$1:$1048576,22,0)</f>
        <v>浙江公司ERP系统5号服务器</v>
      </c>
      <c r="D10781" t="s">
        <v>135</v>
      </c>
      <c r="E10781">
        <v>5.9</v>
      </c>
      <c r="F10781" t="s">
        <v>98</v>
      </c>
      <c r="G10781" t="s">
        <v>25</v>
      </c>
      <c r="I10781" s="27"/>
    </row>
    <row r="10782" hidden="1" spans="1:9">
      <c r="A10782" t="s">
        <v>662</v>
      </c>
      <c r="B10782"/>
      <c r="C10782" t="str">
        <f>VLOOKUP(A10782,匹配表!$1:$1048576,22,0)</f>
        <v>浙江公司ERP系统5号服务器</v>
      </c>
      <c r="D10782" t="s">
        <v>135</v>
      </c>
      <c r="E10782">
        <v>5.9</v>
      </c>
      <c r="F10782" t="s">
        <v>28</v>
      </c>
      <c r="G10782" t="s">
        <v>25</v>
      </c>
      <c r="I10782" s="27"/>
    </row>
    <row r="10783" hidden="1" spans="1:9">
      <c r="A10783" t="s">
        <v>662</v>
      </c>
      <c r="B10783"/>
      <c r="C10783" t="str">
        <f>VLOOKUP(A10783,匹配表!$1:$1048576,22,0)</f>
        <v>浙江公司ERP系统5号服务器</v>
      </c>
      <c r="D10783" t="s">
        <v>135</v>
      </c>
      <c r="E10783">
        <v>5.9</v>
      </c>
      <c r="F10783" t="s">
        <v>29</v>
      </c>
      <c r="G10783" t="s">
        <v>25</v>
      </c>
      <c r="I10783" s="27"/>
    </row>
    <row r="10784" hidden="1" spans="1:9">
      <c r="A10784" t="s">
        <v>662</v>
      </c>
      <c r="B10784"/>
      <c r="C10784" t="str">
        <f>VLOOKUP(A10784,匹配表!$1:$1048576,22,0)</f>
        <v>浙江公司ERP系统5号服务器</v>
      </c>
      <c r="D10784" t="s">
        <v>135</v>
      </c>
      <c r="E10784">
        <v>5.9</v>
      </c>
      <c r="F10784" t="s">
        <v>30</v>
      </c>
      <c r="G10784" t="s">
        <v>25</v>
      </c>
      <c r="I10784" s="27"/>
    </row>
    <row r="10785" hidden="1" spans="1:9">
      <c r="A10785" t="s">
        <v>662</v>
      </c>
      <c r="B10785"/>
      <c r="C10785" t="str">
        <f>VLOOKUP(A10785,匹配表!$1:$1048576,22,0)</f>
        <v>浙江公司ERP系统5号服务器</v>
      </c>
      <c r="D10785" t="s">
        <v>135</v>
      </c>
      <c r="E10785">
        <v>5.9</v>
      </c>
      <c r="F10785" t="s">
        <v>33</v>
      </c>
      <c r="G10785" t="s">
        <v>25</v>
      </c>
      <c r="I10785" s="27"/>
    </row>
    <row r="10786" hidden="1" spans="1:9">
      <c r="A10786" t="s">
        <v>662</v>
      </c>
      <c r="B10786"/>
      <c r="C10786" t="str">
        <f>VLOOKUP(A10786,匹配表!$1:$1048576,22,0)</f>
        <v>浙江公司ERP系统5号服务器</v>
      </c>
      <c r="D10786" t="s">
        <v>135</v>
      </c>
      <c r="E10786">
        <v>5.9</v>
      </c>
      <c r="F10786" t="s">
        <v>34</v>
      </c>
      <c r="G10786" t="s">
        <v>25</v>
      </c>
      <c r="I10786" s="27"/>
    </row>
    <row r="10787" hidden="1" spans="1:9">
      <c r="A10787" t="s">
        <v>662</v>
      </c>
      <c r="B10787"/>
      <c r="C10787" t="str">
        <f>VLOOKUP(A10787,匹配表!$1:$1048576,22,0)</f>
        <v>浙江公司ERP系统5号服务器</v>
      </c>
      <c r="D10787" t="s">
        <v>135</v>
      </c>
      <c r="E10787">
        <v>5.9</v>
      </c>
      <c r="F10787" t="s">
        <v>543</v>
      </c>
      <c r="G10787" t="s">
        <v>25</v>
      </c>
      <c r="I10787" s="27"/>
    </row>
    <row r="10788" hidden="1" spans="1:9">
      <c r="A10788" t="s">
        <v>662</v>
      </c>
      <c r="B10788"/>
      <c r="C10788" t="str">
        <f>VLOOKUP(A10788,匹配表!$1:$1048576,22,0)</f>
        <v>浙江公司ERP系统5号服务器</v>
      </c>
      <c r="D10788" t="s">
        <v>135</v>
      </c>
      <c r="E10788">
        <v>5.9</v>
      </c>
      <c r="F10788" t="s">
        <v>35</v>
      </c>
      <c r="G10788" t="s">
        <v>25</v>
      </c>
      <c r="I10788" s="27"/>
    </row>
    <row r="10789" hidden="1" spans="1:9">
      <c r="A10789" t="s">
        <v>662</v>
      </c>
      <c r="B10789"/>
      <c r="C10789" t="str">
        <f>VLOOKUP(A10789,匹配表!$1:$1048576,22,0)</f>
        <v>浙江公司ERP系统5号服务器</v>
      </c>
      <c r="D10789" t="s">
        <v>135</v>
      </c>
      <c r="E10789">
        <v>5.9</v>
      </c>
      <c r="F10789" t="s">
        <v>36</v>
      </c>
      <c r="G10789" t="s">
        <v>25</v>
      </c>
      <c r="I10789" s="27"/>
    </row>
    <row r="10790" hidden="1" spans="1:9">
      <c r="A10790" t="s">
        <v>662</v>
      </c>
      <c r="B10790"/>
      <c r="C10790" t="str">
        <f>VLOOKUP(A10790,匹配表!$1:$1048576,22,0)</f>
        <v>浙江公司ERP系统5号服务器</v>
      </c>
      <c r="D10790" t="s">
        <v>135</v>
      </c>
      <c r="E10790">
        <v>5.9</v>
      </c>
      <c r="F10790" t="s">
        <v>37</v>
      </c>
      <c r="G10790" t="s">
        <v>25</v>
      </c>
      <c r="I10790" s="27"/>
    </row>
    <row r="10791" hidden="1" spans="1:9">
      <c r="A10791" t="s">
        <v>662</v>
      </c>
      <c r="B10791"/>
      <c r="C10791" t="str">
        <f>VLOOKUP(A10791,匹配表!$1:$1048576,22,0)</f>
        <v>浙江公司ERP系统5号服务器</v>
      </c>
      <c r="D10791" t="s">
        <v>135</v>
      </c>
      <c r="E10791">
        <v>5.9</v>
      </c>
      <c r="F10791" t="s">
        <v>101</v>
      </c>
      <c r="G10791" t="s">
        <v>25</v>
      </c>
      <c r="I10791" s="27"/>
    </row>
    <row r="10792" hidden="1" spans="1:9">
      <c r="A10792" t="s">
        <v>662</v>
      </c>
      <c r="B10792"/>
      <c r="C10792" t="str">
        <f>VLOOKUP(A10792,匹配表!$1:$1048576,22,0)</f>
        <v>浙江公司ERP系统5号服务器</v>
      </c>
      <c r="D10792" t="s">
        <v>135</v>
      </c>
      <c r="E10792">
        <v>5.9</v>
      </c>
      <c r="F10792" t="s">
        <v>102</v>
      </c>
      <c r="G10792" t="s">
        <v>25</v>
      </c>
      <c r="I10792" s="27"/>
    </row>
    <row r="10793" hidden="1" spans="1:9">
      <c r="A10793" t="s">
        <v>662</v>
      </c>
      <c r="B10793"/>
      <c r="C10793" t="str">
        <f>VLOOKUP(A10793,匹配表!$1:$1048576,22,0)</f>
        <v>浙江公司ERP系统5号服务器</v>
      </c>
      <c r="D10793" t="s">
        <v>135</v>
      </c>
      <c r="E10793">
        <v>5.9</v>
      </c>
      <c r="F10793" t="s">
        <v>40</v>
      </c>
      <c r="G10793" t="s">
        <v>25</v>
      </c>
      <c r="I10793" s="27"/>
    </row>
    <row r="10794" hidden="1" spans="1:9">
      <c r="A10794" t="s">
        <v>662</v>
      </c>
      <c r="B10794"/>
      <c r="C10794" t="str">
        <f>VLOOKUP(A10794,匹配表!$1:$1048576,22,0)</f>
        <v>浙江公司ERP系统5号服务器</v>
      </c>
      <c r="D10794" t="s">
        <v>135</v>
      </c>
      <c r="E10794">
        <v>5.9</v>
      </c>
      <c r="F10794" t="s">
        <v>42</v>
      </c>
      <c r="G10794" t="s">
        <v>25</v>
      </c>
      <c r="I10794" s="27"/>
    </row>
    <row r="10795" hidden="1" spans="1:9">
      <c r="A10795" t="s">
        <v>662</v>
      </c>
      <c r="B10795"/>
      <c r="C10795" t="str">
        <f>VLOOKUP(A10795,匹配表!$1:$1048576,22,0)</f>
        <v>浙江公司ERP系统5号服务器</v>
      </c>
      <c r="D10795" t="s">
        <v>135</v>
      </c>
      <c r="E10795">
        <v>5.9</v>
      </c>
      <c r="F10795" t="s">
        <v>43</v>
      </c>
      <c r="G10795" t="s">
        <v>25</v>
      </c>
      <c r="I10795" s="27"/>
    </row>
    <row r="10796" hidden="1" spans="1:9">
      <c r="A10796" t="s">
        <v>662</v>
      </c>
      <c r="B10796"/>
      <c r="C10796" t="str">
        <f>VLOOKUP(A10796,匹配表!$1:$1048576,22,0)</f>
        <v>浙江公司ERP系统5号服务器</v>
      </c>
      <c r="D10796" t="s">
        <v>135</v>
      </c>
      <c r="E10796">
        <v>5.9</v>
      </c>
      <c r="F10796" t="s">
        <v>230</v>
      </c>
      <c r="G10796" t="s">
        <v>25</v>
      </c>
      <c r="I10796" s="27"/>
    </row>
    <row r="10797" hidden="1" spans="1:9">
      <c r="A10797" t="s">
        <v>662</v>
      </c>
      <c r="B10797"/>
      <c r="C10797" t="str">
        <f>VLOOKUP(A10797,匹配表!$1:$1048576,22,0)</f>
        <v>浙江公司ERP系统5号服务器</v>
      </c>
      <c r="D10797" t="s">
        <v>135</v>
      </c>
      <c r="E10797">
        <v>5.9</v>
      </c>
      <c r="F10797" t="s">
        <v>45</v>
      </c>
      <c r="G10797" t="s">
        <v>25</v>
      </c>
      <c r="I10797" s="27"/>
    </row>
    <row r="10798" hidden="1" spans="1:9">
      <c r="A10798" t="s">
        <v>662</v>
      </c>
      <c r="B10798"/>
      <c r="C10798" t="str">
        <f>VLOOKUP(A10798,匹配表!$1:$1048576,22,0)</f>
        <v>浙江公司ERP系统5号服务器</v>
      </c>
      <c r="D10798" t="s">
        <v>135</v>
      </c>
      <c r="E10798">
        <v>5.9</v>
      </c>
      <c r="F10798" t="s">
        <v>46</v>
      </c>
      <c r="G10798" t="s">
        <v>25</v>
      </c>
      <c r="I10798" s="27"/>
    </row>
    <row r="10799" hidden="1" spans="1:9">
      <c r="A10799" t="s">
        <v>662</v>
      </c>
      <c r="B10799"/>
      <c r="C10799" t="str">
        <f>VLOOKUP(A10799,匹配表!$1:$1048576,22,0)</f>
        <v>浙江公司ERP系统5号服务器</v>
      </c>
      <c r="D10799" t="s">
        <v>135</v>
      </c>
      <c r="E10799">
        <v>5.9</v>
      </c>
      <c r="F10799" t="s">
        <v>231</v>
      </c>
      <c r="G10799" t="s">
        <v>25</v>
      </c>
      <c r="I10799" s="27"/>
    </row>
    <row r="10800" hidden="1" spans="1:9">
      <c r="A10800" t="s">
        <v>662</v>
      </c>
      <c r="B10800"/>
      <c r="C10800" t="str">
        <f>VLOOKUP(A10800,匹配表!$1:$1048576,22,0)</f>
        <v>浙江公司ERP系统5号服务器</v>
      </c>
      <c r="D10800" t="s">
        <v>135</v>
      </c>
      <c r="E10800">
        <v>5.9</v>
      </c>
      <c r="F10800" t="s">
        <v>47</v>
      </c>
      <c r="G10800" t="s">
        <v>25</v>
      </c>
      <c r="I10800" s="27"/>
    </row>
    <row r="10801" hidden="1" spans="1:9">
      <c r="A10801" t="s">
        <v>662</v>
      </c>
      <c r="B10801"/>
      <c r="C10801" t="str">
        <f>VLOOKUP(A10801,匹配表!$1:$1048576,22,0)</f>
        <v>浙江公司ERP系统5号服务器</v>
      </c>
      <c r="D10801" t="s">
        <v>135</v>
      </c>
      <c r="E10801">
        <v>5.9</v>
      </c>
      <c r="F10801" t="s">
        <v>48</v>
      </c>
      <c r="G10801" t="s">
        <v>25</v>
      </c>
      <c r="I10801" s="27"/>
    </row>
    <row r="10802" hidden="1" spans="1:9">
      <c r="A10802" t="s">
        <v>662</v>
      </c>
      <c r="B10802"/>
      <c r="C10802" t="str">
        <f>VLOOKUP(A10802,匹配表!$1:$1048576,22,0)</f>
        <v>浙江公司ERP系统5号服务器</v>
      </c>
      <c r="D10802" t="s">
        <v>135</v>
      </c>
      <c r="E10802">
        <v>5.9</v>
      </c>
      <c r="F10802" t="s">
        <v>171</v>
      </c>
      <c r="G10802" t="s">
        <v>25</v>
      </c>
      <c r="I10802" s="27"/>
    </row>
    <row r="10803" hidden="1" spans="1:9">
      <c r="A10803" t="s">
        <v>662</v>
      </c>
      <c r="B10803"/>
      <c r="C10803" t="str">
        <f>VLOOKUP(A10803,匹配表!$1:$1048576,22,0)</f>
        <v>浙江公司ERP系统5号服务器</v>
      </c>
      <c r="D10803" t="s">
        <v>135</v>
      </c>
      <c r="E10803">
        <v>5.9</v>
      </c>
      <c r="F10803" t="s">
        <v>232</v>
      </c>
      <c r="G10803" t="s">
        <v>25</v>
      </c>
      <c r="I10803" s="27"/>
    </row>
    <row r="10804" hidden="1" spans="1:9">
      <c r="A10804" t="s">
        <v>662</v>
      </c>
      <c r="B10804"/>
      <c r="C10804" t="str">
        <f>VLOOKUP(A10804,匹配表!$1:$1048576,22,0)</f>
        <v>浙江公司ERP系统5号服务器</v>
      </c>
      <c r="D10804" t="s">
        <v>135</v>
      </c>
      <c r="E10804">
        <v>5.9</v>
      </c>
      <c r="F10804" t="s">
        <v>54</v>
      </c>
      <c r="G10804" t="s">
        <v>25</v>
      </c>
      <c r="I10804" s="27"/>
    </row>
    <row r="10805" hidden="1" spans="1:9">
      <c r="A10805" t="s">
        <v>662</v>
      </c>
      <c r="B10805"/>
      <c r="C10805" t="str">
        <f>VLOOKUP(A10805,匹配表!$1:$1048576,22,0)</f>
        <v>浙江公司ERP系统5号服务器</v>
      </c>
      <c r="D10805" t="s">
        <v>135</v>
      </c>
      <c r="E10805">
        <v>5.9</v>
      </c>
      <c r="F10805" t="s">
        <v>55</v>
      </c>
      <c r="G10805" t="s">
        <v>25</v>
      </c>
      <c r="I10805" s="27"/>
    </row>
    <row r="10806" hidden="1" spans="1:9">
      <c r="A10806" t="s">
        <v>662</v>
      </c>
      <c r="B10806"/>
      <c r="C10806" t="str">
        <f>VLOOKUP(A10806,匹配表!$1:$1048576,22,0)</f>
        <v>浙江公司ERP系统5号服务器</v>
      </c>
      <c r="D10806" t="s">
        <v>135</v>
      </c>
      <c r="E10806">
        <v>5.9</v>
      </c>
      <c r="F10806" t="s">
        <v>244</v>
      </c>
      <c r="G10806" t="s">
        <v>25</v>
      </c>
      <c r="I10806" s="27"/>
    </row>
    <row r="10807" hidden="1" spans="1:9">
      <c r="A10807" t="s">
        <v>662</v>
      </c>
      <c r="B10807"/>
      <c r="C10807" t="str">
        <f>VLOOKUP(A10807,匹配表!$1:$1048576,22,0)</f>
        <v>浙江公司ERP系统5号服务器</v>
      </c>
      <c r="D10807" t="s">
        <v>135</v>
      </c>
      <c r="E10807">
        <v>5.9</v>
      </c>
      <c r="F10807" t="s">
        <v>59</v>
      </c>
      <c r="G10807" t="s">
        <v>25</v>
      </c>
      <c r="I10807" s="27"/>
    </row>
    <row r="10808" hidden="1" spans="1:9">
      <c r="A10808" t="s">
        <v>662</v>
      </c>
      <c r="B10808"/>
      <c r="C10808" t="str">
        <f>VLOOKUP(A10808,匹配表!$1:$1048576,22,0)</f>
        <v>浙江公司ERP系统5号服务器</v>
      </c>
      <c r="D10808" t="s">
        <v>135</v>
      </c>
      <c r="E10808">
        <v>5.9</v>
      </c>
      <c r="F10808" t="s">
        <v>60</v>
      </c>
      <c r="G10808" t="s">
        <v>25</v>
      </c>
      <c r="I10808" s="27"/>
    </row>
    <row r="10809" hidden="1" spans="1:9">
      <c r="A10809" t="s">
        <v>662</v>
      </c>
      <c r="B10809"/>
      <c r="C10809" t="str">
        <f>VLOOKUP(A10809,匹配表!$1:$1048576,22,0)</f>
        <v>浙江公司ERP系统5号服务器</v>
      </c>
      <c r="D10809" t="s">
        <v>135</v>
      </c>
      <c r="E10809">
        <v>5.9</v>
      </c>
      <c r="F10809" t="s">
        <v>233</v>
      </c>
      <c r="G10809" t="s">
        <v>25</v>
      </c>
      <c r="I10809" s="27"/>
    </row>
    <row r="10810" hidden="1" spans="1:9">
      <c r="A10810" t="s">
        <v>662</v>
      </c>
      <c r="B10810"/>
      <c r="C10810" t="str">
        <f>VLOOKUP(A10810,匹配表!$1:$1048576,22,0)</f>
        <v>浙江公司ERP系统5号服务器</v>
      </c>
      <c r="D10810" t="s">
        <v>135</v>
      </c>
      <c r="E10810">
        <v>5.9</v>
      </c>
      <c r="F10810" t="s">
        <v>423</v>
      </c>
      <c r="G10810" t="s">
        <v>25</v>
      </c>
      <c r="I10810" s="27"/>
    </row>
    <row r="10811" hidden="1" spans="1:9">
      <c r="A10811" t="s">
        <v>662</v>
      </c>
      <c r="B10811"/>
      <c r="C10811" t="str">
        <f>VLOOKUP(A10811,匹配表!$1:$1048576,22,0)</f>
        <v>浙江公司ERP系统5号服务器</v>
      </c>
      <c r="D10811" t="s">
        <v>135</v>
      </c>
      <c r="E10811">
        <v>5.9</v>
      </c>
      <c r="F10811" t="s">
        <v>61</v>
      </c>
      <c r="G10811" t="s">
        <v>25</v>
      </c>
      <c r="I10811" s="27"/>
    </row>
    <row r="10812" hidden="1" spans="1:9">
      <c r="A10812" t="s">
        <v>662</v>
      </c>
      <c r="B10812"/>
      <c r="C10812" t="str">
        <f>VLOOKUP(A10812,匹配表!$1:$1048576,22,0)</f>
        <v>浙江公司ERP系统5号服务器</v>
      </c>
      <c r="D10812" t="s">
        <v>135</v>
      </c>
      <c r="E10812">
        <v>5.9</v>
      </c>
      <c r="F10812" t="s">
        <v>63</v>
      </c>
      <c r="G10812" t="s">
        <v>25</v>
      </c>
      <c r="I10812" s="27"/>
    </row>
    <row r="10813" hidden="1" spans="1:9">
      <c r="A10813" t="s">
        <v>662</v>
      </c>
      <c r="B10813"/>
      <c r="C10813" t="str">
        <f>VLOOKUP(A10813,匹配表!$1:$1048576,22,0)</f>
        <v>浙江公司ERP系统5号服务器</v>
      </c>
      <c r="D10813" t="s">
        <v>135</v>
      </c>
      <c r="E10813">
        <v>5.9</v>
      </c>
      <c r="F10813" t="s">
        <v>121</v>
      </c>
      <c r="G10813" t="s">
        <v>25</v>
      </c>
      <c r="I10813" s="27"/>
    </row>
    <row r="10814" hidden="1" spans="1:9">
      <c r="A10814" t="s">
        <v>662</v>
      </c>
      <c r="B10814"/>
      <c r="C10814" t="str">
        <f>VLOOKUP(A10814,匹配表!$1:$1048576,22,0)</f>
        <v>浙江公司ERP系统5号服务器</v>
      </c>
      <c r="D10814" t="s">
        <v>135</v>
      </c>
      <c r="E10814">
        <v>5.9</v>
      </c>
      <c r="F10814" t="s">
        <v>122</v>
      </c>
      <c r="G10814" t="s">
        <v>25</v>
      </c>
      <c r="I10814" s="27"/>
    </row>
    <row r="10815" hidden="1" spans="1:9">
      <c r="A10815" t="s">
        <v>662</v>
      </c>
      <c r="B10815"/>
      <c r="C10815" t="str">
        <f>VLOOKUP(A10815,匹配表!$1:$1048576,22,0)</f>
        <v>浙江公司ERP系统5号服务器</v>
      </c>
      <c r="D10815" t="s">
        <v>135</v>
      </c>
      <c r="E10815">
        <v>5.9</v>
      </c>
      <c r="F10815" t="s">
        <v>427</v>
      </c>
      <c r="G10815" t="s">
        <v>25</v>
      </c>
      <c r="I10815" s="27"/>
    </row>
    <row r="10816" hidden="1" spans="1:9">
      <c r="A10816" t="s">
        <v>662</v>
      </c>
      <c r="B10816"/>
      <c r="C10816" t="str">
        <f>VLOOKUP(A10816,匹配表!$1:$1048576,22,0)</f>
        <v>浙江公司ERP系统5号服务器</v>
      </c>
      <c r="D10816" t="s">
        <v>135</v>
      </c>
      <c r="E10816">
        <v>5.9</v>
      </c>
      <c r="F10816" t="s">
        <v>234</v>
      </c>
      <c r="G10816" t="s">
        <v>25</v>
      </c>
      <c r="I10816" s="27"/>
    </row>
    <row r="10817" hidden="1" spans="1:9">
      <c r="A10817" t="s">
        <v>662</v>
      </c>
      <c r="B10817"/>
      <c r="C10817" t="str">
        <f>VLOOKUP(A10817,匹配表!$1:$1048576,22,0)</f>
        <v>浙江公司ERP系统5号服务器</v>
      </c>
      <c r="D10817" t="s">
        <v>135</v>
      </c>
      <c r="E10817">
        <v>5.9</v>
      </c>
      <c r="F10817" t="s">
        <v>70</v>
      </c>
      <c r="G10817" t="s">
        <v>25</v>
      </c>
      <c r="I10817" s="27"/>
    </row>
    <row r="10818" hidden="1" spans="1:9">
      <c r="A10818" t="s">
        <v>662</v>
      </c>
      <c r="B10818"/>
      <c r="C10818" t="str">
        <f>VLOOKUP(A10818,匹配表!$1:$1048576,22,0)</f>
        <v>浙江公司ERP系统5号服务器</v>
      </c>
      <c r="D10818" t="s">
        <v>135</v>
      </c>
      <c r="E10818">
        <v>5.9</v>
      </c>
      <c r="F10818" t="s">
        <v>71</v>
      </c>
      <c r="G10818" t="s">
        <v>25</v>
      </c>
      <c r="I10818" s="27"/>
    </row>
    <row r="10819" hidden="1" spans="1:12">
      <c r="A10819" s="16" t="s">
        <v>666</v>
      </c>
      <c r="B10819" s="17" t="str">
        <f>VLOOKUP(A10819,匹配表!$1:$1048576,24,0)</f>
        <v>谢若承</v>
      </c>
      <c r="C10819" s="16" t="str">
        <f>VLOOKUP(A10819,匹配表!$1:$1048576,22,0)</f>
        <v>浙江公司ERP系统6号服务器</v>
      </c>
      <c r="D10819" s="16" t="s">
        <v>135</v>
      </c>
      <c r="E10819" s="16">
        <v>5.9</v>
      </c>
      <c r="F10819" s="16" t="s">
        <v>15</v>
      </c>
      <c r="G10819" s="16" t="s">
        <v>16</v>
      </c>
      <c r="H10819" s="19" t="s">
        <v>663</v>
      </c>
      <c r="I10819" s="27"/>
      <c r="J10819" s="19"/>
      <c r="K10819" s="19"/>
      <c r="L10819" s="16"/>
    </row>
    <row r="10820" hidden="1" spans="1:9">
      <c r="A10820" t="s">
        <v>666</v>
      </c>
      <c r="B10820" t="str">
        <f>VLOOKUP(A10820,匹配表!$1:$1048576,24,0)</f>
        <v>谢若承</v>
      </c>
      <c r="C10820" t="str">
        <f>VLOOKUP(A10820,匹配表!$1:$1048576,22,0)</f>
        <v>浙江公司ERP系统6号服务器</v>
      </c>
      <c r="D10820" t="s">
        <v>135</v>
      </c>
      <c r="E10820">
        <v>5.9</v>
      </c>
      <c r="F10820" t="s">
        <v>225</v>
      </c>
      <c r="G10820" s="24" t="s">
        <v>25</v>
      </c>
      <c r="I10820" s="27"/>
    </row>
    <row r="10821" spans="1:12">
      <c r="A10821" s="16" t="s">
        <v>666</v>
      </c>
      <c r="B10821" s="16" t="str">
        <f>VLOOKUP(A10821,匹配表!$1:$1048576,24,0)</f>
        <v>谢若承</v>
      </c>
      <c r="C10821" s="16" t="str">
        <f>VLOOKUP(A10821,匹配表!$1:$1048576,22,0)</f>
        <v>浙江公司ERP系统6号服务器</v>
      </c>
      <c r="D10821" s="16" t="s">
        <v>135</v>
      </c>
      <c r="E10821" s="16">
        <v>5.9</v>
      </c>
      <c r="F10821" s="16" t="s">
        <v>18</v>
      </c>
      <c r="G10821" s="16" t="s">
        <v>16</v>
      </c>
      <c r="H10821" s="16" t="s">
        <v>19</v>
      </c>
      <c r="I10821" s="27" t="s">
        <v>76</v>
      </c>
      <c r="J10821" s="46" t="s">
        <v>21</v>
      </c>
      <c r="K10821" s="16"/>
      <c r="L10821" s="16"/>
    </row>
    <row r="10822" spans="1:12">
      <c r="A10822" s="16" t="s">
        <v>666</v>
      </c>
      <c r="B10822" s="17" t="str">
        <f>VLOOKUP(A10822,匹配表!$1:$1048576,24,0)</f>
        <v>谢若承</v>
      </c>
      <c r="C10822" s="16" t="str">
        <f>VLOOKUP(A10822,匹配表!$1:$1048576,22,0)</f>
        <v>浙江公司ERP系统6号服务器</v>
      </c>
      <c r="D10822" s="16" t="s">
        <v>135</v>
      </c>
      <c r="E10822" s="16">
        <v>5.9</v>
      </c>
      <c r="F10822" s="16" t="s">
        <v>664</v>
      </c>
      <c r="G10822" s="16" t="s">
        <v>16</v>
      </c>
      <c r="H10822" s="19" t="s">
        <v>663</v>
      </c>
      <c r="I10822" s="27" t="s">
        <v>665</v>
      </c>
      <c r="J10822" s="48" t="s">
        <v>21</v>
      </c>
      <c r="K10822" s="19"/>
      <c r="L10822" s="16"/>
    </row>
    <row r="10823" hidden="1" spans="1:9">
      <c r="A10823" t="s">
        <v>666</v>
      </c>
      <c r="B10823"/>
      <c r="C10823" t="str">
        <f>VLOOKUP(A10823,匹配表!$1:$1048576,22,0)</f>
        <v>浙江公司ERP系统6号服务器</v>
      </c>
      <c r="D10823" t="s">
        <v>135</v>
      </c>
      <c r="E10823">
        <v>5.9</v>
      </c>
      <c r="F10823" t="s">
        <v>26</v>
      </c>
      <c r="G10823" t="s">
        <v>25</v>
      </c>
      <c r="I10823" s="27"/>
    </row>
    <row r="10824" hidden="1" spans="1:9">
      <c r="A10824" t="s">
        <v>666</v>
      </c>
      <c r="B10824"/>
      <c r="C10824" t="str">
        <f>VLOOKUP(A10824,匹配表!$1:$1048576,22,0)</f>
        <v>浙江公司ERP系统6号服务器</v>
      </c>
      <c r="D10824" t="s">
        <v>135</v>
      </c>
      <c r="E10824">
        <v>5.9</v>
      </c>
      <c r="F10824" t="s">
        <v>28</v>
      </c>
      <c r="G10824" t="s">
        <v>25</v>
      </c>
      <c r="I10824" s="27"/>
    </row>
    <row r="10825" hidden="1" spans="1:9">
      <c r="A10825" t="s">
        <v>666</v>
      </c>
      <c r="B10825"/>
      <c r="C10825" t="str">
        <f>VLOOKUP(A10825,匹配表!$1:$1048576,22,0)</f>
        <v>浙江公司ERP系统6号服务器</v>
      </c>
      <c r="D10825" t="s">
        <v>135</v>
      </c>
      <c r="E10825">
        <v>5.9</v>
      </c>
      <c r="F10825" t="s">
        <v>29</v>
      </c>
      <c r="G10825" t="s">
        <v>25</v>
      </c>
      <c r="I10825" s="27"/>
    </row>
    <row r="10826" hidden="1" spans="1:9">
      <c r="A10826" t="s">
        <v>666</v>
      </c>
      <c r="B10826"/>
      <c r="C10826" t="str">
        <f>VLOOKUP(A10826,匹配表!$1:$1048576,22,0)</f>
        <v>浙江公司ERP系统6号服务器</v>
      </c>
      <c r="D10826" t="s">
        <v>135</v>
      </c>
      <c r="E10826">
        <v>5.9</v>
      </c>
      <c r="F10826" t="s">
        <v>30</v>
      </c>
      <c r="G10826" t="s">
        <v>25</v>
      </c>
      <c r="I10826" s="27"/>
    </row>
    <row r="10827" hidden="1" spans="1:9">
      <c r="A10827" t="s">
        <v>666</v>
      </c>
      <c r="B10827"/>
      <c r="C10827" t="str">
        <f>VLOOKUP(A10827,匹配表!$1:$1048576,22,0)</f>
        <v>浙江公司ERP系统6号服务器</v>
      </c>
      <c r="D10827" t="s">
        <v>135</v>
      </c>
      <c r="E10827">
        <v>5.9</v>
      </c>
      <c r="F10827" t="s">
        <v>33</v>
      </c>
      <c r="G10827" t="s">
        <v>25</v>
      </c>
      <c r="I10827" s="27"/>
    </row>
    <row r="10828" hidden="1" spans="1:9">
      <c r="A10828" t="s">
        <v>666</v>
      </c>
      <c r="B10828"/>
      <c r="C10828" t="str">
        <f>VLOOKUP(A10828,匹配表!$1:$1048576,22,0)</f>
        <v>浙江公司ERP系统6号服务器</v>
      </c>
      <c r="D10828" t="s">
        <v>135</v>
      </c>
      <c r="E10828">
        <v>5.9</v>
      </c>
      <c r="F10828" t="s">
        <v>34</v>
      </c>
      <c r="G10828" t="s">
        <v>25</v>
      </c>
      <c r="I10828" s="27"/>
    </row>
    <row r="10829" hidden="1" spans="1:9">
      <c r="A10829" t="s">
        <v>666</v>
      </c>
      <c r="B10829"/>
      <c r="C10829" t="str">
        <f>VLOOKUP(A10829,匹配表!$1:$1048576,22,0)</f>
        <v>浙江公司ERP系统6号服务器</v>
      </c>
      <c r="D10829" t="s">
        <v>135</v>
      </c>
      <c r="E10829">
        <v>5.9</v>
      </c>
      <c r="F10829" t="s">
        <v>35</v>
      </c>
      <c r="G10829" t="s">
        <v>25</v>
      </c>
      <c r="I10829" s="27"/>
    </row>
    <row r="10830" hidden="1" spans="1:9">
      <c r="A10830" t="s">
        <v>666</v>
      </c>
      <c r="B10830"/>
      <c r="C10830" t="str">
        <f>VLOOKUP(A10830,匹配表!$1:$1048576,22,0)</f>
        <v>浙江公司ERP系统6号服务器</v>
      </c>
      <c r="D10830" t="s">
        <v>135</v>
      </c>
      <c r="E10830">
        <v>5.9</v>
      </c>
      <c r="F10830" t="s">
        <v>36</v>
      </c>
      <c r="G10830" t="s">
        <v>25</v>
      </c>
      <c r="I10830" s="27"/>
    </row>
    <row r="10831" hidden="1" spans="1:9">
      <c r="A10831" t="s">
        <v>666</v>
      </c>
      <c r="B10831"/>
      <c r="C10831" t="str">
        <f>VLOOKUP(A10831,匹配表!$1:$1048576,22,0)</f>
        <v>浙江公司ERP系统6号服务器</v>
      </c>
      <c r="D10831" t="s">
        <v>135</v>
      </c>
      <c r="E10831">
        <v>5.9</v>
      </c>
      <c r="F10831" t="s">
        <v>37</v>
      </c>
      <c r="G10831" t="s">
        <v>25</v>
      </c>
      <c r="I10831" s="27"/>
    </row>
    <row r="10832" hidden="1" spans="1:9">
      <c r="A10832" t="s">
        <v>666</v>
      </c>
      <c r="B10832"/>
      <c r="C10832" t="str">
        <f>VLOOKUP(A10832,匹配表!$1:$1048576,22,0)</f>
        <v>浙江公司ERP系统6号服务器</v>
      </c>
      <c r="D10832" t="s">
        <v>135</v>
      </c>
      <c r="E10832">
        <v>5.9</v>
      </c>
      <c r="F10832" t="s">
        <v>101</v>
      </c>
      <c r="G10832" t="s">
        <v>25</v>
      </c>
      <c r="I10832" s="27"/>
    </row>
    <row r="10833" hidden="1" spans="1:9">
      <c r="A10833" t="s">
        <v>666</v>
      </c>
      <c r="B10833"/>
      <c r="C10833" t="str">
        <f>VLOOKUP(A10833,匹配表!$1:$1048576,22,0)</f>
        <v>浙江公司ERP系统6号服务器</v>
      </c>
      <c r="D10833" t="s">
        <v>135</v>
      </c>
      <c r="E10833">
        <v>5.9</v>
      </c>
      <c r="F10833" t="s">
        <v>102</v>
      </c>
      <c r="G10833" t="s">
        <v>25</v>
      </c>
      <c r="I10833" s="27"/>
    </row>
    <row r="10834" hidden="1" spans="1:9">
      <c r="A10834" t="s">
        <v>666</v>
      </c>
      <c r="B10834"/>
      <c r="C10834" t="str">
        <f>VLOOKUP(A10834,匹配表!$1:$1048576,22,0)</f>
        <v>浙江公司ERP系统6号服务器</v>
      </c>
      <c r="D10834" t="s">
        <v>135</v>
      </c>
      <c r="E10834">
        <v>5.9</v>
      </c>
      <c r="F10834" t="s">
        <v>40</v>
      </c>
      <c r="G10834" t="s">
        <v>25</v>
      </c>
      <c r="I10834" s="27"/>
    </row>
    <row r="10835" hidden="1" spans="1:9">
      <c r="A10835" t="s">
        <v>666</v>
      </c>
      <c r="B10835"/>
      <c r="C10835" t="str">
        <f>VLOOKUP(A10835,匹配表!$1:$1048576,22,0)</f>
        <v>浙江公司ERP系统6号服务器</v>
      </c>
      <c r="D10835" t="s">
        <v>135</v>
      </c>
      <c r="E10835">
        <v>5.9</v>
      </c>
      <c r="F10835" t="s">
        <v>42</v>
      </c>
      <c r="G10835" t="s">
        <v>25</v>
      </c>
      <c r="I10835" s="27"/>
    </row>
    <row r="10836" hidden="1" spans="1:9">
      <c r="A10836" t="s">
        <v>666</v>
      </c>
      <c r="B10836"/>
      <c r="C10836" t="str">
        <f>VLOOKUP(A10836,匹配表!$1:$1048576,22,0)</f>
        <v>浙江公司ERP系统6号服务器</v>
      </c>
      <c r="D10836" t="s">
        <v>135</v>
      </c>
      <c r="E10836">
        <v>5.9</v>
      </c>
      <c r="F10836" t="s">
        <v>43</v>
      </c>
      <c r="G10836" t="s">
        <v>25</v>
      </c>
      <c r="I10836" s="27"/>
    </row>
    <row r="10837" hidden="1" spans="1:9">
      <c r="A10837" t="s">
        <v>666</v>
      </c>
      <c r="B10837"/>
      <c r="C10837" t="str">
        <f>VLOOKUP(A10837,匹配表!$1:$1048576,22,0)</f>
        <v>浙江公司ERP系统6号服务器</v>
      </c>
      <c r="D10837" t="s">
        <v>135</v>
      </c>
      <c r="E10837">
        <v>5.9</v>
      </c>
      <c r="F10837" t="s">
        <v>230</v>
      </c>
      <c r="G10837" t="s">
        <v>25</v>
      </c>
      <c r="I10837" s="27"/>
    </row>
    <row r="10838" hidden="1" spans="1:9">
      <c r="A10838" t="s">
        <v>666</v>
      </c>
      <c r="B10838"/>
      <c r="C10838" t="str">
        <f>VLOOKUP(A10838,匹配表!$1:$1048576,22,0)</f>
        <v>浙江公司ERP系统6号服务器</v>
      </c>
      <c r="D10838" t="s">
        <v>135</v>
      </c>
      <c r="E10838">
        <v>5.9</v>
      </c>
      <c r="F10838" t="s">
        <v>45</v>
      </c>
      <c r="G10838" t="s">
        <v>25</v>
      </c>
      <c r="I10838" s="27"/>
    </row>
    <row r="10839" hidden="1" spans="1:9">
      <c r="A10839" t="s">
        <v>666</v>
      </c>
      <c r="B10839"/>
      <c r="C10839" t="str">
        <f>VLOOKUP(A10839,匹配表!$1:$1048576,22,0)</f>
        <v>浙江公司ERP系统6号服务器</v>
      </c>
      <c r="D10839" t="s">
        <v>135</v>
      </c>
      <c r="E10839">
        <v>5.9</v>
      </c>
      <c r="F10839" t="s">
        <v>46</v>
      </c>
      <c r="G10839" t="s">
        <v>25</v>
      </c>
      <c r="I10839" s="27"/>
    </row>
    <row r="10840" hidden="1" spans="1:9">
      <c r="A10840" t="s">
        <v>666</v>
      </c>
      <c r="B10840"/>
      <c r="C10840" t="str">
        <f>VLOOKUP(A10840,匹配表!$1:$1048576,22,0)</f>
        <v>浙江公司ERP系统6号服务器</v>
      </c>
      <c r="D10840" t="s">
        <v>135</v>
      </c>
      <c r="E10840">
        <v>5.9</v>
      </c>
      <c r="F10840" t="s">
        <v>231</v>
      </c>
      <c r="G10840" t="s">
        <v>25</v>
      </c>
      <c r="I10840" s="27"/>
    </row>
    <row r="10841" hidden="1" spans="1:9">
      <c r="A10841" t="s">
        <v>666</v>
      </c>
      <c r="B10841"/>
      <c r="C10841" t="str">
        <f>VLOOKUP(A10841,匹配表!$1:$1048576,22,0)</f>
        <v>浙江公司ERP系统6号服务器</v>
      </c>
      <c r="D10841" t="s">
        <v>135</v>
      </c>
      <c r="E10841">
        <v>5.9</v>
      </c>
      <c r="F10841" t="s">
        <v>47</v>
      </c>
      <c r="G10841" t="s">
        <v>25</v>
      </c>
      <c r="I10841" s="27"/>
    </row>
    <row r="10842" hidden="1" spans="1:9">
      <c r="A10842" t="s">
        <v>666</v>
      </c>
      <c r="B10842"/>
      <c r="C10842" t="str">
        <f>VLOOKUP(A10842,匹配表!$1:$1048576,22,0)</f>
        <v>浙江公司ERP系统6号服务器</v>
      </c>
      <c r="D10842" t="s">
        <v>135</v>
      </c>
      <c r="E10842">
        <v>5.9</v>
      </c>
      <c r="F10842" t="s">
        <v>48</v>
      </c>
      <c r="G10842" t="s">
        <v>25</v>
      </c>
      <c r="I10842" s="27"/>
    </row>
    <row r="10843" hidden="1" spans="1:9">
      <c r="A10843" t="s">
        <v>666</v>
      </c>
      <c r="B10843"/>
      <c r="C10843" t="str">
        <f>VLOOKUP(A10843,匹配表!$1:$1048576,22,0)</f>
        <v>浙江公司ERP系统6号服务器</v>
      </c>
      <c r="D10843" t="s">
        <v>135</v>
      </c>
      <c r="E10843">
        <v>5.9</v>
      </c>
      <c r="F10843" t="s">
        <v>232</v>
      </c>
      <c r="G10843" t="s">
        <v>25</v>
      </c>
      <c r="I10843" s="27"/>
    </row>
    <row r="10844" hidden="1" spans="1:9">
      <c r="A10844" t="s">
        <v>666</v>
      </c>
      <c r="B10844"/>
      <c r="C10844" t="str">
        <f>VLOOKUP(A10844,匹配表!$1:$1048576,22,0)</f>
        <v>浙江公司ERP系统6号服务器</v>
      </c>
      <c r="D10844" t="s">
        <v>135</v>
      </c>
      <c r="E10844">
        <v>5.9</v>
      </c>
      <c r="F10844" t="s">
        <v>54</v>
      </c>
      <c r="G10844" t="s">
        <v>25</v>
      </c>
      <c r="I10844" s="27"/>
    </row>
    <row r="10845" hidden="1" spans="1:9">
      <c r="A10845" t="s">
        <v>666</v>
      </c>
      <c r="B10845"/>
      <c r="C10845" t="str">
        <f>VLOOKUP(A10845,匹配表!$1:$1048576,22,0)</f>
        <v>浙江公司ERP系统6号服务器</v>
      </c>
      <c r="D10845" t="s">
        <v>135</v>
      </c>
      <c r="E10845">
        <v>5.9</v>
      </c>
      <c r="F10845" t="s">
        <v>55</v>
      </c>
      <c r="G10845" t="s">
        <v>25</v>
      </c>
      <c r="I10845" s="27"/>
    </row>
    <row r="10846" hidden="1" spans="1:9">
      <c r="A10846" t="s">
        <v>666</v>
      </c>
      <c r="B10846"/>
      <c r="C10846" t="str">
        <f>VLOOKUP(A10846,匹配表!$1:$1048576,22,0)</f>
        <v>浙江公司ERP系统6号服务器</v>
      </c>
      <c r="D10846" t="s">
        <v>135</v>
      </c>
      <c r="E10846">
        <v>5.9</v>
      </c>
      <c r="F10846" t="s">
        <v>244</v>
      </c>
      <c r="G10846" t="s">
        <v>25</v>
      </c>
      <c r="I10846" s="27"/>
    </row>
    <row r="10847" hidden="1" spans="1:9">
      <c r="A10847" t="s">
        <v>666</v>
      </c>
      <c r="B10847"/>
      <c r="C10847" t="str">
        <f>VLOOKUP(A10847,匹配表!$1:$1048576,22,0)</f>
        <v>浙江公司ERP系统6号服务器</v>
      </c>
      <c r="D10847" t="s">
        <v>135</v>
      </c>
      <c r="E10847">
        <v>5.9</v>
      </c>
      <c r="F10847" t="s">
        <v>59</v>
      </c>
      <c r="G10847" t="s">
        <v>25</v>
      </c>
      <c r="I10847" s="27"/>
    </row>
    <row r="10848" hidden="1" spans="1:9">
      <c r="A10848" t="s">
        <v>666</v>
      </c>
      <c r="B10848"/>
      <c r="C10848" t="str">
        <f>VLOOKUP(A10848,匹配表!$1:$1048576,22,0)</f>
        <v>浙江公司ERP系统6号服务器</v>
      </c>
      <c r="D10848" t="s">
        <v>135</v>
      </c>
      <c r="E10848">
        <v>5.9</v>
      </c>
      <c r="F10848" t="s">
        <v>60</v>
      </c>
      <c r="G10848" t="s">
        <v>25</v>
      </c>
      <c r="I10848" s="27"/>
    </row>
    <row r="10849" hidden="1" spans="1:9">
      <c r="A10849" t="s">
        <v>666</v>
      </c>
      <c r="B10849"/>
      <c r="C10849" t="str">
        <f>VLOOKUP(A10849,匹配表!$1:$1048576,22,0)</f>
        <v>浙江公司ERP系统6号服务器</v>
      </c>
      <c r="D10849" t="s">
        <v>135</v>
      </c>
      <c r="E10849">
        <v>5.9</v>
      </c>
      <c r="F10849" t="s">
        <v>233</v>
      </c>
      <c r="G10849" t="s">
        <v>25</v>
      </c>
      <c r="I10849" s="27"/>
    </row>
    <row r="10850" hidden="1" spans="1:9">
      <c r="A10850" t="s">
        <v>666</v>
      </c>
      <c r="B10850"/>
      <c r="C10850" t="str">
        <f>VLOOKUP(A10850,匹配表!$1:$1048576,22,0)</f>
        <v>浙江公司ERP系统6号服务器</v>
      </c>
      <c r="D10850" t="s">
        <v>135</v>
      </c>
      <c r="E10850">
        <v>5.9</v>
      </c>
      <c r="F10850" t="s">
        <v>61</v>
      </c>
      <c r="G10850" t="s">
        <v>25</v>
      </c>
      <c r="I10850" s="27"/>
    </row>
    <row r="10851" hidden="1" spans="1:9">
      <c r="A10851" t="s">
        <v>666</v>
      </c>
      <c r="B10851"/>
      <c r="C10851" t="str">
        <f>VLOOKUP(A10851,匹配表!$1:$1048576,22,0)</f>
        <v>浙江公司ERP系统6号服务器</v>
      </c>
      <c r="D10851" t="s">
        <v>135</v>
      </c>
      <c r="E10851">
        <v>5.9</v>
      </c>
      <c r="F10851" t="s">
        <v>63</v>
      </c>
      <c r="G10851" t="s">
        <v>25</v>
      </c>
      <c r="I10851" s="27"/>
    </row>
    <row r="10852" hidden="1" spans="1:9">
      <c r="A10852" t="s">
        <v>666</v>
      </c>
      <c r="B10852"/>
      <c r="C10852" t="str">
        <f>VLOOKUP(A10852,匹配表!$1:$1048576,22,0)</f>
        <v>浙江公司ERP系统6号服务器</v>
      </c>
      <c r="D10852" t="s">
        <v>135</v>
      </c>
      <c r="E10852">
        <v>5.9</v>
      </c>
      <c r="F10852" t="s">
        <v>121</v>
      </c>
      <c r="G10852" t="s">
        <v>25</v>
      </c>
      <c r="I10852" s="27"/>
    </row>
    <row r="10853" hidden="1" spans="1:9">
      <c r="A10853" t="s">
        <v>666</v>
      </c>
      <c r="B10853"/>
      <c r="C10853" t="str">
        <f>VLOOKUP(A10853,匹配表!$1:$1048576,22,0)</f>
        <v>浙江公司ERP系统6号服务器</v>
      </c>
      <c r="D10853" t="s">
        <v>135</v>
      </c>
      <c r="E10853">
        <v>5.9</v>
      </c>
      <c r="F10853" t="s">
        <v>122</v>
      </c>
      <c r="G10853" t="s">
        <v>25</v>
      </c>
      <c r="I10853" s="27"/>
    </row>
    <row r="10854" hidden="1" spans="1:9">
      <c r="A10854" t="s">
        <v>666</v>
      </c>
      <c r="B10854"/>
      <c r="C10854" t="str">
        <f>VLOOKUP(A10854,匹配表!$1:$1048576,22,0)</f>
        <v>浙江公司ERP系统6号服务器</v>
      </c>
      <c r="D10854" t="s">
        <v>135</v>
      </c>
      <c r="E10854">
        <v>5.9</v>
      </c>
      <c r="F10854" t="s">
        <v>234</v>
      </c>
      <c r="G10854" t="s">
        <v>25</v>
      </c>
      <c r="I10854" s="27"/>
    </row>
    <row r="10855" hidden="1" spans="1:9">
      <c r="A10855" t="s">
        <v>666</v>
      </c>
      <c r="B10855"/>
      <c r="C10855" t="str">
        <f>VLOOKUP(A10855,匹配表!$1:$1048576,22,0)</f>
        <v>浙江公司ERP系统6号服务器</v>
      </c>
      <c r="D10855" t="s">
        <v>135</v>
      </c>
      <c r="E10855">
        <v>5.9</v>
      </c>
      <c r="F10855" t="s">
        <v>70</v>
      </c>
      <c r="G10855" t="s">
        <v>25</v>
      </c>
      <c r="I10855" s="27"/>
    </row>
    <row r="10856" hidden="1" spans="1:9">
      <c r="A10856" t="s">
        <v>666</v>
      </c>
      <c r="B10856"/>
      <c r="C10856" t="str">
        <f>VLOOKUP(A10856,匹配表!$1:$1048576,22,0)</f>
        <v>浙江公司ERP系统6号服务器</v>
      </c>
      <c r="D10856" t="s">
        <v>135</v>
      </c>
      <c r="E10856">
        <v>5.9</v>
      </c>
      <c r="F10856" t="s">
        <v>71</v>
      </c>
      <c r="G10856" t="s">
        <v>25</v>
      </c>
      <c r="I10856" s="27"/>
    </row>
    <row r="10857" hidden="1" spans="1:12">
      <c r="A10857" s="16" t="s">
        <v>667</v>
      </c>
      <c r="B10857" s="16" t="str">
        <f>VLOOKUP(A10857,匹配表!$1:$1048576,24,0)</f>
        <v>张景明</v>
      </c>
      <c r="C10857" s="16" t="str">
        <f>VLOOKUP(A10857,匹配表!$1:$1048576,22,0)</f>
        <v>浙江公司企业资源ERP测试数据库1号服务器</v>
      </c>
      <c r="D10857" s="16" t="s">
        <v>135</v>
      </c>
      <c r="E10857" s="16">
        <v>6.8</v>
      </c>
      <c r="F10857" s="16" t="s">
        <v>668</v>
      </c>
      <c r="G10857" s="16" t="s">
        <v>16</v>
      </c>
      <c r="H10857" s="21" t="s">
        <v>181</v>
      </c>
      <c r="I10857" s="27"/>
      <c r="J10857" s="21"/>
      <c r="K10857" s="21"/>
      <c r="L10857" s="16"/>
    </row>
    <row r="10858" spans="1:12">
      <c r="A10858" s="16" t="s">
        <v>667</v>
      </c>
      <c r="B10858" s="16" t="str">
        <f>VLOOKUP(A10858,匹配表!$1:$1048576,24,0)</f>
        <v>张景明</v>
      </c>
      <c r="C10858" s="16" t="str">
        <f>VLOOKUP(A10858,匹配表!$1:$1048576,22,0)</f>
        <v>浙江公司企业资源ERP测试数据库1号服务器</v>
      </c>
      <c r="D10858" s="16" t="s">
        <v>135</v>
      </c>
      <c r="E10858" s="16">
        <v>6.8</v>
      </c>
      <c r="F10858" s="16" t="s">
        <v>18</v>
      </c>
      <c r="G10858" s="16" t="s">
        <v>16</v>
      </c>
      <c r="H10858" s="16" t="s">
        <v>19</v>
      </c>
      <c r="I10858" s="27" t="s">
        <v>76</v>
      </c>
      <c r="J10858" s="46" t="s">
        <v>21</v>
      </c>
      <c r="K10858" s="16"/>
      <c r="L10858" s="16"/>
    </row>
    <row r="10859" hidden="1" spans="1:12">
      <c r="A10859" s="16" t="s">
        <v>667</v>
      </c>
      <c r="B10859" s="16" t="str">
        <f>VLOOKUP(A10859,匹配表!$1:$1048576,24,0)</f>
        <v>张景明</v>
      </c>
      <c r="C10859" s="16" t="str">
        <f>VLOOKUP(A10859,匹配表!$1:$1048576,22,0)</f>
        <v>浙江公司企业资源ERP测试数据库1号服务器</v>
      </c>
      <c r="D10859" s="16" t="s">
        <v>135</v>
      </c>
      <c r="E10859" s="16">
        <v>6.8</v>
      </c>
      <c r="F10859" s="16" t="s">
        <v>669</v>
      </c>
      <c r="G10859" s="16" t="s">
        <v>16</v>
      </c>
      <c r="H10859" s="21" t="s">
        <v>181</v>
      </c>
      <c r="I10859" s="27"/>
      <c r="J10859" s="21"/>
      <c r="K10859" s="21"/>
      <c r="L10859" s="16"/>
    </row>
    <row r="10860" hidden="1" spans="1:9">
      <c r="A10860" t="s">
        <v>667</v>
      </c>
      <c r="B10860"/>
      <c r="C10860" t="str">
        <f>VLOOKUP(A10860,匹配表!$1:$1048576,22,0)</f>
        <v>浙江公司企业资源ERP测试数据库1号服务器</v>
      </c>
      <c r="D10860" t="s">
        <v>135</v>
      </c>
      <c r="E10860">
        <v>6.8</v>
      </c>
      <c r="F10860" t="s">
        <v>24</v>
      </c>
      <c r="G10860" t="s">
        <v>25</v>
      </c>
      <c r="I10860" s="27"/>
    </row>
    <row r="10861" hidden="1" spans="1:9">
      <c r="A10861" t="s">
        <v>667</v>
      </c>
      <c r="B10861"/>
      <c r="C10861" t="str">
        <f>VLOOKUP(A10861,匹配表!$1:$1048576,22,0)</f>
        <v>浙江公司企业资源ERP测试数据库1号服务器</v>
      </c>
      <c r="D10861" t="s">
        <v>135</v>
      </c>
      <c r="E10861">
        <v>6.8</v>
      </c>
      <c r="F10861" t="s">
        <v>26</v>
      </c>
      <c r="G10861" t="s">
        <v>25</v>
      </c>
      <c r="I10861" s="27"/>
    </row>
    <row r="10862" hidden="1" spans="1:9">
      <c r="A10862" t="s">
        <v>667</v>
      </c>
      <c r="B10862"/>
      <c r="C10862" t="str">
        <f>VLOOKUP(A10862,匹配表!$1:$1048576,22,0)</f>
        <v>浙江公司企业资源ERP测试数据库1号服务器</v>
      </c>
      <c r="D10862" t="s">
        <v>135</v>
      </c>
      <c r="E10862">
        <v>6.8</v>
      </c>
      <c r="F10862" t="s">
        <v>98</v>
      </c>
      <c r="G10862" t="s">
        <v>25</v>
      </c>
      <c r="I10862" s="27"/>
    </row>
    <row r="10863" hidden="1" spans="1:9">
      <c r="A10863" t="s">
        <v>667</v>
      </c>
      <c r="B10863"/>
      <c r="C10863" t="str">
        <f>VLOOKUP(A10863,匹配表!$1:$1048576,22,0)</f>
        <v>浙江公司企业资源ERP测试数据库1号服务器</v>
      </c>
      <c r="D10863" t="s">
        <v>135</v>
      </c>
      <c r="E10863">
        <v>6.8</v>
      </c>
      <c r="F10863" t="s">
        <v>29</v>
      </c>
      <c r="G10863" t="s">
        <v>25</v>
      </c>
      <c r="I10863" s="27"/>
    </row>
    <row r="10864" hidden="1" spans="1:9">
      <c r="A10864" t="s">
        <v>667</v>
      </c>
      <c r="B10864"/>
      <c r="C10864" t="str">
        <f>VLOOKUP(A10864,匹配表!$1:$1048576,22,0)</f>
        <v>浙江公司企业资源ERP测试数据库1号服务器</v>
      </c>
      <c r="D10864" t="s">
        <v>135</v>
      </c>
      <c r="E10864">
        <v>6.8</v>
      </c>
      <c r="F10864" t="s">
        <v>30</v>
      </c>
      <c r="G10864" t="s">
        <v>25</v>
      </c>
      <c r="I10864" s="27"/>
    </row>
    <row r="10865" hidden="1" spans="1:9">
      <c r="A10865" t="s">
        <v>667</v>
      </c>
      <c r="B10865"/>
      <c r="C10865" t="str">
        <f>VLOOKUP(A10865,匹配表!$1:$1048576,22,0)</f>
        <v>浙江公司企业资源ERP测试数据库1号服务器</v>
      </c>
      <c r="D10865" t="s">
        <v>135</v>
      </c>
      <c r="E10865">
        <v>6.8</v>
      </c>
      <c r="F10865" t="s">
        <v>33</v>
      </c>
      <c r="G10865" t="s">
        <v>25</v>
      </c>
      <c r="I10865" s="27"/>
    </row>
    <row r="10866" hidden="1" spans="1:9">
      <c r="A10866" t="s">
        <v>667</v>
      </c>
      <c r="B10866"/>
      <c r="C10866" t="str">
        <f>VLOOKUP(A10866,匹配表!$1:$1048576,22,0)</f>
        <v>浙江公司企业资源ERP测试数据库1号服务器</v>
      </c>
      <c r="D10866" t="s">
        <v>135</v>
      </c>
      <c r="E10866">
        <v>6.8</v>
      </c>
      <c r="F10866" t="s">
        <v>34</v>
      </c>
      <c r="G10866" t="s">
        <v>25</v>
      </c>
      <c r="I10866" s="27"/>
    </row>
    <row r="10867" hidden="1" spans="1:9">
      <c r="A10867" t="s">
        <v>667</v>
      </c>
      <c r="B10867"/>
      <c r="C10867" t="str">
        <f>VLOOKUP(A10867,匹配表!$1:$1048576,22,0)</f>
        <v>浙江公司企业资源ERP测试数据库1号服务器</v>
      </c>
      <c r="D10867" t="s">
        <v>135</v>
      </c>
      <c r="E10867">
        <v>6.8</v>
      </c>
      <c r="F10867" t="s">
        <v>35</v>
      </c>
      <c r="G10867" t="s">
        <v>25</v>
      </c>
      <c r="I10867" s="27"/>
    </row>
    <row r="10868" hidden="1" spans="1:9">
      <c r="A10868" t="s">
        <v>667</v>
      </c>
      <c r="B10868"/>
      <c r="C10868" t="str">
        <f>VLOOKUP(A10868,匹配表!$1:$1048576,22,0)</f>
        <v>浙江公司企业资源ERP测试数据库1号服务器</v>
      </c>
      <c r="D10868" t="s">
        <v>135</v>
      </c>
      <c r="E10868">
        <v>6.8</v>
      </c>
      <c r="F10868" t="s">
        <v>36</v>
      </c>
      <c r="G10868" t="s">
        <v>25</v>
      </c>
      <c r="I10868" s="27"/>
    </row>
    <row r="10869" hidden="1" spans="1:9">
      <c r="A10869" t="s">
        <v>667</v>
      </c>
      <c r="B10869"/>
      <c r="C10869" t="str">
        <f>VLOOKUP(A10869,匹配表!$1:$1048576,22,0)</f>
        <v>浙江公司企业资源ERP测试数据库1号服务器</v>
      </c>
      <c r="D10869" t="s">
        <v>135</v>
      </c>
      <c r="E10869">
        <v>6.8</v>
      </c>
      <c r="F10869" t="s">
        <v>37</v>
      </c>
      <c r="G10869" t="s">
        <v>25</v>
      </c>
      <c r="I10869" s="27"/>
    </row>
    <row r="10870" hidden="1" spans="1:9">
      <c r="A10870" t="s">
        <v>667</v>
      </c>
      <c r="B10870"/>
      <c r="C10870" t="str">
        <f>VLOOKUP(A10870,匹配表!$1:$1048576,22,0)</f>
        <v>浙江公司企业资源ERP测试数据库1号服务器</v>
      </c>
      <c r="D10870" t="s">
        <v>135</v>
      </c>
      <c r="E10870">
        <v>6.8</v>
      </c>
      <c r="F10870" t="s">
        <v>101</v>
      </c>
      <c r="G10870" t="s">
        <v>25</v>
      </c>
      <c r="I10870" s="27"/>
    </row>
    <row r="10871" hidden="1" spans="1:9">
      <c r="A10871" t="s">
        <v>667</v>
      </c>
      <c r="B10871"/>
      <c r="C10871" t="str">
        <f>VLOOKUP(A10871,匹配表!$1:$1048576,22,0)</f>
        <v>浙江公司企业资源ERP测试数据库1号服务器</v>
      </c>
      <c r="D10871" t="s">
        <v>135</v>
      </c>
      <c r="E10871">
        <v>6.8</v>
      </c>
      <c r="F10871" t="s">
        <v>102</v>
      </c>
      <c r="G10871" t="s">
        <v>25</v>
      </c>
      <c r="I10871" s="27"/>
    </row>
    <row r="10872" hidden="1" spans="1:9">
      <c r="A10872" t="s">
        <v>667</v>
      </c>
      <c r="B10872"/>
      <c r="C10872" t="str">
        <f>VLOOKUP(A10872,匹配表!$1:$1048576,22,0)</f>
        <v>浙江公司企业资源ERP测试数据库1号服务器</v>
      </c>
      <c r="D10872" t="s">
        <v>135</v>
      </c>
      <c r="E10872">
        <v>6.8</v>
      </c>
      <c r="F10872" t="s">
        <v>40</v>
      </c>
      <c r="G10872" t="s">
        <v>25</v>
      </c>
      <c r="I10872" s="27"/>
    </row>
    <row r="10873" hidden="1" spans="1:9">
      <c r="A10873" t="s">
        <v>667</v>
      </c>
      <c r="B10873"/>
      <c r="C10873" t="str">
        <f>VLOOKUP(A10873,匹配表!$1:$1048576,22,0)</f>
        <v>浙江公司企业资源ERP测试数据库1号服务器</v>
      </c>
      <c r="D10873" t="s">
        <v>135</v>
      </c>
      <c r="E10873">
        <v>6.8</v>
      </c>
      <c r="F10873" t="s">
        <v>42</v>
      </c>
      <c r="G10873" t="s">
        <v>25</v>
      </c>
      <c r="I10873" s="27"/>
    </row>
    <row r="10874" hidden="1" spans="1:9">
      <c r="A10874" t="s">
        <v>667</v>
      </c>
      <c r="B10874"/>
      <c r="C10874" t="str">
        <f>VLOOKUP(A10874,匹配表!$1:$1048576,22,0)</f>
        <v>浙江公司企业资源ERP测试数据库1号服务器</v>
      </c>
      <c r="D10874" t="s">
        <v>135</v>
      </c>
      <c r="E10874">
        <v>6.8</v>
      </c>
      <c r="F10874" t="s">
        <v>43</v>
      </c>
      <c r="G10874" t="s">
        <v>25</v>
      </c>
      <c r="I10874" s="27"/>
    </row>
    <row r="10875" hidden="1" spans="1:9">
      <c r="A10875" t="s">
        <v>667</v>
      </c>
      <c r="B10875"/>
      <c r="C10875" t="str">
        <f>VLOOKUP(A10875,匹配表!$1:$1048576,22,0)</f>
        <v>浙江公司企业资源ERP测试数据库1号服务器</v>
      </c>
      <c r="D10875" t="s">
        <v>135</v>
      </c>
      <c r="E10875">
        <v>6.8</v>
      </c>
      <c r="F10875" t="s">
        <v>45</v>
      </c>
      <c r="G10875" t="s">
        <v>25</v>
      </c>
      <c r="I10875" s="27"/>
    </row>
    <row r="10876" hidden="1" spans="1:9">
      <c r="A10876" t="s">
        <v>667</v>
      </c>
      <c r="B10876"/>
      <c r="C10876" t="str">
        <f>VLOOKUP(A10876,匹配表!$1:$1048576,22,0)</f>
        <v>浙江公司企业资源ERP测试数据库1号服务器</v>
      </c>
      <c r="D10876" t="s">
        <v>135</v>
      </c>
      <c r="E10876">
        <v>6.8</v>
      </c>
      <c r="F10876" t="s">
        <v>46</v>
      </c>
      <c r="G10876" t="s">
        <v>25</v>
      </c>
      <c r="I10876" s="27"/>
    </row>
    <row r="10877" hidden="1" spans="1:9">
      <c r="A10877" t="s">
        <v>667</v>
      </c>
      <c r="B10877"/>
      <c r="C10877" t="str">
        <f>VLOOKUP(A10877,匹配表!$1:$1048576,22,0)</f>
        <v>浙江公司企业资源ERP测试数据库1号服务器</v>
      </c>
      <c r="D10877" t="s">
        <v>135</v>
      </c>
      <c r="E10877">
        <v>6.8</v>
      </c>
      <c r="F10877" t="s">
        <v>47</v>
      </c>
      <c r="G10877" t="s">
        <v>25</v>
      </c>
      <c r="I10877" s="27"/>
    </row>
    <row r="10878" hidden="1" spans="1:9">
      <c r="A10878" t="s">
        <v>667</v>
      </c>
      <c r="B10878"/>
      <c r="C10878" t="str">
        <f>VLOOKUP(A10878,匹配表!$1:$1048576,22,0)</f>
        <v>浙江公司企业资源ERP测试数据库1号服务器</v>
      </c>
      <c r="D10878" t="s">
        <v>135</v>
      </c>
      <c r="E10878">
        <v>6.8</v>
      </c>
      <c r="F10878" t="s">
        <v>48</v>
      </c>
      <c r="G10878" t="s">
        <v>25</v>
      </c>
      <c r="I10878" s="27"/>
    </row>
    <row r="10879" hidden="1" spans="1:9">
      <c r="A10879" t="s">
        <v>667</v>
      </c>
      <c r="B10879"/>
      <c r="C10879" t="str">
        <f>VLOOKUP(A10879,匹配表!$1:$1048576,22,0)</f>
        <v>浙江公司企业资源ERP测试数据库1号服务器</v>
      </c>
      <c r="D10879" t="s">
        <v>135</v>
      </c>
      <c r="E10879">
        <v>6.8</v>
      </c>
      <c r="F10879" t="s">
        <v>50</v>
      </c>
      <c r="G10879" t="s">
        <v>25</v>
      </c>
      <c r="I10879" s="27"/>
    </row>
    <row r="10880" hidden="1" spans="1:9">
      <c r="A10880" t="s">
        <v>667</v>
      </c>
      <c r="B10880"/>
      <c r="C10880" t="str">
        <f>VLOOKUP(A10880,匹配表!$1:$1048576,22,0)</f>
        <v>浙江公司企业资源ERP测试数据库1号服务器</v>
      </c>
      <c r="D10880" t="s">
        <v>135</v>
      </c>
      <c r="E10880">
        <v>6.8</v>
      </c>
      <c r="F10880" t="s">
        <v>51</v>
      </c>
      <c r="G10880" t="s">
        <v>25</v>
      </c>
      <c r="I10880" s="27"/>
    </row>
    <row r="10881" hidden="1" spans="1:9">
      <c r="A10881" t="s">
        <v>667</v>
      </c>
      <c r="B10881"/>
      <c r="C10881" t="str">
        <f>VLOOKUP(A10881,匹配表!$1:$1048576,22,0)</f>
        <v>浙江公司企业资源ERP测试数据库1号服务器</v>
      </c>
      <c r="D10881" t="s">
        <v>135</v>
      </c>
      <c r="E10881">
        <v>6.8</v>
      </c>
      <c r="F10881" t="s">
        <v>54</v>
      </c>
      <c r="G10881" t="s">
        <v>25</v>
      </c>
      <c r="I10881" s="27"/>
    </row>
    <row r="10882" hidden="1" spans="1:9">
      <c r="A10882" t="s">
        <v>667</v>
      </c>
      <c r="B10882"/>
      <c r="C10882" t="str">
        <f>VLOOKUP(A10882,匹配表!$1:$1048576,22,0)</f>
        <v>浙江公司企业资源ERP测试数据库1号服务器</v>
      </c>
      <c r="D10882" t="s">
        <v>135</v>
      </c>
      <c r="E10882">
        <v>6.8</v>
      </c>
      <c r="F10882" t="s">
        <v>55</v>
      </c>
      <c r="G10882" t="s">
        <v>25</v>
      </c>
      <c r="I10882" s="27"/>
    </row>
    <row r="10883" hidden="1" spans="1:9">
      <c r="A10883" t="s">
        <v>667</v>
      </c>
      <c r="B10883"/>
      <c r="C10883" t="str">
        <f>VLOOKUP(A10883,匹配表!$1:$1048576,22,0)</f>
        <v>浙江公司企业资源ERP测试数据库1号服务器</v>
      </c>
      <c r="D10883" t="s">
        <v>135</v>
      </c>
      <c r="E10883">
        <v>6.8</v>
      </c>
      <c r="F10883" t="s">
        <v>56</v>
      </c>
      <c r="G10883" t="s">
        <v>25</v>
      </c>
      <c r="I10883" s="27"/>
    </row>
    <row r="10884" hidden="1" spans="1:9">
      <c r="A10884" t="s">
        <v>667</v>
      </c>
      <c r="B10884"/>
      <c r="C10884" t="str">
        <f>VLOOKUP(A10884,匹配表!$1:$1048576,22,0)</f>
        <v>浙江公司企业资源ERP测试数据库1号服务器</v>
      </c>
      <c r="D10884" t="s">
        <v>135</v>
      </c>
      <c r="E10884">
        <v>6.8</v>
      </c>
      <c r="F10884" t="s">
        <v>57</v>
      </c>
      <c r="G10884" t="s">
        <v>25</v>
      </c>
      <c r="I10884" s="27"/>
    </row>
    <row r="10885" hidden="1" spans="1:9">
      <c r="A10885" t="s">
        <v>667</v>
      </c>
      <c r="B10885"/>
      <c r="C10885" t="str">
        <f>VLOOKUP(A10885,匹配表!$1:$1048576,22,0)</f>
        <v>浙江公司企业资源ERP测试数据库1号服务器</v>
      </c>
      <c r="D10885" t="s">
        <v>135</v>
      </c>
      <c r="E10885">
        <v>6.8</v>
      </c>
      <c r="F10885" t="s">
        <v>59</v>
      </c>
      <c r="G10885" t="s">
        <v>25</v>
      </c>
      <c r="I10885" s="27"/>
    </row>
    <row r="10886" hidden="1" spans="1:9">
      <c r="A10886" t="s">
        <v>667</v>
      </c>
      <c r="B10886"/>
      <c r="C10886" t="str">
        <f>VLOOKUP(A10886,匹配表!$1:$1048576,22,0)</f>
        <v>浙江公司企业资源ERP测试数据库1号服务器</v>
      </c>
      <c r="D10886" t="s">
        <v>135</v>
      </c>
      <c r="E10886">
        <v>6.8</v>
      </c>
      <c r="F10886" t="s">
        <v>60</v>
      </c>
      <c r="G10886" t="s">
        <v>25</v>
      </c>
      <c r="I10886" s="27"/>
    </row>
    <row r="10887" hidden="1" spans="1:9">
      <c r="A10887" t="s">
        <v>667</v>
      </c>
      <c r="B10887"/>
      <c r="C10887" t="str">
        <f>VLOOKUP(A10887,匹配表!$1:$1048576,22,0)</f>
        <v>浙江公司企业资源ERP测试数据库1号服务器</v>
      </c>
      <c r="D10887" t="s">
        <v>135</v>
      </c>
      <c r="E10887">
        <v>6.8</v>
      </c>
      <c r="F10887" t="s">
        <v>61</v>
      </c>
      <c r="G10887" t="s">
        <v>25</v>
      </c>
      <c r="I10887" s="27"/>
    </row>
    <row r="10888" hidden="1" spans="1:9">
      <c r="A10888" t="s">
        <v>667</v>
      </c>
      <c r="B10888"/>
      <c r="C10888" t="str">
        <f>VLOOKUP(A10888,匹配表!$1:$1048576,22,0)</f>
        <v>浙江公司企业资源ERP测试数据库1号服务器</v>
      </c>
      <c r="D10888" t="s">
        <v>135</v>
      </c>
      <c r="E10888">
        <v>6.8</v>
      </c>
      <c r="F10888" t="s">
        <v>63</v>
      </c>
      <c r="G10888" t="s">
        <v>25</v>
      </c>
      <c r="I10888" s="27"/>
    </row>
    <row r="10889" hidden="1" spans="1:9">
      <c r="A10889" t="s">
        <v>667</v>
      </c>
      <c r="B10889"/>
      <c r="C10889" t="str">
        <f>VLOOKUP(A10889,匹配表!$1:$1048576,22,0)</f>
        <v>浙江公司企业资源ERP测试数据库1号服务器</v>
      </c>
      <c r="D10889" t="s">
        <v>135</v>
      </c>
      <c r="E10889">
        <v>6.8</v>
      </c>
      <c r="F10889" t="s">
        <v>66</v>
      </c>
      <c r="G10889" t="s">
        <v>25</v>
      </c>
      <c r="I10889" s="27"/>
    </row>
    <row r="10890" hidden="1" spans="1:9">
      <c r="A10890" t="s">
        <v>667</v>
      </c>
      <c r="B10890"/>
      <c r="C10890" t="str">
        <f>VLOOKUP(A10890,匹配表!$1:$1048576,22,0)</f>
        <v>浙江公司企业资源ERP测试数据库1号服务器</v>
      </c>
      <c r="D10890" t="s">
        <v>135</v>
      </c>
      <c r="E10890">
        <v>6.8</v>
      </c>
      <c r="F10890" t="s">
        <v>69</v>
      </c>
      <c r="G10890" t="s">
        <v>25</v>
      </c>
      <c r="I10890" s="27"/>
    </row>
    <row r="10891" hidden="1" spans="1:9">
      <c r="A10891" t="s">
        <v>667</v>
      </c>
      <c r="B10891"/>
      <c r="C10891" t="str">
        <f>VLOOKUP(A10891,匹配表!$1:$1048576,22,0)</f>
        <v>浙江公司企业资源ERP测试数据库1号服务器</v>
      </c>
      <c r="D10891" t="s">
        <v>135</v>
      </c>
      <c r="E10891">
        <v>6.8</v>
      </c>
      <c r="F10891" t="s">
        <v>121</v>
      </c>
      <c r="G10891" t="s">
        <v>25</v>
      </c>
      <c r="I10891" s="27"/>
    </row>
    <row r="10892" hidden="1" spans="1:9">
      <c r="A10892" t="s">
        <v>667</v>
      </c>
      <c r="B10892"/>
      <c r="C10892" t="str">
        <f>VLOOKUP(A10892,匹配表!$1:$1048576,22,0)</f>
        <v>浙江公司企业资源ERP测试数据库1号服务器</v>
      </c>
      <c r="D10892" t="s">
        <v>135</v>
      </c>
      <c r="E10892">
        <v>6.8</v>
      </c>
      <c r="F10892" t="s">
        <v>426</v>
      </c>
      <c r="G10892" t="s">
        <v>25</v>
      </c>
      <c r="I10892" s="27"/>
    </row>
    <row r="10893" hidden="1" spans="1:9">
      <c r="A10893" t="s">
        <v>667</v>
      </c>
      <c r="B10893"/>
      <c r="C10893" t="str">
        <f>VLOOKUP(A10893,匹配表!$1:$1048576,22,0)</f>
        <v>浙江公司企业资源ERP测试数据库1号服务器</v>
      </c>
      <c r="D10893" t="s">
        <v>135</v>
      </c>
      <c r="E10893">
        <v>6.8</v>
      </c>
      <c r="F10893" t="s">
        <v>122</v>
      </c>
      <c r="G10893" t="s">
        <v>25</v>
      </c>
      <c r="I10893" s="27"/>
    </row>
    <row r="10894" hidden="1" spans="1:9">
      <c r="A10894" t="s">
        <v>667</v>
      </c>
      <c r="B10894"/>
      <c r="C10894" t="str">
        <f>VLOOKUP(A10894,匹配表!$1:$1048576,22,0)</f>
        <v>浙江公司企业资源ERP测试数据库1号服务器</v>
      </c>
      <c r="D10894" t="s">
        <v>135</v>
      </c>
      <c r="E10894">
        <v>6.8</v>
      </c>
      <c r="F10894" t="s">
        <v>71</v>
      </c>
      <c r="G10894" t="s">
        <v>25</v>
      </c>
      <c r="I10894" s="27"/>
    </row>
    <row r="10895" hidden="1" spans="1:12">
      <c r="A10895" s="16" t="s">
        <v>670</v>
      </c>
      <c r="B10895" s="16" t="str">
        <f>VLOOKUP(A10895,匹配表!$1:$1048576,24,0)</f>
        <v>张景明</v>
      </c>
      <c r="C10895" s="16" t="str">
        <f>VLOOKUP(A10895,匹配表!$1:$1048576,22,0)</f>
        <v>浙江公司企业资源ERP测试系统1号服务器</v>
      </c>
      <c r="D10895" s="16" t="s">
        <v>135</v>
      </c>
      <c r="E10895" s="16">
        <v>6.8</v>
      </c>
      <c r="F10895" s="16" t="s">
        <v>671</v>
      </c>
      <c r="G10895" s="16" t="s">
        <v>16</v>
      </c>
      <c r="H10895" s="21" t="s">
        <v>181</v>
      </c>
      <c r="I10895" s="27"/>
      <c r="J10895" s="21"/>
      <c r="K10895" s="21"/>
      <c r="L10895" s="16"/>
    </row>
    <row r="10896" spans="1:12">
      <c r="A10896" s="16" t="s">
        <v>670</v>
      </c>
      <c r="B10896" s="16" t="str">
        <f>VLOOKUP(A10896,匹配表!$1:$1048576,24,0)</f>
        <v>张景明</v>
      </c>
      <c r="C10896" s="16" t="str">
        <f>VLOOKUP(A10896,匹配表!$1:$1048576,22,0)</f>
        <v>浙江公司企业资源ERP测试系统1号服务器</v>
      </c>
      <c r="D10896" s="16" t="s">
        <v>135</v>
      </c>
      <c r="E10896" s="16">
        <v>6.8</v>
      </c>
      <c r="F10896" s="16" t="s">
        <v>18</v>
      </c>
      <c r="G10896" s="16" t="s">
        <v>16</v>
      </c>
      <c r="H10896" s="16" t="s">
        <v>19</v>
      </c>
      <c r="I10896" s="27" t="s">
        <v>672</v>
      </c>
      <c r="J10896" s="46" t="s">
        <v>21</v>
      </c>
      <c r="K10896" s="16"/>
      <c r="L10896" s="16"/>
    </row>
    <row r="10897" hidden="1" spans="1:12">
      <c r="A10897" s="16" t="s">
        <v>670</v>
      </c>
      <c r="B10897" s="16" t="str">
        <f>VLOOKUP(A10897,匹配表!$1:$1048576,24,0)</f>
        <v>张景明</v>
      </c>
      <c r="C10897" s="16" t="str">
        <f>VLOOKUP(A10897,匹配表!$1:$1048576,22,0)</f>
        <v>浙江公司企业资源ERP测试系统1号服务器</v>
      </c>
      <c r="D10897" s="16" t="s">
        <v>135</v>
      </c>
      <c r="E10897" s="16">
        <v>6.8</v>
      </c>
      <c r="F10897" s="16" t="s">
        <v>673</v>
      </c>
      <c r="G10897" s="16" t="s">
        <v>16</v>
      </c>
      <c r="H10897" s="21" t="s">
        <v>181</v>
      </c>
      <c r="I10897" s="27"/>
      <c r="J10897" s="21"/>
      <c r="K10897" s="21"/>
      <c r="L10897" s="16"/>
    </row>
    <row r="10898" hidden="1" spans="1:12">
      <c r="A10898" s="16" t="s">
        <v>670</v>
      </c>
      <c r="B10898" s="16" t="str">
        <f>VLOOKUP(A10898,匹配表!$1:$1048576,24,0)</f>
        <v>张景明</v>
      </c>
      <c r="C10898" s="16" t="str">
        <f>VLOOKUP(A10898,匹配表!$1:$1048576,22,0)</f>
        <v>浙江公司企业资源ERP测试系统1号服务器</v>
      </c>
      <c r="D10898" s="16" t="s">
        <v>135</v>
      </c>
      <c r="E10898" s="16">
        <v>6.8</v>
      </c>
      <c r="F10898" s="16" t="s">
        <v>674</v>
      </c>
      <c r="G10898" s="16" t="s">
        <v>16</v>
      </c>
      <c r="H10898" s="21" t="s">
        <v>181</v>
      </c>
      <c r="I10898" s="27"/>
      <c r="J10898" s="21"/>
      <c r="K10898" s="21"/>
      <c r="L10898" s="16"/>
    </row>
    <row r="10899" hidden="1" spans="1:9">
      <c r="A10899" t="s">
        <v>670</v>
      </c>
      <c r="B10899"/>
      <c r="C10899" t="str">
        <f>VLOOKUP(A10899,匹配表!$1:$1048576,22,0)</f>
        <v>浙江公司企业资源ERP测试系统1号服务器</v>
      </c>
      <c r="D10899" t="s">
        <v>135</v>
      </c>
      <c r="E10899">
        <v>6.8</v>
      </c>
      <c r="F10899" t="s">
        <v>24</v>
      </c>
      <c r="G10899" t="s">
        <v>25</v>
      </c>
      <c r="I10899" s="27"/>
    </row>
    <row r="10900" hidden="1" spans="1:9">
      <c r="A10900" t="s">
        <v>670</v>
      </c>
      <c r="B10900"/>
      <c r="C10900" t="str">
        <f>VLOOKUP(A10900,匹配表!$1:$1048576,22,0)</f>
        <v>浙江公司企业资源ERP测试系统1号服务器</v>
      </c>
      <c r="D10900" t="s">
        <v>135</v>
      </c>
      <c r="E10900">
        <v>6.8</v>
      </c>
      <c r="F10900" t="s">
        <v>26</v>
      </c>
      <c r="G10900" t="s">
        <v>25</v>
      </c>
      <c r="I10900" s="27"/>
    </row>
    <row r="10901" hidden="1" spans="1:9">
      <c r="A10901" t="s">
        <v>670</v>
      </c>
      <c r="B10901"/>
      <c r="C10901" t="str">
        <f>VLOOKUP(A10901,匹配表!$1:$1048576,22,0)</f>
        <v>浙江公司企业资源ERP测试系统1号服务器</v>
      </c>
      <c r="D10901" t="s">
        <v>135</v>
      </c>
      <c r="E10901">
        <v>6.8</v>
      </c>
      <c r="F10901" t="s">
        <v>98</v>
      </c>
      <c r="G10901" t="s">
        <v>25</v>
      </c>
      <c r="I10901" s="27"/>
    </row>
    <row r="10902" hidden="1" spans="1:9">
      <c r="A10902" t="s">
        <v>670</v>
      </c>
      <c r="B10902"/>
      <c r="C10902" t="str">
        <f>VLOOKUP(A10902,匹配表!$1:$1048576,22,0)</f>
        <v>浙江公司企业资源ERP测试系统1号服务器</v>
      </c>
      <c r="D10902" t="s">
        <v>135</v>
      </c>
      <c r="E10902">
        <v>6.8</v>
      </c>
      <c r="F10902" t="s">
        <v>29</v>
      </c>
      <c r="G10902" t="s">
        <v>25</v>
      </c>
      <c r="I10902" s="27"/>
    </row>
    <row r="10903" hidden="1" spans="1:9">
      <c r="A10903" t="s">
        <v>670</v>
      </c>
      <c r="B10903"/>
      <c r="C10903" t="str">
        <f>VLOOKUP(A10903,匹配表!$1:$1048576,22,0)</f>
        <v>浙江公司企业资源ERP测试系统1号服务器</v>
      </c>
      <c r="D10903" t="s">
        <v>135</v>
      </c>
      <c r="E10903">
        <v>6.8</v>
      </c>
      <c r="F10903" t="s">
        <v>30</v>
      </c>
      <c r="G10903" t="s">
        <v>25</v>
      </c>
      <c r="I10903" s="27"/>
    </row>
    <row r="10904" hidden="1" spans="1:9">
      <c r="A10904" t="s">
        <v>670</v>
      </c>
      <c r="B10904"/>
      <c r="C10904" t="str">
        <f>VLOOKUP(A10904,匹配表!$1:$1048576,22,0)</f>
        <v>浙江公司企业资源ERP测试系统1号服务器</v>
      </c>
      <c r="D10904" t="s">
        <v>135</v>
      </c>
      <c r="E10904">
        <v>6.8</v>
      </c>
      <c r="F10904" t="s">
        <v>33</v>
      </c>
      <c r="G10904" t="s">
        <v>25</v>
      </c>
      <c r="I10904" s="27"/>
    </row>
    <row r="10905" hidden="1" spans="1:9">
      <c r="A10905" t="s">
        <v>670</v>
      </c>
      <c r="B10905"/>
      <c r="C10905" t="str">
        <f>VLOOKUP(A10905,匹配表!$1:$1048576,22,0)</f>
        <v>浙江公司企业资源ERP测试系统1号服务器</v>
      </c>
      <c r="D10905" t="s">
        <v>135</v>
      </c>
      <c r="E10905">
        <v>6.8</v>
      </c>
      <c r="F10905" t="s">
        <v>34</v>
      </c>
      <c r="G10905" t="s">
        <v>25</v>
      </c>
      <c r="I10905" s="27"/>
    </row>
    <row r="10906" hidden="1" spans="1:9">
      <c r="A10906" t="s">
        <v>670</v>
      </c>
      <c r="B10906"/>
      <c r="C10906" t="str">
        <f>VLOOKUP(A10906,匹配表!$1:$1048576,22,0)</f>
        <v>浙江公司企业资源ERP测试系统1号服务器</v>
      </c>
      <c r="D10906" t="s">
        <v>135</v>
      </c>
      <c r="E10906">
        <v>6.8</v>
      </c>
      <c r="F10906" t="s">
        <v>35</v>
      </c>
      <c r="G10906" t="s">
        <v>25</v>
      </c>
      <c r="I10906" s="27"/>
    </row>
    <row r="10907" hidden="1" spans="1:9">
      <c r="A10907" t="s">
        <v>670</v>
      </c>
      <c r="B10907"/>
      <c r="C10907" t="str">
        <f>VLOOKUP(A10907,匹配表!$1:$1048576,22,0)</f>
        <v>浙江公司企业资源ERP测试系统1号服务器</v>
      </c>
      <c r="D10907" t="s">
        <v>135</v>
      </c>
      <c r="E10907">
        <v>6.8</v>
      </c>
      <c r="F10907" t="s">
        <v>36</v>
      </c>
      <c r="G10907" t="s">
        <v>25</v>
      </c>
      <c r="I10907" s="27"/>
    </row>
    <row r="10908" hidden="1" spans="1:9">
      <c r="A10908" t="s">
        <v>670</v>
      </c>
      <c r="B10908"/>
      <c r="C10908" t="str">
        <f>VLOOKUP(A10908,匹配表!$1:$1048576,22,0)</f>
        <v>浙江公司企业资源ERP测试系统1号服务器</v>
      </c>
      <c r="D10908" t="s">
        <v>135</v>
      </c>
      <c r="E10908">
        <v>6.8</v>
      </c>
      <c r="F10908" t="s">
        <v>37</v>
      </c>
      <c r="G10908" t="s">
        <v>25</v>
      </c>
      <c r="I10908" s="27"/>
    </row>
    <row r="10909" hidden="1" spans="1:9">
      <c r="A10909" t="s">
        <v>670</v>
      </c>
      <c r="B10909"/>
      <c r="C10909" t="str">
        <f>VLOOKUP(A10909,匹配表!$1:$1048576,22,0)</f>
        <v>浙江公司企业资源ERP测试系统1号服务器</v>
      </c>
      <c r="D10909" t="s">
        <v>135</v>
      </c>
      <c r="E10909">
        <v>6.8</v>
      </c>
      <c r="F10909" t="s">
        <v>101</v>
      </c>
      <c r="G10909" t="s">
        <v>25</v>
      </c>
      <c r="I10909" s="27"/>
    </row>
    <row r="10910" hidden="1" spans="1:9">
      <c r="A10910" t="s">
        <v>670</v>
      </c>
      <c r="B10910"/>
      <c r="C10910" t="str">
        <f>VLOOKUP(A10910,匹配表!$1:$1048576,22,0)</f>
        <v>浙江公司企业资源ERP测试系统1号服务器</v>
      </c>
      <c r="D10910" t="s">
        <v>135</v>
      </c>
      <c r="E10910">
        <v>6.8</v>
      </c>
      <c r="F10910" t="s">
        <v>102</v>
      </c>
      <c r="G10910" t="s">
        <v>25</v>
      </c>
      <c r="I10910" s="27"/>
    </row>
    <row r="10911" hidden="1" spans="1:9">
      <c r="A10911" t="s">
        <v>670</v>
      </c>
      <c r="B10911"/>
      <c r="C10911" t="str">
        <f>VLOOKUP(A10911,匹配表!$1:$1048576,22,0)</f>
        <v>浙江公司企业资源ERP测试系统1号服务器</v>
      </c>
      <c r="D10911" t="s">
        <v>135</v>
      </c>
      <c r="E10911">
        <v>6.8</v>
      </c>
      <c r="F10911" t="s">
        <v>40</v>
      </c>
      <c r="G10911" t="s">
        <v>25</v>
      </c>
      <c r="I10911" s="27"/>
    </row>
    <row r="10912" hidden="1" spans="1:9">
      <c r="A10912" t="s">
        <v>670</v>
      </c>
      <c r="B10912"/>
      <c r="C10912" t="str">
        <f>VLOOKUP(A10912,匹配表!$1:$1048576,22,0)</f>
        <v>浙江公司企业资源ERP测试系统1号服务器</v>
      </c>
      <c r="D10912" t="s">
        <v>135</v>
      </c>
      <c r="E10912">
        <v>6.8</v>
      </c>
      <c r="F10912" t="s">
        <v>42</v>
      </c>
      <c r="G10912" t="s">
        <v>25</v>
      </c>
      <c r="I10912" s="27"/>
    </row>
    <row r="10913" hidden="1" spans="1:9">
      <c r="A10913" t="s">
        <v>670</v>
      </c>
      <c r="B10913"/>
      <c r="C10913" t="str">
        <f>VLOOKUP(A10913,匹配表!$1:$1048576,22,0)</f>
        <v>浙江公司企业资源ERP测试系统1号服务器</v>
      </c>
      <c r="D10913" t="s">
        <v>135</v>
      </c>
      <c r="E10913">
        <v>6.8</v>
      </c>
      <c r="F10913" t="s">
        <v>43</v>
      </c>
      <c r="G10913" t="s">
        <v>25</v>
      </c>
      <c r="I10913" s="27"/>
    </row>
    <row r="10914" hidden="1" spans="1:9">
      <c r="A10914" t="s">
        <v>670</v>
      </c>
      <c r="B10914"/>
      <c r="C10914" t="str">
        <f>VLOOKUP(A10914,匹配表!$1:$1048576,22,0)</f>
        <v>浙江公司企业资源ERP测试系统1号服务器</v>
      </c>
      <c r="D10914" t="s">
        <v>135</v>
      </c>
      <c r="E10914">
        <v>6.8</v>
      </c>
      <c r="F10914" t="s">
        <v>45</v>
      </c>
      <c r="G10914" t="s">
        <v>25</v>
      </c>
      <c r="I10914" s="27"/>
    </row>
    <row r="10915" hidden="1" spans="1:9">
      <c r="A10915" t="s">
        <v>670</v>
      </c>
      <c r="B10915"/>
      <c r="C10915" t="str">
        <f>VLOOKUP(A10915,匹配表!$1:$1048576,22,0)</f>
        <v>浙江公司企业资源ERP测试系统1号服务器</v>
      </c>
      <c r="D10915" t="s">
        <v>135</v>
      </c>
      <c r="E10915">
        <v>6.8</v>
      </c>
      <c r="F10915" t="s">
        <v>46</v>
      </c>
      <c r="G10915" t="s">
        <v>25</v>
      </c>
      <c r="I10915" s="27"/>
    </row>
    <row r="10916" hidden="1" spans="1:9">
      <c r="A10916" t="s">
        <v>670</v>
      </c>
      <c r="B10916"/>
      <c r="C10916" t="str">
        <f>VLOOKUP(A10916,匹配表!$1:$1048576,22,0)</f>
        <v>浙江公司企业资源ERP测试系统1号服务器</v>
      </c>
      <c r="D10916" t="s">
        <v>135</v>
      </c>
      <c r="E10916">
        <v>6.8</v>
      </c>
      <c r="F10916" t="s">
        <v>47</v>
      </c>
      <c r="G10916" t="s">
        <v>25</v>
      </c>
      <c r="I10916" s="27"/>
    </row>
    <row r="10917" hidden="1" spans="1:9">
      <c r="A10917" t="s">
        <v>670</v>
      </c>
      <c r="B10917"/>
      <c r="C10917" t="str">
        <f>VLOOKUP(A10917,匹配表!$1:$1048576,22,0)</f>
        <v>浙江公司企业资源ERP测试系统1号服务器</v>
      </c>
      <c r="D10917" t="s">
        <v>135</v>
      </c>
      <c r="E10917">
        <v>6.8</v>
      </c>
      <c r="F10917" t="s">
        <v>48</v>
      </c>
      <c r="G10917" t="s">
        <v>25</v>
      </c>
      <c r="I10917" s="27"/>
    </row>
    <row r="10918" hidden="1" spans="1:9">
      <c r="A10918" t="s">
        <v>670</v>
      </c>
      <c r="B10918"/>
      <c r="C10918" t="str">
        <f>VLOOKUP(A10918,匹配表!$1:$1048576,22,0)</f>
        <v>浙江公司企业资源ERP测试系统1号服务器</v>
      </c>
      <c r="D10918" t="s">
        <v>135</v>
      </c>
      <c r="E10918">
        <v>6.8</v>
      </c>
      <c r="F10918" t="s">
        <v>50</v>
      </c>
      <c r="G10918" t="s">
        <v>25</v>
      </c>
      <c r="I10918" s="27"/>
    </row>
    <row r="10919" hidden="1" spans="1:9">
      <c r="A10919" t="s">
        <v>670</v>
      </c>
      <c r="B10919"/>
      <c r="C10919" t="str">
        <f>VLOOKUP(A10919,匹配表!$1:$1048576,22,0)</f>
        <v>浙江公司企业资源ERP测试系统1号服务器</v>
      </c>
      <c r="D10919" t="s">
        <v>135</v>
      </c>
      <c r="E10919">
        <v>6.8</v>
      </c>
      <c r="F10919" t="s">
        <v>51</v>
      </c>
      <c r="G10919" t="s">
        <v>25</v>
      </c>
      <c r="I10919" s="27"/>
    </row>
    <row r="10920" hidden="1" spans="1:9">
      <c r="A10920" t="s">
        <v>670</v>
      </c>
      <c r="B10920"/>
      <c r="C10920" t="str">
        <f>VLOOKUP(A10920,匹配表!$1:$1048576,22,0)</f>
        <v>浙江公司企业资源ERP测试系统1号服务器</v>
      </c>
      <c r="D10920" t="s">
        <v>135</v>
      </c>
      <c r="E10920">
        <v>6.8</v>
      </c>
      <c r="F10920" t="s">
        <v>54</v>
      </c>
      <c r="G10920" t="s">
        <v>25</v>
      </c>
      <c r="I10920" s="27"/>
    </row>
    <row r="10921" hidden="1" spans="1:9">
      <c r="A10921" t="s">
        <v>670</v>
      </c>
      <c r="B10921"/>
      <c r="C10921" t="str">
        <f>VLOOKUP(A10921,匹配表!$1:$1048576,22,0)</f>
        <v>浙江公司企业资源ERP测试系统1号服务器</v>
      </c>
      <c r="D10921" t="s">
        <v>135</v>
      </c>
      <c r="E10921">
        <v>6.8</v>
      </c>
      <c r="F10921" t="s">
        <v>55</v>
      </c>
      <c r="G10921" t="s">
        <v>25</v>
      </c>
      <c r="I10921" s="27"/>
    </row>
    <row r="10922" hidden="1" spans="1:9">
      <c r="A10922" t="s">
        <v>670</v>
      </c>
      <c r="B10922"/>
      <c r="C10922" t="str">
        <f>VLOOKUP(A10922,匹配表!$1:$1048576,22,0)</f>
        <v>浙江公司企业资源ERP测试系统1号服务器</v>
      </c>
      <c r="D10922" t="s">
        <v>135</v>
      </c>
      <c r="E10922">
        <v>6.8</v>
      </c>
      <c r="F10922" t="s">
        <v>56</v>
      </c>
      <c r="G10922" t="s">
        <v>25</v>
      </c>
      <c r="I10922" s="27"/>
    </row>
    <row r="10923" hidden="1" spans="1:9">
      <c r="A10923" t="s">
        <v>670</v>
      </c>
      <c r="B10923"/>
      <c r="C10923" t="str">
        <f>VLOOKUP(A10923,匹配表!$1:$1048576,22,0)</f>
        <v>浙江公司企业资源ERP测试系统1号服务器</v>
      </c>
      <c r="D10923" t="s">
        <v>135</v>
      </c>
      <c r="E10923">
        <v>6.8</v>
      </c>
      <c r="F10923" t="s">
        <v>57</v>
      </c>
      <c r="G10923" t="s">
        <v>25</v>
      </c>
      <c r="I10923" s="27"/>
    </row>
    <row r="10924" hidden="1" spans="1:9">
      <c r="A10924" t="s">
        <v>670</v>
      </c>
      <c r="B10924"/>
      <c r="C10924" t="str">
        <f>VLOOKUP(A10924,匹配表!$1:$1048576,22,0)</f>
        <v>浙江公司企业资源ERP测试系统1号服务器</v>
      </c>
      <c r="D10924" t="s">
        <v>135</v>
      </c>
      <c r="E10924">
        <v>6.8</v>
      </c>
      <c r="F10924" t="s">
        <v>59</v>
      </c>
      <c r="G10924" t="s">
        <v>25</v>
      </c>
      <c r="I10924" s="27"/>
    </row>
    <row r="10925" hidden="1" spans="1:9">
      <c r="A10925" t="s">
        <v>670</v>
      </c>
      <c r="B10925"/>
      <c r="C10925" t="str">
        <f>VLOOKUP(A10925,匹配表!$1:$1048576,22,0)</f>
        <v>浙江公司企业资源ERP测试系统1号服务器</v>
      </c>
      <c r="D10925" t="s">
        <v>135</v>
      </c>
      <c r="E10925">
        <v>6.8</v>
      </c>
      <c r="F10925" t="s">
        <v>60</v>
      </c>
      <c r="G10925" t="s">
        <v>25</v>
      </c>
      <c r="I10925" s="27"/>
    </row>
    <row r="10926" hidden="1" spans="1:9">
      <c r="A10926" t="s">
        <v>670</v>
      </c>
      <c r="B10926"/>
      <c r="C10926" t="str">
        <f>VLOOKUP(A10926,匹配表!$1:$1048576,22,0)</f>
        <v>浙江公司企业资源ERP测试系统1号服务器</v>
      </c>
      <c r="D10926" t="s">
        <v>135</v>
      </c>
      <c r="E10926">
        <v>6.8</v>
      </c>
      <c r="F10926" t="s">
        <v>61</v>
      </c>
      <c r="G10926" t="s">
        <v>25</v>
      </c>
      <c r="I10926" s="27"/>
    </row>
    <row r="10927" hidden="1" spans="1:9">
      <c r="A10927" t="s">
        <v>670</v>
      </c>
      <c r="B10927"/>
      <c r="C10927" t="str">
        <f>VLOOKUP(A10927,匹配表!$1:$1048576,22,0)</f>
        <v>浙江公司企业资源ERP测试系统1号服务器</v>
      </c>
      <c r="D10927" t="s">
        <v>135</v>
      </c>
      <c r="E10927">
        <v>6.8</v>
      </c>
      <c r="F10927" t="s">
        <v>63</v>
      </c>
      <c r="G10927" t="s">
        <v>25</v>
      </c>
      <c r="I10927" s="27"/>
    </row>
    <row r="10928" hidden="1" spans="1:9">
      <c r="A10928" t="s">
        <v>670</v>
      </c>
      <c r="B10928"/>
      <c r="C10928" t="str">
        <f>VLOOKUP(A10928,匹配表!$1:$1048576,22,0)</f>
        <v>浙江公司企业资源ERP测试系统1号服务器</v>
      </c>
      <c r="D10928" t="s">
        <v>135</v>
      </c>
      <c r="E10928">
        <v>6.8</v>
      </c>
      <c r="F10928" t="s">
        <v>66</v>
      </c>
      <c r="G10928" t="s">
        <v>25</v>
      </c>
      <c r="I10928" s="27"/>
    </row>
    <row r="10929" hidden="1" spans="1:9">
      <c r="A10929" t="s">
        <v>670</v>
      </c>
      <c r="B10929"/>
      <c r="C10929" t="str">
        <f>VLOOKUP(A10929,匹配表!$1:$1048576,22,0)</f>
        <v>浙江公司企业资源ERP测试系统1号服务器</v>
      </c>
      <c r="D10929" t="s">
        <v>135</v>
      </c>
      <c r="E10929">
        <v>6.8</v>
      </c>
      <c r="F10929" t="s">
        <v>69</v>
      </c>
      <c r="G10929" t="s">
        <v>25</v>
      </c>
      <c r="I10929" s="27"/>
    </row>
    <row r="10930" hidden="1" spans="1:9">
      <c r="A10930" t="s">
        <v>670</v>
      </c>
      <c r="B10930"/>
      <c r="C10930" t="str">
        <f>VLOOKUP(A10930,匹配表!$1:$1048576,22,0)</f>
        <v>浙江公司企业资源ERP测试系统1号服务器</v>
      </c>
      <c r="D10930" t="s">
        <v>135</v>
      </c>
      <c r="E10930">
        <v>6.8</v>
      </c>
      <c r="F10930" t="s">
        <v>121</v>
      </c>
      <c r="G10930" t="s">
        <v>25</v>
      </c>
      <c r="I10930" s="27"/>
    </row>
    <row r="10931" hidden="1" spans="1:9">
      <c r="A10931" t="s">
        <v>670</v>
      </c>
      <c r="B10931"/>
      <c r="C10931" t="str">
        <f>VLOOKUP(A10931,匹配表!$1:$1048576,22,0)</f>
        <v>浙江公司企业资源ERP测试系统1号服务器</v>
      </c>
      <c r="D10931" t="s">
        <v>135</v>
      </c>
      <c r="E10931">
        <v>6.8</v>
      </c>
      <c r="F10931" t="s">
        <v>426</v>
      </c>
      <c r="G10931" t="s">
        <v>25</v>
      </c>
      <c r="I10931" s="27"/>
    </row>
    <row r="10932" hidden="1" spans="1:9">
      <c r="A10932" t="s">
        <v>670</v>
      </c>
      <c r="B10932"/>
      <c r="C10932" t="str">
        <f>VLOOKUP(A10932,匹配表!$1:$1048576,22,0)</f>
        <v>浙江公司企业资源ERP测试系统1号服务器</v>
      </c>
      <c r="D10932" t="s">
        <v>135</v>
      </c>
      <c r="E10932">
        <v>6.8</v>
      </c>
      <c r="F10932" t="s">
        <v>122</v>
      </c>
      <c r="G10932" t="s">
        <v>25</v>
      </c>
      <c r="I10932" s="27"/>
    </row>
    <row r="10933" hidden="1" spans="1:9">
      <c r="A10933" t="s">
        <v>670</v>
      </c>
      <c r="B10933"/>
      <c r="C10933" t="str">
        <f>VLOOKUP(A10933,匹配表!$1:$1048576,22,0)</f>
        <v>浙江公司企业资源ERP测试系统1号服务器</v>
      </c>
      <c r="D10933" t="s">
        <v>135</v>
      </c>
      <c r="E10933">
        <v>6.8</v>
      </c>
      <c r="F10933" t="s">
        <v>71</v>
      </c>
      <c r="G10933" t="s">
        <v>25</v>
      </c>
      <c r="I10933" s="27"/>
    </row>
    <row r="10934" spans="1:12">
      <c r="A10934" s="16" t="s">
        <v>675</v>
      </c>
      <c r="B10934" s="17" t="str">
        <f>VLOOKUP(A10934,匹配表!$1:$1048576,24,0)</f>
        <v>蒋鸿城</v>
      </c>
      <c r="C10934" s="16" t="str">
        <f>VLOOKUP(A10934,匹配表!$1:$1048576,22,0)</f>
        <v>浙江公司统一日志系统17号虚拟机</v>
      </c>
      <c r="D10934" s="16" t="s">
        <v>13</v>
      </c>
      <c r="E10934" s="16" t="s">
        <v>161</v>
      </c>
      <c r="F10934" s="16" t="s">
        <v>15</v>
      </c>
      <c r="G10934" s="16" t="s">
        <v>16</v>
      </c>
      <c r="H10934" s="19" t="s">
        <v>649</v>
      </c>
      <c r="I10934" s="27" t="s">
        <v>154</v>
      </c>
      <c r="J10934" s="50" t="s">
        <v>155</v>
      </c>
      <c r="K10934" s="19"/>
      <c r="L10934" s="30"/>
    </row>
    <row r="10935" spans="1:12">
      <c r="A10935" s="16" t="s">
        <v>675</v>
      </c>
      <c r="B10935" s="17" t="str">
        <f>VLOOKUP(A10935,匹配表!$1:$1048576,24,0)</f>
        <v>蒋鸿城</v>
      </c>
      <c r="C10935" s="16" t="str">
        <f>VLOOKUP(A10935,匹配表!$1:$1048576,22,0)</f>
        <v>浙江公司统一日志系统17号虚拟机</v>
      </c>
      <c r="D10935" s="16" t="s">
        <v>13</v>
      </c>
      <c r="E10935" s="16" t="s">
        <v>161</v>
      </c>
      <c r="F10935" s="16" t="s">
        <v>18</v>
      </c>
      <c r="G10935" s="16" t="s">
        <v>16</v>
      </c>
      <c r="H10935" s="16" t="s">
        <v>19</v>
      </c>
      <c r="I10935" s="27" t="s">
        <v>676</v>
      </c>
      <c r="J10935" s="50" t="s">
        <v>155</v>
      </c>
      <c r="K10935" s="16"/>
      <c r="L10935" s="16"/>
    </row>
    <row r="10936" spans="1:12">
      <c r="A10936" s="16" t="s">
        <v>675</v>
      </c>
      <c r="B10936" s="17" t="str">
        <f>VLOOKUP(A10936,匹配表!$1:$1048576,24,0)</f>
        <v>蒋鸿城</v>
      </c>
      <c r="C10936" s="16" t="str">
        <f>VLOOKUP(A10936,匹配表!$1:$1048576,22,0)</f>
        <v>浙江公司统一日志系统17号虚拟机</v>
      </c>
      <c r="D10936" s="16" t="s">
        <v>13</v>
      </c>
      <c r="E10936" s="16" t="s">
        <v>161</v>
      </c>
      <c r="F10936" s="16" t="s">
        <v>137</v>
      </c>
      <c r="G10936" s="16" t="s">
        <v>16</v>
      </c>
      <c r="H10936" s="19" t="s">
        <v>649</v>
      </c>
      <c r="I10936" s="27" t="s">
        <v>612</v>
      </c>
      <c r="J10936" s="50" t="s">
        <v>155</v>
      </c>
      <c r="K10936" s="19"/>
      <c r="L10936" s="30"/>
    </row>
    <row r="10937" hidden="1" spans="1:12">
      <c r="A10937" s="16" t="s">
        <v>675</v>
      </c>
      <c r="B10937" s="17" t="str">
        <f>VLOOKUP(A10937,匹配表!$1:$1048576,24,0)</f>
        <v>蒋鸿城</v>
      </c>
      <c r="C10937" s="16" t="str">
        <f>VLOOKUP(A10937,匹配表!$1:$1048576,22,0)</f>
        <v>浙江公司统一日志系统17号虚拟机</v>
      </c>
      <c r="D10937" s="16" t="s">
        <v>13</v>
      </c>
      <c r="E10937" s="16" t="s">
        <v>161</v>
      </c>
      <c r="F10937" s="16" t="s">
        <v>22</v>
      </c>
      <c r="G10937" s="16" t="s">
        <v>16</v>
      </c>
      <c r="H10937" s="19" t="s">
        <v>649</v>
      </c>
      <c r="I10937" s="27" t="s">
        <v>23</v>
      </c>
      <c r="J10937" s="19"/>
      <c r="K10937" s="19"/>
      <c r="L10937" s="16"/>
    </row>
    <row r="10938" hidden="1" spans="1:9">
      <c r="A10938" t="s">
        <v>675</v>
      </c>
      <c r="B10938"/>
      <c r="C10938" t="str">
        <f>VLOOKUP(A10938,匹配表!$1:$1048576,22,0)</f>
        <v>浙江公司统一日志系统17号虚拟机</v>
      </c>
      <c r="D10938" t="s">
        <v>13</v>
      </c>
      <c r="E10938" t="s">
        <v>161</v>
      </c>
      <c r="F10938" t="s">
        <v>24</v>
      </c>
      <c r="G10938" t="s">
        <v>25</v>
      </c>
      <c r="I10938" s="27"/>
    </row>
    <row r="10939" hidden="1" spans="1:9">
      <c r="A10939" t="s">
        <v>675</v>
      </c>
      <c r="B10939"/>
      <c r="C10939" t="str">
        <f>VLOOKUP(A10939,匹配表!$1:$1048576,22,0)</f>
        <v>浙江公司统一日志系统17号虚拟机</v>
      </c>
      <c r="D10939" t="s">
        <v>13</v>
      </c>
      <c r="E10939" t="s">
        <v>161</v>
      </c>
      <c r="F10939" t="s">
        <v>26</v>
      </c>
      <c r="G10939" t="s">
        <v>25</v>
      </c>
      <c r="I10939" s="27"/>
    </row>
    <row r="10940" hidden="1" spans="1:9">
      <c r="A10940" t="s">
        <v>675</v>
      </c>
      <c r="B10940"/>
      <c r="C10940" t="str">
        <f>VLOOKUP(A10940,匹配表!$1:$1048576,22,0)</f>
        <v>浙江公司统一日志系统17号虚拟机</v>
      </c>
      <c r="D10940" t="s">
        <v>13</v>
      </c>
      <c r="E10940" t="s">
        <v>161</v>
      </c>
      <c r="F10940" t="s">
        <v>27</v>
      </c>
      <c r="G10940" t="s">
        <v>25</v>
      </c>
      <c r="I10940" s="27"/>
    </row>
    <row r="10941" hidden="1" spans="1:9">
      <c r="A10941" t="s">
        <v>675</v>
      </c>
      <c r="B10941"/>
      <c r="C10941" t="str">
        <f>VLOOKUP(A10941,匹配表!$1:$1048576,22,0)</f>
        <v>浙江公司统一日志系统17号虚拟机</v>
      </c>
      <c r="D10941" t="s">
        <v>13</v>
      </c>
      <c r="E10941" t="s">
        <v>161</v>
      </c>
      <c r="F10941" t="s">
        <v>28</v>
      </c>
      <c r="G10941" t="s">
        <v>25</v>
      </c>
      <c r="I10941" s="27"/>
    </row>
    <row r="10942" hidden="1" spans="1:9">
      <c r="A10942" t="s">
        <v>675</v>
      </c>
      <c r="B10942"/>
      <c r="C10942" t="str">
        <f>VLOOKUP(A10942,匹配表!$1:$1048576,22,0)</f>
        <v>浙江公司统一日志系统17号虚拟机</v>
      </c>
      <c r="D10942" t="s">
        <v>13</v>
      </c>
      <c r="E10942" t="s">
        <v>161</v>
      </c>
      <c r="F10942" t="s">
        <v>29</v>
      </c>
      <c r="G10942" t="s">
        <v>25</v>
      </c>
      <c r="I10942" s="27"/>
    </row>
    <row r="10943" hidden="1" spans="1:9">
      <c r="A10943" t="s">
        <v>675</v>
      </c>
      <c r="B10943"/>
      <c r="C10943" t="str">
        <f>VLOOKUP(A10943,匹配表!$1:$1048576,22,0)</f>
        <v>浙江公司统一日志系统17号虚拟机</v>
      </c>
      <c r="D10943" t="s">
        <v>13</v>
      </c>
      <c r="E10943" t="s">
        <v>161</v>
      </c>
      <c r="F10943" t="s">
        <v>30</v>
      </c>
      <c r="G10943" t="s">
        <v>25</v>
      </c>
      <c r="I10943" s="27"/>
    </row>
    <row r="10944" hidden="1" spans="1:9">
      <c r="A10944" t="s">
        <v>675</v>
      </c>
      <c r="B10944"/>
      <c r="C10944" t="str">
        <f>VLOOKUP(A10944,匹配表!$1:$1048576,22,0)</f>
        <v>浙江公司统一日志系统17号虚拟机</v>
      </c>
      <c r="D10944" t="s">
        <v>13</v>
      </c>
      <c r="E10944" t="s">
        <v>161</v>
      </c>
      <c r="F10944" t="s">
        <v>31</v>
      </c>
      <c r="G10944" t="s">
        <v>25</v>
      </c>
      <c r="I10944" s="27"/>
    </row>
    <row r="10945" hidden="1" spans="1:9">
      <c r="A10945" t="s">
        <v>675</v>
      </c>
      <c r="B10945"/>
      <c r="C10945" t="str">
        <f>VLOOKUP(A10945,匹配表!$1:$1048576,22,0)</f>
        <v>浙江公司统一日志系统17号虚拟机</v>
      </c>
      <c r="D10945" t="s">
        <v>13</v>
      </c>
      <c r="E10945" t="s">
        <v>161</v>
      </c>
      <c r="F10945" t="s">
        <v>32</v>
      </c>
      <c r="G10945" t="s">
        <v>25</v>
      </c>
      <c r="I10945" s="27"/>
    </row>
    <row r="10946" hidden="1" spans="1:9">
      <c r="A10946" t="s">
        <v>675</v>
      </c>
      <c r="B10946"/>
      <c r="C10946" t="str">
        <f>VLOOKUP(A10946,匹配表!$1:$1048576,22,0)</f>
        <v>浙江公司统一日志系统17号虚拟机</v>
      </c>
      <c r="D10946" t="s">
        <v>13</v>
      </c>
      <c r="E10946" t="s">
        <v>161</v>
      </c>
      <c r="F10946" t="s">
        <v>33</v>
      </c>
      <c r="G10946" t="s">
        <v>25</v>
      </c>
      <c r="I10946" s="27"/>
    </row>
    <row r="10947" hidden="1" spans="1:9">
      <c r="A10947" t="s">
        <v>675</v>
      </c>
      <c r="B10947"/>
      <c r="C10947" t="str">
        <f>VLOOKUP(A10947,匹配表!$1:$1048576,22,0)</f>
        <v>浙江公司统一日志系统17号虚拟机</v>
      </c>
      <c r="D10947" t="s">
        <v>13</v>
      </c>
      <c r="E10947" t="s">
        <v>161</v>
      </c>
      <c r="F10947" t="s">
        <v>34</v>
      </c>
      <c r="G10947" t="s">
        <v>25</v>
      </c>
      <c r="I10947" s="27"/>
    </row>
    <row r="10948" hidden="1" spans="1:9">
      <c r="A10948" t="s">
        <v>675</v>
      </c>
      <c r="B10948"/>
      <c r="C10948" t="str">
        <f>VLOOKUP(A10948,匹配表!$1:$1048576,22,0)</f>
        <v>浙江公司统一日志系统17号虚拟机</v>
      </c>
      <c r="D10948" t="s">
        <v>13</v>
      </c>
      <c r="E10948" t="s">
        <v>161</v>
      </c>
      <c r="F10948" t="s">
        <v>35</v>
      </c>
      <c r="G10948" t="s">
        <v>25</v>
      </c>
      <c r="I10948" s="27"/>
    </row>
    <row r="10949" hidden="1" spans="1:9">
      <c r="A10949" t="s">
        <v>675</v>
      </c>
      <c r="B10949"/>
      <c r="C10949" t="str">
        <f>VLOOKUP(A10949,匹配表!$1:$1048576,22,0)</f>
        <v>浙江公司统一日志系统17号虚拟机</v>
      </c>
      <c r="D10949" t="s">
        <v>13</v>
      </c>
      <c r="E10949" t="s">
        <v>161</v>
      </c>
      <c r="F10949" t="s">
        <v>36</v>
      </c>
      <c r="G10949" t="s">
        <v>25</v>
      </c>
      <c r="I10949" s="27"/>
    </row>
    <row r="10950" hidden="1" spans="1:9">
      <c r="A10950" t="s">
        <v>675</v>
      </c>
      <c r="B10950"/>
      <c r="C10950" t="str">
        <f>VLOOKUP(A10950,匹配表!$1:$1048576,22,0)</f>
        <v>浙江公司统一日志系统17号虚拟机</v>
      </c>
      <c r="D10950" t="s">
        <v>13</v>
      </c>
      <c r="E10950" t="s">
        <v>161</v>
      </c>
      <c r="F10950" t="s">
        <v>37</v>
      </c>
      <c r="G10950" t="s">
        <v>25</v>
      </c>
      <c r="I10950" s="27"/>
    </row>
    <row r="10951" hidden="1" spans="1:9">
      <c r="A10951" t="s">
        <v>675</v>
      </c>
      <c r="B10951"/>
      <c r="C10951" t="str">
        <f>VLOOKUP(A10951,匹配表!$1:$1048576,22,0)</f>
        <v>浙江公司统一日志系统17号虚拟机</v>
      </c>
      <c r="D10951" t="s">
        <v>13</v>
      </c>
      <c r="E10951" t="s">
        <v>161</v>
      </c>
      <c r="F10951" t="s">
        <v>38</v>
      </c>
      <c r="G10951" t="s">
        <v>25</v>
      </c>
      <c r="I10951" s="27"/>
    </row>
    <row r="10952" hidden="1" spans="1:9">
      <c r="A10952" t="s">
        <v>675</v>
      </c>
      <c r="B10952"/>
      <c r="C10952" t="str">
        <f>VLOOKUP(A10952,匹配表!$1:$1048576,22,0)</f>
        <v>浙江公司统一日志系统17号虚拟机</v>
      </c>
      <c r="D10952" t="s">
        <v>13</v>
      </c>
      <c r="E10952" t="s">
        <v>161</v>
      </c>
      <c r="F10952" t="s">
        <v>39</v>
      </c>
      <c r="G10952" t="s">
        <v>25</v>
      </c>
      <c r="I10952" s="27"/>
    </row>
    <row r="10953" hidden="1" spans="1:9">
      <c r="A10953" t="s">
        <v>675</v>
      </c>
      <c r="B10953"/>
      <c r="C10953" t="str">
        <f>VLOOKUP(A10953,匹配表!$1:$1048576,22,0)</f>
        <v>浙江公司统一日志系统17号虚拟机</v>
      </c>
      <c r="D10953" t="s">
        <v>13</v>
      </c>
      <c r="E10953" t="s">
        <v>161</v>
      </c>
      <c r="F10953" t="s">
        <v>40</v>
      </c>
      <c r="G10953" t="s">
        <v>25</v>
      </c>
      <c r="I10953" s="27"/>
    </row>
    <row r="10954" hidden="1" spans="1:9">
      <c r="A10954" t="s">
        <v>675</v>
      </c>
      <c r="B10954"/>
      <c r="C10954" t="str">
        <f>VLOOKUP(A10954,匹配表!$1:$1048576,22,0)</f>
        <v>浙江公司统一日志系统17号虚拟机</v>
      </c>
      <c r="D10954" t="s">
        <v>13</v>
      </c>
      <c r="E10954" t="s">
        <v>161</v>
      </c>
      <c r="F10954" t="s">
        <v>41</v>
      </c>
      <c r="G10954" t="s">
        <v>25</v>
      </c>
      <c r="I10954" s="27"/>
    </row>
    <row r="10955" hidden="1" spans="1:9">
      <c r="A10955" t="s">
        <v>675</v>
      </c>
      <c r="B10955"/>
      <c r="C10955" t="str">
        <f>VLOOKUP(A10955,匹配表!$1:$1048576,22,0)</f>
        <v>浙江公司统一日志系统17号虚拟机</v>
      </c>
      <c r="D10955" t="s">
        <v>13</v>
      </c>
      <c r="E10955" t="s">
        <v>161</v>
      </c>
      <c r="F10955" t="s">
        <v>42</v>
      </c>
      <c r="G10955" t="s">
        <v>25</v>
      </c>
      <c r="I10955" s="27"/>
    </row>
    <row r="10956" hidden="1" spans="1:9">
      <c r="A10956" t="s">
        <v>675</v>
      </c>
      <c r="B10956"/>
      <c r="C10956" t="str">
        <f>VLOOKUP(A10956,匹配表!$1:$1048576,22,0)</f>
        <v>浙江公司统一日志系统17号虚拟机</v>
      </c>
      <c r="D10956" t="s">
        <v>13</v>
      </c>
      <c r="E10956" t="s">
        <v>161</v>
      </c>
      <c r="F10956" t="s">
        <v>43</v>
      </c>
      <c r="G10956" t="s">
        <v>25</v>
      </c>
      <c r="I10956" s="27"/>
    </row>
    <row r="10957" hidden="1" spans="1:9">
      <c r="A10957" t="s">
        <v>675</v>
      </c>
      <c r="B10957"/>
      <c r="C10957" t="str">
        <f>VLOOKUP(A10957,匹配表!$1:$1048576,22,0)</f>
        <v>浙江公司统一日志系统17号虚拟机</v>
      </c>
      <c r="D10957" t="s">
        <v>13</v>
      </c>
      <c r="E10957" t="s">
        <v>161</v>
      </c>
      <c r="F10957" t="s">
        <v>45</v>
      </c>
      <c r="G10957" t="s">
        <v>25</v>
      </c>
      <c r="I10957" s="27"/>
    </row>
    <row r="10958" hidden="1" spans="1:9">
      <c r="A10958" t="s">
        <v>675</v>
      </c>
      <c r="B10958"/>
      <c r="C10958" t="str">
        <f>VLOOKUP(A10958,匹配表!$1:$1048576,22,0)</f>
        <v>浙江公司统一日志系统17号虚拟机</v>
      </c>
      <c r="D10958" t="s">
        <v>13</v>
      </c>
      <c r="E10958" t="s">
        <v>161</v>
      </c>
      <c r="F10958" t="s">
        <v>46</v>
      </c>
      <c r="G10958" t="s">
        <v>25</v>
      </c>
      <c r="I10958" s="27"/>
    </row>
    <row r="10959" hidden="1" spans="1:9">
      <c r="A10959" t="s">
        <v>675</v>
      </c>
      <c r="B10959"/>
      <c r="C10959" t="str">
        <f>VLOOKUP(A10959,匹配表!$1:$1048576,22,0)</f>
        <v>浙江公司统一日志系统17号虚拟机</v>
      </c>
      <c r="D10959" t="s">
        <v>13</v>
      </c>
      <c r="E10959" t="s">
        <v>161</v>
      </c>
      <c r="F10959" t="s">
        <v>47</v>
      </c>
      <c r="G10959" t="s">
        <v>25</v>
      </c>
      <c r="I10959" s="27"/>
    </row>
    <row r="10960" hidden="1" spans="1:9">
      <c r="A10960" t="s">
        <v>675</v>
      </c>
      <c r="B10960"/>
      <c r="C10960" t="str">
        <f>VLOOKUP(A10960,匹配表!$1:$1048576,22,0)</f>
        <v>浙江公司统一日志系统17号虚拟机</v>
      </c>
      <c r="D10960" t="s">
        <v>13</v>
      </c>
      <c r="E10960" t="s">
        <v>161</v>
      </c>
      <c r="F10960" t="s">
        <v>48</v>
      </c>
      <c r="G10960" t="s">
        <v>25</v>
      </c>
      <c r="I10960" s="27"/>
    </row>
    <row r="10961" hidden="1" spans="1:9">
      <c r="A10961" t="s">
        <v>675</v>
      </c>
      <c r="B10961"/>
      <c r="C10961" t="str">
        <f>VLOOKUP(A10961,匹配表!$1:$1048576,22,0)</f>
        <v>浙江公司统一日志系统17号虚拟机</v>
      </c>
      <c r="D10961" t="s">
        <v>13</v>
      </c>
      <c r="E10961" t="s">
        <v>161</v>
      </c>
      <c r="F10961" t="s">
        <v>49</v>
      </c>
      <c r="G10961" t="s">
        <v>25</v>
      </c>
      <c r="I10961" s="27"/>
    </row>
    <row r="10962" hidden="1" spans="1:9">
      <c r="A10962" t="s">
        <v>675</v>
      </c>
      <c r="B10962"/>
      <c r="C10962" t="str">
        <f>VLOOKUP(A10962,匹配表!$1:$1048576,22,0)</f>
        <v>浙江公司统一日志系统17号虚拟机</v>
      </c>
      <c r="D10962" t="s">
        <v>13</v>
      </c>
      <c r="E10962" t="s">
        <v>161</v>
      </c>
      <c r="F10962" t="s">
        <v>50</v>
      </c>
      <c r="G10962" t="s">
        <v>25</v>
      </c>
      <c r="I10962" s="27"/>
    </row>
    <row r="10963" hidden="1" spans="1:9">
      <c r="A10963" t="s">
        <v>675</v>
      </c>
      <c r="B10963"/>
      <c r="C10963" t="str">
        <f>VLOOKUP(A10963,匹配表!$1:$1048576,22,0)</f>
        <v>浙江公司统一日志系统17号虚拟机</v>
      </c>
      <c r="D10963" t="s">
        <v>13</v>
      </c>
      <c r="E10963" t="s">
        <v>161</v>
      </c>
      <c r="F10963" t="s">
        <v>51</v>
      </c>
      <c r="G10963" t="s">
        <v>25</v>
      </c>
      <c r="I10963" s="27"/>
    </row>
    <row r="10964" hidden="1" spans="1:9">
      <c r="A10964" t="s">
        <v>675</v>
      </c>
      <c r="B10964"/>
      <c r="C10964" t="str">
        <f>VLOOKUP(A10964,匹配表!$1:$1048576,22,0)</f>
        <v>浙江公司统一日志系统17号虚拟机</v>
      </c>
      <c r="D10964" t="s">
        <v>13</v>
      </c>
      <c r="E10964" t="s">
        <v>161</v>
      </c>
      <c r="F10964" t="s">
        <v>52</v>
      </c>
      <c r="G10964" t="s">
        <v>25</v>
      </c>
      <c r="I10964" s="27"/>
    </row>
    <row r="10965" hidden="1" spans="1:9">
      <c r="A10965" t="s">
        <v>675</v>
      </c>
      <c r="B10965"/>
      <c r="C10965" t="str">
        <f>VLOOKUP(A10965,匹配表!$1:$1048576,22,0)</f>
        <v>浙江公司统一日志系统17号虚拟机</v>
      </c>
      <c r="D10965" t="s">
        <v>13</v>
      </c>
      <c r="E10965" t="s">
        <v>161</v>
      </c>
      <c r="F10965" t="s">
        <v>53</v>
      </c>
      <c r="G10965" t="s">
        <v>25</v>
      </c>
      <c r="I10965" s="27"/>
    </row>
    <row r="10966" hidden="1" spans="1:9">
      <c r="A10966" t="s">
        <v>675</v>
      </c>
      <c r="B10966"/>
      <c r="C10966" t="str">
        <f>VLOOKUP(A10966,匹配表!$1:$1048576,22,0)</f>
        <v>浙江公司统一日志系统17号虚拟机</v>
      </c>
      <c r="D10966" t="s">
        <v>13</v>
      </c>
      <c r="E10966" t="s">
        <v>161</v>
      </c>
      <c r="F10966" t="s">
        <v>54</v>
      </c>
      <c r="G10966" t="s">
        <v>25</v>
      </c>
      <c r="I10966" s="27"/>
    </row>
    <row r="10967" hidden="1" spans="1:9">
      <c r="A10967" t="s">
        <v>675</v>
      </c>
      <c r="B10967"/>
      <c r="C10967" t="str">
        <f>VLOOKUP(A10967,匹配表!$1:$1048576,22,0)</f>
        <v>浙江公司统一日志系统17号虚拟机</v>
      </c>
      <c r="D10967" t="s">
        <v>13</v>
      </c>
      <c r="E10967" t="s">
        <v>161</v>
      </c>
      <c r="F10967" t="s">
        <v>55</v>
      </c>
      <c r="G10967" t="s">
        <v>25</v>
      </c>
      <c r="I10967" s="27"/>
    </row>
    <row r="10968" hidden="1" spans="1:9">
      <c r="A10968" t="s">
        <v>675</v>
      </c>
      <c r="B10968"/>
      <c r="C10968" t="str">
        <f>VLOOKUP(A10968,匹配表!$1:$1048576,22,0)</f>
        <v>浙江公司统一日志系统17号虚拟机</v>
      </c>
      <c r="D10968" t="s">
        <v>13</v>
      </c>
      <c r="E10968" t="s">
        <v>161</v>
      </c>
      <c r="F10968" t="s">
        <v>56</v>
      </c>
      <c r="G10968" t="s">
        <v>25</v>
      </c>
      <c r="I10968" s="27"/>
    </row>
    <row r="10969" hidden="1" spans="1:9">
      <c r="A10969" t="s">
        <v>675</v>
      </c>
      <c r="B10969"/>
      <c r="C10969" t="str">
        <f>VLOOKUP(A10969,匹配表!$1:$1048576,22,0)</f>
        <v>浙江公司统一日志系统17号虚拟机</v>
      </c>
      <c r="D10969" t="s">
        <v>13</v>
      </c>
      <c r="E10969" t="s">
        <v>161</v>
      </c>
      <c r="F10969" t="s">
        <v>57</v>
      </c>
      <c r="G10969" t="s">
        <v>25</v>
      </c>
      <c r="I10969" s="27"/>
    </row>
    <row r="10970" hidden="1" spans="1:9">
      <c r="A10970" t="s">
        <v>675</v>
      </c>
      <c r="B10970"/>
      <c r="C10970" t="str">
        <f>VLOOKUP(A10970,匹配表!$1:$1048576,22,0)</f>
        <v>浙江公司统一日志系统17号虚拟机</v>
      </c>
      <c r="D10970" t="s">
        <v>13</v>
      </c>
      <c r="E10970" t="s">
        <v>161</v>
      </c>
      <c r="F10970" t="s">
        <v>58</v>
      </c>
      <c r="G10970" t="s">
        <v>25</v>
      </c>
      <c r="I10970" s="27"/>
    </row>
    <row r="10971" hidden="1" spans="1:9">
      <c r="A10971" t="s">
        <v>675</v>
      </c>
      <c r="B10971"/>
      <c r="C10971" t="str">
        <f>VLOOKUP(A10971,匹配表!$1:$1048576,22,0)</f>
        <v>浙江公司统一日志系统17号虚拟机</v>
      </c>
      <c r="D10971" t="s">
        <v>13</v>
      </c>
      <c r="E10971" t="s">
        <v>161</v>
      </c>
      <c r="F10971" t="s">
        <v>59</v>
      </c>
      <c r="G10971" t="s">
        <v>25</v>
      </c>
      <c r="I10971" s="27"/>
    </row>
    <row r="10972" hidden="1" spans="1:9">
      <c r="A10972" t="s">
        <v>675</v>
      </c>
      <c r="B10972"/>
      <c r="C10972" t="str">
        <f>VLOOKUP(A10972,匹配表!$1:$1048576,22,0)</f>
        <v>浙江公司统一日志系统17号虚拟机</v>
      </c>
      <c r="D10972" t="s">
        <v>13</v>
      </c>
      <c r="E10972" t="s">
        <v>161</v>
      </c>
      <c r="F10972" t="s">
        <v>60</v>
      </c>
      <c r="G10972" t="s">
        <v>25</v>
      </c>
      <c r="I10972" s="27"/>
    </row>
    <row r="10973" hidden="1" spans="1:9">
      <c r="A10973" t="s">
        <v>675</v>
      </c>
      <c r="B10973"/>
      <c r="C10973" t="str">
        <f>VLOOKUP(A10973,匹配表!$1:$1048576,22,0)</f>
        <v>浙江公司统一日志系统17号虚拟机</v>
      </c>
      <c r="D10973" t="s">
        <v>13</v>
      </c>
      <c r="E10973" t="s">
        <v>161</v>
      </c>
      <c r="F10973" t="s">
        <v>61</v>
      </c>
      <c r="G10973" t="s">
        <v>25</v>
      </c>
      <c r="I10973" s="27"/>
    </row>
    <row r="10974" hidden="1" spans="1:9">
      <c r="A10974" t="s">
        <v>675</v>
      </c>
      <c r="B10974"/>
      <c r="C10974" t="str">
        <f>VLOOKUP(A10974,匹配表!$1:$1048576,22,0)</f>
        <v>浙江公司统一日志系统17号虚拟机</v>
      </c>
      <c r="D10974" t="s">
        <v>13</v>
      </c>
      <c r="E10974" t="s">
        <v>161</v>
      </c>
      <c r="F10974" t="s">
        <v>62</v>
      </c>
      <c r="G10974" t="s">
        <v>25</v>
      </c>
      <c r="I10974" s="27"/>
    </row>
    <row r="10975" hidden="1" spans="1:9">
      <c r="A10975" t="s">
        <v>675</v>
      </c>
      <c r="B10975"/>
      <c r="C10975" t="str">
        <f>VLOOKUP(A10975,匹配表!$1:$1048576,22,0)</f>
        <v>浙江公司统一日志系统17号虚拟机</v>
      </c>
      <c r="D10975" t="s">
        <v>13</v>
      </c>
      <c r="E10975" t="s">
        <v>161</v>
      </c>
      <c r="F10975" t="s">
        <v>63</v>
      </c>
      <c r="G10975" t="s">
        <v>25</v>
      </c>
      <c r="I10975" s="27"/>
    </row>
    <row r="10976" hidden="1" spans="1:9">
      <c r="A10976" t="s">
        <v>675</v>
      </c>
      <c r="B10976"/>
      <c r="C10976" t="str">
        <f>VLOOKUP(A10976,匹配表!$1:$1048576,22,0)</f>
        <v>浙江公司统一日志系统17号虚拟机</v>
      </c>
      <c r="D10976" t="s">
        <v>13</v>
      </c>
      <c r="E10976" t="s">
        <v>161</v>
      </c>
      <c r="F10976" t="s">
        <v>65</v>
      </c>
      <c r="G10976" t="s">
        <v>25</v>
      </c>
      <c r="I10976" s="27"/>
    </row>
    <row r="10977" hidden="1" spans="1:9">
      <c r="A10977" t="s">
        <v>675</v>
      </c>
      <c r="B10977"/>
      <c r="C10977" t="str">
        <f>VLOOKUP(A10977,匹配表!$1:$1048576,22,0)</f>
        <v>浙江公司统一日志系统17号虚拟机</v>
      </c>
      <c r="D10977" t="s">
        <v>13</v>
      </c>
      <c r="E10977" t="s">
        <v>161</v>
      </c>
      <c r="F10977" t="s">
        <v>66</v>
      </c>
      <c r="G10977" t="s">
        <v>25</v>
      </c>
      <c r="I10977" s="27"/>
    </row>
    <row r="10978" hidden="1" spans="1:9">
      <c r="A10978" t="s">
        <v>675</v>
      </c>
      <c r="B10978"/>
      <c r="C10978" t="str">
        <f>VLOOKUP(A10978,匹配表!$1:$1048576,22,0)</f>
        <v>浙江公司统一日志系统17号虚拟机</v>
      </c>
      <c r="D10978" t="s">
        <v>13</v>
      </c>
      <c r="E10978" t="s">
        <v>161</v>
      </c>
      <c r="F10978" t="s">
        <v>67</v>
      </c>
      <c r="G10978" t="s">
        <v>25</v>
      </c>
      <c r="I10978" s="27"/>
    </row>
    <row r="10979" hidden="1" spans="1:9">
      <c r="A10979" t="s">
        <v>675</v>
      </c>
      <c r="B10979"/>
      <c r="C10979" t="str">
        <f>VLOOKUP(A10979,匹配表!$1:$1048576,22,0)</f>
        <v>浙江公司统一日志系统17号虚拟机</v>
      </c>
      <c r="D10979" t="s">
        <v>13</v>
      </c>
      <c r="E10979" t="s">
        <v>161</v>
      </c>
      <c r="F10979" t="s">
        <v>68</v>
      </c>
      <c r="G10979" t="s">
        <v>25</v>
      </c>
      <c r="I10979" s="27"/>
    </row>
    <row r="10980" hidden="1" spans="1:9">
      <c r="A10980" t="s">
        <v>675</v>
      </c>
      <c r="B10980"/>
      <c r="C10980" t="str">
        <f>VLOOKUP(A10980,匹配表!$1:$1048576,22,0)</f>
        <v>浙江公司统一日志系统17号虚拟机</v>
      </c>
      <c r="D10980" t="s">
        <v>13</v>
      </c>
      <c r="E10980" t="s">
        <v>161</v>
      </c>
      <c r="F10980" t="s">
        <v>69</v>
      </c>
      <c r="G10980" t="s">
        <v>25</v>
      </c>
      <c r="I10980" s="27"/>
    </row>
    <row r="10981" hidden="1" spans="1:9">
      <c r="A10981" t="s">
        <v>675</v>
      </c>
      <c r="B10981"/>
      <c r="C10981" t="str">
        <f>VLOOKUP(A10981,匹配表!$1:$1048576,22,0)</f>
        <v>浙江公司统一日志系统17号虚拟机</v>
      </c>
      <c r="D10981" t="s">
        <v>13</v>
      </c>
      <c r="E10981" t="s">
        <v>161</v>
      </c>
      <c r="F10981" t="s">
        <v>71</v>
      </c>
      <c r="G10981" t="s">
        <v>25</v>
      </c>
      <c r="I10981" s="27"/>
    </row>
    <row r="10982" spans="1:12">
      <c r="A10982" s="16" t="s">
        <v>677</v>
      </c>
      <c r="B10982" s="17" t="str">
        <f>VLOOKUP(A10982,匹配表!$1:$1048576,24,0)</f>
        <v>蒋鸿城</v>
      </c>
      <c r="C10982" s="16" t="str">
        <f>VLOOKUP(A10982,匹配表!$1:$1048576,22,0)</f>
        <v>浙江公司统一日志系统18号虚拟机</v>
      </c>
      <c r="D10982" s="16" t="s">
        <v>13</v>
      </c>
      <c r="E10982" s="16" t="s">
        <v>161</v>
      </c>
      <c r="F10982" s="16" t="s">
        <v>15</v>
      </c>
      <c r="G10982" s="16" t="s">
        <v>16</v>
      </c>
      <c r="H10982" s="19" t="s">
        <v>649</v>
      </c>
      <c r="I10982" s="27" t="s">
        <v>154</v>
      </c>
      <c r="J10982" s="50" t="s">
        <v>155</v>
      </c>
      <c r="K10982" s="19"/>
      <c r="L10982" s="30"/>
    </row>
    <row r="10983" spans="1:12">
      <c r="A10983" s="16" t="s">
        <v>677</v>
      </c>
      <c r="B10983" s="17" t="str">
        <f>VLOOKUP(A10983,匹配表!$1:$1048576,24,0)</f>
        <v>蒋鸿城</v>
      </c>
      <c r="C10983" s="16" t="str">
        <f>VLOOKUP(A10983,匹配表!$1:$1048576,22,0)</f>
        <v>浙江公司统一日志系统18号虚拟机</v>
      </c>
      <c r="D10983" s="16" t="s">
        <v>13</v>
      </c>
      <c r="E10983" s="16" t="s">
        <v>161</v>
      </c>
      <c r="F10983" s="16" t="s">
        <v>18</v>
      </c>
      <c r="G10983" s="16" t="s">
        <v>16</v>
      </c>
      <c r="H10983" s="16" t="s">
        <v>19</v>
      </c>
      <c r="I10983" s="27" t="s">
        <v>676</v>
      </c>
      <c r="J10983" s="50" t="s">
        <v>155</v>
      </c>
      <c r="K10983" s="16"/>
      <c r="L10983" s="16"/>
    </row>
    <row r="10984" spans="1:12">
      <c r="A10984" s="16" t="s">
        <v>677</v>
      </c>
      <c r="B10984" s="17" t="str">
        <f>VLOOKUP(A10984,匹配表!$1:$1048576,24,0)</f>
        <v>蒋鸿城</v>
      </c>
      <c r="C10984" s="16" t="str">
        <f>VLOOKUP(A10984,匹配表!$1:$1048576,22,0)</f>
        <v>浙江公司统一日志系统18号虚拟机</v>
      </c>
      <c r="D10984" s="16" t="s">
        <v>13</v>
      </c>
      <c r="E10984" s="16" t="s">
        <v>161</v>
      </c>
      <c r="F10984" s="16" t="s">
        <v>137</v>
      </c>
      <c r="G10984" s="16" t="s">
        <v>16</v>
      </c>
      <c r="H10984" s="19" t="s">
        <v>649</v>
      </c>
      <c r="I10984" s="27" t="s">
        <v>612</v>
      </c>
      <c r="J10984" s="50" t="s">
        <v>155</v>
      </c>
      <c r="K10984" s="19"/>
      <c r="L10984" s="30"/>
    </row>
    <row r="10985" hidden="1" spans="1:12">
      <c r="A10985" s="16" t="s">
        <v>677</v>
      </c>
      <c r="B10985" s="17" t="str">
        <f>VLOOKUP(A10985,匹配表!$1:$1048576,24,0)</f>
        <v>蒋鸿城</v>
      </c>
      <c r="C10985" s="16" t="str">
        <f>VLOOKUP(A10985,匹配表!$1:$1048576,22,0)</f>
        <v>浙江公司统一日志系统18号虚拟机</v>
      </c>
      <c r="D10985" s="16" t="s">
        <v>13</v>
      </c>
      <c r="E10985" s="16" t="s">
        <v>161</v>
      </c>
      <c r="F10985" s="16" t="s">
        <v>22</v>
      </c>
      <c r="G10985" s="16" t="s">
        <v>16</v>
      </c>
      <c r="H10985" s="19" t="s">
        <v>649</v>
      </c>
      <c r="I10985" s="27" t="s">
        <v>23</v>
      </c>
      <c r="J10985" s="19"/>
      <c r="K10985" s="19"/>
      <c r="L10985" s="16"/>
    </row>
    <row r="10986" hidden="1" spans="1:9">
      <c r="A10986" t="s">
        <v>677</v>
      </c>
      <c r="B10986"/>
      <c r="C10986" t="str">
        <f>VLOOKUP(A10986,匹配表!$1:$1048576,22,0)</f>
        <v>浙江公司统一日志系统18号虚拟机</v>
      </c>
      <c r="D10986" t="s">
        <v>13</v>
      </c>
      <c r="E10986" t="s">
        <v>161</v>
      </c>
      <c r="F10986" t="s">
        <v>24</v>
      </c>
      <c r="G10986" t="s">
        <v>25</v>
      </c>
      <c r="I10986" s="27"/>
    </row>
    <row r="10987" hidden="1" spans="1:9">
      <c r="A10987" t="s">
        <v>677</v>
      </c>
      <c r="B10987"/>
      <c r="C10987" t="str">
        <f>VLOOKUP(A10987,匹配表!$1:$1048576,22,0)</f>
        <v>浙江公司统一日志系统18号虚拟机</v>
      </c>
      <c r="D10987" t="s">
        <v>13</v>
      </c>
      <c r="E10987" t="s">
        <v>161</v>
      </c>
      <c r="F10987" t="s">
        <v>26</v>
      </c>
      <c r="G10987" t="s">
        <v>25</v>
      </c>
      <c r="I10987" s="27"/>
    </row>
    <row r="10988" hidden="1" spans="1:9">
      <c r="A10988" t="s">
        <v>677</v>
      </c>
      <c r="B10988"/>
      <c r="C10988" t="str">
        <f>VLOOKUP(A10988,匹配表!$1:$1048576,22,0)</f>
        <v>浙江公司统一日志系统18号虚拟机</v>
      </c>
      <c r="D10988" t="s">
        <v>13</v>
      </c>
      <c r="E10988" t="s">
        <v>161</v>
      </c>
      <c r="F10988" t="s">
        <v>27</v>
      </c>
      <c r="G10988" t="s">
        <v>25</v>
      </c>
      <c r="I10988" s="27"/>
    </row>
    <row r="10989" hidden="1" spans="1:9">
      <c r="A10989" t="s">
        <v>677</v>
      </c>
      <c r="B10989"/>
      <c r="C10989" t="str">
        <f>VLOOKUP(A10989,匹配表!$1:$1048576,22,0)</f>
        <v>浙江公司统一日志系统18号虚拟机</v>
      </c>
      <c r="D10989" t="s">
        <v>13</v>
      </c>
      <c r="E10989" t="s">
        <v>161</v>
      </c>
      <c r="F10989" t="s">
        <v>28</v>
      </c>
      <c r="G10989" t="s">
        <v>25</v>
      </c>
      <c r="I10989" s="27"/>
    </row>
    <row r="10990" hidden="1" spans="1:9">
      <c r="A10990" t="s">
        <v>677</v>
      </c>
      <c r="B10990"/>
      <c r="C10990" t="str">
        <f>VLOOKUP(A10990,匹配表!$1:$1048576,22,0)</f>
        <v>浙江公司统一日志系统18号虚拟机</v>
      </c>
      <c r="D10990" t="s">
        <v>13</v>
      </c>
      <c r="E10990" t="s">
        <v>161</v>
      </c>
      <c r="F10990" t="s">
        <v>29</v>
      </c>
      <c r="G10990" t="s">
        <v>25</v>
      </c>
      <c r="I10990" s="27"/>
    </row>
    <row r="10991" hidden="1" spans="1:9">
      <c r="A10991" t="s">
        <v>677</v>
      </c>
      <c r="B10991"/>
      <c r="C10991" t="str">
        <f>VLOOKUP(A10991,匹配表!$1:$1048576,22,0)</f>
        <v>浙江公司统一日志系统18号虚拟机</v>
      </c>
      <c r="D10991" t="s">
        <v>13</v>
      </c>
      <c r="E10991" t="s">
        <v>161</v>
      </c>
      <c r="F10991" t="s">
        <v>30</v>
      </c>
      <c r="G10991" t="s">
        <v>25</v>
      </c>
      <c r="I10991" s="27"/>
    </row>
    <row r="10992" hidden="1" spans="1:9">
      <c r="A10992" t="s">
        <v>677</v>
      </c>
      <c r="B10992"/>
      <c r="C10992" t="str">
        <f>VLOOKUP(A10992,匹配表!$1:$1048576,22,0)</f>
        <v>浙江公司统一日志系统18号虚拟机</v>
      </c>
      <c r="D10992" t="s">
        <v>13</v>
      </c>
      <c r="E10992" t="s">
        <v>161</v>
      </c>
      <c r="F10992" t="s">
        <v>31</v>
      </c>
      <c r="G10992" t="s">
        <v>25</v>
      </c>
      <c r="I10992" s="27"/>
    </row>
    <row r="10993" hidden="1" spans="1:9">
      <c r="A10993" t="s">
        <v>677</v>
      </c>
      <c r="B10993"/>
      <c r="C10993" t="str">
        <f>VLOOKUP(A10993,匹配表!$1:$1048576,22,0)</f>
        <v>浙江公司统一日志系统18号虚拟机</v>
      </c>
      <c r="D10993" t="s">
        <v>13</v>
      </c>
      <c r="E10993" t="s">
        <v>161</v>
      </c>
      <c r="F10993" t="s">
        <v>32</v>
      </c>
      <c r="G10993" t="s">
        <v>25</v>
      </c>
      <c r="I10993" s="27"/>
    </row>
    <row r="10994" hidden="1" spans="1:9">
      <c r="A10994" t="s">
        <v>677</v>
      </c>
      <c r="B10994"/>
      <c r="C10994" t="str">
        <f>VLOOKUP(A10994,匹配表!$1:$1048576,22,0)</f>
        <v>浙江公司统一日志系统18号虚拟机</v>
      </c>
      <c r="D10994" t="s">
        <v>13</v>
      </c>
      <c r="E10994" t="s">
        <v>161</v>
      </c>
      <c r="F10994" t="s">
        <v>33</v>
      </c>
      <c r="G10994" t="s">
        <v>25</v>
      </c>
      <c r="I10994" s="27"/>
    </row>
    <row r="10995" hidden="1" spans="1:9">
      <c r="A10995" t="s">
        <v>677</v>
      </c>
      <c r="B10995"/>
      <c r="C10995" t="str">
        <f>VLOOKUP(A10995,匹配表!$1:$1048576,22,0)</f>
        <v>浙江公司统一日志系统18号虚拟机</v>
      </c>
      <c r="D10995" t="s">
        <v>13</v>
      </c>
      <c r="E10995" t="s">
        <v>161</v>
      </c>
      <c r="F10995" t="s">
        <v>34</v>
      </c>
      <c r="G10995" t="s">
        <v>25</v>
      </c>
      <c r="I10995" s="27"/>
    </row>
    <row r="10996" hidden="1" spans="1:9">
      <c r="A10996" t="s">
        <v>677</v>
      </c>
      <c r="B10996"/>
      <c r="C10996" t="str">
        <f>VLOOKUP(A10996,匹配表!$1:$1048576,22,0)</f>
        <v>浙江公司统一日志系统18号虚拟机</v>
      </c>
      <c r="D10996" t="s">
        <v>13</v>
      </c>
      <c r="E10996" t="s">
        <v>161</v>
      </c>
      <c r="F10996" t="s">
        <v>35</v>
      </c>
      <c r="G10996" t="s">
        <v>25</v>
      </c>
      <c r="I10996" s="27"/>
    </row>
    <row r="10997" hidden="1" spans="1:9">
      <c r="A10997" t="s">
        <v>677</v>
      </c>
      <c r="B10997"/>
      <c r="C10997" t="str">
        <f>VLOOKUP(A10997,匹配表!$1:$1048576,22,0)</f>
        <v>浙江公司统一日志系统18号虚拟机</v>
      </c>
      <c r="D10997" t="s">
        <v>13</v>
      </c>
      <c r="E10997" t="s">
        <v>161</v>
      </c>
      <c r="F10997" t="s">
        <v>36</v>
      </c>
      <c r="G10997" t="s">
        <v>25</v>
      </c>
      <c r="I10997" s="27"/>
    </row>
    <row r="10998" hidden="1" spans="1:9">
      <c r="A10998" t="s">
        <v>677</v>
      </c>
      <c r="B10998"/>
      <c r="C10998" t="str">
        <f>VLOOKUP(A10998,匹配表!$1:$1048576,22,0)</f>
        <v>浙江公司统一日志系统18号虚拟机</v>
      </c>
      <c r="D10998" t="s">
        <v>13</v>
      </c>
      <c r="E10998" t="s">
        <v>161</v>
      </c>
      <c r="F10998" t="s">
        <v>37</v>
      </c>
      <c r="G10998" t="s">
        <v>25</v>
      </c>
      <c r="I10998" s="27"/>
    </row>
    <row r="10999" hidden="1" spans="1:9">
      <c r="A10999" t="s">
        <v>677</v>
      </c>
      <c r="B10999"/>
      <c r="C10999" t="str">
        <f>VLOOKUP(A10999,匹配表!$1:$1048576,22,0)</f>
        <v>浙江公司统一日志系统18号虚拟机</v>
      </c>
      <c r="D10999" t="s">
        <v>13</v>
      </c>
      <c r="E10999" t="s">
        <v>161</v>
      </c>
      <c r="F10999" t="s">
        <v>38</v>
      </c>
      <c r="G10999" t="s">
        <v>25</v>
      </c>
      <c r="I10999" s="27"/>
    </row>
    <row r="11000" hidden="1" spans="1:9">
      <c r="A11000" t="s">
        <v>677</v>
      </c>
      <c r="B11000"/>
      <c r="C11000" t="str">
        <f>VLOOKUP(A11000,匹配表!$1:$1048576,22,0)</f>
        <v>浙江公司统一日志系统18号虚拟机</v>
      </c>
      <c r="D11000" t="s">
        <v>13</v>
      </c>
      <c r="E11000" t="s">
        <v>161</v>
      </c>
      <c r="F11000" t="s">
        <v>39</v>
      </c>
      <c r="G11000" t="s">
        <v>25</v>
      </c>
      <c r="I11000" s="27"/>
    </row>
    <row r="11001" hidden="1" spans="1:9">
      <c r="A11001" t="s">
        <v>677</v>
      </c>
      <c r="B11001"/>
      <c r="C11001" t="str">
        <f>VLOOKUP(A11001,匹配表!$1:$1048576,22,0)</f>
        <v>浙江公司统一日志系统18号虚拟机</v>
      </c>
      <c r="D11001" t="s">
        <v>13</v>
      </c>
      <c r="E11001" t="s">
        <v>161</v>
      </c>
      <c r="F11001" t="s">
        <v>40</v>
      </c>
      <c r="G11001" t="s">
        <v>25</v>
      </c>
      <c r="I11001" s="27"/>
    </row>
    <row r="11002" hidden="1" spans="1:9">
      <c r="A11002" t="s">
        <v>677</v>
      </c>
      <c r="B11002"/>
      <c r="C11002" t="str">
        <f>VLOOKUP(A11002,匹配表!$1:$1048576,22,0)</f>
        <v>浙江公司统一日志系统18号虚拟机</v>
      </c>
      <c r="D11002" t="s">
        <v>13</v>
      </c>
      <c r="E11002" t="s">
        <v>161</v>
      </c>
      <c r="F11002" t="s">
        <v>41</v>
      </c>
      <c r="G11002" t="s">
        <v>25</v>
      </c>
      <c r="I11002" s="27"/>
    </row>
    <row r="11003" hidden="1" spans="1:9">
      <c r="A11003" t="s">
        <v>677</v>
      </c>
      <c r="B11003"/>
      <c r="C11003" t="str">
        <f>VLOOKUP(A11003,匹配表!$1:$1048576,22,0)</f>
        <v>浙江公司统一日志系统18号虚拟机</v>
      </c>
      <c r="D11003" t="s">
        <v>13</v>
      </c>
      <c r="E11003" t="s">
        <v>161</v>
      </c>
      <c r="F11003" t="s">
        <v>42</v>
      </c>
      <c r="G11003" t="s">
        <v>25</v>
      </c>
      <c r="I11003" s="27"/>
    </row>
    <row r="11004" hidden="1" spans="1:9">
      <c r="A11004" t="s">
        <v>677</v>
      </c>
      <c r="B11004"/>
      <c r="C11004" t="str">
        <f>VLOOKUP(A11004,匹配表!$1:$1048576,22,0)</f>
        <v>浙江公司统一日志系统18号虚拟机</v>
      </c>
      <c r="D11004" t="s">
        <v>13</v>
      </c>
      <c r="E11004" t="s">
        <v>161</v>
      </c>
      <c r="F11004" t="s">
        <v>43</v>
      </c>
      <c r="G11004" t="s">
        <v>25</v>
      </c>
      <c r="I11004" s="27"/>
    </row>
    <row r="11005" hidden="1" spans="1:9">
      <c r="A11005" t="s">
        <v>677</v>
      </c>
      <c r="B11005"/>
      <c r="C11005" t="str">
        <f>VLOOKUP(A11005,匹配表!$1:$1048576,22,0)</f>
        <v>浙江公司统一日志系统18号虚拟机</v>
      </c>
      <c r="D11005" t="s">
        <v>13</v>
      </c>
      <c r="E11005" t="s">
        <v>161</v>
      </c>
      <c r="F11005" t="s">
        <v>45</v>
      </c>
      <c r="G11005" t="s">
        <v>25</v>
      </c>
      <c r="I11005" s="27"/>
    </row>
    <row r="11006" hidden="1" spans="1:9">
      <c r="A11006" t="s">
        <v>677</v>
      </c>
      <c r="B11006"/>
      <c r="C11006" t="str">
        <f>VLOOKUP(A11006,匹配表!$1:$1048576,22,0)</f>
        <v>浙江公司统一日志系统18号虚拟机</v>
      </c>
      <c r="D11006" t="s">
        <v>13</v>
      </c>
      <c r="E11006" t="s">
        <v>161</v>
      </c>
      <c r="F11006" t="s">
        <v>46</v>
      </c>
      <c r="G11006" t="s">
        <v>25</v>
      </c>
      <c r="I11006" s="27"/>
    </row>
    <row r="11007" hidden="1" spans="1:9">
      <c r="A11007" t="s">
        <v>677</v>
      </c>
      <c r="B11007"/>
      <c r="C11007" t="str">
        <f>VLOOKUP(A11007,匹配表!$1:$1048576,22,0)</f>
        <v>浙江公司统一日志系统18号虚拟机</v>
      </c>
      <c r="D11007" t="s">
        <v>13</v>
      </c>
      <c r="E11007" t="s">
        <v>161</v>
      </c>
      <c r="F11007" t="s">
        <v>47</v>
      </c>
      <c r="G11007" t="s">
        <v>25</v>
      </c>
      <c r="I11007" s="27"/>
    </row>
    <row r="11008" hidden="1" spans="1:9">
      <c r="A11008" t="s">
        <v>677</v>
      </c>
      <c r="B11008"/>
      <c r="C11008" t="str">
        <f>VLOOKUP(A11008,匹配表!$1:$1048576,22,0)</f>
        <v>浙江公司统一日志系统18号虚拟机</v>
      </c>
      <c r="D11008" t="s">
        <v>13</v>
      </c>
      <c r="E11008" t="s">
        <v>161</v>
      </c>
      <c r="F11008" t="s">
        <v>48</v>
      </c>
      <c r="G11008" t="s">
        <v>25</v>
      </c>
      <c r="I11008" s="27"/>
    </row>
    <row r="11009" hidden="1" spans="1:9">
      <c r="A11009" t="s">
        <v>677</v>
      </c>
      <c r="B11009"/>
      <c r="C11009" t="str">
        <f>VLOOKUP(A11009,匹配表!$1:$1048576,22,0)</f>
        <v>浙江公司统一日志系统18号虚拟机</v>
      </c>
      <c r="D11009" t="s">
        <v>13</v>
      </c>
      <c r="E11009" t="s">
        <v>161</v>
      </c>
      <c r="F11009" t="s">
        <v>49</v>
      </c>
      <c r="G11009" t="s">
        <v>25</v>
      </c>
      <c r="I11009" s="27"/>
    </row>
    <row r="11010" hidden="1" spans="1:9">
      <c r="A11010" t="s">
        <v>677</v>
      </c>
      <c r="B11010"/>
      <c r="C11010" t="str">
        <f>VLOOKUP(A11010,匹配表!$1:$1048576,22,0)</f>
        <v>浙江公司统一日志系统18号虚拟机</v>
      </c>
      <c r="D11010" t="s">
        <v>13</v>
      </c>
      <c r="E11010" t="s">
        <v>161</v>
      </c>
      <c r="F11010" t="s">
        <v>50</v>
      </c>
      <c r="G11010" t="s">
        <v>25</v>
      </c>
      <c r="I11010" s="27"/>
    </row>
    <row r="11011" hidden="1" spans="1:9">
      <c r="A11011" t="s">
        <v>677</v>
      </c>
      <c r="B11011"/>
      <c r="C11011" t="str">
        <f>VLOOKUP(A11011,匹配表!$1:$1048576,22,0)</f>
        <v>浙江公司统一日志系统18号虚拟机</v>
      </c>
      <c r="D11011" t="s">
        <v>13</v>
      </c>
      <c r="E11011" t="s">
        <v>161</v>
      </c>
      <c r="F11011" t="s">
        <v>51</v>
      </c>
      <c r="G11011" t="s">
        <v>25</v>
      </c>
      <c r="I11011" s="27"/>
    </row>
    <row r="11012" hidden="1" spans="1:9">
      <c r="A11012" t="s">
        <v>677</v>
      </c>
      <c r="B11012"/>
      <c r="C11012" t="str">
        <f>VLOOKUP(A11012,匹配表!$1:$1048576,22,0)</f>
        <v>浙江公司统一日志系统18号虚拟机</v>
      </c>
      <c r="D11012" t="s">
        <v>13</v>
      </c>
      <c r="E11012" t="s">
        <v>161</v>
      </c>
      <c r="F11012" t="s">
        <v>52</v>
      </c>
      <c r="G11012" t="s">
        <v>25</v>
      </c>
      <c r="I11012" s="27"/>
    </row>
    <row r="11013" hidden="1" spans="1:9">
      <c r="A11013" t="s">
        <v>677</v>
      </c>
      <c r="B11013"/>
      <c r="C11013" t="str">
        <f>VLOOKUP(A11013,匹配表!$1:$1048576,22,0)</f>
        <v>浙江公司统一日志系统18号虚拟机</v>
      </c>
      <c r="D11013" t="s">
        <v>13</v>
      </c>
      <c r="E11013" t="s">
        <v>161</v>
      </c>
      <c r="F11013" t="s">
        <v>53</v>
      </c>
      <c r="G11013" t="s">
        <v>25</v>
      </c>
      <c r="I11013" s="27"/>
    </row>
    <row r="11014" hidden="1" spans="1:9">
      <c r="A11014" t="s">
        <v>677</v>
      </c>
      <c r="B11014"/>
      <c r="C11014" t="str">
        <f>VLOOKUP(A11014,匹配表!$1:$1048576,22,0)</f>
        <v>浙江公司统一日志系统18号虚拟机</v>
      </c>
      <c r="D11014" t="s">
        <v>13</v>
      </c>
      <c r="E11014" t="s">
        <v>161</v>
      </c>
      <c r="F11014" t="s">
        <v>54</v>
      </c>
      <c r="G11014" t="s">
        <v>25</v>
      </c>
      <c r="I11014" s="27"/>
    </row>
    <row r="11015" hidden="1" spans="1:9">
      <c r="A11015" t="s">
        <v>677</v>
      </c>
      <c r="B11015"/>
      <c r="C11015" t="str">
        <f>VLOOKUP(A11015,匹配表!$1:$1048576,22,0)</f>
        <v>浙江公司统一日志系统18号虚拟机</v>
      </c>
      <c r="D11015" t="s">
        <v>13</v>
      </c>
      <c r="E11015" t="s">
        <v>161</v>
      </c>
      <c r="F11015" t="s">
        <v>55</v>
      </c>
      <c r="G11015" t="s">
        <v>25</v>
      </c>
      <c r="I11015" s="27"/>
    </row>
    <row r="11016" hidden="1" spans="1:9">
      <c r="A11016" t="s">
        <v>677</v>
      </c>
      <c r="B11016"/>
      <c r="C11016" t="str">
        <f>VLOOKUP(A11016,匹配表!$1:$1048576,22,0)</f>
        <v>浙江公司统一日志系统18号虚拟机</v>
      </c>
      <c r="D11016" t="s">
        <v>13</v>
      </c>
      <c r="E11016" t="s">
        <v>161</v>
      </c>
      <c r="F11016" t="s">
        <v>56</v>
      </c>
      <c r="G11016" t="s">
        <v>25</v>
      </c>
      <c r="I11016" s="27"/>
    </row>
    <row r="11017" hidden="1" spans="1:9">
      <c r="A11017" t="s">
        <v>677</v>
      </c>
      <c r="B11017"/>
      <c r="C11017" t="str">
        <f>VLOOKUP(A11017,匹配表!$1:$1048576,22,0)</f>
        <v>浙江公司统一日志系统18号虚拟机</v>
      </c>
      <c r="D11017" t="s">
        <v>13</v>
      </c>
      <c r="E11017" t="s">
        <v>161</v>
      </c>
      <c r="F11017" t="s">
        <v>57</v>
      </c>
      <c r="G11017" t="s">
        <v>25</v>
      </c>
      <c r="I11017" s="27"/>
    </row>
    <row r="11018" hidden="1" spans="1:9">
      <c r="A11018" t="s">
        <v>677</v>
      </c>
      <c r="B11018"/>
      <c r="C11018" t="str">
        <f>VLOOKUP(A11018,匹配表!$1:$1048576,22,0)</f>
        <v>浙江公司统一日志系统18号虚拟机</v>
      </c>
      <c r="D11018" t="s">
        <v>13</v>
      </c>
      <c r="E11018" t="s">
        <v>161</v>
      </c>
      <c r="F11018" t="s">
        <v>58</v>
      </c>
      <c r="G11018" t="s">
        <v>25</v>
      </c>
      <c r="I11018" s="27"/>
    </row>
    <row r="11019" hidden="1" spans="1:9">
      <c r="A11019" t="s">
        <v>677</v>
      </c>
      <c r="B11019"/>
      <c r="C11019" t="str">
        <f>VLOOKUP(A11019,匹配表!$1:$1048576,22,0)</f>
        <v>浙江公司统一日志系统18号虚拟机</v>
      </c>
      <c r="D11019" t="s">
        <v>13</v>
      </c>
      <c r="E11019" t="s">
        <v>161</v>
      </c>
      <c r="F11019" t="s">
        <v>59</v>
      </c>
      <c r="G11019" t="s">
        <v>25</v>
      </c>
      <c r="I11019" s="27"/>
    </row>
    <row r="11020" hidden="1" spans="1:9">
      <c r="A11020" t="s">
        <v>677</v>
      </c>
      <c r="B11020"/>
      <c r="C11020" t="str">
        <f>VLOOKUP(A11020,匹配表!$1:$1048576,22,0)</f>
        <v>浙江公司统一日志系统18号虚拟机</v>
      </c>
      <c r="D11020" t="s">
        <v>13</v>
      </c>
      <c r="E11020" t="s">
        <v>161</v>
      </c>
      <c r="F11020" t="s">
        <v>60</v>
      </c>
      <c r="G11020" t="s">
        <v>25</v>
      </c>
      <c r="I11020" s="27"/>
    </row>
    <row r="11021" hidden="1" spans="1:9">
      <c r="A11021" t="s">
        <v>677</v>
      </c>
      <c r="B11021"/>
      <c r="C11021" t="str">
        <f>VLOOKUP(A11021,匹配表!$1:$1048576,22,0)</f>
        <v>浙江公司统一日志系统18号虚拟机</v>
      </c>
      <c r="D11021" t="s">
        <v>13</v>
      </c>
      <c r="E11021" t="s">
        <v>161</v>
      </c>
      <c r="F11021" t="s">
        <v>61</v>
      </c>
      <c r="G11021" t="s">
        <v>25</v>
      </c>
      <c r="I11021" s="27"/>
    </row>
    <row r="11022" hidden="1" spans="1:9">
      <c r="A11022" t="s">
        <v>677</v>
      </c>
      <c r="B11022"/>
      <c r="C11022" t="str">
        <f>VLOOKUP(A11022,匹配表!$1:$1048576,22,0)</f>
        <v>浙江公司统一日志系统18号虚拟机</v>
      </c>
      <c r="D11022" t="s">
        <v>13</v>
      </c>
      <c r="E11022" t="s">
        <v>161</v>
      </c>
      <c r="F11022" t="s">
        <v>62</v>
      </c>
      <c r="G11022" t="s">
        <v>25</v>
      </c>
      <c r="I11022" s="27"/>
    </row>
    <row r="11023" hidden="1" spans="1:9">
      <c r="A11023" t="s">
        <v>677</v>
      </c>
      <c r="B11023"/>
      <c r="C11023" t="str">
        <f>VLOOKUP(A11023,匹配表!$1:$1048576,22,0)</f>
        <v>浙江公司统一日志系统18号虚拟机</v>
      </c>
      <c r="D11023" t="s">
        <v>13</v>
      </c>
      <c r="E11023" t="s">
        <v>161</v>
      </c>
      <c r="F11023" t="s">
        <v>63</v>
      </c>
      <c r="G11023" t="s">
        <v>25</v>
      </c>
      <c r="I11023" s="27"/>
    </row>
    <row r="11024" hidden="1" spans="1:9">
      <c r="A11024" t="s">
        <v>677</v>
      </c>
      <c r="B11024"/>
      <c r="C11024" t="str">
        <f>VLOOKUP(A11024,匹配表!$1:$1048576,22,0)</f>
        <v>浙江公司统一日志系统18号虚拟机</v>
      </c>
      <c r="D11024" t="s">
        <v>13</v>
      </c>
      <c r="E11024" t="s">
        <v>161</v>
      </c>
      <c r="F11024" t="s">
        <v>65</v>
      </c>
      <c r="G11024" t="s">
        <v>25</v>
      </c>
      <c r="I11024" s="27"/>
    </row>
    <row r="11025" hidden="1" spans="1:9">
      <c r="A11025" t="s">
        <v>677</v>
      </c>
      <c r="B11025"/>
      <c r="C11025" t="str">
        <f>VLOOKUP(A11025,匹配表!$1:$1048576,22,0)</f>
        <v>浙江公司统一日志系统18号虚拟机</v>
      </c>
      <c r="D11025" t="s">
        <v>13</v>
      </c>
      <c r="E11025" t="s">
        <v>161</v>
      </c>
      <c r="F11025" t="s">
        <v>66</v>
      </c>
      <c r="G11025" t="s">
        <v>25</v>
      </c>
      <c r="I11025" s="27"/>
    </row>
    <row r="11026" hidden="1" spans="1:9">
      <c r="A11026" t="s">
        <v>677</v>
      </c>
      <c r="B11026"/>
      <c r="C11026" t="str">
        <f>VLOOKUP(A11026,匹配表!$1:$1048576,22,0)</f>
        <v>浙江公司统一日志系统18号虚拟机</v>
      </c>
      <c r="D11026" t="s">
        <v>13</v>
      </c>
      <c r="E11026" t="s">
        <v>161</v>
      </c>
      <c r="F11026" t="s">
        <v>67</v>
      </c>
      <c r="G11026" t="s">
        <v>25</v>
      </c>
      <c r="I11026" s="27"/>
    </row>
    <row r="11027" hidden="1" spans="1:9">
      <c r="A11027" t="s">
        <v>677</v>
      </c>
      <c r="B11027"/>
      <c r="C11027" t="str">
        <f>VLOOKUP(A11027,匹配表!$1:$1048576,22,0)</f>
        <v>浙江公司统一日志系统18号虚拟机</v>
      </c>
      <c r="D11027" t="s">
        <v>13</v>
      </c>
      <c r="E11027" t="s">
        <v>161</v>
      </c>
      <c r="F11027" t="s">
        <v>68</v>
      </c>
      <c r="G11027" t="s">
        <v>25</v>
      </c>
      <c r="I11027" s="27"/>
    </row>
    <row r="11028" hidden="1" spans="1:9">
      <c r="A11028" t="s">
        <v>677</v>
      </c>
      <c r="B11028"/>
      <c r="C11028" t="str">
        <f>VLOOKUP(A11028,匹配表!$1:$1048576,22,0)</f>
        <v>浙江公司统一日志系统18号虚拟机</v>
      </c>
      <c r="D11028" t="s">
        <v>13</v>
      </c>
      <c r="E11028" t="s">
        <v>161</v>
      </c>
      <c r="F11028" t="s">
        <v>69</v>
      </c>
      <c r="G11028" t="s">
        <v>25</v>
      </c>
      <c r="I11028" s="27"/>
    </row>
    <row r="11029" hidden="1" spans="1:9">
      <c r="A11029" t="s">
        <v>677</v>
      </c>
      <c r="B11029"/>
      <c r="C11029" t="str">
        <f>VLOOKUP(A11029,匹配表!$1:$1048576,22,0)</f>
        <v>浙江公司统一日志系统18号虚拟机</v>
      </c>
      <c r="D11029" t="s">
        <v>13</v>
      </c>
      <c r="E11029" t="s">
        <v>161</v>
      </c>
      <c r="F11029" t="s">
        <v>71</v>
      </c>
      <c r="G11029" t="s">
        <v>25</v>
      </c>
      <c r="I11029" s="27"/>
    </row>
    <row r="11030" spans="1:12">
      <c r="A11030" s="16" t="s">
        <v>678</v>
      </c>
      <c r="B11030" s="17" t="str">
        <f>VLOOKUP(A11030,匹配表!$1:$1048576,24,0)</f>
        <v>蒋鸿城</v>
      </c>
      <c r="C11030" s="16" t="str">
        <f>VLOOKUP(A11030,匹配表!$1:$1048576,22,0)</f>
        <v>浙江公司统一日志系统19号虚拟机</v>
      </c>
      <c r="D11030" s="16" t="s">
        <v>13</v>
      </c>
      <c r="E11030" s="16" t="s">
        <v>161</v>
      </c>
      <c r="F11030" s="16" t="s">
        <v>332</v>
      </c>
      <c r="G11030" s="16" t="s">
        <v>16</v>
      </c>
      <c r="H11030" s="19" t="s">
        <v>649</v>
      </c>
      <c r="I11030" s="27" t="s">
        <v>676</v>
      </c>
      <c r="J11030" s="50" t="s">
        <v>155</v>
      </c>
      <c r="K11030" s="19"/>
      <c r="L11030" s="16"/>
    </row>
    <row r="11031" spans="1:12">
      <c r="A11031" s="16" t="s">
        <v>678</v>
      </c>
      <c r="B11031" s="17" t="str">
        <f>VLOOKUP(A11031,匹配表!$1:$1048576,24,0)</f>
        <v>蒋鸿城</v>
      </c>
      <c r="C11031" s="16" t="str">
        <f>VLOOKUP(A11031,匹配表!$1:$1048576,22,0)</f>
        <v>浙江公司统一日志系统19号虚拟机</v>
      </c>
      <c r="D11031" s="16" t="s">
        <v>13</v>
      </c>
      <c r="E11031" s="16" t="s">
        <v>161</v>
      </c>
      <c r="F11031" s="16" t="s">
        <v>15</v>
      </c>
      <c r="G11031" s="16" t="s">
        <v>16</v>
      </c>
      <c r="H11031" s="19" t="s">
        <v>649</v>
      </c>
      <c r="I11031" s="27" t="s">
        <v>154</v>
      </c>
      <c r="J11031" s="50" t="s">
        <v>155</v>
      </c>
      <c r="K11031" s="19"/>
      <c r="L11031" s="30"/>
    </row>
    <row r="11032" spans="1:12">
      <c r="A11032" s="16" t="s">
        <v>678</v>
      </c>
      <c r="B11032" s="17" t="str">
        <f>VLOOKUP(A11032,匹配表!$1:$1048576,24,0)</f>
        <v>蒋鸿城</v>
      </c>
      <c r="C11032" s="16" t="str">
        <f>VLOOKUP(A11032,匹配表!$1:$1048576,22,0)</f>
        <v>浙江公司统一日志系统19号虚拟机</v>
      </c>
      <c r="D11032" s="16" t="s">
        <v>13</v>
      </c>
      <c r="E11032" s="16" t="s">
        <v>161</v>
      </c>
      <c r="F11032" s="16" t="s">
        <v>18</v>
      </c>
      <c r="G11032" s="16" t="s">
        <v>16</v>
      </c>
      <c r="H11032" s="16" t="s">
        <v>19</v>
      </c>
      <c r="I11032" s="27" t="s">
        <v>676</v>
      </c>
      <c r="J11032" s="50" t="s">
        <v>155</v>
      </c>
      <c r="K11032" s="16"/>
      <c r="L11032" s="16"/>
    </row>
    <row r="11033" spans="1:12">
      <c r="A11033" s="16" t="s">
        <v>678</v>
      </c>
      <c r="B11033" s="17" t="str">
        <f>VLOOKUP(A11033,匹配表!$1:$1048576,24,0)</f>
        <v>蒋鸿城</v>
      </c>
      <c r="C11033" s="16" t="str">
        <f>VLOOKUP(A11033,匹配表!$1:$1048576,22,0)</f>
        <v>浙江公司统一日志系统19号虚拟机</v>
      </c>
      <c r="D11033" s="16" t="s">
        <v>13</v>
      </c>
      <c r="E11033" s="16" t="s">
        <v>161</v>
      </c>
      <c r="F11033" s="16" t="s">
        <v>137</v>
      </c>
      <c r="G11033" s="16" t="s">
        <v>16</v>
      </c>
      <c r="H11033" s="19" t="s">
        <v>649</v>
      </c>
      <c r="I11033" s="27" t="s">
        <v>612</v>
      </c>
      <c r="J11033" s="50" t="s">
        <v>155</v>
      </c>
      <c r="K11033" s="19"/>
      <c r="L11033" s="30"/>
    </row>
    <row r="11034" hidden="1" spans="1:12">
      <c r="A11034" s="16" t="s">
        <v>678</v>
      </c>
      <c r="B11034" s="17" t="str">
        <f>VLOOKUP(A11034,匹配表!$1:$1048576,24,0)</f>
        <v>蒋鸿城</v>
      </c>
      <c r="C11034" s="16" t="str">
        <f>VLOOKUP(A11034,匹配表!$1:$1048576,22,0)</f>
        <v>浙江公司统一日志系统19号虚拟机</v>
      </c>
      <c r="D11034" s="16" t="s">
        <v>13</v>
      </c>
      <c r="E11034" s="16" t="s">
        <v>161</v>
      </c>
      <c r="F11034" s="16" t="s">
        <v>22</v>
      </c>
      <c r="G11034" s="16" t="s">
        <v>16</v>
      </c>
      <c r="H11034" s="19" t="s">
        <v>649</v>
      </c>
      <c r="I11034" s="27" t="s">
        <v>23</v>
      </c>
      <c r="J11034" s="19"/>
      <c r="K11034" s="19"/>
      <c r="L11034" s="16"/>
    </row>
    <row r="11035" hidden="1" spans="1:9">
      <c r="A11035" t="s">
        <v>678</v>
      </c>
      <c r="B11035"/>
      <c r="C11035" t="str">
        <f>VLOOKUP(A11035,匹配表!$1:$1048576,22,0)</f>
        <v>浙江公司统一日志系统19号虚拟机</v>
      </c>
      <c r="D11035" t="s">
        <v>13</v>
      </c>
      <c r="E11035" t="s">
        <v>161</v>
      </c>
      <c r="F11035" t="s">
        <v>24</v>
      </c>
      <c r="G11035" t="s">
        <v>25</v>
      </c>
      <c r="I11035" s="27"/>
    </row>
    <row r="11036" hidden="1" spans="1:9">
      <c r="A11036" t="s">
        <v>678</v>
      </c>
      <c r="B11036"/>
      <c r="C11036" t="str">
        <f>VLOOKUP(A11036,匹配表!$1:$1048576,22,0)</f>
        <v>浙江公司统一日志系统19号虚拟机</v>
      </c>
      <c r="D11036" t="s">
        <v>13</v>
      </c>
      <c r="E11036" t="s">
        <v>161</v>
      </c>
      <c r="F11036" t="s">
        <v>26</v>
      </c>
      <c r="G11036" t="s">
        <v>25</v>
      </c>
      <c r="I11036" s="27"/>
    </row>
    <row r="11037" hidden="1" spans="1:9">
      <c r="A11037" t="s">
        <v>678</v>
      </c>
      <c r="B11037"/>
      <c r="C11037" t="str">
        <f>VLOOKUP(A11037,匹配表!$1:$1048576,22,0)</f>
        <v>浙江公司统一日志系统19号虚拟机</v>
      </c>
      <c r="D11037" t="s">
        <v>13</v>
      </c>
      <c r="E11037" t="s">
        <v>161</v>
      </c>
      <c r="F11037" t="s">
        <v>27</v>
      </c>
      <c r="G11037" t="s">
        <v>25</v>
      </c>
      <c r="I11037" s="27"/>
    </row>
    <row r="11038" hidden="1" spans="1:9">
      <c r="A11038" t="s">
        <v>678</v>
      </c>
      <c r="B11038"/>
      <c r="C11038" t="str">
        <f>VLOOKUP(A11038,匹配表!$1:$1048576,22,0)</f>
        <v>浙江公司统一日志系统19号虚拟机</v>
      </c>
      <c r="D11038" t="s">
        <v>13</v>
      </c>
      <c r="E11038" t="s">
        <v>161</v>
      </c>
      <c r="F11038" t="s">
        <v>28</v>
      </c>
      <c r="G11038" t="s">
        <v>25</v>
      </c>
      <c r="I11038" s="27"/>
    </row>
    <row r="11039" hidden="1" spans="1:9">
      <c r="A11039" t="s">
        <v>678</v>
      </c>
      <c r="B11039"/>
      <c r="C11039" t="str">
        <f>VLOOKUP(A11039,匹配表!$1:$1048576,22,0)</f>
        <v>浙江公司统一日志系统19号虚拟机</v>
      </c>
      <c r="D11039" t="s">
        <v>13</v>
      </c>
      <c r="E11039" t="s">
        <v>161</v>
      </c>
      <c r="F11039" t="s">
        <v>29</v>
      </c>
      <c r="G11039" t="s">
        <v>25</v>
      </c>
      <c r="I11039" s="27"/>
    </row>
    <row r="11040" hidden="1" spans="1:9">
      <c r="A11040" t="s">
        <v>678</v>
      </c>
      <c r="B11040"/>
      <c r="C11040" t="str">
        <f>VLOOKUP(A11040,匹配表!$1:$1048576,22,0)</f>
        <v>浙江公司统一日志系统19号虚拟机</v>
      </c>
      <c r="D11040" t="s">
        <v>13</v>
      </c>
      <c r="E11040" t="s">
        <v>161</v>
      </c>
      <c r="F11040" t="s">
        <v>30</v>
      </c>
      <c r="G11040" t="s">
        <v>25</v>
      </c>
      <c r="I11040" s="27"/>
    </row>
    <row r="11041" hidden="1" spans="1:9">
      <c r="A11041" t="s">
        <v>678</v>
      </c>
      <c r="B11041"/>
      <c r="C11041" t="str">
        <f>VLOOKUP(A11041,匹配表!$1:$1048576,22,0)</f>
        <v>浙江公司统一日志系统19号虚拟机</v>
      </c>
      <c r="D11041" t="s">
        <v>13</v>
      </c>
      <c r="E11041" t="s">
        <v>161</v>
      </c>
      <c r="F11041" t="s">
        <v>31</v>
      </c>
      <c r="G11041" t="s">
        <v>25</v>
      </c>
      <c r="I11041" s="27"/>
    </row>
    <row r="11042" hidden="1" spans="1:9">
      <c r="A11042" t="s">
        <v>678</v>
      </c>
      <c r="B11042"/>
      <c r="C11042" t="str">
        <f>VLOOKUP(A11042,匹配表!$1:$1048576,22,0)</f>
        <v>浙江公司统一日志系统19号虚拟机</v>
      </c>
      <c r="D11042" t="s">
        <v>13</v>
      </c>
      <c r="E11042" t="s">
        <v>161</v>
      </c>
      <c r="F11042" t="s">
        <v>32</v>
      </c>
      <c r="G11042" t="s">
        <v>25</v>
      </c>
      <c r="I11042" s="27"/>
    </row>
    <row r="11043" hidden="1" spans="1:9">
      <c r="A11043" t="s">
        <v>678</v>
      </c>
      <c r="B11043"/>
      <c r="C11043" t="str">
        <f>VLOOKUP(A11043,匹配表!$1:$1048576,22,0)</f>
        <v>浙江公司统一日志系统19号虚拟机</v>
      </c>
      <c r="D11043" t="s">
        <v>13</v>
      </c>
      <c r="E11043" t="s">
        <v>161</v>
      </c>
      <c r="F11043" t="s">
        <v>33</v>
      </c>
      <c r="G11043" t="s">
        <v>25</v>
      </c>
      <c r="I11043" s="27"/>
    </row>
    <row r="11044" hidden="1" spans="1:9">
      <c r="A11044" t="s">
        <v>678</v>
      </c>
      <c r="B11044"/>
      <c r="C11044" t="str">
        <f>VLOOKUP(A11044,匹配表!$1:$1048576,22,0)</f>
        <v>浙江公司统一日志系统19号虚拟机</v>
      </c>
      <c r="D11044" t="s">
        <v>13</v>
      </c>
      <c r="E11044" t="s">
        <v>161</v>
      </c>
      <c r="F11044" t="s">
        <v>34</v>
      </c>
      <c r="G11044" t="s">
        <v>25</v>
      </c>
      <c r="I11044" s="27"/>
    </row>
    <row r="11045" hidden="1" spans="1:9">
      <c r="A11045" t="s">
        <v>678</v>
      </c>
      <c r="B11045"/>
      <c r="C11045" t="str">
        <f>VLOOKUP(A11045,匹配表!$1:$1048576,22,0)</f>
        <v>浙江公司统一日志系统19号虚拟机</v>
      </c>
      <c r="D11045" t="s">
        <v>13</v>
      </c>
      <c r="E11045" t="s">
        <v>161</v>
      </c>
      <c r="F11045" t="s">
        <v>35</v>
      </c>
      <c r="G11045" t="s">
        <v>25</v>
      </c>
      <c r="I11045" s="27"/>
    </row>
    <row r="11046" hidden="1" spans="1:9">
      <c r="A11046" t="s">
        <v>678</v>
      </c>
      <c r="B11046"/>
      <c r="C11046" t="str">
        <f>VLOOKUP(A11046,匹配表!$1:$1048576,22,0)</f>
        <v>浙江公司统一日志系统19号虚拟机</v>
      </c>
      <c r="D11046" t="s">
        <v>13</v>
      </c>
      <c r="E11046" t="s">
        <v>161</v>
      </c>
      <c r="F11046" t="s">
        <v>36</v>
      </c>
      <c r="G11046" t="s">
        <v>25</v>
      </c>
      <c r="I11046" s="27"/>
    </row>
    <row r="11047" hidden="1" spans="1:9">
      <c r="A11047" t="s">
        <v>678</v>
      </c>
      <c r="B11047"/>
      <c r="C11047" t="str">
        <f>VLOOKUP(A11047,匹配表!$1:$1048576,22,0)</f>
        <v>浙江公司统一日志系统19号虚拟机</v>
      </c>
      <c r="D11047" t="s">
        <v>13</v>
      </c>
      <c r="E11047" t="s">
        <v>161</v>
      </c>
      <c r="F11047" t="s">
        <v>37</v>
      </c>
      <c r="G11047" t="s">
        <v>25</v>
      </c>
      <c r="I11047" s="27"/>
    </row>
    <row r="11048" hidden="1" spans="1:9">
      <c r="A11048" t="s">
        <v>678</v>
      </c>
      <c r="B11048"/>
      <c r="C11048" t="str">
        <f>VLOOKUP(A11048,匹配表!$1:$1048576,22,0)</f>
        <v>浙江公司统一日志系统19号虚拟机</v>
      </c>
      <c r="D11048" t="s">
        <v>13</v>
      </c>
      <c r="E11048" t="s">
        <v>161</v>
      </c>
      <c r="F11048" t="s">
        <v>38</v>
      </c>
      <c r="G11048" t="s">
        <v>25</v>
      </c>
      <c r="I11048" s="27"/>
    </row>
    <row r="11049" hidden="1" spans="1:9">
      <c r="A11049" t="s">
        <v>678</v>
      </c>
      <c r="B11049"/>
      <c r="C11049" t="str">
        <f>VLOOKUP(A11049,匹配表!$1:$1048576,22,0)</f>
        <v>浙江公司统一日志系统19号虚拟机</v>
      </c>
      <c r="D11049" t="s">
        <v>13</v>
      </c>
      <c r="E11049" t="s">
        <v>161</v>
      </c>
      <c r="F11049" t="s">
        <v>39</v>
      </c>
      <c r="G11049" t="s">
        <v>25</v>
      </c>
      <c r="I11049" s="27"/>
    </row>
    <row r="11050" hidden="1" spans="1:9">
      <c r="A11050" t="s">
        <v>678</v>
      </c>
      <c r="B11050"/>
      <c r="C11050" t="str">
        <f>VLOOKUP(A11050,匹配表!$1:$1048576,22,0)</f>
        <v>浙江公司统一日志系统19号虚拟机</v>
      </c>
      <c r="D11050" t="s">
        <v>13</v>
      </c>
      <c r="E11050" t="s">
        <v>161</v>
      </c>
      <c r="F11050" t="s">
        <v>40</v>
      </c>
      <c r="G11050" t="s">
        <v>25</v>
      </c>
      <c r="I11050" s="27"/>
    </row>
    <row r="11051" hidden="1" spans="1:9">
      <c r="A11051" t="s">
        <v>678</v>
      </c>
      <c r="B11051"/>
      <c r="C11051" t="str">
        <f>VLOOKUP(A11051,匹配表!$1:$1048576,22,0)</f>
        <v>浙江公司统一日志系统19号虚拟机</v>
      </c>
      <c r="D11051" t="s">
        <v>13</v>
      </c>
      <c r="E11051" t="s">
        <v>161</v>
      </c>
      <c r="F11051" t="s">
        <v>41</v>
      </c>
      <c r="G11051" t="s">
        <v>25</v>
      </c>
      <c r="I11051" s="27"/>
    </row>
    <row r="11052" hidden="1" spans="1:9">
      <c r="A11052" t="s">
        <v>678</v>
      </c>
      <c r="B11052"/>
      <c r="C11052" t="str">
        <f>VLOOKUP(A11052,匹配表!$1:$1048576,22,0)</f>
        <v>浙江公司统一日志系统19号虚拟机</v>
      </c>
      <c r="D11052" t="s">
        <v>13</v>
      </c>
      <c r="E11052" t="s">
        <v>161</v>
      </c>
      <c r="F11052" t="s">
        <v>42</v>
      </c>
      <c r="G11052" t="s">
        <v>25</v>
      </c>
      <c r="I11052" s="27"/>
    </row>
    <row r="11053" hidden="1" spans="1:9">
      <c r="A11053" t="s">
        <v>678</v>
      </c>
      <c r="B11053"/>
      <c r="C11053" t="str">
        <f>VLOOKUP(A11053,匹配表!$1:$1048576,22,0)</f>
        <v>浙江公司统一日志系统19号虚拟机</v>
      </c>
      <c r="D11053" t="s">
        <v>13</v>
      </c>
      <c r="E11053" t="s">
        <v>161</v>
      </c>
      <c r="F11053" t="s">
        <v>43</v>
      </c>
      <c r="G11053" t="s">
        <v>25</v>
      </c>
      <c r="I11053" s="27"/>
    </row>
    <row r="11054" hidden="1" spans="1:9">
      <c r="A11054" t="s">
        <v>678</v>
      </c>
      <c r="B11054"/>
      <c r="C11054" t="str">
        <f>VLOOKUP(A11054,匹配表!$1:$1048576,22,0)</f>
        <v>浙江公司统一日志系统19号虚拟机</v>
      </c>
      <c r="D11054" t="s">
        <v>13</v>
      </c>
      <c r="E11054" t="s">
        <v>161</v>
      </c>
      <c r="F11054" t="s">
        <v>45</v>
      </c>
      <c r="G11054" t="s">
        <v>25</v>
      </c>
      <c r="I11054" s="27"/>
    </row>
    <row r="11055" hidden="1" spans="1:9">
      <c r="A11055" t="s">
        <v>678</v>
      </c>
      <c r="B11055"/>
      <c r="C11055" t="str">
        <f>VLOOKUP(A11055,匹配表!$1:$1048576,22,0)</f>
        <v>浙江公司统一日志系统19号虚拟机</v>
      </c>
      <c r="D11055" t="s">
        <v>13</v>
      </c>
      <c r="E11055" t="s">
        <v>161</v>
      </c>
      <c r="F11055" t="s">
        <v>46</v>
      </c>
      <c r="G11055" t="s">
        <v>25</v>
      </c>
      <c r="I11055" s="27"/>
    </row>
    <row r="11056" hidden="1" spans="1:9">
      <c r="A11056" t="s">
        <v>678</v>
      </c>
      <c r="B11056"/>
      <c r="C11056" t="str">
        <f>VLOOKUP(A11056,匹配表!$1:$1048576,22,0)</f>
        <v>浙江公司统一日志系统19号虚拟机</v>
      </c>
      <c r="D11056" t="s">
        <v>13</v>
      </c>
      <c r="E11056" t="s">
        <v>161</v>
      </c>
      <c r="F11056" t="s">
        <v>47</v>
      </c>
      <c r="G11056" t="s">
        <v>25</v>
      </c>
      <c r="I11056" s="27"/>
    </row>
    <row r="11057" hidden="1" spans="1:9">
      <c r="A11057" t="s">
        <v>678</v>
      </c>
      <c r="B11057"/>
      <c r="C11057" t="str">
        <f>VLOOKUP(A11057,匹配表!$1:$1048576,22,0)</f>
        <v>浙江公司统一日志系统19号虚拟机</v>
      </c>
      <c r="D11057" t="s">
        <v>13</v>
      </c>
      <c r="E11057" t="s">
        <v>161</v>
      </c>
      <c r="F11057" t="s">
        <v>48</v>
      </c>
      <c r="G11057" t="s">
        <v>25</v>
      </c>
      <c r="I11057" s="27"/>
    </row>
    <row r="11058" hidden="1" spans="1:9">
      <c r="A11058" t="s">
        <v>678</v>
      </c>
      <c r="B11058"/>
      <c r="C11058" t="str">
        <f>VLOOKUP(A11058,匹配表!$1:$1048576,22,0)</f>
        <v>浙江公司统一日志系统19号虚拟机</v>
      </c>
      <c r="D11058" t="s">
        <v>13</v>
      </c>
      <c r="E11058" t="s">
        <v>161</v>
      </c>
      <c r="F11058" t="s">
        <v>49</v>
      </c>
      <c r="G11058" t="s">
        <v>25</v>
      </c>
      <c r="I11058" s="27"/>
    </row>
    <row r="11059" hidden="1" spans="1:9">
      <c r="A11059" t="s">
        <v>678</v>
      </c>
      <c r="B11059"/>
      <c r="C11059" t="str">
        <f>VLOOKUP(A11059,匹配表!$1:$1048576,22,0)</f>
        <v>浙江公司统一日志系统19号虚拟机</v>
      </c>
      <c r="D11059" t="s">
        <v>13</v>
      </c>
      <c r="E11059" t="s">
        <v>161</v>
      </c>
      <c r="F11059" t="s">
        <v>50</v>
      </c>
      <c r="G11059" t="s">
        <v>25</v>
      </c>
      <c r="I11059" s="27"/>
    </row>
    <row r="11060" hidden="1" spans="1:9">
      <c r="A11060" t="s">
        <v>678</v>
      </c>
      <c r="B11060"/>
      <c r="C11060" t="str">
        <f>VLOOKUP(A11060,匹配表!$1:$1048576,22,0)</f>
        <v>浙江公司统一日志系统19号虚拟机</v>
      </c>
      <c r="D11060" t="s">
        <v>13</v>
      </c>
      <c r="E11060" t="s">
        <v>161</v>
      </c>
      <c r="F11060" t="s">
        <v>51</v>
      </c>
      <c r="G11060" t="s">
        <v>25</v>
      </c>
      <c r="I11060" s="27"/>
    </row>
    <row r="11061" hidden="1" spans="1:9">
      <c r="A11061" t="s">
        <v>678</v>
      </c>
      <c r="B11061"/>
      <c r="C11061" t="str">
        <f>VLOOKUP(A11061,匹配表!$1:$1048576,22,0)</f>
        <v>浙江公司统一日志系统19号虚拟机</v>
      </c>
      <c r="D11061" t="s">
        <v>13</v>
      </c>
      <c r="E11061" t="s">
        <v>161</v>
      </c>
      <c r="F11061" t="s">
        <v>52</v>
      </c>
      <c r="G11061" t="s">
        <v>25</v>
      </c>
      <c r="I11061" s="27"/>
    </row>
    <row r="11062" hidden="1" spans="1:9">
      <c r="A11062" t="s">
        <v>678</v>
      </c>
      <c r="B11062"/>
      <c r="C11062" t="str">
        <f>VLOOKUP(A11062,匹配表!$1:$1048576,22,0)</f>
        <v>浙江公司统一日志系统19号虚拟机</v>
      </c>
      <c r="D11062" t="s">
        <v>13</v>
      </c>
      <c r="E11062" t="s">
        <v>161</v>
      </c>
      <c r="F11062" t="s">
        <v>53</v>
      </c>
      <c r="G11062" t="s">
        <v>25</v>
      </c>
      <c r="I11062" s="27"/>
    </row>
    <row r="11063" hidden="1" spans="1:9">
      <c r="A11063" t="s">
        <v>678</v>
      </c>
      <c r="B11063"/>
      <c r="C11063" t="str">
        <f>VLOOKUP(A11063,匹配表!$1:$1048576,22,0)</f>
        <v>浙江公司统一日志系统19号虚拟机</v>
      </c>
      <c r="D11063" t="s">
        <v>13</v>
      </c>
      <c r="E11063" t="s">
        <v>161</v>
      </c>
      <c r="F11063" t="s">
        <v>54</v>
      </c>
      <c r="G11063" t="s">
        <v>25</v>
      </c>
      <c r="I11063" s="27"/>
    </row>
    <row r="11064" hidden="1" spans="1:9">
      <c r="A11064" t="s">
        <v>678</v>
      </c>
      <c r="B11064"/>
      <c r="C11064" t="str">
        <f>VLOOKUP(A11064,匹配表!$1:$1048576,22,0)</f>
        <v>浙江公司统一日志系统19号虚拟机</v>
      </c>
      <c r="D11064" t="s">
        <v>13</v>
      </c>
      <c r="E11064" t="s">
        <v>161</v>
      </c>
      <c r="F11064" t="s">
        <v>55</v>
      </c>
      <c r="G11064" t="s">
        <v>25</v>
      </c>
      <c r="I11064" s="27"/>
    </row>
    <row r="11065" hidden="1" spans="1:9">
      <c r="A11065" t="s">
        <v>678</v>
      </c>
      <c r="B11065"/>
      <c r="C11065" t="str">
        <f>VLOOKUP(A11065,匹配表!$1:$1048576,22,0)</f>
        <v>浙江公司统一日志系统19号虚拟机</v>
      </c>
      <c r="D11065" t="s">
        <v>13</v>
      </c>
      <c r="E11065" t="s">
        <v>161</v>
      </c>
      <c r="F11065" t="s">
        <v>56</v>
      </c>
      <c r="G11065" t="s">
        <v>25</v>
      </c>
      <c r="I11065" s="27"/>
    </row>
    <row r="11066" hidden="1" spans="1:9">
      <c r="A11066" t="s">
        <v>678</v>
      </c>
      <c r="B11066"/>
      <c r="C11066" t="str">
        <f>VLOOKUP(A11066,匹配表!$1:$1048576,22,0)</f>
        <v>浙江公司统一日志系统19号虚拟机</v>
      </c>
      <c r="D11066" t="s">
        <v>13</v>
      </c>
      <c r="E11066" t="s">
        <v>161</v>
      </c>
      <c r="F11066" t="s">
        <v>57</v>
      </c>
      <c r="G11066" t="s">
        <v>25</v>
      </c>
      <c r="I11066" s="27"/>
    </row>
    <row r="11067" hidden="1" spans="1:9">
      <c r="A11067" t="s">
        <v>678</v>
      </c>
      <c r="B11067"/>
      <c r="C11067" t="str">
        <f>VLOOKUP(A11067,匹配表!$1:$1048576,22,0)</f>
        <v>浙江公司统一日志系统19号虚拟机</v>
      </c>
      <c r="D11067" t="s">
        <v>13</v>
      </c>
      <c r="E11067" t="s">
        <v>161</v>
      </c>
      <c r="F11067" t="s">
        <v>58</v>
      </c>
      <c r="G11067" t="s">
        <v>25</v>
      </c>
      <c r="I11067" s="27"/>
    </row>
    <row r="11068" hidden="1" spans="1:9">
      <c r="A11068" t="s">
        <v>678</v>
      </c>
      <c r="B11068"/>
      <c r="C11068" t="str">
        <f>VLOOKUP(A11068,匹配表!$1:$1048576,22,0)</f>
        <v>浙江公司统一日志系统19号虚拟机</v>
      </c>
      <c r="D11068" t="s">
        <v>13</v>
      </c>
      <c r="E11068" t="s">
        <v>161</v>
      </c>
      <c r="F11068" t="s">
        <v>59</v>
      </c>
      <c r="G11068" t="s">
        <v>25</v>
      </c>
      <c r="I11068" s="27"/>
    </row>
    <row r="11069" hidden="1" spans="1:9">
      <c r="A11069" t="s">
        <v>678</v>
      </c>
      <c r="B11069"/>
      <c r="C11069" t="str">
        <f>VLOOKUP(A11069,匹配表!$1:$1048576,22,0)</f>
        <v>浙江公司统一日志系统19号虚拟机</v>
      </c>
      <c r="D11069" t="s">
        <v>13</v>
      </c>
      <c r="E11069" t="s">
        <v>161</v>
      </c>
      <c r="F11069" t="s">
        <v>60</v>
      </c>
      <c r="G11069" t="s">
        <v>25</v>
      </c>
      <c r="I11069" s="27"/>
    </row>
    <row r="11070" hidden="1" spans="1:9">
      <c r="A11070" t="s">
        <v>678</v>
      </c>
      <c r="B11070"/>
      <c r="C11070" t="str">
        <f>VLOOKUP(A11070,匹配表!$1:$1048576,22,0)</f>
        <v>浙江公司统一日志系统19号虚拟机</v>
      </c>
      <c r="D11070" t="s">
        <v>13</v>
      </c>
      <c r="E11070" t="s">
        <v>161</v>
      </c>
      <c r="F11070" t="s">
        <v>61</v>
      </c>
      <c r="G11070" t="s">
        <v>25</v>
      </c>
      <c r="I11070" s="27"/>
    </row>
    <row r="11071" hidden="1" spans="1:9">
      <c r="A11071" t="s">
        <v>678</v>
      </c>
      <c r="B11071"/>
      <c r="C11071" t="str">
        <f>VLOOKUP(A11071,匹配表!$1:$1048576,22,0)</f>
        <v>浙江公司统一日志系统19号虚拟机</v>
      </c>
      <c r="D11071" t="s">
        <v>13</v>
      </c>
      <c r="E11071" t="s">
        <v>161</v>
      </c>
      <c r="F11071" t="s">
        <v>62</v>
      </c>
      <c r="G11071" t="s">
        <v>25</v>
      </c>
      <c r="I11071" s="27"/>
    </row>
    <row r="11072" hidden="1" spans="1:9">
      <c r="A11072" t="s">
        <v>678</v>
      </c>
      <c r="B11072"/>
      <c r="C11072" t="str">
        <f>VLOOKUP(A11072,匹配表!$1:$1048576,22,0)</f>
        <v>浙江公司统一日志系统19号虚拟机</v>
      </c>
      <c r="D11072" t="s">
        <v>13</v>
      </c>
      <c r="E11072" t="s">
        <v>161</v>
      </c>
      <c r="F11072" t="s">
        <v>63</v>
      </c>
      <c r="G11072" t="s">
        <v>25</v>
      </c>
      <c r="I11072" s="27"/>
    </row>
    <row r="11073" hidden="1" spans="1:9">
      <c r="A11073" t="s">
        <v>678</v>
      </c>
      <c r="B11073"/>
      <c r="C11073" t="str">
        <f>VLOOKUP(A11073,匹配表!$1:$1048576,22,0)</f>
        <v>浙江公司统一日志系统19号虚拟机</v>
      </c>
      <c r="D11073" t="s">
        <v>13</v>
      </c>
      <c r="E11073" t="s">
        <v>161</v>
      </c>
      <c r="F11073" t="s">
        <v>65</v>
      </c>
      <c r="G11073" t="s">
        <v>25</v>
      </c>
      <c r="I11073" s="27"/>
    </row>
    <row r="11074" hidden="1" spans="1:9">
      <c r="A11074" t="s">
        <v>678</v>
      </c>
      <c r="B11074"/>
      <c r="C11074" t="str">
        <f>VLOOKUP(A11074,匹配表!$1:$1048576,22,0)</f>
        <v>浙江公司统一日志系统19号虚拟机</v>
      </c>
      <c r="D11074" t="s">
        <v>13</v>
      </c>
      <c r="E11074" t="s">
        <v>161</v>
      </c>
      <c r="F11074" t="s">
        <v>66</v>
      </c>
      <c r="G11074" t="s">
        <v>25</v>
      </c>
      <c r="I11074" s="27"/>
    </row>
    <row r="11075" hidden="1" spans="1:9">
      <c r="A11075" t="s">
        <v>678</v>
      </c>
      <c r="B11075"/>
      <c r="C11075" t="str">
        <f>VLOOKUP(A11075,匹配表!$1:$1048576,22,0)</f>
        <v>浙江公司统一日志系统19号虚拟机</v>
      </c>
      <c r="D11075" t="s">
        <v>13</v>
      </c>
      <c r="E11075" t="s">
        <v>161</v>
      </c>
      <c r="F11075" t="s">
        <v>67</v>
      </c>
      <c r="G11075" t="s">
        <v>25</v>
      </c>
      <c r="I11075" s="27"/>
    </row>
    <row r="11076" hidden="1" spans="1:9">
      <c r="A11076" t="s">
        <v>678</v>
      </c>
      <c r="B11076"/>
      <c r="C11076" t="str">
        <f>VLOOKUP(A11076,匹配表!$1:$1048576,22,0)</f>
        <v>浙江公司统一日志系统19号虚拟机</v>
      </c>
      <c r="D11076" t="s">
        <v>13</v>
      </c>
      <c r="E11076" t="s">
        <v>161</v>
      </c>
      <c r="F11076" t="s">
        <v>68</v>
      </c>
      <c r="G11076" t="s">
        <v>25</v>
      </c>
      <c r="I11076" s="27"/>
    </row>
    <row r="11077" hidden="1" spans="1:9">
      <c r="A11077" t="s">
        <v>678</v>
      </c>
      <c r="B11077"/>
      <c r="C11077" t="str">
        <f>VLOOKUP(A11077,匹配表!$1:$1048576,22,0)</f>
        <v>浙江公司统一日志系统19号虚拟机</v>
      </c>
      <c r="D11077" t="s">
        <v>13</v>
      </c>
      <c r="E11077" t="s">
        <v>161</v>
      </c>
      <c r="F11077" t="s">
        <v>69</v>
      </c>
      <c r="G11077" t="s">
        <v>25</v>
      </c>
      <c r="I11077" s="27"/>
    </row>
    <row r="11078" hidden="1" spans="1:9">
      <c r="A11078" t="s">
        <v>678</v>
      </c>
      <c r="B11078"/>
      <c r="C11078" t="str">
        <f>VLOOKUP(A11078,匹配表!$1:$1048576,22,0)</f>
        <v>浙江公司统一日志系统19号虚拟机</v>
      </c>
      <c r="D11078" t="s">
        <v>13</v>
      </c>
      <c r="E11078" t="s">
        <v>161</v>
      </c>
      <c r="F11078" t="s">
        <v>71</v>
      </c>
      <c r="G11078" t="s">
        <v>25</v>
      </c>
      <c r="I11078" s="27"/>
    </row>
    <row r="11079" spans="1:12">
      <c r="A11079" s="16" t="s">
        <v>679</v>
      </c>
      <c r="B11079" s="17" t="str">
        <f>VLOOKUP(A11079,匹配表!$1:$1048576,24,0)</f>
        <v>蒋鸿城</v>
      </c>
      <c r="C11079" s="16" t="str">
        <f>VLOOKUP(A11079,匹配表!$1:$1048576,22,0)</f>
        <v>浙江公司统一日志系统20号虚拟机</v>
      </c>
      <c r="D11079" s="16" t="s">
        <v>13</v>
      </c>
      <c r="E11079" s="16" t="s">
        <v>161</v>
      </c>
      <c r="F11079" s="16" t="s">
        <v>332</v>
      </c>
      <c r="G11079" s="16" t="s">
        <v>16</v>
      </c>
      <c r="H11079" s="19" t="s">
        <v>649</v>
      </c>
      <c r="I11079" s="27" t="s">
        <v>676</v>
      </c>
      <c r="J11079" s="50" t="s">
        <v>155</v>
      </c>
      <c r="K11079" s="19"/>
      <c r="L11079" s="16"/>
    </row>
    <row r="11080" spans="1:12">
      <c r="A11080" s="16" t="s">
        <v>679</v>
      </c>
      <c r="B11080" s="17" t="str">
        <f>VLOOKUP(A11080,匹配表!$1:$1048576,24,0)</f>
        <v>蒋鸿城</v>
      </c>
      <c r="C11080" s="16" t="str">
        <f>VLOOKUP(A11080,匹配表!$1:$1048576,22,0)</f>
        <v>浙江公司统一日志系统20号虚拟机</v>
      </c>
      <c r="D11080" s="16" t="s">
        <v>13</v>
      </c>
      <c r="E11080" s="16" t="s">
        <v>161</v>
      </c>
      <c r="F11080" s="16" t="s">
        <v>15</v>
      </c>
      <c r="G11080" s="16" t="s">
        <v>16</v>
      </c>
      <c r="H11080" s="19" t="s">
        <v>649</v>
      </c>
      <c r="I11080" s="27" t="s">
        <v>154</v>
      </c>
      <c r="J11080" s="50" t="s">
        <v>155</v>
      </c>
      <c r="K11080" s="19"/>
      <c r="L11080" s="30"/>
    </row>
    <row r="11081" spans="1:12">
      <c r="A11081" s="16" t="s">
        <v>679</v>
      </c>
      <c r="B11081" s="17" t="str">
        <f>VLOOKUP(A11081,匹配表!$1:$1048576,24,0)</f>
        <v>蒋鸿城</v>
      </c>
      <c r="C11081" s="16" t="str">
        <f>VLOOKUP(A11081,匹配表!$1:$1048576,22,0)</f>
        <v>浙江公司统一日志系统20号虚拟机</v>
      </c>
      <c r="D11081" s="16" t="s">
        <v>13</v>
      </c>
      <c r="E11081" s="16" t="s">
        <v>161</v>
      </c>
      <c r="F11081" s="16" t="s">
        <v>18</v>
      </c>
      <c r="G11081" s="16" t="s">
        <v>16</v>
      </c>
      <c r="H11081" s="16" t="s">
        <v>19</v>
      </c>
      <c r="I11081" s="27" t="s">
        <v>676</v>
      </c>
      <c r="J11081" s="50" t="s">
        <v>155</v>
      </c>
      <c r="K11081" s="16"/>
      <c r="L11081" s="16"/>
    </row>
    <row r="11082" spans="1:12">
      <c r="A11082" s="16" t="s">
        <v>679</v>
      </c>
      <c r="B11082" s="17" t="str">
        <f>VLOOKUP(A11082,匹配表!$1:$1048576,24,0)</f>
        <v>蒋鸿城</v>
      </c>
      <c r="C11082" s="16" t="str">
        <f>VLOOKUP(A11082,匹配表!$1:$1048576,22,0)</f>
        <v>浙江公司统一日志系统20号虚拟机</v>
      </c>
      <c r="D11082" s="16" t="s">
        <v>13</v>
      </c>
      <c r="E11082" s="16" t="s">
        <v>161</v>
      </c>
      <c r="F11082" s="16" t="s">
        <v>137</v>
      </c>
      <c r="G11082" s="16" t="s">
        <v>16</v>
      </c>
      <c r="H11082" s="19" t="s">
        <v>649</v>
      </c>
      <c r="I11082" s="27" t="s">
        <v>612</v>
      </c>
      <c r="J11082" s="50" t="s">
        <v>155</v>
      </c>
      <c r="K11082" s="19"/>
      <c r="L11082" s="30"/>
    </row>
    <row r="11083" hidden="1" spans="1:12">
      <c r="A11083" s="16" t="s">
        <v>679</v>
      </c>
      <c r="B11083" s="17" t="str">
        <f>VLOOKUP(A11083,匹配表!$1:$1048576,24,0)</f>
        <v>蒋鸿城</v>
      </c>
      <c r="C11083" s="16" t="str">
        <f>VLOOKUP(A11083,匹配表!$1:$1048576,22,0)</f>
        <v>浙江公司统一日志系统20号虚拟机</v>
      </c>
      <c r="D11083" s="16" t="s">
        <v>13</v>
      </c>
      <c r="E11083" s="16" t="s">
        <v>161</v>
      </c>
      <c r="F11083" s="16" t="s">
        <v>22</v>
      </c>
      <c r="G11083" s="16" t="s">
        <v>16</v>
      </c>
      <c r="H11083" s="19" t="s">
        <v>649</v>
      </c>
      <c r="I11083" s="27" t="s">
        <v>23</v>
      </c>
      <c r="J11083" s="19"/>
      <c r="K11083" s="19"/>
      <c r="L11083" s="16"/>
    </row>
    <row r="11084" hidden="1" spans="1:9">
      <c r="A11084" t="s">
        <v>679</v>
      </c>
      <c r="B11084"/>
      <c r="C11084" t="str">
        <f>VLOOKUP(A11084,匹配表!$1:$1048576,22,0)</f>
        <v>浙江公司统一日志系统20号虚拟机</v>
      </c>
      <c r="D11084" t="s">
        <v>13</v>
      </c>
      <c r="E11084" t="s">
        <v>161</v>
      </c>
      <c r="F11084" t="s">
        <v>24</v>
      </c>
      <c r="G11084" t="s">
        <v>25</v>
      </c>
      <c r="I11084" s="27"/>
    </row>
    <row r="11085" hidden="1" spans="1:9">
      <c r="A11085" t="s">
        <v>679</v>
      </c>
      <c r="B11085"/>
      <c r="C11085" t="str">
        <f>VLOOKUP(A11085,匹配表!$1:$1048576,22,0)</f>
        <v>浙江公司统一日志系统20号虚拟机</v>
      </c>
      <c r="D11085" t="s">
        <v>13</v>
      </c>
      <c r="E11085" t="s">
        <v>161</v>
      </c>
      <c r="F11085" t="s">
        <v>26</v>
      </c>
      <c r="G11085" t="s">
        <v>25</v>
      </c>
      <c r="I11085" s="27"/>
    </row>
    <row r="11086" hidden="1" spans="1:9">
      <c r="A11086" t="s">
        <v>679</v>
      </c>
      <c r="B11086"/>
      <c r="C11086" t="str">
        <f>VLOOKUP(A11086,匹配表!$1:$1048576,22,0)</f>
        <v>浙江公司统一日志系统20号虚拟机</v>
      </c>
      <c r="D11086" t="s">
        <v>13</v>
      </c>
      <c r="E11086" t="s">
        <v>161</v>
      </c>
      <c r="F11086" t="s">
        <v>27</v>
      </c>
      <c r="G11086" t="s">
        <v>25</v>
      </c>
      <c r="I11086" s="27"/>
    </row>
    <row r="11087" hidden="1" spans="1:9">
      <c r="A11087" t="s">
        <v>679</v>
      </c>
      <c r="B11087"/>
      <c r="C11087" t="str">
        <f>VLOOKUP(A11087,匹配表!$1:$1048576,22,0)</f>
        <v>浙江公司统一日志系统20号虚拟机</v>
      </c>
      <c r="D11087" t="s">
        <v>13</v>
      </c>
      <c r="E11087" t="s">
        <v>161</v>
      </c>
      <c r="F11087" t="s">
        <v>28</v>
      </c>
      <c r="G11087" t="s">
        <v>25</v>
      </c>
      <c r="I11087" s="27"/>
    </row>
    <row r="11088" hidden="1" spans="1:9">
      <c r="A11088" t="s">
        <v>679</v>
      </c>
      <c r="B11088"/>
      <c r="C11088" t="str">
        <f>VLOOKUP(A11088,匹配表!$1:$1048576,22,0)</f>
        <v>浙江公司统一日志系统20号虚拟机</v>
      </c>
      <c r="D11088" t="s">
        <v>13</v>
      </c>
      <c r="E11088" t="s">
        <v>161</v>
      </c>
      <c r="F11088" t="s">
        <v>29</v>
      </c>
      <c r="G11088" t="s">
        <v>25</v>
      </c>
      <c r="I11088" s="27"/>
    </row>
    <row r="11089" hidden="1" spans="1:9">
      <c r="A11089" t="s">
        <v>679</v>
      </c>
      <c r="B11089"/>
      <c r="C11089" t="str">
        <f>VLOOKUP(A11089,匹配表!$1:$1048576,22,0)</f>
        <v>浙江公司统一日志系统20号虚拟机</v>
      </c>
      <c r="D11089" t="s">
        <v>13</v>
      </c>
      <c r="E11089" t="s">
        <v>161</v>
      </c>
      <c r="F11089" t="s">
        <v>30</v>
      </c>
      <c r="G11089" t="s">
        <v>25</v>
      </c>
      <c r="I11089" s="27"/>
    </row>
    <row r="11090" hidden="1" spans="1:9">
      <c r="A11090" t="s">
        <v>679</v>
      </c>
      <c r="B11090"/>
      <c r="C11090" t="str">
        <f>VLOOKUP(A11090,匹配表!$1:$1048576,22,0)</f>
        <v>浙江公司统一日志系统20号虚拟机</v>
      </c>
      <c r="D11090" t="s">
        <v>13</v>
      </c>
      <c r="E11090" t="s">
        <v>161</v>
      </c>
      <c r="F11090" t="s">
        <v>31</v>
      </c>
      <c r="G11090" t="s">
        <v>25</v>
      </c>
      <c r="I11090" s="27"/>
    </row>
    <row r="11091" hidden="1" spans="1:9">
      <c r="A11091" t="s">
        <v>679</v>
      </c>
      <c r="B11091"/>
      <c r="C11091" t="str">
        <f>VLOOKUP(A11091,匹配表!$1:$1048576,22,0)</f>
        <v>浙江公司统一日志系统20号虚拟机</v>
      </c>
      <c r="D11091" t="s">
        <v>13</v>
      </c>
      <c r="E11091" t="s">
        <v>161</v>
      </c>
      <c r="F11091" t="s">
        <v>32</v>
      </c>
      <c r="G11091" t="s">
        <v>25</v>
      </c>
      <c r="I11091" s="27"/>
    </row>
    <row r="11092" hidden="1" spans="1:9">
      <c r="A11092" t="s">
        <v>679</v>
      </c>
      <c r="B11092"/>
      <c r="C11092" t="str">
        <f>VLOOKUP(A11092,匹配表!$1:$1048576,22,0)</f>
        <v>浙江公司统一日志系统20号虚拟机</v>
      </c>
      <c r="D11092" t="s">
        <v>13</v>
      </c>
      <c r="E11092" t="s">
        <v>161</v>
      </c>
      <c r="F11092" t="s">
        <v>33</v>
      </c>
      <c r="G11092" t="s">
        <v>25</v>
      </c>
      <c r="I11092" s="27"/>
    </row>
    <row r="11093" hidden="1" spans="1:9">
      <c r="A11093" t="s">
        <v>679</v>
      </c>
      <c r="B11093"/>
      <c r="C11093" t="str">
        <f>VLOOKUP(A11093,匹配表!$1:$1048576,22,0)</f>
        <v>浙江公司统一日志系统20号虚拟机</v>
      </c>
      <c r="D11093" t="s">
        <v>13</v>
      </c>
      <c r="E11093" t="s">
        <v>161</v>
      </c>
      <c r="F11093" t="s">
        <v>34</v>
      </c>
      <c r="G11093" t="s">
        <v>25</v>
      </c>
      <c r="I11093" s="27"/>
    </row>
    <row r="11094" hidden="1" spans="1:9">
      <c r="A11094" t="s">
        <v>679</v>
      </c>
      <c r="B11094"/>
      <c r="C11094" t="str">
        <f>VLOOKUP(A11094,匹配表!$1:$1048576,22,0)</f>
        <v>浙江公司统一日志系统20号虚拟机</v>
      </c>
      <c r="D11094" t="s">
        <v>13</v>
      </c>
      <c r="E11094" t="s">
        <v>161</v>
      </c>
      <c r="F11094" t="s">
        <v>35</v>
      </c>
      <c r="G11094" t="s">
        <v>25</v>
      </c>
      <c r="I11094" s="27"/>
    </row>
    <row r="11095" hidden="1" spans="1:9">
      <c r="A11095" t="s">
        <v>679</v>
      </c>
      <c r="B11095"/>
      <c r="C11095" t="str">
        <f>VLOOKUP(A11095,匹配表!$1:$1048576,22,0)</f>
        <v>浙江公司统一日志系统20号虚拟机</v>
      </c>
      <c r="D11095" t="s">
        <v>13</v>
      </c>
      <c r="E11095" t="s">
        <v>161</v>
      </c>
      <c r="F11095" t="s">
        <v>36</v>
      </c>
      <c r="G11095" t="s">
        <v>25</v>
      </c>
      <c r="I11095" s="27"/>
    </row>
    <row r="11096" hidden="1" spans="1:9">
      <c r="A11096" t="s">
        <v>679</v>
      </c>
      <c r="B11096"/>
      <c r="C11096" t="str">
        <f>VLOOKUP(A11096,匹配表!$1:$1048576,22,0)</f>
        <v>浙江公司统一日志系统20号虚拟机</v>
      </c>
      <c r="D11096" t="s">
        <v>13</v>
      </c>
      <c r="E11096" t="s">
        <v>161</v>
      </c>
      <c r="F11096" t="s">
        <v>37</v>
      </c>
      <c r="G11096" t="s">
        <v>25</v>
      </c>
      <c r="I11096" s="27"/>
    </row>
    <row r="11097" hidden="1" spans="1:9">
      <c r="A11097" t="s">
        <v>679</v>
      </c>
      <c r="B11097"/>
      <c r="C11097" t="str">
        <f>VLOOKUP(A11097,匹配表!$1:$1048576,22,0)</f>
        <v>浙江公司统一日志系统20号虚拟机</v>
      </c>
      <c r="D11097" t="s">
        <v>13</v>
      </c>
      <c r="E11097" t="s">
        <v>161</v>
      </c>
      <c r="F11097" t="s">
        <v>38</v>
      </c>
      <c r="G11097" t="s">
        <v>25</v>
      </c>
      <c r="I11097" s="27"/>
    </row>
    <row r="11098" hidden="1" spans="1:9">
      <c r="A11098" t="s">
        <v>679</v>
      </c>
      <c r="B11098"/>
      <c r="C11098" t="str">
        <f>VLOOKUP(A11098,匹配表!$1:$1048576,22,0)</f>
        <v>浙江公司统一日志系统20号虚拟机</v>
      </c>
      <c r="D11098" t="s">
        <v>13</v>
      </c>
      <c r="E11098" t="s">
        <v>161</v>
      </c>
      <c r="F11098" t="s">
        <v>39</v>
      </c>
      <c r="G11098" t="s">
        <v>25</v>
      </c>
      <c r="I11098" s="27"/>
    </row>
    <row r="11099" hidden="1" spans="1:9">
      <c r="A11099" t="s">
        <v>679</v>
      </c>
      <c r="B11099"/>
      <c r="C11099" t="str">
        <f>VLOOKUP(A11099,匹配表!$1:$1048576,22,0)</f>
        <v>浙江公司统一日志系统20号虚拟机</v>
      </c>
      <c r="D11099" t="s">
        <v>13</v>
      </c>
      <c r="E11099" t="s">
        <v>161</v>
      </c>
      <c r="F11099" t="s">
        <v>40</v>
      </c>
      <c r="G11099" t="s">
        <v>25</v>
      </c>
      <c r="I11099" s="27"/>
    </row>
    <row r="11100" hidden="1" spans="1:9">
      <c r="A11100" t="s">
        <v>679</v>
      </c>
      <c r="B11100"/>
      <c r="C11100" t="str">
        <f>VLOOKUP(A11100,匹配表!$1:$1048576,22,0)</f>
        <v>浙江公司统一日志系统20号虚拟机</v>
      </c>
      <c r="D11100" t="s">
        <v>13</v>
      </c>
      <c r="E11100" t="s">
        <v>161</v>
      </c>
      <c r="F11100" t="s">
        <v>41</v>
      </c>
      <c r="G11100" t="s">
        <v>25</v>
      </c>
      <c r="I11100" s="27"/>
    </row>
    <row r="11101" hidden="1" spans="1:9">
      <c r="A11101" t="s">
        <v>679</v>
      </c>
      <c r="B11101"/>
      <c r="C11101" t="str">
        <f>VLOOKUP(A11101,匹配表!$1:$1048576,22,0)</f>
        <v>浙江公司统一日志系统20号虚拟机</v>
      </c>
      <c r="D11101" t="s">
        <v>13</v>
      </c>
      <c r="E11101" t="s">
        <v>161</v>
      </c>
      <c r="F11101" t="s">
        <v>42</v>
      </c>
      <c r="G11101" t="s">
        <v>25</v>
      </c>
      <c r="I11101" s="27"/>
    </row>
    <row r="11102" hidden="1" spans="1:9">
      <c r="A11102" t="s">
        <v>679</v>
      </c>
      <c r="B11102"/>
      <c r="C11102" t="str">
        <f>VLOOKUP(A11102,匹配表!$1:$1048576,22,0)</f>
        <v>浙江公司统一日志系统20号虚拟机</v>
      </c>
      <c r="D11102" t="s">
        <v>13</v>
      </c>
      <c r="E11102" t="s">
        <v>161</v>
      </c>
      <c r="F11102" t="s">
        <v>43</v>
      </c>
      <c r="G11102" t="s">
        <v>25</v>
      </c>
      <c r="I11102" s="27"/>
    </row>
    <row r="11103" hidden="1" spans="1:9">
      <c r="A11103" t="s">
        <v>679</v>
      </c>
      <c r="B11103"/>
      <c r="C11103" t="str">
        <f>VLOOKUP(A11103,匹配表!$1:$1048576,22,0)</f>
        <v>浙江公司统一日志系统20号虚拟机</v>
      </c>
      <c r="D11103" t="s">
        <v>13</v>
      </c>
      <c r="E11103" t="s">
        <v>161</v>
      </c>
      <c r="F11103" t="s">
        <v>45</v>
      </c>
      <c r="G11103" t="s">
        <v>25</v>
      </c>
      <c r="I11103" s="27"/>
    </row>
    <row r="11104" hidden="1" spans="1:9">
      <c r="A11104" t="s">
        <v>679</v>
      </c>
      <c r="B11104"/>
      <c r="C11104" t="str">
        <f>VLOOKUP(A11104,匹配表!$1:$1048576,22,0)</f>
        <v>浙江公司统一日志系统20号虚拟机</v>
      </c>
      <c r="D11104" t="s">
        <v>13</v>
      </c>
      <c r="E11104" t="s">
        <v>161</v>
      </c>
      <c r="F11104" t="s">
        <v>46</v>
      </c>
      <c r="G11104" t="s">
        <v>25</v>
      </c>
      <c r="I11104" s="27"/>
    </row>
    <row r="11105" hidden="1" spans="1:9">
      <c r="A11105" t="s">
        <v>679</v>
      </c>
      <c r="B11105"/>
      <c r="C11105" t="str">
        <f>VLOOKUP(A11105,匹配表!$1:$1048576,22,0)</f>
        <v>浙江公司统一日志系统20号虚拟机</v>
      </c>
      <c r="D11105" t="s">
        <v>13</v>
      </c>
      <c r="E11105" t="s">
        <v>161</v>
      </c>
      <c r="F11105" t="s">
        <v>47</v>
      </c>
      <c r="G11105" t="s">
        <v>25</v>
      </c>
      <c r="I11105" s="27"/>
    </row>
    <row r="11106" hidden="1" spans="1:9">
      <c r="A11106" t="s">
        <v>679</v>
      </c>
      <c r="B11106"/>
      <c r="C11106" t="str">
        <f>VLOOKUP(A11106,匹配表!$1:$1048576,22,0)</f>
        <v>浙江公司统一日志系统20号虚拟机</v>
      </c>
      <c r="D11106" t="s">
        <v>13</v>
      </c>
      <c r="E11106" t="s">
        <v>161</v>
      </c>
      <c r="F11106" t="s">
        <v>48</v>
      </c>
      <c r="G11106" t="s">
        <v>25</v>
      </c>
      <c r="I11106" s="27"/>
    </row>
    <row r="11107" hidden="1" spans="1:9">
      <c r="A11107" t="s">
        <v>679</v>
      </c>
      <c r="B11107"/>
      <c r="C11107" t="str">
        <f>VLOOKUP(A11107,匹配表!$1:$1048576,22,0)</f>
        <v>浙江公司统一日志系统20号虚拟机</v>
      </c>
      <c r="D11107" t="s">
        <v>13</v>
      </c>
      <c r="E11107" t="s">
        <v>161</v>
      </c>
      <c r="F11107" t="s">
        <v>49</v>
      </c>
      <c r="G11107" t="s">
        <v>25</v>
      </c>
      <c r="I11107" s="27"/>
    </row>
    <row r="11108" hidden="1" spans="1:9">
      <c r="A11108" t="s">
        <v>679</v>
      </c>
      <c r="B11108"/>
      <c r="C11108" t="str">
        <f>VLOOKUP(A11108,匹配表!$1:$1048576,22,0)</f>
        <v>浙江公司统一日志系统20号虚拟机</v>
      </c>
      <c r="D11108" t="s">
        <v>13</v>
      </c>
      <c r="E11108" t="s">
        <v>161</v>
      </c>
      <c r="F11108" t="s">
        <v>50</v>
      </c>
      <c r="G11108" t="s">
        <v>25</v>
      </c>
      <c r="I11108" s="27"/>
    </row>
    <row r="11109" hidden="1" spans="1:9">
      <c r="A11109" t="s">
        <v>679</v>
      </c>
      <c r="B11109"/>
      <c r="C11109" t="str">
        <f>VLOOKUP(A11109,匹配表!$1:$1048576,22,0)</f>
        <v>浙江公司统一日志系统20号虚拟机</v>
      </c>
      <c r="D11109" t="s">
        <v>13</v>
      </c>
      <c r="E11109" t="s">
        <v>161</v>
      </c>
      <c r="F11109" t="s">
        <v>51</v>
      </c>
      <c r="G11109" t="s">
        <v>25</v>
      </c>
      <c r="I11109" s="27"/>
    </row>
    <row r="11110" hidden="1" spans="1:9">
      <c r="A11110" t="s">
        <v>679</v>
      </c>
      <c r="B11110"/>
      <c r="C11110" t="str">
        <f>VLOOKUP(A11110,匹配表!$1:$1048576,22,0)</f>
        <v>浙江公司统一日志系统20号虚拟机</v>
      </c>
      <c r="D11110" t="s">
        <v>13</v>
      </c>
      <c r="E11110" t="s">
        <v>161</v>
      </c>
      <c r="F11110" t="s">
        <v>52</v>
      </c>
      <c r="G11110" t="s">
        <v>25</v>
      </c>
      <c r="I11110" s="27"/>
    </row>
    <row r="11111" hidden="1" spans="1:9">
      <c r="A11111" t="s">
        <v>679</v>
      </c>
      <c r="B11111"/>
      <c r="C11111" t="str">
        <f>VLOOKUP(A11111,匹配表!$1:$1048576,22,0)</f>
        <v>浙江公司统一日志系统20号虚拟机</v>
      </c>
      <c r="D11111" t="s">
        <v>13</v>
      </c>
      <c r="E11111" t="s">
        <v>161</v>
      </c>
      <c r="F11111" t="s">
        <v>53</v>
      </c>
      <c r="G11111" t="s">
        <v>25</v>
      </c>
      <c r="I11111" s="27"/>
    </row>
    <row r="11112" hidden="1" spans="1:9">
      <c r="A11112" t="s">
        <v>679</v>
      </c>
      <c r="B11112"/>
      <c r="C11112" t="str">
        <f>VLOOKUP(A11112,匹配表!$1:$1048576,22,0)</f>
        <v>浙江公司统一日志系统20号虚拟机</v>
      </c>
      <c r="D11112" t="s">
        <v>13</v>
      </c>
      <c r="E11112" t="s">
        <v>161</v>
      </c>
      <c r="F11112" t="s">
        <v>54</v>
      </c>
      <c r="G11112" t="s">
        <v>25</v>
      </c>
      <c r="I11112" s="27"/>
    </row>
    <row r="11113" hidden="1" spans="1:9">
      <c r="A11113" t="s">
        <v>679</v>
      </c>
      <c r="B11113"/>
      <c r="C11113" t="str">
        <f>VLOOKUP(A11113,匹配表!$1:$1048576,22,0)</f>
        <v>浙江公司统一日志系统20号虚拟机</v>
      </c>
      <c r="D11113" t="s">
        <v>13</v>
      </c>
      <c r="E11113" t="s">
        <v>161</v>
      </c>
      <c r="F11113" t="s">
        <v>55</v>
      </c>
      <c r="G11113" t="s">
        <v>25</v>
      </c>
      <c r="I11113" s="27"/>
    </row>
    <row r="11114" hidden="1" spans="1:9">
      <c r="A11114" t="s">
        <v>679</v>
      </c>
      <c r="B11114"/>
      <c r="C11114" t="str">
        <f>VLOOKUP(A11114,匹配表!$1:$1048576,22,0)</f>
        <v>浙江公司统一日志系统20号虚拟机</v>
      </c>
      <c r="D11114" t="s">
        <v>13</v>
      </c>
      <c r="E11114" t="s">
        <v>161</v>
      </c>
      <c r="F11114" t="s">
        <v>56</v>
      </c>
      <c r="G11114" t="s">
        <v>25</v>
      </c>
      <c r="I11114" s="27"/>
    </row>
    <row r="11115" hidden="1" spans="1:9">
      <c r="A11115" t="s">
        <v>679</v>
      </c>
      <c r="B11115"/>
      <c r="C11115" t="str">
        <f>VLOOKUP(A11115,匹配表!$1:$1048576,22,0)</f>
        <v>浙江公司统一日志系统20号虚拟机</v>
      </c>
      <c r="D11115" t="s">
        <v>13</v>
      </c>
      <c r="E11115" t="s">
        <v>161</v>
      </c>
      <c r="F11115" t="s">
        <v>57</v>
      </c>
      <c r="G11115" t="s">
        <v>25</v>
      </c>
      <c r="I11115" s="27"/>
    </row>
    <row r="11116" hidden="1" spans="1:9">
      <c r="A11116" t="s">
        <v>679</v>
      </c>
      <c r="B11116"/>
      <c r="C11116" t="str">
        <f>VLOOKUP(A11116,匹配表!$1:$1048576,22,0)</f>
        <v>浙江公司统一日志系统20号虚拟机</v>
      </c>
      <c r="D11116" t="s">
        <v>13</v>
      </c>
      <c r="E11116" t="s">
        <v>161</v>
      </c>
      <c r="F11116" t="s">
        <v>58</v>
      </c>
      <c r="G11116" t="s">
        <v>25</v>
      </c>
      <c r="I11116" s="27"/>
    </row>
    <row r="11117" hidden="1" spans="1:9">
      <c r="A11117" t="s">
        <v>679</v>
      </c>
      <c r="B11117"/>
      <c r="C11117" t="str">
        <f>VLOOKUP(A11117,匹配表!$1:$1048576,22,0)</f>
        <v>浙江公司统一日志系统20号虚拟机</v>
      </c>
      <c r="D11117" t="s">
        <v>13</v>
      </c>
      <c r="E11117" t="s">
        <v>161</v>
      </c>
      <c r="F11117" t="s">
        <v>59</v>
      </c>
      <c r="G11117" t="s">
        <v>25</v>
      </c>
      <c r="I11117" s="27"/>
    </row>
    <row r="11118" hidden="1" spans="1:9">
      <c r="A11118" t="s">
        <v>679</v>
      </c>
      <c r="B11118"/>
      <c r="C11118" t="str">
        <f>VLOOKUP(A11118,匹配表!$1:$1048576,22,0)</f>
        <v>浙江公司统一日志系统20号虚拟机</v>
      </c>
      <c r="D11118" t="s">
        <v>13</v>
      </c>
      <c r="E11118" t="s">
        <v>161</v>
      </c>
      <c r="F11118" t="s">
        <v>60</v>
      </c>
      <c r="G11118" t="s">
        <v>25</v>
      </c>
      <c r="I11118" s="27"/>
    </row>
    <row r="11119" hidden="1" spans="1:9">
      <c r="A11119" t="s">
        <v>679</v>
      </c>
      <c r="B11119"/>
      <c r="C11119" t="str">
        <f>VLOOKUP(A11119,匹配表!$1:$1048576,22,0)</f>
        <v>浙江公司统一日志系统20号虚拟机</v>
      </c>
      <c r="D11119" t="s">
        <v>13</v>
      </c>
      <c r="E11119" t="s">
        <v>161</v>
      </c>
      <c r="F11119" t="s">
        <v>61</v>
      </c>
      <c r="G11119" t="s">
        <v>25</v>
      </c>
      <c r="I11119" s="27"/>
    </row>
    <row r="11120" hidden="1" spans="1:9">
      <c r="A11120" t="s">
        <v>679</v>
      </c>
      <c r="B11120"/>
      <c r="C11120" t="str">
        <f>VLOOKUP(A11120,匹配表!$1:$1048576,22,0)</f>
        <v>浙江公司统一日志系统20号虚拟机</v>
      </c>
      <c r="D11120" t="s">
        <v>13</v>
      </c>
      <c r="E11120" t="s">
        <v>161</v>
      </c>
      <c r="F11120" t="s">
        <v>62</v>
      </c>
      <c r="G11120" t="s">
        <v>25</v>
      </c>
      <c r="I11120" s="27"/>
    </row>
    <row r="11121" hidden="1" spans="1:9">
      <c r="A11121" t="s">
        <v>679</v>
      </c>
      <c r="B11121"/>
      <c r="C11121" t="str">
        <f>VLOOKUP(A11121,匹配表!$1:$1048576,22,0)</f>
        <v>浙江公司统一日志系统20号虚拟机</v>
      </c>
      <c r="D11121" t="s">
        <v>13</v>
      </c>
      <c r="E11121" t="s">
        <v>161</v>
      </c>
      <c r="F11121" t="s">
        <v>63</v>
      </c>
      <c r="G11121" t="s">
        <v>25</v>
      </c>
      <c r="I11121" s="27"/>
    </row>
    <row r="11122" hidden="1" spans="1:9">
      <c r="A11122" t="s">
        <v>679</v>
      </c>
      <c r="B11122"/>
      <c r="C11122" t="str">
        <f>VLOOKUP(A11122,匹配表!$1:$1048576,22,0)</f>
        <v>浙江公司统一日志系统20号虚拟机</v>
      </c>
      <c r="D11122" t="s">
        <v>13</v>
      </c>
      <c r="E11122" t="s">
        <v>161</v>
      </c>
      <c r="F11122" t="s">
        <v>65</v>
      </c>
      <c r="G11122" t="s">
        <v>25</v>
      </c>
      <c r="I11122" s="27"/>
    </row>
    <row r="11123" hidden="1" spans="1:9">
      <c r="A11123" t="s">
        <v>679</v>
      </c>
      <c r="B11123"/>
      <c r="C11123" t="str">
        <f>VLOOKUP(A11123,匹配表!$1:$1048576,22,0)</f>
        <v>浙江公司统一日志系统20号虚拟机</v>
      </c>
      <c r="D11123" t="s">
        <v>13</v>
      </c>
      <c r="E11123" t="s">
        <v>161</v>
      </c>
      <c r="F11123" t="s">
        <v>66</v>
      </c>
      <c r="G11123" t="s">
        <v>25</v>
      </c>
      <c r="I11123" s="27"/>
    </row>
    <row r="11124" hidden="1" spans="1:9">
      <c r="A11124" t="s">
        <v>679</v>
      </c>
      <c r="B11124"/>
      <c r="C11124" t="str">
        <f>VLOOKUP(A11124,匹配表!$1:$1048576,22,0)</f>
        <v>浙江公司统一日志系统20号虚拟机</v>
      </c>
      <c r="D11124" t="s">
        <v>13</v>
      </c>
      <c r="E11124" t="s">
        <v>161</v>
      </c>
      <c r="F11124" t="s">
        <v>67</v>
      </c>
      <c r="G11124" t="s">
        <v>25</v>
      </c>
      <c r="I11124" s="27"/>
    </row>
    <row r="11125" hidden="1" spans="1:9">
      <c r="A11125" t="s">
        <v>679</v>
      </c>
      <c r="B11125"/>
      <c r="C11125" t="str">
        <f>VLOOKUP(A11125,匹配表!$1:$1048576,22,0)</f>
        <v>浙江公司统一日志系统20号虚拟机</v>
      </c>
      <c r="D11125" t="s">
        <v>13</v>
      </c>
      <c r="E11125" t="s">
        <v>161</v>
      </c>
      <c r="F11125" t="s">
        <v>68</v>
      </c>
      <c r="G11125" t="s">
        <v>25</v>
      </c>
      <c r="I11125" s="27"/>
    </row>
    <row r="11126" hidden="1" spans="1:9">
      <c r="A11126" t="s">
        <v>679</v>
      </c>
      <c r="B11126"/>
      <c r="C11126" t="str">
        <f>VLOOKUP(A11126,匹配表!$1:$1048576,22,0)</f>
        <v>浙江公司统一日志系统20号虚拟机</v>
      </c>
      <c r="D11126" t="s">
        <v>13</v>
      </c>
      <c r="E11126" t="s">
        <v>161</v>
      </c>
      <c r="F11126" t="s">
        <v>69</v>
      </c>
      <c r="G11126" t="s">
        <v>25</v>
      </c>
      <c r="I11126" s="27"/>
    </row>
    <row r="11127" hidden="1" spans="1:9">
      <c r="A11127" t="s">
        <v>679</v>
      </c>
      <c r="B11127"/>
      <c r="C11127" t="str">
        <f>VLOOKUP(A11127,匹配表!$1:$1048576,22,0)</f>
        <v>浙江公司统一日志系统20号虚拟机</v>
      </c>
      <c r="D11127" t="s">
        <v>13</v>
      </c>
      <c r="E11127" t="s">
        <v>161</v>
      </c>
      <c r="F11127" t="s">
        <v>71</v>
      </c>
      <c r="G11127" t="s">
        <v>25</v>
      </c>
      <c r="I11127" s="27"/>
    </row>
    <row r="11128" spans="1:12">
      <c r="A11128" s="16" t="s">
        <v>680</v>
      </c>
      <c r="B11128" s="17" t="str">
        <f>VLOOKUP(A11128,匹配表!$1:$1048576,24,0)</f>
        <v>蒋鸿城</v>
      </c>
      <c r="C11128" s="16" t="str">
        <f>VLOOKUP(A11128,匹配表!$1:$1048576,22,0)</f>
        <v>浙江公司统一日志系统21号虚拟机</v>
      </c>
      <c r="D11128" s="16" t="s">
        <v>13</v>
      </c>
      <c r="E11128" s="16" t="s">
        <v>161</v>
      </c>
      <c r="F11128" s="16" t="s">
        <v>332</v>
      </c>
      <c r="G11128" s="16" t="s">
        <v>16</v>
      </c>
      <c r="H11128" s="19" t="s">
        <v>649</v>
      </c>
      <c r="I11128" s="27" t="s">
        <v>676</v>
      </c>
      <c r="J11128" s="50" t="s">
        <v>155</v>
      </c>
      <c r="K11128" s="19"/>
      <c r="L11128" s="16"/>
    </row>
    <row r="11129" spans="1:12">
      <c r="A11129" s="16" t="s">
        <v>680</v>
      </c>
      <c r="B11129" s="17" t="str">
        <f>VLOOKUP(A11129,匹配表!$1:$1048576,24,0)</f>
        <v>蒋鸿城</v>
      </c>
      <c r="C11129" s="16" t="str">
        <f>VLOOKUP(A11129,匹配表!$1:$1048576,22,0)</f>
        <v>浙江公司统一日志系统21号虚拟机</v>
      </c>
      <c r="D11129" s="16" t="s">
        <v>13</v>
      </c>
      <c r="E11129" s="16" t="s">
        <v>161</v>
      </c>
      <c r="F11129" s="16" t="s">
        <v>15</v>
      </c>
      <c r="G11129" s="16" t="s">
        <v>16</v>
      </c>
      <c r="H11129" s="19" t="s">
        <v>649</v>
      </c>
      <c r="I11129" s="27" t="s">
        <v>154</v>
      </c>
      <c r="J11129" s="50" t="s">
        <v>155</v>
      </c>
      <c r="K11129" s="19"/>
      <c r="L11129" s="30"/>
    </row>
    <row r="11130" spans="1:12">
      <c r="A11130" s="16" t="s">
        <v>680</v>
      </c>
      <c r="B11130" s="17" t="str">
        <f>VLOOKUP(A11130,匹配表!$1:$1048576,24,0)</f>
        <v>蒋鸿城</v>
      </c>
      <c r="C11130" s="16" t="str">
        <f>VLOOKUP(A11130,匹配表!$1:$1048576,22,0)</f>
        <v>浙江公司统一日志系统21号虚拟机</v>
      </c>
      <c r="D11130" s="16" t="s">
        <v>13</v>
      </c>
      <c r="E11130" s="16" t="s">
        <v>161</v>
      </c>
      <c r="F11130" s="16" t="s">
        <v>18</v>
      </c>
      <c r="G11130" s="16" t="s">
        <v>16</v>
      </c>
      <c r="H11130" s="16" t="s">
        <v>19</v>
      </c>
      <c r="I11130" s="27" t="s">
        <v>676</v>
      </c>
      <c r="J11130" s="50" t="s">
        <v>155</v>
      </c>
      <c r="K11130" s="16"/>
      <c r="L11130" s="16"/>
    </row>
    <row r="11131" spans="1:12">
      <c r="A11131" s="16" t="s">
        <v>680</v>
      </c>
      <c r="B11131" s="17" t="str">
        <f>VLOOKUP(A11131,匹配表!$1:$1048576,24,0)</f>
        <v>蒋鸿城</v>
      </c>
      <c r="C11131" s="16" t="str">
        <f>VLOOKUP(A11131,匹配表!$1:$1048576,22,0)</f>
        <v>浙江公司统一日志系统21号虚拟机</v>
      </c>
      <c r="D11131" s="16" t="s">
        <v>13</v>
      </c>
      <c r="E11131" s="16" t="s">
        <v>161</v>
      </c>
      <c r="F11131" s="16" t="s">
        <v>137</v>
      </c>
      <c r="G11131" s="16" t="s">
        <v>16</v>
      </c>
      <c r="H11131" s="19" t="s">
        <v>649</v>
      </c>
      <c r="I11131" s="27" t="s">
        <v>612</v>
      </c>
      <c r="J11131" s="50" t="s">
        <v>155</v>
      </c>
      <c r="K11131" s="19"/>
      <c r="L11131" s="30"/>
    </row>
    <row r="11132" hidden="1" spans="1:12">
      <c r="A11132" s="16" t="s">
        <v>680</v>
      </c>
      <c r="B11132" s="17" t="str">
        <f>VLOOKUP(A11132,匹配表!$1:$1048576,24,0)</f>
        <v>蒋鸿城</v>
      </c>
      <c r="C11132" s="16" t="str">
        <f>VLOOKUP(A11132,匹配表!$1:$1048576,22,0)</f>
        <v>浙江公司统一日志系统21号虚拟机</v>
      </c>
      <c r="D11132" s="16" t="s">
        <v>13</v>
      </c>
      <c r="E11132" s="16" t="s">
        <v>161</v>
      </c>
      <c r="F11132" s="16" t="s">
        <v>22</v>
      </c>
      <c r="G11132" s="16" t="s">
        <v>16</v>
      </c>
      <c r="H11132" s="19" t="s">
        <v>649</v>
      </c>
      <c r="I11132" s="27" t="s">
        <v>23</v>
      </c>
      <c r="J11132" s="19"/>
      <c r="K11132" s="19"/>
      <c r="L11132" s="16"/>
    </row>
    <row r="11133" hidden="1" spans="1:9">
      <c r="A11133" t="s">
        <v>680</v>
      </c>
      <c r="B11133"/>
      <c r="C11133" t="str">
        <f>VLOOKUP(A11133,匹配表!$1:$1048576,22,0)</f>
        <v>浙江公司统一日志系统21号虚拟机</v>
      </c>
      <c r="D11133" t="s">
        <v>13</v>
      </c>
      <c r="E11133" t="s">
        <v>161</v>
      </c>
      <c r="F11133" t="s">
        <v>24</v>
      </c>
      <c r="G11133" t="s">
        <v>25</v>
      </c>
      <c r="I11133" s="27"/>
    </row>
    <row r="11134" hidden="1" spans="1:9">
      <c r="A11134" t="s">
        <v>680</v>
      </c>
      <c r="B11134"/>
      <c r="C11134" t="str">
        <f>VLOOKUP(A11134,匹配表!$1:$1048576,22,0)</f>
        <v>浙江公司统一日志系统21号虚拟机</v>
      </c>
      <c r="D11134" t="s">
        <v>13</v>
      </c>
      <c r="E11134" t="s">
        <v>161</v>
      </c>
      <c r="F11134" t="s">
        <v>26</v>
      </c>
      <c r="G11134" t="s">
        <v>25</v>
      </c>
      <c r="I11134" s="27"/>
    </row>
    <row r="11135" hidden="1" spans="1:9">
      <c r="A11135" t="s">
        <v>680</v>
      </c>
      <c r="B11135"/>
      <c r="C11135" t="str">
        <f>VLOOKUP(A11135,匹配表!$1:$1048576,22,0)</f>
        <v>浙江公司统一日志系统21号虚拟机</v>
      </c>
      <c r="D11135" t="s">
        <v>13</v>
      </c>
      <c r="E11135" t="s">
        <v>161</v>
      </c>
      <c r="F11135" t="s">
        <v>27</v>
      </c>
      <c r="G11135" t="s">
        <v>25</v>
      </c>
      <c r="I11135" s="27"/>
    </row>
    <row r="11136" hidden="1" spans="1:9">
      <c r="A11136" t="s">
        <v>680</v>
      </c>
      <c r="B11136"/>
      <c r="C11136" t="str">
        <f>VLOOKUP(A11136,匹配表!$1:$1048576,22,0)</f>
        <v>浙江公司统一日志系统21号虚拟机</v>
      </c>
      <c r="D11136" t="s">
        <v>13</v>
      </c>
      <c r="E11136" t="s">
        <v>161</v>
      </c>
      <c r="F11136" t="s">
        <v>28</v>
      </c>
      <c r="G11136" t="s">
        <v>25</v>
      </c>
      <c r="I11136" s="27"/>
    </row>
    <row r="11137" hidden="1" spans="1:9">
      <c r="A11137" t="s">
        <v>680</v>
      </c>
      <c r="B11137"/>
      <c r="C11137" t="str">
        <f>VLOOKUP(A11137,匹配表!$1:$1048576,22,0)</f>
        <v>浙江公司统一日志系统21号虚拟机</v>
      </c>
      <c r="D11137" t="s">
        <v>13</v>
      </c>
      <c r="E11137" t="s">
        <v>161</v>
      </c>
      <c r="F11137" t="s">
        <v>29</v>
      </c>
      <c r="G11137" t="s">
        <v>25</v>
      </c>
      <c r="I11137" s="27"/>
    </row>
    <row r="11138" hidden="1" spans="1:9">
      <c r="A11138" t="s">
        <v>680</v>
      </c>
      <c r="B11138"/>
      <c r="C11138" t="str">
        <f>VLOOKUP(A11138,匹配表!$1:$1048576,22,0)</f>
        <v>浙江公司统一日志系统21号虚拟机</v>
      </c>
      <c r="D11138" t="s">
        <v>13</v>
      </c>
      <c r="E11138" t="s">
        <v>161</v>
      </c>
      <c r="F11138" t="s">
        <v>30</v>
      </c>
      <c r="G11138" t="s">
        <v>25</v>
      </c>
      <c r="I11138" s="27"/>
    </row>
    <row r="11139" hidden="1" spans="1:9">
      <c r="A11139" t="s">
        <v>680</v>
      </c>
      <c r="B11139"/>
      <c r="C11139" t="str">
        <f>VLOOKUP(A11139,匹配表!$1:$1048576,22,0)</f>
        <v>浙江公司统一日志系统21号虚拟机</v>
      </c>
      <c r="D11139" t="s">
        <v>13</v>
      </c>
      <c r="E11139" t="s">
        <v>161</v>
      </c>
      <c r="F11139" t="s">
        <v>31</v>
      </c>
      <c r="G11139" t="s">
        <v>25</v>
      </c>
      <c r="I11139" s="27"/>
    </row>
    <row r="11140" hidden="1" spans="1:9">
      <c r="A11140" t="s">
        <v>680</v>
      </c>
      <c r="B11140"/>
      <c r="C11140" t="str">
        <f>VLOOKUP(A11140,匹配表!$1:$1048576,22,0)</f>
        <v>浙江公司统一日志系统21号虚拟机</v>
      </c>
      <c r="D11140" t="s">
        <v>13</v>
      </c>
      <c r="E11140" t="s">
        <v>161</v>
      </c>
      <c r="F11140" t="s">
        <v>32</v>
      </c>
      <c r="G11140" t="s">
        <v>25</v>
      </c>
      <c r="I11140" s="27"/>
    </row>
    <row r="11141" hidden="1" spans="1:9">
      <c r="A11141" t="s">
        <v>680</v>
      </c>
      <c r="B11141"/>
      <c r="C11141" t="str">
        <f>VLOOKUP(A11141,匹配表!$1:$1048576,22,0)</f>
        <v>浙江公司统一日志系统21号虚拟机</v>
      </c>
      <c r="D11141" t="s">
        <v>13</v>
      </c>
      <c r="E11141" t="s">
        <v>161</v>
      </c>
      <c r="F11141" t="s">
        <v>33</v>
      </c>
      <c r="G11141" t="s">
        <v>25</v>
      </c>
      <c r="I11141" s="27"/>
    </row>
    <row r="11142" hidden="1" spans="1:9">
      <c r="A11142" t="s">
        <v>680</v>
      </c>
      <c r="B11142"/>
      <c r="C11142" t="str">
        <f>VLOOKUP(A11142,匹配表!$1:$1048576,22,0)</f>
        <v>浙江公司统一日志系统21号虚拟机</v>
      </c>
      <c r="D11142" t="s">
        <v>13</v>
      </c>
      <c r="E11142" t="s">
        <v>161</v>
      </c>
      <c r="F11142" t="s">
        <v>34</v>
      </c>
      <c r="G11142" t="s">
        <v>25</v>
      </c>
      <c r="I11142" s="27"/>
    </row>
    <row r="11143" hidden="1" spans="1:9">
      <c r="A11143" t="s">
        <v>680</v>
      </c>
      <c r="B11143"/>
      <c r="C11143" t="str">
        <f>VLOOKUP(A11143,匹配表!$1:$1048576,22,0)</f>
        <v>浙江公司统一日志系统21号虚拟机</v>
      </c>
      <c r="D11143" t="s">
        <v>13</v>
      </c>
      <c r="E11143" t="s">
        <v>161</v>
      </c>
      <c r="F11143" t="s">
        <v>35</v>
      </c>
      <c r="G11143" t="s">
        <v>25</v>
      </c>
      <c r="I11143" s="27"/>
    </row>
    <row r="11144" hidden="1" spans="1:9">
      <c r="A11144" t="s">
        <v>680</v>
      </c>
      <c r="B11144"/>
      <c r="C11144" t="str">
        <f>VLOOKUP(A11144,匹配表!$1:$1048576,22,0)</f>
        <v>浙江公司统一日志系统21号虚拟机</v>
      </c>
      <c r="D11144" t="s">
        <v>13</v>
      </c>
      <c r="E11144" t="s">
        <v>161</v>
      </c>
      <c r="F11144" t="s">
        <v>36</v>
      </c>
      <c r="G11144" t="s">
        <v>25</v>
      </c>
      <c r="I11144" s="27"/>
    </row>
    <row r="11145" hidden="1" spans="1:9">
      <c r="A11145" t="s">
        <v>680</v>
      </c>
      <c r="B11145"/>
      <c r="C11145" t="str">
        <f>VLOOKUP(A11145,匹配表!$1:$1048576,22,0)</f>
        <v>浙江公司统一日志系统21号虚拟机</v>
      </c>
      <c r="D11145" t="s">
        <v>13</v>
      </c>
      <c r="E11145" t="s">
        <v>161</v>
      </c>
      <c r="F11145" t="s">
        <v>37</v>
      </c>
      <c r="G11145" t="s">
        <v>25</v>
      </c>
      <c r="I11145" s="27"/>
    </row>
    <row r="11146" hidden="1" spans="1:9">
      <c r="A11146" t="s">
        <v>680</v>
      </c>
      <c r="B11146"/>
      <c r="C11146" t="str">
        <f>VLOOKUP(A11146,匹配表!$1:$1048576,22,0)</f>
        <v>浙江公司统一日志系统21号虚拟机</v>
      </c>
      <c r="D11146" t="s">
        <v>13</v>
      </c>
      <c r="E11146" t="s">
        <v>161</v>
      </c>
      <c r="F11146" t="s">
        <v>38</v>
      </c>
      <c r="G11146" t="s">
        <v>25</v>
      </c>
      <c r="I11146" s="27"/>
    </row>
    <row r="11147" hidden="1" spans="1:9">
      <c r="A11147" t="s">
        <v>680</v>
      </c>
      <c r="B11147"/>
      <c r="C11147" t="str">
        <f>VLOOKUP(A11147,匹配表!$1:$1048576,22,0)</f>
        <v>浙江公司统一日志系统21号虚拟机</v>
      </c>
      <c r="D11147" t="s">
        <v>13</v>
      </c>
      <c r="E11147" t="s">
        <v>161</v>
      </c>
      <c r="F11147" t="s">
        <v>39</v>
      </c>
      <c r="G11147" t="s">
        <v>25</v>
      </c>
      <c r="I11147" s="27"/>
    </row>
    <row r="11148" hidden="1" spans="1:9">
      <c r="A11148" t="s">
        <v>680</v>
      </c>
      <c r="B11148"/>
      <c r="C11148" t="str">
        <f>VLOOKUP(A11148,匹配表!$1:$1048576,22,0)</f>
        <v>浙江公司统一日志系统21号虚拟机</v>
      </c>
      <c r="D11148" t="s">
        <v>13</v>
      </c>
      <c r="E11148" t="s">
        <v>161</v>
      </c>
      <c r="F11148" t="s">
        <v>40</v>
      </c>
      <c r="G11148" t="s">
        <v>25</v>
      </c>
      <c r="I11148" s="27"/>
    </row>
    <row r="11149" hidden="1" spans="1:9">
      <c r="A11149" t="s">
        <v>680</v>
      </c>
      <c r="B11149"/>
      <c r="C11149" t="str">
        <f>VLOOKUP(A11149,匹配表!$1:$1048576,22,0)</f>
        <v>浙江公司统一日志系统21号虚拟机</v>
      </c>
      <c r="D11149" t="s">
        <v>13</v>
      </c>
      <c r="E11149" t="s">
        <v>161</v>
      </c>
      <c r="F11149" t="s">
        <v>41</v>
      </c>
      <c r="G11149" t="s">
        <v>25</v>
      </c>
      <c r="I11149" s="27"/>
    </row>
    <row r="11150" hidden="1" spans="1:9">
      <c r="A11150" t="s">
        <v>680</v>
      </c>
      <c r="B11150"/>
      <c r="C11150" t="str">
        <f>VLOOKUP(A11150,匹配表!$1:$1048576,22,0)</f>
        <v>浙江公司统一日志系统21号虚拟机</v>
      </c>
      <c r="D11150" t="s">
        <v>13</v>
      </c>
      <c r="E11150" t="s">
        <v>161</v>
      </c>
      <c r="F11150" t="s">
        <v>42</v>
      </c>
      <c r="G11150" t="s">
        <v>25</v>
      </c>
      <c r="I11150" s="27"/>
    </row>
    <row r="11151" hidden="1" spans="1:9">
      <c r="A11151" t="s">
        <v>680</v>
      </c>
      <c r="B11151"/>
      <c r="C11151" t="str">
        <f>VLOOKUP(A11151,匹配表!$1:$1048576,22,0)</f>
        <v>浙江公司统一日志系统21号虚拟机</v>
      </c>
      <c r="D11151" t="s">
        <v>13</v>
      </c>
      <c r="E11151" t="s">
        <v>161</v>
      </c>
      <c r="F11151" t="s">
        <v>43</v>
      </c>
      <c r="G11151" t="s">
        <v>25</v>
      </c>
      <c r="I11151" s="27"/>
    </row>
    <row r="11152" hidden="1" spans="1:9">
      <c r="A11152" t="s">
        <v>680</v>
      </c>
      <c r="B11152"/>
      <c r="C11152" t="str">
        <f>VLOOKUP(A11152,匹配表!$1:$1048576,22,0)</f>
        <v>浙江公司统一日志系统21号虚拟机</v>
      </c>
      <c r="D11152" t="s">
        <v>13</v>
      </c>
      <c r="E11152" t="s">
        <v>161</v>
      </c>
      <c r="F11152" t="s">
        <v>45</v>
      </c>
      <c r="G11152" t="s">
        <v>25</v>
      </c>
      <c r="I11152" s="27"/>
    </row>
    <row r="11153" hidden="1" spans="1:9">
      <c r="A11153" t="s">
        <v>680</v>
      </c>
      <c r="B11153"/>
      <c r="C11153" t="str">
        <f>VLOOKUP(A11153,匹配表!$1:$1048576,22,0)</f>
        <v>浙江公司统一日志系统21号虚拟机</v>
      </c>
      <c r="D11153" t="s">
        <v>13</v>
      </c>
      <c r="E11153" t="s">
        <v>161</v>
      </c>
      <c r="F11153" t="s">
        <v>46</v>
      </c>
      <c r="G11153" t="s">
        <v>25</v>
      </c>
      <c r="I11153" s="27"/>
    </row>
    <row r="11154" hidden="1" spans="1:9">
      <c r="A11154" t="s">
        <v>680</v>
      </c>
      <c r="B11154"/>
      <c r="C11154" t="str">
        <f>VLOOKUP(A11154,匹配表!$1:$1048576,22,0)</f>
        <v>浙江公司统一日志系统21号虚拟机</v>
      </c>
      <c r="D11154" t="s">
        <v>13</v>
      </c>
      <c r="E11154" t="s">
        <v>161</v>
      </c>
      <c r="F11154" t="s">
        <v>47</v>
      </c>
      <c r="G11154" t="s">
        <v>25</v>
      </c>
      <c r="I11154" s="27"/>
    </row>
    <row r="11155" hidden="1" spans="1:9">
      <c r="A11155" t="s">
        <v>680</v>
      </c>
      <c r="B11155"/>
      <c r="C11155" t="str">
        <f>VLOOKUP(A11155,匹配表!$1:$1048576,22,0)</f>
        <v>浙江公司统一日志系统21号虚拟机</v>
      </c>
      <c r="D11155" t="s">
        <v>13</v>
      </c>
      <c r="E11155" t="s">
        <v>161</v>
      </c>
      <c r="F11155" t="s">
        <v>48</v>
      </c>
      <c r="G11155" t="s">
        <v>25</v>
      </c>
      <c r="I11155" s="27"/>
    </row>
    <row r="11156" hidden="1" spans="1:9">
      <c r="A11156" t="s">
        <v>680</v>
      </c>
      <c r="B11156"/>
      <c r="C11156" t="str">
        <f>VLOOKUP(A11156,匹配表!$1:$1048576,22,0)</f>
        <v>浙江公司统一日志系统21号虚拟机</v>
      </c>
      <c r="D11156" t="s">
        <v>13</v>
      </c>
      <c r="E11156" t="s">
        <v>161</v>
      </c>
      <c r="F11156" t="s">
        <v>49</v>
      </c>
      <c r="G11156" t="s">
        <v>25</v>
      </c>
      <c r="I11156" s="27"/>
    </row>
    <row r="11157" hidden="1" spans="1:9">
      <c r="A11157" t="s">
        <v>680</v>
      </c>
      <c r="B11157"/>
      <c r="C11157" t="str">
        <f>VLOOKUP(A11157,匹配表!$1:$1048576,22,0)</f>
        <v>浙江公司统一日志系统21号虚拟机</v>
      </c>
      <c r="D11157" t="s">
        <v>13</v>
      </c>
      <c r="E11157" t="s">
        <v>161</v>
      </c>
      <c r="F11157" t="s">
        <v>50</v>
      </c>
      <c r="G11157" t="s">
        <v>25</v>
      </c>
      <c r="I11157" s="27"/>
    </row>
    <row r="11158" hidden="1" spans="1:9">
      <c r="A11158" t="s">
        <v>680</v>
      </c>
      <c r="B11158"/>
      <c r="C11158" t="str">
        <f>VLOOKUP(A11158,匹配表!$1:$1048576,22,0)</f>
        <v>浙江公司统一日志系统21号虚拟机</v>
      </c>
      <c r="D11158" t="s">
        <v>13</v>
      </c>
      <c r="E11158" t="s">
        <v>161</v>
      </c>
      <c r="F11158" t="s">
        <v>51</v>
      </c>
      <c r="G11158" t="s">
        <v>25</v>
      </c>
      <c r="I11158" s="27"/>
    </row>
    <row r="11159" hidden="1" spans="1:9">
      <c r="A11159" t="s">
        <v>680</v>
      </c>
      <c r="B11159"/>
      <c r="C11159" t="str">
        <f>VLOOKUP(A11159,匹配表!$1:$1048576,22,0)</f>
        <v>浙江公司统一日志系统21号虚拟机</v>
      </c>
      <c r="D11159" t="s">
        <v>13</v>
      </c>
      <c r="E11159" t="s">
        <v>161</v>
      </c>
      <c r="F11159" t="s">
        <v>52</v>
      </c>
      <c r="G11159" t="s">
        <v>25</v>
      </c>
      <c r="I11159" s="27"/>
    </row>
    <row r="11160" hidden="1" spans="1:9">
      <c r="A11160" t="s">
        <v>680</v>
      </c>
      <c r="B11160"/>
      <c r="C11160" t="str">
        <f>VLOOKUP(A11160,匹配表!$1:$1048576,22,0)</f>
        <v>浙江公司统一日志系统21号虚拟机</v>
      </c>
      <c r="D11160" t="s">
        <v>13</v>
      </c>
      <c r="E11160" t="s">
        <v>161</v>
      </c>
      <c r="F11160" t="s">
        <v>53</v>
      </c>
      <c r="G11160" t="s">
        <v>25</v>
      </c>
      <c r="I11160" s="27"/>
    </row>
    <row r="11161" hidden="1" spans="1:9">
      <c r="A11161" t="s">
        <v>680</v>
      </c>
      <c r="B11161"/>
      <c r="C11161" t="str">
        <f>VLOOKUP(A11161,匹配表!$1:$1048576,22,0)</f>
        <v>浙江公司统一日志系统21号虚拟机</v>
      </c>
      <c r="D11161" t="s">
        <v>13</v>
      </c>
      <c r="E11161" t="s">
        <v>161</v>
      </c>
      <c r="F11161" t="s">
        <v>54</v>
      </c>
      <c r="G11161" t="s">
        <v>25</v>
      </c>
      <c r="I11161" s="27"/>
    </row>
    <row r="11162" hidden="1" spans="1:9">
      <c r="A11162" t="s">
        <v>680</v>
      </c>
      <c r="B11162"/>
      <c r="C11162" t="str">
        <f>VLOOKUP(A11162,匹配表!$1:$1048576,22,0)</f>
        <v>浙江公司统一日志系统21号虚拟机</v>
      </c>
      <c r="D11162" t="s">
        <v>13</v>
      </c>
      <c r="E11162" t="s">
        <v>161</v>
      </c>
      <c r="F11162" t="s">
        <v>55</v>
      </c>
      <c r="G11162" t="s">
        <v>25</v>
      </c>
      <c r="I11162" s="27"/>
    </row>
    <row r="11163" hidden="1" spans="1:9">
      <c r="A11163" t="s">
        <v>680</v>
      </c>
      <c r="B11163"/>
      <c r="C11163" t="str">
        <f>VLOOKUP(A11163,匹配表!$1:$1048576,22,0)</f>
        <v>浙江公司统一日志系统21号虚拟机</v>
      </c>
      <c r="D11163" t="s">
        <v>13</v>
      </c>
      <c r="E11163" t="s">
        <v>161</v>
      </c>
      <c r="F11163" t="s">
        <v>56</v>
      </c>
      <c r="G11163" t="s">
        <v>25</v>
      </c>
      <c r="I11163" s="27"/>
    </row>
    <row r="11164" hidden="1" spans="1:9">
      <c r="A11164" t="s">
        <v>680</v>
      </c>
      <c r="B11164"/>
      <c r="C11164" t="str">
        <f>VLOOKUP(A11164,匹配表!$1:$1048576,22,0)</f>
        <v>浙江公司统一日志系统21号虚拟机</v>
      </c>
      <c r="D11164" t="s">
        <v>13</v>
      </c>
      <c r="E11164" t="s">
        <v>161</v>
      </c>
      <c r="F11164" t="s">
        <v>57</v>
      </c>
      <c r="G11164" t="s">
        <v>25</v>
      </c>
      <c r="I11164" s="27"/>
    </row>
    <row r="11165" hidden="1" spans="1:9">
      <c r="A11165" t="s">
        <v>680</v>
      </c>
      <c r="B11165"/>
      <c r="C11165" t="str">
        <f>VLOOKUP(A11165,匹配表!$1:$1048576,22,0)</f>
        <v>浙江公司统一日志系统21号虚拟机</v>
      </c>
      <c r="D11165" t="s">
        <v>13</v>
      </c>
      <c r="E11165" t="s">
        <v>161</v>
      </c>
      <c r="F11165" t="s">
        <v>58</v>
      </c>
      <c r="G11165" t="s">
        <v>25</v>
      </c>
      <c r="I11165" s="27"/>
    </row>
    <row r="11166" hidden="1" spans="1:9">
      <c r="A11166" t="s">
        <v>680</v>
      </c>
      <c r="B11166"/>
      <c r="C11166" t="str">
        <f>VLOOKUP(A11166,匹配表!$1:$1048576,22,0)</f>
        <v>浙江公司统一日志系统21号虚拟机</v>
      </c>
      <c r="D11166" t="s">
        <v>13</v>
      </c>
      <c r="E11166" t="s">
        <v>161</v>
      </c>
      <c r="F11166" t="s">
        <v>59</v>
      </c>
      <c r="G11166" t="s">
        <v>25</v>
      </c>
      <c r="I11166" s="27"/>
    </row>
    <row r="11167" hidden="1" spans="1:9">
      <c r="A11167" t="s">
        <v>680</v>
      </c>
      <c r="B11167"/>
      <c r="C11167" t="str">
        <f>VLOOKUP(A11167,匹配表!$1:$1048576,22,0)</f>
        <v>浙江公司统一日志系统21号虚拟机</v>
      </c>
      <c r="D11167" t="s">
        <v>13</v>
      </c>
      <c r="E11167" t="s">
        <v>161</v>
      </c>
      <c r="F11167" t="s">
        <v>60</v>
      </c>
      <c r="G11167" t="s">
        <v>25</v>
      </c>
      <c r="I11167" s="27"/>
    </row>
    <row r="11168" hidden="1" spans="1:9">
      <c r="A11168" t="s">
        <v>680</v>
      </c>
      <c r="B11168"/>
      <c r="C11168" t="str">
        <f>VLOOKUP(A11168,匹配表!$1:$1048576,22,0)</f>
        <v>浙江公司统一日志系统21号虚拟机</v>
      </c>
      <c r="D11168" t="s">
        <v>13</v>
      </c>
      <c r="E11168" t="s">
        <v>161</v>
      </c>
      <c r="F11168" t="s">
        <v>61</v>
      </c>
      <c r="G11168" t="s">
        <v>25</v>
      </c>
      <c r="I11168" s="27"/>
    </row>
    <row r="11169" hidden="1" spans="1:9">
      <c r="A11169" t="s">
        <v>680</v>
      </c>
      <c r="B11169"/>
      <c r="C11169" t="str">
        <f>VLOOKUP(A11169,匹配表!$1:$1048576,22,0)</f>
        <v>浙江公司统一日志系统21号虚拟机</v>
      </c>
      <c r="D11169" t="s">
        <v>13</v>
      </c>
      <c r="E11169" t="s">
        <v>161</v>
      </c>
      <c r="F11169" t="s">
        <v>62</v>
      </c>
      <c r="G11169" t="s">
        <v>25</v>
      </c>
      <c r="I11169" s="27"/>
    </row>
    <row r="11170" hidden="1" spans="1:9">
      <c r="A11170" t="s">
        <v>680</v>
      </c>
      <c r="B11170"/>
      <c r="C11170" t="str">
        <f>VLOOKUP(A11170,匹配表!$1:$1048576,22,0)</f>
        <v>浙江公司统一日志系统21号虚拟机</v>
      </c>
      <c r="D11170" t="s">
        <v>13</v>
      </c>
      <c r="E11170" t="s">
        <v>161</v>
      </c>
      <c r="F11170" t="s">
        <v>63</v>
      </c>
      <c r="G11170" t="s">
        <v>25</v>
      </c>
      <c r="I11170" s="27"/>
    </row>
    <row r="11171" hidden="1" spans="1:9">
      <c r="A11171" t="s">
        <v>680</v>
      </c>
      <c r="B11171"/>
      <c r="C11171" t="str">
        <f>VLOOKUP(A11171,匹配表!$1:$1048576,22,0)</f>
        <v>浙江公司统一日志系统21号虚拟机</v>
      </c>
      <c r="D11171" t="s">
        <v>13</v>
      </c>
      <c r="E11171" t="s">
        <v>161</v>
      </c>
      <c r="F11171" t="s">
        <v>65</v>
      </c>
      <c r="G11171" t="s">
        <v>25</v>
      </c>
      <c r="I11171" s="27"/>
    </row>
    <row r="11172" hidden="1" spans="1:9">
      <c r="A11172" t="s">
        <v>680</v>
      </c>
      <c r="B11172"/>
      <c r="C11172" t="str">
        <f>VLOOKUP(A11172,匹配表!$1:$1048576,22,0)</f>
        <v>浙江公司统一日志系统21号虚拟机</v>
      </c>
      <c r="D11172" t="s">
        <v>13</v>
      </c>
      <c r="E11172" t="s">
        <v>161</v>
      </c>
      <c r="F11172" t="s">
        <v>66</v>
      </c>
      <c r="G11172" t="s">
        <v>25</v>
      </c>
      <c r="I11172" s="27"/>
    </row>
    <row r="11173" hidden="1" spans="1:9">
      <c r="A11173" t="s">
        <v>680</v>
      </c>
      <c r="B11173"/>
      <c r="C11173" t="str">
        <f>VLOOKUP(A11173,匹配表!$1:$1048576,22,0)</f>
        <v>浙江公司统一日志系统21号虚拟机</v>
      </c>
      <c r="D11173" t="s">
        <v>13</v>
      </c>
      <c r="E11173" t="s">
        <v>161</v>
      </c>
      <c r="F11173" t="s">
        <v>67</v>
      </c>
      <c r="G11173" t="s">
        <v>25</v>
      </c>
      <c r="I11173" s="27"/>
    </row>
    <row r="11174" hidden="1" spans="1:9">
      <c r="A11174" t="s">
        <v>680</v>
      </c>
      <c r="B11174"/>
      <c r="C11174" t="str">
        <f>VLOOKUP(A11174,匹配表!$1:$1048576,22,0)</f>
        <v>浙江公司统一日志系统21号虚拟机</v>
      </c>
      <c r="D11174" t="s">
        <v>13</v>
      </c>
      <c r="E11174" t="s">
        <v>161</v>
      </c>
      <c r="F11174" t="s">
        <v>68</v>
      </c>
      <c r="G11174" t="s">
        <v>25</v>
      </c>
      <c r="I11174" s="27"/>
    </row>
    <row r="11175" hidden="1" spans="1:9">
      <c r="A11175" t="s">
        <v>680</v>
      </c>
      <c r="B11175"/>
      <c r="C11175" t="str">
        <f>VLOOKUP(A11175,匹配表!$1:$1048576,22,0)</f>
        <v>浙江公司统一日志系统21号虚拟机</v>
      </c>
      <c r="D11175" t="s">
        <v>13</v>
      </c>
      <c r="E11175" t="s">
        <v>161</v>
      </c>
      <c r="F11175" t="s">
        <v>69</v>
      </c>
      <c r="G11175" t="s">
        <v>25</v>
      </c>
      <c r="I11175" s="27"/>
    </row>
    <row r="11176" hidden="1" spans="1:9">
      <c r="A11176" t="s">
        <v>680</v>
      </c>
      <c r="B11176"/>
      <c r="C11176" t="str">
        <f>VLOOKUP(A11176,匹配表!$1:$1048576,22,0)</f>
        <v>浙江公司统一日志系统21号虚拟机</v>
      </c>
      <c r="D11176" t="s">
        <v>13</v>
      </c>
      <c r="E11176" t="s">
        <v>161</v>
      </c>
      <c r="F11176" t="s">
        <v>71</v>
      </c>
      <c r="G11176" t="s">
        <v>25</v>
      </c>
      <c r="I11176" s="27"/>
    </row>
    <row r="11177" spans="1:12">
      <c r="A11177" s="19" t="s">
        <v>681</v>
      </c>
      <c r="B11177" s="20" t="s">
        <v>304</v>
      </c>
      <c r="C11177" s="20" t="str">
        <f>VLOOKUP(A11177,匹配表!$1:$1048576,22,0)</f>
        <v>统一数据交换1号机</v>
      </c>
      <c r="D11177" s="16" t="s">
        <v>13</v>
      </c>
      <c r="E11177" s="16">
        <v>6.9</v>
      </c>
      <c r="F11177" s="16" t="s">
        <v>246</v>
      </c>
      <c r="G11177" s="16" t="s">
        <v>16</v>
      </c>
      <c r="H11177" s="55" t="s">
        <v>304</v>
      </c>
      <c r="I11177" s="27" t="s">
        <v>472</v>
      </c>
      <c r="J11177" s="57" t="s">
        <v>155</v>
      </c>
      <c r="K11177" s="86"/>
      <c r="L11177" s="16"/>
    </row>
    <row r="11178" hidden="1" spans="1:12">
      <c r="A11178" s="16" t="s">
        <v>681</v>
      </c>
      <c r="B11178" s="20" t="s">
        <v>304</v>
      </c>
      <c r="C11178" s="20" t="str">
        <f>VLOOKUP(A11178,匹配表!$1:$1048576,22,0)</f>
        <v>统一数据交换1号机</v>
      </c>
      <c r="D11178" s="16" t="s">
        <v>13</v>
      </c>
      <c r="E11178" s="16">
        <v>6.9</v>
      </c>
      <c r="F11178" s="16" t="s">
        <v>15</v>
      </c>
      <c r="G11178" s="16" t="s">
        <v>16</v>
      </c>
      <c r="H11178" s="55" t="s">
        <v>304</v>
      </c>
      <c r="I11178" s="27" t="s">
        <v>178</v>
      </c>
      <c r="J11178" s="55"/>
      <c r="K11178" s="55"/>
      <c r="L11178" s="30"/>
    </row>
    <row r="11179" hidden="1" spans="1:12">
      <c r="A11179" s="16" t="s">
        <v>681</v>
      </c>
      <c r="B11179" s="20" t="s">
        <v>304</v>
      </c>
      <c r="C11179" s="20" t="str">
        <f>VLOOKUP(A11179,匹配表!$1:$1048576,22,0)</f>
        <v>统一数据交换1号机</v>
      </c>
      <c r="D11179" s="16" t="s">
        <v>13</v>
      </c>
      <c r="E11179" s="16">
        <v>6.9</v>
      </c>
      <c r="F11179" s="16" t="s">
        <v>150</v>
      </c>
      <c r="G11179" s="16" t="s">
        <v>16</v>
      </c>
      <c r="H11179" s="55" t="s">
        <v>304</v>
      </c>
      <c r="I11179" s="27" t="s">
        <v>178</v>
      </c>
      <c r="J11179" s="55"/>
      <c r="K11179" s="55"/>
      <c r="L11179" s="16"/>
    </row>
    <row r="11180" spans="1:12">
      <c r="A11180" s="16" t="s">
        <v>681</v>
      </c>
      <c r="B11180" s="20" t="s">
        <v>304</v>
      </c>
      <c r="C11180" s="20" t="str">
        <f>VLOOKUP(A11180,匹配表!$1:$1048576,22,0)</f>
        <v>统一数据交换1号机</v>
      </c>
      <c r="D11180" s="16" t="s">
        <v>13</v>
      </c>
      <c r="E11180" s="16">
        <v>6.9</v>
      </c>
      <c r="F11180" s="16" t="s">
        <v>18</v>
      </c>
      <c r="G11180" s="16" t="s">
        <v>16</v>
      </c>
      <c r="H11180" s="16" t="s">
        <v>19</v>
      </c>
      <c r="I11180" s="27" t="s">
        <v>20</v>
      </c>
      <c r="J11180" s="46" t="s">
        <v>21</v>
      </c>
      <c r="K11180" s="16"/>
      <c r="L11180" s="16"/>
    </row>
    <row r="11181" hidden="1" spans="1:12">
      <c r="A11181" s="16" t="s">
        <v>681</v>
      </c>
      <c r="B11181" s="20" t="s">
        <v>304</v>
      </c>
      <c r="C11181" s="20" t="str">
        <f>VLOOKUP(A11181,匹配表!$1:$1048576,22,0)</f>
        <v>统一数据交换1号机</v>
      </c>
      <c r="D11181" s="16" t="s">
        <v>13</v>
      </c>
      <c r="E11181" s="16">
        <v>6.9</v>
      </c>
      <c r="F11181" s="16" t="s">
        <v>137</v>
      </c>
      <c r="G11181" s="16" t="s">
        <v>16</v>
      </c>
      <c r="H11181" s="55" t="s">
        <v>304</v>
      </c>
      <c r="I11181" s="27" t="s">
        <v>178</v>
      </c>
      <c r="J11181" s="55"/>
      <c r="K11181" s="55"/>
      <c r="L11181" s="16"/>
    </row>
    <row r="11182" hidden="1" spans="1:9">
      <c r="A11182" t="s">
        <v>681</v>
      </c>
      <c r="B11182"/>
      <c r="C11182" t="str">
        <f>VLOOKUP(A11182,匹配表!$1:$1048576,22,0)</f>
        <v>统一数据交换1号机</v>
      </c>
      <c r="D11182" t="s">
        <v>13</v>
      </c>
      <c r="E11182">
        <v>6.9</v>
      </c>
      <c r="F11182" t="s">
        <v>24</v>
      </c>
      <c r="G11182" t="s">
        <v>25</v>
      </c>
      <c r="I11182" s="27"/>
    </row>
    <row r="11183" hidden="1" spans="1:9">
      <c r="A11183" t="s">
        <v>681</v>
      </c>
      <c r="B11183"/>
      <c r="C11183" t="str">
        <f>VLOOKUP(A11183,匹配表!$1:$1048576,22,0)</f>
        <v>统一数据交换1号机</v>
      </c>
      <c r="D11183" t="s">
        <v>13</v>
      </c>
      <c r="E11183">
        <v>6.9</v>
      </c>
      <c r="F11183" t="s">
        <v>26</v>
      </c>
      <c r="G11183" t="s">
        <v>25</v>
      </c>
      <c r="I11183" s="27"/>
    </row>
    <row r="11184" hidden="1" spans="1:9">
      <c r="A11184" t="s">
        <v>681</v>
      </c>
      <c r="B11184"/>
      <c r="C11184" t="str">
        <f>VLOOKUP(A11184,匹配表!$1:$1048576,22,0)</f>
        <v>统一数据交换1号机</v>
      </c>
      <c r="D11184" t="s">
        <v>13</v>
      </c>
      <c r="E11184">
        <v>6.9</v>
      </c>
      <c r="F11184" t="s">
        <v>98</v>
      </c>
      <c r="G11184" t="s">
        <v>25</v>
      </c>
      <c r="I11184" s="27"/>
    </row>
    <row r="11185" hidden="1" spans="1:9">
      <c r="A11185" t="s">
        <v>681</v>
      </c>
      <c r="B11185"/>
      <c r="C11185" t="str">
        <f>VLOOKUP(A11185,匹配表!$1:$1048576,22,0)</f>
        <v>统一数据交换1号机</v>
      </c>
      <c r="D11185" t="s">
        <v>13</v>
      </c>
      <c r="E11185">
        <v>6.9</v>
      </c>
      <c r="F11185" t="s">
        <v>29</v>
      </c>
      <c r="G11185" t="s">
        <v>25</v>
      </c>
      <c r="I11185" s="27"/>
    </row>
    <row r="11186" hidden="1" spans="1:9">
      <c r="A11186" t="s">
        <v>681</v>
      </c>
      <c r="B11186"/>
      <c r="C11186" t="str">
        <f>VLOOKUP(A11186,匹配表!$1:$1048576,22,0)</f>
        <v>统一数据交换1号机</v>
      </c>
      <c r="D11186" t="s">
        <v>13</v>
      </c>
      <c r="E11186">
        <v>6.9</v>
      </c>
      <c r="F11186" t="s">
        <v>30</v>
      </c>
      <c r="G11186" t="s">
        <v>25</v>
      </c>
      <c r="I11186" s="27"/>
    </row>
    <row r="11187" hidden="1" spans="1:9">
      <c r="A11187" t="s">
        <v>681</v>
      </c>
      <c r="B11187"/>
      <c r="C11187" t="str">
        <f>VLOOKUP(A11187,匹配表!$1:$1048576,22,0)</f>
        <v>统一数据交换1号机</v>
      </c>
      <c r="D11187" t="s">
        <v>13</v>
      </c>
      <c r="E11187">
        <v>6.9</v>
      </c>
      <c r="F11187" t="s">
        <v>33</v>
      </c>
      <c r="G11187" t="s">
        <v>25</v>
      </c>
      <c r="I11187" s="27"/>
    </row>
    <row r="11188" hidden="1" spans="1:9">
      <c r="A11188" t="s">
        <v>681</v>
      </c>
      <c r="B11188"/>
      <c r="C11188" t="str">
        <f>VLOOKUP(A11188,匹配表!$1:$1048576,22,0)</f>
        <v>统一数据交换1号机</v>
      </c>
      <c r="D11188" t="s">
        <v>13</v>
      </c>
      <c r="E11188">
        <v>6.9</v>
      </c>
      <c r="F11188" t="s">
        <v>34</v>
      </c>
      <c r="G11188" t="s">
        <v>25</v>
      </c>
      <c r="I11188" s="27"/>
    </row>
    <row r="11189" hidden="1" spans="1:9">
      <c r="A11189" t="s">
        <v>681</v>
      </c>
      <c r="B11189"/>
      <c r="C11189" t="str">
        <f>VLOOKUP(A11189,匹配表!$1:$1048576,22,0)</f>
        <v>统一数据交换1号机</v>
      </c>
      <c r="D11189" t="s">
        <v>13</v>
      </c>
      <c r="E11189">
        <v>6.9</v>
      </c>
      <c r="F11189" t="s">
        <v>35</v>
      </c>
      <c r="G11189" t="s">
        <v>25</v>
      </c>
      <c r="I11189" s="27"/>
    </row>
    <row r="11190" hidden="1" spans="1:9">
      <c r="A11190" t="s">
        <v>681</v>
      </c>
      <c r="B11190"/>
      <c r="C11190" t="str">
        <f>VLOOKUP(A11190,匹配表!$1:$1048576,22,0)</f>
        <v>统一数据交换1号机</v>
      </c>
      <c r="D11190" t="s">
        <v>13</v>
      </c>
      <c r="E11190">
        <v>6.9</v>
      </c>
      <c r="F11190" t="s">
        <v>36</v>
      </c>
      <c r="G11190" t="s">
        <v>25</v>
      </c>
      <c r="I11190" s="27"/>
    </row>
    <row r="11191" hidden="1" spans="1:9">
      <c r="A11191" t="s">
        <v>681</v>
      </c>
      <c r="B11191"/>
      <c r="C11191" t="str">
        <f>VLOOKUP(A11191,匹配表!$1:$1048576,22,0)</f>
        <v>统一数据交换1号机</v>
      </c>
      <c r="D11191" t="s">
        <v>13</v>
      </c>
      <c r="E11191">
        <v>6.9</v>
      </c>
      <c r="F11191" t="s">
        <v>37</v>
      </c>
      <c r="G11191" t="s">
        <v>25</v>
      </c>
      <c r="I11191" s="27"/>
    </row>
    <row r="11192" hidden="1" spans="1:9">
      <c r="A11192" t="s">
        <v>681</v>
      </c>
      <c r="B11192"/>
      <c r="C11192" t="str">
        <f>VLOOKUP(A11192,匹配表!$1:$1048576,22,0)</f>
        <v>统一数据交换1号机</v>
      </c>
      <c r="D11192" t="s">
        <v>13</v>
      </c>
      <c r="E11192">
        <v>6.9</v>
      </c>
      <c r="F11192" t="s">
        <v>101</v>
      </c>
      <c r="G11192" t="s">
        <v>25</v>
      </c>
      <c r="I11192" s="27"/>
    </row>
    <row r="11193" hidden="1" spans="1:9">
      <c r="A11193" t="s">
        <v>681</v>
      </c>
      <c r="B11193"/>
      <c r="C11193" t="str">
        <f>VLOOKUP(A11193,匹配表!$1:$1048576,22,0)</f>
        <v>统一数据交换1号机</v>
      </c>
      <c r="D11193" t="s">
        <v>13</v>
      </c>
      <c r="E11193">
        <v>6.9</v>
      </c>
      <c r="F11193" t="s">
        <v>102</v>
      </c>
      <c r="G11193" t="s">
        <v>25</v>
      </c>
      <c r="I11193" s="27"/>
    </row>
    <row r="11194" hidden="1" spans="1:9">
      <c r="A11194" t="s">
        <v>681</v>
      </c>
      <c r="B11194"/>
      <c r="C11194" t="str">
        <f>VLOOKUP(A11194,匹配表!$1:$1048576,22,0)</f>
        <v>统一数据交换1号机</v>
      </c>
      <c r="D11194" t="s">
        <v>13</v>
      </c>
      <c r="E11194">
        <v>6.9</v>
      </c>
      <c r="F11194" t="s">
        <v>40</v>
      </c>
      <c r="G11194" t="s">
        <v>25</v>
      </c>
      <c r="I11194" s="27"/>
    </row>
    <row r="11195" hidden="1" spans="1:9">
      <c r="A11195" t="s">
        <v>681</v>
      </c>
      <c r="B11195"/>
      <c r="C11195" t="str">
        <f>VLOOKUP(A11195,匹配表!$1:$1048576,22,0)</f>
        <v>统一数据交换1号机</v>
      </c>
      <c r="D11195" t="s">
        <v>13</v>
      </c>
      <c r="E11195">
        <v>6.9</v>
      </c>
      <c r="F11195" t="s">
        <v>42</v>
      </c>
      <c r="G11195" t="s">
        <v>25</v>
      </c>
      <c r="I11195" s="27"/>
    </row>
    <row r="11196" hidden="1" spans="1:9">
      <c r="A11196" t="s">
        <v>681</v>
      </c>
      <c r="B11196"/>
      <c r="C11196" t="str">
        <f>VLOOKUP(A11196,匹配表!$1:$1048576,22,0)</f>
        <v>统一数据交换1号机</v>
      </c>
      <c r="D11196" t="s">
        <v>13</v>
      </c>
      <c r="E11196">
        <v>6.9</v>
      </c>
      <c r="F11196" t="s">
        <v>43</v>
      </c>
      <c r="G11196" t="s">
        <v>25</v>
      </c>
      <c r="I11196" s="27"/>
    </row>
    <row r="11197" hidden="1" spans="1:9">
      <c r="A11197" t="s">
        <v>681</v>
      </c>
      <c r="B11197"/>
      <c r="C11197" t="str">
        <f>VLOOKUP(A11197,匹配表!$1:$1048576,22,0)</f>
        <v>统一数据交换1号机</v>
      </c>
      <c r="D11197" t="s">
        <v>13</v>
      </c>
      <c r="E11197">
        <v>6.9</v>
      </c>
      <c r="F11197" t="s">
        <v>45</v>
      </c>
      <c r="G11197" t="s">
        <v>25</v>
      </c>
      <c r="I11197" s="27"/>
    </row>
    <row r="11198" hidden="1" spans="1:9">
      <c r="A11198" t="s">
        <v>681</v>
      </c>
      <c r="B11198"/>
      <c r="C11198" t="str">
        <f>VLOOKUP(A11198,匹配表!$1:$1048576,22,0)</f>
        <v>统一数据交换1号机</v>
      </c>
      <c r="D11198" t="s">
        <v>13</v>
      </c>
      <c r="E11198">
        <v>6.9</v>
      </c>
      <c r="F11198" t="s">
        <v>46</v>
      </c>
      <c r="G11198" t="s">
        <v>25</v>
      </c>
      <c r="I11198" s="27"/>
    </row>
    <row r="11199" hidden="1" spans="1:9">
      <c r="A11199" t="s">
        <v>681</v>
      </c>
      <c r="B11199"/>
      <c r="C11199" t="str">
        <f>VLOOKUP(A11199,匹配表!$1:$1048576,22,0)</f>
        <v>统一数据交换1号机</v>
      </c>
      <c r="D11199" t="s">
        <v>13</v>
      </c>
      <c r="E11199">
        <v>6.9</v>
      </c>
      <c r="F11199" t="s">
        <v>47</v>
      </c>
      <c r="G11199" t="s">
        <v>25</v>
      </c>
      <c r="I11199" s="27"/>
    </row>
    <row r="11200" hidden="1" spans="1:9">
      <c r="A11200" t="s">
        <v>681</v>
      </c>
      <c r="B11200"/>
      <c r="C11200" t="str">
        <f>VLOOKUP(A11200,匹配表!$1:$1048576,22,0)</f>
        <v>统一数据交换1号机</v>
      </c>
      <c r="D11200" t="s">
        <v>13</v>
      </c>
      <c r="E11200">
        <v>6.9</v>
      </c>
      <c r="F11200" t="s">
        <v>48</v>
      </c>
      <c r="G11200" t="s">
        <v>25</v>
      </c>
      <c r="I11200" s="27"/>
    </row>
    <row r="11201" hidden="1" spans="1:9">
      <c r="A11201" t="s">
        <v>681</v>
      </c>
      <c r="B11201"/>
      <c r="C11201" t="str">
        <f>VLOOKUP(A11201,匹配表!$1:$1048576,22,0)</f>
        <v>统一数据交换1号机</v>
      </c>
      <c r="D11201" t="s">
        <v>13</v>
      </c>
      <c r="E11201">
        <v>6.9</v>
      </c>
      <c r="F11201" t="s">
        <v>50</v>
      </c>
      <c r="G11201" t="s">
        <v>25</v>
      </c>
      <c r="I11201" s="27"/>
    </row>
    <row r="11202" hidden="1" spans="1:9">
      <c r="A11202" t="s">
        <v>681</v>
      </c>
      <c r="B11202"/>
      <c r="C11202" t="str">
        <f>VLOOKUP(A11202,匹配表!$1:$1048576,22,0)</f>
        <v>统一数据交换1号机</v>
      </c>
      <c r="D11202" t="s">
        <v>13</v>
      </c>
      <c r="E11202">
        <v>6.9</v>
      </c>
      <c r="F11202" t="s">
        <v>51</v>
      </c>
      <c r="G11202" t="s">
        <v>25</v>
      </c>
      <c r="I11202" s="27"/>
    </row>
    <row r="11203" hidden="1" spans="1:9">
      <c r="A11203" t="s">
        <v>681</v>
      </c>
      <c r="B11203"/>
      <c r="C11203" t="str">
        <f>VLOOKUP(A11203,匹配表!$1:$1048576,22,0)</f>
        <v>统一数据交换1号机</v>
      </c>
      <c r="D11203" t="s">
        <v>13</v>
      </c>
      <c r="E11203">
        <v>6.9</v>
      </c>
      <c r="F11203" t="s">
        <v>54</v>
      </c>
      <c r="G11203" t="s">
        <v>25</v>
      </c>
      <c r="I11203" s="27"/>
    </row>
    <row r="11204" hidden="1" spans="1:9">
      <c r="A11204" t="s">
        <v>681</v>
      </c>
      <c r="B11204"/>
      <c r="C11204" t="str">
        <f>VLOOKUP(A11204,匹配表!$1:$1048576,22,0)</f>
        <v>统一数据交换1号机</v>
      </c>
      <c r="D11204" t="s">
        <v>13</v>
      </c>
      <c r="E11204">
        <v>6.9</v>
      </c>
      <c r="F11204" t="s">
        <v>55</v>
      </c>
      <c r="G11204" t="s">
        <v>25</v>
      </c>
      <c r="I11204" s="27"/>
    </row>
    <row r="11205" hidden="1" spans="1:9">
      <c r="A11205" t="s">
        <v>681</v>
      </c>
      <c r="B11205"/>
      <c r="C11205" t="str">
        <f>VLOOKUP(A11205,匹配表!$1:$1048576,22,0)</f>
        <v>统一数据交换1号机</v>
      </c>
      <c r="D11205" t="s">
        <v>13</v>
      </c>
      <c r="E11205">
        <v>6.9</v>
      </c>
      <c r="F11205" t="s">
        <v>56</v>
      </c>
      <c r="G11205" t="s">
        <v>25</v>
      </c>
      <c r="I11205" s="27"/>
    </row>
    <row r="11206" hidden="1" spans="1:9">
      <c r="A11206" t="s">
        <v>681</v>
      </c>
      <c r="B11206"/>
      <c r="C11206" t="str">
        <f>VLOOKUP(A11206,匹配表!$1:$1048576,22,0)</f>
        <v>统一数据交换1号机</v>
      </c>
      <c r="D11206" t="s">
        <v>13</v>
      </c>
      <c r="E11206">
        <v>6.9</v>
      </c>
      <c r="F11206" t="s">
        <v>57</v>
      </c>
      <c r="G11206" t="s">
        <v>25</v>
      </c>
      <c r="I11206" s="27"/>
    </row>
    <row r="11207" hidden="1" spans="1:9">
      <c r="A11207" t="s">
        <v>681</v>
      </c>
      <c r="B11207"/>
      <c r="C11207" t="str">
        <f>VLOOKUP(A11207,匹配表!$1:$1048576,22,0)</f>
        <v>统一数据交换1号机</v>
      </c>
      <c r="D11207" t="s">
        <v>13</v>
      </c>
      <c r="E11207">
        <v>6.9</v>
      </c>
      <c r="F11207" t="s">
        <v>59</v>
      </c>
      <c r="G11207" t="s">
        <v>25</v>
      </c>
      <c r="I11207" s="27"/>
    </row>
    <row r="11208" hidden="1" spans="1:9">
      <c r="A11208" t="s">
        <v>681</v>
      </c>
      <c r="B11208"/>
      <c r="C11208" t="str">
        <f>VLOOKUP(A11208,匹配表!$1:$1048576,22,0)</f>
        <v>统一数据交换1号机</v>
      </c>
      <c r="D11208" t="s">
        <v>13</v>
      </c>
      <c r="E11208">
        <v>6.9</v>
      </c>
      <c r="F11208" t="s">
        <v>60</v>
      </c>
      <c r="G11208" t="s">
        <v>25</v>
      </c>
      <c r="I11208" s="27"/>
    </row>
    <row r="11209" hidden="1" spans="1:9">
      <c r="A11209" t="s">
        <v>681</v>
      </c>
      <c r="B11209"/>
      <c r="C11209" t="str">
        <f>VLOOKUP(A11209,匹配表!$1:$1048576,22,0)</f>
        <v>统一数据交换1号机</v>
      </c>
      <c r="D11209" t="s">
        <v>13</v>
      </c>
      <c r="E11209">
        <v>6.9</v>
      </c>
      <c r="F11209" t="s">
        <v>61</v>
      </c>
      <c r="G11209" t="s">
        <v>25</v>
      </c>
      <c r="I11209" s="27"/>
    </row>
    <row r="11210" hidden="1" spans="1:9">
      <c r="A11210" t="s">
        <v>681</v>
      </c>
      <c r="B11210"/>
      <c r="C11210" t="str">
        <f>VLOOKUP(A11210,匹配表!$1:$1048576,22,0)</f>
        <v>统一数据交换1号机</v>
      </c>
      <c r="D11210" t="s">
        <v>13</v>
      </c>
      <c r="E11210">
        <v>6.9</v>
      </c>
      <c r="F11210" t="s">
        <v>63</v>
      </c>
      <c r="G11210" t="s">
        <v>25</v>
      </c>
      <c r="I11210" s="27"/>
    </row>
    <row r="11211" hidden="1" spans="1:9">
      <c r="A11211" t="s">
        <v>681</v>
      </c>
      <c r="B11211"/>
      <c r="C11211" t="str">
        <f>VLOOKUP(A11211,匹配表!$1:$1048576,22,0)</f>
        <v>统一数据交换1号机</v>
      </c>
      <c r="D11211" t="s">
        <v>13</v>
      </c>
      <c r="E11211">
        <v>6.9</v>
      </c>
      <c r="F11211" t="s">
        <v>66</v>
      </c>
      <c r="G11211" t="s">
        <v>25</v>
      </c>
      <c r="I11211" s="27"/>
    </row>
    <row r="11212" hidden="1" spans="1:9">
      <c r="A11212" t="s">
        <v>681</v>
      </c>
      <c r="B11212"/>
      <c r="C11212" t="str">
        <f>VLOOKUP(A11212,匹配表!$1:$1048576,22,0)</f>
        <v>统一数据交换1号机</v>
      </c>
      <c r="D11212" t="s">
        <v>13</v>
      </c>
      <c r="E11212">
        <v>6.9</v>
      </c>
      <c r="F11212" t="s">
        <v>69</v>
      </c>
      <c r="G11212" t="s">
        <v>25</v>
      </c>
      <c r="I11212" s="27"/>
    </row>
    <row r="11213" hidden="1" spans="1:9">
      <c r="A11213" t="s">
        <v>681</v>
      </c>
      <c r="B11213"/>
      <c r="C11213" t="str">
        <f>VLOOKUP(A11213,匹配表!$1:$1048576,22,0)</f>
        <v>统一数据交换1号机</v>
      </c>
      <c r="D11213" t="s">
        <v>13</v>
      </c>
      <c r="E11213">
        <v>6.9</v>
      </c>
      <c r="F11213" t="s">
        <v>121</v>
      </c>
      <c r="G11213" t="s">
        <v>25</v>
      </c>
      <c r="I11213" s="27"/>
    </row>
    <row r="11214" hidden="1" spans="1:9">
      <c r="A11214" t="s">
        <v>681</v>
      </c>
      <c r="B11214"/>
      <c r="C11214" t="str">
        <f>VLOOKUP(A11214,匹配表!$1:$1048576,22,0)</f>
        <v>统一数据交换1号机</v>
      </c>
      <c r="D11214" t="s">
        <v>13</v>
      </c>
      <c r="E11214">
        <v>6.9</v>
      </c>
      <c r="F11214" t="s">
        <v>122</v>
      </c>
      <c r="G11214" t="s">
        <v>25</v>
      </c>
      <c r="I11214" s="27"/>
    </row>
    <row r="11215" hidden="1" spans="1:9">
      <c r="A11215" t="s">
        <v>681</v>
      </c>
      <c r="B11215"/>
      <c r="C11215" t="str">
        <f>VLOOKUP(A11215,匹配表!$1:$1048576,22,0)</f>
        <v>统一数据交换1号机</v>
      </c>
      <c r="D11215" t="s">
        <v>13</v>
      </c>
      <c r="E11215">
        <v>6.9</v>
      </c>
      <c r="F11215" t="s">
        <v>71</v>
      </c>
      <c r="G11215" t="s">
        <v>25</v>
      </c>
      <c r="I11215" s="27"/>
    </row>
    <row r="11216" spans="1:12">
      <c r="A11216" s="16" t="s">
        <v>682</v>
      </c>
      <c r="B11216" s="16" t="str">
        <f>VLOOKUP(A11216,匹配表!$1:$1048576,24,0)</f>
        <v>刘鸿宁</v>
      </c>
      <c r="C11216" s="16" t="str">
        <f>VLOOKUP(A11216,匹配表!$1:$1048576,22,0)</f>
        <v>浙江公司Informatica应用1号服务器</v>
      </c>
      <c r="D11216" s="16" t="s">
        <v>135</v>
      </c>
      <c r="E11216" s="16">
        <v>6.9</v>
      </c>
      <c r="F11216" s="16" t="s">
        <v>18</v>
      </c>
      <c r="G11216" s="16" t="s">
        <v>16</v>
      </c>
      <c r="H11216" s="16" t="s">
        <v>19</v>
      </c>
      <c r="I11216" s="27" t="s">
        <v>76</v>
      </c>
      <c r="J11216" s="46" t="s">
        <v>21</v>
      </c>
      <c r="K11216" s="16"/>
      <c r="L11216" s="16"/>
    </row>
    <row r="11217" hidden="1" spans="1:9">
      <c r="A11217" t="s">
        <v>682</v>
      </c>
      <c r="B11217"/>
      <c r="C11217" t="str">
        <f>VLOOKUP(A11217,匹配表!$1:$1048576,22,0)</f>
        <v>浙江公司Informatica应用1号服务器</v>
      </c>
      <c r="D11217" t="s">
        <v>135</v>
      </c>
      <c r="E11217">
        <v>6.9</v>
      </c>
      <c r="F11217" t="s">
        <v>24</v>
      </c>
      <c r="G11217" t="s">
        <v>25</v>
      </c>
      <c r="I11217" s="27"/>
    </row>
    <row r="11218" hidden="1" spans="1:9">
      <c r="A11218" t="s">
        <v>682</v>
      </c>
      <c r="B11218"/>
      <c r="C11218" t="str">
        <f>VLOOKUP(A11218,匹配表!$1:$1048576,22,0)</f>
        <v>浙江公司Informatica应用1号服务器</v>
      </c>
      <c r="D11218" t="s">
        <v>135</v>
      </c>
      <c r="E11218">
        <v>6.9</v>
      </c>
      <c r="F11218" t="s">
        <v>26</v>
      </c>
      <c r="G11218" t="s">
        <v>25</v>
      </c>
      <c r="I11218" s="27"/>
    </row>
    <row r="11219" hidden="1" spans="1:9">
      <c r="A11219" t="s">
        <v>682</v>
      </c>
      <c r="B11219"/>
      <c r="C11219" t="str">
        <f>VLOOKUP(A11219,匹配表!$1:$1048576,22,0)</f>
        <v>浙江公司Informatica应用1号服务器</v>
      </c>
      <c r="D11219" t="s">
        <v>135</v>
      </c>
      <c r="E11219">
        <v>6.9</v>
      </c>
      <c r="F11219" t="s">
        <v>98</v>
      </c>
      <c r="G11219" t="s">
        <v>25</v>
      </c>
      <c r="I11219" s="27"/>
    </row>
    <row r="11220" hidden="1" spans="1:9">
      <c r="A11220" t="s">
        <v>682</v>
      </c>
      <c r="B11220"/>
      <c r="C11220" t="str">
        <f>VLOOKUP(A11220,匹配表!$1:$1048576,22,0)</f>
        <v>浙江公司Informatica应用1号服务器</v>
      </c>
      <c r="D11220" t="s">
        <v>135</v>
      </c>
      <c r="E11220">
        <v>6.9</v>
      </c>
      <c r="F11220" t="s">
        <v>28</v>
      </c>
      <c r="G11220" t="s">
        <v>25</v>
      </c>
      <c r="I11220" s="27"/>
    </row>
    <row r="11221" hidden="1" spans="1:9">
      <c r="A11221" t="s">
        <v>682</v>
      </c>
      <c r="B11221"/>
      <c r="C11221" t="str">
        <f>VLOOKUP(A11221,匹配表!$1:$1048576,22,0)</f>
        <v>浙江公司Informatica应用1号服务器</v>
      </c>
      <c r="D11221" t="s">
        <v>135</v>
      </c>
      <c r="E11221">
        <v>6.9</v>
      </c>
      <c r="F11221" t="s">
        <v>29</v>
      </c>
      <c r="G11221" t="s">
        <v>25</v>
      </c>
      <c r="I11221" s="27"/>
    </row>
    <row r="11222" hidden="1" spans="1:9">
      <c r="A11222" t="s">
        <v>682</v>
      </c>
      <c r="B11222"/>
      <c r="C11222" t="str">
        <f>VLOOKUP(A11222,匹配表!$1:$1048576,22,0)</f>
        <v>浙江公司Informatica应用1号服务器</v>
      </c>
      <c r="D11222" t="s">
        <v>135</v>
      </c>
      <c r="E11222">
        <v>6.9</v>
      </c>
      <c r="F11222" t="s">
        <v>30</v>
      </c>
      <c r="G11222" t="s">
        <v>25</v>
      </c>
      <c r="I11222" s="27"/>
    </row>
    <row r="11223" hidden="1" spans="1:9">
      <c r="A11223" t="s">
        <v>682</v>
      </c>
      <c r="B11223"/>
      <c r="C11223" t="str">
        <f>VLOOKUP(A11223,匹配表!$1:$1048576,22,0)</f>
        <v>浙江公司Informatica应用1号服务器</v>
      </c>
      <c r="D11223" t="s">
        <v>135</v>
      </c>
      <c r="E11223">
        <v>6.9</v>
      </c>
      <c r="F11223" t="s">
        <v>33</v>
      </c>
      <c r="G11223" t="s">
        <v>25</v>
      </c>
      <c r="I11223" s="27"/>
    </row>
    <row r="11224" hidden="1" spans="1:9">
      <c r="A11224" t="s">
        <v>682</v>
      </c>
      <c r="B11224"/>
      <c r="C11224" t="str">
        <f>VLOOKUP(A11224,匹配表!$1:$1048576,22,0)</f>
        <v>浙江公司Informatica应用1号服务器</v>
      </c>
      <c r="D11224" t="s">
        <v>135</v>
      </c>
      <c r="E11224">
        <v>6.9</v>
      </c>
      <c r="F11224" t="s">
        <v>34</v>
      </c>
      <c r="G11224" t="s">
        <v>25</v>
      </c>
      <c r="I11224" s="27"/>
    </row>
    <row r="11225" hidden="1" spans="1:9">
      <c r="A11225" t="s">
        <v>682</v>
      </c>
      <c r="B11225"/>
      <c r="C11225" t="str">
        <f>VLOOKUP(A11225,匹配表!$1:$1048576,22,0)</f>
        <v>浙江公司Informatica应用1号服务器</v>
      </c>
      <c r="D11225" t="s">
        <v>135</v>
      </c>
      <c r="E11225">
        <v>6.9</v>
      </c>
      <c r="F11225" t="s">
        <v>35</v>
      </c>
      <c r="G11225" t="s">
        <v>25</v>
      </c>
      <c r="I11225" s="27"/>
    </row>
    <row r="11226" hidden="1" spans="1:9">
      <c r="A11226" t="s">
        <v>682</v>
      </c>
      <c r="B11226"/>
      <c r="C11226" t="str">
        <f>VLOOKUP(A11226,匹配表!$1:$1048576,22,0)</f>
        <v>浙江公司Informatica应用1号服务器</v>
      </c>
      <c r="D11226" t="s">
        <v>135</v>
      </c>
      <c r="E11226">
        <v>6.9</v>
      </c>
      <c r="F11226" t="s">
        <v>36</v>
      </c>
      <c r="G11226" t="s">
        <v>25</v>
      </c>
      <c r="I11226" s="27"/>
    </row>
    <row r="11227" hidden="1" spans="1:9">
      <c r="A11227" t="s">
        <v>682</v>
      </c>
      <c r="B11227"/>
      <c r="C11227" t="str">
        <f>VLOOKUP(A11227,匹配表!$1:$1048576,22,0)</f>
        <v>浙江公司Informatica应用1号服务器</v>
      </c>
      <c r="D11227" t="s">
        <v>135</v>
      </c>
      <c r="E11227">
        <v>6.9</v>
      </c>
      <c r="F11227" t="s">
        <v>37</v>
      </c>
      <c r="G11227" t="s">
        <v>25</v>
      </c>
      <c r="I11227" s="27"/>
    </row>
    <row r="11228" hidden="1" spans="1:9">
      <c r="A11228" t="s">
        <v>682</v>
      </c>
      <c r="B11228"/>
      <c r="C11228" t="str">
        <f>VLOOKUP(A11228,匹配表!$1:$1048576,22,0)</f>
        <v>浙江公司Informatica应用1号服务器</v>
      </c>
      <c r="D11228" t="s">
        <v>135</v>
      </c>
      <c r="E11228">
        <v>6.9</v>
      </c>
      <c r="F11228" t="s">
        <v>101</v>
      </c>
      <c r="G11228" t="s">
        <v>25</v>
      </c>
      <c r="I11228" s="27"/>
    </row>
    <row r="11229" hidden="1" spans="1:9">
      <c r="A11229" t="s">
        <v>682</v>
      </c>
      <c r="B11229"/>
      <c r="C11229" t="str">
        <f>VLOOKUP(A11229,匹配表!$1:$1048576,22,0)</f>
        <v>浙江公司Informatica应用1号服务器</v>
      </c>
      <c r="D11229" t="s">
        <v>135</v>
      </c>
      <c r="E11229">
        <v>6.9</v>
      </c>
      <c r="F11229" t="s">
        <v>102</v>
      </c>
      <c r="G11229" t="s">
        <v>25</v>
      </c>
      <c r="I11229" s="27"/>
    </row>
    <row r="11230" hidden="1" spans="1:9">
      <c r="A11230" t="s">
        <v>682</v>
      </c>
      <c r="B11230"/>
      <c r="C11230" t="str">
        <f>VLOOKUP(A11230,匹配表!$1:$1048576,22,0)</f>
        <v>浙江公司Informatica应用1号服务器</v>
      </c>
      <c r="D11230" t="s">
        <v>135</v>
      </c>
      <c r="E11230">
        <v>6.9</v>
      </c>
      <c r="F11230" t="s">
        <v>40</v>
      </c>
      <c r="G11230" t="s">
        <v>25</v>
      </c>
      <c r="I11230" s="27"/>
    </row>
    <row r="11231" hidden="1" spans="1:9">
      <c r="A11231" t="s">
        <v>682</v>
      </c>
      <c r="B11231"/>
      <c r="C11231" t="str">
        <f>VLOOKUP(A11231,匹配表!$1:$1048576,22,0)</f>
        <v>浙江公司Informatica应用1号服务器</v>
      </c>
      <c r="D11231" t="s">
        <v>135</v>
      </c>
      <c r="E11231">
        <v>6.9</v>
      </c>
      <c r="F11231" t="s">
        <v>683</v>
      </c>
      <c r="G11231" t="s">
        <v>25</v>
      </c>
      <c r="I11231" s="27"/>
    </row>
    <row r="11232" hidden="1" spans="1:9">
      <c r="A11232" t="s">
        <v>682</v>
      </c>
      <c r="B11232"/>
      <c r="C11232" t="str">
        <f>VLOOKUP(A11232,匹配表!$1:$1048576,22,0)</f>
        <v>浙江公司Informatica应用1号服务器</v>
      </c>
      <c r="D11232" t="s">
        <v>135</v>
      </c>
      <c r="E11232">
        <v>6.9</v>
      </c>
      <c r="F11232" t="s">
        <v>42</v>
      </c>
      <c r="G11232" t="s">
        <v>25</v>
      </c>
      <c r="I11232" s="27"/>
    </row>
    <row r="11233" hidden="1" spans="1:9">
      <c r="A11233" t="s">
        <v>682</v>
      </c>
      <c r="B11233"/>
      <c r="C11233" t="str">
        <f>VLOOKUP(A11233,匹配表!$1:$1048576,22,0)</f>
        <v>浙江公司Informatica应用1号服务器</v>
      </c>
      <c r="D11233" t="s">
        <v>135</v>
      </c>
      <c r="E11233">
        <v>6.9</v>
      </c>
      <c r="F11233" t="s">
        <v>43</v>
      </c>
      <c r="G11233" t="s">
        <v>25</v>
      </c>
      <c r="I11233" s="27"/>
    </row>
    <row r="11234" hidden="1" spans="1:9">
      <c r="A11234" t="s">
        <v>682</v>
      </c>
      <c r="B11234"/>
      <c r="C11234" t="str">
        <f>VLOOKUP(A11234,匹配表!$1:$1048576,22,0)</f>
        <v>浙江公司Informatica应用1号服务器</v>
      </c>
      <c r="D11234" t="s">
        <v>135</v>
      </c>
      <c r="E11234">
        <v>6.9</v>
      </c>
      <c r="F11234" t="s">
        <v>45</v>
      </c>
      <c r="G11234" t="s">
        <v>25</v>
      </c>
      <c r="I11234" s="27"/>
    </row>
    <row r="11235" hidden="1" spans="1:9">
      <c r="A11235" t="s">
        <v>682</v>
      </c>
      <c r="B11235"/>
      <c r="C11235" t="str">
        <f>VLOOKUP(A11235,匹配表!$1:$1048576,22,0)</f>
        <v>浙江公司Informatica应用1号服务器</v>
      </c>
      <c r="D11235" t="s">
        <v>135</v>
      </c>
      <c r="E11235">
        <v>6.9</v>
      </c>
      <c r="F11235" t="s">
        <v>46</v>
      </c>
      <c r="G11235" t="s">
        <v>25</v>
      </c>
      <c r="I11235" s="27"/>
    </row>
    <row r="11236" hidden="1" spans="1:9">
      <c r="A11236" t="s">
        <v>682</v>
      </c>
      <c r="B11236"/>
      <c r="C11236" t="str">
        <f>VLOOKUP(A11236,匹配表!$1:$1048576,22,0)</f>
        <v>浙江公司Informatica应用1号服务器</v>
      </c>
      <c r="D11236" t="s">
        <v>135</v>
      </c>
      <c r="E11236">
        <v>6.9</v>
      </c>
      <c r="F11236" t="s">
        <v>47</v>
      </c>
      <c r="G11236" t="s">
        <v>25</v>
      </c>
      <c r="I11236" s="27"/>
    </row>
    <row r="11237" hidden="1" spans="1:9">
      <c r="A11237" t="s">
        <v>682</v>
      </c>
      <c r="B11237"/>
      <c r="C11237" t="str">
        <f>VLOOKUP(A11237,匹配表!$1:$1048576,22,0)</f>
        <v>浙江公司Informatica应用1号服务器</v>
      </c>
      <c r="D11237" t="s">
        <v>135</v>
      </c>
      <c r="E11237">
        <v>6.9</v>
      </c>
      <c r="F11237" t="s">
        <v>48</v>
      </c>
      <c r="G11237" t="s">
        <v>25</v>
      </c>
      <c r="I11237" s="27"/>
    </row>
    <row r="11238" hidden="1" spans="1:9">
      <c r="A11238" t="s">
        <v>682</v>
      </c>
      <c r="B11238"/>
      <c r="C11238" t="str">
        <f>VLOOKUP(A11238,匹配表!$1:$1048576,22,0)</f>
        <v>浙江公司Informatica应用1号服务器</v>
      </c>
      <c r="D11238" t="s">
        <v>135</v>
      </c>
      <c r="E11238">
        <v>6.9</v>
      </c>
      <c r="F11238" t="s">
        <v>185</v>
      </c>
      <c r="G11238" t="s">
        <v>25</v>
      </c>
      <c r="H11238" t="s">
        <v>186</v>
      </c>
      <c r="I11238" s="27"/>
    </row>
    <row r="11239" hidden="1" spans="1:9">
      <c r="A11239" t="s">
        <v>682</v>
      </c>
      <c r="B11239"/>
      <c r="C11239" t="str">
        <f>VLOOKUP(A11239,匹配表!$1:$1048576,22,0)</f>
        <v>浙江公司Informatica应用1号服务器</v>
      </c>
      <c r="D11239" t="s">
        <v>135</v>
      </c>
      <c r="E11239">
        <v>6.9</v>
      </c>
      <c r="F11239" t="s">
        <v>50</v>
      </c>
      <c r="G11239" t="s">
        <v>25</v>
      </c>
      <c r="I11239" s="27"/>
    </row>
    <row r="11240" hidden="1" spans="1:9">
      <c r="A11240" t="s">
        <v>682</v>
      </c>
      <c r="B11240"/>
      <c r="C11240" t="str">
        <f>VLOOKUP(A11240,匹配表!$1:$1048576,22,0)</f>
        <v>浙江公司Informatica应用1号服务器</v>
      </c>
      <c r="D11240" t="s">
        <v>135</v>
      </c>
      <c r="E11240">
        <v>6.9</v>
      </c>
      <c r="F11240" t="s">
        <v>51</v>
      </c>
      <c r="G11240" t="s">
        <v>25</v>
      </c>
      <c r="I11240" s="27"/>
    </row>
    <row r="11241" hidden="1" spans="1:9">
      <c r="A11241" t="s">
        <v>682</v>
      </c>
      <c r="B11241"/>
      <c r="C11241" t="str">
        <f>VLOOKUP(A11241,匹配表!$1:$1048576,22,0)</f>
        <v>浙江公司Informatica应用1号服务器</v>
      </c>
      <c r="D11241" t="s">
        <v>135</v>
      </c>
      <c r="E11241">
        <v>6.9</v>
      </c>
      <c r="F11241" t="s">
        <v>54</v>
      </c>
      <c r="G11241" t="s">
        <v>25</v>
      </c>
      <c r="I11241" s="27"/>
    </row>
    <row r="11242" hidden="1" spans="1:9">
      <c r="A11242" t="s">
        <v>682</v>
      </c>
      <c r="B11242"/>
      <c r="C11242" t="str">
        <f>VLOOKUP(A11242,匹配表!$1:$1048576,22,0)</f>
        <v>浙江公司Informatica应用1号服务器</v>
      </c>
      <c r="D11242" t="s">
        <v>135</v>
      </c>
      <c r="E11242">
        <v>6.9</v>
      </c>
      <c r="F11242" t="s">
        <v>55</v>
      </c>
      <c r="G11242" t="s">
        <v>25</v>
      </c>
      <c r="I11242" s="27"/>
    </row>
    <row r="11243" hidden="1" spans="1:9">
      <c r="A11243" t="s">
        <v>682</v>
      </c>
      <c r="B11243"/>
      <c r="C11243" t="str">
        <f>VLOOKUP(A11243,匹配表!$1:$1048576,22,0)</f>
        <v>浙江公司Informatica应用1号服务器</v>
      </c>
      <c r="D11243" t="s">
        <v>135</v>
      </c>
      <c r="E11243">
        <v>6.9</v>
      </c>
      <c r="F11243" t="s">
        <v>56</v>
      </c>
      <c r="G11243" t="s">
        <v>25</v>
      </c>
      <c r="I11243" s="27"/>
    </row>
    <row r="11244" hidden="1" spans="1:9">
      <c r="A11244" t="s">
        <v>682</v>
      </c>
      <c r="B11244"/>
      <c r="C11244" t="str">
        <f>VLOOKUP(A11244,匹配表!$1:$1048576,22,0)</f>
        <v>浙江公司Informatica应用1号服务器</v>
      </c>
      <c r="D11244" t="s">
        <v>135</v>
      </c>
      <c r="E11244">
        <v>6.9</v>
      </c>
      <c r="F11244" t="s">
        <v>57</v>
      </c>
      <c r="G11244" t="s">
        <v>25</v>
      </c>
      <c r="I11244" s="27"/>
    </row>
    <row r="11245" hidden="1" spans="1:9">
      <c r="A11245" t="s">
        <v>682</v>
      </c>
      <c r="B11245"/>
      <c r="C11245" t="str">
        <f>VLOOKUP(A11245,匹配表!$1:$1048576,22,0)</f>
        <v>浙江公司Informatica应用1号服务器</v>
      </c>
      <c r="D11245" t="s">
        <v>135</v>
      </c>
      <c r="E11245">
        <v>6.9</v>
      </c>
      <c r="F11245" t="s">
        <v>59</v>
      </c>
      <c r="G11245" t="s">
        <v>25</v>
      </c>
      <c r="I11245" s="27"/>
    </row>
    <row r="11246" hidden="1" spans="1:9">
      <c r="A11246" t="s">
        <v>682</v>
      </c>
      <c r="B11246"/>
      <c r="C11246" t="str">
        <f>VLOOKUP(A11246,匹配表!$1:$1048576,22,0)</f>
        <v>浙江公司Informatica应用1号服务器</v>
      </c>
      <c r="D11246" t="s">
        <v>135</v>
      </c>
      <c r="E11246">
        <v>6.9</v>
      </c>
      <c r="F11246" t="s">
        <v>60</v>
      </c>
      <c r="G11246" t="s">
        <v>25</v>
      </c>
      <c r="I11246" s="27"/>
    </row>
    <row r="11247" hidden="1" spans="1:9">
      <c r="A11247" t="s">
        <v>682</v>
      </c>
      <c r="B11247"/>
      <c r="C11247" t="str">
        <f>VLOOKUP(A11247,匹配表!$1:$1048576,22,0)</f>
        <v>浙江公司Informatica应用1号服务器</v>
      </c>
      <c r="D11247" t="s">
        <v>135</v>
      </c>
      <c r="E11247">
        <v>6.9</v>
      </c>
      <c r="F11247" t="s">
        <v>61</v>
      </c>
      <c r="G11247" t="s">
        <v>25</v>
      </c>
      <c r="I11247" s="27"/>
    </row>
    <row r="11248" hidden="1" spans="1:9">
      <c r="A11248" t="s">
        <v>682</v>
      </c>
      <c r="B11248"/>
      <c r="C11248" t="str">
        <f>VLOOKUP(A11248,匹配表!$1:$1048576,22,0)</f>
        <v>浙江公司Informatica应用1号服务器</v>
      </c>
      <c r="D11248" t="s">
        <v>135</v>
      </c>
      <c r="E11248">
        <v>6.9</v>
      </c>
      <c r="F11248" t="s">
        <v>63</v>
      </c>
      <c r="G11248" t="s">
        <v>25</v>
      </c>
      <c r="I11248" s="27"/>
    </row>
    <row r="11249" hidden="1" spans="1:9">
      <c r="A11249" t="s">
        <v>682</v>
      </c>
      <c r="B11249"/>
      <c r="C11249" t="str">
        <f>VLOOKUP(A11249,匹配表!$1:$1048576,22,0)</f>
        <v>浙江公司Informatica应用1号服务器</v>
      </c>
      <c r="D11249" t="s">
        <v>135</v>
      </c>
      <c r="E11249">
        <v>6.9</v>
      </c>
      <c r="F11249" t="s">
        <v>66</v>
      </c>
      <c r="G11249" t="s">
        <v>25</v>
      </c>
      <c r="I11249" s="27"/>
    </row>
    <row r="11250" hidden="1" spans="1:9">
      <c r="A11250" t="s">
        <v>682</v>
      </c>
      <c r="B11250"/>
      <c r="C11250" t="str">
        <f>VLOOKUP(A11250,匹配表!$1:$1048576,22,0)</f>
        <v>浙江公司Informatica应用1号服务器</v>
      </c>
      <c r="D11250" t="s">
        <v>135</v>
      </c>
      <c r="E11250">
        <v>6.9</v>
      </c>
      <c r="F11250" t="s">
        <v>69</v>
      </c>
      <c r="G11250" t="s">
        <v>25</v>
      </c>
      <c r="I11250" s="27"/>
    </row>
    <row r="11251" hidden="1" spans="1:9">
      <c r="A11251" t="s">
        <v>682</v>
      </c>
      <c r="B11251"/>
      <c r="C11251" t="str">
        <f>VLOOKUP(A11251,匹配表!$1:$1048576,22,0)</f>
        <v>浙江公司Informatica应用1号服务器</v>
      </c>
      <c r="D11251" t="s">
        <v>135</v>
      </c>
      <c r="E11251">
        <v>6.9</v>
      </c>
      <c r="F11251" t="s">
        <v>121</v>
      </c>
      <c r="G11251" t="s">
        <v>25</v>
      </c>
      <c r="I11251" s="27"/>
    </row>
    <row r="11252" hidden="1" spans="1:9">
      <c r="A11252" t="s">
        <v>682</v>
      </c>
      <c r="B11252"/>
      <c r="C11252" t="str">
        <f>VLOOKUP(A11252,匹配表!$1:$1048576,22,0)</f>
        <v>浙江公司Informatica应用1号服务器</v>
      </c>
      <c r="D11252" t="s">
        <v>135</v>
      </c>
      <c r="E11252">
        <v>6.9</v>
      </c>
      <c r="F11252" t="s">
        <v>122</v>
      </c>
      <c r="G11252" t="s">
        <v>25</v>
      </c>
      <c r="I11252" s="27"/>
    </row>
    <row r="11253" hidden="1" spans="1:9">
      <c r="A11253" t="s">
        <v>682</v>
      </c>
      <c r="B11253"/>
      <c r="C11253" t="str">
        <f>VLOOKUP(A11253,匹配表!$1:$1048576,22,0)</f>
        <v>浙江公司Informatica应用1号服务器</v>
      </c>
      <c r="D11253" t="s">
        <v>135</v>
      </c>
      <c r="E11253">
        <v>6.9</v>
      </c>
      <c r="F11253" t="s">
        <v>71</v>
      </c>
      <c r="G11253" t="s">
        <v>25</v>
      </c>
      <c r="I11253" s="27"/>
    </row>
    <row r="11254" spans="1:12">
      <c r="A11254" s="16" t="s">
        <v>684</v>
      </c>
      <c r="B11254" s="16" t="str">
        <f>VLOOKUP(A11254,匹配表!$1:$1048576,24,0)</f>
        <v>刘鸿宁</v>
      </c>
      <c r="C11254" s="16" t="str">
        <f>VLOOKUP(A11254,匹配表!$1:$1048576,22,0)</f>
        <v>浙江公司Informatica应用2号服务器</v>
      </c>
      <c r="D11254" s="16" t="s">
        <v>135</v>
      </c>
      <c r="E11254" s="16">
        <v>6.9</v>
      </c>
      <c r="F11254" s="16" t="s">
        <v>18</v>
      </c>
      <c r="G11254" s="16" t="s">
        <v>16</v>
      </c>
      <c r="H11254" s="16" t="s">
        <v>19</v>
      </c>
      <c r="I11254" s="27" t="s">
        <v>76</v>
      </c>
      <c r="J11254" s="46" t="s">
        <v>21</v>
      </c>
      <c r="K11254" s="16"/>
      <c r="L11254" s="16"/>
    </row>
    <row r="11255" hidden="1" spans="1:9">
      <c r="A11255" t="s">
        <v>684</v>
      </c>
      <c r="B11255"/>
      <c r="C11255" t="str">
        <f>VLOOKUP(A11255,匹配表!$1:$1048576,22,0)</f>
        <v>浙江公司Informatica应用2号服务器</v>
      </c>
      <c r="D11255" t="s">
        <v>135</v>
      </c>
      <c r="E11255">
        <v>6.9</v>
      </c>
      <c r="F11255" t="s">
        <v>24</v>
      </c>
      <c r="G11255" t="s">
        <v>25</v>
      </c>
      <c r="I11255" s="27"/>
    </row>
    <row r="11256" hidden="1" spans="1:9">
      <c r="A11256" t="s">
        <v>684</v>
      </c>
      <c r="B11256"/>
      <c r="C11256" t="str">
        <f>VLOOKUP(A11256,匹配表!$1:$1048576,22,0)</f>
        <v>浙江公司Informatica应用2号服务器</v>
      </c>
      <c r="D11256" t="s">
        <v>135</v>
      </c>
      <c r="E11256">
        <v>6.9</v>
      </c>
      <c r="F11256" t="s">
        <v>26</v>
      </c>
      <c r="G11256" t="s">
        <v>25</v>
      </c>
      <c r="I11256" s="27"/>
    </row>
    <row r="11257" hidden="1" spans="1:9">
      <c r="A11257" t="s">
        <v>684</v>
      </c>
      <c r="B11257"/>
      <c r="C11257" t="str">
        <f>VLOOKUP(A11257,匹配表!$1:$1048576,22,0)</f>
        <v>浙江公司Informatica应用2号服务器</v>
      </c>
      <c r="D11257" t="s">
        <v>135</v>
      </c>
      <c r="E11257">
        <v>6.9</v>
      </c>
      <c r="F11257" t="s">
        <v>98</v>
      </c>
      <c r="G11257" t="s">
        <v>25</v>
      </c>
      <c r="I11257" s="27"/>
    </row>
    <row r="11258" hidden="1" spans="1:9">
      <c r="A11258" t="s">
        <v>684</v>
      </c>
      <c r="B11258"/>
      <c r="C11258" t="str">
        <f>VLOOKUP(A11258,匹配表!$1:$1048576,22,0)</f>
        <v>浙江公司Informatica应用2号服务器</v>
      </c>
      <c r="D11258" t="s">
        <v>135</v>
      </c>
      <c r="E11258">
        <v>6.9</v>
      </c>
      <c r="F11258" t="s">
        <v>28</v>
      </c>
      <c r="G11258" t="s">
        <v>25</v>
      </c>
      <c r="I11258" s="27"/>
    </row>
    <row r="11259" hidden="1" spans="1:9">
      <c r="A11259" t="s">
        <v>684</v>
      </c>
      <c r="B11259"/>
      <c r="C11259" t="str">
        <f>VLOOKUP(A11259,匹配表!$1:$1048576,22,0)</f>
        <v>浙江公司Informatica应用2号服务器</v>
      </c>
      <c r="D11259" t="s">
        <v>135</v>
      </c>
      <c r="E11259">
        <v>6.9</v>
      </c>
      <c r="F11259" t="s">
        <v>29</v>
      </c>
      <c r="G11259" t="s">
        <v>25</v>
      </c>
      <c r="I11259" s="27"/>
    </row>
    <row r="11260" hidden="1" spans="1:9">
      <c r="A11260" t="s">
        <v>684</v>
      </c>
      <c r="B11260"/>
      <c r="C11260" t="str">
        <f>VLOOKUP(A11260,匹配表!$1:$1048576,22,0)</f>
        <v>浙江公司Informatica应用2号服务器</v>
      </c>
      <c r="D11260" t="s">
        <v>135</v>
      </c>
      <c r="E11260">
        <v>6.9</v>
      </c>
      <c r="F11260" t="s">
        <v>30</v>
      </c>
      <c r="G11260" t="s">
        <v>25</v>
      </c>
      <c r="I11260" s="27"/>
    </row>
    <row r="11261" hidden="1" spans="1:9">
      <c r="A11261" t="s">
        <v>684</v>
      </c>
      <c r="B11261"/>
      <c r="C11261" t="str">
        <f>VLOOKUP(A11261,匹配表!$1:$1048576,22,0)</f>
        <v>浙江公司Informatica应用2号服务器</v>
      </c>
      <c r="D11261" t="s">
        <v>135</v>
      </c>
      <c r="E11261">
        <v>6.9</v>
      </c>
      <c r="F11261" t="s">
        <v>33</v>
      </c>
      <c r="G11261" t="s">
        <v>25</v>
      </c>
      <c r="I11261" s="27"/>
    </row>
    <row r="11262" hidden="1" spans="1:9">
      <c r="A11262" t="s">
        <v>684</v>
      </c>
      <c r="B11262"/>
      <c r="C11262" t="str">
        <f>VLOOKUP(A11262,匹配表!$1:$1048576,22,0)</f>
        <v>浙江公司Informatica应用2号服务器</v>
      </c>
      <c r="D11262" t="s">
        <v>135</v>
      </c>
      <c r="E11262">
        <v>6.9</v>
      </c>
      <c r="F11262" t="s">
        <v>34</v>
      </c>
      <c r="G11262" t="s">
        <v>25</v>
      </c>
      <c r="I11262" s="27"/>
    </row>
    <row r="11263" hidden="1" spans="1:9">
      <c r="A11263" t="s">
        <v>684</v>
      </c>
      <c r="B11263"/>
      <c r="C11263" t="str">
        <f>VLOOKUP(A11263,匹配表!$1:$1048576,22,0)</f>
        <v>浙江公司Informatica应用2号服务器</v>
      </c>
      <c r="D11263" t="s">
        <v>135</v>
      </c>
      <c r="E11263">
        <v>6.9</v>
      </c>
      <c r="F11263" t="s">
        <v>35</v>
      </c>
      <c r="G11263" t="s">
        <v>25</v>
      </c>
      <c r="I11263" s="27"/>
    </row>
    <row r="11264" hidden="1" spans="1:9">
      <c r="A11264" t="s">
        <v>684</v>
      </c>
      <c r="B11264"/>
      <c r="C11264" t="str">
        <f>VLOOKUP(A11264,匹配表!$1:$1048576,22,0)</f>
        <v>浙江公司Informatica应用2号服务器</v>
      </c>
      <c r="D11264" t="s">
        <v>135</v>
      </c>
      <c r="E11264">
        <v>6.9</v>
      </c>
      <c r="F11264" t="s">
        <v>36</v>
      </c>
      <c r="G11264" t="s">
        <v>25</v>
      </c>
      <c r="I11264" s="27"/>
    </row>
    <row r="11265" hidden="1" spans="1:9">
      <c r="A11265" t="s">
        <v>684</v>
      </c>
      <c r="B11265"/>
      <c r="C11265" t="str">
        <f>VLOOKUP(A11265,匹配表!$1:$1048576,22,0)</f>
        <v>浙江公司Informatica应用2号服务器</v>
      </c>
      <c r="D11265" t="s">
        <v>135</v>
      </c>
      <c r="E11265">
        <v>6.9</v>
      </c>
      <c r="F11265" t="s">
        <v>37</v>
      </c>
      <c r="G11265" t="s">
        <v>25</v>
      </c>
      <c r="I11265" s="27"/>
    </row>
    <row r="11266" hidden="1" spans="1:9">
      <c r="A11266" t="s">
        <v>684</v>
      </c>
      <c r="B11266"/>
      <c r="C11266" t="str">
        <f>VLOOKUP(A11266,匹配表!$1:$1048576,22,0)</f>
        <v>浙江公司Informatica应用2号服务器</v>
      </c>
      <c r="D11266" t="s">
        <v>135</v>
      </c>
      <c r="E11266">
        <v>6.9</v>
      </c>
      <c r="F11266" t="s">
        <v>101</v>
      </c>
      <c r="G11266" t="s">
        <v>25</v>
      </c>
      <c r="I11266" s="27"/>
    </row>
    <row r="11267" hidden="1" spans="1:9">
      <c r="A11267" t="s">
        <v>684</v>
      </c>
      <c r="B11267"/>
      <c r="C11267" t="str">
        <f>VLOOKUP(A11267,匹配表!$1:$1048576,22,0)</f>
        <v>浙江公司Informatica应用2号服务器</v>
      </c>
      <c r="D11267" t="s">
        <v>135</v>
      </c>
      <c r="E11267">
        <v>6.9</v>
      </c>
      <c r="F11267" t="s">
        <v>102</v>
      </c>
      <c r="G11267" t="s">
        <v>25</v>
      </c>
      <c r="I11267" s="27"/>
    </row>
    <row r="11268" hidden="1" spans="1:9">
      <c r="A11268" t="s">
        <v>684</v>
      </c>
      <c r="B11268"/>
      <c r="C11268" t="str">
        <f>VLOOKUP(A11268,匹配表!$1:$1048576,22,0)</f>
        <v>浙江公司Informatica应用2号服务器</v>
      </c>
      <c r="D11268" t="s">
        <v>135</v>
      </c>
      <c r="E11268">
        <v>6.9</v>
      </c>
      <c r="F11268" t="s">
        <v>40</v>
      </c>
      <c r="G11268" t="s">
        <v>25</v>
      </c>
      <c r="I11268" s="27"/>
    </row>
    <row r="11269" hidden="1" spans="1:9">
      <c r="A11269" t="s">
        <v>684</v>
      </c>
      <c r="B11269"/>
      <c r="C11269" t="str">
        <f>VLOOKUP(A11269,匹配表!$1:$1048576,22,0)</f>
        <v>浙江公司Informatica应用2号服务器</v>
      </c>
      <c r="D11269" t="s">
        <v>135</v>
      </c>
      <c r="E11269">
        <v>6.9</v>
      </c>
      <c r="F11269" t="s">
        <v>683</v>
      </c>
      <c r="G11269" t="s">
        <v>25</v>
      </c>
      <c r="I11269" s="27"/>
    </row>
    <row r="11270" hidden="1" spans="1:9">
      <c r="A11270" t="s">
        <v>684</v>
      </c>
      <c r="B11270"/>
      <c r="C11270" t="str">
        <f>VLOOKUP(A11270,匹配表!$1:$1048576,22,0)</f>
        <v>浙江公司Informatica应用2号服务器</v>
      </c>
      <c r="D11270" t="s">
        <v>135</v>
      </c>
      <c r="E11270">
        <v>6.9</v>
      </c>
      <c r="F11270" t="s">
        <v>42</v>
      </c>
      <c r="G11270" t="s">
        <v>25</v>
      </c>
      <c r="I11270" s="27"/>
    </row>
    <row r="11271" hidden="1" spans="1:9">
      <c r="A11271" t="s">
        <v>684</v>
      </c>
      <c r="B11271"/>
      <c r="C11271" t="str">
        <f>VLOOKUP(A11271,匹配表!$1:$1048576,22,0)</f>
        <v>浙江公司Informatica应用2号服务器</v>
      </c>
      <c r="D11271" t="s">
        <v>135</v>
      </c>
      <c r="E11271">
        <v>6.9</v>
      </c>
      <c r="F11271" t="s">
        <v>43</v>
      </c>
      <c r="G11271" t="s">
        <v>25</v>
      </c>
      <c r="I11271" s="27"/>
    </row>
    <row r="11272" hidden="1" spans="1:9">
      <c r="A11272" t="s">
        <v>684</v>
      </c>
      <c r="B11272"/>
      <c r="C11272" t="str">
        <f>VLOOKUP(A11272,匹配表!$1:$1048576,22,0)</f>
        <v>浙江公司Informatica应用2号服务器</v>
      </c>
      <c r="D11272" t="s">
        <v>135</v>
      </c>
      <c r="E11272">
        <v>6.9</v>
      </c>
      <c r="F11272" t="s">
        <v>45</v>
      </c>
      <c r="G11272" t="s">
        <v>25</v>
      </c>
      <c r="I11272" s="27"/>
    </row>
    <row r="11273" hidden="1" spans="1:9">
      <c r="A11273" t="s">
        <v>684</v>
      </c>
      <c r="B11273"/>
      <c r="C11273" t="str">
        <f>VLOOKUP(A11273,匹配表!$1:$1048576,22,0)</f>
        <v>浙江公司Informatica应用2号服务器</v>
      </c>
      <c r="D11273" t="s">
        <v>135</v>
      </c>
      <c r="E11273">
        <v>6.9</v>
      </c>
      <c r="F11273" t="s">
        <v>46</v>
      </c>
      <c r="G11273" t="s">
        <v>25</v>
      </c>
      <c r="I11273" s="27"/>
    </row>
    <row r="11274" hidden="1" spans="1:9">
      <c r="A11274" t="s">
        <v>684</v>
      </c>
      <c r="B11274"/>
      <c r="C11274" t="str">
        <f>VLOOKUP(A11274,匹配表!$1:$1048576,22,0)</f>
        <v>浙江公司Informatica应用2号服务器</v>
      </c>
      <c r="D11274" t="s">
        <v>135</v>
      </c>
      <c r="E11274">
        <v>6.9</v>
      </c>
      <c r="F11274" t="s">
        <v>47</v>
      </c>
      <c r="G11274" t="s">
        <v>25</v>
      </c>
      <c r="I11274" s="27"/>
    </row>
    <row r="11275" hidden="1" spans="1:9">
      <c r="A11275" t="s">
        <v>684</v>
      </c>
      <c r="B11275"/>
      <c r="C11275" t="str">
        <f>VLOOKUP(A11275,匹配表!$1:$1048576,22,0)</f>
        <v>浙江公司Informatica应用2号服务器</v>
      </c>
      <c r="D11275" t="s">
        <v>135</v>
      </c>
      <c r="E11275">
        <v>6.9</v>
      </c>
      <c r="F11275" t="s">
        <v>48</v>
      </c>
      <c r="G11275" t="s">
        <v>25</v>
      </c>
      <c r="I11275" s="27"/>
    </row>
    <row r="11276" hidden="1" spans="1:9">
      <c r="A11276" t="s">
        <v>684</v>
      </c>
      <c r="B11276"/>
      <c r="C11276" t="str">
        <f>VLOOKUP(A11276,匹配表!$1:$1048576,22,0)</f>
        <v>浙江公司Informatica应用2号服务器</v>
      </c>
      <c r="D11276" t="s">
        <v>135</v>
      </c>
      <c r="E11276">
        <v>6.9</v>
      </c>
      <c r="F11276" t="s">
        <v>185</v>
      </c>
      <c r="G11276" t="s">
        <v>25</v>
      </c>
      <c r="H11276" t="s">
        <v>186</v>
      </c>
      <c r="I11276" s="27"/>
    </row>
    <row r="11277" hidden="1" spans="1:9">
      <c r="A11277" t="s">
        <v>684</v>
      </c>
      <c r="B11277"/>
      <c r="C11277" t="str">
        <f>VLOOKUP(A11277,匹配表!$1:$1048576,22,0)</f>
        <v>浙江公司Informatica应用2号服务器</v>
      </c>
      <c r="D11277" t="s">
        <v>135</v>
      </c>
      <c r="E11277">
        <v>6.9</v>
      </c>
      <c r="F11277" t="s">
        <v>50</v>
      </c>
      <c r="G11277" t="s">
        <v>25</v>
      </c>
      <c r="I11277" s="27"/>
    </row>
    <row r="11278" hidden="1" spans="1:9">
      <c r="A11278" t="s">
        <v>684</v>
      </c>
      <c r="B11278"/>
      <c r="C11278" t="str">
        <f>VLOOKUP(A11278,匹配表!$1:$1048576,22,0)</f>
        <v>浙江公司Informatica应用2号服务器</v>
      </c>
      <c r="D11278" t="s">
        <v>135</v>
      </c>
      <c r="E11278">
        <v>6.9</v>
      </c>
      <c r="F11278" t="s">
        <v>51</v>
      </c>
      <c r="G11278" t="s">
        <v>25</v>
      </c>
      <c r="I11278" s="27"/>
    </row>
    <row r="11279" hidden="1" spans="1:9">
      <c r="A11279" t="s">
        <v>684</v>
      </c>
      <c r="B11279"/>
      <c r="C11279" t="str">
        <f>VLOOKUP(A11279,匹配表!$1:$1048576,22,0)</f>
        <v>浙江公司Informatica应用2号服务器</v>
      </c>
      <c r="D11279" t="s">
        <v>135</v>
      </c>
      <c r="E11279">
        <v>6.9</v>
      </c>
      <c r="F11279" t="s">
        <v>54</v>
      </c>
      <c r="G11279" t="s">
        <v>25</v>
      </c>
      <c r="I11279" s="27"/>
    </row>
    <row r="11280" hidden="1" spans="1:9">
      <c r="A11280" t="s">
        <v>684</v>
      </c>
      <c r="B11280"/>
      <c r="C11280" t="str">
        <f>VLOOKUP(A11280,匹配表!$1:$1048576,22,0)</f>
        <v>浙江公司Informatica应用2号服务器</v>
      </c>
      <c r="D11280" t="s">
        <v>135</v>
      </c>
      <c r="E11280">
        <v>6.9</v>
      </c>
      <c r="F11280" t="s">
        <v>55</v>
      </c>
      <c r="G11280" t="s">
        <v>25</v>
      </c>
      <c r="I11280" s="27"/>
    </row>
    <row r="11281" hidden="1" spans="1:9">
      <c r="A11281" t="s">
        <v>684</v>
      </c>
      <c r="B11281"/>
      <c r="C11281" t="str">
        <f>VLOOKUP(A11281,匹配表!$1:$1048576,22,0)</f>
        <v>浙江公司Informatica应用2号服务器</v>
      </c>
      <c r="D11281" t="s">
        <v>135</v>
      </c>
      <c r="E11281">
        <v>6.9</v>
      </c>
      <c r="F11281" t="s">
        <v>56</v>
      </c>
      <c r="G11281" t="s">
        <v>25</v>
      </c>
      <c r="I11281" s="27"/>
    </row>
    <row r="11282" hidden="1" spans="1:9">
      <c r="A11282" t="s">
        <v>684</v>
      </c>
      <c r="B11282"/>
      <c r="C11282" t="str">
        <f>VLOOKUP(A11282,匹配表!$1:$1048576,22,0)</f>
        <v>浙江公司Informatica应用2号服务器</v>
      </c>
      <c r="D11282" t="s">
        <v>135</v>
      </c>
      <c r="E11282">
        <v>6.9</v>
      </c>
      <c r="F11282" t="s">
        <v>57</v>
      </c>
      <c r="G11282" t="s">
        <v>25</v>
      </c>
      <c r="I11282" s="27"/>
    </row>
    <row r="11283" hidden="1" spans="1:9">
      <c r="A11283" t="s">
        <v>684</v>
      </c>
      <c r="B11283"/>
      <c r="C11283" t="str">
        <f>VLOOKUP(A11283,匹配表!$1:$1048576,22,0)</f>
        <v>浙江公司Informatica应用2号服务器</v>
      </c>
      <c r="D11283" t="s">
        <v>135</v>
      </c>
      <c r="E11283">
        <v>6.9</v>
      </c>
      <c r="F11283" t="s">
        <v>59</v>
      </c>
      <c r="G11283" t="s">
        <v>25</v>
      </c>
      <c r="I11283" s="27"/>
    </row>
    <row r="11284" hidden="1" spans="1:9">
      <c r="A11284" t="s">
        <v>684</v>
      </c>
      <c r="B11284"/>
      <c r="C11284" t="str">
        <f>VLOOKUP(A11284,匹配表!$1:$1048576,22,0)</f>
        <v>浙江公司Informatica应用2号服务器</v>
      </c>
      <c r="D11284" t="s">
        <v>135</v>
      </c>
      <c r="E11284">
        <v>6.9</v>
      </c>
      <c r="F11284" t="s">
        <v>60</v>
      </c>
      <c r="G11284" t="s">
        <v>25</v>
      </c>
      <c r="I11284" s="27"/>
    </row>
    <row r="11285" hidden="1" spans="1:9">
      <c r="A11285" t="s">
        <v>684</v>
      </c>
      <c r="B11285"/>
      <c r="C11285" t="str">
        <f>VLOOKUP(A11285,匹配表!$1:$1048576,22,0)</f>
        <v>浙江公司Informatica应用2号服务器</v>
      </c>
      <c r="D11285" t="s">
        <v>135</v>
      </c>
      <c r="E11285">
        <v>6.9</v>
      </c>
      <c r="F11285" t="s">
        <v>61</v>
      </c>
      <c r="G11285" t="s">
        <v>25</v>
      </c>
      <c r="I11285" s="27"/>
    </row>
    <row r="11286" hidden="1" spans="1:9">
      <c r="A11286" t="s">
        <v>684</v>
      </c>
      <c r="B11286"/>
      <c r="C11286" t="str">
        <f>VLOOKUP(A11286,匹配表!$1:$1048576,22,0)</f>
        <v>浙江公司Informatica应用2号服务器</v>
      </c>
      <c r="D11286" t="s">
        <v>135</v>
      </c>
      <c r="E11286">
        <v>6.9</v>
      </c>
      <c r="F11286" t="s">
        <v>63</v>
      </c>
      <c r="G11286" t="s">
        <v>25</v>
      </c>
      <c r="I11286" s="27"/>
    </row>
    <row r="11287" hidden="1" spans="1:9">
      <c r="A11287" t="s">
        <v>684</v>
      </c>
      <c r="B11287"/>
      <c r="C11287" t="str">
        <f>VLOOKUP(A11287,匹配表!$1:$1048576,22,0)</f>
        <v>浙江公司Informatica应用2号服务器</v>
      </c>
      <c r="D11287" t="s">
        <v>135</v>
      </c>
      <c r="E11287">
        <v>6.9</v>
      </c>
      <c r="F11287" t="s">
        <v>66</v>
      </c>
      <c r="G11287" t="s">
        <v>25</v>
      </c>
      <c r="I11287" s="27"/>
    </row>
    <row r="11288" hidden="1" spans="1:9">
      <c r="A11288" t="s">
        <v>684</v>
      </c>
      <c r="B11288"/>
      <c r="C11288" t="str">
        <f>VLOOKUP(A11288,匹配表!$1:$1048576,22,0)</f>
        <v>浙江公司Informatica应用2号服务器</v>
      </c>
      <c r="D11288" t="s">
        <v>135</v>
      </c>
      <c r="E11288">
        <v>6.9</v>
      </c>
      <c r="F11288" t="s">
        <v>69</v>
      </c>
      <c r="G11288" t="s">
        <v>25</v>
      </c>
      <c r="I11288" s="27"/>
    </row>
    <row r="11289" hidden="1" spans="1:9">
      <c r="A11289" t="s">
        <v>684</v>
      </c>
      <c r="B11289"/>
      <c r="C11289" t="str">
        <f>VLOOKUP(A11289,匹配表!$1:$1048576,22,0)</f>
        <v>浙江公司Informatica应用2号服务器</v>
      </c>
      <c r="D11289" t="s">
        <v>135</v>
      </c>
      <c r="E11289">
        <v>6.9</v>
      </c>
      <c r="F11289" t="s">
        <v>121</v>
      </c>
      <c r="G11289" t="s">
        <v>25</v>
      </c>
      <c r="I11289" s="27"/>
    </row>
    <row r="11290" hidden="1" spans="1:9">
      <c r="A11290" t="s">
        <v>684</v>
      </c>
      <c r="B11290"/>
      <c r="C11290" t="str">
        <f>VLOOKUP(A11290,匹配表!$1:$1048576,22,0)</f>
        <v>浙江公司Informatica应用2号服务器</v>
      </c>
      <c r="D11290" t="s">
        <v>135</v>
      </c>
      <c r="E11290">
        <v>6.9</v>
      </c>
      <c r="F11290" t="s">
        <v>122</v>
      </c>
      <c r="G11290" t="s">
        <v>25</v>
      </c>
      <c r="I11290" s="27"/>
    </row>
    <row r="11291" hidden="1" spans="1:9">
      <c r="A11291" t="s">
        <v>684</v>
      </c>
      <c r="B11291"/>
      <c r="C11291" t="str">
        <f>VLOOKUP(A11291,匹配表!$1:$1048576,22,0)</f>
        <v>浙江公司Informatica应用2号服务器</v>
      </c>
      <c r="D11291" t="s">
        <v>135</v>
      </c>
      <c r="E11291">
        <v>6.9</v>
      </c>
      <c r="F11291" t="s">
        <v>70</v>
      </c>
      <c r="G11291" t="s">
        <v>25</v>
      </c>
      <c r="I11291" s="27"/>
    </row>
    <row r="11292" hidden="1" spans="1:9">
      <c r="A11292" t="s">
        <v>684</v>
      </c>
      <c r="B11292"/>
      <c r="C11292" t="str">
        <f>VLOOKUP(A11292,匹配表!$1:$1048576,22,0)</f>
        <v>浙江公司Informatica应用2号服务器</v>
      </c>
      <c r="D11292" t="s">
        <v>135</v>
      </c>
      <c r="E11292">
        <v>6.9</v>
      </c>
      <c r="F11292" t="s">
        <v>71</v>
      </c>
      <c r="G11292" t="s">
        <v>25</v>
      </c>
      <c r="I11292" s="27"/>
    </row>
    <row r="11293" hidden="1" spans="1:12">
      <c r="A11293" s="19" t="s">
        <v>685</v>
      </c>
      <c r="B11293" s="16" t="str">
        <f>VLOOKUP(A11293,匹配表!$1:$1048576,24,0)</f>
        <v>程清</v>
      </c>
      <c r="C11293" s="16" t="str">
        <f>VLOOKUP(A11293,匹配表!$1:$1048576,22,0)</f>
        <v>浙江公司用电信息采集系统10号服务器</v>
      </c>
      <c r="D11293" s="16" t="s">
        <v>13</v>
      </c>
      <c r="E11293" s="16">
        <v>5.11</v>
      </c>
      <c r="F11293" s="16" t="s">
        <v>246</v>
      </c>
      <c r="G11293" s="16" t="s">
        <v>16</v>
      </c>
      <c r="H11293" s="21" t="s">
        <v>157</v>
      </c>
      <c r="I11293" s="27"/>
      <c r="J11293" s="21"/>
      <c r="K11293" s="21"/>
      <c r="L11293" s="16"/>
    </row>
    <row r="11294" hidden="1" spans="1:12">
      <c r="A11294" s="16" t="s">
        <v>685</v>
      </c>
      <c r="B11294" s="16" t="str">
        <f>VLOOKUP(A11294,匹配表!$1:$1048576,24,0)</f>
        <v>程清</v>
      </c>
      <c r="C11294" s="16" t="str">
        <f>VLOOKUP(A11294,匹配表!$1:$1048576,22,0)</f>
        <v>浙江公司用电信息采集系统10号服务器</v>
      </c>
      <c r="D11294" s="16" t="s">
        <v>13</v>
      </c>
      <c r="E11294" s="16">
        <v>5.11</v>
      </c>
      <c r="F11294" s="16" t="s">
        <v>149</v>
      </c>
      <c r="G11294" s="16" t="s">
        <v>16</v>
      </c>
      <c r="H11294" s="21" t="s">
        <v>157</v>
      </c>
      <c r="I11294" s="27"/>
      <c r="J11294" s="21"/>
      <c r="K11294" s="21"/>
      <c r="L11294" s="16"/>
    </row>
    <row r="11295" hidden="1" spans="1:9">
      <c r="A11295" t="s">
        <v>685</v>
      </c>
      <c r="B11295" t="str">
        <f>VLOOKUP(A11295,匹配表!$1:$1048576,24,0)</f>
        <v>程清</v>
      </c>
      <c r="C11295" t="str">
        <f>VLOOKUP(A11295,匹配表!$1:$1048576,22,0)</f>
        <v>浙江公司用电信息采集系统10号服务器</v>
      </c>
      <c r="D11295" t="s">
        <v>13</v>
      </c>
      <c r="E11295">
        <v>5.11</v>
      </c>
      <c r="F11295" t="s">
        <v>225</v>
      </c>
      <c r="G11295" s="24" t="s">
        <v>25</v>
      </c>
      <c r="I11295" s="27"/>
    </row>
    <row r="11296" spans="1:12">
      <c r="A11296" s="16" t="s">
        <v>685</v>
      </c>
      <c r="B11296" s="16" t="str">
        <f>VLOOKUP(A11296,匹配表!$1:$1048576,24,0)</f>
        <v>程清</v>
      </c>
      <c r="C11296" s="16" t="str">
        <f>VLOOKUP(A11296,匹配表!$1:$1048576,22,0)</f>
        <v>浙江公司用电信息采集系统10号服务器</v>
      </c>
      <c r="D11296" s="16" t="s">
        <v>13</v>
      </c>
      <c r="E11296" s="16">
        <v>5.11</v>
      </c>
      <c r="F11296" s="16" t="s">
        <v>18</v>
      </c>
      <c r="G11296" s="16" t="s">
        <v>16</v>
      </c>
      <c r="H11296" s="16" t="s">
        <v>19</v>
      </c>
      <c r="I11296" s="27" t="s">
        <v>309</v>
      </c>
      <c r="J11296" s="50" t="s">
        <v>155</v>
      </c>
      <c r="K11296" s="16"/>
      <c r="L11296" s="16"/>
    </row>
    <row r="11297" hidden="1" spans="1:9">
      <c r="A11297" t="s">
        <v>685</v>
      </c>
      <c r="B11297"/>
      <c r="C11297" t="str">
        <f>VLOOKUP(A11297,匹配表!$1:$1048576,22,0)</f>
        <v>浙江公司用电信息采集系统10号服务器</v>
      </c>
      <c r="D11297" t="s">
        <v>13</v>
      </c>
      <c r="E11297">
        <v>5.11</v>
      </c>
      <c r="F11297" t="s">
        <v>26</v>
      </c>
      <c r="G11297" t="s">
        <v>25</v>
      </c>
      <c r="I11297" s="27"/>
    </row>
    <row r="11298" hidden="1" spans="1:9">
      <c r="A11298" t="s">
        <v>685</v>
      </c>
      <c r="B11298"/>
      <c r="C11298" t="str">
        <f>VLOOKUP(A11298,匹配表!$1:$1048576,22,0)</f>
        <v>浙江公司用电信息采集系统10号服务器</v>
      </c>
      <c r="D11298" t="s">
        <v>13</v>
      </c>
      <c r="E11298">
        <v>5.11</v>
      </c>
      <c r="F11298" t="s">
        <v>98</v>
      </c>
      <c r="G11298" t="s">
        <v>25</v>
      </c>
      <c r="I11298" s="27"/>
    </row>
    <row r="11299" hidden="1" spans="1:9">
      <c r="A11299" t="s">
        <v>685</v>
      </c>
      <c r="B11299"/>
      <c r="C11299" t="str">
        <f>VLOOKUP(A11299,匹配表!$1:$1048576,22,0)</f>
        <v>浙江公司用电信息采集系统10号服务器</v>
      </c>
      <c r="D11299" t="s">
        <v>13</v>
      </c>
      <c r="E11299">
        <v>5.11</v>
      </c>
      <c r="F11299" t="s">
        <v>28</v>
      </c>
      <c r="G11299" t="s">
        <v>25</v>
      </c>
      <c r="I11299" s="27"/>
    </row>
    <row r="11300" hidden="1" spans="1:9">
      <c r="A11300" t="s">
        <v>685</v>
      </c>
      <c r="B11300"/>
      <c r="C11300" t="str">
        <f>VLOOKUP(A11300,匹配表!$1:$1048576,22,0)</f>
        <v>浙江公司用电信息采集系统10号服务器</v>
      </c>
      <c r="D11300" t="s">
        <v>13</v>
      </c>
      <c r="E11300">
        <v>5.11</v>
      </c>
      <c r="F11300" t="s">
        <v>29</v>
      </c>
      <c r="G11300" t="s">
        <v>25</v>
      </c>
      <c r="I11300" s="27"/>
    </row>
    <row r="11301" hidden="1" spans="1:9">
      <c r="A11301" t="s">
        <v>685</v>
      </c>
      <c r="B11301"/>
      <c r="C11301" t="str">
        <f>VLOOKUP(A11301,匹配表!$1:$1048576,22,0)</f>
        <v>浙江公司用电信息采集系统10号服务器</v>
      </c>
      <c r="D11301" t="s">
        <v>13</v>
      </c>
      <c r="E11301">
        <v>5.11</v>
      </c>
      <c r="F11301" t="s">
        <v>30</v>
      </c>
      <c r="G11301" t="s">
        <v>25</v>
      </c>
      <c r="I11301" s="27"/>
    </row>
    <row r="11302" hidden="1" spans="1:9">
      <c r="A11302" t="s">
        <v>685</v>
      </c>
      <c r="B11302"/>
      <c r="C11302" t="str">
        <f>VLOOKUP(A11302,匹配表!$1:$1048576,22,0)</f>
        <v>浙江公司用电信息采集系统10号服务器</v>
      </c>
      <c r="D11302" t="s">
        <v>13</v>
      </c>
      <c r="E11302">
        <v>5.11</v>
      </c>
      <c r="F11302" t="s">
        <v>33</v>
      </c>
      <c r="G11302" t="s">
        <v>25</v>
      </c>
      <c r="I11302" s="27"/>
    </row>
    <row r="11303" hidden="1" spans="1:9">
      <c r="A11303" t="s">
        <v>685</v>
      </c>
      <c r="B11303"/>
      <c r="C11303" t="str">
        <f>VLOOKUP(A11303,匹配表!$1:$1048576,22,0)</f>
        <v>浙江公司用电信息采集系统10号服务器</v>
      </c>
      <c r="D11303" t="s">
        <v>13</v>
      </c>
      <c r="E11303">
        <v>5.11</v>
      </c>
      <c r="F11303" t="s">
        <v>34</v>
      </c>
      <c r="G11303" t="s">
        <v>25</v>
      </c>
      <c r="I11303" s="27"/>
    </row>
    <row r="11304" hidden="1" spans="1:9">
      <c r="A11304" t="s">
        <v>685</v>
      </c>
      <c r="B11304"/>
      <c r="C11304" t="str">
        <f>VLOOKUP(A11304,匹配表!$1:$1048576,22,0)</f>
        <v>浙江公司用电信息采集系统10号服务器</v>
      </c>
      <c r="D11304" t="s">
        <v>13</v>
      </c>
      <c r="E11304">
        <v>5.11</v>
      </c>
      <c r="F11304" t="s">
        <v>35</v>
      </c>
      <c r="G11304" t="s">
        <v>25</v>
      </c>
      <c r="I11304" s="27"/>
    </row>
    <row r="11305" hidden="1" spans="1:9">
      <c r="A11305" t="s">
        <v>685</v>
      </c>
      <c r="B11305"/>
      <c r="C11305" t="str">
        <f>VLOOKUP(A11305,匹配表!$1:$1048576,22,0)</f>
        <v>浙江公司用电信息采集系统10号服务器</v>
      </c>
      <c r="D11305" t="s">
        <v>13</v>
      </c>
      <c r="E11305">
        <v>5.11</v>
      </c>
      <c r="F11305" t="s">
        <v>36</v>
      </c>
      <c r="G11305" t="s">
        <v>25</v>
      </c>
      <c r="I11305" s="27"/>
    </row>
    <row r="11306" hidden="1" spans="1:9">
      <c r="A11306" t="s">
        <v>685</v>
      </c>
      <c r="B11306"/>
      <c r="C11306" t="str">
        <f>VLOOKUP(A11306,匹配表!$1:$1048576,22,0)</f>
        <v>浙江公司用电信息采集系统10号服务器</v>
      </c>
      <c r="D11306" t="s">
        <v>13</v>
      </c>
      <c r="E11306">
        <v>5.11</v>
      </c>
      <c r="F11306" t="s">
        <v>37</v>
      </c>
      <c r="G11306" t="s">
        <v>25</v>
      </c>
      <c r="I11306" s="27"/>
    </row>
    <row r="11307" hidden="1" spans="1:9">
      <c r="A11307" t="s">
        <v>685</v>
      </c>
      <c r="B11307"/>
      <c r="C11307" t="str">
        <f>VLOOKUP(A11307,匹配表!$1:$1048576,22,0)</f>
        <v>浙江公司用电信息采集系统10号服务器</v>
      </c>
      <c r="D11307" t="s">
        <v>13</v>
      </c>
      <c r="E11307">
        <v>5.11</v>
      </c>
      <c r="F11307" t="s">
        <v>101</v>
      </c>
      <c r="G11307" t="s">
        <v>25</v>
      </c>
      <c r="I11307" s="27"/>
    </row>
    <row r="11308" hidden="1" spans="1:9">
      <c r="A11308" t="s">
        <v>685</v>
      </c>
      <c r="B11308"/>
      <c r="C11308" t="str">
        <f>VLOOKUP(A11308,匹配表!$1:$1048576,22,0)</f>
        <v>浙江公司用电信息采集系统10号服务器</v>
      </c>
      <c r="D11308" t="s">
        <v>13</v>
      </c>
      <c r="E11308">
        <v>5.11</v>
      </c>
      <c r="F11308" t="s">
        <v>102</v>
      </c>
      <c r="G11308" t="s">
        <v>25</v>
      </c>
      <c r="I11308" s="27"/>
    </row>
    <row r="11309" hidden="1" spans="1:9">
      <c r="A11309" t="s">
        <v>685</v>
      </c>
      <c r="B11309"/>
      <c r="C11309" t="str">
        <f>VLOOKUP(A11309,匹配表!$1:$1048576,22,0)</f>
        <v>浙江公司用电信息采集系统10号服务器</v>
      </c>
      <c r="D11309" t="s">
        <v>13</v>
      </c>
      <c r="E11309">
        <v>5.11</v>
      </c>
      <c r="F11309" t="s">
        <v>40</v>
      </c>
      <c r="G11309" t="s">
        <v>25</v>
      </c>
      <c r="I11309" s="27"/>
    </row>
    <row r="11310" hidden="1" spans="1:9">
      <c r="A11310" t="s">
        <v>685</v>
      </c>
      <c r="B11310"/>
      <c r="C11310" t="str">
        <f>VLOOKUP(A11310,匹配表!$1:$1048576,22,0)</f>
        <v>浙江公司用电信息采集系统10号服务器</v>
      </c>
      <c r="D11310" t="s">
        <v>13</v>
      </c>
      <c r="E11310">
        <v>5.11</v>
      </c>
      <c r="F11310" t="s">
        <v>188</v>
      </c>
      <c r="G11310" t="s">
        <v>25</v>
      </c>
      <c r="I11310" s="27"/>
    </row>
    <row r="11311" hidden="1" spans="1:9">
      <c r="A11311" t="s">
        <v>685</v>
      </c>
      <c r="B11311"/>
      <c r="C11311" t="str">
        <f>VLOOKUP(A11311,匹配表!$1:$1048576,22,0)</f>
        <v>浙江公司用电信息采集系统10号服务器</v>
      </c>
      <c r="D11311" t="s">
        <v>13</v>
      </c>
      <c r="E11311">
        <v>5.11</v>
      </c>
      <c r="F11311" t="s">
        <v>42</v>
      </c>
      <c r="G11311" t="s">
        <v>25</v>
      </c>
      <c r="I11311" s="27"/>
    </row>
    <row r="11312" hidden="1" spans="1:9">
      <c r="A11312" t="s">
        <v>685</v>
      </c>
      <c r="B11312"/>
      <c r="C11312" t="str">
        <f>VLOOKUP(A11312,匹配表!$1:$1048576,22,0)</f>
        <v>浙江公司用电信息采集系统10号服务器</v>
      </c>
      <c r="D11312" t="s">
        <v>13</v>
      </c>
      <c r="E11312">
        <v>5.11</v>
      </c>
      <c r="F11312" t="s">
        <v>43</v>
      </c>
      <c r="G11312" t="s">
        <v>25</v>
      </c>
      <c r="I11312" s="27"/>
    </row>
    <row r="11313" hidden="1" spans="1:9">
      <c r="A11313" t="s">
        <v>685</v>
      </c>
      <c r="B11313"/>
      <c r="C11313" t="str">
        <f>VLOOKUP(A11313,匹配表!$1:$1048576,22,0)</f>
        <v>浙江公司用电信息采集系统10号服务器</v>
      </c>
      <c r="D11313" t="s">
        <v>13</v>
      </c>
      <c r="E11313">
        <v>5.11</v>
      </c>
      <c r="F11313" t="s">
        <v>230</v>
      </c>
      <c r="G11313" t="s">
        <v>25</v>
      </c>
      <c r="I11313" s="27"/>
    </row>
    <row r="11314" hidden="1" spans="1:9">
      <c r="A11314" t="s">
        <v>685</v>
      </c>
      <c r="B11314"/>
      <c r="C11314" t="str">
        <f>VLOOKUP(A11314,匹配表!$1:$1048576,22,0)</f>
        <v>浙江公司用电信息采集系统10号服务器</v>
      </c>
      <c r="D11314" t="s">
        <v>13</v>
      </c>
      <c r="E11314">
        <v>5.11</v>
      </c>
      <c r="F11314" t="s">
        <v>45</v>
      </c>
      <c r="G11314" t="s">
        <v>25</v>
      </c>
      <c r="I11314" s="27"/>
    </row>
    <row r="11315" hidden="1" spans="1:9">
      <c r="A11315" t="s">
        <v>685</v>
      </c>
      <c r="B11315"/>
      <c r="C11315" t="str">
        <f>VLOOKUP(A11315,匹配表!$1:$1048576,22,0)</f>
        <v>浙江公司用电信息采集系统10号服务器</v>
      </c>
      <c r="D11315" t="s">
        <v>13</v>
      </c>
      <c r="E11315">
        <v>5.11</v>
      </c>
      <c r="F11315" t="s">
        <v>46</v>
      </c>
      <c r="G11315" t="s">
        <v>25</v>
      </c>
      <c r="I11315" s="27"/>
    </row>
    <row r="11316" hidden="1" spans="1:9">
      <c r="A11316" t="s">
        <v>685</v>
      </c>
      <c r="B11316"/>
      <c r="C11316" t="str">
        <f>VLOOKUP(A11316,匹配表!$1:$1048576,22,0)</f>
        <v>浙江公司用电信息采集系统10号服务器</v>
      </c>
      <c r="D11316" t="s">
        <v>13</v>
      </c>
      <c r="E11316">
        <v>5.11</v>
      </c>
      <c r="F11316" t="s">
        <v>231</v>
      </c>
      <c r="G11316" t="s">
        <v>25</v>
      </c>
      <c r="I11316" s="27"/>
    </row>
    <row r="11317" hidden="1" spans="1:9">
      <c r="A11317" t="s">
        <v>685</v>
      </c>
      <c r="B11317"/>
      <c r="C11317" t="str">
        <f>VLOOKUP(A11317,匹配表!$1:$1048576,22,0)</f>
        <v>浙江公司用电信息采集系统10号服务器</v>
      </c>
      <c r="D11317" t="s">
        <v>13</v>
      </c>
      <c r="E11317">
        <v>5.11</v>
      </c>
      <c r="F11317" t="s">
        <v>47</v>
      </c>
      <c r="G11317" t="s">
        <v>25</v>
      </c>
      <c r="I11317" s="27"/>
    </row>
    <row r="11318" hidden="1" spans="1:9">
      <c r="A11318" t="s">
        <v>685</v>
      </c>
      <c r="B11318"/>
      <c r="C11318" t="str">
        <f>VLOOKUP(A11318,匹配表!$1:$1048576,22,0)</f>
        <v>浙江公司用电信息采集系统10号服务器</v>
      </c>
      <c r="D11318" t="s">
        <v>13</v>
      </c>
      <c r="E11318">
        <v>5.11</v>
      </c>
      <c r="F11318" t="s">
        <v>48</v>
      </c>
      <c r="G11318" t="s">
        <v>25</v>
      </c>
      <c r="I11318" s="27"/>
    </row>
    <row r="11319" hidden="1" spans="1:9">
      <c r="A11319" t="s">
        <v>685</v>
      </c>
      <c r="B11319"/>
      <c r="C11319" t="str">
        <f>VLOOKUP(A11319,匹配表!$1:$1048576,22,0)</f>
        <v>浙江公司用电信息采集系统10号服务器</v>
      </c>
      <c r="D11319" t="s">
        <v>13</v>
      </c>
      <c r="E11319">
        <v>5.11</v>
      </c>
      <c r="F11319" t="s">
        <v>171</v>
      </c>
      <c r="G11319" t="s">
        <v>25</v>
      </c>
      <c r="I11319" s="27"/>
    </row>
    <row r="11320" hidden="1" spans="1:9">
      <c r="A11320" t="s">
        <v>685</v>
      </c>
      <c r="B11320"/>
      <c r="C11320" t="str">
        <f>VLOOKUP(A11320,匹配表!$1:$1048576,22,0)</f>
        <v>浙江公司用电信息采集系统10号服务器</v>
      </c>
      <c r="D11320" t="s">
        <v>13</v>
      </c>
      <c r="E11320">
        <v>5.11</v>
      </c>
      <c r="F11320" t="s">
        <v>232</v>
      </c>
      <c r="G11320" t="s">
        <v>25</v>
      </c>
      <c r="I11320" s="27"/>
    </row>
    <row r="11321" hidden="1" spans="1:9">
      <c r="A11321" t="s">
        <v>685</v>
      </c>
      <c r="B11321"/>
      <c r="C11321" t="str">
        <f>VLOOKUP(A11321,匹配表!$1:$1048576,22,0)</f>
        <v>浙江公司用电信息采集系统10号服务器</v>
      </c>
      <c r="D11321" t="s">
        <v>13</v>
      </c>
      <c r="E11321">
        <v>5.11</v>
      </c>
      <c r="F11321" t="s">
        <v>50</v>
      </c>
      <c r="G11321" t="s">
        <v>25</v>
      </c>
      <c r="I11321" s="27"/>
    </row>
    <row r="11322" hidden="1" spans="1:9">
      <c r="A11322" t="s">
        <v>685</v>
      </c>
      <c r="B11322"/>
      <c r="C11322" t="str">
        <f>VLOOKUP(A11322,匹配表!$1:$1048576,22,0)</f>
        <v>浙江公司用电信息采集系统10号服务器</v>
      </c>
      <c r="D11322" t="s">
        <v>13</v>
      </c>
      <c r="E11322">
        <v>5.11</v>
      </c>
      <c r="F11322" t="s">
        <v>54</v>
      </c>
      <c r="G11322" t="s">
        <v>25</v>
      </c>
      <c r="I11322" s="27"/>
    </row>
    <row r="11323" hidden="1" spans="1:9">
      <c r="A11323" t="s">
        <v>685</v>
      </c>
      <c r="B11323"/>
      <c r="C11323" t="str">
        <f>VLOOKUP(A11323,匹配表!$1:$1048576,22,0)</f>
        <v>浙江公司用电信息采集系统10号服务器</v>
      </c>
      <c r="D11323" t="s">
        <v>13</v>
      </c>
      <c r="E11323">
        <v>5.11</v>
      </c>
      <c r="F11323" t="s">
        <v>55</v>
      </c>
      <c r="G11323" t="s">
        <v>25</v>
      </c>
      <c r="I11323" s="27"/>
    </row>
    <row r="11324" hidden="1" spans="1:9">
      <c r="A11324" t="s">
        <v>685</v>
      </c>
      <c r="B11324"/>
      <c r="C11324" t="str">
        <f>VLOOKUP(A11324,匹配表!$1:$1048576,22,0)</f>
        <v>浙江公司用电信息采集系统10号服务器</v>
      </c>
      <c r="D11324" t="s">
        <v>13</v>
      </c>
      <c r="E11324">
        <v>5.11</v>
      </c>
      <c r="F11324" t="s">
        <v>464</v>
      </c>
      <c r="G11324" t="s">
        <v>25</v>
      </c>
      <c r="I11324" s="27"/>
    </row>
    <row r="11325" hidden="1" spans="1:9">
      <c r="A11325" t="s">
        <v>685</v>
      </c>
      <c r="B11325"/>
      <c r="C11325" t="str">
        <f>VLOOKUP(A11325,匹配表!$1:$1048576,22,0)</f>
        <v>浙江公司用电信息采集系统10号服务器</v>
      </c>
      <c r="D11325" t="s">
        <v>13</v>
      </c>
      <c r="E11325">
        <v>5.11</v>
      </c>
      <c r="F11325" t="s">
        <v>59</v>
      </c>
      <c r="G11325" t="s">
        <v>25</v>
      </c>
      <c r="I11325" s="27"/>
    </row>
    <row r="11326" hidden="1" spans="1:9">
      <c r="A11326" t="s">
        <v>685</v>
      </c>
      <c r="B11326"/>
      <c r="C11326" t="str">
        <f>VLOOKUP(A11326,匹配表!$1:$1048576,22,0)</f>
        <v>浙江公司用电信息采集系统10号服务器</v>
      </c>
      <c r="D11326" t="s">
        <v>13</v>
      </c>
      <c r="E11326">
        <v>5.11</v>
      </c>
      <c r="F11326" t="s">
        <v>60</v>
      </c>
      <c r="G11326" t="s">
        <v>25</v>
      </c>
      <c r="I11326" s="27"/>
    </row>
    <row r="11327" hidden="1" spans="1:9">
      <c r="A11327" t="s">
        <v>685</v>
      </c>
      <c r="B11327"/>
      <c r="C11327" t="str">
        <f>VLOOKUP(A11327,匹配表!$1:$1048576,22,0)</f>
        <v>浙江公司用电信息采集系统10号服务器</v>
      </c>
      <c r="D11327" t="s">
        <v>13</v>
      </c>
      <c r="E11327">
        <v>5.11</v>
      </c>
      <c r="F11327" t="s">
        <v>233</v>
      </c>
      <c r="G11327" t="s">
        <v>25</v>
      </c>
      <c r="I11327" s="27"/>
    </row>
    <row r="11328" hidden="1" spans="1:9">
      <c r="A11328" t="s">
        <v>685</v>
      </c>
      <c r="B11328"/>
      <c r="C11328" t="str">
        <f>VLOOKUP(A11328,匹配表!$1:$1048576,22,0)</f>
        <v>浙江公司用电信息采集系统10号服务器</v>
      </c>
      <c r="D11328" t="s">
        <v>13</v>
      </c>
      <c r="E11328">
        <v>5.11</v>
      </c>
      <c r="F11328" t="s">
        <v>61</v>
      </c>
      <c r="G11328" t="s">
        <v>25</v>
      </c>
      <c r="I11328" s="27"/>
    </row>
    <row r="11329" hidden="1" spans="1:9">
      <c r="A11329" t="s">
        <v>685</v>
      </c>
      <c r="B11329"/>
      <c r="C11329" t="str">
        <f>VLOOKUP(A11329,匹配表!$1:$1048576,22,0)</f>
        <v>浙江公司用电信息采集系统10号服务器</v>
      </c>
      <c r="D11329" t="s">
        <v>13</v>
      </c>
      <c r="E11329">
        <v>5.11</v>
      </c>
      <c r="F11329" t="s">
        <v>63</v>
      </c>
      <c r="G11329" t="s">
        <v>25</v>
      </c>
      <c r="I11329" s="27"/>
    </row>
    <row r="11330" hidden="1" spans="1:9">
      <c r="A11330" t="s">
        <v>685</v>
      </c>
      <c r="B11330"/>
      <c r="C11330" t="str">
        <f>VLOOKUP(A11330,匹配表!$1:$1048576,22,0)</f>
        <v>浙江公司用电信息采集系统10号服务器</v>
      </c>
      <c r="D11330" t="s">
        <v>13</v>
      </c>
      <c r="E11330">
        <v>5.11</v>
      </c>
      <c r="F11330" t="s">
        <v>121</v>
      </c>
      <c r="G11330" t="s">
        <v>25</v>
      </c>
      <c r="I11330" s="27"/>
    </row>
    <row r="11331" hidden="1" spans="1:9">
      <c r="A11331" t="s">
        <v>685</v>
      </c>
      <c r="B11331"/>
      <c r="C11331" t="str">
        <f>VLOOKUP(A11331,匹配表!$1:$1048576,22,0)</f>
        <v>浙江公司用电信息采集系统10号服务器</v>
      </c>
      <c r="D11331" t="s">
        <v>13</v>
      </c>
      <c r="E11331">
        <v>5.11</v>
      </c>
      <c r="F11331" t="s">
        <v>122</v>
      </c>
      <c r="G11331" t="s">
        <v>25</v>
      </c>
      <c r="I11331" s="27"/>
    </row>
    <row r="11332" hidden="1" spans="1:9">
      <c r="A11332" t="s">
        <v>685</v>
      </c>
      <c r="B11332"/>
      <c r="C11332" t="str">
        <f>VLOOKUP(A11332,匹配表!$1:$1048576,22,0)</f>
        <v>浙江公司用电信息采集系统10号服务器</v>
      </c>
      <c r="D11332" t="s">
        <v>13</v>
      </c>
      <c r="E11332">
        <v>5.11</v>
      </c>
      <c r="F11332" t="s">
        <v>234</v>
      </c>
      <c r="G11332" t="s">
        <v>25</v>
      </c>
      <c r="I11332" s="27"/>
    </row>
    <row r="11333" hidden="1" spans="1:9">
      <c r="A11333" t="s">
        <v>685</v>
      </c>
      <c r="B11333"/>
      <c r="C11333" t="str">
        <f>VLOOKUP(A11333,匹配表!$1:$1048576,22,0)</f>
        <v>浙江公司用电信息采集系统10号服务器</v>
      </c>
      <c r="D11333" t="s">
        <v>13</v>
      </c>
      <c r="E11333">
        <v>5.11</v>
      </c>
      <c r="F11333" t="s">
        <v>71</v>
      </c>
      <c r="G11333" t="s">
        <v>25</v>
      </c>
      <c r="I11333" s="27"/>
    </row>
    <row r="11334" hidden="1" spans="1:12">
      <c r="A11334" s="16" t="s">
        <v>686</v>
      </c>
      <c r="B11334" s="17" t="str">
        <f>VLOOKUP(A11334,匹配表!$1:$1048576,24,0)</f>
        <v>方舟</v>
      </c>
      <c r="C11334" s="16" t="str">
        <f>VLOOKUP(A11334,匹配表!$1:$1048576,22,0)</f>
        <v>浙江公司营销业务应用系统7号服务器</v>
      </c>
      <c r="D11334" s="16" t="s">
        <v>13</v>
      </c>
      <c r="E11334" s="16">
        <v>5.11</v>
      </c>
      <c r="F11334" s="16" t="s">
        <v>246</v>
      </c>
      <c r="G11334" s="16" t="s">
        <v>16</v>
      </c>
      <c r="H11334" s="19" t="s">
        <v>178</v>
      </c>
      <c r="I11334" s="27" t="s">
        <v>178</v>
      </c>
      <c r="J11334" s="19"/>
      <c r="K11334" s="19"/>
      <c r="L11334" s="16"/>
    </row>
    <row r="11335" hidden="1" spans="1:12">
      <c r="A11335" s="16" t="s">
        <v>686</v>
      </c>
      <c r="B11335" s="17" t="str">
        <f>VLOOKUP(A11335,匹配表!$1:$1048576,24,0)</f>
        <v>方舟</v>
      </c>
      <c r="C11335" s="16" t="str">
        <f>VLOOKUP(A11335,匹配表!$1:$1048576,22,0)</f>
        <v>浙江公司营销业务应用系统7号服务器</v>
      </c>
      <c r="D11335" s="16" t="s">
        <v>13</v>
      </c>
      <c r="E11335" s="16">
        <v>5.11</v>
      </c>
      <c r="F11335" s="16" t="s">
        <v>149</v>
      </c>
      <c r="G11335" s="16" t="s">
        <v>16</v>
      </c>
      <c r="H11335" s="19" t="s">
        <v>178</v>
      </c>
      <c r="I11335" s="27" t="s">
        <v>178</v>
      </c>
      <c r="J11335" s="19"/>
      <c r="K11335" s="19"/>
      <c r="L11335" s="16"/>
    </row>
    <row r="11336" spans="1:12">
      <c r="A11336" s="16" t="s">
        <v>686</v>
      </c>
      <c r="B11336" s="17" t="str">
        <f>VLOOKUP(A11336,匹配表!$1:$1048576,24,0)</f>
        <v>方舟</v>
      </c>
      <c r="C11336" s="16" t="str">
        <f>VLOOKUP(A11336,匹配表!$1:$1048576,22,0)</f>
        <v>浙江公司营销业务应用系统7号服务器</v>
      </c>
      <c r="D11336" s="16" t="s">
        <v>13</v>
      </c>
      <c r="E11336" s="16">
        <v>5.11</v>
      </c>
      <c r="F11336" s="16" t="s">
        <v>687</v>
      </c>
      <c r="G11336" s="16" t="s">
        <v>16</v>
      </c>
      <c r="H11336" s="19" t="s">
        <v>367</v>
      </c>
      <c r="I11336" s="27" t="s">
        <v>368</v>
      </c>
      <c r="J11336" s="48" t="s">
        <v>21</v>
      </c>
      <c r="K11336" s="19"/>
      <c r="L11336" s="16"/>
    </row>
    <row r="11337" spans="1:12">
      <c r="A11337" s="16" t="s">
        <v>686</v>
      </c>
      <c r="B11337" s="17" t="str">
        <f>VLOOKUP(A11337,匹配表!$1:$1048576,24,0)</f>
        <v>方舟</v>
      </c>
      <c r="C11337" s="16" t="str">
        <f>VLOOKUP(A11337,匹配表!$1:$1048576,22,0)</f>
        <v>浙江公司营销业务应用系统7号服务器</v>
      </c>
      <c r="D11337" s="16" t="s">
        <v>13</v>
      </c>
      <c r="E11337" s="16">
        <v>5.11</v>
      </c>
      <c r="F11337" s="16" t="s">
        <v>15</v>
      </c>
      <c r="G11337" s="16" t="s">
        <v>16</v>
      </c>
      <c r="H11337" s="19" t="s">
        <v>367</v>
      </c>
      <c r="I11337" s="27" t="s">
        <v>369</v>
      </c>
      <c r="J11337" s="48" t="s">
        <v>21</v>
      </c>
      <c r="K11337" s="19"/>
      <c r="L11337" s="16"/>
    </row>
    <row r="11338" hidden="1" spans="1:9">
      <c r="A11338" t="s">
        <v>686</v>
      </c>
      <c r="B11338" t="str">
        <f>VLOOKUP(A11338,匹配表!$1:$1048576,24,0)</f>
        <v>方舟</v>
      </c>
      <c r="C11338" t="str">
        <f>VLOOKUP(A11338,匹配表!$1:$1048576,22,0)</f>
        <v>浙江公司营销业务应用系统7号服务器</v>
      </c>
      <c r="D11338" t="s">
        <v>13</v>
      </c>
      <c r="E11338">
        <v>5.11</v>
      </c>
      <c r="F11338" t="s">
        <v>225</v>
      </c>
      <c r="G11338" s="24" t="s">
        <v>25</v>
      </c>
      <c r="I11338" s="27"/>
    </row>
    <row r="11339" spans="1:12">
      <c r="A11339" s="16" t="s">
        <v>686</v>
      </c>
      <c r="B11339" s="17" t="str">
        <f>VLOOKUP(A11339,匹配表!$1:$1048576,24,0)</f>
        <v>方舟</v>
      </c>
      <c r="C11339" s="16" t="str">
        <f>VLOOKUP(A11339,匹配表!$1:$1048576,22,0)</f>
        <v>浙江公司营销业务应用系统7号服务器</v>
      </c>
      <c r="D11339" s="16" t="s">
        <v>13</v>
      </c>
      <c r="E11339" s="16">
        <v>5.11</v>
      </c>
      <c r="F11339" s="16" t="s">
        <v>18</v>
      </c>
      <c r="G11339" s="16" t="s">
        <v>16</v>
      </c>
      <c r="H11339" s="16" t="s">
        <v>19</v>
      </c>
      <c r="I11339" s="27" t="s">
        <v>309</v>
      </c>
      <c r="J11339" s="50" t="s">
        <v>155</v>
      </c>
      <c r="K11339" s="16"/>
      <c r="L11339" s="16"/>
    </row>
    <row r="11340" hidden="1" spans="1:9">
      <c r="A11340" t="s">
        <v>686</v>
      </c>
      <c r="B11340"/>
      <c r="C11340" t="str">
        <f>VLOOKUP(A11340,匹配表!$1:$1048576,22,0)</f>
        <v>浙江公司营销业务应用系统7号服务器</v>
      </c>
      <c r="D11340" t="s">
        <v>13</v>
      </c>
      <c r="E11340">
        <v>5.11</v>
      </c>
      <c r="F11340" t="s">
        <v>26</v>
      </c>
      <c r="G11340" t="s">
        <v>25</v>
      </c>
      <c r="I11340" s="27"/>
    </row>
    <row r="11341" hidden="1" spans="1:9">
      <c r="A11341" t="s">
        <v>686</v>
      </c>
      <c r="B11341"/>
      <c r="C11341" t="str">
        <f>VLOOKUP(A11341,匹配表!$1:$1048576,22,0)</f>
        <v>浙江公司营销业务应用系统7号服务器</v>
      </c>
      <c r="D11341" t="s">
        <v>13</v>
      </c>
      <c r="E11341">
        <v>5.11</v>
      </c>
      <c r="F11341" t="s">
        <v>98</v>
      </c>
      <c r="G11341" t="s">
        <v>25</v>
      </c>
      <c r="I11341" s="27"/>
    </row>
    <row r="11342" hidden="1" spans="1:9">
      <c r="A11342" t="s">
        <v>686</v>
      </c>
      <c r="B11342"/>
      <c r="C11342" t="str">
        <f>VLOOKUP(A11342,匹配表!$1:$1048576,22,0)</f>
        <v>浙江公司营销业务应用系统7号服务器</v>
      </c>
      <c r="D11342" t="s">
        <v>13</v>
      </c>
      <c r="E11342">
        <v>5.11</v>
      </c>
      <c r="F11342" t="s">
        <v>28</v>
      </c>
      <c r="G11342" t="s">
        <v>25</v>
      </c>
      <c r="I11342" s="27"/>
    </row>
    <row r="11343" hidden="1" spans="1:9">
      <c r="A11343" t="s">
        <v>686</v>
      </c>
      <c r="B11343"/>
      <c r="C11343" t="str">
        <f>VLOOKUP(A11343,匹配表!$1:$1048576,22,0)</f>
        <v>浙江公司营销业务应用系统7号服务器</v>
      </c>
      <c r="D11343" t="s">
        <v>13</v>
      </c>
      <c r="E11343">
        <v>5.11</v>
      </c>
      <c r="F11343" t="s">
        <v>29</v>
      </c>
      <c r="G11343" t="s">
        <v>25</v>
      </c>
      <c r="I11343" s="27"/>
    </row>
    <row r="11344" hidden="1" spans="1:9">
      <c r="A11344" t="s">
        <v>686</v>
      </c>
      <c r="B11344"/>
      <c r="C11344" t="str">
        <f>VLOOKUP(A11344,匹配表!$1:$1048576,22,0)</f>
        <v>浙江公司营销业务应用系统7号服务器</v>
      </c>
      <c r="D11344" t="s">
        <v>13</v>
      </c>
      <c r="E11344">
        <v>5.11</v>
      </c>
      <c r="F11344" t="s">
        <v>30</v>
      </c>
      <c r="G11344" t="s">
        <v>25</v>
      </c>
      <c r="I11344" s="27"/>
    </row>
    <row r="11345" hidden="1" spans="1:9">
      <c r="A11345" t="s">
        <v>686</v>
      </c>
      <c r="B11345"/>
      <c r="C11345" t="str">
        <f>VLOOKUP(A11345,匹配表!$1:$1048576,22,0)</f>
        <v>浙江公司营销业务应用系统7号服务器</v>
      </c>
      <c r="D11345" t="s">
        <v>13</v>
      </c>
      <c r="E11345">
        <v>5.11</v>
      </c>
      <c r="F11345" t="s">
        <v>33</v>
      </c>
      <c r="G11345" t="s">
        <v>25</v>
      </c>
      <c r="I11345" s="27"/>
    </row>
    <row r="11346" hidden="1" spans="1:9">
      <c r="A11346" t="s">
        <v>686</v>
      </c>
      <c r="B11346"/>
      <c r="C11346" t="str">
        <f>VLOOKUP(A11346,匹配表!$1:$1048576,22,0)</f>
        <v>浙江公司营销业务应用系统7号服务器</v>
      </c>
      <c r="D11346" t="s">
        <v>13</v>
      </c>
      <c r="E11346">
        <v>5.11</v>
      </c>
      <c r="F11346" t="s">
        <v>34</v>
      </c>
      <c r="G11346" t="s">
        <v>25</v>
      </c>
      <c r="I11346" s="27"/>
    </row>
    <row r="11347" hidden="1" spans="1:9">
      <c r="A11347" t="s">
        <v>686</v>
      </c>
      <c r="B11347"/>
      <c r="C11347" t="str">
        <f>VLOOKUP(A11347,匹配表!$1:$1048576,22,0)</f>
        <v>浙江公司营销业务应用系统7号服务器</v>
      </c>
      <c r="D11347" t="s">
        <v>13</v>
      </c>
      <c r="E11347">
        <v>5.11</v>
      </c>
      <c r="F11347" t="s">
        <v>35</v>
      </c>
      <c r="G11347" t="s">
        <v>25</v>
      </c>
      <c r="I11347" s="27"/>
    </row>
    <row r="11348" hidden="1" spans="1:9">
      <c r="A11348" t="s">
        <v>686</v>
      </c>
      <c r="B11348"/>
      <c r="C11348" t="str">
        <f>VLOOKUP(A11348,匹配表!$1:$1048576,22,0)</f>
        <v>浙江公司营销业务应用系统7号服务器</v>
      </c>
      <c r="D11348" t="s">
        <v>13</v>
      </c>
      <c r="E11348">
        <v>5.11</v>
      </c>
      <c r="F11348" t="s">
        <v>36</v>
      </c>
      <c r="G11348" t="s">
        <v>25</v>
      </c>
      <c r="I11348" s="27"/>
    </row>
    <row r="11349" hidden="1" spans="1:9">
      <c r="A11349" t="s">
        <v>686</v>
      </c>
      <c r="B11349"/>
      <c r="C11349" t="str">
        <f>VLOOKUP(A11349,匹配表!$1:$1048576,22,0)</f>
        <v>浙江公司营销业务应用系统7号服务器</v>
      </c>
      <c r="D11349" t="s">
        <v>13</v>
      </c>
      <c r="E11349">
        <v>5.11</v>
      </c>
      <c r="F11349" t="s">
        <v>37</v>
      </c>
      <c r="G11349" t="s">
        <v>25</v>
      </c>
      <c r="I11349" s="27"/>
    </row>
    <row r="11350" hidden="1" spans="1:9">
      <c r="A11350" t="s">
        <v>686</v>
      </c>
      <c r="B11350"/>
      <c r="C11350" t="str">
        <f>VLOOKUP(A11350,匹配表!$1:$1048576,22,0)</f>
        <v>浙江公司营销业务应用系统7号服务器</v>
      </c>
      <c r="D11350" t="s">
        <v>13</v>
      </c>
      <c r="E11350">
        <v>5.11</v>
      </c>
      <c r="F11350" t="s">
        <v>101</v>
      </c>
      <c r="G11350" t="s">
        <v>25</v>
      </c>
      <c r="I11350" s="27"/>
    </row>
    <row r="11351" hidden="1" spans="1:9">
      <c r="A11351" t="s">
        <v>686</v>
      </c>
      <c r="B11351"/>
      <c r="C11351" t="str">
        <f>VLOOKUP(A11351,匹配表!$1:$1048576,22,0)</f>
        <v>浙江公司营销业务应用系统7号服务器</v>
      </c>
      <c r="D11351" t="s">
        <v>13</v>
      </c>
      <c r="E11351">
        <v>5.11</v>
      </c>
      <c r="F11351" t="s">
        <v>102</v>
      </c>
      <c r="G11351" t="s">
        <v>25</v>
      </c>
      <c r="I11351" s="27"/>
    </row>
    <row r="11352" hidden="1" spans="1:9">
      <c r="A11352" t="s">
        <v>686</v>
      </c>
      <c r="B11352"/>
      <c r="C11352" t="str">
        <f>VLOOKUP(A11352,匹配表!$1:$1048576,22,0)</f>
        <v>浙江公司营销业务应用系统7号服务器</v>
      </c>
      <c r="D11352" t="s">
        <v>13</v>
      </c>
      <c r="E11352">
        <v>5.11</v>
      </c>
      <c r="F11352" t="s">
        <v>40</v>
      </c>
      <c r="G11352" t="s">
        <v>25</v>
      </c>
      <c r="I11352" s="27"/>
    </row>
    <row r="11353" hidden="1" spans="1:9">
      <c r="A11353" t="s">
        <v>686</v>
      </c>
      <c r="B11353"/>
      <c r="C11353" t="str">
        <f>VLOOKUP(A11353,匹配表!$1:$1048576,22,0)</f>
        <v>浙江公司营销业务应用系统7号服务器</v>
      </c>
      <c r="D11353" t="s">
        <v>13</v>
      </c>
      <c r="E11353">
        <v>5.11</v>
      </c>
      <c r="F11353" t="s">
        <v>188</v>
      </c>
      <c r="G11353" t="s">
        <v>25</v>
      </c>
      <c r="I11353" s="27"/>
    </row>
    <row r="11354" hidden="1" spans="1:9">
      <c r="A11354" t="s">
        <v>686</v>
      </c>
      <c r="B11354"/>
      <c r="C11354" t="str">
        <f>VLOOKUP(A11354,匹配表!$1:$1048576,22,0)</f>
        <v>浙江公司营销业务应用系统7号服务器</v>
      </c>
      <c r="D11354" t="s">
        <v>13</v>
      </c>
      <c r="E11354">
        <v>5.11</v>
      </c>
      <c r="F11354" t="s">
        <v>42</v>
      </c>
      <c r="G11354" t="s">
        <v>25</v>
      </c>
      <c r="I11354" s="27"/>
    </row>
    <row r="11355" hidden="1" spans="1:9">
      <c r="A11355" t="s">
        <v>686</v>
      </c>
      <c r="B11355"/>
      <c r="C11355" t="str">
        <f>VLOOKUP(A11355,匹配表!$1:$1048576,22,0)</f>
        <v>浙江公司营销业务应用系统7号服务器</v>
      </c>
      <c r="D11355" t="s">
        <v>13</v>
      </c>
      <c r="E11355">
        <v>5.11</v>
      </c>
      <c r="F11355" t="s">
        <v>43</v>
      </c>
      <c r="G11355" t="s">
        <v>25</v>
      </c>
      <c r="I11355" s="27"/>
    </row>
    <row r="11356" hidden="1" spans="1:9">
      <c r="A11356" t="s">
        <v>686</v>
      </c>
      <c r="B11356"/>
      <c r="C11356" t="str">
        <f>VLOOKUP(A11356,匹配表!$1:$1048576,22,0)</f>
        <v>浙江公司营销业务应用系统7号服务器</v>
      </c>
      <c r="D11356" t="s">
        <v>13</v>
      </c>
      <c r="E11356">
        <v>5.11</v>
      </c>
      <c r="F11356" t="s">
        <v>230</v>
      </c>
      <c r="G11356" t="s">
        <v>25</v>
      </c>
      <c r="I11356" s="27"/>
    </row>
    <row r="11357" hidden="1" spans="1:9">
      <c r="A11357" t="s">
        <v>686</v>
      </c>
      <c r="B11357"/>
      <c r="C11357" t="str">
        <f>VLOOKUP(A11357,匹配表!$1:$1048576,22,0)</f>
        <v>浙江公司营销业务应用系统7号服务器</v>
      </c>
      <c r="D11357" t="s">
        <v>13</v>
      </c>
      <c r="E11357">
        <v>5.11</v>
      </c>
      <c r="F11357" t="s">
        <v>45</v>
      </c>
      <c r="G11357" t="s">
        <v>25</v>
      </c>
      <c r="I11357" s="27"/>
    </row>
    <row r="11358" hidden="1" spans="1:9">
      <c r="A11358" t="s">
        <v>686</v>
      </c>
      <c r="B11358"/>
      <c r="C11358" t="str">
        <f>VLOOKUP(A11358,匹配表!$1:$1048576,22,0)</f>
        <v>浙江公司营销业务应用系统7号服务器</v>
      </c>
      <c r="D11358" t="s">
        <v>13</v>
      </c>
      <c r="E11358">
        <v>5.11</v>
      </c>
      <c r="F11358" t="s">
        <v>46</v>
      </c>
      <c r="G11358" t="s">
        <v>25</v>
      </c>
      <c r="I11358" s="27"/>
    </row>
    <row r="11359" hidden="1" spans="1:9">
      <c r="A11359" t="s">
        <v>686</v>
      </c>
      <c r="B11359"/>
      <c r="C11359" t="str">
        <f>VLOOKUP(A11359,匹配表!$1:$1048576,22,0)</f>
        <v>浙江公司营销业务应用系统7号服务器</v>
      </c>
      <c r="D11359" t="s">
        <v>13</v>
      </c>
      <c r="E11359">
        <v>5.11</v>
      </c>
      <c r="F11359" t="s">
        <v>231</v>
      </c>
      <c r="G11359" t="s">
        <v>25</v>
      </c>
      <c r="I11359" s="27"/>
    </row>
    <row r="11360" hidden="1" spans="1:9">
      <c r="A11360" t="s">
        <v>686</v>
      </c>
      <c r="B11360"/>
      <c r="C11360" t="str">
        <f>VLOOKUP(A11360,匹配表!$1:$1048576,22,0)</f>
        <v>浙江公司营销业务应用系统7号服务器</v>
      </c>
      <c r="D11360" t="s">
        <v>13</v>
      </c>
      <c r="E11360">
        <v>5.11</v>
      </c>
      <c r="F11360" t="s">
        <v>47</v>
      </c>
      <c r="G11360" t="s">
        <v>25</v>
      </c>
      <c r="I11360" s="27"/>
    </row>
    <row r="11361" hidden="1" spans="1:9">
      <c r="A11361" t="s">
        <v>686</v>
      </c>
      <c r="B11361"/>
      <c r="C11361" t="str">
        <f>VLOOKUP(A11361,匹配表!$1:$1048576,22,0)</f>
        <v>浙江公司营销业务应用系统7号服务器</v>
      </c>
      <c r="D11361" t="s">
        <v>13</v>
      </c>
      <c r="E11361">
        <v>5.11</v>
      </c>
      <c r="F11361" t="s">
        <v>48</v>
      </c>
      <c r="G11361" t="s">
        <v>25</v>
      </c>
      <c r="I11361" s="27"/>
    </row>
    <row r="11362" hidden="1" spans="1:9">
      <c r="A11362" t="s">
        <v>686</v>
      </c>
      <c r="B11362"/>
      <c r="C11362" t="str">
        <f>VLOOKUP(A11362,匹配表!$1:$1048576,22,0)</f>
        <v>浙江公司营销业务应用系统7号服务器</v>
      </c>
      <c r="D11362" t="s">
        <v>13</v>
      </c>
      <c r="E11362">
        <v>5.11</v>
      </c>
      <c r="F11362" t="s">
        <v>171</v>
      </c>
      <c r="G11362" t="s">
        <v>25</v>
      </c>
      <c r="I11362" s="27"/>
    </row>
    <row r="11363" hidden="1" spans="1:9">
      <c r="A11363" t="s">
        <v>686</v>
      </c>
      <c r="B11363"/>
      <c r="C11363" t="str">
        <f>VLOOKUP(A11363,匹配表!$1:$1048576,22,0)</f>
        <v>浙江公司营销业务应用系统7号服务器</v>
      </c>
      <c r="D11363" t="s">
        <v>13</v>
      </c>
      <c r="E11363">
        <v>5.11</v>
      </c>
      <c r="F11363" t="s">
        <v>232</v>
      </c>
      <c r="G11363" t="s">
        <v>25</v>
      </c>
      <c r="I11363" s="27"/>
    </row>
    <row r="11364" hidden="1" spans="1:9">
      <c r="A11364" t="s">
        <v>686</v>
      </c>
      <c r="B11364"/>
      <c r="C11364" t="str">
        <f>VLOOKUP(A11364,匹配表!$1:$1048576,22,0)</f>
        <v>浙江公司营销业务应用系统7号服务器</v>
      </c>
      <c r="D11364" t="s">
        <v>13</v>
      </c>
      <c r="E11364">
        <v>5.11</v>
      </c>
      <c r="F11364" t="s">
        <v>54</v>
      </c>
      <c r="G11364" t="s">
        <v>25</v>
      </c>
      <c r="I11364" s="27"/>
    </row>
    <row r="11365" hidden="1" spans="1:9">
      <c r="A11365" t="s">
        <v>686</v>
      </c>
      <c r="B11365"/>
      <c r="C11365" t="str">
        <f>VLOOKUP(A11365,匹配表!$1:$1048576,22,0)</f>
        <v>浙江公司营销业务应用系统7号服务器</v>
      </c>
      <c r="D11365" t="s">
        <v>13</v>
      </c>
      <c r="E11365">
        <v>5.11</v>
      </c>
      <c r="F11365" t="s">
        <v>55</v>
      </c>
      <c r="G11365" t="s">
        <v>25</v>
      </c>
      <c r="I11365" s="27"/>
    </row>
    <row r="11366" hidden="1" spans="1:9">
      <c r="A11366" t="s">
        <v>686</v>
      </c>
      <c r="B11366"/>
      <c r="C11366" t="str">
        <f>VLOOKUP(A11366,匹配表!$1:$1048576,22,0)</f>
        <v>浙江公司营销业务应用系统7号服务器</v>
      </c>
      <c r="D11366" t="s">
        <v>13</v>
      </c>
      <c r="E11366">
        <v>5.11</v>
      </c>
      <c r="F11366" t="s">
        <v>59</v>
      </c>
      <c r="G11366" t="s">
        <v>25</v>
      </c>
      <c r="I11366" s="27"/>
    </row>
    <row r="11367" hidden="1" spans="1:9">
      <c r="A11367" t="s">
        <v>686</v>
      </c>
      <c r="B11367"/>
      <c r="C11367" t="str">
        <f>VLOOKUP(A11367,匹配表!$1:$1048576,22,0)</f>
        <v>浙江公司营销业务应用系统7号服务器</v>
      </c>
      <c r="D11367" t="s">
        <v>13</v>
      </c>
      <c r="E11367">
        <v>5.11</v>
      </c>
      <c r="F11367" t="s">
        <v>60</v>
      </c>
      <c r="G11367" t="s">
        <v>25</v>
      </c>
      <c r="I11367" s="27"/>
    </row>
    <row r="11368" hidden="1" spans="1:9">
      <c r="A11368" t="s">
        <v>686</v>
      </c>
      <c r="B11368"/>
      <c r="C11368" t="str">
        <f>VLOOKUP(A11368,匹配表!$1:$1048576,22,0)</f>
        <v>浙江公司营销业务应用系统7号服务器</v>
      </c>
      <c r="D11368" t="s">
        <v>13</v>
      </c>
      <c r="E11368">
        <v>5.11</v>
      </c>
      <c r="F11368" t="s">
        <v>233</v>
      </c>
      <c r="G11368" t="s">
        <v>25</v>
      </c>
      <c r="I11368" s="27"/>
    </row>
    <row r="11369" hidden="1" spans="1:9">
      <c r="A11369" t="s">
        <v>686</v>
      </c>
      <c r="B11369"/>
      <c r="C11369" t="str">
        <f>VLOOKUP(A11369,匹配表!$1:$1048576,22,0)</f>
        <v>浙江公司营销业务应用系统7号服务器</v>
      </c>
      <c r="D11369" t="s">
        <v>13</v>
      </c>
      <c r="E11369">
        <v>5.11</v>
      </c>
      <c r="F11369" t="s">
        <v>61</v>
      </c>
      <c r="G11369" t="s">
        <v>25</v>
      </c>
      <c r="I11369" s="27"/>
    </row>
    <row r="11370" hidden="1" spans="1:9">
      <c r="A11370" t="s">
        <v>686</v>
      </c>
      <c r="B11370"/>
      <c r="C11370" t="str">
        <f>VLOOKUP(A11370,匹配表!$1:$1048576,22,0)</f>
        <v>浙江公司营销业务应用系统7号服务器</v>
      </c>
      <c r="D11370" t="s">
        <v>13</v>
      </c>
      <c r="E11370">
        <v>5.11</v>
      </c>
      <c r="F11370" t="s">
        <v>63</v>
      </c>
      <c r="G11370" t="s">
        <v>25</v>
      </c>
      <c r="I11370" s="27"/>
    </row>
    <row r="11371" hidden="1" spans="1:9">
      <c r="A11371" t="s">
        <v>686</v>
      </c>
      <c r="B11371"/>
      <c r="C11371" t="str">
        <f>VLOOKUP(A11371,匹配表!$1:$1048576,22,0)</f>
        <v>浙江公司营销业务应用系统7号服务器</v>
      </c>
      <c r="D11371" t="s">
        <v>13</v>
      </c>
      <c r="E11371">
        <v>5.11</v>
      </c>
      <c r="F11371" t="s">
        <v>121</v>
      </c>
      <c r="G11371" t="s">
        <v>25</v>
      </c>
      <c r="I11371" s="27"/>
    </row>
    <row r="11372" hidden="1" spans="1:9">
      <c r="A11372" t="s">
        <v>686</v>
      </c>
      <c r="B11372"/>
      <c r="C11372" t="str">
        <f>VLOOKUP(A11372,匹配表!$1:$1048576,22,0)</f>
        <v>浙江公司营销业务应用系统7号服务器</v>
      </c>
      <c r="D11372" t="s">
        <v>13</v>
      </c>
      <c r="E11372">
        <v>5.11</v>
      </c>
      <c r="F11372" t="s">
        <v>122</v>
      </c>
      <c r="G11372" t="s">
        <v>25</v>
      </c>
      <c r="I11372" s="27"/>
    </row>
    <row r="11373" hidden="1" spans="1:9">
      <c r="A11373" t="s">
        <v>686</v>
      </c>
      <c r="B11373"/>
      <c r="C11373" t="str">
        <f>VLOOKUP(A11373,匹配表!$1:$1048576,22,0)</f>
        <v>浙江公司营销业务应用系统7号服务器</v>
      </c>
      <c r="D11373" t="s">
        <v>13</v>
      </c>
      <c r="E11373">
        <v>5.11</v>
      </c>
      <c r="F11373" t="s">
        <v>234</v>
      </c>
      <c r="G11373" t="s">
        <v>25</v>
      </c>
      <c r="I11373" s="27"/>
    </row>
    <row r="11374" hidden="1" spans="1:9">
      <c r="A11374" t="s">
        <v>686</v>
      </c>
      <c r="B11374"/>
      <c r="C11374" t="str">
        <f>VLOOKUP(A11374,匹配表!$1:$1048576,22,0)</f>
        <v>浙江公司营销业务应用系统7号服务器</v>
      </c>
      <c r="D11374" t="s">
        <v>13</v>
      </c>
      <c r="E11374">
        <v>5.11</v>
      </c>
      <c r="F11374" t="s">
        <v>70</v>
      </c>
      <c r="G11374" t="s">
        <v>25</v>
      </c>
      <c r="I11374" s="27"/>
    </row>
    <row r="11375" hidden="1" spans="1:9">
      <c r="A11375" t="s">
        <v>686</v>
      </c>
      <c r="B11375"/>
      <c r="C11375" t="str">
        <f>VLOOKUP(A11375,匹配表!$1:$1048576,22,0)</f>
        <v>浙江公司营销业务应用系统7号服务器</v>
      </c>
      <c r="D11375" t="s">
        <v>13</v>
      </c>
      <c r="E11375">
        <v>5.11</v>
      </c>
      <c r="F11375" t="s">
        <v>71</v>
      </c>
      <c r="G11375" t="s">
        <v>25</v>
      </c>
      <c r="I11375" s="27"/>
    </row>
    <row r="11376" spans="1:12">
      <c r="A11376" s="16" t="s">
        <v>688</v>
      </c>
      <c r="B11376" s="17" t="str">
        <f>VLOOKUP(A11376,匹配表!$1:$1048576,24,0)</f>
        <v>方舟</v>
      </c>
      <c r="C11376" s="16" t="str">
        <f>VLOOKUP(A11376,匹配表!$1:$1048576,22,0)</f>
        <v>浙江公司国网分布式电源运营2号虚拟机</v>
      </c>
      <c r="D11376" s="16" t="s">
        <v>13</v>
      </c>
      <c r="E11376" s="16">
        <v>6.9</v>
      </c>
      <c r="F11376" s="16" t="s">
        <v>18</v>
      </c>
      <c r="G11376" s="16" t="s">
        <v>16</v>
      </c>
      <c r="H11376" s="16" t="s">
        <v>19</v>
      </c>
      <c r="I11376" s="27" t="s">
        <v>76</v>
      </c>
      <c r="J11376" s="46" t="s">
        <v>21</v>
      </c>
      <c r="K11376" s="16"/>
      <c r="L11376" s="16"/>
    </row>
    <row r="11377" hidden="1" spans="1:9">
      <c r="A11377" t="s">
        <v>688</v>
      </c>
      <c r="B11377"/>
      <c r="C11377" t="str">
        <f>VLOOKUP(A11377,匹配表!$1:$1048576,22,0)</f>
        <v>浙江公司国网分布式电源运营2号虚拟机</v>
      </c>
      <c r="D11377" t="s">
        <v>13</v>
      </c>
      <c r="E11377">
        <v>6.9</v>
      </c>
      <c r="F11377" t="s">
        <v>24</v>
      </c>
      <c r="G11377" t="s">
        <v>25</v>
      </c>
      <c r="I11377" s="27"/>
    </row>
    <row r="11378" hidden="1" spans="1:9">
      <c r="A11378" t="s">
        <v>688</v>
      </c>
      <c r="B11378"/>
      <c r="C11378" t="str">
        <f>VLOOKUP(A11378,匹配表!$1:$1048576,22,0)</f>
        <v>浙江公司国网分布式电源运营2号虚拟机</v>
      </c>
      <c r="D11378" t="s">
        <v>13</v>
      </c>
      <c r="E11378">
        <v>6.9</v>
      </c>
      <c r="F11378" t="s">
        <v>26</v>
      </c>
      <c r="G11378" t="s">
        <v>25</v>
      </c>
      <c r="I11378" s="27"/>
    </row>
    <row r="11379" hidden="1" spans="1:9">
      <c r="A11379" t="s">
        <v>688</v>
      </c>
      <c r="B11379"/>
      <c r="C11379" t="str">
        <f>VLOOKUP(A11379,匹配表!$1:$1048576,22,0)</f>
        <v>浙江公司国网分布式电源运营2号虚拟机</v>
      </c>
      <c r="D11379" t="s">
        <v>13</v>
      </c>
      <c r="E11379">
        <v>6.9</v>
      </c>
      <c r="F11379" t="s">
        <v>98</v>
      </c>
      <c r="G11379" t="s">
        <v>25</v>
      </c>
      <c r="I11379" s="27"/>
    </row>
    <row r="11380" hidden="1" spans="1:9">
      <c r="A11380" t="s">
        <v>688</v>
      </c>
      <c r="B11380"/>
      <c r="C11380" t="str">
        <f>VLOOKUP(A11380,匹配表!$1:$1048576,22,0)</f>
        <v>浙江公司国网分布式电源运营2号虚拟机</v>
      </c>
      <c r="D11380" t="s">
        <v>13</v>
      </c>
      <c r="E11380">
        <v>6.9</v>
      </c>
      <c r="F11380" t="s">
        <v>29</v>
      </c>
      <c r="G11380" t="s">
        <v>25</v>
      </c>
      <c r="I11380" s="27"/>
    </row>
    <row r="11381" hidden="1" spans="1:9">
      <c r="A11381" t="s">
        <v>688</v>
      </c>
      <c r="B11381"/>
      <c r="C11381" t="str">
        <f>VLOOKUP(A11381,匹配表!$1:$1048576,22,0)</f>
        <v>浙江公司国网分布式电源运营2号虚拟机</v>
      </c>
      <c r="D11381" t="s">
        <v>13</v>
      </c>
      <c r="E11381">
        <v>6.9</v>
      </c>
      <c r="F11381" t="s">
        <v>30</v>
      </c>
      <c r="G11381" t="s">
        <v>25</v>
      </c>
      <c r="I11381" s="27"/>
    </row>
    <row r="11382" hidden="1" spans="1:9">
      <c r="A11382" t="s">
        <v>688</v>
      </c>
      <c r="B11382"/>
      <c r="C11382" t="str">
        <f>VLOOKUP(A11382,匹配表!$1:$1048576,22,0)</f>
        <v>浙江公司国网分布式电源运营2号虚拟机</v>
      </c>
      <c r="D11382" t="s">
        <v>13</v>
      </c>
      <c r="E11382">
        <v>6.9</v>
      </c>
      <c r="F11382" t="s">
        <v>33</v>
      </c>
      <c r="G11382" t="s">
        <v>25</v>
      </c>
      <c r="I11382" s="27"/>
    </row>
    <row r="11383" hidden="1" spans="1:9">
      <c r="A11383" t="s">
        <v>688</v>
      </c>
      <c r="B11383"/>
      <c r="C11383" t="str">
        <f>VLOOKUP(A11383,匹配表!$1:$1048576,22,0)</f>
        <v>浙江公司国网分布式电源运营2号虚拟机</v>
      </c>
      <c r="D11383" t="s">
        <v>13</v>
      </c>
      <c r="E11383">
        <v>6.9</v>
      </c>
      <c r="F11383" t="s">
        <v>34</v>
      </c>
      <c r="G11383" t="s">
        <v>25</v>
      </c>
      <c r="I11383" s="27"/>
    </row>
    <row r="11384" hidden="1" spans="1:9">
      <c r="A11384" t="s">
        <v>688</v>
      </c>
      <c r="B11384"/>
      <c r="C11384" t="str">
        <f>VLOOKUP(A11384,匹配表!$1:$1048576,22,0)</f>
        <v>浙江公司国网分布式电源运营2号虚拟机</v>
      </c>
      <c r="D11384" t="s">
        <v>13</v>
      </c>
      <c r="E11384">
        <v>6.9</v>
      </c>
      <c r="F11384" t="s">
        <v>35</v>
      </c>
      <c r="G11384" t="s">
        <v>25</v>
      </c>
      <c r="I11384" s="27"/>
    </row>
    <row r="11385" hidden="1" spans="1:9">
      <c r="A11385" t="s">
        <v>688</v>
      </c>
      <c r="B11385"/>
      <c r="C11385" t="str">
        <f>VLOOKUP(A11385,匹配表!$1:$1048576,22,0)</f>
        <v>浙江公司国网分布式电源运营2号虚拟机</v>
      </c>
      <c r="D11385" t="s">
        <v>13</v>
      </c>
      <c r="E11385">
        <v>6.9</v>
      </c>
      <c r="F11385" t="s">
        <v>36</v>
      </c>
      <c r="G11385" t="s">
        <v>25</v>
      </c>
      <c r="I11385" s="27"/>
    </row>
    <row r="11386" hidden="1" spans="1:9">
      <c r="A11386" t="s">
        <v>688</v>
      </c>
      <c r="B11386"/>
      <c r="C11386" t="str">
        <f>VLOOKUP(A11386,匹配表!$1:$1048576,22,0)</f>
        <v>浙江公司国网分布式电源运营2号虚拟机</v>
      </c>
      <c r="D11386" t="s">
        <v>13</v>
      </c>
      <c r="E11386">
        <v>6.9</v>
      </c>
      <c r="F11386" t="s">
        <v>37</v>
      </c>
      <c r="G11386" t="s">
        <v>25</v>
      </c>
      <c r="I11386" s="27"/>
    </row>
    <row r="11387" hidden="1" spans="1:9">
      <c r="A11387" t="s">
        <v>688</v>
      </c>
      <c r="B11387"/>
      <c r="C11387" t="str">
        <f>VLOOKUP(A11387,匹配表!$1:$1048576,22,0)</f>
        <v>浙江公司国网分布式电源运营2号虚拟机</v>
      </c>
      <c r="D11387" t="s">
        <v>13</v>
      </c>
      <c r="E11387">
        <v>6.9</v>
      </c>
      <c r="F11387" t="s">
        <v>101</v>
      </c>
      <c r="G11387" t="s">
        <v>25</v>
      </c>
      <c r="I11387" s="27"/>
    </row>
    <row r="11388" hidden="1" spans="1:9">
      <c r="A11388" t="s">
        <v>688</v>
      </c>
      <c r="B11388"/>
      <c r="C11388" t="str">
        <f>VLOOKUP(A11388,匹配表!$1:$1048576,22,0)</f>
        <v>浙江公司国网分布式电源运营2号虚拟机</v>
      </c>
      <c r="D11388" t="s">
        <v>13</v>
      </c>
      <c r="E11388">
        <v>6.9</v>
      </c>
      <c r="F11388" t="s">
        <v>102</v>
      </c>
      <c r="G11388" t="s">
        <v>25</v>
      </c>
      <c r="I11388" s="27"/>
    </row>
    <row r="11389" hidden="1" spans="1:9">
      <c r="A11389" t="s">
        <v>688</v>
      </c>
      <c r="B11389"/>
      <c r="C11389" t="str">
        <f>VLOOKUP(A11389,匹配表!$1:$1048576,22,0)</f>
        <v>浙江公司国网分布式电源运营2号虚拟机</v>
      </c>
      <c r="D11389" t="s">
        <v>13</v>
      </c>
      <c r="E11389">
        <v>6.9</v>
      </c>
      <c r="F11389" t="s">
        <v>40</v>
      </c>
      <c r="G11389" t="s">
        <v>25</v>
      </c>
      <c r="I11389" s="27"/>
    </row>
    <row r="11390" hidden="1" spans="1:9">
      <c r="A11390" t="s">
        <v>688</v>
      </c>
      <c r="B11390"/>
      <c r="C11390" t="str">
        <f>VLOOKUP(A11390,匹配表!$1:$1048576,22,0)</f>
        <v>浙江公司国网分布式电源运营2号虚拟机</v>
      </c>
      <c r="D11390" t="s">
        <v>13</v>
      </c>
      <c r="E11390">
        <v>6.9</v>
      </c>
      <c r="F11390" t="s">
        <v>42</v>
      </c>
      <c r="G11390" t="s">
        <v>25</v>
      </c>
      <c r="I11390" s="27"/>
    </row>
    <row r="11391" hidden="1" spans="1:9">
      <c r="A11391" t="s">
        <v>688</v>
      </c>
      <c r="B11391"/>
      <c r="C11391" t="str">
        <f>VLOOKUP(A11391,匹配表!$1:$1048576,22,0)</f>
        <v>浙江公司国网分布式电源运营2号虚拟机</v>
      </c>
      <c r="D11391" t="s">
        <v>13</v>
      </c>
      <c r="E11391">
        <v>6.9</v>
      </c>
      <c r="F11391" t="s">
        <v>43</v>
      </c>
      <c r="G11391" t="s">
        <v>25</v>
      </c>
      <c r="I11391" s="27"/>
    </row>
    <row r="11392" hidden="1" spans="1:9">
      <c r="A11392" t="s">
        <v>688</v>
      </c>
      <c r="B11392"/>
      <c r="C11392" t="str">
        <f>VLOOKUP(A11392,匹配表!$1:$1048576,22,0)</f>
        <v>浙江公司国网分布式电源运营2号虚拟机</v>
      </c>
      <c r="D11392" t="s">
        <v>13</v>
      </c>
      <c r="E11392">
        <v>6.9</v>
      </c>
      <c r="F11392" t="s">
        <v>45</v>
      </c>
      <c r="G11392" t="s">
        <v>25</v>
      </c>
      <c r="I11392" s="27"/>
    </row>
    <row r="11393" hidden="1" spans="1:9">
      <c r="A11393" t="s">
        <v>688</v>
      </c>
      <c r="B11393"/>
      <c r="C11393" t="str">
        <f>VLOOKUP(A11393,匹配表!$1:$1048576,22,0)</f>
        <v>浙江公司国网分布式电源运营2号虚拟机</v>
      </c>
      <c r="D11393" t="s">
        <v>13</v>
      </c>
      <c r="E11393">
        <v>6.9</v>
      </c>
      <c r="F11393" t="s">
        <v>46</v>
      </c>
      <c r="G11393" t="s">
        <v>25</v>
      </c>
      <c r="I11393" s="27"/>
    </row>
    <row r="11394" hidden="1" spans="1:9">
      <c r="A11394" t="s">
        <v>688</v>
      </c>
      <c r="B11394"/>
      <c r="C11394" t="str">
        <f>VLOOKUP(A11394,匹配表!$1:$1048576,22,0)</f>
        <v>浙江公司国网分布式电源运营2号虚拟机</v>
      </c>
      <c r="D11394" t="s">
        <v>13</v>
      </c>
      <c r="E11394">
        <v>6.9</v>
      </c>
      <c r="F11394" t="s">
        <v>47</v>
      </c>
      <c r="G11394" t="s">
        <v>25</v>
      </c>
      <c r="I11394" s="27"/>
    </row>
    <row r="11395" hidden="1" spans="1:9">
      <c r="A11395" t="s">
        <v>688</v>
      </c>
      <c r="B11395"/>
      <c r="C11395" t="str">
        <f>VLOOKUP(A11395,匹配表!$1:$1048576,22,0)</f>
        <v>浙江公司国网分布式电源运营2号虚拟机</v>
      </c>
      <c r="D11395" t="s">
        <v>13</v>
      </c>
      <c r="E11395">
        <v>6.9</v>
      </c>
      <c r="F11395" t="s">
        <v>48</v>
      </c>
      <c r="G11395" t="s">
        <v>25</v>
      </c>
      <c r="I11395" s="27"/>
    </row>
    <row r="11396" hidden="1" spans="1:9">
      <c r="A11396" t="s">
        <v>688</v>
      </c>
      <c r="B11396"/>
      <c r="C11396" t="str">
        <f>VLOOKUP(A11396,匹配表!$1:$1048576,22,0)</f>
        <v>浙江公司国网分布式电源运营2号虚拟机</v>
      </c>
      <c r="D11396" t="s">
        <v>13</v>
      </c>
      <c r="E11396">
        <v>6.9</v>
      </c>
      <c r="F11396" t="s">
        <v>50</v>
      </c>
      <c r="G11396" t="s">
        <v>25</v>
      </c>
      <c r="I11396" s="27"/>
    </row>
    <row r="11397" hidden="1" spans="1:9">
      <c r="A11397" t="s">
        <v>688</v>
      </c>
      <c r="B11397"/>
      <c r="C11397" t="str">
        <f>VLOOKUP(A11397,匹配表!$1:$1048576,22,0)</f>
        <v>浙江公司国网分布式电源运营2号虚拟机</v>
      </c>
      <c r="D11397" t="s">
        <v>13</v>
      </c>
      <c r="E11397">
        <v>6.9</v>
      </c>
      <c r="F11397" t="s">
        <v>51</v>
      </c>
      <c r="G11397" t="s">
        <v>25</v>
      </c>
      <c r="I11397" s="27"/>
    </row>
    <row r="11398" hidden="1" spans="1:9">
      <c r="A11398" t="s">
        <v>688</v>
      </c>
      <c r="B11398"/>
      <c r="C11398" t="str">
        <f>VLOOKUP(A11398,匹配表!$1:$1048576,22,0)</f>
        <v>浙江公司国网分布式电源运营2号虚拟机</v>
      </c>
      <c r="D11398" t="s">
        <v>13</v>
      </c>
      <c r="E11398">
        <v>6.9</v>
      </c>
      <c r="F11398" t="s">
        <v>54</v>
      </c>
      <c r="G11398" t="s">
        <v>25</v>
      </c>
      <c r="I11398" s="27"/>
    </row>
    <row r="11399" hidden="1" spans="1:9">
      <c r="A11399" t="s">
        <v>688</v>
      </c>
      <c r="B11399"/>
      <c r="C11399" t="str">
        <f>VLOOKUP(A11399,匹配表!$1:$1048576,22,0)</f>
        <v>浙江公司国网分布式电源运营2号虚拟机</v>
      </c>
      <c r="D11399" t="s">
        <v>13</v>
      </c>
      <c r="E11399">
        <v>6.9</v>
      </c>
      <c r="F11399" t="s">
        <v>55</v>
      </c>
      <c r="G11399" t="s">
        <v>25</v>
      </c>
      <c r="I11399" s="27"/>
    </row>
    <row r="11400" hidden="1" spans="1:9">
      <c r="A11400" t="s">
        <v>688</v>
      </c>
      <c r="B11400"/>
      <c r="C11400" t="str">
        <f>VLOOKUP(A11400,匹配表!$1:$1048576,22,0)</f>
        <v>浙江公司国网分布式电源运营2号虚拟机</v>
      </c>
      <c r="D11400" t="s">
        <v>13</v>
      </c>
      <c r="E11400">
        <v>6.9</v>
      </c>
      <c r="F11400" t="s">
        <v>56</v>
      </c>
      <c r="G11400" t="s">
        <v>25</v>
      </c>
      <c r="I11400" s="27"/>
    </row>
    <row r="11401" hidden="1" spans="1:9">
      <c r="A11401" t="s">
        <v>688</v>
      </c>
      <c r="B11401"/>
      <c r="C11401" t="str">
        <f>VLOOKUP(A11401,匹配表!$1:$1048576,22,0)</f>
        <v>浙江公司国网分布式电源运营2号虚拟机</v>
      </c>
      <c r="D11401" t="s">
        <v>13</v>
      </c>
      <c r="E11401">
        <v>6.9</v>
      </c>
      <c r="F11401" t="s">
        <v>57</v>
      </c>
      <c r="G11401" t="s">
        <v>25</v>
      </c>
      <c r="I11401" s="27"/>
    </row>
    <row r="11402" hidden="1" spans="1:9">
      <c r="A11402" t="s">
        <v>688</v>
      </c>
      <c r="B11402"/>
      <c r="C11402" t="str">
        <f>VLOOKUP(A11402,匹配表!$1:$1048576,22,0)</f>
        <v>浙江公司国网分布式电源运营2号虚拟机</v>
      </c>
      <c r="D11402" t="s">
        <v>13</v>
      </c>
      <c r="E11402">
        <v>6.9</v>
      </c>
      <c r="F11402" t="s">
        <v>59</v>
      </c>
      <c r="G11402" t="s">
        <v>25</v>
      </c>
      <c r="I11402" s="27"/>
    </row>
    <row r="11403" hidden="1" spans="1:9">
      <c r="A11403" t="s">
        <v>688</v>
      </c>
      <c r="B11403"/>
      <c r="C11403" t="str">
        <f>VLOOKUP(A11403,匹配表!$1:$1048576,22,0)</f>
        <v>浙江公司国网分布式电源运营2号虚拟机</v>
      </c>
      <c r="D11403" t="s">
        <v>13</v>
      </c>
      <c r="E11403">
        <v>6.9</v>
      </c>
      <c r="F11403" t="s">
        <v>60</v>
      </c>
      <c r="G11403" t="s">
        <v>25</v>
      </c>
      <c r="I11403" s="27"/>
    </row>
    <row r="11404" hidden="1" spans="1:9">
      <c r="A11404" t="s">
        <v>688</v>
      </c>
      <c r="B11404"/>
      <c r="C11404" t="str">
        <f>VLOOKUP(A11404,匹配表!$1:$1048576,22,0)</f>
        <v>浙江公司国网分布式电源运营2号虚拟机</v>
      </c>
      <c r="D11404" t="s">
        <v>13</v>
      </c>
      <c r="E11404">
        <v>6.9</v>
      </c>
      <c r="F11404" t="s">
        <v>61</v>
      </c>
      <c r="G11404" t="s">
        <v>25</v>
      </c>
      <c r="I11404" s="27"/>
    </row>
    <row r="11405" hidden="1" spans="1:9">
      <c r="A11405" t="s">
        <v>688</v>
      </c>
      <c r="B11405"/>
      <c r="C11405" t="str">
        <f>VLOOKUP(A11405,匹配表!$1:$1048576,22,0)</f>
        <v>浙江公司国网分布式电源运营2号虚拟机</v>
      </c>
      <c r="D11405" t="s">
        <v>13</v>
      </c>
      <c r="E11405">
        <v>6.9</v>
      </c>
      <c r="F11405" t="s">
        <v>63</v>
      </c>
      <c r="G11405" t="s">
        <v>25</v>
      </c>
      <c r="I11405" s="27"/>
    </row>
    <row r="11406" hidden="1" spans="1:9">
      <c r="A11406" t="s">
        <v>688</v>
      </c>
      <c r="B11406"/>
      <c r="C11406" t="str">
        <f>VLOOKUP(A11406,匹配表!$1:$1048576,22,0)</f>
        <v>浙江公司国网分布式电源运营2号虚拟机</v>
      </c>
      <c r="D11406" t="s">
        <v>13</v>
      </c>
      <c r="E11406">
        <v>6.9</v>
      </c>
      <c r="F11406" t="s">
        <v>66</v>
      </c>
      <c r="G11406" t="s">
        <v>25</v>
      </c>
      <c r="I11406" s="27"/>
    </row>
    <row r="11407" hidden="1" spans="1:9">
      <c r="A11407" t="s">
        <v>688</v>
      </c>
      <c r="B11407"/>
      <c r="C11407" t="str">
        <f>VLOOKUP(A11407,匹配表!$1:$1048576,22,0)</f>
        <v>浙江公司国网分布式电源运营2号虚拟机</v>
      </c>
      <c r="D11407" t="s">
        <v>13</v>
      </c>
      <c r="E11407">
        <v>6.9</v>
      </c>
      <c r="F11407" t="s">
        <v>69</v>
      </c>
      <c r="G11407" t="s">
        <v>25</v>
      </c>
      <c r="I11407" s="27"/>
    </row>
    <row r="11408" hidden="1" spans="1:9">
      <c r="A11408" t="s">
        <v>688</v>
      </c>
      <c r="B11408"/>
      <c r="C11408" t="str">
        <f>VLOOKUP(A11408,匹配表!$1:$1048576,22,0)</f>
        <v>浙江公司国网分布式电源运营2号虚拟机</v>
      </c>
      <c r="D11408" t="s">
        <v>13</v>
      </c>
      <c r="E11408">
        <v>6.9</v>
      </c>
      <c r="F11408" t="s">
        <v>121</v>
      </c>
      <c r="G11408" t="s">
        <v>25</v>
      </c>
      <c r="I11408" s="27"/>
    </row>
    <row r="11409" hidden="1" spans="1:9">
      <c r="A11409" t="s">
        <v>688</v>
      </c>
      <c r="B11409"/>
      <c r="C11409" t="str">
        <f>VLOOKUP(A11409,匹配表!$1:$1048576,22,0)</f>
        <v>浙江公司国网分布式电源运营2号虚拟机</v>
      </c>
      <c r="D11409" t="s">
        <v>13</v>
      </c>
      <c r="E11409">
        <v>6.9</v>
      </c>
      <c r="F11409" t="s">
        <v>122</v>
      </c>
      <c r="G11409" t="s">
        <v>25</v>
      </c>
      <c r="I11409" s="27"/>
    </row>
    <row r="11410" hidden="1" spans="1:9">
      <c r="A11410" t="s">
        <v>688</v>
      </c>
      <c r="B11410"/>
      <c r="C11410" t="str">
        <f>VLOOKUP(A11410,匹配表!$1:$1048576,22,0)</f>
        <v>浙江公司国网分布式电源运营2号虚拟机</v>
      </c>
      <c r="D11410" t="s">
        <v>13</v>
      </c>
      <c r="E11410">
        <v>6.9</v>
      </c>
      <c r="F11410" t="s">
        <v>71</v>
      </c>
      <c r="G11410" t="s">
        <v>25</v>
      </c>
      <c r="I11410" s="27"/>
    </row>
    <row r="11411" hidden="1" spans="1:12">
      <c r="A11411" s="16" t="s">
        <v>689</v>
      </c>
      <c r="B11411" s="16" t="str">
        <f>VLOOKUP(A11411,匹配表!$1:$1048576,24,0)</f>
        <v>方舟</v>
      </c>
      <c r="C11411" s="16" t="str">
        <f>VLOOKUP(A11411,匹配表!$1:$1048576,22,0)</f>
        <v>浙江公司营销基础数据平台数据库3号服务器</v>
      </c>
      <c r="D11411" s="16" t="s">
        <v>135</v>
      </c>
      <c r="E11411" s="16">
        <v>6.7</v>
      </c>
      <c r="F11411" s="16" t="s">
        <v>350</v>
      </c>
      <c r="G11411" s="16" t="s">
        <v>16</v>
      </c>
      <c r="H11411" s="16" t="s">
        <v>186</v>
      </c>
      <c r="I11411" s="27"/>
      <c r="J11411" s="16"/>
      <c r="K11411" s="16"/>
      <c r="L11411" s="16"/>
    </row>
    <row r="11412" hidden="1" spans="1:12">
      <c r="A11412" s="16" t="s">
        <v>689</v>
      </c>
      <c r="B11412" s="16" t="str">
        <f>VLOOKUP(A11412,匹配表!$1:$1048576,24,0)</f>
        <v>方舟</v>
      </c>
      <c r="C11412" s="16" t="str">
        <f>VLOOKUP(A11412,匹配表!$1:$1048576,22,0)</f>
        <v>浙江公司营销基础数据平台数据库3号服务器</v>
      </c>
      <c r="D11412" s="16" t="s">
        <v>135</v>
      </c>
      <c r="E11412" s="16">
        <v>6.7</v>
      </c>
      <c r="F11412" s="16" t="s">
        <v>333</v>
      </c>
      <c r="G11412" s="16" t="s">
        <v>16</v>
      </c>
      <c r="H11412" s="16" t="s">
        <v>186</v>
      </c>
      <c r="I11412" s="27"/>
      <c r="J11412" s="16"/>
      <c r="K11412" s="16"/>
      <c r="L11412" s="16"/>
    </row>
    <row r="11413" hidden="1" spans="1:12">
      <c r="A11413" s="16" t="s">
        <v>689</v>
      </c>
      <c r="B11413" s="16" t="str">
        <f>VLOOKUP(A11413,匹配表!$1:$1048576,24,0)</f>
        <v>方舟</v>
      </c>
      <c r="C11413" s="16" t="str">
        <f>VLOOKUP(A11413,匹配表!$1:$1048576,22,0)</f>
        <v>浙江公司营销基础数据平台数据库3号服务器</v>
      </c>
      <c r="D11413" s="16" t="s">
        <v>135</v>
      </c>
      <c r="E11413" s="16">
        <v>6.7</v>
      </c>
      <c r="F11413" s="16" t="s">
        <v>185</v>
      </c>
      <c r="G11413" s="16" t="s">
        <v>16</v>
      </c>
      <c r="H11413" s="16" t="s">
        <v>186</v>
      </c>
      <c r="I11413" s="27"/>
      <c r="J11413" s="16"/>
      <c r="K11413" s="16"/>
      <c r="L11413" s="16"/>
    </row>
    <row r="11414" hidden="1" spans="1:12">
      <c r="A11414" s="16" t="s">
        <v>689</v>
      </c>
      <c r="B11414" s="16" t="str">
        <f>VLOOKUP(A11414,匹配表!$1:$1048576,24,0)</f>
        <v>方舟</v>
      </c>
      <c r="C11414" s="16" t="str">
        <f>VLOOKUP(A11414,匹配表!$1:$1048576,22,0)</f>
        <v>浙江公司营销基础数据平台数据库3号服务器</v>
      </c>
      <c r="D11414" s="16" t="s">
        <v>135</v>
      </c>
      <c r="E11414" s="16">
        <v>6.7</v>
      </c>
      <c r="F11414" s="16" t="s">
        <v>351</v>
      </c>
      <c r="G11414" s="16" t="s">
        <v>16</v>
      </c>
      <c r="H11414" s="16" t="s">
        <v>186</v>
      </c>
      <c r="I11414" s="27"/>
      <c r="J11414" s="16"/>
      <c r="K11414" s="16"/>
      <c r="L11414" s="16"/>
    </row>
    <row r="11415" spans="1:12">
      <c r="A11415" s="16" t="s">
        <v>689</v>
      </c>
      <c r="B11415" s="16" t="str">
        <f>VLOOKUP(A11415,匹配表!$1:$1048576,24,0)</f>
        <v>方舟</v>
      </c>
      <c r="C11415" s="16" t="str">
        <f>VLOOKUP(A11415,匹配表!$1:$1048576,22,0)</f>
        <v>浙江公司营销基础数据平台数据库3号服务器</v>
      </c>
      <c r="D11415" s="16" t="s">
        <v>135</v>
      </c>
      <c r="E11415" s="16">
        <v>6.7</v>
      </c>
      <c r="F11415" s="16" t="s">
        <v>18</v>
      </c>
      <c r="G11415" s="16" t="s">
        <v>16</v>
      </c>
      <c r="H11415" s="16" t="s">
        <v>19</v>
      </c>
      <c r="I11415" s="27" t="s">
        <v>76</v>
      </c>
      <c r="J11415" s="46" t="s">
        <v>21</v>
      </c>
      <c r="K11415" s="16"/>
      <c r="L11415" s="16"/>
    </row>
    <row r="11416" hidden="1" spans="1:12">
      <c r="A11416" s="19" t="s">
        <v>689</v>
      </c>
      <c r="B11416" s="16" t="str">
        <f>VLOOKUP(A11416,匹配表!$1:$1048576,24,0)</f>
        <v>方舟</v>
      </c>
      <c r="C11416" s="16" t="str">
        <f>VLOOKUP(A11416,匹配表!$1:$1048576,22,0)</f>
        <v>浙江公司营销基础数据平台数据库3号服务器</v>
      </c>
      <c r="D11416" s="16" t="s">
        <v>135</v>
      </c>
      <c r="E11416" s="16">
        <v>6.7</v>
      </c>
      <c r="F11416" s="16" t="s">
        <v>690</v>
      </c>
      <c r="G11416" s="16" t="s">
        <v>16</v>
      </c>
      <c r="H11416" s="55" t="s">
        <v>367</v>
      </c>
      <c r="I11416" s="27" t="s">
        <v>169</v>
      </c>
      <c r="J11416" s="55"/>
      <c r="K11416" s="55"/>
      <c r="L11416" s="16"/>
    </row>
    <row r="11417" hidden="1" spans="1:9">
      <c r="A11417" t="s">
        <v>689</v>
      </c>
      <c r="B11417"/>
      <c r="C11417" t="str">
        <f>VLOOKUP(A11417,匹配表!$1:$1048576,22,0)</f>
        <v>浙江公司营销基础数据平台数据库3号服务器</v>
      </c>
      <c r="D11417" t="s">
        <v>135</v>
      </c>
      <c r="E11417">
        <v>6.7</v>
      </c>
      <c r="F11417" t="s">
        <v>24</v>
      </c>
      <c r="G11417" t="s">
        <v>25</v>
      </c>
      <c r="I11417" s="27"/>
    </row>
    <row r="11418" hidden="1" spans="1:9">
      <c r="A11418" t="s">
        <v>689</v>
      </c>
      <c r="B11418"/>
      <c r="C11418" t="str">
        <f>VLOOKUP(A11418,匹配表!$1:$1048576,22,0)</f>
        <v>浙江公司营销基础数据平台数据库3号服务器</v>
      </c>
      <c r="D11418" t="s">
        <v>135</v>
      </c>
      <c r="E11418">
        <v>6.7</v>
      </c>
      <c r="F11418" t="s">
        <v>26</v>
      </c>
      <c r="G11418" t="s">
        <v>25</v>
      </c>
      <c r="I11418" s="27"/>
    </row>
    <row r="11419" hidden="1" spans="1:9">
      <c r="A11419" t="s">
        <v>689</v>
      </c>
      <c r="B11419"/>
      <c r="C11419" t="str">
        <f>VLOOKUP(A11419,匹配表!$1:$1048576,22,0)</f>
        <v>浙江公司营销基础数据平台数据库3号服务器</v>
      </c>
      <c r="D11419" t="s">
        <v>135</v>
      </c>
      <c r="E11419">
        <v>6.7</v>
      </c>
      <c r="F11419" t="s">
        <v>98</v>
      </c>
      <c r="G11419" t="s">
        <v>25</v>
      </c>
      <c r="I11419" s="27"/>
    </row>
    <row r="11420" hidden="1" spans="1:9">
      <c r="A11420" t="s">
        <v>689</v>
      </c>
      <c r="B11420"/>
      <c r="C11420" t="str">
        <f>VLOOKUP(A11420,匹配表!$1:$1048576,22,0)</f>
        <v>浙江公司营销基础数据平台数据库3号服务器</v>
      </c>
      <c r="D11420" t="s">
        <v>135</v>
      </c>
      <c r="E11420">
        <v>6.7</v>
      </c>
      <c r="F11420" t="s">
        <v>30</v>
      </c>
      <c r="G11420" t="s">
        <v>25</v>
      </c>
      <c r="I11420" s="27"/>
    </row>
    <row r="11421" hidden="1" spans="1:9">
      <c r="A11421" t="s">
        <v>689</v>
      </c>
      <c r="B11421"/>
      <c r="C11421" t="str">
        <f>VLOOKUP(A11421,匹配表!$1:$1048576,22,0)</f>
        <v>浙江公司营销基础数据平台数据库3号服务器</v>
      </c>
      <c r="D11421" t="s">
        <v>135</v>
      </c>
      <c r="E11421">
        <v>6.7</v>
      </c>
      <c r="F11421" t="s">
        <v>310</v>
      </c>
      <c r="G11421" t="s">
        <v>25</v>
      </c>
      <c r="I11421" s="27"/>
    </row>
    <row r="11422" hidden="1" spans="1:9">
      <c r="A11422" t="s">
        <v>689</v>
      </c>
      <c r="B11422"/>
      <c r="C11422" t="str">
        <f>VLOOKUP(A11422,匹配表!$1:$1048576,22,0)</f>
        <v>浙江公司营销基础数据平台数据库3号服务器</v>
      </c>
      <c r="D11422" t="s">
        <v>135</v>
      </c>
      <c r="E11422">
        <v>6.7</v>
      </c>
      <c r="F11422" t="s">
        <v>33</v>
      </c>
      <c r="G11422" t="s">
        <v>25</v>
      </c>
      <c r="I11422" s="27"/>
    </row>
    <row r="11423" hidden="1" spans="1:9">
      <c r="A11423" t="s">
        <v>689</v>
      </c>
      <c r="B11423"/>
      <c r="C11423" t="str">
        <f>VLOOKUP(A11423,匹配表!$1:$1048576,22,0)</f>
        <v>浙江公司营销基础数据平台数据库3号服务器</v>
      </c>
      <c r="D11423" t="s">
        <v>135</v>
      </c>
      <c r="E11423">
        <v>6.7</v>
      </c>
      <c r="F11423" t="s">
        <v>34</v>
      </c>
      <c r="G11423" t="s">
        <v>25</v>
      </c>
      <c r="I11423" s="27"/>
    </row>
    <row r="11424" hidden="1" spans="1:9">
      <c r="A11424" t="s">
        <v>689</v>
      </c>
      <c r="B11424"/>
      <c r="C11424" t="str">
        <f>VLOOKUP(A11424,匹配表!$1:$1048576,22,0)</f>
        <v>浙江公司营销基础数据平台数据库3号服务器</v>
      </c>
      <c r="D11424" t="s">
        <v>135</v>
      </c>
      <c r="E11424">
        <v>6.7</v>
      </c>
      <c r="F11424" t="s">
        <v>35</v>
      </c>
      <c r="G11424" t="s">
        <v>25</v>
      </c>
      <c r="I11424" s="27"/>
    </row>
    <row r="11425" hidden="1" spans="1:9">
      <c r="A11425" t="s">
        <v>689</v>
      </c>
      <c r="B11425"/>
      <c r="C11425" t="str">
        <f>VLOOKUP(A11425,匹配表!$1:$1048576,22,0)</f>
        <v>浙江公司营销基础数据平台数据库3号服务器</v>
      </c>
      <c r="D11425" t="s">
        <v>135</v>
      </c>
      <c r="E11425">
        <v>6.7</v>
      </c>
      <c r="F11425" t="s">
        <v>36</v>
      </c>
      <c r="G11425" t="s">
        <v>25</v>
      </c>
      <c r="I11425" s="27"/>
    </row>
    <row r="11426" hidden="1" spans="1:9">
      <c r="A11426" t="s">
        <v>689</v>
      </c>
      <c r="B11426"/>
      <c r="C11426" t="str">
        <f>VLOOKUP(A11426,匹配表!$1:$1048576,22,0)</f>
        <v>浙江公司营销基础数据平台数据库3号服务器</v>
      </c>
      <c r="D11426" t="s">
        <v>135</v>
      </c>
      <c r="E11426">
        <v>6.7</v>
      </c>
      <c r="F11426" t="s">
        <v>101</v>
      </c>
      <c r="G11426" t="s">
        <v>25</v>
      </c>
      <c r="I11426" s="27"/>
    </row>
    <row r="11427" hidden="1" spans="1:9">
      <c r="A11427" t="s">
        <v>689</v>
      </c>
      <c r="B11427"/>
      <c r="C11427" t="str">
        <f>VLOOKUP(A11427,匹配表!$1:$1048576,22,0)</f>
        <v>浙江公司营销基础数据平台数据库3号服务器</v>
      </c>
      <c r="D11427" t="s">
        <v>135</v>
      </c>
      <c r="E11427">
        <v>6.7</v>
      </c>
      <c r="F11427" t="s">
        <v>102</v>
      </c>
      <c r="G11427" t="s">
        <v>25</v>
      </c>
      <c r="I11427" s="27"/>
    </row>
    <row r="11428" hidden="1" spans="1:9">
      <c r="A11428" t="s">
        <v>689</v>
      </c>
      <c r="B11428"/>
      <c r="C11428" t="str">
        <f>VLOOKUP(A11428,匹配表!$1:$1048576,22,0)</f>
        <v>浙江公司营销基础数据平台数据库3号服务器</v>
      </c>
      <c r="D11428" t="s">
        <v>135</v>
      </c>
      <c r="E11428">
        <v>6.7</v>
      </c>
      <c r="F11428" t="s">
        <v>40</v>
      </c>
      <c r="G11428" t="s">
        <v>25</v>
      </c>
      <c r="I11428" s="27"/>
    </row>
    <row r="11429" hidden="1" spans="1:9">
      <c r="A11429" t="s">
        <v>689</v>
      </c>
      <c r="B11429"/>
      <c r="C11429" t="str">
        <f>VLOOKUP(A11429,匹配表!$1:$1048576,22,0)</f>
        <v>浙江公司营销基础数据平台数据库3号服务器</v>
      </c>
      <c r="D11429" t="s">
        <v>135</v>
      </c>
      <c r="E11429">
        <v>6.7</v>
      </c>
      <c r="F11429" t="s">
        <v>42</v>
      </c>
      <c r="G11429" t="s">
        <v>25</v>
      </c>
      <c r="I11429" s="27"/>
    </row>
    <row r="11430" hidden="1" spans="1:9">
      <c r="A11430" t="s">
        <v>689</v>
      </c>
      <c r="B11430"/>
      <c r="C11430" t="str">
        <f>VLOOKUP(A11430,匹配表!$1:$1048576,22,0)</f>
        <v>浙江公司营销基础数据平台数据库3号服务器</v>
      </c>
      <c r="D11430" t="s">
        <v>135</v>
      </c>
      <c r="E11430">
        <v>6.7</v>
      </c>
      <c r="F11430" t="s">
        <v>43</v>
      </c>
      <c r="G11430" t="s">
        <v>25</v>
      </c>
      <c r="I11430" s="27"/>
    </row>
    <row r="11431" hidden="1" spans="1:9">
      <c r="A11431" t="s">
        <v>689</v>
      </c>
      <c r="B11431"/>
      <c r="C11431" t="str">
        <f>VLOOKUP(A11431,匹配表!$1:$1048576,22,0)</f>
        <v>浙江公司营销基础数据平台数据库3号服务器</v>
      </c>
      <c r="D11431" t="s">
        <v>135</v>
      </c>
      <c r="E11431">
        <v>6.7</v>
      </c>
      <c r="F11431" t="s">
        <v>45</v>
      </c>
      <c r="G11431" t="s">
        <v>25</v>
      </c>
      <c r="I11431" s="27"/>
    </row>
    <row r="11432" hidden="1" spans="1:9">
      <c r="A11432" t="s">
        <v>689</v>
      </c>
      <c r="B11432"/>
      <c r="C11432" t="str">
        <f>VLOOKUP(A11432,匹配表!$1:$1048576,22,0)</f>
        <v>浙江公司营销基础数据平台数据库3号服务器</v>
      </c>
      <c r="D11432" t="s">
        <v>135</v>
      </c>
      <c r="E11432">
        <v>6.7</v>
      </c>
      <c r="F11432" t="s">
        <v>46</v>
      </c>
      <c r="G11432" t="s">
        <v>25</v>
      </c>
      <c r="I11432" s="27"/>
    </row>
    <row r="11433" hidden="1" spans="1:9">
      <c r="A11433" t="s">
        <v>689</v>
      </c>
      <c r="B11433"/>
      <c r="C11433" t="str">
        <f>VLOOKUP(A11433,匹配表!$1:$1048576,22,0)</f>
        <v>浙江公司营销基础数据平台数据库3号服务器</v>
      </c>
      <c r="D11433" t="s">
        <v>135</v>
      </c>
      <c r="E11433">
        <v>6.7</v>
      </c>
      <c r="F11433" t="s">
        <v>47</v>
      </c>
      <c r="G11433" t="s">
        <v>25</v>
      </c>
      <c r="I11433" s="27"/>
    </row>
    <row r="11434" hidden="1" spans="1:9">
      <c r="A11434" t="s">
        <v>689</v>
      </c>
      <c r="B11434"/>
      <c r="C11434" t="str">
        <f>VLOOKUP(A11434,匹配表!$1:$1048576,22,0)</f>
        <v>浙江公司营销基础数据平台数据库3号服务器</v>
      </c>
      <c r="D11434" t="s">
        <v>135</v>
      </c>
      <c r="E11434">
        <v>6.7</v>
      </c>
      <c r="F11434" t="s">
        <v>48</v>
      </c>
      <c r="G11434" t="s">
        <v>25</v>
      </c>
      <c r="I11434" s="27"/>
    </row>
    <row r="11435" hidden="1" spans="1:9">
      <c r="A11435" t="s">
        <v>689</v>
      </c>
      <c r="B11435"/>
      <c r="C11435" t="str">
        <f>VLOOKUP(A11435,匹配表!$1:$1048576,22,0)</f>
        <v>浙江公司营销基础数据平台数据库3号服务器</v>
      </c>
      <c r="D11435" t="s">
        <v>135</v>
      </c>
      <c r="E11435">
        <v>6.7</v>
      </c>
      <c r="F11435" t="s">
        <v>171</v>
      </c>
      <c r="G11435" t="s">
        <v>25</v>
      </c>
      <c r="I11435" s="27"/>
    </row>
    <row r="11436" hidden="1" spans="1:9">
      <c r="A11436" t="s">
        <v>689</v>
      </c>
      <c r="B11436"/>
      <c r="C11436" t="str">
        <f>VLOOKUP(A11436,匹配表!$1:$1048576,22,0)</f>
        <v>浙江公司营销基础数据平台数据库3号服务器</v>
      </c>
      <c r="D11436" t="s">
        <v>135</v>
      </c>
      <c r="E11436">
        <v>6.7</v>
      </c>
      <c r="F11436" t="s">
        <v>164</v>
      </c>
      <c r="G11436" t="s">
        <v>25</v>
      </c>
      <c r="I11436" s="27"/>
    </row>
    <row r="11437" hidden="1" spans="1:9">
      <c r="A11437" t="s">
        <v>689</v>
      </c>
      <c r="B11437"/>
      <c r="C11437" t="str">
        <f>VLOOKUP(A11437,匹配表!$1:$1048576,22,0)</f>
        <v>浙江公司营销基础数据平台数据库3号服务器</v>
      </c>
      <c r="D11437" t="s">
        <v>135</v>
      </c>
      <c r="E11437">
        <v>6.7</v>
      </c>
      <c r="F11437" t="s">
        <v>50</v>
      </c>
      <c r="G11437" t="s">
        <v>25</v>
      </c>
      <c r="I11437" s="27"/>
    </row>
    <row r="11438" hidden="1" spans="1:9">
      <c r="A11438" t="s">
        <v>689</v>
      </c>
      <c r="B11438"/>
      <c r="C11438" t="str">
        <f>VLOOKUP(A11438,匹配表!$1:$1048576,22,0)</f>
        <v>浙江公司营销基础数据平台数据库3号服务器</v>
      </c>
      <c r="D11438" t="s">
        <v>135</v>
      </c>
      <c r="E11438">
        <v>6.7</v>
      </c>
      <c r="F11438" t="s">
        <v>54</v>
      </c>
      <c r="G11438" t="s">
        <v>25</v>
      </c>
      <c r="I11438" s="27"/>
    </row>
    <row r="11439" hidden="1" spans="1:9">
      <c r="A11439" t="s">
        <v>689</v>
      </c>
      <c r="B11439"/>
      <c r="C11439" t="str">
        <f>VLOOKUP(A11439,匹配表!$1:$1048576,22,0)</f>
        <v>浙江公司营销基础数据平台数据库3号服务器</v>
      </c>
      <c r="D11439" t="s">
        <v>135</v>
      </c>
      <c r="E11439">
        <v>6.7</v>
      </c>
      <c r="F11439" t="s">
        <v>55</v>
      </c>
      <c r="G11439" t="s">
        <v>25</v>
      </c>
      <c r="I11439" s="27"/>
    </row>
    <row r="11440" hidden="1" spans="1:9">
      <c r="A11440" t="s">
        <v>689</v>
      </c>
      <c r="B11440"/>
      <c r="C11440" t="str">
        <f>VLOOKUP(A11440,匹配表!$1:$1048576,22,0)</f>
        <v>浙江公司营销基础数据平台数据库3号服务器</v>
      </c>
      <c r="D11440" t="s">
        <v>135</v>
      </c>
      <c r="E11440">
        <v>6.7</v>
      </c>
      <c r="F11440" t="s">
        <v>57</v>
      </c>
      <c r="G11440" t="s">
        <v>25</v>
      </c>
      <c r="I11440" s="27"/>
    </row>
    <row r="11441" hidden="1" spans="1:9">
      <c r="A11441" t="s">
        <v>689</v>
      </c>
      <c r="B11441"/>
      <c r="C11441" t="str">
        <f>VLOOKUP(A11441,匹配表!$1:$1048576,22,0)</f>
        <v>浙江公司营销基础数据平台数据库3号服务器</v>
      </c>
      <c r="D11441" t="s">
        <v>135</v>
      </c>
      <c r="E11441">
        <v>6.7</v>
      </c>
      <c r="F11441" t="s">
        <v>59</v>
      </c>
      <c r="G11441" t="s">
        <v>25</v>
      </c>
      <c r="I11441" s="27"/>
    </row>
    <row r="11442" hidden="1" spans="1:9">
      <c r="A11442" t="s">
        <v>689</v>
      </c>
      <c r="B11442"/>
      <c r="C11442" t="str">
        <f>VLOOKUP(A11442,匹配表!$1:$1048576,22,0)</f>
        <v>浙江公司营销基础数据平台数据库3号服务器</v>
      </c>
      <c r="D11442" t="s">
        <v>135</v>
      </c>
      <c r="E11442">
        <v>6.7</v>
      </c>
      <c r="F11442" t="s">
        <v>60</v>
      </c>
      <c r="G11442" t="s">
        <v>25</v>
      </c>
      <c r="I11442" s="27"/>
    </row>
    <row r="11443" hidden="1" spans="1:9">
      <c r="A11443" t="s">
        <v>689</v>
      </c>
      <c r="B11443"/>
      <c r="C11443" t="str">
        <f>VLOOKUP(A11443,匹配表!$1:$1048576,22,0)</f>
        <v>浙江公司营销基础数据平台数据库3号服务器</v>
      </c>
      <c r="D11443" t="s">
        <v>135</v>
      </c>
      <c r="E11443">
        <v>6.7</v>
      </c>
      <c r="F11443" t="s">
        <v>61</v>
      </c>
      <c r="G11443" t="s">
        <v>25</v>
      </c>
      <c r="I11443" s="27"/>
    </row>
    <row r="11444" hidden="1" spans="1:9">
      <c r="A11444" t="s">
        <v>689</v>
      </c>
      <c r="B11444"/>
      <c r="C11444" t="str">
        <f>VLOOKUP(A11444,匹配表!$1:$1048576,22,0)</f>
        <v>浙江公司营销基础数据平台数据库3号服务器</v>
      </c>
      <c r="D11444" t="s">
        <v>135</v>
      </c>
      <c r="E11444">
        <v>6.7</v>
      </c>
      <c r="F11444" t="s">
        <v>63</v>
      </c>
      <c r="G11444" t="s">
        <v>25</v>
      </c>
      <c r="I11444" s="27"/>
    </row>
    <row r="11445" hidden="1" spans="1:9">
      <c r="A11445" t="s">
        <v>689</v>
      </c>
      <c r="B11445"/>
      <c r="C11445" t="str">
        <f>VLOOKUP(A11445,匹配表!$1:$1048576,22,0)</f>
        <v>浙江公司营销基础数据平台数据库3号服务器</v>
      </c>
      <c r="D11445" t="s">
        <v>135</v>
      </c>
      <c r="E11445">
        <v>6.7</v>
      </c>
      <c r="F11445" t="s">
        <v>66</v>
      </c>
      <c r="G11445" t="s">
        <v>25</v>
      </c>
      <c r="I11445" s="27"/>
    </row>
    <row r="11446" hidden="1" spans="1:9">
      <c r="A11446" t="s">
        <v>689</v>
      </c>
      <c r="B11446"/>
      <c r="C11446" t="str">
        <f>VLOOKUP(A11446,匹配表!$1:$1048576,22,0)</f>
        <v>浙江公司营销基础数据平台数据库3号服务器</v>
      </c>
      <c r="D11446" t="s">
        <v>135</v>
      </c>
      <c r="E11446">
        <v>6.7</v>
      </c>
      <c r="F11446" t="s">
        <v>121</v>
      </c>
      <c r="G11446" t="s">
        <v>25</v>
      </c>
      <c r="I11446" s="27"/>
    </row>
    <row r="11447" hidden="1" spans="1:9">
      <c r="A11447" t="s">
        <v>689</v>
      </c>
      <c r="B11447"/>
      <c r="C11447" t="str">
        <f>VLOOKUP(A11447,匹配表!$1:$1048576,22,0)</f>
        <v>浙江公司营销基础数据平台数据库3号服务器</v>
      </c>
      <c r="D11447" t="s">
        <v>135</v>
      </c>
      <c r="E11447">
        <v>6.7</v>
      </c>
      <c r="F11447" t="s">
        <v>122</v>
      </c>
      <c r="G11447" t="s">
        <v>25</v>
      </c>
      <c r="I11447" s="27"/>
    </row>
    <row r="11448" hidden="1" spans="1:9">
      <c r="A11448" t="s">
        <v>689</v>
      </c>
      <c r="B11448"/>
      <c r="C11448" t="str">
        <f>VLOOKUP(A11448,匹配表!$1:$1048576,22,0)</f>
        <v>浙江公司营销基础数据平台数据库3号服务器</v>
      </c>
      <c r="D11448" t="s">
        <v>135</v>
      </c>
      <c r="E11448">
        <v>6.7</v>
      </c>
      <c r="F11448" t="s">
        <v>71</v>
      </c>
      <c r="G11448" t="s">
        <v>25</v>
      </c>
      <c r="I11448" s="27"/>
    </row>
    <row r="11449" hidden="1" spans="1:12">
      <c r="A11449" s="16" t="s">
        <v>691</v>
      </c>
      <c r="B11449" s="16" t="str">
        <f>VLOOKUP(A11449,匹配表!$1:$1048576,24,0)</f>
        <v>方舟</v>
      </c>
      <c r="C11449" s="16" t="str">
        <f>VLOOKUP(A11449,匹配表!$1:$1048576,22,0)</f>
        <v>浙江公司营销基础数据平台数据库4号服务器</v>
      </c>
      <c r="D11449" s="16" t="s">
        <v>135</v>
      </c>
      <c r="E11449" s="16">
        <v>6.7</v>
      </c>
      <c r="F11449" s="16" t="s">
        <v>350</v>
      </c>
      <c r="G11449" s="16" t="s">
        <v>16</v>
      </c>
      <c r="H11449" s="16" t="s">
        <v>186</v>
      </c>
      <c r="I11449" s="27"/>
      <c r="J11449" s="16"/>
      <c r="K11449" s="16"/>
      <c r="L11449" s="16"/>
    </row>
    <row r="11450" hidden="1" spans="1:12">
      <c r="A11450" s="16" t="s">
        <v>691</v>
      </c>
      <c r="B11450" s="16" t="str">
        <f>VLOOKUP(A11450,匹配表!$1:$1048576,24,0)</f>
        <v>方舟</v>
      </c>
      <c r="C11450" s="16" t="str">
        <f>VLOOKUP(A11450,匹配表!$1:$1048576,22,0)</f>
        <v>浙江公司营销基础数据平台数据库4号服务器</v>
      </c>
      <c r="D11450" s="16" t="s">
        <v>135</v>
      </c>
      <c r="E11450" s="16">
        <v>6.7</v>
      </c>
      <c r="F11450" s="16" t="s">
        <v>185</v>
      </c>
      <c r="G11450" s="16" t="s">
        <v>16</v>
      </c>
      <c r="H11450" s="16" t="s">
        <v>186</v>
      </c>
      <c r="I11450" s="27"/>
      <c r="J11450" s="16"/>
      <c r="K11450" s="16"/>
      <c r="L11450" s="16"/>
    </row>
    <row r="11451" hidden="1" spans="1:12">
      <c r="A11451" s="16" t="s">
        <v>691</v>
      </c>
      <c r="B11451" s="16" t="str">
        <f>VLOOKUP(A11451,匹配表!$1:$1048576,24,0)</f>
        <v>方舟</v>
      </c>
      <c r="C11451" s="16" t="str">
        <f>VLOOKUP(A11451,匹配表!$1:$1048576,22,0)</f>
        <v>浙江公司营销基础数据平台数据库4号服务器</v>
      </c>
      <c r="D11451" s="16" t="s">
        <v>135</v>
      </c>
      <c r="E11451" s="16">
        <v>6.7</v>
      </c>
      <c r="F11451" s="16" t="s">
        <v>351</v>
      </c>
      <c r="G11451" s="16" t="s">
        <v>16</v>
      </c>
      <c r="H11451" s="16" t="s">
        <v>186</v>
      </c>
      <c r="I11451" s="27"/>
      <c r="J11451" s="16"/>
      <c r="K11451" s="16"/>
      <c r="L11451" s="16"/>
    </row>
    <row r="11452" spans="1:12">
      <c r="A11452" s="16" t="s">
        <v>691</v>
      </c>
      <c r="B11452" s="16" t="str">
        <f>VLOOKUP(A11452,匹配表!$1:$1048576,24,0)</f>
        <v>方舟</v>
      </c>
      <c r="C11452" s="16" t="str">
        <f>VLOOKUP(A11452,匹配表!$1:$1048576,22,0)</f>
        <v>浙江公司营销基础数据平台数据库4号服务器</v>
      </c>
      <c r="D11452" s="16" t="s">
        <v>135</v>
      </c>
      <c r="E11452" s="16">
        <v>6.7</v>
      </c>
      <c r="F11452" s="16" t="s">
        <v>18</v>
      </c>
      <c r="G11452" s="16" t="s">
        <v>16</v>
      </c>
      <c r="H11452" s="16" t="s">
        <v>19</v>
      </c>
      <c r="I11452" s="27" t="s">
        <v>692</v>
      </c>
      <c r="J11452" s="50" t="s">
        <v>155</v>
      </c>
      <c r="K11452" s="16"/>
      <c r="L11452" s="16"/>
    </row>
    <row r="11453" hidden="1" spans="1:12">
      <c r="A11453" s="16" t="s">
        <v>691</v>
      </c>
      <c r="B11453" s="16" t="str">
        <f>VLOOKUP(A11453,匹配表!$1:$1048576,24,0)</f>
        <v>方舟</v>
      </c>
      <c r="C11453" s="16" t="str">
        <f>VLOOKUP(A11453,匹配表!$1:$1048576,22,0)</f>
        <v>浙江公司营销基础数据平台数据库4号服务器</v>
      </c>
      <c r="D11453" s="16" t="s">
        <v>135</v>
      </c>
      <c r="E11453" s="16">
        <v>6.7</v>
      </c>
      <c r="F11453" s="16" t="s">
        <v>690</v>
      </c>
      <c r="G11453" s="16" t="s">
        <v>16</v>
      </c>
      <c r="H11453" s="55" t="s">
        <v>367</v>
      </c>
      <c r="I11453" s="27" t="s">
        <v>169</v>
      </c>
      <c r="J11453" s="55"/>
      <c r="K11453" s="55"/>
      <c r="L11453" s="16"/>
    </row>
    <row r="11454" hidden="1" spans="1:9">
      <c r="A11454" t="s">
        <v>691</v>
      </c>
      <c r="B11454"/>
      <c r="C11454" t="str">
        <f>VLOOKUP(A11454,匹配表!$1:$1048576,22,0)</f>
        <v>浙江公司营销基础数据平台数据库4号服务器</v>
      </c>
      <c r="D11454" t="s">
        <v>135</v>
      </c>
      <c r="E11454">
        <v>6.7</v>
      </c>
      <c r="F11454" t="s">
        <v>24</v>
      </c>
      <c r="G11454" t="s">
        <v>25</v>
      </c>
      <c r="I11454" s="27"/>
    </row>
    <row r="11455" hidden="1" spans="1:9">
      <c r="A11455" t="s">
        <v>691</v>
      </c>
      <c r="B11455"/>
      <c r="C11455" t="str">
        <f>VLOOKUP(A11455,匹配表!$1:$1048576,22,0)</f>
        <v>浙江公司营销基础数据平台数据库4号服务器</v>
      </c>
      <c r="D11455" t="s">
        <v>135</v>
      </c>
      <c r="E11455">
        <v>6.7</v>
      </c>
      <c r="F11455" t="s">
        <v>26</v>
      </c>
      <c r="G11455" t="s">
        <v>25</v>
      </c>
      <c r="I11455" s="27"/>
    </row>
    <row r="11456" hidden="1" spans="1:9">
      <c r="A11456" t="s">
        <v>691</v>
      </c>
      <c r="B11456"/>
      <c r="C11456" t="str">
        <f>VLOOKUP(A11456,匹配表!$1:$1048576,22,0)</f>
        <v>浙江公司营销基础数据平台数据库4号服务器</v>
      </c>
      <c r="D11456" t="s">
        <v>135</v>
      </c>
      <c r="E11456">
        <v>6.7</v>
      </c>
      <c r="F11456" t="s">
        <v>30</v>
      </c>
      <c r="G11456" t="s">
        <v>25</v>
      </c>
      <c r="I11456" s="27"/>
    </row>
    <row r="11457" hidden="1" spans="1:9">
      <c r="A11457" t="s">
        <v>691</v>
      </c>
      <c r="B11457"/>
      <c r="C11457" t="str">
        <f>VLOOKUP(A11457,匹配表!$1:$1048576,22,0)</f>
        <v>浙江公司营销基础数据平台数据库4号服务器</v>
      </c>
      <c r="D11457" t="s">
        <v>135</v>
      </c>
      <c r="E11457">
        <v>6.7</v>
      </c>
      <c r="F11457" t="s">
        <v>310</v>
      </c>
      <c r="G11457" t="s">
        <v>25</v>
      </c>
      <c r="I11457" s="27"/>
    </row>
    <row r="11458" hidden="1" spans="1:9">
      <c r="A11458" t="s">
        <v>691</v>
      </c>
      <c r="B11458"/>
      <c r="C11458" t="str">
        <f>VLOOKUP(A11458,匹配表!$1:$1048576,22,0)</f>
        <v>浙江公司营销基础数据平台数据库4号服务器</v>
      </c>
      <c r="D11458" t="s">
        <v>135</v>
      </c>
      <c r="E11458">
        <v>6.7</v>
      </c>
      <c r="F11458" t="s">
        <v>33</v>
      </c>
      <c r="G11458" t="s">
        <v>25</v>
      </c>
      <c r="I11458" s="27"/>
    </row>
    <row r="11459" hidden="1" spans="1:9">
      <c r="A11459" t="s">
        <v>691</v>
      </c>
      <c r="B11459"/>
      <c r="C11459" t="str">
        <f>VLOOKUP(A11459,匹配表!$1:$1048576,22,0)</f>
        <v>浙江公司营销基础数据平台数据库4号服务器</v>
      </c>
      <c r="D11459" t="s">
        <v>135</v>
      </c>
      <c r="E11459">
        <v>6.7</v>
      </c>
      <c r="F11459" t="s">
        <v>34</v>
      </c>
      <c r="G11459" t="s">
        <v>25</v>
      </c>
      <c r="I11459" s="27"/>
    </row>
    <row r="11460" hidden="1" spans="1:9">
      <c r="A11460" t="s">
        <v>691</v>
      </c>
      <c r="B11460"/>
      <c r="C11460" t="str">
        <f>VLOOKUP(A11460,匹配表!$1:$1048576,22,0)</f>
        <v>浙江公司营销基础数据平台数据库4号服务器</v>
      </c>
      <c r="D11460" t="s">
        <v>135</v>
      </c>
      <c r="E11460">
        <v>6.7</v>
      </c>
      <c r="F11460" t="s">
        <v>35</v>
      </c>
      <c r="G11460" t="s">
        <v>25</v>
      </c>
      <c r="I11460" s="27"/>
    </row>
    <row r="11461" hidden="1" spans="1:9">
      <c r="A11461" t="s">
        <v>691</v>
      </c>
      <c r="B11461"/>
      <c r="C11461" t="str">
        <f>VLOOKUP(A11461,匹配表!$1:$1048576,22,0)</f>
        <v>浙江公司营销基础数据平台数据库4号服务器</v>
      </c>
      <c r="D11461" t="s">
        <v>135</v>
      </c>
      <c r="E11461">
        <v>6.7</v>
      </c>
      <c r="F11461" t="s">
        <v>36</v>
      </c>
      <c r="G11461" t="s">
        <v>25</v>
      </c>
      <c r="I11461" s="27"/>
    </row>
    <row r="11462" hidden="1" spans="1:9">
      <c r="A11462" t="s">
        <v>691</v>
      </c>
      <c r="B11462"/>
      <c r="C11462" t="str">
        <f>VLOOKUP(A11462,匹配表!$1:$1048576,22,0)</f>
        <v>浙江公司营销基础数据平台数据库4号服务器</v>
      </c>
      <c r="D11462" t="s">
        <v>135</v>
      </c>
      <c r="E11462">
        <v>6.7</v>
      </c>
      <c r="F11462" t="s">
        <v>101</v>
      </c>
      <c r="G11462" t="s">
        <v>25</v>
      </c>
      <c r="I11462" s="27"/>
    </row>
    <row r="11463" hidden="1" spans="1:9">
      <c r="A11463" t="s">
        <v>691</v>
      </c>
      <c r="B11463"/>
      <c r="C11463" t="str">
        <f>VLOOKUP(A11463,匹配表!$1:$1048576,22,0)</f>
        <v>浙江公司营销基础数据平台数据库4号服务器</v>
      </c>
      <c r="D11463" t="s">
        <v>135</v>
      </c>
      <c r="E11463">
        <v>6.7</v>
      </c>
      <c r="F11463" t="s">
        <v>102</v>
      </c>
      <c r="G11463" t="s">
        <v>25</v>
      </c>
      <c r="I11463" s="27"/>
    </row>
    <row r="11464" hidden="1" spans="1:9">
      <c r="A11464" t="s">
        <v>691</v>
      </c>
      <c r="B11464"/>
      <c r="C11464" t="str">
        <f>VLOOKUP(A11464,匹配表!$1:$1048576,22,0)</f>
        <v>浙江公司营销基础数据平台数据库4号服务器</v>
      </c>
      <c r="D11464" t="s">
        <v>135</v>
      </c>
      <c r="E11464">
        <v>6.7</v>
      </c>
      <c r="F11464" t="s">
        <v>40</v>
      </c>
      <c r="G11464" t="s">
        <v>25</v>
      </c>
      <c r="I11464" s="27"/>
    </row>
    <row r="11465" hidden="1" spans="1:9">
      <c r="A11465" t="s">
        <v>691</v>
      </c>
      <c r="B11465"/>
      <c r="C11465" t="str">
        <f>VLOOKUP(A11465,匹配表!$1:$1048576,22,0)</f>
        <v>浙江公司营销基础数据平台数据库4号服务器</v>
      </c>
      <c r="D11465" t="s">
        <v>135</v>
      </c>
      <c r="E11465">
        <v>6.7</v>
      </c>
      <c r="F11465" t="s">
        <v>42</v>
      </c>
      <c r="G11465" t="s">
        <v>25</v>
      </c>
      <c r="I11465" s="27"/>
    </row>
    <row r="11466" hidden="1" spans="1:9">
      <c r="A11466" t="s">
        <v>691</v>
      </c>
      <c r="B11466"/>
      <c r="C11466" t="str">
        <f>VLOOKUP(A11466,匹配表!$1:$1048576,22,0)</f>
        <v>浙江公司营销基础数据平台数据库4号服务器</v>
      </c>
      <c r="D11466" t="s">
        <v>135</v>
      </c>
      <c r="E11466">
        <v>6.7</v>
      </c>
      <c r="F11466" t="s">
        <v>43</v>
      </c>
      <c r="G11466" t="s">
        <v>25</v>
      </c>
      <c r="I11466" s="27"/>
    </row>
    <row r="11467" hidden="1" spans="1:9">
      <c r="A11467" t="s">
        <v>691</v>
      </c>
      <c r="B11467"/>
      <c r="C11467" t="str">
        <f>VLOOKUP(A11467,匹配表!$1:$1048576,22,0)</f>
        <v>浙江公司营销基础数据平台数据库4号服务器</v>
      </c>
      <c r="D11467" t="s">
        <v>135</v>
      </c>
      <c r="E11467">
        <v>6.7</v>
      </c>
      <c r="F11467" t="s">
        <v>45</v>
      </c>
      <c r="G11467" t="s">
        <v>25</v>
      </c>
      <c r="I11467" s="27"/>
    </row>
    <row r="11468" hidden="1" spans="1:9">
      <c r="A11468" t="s">
        <v>691</v>
      </c>
      <c r="B11468"/>
      <c r="C11468" t="str">
        <f>VLOOKUP(A11468,匹配表!$1:$1048576,22,0)</f>
        <v>浙江公司营销基础数据平台数据库4号服务器</v>
      </c>
      <c r="D11468" t="s">
        <v>135</v>
      </c>
      <c r="E11468">
        <v>6.7</v>
      </c>
      <c r="F11468" t="s">
        <v>46</v>
      </c>
      <c r="G11468" t="s">
        <v>25</v>
      </c>
      <c r="I11468" s="27"/>
    </row>
    <row r="11469" hidden="1" spans="1:9">
      <c r="A11469" t="s">
        <v>691</v>
      </c>
      <c r="B11469"/>
      <c r="C11469" t="str">
        <f>VLOOKUP(A11469,匹配表!$1:$1048576,22,0)</f>
        <v>浙江公司营销基础数据平台数据库4号服务器</v>
      </c>
      <c r="D11469" t="s">
        <v>135</v>
      </c>
      <c r="E11469">
        <v>6.7</v>
      </c>
      <c r="F11469" t="s">
        <v>47</v>
      </c>
      <c r="G11469" t="s">
        <v>25</v>
      </c>
      <c r="I11469" s="27"/>
    </row>
    <row r="11470" hidden="1" spans="1:9">
      <c r="A11470" t="s">
        <v>691</v>
      </c>
      <c r="B11470"/>
      <c r="C11470" t="str">
        <f>VLOOKUP(A11470,匹配表!$1:$1048576,22,0)</f>
        <v>浙江公司营销基础数据平台数据库4号服务器</v>
      </c>
      <c r="D11470" t="s">
        <v>135</v>
      </c>
      <c r="E11470">
        <v>6.7</v>
      </c>
      <c r="F11470" t="s">
        <v>48</v>
      </c>
      <c r="G11470" t="s">
        <v>25</v>
      </c>
      <c r="I11470" s="27"/>
    </row>
    <row r="11471" hidden="1" spans="1:9">
      <c r="A11471" t="s">
        <v>691</v>
      </c>
      <c r="B11471"/>
      <c r="C11471" t="str">
        <f>VLOOKUP(A11471,匹配表!$1:$1048576,22,0)</f>
        <v>浙江公司营销基础数据平台数据库4号服务器</v>
      </c>
      <c r="D11471" t="s">
        <v>135</v>
      </c>
      <c r="E11471">
        <v>6.7</v>
      </c>
      <c r="F11471" t="s">
        <v>171</v>
      </c>
      <c r="G11471" t="s">
        <v>25</v>
      </c>
      <c r="I11471" s="27"/>
    </row>
    <row r="11472" hidden="1" spans="1:9">
      <c r="A11472" t="s">
        <v>691</v>
      </c>
      <c r="B11472"/>
      <c r="C11472" t="str">
        <f>VLOOKUP(A11472,匹配表!$1:$1048576,22,0)</f>
        <v>浙江公司营销基础数据平台数据库4号服务器</v>
      </c>
      <c r="D11472" t="s">
        <v>135</v>
      </c>
      <c r="E11472">
        <v>6.7</v>
      </c>
      <c r="F11472" t="s">
        <v>164</v>
      </c>
      <c r="G11472" t="s">
        <v>25</v>
      </c>
      <c r="I11472" s="27"/>
    </row>
    <row r="11473" hidden="1" spans="1:9">
      <c r="A11473" t="s">
        <v>691</v>
      </c>
      <c r="B11473"/>
      <c r="C11473" t="str">
        <f>VLOOKUP(A11473,匹配表!$1:$1048576,22,0)</f>
        <v>浙江公司营销基础数据平台数据库4号服务器</v>
      </c>
      <c r="D11473" t="s">
        <v>135</v>
      </c>
      <c r="E11473">
        <v>6.7</v>
      </c>
      <c r="F11473" t="s">
        <v>50</v>
      </c>
      <c r="G11473" t="s">
        <v>25</v>
      </c>
      <c r="I11473" s="27"/>
    </row>
    <row r="11474" hidden="1" spans="1:9">
      <c r="A11474" t="s">
        <v>691</v>
      </c>
      <c r="B11474"/>
      <c r="C11474" t="str">
        <f>VLOOKUP(A11474,匹配表!$1:$1048576,22,0)</f>
        <v>浙江公司营销基础数据平台数据库4号服务器</v>
      </c>
      <c r="D11474" t="s">
        <v>135</v>
      </c>
      <c r="E11474">
        <v>6.7</v>
      </c>
      <c r="F11474" t="s">
        <v>54</v>
      </c>
      <c r="G11474" t="s">
        <v>25</v>
      </c>
      <c r="I11474" s="27"/>
    </row>
    <row r="11475" hidden="1" spans="1:9">
      <c r="A11475" t="s">
        <v>691</v>
      </c>
      <c r="B11475"/>
      <c r="C11475" t="str">
        <f>VLOOKUP(A11475,匹配表!$1:$1048576,22,0)</f>
        <v>浙江公司营销基础数据平台数据库4号服务器</v>
      </c>
      <c r="D11475" t="s">
        <v>135</v>
      </c>
      <c r="E11475">
        <v>6.7</v>
      </c>
      <c r="F11475" t="s">
        <v>55</v>
      </c>
      <c r="G11475" t="s">
        <v>25</v>
      </c>
      <c r="I11475" s="27"/>
    </row>
    <row r="11476" hidden="1" spans="1:9">
      <c r="A11476" t="s">
        <v>691</v>
      </c>
      <c r="B11476"/>
      <c r="C11476" t="str">
        <f>VLOOKUP(A11476,匹配表!$1:$1048576,22,0)</f>
        <v>浙江公司营销基础数据平台数据库4号服务器</v>
      </c>
      <c r="D11476" t="s">
        <v>135</v>
      </c>
      <c r="E11476">
        <v>6.7</v>
      </c>
      <c r="F11476" t="s">
        <v>57</v>
      </c>
      <c r="G11476" t="s">
        <v>25</v>
      </c>
      <c r="I11476" s="27"/>
    </row>
    <row r="11477" hidden="1" spans="1:9">
      <c r="A11477" t="s">
        <v>691</v>
      </c>
      <c r="B11477"/>
      <c r="C11477" t="str">
        <f>VLOOKUP(A11477,匹配表!$1:$1048576,22,0)</f>
        <v>浙江公司营销基础数据平台数据库4号服务器</v>
      </c>
      <c r="D11477" t="s">
        <v>135</v>
      </c>
      <c r="E11477">
        <v>6.7</v>
      </c>
      <c r="F11477" t="s">
        <v>59</v>
      </c>
      <c r="G11477" t="s">
        <v>25</v>
      </c>
      <c r="I11477" s="27"/>
    </row>
    <row r="11478" hidden="1" spans="1:9">
      <c r="A11478" t="s">
        <v>691</v>
      </c>
      <c r="B11478"/>
      <c r="C11478" t="str">
        <f>VLOOKUP(A11478,匹配表!$1:$1048576,22,0)</f>
        <v>浙江公司营销基础数据平台数据库4号服务器</v>
      </c>
      <c r="D11478" t="s">
        <v>135</v>
      </c>
      <c r="E11478">
        <v>6.7</v>
      </c>
      <c r="F11478" t="s">
        <v>60</v>
      </c>
      <c r="G11478" t="s">
        <v>25</v>
      </c>
      <c r="I11478" s="27"/>
    </row>
    <row r="11479" hidden="1" spans="1:9">
      <c r="A11479" t="s">
        <v>691</v>
      </c>
      <c r="B11479"/>
      <c r="C11479" t="str">
        <f>VLOOKUP(A11479,匹配表!$1:$1048576,22,0)</f>
        <v>浙江公司营销基础数据平台数据库4号服务器</v>
      </c>
      <c r="D11479" t="s">
        <v>135</v>
      </c>
      <c r="E11479">
        <v>6.7</v>
      </c>
      <c r="F11479" t="s">
        <v>61</v>
      </c>
      <c r="G11479" t="s">
        <v>25</v>
      </c>
      <c r="I11479" s="27"/>
    </row>
    <row r="11480" hidden="1" spans="1:9">
      <c r="A11480" t="s">
        <v>691</v>
      </c>
      <c r="B11480"/>
      <c r="C11480" t="str">
        <f>VLOOKUP(A11480,匹配表!$1:$1048576,22,0)</f>
        <v>浙江公司营销基础数据平台数据库4号服务器</v>
      </c>
      <c r="D11480" t="s">
        <v>135</v>
      </c>
      <c r="E11480">
        <v>6.7</v>
      </c>
      <c r="F11480" t="s">
        <v>63</v>
      </c>
      <c r="G11480" t="s">
        <v>25</v>
      </c>
      <c r="I11480" s="27"/>
    </row>
    <row r="11481" hidden="1" spans="1:9">
      <c r="A11481" t="s">
        <v>691</v>
      </c>
      <c r="B11481"/>
      <c r="C11481" t="str">
        <f>VLOOKUP(A11481,匹配表!$1:$1048576,22,0)</f>
        <v>浙江公司营销基础数据平台数据库4号服务器</v>
      </c>
      <c r="D11481" t="s">
        <v>135</v>
      </c>
      <c r="E11481">
        <v>6.7</v>
      </c>
      <c r="F11481" t="s">
        <v>66</v>
      </c>
      <c r="G11481" t="s">
        <v>25</v>
      </c>
      <c r="I11481" s="27"/>
    </row>
    <row r="11482" hidden="1" spans="1:9">
      <c r="A11482" t="s">
        <v>691</v>
      </c>
      <c r="B11482"/>
      <c r="C11482" t="str">
        <f>VLOOKUP(A11482,匹配表!$1:$1048576,22,0)</f>
        <v>浙江公司营销基础数据平台数据库4号服务器</v>
      </c>
      <c r="D11482" t="s">
        <v>135</v>
      </c>
      <c r="E11482">
        <v>6.7</v>
      </c>
      <c r="F11482" t="s">
        <v>121</v>
      </c>
      <c r="G11482" t="s">
        <v>25</v>
      </c>
      <c r="I11482" s="27"/>
    </row>
    <row r="11483" hidden="1" spans="1:9">
      <c r="A11483" t="s">
        <v>691</v>
      </c>
      <c r="B11483"/>
      <c r="C11483" t="str">
        <f>VLOOKUP(A11483,匹配表!$1:$1048576,22,0)</f>
        <v>浙江公司营销基础数据平台数据库4号服务器</v>
      </c>
      <c r="D11483" t="s">
        <v>135</v>
      </c>
      <c r="E11483">
        <v>6.7</v>
      </c>
      <c r="F11483" t="s">
        <v>122</v>
      </c>
      <c r="G11483" t="s">
        <v>25</v>
      </c>
      <c r="I11483" s="27"/>
    </row>
    <row r="11484" hidden="1" spans="1:9">
      <c r="A11484" t="s">
        <v>691</v>
      </c>
      <c r="B11484"/>
      <c r="C11484" t="str">
        <f>VLOOKUP(A11484,匹配表!$1:$1048576,22,0)</f>
        <v>浙江公司营销基础数据平台数据库4号服务器</v>
      </c>
      <c r="D11484" t="s">
        <v>135</v>
      </c>
      <c r="E11484">
        <v>6.7</v>
      </c>
      <c r="F11484" t="s">
        <v>71</v>
      </c>
      <c r="G11484" t="s">
        <v>25</v>
      </c>
      <c r="I11484" s="27"/>
    </row>
    <row r="11485" spans="1:12">
      <c r="A11485" s="19" t="s">
        <v>693</v>
      </c>
      <c r="B11485" s="16" t="str">
        <f>VLOOKUP(A11485,匹配表!$1:$1048576,24,0)</f>
        <v>饶涵宇</v>
      </c>
      <c r="C11485" s="16" t="str">
        <f>VLOOKUP(A11485,匹配表!$1:$1048576,22,0)</f>
        <v>浙江公司非结构化数据管理平台1号服务器</v>
      </c>
      <c r="D11485" s="16" t="s">
        <v>135</v>
      </c>
      <c r="E11485" s="16">
        <v>5.5</v>
      </c>
      <c r="F11485" s="16" t="s">
        <v>694</v>
      </c>
      <c r="G11485" s="16" t="s">
        <v>16</v>
      </c>
      <c r="H11485" s="21" t="s">
        <v>166</v>
      </c>
      <c r="I11485" s="27" t="s">
        <v>695</v>
      </c>
      <c r="J11485" s="88" t="s">
        <v>21</v>
      </c>
      <c r="K11485" s="89"/>
      <c r="L11485" s="16"/>
    </row>
    <row r="11486" spans="1:12">
      <c r="A11486" s="16" t="s">
        <v>693</v>
      </c>
      <c r="B11486" s="16" t="str">
        <f>VLOOKUP(A11486,匹配表!$1:$1048576,24,0)</f>
        <v>饶涵宇</v>
      </c>
      <c r="C11486" s="16" t="str">
        <f>VLOOKUP(A11486,匹配表!$1:$1048576,22,0)</f>
        <v>浙江公司非结构化数据管理平台1号服务器</v>
      </c>
      <c r="D11486" s="16" t="s">
        <v>135</v>
      </c>
      <c r="E11486" s="16">
        <v>5.5</v>
      </c>
      <c r="F11486" s="16" t="s">
        <v>15</v>
      </c>
      <c r="G11486" s="16" t="s">
        <v>16</v>
      </c>
      <c r="H11486" s="21" t="s">
        <v>166</v>
      </c>
      <c r="I11486" s="27" t="s">
        <v>696</v>
      </c>
      <c r="J11486" s="57" t="s">
        <v>155</v>
      </c>
      <c r="K11486" s="90"/>
      <c r="L11486" s="16"/>
    </row>
    <row r="11487" spans="1:12">
      <c r="A11487" s="16" t="s">
        <v>693</v>
      </c>
      <c r="B11487" s="16" t="str">
        <f>VLOOKUP(A11487,匹配表!$1:$1048576,24,0)</f>
        <v>饶涵宇</v>
      </c>
      <c r="C11487" s="16" t="str">
        <f>VLOOKUP(A11487,匹配表!$1:$1048576,22,0)</f>
        <v>浙江公司非结构化数据管理平台1号服务器</v>
      </c>
      <c r="D11487" s="16" t="s">
        <v>135</v>
      </c>
      <c r="E11487" s="16">
        <v>5.5</v>
      </c>
      <c r="F11487" s="16" t="s">
        <v>697</v>
      </c>
      <c r="G11487" s="16" t="s">
        <v>16</v>
      </c>
      <c r="H11487" s="21" t="s">
        <v>166</v>
      </c>
      <c r="I11487" s="27" t="s">
        <v>698</v>
      </c>
      <c r="J11487" s="88" t="s">
        <v>21</v>
      </c>
      <c r="K11487" s="89"/>
      <c r="L11487" s="16"/>
    </row>
    <row r="11488" hidden="1" spans="1:9">
      <c r="A11488" t="s">
        <v>693</v>
      </c>
      <c r="B11488" t="str">
        <f>VLOOKUP(A11488,匹配表!$1:$1048576,24,0)</f>
        <v>饶涵宇</v>
      </c>
      <c r="C11488" t="str">
        <f>VLOOKUP(A11488,匹配表!$1:$1048576,22,0)</f>
        <v>浙江公司非结构化数据管理平台1号服务器</v>
      </c>
      <c r="D11488" t="s">
        <v>135</v>
      </c>
      <c r="E11488">
        <v>5.5</v>
      </c>
      <c r="F11488" t="s">
        <v>225</v>
      </c>
      <c r="G11488" s="24" t="s">
        <v>25</v>
      </c>
      <c r="I11488" s="27"/>
    </row>
    <row r="11489" spans="1:12">
      <c r="A11489" s="16" t="s">
        <v>693</v>
      </c>
      <c r="B11489" s="16" t="str">
        <f>VLOOKUP(A11489,匹配表!$1:$1048576,24,0)</f>
        <v>饶涵宇</v>
      </c>
      <c r="C11489" s="16" t="str">
        <f>VLOOKUP(A11489,匹配表!$1:$1048576,22,0)</f>
        <v>浙江公司非结构化数据管理平台1号服务器</v>
      </c>
      <c r="D11489" s="16" t="s">
        <v>135</v>
      </c>
      <c r="E11489" s="16">
        <v>5.5</v>
      </c>
      <c r="F11489" s="16" t="s">
        <v>18</v>
      </c>
      <c r="G11489" s="16" t="s">
        <v>16</v>
      </c>
      <c r="H11489" s="16" t="s">
        <v>19</v>
      </c>
      <c r="I11489" s="27" t="s">
        <v>76</v>
      </c>
      <c r="J11489" s="46" t="s">
        <v>21</v>
      </c>
      <c r="K11489" s="16"/>
      <c r="L11489" s="16"/>
    </row>
    <row r="11490" spans="1:12">
      <c r="A11490" s="16" t="s">
        <v>693</v>
      </c>
      <c r="B11490" s="16" t="str">
        <f>VLOOKUP(A11490,匹配表!$1:$1048576,24,0)</f>
        <v>饶涵宇</v>
      </c>
      <c r="C11490" s="16" t="str">
        <f>VLOOKUP(A11490,匹配表!$1:$1048576,22,0)</f>
        <v>浙江公司非结构化数据管理平台1号服务器</v>
      </c>
      <c r="D11490" s="16" t="s">
        <v>135</v>
      </c>
      <c r="E11490" s="16">
        <v>5.5</v>
      </c>
      <c r="F11490" s="16" t="s">
        <v>137</v>
      </c>
      <c r="G11490" s="16" t="s">
        <v>16</v>
      </c>
      <c r="H11490" s="21" t="s">
        <v>166</v>
      </c>
      <c r="I11490" s="27" t="s">
        <v>699</v>
      </c>
      <c r="J11490" s="88" t="s">
        <v>21</v>
      </c>
      <c r="K11490" s="89"/>
      <c r="L11490" s="16"/>
    </row>
    <row r="11491" spans="1:12">
      <c r="A11491" s="16" t="s">
        <v>693</v>
      </c>
      <c r="B11491" s="16" t="str">
        <f>VLOOKUP(A11491,匹配表!$1:$1048576,24,0)</f>
        <v>饶涵宇</v>
      </c>
      <c r="C11491" s="16" t="str">
        <f>VLOOKUP(A11491,匹配表!$1:$1048576,22,0)</f>
        <v>浙江公司非结构化数据管理平台1号服务器</v>
      </c>
      <c r="D11491" s="16" t="s">
        <v>135</v>
      </c>
      <c r="E11491" s="16">
        <v>5.5</v>
      </c>
      <c r="F11491" s="16" t="s">
        <v>700</v>
      </c>
      <c r="G11491" s="16" t="s">
        <v>16</v>
      </c>
      <c r="H11491" s="21" t="s">
        <v>166</v>
      </c>
      <c r="I11491" s="27" t="s">
        <v>701</v>
      </c>
      <c r="J11491" s="88" t="s">
        <v>21</v>
      </c>
      <c r="K11491" s="89"/>
      <c r="L11491" s="16"/>
    </row>
    <row r="11492" hidden="1" spans="1:9">
      <c r="A11492" t="s">
        <v>693</v>
      </c>
      <c r="B11492"/>
      <c r="C11492" t="str">
        <f>VLOOKUP(A11492,匹配表!$1:$1048576,22,0)</f>
        <v>浙江公司非结构化数据管理平台1号服务器</v>
      </c>
      <c r="D11492" t="s">
        <v>135</v>
      </c>
      <c r="E11492">
        <v>5.5</v>
      </c>
      <c r="F11492" t="s">
        <v>26</v>
      </c>
      <c r="G11492" t="s">
        <v>25</v>
      </c>
      <c r="I11492" s="27"/>
    </row>
    <row r="11493" hidden="1" spans="1:9">
      <c r="A11493" t="s">
        <v>693</v>
      </c>
      <c r="B11493"/>
      <c r="C11493" t="str">
        <f>VLOOKUP(A11493,匹配表!$1:$1048576,22,0)</f>
        <v>浙江公司非结构化数据管理平台1号服务器</v>
      </c>
      <c r="D11493" t="s">
        <v>135</v>
      </c>
      <c r="E11493">
        <v>5.5</v>
      </c>
      <c r="F11493" t="s">
        <v>28</v>
      </c>
      <c r="G11493" t="s">
        <v>25</v>
      </c>
      <c r="I11493" s="27"/>
    </row>
    <row r="11494" hidden="1" spans="1:9">
      <c r="A11494" t="s">
        <v>693</v>
      </c>
      <c r="B11494"/>
      <c r="C11494" t="str">
        <f>VLOOKUP(A11494,匹配表!$1:$1048576,22,0)</f>
        <v>浙江公司非结构化数据管理平台1号服务器</v>
      </c>
      <c r="D11494" t="s">
        <v>135</v>
      </c>
      <c r="E11494">
        <v>5.5</v>
      </c>
      <c r="F11494" t="s">
        <v>29</v>
      </c>
      <c r="G11494" t="s">
        <v>25</v>
      </c>
      <c r="I11494" s="27"/>
    </row>
    <row r="11495" hidden="1" spans="1:9">
      <c r="A11495" t="s">
        <v>693</v>
      </c>
      <c r="B11495"/>
      <c r="C11495" t="str">
        <f>VLOOKUP(A11495,匹配表!$1:$1048576,22,0)</f>
        <v>浙江公司非结构化数据管理平台1号服务器</v>
      </c>
      <c r="D11495" t="s">
        <v>135</v>
      </c>
      <c r="E11495">
        <v>5.5</v>
      </c>
      <c r="F11495" t="s">
        <v>30</v>
      </c>
      <c r="G11495" t="s">
        <v>25</v>
      </c>
      <c r="I11495" s="27"/>
    </row>
    <row r="11496" hidden="1" spans="1:9">
      <c r="A11496" t="s">
        <v>693</v>
      </c>
      <c r="B11496"/>
      <c r="C11496" t="str">
        <f>VLOOKUP(A11496,匹配表!$1:$1048576,22,0)</f>
        <v>浙江公司非结构化数据管理平台1号服务器</v>
      </c>
      <c r="D11496" t="s">
        <v>135</v>
      </c>
      <c r="E11496">
        <v>5.5</v>
      </c>
      <c r="F11496" t="s">
        <v>33</v>
      </c>
      <c r="G11496" t="s">
        <v>25</v>
      </c>
      <c r="I11496" s="27"/>
    </row>
    <row r="11497" hidden="1" spans="1:9">
      <c r="A11497" t="s">
        <v>693</v>
      </c>
      <c r="B11497"/>
      <c r="C11497" t="str">
        <f>VLOOKUP(A11497,匹配表!$1:$1048576,22,0)</f>
        <v>浙江公司非结构化数据管理平台1号服务器</v>
      </c>
      <c r="D11497" t="s">
        <v>135</v>
      </c>
      <c r="E11497">
        <v>5.5</v>
      </c>
      <c r="F11497" t="s">
        <v>34</v>
      </c>
      <c r="G11497" t="s">
        <v>25</v>
      </c>
      <c r="I11497" s="27"/>
    </row>
    <row r="11498" hidden="1" spans="1:9">
      <c r="A11498" t="s">
        <v>693</v>
      </c>
      <c r="B11498"/>
      <c r="C11498" t="str">
        <f>VLOOKUP(A11498,匹配表!$1:$1048576,22,0)</f>
        <v>浙江公司非结构化数据管理平台1号服务器</v>
      </c>
      <c r="D11498" t="s">
        <v>135</v>
      </c>
      <c r="E11498">
        <v>5.5</v>
      </c>
      <c r="F11498" t="s">
        <v>35</v>
      </c>
      <c r="G11498" t="s">
        <v>25</v>
      </c>
      <c r="I11498" s="27"/>
    </row>
    <row r="11499" hidden="1" spans="1:9">
      <c r="A11499" t="s">
        <v>693</v>
      </c>
      <c r="B11499"/>
      <c r="C11499" t="str">
        <f>VLOOKUP(A11499,匹配表!$1:$1048576,22,0)</f>
        <v>浙江公司非结构化数据管理平台1号服务器</v>
      </c>
      <c r="D11499" t="s">
        <v>135</v>
      </c>
      <c r="E11499">
        <v>5.5</v>
      </c>
      <c r="F11499" t="s">
        <v>36</v>
      </c>
      <c r="G11499" t="s">
        <v>25</v>
      </c>
      <c r="I11499" s="27"/>
    </row>
    <row r="11500" hidden="1" spans="1:9">
      <c r="A11500" t="s">
        <v>693</v>
      </c>
      <c r="B11500"/>
      <c r="C11500" t="str">
        <f>VLOOKUP(A11500,匹配表!$1:$1048576,22,0)</f>
        <v>浙江公司非结构化数据管理平台1号服务器</v>
      </c>
      <c r="D11500" t="s">
        <v>135</v>
      </c>
      <c r="E11500">
        <v>5.5</v>
      </c>
      <c r="F11500" t="s">
        <v>37</v>
      </c>
      <c r="G11500" t="s">
        <v>25</v>
      </c>
      <c r="I11500" s="27"/>
    </row>
    <row r="11501" hidden="1" spans="1:9">
      <c r="A11501" t="s">
        <v>693</v>
      </c>
      <c r="B11501"/>
      <c r="C11501" t="str">
        <f>VLOOKUP(A11501,匹配表!$1:$1048576,22,0)</f>
        <v>浙江公司非结构化数据管理平台1号服务器</v>
      </c>
      <c r="D11501" t="s">
        <v>135</v>
      </c>
      <c r="E11501">
        <v>5.5</v>
      </c>
      <c r="F11501" t="s">
        <v>101</v>
      </c>
      <c r="G11501" t="s">
        <v>25</v>
      </c>
      <c r="I11501" s="27"/>
    </row>
    <row r="11502" hidden="1" spans="1:9">
      <c r="A11502" t="s">
        <v>693</v>
      </c>
      <c r="B11502"/>
      <c r="C11502" t="str">
        <f>VLOOKUP(A11502,匹配表!$1:$1048576,22,0)</f>
        <v>浙江公司非结构化数据管理平台1号服务器</v>
      </c>
      <c r="D11502" t="s">
        <v>135</v>
      </c>
      <c r="E11502">
        <v>5.5</v>
      </c>
      <c r="F11502" t="s">
        <v>102</v>
      </c>
      <c r="G11502" t="s">
        <v>25</v>
      </c>
      <c r="I11502" s="27"/>
    </row>
    <row r="11503" hidden="1" spans="1:9">
      <c r="A11503" t="s">
        <v>693</v>
      </c>
      <c r="B11503"/>
      <c r="C11503" t="str">
        <f>VLOOKUP(A11503,匹配表!$1:$1048576,22,0)</f>
        <v>浙江公司非结构化数据管理平台1号服务器</v>
      </c>
      <c r="D11503" t="s">
        <v>135</v>
      </c>
      <c r="E11503">
        <v>5.5</v>
      </c>
      <c r="F11503" t="s">
        <v>40</v>
      </c>
      <c r="G11503" t="s">
        <v>25</v>
      </c>
      <c r="I11503" s="27"/>
    </row>
    <row r="11504" hidden="1" spans="1:9">
      <c r="A11504" t="s">
        <v>693</v>
      </c>
      <c r="B11504"/>
      <c r="C11504" t="str">
        <f>VLOOKUP(A11504,匹配表!$1:$1048576,22,0)</f>
        <v>浙江公司非结构化数据管理平台1号服务器</v>
      </c>
      <c r="D11504" t="s">
        <v>135</v>
      </c>
      <c r="E11504">
        <v>5.5</v>
      </c>
      <c r="F11504" t="s">
        <v>42</v>
      </c>
      <c r="G11504" t="s">
        <v>25</v>
      </c>
      <c r="I11504" s="27"/>
    </row>
    <row r="11505" hidden="1" spans="1:9">
      <c r="A11505" t="s">
        <v>693</v>
      </c>
      <c r="B11505"/>
      <c r="C11505" t="str">
        <f>VLOOKUP(A11505,匹配表!$1:$1048576,22,0)</f>
        <v>浙江公司非结构化数据管理平台1号服务器</v>
      </c>
      <c r="D11505" t="s">
        <v>135</v>
      </c>
      <c r="E11505">
        <v>5.5</v>
      </c>
      <c r="F11505" t="s">
        <v>43</v>
      </c>
      <c r="G11505" t="s">
        <v>25</v>
      </c>
      <c r="I11505" s="27"/>
    </row>
    <row r="11506" hidden="1" spans="1:9">
      <c r="A11506" t="s">
        <v>693</v>
      </c>
      <c r="B11506"/>
      <c r="C11506" t="str">
        <f>VLOOKUP(A11506,匹配表!$1:$1048576,22,0)</f>
        <v>浙江公司非结构化数据管理平台1号服务器</v>
      </c>
      <c r="D11506" t="s">
        <v>135</v>
      </c>
      <c r="E11506">
        <v>5.5</v>
      </c>
      <c r="F11506" t="s">
        <v>230</v>
      </c>
      <c r="G11506" t="s">
        <v>25</v>
      </c>
      <c r="I11506" s="27"/>
    </row>
    <row r="11507" hidden="1" spans="1:9">
      <c r="A11507" t="s">
        <v>693</v>
      </c>
      <c r="B11507"/>
      <c r="C11507" t="str">
        <f>VLOOKUP(A11507,匹配表!$1:$1048576,22,0)</f>
        <v>浙江公司非结构化数据管理平台1号服务器</v>
      </c>
      <c r="D11507" t="s">
        <v>135</v>
      </c>
      <c r="E11507">
        <v>5.5</v>
      </c>
      <c r="F11507" t="s">
        <v>45</v>
      </c>
      <c r="G11507" t="s">
        <v>25</v>
      </c>
      <c r="I11507" s="27"/>
    </row>
    <row r="11508" hidden="1" spans="1:9">
      <c r="A11508" t="s">
        <v>693</v>
      </c>
      <c r="B11508"/>
      <c r="C11508" t="str">
        <f>VLOOKUP(A11508,匹配表!$1:$1048576,22,0)</f>
        <v>浙江公司非结构化数据管理平台1号服务器</v>
      </c>
      <c r="D11508" t="s">
        <v>135</v>
      </c>
      <c r="E11508">
        <v>5.5</v>
      </c>
      <c r="F11508" t="s">
        <v>46</v>
      </c>
      <c r="G11508" t="s">
        <v>25</v>
      </c>
      <c r="I11508" s="27"/>
    </row>
    <row r="11509" hidden="1" spans="1:9">
      <c r="A11509" t="s">
        <v>693</v>
      </c>
      <c r="B11509"/>
      <c r="C11509" t="str">
        <f>VLOOKUP(A11509,匹配表!$1:$1048576,22,0)</f>
        <v>浙江公司非结构化数据管理平台1号服务器</v>
      </c>
      <c r="D11509" t="s">
        <v>135</v>
      </c>
      <c r="E11509">
        <v>5.5</v>
      </c>
      <c r="F11509" t="s">
        <v>231</v>
      </c>
      <c r="G11509" t="s">
        <v>25</v>
      </c>
      <c r="I11509" s="27"/>
    </row>
    <row r="11510" hidden="1" spans="1:9">
      <c r="A11510" t="s">
        <v>693</v>
      </c>
      <c r="B11510"/>
      <c r="C11510" t="str">
        <f>VLOOKUP(A11510,匹配表!$1:$1048576,22,0)</f>
        <v>浙江公司非结构化数据管理平台1号服务器</v>
      </c>
      <c r="D11510" t="s">
        <v>135</v>
      </c>
      <c r="E11510">
        <v>5.5</v>
      </c>
      <c r="F11510" t="s">
        <v>47</v>
      </c>
      <c r="G11510" t="s">
        <v>25</v>
      </c>
      <c r="I11510" s="27"/>
    </row>
    <row r="11511" hidden="1" spans="1:9">
      <c r="A11511" t="s">
        <v>693</v>
      </c>
      <c r="B11511"/>
      <c r="C11511" t="str">
        <f>VLOOKUP(A11511,匹配表!$1:$1048576,22,0)</f>
        <v>浙江公司非结构化数据管理平台1号服务器</v>
      </c>
      <c r="D11511" t="s">
        <v>135</v>
      </c>
      <c r="E11511">
        <v>5.5</v>
      </c>
      <c r="F11511" t="s">
        <v>48</v>
      </c>
      <c r="G11511" t="s">
        <v>25</v>
      </c>
      <c r="I11511" s="27"/>
    </row>
    <row r="11512" hidden="1" spans="1:9">
      <c r="A11512" t="s">
        <v>693</v>
      </c>
      <c r="B11512"/>
      <c r="C11512" t="str">
        <f>VLOOKUP(A11512,匹配表!$1:$1048576,22,0)</f>
        <v>浙江公司非结构化数据管理平台1号服务器</v>
      </c>
      <c r="D11512" t="s">
        <v>135</v>
      </c>
      <c r="E11512">
        <v>5.5</v>
      </c>
      <c r="F11512" t="s">
        <v>171</v>
      </c>
      <c r="G11512" t="s">
        <v>25</v>
      </c>
      <c r="I11512" s="27"/>
    </row>
    <row r="11513" hidden="1" spans="1:9">
      <c r="A11513" t="s">
        <v>693</v>
      </c>
      <c r="B11513"/>
      <c r="C11513" t="str">
        <f>VLOOKUP(A11513,匹配表!$1:$1048576,22,0)</f>
        <v>浙江公司非结构化数据管理平台1号服务器</v>
      </c>
      <c r="D11513" t="s">
        <v>135</v>
      </c>
      <c r="E11513">
        <v>5.5</v>
      </c>
      <c r="F11513" t="s">
        <v>232</v>
      </c>
      <c r="G11513" t="s">
        <v>25</v>
      </c>
      <c r="I11513" s="27"/>
    </row>
    <row r="11514" hidden="1" spans="1:9">
      <c r="A11514" t="s">
        <v>693</v>
      </c>
      <c r="B11514"/>
      <c r="C11514" t="str">
        <f>VLOOKUP(A11514,匹配表!$1:$1048576,22,0)</f>
        <v>浙江公司非结构化数据管理平台1号服务器</v>
      </c>
      <c r="D11514" t="s">
        <v>135</v>
      </c>
      <c r="E11514">
        <v>5.5</v>
      </c>
      <c r="F11514" t="s">
        <v>54</v>
      </c>
      <c r="G11514" t="s">
        <v>25</v>
      </c>
      <c r="I11514" s="27"/>
    </row>
    <row r="11515" hidden="1" spans="1:9">
      <c r="A11515" t="s">
        <v>693</v>
      </c>
      <c r="B11515"/>
      <c r="C11515" t="str">
        <f>VLOOKUP(A11515,匹配表!$1:$1048576,22,0)</f>
        <v>浙江公司非结构化数据管理平台1号服务器</v>
      </c>
      <c r="D11515" t="s">
        <v>135</v>
      </c>
      <c r="E11515">
        <v>5.5</v>
      </c>
      <c r="F11515" t="s">
        <v>55</v>
      </c>
      <c r="G11515" t="s">
        <v>25</v>
      </c>
      <c r="I11515" s="27"/>
    </row>
    <row r="11516" hidden="1" spans="1:9">
      <c r="A11516" t="s">
        <v>693</v>
      </c>
      <c r="B11516"/>
      <c r="C11516" t="str">
        <f>VLOOKUP(A11516,匹配表!$1:$1048576,22,0)</f>
        <v>浙江公司非结构化数据管理平台1号服务器</v>
      </c>
      <c r="D11516" t="s">
        <v>135</v>
      </c>
      <c r="E11516">
        <v>5.5</v>
      </c>
      <c r="F11516" t="s">
        <v>244</v>
      </c>
      <c r="G11516" t="s">
        <v>25</v>
      </c>
      <c r="I11516" s="27"/>
    </row>
    <row r="11517" hidden="1" spans="1:9">
      <c r="A11517" t="s">
        <v>693</v>
      </c>
      <c r="B11517"/>
      <c r="C11517" t="str">
        <f>VLOOKUP(A11517,匹配表!$1:$1048576,22,0)</f>
        <v>浙江公司非结构化数据管理平台1号服务器</v>
      </c>
      <c r="D11517" t="s">
        <v>135</v>
      </c>
      <c r="E11517">
        <v>5.5</v>
      </c>
      <c r="F11517" t="s">
        <v>59</v>
      </c>
      <c r="G11517" t="s">
        <v>25</v>
      </c>
      <c r="I11517" s="27"/>
    </row>
    <row r="11518" hidden="1" spans="1:9">
      <c r="A11518" t="s">
        <v>693</v>
      </c>
      <c r="B11518"/>
      <c r="C11518" t="str">
        <f>VLOOKUP(A11518,匹配表!$1:$1048576,22,0)</f>
        <v>浙江公司非结构化数据管理平台1号服务器</v>
      </c>
      <c r="D11518" t="s">
        <v>135</v>
      </c>
      <c r="E11518">
        <v>5.5</v>
      </c>
      <c r="F11518" t="s">
        <v>60</v>
      </c>
      <c r="G11518" t="s">
        <v>25</v>
      </c>
      <c r="I11518" s="27"/>
    </row>
    <row r="11519" hidden="1" spans="1:9">
      <c r="A11519" t="s">
        <v>693</v>
      </c>
      <c r="B11519"/>
      <c r="C11519" t="str">
        <f>VLOOKUP(A11519,匹配表!$1:$1048576,22,0)</f>
        <v>浙江公司非结构化数据管理平台1号服务器</v>
      </c>
      <c r="D11519" t="s">
        <v>135</v>
      </c>
      <c r="E11519">
        <v>5.5</v>
      </c>
      <c r="F11519" t="s">
        <v>233</v>
      </c>
      <c r="G11519" t="s">
        <v>25</v>
      </c>
      <c r="I11519" s="27"/>
    </row>
    <row r="11520" hidden="1" spans="1:9">
      <c r="A11520" t="s">
        <v>693</v>
      </c>
      <c r="B11520"/>
      <c r="C11520" t="str">
        <f>VLOOKUP(A11520,匹配表!$1:$1048576,22,0)</f>
        <v>浙江公司非结构化数据管理平台1号服务器</v>
      </c>
      <c r="D11520" t="s">
        <v>135</v>
      </c>
      <c r="E11520">
        <v>5.5</v>
      </c>
      <c r="F11520" t="s">
        <v>61</v>
      </c>
      <c r="G11520" t="s">
        <v>25</v>
      </c>
      <c r="I11520" s="27"/>
    </row>
    <row r="11521" hidden="1" spans="1:9">
      <c r="A11521" t="s">
        <v>693</v>
      </c>
      <c r="B11521"/>
      <c r="C11521" t="str">
        <f>VLOOKUP(A11521,匹配表!$1:$1048576,22,0)</f>
        <v>浙江公司非结构化数据管理平台1号服务器</v>
      </c>
      <c r="D11521" t="s">
        <v>135</v>
      </c>
      <c r="E11521">
        <v>5.5</v>
      </c>
      <c r="F11521" t="s">
        <v>63</v>
      </c>
      <c r="G11521" t="s">
        <v>25</v>
      </c>
      <c r="I11521" s="27"/>
    </row>
    <row r="11522" hidden="1" spans="1:9">
      <c r="A11522" t="s">
        <v>693</v>
      </c>
      <c r="B11522"/>
      <c r="C11522" t="str">
        <f>VLOOKUP(A11522,匹配表!$1:$1048576,22,0)</f>
        <v>浙江公司非结构化数据管理平台1号服务器</v>
      </c>
      <c r="D11522" t="s">
        <v>135</v>
      </c>
      <c r="E11522">
        <v>5.5</v>
      </c>
      <c r="F11522" t="s">
        <v>121</v>
      </c>
      <c r="G11522" t="s">
        <v>25</v>
      </c>
      <c r="I11522" s="27"/>
    </row>
    <row r="11523" hidden="1" spans="1:9">
      <c r="A11523" t="s">
        <v>693</v>
      </c>
      <c r="B11523"/>
      <c r="C11523" t="str">
        <f>VLOOKUP(A11523,匹配表!$1:$1048576,22,0)</f>
        <v>浙江公司非结构化数据管理平台1号服务器</v>
      </c>
      <c r="D11523" t="s">
        <v>135</v>
      </c>
      <c r="E11523">
        <v>5.5</v>
      </c>
      <c r="F11523" t="s">
        <v>122</v>
      </c>
      <c r="G11523" t="s">
        <v>25</v>
      </c>
      <c r="I11523" s="27"/>
    </row>
    <row r="11524" hidden="1" spans="1:9">
      <c r="A11524" t="s">
        <v>693</v>
      </c>
      <c r="B11524"/>
      <c r="C11524" t="str">
        <f>VLOOKUP(A11524,匹配表!$1:$1048576,22,0)</f>
        <v>浙江公司非结构化数据管理平台1号服务器</v>
      </c>
      <c r="D11524" t="s">
        <v>135</v>
      </c>
      <c r="E11524">
        <v>5.5</v>
      </c>
      <c r="F11524" t="s">
        <v>702</v>
      </c>
      <c r="G11524" t="s">
        <v>25</v>
      </c>
      <c r="I11524" s="27"/>
    </row>
    <row r="11525" hidden="1" spans="1:9">
      <c r="A11525" t="s">
        <v>693</v>
      </c>
      <c r="B11525"/>
      <c r="C11525" t="str">
        <f>VLOOKUP(A11525,匹配表!$1:$1048576,22,0)</f>
        <v>浙江公司非结构化数据管理平台1号服务器</v>
      </c>
      <c r="D11525" t="s">
        <v>135</v>
      </c>
      <c r="E11525">
        <v>5.5</v>
      </c>
      <c r="F11525" t="s">
        <v>234</v>
      </c>
      <c r="G11525" t="s">
        <v>25</v>
      </c>
      <c r="I11525" s="27"/>
    </row>
    <row r="11526" hidden="1" spans="1:9">
      <c r="A11526" t="s">
        <v>693</v>
      </c>
      <c r="B11526"/>
      <c r="C11526" t="str">
        <f>VLOOKUP(A11526,匹配表!$1:$1048576,22,0)</f>
        <v>浙江公司非结构化数据管理平台1号服务器</v>
      </c>
      <c r="D11526" t="s">
        <v>135</v>
      </c>
      <c r="E11526">
        <v>5.5</v>
      </c>
      <c r="F11526" t="s">
        <v>71</v>
      </c>
      <c r="G11526" t="s">
        <v>25</v>
      </c>
      <c r="I11526" s="27"/>
    </row>
    <row r="11527" spans="1:12">
      <c r="A11527" s="16" t="s">
        <v>703</v>
      </c>
      <c r="B11527" s="16" t="str">
        <f>VLOOKUP(A11527,匹配表!$1:$1048576,24,0)</f>
        <v>饶涵宇</v>
      </c>
      <c r="C11527" s="16" t="str">
        <f>VLOOKUP(A11527,匹配表!$1:$1048576,22,0)</f>
        <v>浙江公司非结构化数据管理平台2号服务器</v>
      </c>
      <c r="D11527" s="16" t="s">
        <v>135</v>
      </c>
      <c r="E11527" s="16">
        <v>5.5</v>
      </c>
      <c r="F11527" s="16" t="s">
        <v>694</v>
      </c>
      <c r="G11527" s="16" t="s">
        <v>16</v>
      </c>
      <c r="H11527" s="21" t="s">
        <v>166</v>
      </c>
      <c r="I11527" s="27" t="s">
        <v>695</v>
      </c>
      <c r="J11527" s="88" t="s">
        <v>21</v>
      </c>
      <c r="K11527" s="89"/>
      <c r="L11527" s="16"/>
    </row>
    <row r="11528" spans="1:12">
      <c r="A11528" s="16" t="s">
        <v>703</v>
      </c>
      <c r="B11528" s="16" t="str">
        <f>VLOOKUP(A11528,匹配表!$1:$1048576,24,0)</f>
        <v>饶涵宇</v>
      </c>
      <c r="C11528" s="16" t="str">
        <f>VLOOKUP(A11528,匹配表!$1:$1048576,22,0)</f>
        <v>浙江公司非结构化数据管理平台2号服务器</v>
      </c>
      <c r="D11528" s="16" t="s">
        <v>135</v>
      </c>
      <c r="E11528" s="16">
        <v>5.5</v>
      </c>
      <c r="F11528" s="16" t="s">
        <v>15</v>
      </c>
      <c r="G11528" s="16" t="s">
        <v>16</v>
      </c>
      <c r="H11528" s="21" t="s">
        <v>166</v>
      </c>
      <c r="I11528" s="27" t="s">
        <v>698</v>
      </c>
      <c r="J11528" s="88" t="s">
        <v>21</v>
      </c>
      <c r="K11528" s="89"/>
      <c r="L11528" s="16"/>
    </row>
    <row r="11529" hidden="1" spans="1:9">
      <c r="A11529" t="s">
        <v>703</v>
      </c>
      <c r="B11529" t="str">
        <f>VLOOKUP(A11529,匹配表!$1:$1048576,24,0)</f>
        <v>饶涵宇</v>
      </c>
      <c r="C11529" t="str">
        <f>VLOOKUP(A11529,匹配表!$1:$1048576,22,0)</f>
        <v>浙江公司非结构化数据管理平台2号服务器</v>
      </c>
      <c r="D11529" t="s">
        <v>135</v>
      </c>
      <c r="E11529">
        <v>5.5</v>
      </c>
      <c r="F11529" t="s">
        <v>225</v>
      </c>
      <c r="G11529" s="24" t="s">
        <v>25</v>
      </c>
      <c r="I11529" s="27"/>
    </row>
    <row r="11530" spans="1:12">
      <c r="A11530" s="16" t="s">
        <v>703</v>
      </c>
      <c r="B11530" s="16" t="str">
        <f>VLOOKUP(A11530,匹配表!$1:$1048576,24,0)</f>
        <v>饶涵宇</v>
      </c>
      <c r="C11530" s="16" t="str">
        <f>VLOOKUP(A11530,匹配表!$1:$1048576,22,0)</f>
        <v>浙江公司非结构化数据管理平台2号服务器</v>
      </c>
      <c r="D11530" s="16" t="s">
        <v>135</v>
      </c>
      <c r="E11530" s="16">
        <v>5.5</v>
      </c>
      <c r="F11530" s="16" t="s">
        <v>18</v>
      </c>
      <c r="G11530" s="16" t="s">
        <v>16</v>
      </c>
      <c r="H11530" s="16" t="s">
        <v>19</v>
      </c>
      <c r="I11530" s="27" t="s">
        <v>76</v>
      </c>
      <c r="J11530" s="46" t="s">
        <v>21</v>
      </c>
      <c r="K11530" s="16"/>
      <c r="L11530" s="16"/>
    </row>
    <row r="11531" spans="1:12">
      <c r="A11531" s="16" t="s">
        <v>703</v>
      </c>
      <c r="B11531" s="16" t="str">
        <f>VLOOKUP(A11531,匹配表!$1:$1048576,24,0)</f>
        <v>饶涵宇</v>
      </c>
      <c r="C11531" s="16" t="str">
        <f>VLOOKUP(A11531,匹配表!$1:$1048576,22,0)</f>
        <v>浙江公司非结构化数据管理平台2号服务器</v>
      </c>
      <c r="D11531" s="16" t="s">
        <v>135</v>
      </c>
      <c r="E11531" s="16">
        <v>5.5</v>
      </c>
      <c r="F11531" s="16" t="s">
        <v>137</v>
      </c>
      <c r="G11531" s="16" t="s">
        <v>16</v>
      </c>
      <c r="H11531" s="21" t="s">
        <v>166</v>
      </c>
      <c r="I11531" s="27" t="s">
        <v>699</v>
      </c>
      <c r="J11531" s="88" t="s">
        <v>21</v>
      </c>
      <c r="K11531" s="89"/>
      <c r="L11531" s="16"/>
    </row>
    <row r="11532" hidden="1" spans="1:9">
      <c r="A11532" t="s">
        <v>703</v>
      </c>
      <c r="B11532"/>
      <c r="C11532" t="str">
        <f>VLOOKUP(A11532,匹配表!$1:$1048576,22,0)</f>
        <v>浙江公司非结构化数据管理平台2号服务器</v>
      </c>
      <c r="D11532" t="s">
        <v>135</v>
      </c>
      <c r="E11532">
        <v>5.5</v>
      </c>
      <c r="F11532" t="s">
        <v>26</v>
      </c>
      <c r="G11532" t="s">
        <v>25</v>
      </c>
      <c r="I11532" s="27"/>
    </row>
    <row r="11533" hidden="1" spans="1:9">
      <c r="A11533" t="s">
        <v>703</v>
      </c>
      <c r="B11533"/>
      <c r="C11533" t="str">
        <f>VLOOKUP(A11533,匹配表!$1:$1048576,22,0)</f>
        <v>浙江公司非结构化数据管理平台2号服务器</v>
      </c>
      <c r="D11533" t="s">
        <v>135</v>
      </c>
      <c r="E11533">
        <v>5.5</v>
      </c>
      <c r="F11533" t="s">
        <v>28</v>
      </c>
      <c r="G11533" t="s">
        <v>25</v>
      </c>
      <c r="I11533" s="27"/>
    </row>
    <row r="11534" hidden="1" spans="1:9">
      <c r="A11534" t="s">
        <v>703</v>
      </c>
      <c r="B11534"/>
      <c r="C11534" t="str">
        <f>VLOOKUP(A11534,匹配表!$1:$1048576,22,0)</f>
        <v>浙江公司非结构化数据管理平台2号服务器</v>
      </c>
      <c r="D11534" t="s">
        <v>135</v>
      </c>
      <c r="E11534">
        <v>5.5</v>
      </c>
      <c r="F11534" t="s">
        <v>29</v>
      </c>
      <c r="G11534" t="s">
        <v>25</v>
      </c>
      <c r="I11534" s="27"/>
    </row>
    <row r="11535" hidden="1" spans="1:9">
      <c r="A11535" t="s">
        <v>703</v>
      </c>
      <c r="B11535"/>
      <c r="C11535" t="str">
        <f>VLOOKUP(A11535,匹配表!$1:$1048576,22,0)</f>
        <v>浙江公司非结构化数据管理平台2号服务器</v>
      </c>
      <c r="D11535" t="s">
        <v>135</v>
      </c>
      <c r="E11535">
        <v>5.5</v>
      </c>
      <c r="F11535" t="s">
        <v>30</v>
      </c>
      <c r="G11535" t="s">
        <v>25</v>
      </c>
      <c r="I11535" s="27"/>
    </row>
    <row r="11536" hidden="1" spans="1:9">
      <c r="A11536" t="s">
        <v>703</v>
      </c>
      <c r="B11536"/>
      <c r="C11536" t="str">
        <f>VLOOKUP(A11536,匹配表!$1:$1048576,22,0)</f>
        <v>浙江公司非结构化数据管理平台2号服务器</v>
      </c>
      <c r="D11536" t="s">
        <v>135</v>
      </c>
      <c r="E11536">
        <v>5.5</v>
      </c>
      <c r="F11536" t="s">
        <v>33</v>
      </c>
      <c r="G11536" t="s">
        <v>25</v>
      </c>
      <c r="I11536" s="27"/>
    </row>
    <row r="11537" hidden="1" spans="1:9">
      <c r="A11537" t="s">
        <v>703</v>
      </c>
      <c r="B11537"/>
      <c r="C11537" t="str">
        <f>VLOOKUP(A11537,匹配表!$1:$1048576,22,0)</f>
        <v>浙江公司非结构化数据管理平台2号服务器</v>
      </c>
      <c r="D11537" t="s">
        <v>135</v>
      </c>
      <c r="E11537">
        <v>5.5</v>
      </c>
      <c r="F11537" t="s">
        <v>34</v>
      </c>
      <c r="G11537" t="s">
        <v>25</v>
      </c>
      <c r="I11537" s="27"/>
    </row>
    <row r="11538" hidden="1" spans="1:9">
      <c r="A11538" t="s">
        <v>703</v>
      </c>
      <c r="B11538"/>
      <c r="C11538" t="str">
        <f>VLOOKUP(A11538,匹配表!$1:$1048576,22,0)</f>
        <v>浙江公司非结构化数据管理平台2号服务器</v>
      </c>
      <c r="D11538" t="s">
        <v>135</v>
      </c>
      <c r="E11538">
        <v>5.5</v>
      </c>
      <c r="F11538" t="s">
        <v>35</v>
      </c>
      <c r="G11538" t="s">
        <v>25</v>
      </c>
      <c r="I11538" s="27"/>
    </row>
    <row r="11539" hidden="1" spans="1:9">
      <c r="A11539" t="s">
        <v>703</v>
      </c>
      <c r="B11539"/>
      <c r="C11539" t="str">
        <f>VLOOKUP(A11539,匹配表!$1:$1048576,22,0)</f>
        <v>浙江公司非结构化数据管理平台2号服务器</v>
      </c>
      <c r="D11539" t="s">
        <v>135</v>
      </c>
      <c r="E11539">
        <v>5.5</v>
      </c>
      <c r="F11539" t="s">
        <v>36</v>
      </c>
      <c r="G11539" t="s">
        <v>25</v>
      </c>
      <c r="I11539" s="27"/>
    </row>
    <row r="11540" hidden="1" spans="1:9">
      <c r="A11540" t="s">
        <v>703</v>
      </c>
      <c r="B11540"/>
      <c r="C11540" t="str">
        <f>VLOOKUP(A11540,匹配表!$1:$1048576,22,0)</f>
        <v>浙江公司非结构化数据管理平台2号服务器</v>
      </c>
      <c r="D11540" t="s">
        <v>135</v>
      </c>
      <c r="E11540">
        <v>5.5</v>
      </c>
      <c r="F11540" t="s">
        <v>37</v>
      </c>
      <c r="G11540" t="s">
        <v>25</v>
      </c>
      <c r="I11540" s="27"/>
    </row>
    <row r="11541" hidden="1" spans="1:9">
      <c r="A11541" t="s">
        <v>703</v>
      </c>
      <c r="B11541"/>
      <c r="C11541" t="str">
        <f>VLOOKUP(A11541,匹配表!$1:$1048576,22,0)</f>
        <v>浙江公司非结构化数据管理平台2号服务器</v>
      </c>
      <c r="D11541" t="s">
        <v>135</v>
      </c>
      <c r="E11541">
        <v>5.5</v>
      </c>
      <c r="F11541" t="s">
        <v>101</v>
      </c>
      <c r="G11541" t="s">
        <v>25</v>
      </c>
      <c r="I11541" s="27"/>
    </row>
    <row r="11542" hidden="1" spans="1:9">
      <c r="A11542" t="s">
        <v>703</v>
      </c>
      <c r="B11542"/>
      <c r="C11542" t="str">
        <f>VLOOKUP(A11542,匹配表!$1:$1048576,22,0)</f>
        <v>浙江公司非结构化数据管理平台2号服务器</v>
      </c>
      <c r="D11542" t="s">
        <v>135</v>
      </c>
      <c r="E11542">
        <v>5.5</v>
      </c>
      <c r="F11542" t="s">
        <v>102</v>
      </c>
      <c r="G11542" t="s">
        <v>25</v>
      </c>
      <c r="I11542" s="27"/>
    </row>
    <row r="11543" hidden="1" spans="1:9">
      <c r="A11543" t="s">
        <v>703</v>
      </c>
      <c r="B11543"/>
      <c r="C11543" t="str">
        <f>VLOOKUP(A11543,匹配表!$1:$1048576,22,0)</f>
        <v>浙江公司非结构化数据管理平台2号服务器</v>
      </c>
      <c r="D11543" t="s">
        <v>135</v>
      </c>
      <c r="E11543">
        <v>5.5</v>
      </c>
      <c r="F11543" t="s">
        <v>40</v>
      </c>
      <c r="G11543" t="s">
        <v>25</v>
      </c>
      <c r="I11543" s="27"/>
    </row>
    <row r="11544" hidden="1" spans="1:9">
      <c r="A11544" t="s">
        <v>703</v>
      </c>
      <c r="B11544"/>
      <c r="C11544" t="str">
        <f>VLOOKUP(A11544,匹配表!$1:$1048576,22,0)</f>
        <v>浙江公司非结构化数据管理平台2号服务器</v>
      </c>
      <c r="D11544" t="s">
        <v>135</v>
      </c>
      <c r="E11544">
        <v>5.5</v>
      </c>
      <c r="F11544" t="s">
        <v>42</v>
      </c>
      <c r="G11544" t="s">
        <v>25</v>
      </c>
      <c r="I11544" s="27"/>
    </row>
    <row r="11545" hidden="1" spans="1:9">
      <c r="A11545" t="s">
        <v>703</v>
      </c>
      <c r="B11545"/>
      <c r="C11545" t="str">
        <f>VLOOKUP(A11545,匹配表!$1:$1048576,22,0)</f>
        <v>浙江公司非结构化数据管理平台2号服务器</v>
      </c>
      <c r="D11545" t="s">
        <v>135</v>
      </c>
      <c r="E11545">
        <v>5.5</v>
      </c>
      <c r="F11545" t="s">
        <v>43</v>
      </c>
      <c r="G11545" t="s">
        <v>25</v>
      </c>
      <c r="I11545" s="27"/>
    </row>
    <row r="11546" hidden="1" spans="1:9">
      <c r="A11546" t="s">
        <v>703</v>
      </c>
      <c r="B11546"/>
      <c r="C11546" t="str">
        <f>VLOOKUP(A11546,匹配表!$1:$1048576,22,0)</f>
        <v>浙江公司非结构化数据管理平台2号服务器</v>
      </c>
      <c r="D11546" t="s">
        <v>135</v>
      </c>
      <c r="E11546">
        <v>5.5</v>
      </c>
      <c r="F11546" t="s">
        <v>230</v>
      </c>
      <c r="G11546" t="s">
        <v>25</v>
      </c>
      <c r="I11546" s="27"/>
    </row>
    <row r="11547" hidden="1" spans="1:9">
      <c r="A11547" t="s">
        <v>703</v>
      </c>
      <c r="B11547"/>
      <c r="C11547" t="str">
        <f>VLOOKUP(A11547,匹配表!$1:$1048576,22,0)</f>
        <v>浙江公司非结构化数据管理平台2号服务器</v>
      </c>
      <c r="D11547" t="s">
        <v>135</v>
      </c>
      <c r="E11547">
        <v>5.5</v>
      </c>
      <c r="F11547" t="s">
        <v>697</v>
      </c>
      <c r="G11547" t="s">
        <v>25</v>
      </c>
      <c r="I11547" s="27"/>
    </row>
    <row r="11548" hidden="1" spans="1:9">
      <c r="A11548" t="s">
        <v>703</v>
      </c>
      <c r="B11548"/>
      <c r="C11548" t="str">
        <f>VLOOKUP(A11548,匹配表!$1:$1048576,22,0)</f>
        <v>浙江公司非结构化数据管理平台2号服务器</v>
      </c>
      <c r="D11548" t="s">
        <v>135</v>
      </c>
      <c r="E11548">
        <v>5.5</v>
      </c>
      <c r="F11548" t="s">
        <v>45</v>
      </c>
      <c r="G11548" t="s">
        <v>25</v>
      </c>
      <c r="I11548" s="27"/>
    </row>
    <row r="11549" hidden="1" spans="1:9">
      <c r="A11549" t="s">
        <v>703</v>
      </c>
      <c r="B11549"/>
      <c r="C11549" t="str">
        <f>VLOOKUP(A11549,匹配表!$1:$1048576,22,0)</f>
        <v>浙江公司非结构化数据管理平台2号服务器</v>
      </c>
      <c r="D11549" t="s">
        <v>135</v>
      </c>
      <c r="E11549">
        <v>5.5</v>
      </c>
      <c r="F11549" t="s">
        <v>46</v>
      </c>
      <c r="G11549" t="s">
        <v>25</v>
      </c>
      <c r="I11549" s="27"/>
    </row>
    <row r="11550" hidden="1" spans="1:9">
      <c r="A11550" t="s">
        <v>703</v>
      </c>
      <c r="B11550"/>
      <c r="C11550" t="str">
        <f>VLOOKUP(A11550,匹配表!$1:$1048576,22,0)</f>
        <v>浙江公司非结构化数据管理平台2号服务器</v>
      </c>
      <c r="D11550" t="s">
        <v>135</v>
      </c>
      <c r="E11550">
        <v>5.5</v>
      </c>
      <c r="F11550" t="s">
        <v>231</v>
      </c>
      <c r="G11550" t="s">
        <v>25</v>
      </c>
      <c r="I11550" s="27"/>
    </row>
    <row r="11551" hidden="1" spans="1:9">
      <c r="A11551" t="s">
        <v>703</v>
      </c>
      <c r="B11551"/>
      <c r="C11551" t="str">
        <f>VLOOKUP(A11551,匹配表!$1:$1048576,22,0)</f>
        <v>浙江公司非结构化数据管理平台2号服务器</v>
      </c>
      <c r="D11551" t="s">
        <v>135</v>
      </c>
      <c r="E11551">
        <v>5.5</v>
      </c>
      <c r="F11551" t="s">
        <v>47</v>
      </c>
      <c r="G11551" t="s">
        <v>25</v>
      </c>
      <c r="I11551" s="27"/>
    </row>
    <row r="11552" hidden="1" spans="1:9">
      <c r="A11552" t="s">
        <v>703</v>
      </c>
      <c r="B11552"/>
      <c r="C11552" t="str">
        <f>VLOOKUP(A11552,匹配表!$1:$1048576,22,0)</f>
        <v>浙江公司非结构化数据管理平台2号服务器</v>
      </c>
      <c r="D11552" t="s">
        <v>135</v>
      </c>
      <c r="E11552">
        <v>5.5</v>
      </c>
      <c r="F11552" t="s">
        <v>48</v>
      </c>
      <c r="G11552" t="s">
        <v>25</v>
      </c>
      <c r="I11552" s="27"/>
    </row>
    <row r="11553" hidden="1" spans="1:9">
      <c r="A11553" t="s">
        <v>703</v>
      </c>
      <c r="B11553"/>
      <c r="C11553" t="str">
        <f>VLOOKUP(A11553,匹配表!$1:$1048576,22,0)</f>
        <v>浙江公司非结构化数据管理平台2号服务器</v>
      </c>
      <c r="D11553" t="s">
        <v>135</v>
      </c>
      <c r="E11553">
        <v>5.5</v>
      </c>
      <c r="F11553" t="s">
        <v>171</v>
      </c>
      <c r="G11553" t="s">
        <v>25</v>
      </c>
      <c r="I11553" s="27"/>
    </row>
    <row r="11554" hidden="1" spans="1:9">
      <c r="A11554" t="s">
        <v>703</v>
      </c>
      <c r="B11554"/>
      <c r="C11554" t="str">
        <f>VLOOKUP(A11554,匹配表!$1:$1048576,22,0)</f>
        <v>浙江公司非结构化数据管理平台2号服务器</v>
      </c>
      <c r="D11554" t="s">
        <v>135</v>
      </c>
      <c r="E11554">
        <v>5.5</v>
      </c>
      <c r="F11554" t="s">
        <v>232</v>
      </c>
      <c r="G11554" t="s">
        <v>25</v>
      </c>
      <c r="I11554" s="27"/>
    </row>
    <row r="11555" hidden="1" spans="1:9">
      <c r="A11555" t="s">
        <v>703</v>
      </c>
      <c r="B11555"/>
      <c r="C11555" t="str">
        <f>VLOOKUP(A11555,匹配表!$1:$1048576,22,0)</f>
        <v>浙江公司非结构化数据管理平台2号服务器</v>
      </c>
      <c r="D11555" t="s">
        <v>135</v>
      </c>
      <c r="E11555">
        <v>5.5</v>
      </c>
      <c r="F11555" t="s">
        <v>54</v>
      </c>
      <c r="G11555" t="s">
        <v>25</v>
      </c>
      <c r="I11555" s="27"/>
    </row>
    <row r="11556" hidden="1" spans="1:9">
      <c r="A11556" t="s">
        <v>703</v>
      </c>
      <c r="B11556"/>
      <c r="C11556" t="str">
        <f>VLOOKUP(A11556,匹配表!$1:$1048576,22,0)</f>
        <v>浙江公司非结构化数据管理平台2号服务器</v>
      </c>
      <c r="D11556" t="s">
        <v>135</v>
      </c>
      <c r="E11556">
        <v>5.5</v>
      </c>
      <c r="F11556" t="s">
        <v>55</v>
      </c>
      <c r="G11556" t="s">
        <v>25</v>
      </c>
      <c r="I11556" s="27"/>
    </row>
    <row r="11557" hidden="1" spans="1:9">
      <c r="A11557" t="s">
        <v>703</v>
      </c>
      <c r="B11557"/>
      <c r="C11557" t="str">
        <f>VLOOKUP(A11557,匹配表!$1:$1048576,22,0)</f>
        <v>浙江公司非结构化数据管理平台2号服务器</v>
      </c>
      <c r="D11557" t="s">
        <v>135</v>
      </c>
      <c r="E11557">
        <v>5.5</v>
      </c>
      <c r="F11557" t="s">
        <v>244</v>
      </c>
      <c r="G11557" t="s">
        <v>25</v>
      </c>
      <c r="I11557" s="27"/>
    </row>
    <row r="11558" hidden="1" spans="1:9">
      <c r="A11558" t="s">
        <v>703</v>
      </c>
      <c r="B11558"/>
      <c r="C11558" t="str">
        <f>VLOOKUP(A11558,匹配表!$1:$1048576,22,0)</f>
        <v>浙江公司非结构化数据管理平台2号服务器</v>
      </c>
      <c r="D11558" t="s">
        <v>135</v>
      </c>
      <c r="E11558">
        <v>5.5</v>
      </c>
      <c r="F11558" t="s">
        <v>59</v>
      </c>
      <c r="G11558" t="s">
        <v>25</v>
      </c>
      <c r="I11558" s="27"/>
    </row>
    <row r="11559" hidden="1" spans="1:9">
      <c r="A11559" t="s">
        <v>703</v>
      </c>
      <c r="B11559"/>
      <c r="C11559" t="str">
        <f>VLOOKUP(A11559,匹配表!$1:$1048576,22,0)</f>
        <v>浙江公司非结构化数据管理平台2号服务器</v>
      </c>
      <c r="D11559" t="s">
        <v>135</v>
      </c>
      <c r="E11559">
        <v>5.5</v>
      </c>
      <c r="F11559" t="s">
        <v>60</v>
      </c>
      <c r="G11559" t="s">
        <v>25</v>
      </c>
      <c r="I11559" s="27"/>
    </row>
    <row r="11560" hidden="1" spans="1:9">
      <c r="A11560" t="s">
        <v>703</v>
      </c>
      <c r="B11560"/>
      <c r="C11560" t="str">
        <f>VLOOKUP(A11560,匹配表!$1:$1048576,22,0)</f>
        <v>浙江公司非结构化数据管理平台2号服务器</v>
      </c>
      <c r="D11560" t="s">
        <v>135</v>
      </c>
      <c r="E11560">
        <v>5.5</v>
      </c>
      <c r="F11560" t="s">
        <v>233</v>
      </c>
      <c r="G11560" t="s">
        <v>25</v>
      </c>
      <c r="I11560" s="27"/>
    </row>
    <row r="11561" hidden="1" spans="1:9">
      <c r="A11561" t="s">
        <v>703</v>
      </c>
      <c r="B11561"/>
      <c r="C11561" t="str">
        <f>VLOOKUP(A11561,匹配表!$1:$1048576,22,0)</f>
        <v>浙江公司非结构化数据管理平台2号服务器</v>
      </c>
      <c r="D11561" t="s">
        <v>135</v>
      </c>
      <c r="E11561">
        <v>5.5</v>
      </c>
      <c r="F11561" t="s">
        <v>61</v>
      </c>
      <c r="G11561" t="s">
        <v>25</v>
      </c>
      <c r="I11561" s="27"/>
    </row>
    <row r="11562" hidden="1" spans="1:9">
      <c r="A11562" t="s">
        <v>703</v>
      </c>
      <c r="B11562"/>
      <c r="C11562" t="str">
        <f>VLOOKUP(A11562,匹配表!$1:$1048576,22,0)</f>
        <v>浙江公司非结构化数据管理平台2号服务器</v>
      </c>
      <c r="D11562" t="s">
        <v>135</v>
      </c>
      <c r="E11562">
        <v>5.5</v>
      </c>
      <c r="F11562" t="s">
        <v>63</v>
      </c>
      <c r="G11562" t="s">
        <v>25</v>
      </c>
      <c r="I11562" s="27"/>
    </row>
    <row r="11563" hidden="1" spans="1:9">
      <c r="A11563" t="s">
        <v>703</v>
      </c>
      <c r="B11563"/>
      <c r="C11563" t="str">
        <f>VLOOKUP(A11563,匹配表!$1:$1048576,22,0)</f>
        <v>浙江公司非结构化数据管理平台2号服务器</v>
      </c>
      <c r="D11563" t="s">
        <v>135</v>
      </c>
      <c r="E11563">
        <v>5.5</v>
      </c>
      <c r="F11563" t="s">
        <v>121</v>
      </c>
      <c r="G11563" t="s">
        <v>25</v>
      </c>
      <c r="I11563" s="27"/>
    </row>
    <row r="11564" hidden="1" spans="1:9">
      <c r="A11564" t="s">
        <v>703</v>
      </c>
      <c r="B11564"/>
      <c r="C11564" t="str">
        <f>VLOOKUP(A11564,匹配表!$1:$1048576,22,0)</f>
        <v>浙江公司非结构化数据管理平台2号服务器</v>
      </c>
      <c r="D11564" t="s">
        <v>135</v>
      </c>
      <c r="E11564">
        <v>5.5</v>
      </c>
      <c r="F11564" t="s">
        <v>122</v>
      </c>
      <c r="G11564" t="s">
        <v>25</v>
      </c>
      <c r="I11564" s="27"/>
    </row>
    <row r="11565" hidden="1" spans="1:9">
      <c r="A11565" t="s">
        <v>703</v>
      </c>
      <c r="B11565"/>
      <c r="C11565" t="str">
        <f>VLOOKUP(A11565,匹配表!$1:$1048576,22,0)</f>
        <v>浙江公司非结构化数据管理平台2号服务器</v>
      </c>
      <c r="D11565" t="s">
        <v>135</v>
      </c>
      <c r="E11565">
        <v>5.5</v>
      </c>
      <c r="F11565" t="s">
        <v>234</v>
      </c>
      <c r="G11565" t="s">
        <v>25</v>
      </c>
      <c r="I11565" s="27"/>
    </row>
    <row r="11566" hidden="1" spans="1:9">
      <c r="A11566" t="s">
        <v>703</v>
      </c>
      <c r="B11566"/>
      <c r="C11566" t="str">
        <f>VLOOKUP(A11566,匹配表!$1:$1048576,22,0)</f>
        <v>浙江公司非结构化数据管理平台2号服务器</v>
      </c>
      <c r="D11566" t="s">
        <v>135</v>
      </c>
      <c r="E11566">
        <v>5.5</v>
      </c>
      <c r="F11566" t="s">
        <v>71</v>
      </c>
      <c r="G11566" t="s">
        <v>25</v>
      </c>
      <c r="I11566" s="27"/>
    </row>
    <row r="11567" spans="1:12">
      <c r="A11567" s="16" t="s">
        <v>704</v>
      </c>
      <c r="B11567" s="17" t="str">
        <f>VLOOKUP(A11567,匹配表!$1:$1048576,24,0)</f>
        <v>吴恺源</v>
      </c>
      <c r="C11567" s="16" t="str">
        <f>VLOOKUP(A11567,匹配表!$1:$1048576,22,0)</f>
        <v>浙江公司防台抗台系统2号虚拟机</v>
      </c>
      <c r="D11567" s="16" t="s">
        <v>135</v>
      </c>
      <c r="E11567" s="16">
        <v>6.9</v>
      </c>
      <c r="F11567" s="16" t="s">
        <v>15</v>
      </c>
      <c r="G11567" s="16" t="s">
        <v>16</v>
      </c>
      <c r="H11567" s="19" t="s">
        <v>241</v>
      </c>
      <c r="I11567" s="27" t="s">
        <v>219</v>
      </c>
      <c r="J11567" s="48" t="s">
        <v>21</v>
      </c>
      <c r="K11567" s="19"/>
      <c r="L11567" s="16"/>
    </row>
    <row r="11568" spans="1:12">
      <c r="A11568" s="16" t="s">
        <v>704</v>
      </c>
      <c r="B11568" s="17" t="str">
        <f>VLOOKUP(A11568,匹配表!$1:$1048576,24,0)</f>
        <v>吴恺源</v>
      </c>
      <c r="C11568" s="16" t="str">
        <f>VLOOKUP(A11568,匹配表!$1:$1048576,22,0)</f>
        <v>浙江公司防台抗台系统2号虚拟机</v>
      </c>
      <c r="D11568" s="16" t="s">
        <v>135</v>
      </c>
      <c r="E11568" s="16">
        <v>6.9</v>
      </c>
      <c r="F11568" s="16" t="s">
        <v>18</v>
      </c>
      <c r="G11568" s="16" t="s">
        <v>16</v>
      </c>
      <c r="H11568" s="16" t="s">
        <v>19</v>
      </c>
      <c r="I11568" s="27" t="s">
        <v>76</v>
      </c>
      <c r="J11568" s="46" t="s">
        <v>21</v>
      </c>
      <c r="K11568" s="16"/>
      <c r="L11568" s="16"/>
    </row>
    <row r="11569" spans="1:12">
      <c r="A11569" s="16" t="s">
        <v>704</v>
      </c>
      <c r="B11569" s="17" t="str">
        <f>VLOOKUP(A11569,匹配表!$1:$1048576,24,0)</f>
        <v>吴恺源</v>
      </c>
      <c r="C11569" s="16" t="str">
        <f>VLOOKUP(A11569,匹配表!$1:$1048576,22,0)</f>
        <v>浙江公司防台抗台系统2号虚拟机</v>
      </c>
      <c r="D11569" s="16" t="s">
        <v>135</v>
      </c>
      <c r="E11569" s="16">
        <v>6.9</v>
      </c>
      <c r="F11569" s="16" t="s">
        <v>137</v>
      </c>
      <c r="G11569" s="16" t="s">
        <v>16</v>
      </c>
      <c r="H11569" s="19" t="s">
        <v>241</v>
      </c>
      <c r="I11569" s="27" t="s">
        <v>219</v>
      </c>
      <c r="J11569" s="48" t="s">
        <v>21</v>
      </c>
      <c r="K11569" s="19"/>
      <c r="L11569" s="16"/>
    </row>
    <row r="11570" hidden="1" spans="1:9">
      <c r="A11570" t="s">
        <v>704</v>
      </c>
      <c r="B11570"/>
      <c r="C11570" t="str">
        <f>VLOOKUP(A11570,匹配表!$1:$1048576,22,0)</f>
        <v>浙江公司防台抗台系统2号虚拟机</v>
      </c>
      <c r="D11570" t="s">
        <v>135</v>
      </c>
      <c r="E11570">
        <v>6.9</v>
      </c>
      <c r="F11570" t="s">
        <v>24</v>
      </c>
      <c r="G11570" t="s">
        <v>25</v>
      </c>
      <c r="I11570" s="27"/>
    </row>
    <row r="11571" hidden="1" spans="1:9">
      <c r="A11571" t="s">
        <v>704</v>
      </c>
      <c r="B11571"/>
      <c r="C11571" t="str">
        <f>VLOOKUP(A11571,匹配表!$1:$1048576,22,0)</f>
        <v>浙江公司防台抗台系统2号虚拟机</v>
      </c>
      <c r="D11571" t="s">
        <v>135</v>
      </c>
      <c r="E11571">
        <v>6.9</v>
      </c>
      <c r="F11571" t="s">
        <v>26</v>
      </c>
      <c r="G11571" t="s">
        <v>25</v>
      </c>
      <c r="I11571" s="27"/>
    </row>
    <row r="11572" hidden="1" spans="1:9">
      <c r="A11572" t="s">
        <v>704</v>
      </c>
      <c r="B11572"/>
      <c r="C11572" t="str">
        <f>VLOOKUP(A11572,匹配表!$1:$1048576,22,0)</f>
        <v>浙江公司防台抗台系统2号虚拟机</v>
      </c>
      <c r="D11572" t="s">
        <v>135</v>
      </c>
      <c r="E11572">
        <v>6.9</v>
      </c>
      <c r="F11572" t="s">
        <v>98</v>
      </c>
      <c r="G11572" t="s">
        <v>25</v>
      </c>
      <c r="I11572" s="27"/>
    </row>
    <row r="11573" hidden="1" spans="1:9">
      <c r="A11573" t="s">
        <v>704</v>
      </c>
      <c r="B11573"/>
      <c r="C11573" t="str">
        <f>VLOOKUP(A11573,匹配表!$1:$1048576,22,0)</f>
        <v>浙江公司防台抗台系统2号虚拟机</v>
      </c>
      <c r="D11573" t="s">
        <v>135</v>
      </c>
      <c r="E11573">
        <v>6.9</v>
      </c>
      <c r="F11573" t="s">
        <v>28</v>
      </c>
      <c r="G11573" t="s">
        <v>25</v>
      </c>
      <c r="I11573" s="27"/>
    </row>
    <row r="11574" hidden="1" spans="1:9">
      <c r="A11574" t="s">
        <v>704</v>
      </c>
      <c r="B11574"/>
      <c r="C11574" t="str">
        <f>VLOOKUP(A11574,匹配表!$1:$1048576,22,0)</f>
        <v>浙江公司防台抗台系统2号虚拟机</v>
      </c>
      <c r="D11574" t="s">
        <v>135</v>
      </c>
      <c r="E11574">
        <v>6.9</v>
      </c>
      <c r="F11574" t="s">
        <v>29</v>
      </c>
      <c r="G11574" t="s">
        <v>25</v>
      </c>
      <c r="I11574" s="27"/>
    </row>
    <row r="11575" hidden="1" spans="1:9">
      <c r="A11575" t="s">
        <v>704</v>
      </c>
      <c r="B11575"/>
      <c r="C11575" t="str">
        <f>VLOOKUP(A11575,匹配表!$1:$1048576,22,0)</f>
        <v>浙江公司防台抗台系统2号虚拟机</v>
      </c>
      <c r="D11575" t="s">
        <v>135</v>
      </c>
      <c r="E11575">
        <v>6.9</v>
      </c>
      <c r="F11575" t="s">
        <v>30</v>
      </c>
      <c r="G11575" t="s">
        <v>25</v>
      </c>
      <c r="I11575" s="27"/>
    </row>
    <row r="11576" hidden="1" spans="1:9">
      <c r="A11576" t="s">
        <v>704</v>
      </c>
      <c r="B11576"/>
      <c r="C11576" t="str">
        <f>VLOOKUP(A11576,匹配表!$1:$1048576,22,0)</f>
        <v>浙江公司防台抗台系统2号虚拟机</v>
      </c>
      <c r="D11576" t="s">
        <v>135</v>
      </c>
      <c r="E11576">
        <v>6.9</v>
      </c>
      <c r="F11576" t="s">
        <v>33</v>
      </c>
      <c r="G11576" t="s">
        <v>25</v>
      </c>
      <c r="I11576" s="27"/>
    </row>
    <row r="11577" hidden="1" spans="1:9">
      <c r="A11577" t="s">
        <v>704</v>
      </c>
      <c r="B11577"/>
      <c r="C11577" t="str">
        <f>VLOOKUP(A11577,匹配表!$1:$1048576,22,0)</f>
        <v>浙江公司防台抗台系统2号虚拟机</v>
      </c>
      <c r="D11577" t="s">
        <v>135</v>
      </c>
      <c r="E11577">
        <v>6.9</v>
      </c>
      <c r="F11577" t="s">
        <v>34</v>
      </c>
      <c r="G11577" t="s">
        <v>25</v>
      </c>
      <c r="I11577" s="27"/>
    </row>
    <row r="11578" hidden="1" spans="1:9">
      <c r="A11578" t="s">
        <v>704</v>
      </c>
      <c r="B11578"/>
      <c r="C11578" t="str">
        <f>VLOOKUP(A11578,匹配表!$1:$1048576,22,0)</f>
        <v>浙江公司防台抗台系统2号虚拟机</v>
      </c>
      <c r="D11578" t="s">
        <v>135</v>
      </c>
      <c r="E11578">
        <v>6.9</v>
      </c>
      <c r="F11578" t="s">
        <v>35</v>
      </c>
      <c r="G11578" t="s">
        <v>25</v>
      </c>
      <c r="I11578" s="27"/>
    </row>
    <row r="11579" hidden="1" spans="1:9">
      <c r="A11579" t="s">
        <v>704</v>
      </c>
      <c r="B11579"/>
      <c r="C11579" t="str">
        <f>VLOOKUP(A11579,匹配表!$1:$1048576,22,0)</f>
        <v>浙江公司防台抗台系统2号虚拟机</v>
      </c>
      <c r="D11579" t="s">
        <v>135</v>
      </c>
      <c r="E11579">
        <v>6.9</v>
      </c>
      <c r="F11579" t="s">
        <v>36</v>
      </c>
      <c r="G11579" t="s">
        <v>25</v>
      </c>
      <c r="I11579" s="27"/>
    </row>
    <row r="11580" hidden="1" spans="1:9">
      <c r="A11580" t="s">
        <v>704</v>
      </c>
      <c r="B11580"/>
      <c r="C11580" t="str">
        <f>VLOOKUP(A11580,匹配表!$1:$1048576,22,0)</f>
        <v>浙江公司防台抗台系统2号虚拟机</v>
      </c>
      <c r="D11580" t="s">
        <v>135</v>
      </c>
      <c r="E11580">
        <v>6.9</v>
      </c>
      <c r="F11580" t="s">
        <v>37</v>
      </c>
      <c r="G11580" t="s">
        <v>25</v>
      </c>
      <c r="I11580" s="27"/>
    </row>
    <row r="11581" hidden="1" spans="1:9">
      <c r="A11581" t="s">
        <v>704</v>
      </c>
      <c r="B11581"/>
      <c r="C11581" t="str">
        <f>VLOOKUP(A11581,匹配表!$1:$1048576,22,0)</f>
        <v>浙江公司防台抗台系统2号虚拟机</v>
      </c>
      <c r="D11581" t="s">
        <v>135</v>
      </c>
      <c r="E11581">
        <v>6.9</v>
      </c>
      <c r="F11581" t="s">
        <v>101</v>
      </c>
      <c r="G11581" t="s">
        <v>25</v>
      </c>
      <c r="I11581" s="27"/>
    </row>
    <row r="11582" hidden="1" spans="1:9">
      <c r="A11582" t="s">
        <v>704</v>
      </c>
      <c r="B11582"/>
      <c r="C11582" t="str">
        <f>VLOOKUP(A11582,匹配表!$1:$1048576,22,0)</f>
        <v>浙江公司防台抗台系统2号虚拟机</v>
      </c>
      <c r="D11582" t="s">
        <v>135</v>
      </c>
      <c r="E11582">
        <v>6.9</v>
      </c>
      <c r="F11582" t="s">
        <v>102</v>
      </c>
      <c r="G11582" t="s">
        <v>25</v>
      </c>
      <c r="I11582" s="27"/>
    </row>
    <row r="11583" hidden="1" spans="1:9">
      <c r="A11583" t="s">
        <v>704</v>
      </c>
      <c r="B11583"/>
      <c r="C11583" t="str">
        <f>VLOOKUP(A11583,匹配表!$1:$1048576,22,0)</f>
        <v>浙江公司防台抗台系统2号虚拟机</v>
      </c>
      <c r="D11583" t="s">
        <v>135</v>
      </c>
      <c r="E11583">
        <v>6.9</v>
      </c>
      <c r="F11583" t="s">
        <v>40</v>
      </c>
      <c r="G11583" t="s">
        <v>25</v>
      </c>
      <c r="I11583" s="27"/>
    </row>
    <row r="11584" hidden="1" spans="1:9">
      <c r="A11584" t="s">
        <v>704</v>
      </c>
      <c r="B11584"/>
      <c r="C11584" t="str">
        <f>VLOOKUP(A11584,匹配表!$1:$1048576,22,0)</f>
        <v>浙江公司防台抗台系统2号虚拟机</v>
      </c>
      <c r="D11584" t="s">
        <v>135</v>
      </c>
      <c r="E11584">
        <v>6.9</v>
      </c>
      <c r="F11584" t="s">
        <v>42</v>
      </c>
      <c r="G11584" t="s">
        <v>25</v>
      </c>
      <c r="I11584" s="27"/>
    </row>
    <row r="11585" hidden="1" spans="1:9">
      <c r="A11585" t="s">
        <v>704</v>
      </c>
      <c r="B11585"/>
      <c r="C11585" t="str">
        <f>VLOOKUP(A11585,匹配表!$1:$1048576,22,0)</f>
        <v>浙江公司防台抗台系统2号虚拟机</v>
      </c>
      <c r="D11585" t="s">
        <v>135</v>
      </c>
      <c r="E11585">
        <v>6.9</v>
      </c>
      <c r="F11585" t="s">
        <v>43</v>
      </c>
      <c r="G11585" t="s">
        <v>25</v>
      </c>
      <c r="I11585" s="27"/>
    </row>
    <row r="11586" hidden="1" spans="1:9">
      <c r="A11586" t="s">
        <v>704</v>
      </c>
      <c r="B11586"/>
      <c r="C11586" t="str">
        <f>VLOOKUP(A11586,匹配表!$1:$1048576,22,0)</f>
        <v>浙江公司防台抗台系统2号虚拟机</v>
      </c>
      <c r="D11586" t="s">
        <v>135</v>
      </c>
      <c r="E11586">
        <v>6.9</v>
      </c>
      <c r="F11586" t="s">
        <v>45</v>
      </c>
      <c r="G11586" t="s">
        <v>25</v>
      </c>
      <c r="I11586" s="27"/>
    </row>
    <row r="11587" hidden="1" spans="1:9">
      <c r="A11587" t="s">
        <v>704</v>
      </c>
      <c r="B11587"/>
      <c r="C11587" t="str">
        <f>VLOOKUP(A11587,匹配表!$1:$1048576,22,0)</f>
        <v>浙江公司防台抗台系统2号虚拟机</v>
      </c>
      <c r="D11587" t="s">
        <v>135</v>
      </c>
      <c r="E11587">
        <v>6.9</v>
      </c>
      <c r="F11587" t="s">
        <v>46</v>
      </c>
      <c r="G11587" t="s">
        <v>25</v>
      </c>
      <c r="I11587" s="27"/>
    </row>
    <row r="11588" hidden="1" spans="1:9">
      <c r="A11588" t="s">
        <v>704</v>
      </c>
      <c r="B11588"/>
      <c r="C11588" t="str">
        <f>VLOOKUP(A11588,匹配表!$1:$1048576,22,0)</f>
        <v>浙江公司防台抗台系统2号虚拟机</v>
      </c>
      <c r="D11588" t="s">
        <v>135</v>
      </c>
      <c r="E11588">
        <v>6.9</v>
      </c>
      <c r="F11588" t="s">
        <v>47</v>
      </c>
      <c r="G11588" t="s">
        <v>25</v>
      </c>
      <c r="I11588" s="27"/>
    </row>
    <row r="11589" hidden="1" spans="1:9">
      <c r="A11589" t="s">
        <v>704</v>
      </c>
      <c r="B11589"/>
      <c r="C11589" t="str">
        <f>VLOOKUP(A11589,匹配表!$1:$1048576,22,0)</f>
        <v>浙江公司防台抗台系统2号虚拟机</v>
      </c>
      <c r="D11589" t="s">
        <v>135</v>
      </c>
      <c r="E11589">
        <v>6.9</v>
      </c>
      <c r="F11589" t="s">
        <v>48</v>
      </c>
      <c r="G11589" t="s">
        <v>25</v>
      </c>
      <c r="I11589" s="27"/>
    </row>
    <row r="11590" hidden="1" spans="1:9">
      <c r="A11590" t="s">
        <v>704</v>
      </c>
      <c r="B11590"/>
      <c r="C11590" t="str">
        <f>VLOOKUP(A11590,匹配表!$1:$1048576,22,0)</f>
        <v>浙江公司防台抗台系统2号虚拟机</v>
      </c>
      <c r="D11590" t="s">
        <v>135</v>
      </c>
      <c r="E11590">
        <v>6.9</v>
      </c>
      <c r="F11590" t="s">
        <v>171</v>
      </c>
      <c r="G11590" t="s">
        <v>25</v>
      </c>
      <c r="I11590" s="27"/>
    </row>
    <row r="11591" hidden="1" spans="1:9">
      <c r="A11591" t="s">
        <v>704</v>
      </c>
      <c r="B11591"/>
      <c r="C11591" t="str">
        <f>VLOOKUP(A11591,匹配表!$1:$1048576,22,0)</f>
        <v>浙江公司防台抗台系统2号虚拟机</v>
      </c>
      <c r="D11591" t="s">
        <v>135</v>
      </c>
      <c r="E11591">
        <v>6.9</v>
      </c>
      <c r="F11591" t="s">
        <v>50</v>
      </c>
      <c r="G11591" t="s">
        <v>25</v>
      </c>
      <c r="I11591" s="27"/>
    </row>
    <row r="11592" hidden="1" spans="1:9">
      <c r="A11592" t="s">
        <v>704</v>
      </c>
      <c r="B11592"/>
      <c r="C11592" t="str">
        <f>VLOOKUP(A11592,匹配表!$1:$1048576,22,0)</f>
        <v>浙江公司防台抗台系统2号虚拟机</v>
      </c>
      <c r="D11592" t="s">
        <v>135</v>
      </c>
      <c r="E11592">
        <v>6.9</v>
      </c>
      <c r="F11592" t="s">
        <v>51</v>
      </c>
      <c r="G11592" t="s">
        <v>25</v>
      </c>
      <c r="I11592" s="27"/>
    </row>
    <row r="11593" hidden="1" spans="1:9">
      <c r="A11593" t="s">
        <v>704</v>
      </c>
      <c r="B11593"/>
      <c r="C11593" t="str">
        <f>VLOOKUP(A11593,匹配表!$1:$1048576,22,0)</f>
        <v>浙江公司防台抗台系统2号虚拟机</v>
      </c>
      <c r="D11593" t="s">
        <v>135</v>
      </c>
      <c r="E11593">
        <v>6.9</v>
      </c>
      <c r="F11593" t="s">
        <v>172</v>
      </c>
      <c r="G11593" t="s">
        <v>25</v>
      </c>
      <c r="I11593" s="27"/>
    </row>
    <row r="11594" hidden="1" spans="1:9">
      <c r="A11594" t="s">
        <v>704</v>
      </c>
      <c r="B11594"/>
      <c r="C11594" t="str">
        <f>VLOOKUP(A11594,匹配表!$1:$1048576,22,0)</f>
        <v>浙江公司防台抗台系统2号虚拟机</v>
      </c>
      <c r="D11594" t="s">
        <v>135</v>
      </c>
      <c r="E11594">
        <v>6.9</v>
      </c>
      <c r="F11594" t="s">
        <v>54</v>
      </c>
      <c r="G11594" t="s">
        <v>25</v>
      </c>
      <c r="I11594" s="27"/>
    </row>
    <row r="11595" hidden="1" spans="1:9">
      <c r="A11595" t="s">
        <v>704</v>
      </c>
      <c r="B11595"/>
      <c r="C11595" t="str">
        <f>VLOOKUP(A11595,匹配表!$1:$1048576,22,0)</f>
        <v>浙江公司防台抗台系统2号虚拟机</v>
      </c>
      <c r="D11595" t="s">
        <v>135</v>
      </c>
      <c r="E11595">
        <v>6.9</v>
      </c>
      <c r="F11595" t="s">
        <v>55</v>
      </c>
      <c r="G11595" t="s">
        <v>25</v>
      </c>
      <c r="I11595" s="27"/>
    </row>
    <row r="11596" hidden="1" spans="1:9">
      <c r="A11596" t="s">
        <v>704</v>
      </c>
      <c r="B11596"/>
      <c r="C11596" t="str">
        <f>VLOOKUP(A11596,匹配表!$1:$1048576,22,0)</f>
        <v>浙江公司防台抗台系统2号虚拟机</v>
      </c>
      <c r="D11596" t="s">
        <v>135</v>
      </c>
      <c r="E11596">
        <v>6.9</v>
      </c>
      <c r="F11596" t="s">
        <v>56</v>
      </c>
      <c r="G11596" t="s">
        <v>25</v>
      </c>
      <c r="I11596" s="27"/>
    </row>
    <row r="11597" hidden="1" spans="1:9">
      <c r="A11597" t="s">
        <v>704</v>
      </c>
      <c r="B11597"/>
      <c r="C11597" t="str">
        <f>VLOOKUP(A11597,匹配表!$1:$1048576,22,0)</f>
        <v>浙江公司防台抗台系统2号虚拟机</v>
      </c>
      <c r="D11597" t="s">
        <v>135</v>
      </c>
      <c r="E11597">
        <v>6.9</v>
      </c>
      <c r="F11597" t="s">
        <v>57</v>
      </c>
      <c r="G11597" t="s">
        <v>25</v>
      </c>
      <c r="I11597" s="27"/>
    </row>
    <row r="11598" hidden="1" spans="1:9">
      <c r="A11598" t="s">
        <v>704</v>
      </c>
      <c r="B11598"/>
      <c r="C11598" t="str">
        <f>VLOOKUP(A11598,匹配表!$1:$1048576,22,0)</f>
        <v>浙江公司防台抗台系统2号虚拟机</v>
      </c>
      <c r="D11598" t="s">
        <v>135</v>
      </c>
      <c r="E11598">
        <v>6.9</v>
      </c>
      <c r="F11598" t="s">
        <v>59</v>
      </c>
      <c r="G11598" t="s">
        <v>25</v>
      </c>
      <c r="I11598" s="27"/>
    </row>
    <row r="11599" hidden="1" spans="1:9">
      <c r="A11599" t="s">
        <v>704</v>
      </c>
      <c r="B11599"/>
      <c r="C11599" t="str">
        <f>VLOOKUP(A11599,匹配表!$1:$1048576,22,0)</f>
        <v>浙江公司防台抗台系统2号虚拟机</v>
      </c>
      <c r="D11599" t="s">
        <v>135</v>
      </c>
      <c r="E11599">
        <v>6.9</v>
      </c>
      <c r="F11599" t="s">
        <v>60</v>
      </c>
      <c r="G11599" t="s">
        <v>25</v>
      </c>
      <c r="I11599" s="27"/>
    </row>
    <row r="11600" hidden="1" spans="1:9">
      <c r="A11600" t="s">
        <v>704</v>
      </c>
      <c r="B11600"/>
      <c r="C11600" t="str">
        <f>VLOOKUP(A11600,匹配表!$1:$1048576,22,0)</f>
        <v>浙江公司防台抗台系统2号虚拟机</v>
      </c>
      <c r="D11600" t="s">
        <v>135</v>
      </c>
      <c r="E11600">
        <v>6.9</v>
      </c>
      <c r="F11600" t="s">
        <v>61</v>
      </c>
      <c r="G11600" t="s">
        <v>25</v>
      </c>
      <c r="I11600" s="27"/>
    </row>
    <row r="11601" hidden="1" spans="1:9">
      <c r="A11601" t="s">
        <v>704</v>
      </c>
      <c r="B11601"/>
      <c r="C11601" t="str">
        <f>VLOOKUP(A11601,匹配表!$1:$1048576,22,0)</f>
        <v>浙江公司防台抗台系统2号虚拟机</v>
      </c>
      <c r="D11601" t="s">
        <v>135</v>
      </c>
      <c r="E11601">
        <v>6.9</v>
      </c>
      <c r="F11601" t="s">
        <v>63</v>
      </c>
      <c r="G11601" t="s">
        <v>25</v>
      </c>
      <c r="I11601" s="27"/>
    </row>
    <row r="11602" hidden="1" spans="1:9">
      <c r="A11602" t="s">
        <v>704</v>
      </c>
      <c r="B11602"/>
      <c r="C11602" t="str">
        <f>VLOOKUP(A11602,匹配表!$1:$1048576,22,0)</f>
        <v>浙江公司防台抗台系统2号虚拟机</v>
      </c>
      <c r="D11602" t="s">
        <v>135</v>
      </c>
      <c r="E11602">
        <v>6.9</v>
      </c>
      <c r="F11602" t="s">
        <v>66</v>
      </c>
      <c r="G11602" t="s">
        <v>25</v>
      </c>
      <c r="I11602" s="27"/>
    </row>
    <row r="11603" hidden="1" spans="1:9">
      <c r="A11603" t="s">
        <v>704</v>
      </c>
      <c r="B11603"/>
      <c r="C11603" t="str">
        <f>VLOOKUP(A11603,匹配表!$1:$1048576,22,0)</f>
        <v>浙江公司防台抗台系统2号虚拟机</v>
      </c>
      <c r="D11603" t="s">
        <v>135</v>
      </c>
      <c r="E11603">
        <v>6.9</v>
      </c>
      <c r="F11603" t="s">
        <v>69</v>
      </c>
      <c r="G11603" t="s">
        <v>25</v>
      </c>
      <c r="I11603" s="27"/>
    </row>
    <row r="11604" hidden="1" spans="1:9">
      <c r="A11604" t="s">
        <v>704</v>
      </c>
      <c r="B11604"/>
      <c r="C11604" t="str">
        <f>VLOOKUP(A11604,匹配表!$1:$1048576,22,0)</f>
        <v>浙江公司防台抗台系统2号虚拟机</v>
      </c>
      <c r="D11604" t="s">
        <v>135</v>
      </c>
      <c r="E11604">
        <v>6.9</v>
      </c>
      <c r="F11604" t="s">
        <v>121</v>
      </c>
      <c r="G11604" t="s">
        <v>25</v>
      </c>
      <c r="I11604" s="27"/>
    </row>
    <row r="11605" hidden="1" spans="1:9">
      <c r="A11605" t="s">
        <v>704</v>
      </c>
      <c r="B11605"/>
      <c r="C11605" t="str">
        <f>VLOOKUP(A11605,匹配表!$1:$1048576,22,0)</f>
        <v>浙江公司防台抗台系统2号虚拟机</v>
      </c>
      <c r="D11605" t="s">
        <v>135</v>
      </c>
      <c r="E11605">
        <v>6.9</v>
      </c>
      <c r="F11605" t="s">
        <v>122</v>
      </c>
      <c r="G11605" t="s">
        <v>25</v>
      </c>
      <c r="I11605" s="27"/>
    </row>
    <row r="11606" hidden="1" spans="1:9">
      <c r="A11606" t="s">
        <v>704</v>
      </c>
      <c r="B11606"/>
      <c r="C11606" t="str">
        <f>VLOOKUP(A11606,匹配表!$1:$1048576,22,0)</f>
        <v>浙江公司防台抗台系统2号虚拟机</v>
      </c>
      <c r="D11606" t="s">
        <v>135</v>
      </c>
      <c r="E11606">
        <v>6.9</v>
      </c>
      <c r="F11606" t="s">
        <v>71</v>
      </c>
      <c r="G11606" t="s">
        <v>25</v>
      </c>
      <c r="I11606" s="27"/>
    </row>
    <row r="11607" spans="1:12">
      <c r="A11607" s="16" t="s">
        <v>705</v>
      </c>
      <c r="B11607" s="17" t="str">
        <f>VLOOKUP(A11607,匹配表!$1:$1048576,24,0)</f>
        <v>吴恺源</v>
      </c>
      <c r="C11607" s="16" t="str">
        <f>VLOOKUP(A11607,匹配表!$1:$1048576,22,0)</f>
        <v>浙江公司防台抗台系统1号虚拟机</v>
      </c>
      <c r="D11607" s="16" t="s">
        <v>135</v>
      </c>
      <c r="E11607" s="16">
        <v>6.9</v>
      </c>
      <c r="F11607" s="16" t="s">
        <v>15</v>
      </c>
      <c r="G11607" s="16" t="s">
        <v>16</v>
      </c>
      <c r="H11607" s="19" t="s">
        <v>241</v>
      </c>
      <c r="I11607" s="27" t="s">
        <v>219</v>
      </c>
      <c r="J11607" s="48" t="s">
        <v>21</v>
      </c>
      <c r="K11607" s="19"/>
      <c r="L11607" s="16"/>
    </row>
    <row r="11608" spans="1:12">
      <c r="A11608" s="16" t="s">
        <v>705</v>
      </c>
      <c r="B11608" s="17" t="str">
        <f>VLOOKUP(A11608,匹配表!$1:$1048576,24,0)</f>
        <v>吴恺源</v>
      </c>
      <c r="C11608" s="16" t="str">
        <f>VLOOKUP(A11608,匹配表!$1:$1048576,22,0)</f>
        <v>浙江公司防台抗台系统1号虚拟机</v>
      </c>
      <c r="D11608" s="16" t="s">
        <v>135</v>
      </c>
      <c r="E11608" s="16">
        <v>6.9</v>
      </c>
      <c r="F11608" s="16" t="s">
        <v>18</v>
      </c>
      <c r="G11608" s="16" t="s">
        <v>16</v>
      </c>
      <c r="H11608" s="16" t="s">
        <v>19</v>
      </c>
      <c r="I11608" s="27" t="s">
        <v>76</v>
      </c>
      <c r="J11608" s="46" t="s">
        <v>21</v>
      </c>
      <c r="K11608" s="16"/>
      <c r="L11608" s="16"/>
    </row>
    <row r="11609" spans="1:12">
      <c r="A11609" s="16" t="s">
        <v>705</v>
      </c>
      <c r="B11609" s="17" t="str">
        <f>VLOOKUP(A11609,匹配表!$1:$1048576,24,0)</f>
        <v>吴恺源</v>
      </c>
      <c r="C11609" s="16" t="str">
        <f>VLOOKUP(A11609,匹配表!$1:$1048576,22,0)</f>
        <v>浙江公司防台抗台系统1号虚拟机</v>
      </c>
      <c r="D11609" s="16" t="s">
        <v>135</v>
      </c>
      <c r="E11609" s="16">
        <v>6.9</v>
      </c>
      <c r="F11609" s="16" t="s">
        <v>137</v>
      </c>
      <c r="G11609" s="16" t="s">
        <v>16</v>
      </c>
      <c r="H11609" s="19" t="s">
        <v>241</v>
      </c>
      <c r="I11609" s="27" t="s">
        <v>219</v>
      </c>
      <c r="J11609" s="48" t="s">
        <v>21</v>
      </c>
      <c r="K11609" s="19"/>
      <c r="L11609" s="16"/>
    </row>
    <row r="11610" hidden="1" spans="1:9">
      <c r="A11610" t="s">
        <v>705</v>
      </c>
      <c r="B11610"/>
      <c r="C11610" t="str">
        <f>VLOOKUP(A11610,匹配表!$1:$1048576,22,0)</f>
        <v>浙江公司防台抗台系统1号虚拟机</v>
      </c>
      <c r="D11610" t="s">
        <v>135</v>
      </c>
      <c r="E11610">
        <v>6.9</v>
      </c>
      <c r="F11610" t="s">
        <v>24</v>
      </c>
      <c r="G11610" t="s">
        <v>25</v>
      </c>
      <c r="I11610" s="27"/>
    </row>
    <row r="11611" hidden="1" spans="1:9">
      <c r="A11611" t="s">
        <v>705</v>
      </c>
      <c r="B11611"/>
      <c r="C11611" t="str">
        <f>VLOOKUP(A11611,匹配表!$1:$1048576,22,0)</f>
        <v>浙江公司防台抗台系统1号虚拟机</v>
      </c>
      <c r="D11611" t="s">
        <v>135</v>
      </c>
      <c r="E11611">
        <v>6.9</v>
      </c>
      <c r="F11611" t="s">
        <v>26</v>
      </c>
      <c r="G11611" t="s">
        <v>25</v>
      </c>
      <c r="I11611" s="27"/>
    </row>
    <row r="11612" hidden="1" spans="1:9">
      <c r="A11612" t="s">
        <v>705</v>
      </c>
      <c r="B11612"/>
      <c r="C11612" t="str">
        <f>VLOOKUP(A11612,匹配表!$1:$1048576,22,0)</f>
        <v>浙江公司防台抗台系统1号虚拟机</v>
      </c>
      <c r="D11612" t="s">
        <v>135</v>
      </c>
      <c r="E11612">
        <v>6.9</v>
      </c>
      <c r="F11612" t="s">
        <v>98</v>
      </c>
      <c r="G11612" t="s">
        <v>25</v>
      </c>
      <c r="I11612" s="27"/>
    </row>
    <row r="11613" hidden="1" spans="1:9">
      <c r="A11613" t="s">
        <v>705</v>
      </c>
      <c r="B11613"/>
      <c r="C11613" t="str">
        <f>VLOOKUP(A11613,匹配表!$1:$1048576,22,0)</f>
        <v>浙江公司防台抗台系统1号虚拟机</v>
      </c>
      <c r="D11613" t="s">
        <v>135</v>
      </c>
      <c r="E11613">
        <v>6.9</v>
      </c>
      <c r="F11613" t="s">
        <v>28</v>
      </c>
      <c r="G11613" t="s">
        <v>25</v>
      </c>
      <c r="I11613" s="27"/>
    </row>
    <row r="11614" hidden="1" spans="1:9">
      <c r="A11614" t="s">
        <v>705</v>
      </c>
      <c r="B11614"/>
      <c r="C11614" t="str">
        <f>VLOOKUP(A11614,匹配表!$1:$1048576,22,0)</f>
        <v>浙江公司防台抗台系统1号虚拟机</v>
      </c>
      <c r="D11614" t="s">
        <v>135</v>
      </c>
      <c r="E11614">
        <v>6.9</v>
      </c>
      <c r="F11614" t="s">
        <v>29</v>
      </c>
      <c r="G11614" t="s">
        <v>25</v>
      </c>
      <c r="I11614" s="27"/>
    </row>
    <row r="11615" hidden="1" spans="1:9">
      <c r="A11615" t="s">
        <v>705</v>
      </c>
      <c r="B11615"/>
      <c r="C11615" t="str">
        <f>VLOOKUP(A11615,匹配表!$1:$1048576,22,0)</f>
        <v>浙江公司防台抗台系统1号虚拟机</v>
      </c>
      <c r="D11615" t="s">
        <v>135</v>
      </c>
      <c r="E11615">
        <v>6.9</v>
      </c>
      <c r="F11615" t="s">
        <v>30</v>
      </c>
      <c r="G11615" t="s">
        <v>25</v>
      </c>
      <c r="I11615" s="27"/>
    </row>
    <row r="11616" hidden="1" spans="1:9">
      <c r="A11616" t="s">
        <v>705</v>
      </c>
      <c r="B11616"/>
      <c r="C11616" t="str">
        <f>VLOOKUP(A11616,匹配表!$1:$1048576,22,0)</f>
        <v>浙江公司防台抗台系统1号虚拟机</v>
      </c>
      <c r="D11616" t="s">
        <v>135</v>
      </c>
      <c r="E11616">
        <v>6.9</v>
      </c>
      <c r="F11616" t="s">
        <v>33</v>
      </c>
      <c r="G11616" t="s">
        <v>25</v>
      </c>
      <c r="I11616" s="27"/>
    </row>
    <row r="11617" hidden="1" spans="1:9">
      <c r="A11617" t="s">
        <v>705</v>
      </c>
      <c r="B11617"/>
      <c r="C11617" t="str">
        <f>VLOOKUP(A11617,匹配表!$1:$1048576,22,0)</f>
        <v>浙江公司防台抗台系统1号虚拟机</v>
      </c>
      <c r="D11617" t="s">
        <v>135</v>
      </c>
      <c r="E11617">
        <v>6.9</v>
      </c>
      <c r="F11617" t="s">
        <v>34</v>
      </c>
      <c r="G11617" t="s">
        <v>25</v>
      </c>
      <c r="I11617" s="27"/>
    </row>
    <row r="11618" hidden="1" spans="1:9">
      <c r="A11618" t="s">
        <v>705</v>
      </c>
      <c r="B11618"/>
      <c r="C11618" t="str">
        <f>VLOOKUP(A11618,匹配表!$1:$1048576,22,0)</f>
        <v>浙江公司防台抗台系统1号虚拟机</v>
      </c>
      <c r="D11618" t="s">
        <v>135</v>
      </c>
      <c r="E11618">
        <v>6.9</v>
      </c>
      <c r="F11618" t="s">
        <v>35</v>
      </c>
      <c r="G11618" t="s">
        <v>25</v>
      </c>
      <c r="I11618" s="27"/>
    </row>
    <row r="11619" hidden="1" spans="1:9">
      <c r="A11619" t="s">
        <v>705</v>
      </c>
      <c r="B11619"/>
      <c r="C11619" t="str">
        <f>VLOOKUP(A11619,匹配表!$1:$1048576,22,0)</f>
        <v>浙江公司防台抗台系统1号虚拟机</v>
      </c>
      <c r="D11619" t="s">
        <v>135</v>
      </c>
      <c r="E11619">
        <v>6.9</v>
      </c>
      <c r="F11619" t="s">
        <v>36</v>
      </c>
      <c r="G11619" t="s">
        <v>25</v>
      </c>
      <c r="I11619" s="27"/>
    </row>
    <row r="11620" hidden="1" spans="1:9">
      <c r="A11620" t="s">
        <v>705</v>
      </c>
      <c r="B11620"/>
      <c r="C11620" t="str">
        <f>VLOOKUP(A11620,匹配表!$1:$1048576,22,0)</f>
        <v>浙江公司防台抗台系统1号虚拟机</v>
      </c>
      <c r="D11620" t="s">
        <v>135</v>
      </c>
      <c r="E11620">
        <v>6.9</v>
      </c>
      <c r="F11620" t="s">
        <v>37</v>
      </c>
      <c r="G11620" t="s">
        <v>25</v>
      </c>
      <c r="I11620" s="27"/>
    </row>
    <row r="11621" hidden="1" spans="1:9">
      <c r="A11621" t="s">
        <v>705</v>
      </c>
      <c r="B11621"/>
      <c r="C11621" t="str">
        <f>VLOOKUP(A11621,匹配表!$1:$1048576,22,0)</f>
        <v>浙江公司防台抗台系统1号虚拟机</v>
      </c>
      <c r="D11621" t="s">
        <v>135</v>
      </c>
      <c r="E11621">
        <v>6.9</v>
      </c>
      <c r="F11621" t="s">
        <v>101</v>
      </c>
      <c r="G11621" t="s">
        <v>25</v>
      </c>
      <c r="I11621" s="27"/>
    </row>
    <row r="11622" hidden="1" spans="1:9">
      <c r="A11622" t="s">
        <v>705</v>
      </c>
      <c r="B11622"/>
      <c r="C11622" t="str">
        <f>VLOOKUP(A11622,匹配表!$1:$1048576,22,0)</f>
        <v>浙江公司防台抗台系统1号虚拟机</v>
      </c>
      <c r="D11622" t="s">
        <v>135</v>
      </c>
      <c r="E11622">
        <v>6.9</v>
      </c>
      <c r="F11622" t="s">
        <v>102</v>
      </c>
      <c r="G11622" t="s">
        <v>25</v>
      </c>
      <c r="I11622" s="27"/>
    </row>
    <row r="11623" hidden="1" spans="1:9">
      <c r="A11623" t="s">
        <v>705</v>
      </c>
      <c r="B11623"/>
      <c r="C11623" t="str">
        <f>VLOOKUP(A11623,匹配表!$1:$1048576,22,0)</f>
        <v>浙江公司防台抗台系统1号虚拟机</v>
      </c>
      <c r="D11623" t="s">
        <v>135</v>
      </c>
      <c r="E11623">
        <v>6.9</v>
      </c>
      <c r="F11623" t="s">
        <v>40</v>
      </c>
      <c r="G11623" t="s">
        <v>25</v>
      </c>
      <c r="I11623" s="27"/>
    </row>
    <row r="11624" hidden="1" spans="1:9">
      <c r="A11624" t="s">
        <v>705</v>
      </c>
      <c r="B11624"/>
      <c r="C11624" t="str">
        <f>VLOOKUP(A11624,匹配表!$1:$1048576,22,0)</f>
        <v>浙江公司防台抗台系统1号虚拟机</v>
      </c>
      <c r="D11624" t="s">
        <v>135</v>
      </c>
      <c r="E11624">
        <v>6.9</v>
      </c>
      <c r="F11624" t="s">
        <v>42</v>
      </c>
      <c r="G11624" t="s">
        <v>25</v>
      </c>
      <c r="I11624" s="27"/>
    </row>
    <row r="11625" hidden="1" spans="1:9">
      <c r="A11625" t="s">
        <v>705</v>
      </c>
      <c r="B11625"/>
      <c r="C11625" t="str">
        <f>VLOOKUP(A11625,匹配表!$1:$1048576,22,0)</f>
        <v>浙江公司防台抗台系统1号虚拟机</v>
      </c>
      <c r="D11625" t="s">
        <v>135</v>
      </c>
      <c r="E11625">
        <v>6.9</v>
      </c>
      <c r="F11625" t="s">
        <v>43</v>
      </c>
      <c r="G11625" t="s">
        <v>25</v>
      </c>
      <c r="I11625" s="27"/>
    </row>
    <row r="11626" hidden="1" spans="1:9">
      <c r="A11626" t="s">
        <v>705</v>
      </c>
      <c r="B11626"/>
      <c r="C11626" t="str">
        <f>VLOOKUP(A11626,匹配表!$1:$1048576,22,0)</f>
        <v>浙江公司防台抗台系统1号虚拟机</v>
      </c>
      <c r="D11626" t="s">
        <v>135</v>
      </c>
      <c r="E11626">
        <v>6.9</v>
      </c>
      <c r="F11626" t="s">
        <v>45</v>
      </c>
      <c r="G11626" t="s">
        <v>25</v>
      </c>
      <c r="I11626" s="27"/>
    </row>
    <row r="11627" hidden="1" spans="1:9">
      <c r="A11627" t="s">
        <v>705</v>
      </c>
      <c r="B11627"/>
      <c r="C11627" t="str">
        <f>VLOOKUP(A11627,匹配表!$1:$1048576,22,0)</f>
        <v>浙江公司防台抗台系统1号虚拟机</v>
      </c>
      <c r="D11627" t="s">
        <v>135</v>
      </c>
      <c r="E11627">
        <v>6.9</v>
      </c>
      <c r="F11627" t="s">
        <v>46</v>
      </c>
      <c r="G11627" t="s">
        <v>25</v>
      </c>
      <c r="I11627" s="27"/>
    </row>
    <row r="11628" hidden="1" spans="1:9">
      <c r="A11628" t="s">
        <v>705</v>
      </c>
      <c r="B11628"/>
      <c r="C11628" t="str">
        <f>VLOOKUP(A11628,匹配表!$1:$1048576,22,0)</f>
        <v>浙江公司防台抗台系统1号虚拟机</v>
      </c>
      <c r="D11628" t="s">
        <v>135</v>
      </c>
      <c r="E11628">
        <v>6.9</v>
      </c>
      <c r="F11628" t="s">
        <v>47</v>
      </c>
      <c r="G11628" t="s">
        <v>25</v>
      </c>
      <c r="I11628" s="27"/>
    </row>
    <row r="11629" hidden="1" spans="1:9">
      <c r="A11629" t="s">
        <v>705</v>
      </c>
      <c r="B11629"/>
      <c r="C11629" t="str">
        <f>VLOOKUP(A11629,匹配表!$1:$1048576,22,0)</f>
        <v>浙江公司防台抗台系统1号虚拟机</v>
      </c>
      <c r="D11629" t="s">
        <v>135</v>
      </c>
      <c r="E11629">
        <v>6.9</v>
      </c>
      <c r="F11629" t="s">
        <v>48</v>
      </c>
      <c r="G11629" t="s">
        <v>25</v>
      </c>
      <c r="I11629" s="27"/>
    </row>
    <row r="11630" hidden="1" spans="1:9">
      <c r="A11630" t="s">
        <v>705</v>
      </c>
      <c r="B11630"/>
      <c r="C11630" t="str">
        <f>VLOOKUP(A11630,匹配表!$1:$1048576,22,0)</f>
        <v>浙江公司防台抗台系统1号虚拟机</v>
      </c>
      <c r="D11630" t="s">
        <v>135</v>
      </c>
      <c r="E11630">
        <v>6.9</v>
      </c>
      <c r="F11630" t="s">
        <v>171</v>
      </c>
      <c r="G11630" t="s">
        <v>25</v>
      </c>
      <c r="I11630" s="27"/>
    </row>
    <row r="11631" hidden="1" spans="1:9">
      <c r="A11631" t="s">
        <v>705</v>
      </c>
      <c r="B11631"/>
      <c r="C11631" t="str">
        <f>VLOOKUP(A11631,匹配表!$1:$1048576,22,0)</f>
        <v>浙江公司防台抗台系统1号虚拟机</v>
      </c>
      <c r="D11631" t="s">
        <v>135</v>
      </c>
      <c r="E11631">
        <v>6.9</v>
      </c>
      <c r="F11631" t="s">
        <v>50</v>
      </c>
      <c r="G11631" t="s">
        <v>25</v>
      </c>
      <c r="I11631" s="27"/>
    </row>
    <row r="11632" hidden="1" spans="1:9">
      <c r="A11632" t="s">
        <v>705</v>
      </c>
      <c r="B11632"/>
      <c r="C11632" t="str">
        <f>VLOOKUP(A11632,匹配表!$1:$1048576,22,0)</f>
        <v>浙江公司防台抗台系统1号虚拟机</v>
      </c>
      <c r="D11632" t="s">
        <v>135</v>
      </c>
      <c r="E11632">
        <v>6.9</v>
      </c>
      <c r="F11632" t="s">
        <v>51</v>
      </c>
      <c r="G11632" t="s">
        <v>25</v>
      </c>
      <c r="I11632" s="27"/>
    </row>
    <row r="11633" hidden="1" spans="1:9">
      <c r="A11633" t="s">
        <v>705</v>
      </c>
      <c r="B11633"/>
      <c r="C11633" t="str">
        <f>VLOOKUP(A11633,匹配表!$1:$1048576,22,0)</f>
        <v>浙江公司防台抗台系统1号虚拟机</v>
      </c>
      <c r="D11633" t="s">
        <v>135</v>
      </c>
      <c r="E11633">
        <v>6.9</v>
      </c>
      <c r="F11633" t="s">
        <v>172</v>
      </c>
      <c r="G11633" t="s">
        <v>25</v>
      </c>
      <c r="I11633" s="27"/>
    </row>
    <row r="11634" hidden="1" spans="1:9">
      <c r="A11634" t="s">
        <v>705</v>
      </c>
      <c r="B11634"/>
      <c r="C11634" t="str">
        <f>VLOOKUP(A11634,匹配表!$1:$1048576,22,0)</f>
        <v>浙江公司防台抗台系统1号虚拟机</v>
      </c>
      <c r="D11634" t="s">
        <v>135</v>
      </c>
      <c r="E11634">
        <v>6.9</v>
      </c>
      <c r="F11634" t="s">
        <v>54</v>
      </c>
      <c r="G11634" t="s">
        <v>25</v>
      </c>
      <c r="I11634" s="27"/>
    </row>
    <row r="11635" hidden="1" spans="1:9">
      <c r="A11635" t="s">
        <v>705</v>
      </c>
      <c r="B11635"/>
      <c r="C11635" t="str">
        <f>VLOOKUP(A11635,匹配表!$1:$1048576,22,0)</f>
        <v>浙江公司防台抗台系统1号虚拟机</v>
      </c>
      <c r="D11635" t="s">
        <v>135</v>
      </c>
      <c r="E11635">
        <v>6.9</v>
      </c>
      <c r="F11635" t="s">
        <v>55</v>
      </c>
      <c r="G11635" t="s">
        <v>25</v>
      </c>
      <c r="I11635" s="27"/>
    </row>
    <row r="11636" hidden="1" spans="1:9">
      <c r="A11636" t="s">
        <v>705</v>
      </c>
      <c r="B11636"/>
      <c r="C11636" t="str">
        <f>VLOOKUP(A11636,匹配表!$1:$1048576,22,0)</f>
        <v>浙江公司防台抗台系统1号虚拟机</v>
      </c>
      <c r="D11636" t="s">
        <v>135</v>
      </c>
      <c r="E11636">
        <v>6.9</v>
      </c>
      <c r="F11636" t="s">
        <v>56</v>
      </c>
      <c r="G11636" t="s">
        <v>25</v>
      </c>
      <c r="I11636" s="27"/>
    </row>
    <row r="11637" hidden="1" spans="1:9">
      <c r="A11637" t="s">
        <v>705</v>
      </c>
      <c r="B11637"/>
      <c r="C11637" t="str">
        <f>VLOOKUP(A11637,匹配表!$1:$1048576,22,0)</f>
        <v>浙江公司防台抗台系统1号虚拟机</v>
      </c>
      <c r="D11637" t="s">
        <v>135</v>
      </c>
      <c r="E11637">
        <v>6.9</v>
      </c>
      <c r="F11637" t="s">
        <v>57</v>
      </c>
      <c r="G11637" t="s">
        <v>25</v>
      </c>
      <c r="I11637" s="27"/>
    </row>
    <row r="11638" hidden="1" spans="1:9">
      <c r="A11638" t="s">
        <v>705</v>
      </c>
      <c r="B11638"/>
      <c r="C11638" t="str">
        <f>VLOOKUP(A11638,匹配表!$1:$1048576,22,0)</f>
        <v>浙江公司防台抗台系统1号虚拟机</v>
      </c>
      <c r="D11638" t="s">
        <v>135</v>
      </c>
      <c r="E11638">
        <v>6.9</v>
      </c>
      <c r="F11638" t="s">
        <v>59</v>
      </c>
      <c r="G11638" t="s">
        <v>25</v>
      </c>
      <c r="I11638" s="27"/>
    </row>
    <row r="11639" hidden="1" spans="1:9">
      <c r="A11639" t="s">
        <v>705</v>
      </c>
      <c r="B11639"/>
      <c r="C11639" t="str">
        <f>VLOOKUP(A11639,匹配表!$1:$1048576,22,0)</f>
        <v>浙江公司防台抗台系统1号虚拟机</v>
      </c>
      <c r="D11639" t="s">
        <v>135</v>
      </c>
      <c r="E11639">
        <v>6.9</v>
      </c>
      <c r="F11639" t="s">
        <v>60</v>
      </c>
      <c r="G11639" t="s">
        <v>25</v>
      </c>
      <c r="I11639" s="27"/>
    </row>
    <row r="11640" hidden="1" spans="1:9">
      <c r="A11640" t="s">
        <v>705</v>
      </c>
      <c r="B11640"/>
      <c r="C11640" t="str">
        <f>VLOOKUP(A11640,匹配表!$1:$1048576,22,0)</f>
        <v>浙江公司防台抗台系统1号虚拟机</v>
      </c>
      <c r="D11640" t="s">
        <v>135</v>
      </c>
      <c r="E11640">
        <v>6.9</v>
      </c>
      <c r="F11640" t="s">
        <v>61</v>
      </c>
      <c r="G11640" t="s">
        <v>25</v>
      </c>
      <c r="I11640" s="27"/>
    </row>
    <row r="11641" hidden="1" spans="1:9">
      <c r="A11641" t="s">
        <v>705</v>
      </c>
      <c r="B11641"/>
      <c r="C11641" t="str">
        <f>VLOOKUP(A11641,匹配表!$1:$1048576,22,0)</f>
        <v>浙江公司防台抗台系统1号虚拟机</v>
      </c>
      <c r="D11641" t="s">
        <v>135</v>
      </c>
      <c r="E11641">
        <v>6.9</v>
      </c>
      <c r="F11641" t="s">
        <v>63</v>
      </c>
      <c r="G11641" t="s">
        <v>25</v>
      </c>
      <c r="I11641" s="27"/>
    </row>
    <row r="11642" hidden="1" spans="1:9">
      <c r="A11642" t="s">
        <v>705</v>
      </c>
      <c r="B11642"/>
      <c r="C11642" t="str">
        <f>VLOOKUP(A11642,匹配表!$1:$1048576,22,0)</f>
        <v>浙江公司防台抗台系统1号虚拟机</v>
      </c>
      <c r="D11642" t="s">
        <v>135</v>
      </c>
      <c r="E11642">
        <v>6.9</v>
      </c>
      <c r="F11642" t="s">
        <v>66</v>
      </c>
      <c r="G11642" t="s">
        <v>25</v>
      </c>
      <c r="I11642" s="27"/>
    </row>
    <row r="11643" hidden="1" spans="1:9">
      <c r="A11643" t="s">
        <v>705</v>
      </c>
      <c r="B11643"/>
      <c r="C11643" t="str">
        <f>VLOOKUP(A11643,匹配表!$1:$1048576,22,0)</f>
        <v>浙江公司防台抗台系统1号虚拟机</v>
      </c>
      <c r="D11643" t="s">
        <v>135</v>
      </c>
      <c r="E11643">
        <v>6.9</v>
      </c>
      <c r="F11643" t="s">
        <v>69</v>
      </c>
      <c r="G11643" t="s">
        <v>25</v>
      </c>
      <c r="I11643" s="27"/>
    </row>
    <row r="11644" hidden="1" spans="1:9">
      <c r="A11644" t="s">
        <v>705</v>
      </c>
      <c r="B11644"/>
      <c r="C11644" t="str">
        <f>VLOOKUP(A11644,匹配表!$1:$1048576,22,0)</f>
        <v>浙江公司防台抗台系统1号虚拟机</v>
      </c>
      <c r="D11644" t="s">
        <v>135</v>
      </c>
      <c r="E11644">
        <v>6.9</v>
      </c>
      <c r="F11644" t="s">
        <v>121</v>
      </c>
      <c r="G11644" t="s">
        <v>25</v>
      </c>
      <c r="I11644" s="27"/>
    </row>
    <row r="11645" hidden="1" spans="1:9">
      <c r="A11645" t="s">
        <v>705</v>
      </c>
      <c r="B11645"/>
      <c r="C11645" t="str">
        <f>VLOOKUP(A11645,匹配表!$1:$1048576,22,0)</f>
        <v>浙江公司防台抗台系统1号虚拟机</v>
      </c>
      <c r="D11645" t="s">
        <v>135</v>
      </c>
      <c r="E11645">
        <v>6.9</v>
      </c>
      <c r="F11645" t="s">
        <v>122</v>
      </c>
      <c r="G11645" t="s">
        <v>25</v>
      </c>
      <c r="I11645" s="27"/>
    </row>
    <row r="11646" hidden="1" spans="1:9">
      <c r="A11646" t="s">
        <v>705</v>
      </c>
      <c r="B11646"/>
      <c r="C11646" t="str">
        <f>VLOOKUP(A11646,匹配表!$1:$1048576,22,0)</f>
        <v>浙江公司防台抗台系统1号虚拟机</v>
      </c>
      <c r="D11646" t="s">
        <v>135</v>
      </c>
      <c r="E11646">
        <v>6.9</v>
      </c>
      <c r="F11646" t="s">
        <v>71</v>
      </c>
      <c r="G11646" t="s">
        <v>25</v>
      </c>
      <c r="I11646" s="27"/>
    </row>
    <row r="11647" hidden="1" spans="1:12">
      <c r="A11647" s="16" t="s">
        <v>706</v>
      </c>
      <c r="B11647" s="17" t="str">
        <f>VLOOKUP(A11647,匹配表!$1:$1048576,24,0)</f>
        <v>王以良</v>
      </c>
      <c r="C11647" s="16" t="str">
        <f>VLOOKUP(A11647,匹配表!$1:$1048576,22,0)</f>
        <v>浙江公司防火墙应用2号服务器</v>
      </c>
      <c r="D11647" s="16" t="s">
        <v>13</v>
      </c>
      <c r="E11647" s="16">
        <v>6.5</v>
      </c>
      <c r="F11647" s="16" t="s">
        <v>707</v>
      </c>
      <c r="G11647" s="19" t="s">
        <v>16</v>
      </c>
      <c r="H11647" s="19" t="s">
        <v>178</v>
      </c>
      <c r="I11647" s="27" t="s">
        <v>178</v>
      </c>
      <c r="J11647" s="19"/>
      <c r="K11647" s="19"/>
      <c r="L11647" s="16"/>
    </row>
    <row r="11648" spans="1:12">
      <c r="A11648" s="16" t="s">
        <v>706</v>
      </c>
      <c r="B11648" s="17" t="str">
        <f>VLOOKUP(A11648,匹配表!$1:$1048576,24,0)</f>
        <v>王以良</v>
      </c>
      <c r="C11648" s="16" t="str">
        <f>VLOOKUP(A11648,匹配表!$1:$1048576,22,0)</f>
        <v>浙江公司防火墙应用2号服务器</v>
      </c>
      <c r="D11648" s="16" t="s">
        <v>13</v>
      </c>
      <c r="E11648" s="16">
        <v>6.5</v>
      </c>
      <c r="F11648" s="16" t="s">
        <v>18</v>
      </c>
      <c r="G11648" s="16" t="s">
        <v>16</v>
      </c>
      <c r="H11648" s="16" t="s">
        <v>19</v>
      </c>
      <c r="I11648" s="27" t="s">
        <v>708</v>
      </c>
      <c r="J11648" s="50" t="s">
        <v>155</v>
      </c>
      <c r="K11648" s="16"/>
      <c r="L11648" s="16"/>
    </row>
    <row r="11649" hidden="1" spans="1:12">
      <c r="A11649" s="16" t="s">
        <v>706</v>
      </c>
      <c r="B11649" s="17" t="str">
        <f>VLOOKUP(A11649,匹配表!$1:$1048576,24,0)</f>
        <v>王以良</v>
      </c>
      <c r="C11649" s="16" t="str">
        <f>VLOOKUP(A11649,匹配表!$1:$1048576,22,0)</f>
        <v>浙江公司防火墙应用2号服务器</v>
      </c>
      <c r="D11649" s="16" t="s">
        <v>13</v>
      </c>
      <c r="E11649" s="16">
        <v>6.5</v>
      </c>
      <c r="F11649" s="16" t="s">
        <v>709</v>
      </c>
      <c r="G11649" s="16" t="s">
        <v>16</v>
      </c>
      <c r="H11649" s="19" t="s">
        <v>710</v>
      </c>
      <c r="I11649" s="27" t="s">
        <v>169</v>
      </c>
      <c r="J11649" s="19"/>
      <c r="K11649" s="19"/>
      <c r="L11649" s="16"/>
    </row>
    <row r="11650" hidden="1" spans="1:12">
      <c r="A11650" s="16" t="s">
        <v>706</v>
      </c>
      <c r="B11650" s="17" t="str">
        <f>VLOOKUP(A11650,匹配表!$1:$1048576,24,0)</f>
        <v>王以良</v>
      </c>
      <c r="C11650" s="16" t="str">
        <f>VLOOKUP(A11650,匹配表!$1:$1048576,22,0)</f>
        <v>浙江公司防火墙应用2号服务器</v>
      </c>
      <c r="D11650" s="16" t="s">
        <v>13</v>
      </c>
      <c r="E11650" s="16">
        <v>6.5</v>
      </c>
      <c r="F11650" s="16" t="s">
        <v>431</v>
      </c>
      <c r="G11650" s="16" t="s">
        <v>16</v>
      </c>
      <c r="H11650" s="19" t="s">
        <v>17</v>
      </c>
      <c r="I11650" s="27" t="s">
        <v>17</v>
      </c>
      <c r="J11650" s="19"/>
      <c r="K11650" s="19"/>
      <c r="L11650" s="16"/>
    </row>
    <row r="11651" hidden="1" spans="1:9">
      <c r="A11651" t="s">
        <v>706</v>
      </c>
      <c r="B11651"/>
      <c r="C11651" t="str">
        <f>VLOOKUP(A11651,匹配表!$1:$1048576,22,0)</f>
        <v>浙江公司防火墙应用2号服务器</v>
      </c>
      <c r="D11651" t="s">
        <v>13</v>
      </c>
      <c r="E11651">
        <v>6.5</v>
      </c>
      <c r="F11651" t="s">
        <v>24</v>
      </c>
      <c r="G11651" t="s">
        <v>25</v>
      </c>
      <c r="I11651" s="27"/>
    </row>
    <row r="11652" hidden="1" spans="1:9">
      <c r="A11652" t="s">
        <v>706</v>
      </c>
      <c r="B11652"/>
      <c r="C11652" t="str">
        <f>VLOOKUP(A11652,匹配表!$1:$1048576,22,0)</f>
        <v>浙江公司防火墙应用2号服务器</v>
      </c>
      <c r="D11652" t="s">
        <v>13</v>
      </c>
      <c r="E11652">
        <v>6.5</v>
      </c>
      <c r="F11652" t="s">
        <v>26</v>
      </c>
      <c r="G11652" t="s">
        <v>25</v>
      </c>
      <c r="I11652" s="27"/>
    </row>
    <row r="11653" hidden="1" spans="1:9">
      <c r="A11653" t="s">
        <v>706</v>
      </c>
      <c r="B11653"/>
      <c r="C11653" t="str">
        <f>VLOOKUP(A11653,匹配表!$1:$1048576,22,0)</f>
        <v>浙江公司防火墙应用2号服务器</v>
      </c>
      <c r="D11653" t="s">
        <v>13</v>
      </c>
      <c r="E11653">
        <v>6.5</v>
      </c>
      <c r="F11653" t="s">
        <v>98</v>
      </c>
      <c r="G11653" t="s">
        <v>25</v>
      </c>
      <c r="I11653" s="27"/>
    </row>
    <row r="11654" hidden="1" spans="1:9">
      <c r="A11654" t="s">
        <v>706</v>
      </c>
      <c r="B11654"/>
      <c r="C11654" t="str">
        <f>VLOOKUP(A11654,匹配表!$1:$1048576,22,0)</f>
        <v>浙江公司防火墙应用2号服务器</v>
      </c>
      <c r="D11654" t="s">
        <v>13</v>
      </c>
      <c r="E11654">
        <v>6.5</v>
      </c>
      <c r="F11654" t="s">
        <v>29</v>
      </c>
      <c r="G11654" t="s">
        <v>25</v>
      </c>
      <c r="I11654" s="27"/>
    </row>
    <row r="11655" hidden="1" spans="1:9">
      <c r="A11655" t="s">
        <v>706</v>
      </c>
      <c r="B11655"/>
      <c r="C11655" t="str">
        <f>VLOOKUP(A11655,匹配表!$1:$1048576,22,0)</f>
        <v>浙江公司防火墙应用2号服务器</v>
      </c>
      <c r="D11655" t="s">
        <v>13</v>
      </c>
      <c r="E11655">
        <v>6.5</v>
      </c>
      <c r="F11655" t="s">
        <v>30</v>
      </c>
      <c r="G11655" t="s">
        <v>25</v>
      </c>
      <c r="I11655" s="27"/>
    </row>
    <row r="11656" hidden="1" spans="1:9">
      <c r="A11656" t="s">
        <v>706</v>
      </c>
      <c r="B11656"/>
      <c r="C11656" t="str">
        <f>VLOOKUP(A11656,匹配表!$1:$1048576,22,0)</f>
        <v>浙江公司防火墙应用2号服务器</v>
      </c>
      <c r="D11656" t="s">
        <v>13</v>
      </c>
      <c r="E11656">
        <v>6.5</v>
      </c>
      <c r="F11656" t="s">
        <v>33</v>
      </c>
      <c r="G11656" t="s">
        <v>25</v>
      </c>
      <c r="I11656" s="27"/>
    </row>
    <row r="11657" hidden="1" spans="1:9">
      <c r="A11657" t="s">
        <v>706</v>
      </c>
      <c r="B11657"/>
      <c r="C11657" t="str">
        <f>VLOOKUP(A11657,匹配表!$1:$1048576,22,0)</f>
        <v>浙江公司防火墙应用2号服务器</v>
      </c>
      <c r="D11657" t="s">
        <v>13</v>
      </c>
      <c r="E11657">
        <v>6.5</v>
      </c>
      <c r="F11657" t="s">
        <v>34</v>
      </c>
      <c r="G11657" t="s">
        <v>25</v>
      </c>
      <c r="I11657" s="27"/>
    </row>
    <row r="11658" hidden="1" spans="1:9">
      <c r="A11658" t="s">
        <v>706</v>
      </c>
      <c r="B11658"/>
      <c r="C11658" t="str">
        <f>VLOOKUP(A11658,匹配表!$1:$1048576,22,0)</f>
        <v>浙江公司防火墙应用2号服务器</v>
      </c>
      <c r="D11658" t="s">
        <v>13</v>
      </c>
      <c r="E11658">
        <v>6.5</v>
      </c>
      <c r="F11658" t="s">
        <v>35</v>
      </c>
      <c r="G11658" t="s">
        <v>25</v>
      </c>
      <c r="I11658" s="27"/>
    </row>
    <row r="11659" hidden="1" spans="1:9">
      <c r="A11659" t="s">
        <v>706</v>
      </c>
      <c r="B11659"/>
      <c r="C11659" t="str">
        <f>VLOOKUP(A11659,匹配表!$1:$1048576,22,0)</f>
        <v>浙江公司防火墙应用2号服务器</v>
      </c>
      <c r="D11659" t="s">
        <v>13</v>
      </c>
      <c r="E11659">
        <v>6.5</v>
      </c>
      <c r="F11659" t="s">
        <v>36</v>
      </c>
      <c r="G11659" t="s">
        <v>25</v>
      </c>
      <c r="I11659" s="27"/>
    </row>
    <row r="11660" hidden="1" spans="1:9">
      <c r="A11660" t="s">
        <v>706</v>
      </c>
      <c r="B11660"/>
      <c r="C11660" t="str">
        <f>VLOOKUP(A11660,匹配表!$1:$1048576,22,0)</f>
        <v>浙江公司防火墙应用2号服务器</v>
      </c>
      <c r="D11660" t="s">
        <v>13</v>
      </c>
      <c r="E11660">
        <v>6.5</v>
      </c>
      <c r="F11660" t="s">
        <v>37</v>
      </c>
      <c r="G11660" t="s">
        <v>25</v>
      </c>
      <c r="I11660" s="27"/>
    </row>
    <row r="11661" hidden="1" spans="1:9">
      <c r="A11661" t="s">
        <v>706</v>
      </c>
      <c r="B11661"/>
      <c r="C11661" t="str">
        <f>VLOOKUP(A11661,匹配表!$1:$1048576,22,0)</f>
        <v>浙江公司防火墙应用2号服务器</v>
      </c>
      <c r="D11661" t="s">
        <v>13</v>
      </c>
      <c r="E11661">
        <v>6.5</v>
      </c>
      <c r="F11661" t="s">
        <v>101</v>
      </c>
      <c r="G11661" t="s">
        <v>25</v>
      </c>
      <c r="I11661" s="27"/>
    </row>
    <row r="11662" hidden="1" spans="1:9">
      <c r="A11662" t="s">
        <v>706</v>
      </c>
      <c r="B11662"/>
      <c r="C11662" t="str">
        <f>VLOOKUP(A11662,匹配表!$1:$1048576,22,0)</f>
        <v>浙江公司防火墙应用2号服务器</v>
      </c>
      <c r="D11662" t="s">
        <v>13</v>
      </c>
      <c r="E11662">
        <v>6.5</v>
      </c>
      <c r="F11662" t="s">
        <v>102</v>
      </c>
      <c r="G11662" t="s">
        <v>25</v>
      </c>
      <c r="I11662" s="27"/>
    </row>
    <row r="11663" hidden="1" spans="1:9">
      <c r="A11663" t="s">
        <v>706</v>
      </c>
      <c r="B11663"/>
      <c r="C11663" t="str">
        <f>VLOOKUP(A11663,匹配表!$1:$1048576,22,0)</f>
        <v>浙江公司防火墙应用2号服务器</v>
      </c>
      <c r="D11663" t="s">
        <v>13</v>
      </c>
      <c r="E11663">
        <v>6.5</v>
      </c>
      <c r="F11663" t="s">
        <v>40</v>
      </c>
      <c r="G11663" t="s">
        <v>25</v>
      </c>
      <c r="I11663" s="27"/>
    </row>
    <row r="11664" hidden="1" spans="1:9">
      <c r="A11664" t="s">
        <v>706</v>
      </c>
      <c r="B11664"/>
      <c r="C11664" t="str">
        <f>VLOOKUP(A11664,匹配表!$1:$1048576,22,0)</f>
        <v>浙江公司防火墙应用2号服务器</v>
      </c>
      <c r="D11664" t="s">
        <v>13</v>
      </c>
      <c r="E11664">
        <v>6.5</v>
      </c>
      <c r="F11664" t="s">
        <v>42</v>
      </c>
      <c r="G11664" t="s">
        <v>25</v>
      </c>
      <c r="I11664" s="27"/>
    </row>
    <row r="11665" hidden="1" spans="1:9">
      <c r="A11665" t="s">
        <v>706</v>
      </c>
      <c r="B11665"/>
      <c r="C11665" t="str">
        <f>VLOOKUP(A11665,匹配表!$1:$1048576,22,0)</f>
        <v>浙江公司防火墙应用2号服务器</v>
      </c>
      <c r="D11665" t="s">
        <v>13</v>
      </c>
      <c r="E11665">
        <v>6.5</v>
      </c>
      <c r="F11665" t="s">
        <v>43</v>
      </c>
      <c r="G11665" t="s">
        <v>25</v>
      </c>
      <c r="I11665" s="27"/>
    </row>
    <row r="11666" hidden="1" spans="1:9">
      <c r="A11666" t="s">
        <v>706</v>
      </c>
      <c r="B11666"/>
      <c r="C11666" t="str">
        <f>VLOOKUP(A11666,匹配表!$1:$1048576,22,0)</f>
        <v>浙江公司防火墙应用2号服务器</v>
      </c>
      <c r="D11666" t="s">
        <v>13</v>
      </c>
      <c r="E11666">
        <v>6.5</v>
      </c>
      <c r="F11666" t="s">
        <v>44</v>
      </c>
      <c r="G11666" t="s">
        <v>25</v>
      </c>
      <c r="I11666" s="27"/>
    </row>
    <row r="11667" hidden="1" spans="1:9">
      <c r="A11667" t="s">
        <v>706</v>
      </c>
      <c r="B11667"/>
      <c r="C11667" t="str">
        <f>VLOOKUP(A11667,匹配表!$1:$1048576,22,0)</f>
        <v>浙江公司防火墙应用2号服务器</v>
      </c>
      <c r="D11667" t="s">
        <v>13</v>
      </c>
      <c r="E11667">
        <v>6.5</v>
      </c>
      <c r="F11667" t="s">
        <v>45</v>
      </c>
      <c r="G11667" t="s">
        <v>25</v>
      </c>
      <c r="I11667" s="27"/>
    </row>
    <row r="11668" hidden="1" spans="1:9">
      <c r="A11668" t="s">
        <v>706</v>
      </c>
      <c r="B11668"/>
      <c r="C11668" t="str">
        <f>VLOOKUP(A11668,匹配表!$1:$1048576,22,0)</f>
        <v>浙江公司防火墙应用2号服务器</v>
      </c>
      <c r="D11668" t="s">
        <v>13</v>
      </c>
      <c r="E11668">
        <v>6.5</v>
      </c>
      <c r="F11668" t="s">
        <v>46</v>
      </c>
      <c r="G11668" t="s">
        <v>25</v>
      </c>
      <c r="I11668" s="27"/>
    </row>
    <row r="11669" hidden="1" spans="1:9">
      <c r="A11669" t="s">
        <v>706</v>
      </c>
      <c r="B11669"/>
      <c r="C11669" t="str">
        <f>VLOOKUP(A11669,匹配表!$1:$1048576,22,0)</f>
        <v>浙江公司防火墙应用2号服务器</v>
      </c>
      <c r="D11669" t="s">
        <v>13</v>
      </c>
      <c r="E11669">
        <v>6.5</v>
      </c>
      <c r="F11669" t="s">
        <v>47</v>
      </c>
      <c r="G11669" t="s">
        <v>25</v>
      </c>
      <c r="I11669" s="27"/>
    </row>
    <row r="11670" hidden="1" spans="1:9">
      <c r="A11670" t="s">
        <v>706</v>
      </c>
      <c r="B11670"/>
      <c r="C11670" t="str">
        <f>VLOOKUP(A11670,匹配表!$1:$1048576,22,0)</f>
        <v>浙江公司防火墙应用2号服务器</v>
      </c>
      <c r="D11670" t="s">
        <v>13</v>
      </c>
      <c r="E11670">
        <v>6.5</v>
      </c>
      <c r="F11670" t="s">
        <v>48</v>
      </c>
      <c r="G11670" t="s">
        <v>25</v>
      </c>
      <c r="I11670" s="27"/>
    </row>
    <row r="11671" hidden="1" spans="1:9">
      <c r="A11671" t="s">
        <v>706</v>
      </c>
      <c r="B11671"/>
      <c r="C11671" t="str">
        <f>VLOOKUP(A11671,匹配表!$1:$1048576,22,0)</f>
        <v>浙江公司防火墙应用2号服务器</v>
      </c>
      <c r="D11671" t="s">
        <v>13</v>
      </c>
      <c r="E11671">
        <v>6.5</v>
      </c>
      <c r="F11671" t="s">
        <v>50</v>
      </c>
      <c r="G11671" t="s">
        <v>25</v>
      </c>
      <c r="I11671" s="27"/>
    </row>
    <row r="11672" hidden="1" spans="1:9">
      <c r="A11672" t="s">
        <v>706</v>
      </c>
      <c r="B11672"/>
      <c r="C11672" t="str">
        <f>VLOOKUP(A11672,匹配表!$1:$1048576,22,0)</f>
        <v>浙江公司防火墙应用2号服务器</v>
      </c>
      <c r="D11672" t="s">
        <v>13</v>
      </c>
      <c r="E11672">
        <v>6.5</v>
      </c>
      <c r="F11672" t="s">
        <v>51</v>
      </c>
      <c r="G11672" t="s">
        <v>25</v>
      </c>
      <c r="I11672" s="27"/>
    </row>
    <row r="11673" hidden="1" spans="1:9">
      <c r="A11673" t="s">
        <v>706</v>
      </c>
      <c r="B11673"/>
      <c r="C11673" t="str">
        <f>VLOOKUP(A11673,匹配表!$1:$1048576,22,0)</f>
        <v>浙江公司防火墙应用2号服务器</v>
      </c>
      <c r="D11673" t="s">
        <v>13</v>
      </c>
      <c r="E11673">
        <v>6.5</v>
      </c>
      <c r="F11673" t="s">
        <v>54</v>
      </c>
      <c r="G11673" t="s">
        <v>25</v>
      </c>
      <c r="I11673" s="27"/>
    </row>
    <row r="11674" hidden="1" spans="1:9">
      <c r="A11674" t="s">
        <v>706</v>
      </c>
      <c r="B11674"/>
      <c r="C11674" t="str">
        <f>VLOOKUP(A11674,匹配表!$1:$1048576,22,0)</f>
        <v>浙江公司防火墙应用2号服务器</v>
      </c>
      <c r="D11674" t="s">
        <v>13</v>
      </c>
      <c r="E11674">
        <v>6.5</v>
      </c>
      <c r="F11674" t="s">
        <v>55</v>
      </c>
      <c r="G11674" t="s">
        <v>25</v>
      </c>
      <c r="I11674" s="27"/>
    </row>
    <row r="11675" hidden="1" spans="1:9">
      <c r="A11675" t="s">
        <v>706</v>
      </c>
      <c r="B11675"/>
      <c r="C11675" t="str">
        <f>VLOOKUP(A11675,匹配表!$1:$1048576,22,0)</f>
        <v>浙江公司防火墙应用2号服务器</v>
      </c>
      <c r="D11675" t="s">
        <v>13</v>
      </c>
      <c r="E11675">
        <v>6.5</v>
      </c>
      <c r="F11675" t="s">
        <v>56</v>
      </c>
      <c r="G11675" t="s">
        <v>25</v>
      </c>
      <c r="I11675" s="27"/>
    </row>
    <row r="11676" hidden="1" spans="1:9">
      <c r="A11676" t="s">
        <v>706</v>
      </c>
      <c r="B11676"/>
      <c r="C11676" t="str">
        <f>VLOOKUP(A11676,匹配表!$1:$1048576,22,0)</f>
        <v>浙江公司防火墙应用2号服务器</v>
      </c>
      <c r="D11676" t="s">
        <v>13</v>
      </c>
      <c r="E11676">
        <v>6.5</v>
      </c>
      <c r="F11676" t="s">
        <v>57</v>
      </c>
      <c r="G11676" t="s">
        <v>25</v>
      </c>
      <c r="I11676" s="27"/>
    </row>
    <row r="11677" hidden="1" spans="1:9">
      <c r="A11677" t="s">
        <v>706</v>
      </c>
      <c r="B11677"/>
      <c r="C11677" t="str">
        <f>VLOOKUP(A11677,匹配表!$1:$1048576,22,0)</f>
        <v>浙江公司防火墙应用2号服务器</v>
      </c>
      <c r="D11677" t="s">
        <v>13</v>
      </c>
      <c r="E11677">
        <v>6.5</v>
      </c>
      <c r="F11677" t="s">
        <v>59</v>
      </c>
      <c r="G11677" t="s">
        <v>25</v>
      </c>
      <c r="I11677" s="27"/>
    </row>
    <row r="11678" hidden="1" spans="1:9">
      <c r="A11678" t="s">
        <v>706</v>
      </c>
      <c r="B11678"/>
      <c r="C11678" t="str">
        <f>VLOOKUP(A11678,匹配表!$1:$1048576,22,0)</f>
        <v>浙江公司防火墙应用2号服务器</v>
      </c>
      <c r="D11678" t="s">
        <v>13</v>
      </c>
      <c r="E11678">
        <v>6.5</v>
      </c>
      <c r="F11678" t="s">
        <v>60</v>
      </c>
      <c r="G11678" t="s">
        <v>25</v>
      </c>
      <c r="I11678" s="27"/>
    </row>
    <row r="11679" hidden="1" spans="1:9">
      <c r="A11679" t="s">
        <v>706</v>
      </c>
      <c r="B11679"/>
      <c r="C11679" t="str">
        <f>VLOOKUP(A11679,匹配表!$1:$1048576,22,0)</f>
        <v>浙江公司防火墙应用2号服务器</v>
      </c>
      <c r="D11679" t="s">
        <v>13</v>
      </c>
      <c r="E11679">
        <v>6.5</v>
      </c>
      <c r="F11679" t="s">
        <v>61</v>
      </c>
      <c r="G11679" t="s">
        <v>25</v>
      </c>
      <c r="I11679" s="27"/>
    </row>
    <row r="11680" hidden="1" spans="1:9">
      <c r="A11680" t="s">
        <v>706</v>
      </c>
      <c r="B11680"/>
      <c r="C11680" t="str">
        <f>VLOOKUP(A11680,匹配表!$1:$1048576,22,0)</f>
        <v>浙江公司防火墙应用2号服务器</v>
      </c>
      <c r="D11680" t="s">
        <v>13</v>
      </c>
      <c r="E11680">
        <v>6.5</v>
      </c>
      <c r="F11680" t="s">
        <v>63</v>
      </c>
      <c r="G11680" t="s">
        <v>25</v>
      </c>
      <c r="I11680" s="27"/>
    </row>
    <row r="11681" hidden="1" spans="1:9">
      <c r="A11681" t="s">
        <v>706</v>
      </c>
      <c r="B11681"/>
      <c r="C11681" t="str">
        <f>VLOOKUP(A11681,匹配表!$1:$1048576,22,0)</f>
        <v>浙江公司防火墙应用2号服务器</v>
      </c>
      <c r="D11681" t="s">
        <v>13</v>
      </c>
      <c r="E11681">
        <v>6.5</v>
      </c>
      <c r="F11681" t="s">
        <v>66</v>
      </c>
      <c r="G11681" t="s">
        <v>25</v>
      </c>
      <c r="I11681" s="27"/>
    </row>
    <row r="11682" hidden="1" spans="1:9">
      <c r="A11682" t="s">
        <v>706</v>
      </c>
      <c r="B11682"/>
      <c r="C11682" t="str">
        <f>VLOOKUP(A11682,匹配表!$1:$1048576,22,0)</f>
        <v>浙江公司防火墙应用2号服务器</v>
      </c>
      <c r="D11682" t="s">
        <v>13</v>
      </c>
      <c r="E11682">
        <v>6.5</v>
      </c>
      <c r="F11682" t="s">
        <v>69</v>
      </c>
      <c r="G11682" t="s">
        <v>25</v>
      </c>
      <c r="I11682" s="27"/>
    </row>
    <row r="11683" hidden="1" spans="1:9">
      <c r="A11683" t="s">
        <v>706</v>
      </c>
      <c r="B11683"/>
      <c r="C11683" t="str">
        <f>VLOOKUP(A11683,匹配表!$1:$1048576,22,0)</f>
        <v>浙江公司防火墙应用2号服务器</v>
      </c>
      <c r="D11683" t="s">
        <v>13</v>
      </c>
      <c r="E11683">
        <v>6.5</v>
      </c>
      <c r="F11683" t="s">
        <v>121</v>
      </c>
      <c r="G11683" t="s">
        <v>25</v>
      </c>
      <c r="I11683" s="27"/>
    </row>
    <row r="11684" hidden="1" spans="1:9">
      <c r="A11684" t="s">
        <v>706</v>
      </c>
      <c r="B11684"/>
      <c r="C11684" t="str">
        <f>VLOOKUP(A11684,匹配表!$1:$1048576,22,0)</f>
        <v>浙江公司防火墙应用2号服务器</v>
      </c>
      <c r="D11684" t="s">
        <v>13</v>
      </c>
      <c r="E11684">
        <v>6.5</v>
      </c>
      <c r="F11684" t="s">
        <v>122</v>
      </c>
      <c r="G11684" t="s">
        <v>25</v>
      </c>
      <c r="I11684" s="27"/>
    </row>
    <row r="11685" hidden="1" spans="1:9">
      <c r="A11685" t="s">
        <v>706</v>
      </c>
      <c r="B11685"/>
      <c r="C11685" t="str">
        <f>VLOOKUP(A11685,匹配表!$1:$1048576,22,0)</f>
        <v>浙江公司防火墙应用2号服务器</v>
      </c>
      <c r="D11685" t="s">
        <v>13</v>
      </c>
      <c r="E11685">
        <v>6.5</v>
      </c>
      <c r="F11685" t="s">
        <v>70</v>
      </c>
      <c r="G11685" t="s">
        <v>25</v>
      </c>
      <c r="I11685" s="27"/>
    </row>
    <row r="11686" hidden="1" spans="1:9">
      <c r="A11686" t="s">
        <v>706</v>
      </c>
      <c r="B11686"/>
      <c r="C11686" t="str">
        <f>VLOOKUP(A11686,匹配表!$1:$1048576,22,0)</f>
        <v>浙江公司防火墙应用2号服务器</v>
      </c>
      <c r="D11686" t="s">
        <v>13</v>
      </c>
      <c r="E11686">
        <v>6.5</v>
      </c>
      <c r="F11686" t="s">
        <v>71</v>
      </c>
      <c r="G11686" t="s">
        <v>25</v>
      </c>
      <c r="I11686" s="27"/>
    </row>
    <row r="11687" spans="1:12">
      <c r="A11687" s="16" t="s">
        <v>711</v>
      </c>
      <c r="B11687" s="17" t="str">
        <f>VLOOKUP(A11687,匹配表!$1:$1048576,24,0)</f>
        <v>季超</v>
      </c>
      <c r="C11687" s="16" t="str">
        <f>VLOOKUP(A11687,匹配表!$1:$1048576,22,0)</f>
        <v>浙江公司变电辅助设备一体化监控平台1号虚拟机</v>
      </c>
      <c r="D11687" s="16" t="s">
        <v>135</v>
      </c>
      <c r="E11687" s="16">
        <v>5.1</v>
      </c>
      <c r="F11687" s="16" t="s">
        <v>712</v>
      </c>
      <c r="G11687" s="16" t="s">
        <v>16</v>
      </c>
      <c r="H11687" s="19" t="s">
        <v>218</v>
      </c>
      <c r="I11687" s="27" t="s">
        <v>219</v>
      </c>
      <c r="J11687" s="48" t="s">
        <v>21</v>
      </c>
      <c r="K11687" s="19"/>
      <c r="L11687" s="16"/>
    </row>
    <row r="11688" spans="1:12">
      <c r="A11688" s="16" t="s">
        <v>711</v>
      </c>
      <c r="B11688" s="17" t="str">
        <f>VLOOKUP(A11688,匹配表!$1:$1048576,24,0)</f>
        <v>季超</v>
      </c>
      <c r="C11688" s="16" t="str">
        <f>VLOOKUP(A11688,匹配表!$1:$1048576,22,0)</f>
        <v>浙江公司变电辅助设备一体化监控平台1号虚拟机</v>
      </c>
      <c r="D11688" s="16" t="s">
        <v>135</v>
      </c>
      <c r="E11688" s="16">
        <v>5.1</v>
      </c>
      <c r="F11688" s="16" t="s">
        <v>15</v>
      </c>
      <c r="G11688" s="16" t="s">
        <v>16</v>
      </c>
      <c r="H11688" s="19" t="s">
        <v>218</v>
      </c>
      <c r="I11688" s="27" t="s">
        <v>219</v>
      </c>
      <c r="J11688" s="48" t="s">
        <v>21</v>
      </c>
      <c r="K11688" s="19"/>
      <c r="L11688" s="16"/>
    </row>
    <row r="11689" spans="1:12">
      <c r="A11689" s="16" t="s">
        <v>711</v>
      </c>
      <c r="B11689" s="17" t="str">
        <f>VLOOKUP(A11689,匹配表!$1:$1048576,24,0)</f>
        <v>季超</v>
      </c>
      <c r="C11689" s="16" t="str">
        <f>VLOOKUP(A11689,匹配表!$1:$1048576,22,0)</f>
        <v>浙江公司变电辅助设备一体化监控平台1号虚拟机</v>
      </c>
      <c r="D11689" s="16" t="s">
        <v>135</v>
      </c>
      <c r="E11689" s="16">
        <v>5.1</v>
      </c>
      <c r="F11689" s="16" t="s">
        <v>18</v>
      </c>
      <c r="G11689" s="16" t="s">
        <v>16</v>
      </c>
      <c r="H11689" s="16" t="s">
        <v>19</v>
      </c>
      <c r="I11689" s="27" t="s">
        <v>76</v>
      </c>
      <c r="J11689" s="46" t="s">
        <v>21</v>
      </c>
      <c r="K11689" s="16"/>
      <c r="L11689" s="16"/>
    </row>
    <row r="11690" spans="1:12">
      <c r="A11690" s="16" t="s">
        <v>711</v>
      </c>
      <c r="B11690" s="17" t="str">
        <f>VLOOKUP(A11690,匹配表!$1:$1048576,24,0)</f>
        <v>季超</v>
      </c>
      <c r="C11690" s="16" t="str">
        <f>VLOOKUP(A11690,匹配表!$1:$1048576,22,0)</f>
        <v>浙江公司变电辅助设备一体化监控平台1号虚拟机</v>
      </c>
      <c r="D11690" s="16" t="s">
        <v>135</v>
      </c>
      <c r="E11690" s="16">
        <v>5.1</v>
      </c>
      <c r="F11690" s="16" t="s">
        <v>137</v>
      </c>
      <c r="G11690" s="16" t="s">
        <v>16</v>
      </c>
      <c r="H11690" s="19" t="s">
        <v>218</v>
      </c>
      <c r="I11690" s="27" t="s">
        <v>219</v>
      </c>
      <c r="J11690" s="48" t="s">
        <v>21</v>
      </c>
      <c r="K11690" s="19"/>
      <c r="L11690" s="16"/>
    </row>
    <row r="11691" hidden="1" spans="1:9">
      <c r="A11691" t="s">
        <v>711</v>
      </c>
      <c r="B11691"/>
      <c r="C11691" t="str">
        <f>VLOOKUP(A11691,匹配表!$1:$1048576,22,0)</f>
        <v>浙江公司变电辅助设备一体化监控平台1号虚拟机</v>
      </c>
      <c r="D11691" t="s">
        <v>135</v>
      </c>
      <c r="E11691">
        <v>5.1</v>
      </c>
      <c r="F11691" t="s">
        <v>26</v>
      </c>
      <c r="G11691" t="s">
        <v>25</v>
      </c>
      <c r="I11691" s="27"/>
    </row>
    <row r="11692" hidden="1" spans="1:9">
      <c r="A11692" t="s">
        <v>711</v>
      </c>
      <c r="B11692"/>
      <c r="C11692" t="str">
        <f>VLOOKUP(A11692,匹配表!$1:$1048576,22,0)</f>
        <v>浙江公司变电辅助设备一体化监控平台1号虚拟机</v>
      </c>
      <c r="D11692" t="s">
        <v>135</v>
      </c>
      <c r="E11692">
        <v>5.1</v>
      </c>
      <c r="F11692" t="s">
        <v>98</v>
      </c>
      <c r="G11692" t="s">
        <v>25</v>
      </c>
      <c r="I11692" s="27"/>
    </row>
    <row r="11693" hidden="1" spans="1:9">
      <c r="A11693" t="s">
        <v>711</v>
      </c>
      <c r="B11693"/>
      <c r="C11693" t="str">
        <f>VLOOKUP(A11693,匹配表!$1:$1048576,22,0)</f>
        <v>浙江公司变电辅助设备一体化监控平台1号虚拟机</v>
      </c>
      <c r="D11693" t="s">
        <v>135</v>
      </c>
      <c r="E11693">
        <v>5.1</v>
      </c>
      <c r="F11693" t="s">
        <v>28</v>
      </c>
      <c r="G11693" t="s">
        <v>25</v>
      </c>
      <c r="I11693" s="27"/>
    </row>
    <row r="11694" hidden="1" spans="1:9">
      <c r="A11694" t="s">
        <v>711</v>
      </c>
      <c r="B11694"/>
      <c r="C11694" t="str">
        <f>VLOOKUP(A11694,匹配表!$1:$1048576,22,0)</f>
        <v>浙江公司变电辅助设备一体化监控平台1号虚拟机</v>
      </c>
      <c r="D11694" t="s">
        <v>135</v>
      </c>
      <c r="E11694">
        <v>5.1</v>
      </c>
      <c r="F11694" t="s">
        <v>29</v>
      </c>
      <c r="G11694" t="s">
        <v>25</v>
      </c>
      <c r="I11694" s="27"/>
    </row>
    <row r="11695" hidden="1" spans="1:9">
      <c r="A11695" t="s">
        <v>711</v>
      </c>
      <c r="B11695"/>
      <c r="C11695" t="str">
        <f>VLOOKUP(A11695,匹配表!$1:$1048576,22,0)</f>
        <v>浙江公司变电辅助设备一体化监控平台1号虚拟机</v>
      </c>
      <c r="D11695" t="s">
        <v>135</v>
      </c>
      <c r="E11695">
        <v>5.1</v>
      </c>
      <c r="F11695" t="s">
        <v>30</v>
      </c>
      <c r="G11695" t="s">
        <v>25</v>
      </c>
      <c r="I11695" s="27"/>
    </row>
    <row r="11696" hidden="1" spans="1:9">
      <c r="A11696" t="s">
        <v>711</v>
      </c>
      <c r="B11696"/>
      <c r="C11696" t="str">
        <f>VLOOKUP(A11696,匹配表!$1:$1048576,22,0)</f>
        <v>浙江公司变电辅助设备一体化监控平台1号虚拟机</v>
      </c>
      <c r="D11696" t="s">
        <v>135</v>
      </c>
      <c r="E11696">
        <v>5.1</v>
      </c>
      <c r="F11696" t="s">
        <v>33</v>
      </c>
      <c r="G11696" t="s">
        <v>25</v>
      </c>
      <c r="I11696" s="27"/>
    </row>
    <row r="11697" hidden="1" spans="1:9">
      <c r="A11697" t="s">
        <v>711</v>
      </c>
      <c r="B11697"/>
      <c r="C11697" t="str">
        <f>VLOOKUP(A11697,匹配表!$1:$1048576,22,0)</f>
        <v>浙江公司变电辅助设备一体化监控平台1号虚拟机</v>
      </c>
      <c r="D11697" t="s">
        <v>135</v>
      </c>
      <c r="E11697">
        <v>5.1</v>
      </c>
      <c r="F11697" t="s">
        <v>34</v>
      </c>
      <c r="G11697" t="s">
        <v>25</v>
      </c>
      <c r="I11697" s="27"/>
    </row>
    <row r="11698" hidden="1" spans="1:9">
      <c r="A11698" t="s">
        <v>711</v>
      </c>
      <c r="B11698"/>
      <c r="C11698" t="str">
        <f>VLOOKUP(A11698,匹配表!$1:$1048576,22,0)</f>
        <v>浙江公司变电辅助设备一体化监控平台1号虚拟机</v>
      </c>
      <c r="D11698" t="s">
        <v>135</v>
      </c>
      <c r="E11698">
        <v>5.1</v>
      </c>
      <c r="F11698" t="s">
        <v>35</v>
      </c>
      <c r="G11698" t="s">
        <v>25</v>
      </c>
      <c r="I11698" s="27"/>
    </row>
    <row r="11699" hidden="1" spans="1:9">
      <c r="A11699" t="s">
        <v>711</v>
      </c>
      <c r="B11699"/>
      <c r="C11699" t="str">
        <f>VLOOKUP(A11699,匹配表!$1:$1048576,22,0)</f>
        <v>浙江公司变电辅助设备一体化监控平台1号虚拟机</v>
      </c>
      <c r="D11699" t="s">
        <v>135</v>
      </c>
      <c r="E11699">
        <v>5.1</v>
      </c>
      <c r="F11699" t="s">
        <v>713</v>
      </c>
      <c r="G11699" t="s">
        <v>25</v>
      </c>
      <c r="I11699" s="27"/>
    </row>
    <row r="11700" hidden="1" spans="1:9">
      <c r="A11700" t="s">
        <v>711</v>
      </c>
      <c r="B11700"/>
      <c r="C11700" t="str">
        <f>VLOOKUP(A11700,匹配表!$1:$1048576,22,0)</f>
        <v>浙江公司变电辅助设备一体化监控平台1号虚拟机</v>
      </c>
      <c r="D11700" t="s">
        <v>135</v>
      </c>
      <c r="E11700">
        <v>5.1</v>
      </c>
      <c r="F11700" t="s">
        <v>36</v>
      </c>
      <c r="G11700" t="s">
        <v>25</v>
      </c>
      <c r="I11700" s="27"/>
    </row>
    <row r="11701" hidden="1" spans="1:9">
      <c r="A11701" t="s">
        <v>711</v>
      </c>
      <c r="B11701"/>
      <c r="C11701" t="str">
        <f>VLOOKUP(A11701,匹配表!$1:$1048576,22,0)</f>
        <v>浙江公司变电辅助设备一体化监控平台1号虚拟机</v>
      </c>
      <c r="D11701" t="s">
        <v>135</v>
      </c>
      <c r="E11701">
        <v>5.1</v>
      </c>
      <c r="F11701" t="s">
        <v>37</v>
      </c>
      <c r="G11701" t="s">
        <v>25</v>
      </c>
      <c r="I11701" s="27"/>
    </row>
    <row r="11702" hidden="1" spans="1:9">
      <c r="A11702" t="s">
        <v>711</v>
      </c>
      <c r="B11702"/>
      <c r="C11702" t="str">
        <f>VLOOKUP(A11702,匹配表!$1:$1048576,22,0)</f>
        <v>浙江公司变电辅助设备一体化监控平台1号虚拟机</v>
      </c>
      <c r="D11702" t="s">
        <v>135</v>
      </c>
      <c r="E11702">
        <v>5.1</v>
      </c>
      <c r="F11702" t="s">
        <v>101</v>
      </c>
      <c r="G11702" t="s">
        <v>25</v>
      </c>
      <c r="I11702" s="27"/>
    </row>
    <row r="11703" hidden="1" spans="1:9">
      <c r="A11703" t="s">
        <v>711</v>
      </c>
      <c r="B11703"/>
      <c r="C11703" t="str">
        <f>VLOOKUP(A11703,匹配表!$1:$1048576,22,0)</f>
        <v>浙江公司变电辅助设备一体化监控平台1号虚拟机</v>
      </c>
      <c r="D11703" t="s">
        <v>135</v>
      </c>
      <c r="E11703">
        <v>5.1</v>
      </c>
      <c r="F11703" t="s">
        <v>102</v>
      </c>
      <c r="G11703" t="s">
        <v>25</v>
      </c>
      <c r="I11703" s="27"/>
    </row>
    <row r="11704" hidden="1" spans="1:9">
      <c r="A11704" t="s">
        <v>711</v>
      </c>
      <c r="B11704"/>
      <c r="C11704" t="str">
        <f>VLOOKUP(A11704,匹配表!$1:$1048576,22,0)</f>
        <v>浙江公司变电辅助设备一体化监控平台1号虚拟机</v>
      </c>
      <c r="D11704" t="s">
        <v>135</v>
      </c>
      <c r="E11704">
        <v>5.1</v>
      </c>
      <c r="F11704" t="s">
        <v>40</v>
      </c>
      <c r="G11704" t="s">
        <v>25</v>
      </c>
      <c r="I11704" s="27"/>
    </row>
    <row r="11705" hidden="1" spans="1:9">
      <c r="A11705" t="s">
        <v>711</v>
      </c>
      <c r="B11705"/>
      <c r="C11705" t="str">
        <f>VLOOKUP(A11705,匹配表!$1:$1048576,22,0)</f>
        <v>浙江公司变电辅助设备一体化监控平台1号虚拟机</v>
      </c>
      <c r="D11705" t="s">
        <v>135</v>
      </c>
      <c r="E11705">
        <v>5.1</v>
      </c>
      <c r="F11705" t="s">
        <v>42</v>
      </c>
      <c r="G11705" t="s">
        <v>25</v>
      </c>
      <c r="I11705" s="27"/>
    </row>
    <row r="11706" hidden="1" spans="1:9">
      <c r="A11706" t="s">
        <v>711</v>
      </c>
      <c r="B11706"/>
      <c r="C11706" t="str">
        <f>VLOOKUP(A11706,匹配表!$1:$1048576,22,0)</f>
        <v>浙江公司变电辅助设备一体化监控平台1号虚拟机</v>
      </c>
      <c r="D11706" t="s">
        <v>135</v>
      </c>
      <c r="E11706">
        <v>5.1</v>
      </c>
      <c r="F11706" t="s">
        <v>43</v>
      </c>
      <c r="G11706" t="s">
        <v>25</v>
      </c>
      <c r="I11706" s="27"/>
    </row>
    <row r="11707" hidden="1" spans="1:9">
      <c r="A11707" t="s">
        <v>711</v>
      </c>
      <c r="B11707"/>
      <c r="C11707" t="str">
        <f>VLOOKUP(A11707,匹配表!$1:$1048576,22,0)</f>
        <v>浙江公司变电辅助设备一体化监控平台1号虚拟机</v>
      </c>
      <c r="D11707" t="s">
        <v>135</v>
      </c>
      <c r="E11707">
        <v>5.1</v>
      </c>
      <c r="F11707" t="s">
        <v>230</v>
      </c>
      <c r="G11707" t="s">
        <v>25</v>
      </c>
      <c r="I11707" s="27"/>
    </row>
    <row r="11708" hidden="1" spans="1:9">
      <c r="A11708" t="s">
        <v>711</v>
      </c>
      <c r="B11708"/>
      <c r="C11708" t="str">
        <f>VLOOKUP(A11708,匹配表!$1:$1048576,22,0)</f>
        <v>浙江公司变电辅助设备一体化监控平台1号虚拟机</v>
      </c>
      <c r="D11708" t="s">
        <v>135</v>
      </c>
      <c r="E11708">
        <v>5.1</v>
      </c>
      <c r="F11708" t="s">
        <v>282</v>
      </c>
      <c r="G11708" t="s">
        <v>25</v>
      </c>
      <c r="I11708" s="27"/>
    </row>
    <row r="11709" hidden="1" spans="1:9">
      <c r="A11709" t="s">
        <v>711</v>
      </c>
      <c r="B11709"/>
      <c r="C11709" t="str">
        <f>VLOOKUP(A11709,匹配表!$1:$1048576,22,0)</f>
        <v>浙江公司变电辅助设备一体化监控平台1号虚拟机</v>
      </c>
      <c r="D11709" t="s">
        <v>135</v>
      </c>
      <c r="E11709">
        <v>5.1</v>
      </c>
      <c r="F11709" t="s">
        <v>225</v>
      </c>
      <c r="G11709" t="s">
        <v>25</v>
      </c>
      <c r="I11709" s="27"/>
    </row>
    <row r="11710" hidden="1" spans="1:9">
      <c r="A11710" t="s">
        <v>711</v>
      </c>
      <c r="B11710"/>
      <c r="C11710" t="str">
        <f>VLOOKUP(A11710,匹配表!$1:$1048576,22,0)</f>
        <v>浙江公司变电辅助设备一体化监控平台1号虚拟机</v>
      </c>
      <c r="D11710" t="s">
        <v>135</v>
      </c>
      <c r="E11710">
        <v>5.1</v>
      </c>
      <c r="F11710" t="s">
        <v>45</v>
      </c>
      <c r="G11710" t="s">
        <v>25</v>
      </c>
      <c r="I11710" s="27"/>
    </row>
    <row r="11711" hidden="1" spans="1:9">
      <c r="A11711" t="s">
        <v>711</v>
      </c>
      <c r="B11711"/>
      <c r="C11711" t="str">
        <f>VLOOKUP(A11711,匹配表!$1:$1048576,22,0)</f>
        <v>浙江公司变电辅助设备一体化监控平台1号虚拟机</v>
      </c>
      <c r="D11711" t="s">
        <v>135</v>
      </c>
      <c r="E11711">
        <v>5.1</v>
      </c>
      <c r="F11711" t="s">
        <v>46</v>
      </c>
      <c r="G11711" t="s">
        <v>25</v>
      </c>
      <c r="I11711" s="27"/>
    </row>
    <row r="11712" hidden="1" spans="1:9">
      <c r="A11712" t="s">
        <v>711</v>
      </c>
      <c r="B11712"/>
      <c r="C11712" t="str">
        <f>VLOOKUP(A11712,匹配表!$1:$1048576,22,0)</f>
        <v>浙江公司变电辅助设备一体化监控平台1号虚拟机</v>
      </c>
      <c r="D11712" t="s">
        <v>135</v>
      </c>
      <c r="E11712">
        <v>5.1</v>
      </c>
      <c r="F11712" t="s">
        <v>231</v>
      </c>
      <c r="G11712" t="s">
        <v>25</v>
      </c>
      <c r="I11712" s="27"/>
    </row>
    <row r="11713" hidden="1" spans="1:9">
      <c r="A11713" t="s">
        <v>711</v>
      </c>
      <c r="B11713"/>
      <c r="C11713" t="str">
        <f>VLOOKUP(A11713,匹配表!$1:$1048576,22,0)</f>
        <v>浙江公司变电辅助设备一体化监控平台1号虚拟机</v>
      </c>
      <c r="D11713" t="s">
        <v>135</v>
      </c>
      <c r="E11713">
        <v>5.1</v>
      </c>
      <c r="F11713" t="s">
        <v>47</v>
      </c>
      <c r="G11713" t="s">
        <v>25</v>
      </c>
      <c r="I11713" s="27"/>
    </row>
    <row r="11714" hidden="1" spans="1:9">
      <c r="A11714" t="s">
        <v>711</v>
      </c>
      <c r="B11714"/>
      <c r="C11714" t="str">
        <f>VLOOKUP(A11714,匹配表!$1:$1048576,22,0)</f>
        <v>浙江公司变电辅助设备一体化监控平台1号虚拟机</v>
      </c>
      <c r="D11714" t="s">
        <v>135</v>
      </c>
      <c r="E11714">
        <v>5.1</v>
      </c>
      <c r="F11714" t="s">
        <v>48</v>
      </c>
      <c r="G11714" t="s">
        <v>25</v>
      </c>
      <c r="I11714" s="27"/>
    </row>
    <row r="11715" hidden="1" spans="1:9">
      <c r="A11715" t="s">
        <v>711</v>
      </c>
      <c r="B11715"/>
      <c r="C11715" t="str">
        <f>VLOOKUP(A11715,匹配表!$1:$1048576,22,0)</f>
        <v>浙江公司变电辅助设备一体化监控平台1号虚拟机</v>
      </c>
      <c r="D11715" t="s">
        <v>135</v>
      </c>
      <c r="E11715">
        <v>5.1</v>
      </c>
      <c r="F11715" t="s">
        <v>185</v>
      </c>
      <c r="G11715" t="s">
        <v>25</v>
      </c>
      <c r="H11715" t="s">
        <v>186</v>
      </c>
      <c r="I11715" s="27"/>
    </row>
    <row r="11716" hidden="1" spans="1:9">
      <c r="A11716" t="s">
        <v>711</v>
      </c>
      <c r="B11716"/>
      <c r="C11716" t="str">
        <f>VLOOKUP(A11716,匹配表!$1:$1048576,22,0)</f>
        <v>浙江公司变电辅助设备一体化监控平台1号虚拟机</v>
      </c>
      <c r="D11716" t="s">
        <v>135</v>
      </c>
      <c r="E11716">
        <v>5.1</v>
      </c>
      <c r="F11716" t="s">
        <v>232</v>
      </c>
      <c r="G11716" t="s">
        <v>25</v>
      </c>
      <c r="I11716" s="27"/>
    </row>
    <row r="11717" hidden="1" spans="1:9">
      <c r="A11717" t="s">
        <v>711</v>
      </c>
      <c r="B11717"/>
      <c r="C11717" t="str">
        <f>VLOOKUP(A11717,匹配表!$1:$1048576,22,0)</f>
        <v>浙江公司变电辅助设备一体化监控平台1号虚拟机</v>
      </c>
      <c r="D11717" t="s">
        <v>135</v>
      </c>
      <c r="E11717">
        <v>5.1</v>
      </c>
      <c r="F11717" t="s">
        <v>54</v>
      </c>
      <c r="G11717" t="s">
        <v>25</v>
      </c>
      <c r="I11717" s="27"/>
    </row>
    <row r="11718" hidden="1" spans="1:9">
      <c r="A11718" t="s">
        <v>711</v>
      </c>
      <c r="B11718"/>
      <c r="C11718" t="str">
        <f>VLOOKUP(A11718,匹配表!$1:$1048576,22,0)</f>
        <v>浙江公司变电辅助设备一体化监控平台1号虚拟机</v>
      </c>
      <c r="D11718" t="s">
        <v>135</v>
      </c>
      <c r="E11718">
        <v>5.1</v>
      </c>
      <c r="F11718" t="s">
        <v>55</v>
      </c>
      <c r="G11718" t="s">
        <v>25</v>
      </c>
      <c r="I11718" s="27"/>
    </row>
    <row r="11719" hidden="1" spans="1:9">
      <c r="A11719" t="s">
        <v>711</v>
      </c>
      <c r="B11719"/>
      <c r="C11719" t="str">
        <f>VLOOKUP(A11719,匹配表!$1:$1048576,22,0)</f>
        <v>浙江公司变电辅助设备一体化监控平台1号虚拟机</v>
      </c>
      <c r="D11719" t="s">
        <v>135</v>
      </c>
      <c r="E11719">
        <v>5.1</v>
      </c>
      <c r="F11719" t="s">
        <v>244</v>
      </c>
      <c r="G11719" t="s">
        <v>25</v>
      </c>
      <c r="I11719" s="27"/>
    </row>
    <row r="11720" hidden="1" spans="1:9">
      <c r="A11720" t="s">
        <v>711</v>
      </c>
      <c r="B11720"/>
      <c r="C11720" t="str">
        <f>VLOOKUP(A11720,匹配表!$1:$1048576,22,0)</f>
        <v>浙江公司变电辅助设备一体化监控平台1号虚拟机</v>
      </c>
      <c r="D11720" t="s">
        <v>135</v>
      </c>
      <c r="E11720">
        <v>5.1</v>
      </c>
      <c r="F11720" t="s">
        <v>59</v>
      </c>
      <c r="G11720" t="s">
        <v>25</v>
      </c>
      <c r="I11720" s="27"/>
    </row>
    <row r="11721" hidden="1" spans="1:9">
      <c r="A11721" t="s">
        <v>711</v>
      </c>
      <c r="B11721"/>
      <c r="C11721" t="str">
        <f>VLOOKUP(A11721,匹配表!$1:$1048576,22,0)</f>
        <v>浙江公司变电辅助设备一体化监控平台1号虚拟机</v>
      </c>
      <c r="D11721" t="s">
        <v>135</v>
      </c>
      <c r="E11721">
        <v>5.1</v>
      </c>
      <c r="F11721" t="s">
        <v>60</v>
      </c>
      <c r="G11721" t="s">
        <v>25</v>
      </c>
      <c r="I11721" s="27"/>
    </row>
    <row r="11722" hidden="1" spans="1:9">
      <c r="A11722" t="s">
        <v>711</v>
      </c>
      <c r="B11722"/>
      <c r="C11722" t="str">
        <f>VLOOKUP(A11722,匹配表!$1:$1048576,22,0)</f>
        <v>浙江公司变电辅助设备一体化监控平台1号虚拟机</v>
      </c>
      <c r="D11722" t="s">
        <v>135</v>
      </c>
      <c r="E11722">
        <v>5.1</v>
      </c>
      <c r="F11722" t="s">
        <v>233</v>
      </c>
      <c r="G11722" t="s">
        <v>25</v>
      </c>
      <c r="I11722" s="27"/>
    </row>
    <row r="11723" hidden="1" spans="1:9">
      <c r="A11723" t="s">
        <v>711</v>
      </c>
      <c r="B11723"/>
      <c r="C11723" t="str">
        <f>VLOOKUP(A11723,匹配表!$1:$1048576,22,0)</f>
        <v>浙江公司变电辅助设备一体化监控平台1号虚拟机</v>
      </c>
      <c r="D11723" t="s">
        <v>135</v>
      </c>
      <c r="E11723">
        <v>5.1</v>
      </c>
      <c r="F11723" t="s">
        <v>61</v>
      </c>
      <c r="G11723" t="s">
        <v>25</v>
      </c>
      <c r="I11723" s="27"/>
    </row>
    <row r="11724" hidden="1" spans="1:9">
      <c r="A11724" t="s">
        <v>711</v>
      </c>
      <c r="B11724"/>
      <c r="C11724" t="str">
        <f>VLOOKUP(A11724,匹配表!$1:$1048576,22,0)</f>
        <v>浙江公司变电辅助设备一体化监控平台1号虚拟机</v>
      </c>
      <c r="D11724" t="s">
        <v>135</v>
      </c>
      <c r="E11724">
        <v>5.1</v>
      </c>
      <c r="F11724" t="s">
        <v>63</v>
      </c>
      <c r="G11724" t="s">
        <v>25</v>
      </c>
      <c r="I11724" s="27"/>
    </row>
    <row r="11725" hidden="1" spans="1:9">
      <c r="A11725" t="s">
        <v>711</v>
      </c>
      <c r="B11725"/>
      <c r="C11725" t="str">
        <f>VLOOKUP(A11725,匹配表!$1:$1048576,22,0)</f>
        <v>浙江公司变电辅助设备一体化监控平台1号虚拟机</v>
      </c>
      <c r="D11725" t="s">
        <v>135</v>
      </c>
      <c r="E11725">
        <v>5.1</v>
      </c>
      <c r="F11725" t="s">
        <v>121</v>
      </c>
      <c r="G11725" t="s">
        <v>25</v>
      </c>
      <c r="I11725" s="27"/>
    </row>
    <row r="11726" hidden="1" spans="1:9">
      <c r="A11726" t="s">
        <v>711</v>
      </c>
      <c r="B11726"/>
      <c r="C11726" t="str">
        <f>VLOOKUP(A11726,匹配表!$1:$1048576,22,0)</f>
        <v>浙江公司变电辅助设备一体化监控平台1号虚拟机</v>
      </c>
      <c r="D11726" t="s">
        <v>135</v>
      </c>
      <c r="E11726">
        <v>5.1</v>
      </c>
      <c r="F11726" t="s">
        <v>122</v>
      </c>
      <c r="G11726" t="s">
        <v>25</v>
      </c>
      <c r="I11726" s="27"/>
    </row>
    <row r="11727" hidden="1" spans="1:9">
      <c r="A11727" t="s">
        <v>711</v>
      </c>
      <c r="B11727"/>
      <c r="C11727" t="str">
        <f>VLOOKUP(A11727,匹配表!$1:$1048576,22,0)</f>
        <v>浙江公司变电辅助设备一体化监控平台1号虚拟机</v>
      </c>
      <c r="D11727" t="s">
        <v>135</v>
      </c>
      <c r="E11727">
        <v>5.1</v>
      </c>
      <c r="F11727" t="s">
        <v>234</v>
      </c>
      <c r="G11727" t="s">
        <v>25</v>
      </c>
      <c r="I11727" s="27"/>
    </row>
    <row r="11728" hidden="1" spans="1:9">
      <c r="A11728" t="s">
        <v>711</v>
      </c>
      <c r="B11728"/>
      <c r="C11728" t="str">
        <f>VLOOKUP(A11728,匹配表!$1:$1048576,22,0)</f>
        <v>浙江公司变电辅助设备一体化监控平台1号虚拟机</v>
      </c>
      <c r="D11728" t="s">
        <v>135</v>
      </c>
      <c r="E11728">
        <v>5.1</v>
      </c>
      <c r="F11728" t="s">
        <v>70</v>
      </c>
      <c r="G11728" t="s">
        <v>25</v>
      </c>
      <c r="I11728" s="27"/>
    </row>
    <row r="11729" hidden="1" spans="1:9">
      <c r="A11729" t="s">
        <v>711</v>
      </c>
      <c r="B11729"/>
      <c r="C11729" t="str">
        <f>VLOOKUP(A11729,匹配表!$1:$1048576,22,0)</f>
        <v>浙江公司变电辅助设备一体化监控平台1号虚拟机</v>
      </c>
      <c r="D11729" t="s">
        <v>135</v>
      </c>
      <c r="E11729">
        <v>5.1</v>
      </c>
      <c r="F11729" t="s">
        <v>71</v>
      </c>
      <c r="G11729" t="s">
        <v>25</v>
      </c>
      <c r="I11729" s="27"/>
    </row>
    <row r="11730" spans="1:12">
      <c r="A11730" s="16" t="s">
        <v>714</v>
      </c>
      <c r="B11730" s="17" t="str">
        <f>VLOOKUP(A11730,匹配表!$1:$1048576,24,0)</f>
        <v>季超</v>
      </c>
      <c r="C11730" s="16" t="str">
        <f>VLOOKUP(A11730,匹配表!$1:$1048576,22,0)</f>
        <v>浙江公司变电辅助设备一体化监控平台2号虚拟机</v>
      </c>
      <c r="D11730" s="16" t="s">
        <v>135</v>
      </c>
      <c r="E11730" s="16">
        <v>5.1</v>
      </c>
      <c r="F11730" s="16" t="s">
        <v>15</v>
      </c>
      <c r="G11730" s="16" t="s">
        <v>16</v>
      </c>
      <c r="H11730" s="19" t="s">
        <v>218</v>
      </c>
      <c r="I11730" s="27" t="s">
        <v>219</v>
      </c>
      <c r="J11730" s="48" t="s">
        <v>21</v>
      </c>
      <c r="K11730" s="19"/>
      <c r="L11730" s="16"/>
    </row>
    <row r="11731" spans="1:12">
      <c r="A11731" s="16" t="s">
        <v>714</v>
      </c>
      <c r="B11731" s="17" t="str">
        <f>VLOOKUP(A11731,匹配表!$1:$1048576,24,0)</f>
        <v>季超</v>
      </c>
      <c r="C11731" s="16" t="str">
        <f>VLOOKUP(A11731,匹配表!$1:$1048576,22,0)</f>
        <v>浙江公司变电辅助设备一体化监控平台2号虚拟机</v>
      </c>
      <c r="D11731" s="16" t="s">
        <v>135</v>
      </c>
      <c r="E11731" s="16">
        <v>5.1</v>
      </c>
      <c r="F11731" s="16" t="s">
        <v>18</v>
      </c>
      <c r="G11731" s="16" t="s">
        <v>16</v>
      </c>
      <c r="H11731" s="16" t="s">
        <v>19</v>
      </c>
      <c r="I11731" s="27" t="s">
        <v>76</v>
      </c>
      <c r="J11731" s="46" t="s">
        <v>21</v>
      </c>
      <c r="K11731" s="16"/>
      <c r="L11731" s="16"/>
    </row>
    <row r="11732" spans="1:12">
      <c r="A11732" s="16" t="s">
        <v>714</v>
      </c>
      <c r="B11732" s="17" t="str">
        <f>VLOOKUP(A11732,匹配表!$1:$1048576,24,0)</f>
        <v>季超</v>
      </c>
      <c r="C11732" s="16" t="str">
        <f>VLOOKUP(A11732,匹配表!$1:$1048576,22,0)</f>
        <v>浙江公司变电辅助设备一体化监控平台2号虚拟机</v>
      </c>
      <c r="D11732" s="16" t="s">
        <v>135</v>
      </c>
      <c r="E11732" s="16">
        <v>5.1</v>
      </c>
      <c r="F11732" s="16" t="s">
        <v>137</v>
      </c>
      <c r="G11732" s="16" t="s">
        <v>16</v>
      </c>
      <c r="H11732" s="19" t="s">
        <v>218</v>
      </c>
      <c r="I11732" s="27" t="s">
        <v>219</v>
      </c>
      <c r="J11732" s="48" t="s">
        <v>21</v>
      </c>
      <c r="K11732" s="19"/>
      <c r="L11732" s="16"/>
    </row>
    <row r="11733" hidden="1" spans="1:9">
      <c r="A11733" t="s">
        <v>714</v>
      </c>
      <c r="B11733"/>
      <c r="C11733" t="str">
        <f>VLOOKUP(A11733,匹配表!$1:$1048576,22,0)</f>
        <v>浙江公司变电辅助设备一体化监控平台2号虚拟机</v>
      </c>
      <c r="D11733" t="s">
        <v>135</v>
      </c>
      <c r="E11733">
        <v>5.1</v>
      </c>
      <c r="F11733" t="s">
        <v>26</v>
      </c>
      <c r="G11733" t="s">
        <v>25</v>
      </c>
      <c r="I11733" s="27"/>
    </row>
    <row r="11734" hidden="1" spans="1:9">
      <c r="A11734" t="s">
        <v>714</v>
      </c>
      <c r="B11734"/>
      <c r="C11734" t="str">
        <f>VLOOKUP(A11734,匹配表!$1:$1048576,22,0)</f>
        <v>浙江公司变电辅助设备一体化监控平台2号虚拟机</v>
      </c>
      <c r="D11734" t="s">
        <v>135</v>
      </c>
      <c r="E11734">
        <v>5.1</v>
      </c>
      <c r="F11734" t="s">
        <v>98</v>
      </c>
      <c r="G11734" t="s">
        <v>25</v>
      </c>
      <c r="I11734" s="27"/>
    </row>
    <row r="11735" hidden="1" spans="1:9">
      <c r="A11735" t="s">
        <v>714</v>
      </c>
      <c r="B11735"/>
      <c r="C11735" t="str">
        <f>VLOOKUP(A11735,匹配表!$1:$1048576,22,0)</f>
        <v>浙江公司变电辅助设备一体化监控平台2号虚拟机</v>
      </c>
      <c r="D11735" t="s">
        <v>135</v>
      </c>
      <c r="E11735">
        <v>5.1</v>
      </c>
      <c r="F11735" t="s">
        <v>28</v>
      </c>
      <c r="G11735" t="s">
        <v>25</v>
      </c>
      <c r="I11735" s="27"/>
    </row>
    <row r="11736" hidden="1" spans="1:9">
      <c r="A11736" t="s">
        <v>714</v>
      </c>
      <c r="B11736"/>
      <c r="C11736" t="str">
        <f>VLOOKUP(A11736,匹配表!$1:$1048576,22,0)</f>
        <v>浙江公司变电辅助设备一体化监控平台2号虚拟机</v>
      </c>
      <c r="D11736" t="s">
        <v>135</v>
      </c>
      <c r="E11736">
        <v>5.1</v>
      </c>
      <c r="F11736" t="s">
        <v>29</v>
      </c>
      <c r="G11736" t="s">
        <v>25</v>
      </c>
      <c r="I11736" s="27"/>
    </row>
    <row r="11737" hidden="1" spans="1:9">
      <c r="A11737" t="s">
        <v>714</v>
      </c>
      <c r="B11737"/>
      <c r="C11737" t="str">
        <f>VLOOKUP(A11737,匹配表!$1:$1048576,22,0)</f>
        <v>浙江公司变电辅助设备一体化监控平台2号虚拟机</v>
      </c>
      <c r="D11737" t="s">
        <v>135</v>
      </c>
      <c r="E11737">
        <v>5.1</v>
      </c>
      <c r="F11737" t="s">
        <v>30</v>
      </c>
      <c r="G11737" t="s">
        <v>25</v>
      </c>
      <c r="I11737" s="27"/>
    </row>
    <row r="11738" hidden="1" spans="1:9">
      <c r="A11738" t="s">
        <v>714</v>
      </c>
      <c r="B11738"/>
      <c r="C11738" t="str">
        <f>VLOOKUP(A11738,匹配表!$1:$1048576,22,0)</f>
        <v>浙江公司变电辅助设备一体化监控平台2号虚拟机</v>
      </c>
      <c r="D11738" t="s">
        <v>135</v>
      </c>
      <c r="E11738">
        <v>5.1</v>
      </c>
      <c r="F11738" t="s">
        <v>33</v>
      </c>
      <c r="G11738" t="s">
        <v>25</v>
      </c>
      <c r="I11738" s="27"/>
    </row>
    <row r="11739" hidden="1" spans="1:9">
      <c r="A11739" t="s">
        <v>714</v>
      </c>
      <c r="B11739"/>
      <c r="C11739" t="str">
        <f>VLOOKUP(A11739,匹配表!$1:$1048576,22,0)</f>
        <v>浙江公司变电辅助设备一体化监控平台2号虚拟机</v>
      </c>
      <c r="D11739" t="s">
        <v>135</v>
      </c>
      <c r="E11739">
        <v>5.1</v>
      </c>
      <c r="F11739" t="s">
        <v>34</v>
      </c>
      <c r="G11739" t="s">
        <v>25</v>
      </c>
      <c r="I11739" s="27"/>
    </row>
    <row r="11740" hidden="1" spans="1:9">
      <c r="A11740" t="s">
        <v>714</v>
      </c>
      <c r="B11740"/>
      <c r="C11740" t="str">
        <f>VLOOKUP(A11740,匹配表!$1:$1048576,22,0)</f>
        <v>浙江公司变电辅助设备一体化监控平台2号虚拟机</v>
      </c>
      <c r="D11740" t="s">
        <v>135</v>
      </c>
      <c r="E11740">
        <v>5.1</v>
      </c>
      <c r="F11740" t="s">
        <v>35</v>
      </c>
      <c r="G11740" t="s">
        <v>25</v>
      </c>
      <c r="I11740" s="27"/>
    </row>
    <row r="11741" hidden="1" spans="1:9">
      <c r="A11741" t="s">
        <v>714</v>
      </c>
      <c r="B11741"/>
      <c r="C11741" t="str">
        <f>VLOOKUP(A11741,匹配表!$1:$1048576,22,0)</f>
        <v>浙江公司变电辅助设备一体化监控平台2号虚拟机</v>
      </c>
      <c r="D11741" t="s">
        <v>135</v>
      </c>
      <c r="E11741">
        <v>5.1</v>
      </c>
      <c r="F11741" t="s">
        <v>713</v>
      </c>
      <c r="G11741" t="s">
        <v>25</v>
      </c>
      <c r="I11741" s="27"/>
    </row>
    <row r="11742" hidden="1" spans="1:9">
      <c r="A11742" t="s">
        <v>714</v>
      </c>
      <c r="B11742"/>
      <c r="C11742" t="str">
        <f>VLOOKUP(A11742,匹配表!$1:$1048576,22,0)</f>
        <v>浙江公司变电辅助设备一体化监控平台2号虚拟机</v>
      </c>
      <c r="D11742" t="s">
        <v>135</v>
      </c>
      <c r="E11742">
        <v>5.1</v>
      </c>
      <c r="F11742" t="s">
        <v>36</v>
      </c>
      <c r="G11742" t="s">
        <v>25</v>
      </c>
      <c r="I11742" s="27"/>
    </row>
    <row r="11743" hidden="1" spans="1:9">
      <c r="A11743" t="s">
        <v>714</v>
      </c>
      <c r="B11743"/>
      <c r="C11743" t="str">
        <f>VLOOKUP(A11743,匹配表!$1:$1048576,22,0)</f>
        <v>浙江公司变电辅助设备一体化监控平台2号虚拟机</v>
      </c>
      <c r="D11743" t="s">
        <v>135</v>
      </c>
      <c r="E11743">
        <v>5.1</v>
      </c>
      <c r="F11743" t="s">
        <v>37</v>
      </c>
      <c r="G11743" t="s">
        <v>25</v>
      </c>
      <c r="I11743" s="27"/>
    </row>
    <row r="11744" hidden="1" spans="1:9">
      <c r="A11744" t="s">
        <v>714</v>
      </c>
      <c r="B11744"/>
      <c r="C11744" t="str">
        <f>VLOOKUP(A11744,匹配表!$1:$1048576,22,0)</f>
        <v>浙江公司变电辅助设备一体化监控平台2号虚拟机</v>
      </c>
      <c r="D11744" t="s">
        <v>135</v>
      </c>
      <c r="E11744">
        <v>5.1</v>
      </c>
      <c r="F11744" t="s">
        <v>101</v>
      </c>
      <c r="G11744" t="s">
        <v>25</v>
      </c>
      <c r="I11744" s="27"/>
    </row>
    <row r="11745" hidden="1" spans="1:9">
      <c r="A11745" t="s">
        <v>714</v>
      </c>
      <c r="B11745"/>
      <c r="C11745" t="str">
        <f>VLOOKUP(A11745,匹配表!$1:$1048576,22,0)</f>
        <v>浙江公司变电辅助设备一体化监控平台2号虚拟机</v>
      </c>
      <c r="D11745" t="s">
        <v>135</v>
      </c>
      <c r="E11745">
        <v>5.1</v>
      </c>
      <c r="F11745" t="s">
        <v>102</v>
      </c>
      <c r="G11745" t="s">
        <v>25</v>
      </c>
      <c r="I11745" s="27"/>
    </row>
    <row r="11746" hidden="1" spans="1:9">
      <c r="A11746" t="s">
        <v>714</v>
      </c>
      <c r="B11746"/>
      <c r="C11746" t="str">
        <f>VLOOKUP(A11746,匹配表!$1:$1048576,22,0)</f>
        <v>浙江公司变电辅助设备一体化监控平台2号虚拟机</v>
      </c>
      <c r="D11746" t="s">
        <v>135</v>
      </c>
      <c r="E11746">
        <v>5.1</v>
      </c>
      <c r="F11746" t="s">
        <v>40</v>
      </c>
      <c r="G11746" t="s">
        <v>25</v>
      </c>
      <c r="I11746" s="27"/>
    </row>
    <row r="11747" hidden="1" spans="1:9">
      <c r="A11747" t="s">
        <v>714</v>
      </c>
      <c r="B11747"/>
      <c r="C11747" t="str">
        <f>VLOOKUP(A11747,匹配表!$1:$1048576,22,0)</f>
        <v>浙江公司变电辅助设备一体化监控平台2号虚拟机</v>
      </c>
      <c r="D11747" t="s">
        <v>135</v>
      </c>
      <c r="E11747">
        <v>5.1</v>
      </c>
      <c r="F11747" t="s">
        <v>42</v>
      </c>
      <c r="G11747" t="s">
        <v>25</v>
      </c>
      <c r="I11747" s="27"/>
    </row>
    <row r="11748" hidden="1" spans="1:9">
      <c r="A11748" t="s">
        <v>714</v>
      </c>
      <c r="B11748"/>
      <c r="C11748" t="str">
        <f>VLOOKUP(A11748,匹配表!$1:$1048576,22,0)</f>
        <v>浙江公司变电辅助设备一体化监控平台2号虚拟机</v>
      </c>
      <c r="D11748" t="s">
        <v>135</v>
      </c>
      <c r="E11748">
        <v>5.1</v>
      </c>
      <c r="F11748" t="s">
        <v>43</v>
      </c>
      <c r="G11748" t="s">
        <v>25</v>
      </c>
      <c r="I11748" s="27"/>
    </row>
    <row r="11749" hidden="1" spans="1:9">
      <c r="A11749" t="s">
        <v>714</v>
      </c>
      <c r="B11749"/>
      <c r="C11749" t="str">
        <f>VLOOKUP(A11749,匹配表!$1:$1048576,22,0)</f>
        <v>浙江公司变电辅助设备一体化监控平台2号虚拟机</v>
      </c>
      <c r="D11749" t="s">
        <v>135</v>
      </c>
      <c r="E11749">
        <v>5.1</v>
      </c>
      <c r="F11749" t="s">
        <v>230</v>
      </c>
      <c r="G11749" t="s">
        <v>25</v>
      </c>
      <c r="I11749" s="27"/>
    </row>
    <row r="11750" hidden="1" spans="1:9">
      <c r="A11750" t="s">
        <v>714</v>
      </c>
      <c r="B11750"/>
      <c r="C11750" t="str">
        <f>VLOOKUP(A11750,匹配表!$1:$1048576,22,0)</f>
        <v>浙江公司变电辅助设备一体化监控平台2号虚拟机</v>
      </c>
      <c r="D11750" t="s">
        <v>135</v>
      </c>
      <c r="E11750">
        <v>5.1</v>
      </c>
      <c r="F11750" t="s">
        <v>282</v>
      </c>
      <c r="G11750" t="s">
        <v>25</v>
      </c>
      <c r="I11750" s="27"/>
    </row>
    <row r="11751" hidden="1" spans="1:9">
      <c r="A11751" t="s">
        <v>714</v>
      </c>
      <c r="B11751"/>
      <c r="C11751" t="str">
        <f>VLOOKUP(A11751,匹配表!$1:$1048576,22,0)</f>
        <v>浙江公司变电辅助设备一体化监控平台2号虚拟机</v>
      </c>
      <c r="D11751" t="s">
        <v>135</v>
      </c>
      <c r="E11751">
        <v>5.1</v>
      </c>
      <c r="F11751" t="s">
        <v>225</v>
      </c>
      <c r="G11751" t="s">
        <v>25</v>
      </c>
      <c r="I11751" s="27"/>
    </row>
    <row r="11752" hidden="1" spans="1:9">
      <c r="A11752" t="s">
        <v>714</v>
      </c>
      <c r="B11752"/>
      <c r="C11752" t="str">
        <f>VLOOKUP(A11752,匹配表!$1:$1048576,22,0)</f>
        <v>浙江公司变电辅助设备一体化监控平台2号虚拟机</v>
      </c>
      <c r="D11752" t="s">
        <v>135</v>
      </c>
      <c r="E11752">
        <v>5.1</v>
      </c>
      <c r="F11752" t="s">
        <v>45</v>
      </c>
      <c r="G11752" t="s">
        <v>25</v>
      </c>
      <c r="I11752" s="27"/>
    </row>
    <row r="11753" hidden="1" spans="1:9">
      <c r="A11753" t="s">
        <v>714</v>
      </c>
      <c r="B11753"/>
      <c r="C11753" t="str">
        <f>VLOOKUP(A11753,匹配表!$1:$1048576,22,0)</f>
        <v>浙江公司变电辅助设备一体化监控平台2号虚拟机</v>
      </c>
      <c r="D11753" t="s">
        <v>135</v>
      </c>
      <c r="E11753">
        <v>5.1</v>
      </c>
      <c r="F11753" t="s">
        <v>46</v>
      </c>
      <c r="G11753" t="s">
        <v>25</v>
      </c>
      <c r="I11753" s="27"/>
    </row>
    <row r="11754" hidden="1" spans="1:9">
      <c r="A11754" t="s">
        <v>714</v>
      </c>
      <c r="B11754"/>
      <c r="C11754" t="str">
        <f>VLOOKUP(A11754,匹配表!$1:$1048576,22,0)</f>
        <v>浙江公司变电辅助设备一体化监控平台2号虚拟机</v>
      </c>
      <c r="D11754" t="s">
        <v>135</v>
      </c>
      <c r="E11754">
        <v>5.1</v>
      </c>
      <c r="F11754" t="s">
        <v>231</v>
      </c>
      <c r="G11754" t="s">
        <v>25</v>
      </c>
      <c r="I11754" s="27"/>
    </row>
    <row r="11755" hidden="1" spans="1:9">
      <c r="A11755" t="s">
        <v>714</v>
      </c>
      <c r="B11755"/>
      <c r="C11755" t="str">
        <f>VLOOKUP(A11755,匹配表!$1:$1048576,22,0)</f>
        <v>浙江公司变电辅助设备一体化监控平台2号虚拟机</v>
      </c>
      <c r="D11755" t="s">
        <v>135</v>
      </c>
      <c r="E11755">
        <v>5.1</v>
      </c>
      <c r="F11755" t="s">
        <v>47</v>
      </c>
      <c r="G11755" t="s">
        <v>25</v>
      </c>
      <c r="I11755" s="27"/>
    </row>
    <row r="11756" hidden="1" spans="1:9">
      <c r="A11756" t="s">
        <v>714</v>
      </c>
      <c r="B11756"/>
      <c r="C11756" t="str">
        <f>VLOOKUP(A11756,匹配表!$1:$1048576,22,0)</f>
        <v>浙江公司变电辅助设备一体化监控平台2号虚拟机</v>
      </c>
      <c r="D11756" t="s">
        <v>135</v>
      </c>
      <c r="E11756">
        <v>5.1</v>
      </c>
      <c r="F11756" t="s">
        <v>48</v>
      </c>
      <c r="G11756" t="s">
        <v>25</v>
      </c>
      <c r="I11756" s="27"/>
    </row>
    <row r="11757" hidden="1" spans="1:9">
      <c r="A11757" t="s">
        <v>714</v>
      </c>
      <c r="B11757"/>
      <c r="C11757" t="str">
        <f>VLOOKUP(A11757,匹配表!$1:$1048576,22,0)</f>
        <v>浙江公司变电辅助设备一体化监控平台2号虚拟机</v>
      </c>
      <c r="D11757" t="s">
        <v>135</v>
      </c>
      <c r="E11757">
        <v>5.1</v>
      </c>
      <c r="F11757" t="s">
        <v>185</v>
      </c>
      <c r="G11757" t="s">
        <v>25</v>
      </c>
      <c r="H11757" t="s">
        <v>186</v>
      </c>
      <c r="I11757" s="27"/>
    </row>
    <row r="11758" hidden="1" spans="1:9">
      <c r="A11758" t="s">
        <v>714</v>
      </c>
      <c r="B11758"/>
      <c r="C11758" t="str">
        <f>VLOOKUP(A11758,匹配表!$1:$1048576,22,0)</f>
        <v>浙江公司变电辅助设备一体化监控平台2号虚拟机</v>
      </c>
      <c r="D11758" t="s">
        <v>135</v>
      </c>
      <c r="E11758">
        <v>5.1</v>
      </c>
      <c r="F11758" t="s">
        <v>232</v>
      </c>
      <c r="G11758" t="s">
        <v>25</v>
      </c>
      <c r="I11758" s="27"/>
    </row>
    <row r="11759" hidden="1" spans="1:9">
      <c r="A11759" t="s">
        <v>714</v>
      </c>
      <c r="B11759"/>
      <c r="C11759" t="str">
        <f>VLOOKUP(A11759,匹配表!$1:$1048576,22,0)</f>
        <v>浙江公司变电辅助设备一体化监控平台2号虚拟机</v>
      </c>
      <c r="D11759" t="s">
        <v>135</v>
      </c>
      <c r="E11759">
        <v>5.1</v>
      </c>
      <c r="F11759" t="s">
        <v>54</v>
      </c>
      <c r="G11759" t="s">
        <v>25</v>
      </c>
      <c r="I11759" s="27"/>
    </row>
    <row r="11760" hidden="1" spans="1:9">
      <c r="A11760" t="s">
        <v>714</v>
      </c>
      <c r="B11760"/>
      <c r="C11760" t="str">
        <f>VLOOKUP(A11760,匹配表!$1:$1048576,22,0)</f>
        <v>浙江公司变电辅助设备一体化监控平台2号虚拟机</v>
      </c>
      <c r="D11760" t="s">
        <v>135</v>
      </c>
      <c r="E11760">
        <v>5.1</v>
      </c>
      <c r="F11760" t="s">
        <v>55</v>
      </c>
      <c r="G11760" t="s">
        <v>25</v>
      </c>
      <c r="I11760" s="27"/>
    </row>
    <row r="11761" hidden="1" spans="1:9">
      <c r="A11761" t="s">
        <v>714</v>
      </c>
      <c r="B11761"/>
      <c r="C11761" t="str">
        <f>VLOOKUP(A11761,匹配表!$1:$1048576,22,0)</f>
        <v>浙江公司变电辅助设备一体化监控平台2号虚拟机</v>
      </c>
      <c r="D11761" t="s">
        <v>135</v>
      </c>
      <c r="E11761">
        <v>5.1</v>
      </c>
      <c r="F11761" t="s">
        <v>244</v>
      </c>
      <c r="G11761" t="s">
        <v>25</v>
      </c>
      <c r="I11761" s="27"/>
    </row>
    <row r="11762" hidden="1" spans="1:9">
      <c r="A11762" t="s">
        <v>714</v>
      </c>
      <c r="B11762"/>
      <c r="C11762" t="str">
        <f>VLOOKUP(A11762,匹配表!$1:$1048576,22,0)</f>
        <v>浙江公司变电辅助设备一体化监控平台2号虚拟机</v>
      </c>
      <c r="D11762" t="s">
        <v>135</v>
      </c>
      <c r="E11762">
        <v>5.1</v>
      </c>
      <c r="F11762" t="s">
        <v>59</v>
      </c>
      <c r="G11762" t="s">
        <v>25</v>
      </c>
      <c r="I11762" s="27"/>
    </row>
    <row r="11763" hidden="1" spans="1:9">
      <c r="A11763" t="s">
        <v>714</v>
      </c>
      <c r="B11763"/>
      <c r="C11763" t="str">
        <f>VLOOKUP(A11763,匹配表!$1:$1048576,22,0)</f>
        <v>浙江公司变电辅助设备一体化监控平台2号虚拟机</v>
      </c>
      <c r="D11763" t="s">
        <v>135</v>
      </c>
      <c r="E11763">
        <v>5.1</v>
      </c>
      <c r="F11763" t="s">
        <v>60</v>
      </c>
      <c r="G11763" t="s">
        <v>25</v>
      </c>
      <c r="I11763" s="27"/>
    </row>
    <row r="11764" hidden="1" spans="1:9">
      <c r="A11764" t="s">
        <v>714</v>
      </c>
      <c r="B11764"/>
      <c r="C11764" t="str">
        <f>VLOOKUP(A11764,匹配表!$1:$1048576,22,0)</f>
        <v>浙江公司变电辅助设备一体化监控平台2号虚拟机</v>
      </c>
      <c r="D11764" t="s">
        <v>135</v>
      </c>
      <c r="E11764">
        <v>5.1</v>
      </c>
      <c r="F11764" t="s">
        <v>233</v>
      </c>
      <c r="G11764" t="s">
        <v>25</v>
      </c>
      <c r="I11764" s="27"/>
    </row>
    <row r="11765" hidden="1" spans="1:9">
      <c r="A11765" t="s">
        <v>714</v>
      </c>
      <c r="B11765"/>
      <c r="C11765" t="str">
        <f>VLOOKUP(A11765,匹配表!$1:$1048576,22,0)</f>
        <v>浙江公司变电辅助设备一体化监控平台2号虚拟机</v>
      </c>
      <c r="D11765" t="s">
        <v>135</v>
      </c>
      <c r="E11765">
        <v>5.1</v>
      </c>
      <c r="F11765" t="s">
        <v>61</v>
      </c>
      <c r="G11765" t="s">
        <v>25</v>
      </c>
      <c r="I11765" s="27"/>
    </row>
    <row r="11766" hidden="1" spans="1:9">
      <c r="A11766" t="s">
        <v>714</v>
      </c>
      <c r="B11766"/>
      <c r="C11766" t="str">
        <f>VLOOKUP(A11766,匹配表!$1:$1048576,22,0)</f>
        <v>浙江公司变电辅助设备一体化监控平台2号虚拟机</v>
      </c>
      <c r="D11766" t="s">
        <v>135</v>
      </c>
      <c r="E11766">
        <v>5.1</v>
      </c>
      <c r="F11766" t="s">
        <v>63</v>
      </c>
      <c r="G11766" t="s">
        <v>25</v>
      </c>
      <c r="I11766" s="27"/>
    </row>
    <row r="11767" hidden="1" spans="1:9">
      <c r="A11767" t="s">
        <v>714</v>
      </c>
      <c r="B11767"/>
      <c r="C11767" t="str">
        <f>VLOOKUP(A11767,匹配表!$1:$1048576,22,0)</f>
        <v>浙江公司变电辅助设备一体化监控平台2号虚拟机</v>
      </c>
      <c r="D11767" t="s">
        <v>135</v>
      </c>
      <c r="E11767">
        <v>5.1</v>
      </c>
      <c r="F11767" t="s">
        <v>121</v>
      </c>
      <c r="G11767" t="s">
        <v>25</v>
      </c>
      <c r="I11767" s="27"/>
    </row>
    <row r="11768" hidden="1" spans="1:9">
      <c r="A11768" t="s">
        <v>714</v>
      </c>
      <c r="B11768"/>
      <c r="C11768" t="str">
        <f>VLOOKUP(A11768,匹配表!$1:$1048576,22,0)</f>
        <v>浙江公司变电辅助设备一体化监控平台2号虚拟机</v>
      </c>
      <c r="D11768" t="s">
        <v>135</v>
      </c>
      <c r="E11768">
        <v>5.1</v>
      </c>
      <c r="F11768" t="s">
        <v>122</v>
      </c>
      <c r="G11768" t="s">
        <v>25</v>
      </c>
      <c r="I11768" s="27"/>
    </row>
    <row r="11769" hidden="1" spans="1:9">
      <c r="A11769" t="s">
        <v>714</v>
      </c>
      <c r="B11769"/>
      <c r="C11769" t="str">
        <f>VLOOKUP(A11769,匹配表!$1:$1048576,22,0)</f>
        <v>浙江公司变电辅助设备一体化监控平台2号虚拟机</v>
      </c>
      <c r="D11769" t="s">
        <v>135</v>
      </c>
      <c r="E11769">
        <v>5.1</v>
      </c>
      <c r="F11769" t="s">
        <v>234</v>
      </c>
      <c r="G11769" t="s">
        <v>25</v>
      </c>
      <c r="I11769" s="27"/>
    </row>
    <row r="11770" hidden="1" spans="1:9">
      <c r="A11770" t="s">
        <v>714</v>
      </c>
      <c r="B11770"/>
      <c r="C11770" t="str">
        <f>VLOOKUP(A11770,匹配表!$1:$1048576,22,0)</f>
        <v>浙江公司变电辅助设备一体化监控平台2号虚拟机</v>
      </c>
      <c r="D11770" t="s">
        <v>135</v>
      </c>
      <c r="E11770">
        <v>5.1</v>
      </c>
      <c r="F11770" t="s">
        <v>70</v>
      </c>
      <c r="G11770" t="s">
        <v>25</v>
      </c>
      <c r="I11770" s="27"/>
    </row>
    <row r="11771" hidden="1" spans="1:9">
      <c r="A11771" t="s">
        <v>714</v>
      </c>
      <c r="B11771"/>
      <c r="C11771" t="str">
        <f>VLOOKUP(A11771,匹配表!$1:$1048576,22,0)</f>
        <v>浙江公司变电辅助设备一体化监控平台2号虚拟机</v>
      </c>
      <c r="D11771" t="s">
        <v>135</v>
      </c>
      <c r="E11771">
        <v>5.1</v>
      </c>
      <c r="F11771" t="s">
        <v>71</v>
      </c>
      <c r="G11771" t="s">
        <v>25</v>
      </c>
      <c r="I11771" s="27"/>
    </row>
    <row r="11772" spans="1:12">
      <c r="A11772" s="16" t="s">
        <v>715</v>
      </c>
      <c r="B11772" s="17" t="str">
        <f>VLOOKUP(A11772,匹配表!$1:$1048576,24,0)</f>
        <v>季超</v>
      </c>
      <c r="C11772" s="16" t="str">
        <f>VLOOKUP(A11772,匹配表!$1:$1048576,22,0)</f>
        <v>浙江公司变电辅助设备一体化监控平台4号虚拟机</v>
      </c>
      <c r="D11772" s="16" t="s">
        <v>135</v>
      </c>
      <c r="E11772" s="16">
        <v>5.1</v>
      </c>
      <c r="F11772" s="16" t="s">
        <v>716</v>
      </c>
      <c r="G11772" s="16" t="s">
        <v>16</v>
      </c>
      <c r="H11772" s="19" t="s">
        <v>218</v>
      </c>
      <c r="I11772" s="27" t="s">
        <v>219</v>
      </c>
      <c r="J11772" s="48" t="s">
        <v>21</v>
      </c>
      <c r="K11772" s="19"/>
      <c r="L11772" s="16"/>
    </row>
    <row r="11773" spans="1:12">
      <c r="A11773" s="16" t="s">
        <v>715</v>
      </c>
      <c r="B11773" s="17" t="str">
        <f>VLOOKUP(A11773,匹配表!$1:$1048576,24,0)</f>
        <v>季超</v>
      </c>
      <c r="C11773" s="16" t="str">
        <f>VLOOKUP(A11773,匹配表!$1:$1048576,22,0)</f>
        <v>浙江公司变电辅助设备一体化监控平台4号虚拟机</v>
      </c>
      <c r="D11773" s="16" t="s">
        <v>135</v>
      </c>
      <c r="E11773" s="16">
        <v>5.1</v>
      </c>
      <c r="F11773" s="16" t="s">
        <v>15</v>
      </c>
      <c r="G11773" s="16" t="s">
        <v>16</v>
      </c>
      <c r="H11773" s="19" t="s">
        <v>218</v>
      </c>
      <c r="I11773" s="27" t="s">
        <v>219</v>
      </c>
      <c r="J11773" s="48" t="s">
        <v>21</v>
      </c>
      <c r="K11773" s="19"/>
      <c r="L11773" s="16"/>
    </row>
    <row r="11774" spans="1:12">
      <c r="A11774" s="16" t="s">
        <v>715</v>
      </c>
      <c r="B11774" s="17" t="str">
        <f>VLOOKUP(A11774,匹配表!$1:$1048576,24,0)</f>
        <v>季超</v>
      </c>
      <c r="C11774" s="16" t="str">
        <f>VLOOKUP(A11774,匹配表!$1:$1048576,22,0)</f>
        <v>浙江公司变电辅助设备一体化监控平台4号虚拟机</v>
      </c>
      <c r="D11774" s="16" t="s">
        <v>135</v>
      </c>
      <c r="E11774" s="16">
        <v>5.1</v>
      </c>
      <c r="F11774" s="16" t="s">
        <v>18</v>
      </c>
      <c r="G11774" s="16" t="s">
        <v>16</v>
      </c>
      <c r="H11774" s="16" t="s">
        <v>19</v>
      </c>
      <c r="I11774" s="27" t="s">
        <v>76</v>
      </c>
      <c r="J11774" s="46" t="s">
        <v>21</v>
      </c>
      <c r="K11774" s="16"/>
      <c r="L11774" s="16"/>
    </row>
    <row r="11775" spans="1:12">
      <c r="A11775" s="16" t="s">
        <v>715</v>
      </c>
      <c r="B11775" s="17" t="str">
        <f>VLOOKUP(A11775,匹配表!$1:$1048576,24,0)</f>
        <v>季超</v>
      </c>
      <c r="C11775" s="16" t="str">
        <f>VLOOKUP(A11775,匹配表!$1:$1048576,22,0)</f>
        <v>浙江公司变电辅助设备一体化监控平台4号虚拟机</v>
      </c>
      <c r="D11775" s="16" t="s">
        <v>135</v>
      </c>
      <c r="E11775" s="16">
        <v>5.1</v>
      </c>
      <c r="F11775" s="16" t="s">
        <v>137</v>
      </c>
      <c r="G11775" s="16" t="s">
        <v>16</v>
      </c>
      <c r="H11775" s="19" t="s">
        <v>218</v>
      </c>
      <c r="I11775" s="27" t="s">
        <v>219</v>
      </c>
      <c r="J11775" s="49" t="s">
        <v>21</v>
      </c>
      <c r="K11775" s="23"/>
      <c r="L11775" s="16"/>
    </row>
    <row r="11776" hidden="1" spans="1:9">
      <c r="A11776" t="s">
        <v>715</v>
      </c>
      <c r="B11776"/>
      <c r="C11776" t="str">
        <f>VLOOKUP(A11776,匹配表!$1:$1048576,22,0)</f>
        <v>浙江公司变电辅助设备一体化监控平台4号虚拟机</v>
      </c>
      <c r="D11776" t="s">
        <v>135</v>
      </c>
      <c r="E11776">
        <v>5.1</v>
      </c>
      <c r="F11776" t="s">
        <v>26</v>
      </c>
      <c r="G11776" t="s">
        <v>25</v>
      </c>
      <c r="I11776" s="27"/>
    </row>
    <row r="11777" hidden="1" spans="1:9">
      <c r="A11777" t="s">
        <v>715</v>
      </c>
      <c r="B11777"/>
      <c r="C11777" t="str">
        <f>VLOOKUP(A11777,匹配表!$1:$1048576,22,0)</f>
        <v>浙江公司变电辅助设备一体化监控平台4号虚拟机</v>
      </c>
      <c r="D11777" t="s">
        <v>135</v>
      </c>
      <c r="E11777">
        <v>5.1</v>
      </c>
      <c r="F11777" t="s">
        <v>98</v>
      </c>
      <c r="G11777" t="s">
        <v>25</v>
      </c>
      <c r="I11777" s="27"/>
    </row>
    <row r="11778" hidden="1" spans="1:9">
      <c r="A11778" t="s">
        <v>715</v>
      </c>
      <c r="B11778"/>
      <c r="C11778" t="str">
        <f>VLOOKUP(A11778,匹配表!$1:$1048576,22,0)</f>
        <v>浙江公司变电辅助设备一体化监控平台4号虚拟机</v>
      </c>
      <c r="D11778" t="s">
        <v>135</v>
      </c>
      <c r="E11778">
        <v>5.1</v>
      </c>
      <c r="F11778" t="s">
        <v>28</v>
      </c>
      <c r="G11778" t="s">
        <v>25</v>
      </c>
      <c r="I11778" s="27"/>
    </row>
    <row r="11779" hidden="1" spans="1:9">
      <c r="A11779" t="s">
        <v>715</v>
      </c>
      <c r="B11779"/>
      <c r="C11779" t="str">
        <f>VLOOKUP(A11779,匹配表!$1:$1048576,22,0)</f>
        <v>浙江公司变电辅助设备一体化监控平台4号虚拟机</v>
      </c>
      <c r="D11779" t="s">
        <v>135</v>
      </c>
      <c r="E11779">
        <v>5.1</v>
      </c>
      <c r="F11779" t="s">
        <v>29</v>
      </c>
      <c r="G11779" t="s">
        <v>25</v>
      </c>
      <c r="I11779" s="27"/>
    </row>
    <row r="11780" hidden="1" spans="1:9">
      <c r="A11780" t="s">
        <v>715</v>
      </c>
      <c r="B11780"/>
      <c r="C11780" t="str">
        <f>VLOOKUP(A11780,匹配表!$1:$1048576,22,0)</f>
        <v>浙江公司变电辅助设备一体化监控平台4号虚拟机</v>
      </c>
      <c r="D11780" t="s">
        <v>135</v>
      </c>
      <c r="E11780">
        <v>5.1</v>
      </c>
      <c r="F11780" t="s">
        <v>30</v>
      </c>
      <c r="G11780" t="s">
        <v>25</v>
      </c>
      <c r="I11780" s="27"/>
    </row>
    <row r="11781" hidden="1" spans="1:9">
      <c r="A11781" t="s">
        <v>715</v>
      </c>
      <c r="B11781"/>
      <c r="C11781" t="str">
        <f>VLOOKUP(A11781,匹配表!$1:$1048576,22,0)</f>
        <v>浙江公司变电辅助设备一体化监控平台4号虚拟机</v>
      </c>
      <c r="D11781" t="s">
        <v>135</v>
      </c>
      <c r="E11781">
        <v>5.1</v>
      </c>
      <c r="F11781" t="s">
        <v>33</v>
      </c>
      <c r="G11781" t="s">
        <v>25</v>
      </c>
      <c r="I11781" s="27"/>
    </row>
    <row r="11782" hidden="1" spans="1:9">
      <c r="A11782" t="s">
        <v>715</v>
      </c>
      <c r="B11782"/>
      <c r="C11782" t="str">
        <f>VLOOKUP(A11782,匹配表!$1:$1048576,22,0)</f>
        <v>浙江公司变电辅助设备一体化监控平台4号虚拟机</v>
      </c>
      <c r="D11782" t="s">
        <v>135</v>
      </c>
      <c r="E11782">
        <v>5.1</v>
      </c>
      <c r="F11782" t="s">
        <v>34</v>
      </c>
      <c r="G11782" t="s">
        <v>25</v>
      </c>
      <c r="I11782" s="27"/>
    </row>
    <row r="11783" hidden="1" spans="1:9">
      <c r="A11783" t="s">
        <v>715</v>
      </c>
      <c r="B11783"/>
      <c r="C11783" t="str">
        <f>VLOOKUP(A11783,匹配表!$1:$1048576,22,0)</f>
        <v>浙江公司变电辅助设备一体化监控平台4号虚拟机</v>
      </c>
      <c r="D11783" t="s">
        <v>135</v>
      </c>
      <c r="E11783">
        <v>5.1</v>
      </c>
      <c r="F11783" t="s">
        <v>35</v>
      </c>
      <c r="G11783" t="s">
        <v>25</v>
      </c>
      <c r="I11783" s="27"/>
    </row>
    <row r="11784" hidden="1" spans="1:9">
      <c r="A11784" t="s">
        <v>715</v>
      </c>
      <c r="B11784"/>
      <c r="C11784" t="str">
        <f>VLOOKUP(A11784,匹配表!$1:$1048576,22,0)</f>
        <v>浙江公司变电辅助设备一体化监控平台4号虚拟机</v>
      </c>
      <c r="D11784" t="s">
        <v>135</v>
      </c>
      <c r="E11784">
        <v>5.1</v>
      </c>
      <c r="F11784" t="s">
        <v>36</v>
      </c>
      <c r="G11784" t="s">
        <v>25</v>
      </c>
      <c r="I11784" s="27"/>
    </row>
    <row r="11785" hidden="1" spans="1:9">
      <c r="A11785" t="s">
        <v>715</v>
      </c>
      <c r="B11785"/>
      <c r="C11785" t="str">
        <f>VLOOKUP(A11785,匹配表!$1:$1048576,22,0)</f>
        <v>浙江公司变电辅助设备一体化监控平台4号虚拟机</v>
      </c>
      <c r="D11785" t="s">
        <v>135</v>
      </c>
      <c r="E11785">
        <v>5.1</v>
      </c>
      <c r="F11785" t="s">
        <v>37</v>
      </c>
      <c r="G11785" t="s">
        <v>25</v>
      </c>
      <c r="I11785" s="27"/>
    </row>
    <row r="11786" hidden="1" spans="1:9">
      <c r="A11786" t="s">
        <v>715</v>
      </c>
      <c r="B11786"/>
      <c r="C11786" t="str">
        <f>VLOOKUP(A11786,匹配表!$1:$1048576,22,0)</f>
        <v>浙江公司变电辅助设备一体化监控平台4号虚拟机</v>
      </c>
      <c r="D11786" t="s">
        <v>135</v>
      </c>
      <c r="E11786">
        <v>5.1</v>
      </c>
      <c r="F11786" t="s">
        <v>101</v>
      </c>
      <c r="G11786" t="s">
        <v>25</v>
      </c>
      <c r="I11786" s="27"/>
    </row>
    <row r="11787" hidden="1" spans="1:9">
      <c r="A11787" t="s">
        <v>715</v>
      </c>
      <c r="B11787"/>
      <c r="C11787" t="str">
        <f>VLOOKUP(A11787,匹配表!$1:$1048576,22,0)</f>
        <v>浙江公司变电辅助设备一体化监控平台4号虚拟机</v>
      </c>
      <c r="D11787" t="s">
        <v>135</v>
      </c>
      <c r="E11787">
        <v>5.1</v>
      </c>
      <c r="F11787" t="s">
        <v>102</v>
      </c>
      <c r="G11787" t="s">
        <v>25</v>
      </c>
      <c r="I11787" s="27"/>
    </row>
    <row r="11788" hidden="1" spans="1:9">
      <c r="A11788" t="s">
        <v>715</v>
      </c>
      <c r="B11788"/>
      <c r="C11788" t="str">
        <f>VLOOKUP(A11788,匹配表!$1:$1048576,22,0)</f>
        <v>浙江公司变电辅助设备一体化监控平台4号虚拟机</v>
      </c>
      <c r="D11788" t="s">
        <v>135</v>
      </c>
      <c r="E11788">
        <v>5.1</v>
      </c>
      <c r="F11788" t="s">
        <v>40</v>
      </c>
      <c r="G11788" t="s">
        <v>25</v>
      </c>
      <c r="I11788" s="27"/>
    </row>
    <row r="11789" hidden="1" spans="1:9">
      <c r="A11789" t="s">
        <v>715</v>
      </c>
      <c r="B11789"/>
      <c r="C11789" t="str">
        <f>VLOOKUP(A11789,匹配表!$1:$1048576,22,0)</f>
        <v>浙江公司变电辅助设备一体化监控平台4号虚拟机</v>
      </c>
      <c r="D11789" t="s">
        <v>135</v>
      </c>
      <c r="E11789">
        <v>5.1</v>
      </c>
      <c r="F11789" t="s">
        <v>42</v>
      </c>
      <c r="G11789" t="s">
        <v>25</v>
      </c>
      <c r="I11789" s="27"/>
    </row>
    <row r="11790" hidden="1" spans="1:9">
      <c r="A11790" t="s">
        <v>715</v>
      </c>
      <c r="B11790"/>
      <c r="C11790" t="str">
        <f>VLOOKUP(A11790,匹配表!$1:$1048576,22,0)</f>
        <v>浙江公司变电辅助设备一体化监控平台4号虚拟机</v>
      </c>
      <c r="D11790" t="s">
        <v>135</v>
      </c>
      <c r="E11790">
        <v>5.1</v>
      </c>
      <c r="F11790" t="s">
        <v>43</v>
      </c>
      <c r="G11790" t="s">
        <v>25</v>
      </c>
      <c r="I11790" s="27"/>
    </row>
    <row r="11791" hidden="1" spans="1:9">
      <c r="A11791" t="s">
        <v>715</v>
      </c>
      <c r="B11791"/>
      <c r="C11791" t="str">
        <f>VLOOKUP(A11791,匹配表!$1:$1048576,22,0)</f>
        <v>浙江公司变电辅助设备一体化监控平台4号虚拟机</v>
      </c>
      <c r="D11791" t="s">
        <v>135</v>
      </c>
      <c r="E11791">
        <v>5.1</v>
      </c>
      <c r="F11791" t="s">
        <v>230</v>
      </c>
      <c r="G11791" t="s">
        <v>25</v>
      </c>
      <c r="I11791" s="27"/>
    </row>
    <row r="11792" hidden="1" spans="1:9">
      <c r="A11792" t="s">
        <v>715</v>
      </c>
      <c r="B11792"/>
      <c r="C11792" t="str">
        <f>VLOOKUP(A11792,匹配表!$1:$1048576,22,0)</f>
        <v>浙江公司变电辅助设备一体化监控平台4号虚拟机</v>
      </c>
      <c r="D11792" t="s">
        <v>135</v>
      </c>
      <c r="E11792">
        <v>5.1</v>
      </c>
      <c r="F11792" t="s">
        <v>282</v>
      </c>
      <c r="G11792" t="s">
        <v>25</v>
      </c>
      <c r="I11792" s="27"/>
    </row>
    <row r="11793" hidden="1" spans="1:9">
      <c r="A11793" t="s">
        <v>715</v>
      </c>
      <c r="B11793"/>
      <c r="C11793" t="str">
        <f>VLOOKUP(A11793,匹配表!$1:$1048576,22,0)</f>
        <v>浙江公司变电辅助设备一体化监控平台4号虚拟机</v>
      </c>
      <c r="D11793" t="s">
        <v>135</v>
      </c>
      <c r="E11793">
        <v>5.1</v>
      </c>
      <c r="F11793" t="s">
        <v>225</v>
      </c>
      <c r="G11793" t="s">
        <v>25</v>
      </c>
      <c r="I11793" s="27"/>
    </row>
    <row r="11794" hidden="1" spans="1:9">
      <c r="A11794" t="s">
        <v>715</v>
      </c>
      <c r="B11794"/>
      <c r="C11794" t="str">
        <f>VLOOKUP(A11794,匹配表!$1:$1048576,22,0)</f>
        <v>浙江公司变电辅助设备一体化监控平台4号虚拟机</v>
      </c>
      <c r="D11794" t="s">
        <v>135</v>
      </c>
      <c r="E11794">
        <v>5.1</v>
      </c>
      <c r="F11794" t="s">
        <v>45</v>
      </c>
      <c r="G11794" t="s">
        <v>25</v>
      </c>
      <c r="I11794" s="27"/>
    </row>
    <row r="11795" hidden="1" spans="1:9">
      <c r="A11795" t="s">
        <v>715</v>
      </c>
      <c r="B11795"/>
      <c r="C11795" t="str">
        <f>VLOOKUP(A11795,匹配表!$1:$1048576,22,0)</f>
        <v>浙江公司变电辅助设备一体化监控平台4号虚拟机</v>
      </c>
      <c r="D11795" t="s">
        <v>135</v>
      </c>
      <c r="E11795">
        <v>5.1</v>
      </c>
      <c r="F11795" t="s">
        <v>46</v>
      </c>
      <c r="G11795" t="s">
        <v>25</v>
      </c>
      <c r="I11795" s="27"/>
    </row>
    <row r="11796" hidden="1" spans="1:9">
      <c r="A11796" t="s">
        <v>715</v>
      </c>
      <c r="B11796"/>
      <c r="C11796" t="str">
        <f>VLOOKUP(A11796,匹配表!$1:$1048576,22,0)</f>
        <v>浙江公司变电辅助设备一体化监控平台4号虚拟机</v>
      </c>
      <c r="D11796" t="s">
        <v>135</v>
      </c>
      <c r="E11796">
        <v>5.1</v>
      </c>
      <c r="F11796" t="s">
        <v>231</v>
      </c>
      <c r="G11796" t="s">
        <v>25</v>
      </c>
      <c r="I11796" s="27"/>
    </row>
    <row r="11797" hidden="1" spans="1:9">
      <c r="A11797" t="s">
        <v>715</v>
      </c>
      <c r="B11797"/>
      <c r="C11797" t="str">
        <f>VLOOKUP(A11797,匹配表!$1:$1048576,22,0)</f>
        <v>浙江公司变电辅助设备一体化监控平台4号虚拟机</v>
      </c>
      <c r="D11797" t="s">
        <v>135</v>
      </c>
      <c r="E11797">
        <v>5.1</v>
      </c>
      <c r="F11797" t="s">
        <v>47</v>
      </c>
      <c r="G11797" t="s">
        <v>25</v>
      </c>
      <c r="I11797" s="27"/>
    </row>
    <row r="11798" hidden="1" spans="1:9">
      <c r="A11798" t="s">
        <v>715</v>
      </c>
      <c r="B11798"/>
      <c r="C11798" t="str">
        <f>VLOOKUP(A11798,匹配表!$1:$1048576,22,0)</f>
        <v>浙江公司变电辅助设备一体化监控平台4号虚拟机</v>
      </c>
      <c r="D11798" t="s">
        <v>135</v>
      </c>
      <c r="E11798">
        <v>5.1</v>
      </c>
      <c r="F11798" t="s">
        <v>48</v>
      </c>
      <c r="G11798" t="s">
        <v>25</v>
      </c>
      <c r="I11798" s="27"/>
    </row>
    <row r="11799" hidden="1" spans="1:9">
      <c r="A11799" t="s">
        <v>715</v>
      </c>
      <c r="B11799"/>
      <c r="C11799" t="str">
        <f>VLOOKUP(A11799,匹配表!$1:$1048576,22,0)</f>
        <v>浙江公司变电辅助设备一体化监控平台4号虚拟机</v>
      </c>
      <c r="D11799" t="s">
        <v>135</v>
      </c>
      <c r="E11799">
        <v>5.1</v>
      </c>
      <c r="F11799" t="s">
        <v>185</v>
      </c>
      <c r="G11799" t="s">
        <v>25</v>
      </c>
      <c r="H11799" t="s">
        <v>186</v>
      </c>
      <c r="I11799" s="27"/>
    </row>
    <row r="11800" hidden="1" spans="1:9">
      <c r="A11800" t="s">
        <v>715</v>
      </c>
      <c r="B11800"/>
      <c r="C11800" t="str">
        <f>VLOOKUP(A11800,匹配表!$1:$1048576,22,0)</f>
        <v>浙江公司变电辅助设备一体化监控平台4号虚拟机</v>
      </c>
      <c r="D11800" t="s">
        <v>135</v>
      </c>
      <c r="E11800">
        <v>5.1</v>
      </c>
      <c r="F11800" t="s">
        <v>232</v>
      </c>
      <c r="G11800" t="s">
        <v>25</v>
      </c>
      <c r="I11800" s="27"/>
    </row>
    <row r="11801" hidden="1" spans="1:9">
      <c r="A11801" t="s">
        <v>715</v>
      </c>
      <c r="B11801"/>
      <c r="C11801" t="str">
        <f>VLOOKUP(A11801,匹配表!$1:$1048576,22,0)</f>
        <v>浙江公司变电辅助设备一体化监控平台4号虚拟机</v>
      </c>
      <c r="D11801" t="s">
        <v>135</v>
      </c>
      <c r="E11801">
        <v>5.1</v>
      </c>
      <c r="F11801" t="s">
        <v>54</v>
      </c>
      <c r="G11801" t="s">
        <v>25</v>
      </c>
      <c r="I11801" s="27"/>
    </row>
    <row r="11802" hidden="1" spans="1:9">
      <c r="A11802" t="s">
        <v>715</v>
      </c>
      <c r="B11802"/>
      <c r="C11802" t="str">
        <f>VLOOKUP(A11802,匹配表!$1:$1048576,22,0)</f>
        <v>浙江公司变电辅助设备一体化监控平台4号虚拟机</v>
      </c>
      <c r="D11802" t="s">
        <v>135</v>
      </c>
      <c r="E11802">
        <v>5.1</v>
      </c>
      <c r="F11802" t="s">
        <v>55</v>
      </c>
      <c r="G11802" t="s">
        <v>25</v>
      </c>
      <c r="I11802" s="27"/>
    </row>
    <row r="11803" hidden="1" spans="1:9">
      <c r="A11803" t="s">
        <v>715</v>
      </c>
      <c r="B11803"/>
      <c r="C11803" t="str">
        <f>VLOOKUP(A11803,匹配表!$1:$1048576,22,0)</f>
        <v>浙江公司变电辅助设备一体化监控平台4号虚拟机</v>
      </c>
      <c r="D11803" t="s">
        <v>135</v>
      </c>
      <c r="E11803">
        <v>5.1</v>
      </c>
      <c r="F11803" t="s">
        <v>244</v>
      </c>
      <c r="G11803" t="s">
        <v>25</v>
      </c>
      <c r="I11803" s="27"/>
    </row>
    <row r="11804" hidden="1" spans="1:9">
      <c r="A11804" t="s">
        <v>715</v>
      </c>
      <c r="B11804"/>
      <c r="C11804" t="str">
        <f>VLOOKUP(A11804,匹配表!$1:$1048576,22,0)</f>
        <v>浙江公司变电辅助设备一体化监控平台4号虚拟机</v>
      </c>
      <c r="D11804" t="s">
        <v>135</v>
      </c>
      <c r="E11804">
        <v>5.1</v>
      </c>
      <c r="F11804" t="s">
        <v>59</v>
      </c>
      <c r="G11804" t="s">
        <v>25</v>
      </c>
      <c r="I11804" s="27"/>
    </row>
    <row r="11805" hidden="1" spans="1:9">
      <c r="A11805" t="s">
        <v>715</v>
      </c>
      <c r="B11805"/>
      <c r="C11805" t="str">
        <f>VLOOKUP(A11805,匹配表!$1:$1048576,22,0)</f>
        <v>浙江公司变电辅助设备一体化监控平台4号虚拟机</v>
      </c>
      <c r="D11805" t="s">
        <v>135</v>
      </c>
      <c r="E11805">
        <v>5.1</v>
      </c>
      <c r="F11805" t="s">
        <v>60</v>
      </c>
      <c r="G11805" t="s">
        <v>25</v>
      </c>
      <c r="I11805" s="27"/>
    </row>
    <row r="11806" hidden="1" spans="1:9">
      <c r="A11806" t="s">
        <v>715</v>
      </c>
      <c r="B11806"/>
      <c r="C11806" t="str">
        <f>VLOOKUP(A11806,匹配表!$1:$1048576,22,0)</f>
        <v>浙江公司变电辅助设备一体化监控平台4号虚拟机</v>
      </c>
      <c r="D11806" t="s">
        <v>135</v>
      </c>
      <c r="E11806">
        <v>5.1</v>
      </c>
      <c r="F11806" t="s">
        <v>233</v>
      </c>
      <c r="G11806" t="s">
        <v>25</v>
      </c>
      <c r="I11806" s="27"/>
    </row>
    <row r="11807" hidden="1" spans="1:9">
      <c r="A11807" t="s">
        <v>715</v>
      </c>
      <c r="B11807"/>
      <c r="C11807" t="str">
        <f>VLOOKUP(A11807,匹配表!$1:$1048576,22,0)</f>
        <v>浙江公司变电辅助设备一体化监控平台4号虚拟机</v>
      </c>
      <c r="D11807" t="s">
        <v>135</v>
      </c>
      <c r="E11807">
        <v>5.1</v>
      </c>
      <c r="F11807" t="s">
        <v>61</v>
      </c>
      <c r="G11807" t="s">
        <v>25</v>
      </c>
      <c r="I11807" s="27"/>
    </row>
    <row r="11808" hidden="1" spans="1:9">
      <c r="A11808" t="s">
        <v>715</v>
      </c>
      <c r="B11808"/>
      <c r="C11808" t="str">
        <f>VLOOKUP(A11808,匹配表!$1:$1048576,22,0)</f>
        <v>浙江公司变电辅助设备一体化监控平台4号虚拟机</v>
      </c>
      <c r="D11808" t="s">
        <v>135</v>
      </c>
      <c r="E11808">
        <v>5.1</v>
      </c>
      <c r="F11808" t="s">
        <v>63</v>
      </c>
      <c r="G11808" t="s">
        <v>25</v>
      </c>
      <c r="I11808" s="27"/>
    </row>
    <row r="11809" hidden="1" spans="1:9">
      <c r="A11809" t="s">
        <v>715</v>
      </c>
      <c r="B11809"/>
      <c r="C11809" t="str">
        <f>VLOOKUP(A11809,匹配表!$1:$1048576,22,0)</f>
        <v>浙江公司变电辅助设备一体化监控平台4号虚拟机</v>
      </c>
      <c r="D11809" t="s">
        <v>135</v>
      </c>
      <c r="E11809">
        <v>5.1</v>
      </c>
      <c r="F11809" t="s">
        <v>121</v>
      </c>
      <c r="G11809" t="s">
        <v>25</v>
      </c>
      <c r="I11809" s="27"/>
    </row>
    <row r="11810" hidden="1" spans="1:9">
      <c r="A11810" t="s">
        <v>715</v>
      </c>
      <c r="B11810"/>
      <c r="C11810" t="str">
        <f>VLOOKUP(A11810,匹配表!$1:$1048576,22,0)</f>
        <v>浙江公司变电辅助设备一体化监控平台4号虚拟机</v>
      </c>
      <c r="D11810" t="s">
        <v>135</v>
      </c>
      <c r="E11810">
        <v>5.1</v>
      </c>
      <c r="F11810" t="s">
        <v>122</v>
      </c>
      <c r="G11810" t="s">
        <v>25</v>
      </c>
      <c r="I11810" s="27"/>
    </row>
    <row r="11811" hidden="1" spans="1:9">
      <c r="A11811" t="s">
        <v>715</v>
      </c>
      <c r="B11811"/>
      <c r="C11811" t="str">
        <f>VLOOKUP(A11811,匹配表!$1:$1048576,22,0)</f>
        <v>浙江公司变电辅助设备一体化监控平台4号虚拟机</v>
      </c>
      <c r="D11811" t="s">
        <v>135</v>
      </c>
      <c r="E11811">
        <v>5.1</v>
      </c>
      <c r="F11811" t="s">
        <v>234</v>
      </c>
      <c r="G11811" t="s">
        <v>25</v>
      </c>
      <c r="I11811" s="27"/>
    </row>
    <row r="11812" hidden="1" spans="1:9">
      <c r="A11812" t="s">
        <v>715</v>
      </c>
      <c r="B11812"/>
      <c r="C11812" t="str">
        <f>VLOOKUP(A11812,匹配表!$1:$1048576,22,0)</f>
        <v>浙江公司变电辅助设备一体化监控平台4号虚拟机</v>
      </c>
      <c r="D11812" t="s">
        <v>135</v>
      </c>
      <c r="E11812">
        <v>5.1</v>
      </c>
      <c r="F11812" t="s">
        <v>70</v>
      </c>
      <c r="G11812" t="s">
        <v>25</v>
      </c>
      <c r="I11812" s="27"/>
    </row>
    <row r="11813" hidden="1" spans="1:9">
      <c r="A11813" t="s">
        <v>715</v>
      </c>
      <c r="B11813"/>
      <c r="C11813" t="str">
        <f>VLOOKUP(A11813,匹配表!$1:$1048576,22,0)</f>
        <v>浙江公司变电辅助设备一体化监控平台4号虚拟机</v>
      </c>
      <c r="D11813" t="s">
        <v>135</v>
      </c>
      <c r="E11813">
        <v>5.1</v>
      </c>
      <c r="F11813" t="s">
        <v>71</v>
      </c>
      <c r="G11813" t="s">
        <v>25</v>
      </c>
      <c r="I11813" s="27"/>
    </row>
    <row r="11814" spans="1:12">
      <c r="A11814" s="16" t="s">
        <v>717</v>
      </c>
      <c r="B11814" s="17" t="str">
        <f>VLOOKUP(A11814,匹配表!$1:$1048576,24,0)</f>
        <v>季超</v>
      </c>
      <c r="C11814" s="16" t="str">
        <f>VLOOKUP(A11814,匹配表!$1:$1048576,22,0)</f>
        <v>浙江公司变电辅助设备一体化监控平台3号虚拟机</v>
      </c>
      <c r="D11814" s="16" t="s">
        <v>135</v>
      </c>
      <c r="E11814" s="16">
        <v>5.1</v>
      </c>
      <c r="F11814" s="16" t="s">
        <v>15</v>
      </c>
      <c r="G11814" s="16" t="s">
        <v>16</v>
      </c>
      <c r="H11814" s="19" t="s">
        <v>218</v>
      </c>
      <c r="I11814" s="27" t="s">
        <v>219</v>
      </c>
      <c r="J11814" s="48" t="s">
        <v>21</v>
      </c>
      <c r="K11814" s="19"/>
      <c r="L11814" s="16"/>
    </row>
    <row r="11815" spans="1:12">
      <c r="A11815" s="16" t="s">
        <v>717</v>
      </c>
      <c r="B11815" s="17" t="str">
        <f>VLOOKUP(A11815,匹配表!$1:$1048576,24,0)</f>
        <v>季超</v>
      </c>
      <c r="C11815" s="16" t="str">
        <f>VLOOKUP(A11815,匹配表!$1:$1048576,22,0)</f>
        <v>浙江公司变电辅助设备一体化监控平台3号虚拟机</v>
      </c>
      <c r="D11815" s="16" t="s">
        <v>135</v>
      </c>
      <c r="E11815" s="16">
        <v>5.1</v>
      </c>
      <c r="F11815" s="16" t="s">
        <v>18</v>
      </c>
      <c r="G11815" s="16" t="s">
        <v>16</v>
      </c>
      <c r="H11815" s="16" t="s">
        <v>19</v>
      </c>
      <c r="I11815" s="27" t="s">
        <v>76</v>
      </c>
      <c r="J11815" s="46" t="s">
        <v>21</v>
      </c>
      <c r="K11815" s="16"/>
      <c r="L11815" s="16"/>
    </row>
    <row r="11816" spans="1:12">
      <c r="A11816" s="16" t="s">
        <v>717</v>
      </c>
      <c r="B11816" s="17" t="str">
        <f>VLOOKUP(A11816,匹配表!$1:$1048576,24,0)</f>
        <v>季超</v>
      </c>
      <c r="C11816" s="16" t="str">
        <f>VLOOKUP(A11816,匹配表!$1:$1048576,22,0)</f>
        <v>浙江公司变电辅助设备一体化监控平台3号虚拟机</v>
      </c>
      <c r="D11816" s="16" t="s">
        <v>135</v>
      </c>
      <c r="E11816" s="16">
        <v>5.1</v>
      </c>
      <c r="F11816" s="16" t="s">
        <v>137</v>
      </c>
      <c r="G11816" s="16" t="s">
        <v>16</v>
      </c>
      <c r="H11816" s="19" t="s">
        <v>218</v>
      </c>
      <c r="I11816" s="27" t="s">
        <v>219</v>
      </c>
      <c r="J11816" s="48" t="s">
        <v>21</v>
      </c>
      <c r="K11816" s="19"/>
      <c r="L11816" s="16"/>
    </row>
    <row r="11817" hidden="1" spans="1:9">
      <c r="A11817" t="s">
        <v>717</v>
      </c>
      <c r="B11817"/>
      <c r="C11817" t="str">
        <f>VLOOKUP(A11817,匹配表!$1:$1048576,22,0)</f>
        <v>浙江公司变电辅助设备一体化监控平台3号虚拟机</v>
      </c>
      <c r="D11817" t="s">
        <v>135</v>
      </c>
      <c r="E11817">
        <v>5.1</v>
      </c>
      <c r="F11817" t="s">
        <v>26</v>
      </c>
      <c r="G11817" t="s">
        <v>25</v>
      </c>
      <c r="I11817" s="27"/>
    </row>
    <row r="11818" hidden="1" spans="1:9">
      <c r="A11818" t="s">
        <v>717</v>
      </c>
      <c r="B11818"/>
      <c r="C11818" t="str">
        <f>VLOOKUP(A11818,匹配表!$1:$1048576,22,0)</f>
        <v>浙江公司变电辅助设备一体化监控平台3号虚拟机</v>
      </c>
      <c r="D11818" t="s">
        <v>135</v>
      </c>
      <c r="E11818">
        <v>5.1</v>
      </c>
      <c r="F11818" t="s">
        <v>98</v>
      </c>
      <c r="G11818" t="s">
        <v>25</v>
      </c>
      <c r="I11818" s="27"/>
    </row>
    <row r="11819" hidden="1" spans="1:9">
      <c r="A11819" t="s">
        <v>717</v>
      </c>
      <c r="B11819"/>
      <c r="C11819" t="str">
        <f>VLOOKUP(A11819,匹配表!$1:$1048576,22,0)</f>
        <v>浙江公司变电辅助设备一体化监控平台3号虚拟机</v>
      </c>
      <c r="D11819" t="s">
        <v>135</v>
      </c>
      <c r="E11819">
        <v>5.1</v>
      </c>
      <c r="F11819" t="s">
        <v>28</v>
      </c>
      <c r="G11819" t="s">
        <v>25</v>
      </c>
      <c r="I11819" s="27"/>
    </row>
    <row r="11820" hidden="1" spans="1:9">
      <c r="A11820" t="s">
        <v>717</v>
      </c>
      <c r="B11820"/>
      <c r="C11820" t="str">
        <f>VLOOKUP(A11820,匹配表!$1:$1048576,22,0)</f>
        <v>浙江公司变电辅助设备一体化监控平台3号虚拟机</v>
      </c>
      <c r="D11820" t="s">
        <v>135</v>
      </c>
      <c r="E11820">
        <v>5.1</v>
      </c>
      <c r="F11820" t="s">
        <v>29</v>
      </c>
      <c r="G11820" t="s">
        <v>25</v>
      </c>
      <c r="I11820" s="27"/>
    </row>
    <row r="11821" hidden="1" spans="1:9">
      <c r="A11821" t="s">
        <v>717</v>
      </c>
      <c r="B11821"/>
      <c r="C11821" t="str">
        <f>VLOOKUP(A11821,匹配表!$1:$1048576,22,0)</f>
        <v>浙江公司变电辅助设备一体化监控平台3号虚拟机</v>
      </c>
      <c r="D11821" t="s">
        <v>135</v>
      </c>
      <c r="E11821">
        <v>5.1</v>
      </c>
      <c r="F11821" t="s">
        <v>30</v>
      </c>
      <c r="G11821" t="s">
        <v>25</v>
      </c>
      <c r="I11821" s="27"/>
    </row>
    <row r="11822" hidden="1" spans="1:9">
      <c r="A11822" t="s">
        <v>717</v>
      </c>
      <c r="B11822"/>
      <c r="C11822" t="str">
        <f>VLOOKUP(A11822,匹配表!$1:$1048576,22,0)</f>
        <v>浙江公司变电辅助设备一体化监控平台3号虚拟机</v>
      </c>
      <c r="D11822" t="s">
        <v>135</v>
      </c>
      <c r="E11822">
        <v>5.1</v>
      </c>
      <c r="F11822" t="s">
        <v>33</v>
      </c>
      <c r="G11822" t="s">
        <v>25</v>
      </c>
      <c r="I11822" s="27"/>
    </row>
    <row r="11823" hidden="1" spans="1:9">
      <c r="A11823" t="s">
        <v>717</v>
      </c>
      <c r="B11823"/>
      <c r="C11823" t="str">
        <f>VLOOKUP(A11823,匹配表!$1:$1048576,22,0)</f>
        <v>浙江公司变电辅助设备一体化监控平台3号虚拟机</v>
      </c>
      <c r="D11823" t="s">
        <v>135</v>
      </c>
      <c r="E11823">
        <v>5.1</v>
      </c>
      <c r="F11823" t="s">
        <v>34</v>
      </c>
      <c r="G11823" t="s">
        <v>25</v>
      </c>
      <c r="I11823" s="27"/>
    </row>
    <row r="11824" hidden="1" spans="1:9">
      <c r="A11824" t="s">
        <v>717</v>
      </c>
      <c r="B11824"/>
      <c r="C11824" t="str">
        <f>VLOOKUP(A11824,匹配表!$1:$1048576,22,0)</f>
        <v>浙江公司变电辅助设备一体化监控平台3号虚拟机</v>
      </c>
      <c r="D11824" t="s">
        <v>135</v>
      </c>
      <c r="E11824">
        <v>5.1</v>
      </c>
      <c r="F11824" t="s">
        <v>35</v>
      </c>
      <c r="G11824" t="s">
        <v>25</v>
      </c>
      <c r="I11824" s="27"/>
    </row>
    <row r="11825" hidden="1" spans="1:9">
      <c r="A11825" t="s">
        <v>717</v>
      </c>
      <c r="B11825"/>
      <c r="C11825" t="str">
        <f>VLOOKUP(A11825,匹配表!$1:$1048576,22,0)</f>
        <v>浙江公司变电辅助设备一体化监控平台3号虚拟机</v>
      </c>
      <c r="D11825" t="s">
        <v>135</v>
      </c>
      <c r="E11825">
        <v>5.1</v>
      </c>
      <c r="F11825" t="s">
        <v>36</v>
      </c>
      <c r="G11825" t="s">
        <v>25</v>
      </c>
      <c r="I11825" s="27"/>
    </row>
    <row r="11826" hidden="1" spans="1:9">
      <c r="A11826" t="s">
        <v>717</v>
      </c>
      <c r="B11826"/>
      <c r="C11826" t="str">
        <f>VLOOKUP(A11826,匹配表!$1:$1048576,22,0)</f>
        <v>浙江公司变电辅助设备一体化监控平台3号虚拟机</v>
      </c>
      <c r="D11826" t="s">
        <v>135</v>
      </c>
      <c r="E11826">
        <v>5.1</v>
      </c>
      <c r="F11826" t="s">
        <v>37</v>
      </c>
      <c r="G11826" t="s">
        <v>25</v>
      </c>
      <c r="I11826" s="27"/>
    </row>
    <row r="11827" hidden="1" spans="1:9">
      <c r="A11827" t="s">
        <v>717</v>
      </c>
      <c r="B11827"/>
      <c r="C11827" t="str">
        <f>VLOOKUP(A11827,匹配表!$1:$1048576,22,0)</f>
        <v>浙江公司变电辅助设备一体化监控平台3号虚拟机</v>
      </c>
      <c r="D11827" t="s">
        <v>135</v>
      </c>
      <c r="E11827">
        <v>5.1</v>
      </c>
      <c r="F11827" t="s">
        <v>101</v>
      </c>
      <c r="G11827" t="s">
        <v>25</v>
      </c>
      <c r="I11827" s="27"/>
    </row>
    <row r="11828" hidden="1" spans="1:9">
      <c r="A11828" t="s">
        <v>717</v>
      </c>
      <c r="B11828"/>
      <c r="C11828" t="str">
        <f>VLOOKUP(A11828,匹配表!$1:$1048576,22,0)</f>
        <v>浙江公司变电辅助设备一体化监控平台3号虚拟机</v>
      </c>
      <c r="D11828" t="s">
        <v>135</v>
      </c>
      <c r="E11828">
        <v>5.1</v>
      </c>
      <c r="F11828" t="s">
        <v>102</v>
      </c>
      <c r="G11828" t="s">
        <v>25</v>
      </c>
      <c r="I11828" s="27"/>
    </row>
    <row r="11829" hidden="1" spans="1:9">
      <c r="A11829" t="s">
        <v>717</v>
      </c>
      <c r="B11829"/>
      <c r="C11829" t="str">
        <f>VLOOKUP(A11829,匹配表!$1:$1048576,22,0)</f>
        <v>浙江公司变电辅助设备一体化监控平台3号虚拟机</v>
      </c>
      <c r="D11829" t="s">
        <v>135</v>
      </c>
      <c r="E11829">
        <v>5.1</v>
      </c>
      <c r="F11829" t="s">
        <v>40</v>
      </c>
      <c r="G11829" t="s">
        <v>25</v>
      </c>
      <c r="I11829" s="27"/>
    </row>
    <row r="11830" hidden="1" spans="1:9">
      <c r="A11830" t="s">
        <v>717</v>
      </c>
      <c r="B11830"/>
      <c r="C11830" t="str">
        <f>VLOOKUP(A11830,匹配表!$1:$1048576,22,0)</f>
        <v>浙江公司变电辅助设备一体化监控平台3号虚拟机</v>
      </c>
      <c r="D11830" t="s">
        <v>135</v>
      </c>
      <c r="E11830">
        <v>5.1</v>
      </c>
      <c r="F11830" t="s">
        <v>42</v>
      </c>
      <c r="G11830" t="s">
        <v>25</v>
      </c>
      <c r="I11830" s="27"/>
    </row>
    <row r="11831" hidden="1" spans="1:9">
      <c r="A11831" t="s">
        <v>717</v>
      </c>
      <c r="B11831"/>
      <c r="C11831" t="str">
        <f>VLOOKUP(A11831,匹配表!$1:$1048576,22,0)</f>
        <v>浙江公司变电辅助设备一体化监控平台3号虚拟机</v>
      </c>
      <c r="D11831" t="s">
        <v>135</v>
      </c>
      <c r="E11831">
        <v>5.1</v>
      </c>
      <c r="F11831" t="s">
        <v>43</v>
      </c>
      <c r="G11831" t="s">
        <v>25</v>
      </c>
      <c r="I11831" s="27"/>
    </row>
    <row r="11832" hidden="1" spans="1:9">
      <c r="A11832" t="s">
        <v>717</v>
      </c>
      <c r="B11832"/>
      <c r="C11832" t="str">
        <f>VLOOKUP(A11832,匹配表!$1:$1048576,22,0)</f>
        <v>浙江公司变电辅助设备一体化监控平台3号虚拟机</v>
      </c>
      <c r="D11832" t="s">
        <v>135</v>
      </c>
      <c r="E11832">
        <v>5.1</v>
      </c>
      <c r="F11832" t="s">
        <v>230</v>
      </c>
      <c r="G11832" t="s">
        <v>25</v>
      </c>
      <c r="I11832" s="27"/>
    </row>
    <row r="11833" hidden="1" spans="1:9">
      <c r="A11833" t="s">
        <v>717</v>
      </c>
      <c r="B11833"/>
      <c r="C11833" t="str">
        <f>VLOOKUP(A11833,匹配表!$1:$1048576,22,0)</f>
        <v>浙江公司变电辅助设备一体化监控平台3号虚拟机</v>
      </c>
      <c r="D11833" t="s">
        <v>135</v>
      </c>
      <c r="E11833">
        <v>5.1</v>
      </c>
      <c r="F11833" t="s">
        <v>282</v>
      </c>
      <c r="G11833" t="s">
        <v>25</v>
      </c>
      <c r="I11833" s="27"/>
    </row>
    <row r="11834" hidden="1" spans="1:9">
      <c r="A11834" t="s">
        <v>717</v>
      </c>
      <c r="B11834"/>
      <c r="C11834" t="str">
        <f>VLOOKUP(A11834,匹配表!$1:$1048576,22,0)</f>
        <v>浙江公司变电辅助设备一体化监控平台3号虚拟机</v>
      </c>
      <c r="D11834" t="s">
        <v>135</v>
      </c>
      <c r="E11834">
        <v>5.1</v>
      </c>
      <c r="F11834" t="s">
        <v>225</v>
      </c>
      <c r="G11834" t="s">
        <v>25</v>
      </c>
      <c r="I11834" s="27"/>
    </row>
    <row r="11835" hidden="1" spans="1:9">
      <c r="A11835" t="s">
        <v>717</v>
      </c>
      <c r="B11835"/>
      <c r="C11835" t="str">
        <f>VLOOKUP(A11835,匹配表!$1:$1048576,22,0)</f>
        <v>浙江公司变电辅助设备一体化监控平台3号虚拟机</v>
      </c>
      <c r="D11835" t="s">
        <v>135</v>
      </c>
      <c r="E11835">
        <v>5.1</v>
      </c>
      <c r="F11835" t="s">
        <v>45</v>
      </c>
      <c r="G11835" t="s">
        <v>25</v>
      </c>
      <c r="I11835" s="27"/>
    </row>
    <row r="11836" hidden="1" spans="1:9">
      <c r="A11836" t="s">
        <v>717</v>
      </c>
      <c r="B11836"/>
      <c r="C11836" t="str">
        <f>VLOOKUP(A11836,匹配表!$1:$1048576,22,0)</f>
        <v>浙江公司变电辅助设备一体化监控平台3号虚拟机</v>
      </c>
      <c r="D11836" t="s">
        <v>135</v>
      </c>
      <c r="E11836">
        <v>5.1</v>
      </c>
      <c r="F11836" t="s">
        <v>46</v>
      </c>
      <c r="G11836" t="s">
        <v>25</v>
      </c>
      <c r="I11836" s="27"/>
    </row>
    <row r="11837" hidden="1" spans="1:9">
      <c r="A11837" t="s">
        <v>717</v>
      </c>
      <c r="B11837"/>
      <c r="C11837" t="str">
        <f>VLOOKUP(A11837,匹配表!$1:$1048576,22,0)</f>
        <v>浙江公司变电辅助设备一体化监控平台3号虚拟机</v>
      </c>
      <c r="D11837" t="s">
        <v>135</v>
      </c>
      <c r="E11837">
        <v>5.1</v>
      </c>
      <c r="F11837" t="s">
        <v>231</v>
      </c>
      <c r="G11837" t="s">
        <v>25</v>
      </c>
      <c r="I11837" s="27"/>
    </row>
    <row r="11838" hidden="1" spans="1:9">
      <c r="A11838" t="s">
        <v>717</v>
      </c>
      <c r="B11838"/>
      <c r="C11838" t="str">
        <f>VLOOKUP(A11838,匹配表!$1:$1048576,22,0)</f>
        <v>浙江公司变电辅助设备一体化监控平台3号虚拟机</v>
      </c>
      <c r="D11838" t="s">
        <v>135</v>
      </c>
      <c r="E11838">
        <v>5.1</v>
      </c>
      <c r="F11838" t="s">
        <v>47</v>
      </c>
      <c r="G11838" t="s">
        <v>25</v>
      </c>
      <c r="I11838" s="27"/>
    </row>
    <row r="11839" hidden="1" spans="1:9">
      <c r="A11839" t="s">
        <v>717</v>
      </c>
      <c r="B11839"/>
      <c r="C11839" t="str">
        <f>VLOOKUP(A11839,匹配表!$1:$1048576,22,0)</f>
        <v>浙江公司变电辅助设备一体化监控平台3号虚拟机</v>
      </c>
      <c r="D11839" t="s">
        <v>135</v>
      </c>
      <c r="E11839">
        <v>5.1</v>
      </c>
      <c r="F11839" t="s">
        <v>48</v>
      </c>
      <c r="G11839" t="s">
        <v>25</v>
      </c>
      <c r="I11839" s="27"/>
    </row>
    <row r="11840" hidden="1" spans="1:9">
      <c r="A11840" t="s">
        <v>717</v>
      </c>
      <c r="B11840"/>
      <c r="C11840" t="str">
        <f>VLOOKUP(A11840,匹配表!$1:$1048576,22,0)</f>
        <v>浙江公司变电辅助设备一体化监控平台3号虚拟机</v>
      </c>
      <c r="D11840" t="s">
        <v>135</v>
      </c>
      <c r="E11840">
        <v>5.1</v>
      </c>
      <c r="F11840" t="s">
        <v>185</v>
      </c>
      <c r="G11840" t="s">
        <v>25</v>
      </c>
      <c r="H11840" t="s">
        <v>186</v>
      </c>
      <c r="I11840" s="27"/>
    </row>
    <row r="11841" hidden="1" spans="1:9">
      <c r="A11841" t="s">
        <v>717</v>
      </c>
      <c r="B11841"/>
      <c r="C11841" t="str">
        <f>VLOOKUP(A11841,匹配表!$1:$1048576,22,0)</f>
        <v>浙江公司变电辅助设备一体化监控平台3号虚拟机</v>
      </c>
      <c r="D11841" t="s">
        <v>135</v>
      </c>
      <c r="E11841">
        <v>5.1</v>
      </c>
      <c r="F11841" t="s">
        <v>232</v>
      </c>
      <c r="G11841" t="s">
        <v>25</v>
      </c>
      <c r="I11841" s="27"/>
    </row>
    <row r="11842" hidden="1" spans="1:9">
      <c r="A11842" t="s">
        <v>717</v>
      </c>
      <c r="B11842"/>
      <c r="C11842" t="str">
        <f>VLOOKUP(A11842,匹配表!$1:$1048576,22,0)</f>
        <v>浙江公司变电辅助设备一体化监控平台3号虚拟机</v>
      </c>
      <c r="D11842" t="s">
        <v>135</v>
      </c>
      <c r="E11842">
        <v>5.1</v>
      </c>
      <c r="F11842" t="s">
        <v>54</v>
      </c>
      <c r="G11842" t="s">
        <v>25</v>
      </c>
      <c r="I11842" s="27"/>
    </row>
    <row r="11843" hidden="1" spans="1:9">
      <c r="A11843" t="s">
        <v>717</v>
      </c>
      <c r="B11843"/>
      <c r="C11843" t="str">
        <f>VLOOKUP(A11843,匹配表!$1:$1048576,22,0)</f>
        <v>浙江公司变电辅助设备一体化监控平台3号虚拟机</v>
      </c>
      <c r="D11843" t="s">
        <v>135</v>
      </c>
      <c r="E11843">
        <v>5.1</v>
      </c>
      <c r="F11843" t="s">
        <v>55</v>
      </c>
      <c r="G11843" t="s">
        <v>25</v>
      </c>
      <c r="I11843" s="27"/>
    </row>
    <row r="11844" hidden="1" spans="1:9">
      <c r="A11844" t="s">
        <v>717</v>
      </c>
      <c r="B11844"/>
      <c r="C11844" t="str">
        <f>VLOOKUP(A11844,匹配表!$1:$1048576,22,0)</f>
        <v>浙江公司变电辅助设备一体化监控平台3号虚拟机</v>
      </c>
      <c r="D11844" t="s">
        <v>135</v>
      </c>
      <c r="E11844">
        <v>5.1</v>
      </c>
      <c r="F11844" t="s">
        <v>244</v>
      </c>
      <c r="G11844" t="s">
        <v>25</v>
      </c>
      <c r="I11844" s="27"/>
    </row>
    <row r="11845" hidden="1" spans="1:9">
      <c r="A11845" t="s">
        <v>717</v>
      </c>
      <c r="B11845"/>
      <c r="C11845" t="str">
        <f>VLOOKUP(A11845,匹配表!$1:$1048576,22,0)</f>
        <v>浙江公司变电辅助设备一体化监控平台3号虚拟机</v>
      </c>
      <c r="D11845" t="s">
        <v>135</v>
      </c>
      <c r="E11845">
        <v>5.1</v>
      </c>
      <c r="F11845" t="s">
        <v>59</v>
      </c>
      <c r="G11845" t="s">
        <v>25</v>
      </c>
      <c r="I11845" s="27"/>
    </row>
    <row r="11846" hidden="1" spans="1:9">
      <c r="A11846" t="s">
        <v>717</v>
      </c>
      <c r="B11846"/>
      <c r="C11846" t="str">
        <f>VLOOKUP(A11846,匹配表!$1:$1048576,22,0)</f>
        <v>浙江公司变电辅助设备一体化监控平台3号虚拟机</v>
      </c>
      <c r="D11846" t="s">
        <v>135</v>
      </c>
      <c r="E11846">
        <v>5.1</v>
      </c>
      <c r="F11846" t="s">
        <v>60</v>
      </c>
      <c r="G11846" t="s">
        <v>25</v>
      </c>
      <c r="I11846" s="27"/>
    </row>
    <row r="11847" hidden="1" spans="1:9">
      <c r="A11847" t="s">
        <v>717</v>
      </c>
      <c r="B11847"/>
      <c r="C11847" t="str">
        <f>VLOOKUP(A11847,匹配表!$1:$1048576,22,0)</f>
        <v>浙江公司变电辅助设备一体化监控平台3号虚拟机</v>
      </c>
      <c r="D11847" t="s">
        <v>135</v>
      </c>
      <c r="E11847">
        <v>5.1</v>
      </c>
      <c r="F11847" t="s">
        <v>233</v>
      </c>
      <c r="G11847" t="s">
        <v>25</v>
      </c>
      <c r="I11847" s="27"/>
    </row>
    <row r="11848" hidden="1" spans="1:9">
      <c r="A11848" t="s">
        <v>717</v>
      </c>
      <c r="B11848"/>
      <c r="C11848" t="str">
        <f>VLOOKUP(A11848,匹配表!$1:$1048576,22,0)</f>
        <v>浙江公司变电辅助设备一体化监控平台3号虚拟机</v>
      </c>
      <c r="D11848" t="s">
        <v>135</v>
      </c>
      <c r="E11848">
        <v>5.1</v>
      </c>
      <c r="F11848" t="s">
        <v>61</v>
      </c>
      <c r="G11848" t="s">
        <v>25</v>
      </c>
      <c r="I11848" s="27"/>
    </row>
    <row r="11849" hidden="1" spans="1:9">
      <c r="A11849" t="s">
        <v>717</v>
      </c>
      <c r="B11849"/>
      <c r="C11849" t="str">
        <f>VLOOKUP(A11849,匹配表!$1:$1048576,22,0)</f>
        <v>浙江公司变电辅助设备一体化监控平台3号虚拟机</v>
      </c>
      <c r="D11849" t="s">
        <v>135</v>
      </c>
      <c r="E11849">
        <v>5.1</v>
      </c>
      <c r="F11849" t="s">
        <v>63</v>
      </c>
      <c r="G11849" t="s">
        <v>25</v>
      </c>
      <c r="I11849" s="27"/>
    </row>
    <row r="11850" hidden="1" spans="1:9">
      <c r="A11850" t="s">
        <v>717</v>
      </c>
      <c r="B11850"/>
      <c r="C11850" t="str">
        <f>VLOOKUP(A11850,匹配表!$1:$1048576,22,0)</f>
        <v>浙江公司变电辅助设备一体化监控平台3号虚拟机</v>
      </c>
      <c r="D11850" t="s">
        <v>135</v>
      </c>
      <c r="E11850">
        <v>5.1</v>
      </c>
      <c r="F11850" t="s">
        <v>121</v>
      </c>
      <c r="G11850" t="s">
        <v>25</v>
      </c>
      <c r="I11850" s="27"/>
    </row>
    <row r="11851" hidden="1" spans="1:9">
      <c r="A11851" t="s">
        <v>717</v>
      </c>
      <c r="B11851"/>
      <c r="C11851" t="str">
        <f>VLOOKUP(A11851,匹配表!$1:$1048576,22,0)</f>
        <v>浙江公司变电辅助设备一体化监控平台3号虚拟机</v>
      </c>
      <c r="D11851" t="s">
        <v>135</v>
      </c>
      <c r="E11851">
        <v>5.1</v>
      </c>
      <c r="F11851" t="s">
        <v>122</v>
      </c>
      <c r="G11851" t="s">
        <v>25</v>
      </c>
      <c r="I11851" s="27"/>
    </row>
    <row r="11852" hidden="1" spans="1:9">
      <c r="A11852" t="s">
        <v>717</v>
      </c>
      <c r="B11852"/>
      <c r="C11852" t="str">
        <f>VLOOKUP(A11852,匹配表!$1:$1048576,22,0)</f>
        <v>浙江公司变电辅助设备一体化监控平台3号虚拟机</v>
      </c>
      <c r="D11852" t="s">
        <v>135</v>
      </c>
      <c r="E11852">
        <v>5.1</v>
      </c>
      <c r="F11852" t="s">
        <v>234</v>
      </c>
      <c r="G11852" t="s">
        <v>25</v>
      </c>
      <c r="I11852" s="27"/>
    </row>
    <row r="11853" hidden="1" spans="1:9">
      <c r="A11853" t="s">
        <v>717</v>
      </c>
      <c r="B11853"/>
      <c r="C11853" t="str">
        <f>VLOOKUP(A11853,匹配表!$1:$1048576,22,0)</f>
        <v>浙江公司变电辅助设备一体化监控平台3号虚拟机</v>
      </c>
      <c r="D11853" t="s">
        <v>135</v>
      </c>
      <c r="E11853">
        <v>5.1</v>
      </c>
      <c r="F11853" t="s">
        <v>70</v>
      </c>
      <c r="G11853" t="s">
        <v>25</v>
      </c>
      <c r="I11853" s="27"/>
    </row>
    <row r="11854" hidden="1" spans="1:9">
      <c r="A11854" t="s">
        <v>717</v>
      </c>
      <c r="B11854"/>
      <c r="C11854" t="str">
        <f>VLOOKUP(A11854,匹配表!$1:$1048576,22,0)</f>
        <v>浙江公司变电辅助设备一体化监控平台3号虚拟机</v>
      </c>
      <c r="D11854" t="s">
        <v>135</v>
      </c>
      <c r="E11854">
        <v>5.1</v>
      </c>
      <c r="F11854" t="s">
        <v>71</v>
      </c>
      <c r="G11854" t="s">
        <v>25</v>
      </c>
      <c r="I11854" s="27"/>
    </row>
    <row r="11855" hidden="1" spans="1:12">
      <c r="A11855" s="16" t="s">
        <v>718</v>
      </c>
      <c r="B11855" s="17" t="str">
        <f>VLOOKUP(A11855,匹配表!$1:$1048576,24,0)</f>
        <v>方舟</v>
      </c>
      <c r="C11855" s="16" t="str">
        <f>VLOOKUP(A11855,匹配表!$1:$1048576,22,0)</f>
        <v>浙江公司营销供电服务调度平台1号服务器</v>
      </c>
      <c r="D11855" s="16" t="s">
        <v>13</v>
      </c>
      <c r="E11855" s="16">
        <v>6.9</v>
      </c>
      <c r="F11855" s="16" t="s">
        <v>350</v>
      </c>
      <c r="G11855" s="16" t="s">
        <v>16</v>
      </c>
      <c r="H11855" s="16" t="s">
        <v>186</v>
      </c>
      <c r="I11855" s="27"/>
      <c r="J11855" s="16"/>
      <c r="K11855" s="16"/>
      <c r="L11855" s="16"/>
    </row>
    <row r="11856" hidden="1" spans="1:12">
      <c r="A11856" s="16" t="s">
        <v>718</v>
      </c>
      <c r="B11856" s="17" t="str">
        <f>VLOOKUP(A11856,匹配表!$1:$1048576,24,0)</f>
        <v>方舟</v>
      </c>
      <c r="C11856" s="16" t="str">
        <f>VLOOKUP(A11856,匹配表!$1:$1048576,22,0)</f>
        <v>浙江公司营销供电服务调度平台1号服务器</v>
      </c>
      <c r="D11856" s="16" t="s">
        <v>13</v>
      </c>
      <c r="E11856" s="16">
        <v>6.9</v>
      </c>
      <c r="F11856" s="16" t="s">
        <v>185</v>
      </c>
      <c r="G11856" s="16" t="s">
        <v>16</v>
      </c>
      <c r="H11856" s="16" t="s">
        <v>186</v>
      </c>
      <c r="I11856" s="27"/>
      <c r="J11856" s="16"/>
      <c r="K11856" s="16"/>
      <c r="L11856" s="16"/>
    </row>
    <row r="11857" spans="1:12">
      <c r="A11857" s="16" t="s">
        <v>718</v>
      </c>
      <c r="B11857" s="17" t="str">
        <f>VLOOKUP(A11857,匹配表!$1:$1048576,24,0)</f>
        <v>方舟</v>
      </c>
      <c r="C11857" s="16" t="str">
        <f>VLOOKUP(A11857,匹配表!$1:$1048576,22,0)</f>
        <v>浙江公司营销供电服务调度平台1号服务器</v>
      </c>
      <c r="D11857" s="16" t="s">
        <v>13</v>
      </c>
      <c r="E11857" s="16">
        <v>6.9</v>
      </c>
      <c r="F11857" s="16" t="s">
        <v>18</v>
      </c>
      <c r="G11857" s="16" t="s">
        <v>16</v>
      </c>
      <c r="H11857" s="16" t="s">
        <v>19</v>
      </c>
      <c r="I11857" s="27" t="s">
        <v>672</v>
      </c>
      <c r="J11857" s="46" t="s">
        <v>21</v>
      </c>
      <c r="K11857" s="16"/>
      <c r="L11857" s="16"/>
    </row>
    <row r="11858" hidden="1" spans="1:12">
      <c r="A11858" s="16" t="s">
        <v>718</v>
      </c>
      <c r="B11858" s="20" t="s">
        <v>157</v>
      </c>
      <c r="C11858" s="20" t="str">
        <f>VLOOKUP(A11858,匹配表!$1:$1048576,22,0)</f>
        <v>浙江公司营销供电服务调度平台1号服务器</v>
      </c>
      <c r="D11858" s="16" t="s">
        <v>13</v>
      </c>
      <c r="E11858" s="16">
        <v>6.9</v>
      </c>
      <c r="F11858" s="16" t="s">
        <v>137</v>
      </c>
      <c r="G11858" s="16" t="s">
        <v>16</v>
      </c>
      <c r="H11858" s="19" t="s">
        <v>157</v>
      </c>
      <c r="I11858" s="27" t="s">
        <v>489</v>
      </c>
      <c r="J11858" s="19"/>
      <c r="K11858" s="19"/>
      <c r="L11858" s="22" t="s">
        <v>194</v>
      </c>
    </row>
    <row r="11859" hidden="1" spans="1:9">
      <c r="A11859" t="s">
        <v>718</v>
      </c>
      <c r="B11859"/>
      <c r="C11859" t="str">
        <f>VLOOKUP(A11859,匹配表!$1:$1048576,22,0)</f>
        <v>浙江公司营销供电服务调度平台1号服务器</v>
      </c>
      <c r="D11859" t="s">
        <v>13</v>
      </c>
      <c r="E11859">
        <v>6.9</v>
      </c>
      <c r="F11859" t="s">
        <v>24</v>
      </c>
      <c r="G11859" t="s">
        <v>25</v>
      </c>
      <c r="I11859" s="27"/>
    </row>
    <row r="11860" hidden="1" spans="1:9">
      <c r="A11860" t="s">
        <v>718</v>
      </c>
      <c r="B11860"/>
      <c r="C11860" t="str">
        <f>VLOOKUP(A11860,匹配表!$1:$1048576,22,0)</f>
        <v>浙江公司营销供电服务调度平台1号服务器</v>
      </c>
      <c r="D11860" t="s">
        <v>13</v>
      </c>
      <c r="E11860">
        <v>6.9</v>
      </c>
      <c r="F11860" t="s">
        <v>26</v>
      </c>
      <c r="G11860" t="s">
        <v>25</v>
      </c>
      <c r="I11860" s="27"/>
    </row>
    <row r="11861" hidden="1" spans="1:9">
      <c r="A11861" t="s">
        <v>718</v>
      </c>
      <c r="B11861"/>
      <c r="C11861" t="str">
        <f>VLOOKUP(A11861,匹配表!$1:$1048576,22,0)</f>
        <v>浙江公司营销供电服务调度平台1号服务器</v>
      </c>
      <c r="D11861" t="s">
        <v>13</v>
      </c>
      <c r="E11861">
        <v>6.9</v>
      </c>
      <c r="F11861" t="s">
        <v>98</v>
      </c>
      <c r="G11861" t="s">
        <v>25</v>
      </c>
      <c r="I11861" s="27"/>
    </row>
    <row r="11862" hidden="1" spans="1:9">
      <c r="A11862" t="s">
        <v>718</v>
      </c>
      <c r="B11862"/>
      <c r="C11862" t="str">
        <f>VLOOKUP(A11862,匹配表!$1:$1048576,22,0)</f>
        <v>浙江公司营销供电服务调度平台1号服务器</v>
      </c>
      <c r="D11862" t="s">
        <v>13</v>
      </c>
      <c r="E11862">
        <v>6.9</v>
      </c>
      <c r="F11862" t="s">
        <v>29</v>
      </c>
      <c r="G11862" t="s">
        <v>25</v>
      </c>
      <c r="I11862" s="27"/>
    </row>
    <row r="11863" hidden="1" spans="1:9">
      <c r="A11863" t="s">
        <v>718</v>
      </c>
      <c r="B11863"/>
      <c r="C11863" t="str">
        <f>VLOOKUP(A11863,匹配表!$1:$1048576,22,0)</f>
        <v>浙江公司营销供电服务调度平台1号服务器</v>
      </c>
      <c r="D11863" t="s">
        <v>13</v>
      </c>
      <c r="E11863">
        <v>6.9</v>
      </c>
      <c r="F11863" t="s">
        <v>30</v>
      </c>
      <c r="G11863" t="s">
        <v>25</v>
      </c>
      <c r="I11863" s="27"/>
    </row>
    <row r="11864" hidden="1" spans="1:9">
      <c r="A11864" t="s">
        <v>718</v>
      </c>
      <c r="B11864"/>
      <c r="C11864" t="str">
        <f>VLOOKUP(A11864,匹配表!$1:$1048576,22,0)</f>
        <v>浙江公司营销供电服务调度平台1号服务器</v>
      </c>
      <c r="D11864" t="s">
        <v>13</v>
      </c>
      <c r="E11864">
        <v>6.9</v>
      </c>
      <c r="F11864" t="s">
        <v>33</v>
      </c>
      <c r="G11864" t="s">
        <v>25</v>
      </c>
      <c r="I11864" s="27"/>
    </row>
    <row r="11865" hidden="1" spans="1:9">
      <c r="A11865" t="s">
        <v>718</v>
      </c>
      <c r="B11865"/>
      <c r="C11865" t="str">
        <f>VLOOKUP(A11865,匹配表!$1:$1048576,22,0)</f>
        <v>浙江公司营销供电服务调度平台1号服务器</v>
      </c>
      <c r="D11865" t="s">
        <v>13</v>
      </c>
      <c r="E11865">
        <v>6.9</v>
      </c>
      <c r="F11865" t="s">
        <v>34</v>
      </c>
      <c r="G11865" t="s">
        <v>25</v>
      </c>
      <c r="I11865" s="27"/>
    </row>
    <row r="11866" hidden="1" spans="1:9">
      <c r="A11866" t="s">
        <v>718</v>
      </c>
      <c r="B11866"/>
      <c r="C11866" t="str">
        <f>VLOOKUP(A11866,匹配表!$1:$1048576,22,0)</f>
        <v>浙江公司营销供电服务调度平台1号服务器</v>
      </c>
      <c r="D11866" t="s">
        <v>13</v>
      </c>
      <c r="E11866">
        <v>6.9</v>
      </c>
      <c r="F11866" t="s">
        <v>35</v>
      </c>
      <c r="G11866" t="s">
        <v>25</v>
      </c>
      <c r="I11866" s="27"/>
    </row>
    <row r="11867" hidden="1" spans="1:9">
      <c r="A11867" t="s">
        <v>718</v>
      </c>
      <c r="B11867"/>
      <c r="C11867" t="str">
        <f>VLOOKUP(A11867,匹配表!$1:$1048576,22,0)</f>
        <v>浙江公司营销供电服务调度平台1号服务器</v>
      </c>
      <c r="D11867" t="s">
        <v>13</v>
      </c>
      <c r="E11867">
        <v>6.9</v>
      </c>
      <c r="F11867" t="s">
        <v>36</v>
      </c>
      <c r="G11867" t="s">
        <v>25</v>
      </c>
      <c r="I11867" s="27"/>
    </row>
    <row r="11868" hidden="1" spans="1:9">
      <c r="A11868" t="s">
        <v>718</v>
      </c>
      <c r="B11868"/>
      <c r="C11868" t="str">
        <f>VLOOKUP(A11868,匹配表!$1:$1048576,22,0)</f>
        <v>浙江公司营销供电服务调度平台1号服务器</v>
      </c>
      <c r="D11868" t="s">
        <v>13</v>
      </c>
      <c r="E11868">
        <v>6.9</v>
      </c>
      <c r="F11868" t="s">
        <v>37</v>
      </c>
      <c r="G11868" t="s">
        <v>25</v>
      </c>
      <c r="I11868" s="27"/>
    </row>
    <row r="11869" hidden="1" spans="1:9">
      <c r="A11869" t="s">
        <v>718</v>
      </c>
      <c r="B11869"/>
      <c r="C11869" t="str">
        <f>VLOOKUP(A11869,匹配表!$1:$1048576,22,0)</f>
        <v>浙江公司营销供电服务调度平台1号服务器</v>
      </c>
      <c r="D11869" t="s">
        <v>13</v>
      </c>
      <c r="E11869">
        <v>6.9</v>
      </c>
      <c r="F11869" t="s">
        <v>101</v>
      </c>
      <c r="G11869" t="s">
        <v>25</v>
      </c>
      <c r="I11869" s="27"/>
    </row>
    <row r="11870" hidden="1" spans="1:9">
      <c r="A11870" t="s">
        <v>718</v>
      </c>
      <c r="B11870"/>
      <c r="C11870" t="str">
        <f>VLOOKUP(A11870,匹配表!$1:$1048576,22,0)</f>
        <v>浙江公司营销供电服务调度平台1号服务器</v>
      </c>
      <c r="D11870" t="s">
        <v>13</v>
      </c>
      <c r="E11870">
        <v>6.9</v>
      </c>
      <c r="F11870" t="s">
        <v>102</v>
      </c>
      <c r="G11870" t="s">
        <v>25</v>
      </c>
      <c r="I11870" s="27"/>
    </row>
    <row r="11871" hidden="1" spans="1:9">
      <c r="A11871" t="s">
        <v>718</v>
      </c>
      <c r="B11871"/>
      <c r="C11871" t="str">
        <f>VLOOKUP(A11871,匹配表!$1:$1048576,22,0)</f>
        <v>浙江公司营销供电服务调度平台1号服务器</v>
      </c>
      <c r="D11871" t="s">
        <v>13</v>
      </c>
      <c r="E11871">
        <v>6.9</v>
      </c>
      <c r="F11871" t="s">
        <v>40</v>
      </c>
      <c r="G11871" t="s">
        <v>25</v>
      </c>
      <c r="I11871" s="27"/>
    </row>
    <row r="11872" hidden="1" spans="1:9">
      <c r="A11872" t="s">
        <v>718</v>
      </c>
      <c r="B11872"/>
      <c r="C11872" t="str">
        <f>VLOOKUP(A11872,匹配表!$1:$1048576,22,0)</f>
        <v>浙江公司营销供电服务调度平台1号服务器</v>
      </c>
      <c r="D11872" t="s">
        <v>13</v>
      </c>
      <c r="E11872">
        <v>6.9</v>
      </c>
      <c r="F11872" t="s">
        <v>42</v>
      </c>
      <c r="G11872" t="s">
        <v>25</v>
      </c>
      <c r="I11872" s="27"/>
    </row>
    <row r="11873" hidden="1" spans="1:9">
      <c r="A11873" t="s">
        <v>718</v>
      </c>
      <c r="B11873"/>
      <c r="C11873" t="str">
        <f>VLOOKUP(A11873,匹配表!$1:$1048576,22,0)</f>
        <v>浙江公司营销供电服务调度平台1号服务器</v>
      </c>
      <c r="D11873" t="s">
        <v>13</v>
      </c>
      <c r="E11873">
        <v>6.9</v>
      </c>
      <c r="F11873" t="s">
        <v>43</v>
      </c>
      <c r="G11873" t="s">
        <v>25</v>
      </c>
      <c r="I11873" s="27"/>
    </row>
    <row r="11874" hidden="1" spans="1:9">
      <c r="A11874" t="s">
        <v>718</v>
      </c>
      <c r="B11874"/>
      <c r="C11874" t="str">
        <f>VLOOKUP(A11874,匹配表!$1:$1048576,22,0)</f>
        <v>浙江公司营销供电服务调度平台1号服务器</v>
      </c>
      <c r="D11874" t="s">
        <v>13</v>
      </c>
      <c r="E11874">
        <v>6.9</v>
      </c>
      <c r="F11874" t="s">
        <v>45</v>
      </c>
      <c r="G11874" t="s">
        <v>25</v>
      </c>
      <c r="I11874" s="27"/>
    </row>
    <row r="11875" hidden="1" spans="1:9">
      <c r="A11875" t="s">
        <v>718</v>
      </c>
      <c r="B11875"/>
      <c r="C11875" t="str">
        <f>VLOOKUP(A11875,匹配表!$1:$1048576,22,0)</f>
        <v>浙江公司营销供电服务调度平台1号服务器</v>
      </c>
      <c r="D11875" t="s">
        <v>13</v>
      </c>
      <c r="E11875">
        <v>6.9</v>
      </c>
      <c r="F11875" t="s">
        <v>46</v>
      </c>
      <c r="G11875" t="s">
        <v>25</v>
      </c>
      <c r="I11875" s="27"/>
    </row>
    <row r="11876" hidden="1" spans="1:9">
      <c r="A11876" t="s">
        <v>718</v>
      </c>
      <c r="B11876"/>
      <c r="C11876" t="str">
        <f>VLOOKUP(A11876,匹配表!$1:$1048576,22,0)</f>
        <v>浙江公司营销供电服务调度平台1号服务器</v>
      </c>
      <c r="D11876" t="s">
        <v>13</v>
      </c>
      <c r="E11876">
        <v>6.9</v>
      </c>
      <c r="F11876" t="s">
        <v>231</v>
      </c>
      <c r="G11876" t="s">
        <v>25</v>
      </c>
      <c r="I11876" s="27"/>
    </row>
    <row r="11877" hidden="1" spans="1:9">
      <c r="A11877" t="s">
        <v>718</v>
      </c>
      <c r="B11877"/>
      <c r="C11877" t="str">
        <f>VLOOKUP(A11877,匹配表!$1:$1048576,22,0)</f>
        <v>浙江公司营销供电服务调度平台1号服务器</v>
      </c>
      <c r="D11877" t="s">
        <v>13</v>
      </c>
      <c r="E11877">
        <v>6.9</v>
      </c>
      <c r="F11877" t="s">
        <v>47</v>
      </c>
      <c r="G11877" t="s">
        <v>25</v>
      </c>
      <c r="I11877" s="27"/>
    </row>
    <row r="11878" hidden="1" spans="1:9">
      <c r="A11878" t="s">
        <v>718</v>
      </c>
      <c r="B11878"/>
      <c r="C11878" t="str">
        <f>VLOOKUP(A11878,匹配表!$1:$1048576,22,0)</f>
        <v>浙江公司营销供电服务调度平台1号服务器</v>
      </c>
      <c r="D11878" t="s">
        <v>13</v>
      </c>
      <c r="E11878">
        <v>6.9</v>
      </c>
      <c r="F11878" t="s">
        <v>48</v>
      </c>
      <c r="G11878" t="s">
        <v>25</v>
      </c>
      <c r="I11878" s="27"/>
    </row>
    <row r="11879" hidden="1" spans="1:9">
      <c r="A11879" t="s">
        <v>718</v>
      </c>
      <c r="B11879"/>
      <c r="C11879" t="str">
        <f>VLOOKUP(A11879,匹配表!$1:$1048576,22,0)</f>
        <v>浙江公司营销供电服务调度平台1号服务器</v>
      </c>
      <c r="D11879" t="s">
        <v>13</v>
      </c>
      <c r="E11879">
        <v>6.9</v>
      </c>
      <c r="F11879" t="s">
        <v>50</v>
      </c>
      <c r="G11879" t="s">
        <v>25</v>
      </c>
      <c r="I11879" s="27"/>
    </row>
    <row r="11880" hidden="1" spans="1:9">
      <c r="A11880" t="s">
        <v>718</v>
      </c>
      <c r="B11880"/>
      <c r="C11880" t="str">
        <f>VLOOKUP(A11880,匹配表!$1:$1048576,22,0)</f>
        <v>浙江公司营销供电服务调度平台1号服务器</v>
      </c>
      <c r="D11880" t="s">
        <v>13</v>
      </c>
      <c r="E11880">
        <v>6.9</v>
      </c>
      <c r="F11880" t="s">
        <v>51</v>
      </c>
      <c r="G11880" t="s">
        <v>25</v>
      </c>
      <c r="I11880" s="27"/>
    </row>
    <row r="11881" hidden="1" spans="1:9">
      <c r="A11881" t="s">
        <v>718</v>
      </c>
      <c r="B11881"/>
      <c r="C11881" t="str">
        <f>VLOOKUP(A11881,匹配表!$1:$1048576,22,0)</f>
        <v>浙江公司营销供电服务调度平台1号服务器</v>
      </c>
      <c r="D11881" t="s">
        <v>13</v>
      </c>
      <c r="E11881">
        <v>6.9</v>
      </c>
      <c r="F11881" t="s">
        <v>54</v>
      </c>
      <c r="G11881" t="s">
        <v>25</v>
      </c>
      <c r="I11881" s="27"/>
    </row>
    <row r="11882" hidden="1" spans="1:9">
      <c r="A11882" t="s">
        <v>718</v>
      </c>
      <c r="B11882"/>
      <c r="C11882" t="str">
        <f>VLOOKUP(A11882,匹配表!$1:$1048576,22,0)</f>
        <v>浙江公司营销供电服务调度平台1号服务器</v>
      </c>
      <c r="D11882" t="s">
        <v>13</v>
      </c>
      <c r="E11882">
        <v>6.9</v>
      </c>
      <c r="F11882" t="s">
        <v>55</v>
      </c>
      <c r="G11882" t="s">
        <v>25</v>
      </c>
      <c r="I11882" s="27"/>
    </row>
    <row r="11883" hidden="1" spans="1:9">
      <c r="A11883" t="s">
        <v>718</v>
      </c>
      <c r="B11883"/>
      <c r="C11883" t="str">
        <f>VLOOKUP(A11883,匹配表!$1:$1048576,22,0)</f>
        <v>浙江公司营销供电服务调度平台1号服务器</v>
      </c>
      <c r="D11883" t="s">
        <v>13</v>
      </c>
      <c r="E11883">
        <v>6.9</v>
      </c>
      <c r="F11883" t="s">
        <v>56</v>
      </c>
      <c r="G11883" t="s">
        <v>25</v>
      </c>
      <c r="I11883" s="27"/>
    </row>
    <row r="11884" hidden="1" spans="1:9">
      <c r="A11884" t="s">
        <v>718</v>
      </c>
      <c r="B11884"/>
      <c r="C11884" t="str">
        <f>VLOOKUP(A11884,匹配表!$1:$1048576,22,0)</f>
        <v>浙江公司营销供电服务调度平台1号服务器</v>
      </c>
      <c r="D11884" t="s">
        <v>13</v>
      </c>
      <c r="E11884">
        <v>6.9</v>
      </c>
      <c r="F11884" t="s">
        <v>57</v>
      </c>
      <c r="G11884" t="s">
        <v>25</v>
      </c>
      <c r="I11884" s="27"/>
    </row>
    <row r="11885" hidden="1" spans="1:9">
      <c r="A11885" t="s">
        <v>718</v>
      </c>
      <c r="B11885"/>
      <c r="C11885" t="str">
        <f>VLOOKUP(A11885,匹配表!$1:$1048576,22,0)</f>
        <v>浙江公司营销供电服务调度平台1号服务器</v>
      </c>
      <c r="D11885" t="s">
        <v>13</v>
      </c>
      <c r="E11885">
        <v>6.9</v>
      </c>
      <c r="F11885" t="s">
        <v>59</v>
      </c>
      <c r="G11885" t="s">
        <v>25</v>
      </c>
      <c r="I11885" s="27"/>
    </row>
    <row r="11886" hidden="1" spans="1:9">
      <c r="A11886" t="s">
        <v>718</v>
      </c>
      <c r="B11886"/>
      <c r="C11886" t="str">
        <f>VLOOKUP(A11886,匹配表!$1:$1048576,22,0)</f>
        <v>浙江公司营销供电服务调度平台1号服务器</v>
      </c>
      <c r="D11886" t="s">
        <v>13</v>
      </c>
      <c r="E11886">
        <v>6.9</v>
      </c>
      <c r="F11886" t="s">
        <v>60</v>
      </c>
      <c r="G11886" t="s">
        <v>25</v>
      </c>
      <c r="I11886" s="27"/>
    </row>
    <row r="11887" hidden="1" spans="1:9">
      <c r="A11887" t="s">
        <v>718</v>
      </c>
      <c r="B11887"/>
      <c r="C11887" t="str">
        <f>VLOOKUP(A11887,匹配表!$1:$1048576,22,0)</f>
        <v>浙江公司营销供电服务调度平台1号服务器</v>
      </c>
      <c r="D11887" t="s">
        <v>13</v>
      </c>
      <c r="E11887">
        <v>6.9</v>
      </c>
      <c r="F11887" t="s">
        <v>61</v>
      </c>
      <c r="G11887" t="s">
        <v>25</v>
      </c>
      <c r="I11887" s="27"/>
    </row>
    <row r="11888" hidden="1" spans="1:9">
      <c r="A11888" t="s">
        <v>718</v>
      </c>
      <c r="B11888"/>
      <c r="C11888" t="str">
        <f>VLOOKUP(A11888,匹配表!$1:$1048576,22,0)</f>
        <v>浙江公司营销供电服务调度平台1号服务器</v>
      </c>
      <c r="D11888" t="s">
        <v>13</v>
      </c>
      <c r="E11888">
        <v>6.9</v>
      </c>
      <c r="F11888" t="s">
        <v>63</v>
      </c>
      <c r="G11888" t="s">
        <v>25</v>
      </c>
      <c r="I11888" s="27"/>
    </row>
    <row r="11889" hidden="1" spans="1:9">
      <c r="A11889" t="s">
        <v>718</v>
      </c>
      <c r="B11889"/>
      <c r="C11889" t="str">
        <f>VLOOKUP(A11889,匹配表!$1:$1048576,22,0)</f>
        <v>浙江公司营销供电服务调度平台1号服务器</v>
      </c>
      <c r="D11889" t="s">
        <v>13</v>
      </c>
      <c r="E11889">
        <v>6.9</v>
      </c>
      <c r="F11889" t="s">
        <v>66</v>
      </c>
      <c r="G11889" t="s">
        <v>25</v>
      </c>
      <c r="I11889" s="27"/>
    </row>
    <row r="11890" hidden="1" spans="1:9">
      <c r="A11890" t="s">
        <v>718</v>
      </c>
      <c r="B11890"/>
      <c r="C11890" t="str">
        <f>VLOOKUP(A11890,匹配表!$1:$1048576,22,0)</f>
        <v>浙江公司营销供电服务调度平台1号服务器</v>
      </c>
      <c r="D11890" t="s">
        <v>13</v>
      </c>
      <c r="E11890">
        <v>6.9</v>
      </c>
      <c r="F11890" t="s">
        <v>69</v>
      </c>
      <c r="G11890" t="s">
        <v>25</v>
      </c>
      <c r="I11890" s="27"/>
    </row>
    <row r="11891" hidden="1" spans="1:9">
      <c r="A11891" t="s">
        <v>718</v>
      </c>
      <c r="B11891"/>
      <c r="C11891" t="str">
        <f>VLOOKUP(A11891,匹配表!$1:$1048576,22,0)</f>
        <v>浙江公司营销供电服务调度平台1号服务器</v>
      </c>
      <c r="D11891" t="s">
        <v>13</v>
      </c>
      <c r="E11891">
        <v>6.9</v>
      </c>
      <c r="F11891" t="s">
        <v>121</v>
      </c>
      <c r="G11891" t="s">
        <v>25</v>
      </c>
      <c r="I11891" s="27"/>
    </row>
    <row r="11892" hidden="1" spans="1:9">
      <c r="A11892" t="s">
        <v>718</v>
      </c>
      <c r="B11892"/>
      <c r="C11892" t="str">
        <f>VLOOKUP(A11892,匹配表!$1:$1048576,22,0)</f>
        <v>浙江公司营销供电服务调度平台1号服务器</v>
      </c>
      <c r="D11892" t="s">
        <v>13</v>
      </c>
      <c r="E11892">
        <v>6.9</v>
      </c>
      <c r="F11892" t="s">
        <v>122</v>
      </c>
      <c r="G11892" t="s">
        <v>25</v>
      </c>
      <c r="I11892" s="27"/>
    </row>
    <row r="11893" hidden="1" spans="1:9">
      <c r="A11893" t="s">
        <v>718</v>
      </c>
      <c r="B11893"/>
      <c r="C11893" t="str">
        <f>VLOOKUP(A11893,匹配表!$1:$1048576,22,0)</f>
        <v>浙江公司营销供电服务调度平台1号服务器</v>
      </c>
      <c r="D11893" t="s">
        <v>13</v>
      </c>
      <c r="E11893">
        <v>6.9</v>
      </c>
      <c r="F11893" t="s">
        <v>71</v>
      </c>
      <c r="G11893" t="s">
        <v>25</v>
      </c>
      <c r="I11893" s="27"/>
    </row>
    <row r="11894" spans="1:12">
      <c r="A11894" s="16" t="s">
        <v>719</v>
      </c>
      <c r="B11894" s="17" t="str">
        <f>VLOOKUP(A11894,匹配表!$1:$1048576,24,0)</f>
        <v>吴恺源</v>
      </c>
      <c r="C11894" s="16" t="str">
        <f>VLOOKUP(A11894,匹配表!$1:$1048576,22,0)</f>
        <v>浙江公司供电电压自动采集系统1号虚拟机</v>
      </c>
      <c r="D11894" s="16" t="s">
        <v>135</v>
      </c>
      <c r="E11894" s="16">
        <v>6.9</v>
      </c>
      <c r="F11894" s="16" t="s">
        <v>15</v>
      </c>
      <c r="G11894" s="16" t="s">
        <v>16</v>
      </c>
      <c r="H11894" s="19" t="s">
        <v>241</v>
      </c>
      <c r="I11894" s="27" t="s">
        <v>219</v>
      </c>
      <c r="J11894" s="48" t="s">
        <v>21</v>
      </c>
      <c r="K11894" s="19"/>
      <c r="L11894" s="16"/>
    </row>
    <row r="11895" spans="1:12">
      <c r="A11895" s="16" t="s">
        <v>719</v>
      </c>
      <c r="B11895" s="17" t="str">
        <f>VLOOKUP(A11895,匹配表!$1:$1048576,24,0)</f>
        <v>吴恺源</v>
      </c>
      <c r="C11895" s="16" t="str">
        <f>VLOOKUP(A11895,匹配表!$1:$1048576,22,0)</f>
        <v>浙江公司供电电压自动采集系统1号虚拟机</v>
      </c>
      <c r="D11895" s="16" t="s">
        <v>135</v>
      </c>
      <c r="E11895" s="16">
        <v>6.9</v>
      </c>
      <c r="F11895" s="16" t="s">
        <v>18</v>
      </c>
      <c r="G11895" s="16" t="s">
        <v>16</v>
      </c>
      <c r="H11895" s="16" t="s">
        <v>19</v>
      </c>
      <c r="I11895" s="27" t="s">
        <v>76</v>
      </c>
      <c r="J11895" s="46" t="s">
        <v>21</v>
      </c>
      <c r="K11895" s="16"/>
      <c r="L11895" s="16"/>
    </row>
    <row r="11896" spans="1:12">
      <c r="A11896" s="16" t="s">
        <v>719</v>
      </c>
      <c r="B11896" s="17" t="str">
        <f>VLOOKUP(A11896,匹配表!$1:$1048576,24,0)</f>
        <v>吴恺源</v>
      </c>
      <c r="C11896" s="16" t="str">
        <f>VLOOKUP(A11896,匹配表!$1:$1048576,22,0)</f>
        <v>浙江公司供电电压自动采集系统1号虚拟机</v>
      </c>
      <c r="D11896" s="16" t="s">
        <v>135</v>
      </c>
      <c r="E11896" s="16">
        <v>6.9</v>
      </c>
      <c r="F11896" s="16" t="s">
        <v>137</v>
      </c>
      <c r="G11896" s="16" t="s">
        <v>16</v>
      </c>
      <c r="H11896" s="19" t="s">
        <v>241</v>
      </c>
      <c r="I11896" s="27" t="s">
        <v>219</v>
      </c>
      <c r="J11896" s="48" t="s">
        <v>21</v>
      </c>
      <c r="K11896" s="19"/>
      <c r="L11896" s="16"/>
    </row>
    <row r="11897" hidden="1" spans="1:9">
      <c r="A11897" t="s">
        <v>719</v>
      </c>
      <c r="B11897"/>
      <c r="C11897" t="str">
        <f>VLOOKUP(A11897,匹配表!$1:$1048576,22,0)</f>
        <v>浙江公司供电电压自动采集系统1号虚拟机</v>
      </c>
      <c r="D11897" t="s">
        <v>135</v>
      </c>
      <c r="E11897">
        <v>6.9</v>
      </c>
      <c r="F11897" t="s">
        <v>24</v>
      </c>
      <c r="G11897" t="s">
        <v>25</v>
      </c>
      <c r="I11897" s="27"/>
    </row>
    <row r="11898" hidden="1" spans="1:9">
      <c r="A11898" t="s">
        <v>719</v>
      </c>
      <c r="B11898"/>
      <c r="C11898" t="str">
        <f>VLOOKUP(A11898,匹配表!$1:$1048576,22,0)</f>
        <v>浙江公司供电电压自动采集系统1号虚拟机</v>
      </c>
      <c r="D11898" t="s">
        <v>135</v>
      </c>
      <c r="E11898">
        <v>6.9</v>
      </c>
      <c r="F11898" t="s">
        <v>26</v>
      </c>
      <c r="G11898" t="s">
        <v>25</v>
      </c>
      <c r="I11898" s="27"/>
    </row>
    <row r="11899" hidden="1" spans="1:9">
      <c r="A11899" t="s">
        <v>719</v>
      </c>
      <c r="B11899"/>
      <c r="C11899" t="str">
        <f>VLOOKUP(A11899,匹配表!$1:$1048576,22,0)</f>
        <v>浙江公司供电电压自动采集系统1号虚拟机</v>
      </c>
      <c r="D11899" t="s">
        <v>135</v>
      </c>
      <c r="E11899">
        <v>6.9</v>
      </c>
      <c r="F11899" t="s">
        <v>98</v>
      </c>
      <c r="G11899" t="s">
        <v>25</v>
      </c>
      <c r="I11899" s="27"/>
    </row>
    <row r="11900" hidden="1" spans="1:9">
      <c r="A11900" t="s">
        <v>719</v>
      </c>
      <c r="B11900"/>
      <c r="C11900" t="str">
        <f>VLOOKUP(A11900,匹配表!$1:$1048576,22,0)</f>
        <v>浙江公司供电电压自动采集系统1号虚拟机</v>
      </c>
      <c r="D11900" t="s">
        <v>135</v>
      </c>
      <c r="E11900">
        <v>6.9</v>
      </c>
      <c r="F11900" t="s">
        <v>28</v>
      </c>
      <c r="G11900" t="s">
        <v>25</v>
      </c>
      <c r="I11900" s="27"/>
    </row>
    <row r="11901" hidden="1" spans="1:9">
      <c r="A11901" t="s">
        <v>719</v>
      </c>
      <c r="B11901"/>
      <c r="C11901" t="str">
        <f>VLOOKUP(A11901,匹配表!$1:$1048576,22,0)</f>
        <v>浙江公司供电电压自动采集系统1号虚拟机</v>
      </c>
      <c r="D11901" t="s">
        <v>135</v>
      </c>
      <c r="E11901">
        <v>6.9</v>
      </c>
      <c r="F11901" t="s">
        <v>29</v>
      </c>
      <c r="G11901" t="s">
        <v>25</v>
      </c>
      <c r="I11901" s="27"/>
    </row>
    <row r="11902" hidden="1" spans="1:9">
      <c r="A11902" t="s">
        <v>719</v>
      </c>
      <c r="B11902"/>
      <c r="C11902" t="str">
        <f>VLOOKUP(A11902,匹配表!$1:$1048576,22,0)</f>
        <v>浙江公司供电电压自动采集系统1号虚拟机</v>
      </c>
      <c r="D11902" t="s">
        <v>135</v>
      </c>
      <c r="E11902">
        <v>6.9</v>
      </c>
      <c r="F11902" t="s">
        <v>30</v>
      </c>
      <c r="G11902" t="s">
        <v>25</v>
      </c>
      <c r="I11902" s="27"/>
    </row>
    <row r="11903" hidden="1" spans="1:9">
      <c r="A11903" t="s">
        <v>719</v>
      </c>
      <c r="B11903"/>
      <c r="C11903" t="str">
        <f>VLOOKUP(A11903,匹配表!$1:$1048576,22,0)</f>
        <v>浙江公司供电电压自动采集系统1号虚拟机</v>
      </c>
      <c r="D11903" t="s">
        <v>135</v>
      </c>
      <c r="E11903">
        <v>6.9</v>
      </c>
      <c r="F11903" t="s">
        <v>33</v>
      </c>
      <c r="G11903" t="s">
        <v>25</v>
      </c>
      <c r="I11903" s="27"/>
    </row>
    <row r="11904" hidden="1" spans="1:9">
      <c r="A11904" t="s">
        <v>719</v>
      </c>
      <c r="B11904"/>
      <c r="C11904" t="str">
        <f>VLOOKUP(A11904,匹配表!$1:$1048576,22,0)</f>
        <v>浙江公司供电电压自动采集系统1号虚拟机</v>
      </c>
      <c r="D11904" t="s">
        <v>135</v>
      </c>
      <c r="E11904">
        <v>6.9</v>
      </c>
      <c r="F11904" t="s">
        <v>34</v>
      </c>
      <c r="G11904" t="s">
        <v>25</v>
      </c>
      <c r="I11904" s="27"/>
    </row>
    <row r="11905" hidden="1" spans="1:9">
      <c r="A11905" t="s">
        <v>719</v>
      </c>
      <c r="B11905"/>
      <c r="C11905" t="str">
        <f>VLOOKUP(A11905,匹配表!$1:$1048576,22,0)</f>
        <v>浙江公司供电电压自动采集系统1号虚拟机</v>
      </c>
      <c r="D11905" t="s">
        <v>135</v>
      </c>
      <c r="E11905">
        <v>6.9</v>
      </c>
      <c r="F11905" t="s">
        <v>35</v>
      </c>
      <c r="G11905" t="s">
        <v>25</v>
      </c>
      <c r="I11905" s="27"/>
    </row>
    <row r="11906" hidden="1" spans="1:9">
      <c r="A11906" t="s">
        <v>719</v>
      </c>
      <c r="B11906"/>
      <c r="C11906" t="str">
        <f>VLOOKUP(A11906,匹配表!$1:$1048576,22,0)</f>
        <v>浙江公司供电电压自动采集系统1号虚拟机</v>
      </c>
      <c r="D11906" t="s">
        <v>135</v>
      </c>
      <c r="E11906">
        <v>6.9</v>
      </c>
      <c r="F11906" t="s">
        <v>36</v>
      </c>
      <c r="G11906" t="s">
        <v>25</v>
      </c>
      <c r="I11906" s="27"/>
    </row>
    <row r="11907" hidden="1" spans="1:9">
      <c r="A11907" t="s">
        <v>719</v>
      </c>
      <c r="B11907"/>
      <c r="C11907" t="str">
        <f>VLOOKUP(A11907,匹配表!$1:$1048576,22,0)</f>
        <v>浙江公司供电电压自动采集系统1号虚拟机</v>
      </c>
      <c r="D11907" t="s">
        <v>135</v>
      </c>
      <c r="E11907">
        <v>6.9</v>
      </c>
      <c r="F11907" t="s">
        <v>37</v>
      </c>
      <c r="G11907" t="s">
        <v>25</v>
      </c>
      <c r="I11907" s="27"/>
    </row>
    <row r="11908" hidden="1" spans="1:9">
      <c r="A11908" t="s">
        <v>719</v>
      </c>
      <c r="B11908"/>
      <c r="C11908" t="str">
        <f>VLOOKUP(A11908,匹配表!$1:$1048576,22,0)</f>
        <v>浙江公司供电电压自动采集系统1号虚拟机</v>
      </c>
      <c r="D11908" t="s">
        <v>135</v>
      </c>
      <c r="E11908">
        <v>6.9</v>
      </c>
      <c r="F11908" t="s">
        <v>101</v>
      </c>
      <c r="G11908" t="s">
        <v>25</v>
      </c>
      <c r="I11908" s="27"/>
    </row>
    <row r="11909" hidden="1" spans="1:9">
      <c r="A11909" t="s">
        <v>719</v>
      </c>
      <c r="B11909"/>
      <c r="C11909" t="str">
        <f>VLOOKUP(A11909,匹配表!$1:$1048576,22,0)</f>
        <v>浙江公司供电电压自动采集系统1号虚拟机</v>
      </c>
      <c r="D11909" t="s">
        <v>135</v>
      </c>
      <c r="E11909">
        <v>6.9</v>
      </c>
      <c r="F11909" t="s">
        <v>102</v>
      </c>
      <c r="G11909" t="s">
        <v>25</v>
      </c>
      <c r="I11909" s="27"/>
    </row>
    <row r="11910" hidden="1" spans="1:9">
      <c r="A11910" t="s">
        <v>719</v>
      </c>
      <c r="B11910"/>
      <c r="C11910" t="str">
        <f>VLOOKUP(A11910,匹配表!$1:$1048576,22,0)</f>
        <v>浙江公司供电电压自动采集系统1号虚拟机</v>
      </c>
      <c r="D11910" t="s">
        <v>135</v>
      </c>
      <c r="E11910">
        <v>6.9</v>
      </c>
      <c r="F11910" t="s">
        <v>40</v>
      </c>
      <c r="G11910" t="s">
        <v>25</v>
      </c>
      <c r="I11910" s="27"/>
    </row>
    <row r="11911" hidden="1" spans="1:9">
      <c r="A11911" t="s">
        <v>719</v>
      </c>
      <c r="B11911"/>
      <c r="C11911" t="str">
        <f>VLOOKUP(A11911,匹配表!$1:$1048576,22,0)</f>
        <v>浙江公司供电电压自动采集系统1号虚拟机</v>
      </c>
      <c r="D11911" t="s">
        <v>135</v>
      </c>
      <c r="E11911">
        <v>6.9</v>
      </c>
      <c r="F11911" t="s">
        <v>42</v>
      </c>
      <c r="G11911" t="s">
        <v>25</v>
      </c>
      <c r="I11911" s="27"/>
    </row>
    <row r="11912" hidden="1" spans="1:9">
      <c r="A11912" t="s">
        <v>719</v>
      </c>
      <c r="B11912"/>
      <c r="C11912" t="str">
        <f>VLOOKUP(A11912,匹配表!$1:$1048576,22,0)</f>
        <v>浙江公司供电电压自动采集系统1号虚拟机</v>
      </c>
      <c r="D11912" t="s">
        <v>135</v>
      </c>
      <c r="E11912">
        <v>6.9</v>
      </c>
      <c r="F11912" t="s">
        <v>43</v>
      </c>
      <c r="G11912" t="s">
        <v>25</v>
      </c>
      <c r="I11912" s="27"/>
    </row>
    <row r="11913" hidden="1" spans="1:9">
      <c r="A11913" t="s">
        <v>719</v>
      </c>
      <c r="B11913"/>
      <c r="C11913" t="str">
        <f>VLOOKUP(A11913,匹配表!$1:$1048576,22,0)</f>
        <v>浙江公司供电电压自动采集系统1号虚拟机</v>
      </c>
      <c r="D11913" t="s">
        <v>135</v>
      </c>
      <c r="E11913">
        <v>6.9</v>
      </c>
      <c r="F11913" t="s">
        <v>45</v>
      </c>
      <c r="G11913" t="s">
        <v>25</v>
      </c>
      <c r="I11913" s="27"/>
    </row>
    <row r="11914" hidden="1" spans="1:9">
      <c r="A11914" t="s">
        <v>719</v>
      </c>
      <c r="B11914"/>
      <c r="C11914" t="str">
        <f>VLOOKUP(A11914,匹配表!$1:$1048576,22,0)</f>
        <v>浙江公司供电电压自动采集系统1号虚拟机</v>
      </c>
      <c r="D11914" t="s">
        <v>135</v>
      </c>
      <c r="E11914">
        <v>6.9</v>
      </c>
      <c r="F11914" t="s">
        <v>46</v>
      </c>
      <c r="G11914" t="s">
        <v>25</v>
      </c>
      <c r="I11914" s="27"/>
    </row>
    <row r="11915" hidden="1" spans="1:9">
      <c r="A11915" t="s">
        <v>719</v>
      </c>
      <c r="B11915"/>
      <c r="C11915" t="str">
        <f>VLOOKUP(A11915,匹配表!$1:$1048576,22,0)</f>
        <v>浙江公司供电电压自动采集系统1号虚拟机</v>
      </c>
      <c r="D11915" t="s">
        <v>135</v>
      </c>
      <c r="E11915">
        <v>6.9</v>
      </c>
      <c r="F11915" t="s">
        <v>47</v>
      </c>
      <c r="G11915" t="s">
        <v>25</v>
      </c>
      <c r="I11915" s="27"/>
    </row>
    <row r="11916" hidden="1" spans="1:9">
      <c r="A11916" t="s">
        <v>719</v>
      </c>
      <c r="B11916"/>
      <c r="C11916" t="str">
        <f>VLOOKUP(A11916,匹配表!$1:$1048576,22,0)</f>
        <v>浙江公司供电电压自动采集系统1号虚拟机</v>
      </c>
      <c r="D11916" t="s">
        <v>135</v>
      </c>
      <c r="E11916">
        <v>6.9</v>
      </c>
      <c r="F11916" t="s">
        <v>48</v>
      </c>
      <c r="G11916" t="s">
        <v>25</v>
      </c>
      <c r="I11916" s="27"/>
    </row>
    <row r="11917" hidden="1" spans="1:9">
      <c r="A11917" t="s">
        <v>719</v>
      </c>
      <c r="B11917"/>
      <c r="C11917" t="str">
        <f>VLOOKUP(A11917,匹配表!$1:$1048576,22,0)</f>
        <v>浙江公司供电电压自动采集系统1号虚拟机</v>
      </c>
      <c r="D11917" t="s">
        <v>135</v>
      </c>
      <c r="E11917">
        <v>6.9</v>
      </c>
      <c r="F11917" t="s">
        <v>171</v>
      </c>
      <c r="G11917" t="s">
        <v>25</v>
      </c>
      <c r="I11917" s="27"/>
    </row>
    <row r="11918" hidden="1" spans="1:9">
      <c r="A11918" t="s">
        <v>719</v>
      </c>
      <c r="B11918"/>
      <c r="C11918" t="str">
        <f>VLOOKUP(A11918,匹配表!$1:$1048576,22,0)</f>
        <v>浙江公司供电电压自动采集系统1号虚拟机</v>
      </c>
      <c r="D11918" t="s">
        <v>135</v>
      </c>
      <c r="E11918">
        <v>6.9</v>
      </c>
      <c r="F11918" t="s">
        <v>50</v>
      </c>
      <c r="G11918" t="s">
        <v>25</v>
      </c>
      <c r="I11918" s="27"/>
    </row>
    <row r="11919" hidden="1" spans="1:9">
      <c r="A11919" t="s">
        <v>719</v>
      </c>
      <c r="B11919"/>
      <c r="C11919" t="str">
        <f>VLOOKUP(A11919,匹配表!$1:$1048576,22,0)</f>
        <v>浙江公司供电电压自动采集系统1号虚拟机</v>
      </c>
      <c r="D11919" t="s">
        <v>135</v>
      </c>
      <c r="E11919">
        <v>6.9</v>
      </c>
      <c r="F11919" t="s">
        <v>51</v>
      </c>
      <c r="G11919" t="s">
        <v>25</v>
      </c>
      <c r="I11919" s="27"/>
    </row>
    <row r="11920" hidden="1" spans="1:9">
      <c r="A11920" t="s">
        <v>719</v>
      </c>
      <c r="B11920"/>
      <c r="C11920" t="str">
        <f>VLOOKUP(A11920,匹配表!$1:$1048576,22,0)</f>
        <v>浙江公司供电电压自动采集系统1号虚拟机</v>
      </c>
      <c r="D11920" t="s">
        <v>135</v>
      </c>
      <c r="E11920">
        <v>6.9</v>
      </c>
      <c r="F11920" t="s">
        <v>172</v>
      </c>
      <c r="G11920" t="s">
        <v>25</v>
      </c>
      <c r="I11920" s="27"/>
    </row>
    <row r="11921" hidden="1" spans="1:9">
      <c r="A11921" t="s">
        <v>719</v>
      </c>
      <c r="B11921"/>
      <c r="C11921" t="str">
        <f>VLOOKUP(A11921,匹配表!$1:$1048576,22,0)</f>
        <v>浙江公司供电电压自动采集系统1号虚拟机</v>
      </c>
      <c r="D11921" t="s">
        <v>135</v>
      </c>
      <c r="E11921">
        <v>6.9</v>
      </c>
      <c r="F11921" t="s">
        <v>54</v>
      </c>
      <c r="G11921" t="s">
        <v>25</v>
      </c>
      <c r="I11921" s="27"/>
    </row>
    <row r="11922" hidden="1" spans="1:9">
      <c r="A11922" t="s">
        <v>719</v>
      </c>
      <c r="B11922"/>
      <c r="C11922" t="str">
        <f>VLOOKUP(A11922,匹配表!$1:$1048576,22,0)</f>
        <v>浙江公司供电电压自动采集系统1号虚拟机</v>
      </c>
      <c r="D11922" t="s">
        <v>135</v>
      </c>
      <c r="E11922">
        <v>6.9</v>
      </c>
      <c r="F11922" t="s">
        <v>55</v>
      </c>
      <c r="G11922" t="s">
        <v>25</v>
      </c>
      <c r="I11922" s="27"/>
    </row>
    <row r="11923" hidden="1" spans="1:9">
      <c r="A11923" t="s">
        <v>719</v>
      </c>
      <c r="B11923"/>
      <c r="C11923" t="str">
        <f>VLOOKUP(A11923,匹配表!$1:$1048576,22,0)</f>
        <v>浙江公司供电电压自动采集系统1号虚拟机</v>
      </c>
      <c r="D11923" t="s">
        <v>135</v>
      </c>
      <c r="E11923">
        <v>6.9</v>
      </c>
      <c r="F11923" t="s">
        <v>56</v>
      </c>
      <c r="G11923" t="s">
        <v>25</v>
      </c>
      <c r="I11923" s="27"/>
    </row>
    <row r="11924" hidden="1" spans="1:9">
      <c r="A11924" t="s">
        <v>719</v>
      </c>
      <c r="B11924"/>
      <c r="C11924" t="str">
        <f>VLOOKUP(A11924,匹配表!$1:$1048576,22,0)</f>
        <v>浙江公司供电电压自动采集系统1号虚拟机</v>
      </c>
      <c r="D11924" t="s">
        <v>135</v>
      </c>
      <c r="E11924">
        <v>6.9</v>
      </c>
      <c r="F11924" t="s">
        <v>57</v>
      </c>
      <c r="G11924" t="s">
        <v>25</v>
      </c>
      <c r="I11924" s="27"/>
    </row>
    <row r="11925" hidden="1" spans="1:9">
      <c r="A11925" t="s">
        <v>719</v>
      </c>
      <c r="B11925"/>
      <c r="C11925" t="str">
        <f>VLOOKUP(A11925,匹配表!$1:$1048576,22,0)</f>
        <v>浙江公司供电电压自动采集系统1号虚拟机</v>
      </c>
      <c r="D11925" t="s">
        <v>135</v>
      </c>
      <c r="E11925">
        <v>6.9</v>
      </c>
      <c r="F11925" t="s">
        <v>59</v>
      </c>
      <c r="G11925" t="s">
        <v>25</v>
      </c>
      <c r="I11925" s="27"/>
    </row>
    <row r="11926" hidden="1" spans="1:9">
      <c r="A11926" t="s">
        <v>719</v>
      </c>
      <c r="B11926"/>
      <c r="C11926" t="str">
        <f>VLOOKUP(A11926,匹配表!$1:$1048576,22,0)</f>
        <v>浙江公司供电电压自动采集系统1号虚拟机</v>
      </c>
      <c r="D11926" t="s">
        <v>135</v>
      </c>
      <c r="E11926">
        <v>6.9</v>
      </c>
      <c r="F11926" t="s">
        <v>60</v>
      </c>
      <c r="G11926" t="s">
        <v>25</v>
      </c>
      <c r="I11926" s="27"/>
    </row>
    <row r="11927" hidden="1" spans="1:9">
      <c r="A11927" t="s">
        <v>719</v>
      </c>
      <c r="B11927"/>
      <c r="C11927" t="str">
        <f>VLOOKUP(A11927,匹配表!$1:$1048576,22,0)</f>
        <v>浙江公司供电电压自动采集系统1号虚拟机</v>
      </c>
      <c r="D11927" t="s">
        <v>135</v>
      </c>
      <c r="E11927">
        <v>6.9</v>
      </c>
      <c r="F11927" t="s">
        <v>61</v>
      </c>
      <c r="G11927" t="s">
        <v>25</v>
      </c>
      <c r="I11927" s="27"/>
    </row>
    <row r="11928" hidden="1" spans="1:9">
      <c r="A11928" t="s">
        <v>719</v>
      </c>
      <c r="B11928"/>
      <c r="C11928" t="str">
        <f>VLOOKUP(A11928,匹配表!$1:$1048576,22,0)</f>
        <v>浙江公司供电电压自动采集系统1号虚拟机</v>
      </c>
      <c r="D11928" t="s">
        <v>135</v>
      </c>
      <c r="E11928">
        <v>6.9</v>
      </c>
      <c r="F11928" t="s">
        <v>63</v>
      </c>
      <c r="G11928" t="s">
        <v>25</v>
      </c>
      <c r="I11928" s="27"/>
    </row>
    <row r="11929" hidden="1" spans="1:9">
      <c r="A11929" t="s">
        <v>719</v>
      </c>
      <c r="B11929"/>
      <c r="C11929" t="str">
        <f>VLOOKUP(A11929,匹配表!$1:$1048576,22,0)</f>
        <v>浙江公司供电电压自动采集系统1号虚拟机</v>
      </c>
      <c r="D11929" t="s">
        <v>135</v>
      </c>
      <c r="E11929">
        <v>6.9</v>
      </c>
      <c r="F11929" t="s">
        <v>66</v>
      </c>
      <c r="G11929" t="s">
        <v>25</v>
      </c>
      <c r="I11929" s="27"/>
    </row>
    <row r="11930" hidden="1" spans="1:9">
      <c r="A11930" t="s">
        <v>719</v>
      </c>
      <c r="B11930"/>
      <c r="C11930" t="str">
        <f>VLOOKUP(A11930,匹配表!$1:$1048576,22,0)</f>
        <v>浙江公司供电电压自动采集系统1号虚拟机</v>
      </c>
      <c r="D11930" t="s">
        <v>135</v>
      </c>
      <c r="E11930">
        <v>6.9</v>
      </c>
      <c r="F11930" t="s">
        <v>69</v>
      </c>
      <c r="G11930" t="s">
        <v>25</v>
      </c>
      <c r="I11930" s="27"/>
    </row>
    <row r="11931" hidden="1" spans="1:9">
      <c r="A11931" t="s">
        <v>719</v>
      </c>
      <c r="B11931"/>
      <c r="C11931" t="str">
        <f>VLOOKUP(A11931,匹配表!$1:$1048576,22,0)</f>
        <v>浙江公司供电电压自动采集系统1号虚拟机</v>
      </c>
      <c r="D11931" t="s">
        <v>135</v>
      </c>
      <c r="E11931">
        <v>6.9</v>
      </c>
      <c r="F11931" t="s">
        <v>121</v>
      </c>
      <c r="G11931" t="s">
        <v>25</v>
      </c>
      <c r="I11931" s="27"/>
    </row>
    <row r="11932" hidden="1" spans="1:9">
      <c r="A11932" t="s">
        <v>719</v>
      </c>
      <c r="B11932"/>
      <c r="C11932" t="str">
        <f>VLOOKUP(A11932,匹配表!$1:$1048576,22,0)</f>
        <v>浙江公司供电电压自动采集系统1号虚拟机</v>
      </c>
      <c r="D11932" t="s">
        <v>135</v>
      </c>
      <c r="E11932">
        <v>6.9</v>
      </c>
      <c r="F11932" t="s">
        <v>122</v>
      </c>
      <c r="G11932" t="s">
        <v>25</v>
      </c>
      <c r="I11932" s="27"/>
    </row>
    <row r="11933" hidden="1" spans="1:9">
      <c r="A11933" t="s">
        <v>719</v>
      </c>
      <c r="B11933"/>
      <c r="C11933" t="str">
        <f>VLOOKUP(A11933,匹配表!$1:$1048576,22,0)</f>
        <v>浙江公司供电电压自动采集系统1号虚拟机</v>
      </c>
      <c r="D11933" t="s">
        <v>135</v>
      </c>
      <c r="E11933">
        <v>6.9</v>
      </c>
      <c r="F11933" t="s">
        <v>71</v>
      </c>
      <c r="G11933" t="s">
        <v>25</v>
      </c>
      <c r="I11933" s="27"/>
    </row>
    <row r="11934" spans="1:12">
      <c r="A11934" s="16" t="s">
        <v>720</v>
      </c>
      <c r="B11934" s="17" t="str">
        <f>VLOOKUP(A11934,匹配表!$1:$1048576,24,0)</f>
        <v>吴恺源</v>
      </c>
      <c r="C11934" s="16" t="str">
        <f>VLOOKUP(A11934,匹配表!$1:$1048576,22,0)</f>
        <v>浙江公司供电电压采集系统应用2号虚拟机</v>
      </c>
      <c r="D11934" s="16" t="s">
        <v>13</v>
      </c>
      <c r="E11934" s="16">
        <v>6.9</v>
      </c>
      <c r="F11934" s="16" t="s">
        <v>15</v>
      </c>
      <c r="G11934" s="16" t="s">
        <v>16</v>
      </c>
      <c r="H11934" s="19" t="s">
        <v>241</v>
      </c>
      <c r="I11934" s="27" t="s">
        <v>219</v>
      </c>
      <c r="J11934" s="48" t="s">
        <v>21</v>
      </c>
      <c r="K11934" s="19"/>
      <c r="L11934" s="16"/>
    </row>
    <row r="11935" spans="1:12">
      <c r="A11935" s="16" t="s">
        <v>720</v>
      </c>
      <c r="B11935" s="17" t="str">
        <f>VLOOKUP(A11935,匹配表!$1:$1048576,24,0)</f>
        <v>吴恺源</v>
      </c>
      <c r="C11935" s="16" t="str">
        <f>VLOOKUP(A11935,匹配表!$1:$1048576,22,0)</f>
        <v>浙江公司供电电压采集系统应用2号虚拟机</v>
      </c>
      <c r="D11935" s="16" t="s">
        <v>13</v>
      </c>
      <c r="E11935" s="16">
        <v>6.9</v>
      </c>
      <c r="F11935" s="16" t="s">
        <v>18</v>
      </c>
      <c r="G11935" s="16" t="s">
        <v>16</v>
      </c>
      <c r="H11935" s="16" t="s">
        <v>19</v>
      </c>
      <c r="I11935" s="27" t="s">
        <v>76</v>
      </c>
      <c r="J11935" s="46" t="s">
        <v>21</v>
      </c>
      <c r="K11935" s="16"/>
      <c r="L11935" s="16"/>
    </row>
    <row r="11936" spans="1:12">
      <c r="A11936" s="16" t="s">
        <v>720</v>
      </c>
      <c r="B11936" s="17" t="str">
        <f>VLOOKUP(A11936,匹配表!$1:$1048576,24,0)</f>
        <v>吴恺源</v>
      </c>
      <c r="C11936" s="16" t="str">
        <f>VLOOKUP(A11936,匹配表!$1:$1048576,22,0)</f>
        <v>浙江公司供电电压采集系统应用2号虚拟机</v>
      </c>
      <c r="D11936" s="16" t="s">
        <v>13</v>
      </c>
      <c r="E11936" s="16">
        <v>6.9</v>
      </c>
      <c r="F11936" s="16" t="s">
        <v>137</v>
      </c>
      <c r="G11936" s="16" t="s">
        <v>16</v>
      </c>
      <c r="H11936" s="19" t="s">
        <v>241</v>
      </c>
      <c r="I11936" s="27" t="s">
        <v>219</v>
      </c>
      <c r="J11936" s="48" t="s">
        <v>21</v>
      </c>
      <c r="K11936" s="19"/>
      <c r="L11936" s="16"/>
    </row>
    <row r="11937" hidden="1" spans="1:9">
      <c r="A11937" t="s">
        <v>720</v>
      </c>
      <c r="B11937"/>
      <c r="C11937" t="str">
        <f>VLOOKUP(A11937,匹配表!$1:$1048576,22,0)</f>
        <v>浙江公司供电电压采集系统应用2号虚拟机</v>
      </c>
      <c r="D11937" t="s">
        <v>13</v>
      </c>
      <c r="E11937">
        <v>6.9</v>
      </c>
      <c r="F11937" t="s">
        <v>24</v>
      </c>
      <c r="G11937" t="s">
        <v>25</v>
      </c>
      <c r="I11937" s="27"/>
    </row>
    <row r="11938" hidden="1" spans="1:9">
      <c r="A11938" t="s">
        <v>720</v>
      </c>
      <c r="B11938"/>
      <c r="C11938" t="str">
        <f>VLOOKUP(A11938,匹配表!$1:$1048576,22,0)</f>
        <v>浙江公司供电电压采集系统应用2号虚拟机</v>
      </c>
      <c r="D11938" t="s">
        <v>13</v>
      </c>
      <c r="E11938">
        <v>6.9</v>
      </c>
      <c r="F11938" t="s">
        <v>26</v>
      </c>
      <c r="G11938" t="s">
        <v>25</v>
      </c>
      <c r="I11938" s="27"/>
    </row>
    <row r="11939" hidden="1" spans="1:9">
      <c r="A11939" t="s">
        <v>720</v>
      </c>
      <c r="B11939"/>
      <c r="C11939" t="str">
        <f>VLOOKUP(A11939,匹配表!$1:$1048576,22,0)</f>
        <v>浙江公司供电电压采集系统应用2号虚拟机</v>
      </c>
      <c r="D11939" t="s">
        <v>13</v>
      </c>
      <c r="E11939">
        <v>6.9</v>
      </c>
      <c r="F11939" t="s">
        <v>98</v>
      </c>
      <c r="G11939" t="s">
        <v>25</v>
      </c>
      <c r="I11939" s="27"/>
    </row>
    <row r="11940" hidden="1" spans="1:9">
      <c r="A11940" t="s">
        <v>720</v>
      </c>
      <c r="B11940"/>
      <c r="C11940" t="str">
        <f>VLOOKUP(A11940,匹配表!$1:$1048576,22,0)</f>
        <v>浙江公司供电电压采集系统应用2号虚拟机</v>
      </c>
      <c r="D11940" t="s">
        <v>13</v>
      </c>
      <c r="E11940">
        <v>6.9</v>
      </c>
      <c r="F11940" t="s">
        <v>29</v>
      </c>
      <c r="G11940" t="s">
        <v>25</v>
      </c>
      <c r="I11940" s="27"/>
    </row>
    <row r="11941" hidden="1" spans="1:9">
      <c r="A11941" t="s">
        <v>720</v>
      </c>
      <c r="B11941"/>
      <c r="C11941" t="str">
        <f>VLOOKUP(A11941,匹配表!$1:$1048576,22,0)</f>
        <v>浙江公司供电电压采集系统应用2号虚拟机</v>
      </c>
      <c r="D11941" t="s">
        <v>13</v>
      </c>
      <c r="E11941">
        <v>6.9</v>
      </c>
      <c r="F11941" t="s">
        <v>30</v>
      </c>
      <c r="G11941" t="s">
        <v>25</v>
      </c>
      <c r="I11941" s="27"/>
    </row>
    <row r="11942" hidden="1" spans="1:9">
      <c r="A11942" t="s">
        <v>720</v>
      </c>
      <c r="B11942"/>
      <c r="C11942" t="str">
        <f>VLOOKUP(A11942,匹配表!$1:$1048576,22,0)</f>
        <v>浙江公司供电电压采集系统应用2号虚拟机</v>
      </c>
      <c r="D11942" t="s">
        <v>13</v>
      </c>
      <c r="E11942">
        <v>6.9</v>
      </c>
      <c r="F11942" t="s">
        <v>33</v>
      </c>
      <c r="G11942" t="s">
        <v>25</v>
      </c>
      <c r="I11942" s="27"/>
    </row>
    <row r="11943" hidden="1" spans="1:9">
      <c r="A11943" t="s">
        <v>720</v>
      </c>
      <c r="B11943"/>
      <c r="C11943" t="str">
        <f>VLOOKUP(A11943,匹配表!$1:$1048576,22,0)</f>
        <v>浙江公司供电电压采集系统应用2号虚拟机</v>
      </c>
      <c r="D11943" t="s">
        <v>13</v>
      </c>
      <c r="E11943">
        <v>6.9</v>
      </c>
      <c r="F11943" t="s">
        <v>34</v>
      </c>
      <c r="G11943" t="s">
        <v>25</v>
      </c>
      <c r="I11943" s="27"/>
    </row>
    <row r="11944" hidden="1" spans="1:9">
      <c r="A11944" t="s">
        <v>720</v>
      </c>
      <c r="B11944"/>
      <c r="C11944" t="str">
        <f>VLOOKUP(A11944,匹配表!$1:$1048576,22,0)</f>
        <v>浙江公司供电电压采集系统应用2号虚拟机</v>
      </c>
      <c r="D11944" t="s">
        <v>13</v>
      </c>
      <c r="E11944">
        <v>6.9</v>
      </c>
      <c r="F11944" t="s">
        <v>35</v>
      </c>
      <c r="G11944" t="s">
        <v>25</v>
      </c>
      <c r="I11944" s="27"/>
    </row>
    <row r="11945" hidden="1" spans="1:9">
      <c r="A11945" t="s">
        <v>720</v>
      </c>
      <c r="B11945"/>
      <c r="C11945" t="str">
        <f>VLOOKUP(A11945,匹配表!$1:$1048576,22,0)</f>
        <v>浙江公司供电电压采集系统应用2号虚拟机</v>
      </c>
      <c r="D11945" t="s">
        <v>13</v>
      </c>
      <c r="E11945">
        <v>6.9</v>
      </c>
      <c r="F11945" t="s">
        <v>36</v>
      </c>
      <c r="G11945" t="s">
        <v>25</v>
      </c>
      <c r="I11945" s="27"/>
    </row>
    <row r="11946" hidden="1" spans="1:9">
      <c r="A11946" t="s">
        <v>720</v>
      </c>
      <c r="B11946"/>
      <c r="C11946" t="str">
        <f>VLOOKUP(A11946,匹配表!$1:$1048576,22,0)</f>
        <v>浙江公司供电电压采集系统应用2号虚拟机</v>
      </c>
      <c r="D11946" t="s">
        <v>13</v>
      </c>
      <c r="E11946">
        <v>6.9</v>
      </c>
      <c r="F11946" t="s">
        <v>37</v>
      </c>
      <c r="G11946" t="s">
        <v>25</v>
      </c>
      <c r="I11946" s="27"/>
    </row>
    <row r="11947" hidden="1" spans="1:9">
      <c r="A11947" t="s">
        <v>720</v>
      </c>
      <c r="B11947"/>
      <c r="C11947" t="str">
        <f>VLOOKUP(A11947,匹配表!$1:$1048576,22,0)</f>
        <v>浙江公司供电电压采集系统应用2号虚拟机</v>
      </c>
      <c r="D11947" t="s">
        <v>13</v>
      </c>
      <c r="E11947">
        <v>6.9</v>
      </c>
      <c r="F11947" t="s">
        <v>101</v>
      </c>
      <c r="G11947" t="s">
        <v>25</v>
      </c>
      <c r="I11947" s="27"/>
    </row>
    <row r="11948" hidden="1" spans="1:9">
      <c r="A11948" t="s">
        <v>720</v>
      </c>
      <c r="B11948"/>
      <c r="C11948" t="str">
        <f>VLOOKUP(A11948,匹配表!$1:$1048576,22,0)</f>
        <v>浙江公司供电电压采集系统应用2号虚拟机</v>
      </c>
      <c r="D11948" t="s">
        <v>13</v>
      </c>
      <c r="E11948">
        <v>6.9</v>
      </c>
      <c r="F11948" t="s">
        <v>102</v>
      </c>
      <c r="G11948" t="s">
        <v>25</v>
      </c>
      <c r="I11948" s="27"/>
    </row>
    <row r="11949" hidden="1" spans="1:9">
      <c r="A11949" t="s">
        <v>720</v>
      </c>
      <c r="B11949"/>
      <c r="C11949" t="str">
        <f>VLOOKUP(A11949,匹配表!$1:$1048576,22,0)</f>
        <v>浙江公司供电电压采集系统应用2号虚拟机</v>
      </c>
      <c r="D11949" t="s">
        <v>13</v>
      </c>
      <c r="E11949">
        <v>6.9</v>
      </c>
      <c r="F11949" t="s">
        <v>40</v>
      </c>
      <c r="G11949" t="s">
        <v>25</v>
      </c>
      <c r="I11949" s="27"/>
    </row>
    <row r="11950" hidden="1" spans="1:9">
      <c r="A11950" t="s">
        <v>720</v>
      </c>
      <c r="B11950"/>
      <c r="C11950" t="str">
        <f>VLOOKUP(A11950,匹配表!$1:$1048576,22,0)</f>
        <v>浙江公司供电电压采集系统应用2号虚拟机</v>
      </c>
      <c r="D11950" t="s">
        <v>13</v>
      </c>
      <c r="E11950">
        <v>6.9</v>
      </c>
      <c r="F11950" t="s">
        <v>42</v>
      </c>
      <c r="G11950" t="s">
        <v>25</v>
      </c>
      <c r="I11950" s="27"/>
    </row>
    <row r="11951" hidden="1" spans="1:9">
      <c r="A11951" t="s">
        <v>720</v>
      </c>
      <c r="B11951"/>
      <c r="C11951" t="str">
        <f>VLOOKUP(A11951,匹配表!$1:$1048576,22,0)</f>
        <v>浙江公司供电电压采集系统应用2号虚拟机</v>
      </c>
      <c r="D11951" t="s">
        <v>13</v>
      </c>
      <c r="E11951">
        <v>6.9</v>
      </c>
      <c r="F11951" t="s">
        <v>43</v>
      </c>
      <c r="G11951" t="s">
        <v>25</v>
      </c>
      <c r="I11951" s="27"/>
    </row>
    <row r="11952" hidden="1" spans="1:9">
      <c r="A11952" t="s">
        <v>720</v>
      </c>
      <c r="B11952"/>
      <c r="C11952" t="str">
        <f>VLOOKUP(A11952,匹配表!$1:$1048576,22,0)</f>
        <v>浙江公司供电电压采集系统应用2号虚拟机</v>
      </c>
      <c r="D11952" t="s">
        <v>13</v>
      </c>
      <c r="E11952">
        <v>6.9</v>
      </c>
      <c r="F11952" t="s">
        <v>45</v>
      </c>
      <c r="G11952" t="s">
        <v>25</v>
      </c>
      <c r="I11952" s="27"/>
    </row>
    <row r="11953" hidden="1" spans="1:9">
      <c r="A11953" t="s">
        <v>720</v>
      </c>
      <c r="B11953"/>
      <c r="C11953" t="str">
        <f>VLOOKUP(A11953,匹配表!$1:$1048576,22,0)</f>
        <v>浙江公司供电电压采集系统应用2号虚拟机</v>
      </c>
      <c r="D11953" t="s">
        <v>13</v>
      </c>
      <c r="E11953">
        <v>6.9</v>
      </c>
      <c r="F11953" t="s">
        <v>46</v>
      </c>
      <c r="G11953" t="s">
        <v>25</v>
      </c>
      <c r="I11953" s="27"/>
    </row>
    <row r="11954" hidden="1" spans="1:9">
      <c r="A11954" t="s">
        <v>720</v>
      </c>
      <c r="B11954"/>
      <c r="C11954" t="str">
        <f>VLOOKUP(A11954,匹配表!$1:$1048576,22,0)</f>
        <v>浙江公司供电电压采集系统应用2号虚拟机</v>
      </c>
      <c r="D11954" t="s">
        <v>13</v>
      </c>
      <c r="E11954">
        <v>6.9</v>
      </c>
      <c r="F11954" t="s">
        <v>47</v>
      </c>
      <c r="G11954" t="s">
        <v>25</v>
      </c>
      <c r="I11954" s="27"/>
    </row>
    <row r="11955" hidden="1" spans="1:9">
      <c r="A11955" t="s">
        <v>720</v>
      </c>
      <c r="B11955"/>
      <c r="C11955" t="str">
        <f>VLOOKUP(A11955,匹配表!$1:$1048576,22,0)</f>
        <v>浙江公司供电电压采集系统应用2号虚拟机</v>
      </c>
      <c r="D11955" t="s">
        <v>13</v>
      </c>
      <c r="E11955">
        <v>6.9</v>
      </c>
      <c r="F11955" t="s">
        <v>48</v>
      </c>
      <c r="G11955" t="s">
        <v>25</v>
      </c>
      <c r="I11955" s="27"/>
    </row>
    <row r="11956" hidden="1" spans="1:9">
      <c r="A11956" t="s">
        <v>720</v>
      </c>
      <c r="B11956"/>
      <c r="C11956" t="str">
        <f>VLOOKUP(A11956,匹配表!$1:$1048576,22,0)</f>
        <v>浙江公司供电电压采集系统应用2号虚拟机</v>
      </c>
      <c r="D11956" t="s">
        <v>13</v>
      </c>
      <c r="E11956">
        <v>6.9</v>
      </c>
      <c r="F11956" t="s">
        <v>50</v>
      </c>
      <c r="G11956" t="s">
        <v>25</v>
      </c>
      <c r="I11956" s="27"/>
    </row>
    <row r="11957" hidden="1" spans="1:9">
      <c r="A11957" t="s">
        <v>720</v>
      </c>
      <c r="B11957"/>
      <c r="C11957" t="str">
        <f>VLOOKUP(A11957,匹配表!$1:$1048576,22,0)</f>
        <v>浙江公司供电电压采集系统应用2号虚拟机</v>
      </c>
      <c r="D11957" t="s">
        <v>13</v>
      </c>
      <c r="E11957">
        <v>6.9</v>
      </c>
      <c r="F11957" t="s">
        <v>51</v>
      </c>
      <c r="G11957" t="s">
        <v>25</v>
      </c>
      <c r="I11957" s="27"/>
    </row>
    <row r="11958" hidden="1" spans="1:9">
      <c r="A11958" t="s">
        <v>720</v>
      </c>
      <c r="B11958"/>
      <c r="C11958" t="str">
        <f>VLOOKUP(A11958,匹配表!$1:$1048576,22,0)</f>
        <v>浙江公司供电电压采集系统应用2号虚拟机</v>
      </c>
      <c r="D11958" t="s">
        <v>13</v>
      </c>
      <c r="E11958">
        <v>6.9</v>
      </c>
      <c r="F11958" t="s">
        <v>54</v>
      </c>
      <c r="G11958" t="s">
        <v>25</v>
      </c>
      <c r="I11958" s="27"/>
    </row>
    <row r="11959" hidden="1" spans="1:9">
      <c r="A11959" t="s">
        <v>720</v>
      </c>
      <c r="B11959"/>
      <c r="C11959" t="str">
        <f>VLOOKUP(A11959,匹配表!$1:$1048576,22,0)</f>
        <v>浙江公司供电电压采集系统应用2号虚拟机</v>
      </c>
      <c r="D11959" t="s">
        <v>13</v>
      </c>
      <c r="E11959">
        <v>6.9</v>
      </c>
      <c r="F11959" t="s">
        <v>55</v>
      </c>
      <c r="G11959" t="s">
        <v>25</v>
      </c>
      <c r="I11959" s="27"/>
    </row>
    <row r="11960" hidden="1" spans="1:9">
      <c r="A11960" t="s">
        <v>720</v>
      </c>
      <c r="B11960"/>
      <c r="C11960" t="str">
        <f>VLOOKUP(A11960,匹配表!$1:$1048576,22,0)</f>
        <v>浙江公司供电电压采集系统应用2号虚拟机</v>
      </c>
      <c r="D11960" t="s">
        <v>13</v>
      </c>
      <c r="E11960">
        <v>6.9</v>
      </c>
      <c r="F11960" t="s">
        <v>56</v>
      </c>
      <c r="G11960" t="s">
        <v>25</v>
      </c>
      <c r="I11960" s="27"/>
    </row>
    <row r="11961" hidden="1" spans="1:9">
      <c r="A11961" t="s">
        <v>720</v>
      </c>
      <c r="B11961"/>
      <c r="C11961" t="str">
        <f>VLOOKUP(A11961,匹配表!$1:$1048576,22,0)</f>
        <v>浙江公司供电电压采集系统应用2号虚拟机</v>
      </c>
      <c r="D11961" t="s">
        <v>13</v>
      </c>
      <c r="E11961">
        <v>6.9</v>
      </c>
      <c r="F11961" t="s">
        <v>57</v>
      </c>
      <c r="G11961" t="s">
        <v>25</v>
      </c>
      <c r="I11961" s="27"/>
    </row>
    <row r="11962" hidden="1" spans="1:9">
      <c r="A11962" t="s">
        <v>720</v>
      </c>
      <c r="B11962"/>
      <c r="C11962" t="str">
        <f>VLOOKUP(A11962,匹配表!$1:$1048576,22,0)</f>
        <v>浙江公司供电电压采集系统应用2号虚拟机</v>
      </c>
      <c r="D11962" t="s">
        <v>13</v>
      </c>
      <c r="E11962">
        <v>6.9</v>
      </c>
      <c r="F11962" t="s">
        <v>59</v>
      </c>
      <c r="G11962" t="s">
        <v>25</v>
      </c>
      <c r="I11962" s="27"/>
    </row>
    <row r="11963" hidden="1" spans="1:9">
      <c r="A11963" t="s">
        <v>720</v>
      </c>
      <c r="B11963"/>
      <c r="C11963" t="str">
        <f>VLOOKUP(A11963,匹配表!$1:$1048576,22,0)</f>
        <v>浙江公司供电电压采集系统应用2号虚拟机</v>
      </c>
      <c r="D11963" t="s">
        <v>13</v>
      </c>
      <c r="E11963">
        <v>6.9</v>
      </c>
      <c r="F11963" t="s">
        <v>60</v>
      </c>
      <c r="G11963" t="s">
        <v>25</v>
      </c>
      <c r="I11963" s="27"/>
    </row>
    <row r="11964" hidden="1" spans="1:9">
      <c r="A11964" t="s">
        <v>720</v>
      </c>
      <c r="B11964"/>
      <c r="C11964" t="str">
        <f>VLOOKUP(A11964,匹配表!$1:$1048576,22,0)</f>
        <v>浙江公司供电电压采集系统应用2号虚拟机</v>
      </c>
      <c r="D11964" t="s">
        <v>13</v>
      </c>
      <c r="E11964">
        <v>6.9</v>
      </c>
      <c r="F11964" t="s">
        <v>61</v>
      </c>
      <c r="G11964" t="s">
        <v>25</v>
      </c>
      <c r="I11964" s="27"/>
    </row>
    <row r="11965" hidden="1" spans="1:9">
      <c r="A11965" t="s">
        <v>720</v>
      </c>
      <c r="B11965"/>
      <c r="C11965" t="str">
        <f>VLOOKUP(A11965,匹配表!$1:$1048576,22,0)</f>
        <v>浙江公司供电电压采集系统应用2号虚拟机</v>
      </c>
      <c r="D11965" t="s">
        <v>13</v>
      </c>
      <c r="E11965">
        <v>6.9</v>
      </c>
      <c r="F11965" t="s">
        <v>63</v>
      </c>
      <c r="G11965" t="s">
        <v>25</v>
      </c>
      <c r="I11965" s="27"/>
    </row>
    <row r="11966" hidden="1" spans="1:9">
      <c r="A11966" t="s">
        <v>720</v>
      </c>
      <c r="B11966"/>
      <c r="C11966" t="str">
        <f>VLOOKUP(A11966,匹配表!$1:$1048576,22,0)</f>
        <v>浙江公司供电电压采集系统应用2号虚拟机</v>
      </c>
      <c r="D11966" t="s">
        <v>13</v>
      </c>
      <c r="E11966">
        <v>6.9</v>
      </c>
      <c r="F11966" t="s">
        <v>66</v>
      </c>
      <c r="G11966" t="s">
        <v>25</v>
      </c>
      <c r="I11966" s="27"/>
    </row>
    <row r="11967" hidden="1" spans="1:9">
      <c r="A11967" t="s">
        <v>720</v>
      </c>
      <c r="B11967"/>
      <c r="C11967" t="str">
        <f>VLOOKUP(A11967,匹配表!$1:$1048576,22,0)</f>
        <v>浙江公司供电电压采集系统应用2号虚拟机</v>
      </c>
      <c r="D11967" t="s">
        <v>13</v>
      </c>
      <c r="E11967">
        <v>6.9</v>
      </c>
      <c r="F11967" t="s">
        <v>69</v>
      </c>
      <c r="G11967" t="s">
        <v>25</v>
      </c>
      <c r="I11967" s="27"/>
    </row>
    <row r="11968" hidden="1" spans="1:9">
      <c r="A11968" t="s">
        <v>720</v>
      </c>
      <c r="B11968"/>
      <c r="C11968" t="str">
        <f>VLOOKUP(A11968,匹配表!$1:$1048576,22,0)</f>
        <v>浙江公司供电电压采集系统应用2号虚拟机</v>
      </c>
      <c r="D11968" t="s">
        <v>13</v>
      </c>
      <c r="E11968">
        <v>6.9</v>
      </c>
      <c r="F11968" t="s">
        <v>121</v>
      </c>
      <c r="G11968" t="s">
        <v>25</v>
      </c>
      <c r="I11968" s="27"/>
    </row>
    <row r="11969" hidden="1" spans="1:9">
      <c r="A11969" t="s">
        <v>720</v>
      </c>
      <c r="B11969"/>
      <c r="C11969" t="str">
        <f>VLOOKUP(A11969,匹配表!$1:$1048576,22,0)</f>
        <v>浙江公司供电电压采集系统应用2号虚拟机</v>
      </c>
      <c r="D11969" t="s">
        <v>13</v>
      </c>
      <c r="E11969">
        <v>6.9</v>
      </c>
      <c r="F11969" t="s">
        <v>122</v>
      </c>
      <c r="G11969" t="s">
        <v>25</v>
      </c>
      <c r="I11969" s="27"/>
    </row>
    <row r="11970" hidden="1" spans="1:9">
      <c r="A11970" t="s">
        <v>720</v>
      </c>
      <c r="B11970"/>
      <c r="C11970" t="str">
        <f>VLOOKUP(A11970,匹配表!$1:$1048576,22,0)</f>
        <v>浙江公司供电电压采集系统应用2号虚拟机</v>
      </c>
      <c r="D11970" t="s">
        <v>13</v>
      </c>
      <c r="E11970">
        <v>6.9</v>
      </c>
      <c r="F11970" t="s">
        <v>71</v>
      </c>
      <c r="G11970" t="s">
        <v>25</v>
      </c>
      <c r="I11970" s="27"/>
    </row>
    <row r="11971" hidden="1" spans="1:12">
      <c r="A11971" s="19" t="s">
        <v>721</v>
      </c>
      <c r="B11971" s="16" t="str">
        <f>VLOOKUP(A11971,匹配表!$1:$1048576,24,0)</f>
        <v>程清</v>
      </c>
      <c r="C11971" s="16" t="str">
        <f>VLOOKUP(A11971,匹配表!$1:$1048576,22,0)</f>
        <v>浙江公司供电服务品质评价系统2号虚拟机</v>
      </c>
      <c r="D11971" s="16" t="s">
        <v>13</v>
      </c>
      <c r="E11971" s="16">
        <v>6.9</v>
      </c>
      <c r="F11971" s="16" t="s">
        <v>722</v>
      </c>
      <c r="G11971" s="16" t="s">
        <v>16</v>
      </c>
      <c r="H11971" s="21" t="s">
        <v>157</v>
      </c>
      <c r="I11971" s="27"/>
      <c r="J11971" s="21"/>
      <c r="K11971" s="21"/>
      <c r="L11971" s="16"/>
    </row>
    <row r="11972" hidden="1" spans="1:12">
      <c r="A11972" s="16" t="s">
        <v>721</v>
      </c>
      <c r="B11972" s="16" t="str">
        <f>VLOOKUP(A11972,匹配表!$1:$1048576,24,0)</f>
        <v>程清</v>
      </c>
      <c r="C11972" s="16" t="str">
        <f>VLOOKUP(A11972,匹配表!$1:$1048576,22,0)</f>
        <v>浙江公司供电服务品质评价系统2号虚拟机</v>
      </c>
      <c r="D11972" s="16" t="s">
        <v>13</v>
      </c>
      <c r="E11972" s="16">
        <v>6.9</v>
      </c>
      <c r="F11972" s="16" t="s">
        <v>15</v>
      </c>
      <c r="G11972" s="16" t="s">
        <v>16</v>
      </c>
      <c r="H11972" s="21" t="s">
        <v>157</v>
      </c>
      <c r="I11972" s="27"/>
      <c r="J11972" s="21"/>
      <c r="K11972" s="21"/>
      <c r="L11972" s="16"/>
    </row>
    <row r="11973" spans="1:12">
      <c r="A11973" s="16" t="s">
        <v>721</v>
      </c>
      <c r="B11973" s="16" t="str">
        <f>VLOOKUP(A11973,匹配表!$1:$1048576,24,0)</f>
        <v>程清</v>
      </c>
      <c r="C11973" s="16" t="str">
        <f>VLOOKUP(A11973,匹配表!$1:$1048576,22,0)</f>
        <v>浙江公司供电服务品质评价系统2号虚拟机</v>
      </c>
      <c r="D11973" s="16" t="s">
        <v>13</v>
      </c>
      <c r="E11973" s="16">
        <v>6.9</v>
      </c>
      <c r="F11973" s="16" t="s">
        <v>18</v>
      </c>
      <c r="G11973" s="16" t="s">
        <v>16</v>
      </c>
      <c r="H11973" s="16" t="s">
        <v>19</v>
      </c>
      <c r="I11973" s="27" t="s">
        <v>76</v>
      </c>
      <c r="J11973" s="46" t="s">
        <v>21</v>
      </c>
      <c r="K11973" s="16"/>
      <c r="L11973" s="16"/>
    </row>
    <row r="11974" hidden="1" spans="1:12">
      <c r="A11974" s="16" t="s">
        <v>721</v>
      </c>
      <c r="B11974" s="16" t="str">
        <f>VLOOKUP(A11974,匹配表!$1:$1048576,24,0)</f>
        <v>程清</v>
      </c>
      <c r="C11974" s="16" t="str">
        <f>VLOOKUP(A11974,匹配表!$1:$1048576,22,0)</f>
        <v>浙江公司供电服务品质评价系统2号虚拟机</v>
      </c>
      <c r="D11974" s="16" t="s">
        <v>13</v>
      </c>
      <c r="E11974" s="16">
        <v>6.9</v>
      </c>
      <c r="F11974" s="16" t="s">
        <v>137</v>
      </c>
      <c r="G11974" s="16" t="s">
        <v>16</v>
      </c>
      <c r="H11974" s="21" t="s">
        <v>157</v>
      </c>
      <c r="I11974" s="27"/>
      <c r="J11974" s="21"/>
      <c r="K11974" s="21"/>
      <c r="L11974" s="16"/>
    </row>
    <row r="11975" hidden="1" spans="1:9">
      <c r="A11975" t="s">
        <v>721</v>
      </c>
      <c r="B11975"/>
      <c r="C11975" t="str">
        <f>VLOOKUP(A11975,匹配表!$1:$1048576,22,0)</f>
        <v>浙江公司供电服务品质评价系统2号虚拟机</v>
      </c>
      <c r="D11975" t="s">
        <v>13</v>
      </c>
      <c r="E11975">
        <v>6.9</v>
      </c>
      <c r="F11975" t="s">
        <v>24</v>
      </c>
      <c r="G11975" t="s">
        <v>25</v>
      </c>
      <c r="I11975" s="27"/>
    </row>
    <row r="11976" hidden="1" spans="1:9">
      <c r="A11976" t="s">
        <v>721</v>
      </c>
      <c r="B11976"/>
      <c r="C11976" t="str">
        <f>VLOOKUP(A11976,匹配表!$1:$1048576,22,0)</f>
        <v>浙江公司供电服务品质评价系统2号虚拟机</v>
      </c>
      <c r="D11976" t="s">
        <v>13</v>
      </c>
      <c r="E11976">
        <v>6.9</v>
      </c>
      <c r="F11976" t="s">
        <v>26</v>
      </c>
      <c r="G11976" t="s">
        <v>25</v>
      </c>
      <c r="I11976" s="27"/>
    </row>
    <row r="11977" hidden="1" spans="1:9">
      <c r="A11977" t="s">
        <v>721</v>
      </c>
      <c r="B11977"/>
      <c r="C11977" t="str">
        <f>VLOOKUP(A11977,匹配表!$1:$1048576,22,0)</f>
        <v>浙江公司供电服务品质评价系统2号虚拟机</v>
      </c>
      <c r="D11977" t="s">
        <v>13</v>
      </c>
      <c r="E11977">
        <v>6.9</v>
      </c>
      <c r="F11977" t="s">
        <v>98</v>
      </c>
      <c r="G11977" t="s">
        <v>25</v>
      </c>
      <c r="I11977" s="27"/>
    </row>
    <row r="11978" hidden="1" spans="1:9">
      <c r="A11978" t="s">
        <v>721</v>
      </c>
      <c r="B11978"/>
      <c r="C11978" t="str">
        <f>VLOOKUP(A11978,匹配表!$1:$1048576,22,0)</f>
        <v>浙江公司供电服务品质评价系统2号虚拟机</v>
      </c>
      <c r="D11978" t="s">
        <v>13</v>
      </c>
      <c r="E11978">
        <v>6.9</v>
      </c>
      <c r="F11978" t="s">
        <v>29</v>
      </c>
      <c r="G11978" t="s">
        <v>25</v>
      </c>
      <c r="I11978" s="27"/>
    </row>
    <row r="11979" hidden="1" spans="1:9">
      <c r="A11979" t="s">
        <v>721</v>
      </c>
      <c r="B11979"/>
      <c r="C11979" t="str">
        <f>VLOOKUP(A11979,匹配表!$1:$1048576,22,0)</f>
        <v>浙江公司供电服务品质评价系统2号虚拟机</v>
      </c>
      <c r="D11979" t="s">
        <v>13</v>
      </c>
      <c r="E11979">
        <v>6.9</v>
      </c>
      <c r="F11979" t="s">
        <v>30</v>
      </c>
      <c r="G11979" t="s">
        <v>25</v>
      </c>
      <c r="I11979" s="27"/>
    </row>
    <row r="11980" hidden="1" spans="1:9">
      <c r="A11980" t="s">
        <v>721</v>
      </c>
      <c r="B11980"/>
      <c r="C11980" t="str">
        <f>VLOOKUP(A11980,匹配表!$1:$1048576,22,0)</f>
        <v>浙江公司供电服务品质评价系统2号虚拟机</v>
      </c>
      <c r="D11980" t="s">
        <v>13</v>
      </c>
      <c r="E11980">
        <v>6.9</v>
      </c>
      <c r="F11980" t="s">
        <v>33</v>
      </c>
      <c r="G11980" t="s">
        <v>25</v>
      </c>
      <c r="I11980" s="27"/>
    </row>
    <row r="11981" hidden="1" spans="1:9">
      <c r="A11981" t="s">
        <v>721</v>
      </c>
      <c r="B11981"/>
      <c r="C11981" t="str">
        <f>VLOOKUP(A11981,匹配表!$1:$1048576,22,0)</f>
        <v>浙江公司供电服务品质评价系统2号虚拟机</v>
      </c>
      <c r="D11981" t="s">
        <v>13</v>
      </c>
      <c r="E11981">
        <v>6.9</v>
      </c>
      <c r="F11981" t="s">
        <v>34</v>
      </c>
      <c r="G11981" t="s">
        <v>25</v>
      </c>
      <c r="I11981" s="27"/>
    </row>
    <row r="11982" hidden="1" spans="1:9">
      <c r="A11982" t="s">
        <v>721</v>
      </c>
      <c r="B11982"/>
      <c r="C11982" t="str">
        <f>VLOOKUP(A11982,匹配表!$1:$1048576,22,0)</f>
        <v>浙江公司供电服务品质评价系统2号虚拟机</v>
      </c>
      <c r="D11982" t="s">
        <v>13</v>
      </c>
      <c r="E11982">
        <v>6.9</v>
      </c>
      <c r="F11982" t="s">
        <v>35</v>
      </c>
      <c r="G11982" t="s">
        <v>25</v>
      </c>
      <c r="I11982" s="27"/>
    </row>
    <row r="11983" hidden="1" spans="1:9">
      <c r="A11983" t="s">
        <v>721</v>
      </c>
      <c r="B11983"/>
      <c r="C11983" t="str">
        <f>VLOOKUP(A11983,匹配表!$1:$1048576,22,0)</f>
        <v>浙江公司供电服务品质评价系统2号虚拟机</v>
      </c>
      <c r="D11983" t="s">
        <v>13</v>
      </c>
      <c r="E11983">
        <v>6.9</v>
      </c>
      <c r="F11983" t="s">
        <v>36</v>
      </c>
      <c r="G11983" t="s">
        <v>25</v>
      </c>
      <c r="I11983" s="27"/>
    </row>
    <row r="11984" hidden="1" spans="1:9">
      <c r="A11984" t="s">
        <v>721</v>
      </c>
      <c r="B11984"/>
      <c r="C11984" t="str">
        <f>VLOOKUP(A11984,匹配表!$1:$1048576,22,0)</f>
        <v>浙江公司供电服务品质评价系统2号虚拟机</v>
      </c>
      <c r="D11984" t="s">
        <v>13</v>
      </c>
      <c r="E11984">
        <v>6.9</v>
      </c>
      <c r="F11984" t="s">
        <v>37</v>
      </c>
      <c r="G11984" t="s">
        <v>25</v>
      </c>
      <c r="I11984" s="27"/>
    </row>
    <row r="11985" hidden="1" spans="1:9">
      <c r="A11985" t="s">
        <v>721</v>
      </c>
      <c r="B11985"/>
      <c r="C11985" t="str">
        <f>VLOOKUP(A11985,匹配表!$1:$1048576,22,0)</f>
        <v>浙江公司供电服务品质评价系统2号虚拟机</v>
      </c>
      <c r="D11985" t="s">
        <v>13</v>
      </c>
      <c r="E11985">
        <v>6.9</v>
      </c>
      <c r="F11985" t="s">
        <v>101</v>
      </c>
      <c r="G11985" t="s">
        <v>25</v>
      </c>
      <c r="I11985" s="27"/>
    </row>
    <row r="11986" hidden="1" spans="1:9">
      <c r="A11986" t="s">
        <v>721</v>
      </c>
      <c r="B11986"/>
      <c r="C11986" t="str">
        <f>VLOOKUP(A11986,匹配表!$1:$1048576,22,0)</f>
        <v>浙江公司供电服务品质评价系统2号虚拟机</v>
      </c>
      <c r="D11986" t="s">
        <v>13</v>
      </c>
      <c r="E11986">
        <v>6.9</v>
      </c>
      <c r="F11986" t="s">
        <v>102</v>
      </c>
      <c r="G11986" t="s">
        <v>25</v>
      </c>
      <c r="I11986" s="27"/>
    </row>
    <row r="11987" hidden="1" spans="1:9">
      <c r="A11987" t="s">
        <v>721</v>
      </c>
      <c r="B11987"/>
      <c r="C11987" t="str">
        <f>VLOOKUP(A11987,匹配表!$1:$1048576,22,0)</f>
        <v>浙江公司供电服务品质评价系统2号虚拟机</v>
      </c>
      <c r="D11987" t="s">
        <v>13</v>
      </c>
      <c r="E11987">
        <v>6.9</v>
      </c>
      <c r="F11987" t="s">
        <v>40</v>
      </c>
      <c r="G11987" t="s">
        <v>25</v>
      </c>
      <c r="I11987" s="27"/>
    </row>
    <row r="11988" hidden="1" spans="1:9">
      <c r="A11988" t="s">
        <v>721</v>
      </c>
      <c r="B11988"/>
      <c r="C11988" t="str">
        <f>VLOOKUP(A11988,匹配表!$1:$1048576,22,0)</f>
        <v>浙江公司供电服务品质评价系统2号虚拟机</v>
      </c>
      <c r="D11988" t="s">
        <v>13</v>
      </c>
      <c r="E11988">
        <v>6.9</v>
      </c>
      <c r="F11988" t="s">
        <v>42</v>
      </c>
      <c r="G11988" t="s">
        <v>25</v>
      </c>
      <c r="I11988" s="27"/>
    </row>
    <row r="11989" hidden="1" spans="1:9">
      <c r="A11989" t="s">
        <v>721</v>
      </c>
      <c r="B11989"/>
      <c r="C11989" t="str">
        <f>VLOOKUP(A11989,匹配表!$1:$1048576,22,0)</f>
        <v>浙江公司供电服务品质评价系统2号虚拟机</v>
      </c>
      <c r="D11989" t="s">
        <v>13</v>
      </c>
      <c r="E11989">
        <v>6.9</v>
      </c>
      <c r="F11989" t="s">
        <v>43</v>
      </c>
      <c r="G11989" t="s">
        <v>25</v>
      </c>
      <c r="I11989" s="27"/>
    </row>
    <row r="11990" hidden="1" spans="1:9">
      <c r="A11990" t="s">
        <v>721</v>
      </c>
      <c r="B11990"/>
      <c r="C11990" t="str">
        <f>VLOOKUP(A11990,匹配表!$1:$1048576,22,0)</f>
        <v>浙江公司供电服务品质评价系统2号虚拟机</v>
      </c>
      <c r="D11990" t="s">
        <v>13</v>
      </c>
      <c r="E11990">
        <v>6.9</v>
      </c>
      <c r="F11990" t="s">
        <v>45</v>
      </c>
      <c r="G11990" t="s">
        <v>25</v>
      </c>
      <c r="I11990" s="27"/>
    </row>
    <row r="11991" hidden="1" spans="1:9">
      <c r="A11991" t="s">
        <v>721</v>
      </c>
      <c r="B11991"/>
      <c r="C11991" t="str">
        <f>VLOOKUP(A11991,匹配表!$1:$1048576,22,0)</f>
        <v>浙江公司供电服务品质评价系统2号虚拟机</v>
      </c>
      <c r="D11991" t="s">
        <v>13</v>
      </c>
      <c r="E11991">
        <v>6.9</v>
      </c>
      <c r="F11991" t="s">
        <v>46</v>
      </c>
      <c r="G11991" t="s">
        <v>25</v>
      </c>
      <c r="I11991" s="27"/>
    </row>
    <row r="11992" hidden="1" spans="1:9">
      <c r="A11992" t="s">
        <v>721</v>
      </c>
      <c r="B11992"/>
      <c r="C11992" t="str">
        <f>VLOOKUP(A11992,匹配表!$1:$1048576,22,0)</f>
        <v>浙江公司供电服务品质评价系统2号虚拟机</v>
      </c>
      <c r="D11992" t="s">
        <v>13</v>
      </c>
      <c r="E11992">
        <v>6.9</v>
      </c>
      <c r="F11992" t="s">
        <v>47</v>
      </c>
      <c r="G11992" t="s">
        <v>25</v>
      </c>
      <c r="I11992" s="27"/>
    </row>
    <row r="11993" hidden="1" spans="1:9">
      <c r="A11993" t="s">
        <v>721</v>
      </c>
      <c r="B11993"/>
      <c r="C11993" t="str">
        <f>VLOOKUP(A11993,匹配表!$1:$1048576,22,0)</f>
        <v>浙江公司供电服务品质评价系统2号虚拟机</v>
      </c>
      <c r="D11993" t="s">
        <v>13</v>
      </c>
      <c r="E11993">
        <v>6.9</v>
      </c>
      <c r="F11993" t="s">
        <v>48</v>
      </c>
      <c r="G11993" t="s">
        <v>25</v>
      </c>
      <c r="I11993" s="27"/>
    </row>
    <row r="11994" hidden="1" spans="1:9">
      <c r="A11994" t="s">
        <v>721</v>
      </c>
      <c r="B11994"/>
      <c r="C11994" t="str">
        <f>VLOOKUP(A11994,匹配表!$1:$1048576,22,0)</f>
        <v>浙江公司供电服务品质评价系统2号虚拟机</v>
      </c>
      <c r="D11994" t="s">
        <v>13</v>
      </c>
      <c r="E11994">
        <v>6.9</v>
      </c>
      <c r="F11994" t="s">
        <v>50</v>
      </c>
      <c r="G11994" t="s">
        <v>25</v>
      </c>
      <c r="I11994" s="27"/>
    </row>
    <row r="11995" hidden="1" spans="1:9">
      <c r="A11995" t="s">
        <v>721</v>
      </c>
      <c r="B11995"/>
      <c r="C11995" t="str">
        <f>VLOOKUP(A11995,匹配表!$1:$1048576,22,0)</f>
        <v>浙江公司供电服务品质评价系统2号虚拟机</v>
      </c>
      <c r="D11995" t="s">
        <v>13</v>
      </c>
      <c r="E11995">
        <v>6.9</v>
      </c>
      <c r="F11995" t="s">
        <v>51</v>
      </c>
      <c r="G11995" t="s">
        <v>25</v>
      </c>
      <c r="I11995" s="27"/>
    </row>
    <row r="11996" hidden="1" spans="1:9">
      <c r="A11996" t="s">
        <v>721</v>
      </c>
      <c r="B11996"/>
      <c r="C11996" t="str">
        <f>VLOOKUP(A11996,匹配表!$1:$1048576,22,0)</f>
        <v>浙江公司供电服务品质评价系统2号虚拟机</v>
      </c>
      <c r="D11996" t="s">
        <v>13</v>
      </c>
      <c r="E11996">
        <v>6.9</v>
      </c>
      <c r="F11996" t="s">
        <v>54</v>
      </c>
      <c r="G11996" t="s">
        <v>25</v>
      </c>
      <c r="I11996" s="27"/>
    </row>
    <row r="11997" hidden="1" spans="1:9">
      <c r="A11997" t="s">
        <v>721</v>
      </c>
      <c r="B11997"/>
      <c r="C11997" t="str">
        <f>VLOOKUP(A11997,匹配表!$1:$1048576,22,0)</f>
        <v>浙江公司供电服务品质评价系统2号虚拟机</v>
      </c>
      <c r="D11997" t="s">
        <v>13</v>
      </c>
      <c r="E11997">
        <v>6.9</v>
      </c>
      <c r="F11997" t="s">
        <v>55</v>
      </c>
      <c r="G11997" t="s">
        <v>25</v>
      </c>
      <c r="I11997" s="27"/>
    </row>
    <row r="11998" hidden="1" spans="1:9">
      <c r="A11998" t="s">
        <v>721</v>
      </c>
      <c r="B11998"/>
      <c r="C11998" t="str">
        <f>VLOOKUP(A11998,匹配表!$1:$1048576,22,0)</f>
        <v>浙江公司供电服务品质评价系统2号虚拟机</v>
      </c>
      <c r="D11998" t="s">
        <v>13</v>
      </c>
      <c r="E11998">
        <v>6.9</v>
      </c>
      <c r="F11998" t="s">
        <v>56</v>
      </c>
      <c r="G11998" t="s">
        <v>25</v>
      </c>
      <c r="I11998" s="27"/>
    </row>
    <row r="11999" hidden="1" spans="1:9">
      <c r="A11999" t="s">
        <v>721</v>
      </c>
      <c r="B11999"/>
      <c r="C11999" t="str">
        <f>VLOOKUP(A11999,匹配表!$1:$1048576,22,0)</f>
        <v>浙江公司供电服务品质评价系统2号虚拟机</v>
      </c>
      <c r="D11999" t="s">
        <v>13</v>
      </c>
      <c r="E11999">
        <v>6.9</v>
      </c>
      <c r="F11999" t="s">
        <v>57</v>
      </c>
      <c r="G11999" t="s">
        <v>25</v>
      </c>
      <c r="I11999" s="27"/>
    </row>
    <row r="12000" hidden="1" spans="1:9">
      <c r="A12000" t="s">
        <v>721</v>
      </c>
      <c r="B12000"/>
      <c r="C12000" t="str">
        <f>VLOOKUP(A12000,匹配表!$1:$1048576,22,0)</f>
        <v>浙江公司供电服务品质评价系统2号虚拟机</v>
      </c>
      <c r="D12000" t="s">
        <v>13</v>
      </c>
      <c r="E12000">
        <v>6.9</v>
      </c>
      <c r="F12000" t="s">
        <v>59</v>
      </c>
      <c r="G12000" t="s">
        <v>25</v>
      </c>
      <c r="I12000" s="27"/>
    </row>
    <row r="12001" hidden="1" spans="1:9">
      <c r="A12001" t="s">
        <v>721</v>
      </c>
      <c r="B12001"/>
      <c r="C12001" t="str">
        <f>VLOOKUP(A12001,匹配表!$1:$1048576,22,0)</f>
        <v>浙江公司供电服务品质评价系统2号虚拟机</v>
      </c>
      <c r="D12001" t="s">
        <v>13</v>
      </c>
      <c r="E12001">
        <v>6.9</v>
      </c>
      <c r="F12001" t="s">
        <v>60</v>
      </c>
      <c r="G12001" t="s">
        <v>25</v>
      </c>
      <c r="I12001" s="27"/>
    </row>
    <row r="12002" hidden="1" spans="1:9">
      <c r="A12002" t="s">
        <v>721</v>
      </c>
      <c r="B12002"/>
      <c r="C12002" t="str">
        <f>VLOOKUP(A12002,匹配表!$1:$1048576,22,0)</f>
        <v>浙江公司供电服务品质评价系统2号虚拟机</v>
      </c>
      <c r="D12002" t="s">
        <v>13</v>
      </c>
      <c r="E12002">
        <v>6.9</v>
      </c>
      <c r="F12002" t="s">
        <v>61</v>
      </c>
      <c r="G12002" t="s">
        <v>25</v>
      </c>
      <c r="I12002" s="27"/>
    </row>
    <row r="12003" hidden="1" spans="1:9">
      <c r="A12003" t="s">
        <v>721</v>
      </c>
      <c r="B12003"/>
      <c r="C12003" t="str">
        <f>VLOOKUP(A12003,匹配表!$1:$1048576,22,0)</f>
        <v>浙江公司供电服务品质评价系统2号虚拟机</v>
      </c>
      <c r="D12003" t="s">
        <v>13</v>
      </c>
      <c r="E12003">
        <v>6.9</v>
      </c>
      <c r="F12003" t="s">
        <v>63</v>
      </c>
      <c r="G12003" t="s">
        <v>25</v>
      </c>
      <c r="I12003" s="27"/>
    </row>
    <row r="12004" hidden="1" spans="1:9">
      <c r="A12004" t="s">
        <v>721</v>
      </c>
      <c r="B12004"/>
      <c r="C12004" t="str">
        <f>VLOOKUP(A12004,匹配表!$1:$1048576,22,0)</f>
        <v>浙江公司供电服务品质评价系统2号虚拟机</v>
      </c>
      <c r="D12004" t="s">
        <v>13</v>
      </c>
      <c r="E12004">
        <v>6.9</v>
      </c>
      <c r="F12004" t="s">
        <v>66</v>
      </c>
      <c r="G12004" t="s">
        <v>25</v>
      </c>
      <c r="I12004" s="27"/>
    </row>
    <row r="12005" hidden="1" spans="1:9">
      <c r="A12005" t="s">
        <v>721</v>
      </c>
      <c r="B12005"/>
      <c r="C12005" t="str">
        <f>VLOOKUP(A12005,匹配表!$1:$1048576,22,0)</f>
        <v>浙江公司供电服务品质评价系统2号虚拟机</v>
      </c>
      <c r="D12005" t="s">
        <v>13</v>
      </c>
      <c r="E12005">
        <v>6.9</v>
      </c>
      <c r="F12005" t="s">
        <v>69</v>
      </c>
      <c r="G12005" t="s">
        <v>25</v>
      </c>
      <c r="I12005" s="27"/>
    </row>
    <row r="12006" hidden="1" spans="1:9">
      <c r="A12006" t="s">
        <v>721</v>
      </c>
      <c r="B12006"/>
      <c r="C12006" t="str">
        <f>VLOOKUP(A12006,匹配表!$1:$1048576,22,0)</f>
        <v>浙江公司供电服务品质评价系统2号虚拟机</v>
      </c>
      <c r="D12006" t="s">
        <v>13</v>
      </c>
      <c r="E12006">
        <v>6.9</v>
      </c>
      <c r="F12006" t="s">
        <v>121</v>
      </c>
      <c r="G12006" t="s">
        <v>25</v>
      </c>
      <c r="I12006" s="27"/>
    </row>
    <row r="12007" hidden="1" spans="1:9">
      <c r="A12007" t="s">
        <v>721</v>
      </c>
      <c r="B12007"/>
      <c r="C12007" t="str">
        <f>VLOOKUP(A12007,匹配表!$1:$1048576,22,0)</f>
        <v>浙江公司供电服务品质评价系统2号虚拟机</v>
      </c>
      <c r="D12007" t="s">
        <v>13</v>
      </c>
      <c r="E12007">
        <v>6.9</v>
      </c>
      <c r="F12007" t="s">
        <v>122</v>
      </c>
      <c r="G12007" t="s">
        <v>25</v>
      </c>
      <c r="I12007" s="27"/>
    </row>
    <row r="12008" hidden="1" spans="1:9">
      <c r="A12008" t="s">
        <v>721</v>
      </c>
      <c r="B12008"/>
      <c r="C12008" t="str">
        <f>VLOOKUP(A12008,匹配表!$1:$1048576,22,0)</f>
        <v>浙江公司供电服务品质评价系统2号虚拟机</v>
      </c>
      <c r="D12008" t="s">
        <v>13</v>
      </c>
      <c r="E12008">
        <v>6.9</v>
      </c>
      <c r="F12008" t="s">
        <v>71</v>
      </c>
      <c r="G12008" t="s">
        <v>25</v>
      </c>
      <c r="I12008" s="27"/>
    </row>
    <row r="12009" hidden="1" spans="1:12">
      <c r="A12009" s="16" t="s">
        <v>723</v>
      </c>
      <c r="B12009" s="16" t="str">
        <f>VLOOKUP(A12009,匹配表!$1:$1048576,24,0)</f>
        <v>程清</v>
      </c>
      <c r="C12009" s="16" t="str">
        <f>VLOOKUP(A12009,匹配表!$1:$1048576,22,0)</f>
        <v>浙江公司供电服务品质评价系统1号虚拟机</v>
      </c>
      <c r="D12009" s="16" t="s">
        <v>13</v>
      </c>
      <c r="E12009" s="16">
        <v>6.9</v>
      </c>
      <c r="F12009" s="16" t="s">
        <v>722</v>
      </c>
      <c r="G12009" s="16" t="s">
        <v>16</v>
      </c>
      <c r="H12009" s="21" t="s">
        <v>157</v>
      </c>
      <c r="I12009" s="27"/>
      <c r="J12009" s="21"/>
      <c r="K12009" s="21"/>
      <c r="L12009" s="16"/>
    </row>
    <row r="12010" hidden="1" spans="1:12">
      <c r="A12010" s="16" t="s">
        <v>723</v>
      </c>
      <c r="B12010" s="16" t="str">
        <f>VLOOKUP(A12010,匹配表!$1:$1048576,24,0)</f>
        <v>程清</v>
      </c>
      <c r="C12010" s="16" t="str">
        <f>VLOOKUP(A12010,匹配表!$1:$1048576,22,0)</f>
        <v>浙江公司供电服务品质评价系统1号虚拟机</v>
      </c>
      <c r="D12010" s="16" t="s">
        <v>13</v>
      </c>
      <c r="E12010" s="16">
        <v>6.9</v>
      </c>
      <c r="F12010" s="16" t="s">
        <v>724</v>
      </c>
      <c r="G12010" s="16" t="s">
        <v>16</v>
      </c>
      <c r="H12010" s="21" t="s">
        <v>157</v>
      </c>
      <c r="I12010" s="27"/>
      <c r="J12010" s="21"/>
      <c r="K12010" s="21"/>
      <c r="L12010" s="16"/>
    </row>
    <row r="12011" hidden="1" spans="1:12">
      <c r="A12011" s="19" t="s">
        <v>723</v>
      </c>
      <c r="B12011" s="16" t="str">
        <f>VLOOKUP(A12011,匹配表!$1:$1048576,24,0)</f>
        <v>程清</v>
      </c>
      <c r="C12011" s="16" t="str">
        <f>VLOOKUP(A12011,匹配表!$1:$1048576,22,0)</f>
        <v>浙江公司供电服务品质评价系统1号虚拟机</v>
      </c>
      <c r="D12011" s="16" t="s">
        <v>13</v>
      </c>
      <c r="E12011" s="16">
        <v>6.9</v>
      </c>
      <c r="F12011" s="16" t="s">
        <v>15</v>
      </c>
      <c r="G12011" s="16" t="s">
        <v>16</v>
      </c>
      <c r="H12011" s="21" t="s">
        <v>157</v>
      </c>
      <c r="I12011" s="27"/>
      <c r="J12011" s="21"/>
      <c r="K12011" s="21"/>
      <c r="L12011" s="16"/>
    </row>
    <row r="12012" spans="1:12">
      <c r="A12012" s="16" t="s">
        <v>723</v>
      </c>
      <c r="B12012" s="16" t="str">
        <f>VLOOKUP(A12012,匹配表!$1:$1048576,24,0)</f>
        <v>程清</v>
      </c>
      <c r="C12012" s="16" t="str">
        <f>VLOOKUP(A12012,匹配表!$1:$1048576,22,0)</f>
        <v>浙江公司供电服务品质评价系统1号虚拟机</v>
      </c>
      <c r="D12012" s="16" t="s">
        <v>13</v>
      </c>
      <c r="E12012" s="16">
        <v>6.9</v>
      </c>
      <c r="F12012" s="16" t="s">
        <v>18</v>
      </c>
      <c r="G12012" s="16" t="s">
        <v>16</v>
      </c>
      <c r="H12012" s="16" t="s">
        <v>19</v>
      </c>
      <c r="I12012" s="27" t="s">
        <v>162</v>
      </c>
      <c r="J12012" s="50" t="s">
        <v>155</v>
      </c>
      <c r="K12012" s="16"/>
      <c r="L12012" s="16"/>
    </row>
    <row r="12013" hidden="1" spans="1:9">
      <c r="A12013" t="s">
        <v>723</v>
      </c>
      <c r="B12013"/>
      <c r="C12013" t="str">
        <f>VLOOKUP(A12013,匹配表!$1:$1048576,22,0)</f>
        <v>浙江公司供电服务品质评价系统1号虚拟机</v>
      </c>
      <c r="D12013" t="s">
        <v>13</v>
      </c>
      <c r="E12013">
        <v>6.9</v>
      </c>
      <c r="F12013" t="s">
        <v>26</v>
      </c>
      <c r="G12013" t="s">
        <v>25</v>
      </c>
      <c r="I12013" s="27"/>
    </row>
    <row r="12014" hidden="1" spans="1:9">
      <c r="A12014" t="s">
        <v>723</v>
      </c>
      <c r="B12014"/>
      <c r="C12014" t="str">
        <f>VLOOKUP(A12014,匹配表!$1:$1048576,22,0)</f>
        <v>浙江公司供电服务品质评价系统1号虚拟机</v>
      </c>
      <c r="D12014" t="s">
        <v>13</v>
      </c>
      <c r="E12014">
        <v>6.9</v>
      </c>
      <c r="F12014" t="s">
        <v>30</v>
      </c>
      <c r="G12014" t="s">
        <v>25</v>
      </c>
      <c r="I12014" s="27"/>
    </row>
    <row r="12015" hidden="1" spans="1:9">
      <c r="A12015" t="s">
        <v>723</v>
      </c>
      <c r="B12015"/>
      <c r="C12015" t="str">
        <f>VLOOKUP(A12015,匹配表!$1:$1048576,22,0)</f>
        <v>浙江公司供电服务品质评价系统1号虚拟机</v>
      </c>
      <c r="D12015" t="s">
        <v>13</v>
      </c>
      <c r="E12015">
        <v>6.9</v>
      </c>
      <c r="F12015" t="s">
        <v>33</v>
      </c>
      <c r="G12015" t="s">
        <v>25</v>
      </c>
      <c r="I12015" s="27"/>
    </row>
    <row r="12016" hidden="1" spans="1:9">
      <c r="A12016" t="s">
        <v>723</v>
      </c>
      <c r="B12016"/>
      <c r="C12016" t="str">
        <f>VLOOKUP(A12016,匹配表!$1:$1048576,22,0)</f>
        <v>浙江公司供电服务品质评价系统1号虚拟机</v>
      </c>
      <c r="D12016" t="s">
        <v>13</v>
      </c>
      <c r="E12016">
        <v>6.9</v>
      </c>
      <c r="F12016" t="s">
        <v>132</v>
      </c>
      <c r="G12016" t="s">
        <v>25</v>
      </c>
      <c r="I12016" s="27"/>
    </row>
    <row r="12017" hidden="1" spans="1:9">
      <c r="A12017" t="s">
        <v>723</v>
      </c>
      <c r="B12017"/>
      <c r="C12017" t="str">
        <f>VLOOKUP(A12017,匹配表!$1:$1048576,22,0)</f>
        <v>浙江公司供电服务品质评价系统1号虚拟机</v>
      </c>
      <c r="D12017" t="s">
        <v>13</v>
      </c>
      <c r="E12017">
        <v>6.9</v>
      </c>
      <c r="F12017" t="s">
        <v>35</v>
      </c>
      <c r="G12017" t="s">
        <v>25</v>
      </c>
      <c r="I12017" s="27"/>
    </row>
    <row r="12018" hidden="1" spans="1:9">
      <c r="A12018" t="s">
        <v>723</v>
      </c>
      <c r="B12018"/>
      <c r="C12018" t="str">
        <f>VLOOKUP(A12018,匹配表!$1:$1048576,22,0)</f>
        <v>浙江公司供电服务品质评价系统1号虚拟机</v>
      </c>
      <c r="D12018" t="s">
        <v>13</v>
      </c>
      <c r="E12018">
        <v>6.9</v>
      </c>
      <c r="F12018" t="s">
        <v>36</v>
      </c>
      <c r="G12018" t="s">
        <v>25</v>
      </c>
      <c r="I12018" s="27"/>
    </row>
    <row r="12019" hidden="1" spans="1:9">
      <c r="A12019" t="s">
        <v>723</v>
      </c>
      <c r="B12019"/>
      <c r="C12019" t="str">
        <f>VLOOKUP(A12019,匹配表!$1:$1048576,22,0)</f>
        <v>浙江公司供电服务品质评价系统1号虚拟机</v>
      </c>
      <c r="D12019" t="s">
        <v>13</v>
      </c>
      <c r="E12019">
        <v>6.9</v>
      </c>
      <c r="F12019" t="s">
        <v>101</v>
      </c>
      <c r="G12019" t="s">
        <v>25</v>
      </c>
      <c r="I12019" s="27"/>
    </row>
    <row r="12020" hidden="1" spans="1:9">
      <c r="A12020" t="s">
        <v>723</v>
      </c>
      <c r="B12020"/>
      <c r="C12020" t="str">
        <f>VLOOKUP(A12020,匹配表!$1:$1048576,22,0)</f>
        <v>浙江公司供电服务品质评价系统1号虚拟机</v>
      </c>
      <c r="D12020" t="s">
        <v>13</v>
      </c>
      <c r="E12020">
        <v>6.9</v>
      </c>
      <c r="F12020" t="s">
        <v>40</v>
      </c>
      <c r="G12020" t="s">
        <v>25</v>
      </c>
      <c r="I12020" s="27"/>
    </row>
    <row r="12021" hidden="1" spans="1:9">
      <c r="A12021" t="s">
        <v>723</v>
      </c>
      <c r="B12021"/>
      <c r="C12021" t="str">
        <f>VLOOKUP(A12021,匹配表!$1:$1048576,22,0)</f>
        <v>浙江公司供电服务品质评价系统1号虚拟机</v>
      </c>
      <c r="D12021" t="s">
        <v>13</v>
      </c>
      <c r="E12021">
        <v>6.9</v>
      </c>
      <c r="F12021" t="s">
        <v>42</v>
      </c>
      <c r="G12021" t="s">
        <v>25</v>
      </c>
      <c r="I12021" s="27"/>
    </row>
    <row r="12022" hidden="1" spans="1:9">
      <c r="A12022" t="s">
        <v>723</v>
      </c>
      <c r="B12022"/>
      <c r="C12022" t="str">
        <f>VLOOKUP(A12022,匹配表!$1:$1048576,22,0)</f>
        <v>浙江公司供电服务品质评价系统1号虚拟机</v>
      </c>
      <c r="D12022" t="s">
        <v>13</v>
      </c>
      <c r="E12022">
        <v>6.9</v>
      </c>
      <c r="F12022" t="s">
        <v>43</v>
      </c>
      <c r="G12022" t="s">
        <v>25</v>
      </c>
      <c r="I12022" s="27"/>
    </row>
    <row r="12023" hidden="1" spans="1:9">
      <c r="A12023" t="s">
        <v>723</v>
      </c>
      <c r="B12023"/>
      <c r="C12023" t="str">
        <f>VLOOKUP(A12023,匹配表!$1:$1048576,22,0)</f>
        <v>浙江公司供电服务品质评价系统1号虚拟机</v>
      </c>
      <c r="D12023" t="s">
        <v>13</v>
      </c>
      <c r="E12023">
        <v>6.9</v>
      </c>
      <c r="F12023" t="s">
        <v>46</v>
      </c>
      <c r="G12023" t="s">
        <v>25</v>
      </c>
      <c r="I12023" s="27"/>
    </row>
    <row r="12024" hidden="1" spans="1:9">
      <c r="A12024" t="s">
        <v>723</v>
      </c>
      <c r="B12024"/>
      <c r="C12024" t="str">
        <f>VLOOKUP(A12024,匹配表!$1:$1048576,22,0)</f>
        <v>浙江公司供电服务品质评价系统1号虚拟机</v>
      </c>
      <c r="D12024" t="s">
        <v>13</v>
      </c>
      <c r="E12024">
        <v>6.9</v>
      </c>
      <c r="F12024" t="s">
        <v>47</v>
      </c>
      <c r="G12024" t="s">
        <v>25</v>
      </c>
      <c r="I12024" s="27"/>
    </row>
    <row r="12025" hidden="1" spans="1:9">
      <c r="A12025" t="s">
        <v>723</v>
      </c>
      <c r="B12025"/>
      <c r="C12025" t="str">
        <f>VLOOKUP(A12025,匹配表!$1:$1048576,22,0)</f>
        <v>浙江公司供电服务品质评价系统1号虚拟机</v>
      </c>
      <c r="D12025" t="s">
        <v>13</v>
      </c>
      <c r="E12025">
        <v>6.9</v>
      </c>
      <c r="F12025" t="s">
        <v>48</v>
      </c>
      <c r="G12025" t="s">
        <v>25</v>
      </c>
      <c r="I12025" s="27"/>
    </row>
    <row r="12026" hidden="1" spans="1:9">
      <c r="A12026" t="s">
        <v>723</v>
      </c>
      <c r="B12026"/>
      <c r="C12026" t="str">
        <f>VLOOKUP(A12026,匹配表!$1:$1048576,22,0)</f>
        <v>浙江公司供电服务品质评价系统1号虚拟机</v>
      </c>
      <c r="D12026" t="s">
        <v>13</v>
      </c>
      <c r="E12026">
        <v>6.9</v>
      </c>
      <c r="F12026" t="s">
        <v>50</v>
      </c>
      <c r="G12026" t="s">
        <v>25</v>
      </c>
      <c r="I12026" s="27"/>
    </row>
    <row r="12027" hidden="1" spans="1:9">
      <c r="A12027" t="s">
        <v>723</v>
      </c>
      <c r="B12027"/>
      <c r="C12027" t="str">
        <f>VLOOKUP(A12027,匹配表!$1:$1048576,22,0)</f>
        <v>浙江公司供电服务品质评价系统1号虚拟机</v>
      </c>
      <c r="D12027" t="s">
        <v>13</v>
      </c>
      <c r="E12027">
        <v>6.9</v>
      </c>
      <c r="F12027" t="s">
        <v>57</v>
      </c>
      <c r="G12027" t="s">
        <v>25</v>
      </c>
      <c r="I12027" s="27"/>
    </row>
    <row r="12028" hidden="1" spans="1:9">
      <c r="A12028" t="s">
        <v>723</v>
      </c>
      <c r="B12028"/>
      <c r="C12028" t="str">
        <f>VLOOKUP(A12028,匹配表!$1:$1048576,22,0)</f>
        <v>浙江公司供电服务品质评价系统1号虚拟机</v>
      </c>
      <c r="D12028" t="s">
        <v>13</v>
      </c>
      <c r="E12028">
        <v>6.9</v>
      </c>
      <c r="F12028" t="s">
        <v>59</v>
      </c>
      <c r="G12028" t="s">
        <v>25</v>
      </c>
      <c r="I12028" s="27"/>
    </row>
    <row r="12029" hidden="1" spans="1:9">
      <c r="A12029" t="s">
        <v>723</v>
      </c>
      <c r="B12029"/>
      <c r="C12029" t="str">
        <f>VLOOKUP(A12029,匹配表!$1:$1048576,22,0)</f>
        <v>浙江公司供电服务品质评价系统1号虚拟机</v>
      </c>
      <c r="D12029" t="s">
        <v>13</v>
      </c>
      <c r="E12029">
        <v>6.9</v>
      </c>
      <c r="F12029" t="s">
        <v>60</v>
      </c>
      <c r="G12029" t="s">
        <v>25</v>
      </c>
      <c r="I12029" s="27"/>
    </row>
    <row r="12030" hidden="1" spans="1:9">
      <c r="A12030" t="s">
        <v>723</v>
      </c>
      <c r="B12030"/>
      <c r="C12030" t="str">
        <f>VLOOKUP(A12030,匹配表!$1:$1048576,22,0)</f>
        <v>浙江公司供电服务品质评价系统1号虚拟机</v>
      </c>
      <c r="D12030" t="s">
        <v>13</v>
      </c>
      <c r="E12030">
        <v>6.9</v>
      </c>
      <c r="F12030" t="s">
        <v>61</v>
      </c>
      <c r="G12030" t="s">
        <v>25</v>
      </c>
      <c r="I12030" s="27"/>
    </row>
    <row r="12031" hidden="1" spans="1:9">
      <c r="A12031" t="s">
        <v>723</v>
      </c>
      <c r="B12031"/>
      <c r="C12031" t="str">
        <f>VLOOKUP(A12031,匹配表!$1:$1048576,22,0)</f>
        <v>浙江公司供电服务品质评价系统1号虚拟机</v>
      </c>
      <c r="D12031" t="s">
        <v>13</v>
      </c>
      <c r="E12031">
        <v>6.9</v>
      </c>
      <c r="F12031" t="s">
        <v>63</v>
      </c>
      <c r="G12031" t="s">
        <v>25</v>
      </c>
      <c r="I12031" s="27"/>
    </row>
    <row r="12032" hidden="1" spans="1:9">
      <c r="A12032" t="s">
        <v>723</v>
      </c>
      <c r="B12032"/>
      <c r="C12032" t="str">
        <f>VLOOKUP(A12032,匹配表!$1:$1048576,22,0)</f>
        <v>浙江公司供电服务品质评价系统1号虚拟机</v>
      </c>
      <c r="D12032" t="s">
        <v>13</v>
      </c>
      <c r="E12032">
        <v>6.9</v>
      </c>
      <c r="F12032" t="s">
        <v>121</v>
      </c>
      <c r="G12032" t="s">
        <v>25</v>
      </c>
      <c r="I12032" s="27"/>
    </row>
    <row r="12033" hidden="1" spans="1:9">
      <c r="A12033" t="s">
        <v>723</v>
      </c>
      <c r="B12033"/>
      <c r="C12033" t="str">
        <f>VLOOKUP(A12033,匹配表!$1:$1048576,22,0)</f>
        <v>浙江公司供电服务品质评价系统1号虚拟机</v>
      </c>
      <c r="D12033" t="s">
        <v>13</v>
      </c>
      <c r="E12033">
        <v>6.9</v>
      </c>
      <c r="F12033" t="s">
        <v>122</v>
      </c>
      <c r="G12033" t="s">
        <v>25</v>
      </c>
      <c r="I12033" s="27"/>
    </row>
    <row r="12034" hidden="1" spans="1:9">
      <c r="A12034" t="s">
        <v>723</v>
      </c>
      <c r="B12034"/>
      <c r="C12034" t="str">
        <f>VLOOKUP(A12034,匹配表!$1:$1048576,22,0)</f>
        <v>浙江公司供电服务品质评价系统1号虚拟机</v>
      </c>
      <c r="D12034" t="s">
        <v>13</v>
      </c>
      <c r="E12034">
        <v>6.9</v>
      </c>
      <c r="F12034" t="s">
        <v>71</v>
      </c>
      <c r="G12034" t="s">
        <v>25</v>
      </c>
      <c r="I12034" s="27"/>
    </row>
    <row r="12035" spans="1:12">
      <c r="A12035" s="16" t="s">
        <v>725</v>
      </c>
      <c r="B12035" s="17" t="str">
        <f>VLOOKUP(A12035,匹配表!$1:$1048576,24,0)</f>
        <v>季超</v>
      </c>
      <c r="C12035" s="16" t="str">
        <f>VLOOKUP(A12035,匹配表!$1:$1048576,22,0)</f>
        <v>浙江公司一键启停系统1号虚拟机</v>
      </c>
      <c r="D12035" s="16" t="s">
        <v>13</v>
      </c>
      <c r="E12035" s="16">
        <v>6.8</v>
      </c>
      <c r="F12035" s="16" t="s">
        <v>15</v>
      </c>
      <c r="G12035" s="16" t="s">
        <v>16</v>
      </c>
      <c r="H12035" s="19" t="s">
        <v>218</v>
      </c>
      <c r="I12035" s="27" t="s">
        <v>219</v>
      </c>
      <c r="J12035" s="48" t="s">
        <v>21</v>
      </c>
      <c r="K12035" s="19"/>
      <c r="L12035" s="16"/>
    </row>
    <row r="12036" spans="1:12">
      <c r="A12036" s="16" t="s">
        <v>725</v>
      </c>
      <c r="B12036" s="17" t="str">
        <f>VLOOKUP(A12036,匹配表!$1:$1048576,24,0)</f>
        <v>季超</v>
      </c>
      <c r="C12036" s="16" t="str">
        <f>VLOOKUP(A12036,匹配表!$1:$1048576,22,0)</f>
        <v>浙江公司一键启停系统1号虚拟机</v>
      </c>
      <c r="D12036" s="16" t="s">
        <v>13</v>
      </c>
      <c r="E12036" s="16">
        <v>6.8</v>
      </c>
      <c r="F12036" s="16" t="s">
        <v>18</v>
      </c>
      <c r="G12036" s="16" t="s">
        <v>16</v>
      </c>
      <c r="H12036" s="16" t="s">
        <v>19</v>
      </c>
      <c r="I12036" s="27" t="s">
        <v>76</v>
      </c>
      <c r="J12036" s="46" t="s">
        <v>21</v>
      </c>
      <c r="K12036" s="16"/>
      <c r="L12036" s="16"/>
    </row>
    <row r="12037" spans="1:12">
      <c r="A12037" s="16" t="s">
        <v>725</v>
      </c>
      <c r="B12037" s="17" t="str">
        <f>VLOOKUP(A12037,匹配表!$1:$1048576,24,0)</f>
        <v>季超</v>
      </c>
      <c r="C12037" s="16" t="str">
        <f>VLOOKUP(A12037,匹配表!$1:$1048576,22,0)</f>
        <v>浙江公司一键启停系统1号虚拟机</v>
      </c>
      <c r="D12037" s="16" t="s">
        <v>13</v>
      </c>
      <c r="E12037" s="16">
        <v>6.8</v>
      </c>
      <c r="F12037" s="16" t="s">
        <v>425</v>
      </c>
      <c r="G12037" s="16" t="s">
        <v>16</v>
      </c>
      <c r="H12037" s="19" t="s">
        <v>218</v>
      </c>
      <c r="I12037" s="27" t="s">
        <v>219</v>
      </c>
      <c r="J12037" s="48" t="s">
        <v>21</v>
      </c>
      <c r="K12037" s="19"/>
      <c r="L12037" s="16"/>
    </row>
    <row r="12038" spans="1:12">
      <c r="A12038" s="16" t="s">
        <v>725</v>
      </c>
      <c r="B12038" s="17" t="str">
        <f>VLOOKUP(A12038,匹配表!$1:$1048576,24,0)</f>
        <v>季超</v>
      </c>
      <c r="C12038" s="16" t="str">
        <f>VLOOKUP(A12038,匹配表!$1:$1048576,22,0)</f>
        <v>浙江公司一键启停系统1号虚拟机</v>
      </c>
      <c r="D12038" s="16" t="s">
        <v>13</v>
      </c>
      <c r="E12038" s="16">
        <v>6.8</v>
      </c>
      <c r="F12038" s="16" t="s">
        <v>137</v>
      </c>
      <c r="G12038" s="16" t="s">
        <v>16</v>
      </c>
      <c r="H12038" s="19" t="s">
        <v>218</v>
      </c>
      <c r="I12038" s="27" t="s">
        <v>219</v>
      </c>
      <c r="J12038" s="48" t="s">
        <v>21</v>
      </c>
      <c r="K12038" s="19"/>
      <c r="L12038" s="16"/>
    </row>
    <row r="12039" hidden="1" spans="1:9">
      <c r="A12039" t="s">
        <v>725</v>
      </c>
      <c r="B12039"/>
      <c r="C12039" t="str">
        <f>VLOOKUP(A12039,匹配表!$1:$1048576,22,0)</f>
        <v>浙江公司一键启停系统1号虚拟机</v>
      </c>
      <c r="D12039" t="s">
        <v>13</v>
      </c>
      <c r="E12039">
        <v>6.8</v>
      </c>
      <c r="F12039" t="s">
        <v>24</v>
      </c>
      <c r="G12039" t="s">
        <v>25</v>
      </c>
      <c r="I12039" s="27"/>
    </row>
    <row r="12040" hidden="1" spans="1:9">
      <c r="A12040" t="s">
        <v>725</v>
      </c>
      <c r="B12040"/>
      <c r="C12040" t="str">
        <f>VLOOKUP(A12040,匹配表!$1:$1048576,22,0)</f>
        <v>浙江公司一键启停系统1号虚拟机</v>
      </c>
      <c r="D12040" t="s">
        <v>13</v>
      </c>
      <c r="E12040">
        <v>6.8</v>
      </c>
      <c r="F12040" t="s">
        <v>26</v>
      </c>
      <c r="G12040" t="s">
        <v>25</v>
      </c>
      <c r="I12040" s="27"/>
    </row>
    <row r="12041" hidden="1" spans="1:9">
      <c r="A12041" t="s">
        <v>725</v>
      </c>
      <c r="B12041"/>
      <c r="C12041" t="str">
        <f>VLOOKUP(A12041,匹配表!$1:$1048576,22,0)</f>
        <v>浙江公司一键启停系统1号虚拟机</v>
      </c>
      <c r="D12041" t="s">
        <v>13</v>
      </c>
      <c r="E12041">
        <v>6.8</v>
      </c>
      <c r="F12041" t="s">
        <v>98</v>
      </c>
      <c r="G12041" t="s">
        <v>25</v>
      </c>
      <c r="I12041" s="27"/>
    </row>
    <row r="12042" hidden="1" spans="1:9">
      <c r="A12042" t="s">
        <v>725</v>
      </c>
      <c r="B12042"/>
      <c r="C12042" t="str">
        <f>VLOOKUP(A12042,匹配表!$1:$1048576,22,0)</f>
        <v>浙江公司一键启停系统1号虚拟机</v>
      </c>
      <c r="D12042" t="s">
        <v>13</v>
      </c>
      <c r="E12042">
        <v>6.8</v>
      </c>
      <c r="F12042" t="s">
        <v>29</v>
      </c>
      <c r="G12042" t="s">
        <v>25</v>
      </c>
      <c r="I12042" s="27"/>
    </row>
    <row r="12043" hidden="1" spans="1:9">
      <c r="A12043" t="s">
        <v>725</v>
      </c>
      <c r="B12043"/>
      <c r="C12043" t="str">
        <f>VLOOKUP(A12043,匹配表!$1:$1048576,22,0)</f>
        <v>浙江公司一键启停系统1号虚拟机</v>
      </c>
      <c r="D12043" t="s">
        <v>13</v>
      </c>
      <c r="E12043">
        <v>6.8</v>
      </c>
      <c r="F12043" t="s">
        <v>30</v>
      </c>
      <c r="G12043" t="s">
        <v>25</v>
      </c>
      <c r="I12043" s="27"/>
    </row>
    <row r="12044" hidden="1" spans="1:9">
      <c r="A12044" t="s">
        <v>725</v>
      </c>
      <c r="B12044"/>
      <c r="C12044" t="str">
        <f>VLOOKUP(A12044,匹配表!$1:$1048576,22,0)</f>
        <v>浙江公司一键启停系统1号虚拟机</v>
      </c>
      <c r="D12044" t="s">
        <v>13</v>
      </c>
      <c r="E12044">
        <v>6.8</v>
      </c>
      <c r="F12044" t="s">
        <v>33</v>
      </c>
      <c r="G12044" t="s">
        <v>25</v>
      </c>
      <c r="I12044" s="27"/>
    </row>
    <row r="12045" hidden="1" spans="1:9">
      <c r="A12045" t="s">
        <v>725</v>
      </c>
      <c r="B12045"/>
      <c r="C12045" t="str">
        <f>VLOOKUP(A12045,匹配表!$1:$1048576,22,0)</f>
        <v>浙江公司一键启停系统1号虚拟机</v>
      </c>
      <c r="D12045" t="s">
        <v>13</v>
      </c>
      <c r="E12045">
        <v>6.8</v>
      </c>
      <c r="F12045" t="s">
        <v>34</v>
      </c>
      <c r="G12045" t="s">
        <v>25</v>
      </c>
      <c r="I12045" s="27"/>
    </row>
    <row r="12046" hidden="1" spans="1:9">
      <c r="A12046" t="s">
        <v>725</v>
      </c>
      <c r="B12046"/>
      <c r="C12046" t="str">
        <f>VLOOKUP(A12046,匹配表!$1:$1048576,22,0)</f>
        <v>浙江公司一键启停系统1号虚拟机</v>
      </c>
      <c r="D12046" t="s">
        <v>13</v>
      </c>
      <c r="E12046">
        <v>6.8</v>
      </c>
      <c r="F12046" t="s">
        <v>35</v>
      </c>
      <c r="G12046" t="s">
        <v>25</v>
      </c>
      <c r="I12046" s="27"/>
    </row>
    <row r="12047" hidden="1" spans="1:9">
      <c r="A12047" t="s">
        <v>725</v>
      </c>
      <c r="B12047"/>
      <c r="C12047" t="str">
        <f>VLOOKUP(A12047,匹配表!$1:$1048576,22,0)</f>
        <v>浙江公司一键启停系统1号虚拟机</v>
      </c>
      <c r="D12047" t="s">
        <v>13</v>
      </c>
      <c r="E12047">
        <v>6.8</v>
      </c>
      <c r="F12047" t="s">
        <v>36</v>
      </c>
      <c r="G12047" t="s">
        <v>25</v>
      </c>
      <c r="I12047" s="27"/>
    </row>
    <row r="12048" hidden="1" spans="1:9">
      <c r="A12048" t="s">
        <v>725</v>
      </c>
      <c r="B12048"/>
      <c r="C12048" t="str">
        <f>VLOOKUP(A12048,匹配表!$1:$1048576,22,0)</f>
        <v>浙江公司一键启停系统1号虚拟机</v>
      </c>
      <c r="D12048" t="s">
        <v>13</v>
      </c>
      <c r="E12048">
        <v>6.8</v>
      </c>
      <c r="F12048" t="s">
        <v>37</v>
      </c>
      <c r="G12048" t="s">
        <v>25</v>
      </c>
      <c r="I12048" s="27"/>
    </row>
    <row r="12049" hidden="1" spans="1:9">
      <c r="A12049" t="s">
        <v>725</v>
      </c>
      <c r="B12049"/>
      <c r="C12049" t="str">
        <f>VLOOKUP(A12049,匹配表!$1:$1048576,22,0)</f>
        <v>浙江公司一键启停系统1号虚拟机</v>
      </c>
      <c r="D12049" t="s">
        <v>13</v>
      </c>
      <c r="E12049">
        <v>6.8</v>
      </c>
      <c r="F12049" t="s">
        <v>101</v>
      </c>
      <c r="G12049" t="s">
        <v>25</v>
      </c>
      <c r="I12049" s="27"/>
    </row>
    <row r="12050" hidden="1" spans="1:9">
      <c r="A12050" t="s">
        <v>725</v>
      </c>
      <c r="B12050"/>
      <c r="C12050" t="str">
        <f>VLOOKUP(A12050,匹配表!$1:$1048576,22,0)</f>
        <v>浙江公司一键启停系统1号虚拟机</v>
      </c>
      <c r="D12050" t="s">
        <v>13</v>
      </c>
      <c r="E12050">
        <v>6.8</v>
      </c>
      <c r="F12050" t="s">
        <v>102</v>
      </c>
      <c r="G12050" t="s">
        <v>25</v>
      </c>
      <c r="I12050" s="27"/>
    </row>
    <row r="12051" hidden="1" spans="1:9">
      <c r="A12051" t="s">
        <v>725</v>
      </c>
      <c r="B12051"/>
      <c r="C12051" t="str">
        <f>VLOOKUP(A12051,匹配表!$1:$1048576,22,0)</f>
        <v>浙江公司一键启停系统1号虚拟机</v>
      </c>
      <c r="D12051" t="s">
        <v>13</v>
      </c>
      <c r="E12051">
        <v>6.8</v>
      </c>
      <c r="F12051" t="s">
        <v>40</v>
      </c>
      <c r="G12051" t="s">
        <v>25</v>
      </c>
      <c r="I12051" s="27"/>
    </row>
    <row r="12052" hidden="1" spans="1:9">
      <c r="A12052" t="s">
        <v>725</v>
      </c>
      <c r="B12052"/>
      <c r="C12052" t="str">
        <f>VLOOKUP(A12052,匹配表!$1:$1048576,22,0)</f>
        <v>浙江公司一键启停系统1号虚拟机</v>
      </c>
      <c r="D12052" t="s">
        <v>13</v>
      </c>
      <c r="E12052">
        <v>6.8</v>
      </c>
      <c r="F12052" t="s">
        <v>42</v>
      </c>
      <c r="G12052" t="s">
        <v>25</v>
      </c>
      <c r="I12052" s="27"/>
    </row>
    <row r="12053" hidden="1" spans="1:9">
      <c r="A12053" t="s">
        <v>725</v>
      </c>
      <c r="B12053"/>
      <c r="C12053" t="str">
        <f>VLOOKUP(A12053,匹配表!$1:$1048576,22,0)</f>
        <v>浙江公司一键启停系统1号虚拟机</v>
      </c>
      <c r="D12053" t="s">
        <v>13</v>
      </c>
      <c r="E12053">
        <v>6.8</v>
      </c>
      <c r="F12053" t="s">
        <v>43</v>
      </c>
      <c r="G12053" t="s">
        <v>25</v>
      </c>
      <c r="I12053" s="27"/>
    </row>
    <row r="12054" hidden="1" spans="1:9">
      <c r="A12054" t="s">
        <v>725</v>
      </c>
      <c r="B12054"/>
      <c r="C12054" t="str">
        <f>VLOOKUP(A12054,匹配表!$1:$1048576,22,0)</f>
        <v>浙江公司一键启停系统1号虚拟机</v>
      </c>
      <c r="D12054" t="s">
        <v>13</v>
      </c>
      <c r="E12054">
        <v>6.8</v>
      </c>
      <c r="F12054" t="s">
        <v>45</v>
      </c>
      <c r="G12054" t="s">
        <v>25</v>
      </c>
      <c r="I12054" s="27"/>
    </row>
    <row r="12055" hidden="1" spans="1:9">
      <c r="A12055" t="s">
        <v>725</v>
      </c>
      <c r="B12055"/>
      <c r="C12055" t="str">
        <f>VLOOKUP(A12055,匹配表!$1:$1048576,22,0)</f>
        <v>浙江公司一键启停系统1号虚拟机</v>
      </c>
      <c r="D12055" t="s">
        <v>13</v>
      </c>
      <c r="E12055">
        <v>6.8</v>
      </c>
      <c r="F12055" t="s">
        <v>46</v>
      </c>
      <c r="G12055" t="s">
        <v>25</v>
      </c>
      <c r="I12055" s="27"/>
    </row>
    <row r="12056" hidden="1" spans="1:9">
      <c r="A12056" t="s">
        <v>725</v>
      </c>
      <c r="B12056"/>
      <c r="C12056" t="str">
        <f>VLOOKUP(A12056,匹配表!$1:$1048576,22,0)</f>
        <v>浙江公司一键启停系统1号虚拟机</v>
      </c>
      <c r="D12056" t="s">
        <v>13</v>
      </c>
      <c r="E12056">
        <v>6.8</v>
      </c>
      <c r="F12056" t="s">
        <v>47</v>
      </c>
      <c r="G12056" t="s">
        <v>25</v>
      </c>
      <c r="I12056" s="27"/>
    </row>
    <row r="12057" hidden="1" spans="1:9">
      <c r="A12057" t="s">
        <v>725</v>
      </c>
      <c r="B12057"/>
      <c r="C12057" t="str">
        <f>VLOOKUP(A12057,匹配表!$1:$1048576,22,0)</f>
        <v>浙江公司一键启停系统1号虚拟机</v>
      </c>
      <c r="D12057" t="s">
        <v>13</v>
      </c>
      <c r="E12057">
        <v>6.8</v>
      </c>
      <c r="F12057" t="s">
        <v>48</v>
      </c>
      <c r="G12057" t="s">
        <v>25</v>
      </c>
      <c r="I12057" s="27"/>
    </row>
    <row r="12058" hidden="1" spans="1:9">
      <c r="A12058" t="s">
        <v>725</v>
      </c>
      <c r="B12058"/>
      <c r="C12058" t="str">
        <f>VLOOKUP(A12058,匹配表!$1:$1048576,22,0)</f>
        <v>浙江公司一键启停系统1号虚拟机</v>
      </c>
      <c r="D12058" t="s">
        <v>13</v>
      </c>
      <c r="E12058">
        <v>6.8</v>
      </c>
      <c r="F12058" t="s">
        <v>50</v>
      </c>
      <c r="G12058" t="s">
        <v>25</v>
      </c>
      <c r="I12058" s="27"/>
    </row>
    <row r="12059" hidden="1" spans="1:9">
      <c r="A12059" t="s">
        <v>725</v>
      </c>
      <c r="B12059"/>
      <c r="C12059" t="str">
        <f>VLOOKUP(A12059,匹配表!$1:$1048576,22,0)</f>
        <v>浙江公司一键启停系统1号虚拟机</v>
      </c>
      <c r="D12059" t="s">
        <v>13</v>
      </c>
      <c r="E12059">
        <v>6.8</v>
      </c>
      <c r="F12059" t="s">
        <v>51</v>
      </c>
      <c r="G12059" t="s">
        <v>25</v>
      </c>
      <c r="I12059" s="27"/>
    </row>
    <row r="12060" hidden="1" spans="1:9">
      <c r="A12060" t="s">
        <v>725</v>
      </c>
      <c r="B12060"/>
      <c r="C12060" t="str">
        <f>VLOOKUP(A12060,匹配表!$1:$1048576,22,0)</f>
        <v>浙江公司一键启停系统1号虚拟机</v>
      </c>
      <c r="D12060" t="s">
        <v>13</v>
      </c>
      <c r="E12060">
        <v>6.8</v>
      </c>
      <c r="F12060" t="s">
        <v>54</v>
      </c>
      <c r="G12060" t="s">
        <v>25</v>
      </c>
      <c r="I12060" s="27"/>
    </row>
    <row r="12061" hidden="1" spans="1:9">
      <c r="A12061" t="s">
        <v>725</v>
      </c>
      <c r="B12061"/>
      <c r="C12061" t="str">
        <f>VLOOKUP(A12061,匹配表!$1:$1048576,22,0)</f>
        <v>浙江公司一键启停系统1号虚拟机</v>
      </c>
      <c r="D12061" t="s">
        <v>13</v>
      </c>
      <c r="E12061">
        <v>6.8</v>
      </c>
      <c r="F12061" t="s">
        <v>55</v>
      </c>
      <c r="G12061" t="s">
        <v>25</v>
      </c>
      <c r="I12061" s="27"/>
    </row>
    <row r="12062" hidden="1" spans="1:9">
      <c r="A12062" t="s">
        <v>725</v>
      </c>
      <c r="B12062"/>
      <c r="C12062" t="str">
        <f>VLOOKUP(A12062,匹配表!$1:$1048576,22,0)</f>
        <v>浙江公司一键启停系统1号虚拟机</v>
      </c>
      <c r="D12062" t="s">
        <v>13</v>
      </c>
      <c r="E12062">
        <v>6.8</v>
      </c>
      <c r="F12062" t="s">
        <v>56</v>
      </c>
      <c r="G12062" t="s">
        <v>25</v>
      </c>
      <c r="I12062" s="27"/>
    </row>
    <row r="12063" hidden="1" spans="1:9">
      <c r="A12063" t="s">
        <v>725</v>
      </c>
      <c r="B12063"/>
      <c r="C12063" t="str">
        <f>VLOOKUP(A12063,匹配表!$1:$1048576,22,0)</f>
        <v>浙江公司一键启停系统1号虚拟机</v>
      </c>
      <c r="D12063" t="s">
        <v>13</v>
      </c>
      <c r="E12063">
        <v>6.8</v>
      </c>
      <c r="F12063" t="s">
        <v>57</v>
      </c>
      <c r="G12063" t="s">
        <v>25</v>
      </c>
      <c r="I12063" s="27"/>
    </row>
    <row r="12064" hidden="1" spans="1:9">
      <c r="A12064" t="s">
        <v>725</v>
      </c>
      <c r="B12064"/>
      <c r="C12064" t="str">
        <f>VLOOKUP(A12064,匹配表!$1:$1048576,22,0)</f>
        <v>浙江公司一键启停系统1号虚拟机</v>
      </c>
      <c r="D12064" t="s">
        <v>13</v>
      </c>
      <c r="E12064">
        <v>6.8</v>
      </c>
      <c r="F12064" t="s">
        <v>59</v>
      </c>
      <c r="G12064" t="s">
        <v>25</v>
      </c>
      <c r="I12064" s="27"/>
    </row>
    <row r="12065" hidden="1" spans="1:9">
      <c r="A12065" t="s">
        <v>725</v>
      </c>
      <c r="B12065"/>
      <c r="C12065" t="str">
        <f>VLOOKUP(A12065,匹配表!$1:$1048576,22,0)</f>
        <v>浙江公司一键启停系统1号虚拟机</v>
      </c>
      <c r="D12065" t="s">
        <v>13</v>
      </c>
      <c r="E12065">
        <v>6.8</v>
      </c>
      <c r="F12065" t="s">
        <v>60</v>
      </c>
      <c r="G12065" t="s">
        <v>25</v>
      </c>
      <c r="I12065" s="27"/>
    </row>
    <row r="12066" hidden="1" spans="1:9">
      <c r="A12066" t="s">
        <v>725</v>
      </c>
      <c r="B12066"/>
      <c r="C12066" t="str">
        <f>VLOOKUP(A12066,匹配表!$1:$1048576,22,0)</f>
        <v>浙江公司一键启停系统1号虚拟机</v>
      </c>
      <c r="D12066" t="s">
        <v>13</v>
      </c>
      <c r="E12066">
        <v>6.8</v>
      </c>
      <c r="F12066" t="s">
        <v>61</v>
      </c>
      <c r="G12066" t="s">
        <v>25</v>
      </c>
      <c r="I12066" s="27"/>
    </row>
    <row r="12067" hidden="1" spans="1:9">
      <c r="A12067" t="s">
        <v>725</v>
      </c>
      <c r="B12067"/>
      <c r="C12067" t="str">
        <f>VLOOKUP(A12067,匹配表!$1:$1048576,22,0)</f>
        <v>浙江公司一键启停系统1号虚拟机</v>
      </c>
      <c r="D12067" t="s">
        <v>13</v>
      </c>
      <c r="E12067">
        <v>6.8</v>
      </c>
      <c r="F12067" t="s">
        <v>63</v>
      </c>
      <c r="G12067" t="s">
        <v>25</v>
      </c>
      <c r="I12067" s="27"/>
    </row>
    <row r="12068" hidden="1" spans="1:9">
      <c r="A12068" t="s">
        <v>725</v>
      </c>
      <c r="B12068"/>
      <c r="C12068" t="str">
        <f>VLOOKUP(A12068,匹配表!$1:$1048576,22,0)</f>
        <v>浙江公司一键启停系统1号虚拟机</v>
      </c>
      <c r="D12068" t="s">
        <v>13</v>
      </c>
      <c r="E12068">
        <v>6.8</v>
      </c>
      <c r="F12068" t="s">
        <v>66</v>
      </c>
      <c r="G12068" t="s">
        <v>25</v>
      </c>
      <c r="I12068" s="27"/>
    </row>
    <row r="12069" hidden="1" spans="1:9">
      <c r="A12069" t="s">
        <v>725</v>
      </c>
      <c r="B12069"/>
      <c r="C12069" t="str">
        <f>VLOOKUP(A12069,匹配表!$1:$1048576,22,0)</f>
        <v>浙江公司一键启停系统1号虚拟机</v>
      </c>
      <c r="D12069" t="s">
        <v>13</v>
      </c>
      <c r="E12069">
        <v>6.8</v>
      </c>
      <c r="F12069" t="s">
        <v>69</v>
      </c>
      <c r="G12069" t="s">
        <v>25</v>
      </c>
      <c r="I12069" s="27"/>
    </row>
    <row r="12070" hidden="1" spans="1:9">
      <c r="A12070" t="s">
        <v>725</v>
      </c>
      <c r="B12070"/>
      <c r="C12070" t="str">
        <f>VLOOKUP(A12070,匹配表!$1:$1048576,22,0)</f>
        <v>浙江公司一键启停系统1号虚拟机</v>
      </c>
      <c r="D12070" t="s">
        <v>13</v>
      </c>
      <c r="E12070">
        <v>6.8</v>
      </c>
      <c r="F12070" t="s">
        <v>121</v>
      </c>
      <c r="G12070" t="s">
        <v>25</v>
      </c>
      <c r="I12070" s="27"/>
    </row>
    <row r="12071" hidden="1" spans="1:9">
      <c r="A12071" t="s">
        <v>725</v>
      </c>
      <c r="B12071"/>
      <c r="C12071" t="str">
        <f>VLOOKUP(A12071,匹配表!$1:$1048576,22,0)</f>
        <v>浙江公司一键启停系统1号虚拟机</v>
      </c>
      <c r="D12071" t="s">
        <v>13</v>
      </c>
      <c r="E12071">
        <v>6.8</v>
      </c>
      <c r="F12071" t="s">
        <v>122</v>
      </c>
      <c r="G12071" t="s">
        <v>25</v>
      </c>
      <c r="I12071" s="27"/>
    </row>
    <row r="12072" hidden="1" spans="1:9">
      <c r="A12072" t="s">
        <v>725</v>
      </c>
      <c r="B12072"/>
      <c r="C12072" t="str">
        <f>VLOOKUP(A12072,匹配表!$1:$1048576,22,0)</f>
        <v>浙江公司一键启停系统1号虚拟机</v>
      </c>
      <c r="D12072" t="s">
        <v>13</v>
      </c>
      <c r="E12072">
        <v>6.8</v>
      </c>
      <c r="F12072" t="s">
        <v>71</v>
      </c>
      <c r="G12072" t="s">
        <v>25</v>
      </c>
      <c r="I12072" s="27"/>
    </row>
    <row r="12073" hidden="1" spans="1:11">
      <c r="A12073" t="s">
        <v>726</v>
      </c>
      <c r="B12073" t="str">
        <f>VLOOKUP(A12073,匹配表!$1:$1048576,24,0)</f>
        <v>季超</v>
      </c>
      <c r="C12073" t="str">
        <f>VLOOKUP(A12073,匹配表!$1:$1048576,22,0)</f>
        <v>浙江公司国网电网GIS平台11号虚拟机</v>
      </c>
      <c r="D12073" t="s">
        <v>135</v>
      </c>
      <c r="E12073">
        <v>5.7</v>
      </c>
      <c r="F12073" t="s">
        <v>225</v>
      </c>
      <c r="G12073" s="24" t="s">
        <v>25</v>
      </c>
      <c r="H12073" s="24" t="s">
        <v>218</v>
      </c>
      <c r="I12073" s="27"/>
      <c r="J12073" s="24"/>
      <c r="K12073" s="24"/>
    </row>
    <row r="12074" hidden="1" spans="1:12">
      <c r="A12074" s="16" t="s">
        <v>726</v>
      </c>
      <c r="B12074" s="17" t="str">
        <f>VLOOKUP(A12074,匹配表!$1:$1048576,24,0)</f>
        <v>季超</v>
      </c>
      <c r="C12074" s="16" t="str">
        <f>VLOOKUP(A12074,匹配表!$1:$1048576,22,0)</f>
        <v>浙江公司国网电网GIS平台11号虚拟机</v>
      </c>
      <c r="D12074" s="16" t="s">
        <v>135</v>
      </c>
      <c r="E12074" s="16">
        <v>5.7</v>
      </c>
      <c r="F12074" s="16" t="s">
        <v>185</v>
      </c>
      <c r="G12074" s="16" t="s">
        <v>16</v>
      </c>
      <c r="H12074" s="16" t="s">
        <v>186</v>
      </c>
      <c r="I12074" s="27"/>
      <c r="J12074" s="16"/>
      <c r="K12074" s="16"/>
      <c r="L12074" s="16"/>
    </row>
    <row r="12075" spans="1:12">
      <c r="A12075" s="16" t="s">
        <v>726</v>
      </c>
      <c r="B12075" s="17" t="str">
        <f>VLOOKUP(A12075,匹配表!$1:$1048576,24,0)</f>
        <v>季超</v>
      </c>
      <c r="C12075" s="16" t="str">
        <f>VLOOKUP(A12075,匹配表!$1:$1048576,22,0)</f>
        <v>浙江公司国网电网GIS平台11号虚拟机</v>
      </c>
      <c r="D12075" s="16" t="s">
        <v>135</v>
      </c>
      <c r="E12075" s="16">
        <v>5.7</v>
      </c>
      <c r="F12075" s="16" t="s">
        <v>18</v>
      </c>
      <c r="G12075" s="16" t="s">
        <v>16</v>
      </c>
      <c r="H12075" s="16" t="s">
        <v>19</v>
      </c>
      <c r="I12075" s="27" t="s">
        <v>76</v>
      </c>
      <c r="J12075" s="46" t="s">
        <v>21</v>
      </c>
      <c r="K12075" s="16"/>
      <c r="L12075" s="16"/>
    </row>
    <row r="12076" spans="1:12">
      <c r="A12076" s="16" t="s">
        <v>726</v>
      </c>
      <c r="B12076" s="17" t="str">
        <f>VLOOKUP(A12076,匹配表!$1:$1048576,24,0)</f>
        <v>季超</v>
      </c>
      <c r="C12076" s="16" t="str">
        <f>VLOOKUP(A12076,匹配表!$1:$1048576,22,0)</f>
        <v>浙江公司国网电网GIS平台11号虚拟机</v>
      </c>
      <c r="D12076" s="16" t="s">
        <v>135</v>
      </c>
      <c r="E12076" s="16">
        <v>5.7</v>
      </c>
      <c r="F12076" s="16" t="s">
        <v>727</v>
      </c>
      <c r="G12076" s="16" t="s">
        <v>16</v>
      </c>
      <c r="H12076" s="19" t="s">
        <v>218</v>
      </c>
      <c r="I12076" s="27" t="s">
        <v>219</v>
      </c>
      <c r="J12076" s="48" t="s">
        <v>21</v>
      </c>
      <c r="K12076" s="19"/>
      <c r="L12076" s="16"/>
    </row>
    <row r="12077" spans="1:12">
      <c r="A12077" s="16" t="s">
        <v>726</v>
      </c>
      <c r="B12077" s="17" t="str">
        <f>VLOOKUP(A12077,匹配表!$1:$1048576,24,0)</f>
        <v>季超</v>
      </c>
      <c r="C12077" s="16" t="str">
        <f>VLOOKUP(A12077,匹配表!$1:$1048576,22,0)</f>
        <v>浙江公司国网电网GIS平台11号虚拟机</v>
      </c>
      <c r="D12077" s="16" t="s">
        <v>135</v>
      </c>
      <c r="E12077" s="16">
        <v>5.7</v>
      </c>
      <c r="F12077" s="16" t="s">
        <v>137</v>
      </c>
      <c r="G12077" s="16" t="s">
        <v>16</v>
      </c>
      <c r="H12077" s="19" t="s">
        <v>218</v>
      </c>
      <c r="I12077" s="27" t="s">
        <v>219</v>
      </c>
      <c r="J12077" s="48" t="s">
        <v>21</v>
      </c>
      <c r="K12077" s="19"/>
      <c r="L12077" s="16"/>
    </row>
    <row r="12078" spans="1:12">
      <c r="A12078" s="16" t="s">
        <v>726</v>
      </c>
      <c r="B12078" s="17" t="str">
        <f>VLOOKUP(A12078,匹配表!$1:$1048576,24,0)</f>
        <v>季超</v>
      </c>
      <c r="C12078" s="16" t="str">
        <f>VLOOKUP(A12078,匹配表!$1:$1048576,22,0)</f>
        <v>浙江公司国网电网GIS平台11号虚拟机</v>
      </c>
      <c r="D12078" s="16" t="s">
        <v>135</v>
      </c>
      <c r="E12078" s="16">
        <v>5.7</v>
      </c>
      <c r="F12078" s="16" t="s">
        <v>728</v>
      </c>
      <c r="G12078" s="16" t="s">
        <v>16</v>
      </c>
      <c r="H12078" s="19" t="s">
        <v>218</v>
      </c>
      <c r="I12078" s="27" t="s">
        <v>219</v>
      </c>
      <c r="J12078" s="48" t="s">
        <v>21</v>
      </c>
      <c r="K12078" s="19"/>
      <c r="L12078" s="16"/>
    </row>
    <row r="12079" hidden="1" spans="1:9">
      <c r="A12079" t="s">
        <v>726</v>
      </c>
      <c r="B12079"/>
      <c r="C12079" t="str">
        <f>VLOOKUP(A12079,匹配表!$1:$1048576,22,0)</f>
        <v>浙江公司国网电网GIS平台11号虚拟机</v>
      </c>
      <c r="D12079" t="s">
        <v>135</v>
      </c>
      <c r="E12079">
        <v>5.7</v>
      </c>
      <c r="F12079" t="s">
        <v>26</v>
      </c>
      <c r="G12079" t="s">
        <v>25</v>
      </c>
      <c r="I12079" s="27"/>
    </row>
    <row r="12080" hidden="1" spans="1:9">
      <c r="A12080" t="s">
        <v>726</v>
      </c>
      <c r="B12080"/>
      <c r="C12080" t="str">
        <f>VLOOKUP(A12080,匹配表!$1:$1048576,22,0)</f>
        <v>浙江公司国网电网GIS平台11号虚拟机</v>
      </c>
      <c r="D12080" t="s">
        <v>135</v>
      </c>
      <c r="E12080">
        <v>5.7</v>
      </c>
      <c r="F12080" t="s">
        <v>28</v>
      </c>
      <c r="G12080" t="s">
        <v>25</v>
      </c>
      <c r="I12080" s="27"/>
    </row>
    <row r="12081" hidden="1" spans="1:9">
      <c r="A12081" t="s">
        <v>726</v>
      </c>
      <c r="B12081"/>
      <c r="C12081" t="str">
        <f>VLOOKUP(A12081,匹配表!$1:$1048576,22,0)</f>
        <v>浙江公司国网电网GIS平台11号虚拟机</v>
      </c>
      <c r="D12081" t="s">
        <v>135</v>
      </c>
      <c r="E12081">
        <v>5.7</v>
      </c>
      <c r="F12081" t="s">
        <v>29</v>
      </c>
      <c r="G12081" t="s">
        <v>25</v>
      </c>
      <c r="I12081" s="27"/>
    </row>
    <row r="12082" hidden="1" spans="1:9">
      <c r="A12082" t="s">
        <v>726</v>
      </c>
      <c r="B12082"/>
      <c r="C12082" t="str">
        <f>VLOOKUP(A12082,匹配表!$1:$1048576,22,0)</f>
        <v>浙江公司国网电网GIS平台11号虚拟机</v>
      </c>
      <c r="D12082" t="s">
        <v>135</v>
      </c>
      <c r="E12082">
        <v>5.7</v>
      </c>
      <c r="F12082" t="s">
        <v>30</v>
      </c>
      <c r="G12082" t="s">
        <v>25</v>
      </c>
      <c r="I12082" s="27"/>
    </row>
    <row r="12083" hidden="1" spans="1:9">
      <c r="A12083" t="s">
        <v>726</v>
      </c>
      <c r="B12083"/>
      <c r="C12083" t="str">
        <f>VLOOKUP(A12083,匹配表!$1:$1048576,22,0)</f>
        <v>浙江公司国网电网GIS平台11号虚拟机</v>
      </c>
      <c r="D12083" t="s">
        <v>135</v>
      </c>
      <c r="E12083">
        <v>5.7</v>
      </c>
      <c r="F12083" t="s">
        <v>33</v>
      </c>
      <c r="G12083" t="s">
        <v>25</v>
      </c>
      <c r="I12083" s="27"/>
    </row>
    <row r="12084" hidden="1" spans="1:9">
      <c r="A12084" t="s">
        <v>726</v>
      </c>
      <c r="B12084"/>
      <c r="C12084" t="str">
        <f>VLOOKUP(A12084,匹配表!$1:$1048576,22,0)</f>
        <v>浙江公司国网电网GIS平台11号虚拟机</v>
      </c>
      <c r="D12084" t="s">
        <v>135</v>
      </c>
      <c r="E12084">
        <v>5.7</v>
      </c>
      <c r="F12084" t="s">
        <v>34</v>
      </c>
      <c r="G12084" t="s">
        <v>25</v>
      </c>
      <c r="I12084" s="27"/>
    </row>
    <row r="12085" hidden="1" spans="1:9">
      <c r="A12085" t="s">
        <v>726</v>
      </c>
      <c r="B12085"/>
      <c r="C12085" t="str">
        <f>VLOOKUP(A12085,匹配表!$1:$1048576,22,0)</f>
        <v>浙江公司国网电网GIS平台11号虚拟机</v>
      </c>
      <c r="D12085" t="s">
        <v>135</v>
      </c>
      <c r="E12085">
        <v>5.7</v>
      </c>
      <c r="F12085" t="s">
        <v>35</v>
      </c>
      <c r="G12085" t="s">
        <v>25</v>
      </c>
      <c r="I12085" s="27"/>
    </row>
    <row r="12086" hidden="1" spans="1:9">
      <c r="A12086" t="s">
        <v>726</v>
      </c>
      <c r="B12086"/>
      <c r="C12086" t="str">
        <f>VLOOKUP(A12086,匹配表!$1:$1048576,22,0)</f>
        <v>浙江公司国网电网GIS平台11号虚拟机</v>
      </c>
      <c r="D12086" t="s">
        <v>135</v>
      </c>
      <c r="E12086">
        <v>5.7</v>
      </c>
      <c r="F12086" t="s">
        <v>36</v>
      </c>
      <c r="G12086" t="s">
        <v>25</v>
      </c>
      <c r="I12086" s="27"/>
    </row>
    <row r="12087" hidden="1" spans="1:9">
      <c r="A12087" t="s">
        <v>726</v>
      </c>
      <c r="B12087"/>
      <c r="C12087" t="str">
        <f>VLOOKUP(A12087,匹配表!$1:$1048576,22,0)</f>
        <v>浙江公司国网电网GIS平台11号虚拟机</v>
      </c>
      <c r="D12087" t="s">
        <v>135</v>
      </c>
      <c r="E12087">
        <v>5.7</v>
      </c>
      <c r="F12087" t="s">
        <v>37</v>
      </c>
      <c r="G12087" t="s">
        <v>25</v>
      </c>
      <c r="I12087" s="27"/>
    </row>
    <row r="12088" hidden="1" spans="1:9">
      <c r="A12088" t="s">
        <v>726</v>
      </c>
      <c r="B12088"/>
      <c r="C12088" t="str">
        <f>VLOOKUP(A12088,匹配表!$1:$1048576,22,0)</f>
        <v>浙江公司国网电网GIS平台11号虚拟机</v>
      </c>
      <c r="D12088" t="s">
        <v>135</v>
      </c>
      <c r="E12088">
        <v>5.7</v>
      </c>
      <c r="F12088" t="s">
        <v>101</v>
      </c>
      <c r="G12088" t="s">
        <v>25</v>
      </c>
      <c r="I12088" s="27"/>
    </row>
    <row r="12089" hidden="1" spans="1:9">
      <c r="A12089" t="s">
        <v>726</v>
      </c>
      <c r="B12089"/>
      <c r="C12089" t="str">
        <f>VLOOKUP(A12089,匹配表!$1:$1048576,22,0)</f>
        <v>浙江公司国网电网GIS平台11号虚拟机</v>
      </c>
      <c r="D12089" t="s">
        <v>135</v>
      </c>
      <c r="E12089">
        <v>5.7</v>
      </c>
      <c r="F12089" t="s">
        <v>102</v>
      </c>
      <c r="G12089" t="s">
        <v>25</v>
      </c>
      <c r="I12089" s="27"/>
    </row>
    <row r="12090" hidden="1" spans="1:9">
      <c r="A12090" t="s">
        <v>726</v>
      </c>
      <c r="B12090"/>
      <c r="C12090" t="str">
        <f>VLOOKUP(A12090,匹配表!$1:$1048576,22,0)</f>
        <v>浙江公司国网电网GIS平台11号虚拟机</v>
      </c>
      <c r="D12090" t="s">
        <v>135</v>
      </c>
      <c r="E12090">
        <v>5.7</v>
      </c>
      <c r="F12090" t="s">
        <v>40</v>
      </c>
      <c r="G12090" t="s">
        <v>25</v>
      </c>
      <c r="I12090" s="27"/>
    </row>
    <row r="12091" hidden="1" spans="1:9">
      <c r="A12091" t="s">
        <v>726</v>
      </c>
      <c r="B12091"/>
      <c r="C12091" t="str">
        <f>VLOOKUP(A12091,匹配表!$1:$1048576,22,0)</f>
        <v>浙江公司国网电网GIS平台11号虚拟机</v>
      </c>
      <c r="D12091" t="s">
        <v>135</v>
      </c>
      <c r="E12091">
        <v>5.7</v>
      </c>
      <c r="F12091" t="s">
        <v>42</v>
      </c>
      <c r="G12091" t="s">
        <v>25</v>
      </c>
      <c r="I12091" s="27"/>
    </row>
    <row r="12092" hidden="1" spans="1:9">
      <c r="A12092" t="s">
        <v>726</v>
      </c>
      <c r="B12092"/>
      <c r="C12092" t="str">
        <f>VLOOKUP(A12092,匹配表!$1:$1048576,22,0)</f>
        <v>浙江公司国网电网GIS平台11号虚拟机</v>
      </c>
      <c r="D12092" t="s">
        <v>135</v>
      </c>
      <c r="E12092">
        <v>5.7</v>
      </c>
      <c r="F12092" t="s">
        <v>43</v>
      </c>
      <c r="G12092" t="s">
        <v>25</v>
      </c>
      <c r="I12092" s="27"/>
    </row>
    <row r="12093" hidden="1" spans="1:9">
      <c r="A12093" t="s">
        <v>726</v>
      </c>
      <c r="B12093"/>
      <c r="C12093" t="str">
        <f>VLOOKUP(A12093,匹配表!$1:$1048576,22,0)</f>
        <v>浙江公司国网电网GIS平台11号虚拟机</v>
      </c>
      <c r="D12093" t="s">
        <v>135</v>
      </c>
      <c r="E12093">
        <v>5.7</v>
      </c>
      <c r="F12093" t="s">
        <v>230</v>
      </c>
      <c r="G12093" t="s">
        <v>25</v>
      </c>
      <c r="I12093" s="27"/>
    </row>
    <row r="12094" hidden="1" spans="1:9">
      <c r="A12094" t="s">
        <v>726</v>
      </c>
      <c r="B12094"/>
      <c r="C12094" t="str">
        <f>VLOOKUP(A12094,匹配表!$1:$1048576,22,0)</f>
        <v>浙江公司国网电网GIS平台11号虚拟机</v>
      </c>
      <c r="D12094" t="s">
        <v>135</v>
      </c>
      <c r="E12094">
        <v>5.7</v>
      </c>
      <c r="F12094" t="s">
        <v>45</v>
      </c>
      <c r="G12094" t="s">
        <v>25</v>
      </c>
      <c r="I12094" s="27"/>
    </row>
    <row r="12095" hidden="1" spans="1:9">
      <c r="A12095" t="s">
        <v>726</v>
      </c>
      <c r="B12095"/>
      <c r="C12095" t="str">
        <f>VLOOKUP(A12095,匹配表!$1:$1048576,22,0)</f>
        <v>浙江公司国网电网GIS平台11号虚拟机</v>
      </c>
      <c r="D12095" t="s">
        <v>135</v>
      </c>
      <c r="E12095">
        <v>5.7</v>
      </c>
      <c r="F12095" t="s">
        <v>46</v>
      </c>
      <c r="G12095" t="s">
        <v>25</v>
      </c>
      <c r="I12095" s="27"/>
    </row>
    <row r="12096" hidden="1" spans="1:9">
      <c r="A12096" t="s">
        <v>726</v>
      </c>
      <c r="B12096"/>
      <c r="C12096" t="str">
        <f>VLOOKUP(A12096,匹配表!$1:$1048576,22,0)</f>
        <v>浙江公司国网电网GIS平台11号虚拟机</v>
      </c>
      <c r="D12096" t="s">
        <v>135</v>
      </c>
      <c r="E12096">
        <v>5.7</v>
      </c>
      <c r="F12096" t="s">
        <v>231</v>
      </c>
      <c r="G12096" t="s">
        <v>25</v>
      </c>
      <c r="I12096" s="27"/>
    </row>
    <row r="12097" hidden="1" spans="1:9">
      <c r="A12097" t="s">
        <v>726</v>
      </c>
      <c r="B12097"/>
      <c r="C12097" t="str">
        <f>VLOOKUP(A12097,匹配表!$1:$1048576,22,0)</f>
        <v>浙江公司国网电网GIS平台11号虚拟机</v>
      </c>
      <c r="D12097" t="s">
        <v>135</v>
      </c>
      <c r="E12097">
        <v>5.7</v>
      </c>
      <c r="F12097" t="s">
        <v>47</v>
      </c>
      <c r="G12097" t="s">
        <v>25</v>
      </c>
      <c r="I12097" s="27"/>
    </row>
    <row r="12098" hidden="1" spans="1:9">
      <c r="A12098" t="s">
        <v>726</v>
      </c>
      <c r="B12098"/>
      <c r="C12098" t="str">
        <f>VLOOKUP(A12098,匹配表!$1:$1048576,22,0)</f>
        <v>浙江公司国网电网GIS平台11号虚拟机</v>
      </c>
      <c r="D12098" t="s">
        <v>135</v>
      </c>
      <c r="E12098">
        <v>5.7</v>
      </c>
      <c r="F12098" t="s">
        <v>48</v>
      </c>
      <c r="G12098" t="s">
        <v>25</v>
      </c>
      <c r="I12098" s="27"/>
    </row>
    <row r="12099" hidden="1" spans="1:9">
      <c r="A12099" t="s">
        <v>726</v>
      </c>
      <c r="B12099"/>
      <c r="C12099" t="str">
        <f>VLOOKUP(A12099,匹配表!$1:$1048576,22,0)</f>
        <v>浙江公司国网电网GIS平台11号虚拟机</v>
      </c>
      <c r="D12099" t="s">
        <v>135</v>
      </c>
      <c r="E12099">
        <v>5.7</v>
      </c>
      <c r="F12099" t="s">
        <v>232</v>
      </c>
      <c r="G12099" t="s">
        <v>25</v>
      </c>
      <c r="I12099" s="27"/>
    </row>
    <row r="12100" hidden="1" spans="1:9">
      <c r="A12100" t="s">
        <v>726</v>
      </c>
      <c r="B12100"/>
      <c r="C12100" t="str">
        <f>VLOOKUP(A12100,匹配表!$1:$1048576,22,0)</f>
        <v>浙江公司国网电网GIS平台11号虚拟机</v>
      </c>
      <c r="D12100" t="s">
        <v>135</v>
      </c>
      <c r="E12100">
        <v>5.7</v>
      </c>
      <c r="F12100" t="s">
        <v>54</v>
      </c>
      <c r="G12100" t="s">
        <v>25</v>
      </c>
      <c r="I12100" s="27"/>
    </row>
    <row r="12101" hidden="1" spans="1:9">
      <c r="A12101" t="s">
        <v>726</v>
      </c>
      <c r="B12101"/>
      <c r="C12101" t="str">
        <f>VLOOKUP(A12101,匹配表!$1:$1048576,22,0)</f>
        <v>浙江公司国网电网GIS平台11号虚拟机</v>
      </c>
      <c r="D12101" t="s">
        <v>135</v>
      </c>
      <c r="E12101">
        <v>5.7</v>
      </c>
      <c r="F12101" t="s">
        <v>55</v>
      </c>
      <c r="G12101" t="s">
        <v>25</v>
      </c>
      <c r="I12101" s="27"/>
    </row>
    <row r="12102" hidden="1" spans="1:9">
      <c r="A12102" t="s">
        <v>726</v>
      </c>
      <c r="B12102"/>
      <c r="C12102" t="str">
        <f>VLOOKUP(A12102,匹配表!$1:$1048576,22,0)</f>
        <v>浙江公司国网电网GIS平台11号虚拟机</v>
      </c>
      <c r="D12102" t="s">
        <v>135</v>
      </c>
      <c r="E12102">
        <v>5.7</v>
      </c>
      <c r="F12102" t="s">
        <v>244</v>
      </c>
      <c r="G12102" t="s">
        <v>25</v>
      </c>
      <c r="I12102" s="27"/>
    </row>
    <row r="12103" hidden="1" spans="1:9">
      <c r="A12103" t="s">
        <v>726</v>
      </c>
      <c r="B12103"/>
      <c r="C12103" t="str">
        <f>VLOOKUP(A12103,匹配表!$1:$1048576,22,0)</f>
        <v>浙江公司国网电网GIS平台11号虚拟机</v>
      </c>
      <c r="D12103" t="s">
        <v>135</v>
      </c>
      <c r="E12103">
        <v>5.7</v>
      </c>
      <c r="F12103" t="s">
        <v>59</v>
      </c>
      <c r="G12103" t="s">
        <v>25</v>
      </c>
      <c r="I12103" s="27"/>
    </row>
    <row r="12104" hidden="1" spans="1:9">
      <c r="A12104" t="s">
        <v>726</v>
      </c>
      <c r="B12104"/>
      <c r="C12104" t="str">
        <f>VLOOKUP(A12104,匹配表!$1:$1048576,22,0)</f>
        <v>浙江公司国网电网GIS平台11号虚拟机</v>
      </c>
      <c r="D12104" t="s">
        <v>135</v>
      </c>
      <c r="E12104">
        <v>5.7</v>
      </c>
      <c r="F12104" t="s">
        <v>60</v>
      </c>
      <c r="G12104" t="s">
        <v>25</v>
      </c>
      <c r="I12104" s="27"/>
    </row>
    <row r="12105" hidden="1" spans="1:9">
      <c r="A12105" t="s">
        <v>726</v>
      </c>
      <c r="B12105"/>
      <c r="C12105" t="str">
        <f>VLOOKUP(A12105,匹配表!$1:$1048576,22,0)</f>
        <v>浙江公司国网电网GIS平台11号虚拟机</v>
      </c>
      <c r="D12105" t="s">
        <v>135</v>
      </c>
      <c r="E12105">
        <v>5.7</v>
      </c>
      <c r="F12105" t="s">
        <v>233</v>
      </c>
      <c r="G12105" t="s">
        <v>25</v>
      </c>
      <c r="I12105" s="27"/>
    </row>
    <row r="12106" hidden="1" spans="1:9">
      <c r="A12106" t="s">
        <v>726</v>
      </c>
      <c r="B12106"/>
      <c r="C12106" t="str">
        <f>VLOOKUP(A12106,匹配表!$1:$1048576,22,0)</f>
        <v>浙江公司国网电网GIS平台11号虚拟机</v>
      </c>
      <c r="D12106" t="s">
        <v>135</v>
      </c>
      <c r="E12106">
        <v>5.7</v>
      </c>
      <c r="F12106" t="s">
        <v>61</v>
      </c>
      <c r="G12106" t="s">
        <v>25</v>
      </c>
      <c r="I12106" s="27"/>
    </row>
    <row r="12107" hidden="1" spans="1:9">
      <c r="A12107" t="s">
        <v>726</v>
      </c>
      <c r="B12107"/>
      <c r="C12107" t="str">
        <f>VLOOKUP(A12107,匹配表!$1:$1048576,22,0)</f>
        <v>浙江公司国网电网GIS平台11号虚拟机</v>
      </c>
      <c r="D12107" t="s">
        <v>135</v>
      </c>
      <c r="E12107">
        <v>5.7</v>
      </c>
      <c r="F12107" t="s">
        <v>63</v>
      </c>
      <c r="G12107" t="s">
        <v>25</v>
      </c>
      <c r="I12107" s="27"/>
    </row>
    <row r="12108" hidden="1" spans="1:9">
      <c r="A12108" t="s">
        <v>726</v>
      </c>
      <c r="B12108"/>
      <c r="C12108" t="str">
        <f>VLOOKUP(A12108,匹配表!$1:$1048576,22,0)</f>
        <v>浙江公司国网电网GIS平台11号虚拟机</v>
      </c>
      <c r="D12108" t="s">
        <v>135</v>
      </c>
      <c r="E12108">
        <v>5.7</v>
      </c>
      <c r="F12108" t="s">
        <v>121</v>
      </c>
      <c r="G12108" t="s">
        <v>25</v>
      </c>
      <c r="I12108" s="27"/>
    </row>
    <row r="12109" hidden="1" spans="1:9">
      <c r="A12109" t="s">
        <v>726</v>
      </c>
      <c r="B12109"/>
      <c r="C12109" t="str">
        <f>VLOOKUP(A12109,匹配表!$1:$1048576,22,0)</f>
        <v>浙江公司国网电网GIS平台11号虚拟机</v>
      </c>
      <c r="D12109" t="s">
        <v>135</v>
      </c>
      <c r="E12109">
        <v>5.7</v>
      </c>
      <c r="F12109" t="s">
        <v>122</v>
      </c>
      <c r="G12109" t="s">
        <v>25</v>
      </c>
      <c r="I12109" s="27"/>
    </row>
    <row r="12110" hidden="1" spans="1:9">
      <c r="A12110" t="s">
        <v>726</v>
      </c>
      <c r="B12110"/>
      <c r="C12110" t="str">
        <f>VLOOKUP(A12110,匹配表!$1:$1048576,22,0)</f>
        <v>浙江公司国网电网GIS平台11号虚拟机</v>
      </c>
      <c r="D12110" t="s">
        <v>135</v>
      </c>
      <c r="E12110">
        <v>5.7</v>
      </c>
      <c r="F12110" t="s">
        <v>234</v>
      </c>
      <c r="G12110" t="s">
        <v>25</v>
      </c>
      <c r="I12110" s="27"/>
    </row>
    <row r="12111" hidden="1" spans="1:9">
      <c r="A12111" t="s">
        <v>726</v>
      </c>
      <c r="B12111"/>
      <c r="C12111" t="str">
        <f>VLOOKUP(A12111,匹配表!$1:$1048576,22,0)</f>
        <v>浙江公司国网电网GIS平台11号虚拟机</v>
      </c>
      <c r="D12111" t="s">
        <v>135</v>
      </c>
      <c r="E12111">
        <v>5.7</v>
      </c>
      <c r="F12111" t="s">
        <v>71</v>
      </c>
      <c r="G12111" t="s">
        <v>25</v>
      </c>
      <c r="I12111" s="27"/>
    </row>
    <row r="12112" hidden="1" spans="1:11">
      <c r="A12112" t="s">
        <v>729</v>
      </c>
      <c r="B12112" t="str">
        <f>VLOOKUP(A12112,匹配表!$1:$1048576,24,0)</f>
        <v>季超</v>
      </c>
      <c r="C12112" t="str">
        <f>VLOOKUP(A12112,匹配表!$1:$1048576,22,0)</f>
        <v>浙江公司地理信息平台（ZJGIS）9号虚拟机</v>
      </c>
      <c r="D12112" t="s">
        <v>135</v>
      </c>
      <c r="E12112">
        <v>5.7</v>
      </c>
      <c r="F12112" t="s">
        <v>225</v>
      </c>
      <c r="G12112" s="24" t="s">
        <v>25</v>
      </c>
      <c r="H12112" s="24" t="s">
        <v>218</v>
      </c>
      <c r="I12112" s="27"/>
      <c r="J12112" s="24"/>
      <c r="K12112" s="24"/>
    </row>
    <row r="12113" hidden="1" spans="1:12">
      <c r="A12113" s="16" t="s">
        <v>729</v>
      </c>
      <c r="B12113" s="17" t="str">
        <f>VLOOKUP(A12113,匹配表!$1:$1048576,24,0)</f>
        <v>季超</v>
      </c>
      <c r="C12113" s="16" t="str">
        <f>VLOOKUP(A12113,匹配表!$1:$1048576,22,0)</f>
        <v>浙江公司地理信息平台（ZJGIS）9号虚拟机</v>
      </c>
      <c r="D12113" s="16" t="s">
        <v>135</v>
      </c>
      <c r="E12113" s="16">
        <v>5.7</v>
      </c>
      <c r="F12113" s="16" t="s">
        <v>185</v>
      </c>
      <c r="G12113" s="16" t="s">
        <v>16</v>
      </c>
      <c r="H12113" s="16" t="s">
        <v>186</v>
      </c>
      <c r="I12113" s="27"/>
      <c r="J12113" s="16"/>
      <c r="K12113" s="16"/>
      <c r="L12113" s="16"/>
    </row>
    <row r="12114" spans="1:12">
      <c r="A12114" s="16" t="s">
        <v>729</v>
      </c>
      <c r="B12114" s="17" t="str">
        <f>VLOOKUP(A12114,匹配表!$1:$1048576,24,0)</f>
        <v>季超</v>
      </c>
      <c r="C12114" s="16" t="str">
        <f>VLOOKUP(A12114,匹配表!$1:$1048576,22,0)</f>
        <v>浙江公司地理信息平台（ZJGIS）9号虚拟机</v>
      </c>
      <c r="D12114" s="16" t="s">
        <v>135</v>
      </c>
      <c r="E12114" s="16">
        <v>5.7</v>
      </c>
      <c r="F12114" s="16" t="s">
        <v>18</v>
      </c>
      <c r="G12114" s="16" t="s">
        <v>16</v>
      </c>
      <c r="H12114" s="16" t="s">
        <v>19</v>
      </c>
      <c r="I12114" s="27" t="s">
        <v>76</v>
      </c>
      <c r="J12114" s="46" t="s">
        <v>21</v>
      </c>
      <c r="K12114" s="16"/>
      <c r="L12114" s="16"/>
    </row>
    <row r="12115" hidden="1" spans="1:12">
      <c r="A12115" s="16" t="s">
        <v>729</v>
      </c>
      <c r="B12115" s="17" t="str">
        <f>VLOOKUP(A12115,匹配表!$1:$1048576,24,0)</f>
        <v>季超</v>
      </c>
      <c r="C12115" s="16" t="str">
        <f>VLOOKUP(A12115,匹配表!$1:$1048576,22,0)</f>
        <v>浙江公司地理信息平台（ZJGIS）9号虚拟机</v>
      </c>
      <c r="D12115" s="16" t="s">
        <v>135</v>
      </c>
      <c r="E12115" s="16">
        <v>5.7</v>
      </c>
      <c r="F12115" s="16" t="s">
        <v>137</v>
      </c>
      <c r="G12115" s="16" t="s">
        <v>16</v>
      </c>
      <c r="H12115" s="19" t="s">
        <v>218</v>
      </c>
      <c r="I12115" s="27" t="s">
        <v>131</v>
      </c>
      <c r="J12115" s="19"/>
      <c r="K12115" s="19"/>
      <c r="L12115" s="19" t="s">
        <v>264</v>
      </c>
    </row>
    <row r="12116" hidden="1" spans="1:9">
      <c r="A12116" t="s">
        <v>729</v>
      </c>
      <c r="B12116"/>
      <c r="C12116" t="str">
        <f>VLOOKUP(A12116,匹配表!$1:$1048576,22,0)</f>
        <v>浙江公司地理信息平台（ZJGIS）9号虚拟机</v>
      </c>
      <c r="D12116" t="s">
        <v>135</v>
      </c>
      <c r="E12116">
        <v>5.7</v>
      </c>
      <c r="F12116" t="s">
        <v>26</v>
      </c>
      <c r="G12116" t="s">
        <v>25</v>
      </c>
      <c r="I12116" s="27"/>
    </row>
    <row r="12117" hidden="1" spans="1:9">
      <c r="A12117" t="s">
        <v>729</v>
      </c>
      <c r="B12117"/>
      <c r="C12117" t="str">
        <f>VLOOKUP(A12117,匹配表!$1:$1048576,22,0)</f>
        <v>浙江公司地理信息平台（ZJGIS）9号虚拟机</v>
      </c>
      <c r="D12117" t="s">
        <v>135</v>
      </c>
      <c r="E12117">
        <v>5.7</v>
      </c>
      <c r="F12117" t="s">
        <v>28</v>
      </c>
      <c r="G12117" t="s">
        <v>25</v>
      </c>
      <c r="I12117" s="27"/>
    </row>
    <row r="12118" hidden="1" spans="1:9">
      <c r="A12118" t="s">
        <v>729</v>
      </c>
      <c r="B12118"/>
      <c r="C12118" t="str">
        <f>VLOOKUP(A12118,匹配表!$1:$1048576,22,0)</f>
        <v>浙江公司地理信息平台（ZJGIS）9号虚拟机</v>
      </c>
      <c r="D12118" t="s">
        <v>135</v>
      </c>
      <c r="E12118">
        <v>5.7</v>
      </c>
      <c r="F12118" t="s">
        <v>29</v>
      </c>
      <c r="G12118" t="s">
        <v>25</v>
      </c>
      <c r="I12118" s="27"/>
    </row>
    <row r="12119" hidden="1" spans="1:9">
      <c r="A12119" t="s">
        <v>729</v>
      </c>
      <c r="B12119"/>
      <c r="C12119" t="str">
        <f>VLOOKUP(A12119,匹配表!$1:$1048576,22,0)</f>
        <v>浙江公司地理信息平台（ZJGIS）9号虚拟机</v>
      </c>
      <c r="D12119" t="s">
        <v>135</v>
      </c>
      <c r="E12119">
        <v>5.7</v>
      </c>
      <c r="F12119" t="s">
        <v>30</v>
      </c>
      <c r="G12119" t="s">
        <v>25</v>
      </c>
      <c r="I12119" s="27"/>
    </row>
    <row r="12120" hidden="1" spans="1:9">
      <c r="A12120" t="s">
        <v>729</v>
      </c>
      <c r="B12120"/>
      <c r="C12120" t="str">
        <f>VLOOKUP(A12120,匹配表!$1:$1048576,22,0)</f>
        <v>浙江公司地理信息平台（ZJGIS）9号虚拟机</v>
      </c>
      <c r="D12120" t="s">
        <v>135</v>
      </c>
      <c r="E12120">
        <v>5.7</v>
      </c>
      <c r="F12120" t="s">
        <v>33</v>
      </c>
      <c r="G12120" t="s">
        <v>25</v>
      </c>
      <c r="I12120" s="27"/>
    </row>
    <row r="12121" hidden="1" spans="1:9">
      <c r="A12121" t="s">
        <v>729</v>
      </c>
      <c r="B12121"/>
      <c r="C12121" t="str">
        <f>VLOOKUP(A12121,匹配表!$1:$1048576,22,0)</f>
        <v>浙江公司地理信息平台（ZJGIS）9号虚拟机</v>
      </c>
      <c r="D12121" t="s">
        <v>135</v>
      </c>
      <c r="E12121">
        <v>5.7</v>
      </c>
      <c r="F12121" t="s">
        <v>34</v>
      </c>
      <c r="G12121" t="s">
        <v>25</v>
      </c>
      <c r="I12121" s="27"/>
    </row>
    <row r="12122" hidden="1" spans="1:9">
      <c r="A12122" t="s">
        <v>729</v>
      </c>
      <c r="B12122"/>
      <c r="C12122" t="str">
        <f>VLOOKUP(A12122,匹配表!$1:$1048576,22,0)</f>
        <v>浙江公司地理信息平台（ZJGIS）9号虚拟机</v>
      </c>
      <c r="D12122" t="s">
        <v>135</v>
      </c>
      <c r="E12122">
        <v>5.7</v>
      </c>
      <c r="F12122" t="s">
        <v>35</v>
      </c>
      <c r="G12122" t="s">
        <v>25</v>
      </c>
      <c r="I12122" s="27"/>
    </row>
    <row r="12123" hidden="1" spans="1:9">
      <c r="A12123" t="s">
        <v>729</v>
      </c>
      <c r="B12123"/>
      <c r="C12123" t="str">
        <f>VLOOKUP(A12123,匹配表!$1:$1048576,22,0)</f>
        <v>浙江公司地理信息平台（ZJGIS）9号虚拟机</v>
      </c>
      <c r="D12123" t="s">
        <v>135</v>
      </c>
      <c r="E12123">
        <v>5.7</v>
      </c>
      <c r="F12123" t="s">
        <v>36</v>
      </c>
      <c r="G12123" t="s">
        <v>25</v>
      </c>
      <c r="I12123" s="27"/>
    </row>
    <row r="12124" hidden="1" spans="1:9">
      <c r="A12124" t="s">
        <v>729</v>
      </c>
      <c r="B12124"/>
      <c r="C12124" t="str">
        <f>VLOOKUP(A12124,匹配表!$1:$1048576,22,0)</f>
        <v>浙江公司地理信息平台（ZJGIS）9号虚拟机</v>
      </c>
      <c r="D12124" t="s">
        <v>135</v>
      </c>
      <c r="E12124">
        <v>5.7</v>
      </c>
      <c r="F12124" t="s">
        <v>37</v>
      </c>
      <c r="G12124" t="s">
        <v>25</v>
      </c>
      <c r="I12124" s="27"/>
    </row>
    <row r="12125" hidden="1" spans="1:9">
      <c r="A12125" t="s">
        <v>729</v>
      </c>
      <c r="B12125"/>
      <c r="C12125" t="str">
        <f>VLOOKUP(A12125,匹配表!$1:$1048576,22,0)</f>
        <v>浙江公司地理信息平台（ZJGIS）9号虚拟机</v>
      </c>
      <c r="D12125" t="s">
        <v>135</v>
      </c>
      <c r="E12125">
        <v>5.7</v>
      </c>
      <c r="F12125" t="s">
        <v>101</v>
      </c>
      <c r="G12125" t="s">
        <v>25</v>
      </c>
      <c r="I12125" s="27"/>
    </row>
    <row r="12126" hidden="1" spans="1:9">
      <c r="A12126" t="s">
        <v>729</v>
      </c>
      <c r="B12126"/>
      <c r="C12126" t="str">
        <f>VLOOKUP(A12126,匹配表!$1:$1048576,22,0)</f>
        <v>浙江公司地理信息平台（ZJGIS）9号虚拟机</v>
      </c>
      <c r="D12126" t="s">
        <v>135</v>
      </c>
      <c r="E12126">
        <v>5.7</v>
      </c>
      <c r="F12126" t="s">
        <v>102</v>
      </c>
      <c r="G12126" t="s">
        <v>25</v>
      </c>
      <c r="I12126" s="27"/>
    </row>
    <row r="12127" hidden="1" spans="1:9">
      <c r="A12127" t="s">
        <v>729</v>
      </c>
      <c r="B12127"/>
      <c r="C12127" t="str">
        <f>VLOOKUP(A12127,匹配表!$1:$1048576,22,0)</f>
        <v>浙江公司地理信息平台（ZJGIS）9号虚拟机</v>
      </c>
      <c r="D12127" t="s">
        <v>135</v>
      </c>
      <c r="E12127">
        <v>5.7</v>
      </c>
      <c r="F12127" t="s">
        <v>40</v>
      </c>
      <c r="G12127" t="s">
        <v>25</v>
      </c>
      <c r="I12127" s="27"/>
    </row>
    <row r="12128" hidden="1" spans="1:9">
      <c r="A12128" t="s">
        <v>729</v>
      </c>
      <c r="B12128"/>
      <c r="C12128" t="str">
        <f>VLOOKUP(A12128,匹配表!$1:$1048576,22,0)</f>
        <v>浙江公司地理信息平台（ZJGIS）9号虚拟机</v>
      </c>
      <c r="D12128" t="s">
        <v>135</v>
      </c>
      <c r="E12128">
        <v>5.7</v>
      </c>
      <c r="F12128" t="s">
        <v>42</v>
      </c>
      <c r="G12128" t="s">
        <v>25</v>
      </c>
      <c r="I12128" s="27"/>
    </row>
    <row r="12129" hidden="1" spans="1:9">
      <c r="A12129" t="s">
        <v>729</v>
      </c>
      <c r="B12129"/>
      <c r="C12129" t="str">
        <f>VLOOKUP(A12129,匹配表!$1:$1048576,22,0)</f>
        <v>浙江公司地理信息平台（ZJGIS）9号虚拟机</v>
      </c>
      <c r="D12129" t="s">
        <v>135</v>
      </c>
      <c r="E12129">
        <v>5.7</v>
      </c>
      <c r="F12129" t="s">
        <v>43</v>
      </c>
      <c r="G12129" t="s">
        <v>25</v>
      </c>
      <c r="I12129" s="27"/>
    </row>
    <row r="12130" hidden="1" spans="1:9">
      <c r="A12130" t="s">
        <v>729</v>
      </c>
      <c r="B12130"/>
      <c r="C12130" t="str">
        <f>VLOOKUP(A12130,匹配表!$1:$1048576,22,0)</f>
        <v>浙江公司地理信息平台（ZJGIS）9号虚拟机</v>
      </c>
      <c r="D12130" t="s">
        <v>135</v>
      </c>
      <c r="E12130">
        <v>5.7</v>
      </c>
      <c r="F12130" t="s">
        <v>230</v>
      </c>
      <c r="G12130" t="s">
        <v>25</v>
      </c>
      <c r="I12130" s="27"/>
    </row>
    <row r="12131" hidden="1" spans="1:9">
      <c r="A12131" t="s">
        <v>729</v>
      </c>
      <c r="B12131"/>
      <c r="C12131" t="str">
        <f>VLOOKUP(A12131,匹配表!$1:$1048576,22,0)</f>
        <v>浙江公司地理信息平台（ZJGIS）9号虚拟机</v>
      </c>
      <c r="D12131" t="s">
        <v>135</v>
      </c>
      <c r="E12131">
        <v>5.7</v>
      </c>
      <c r="F12131" t="s">
        <v>45</v>
      </c>
      <c r="G12131" t="s">
        <v>25</v>
      </c>
      <c r="I12131" s="27"/>
    </row>
    <row r="12132" hidden="1" spans="1:9">
      <c r="A12132" t="s">
        <v>729</v>
      </c>
      <c r="B12132"/>
      <c r="C12132" t="str">
        <f>VLOOKUP(A12132,匹配表!$1:$1048576,22,0)</f>
        <v>浙江公司地理信息平台（ZJGIS）9号虚拟机</v>
      </c>
      <c r="D12132" t="s">
        <v>135</v>
      </c>
      <c r="E12132">
        <v>5.7</v>
      </c>
      <c r="F12132" t="s">
        <v>46</v>
      </c>
      <c r="G12132" t="s">
        <v>25</v>
      </c>
      <c r="I12132" s="27"/>
    </row>
    <row r="12133" hidden="1" spans="1:9">
      <c r="A12133" t="s">
        <v>729</v>
      </c>
      <c r="B12133"/>
      <c r="C12133" t="str">
        <f>VLOOKUP(A12133,匹配表!$1:$1048576,22,0)</f>
        <v>浙江公司地理信息平台（ZJGIS）9号虚拟机</v>
      </c>
      <c r="D12133" t="s">
        <v>135</v>
      </c>
      <c r="E12133">
        <v>5.7</v>
      </c>
      <c r="F12133" t="s">
        <v>231</v>
      </c>
      <c r="G12133" t="s">
        <v>25</v>
      </c>
      <c r="I12133" s="27"/>
    </row>
    <row r="12134" hidden="1" spans="1:9">
      <c r="A12134" t="s">
        <v>729</v>
      </c>
      <c r="B12134"/>
      <c r="C12134" t="str">
        <f>VLOOKUP(A12134,匹配表!$1:$1048576,22,0)</f>
        <v>浙江公司地理信息平台（ZJGIS）9号虚拟机</v>
      </c>
      <c r="D12134" t="s">
        <v>135</v>
      </c>
      <c r="E12134">
        <v>5.7</v>
      </c>
      <c r="F12134" t="s">
        <v>47</v>
      </c>
      <c r="G12134" t="s">
        <v>25</v>
      </c>
      <c r="I12134" s="27"/>
    </row>
    <row r="12135" hidden="1" spans="1:9">
      <c r="A12135" t="s">
        <v>729</v>
      </c>
      <c r="B12135"/>
      <c r="C12135" t="str">
        <f>VLOOKUP(A12135,匹配表!$1:$1048576,22,0)</f>
        <v>浙江公司地理信息平台（ZJGIS）9号虚拟机</v>
      </c>
      <c r="D12135" t="s">
        <v>135</v>
      </c>
      <c r="E12135">
        <v>5.7</v>
      </c>
      <c r="F12135" t="s">
        <v>48</v>
      </c>
      <c r="G12135" t="s">
        <v>25</v>
      </c>
      <c r="I12135" s="27"/>
    </row>
    <row r="12136" hidden="1" spans="1:9">
      <c r="A12136" t="s">
        <v>729</v>
      </c>
      <c r="B12136"/>
      <c r="C12136" t="str">
        <f>VLOOKUP(A12136,匹配表!$1:$1048576,22,0)</f>
        <v>浙江公司地理信息平台（ZJGIS）9号虚拟机</v>
      </c>
      <c r="D12136" t="s">
        <v>135</v>
      </c>
      <c r="E12136">
        <v>5.7</v>
      </c>
      <c r="F12136" t="s">
        <v>232</v>
      </c>
      <c r="G12136" t="s">
        <v>25</v>
      </c>
      <c r="I12136" s="27"/>
    </row>
    <row r="12137" hidden="1" spans="1:9">
      <c r="A12137" t="s">
        <v>729</v>
      </c>
      <c r="B12137"/>
      <c r="C12137" t="str">
        <f>VLOOKUP(A12137,匹配表!$1:$1048576,22,0)</f>
        <v>浙江公司地理信息平台（ZJGIS）9号虚拟机</v>
      </c>
      <c r="D12137" t="s">
        <v>135</v>
      </c>
      <c r="E12137">
        <v>5.7</v>
      </c>
      <c r="F12137" t="s">
        <v>54</v>
      </c>
      <c r="G12137" t="s">
        <v>25</v>
      </c>
      <c r="I12137" s="27"/>
    </row>
    <row r="12138" hidden="1" spans="1:9">
      <c r="A12138" t="s">
        <v>729</v>
      </c>
      <c r="B12138"/>
      <c r="C12138" t="str">
        <f>VLOOKUP(A12138,匹配表!$1:$1048576,22,0)</f>
        <v>浙江公司地理信息平台（ZJGIS）9号虚拟机</v>
      </c>
      <c r="D12138" t="s">
        <v>135</v>
      </c>
      <c r="E12138">
        <v>5.7</v>
      </c>
      <c r="F12138" t="s">
        <v>55</v>
      </c>
      <c r="G12138" t="s">
        <v>25</v>
      </c>
      <c r="I12138" s="27"/>
    </row>
    <row r="12139" hidden="1" spans="1:9">
      <c r="A12139" t="s">
        <v>729</v>
      </c>
      <c r="B12139"/>
      <c r="C12139" t="str">
        <f>VLOOKUP(A12139,匹配表!$1:$1048576,22,0)</f>
        <v>浙江公司地理信息平台（ZJGIS）9号虚拟机</v>
      </c>
      <c r="D12139" t="s">
        <v>135</v>
      </c>
      <c r="E12139">
        <v>5.7</v>
      </c>
      <c r="F12139" t="s">
        <v>244</v>
      </c>
      <c r="G12139" t="s">
        <v>25</v>
      </c>
      <c r="I12139" s="27"/>
    </row>
    <row r="12140" hidden="1" spans="1:9">
      <c r="A12140" t="s">
        <v>729</v>
      </c>
      <c r="B12140"/>
      <c r="C12140" t="str">
        <f>VLOOKUP(A12140,匹配表!$1:$1048576,22,0)</f>
        <v>浙江公司地理信息平台（ZJGIS）9号虚拟机</v>
      </c>
      <c r="D12140" t="s">
        <v>135</v>
      </c>
      <c r="E12140">
        <v>5.7</v>
      </c>
      <c r="F12140" t="s">
        <v>59</v>
      </c>
      <c r="G12140" t="s">
        <v>25</v>
      </c>
      <c r="I12140" s="27"/>
    </row>
    <row r="12141" hidden="1" spans="1:9">
      <c r="A12141" t="s">
        <v>729</v>
      </c>
      <c r="B12141"/>
      <c r="C12141" t="str">
        <f>VLOOKUP(A12141,匹配表!$1:$1048576,22,0)</f>
        <v>浙江公司地理信息平台（ZJGIS）9号虚拟机</v>
      </c>
      <c r="D12141" t="s">
        <v>135</v>
      </c>
      <c r="E12141">
        <v>5.7</v>
      </c>
      <c r="F12141" t="s">
        <v>60</v>
      </c>
      <c r="G12141" t="s">
        <v>25</v>
      </c>
      <c r="I12141" s="27"/>
    </row>
    <row r="12142" hidden="1" spans="1:9">
      <c r="A12142" t="s">
        <v>729</v>
      </c>
      <c r="B12142"/>
      <c r="C12142" t="str">
        <f>VLOOKUP(A12142,匹配表!$1:$1048576,22,0)</f>
        <v>浙江公司地理信息平台（ZJGIS）9号虚拟机</v>
      </c>
      <c r="D12142" t="s">
        <v>135</v>
      </c>
      <c r="E12142">
        <v>5.7</v>
      </c>
      <c r="F12142" t="s">
        <v>233</v>
      </c>
      <c r="G12142" t="s">
        <v>25</v>
      </c>
      <c r="I12142" s="27"/>
    </row>
    <row r="12143" hidden="1" spans="1:9">
      <c r="A12143" t="s">
        <v>729</v>
      </c>
      <c r="B12143"/>
      <c r="C12143" t="str">
        <f>VLOOKUP(A12143,匹配表!$1:$1048576,22,0)</f>
        <v>浙江公司地理信息平台（ZJGIS）9号虚拟机</v>
      </c>
      <c r="D12143" t="s">
        <v>135</v>
      </c>
      <c r="E12143">
        <v>5.7</v>
      </c>
      <c r="F12143" t="s">
        <v>61</v>
      </c>
      <c r="G12143" t="s">
        <v>25</v>
      </c>
      <c r="I12143" s="27"/>
    </row>
    <row r="12144" hidden="1" spans="1:9">
      <c r="A12144" t="s">
        <v>729</v>
      </c>
      <c r="B12144"/>
      <c r="C12144" t="str">
        <f>VLOOKUP(A12144,匹配表!$1:$1048576,22,0)</f>
        <v>浙江公司地理信息平台（ZJGIS）9号虚拟机</v>
      </c>
      <c r="D12144" t="s">
        <v>135</v>
      </c>
      <c r="E12144">
        <v>5.7</v>
      </c>
      <c r="F12144" t="s">
        <v>63</v>
      </c>
      <c r="G12144" t="s">
        <v>25</v>
      </c>
      <c r="I12144" s="27"/>
    </row>
    <row r="12145" hidden="1" spans="1:9">
      <c r="A12145" t="s">
        <v>729</v>
      </c>
      <c r="B12145"/>
      <c r="C12145" t="str">
        <f>VLOOKUP(A12145,匹配表!$1:$1048576,22,0)</f>
        <v>浙江公司地理信息平台（ZJGIS）9号虚拟机</v>
      </c>
      <c r="D12145" t="s">
        <v>135</v>
      </c>
      <c r="E12145">
        <v>5.7</v>
      </c>
      <c r="F12145" t="s">
        <v>121</v>
      </c>
      <c r="G12145" t="s">
        <v>25</v>
      </c>
      <c r="I12145" s="27"/>
    </row>
    <row r="12146" hidden="1" spans="1:9">
      <c r="A12146" t="s">
        <v>729</v>
      </c>
      <c r="B12146"/>
      <c r="C12146" t="str">
        <f>VLOOKUP(A12146,匹配表!$1:$1048576,22,0)</f>
        <v>浙江公司地理信息平台（ZJGIS）9号虚拟机</v>
      </c>
      <c r="D12146" t="s">
        <v>135</v>
      </c>
      <c r="E12146">
        <v>5.7</v>
      </c>
      <c r="F12146" t="s">
        <v>122</v>
      </c>
      <c r="G12146" t="s">
        <v>25</v>
      </c>
      <c r="I12146" s="27"/>
    </row>
    <row r="12147" hidden="1" spans="1:9">
      <c r="A12147" t="s">
        <v>729</v>
      </c>
      <c r="B12147"/>
      <c r="C12147" t="str">
        <f>VLOOKUP(A12147,匹配表!$1:$1048576,22,0)</f>
        <v>浙江公司地理信息平台（ZJGIS）9号虚拟机</v>
      </c>
      <c r="D12147" t="s">
        <v>135</v>
      </c>
      <c r="E12147">
        <v>5.7</v>
      </c>
      <c r="F12147" t="s">
        <v>234</v>
      </c>
      <c r="G12147" t="s">
        <v>25</v>
      </c>
      <c r="I12147" s="27"/>
    </row>
    <row r="12148" hidden="1" spans="1:9">
      <c r="A12148" t="s">
        <v>729</v>
      </c>
      <c r="B12148"/>
      <c r="C12148" t="str">
        <f>VLOOKUP(A12148,匹配表!$1:$1048576,22,0)</f>
        <v>浙江公司地理信息平台（ZJGIS）9号虚拟机</v>
      </c>
      <c r="D12148" t="s">
        <v>135</v>
      </c>
      <c r="E12148">
        <v>5.7</v>
      </c>
      <c r="F12148" t="s">
        <v>70</v>
      </c>
      <c r="G12148" t="s">
        <v>25</v>
      </c>
      <c r="I12148" s="27"/>
    </row>
    <row r="12149" hidden="1" spans="1:9">
      <c r="A12149" t="s">
        <v>729</v>
      </c>
      <c r="B12149"/>
      <c r="C12149" t="str">
        <f>VLOOKUP(A12149,匹配表!$1:$1048576,22,0)</f>
        <v>浙江公司地理信息平台（ZJGIS）9号虚拟机</v>
      </c>
      <c r="D12149" t="s">
        <v>135</v>
      </c>
      <c r="E12149">
        <v>5.7</v>
      </c>
      <c r="F12149" t="s">
        <v>71</v>
      </c>
      <c r="G12149" t="s">
        <v>25</v>
      </c>
      <c r="I12149" s="27"/>
    </row>
    <row r="12150" spans="1:12">
      <c r="A12150" s="16" t="s">
        <v>730</v>
      </c>
      <c r="B12150" s="17" t="str">
        <f>VLOOKUP(A12150,匹配表!$1:$1048576,24,0)</f>
        <v>季超</v>
      </c>
      <c r="C12150" s="16" t="str">
        <f>VLOOKUP(A12150,匹配表!$1:$1048576,22,0)</f>
        <v>浙江公司国网电网GIS平台12号虚拟机</v>
      </c>
      <c r="D12150" s="16" t="s">
        <v>135</v>
      </c>
      <c r="E12150" s="16">
        <v>5.7</v>
      </c>
      <c r="F12150" s="16" t="s">
        <v>731</v>
      </c>
      <c r="G12150" s="16" t="s">
        <v>16</v>
      </c>
      <c r="H12150" s="19" t="s">
        <v>218</v>
      </c>
      <c r="I12150" s="27" t="s">
        <v>219</v>
      </c>
      <c r="J12150" s="48" t="s">
        <v>21</v>
      </c>
      <c r="K12150" s="19"/>
      <c r="L12150" s="16"/>
    </row>
    <row r="12151" hidden="1" spans="1:11">
      <c r="A12151" t="s">
        <v>730</v>
      </c>
      <c r="B12151" t="str">
        <f>VLOOKUP(A12151,匹配表!$1:$1048576,24,0)</f>
        <v>季超</v>
      </c>
      <c r="C12151" t="str">
        <f>VLOOKUP(A12151,匹配表!$1:$1048576,22,0)</f>
        <v>浙江公司国网电网GIS平台12号虚拟机</v>
      </c>
      <c r="D12151" t="s">
        <v>135</v>
      </c>
      <c r="E12151">
        <v>5.7</v>
      </c>
      <c r="F12151" t="s">
        <v>225</v>
      </c>
      <c r="G12151" s="24" t="s">
        <v>25</v>
      </c>
      <c r="H12151" s="24" t="s">
        <v>218</v>
      </c>
      <c r="I12151" s="27"/>
      <c r="J12151" s="24"/>
      <c r="K12151" s="24"/>
    </row>
    <row r="12152" hidden="1" spans="1:12">
      <c r="A12152" s="16" t="s">
        <v>730</v>
      </c>
      <c r="B12152" s="17" t="str">
        <f>VLOOKUP(A12152,匹配表!$1:$1048576,24,0)</f>
        <v>季超</v>
      </c>
      <c r="C12152" s="16" t="str">
        <f>VLOOKUP(A12152,匹配表!$1:$1048576,22,0)</f>
        <v>浙江公司国网电网GIS平台12号虚拟机</v>
      </c>
      <c r="D12152" s="16" t="s">
        <v>135</v>
      </c>
      <c r="E12152" s="16">
        <v>5.7</v>
      </c>
      <c r="F12152" s="16" t="s">
        <v>185</v>
      </c>
      <c r="G12152" s="16" t="s">
        <v>16</v>
      </c>
      <c r="H12152" s="16" t="s">
        <v>186</v>
      </c>
      <c r="I12152" s="27"/>
      <c r="J12152" s="16"/>
      <c r="K12152" s="16"/>
      <c r="L12152" s="16"/>
    </row>
    <row r="12153" spans="1:12">
      <c r="A12153" s="16" t="s">
        <v>730</v>
      </c>
      <c r="B12153" s="17" t="str">
        <f>VLOOKUP(A12153,匹配表!$1:$1048576,24,0)</f>
        <v>季超</v>
      </c>
      <c r="C12153" s="16" t="str">
        <f>VLOOKUP(A12153,匹配表!$1:$1048576,22,0)</f>
        <v>浙江公司国网电网GIS平台12号虚拟机</v>
      </c>
      <c r="D12153" s="16" t="s">
        <v>135</v>
      </c>
      <c r="E12153" s="16">
        <v>5.7</v>
      </c>
      <c r="F12153" s="16" t="s">
        <v>18</v>
      </c>
      <c r="G12153" s="16" t="s">
        <v>16</v>
      </c>
      <c r="H12153" s="16" t="s">
        <v>19</v>
      </c>
      <c r="I12153" s="27" t="s">
        <v>76</v>
      </c>
      <c r="J12153" s="46" t="s">
        <v>21</v>
      </c>
      <c r="K12153" s="16"/>
      <c r="L12153" s="16"/>
    </row>
    <row r="12154" spans="1:12">
      <c r="A12154" s="16" t="s">
        <v>730</v>
      </c>
      <c r="B12154" s="17" t="str">
        <f>VLOOKUP(A12154,匹配表!$1:$1048576,24,0)</f>
        <v>季超</v>
      </c>
      <c r="C12154" s="16" t="str">
        <f>VLOOKUP(A12154,匹配表!$1:$1048576,22,0)</f>
        <v>浙江公司国网电网GIS平台12号虚拟机</v>
      </c>
      <c r="D12154" s="16" t="s">
        <v>135</v>
      </c>
      <c r="E12154" s="16">
        <v>5.7</v>
      </c>
      <c r="F12154" s="16" t="s">
        <v>137</v>
      </c>
      <c r="G12154" s="16" t="s">
        <v>16</v>
      </c>
      <c r="H12154" s="19" t="s">
        <v>218</v>
      </c>
      <c r="I12154" s="27" t="s">
        <v>219</v>
      </c>
      <c r="J12154" s="48" t="s">
        <v>21</v>
      </c>
      <c r="K12154" s="19"/>
      <c r="L12154" s="16"/>
    </row>
    <row r="12155" spans="1:12">
      <c r="A12155" s="16" t="s">
        <v>730</v>
      </c>
      <c r="B12155" s="17" t="str">
        <f>VLOOKUP(A12155,匹配表!$1:$1048576,24,0)</f>
        <v>季超</v>
      </c>
      <c r="C12155" s="16" t="str">
        <f>VLOOKUP(A12155,匹配表!$1:$1048576,22,0)</f>
        <v>浙江公司国网电网GIS平台12号虚拟机</v>
      </c>
      <c r="D12155" s="16" t="s">
        <v>135</v>
      </c>
      <c r="E12155" s="16">
        <v>5.7</v>
      </c>
      <c r="F12155" s="16" t="s">
        <v>728</v>
      </c>
      <c r="G12155" s="16" t="s">
        <v>16</v>
      </c>
      <c r="H12155" s="19" t="s">
        <v>218</v>
      </c>
      <c r="I12155" s="27" t="s">
        <v>219</v>
      </c>
      <c r="J12155" s="48" t="s">
        <v>21</v>
      </c>
      <c r="K12155" s="19"/>
      <c r="L12155" s="16"/>
    </row>
    <row r="12156" hidden="1" spans="1:9">
      <c r="A12156" t="s">
        <v>730</v>
      </c>
      <c r="B12156"/>
      <c r="C12156" t="str">
        <f>VLOOKUP(A12156,匹配表!$1:$1048576,22,0)</f>
        <v>浙江公司国网电网GIS平台12号虚拟机</v>
      </c>
      <c r="D12156" t="s">
        <v>135</v>
      </c>
      <c r="E12156">
        <v>5.7</v>
      </c>
      <c r="F12156" t="s">
        <v>26</v>
      </c>
      <c r="G12156" t="s">
        <v>25</v>
      </c>
      <c r="I12156" s="27"/>
    </row>
    <row r="12157" hidden="1" spans="1:9">
      <c r="A12157" t="s">
        <v>730</v>
      </c>
      <c r="B12157"/>
      <c r="C12157" t="str">
        <f>VLOOKUP(A12157,匹配表!$1:$1048576,22,0)</f>
        <v>浙江公司国网电网GIS平台12号虚拟机</v>
      </c>
      <c r="D12157" t="s">
        <v>135</v>
      </c>
      <c r="E12157">
        <v>5.7</v>
      </c>
      <c r="F12157" t="s">
        <v>28</v>
      </c>
      <c r="G12157" t="s">
        <v>25</v>
      </c>
      <c r="I12157" s="27"/>
    </row>
    <row r="12158" hidden="1" spans="1:9">
      <c r="A12158" t="s">
        <v>730</v>
      </c>
      <c r="B12158"/>
      <c r="C12158" t="str">
        <f>VLOOKUP(A12158,匹配表!$1:$1048576,22,0)</f>
        <v>浙江公司国网电网GIS平台12号虚拟机</v>
      </c>
      <c r="D12158" t="s">
        <v>135</v>
      </c>
      <c r="E12158">
        <v>5.7</v>
      </c>
      <c r="F12158" t="s">
        <v>29</v>
      </c>
      <c r="G12158" t="s">
        <v>25</v>
      </c>
      <c r="I12158" s="27"/>
    </row>
    <row r="12159" hidden="1" spans="1:9">
      <c r="A12159" t="s">
        <v>730</v>
      </c>
      <c r="B12159"/>
      <c r="C12159" t="str">
        <f>VLOOKUP(A12159,匹配表!$1:$1048576,22,0)</f>
        <v>浙江公司国网电网GIS平台12号虚拟机</v>
      </c>
      <c r="D12159" t="s">
        <v>135</v>
      </c>
      <c r="E12159">
        <v>5.7</v>
      </c>
      <c r="F12159" t="s">
        <v>30</v>
      </c>
      <c r="G12159" t="s">
        <v>25</v>
      </c>
      <c r="I12159" s="27"/>
    </row>
    <row r="12160" hidden="1" spans="1:9">
      <c r="A12160" t="s">
        <v>730</v>
      </c>
      <c r="B12160"/>
      <c r="C12160" t="str">
        <f>VLOOKUP(A12160,匹配表!$1:$1048576,22,0)</f>
        <v>浙江公司国网电网GIS平台12号虚拟机</v>
      </c>
      <c r="D12160" t="s">
        <v>135</v>
      </c>
      <c r="E12160">
        <v>5.7</v>
      </c>
      <c r="F12160" t="s">
        <v>33</v>
      </c>
      <c r="G12160" t="s">
        <v>25</v>
      </c>
      <c r="I12160" s="27"/>
    </row>
    <row r="12161" hidden="1" spans="1:9">
      <c r="A12161" t="s">
        <v>730</v>
      </c>
      <c r="B12161"/>
      <c r="C12161" t="str">
        <f>VLOOKUP(A12161,匹配表!$1:$1048576,22,0)</f>
        <v>浙江公司国网电网GIS平台12号虚拟机</v>
      </c>
      <c r="D12161" t="s">
        <v>135</v>
      </c>
      <c r="E12161">
        <v>5.7</v>
      </c>
      <c r="F12161" t="s">
        <v>34</v>
      </c>
      <c r="G12161" t="s">
        <v>25</v>
      </c>
      <c r="I12161" s="27"/>
    </row>
    <row r="12162" hidden="1" spans="1:9">
      <c r="A12162" t="s">
        <v>730</v>
      </c>
      <c r="B12162"/>
      <c r="C12162" t="str">
        <f>VLOOKUP(A12162,匹配表!$1:$1048576,22,0)</f>
        <v>浙江公司国网电网GIS平台12号虚拟机</v>
      </c>
      <c r="D12162" t="s">
        <v>135</v>
      </c>
      <c r="E12162">
        <v>5.7</v>
      </c>
      <c r="F12162" t="s">
        <v>35</v>
      </c>
      <c r="G12162" t="s">
        <v>25</v>
      </c>
      <c r="I12162" s="27"/>
    </row>
    <row r="12163" hidden="1" spans="1:9">
      <c r="A12163" t="s">
        <v>730</v>
      </c>
      <c r="B12163"/>
      <c r="C12163" t="str">
        <f>VLOOKUP(A12163,匹配表!$1:$1048576,22,0)</f>
        <v>浙江公司国网电网GIS平台12号虚拟机</v>
      </c>
      <c r="D12163" t="s">
        <v>135</v>
      </c>
      <c r="E12163">
        <v>5.7</v>
      </c>
      <c r="F12163" t="s">
        <v>36</v>
      </c>
      <c r="G12163" t="s">
        <v>25</v>
      </c>
      <c r="I12163" s="27"/>
    </row>
    <row r="12164" hidden="1" spans="1:9">
      <c r="A12164" t="s">
        <v>730</v>
      </c>
      <c r="B12164"/>
      <c r="C12164" t="str">
        <f>VLOOKUP(A12164,匹配表!$1:$1048576,22,0)</f>
        <v>浙江公司国网电网GIS平台12号虚拟机</v>
      </c>
      <c r="D12164" t="s">
        <v>135</v>
      </c>
      <c r="E12164">
        <v>5.7</v>
      </c>
      <c r="F12164" t="s">
        <v>37</v>
      </c>
      <c r="G12164" t="s">
        <v>25</v>
      </c>
      <c r="I12164" s="27"/>
    </row>
    <row r="12165" hidden="1" spans="1:9">
      <c r="A12165" t="s">
        <v>730</v>
      </c>
      <c r="B12165"/>
      <c r="C12165" t="str">
        <f>VLOOKUP(A12165,匹配表!$1:$1048576,22,0)</f>
        <v>浙江公司国网电网GIS平台12号虚拟机</v>
      </c>
      <c r="D12165" t="s">
        <v>135</v>
      </c>
      <c r="E12165">
        <v>5.7</v>
      </c>
      <c r="F12165" t="s">
        <v>101</v>
      </c>
      <c r="G12165" t="s">
        <v>25</v>
      </c>
      <c r="I12165" s="27"/>
    </row>
    <row r="12166" hidden="1" spans="1:9">
      <c r="A12166" t="s">
        <v>730</v>
      </c>
      <c r="B12166"/>
      <c r="C12166" t="str">
        <f>VLOOKUP(A12166,匹配表!$1:$1048576,22,0)</f>
        <v>浙江公司国网电网GIS平台12号虚拟机</v>
      </c>
      <c r="D12166" t="s">
        <v>135</v>
      </c>
      <c r="E12166">
        <v>5.7</v>
      </c>
      <c r="F12166" t="s">
        <v>102</v>
      </c>
      <c r="G12166" t="s">
        <v>25</v>
      </c>
      <c r="I12166" s="27"/>
    </row>
    <row r="12167" hidden="1" spans="1:9">
      <c r="A12167" t="s">
        <v>730</v>
      </c>
      <c r="B12167"/>
      <c r="C12167" t="str">
        <f>VLOOKUP(A12167,匹配表!$1:$1048576,22,0)</f>
        <v>浙江公司国网电网GIS平台12号虚拟机</v>
      </c>
      <c r="D12167" t="s">
        <v>135</v>
      </c>
      <c r="E12167">
        <v>5.7</v>
      </c>
      <c r="F12167" t="s">
        <v>40</v>
      </c>
      <c r="G12167" t="s">
        <v>25</v>
      </c>
      <c r="I12167" s="27"/>
    </row>
    <row r="12168" hidden="1" spans="1:9">
      <c r="A12168" t="s">
        <v>730</v>
      </c>
      <c r="B12168"/>
      <c r="C12168" t="str">
        <f>VLOOKUP(A12168,匹配表!$1:$1048576,22,0)</f>
        <v>浙江公司国网电网GIS平台12号虚拟机</v>
      </c>
      <c r="D12168" t="s">
        <v>135</v>
      </c>
      <c r="E12168">
        <v>5.7</v>
      </c>
      <c r="F12168" t="s">
        <v>42</v>
      </c>
      <c r="G12168" t="s">
        <v>25</v>
      </c>
      <c r="I12168" s="27"/>
    </row>
    <row r="12169" hidden="1" spans="1:9">
      <c r="A12169" t="s">
        <v>730</v>
      </c>
      <c r="B12169"/>
      <c r="C12169" t="str">
        <f>VLOOKUP(A12169,匹配表!$1:$1048576,22,0)</f>
        <v>浙江公司国网电网GIS平台12号虚拟机</v>
      </c>
      <c r="D12169" t="s">
        <v>135</v>
      </c>
      <c r="E12169">
        <v>5.7</v>
      </c>
      <c r="F12169" t="s">
        <v>43</v>
      </c>
      <c r="G12169" t="s">
        <v>25</v>
      </c>
      <c r="I12169" s="27"/>
    </row>
    <row r="12170" hidden="1" spans="1:9">
      <c r="A12170" t="s">
        <v>730</v>
      </c>
      <c r="B12170"/>
      <c r="C12170" t="str">
        <f>VLOOKUP(A12170,匹配表!$1:$1048576,22,0)</f>
        <v>浙江公司国网电网GIS平台12号虚拟机</v>
      </c>
      <c r="D12170" t="s">
        <v>135</v>
      </c>
      <c r="E12170">
        <v>5.7</v>
      </c>
      <c r="F12170" t="s">
        <v>230</v>
      </c>
      <c r="G12170" t="s">
        <v>25</v>
      </c>
      <c r="I12170" s="27"/>
    </row>
    <row r="12171" hidden="1" spans="1:9">
      <c r="A12171" t="s">
        <v>730</v>
      </c>
      <c r="B12171"/>
      <c r="C12171" t="str">
        <f>VLOOKUP(A12171,匹配表!$1:$1048576,22,0)</f>
        <v>浙江公司国网电网GIS平台12号虚拟机</v>
      </c>
      <c r="D12171" t="s">
        <v>135</v>
      </c>
      <c r="E12171">
        <v>5.7</v>
      </c>
      <c r="F12171" t="s">
        <v>45</v>
      </c>
      <c r="G12171" t="s">
        <v>25</v>
      </c>
      <c r="I12171" s="27"/>
    </row>
    <row r="12172" hidden="1" spans="1:9">
      <c r="A12172" t="s">
        <v>730</v>
      </c>
      <c r="B12172"/>
      <c r="C12172" t="str">
        <f>VLOOKUP(A12172,匹配表!$1:$1048576,22,0)</f>
        <v>浙江公司国网电网GIS平台12号虚拟机</v>
      </c>
      <c r="D12172" t="s">
        <v>135</v>
      </c>
      <c r="E12172">
        <v>5.7</v>
      </c>
      <c r="F12172" t="s">
        <v>46</v>
      </c>
      <c r="G12172" t="s">
        <v>25</v>
      </c>
      <c r="I12172" s="27"/>
    </row>
    <row r="12173" hidden="1" spans="1:9">
      <c r="A12173" t="s">
        <v>730</v>
      </c>
      <c r="B12173"/>
      <c r="C12173" t="str">
        <f>VLOOKUP(A12173,匹配表!$1:$1048576,22,0)</f>
        <v>浙江公司国网电网GIS平台12号虚拟机</v>
      </c>
      <c r="D12173" t="s">
        <v>135</v>
      </c>
      <c r="E12173">
        <v>5.7</v>
      </c>
      <c r="F12173" t="s">
        <v>231</v>
      </c>
      <c r="G12173" t="s">
        <v>25</v>
      </c>
      <c r="I12173" s="27"/>
    </row>
    <row r="12174" hidden="1" spans="1:9">
      <c r="A12174" t="s">
        <v>730</v>
      </c>
      <c r="B12174"/>
      <c r="C12174" t="str">
        <f>VLOOKUP(A12174,匹配表!$1:$1048576,22,0)</f>
        <v>浙江公司国网电网GIS平台12号虚拟机</v>
      </c>
      <c r="D12174" t="s">
        <v>135</v>
      </c>
      <c r="E12174">
        <v>5.7</v>
      </c>
      <c r="F12174" t="s">
        <v>47</v>
      </c>
      <c r="G12174" t="s">
        <v>25</v>
      </c>
      <c r="I12174" s="27"/>
    </row>
    <row r="12175" hidden="1" spans="1:9">
      <c r="A12175" t="s">
        <v>730</v>
      </c>
      <c r="B12175"/>
      <c r="C12175" t="str">
        <f>VLOOKUP(A12175,匹配表!$1:$1048576,22,0)</f>
        <v>浙江公司国网电网GIS平台12号虚拟机</v>
      </c>
      <c r="D12175" t="s">
        <v>135</v>
      </c>
      <c r="E12175">
        <v>5.7</v>
      </c>
      <c r="F12175" t="s">
        <v>48</v>
      </c>
      <c r="G12175" t="s">
        <v>25</v>
      </c>
      <c r="I12175" s="27"/>
    </row>
    <row r="12176" hidden="1" spans="1:9">
      <c r="A12176" t="s">
        <v>730</v>
      </c>
      <c r="B12176"/>
      <c r="C12176" t="str">
        <f>VLOOKUP(A12176,匹配表!$1:$1048576,22,0)</f>
        <v>浙江公司国网电网GIS平台12号虚拟机</v>
      </c>
      <c r="D12176" t="s">
        <v>135</v>
      </c>
      <c r="E12176">
        <v>5.7</v>
      </c>
      <c r="F12176" t="s">
        <v>232</v>
      </c>
      <c r="G12176" t="s">
        <v>25</v>
      </c>
      <c r="I12176" s="27"/>
    </row>
    <row r="12177" hidden="1" spans="1:9">
      <c r="A12177" t="s">
        <v>730</v>
      </c>
      <c r="B12177"/>
      <c r="C12177" t="str">
        <f>VLOOKUP(A12177,匹配表!$1:$1048576,22,0)</f>
        <v>浙江公司国网电网GIS平台12号虚拟机</v>
      </c>
      <c r="D12177" t="s">
        <v>135</v>
      </c>
      <c r="E12177">
        <v>5.7</v>
      </c>
      <c r="F12177" t="s">
        <v>54</v>
      </c>
      <c r="G12177" t="s">
        <v>25</v>
      </c>
      <c r="I12177" s="27"/>
    </row>
    <row r="12178" hidden="1" spans="1:9">
      <c r="A12178" t="s">
        <v>730</v>
      </c>
      <c r="B12178"/>
      <c r="C12178" t="str">
        <f>VLOOKUP(A12178,匹配表!$1:$1048576,22,0)</f>
        <v>浙江公司国网电网GIS平台12号虚拟机</v>
      </c>
      <c r="D12178" t="s">
        <v>135</v>
      </c>
      <c r="E12178">
        <v>5.7</v>
      </c>
      <c r="F12178" t="s">
        <v>55</v>
      </c>
      <c r="G12178" t="s">
        <v>25</v>
      </c>
      <c r="I12178" s="27"/>
    </row>
    <row r="12179" hidden="1" spans="1:9">
      <c r="A12179" t="s">
        <v>730</v>
      </c>
      <c r="B12179"/>
      <c r="C12179" t="str">
        <f>VLOOKUP(A12179,匹配表!$1:$1048576,22,0)</f>
        <v>浙江公司国网电网GIS平台12号虚拟机</v>
      </c>
      <c r="D12179" t="s">
        <v>135</v>
      </c>
      <c r="E12179">
        <v>5.7</v>
      </c>
      <c r="F12179" t="s">
        <v>244</v>
      </c>
      <c r="G12179" t="s">
        <v>25</v>
      </c>
      <c r="I12179" s="27"/>
    </row>
    <row r="12180" hidden="1" spans="1:9">
      <c r="A12180" t="s">
        <v>730</v>
      </c>
      <c r="B12180"/>
      <c r="C12180" t="str">
        <f>VLOOKUP(A12180,匹配表!$1:$1048576,22,0)</f>
        <v>浙江公司国网电网GIS平台12号虚拟机</v>
      </c>
      <c r="D12180" t="s">
        <v>135</v>
      </c>
      <c r="E12180">
        <v>5.7</v>
      </c>
      <c r="F12180" t="s">
        <v>59</v>
      </c>
      <c r="G12180" t="s">
        <v>25</v>
      </c>
      <c r="I12180" s="27"/>
    </row>
    <row r="12181" hidden="1" spans="1:9">
      <c r="A12181" t="s">
        <v>730</v>
      </c>
      <c r="B12181"/>
      <c r="C12181" t="str">
        <f>VLOOKUP(A12181,匹配表!$1:$1048576,22,0)</f>
        <v>浙江公司国网电网GIS平台12号虚拟机</v>
      </c>
      <c r="D12181" t="s">
        <v>135</v>
      </c>
      <c r="E12181">
        <v>5.7</v>
      </c>
      <c r="F12181" t="s">
        <v>60</v>
      </c>
      <c r="G12181" t="s">
        <v>25</v>
      </c>
      <c r="I12181" s="27"/>
    </row>
    <row r="12182" hidden="1" spans="1:9">
      <c r="A12182" t="s">
        <v>730</v>
      </c>
      <c r="B12182"/>
      <c r="C12182" t="str">
        <f>VLOOKUP(A12182,匹配表!$1:$1048576,22,0)</f>
        <v>浙江公司国网电网GIS平台12号虚拟机</v>
      </c>
      <c r="D12182" t="s">
        <v>135</v>
      </c>
      <c r="E12182">
        <v>5.7</v>
      </c>
      <c r="F12182" t="s">
        <v>233</v>
      </c>
      <c r="G12182" t="s">
        <v>25</v>
      </c>
      <c r="I12182" s="27"/>
    </row>
    <row r="12183" hidden="1" spans="1:9">
      <c r="A12183" t="s">
        <v>730</v>
      </c>
      <c r="B12183"/>
      <c r="C12183" t="str">
        <f>VLOOKUP(A12183,匹配表!$1:$1048576,22,0)</f>
        <v>浙江公司国网电网GIS平台12号虚拟机</v>
      </c>
      <c r="D12183" t="s">
        <v>135</v>
      </c>
      <c r="E12183">
        <v>5.7</v>
      </c>
      <c r="F12183" t="s">
        <v>61</v>
      </c>
      <c r="G12183" t="s">
        <v>25</v>
      </c>
      <c r="I12183" s="27"/>
    </row>
    <row r="12184" hidden="1" spans="1:9">
      <c r="A12184" t="s">
        <v>730</v>
      </c>
      <c r="B12184"/>
      <c r="C12184" t="str">
        <f>VLOOKUP(A12184,匹配表!$1:$1048576,22,0)</f>
        <v>浙江公司国网电网GIS平台12号虚拟机</v>
      </c>
      <c r="D12184" t="s">
        <v>135</v>
      </c>
      <c r="E12184">
        <v>5.7</v>
      </c>
      <c r="F12184" t="s">
        <v>63</v>
      </c>
      <c r="G12184" t="s">
        <v>25</v>
      </c>
      <c r="I12184" s="27"/>
    </row>
    <row r="12185" hidden="1" spans="1:9">
      <c r="A12185" t="s">
        <v>730</v>
      </c>
      <c r="B12185"/>
      <c r="C12185" t="str">
        <f>VLOOKUP(A12185,匹配表!$1:$1048576,22,0)</f>
        <v>浙江公司国网电网GIS平台12号虚拟机</v>
      </c>
      <c r="D12185" t="s">
        <v>135</v>
      </c>
      <c r="E12185">
        <v>5.7</v>
      </c>
      <c r="F12185" t="s">
        <v>121</v>
      </c>
      <c r="G12185" t="s">
        <v>25</v>
      </c>
      <c r="I12185" s="27"/>
    </row>
    <row r="12186" hidden="1" spans="1:9">
      <c r="A12186" t="s">
        <v>730</v>
      </c>
      <c r="B12186"/>
      <c r="C12186" t="str">
        <f>VLOOKUP(A12186,匹配表!$1:$1048576,22,0)</f>
        <v>浙江公司国网电网GIS平台12号虚拟机</v>
      </c>
      <c r="D12186" t="s">
        <v>135</v>
      </c>
      <c r="E12186">
        <v>5.7</v>
      </c>
      <c r="F12186" t="s">
        <v>122</v>
      </c>
      <c r="G12186" t="s">
        <v>25</v>
      </c>
      <c r="I12186" s="27"/>
    </row>
    <row r="12187" hidden="1" spans="1:9">
      <c r="A12187" t="s">
        <v>730</v>
      </c>
      <c r="B12187"/>
      <c r="C12187" t="str">
        <f>VLOOKUP(A12187,匹配表!$1:$1048576,22,0)</f>
        <v>浙江公司国网电网GIS平台12号虚拟机</v>
      </c>
      <c r="D12187" t="s">
        <v>135</v>
      </c>
      <c r="E12187">
        <v>5.7</v>
      </c>
      <c r="F12187" t="s">
        <v>234</v>
      </c>
      <c r="G12187" t="s">
        <v>25</v>
      </c>
      <c r="I12187" s="27"/>
    </row>
    <row r="12188" hidden="1" spans="1:9">
      <c r="A12188" t="s">
        <v>730</v>
      </c>
      <c r="B12188"/>
      <c r="C12188" t="str">
        <f>VLOOKUP(A12188,匹配表!$1:$1048576,22,0)</f>
        <v>浙江公司国网电网GIS平台12号虚拟机</v>
      </c>
      <c r="D12188" t="s">
        <v>135</v>
      </c>
      <c r="E12188">
        <v>5.7</v>
      </c>
      <c r="F12188" t="s">
        <v>71</v>
      </c>
      <c r="G12188" t="s">
        <v>25</v>
      </c>
      <c r="I12188" s="27"/>
    </row>
    <row r="12189" hidden="1" spans="1:12">
      <c r="A12189" s="16" t="s">
        <v>732</v>
      </c>
      <c r="B12189" s="17" t="str">
        <f>VLOOKUP(A12189,匹配表!$1:$1048576,24,0)</f>
        <v>戚伟强</v>
      </c>
      <c r="C12189" s="16" t="str">
        <f>VLOOKUP(A12189,匹配表!$1:$1048576,22,0)</f>
        <v>浙江公司运维自动化平台应用19号虚拟机</v>
      </c>
      <c r="D12189" s="16" t="s">
        <v>13</v>
      </c>
      <c r="E12189" s="16" t="s">
        <v>161</v>
      </c>
      <c r="F12189" s="16" t="s">
        <v>733</v>
      </c>
      <c r="G12189" s="16" t="s">
        <v>16</v>
      </c>
      <c r="H12189" s="19" t="s">
        <v>468</v>
      </c>
      <c r="I12189" s="27"/>
      <c r="J12189" s="19"/>
      <c r="K12189" s="19"/>
      <c r="L12189" s="16"/>
    </row>
    <row r="12190" spans="1:12">
      <c r="A12190" s="16" t="s">
        <v>732</v>
      </c>
      <c r="B12190" s="17" t="str">
        <f>VLOOKUP(A12190,匹配表!$1:$1048576,24,0)</f>
        <v>戚伟强</v>
      </c>
      <c r="C12190" s="16" t="str">
        <f>VLOOKUP(A12190,匹配表!$1:$1048576,22,0)</f>
        <v>浙江公司运维自动化平台应用19号虚拟机</v>
      </c>
      <c r="D12190" s="16" t="s">
        <v>13</v>
      </c>
      <c r="E12190" s="16" t="s">
        <v>161</v>
      </c>
      <c r="F12190" s="16" t="s">
        <v>15</v>
      </c>
      <c r="G12190" s="16" t="s">
        <v>16</v>
      </c>
      <c r="H12190" s="19" t="s">
        <v>468</v>
      </c>
      <c r="I12190" s="23" t="s">
        <v>154</v>
      </c>
      <c r="J12190" s="50" t="s">
        <v>155</v>
      </c>
      <c r="K12190" s="19"/>
      <c r="L12190" s="16"/>
    </row>
    <row r="12191" hidden="1" spans="1:12">
      <c r="A12191" s="16" t="s">
        <v>732</v>
      </c>
      <c r="B12191" s="17" t="str">
        <f>VLOOKUP(A12191,匹配表!$1:$1048576,24,0)</f>
        <v>戚伟强</v>
      </c>
      <c r="C12191" s="16" t="str">
        <f>VLOOKUP(A12191,匹配表!$1:$1048576,22,0)</f>
        <v>浙江公司运维自动化平台应用19号虚拟机</v>
      </c>
      <c r="D12191" s="16" t="s">
        <v>13</v>
      </c>
      <c r="E12191" s="16" t="s">
        <v>161</v>
      </c>
      <c r="F12191" s="16" t="s">
        <v>734</v>
      </c>
      <c r="G12191" s="16" t="s">
        <v>16</v>
      </c>
      <c r="H12191" s="19" t="s">
        <v>468</v>
      </c>
      <c r="I12191" s="27"/>
      <c r="J12191" s="19"/>
      <c r="K12191" s="19"/>
      <c r="L12191" s="16"/>
    </row>
    <row r="12192" spans="1:12">
      <c r="A12192" s="16" t="s">
        <v>732</v>
      </c>
      <c r="B12192" s="17" t="str">
        <f>VLOOKUP(A12192,匹配表!$1:$1048576,24,0)</f>
        <v>戚伟强</v>
      </c>
      <c r="C12192" s="16" t="str">
        <f>VLOOKUP(A12192,匹配表!$1:$1048576,22,0)</f>
        <v>浙江公司运维自动化平台应用19号虚拟机</v>
      </c>
      <c r="D12192" s="16" t="s">
        <v>13</v>
      </c>
      <c r="E12192" s="16" t="s">
        <v>161</v>
      </c>
      <c r="F12192" s="16" t="s">
        <v>18</v>
      </c>
      <c r="G12192" s="16" t="s">
        <v>16</v>
      </c>
      <c r="H12192" s="16" t="s">
        <v>19</v>
      </c>
      <c r="I12192" s="27" t="s">
        <v>20</v>
      </c>
      <c r="J12192" s="46" t="s">
        <v>21</v>
      </c>
      <c r="K12192" s="16"/>
      <c r="L12192" s="16"/>
    </row>
    <row r="12193" spans="1:12">
      <c r="A12193" s="16" t="s">
        <v>732</v>
      </c>
      <c r="B12193" s="17" t="str">
        <f>VLOOKUP(A12193,匹配表!$1:$1048576,24,0)</f>
        <v>戚伟强</v>
      </c>
      <c r="C12193" s="16" t="str">
        <f>VLOOKUP(A12193,匹配表!$1:$1048576,22,0)</f>
        <v>浙江公司运维自动化平台应用19号虚拟机</v>
      </c>
      <c r="D12193" s="16" t="s">
        <v>13</v>
      </c>
      <c r="E12193" s="16" t="s">
        <v>161</v>
      </c>
      <c r="F12193" s="16" t="s">
        <v>137</v>
      </c>
      <c r="G12193" s="16" t="s">
        <v>16</v>
      </c>
      <c r="H12193" s="19" t="s">
        <v>468</v>
      </c>
      <c r="I12193" s="23" t="s">
        <v>612</v>
      </c>
      <c r="J12193" s="50" t="s">
        <v>155</v>
      </c>
      <c r="K12193" s="19"/>
      <c r="L12193" s="16"/>
    </row>
    <row r="12194" hidden="1" spans="1:12">
      <c r="A12194" s="16" t="s">
        <v>732</v>
      </c>
      <c r="B12194" s="17" t="str">
        <f>VLOOKUP(A12194,匹配表!$1:$1048576,24,0)</f>
        <v>戚伟强</v>
      </c>
      <c r="C12194" s="16" t="str">
        <f>VLOOKUP(A12194,匹配表!$1:$1048576,22,0)</f>
        <v>浙江公司运维自动化平台应用19号虚拟机</v>
      </c>
      <c r="D12194" s="16" t="s">
        <v>13</v>
      </c>
      <c r="E12194" s="16" t="s">
        <v>161</v>
      </c>
      <c r="F12194" s="16" t="s">
        <v>22</v>
      </c>
      <c r="G12194" s="16" t="s">
        <v>16</v>
      </c>
      <c r="H12194" s="19" t="s">
        <v>23</v>
      </c>
      <c r="I12194" s="27" t="s">
        <v>23</v>
      </c>
      <c r="J12194" s="19"/>
      <c r="K12194" s="19"/>
      <c r="L12194" s="16"/>
    </row>
    <row r="12195" hidden="1" spans="1:9">
      <c r="A12195" t="s">
        <v>732</v>
      </c>
      <c r="B12195"/>
      <c r="C12195" t="str">
        <f>VLOOKUP(A12195,匹配表!$1:$1048576,22,0)</f>
        <v>浙江公司运维自动化平台应用19号虚拟机</v>
      </c>
      <c r="D12195" t="s">
        <v>13</v>
      </c>
      <c r="E12195" t="s">
        <v>161</v>
      </c>
      <c r="F12195" t="s">
        <v>24</v>
      </c>
      <c r="G12195" t="s">
        <v>25</v>
      </c>
      <c r="I12195" s="27"/>
    </row>
    <row r="12196" hidden="1" spans="1:9">
      <c r="A12196" t="s">
        <v>732</v>
      </c>
      <c r="B12196"/>
      <c r="C12196" t="str">
        <f>VLOOKUP(A12196,匹配表!$1:$1048576,22,0)</f>
        <v>浙江公司运维自动化平台应用19号虚拟机</v>
      </c>
      <c r="D12196" t="s">
        <v>13</v>
      </c>
      <c r="E12196" t="s">
        <v>161</v>
      </c>
      <c r="F12196" t="s">
        <v>26</v>
      </c>
      <c r="G12196" t="s">
        <v>25</v>
      </c>
      <c r="I12196" s="27"/>
    </row>
    <row r="12197" hidden="1" spans="1:9">
      <c r="A12197" t="s">
        <v>732</v>
      </c>
      <c r="B12197"/>
      <c r="C12197" t="str">
        <f>VLOOKUP(A12197,匹配表!$1:$1048576,22,0)</f>
        <v>浙江公司运维自动化平台应用19号虚拟机</v>
      </c>
      <c r="D12197" t="s">
        <v>13</v>
      </c>
      <c r="E12197" t="s">
        <v>161</v>
      </c>
      <c r="F12197" t="s">
        <v>27</v>
      </c>
      <c r="G12197" t="s">
        <v>25</v>
      </c>
      <c r="I12197" s="27"/>
    </row>
    <row r="12198" hidden="1" spans="1:9">
      <c r="A12198" t="s">
        <v>732</v>
      </c>
      <c r="B12198"/>
      <c r="C12198" t="str">
        <f>VLOOKUP(A12198,匹配表!$1:$1048576,22,0)</f>
        <v>浙江公司运维自动化平台应用19号虚拟机</v>
      </c>
      <c r="D12198" t="s">
        <v>13</v>
      </c>
      <c r="E12198" t="s">
        <v>161</v>
      </c>
      <c r="F12198" t="s">
        <v>98</v>
      </c>
      <c r="G12198" t="s">
        <v>25</v>
      </c>
      <c r="I12198" s="27"/>
    </row>
    <row r="12199" hidden="1" spans="1:9">
      <c r="A12199" t="s">
        <v>732</v>
      </c>
      <c r="B12199"/>
      <c r="C12199" t="str">
        <f>VLOOKUP(A12199,匹配表!$1:$1048576,22,0)</f>
        <v>浙江公司运维自动化平台应用19号虚拟机</v>
      </c>
      <c r="D12199" t="s">
        <v>13</v>
      </c>
      <c r="E12199" t="s">
        <v>161</v>
      </c>
      <c r="F12199" t="s">
        <v>28</v>
      </c>
      <c r="G12199" t="s">
        <v>25</v>
      </c>
      <c r="I12199" s="27"/>
    </row>
    <row r="12200" hidden="1" spans="1:9">
      <c r="A12200" t="s">
        <v>732</v>
      </c>
      <c r="B12200"/>
      <c r="C12200" t="str">
        <f>VLOOKUP(A12200,匹配表!$1:$1048576,22,0)</f>
        <v>浙江公司运维自动化平台应用19号虚拟机</v>
      </c>
      <c r="D12200" t="s">
        <v>13</v>
      </c>
      <c r="E12200" t="s">
        <v>161</v>
      </c>
      <c r="F12200" t="s">
        <v>29</v>
      </c>
      <c r="G12200" t="s">
        <v>25</v>
      </c>
      <c r="I12200" s="27"/>
    </row>
    <row r="12201" hidden="1" spans="1:9">
      <c r="A12201" t="s">
        <v>732</v>
      </c>
      <c r="B12201"/>
      <c r="C12201" t="str">
        <f>VLOOKUP(A12201,匹配表!$1:$1048576,22,0)</f>
        <v>浙江公司运维自动化平台应用19号虚拟机</v>
      </c>
      <c r="D12201" t="s">
        <v>13</v>
      </c>
      <c r="E12201" t="s">
        <v>161</v>
      </c>
      <c r="F12201" t="s">
        <v>30</v>
      </c>
      <c r="G12201" t="s">
        <v>25</v>
      </c>
      <c r="I12201" s="27"/>
    </row>
    <row r="12202" hidden="1" spans="1:9">
      <c r="A12202" t="s">
        <v>732</v>
      </c>
      <c r="B12202"/>
      <c r="C12202" t="str">
        <f>VLOOKUP(A12202,匹配表!$1:$1048576,22,0)</f>
        <v>浙江公司运维自动化平台应用19号虚拟机</v>
      </c>
      <c r="D12202" t="s">
        <v>13</v>
      </c>
      <c r="E12202" t="s">
        <v>161</v>
      </c>
      <c r="F12202" t="s">
        <v>31</v>
      </c>
      <c r="G12202" t="s">
        <v>25</v>
      </c>
      <c r="I12202" s="27"/>
    </row>
    <row r="12203" hidden="1" spans="1:9">
      <c r="A12203" t="s">
        <v>732</v>
      </c>
      <c r="B12203"/>
      <c r="C12203" t="str">
        <f>VLOOKUP(A12203,匹配表!$1:$1048576,22,0)</f>
        <v>浙江公司运维自动化平台应用19号虚拟机</v>
      </c>
      <c r="D12203" t="s">
        <v>13</v>
      </c>
      <c r="E12203" t="s">
        <v>161</v>
      </c>
      <c r="F12203" t="s">
        <v>32</v>
      </c>
      <c r="G12203" t="s">
        <v>25</v>
      </c>
      <c r="I12203" s="27"/>
    </row>
    <row r="12204" hidden="1" spans="1:9">
      <c r="A12204" t="s">
        <v>732</v>
      </c>
      <c r="B12204"/>
      <c r="C12204" t="str">
        <f>VLOOKUP(A12204,匹配表!$1:$1048576,22,0)</f>
        <v>浙江公司运维自动化平台应用19号虚拟机</v>
      </c>
      <c r="D12204" t="s">
        <v>13</v>
      </c>
      <c r="E12204" t="s">
        <v>161</v>
      </c>
      <c r="F12204" t="s">
        <v>33</v>
      </c>
      <c r="G12204" t="s">
        <v>25</v>
      </c>
      <c r="I12204" s="27"/>
    </row>
    <row r="12205" hidden="1" spans="1:9">
      <c r="A12205" t="s">
        <v>732</v>
      </c>
      <c r="B12205"/>
      <c r="C12205" t="str">
        <f>VLOOKUP(A12205,匹配表!$1:$1048576,22,0)</f>
        <v>浙江公司运维自动化平台应用19号虚拟机</v>
      </c>
      <c r="D12205" t="s">
        <v>13</v>
      </c>
      <c r="E12205" t="s">
        <v>161</v>
      </c>
      <c r="F12205" t="s">
        <v>34</v>
      </c>
      <c r="G12205" t="s">
        <v>25</v>
      </c>
      <c r="I12205" s="27"/>
    </row>
    <row r="12206" hidden="1" spans="1:9">
      <c r="A12206" t="s">
        <v>732</v>
      </c>
      <c r="B12206"/>
      <c r="C12206" t="str">
        <f>VLOOKUP(A12206,匹配表!$1:$1048576,22,0)</f>
        <v>浙江公司运维自动化平台应用19号虚拟机</v>
      </c>
      <c r="D12206" t="s">
        <v>13</v>
      </c>
      <c r="E12206" t="s">
        <v>161</v>
      </c>
      <c r="F12206" t="s">
        <v>176</v>
      </c>
      <c r="G12206" t="s">
        <v>25</v>
      </c>
      <c r="I12206" s="27"/>
    </row>
    <row r="12207" hidden="1" spans="1:9">
      <c r="A12207" t="s">
        <v>732</v>
      </c>
      <c r="B12207"/>
      <c r="C12207" t="str">
        <f>VLOOKUP(A12207,匹配表!$1:$1048576,22,0)</f>
        <v>浙江公司运维自动化平台应用19号虚拟机</v>
      </c>
      <c r="D12207" t="s">
        <v>13</v>
      </c>
      <c r="E12207" t="s">
        <v>161</v>
      </c>
      <c r="F12207" t="s">
        <v>35</v>
      </c>
      <c r="G12207" t="s">
        <v>25</v>
      </c>
      <c r="I12207" s="27"/>
    </row>
    <row r="12208" hidden="1" spans="1:9">
      <c r="A12208" t="s">
        <v>732</v>
      </c>
      <c r="B12208"/>
      <c r="C12208" t="str">
        <f>VLOOKUP(A12208,匹配表!$1:$1048576,22,0)</f>
        <v>浙江公司运维自动化平台应用19号虚拟机</v>
      </c>
      <c r="D12208" t="s">
        <v>13</v>
      </c>
      <c r="E12208" t="s">
        <v>161</v>
      </c>
      <c r="F12208" t="s">
        <v>36</v>
      </c>
      <c r="G12208" t="s">
        <v>25</v>
      </c>
      <c r="I12208" s="27"/>
    </row>
    <row r="12209" hidden="1" spans="1:9">
      <c r="A12209" t="s">
        <v>732</v>
      </c>
      <c r="B12209"/>
      <c r="C12209" t="str">
        <f>VLOOKUP(A12209,匹配表!$1:$1048576,22,0)</f>
        <v>浙江公司运维自动化平台应用19号虚拟机</v>
      </c>
      <c r="D12209" t="s">
        <v>13</v>
      </c>
      <c r="E12209" t="s">
        <v>161</v>
      </c>
      <c r="F12209" t="s">
        <v>37</v>
      </c>
      <c r="G12209" t="s">
        <v>25</v>
      </c>
      <c r="I12209" s="27"/>
    </row>
    <row r="12210" hidden="1" spans="1:9">
      <c r="A12210" t="s">
        <v>732</v>
      </c>
      <c r="B12210"/>
      <c r="C12210" t="str">
        <f>VLOOKUP(A12210,匹配表!$1:$1048576,22,0)</f>
        <v>浙江公司运维自动化平台应用19号虚拟机</v>
      </c>
      <c r="D12210" t="s">
        <v>13</v>
      </c>
      <c r="E12210" t="s">
        <v>161</v>
      </c>
      <c r="F12210" t="s">
        <v>38</v>
      </c>
      <c r="G12210" t="s">
        <v>25</v>
      </c>
      <c r="I12210" s="27"/>
    </row>
    <row r="12211" hidden="1" spans="1:9">
      <c r="A12211" t="s">
        <v>732</v>
      </c>
      <c r="B12211"/>
      <c r="C12211" t="str">
        <f>VLOOKUP(A12211,匹配表!$1:$1048576,22,0)</f>
        <v>浙江公司运维自动化平台应用19号虚拟机</v>
      </c>
      <c r="D12211" t="s">
        <v>13</v>
      </c>
      <c r="E12211" t="s">
        <v>161</v>
      </c>
      <c r="F12211" t="s">
        <v>39</v>
      </c>
      <c r="G12211" t="s">
        <v>25</v>
      </c>
      <c r="I12211" s="27"/>
    </row>
    <row r="12212" hidden="1" spans="1:9">
      <c r="A12212" t="s">
        <v>732</v>
      </c>
      <c r="B12212"/>
      <c r="C12212" t="str">
        <f>VLOOKUP(A12212,匹配表!$1:$1048576,22,0)</f>
        <v>浙江公司运维自动化平台应用19号虚拟机</v>
      </c>
      <c r="D12212" t="s">
        <v>13</v>
      </c>
      <c r="E12212" t="s">
        <v>161</v>
      </c>
      <c r="F12212" t="s">
        <v>40</v>
      </c>
      <c r="G12212" t="s">
        <v>25</v>
      </c>
      <c r="I12212" s="27"/>
    </row>
    <row r="12213" hidden="1" spans="1:9">
      <c r="A12213" t="s">
        <v>732</v>
      </c>
      <c r="B12213"/>
      <c r="C12213" t="str">
        <f>VLOOKUP(A12213,匹配表!$1:$1048576,22,0)</f>
        <v>浙江公司运维自动化平台应用19号虚拟机</v>
      </c>
      <c r="D12213" t="s">
        <v>13</v>
      </c>
      <c r="E12213" t="s">
        <v>161</v>
      </c>
      <c r="F12213" t="s">
        <v>133</v>
      </c>
      <c r="G12213" t="s">
        <v>25</v>
      </c>
      <c r="I12213" s="27"/>
    </row>
    <row r="12214" hidden="1" spans="1:9">
      <c r="A12214" t="s">
        <v>732</v>
      </c>
      <c r="B12214"/>
      <c r="C12214" t="str">
        <f>VLOOKUP(A12214,匹配表!$1:$1048576,22,0)</f>
        <v>浙江公司运维自动化平台应用19号虚拟机</v>
      </c>
      <c r="D12214" t="s">
        <v>13</v>
      </c>
      <c r="E12214" t="s">
        <v>161</v>
      </c>
      <c r="F12214" t="s">
        <v>41</v>
      </c>
      <c r="G12214" t="s">
        <v>25</v>
      </c>
      <c r="I12214" s="27"/>
    </row>
    <row r="12215" hidden="1" spans="1:9">
      <c r="A12215" t="s">
        <v>732</v>
      </c>
      <c r="B12215"/>
      <c r="C12215" t="str">
        <f>VLOOKUP(A12215,匹配表!$1:$1048576,22,0)</f>
        <v>浙江公司运维自动化平台应用19号虚拟机</v>
      </c>
      <c r="D12215" t="s">
        <v>13</v>
      </c>
      <c r="E12215" t="s">
        <v>161</v>
      </c>
      <c r="F12215" t="s">
        <v>42</v>
      </c>
      <c r="G12215" t="s">
        <v>25</v>
      </c>
      <c r="I12215" s="27"/>
    </row>
    <row r="12216" hidden="1" spans="1:9">
      <c r="A12216" t="s">
        <v>732</v>
      </c>
      <c r="B12216"/>
      <c r="C12216" t="str">
        <f>VLOOKUP(A12216,匹配表!$1:$1048576,22,0)</f>
        <v>浙江公司运维自动化平台应用19号虚拟机</v>
      </c>
      <c r="D12216" t="s">
        <v>13</v>
      </c>
      <c r="E12216" t="s">
        <v>161</v>
      </c>
      <c r="F12216" t="s">
        <v>43</v>
      </c>
      <c r="G12216" t="s">
        <v>25</v>
      </c>
      <c r="I12216" s="27"/>
    </row>
    <row r="12217" hidden="1" spans="1:9">
      <c r="A12217" t="s">
        <v>732</v>
      </c>
      <c r="B12217"/>
      <c r="C12217" t="str">
        <f>VLOOKUP(A12217,匹配表!$1:$1048576,22,0)</f>
        <v>浙江公司运维自动化平台应用19号虚拟机</v>
      </c>
      <c r="D12217" t="s">
        <v>13</v>
      </c>
      <c r="E12217" t="s">
        <v>161</v>
      </c>
      <c r="F12217" t="s">
        <v>45</v>
      </c>
      <c r="G12217" t="s">
        <v>25</v>
      </c>
      <c r="I12217" s="27"/>
    </row>
    <row r="12218" hidden="1" spans="1:9">
      <c r="A12218" t="s">
        <v>732</v>
      </c>
      <c r="B12218"/>
      <c r="C12218" t="str">
        <f>VLOOKUP(A12218,匹配表!$1:$1048576,22,0)</f>
        <v>浙江公司运维自动化平台应用19号虚拟机</v>
      </c>
      <c r="D12218" t="s">
        <v>13</v>
      </c>
      <c r="E12218" t="s">
        <v>161</v>
      </c>
      <c r="F12218" t="s">
        <v>46</v>
      </c>
      <c r="G12218" t="s">
        <v>25</v>
      </c>
      <c r="I12218" s="27"/>
    </row>
    <row r="12219" hidden="1" spans="1:9">
      <c r="A12219" t="s">
        <v>732</v>
      </c>
      <c r="B12219"/>
      <c r="C12219" t="str">
        <f>VLOOKUP(A12219,匹配表!$1:$1048576,22,0)</f>
        <v>浙江公司运维自动化平台应用19号虚拟机</v>
      </c>
      <c r="D12219" t="s">
        <v>13</v>
      </c>
      <c r="E12219" t="s">
        <v>161</v>
      </c>
      <c r="F12219" t="s">
        <v>47</v>
      </c>
      <c r="G12219" t="s">
        <v>25</v>
      </c>
      <c r="I12219" s="27"/>
    </row>
    <row r="12220" hidden="1" spans="1:9">
      <c r="A12220" t="s">
        <v>732</v>
      </c>
      <c r="B12220"/>
      <c r="C12220" t="str">
        <f>VLOOKUP(A12220,匹配表!$1:$1048576,22,0)</f>
        <v>浙江公司运维自动化平台应用19号虚拟机</v>
      </c>
      <c r="D12220" t="s">
        <v>13</v>
      </c>
      <c r="E12220" t="s">
        <v>161</v>
      </c>
      <c r="F12220" t="s">
        <v>48</v>
      </c>
      <c r="G12220" t="s">
        <v>25</v>
      </c>
      <c r="I12220" s="27"/>
    </row>
    <row r="12221" hidden="1" spans="1:9">
      <c r="A12221" t="s">
        <v>732</v>
      </c>
      <c r="B12221"/>
      <c r="C12221" t="str">
        <f>VLOOKUP(A12221,匹配表!$1:$1048576,22,0)</f>
        <v>浙江公司运维自动化平台应用19号虚拟机</v>
      </c>
      <c r="D12221" t="s">
        <v>13</v>
      </c>
      <c r="E12221" t="s">
        <v>161</v>
      </c>
      <c r="F12221" t="s">
        <v>49</v>
      </c>
      <c r="G12221" t="s">
        <v>25</v>
      </c>
      <c r="I12221" s="27"/>
    </row>
    <row r="12222" hidden="1" spans="1:9">
      <c r="A12222" t="s">
        <v>732</v>
      </c>
      <c r="B12222"/>
      <c r="C12222" t="str">
        <f>VLOOKUP(A12222,匹配表!$1:$1048576,22,0)</f>
        <v>浙江公司运维自动化平台应用19号虚拟机</v>
      </c>
      <c r="D12222" t="s">
        <v>13</v>
      </c>
      <c r="E12222" t="s">
        <v>161</v>
      </c>
      <c r="F12222" t="s">
        <v>50</v>
      </c>
      <c r="G12222" t="s">
        <v>25</v>
      </c>
      <c r="I12222" s="27"/>
    </row>
    <row r="12223" hidden="1" spans="1:9">
      <c r="A12223" t="s">
        <v>732</v>
      </c>
      <c r="B12223"/>
      <c r="C12223" t="str">
        <f>VLOOKUP(A12223,匹配表!$1:$1048576,22,0)</f>
        <v>浙江公司运维自动化平台应用19号虚拟机</v>
      </c>
      <c r="D12223" t="s">
        <v>13</v>
      </c>
      <c r="E12223" t="s">
        <v>161</v>
      </c>
      <c r="F12223" t="s">
        <v>51</v>
      </c>
      <c r="G12223" t="s">
        <v>25</v>
      </c>
      <c r="I12223" s="27"/>
    </row>
    <row r="12224" hidden="1" spans="1:9">
      <c r="A12224" t="s">
        <v>732</v>
      </c>
      <c r="B12224"/>
      <c r="C12224" t="str">
        <f>VLOOKUP(A12224,匹配表!$1:$1048576,22,0)</f>
        <v>浙江公司运维自动化平台应用19号虚拟机</v>
      </c>
      <c r="D12224" t="s">
        <v>13</v>
      </c>
      <c r="E12224" t="s">
        <v>161</v>
      </c>
      <c r="F12224" t="s">
        <v>52</v>
      </c>
      <c r="G12224" t="s">
        <v>25</v>
      </c>
      <c r="I12224" s="27"/>
    </row>
    <row r="12225" hidden="1" spans="1:9">
      <c r="A12225" t="s">
        <v>732</v>
      </c>
      <c r="B12225"/>
      <c r="C12225" t="str">
        <f>VLOOKUP(A12225,匹配表!$1:$1048576,22,0)</f>
        <v>浙江公司运维自动化平台应用19号虚拟机</v>
      </c>
      <c r="D12225" t="s">
        <v>13</v>
      </c>
      <c r="E12225" t="s">
        <v>161</v>
      </c>
      <c r="F12225" t="s">
        <v>53</v>
      </c>
      <c r="G12225" t="s">
        <v>25</v>
      </c>
      <c r="I12225" s="27"/>
    </row>
    <row r="12226" hidden="1" spans="1:9">
      <c r="A12226" t="s">
        <v>732</v>
      </c>
      <c r="B12226"/>
      <c r="C12226" t="str">
        <f>VLOOKUP(A12226,匹配表!$1:$1048576,22,0)</f>
        <v>浙江公司运维自动化平台应用19号虚拟机</v>
      </c>
      <c r="D12226" t="s">
        <v>13</v>
      </c>
      <c r="E12226" t="s">
        <v>161</v>
      </c>
      <c r="F12226" t="s">
        <v>54</v>
      </c>
      <c r="G12226" t="s">
        <v>25</v>
      </c>
      <c r="I12226" s="27"/>
    </row>
    <row r="12227" hidden="1" spans="1:9">
      <c r="A12227" t="s">
        <v>732</v>
      </c>
      <c r="B12227"/>
      <c r="C12227" t="str">
        <f>VLOOKUP(A12227,匹配表!$1:$1048576,22,0)</f>
        <v>浙江公司运维自动化平台应用19号虚拟机</v>
      </c>
      <c r="D12227" t="s">
        <v>13</v>
      </c>
      <c r="E12227" t="s">
        <v>161</v>
      </c>
      <c r="F12227" t="s">
        <v>55</v>
      </c>
      <c r="G12227" t="s">
        <v>25</v>
      </c>
      <c r="I12227" s="27"/>
    </row>
    <row r="12228" hidden="1" spans="1:9">
      <c r="A12228" t="s">
        <v>732</v>
      </c>
      <c r="B12228"/>
      <c r="C12228" t="str">
        <f>VLOOKUP(A12228,匹配表!$1:$1048576,22,0)</f>
        <v>浙江公司运维自动化平台应用19号虚拟机</v>
      </c>
      <c r="D12228" t="s">
        <v>13</v>
      </c>
      <c r="E12228" t="s">
        <v>161</v>
      </c>
      <c r="F12228" t="s">
        <v>56</v>
      </c>
      <c r="G12228" t="s">
        <v>25</v>
      </c>
      <c r="I12228" s="27"/>
    </row>
    <row r="12229" hidden="1" spans="1:9">
      <c r="A12229" t="s">
        <v>732</v>
      </c>
      <c r="B12229"/>
      <c r="C12229" t="str">
        <f>VLOOKUP(A12229,匹配表!$1:$1048576,22,0)</f>
        <v>浙江公司运维自动化平台应用19号虚拟机</v>
      </c>
      <c r="D12229" t="s">
        <v>13</v>
      </c>
      <c r="E12229" t="s">
        <v>161</v>
      </c>
      <c r="F12229" t="s">
        <v>57</v>
      </c>
      <c r="G12229" t="s">
        <v>25</v>
      </c>
      <c r="I12229" s="27"/>
    </row>
    <row r="12230" hidden="1" spans="1:9">
      <c r="A12230" t="s">
        <v>732</v>
      </c>
      <c r="B12230"/>
      <c r="C12230" t="str">
        <f>VLOOKUP(A12230,匹配表!$1:$1048576,22,0)</f>
        <v>浙江公司运维自动化平台应用19号虚拟机</v>
      </c>
      <c r="D12230" t="s">
        <v>13</v>
      </c>
      <c r="E12230" t="s">
        <v>161</v>
      </c>
      <c r="F12230" t="s">
        <v>58</v>
      </c>
      <c r="G12230" t="s">
        <v>25</v>
      </c>
      <c r="I12230" s="27"/>
    </row>
    <row r="12231" hidden="1" spans="1:9">
      <c r="A12231" t="s">
        <v>732</v>
      </c>
      <c r="B12231"/>
      <c r="C12231" t="str">
        <f>VLOOKUP(A12231,匹配表!$1:$1048576,22,0)</f>
        <v>浙江公司运维自动化平台应用19号虚拟机</v>
      </c>
      <c r="D12231" t="s">
        <v>13</v>
      </c>
      <c r="E12231" t="s">
        <v>161</v>
      </c>
      <c r="F12231" t="s">
        <v>59</v>
      </c>
      <c r="G12231" t="s">
        <v>25</v>
      </c>
      <c r="I12231" s="27"/>
    </row>
    <row r="12232" hidden="1" spans="1:9">
      <c r="A12232" t="s">
        <v>732</v>
      </c>
      <c r="B12232"/>
      <c r="C12232" t="str">
        <f>VLOOKUP(A12232,匹配表!$1:$1048576,22,0)</f>
        <v>浙江公司运维自动化平台应用19号虚拟机</v>
      </c>
      <c r="D12232" t="s">
        <v>13</v>
      </c>
      <c r="E12232" t="s">
        <v>161</v>
      </c>
      <c r="F12232" t="s">
        <v>60</v>
      </c>
      <c r="G12232" t="s">
        <v>25</v>
      </c>
      <c r="I12232" s="27"/>
    </row>
    <row r="12233" hidden="1" spans="1:9">
      <c r="A12233" t="s">
        <v>732</v>
      </c>
      <c r="B12233"/>
      <c r="C12233" t="str">
        <f>VLOOKUP(A12233,匹配表!$1:$1048576,22,0)</f>
        <v>浙江公司运维自动化平台应用19号虚拟机</v>
      </c>
      <c r="D12233" t="s">
        <v>13</v>
      </c>
      <c r="E12233" t="s">
        <v>161</v>
      </c>
      <c r="F12233" t="s">
        <v>61</v>
      </c>
      <c r="G12233" t="s">
        <v>25</v>
      </c>
      <c r="I12233" s="27"/>
    </row>
    <row r="12234" hidden="1" spans="1:9">
      <c r="A12234" t="s">
        <v>732</v>
      </c>
      <c r="B12234"/>
      <c r="C12234" t="str">
        <f>VLOOKUP(A12234,匹配表!$1:$1048576,22,0)</f>
        <v>浙江公司运维自动化平台应用19号虚拟机</v>
      </c>
      <c r="D12234" t="s">
        <v>13</v>
      </c>
      <c r="E12234" t="s">
        <v>161</v>
      </c>
      <c r="F12234" t="s">
        <v>62</v>
      </c>
      <c r="G12234" t="s">
        <v>25</v>
      </c>
      <c r="I12234" s="27"/>
    </row>
    <row r="12235" hidden="1" spans="1:9">
      <c r="A12235" t="s">
        <v>732</v>
      </c>
      <c r="B12235"/>
      <c r="C12235" t="str">
        <f>VLOOKUP(A12235,匹配表!$1:$1048576,22,0)</f>
        <v>浙江公司运维自动化平台应用19号虚拟机</v>
      </c>
      <c r="D12235" t="s">
        <v>13</v>
      </c>
      <c r="E12235" t="s">
        <v>161</v>
      </c>
      <c r="F12235" t="s">
        <v>63</v>
      </c>
      <c r="G12235" t="s">
        <v>25</v>
      </c>
      <c r="I12235" s="27"/>
    </row>
    <row r="12236" hidden="1" spans="1:9">
      <c r="A12236" t="s">
        <v>732</v>
      </c>
      <c r="B12236"/>
      <c r="C12236" t="str">
        <f>VLOOKUP(A12236,匹配表!$1:$1048576,22,0)</f>
        <v>浙江公司运维自动化平台应用19号虚拟机</v>
      </c>
      <c r="D12236" t="s">
        <v>13</v>
      </c>
      <c r="E12236" t="s">
        <v>161</v>
      </c>
      <c r="F12236" t="s">
        <v>65</v>
      </c>
      <c r="G12236" t="s">
        <v>25</v>
      </c>
      <c r="I12236" s="27"/>
    </row>
    <row r="12237" hidden="1" spans="1:9">
      <c r="A12237" t="s">
        <v>732</v>
      </c>
      <c r="B12237"/>
      <c r="C12237" t="str">
        <f>VLOOKUP(A12237,匹配表!$1:$1048576,22,0)</f>
        <v>浙江公司运维自动化平台应用19号虚拟机</v>
      </c>
      <c r="D12237" t="s">
        <v>13</v>
      </c>
      <c r="E12237" t="s">
        <v>161</v>
      </c>
      <c r="F12237" t="s">
        <v>66</v>
      </c>
      <c r="G12237" t="s">
        <v>25</v>
      </c>
      <c r="I12237" s="27"/>
    </row>
    <row r="12238" hidden="1" spans="1:9">
      <c r="A12238" t="s">
        <v>732</v>
      </c>
      <c r="B12238"/>
      <c r="C12238" t="str">
        <f>VLOOKUP(A12238,匹配表!$1:$1048576,22,0)</f>
        <v>浙江公司运维自动化平台应用19号虚拟机</v>
      </c>
      <c r="D12238" t="s">
        <v>13</v>
      </c>
      <c r="E12238" t="s">
        <v>161</v>
      </c>
      <c r="F12238" t="s">
        <v>67</v>
      </c>
      <c r="G12238" t="s">
        <v>25</v>
      </c>
      <c r="I12238" s="27"/>
    </row>
    <row r="12239" hidden="1" spans="1:9">
      <c r="A12239" t="s">
        <v>732</v>
      </c>
      <c r="B12239"/>
      <c r="C12239" t="str">
        <f>VLOOKUP(A12239,匹配表!$1:$1048576,22,0)</f>
        <v>浙江公司运维自动化平台应用19号虚拟机</v>
      </c>
      <c r="D12239" t="s">
        <v>13</v>
      </c>
      <c r="E12239" t="s">
        <v>161</v>
      </c>
      <c r="F12239" t="s">
        <v>68</v>
      </c>
      <c r="G12239" t="s">
        <v>25</v>
      </c>
      <c r="I12239" s="27"/>
    </row>
    <row r="12240" hidden="1" spans="1:9">
      <c r="A12240" t="s">
        <v>732</v>
      </c>
      <c r="B12240"/>
      <c r="C12240" t="str">
        <f>VLOOKUP(A12240,匹配表!$1:$1048576,22,0)</f>
        <v>浙江公司运维自动化平台应用19号虚拟机</v>
      </c>
      <c r="D12240" t="s">
        <v>13</v>
      </c>
      <c r="E12240" t="s">
        <v>161</v>
      </c>
      <c r="F12240" t="s">
        <v>69</v>
      </c>
      <c r="G12240" t="s">
        <v>25</v>
      </c>
      <c r="I12240" s="27"/>
    </row>
    <row r="12241" hidden="1" spans="1:9">
      <c r="A12241" t="s">
        <v>732</v>
      </c>
      <c r="B12241"/>
      <c r="C12241" t="str">
        <f>VLOOKUP(A12241,匹配表!$1:$1048576,22,0)</f>
        <v>浙江公司运维自动化平台应用19号虚拟机</v>
      </c>
      <c r="D12241" t="s">
        <v>13</v>
      </c>
      <c r="E12241" t="s">
        <v>161</v>
      </c>
      <c r="F12241" t="s">
        <v>71</v>
      </c>
      <c r="G12241" t="s">
        <v>25</v>
      </c>
      <c r="I12241" s="27"/>
    </row>
    <row r="12242" hidden="1" spans="1:12">
      <c r="A12242" s="16" t="s">
        <v>735</v>
      </c>
      <c r="B12242" s="17" t="str">
        <f>VLOOKUP(A12242,匹配表!$1:$1048576,24,0)</f>
        <v>戚伟强</v>
      </c>
      <c r="C12242" s="16" t="str">
        <f>VLOOKUP(A12242,匹配表!$1:$1048576,22,0)</f>
        <v>浙江公司运维自动化平台应用13号虚拟机</v>
      </c>
      <c r="D12242" s="16" t="s">
        <v>13</v>
      </c>
      <c r="E12242" s="16" t="s">
        <v>161</v>
      </c>
      <c r="F12242" s="16" t="s">
        <v>736</v>
      </c>
      <c r="G12242" s="16" t="s">
        <v>16</v>
      </c>
      <c r="H12242" s="19" t="s">
        <v>17</v>
      </c>
      <c r="I12242" s="27" t="s">
        <v>17</v>
      </c>
      <c r="J12242" s="19"/>
      <c r="K12242" s="19"/>
      <c r="L12242" s="16"/>
    </row>
    <row r="12243" hidden="1" spans="1:12">
      <c r="A12243" s="16" t="s">
        <v>735</v>
      </c>
      <c r="B12243" s="17" t="str">
        <f>VLOOKUP(A12243,匹配表!$1:$1048576,24,0)</f>
        <v>戚伟强</v>
      </c>
      <c r="C12243" s="16" t="str">
        <f>VLOOKUP(A12243,匹配表!$1:$1048576,22,0)</f>
        <v>浙江公司运维自动化平台应用13号虚拟机</v>
      </c>
      <c r="D12243" s="16" t="s">
        <v>13</v>
      </c>
      <c r="E12243" s="16" t="s">
        <v>161</v>
      </c>
      <c r="F12243" s="16" t="s">
        <v>733</v>
      </c>
      <c r="G12243" s="16" t="s">
        <v>16</v>
      </c>
      <c r="H12243" s="19" t="s">
        <v>468</v>
      </c>
      <c r="I12243" s="27"/>
      <c r="J12243" s="19"/>
      <c r="K12243" s="19"/>
      <c r="L12243" s="16"/>
    </row>
    <row r="12244" spans="1:12">
      <c r="A12244" s="16" t="s">
        <v>735</v>
      </c>
      <c r="B12244" s="17" t="str">
        <f>VLOOKUP(A12244,匹配表!$1:$1048576,24,0)</f>
        <v>戚伟强</v>
      </c>
      <c r="C12244" s="16" t="str">
        <f>VLOOKUP(A12244,匹配表!$1:$1048576,22,0)</f>
        <v>浙江公司运维自动化平台应用13号虚拟机</v>
      </c>
      <c r="D12244" s="16" t="s">
        <v>13</v>
      </c>
      <c r="E12244" s="16" t="s">
        <v>161</v>
      </c>
      <c r="F12244" s="16" t="s">
        <v>15</v>
      </c>
      <c r="G12244" s="16" t="s">
        <v>16</v>
      </c>
      <c r="H12244" s="19" t="s">
        <v>468</v>
      </c>
      <c r="I12244" s="23" t="s">
        <v>154</v>
      </c>
      <c r="J12244" s="50" t="s">
        <v>155</v>
      </c>
      <c r="K12244" s="19"/>
      <c r="L12244" s="16"/>
    </row>
    <row r="12245" hidden="1" spans="1:12">
      <c r="A12245" s="16" t="s">
        <v>735</v>
      </c>
      <c r="B12245" s="17" t="str">
        <f>VLOOKUP(A12245,匹配表!$1:$1048576,24,0)</f>
        <v>戚伟强</v>
      </c>
      <c r="C12245" s="16" t="str">
        <f>VLOOKUP(A12245,匹配表!$1:$1048576,22,0)</f>
        <v>浙江公司运维自动化平台应用13号虚拟机</v>
      </c>
      <c r="D12245" s="16" t="s">
        <v>13</v>
      </c>
      <c r="E12245" s="16" t="s">
        <v>161</v>
      </c>
      <c r="F12245" s="16" t="s">
        <v>44</v>
      </c>
      <c r="G12245" s="16" t="s">
        <v>16</v>
      </c>
      <c r="H12245" s="19" t="s">
        <v>468</v>
      </c>
      <c r="I12245" s="27"/>
      <c r="J12245" s="19"/>
      <c r="K12245" s="19"/>
      <c r="L12245" s="16"/>
    </row>
    <row r="12246" spans="1:12">
      <c r="A12246" s="16" t="s">
        <v>735</v>
      </c>
      <c r="B12246" s="17" t="str">
        <f>VLOOKUP(A12246,匹配表!$1:$1048576,24,0)</f>
        <v>戚伟强</v>
      </c>
      <c r="C12246" s="16" t="str">
        <f>VLOOKUP(A12246,匹配表!$1:$1048576,22,0)</f>
        <v>浙江公司运维自动化平台应用13号虚拟机</v>
      </c>
      <c r="D12246" s="16" t="s">
        <v>13</v>
      </c>
      <c r="E12246" s="16" t="s">
        <v>161</v>
      </c>
      <c r="F12246" s="16" t="s">
        <v>18</v>
      </c>
      <c r="G12246" s="16" t="s">
        <v>16</v>
      </c>
      <c r="H12246" s="16" t="s">
        <v>19</v>
      </c>
      <c r="I12246" s="27" t="s">
        <v>20</v>
      </c>
      <c r="J12246" s="46" t="s">
        <v>21</v>
      </c>
      <c r="K12246" s="16"/>
      <c r="L12246" s="16"/>
    </row>
    <row r="12247" spans="1:12">
      <c r="A12247" s="16" t="s">
        <v>735</v>
      </c>
      <c r="B12247" s="17" t="str">
        <f>VLOOKUP(A12247,匹配表!$1:$1048576,24,0)</f>
        <v>戚伟强</v>
      </c>
      <c r="C12247" s="16" t="str">
        <f>VLOOKUP(A12247,匹配表!$1:$1048576,22,0)</f>
        <v>浙江公司运维自动化平台应用13号虚拟机</v>
      </c>
      <c r="D12247" s="16" t="s">
        <v>13</v>
      </c>
      <c r="E12247" s="16" t="s">
        <v>161</v>
      </c>
      <c r="F12247" s="16" t="s">
        <v>137</v>
      </c>
      <c r="G12247" s="16" t="s">
        <v>16</v>
      </c>
      <c r="H12247" s="19" t="s">
        <v>468</v>
      </c>
      <c r="I12247" s="23" t="s">
        <v>612</v>
      </c>
      <c r="J12247" s="50" t="s">
        <v>155</v>
      </c>
      <c r="K12247" s="19"/>
      <c r="L12247" s="16"/>
    </row>
    <row r="12248" hidden="1" spans="1:12">
      <c r="A12248" s="16" t="s">
        <v>735</v>
      </c>
      <c r="B12248" s="17" t="str">
        <f>VLOOKUP(A12248,匹配表!$1:$1048576,24,0)</f>
        <v>戚伟强</v>
      </c>
      <c r="C12248" s="16" t="str">
        <f>VLOOKUP(A12248,匹配表!$1:$1048576,22,0)</f>
        <v>浙江公司运维自动化平台应用13号虚拟机</v>
      </c>
      <c r="D12248" s="16" t="s">
        <v>13</v>
      </c>
      <c r="E12248" s="16" t="s">
        <v>161</v>
      </c>
      <c r="F12248" s="16" t="s">
        <v>22</v>
      </c>
      <c r="G12248" s="16" t="s">
        <v>16</v>
      </c>
      <c r="H12248" s="19" t="s">
        <v>23</v>
      </c>
      <c r="I12248" s="27" t="s">
        <v>23</v>
      </c>
      <c r="J12248" s="19"/>
      <c r="K12248" s="19"/>
      <c r="L12248" s="16"/>
    </row>
    <row r="12249" hidden="1" spans="1:9">
      <c r="A12249" t="s">
        <v>735</v>
      </c>
      <c r="B12249"/>
      <c r="C12249" t="str">
        <f>VLOOKUP(A12249,匹配表!$1:$1048576,22,0)</f>
        <v>浙江公司运维自动化平台应用13号虚拟机</v>
      </c>
      <c r="D12249" t="s">
        <v>13</v>
      </c>
      <c r="E12249" t="s">
        <v>161</v>
      </c>
      <c r="F12249" t="s">
        <v>24</v>
      </c>
      <c r="G12249" t="s">
        <v>25</v>
      </c>
      <c r="I12249" s="27"/>
    </row>
    <row r="12250" hidden="1" spans="1:9">
      <c r="A12250" t="s">
        <v>735</v>
      </c>
      <c r="B12250"/>
      <c r="C12250" t="str">
        <f>VLOOKUP(A12250,匹配表!$1:$1048576,22,0)</f>
        <v>浙江公司运维自动化平台应用13号虚拟机</v>
      </c>
      <c r="D12250" t="s">
        <v>13</v>
      </c>
      <c r="E12250" t="s">
        <v>161</v>
      </c>
      <c r="F12250" t="s">
        <v>26</v>
      </c>
      <c r="G12250" t="s">
        <v>25</v>
      </c>
      <c r="I12250" s="27"/>
    </row>
    <row r="12251" hidden="1" spans="1:9">
      <c r="A12251" t="s">
        <v>735</v>
      </c>
      <c r="B12251"/>
      <c r="C12251" t="str">
        <f>VLOOKUP(A12251,匹配表!$1:$1048576,22,0)</f>
        <v>浙江公司运维自动化平台应用13号虚拟机</v>
      </c>
      <c r="D12251" t="s">
        <v>13</v>
      </c>
      <c r="E12251" t="s">
        <v>161</v>
      </c>
      <c r="F12251" t="s">
        <v>27</v>
      </c>
      <c r="G12251" t="s">
        <v>25</v>
      </c>
      <c r="I12251" s="27"/>
    </row>
    <row r="12252" hidden="1" spans="1:9">
      <c r="A12252" t="s">
        <v>735</v>
      </c>
      <c r="B12252"/>
      <c r="C12252" t="str">
        <f>VLOOKUP(A12252,匹配表!$1:$1048576,22,0)</f>
        <v>浙江公司运维自动化平台应用13号虚拟机</v>
      </c>
      <c r="D12252" t="s">
        <v>13</v>
      </c>
      <c r="E12252" t="s">
        <v>161</v>
      </c>
      <c r="F12252" t="s">
        <v>28</v>
      </c>
      <c r="G12252" t="s">
        <v>25</v>
      </c>
      <c r="I12252" s="27"/>
    </row>
    <row r="12253" hidden="1" spans="1:9">
      <c r="A12253" t="s">
        <v>735</v>
      </c>
      <c r="B12253"/>
      <c r="C12253" t="str">
        <f>VLOOKUP(A12253,匹配表!$1:$1048576,22,0)</f>
        <v>浙江公司运维自动化平台应用13号虚拟机</v>
      </c>
      <c r="D12253" t="s">
        <v>13</v>
      </c>
      <c r="E12253" t="s">
        <v>161</v>
      </c>
      <c r="F12253" t="s">
        <v>29</v>
      </c>
      <c r="G12253" t="s">
        <v>25</v>
      </c>
      <c r="I12253" s="27"/>
    </row>
    <row r="12254" hidden="1" spans="1:9">
      <c r="A12254" t="s">
        <v>735</v>
      </c>
      <c r="B12254"/>
      <c r="C12254" t="str">
        <f>VLOOKUP(A12254,匹配表!$1:$1048576,22,0)</f>
        <v>浙江公司运维自动化平台应用13号虚拟机</v>
      </c>
      <c r="D12254" t="s">
        <v>13</v>
      </c>
      <c r="E12254" t="s">
        <v>161</v>
      </c>
      <c r="F12254" t="s">
        <v>30</v>
      </c>
      <c r="G12254" t="s">
        <v>25</v>
      </c>
      <c r="I12254" s="27"/>
    </row>
    <row r="12255" hidden="1" spans="1:9">
      <c r="A12255" t="s">
        <v>735</v>
      </c>
      <c r="B12255"/>
      <c r="C12255" t="str">
        <f>VLOOKUP(A12255,匹配表!$1:$1048576,22,0)</f>
        <v>浙江公司运维自动化平台应用13号虚拟机</v>
      </c>
      <c r="D12255" t="s">
        <v>13</v>
      </c>
      <c r="E12255" t="s">
        <v>161</v>
      </c>
      <c r="F12255" t="s">
        <v>31</v>
      </c>
      <c r="G12255" t="s">
        <v>25</v>
      </c>
      <c r="I12255" s="27"/>
    </row>
    <row r="12256" hidden="1" spans="1:9">
      <c r="A12256" t="s">
        <v>735</v>
      </c>
      <c r="B12256"/>
      <c r="C12256" t="str">
        <f>VLOOKUP(A12256,匹配表!$1:$1048576,22,0)</f>
        <v>浙江公司运维自动化平台应用13号虚拟机</v>
      </c>
      <c r="D12256" t="s">
        <v>13</v>
      </c>
      <c r="E12256" t="s">
        <v>161</v>
      </c>
      <c r="F12256" t="s">
        <v>32</v>
      </c>
      <c r="G12256" t="s">
        <v>25</v>
      </c>
      <c r="I12256" s="27"/>
    </row>
    <row r="12257" hidden="1" spans="1:9">
      <c r="A12257" t="s">
        <v>735</v>
      </c>
      <c r="B12257"/>
      <c r="C12257" t="str">
        <f>VLOOKUP(A12257,匹配表!$1:$1048576,22,0)</f>
        <v>浙江公司运维自动化平台应用13号虚拟机</v>
      </c>
      <c r="D12257" t="s">
        <v>13</v>
      </c>
      <c r="E12257" t="s">
        <v>161</v>
      </c>
      <c r="F12257" t="s">
        <v>33</v>
      </c>
      <c r="G12257" t="s">
        <v>25</v>
      </c>
      <c r="I12257" s="27"/>
    </row>
    <row r="12258" hidden="1" spans="1:9">
      <c r="A12258" t="s">
        <v>735</v>
      </c>
      <c r="B12258"/>
      <c r="C12258" t="str">
        <f>VLOOKUP(A12258,匹配表!$1:$1048576,22,0)</f>
        <v>浙江公司运维自动化平台应用13号虚拟机</v>
      </c>
      <c r="D12258" t="s">
        <v>13</v>
      </c>
      <c r="E12258" t="s">
        <v>161</v>
      </c>
      <c r="F12258" t="s">
        <v>34</v>
      </c>
      <c r="G12258" t="s">
        <v>25</v>
      </c>
      <c r="I12258" s="27"/>
    </row>
    <row r="12259" hidden="1" spans="1:9">
      <c r="A12259" t="s">
        <v>735</v>
      </c>
      <c r="B12259"/>
      <c r="C12259" t="str">
        <f>VLOOKUP(A12259,匹配表!$1:$1048576,22,0)</f>
        <v>浙江公司运维自动化平台应用13号虚拟机</v>
      </c>
      <c r="D12259" t="s">
        <v>13</v>
      </c>
      <c r="E12259" t="s">
        <v>161</v>
      </c>
      <c r="F12259" t="s">
        <v>176</v>
      </c>
      <c r="G12259" t="s">
        <v>25</v>
      </c>
      <c r="I12259" s="27"/>
    </row>
    <row r="12260" hidden="1" spans="1:9">
      <c r="A12260" t="s">
        <v>735</v>
      </c>
      <c r="B12260"/>
      <c r="C12260" t="str">
        <f>VLOOKUP(A12260,匹配表!$1:$1048576,22,0)</f>
        <v>浙江公司运维自动化平台应用13号虚拟机</v>
      </c>
      <c r="D12260" t="s">
        <v>13</v>
      </c>
      <c r="E12260" t="s">
        <v>161</v>
      </c>
      <c r="F12260" t="s">
        <v>35</v>
      </c>
      <c r="G12260" t="s">
        <v>25</v>
      </c>
      <c r="I12260" s="27"/>
    </row>
    <row r="12261" hidden="1" spans="1:9">
      <c r="A12261" t="s">
        <v>735</v>
      </c>
      <c r="B12261"/>
      <c r="C12261" t="str">
        <f>VLOOKUP(A12261,匹配表!$1:$1048576,22,0)</f>
        <v>浙江公司运维自动化平台应用13号虚拟机</v>
      </c>
      <c r="D12261" t="s">
        <v>13</v>
      </c>
      <c r="E12261" t="s">
        <v>161</v>
      </c>
      <c r="F12261" t="s">
        <v>36</v>
      </c>
      <c r="G12261" t="s">
        <v>25</v>
      </c>
      <c r="I12261" s="27"/>
    </row>
    <row r="12262" hidden="1" spans="1:9">
      <c r="A12262" t="s">
        <v>735</v>
      </c>
      <c r="B12262"/>
      <c r="C12262" t="str">
        <f>VLOOKUP(A12262,匹配表!$1:$1048576,22,0)</f>
        <v>浙江公司运维自动化平台应用13号虚拟机</v>
      </c>
      <c r="D12262" t="s">
        <v>13</v>
      </c>
      <c r="E12262" t="s">
        <v>161</v>
      </c>
      <c r="F12262" t="s">
        <v>37</v>
      </c>
      <c r="G12262" t="s">
        <v>25</v>
      </c>
      <c r="I12262" s="27"/>
    </row>
    <row r="12263" hidden="1" spans="1:9">
      <c r="A12263" t="s">
        <v>735</v>
      </c>
      <c r="B12263"/>
      <c r="C12263" t="str">
        <f>VLOOKUP(A12263,匹配表!$1:$1048576,22,0)</f>
        <v>浙江公司运维自动化平台应用13号虚拟机</v>
      </c>
      <c r="D12263" t="s">
        <v>13</v>
      </c>
      <c r="E12263" t="s">
        <v>161</v>
      </c>
      <c r="F12263" t="s">
        <v>38</v>
      </c>
      <c r="G12263" t="s">
        <v>25</v>
      </c>
      <c r="I12263" s="27"/>
    </row>
    <row r="12264" hidden="1" spans="1:9">
      <c r="A12264" t="s">
        <v>735</v>
      </c>
      <c r="B12264"/>
      <c r="C12264" t="str">
        <f>VLOOKUP(A12264,匹配表!$1:$1048576,22,0)</f>
        <v>浙江公司运维自动化平台应用13号虚拟机</v>
      </c>
      <c r="D12264" t="s">
        <v>13</v>
      </c>
      <c r="E12264" t="s">
        <v>161</v>
      </c>
      <c r="F12264" t="s">
        <v>39</v>
      </c>
      <c r="G12264" t="s">
        <v>25</v>
      </c>
      <c r="I12264" s="27"/>
    </row>
    <row r="12265" hidden="1" spans="1:9">
      <c r="A12265" t="s">
        <v>735</v>
      </c>
      <c r="B12265"/>
      <c r="C12265" t="str">
        <f>VLOOKUP(A12265,匹配表!$1:$1048576,22,0)</f>
        <v>浙江公司运维自动化平台应用13号虚拟机</v>
      </c>
      <c r="D12265" t="s">
        <v>13</v>
      </c>
      <c r="E12265" t="s">
        <v>161</v>
      </c>
      <c r="F12265" t="s">
        <v>40</v>
      </c>
      <c r="G12265" t="s">
        <v>25</v>
      </c>
      <c r="I12265" s="27"/>
    </row>
    <row r="12266" hidden="1" spans="1:9">
      <c r="A12266" t="s">
        <v>735</v>
      </c>
      <c r="B12266"/>
      <c r="C12266" t="str">
        <f>VLOOKUP(A12266,匹配表!$1:$1048576,22,0)</f>
        <v>浙江公司运维自动化平台应用13号虚拟机</v>
      </c>
      <c r="D12266" t="s">
        <v>13</v>
      </c>
      <c r="E12266" t="s">
        <v>161</v>
      </c>
      <c r="F12266" t="s">
        <v>41</v>
      </c>
      <c r="G12266" t="s">
        <v>25</v>
      </c>
      <c r="I12266" s="27"/>
    </row>
    <row r="12267" hidden="1" spans="1:9">
      <c r="A12267" t="s">
        <v>735</v>
      </c>
      <c r="B12267"/>
      <c r="C12267" t="str">
        <f>VLOOKUP(A12267,匹配表!$1:$1048576,22,0)</f>
        <v>浙江公司运维自动化平台应用13号虚拟机</v>
      </c>
      <c r="D12267" t="s">
        <v>13</v>
      </c>
      <c r="E12267" t="s">
        <v>161</v>
      </c>
      <c r="F12267" t="s">
        <v>42</v>
      </c>
      <c r="G12267" t="s">
        <v>25</v>
      </c>
      <c r="I12267" s="27"/>
    </row>
    <row r="12268" hidden="1" spans="1:9">
      <c r="A12268" t="s">
        <v>735</v>
      </c>
      <c r="B12268"/>
      <c r="C12268" t="str">
        <f>VLOOKUP(A12268,匹配表!$1:$1048576,22,0)</f>
        <v>浙江公司运维自动化平台应用13号虚拟机</v>
      </c>
      <c r="D12268" t="s">
        <v>13</v>
      </c>
      <c r="E12268" t="s">
        <v>161</v>
      </c>
      <c r="F12268" t="s">
        <v>43</v>
      </c>
      <c r="G12268" t="s">
        <v>25</v>
      </c>
      <c r="I12268" s="27"/>
    </row>
    <row r="12269" hidden="1" spans="1:9">
      <c r="A12269" t="s">
        <v>735</v>
      </c>
      <c r="B12269"/>
      <c r="C12269" t="str">
        <f>VLOOKUP(A12269,匹配表!$1:$1048576,22,0)</f>
        <v>浙江公司运维自动化平台应用13号虚拟机</v>
      </c>
      <c r="D12269" t="s">
        <v>13</v>
      </c>
      <c r="E12269" t="s">
        <v>161</v>
      </c>
      <c r="F12269" t="s">
        <v>45</v>
      </c>
      <c r="G12269" t="s">
        <v>25</v>
      </c>
      <c r="I12269" s="27"/>
    </row>
    <row r="12270" hidden="1" spans="1:9">
      <c r="A12270" t="s">
        <v>735</v>
      </c>
      <c r="B12270"/>
      <c r="C12270" t="str">
        <f>VLOOKUP(A12270,匹配表!$1:$1048576,22,0)</f>
        <v>浙江公司运维自动化平台应用13号虚拟机</v>
      </c>
      <c r="D12270" t="s">
        <v>13</v>
      </c>
      <c r="E12270" t="s">
        <v>161</v>
      </c>
      <c r="F12270" t="s">
        <v>46</v>
      </c>
      <c r="G12270" t="s">
        <v>25</v>
      </c>
      <c r="I12270" s="27"/>
    </row>
    <row r="12271" hidden="1" spans="1:9">
      <c r="A12271" t="s">
        <v>735</v>
      </c>
      <c r="B12271"/>
      <c r="C12271" t="str">
        <f>VLOOKUP(A12271,匹配表!$1:$1048576,22,0)</f>
        <v>浙江公司运维自动化平台应用13号虚拟机</v>
      </c>
      <c r="D12271" t="s">
        <v>13</v>
      </c>
      <c r="E12271" t="s">
        <v>161</v>
      </c>
      <c r="F12271" t="s">
        <v>47</v>
      </c>
      <c r="G12271" t="s">
        <v>25</v>
      </c>
      <c r="I12271" s="27"/>
    </row>
    <row r="12272" hidden="1" spans="1:9">
      <c r="A12272" t="s">
        <v>735</v>
      </c>
      <c r="B12272"/>
      <c r="C12272" t="str">
        <f>VLOOKUP(A12272,匹配表!$1:$1048576,22,0)</f>
        <v>浙江公司运维自动化平台应用13号虚拟机</v>
      </c>
      <c r="D12272" t="s">
        <v>13</v>
      </c>
      <c r="E12272" t="s">
        <v>161</v>
      </c>
      <c r="F12272" t="s">
        <v>48</v>
      </c>
      <c r="G12272" t="s">
        <v>25</v>
      </c>
      <c r="I12272" s="27"/>
    </row>
    <row r="12273" hidden="1" spans="1:9">
      <c r="A12273" t="s">
        <v>735</v>
      </c>
      <c r="B12273"/>
      <c r="C12273" t="str">
        <f>VLOOKUP(A12273,匹配表!$1:$1048576,22,0)</f>
        <v>浙江公司运维自动化平台应用13号虚拟机</v>
      </c>
      <c r="D12273" t="s">
        <v>13</v>
      </c>
      <c r="E12273" t="s">
        <v>161</v>
      </c>
      <c r="F12273" t="s">
        <v>49</v>
      </c>
      <c r="G12273" t="s">
        <v>25</v>
      </c>
      <c r="I12273" s="27"/>
    </row>
    <row r="12274" hidden="1" spans="1:9">
      <c r="A12274" t="s">
        <v>735</v>
      </c>
      <c r="B12274"/>
      <c r="C12274" t="str">
        <f>VLOOKUP(A12274,匹配表!$1:$1048576,22,0)</f>
        <v>浙江公司运维自动化平台应用13号虚拟机</v>
      </c>
      <c r="D12274" t="s">
        <v>13</v>
      </c>
      <c r="E12274" t="s">
        <v>161</v>
      </c>
      <c r="F12274" t="s">
        <v>50</v>
      </c>
      <c r="G12274" t="s">
        <v>25</v>
      </c>
      <c r="I12274" s="27"/>
    </row>
    <row r="12275" hidden="1" spans="1:9">
      <c r="A12275" t="s">
        <v>735</v>
      </c>
      <c r="B12275"/>
      <c r="C12275" t="str">
        <f>VLOOKUP(A12275,匹配表!$1:$1048576,22,0)</f>
        <v>浙江公司运维自动化平台应用13号虚拟机</v>
      </c>
      <c r="D12275" t="s">
        <v>13</v>
      </c>
      <c r="E12275" t="s">
        <v>161</v>
      </c>
      <c r="F12275" t="s">
        <v>51</v>
      </c>
      <c r="G12275" t="s">
        <v>25</v>
      </c>
      <c r="I12275" s="27"/>
    </row>
    <row r="12276" hidden="1" spans="1:9">
      <c r="A12276" t="s">
        <v>735</v>
      </c>
      <c r="B12276"/>
      <c r="C12276" t="str">
        <f>VLOOKUP(A12276,匹配表!$1:$1048576,22,0)</f>
        <v>浙江公司运维自动化平台应用13号虚拟机</v>
      </c>
      <c r="D12276" t="s">
        <v>13</v>
      </c>
      <c r="E12276" t="s">
        <v>161</v>
      </c>
      <c r="F12276" t="s">
        <v>52</v>
      </c>
      <c r="G12276" t="s">
        <v>25</v>
      </c>
      <c r="I12276" s="27"/>
    </row>
    <row r="12277" hidden="1" spans="1:9">
      <c r="A12277" t="s">
        <v>735</v>
      </c>
      <c r="B12277"/>
      <c r="C12277" t="str">
        <f>VLOOKUP(A12277,匹配表!$1:$1048576,22,0)</f>
        <v>浙江公司运维自动化平台应用13号虚拟机</v>
      </c>
      <c r="D12277" t="s">
        <v>13</v>
      </c>
      <c r="E12277" t="s">
        <v>161</v>
      </c>
      <c r="F12277" t="s">
        <v>53</v>
      </c>
      <c r="G12277" t="s">
        <v>25</v>
      </c>
      <c r="I12277" s="27"/>
    </row>
    <row r="12278" hidden="1" spans="1:9">
      <c r="A12278" t="s">
        <v>735</v>
      </c>
      <c r="B12278"/>
      <c r="C12278" t="str">
        <f>VLOOKUP(A12278,匹配表!$1:$1048576,22,0)</f>
        <v>浙江公司运维自动化平台应用13号虚拟机</v>
      </c>
      <c r="D12278" t="s">
        <v>13</v>
      </c>
      <c r="E12278" t="s">
        <v>161</v>
      </c>
      <c r="F12278" t="s">
        <v>54</v>
      </c>
      <c r="G12278" t="s">
        <v>25</v>
      </c>
      <c r="I12278" s="27"/>
    </row>
    <row r="12279" hidden="1" spans="1:9">
      <c r="A12279" t="s">
        <v>735</v>
      </c>
      <c r="B12279"/>
      <c r="C12279" t="str">
        <f>VLOOKUP(A12279,匹配表!$1:$1048576,22,0)</f>
        <v>浙江公司运维自动化平台应用13号虚拟机</v>
      </c>
      <c r="D12279" t="s">
        <v>13</v>
      </c>
      <c r="E12279" t="s">
        <v>161</v>
      </c>
      <c r="F12279" t="s">
        <v>55</v>
      </c>
      <c r="G12279" t="s">
        <v>25</v>
      </c>
      <c r="I12279" s="27"/>
    </row>
    <row r="12280" hidden="1" spans="1:9">
      <c r="A12280" t="s">
        <v>735</v>
      </c>
      <c r="B12280"/>
      <c r="C12280" t="str">
        <f>VLOOKUP(A12280,匹配表!$1:$1048576,22,0)</f>
        <v>浙江公司运维自动化平台应用13号虚拟机</v>
      </c>
      <c r="D12280" t="s">
        <v>13</v>
      </c>
      <c r="E12280" t="s">
        <v>161</v>
      </c>
      <c r="F12280" t="s">
        <v>56</v>
      </c>
      <c r="G12280" t="s">
        <v>25</v>
      </c>
      <c r="I12280" s="27"/>
    </row>
    <row r="12281" hidden="1" spans="1:9">
      <c r="A12281" t="s">
        <v>735</v>
      </c>
      <c r="B12281"/>
      <c r="C12281" t="str">
        <f>VLOOKUP(A12281,匹配表!$1:$1048576,22,0)</f>
        <v>浙江公司运维自动化平台应用13号虚拟机</v>
      </c>
      <c r="D12281" t="s">
        <v>13</v>
      </c>
      <c r="E12281" t="s">
        <v>161</v>
      </c>
      <c r="F12281" t="s">
        <v>57</v>
      </c>
      <c r="G12281" t="s">
        <v>25</v>
      </c>
      <c r="I12281" s="27"/>
    </row>
    <row r="12282" hidden="1" spans="1:9">
      <c r="A12282" t="s">
        <v>735</v>
      </c>
      <c r="B12282"/>
      <c r="C12282" t="str">
        <f>VLOOKUP(A12282,匹配表!$1:$1048576,22,0)</f>
        <v>浙江公司运维自动化平台应用13号虚拟机</v>
      </c>
      <c r="D12282" t="s">
        <v>13</v>
      </c>
      <c r="E12282" t="s">
        <v>161</v>
      </c>
      <c r="F12282" t="s">
        <v>58</v>
      </c>
      <c r="G12282" t="s">
        <v>25</v>
      </c>
      <c r="I12282" s="27"/>
    </row>
    <row r="12283" hidden="1" spans="1:9">
      <c r="A12283" t="s">
        <v>735</v>
      </c>
      <c r="B12283"/>
      <c r="C12283" t="str">
        <f>VLOOKUP(A12283,匹配表!$1:$1048576,22,0)</f>
        <v>浙江公司运维自动化平台应用13号虚拟机</v>
      </c>
      <c r="D12283" t="s">
        <v>13</v>
      </c>
      <c r="E12283" t="s">
        <v>161</v>
      </c>
      <c r="F12283" t="s">
        <v>59</v>
      </c>
      <c r="G12283" t="s">
        <v>25</v>
      </c>
      <c r="I12283" s="27"/>
    </row>
    <row r="12284" hidden="1" spans="1:9">
      <c r="A12284" t="s">
        <v>735</v>
      </c>
      <c r="B12284"/>
      <c r="C12284" t="str">
        <f>VLOOKUP(A12284,匹配表!$1:$1048576,22,0)</f>
        <v>浙江公司运维自动化平台应用13号虚拟机</v>
      </c>
      <c r="D12284" t="s">
        <v>13</v>
      </c>
      <c r="E12284" t="s">
        <v>161</v>
      </c>
      <c r="F12284" t="s">
        <v>60</v>
      </c>
      <c r="G12284" t="s">
        <v>25</v>
      </c>
      <c r="I12284" s="27"/>
    </row>
    <row r="12285" hidden="1" spans="1:9">
      <c r="A12285" t="s">
        <v>735</v>
      </c>
      <c r="B12285"/>
      <c r="C12285" t="str">
        <f>VLOOKUP(A12285,匹配表!$1:$1048576,22,0)</f>
        <v>浙江公司运维自动化平台应用13号虚拟机</v>
      </c>
      <c r="D12285" t="s">
        <v>13</v>
      </c>
      <c r="E12285" t="s">
        <v>161</v>
      </c>
      <c r="F12285" t="s">
        <v>61</v>
      </c>
      <c r="G12285" t="s">
        <v>25</v>
      </c>
      <c r="I12285" s="27"/>
    </row>
    <row r="12286" hidden="1" spans="1:9">
      <c r="A12286" t="s">
        <v>735</v>
      </c>
      <c r="B12286"/>
      <c r="C12286" t="str">
        <f>VLOOKUP(A12286,匹配表!$1:$1048576,22,0)</f>
        <v>浙江公司运维自动化平台应用13号虚拟机</v>
      </c>
      <c r="D12286" t="s">
        <v>13</v>
      </c>
      <c r="E12286" t="s">
        <v>161</v>
      </c>
      <c r="F12286" t="s">
        <v>62</v>
      </c>
      <c r="G12286" t="s">
        <v>25</v>
      </c>
      <c r="I12286" s="27"/>
    </row>
    <row r="12287" hidden="1" spans="1:9">
      <c r="A12287" t="s">
        <v>735</v>
      </c>
      <c r="B12287"/>
      <c r="C12287" t="str">
        <f>VLOOKUP(A12287,匹配表!$1:$1048576,22,0)</f>
        <v>浙江公司运维自动化平台应用13号虚拟机</v>
      </c>
      <c r="D12287" t="s">
        <v>13</v>
      </c>
      <c r="E12287" t="s">
        <v>161</v>
      </c>
      <c r="F12287" t="s">
        <v>63</v>
      </c>
      <c r="G12287" t="s">
        <v>25</v>
      </c>
      <c r="I12287" s="27"/>
    </row>
    <row r="12288" hidden="1" spans="1:9">
      <c r="A12288" t="s">
        <v>735</v>
      </c>
      <c r="B12288"/>
      <c r="C12288" t="str">
        <f>VLOOKUP(A12288,匹配表!$1:$1048576,22,0)</f>
        <v>浙江公司运维自动化平台应用13号虚拟机</v>
      </c>
      <c r="D12288" t="s">
        <v>13</v>
      </c>
      <c r="E12288" t="s">
        <v>161</v>
      </c>
      <c r="F12288" t="s">
        <v>65</v>
      </c>
      <c r="G12288" t="s">
        <v>25</v>
      </c>
      <c r="I12288" s="27"/>
    </row>
    <row r="12289" hidden="1" spans="1:9">
      <c r="A12289" t="s">
        <v>735</v>
      </c>
      <c r="B12289"/>
      <c r="C12289" t="str">
        <f>VLOOKUP(A12289,匹配表!$1:$1048576,22,0)</f>
        <v>浙江公司运维自动化平台应用13号虚拟机</v>
      </c>
      <c r="D12289" t="s">
        <v>13</v>
      </c>
      <c r="E12289" t="s">
        <v>161</v>
      </c>
      <c r="F12289" t="s">
        <v>66</v>
      </c>
      <c r="G12289" t="s">
        <v>25</v>
      </c>
      <c r="I12289" s="27"/>
    </row>
    <row r="12290" hidden="1" spans="1:9">
      <c r="A12290" t="s">
        <v>735</v>
      </c>
      <c r="B12290"/>
      <c r="C12290" t="str">
        <f>VLOOKUP(A12290,匹配表!$1:$1048576,22,0)</f>
        <v>浙江公司运维自动化平台应用13号虚拟机</v>
      </c>
      <c r="D12290" t="s">
        <v>13</v>
      </c>
      <c r="E12290" t="s">
        <v>161</v>
      </c>
      <c r="F12290" t="s">
        <v>67</v>
      </c>
      <c r="G12290" t="s">
        <v>25</v>
      </c>
      <c r="I12290" s="27"/>
    </row>
    <row r="12291" hidden="1" spans="1:9">
      <c r="A12291" t="s">
        <v>735</v>
      </c>
      <c r="B12291"/>
      <c r="C12291" t="str">
        <f>VLOOKUP(A12291,匹配表!$1:$1048576,22,0)</f>
        <v>浙江公司运维自动化平台应用13号虚拟机</v>
      </c>
      <c r="D12291" t="s">
        <v>13</v>
      </c>
      <c r="E12291" t="s">
        <v>161</v>
      </c>
      <c r="F12291" t="s">
        <v>68</v>
      </c>
      <c r="G12291" t="s">
        <v>25</v>
      </c>
      <c r="I12291" s="27"/>
    </row>
    <row r="12292" hidden="1" spans="1:9">
      <c r="A12292" t="s">
        <v>735</v>
      </c>
      <c r="B12292"/>
      <c r="C12292" t="str">
        <f>VLOOKUP(A12292,匹配表!$1:$1048576,22,0)</f>
        <v>浙江公司运维自动化平台应用13号虚拟机</v>
      </c>
      <c r="D12292" t="s">
        <v>13</v>
      </c>
      <c r="E12292" t="s">
        <v>161</v>
      </c>
      <c r="F12292" t="s">
        <v>69</v>
      </c>
      <c r="G12292" t="s">
        <v>25</v>
      </c>
      <c r="I12292" s="27"/>
    </row>
    <row r="12293" hidden="1" spans="1:9">
      <c r="A12293" t="s">
        <v>735</v>
      </c>
      <c r="B12293"/>
      <c r="C12293" t="str">
        <f>VLOOKUP(A12293,匹配表!$1:$1048576,22,0)</f>
        <v>浙江公司运维自动化平台应用13号虚拟机</v>
      </c>
      <c r="D12293" t="s">
        <v>13</v>
      </c>
      <c r="E12293" t="s">
        <v>161</v>
      </c>
      <c r="F12293" t="s">
        <v>71</v>
      </c>
      <c r="G12293" t="s">
        <v>25</v>
      </c>
      <c r="I12293" s="27"/>
    </row>
    <row r="12294" hidden="1" spans="1:12">
      <c r="A12294" s="16" t="s">
        <v>737</v>
      </c>
      <c r="B12294" s="17" t="str">
        <f>VLOOKUP(A12294,匹配表!$1:$1048576,24,0)</f>
        <v>戚伟强</v>
      </c>
      <c r="C12294" s="16" t="str">
        <f>VLOOKUP(A12294,匹配表!$1:$1048576,22,0)</f>
        <v>浙江公司运维自动化平台应用14号虚拟机</v>
      </c>
      <c r="D12294" s="16" t="s">
        <v>13</v>
      </c>
      <c r="E12294" s="16" t="s">
        <v>161</v>
      </c>
      <c r="F12294" s="16" t="s">
        <v>733</v>
      </c>
      <c r="G12294" s="16" t="s">
        <v>16</v>
      </c>
      <c r="H12294" s="19" t="s">
        <v>468</v>
      </c>
      <c r="I12294" s="27"/>
      <c r="J12294" s="19"/>
      <c r="K12294" s="19"/>
      <c r="L12294" s="16"/>
    </row>
    <row r="12295" spans="1:12">
      <c r="A12295" s="16" t="s">
        <v>737</v>
      </c>
      <c r="B12295" s="17" t="str">
        <f>VLOOKUP(A12295,匹配表!$1:$1048576,24,0)</f>
        <v>戚伟强</v>
      </c>
      <c r="C12295" s="16" t="str">
        <f>VLOOKUP(A12295,匹配表!$1:$1048576,22,0)</f>
        <v>浙江公司运维自动化平台应用14号虚拟机</v>
      </c>
      <c r="D12295" s="16" t="s">
        <v>13</v>
      </c>
      <c r="E12295" s="16" t="s">
        <v>161</v>
      </c>
      <c r="F12295" s="16" t="s">
        <v>15</v>
      </c>
      <c r="G12295" s="16" t="s">
        <v>16</v>
      </c>
      <c r="H12295" s="19" t="s">
        <v>468</v>
      </c>
      <c r="I12295" s="23" t="s">
        <v>154</v>
      </c>
      <c r="J12295" s="50" t="s">
        <v>155</v>
      </c>
      <c r="K12295" s="19"/>
      <c r="L12295" s="16"/>
    </row>
    <row r="12296" spans="1:12">
      <c r="A12296" s="16" t="s">
        <v>737</v>
      </c>
      <c r="B12296" s="17" t="str">
        <f>VLOOKUP(A12296,匹配表!$1:$1048576,24,0)</f>
        <v>戚伟强</v>
      </c>
      <c r="C12296" s="16" t="str">
        <f>VLOOKUP(A12296,匹配表!$1:$1048576,22,0)</f>
        <v>浙江公司运维自动化平台应用14号虚拟机</v>
      </c>
      <c r="D12296" s="16" t="s">
        <v>13</v>
      </c>
      <c r="E12296" s="16" t="s">
        <v>161</v>
      </c>
      <c r="F12296" s="16" t="s">
        <v>18</v>
      </c>
      <c r="G12296" s="16" t="s">
        <v>16</v>
      </c>
      <c r="H12296" s="16" t="s">
        <v>19</v>
      </c>
      <c r="I12296" s="27" t="s">
        <v>20</v>
      </c>
      <c r="J12296" s="46" t="s">
        <v>21</v>
      </c>
      <c r="K12296" s="16"/>
      <c r="L12296" s="16"/>
    </row>
    <row r="12297" spans="1:12">
      <c r="A12297" s="16" t="s">
        <v>737</v>
      </c>
      <c r="B12297" s="17" t="str">
        <f>VLOOKUP(A12297,匹配表!$1:$1048576,24,0)</f>
        <v>戚伟强</v>
      </c>
      <c r="C12297" s="16" t="str">
        <f>VLOOKUP(A12297,匹配表!$1:$1048576,22,0)</f>
        <v>浙江公司运维自动化平台应用14号虚拟机</v>
      </c>
      <c r="D12297" s="16" t="s">
        <v>13</v>
      </c>
      <c r="E12297" s="16" t="s">
        <v>161</v>
      </c>
      <c r="F12297" s="16" t="s">
        <v>137</v>
      </c>
      <c r="G12297" s="16" t="s">
        <v>16</v>
      </c>
      <c r="H12297" s="19" t="s">
        <v>468</v>
      </c>
      <c r="I12297" s="23" t="s">
        <v>612</v>
      </c>
      <c r="J12297" s="50" t="s">
        <v>155</v>
      </c>
      <c r="K12297" s="19"/>
      <c r="L12297" s="16"/>
    </row>
    <row r="12298" hidden="1" spans="1:12">
      <c r="A12298" s="16" t="s">
        <v>737</v>
      </c>
      <c r="B12298" s="17" t="str">
        <f>VLOOKUP(A12298,匹配表!$1:$1048576,24,0)</f>
        <v>戚伟强</v>
      </c>
      <c r="C12298" s="16" t="str">
        <f>VLOOKUP(A12298,匹配表!$1:$1048576,22,0)</f>
        <v>浙江公司运维自动化平台应用14号虚拟机</v>
      </c>
      <c r="D12298" s="16" t="s">
        <v>13</v>
      </c>
      <c r="E12298" s="16" t="s">
        <v>161</v>
      </c>
      <c r="F12298" s="16" t="s">
        <v>22</v>
      </c>
      <c r="G12298" s="16" t="s">
        <v>16</v>
      </c>
      <c r="H12298" s="19" t="s">
        <v>23</v>
      </c>
      <c r="I12298" s="27" t="s">
        <v>23</v>
      </c>
      <c r="J12298" s="19"/>
      <c r="K12298" s="19"/>
      <c r="L12298" s="16"/>
    </row>
    <row r="12299" hidden="1" spans="1:9">
      <c r="A12299" t="s">
        <v>737</v>
      </c>
      <c r="B12299"/>
      <c r="C12299" t="str">
        <f>VLOOKUP(A12299,匹配表!$1:$1048576,22,0)</f>
        <v>浙江公司运维自动化平台应用14号虚拟机</v>
      </c>
      <c r="D12299" t="s">
        <v>13</v>
      </c>
      <c r="E12299" t="s">
        <v>161</v>
      </c>
      <c r="F12299" t="s">
        <v>24</v>
      </c>
      <c r="G12299" t="s">
        <v>25</v>
      </c>
      <c r="I12299" s="27"/>
    </row>
    <row r="12300" hidden="1" spans="1:9">
      <c r="A12300" t="s">
        <v>737</v>
      </c>
      <c r="B12300"/>
      <c r="C12300" t="str">
        <f>VLOOKUP(A12300,匹配表!$1:$1048576,22,0)</f>
        <v>浙江公司运维自动化平台应用14号虚拟机</v>
      </c>
      <c r="D12300" t="s">
        <v>13</v>
      </c>
      <c r="E12300" t="s">
        <v>161</v>
      </c>
      <c r="F12300" t="s">
        <v>26</v>
      </c>
      <c r="G12300" t="s">
        <v>25</v>
      </c>
      <c r="I12300" s="27"/>
    </row>
    <row r="12301" hidden="1" spans="1:9">
      <c r="A12301" t="s">
        <v>737</v>
      </c>
      <c r="B12301"/>
      <c r="C12301" t="str">
        <f>VLOOKUP(A12301,匹配表!$1:$1048576,22,0)</f>
        <v>浙江公司运维自动化平台应用14号虚拟机</v>
      </c>
      <c r="D12301" t="s">
        <v>13</v>
      </c>
      <c r="E12301" t="s">
        <v>161</v>
      </c>
      <c r="F12301" t="s">
        <v>27</v>
      </c>
      <c r="G12301" t="s">
        <v>25</v>
      </c>
      <c r="I12301" s="27"/>
    </row>
    <row r="12302" hidden="1" spans="1:9">
      <c r="A12302" t="s">
        <v>737</v>
      </c>
      <c r="B12302"/>
      <c r="C12302" t="str">
        <f>VLOOKUP(A12302,匹配表!$1:$1048576,22,0)</f>
        <v>浙江公司运维自动化平台应用14号虚拟机</v>
      </c>
      <c r="D12302" t="s">
        <v>13</v>
      </c>
      <c r="E12302" t="s">
        <v>161</v>
      </c>
      <c r="F12302" t="s">
        <v>28</v>
      </c>
      <c r="G12302" t="s">
        <v>25</v>
      </c>
      <c r="I12302" s="27"/>
    </row>
    <row r="12303" hidden="1" spans="1:9">
      <c r="A12303" t="s">
        <v>737</v>
      </c>
      <c r="B12303"/>
      <c r="C12303" t="str">
        <f>VLOOKUP(A12303,匹配表!$1:$1048576,22,0)</f>
        <v>浙江公司运维自动化平台应用14号虚拟机</v>
      </c>
      <c r="D12303" t="s">
        <v>13</v>
      </c>
      <c r="E12303" t="s">
        <v>161</v>
      </c>
      <c r="F12303" t="s">
        <v>29</v>
      </c>
      <c r="G12303" t="s">
        <v>25</v>
      </c>
      <c r="I12303" s="27"/>
    </row>
    <row r="12304" hidden="1" spans="1:9">
      <c r="A12304" t="s">
        <v>737</v>
      </c>
      <c r="B12304"/>
      <c r="C12304" t="str">
        <f>VLOOKUP(A12304,匹配表!$1:$1048576,22,0)</f>
        <v>浙江公司运维自动化平台应用14号虚拟机</v>
      </c>
      <c r="D12304" t="s">
        <v>13</v>
      </c>
      <c r="E12304" t="s">
        <v>161</v>
      </c>
      <c r="F12304" t="s">
        <v>30</v>
      </c>
      <c r="G12304" t="s">
        <v>25</v>
      </c>
      <c r="I12304" s="27"/>
    </row>
    <row r="12305" hidden="1" spans="1:9">
      <c r="A12305" t="s">
        <v>737</v>
      </c>
      <c r="B12305"/>
      <c r="C12305" t="str">
        <f>VLOOKUP(A12305,匹配表!$1:$1048576,22,0)</f>
        <v>浙江公司运维自动化平台应用14号虚拟机</v>
      </c>
      <c r="D12305" t="s">
        <v>13</v>
      </c>
      <c r="E12305" t="s">
        <v>161</v>
      </c>
      <c r="F12305" t="s">
        <v>31</v>
      </c>
      <c r="G12305" t="s">
        <v>25</v>
      </c>
      <c r="I12305" s="27"/>
    </row>
    <row r="12306" hidden="1" spans="1:9">
      <c r="A12306" t="s">
        <v>737</v>
      </c>
      <c r="B12306"/>
      <c r="C12306" t="str">
        <f>VLOOKUP(A12306,匹配表!$1:$1048576,22,0)</f>
        <v>浙江公司运维自动化平台应用14号虚拟机</v>
      </c>
      <c r="D12306" t="s">
        <v>13</v>
      </c>
      <c r="E12306" t="s">
        <v>161</v>
      </c>
      <c r="F12306" t="s">
        <v>32</v>
      </c>
      <c r="G12306" t="s">
        <v>25</v>
      </c>
      <c r="I12306" s="27"/>
    </row>
    <row r="12307" hidden="1" spans="1:9">
      <c r="A12307" t="s">
        <v>737</v>
      </c>
      <c r="B12307"/>
      <c r="C12307" t="str">
        <f>VLOOKUP(A12307,匹配表!$1:$1048576,22,0)</f>
        <v>浙江公司运维自动化平台应用14号虚拟机</v>
      </c>
      <c r="D12307" t="s">
        <v>13</v>
      </c>
      <c r="E12307" t="s">
        <v>161</v>
      </c>
      <c r="F12307" t="s">
        <v>33</v>
      </c>
      <c r="G12307" t="s">
        <v>25</v>
      </c>
      <c r="I12307" s="27"/>
    </row>
    <row r="12308" hidden="1" spans="1:9">
      <c r="A12308" t="s">
        <v>737</v>
      </c>
      <c r="B12308"/>
      <c r="C12308" t="str">
        <f>VLOOKUP(A12308,匹配表!$1:$1048576,22,0)</f>
        <v>浙江公司运维自动化平台应用14号虚拟机</v>
      </c>
      <c r="D12308" t="s">
        <v>13</v>
      </c>
      <c r="E12308" t="s">
        <v>161</v>
      </c>
      <c r="F12308" t="s">
        <v>34</v>
      </c>
      <c r="G12308" t="s">
        <v>25</v>
      </c>
      <c r="I12308" s="27"/>
    </row>
    <row r="12309" hidden="1" spans="1:9">
      <c r="A12309" t="s">
        <v>737</v>
      </c>
      <c r="B12309"/>
      <c r="C12309" t="str">
        <f>VLOOKUP(A12309,匹配表!$1:$1048576,22,0)</f>
        <v>浙江公司运维自动化平台应用14号虚拟机</v>
      </c>
      <c r="D12309" t="s">
        <v>13</v>
      </c>
      <c r="E12309" t="s">
        <v>161</v>
      </c>
      <c r="F12309" t="s">
        <v>176</v>
      </c>
      <c r="G12309" t="s">
        <v>25</v>
      </c>
      <c r="I12309" s="27"/>
    </row>
    <row r="12310" hidden="1" spans="1:9">
      <c r="A12310" t="s">
        <v>737</v>
      </c>
      <c r="B12310"/>
      <c r="C12310" t="str">
        <f>VLOOKUP(A12310,匹配表!$1:$1048576,22,0)</f>
        <v>浙江公司运维自动化平台应用14号虚拟机</v>
      </c>
      <c r="D12310" t="s">
        <v>13</v>
      </c>
      <c r="E12310" t="s">
        <v>161</v>
      </c>
      <c r="F12310" t="s">
        <v>738</v>
      </c>
      <c r="G12310" t="s">
        <v>25</v>
      </c>
      <c r="I12310" s="27"/>
    </row>
    <row r="12311" hidden="1" spans="1:9">
      <c r="A12311" t="s">
        <v>737</v>
      </c>
      <c r="B12311"/>
      <c r="C12311" t="str">
        <f>VLOOKUP(A12311,匹配表!$1:$1048576,22,0)</f>
        <v>浙江公司运维自动化平台应用14号虚拟机</v>
      </c>
      <c r="D12311" t="s">
        <v>13</v>
      </c>
      <c r="E12311" t="s">
        <v>161</v>
      </c>
      <c r="F12311" t="s">
        <v>35</v>
      </c>
      <c r="G12311" t="s">
        <v>25</v>
      </c>
      <c r="I12311" s="27"/>
    </row>
    <row r="12312" hidden="1" spans="1:9">
      <c r="A12312" t="s">
        <v>737</v>
      </c>
      <c r="B12312"/>
      <c r="C12312" t="str">
        <f>VLOOKUP(A12312,匹配表!$1:$1048576,22,0)</f>
        <v>浙江公司运维自动化平台应用14号虚拟机</v>
      </c>
      <c r="D12312" t="s">
        <v>13</v>
      </c>
      <c r="E12312" t="s">
        <v>161</v>
      </c>
      <c r="F12312" t="s">
        <v>36</v>
      </c>
      <c r="G12312" t="s">
        <v>25</v>
      </c>
      <c r="I12312" s="27"/>
    </row>
    <row r="12313" hidden="1" spans="1:9">
      <c r="A12313" t="s">
        <v>737</v>
      </c>
      <c r="B12313"/>
      <c r="C12313" t="str">
        <f>VLOOKUP(A12313,匹配表!$1:$1048576,22,0)</f>
        <v>浙江公司运维自动化平台应用14号虚拟机</v>
      </c>
      <c r="D12313" t="s">
        <v>13</v>
      </c>
      <c r="E12313" t="s">
        <v>161</v>
      </c>
      <c r="F12313" t="s">
        <v>37</v>
      </c>
      <c r="G12313" t="s">
        <v>25</v>
      </c>
      <c r="I12313" s="27"/>
    </row>
    <row r="12314" hidden="1" spans="1:9">
      <c r="A12314" t="s">
        <v>737</v>
      </c>
      <c r="B12314"/>
      <c r="C12314" t="str">
        <f>VLOOKUP(A12314,匹配表!$1:$1048576,22,0)</f>
        <v>浙江公司运维自动化平台应用14号虚拟机</v>
      </c>
      <c r="D12314" t="s">
        <v>13</v>
      </c>
      <c r="E12314" t="s">
        <v>161</v>
      </c>
      <c r="F12314" t="s">
        <v>38</v>
      </c>
      <c r="G12314" t="s">
        <v>25</v>
      </c>
      <c r="I12314" s="27"/>
    </row>
    <row r="12315" hidden="1" spans="1:9">
      <c r="A12315" t="s">
        <v>737</v>
      </c>
      <c r="B12315"/>
      <c r="C12315" t="str">
        <f>VLOOKUP(A12315,匹配表!$1:$1048576,22,0)</f>
        <v>浙江公司运维自动化平台应用14号虚拟机</v>
      </c>
      <c r="D12315" t="s">
        <v>13</v>
      </c>
      <c r="E12315" t="s">
        <v>161</v>
      </c>
      <c r="F12315" t="s">
        <v>39</v>
      </c>
      <c r="G12315" t="s">
        <v>25</v>
      </c>
      <c r="I12315" s="27"/>
    </row>
    <row r="12316" hidden="1" spans="1:9">
      <c r="A12316" t="s">
        <v>737</v>
      </c>
      <c r="B12316"/>
      <c r="C12316" t="str">
        <f>VLOOKUP(A12316,匹配表!$1:$1048576,22,0)</f>
        <v>浙江公司运维自动化平台应用14号虚拟机</v>
      </c>
      <c r="D12316" t="s">
        <v>13</v>
      </c>
      <c r="E12316" t="s">
        <v>161</v>
      </c>
      <c r="F12316" t="s">
        <v>40</v>
      </c>
      <c r="G12316" t="s">
        <v>25</v>
      </c>
      <c r="I12316" s="27"/>
    </row>
    <row r="12317" hidden="1" spans="1:9">
      <c r="A12317" t="s">
        <v>737</v>
      </c>
      <c r="B12317"/>
      <c r="C12317" t="str">
        <f>VLOOKUP(A12317,匹配表!$1:$1048576,22,0)</f>
        <v>浙江公司运维自动化平台应用14号虚拟机</v>
      </c>
      <c r="D12317" t="s">
        <v>13</v>
      </c>
      <c r="E12317" t="s">
        <v>161</v>
      </c>
      <c r="F12317" t="s">
        <v>41</v>
      </c>
      <c r="G12317" t="s">
        <v>25</v>
      </c>
      <c r="I12317" s="27"/>
    </row>
    <row r="12318" hidden="1" spans="1:9">
      <c r="A12318" t="s">
        <v>737</v>
      </c>
      <c r="B12318"/>
      <c r="C12318" t="str">
        <f>VLOOKUP(A12318,匹配表!$1:$1048576,22,0)</f>
        <v>浙江公司运维自动化平台应用14号虚拟机</v>
      </c>
      <c r="D12318" t="s">
        <v>13</v>
      </c>
      <c r="E12318" t="s">
        <v>161</v>
      </c>
      <c r="F12318" t="s">
        <v>42</v>
      </c>
      <c r="G12318" t="s">
        <v>25</v>
      </c>
      <c r="I12318" s="27"/>
    </row>
    <row r="12319" hidden="1" spans="1:9">
      <c r="A12319" t="s">
        <v>737</v>
      </c>
      <c r="B12319"/>
      <c r="C12319" t="str">
        <f>VLOOKUP(A12319,匹配表!$1:$1048576,22,0)</f>
        <v>浙江公司运维自动化平台应用14号虚拟机</v>
      </c>
      <c r="D12319" t="s">
        <v>13</v>
      </c>
      <c r="E12319" t="s">
        <v>161</v>
      </c>
      <c r="F12319" t="s">
        <v>43</v>
      </c>
      <c r="G12319" t="s">
        <v>25</v>
      </c>
      <c r="I12319" s="27"/>
    </row>
    <row r="12320" hidden="1" spans="1:9">
      <c r="A12320" t="s">
        <v>737</v>
      </c>
      <c r="B12320"/>
      <c r="C12320" t="str">
        <f>VLOOKUP(A12320,匹配表!$1:$1048576,22,0)</f>
        <v>浙江公司运维自动化平台应用14号虚拟机</v>
      </c>
      <c r="D12320" t="s">
        <v>13</v>
      </c>
      <c r="E12320" t="s">
        <v>161</v>
      </c>
      <c r="F12320" t="s">
        <v>45</v>
      </c>
      <c r="G12320" t="s">
        <v>25</v>
      </c>
      <c r="I12320" s="27"/>
    </row>
    <row r="12321" hidden="1" spans="1:9">
      <c r="A12321" t="s">
        <v>737</v>
      </c>
      <c r="B12321"/>
      <c r="C12321" t="str">
        <f>VLOOKUP(A12321,匹配表!$1:$1048576,22,0)</f>
        <v>浙江公司运维自动化平台应用14号虚拟机</v>
      </c>
      <c r="D12321" t="s">
        <v>13</v>
      </c>
      <c r="E12321" t="s">
        <v>161</v>
      </c>
      <c r="F12321" t="s">
        <v>46</v>
      </c>
      <c r="G12321" t="s">
        <v>25</v>
      </c>
      <c r="I12321" s="27"/>
    </row>
    <row r="12322" hidden="1" spans="1:9">
      <c r="A12322" t="s">
        <v>737</v>
      </c>
      <c r="B12322"/>
      <c r="C12322" t="str">
        <f>VLOOKUP(A12322,匹配表!$1:$1048576,22,0)</f>
        <v>浙江公司运维自动化平台应用14号虚拟机</v>
      </c>
      <c r="D12322" t="s">
        <v>13</v>
      </c>
      <c r="E12322" t="s">
        <v>161</v>
      </c>
      <c r="F12322" t="s">
        <v>47</v>
      </c>
      <c r="G12322" t="s">
        <v>25</v>
      </c>
      <c r="I12322" s="27"/>
    </row>
    <row r="12323" hidden="1" spans="1:9">
      <c r="A12323" t="s">
        <v>737</v>
      </c>
      <c r="B12323"/>
      <c r="C12323" t="str">
        <f>VLOOKUP(A12323,匹配表!$1:$1048576,22,0)</f>
        <v>浙江公司运维自动化平台应用14号虚拟机</v>
      </c>
      <c r="D12323" t="s">
        <v>13</v>
      </c>
      <c r="E12323" t="s">
        <v>161</v>
      </c>
      <c r="F12323" t="s">
        <v>48</v>
      </c>
      <c r="G12323" t="s">
        <v>25</v>
      </c>
      <c r="I12323" s="27"/>
    </row>
    <row r="12324" hidden="1" spans="1:9">
      <c r="A12324" t="s">
        <v>737</v>
      </c>
      <c r="B12324"/>
      <c r="C12324" t="str">
        <f>VLOOKUP(A12324,匹配表!$1:$1048576,22,0)</f>
        <v>浙江公司运维自动化平台应用14号虚拟机</v>
      </c>
      <c r="D12324" t="s">
        <v>13</v>
      </c>
      <c r="E12324" t="s">
        <v>161</v>
      </c>
      <c r="F12324" t="s">
        <v>49</v>
      </c>
      <c r="G12324" t="s">
        <v>25</v>
      </c>
      <c r="I12324" s="27"/>
    </row>
    <row r="12325" hidden="1" spans="1:9">
      <c r="A12325" t="s">
        <v>737</v>
      </c>
      <c r="B12325"/>
      <c r="C12325" t="str">
        <f>VLOOKUP(A12325,匹配表!$1:$1048576,22,0)</f>
        <v>浙江公司运维自动化平台应用14号虚拟机</v>
      </c>
      <c r="D12325" t="s">
        <v>13</v>
      </c>
      <c r="E12325" t="s">
        <v>161</v>
      </c>
      <c r="F12325" t="s">
        <v>50</v>
      </c>
      <c r="G12325" t="s">
        <v>25</v>
      </c>
      <c r="I12325" s="27"/>
    </row>
    <row r="12326" hidden="1" spans="1:9">
      <c r="A12326" t="s">
        <v>737</v>
      </c>
      <c r="B12326"/>
      <c r="C12326" t="str">
        <f>VLOOKUP(A12326,匹配表!$1:$1048576,22,0)</f>
        <v>浙江公司运维自动化平台应用14号虚拟机</v>
      </c>
      <c r="D12326" t="s">
        <v>13</v>
      </c>
      <c r="E12326" t="s">
        <v>161</v>
      </c>
      <c r="F12326" t="s">
        <v>51</v>
      </c>
      <c r="G12326" t="s">
        <v>25</v>
      </c>
      <c r="I12326" s="27"/>
    </row>
    <row r="12327" hidden="1" spans="1:9">
      <c r="A12327" t="s">
        <v>737</v>
      </c>
      <c r="B12327"/>
      <c r="C12327" t="str">
        <f>VLOOKUP(A12327,匹配表!$1:$1048576,22,0)</f>
        <v>浙江公司运维自动化平台应用14号虚拟机</v>
      </c>
      <c r="D12327" t="s">
        <v>13</v>
      </c>
      <c r="E12327" t="s">
        <v>161</v>
      </c>
      <c r="F12327" t="s">
        <v>52</v>
      </c>
      <c r="G12327" t="s">
        <v>25</v>
      </c>
      <c r="I12327" s="27"/>
    </row>
    <row r="12328" hidden="1" spans="1:9">
      <c r="A12328" t="s">
        <v>737</v>
      </c>
      <c r="B12328"/>
      <c r="C12328" t="str">
        <f>VLOOKUP(A12328,匹配表!$1:$1048576,22,0)</f>
        <v>浙江公司运维自动化平台应用14号虚拟机</v>
      </c>
      <c r="D12328" t="s">
        <v>13</v>
      </c>
      <c r="E12328" t="s">
        <v>161</v>
      </c>
      <c r="F12328" t="s">
        <v>53</v>
      </c>
      <c r="G12328" t="s">
        <v>25</v>
      </c>
      <c r="I12328" s="27"/>
    </row>
    <row r="12329" hidden="1" spans="1:9">
      <c r="A12329" t="s">
        <v>737</v>
      </c>
      <c r="B12329"/>
      <c r="C12329" t="str">
        <f>VLOOKUP(A12329,匹配表!$1:$1048576,22,0)</f>
        <v>浙江公司运维自动化平台应用14号虚拟机</v>
      </c>
      <c r="D12329" t="s">
        <v>13</v>
      </c>
      <c r="E12329" t="s">
        <v>161</v>
      </c>
      <c r="F12329" t="s">
        <v>54</v>
      </c>
      <c r="G12329" t="s">
        <v>25</v>
      </c>
      <c r="I12329" s="27"/>
    </row>
    <row r="12330" hidden="1" spans="1:9">
      <c r="A12330" t="s">
        <v>737</v>
      </c>
      <c r="B12330"/>
      <c r="C12330" t="str">
        <f>VLOOKUP(A12330,匹配表!$1:$1048576,22,0)</f>
        <v>浙江公司运维自动化平台应用14号虚拟机</v>
      </c>
      <c r="D12330" t="s">
        <v>13</v>
      </c>
      <c r="E12330" t="s">
        <v>161</v>
      </c>
      <c r="F12330" t="s">
        <v>55</v>
      </c>
      <c r="G12330" t="s">
        <v>25</v>
      </c>
      <c r="I12330" s="27"/>
    </row>
    <row r="12331" hidden="1" spans="1:9">
      <c r="A12331" t="s">
        <v>737</v>
      </c>
      <c r="B12331"/>
      <c r="C12331" t="str">
        <f>VLOOKUP(A12331,匹配表!$1:$1048576,22,0)</f>
        <v>浙江公司运维自动化平台应用14号虚拟机</v>
      </c>
      <c r="D12331" t="s">
        <v>13</v>
      </c>
      <c r="E12331" t="s">
        <v>161</v>
      </c>
      <c r="F12331" t="s">
        <v>56</v>
      </c>
      <c r="G12331" t="s">
        <v>25</v>
      </c>
      <c r="I12331" s="27"/>
    </row>
    <row r="12332" hidden="1" spans="1:9">
      <c r="A12332" t="s">
        <v>737</v>
      </c>
      <c r="B12332"/>
      <c r="C12332" t="str">
        <f>VLOOKUP(A12332,匹配表!$1:$1048576,22,0)</f>
        <v>浙江公司运维自动化平台应用14号虚拟机</v>
      </c>
      <c r="D12332" t="s">
        <v>13</v>
      </c>
      <c r="E12332" t="s">
        <v>161</v>
      </c>
      <c r="F12332" t="s">
        <v>57</v>
      </c>
      <c r="G12332" t="s">
        <v>25</v>
      </c>
      <c r="I12332" s="27"/>
    </row>
    <row r="12333" hidden="1" spans="1:9">
      <c r="A12333" t="s">
        <v>737</v>
      </c>
      <c r="B12333"/>
      <c r="C12333" t="str">
        <f>VLOOKUP(A12333,匹配表!$1:$1048576,22,0)</f>
        <v>浙江公司运维自动化平台应用14号虚拟机</v>
      </c>
      <c r="D12333" t="s">
        <v>13</v>
      </c>
      <c r="E12333" t="s">
        <v>161</v>
      </c>
      <c r="F12333" t="s">
        <v>58</v>
      </c>
      <c r="G12333" t="s">
        <v>25</v>
      </c>
      <c r="I12333" s="27"/>
    </row>
    <row r="12334" hidden="1" spans="1:9">
      <c r="A12334" t="s">
        <v>737</v>
      </c>
      <c r="B12334"/>
      <c r="C12334" t="str">
        <f>VLOOKUP(A12334,匹配表!$1:$1048576,22,0)</f>
        <v>浙江公司运维自动化平台应用14号虚拟机</v>
      </c>
      <c r="D12334" t="s">
        <v>13</v>
      </c>
      <c r="E12334" t="s">
        <v>161</v>
      </c>
      <c r="F12334" t="s">
        <v>59</v>
      </c>
      <c r="G12334" t="s">
        <v>25</v>
      </c>
      <c r="I12334" s="27"/>
    </row>
    <row r="12335" hidden="1" spans="1:9">
      <c r="A12335" t="s">
        <v>737</v>
      </c>
      <c r="B12335"/>
      <c r="C12335" t="str">
        <f>VLOOKUP(A12335,匹配表!$1:$1048576,22,0)</f>
        <v>浙江公司运维自动化平台应用14号虚拟机</v>
      </c>
      <c r="D12335" t="s">
        <v>13</v>
      </c>
      <c r="E12335" t="s">
        <v>161</v>
      </c>
      <c r="F12335" t="s">
        <v>60</v>
      </c>
      <c r="G12335" t="s">
        <v>25</v>
      </c>
      <c r="I12335" s="27"/>
    </row>
    <row r="12336" hidden="1" spans="1:9">
      <c r="A12336" t="s">
        <v>737</v>
      </c>
      <c r="B12336"/>
      <c r="C12336" t="str">
        <f>VLOOKUP(A12336,匹配表!$1:$1048576,22,0)</f>
        <v>浙江公司运维自动化平台应用14号虚拟机</v>
      </c>
      <c r="D12336" t="s">
        <v>13</v>
      </c>
      <c r="E12336" t="s">
        <v>161</v>
      </c>
      <c r="F12336" t="s">
        <v>61</v>
      </c>
      <c r="G12336" t="s">
        <v>25</v>
      </c>
      <c r="I12336" s="27"/>
    </row>
    <row r="12337" hidden="1" spans="1:9">
      <c r="A12337" t="s">
        <v>737</v>
      </c>
      <c r="B12337"/>
      <c r="C12337" t="str">
        <f>VLOOKUP(A12337,匹配表!$1:$1048576,22,0)</f>
        <v>浙江公司运维自动化平台应用14号虚拟机</v>
      </c>
      <c r="D12337" t="s">
        <v>13</v>
      </c>
      <c r="E12337" t="s">
        <v>161</v>
      </c>
      <c r="F12337" t="s">
        <v>62</v>
      </c>
      <c r="G12337" t="s">
        <v>25</v>
      </c>
      <c r="I12337" s="27"/>
    </row>
    <row r="12338" hidden="1" spans="1:9">
      <c r="A12338" t="s">
        <v>737</v>
      </c>
      <c r="B12338"/>
      <c r="C12338" t="str">
        <f>VLOOKUP(A12338,匹配表!$1:$1048576,22,0)</f>
        <v>浙江公司运维自动化平台应用14号虚拟机</v>
      </c>
      <c r="D12338" t="s">
        <v>13</v>
      </c>
      <c r="E12338" t="s">
        <v>161</v>
      </c>
      <c r="F12338" t="s">
        <v>63</v>
      </c>
      <c r="G12338" t="s">
        <v>25</v>
      </c>
      <c r="I12338" s="27"/>
    </row>
    <row r="12339" hidden="1" spans="1:9">
      <c r="A12339" t="s">
        <v>737</v>
      </c>
      <c r="B12339"/>
      <c r="C12339" t="str">
        <f>VLOOKUP(A12339,匹配表!$1:$1048576,22,0)</f>
        <v>浙江公司运维自动化平台应用14号虚拟机</v>
      </c>
      <c r="D12339" t="s">
        <v>13</v>
      </c>
      <c r="E12339" t="s">
        <v>161</v>
      </c>
      <c r="F12339" t="s">
        <v>65</v>
      </c>
      <c r="G12339" t="s">
        <v>25</v>
      </c>
      <c r="I12339" s="27"/>
    </row>
    <row r="12340" hidden="1" spans="1:9">
      <c r="A12340" t="s">
        <v>737</v>
      </c>
      <c r="B12340"/>
      <c r="C12340" t="str">
        <f>VLOOKUP(A12340,匹配表!$1:$1048576,22,0)</f>
        <v>浙江公司运维自动化平台应用14号虚拟机</v>
      </c>
      <c r="D12340" t="s">
        <v>13</v>
      </c>
      <c r="E12340" t="s">
        <v>161</v>
      </c>
      <c r="F12340" t="s">
        <v>66</v>
      </c>
      <c r="G12340" t="s">
        <v>25</v>
      </c>
      <c r="I12340" s="27"/>
    </row>
    <row r="12341" hidden="1" spans="1:9">
      <c r="A12341" t="s">
        <v>737</v>
      </c>
      <c r="B12341"/>
      <c r="C12341" t="str">
        <f>VLOOKUP(A12341,匹配表!$1:$1048576,22,0)</f>
        <v>浙江公司运维自动化平台应用14号虚拟机</v>
      </c>
      <c r="D12341" t="s">
        <v>13</v>
      </c>
      <c r="E12341" t="s">
        <v>161</v>
      </c>
      <c r="F12341" t="s">
        <v>67</v>
      </c>
      <c r="G12341" t="s">
        <v>25</v>
      </c>
      <c r="I12341" s="27"/>
    </row>
    <row r="12342" hidden="1" spans="1:9">
      <c r="A12342" t="s">
        <v>737</v>
      </c>
      <c r="B12342"/>
      <c r="C12342" t="str">
        <f>VLOOKUP(A12342,匹配表!$1:$1048576,22,0)</f>
        <v>浙江公司运维自动化平台应用14号虚拟机</v>
      </c>
      <c r="D12342" t="s">
        <v>13</v>
      </c>
      <c r="E12342" t="s">
        <v>161</v>
      </c>
      <c r="F12342" t="s">
        <v>68</v>
      </c>
      <c r="G12342" t="s">
        <v>25</v>
      </c>
      <c r="I12342" s="27"/>
    </row>
    <row r="12343" hidden="1" spans="1:9">
      <c r="A12343" t="s">
        <v>737</v>
      </c>
      <c r="B12343"/>
      <c r="C12343" t="str">
        <f>VLOOKUP(A12343,匹配表!$1:$1048576,22,0)</f>
        <v>浙江公司运维自动化平台应用14号虚拟机</v>
      </c>
      <c r="D12343" t="s">
        <v>13</v>
      </c>
      <c r="E12343" t="s">
        <v>161</v>
      </c>
      <c r="F12343" t="s">
        <v>69</v>
      </c>
      <c r="G12343" t="s">
        <v>25</v>
      </c>
      <c r="I12343" s="27"/>
    </row>
    <row r="12344" hidden="1" spans="1:9">
      <c r="A12344" t="s">
        <v>737</v>
      </c>
      <c r="B12344"/>
      <c r="C12344" t="str">
        <f>VLOOKUP(A12344,匹配表!$1:$1048576,22,0)</f>
        <v>浙江公司运维自动化平台应用14号虚拟机</v>
      </c>
      <c r="D12344" t="s">
        <v>13</v>
      </c>
      <c r="E12344" t="s">
        <v>161</v>
      </c>
      <c r="F12344" t="s">
        <v>71</v>
      </c>
      <c r="G12344" t="s">
        <v>25</v>
      </c>
      <c r="I12344" s="27"/>
    </row>
    <row r="12345" hidden="1" spans="1:12">
      <c r="A12345" s="16" t="s">
        <v>739</v>
      </c>
      <c r="B12345" s="17" t="str">
        <f>VLOOKUP(A12345,匹配表!$1:$1048576,24,0)</f>
        <v>戚伟强</v>
      </c>
      <c r="C12345" s="16" t="str">
        <f>VLOOKUP(A12345,匹配表!$1:$1048576,22,0)</f>
        <v>浙江公司运维自动化平台应用15号虚拟机</v>
      </c>
      <c r="D12345" s="16" t="s">
        <v>13</v>
      </c>
      <c r="E12345" s="16" t="s">
        <v>161</v>
      </c>
      <c r="F12345" s="16" t="s">
        <v>736</v>
      </c>
      <c r="G12345" s="16" t="s">
        <v>16</v>
      </c>
      <c r="H12345" s="19" t="s">
        <v>17</v>
      </c>
      <c r="I12345" s="27" t="s">
        <v>17</v>
      </c>
      <c r="J12345" s="19"/>
      <c r="K12345" s="19"/>
      <c r="L12345" s="16"/>
    </row>
    <row r="12346" hidden="1" spans="1:12">
      <c r="A12346" s="16" t="s">
        <v>739</v>
      </c>
      <c r="B12346" s="17" t="str">
        <f>VLOOKUP(A12346,匹配表!$1:$1048576,24,0)</f>
        <v>戚伟强</v>
      </c>
      <c r="C12346" s="16" t="str">
        <f>VLOOKUP(A12346,匹配表!$1:$1048576,22,0)</f>
        <v>浙江公司运维自动化平台应用15号虚拟机</v>
      </c>
      <c r="D12346" s="16" t="s">
        <v>13</v>
      </c>
      <c r="E12346" s="16" t="s">
        <v>161</v>
      </c>
      <c r="F12346" s="16" t="s">
        <v>733</v>
      </c>
      <c r="G12346" s="16" t="s">
        <v>16</v>
      </c>
      <c r="H12346" s="19" t="s">
        <v>468</v>
      </c>
      <c r="I12346" s="27"/>
      <c r="J12346" s="19"/>
      <c r="K12346" s="19"/>
      <c r="L12346" s="16"/>
    </row>
    <row r="12347" spans="1:12">
      <c r="A12347" s="16" t="s">
        <v>739</v>
      </c>
      <c r="B12347" s="17" t="str">
        <f>VLOOKUP(A12347,匹配表!$1:$1048576,24,0)</f>
        <v>戚伟强</v>
      </c>
      <c r="C12347" s="16" t="str">
        <f>VLOOKUP(A12347,匹配表!$1:$1048576,22,0)</f>
        <v>浙江公司运维自动化平台应用15号虚拟机</v>
      </c>
      <c r="D12347" s="16" t="s">
        <v>13</v>
      </c>
      <c r="E12347" s="16" t="s">
        <v>161</v>
      </c>
      <c r="F12347" s="16" t="s">
        <v>15</v>
      </c>
      <c r="G12347" s="16" t="s">
        <v>16</v>
      </c>
      <c r="H12347" s="19" t="s">
        <v>468</v>
      </c>
      <c r="I12347" s="23" t="s">
        <v>154</v>
      </c>
      <c r="J12347" s="50" t="s">
        <v>155</v>
      </c>
      <c r="K12347" s="19"/>
      <c r="L12347" s="16"/>
    </row>
    <row r="12348" spans="1:12">
      <c r="A12348" s="16" t="s">
        <v>739</v>
      </c>
      <c r="B12348" s="17" t="str">
        <f>VLOOKUP(A12348,匹配表!$1:$1048576,24,0)</f>
        <v>戚伟强</v>
      </c>
      <c r="C12348" s="16" t="str">
        <f>VLOOKUP(A12348,匹配表!$1:$1048576,22,0)</f>
        <v>浙江公司运维自动化平台应用15号虚拟机</v>
      </c>
      <c r="D12348" s="16" t="s">
        <v>13</v>
      </c>
      <c r="E12348" s="16" t="s">
        <v>161</v>
      </c>
      <c r="F12348" s="16" t="s">
        <v>18</v>
      </c>
      <c r="G12348" s="16" t="s">
        <v>16</v>
      </c>
      <c r="H12348" s="16" t="s">
        <v>19</v>
      </c>
      <c r="I12348" s="27" t="s">
        <v>20</v>
      </c>
      <c r="J12348" s="46" t="s">
        <v>21</v>
      </c>
      <c r="K12348" s="16"/>
      <c r="L12348" s="16"/>
    </row>
    <row r="12349" spans="1:12">
      <c r="A12349" s="16" t="s">
        <v>739</v>
      </c>
      <c r="B12349" s="17" t="str">
        <f>VLOOKUP(A12349,匹配表!$1:$1048576,24,0)</f>
        <v>戚伟强</v>
      </c>
      <c r="C12349" s="16" t="str">
        <f>VLOOKUP(A12349,匹配表!$1:$1048576,22,0)</f>
        <v>浙江公司运维自动化平台应用15号虚拟机</v>
      </c>
      <c r="D12349" s="16" t="s">
        <v>13</v>
      </c>
      <c r="E12349" s="16" t="s">
        <v>161</v>
      </c>
      <c r="F12349" s="16" t="s">
        <v>137</v>
      </c>
      <c r="G12349" s="16" t="s">
        <v>16</v>
      </c>
      <c r="H12349" s="19" t="s">
        <v>468</v>
      </c>
      <c r="I12349" s="23" t="s">
        <v>612</v>
      </c>
      <c r="J12349" s="50" t="s">
        <v>155</v>
      </c>
      <c r="K12349" s="19"/>
      <c r="L12349" s="16"/>
    </row>
    <row r="12350" hidden="1" spans="1:12">
      <c r="A12350" s="16" t="s">
        <v>739</v>
      </c>
      <c r="B12350" s="17" t="str">
        <f>VLOOKUP(A12350,匹配表!$1:$1048576,24,0)</f>
        <v>戚伟强</v>
      </c>
      <c r="C12350" s="16" t="str">
        <f>VLOOKUP(A12350,匹配表!$1:$1048576,22,0)</f>
        <v>浙江公司运维自动化平台应用15号虚拟机</v>
      </c>
      <c r="D12350" s="16" t="s">
        <v>13</v>
      </c>
      <c r="E12350" s="16" t="s">
        <v>161</v>
      </c>
      <c r="F12350" s="16" t="s">
        <v>22</v>
      </c>
      <c r="G12350" s="16" t="s">
        <v>16</v>
      </c>
      <c r="H12350" s="19" t="s">
        <v>23</v>
      </c>
      <c r="I12350" s="27" t="s">
        <v>23</v>
      </c>
      <c r="J12350" s="19"/>
      <c r="K12350" s="19"/>
      <c r="L12350" s="16"/>
    </row>
    <row r="12351" hidden="1" spans="1:9">
      <c r="A12351" t="s">
        <v>739</v>
      </c>
      <c r="B12351"/>
      <c r="C12351" t="str">
        <f>VLOOKUP(A12351,匹配表!$1:$1048576,22,0)</f>
        <v>浙江公司运维自动化平台应用15号虚拟机</v>
      </c>
      <c r="D12351" t="s">
        <v>13</v>
      </c>
      <c r="E12351" t="s">
        <v>161</v>
      </c>
      <c r="F12351" t="s">
        <v>24</v>
      </c>
      <c r="G12351" t="s">
        <v>25</v>
      </c>
      <c r="I12351" s="27"/>
    </row>
    <row r="12352" hidden="1" spans="1:9">
      <c r="A12352" t="s">
        <v>739</v>
      </c>
      <c r="B12352"/>
      <c r="C12352" t="str">
        <f>VLOOKUP(A12352,匹配表!$1:$1048576,22,0)</f>
        <v>浙江公司运维自动化平台应用15号虚拟机</v>
      </c>
      <c r="D12352" t="s">
        <v>13</v>
      </c>
      <c r="E12352" t="s">
        <v>161</v>
      </c>
      <c r="F12352" t="s">
        <v>26</v>
      </c>
      <c r="G12352" t="s">
        <v>25</v>
      </c>
      <c r="I12352" s="27"/>
    </row>
    <row r="12353" hidden="1" spans="1:9">
      <c r="A12353" t="s">
        <v>739</v>
      </c>
      <c r="B12353"/>
      <c r="C12353" t="str">
        <f>VLOOKUP(A12353,匹配表!$1:$1048576,22,0)</f>
        <v>浙江公司运维自动化平台应用15号虚拟机</v>
      </c>
      <c r="D12353" t="s">
        <v>13</v>
      </c>
      <c r="E12353" t="s">
        <v>161</v>
      </c>
      <c r="F12353" t="s">
        <v>27</v>
      </c>
      <c r="G12353" t="s">
        <v>25</v>
      </c>
      <c r="I12353" s="27"/>
    </row>
    <row r="12354" hidden="1" spans="1:9">
      <c r="A12354" t="s">
        <v>739</v>
      </c>
      <c r="B12354"/>
      <c r="C12354" t="str">
        <f>VLOOKUP(A12354,匹配表!$1:$1048576,22,0)</f>
        <v>浙江公司运维自动化平台应用15号虚拟机</v>
      </c>
      <c r="D12354" t="s">
        <v>13</v>
      </c>
      <c r="E12354" t="s">
        <v>161</v>
      </c>
      <c r="F12354" t="s">
        <v>28</v>
      </c>
      <c r="G12354" t="s">
        <v>25</v>
      </c>
      <c r="I12354" s="27"/>
    </row>
    <row r="12355" hidden="1" spans="1:9">
      <c r="A12355" t="s">
        <v>739</v>
      </c>
      <c r="B12355"/>
      <c r="C12355" t="str">
        <f>VLOOKUP(A12355,匹配表!$1:$1048576,22,0)</f>
        <v>浙江公司运维自动化平台应用15号虚拟机</v>
      </c>
      <c r="D12355" t="s">
        <v>13</v>
      </c>
      <c r="E12355" t="s">
        <v>161</v>
      </c>
      <c r="F12355" t="s">
        <v>29</v>
      </c>
      <c r="G12355" t="s">
        <v>25</v>
      </c>
      <c r="I12355" s="27"/>
    </row>
    <row r="12356" hidden="1" spans="1:9">
      <c r="A12356" t="s">
        <v>739</v>
      </c>
      <c r="B12356"/>
      <c r="C12356" t="str">
        <f>VLOOKUP(A12356,匹配表!$1:$1048576,22,0)</f>
        <v>浙江公司运维自动化平台应用15号虚拟机</v>
      </c>
      <c r="D12356" t="s">
        <v>13</v>
      </c>
      <c r="E12356" t="s">
        <v>161</v>
      </c>
      <c r="F12356" t="s">
        <v>30</v>
      </c>
      <c r="G12356" t="s">
        <v>25</v>
      </c>
      <c r="I12356" s="27"/>
    </row>
    <row r="12357" hidden="1" spans="1:9">
      <c r="A12357" t="s">
        <v>739</v>
      </c>
      <c r="B12357"/>
      <c r="C12357" t="str">
        <f>VLOOKUP(A12357,匹配表!$1:$1048576,22,0)</f>
        <v>浙江公司运维自动化平台应用15号虚拟机</v>
      </c>
      <c r="D12357" t="s">
        <v>13</v>
      </c>
      <c r="E12357" t="s">
        <v>161</v>
      </c>
      <c r="F12357" t="s">
        <v>31</v>
      </c>
      <c r="G12357" t="s">
        <v>25</v>
      </c>
      <c r="I12357" s="27"/>
    </row>
    <row r="12358" hidden="1" spans="1:9">
      <c r="A12358" t="s">
        <v>739</v>
      </c>
      <c r="B12358"/>
      <c r="C12358" t="str">
        <f>VLOOKUP(A12358,匹配表!$1:$1048576,22,0)</f>
        <v>浙江公司运维自动化平台应用15号虚拟机</v>
      </c>
      <c r="D12358" t="s">
        <v>13</v>
      </c>
      <c r="E12358" t="s">
        <v>161</v>
      </c>
      <c r="F12358" t="s">
        <v>32</v>
      </c>
      <c r="G12358" t="s">
        <v>25</v>
      </c>
      <c r="I12358" s="27"/>
    </row>
    <row r="12359" hidden="1" spans="1:9">
      <c r="A12359" t="s">
        <v>739</v>
      </c>
      <c r="B12359"/>
      <c r="C12359" t="str">
        <f>VLOOKUP(A12359,匹配表!$1:$1048576,22,0)</f>
        <v>浙江公司运维自动化平台应用15号虚拟机</v>
      </c>
      <c r="D12359" t="s">
        <v>13</v>
      </c>
      <c r="E12359" t="s">
        <v>161</v>
      </c>
      <c r="F12359" t="s">
        <v>33</v>
      </c>
      <c r="G12359" t="s">
        <v>25</v>
      </c>
      <c r="I12359" s="27"/>
    </row>
    <row r="12360" hidden="1" spans="1:9">
      <c r="A12360" t="s">
        <v>739</v>
      </c>
      <c r="B12360"/>
      <c r="C12360" t="str">
        <f>VLOOKUP(A12360,匹配表!$1:$1048576,22,0)</f>
        <v>浙江公司运维自动化平台应用15号虚拟机</v>
      </c>
      <c r="D12360" t="s">
        <v>13</v>
      </c>
      <c r="E12360" t="s">
        <v>161</v>
      </c>
      <c r="F12360" t="s">
        <v>34</v>
      </c>
      <c r="G12360" t="s">
        <v>25</v>
      </c>
      <c r="I12360" s="27"/>
    </row>
    <row r="12361" hidden="1" spans="1:9">
      <c r="A12361" t="s">
        <v>739</v>
      </c>
      <c r="B12361"/>
      <c r="C12361" t="str">
        <f>VLOOKUP(A12361,匹配表!$1:$1048576,22,0)</f>
        <v>浙江公司运维自动化平台应用15号虚拟机</v>
      </c>
      <c r="D12361" t="s">
        <v>13</v>
      </c>
      <c r="E12361" t="s">
        <v>161</v>
      </c>
      <c r="F12361" t="s">
        <v>176</v>
      </c>
      <c r="G12361" t="s">
        <v>25</v>
      </c>
      <c r="I12361" s="27"/>
    </row>
    <row r="12362" hidden="1" spans="1:9">
      <c r="A12362" t="s">
        <v>739</v>
      </c>
      <c r="B12362"/>
      <c r="C12362" t="str">
        <f>VLOOKUP(A12362,匹配表!$1:$1048576,22,0)</f>
        <v>浙江公司运维自动化平台应用15号虚拟机</v>
      </c>
      <c r="D12362" t="s">
        <v>13</v>
      </c>
      <c r="E12362" t="s">
        <v>161</v>
      </c>
      <c r="F12362" t="s">
        <v>35</v>
      </c>
      <c r="G12362" t="s">
        <v>25</v>
      </c>
      <c r="I12362" s="27"/>
    </row>
    <row r="12363" hidden="1" spans="1:9">
      <c r="A12363" t="s">
        <v>739</v>
      </c>
      <c r="B12363"/>
      <c r="C12363" t="str">
        <f>VLOOKUP(A12363,匹配表!$1:$1048576,22,0)</f>
        <v>浙江公司运维自动化平台应用15号虚拟机</v>
      </c>
      <c r="D12363" t="s">
        <v>13</v>
      </c>
      <c r="E12363" t="s">
        <v>161</v>
      </c>
      <c r="F12363" t="s">
        <v>36</v>
      </c>
      <c r="G12363" t="s">
        <v>25</v>
      </c>
      <c r="I12363" s="27"/>
    </row>
    <row r="12364" hidden="1" spans="1:9">
      <c r="A12364" t="s">
        <v>739</v>
      </c>
      <c r="B12364"/>
      <c r="C12364" t="str">
        <f>VLOOKUP(A12364,匹配表!$1:$1048576,22,0)</f>
        <v>浙江公司运维自动化平台应用15号虚拟机</v>
      </c>
      <c r="D12364" t="s">
        <v>13</v>
      </c>
      <c r="E12364" t="s">
        <v>161</v>
      </c>
      <c r="F12364" t="s">
        <v>37</v>
      </c>
      <c r="G12364" t="s">
        <v>25</v>
      </c>
      <c r="I12364" s="27"/>
    </row>
    <row r="12365" hidden="1" spans="1:9">
      <c r="A12365" t="s">
        <v>739</v>
      </c>
      <c r="B12365"/>
      <c r="C12365" t="str">
        <f>VLOOKUP(A12365,匹配表!$1:$1048576,22,0)</f>
        <v>浙江公司运维自动化平台应用15号虚拟机</v>
      </c>
      <c r="D12365" t="s">
        <v>13</v>
      </c>
      <c r="E12365" t="s">
        <v>161</v>
      </c>
      <c r="F12365" t="s">
        <v>38</v>
      </c>
      <c r="G12365" t="s">
        <v>25</v>
      </c>
      <c r="I12365" s="27"/>
    </row>
    <row r="12366" hidden="1" spans="1:9">
      <c r="A12366" t="s">
        <v>739</v>
      </c>
      <c r="B12366"/>
      <c r="C12366" t="str">
        <f>VLOOKUP(A12366,匹配表!$1:$1048576,22,0)</f>
        <v>浙江公司运维自动化平台应用15号虚拟机</v>
      </c>
      <c r="D12366" t="s">
        <v>13</v>
      </c>
      <c r="E12366" t="s">
        <v>161</v>
      </c>
      <c r="F12366" t="s">
        <v>39</v>
      </c>
      <c r="G12366" t="s">
        <v>25</v>
      </c>
      <c r="I12366" s="27"/>
    </row>
    <row r="12367" hidden="1" spans="1:9">
      <c r="A12367" t="s">
        <v>739</v>
      </c>
      <c r="B12367"/>
      <c r="C12367" t="str">
        <f>VLOOKUP(A12367,匹配表!$1:$1048576,22,0)</f>
        <v>浙江公司运维自动化平台应用15号虚拟机</v>
      </c>
      <c r="D12367" t="s">
        <v>13</v>
      </c>
      <c r="E12367" t="s">
        <v>161</v>
      </c>
      <c r="F12367" t="s">
        <v>40</v>
      </c>
      <c r="G12367" t="s">
        <v>25</v>
      </c>
      <c r="I12367" s="27"/>
    </row>
    <row r="12368" hidden="1" spans="1:9">
      <c r="A12368" t="s">
        <v>739</v>
      </c>
      <c r="B12368"/>
      <c r="C12368" t="str">
        <f>VLOOKUP(A12368,匹配表!$1:$1048576,22,0)</f>
        <v>浙江公司运维自动化平台应用15号虚拟机</v>
      </c>
      <c r="D12368" t="s">
        <v>13</v>
      </c>
      <c r="E12368" t="s">
        <v>161</v>
      </c>
      <c r="F12368" t="s">
        <v>41</v>
      </c>
      <c r="G12368" t="s">
        <v>25</v>
      </c>
      <c r="I12368" s="27"/>
    </row>
    <row r="12369" hidden="1" spans="1:9">
      <c r="A12369" t="s">
        <v>739</v>
      </c>
      <c r="B12369"/>
      <c r="C12369" t="str">
        <f>VLOOKUP(A12369,匹配表!$1:$1048576,22,0)</f>
        <v>浙江公司运维自动化平台应用15号虚拟机</v>
      </c>
      <c r="D12369" t="s">
        <v>13</v>
      </c>
      <c r="E12369" t="s">
        <v>161</v>
      </c>
      <c r="F12369" t="s">
        <v>42</v>
      </c>
      <c r="G12369" t="s">
        <v>25</v>
      </c>
      <c r="I12369" s="27"/>
    </row>
    <row r="12370" hidden="1" spans="1:9">
      <c r="A12370" t="s">
        <v>739</v>
      </c>
      <c r="B12370"/>
      <c r="C12370" t="str">
        <f>VLOOKUP(A12370,匹配表!$1:$1048576,22,0)</f>
        <v>浙江公司运维自动化平台应用15号虚拟机</v>
      </c>
      <c r="D12370" t="s">
        <v>13</v>
      </c>
      <c r="E12370" t="s">
        <v>161</v>
      </c>
      <c r="F12370" t="s">
        <v>43</v>
      </c>
      <c r="G12370" t="s">
        <v>25</v>
      </c>
      <c r="I12370" s="27"/>
    </row>
    <row r="12371" hidden="1" spans="1:9">
      <c r="A12371" t="s">
        <v>739</v>
      </c>
      <c r="B12371"/>
      <c r="C12371" t="str">
        <f>VLOOKUP(A12371,匹配表!$1:$1048576,22,0)</f>
        <v>浙江公司运维自动化平台应用15号虚拟机</v>
      </c>
      <c r="D12371" t="s">
        <v>13</v>
      </c>
      <c r="E12371" t="s">
        <v>161</v>
      </c>
      <c r="F12371" t="s">
        <v>45</v>
      </c>
      <c r="G12371" t="s">
        <v>25</v>
      </c>
      <c r="I12371" s="27"/>
    </row>
    <row r="12372" hidden="1" spans="1:9">
      <c r="A12372" t="s">
        <v>739</v>
      </c>
      <c r="B12372"/>
      <c r="C12372" t="str">
        <f>VLOOKUP(A12372,匹配表!$1:$1048576,22,0)</f>
        <v>浙江公司运维自动化平台应用15号虚拟机</v>
      </c>
      <c r="D12372" t="s">
        <v>13</v>
      </c>
      <c r="E12372" t="s">
        <v>161</v>
      </c>
      <c r="F12372" t="s">
        <v>46</v>
      </c>
      <c r="G12372" t="s">
        <v>25</v>
      </c>
      <c r="I12372" s="27"/>
    </row>
    <row r="12373" hidden="1" spans="1:9">
      <c r="A12373" t="s">
        <v>739</v>
      </c>
      <c r="B12373"/>
      <c r="C12373" t="str">
        <f>VLOOKUP(A12373,匹配表!$1:$1048576,22,0)</f>
        <v>浙江公司运维自动化平台应用15号虚拟机</v>
      </c>
      <c r="D12373" t="s">
        <v>13</v>
      </c>
      <c r="E12373" t="s">
        <v>161</v>
      </c>
      <c r="F12373" t="s">
        <v>47</v>
      </c>
      <c r="G12373" t="s">
        <v>25</v>
      </c>
      <c r="I12373" s="27"/>
    </row>
    <row r="12374" hidden="1" spans="1:9">
      <c r="A12374" t="s">
        <v>739</v>
      </c>
      <c r="B12374"/>
      <c r="C12374" t="str">
        <f>VLOOKUP(A12374,匹配表!$1:$1048576,22,0)</f>
        <v>浙江公司运维自动化平台应用15号虚拟机</v>
      </c>
      <c r="D12374" t="s">
        <v>13</v>
      </c>
      <c r="E12374" t="s">
        <v>161</v>
      </c>
      <c r="F12374" t="s">
        <v>48</v>
      </c>
      <c r="G12374" t="s">
        <v>25</v>
      </c>
      <c r="I12374" s="27"/>
    </row>
    <row r="12375" hidden="1" spans="1:9">
      <c r="A12375" t="s">
        <v>739</v>
      </c>
      <c r="B12375"/>
      <c r="C12375" t="str">
        <f>VLOOKUP(A12375,匹配表!$1:$1048576,22,0)</f>
        <v>浙江公司运维自动化平台应用15号虚拟机</v>
      </c>
      <c r="D12375" t="s">
        <v>13</v>
      </c>
      <c r="E12375" t="s">
        <v>161</v>
      </c>
      <c r="F12375" t="s">
        <v>49</v>
      </c>
      <c r="G12375" t="s">
        <v>25</v>
      </c>
      <c r="I12375" s="27"/>
    </row>
    <row r="12376" hidden="1" spans="1:9">
      <c r="A12376" t="s">
        <v>739</v>
      </c>
      <c r="B12376"/>
      <c r="C12376" t="str">
        <f>VLOOKUP(A12376,匹配表!$1:$1048576,22,0)</f>
        <v>浙江公司运维自动化平台应用15号虚拟机</v>
      </c>
      <c r="D12376" t="s">
        <v>13</v>
      </c>
      <c r="E12376" t="s">
        <v>161</v>
      </c>
      <c r="F12376" t="s">
        <v>50</v>
      </c>
      <c r="G12376" t="s">
        <v>25</v>
      </c>
      <c r="I12376" s="27"/>
    </row>
    <row r="12377" hidden="1" spans="1:9">
      <c r="A12377" t="s">
        <v>739</v>
      </c>
      <c r="B12377"/>
      <c r="C12377" t="str">
        <f>VLOOKUP(A12377,匹配表!$1:$1048576,22,0)</f>
        <v>浙江公司运维自动化平台应用15号虚拟机</v>
      </c>
      <c r="D12377" t="s">
        <v>13</v>
      </c>
      <c r="E12377" t="s">
        <v>161</v>
      </c>
      <c r="F12377" t="s">
        <v>51</v>
      </c>
      <c r="G12377" t="s">
        <v>25</v>
      </c>
      <c r="I12377" s="27"/>
    </row>
    <row r="12378" hidden="1" spans="1:9">
      <c r="A12378" t="s">
        <v>739</v>
      </c>
      <c r="B12378"/>
      <c r="C12378" t="str">
        <f>VLOOKUP(A12378,匹配表!$1:$1048576,22,0)</f>
        <v>浙江公司运维自动化平台应用15号虚拟机</v>
      </c>
      <c r="D12378" t="s">
        <v>13</v>
      </c>
      <c r="E12378" t="s">
        <v>161</v>
      </c>
      <c r="F12378" t="s">
        <v>52</v>
      </c>
      <c r="G12378" t="s">
        <v>25</v>
      </c>
      <c r="I12378" s="27"/>
    </row>
    <row r="12379" hidden="1" spans="1:9">
      <c r="A12379" t="s">
        <v>739</v>
      </c>
      <c r="B12379"/>
      <c r="C12379" t="str">
        <f>VLOOKUP(A12379,匹配表!$1:$1048576,22,0)</f>
        <v>浙江公司运维自动化平台应用15号虚拟机</v>
      </c>
      <c r="D12379" t="s">
        <v>13</v>
      </c>
      <c r="E12379" t="s">
        <v>161</v>
      </c>
      <c r="F12379" t="s">
        <v>53</v>
      </c>
      <c r="G12379" t="s">
        <v>25</v>
      </c>
      <c r="I12379" s="27"/>
    </row>
    <row r="12380" hidden="1" spans="1:9">
      <c r="A12380" t="s">
        <v>739</v>
      </c>
      <c r="B12380"/>
      <c r="C12380" t="str">
        <f>VLOOKUP(A12380,匹配表!$1:$1048576,22,0)</f>
        <v>浙江公司运维自动化平台应用15号虚拟机</v>
      </c>
      <c r="D12380" t="s">
        <v>13</v>
      </c>
      <c r="E12380" t="s">
        <v>161</v>
      </c>
      <c r="F12380" t="s">
        <v>54</v>
      </c>
      <c r="G12380" t="s">
        <v>25</v>
      </c>
      <c r="I12380" s="27"/>
    </row>
    <row r="12381" hidden="1" spans="1:9">
      <c r="A12381" t="s">
        <v>739</v>
      </c>
      <c r="B12381"/>
      <c r="C12381" t="str">
        <f>VLOOKUP(A12381,匹配表!$1:$1048576,22,0)</f>
        <v>浙江公司运维自动化平台应用15号虚拟机</v>
      </c>
      <c r="D12381" t="s">
        <v>13</v>
      </c>
      <c r="E12381" t="s">
        <v>161</v>
      </c>
      <c r="F12381" t="s">
        <v>55</v>
      </c>
      <c r="G12381" t="s">
        <v>25</v>
      </c>
      <c r="I12381" s="27"/>
    </row>
    <row r="12382" hidden="1" spans="1:9">
      <c r="A12382" t="s">
        <v>739</v>
      </c>
      <c r="B12382"/>
      <c r="C12382" t="str">
        <f>VLOOKUP(A12382,匹配表!$1:$1048576,22,0)</f>
        <v>浙江公司运维自动化平台应用15号虚拟机</v>
      </c>
      <c r="D12382" t="s">
        <v>13</v>
      </c>
      <c r="E12382" t="s">
        <v>161</v>
      </c>
      <c r="F12382" t="s">
        <v>56</v>
      </c>
      <c r="G12382" t="s">
        <v>25</v>
      </c>
      <c r="I12382" s="27"/>
    </row>
    <row r="12383" hidden="1" spans="1:9">
      <c r="A12383" t="s">
        <v>739</v>
      </c>
      <c r="B12383"/>
      <c r="C12383" t="str">
        <f>VLOOKUP(A12383,匹配表!$1:$1048576,22,0)</f>
        <v>浙江公司运维自动化平台应用15号虚拟机</v>
      </c>
      <c r="D12383" t="s">
        <v>13</v>
      </c>
      <c r="E12383" t="s">
        <v>161</v>
      </c>
      <c r="F12383" t="s">
        <v>57</v>
      </c>
      <c r="G12383" t="s">
        <v>25</v>
      </c>
      <c r="I12383" s="27"/>
    </row>
    <row r="12384" hidden="1" spans="1:9">
      <c r="A12384" t="s">
        <v>739</v>
      </c>
      <c r="B12384"/>
      <c r="C12384" t="str">
        <f>VLOOKUP(A12384,匹配表!$1:$1048576,22,0)</f>
        <v>浙江公司运维自动化平台应用15号虚拟机</v>
      </c>
      <c r="D12384" t="s">
        <v>13</v>
      </c>
      <c r="E12384" t="s">
        <v>161</v>
      </c>
      <c r="F12384" t="s">
        <v>58</v>
      </c>
      <c r="G12384" t="s">
        <v>25</v>
      </c>
      <c r="I12384" s="27"/>
    </row>
    <row r="12385" hidden="1" spans="1:9">
      <c r="A12385" t="s">
        <v>739</v>
      </c>
      <c r="B12385"/>
      <c r="C12385" t="str">
        <f>VLOOKUP(A12385,匹配表!$1:$1048576,22,0)</f>
        <v>浙江公司运维自动化平台应用15号虚拟机</v>
      </c>
      <c r="D12385" t="s">
        <v>13</v>
      </c>
      <c r="E12385" t="s">
        <v>161</v>
      </c>
      <c r="F12385" t="s">
        <v>59</v>
      </c>
      <c r="G12385" t="s">
        <v>25</v>
      </c>
      <c r="I12385" s="27"/>
    </row>
    <row r="12386" hidden="1" spans="1:9">
      <c r="A12386" t="s">
        <v>739</v>
      </c>
      <c r="B12386"/>
      <c r="C12386" t="str">
        <f>VLOOKUP(A12386,匹配表!$1:$1048576,22,0)</f>
        <v>浙江公司运维自动化平台应用15号虚拟机</v>
      </c>
      <c r="D12386" t="s">
        <v>13</v>
      </c>
      <c r="E12386" t="s">
        <v>161</v>
      </c>
      <c r="F12386" t="s">
        <v>60</v>
      </c>
      <c r="G12386" t="s">
        <v>25</v>
      </c>
      <c r="I12386" s="27"/>
    </row>
    <row r="12387" hidden="1" spans="1:9">
      <c r="A12387" t="s">
        <v>739</v>
      </c>
      <c r="B12387"/>
      <c r="C12387" t="str">
        <f>VLOOKUP(A12387,匹配表!$1:$1048576,22,0)</f>
        <v>浙江公司运维自动化平台应用15号虚拟机</v>
      </c>
      <c r="D12387" t="s">
        <v>13</v>
      </c>
      <c r="E12387" t="s">
        <v>161</v>
      </c>
      <c r="F12387" t="s">
        <v>61</v>
      </c>
      <c r="G12387" t="s">
        <v>25</v>
      </c>
      <c r="I12387" s="27"/>
    </row>
    <row r="12388" hidden="1" spans="1:9">
      <c r="A12388" t="s">
        <v>739</v>
      </c>
      <c r="B12388"/>
      <c r="C12388" t="str">
        <f>VLOOKUP(A12388,匹配表!$1:$1048576,22,0)</f>
        <v>浙江公司运维自动化平台应用15号虚拟机</v>
      </c>
      <c r="D12388" t="s">
        <v>13</v>
      </c>
      <c r="E12388" t="s">
        <v>161</v>
      </c>
      <c r="F12388" t="s">
        <v>62</v>
      </c>
      <c r="G12388" t="s">
        <v>25</v>
      </c>
      <c r="I12388" s="27"/>
    </row>
    <row r="12389" hidden="1" spans="1:9">
      <c r="A12389" t="s">
        <v>739</v>
      </c>
      <c r="B12389"/>
      <c r="C12389" t="str">
        <f>VLOOKUP(A12389,匹配表!$1:$1048576,22,0)</f>
        <v>浙江公司运维自动化平台应用15号虚拟机</v>
      </c>
      <c r="D12389" t="s">
        <v>13</v>
      </c>
      <c r="E12389" t="s">
        <v>161</v>
      </c>
      <c r="F12389" t="s">
        <v>63</v>
      </c>
      <c r="G12389" t="s">
        <v>25</v>
      </c>
      <c r="I12389" s="27"/>
    </row>
    <row r="12390" hidden="1" spans="1:9">
      <c r="A12390" t="s">
        <v>739</v>
      </c>
      <c r="B12390"/>
      <c r="C12390" t="str">
        <f>VLOOKUP(A12390,匹配表!$1:$1048576,22,0)</f>
        <v>浙江公司运维自动化平台应用15号虚拟机</v>
      </c>
      <c r="D12390" t="s">
        <v>13</v>
      </c>
      <c r="E12390" t="s">
        <v>161</v>
      </c>
      <c r="F12390" t="s">
        <v>65</v>
      </c>
      <c r="G12390" t="s">
        <v>25</v>
      </c>
      <c r="I12390" s="27"/>
    </row>
    <row r="12391" hidden="1" spans="1:9">
      <c r="A12391" t="s">
        <v>739</v>
      </c>
      <c r="B12391"/>
      <c r="C12391" t="str">
        <f>VLOOKUP(A12391,匹配表!$1:$1048576,22,0)</f>
        <v>浙江公司运维自动化平台应用15号虚拟机</v>
      </c>
      <c r="D12391" t="s">
        <v>13</v>
      </c>
      <c r="E12391" t="s">
        <v>161</v>
      </c>
      <c r="F12391" t="s">
        <v>66</v>
      </c>
      <c r="G12391" t="s">
        <v>25</v>
      </c>
      <c r="I12391" s="27"/>
    </row>
    <row r="12392" hidden="1" spans="1:9">
      <c r="A12392" t="s">
        <v>739</v>
      </c>
      <c r="B12392"/>
      <c r="C12392" t="str">
        <f>VLOOKUP(A12392,匹配表!$1:$1048576,22,0)</f>
        <v>浙江公司运维自动化平台应用15号虚拟机</v>
      </c>
      <c r="D12392" t="s">
        <v>13</v>
      </c>
      <c r="E12392" t="s">
        <v>161</v>
      </c>
      <c r="F12392" t="s">
        <v>67</v>
      </c>
      <c r="G12392" t="s">
        <v>25</v>
      </c>
      <c r="I12392" s="27"/>
    </row>
    <row r="12393" hidden="1" spans="1:9">
      <c r="A12393" t="s">
        <v>739</v>
      </c>
      <c r="B12393"/>
      <c r="C12393" t="str">
        <f>VLOOKUP(A12393,匹配表!$1:$1048576,22,0)</f>
        <v>浙江公司运维自动化平台应用15号虚拟机</v>
      </c>
      <c r="D12393" t="s">
        <v>13</v>
      </c>
      <c r="E12393" t="s">
        <v>161</v>
      </c>
      <c r="F12393" t="s">
        <v>68</v>
      </c>
      <c r="G12393" t="s">
        <v>25</v>
      </c>
      <c r="I12393" s="27"/>
    </row>
    <row r="12394" hidden="1" spans="1:9">
      <c r="A12394" t="s">
        <v>739</v>
      </c>
      <c r="B12394"/>
      <c r="C12394" t="str">
        <f>VLOOKUP(A12394,匹配表!$1:$1048576,22,0)</f>
        <v>浙江公司运维自动化平台应用15号虚拟机</v>
      </c>
      <c r="D12394" t="s">
        <v>13</v>
      </c>
      <c r="E12394" t="s">
        <v>161</v>
      </c>
      <c r="F12394" t="s">
        <v>69</v>
      </c>
      <c r="G12394" t="s">
        <v>25</v>
      </c>
      <c r="I12394" s="27"/>
    </row>
    <row r="12395" hidden="1" spans="1:9">
      <c r="A12395" t="s">
        <v>739</v>
      </c>
      <c r="B12395"/>
      <c r="C12395" t="str">
        <f>VLOOKUP(A12395,匹配表!$1:$1048576,22,0)</f>
        <v>浙江公司运维自动化平台应用15号虚拟机</v>
      </c>
      <c r="D12395" t="s">
        <v>13</v>
      </c>
      <c r="E12395" t="s">
        <v>161</v>
      </c>
      <c r="F12395" t="s">
        <v>71</v>
      </c>
      <c r="G12395" t="s">
        <v>25</v>
      </c>
      <c r="I12395" s="27"/>
    </row>
    <row r="12396" hidden="1" spans="1:12">
      <c r="A12396" s="16" t="s">
        <v>740</v>
      </c>
      <c r="B12396" s="17" t="str">
        <f>VLOOKUP(A12396,匹配表!$1:$1048576,24,0)</f>
        <v>戚伟强</v>
      </c>
      <c r="C12396" s="16" t="str">
        <f>VLOOKUP(A12396,匹配表!$1:$1048576,22,0)</f>
        <v>浙江公司运维自动化平台应用16号虚拟机</v>
      </c>
      <c r="D12396" s="16" t="s">
        <v>13</v>
      </c>
      <c r="E12396" s="16" t="s">
        <v>161</v>
      </c>
      <c r="F12396" s="16" t="s">
        <v>733</v>
      </c>
      <c r="G12396" s="16" t="s">
        <v>16</v>
      </c>
      <c r="H12396" s="19" t="s">
        <v>468</v>
      </c>
      <c r="I12396" s="27"/>
      <c r="J12396" s="19"/>
      <c r="K12396" s="19"/>
      <c r="L12396" s="16"/>
    </row>
    <row r="12397" spans="1:12">
      <c r="A12397" s="16" t="s">
        <v>740</v>
      </c>
      <c r="B12397" s="17" t="str">
        <f>VLOOKUP(A12397,匹配表!$1:$1048576,24,0)</f>
        <v>戚伟强</v>
      </c>
      <c r="C12397" s="16" t="str">
        <f>VLOOKUP(A12397,匹配表!$1:$1048576,22,0)</f>
        <v>浙江公司运维自动化平台应用16号虚拟机</v>
      </c>
      <c r="D12397" s="16" t="s">
        <v>13</v>
      </c>
      <c r="E12397" s="16" t="s">
        <v>161</v>
      </c>
      <c r="F12397" s="16" t="s">
        <v>15</v>
      </c>
      <c r="G12397" s="16" t="s">
        <v>16</v>
      </c>
      <c r="H12397" s="19" t="s">
        <v>468</v>
      </c>
      <c r="I12397" s="23" t="s">
        <v>154</v>
      </c>
      <c r="J12397" s="50" t="s">
        <v>155</v>
      </c>
      <c r="K12397" s="19"/>
      <c r="L12397" s="16"/>
    </row>
    <row r="12398" spans="1:12">
      <c r="A12398" s="16" t="s">
        <v>740</v>
      </c>
      <c r="B12398" s="17" t="str">
        <f>VLOOKUP(A12398,匹配表!$1:$1048576,24,0)</f>
        <v>戚伟强</v>
      </c>
      <c r="C12398" s="16" t="str">
        <f>VLOOKUP(A12398,匹配表!$1:$1048576,22,0)</f>
        <v>浙江公司运维自动化平台应用16号虚拟机</v>
      </c>
      <c r="D12398" s="16" t="s">
        <v>13</v>
      </c>
      <c r="E12398" s="16" t="s">
        <v>161</v>
      </c>
      <c r="F12398" s="16" t="s">
        <v>18</v>
      </c>
      <c r="G12398" s="16" t="s">
        <v>16</v>
      </c>
      <c r="H12398" s="16" t="s">
        <v>19</v>
      </c>
      <c r="I12398" s="27" t="s">
        <v>20</v>
      </c>
      <c r="J12398" s="46" t="s">
        <v>21</v>
      </c>
      <c r="K12398" s="16"/>
      <c r="L12398" s="16"/>
    </row>
    <row r="12399" spans="1:12">
      <c r="A12399" s="16" t="s">
        <v>740</v>
      </c>
      <c r="B12399" s="17" t="str">
        <f>VLOOKUP(A12399,匹配表!$1:$1048576,24,0)</f>
        <v>戚伟强</v>
      </c>
      <c r="C12399" s="16" t="str">
        <f>VLOOKUP(A12399,匹配表!$1:$1048576,22,0)</f>
        <v>浙江公司运维自动化平台应用16号虚拟机</v>
      </c>
      <c r="D12399" s="16" t="s">
        <v>13</v>
      </c>
      <c r="E12399" s="16" t="s">
        <v>161</v>
      </c>
      <c r="F12399" s="16" t="s">
        <v>137</v>
      </c>
      <c r="G12399" s="16" t="s">
        <v>16</v>
      </c>
      <c r="H12399" s="19" t="s">
        <v>468</v>
      </c>
      <c r="I12399" s="23" t="s">
        <v>612</v>
      </c>
      <c r="J12399" s="50" t="s">
        <v>155</v>
      </c>
      <c r="K12399" s="19"/>
      <c r="L12399" s="16"/>
    </row>
    <row r="12400" hidden="1" spans="1:12">
      <c r="A12400" s="16" t="s">
        <v>740</v>
      </c>
      <c r="B12400" s="17" t="str">
        <f>VLOOKUP(A12400,匹配表!$1:$1048576,24,0)</f>
        <v>戚伟强</v>
      </c>
      <c r="C12400" s="16" t="str">
        <f>VLOOKUP(A12400,匹配表!$1:$1048576,22,0)</f>
        <v>浙江公司运维自动化平台应用16号虚拟机</v>
      </c>
      <c r="D12400" s="16" t="s">
        <v>13</v>
      </c>
      <c r="E12400" s="16" t="s">
        <v>161</v>
      </c>
      <c r="F12400" s="16" t="s">
        <v>22</v>
      </c>
      <c r="G12400" s="16" t="s">
        <v>16</v>
      </c>
      <c r="H12400" s="19" t="s">
        <v>23</v>
      </c>
      <c r="I12400" s="27" t="s">
        <v>23</v>
      </c>
      <c r="J12400" s="19"/>
      <c r="K12400" s="19"/>
      <c r="L12400" s="16"/>
    </row>
    <row r="12401" hidden="1" spans="1:9">
      <c r="A12401" t="s">
        <v>740</v>
      </c>
      <c r="B12401"/>
      <c r="C12401" t="str">
        <f>VLOOKUP(A12401,匹配表!$1:$1048576,22,0)</f>
        <v>浙江公司运维自动化平台应用16号虚拟机</v>
      </c>
      <c r="D12401" t="s">
        <v>13</v>
      </c>
      <c r="E12401" t="s">
        <v>161</v>
      </c>
      <c r="F12401" t="s">
        <v>24</v>
      </c>
      <c r="G12401" t="s">
        <v>25</v>
      </c>
      <c r="I12401" s="27"/>
    </row>
    <row r="12402" hidden="1" spans="1:9">
      <c r="A12402" t="s">
        <v>740</v>
      </c>
      <c r="B12402"/>
      <c r="C12402" t="str">
        <f>VLOOKUP(A12402,匹配表!$1:$1048576,22,0)</f>
        <v>浙江公司运维自动化平台应用16号虚拟机</v>
      </c>
      <c r="D12402" t="s">
        <v>13</v>
      </c>
      <c r="E12402" t="s">
        <v>161</v>
      </c>
      <c r="F12402" t="s">
        <v>26</v>
      </c>
      <c r="G12402" t="s">
        <v>25</v>
      </c>
      <c r="I12402" s="27"/>
    </row>
    <row r="12403" hidden="1" spans="1:9">
      <c r="A12403" t="s">
        <v>740</v>
      </c>
      <c r="B12403"/>
      <c r="C12403" t="str">
        <f>VLOOKUP(A12403,匹配表!$1:$1048576,22,0)</f>
        <v>浙江公司运维自动化平台应用16号虚拟机</v>
      </c>
      <c r="D12403" t="s">
        <v>13</v>
      </c>
      <c r="E12403" t="s">
        <v>161</v>
      </c>
      <c r="F12403" t="s">
        <v>27</v>
      </c>
      <c r="G12403" t="s">
        <v>25</v>
      </c>
      <c r="I12403" s="27"/>
    </row>
    <row r="12404" hidden="1" spans="1:9">
      <c r="A12404" t="s">
        <v>740</v>
      </c>
      <c r="B12404"/>
      <c r="C12404" t="str">
        <f>VLOOKUP(A12404,匹配表!$1:$1048576,22,0)</f>
        <v>浙江公司运维自动化平台应用16号虚拟机</v>
      </c>
      <c r="D12404" t="s">
        <v>13</v>
      </c>
      <c r="E12404" t="s">
        <v>161</v>
      </c>
      <c r="F12404" t="s">
        <v>28</v>
      </c>
      <c r="G12404" t="s">
        <v>25</v>
      </c>
      <c r="I12404" s="27"/>
    </row>
    <row r="12405" hidden="1" spans="1:9">
      <c r="A12405" t="s">
        <v>740</v>
      </c>
      <c r="B12405"/>
      <c r="C12405" t="str">
        <f>VLOOKUP(A12405,匹配表!$1:$1048576,22,0)</f>
        <v>浙江公司运维自动化平台应用16号虚拟机</v>
      </c>
      <c r="D12405" t="s">
        <v>13</v>
      </c>
      <c r="E12405" t="s">
        <v>161</v>
      </c>
      <c r="F12405" t="s">
        <v>29</v>
      </c>
      <c r="G12405" t="s">
        <v>25</v>
      </c>
      <c r="I12405" s="27"/>
    </row>
    <row r="12406" hidden="1" spans="1:9">
      <c r="A12406" t="s">
        <v>740</v>
      </c>
      <c r="B12406"/>
      <c r="C12406" t="str">
        <f>VLOOKUP(A12406,匹配表!$1:$1048576,22,0)</f>
        <v>浙江公司运维自动化平台应用16号虚拟机</v>
      </c>
      <c r="D12406" t="s">
        <v>13</v>
      </c>
      <c r="E12406" t="s">
        <v>161</v>
      </c>
      <c r="F12406" t="s">
        <v>30</v>
      </c>
      <c r="G12406" t="s">
        <v>25</v>
      </c>
      <c r="I12406" s="27"/>
    </row>
    <row r="12407" hidden="1" spans="1:9">
      <c r="A12407" t="s">
        <v>740</v>
      </c>
      <c r="B12407"/>
      <c r="C12407" t="str">
        <f>VLOOKUP(A12407,匹配表!$1:$1048576,22,0)</f>
        <v>浙江公司运维自动化平台应用16号虚拟机</v>
      </c>
      <c r="D12407" t="s">
        <v>13</v>
      </c>
      <c r="E12407" t="s">
        <v>161</v>
      </c>
      <c r="F12407" t="s">
        <v>31</v>
      </c>
      <c r="G12407" t="s">
        <v>25</v>
      </c>
      <c r="I12407" s="27"/>
    </row>
    <row r="12408" hidden="1" spans="1:9">
      <c r="A12408" t="s">
        <v>740</v>
      </c>
      <c r="B12408"/>
      <c r="C12408" t="str">
        <f>VLOOKUP(A12408,匹配表!$1:$1048576,22,0)</f>
        <v>浙江公司运维自动化平台应用16号虚拟机</v>
      </c>
      <c r="D12408" t="s">
        <v>13</v>
      </c>
      <c r="E12408" t="s">
        <v>161</v>
      </c>
      <c r="F12408" t="s">
        <v>32</v>
      </c>
      <c r="G12408" t="s">
        <v>25</v>
      </c>
      <c r="I12408" s="27"/>
    </row>
    <row r="12409" hidden="1" spans="1:9">
      <c r="A12409" t="s">
        <v>740</v>
      </c>
      <c r="B12409"/>
      <c r="C12409" t="str">
        <f>VLOOKUP(A12409,匹配表!$1:$1048576,22,0)</f>
        <v>浙江公司运维自动化平台应用16号虚拟机</v>
      </c>
      <c r="D12409" t="s">
        <v>13</v>
      </c>
      <c r="E12409" t="s">
        <v>161</v>
      </c>
      <c r="F12409" t="s">
        <v>33</v>
      </c>
      <c r="G12409" t="s">
        <v>25</v>
      </c>
      <c r="I12409" s="27"/>
    </row>
    <row r="12410" hidden="1" spans="1:9">
      <c r="A12410" t="s">
        <v>740</v>
      </c>
      <c r="B12410"/>
      <c r="C12410" t="str">
        <f>VLOOKUP(A12410,匹配表!$1:$1048576,22,0)</f>
        <v>浙江公司运维自动化平台应用16号虚拟机</v>
      </c>
      <c r="D12410" t="s">
        <v>13</v>
      </c>
      <c r="E12410" t="s">
        <v>161</v>
      </c>
      <c r="F12410" t="s">
        <v>34</v>
      </c>
      <c r="G12410" t="s">
        <v>25</v>
      </c>
      <c r="I12410" s="27"/>
    </row>
    <row r="12411" hidden="1" spans="1:9">
      <c r="A12411" t="s">
        <v>740</v>
      </c>
      <c r="B12411"/>
      <c r="C12411" t="str">
        <f>VLOOKUP(A12411,匹配表!$1:$1048576,22,0)</f>
        <v>浙江公司运维自动化平台应用16号虚拟机</v>
      </c>
      <c r="D12411" t="s">
        <v>13</v>
      </c>
      <c r="E12411" t="s">
        <v>161</v>
      </c>
      <c r="F12411" t="s">
        <v>176</v>
      </c>
      <c r="G12411" t="s">
        <v>25</v>
      </c>
      <c r="I12411" s="27"/>
    </row>
    <row r="12412" hidden="1" spans="1:9">
      <c r="A12412" t="s">
        <v>740</v>
      </c>
      <c r="B12412"/>
      <c r="C12412" t="str">
        <f>VLOOKUP(A12412,匹配表!$1:$1048576,22,0)</f>
        <v>浙江公司运维自动化平台应用16号虚拟机</v>
      </c>
      <c r="D12412" t="s">
        <v>13</v>
      </c>
      <c r="E12412" t="s">
        <v>161</v>
      </c>
      <c r="F12412" t="s">
        <v>738</v>
      </c>
      <c r="G12412" t="s">
        <v>25</v>
      </c>
      <c r="I12412" s="27"/>
    </row>
    <row r="12413" hidden="1" spans="1:9">
      <c r="A12413" t="s">
        <v>740</v>
      </c>
      <c r="B12413"/>
      <c r="C12413" t="str">
        <f>VLOOKUP(A12413,匹配表!$1:$1048576,22,0)</f>
        <v>浙江公司运维自动化平台应用16号虚拟机</v>
      </c>
      <c r="D12413" t="s">
        <v>13</v>
      </c>
      <c r="E12413" t="s">
        <v>161</v>
      </c>
      <c r="F12413" t="s">
        <v>35</v>
      </c>
      <c r="G12413" t="s">
        <v>25</v>
      </c>
      <c r="I12413" s="27"/>
    </row>
    <row r="12414" hidden="1" spans="1:9">
      <c r="A12414" t="s">
        <v>740</v>
      </c>
      <c r="B12414"/>
      <c r="C12414" t="str">
        <f>VLOOKUP(A12414,匹配表!$1:$1048576,22,0)</f>
        <v>浙江公司运维自动化平台应用16号虚拟机</v>
      </c>
      <c r="D12414" t="s">
        <v>13</v>
      </c>
      <c r="E12414" t="s">
        <v>161</v>
      </c>
      <c r="F12414" t="s">
        <v>36</v>
      </c>
      <c r="G12414" t="s">
        <v>25</v>
      </c>
      <c r="I12414" s="27"/>
    </row>
    <row r="12415" hidden="1" spans="1:9">
      <c r="A12415" t="s">
        <v>740</v>
      </c>
      <c r="B12415"/>
      <c r="C12415" t="str">
        <f>VLOOKUP(A12415,匹配表!$1:$1048576,22,0)</f>
        <v>浙江公司运维自动化平台应用16号虚拟机</v>
      </c>
      <c r="D12415" t="s">
        <v>13</v>
      </c>
      <c r="E12415" t="s">
        <v>161</v>
      </c>
      <c r="F12415" t="s">
        <v>37</v>
      </c>
      <c r="G12415" t="s">
        <v>25</v>
      </c>
      <c r="I12415" s="27"/>
    </row>
    <row r="12416" hidden="1" spans="1:9">
      <c r="A12416" t="s">
        <v>740</v>
      </c>
      <c r="B12416"/>
      <c r="C12416" t="str">
        <f>VLOOKUP(A12416,匹配表!$1:$1048576,22,0)</f>
        <v>浙江公司运维自动化平台应用16号虚拟机</v>
      </c>
      <c r="D12416" t="s">
        <v>13</v>
      </c>
      <c r="E12416" t="s">
        <v>161</v>
      </c>
      <c r="F12416" t="s">
        <v>38</v>
      </c>
      <c r="G12416" t="s">
        <v>25</v>
      </c>
      <c r="I12416" s="27"/>
    </row>
    <row r="12417" hidden="1" spans="1:9">
      <c r="A12417" t="s">
        <v>740</v>
      </c>
      <c r="B12417"/>
      <c r="C12417" t="str">
        <f>VLOOKUP(A12417,匹配表!$1:$1048576,22,0)</f>
        <v>浙江公司运维自动化平台应用16号虚拟机</v>
      </c>
      <c r="D12417" t="s">
        <v>13</v>
      </c>
      <c r="E12417" t="s">
        <v>161</v>
      </c>
      <c r="F12417" t="s">
        <v>39</v>
      </c>
      <c r="G12417" t="s">
        <v>25</v>
      </c>
      <c r="I12417" s="27"/>
    </row>
    <row r="12418" hidden="1" spans="1:9">
      <c r="A12418" t="s">
        <v>740</v>
      </c>
      <c r="B12418"/>
      <c r="C12418" t="str">
        <f>VLOOKUP(A12418,匹配表!$1:$1048576,22,0)</f>
        <v>浙江公司运维自动化平台应用16号虚拟机</v>
      </c>
      <c r="D12418" t="s">
        <v>13</v>
      </c>
      <c r="E12418" t="s">
        <v>161</v>
      </c>
      <c r="F12418" t="s">
        <v>40</v>
      </c>
      <c r="G12418" t="s">
        <v>25</v>
      </c>
      <c r="I12418" s="27"/>
    </row>
    <row r="12419" hidden="1" spans="1:9">
      <c r="A12419" t="s">
        <v>740</v>
      </c>
      <c r="B12419"/>
      <c r="C12419" t="str">
        <f>VLOOKUP(A12419,匹配表!$1:$1048576,22,0)</f>
        <v>浙江公司运维自动化平台应用16号虚拟机</v>
      </c>
      <c r="D12419" t="s">
        <v>13</v>
      </c>
      <c r="E12419" t="s">
        <v>161</v>
      </c>
      <c r="F12419" t="s">
        <v>41</v>
      </c>
      <c r="G12419" t="s">
        <v>25</v>
      </c>
      <c r="I12419" s="27"/>
    </row>
    <row r="12420" hidden="1" spans="1:9">
      <c r="A12420" t="s">
        <v>740</v>
      </c>
      <c r="B12420"/>
      <c r="C12420" t="str">
        <f>VLOOKUP(A12420,匹配表!$1:$1048576,22,0)</f>
        <v>浙江公司运维自动化平台应用16号虚拟机</v>
      </c>
      <c r="D12420" t="s">
        <v>13</v>
      </c>
      <c r="E12420" t="s">
        <v>161</v>
      </c>
      <c r="F12420" t="s">
        <v>42</v>
      </c>
      <c r="G12420" t="s">
        <v>25</v>
      </c>
      <c r="I12420" s="27"/>
    </row>
    <row r="12421" hidden="1" spans="1:9">
      <c r="A12421" t="s">
        <v>740</v>
      </c>
      <c r="B12421"/>
      <c r="C12421" t="str">
        <f>VLOOKUP(A12421,匹配表!$1:$1048576,22,0)</f>
        <v>浙江公司运维自动化平台应用16号虚拟机</v>
      </c>
      <c r="D12421" t="s">
        <v>13</v>
      </c>
      <c r="E12421" t="s">
        <v>161</v>
      </c>
      <c r="F12421" t="s">
        <v>43</v>
      </c>
      <c r="G12421" t="s">
        <v>25</v>
      </c>
      <c r="I12421" s="27"/>
    </row>
    <row r="12422" hidden="1" spans="1:9">
      <c r="A12422" t="s">
        <v>740</v>
      </c>
      <c r="B12422"/>
      <c r="C12422" t="str">
        <f>VLOOKUP(A12422,匹配表!$1:$1048576,22,0)</f>
        <v>浙江公司运维自动化平台应用16号虚拟机</v>
      </c>
      <c r="D12422" t="s">
        <v>13</v>
      </c>
      <c r="E12422" t="s">
        <v>161</v>
      </c>
      <c r="F12422" t="s">
        <v>45</v>
      </c>
      <c r="G12422" t="s">
        <v>25</v>
      </c>
      <c r="I12422" s="27"/>
    </row>
    <row r="12423" hidden="1" spans="1:9">
      <c r="A12423" t="s">
        <v>740</v>
      </c>
      <c r="B12423"/>
      <c r="C12423" t="str">
        <f>VLOOKUP(A12423,匹配表!$1:$1048576,22,0)</f>
        <v>浙江公司运维自动化平台应用16号虚拟机</v>
      </c>
      <c r="D12423" t="s">
        <v>13</v>
      </c>
      <c r="E12423" t="s">
        <v>161</v>
      </c>
      <c r="F12423" t="s">
        <v>46</v>
      </c>
      <c r="G12423" t="s">
        <v>25</v>
      </c>
      <c r="I12423" s="27"/>
    </row>
    <row r="12424" hidden="1" spans="1:9">
      <c r="A12424" t="s">
        <v>740</v>
      </c>
      <c r="B12424"/>
      <c r="C12424" t="str">
        <f>VLOOKUP(A12424,匹配表!$1:$1048576,22,0)</f>
        <v>浙江公司运维自动化平台应用16号虚拟机</v>
      </c>
      <c r="D12424" t="s">
        <v>13</v>
      </c>
      <c r="E12424" t="s">
        <v>161</v>
      </c>
      <c r="F12424" t="s">
        <v>47</v>
      </c>
      <c r="G12424" t="s">
        <v>25</v>
      </c>
      <c r="I12424" s="27"/>
    </row>
    <row r="12425" hidden="1" spans="1:9">
      <c r="A12425" t="s">
        <v>740</v>
      </c>
      <c r="B12425"/>
      <c r="C12425" t="str">
        <f>VLOOKUP(A12425,匹配表!$1:$1048576,22,0)</f>
        <v>浙江公司运维自动化平台应用16号虚拟机</v>
      </c>
      <c r="D12425" t="s">
        <v>13</v>
      </c>
      <c r="E12425" t="s">
        <v>161</v>
      </c>
      <c r="F12425" t="s">
        <v>48</v>
      </c>
      <c r="G12425" t="s">
        <v>25</v>
      </c>
      <c r="I12425" s="27"/>
    </row>
    <row r="12426" hidden="1" spans="1:9">
      <c r="A12426" t="s">
        <v>740</v>
      </c>
      <c r="B12426"/>
      <c r="C12426" t="str">
        <f>VLOOKUP(A12426,匹配表!$1:$1048576,22,0)</f>
        <v>浙江公司运维自动化平台应用16号虚拟机</v>
      </c>
      <c r="D12426" t="s">
        <v>13</v>
      </c>
      <c r="E12426" t="s">
        <v>161</v>
      </c>
      <c r="F12426" t="s">
        <v>49</v>
      </c>
      <c r="G12426" t="s">
        <v>25</v>
      </c>
      <c r="I12426" s="27"/>
    </row>
    <row r="12427" hidden="1" spans="1:9">
      <c r="A12427" t="s">
        <v>740</v>
      </c>
      <c r="B12427"/>
      <c r="C12427" t="str">
        <f>VLOOKUP(A12427,匹配表!$1:$1048576,22,0)</f>
        <v>浙江公司运维自动化平台应用16号虚拟机</v>
      </c>
      <c r="D12427" t="s">
        <v>13</v>
      </c>
      <c r="E12427" t="s">
        <v>161</v>
      </c>
      <c r="F12427" t="s">
        <v>50</v>
      </c>
      <c r="G12427" t="s">
        <v>25</v>
      </c>
      <c r="I12427" s="27"/>
    </row>
    <row r="12428" hidden="1" spans="1:9">
      <c r="A12428" t="s">
        <v>740</v>
      </c>
      <c r="B12428"/>
      <c r="C12428" t="str">
        <f>VLOOKUP(A12428,匹配表!$1:$1048576,22,0)</f>
        <v>浙江公司运维自动化平台应用16号虚拟机</v>
      </c>
      <c r="D12428" t="s">
        <v>13</v>
      </c>
      <c r="E12428" t="s">
        <v>161</v>
      </c>
      <c r="F12428" t="s">
        <v>51</v>
      </c>
      <c r="G12428" t="s">
        <v>25</v>
      </c>
      <c r="I12428" s="27"/>
    </row>
    <row r="12429" hidden="1" spans="1:9">
      <c r="A12429" t="s">
        <v>740</v>
      </c>
      <c r="B12429"/>
      <c r="C12429" t="str">
        <f>VLOOKUP(A12429,匹配表!$1:$1048576,22,0)</f>
        <v>浙江公司运维自动化平台应用16号虚拟机</v>
      </c>
      <c r="D12429" t="s">
        <v>13</v>
      </c>
      <c r="E12429" t="s">
        <v>161</v>
      </c>
      <c r="F12429" t="s">
        <v>52</v>
      </c>
      <c r="G12429" t="s">
        <v>25</v>
      </c>
      <c r="I12429" s="27"/>
    </row>
    <row r="12430" hidden="1" spans="1:9">
      <c r="A12430" t="s">
        <v>740</v>
      </c>
      <c r="B12430"/>
      <c r="C12430" t="str">
        <f>VLOOKUP(A12430,匹配表!$1:$1048576,22,0)</f>
        <v>浙江公司运维自动化平台应用16号虚拟机</v>
      </c>
      <c r="D12430" t="s">
        <v>13</v>
      </c>
      <c r="E12430" t="s">
        <v>161</v>
      </c>
      <c r="F12430" t="s">
        <v>53</v>
      </c>
      <c r="G12430" t="s">
        <v>25</v>
      </c>
      <c r="I12430" s="27"/>
    </row>
    <row r="12431" hidden="1" spans="1:9">
      <c r="A12431" t="s">
        <v>740</v>
      </c>
      <c r="B12431"/>
      <c r="C12431" t="str">
        <f>VLOOKUP(A12431,匹配表!$1:$1048576,22,0)</f>
        <v>浙江公司运维自动化平台应用16号虚拟机</v>
      </c>
      <c r="D12431" t="s">
        <v>13</v>
      </c>
      <c r="E12431" t="s">
        <v>161</v>
      </c>
      <c r="F12431" t="s">
        <v>54</v>
      </c>
      <c r="G12431" t="s">
        <v>25</v>
      </c>
      <c r="I12431" s="27"/>
    </row>
    <row r="12432" hidden="1" spans="1:9">
      <c r="A12432" t="s">
        <v>740</v>
      </c>
      <c r="B12432"/>
      <c r="C12432" t="str">
        <f>VLOOKUP(A12432,匹配表!$1:$1048576,22,0)</f>
        <v>浙江公司运维自动化平台应用16号虚拟机</v>
      </c>
      <c r="D12432" t="s">
        <v>13</v>
      </c>
      <c r="E12432" t="s">
        <v>161</v>
      </c>
      <c r="F12432" t="s">
        <v>55</v>
      </c>
      <c r="G12432" t="s">
        <v>25</v>
      </c>
      <c r="I12432" s="27"/>
    </row>
    <row r="12433" hidden="1" spans="1:9">
      <c r="A12433" t="s">
        <v>740</v>
      </c>
      <c r="B12433"/>
      <c r="C12433" t="str">
        <f>VLOOKUP(A12433,匹配表!$1:$1048576,22,0)</f>
        <v>浙江公司运维自动化平台应用16号虚拟机</v>
      </c>
      <c r="D12433" t="s">
        <v>13</v>
      </c>
      <c r="E12433" t="s">
        <v>161</v>
      </c>
      <c r="F12433" t="s">
        <v>56</v>
      </c>
      <c r="G12433" t="s">
        <v>25</v>
      </c>
      <c r="I12433" s="27"/>
    </row>
    <row r="12434" hidden="1" spans="1:9">
      <c r="A12434" t="s">
        <v>740</v>
      </c>
      <c r="B12434"/>
      <c r="C12434" t="str">
        <f>VLOOKUP(A12434,匹配表!$1:$1048576,22,0)</f>
        <v>浙江公司运维自动化平台应用16号虚拟机</v>
      </c>
      <c r="D12434" t="s">
        <v>13</v>
      </c>
      <c r="E12434" t="s">
        <v>161</v>
      </c>
      <c r="F12434" t="s">
        <v>57</v>
      </c>
      <c r="G12434" t="s">
        <v>25</v>
      </c>
      <c r="I12434" s="27"/>
    </row>
    <row r="12435" hidden="1" spans="1:9">
      <c r="A12435" t="s">
        <v>740</v>
      </c>
      <c r="B12435"/>
      <c r="C12435" t="str">
        <f>VLOOKUP(A12435,匹配表!$1:$1048576,22,0)</f>
        <v>浙江公司运维自动化平台应用16号虚拟机</v>
      </c>
      <c r="D12435" t="s">
        <v>13</v>
      </c>
      <c r="E12435" t="s">
        <v>161</v>
      </c>
      <c r="F12435" t="s">
        <v>58</v>
      </c>
      <c r="G12435" t="s">
        <v>25</v>
      </c>
      <c r="I12435" s="27"/>
    </row>
    <row r="12436" hidden="1" spans="1:9">
      <c r="A12436" t="s">
        <v>740</v>
      </c>
      <c r="B12436"/>
      <c r="C12436" t="str">
        <f>VLOOKUP(A12436,匹配表!$1:$1048576,22,0)</f>
        <v>浙江公司运维自动化平台应用16号虚拟机</v>
      </c>
      <c r="D12436" t="s">
        <v>13</v>
      </c>
      <c r="E12436" t="s">
        <v>161</v>
      </c>
      <c r="F12436" t="s">
        <v>59</v>
      </c>
      <c r="G12436" t="s">
        <v>25</v>
      </c>
      <c r="I12436" s="27"/>
    </row>
    <row r="12437" hidden="1" spans="1:9">
      <c r="A12437" t="s">
        <v>740</v>
      </c>
      <c r="B12437"/>
      <c r="C12437" t="str">
        <f>VLOOKUP(A12437,匹配表!$1:$1048576,22,0)</f>
        <v>浙江公司运维自动化平台应用16号虚拟机</v>
      </c>
      <c r="D12437" t="s">
        <v>13</v>
      </c>
      <c r="E12437" t="s">
        <v>161</v>
      </c>
      <c r="F12437" t="s">
        <v>60</v>
      </c>
      <c r="G12437" t="s">
        <v>25</v>
      </c>
      <c r="I12437" s="27"/>
    </row>
    <row r="12438" hidden="1" spans="1:9">
      <c r="A12438" t="s">
        <v>740</v>
      </c>
      <c r="B12438"/>
      <c r="C12438" t="str">
        <f>VLOOKUP(A12438,匹配表!$1:$1048576,22,0)</f>
        <v>浙江公司运维自动化平台应用16号虚拟机</v>
      </c>
      <c r="D12438" t="s">
        <v>13</v>
      </c>
      <c r="E12438" t="s">
        <v>161</v>
      </c>
      <c r="F12438" t="s">
        <v>61</v>
      </c>
      <c r="G12438" t="s">
        <v>25</v>
      </c>
      <c r="I12438" s="27"/>
    </row>
    <row r="12439" hidden="1" spans="1:9">
      <c r="A12439" t="s">
        <v>740</v>
      </c>
      <c r="B12439"/>
      <c r="C12439" t="str">
        <f>VLOOKUP(A12439,匹配表!$1:$1048576,22,0)</f>
        <v>浙江公司运维自动化平台应用16号虚拟机</v>
      </c>
      <c r="D12439" t="s">
        <v>13</v>
      </c>
      <c r="E12439" t="s">
        <v>161</v>
      </c>
      <c r="F12439" t="s">
        <v>62</v>
      </c>
      <c r="G12439" t="s">
        <v>25</v>
      </c>
      <c r="I12439" s="27"/>
    </row>
    <row r="12440" hidden="1" spans="1:9">
      <c r="A12440" t="s">
        <v>740</v>
      </c>
      <c r="B12440"/>
      <c r="C12440" t="str">
        <f>VLOOKUP(A12440,匹配表!$1:$1048576,22,0)</f>
        <v>浙江公司运维自动化平台应用16号虚拟机</v>
      </c>
      <c r="D12440" t="s">
        <v>13</v>
      </c>
      <c r="E12440" t="s">
        <v>161</v>
      </c>
      <c r="F12440" t="s">
        <v>63</v>
      </c>
      <c r="G12440" t="s">
        <v>25</v>
      </c>
      <c r="I12440" s="27"/>
    </row>
    <row r="12441" hidden="1" spans="1:9">
      <c r="A12441" t="s">
        <v>740</v>
      </c>
      <c r="B12441"/>
      <c r="C12441" t="str">
        <f>VLOOKUP(A12441,匹配表!$1:$1048576,22,0)</f>
        <v>浙江公司运维自动化平台应用16号虚拟机</v>
      </c>
      <c r="D12441" t="s">
        <v>13</v>
      </c>
      <c r="E12441" t="s">
        <v>161</v>
      </c>
      <c r="F12441" t="s">
        <v>65</v>
      </c>
      <c r="G12441" t="s">
        <v>25</v>
      </c>
      <c r="I12441" s="27"/>
    </row>
    <row r="12442" hidden="1" spans="1:9">
      <c r="A12442" t="s">
        <v>740</v>
      </c>
      <c r="B12442"/>
      <c r="C12442" t="str">
        <f>VLOOKUP(A12442,匹配表!$1:$1048576,22,0)</f>
        <v>浙江公司运维自动化平台应用16号虚拟机</v>
      </c>
      <c r="D12442" t="s">
        <v>13</v>
      </c>
      <c r="E12442" t="s">
        <v>161</v>
      </c>
      <c r="F12442" t="s">
        <v>66</v>
      </c>
      <c r="G12442" t="s">
        <v>25</v>
      </c>
      <c r="I12442" s="27"/>
    </row>
    <row r="12443" hidden="1" spans="1:9">
      <c r="A12443" t="s">
        <v>740</v>
      </c>
      <c r="B12443"/>
      <c r="C12443" t="str">
        <f>VLOOKUP(A12443,匹配表!$1:$1048576,22,0)</f>
        <v>浙江公司运维自动化平台应用16号虚拟机</v>
      </c>
      <c r="D12443" t="s">
        <v>13</v>
      </c>
      <c r="E12443" t="s">
        <v>161</v>
      </c>
      <c r="F12443" t="s">
        <v>67</v>
      </c>
      <c r="G12443" t="s">
        <v>25</v>
      </c>
      <c r="I12443" s="27"/>
    </row>
    <row r="12444" hidden="1" spans="1:9">
      <c r="A12444" t="s">
        <v>740</v>
      </c>
      <c r="B12444"/>
      <c r="C12444" t="str">
        <f>VLOOKUP(A12444,匹配表!$1:$1048576,22,0)</f>
        <v>浙江公司运维自动化平台应用16号虚拟机</v>
      </c>
      <c r="D12444" t="s">
        <v>13</v>
      </c>
      <c r="E12444" t="s">
        <v>161</v>
      </c>
      <c r="F12444" t="s">
        <v>68</v>
      </c>
      <c r="G12444" t="s">
        <v>25</v>
      </c>
      <c r="I12444" s="27"/>
    </row>
    <row r="12445" hidden="1" spans="1:9">
      <c r="A12445" t="s">
        <v>740</v>
      </c>
      <c r="B12445"/>
      <c r="C12445" t="str">
        <f>VLOOKUP(A12445,匹配表!$1:$1048576,22,0)</f>
        <v>浙江公司运维自动化平台应用16号虚拟机</v>
      </c>
      <c r="D12445" t="s">
        <v>13</v>
      </c>
      <c r="E12445" t="s">
        <v>161</v>
      </c>
      <c r="F12445" t="s">
        <v>69</v>
      </c>
      <c r="G12445" t="s">
        <v>25</v>
      </c>
      <c r="I12445" s="27"/>
    </row>
    <row r="12446" hidden="1" spans="1:9">
      <c r="A12446" t="s">
        <v>740</v>
      </c>
      <c r="B12446"/>
      <c r="C12446" t="str">
        <f>VLOOKUP(A12446,匹配表!$1:$1048576,22,0)</f>
        <v>浙江公司运维自动化平台应用16号虚拟机</v>
      </c>
      <c r="D12446" t="s">
        <v>13</v>
      </c>
      <c r="E12446" t="s">
        <v>161</v>
      </c>
      <c r="F12446" t="s">
        <v>71</v>
      </c>
      <c r="G12446" t="s">
        <v>25</v>
      </c>
      <c r="I12446" s="27"/>
    </row>
    <row r="12447" hidden="1" spans="1:12">
      <c r="A12447" s="16" t="s">
        <v>741</v>
      </c>
      <c r="B12447" s="17" t="str">
        <f>VLOOKUP(A12447,匹配表!$1:$1048576,24,0)</f>
        <v>戚伟强</v>
      </c>
      <c r="C12447" s="16" t="str">
        <f>VLOOKUP(A12447,匹配表!$1:$1048576,22,0)</f>
        <v>浙江公司运维自动化平台应用17号虚拟机</v>
      </c>
      <c r="D12447" s="16" t="s">
        <v>13</v>
      </c>
      <c r="E12447" s="16" t="s">
        <v>161</v>
      </c>
      <c r="F12447" s="16" t="s">
        <v>733</v>
      </c>
      <c r="G12447" s="16" t="s">
        <v>16</v>
      </c>
      <c r="H12447" s="19" t="s">
        <v>468</v>
      </c>
      <c r="I12447" s="27"/>
      <c r="J12447" s="19"/>
      <c r="K12447" s="19"/>
      <c r="L12447" s="16"/>
    </row>
    <row r="12448" spans="1:12">
      <c r="A12448" s="16" t="s">
        <v>741</v>
      </c>
      <c r="B12448" s="17" t="str">
        <f>VLOOKUP(A12448,匹配表!$1:$1048576,24,0)</f>
        <v>戚伟强</v>
      </c>
      <c r="C12448" s="16" t="str">
        <f>VLOOKUP(A12448,匹配表!$1:$1048576,22,0)</f>
        <v>浙江公司运维自动化平台应用17号虚拟机</v>
      </c>
      <c r="D12448" s="16" t="s">
        <v>13</v>
      </c>
      <c r="E12448" s="16" t="s">
        <v>161</v>
      </c>
      <c r="F12448" s="16" t="s">
        <v>15</v>
      </c>
      <c r="G12448" s="16" t="s">
        <v>16</v>
      </c>
      <c r="H12448" s="19" t="s">
        <v>468</v>
      </c>
      <c r="I12448" s="23" t="s">
        <v>154</v>
      </c>
      <c r="J12448" s="50" t="s">
        <v>155</v>
      </c>
      <c r="K12448" s="19"/>
      <c r="L12448" s="16"/>
    </row>
    <row r="12449" spans="1:12">
      <c r="A12449" s="16" t="s">
        <v>741</v>
      </c>
      <c r="B12449" s="17" t="str">
        <f>VLOOKUP(A12449,匹配表!$1:$1048576,24,0)</f>
        <v>戚伟强</v>
      </c>
      <c r="C12449" s="16" t="str">
        <f>VLOOKUP(A12449,匹配表!$1:$1048576,22,0)</f>
        <v>浙江公司运维自动化平台应用17号虚拟机</v>
      </c>
      <c r="D12449" s="16" t="s">
        <v>13</v>
      </c>
      <c r="E12449" s="16" t="s">
        <v>161</v>
      </c>
      <c r="F12449" s="16" t="s">
        <v>18</v>
      </c>
      <c r="G12449" s="16" t="s">
        <v>16</v>
      </c>
      <c r="H12449" s="16" t="s">
        <v>19</v>
      </c>
      <c r="I12449" s="27" t="s">
        <v>20</v>
      </c>
      <c r="J12449" s="46" t="s">
        <v>21</v>
      </c>
      <c r="K12449" s="16"/>
      <c r="L12449" s="16"/>
    </row>
    <row r="12450" spans="1:12">
      <c r="A12450" s="16" t="s">
        <v>741</v>
      </c>
      <c r="B12450" s="17" t="str">
        <f>VLOOKUP(A12450,匹配表!$1:$1048576,24,0)</f>
        <v>戚伟强</v>
      </c>
      <c r="C12450" s="16" t="str">
        <f>VLOOKUP(A12450,匹配表!$1:$1048576,22,0)</f>
        <v>浙江公司运维自动化平台应用17号虚拟机</v>
      </c>
      <c r="D12450" s="16" t="s">
        <v>13</v>
      </c>
      <c r="E12450" s="16" t="s">
        <v>161</v>
      </c>
      <c r="F12450" s="16" t="s">
        <v>137</v>
      </c>
      <c r="G12450" s="16" t="s">
        <v>16</v>
      </c>
      <c r="H12450" s="19" t="s">
        <v>468</v>
      </c>
      <c r="I12450" s="23" t="s">
        <v>612</v>
      </c>
      <c r="J12450" s="50" t="s">
        <v>155</v>
      </c>
      <c r="K12450" s="19"/>
      <c r="L12450" s="16"/>
    </row>
    <row r="12451" hidden="1" spans="1:12">
      <c r="A12451" s="16" t="s">
        <v>741</v>
      </c>
      <c r="B12451" s="17" t="str">
        <f>VLOOKUP(A12451,匹配表!$1:$1048576,24,0)</f>
        <v>戚伟强</v>
      </c>
      <c r="C12451" s="16" t="str">
        <f>VLOOKUP(A12451,匹配表!$1:$1048576,22,0)</f>
        <v>浙江公司运维自动化平台应用17号虚拟机</v>
      </c>
      <c r="D12451" s="16" t="s">
        <v>13</v>
      </c>
      <c r="E12451" s="16" t="s">
        <v>161</v>
      </c>
      <c r="F12451" s="16" t="s">
        <v>22</v>
      </c>
      <c r="G12451" s="16" t="s">
        <v>16</v>
      </c>
      <c r="H12451" s="19" t="s">
        <v>23</v>
      </c>
      <c r="I12451" s="27" t="s">
        <v>23</v>
      </c>
      <c r="J12451" s="19"/>
      <c r="K12451" s="19"/>
      <c r="L12451" s="16"/>
    </row>
    <row r="12452" hidden="1" spans="1:9">
      <c r="A12452" t="s">
        <v>741</v>
      </c>
      <c r="B12452"/>
      <c r="C12452" t="str">
        <f>VLOOKUP(A12452,匹配表!$1:$1048576,22,0)</f>
        <v>浙江公司运维自动化平台应用17号虚拟机</v>
      </c>
      <c r="D12452" t="s">
        <v>13</v>
      </c>
      <c r="E12452" t="s">
        <v>161</v>
      </c>
      <c r="F12452" t="s">
        <v>24</v>
      </c>
      <c r="G12452" t="s">
        <v>25</v>
      </c>
      <c r="I12452" s="27"/>
    </row>
    <row r="12453" hidden="1" spans="1:9">
      <c r="A12453" t="s">
        <v>741</v>
      </c>
      <c r="B12453"/>
      <c r="C12453" t="str">
        <f>VLOOKUP(A12453,匹配表!$1:$1048576,22,0)</f>
        <v>浙江公司运维自动化平台应用17号虚拟机</v>
      </c>
      <c r="D12453" t="s">
        <v>13</v>
      </c>
      <c r="E12453" t="s">
        <v>161</v>
      </c>
      <c r="F12453" t="s">
        <v>26</v>
      </c>
      <c r="G12453" t="s">
        <v>25</v>
      </c>
      <c r="I12453" s="27"/>
    </row>
    <row r="12454" hidden="1" spans="1:9">
      <c r="A12454" t="s">
        <v>741</v>
      </c>
      <c r="B12454"/>
      <c r="C12454" t="str">
        <f>VLOOKUP(A12454,匹配表!$1:$1048576,22,0)</f>
        <v>浙江公司运维自动化平台应用17号虚拟机</v>
      </c>
      <c r="D12454" t="s">
        <v>13</v>
      </c>
      <c r="E12454" t="s">
        <v>161</v>
      </c>
      <c r="F12454" t="s">
        <v>27</v>
      </c>
      <c r="G12454" t="s">
        <v>25</v>
      </c>
      <c r="I12454" s="27"/>
    </row>
    <row r="12455" hidden="1" spans="1:9">
      <c r="A12455" t="s">
        <v>741</v>
      </c>
      <c r="B12455"/>
      <c r="C12455" t="str">
        <f>VLOOKUP(A12455,匹配表!$1:$1048576,22,0)</f>
        <v>浙江公司运维自动化平台应用17号虚拟机</v>
      </c>
      <c r="D12455" t="s">
        <v>13</v>
      </c>
      <c r="E12455" t="s">
        <v>161</v>
      </c>
      <c r="F12455" t="s">
        <v>28</v>
      </c>
      <c r="G12455" t="s">
        <v>25</v>
      </c>
      <c r="I12455" s="27"/>
    </row>
    <row r="12456" hidden="1" spans="1:9">
      <c r="A12456" t="s">
        <v>741</v>
      </c>
      <c r="B12456"/>
      <c r="C12456" t="str">
        <f>VLOOKUP(A12456,匹配表!$1:$1048576,22,0)</f>
        <v>浙江公司运维自动化平台应用17号虚拟机</v>
      </c>
      <c r="D12456" t="s">
        <v>13</v>
      </c>
      <c r="E12456" t="s">
        <v>161</v>
      </c>
      <c r="F12456" t="s">
        <v>29</v>
      </c>
      <c r="G12456" t="s">
        <v>25</v>
      </c>
      <c r="I12456" s="27"/>
    </row>
    <row r="12457" hidden="1" spans="1:9">
      <c r="A12457" t="s">
        <v>741</v>
      </c>
      <c r="B12457"/>
      <c r="C12457" t="str">
        <f>VLOOKUP(A12457,匹配表!$1:$1048576,22,0)</f>
        <v>浙江公司运维自动化平台应用17号虚拟机</v>
      </c>
      <c r="D12457" t="s">
        <v>13</v>
      </c>
      <c r="E12457" t="s">
        <v>161</v>
      </c>
      <c r="F12457" t="s">
        <v>30</v>
      </c>
      <c r="G12457" t="s">
        <v>25</v>
      </c>
      <c r="I12457" s="27"/>
    </row>
    <row r="12458" hidden="1" spans="1:9">
      <c r="A12458" t="s">
        <v>741</v>
      </c>
      <c r="B12458"/>
      <c r="C12458" t="str">
        <f>VLOOKUP(A12458,匹配表!$1:$1048576,22,0)</f>
        <v>浙江公司运维自动化平台应用17号虚拟机</v>
      </c>
      <c r="D12458" t="s">
        <v>13</v>
      </c>
      <c r="E12458" t="s">
        <v>161</v>
      </c>
      <c r="F12458" t="s">
        <v>31</v>
      </c>
      <c r="G12458" t="s">
        <v>25</v>
      </c>
      <c r="I12458" s="27"/>
    </row>
    <row r="12459" hidden="1" spans="1:9">
      <c r="A12459" t="s">
        <v>741</v>
      </c>
      <c r="B12459"/>
      <c r="C12459" t="str">
        <f>VLOOKUP(A12459,匹配表!$1:$1048576,22,0)</f>
        <v>浙江公司运维自动化平台应用17号虚拟机</v>
      </c>
      <c r="D12459" t="s">
        <v>13</v>
      </c>
      <c r="E12459" t="s">
        <v>161</v>
      </c>
      <c r="F12459" t="s">
        <v>32</v>
      </c>
      <c r="G12459" t="s">
        <v>25</v>
      </c>
      <c r="I12459" s="27"/>
    </row>
    <row r="12460" hidden="1" spans="1:9">
      <c r="A12460" t="s">
        <v>741</v>
      </c>
      <c r="B12460"/>
      <c r="C12460" t="str">
        <f>VLOOKUP(A12460,匹配表!$1:$1048576,22,0)</f>
        <v>浙江公司运维自动化平台应用17号虚拟机</v>
      </c>
      <c r="D12460" t="s">
        <v>13</v>
      </c>
      <c r="E12460" t="s">
        <v>161</v>
      </c>
      <c r="F12460" t="s">
        <v>33</v>
      </c>
      <c r="G12460" t="s">
        <v>25</v>
      </c>
      <c r="I12460" s="27"/>
    </row>
    <row r="12461" hidden="1" spans="1:9">
      <c r="A12461" t="s">
        <v>741</v>
      </c>
      <c r="B12461"/>
      <c r="C12461" t="str">
        <f>VLOOKUP(A12461,匹配表!$1:$1048576,22,0)</f>
        <v>浙江公司运维自动化平台应用17号虚拟机</v>
      </c>
      <c r="D12461" t="s">
        <v>13</v>
      </c>
      <c r="E12461" t="s">
        <v>161</v>
      </c>
      <c r="F12461" t="s">
        <v>34</v>
      </c>
      <c r="G12461" t="s">
        <v>25</v>
      </c>
      <c r="I12461" s="27"/>
    </row>
    <row r="12462" hidden="1" spans="1:9">
      <c r="A12462" t="s">
        <v>741</v>
      </c>
      <c r="B12462"/>
      <c r="C12462" t="str">
        <f>VLOOKUP(A12462,匹配表!$1:$1048576,22,0)</f>
        <v>浙江公司运维自动化平台应用17号虚拟机</v>
      </c>
      <c r="D12462" t="s">
        <v>13</v>
      </c>
      <c r="E12462" t="s">
        <v>161</v>
      </c>
      <c r="F12462" t="s">
        <v>176</v>
      </c>
      <c r="G12462" t="s">
        <v>25</v>
      </c>
      <c r="I12462" s="27"/>
    </row>
    <row r="12463" hidden="1" spans="1:9">
      <c r="A12463" t="s">
        <v>741</v>
      </c>
      <c r="B12463"/>
      <c r="C12463" t="str">
        <f>VLOOKUP(A12463,匹配表!$1:$1048576,22,0)</f>
        <v>浙江公司运维自动化平台应用17号虚拟机</v>
      </c>
      <c r="D12463" t="s">
        <v>13</v>
      </c>
      <c r="E12463" t="s">
        <v>161</v>
      </c>
      <c r="F12463" t="s">
        <v>738</v>
      </c>
      <c r="G12463" t="s">
        <v>25</v>
      </c>
      <c r="I12463" s="27"/>
    </row>
    <row r="12464" hidden="1" spans="1:9">
      <c r="A12464" t="s">
        <v>741</v>
      </c>
      <c r="B12464"/>
      <c r="C12464" t="str">
        <f>VLOOKUP(A12464,匹配表!$1:$1048576,22,0)</f>
        <v>浙江公司运维自动化平台应用17号虚拟机</v>
      </c>
      <c r="D12464" t="s">
        <v>13</v>
      </c>
      <c r="E12464" t="s">
        <v>161</v>
      </c>
      <c r="F12464" t="s">
        <v>35</v>
      </c>
      <c r="G12464" t="s">
        <v>25</v>
      </c>
      <c r="I12464" s="27"/>
    </row>
    <row r="12465" hidden="1" spans="1:9">
      <c r="A12465" t="s">
        <v>741</v>
      </c>
      <c r="B12465"/>
      <c r="C12465" t="str">
        <f>VLOOKUP(A12465,匹配表!$1:$1048576,22,0)</f>
        <v>浙江公司运维自动化平台应用17号虚拟机</v>
      </c>
      <c r="D12465" t="s">
        <v>13</v>
      </c>
      <c r="E12465" t="s">
        <v>161</v>
      </c>
      <c r="F12465" t="s">
        <v>36</v>
      </c>
      <c r="G12465" t="s">
        <v>25</v>
      </c>
      <c r="I12465" s="27"/>
    </row>
    <row r="12466" hidden="1" spans="1:9">
      <c r="A12466" t="s">
        <v>741</v>
      </c>
      <c r="B12466"/>
      <c r="C12466" t="str">
        <f>VLOOKUP(A12466,匹配表!$1:$1048576,22,0)</f>
        <v>浙江公司运维自动化平台应用17号虚拟机</v>
      </c>
      <c r="D12466" t="s">
        <v>13</v>
      </c>
      <c r="E12466" t="s">
        <v>161</v>
      </c>
      <c r="F12466" t="s">
        <v>37</v>
      </c>
      <c r="G12466" t="s">
        <v>25</v>
      </c>
      <c r="I12466" s="27"/>
    </row>
    <row r="12467" hidden="1" spans="1:9">
      <c r="A12467" t="s">
        <v>741</v>
      </c>
      <c r="B12467"/>
      <c r="C12467" t="str">
        <f>VLOOKUP(A12467,匹配表!$1:$1048576,22,0)</f>
        <v>浙江公司运维自动化平台应用17号虚拟机</v>
      </c>
      <c r="D12467" t="s">
        <v>13</v>
      </c>
      <c r="E12467" t="s">
        <v>161</v>
      </c>
      <c r="F12467" t="s">
        <v>38</v>
      </c>
      <c r="G12467" t="s">
        <v>25</v>
      </c>
      <c r="I12467" s="27"/>
    </row>
    <row r="12468" hidden="1" spans="1:9">
      <c r="A12468" t="s">
        <v>741</v>
      </c>
      <c r="B12468"/>
      <c r="C12468" t="str">
        <f>VLOOKUP(A12468,匹配表!$1:$1048576,22,0)</f>
        <v>浙江公司运维自动化平台应用17号虚拟机</v>
      </c>
      <c r="D12468" t="s">
        <v>13</v>
      </c>
      <c r="E12468" t="s">
        <v>161</v>
      </c>
      <c r="F12468" t="s">
        <v>39</v>
      </c>
      <c r="G12468" t="s">
        <v>25</v>
      </c>
      <c r="I12468" s="27"/>
    </row>
    <row r="12469" hidden="1" spans="1:9">
      <c r="A12469" t="s">
        <v>741</v>
      </c>
      <c r="B12469"/>
      <c r="C12469" t="str">
        <f>VLOOKUP(A12469,匹配表!$1:$1048576,22,0)</f>
        <v>浙江公司运维自动化平台应用17号虚拟机</v>
      </c>
      <c r="D12469" t="s">
        <v>13</v>
      </c>
      <c r="E12469" t="s">
        <v>161</v>
      </c>
      <c r="F12469" t="s">
        <v>40</v>
      </c>
      <c r="G12469" t="s">
        <v>25</v>
      </c>
      <c r="I12469" s="27"/>
    </row>
    <row r="12470" hidden="1" spans="1:9">
      <c r="A12470" t="s">
        <v>741</v>
      </c>
      <c r="B12470"/>
      <c r="C12470" t="str">
        <f>VLOOKUP(A12470,匹配表!$1:$1048576,22,0)</f>
        <v>浙江公司运维自动化平台应用17号虚拟机</v>
      </c>
      <c r="D12470" t="s">
        <v>13</v>
      </c>
      <c r="E12470" t="s">
        <v>161</v>
      </c>
      <c r="F12470" t="s">
        <v>41</v>
      </c>
      <c r="G12470" t="s">
        <v>25</v>
      </c>
      <c r="I12470" s="27"/>
    </row>
    <row r="12471" hidden="1" spans="1:9">
      <c r="A12471" t="s">
        <v>741</v>
      </c>
      <c r="B12471"/>
      <c r="C12471" t="str">
        <f>VLOOKUP(A12471,匹配表!$1:$1048576,22,0)</f>
        <v>浙江公司运维自动化平台应用17号虚拟机</v>
      </c>
      <c r="D12471" t="s">
        <v>13</v>
      </c>
      <c r="E12471" t="s">
        <v>161</v>
      </c>
      <c r="F12471" t="s">
        <v>42</v>
      </c>
      <c r="G12471" t="s">
        <v>25</v>
      </c>
      <c r="I12471" s="27"/>
    </row>
    <row r="12472" hidden="1" spans="1:9">
      <c r="A12472" t="s">
        <v>741</v>
      </c>
      <c r="B12472"/>
      <c r="C12472" t="str">
        <f>VLOOKUP(A12472,匹配表!$1:$1048576,22,0)</f>
        <v>浙江公司运维自动化平台应用17号虚拟机</v>
      </c>
      <c r="D12472" t="s">
        <v>13</v>
      </c>
      <c r="E12472" t="s">
        <v>161</v>
      </c>
      <c r="F12472" t="s">
        <v>43</v>
      </c>
      <c r="G12472" t="s">
        <v>25</v>
      </c>
      <c r="I12472" s="27"/>
    </row>
    <row r="12473" hidden="1" spans="1:9">
      <c r="A12473" t="s">
        <v>741</v>
      </c>
      <c r="B12473"/>
      <c r="C12473" t="str">
        <f>VLOOKUP(A12473,匹配表!$1:$1048576,22,0)</f>
        <v>浙江公司运维自动化平台应用17号虚拟机</v>
      </c>
      <c r="D12473" t="s">
        <v>13</v>
      </c>
      <c r="E12473" t="s">
        <v>161</v>
      </c>
      <c r="F12473" t="s">
        <v>45</v>
      </c>
      <c r="G12473" t="s">
        <v>25</v>
      </c>
      <c r="I12473" s="27"/>
    </row>
    <row r="12474" hidden="1" spans="1:9">
      <c r="A12474" t="s">
        <v>741</v>
      </c>
      <c r="B12474"/>
      <c r="C12474" t="str">
        <f>VLOOKUP(A12474,匹配表!$1:$1048576,22,0)</f>
        <v>浙江公司运维自动化平台应用17号虚拟机</v>
      </c>
      <c r="D12474" t="s">
        <v>13</v>
      </c>
      <c r="E12474" t="s">
        <v>161</v>
      </c>
      <c r="F12474" t="s">
        <v>46</v>
      </c>
      <c r="G12474" t="s">
        <v>25</v>
      </c>
      <c r="I12474" s="27"/>
    </row>
    <row r="12475" hidden="1" spans="1:9">
      <c r="A12475" t="s">
        <v>741</v>
      </c>
      <c r="B12475"/>
      <c r="C12475" t="str">
        <f>VLOOKUP(A12475,匹配表!$1:$1048576,22,0)</f>
        <v>浙江公司运维自动化平台应用17号虚拟机</v>
      </c>
      <c r="D12475" t="s">
        <v>13</v>
      </c>
      <c r="E12475" t="s">
        <v>161</v>
      </c>
      <c r="F12475" t="s">
        <v>47</v>
      </c>
      <c r="G12475" t="s">
        <v>25</v>
      </c>
      <c r="I12475" s="27"/>
    </row>
    <row r="12476" hidden="1" spans="1:9">
      <c r="A12476" t="s">
        <v>741</v>
      </c>
      <c r="B12476"/>
      <c r="C12476" t="str">
        <f>VLOOKUP(A12476,匹配表!$1:$1048576,22,0)</f>
        <v>浙江公司运维自动化平台应用17号虚拟机</v>
      </c>
      <c r="D12476" t="s">
        <v>13</v>
      </c>
      <c r="E12476" t="s">
        <v>161</v>
      </c>
      <c r="F12476" t="s">
        <v>48</v>
      </c>
      <c r="G12476" t="s">
        <v>25</v>
      </c>
      <c r="I12476" s="27"/>
    </row>
    <row r="12477" hidden="1" spans="1:9">
      <c r="A12477" t="s">
        <v>741</v>
      </c>
      <c r="B12477"/>
      <c r="C12477" t="str">
        <f>VLOOKUP(A12477,匹配表!$1:$1048576,22,0)</f>
        <v>浙江公司运维自动化平台应用17号虚拟机</v>
      </c>
      <c r="D12477" t="s">
        <v>13</v>
      </c>
      <c r="E12477" t="s">
        <v>161</v>
      </c>
      <c r="F12477" t="s">
        <v>49</v>
      </c>
      <c r="G12477" t="s">
        <v>25</v>
      </c>
      <c r="I12477" s="27"/>
    </row>
    <row r="12478" hidden="1" spans="1:9">
      <c r="A12478" t="s">
        <v>741</v>
      </c>
      <c r="B12478"/>
      <c r="C12478" t="str">
        <f>VLOOKUP(A12478,匹配表!$1:$1048576,22,0)</f>
        <v>浙江公司运维自动化平台应用17号虚拟机</v>
      </c>
      <c r="D12478" t="s">
        <v>13</v>
      </c>
      <c r="E12478" t="s">
        <v>161</v>
      </c>
      <c r="F12478" t="s">
        <v>50</v>
      </c>
      <c r="G12478" t="s">
        <v>25</v>
      </c>
      <c r="I12478" s="27"/>
    </row>
    <row r="12479" hidden="1" spans="1:9">
      <c r="A12479" t="s">
        <v>741</v>
      </c>
      <c r="B12479"/>
      <c r="C12479" t="str">
        <f>VLOOKUP(A12479,匹配表!$1:$1048576,22,0)</f>
        <v>浙江公司运维自动化平台应用17号虚拟机</v>
      </c>
      <c r="D12479" t="s">
        <v>13</v>
      </c>
      <c r="E12479" t="s">
        <v>161</v>
      </c>
      <c r="F12479" t="s">
        <v>51</v>
      </c>
      <c r="G12479" t="s">
        <v>25</v>
      </c>
      <c r="I12479" s="27"/>
    </row>
    <row r="12480" hidden="1" spans="1:9">
      <c r="A12480" t="s">
        <v>741</v>
      </c>
      <c r="B12480"/>
      <c r="C12480" t="str">
        <f>VLOOKUP(A12480,匹配表!$1:$1048576,22,0)</f>
        <v>浙江公司运维自动化平台应用17号虚拟机</v>
      </c>
      <c r="D12480" t="s">
        <v>13</v>
      </c>
      <c r="E12480" t="s">
        <v>161</v>
      </c>
      <c r="F12480" t="s">
        <v>52</v>
      </c>
      <c r="G12480" t="s">
        <v>25</v>
      </c>
      <c r="I12480" s="27"/>
    </row>
    <row r="12481" hidden="1" spans="1:9">
      <c r="A12481" t="s">
        <v>741</v>
      </c>
      <c r="B12481"/>
      <c r="C12481" t="str">
        <f>VLOOKUP(A12481,匹配表!$1:$1048576,22,0)</f>
        <v>浙江公司运维自动化平台应用17号虚拟机</v>
      </c>
      <c r="D12481" t="s">
        <v>13</v>
      </c>
      <c r="E12481" t="s">
        <v>161</v>
      </c>
      <c r="F12481" t="s">
        <v>53</v>
      </c>
      <c r="G12481" t="s">
        <v>25</v>
      </c>
      <c r="I12481" s="27"/>
    </row>
    <row r="12482" hidden="1" spans="1:9">
      <c r="A12482" t="s">
        <v>741</v>
      </c>
      <c r="B12482"/>
      <c r="C12482" t="str">
        <f>VLOOKUP(A12482,匹配表!$1:$1048576,22,0)</f>
        <v>浙江公司运维自动化平台应用17号虚拟机</v>
      </c>
      <c r="D12482" t="s">
        <v>13</v>
      </c>
      <c r="E12482" t="s">
        <v>161</v>
      </c>
      <c r="F12482" t="s">
        <v>54</v>
      </c>
      <c r="G12482" t="s">
        <v>25</v>
      </c>
      <c r="I12482" s="27"/>
    </row>
    <row r="12483" hidden="1" spans="1:9">
      <c r="A12483" t="s">
        <v>741</v>
      </c>
      <c r="B12483"/>
      <c r="C12483" t="str">
        <f>VLOOKUP(A12483,匹配表!$1:$1048576,22,0)</f>
        <v>浙江公司运维自动化平台应用17号虚拟机</v>
      </c>
      <c r="D12483" t="s">
        <v>13</v>
      </c>
      <c r="E12483" t="s">
        <v>161</v>
      </c>
      <c r="F12483" t="s">
        <v>55</v>
      </c>
      <c r="G12483" t="s">
        <v>25</v>
      </c>
      <c r="I12483" s="27"/>
    </row>
    <row r="12484" hidden="1" spans="1:9">
      <c r="A12484" t="s">
        <v>741</v>
      </c>
      <c r="B12484"/>
      <c r="C12484" t="str">
        <f>VLOOKUP(A12484,匹配表!$1:$1048576,22,0)</f>
        <v>浙江公司运维自动化平台应用17号虚拟机</v>
      </c>
      <c r="D12484" t="s">
        <v>13</v>
      </c>
      <c r="E12484" t="s">
        <v>161</v>
      </c>
      <c r="F12484" t="s">
        <v>56</v>
      </c>
      <c r="G12484" t="s">
        <v>25</v>
      </c>
      <c r="I12484" s="27"/>
    </row>
    <row r="12485" hidden="1" spans="1:9">
      <c r="A12485" t="s">
        <v>741</v>
      </c>
      <c r="B12485"/>
      <c r="C12485" t="str">
        <f>VLOOKUP(A12485,匹配表!$1:$1048576,22,0)</f>
        <v>浙江公司运维自动化平台应用17号虚拟机</v>
      </c>
      <c r="D12485" t="s">
        <v>13</v>
      </c>
      <c r="E12485" t="s">
        <v>161</v>
      </c>
      <c r="F12485" t="s">
        <v>57</v>
      </c>
      <c r="G12485" t="s">
        <v>25</v>
      </c>
      <c r="I12485" s="27"/>
    </row>
    <row r="12486" hidden="1" spans="1:9">
      <c r="A12486" t="s">
        <v>741</v>
      </c>
      <c r="B12486"/>
      <c r="C12486" t="str">
        <f>VLOOKUP(A12486,匹配表!$1:$1048576,22,0)</f>
        <v>浙江公司运维自动化平台应用17号虚拟机</v>
      </c>
      <c r="D12486" t="s">
        <v>13</v>
      </c>
      <c r="E12486" t="s">
        <v>161</v>
      </c>
      <c r="F12486" t="s">
        <v>58</v>
      </c>
      <c r="G12486" t="s">
        <v>25</v>
      </c>
      <c r="I12486" s="27"/>
    </row>
    <row r="12487" hidden="1" spans="1:9">
      <c r="A12487" t="s">
        <v>741</v>
      </c>
      <c r="B12487"/>
      <c r="C12487" t="str">
        <f>VLOOKUP(A12487,匹配表!$1:$1048576,22,0)</f>
        <v>浙江公司运维自动化平台应用17号虚拟机</v>
      </c>
      <c r="D12487" t="s">
        <v>13</v>
      </c>
      <c r="E12487" t="s">
        <v>161</v>
      </c>
      <c r="F12487" t="s">
        <v>59</v>
      </c>
      <c r="G12487" t="s">
        <v>25</v>
      </c>
      <c r="I12487" s="27"/>
    </row>
    <row r="12488" hidden="1" spans="1:9">
      <c r="A12488" t="s">
        <v>741</v>
      </c>
      <c r="B12488"/>
      <c r="C12488" t="str">
        <f>VLOOKUP(A12488,匹配表!$1:$1048576,22,0)</f>
        <v>浙江公司运维自动化平台应用17号虚拟机</v>
      </c>
      <c r="D12488" t="s">
        <v>13</v>
      </c>
      <c r="E12488" t="s">
        <v>161</v>
      </c>
      <c r="F12488" t="s">
        <v>60</v>
      </c>
      <c r="G12488" t="s">
        <v>25</v>
      </c>
      <c r="I12488" s="27"/>
    </row>
    <row r="12489" hidden="1" spans="1:9">
      <c r="A12489" t="s">
        <v>741</v>
      </c>
      <c r="B12489"/>
      <c r="C12489" t="str">
        <f>VLOOKUP(A12489,匹配表!$1:$1048576,22,0)</f>
        <v>浙江公司运维自动化平台应用17号虚拟机</v>
      </c>
      <c r="D12489" t="s">
        <v>13</v>
      </c>
      <c r="E12489" t="s">
        <v>161</v>
      </c>
      <c r="F12489" t="s">
        <v>61</v>
      </c>
      <c r="G12489" t="s">
        <v>25</v>
      </c>
      <c r="I12489" s="27"/>
    </row>
    <row r="12490" hidden="1" spans="1:9">
      <c r="A12490" t="s">
        <v>741</v>
      </c>
      <c r="B12490"/>
      <c r="C12490" t="str">
        <f>VLOOKUP(A12490,匹配表!$1:$1048576,22,0)</f>
        <v>浙江公司运维自动化平台应用17号虚拟机</v>
      </c>
      <c r="D12490" t="s">
        <v>13</v>
      </c>
      <c r="E12490" t="s">
        <v>161</v>
      </c>
      <c r="F12490" t="s">
        <v>62</v>
      </c>
      <c r="G12490" t="s">
        <v>25</v>
      </c>
      <c r="I12490" s="27"/>
    </row>
    <row r="12491" hidden="1" spans="1:9">
      <c r="A12491" t="s">
        <v>741</v>
      </c>
      <c r="B12491"/>
      <c r="C12491" t="str">
        <f>VLOOKUP(A12491,匹配表!$1:$1048576,22,0)</f>
        <v>浙江公司运维自动化平台应用17号虚拟机</v>
      </c>
      <c r="D12491" t="s">
        <v>13</v>
      </c>
      <c r="E12491" t="s">
        <v>161</v>
      </c>
      <c r="F12491" t="s">
        <v>63</v>
      </c>
      <c r="G12491" t="s">
        <v>25</v>
      </c>
      <c r="I12491" s="27"/>
    </row>
    <row r="12492" hidden="1" spans="1:9">
      <c r="A12492" t="s">
        <v>741</v>
      </c>
      <c r="B12492"/>
      <c r="C12492" t="str">
        <f>VLOOKUP(A12492,匹配表!$1:$1048576,22,0)</f>
        <v>浙江公司运维自动化平台应用17号虚拟机</v>
      </c>
      <c r="D12492" t="s">
        <v>13</v>
      </c>
      <c r="E12492" t="s">
        <v>161</v>
      </c>
      <c r="F12492" t="s">
        <v>65</v>
      </c>
      <c r="G12492" t="s">
        <v>25</v>
      </c>
      <c r="I12492" s="27"/>
    </row>
    <row r="12493" hidden="1" spans="1:9">
      <c r="A12493" t="s">
        <v>741</v>
      </c>
      <c r="B12493"/>
      <c r="C12493" t="str">
        <f>VLOOKUP(A12493,匹配表!$1:$1048576,22,0)</f>
        <v>浙江公司运维自动化平台应用17号虚拟机</v>
      </c>
      <c r="D12493" t="s">
        <v>13</v>
      </c>
      <c r="E12493" t="s">
        <v>161</v>
      </c>
      <c r="F12493" t="s">
        <v>66</v>
      </c>
      <c r="G12493" t="s">
        <v>25</v>
      </c>
      <c r="I12493" s="27"/>
    </row>
    <row r="12494" hidden="1" spans="1:9">
      <c r="A12494" t="s">
        <v>741</v>
      </c>
      <c r="B12494"/>
      <c r="C12494" t="str">
        <f>VLOOKUP(A12494,匹配表!$1:$1048576,22,0)</f>
        <v>浙江公司运维自动化平台应用17号虚拟机</v>
      </c>
      <c r="D12494" t="s">
        <v>13</v>
      </c>
      <c r="E12494" t="s">
        <v>161</v>
      </c>
      <c r="F12494" t="s">
        <v>67</v>
      </c>
      <c r="G12494" t="s">
        <v>25</v>
      </c>
      <c r="I12494" s="27"/>
    </row>
    <row r="12495" hidden="1" spans="1:9">
      <c r="A12495" t="s">
        <v>741</v>
      </c>
      <c r="B12495"/>
      <c r="C12495" t="str">
        <f>VLOOKUP(A12495,匹配表!$1:$1048576,22,0)</f>
        <v>浙江公司运维自动化平台应用17号虚拟机</v>
      </c>
      <c r="D12495" t="s">
        <v>13</v>
      </c>
      <c r="E12495" t="s">
        <v>161</v>
      </c>
      <c r="F12495" t="s">
        <v>68</v>
      </c>
      <c r="G12495" t="s">
        <v>25</v>
      </c>
      <c r="I12495" s="27"/>
    </row>
    <row r="12496" hidden="1" spans="1:9">
      <c r="A12496" t="s">
        <v>741</v>
      </c>
      <c r="B12496"/>
      <c r="C12496" t="str">
        <f>VLOOKUP(A12496,匹配表!$1:$1048576,22,0)</f>
        <v>浙江公司运维自动化平台应用17号虚拟机</v>
      </c>
      <c r="D12496" t="s">
        <v>13</v>
      </c>
      <c r="E12496" t="s">
        <v>161</v>
      </c>
      <c r="F12496" t="s">
        <v>69</v>
      </c>
      <c r="G12496" t="s">
        <v>25</v>
      </c>
      <c r="I12496" s="27"/>
    </row>
    <row r="12497" hidden="1" spans="1:9">
      <c r="A12497" t="s">
        <v>741</v>
      </c>
      <c r="B12497"/>
      <c r="C12497" t="str">
        <f>VLOOKUP(A12497,匹配表!$1:$1048576,22,0)</f>
        <v>浙江公司运维自动化平台应用17号虚拟机</v>
      </c>
      <c r="D12497" t="s">
        <v>13</v>
      </c>
      <c r="E12497" t="s">
        <v>161</v>
      </c>
      <c r="F12497" t="s">
        <v>71</v>
      </c>
      <c r="G12497" t="s">
        <v>25</v>
      </c>
      <c r="I12497" s="27"/>
    </row>
    <row r="12498" hidden="1" spans="1:12">
      <c r="A12498" s="16" t="s">
        <v>742</v>
      </c>
      <c r="B12498" s="17" t="str">
        <f>VLOOKUP(A12498,匹配表!$1:$1048576,24,0)</f>
        <v>戚伟强</v>
      </c>
      <c r="C12498" s="16" t="str">
        <f>VLOOKUP(A12498,匹配表!$1:$1048576,22,0)</f>
        <v>浙江公司运维自动化平台应用18号虚拟机</v>
      </c>
      <c r="D12498" s="16" t="s">
        <v>13</v>
      </c>
      <c r="E12498" s="16" t="s">
        <v>161</v>
      </c>
      <c r="F12498" s="16" t="s">
        <v>733</v>
      </c>
      <c r="G12498" s="16" t="s">
        <v>16</v>
      </c>
      <c r="H12498" s="19" t="s">
        <v>468</v>
      </c>
      <c r="I12498" s="27"/>
      <c r="J12498" s="19"/>
      <c r="K12498" s="19"/>
      <c r="L12498" s="16"/>
    </row>
    <row r="12499" spans="1:12">
      <c r="A12499" s="16" t="s">
        <v>742</v>
      </c>
      <c r="B12499" s="17" t="str">
        <f>VLOOKUP(A12499,匹配表!$1:$1048576,24,0)</f>
        <v>戚伟强</v>
      </c>
      <c r="C12499" s="16" t="str">
        <f>VLOOKUP(A12499,匹配表!$1:$1048576,22,0)</f>
        <v>浙江公司运维自动化平台应用18号虚拟机</v>
      </c>
      <c r="D12499" s="16" t="s">
        <v>13</v>
      </c>
      <c r="E12499" s="16" t="s">
        <v>161</v>
      </c>
      <c r="F12499" s="16" t="s">
        <v>15</v>
      </c>
      <c r="G12499" s="16" t="s">
        <v>16</v>
      </c>
      <c r="H12499" s="19" t="s">
        <v>468</v>
      </c>
      <c r="I12499" s="23" t="s">
        <v>154</v>
      </c>
      <c r="J12499" s="50" t="s">
        <v>155</v>
      </c>
      <c r="K12499" s="19"/>
      <c r="L12499" s="16"/>
    </row>
    <row r="12500" hidden="1" spans="1:12">
      <c r="A12500" s="16" t="s">
        <v>742</v>
      </c>
      <c r="B12500" s="17" t="str">
        <f>VLOOKUP(A12500,匹配表!$1:$1048576,24,0)</f>
        <v>戚伟强</v>
      </c>
      <c r="C12500" s="16" t="str">
        <f>VLOOKUP(A12500,匹配表!$1:$1048576,22,0)</f>
        <v>浙江公司运维自动化平台应用18号虚拟机</v>
      </c>
      <c r="D12500" s="16" t="s">
        <v>13</v>
      </c>
      <c r="E12500" s="16" t="s">
        <v>161</v>
      </c>
      <c r="F12500" s="16" t="s">
        <v>44</v>
      </c>
      <c r="G12500" s="16" t="s">
        <v>16</v>
      </c>
      <c r="H12500" s="19" t="s">
        <v>468</v>
      </c>
      <c r="I12500" s="27"/>
      <c r="J12500" s="19"/>
      <c r="K12500" s="19"/>
      <c r="L12500" s="16"/>
    </row>
    <row r="12501" spans="1:12">
      <c r="A12501" s="16" t="s">
        <v>742</v>
      </c>
      <c r="B12501" s="17" t="str">
        <f>VLOOKUP(A12501,匹配表!$1:$1048576,24,0)</f>
        <v>戚伟强</v>
      </c>
      <c r="C12501" s="16" t="str">
        <f>VLOOKUP(A12501,匹配表!$1:$1048576,22,0)</f>
        <v>浙江公司运维自动化平台应用18号虚拟机</v>
      </c>
      <c r="D12501" s="16" t="s">
        <v>13</v>
      </c>
      <c r="E12501" s="16" t="s">
        <v>161</v>
      </c>
      <c r="F12501" s="16" t="s">
        <v>18</v>
      </c>
      <c r="G12501" s="16" t="s">
        <v>16</v>
      </c>
      <c r="H12501" s="16" t="s">
        <v>19</v>
      </c>
      <c r="I12501" s="27" t="s">
        <v>20</v>
      </c>
      <c r="J12501" s="46" t="s">
        <v>21</v>
      </c>
      <c r="K12501" s="16"/>
      <c r="L12501" s="16"/>
    </row>
    <row r="12502" spans="1:12">
      <c r="A12502" s="16" t="s">
        <v>742</v>
      </c>
      <c r="B12502" s="17" t="str">
        <f>VLOOKUP(A12502,匹配表!$1:$1048576,24,0)</f>
        <v>戚伟强</v>
      </c>
      <c r="C12502" s="16" t="str">
        <f>VLOOKUP(A12502,匹配表!$1:$1048576,22,0)</f>
        <v>浙江公司运维自动化平台应用18号虚拟机</v>
      </c>
      <c r="D12502" s="16" t="s">
        <v>13</v>
      </c>
      <c r="E12502" s="16" t="s">
        <v>161</v>
      </c>
      <c r="F12502" s="16" t="s">
        <v>137</v>
      </c>
      <c r="G12502" s="16" t="s">
        <v>16</v>
      </c>
      <c r="H12502" s="19" t="s">
        <v>468</v>
      </c>
      <c r="I12502" s="23" t="s">
        <v>612</v>
      </c>
      <c r="J12502" s="50" t="s">
        <v>155</v>
      </c>
      <c r="K12502" s="19"/>
      <c r="L12502" s="16"/>
    </row>
    <row r="12503" hidden="1" spans="1:12">
      <c r="A12503" s="16" t="s">
        <v>742</v>
      </c>
      <c r="B12503" s="17" t="str">
        <f>VLOOKUP(A12503,匹配表!$1:$1048576,24,0)</f>
        <v>戚伟强</v>
      </c>
      <c r="C12503" s="16" t="str">
        <f>VLOOKUP(A12503,匹配表!$1:$1048576,22,0)</f>
        <v>浙江公司运维自动化平台应用18号虚拟机</v>
      </c>
      <c r="D12503" s="16" t="s">
        <v>13</v>
      </c>
      <c r="E12503" s="16" t="s">
        <v>161</v>
      </c>
      <c r="F12503" s="16" t="s">
        <v>22</v>
      </c>
      <c r="G12503" s="16" t="s">
        <v>16</v>
      </c>
      <c r="H12503" s="19" t="s">
        <v>23</v>
      </c>
      <c r="I12503" s="27" t="s">
        <v>23</v>
      </c>
      <c r="J12503" s="19"/>
      <c r="K12503" s="19"/>
      <c r="L12503" s="16"/>
    </row>
    <row r="12504" hidden="1" spans="1:9">
      <c r="A12504" t="s">
        <v>742</v>
      </c>
      <c r="B12504"/>
      <c r="C12504" t="str">
        <f>VLOOKUP(A12504,匹配表!$1:$1048576,22,0)</f>
        <v>浙江公司运维自动化平台应用18号虚拟机</v>
      </c>
      <c r="D12504" t="s">
        <v>13</v>
      </c>
      <c r="E12504" t="s">
        <v>161</v>
      </c>
      <c r="F12504" t="s">
        <v>24</v>
      </c>
      <c r="G12504" t="s">
        <v>25</v>
      </c>
      <c r="I12504" s="27"/>
    </row>
    <row r="12505" hidden="1" spans="1:9">
      <c r="A12505" t="s">
        <v>742</v>
      </c>
      <c r="B12505"/>
      <c r="C12505" t="str">
        <f>VLOOKUP(A12505,匹配表!$1:$1048576,22,0)</f>
        <v>浙江公司运维自动化平台应用18号虚拟机</v>
      </c>
      <c r="D12505" t="s">
        <v>13</v>
      </c>
      <c r="E12505" t="s">
        <v>161</v>
      </c>
      <c r="F12505" t="s">
        <v>26</v>
      </c>
      <c r="G12505" t="s">
        <v>25</v>
      </c>
      <c r="I12505" s="27"/>
    </row>
    <row r="12506" hidden="1" spans="1:9">
      <c r="A12506" t="s">
        <v>742</v>
      </c>
      <c r="B12506"/>
      <c r="C12506" t="str">
        <f>VLOOKUP(A12506,匹配表!$1:$1048576,22,0)</f>
        <v>浙江公司运维自动化平台应用18号虚拟机</v>
      </c>
      <c r="D12506" t="s">
        <v>13</v>
      </c>
      <c r="E12506" t="s">
        <v>161</v>
      </c>
      <c r="F12506" t="s">
        <v>27</v>
      </c>
      <c r="G12506" t="s">
        <v>25</v>
      </c>
      <c r="I12506" s="27"/>
    </row>
    <row r="12507" hidden="1" spans="1:9">
      <c r="A12507" t="s">
        <v>742</v>
      </c>
      <c r="B12507"/>
      <c r="C12507" t="str">
        <f>VLOOKUP(A12507,匹配表!$1:$1048576,22,0)</f>
        <v>浙江公司运维自动化平台应用18号虚拟机</v>
      </c>
      <c r="D12507" t="s">
        <v>13</v>
      </c>
      <c r="E12507" t="s">
        <v>161</v>
      </c>
      <c r="F12507" t="s">
        <v>28</v>
      </c>
      <c r="G12507" t="s">
        <v>25</v>
      </c>
      <c r="I12507" s="27"/>
    </row>
    <row r="12508" hidden="1" spans="1:9">
      <c r="A12508" t="s">
        <v>742</v>
      </c>
      <c r="B12508"/>
      <c r="C12508" t="str">
        <f>VLOOKUP(A12508,匹配表!$1:$1048576,22,0)</f>
        <v>浙江公司运维自动化平台应用18号虚拟机</v>
      </c>
      <c r="D12508" t="s">
        <v>13</v>
      </c>
      <c r="E12508" t="s">
        <v>161</v>
      </c>
      <c r="F12508" t="s">
        <v>29</v>
      </c>
      <c r="G12508" t="s">
        <v>25</v>
      </c>
      <c r="I12508" s="27"/>
    </row>
    <row r="12509" hidden="1" spans="1:9">
      <c r="A12509" t="s">
        <v>742</v>
      </c>
      <c r="B12509"/>
      <c r="C12509" t="str">
        <f>VLOOKUP(A12509,匹配表!$1:$1048576,22,0)</f>
        <v>浙江公司运维自动化平台应用18号虚拟机</v>
      </c>
      <c r="D12509" t="s">
        <v>13</v>
      </c>
      <c r="E12509" t="s">
        <v>161</v>
      </c>
      <c r="F12509" t="s">
        <v>30</v>
      </c>
      <c r="G12509" t="s">
        <v>25</v>
      </c>
      <c r="I12509" s="27"/>
    </row>
    <row r="12510" hidden="1" spans="1:9">
      <c r="A12510" t="s">
        <v>742</v>
      </c>
      <c r="B12510"/>
      <c r="C12510" t="str">
        <f>VLOOKUP(A12510,匹配表!$1:$1048576,22,0)</f>
        <v>浙江公司运维自动化平台应用18号虚拟机</v>
      </c>
      <c r="D12510" t="s">
        <v>13</v>
      </c>
      <c r="E12510" t="s">
        <v>161</v>
      </c>
      <c r="F12510" t="s">
        <v>31</v>
      </c>
      <c r="G12510" t="s">
        <v>25</v>
      </c>
      <c r="I12510" s="27"/>
    </row>
    <row r="12511" hidden="1" spans="1:9">
      <c r="A12511" t="s">
        <v>742</v>
      </c>
      <c r="B12511"/>
      <c r="C12511" t="str">
        <f>VLOOKUP(A12511,匹配表!$1:$1048576,22,0)</f>
        <v>浙江公司运维自动化平台应用18号虚拟机</v>
      </c>
      <c r="D12511" t="s">
        <v>13</v>
      </c>
      <c r="E12511" t="s">
        <v>161</v>
      </c>
      <c r="F12511" t="s">
        <v>32</v>
      </c>
      <c r="G12511" t="s">
        <v>25</v>
      </c>
      <c r="I12511" s="27"/>
    </row>
    <row r="12512" hidden="1" spans="1:9">
      <c r="A12512" t="s">
        <v>742</v>
      </c>
      <c r="B12512"/>
      <c r="C12512" t="str">
        <f>VLOOKUP(A12512,匹配表!$1:$1048576,22,0)</f>
        <v>浙江公司运维自动化平台应用18号虚拟机</v>
      </c>
      <c r="D12512" t="s">
        <v>13</v>
      </c>
      <c r="E12512" t="s">
        <v>161</v>
      </c>
      <c r="F12512" t="s">
        <v>33</v>
      </c>
      <c r="G12512" t="s">
        <v>25</v>
      </c>
      <c r="I12512" s="27"/>
    </row>
    <row r="12513" hidden="1" spans="1:9">
      <c r="A12513" t="s">
        <v>742</v>
      </c>
      <c r="B12513"/>
      <c r="C12513" t="str">
        <f>VLOOKUP(A12513,匹配表!$1:$1048576,22,0)</f>
        <v>浙江公司运维自动化平台应用18号虚拟机</v>
      </c>
      <c r="D12513" t="s">
        <v>13</v>
      </c>
      <c r="E12513" t="s">
        <v>161</v>
      </c>
      <c r="F12513" t="s">
        <v>34</v>
      </c>
      <c r="G12513" t="s">
        <v>25</v>
      </c>
      <c r="I12513" s="27"/>
    </row>
    <row r="12514" hidden="1" spans="1:9">
      <c r="A12514" t="s">
        <v>742</v>
      </c>
      <c r="B12514"/>
      <c r="C12514" t="str">
        <f>VLOOKUP(A12514,匹配表!$1:$1048576,22,0)</f>
        <v>浙江公司运维自动化平台应用18号虚拟机</v>
      </c>
      <c r="D12514" t="s">
        <v>13</v>
      </c>
      <c r="E12514" t="s">
        <v>161</v>
      </c>
      <c r="F12514" t="s">
        <v>176</v>
      </c>
      <c r="G12514" t="s">
        <v>25</v>
      </c>
      <c r="I12514" s="27"/>
    </row>
    <row r="12515" hidden="1" spans="1:9">
      <c r="A12515" t="s">
        <v>742</v>
      </c>
      <c r="B12515"/>
      <c r="C12515" t="str">
        <f>VLOOKUP(A12515,匹配表!$1:$1048576,22,0)</f>
        <v>浙江公司运维自动化平台应用18号虚拟机</v>
      </c>
      <c r="D12515" t="s">
        <v>13</v>
      </c>
      <c r="E12515" t="s">
        <v>161</v>
      </c>
      <c r="F12515" t="s">
        <v>35</v>
      </c>
      <c r="G12515" t="s">
        <v>25</v>
      </c>
      <c r="I12515" s="27"/>
    </row>
    <row r="12516" hidden="1" spans="1:9">
      <c r="A12516" t="s">
        <v>742</v>
      </c>
      <c r="B12516"/>
      <c r="C12516" t="str">
        <f>VLOOKUP(A12516,匹配表!$1:$1048576,22,0)</f>
        <v>浙江公司运维自动化平台应用18号虚拟机</v>
      </c>
      <c r="D12516" t="s">
        <v>13</v>
      </c>
      <c r="E12516" t="s">
        <v>161</v>
      </c>
      <c r="F12516" t="s">
        <v>36</v>
      </c>
      <c r="G12516" t="s">
        <v>25</v>
      </c>
      <c r="I12516" s="27"/>
    </row>
    <row r="12517" hidden="1" spans="1:9">
      <c r="A12517" t="s">
        <v>742</v>
      </c>
      <c r="B12517"/>
      <c r="C12517" t="str">
        <f>VLOOKUP(A12517,匹配表!$1:$1048576,22,0)</f>
        <v>浙江公司运维自动化平台应用18号虚拟机</v>
      </c>
      <c r="D12517" t="s">
        <v>13</v>
      </c>
      <c r="E12517" t="s">
        <v>161</v>
      </c>
      <c r="F12517" t="s">
        <v>37</v>
      </c>
      <c r="G12517" t="s">
        <v>25</v>
      </c>
      <c r="I12517" s="27"/>
    </row>
    <row r="12518" hidden="1" spans="1:9">
      <c r="A12518" t="s">
        <v>742</v>
      </c>
      <c r="B12518"/>
      <c r="C12518" t="str">
        <f>VLOOKUP(A12518,匹配表!$1:$1048576,22,0)</f>
        <v>浙江公司运维自动化平台应用18号虚拟机</v>
      </c>
      <c r="D12518" t="s">
        <v>13</v>
      </c>
      <c r="E12518" t="s">
        <v>161</v>
      </c>
      <c r="F12518" t="s">
        <v>38</v>
      </c>
      <c r="G12518" t="s">
        <v>25</v>
      </c>
      <c r="I12518" s="27"/>
    </row>
    <row r="12519" hidden="1" spans="1:9">
      <c r="A12519" t="s">
        <v>742</v>
      </c>
      <c r="B12519"/>
      <c r="C12519" t="str">
        <f>VLOOKUP(A12519,匹配表!$1:$1048576,22,0)</f>
        <v>浙江公司运维自动化平台应用18号虚拟机</v>
      </c>
      <c r="D12519" t="s">
        <v>13</v>
      </c>
      <c r="E12519" t="s">
        <v>161</v>
      </c>
      <c r="F12519" t="s">
        <v>39</v>
      </c>
      <c r="G12519" t="s">
        <v>25</v>
      </c>
      <c r="I12519" s="27"/>
    </row>
    <row r="12520" hidden="1" spans="1:9">
      <c r="A12520" t="s">
        <v>742</v>
      </c>
      <c r="B12520"/>
      <c r="C12520" t="str">
        <f>VLOOKUP(A12520,匹配表!$1:$1048576,22,0)</f>
        <v>浙江公司运维自动化平台应用18号虚拟机</v>
      </c>
      <c r="D12520" t="s">
        <v>13</v>
      </c>
      <c r="E12520" t="s">
        <v>161</v>
      </c>
      <c r="F12520" t="s">
        <v>40</v>
      </c>
      <c r="G12520" t="s">
        <v>25</v>
      </c>
      <c r="I12520" s="27"/>
    </row>
    <row r="12521" hidden="1" spans="1:9">
      <c r="A12521" t="s">
        <v>742</v>
      </c>
      <c r="B12521"/>
      <c r="C12521" t="str">
        <f>VLOOKUP(A12521,匹配表!$1:$1048576,22,0)</f>
        <v>浙江公司运维自动化平台应用18号虚拟机</v>
      </c>
      <c r="D12521" t="s">
        <v>13</v>
      </c>
      <c r="E12521" t="s">
        <v>161</v>
      </c>
      <c r="F12521" t="s">
        <v>41</v>
      </c>
      <c r="G12521" t="s">
        <v>25</v>
      </c>
      <c r="I12521" s="27"/>
    </row>
    <row r="12522" hidden="1" spans="1:9">
      <c r="A12522" t="s">
        <v>742</v>
      </c>
      <c r="B12522"/>
      <c r="C12522" t="str">
        <f>VLOOKUP(A12522,匹配表!$1:$1048576,22,0)</f>
        <v>浙江公司运维自动化平台应用18号虚拟机</v>
      </c>
      <c r="D12522" t="s">
        <v>13</v>
      </c>
      <c r="E12522" t="s">
        <v>161</v>
      </c>
      <c r="F12522" t="s">
        <v>42</v>
      </c>
      <c r="G12522" t="s">
        <v>25</v>
      </c>
      <c r="I12522" s="27"/>
    </row>
    <row r="12523" hidden="1" spans="1:9">
      <c r="A12523" t="s">
        <v>742</v>
      </c>
      <c r="B12523"/>
      <c r="C12523" t="str">
        <f>VLOOKUP(A12523,匹配表!$1:$1048576,22,0)</f>
        <v>浙江公司运维自动化平台应用18号虚拟机</v>
      </c>
      <c r="D12523" t="s">
        <v>13</v>
      </c>
      <c r="E12523" t="s">
        <v>161</v>
      </c>
      <c r="F12523" t="s">
        <v>43</v>
      </c>
      <c r="G12523" t="s">
        <v>25</v>
      </c>
      <c r="I12523" s="27"/>
    </row>
    <row r="12524" hidden="1" spans="1:9">
      <c r="A12524" t="s">
        <v>742</v>
      </c>
      <c r="B12524"/>
      <c r="C12524" t="str">
        <f>VLOOKUP(A12524,匹配表!$1:$1048576,22,0)</f>
        <v>浙江公司运维自动化平台应用18号虚拟机</v>
      </c>
      <c r="D12524" t="s">
        <v>13</v>
      </c>
      <c r="E12524" t="s">
        <v>161</v>
      </c>
      <c r="F12524" t="s">
        <v>45</v>
      </c>
      <c r="G12524" t="s">
        <v>25</v>
      </c>
      <c r="I12524" s="27"/>
    </row>
    <row r="12525" hidden="1" spans="1:9">
      <c r="A12525" t="s">
        <v>742</v>
      </c>
      <c r="B12525"/>
      <c r="C12525" t="str">
        <f>VLOOKUP(A12525,匹配表!$1:$1048576,22,0)</f>
        <v>浙江公司运维自动化平台应用18号虚拟机</v>
      </c>
      <c r="D12525" t="s">
        <v>13</v>
      </c>
      <c r="E12525" t="s">
        <v>161</v>
      </c>
      <c r="F12525" t="s">
        <v>46</v>
      </c>
      <c r="G12525" t="s">
        <v>25</v>
      </c>
      <c r="I12525" s="27"/>
    </row>
    <row r="12526" hidden="1" spans="1:9">
      <c r="A12526" t="s">
        <v>742</v>
      </c>
      <c r="B12526"/>
      <c r="C12526" t="str">
        <f>VLOOKUP(A12526,匹配表!$1:$1048576,22,0)</f>
        <v>浙江公司运维自动化平台应用18号虚拟机</v>
      </c>
      <c r="D12526" t="s">
        <v>13</v>
      </c>
      <c r="E12526" t="s">
        <v>161</v>
      </c>
      <c r="F12526" t="s">
        <v>47</v>
      </c>
      <c r="G12526" t="s">
        <v>25</v>
      </c>
      <c r="I12526" s="27"/>
    </row>
    <row r="12527" hidden="1" spans="1:9">
      <c r="A12527" t="s">
        <v>742</v>
      </c>
      <c r="B12527"/>
      <c r="C12527" t="str">
        <f>VLOOKUP(A12527,匹配表!$1:$1048576,22,0)</f>
        <v>浙江公司运维自动化平台应用18号虚拟机</v>
      </c>
      <c r="D12527" t="s">
        <v>13</v>
      </c>
      <c r="E12527" t="s">
        <v>161</v>
      </c>
      <c r="F12527" t="s">
        <v>48</v>
      </c>
      <c r="G12527" t="s">
        <v>25</v>
      </c>
      <c r="I12527" s="27"/>
    </row>
    <row r="12528" hidden="1" spans="1:9">
      <c r="A12528" t="s">
        <v>742</v>
      </c>
      <c r="B12528"/>
      <c r="C12528" t="str">
        <f>VLOOKUP(A12528,匹配表!$1:$1048576,22,0)</f>
        <v>浙江公司运维自动化平台应用18号虚拟机</v>
      </c>
      <c r="D12528" t="s">
        <v>13</v>
      </c>
      <c r="E12528" t="s">
        <v>161</v>
      </c>
      <c r="F12528" t="s">
        <v>49</v>
      </c>
      <c r="G12528" t="s">
        <v>25</v>
      </c>
      <c r="I12528" s="27"/>
    </row>
    <row r="12529" hidden="1" spans="1:9">
      <c r="A12529" t="s">
        <v>742</v>
      </c>
      <c r="B12529"/>
      <c r="C12529" t="str">
        <f>VLOOKUP(A12529,匹配表!$1:$1048576,22,0)</f>
        <v>浙江公司运维自动化平台应用18号虚拟机</v>
      </c>
      <c r="D12529" t="s">
        <v>13</v>
      </c>
      <c r="E12529" t="s">
        <v>161</v>
      </c>
      <c r="F12529" t="s">
        <v>50</v>
      </c>
      <c r="G12529" t="s">
        <v>25</v>
      </c>
      <c r="I12529" s="27"/>
    </row>
    <row r="12530" hidden="1" spans="1:9">
      <c r="A12530" t="s">
        <v>742</v>
      </c>
      <c r="B12530"/>
      <c r="C12530" t="str">
        <f>VLOOKUP(A12530,匹配表!$1:$1048576,22,0)</f>
        <v>浙江公司运维自动化平台应用18号虚拟机</v>
      </c>
      <c r="D12530" t="s">
        <v>13</v>
      </c>
      <c r="E12530" t="s">
        <v>161</v>
      </c>
      <c r="F12530" t="s">
        <v>51</v>
      </c>
      <c r="G12530" t="s">
        <v>25</v>
      </c>
      <c r="I12530" s="27"/>
    </row>
    <row r="12531" hidden="1" spans="1:9">
      <c r="A12531" t="s">
        <v>742</v>
      </c>
      <c r="B12531"/>
      <c r="C12531" t="str">
        <f>VLOOKUP(A12531,匹配表!$1:$1048576,22,0)</f>
        <v>浙江公司运维自动化平台应用18号虚拟机</v>
      </c>
      <c r="D12531" t="s">
        <v>13</v>
      </c>
      <c r="E12531" t="s">
        <v>161</v>
      </c>
      <c r="F12531" t="s">
        <v>52</v>
      </c>
      <c r="G12531" t="s">
        <v>25</v>
      </c>
      <c r="I12531" s="27"/>
    </row>
    <row r="12532" hidden="1" spans="1:9">
      <c r="A12532" t="s">
        <v>742</v>
      </c>
      <c r="B12532"/>
      <c r="C12532" t="str">
        <f>VLOOKUP(A12532,匹配表!$1:$1048576,22,0)</f>
        <v>浙江公司运维自动化平台应用18号虚拟机</v>
      </c>
      <c r="D12532" t="s">
        <v>13</v>
      </c>
      <c r="E12532" t="s">
        <v>161</v>
      </c>
      <c r="F12532" t="s">
        <v>53</v>
      </c>
      <c r="G12532" t="s">
        <v>25</v>
      </c>
      <c r="I12532" s="27"/>
    </row>
    <row r="12533" hidden="1" spans="1:9">
      <c r="A12533" t="s">
        <v>742</v>
      </c>
      <c r="B12533"/>
      <c r="C12533" t="str">
        <f>VLOOKUP(A12533,匹配表!$1:$1048576,22,0)</f>
        <v>浙江公司运维自动化平台应用18号虚拟机</v>
      </c>
      <c r="D12533" t="s">
        <v>13</v>
      </c>
      <c r="E12533" t="s">
        <v>161</v>
      </c>
      <c r="F12533" t="s">
        <v>54</v>
      </c>
      <c r="G12533" t="s">
        <v>25</v>
      </c>
      <c r="I12533" s="27"/>
    </row>
    <row r="12534" hidden="1" spans="1:9">
      <c r="A12534" t="s">
        <v>742</v>
      </c>
      <c r="B12534"/>
      <c r="C12534" t="str">
        <f>VLOOKUP(A12534,匹配表!$1:$1048576,22,0)</f>
        <v>浙江公司运维自动化平台应用18号虚拟机</v>
      </c>
      <c r="D12534" t="s">
        <v>13</v>
      </c>
      <c r="E12534" t="s">
        <v>161</v>
      </c>
      <c r="F12534" t="s">
        <v>55</v>
      </c>
      <c r="G12534" t="s">
        <v>25</v>
      </c>
      <c r="I12534" s="27"/>
    </row>
    <row r="12535" hidden="1" spans="1:9">
      <c r="A12535" t="s">
        <v>742</v>
      </c>
      <c r="B12535"/>
      <c r="C12535" t="str">
        <f>VLOOKUP(A12535,匹配表!$1:$1048576,22,0)</f>
        <v>浙江公司运维自动化平台应用18号虚拟机</v>
      </c>
      <c r="D12535" t="s">
        <v>13</v>
      </c>
      <c r="E12535" t="s">
        <v>161</v>
      </c>
      <c r="F12535" t="s">
        <v>56</v>
      </c>
      <c r="G12535" t="s">
        <v>25</v>
      </c>
      <c r="I12535" s="27"/>
    </row>
    <row r="12536" hidden="1" spans="1:9">
      <c r="A12536" t="s">
        <v>742</v>
      </c>
      <c r="B12536"/>
      <c r="C12536" t="str">
        <f>VLOOKUP(A12536,匹配表!$1:$1048576,22,0)</f>
        <v>浙江公司运维自动化平台应用18号虚拟机</v>
      </c>
      <c r="D12536" t="s">
        <v>13</v>
      </c>
      <c r="E12536" t="s">
        <v>161</v>
      </c>
      <c r="F12536" t="s">
        <v>57</v>
      </c>
      <c r="G12536" t="s">
        <v>25</v>
      </c>
      <c r="I12536" s="27"/>
    </row>
    <row r="12537" hidden="1" spans="1:9">
      <c r="A12537" t="s">
        <v>742</v>
      </c>
      <c r="B12537"/>
      <c r="C12537" t="str">
        <f>VLOOKUP(A12537,匹配表!$1:$1048576,22,0)</f>
        <v>浙江公司运维自动化平台应用18号虚拟机</v>
      </c>
      <c r="D12537" t="s">
        <v>13</v>
      </c>
      <c r="E12537" t="s">
        <v>161</v>
      </c>
      <c r="F12537" t="s">
        <v>58</v>
      </c>
      <c r="G12537" t="s">
        <v>25</v>
      </c>
      <c r="I12537" s="27"/>
    </row>
    <row r="12538" hidden="1" spans="1:9">
      <c r="A12538" t="s">
        <v>742</v>
      </c>
      <c r="B12538"/>
      <c r="C12538" t="str">
        <f>VLOOKUP(A12538,匹配表!$1:$1048576,22,0)</f>
        <v>浙江公司运维自动化平台应用18号虚拟机</v>
      </c>
      <c r="D12538" t="s">
        <v>13</v>
      </c>
      <c r="E12538" t="s">
        <v>161</v>
      </c>
      <c r="F12538" t="s">
        <v>59</v>
      </c>
      <c r="G12538" t="s">
        <v>25</v>
      </c>
      <c r="I12538" s="27"/>
    </row>
    <row r="12539" hidden="1" spans="1:9">
      <c r="A12539" t="s">
        <v>742</v>
      </c>
      <c r="B12539"/>
      <c r="C12539" t="str">
        <f>VLOOKUP(A12539,匹配表!$1:$1048576,22,0)</f>
        <v>浙江公司运维自动化平台应用18号虚拟机</v>
      </c>
      <c r="D12539" t="s">
        <v>13</v>
      </c>
      <c r="E12539" t="s">
        <v>161</v>
      </c>
      <c r="F12539" t="s">
        <v>60</v>
      </c>
      <c r="G12539" t="s">
        <v>25</v>
      </c>
      <c r="I12539" s="27"/>
    </row>
    <row r="12540" hidden="1" spans="1:9">
      <c r="A12540" t="s">
        <v>742</v>
      </c>
      <c r="B12540"/>
      <c r="C12540" t="str">
        <f>VLOOKUP(A12540,匹配表!$1:$1048576,22,0)</f>
        <v>浙江公司运维自动化平台应用18号虚拟机</v>
      </c>
      <c r="D12540" t="s">
        <v>13</v>
      </c>
      <c r="E12540" t="s">
        <v>161</v>
      </c>
      <c r="F12540" t="s">
        <v>61</v>
      </c>
      <c r="G12540" t="s">
        <v>25</v>
      </c>
      <c r="I12540" s="27"/>
    </row>
    <row r="12541" hidden="1" spans="1:9">
      <c r="A12541" t="s">
        <v>742</v>
      </c>
      <c r="B12541"/>
      <c r="C12541" t="str">
        <f>VLOOKUP(A12541,匹配表!$1:$1048576,22,0)</f>
        <v>浙江公司运维自动化平台应用18号虚拟机</v>
      </c>
      <c r="D12541" t="s">
        <v>13</v>
      </c>
      <c r="E12541" t="s">
        <v>161</v>
      </c>
      <c r="F12541" t="s">
        <v>62</v>
      </c>
      <c r="G12541" t="s">
        <v>25</v>
      </c>
      <c r="I12541" s="27"/>
    </row>
    <row r="12542" hidden="1" spans="1:9">
      <c r="A12542" t="s">
        <v>742</v>
      </c>
      <c r="B12542"/>
      <c r="C12542" t="str">
        <f>VLOOKUP(A12542,匹配表!$1:$1048576,22,0)</f>
        <v>浙江公司运维自动化平台应用18号虚拟机</v>
      </c>
      <c r="D12542" t="s">
        <v>13</v>
      </c>
      <c r="E12542" t="s">
        <v>161</v>
      </c>
      <c r="F12542" t="s">
        <v>63</v>
      </c>
      <c r="G12542" t="s">
        <v>25</v>
      </c>
      <c r="I12542" s="27"/>
    </row>
    <row r="12543" hidden="1" spans="1:9">
      <c r="A12543" t="s">
        <v>742</v>
      </c>
      <c r="B12543"/>
      <c r="C12543" t="str">
        <f>VLOOKUP(A12543,匹配表!$1:$1048576,22,0)</f>
        <v>浙江公司运维自动化平台应用18号虚拟机</v>
      </c>
      <c r="D12543" t="s">
        <v>13</v>
      </c>
      <c r="E12543" t="s">
        <v>161</v>
      </c>
      <c r="F12543" t="s">
        <v>65</v>
      </c>
      <c r="G12543" t="s">
        <v>25</v>
      </c>
      <c r="I12543" s="27"/>
    </row>
    <row r="12544" hidden="1" spans="1:9">
      <c r="A12544" t="s">
        <v>742</v>
      </c>
      <c r="B12544"/>
      <c r="C12544" t="str">
        <f>VLOOKUP(A12544,匹配表!$1:$1048576,22,0)</f>
        <v>浙江公司运维自动化平台应用18号虚拟机</v>
      </c>
      <c r="D12544" t="s">
        <v>13</v>
      </c>
      <c r="E12544" t="s">
        <v>161</v>
      </c>
      <c r="F12544" t="s">
        <v>66</v>
      </c>
      <c r="G12544" t="s">
        <v>25</v>
      </c>
      <c r="I12544" s="27"/>
    </row>
    <row r="12545" hidden="1" spans="1:9">
      <c r="A12545" t="s">
        <v>742</v>
      </c>
      <c r="B12545"/>
      <c r="C12545" t="str">
        <f>VLOOKUP(A12545,匹配表!$1:$1048576,22,0)</f>
        <v>浙江公司运维自动化平台应用18号虚拟机</v>
      </c>
      <c r="D12545" t="s">
        <v>13</v>
      </c>
      <c r="E12545" t="s">
        <v>161</v>
      </c>
      <c r="F12545" t="s">
        <v>67</v>
      </c>
      <c r="G12545" t="s">
        <v>25</v>
      </c>
      <c r="I12545" s="27"/>
    </row>
    <row r="12546" hidden="1" spans="1:9">
      <c r="A12546" t="s">
        <v>742</v>
      </c>
      <c r="B12546"/>
      <c r="C12546" t="str">
        <f>VLOOKUP(A12546,匹配表!$1:$1048576,22,0)</f>
        <v>浙江公司运维自动化平台应用18号虚拟机</v>
      </c>
      <c r="D12546" t="s">
        <v>13</v>
      </c>
      <c r="E12546" t="s">
        <v>161</v>
      </c>
      <c r="F12546" t="s">
        <v>68</v>
      </c>
      <c r="G12546" t="s">
        <v>25</v>
      </c>
      <c r="I12546" s="27"/>
    </row>
    <row r="12547" hidden="1" spans="1:9">
      <c r="A12547" t="s">
        <v>742</v>
      </c>
      <c r="B12547"/>
      <c r="C12547" t="str">
        <f>VLOOKUP(A12547,匹配表!$1:$1048576,22,0)</f>
        <v>浙江公司运维自动化平台应用18号虚拟机</v>
      </c>
      <c r="D12547" t="s">
        <v>13</v>
      </c>
      <c r="E12547" t="s">
        <v>161</v>
      </c>
      <c r="F12547" t="s">
        <v>69</v>
      </c>
      <c r="G12547" t="s">
        <v>25</v>
      </c>
      <c r="I12547" s="27"/>
    </row>
    <row r="12548" hidden="1" spans="1:9">
      <c r="A12548" t="s">
        <v>742</v>
      </c>
      <c r="B12548"/>
      <c r="C12548" t="str">
        <f>VLOOKUP(A12548,匹配表!$1:$1048576,22,0)</f>
        <v>浙江公司运维自动化平台应用18号虚拟机</v>
      </c>
      <c r="D12548" t="s">
        <v>13</v>
      </c>
      <c r="E12548" t="s">
        <v>161</v>
      </c>
      <c r="F12548" t="s">
        <v>71</v>
      </c>
      <c r="G12548" t="s">
        <v>25</v>
      </c>
      <c r="I12548" s="27"/>
    </row>
    <row r="12549" spans="1:12">
      <c r="A12549" s="16" t="s">
        <v>743</v>
      </c>
      <c r="B12549" s="17" t="str">
        <f>VLOOKUP(A12549,匹配表!$1:$1048576,24,0)</f>
        <v>裴旭斌</v>
      </c>
      <c r="C12549" s="16" t="str">
        <f>VLOOKUP(A12549,匹配表!$1:$1048576,22,0)</f>
        <v>浙江公司glusterfs分布式存储1号服务器</v>
      </c>
      <c r="D12549" s="16" t="s">
        <v>13</v>
      </c>
      <c r="E12549" s="16">
        <v>6.9</v>
      </c>
      <c r="F12549" s="16" t="s">
        <v>18</v>
      </c>
      <c r="G12549" s="16" t="s">
        <v>16</v>
      </c>
      <c r="H12549" s="16" t="s">
        <v>19</v>
      </c>
      <c r="I12549" s="27" t="s">
        <v>127</v>
      </c>
      <c r="J12549" s="46" t="s">
        <v>21</v>
      </c>
      <c r="K12549" s="16"/>
      <c r="L12549" s="16"/>
    </row>
    <row r="12550" hidden="1" spans="1:9">
      <c r="A12550" t="s">
        <v>743</v>
      </c>
      <c r="B12550"/>
      <c r="C12550" t="str">
        <f>VLOOKUP(A12550,匹配表!$1:$1048576,22,0)</f>
        <v>浙江公司glusterfs分布式存储1号服务器</v>
      </c>
      <c r="D12550" t="s">
        <v>13</v>
      </c>
      <c r="E12550">
        <v>6.9</v>
      </c>
      <c r="F12550" t="s">
        <v>24</v>
      </c>
      <c r="G12550" t="s">
        <v>25</v>
      </c>
      <c r="I12550" s="27"/>
    </row>
    <row r="12551" hidden="1" spans="1:9">
      <c r="A12551" t="s">
        <v>743</v>
      </c>
      <c r="B12551"/>
      <c r="C12551" t="str">
        <f>VLOOKUP(A12551,匹配表!$1:$1048576,22,0)</f>
        <v>浙江公司glusterfs分布式存储1号服务器</v>
      </c>
      <c r="D12551" t="s">
        <v>13</v>
      </c>
      <c r="E12551">
        <v>6.9</v>
      </c>
      <c r="F12551" t="s">
        <v>26</v>
      </c>
      <c r="G12551" t="s">
        <v>25</v>
      </c>
      <c r="I12551" s="27"/>
    </row>
    <row r="12552" hidden="1" spans="1:9">
      <c r="A12552" t="s">
        <v>743</v>
      </c>
      <c r="B12552"/>
      <c r="C12552" t="str">
        <f>VLOOKUP(A12552,匹配表!$1:$1048576,22,0)</f>
        <v>浙江公司glusterfs分布式存储1号服务器</v>
      </c>
      <c r="D12552" t="s">
        <v>13</v>
      </c>
      <c r="E12552">
        <v>6.9</v>
      </c>
      <c r="F12552" t="s">
        <v>98</v>
      </c>
      <c r="G12552" t="s">
        <v>25</v>
      </c>
      <c r="I12552" s="27"/>
    </row>
    <row r="12553" hidden="1" spans="1:9">
      <c r="A12553" t="s">
        <v>743</v>
      </c>
      <c r="B12553"/>
      <c r="C12553" t="str">
        <f>VLOOKUP(A12553,匹配表!$1:$1048576,22,0)</f>
        <v>浙江公司glusterfs分布式存储1号服务器</v>
      </c>
      <c r="D12553" t="s">
        <v>13</v>
      </c>
      <c r="E12553">
        <v>6.9</v>
      </c>
      <c r="F12553" t="s">
        <v>28</v>
      </c>
      <c r="G12553" t="s">
        <v>25</v>
      </c>
      <c r="I12553" s="27"/>
    </row>
    <row r="12554" hidden="1" spans="1:9">
      <c r="A12554" t="s">
        <v>743</v>
      </c>
      <c r="B12554"/>
      <c r="C12554" t="str">
        <f>VLOOKUP(A12554,匹配表!$1:$1048576,22,0)</f>
        <v>浙江公司glusterfs分布式存储1号服务器</v>
      </c>
      <c r="D12554" t="s">
        <v>13</v>
      </c>
      <c r="E12554">
        <v>6.9</v>
      </c>
      <c r="F12554" t="s">
        <v>29</v>
      </c>
      <c r="G12554" t="s">
        <v>25</v>
      </c>
      <c r="I12554" s="27"/>
    </row>
    <row r="12555" hidden="1" spans="1:9">
      <c r="A12555" t="s">
        <v>743</v>
      </c>
      <c r="B12555"/>
      <c r="C12555" t="str">
        <f>VLOOKUP(A12555,匹配表!$1:$1048576,22,0)</f>
        <v>浙江公司glusterfs分布式存储1号服务器</v>
      </c>
      <c r="D12555" t="s">
        <v>13</v>
      </c>
      <c r="E12555">
        <v>6.9</v>
      </c>
      <c r="F12555" t="s">
        <v>30</v>
      </c>
      <c r="G12555" t="s">
        <v>25</v>
      </c>
      <c r="I12555" s="27"/>
    </row>
    <row r="12556" hidden="1" spans="1:9">
      <c r="A12556" t="s">
        <v>743</v>
      </c>
      <c r="B12556"/>
      <c r="C12556" t="str">
        <f>VLOOKUP(A12556,匹配表!$1:$1048576,22,0)</f>
        <v>浙江公司glusterfs分布式存储1号服务器</v>
      </c>
      <c r="D12556" t="s">
        <v>13</v>
      </c>
      <c r="E12556">
        <v>6.9</v>
      </c>
      <c r="F12556" t="s">
        <v>33</v>
      </c>
      <c r="G12556" t="s">
        <v>25</v>
      </c>
      <c r="I12556" s="27"/>
    </row>
    <row r="12557" hidden="1" spans="1:9">
      <c r="A12557" t="s">
        <v>743</v>
      </c>
      <c r="B12557"/>
      <c r="C12557" t="str">
        <f>VLOOKUP(A12557,匹配表!$1:$1048576,22,0)</f>
        <v>浙江公司glusterfs分布式存储1号服务器</v>
      </c>
      <c r="D12557" t="s">
        <v>13</v>
      </c>
      <c r="E12557">
        <v>6.9</v>
      </c>
      <c r="F12557" t="s">
        <v>34</v>
      </c>
      <c r="G12557" t="s">
        <v>25</v>
      </c>
      <c r="I12557" s="27"/>
    </row>
    <row r="12558" hidden="1" spans="1:9">
      <c r="A12558" t="s">
        <v>743</v>
      </c>
      <c r="B12558"/>
      <c r="C12558" t="str">
        <f>VLOOKUP(A12558,匹配表!$1:$1048576,22,0)</f>
        <v>浙江公司glusterfs分布式存储1号服务器</v>
      </c>
      <c r="D12558" t="s">
        <v>13</v>
      </c>
      <c r="E12558">
        <v>6.9</v>
      </c>
      <c r="F12558" t="s">
        <v>35</v>
      </c>
      <c r="G12558" t="s">
        <v>25</v>
      </c>
      <c r="I12558" s="27"/>
    </row>
    <row r="12559" hidden="1" spans="1:9">
      <c r="A12559" t="s">
        <v>743</v>
      </c>
      <c r="B12559"/>
      <c r="C12559" t="str">
        <f>VLOOKUP(A12559,匹配表!$1:$1048576,22,0)</f>
        <v>浙江公司glusterfs分布式存储1号服务器</v>
      </c>
      <c r="D12559" t="s">
        <v>13</v>
      </c>
      <c r="E12559">
        <v>6.9</v>
      </c>
      <c r="F12559" t="s">
        <v>36</v>
      </c>
      <c r="G12559" t="s">
        <v>25</v>
      </c>
      <c r="I12559" s="27"/>
    </row>
    <row r="12560" hidden="1" spans="1:9">
      <c r="A12560" t="s">
        <v>743</v>
      </c>
      <c r="B12560"/>
      <c r="C12560" t="str">
        <f>VLOOKUP(A12560,匹配表!$1:$1048576,22,0)</f>
        <v>浙江公司glusterfs分布式存储1号服务器</v>
      </c>
      <c r="D12560" t="s">
        <v>13</v>
      </c>
      <c r="E12560">
        <v>6.9</v>
      </c>
      <c r="F12560" t="s">
        <v>37</v>
      </c>
      <c r="G12560" t="s">
        <v>25</v>
      </c>
      <c r="I12560" s="27"/>
    </row>
    <row r="12561" hidden="1" spans="1:9">
      <c r="A12561" t="s">
        <v>743</v>
      </c>
      <c r="B12561"/>
      <c r="C12561" t="str">
        <f>VLOOKUP(A12561,匹配表!$1:$1048576,22,0)</f>
        <v>浙江公司glusterfs分布式存储1号服务器</v>
      </c>
      <c r="D12561" t="s">
        <v>13</v>
      </c>
      <c r="E12561">
        <v>6.9</v>
      </c>
      <c r="F12561" t="s">
        <v>101</v>
      </c>
      <c r="G12561" t="s">
        <v>25</v>
      </c>
      <c r="I12561" s="27"/>
    </row>
    <row r="12562" hidden="1" spans="1:9">
      <c r="A12562" t="s">
        <v>743</v>
      </c>
      <c r="B12562"/>
      <c r="C12562" t="str">
        <f>VLOOKUP(A12562,匹配表!$1:$1048576,22,0)</f>
        <v>浙江公司glusterfs分布式存储1号服务器</v>
      </c>
      <c r="D12562" t="s">
        <v>13</v>
      </c>
      <c r="E12562">
        <v>6.9</v>
      </c>
      <c r="F12562" t="s">
        <v>102</v>
      </c>
      <c r="G12562" t="s">
        <v>25</v>
      </c>
      <c r="I12562" s="27"/>
    </row>
    <row r="12563" hidden="1" spans="1:9">
      <c r="A12563" t="s">
        <v>743</v>
      </c>
      <c r="B12563"/>
      <c r="C12563" t="str">
        <f>VLOOKUP(A12563,匹配表!$1:$1048576,22,0)</f>
        <v>浙江公司glusterfs分布式存储1号服务器</v>
      </c>
      <c r="D12563" t="s">
        <v>13</v>
      </c>
      <c r="E12563">
        <v>6.9</v>
      </c>
      <c r="F12563" t="s">
        <v>40</v>
      </c>
      <c r="G12563" t="s">
        <v>25</v>
      </c>
      <c r="I12563" s="27"/>
    </row>
    <row r="12564" hidden="1" spans="1:9">
      <c r="A12564" t="s">
        <v>743</v>
      </c>
      <c r="B12564"/>
      <c r="C12564" t="str">
        <f>VLOOKUP(A12564,匹配表!$1:$1048576,22,0)</f>
        <v>浙江公司glusterfs分布式存储1号服务器</v>
      </c>
      <c r="D12564" t="s">
        <v>13</v>
      </c>
      <c r="E12564">
        <v>6.9</v>
      </c>
      <c r="F12564" t="s">
        <v>42</v>
      </c>
      <c r="G12564" t="s">
        <v>25</v>
      </c>
      <c r="I12564" s="27"/>
    </row>
    <row r="12565" hidden="1" spans="1:9">
      <c r="A12565" t="s">
        <v>743</v>
      </c>
      <c r="B12565"/>
      <c r="C12565" t="str">
        <f>VLOOKUP(A12565,匹配表!$1:$1048576,22,0)</f>
        <v>浙江公司glusterfs分布式存储1号服务器</v>
      </c>
      <c r="D12565" t="s">
        <v>13</v>
      </c>
      <c r="E12565">
        <v>6.9</v>
      </c>
      <c r="F12565" t="s">
        <v>43</v>
      </c>
      <c r="G12565" t="s">
        <v>25</v>
      </c>
      <c r="I12565" s="27"/>
    </row>
    <row r="12566" hidden="1" spans="1:9">
      <c r="A12566" t="s">
        <v>743</v>
      </c>
      <c r="B12566"/>
      <c r="C12566" t="str">
        <f>VLOOKUP(A12566,匹配表!$1:$1048576,22,0)</f>
        <v>浙江公司glusterfs分布式存储1号服务器</v>
      </c>
      <c r="D12566" t="s">
        <v>13</v>
      </c>
      <c r="E12566">
        <v>6.9</v>
      </c>
      <c r="F12566" t="s">
        <v>45</v>
      </c>
      <c r="G12566" t="s">
        <v>25</v>
      </c>
      <c r="I12566" s="27"/>
    </row>
    <row r="12567" hidden="1" spans="1:9">
      <c r="A12567" t="s">
        <v>743</v>
      </c>
      <c r="B12567"/>
      <c r="C12567" t="str">
        <f>VLOOKUP(A12567,匹配表!$1:$1048576,22,0)</f>
        <v>浙江公司glusterfs分布式存储1号服务器</v>
      </c>
      <c r="D12567" t="s">
        <v>13</v>
      </c>
      <c r="E12567">
        <v>6.9</v>
      </c>
      <c r="F12567" t="s">
        <v>46</v>
      </c>
      <c r="G12567" t="s">
        <v>25</v>
      </c>
      <c r="I12567" s="27"/>
    </row>
    <row r="12568" hidden="1" spans="1:9">
      <c r="A12568" t="s">
        <v>743</v>
      </c>
      <c r="B12568"/>
      <c r="C12568" t="str">
        <f>VLOOKUP(A12568,匹配表!$1:$1048576,22,0)</f>
        <v>浙江公司glusterfs分布式存储1号服务器</v>
      </c>
      <c r="D12568" t="s">
        <v>13</v>
      </c>
      <c r="E12568">
        <v>6.9</v>
      </c>
      <c r="F12568" t="s">
        <v>47</v>
      </c>
      <c r="G12568" t="s">
        <v>25</v>
      </c>
      <c r="I12568" s="27"/>
    </row>
    <row r="12569" hidden="1" spans="1:9">
      <c r="A12569" t="s">
        <v>743</v>
      </c>
      <c r="B12569"/>
      <c r="C12569" t="str">
        <f>VLOOKUP(A12569,匹配表!$1:$1048576,22,0)</f>
        <v>浙江公司glusterfs分布式存储1号服务器</v>
      </c>
      <c r="D12569" t="s">
        <v>13</v>
      </c>
      <c r="E12569">
        <v>6.9</v>
      </c>
      <c r="F12569" t="s">
        <v>48</v>
      </c>
      <c r="G12569" t="s">
        <v>25</v>
      </c>
      <c r="I12569" s="27"/>
    </row>
    <row r="12570" hidden="1" spans="1:9">
      <c r="A12570" t="s">
        <v>743</v>
      </c>
      <c r="B12570"/>
      <c r="C12570" t="str">
        <f>VLOOKUP(A12570,匹配表!$1:$1048576,22,0)</f>
        <v>浙江公司glusterfs分布式存储1号服务器</v>
      </c>
      <c r="D12570" t="s">
        <v>13</v>
      </c>
      <c r="E12570">
        <v>6.9</v>
      </c>
      <c r="F12570" t="s">
        <v>50</v>
      </c>
      <c r="G12570" t="s">
        <v>25</v>
      </c>
      <c r="I12570" s="27"/>
    </row>
    <row r="12571" hidden="1" spans="1:9">
      <c r="A12571" t="s">
        <v>743</v>
      </c>
      <c r="B12571"/>
      <c r="C12571" t="str">
        <f>VLOOKUP(A12571,匹配表!$1:$1048576,22,0)</f>
        <v>浙江公司glusterfs分布式存储1号服务器</v>
      </c>
      <c r="D12571" t="s">
        <v>13</v>
      </c>
      <c r="E12571">
        <v>6.9</v>
      </c>
      <c r="F12571" t="s">
        <v>51</v>
      </c>
      <c r="G12571" t="s">
        <v>25</v>
      </c>
      <c r="I12571" s="27"/>
    </row>
    <row r="12572" hidden="1" spans="1:9">
      <c r="A12572" t="s">
        <v>743</v>
      </c>
      <c r="B12572"/>
      <c r="C12572" t="str">
        <f>VLOOKUP(A12572,匹配表!$1:$1048576,22,0)</f>
        <v>浙江公司glusterfs分布式存储1号服务器</v>
      </c>
      <c r="D12572" t="s">
        <v>13</v>
      </c>
      <c r="E12572">
        <v>6.9</v>
      </c>
      <c r="F12572" t="s">
        <v>54</v>
      </c>
      <c r="G12572" t="s">
        <v>25</v>
      </c>
      <c r="I12572" s="27"/>
    </row>
    <row r="12573" hidden="1" spans="1:9">
      <c r="A12573" t="s">
        <v>743</v>
      </c>
      <c r="B12573"/>
      <c r="C12573" t="str">
        <f>VLOOKUP(A12573,匹配表!$1:$1048576,22,0)</f>
        <v>浙江公司glusterfs分布式存储1号服务器</v>
      </c>
      <c r="D12573" t="s">
        <v>13</v>
      </c>
      <c r="E12573">
        <v>6.9</v>
      </c>
      <c r="F12573" t="s">
        <v>55</v>
      </c>
      <c r="G12573" t="s">
        <v>25</v>
      </c>
      <c r="I12573" s="27"/>
    </row>
    <row r="12574" hidden="1" spans="1:9">
      <c r="A12574" t="s">
        <v>743</v>
      </c>
      <c r="B12574"/>
      <c r="C12574" t="str">
        <f>VLOOKUP(A12574,匹配表!$1:$1048576,22,0)</f>
        <v>浙江公司glusterfs分布式存储1号服务器</v>
      </c>
      <c r="D12574" t="s">
        <v>13</v>
      </c>
      <c r="E12574">
        <v>6.9</v>
      </c>
      <c r="F12574" t="s">
        <v>56</v>
      </c>
      <c r="G12574" t="s">
        <v>25</v>
      </c>
      <c r="I12574" s="27"/>
    </row>
    <row r="12575" hidden="1" spans="1:9">
      <c r="A12575" t="s">
        <v>743</v>
      </c>
      <c r="B12575"/>
      <c r="C12575" t="str">
        <f>VLOOKUP(A12575,匹配表!$1:$1048576,22,0)</f>
        <v>浙江公司glusterfs分布式存储1号服务器</v>
      </c>
      <c r="D12575" t="s">
        <v>13</v>
      </c>
      <c r="E12575">
        <v>6.9</v>
      </c>
      <c r="F12575" t="s">
        <v>57</v>
      </c>
      <c r="G12575" t="s">
        <v>25</v>
      </c>
      <c r="I12575" s="27"/>
    </row>
    <row r="12576" hidden="1" spans="1:9">
      <c r="A12576" t="s">
        <v>743</v>
      </c>
      <c r="B12576"/>
      <c r="C12576" t="str">
        <f>VLOOKUP(A12576,匹配表!$1:$1048576,22,0)</f>
        <v>浙江公司glusterfs分布式存储1号服务器</v>
      </c>
      <c r="D12576" t="s">
        <v>13</v>
      </c>
      <c r="E12576">
        <v>6.9</v>
      </c>
      <c r="F12576" t="s">
        <v>59</v>
      </c>
      <c r="G12576" t="s">
        <v>25</v>
      </c>
      <c r="I12576" s="27"/>
    </row>
    <row r="12577" hidden="1" spans="1:9">
      <c r="A12577" t="s">
        <v>743</v>
      </c>
      <c r="B12577"/>
      <c r="C12577" t="str">
        <f>VLOOKUP(A12577,匹配表!$1:$1048576,22,0)</f>
        <v>浙江公司glusterfs分布式存储1号服务器</v>
      </c>
      <c r="D12577" t="s">
        <v>13</v>
      </c>
      <c r="E12577">
        <v>6.9</v>
      </c>
      <c r="F12577" t="s">
        <v>60</v>
      </c>
      <c r="G12577" t="s">
        <v>25</v>
      </c>
      <c r="I12577" s="27"/>
    </row>
    <row r="12578" hidden="1" spans="1:9">
      <c r="A12578" t="s">
        <v>743</v>
      </c>
      <c r="B12578"/>
      <c r="C12578" t="str">
        <f>VLOOKUP(A12578,匹配表!$1:$1048576,22,0)</f>
        <v>浙江公司glusterfs分布式存储1号服务器</v>
      </c>
      <c r="D12578" t="s">
        <v>13</v>
      </c>
      <c r="E12578">
        <v>6.9</v>
      </c>
      <c r="F12578" t="s">
        <v>61</v>
      </c>
      <c r="G12578" t="s">
        <v>25</v>
      </c>
      <c r="I12578" s="27"/>
    </row>
    <row r="12579" hidden="1" spans="1:9">
      <c r="A12579" t="s">
        <v>743</v>
      </c>
      <c r="B12579"/>
      <c r="C12579" t="str">
        <f>VLOOKUP(A12579,匹配表!$1:$1048576,22,0)</f>
        <v>浙江公司glusterfs分布式存储1号服务器</v>
      </c>
      <c r="D12579" t="s">
        <v>13</v>
      </c>
      <c r="E12579">
        <v>6.9</v>
      </c>
      <c r="F12579" t="s">
        <v>63</v>
      </c>
      <c r="G12579" t="s">
        <v>25</v>
      </c>
      <c r="I12579" s="27"/>
    </row>
    <row r="12580" hidden="1" spans="1:9">
      <c r="A12580" t="s">
        <v>743</v>
      </c>
      <c r="B12580"/>
      <c r="C12580" t="str">
        <f>VLOOKUP(A12580,匹配表!$1:$1048576,22,0)</f>
        <v>浙江公司glusterfs分布式存储1号服务器</v>
      </c>
      <c r="D12580" t="s">
        <v>13</v>
      </c>
      <c r="E12580">
        <v>6.9</v>
      </c>
      <c r="F12580" t="s">
        <v>66</v>
      </c>
      <c r="G12580" t="s">
        <v>25</v>
      </c>
      <c r="I12580" s="27"/>
    </row>
    <row r="12581" hidden="1" spans="1:9">
      <c r="A12581" t="s">
        <v>743</v>
      </c>
      <c r="B12581"/>
      <c r="C12581" t="str">
        <f>VLOOKUP(A12581,匹配表!$1:$1048576,22,0)</f>
        <v>浙江公司glusterfs分布式存储1号服务器</v>
      </c>
      <c r="D12581" t="s">
        <v>13</v>
      </c>
      <c r="E12581">
        <v>6.9</v>
      </c>
      <c r="F12581" t="s">
        <v>69</v>
      </c>
      <c r="G12581" t="s">
        <v>25</v>
      </c>
      <c r="I12581" s="27"/>
    </row>
    <row r="12582" hidden="1" spans="1:9">
      <c r="A12582" t="s">
        <v>743</v>
      </c>
      <c r="B12582"/>
      <c r="C12582" t="str">
        <f>VLOOKUP(A12582,匹配表!$1:$1048576,22,0)</f>
        <v>浙江公司glusterfs分布式存储1号服务器</v>
      </c>
      <c r="D12582" t="s">
        <v>13</v>
      </c>
      <c r="E12582">
        <v>6.9</v>
      </c>
      <c r="F12582" t="s">
        <v>121</v>
      </c>
      <c r="G12582" t="s">
        <v>25</v>
      </c>
      <c r="I12582" s="27"/>
    </row>
    <row r="12583" hidden="1" spans="1:9">
      <c r="A12583" t="s">
        <v>743</v>
      </c>
      <c r="B12583"/>
      <c r="C12583" t="str">
        <f>VLOOKUP(A12583,匹配表!$1:$1048576,22,0)</f>
        <v>浙江公司glusterfs分布式存储1号服务器</v>
      </c>
      <c r="D12583" t="s">
        <v>13</v>
      </c>
      <c r="E12583">
        <v>6.9</v>
      </c>
      <c r="F12583" t="s">
        <v>122</v>
      </c>
      <c r="G12583" t="s">
        <v>25</v>
      </c>
      <c r="I12583" s="27"/>
    </row>
    <row r="12584" hidden="1" spans="1:9">
      <c r="A12584" t="s">
        <v>743</v>
      </c>
      <c r="B12584"/>
      <c r="C12584" t="str">
        <f>VLOOKUP(A12584,匹配表!$1:$1048576,22,0)</f>
        <v>浙江公司glusterfs分布式存储1号服务器</v>
      </c>
      <c r="D12584" t="s">
        <v>13</v>
      </c>
      <c r="E12584">
        <v>6.9</v>
      </c>
      <c r="F12584" t="s">
        <v>71</v>
      </c>
      <c r="G12584" t="s">
        <v>25</v>
      </c>
      <c r="I12584" s="27"/>
    </row>
    <row r="12585" spans="1:12">
      <c r="A12585" s="16" t="s">
        <v>744</v>
      </c>
      <c r="B12585" s="17" t="str">
        <f>VLOOKUP(A12585,匹配表!$1:$1048576,24,0)</f>
        <v>裴旭斌</v>
      </c>
      <c r="C12585" s="16" t="str">
        <f>VLOOKUP(A12585,匹配表!$1:$1048576,22,0)</f>
        <v>浙江公司glusterfs分布式存储2号服务器</v>
      </c>
      <c r="D12585" s="16" t="s">
        <v>13</v>
      </c>
      <c r="E12585" s="16">
        <v>6.9</v>
      </c>
      <c r="F12585" s="16" t="s">
        <v>18</v>
      </c>
      <c r="G12585" s="16" t="s">
        <v>16</v>
      </c>
      <c r="H12585" s="16" t="s">
        <v>19</v>
      </c>
      <c r="I12585" s="27" t="s">
        <v>127</v>
      </c>
      <c r="J12585" s="46" t="s">
        <v>21</v>
      </c>
      <c r="K12585" s="16"/>
      <c r="L12585" s="16"/>
    </row>
    <row r="12586" hidden="1" spans="1:9">
      <c r="A12586" t="s">
        <v>744</v>
      </c>
      <c r="B12586"/>
      <c r="C12586" t="str">
        <f>VLOOKUP(A12586,匹配表!$1:$1048576,22,0)</f>
        <v>浙江公司glusterfs分布式存储2号服务器</v>
      </c>
      <c r="D12586" t="s">
        <v>13</v>
      </c>
      <c r="E12586">
        <v>6.9</v>
      </c>
      <c r="F12586" t="s">
        <v>24</v>
      </c>
      <c r="G12586" t="s">
        <v>25</v>
      </c>
      <c r="I12586" s="27"/>
    </row>
    <row r="12587" hidden="1" spans="1:9">
      <c r="A12587" t="s">
        <v>744</v>
      </c>
      <c r="B12587"/>
      <c r="C12587" t="str">
        <f>VLOOKUP(A12587,匹配表!$1:$1048576,22,0)</f>
        <v>浙江公司glusterfs分布式存储2号服务器</v>
      </c>
      <c r="D12587" t="s">
        <v>13</v>
      </c>
      <c r="E12587">
        <v>6.9</v>
      </c>
      <c r="F12587" t="s">
        <v>26</v>
      </c>
      <c r="G12587" t="s">
        <v>25</v>
      </c>
      <c r="I12587" s="27"/>
    </row>
    <row r="12588" hidden="1" spans="1:9">
      <c r="A12588" t="s">
        <v>744</v>
      </c>
      <c r="B12588"/>
      <c r="C12588" t="str">
        <f>VLOOKUP(A12588,匹配表!$1:$1048576,22,0)</f>
        <v>浙江公司glusterfs分布式存储2号服务器</v>
      </c>
      <c r="D12588" t="s">
        <v>13</v>
      </c>
      <c r="E12588">
        <v>6.9</v>
      </c>
      <c r="F12588" t="s">
        <v>98</v>
      </c>
      <c r="G12588" t="s">
        <v>25</v>
      </c>
      <c r="I12588" s="27"/>
    </row>
    <row r="12589" hidden="1" spans="1:9">
      <c r="A12589" t="s">
        <v>744</v>
      </c>
      <c r="B12589"/>
      <c r="C12589" t="str">
        <f>VLOOKUP(A12589,匹配表!$1:$1048576,22,0)</f>
        <v>浙江公司glusterfs分布式存储2号服务器</v>
      </c>
      <c r="D12589" t="s">
        <v>13</v>
      </c>
      <c r="E12589">
        <v>6.9</v>
      </c>
      <c r="F12589" t="s">
        <v>28</v>
      </c>
      <c r="G12589" t="s">
        <v>25</v>
      </c>
      <c r="I12589" s="27"/>
    </row>
    <row r="12590" hidden="1" spans="1:9">
      <c r="A12590" t="s">
        <v>744</v>
      </c>
      <c r="B12590"/>
      <c r="C12590" t="str">
        <f>VLOOKUP(A12590,匹配表!$1:$1048576,22,0)</f>
        <v>浙江公司glusterfs分布式存储2号服务器</v>
      </c>
      <c r="D12590" t="s">
        <v>13</v>
      </c>
      <c r="E12590">
        <v>6.9</v>
      </c>
      <c r="F12590" t="s">
        <v>29</v>
      </c>
      <c r="G12590" t="s">
        <v>25</v>
      </c>
      <c r="I12590" s="27"/>
    </row>
    <row r="12591" hidden="1" spans="1:9">
      <c r="A12591" t="s">
        <v>744</v>
      </c>
      <c r="B12591"/>
      <c r="C12591" t="str">
        <f>VLOOKUP(A12591,匹配表!$1:$1048576,22,0)</f>
        <v>浙江公司glusterfs分布式存储2号服务器</v>
      </c>
      <c r="D12591" t="s">
        <v>13</v>
      </c>
      <c r="E12591">
        <v>6.9</v>
      </c>
      <c r="F12591" t="s">
        <v>30</v>
      </c>
      <c r="G12591" t="s">
        <v>25</v>
      </c>
      <c r="I12591" s="27"/>
    </row>
    <row r="12592" hidden="1" spans="1:9">
      <c r="A12592" t="s">
        <v>744</v>
      </c>
      <c r="B12592"/>
      <c r="C12592" t="str">
        <f>VLOOKUP(A12592,匹配表!$1:$1048576,22,0)</f>
        <v>浙江公司glusterfs分布式存储2号服务器</v>
      </c>
      <c r="D12592" t="s">
        <v>13</v>
      </c>
      <c r="E12592">
        <v>6.9</v>
      </c>
      <c r="F12592" t="s">
        <v>33</v>
      </c>
      <c r="G12592" t="s">
        <v>25</v>
      </c>
      <c r="I12592" s="27"/>
    </row>
    <row r="12593" hidden="1" spans="1:9">
      <c r="A12593" t="s">
        <v>744</v>
      </c>
      <c r="B12593"/>
      <c r="C12593" t="str">
        <f>VLOOKUP(A12593,匹配表!$1:$1048576,22,0)</f>
        <v>浙江公司glusterfs分布式存储2号服务器</v>
      </c>
      <c r="D12593" t="s">
        <v>13</v>
      </c>
      <c r="E12593">
        <v>6.9</v>
      </c>
      <c r="F12593" t="s">
        <v>34</v>
      </c>
      <c r="G12593" t="s">
        <v>25</v>
      </c>
      <c r="I12593" s="27"/>
    </row>
    <row r="12594" hidden="1" spans="1:9">
      <c r="A12594" t="s">
        <v>744</v>
      </c>
      <c r="B12594"/>
      <c r="C12594" t="str">
        <f>VLOOKUP(A12594,匹配表!$1:$1048576,22,0)</f>
        <v>浙江公司glusterfs分布式存储2号服务器</v>
      </c>
      <c r="D12594" t="s">
        <v>13</v>
      </c>
      <c r="E12594">
        <v>6.9</v>
      </c>
      <c r="F12594" t="s">
        <v>35</v>
      </c>
      <c r="G12594" t="s">
        <v>25</v>
      </c>
      <c r="I12594" s="27"/>
    </row>
    <row r="12595" hidden="1" spans="1:9">
      <c r="A12595" t="s">
        <v>744</v>
      </c>
      <c r="B12595"/>
      <c r="C12595" t="str">
        <f>VLOOKUP(A12595,匹配表!$1:$1048576,22,0)</f>
        <v>浙江公司glusterfs分布式存储2号服务器</v>
      </c>
      <c r="D12595" t="s">
        <v>13</v>
      </c>
      <c r="E12595">
        <v>6.9</v>
      </c>
      <c r="F12595" t="s">
        <v>36</v>
      </c>
      <c r="G12595" t="s">
        <v>25</v>
      </c>
      <c r="I12595" s="27"/>
    </row>
    <row r="12596" hidden="1" spans="1:9">
      <c r="A12596" t="s">
        <v>744</v>
      </c>
      <c r="B12596"/>
      <c r="C12596" t="str">
        <f>VLOOKUP(A12596,匹配表!$1:$1048576,22,0)</f>
        <v>浙江公司glusterfs分布式存储2号服务器</v>
      </c>
      <c r="D12596" t="s">
        <v>13</v>
      </c>
      <c r="E12596">
        <v>6.9</v>
      </c>
      <c r="F12596" t="s">
        <v>37</v>
      </c>
      <c r="G12596" t="s">
        <v>25</v>
      </c>
      <c r="I12596" s="27"/>
    </row>
    <row r="12597" hidden="1" spans="1:9">
      <c r="A12597" t="s">
        <v>744</v>
      </c>
      <c r="B12597"/>
      <c r="C12597" t="str">
        <f>VLOOKUP(A12597,匹配表!$1:$1048576,22,0)</f>
        <v>浙江公司glusterfs分布式存储2号服务器</v>
      </c>
      <c r="D12597" t="s">
        <v>13</v>
      </c>
      <c r="E12597">
        <v>6.9</v>
      </c>
      <c r="F12597" t="s">
        <v>101</v>
      </c>
      <c r="G12597" t="s">
        <v>25</v>
      </c>
      <c r="I12597" s="27"/>
    </row>
    <row r="12598" hidden="1" spans="1:9">
      <c r="A12598" t="s">
        <v>744</v>
      </c>
      <c r="B12598"/>
      <c r="C12598" t="str">
        <f>VLOOKUP(A12598,匹配表!$1:$1048576,22,0)</f>
        <v>浙江公司glusterfs分布式存储2号服务器</v>
      </c>
      <c r="D12598" t="s">
        <v>13</v>
      </c>
      <c r="E12598">
        <v>6.9</v>
      </c>
      <c r="F12598" t="s">
        <v>102</v>
      </c>
      <c r="G12598" t="s">
        <v>25</v>
      </c>
      <c r="I12598" s="27"/>
    </row>
    <row r="12599" hidden="1" spans="1:9">
      <c r="A12599" t="s">
        <v>744</v>
      </c>
      <c r="B12599"/>
      <c r="C12599" t="str">
        <f>VLOOKUP(A12599,匹配表!$1:$1048576,22,0)</f>
        <v>浙江公司glusterfs分布式存储2号服务器</v>
      </c>
      <c r="D12599" t="s">
        <v>13</v>
      </c>
      <c r="E12599">
        <v>6.9</v>
      </c>
      <c r="F12599" t="s">
        <v>40</v>
      </c>
      <c r="G12599" t="s">
        <v>25</v>
      </c>
      <c r="I12599" s="27"/>
    </row>
    <row r="12600" hidden="1" spans="1:9">
      <c r="A12600" t="s">
        <v>744</v>
      </c>
      <c r="B12600"/>
      <c r="C12600" t="str">
        <f>VLOOKUP(A12600,匹配表!$1:$1048576,22,0)</f>
        <v>浙江公司glusterfs分布式存储2号服务器</v>
      </c>
      <c r="D12600" t="s">
        <v>13</v>
      </c>
      <c r="E12600">
        <v>6.9</v>
      </c>
      <c r="F12600" t="s">
        <v>42</v>
      </c>
      <c r="G12600" t="s">
        <v>25</v>
      </c>
      <c r="I12600" s="27"/>
    </row>
    <row r="12601" hidden="1" spans="1:9">
      <c r="A12601" t="s">
        <v>744</v>
      </c>
      <c r="B12601"/>
      <c r="C12601" t="str">
        <f>VLOOKUP(A12601,匹配表!$1:$1048576,22,0)</f>
        <v>浙江公司glusterfs分布式存储2号服务器</v>
      </c>
      <c r="D12601" t="s">
        <v>13</v>
      </c>
      <c r="E12601">
        <v>6.9</v>
      </c>
      <c r="F12601" t="s">
        <v>43</v>
      </c>
      <c r="G12601" t="s">
        <v>25</v>
      </c>
      <c r="I12601" s="27"/>
    </row>
    <row r="12602" hidden="1" spans="1:9">
      <c r="A12602" t="s">
        <v>744</v>
      </c>
      <c r="B12602"/>
      <c r="C12602" t="str">
        <f>VLOOKUP(A12602,匹配表!$1:$1048576,22,0)</f>
        <v>浙江公司glusterfs分布式存储2号服务器</v>
      </c>
      <c r="D12602" t="s">
        <v>13</v>
      </c>
      <c r="E12602">
        <v>6.9</v>
      </c>
      <c r="F12602" t="s">
        <v>45</v>
      </c>
      <c r="G12602" t="s">
        <v>25</v>
      </c>
      <c r="I12602" s="27"/>
    </row>
    <row r="12603" hidden="1" spans="1:9">
      <c r="A12603" t="s">
        <v>744</v>
      </c>
      <c r="B12603"/>
      <c r="C12603" t="str">
        <f>VLOOKUP(A12603,匹配表!$1:$1048576,22,0)</f>
        <v>浙江公司glusterfs分布式存储2号服务器</v>
      </c>
      <c r="D12603" t="s">
        <v>13</v>
      </c>
      <c r="E12603">
        <v>6.9</v>
      </c>
      <c r="F12603" t="s">
        <v>46</v>
      </c>
      <c r="G12603" t="s">
        <v>25</v>
      </c>
      <c r="I12603" s="27"/>
    </row>
    <row r="12604" hidden="1" spans="1:9">
      <c r="A12604" t="s">
        <v>744</v>
      </c>
      <c r="B12604"/>
      <c r="C12604" t="str">
        <f>VLOOKUP(A12604,匹配表!$1:$1048576,22,0)</f>
        <v>浙江公司glusterfs分布式存储2号服务器</v>
      </c>
      <c r="D12604" t="s">
        <v>13</v>
      </c>
      <c r="E12604">
        <v>6.9</v>
      </c>
      <c r="F12604" t="s">
        <v>47</v>
      </c>
      <c r="G12604" t="s">
        <v>25</v>
      </c>
      <c r="I12604" s="27"/>
    </row>
    <row r="12605" hidden="1" spans="1:9">
      <c r="A12605" t="s">
        <v>744</v>
      </c>
      <c r="B12605"/>
      <c r="C12605" t="str">
        <f>VLOOKUP(A12605,匹配表!$1:$1048576,22,0)</f>
        <v>浙江公司glusterfs分布式存储2号服务器</v>
      </c>
      <c r="D12605" t="s">
        <v>13</v>
      </c>
      <c r="E12605">
        <v>6.9</v>
      </c>
      <c r="F12605" t="s">
        <v>48</v>
      </c>
      <c r="G12605" t="s">
        <v>25</v>
      </c>
      <c r="I12605" s="27"/>
    </row>
    <row r="12606" hidden="1" spans="1:9">
      <c r="A12606" t="s">
        <v>744</v>
      </c>
      <c r="B12606"/>
      <c r="C12606" t="str">
        <f>VLOOKUP(A12606,匹配表!$1:$1048576,22,0)</f>
        <v>浙江公司glusterfs分布式存储2号服务器</v>
      </c>
      <c r="D12606" t="s">
        <v>13</v>
      </c>
      <c r="E12606">
        <v>6.9</v>
      </c>
      <c r="F12606" t="s">
        <v>50</v>
      </c>
      <c r="G12606" t="s">
        <v>25</v>
      </c>
      <c r="I12606" s="27"/>
    </row>
    <row r="12607" hidden="1" spans="1:9">
      <c r="A12607" t="s">
        <v>744</v>
      </c>
      <c r="B12607"/>
      <c r="C12607" t="str">
        <f>VLOOKUP(A12607,匹配表!$1:$1048576,22,0)</f>
        <v>浙江公司glusterfs分布式存储2号服务器</v>
      </c>
      <c r="D12607" t="s">
        <v>13</v>
      </c>
      <c r="E12607">
        <v>6.9</v>
      </c>
      <c r="F12607" t="s">
        <v>51</v>
      </c>
      <c r="G12607" t="s">
        <v>25</v>
      </c>
      <c r="I12607" s="27"/>
    </row>
    <row r="12608" hidden="1" spans="1:9">
      <c r="A12608" t="s">
        <v>744</v>
      </c>
      <c r="B12608"/>
      <c r="C12608" t="str">
        <f>VLOOKUP(A12608,匹配表!$1:$1048576,22,0)</f>
        <v>浙江公司glusterfs分布式存储2号服务器</v>
      </c>
      <c r="D12608" t="s">
        <v>13</v>
      </c>
      <c r="E12608">
        <v>6.9</v>
      </c>
      <c r="F12608" t="s">
        <v>54</v>
      </c>
      <c r="G12608" t="s">
        <v>25</v>
      </c>
      <c r="I12608" s="27"/>
    </row>
    <row r="12609" hidden="1" spans="1:9">
      <c r="A12609" t="s">
        <v>744</v>
      </c>
      <c r="B12609"/>
      <c r="C12609" t="str">
        <f>VLOOKUP(A12609,匹配表!$1:$1048576,22,0)</f>
        <v>浙江公司glusterfs分布式存储2号服务器</v>
      </c>
      <c r="D12609" t="s">
        <v>13</v>
      </c>
      <c r="E12609">
        <v>6.9</v>
      </c>
      <c r="F12609" t="s">
        <v>55</v>
      </c>
      <c r="G12609" t="s">
        <v>25</v>
      </c>
      <c r="I12609" s="27"/>
    </row>
    <row r="12610" hidden="1" spans="1:9">
      <c r="A12610" t="s">
        <v>744</v>
      </c>
      <c r="B12610"/>
      <c r="C12610" t="str">
        <f>VLOOKUP(A12610,匹配表!$1:$1048576,22,0)</f>
        <v>浙江公司glusterfs分布式存储2号服务器</v>
      </c>
      <c r="D12610" t="s">
        <v>13</v>
      </c>
      <c r="E12610">
        <v>6.9</v>
      </c>
      <c r="F12610" t="s">
        <v>56</v>
      </c>
      <c r="G12610" t="s">
        <v>25</v>
      </c>
      <c r="I12610" s="27"/>
    </row>
    <row r="12611" hidden="1" spans="1:9">
      <c r="A12611" t="s">
        <v>744</v>
      </c>
      <c r="B12611"/>
      <c r="C12611" t="str">
        <f>VLOOKUP(A12611,匹配表!$1:$1048576,22,0)</f>
        <v>浙江公司glusterfs分布式存储2号服务器</v>
      </c>
      <c r="D12611" t="s">
        <v>13</v>
      </c>
      <c r="E12611">
        <v>6.9</v>
      </c>
      <c r="F12611" t="s">
        <v>57</v>
      </c>
      <c r="G12611" t="s">
        <v>25</v>
      </c>
      <c r="I12611" s="27"/>
    </row>
    <row r="12612" hidden="1" spans="1:9">
      <c r="A12612" t="s">
        <v>744</v>
      </c>
      <c r="B12612"/>
      <c r="C12612" t="str">
        <f>VLOOKUP(A12612,匹配表!$1:$1048576,22,0)</f>
        <v>浙江公司glusterfs分布式存储2号服务器</v>
      </c>
      <c r="D12612" t="s">
        <v>13</v>
      </c>
      <c r="E12612">
        <v>6.9</v>
      </c>
      <c r="F12612" t="s">
        <v>59</v>
      </c>
      <c r="G12612" t="s">
        <v>25</v>
      </c>
      <c r="I12612" s="27"/>
    </row>
    <row r="12613" hidden="1" spans="1:9">
      <c r="A12613" t="s">
        <v>744</v>
      </c>
      <c r="B12613"/>
      <c r="C12613" t="str">
        <f>VLOOKUP(A12613,匹配表!$1:$1048576,22,0)</f>
        <v>浙江公司glusterfs分布式存储2号服务器</v>
      </c>
      <c r="D12613" t="s">
        <v>13</v>
      </c>
      <c r="E12613">
        <v>6.9</v>
      </c>
      <c r="F12613" t="s">
        <v>60</v>
      </c>
      <c r="G12613" t="s">
        <v>25</v>
      </c>
      <c r="I12613" s="27"/>
    </row>
    <row r="12614" hidden="1" spans="1:9">
      <c r="A12614" t="s">
        <v>744</v>
      </c>
      <c r="B12614"/>
      <c r="C12614" t="str">
        <f>VLOOKUP(A12614,匹配表!$1:$1048576,22,0)</f>
        <v>浙江公司glusterfs分布式存储2号服务器</v>
      </c>
      <c r="D12614" t="s">
        <v>13</v>
      </c>
      <c r="E12614">
        <v>6.9</v>
      </c>
      <c r="F12614" t="s">
        <v>61</v>
      </c>
      <c r="G12614" t="s">
        <v>25</v>
      </c>
      <c r="I12614" s="27"/>
    </row>
    <row r="12615" hidden="1" spans="1:9">
      <c r="A12615" t="s">
        <v>744</v>
      </c>
      <c r="B12615"/>
      <c r="C12615" t="str">
        <f>VLOOKUP(A12615,匹配表!$1:$1048576,22,0)</f>
        <v>浙江公司glusterfs分布式存储2号服务器</v>
      </c>
      <c r="D12615" t="s">
        <v>13</v>
      </c>
      <c r="E12615">
        <v>6.9</v>
      </c>
      <c r="F12615" t="s">
        <v>63</v>
      </c>
      <c r="G12615" t="s">
        <v>25</v>
      </c>
      <c r="I12615" s="27"/>
    </row>
    <row r="12616" hidden="1" spans="1:9">
      <c r="A12616" t="s">
        <v>744</v>
      </c>
      <c r="B12616"/>
      <c r="C12616" t="str">
        <f>VLOOKUP(A12616,匹配表!$1:$1048576,22,0)</f>
        <v>浙江公司glusterfs分布式存储2号服务器</v>
      </c>
      <c r="D12616" t="s">
        <v>13</v>
      </c>
      <c r="E12616">
        <v>6.9</v>
      </c>
      <c r="F12616" t="s">
        <v>66</v>
      </c>
      <c r="G12616" t="s">
        <v>25</v>
      </c>
      <c r="I12616" s="27"/>
    </row>
    <row r="12617" hidden="1" spans="1:9">
      <c r="A12617" t="s">
        <v>744</v>
      </c>
      <c r="B12617"/>
      <c r="C12617" t="str">
        <f>VLOOKUP(A12617,匹配表!$1:$1048576,22,0)</f>
        <v>浙江公司glusterfs分布式存储2号服务器</v>
      </c>
      <c r="D12617" t="s">
        <v>13</v>
      </c>
      <c r="E12617">
        <v>6.9</v>
      </c>
      <c r="F12617" t="s">
        <v>69</v>
      </c>
      <c r="G12617" t="s">
        <v>25</v>
      </c>
      <c r="I12617" s="27"/>
    </row>
    <row r="12618" hidden="1" spans="1:9">
      <c r="A12618" t="s">
        <v>744</v>
      </c>
      <c r="B12618"/>
      <c r="C12618" t="str">
        <f>VLOOKUP(A12618,匹配表!$1:$1048576,22,0)</f>
        <v>浙江公司glusterfs分布式存储2号服务器</v>
      </c>
      <c r="D12618" t="s">
        <v>13</v>
      </c>
      <c r="E12618">
        <v>6.9</v>
      </c>
      <c r="F12618" t="s">
        <v>121</v>
      </c>
      <c r="G12618" t="s">
        <v>25</v>
      </c>
      <c r="I12618" s="27"/>
    </row>
    <row r="12619" hidden="1" spans="1:9">
      <c r="A12619" t="s">
        <v>744</v>
      </c>
      <c r="B12619"/>
      <c r="C12619" t="str">
        <f>VLOOKUP(A12619,匹配表!$1:$1048576,22,0)</f>
        <v>浙江公司glusterfs分布式存储2号服务器</v>
      </c>
      <c r="D12619" t="s">
        <v>13</v>
      </c>
      <c r="E12619">
        <v>6.9</v>
      </c>
      <c r="F12619" t="s">
        <v>122</v>
      </c>
      <c r="G12619" t="s">
        <v>25</v>
      </c>
      <c r="I12619" s="27"/>
    </row>
    <row r="12620" hidden="1" spans="1:9">
      <c r="A12620" t="s">
        <v>744</v>
      </c>
      <c r="B12620"/>
      <c r="C12620" t="str">
        <f>VLOOKUP(A12620,匹配表!$1:$1048576,22,0)</f>
        <v>浙江公司glusterfs分布式存储2号服务器</v>
      </c>
      <c r="D12620" t="s">
        <v>13</v>
      </c>
      <c r="E12620">
        <v>6.9</v>
      </c>
      <c r="F12620" t="s">
        <v>71</v>
      </c>
      <c r="G12620" t="s">
        <v>25</v>
      </c>
      <c r="I12620" s="27"/>
    </row>
    <row r="12621" spans="1:12">
      <c r="A12621" s="16" t="s">
        <v>745</v>
      </c>
      <c r="B12621" s="17" t="str">
        <f>VLOOKUP(A12621,匹配表!$1:$1048576,24,0)</f>
        <v>裴旭斌</v>
      </c>
      <c r="C12621" s="16" t="str">
        <f>VLOOKUP(A12621,匹配表!$1:$1048576,22,0)</f>
        <v>浙江公司glusterfs分布式存储3号服务器</v>
      </c>
      <c r="D12621" s="16" t="s">
        <v>13</v>
      </c>
      <c r="E12621" s="16">
        <v>6.9</v>
      </c>
      <c r="F12621" s="16" t="s">
        <v>18</v>
      </c>
      <c r="G12621" s="16" t="s">
        <v>16</v>
      </c>
      <c r="H12621" s="16" t="s">
        <v>19</v>
      </c>
      <c r="I12621" s="27" t="s">
        <v>127</v>
      </c>
      <c r="J12621" s="46" t="s">
        <v>21</v>
      </c>
      <c r="K12621" s="16"/>
      <c r="L12621" s="16"/>
    </row>
    <row r="12622" hidden="1" spans="1:9">
      <c r="A12622" t="s">
        <v>745</v>
      </c>
      <c r="B12622"/>
      <c r="C12622" t="str">
        <f>VLOOKUP(A12622,匹配表!$1:$1048576,22,0)</f>
        <v>浙江公司glusterfs分布式存储3号服务器</v>
      </c>
      <c r="D12622" t="s">
        <v>13</v>
      </c>
      <c r="E12622">
        <v>6.9</v>
      </c>
      <c r="F12622" t="s">
        <v>24</v>
      </c>
      <c r="G12622" t="s">
        <v>25</v>
      </c>
      <c r="I12622" s="27"/>
    </row>
    <row r="12623" hidden="1" spans="1:9">
      <c r="A12623" t="s">
        <v>745</v>
      </c>
      <c r="B12623"/>
      <c r="C12623" t="str">
        <f>VLOOKUP(A12623,匹配表!$1:$1048576,22,0)</f>
        <v>浙江公司glusterfs分布式存储3号服务器</v>
      </c>
      <c r="D12623" t="s">
        <v>13</v>
      </c>
      <c r="E12623">
        <v>6.9</v>
      </c>
      <c r="F12623" t="s">
        <v>26</v>
      </c>
      <c r="G12623" t="s">
        <v>25</v>
      </c>
      <c r="I12623" s="27"/>
    </row>
    <row r="12624" hidden="1" spans="1:9">
      <c r="A12624" t="s">
        <v>745</v>
      </c>
      <c r="B12624"/>
      <c r="C12624" t="str">
        <f>VLOOKUP(A12624,匹配表!$1:$1048576,22,0)</f>
        <v>浙江公司glusterfs分布式存储3号服务器</v>
      </c>
      <c r="D12624" t="s">
        <v>13</v>
      </c>
      <c r="E12624">
        <v>6.9</v>
      </c>
      <c r="F12624" t="s">
        <v>98</v>
      </c>
      <c r="G12624" t="s">
        <v>25</v>
      </c>
      <c r="I12624" s="27"/>
    </row>
    <row r="12625" hidden="1" spans="1:9">
      <c r="A12625" t="s">
        <v>745</v>
      </c>
      <c r="B12625"/>
      <c r="C12625" t="str">
        <f>VLOOKUP(A12625,匹配表!$1:$1048576,22,0)</f>
        <v>浙江公司glusterfs分布式存储3号服务器</v>
      </c>
      <c r="D12625" t="s">
        <v>13</v>
      </c>
      <c r="E12625">
        <v>6.9</v>
      </c>
      <c r="F12625" t="s">
        <v>28</v>
      </c>
      <c r="G12625" t="s">
        <v>25</v>
      </c>
      <c r="I12625" s="27"/>
    </row>
    <row r="12626" hidden="1" spans="1:9">
      <c r="A12626" t="s">
        <v>745</v>
      </c>
      <c r="B12626"/>
      <c r="C12626" t="str">
        <f>VLOOKUP(A12626,匹配表!$1:$1048576,22,0)</f>
        <v>浙江公司glusterfs分布式存储3号服务器</v>
      </c>
      <c r="D12626" t="s">
        <v>13</v>
      </c>
      <c r="E12626">
        <v>6.9</v>
      </c>
      <c r="F12626" t="s">
        <v>29</v>
      </c>
      <c r="G12626" t="s">
        <v>25</v>
      </c>
      <c r="I12626" s="27"/>
    </row>
    <row r="12627" hidden="1" spans="1:9">
      <c r="A12627" t="s">
        <v>745</v>
      </c>
      <c r="B12627"/>
      <c r="C12627" t="str">
        <f>VLOOKUP(A12627,匹配表!$1:$1048576,22,0)</f>
        <v>浙江公司glusterfs分布式存储3号服务器</v>
      </c>
      <c r="D12627" t="s">
        <v>13</v>
      </c>
      <c r="E12627">
        <v>6.9</v>
      </c>
      <c r="F12627" t="s">
        <v>30</v>
      </c>
      <c r="G12627" t="s">
        <v>25</v>
      </c>
      <c r="I12627" s="27"/>
    </row>
    <row r="12628" hidden="1" spans="1:9">
      <c r="A12628" t="s">
        <v>745</v>
      </c>
      <c r="B12628"/>
      <c r="C12628" t="str">
        <f>VLOOKUP(A12628,匹配表!$1:$1048576,22,0)</f>
        <v>浙江公司glusterfs分布式存储3号服务器</v>
      </c>
      <c r="D12628" t="s">
        <v>13</v>
      </c>
      <c r="E12628">
        <v>6.9</v>
      </c>
      <c r="F12628" t="s">
        <v>33</v>
      </c>
      <c r="G12628" t="s">
        <v>25</v>
      </c>
      <c r="I12628" s="27"/>
    </row>
    <row r="12629" hidden="1" spans="1:9">
      <c r="A12629" t="s">
        <v>745</v>
      </c>
      <c r="B12629"/>
      <c r="C12629" t="str">
        <f>VLOOKUP(A12629,匹配表!$1:$1048576,22,0)</f>
        <v>浙江公司glusterfs分布式存储3号服务器</v>
      </c>
      <c r="D12629" t="s">
        <v>13</v>
      </c>
      <c r="E12629">
        <v>6.9</v>
      </c>
      <c r="F12629" t="s">
        <v>34</v>
      </c>
      <c r="G12629" t="s">
        <v>25</v>
      </c>
      <c r="I12629" s="27"/>
    </row>
    <row r="12630" hidden="1" spans="1:9">
      <c r="A12630" t="s">
        <v>745</v>
      </c>
      <c r="B12630"/>
      <c r="C12630" t="str">
        <f>VLOOKUP(A12630,匹配表!$1:$1048576,22,0)</f>
        <v>浙江公司glusterfs分布式存储3号服务器</v>
      </c>
      <c r="D12630" t="s">
        <v>13</v>
      </c>
      <c r="E12630">
        <v>6.9</v>
      </c>
      <c r="F12630" t="s">
        <v>35</v>
      </c>
      <c r="G12630" t="s">
        <v>25</v>
      </c>
      <c r="I12630" s="27"/>
    </row>
    <row r="12631" hidden="1" spans="1:9">
      <c r="A12631" t="s">
        <v>745</v>
      </c>
      <c r="B12631"/>
      <c r="C12631" t="str">
        <f>VLOOKUP(A12631,匹配表!$1:$1048576,22,0)</f>
        <v>浙江公司glusterfs分布式存储3号服务器</v>
      </c>
      <c r="D12631" t="s">
        <v>13</v>
      </c>
      <c r="E12631">
        <v>6.9</v>
      </c>
      <c r="F12631" t="s">
        <v>36</v>
      </c>
      <c r="G12631" t="s">
        <v>25</v>
      </c>
      <c r="I12631" s="27"/>
    </row>
    <row r="12632" hidden="1" spans="1:9">
      <c r="A12632" t="s">
        <v>745</v>
      </c>
      <c r="B12632"/>
      <c r="C12632" t="str">
        <f>VLOOKUP(A12632,匹配表!$1:$1048576,22,0)</f>
        <v>浙江公司glusterfs分布式存储3号服务器</v>
      </c>
      <c r="D12632" t="s">
        <v>13</v>
      </c>
      <c r="E12632">
        <v>6.9</v>
      </c>
      <c r="F12632" t="s">
        <v>37</v>
      </c>
      <c r="G12632" t="s">
        <v>25</v>
      </c>
      <c r="I12632" s="27"/>
    </row>
    <row r="12633" hidden="1" spans="1:9">
      <c r="A12633" t="s">
        <v>745</v>
      </c>
      <c r="B12633"/>
      <c r="C12633" t="str">
        <f>VLOOKUP(A12633,匹配表!$1:$1048576,22,0)</f>
        <v>浙江公司glusterfs分布式存储3号服务器</v>
      </c>
      <c r="D12633" t="s">
        <v>13</v>
      </c>
      <c r="E12633">
        <v>6.9</v>
      </c>
      <c r="F12633" t="s">
        <v>101</v>
      </c>
      <c r="G12633" t="s">
        <v>25</v>
      </c>
      <c r="I12633" s="27"/>
    </row>
    <row r="12634" hidden="1" spans="1:9">
      <c r="A12634" t="s">
        <v>745</v>
      </c>
      <c r="B12634"/>
      <c r="C12634" t="str">
        <f>VLOOKUP(A12634,匹配表!$1:$1048576,22,0)</f>
        <v>浙江公司glusterfs分布式存储3号服务器</v>
      </c>
      <c r="D12634" t="s">
        <v>13</v>
      </c>
      <c r="E12634">
        <v>6.9</v>
      </c>
      <c r="F12634" t="s">
        <v>102</v>
      </c>
      <c r="G12634" t="s">
        <v>25</v>
      </c>
      <c r="I12634" s="27"/>
    </row>
    <row r="12635" hidden="1" spans="1:9">
      <c r="A12635" t="s">
        <v>745</v>
      </c>
      <c r="B12635"/>
      <c r="C12635" t="str">
        <f>VLOOKUP(A12635,匹配表!$1:$1048576,22,0)</f>
        <v>浙江公司glusterfs分布式存储3号服务器</v>
      </c>
      <c r="D12635" t="s">
        <v>13</v>
      </c>
      <c r="E12635">
        <v>6.9</v>
      </c>
      <c r="F12635" t="s">
        <v>40</v>
      </c>
      <c r="G12635" t="s">
        <v>25</v>
      </c>
      <c r="I12635" s="27"/>
    </row>
    <row r="12636" hidden="1" spans="1:9">
      <c r="A12636" t="s">
        <v>745</v>
      </c>
      <c r="B12636"/>
      <c r="C12636" t="str">
        <f>VLOOKUP(A12636,匹配表!$1:$1048576,22,0)</f>
        <v>浙江公司glusterfs分布式存储3号服务器</v>
      </c>
      <c r="D12636" t="s">
        <v>13</v>
      </c>
      <c r="E12636">
        <v>6.9</v>
      </c>
      <c r="F12636" t="s">
        <v>42</v>
      </c>
      <c r="G12636" t="s">
        <v>25</v>
      </c>
      <c r="I12636" s="27"/>
    </row>
    <row r="12637" hidden="1" spans="1:9">
      <c r="A12637" t="s">
        <v>745</v>
      </c>
      <c r="B12637"/>
      <c r="C12637" t="str">
        <f>VLOOKUP(A12637,匹配表!$1:$1048576,22,0)</f>
        <v>浙江公司glusterfs分布式存储3号服务器</v>
      </c>
      <c r="D12637" t="s">
        <v>13</v>
      </c>
      <c r="E12637">
        <v>6.9</v>
      </c>
      <c r="F12637" t="s">
        <v>43</v>
      </c>
      <c r="G12637" t="s">
        <v>25</v>
      </c>
      <c r="I12637" s="27"/>
    </row>
    <row r="12638" hidden="1" spans="1:9">
      <c r="A12638" t="s">
        <v>745</v>
      </c>
      <c r="B12638"/>
      <c r="C12638" t="str">
        <f>VLOOKUP(A12638,匹配表!$1:$1048576,22,0)</f>
        <v>浙江公司glusterfs分布式存储3号服务器</v>
      </c>
      <c r="D12638" t="s">
        <v>13</v>
      </c>
      <c r="E12638">
        <v>6.9</v>
      </c>
      <c r="F12638" t="s">
        <v>45</v>
      </c>
      <c r="G12638" t="s">
        <v>25</v>
      </c>
      <c r="I12638" s="27"/>
    </row>
    <row r="12639" hidden="1" spans="1:9">
      <c r="A12639" t="s">
        <v>745</v>
      </c>
      <c r="B12639"/>
      <c r="C12639" t="str">
        <f>VLOOKUP(A12639,匹配表!$1:$1048576,22,0)</f>
        <v>浙江公司glusterfs分布式存储3号服务器</v>
      </c>
      <c r="D12639" t="s">
        <v>13</v>
      </c>
      <c r="E12639">
        <v>6.9</v>
      </c>
      <c r="F12639" t="s">
        <v>46</v>
      </c>
      <c r="G12639" t="s">
        <v>25</v>
      </c>
      <c r="I12639" s="27"/>
    </row>
    <row r="12640" hidden="1" spans="1:9">
      <c r="A12640" t="s">
        <v>745</v>
      </c>
      <c r="B12640"/>
      <c r="C12640" t="str">
        <f>VLOOKUP(A12640,匹配表!$1:$1048576,22,0)</f>
        <v>浙江公司glusterfs分布式存储3号服务器</v>
      </c>
      <c r="D12640" t="s">
        <v>13</v>
      </c>
      <c r="E12640">
        <v>6.9</v>
      </c>
      <c r="F12640" t="s">
        <v>47</v>
      </c>
      <c r="G12640" t="s">
        <v>25</v>
      </c>
      <c r="I12640" s="27"/>
    </row>
    <row r="12641" hidden="1" spans="1:9">
      <c r="A12641" t="s">
        <v>745</v>
      </c>
      <c r="B12641"/>
      <c r="C12641" t="str">
        <f>VLOOKUP(A12641,匹配表!$1:$1048576,22,0)</f>
        <v>浙江公司glusterfs分布式存储3号服务器</v>
      </c>
      <c r="D12641" t="s">
        <v>13</v>
      </c>
      <c r="E12641">
        <v>6.9</v>
      </c>
      <c r="F12641" t="s">
        <v>48</v>
      </c>
      <c r="G12641" t="s">
        <v>25</v>
      </c>
      <c r="I12641" s="27"/>
    </row>
    <row r="12642" hidden="1" spans="1:9">
      <c r="A12642" t="s">
        <v>745</v>
      </c>
      <c r="B12642"/>
      <c r="C12642" t="str">
        <f>VLOOKUP(A12642,匹配表!$1:$1048576,22,0)</f>
        <v>浙江公司glusterfs分布式存储3号服务器</v>
      </c>
      <c r="D12642" t="s">
        <v>13</v>
      </c>
      <c r="E12642">
        <v>6.9</v>
      </c>
      <c r="F12642" t="s">
        <v>50</v>
      </c>
      <c r="G12642" t="s">
        <v>25</v>
      </c>
      <c r="I12642" s="27"/>
    </row>
    <row r="12643" hidden="1" spans="1:9">
      <c r="A12643" t="s">
        <v>745</v>
      </c>
      <c r="B12643"/>
      <c r="C12643" t="str">
        <f>VLOOKUP(A12643,匹配表!$1:$1048576,22,0)</f>
        <v>浙江公司glusterfs分布式存储3号服务器</v>
      </c>
      <c r="D12643" t="s">
        <v>13</v>
      </c>
      <c r="E12643">
        <v>6.9</v>
      </c>
      <c r="F12643" t="s">
        <v>51</v>
      </c>
      <c r="G12643" t="s">
        <v>25</v>
      </c>
      <c r="I12643" s="27"/>
    </row>
    <row r="12644" hidden="1" spans="1:9">
      <c r="A12644" t="s">
        <v>745</v>
      </c>
      <c r="B12644"/>
      <c r="C12644" t="str">
        <f>VLOOKUP(A12644,匹配表!$1:$1048576,22,0)</f>
        <v>浙江公司glusterfs分布式存储3号服务器</v>
      </c>
      <c r="D12644" t="s">
        <v>13</v>
      </c>
      <c r="E12644">
        <v>6.9</v>
      </c>
      <c r="F12644" t="s">
        <v>54</v>
      </c>
      <c r="G12644" t="s">
        <v>25</v>
      </c>
      <c r="I12644" s="27"/>
    </row>
    <row r="12645" hidden="1" spans="1:9">
      <c r="A12645" t="s">
        <v>745</v>
      </c>
      <c r="B12645"/>
      <c r="C12645" t="str">
        <f>VLOOKUP(A12645,匹配表!$1:$1048576,22,0)</f>
        <v>浙江公司glusterfs分布式存储3号服务器</v>
      </c>
      <c r="D12645" t="s">
        <v>13</v>
      </c>
      <c r="E12645">
        <v>6.9</v>
      </c>
      <c r="F12645" t="s">
        <v>55</v>
      </c>
      <c r="G12645" t="s">
        <v>25</v>
      </c>
      <c r="I12645" s="27"/>
    </row>
    <row r="12646" hidden="1" spans="1:9">
      <c r="A12646" t="s">
        <v>745</v>
      </c>
      <c r="B12646"/>
      <c r="C12646" t="str">
        <f>VLOOKUP(A12646,匹配表!$1:$1048576,22,0)</f>
        <v>浙江公司glusterfs分布式存储3号服务器</v>
      </c>
      <c r="D12646" t="s">
        <v>13</v>
      </c>
      <c r="E12646">
        <v>6.9</v>
      </c>
      <c r="F12646" t="s">
        <v>56</v>
      </c>
      <c r="G12646" t="s">
        <v>25</v>
      </c>
      <c r="I12646" s="27"/>
    </row>
    <row r="12647" hidden="1" spans="1:9">
      <c r="A12647" t="s">
        <v>745</v>
      </c>
      <c r="B12647"/>
      <c r="C12647" t="str">
        <f>VLOOKUP(A12647,匹配表!$1:$1048576,22,0)</f>
        <v>浙江公司glusterfs分布式存储3号服务器</v>
      </c>
      <c r="D12647" t="s">
        <v>13</v>
      </c>
      <c r="E12647">
        <v>6.9</v>
      </c>
      <c r="F12647" t="s">
        <v>57</v>
      </c>
      <c r="G12647" t="s">
        <v>25</v>
      </c>
      <c r="I12647" s="27"/>
    </row>
    <row r="12648" hidden="1" spans="1:9">
      <c r="A12648" t="s">
        <v>745</v>
      </c>
      <c r="B12648"/>
      <c r="C12648" t="str">
        <f>VLOOKUP(A12648,匹配表!$1:$1048576,22,0)</f>
        <v>浙江公司glusterfs分布式存储3号服务器</v>
      </c>
      <c r="D12648" t="s">
        <v>13</v>
      </c>
      <c r="E12648">
        <v>6.9</v>
      </c>
      <c r="F12648" t="s">
        <v>59</v>
      </c>
      <c r="G12648" t="s">
        <v>25</v>
      </c>
      <c r="I12648" s="27"/>
    </row>
    <row r="12649" hidden="1" spans="1:9">
      <c r="A12649" t="s">
        <v>745</v>
      </c>
      <c r="B12649"/>
      <c r="C12649" t="str">
        <f>VLOOKUP(A12649,匹配表!$1:$1048576,22,0)</f>
        <v>浙江公司glusterfs分布式存储3号服务器</v>
      </c>
      <c r="D12649" t="s">
        <v>13</v>
      </c>
      <c r="E12649">
        <v>6.9</v>
      </c>
      <c r="F12649" t="s">
        <v>60</v>
      </c>
      <c r="G12649" t="s">
        <v>25</v>
      </c>
      <c r="I12649" s="27"/>
    </row>
    <row r="12650" hidden="1" spans="1:9">
      <c r="A12650" t="s">
        <v>745</v>
      </c>
      <c r="B12650"/>
      <c r="C12650" t="str">
        <f>VLOOKUP(A12650,匹配表!$1:$1048576,22,0)</f>
        <v>浙江公司glusterfs分布式存储3号服务器</v>
      </c>
      <c r="D12650" t="s">
        <v>13</v>
      </c>
      <c r="E12650">
        <v>6.9</v>
      </c>
      <c r="F12650" t="s">
        <v>61</v>
      </c>
      <c r="G12650" t="s">
        <v>25</v>
      </c>
      <c r="I12650" s="27"/>
    </row>
    <row r="12651" hidden="1" spans="1:9">
      <c r="A12651" t="s">
        <v>745</v>
      </c>
      <c r="B12651"/>
      <c r="C12651" t="str">
        <f>VLOOKUP(A12651,匹配表!$1:$1048576,22,0)</f>
        <v>浙江公司glusterfs分布式存储3号服务器</v>
      </c>
      <c r="D12651" t="s">
        <v>13</v>
      </c>
      <c r="E12651">
        <v>6.9</v>
      </c>
      <c r="F12651" t="s">
        <v>63</v>
      </c>
      <c r="G12651" t="s">
        <v>25</v>
      </c>
      <c r="I12651" s="27"/>
    </row>
    <row r="12652" hidden="1" spans="1:9">
      <c r="A12652" t="s">
        <v>745</v>
      </c>
      <c r="B12652"/>
      <c r="C12652" t="str">
        <f>VLOOKUP(A12652,匹配表!$1:$1048576,22,0)</f>
        <v>浙江公司glusterfs分布式存储3号服务器</v>
      </c>
      <c r="D12652" t="s">
        <v>13</v>
      </c>
      <c r="E12652">
        <v>6.9</v>
      </c>
      <c r="F12652" t="s">
        <v>66</v>
      </c>
      <c r="G12652" t="s">
        <v>25</v>
      </c>
      <c r="I12652" s="27"/>
    </row>
    <row r="12653" hidden="1" spans="1:9">
      <c r="A12653" t="s">
        <v>745</v>
      </c>
      <c r="B12653"/>
      <c r="C12653" t="str">
        <f>VLOOKUP(A12653,匹配表!$1:$1048576,22,0)</f>
        <v>浙江公司glusterfs分布式存储3号服务器</v>
      </c>
      <c r="D12653" t="s">
        <v>13</v>
      </c>
      <c r="E12653">
        <v>6.9</v>
      </c>
      <c r="F12653" t="s">
        <v>431</v>
      </c>
      <c r="G12653" t="s">
        <v>25</v>
      </c>
      <c r="I12653" s="27"/>
    </row>
    <row r="12654" hidden="1" spans="1:9">
      <c r="A12654" t="s">
        <v>745</v>
      </c>
      <c r="B12654"/>
      <c r="C12654" t="str">
        <f>VLOOKUP(A12654,匹配表!$1:$1048576,22,0)</f>
        <v>浙江公司glusterfs分布式存储3号服务器</v>
      </c>
      <c r="D12654" t="s">
        <v>13</v>
      </c>
      <c r="E12654">
        <v>6.9</v>
      </c>
      <c r="F12654" t="s">
        <v>69</v>
      </c>
      <c r="G12654" t="s">
        <v>25</v>
      </c>
      <c r="I12654" s="27"/>
    </row>
    <row r="12655" hidden="1" spans="1:9">
      <c r="A12655" t="s">
        <v>745</v>
      </c>
      <c r="B12655"/>
      <c r="C12655" t="str">
        <f>VLOOKUP(A12655,匹配表!$1:$1048576,22,0)</f>
        <v>浙江公司glusterfs分布式存储3号服务器</v>
      </c>
      <c r="D12655" t="s">
        <v>13</v>
      </c>
      <c r="E12655">
        <v>6.9</v>
      </c>
      <c r="F12655" t="s">
        <v>121</v>
      </c>
      <c r="G12655" t="s">
        <v>25</v>
      </c>
      <c r="I12655" s="27"/>
    </row>
    <row r="12656" hidden="1" spans="1:9">
      <c r="A12656" t="s">
        <v>745</v>
      </c>
      <c r="B12656"/>
      <c r="C12656" t="str">
        <f>VLOOKUP(A12656,匹配表!$1:$1048576,22,0)</f>
        <v>浙江公司glusterfs分布式存储3号服务器</v>
      </c>
      <c r="D12656" t="s">
        <v>13</v>
      </c>
      <c r="E12656">
        <v>6.9</v>
      </c>
      <c r="F12656" t="s">
        <v>122</v>
      </c>
      <c r="G12656" t="s">
        <v>25</v>
      </c>
      <c r="I12656" s="27"/>
    </row>
    <row r="12657" hidden="1" spans="1:9">
      <c r="A12657" t="s">
        <v>745</v>
      </c>
      <c r="B12657"/>
      <c r="C12657" t="str">
        <f>VLOOKUP(A12657,匹配表!$1:$1048576,22,0)</f>
        <v>浙江公司glusterfs分布式存储3号服务器</v>
      </c>
      <c r="D12657" t="s">
        <v>13</v>
      </c>
      <c r="E12657">
        <v>6.9</v>
      </c>
      <c r="F12657" t="s">
        <v>71</v>
      </c>
      <c r="G12657" t="s">
        <v>25</v>
      </c>
      <c r="I12657" s="27"/>
    </row>
    <row r="12658" spans="1:12">
      <c r="A12658" s="16" t="s">
        <v>746</v>
      </c>
      <c r="B12658" s="17" t="str">
        <f>VLOOKUP(A12658,匹配表!$1:$1048576,24,0)</f>
        <v>裴旭斌</v>
      </c>
      <c r="C12658" s="16" t="str">
        <f>VLOOKUP(A12658,匹配表!$1:$1048576,22,0)</f>
        <v>浙江公司glusterfs分布式存储4号服务器</v>
      </c>
      <c r="D12658" s="16" t="s">
        <v>13</v>
      </c>
      <c r="E12658" s="16">
        <v>6.9</v>
      </c>
      <c r="F12658" s="16" t="s">
        <v>18</v>
      </c>
      <c r="G12658" s="16" t="s">
        <v>16</v>
      </c>
      <c r="H12658" s="16" t="s">
        <v>19</v>
      </c>
      <c r="I12658" s="27" t="s">
        <v>127</v>
      </c>
      <c r="J12658" s="46" t="s">
        <v>21</v>
      </c>
      <c r="K12658" s="16"/>
      <c r="L12658" s="16"/>
    </row>
    <row r="12659" hidden="1" spans="1:9">
      <c r="A12659" t="s">
        <v>746</v>
      </c>
      <c r="B12659"/>
      <c r="C12659" t="str">
        <f>VLOOKUP(A12659,匹配表!$1:$1048576,22,0)</f>
        <v>浙江公司glusterfs分布式存储4号服务器</v>
      </c>
      <c r="D12659" t="s">
        <v>13</v>
      </c>
      <c r="E12659">
        <v>6.9</v>
      </c>
      <c r="F12659" t="s">
        <v>24</v>
      </c>
      <c r="G12659" t="s">
        <v>25</v>
      </c>
      <c r="I12659" s="27"/>
    </row>
    <row r="12660" hidden="1" spans="1:9">
      <c r="A12660" t="s">
        <v>746</v>
      </c>
      <c r="B12660"/>
      <c r="C12660" t="str">
        <f>VLOOKUP(A12660,匹配表!$1:$1048576,22,0)</f>
        <v>浙江公司glusterfs分布式存储4号服务器</v>
      </c>
      <c r="D12660" t="s">
        <v>13</v>
      </c>
      <c r="E12660">
        <v>6.9</v>
      </c>
      <c r="F12660" t="s">
        <v>26</v>
      </c>
      <c r="G12660" t="s">
        <v>25</v>
      </c>
      <c r="I12660" s="27"/>
    </row>
    <row r="12661" hidden="1" spans="1:9">
      <c r="A12661" t="s">
        <v>746</v>
      </c>
      <c r="B12661"/>
      <c r="C12661" t="str">
        <f>VLOOKUP(A12661,匹配表!$1:$1048576,22,0)</f>
        <v>浙江公司glusterfs分布式存储4号服务器</v>
      </c>
      <c r="D12661" t="s">
        <v>13</v>
      </c>
      <c r="E12661">
        <v>6.9</v>
      </c>
      <c r="F12661" t="s">
        <v>98</v>
      </c>
      <c r="G12661" t="s">
        <v>25</v>
      </c>
      <c r="I12661" s="27"/>
    </row>
    <row r="12662" hidden="1" spans="1:9">
      <c r="A12662" t="s">
        <v>746</v>
      </c>
      <c r="B12662"/>
      <c r="C12662" t="str">
        <f>VLOOKUP(A12662,匹配表!$1:$1048576,22,0)</f>
        <v>浙江公司glusterfs分布式存储4号服务器</v>
      </c>
      <c r="D12662" t="s">
        <v>13</v>
      </c>
      <c r="E12662">
        <v>6.9</v>
      </c>
      <c r="F12662" t="s">
        <v>28</v>
      </c>
      <c r="G12662" t="s">
        <v>25</v>
      </c>
      <c r="I12662" s="27"/>
    </row>
    <row r="12663" hidden="1" spans="1:9">
      <c r="A12663" t="s">
        <v>746</v>
      </c>
      <c r="B12663"/>
      <c r="C12663" t="str">
        <f>VLOOKUP(A12663,匹配表!$1:$1048576,22,0)</f>
        <v>浙江公司glusterfs分布式存储4号服务器</v>
      </c>
      <c r="D12663" t="s">
        <v>13</v>
      </c>
      <c r="E12663">
        <v>6.9</v>
      </c>
      <c r="F12663" t="s">
        <v>29</v>
      </c>
      <c r="G12663" t="s">
        <v>25</v>
      </c>
      <c r="I12663" s="27"/>
    </row>
    <row r="12664" hidden="1" spans="1:9">
      <c r="A12664" t="s">
        <v>746</v>
      </c>
      <c r="B12664"/>
      <c r="C12664" t="str">
        <f>VLOOKUP(A12664,匹配表!$1:$1048576,22,0)</f>
        <v>浙江公司glusterfs分布式存储4号服务器</v>
      </c>
      <c r="D12664" t="s">
        <v>13</v>
      </c>
      <c r="E12664">
        <v>6.9</v>
      </c>
      <c r="F12664" t="s">
        <v>30</v>
      </c>
      <c r="G12664" t="s">
        <v>25</v>
      </c>
      <c r="I12664" s="27"/>
    </row>
    <row r="12665" hidden="1" spans="1:9">
      <c r="A12665" t="s">
        <v>746</v>
      </c>
      <c r="B12665"/>
      <c r="C12665" t="str">
        <f>VLOOKUP(A12665,匹配表!$1:$1048576,22,0)</f>
        <v>浙江公司glusterfs分布式存储4号服务器</v>
      </c>
      <c r="D12665" t="s">
        <v>13</v>
      </c>
      <c r="E12665">
        <v>6.9</v>
      </c>
      <c r="F12665" t="s">
        <v>33</v>
      </c>
      <c r="G12665" t="s">
        <v>25</v>
      </c>
      <c r="I12665" s="27"/>
    </row>
    <row r="12666" hidden="1" spans="1:9">
      <c r="A12666" t="s">
        <v>746</v>
      </c>
      <c r="B12666"/>
      <c r="C12666" t="str">
        <f>VLOOKUP(A12666,匹配表!$1:$1048576,22,0)</f>
        <v>浙江公司glusterfs分布式存储4号服务器</v>
      </c>
      <c r="D12666" t="s">
        <v>13</v>
      </c>
      <c r="E12666">
        <v>6.9</v>
      </c>
      <c r="F12666" t="s">
        <v>34</v>
      </c>
      <c r="G12666" t="s">
        <v>25</v>
      </c>
      <c r="I12666" s="27"/>
    </row>
    <row r="12667" hidden="1" spans="1:9">
      <c r="A12667" t="s">
        <v>746</v>
      </c>
      <c r="B12667"/>
      <c r="C12667" t="str">
        <f>VLOOKUP(A12667,匹配表!$1:$1048576,22,0)</f>
        <v>浙江公司glusterfs分布式存储4号服务器</v>
      </c>
      <c r="D12667" t="s">
        <v>13</v>
      </c>
      <c r="E12667">
        <v>6.9</v>
      </c>
      <c r="F12667" t="s">
        <v>35</v>
      </c>
      <c r="G12667" t="s">
        <v>25</v>
      </c>
      <c r="I12667" s="27"/>
    </row>
    <row r="12668" hidden="1" spans="1:9">
      <c r="A12668" t="s">
        <v>746</v>
      </c>
      <c r="B12668"/>
      <c r="C12668" t="str">
        <f>VLOOKUP(A12668,匹配表!$1:$1048576,22,0)</f>
        <v>浙江公司glusterfs分布式存储4号服务器</v>
      </c>
      <c r="D12668" t="s">
        <v>13</v>
      </c>
      <c r="E12668">
        <v>6.9</v>
      </c>
      <c r="F12668" t="s">
        <v>36</v>
      </c>
      <c r="G12668" t="s">
        <v>25</v>
      </c>
      <c r="I12668" s="27"/>
    </row>
    <row r="12669" hidden="1" spans="1:9">
      <c r="A12669" t="s">
        <v>746</v>
      </c>
      <c r="B12669"/>
      <c r="C12669" t="str">
        <f>VLOOKUP(A12669,匹配表!$1:$1048576,22,0)</f>
        <v>浙江公司glusterfs分布式存储4号服务器</v>
      </c>
      <c r="D12669" t="s">
        <v>13</v>
      </c>
      <c r="E12669">
        <v>6.9</v>
      </c>
      <c r="F12669" t="s">
        <v>37</v>
      </c>
      <c r="G12669" t="s">
        <v>25</v>
      </c>
      <c r="I12669" s="27"/>
    </row>
    <row r="12670" hidden="1" spans="1:9">
      <c r="A12670" t="s">
        <v>746</v>
      </c>
      <c r="B12670"/>
      <c r="C12670" t="str">
        <f>VLOOKUP(A12670,匹配表!$1:$1048576,22,0)</f>
        <v>浙江公司glusterfs分布式存储4号服务器</v>
      </c>
      <c r="D12670" t="s">
        <v>13</v>
      </c>
      <c r="E12670">
        <v>6.9</v>
      </c>
      <c r="F12670" t="s">
        <v>101</v>
      </c>
      <c r="G12670" t="s">
        <v>25</v>
      </c>
      <c r="I12670" s="27"/>
    </row>
    <row r="12671" hidden="1" spans="1:9">
      <c r="A12671" t="s">
        <v>746</v>
      </c>
      <c r="B12671"/>
      <c r="C12671" t="str">
        <f>VLOOKUP(A12671,匹配表!$1:$1048576,22,0)</f>
        <v>浙江公司glusterfs分布式存储4号服务器</v>
      </c>
      <c r="D12671" t="s">
        <v>13</v>
      </c>
      <c r="E12671">
        <v>6.9</v>
      </c>
      <c r="F12671" t="s">
        <v>102</v>
      </c>
      <c r="G12671" t="s">
        <v>25</v>
      </c>
      <c r="I12671" s="27"/>
    </row>
    <row r="12672" hidden="1" spans="1:9">
      <c r="A12672" t="s">
        <v>746</v>
      </c>
      <c r="B12672"/>
      <c r="C12672" t="str">
        <f>VLOOKUP(A12672,匹配表!$1:$1048576,22,0)</f>
        <v>浙江公司glusterfs分布式存储4号服务器</v>
      </c>
      <c r="D12672" t="s">
        <v>13</v>
      </c>
      <c r="E12672">
        <v>6.9</v>
      </c>
      <c r="F12672" t="s">
        <v>40</v>
      </c>
      <c r="G12672" t="s">
        <v>25</v>
      </c>
      <c r="I12672" s="27"/>
    </row>
    <row r="12673" hidden="1" spans="1:9">
      <c r="A12673" t="s">
        <v>746</v>
      </c>
      <c r="B12673"/>
      <c r="C12673" t="str">
        <f>VLOOKUP(A12673,匹配表!$1:$1048576,22,0)</f>
        <v>浙江公司glusterfs分布式存储4号服务器</v>
      </c>
      <c r="D12673" t="s">
        <v>13</v>
      </c>
      <c r="E12673">
        <v>6.9</v>
      </c>
      <c r="F12673" t="s">
        <v>42</v>
      </c>
      <c r="G12673" t="s">
        <v>25</v>
      </c>
      <c r="I12673" s="27"/>
    </row>
    <row r="12674" hidden="1" spans="1:9">
      <c r="A12674" t="s">
        <v>746</v>
      </c>
      <c r="B12674"/>
      <c r="C12674" t="str">
        <f>VLOOKUP(A12674,匹配表!$1:$1048576,22,0)</f>
        <v>浙江公司glusterfs分布式存储4号服务器</v>
      </c>
      <c r="D12674" t="s">
        <v>13</v>
      </c>
      <c r="E12674">
        <v>6.9</v>
      </c>
      <c r="F12674" t="s">
        <v>43</v>
      </c>
      <c r="G12674" t="s">
        <v>25</v>
      </c>
      <c r="I12674" s="27"/>
    </row>
    <row r="12675" hidden="1" spans="1:9">
      <c r="A12675" t="s">
        <v>746</v>
      </c>
      <c r="B12675"/>
      <c r="C12675" t="str">
        <f>VLOOKUP(A12675,匹配表!$1:$1048576,22,0)</f>
        <v>浙江公司glusterfs分布式存储4号服务器</v>
      </c>
      <c r="D12675" t="s">
        <v>13</v>
      </c>
      <c r="E12675">
        <v>6.9</v>
      </c>
      <c r="F12675" t="s">
        <v>45</v>
      </c>
      <c r="G12675" t="s">
        <v>25</v>
      </c>
      <c r="I12675" s="27"/>
    </row>
    <row r="12676" hidden="1" spans="1:9">
      <c r="A12676" t="s">
        <v>746</v>
      </c>
      <c r="B12676"/>
      <c r="C12676" t="str">
        <f>VLOOKUP(A12676,匹配表!$1:$1048576,22,0)</f>
        <v>浙江公司glusterfs分布式存储4号服务器</v>
      </c>
      <c r="D12676" t="s">
        <v>13</v>
      </c>
      <c r="E12676">
        <v>6.9</v>
      </c>
      <c r="F12676" t="s">
        <v>46</v>
      </c>
      <c r="G12676" t="s">
        <v>25</v>
      </c>
      <c r="I12676" s="27"/>
    </row>
    <row r="12677" hidden="1" spans="1:9">
      <c r="A12677" t="s">
        <v>746</v>
      </c>
      <c r="B12677"/>
      <c r="C12677" t="str">
        <f>VLOOKUP(A12677,匹配表!$1:$1048576,22,0)</f>
        <v>浙江公司glusterfs分布式存储4号服务器</v>
      </c>
      <c r="D12677" t="s">
        <v>13</v>
      </c>
      <c r="E12677">
        <v>6.9</v>
      </c>
      <c r="F12677" t="s">
        <v>47</v>
      </c>
      <c r="G12677" t="s">
        <v>25</v>
      </c>
      <c r="I12677" s="27"/>
    </row>
    <row r="12678" hidden="1" spans="1:9">
      <c r="A12678" t="s">
        <v>746</v>
      </c>
      <c r="B12678"/>
      <c r="C12678" t="str">
        <f>VLOOKUP(A12678,匹配表!$1:$1048576,22,0)</f>
        <v>浙江公司glusterfs分布式存储4号服务器</v>
      </c>
      <c r="D12678" t="s">
        <v>13</v>
      </c>
      <c r="E12678">
        <v>6.9</v>
      </c>
      <c r="F12678" t="s">
        <v>48</v>
      </c>
      <c r="G12678" t="s">
        <v>25</v>
      </c>
      <c r="I12678" s="27"/>
    </row>
    <row r="12679" hidden="1" spans="1:9">
      <c r="A12679" t="s">
        <v>746</v>
      </c>
      <c r="B12679"/>
      <c r="C12679" t="str">
        <f>VLOOKUP(A12679,匹配表!$1:$1048576,22,0)</f>
        <v>浙江公司glusterfs分布式存储4号服务器</v>
      </c>
      <c r="D12679" t="s">
        <v>13</v>
      </c>
      <c r="E12679">
        <v>6.9</v>
      </c>
      <c r="F12679" t="s">
        <v>50</v>
      </c>
      <c r="G12679" t="s">
        <v>25</v>
      </c>
      <c r="I12679" s="27"/>
    </row>
    <row r="12680" hidden="1" spans="1:9">
      <c r="A12680" t="s">
        <v>746</v>
      </c>
      <c r="B12680"/>
      <c r="C12680" t="str">
        <f>VLOOKUP(A12680,匹配表!$1:$1048576,22,0)</f>
        <v>浙江公司glusterfs分布式存储4号服务器</v>
      </c>
      <c r="D12680" t="s">
        <v>13</v>
      </c>
      <c r="E12680">
        <v>6.9</v>
      </c>
      <c r="F12680" t="s">
        <v>51</v>
      </c>
      <c r="G12680" t="s">
        <v>25</v>
      </c>
      <c r="I12680" s="27"/>
    </row>
    <row r="12681" hidden="1" spans="1:9">
      <c r="A12681" t="s">
        <v>746</v>
      </c>
      <c r="B12681"/>
      <c r="C12681" t="str">
        <f>VLOOKUP(A12681,匹配表!$1:$1048576,22,0)</f>
        <v>浙江公司glusterfs分布式存储4号服务器</v>
      </c>
      <c r="D12681" t="s">
        <v>13</v>
      </c>
      <c r="E12681">
        <v>6.9</v>
      </c>
      <c r="F12681" t="s">
        <v>54</v>
      </c>
      <c r="G12681" t="s">
        <v>25</v>
      </c>
      <c r="I12681" s="27"/>
    </row>
    <row r="12682" hidden="1" spans="1:9">
      <c r="A12682" t="s">
        <v>746</v>
      </c>
      <c r="B12682"/>
      <c r="C12682" t="str">
        <f>VLOOKUP(A12682,匹配表!$1:$1048576,22,0)</f>
        <v>浙江公司glusterfs分布式存储4号服务器</v>
      </c>
      <c r="D12682" t="s">
        <v>13</v>
      </c>
      <c r="E12682">
        <v>6.9</v>
      </c>
      <c r="F12682" t="s">
        <v>55</v>
      </c>
      <c r="G12682" t="s">
        <v>25</v>
      </c>
      <c r="I12682" s="27"/>
    </row>
    <row r="12683" hidden="1" spans="1:9">
      <c r="A12683" t="s">
        <v>746</v>
      </c>
      <c r="B12683"/>
      <c r="C12683" t="str">
        <f>VLOOKUP(A12683,匹配表!$1:$1048576,22,0)</f>
        <v>浙江公司glusterfs分布式存储4号服务器</v>
      </c>
      <c r="D12683" t="s">
        <v>13</v>
      </c>
      <c r="E12683">
        <v>6.9</v>
      </c>
      <c r="F12683" t="s">
        <v>56</v>
      </c>
      <c r="G12683" t="s">
        <v>25</v>
      </c>
      <c r="I12683" s="27"/>
    </row>
    <row r="12684" hidden="1" spans="1:9">
      <c r="A12684" t="s">
        <v>746</v>
      </c>
      <c r="B12684"/>
      <c r="C12684" t="str">
        <f>VLOOKUP(A12684,匹配表!$1:$1048576,22,0)</f>
        <v>浙江公司glusterfs分布式存储4号服务器</v>
      </c>
      <c r="D12684" t="s">
        <v>13</v>
      </c>
      <c r="E12684">
        <v>6.9</v>
      </c>
      <c r="F12684" t="s">
        <v>57</v>
      </c>
      <c r="G12684" t="s">
        <v>25</v>
      </c>
      <c r="I12684" s="27"/>
    </row>
    <row r="12685" hidden="1" spans="1:9">
      <c r="A12685" t="s">
        <v>746</v>
      </c>
      <c r="B12685"/>
      <c r="C12685" t="str">
        <f>VLOOKUP(A12685,匹配表!$1:$1048576,22,0)</f>
        <v>浙江公司glusterfs分布式存储4号服务器</v>
      </c>
      <c r="D12685" t="s">
        <v>13</v>
      </c>
      <c r="E12685">
        <v>6.9</v>
      </c>
      <c r="F12685" t="s">
        <v>59</v>
      </c>
      <c r="G12685" t="s">
        <v>25</v>
      </c>
      <c r="I12685" s="27"/>
    </row>
    <row r="12686" hidden="1" spans="1:9">
      <c r="A12686" t="s">
        <v>746</v>
      </c>
      <c r="B12686"/>
      <c r="C12686" t="str">
        <f>VLOOKUP(A12686,匹配表!$1:$1048576,22,0)</f>
        <v>浙江公司glusterfs分布式存储4号服务器</v>
      </c>
      <c r="D12686" t="s">
        <v>13</v>
      </c>
      <c r="E12686">
        <v>6.9</v>
      </c>
      <c r="F12686" t="s">
        <v>60</v>
      </c>
      <c r="G12686" t="s">
        <v>25</v>
      </c>
      <c r="I12686" s="27"/>
    </row>
    <row r="12687" hidden="1" spans="1:9">
      <c r="A12687" t="s">
        <v>746</v>
      </c>
      <c r="B12687"/>
      <c r="C12687" t="str">
        <f>VLOOKUP(A12687,匹配表!$1:$1048576,22,0)</f>
        <v>浙江公司glusterfs分布式存储4号服务器</v>
      </c>
      <c r="D12687" t="s">
        <v>13</v>
      </c>
      <c r="E12687">
        <v>6.9</v>
      </c>
      <c r="F12687" t="s">
        <v>61</v>
      </c>
      <c r="G12687" t="s">
        <v>25</v>
      </c>
      <c r="I12687" s="27"/>
    </row>
    <row r="12688" hidden="1" spans="1:9">
      <c r="A12688" t="s">
        <v>746</v>
      </c>
      <c r="B12688"/>
      <c r="C12688" t="str">
        <f>VLOOKUP(A12688,匹配表!$1:$1048576,22,0)</f>
        <v>浙江公司glusterfs分布式存储4号服务器</v>
      </c>
      <c r="D12688" t="s">
        <v>13</v>
      </c>
      <c r="E12688">
        <v>6.9</v>
      </c>
      <c r="F12688" t="s">
        <v>63</v>
      </c>
      <c r="G12688" t="s">
        <v>25</v>
      </c>
      <c r="I12688" s="27"/>
    </row>
    <row r="12689" hidden="1" spans="1:9">
      <c r="A12689" t="s">
        <v>746</v>
      </c>
      <c r="B12689"/>
      <c r="C12689" t="str">
        <f>VLOOKUP(A12689,匹配表!$1:$1048576,22,0)</f>
        <v>浙江公司glusterfs分布式存储4号服务器</v>
      </c>
      <c r="D12689" t="s">
        <v>13</v>
      </c>
      <c r="E12689">
        <v>6.9</v>
      </c>
      <c r="F12689" t="s">
        <v>66</v>
      </c>
      <c r="G12689" t="s">
        <v>25</v>
      </c>
      <c r="I12689" s="27"/>
    </row>
    <row r="12690" hidden="1" spans="1:9">
      <c r="A12690" t="s">
        <v>746</v>
      </c>
      <c r="B12690"/>
      <c r="C12690" t="str">
        <f>VLOOKUP(A12690,匹配表!$1:$1048576,22,0)</f>
        <v>浙江公司glusterfs分布式存储4号服务器</v>
      </c>
      <c r="D12690" t="s">
        <v>13</v>
      </c>
      <c r="E12690">
        <v>6.9</v>
      </c>
      <c r="F12690" t="s">
        <v>69</v>
      </c>
      <c r="G12690" t="s">
        <v>25</v>
      </c>
      <c r="I12690" s="27"/>
    </row>
    <row r="12691" hidden="1" spans="1:9">
      <c r="A12691" t="s">
        <v>746</v>
      </c>
      <c r="B12691"/>
      <c r="C12691" t="str">
        <f>VLOOKUP(A12691,匹配表!$1:$1048576,22,0)</f>
        <v>浙江公司glusterfs分布式存储4号服务器</v>
      </c>
      <c r="D12691" t="s">
        <v>13</v>
      </c>
      <c r="E12691">
        <v>6.9</v>
      </c>
      <c r="F12691" t="s">
        <v>121</v>
      </c>
      <c r="G12691" t="s">
        <v>25</v>
      </c>
      <c r="I12691" s="27"/>
    </row>
    <row r="12692" hidden="1" spans="1:9">
      <c r="A12692" t="s">
        <v>746</v>
      </c>
      <c r="B12692"/>
      <c r="C12692" t="str">
        <f>VLOOKUP(A12692,匹配表!$1:$1048576,22,0)</f>
        <v>浙江公司glusterfs分布式存储4号服务器</v>
      </c>
      <c r="D12692" t="s">
        <v>13</v>
      </c>
      <c r="E12692">
        <v>6.9</v>
      </c>
      <c r="F12692" t="s">
        <v>122</v>
      </c>
      <c r="G12692" t="s">
        <v>25</v>
      </c>
      <c r="I12692" s="27"/>
    </row>
    <row r="12693" hidden="1" spans="1:9">
      <c r="A12693" t="s">
        <v>746</v>
      </c>
      <c r="B12693"/>
      <c r="C12693" t="str">
        <f>VLOOKUP(A12693,匹配表!$1:$1048576,22,0)</f>
        <v>浙江公司glusterfs分布式存储4号服务器</v>
      </c>
      <c r="D12693" t="s">
        <v>13</v>
      </c>
      <c r="E12693">
        <v>6.9</v>
      </c>
      <c r="F12693" t="s">
        <v>71</v>
      </c>
      <c r="G12693" t="s">
        <v>25</v>
      </c>
      <c r="I12693" s="27"/>
    </row>
    <row r="12694" spans="1:12">
      <c r="A12694" s="16" t="s">
        <v>747</v>
      </c>
      <c r="B12694" s="17" t="str">
        <f>VLOOKUP(A12694,匹配表!$1:$1048576,24,0)</f>
        <v>裴旭斌</v>
      </c>
      <c r="C12694" s="16" t="str">
        <f>VLOOKUP(A12694,匹配表!$1:$1048576,22,0)</f>
        <v>浙江公司glusterfs分布式存储5号服务器</v>
      </c>
      <c r="D12694" s="16" t="s">
        <v>13</v>
      </c>
      <c r="E12694" s="16">
        <v>6.9</v>
      </c>
      <c r="F12694" s="16" t="s">
        <v>18</v>
      </c>
      <c r="G12694" s="16" t="s">
        <v>16</v>
      </c>
      <c r="H12694" s="16" t="s">
        <v>19</v>
      </c>
      <c r="I12694" s="27" t="s">
        <v>127</v>
      </c>
      <c r="J12694" s="46" t="s">
        <v>21</v>
      </c>
      <c r="K12694" s="16"/>
      <c r="L12694" s="16"/>
    </row>
    <row r="12695" hidden="1" spans="1:9">
      <c r="A12695" t="s">
        <v>747</v>
      </c>
      <c r="B12695"/>
      <c r="C12695" t="str">
        <f>VLOOKUP(A12695,匹配表!$1:$1048576,22,0)</f>
        <v>浙江公司glusterfs分布式存储5号服务器</v>
      </c>
      <c r="D12695" t="s">
        <v>13</v>
      </c>
      <c r="E12695">
        <v>6.9</v>
      </c>
      <c r="F12695" t="s">
        <v>24</v>
      </c>
      <c r="G12695" t="s">
        <v>25</v>
      </c>
      <c r="I12695" s="27"/>
    </row>
    <row r="12696" hidden="1" spans="1:9">
      <c r="A12696" t="s">
        <v>747</v>
      </c>
      <c r="B12696"/>
      <c r="C12696" t="str">
        <f>VLOOKUP(A12696,匹配表!$1:$1048576,22,0)</f>
        <v>浙江公司glusterfs分布式存储5号服务器</v>
      </c>
      <c r="D12696" t="s">
        <v>13</v>
      </c>
      <c r="E12696">
        <v>6.9</v>
      </c>
      <c r="F12696" t="s">
        <v>26</v>
      </c>
      <c r="G12696" t="s">
        <v>25</v>
      </c>
      <c r="I12696" s="27"/>
    </row>
    <row r="12697" hidden="1" spans="1:9">
      <c r="A12697" t="s">
        <v>747</v>
      </c>
      <c r="B12697"/>
      <c r="C12697" t="str">
        <f>VLOOKUP(A12697,匹配表!$1:$1048576,22,0)</f>
        <v>浙江公司glusterfs分布式存储5号服务器</v>
      </c>
      <c r="D12697" t="s">
        <v>13</v>
      </c>
      <c r="E12697">
        <v>6.9</v>
      </c>
      <c r="F12697" t="s">
        <v>98</v>
      </c>
      <c r="G12697" t="s">
        <v>25</v>
      </c>
      <c r="I12697" s="27"/>
    </row>
    <row r="12698" hidden="1" spans="1:9">
      <c r="A12698" t="s">
        <v>747</v>
      </c>
      <c r="B12698"/>
      <c r="C12698" t="str">
        <f>VLOOKUP(A12698,匹配表!$1:$1048576,22,0)</f>
        <v>浙江公司glusterfs分布式存储5号服务器</v>
      </c>
      <c r="D12698" t="s">
        <v>13</v>
      </c>
      <c r="E12698">
        <v>6.9</v>
      </c>
      <c r="F12698" t="s">
        <v>28</v>
      </c>
      <c r="G12698" t="s">
        <v>25</v>
      </c>
      <c r="I12698" s="27"/>
    </row>
    <row r="12699" hidden="1" spans="1:9">
      <c r="A12699" t="s">
        <v>747</v>
      </c>
      <c r="B12699"/>
      <c r="C12699" t="str">
        <f>VLOOKUP(A12699,匹配表!$1:$1048576,22,0)</f>
        <v>浙江公司glusterfs分布式存储5号服务器</v>
      </c>
      <c r="D12699" t="s">
        <v>13</v>
      </c>
      <c r="E12699">
        <v>6.9</v>
      </c>
      <c r="F12699" t="s">
        <v>29</v>
      </c>
      <c r="G12699" t="s">
        <v>25</v>
      </c>
      <c r="I12699" s="27"/>
    </row>
    <row r="12700" hidden="1" spans="1:9">
      <c r="A12700" t="s">
        <v>747</v>
      </c>
      <c r="B12700"/>
      <c r="C12700" t="str">
        <f>VLOOKUP(A12700,匹配表!$1:$1048576,22,0)</f>
        <v>浙江公司glusterfs分布式存储5号服务器</v>
      </c>
      <c r="D12700" t="s">
        <v>13</v>
      </c>
      <c r="E12700">
        <v>6.9</v>
      </c>
      <c r="F12700" t="s">
        <v>30</v>
      </c>
      <c r="G12700" t="s">
        <v>25</v>
      </c>
      <c r="I12700" s="27"/>
    </row>
    <row r="12701" hidden="1" spans="1:9">
      <c r="A12701" t="s">
        <v>747</v>
      </c>
      <c r="B12701"/>
      <c r="C12701" t="str">
        <f>VLOOKUP(A12701,匹配表!$1:$1048576,22,0)</f>
        <v>浙江公司glusterfs分布式存储5号服务器</v>
      </c>
      <c r="D12701" t="s">
        <v>13</v>
      </c>
      <c r="E12701">
        <v>6.9</v>
      </c>
      <c r="F12701" t="s">
        <v>33</v>
      </c>
      <c r="G12701" t="s">
        <v>25</v>
      </c>
      <c r="I12701" s="27"/>
    </row>
    <row r="12702" hidden="1" spans="1:9">
      <c r="A12702" t="s">
        <v>747</v>
      </c>
      <c r="B12702"/>
      <c r="C12702" t="str">
        <f>VLOOKUP(A12702,匹配表!$1:$1048576,22,0)</f>
        <v>浙江公司glusterfs分布式存储5号服务器</v>
      </c>
      <c r="D12702" t="s">
        <v>13</v>
      </c>
      <c r="E12702">
        <v>6.9</v>
      </c>
      <c r="F12702" t="s">
        <v>34</v>
      </c>
      <c r="G12702" t="s">
        <v>25</v>
      </c>
      <c r="I12702" s="27"/>
    </row>
    <row r="12703" hidden="1" spans="1:9">
      <c r="A12703" t="s">
        <v>747</v>
      </c>
      <c r="B12703"/>
      <c r="C12703" t="str">
        <f>VLOOKUP(A12703,匹配表!$1:$1048576,22,0)</f>
        <v>浙江公司glusterfs分布式存储5号服务器</v>
      </c>
      <c r="D12703" t="s">
        <v>13</v>
      </c>
      <c r="E12703">
        <v>6.9</v>
      </c>
      <c r="F12703" t="s">
        <v>35</v>
      </c>
      <c r="G12703" t="s">
        <v>25</v>
      </c>
      <c r="I12703" s="27"/>
    </row>
    <row r="12704" hidden="1" spans="1:9">
      <c r="A12704" t="s">
        <v>747</v>
      </c>
      <c r="B12704"/>
      <c r="C12704" t="str">
        <f>VLOOKUP(A12704,匹配表!$1:$1048576,22,0)</f>
        <v>浙江公司glusterfs分布式存储5号服务器</v>
      </c>
      <c r="D12704" t="s">
        <v>13</v>
      </c>
      <c r="E12704">
        <v>6.9</v>
      </c>
      <c r="F12704" t="s">
        <v>36</v>
      </c>
      <c r="G12704" t="s">
        <v>25</v>
      </c>
      <c r="I12704" s="27"/>
    </row>
    <row r="12705" hidden="1" spans="1:9">
      <c r="A12705" t="s">
        <v>747</v>
      </c>
      <c r="B12705"/>
      <c r="C12705" t="str">
        <f>VLOOKUP(A12705,匹配表!$1:$1048576,22,0)</f>
        <v>浙江公司glusterfs分布式存储5号服务器</v>
      </c>
      <c r="D12705" t="s">
        <v>13</v>
      </c>
      <c r="E12705">
        <v>6.9</v>
      </c>
      <c r="F12705" t="s">
        <v>37</v>
      </c>
      <c r="G12705" t="s">
        <v>25</v>
      </c>
      <c r="I12705" s="27"/>
    </row>
    <row r="12706" hidden="1" spans="1:9">
      <c r="A12706" t="s">
        <v>747</v>
      </c>
      <c r="B12706"/>
      <c r="C12706" t="str">
        <f>VLOOKUP(A12706,匹配表!$1:$1048576,22,0)</f>
        <v>浙江公司glusterfs分布式存储5号服务器</v>
      </c>
      <c r="D12706" t="s">
        <v>13</v>
      </c>
      <c r="E12706">
        <v>6.9</v>
      </c>
      <c r="F12706" t="s">
        <v>101</v>
      </c>
      <c r="G12706" t="s">
        <v>25</v>
      </c>
      <c r="I12706" s="27"/>
    </row>
    <row r="12707" hidden="1" spans="1:9">
      <c r="A12707" t="s">
        <v>747</v>
      </c>
      <c r="B12707"/>
      <c r="C12707" t="str">
        <f>VLOOKUP(A12707,匹配表!$1:$1048576,22,0)</f>
        <v>浙江公司glusterfs分布式存储5号服务器</v>
      </c>
      <c r="D12707" t="s">
        <v>13</v>
      </c>
      <c r="E12707">
        <v>6.9</v>
      </c>
      <c r="F12707" t="s">
        <v>102</v>
      </c>
      <c r="G12707" t="s">
        <v>25</v>
      </c>
      <c r="I12707" s="27"/>
    </row>
    <row r="12708" hidden="1" spans="1:9">
      <c r="A12708" t="s">
        <v>747</v>
      </c>
      <c r="B12708"/>
      <c r="C12708" t="str">
        <f>VLOOKUP(A12708,匹配表!$1:$1048576,22,0)</f>
        <v>浙江公司glusterfs分布式存储5号服务器</v>
      </c>
      <c r="D12708" t="s">
        <v>13</v>
      </c>
      <c r="E12708">
        <v>6.9</v>
      </c>
      <c r="F12708" t="s">
        <v>40</v>
      </c>
      <c r="G12708" t="s">
        <v>25</v>
      </c>
      <c r="I12708" s="27"/>
    </row>
    <row r="12709" hidden="1" spans="1:9">
      <c r="A12709" t="s">
        <v>747</v>
      </c>
      <c r="B12709"/>
      <c r="C12709" t="str">
        <f>VLOOKUP(A12709,匹配表!$1:$1048576,22,0)</f>
        <v>浙江公司glusterfs分布式存储5号服务器</v>
      </c>
      <c r="D12709" t="s">
        <v>13</v>
      </c>
      <c r="E12709">
        <v>6.9</v>
      </c>
      <c r="F12709" t="s">
        <v>42</v>
      </c>
      <c r="G12709" t="s">
        <v>25</v>
      </c>
      <c r="I12709" s="27"/>
    </row>
    <row r="12710" hidden="1" spans="1:9">
      <c r="A12710" t="s">
        <v>747</v>
      </c>
      <c r="B12710"/>
      <c r="C12710" t="str">
        <f>VLOOKUP(A12710,匹配表!$1:$1048576,22,0)</f>
        <v>浙江公司glusterfs分布式存储5号服务器</v>
      </c>
      <c r="D12710" t="s">
        <v>13</v>
      </c>
      <c r="E12710">
        <v>6.9</v>
      </c>
      <c r="F12710" t="s">
        <v>43</v>
      </c>
      <c r="G12710" t="s">
        <v>25</v>
      </c>
      <c r="I12710" s="27"/>
    </row>
    <row r="12711" hidden="1" spans="1:9">
      <c r="A12711" t="s">
        <v>747</v>
      </c>
      <c r="B12711"/>
      <c r="C12711" t="str">
        <f>VLOOKUP(A12711,匹配表!$1:$1048576,22,0)</f>
        <v>浙江公司glusterfs分布式存储5号服务器</v>
      </c>
      <c r="D12711" t="s">
        <v>13</v>
      </c>
      <c r="E12711">
        <v>6.9</v>
      </c>
      <c r="F12711" t="s">
        <v>45</v>
      </c>
      <c r="G12711" t="s">
        <v>25</v>
      </c>
      <c r="I12711" s="27"/>
    </row>
    <row r="12712" hidden="1" spans="1:9">
      <c r="A12712" t="s">
        <v>747</v>
      </c>
      <c r="B12712"/>
      <c r="C12712" t="str">
        <f>VLOOKUP(A12712,匹配表!$1:$1048576,22,0)</f>
        <v>浙江公司glusterfs分布式存储5号服务器</v>
      </c>
      <c r="D12712" t="s">
        <v>13</v>
      </c>
      <c r="E12712">
        <v>6.9</v>
      </c>
      <c r="F12712" t="s">
        <v>46</v>
      </c>
      <c r="G12712" t="s">
        <v>25</v>
      </c>
      <c r="I12712" s="27"/>
    </row>
    <row r="12713" hidden="1" spans="1:9">
      <c r="A12713" t="s">
        <v>747</v>
      </c>
      <c r="B12713"/>
      <c r="C12713" t="str">
        <f>VLOOKUP(A12713,匹配表!$1:$1048576,22,0)</f>
        <v>浙江公司glusterfs分布式存储5号服务器</v>
      </c>
      <c r="D12713" t="s">
        <v>13</v>
      </c>
      <c r="E12713">
        <v>6.9</v>
      </c>
      <c r="F12713" t="s">
        <v>47</v>
      </c>
      <c r="G12713" t="s">
        <v>25</v>
      </c>
      <c r="I12713" s="27"/>
    </row>
    <row r="12714" hidden="1" spans="1:9">
      <c r="A12714" t="s">
        <v>747</v>
      </c>
      <c r="B12714"/>
      <c r="C12714" t="str">
        <f>VLOOKUP(A12714,匹配表!$1:$1048576,22,0)</f>
        <v>浙江公司glusterfs分布式存储5号服务器</v>
      </c>
      <c r="D12714" t="s">
        <v>13</v>
      </c>
      <c r="E12714">
        <v>6.9</v>
      </c>
      <c r="F12714" t="s">
        <v>48</v>
      </c>
      <c r="G12714" t="s">
        <v>25</v>
      </c>
      <c r="I12714" s="27"/>
    </row>
    <row r="12715" hidden="1" spans="1:9">
      <c r="A12715" t="s">
        <v>747</v>
      </c>
      <c r="B12715"/>
      <c r="C12715" t="str">
        <f>VLOOKUP(A12715,匹配表!$1:$1048576,22,0)</f>
        <v>浙江公司glusterfs分布式存储5号服务器</v>
      </c>
      <c r="D12715" t="s">
        <v>13</v>
      </c>
      <c r="E12715">
        <v>6.9</v>
      </c>
      <c r="F12715" t="s">
        <v>50</v>
      </c>
      <c r="G12715" t="s">
        <v>25</v>
      </c>
      <c r="I12715" s="27"/>
    </row>
    <row r="12716" hidden="1" spans="1:9">
      <c r="A12716" t="s">
        <v>747</v>
      </c>
      <c r="B12716"/>
      <c r="C12716" t="str">
        <f>VLOOKUP(A12716,匹配表!$1:$1048576,22,0)</f>
        <v>浙江公司glusterfs分布式存储5号服务器</v>
      </c>
      <c r="D12716" t="s">
        <v>13</v>
      </c>
      <c r="E12716">
        <v>6.9</v>
      </c>
      <c r="F12716" t="s">
        <v>51</v>
      </c>
      <c r="G12716" t="s">
        <v>25</v>
      </c>
      <c r="I12716" s="27"/>
    </row>
    <row r="12717" hidden="1" spans="1:9">
      <c r="A12717" t="s">
        <v>747</v>
      </c>
      <c r="B12717"/>
      <c r="C12717" t="str">
        <f>VLOOKUP(A12717,匹配表!$1:$1048576,22,0)</f>
        <v>浙江公司glusterfs分布式存储5号服务器</v>
      </c>
      <c r="D12717" t="s">
        <v>13</v>
      </c>
      <c r="E12717">
        <v>6.9</v>
      </c>
      <c r="F12717" t="s">
        <v>54</v>
      </c>
      <c r="G12717" t="s">
        <v>25</v>
      </c>
      <c r="I12717" s="27"/>
    </row>
    <row r="12718" hidden="1" spans="1:9">
      <c r="A12718" t="s">
        <v>747</v>
      </c>
      <c r="B12718"/>
      <c r="C12718" t="str">
        <f>VLOOKUP(A12718,匹配表!$1:$1048576,22,0)</f>
        <v>浙江公司glusterfs分布式存储5号服务器</v>
      </c>
      <c r="D12718" t="s">
        <v>13</v>
      </c>
      <c r="E12718">
        <v>6.9</v>
      </c>
      <c r="F12718" t="s">
        <v>55</v>
      </c>
      <c r="G12718" t="s">
        <v>25</v>
      </c>
      <c r="I12718" s="27"/>
    </row>
    <row r="12719" hidden="1" spans="1:9">
      <c r="A12719" t="s">
        <v>747</v>
      </c>
      <c r="B12719"/>
      <c r="C12719" t="str">
        <f>VLOOKUP(A12719,匹配表!$1:$1048576,22,0)</f>
        <v>浙江公司glusterfs分布式存储5号服务器</v>
      </c>
      <c r="D12719" t="s">
        <v>13</v>
      </c>
      <c r="E12719">
        <v>6.9</v>
      </c>
      <c r="F12719" t="s">
        <v>56</v>
      </c>
      <c r="G12719" t="s">
        <v>25</v>
      </c>
      <c r="I12719" s="27"/>
    </row>
    <row r="12720" hidden="1" spans="1:9">
      <c r="A12720" t="s">
        <v>747</v>
      </c>
      <c r="B12720"/>
      <c r="C12720" t="str">
        <f>VLOOKUP(A12720,匹配表!$1:$1048576,22,0)</f>
        <v>浙江公司glusterfs分布式存储5号服务器</v>
      </c>
      <c r="D12720" t="s">
        <v>13</v>
      </c>
      <c r="E12720">
        <v>6.9</v>
      </c>
      <c r="F12720" t="s">
        <v>57</v>
      </c>
      <c r="G12720" t="s">
        <v>25</v>
      </c>
      <c r="I12720" s="27"/>
    </row>
    <row r="12721" hidden="1" spans="1:9">
      <c r="A12721" t="s">
        <v>747</v>
      </c>
      <c r="B12721"/>
      <c r="C12721" t="str">
        <f>VLOOKUP(A12721,匹配表!$1:$1048576,22,0)</f>
        <v>浙江公司glusterfs分布式存储5号服务器</v>
      </c>
      <c r="D12721" t="s">
        <v>13</v>
      </c>
      <c r="E12721">
        <v>6.9</v>
      </c>
      <c r="F12721" t="s">
        <v>59</v>
      </c>
      <c r="G12721" t="s">
        <v>25</v>
      </c>
      <c r="I12721" s="27"/>
    </row>
    <row r="12722" hidden="1" spans="1:9">
      <c r="A12722" t="s">
        <v>747</v>
      </c>
      <c r="B12722"/>
      <c r="C12722" t="str">
        <f>VLOOKUP(A12722,匹配表!$1:$1048576,22,0)</f>
        <v>浙江公司glusterfs分布式存储5号服务器</v>
      </c>
      <c r="D12722" t="s">
        <v>13</v>
      </c>
      <c r="E12722">
        <v>6.9</v>
      </c>
      <c r="F12722" t="s">
        <v>60</v>
      </c>
      <c r="G12722" t="s">
        <v>25</v>
      </c>
      <c r="I12722" s="27"/>
    </row>
    <row r="12723" hidden="1" spans="1:9">
      <c r="A12723" t="s">
        <v>747</v>
      </c>
      <c r="B12723"/>
      <c r="C12723" t="str">
        <f>VLOOKUP(A12723,匹配表!$1:$1048576,22,0)</f>
        <v>浙江公司glusterfs分布式存储5号服务器</v>
      </c>
      <c r="D12723" t="s">
        <v>13</v>
      </c>
      <c r="E12723">
        <v>6.9</v>
      </c>
      <c r="F12723" t="s">
        <v>61</v>
      </c>
      <c r="G12723" t="s">
        <v>25</v>
      </c>
      <c r="I12723" s="27"/>
    </row>
    <row r="12724" hidden="1" spans="1:9">
      <c r="A12724" t="s">
        <v>747</v>
      </c>
      <c r="B12724"/>
      <c r="C12724" t="str">
        <f>VLOOKUP(A12724,匹配表!$1:$1048576,22,0)</f>
        <v>浙江公司glusterfs分布式存储5号服务器</v>
      </c>
      <c r="D12724" t="s">
        <v>13</v>
      </c>
      <c r="E12724">
        <v>6.9</v>
      </c>
      <c r="F12724" t="s">
        <v>63</v>
      </c>
      <c r="G12724" t="s">
        <v>25</v>
      </c>
      <c r="I12724" s="27"/>
    </row>
    <row r="12725" hidden="1" spans="1:9">
      <c r="A12725" t="s">
        <v>747</v>
      </c>
      <c r="B12725"/>
      <c r="C12725" t="str">
        <f>VLOOKUP(A12725,匹配表!$1:$1048576,22,0)</f>
        <v>浙江公司glusterfs分布式存储5号服务器</v>
      </c>
      <c r="D12725" t="s">
        <v>13</v>
      </c>
      <c r="E12725">
        <v>6.9</v>
      </c>
      <c r="F12725" t="s">
        <v>66</v>
      </c>
      <c r="G12725" t="s">
        <v>25</v>
      </c>
      <c r="I12725" s="27"/>
    </row>
    <row r="12726" hidden="1" spans="1:9">
      <c r="A12726" t="s">
        <v>747</v>
      </c>
      <c r="B12726"/>
      <c r="C12726" t="str">
        <f>VLOOKUP(A12726,匹配表!$1:$1048576,22,0)</f>
        <v>浙江公司glusterfs分布式存储5号服务器</v>
      </c>
      <c r="D12726" t="s">
        <v>13</v>
      </c>
      <c r="E12726">
        <v>6.9</v>
      </c>
      <c r="F12726" t="s">
        <v>69</v>
      </c>
      <c r="G12726" t="s">
        <v>25</v>
      </c>
      <c r="I12726" s="27"/>
    </row>
    <row r="12727" hidden="1" spans="1:9">
      <c r="A12727" t="s">
        <v>747</v>
      </c>
      <c r="B12727"/>
      <c r="C12727" t="str">
        <f>VLOOKUP(A12727,匹配表!$1:$1048576,22,0)</f>
        <v>浙江公司glusterfs分布式存储5号服务器</v>
      </c>
      <c r="D12727" t="s">
        <v>13</v>
      </c>
      <c r="E12727">
        <v>6.9</v>
      </c>
      <c r="F12727" t="s">
        <v>121</v>
      </c>
      <c r="G12727" t="s">
        <v>25</v>
      </c>
      <c r="I12727" s="27"/>
    </row>
    <row r="12728" hidden="1" spans="1:9">
      <c r="A12728" t="s">
        <v>747</v>
      </c>
      <c r="B12728"/>
      <c r="C12728" t="str">
        <f>VLOOKUP(A12728,匹配表!$1:$1048576,22,0)</f>
        <v>浙江公司glusterfs分布式存储5号服务器</v>
      </c>
      <c r="D12728" t="s">
        <v>13</v>
      </c>
      <c r="E12728">
        <v>6.9</v>
      </c>
      <c r="F12728" t="s">
        <v>122</v>
      </c>
      <c r="G12728" t="s">
        <v>25</v>
      </c>
      <c r="I12728" s="27"/>
    </row>
    <row r="12729" hidden="1" spans="1:9">
      <c r="A12729" t="s">
        <v>747</v>
      </c>
      <c r="B12729"/>
      <c r="C12729" t="str">
        <f>VLOOKUP(A12729,匹配表!$1:$1048576,22,0)</f>
        <v>浙江公司glusterfs分布式存储5号服务器</v>
      </c>
      <c r="D12729" t="s">
        <v>13</v>
      </c>
      <c r="E12729">
        <v>6.9</v>
      </c>
      <c r="F12729" t="s">
        <v>71</v>
      </c>
      <c r="G12729" t="s">
        <v>25</v>
      </c>
      <c r="I12729" s="27"/>
    </row>
    <row r="12730" spans="1:12">
      <c r="A12730" s="16" t="s">
        <v>748</v>
      </c>
      <c r="B12730" s="17" t="str">
        <f>VLOOKUP(A12730,匹配表!$1:$1048576,24,0)</f>
        <v>裴旭斌</v>
      </c>
      <c r="C12730" s="16" t="str">
        <f>VLOOKUP(A12730,匹配表!$1:$1048576,22,0)</f>
        <v>浙江公司glusterfs分布式存储6号服务器</v>
      </c>
      <c r="D12730" s="16" t="s">
        <v>13</v>
      </c>
      <c r="E12730" s="16">
        <v>6.8</v>
      </c>
      <c r="F12730" s="16" t="s">
        <v>18</v>
      </c>
      <c r="G12730" s="16" t="s">
        <v>16</v>
      </c>
      <c r="H12730" s="16" t="s">
        <v>19</v>
      </c>
      <c r="I12730" s="27" t="s">
        <v>127</v>
      </c>
      <c r="J12730" s="46" t="s">
        <v>21</v>
      </c>
      <c r="K12730" s="16"/>
      <c r="L12730" s="16"/>
    </row>
    <row r="12731" hidden="1" spans="1:9">
      <c r="A12731" t="s">
        <v>748</v>
      </c>
      <c r="B12731"/>
      <c r="C12731" t="str">
        <f>VLOOKUP(A12731,匹配表!$1:$1048576,22,0)</f>
        <v>浙江公司glusterfs分布式存储6号服务器</v>
      </c>
      <c r="D12731" t="s">
        <v>13</v>
      </c>
      <c r="E12731">
        <v>6.8</v>
      </c>
      <c r="F12731" t="s">
        <v>24</v>
      </c>
      <c r="G12731" t="s">
        <v>25</v>
      </c>
      <c r="I12731" s="27"/>
    </row>
    <row r="12732" hidden="1" spans="1:9">
      <c r="A12732" t="s">
        <v>748</v>
      </c>
      <c r="B12732"/>
      <c r="C12732" t="str">
        <f>VLOOKUP(A12732,匹配表!$1:$1048576,22,0)</f>
        <v>浙江公司glusterfs分布式存储6号服务器</v>
      </c>
      <c r="D12732" t="s">
        <v>13</v>
      </c>
      <c r="E12732">
        <v>6.8</v>
      </c>
      <c r="F12732" t="s">
        <v>26</v>
      </c>
      <c r="G12732" t="s">
        <v>25</v>
      </c>
      <c r="I12732" s="27"/>
    </row>
    <row r="12733" hidden="1" spans="1:9">
      <c r="A12733" t="s">
        <v>748</v>
      </c>
      <c r="B12733"/>
      <c r="C12733" t="str">
        <f>VLOOKUP(A12733,匹配表!$1:$1048576,22,0)</f>
        <v>浙江公司glusterfs分布式存储6号服务器</v>
      </c>
      <c r="D12733" t="s">
        <v>13</v>
      </c>
      <c r="E12733">
        <v>6.8</v>
      </c>
      <c r="F12733" t="s">
        <v>98</v>
      </c>
      <c r="G12733" t="s">
        <v>25</v>
      </c>
      <c r="I12733" s="27"/>
    </row>
    <row r="12734" hidden="1" spans="1:9">
      <c r="A12734" t="s">
        <v>748</v>
      </c>
      <c r="B12734"/>
      <c r="C12734" t="str">
        <f>VLOOKUP(A12734,匹配表!$1:$1048576,22,0)</f>
        <v>浙江公司glusterfs分布式存储6号服务器</v>
      </c>
      <c r="D12734" t="s">
        <v>13</v>
      </c>
      <c r="E12734">
        <v>6.8</v>
      </c>
      <c r="F12734" t="s">
        <v>29</v>
      </c>
      <c r="G12734" t="s">
        <v>25</v>
      </c>
      <c r="I12734" s="27"/>
    </row>
    <row r="12735" hidden="1" spans="1:9">
      <c r="A12735" t="s">
        <v>748</v>
      </c>
      <c r="B12735"/>
      <c r="C12735" t="str">
        <f>VLOOKUP(A12735,匹配表!$1:$1048576,22,0)</f>
        <v>浙江公司glusterfs分布式存储6号服务器</v>
      </c>
      <c r="D12735" t="s">
        <v>13</v>
      </c>
      <c r="E12735">
        <v>6.8</v>
      </c>
      <c r="F12735" t="s">
        <v>30</v>
      </c>
      <c r="G12735" t="s">
        <v>25</v>
      </c>
      <c r="I12735" s="27"/>
    </row>
    <row r="12736" hidden="1" spans="1:9">
      <c r="A12736" t="s">
        <v>748</v>
      </c>
      <c r="B12736"/>
      <c r="C12736" t="str">
        <f>VLOOKUP(A12736,匹配表!$1:$1048576,22,0)</f>
        <v>浙江公司glusterfs分布式存储6号服务器</v>
      </c>
      <c r="D12736" t="s">
        <v>13</v>
      </c>
      <c r="E12736">
        <v>6.8</v>
      </c>
      <c r="F12736" t="s">
        <v>33</v>
      </c>
      <c r="G12736" t="s">
        <v>25</v>
      </c>
      <c r="I12736" s="27"/>
    </row>
    <row r="12737" hidden="1" spans="1:9">
      <c r="A12737" t="s">
        <v>748</v>
      </c>
      <c r="B12737"/>
      <c r="C12737" t="str">
        <f>VLOOKUP(A12737,匹配表!$1:$1048576,22,0)</f>
        <v>浙江公司glusterfs分布式存储6号服务器</v>
      </c>
      <c r="D12737" t="s">
        <v>13</v>
      </c>
      <c r="E12737">
        <v>6.8</v>
      </c>
      <c r="F12737" t="s">
        <v>34</v>
      </c>
      <c r="G12737" t="s">
        <v>25</v>
      </c>
      <c r="I12737" s="27"/>
    </row>
    <row r="12738" hidden="1" spans="1:9">
      <c r="A12738" t="s">
        <v>748</v>
      </c>
      <c r="B12738"/>
      <c r="C12738" t="str">
        <f>VLOOKUP(A12738,匹配表!$1:$1048576,22,0)</f>
        <v>浙江公司glusterfs分布式存储6号服务器</v>
      </c>
      <c r="D12738" t="s">
        <v>13</v>
      </c>
      <c r="E12738">
        <v>6.8</v>
      </c>
      <c r="F12738" t="s">
        <v>35</v>
      </c>
      <c r="G12738" t="s">
        <v>25</v>
      </c>
      <c r="I12738" s="27"/>
    </row>
    <row r="12739" hidden="1" spans="1:9">
      <c r="A12739" t="s">
        <v>748</v>
      </c>
      <c r="B12739"/>
      <c r="C12739" t="str">
        <f>VLOOKUP(A12739,匹配表!$1:$1048576,22,0)</f>
        <v>浙江公司glusterfs分布式存储6号服务器</v>
      </c>
      <c r="D12739" t="s">
        <v>13</v>
      </c>
      <c r="E12739">
        <v>6.8</v>
      </c>
      <c r="F12739" t="s">
        <v>36</v>
      </c>
      <c r="G12739" t="s">
        <v>25</v>
      </c>
      <c r="I12739" s="27"/>
    </row>
    <row r="12740" hidden="1" spans="1:9">
      <c r="A12740" t="s">
        <v>748</v>
      </c>
      <c r="B12740"/>
      <c r="C12740" t="str">
        <f>VLOOKUP(A12740,匹配表!$1:$1048576,22,0)</f>
        <v>浙江公司glusterfs分布式存储6号服务器</v>
      </c>
      <c r="D12740" t="s">
        <v>13</v>
      </c>
      <c r="E12740">
        <v>6.8</v>
      </c>
      <c r="F12740" t="s">
        <v>37</v>
      </c>
      <c r="G12740" t="s">
        <v>25</v>
      </c>
      <c r="I12740" s="27"/>
    </row>
    <row r="12741" hidden="1" spans="1:9">
      <c r="A12741" t="s">
        <v>748</v>
      </c>
      <c r="B12741"/>
      <c r="C12741" t="str">
        <f>VLOOKUP(A12741,匹配表!$1:$1048576,22,0)</f>
        <v>浙江公司glusterfs分布式存储6号服务器</v>
      </c>
      <c r="D12741" t="s">
        <v>13</v>
      </c>
      <c r="E12741">
        <v>6.8</v>
      </c>
      <c r="F12741" t="s">
        <v>101</v>
      </c>
      <c r="G12741" t="s">
        <v>25</v>
      </c>
      <c r="I12741" s="27"/>
    </row>
    <row r="12742" hidden="1" spans="1:9">
      <c r="A12742" t="s">
        <v>748</v>
      </c>
      <c r="B12742"/>
      <c r="C12742" t="str">
        <f>VLOOKUP(A12742,匹配表!$1:$1048576,22,0)</f>
        <v>浙江公司glusterfs分布式存储6号服务器</v>
      </c>
      <c r="D12742" t="s">
        <v>13</v>
      </c>
      <c r="E12742">
        <v>6.8</v>
      </c>
      <c r="F12742" t="s">
        <v>149</v>
      </c>
      <c r="G12742" t="s">
        <v>25</v>
      </c>
      <c r="I12742" s="27"/>
    </row>
    <row r="12743" hidden="1" spans="1:9">
      <c r="A12743" t="s">
        <v>748</v>
      </c>
      <c r="B12743"/>
      <c r="C12743" t="str">
        <f>VLOOKUP(A12743,匹配表!$1:$1048576,22,0)</f>
        <v>浙江公司glusterfs分布式存储6号服务器</v>
      </c>
      <c r="D12743" t="s">
        <v>13</v>
      </c>
      <c r="E12743">
        <v>6.8</v>
      </c>
      <c r="F12743" t="s">
        <v>102</v>
      </c>
      <c r="G12743" t="s">
        <v>25</v>
      </c>
      <c r="I12743" s="27"/>
    </row>
    <row r="12744" hidden="1" spans="1:9">
      <c r="A12744" t="s">
        <v>748</v>
      </c>
      <c r="B12744"/>
      <c r="C12744" t="str">
        <f>VLOOKUP(A12744,匹配表!$1:$1048576,22,0)</f>
        <v>浙江公司glusterfs分布式存储6号服务器</v>
      </c>
      <c r="D12744" t="s">
        <v>13</v>
      </c>
      <c r="E12744">
        <v>6.8</v>
      </c>
      <c r="F12744" t="s">
        <v>40</v>
      </c>
      <c r="G12744" t="s">
        <v>25</v>
      </c>
      <c r="I12744" s="27"/>
    </row>
    <row r="12745" hidden="1" spans="1:9">
      <c r="A12745" t="s">
        <v>748</v>
      </c>
      <c r="B12745"/>
      <c r="C12745" t="str">
        <f>VLOOKUP(A12745,匹配表!$1:$1048576,22,0)</f>
        <v>浙江公司glusterfs分布式存储6号服务器</v>
      </c>
      <c r="D12745" t="s">
        <v>13</v>
      </c>
      <c r="E12745">
        <v>6.8</v>
      </c>
      <c r="F12745" t="s">
        <v>42</v>
      </c>
      <c r="G12745" t="s">
        <v>25</v>
      </c>
      <c r="I12745" s="27"/>
    </row>
    <row r="12746" hidden="1" spans="1:9">
      <c r="A12746" t="s">
        <v>748</v>
      </c>
      <c r="B12746"/>
      <c r="C12746" t="str">
        <f>VLOOKUP(A12746,匹配表!$1:$1048576,22,0)</f>
        <v>浙江公司glusterfs分布式存储6号服务器</v>
      </c>
      <c r="D12746" t="s">
        <v>13</v>
      </c>
      <c r="E12746">
        <v>6.8</v>
      </c>
      <c r="F12746" t="s">
        <v>43</v>
      </c>
      <c r="G12746" t="s">
        <v>25</v>
      </c>
      <c r="I12746" s="27"/>
    </row>
    <row r="12747" hidden="1" spans="1:9">
      <c r="A12747" t="s">
        <v>748</v>
      </c>
      <c r="B12747"/>
      <c r="C12747" t="str">
        <f>VLOOKUP(A12747,匹配表!$1:$1048576,22,0)</f>
        <v>浙江公司glusterfs分布式存储6号服务器</v>
      </c>
      <c r="D12747" t="s">
        <v>13</v>
      </c>
      <c r="E12747">
        <v>6.8</v>
      </c>
      <c r="F12747" t="s">
        <v>45</v>
      </c>
      <c r="G12747" t="s">
        <v>25</v>
      </c>
      <c r="I12747" s="27"/>
    </row>
    <row r="12748" hidden="1" spans="1:9">
      <c r="A12748" t="s">
        <v>748</v>
      </c>
      <c r="B12748"/>
      <c r="C12748" t="str">
        <f>VLOOKUP(A12748,匹配表!$1:$1048576,22,0)</f>
        <v>浙江公司glusterfs分布式存储6号服务器</v>
      </c>
      <c r="D12748" t="s">
        <v>13</v>
      </c>
      <c r="E12748">
        <v>6.8</v>
      </c>
      <c r="F12748" t="s">
        <v>46</v>
      </c>
      <c r="G12748" t="s">
        <v>25</v>
      </c>
      <c r="I12748" s="27"/>
    </row>
    <row r="12749" hidden="1" spans="1:9">
      <c r="A12749" t="s">
        <v>748</v>
      </c>
      <c r="B12749"/>
      <c r="C12749" t="str">
        <f>VLOOKUP(A12749,匹配表!$1:$1048576,22,0)</f>
        <v>浙江公司glusterfs分布式存储6号服务器</v>
      </c>
      <c r="D12749" t="s">
        <v>13</v>
      </c>
      <c r="E12749">
        <v>6.8</v>
      </c>
      <c r="F12749" t="s">
        <v>47</v>
      </c>
      <c r="G12749" t="s">
        <v>25</v>
      </c>
      <c r="I12749" s="27"/>
    </row>
    <row r="12750" hidden="1" spans="1:9">
      <c r="A12750" t="s">
        <v>748</v>
      </c>
      <c r="B12750"/>
      <c r="C12750" t="str">
        <f>VLOOKUP(A12750,匹配表!$1:$1048576,22,0)</f>
        <v>浙江公司glusterfs分布式存储6号服务器</v>
      </c>
      <c r="D12750" t="s">
        <v>13</v>
      </c>
      <c r="E12750">
        <v>6.8</v>
      </c>
      <c r="F12750" t="s">
        <v>48</v>
      </c>
      <c r="G12750" t="s">
        <v>25</v>
      </c>
      <c r="I12750" s="27"/>
    </row>
    <row r="12751" hidden="1" spans="1:9">
      <c r="A12751" t="s">
        <v>748</v>
      </c>
      <c r="B12751"/>
      <c r="C12751" t="str">
        <f>VLOOKUP(A12751,匹配表!$1:$1048576,22,0)</f>
        <v>浙江公司glusterfs分布式存储6号服务器</v>
      </c>
      <c r="D12751" t="s">
        <v>13</v>
      </c>
      <c r="E12751">
        <v>6.8</v>
      </c>
      <c r="F12751" t="s">
        <v>50</v>
      </c>
      <c r="G12751" t="s">
        <v>25</v>
      </c>
      <c r="I12751" s="27"/>
    </row>
    <row r="12752" hidden="1" spans="1:9">
      <c r="A12752" t="s">
        <v>748</v>
      </c>
      <c r="B12752"/>
      <c r="C12752" t="str">
        <f>VLOOKUP(A12752,匹配表!$1:$1048576,22,0)</f>
        <v>浙江公司glusterfs分布式存储6号服务器</v>
      </c>
      <c r="D12752" t="s">
        <v>13</v>
      </c>
      <c r="E12752">
        <v>6.8</v>
      </c>
      <c r="F12752" t="s">
        <v>51</v>
      </c>
      <c r="G12752" t="s">
        <v>25</v>
      </c>
      <c r="I12752" s="27"/>
    </row>
    <row r="12753" hidden="1" spans="1:9">
      <c r="A12753" t="s">
        <v>748</v>
      </c>
      <c r="B12753"/>
      <c r="C12753" t="str">
        <f>VLOOKUP(A12753,匹配表!$1:$1048576,22,0)</f>
        <v>浙江公司glusterfs分布式存储6号服务器</v>
      </c>
      <c r="D12753" t="s">
        <v>13</v>
      </c>
      <c r="E12753">
        <v>6.8</v>
      </c>
      <c r="F12753" t="s">
        <v>320</v>
      </c>
      <c r="G12753" t="s">
        <v>25</v>
      </c>
      <c r="I12753" s="27"/>
    </row>
    <row r="12754" hidden="1" spans="1:9">
      <c r="A12754" t="s">
        <v>748</v>
      </c>
      <c r="B12754"/>
      <c r="C12754" t="str">
        <f>VLOOKUP(A12754,匹配表!$1:$1048576,22,0)</f>
        <v>浙江公司glusterfs分布式存储6号服务器</v>
      </c>
      <c r="D12754" t="s">
        <v>13</v>
      </c>
      <c r="E12754">
        <v>6.8</v>
      </c>
      <c r="F12754" t="s">
        <v>54</v>
      </c>
      <c r="G12754" t="s">
        <v>25</v>
      </c>
      <c r="I12754" s="27"/>
    </row>
    <row r="12755" hidden="1" spans="1:9">
      <c r="A12755" t="s">
        <v>748</v>
      </c>
      <c r="B12755"/>
      <c r="C12755" t="str">
        <f>VLOOKUP(A12755,匹配表!$1:$1048576,22,0)</f>
        <v>浙江公司glusterfs分布式存储6号服务器</v>
      </c>
      <c r="D12755" t="s">
        <v>13</v>
      </c>
      <c r="E12755">
        <v>6.8</v>
      </c>
      <c r="F12755" t="s">
        <v>55</v>
      </c>
      <c r="G12755" t="s">
        <v>25</v>
      </c>
      <c r="I12755" s="27"/>
    </row>
    <row r="12756" hidden="1" spans="1:9">
      <c r="A12756" t="s">
        <v>748</v>
      </c>
      <c r="B12756"/>
      <c r="C12756" t="str">
        <f>VLOOKUP(A12756,匹配表!$1:$1048576,22,0)</f>
        <v>浙江公司glusterfs分布式存储6号服务器</v>
      </c>
      <c r="D12756" t="s">
        <v>13</v>
      </c>
      <c r="E12756">
        <v>6.8</v>
      </c>
      <c r="F12756" t="s">
        <v>56</v>
      </c>
      <c r="G12756" t="s">
        <v>25</v>
      </c>
      <c r="I12756" s="27"/>
    </row>
    <row r="12757" hidden="1" spans="1:9">
      <c r="A12757" t="s">
        <v>748</v>
      </c>
      <c r="B12757"/>
      <c r="C12757" t="str">
        <f>VLOOKUP(A12757,匹配表!$1:$1048576,22,0)</f>
        <v>浙江公司glusterfs分布式存储6号服务器</v>
      </c>
      <c r="D12757" t="s">
        <v>13</v>
      </c>
      <c r="E12757">
        <v>6.8</v>
      </c>
      <c r="F12757" t="s">
        <v>57</v>
      </c>
      <c r="G12757" t="s">
        <v>25</v>
      </c>
      <c r="I12757" s="27"/>
    </row>
    <row r="12758" hidden="1" spans="1:9">
      <c r="A12758" t="s">
        <v>748</v>
      </c>
      <c r="B12758"/>
      <c r="C12758" t="str">
        <f>VLOOKUP(A12758,匹配表!$1:$1048576,22,0)</f>
        <v>浙江公司glusterfs分布式存储6号服务器</v>
      </c>
      <c r="D12758" t="s">
        <v>13</v>
      </c>
      <c r="E12758">
        <v>6.8</v>
      </c>
      <c r="F12758" t="s">
        <v>59</v>
      </c>
      <c r="G12758" t="s">
        <v>25</v>
      </c>
      <c r="I12758" s="27"/>
    </row>
    <row r="12759" hidden="1" spans="1:9">
      <c r="A12759" t="s">
        <v>748</v>
      </c>
      <c r="B12759"/>
      <c r="C12759" t="str">
        <f>VLOOKUP(A12759,匹配表!$1:$1048576,22,0)</f>
        <v>浙江公司glusterfs分布式存储6号服务器</v>
      </c>
      <c r="D12759" t="s">
        <v>13</v>
      </c>
      <c r="E12759">
        <v>6.8</v>
      </c>
      <c r="F12759" t="s">
        <v>60</v>
      </c>
      <c r="G12759" t="s">
        <v>25</v>
      </c>
      <c r="I12759" s="27"/>
    </row>
    <row r="12760" hidden="1" spans="1:9">
      <c r="A12760" t="s">
        <v>748</v>
      </c>
      <c r="B12760"/>
      <c r="C12760" t="str">
        <f>VLOOKUP(A12760,匹配表!$1:$1048576,22,0)</f>
        <v>浙江公司glusterfs分布式存储6号服务器</v>
      </c>
      <c r="D12760" t="s">
        <v>13</v>
      </c>
      <c r="E12760">
        <v>6.8</v>
      </c>
      <c r="F12760" t="s">
        <v>61</v>
      </c>
      <c r="G12760" t="s">
        <v>25</v>
      </c>
      <c r="I12760" s="27"/>
    </row>
    <row r="12761" hidden="1" spans="1:9">
      <c r="A12761" t="s">
        <v>748</v>
      </c>
      <c r="B12761"/>
      <c r="C12761" t="str">
        <f>VLOOKUP(A12761,匹配表!$1:$1048576,22,0)</f>
        <v>浙江公司glusterfs分布式存储6号服务器</v>
      </c>
      <c r="D12761" t="s">
        <v>13</v>
      </c>
      <c r="E12761">
        <v>6.8</v>
      </c>
      <c r="F12761" t="s">
        <v>63</v>
      </c>
      <c r="G12761" t="s">
        <v>25</v>
      </c>
      <c r="I12761" s="27"/>
    </row>
    <row r="12762" hidden="1" spans="1:9">
      <c r="A12762" t="s">
        <v>748</v>
      </c>
      <c r="B12762"/>
      <c r="C12762" t="str">
        <f>VLOOKUP(A12762,匹配表!$1:$1048576,22,0)</f>
        <v>浙江公司glusterfs分布式存储6号服务器</v>
      </c>
      <c r="D12762" t="s">
        <v>13</v>
      </c>
      <c r="E12762">
        <v>6.8</v>
      </c>
      <c r="F12762" t="s">
        <v>66</v>
      </c>
      <c r="G12762" t="s">
        <v>25</v>
      </c>
      <c r="I12762" s="27"/>
    </row>
    <row r="12763" hidden="1" spans="1:9">
      <c r="A12763" t="s">
        <v>748</v>
      </c>
      <c r="B12763"/>
      <c r="C12763" t="str">
        <f>VLOOKUP(A12763,匹配表!$1:$1048576,22,0)</f>
        <v>浙江公司glusterfs分布式存储6号服务器</v>
      </c>
      <c r="D12763" t="s">
        <v>13</v>
      </c>
      <c r="E12763">
        <v>6.8</v>
      </c>
      <c r="F12763" t="s">
        <v>69</v>
      </c>
      <c r="G12763" t="s">
        <v>25</v>
      </c>
      <c r="I12763" s="27"/>
    </row>
    <row r="12764" hidden="1" spans="1:9">
      <c r="A12764" t="s">
        <v>748</v>
      </c>
      <c r="B12764"/>
      <c r="C12764" t="str">
        <f>VLOOKUP(A12764,匹配表!$1:$1048576,22,0)</f>
        <v>浙江公司glusterfs分布式存储6号服务器</v>
      </c>
      <c r="D12764" t="s">
        <v>13</v>
      </c>
      <c r="E12764">
        <v>6.8</v>
      </c>
      <c r="F12764" t="s">
        <v>121</v>
      </c>
      <c r="G12764" t="s">
        <v>25</v>
      </c>
      <c r="I12764" s="27"/>
    </row>
    <row r="12765" hidden="1" spans="1:9">
      <c r="A12765" t="s">
        <v>748</v>
      </c>
      <c r="B12765"/>
      <c r="C12765" t="str">
        <f>VLOOKUP(A12765,匹配表!$1:$1048576,22,0)</f>
        <v>浙江公司glusterfs分布式存储6号服务器</v>
      </c>
      <c r="D12765" t="s">
        <v>13</v>
      </c>
      <c r="E12765">
        <v>6.8</v>
      </c>
      <c r="F12765" t="s">
        <v>122</v>
      </c>
      <c r="G12765" t="s">
        <v>25</v>
      </c>
      <c r="I12765" s="27"/>
    </row>
    <row r="12766" hidden="1" spans="1:9">
      <c r="A12766" t="s">
        <v>748</v>
      </c>
      <c r="B12766"/>
      <c r="C12766" t="str">
        <f>VLOOKUP(A12766,匹配表!$1:$1048576,22,0)</f>
        <v>浙江公司glusterfs分布式存储6号服务器</v>
      </c>
      <c r="D12766" t="s">
        <v>13</v>
      </c>
      <c r="E12766">
        <v>6.8</v>
      </c>
      <c r="F12766" t="s">
        <v>71</v>
      </c>
      <c r="G12766" t="s">
        <v>25</v>
      </c>
      <c r="I12766" s="27"/>
    </row>
    <row r="12767" spans="1:12">
      <c r="A12767" s="16" t="s">
        <v>749</v>
      </c>
      <c r="B12767" s="17" t="str">
        <f>VLOOKUP(A12767,匹配表!$1:$1048576,24,0)</f>
        <v>裴旭斌</v>
      </c>
      <c r="C12767" s="16" t="str">
        <f>VLOOKUP(A12767,匹配表!$1:$1048576,22,0)</f>
        <v>浙江公司glusterfs分布式存储7号服务器</v>
      </c>
      <c r="D12767" s="16" t="s">
        <v>13</v>
      </c>
      <c r="E12767" s="16">
        <v>6.8</v>
      </c>
      <c r="F12767" s="16" t="s">
        <v>18</v>
      </c>
      <c r="G12767" s="16" t="s">
        <v>16</v>
      </c>
      <c r="H12767" s="16" t="s">
        <v>19</v>
      </c>
      <c r="I12767" s="27" t="s">
        <v>127</v>
      </c>
      <c r="J12767" s="46" t="s">
        <v>21</v>
      </c>
      <c r="K12767" s="16"/>
      <c r="L12767" s="16"/>
    </row>
    <row r="12768" hidden="1" spans="1:9">
      <c r="A12768" t="s">
        <v>749</v>
      </c>
      <c r="B12768"/>
      <c r="C12768" t="str">
        <f>VLOOKUP(A12768,匹配表!$1:$1048576,22,0)</f>
        <v>浙江公司glusterfs分布式存储7号服务器</v>
      </c>
      <c r="D12768" t="s">
        <v>13</v>
      </c>
      <c r="E12768">
        <v>6.8</v>
      </c>
      <c r="F12768" t="s">
        <v>24</v>
      </c>
      <c r="G12768" t="s">
        <v>25</v>
      </c>
      <c r="I12768" s="27"/>
    </row>
    <row r="12769" hidden="1" spans="1:9">
      <c r="A12769" t="s">
        <v>749</v>
      </c>
      <c r="B12769"/>
      <c r="C12769" t="str">
        <f>VLOOKUP(A12769,匹配表!$1:$1048576,22,0)</f>
        <v>浙江公司glusterfs分布式存储7号服务器</v>
      </c>
      <c r="D12769" t="s">
        <v>13</v>
      </c>
      <c r="E12769">
        <v>6.8</v>
      </c>
      <c r="F12769" t="s">
        <v>26</v>
      </c>
      <c r="G12769" t="s">
        <v>25</v>
      </c>
      <c r="I12769" s="27"/>
    </row>
    <row r="12770" hidden="1" spans="1:9">
      <c r="A12770" t="s">
        <v>749</v>
      </c>
      <c r="B12770"/>
      <c r="C12770" t="str">
        <f>VLOOKUP(A12770,匹配表!$1:$1048576,22,0)</f>
        <v>浙江公司glusterfs分布式存储7号服务器</v>
      </c>
      <c r="D12770" t="s">
        <v>13</v>
      </c>
      <c r="E12770">
        <v>6.8</v>
      </c>
      <c r="F12770" t="s">
        <v>98</v>
      </c>
      <c r="G12770" t="s">
        <v>25</v>
      </c>
      <c r="I12770" s="27"/>
    </row>
    <row r="12771" hidden="1" spans="1:9">
      <c r="A12771" t="s">
        <v>749</v>
      </c>
      <c r="B12771"/>
      <c r="C12771" t="str">
        <f>VLOOKUP(A12771,匹配表!$1:$1048576,22,0)</f>
        <v>浙江公司glusterfs分布式存储7号服务器</v>
      </c>
      <c r="D12771" t="s">
        <v>13</v>
      </c>
      <c r="E12771">
        <v>6.8</v>
      </c>
      <c r="F12771" t="s">
        <v>29</v>
      </c>
      <c r="G12771" t="s">
        <v>25</v>
      </c>
      <c r="I12771" s="27"/>
    </row>
    <row r="12772" hidden="1" spans="1:9">
      <c r="A12772" t="s">
        <v>749</v>
      </c>
      <c r="B12772"/>
      <c r="C12772" t="str">
        <f>VLOOKUP(A12772,匹配表!$1:$1048576,22,0)</f>
        <v>浙江公司glusterfs分布式存储7号服务器</v>
      </c>
      <c r="D12772" t="s">
        <v>13</v>
      </c>
      <c r="E12772">
        <v>6.8</v>
      </c>
      <c r="F12772" t="s">
        <v>30</v>
      </c>
      <c r="G12772" t="s">
        <v>25</v>
      </c>
      <c r="I12772" s="27"/>
    </row>
    <row r="12773" hidden="1" spans="1:9">
      <c r="A12773" t="s">
        <v>749</v>
      </c>
      <c r="B12773"/>
      <c r="C12773" t="str">
        <f>VLOOKUP(A12773,匹配表!$1:$1048576,22,0)</f>
        <v>浙江公司glusterfs分布式存储7号服务器</v>
      </c>
      <c r="D12773" t="s">
        <v>13</v>
      </c>
      <c r="E12773">
        <v>6.8</v>
      </c>
      <c r="F12773" t="s">
        <v>33</v>
      </c>
      <c r="G12773" t="s">
        <v>25</v>
      </c>
      <c r="I12773" s="27"/>
    </row>
    <row r="12774" hidden="1" spans="1:9">
      <c r="A12774" t="s">
        <v>749</v>
      </c>
      <c r="B12774"/>
      <c r="C12774" t="str">
        <f>VLOOKUP(A12774,匹配表!$1:$1048576,22,0)</f>
        <v>浙江公司glusterfs分布式存储7号服务器</v>
      </c>
      <c r="D12774" t="s">
        <v>13</v>
      </c>
      <c r="E12774">
        <v>6.8</v>
      </c>
      <c r="F12774" t="s">
        <v>34</v>
      </c>
      <c r="G12774" t="s">
        <v>25</v>
      </c>
      <c r="I12774" s="27"/>
    </row>
    <row r="12775" hidden="1" spans="1:9">
      <c r="A12775" t="s">
        <v>749</v>
      </c>
      <c r="B12775"/>
      <c r="C12775" t="str">
        <f>VLOOKUP(A12775,匹配表!$1:$1048576,22,0)</f>
        <v>浙江公司glusterfs分布式存储7号服务器</v>
      </c>
      <c r="D12775" t="s">
        <v>13</v>
      </c>
      <c r="E12775">
        <v>6.8</v>
      </c>
      <c r="F12775" t="s">
        <v>35</v>
      </c>
      <c r="G12775" t="s">
        <v>25</v>
      </c>
      <c r="I12775" s="27"/>
    </row>
    <row r="12776" hidden="1" spans="1:9">
      <c r="A12776" t="s">
        <v>749</v>
      </c>
      <c r="B12776"/>
      <c r="C12776" t="str">
        <f>VLOOKUP(A12776,匹配表!$1:$1048576,22,0)</f>
        <v>浙江公司glusterfs分布式存储7号服务器</v>
      </c>
      <c r="D12776" t="s">
        <v>13</v>
      </c>
      <c r="E12776">
        <v>6.8</v>
      </c>
      <c r="F12776" t="s">
        <v>36</v>
      </c>
      <c r="G12776" t="s">
        <v>25</v>
      </c>
      <c r="I12776" s="27"/>
    </row>
    <row r="12777" hidden="1" spans="1:9">
      <c r="A12777" t="s">
        <v>749</v>
      </c>
      <c r="B12777"/>
      <c r="C12777" t="str">
        <f>VLOOKUP(A12777,匹配表!$1:$1048576,22,0)</f>
        <v>浙江公司glusterfs分布式存储7号服务器</v>
      </c>
      <c r="D12777" t="s">
        <v>13</v>
      </c>
      <c r="E12777">
        <v>6.8</v>
      </c>
      <c r="F12777" t="s">
        <v>37</v>
      </c>
      <c r="G12777" t="s">
        <v>25</v>
      </c>
      <c r="I12777" s="27"/>
    </row>
    <row r="12778" hidden="1" spans="1:9">
      <c r="A12778" t="s">
        <v>749</v>
      </c>
      <c r="B12778"/>
      <c r="C12778" t="str">
        <f>VLOOKUP(A12778,匹配表!$1:$1048576,22,0)</f>
        <v>浙江公司glusterfs分布式存储7号服务器</v>
      </c>
      <c r="D12778" t="s">
        <v>13</v>
      </c>
      <c r="E12778">
        <v>6.8</v>
      </c>
      <c r="F12778" t="s">
        <v>101</v>
      </c>
      <c r="G12778" t="s">
        <v>25</v>
      </c>
      <c r="I12778" s="27"/>
    </row>
    <row r="12779" hidden="1" spans="1:9">
      <c r="A12779" t="s">
        <v>749</v>
      </c>
      <c r="B12779"/>
      <c r="C12779" t="str">
        <f>VLOOKUP(A12779,匹配表!$1:$1048576,22,0)</f>
        <v>浙江公司glusterfs分布式存储7号服务器</v>
      </c>
      <c r="D12779" t="s">
        <v>13</v>
      </c>
      <c r="E12779">
        <v>6.8</v>
      </c>
      <c r="F12779" t="s">
        <v>149</v>
      </c>
      <c r="G12779" t="s">
        <v>25</v>
      </c>
      <c r="I12779" s="27"/>
    </row>
    <row r="12780" hidden="1" spans="1:9">
      <c r="A12780" t="s">
        <v>749</v>
      </c>
      <c r="B12780"/>
      <c r="C12780" t="str">
        <f>VLOOKUP(A12780,匹配表!$1:$1048576,22,0)</f>
        <v>浙江公司glusterfs分布式存储7号服务器</v>
      </c>
      <c r="D12780" t="s">
        <v>13</v>
      </c>
      <c r="E12780">
        <v>6.8</v>
      </c>
      <c r="F12780" t="s">
        <v>102</v>
      </c>
      <c r="G12780" t="s">
        <v>25</v>
      </c>
      <c r="I12780" s="27"/>
    </row>
    <row r="12781" hidden="1" spans="1:9">
      <c r="A12781" t="s">
        <v>749</v>
      </c>
      <c r="B12781"/>
      <c r="C12781" t="str">
        <f>VLOOKUP(A12781,匹配表!$1:$1048576,22,0)</f>
        <v>浙江公司glusterfs分布式存储7号服务器</v>
      </c>
      <c r="D12781" t="s">
        <v>13</v>
      </c>
      <c r="E12781">
        <v>6.8</v>
      </c>
      <c r="F12781" t="s">
        <v>40</v>
      </c>
      <c r="G12781" t="s">
        <v>25</v>
      </c>
      <c r="I12781" s="27"/>
    </row>
    <row r="12782" hidden="1" spans="1:9">
      <c r="A12782" t="s">
        <v>749</v>
      </c>
      <c r="B12782"/>
      <c r="C12782" t="str">
        <f>VLOOKUP(A12782,匹配表!$1:$1048576,22,0)</f>
        <v>浙江公司glusterfs分布式存储7号服务器</v>
      </c>
      <c r="D12782" t="s">
        <v>13</v>
      </c>
      <c r="E12782">
        <v>6.8</v>
      </c>
      <c r="F12782" t="s">
        <v>42</v>
      </c>
      <c r="G12782" t="s">
        <v>25</v>
      </c>
      <c r="I12782" s="27"/>
    </row>
    <row r="12783" hidden="1" spans="1:9">
      <c r="A12783" t="s">
        <v>749</v>
      </c>
      <c r="B12783"/>
      <c r="C12783" t="str">
        <f>VLOOKUP(A12783,匹配表!$1:$1048576,22,0)</f>
        <v>浙江公司glusterfs分布式存储7号服务器</v>
      </c>
      <c r="D12783" t="s">
        <v>13</v>
      </c>
      <c r="E12783">
        <v>6.8</v>
      </c>
      <c r="F12783" t="s">
        <v>43</v>
      </c>
      <c r="G12783" t="s">
        <v>25</v>
      </c>
      <c r="I12783" s="27"/>
    </row>
    <row r="12784" hidden="1" spans="1:9">
      <c r="A12784" t="s">
        <v>749</v>
      </c>
      <c r="B12784"/>
      <c r="C12784" t="str">
        <f>VLOOKUP(A12784,匹配表!$1:$1048576,22,0)</f>
        <v>浙江公司glusterfs分布式存储7号服务器</v>
      </c>
      <c r="D12784" t="s">
        <v>13</v>
      </c>
      <c r="E12784">
        <v>6.8</v>
      </c>
      <c r="F12784" t="s">
        <v>45</v>
      </c>
      <c r="G12784" t="s">
        <v>25</v>
      </c>
      <c r="I12784" s="27"/>
    </row>
    <row r="12785" hidden="1" spans="1:9">
      <c r="A12785" t="s">
        <v>749</v>
      </c>
      <c r="B12785"/>
      <c r="C12785" t="str">
        <f>VLOOKUP(A12785,匹配表!$1:$1048576,22,0)</f>
        <v>浙江公司glusterfs分布式存储7号服务器</v>
      </c>
      <c r="D12785" t="s">
        <v>13</v>
      </c>
      <c r="E12785">
        <v>6.8</v>
      </c>
      <c r="F12785" t="s">
        <v>46</v>
      </c>
      <c r="G12785" t="s">
        <v>25</v>
      </c>
      <c r="I12785" s="27"/>
    </row>
    <row r="12786" hidden="1" spans="1:9">
      <c r="A12786" t="s">
        <v>749</v>
      </c>
      <c r="B12786"/>
      <c r="C12786" t="str">
        <f>VLOOKUP(A12786,匹配表!$1:$1048576,22,0)</f>
        <v>浙江公司glusterfs分布式存储7号服务器</v>
      </c>
      <c r="D12786" t="s">
        <v>13</v>
      </c>
      <c r="E12786">
        <v>6.8</v>
      </c>
      <c r="F12786" t="s">
        <v>47</v>
      </c>
      <c r="G12786" t="s">
        <v>25</v>
      </c>
      <c r="I12786" s="27"/>
    </row>
    <row r="12787" hidden="1" spans="1:9">
      <c r="A12787" t="s">
        <v>749</v>
      </c>
      <c r="B12787"/>
      <c r="C12787" t="str">
        <f>VLOOKUP(A12787,匹配表!$1:$1048576,22,0)</f>
        <v>浙江公司glusterfs分布式存储7号服务器</v>
      </c>
      <c r="D12787" t="s">
        <v>13</v>
      </c>
      <c r="E12787">
        <v>6.8</v>
      </c>
      <c r="F12787" t="s">
        <v>48</v>
      </c>
      <c r="G12787" t="s">
        <v>25</v>
      </c>
      <c r="I12787" s="27"/>
    </row>
    <row r="12788" hidden="1" spans="1:9">
      <c r="A12788" t="s">
        <v>749</v>
      </c>
      <c r="B12788"/>
      <c r="C12788" t="str">
        <f>VLOOKUP(A12788,匹配表!$1:$1048576,22,0)</f>
        <v>浙江公司glusterfs分布式存储7号服务器</v>
      </c>
      <c r="D12788" t="s">
        <v>13</v>
      </c>
      <c r="E12788">
        <v>6.8</v>
      </c>
      <c r="F12788" t="s">
        <v>50</v>
      </c>
      <c r="G12788" t="s">
        <v>25</v>
      </c>
      <c r="I12788" s="27"/>
    </row>
    <row r="12789" hidden="1" spans="1:9">
      <c r="A12789" t="s">
        <v>749</v>
      </c>
      <c r="B12789"/>
      <c r="C12789" t="str">
        <f>VLOOKUP(A12789,匹配表!$1:$1048576,22,0)</f>
        <v>浙江公司glusterfs分布式存储7号服务器</v>
      </c>
      <c r="D12789" t="s">
        <v>13</v>
      </c>
      <c r="E12789">
        <v>6.8</v>
      </c>
      <c r="F12789" t="s">
        <v>51</v>
      </c>
      <c r="G12789" t="s">
        <v>25</v>
      </c>
      <c r="I12789" s="27"/>
    </row>
    <row r="12790" hidden="1" spans="1:9">
      <c r="A12790" t="s">
        <v>749</v>
      </c>
      <c r="B12790"/>
      <c r="C12790" t="str">
        <f>VLOOKUP(A12790,匹配表!$1:$1048576,22,0)</f>
        <v>浙江公司glusterfs分布式存储7号服务器</v>
      </c>
      <c r="D12790" t="s">
        <v>13</v>
      </c>
      <c r="E12790">
        <v>6.8</v>
      </c>
      <c r="F12790" t="s">
        <v>320</v>
      </c>
      <c r="G12790" t="s">
        <v>25</v>
      </c>
      <c r="I12790" s="27"/>
    </row>
    <row r="12791" hidden="1" spans="1:9">
      <c r="A12791" t="s">
        <v>749</v>
      </c>
      <c r="B12791"/>
      <c r="C12791" t="str">
        <f>VLOOKUP(A12791,匹配表!$1:$1048576,22,0)</f>
        <v>浙江公司glusterfs分布式存储7号服务器</v>
      </c>
      <c r="D12791" t="s">
        <v>13</v>
      </c>
      <c r="E12791">
        <v>6.8</v>
      </c>
      <c r="F12791" t="s">
        <v>54</v>
      </c>
      <c r="G12791" t="s">
        <v>25</v>
      </c>
      <c r="I12791" s="27"/>
    </row>
    <row r="12792" hidden="1" spans="1:9">
      <c r="A12792" t="s">
        <v>749</v>
      </c>
      <c r="B12792"/>
      <c r="C12792" t="str">
        <f>VLOOKUP(A12792,匹配表!$1:$1048576,22,0)</f>
        <v>浙江公司glusterfs分布式存储7号服务器</v>
      </c>
      <c r="D12792" t="s">
        <v>13</v>
      </c>
      <c r="E12792">
        <v>6.8</v>
      </c>
      <c r="F12792" t="s">
        <v>55</v>
      </c>
      <c r="G12792" t="s">
        <v>25</v>
      </c>
      <c r="I12792" s="27"/>
    </row>
    <row r="12793" hidden="1" spans="1:9">
      <c r="A12793" t="s">
        <v>749</v>
      </c>
      <c r="B12793"/>
      <c r="C12793" t="str">
        <f>VLOOKUP(A12793,匹配表!$1:$1048576,22,0)</f>
        <v>浙江公司glusterfs分布式存储7号服务器</v>
      </c>
      <c r="D12793" t="s">
        <v>13</v>
      </c>
      <c r="E12793">
        <v>6.8</v>
      </c>
      <c r="F12793" t="s">
        <v>56</v>
      </c>
      <c r="G12793" t="s">
        <v>25</v>
      </c>
      <c r="I12793" s="27"/>
    </row>
    <row r="12794" hidden="1" spans="1:9">
      <c r="A12794" t="s">
        <v>749</v>
      </c>
      <c r="B12794"/>
      <c r="C12794" t="str">
        <f>VLOOKUP(A12794,匹配表!$1:$1048576,22,0)</f>
        <v>浙江公司glusterfs分布式存储7号服务器</v>
      </c>
      <c r="D12794" t="s">
        <v>13</v>
      </c>
      <c r="E12794">
        <v>6.8</v>
      </c>
      <c r="F12794" t="s">
        <v>57</v>
      </c>
      <c r="G12794" t="s">
        <v>25</v>
      </c>
      <c r="I12794" s="27"/>
    </row>
    <row r="12795" hidden="1" spans="1:9">
      <c r="A12795" t="s">
        <v>749</v>
      </c>
      <c r="B12795"/>
      <c r="C12795" t="str">
        <f>VLOOKUP(A12795,匹配表!$1:$1048576,22,0)</f>
        <v>浙江公司glusterfs分布式存储7号服务器</v>
      </c>
      <c r="D12795" t="s">
        <v>13</v>
      </c>
      <c r="E12795">
        <v>6.8</v>
      </c>
      <c r="F12795" t="s">
        <v>59</v>
      </c>
      <c r="G12795" t="s">
        <v>25</v>
      </c>
      <c r="I12795" s="27"/>
    </row>
    <row r="12796" hidden="1" spans="1:9">
      <c r="A12796" t="s">
        <v>749</v>
      </c>
      <c r="B12796"/>
      <c r="C12796" t="str">
        <f>VLOOKUP(A12796,匹配表!$1:$1048576,22,0)</f>
        <v>浙江公司glusterfs分布式存储7号服务器</v>
      </c>
      <c r="D12796" t="s">
        <v>13</v>
      </c>
      <c r="E12796">
        <v>6.8</v>
      </c>
      <c r="F12796" t="s">
        <v>60</v>
      </c>
      <c r="G12796" t="s">
        <v>25</v>
      </c>
      <c r="I12796" s="27"/>
    </row>
    <row r="12797" hidden="1" spans="1:9">
      <c r="A12797" t="s">
        <v>749</v>
      </c>
      <c r="B12797"/>
      <c r="C12797" t="str">
        <f>VLOOKUP(A12797,匹配表!$1:$1048576,22,0)</f>
        <v>浙江公司glusterfs分布式存储7号服务器</v>
      </c>
      <c r="D12797" t="s">
        <v>13</v>
      </c>
      <c r="E12797">
        <v>6.8</v>
      </c>
      <c r="F12797" t="s">
        <v>61</v>
      </c>
      <c r="G12797" t="s">
        <v>25</v>
      </c>
      <c r="I12797" s="27"/>
    </row>
    <row r="12798" hidden="1" spans="1:9">
      <c r="A12798" t="s">
        <v>749</v>
      </c>
      <c r="B12798"/>
      <c r="C12798" t="str">
        <f>VLOOKUP(A12798,匹配表!$1:$1048576,22,0)</f>
        <v>浙江公司glusterfs分布式存储7号服务器</v>
      </c>
      <c r="D12798" t="s">
        <v>13</v>
      </c>
      <c r="E12798">
        <v>6.8</v>
      </c>
      <c r="F12798" t="s">
        <v>63</v>
      </c>
      <c r="G12798" t="s">
        <v>25</v>
      </c>
      <c r="I12798" s="27"/>
    </row>
    <row r="12799" hidden="1" spans="1:9">
      <c r="A12799" t="s">
        <v>749</v>
      </c>
      <c r="B12799"/>
      <c r="C12799" t="str">
        <f>VLOOKUP(A12799,匹配表!$1:$1048576,22,0)</f>
        <v>浙江公司glusterfs分布式存储7号服务器</v>
      </c>
      <c r="D12799" t="s">
        <v>13</v>
      </c>
      <c r="E12799">
        <v>6.8</v>
      </c>
      <c r="F12799" t="s">
        <v>66</v>
      </c>
      <c r="G12799" t="s">
        <v>25</v>
      </c>
      <c r="I12799" s="27"/>
    </row>
    <row r="12800" hidden="1" spans="1:9">
      <c r="A12800" t="s">
        <v>749</v>
      </c>
      <c r="B12800"/>
      <c r="C12800" t="str">
        <f>VLOOKUP(A12800,匹配表!$1:$1048576,22,0)</f>
        <v>浙江公司glusterfs分布式存储7号服务器</v>
      </c>
      <c r="D12800" t="s">
        <v>13</v>
      </c>
      <c r="E12800">
        <v>6.8</v>
      </c>
      <c r="F12800" t="s">
        <v>69</v>
      </c>
      <c r="G12800" t="s">
        <v>25</v>
      </c>
      <c r="I12800" s="27"/>
    </row>
    <row r="12801" hidden="1" spans="1:9">
      <c r="A12801" t="s">
        <v>749</v>
      </c>
      <c r="B12801"/>
      <c r="C12801" t="str">
        <f>VLOOKUP(A12801,匹配表!$1:$1048576,22,0)</f>
        <v>浙江公司glusterfs分布式存储7号服务器</v>
      </c>
      <c r="D12801" t="s">
        <v>13</v>
      </c>
      <c r="E12801">
        <v>6.8</v>
      </c>
      <c r="F12801" t="s">
        <v>121</v>
      </c>
      <c r="G12801" t="s">
        <v>25</v>
      </c>
      <c r="I12801" s="27"/>
    </row>
    <row r="12802" hidden="1" spans="1:9">
      <c r="A12802" t="s">
        <v>749</v>
      </c>
      <c r="B12802"/>
      <c r="C12802" t="str">
        <f>VLOOKUP(A12802,匹配表!$1:$1048576,22,0)</f>
        <v>浙江公司glusterfs分布式存储7号服务器</v>
      </c>
      <c r="D12802" t="s">
        <v>13</v>
      </c>
      <c r="E12802">
        <v>6.8</v>
      </c>
      <c r="F12802" t="s">
        <v>122</v>
      </c>
      <c r="G12802" t="s">
        <v>25</v>
      </c>
      <c r="I12802" s="27"/>
    </row>
    <row r="12803" hidden="1" spans="1:9">
      <c r="A12803" t="s">
        <v>749</v>
      </c>
      <c r="B12803"/>
      <c r="C12803" t="str">
        <f>VLOOKUP(A12803,匹配表!$1:$1048576,22,0)</f>
        <v>浙江公司glusterfs分布式存储7号服务器</v>
      </c>
      <c r="D12803" t="s">
        <v>13</v>
      </c>
      <c r="E12803">
        <v>6.8</v>
      </c>
      <c r="F12803" t="s">
        <v>71</v>
      </c>
      <c r="G12803" t="s">
        <v>25</v>
      </c>
      <c r="I12803" s="27"/>
    </row>
    <row r="12804" spans="1:12">
      <c r="A12804" s="16" t="s">
        <v>750</v>
      </c>
      <c r="B12804" s="17" t="str">
        <f>VLOOKUP(A12804,匹配表!$1:$1048576,24,0)</f>
        <v>裴旭斌</v>
      </c>
      <c r="C12804" s="16" t="str">
        <f>VLOOKUP(A12804,匹配表!$1:$1048576,22,0)</f>
        <v>浙江公司glusterfs分布式存储8号服务器</v>
      </c>
      <c r="D12804" s="16" t="s">
        <v>13</v>
      </c>
      <c r="E12804" s="16">
        <v>6.8</v>
      </c>
      <c r="F12804" s="16" t="s">
        <v>18</v>
      </c>
      <c r="G12804" s="16" t="s">
        <v>16</v>
      </c>
      <c r="H12804" s="16" t="s">
        <v>19</v>
      </c>
      <c r="I12804" s="27" t="s">
        <v>127</v>
      </c>
      <c r="J12804" s="46" t="s">
        <v>21</v>
      </c>
      <c r="K12804" s="16"/>
      <c r="L12804" s="16"/>
    </row>
    <row r="12805" hidden="1" spans="1:9">
      <c r="A12805" t="s">
        <v>750</v>
      </c>
      <c r="B12805"/>
      <c r="C12805" t="str">
        <f>VLOOKUP(A12805,匹配表!$1:$1048576,22,0)</f>
        <v>浙江公司glusterfs分布式存储8号服务器</v>
      </c>
      <c r="D12805" t="s">
        <v>13</v>
      </c>
      <c r="E12805">
        <v>6.8</v>
      </c>
      <c r="F12805" t="s">
        <v>24</v>
      </c>
      <c r="G12805" t="s">
        <v>25</v>
      </c>
      <c r="I12805" s="27"/>
    </row>
    <row r="12806" hidden="1" spans="1:9">
      <c r="A12806" t="s">
        <v>750</v>
      </c>
      <c r="B12806"/>
      <c r="C12806" t="str">
        <f>VLOOKUP(A12806,匹配表!$1:$1048576,22,0)</f>
        <v>浙江公司glusterfs分布式存储8号服务器</v>
      </c>
      <c r="D12806" t="s">
        <v>13</v>
      </c>
      <c r="E12806">
        <v>6.8</v>
      </c>
      <c r="F12806" t="s">
        <v>26</v>
      </c>
      <c r="G12806" t="s">
        <v>25</v>
      </c>
      <c r="I12806" s="27"/>
    </row>
    <row r="12807" hidden="1" spans="1:9">
      <c r="A12807" t="s">
        <v>750</v>
      </c>
      <c r="B12807"/>
      <c r="C12807" t="str">
        <f>VLOOKUP(A12807,匹配表!$1:$1048576,22,0)</f>
        <v>浙江公司glusterfs分布式存储8号服务器</v>
      </c>
      <c r="D12807" t="s">
        <v>13</v>
      </c>
      <c r="E12807">
        <v>6.8</v>
      </c>
      <c r="F12807" t="s">
        <v>98</v>
      </c>
      <c r="G12807" t="s">
        <v>25</v>
      </c>
      <c r="I12807" s="27"/>
    </row>
    <row r="12808" hidden="1" spans="1:9">
      <c r="A12808" t="s">
        <v>750</v>
      </c>
      <c r="B12808"/>
      <c r="C12808" t="str">
        <f>VLOOKUP(A12808,匹配表!$1:$1048576,22,0)</f>
        <v>浙江公司glusterfs分布式存储8号服务器</v>
      </c>
      <c r="D12808" t="s">
        <v>13</v>
      </c>
      <c r="E12808">
        <v>6.8</v>
      </c>
      <c r="F12808" t="s">
        <v>29</v>
      </c>
      <c r="G12808" t="s">
        <v>25</v>
      </c>
      <c r="I12808" s="27"/>
    </row>
    <row r="12809" hidden="1" spans="1:9">
      <c r="A12809" t="s">
        <v>750</v>
      </c>
      <c r="B12809"/>
      <c r="C12809" t="str">
        <f>VLOOKUP(A12809,匹配表!$1:$1048576,22,0)</f>
        <v>浙江公司glusterfs分布式存储8号服务器</v>
      </c>
      <c r="D12809" t="s">
        <v>13</v>
      </c>
      <c r="E12809">
        <v>6.8</v>
      </c>
      <c r="F12809" t="s">
        <v>30</v>
      </c>
      <c r="G12809" t="s">
        <v>25</v>
      </c>
      <c r="I12809" s="27"/>
    </row>
    <row r="12810" hidden="1" spans="1:9">
      <c r="A12810" t="s">
        <v>750</v>
      </c>
      <c r="B12810"/>
      <c r="C12810" t="str">
        <f>VLOOKUP(A12810,匹配表!$1:$1048576,22,0)</f>
        <v>浙江公司glusterfs分布式存储8号服务器</v>
      </c>
      <c r="D12810" t="s">
        <v>13</v>
      </c>
      <c r="E12810">
        <v>6.8</v>
      </c>
      <c r="F12810" t="s">
        <v>33</v>
      </c>
      <c r="G12810" t="s">
        <v>25</v>
      </c>
      <c r="I12810" s="27"/>
    </row>
    <row r="12811" hidden="1" spans="1:9">
      <c r="A12811" t="s">
        <v>750</v>
      </c>
      <c r="B12811"/>
      <c r="C12811" t="str">
        <f>VLOOKUP(A12811,匹配表!$1:$1048576,22,0)</f>
        <v>浙江公司glusterfs分布式存储8号服务器</v>
      </c>
      <c r="D12811" t="s">
        <v>13</v>
      </c>
      <c r="E12811">
        <v>6.8</v>
      </c>
      <c r="F12811" t="s">
        <v>34</v>
      </c>
      <c r="G12811" t="s">
        <v>25</v>
      </c>
      <c r="I12811" s="27"/>
    </row>
    <row r="12812" hidden="1" spans="1:9">
      <c r="A12812" t="s">
        <v>750</v>
      </c>
      <c r="B12812"/>
      <c r="C12812" t="str">
        <f>VLOOKUP(A12812,匹配表!$1:$1048576,22,0)</f>
        <v>浙江公司glusterfs分布式存储8号服务器</v>
      </c>
      <c r="D12812" t="s">
        <v>13</v>
      </c>
      <c r="E12812">
        <v>6.8</v>
      </c>
      <c r="F12812" t="s">
        <v>35</v>
      </c>
      <c r="G12812" t="s">
        <v>25</v>
      </c>
      <c r="I12812" s="27"/>
    </row>
    <row r="12813" hidden="1" spans="1:9">
      <c r="A12813" t="s">
        <v>750</v>
      </c>
      <c r="B12813"/>
      <c r="C12813" t="str">
        <f>VLOOKUP(A12813,匹配表!$1:$1048576,22,0)</f>
        <v>浙江公司glusterfs分布式存储8号服务器</v>
      </c>
      <c r="D12813" t="s">
        <v>13</v>
      </c>
      <c r="E12813">
        <v>6.8</v>
      </c>
      <c r="F12813" t="s">
        <v>36</v>
      </c>
      <c r="G12813" t="s">
        <v>25</v>
      </c>
      <c r="I12813" s="27"/>
    </row>
    <row r="12814" hidden="1" spans="1:9">
      <c r="A12814" t="s">
        <v>750</v>
      </c>
      <c r="B12814"/>
      <c r="C12814" t="str">
        <f>VLOOKUP(A12814,匹配表!$1:$1048576,22,0)</f>
        <v>浙江公司glusterfs分布式存储8号服务器</v>
      </c>
      <c r="D12814" t="s">
        <v>13</v>
      </c>
      <c r="E12814">
        <v>6.8</v>
      </c>
      <c r="F12814" t="s">
        <v>37</v>
      </c>
      <c r="G12814" t="s">
        <v>25</v>
      </c>
      <c r="I12814" s="27"/>
    </row>
    <row r="12815" hidden="1" spans="1:9">
      <c r="A12815" t="s">
        <v>750</v>
      </c>
      <c r="B12815"/>
      <c r="C12815" t="str">
        <f>VLOOKUP(A12815,匹配表!$1:$1048576,22,0)</f>
        <v>浙江公司glusterfs分布式存储8号服务器</v>
      </c>
      <c r="D12815" t="s">
        <v>13</v>
      </c>
      <c r="E12815">
        <v>6.8</v>
      </c>
      <c r="F12815" t="s">
        <v>101</v>
      </c>
      <c r="G12815" t="s">
        <v>25</v>
      </c>
      <c r="I12815" s="27"/>
    </row>
    <row r="12816" hidden="1" spans="1:9">
      <c r="A12816" t="s">
        <v>750</v>
      </c>
      <c r="B12816"/>
      <c r="C12816" t="str">
        <f>VLOOKUP(A12816,匹配表!$1:$1048576,22,0)</f>
        <v>浙江公司glusterfs分布式存储8号服务器</v>
      </c>
      <c r="D12816" t="s">
        <v>13</v>
      </c>
      <c r="E12816">
        <v>6.8</v>
      </c>
      <c r="F12816" t="s">
        <v>149</v>
      </c>
      <c r="G12816" t="s">
        <v>25</v>
      </c>
      <c r="I12816" s="27"/>
    </row>
    <row r="12817" hidden="1" spans="1:9">
      <c r="A12817" t="s">
        <v>750</v>
      </c>
      <c r="B12817"/>
      <c r="C12817" t="str">
        <f>VLOOKUP(A12817,匹配表!$1:$1048576,22,0)</f>
        <v>浙江公司glusterfs分布式存储8号服务器</v>
      </c>
      <c r="D12817" t="s">
        <v>13</v>
      </c>
      <c r="E12817">
        <v>6.8</v>
      </c>
      <c r="F12817" t="s">
        <v>102</v>
      </c>
      <c r="G12817" t="s">
        <v>25</v>
      </c>
      <c r="I12817" s="27"/>
    </row>
    <row r="12818" hidden="1" spans="1:9">
      <c r="A12818" t="s">
        <v>750</v>
      </c>
      <c r="B12818"/>
      <c r="C12818" t="str">
        <f>VLOOKUP(A12818,匹配表!$1:$1048576,22,0)</f>
        <v>浙江公司glusterfs分布式存储8号服务器</v>
      </c>
      <c r="D12818" t="s">
        <v>13</v>
      </c>
      <c r="E12818">
        <v>6.8</v>
      </c>
      <c r="F12818" t="s">
        <v>40</v>
      </c>
      <c r="G12818" t="s">
        <v>25</v>
      </c>
      <c r="I12818" s="27"/>
    </row>
    <row r="12819" hidden="1" spans="1:9">
      <c r="A12819" t="s">
        <v>750</v>
      </c>
      <c r="B12819"/>
      <c r="C12819" t="str">
        <f>VLOOKUP(A12819,匹配表!$1:$1048576,22,0)</f>
        <v>浙江公司glusterfs分布式存储8号服务器</v>
      </c>
      <c r="D12819" t="s">
        <v>13</v>
      </c>
      <c r="E12819">
        <v>6.8</v>
      </c>
      <c r="F12819" t="s">
        <v>42</v>
      </c>
      <c r="G12819" t="s">
        <v>25</v>
      </c>
      <c r="I12819" s="27"/>
    </row>
    <row r="12820" hidden="1" spans="1:9">
      <c r="A12820" t="s">
        <v>750</v>
      </c>
      <c r="B12820"/>
      <c r="C12820" t="str">
        <f>VLOOKUP(A12820,匹配表!$1:$1048576,22,0)</f>
        <v>浙江公司glusterfs分布式存储8号服务器</v>
      </c>
      <c r="D12820" t="s">
        <v>13</v>
      </c>
      <c r="E12820">
        <v>6.8</v>
      </c>
      <c r="F12820" t="s">
        <v>43</v>
      </c>
      <c r="G12820" t="s">
        <v>25</v>
      </c>
      <c r="I12820" s="27"/>
    </row>
    <row r="12821" hidden="1" spans="1:9">
      <c r="A12821" t="s">
        <v>750</v>
      </c>
      <c r="B12821"/>
      <c r="C12821" t="str">
        <f>VLOOKUP(A12821,匹配表!$1:$1048576,22,0)</f>
        <v>浙江公司glusterfs分布式存储8号服务器</v>
      </c>
      <c r="D12821" t="s">
        <v>13</v>
      </c>
      <c r="E12821">
        <v>6.8</v>
      </c>
      <c r="F12821" t="s">
        <v>45</v>
      </c>
      <c r="G12821" t="s">
        <v>25</v>
      </c>
      <c r="I12821" s="27"/>
    </row>
    <row r="12822" hidden="1" spans="1:9">
      <c r="A12822" t="s">
        <v>750</v>
      </c>
      <c r="B12822"/>
      <c r="C12822" t="str">
        <f>VLOOKUP(A12822,匹配表!$1:$1048576,22,0)</f>
        <v>浙江公司glusterfs分布式存储8号服务器</v>
      </c>
      <c r="D12822" t="s">
        <v>13</v>
      </c>
      <c r="E12822">
        <v>6.8</v>
      </c>
      <c r="F12822" t="s">
        <v>46</v>
      </c>
      <c r="G12822" t="s">
        <v>25</v>
      </c>
      <c r="I12822" s="27"/>
    </row>
    <row r="12823" hidden="1" spans="1:9">
      <c r="A12823" t="s">
        <v>750</v>
      </c>
      <c r="B12823"/>
      <c r="C12823" t="str">
        <f>VLOOKUP(A12823,匹配表!$1:$1048576,22,0)</f>
        <v>浙江公司glusterfs分布式存储8号服务器</v>
      </c>
      <c r="D12823" t="s">
        <v>13</v>
      </c>
      <c r="E12823">
        <v>6.8</v>
      </c>
      <c r="F12823" t="s">
        <v>47</v>
      </c>
      <c r="G12823" t="s">
        <v>25</v>
      </c>
      <c r="I12823" s="27"/>
    </row>
    <row r="12824" hidden="1" spans="1:9">
      <c r="A12824" t="s">
        <v>750</v>
      </c>
      <c r="B12824"/>
      <c r="C12824" t="str">
        <f>VLOOKUP(A12824,匹配表!$1:$1048576,22,0)</f>
        <v>浙江公司glusterfs分布式存储8号服务器</v>
      </c>
      <c r="D12824" t="s">
        <v>13</v>
      </c>
      <c r="E12824">
        <v>6.8</v>
      </c>
      <c r="F12824" t="s">
        <v>48</v>
      </c>
      <c r="G12824" t="s">
        <v>25</v>
      </c>
      <c r="I12824" s="27"/>
    </row>
    <row r="12825" hidden="1" spans="1:9">
      <c r="A12825" t="s">
        <v>750</v>
      </c>
      <c r="B12825"/>
      <c r="C12825" t="str">
        <f>VLOOKUP(A12825,匹配表!$1:$1048576,22,0)</f>
        <v>浙江公司glusterfs分布式存储8号服务器</v>
      </c>
      <c r="D12825" t="s">
        <v>13</v>
      </c>
      <c r="E12825">
        <v>6.8</v>
      </c>
      <c r="F12825" t="s">
        <v>50</v>
      </c>
      <c r="G12825" t="s">
        <v>25</v>
      </c>
      <c r="I12825" s="27"/>
    </row>
    <row r="12826" hidden="1" spans="1:9">
      <c r="A12826" t="s">
        <v>750</v>
      </c>
      <c r="B12826"/>
      <c r="C12826" t="str">
        <f>VLOOKUP(A12826,匹配表!$1:$1048576,22,0)</f>
        <v>浙江公司glusterfs分布式存储8号服务器</v>
      </c>
      <c r="D12826" t="s">
        <v>13</v>
      </c>
      <c r="E12826">
        <v>6.8</v>
      </c>
      <c r="F12826" t="s">
        <v>51</v>
      </c>
      <c r="G12826" t="s">
        <v>25</v>
      </c>
      <c r="I12826" s="27"/>
    </row>
    <row r="12827" hidden="1" spans="1:9">
      <c r="A12827" t="s">
        <v>750</v>
      </c>
      <c r="B12827"/>
      <c r="C12827" t="str">
        <f>VLOOKUP(A12827,匹配表!$1:$1048576,22,0)</f>
        <v>浙江公司glusterfs分布式存储8号服务器</v>
      </c>
      <c r="D12827" t="s">
        <v>13</v>
      </c>
      <c r="E12827">
        <v>6.8</v>
      </c>
      <c r="F12827" t="s">
        <v>320</v>
      </c>
      <c r="G12827" t="s">
        <v>25</v>
      </c>
      <c r="I12827" s="27"/>
    </row>
    <row r="12828" hidden="1" spans="1:9">
      <c r="A12828" t="s">
        <v>750</v>
      </c>
      <c r="B12828"/>
      <c r="C12828" t="str">
        <f>VLOOKUP(A12828,匹配表!$1:$1048576,22,0)</f>
        <v>浙江公司glusterfs分布式存储8号服务器</v>
      </c>
      <c r="D12828" t="s">
        <v>13</v>
      </c>
      <c r="E12828">
        <v>6.8</v>
      </c>
      <c r="F12828" t="s">
        <v>54</v>
      </c>
      <c r="G12828" t="s">
        <v>25</v>
      </c>
      <c r="I12828" s="27"/>
    </row>
    <row r="12829" hidden="1" spans="1:9">
      <c r="A12829" t="s">
        <v>750</v>
      </c>
      <c r="B12829"/>
      <c r="C12829" t="str">
        <f>VLOOKUP(A12829,匹配表!$1:$1048576,22,0)</f>
        <v>浙江公司glusterfs分布式存储8号服务器</v>
      </c>
      <c r="D12829" t="s">
        <v>13</v>
      </c>
      <c r="E12829">
        <v>6.8</v>
      </c>
      <c r="F12829" t="s">
        <v>55</v>
      </c>
      <c r="G12829" t="s">
        <v>25</v>
      </c>
      <c r="I12829" s="27"/>
    </row>
    <row r="12830" hidden="1" spans="1:9">
      <c r="A12830" t="s">
        <v>750</v>
      </c>
      <c r="B12830"/>
      <c r="C12830" t="str">
        <f>VLOOKUP(A12830,匹配表!$1:$1048576,22,0)</f>
        <v>浙江公司glusterfs分布式存储8号服务器</v>
      </c>
      <c r="D12830" t="s">
        <v>13</v>
      </c>
      <c r="E12830">
        <v>6.8</v>
      </c>
      <c r="F12830" t="s">
        <v>56</v>
      </c>
      <c r="G12830" t="s">
        <v>25</v>
      </c>
      <c r="I12830" s="27"/>
    </row>
    <row r="12831" hidden="1" spans="1:9">
      <c r="A12831" t="s">
        <v>750</v>
      </c>
      <c r="B12831"/>
      <c r="C12831" t="str">
        <f>VLOOKUP(A12831,匹配表!$1:$1048576,22,0)</f>
        <v>浙江公司glusterfs分布式存储8号服务器</v>
      </c>
      <c r="D12831" t="s">
        <v>13</v>
      </c>
      <c r="E12831">
        <v>6.8</v>
      </c>
      <c r="F12831" t="s">
        <v>57</v>
      </c>
      <c r="G12831" t="s">
        <v>25</v>
      </c>
      <c r="I12831" s="27"/>
    </row>
    <row r="12832" hidden="1" spans="1:9">
      <c r="A12832" t="s">
        <v>750</v>
      </c>
      <c r="B12832"/>
      <c r="C12832" t="str">
        <f>VLOOKUP(A12832,匹配表!$1:$1048576,22,0)</f>
        <v>浙江公司glusterfs分布式存储8号服务器</v>
      </c>
      <c r="D12832" t="s">
        <v>13</v>
      </c>
      <c r="E12832">
        <v>6.8</v>
      </c>
      <c r="F12832" t="s">
        <v>59</v>
      </c>
      <c r="G12832" t="s">
        <v>25</v>
      </c>
      <c r="I12832" s="27"/>
    </row>
    <row r="12833" hidden="1" spans="1:9">
      <c r="A12833" t="s">
        <v>750</v>
      </c>
      <c r="B12833"/>
      <c r="C12833" t="str">
        <f>VLOOKUP(A12833,匹配表!$1:$1048576,22,0)</f>
        <v>浙江公司glusterfs分布式存储8号服务器</v>
      </c>
      <c r="D12833" t="s">
        <v>13</v>
      </c>
      <c r="E12833">
        <v>6.8</v>
      </c>
      <c r="F12833" t="s">
        <v>60</v>
      </c>
      <c r="G12833" t="s">
        <v>25</v>
      </c>
      <c r="I12833" s="27"/>
    </row>
    <row r="12834" hidden="1" spans="1:9">
      <c r="A12834" t="s">
        <v>750</v>
      </c>
      <c r="B12834"/>
      <c r="C12834" t="str">
        <f>VLOOKUP(A12834,匹配表!$1:$1048576,22,0)</f>
        <v>浙江公司glusterfs分布式存储8号服务器</v>
      </c>
      <c r="D12834" t="s">
        <v>13</v>
      </c>
      <c r="E12834">
        <v>6.8</v>
      </c>
      <c r="F12834" t="s">
        <v>61</v>
      </c>
      <c r="G12834" t="s">
        <v>25</v>
      </c>
      <c r="I12834" s="27"/>
    </row>
    <row r="12835" hidden="1" spans="1:9">
      <c r="A12835" t="s">
        <v>750</v>
      </c>
      <c r="B12835"/>
      <c r="C12835" t="str">
        <f>VLOOKUP(A12835,匹配表!$1:$1048576,22,0)</f>
        <v>浙江公司glusterfs分布式存储8号服务器</v>
      </c>
      <c r="D12835" t="s">
        <v>13</v>
      </c>
      <c r="E12835">
        <v>6.8</v>
      </c>
      <c r="F12835" t="s">
        <v>63</v>
      </c>
      <c r="G12835" t="s">
        <v>25</v>
      </c>
      <c r="I12835" s="27"/>
    </row>
    <row r="12836" hidden="1" spans="1:9">
      <c r="A12836" t="s">
        <v>750</v>
      </c>
      <c r="B12836"/>
      <c r="C12836" t="str">
        <f>VLOOKUP(A12836,匹配表!$1:$1048576,22,0)</f>
        <v>浙江公司glusterfs分布式存储8号服务器</v>
      </c>
      <c r="D12836" t="s">
        <v>13</v>
      </c>
      <c r="E12836">
        <v>6.8</v>
      </c>
      <c r="F12836" t="s">
        <v>66</v>
      </c>
      <c r="G12836" t="s">
        <v>25</v>
      </c>
      <c r="I12836" s="27"/>
    </row>
    <row r="12837" hidden="1" spans="1:9">
      <c r="A12837" t="s">
        <v>750</v>
      </c>
      <c r="B12837"/>
      <c r="C12837" t="str">
        <f>VLOOKUP(A12837,匹配表!$1:$1048576,22,0)</f>
        <v>浙江公司glusterfs分布式存储8号服务器</v>
      </c>
      <c r="D12837" t="s">
        <v>13</v>
      </c>
      <c r="E12837">
        <v>6.8</v>
      </c>
      <c r="F12837" t="s">
        <v>69</v>
      </c>
      <c r="G12837" t="s">
        <v>25</v>
      </c>
      <c r="I12837" s="27"/>
    </row>
    <row r="12838" hidden="1" spans="1:9">
      <c r="A12838" t="s">
        <v>750</v>
      </c>
      <c r="B12838"/>
      <c r="C12838" t="str">
        <f>VLOOKUP(A12838,匹配表!$1:$1048576,22,0)</f>
        <v>浙江公司glusterfs分布式存储8号服务器</v>
      </c>
      <c r="D12838" t="s">
        <v>13</v>
      </c>
      <c r="E12838">
        <v>6.8</v>
      </c>
      <c r="F12838" t="s">
        <v>121</v>
      </c>
      <c r="G12838" t="s">
        <v>25</v>
      </c>
      <c r="I12838" s="27"/>
    </row>
    <row r="12839" hidden="1" spans="1:9">
      <c r="A12839" t="s">
        <v>750</v>
      </c>
      <c r="B12839"/>
      <c r="C12839" t="str">
        <f>VLOOKUP(A12839,匹配表!$1:$1048576,22,0)</f>
        <v>浙江公司glusterfs分布式存储8号服务器</v>
      </c>
      <c r="D12839" t="s">
        <v>13</v>
      </c>
      <c r="E12839">
        <v>6.8</v>
      </c>
      <c r="F12839" t="s">
        <v>122</v>
      </c>
      <c r="G12839" t="s">
        <v>25</v>
      </c>
      <c r="I12839" s="27"/>
    </row>
    <row r="12840" hidden="1" spans="1:9">
      <c r="A12840" t="s">
        <v>750</v>
      </c>
      <c r="B12840"/>
      <c r="C12840" t="str">
        <f>VLOOKUP(A12840,匹配表!$1:$1048576,22,0)</f>
        <v>浙江公司glusterfs分布式存储8号服务器</v>
      </c>
      <c r="D12840" t="s">
        <v>13</v>
      </c>
      <c r="E12840">
        <v>6.8</v>
      </c>
      <c r="F12840" t="s">
        <v>71</v>
      </c>
      <c r="G12840" t="s">
        <v>25</v>
      </c>
      <c r="I12840" s="27"/>
    </row>
    <row r="12841" spans="1:12">
      <c r="A12841" s="16" t="s">
        <v>751</v>
      </c>
      <c r="B12841" s="17" t="str">
        <f>VLOOKUP(A12841,匹配表!$1:$1048576,24,0)</f>
        <v>裴旭斌</v>
      </c>
      <c r="C12841" s="16" t="str">
        <f>VLOOKUP(A12841,匹配表!$1:$1048576,22,0)</f>
        <v>浙江公司glusterfs分布式存储9号服务器</v>
      </c>
      <c r="D12841" s="16" t="s">
        <v>13</v>
      </c>
      <c r="E12841" s="16">
        <v>6.8</v>
      </c>
      <c r="F12841" s="16" t="s">
        <v>18</v>
      </c>
      <c r="G12841" s="16" t="s">
        <v>16</v>
      </c>
      <c r="H12841" s="16" t="s">
        <v>19</v>
      </c>
      <c r="I12841" s="27" t="s">
        <v>127</v>
      </c>
      <c r="J12841" s="46" t="s">
        <v>21</v>
      </c>
      <c r="K12841" s="16"/>
      <c r="L12841" s="16"/>
    </row>
    <row r="12842" hidden="1" spans="1:9">
      <c r="A12842" t="s">
        <v>751</v>
      </c>
      <c r="B12842"/>
      <c r="C12842" t="str">
        <f>VLOOKUP(A12842,匹配表!$1:$1048576,22,0)</f>
        <v>浙江公司glusterfs分布式存储9号服务器</v>
      </c>
      <c r="D12842" t="s">
        <v>13</v>
      </c>
      <c r="E12842">
        <v>6.8</v>
      </c>
      <c r="F12842" t="s">
        <v>24</v>
      </c>
      <c r="G12842" t="s">
        <v>25</v>
      </c>
      <c r="I12842" s="27"/>
    </row>
    <row r="12843" hidden="1" spans="1:9">
      <c r="A12843" t="s">
        <v>751</v>
      </c>
      <c r="B12843"/>
      <c r="C12843" t="str">
        <f>VLOOKUP(A12843,匹配表!$1:$1048576,22,0)</f>
        <v>浙江公司glusterfs分布式存储9号服务器</v>
      </c>
      <c r="D12843" t="s">
        <v>13</v>
      </c>
      <c r="E12843">
        <v>6.8</v>
      </c>
      <c r="F12843" t="s">
        <v>26</v>
      </c>
      <c r="G12843" t="s">
        <v>25</v>
      </c>
      <c r="I12843" s="27"/>
    </row>
    <row r="12844" hidden="1" spans="1:9">
      <c r="A12844" t="s">
        <v>751</v>
      </c>
      <c r="B12844"/>
      <c r="C12844" t="str">
        <f>VLOOKUP(A12844,匹配表!$1:$1048576,22,0)</f>
        <v>浙江公司glusterfs分布式存储9号服务器</v>
      </c>
      <c r="D12844" t="s">
        <v>13</v>
      </c>
      <c r="E12844">
        <v>6.8</v>
      </c>
      <c r="F12844" t="s">
        <v>98</v>
      </c>
      <c r="G12844" t="s">
        <v>25</v>
      </c>
      <c r="I12844" s="27"/>
    </row>
    <row r="12845" hidden="1" spans="1:9">
      <c r="A12845" t="s">
        <v>751</v>
      </c>
      <c r="B12845"/>
      <c r="C12845" t="str">
        <f>VLOOKUP(A12845,匹配表!$1:$1048576,22,0)</f>
        <v>浙江公司glusterfs分布式存储9号服务器</v>
      </c>
      <c r="D12845" t="s">
        <v>13</v>
      </c>
      <c r="E12845">
        <v>6.8</v>
      </c>
      <c r="F12845" t="s">
        <v>29</v>
      </c>
      <c r="G12845" t="s">
        <v>25</v>
      </c>
      <c r="I12845" s="27"/>
    </row>
    <row r="12846" hidden="1" spans="1:9">
      <c r="A12846" t="s">
        <v>751</v>
      </c>
      <c r="B12846"/>
      <c r="C12846" t="str">
        <f>VLOOKUP(A12846,匹配表!$1:$1048576,22,0)</f>
        <v>浙江公司glusterfs分布式存储9号服务器</v>
      </c>
      <c r="D12846" t="s">
        <v>13</v>
      </c>
      <c r="E12846">
        <v>6.8</v>
      </c>
      <c r="F12846" t="s">
        <v>30</v>
      </c>
      <c r="G12846" t="s">
        <v>25</v>
      </c>
      <c r="I12846" s="27"/>
    </row>
    <row r="12847" hidden="1" spans="1:9">
      <c r="A12847" t="s">
        <v>751</v>
      </c>
      <c r="B12847"/>
      <c r="C12847" t="str">
        <f>VLOOKUP(A12847,匹配表!$1:$1048576,22,0)</f>
        <v>浙江公司glusterfs分布式存储9号服务器</v>
      </c>
      <c r="D12847" t="s">
        <v>13</v>
      </c>
      <c r="E12847">
        <v>6.8</v>
      </c>
      <c r="F12847" t="s">
        <v>33</v>
      </c>
      <c r="G12847" t="s">
        <v>25</v>
      </c>
      <c r="I12847" s="27"/>
    </row>
    <row r="12848" hidden="1" spans="1:9">
      <c r="A12848" t="s">
        <v>751</v>
      </c>
      <c r="B12848"/>
      <c r="C12848" t="str">
        <f>VLOOKUP(A12848,匹配表!$1:$1048576,22,0)</f>
        <v>浙江公司glusterfs分布式存储9号服务器</v>
      </c>
      <c r="D12848" t="s">
        <v>13</v>
      </c>
      <c r="E12848">
        <v>6.8</v>
      </c>
      <c r="F12848" t="s">
        <v>34</v>
      </c>
      <c r="G12848" t="s">
        <v>25</v>
      </c>
      <c r="I12848" s="27"/>
    </row>
    <row r="12849" hidden="1" spans="1:9">
      <c r="A12849" t="s">
        <v>751</v>
      </c>
      <c r="B12849"/>
      <c r="C12849" t="str">
        <f>VLOOKUP(A12849,匹配表!$1:$1048576,22,0)</f>
        <v>浙江公司glusterfs分布式存储9号服务器</v>
      </c>
      <c r="D12849" t="s">
        <v>13</v>
      </c>
      <c r="E12849">
        <v>6.8</v>
      </c>
      <c r="F12849" t="s">
        <v>35</v>
      </c>
      <c r="G12849" t="s">
        <v>25</v>
      </c>
      <c r="I12849" s="27"/>
    </row>
    <row r="12850" hidden="1" spans="1:9">
      <c r="A12850" t="s">
        <v>751</v>
      </c>
      <c r="B12850"/>
      <c r="C12850" t="str">
        <f>VLOOKUP(A12850,匹配表!$1:$1048576,22,0)</f>
        <v>浙江公司glusterfs分布式存储9号服务器</v>
      </c>
      <c r="D12850" t="s">
        <v>13</v>
      </c>
      <c r="E12850">
        <v>6.8</v>
      </c>
      <c r="F12850" t="s">
        <v>36</v>
      </c>
      <c r="G12850" t="s">
        <v>25</v>
      </c>
      <c r="I12850" s="27"/>
    </row>
    <row r="12851" hidden="1" spans="1:9">
      <c r="A12851" t="s">
        <v>751</v>
      </c>
      <c r="B12851"/>
      <c r="C12851" t="str">
        <f>VLOOKUP(A12851,匹配表!$1:$1048576,22,0)</f>
        <v>浙江公司glusterfs分布式存储9号服务器</v>
      </c>
      <c r="D12851" t="s">
        <v>13</v>
      </c>
      <c r="E12851">
        <v>6.8</v>
      </c>
      <c r="F12851" t="s">
        <v>37</v>
      </c>
      <c r="G12851" t="s">
        <v>25</v>
      </c>
      <c r="I12851" s="27"/>
    </row>
    <row r="12852" hidden="1" spans="1:9">
      <c r="A12852" t="s">
        <v>751</v>
      </c>
      <c r="B12852"/>
      <c r="C12852" t="str">
        <f>VLOOKUP(A12852,匹配表!$1:$1048576,22,0)</f>
        <v>浙江公司glusterfs分布式存储9号服务器</v>
      </c>
      <c r="D12852" t="s">
        <v>13</v>
      </c>
      <c r="E12852">
        <v>6.8</v>
      </c>
      <c r="F12852" t="s">
        <v>101</v>
      </c>
      <c r="G12852" t="s">
        <v>25</v>
      </c>
      <c r="I12852" s="27"/>
    </row>
    <row r="12853" hidden="1" spans="1:9">
      <c r="A12853" t="s">
        <v>751</v>
      </c>
      <c r="B12853"/>
      <c r="C12853" t="str">
        <f>VLOOKUP(A12853,匹配表!$1:$1048576,22,0)</f>
        <v>浙江公司glusterfs分布式存储9号服务器</v>
      </c>
      <c r="D12853" t="s">
        <v>13</v>
      </c>
      <c r="E12853">
        <v>6.8</v>
      </c>
      <c r="F12853" t="s">
        <v>149</v>
      </c>
      <c r="G12853" t="s">
        <v>25</v>
      </c>
      <c r="I12853" s="27"/>
    </row>
    <row r="12854" hidden="1" spans="1:9">
      <c r="A12854" t="s">
        <v>751</v>
      </c>
      <c r="B12854"/>
      <c r="C12854" t="str">
        <f>VLOOKUP(A12854,匹配表!$1:$1048576,22,0)</f>
        <v>浙江公司glusterfs分布式存储9号服务器</v>
      </c>
      <c r="D12854" t="s">
        <v>13</v>
      </c>
      <c r="E12854">
        <v>6.8</v>
      </c>
      <c r="F12854" t="s">
        <v>102</v>
      </c>
      <c r="G12854" t="s">
        <v>25</v>
      </c>
      <c r="I12854" s="27"/>
    </row>
    <row r="12855" hidden="1" spans="1:9">
      <c r="A12855" t="s">
        <v>751</v>
      </c>
      <c r="B12855"/>
      <c r="C12855" t="str">
        <f>VLOOKUP(A12855,匹配表!$1:$1048576,22,0)</f>
        <v>浙江公司glusterfs分布式存储9号服务器</v>
      </c>
      <c r="D12855" t="s">
        <v>13</v>
      </c>
      <c r="E12855">
        <v>6.8</v>
      </c>
      <c r="F12855" t="s">
        <v>40</v>
      </c>
      <c r="G12855" t="s">
        <v>25</v>
      </c>
      <c r="I12855" s="27"/>
    </row>
    <row r="12856" hidden="1" spans="1:9">
      <c r="A12856" t="s">
        <v>751</v>
      </c>
      <c r="B12856"/>
      <c r="C12856" t="str">
        <f>VLOOKUP(A12856,匹配表!$1:$1048576,22,0)</f>
        <v>浙江公司glusterfs分布式存储9号服务器</v>
      </c>
      <c r="D12856" t="s">
        <v>13</v>
      </c>
      <c r="E12856">
        <v>6.8</v>
      </c>
      <c r="F12856" t="s">
        <v>42</v>
      </c>
      <c r="G12856" t="s">
        <v>25</v>
      </c>
      <c r="I12856" s="27"/>
    </row>
    <row r="12857" hidden="1" spans="1:9">
      <c r="A12857" t="s">
        <v>751</v>
      </c>
      <c r="B12857"/>
      <c r="C12857" t="str">
        <f>VLOOKUP(A12857,匹配表!$1:$1048576,22,0)</f>
        <v>浙江公司glusterfs分布式存储9号服务器</v>
      </c>
      <c r="D12857" t="s">
        <v>13</v>
      </c>
      <c r="E12857">
        <v>6.8</v>
      </c>
      <c r="F12857" t="s">
        <v>43</v>
      </c>
      <c r="G12857" t="s">
        <v>25</v>
      </c>
      <c r="I12857" s="27"/>
    </row>
    <row r="12858" hidden="1" spans="1:9">
      <c r="A12858" t="s">
        <v>751</v>
      </c>
      <c r="B12858"/>
      <c r="C12858" t="str">
        <f>VLOOKUP(A12858,匹配表!$1:$1048576,22,0)</f>
        <v>浙江公司glusterfs分布式存储9号服务器</v>
      </c>
      <c r="D12858" t="s">
        <v>13</v>
      </c>
      <c r="E12858">
        <v>6.8</v>
      </c>
      <c r="F12858" t="s">
        <v>45</v>
      </c>
      <c r="G12858" t="s">
        <v>25</v>
      </c>
      <c r="I12858" s="27"/>
    </row>
    <row r="12859" hidden="1" spans="1:9">
      <c r="A12859" t="s">
        <v>751</v>
      </c>
      <c r="B12859"/>
      <c r="C12859" t="str">
        <f>VLOOKUP(A12859,匹配表!$1:$1048576,22,0)</f>
        <v>浙江公司glusterfs分布式存储9号服务器</v>
      </c>
      <c r="D12859" t="s">
        <v>13</v>
      </c>
      <c r="E12859">
        <v>6.8</v>
      </c>
      <c r="F12859" t="s">
        <v>46</v>
      </c>
      <c r="G12859" t="s">
        <v>25</v>
      </c>
      <c r="I12859" s="27"/>
    </row>
    <row r="12860" hidden="1" spans="1:9">
      <c r="A12860" t="s">
        <v>751</v>
      </c>
      <c r="B12860"/>
      <c r="C12860" t="str">
        <f>VLOOKUP(A12860,匹配表!$1:$1048576,22,0)</f>
        <v>浙江公司glusterfs分布式存储9号服务器</v>
      </c>
      <c r="D12860" t="s">
        <v>13</v>
      </c>
      <c r="E12860">
        <v>6.8</v>
      </c>
      <c r="F12860" t="s">
        <v>47</v>
      </c>
      <c r="G12860" t="s">
        <v>25</v>
      </c>
      <c r="I12860" s="27"/>
    </row>
    <row r="12861" hidden="1" spans="1:9">
      <c r="A12861" t="s">
        <v>751</v>
      </c>
      <c r="B12861"/>
      <c r="C12861" t="str">
        <f>VLOOKUP(A12861,匹配表!$1:$1048576,22,0)</f>
        <v>浙江公司glusterfs分布式存储9号服务器</v>
      </c>
      <c r="D12861" t="s">
        <v>13</v>
      </c>
      <c r="E12861">
        <v>6.8</v>
      </c>
      <c r="F12861" t="s">
        <v>48</v>
      </c>
      <c r="G12861" t="s">
        <v>25</v>
      </c>
      <c r="I12861" s="27"/>
    </row>
    <row r="12862" hidden="1" spans="1:9">
      <c r="A12862" t="s">
        <v>751</v>
      </c>
      <c r="B12862"/>
      <c r="C12862" t="str">
        <f>VLOOKUP(A12862,匹配表!$1:$1048576,22,0)</f>
        <v>浙江公司glusterfs分布式存储9号服务器</v>
      </c>
      <c r="D12862" t="s">
        <v>13</v>
      </c>
      <c r="E12862">
        <v>6.8</v>
      </c>
      <c r="F12862" t="s">
        <v>50</v>
      </c>
      <c r="G12862" t="s">
        <v>25</v>
      </c>
      <c r="I12862" s="27"/>
    </row>
    <row r="12863" hidden="1" spans="1:9">
      <c r="A12863" t="s">
        <v>751</v>
      </c>
      <c r="B12863"/>
      <c r="C12863" t="str">
        <f>VLOOKUP(A12863,匹配表!$1:$1048576,22,0)</f>
        <v>浙江公司glusterfs分布式存储9号服务器</v>
      </c>
      <c r="D12863" t="s">
        <v>13</v>
      </c>
      <c r="E12863">
        <v>6.8</v>
      </c>
      <c r="F12863" t="s">
        <v>51</v>
      </c>
      <c r="G12863" t="s">
        <v>25</v>
      </c>
      <c r="I12863" s="27"/>
    </row>
    <row r="12864" hidden="1" spans="1:9">
      <c r="A12864" t="s">
        <v>751</v>
      </c>
      <c r="B12864"/>
      <c r="C12864" t="str">
        <f>VLOOKUP(A12864,匹配表!$1:$1048576,22,0)</f>
        <v>浙江公司glusterfs分布式存储9号服务器</v>
      </c>
      <c r="D12864" t="s">
        <v>13</v>
      </c>
      <c r="E12864">
        <v>6.8</v>
      </c>
      <c r="F12864" t="s">
        <v>320</v>
      </c>
      <c r="G12864" t="s">
        <v>25</v>
      </c>
      <c r="I12864" s="27"/>
    </row>
    <row r="12865" hidden="1" spans="1:9">
      <c r="A12865" t="s">
        <v>751</v>
      </c>
      <c r="B12865"/>
      <c r="C12865" t="str">
        <f>VLOOKUP(A12865,匹配表!$1:$1048576,22,0)</f>
        <v>浙江公司glusterfs分布式存储9号服务器</v>
      </c>
      <c r="D12865" t="s">
        <v>13</v>
      </c>
      <c r="E12865">
        <v>6.8</v>
      </c>
      <c r="F12865" t="s">
        <v>54</v>
      </c>
      <c r="G12865" t="s">
        <v>25</v>
      </c>
      <c r="I12865" s="27"/>
    </row>
    <row r="12866" hidden="1" spans="1:9">
      <c r="A12866" t="s">
        <v>751</v>
      </c>
      <c r="B12866"/>
      <c r="C12866" t="str">
        <f>VLOOKUP(A12866,匹配表!$1:$1048576,22,0)</f>
        <v>浙江公司glusterfs分布式存储9号服务器</v>
      </c>
      <c r="D12866" t="s">
        <v>13</v>
      </c>
      <c r="E12866">
        <v>6.8</v>
      </c>
      <c r="F12866" t="s">
        <v>55</v>
      </c>
      <c r="G12866" t="s">
        <v>25</v>
      </c>
      <c r="I12866" s="27"/>
    </row>
    <row r="12867" hidden="1" spans="1:9">
      <c r="A12867" t="s">
        <v>751</v>
      </c>
      <c r="B12867"/>
      <c r="C12867" t="str">
        <f>VLOOKUP(A12867,匹配表!$1:$1048576,22,0)</f>
        <v>浙江公司glusterfs分布式存储9号服务器</v>
      </c>
      <c r="D12867" t="s">
        <v>13</v>
      </c>
      <c r="E12867">
        <v>6.8</v>
      </c>
      <c r="F12867" t="s">
        <v>56</v>
      </c>
      <c r="G12867" t="s">
        <v>25</v>
      </c>
      <c r="I12867" s="27"/>
    </row>
    <row r="12868" hidden="1" spans="1:9">
      <c r="A12868" t="s">
        <v>751</v>
      </c>
      <c r="B12868"/>
      <c r="C12868" t="str">
        <f>VLOOKUP(A12868,匹配表!$1:$1048576,22,0)</f>
        <v>浙江公司glusterfs分布式存储9号服务器</v>
      </c>
      <c r="D12868" t="s">
        <v>13</v>
      </c>
      <c r="E12868">
        <v>6.8</v>
      </c>
      <c r="F12868" t="s">
        <v>57</v>
      </c>
      <c r="G12868" t="s">
        <v>25</v>
      </c>
      <c r="I12868" s="27"/>
    </row>
    <row r="12869" hidden="1" spans="1:9">
      <c r="A12869" t="s">
        <v>751</v>
      </c>
      <c r="B12869"/>
      <c r="C12869" t="str">
        <f>VLOOKUP(A12869,匹配表!$1:$1048576,22,0)</f>
        <v>浙江公司glusterfs分布式存储9号服务器</v>
      </c>
      <c r="D12869" t="s">
        <v>13</v>
      </c>
      <c r="E12869">
        <v>6.8</v>
      </c>
      <c r="F12869" t="s">
        <v>59</v>
      </c>
      <c r="G12869" t="s">
        <v>25</v>
      </c>
      <c r="I12869" s="27"/>
    </row>
    <row r="12870" hidden="1" spans="1:9">
      <c r="A12870" t="s">
        <v>751</v>
      </c>
      <c r="B12870"/>
      <c r="C12870" t="str">
        <f>VLOOKUP(A12870,匹配表!$1:$1048576,22,0)</f>
        <v>浙江公司glusterfs分布式存储9号服务器</v>
      </c>
      <c r="D12870" t="s">
        <v>13</v>
      </c>
      <c r="E12870">
        <v>6.8</v>
      </c>
      <c r="F12870" t="s">
        <v>60</v>
      </c>
      <c r="G12870" t="s">
        <v>25</v>
      </c>
      <c r="I12870" s="27"/>
    </row>
    <row r="12871" hidden="1" spans="1:9">
      <c r="A12871" t="s">
        <v>751</v>
      </c>
      <c r="B12871"/>
      <c r="C12871" t="str">
        <f>VLOOKUP(A12871,匹配表!$1:$1048576,22,0)</f>
        <v>浙江公司glusterfs分布式存储9号服务器</v>
      </c>
      <c r="D12871" t="s">
        <v>13</v>
      </c>
      <c r="E12871">
        <v>6.8</v>
      </c>
      <c r="F12871" t="s">
        <v>61</v>
      </c>
      <c r="G12871" t="s">
        <v>25</v>
      </c>
      <c r="I12871" s="27"/>
    </row>
    <row r="12872" hidden="1" spans="1:9">
      <c r="A12872" t="s">
        <v>751</v>
      </c>
      <c r="B12872"/>
      <c r="C12872" t="str">
        <f>VLOOKUP(A12872,匹配表!$1:$1048576,22,0)</f>
        <v>浙江公司glusterfs分布式存储9号服务器</v>
      </c>
      <c r="D12872" t="s">
        <v>13</v>
      </c>
      <c r="E12872">
        <v>6.8</v>
      </c>
      <c r="F12872" t="s">
        <v>63</v>
      </c>
      <c r="G12872" t="s">
        <v>25</v>
      </c>
      <c r="I12872" s="27"/>
    </row>
    <row r="12873" hidden="1" spans="1:9">
      <c r="A12873" t="s">
        <v>751</v>
      </c>
      <c r="B12873"/>
      <c r="C12873" t="str">
        <f>VLOOKUP(A12873,匹配表!$1:$1048576,22,0)</f>
        <v>浙江公司glusterfs分布式存储9号服务器</v>
      </c>
      <c r="D12873" t="s">
        <v>13</v>
      </c>
      <c r="E12873">
        <v>6.8</v>
      </c>
      <c r="F12873" t="s">
        <v>66</v>
      </c>
      <c r="G12873" t="s">
        <v>25</v>
      </c>
      <c r="I12873" s="27"/>
    </row>
    <row r="12874" hidden="1" spans="1:9">
      <c r="A12874" t="s">
        <v>751</v>
      </c>
      <c r="B12874"/>
      <c r="C12874" t="str">
        <f>VLOOKUP(A12874,匹配表!$1:$1048576,22,0)</f>
        <v>浙江公司glusterfs分布式存储9号服务器</v>
      </c>
      <c r="D12874" t="s">
        <v>13</v>
      </c>
      <c r="E12874">
        <v>6.8</v>
      </c>
      <c r="F12874" t="s">
        <v>69</v>
      </c>
      <c r="G12874" t="s">
        <v>25</v>
      </c>
      <c r="I12874" s="27"/>
    </row>
    <row r="12875" hidden="1" spans="1:9">
      <c r="A12875" t="s">
        <v>751</v>
      </c>
      <c r="B12875"/>
      <c r="C12875" t="str">
        <f>VLOOKUP(A12875,匹配表!$1:$1048576,22,0)</f>
        <v>浙江公司glusterfs分布式存储9号服务器</v>
      </c>
      <c r="D12875" t="s">
        <v>13</v>
      </c>
      <c r="E12875">
        <v>6.8</v>
      </c>
      <c r="F12875" t="s">
        <v>121</v>
      </c>
      <c r="G12875" t="s">
        <v>25</v>
      </c>
      <c r="I12875" s="27"/>
    </row>
    <row r="12876" hidden="1" spans="1:9">
      <c r="A12876" t="s">
        <v>751</v>
      </c>
      <c r="B12876"/>
      <c r="C12876" t="str">
        <f>VLOOKUP(A12876,匹配表!$1:$1048576,22,0)</f>
        <v>浙江公司glusterfs分布式存储9号服务器</v>
      </c>
      <c r="D12876" t="s">
        <v>13</v>
      </c>
      <c r="E12876">
        <v>6.8</v>
      </c>
      <c r="F12876" t="s">
        <v>122</v>
      </c>
      <c r="G12876" t="s">
        <v>25</v>
      </c>
      <c r="I12876" s="27"/>
    </row>
    <row r="12877" hidden="1" spans="1:9">
      <c r="A12877" t="s">
        <v>751</v>
      </c>
      <c r="B12877"/>
      <c r="C12877" t="str">
        <f>VLOOKUP(A12877,匹配表!$1:$1048576,22,0)</f>
        <v>浙江公司glusterfs分布式存储9号服务器</v>
      </c>
      <c r="D12877" t="s">
        <v>13</v>
      </c>
      <c r="E12877">
        <v>6.8</v>
      </c>
      <c r="F12877" t="s">
        <v>71</v>
      </c>
      <c r="G12877" t="s">
        <v>25</v>
      </c>
      <c r="I12877" s="27"/>
    </row>
    <row r="12878" spans="1:12">
      <c r="A12878" s="16" t="s">
        <v>752</v>
      </c>
      <c r="B12878" s="17" t="str">
        <f>VLOOKUP(A12878,匹配表!$1:$1048576,24,0)</f>
        <v>陈超</v>
      </c>
      <c r="C12878" s="16" t="str">
        <f>VLOOKUP(A12878,匹配表!$1:$1048576,22,0)</f>
        <v>浙江公司联研院隔离装置监控系统部署2号虚拟机</v>
      </c>
      <c r="D12878" s="16" t="s">
        <v>135</v>
      </c>
      <c r="E12878" s="16">
        <v>6.5</v>
      </c>
      <c r="F12878" s="16" t="s">
        <v>15</v>
      </c>
      <c r="G12878" s="16" t="s">
        <v>16</v>
      </c>
      <c r="H12878" s="16" t="s">
        <v>753</v>
      </c>
      <c r="I12878" s="27" t="s">
        <v>754</v>
      </c>
      <c r="J12878" s="46" t="s">
        <v>21</v>
      </c>
      <c r="K12878" s="16"/>
      <c r="L12878" s="16"/>
    </row>
    <row r="12879" spans="1:12">
      <c r="A12879" s="16" t="s">
        <v>752</v>
      </c>
      <c r="B12879" s="17" t="str">
        <f>VLOOKUP(A12879,匹配表!$1:$1048576,24,0)</f>
        <v>陈超</v>
      </c>
      <c r="C12879" s="16" t="str">
        <f>VLOOKUP(A12879,匹配表!$1:$1048576,22,0)</f>
        <v>浙江公司联研院隔离装置监控系统部署2号虚拟机</v>
      </c>
      <c r="D12879" s="16" t="s">
        <v>135</v>
      </c>
      <c r="E12879" s="16">
        <v>6.5</v>
      </c>
      <c r="F12879" s="16" t="s">
        <v>18</v>
      </c>
      <c r="G12879" s="16" t="s">
        <v>16</v>
      </c>
      <c r="H12879" s="16" t="s">
        <v>19</v>
      </c>
      <c r="I12879" s="27" t="s">
        <v>76</v>
      </c>
      <c r="J12879" s="46" t="s">
        <v>21</v>
      </c>
      <c r="K12879" s="16"/>
      <c r="L12879" s="16"/>
    </row>
    <row r="12880" spans="1:12">
      <c r="A12880" s="16" t="s">
        <v>752</v>
      </c>
      <c r="B12880" s="17" t="str">
        <f>VLOOKUP(A12880,匹配表!$1:$1048576,24,0)</f>
        <v>陈超</v>
      </c>
      <c r="C12880" s="16" t="str">
        <f>VLOOKUP(A12880,匹配表!$1:$1048576,22,0)</f>
        <v>浙江公司联研院隔离装置监控系统部署2号虚拟机</v>
      </c>
      <c r="D12880" s="16" t="s">
        <v>135</v>
      </c>
      <c r="E12880" s="16">
        <v>6.5</v>
      </c>
      <c r="F12880" s="16" t="s">
        <v>137</v>
      </c>
      <c r="G12880" s="16" t="s">
        <v>16</v>
      </c>
      <c r="H12880" s="16" t="s">
        <v>753</v>
      </c>
      <c r="I12880" s="27" t="s">
        <v>755</v>
      </c>
      <c r="J12880" s="49" t="s">
        <v>21</v>
      </c>
      <c r="K12880" s="23"/>
      <c r="L12880" s="16"/>
    </row>
    <row r="12881" spans="1:12">
      <c r="A12881" s="16" t="s">
        <v>752</v>
      </c>
      <c r="B12881" s="17" t="str">
        <f>VLOOKUP(A12881,匹配表!$1:$1048576,24,0)</f>
        <v>陈超</v>
      </c>
      <c r="C12881" s="16" t="str">
        <f>VLOOKUP(A12881,匹配表!$1:$1048576,22,0)</f>
        <v>浙江公司联研院隔离装置监控系统部署2号虚拟机</v>
      </c>
      <c r="D12881" s="16" t="s">
        <v>135</v>
      </c>
      <c r="E12881" s="16">
        <v>6.5</v>
      </c>
      <c r="F12881" s="16" t="s">
        <v>756</v>
      </c>
      <c r="G12881" s="16" t="s">
        <v>16</v>
      </c>
      <c r="H12881" s="16" t="s">
        <v>753</v>
      </c>
      <c r="I12881" s="27" t="s">
        <v>757</v>
      </c>
      <c r="J12881" s="49" t="s">
        <v>21</v>
      </c>
      <c r="K12881" s="23"/>
      <c r="L12881" s="16"/>
    </row>
    <row r="12882" hidden="1" spans="1:9">
      <c r="A12882" t="s">
        <v>752</v>
      </c>
      <c r="B12882"/>
      <c r="C12882" t="str">
        <f>VLOOKUP(A12882,匹配表!$1:$1048576,22,0)</f>
        <v>浙江公司联研院隔离装置监控系统部署2号虚拟机</v>
      </c>
      <c r="D12882" t="s">
        <v>135</v>
      </c>
      <c r="E12882">
        <v>6.5</v>
      </c>
      <c r="F12882" t="s">
        <v>24</v>
      </c>
      <c r="G12882" t="s">
        <v>25</v>
      </c>
      <c r="I12882" s="27"/>
    </row>
    <row r="12883" hidden="1" spans="1:9">
      <c r="A12883" t="s">
        <v>752</v>
      </c>
      <c r="B12883"/>
      <c r="C12883" t="str">
        <f>VLOOKUP(A12883,匹配表!$1:$1048576,22,0)</f>
        <v>浙江公司联研院隔离装置监控系统部署2号虚拟机</v>
      </c>
      <c r="D12883" t="s">
        <v>135</v>
      </c>
      <c r="E12883">
        <v>6.5</v>
      </c>
      <c r="F12883" t="s">
        <v>26</v>
      </c>
      <c r="G12883" t="s">
        <v>25</v>
      </c>
      <c r="I12883" s="27"/>
    </row>
    <row r="12884" hidden="1" spans="1:9">
      <c r="A12884" t="s">
        <v>752</v>
      </c>
      <c r="B12884"/>
      <c r="C12884" t="str">
        <f>VLOOKUP(A12884,匹配表!$1:$1048576,22,0)</f>
        <v>浙江公司联研院隔离装置监控系统部署2号虚拟机</v>
      </c>
      <c r="D12884" t="s">
        <v>135</v>
      </c>
      <c r="E12884">
        <v>6.5</v>
      </c>
      <c r="F12884" t="s">
        <v>98</v>
      </c>
      <c r="G12884" t="s">
        <v>25</v>
      </c>
      <c r="I12884" s="27"/>
    </row>
    <row r="12885" hidden="1" spans="1:9">
      <c r="A12885" t="s">
        <v>752</v>
      </c>
      <c r="B12885"/>
      <c r="C12885" t="str">
        <f>VLOOKUP(A12885,匹配表!$1:$1048576,22,0)</f>
        <v>浙江公司联研院隔离装置监控系统部署2号虚拟机</v>
      </c>
      <c r="D12885" t="s">
        <v>135</v>
      </c>
      <c r="E12885">
        <v>6.5</v>
      </c>
      <c r="F12885" t="s">
        <v>28</v>
      </c>
      <c r="G12885" t="s">
        <v>25</v>
      </c>
      <c r="I12885" s="27"/>
    </row>
    <row r="12886" hidden="1" spans="1:9">
      <c r="A12886" t="s">
        <v>752</v>
      </c>
      <c r="B12886"/>
      <c r="C12886" t="str">
        <f>VLOOKUP(A12886,匹配表!$1:$1048576,22,0)</f>
        <v>浙江公司联研院隔离装置监控系统部署2号虚拟机</v>
      </c>
      <c r="D12886" t="s">
        <v>135</v>
      </c>
      <c r="E12886">
        <v>6.5</v>
      </c>
      <c r="F12886" t="s">
        <v>29</v>
      </c>
      <c r="G12886" t="s">
        <v>25</v>
      </c>
      <c r="I12886" s="27"/>
    </row>
    <row r="12887" hidden="1" spans="1:9">
      <c r="A12887" t="s">
        <v>752</v>
      </c>
      <c r="B12887"/>
      <c r="C12887" t="str">
        <f>VLOOKUP(A12887,匹配表!$1:$1048576,22,0)</f>
        <v>浙江公司联研院隔离装置监控系统部署2号虚拟机</v>
      </c>
      <c r="D12887" t="s">
        <v>135</v>
      </c>
      <c r="E12887">
        <v>6.5</v>
      </c>
      <c r="F12887" t="s">
        <v>30</v>
      </c>
      <c r="G12887" t="s">
        <v>25</v>
      </c>
      <c r="I12887" s="27"/>
    </row>
    <row r="12888" hidden="1" spans="1:9">
      <c r="A12888" t="s">
        <v>752</v>
      </c>
      <c r="B12888"/>
      <c r="C12888" t="str">
        <f>VLOOKUP(A12888,匹配表!$1:$1048576,22,0)</f>
        <v>浙江公司联研院隔离装置监控系统部署2号虚拟机</v>
      </c>
      <c r="D12888" t="s">
        <v>135</v>
      </c>
      <c r="E12888">
        <v>6.5</v>
      </c>
      <c r="F12888" t="s">
        <v>33</v>
      </c>
      <c r="G12888" t="s">
        <v>25</v>
      </c>
      <c r="I12888" s="27"/>
    </row>
    <row r="12889" hidden="1" spans="1:9">
      <c r="A12889" t="s">
        <v>752</v>
      </c>
      <c r="B12889"/>
      <c r="C12889" t="str">
        <f>VLOOKUP(A12889,匹配表!$1:$1048576,22,0)</f>
        <v>浙江公司联研院隔离装置监控系统部署2号虚拟机</v>
      </c>
      <c r="D12889" t="s">
        <v>135</v>
      </c>
      <c r="E12889">
        <v>6.5</v>
      </c>
      <c r="F12889" t="s">
        <v>34</v>
      </c>
      <c r="G12889" t="s">
        <v>25</v>
      </c>
      <c r="I12889" s="27"/>
    </row>
    <row r="12890" hidden="1" spans="1:9">
      <c r="A12890" t="s">
        <v>752</v>
      </c>
      <c r="B12890"/>
      <c r="C12890" t="str">
        <f>VLOOKUP(A12890,匹配表!$1:$1048576,22,0)</f>
        <v>浙江公司联研院隔离装置监控系统部署2号虚拟机</v>
      </c>
      <c r="D12890" t="s">
        <v>135</v>
      </c>
      <c r="E12890">
        <v>6.5</v>
      </c>
      <c r="F12890" t="s">
        <v>35</v>
      </c>
      <c r="G12890" t="s">
        <v>25</v>
      </c>
      <c r="I12890" s="27"/>
    </row>
    <row r="12891" hidden="1" spans="1:9">
      <c r="A12891" t="s">
        <v>752</v>
      </c>
      <c r="B12891"/>
      <c r="C12891" t="str">
        <f>VLOOKUP(A12891,匹配表!$1:$1048576,22,0)</f>
        <v>浙江公司联研院隔离装置监控系统部署2号虚拟机</v>
      </c>
      <c r="D12891" t="s">
        <v>135</v>
      </c>
      <c r="E12891">
        <v>6.5</v>
      </c>
      <c r="F12891" t="s">
        <v>36</v>
      </c>
      <c r="G12891" t="s">
        <v>25</v>
      </c>
      <c r="I12891" s="27"/>
    </row>
    <row r="12892" hidden="1" spans="1:9">
      <c r="A12892" t="s">
        <v>752</v>
      </c>
      <c r="B12892"/>
      <c r="C12892" t="str">
        <f>VLOOKUP(A12892,匹配表!$1:$1048576,22,0)</f>
        <v>浙江公司联研院隔离装置监控系统部署2号虚拟机</v>
      </c>
      <c r="D12892" t="s">
        <v>135</v>
      </c>
      <c r="E12892">
        <v>6.5</v>
      </c>
      <c r="F12892" t="s">
        <v>37</v>
      </c>
      <c r="G12892" t="s">
        <v>25</v>
      </c>
      <c r="I12892" s="27"/>
    </row>
    <row r="12893" hidden="1" spans="1:9">
      <c r="A12893" t="s">
        <v>752</v>
      </c>
      <c r="B12893"/>
      <c r="C12893" t="str">
        <f>VLOOKUP(A12893,匹配表!$1:$1048576,22,0)</f>
        <v>浙江公司联研院隔离装置监控系统部署2号虚拟机</v>
      </c>
      <c r="D12893" t="s">
        <v>135</v>
      </c>
      <c r="E12893">
        <v>6.5</v>
      </c>
      <c r="F12893" t="s">
        <v>101</v>
      </c>
      <c r="G12893" t="s">
        <v>25</v>
      </c>
      <c r="I12893" s="27"/>
    </row>
    <row r="12894" hidden="1" spans="1:9">
      <c r="A12894" t="s">
        <v>752</v>
      </c>
      <c r="B12894"/>
      <c r="C12894" t="str">
        <f>VLOOKUP(A12894,匹配表!$1:$1048576,22,0)</f>
        <v>浙江公司联研院隔离装置监控系统部署2号虚拟机</v>
      </c>
      <c r="D12894" t="s">
        <v>135</v>
      </c>
      <c r="E12894">
        <v>6.5</v>
      </c>
      <c r="F12894" t="s">
        <v>102</v>
      </c>
      <c r="G12894" t="s">
        <v>25</v>
      </c>
      <c r="I12894" s="27"/>
    </row>
    <row r="12895" hidden="1" spans="1:9">
      <c r="A12895" t="s">
        <v>752</v>
      </c>
      <c r="B12895"/>
      <c r="C12895" t="str">
        <f>VLOOKUP(A12895,匹配表!$1:$1048576,22,0)</f>
        <v>浙江公司联研院隔离装置监控系统部署2号虚拟机</v>
      </c>
      <c r="D12895" t="s">
        <v>135</v>
      </c>
      <c r="E12895">
        <v>6.5</v>
      </c>
      <c r="F12895" t="s">
        <v>40</v>
      </c>
      <c r="G12895" t="s">
        <v>25</v>
      </c>
      <c r="I12895" s="27"/>
    </row>
    <row r="12896" hidden="1" spans="1:9">
      <c r="A12896" t="s">
        <v>752</v>
      </c>
      <c r="B12896"/>
      <c r="C12896" t="str">
        <f>VLOOKUP(A12896,匹配表!$1:$1048576,22,0)</f>
        <v>浙江公司联研院隔离装置监控系统部署2号虚拟机</v>
      </c>
      <c r="D12896" t="s">
        <v>135</v>
      </c>
      <c r="E12896">
        <v>6.5</v>
      </c>
      <c r="F12896" t="s">
        <v>42</v>
      </c>
      <c r="G12896" t="s">
        <v>25</v>
      </c>
      <c r="I12896" s="27"/>
    </row>
    <row r="12897" hidden="1" spans="1:9">
      <c r="A12897" t="s">
        <v>752</v>
      </c>
      <c r="B12897"/>
      <c r="C12897" t="str">
        <f>VLOOKUP(A12897,匹配表!$1:$1048576,22,0)</f>
        <v>浙江公司联研院隔离装置监控系统部署2号虚拟机</v>
      </c>
      <c r="D12897" t="s">
        <v>135</v>
      </c>
      <c r="E12897">
        <v>6.5</v>
      </c>
      <c r="F12897" t="s">
        <v>43</v>
      </c>
      <c r="G12897" t="s">
        <v>25</v>
      </c>
      <c r="I12897" s="27"/>
    </row>
    <row r="12898" hidden="1" spans="1:9">
      <c r="A12898" t="s">
        <v>752</v>
      </c>
      <c r="B12898"/>
      <c r="C12898" t="str">
        <f>VLOOKUP(A12898,匹配表!$1:$1048576,22,0)</f>
        <v>浙江公司联研院隔离装置监控系统部署2号虚拟机</v>
      </c>
      <c r="D12898" t="s">
        <v>135</v>
      </c>
      <c r="E12898">
        <v>6.5</v>
      </c>
      <c r="F12898" t="s">
        <v>45</v>
      </c>
      <c r="G12898" t="s">
        <v>25</v>
      </c>
      <c r="I12898" s="27"/>
    </row>
    <row r="12899" hidden="1" spans="1:9">
      <c r="A12899" t="s">
        <v>752</v>
      </c>
      <c r="B12899"/>
      <c r="C12899" t="str">
        <f>VLOOKUP(A12899,匹配表!$1:$1048576,22,0)</f>
        <v>浙江公司联研院隔离装置监控系统部署2号虚拟机</v>
      </c>
      <c r="D12899" t="s">
        <v>135</v>
      </c>
      <c r="E12899">
        <v>6.5</v>
      </c>
      <c r="F12899" t="s">
        <v>46</v>
      </c>
      <c r="G12899" t="s">
        <v>25</v>
      </c>
      <c r="I12899" s="27"/>
    </row>
    <row r="12900" hidden="1" spans="1:9">
      <c r="A12900" t="s">
        <v>752</v>
      </c>
      <c r="B12900"/>
      <c r="C12900" t="str">
        <f>VLOOKUP(A12900,匹配表!$1:$1048576,22,0)</f>
        <v>浙江公司联研院隔离装置监控系统部署2号虚拟机</v>
      </c>
      <c r="D12900" t="s">
        <v>135</v>
      </c>
      <c r="E12900">
        <v>6.5</v>
      </c>
      <c r="F12900" t="s">
        <v>47</v>
      </c>
      <c r="G12900" t="s">
        <v>25</v>
      </c>
      <c r="I12900" s="27"/>
    </row>
    <row r="12901" hidden="1" spans="1:9">
      <c r="A12901" t="s">
        <v>752</v>
      </c>
      <c r="B12901"/>
      <c r="C12901" t="str">
        <f>VLOOKUP(A12901,匹配表!$1:$1048576,22,0)</f>
        <v>浙江公司联研院隔离装置监控系统部署2号虚拟机</v>
      </c>
      <c r="D12901" t="s">
        <v>135</v>
      </c>
      <c r="E12901">
        <v>6.5</v>
      </c>
      <c r="F12901" t="s">
        <v>48</v>
      </c>
      <c r="G12901" t="s">
        <v>25</v>
      </c>
      <c r="I12901" s="27"/>
    </row>
    <row r="12902" hidden="1" spans="1:9">
      <c r="A12902" t="s">
        <v>752</v>
      </c>
      <c r="B12902"/>
      <c r="C12902" t="str">
        <f>VLOOKUP(A12902,匹配表!$1:$1048576,22,0)</f>
        <v>浙江公司联研院隔离装置监控系统部署2号虚拟机</v>
      </c>
      <c r="D12902" t="s">
        <v>135</v>
      </c>
      <c r="E12902">
        <v>6.5</v>
      </c>
      <c r="F12902" t="s">
        <v>171</v>
      </c>
      <c r="G12902" t="s">
        <v>25</v>
      </c>
      <c r="I12902" s="27"/>
    </row>
    <row r="12903" hidden="1" spans="1:9">
      <c r="A12903" t="s">
        <v>752</v>
      </c>
      <c r="B12903"/>
      <c r="C12903" t="str">
        <f>VLOOKUP(A12903,匹配表!$1:$1048576,22,0)</f>
        <v>浙江公司联研院隔离装置监控系统部署2号虚拟机</v>
      </c>
      <c r="D12903" t="s">
        <v>135</v>
      </c>
      <c r="E12903">
        <v>6.5</v>
      </c>
      <c r="F12903" t="s">
        <v>50</v>
      </c>
      <c r="G12903" t="s">
        <v>25</v>
      </c>
      <c r="I12903" s="27"/>
    </row>
    <row r="12904" hidden="1" spans="1:9">
      <c r="A12904" t="s">
        <v>752</v>
      </c>
      <c r="B12904"/>
      <c r="C12904" t="str">
        <f>VLOOKUP(A12904,匹配表!$1:$1048576,22,0)</f>
        <v>浙江公司联研院隔离装置监控系统部署2号虚拟机</v>
      </c>
      <c r="D12904" t="s">
        <v>135</v>
      </c>
      <c r="E12904">
        <v>6.5</v>
      </c>
      <c r="F12904" t="s">
        <v>51</v>
      </c>
      <c r="G12904" t="s">
        <v>25</v>
      </c>
      <c r="I12904" s="27"/>
    </row>
    <row r="12905" hidden="1" spans="1:9">
      <c r="A12905" t="s">
        <v>752</v>
      </c>
      <c r="B12905"/>
      <c r="C12905" t="str">
        <f>VLOOKUP(A12905,匹配表!$1:$1048576,22,0)</f>
        <v>浙江公司联研院隔离装置监控系统部署2号虚拟机</v>
      </c>
      <c r="D12905" t="s">
        <v>135</v>
      </c>
      <c r="E12905">
        <v>6.5</v>
      </c>
      <c r="F12905" t="s">
        <v>172</v>
      </c>
      <c r="G12905" t="s">
        <v>25</v>
      </c>
      <c r="I12905" s="27"/>
    </row>
    <row r="12906" hidden="1" spans="1:9">
      <c r="A12906" t="s">
        <v>752</v>
      </c>
      <c r="B12906"/>
      <c r="C12906" t="str">
        <f>VLOOKUP(A12906,匹配表!$1:$1048576,22,0)</f>
        <v>浙江公司联研院隔离装置监控系统部署2号虚拟机</v>
      </c>
      <c r="D12906" t="s">
        <v>135</v>
      </c>
      <c r="E12906">
        <v>6.5</v>
      </c>
      <c r="F12906" t="s">
        <v>54</v>
      </c>
      <c r="G12906" t="s">
        <v>25</v>
      </c>
      <c r="I12906" s="27"/>
    </row>
    <row r="12907" hidden="1" spans="1:9">
      <c r="A12907" t="s">
        <v>752</v>
      </c>
      <c r="B12907"/>
      <c r="C12907" t="str">
        <f>VLOOKUP(A12907,匹配表!$1:$1048576,22,0)</f>
        <v>浙江公司联研院隔离装置监控系统部署2号虚拟机</v>
      </c>
      <c r="D12907" t="s">
        <v>135</v>
      </c>
      <c r="E12907">
        <v>6.5</v>
      </c>
      <c r="F12907" t="s">
        <v>55</v>
      </c>
      <c r="G12907" t="s">
        <v>25</v>
      </c>
      <c r="I12907" s="27"/>
    </row>
    <row r="12908" hidden="1" spans="1:9">
      <c r="A12908" t="s">
        <v>752</v>
      </c>
      <c r="B12908"/>
      <c r="C12908" t="str">
        <f>VLOOKUP(A12908,匹配表!$1:$1048576,22,0)</f>
        <v>浙江公司联研院隔离装置监控系统部署2号虚拟机</v>
      </c>
      <c r="D12908" t="s">
        <v>135</v>
      </c>
      <c r="E12908">
        <v>6.5</v>
      </c>
      <c r="F12908" t="s">
        <v>56</v>
      </c>
      <c r="G12908" t="s">
        <v>25</v>
      </c>
      <c r="I12908" s="27"/>
    </row>
    <row r="12909" hidden="1" spans="1:9">
      <c r="A12909" t="s">
        <v>752</v>
      </c>
      <c r="B12909"/>
      <c r="C12909" t="str">
        <f>VLOOKUP(A12909,匹配表!$1:$1048576,22,0)</f>
        <v>浙江公司联研院隔离装置监控系统部署2号虚拟机</v>
      </c>
      <c r="D12909" t="s">
        <v>135</v>
      </c>
      <c r="E12909">
        <v>6.5</v>
      </c>
      <c r="F12909" t="s">
        <v>57</v>
      </c>
      <c r="G12909" t="s">
        <v>25</v>
      </c>
      <c r="I12909" s="27"/>
    </row>
    <row r="12910" hidden="1" spans="1:9">
      <c r="A12910" t="s">
        <v>752</v>
      </c>
      <c r="B12910"/>
      <c r="C12910" t="str">
        <f>VLOOKUP(A12910,匹配表!$1:$1048576,22,0)</f>
        <v>浙江公司联研院隔离装置监控系统部署2号虚拟机</v>
      </c>
      <c r="D12910" t="s">
        <v>135</v>
      </c>
      <c r="E12910">
        <v>6.5</v>
      </c>
      <c r="F12910" t="s">
        <v>59</v>
      </c>
      <c r="G12910" t="s">
        <v>25</v>
      </c>
      <c r="I12910" s="27"/>
    </row>
    <row r="12911" hidden="1" spans="1:9">
      <c r="A12911" t="s">
        <v>752</v>
      </c>
      <c r="B12911"/>
      <c r="C12911" t="str">
        <f>VLOOKUP(A12911,匹配表!$1:$1048576,22,0)</f>
        <v>浙江公司联研院隔离装置监控系统部署2号虚拟机</v>
      </c>
      <c r="D12911" t="s">
        <v>135</v>
      </c>
      <c r="E12911">
        <v>6.5</v>
      </c>
      <c r="F12911" t="s">
        <v>60</v>
      </c>
      <c r="G12911" t="s">
        <v>25</v>
      </c>
      <c r="I12911" s="27"/>
    </row>
    <row r="12912" hidden="1" spans="1:9">
      <c r="A12912" t="s">
        <v>752</v>
      </c>
      <c r="B12912"/>
      <c r="C12912" t="str">
        <f>VLOOKUP(A12912,匹配表!$1:$1048576,22,0)</f>
        <v>浙江公司联研院隔离装置监控系统部署2号虚拟机</v>
      </c>
      <c r="D12912" t="s">
        <v>135</v>
      </c>
      <c r="E12912">
        <v>6.5</v>
      </c>
      <c r="F12912" t="s">
        <v>61</v>
      </c>
      <c r="G12912" t="s">
        <v>25</v>
      </c>
      <c r="I12912" s="27"/>
    </row>
    <row r="12913" hidden="1" spans="1:9">
      <c r="A12913" t="s">
        <v>752</v>
      </c>
      <c r="B12913"/>
      <c r="C12913" t="str">
        <f>VLOOKUP(A12913,匹配表!$1:$1048576,22,0)</f>
        <v>浙江公司联研院隔离装置监控系统部署2号虚拟机</v>
      </c>
      <c r="D12913" t="s">
        <v>135</v>
      </c>
      <c r="E12913">
        <v>6.5</v>
      </c>
      <c r="F12913" t="s">
        <v>63</v>
      </c>
      <c r="G12913" t="s">
        <v>25</v>
      </c>
      <c r="I12913" s="27"/>
    </row>
    <row r="12914" hidden="1" spans="1:9">
      <c r="A12914" t="s">
        <v>752</v>
      </c>
      <c r="B12914"/>
      <c r="C12914" t="str">
        <f>VLOOKUP(A12914,匹配表!$1:$1048576,22,0)</f>
        <v>浙江公司联研院隔离装置监控系统部署2号虚拟机</v>
      </c>
      <c r="D12914" t="s">
        <v>135</v>
      </c>
      <c r="E12914">
        <v>6.5</v>
      </c>
      <c r="F12914" t="s">
        <v>66</v>
      </c>
      <c r="G12914" t="s">
        <v>25</v>
      </c>
      <c r="I12914" s="27"/>
    </row>
    <row r="12915" hidden="1" spans="1:9">
      <c r="A12915" t="s">
        <v>752</v>
      </c>
      <c r="B12915"/>
      <c r="C12915" t="str">
        <f>VLOOKUP(A12915,匹配表!$1:$1048576,22,0)</f>
        <v>浙江公司联研院隔离装置监控系统部署2号虚拟机</v>
      </c>
      <c r="D12915" t="s">
        <v>135</v>
      </c>
      <c r="E12915">
        <v>6.5</v>
      </c>
      <c r="F12915" t="s">
        <v>69</v>
      </c>
      <c r="G12915" t="s">
        <v>25</v>
      </c>
      <c r="I12915" s="27"/>
    </row>
    <row r="12916" hidden="1" spans="1:9">
      <c r="A12916" t="s">
        <v>752</v>
      </c>
      <c r="B12916"/>
      <c r="C12916" t="str">
        <f>VLOOKUP(A12916,匹配表!$1:$1048576,22,0)</f>
        <v>浙江公司联研院隔离装置监控系统部署2号虚拟机</v>
      </c>
      <c r="D12916" t="s">
        <v>135</v>
      </c>
      <c r="E12916">
        <v>6.5</v>
      </c>
      <c r="F12916" t="s">
        <v>121</v>
      </c>
      <c r="G12916" t="s">
        <v>25</v>
      </c>
      <c r="I12916" s="27"/>
    </row>
    <row r="12917" hidden="1" spans="1:9">
      <c r="A12917" t="s">
        <v>752</v>
      </c>
      <c r="B12917"/>
      <c r="C12917" t="str">
        <f>VLOOKUP(A12917,匹配表!$1:$1048576,22,0)</f>
        <v>浙江公司联研院隔离装置监控系统部署2号虚拟机</v>
      </c>
      <c r="D12917" t="s">
        <v>135</v>
      </c>
      <c r="E12917">
        <v>6.5</v>
      </c>
      <c r="F12917" t="s">
        <v>122</v>
      </c>
      <c r="G12917" t="s">
        <v>25</v>
      </c>
      <c r="I12917" s="27"/>
    </row>
    <row r="12918" hidden="1" spans="1:9">
      <c r="A12918" t="s">
        <v>752</v>
      </c>
      <c r="B12918"/>
      <c r="C12918" t="str">
        <f>VLOOKUP(A12918,匹配表!$1:$1048576,22,0)</f>
        <v>浙江公司联研院隔离装置监控系统部署2号虚拟机</v>
      </c>
      <c r="D12918" t="s">
        <v>135</v>
      </c>
      <c r="E12918">
        <v>6.5</v>
      </c>
      <c r="F12918" t="s">
        <v>71</v>
      </c>
      <c r="G12918" t="s">
        <v>25</v>
      </c>
      <c r="I12918" s="27"/>
    </row>
    <row r="12919" spans="1:12">
      <c r="A12919" s="16" t="s">
        <v>758</v>
      </c>
      <c r="B12919" s="17" t="str">
        <f>VLOOKUP(A12919,匹配表!$1:$1048576,24,0)</f>
        <v>程清</v>
      </c>
      <c r="C12919" s="16" t="str">
        <f>VLOOKUP(A12919,匹配表!$1:$1048576,22,0)</f>
        <v>浙江公司用电信息采集系统23号服务器</v>
      </c>
      <c r="D12919" s="16" t="s">
        <v>13</v>
      </c>
      <c r="E12919" s="16">
        <v>5.11</v>
      </c>
      <c r="F12919" s="16" t="s">
        <v>246</v>
      </c>
      <c r="G12919" s="16" t="s">
        <v>16</v>
      </c>
      <c r="H12919" s="19" t="s">
        <v>157</v>
      </c>
      <c r="I12919" s="27" t="s">
        <v>306</v>
      </c>
      <c r="J12919" s="49" t="s">
        <v>21</v>
      </c>
      <c r="K12919" s="23"/>
      <c r="L12919" s="16"/>
    </row>
    <row r="12920" hidden="1" spans="1:11">
      <c r="A12920" t="s">
        <v>758</v>
      </c>
      <c r="B12920" s="18" t="str">
        <f>VLOOKUP(A12920,匹配表!$1:$1048576,24,0)</f>
        <v>程清</v>
      </c>
      <c r="C12920" t="str">
        <f>VLOOKUP(A12920,匹配表!$1:$1048576,22,0)</f>
        <v>浙江公司用电信息采集系统23号服务器</v>
      </c>
      <c r="D12920" t="s">
        <v>13</v>
      </c>
      <c r="E12920">
        <v>5.11</v>
      </c>
      <c r="F12920" t="s">
        <v>225</v>
      </c>
      <c r="G12920" t="s">
        <v>25</v>
      </c>
      <c r="H12920" s="24" t="s">
        <v>178</v>
      </c>
      <c r="I12920" s="27"/>
      <c r="J12920" s="24"/>
      <c r="K12920" s="24"/>
    </row>
    <row r="12921" spans="1:12">
      <c r="A12921" s="16" t="s">
        <v>758</v>
      </c>
      <c r="B12921" s="17" t="str">
        <f>VLOOKUP(A12921,匹配表!$1:$1048576,24,0)</f>
        <v>程清</v>
      </c>
      <c r="C12921" s="16" t="str">
        <f>VLOOKUP(A12921,匹配表!$1:$1048576,22,0)</f>
        <v>浙江公司用电信息采集系统23号服务器</v>
      </c>
      <c r="D12921" s="16" t="s">
        <v>13</v>
      </c>
      <c r="E12921" s="16">
        <v>5.11</v>
      </c>
      <c r="F12921" s="16" t="s">
        <v>18</v>
      </c>
      <c r="G12921" s="16" t="s">
        <v>16</v>
      </c>
      <c r="H12921" s="16" t="s">
        <v>19</v>
      </c>
      <c r="I12921" s="27" t="s">
        <v>759</v>
      </c>
      <c r="J12921" s="50" t="s">
        <v>155</v>
      </c>
      <c r="K12921" s="16"/>
      <c r="L12921" s="16"/>
    </row>
    <row r="12922" hidden="1" spans="1:9">
      <c r="A12922" t="s">
        <v>758</v>
      </c>
      <c r="B12922"/>
      <c r="C12922" t="str">
        <f>VLOOKUP(A12922,匹配表!$1:$1048576,22,0)</f>
        <v>浙江公司用电信息采集系统23号服务器</v>
      </c>
      <c r="D12922" t="s">
        <v>13</v>
      </c>
      <c r="E12922">
        <v>5.11</v>
      </c>
      <c r="F12922" t="s">
        <v>26</v>
      </c>
      <c r="G12922" t="s">
        <v>25</v>
      </c>
      <c r="I12922" s="27"/>
    </row>
    <row r="12923" hidden="1" spans="1:9">
      <c r="A12923" t="s">
        <v>758</v>
      </c>
      <c r="B12923"/>
      <c r="C12923" t="str">
        <f>VLOOKUP(A12923,匹配表!$1:$1048576,22,0)</f>
        <v>浙江公司用电信息采集系统23号服务器</v>
      </c>
      <c r="D12923" t="s">
        <v>13</v>
      </c>
      <c r="E12923">
        <v>5.11</v>
      </c>
      <c r="F12923" t="s">
        <v>98</v>
      </c>
      <c r="G12923" t="s">
        <v>25</v>
      </c>
      <c r="I12923" s="27"/>
    </row>
    <row r="12924" hidden="1" spans="1:9">
      <c r="A12924" t="s">
        <v>758</v>
      </c>
      <c r="B12924"/>
      <c r="C12924" t="str">
        <f>VLOOKUP(A12924,匹配表!$1:$1048576,22,0)</f>
        <v>浙江公司用电信息采集系统23号服务器</v>
      </c>
      <c r="D12924" t="s">
        <v>13</v>
      </c>
      <c r="E12924">
        <v>5.11</v>
      </c>
      <c r="F12924" t="s">
        <v>28</v>
      </c>
      <c r="G12924" t="s">
        <v>25</v>
      </c>
      <c r="I12924" s="27"/>
    </row>
    <row r="12925" hidden="1" spans="1:9">
      <c r="A12925" t="s">
        <v>758</v>
      </c>
      <c r="B12925"/>
      <c r="C12925" t="str">
        <f>VLOOKUP(A12925,匹配表!$1:$1048576,22,0)</f>
        <v>浙江公司用电信息采集系统23号服务器</v>
      </c>
      <c r="D12925" t="s">
        <v>13</v>
      </c>
      <c r="E12925">
        <v>5.11</v>
      </c>
      <c r="F12925" t="s">
        <v>29</v>
      </c>
      <c r="G12925" t="s">
        <v>25</v>
      </c>
      <c r="I12925" s="27"/>
    </row>
    <row r="12926" hidden="1" spans="1:9">
      <c r="A12926" t="s">
        <v>758</v>
      </c>
      <c r="B12926"/>
      <c r="C12926" t="str">
        <f>VLOOKUP(A12926,匹配表!$1:$1048576,22,0)</f>
        <v>浙江公司用电信息采集系统23号服务器</v>
      </c>
      <c r="D12926" t="s">
        <v>13</v>
      </c>
      <c r="E12926">
        <v>5.11</v>
      </c>
      <c r="F12926" t="s">
        <v>30</v>
      </c>
      <c r="G12926" t="s">
        <v>25</v>
      </c>
      <c r="I12926" s="27"/>
    </row>
    <row r="12927" hidden="1" spans="1:9">
      <c r="A12927" t="s">
        <v>758</v>
      </c>
      <c r="B12927"/>
      <c r="C12927" t="str">
        <f>VLOOKUP(A12927,匹配表!$1:$1048576,22,0)</f>
        <v>浙江公司用电信息采集系统23号服务器</v>
      </c>
      <c r="D12927" t="s">
        <v>13</v>
      </c>
      <c r="E12927">
        <v>5.11</v>
      </c>
      <c r="F12927" t="s">
        <v>33</v>
      </c>
      <c r="G12927" t="s">
        <v>25</v>
      </c>
      <c r="I12927" s="27"/>
    </row>
    <row r="12928" hidden="1" spans="1:9">
      <c r="A12928" t="s">
        <v>758</v>
      </c>
      <c r="B12928"/>
      <c r="C12928" t="str">
        <f>VLOOKUP(A12928,匹配表!$1:$1048576,22,0)</f>
        <v>浙江公司用电信息采集系统23号服务器</v>
      </c>
      <c r="D12928" t="s">
        <v>13</v>
      </c>
      <c r="E12928">
        <v>5.11</v>
      </c>
      <c r="F12928" t="s">
        <v>34</v>
      </c>
      <c r="G12928" t="s">
        <v>25</v>
      </c>
      <c r="I12928" s="27"/>
    </row>
    <row r="12929" hidden="1" spans="1:9">
      <c r="A12929" t="s">
        <v>758</v>
      </c>
      <c r="B12929"/>
      <c r="C12929" t="str">
        <f>VLOOKUP(A12929,匹配表!$1:$1048576,22,0)</f>
        <v>浙江公司用电信息采集系统23号服务器</v>
      </c>
      <c r="D12929" t="s">
        <v>13</v>
      </c>
      <c r="E12929">
        <v>5.11</v>
      </c>
      <c r="F12929" t="s">
        <v>35</v>
      </c>
      <c r="G12929" t="s">
        <v>25</v>
      </c>
      <c r="I12929" s="27"/>
    </row>
    <row r="12930" hidden="1" spans="1:9">
      <c r="A12930" t="s">
        <v>758</v>
      </c>
      <c r="B12930"/>
      <c r="C12930" t="str">
        <f>VLOOKUP(A12930,匹配表!$1:$1048576,22,0)</f>
        <v>浙江公司用电信息采集系统23号服务器</v>
      </c>
      <c r="D12930" t="s">
        <v>13</v>
      </c>
      <c r="E12930">
        <v>5.11</v>
      </c>
      <c r="F12930" t="s">
        <v>36</v>
      </c>
      <c r="G12930" t="s">
        <v>25</v>
      </c>
      <c r="I12930" s="27"/>
    </row>
    <row r="12931" hidden="1" spans="1:9">
      <c r="A12931" t="s">
        <v>758</v>
      </c>
      <c r="B12931"/>
      <c r="C12931" t="str">
        <f>VLOOKUP(A12931,匹配表!$1:$1048576,22,0)</f>
        <v>浙江公司用电信息采集系统23号服务器</v>
      </c>
      <c r="D12931" t="s">
        <v>13</v>
      </c>
      <c r="E12931">
        <v>5.11</v>
      </c>
      <c r="F12931" t="s">
        <v>37</v>
      </c>
      <c r="G12931" t="s">
        <v>25</v>
      </c>
      <c r="I12931" s="27"/>
    </row>
    <row r="12932" hidden="1" spans="1:9">
      <c r="A12932" t="s">
        <v>758</v>
      </c>
      <c r="B12932"/>
      <c r="C12932" t="str">
        <f>VLOOKUP(A12932,匹配表!$1:$1048576,22,0)</f>
        <v>浙江公司用电信息采集系统23号服务器</v>
      </c>
      <c r="D12932" t="s">
        <v>13</v>
      </c>
      <c r="E12932">
        <v>5.11</v>
      </c>
      <c r="F12932" t="s">
        <v>101</v>
      </c>
      <c r="G12932" t="s">
        <v>25</v>
      </c>
      <c r="I12932" s="27"/>
    </row>
    <row r="12933" hidden="1" spans="1:9">
      <c r="A12933" t="s">
        <v>758</v>
      </c>
      <c r="B12933"/>
      <c r="C12933" t="str">
        <f>VLOOKUP(A12933,匹配表!$1:$1048576,22,0)</f>
        <v>浙江公司用电信息采集系统23号服务器</v>
      </c>
      <c r="D12933" t="s">
        <v>13</v>
      </c>
      <c r="E12933">
        <v>5.11</v>
      </c>
      <c r="F12933" t="s">
        <v>102</v>
      </c>
      <c r="G12933" t="s">
        <v>25</v>
      </c>
      <c r="I12933" s="27"/>
    </row>
    <row r="12934" hidden="1" spans="1:9">
      <c r="A12934" t="s">
        <v>758</v>
      </c>
      <c r="B12934"/>
      <c r="C12934" t="str">
        <f>VLOOKUP(A12934,匹配表!$1:$1048576,22,0)</f>
        <v>浙江公司用电信息采集系统23号服务器</v>
      </c>
      <c r="D12934" t="s">
        <v>13</v>
      </c>
      <c r="E12934">
        <v>5.11</v>
      </c>
      <c r="F12934" t="s">
        <v>40</v>
      </c>
      <c r="G12934" t="s">
        <v>25</v>
      </c>
      <c r="I12934" s="27"/>
    </row>
    <row r="12935" hidden="1" spans="1:9">
      <c r="A12935" t="s">
        <v>758</v>
      </c>
      <c r="B12935"/>
      <c r="C12935" t="str">
        <f>VLOOKUP(A12935,匹配表!$1:$1048576,22,0)</f>
        <v>浙江公司用电信息采集系统23号服务器</v>
      </c>
      <c r="D12935" t="s">
        <v>13</v>
      </c>
      <c r="E12935">
        <v>5.11</v>
      </c>
      <c r="F12935" t="s">
        <v>188</v>
      </c>
      <c r="G12935" t="s">
        <v>25</v>
      </c>
      <c r="I12935" s="27"/>
    </row>
    <row r="12936" hidden="1" spans="1:9">
      <c r="A12936" t="s">
        <v>758</v>
      </c>
      <c r="B12936"/>
      <c r="C12936" t="str">
        <f>VLOOKUP(A12936,匹配表!$1:$1048576,22,0)</f>
        <v>浙江公司用电信息采集系统23号服务器</v>
      </c>
      <c r="D12936" t="s">
        <v>13</v>
      </c>
      <c r="E12936">
        <v>5.11</v>
      </c>
      <c r="F12936" t="s">
        <v>42</v>
      </c>
      <c r="G12936" t="s">
        <v>25</v>
      </c>
      <c r="I12936" s="27"/>
    </row>
    <row r="12937" hidden="1" spans="1:9">
      <c r="A12937" t="s">
        <v>758</v>
      </c>
      <c r="B12937"/>
      <c r="C12937" t="str">
        <f>VLOOKUP(A12937,匹配表!$1:$1048576,22,0)</f>
        <v>浙江公司用电信息采集系统23号服务器</v>
      </c>
      <c r="D12937" t="s">
        <v>13</v>
      </c>
      <c r="E12937">
        <v>5.11</v>
      </c>
      <c r="F12937" t="s">
        <v>43</v>
      </c>
      <c r="G12937" t="s">
        <v>25</v>
      </c>
      <c r="I12937" s="27"/>
    </row>
    <row r="12938" hidden="1" spans="1:9">
      <c r="A12938" t="s">
        <v>758</v>
      </c>
      <c r="B12938"/>
      <c r="C12938" t="str">
        <f>VLOOKUP(A12938,匹配表!$1:$1048576,22,0)</f>
        <v>浙江公司用电信息采集系统23号服务器</v>
      </c>
      <c r="D12938" t="s">
        <v>13</v>
      </c>
      <c r="E12938">
        <v>5.11</v>
      </c>
      <c r="F12938" t="s">
        <v>230</v>
      </c>
      <c r="G12938" t="s">
        <v>25</v>
      </c>
      <c r="I12938" s="27"/>
    </row>
    <row r="12939" hidden="1" spans="1:9">
      <c r="A12939" t="s">
        <v>758</v>
      </c>
      <c r="B12939"/>
      <c r="C12939" t="str">
        <f>VLOOKUP(A12939,匹配表!$1:$1048576,22,0)</f>
        <v>浙江公司用电信息采集系统23号服务器</v>
      </c>
      <c r="D12939" t="s">
        <v>13</v>
      </c>
      <c r="E12939">
        <v>5.11</v>
      </c>
      <c r="F12939" t="s">
        <v>45</v>
      </c>
      <c r="G12939" t="s">
        <v>25</v>
      </c>
      <c r="I12939" s="27"/>
    </row>
    <row r="12940" hidden="1" spans="1:9">
      <c r="A12940" t="s">
        <v>758</v>
      </c>
      <c r="B12940"/>
      <c r="C12940" t="str">
        <f>VLOOKUP(A12940,匹配表!$1:$1048576,22,0)</f>
        <v>浙江公司用电信息采集系统23号服务器</v>
      </c>
      <c r="D12940" t="s">
        <v>13</v>
      </c>
      <c r="E12940">
        <v>5.11</v>
      </c>
      <c r="F12940" t="s">
        <v>46</v>
      </c>
      <c r="G12940" t="s">
        <v>25</v>
      </c>
      <c r="I12940" s="27"/>
    </row>
    <row r="12941" hidden="1" spans="1:9">
      <c r="A12941" t="s">
        <v>758</v>
      </c>
      <c r="B12941"/>
      <c r="C12941" t="str">
        <f>VLOOKUP(A12941,匹配表!$1:$1048576,22,0)</f>
        <v>浙江公司用电信息采集系统23号服务器</v>
      </c>
      <c r="D12941" t="s">
        <v>13</v>
      </c>
      <c r="E12941">
        <v>5.11</v>
      </c>
      <c r="F12941" t="s">
        <v>231</v>
      </c>
      <c r="G12941" t="s">
        <v>25</v>
      </c>
      <c r="I12941" s="27"/>
    </row>
    <row r="12942" hidden="1" spans="1:9">
      <c r="A12942" t="s">
        <v>758</v>
      </c>
      <c r="B12942"/>
      <c r="C12942" t="str">
        <f>VLOOKUP(A12942,匹配表!$1:$1048576,22,0)</f>
        <v>浙江公司用电信息采集系统23号服务器</v>
      </c>
      <c r="D12942" t="s">
        <v>13</v>
      </c>
      <c r="E12942">
        <v>5.11</v>
      </c>
      <c r="F12942" t="s">
        <v>47</v>
      </c>
      <c r="G12942" t="s">
        <v>25</v>
      </c>
      <c r="I12942" s="27"/>
    </row>
    <row r="12943" hidden="1" spans="1:9">
      <c r="A12943" t="s">
        <v>758</v>
      </c>
      <c r="B12943"/>
      <c r="C12943" t="str">
        <f>VLOOKUP(A12943,匹配表!$1:$1048576,22,0)</f>
        <v>浙江公司用电信息采集系统23号服务器</v>
      </c>
      <c r="D12943" t="s">
        <v>13</v>
      </c>
      <c r="E12943">
        <v>5.11</v>
      </c>
      <c r="F12943" t="s">
        <v>48</v>
      </c>
      <c r="G12943" t="s">
        <v>25</v>
      </c>
      <c r="I12943" s="27"/>
    </row>
    <row r="12944" hidden="1" spans="1:9">
      <c r="A12944" t="s">
        <v>758</v>
      </c>
      <c r="B12944"/>
      <c r="C12944" t="str">
        <f>VLOOKUP(A12944,匹配表!$1:$1048576,22,0)</f>
        <v>浙江公司用电信息采集系统23号服务器</v>
      </c>
      <c r="D12944" t="s">
        <v>13</v>
      </c>
      <c r="E12944">
        <v>5.11</v>
      </c>
      <c r="F12944" t="s">
        <v>232</v>
      </c>
      <c r="G12944" t="s">
        <v>25</v>
      </c>
      <c r="I12944" s="27"/>
    </row>
    <row r="12945" hidden="1" spans="1:9">
      <c r="A12945" t="s">
        <v>758</v>
      </c>
      <c r="B12945"/>
      <c r="C12945" t="str">
        <f>VLOOKUP(A12945,匹配表!$1:$1048576,22,0)</f>
        <v>浙江公司用电信息采集系统23号服务器</v>
      </c>
      <c r="D12945" t="s">
        <v>13</v>
      </c>
      <c r="E12945">
        <v>5.11</v>
      </c>
      <c r="F12945" t="s">
        <v>50</v>
      </c>
      <c r="G12945" t="s">
        <v>25</v>
      </c>
      <c r="I12945" s="27"/>
    </row>
    <row r="12946" hidden="1" spans="1:9">
      <c r="A12946" t="s">
        <v>758</v>
      </c>
      <c r="B12946"/>
      <c r="C12946" t="str">
        <f>VLOOKUP(A12946,匹配表!$1:$1048576,22,0)</f>
        <v>浙江公司用电信息采集系统23号服务器</v>
      </c>
      <c r="D12946" t="s">
        <v>13</v>
      </c>
      <c r="E12946">
        <v>5.11</v>
      </c>
      <c r="F12946" t="s">
        <v>54</v>
      </c>
      <c r="G12946" t="s">
        <v>25</v>
      </c>
      <c r="I12946" s="27"/>
    </row>
    <row r="12947" hidden="1" spans="1:9">
      <c r="A12947" t="s">
        <v>758</v>
      </c>
      <c r="B12947"/>
      <c r="C12947" t="str">
        <f>VLOOKUP(A12947,匹配表!$1:$1048576,22,0)</f>
        <v>浙江公司用电信息采集系统23号服务器</v>
      </c>
      <c r="D12947" t="s">
        <v>13</v>
      </c>
      <c r="E12947">
        <v>5.11</v>
      </c>
      <c r="F12947" t="s">
        <v>55</v>
      </c>
      <c r="G12947" t="s">
        <v>25</v>
      </c>
      <c r="I12947" s="27"/>
    </row>
    <row r="12948" hidden="1" spans="1:9">
      <c r="A12948" t="s">
        <v>758</v>
      </c>
      <c r="B12948"/>
      <c r="C12948" t="str">
        <f>VLOOKUP(A12948,匹配表!$1:$1048576,22,0)</f>
        <v>浙江公司用电信息采集系统23号服务器</v>
      </c>
      <c r="D12948" t="s">
        <v>13</v>
      </c>
      <c r="E12948">
        <v>5.11</v>
      </c>
      <c r="F12948" t="s">
        <v>59</v>
      </c>
      <c r="G12948" t="s">
        <v>25</v>
      </c>
      <c r="I12948" s="27"/>
    </row>
    <row r="12949" hidden="1" spans="1:9">
      <c r="A12949" t="s">
        <v>758</v>
      </c>
      <c r="B12949"/>
      <c r="C12949" t="str">
        <f>VLOOKUP(A12949,匹配表!$1:$1048576,22,0)</f>
        <v>浙江公司用电信息采集系统23号服务器</v>
      </c>
      <c r="D12949" t="s">
        <v>13</v>
      </c>
      <c r="E12949">
        <v>5.11</v>
      </c>
      <c r="F12949" t="s">
        <v>60</v>
      </c>
      <c r="G12949" t="s">
        <v>25</v>
      </c>
      <c r="I12949" s="27"/>
    </row>
    <row r="12950" hidden="1" spans="1:9">
      <c r="A12950" t="s">
        <v>758</v>
      </c>
      <c r="B12950"/>
      <c r="C12950" t="str">
        <f>VLOOKUP(A12950,匹配表!$1:$1048576,22,0)</f>
        <v>浙江公司用电信息采集系统23号服务器</v>
      </c>
      <c r="D12950" t="s">
        <v>13</v>
      </c>
      <c r="E12950">
        <v>5.11</v>
      </c>
      <c r="F12950" t="s">
        <v>233</v>
      </c>
      <c r="G12950" t="s">
        <v>25</v>
      </c>
      <c r="I12950" s="27"/>
    </row>
    <row r="12951" hidden="1" spans="1:9">
      <c r="A12951" t="s">
        <v>758</v>
      </c>
      <c r="B12951"/>
      <c r="C12951" t="str">
        <f>VLOOKUP(A12951,匹配表!$1:$1048576,22,0)</f>
        <v>浙江公司用电信息采集系统23号服务器</v>
      </c>
      <c r="D12951" t="s">
        <v>13</v>
      </c>
      <c r="E12951">
        <v>5.11</v>
      </c>
      <c r="F12951" t="s">
        <v>61</v>
      </c>
      <c r="G12951" t="s">
        <v>25</v>
      </c>
      <c r="I12951" s="27"/>
    </row>
    <row r="12952" hidden="1" spans="1:9">
      <c r="A12952" t="s">
        <v>758</v>
      </c>
      <c r="B12952"/>
      <c r="C12952" t="str">
        <f>VLOOKUP(A12952,匹配表!$1:$1048576,22,0)</f>
        <v>浙江公司用电信息采集系统23号服务器</v>
      </c>
      <c r="D12952" t="s">
        <v>13</v>
      </c>
      <c r="E12952">
        <v>5.11</v>
      </c>
      <c r="F12952" t="s">
        <v>63</v>
      </c>
      <c r="G12952" t="s">
        <v>25</v>
      </c>
      <c r="I12952" s="27"/>
    </row>
    <row r="12953" hidden="1" spans="1:9">
      <c r="A12953" t="s">
        <v>758</v>
      </c>
      <c r="B12953"/>
      <c r="C12953" t="str">
        <f>VLOOKUP(A12953,匹配表!$1:$1048576,22,0)</f>
        <v>浙江公司用电信息采集系统23号服务器</v>
      </c>
      <c r="D12953" t="s">
        <v>13</v>
      </c>
      <c r="E12953">
        <v>5.11</v>
      </c>
      <c r="F12953" t="s">
        <v>121</v>
      </c>
      <c r="G12953" t="s">
        <v>25</v>
      </c>
      <c r="I12953" s="27"/>
    </row>
    <row r="12954" hidden="1" spans="1:9">
      <c r="A12954" t="s">
        <v>758</v>
      </c>
      <c r="B12954"/>
      <c r="C12954" t="str">
        <f>VLOOKUP(A12954,匹配表!$1:$1048576,22,0)</f>
        <v>浙江公司用电信息采集系统23号服务器</v>
      </c>
      <c r="D12954" t="s">
        <v>13</v>
      </c>
      <c r="E12954">
        <v>5.11</v>
      </c>
      <c r="F12954" t="s">
        <v>122</v>
      </c>
      <c r="G12954" t="s">
        <v>25</v>
      </c>
      <c r="I12954" s="27"/>
    </row>
    <row r="12955" hidden="1" spans="1:9">
      <c r="A12955" t="s">
        <v>758</v>
      </c>
      <c r="B12955"/>
      <c r="C12955" t="str">
        <f>VLOOKUP(A12955,匹配表!$1:$1048576,22,0)</f>
        <v>浙江公司用电信息采集系统23号服务器</v>
      </c>
      <c r="D12955" t="s">
        <v>13</v>
      </c>
      <c r="E12955">
        <v>5.11</v>
      </c>
      <c r="F12955" t="s">
        <v>234</v>
      </c>
      <c r="G12955" t="s">
        <v>25</v>
      </c>
      <c r="I12955" s="27"/>
    </row>
    <row r="12956" hidden="1" spans="1:9">
      <c r="A12956" t="s">
        <v>758</v>
      </c>
      <c r="B12956"/>
      <c r="C12956" t="str">
        <f>VLOOKUP(A12956,匹配表!$1:$1048576,22,0)</f>
        <v>浙江公司用电信息采集系统23号服务器</v>
      </c>
      <c r="D12956" t="s">
        <v>13</v>
      </c>
      <c r="E12956">
        <v>5.11</v>
      </c>
      <c r="F12956" t="s">
        <v>71</v>
      </c>
      <c r="G12956" t="s">
        <v>25</v>
      </c>
      <c r="I12956" s="27"/>
    </row>
    <row r="12957" spans="1:12">
      <c r="A12957" s="16" t="s">
        <v>760</v>
      </c>
      <c r="B12957" s="17" t="str">
        <f>VLOOKUP(A12957,匹配表!$1:$1048576,24,0)</f>
        <v>程清</v>
      </c>
      <c r="C12957" s="16" t="str">
        <f>VLOOKUP(A12957,匹配表!$1:$1048576,22,0)</f>
        <v>浙江公司用电信息采集系统24号服务器</v>
      </c>
      <c r="D12957" s="16" t="s">
        <v>13</v>
      </c>
      <c r="E12957" s="16">
        <v>5.11</v>
      </c>
      <c r="F12957" s="16" t="s">
        <v>246</v>
      </c>
      <c r="G12957" s="16" t="s">
        <v>16</v>
      </c>
      <c r="H12957" s="19" t="s">
        <v>157</v>
      </c>
      <c r="I12957" s="27" t="s">
        <v>306</v>
      </c>
      <c r="J12957" s="49" t="s">
        <v>21</v>
      </c>
      <c r="K12957" s="23"/>
      <c r="L12957" s="16"/>
    </row>
    <row r="12958" hidden="1" spans="1:11">
      <c r="A12958" t="s">
        <v>760</v>
      </c>
      <c r="B12958" s="18" t="str">
        <f>VLOOKUP(A12958,匹配表!$1:$1048576,24,0)</f>
        <v>程清</v>
      </c>
      <c r="C12958" t="str">
        <f>VLOOKUP(A12958,匹配表!$1:$1048576,22,0)</f>
        <v>浙江公司用电信息采集系统24号服务器</v>
      </c>
      <c r="D12958" t="s">
        <v>13</v>
      </c>
      <c r="E12958">
        <v>5.11</v>
      </c>
      <c r="F12958" t="s">
        <v>225</v>
      </c>
      <c r="G12958" t="s">
        <v>25</v>
      </c>
      <c r="H12958" s="24" t="s">
        <v>178</v>
      </c>
      <c r="I12958" s="27"/>
      <c r="J12958" s="24"/>
      <c r="K12958" s="24"/>
    </row>
    <row r="12959" spans="1:12">
      <c r="A12959" s="16" t="s">
        <v>760</v>
      </c>
      <c r="B12959" s="17" t="str">
        <f>VLOOKUP(A12959,匹配表!$1:$1048576,24,0)</f>
        <v>程清</v>
      </c>
      <c r="C12959" s="16" t="str">
        <f>VLOOKUP(A12959,匹配表!$1:$1048576,22,0)</f>
        <v>浙江公司用电信息采集系统24号服务器</v>
      </c>
      <c r="D12959" s="16" t="s">
        <v>13</v>
      </c>
      <c r="E12959" s="16">
        <v>5.11</v>
      </c>
      <c r="F12959" s="16" t="s">
        <v>18</v>
      </c>
      <c r="G12959" s="16" t="s">
        <v>16</v>
      </c>
      <c r="H12959" s="16" t="s">
        <v>19</v>
      </c>
      <c r="I12959" s="27" t="s">
        <v>759</v>
      </c>
      <c r="J12959" s="50" t="s">
        <v>155</v>
      </c>
      <c r="K12959" s="16"/>
      <c r="L12959" s="16"/>
    </row>
    <row r="12960" hidden="1" spans="1:9">
      <c r="A12960" t="s">
        <v>760</v>
      </c>
      <c r="B12960"/>
      <c r="C12960" t="str">
        <f>VLOOKUP(A12960,匹配表!$1:$1048576,22,0)</f>
        <v>浙江公司用电信息采集系统24号服务器</v>
      </c>
      <c r="D12960" t="s">
        <v>13</v>
      </c>
      <c r="E12960">
        <v>5.11</v>
      </c>
      <c r="F12960" t="s">
        <v>26</v>
      </c>
      <c r="G12960" t="s">
        <v>25</v>
      </c>
      <c r="I12960" s="27"/>
    </row>
    <row r="12961" hidden="1" spans="1:9">
      <c r="A12961" t="s">
        <v>760</v>
      </c>
      <c r="B12961"/>
      <c r="C12961" t="str">
        <f>VLOOKUP(A12961,匹配表!$1:$1048576,22,0)</f>
        <v>浙江公司用电信息采集系统24号服务器</v>
      </c>
      <c r="D12961" t="s">
        <v>13</v>
      </c>
      <c r="E12961">
        <v>5.11</v>
      </c>
      <c r="F12961" t="s">
        <v>98</v>
      </c>
      <c r="G12961" t="s">
        <v>25</v>
      </c>
      <c r="I12961" s="27"/>
    </row>
    <row r="12962" hidden="1" spans="1:9">
      <c r="A12962" t="s">
        <v>760</v>
      </c>
      <c r="B12962"/>
      <c r="C12962" t="str">
        <f>VLOOKUP(A12962,匹配表!$1:$1048576,22,0)</f>
        <v>浙江公司用电信息采集系统24号服务器</v>
      </c>
      <c r="D12962" t="s">
        <v>13</v>
      </c>
      <c r="E12962">
        <v>5.11</v>
      </c>
      <c r="F12962" t="s">
        <v>28</v>
      </c>
      <c r="G12962" t="s">
        <v>25</v>
      </c>
      <c r="I12962" s="27"/>
    </row>
    <row r="12963" hidden="1" spans="1:9">
      <c r="A12963" t="s">
        <v>760</v>
      </c>
      <c r="B12963"/>
      <c r="C12963" t="str">
        <f>VLOOKUP(A12963,匹配表!$1:$1048576,22,0)</f>
        <v>浙江公司用电信息采集系统24号服务器</v>
      </c>
      <c r="D12963" t="s">
        <v>13</v>
      </c>
      <c r="E12963">
        <v>5.11</v>
      </c>
      <c r="F12963" t="s">
        <v>29</v>
      </c>
      <c r="G12963" t="s">
        <v>25</v>
      </c>
      <c r="I12963" s="27"/>
    </row>
    <row r="12964" hidden="1" spans="1:9">
      <c r="A12964" t="s">
        <v>760</v>
      </c>
      <c r="B12964"/>
      <c r="C12964" t="str">
        <f>VLOOKUP(A12964,匹配表!$1:$1048576,22,0)</f>
        <v>浙江公司用电信息采集系统24号服务器</v>
      </c>
      <c r="D12964" t="s">
        <v>13</v>
      </c>
      <c r="E12964">
        <v>5.11</v>
      </c>
      <c r="F12964" t="s">
        <v>30</v>
      </c>
      <c r="G12964" t="s">
        <v>25</v>
      </c>
      <c r="I12964" s="27"/>
    </row>
    <row r="12965" hidden="1" spans="1:9">
      <c r="A12965" t="s">
        <v>760</v>
      </c>
      <c r="B12965"/>
      <c r="C12965" t="str">
        <f>VLOOKUP(A12965,匹配表!$1:$1048576,22,0)</f>
        <v>浙江公司用电信息采集系统24号服务器</v>
      </c>
      <c r="D12965" t="s">
        <v>13</v>
      </c>
      <c r="E12965">
        <v>5.11</v>
      </c>
      <c r="F12965" t="s">
        <v>33</v>
      </c>
      <c r="G12965" t="s">
        <v>25</v>
      </c>
      <c r="I12965" s="27"/>
    </row>
    <row r="12966" hidden="1" spans="1:9">
      <c r="A12966" t="s">
        <v>760</v>
      </c>
      <c r="B12966"/>
      <c r="C12966" t="str">
        <f>VLOOKUP(A12966,匹配表!$1:$1048576,22,0)</f>
        <v>浙江公司用电信息采集系统24号服务器</v>
      </c>
      <c r="D12966" t="s">
        <v>13</v>
      </c>
      <c r="E12966">
        <v>5.11</v>
      </c>
      <c r="F12966" t="s">
        <v>34</v>
      </c>
      <c r="G12966" t="s">
        <v>25</v>
      </c>
      <c r="I12966" s="27"/>
    </row>
    <row r="12967" hidden="1" spans="1:9">
      <c r="A12967" t="s">
        <v>760</v>
      </c>
      <c r="B12967"/>
      <c r="C12967" t="str">
        <f>VLOOKUP(A12967,匹配表!$1:$1048576,22,0)</f>
        <v>浙江公司用电信息采集系统24号服务器</v>
      </c>
      <c r="D12967" t="s">
        <v>13</v>
      </c>
      <c r="E12967">
        <v>5.11</v>
      </c>
      <c r="F12967" t="s">
        <v>35</v>
      </c>
      <c r="G12967" t="s">
        <v>25</v>
      </c>
      <c r="I12967" s="27"/>
    </row>
    <row r="12968" hidden="1" spans="1:9">
      <c r="A12968" t="s">
        <v>760</v>
      </c>
      <c r="B12968"/>
      <c r="C12968" t="str">
        <f>VLOOKUP(A12968,匹配表!$1:$1048576,22,0)</f>
        <v>浙江公司用电信息采集系统24号服务器</v>
      </c>
      <c r="D12968" t="s">
        <v>13</v>
      </c>
      <c r="E12968">
        <v>5.11</v>
      </c>
      <c r="F12968" t="s">
        <v>36</v>
      </c>
      <c r="G12968" t="s">
        <v>25</v>
      </c>
      <c r="I12968" s="27"/>
    </row>
    <row r="12969" hidden="1" spans="1:9">
      <c r="A12969" t="s">
        <v>760</v>
      </c>
      <c r="B12969"/>
      <c r="C12969" t="str">
        <f>VLOOKUP(A12969,匹配表!$1:$1048576,22,0)</f>
        <v>浙江公司用电信息采集系统24号服务器</v>
      </c>
      <c r="D12969" t="s">
        <v>13</v>
      </c>
      <c r="E12969">
        <v>5.11</v>
      </c>
      <c r="F12969" t="s">
        <v>37</v>
      </c>
      <c r="G12969" t="s">
        <v>25</v>
      </c>
      <c r="I12969" s="27"/>
    </row>
    <row r="12970" hidden="1" spans="1:9">
      <c r="A12970" t="s">
        <v>760</v>
      </c>
      <c r="B12970"/>
      <c r="C12970" t="str">
        <f>VLOOKUP(A12970,匹配表!$1:$1048576,22,0)</f>
        <v>浙江公司用电信息采集系统24号服务器</v>
      </c>
      <c r="D12970" t="s">
        <v>13</v>
      </c>
      <c r="E12970">
        <v>5.11</v>
      </c>
      <c r="F12970" t="s">
        <v>101</v>
      </c>
      <c r="G12970" t="s">
        <v>25</v>
      </c>
      <c r="I12970" s="27"/>
    </row>
    <row r="12971" hidden="1" spans="1:9">
      <c r="A12971" t="s">
        <v>760</v>
      </c>
      <c r="B12971"/>
      <c r="C12971" t="str">
        <f>VLOOKUP(A12971,匹配表!$1:$1048576,22,0)</f>
        <v>浙江公司用电信息采集系统24号服务器</v>
      </c>
      <c r="D12971" t="s">
        <v>13</v>
      </c>
      <c r="E12971">
        <v>5.11</v>
      </c>
      <c r="F12971" t="s">
        <v>102</v>
      </c>
      <c r="G12971" t="s">
        <v>25</v>
      </c>
      <c r="I12971" s="27"/>
    </row>
    <row r="12972" hidden="1" spans="1:9">
      <c r="A12972" t="s">
        <v>760</v>
      </c>
      <c r="B12972"/>
      <c r="C12972" t="str">
        <f>VLOOKUP(A12972,匹配表!$1:$1048576,22,0)</f>
        <v>浙江公司用电信息采集系统24号服务器</v>
      </c>
      <c r="D12972" t="s">
        <v>13</v>
      </c>
      <c r="E12972">
        <v>5.11</v>
      </c>
      <c r="F12972" t="s">
        <v>40</v>
      </c>
      <c r="G12972" t="s">
        <v>25</v>
      </c>
      <c r="I12972" s="27"/>
    </row>
    <row r="12973" hidden="1" spans="1:9">
      <c r="A12973" t="s">
        <v>760</v>
      </c>
      <c r="B12973"/>
      <c r="C12973" t="str">
        <f>VLOOKUP(A12973,匹配表!$1:$1048576,22,0)</f>
        <v>浙江公司用电信息采集系统24号服务器</v>
      </c>
      <c r="D12973" t="s">
        <v>13</v>
      </c>
      <c r="E12973">
        <v>5.11</v>
      </c>
      <c r="F12973" t="s">
        <v>188</v>
      </c>
      <c r="G12973" t="s">
        <v>25</v>
      </c>
      <c r="I12973" s="27"/>
    </row>
    <row r="12974" hidden="1" spans="1:9">
      <c r="A12974" t="s">
        <v>760</v>
      </c>
      <c r="B12974"/>
      <c r="C12974" t="str">
        <f>VLOOKUP(A12974,匹配表!$1:$1048576,22,0)</f>
        <v>浙江公司用电信息采集系统24号服务器</v>
      </c>
      <c r="D12974" t="s">
        <v>13</v>
      </c>
      <c r="E12974">
        <v>5.11</v>
      </c>
      <c r="F12974" t="s">
        <v>42</v>
      </c>
      <c r="G12974" t="s">
        <v>25</v>
      </c>
      <c r="I12974" s="27"/>
    </row>
    <row r="12975" hidden="1" spans="1:9">
      <c r="A12975" t="s">
        <v>760</v>
      </c>
      <c r="B12975"/>
      <c r="C12975" t="str">
        <f>VLOOKUP(A12975,匹配表!$1:$1048576,22,0)</f>
        <v>浙江公司用电信息采集系统24号服务器</v>
      </c>
      <c r="D12975" t="s">
        <v>13</v>
      </c>
      <c r="E12975">
        <v>5.11</v>
      </c>
      <c r="F12975" t="s">
        <v>43</v>
      </c>
      <c r="G12975" t="s">
        <v>25</v>
      </c>
      <c r="I12975" s="27"/>
    </row>
    <row r="12976" hidden="1" spans="1:9">
      <c r="A12976" t="s">
        <v>760</v>
      </c>
      <c r="B12976"/>
      <c r="C12976" t="str">
        <f>VLOOKUP(A12976,匹配表!$1:$1048576,22,0)</f>
        <v>浙江公司用电信息采集系统24号服务器</v>
      </c>
      <c r="D12976" t="s">
        <v>13</v>
      </c>
      <c r="E12976">
        <v>5.11</v>
      </c>
      <c r="F12976" t="s">
        <v>230</v>
      </c>
      <c r="G12976" t="s">
        <v>25</v>
      </c>
      <c r="I12976" s="27"/>
    </row>
    <row r="12977" hidden="1" spans="1:9">
      <c r="A12977" t="s">
        <v>760</v>
      </c>
      <c r="B12977"/>
      <c r="C12977" t="str">
        <f>VLOOKUP(A12977,匹配表!$1:$1048576,22,0)</f>
        <v>浙江公司用电信息采集系统24号服务器</v>
      </c>
      <c r="D12977" t="s">
        <v>13</v>
      </c>
      <c r="E12977">
        <v>5.11</v>
      </c>
      <c r="F12977" t="s">
        <v>45</v>
      </c>
      <c r="G12977" t="s">
        <v>25</v>
      </c>
      <c r="I12977" s="27"/>
    </row>
    <row r="12978" hidden="1" spans="1:9">
      <c r="A12978" t="s">
        <v>760</v>
      </c>
      <c r="B12978"/>
      <c r="C12978" t="str">
        <f>VLOOKUP(A12978,匹配表!$1:$1048576,22,0)</f>
        <v>浙江公司用电信息采集系统24号服务器</v>
      </c>
      <c r="D12978" t="s">
        <v>13</v>
      </c>
      <c r="E12978">
        <v>5.11</v>
      </c>
      <c r="F12978" t="s">
        <v>46</v>
      </c>
      <c r="G12978" t="s">
        <v>25</v>
      </c>
      <c r="I12978" s="27"/>
    </row>
    <row r="12979" hidden="1" spans="1:9">
      <c r="A12979" t="s">
        <v>760</v>
      </c>
      <c r="B12979"/>
      <c r="C12979" t="str">
        <f>VLOOKUP(A12979,匹配表!$1:$1048576,22,0)</f>
        <v>浙江公司用电信息采集系统24号服务器</v>
      </c>
      <c r="D12979" t="s">
        <v>13</v>
      </c>
      <c r="E12979">
        <v>5.11</v>
      </c>
      <c r="F12979" t="s">
        <v>231</v>
      </c>
      <c r="G12979" t="s">
        <v>25</v>
      </c>
      <c r="I12979" s="27"/>
    </row>
    <row r="12980" hidden="1" spans="1:9">
      <c r="A12980" t="s">
        <v>760</v>
      </c>
      <c r="B12980"/>
      <c r="C12980" t="str">
        <f>VLOOKUP(A12980,匹配表!$1:$1048576,22,0)</f>
        <v>浙江公司用电信息采集系统24号服务器</v>
      </c>
      <c r="D12980" t="s">
        <v>13</v>
      </c>
      <c r="E12980">
        <v>5.11</v>
      </c>
      <c r="F12980" t="s">
        <v>47</v>
      </c>
      <c r="G12980" t="s">
        <v>25</v>
      </c>
      <c r="I12980" s="27"/>
    </row>
    <row r="12981" hidden="1" spans="1:9">
      <c r="A12981" t="s">
        <v>760</v>
      </c>
      <c r="B12981"/>
      <c r="C12981" t="str">
        <f>VLOOKUP(A12981,匹配表!$1:$1048576,22,0)</f>
        <v>浙江公司用电信息采集系统24号服务器</v>
      </c>
      <c r="D12981" t="s">
        <v>13</v>
      </c>
      <c r="E12981">
        <v>5.11</v>
      </c>
      <c r="F12981" t="s">
        <v>48</v>
      </c>
      <c r="G12981" t="s">
        <v>25</v>
      </c>
      <c r="I12981" s="27"/>
    </row>
    <row r="12982" hidden="1" spans="1:9">
      <c r="A12982" t="s">
        <v>760</v>
      </c>
      <c r="B12982"/>
      <c r="C12982" t="str">
        <f>VLOOKUP(A12982,匹配表!$1:$1048576,22,0)</f>
        <v>浙江公司用电信息采集系统24号服务器</v>
      </c>
      <c r="D12982" t="s">
        <v>13</v>
      </c>
      <c r="E12982">
        <v>5.11</v>
      </c>
      <c r="F12982" t="s">
        <v>171</v>
      </c>
      <c r="G12982" t="s">
        <v>25</v>
      </c>
      <c r="I12982" s="27"/>
    </row>
    <row r="12983" hidden="1" spans="1:9">
      <c r="A12983" t="s">
        <v>760</v>
      </c>
      <c r="B12983"/>
      <c r="C12983" t="str">
        <f>VLOOKUP(A12983,匹配表!$1:$1048576,22,0)</f>
        <v>浙江公司用电信息采集系统24号服务器</v>
      </c>
      <c r="D12983" t="s">
        <v>13</v>
      </c>
      <c r="E12983">
        <v>5.11</v>
      </c>
      <c r="F12983" t="s">
        <v>232</v>
      </c>
      <c r="G12983" t="s">
        <v>25</v>
      </c>
      <c r="I12983" s="27"/>
    </row>
    <row r="12984" hidden="1" spans="1:9">
      <c r="A12984" t="s">
        <v>760</v>
      </c>
      <c r="B12984"/>
      <c r="C12984" t="str">
        <f>VLOOKUP(A12984,匹配表!$1:$1048576,22,0)</f>
        <v>浙江公司用电信息采集系统24号服务器</v>
      </c>
      <c r="D12984" t="s">
        <v>13</v>
      </c>
      <c r="E12984">
        <v>5.11</v>
      </c>
      <c r="F12984" t="s">
        <v>50</v>
      </c>
      <c r="G12984" t="s">
        <v>25</v>
      </c>
      <c r="I12984" s="27"/>
    </row>
    <row r="12985" hidden="1" spans="1:9">
      <c r="A12985" t="s">
        <v>760</v>
      </c>
      <c r="B12985"/>
      <c r="C12985" t="str">
        <f>VLOOKUP(A12985,匹配表!$1:$1048576,22,0)</f>
        <v>浙江公司用电信息采集系统24号服务器</v>
      </c>
      <c r="D12985" t="s">
        <v>13</v>
      </c>
      <c r="E12985">
        <v>5.11</v>
      </c>
      <c r="F12985" t="s">
        <v>54</v>
      </c>
      <c r="G12985" t="s">
        <v>25</v>
      </c>
      <c r="I12985" s="27"/>
    </row>
    <row r="12986" hidden="1" spans="1:9">
      <c r="A12986" t="s">
        <v>760</v>
      </c>
      <c r="B12986"/>
      <c r="C12986" t="str">
        <f>VLOOKUP(A12986,匹配表!$1:$1048576,22,0)</f>
        <v>浙江公司用电信息采集系统24号服务器</v>
      </c>
      <c r="D12986" t="s">
        <v>13</v>
      </c>
      <c r="E12986">
        <v>5.11</v>
      </c>
      <c r="F12986" t="s">
        <v>55</v>
      </c>
      <c r="G12986" t="s">
        <v>25</v>
      </c>
      <c r="I12986" s="27"/>
    </row>
    <row r="12987" hidden="1" spans="1:9">
      <c r="A12987" t="s">
        <v>760</v>
      </c>
      <c r="B12987"/>
      <c r="C12987" t="str">
        <f>VLOOKUP(A12987,匹配表!$1:$1048576,22,0)</f>
        <v>浙江公司用电信息采集系统24号服务器</v>
      </c>
      <c r="D12987" t="s">
        <v>13</v>
      </c>
      <c r="E12987">
        <v>5.11</v>
      </c>
      <c r="F12987" t="s">
        <v>59</v>
      </c>
      <c r="G12987" t="s">
        <v>25</v>
      </c>
      <c r="I12987" s="27"/>
    </row>
    <row r="12988" hidden="1" spans="1:9">
      <c r="A12988" t="s">
        <v>760</v>
      </c>
      <c r="B12988"/>
      <c r="C12988" t="str">
        <f>VLOOKUP(A12988,匹配表!$1:$1048576,22,0)</f>
        <v>浙江公司用电信息采集系统24号服务器</v>
      </c>
      <c r="D12988" t="s">
        <v>13</v>
      </c>
      <c r="E12988">
        <v>5.11</v>
      </c>
      <c r="F12988" t="s">
        <v>60</v>
      </c>
      <c r="G12988" t="s">
        <v>25</v>
      </c>
      <c r="I12988" s="27"/>
    </row>
    <row r="12989" hidden="1" spans="1:9">
      <c r="A12989" t="s">
        <v>760</v>
      </c>
      <c r="B12989"/>
      <c r="C12989" t="str">
        <f>VLOOKUP(A12989,匹配表!$1:$1048576,22,0)</f>
        <v>浙江公司用电信息采集系统24号服务器</v>
      </c>
      <c r="D12989" t="s">
        <v>13</v>
      </c>
      <c r="E12989">
        <v>5.11</v>
      </c>
      <c r="F12989" t="s">
        <v>233</v>
      </c>
      <c r="G12989" t="s">
        <v>25</v>
      </c>
      <c r="I12989" s="27"/>
    </row>
    <row r="12990" hidden="1" spans="1:9">
      <c r="A12990" t="s">
        <v>760</v>
      </c>
      <c r="B12990"/>
      <c r="C12990" t="str">
        <f>VLOOKUP(A12990,匹配表!$1:$1048576,22,0)</f>
        <v>浙江公司用电信息采集系统24号服务器</v>
      </c>
      <c r="D12990" t="s">
        <v>13</v>
      </c>
      <c r="E12990">
        <v>5.11</v>
      </c>
      <c r="F12990" t="s">
        <v>61</v>
      </c>
      <c r="G12990" t="s">
        <v>25</v>
      </c>
      <c r="I12990" s="27"/>
    </row>
    <row r="12991" hidden="1" spans="1:9">
      <c r="A12991" t="s">
        <v>760</v>
      </c>
      <c r="B12991"/>
      <c r="C12991" t="str">
        <f>VLOOKUP(A12991,匹配表!$1:$1048576,22,0)</f>
        <v>浙江公司用电信息采集系统24号服务器</v>
      </c>
      <c r="D12991" t="s">
        <v>13</v>
      </c>
      <c r="E12991">
        <v>5.11</v>
      </c>
      <c r="F12991" t="s">
        <v>63</v>
      </c>
      <c r="G12991" t="s">
        <v>25</v>
      </c>
      <c r="I12991" s="27"/>
    </row>
    <row r="12992" hidden="1" spans="1:9">
      <c r="A12992" t="s">
        <v>760</v>
      </c>
      <c r="B12992"/>
      <c r="C12992" t="str">
        <f>VLOOKUP(A12992,匹配表!$1:$1048576,22,0)</f>
        <v>浙江公司用电信息采集系统24号服务器</v>
      </c>
      <c r="D12992" t="s">
        <v>13</v>
      </c>
      <c r="E12992">
        <v>5.11</v>
      </c>
      <c r="F12992" t="s">
        <v>121</v>
      </c>
      <c r="G12992" t="s">
        <v>25</v>
      </c>
      <c r="I12992" s="27"/>
    </row>
    <row r="12993" hidden="1" spans="1:9">
      <c r="A12993" t="s">
        <v>760</v>
      </c>
      <c r="B12993"/>
      <c r="C12993" t="str">
        <f>VLOOKUP(A12993,匹配表!$1:$1048576,22,0)</f>
        <v>浙江公司用电信息采集系统24号服务器</v>
      </c>
      <c r="D12993" t="s">
        <v>13</v>
      </c>
      <c r="E12993">
        <v>5.11</v>
      </c>
      <c r="F12993" t="s">
        <v>122</v>
      </c>
      <c r="G12993" t="s">
        <v>25</v>
      </c>
      <c r="I12993" s="27"/>
    </row>
    <row r="12994" hidden="1" spans="1:9">
      <c r="A12994" t="s">
        <v>760</v>
      </c>
      <c r="B12994"/>
      <c r="C12994" t="str">
        <f>VLOOKUP(A12994,匹配表!$1:$1048576,22,0)</f>
        <v>浙江公司用电信息采集系统24号服务器</v>
      </c>
      <c r="D12994" t="s">
        <v>13</v>
      </c>
      <c r="E12994">
        <v>5.11</v>
      </c>
      <c r="F12994" t="s">
        <v>234</v>
      </c>
      <c r="G12994" t="s">
        <v>25</v>
      </c>
      <c r="I12994" s="27"/>
    </row>
    <row r="12995" hidden="1" spans="1:9">
      <c r="A12995" t="s">
        <v>760</v>
      </c>
      <c r="B12995"/>
      <c r="C12995" t="str">
        <f>VLOOKUP(A12995,匹配表!$1:$1048576,22,0)</f>
        <v>浙江公司用电信息采集系统24号服务器</v>
      </c>
      <c r="D12995" t="s">
        <v>13</v>
      </c>
      <c r="E12995">
        <v>5.11</v>
      </c>
      <c r="F12995" t="s">
        <v>71</v>
      </c>
      <c r="G12995" t="s">
        <v>25</v>
      </c>
      <c r="I12995" s="27"/>
    </row>
    <row r="12996" spans="1:12">
      <c r="A12996" s="16" t="s">
        <v>761</v>
      </c>
      <c r="B12996" s="17" t="str">
        <f>VLOOKUP(A12996,匹配表!$1:$1048576,24,0)</f>
        <v>程清</v>
      </c>
      <c r="C12996" s="16" t="str">
        <f>VLOOKUP(A12996,匹配表!$1:$1048576,22,0)</f>
        <v>浙江公司用电信息采集系统26号服务器</v>
      </c>
      <c r="D12996" s="16" t="s">
        <v>13</v>
      </c>
      <c r="E12996" s="16">
        <v>5.11</v>
      </c>
      <c r="F12996" s="16" t="s">
        <v>246</v>
      </c>
      <c r="G12996" s="16" t="s">
        <v>16</v>
      </c>
      <c r="H12996" s="19" t="s">
        <v>157</v>
      </c>
      <c r="I12996" s="27" t="s">
        <v>306</v>
      </c>
      <c r="J12996" s="49" t="s">
        <v>21</v>
      </c>
      <c r="K12996" s="23"/>
      <c r="L12996" s="16"/>
    </row>
    <row r="12997" hidden="1" spans="1:11">
      <c r="A12997" t="s">
        <v>761</v>
      </c>
      <c r="B12997" s="18" t="str">
        <f>VLOOKUP(A12997,匹配表!$1:$1048576,24,0)</f>
        <v>程清</v>
      </c>
      <c r="C12997" t="str">
        <f>VLOOKUP(A12997,匹配表!$1:$1048576,22,0)</f>
        <v>浙江公司用电信息采集系统26号服务器</v>
      </c>
      <c r="D12997" t="s">
        <v>13</v>
      </c>
      <c r="E12997">
        <v>5.11</v>
      </c>
      <c r="F12997" t="s">
        <v>225</v>
      </c>
      <c r="G12997" t="s">
        <v>25</v>
      </c>
      <c r="H12997" s="24" t="s">
        <v>178</v>
      </c>
      <c r="I12997" s="27"/>
      <c r="J12997" s="24"/>
      <c r="K12997" s="24"/>
    </row>
    <row r="12998" spans="1:12">
      <c r="A12998" s="16" t="s">
        <v>761</v>
      </c>
      <c r="B12998" s="17" t="str">
        <f>VLOOKUP(A12998,匹配表!$1:$1048576,24,0)</f>
        <v>程清</v>
      </c>
      <c r="C12998" s="16" t="str">
        <f>VLOOKUP(A12998,匹配表!$1:$1048576,22,0)</f>
        <v>浙江公司用电信息采集系统26号服务器</v>
      </c>
      <c r="D12998" s="16" t="s">
        <v>13</v>
      </c>
      <c r="E12998" s="16">
        <v>5.11</v>
      </c>
      <c r="F12998" s="16" t="s">
        <v>18</v>
      </c>
      <c r="G12998" s="16" t="s">
        <v>16</v>
      </c>
      <c r="H12998" s="16" t="s">
        <v>19</v>
      </c>
      <c r="I12998" s="27" t="s">
        <v>309</v>
      </c>
      <c r="J12998" s="50" t="s">
        <v>155</v>
      </c>
      <c r="K12998" s="16"/>
      <c r="L12998" s="16"/>
    </row>
    <row r="12999" hidden="1" spans="1:9">
      <c r="A12999" t="s">
        <v>761</v>
      </c>
      <c r="B12999"/>
      <c r="C12999" t="str">
        <f>VLOOKUP(A12999,匹配表!$1:$1048576,22,0)</f>
        <v>浙江公司用电信息采集系统26号服务器</v>
      </c>
      <c r="D12999" t="s">
        <v>13</v>
      </c>
      <c r="E12999">
        <v>5.11</v>
      </c>
      <c r="F12999" t="s">
        <v>26</v>
      </c>
      <c r="G12999" t="s">
        <v>25</v>
      </c>
      <c r="I12999" s="27"/>
    </row>
    <row r="13000" hidden="1" spans="1:9">
      <c r="A13000" t="s">
        <v>761</v>
      </c>
      <c r="B13000"/>
      <c r="C13000" t="str">
        <f>VLOOKUP(A13000,匹配表!$1:$1048576,22,0)</f>
        <v>浙江公司用电信息采集系统26号服务器</v>
      </c>
      <c r="D13000" t="s">
        <v>13</v>
      </c>
      <c r="E13000">
        <v>5.11</v>
      </c>
      <c r="F13000" t="s">
        <v>98</v>
      </c>
      <c r="G13000" t="s">
        <v>25</v>
      </c>
      <c r="I13000" s="27"/>
    </row>
    <row r="13001" hidden="1" spans="1:9">
      <c r="A13001" t="s">
        <v>761</v>
      </c>
      <c r="B13001"/>
      <c r="C13001" t="str">
        <f>VLOOKUP(A13001,匹配表!$1:$1048576,22,0)</f>
        <v>浙江公司用电信息采集系统26号服务器</v>
      </c>
      <c r="D13001" t="s">
        <v>13</v>
      </c>
      <c r="E13001">
        <v>5.11</v>
      </c>
      <c r="F13001" t="s">
        <v>28</v>
      </c>
      <c r="G13001" t="s">
        <v>25</v>
      </c>
      <c r="I13001" s="27"/>
    </row>
    <row r="13002" hidden="1" spans="1:9">
      <c r="A13002" t="s">
        <v>761</v>
      </c>
      <c r="B13002"/>
      <c r="C13002" t="str">
        <f>VLOOKUP(A13002,匹配表!$1:$1048576,22,0)</f>
        <v>浙江公司用电信息采集系统26号服务器</v>
      </c>
      <c r="D13002" t="s">
        <v>13</v>
      </c>
      <c r="E13002">
        <v>5.11</v>
      </c>
      <c r="F13002" t="s">
        <v>29</v>
      </c>
      <c r="G13002" t="s">
        <v>25</v>
      </c>
      <c r="I13002" s="27"/>
    </row>
    <row r="13003" hidden="1" spans="1:9">
      <c r="A13003" t="s">
        <v>761</v>
      </c>
      <c r="B13003"/>
      <c r="C13003" t="str">
        <f>VLOOKUP(A13003,匹配表!$1:$1048576,22,0)</f>
        <v>浙江公司用电信息采集系统26号服务器</v>
      </c>
      <c r="D13003" t="s">
        <v>13</v>
      </c>
      <c r="E13003">
        <v>5.11</v>
      </c>
      <c r="F13003" t="s">
        <v>30</v>
      </c>
      <c r="G13003" t="s">
        <v>25</v>
      </c>
      <c r="I13003" s="27"/>
    </row>
    <row r="13004" hidden="1" spans="1:9">
      <c r="A13004" t="s">
        <v>761</v>
      </c>
      <c r="B13004"/>
      <c r="C13004" t="str">
        <f>VLOOKUP(A13004,匹配表!$1:$1048576,22,0)</f>
        <v>浙江公司用电信息采集系统26号服务器</v>
      </c>
      <c r="D13004" t="s">
        <v>13</v>
      </c>
      <c r="E13004">
        <v>5.11</v>
      </c>
      <c r="F13004" t="s">
        <v>33</v>
      </c>
      <c r="G13004" t="s">
        <v>25</v>
      </c>
      <c r="I13004" s="27"/>
    </row>
    <row r="13005" hidden="1" spans="1:9">
      <c r="A13005" t="s">
        <v>761</v>
      </c>
      <c r="B13005"/>
      <c r="C13005" t="str">
        <f>VLOOKUP(A13005,匹配表!$1:$1048576,22,0)</f>
        <v>浙江公司用电信息采集系统26号服务器</v>
      </c>
      <c r="D13005" t="s">
        <v>13</v>
      </c>
      <c r="E13005">
        <v>5.11</v>
      </c>
      <c r="F13005" t="s">
        <v>34</v>
      </c>
      <c r="G13005" t="s">
        <v>25</v>
      </c>
      <c r="I13005" s="27"/>
    </row>
    <row r="13006" hidden="1" spans="1:9">
      <c r="A13006" t="s">
        <v>761</v>
      </c>
      <c r="B13006"/>
      <c r="C13006" t="str">
        <f>VLOOKUP(A13006,匹配表!$1:$1048576,22,0)</f>
        <v>浙江公司用电信息采集系统26号服务器</v>
      </c>
      <c r="D13006" t="s">
        <v>13</v>
      </c>
      <c r="E13006">
        <v>5.11</v>
      </c>
      <c r="F13006" t="s">
        <v>35</v>
      </c>
      <c r="G13006" t="s">
        <v>25</v>
      </c>
      <c r="I13006" s="27"/>
    </row>
    <row r="13007" hidden="1" spans="1:9">
      <c r="A13007" t="s">
        <v>761</v>
      </c>
      <c r="B13007"/>
      <c r="C13007" t="str">
        <f>VLOOKUP(A13007,匹配表!$1:$1048576,22,0)</f>
        <v>浙江公司用电信息采集系统26号服务器</v>
      </c>
      <c r="D13007" t="s">
        <v>13</v>
      </c>
      <c r="E13007">
        <v>5.11</v>
      </c>
      <c r="F13007" t="s">
        <v>36</v>
      </c>
      <c r="G13007" t="s">
        <v>25</v>
      </c>
      <c r="I13007" s="27"/>
    </row>
    <row r="13008" hidden="1" spans="1:9">
      <c r="A13008" t="s">
        <v>761</v>
      </c>
      <c r="B13008"/>
      <c r="C13008" t="str">
        <f>VLOOKUP(A13008,匹配表!$1:$1048576,22,0)</f>
        <v>浙江公司用电信息采集系统26号服务器</v>
      </c>
      <c r="D13008" t="s">
        <v>13</v>
      </c>
      <c r="E13008">
        <v>5.11</v>
      </c>
      <c r="F13008" t="s">
        <v>37</v>
      </c>
      <c r="G13008" t="s">
        <v>25</v>
      </c>
      <c r="I13008" s="27"/>
    </row>
    <row r="13009" hidden="1" spans="1:9">
      <c r="A13009" t="s">
        <v>761</v>
      </c>
      <c r="B13009"/>
      <c r="C13009" t="str">
        <f>VLOOKUP(A13009,匹配表!$1:$1048576,22,0)</f>
        <v>浙江公司用电信息采集系统26号服务器</v>
      </c>
      <c r="D13009" t="s">
        <v>13</v>
      </c>
      <c r="E13009">
        <v>5.11</v>
      </c>
      <c r="F13009" t="s">
        <v>101</v>
      </c>
      <c r="G13009" t="s">
        <v>25</v>
      </c>
      <c r="I13009" s="27"/>
    </row>
    <row r="13010" hidden="1" spans="1:9">
      <c r="A13010" t="s">
        <v>761</v>
      </c>
      <c r="B13010"/>
      <c r="C13010" t="str">
        <f>VLOOKUP(A13010,匹配表!$1:$1048576,22,0)</f>
        <v>浙江公司用电信息采集系统26号服务器</v>
      </c>
      <c r="D13010" t="s">
        <v>13</v>
      </c>
      <c r="E13010">
        <v>5.11</v>
      </c>
      <c r="F13010" t="s">
        <v>102</v>
      </c>
      <c r="G13010" t="s">
        <v>25</v>
      </c>
      <c r="I13010" s="27"/>
    </row>
    <row r="13011" hidden="1" spans="1:9">
      <c r="A13011" t="s">
        <v>761</v>
      </c>
      <c r="B13011"/>
      <c r="C13011" t="str">
        <f>VLOOKUP(A13011,匹配表!$1:$1048576,22,0)</f>
        <v>浙江公司用电信息采集系统26号服务器</v>
      </c>
      <c r="D13011" t="s">
        <v>13</v>
      </c>
      <c r="E13011">
        <v>5.11</v>
      </c>
      <c r="F13011" t="s">
        <v>40</v>
      </c>
      <c r="G13011" t="s">
        <v>25</v>
      </c>
      <c r="I13011" s="27"/>
    </row>
    <row r="13012" hidden="1" spans="1:9">
      <c r="A13012" t="s">
        <v>761</v>
      </c>
      <c r="B13012"/>
      <c r="C13012" t="str">
        <f>VLOOKUP(A13012,匹配表!$1:$1048576,22,0)</f>
        <v>浙江公司用电信息采集系统26号服务器</v>
      </c>
      <c r="D13012" t="s">
        <v>13</v>
      </c>
      <c r="E13012">
        <v>5.11</v>
      </c>
      <c r="F13012" t="s">
        <v>188</v>
      </c>
      <c r="G13012" t="s">
        <v>25</v>
      </c>
      <c r="I13012" s="27"/>
    </row>
    <row r="13013" hidden="1" spans="1:9">
      <c r="A13013" t="s">
        <v>761</v>
      </c>
      <c r="B13013"/>
      <c r="C13013" t="str">
        <f>VLOOKUP(A13013,匹配表!$1:$1048576,22,0)</f>
        <v>浙江公司用电信息采集系统26号服务器</v>
      </c>
      <c r="D13013" t="s">
        <v>13</v>
      </c>
      <c r="E13013">
        <v>5.11</v>
      </c>
      <c r="F13013" t="s">
        <v>42</v>
      </c>
      <c r="G13013" t="s">
        <v>25</v>
      </c>
      <c r="I13013" s="27"/>
    </row>
    <row r="13014" hidden="1" spans="1:9">
      <c r="A13014" t="s">
        <v>761</v>
      </c>
      <c r="B13014"/>
      <c r="C13014" t="str">
        <f>VLOOKUP(A13014,匹配表!$1:$1048576,22,0)</f>
        <v>浙江公司用电信息采集系统26号服务器</v>
      </c>
      <c r="D13014" t="s">
        <v>13</v>
      </c>
      <c r="E13014">
        <v>5.11</v>
      </c>
      <c r="F13014" t="s">
        <v>43</v>
      </c>
      <c r="G13014" t="s">
        <v>25</v>
      </c>
      <c r="I13014" s="27"/>
    </row>
    <row r="13015" hidden="1" spans="1:9">
      <c r="A13015" t="s">
        <v>761</v>
      </c>
      <c r="B13015"/>
      <c r="C13015" t="str">
        <f>VLOOKUP(A13015,匹配表!$1:$1048576,22,0)</f>
        <v>浙江公司用电信息采集系统26号服务器</v>
      </c>
      <c r="D13015" t="s">
        <v>13</v>
      </c>
      <c r="E13015">
        <v>5.11</v>
      </c>
      <c r="F13015" t="s">
        <v>230</v>
      </c>
      <c r="G13015" t="s">
        <v>25</v>
      </c>
      <c r="I13015" s="27"/>
    </row>
    <row r="13016" hidden="1" spans="1:9">
      <c r="A13016" t="s">
        <v>761</v>
      </c>
      <c r="B13016"/>
      <c r="C13016" t="str">
        <f>VLOOKUP(A13016,匹配表!$1:$1048576,22,0)</f>
        <v>浙江公司用电信息采集系统26号服务器</v>
      </c>
      <c r="D13016" t="s">
        <v>13</v>
      </c>
      <c r="E13016">
        <v>5.11</v>
      </c>
      <c r="F13016" t="s">
        <v>45</v>
      </c>
      <c r="G13016" t="s">
        <v>25</v>
      </c>
      <c r="I13016" s="27"/>
    </row>
    <row r="13017" hidden="1" spans="1:9">
      <c r="A13017" t="s">
        <v>761</v>
      </c>
      <c r="B13017"/>
      <c r="C13017" t="str">
        <f>VLOOKUP(A13017,匹配表!$1:$1048576,22,0)</f>
        <v>浙江公司用电信息采集系统26号服务器</v>
      </c>
      <c r="D13017" t="s">
        <v>13</v>
      </c>
      <c r="E13017">
        <v>5.11</v>
      </c>
      <c r="F13017" t="s">
        <v>46</v>
      </c>
      <c r="G13017" t="s">
        <v>25</v>
      </c>
      <c r="I13017" s="27"/>
    </row>
    <row r="13018" hidden="1" spans="1:9">
      <c r="A13018" t="s">
        <v>761</v>
      </c>
      <c r="B13018"/>
      <c r="C13018" t="str">
        <f>VLOOKUP(A13018,匹配表!$1:$1048576,22,0)</f>
        <v>浙江公司用电信息采集系统26号服务器</v>
      </c>
      <c r="D13018" t="s">
        <v>13</v>
      </c>
      <c r="E13018">
        <v>5.11</v>
      </c>
      <c r="F13018" t="s">
        <v>231</v>
      </c>
      <c r="G13018" t="s">
        <v>25</v>
      </c>
      <c r="I13018" s="27"/>
    </row>
    <row r="13019" hidden="1" spans="1:9">
      <c r="A13019" t="s">
        <v>761</v>
      </c>
      <c r="B13019"/>
      <c r="C13019" t="str">
        <f>VLOOKUP(A13019,匹配表!$1:$1048576,22,0)</f>
        <v>浙江公司用电信息采集系统26号服务器</v>
      </c>
      <c r="D13019" t="s">
        <v>13</v>
      </c>
      <c r="E13019">
        <v>5.11</v>
      </c>
      <c r="F13019" t="s">
        <v>47</v>
      </c>
      <c r="G13019" t="s">
        <v>25</v>
      </c>
      <c r="I13019" s="27"/>
    </row>
    <row r="13020" hidden="1" spans="1:9">
      <c r="A13020" t="s">
        <v>761</v>
      </c>
      <c r="B13020"/>
      <c r="C13020" t="str">
        <f>VLOOKUP(A13020,匹配表!$1:$1048576,22,0)</f>
        <v>浙江公司用电信息采集系统26号服务器</v>
      </c>
      <c r="D13020" t="s">
        <v>13</v>
      </c>
      <c r="E13020">
        <v>5.11</v>
      </c>
      <c r="F13020" t="s">
        <v>48</v>
      </c>
      <c r="G13020" t="s">
        <v>25</v>
      </c>
      <c r="I13020" s="27"/>
    </row>
    <row r="13021" hidden="1" spans="1:9">
      <c r="A13021" t="s">
        <v>761</v>
      </c>
      <c r="B13021"/>
      <c r="C13021" t="str">
        <f>VLOOKUP(A13021,匹配表!$1:$1048576,22,0)</f>
        <v>浙江公司用电信息采集系统26号服务器</v>
      </c>
      <c r="D13021" t="s">
        <v>13</v>
      </c>
      <c r="E13021">
        <v>5.11</v>
      </c>
      <c r="F13021" t="s">
        <v>171</v>
      </c>
      <c r="G13021" t="s">
        <v>25</v>
      </c>
      <c r="I13021" s="27"/>
    </row>
    <row r="13022" hidden="1" spans="1:9">
      <c r="A13022" t="s">
        <v>761</v>
      </c>
      <c r="B13022"/>
      <c r="C13022" t="str">
        <f>VLOOKUP(A13022,匹配表!$1:$1048576,22,0)</f>
        <v>浙江公司用电信息采集系统26号服务器</v>
      </c>
      <c r="D13022" t="s">
        <v>13</v>
      </c>
      <c r="E13022">
        <v>5.11</v>
      </c>
      <c r="F13022" t="s">
        <v>232</v>
      </c>
      <c r="G13022" t="s">
        <v>25</v>
      </c>
      <c r="I13022" s="27"/>
    </row>
    <row r="13023" hidden="1" spans="1:9">
      <c r="A13023" t="s">
        <v>761</v>
      </c>
      <c r="B13023"/>
      <c r="C13023" t="str">
        <f>VLOOKUP(A13023,匹配表!$1:$1048576,22,0)</f>
        <v>浙江公司用电信息采集系统26号服务器</v>
      </c>
      <c r="D13023" t="s">
        <v>13</v>
      </c>
      <c r="E13023">
        <v>5.11</v>
      </c>
      <c r="F13023" t="s">
        <v>54</v>
      </c>
      <c r="G13023" t="s">
        <v>25</v>
      </c>
      <c r="I13023" s="27"/>
    </row>
    <row r="13024" hidden="1" spans="1:9">
      <c r="A13024" t="s">
        <v>761</v>
      </c>
      <c r="B13024"/>
      <c r="C13024" t="str">
        <f>VLOOKUP(A13024,匹配表!$1:$1048576,22,0)</f>
        <v>浙江公司用电信息采集系统26号服务器</v>
      </c>
      <c r="D13024" t="s">
        <v>13</v>
      </c>
      <c r="E13024">
        <v>5.11</v>
      </c>
      <c r="F13024" t="s">
        <v>55</v>
      </c>
      <c r="G13024" t="s">
        <v>25</v>
      </c>
      <c r="I13024" s="27"/>
    </row>
    <row r="13025" hidden="1" spans="1:9">
      <c r="A13025" t="s">
        <v>761</v>
      </c>
      <c r="B13025"/>
      <c r="C13025" t="str">
        <f>VLOOKUP(A13025,匹配表!$1:$1048576,22,0)</f>
        <v>浙江公司用电信息采集系统26号服务器</v>
      </c>
      <c r="D13025" t="s">
        <v>13</v>
      </c>
      <c r="E13025">
        <v>5.11</v>
      </c>
      <c r="F13025" t="s">
        <v>59</v>
      </c>
      <c r="G13025" t="s">
        <v>25</v>
      </c>
      <c r="I13025" s="27"/>
    </row>
    <row r="13026" hidden="1" spans="1:9">
      <c r="A13026" t="s">
        <v>761</v>
      </c>
      <c r="B13026"/>
      <c r="C13026" t="str">
        <f>VLOOKUP(A13026,匹配表!$1:$1048576,22,0)</f>
        <v>浙江公司用电信息采集系统26号服务器</v>
      </c>
      <c r="D13026" t="s">
        <v>13</v>
      </c>
      <c r="E13026">
        <v>5.11</v>
      </c>
      <c r="F13026" t="s">
        <v>60</v>
      </c>
      <c r="G13026" t="s">
        <v>25</v>
      </c>
      <c r="I13026" s="27"/>
    </row>
    <row r="13027" hidden="1" spans="1:9">
      <c r="A13027" t="s">
        <v>761</v>
      </c>
      <c r="B13027"/>
      <c r="C13027" t="str">
        <f>VLOOKUP(A13027,匹配表!$1:$1048576,22,0)</f>
        <v>浙江公司用电信息采集系统26号服务器</v>
      </c>
      <c r="D13027" t="s">
        <v>13</v>
      </c>
      <c r="E13027">
        <v>5.11</v>
      </c>
      <c r="F13027" t="s">
        <v>233</v>
      </c>
      <c r="G13027" t="s">
        <v>25</v>
      </c>
      <c r="I13027" s="27"/>
    </row>
    <row r="13028" hidden="1" spans="1:9">
      <c r="A13028" t="s">
        <v>761</v>
      </c>
      <c r="B13028"/>
      <c r="C13028" t="str">
        <f>VLOOKUP(A13028,匹配表!$1:$1048576,22,0)</f>
        <v>浙江公司用电信息采集系统26号服务器</v>
      </c>
      <c r="D13028" t="s">
        <v>13</v>
      </c>
      <c r="E13028">
        <v>5.11</v>
      </c>
      <c r="F13028" t="s">
        <v>61</v>
      </c>
      <c r="G13028" t="s">
        <v>25</v>
      </c>
      <c r="I13028" s="27"/>
    </row>
    <row r="13029" hidden="1" spans="1:9">
      <c r="A13029" t="s">
        <v>761</v>
      </c>
      <c r="B13029"/>
      <c r="C13029" t="str">
        <f>VLOOKUP(A13029,匹配表!$1:$1048576,22,0)</f>
        <v>浙江公司用电信息采集系统26号服务器</v>
      </c>
      <c r="D13029" t="s">
        <v>13</v>
      </c>
      <c r="E13029">
        <v>5.11</v>
      </c>
      <c r="F13029" t="s">
        <v>63</v>
      </c>
      <c r="G13029" t="s">
        <v>25</v>
      </c>
      <c r="I13029" s="27"/>
    </row>
    <row r="13030" hidden="1" spans="1:9">
      <c r="A13030" t="s">
        <v>761</v>
      </c>
      <c r="B13030"/>
      <c r="C13030" t="str">
        <f>VLOOKUP(A13030,匹配表!$1:$1048576,22,0)</f>
        <v>浙江公司用电信息采集系统26号服务器</v>
      </c>
      <c r="D13030" t="s">
        <v>13</v>
      </c>
      <c r="E13030">
        <v>5.11</v>
      </c>
      <c r="F13030" t="s">
        <v>121</v>
      </c>
      <c r="G13030" t="s">
        <v>25</v>
      </c>
      <c r="I13030" s="27"/>
    </row>
    <row r="13031" hidden="1" spans="1:9">
      <c r="A13031" t="s">
        <v>761</v>
      </c>
      <c r="B13031"/>
      <c r="C13031" t="str">
        <f>VLOOKUP(A13031,匹配表!$1:$1048576,22,0)</f>
        <v>浙江公司用电信息采集系统26号服务器</v>
      </c>
      <c r="D13031" t="s">
        <v>13</v>
      </c>
      <c r="E13031">
        <v>5.11</v>
      </c>
      <c r="F13031" t="s">
        <v>122</v>
      </c>
      <c r="G13031" t="s">
        <v>25</v>
      </c>
      <c r="I13031" s="27"/>
    </row>
    <row r="13032" hidden="1" spans="1:9">
      <c r="A13032" t="s">
        <v>761</v>
      </c>
      <c r="B13032"/>
      <c r="C13032" t="str">
        <f>VLOOKUP(A13032,匹配表!$1:$1048576,22,0)</f>
        <v>浙江公司用电信息采集系统26号服务器</v>
      </c>
      <c r="D13032" t="s">
        <v>13</v>
      </c>
      <c r="E13032">
        <v>5.11</v>
      </c>
      <c r="F13032" t="s">
        <v>234</v>
      </c>
      <c r="G13032" t="s">
        <v>25</v>
      </c>
      <c r="I13032" s="27"/>
    </row>
    <row r="13033" hidden="1" spans="1:9">
      <c r="A13033" t="s">
        <v>761</v>
      </c>
      <c r="B13033"/>
      <c r="C13033" t="str">
        <f>VLOOKUP(A13033,匹配表!$1:$1048576,22,0)</f>
        <v>浙江公司用电信息采集系统26号服务器</v>
      </c>
      <c r="D13033" t="s">
        <v>13</v>
      </c>
      <c r="E13033">
        <v>5.11</v>
      </c>
      <c r="F13033" t="s">
        <v>70</v>
      </c>
      <c r="G13033" t="s">
        <v>25</v>
      </c>
      <c r="I13033" s="27"/>
    </row>
    <row r="13034" hidden="1" spans="1:9">
      <c r="A13034" t="s">
        <v>761</v>
      </c>
      <c r="B13034"/>
      <c r="C13034" t="str">
        <f>VLOOKUP(A13034,匹配表!$1:$1048576,22,0)</f>
        <v>浙江公司用电信息采集系统26号服务器</v>
      </c>
      <c r="D13034" t="s">
        <v>13</v>
      </c>
      <c r="E13034">
        <v>5.11</v>
      </c>
      <c r="F13034" t="s">
        <v>71</v>
      </c>
      <c r="G13034" t="s">
        <v>25</v>
      </c>
      <c r="I13034" s="27"/>
    </row>
    <row r="13035" spans="1:12">
      <c r="A13035" s="16" t="s">
        <v>762</v>
      </c>
      <c r="B13035" s="17" t="str">
        <f>VLOOKUP(A13035,匹配表!$1:$1048576,24,0)</f>
        <v>程清</v>
      </c>
      <c r="C13035" s="16" t="str">
        <f>VLOOKUP(A13035,匹配表!$1:$1048576,22,0)</f>
        <v>浙江公司用电信息采集系统27号服务器</v>
      </c>
      <c r="D13035" s="16" t="s">
        <v>13</v>
      </c>
      <c r="E13035" s="16">
        <v>5.11</v>
      </c>
      <c r="F13035" s="16" t="s">
        <v>246</v>
      </c>
      <c r="G13035" s="16" t="s">
        <v>16</v>
      </c>
      <c r="H13035" s="19" t="s">
        <v>157</v>
      </c>
      <c r="I13035" s="27" t="s">
        <v>306</v>
      </c>
      <c r="J13035" s="49" t="s">
        <v>21</v>
      </c>
      <c r="K13035" s="23"/>
      <c r="L13035" s="16"/>
    </row>
    <row r="13036" hidden="1" spans="1:11">
      <c r="A13036" t="s">
        <v>762</v>
      </c>
      <c r="B13036" s="18" t="str">
        <f>VLOOKUP(A13036,匹配表!$1:$1048576,24,0)</f>
        <v>程清</v>
      </c>
      <c r="C13036" t="str">
        <f>VLOOKUP(A13036,匹配表!$1:$1048576,22,0)</f>
        <v>浙江公司用电信息采集系统27号服务器</v>
      </c>
      <c r="D13036" t="s">
        <v>13</v>
      </c>
      <c r="E13036">
        <v>5.11</v>
      </c>
      <c r="F13036" t="s">
        <v>225</v>
      </c>
      <c r="G13036" t="s">
        <v>25</v>
      </c>
      <c r="H13036" s="24" t="s">
        <v>178</v>
      </c>
      <c r="I13036" s="27"/>
      <c r="J13036" s="24"/>
      <c r="K13036" s="24"/>
    </row>
    <row r="13037" spans="1:12">
      <c r="A13037" s="16" t="s">
        <v>762</v>
      </c>
      <c r="B13037" s="17" t="str">
        <f>VLOOKUP(A13037,匹配表!$1:$1048576,24,0)</f>
        <v>程清</v>
      </c>
      <c r="C13037" s="16" t="str">
        <f>VLOOKUP(A13037,匹配表!$1:$1048576,22,0)</f>
        <v>浙江公司用电信息采集系统27号服务器</v>
      </c>
      <c r="D13037" s="16" t="s">
        <v>13</v>
      </c>
      <c r="E13037" s="16">
        <v>5.11</v>
      </c>
      <c r="F13037" s="16" t="s">
        <v>18</v>
      </c>
      <c r="G13037" s="16" t="s">
        <v>16</v>
      </c>
      <c r="H13037" s="16" t="s">
        <v>19</v>
      </c>
      <c r="I13037" s="27" t="s">
        <v>309</v>
      </c>
      <c r="J13037" s="50" t="s">
        <v>155</v>
      </c>
      <c r="K13037" s="16"/>
      <c r="L13037" s="16"/>
    </row>
    <row r="13038" hidden="1" spans="1:9">
      <c r="A13038" t="s">
        <v>762</v>
      </c>
      <c r="B13038"/>
      <c r="C13038" t="str">
        <f>VLOOKUP(A13038,匹配表!$1:$1048576,22,0)</f>
        <v>浙江公司用电信息采集系统27号服务器</v>
      </c>
      <c r="D13038" t="s">
        <v>13</v>
      </c>
      <c r="E13038">
        <v>5.11</v>
      </c>
      <c r="F13038" t="s">
        <v>26</v>
      </c>
      <c r="G13038" t="s">
        <v>25</v>
      </c>
      <c r="I13038" s="27"/>
    </row>
    <row r="13039" hidden="1" spans="1:9">
      <c r="A13039" t="s">
        <v>762</v>
      </c>
      <c r="B13039"/>
      <c r="C13039" t="str">
        <f>VLOOKUP(A13039,匹配表!$1:$1048576,22,0)</f>
        <v>浙江公司用电信息采集系统27号服务器</v>
      </c>
      <c r="D13039" t="s">
        <v>13</v>
      </c>
      <c r="E13039">
        <v>5.11</v>
      </c>
      <c r="F13039" t="s">
        <v>98</v>
      </c>
      <c r="G13039" t="s">
        <v>25</v>
      </c>
      <c r="I13039" s="27"/>
    </row>
    <row r="13040" hidden="1" spans="1:9">
      <c r="A13040" t="s">
        <v>762</v>
      </c>
      <c r="B13040"/>
      <c r="C13040" t="str">
        <f>VLOOKUP(A13040,匹配表!$1:$1048576,22,0)</f>
        <v>浙江公司用电信息采集系统27号服务器</v>
      </c>
      <c r="D13040" t="s">
        <v>13</v>
      </c>
      <c r="E13040">
        <v>5.11</v>
      </c>
      <c r="F13040" t="s">
        <v>28</v>
      </c>
      <c r="G13040" t="s">
        <v>25</v>
      </c>
      <c r="I13040" s="27"/>
    </row>
    <row r="13041" hidden="1" spans="1:9">
      <c r="A13041" t="s">
        <v>762</v>
      </c>
      <c r="B13041"/>
      <c r="C13041" t="str">
        <f>VLOOKUP(A13041,匹配表!$1:$1048576,22,0)</f>
        <v>浙江公司用电信息采集系统27号服务器</v>
      </c>
      <c r="D13041" t="s">
        <v>13</v>
      </c>
      <c r="E13041">
        <v>5.11</v>
      </c>
      <c r="F13041" t="s">
        <v>29</v>
      </c>
      <c r="G13041" t="s">
        <v>25</v>
      </c>
      <c r="I13041" s="27"/>
    </row>
    <row r="13042" hidden="1" spans="1:9">
      <c r="A13042" t="s">
        <v>762</v>
      </c>
      <c r="B13042"/>
      <c r="C13042" t="str">
        <f>VLOOKUP(A13042,匹配表!$1:$1048576,22,0)</f>
        <v>浙江公司用电信息采集系统27号服务器</v>
      </c>
      <c r="D13042" t="s">
        <v>13</v>
      </c>
      <c r="E13042">
        <v>5.11</v>
      </c>
      <c r="F13042" t="s">
        <v>30</v>
      </c>
      <c r="G13042" t="s">
        <v>25</v>
      </c>
      <c r="I13042" s="27"/>
    </row>
    <row r="13043" hidden="1" spans="1:9">
      <c r="A13043" t="s">
        <v>762</v>
      </c>
      <c r="B13043"/>
      <c r="C13043" t="str">
        <f>VLOOKUP(A13043,匹配表!$1:$1048576,22,0)</f>
        <v>浙江公司用电信息采集系统27号服务器</v>
      </c>
      <c r="D13043" t="s">
        <v>13</v>
      </c>
      <c r="E13043">
        <v>5.11</v>
      </c>
      <c r="F13043" t="s">
        <v>33</v>
      </c>
      <c r="G13043" t="s">
        <v>25</v>
      </c>
      <c r="I13043" s="27"/>
    </row>
    <row r="13044" hidden="1" spans="1:9">
      <c r="A13044" t="s">
        <v>762</v>
      </c>
      <c r="B13044"/>
      <c r="C13044" t="str">
        <f>VLOOKUP(A13044,匹配表!$1:$1048576,22,0)</f>
        <v>浙江公司用电信息采集系统27号服务器</v>
      </c>
      <c r="D13044" t="s">
        <v>13</v>
      </c>
      <c r="E13044">
        <v>5.11</v>
      </c>
      <c r="F13044" t="s">
        <v>34</v>
      </c>
      <c r="G13044" t="s">
        <v>25</v>
      </c>
      <c r="I13044" s="27"/>
    </row>
    <row r="13045" hidden="1" spans="1:9">
      <c r="A13045" t="s">
        <v>762</v>
      </c>
      <c r="B13045"/>
      <c r="C13045" t="str">
        <f>VLOOKUP(A13045,匹配表!$1:$1048576,22,0)</f>
        <v>浙江公司用电信息采集系统27号服务器</v>
      </c>
      <c r="D13045" t="s">
        <v>13</v>
      </c>
      <c r="E13045">
        <v>5.11</v>
      </c>
      <c r="F13045" t="s">
        <v>35</v>
      </c>
      <c r="G13045" t="s">
        <v>25</v>
      </c>
      <c r="I13045" s="27"/>
    </row>
    <row r="13046" hidden="1" spans="1:9">
      <c r="A13046" t="s">
        <v>762</v>
      </c>
      <c r="B13046"/>
      <c r="C13046" t="str">
        <f>VLOOKUP(A13046,匹配表!$1:$1048576,22,0)</f>
        <v>浙江公司用电信息采集系统27号服务器</v>
      </c>
      <c r="D13046" t="s">
        <v>13</v>
      </c>
      <c r="E13046">
        <v>5.11</v>
      </c>
      <c r="F13046" t="s">
        <v>36</v>
      </c>
      <c r="G13046" t="s">
        <v>25</v>
      </c>
      <c r="I13046" s="27"/>
    </row>
    <row r="13047" hidden="1" spans="1:9">
      <c r="A13047" t="s">
        <v>762</v>
      </c>
      <c r="B13047"/>
      <c r="C13047" t="str">
        <f>VLOOKUP(A13047,匹配表!$1:$1048576,22,0)</f>
        <v>浙江公司用电信息采集系统27号服务器</v>
      </c>
      <c r="D13047" t="s">
        <v>13</v>
      </c>
      <c r="E13047">
        <v>5.11</v>
      </c>
      <c r="F13047" t="s">
        <v>37</v>
      </c>
      <c r="G13047" t="s">
        <v>25</v>
      </c>
      <c r="I13047" s="27"/>
    </row>
    <row r="13048" hidden="1" spans="1:9">
      <c r="A13048" t="s">
        <v>762</v>
      </c>
      <c r="B13048"/>
      <c r="C13048" t="str">
        <f>VLOOKUP(A13048,匹配表!$1:$1048576,22,0)</f>
        <v>浙江公司用电信息采集系统27号服务器</v>
      </c>
      <c r="D13048" t="s">
        <v>13</v>
      </c>
      <c r="E13048">
        <v>5.11</v>
      </c>
      <c r="F13048" t="s">
        <v>101</v>
      </c>
      <c r="G13048" t="s">
        <v>25</v>
      </c>
      <c r="I13048" s="27"/>
    </row>
    <row r="13049" hidden="1" spans="1:9">
      <c r="A13049" t="s">
        <v>762</v>
      </c>
      <c r="B13049"/>
      <c r="C13049" t="str">
        <f>VLOOKUP(A13049,匹配表!$1:$1048576,22,0)</f>
        <v>浙江公司用电信息采集系统27号服务器</v>
      </c>
      <c r="D13049" t="s">
        <v>13</v>
      </c>
      <c r="E13049">
        <v>5.11</v>
      </c>
      <c r="F13049" t="s">
        <v>102</v>
      </c>
      <c r="G13049" t="s">
        <v>25</v>
      </c>
      <c r="I13049" s="27"/>
    </row>
    <row r="13050" hidden="1" spans="1:9">
      <c r="A13050" t="s">
        <v>762</v>
      </c>
      <c r="B13050"/>
      <c r="C13050" t="str">
        <f>VLOOKUP(A13050,匹配表!$1:$1048576,22,0)</f>
        <v>浙江公司用电信息采集系统27号服务器</v>
      </c>
      <c r="D13050" t="s">
        <v>13</v>
      </c>
      <c r="E13050">
        <v>5.11</v>
      </c>
      <c r="F13050" t="s">
        <v>40</v>
      </c>
      <c r="G13050" t="s">
        <v>25</v>
      </c>
      <c r="I13050" s="27"/>
    </row>
    <row r="13051" hidden="1" spans="1:9">
      <c r="A13051" t="s">
        <v>762</v>
      </c>
      <c r="B13051"/>
      <c r="C13051" t="str">
        <f>VLOOKUP(A13051,匹配表!$1:$1048576,22,0)</f>
        <v>浙江公司用电信息采集系统27号服务器</v>
      </c>
      <c r="D13051" t="s">
        <v>13</v>
      </c>
      <c r="E13051">
        <v>5.11</v>
      </c>
      <c r="F13051" t="s">
        <v>188</v>
      </c>
      <c r="G13051" t="s">
        <v>25</v>
      </c>
      <c r="I13051" s="27"/>
    </row>
    <row r="13052" hidden="1" spans="1:9">
      <c r="A13052" t="s">
        <v>762</v>
      </c>
      <c r="B13052"/>
      <c r="C13052" t="str">
        <f>VLOOKUP(A13052,匹配表!$1:$1048576,22,0)</f>
        <v>浙江公司用电信息采集系统27号服务器</v>
      </c>
      <c r="D13052" t="s">
        <v>13</v>
      </c>
      <c r="E13052">
        <v>5.11</v>
      </c>
      <c r="F13052" t="s">
        <v>42</v>
      </c>
      <c r="G13052" t="s">
        <v>25</v>
      </c>
      <c r="I13052" s="27"/>
    </row>
    <row r="13053" hidden="1" spans="1:9">
      <c r="A13053" t="s">
        <v>762</v>
      </c>
      <c r="B13053"/>
      <c r="C13053" t="str">
        <f>VLOOKUP(A13053,匹配表!$1:$1048576,22,0)</f>
        <v>浙江公司用电信息采集系统27号服务器</v>
      </c>
      <c r="D13053" t="s">
        <v>13</v>
      </c>
      <c r="E13053">
        <v>5.11</v>
      </c>
      <c r="F13053" t="s">
        <v>43</v>
      </c>
      <c r="G13053" t="s">
        <v>25</v>
      </c>
      <c r="I13053" s="27"/>
    </row>
    <row r="13054" hidden="1" spans="1:9">
      <c r="A13054" t="s">
        <v>762</v>
      </c>
      <c r="B13054"/>
      <c r="C13054" t="str">
        <f>VLOOKUP(A13054,匹配表!$1:$1048576,22,0)</f>
        <v>浙江公司用电信息采集系统27号服务器</v>
      </c>
      <c r="D13054" t="s">
        <v>13</v>
      </c>
      <c r="E13054">
        <v>5.11</v>
      </c>
      <c r="F13054" t="s">
        <v>230</v>
      </c>
      <c r="G13054" t="s">
        <v>25</v>
      </c>
      <c r="I13054" s="27"/>
    </row>
    <row r="13055" hidden="1" spans="1:9">
      <c r="A13055" t="s">
        <v>762</v>
      </c>
      <c r="B13055"/>
      <c r="C13055" t="str">
        <f>VLOOKUP(A13055,匹配表!$1:$1048576,22,0)</f>
        <v>浙江公司用电信息采集系统27号服务器</v>
      </c>
      <c r="D13055" t="s">
        <v>13</v>
      </c>
      <c r="E13055">
        <v>5.11</v>
      </c>
      <c r="F13055" t="s">
        <v>45</v>
      </c>
      <c r="G13055" t="s">
        <v>25</v>
      </c>
      <c r="I13055" s="27"/>
    </row>
    <row r="13056" hidden="1" spans="1:9">
      <c r="A13056" t="s">
        <v>762</v>
      </c>
      <c r="B13056"/>
      <c r="C13056" t="str">
        <f>VLOOKUP(A13056,匹配表!$1:$1048576,22,0)</f>
        <v>浙江公司用电信息采集系统27号服务器</v>
      </c>
      <c r="D13056" t="s">
        <v>13</v>
      </c>
      <c r="E13056">
        <v>5.11</v>
      </c>
      <c r="F13056" t="s">
        <v>46</v>
      </c>
      <c r="G13056" t="s">
        <v>25</v>
      </c>
      <c r="I13056" s="27"/>
    </row>
    <row r="13057" hidden="1" spans="1:9">
      <c r="A13057" t="s">
        <v>762</v>
      </c>
      <c r="B13057"/>
      <c r="C13057" t="str">
        <f>VLOOKUP(A13057,匹配表!$1:$1048576,22,0)</f>
        <v>浙江公司用电信息采集系统27号服务器</v>
      </c>
      <c r="D13057" t="s">
        <v>13</v>
      </c>
      <c r="E13057">
        <v>5.11</v>
      </c>
      <c r="F13057" t="s">
        <v>231</v>
      </c>
      <c r="G13057" t="s">
        <v>25</v>
      </c>
      <c r="I13057" s="27"/>
    </row>
    <row r="13058" hidden="1" spans="1:9">
      <c r="A13058" t="s">
        <v>762</v>
      </c>
      <c r="B13058"/>
      <c r="C13058" t="str">
        <f>VLOOKUP(A13058,匹配表!$1:$1048576,22,0)</f>
        <v>浙江公司用电信息采集系统27号服务器</v>
      </c>
      <c r="D13058" t="s">
        <v>13</v>
      </c>
      <c r="E13058">
        <v>5.11</v>
      </c>
      <c r="F13058" t="s">
        <v>47</v>
      </c>
      <c r="G13058" t="s">
        <v>25</v>
      </c>
      <c r="I13058" s="27"/>
    </row>
    <row r="13059" hidden="1" spans="1:9">
      <c r="A13059" t="s">
        <v>762</v>
      </c>
      <c r="B13059"/>
      <c r="C13059" t="str">
        <f>VLOOKUP(A13059,匹配表!$1:$1048576,22,0)</f>
        <v>浙江公司用电信息采集系统27号服务器</v>
      </c>
      <c r="D13059" t="s">
        <v>13</v>
      </c>
      <c r="E13059">
        <v>5.11</v>
      </c>
      <c r="F13059" t="s">
        <v>48</v>
      </c>
      <c r="G13059" t="s">
        <v>25</v>
      </c>
      <c r="I13059" s="27"/>
    </row>
    <row r="13060" hidden="1" spans="1:9">
      <c r="A13060" t="s">
        <v>762</v>
      </c>
      <c r="B13060"/>
      <c r="C13060" t="str">
        <f>VLOOKUP(A13060,匹配表!$1:$1048576,22,0)</f>
        <v>浙江公司用电信息采集系统27号服务器</v>
      </c>
      <c r="D13060" t="s">
        <v>13</v>
      </c>
      <c r="E13060">
        <v>5.11</v>
      </c>
      <c r="F13060" t="s">
        <v>171</v>
      </c>
      <c r="G13060" t="s">
        <v>25</v>
      </c>
      <c r="I13060" s="27"/>
    </row>
    <row r="13061" hidden="1" spans="1:9">
      <c r="A13061" t="s">
        <v>762</v>
      </c>
      <c r="B13061"/>
      <c r="C13061" t="str">
        <f>VLOOKUP(A13061,匹配表!$1:$1048576,22,0)</f>
        <v>浙江公司用电信息采集系统27号服务器</v>
      </c>
      <c r="D13061" t="s">
        <v>13</v>
      </c>
      <c r="E13061">
        <v>5.11</v>
      </c>
      <c r="F13061" t="s">
        <v>232</v>
      </c>
      <c r="G13061" t="s">
        <v>25</v>
      </c>
      <c r="I13061" s="27"/>
    </row>
    <row r="13062" hidden="1" spans="1:9">
      <c r="A13062" t="s">
        <v>762</v>
      </c>
      <c r="B13062"/>
      <c r="C13062" t="str">
        <f>VLOOKUP(A13062,匹配表!$1:$1048576,22,0)</f>
        <v>浙江公司用电信息采集系统27号服务器</v>
      </c>
      <c r="D13062" t="s">
        <v>13</v>
      </c>
      <c r="E13062">
        <v>5.11</v>
      </c>
      <c r="F13062" t="s">
        <v>54</v>
      </c>
      <c r="G13062" t="s">
        <v>25</v>
      </c>
      <c r="I13062" s="27"/>
    </row>
    <row r="13063" hidden="1" spans="1:9">
      <c r="A13063" t="s">
        <v>762</v>
      </c>
      <c r="B13063"/>
      <c r="C13063" t="str">
        <f>VLOOKUP(A13063,匹配表!$1:$1048576,22,0)</f>
        <v>浙江公司用电信息采集系统27号服务器</v>
      </c>
      <c r="D13063" t="s">
        <v>13</v>
      </c>
      <c r="E13063">
        <v>5.11</v>
      </c>
      <c r="F13063" t="s">
        <v>55</v>
      </c>
      <c r="G13063" t="s">
        <v>25</v>
      </c>
      <c r="I13063" s="27"/>
    </row>
    <row r="13064" hidden="1" spans="1:9">
      <c r="A13064" t="s">
        <v>762</v>
      </c>
      <c r="B13064"/>
      <c r="C13064" t="str">
        <f>VLOOKUP(A13064,匹配表!$1:$1048576,22,0)</f>
        <v>浙江公司用电信息采集系统27号服务器</v>
      </c>
      <c r="D13064" t="s">
        <v>13</v>
      </c>
      <c r="E13064">
        <v>5.11</v>
      </c>
      <c r="F13064" t="s">
        <v>59</v>
      </c>
      <c r="G13064" t="s">
        <v>25</v>
      </c>
      <c r="I13064" s="27"/>
    </row>
    <row r="13065" hidden="1" spans="1:9">
      <c r="A13065" t="s">
        <v>762</v>
      </c>
      <c r="B13065"/>
      <c r="C13065" t="str">
        <f>VLOOKUP(A13065,匹配表!$1:$1048576,22,0)</f>
        <v>浙江公司用电信息采集系统27号服务器</v>
      </c>
      <c r="D13065" t="s">
        <v>13</v>
      </c>
      <c r="E13065">
        <v>5.11</v>
      </c>
      <c r="F13065" t="s">
        <v>60</v>
      </c>
      <c r="G13065" t="s">
        <v>25</v>
      </c>
      <c r="I13065" s="27"/>
    </row>
    <row r="13066" hidden="1" spans="1:9">
      <c r="A13066" t="s">
        <v>762</v>
      </c>
      <c r="B13066"/>
      <c r="C13066" t="str">
        <f>VLOOKUP(A13066,匹配表!$1:$1048576,22,0)</f>
        <v>浙江公司用电信息采集系统27号服务器</v>
      </c>
      <c r="D13066" t="s">
        <v>13</v>
      </c>
      <c r="E13066">
        <v>5.11</v>
      </c>
      <c r="F13066" t="s">
        <v>233</v>
      </c>
      <c r="G13066" t="s">
        <v>25</v>
      </c>
      <c r="I13066" s="27"/>
    </row>
    <row r="13067" hidden="1" spans="1:9">
      <c r="A13067" t="s">
        <v>762</v>
      </c>
      <c r="B13067"/>
      <c r="C13067" t="str">
        <f>VLOOKUP(A13067,匹配表!$1:$1048576,22,0)</f>
        <v>浙江公司用电信息采集系统27号服务器</v>
      </c>
      <c r="D13067" t="s">
        <v>13</v>
      </c>
      <c r="E13067">
        <v>5.11</v>
      </c>
      <c r="F13067" t="s">
        <v>61</v>
      </c>
      <c r="G13067" t="s">
        <v>25</v>
      </c>
      <c r="I13067" s="27"/>
    </row>
    <row r="13068" hidden="1" spans="1:9">
      <c r="A13068" t="s">
        <v>762</v>
      </c>
      <c r="B13068"/>
      <c r="C13068" t="str">
        <f>VLOOKUP(A13068,匹配表!$1:$1048576,22,0)</f>
        <v>浙江公司用电信息采集系统27号服务器</v>
      </c>
      <c r="D13068" t="s">
        <v>13</v>
      </c>
      <c r="E13068">
        <v>5.11</v>
      </c>
      <c r="F13068" t="s">
        <v>63</v>
      </c>
      <c r="G13068" t="s">
        <v>25</v>
      </c>
      <c r="I13068" s="27"/>
    </row>
    <row r="13069" hidden="1" spans="1:9">
      <c r="A13069" t="s">
        <v>762</v>
      </c>
      <c r="B13069"/>
      <c r="C13069" t="str">
        <f>VLOOKUP(A13069,匹配表!$1:$1048576,22,0)</f>
        <v>浙江公司用电信息采集系统27号服务器</v>
      </c>
      <c r="D13069" t="s">
        <v>13</v>
      </c>
      <c r="E13069">
        <v>5.11</v>
      </c>
      <c r="F13069" t="s">
        <v>121</v>
      </c>
      <c r="G13069" t="s">
        <v>25</v>
      </c>
      <c r="I13069" s="27"/>
    </row>
    <row r="13070" hidden="1" spans="1:9">
      <c r="A13070" t="s">
        <v>762</v>
      </c>
      <c r="B13070"/>
      <c r="C13070" t="str">
        <f>VLOOKUP(A13070,匹配表!$1:$1048576,22,0)</f>
        <v>浙江公司用电信息采集系统27号服务器</v>
      </c>
      <c r="D13070" t="s">
        <v>13</v>
      </c>
      <c r="E13070">
        <v>5.11</v>
      </c>
      <c r="F13070" t="s">
        <v>122</v>
      </c>
      <c r="G13070" t="s">
        <v>25</v>
      </c>
      <c r="I13070" s="27"/>
    </row>
    <row r="13071" hidden="1" spans="1:9">
      <c r="A13071" t="s">
        <v>762</v>
      </c>
      <c r="B13071"/>
      <c r="C13071" t="str">
        <f>VLOOKUP(A13071,匹配表!$1:$1048576,22,0)</f>
        <v>浙江公司用电信息采集系统27号服务器</v>
      </c>
      <c r="D13071" t="s">
        <v>13</v>
      </c>
      <c r="E13071">
        <v>5.11</v>
      </c>
      <c r="F13071" t="s">
        <v>234</v>
      </c>
      <c r="G13071" t="s">
        <v>25</v>
      </c>
      <c r="I13071" s="27"/>
    </row>
    <row r="13072" hidden="1" spans="1:9">
      <c r="A13072" t="s">
        <v>762</v>
      </c>
      <c r="B13072"/>
      <c r="C13072" t="str">
        <f>VLOOKUP(A13072,匹配表!$1:$1048576,22,0)</f>
        <v>浙江公司用电信息采集系统27号服务器</v>
      </c>
      <c r="D13072" t="s">
        <v>13</v>
      </c>
      <c r="E13072">
        <v>5.11</v>
      </c>
      <c r="F13072" t="s">
        <v>70</v>
      </c>
      <c r="G13072" t="s">
        <v>25</v>
      </c>
      <c r="I13072" s="27"/>
    </row>
    <row r="13073" hidden="1" spans="1:9">
      <c r="A13073" t="s">
        <v>762</v>
      </c>
      <c r="B13073"/>
      <c r="C13073" t="str">
        <f>VLOOKUP(A13073,匹配表!$1:$1048576,22,0)</f>
        <v>浙江公司用电信息采集系统27号服务器</v>
      </c>
      <c r="D13073" t="s">
        <v>13</v>
      </c>
      <c r="E13073">
        <v>5.11</v>
      </c>
      <c r="F13073" t="s">
        <v>71</v>
      </c>
      <c r="G13073" t="s">
        <v>25</v>
      </c>
      <c r="I13073" s="27"/>
    </row>
    <row r="13074" spans="1:12">
      <c r="A13074" s="16" t="s">
        <v>763</v>
      </c>
      <c r="B13074" s="17" t="str">
        <f>VLOOKUP(A13074,匹配表!$1:$1048576,24,0)</f>
        <v>程清</v>
      </c>
      <c r="C13074" s="16" t="str">
        <f>VLOOKUP(A13074,匹配表!$1:$1048576,22,0)</f>
        <v>浙江公司用电信息采集系统28号服务器</v>
      </c>
      <c r="D13074" s="16" t="s">
        <v>13</v>
      </c>
      <c r="E13074" s="16">
        <v>5.11</v>
      </c>
      <c r="F13074" s="16" t="s">
        <v>246</v>
      </c>
      <c r="G13074" s="16" t="s">
        <v>16</v>
      </c>
      <c r="H13074" s="19" t="s">
        <v>157</v>
      </c>
      <c r="I13074" s="27" t="s">
        <v>306</v>
      </c>
      <c r="J13074" s="49" t="s">
        <v>21</v>
      </c>
      <c r="K13074" s="23"/>
      <c r="L13074" s="16"/>
    </row>
    <row r="13075" hidden="1" spans="1:11">
      <c r="A13075" t="s">
        <v>763</v>
      </c>
      <c r="B13075" s="18" t="str">
        <f>VLOOKUP(A13075,匹配表!$1:$1048576,24,0)</f>
        <v>程清</v>
      </c>
      <c r="C13075" t="str">
        <f>VLOOKUP(A13075,匹配表!$1:$1048576,22,0)</f>
        <v>浙江公司用电信息采集系统28号服务器</v>
      </c>
      <c r="D13075" t="s">
        <v>13</v>
      </c>
      <c r="E13075">
        <v>5.11</v>
      </c>
      <c r="F13075" t="s">
        <v>225</v>
      </c>
      <c r="G13075" t="s">
        <v>25</v>
      </c>
      <c r="H13075" s="24" t="s">
        <v>178</v>
      </c>
      <c r="I13075" s="27"/>
      <c r="J13075" s="24"/>
      <c r="K13075" s="24"/>
    </row>
    <row r="13076" spans="1:12">
      <c r="A13076" s="16" t="s">
        <v>763</v>
      </c>
      <c r="B13076" s="17" t="str">
        <f>VLOOKUP(A13076,匹配表!$1:$1048576,24,0)</f>
        <v>程清</v>
      </c>
      <c r="C13076" s="16" t="str">
        <f>VLOOKUP(A13076,匹配表!$1:$1048576,22,0)</f>
        <v>浙江公司用电信息采集系统28号服务器</v>
      </c>
      <c r="D13076" s="16" t="s">
        <v>13</v>
      </c>
      <c r="E13076" s="16">
        <v>5.11</v>
      </c>
      <c r="F13076" s="16" t="s">
        <v>18</v>
      </c>
      <c r="G13076" s="16" t="s">
        <v>16</v>
      </c>
      <c r="H13076" s="16" t="s">
        <v>19</v>
      </c>
      <c r="I13076" s="27" t="s">
        <v>309</v>
      </c>
      <c r="J13076" s="50" t="s">
        <v>155</v>
      </c>
      <c r="K13076" s="16"/>
      <c r="L13076" s="16"/>
    </row>
    <row r="13077" hidden="1" spans="1:9">
      <c r="A13077" t="s">
        <v>763</v>
      </c>
      <c r="B13077"/>
      <c r="C13077" t="str">
        <f>VLOOKUP(A13077,匹配表!$1:$1048576,22,0)</f>
        <v>浙江公司用电信息采集系统28号服务器</v>
      </c>
      <c r="D13077" t="s">
        <v>13</v>
      </c>
      <c r="E13077">
        <v>5.11</v>
      </c>
      <c r="F13077" t="s">
        <v>26</v>
      </c>
      <c r="G13077" t="s">
        <v>25</v>
      </c>
      <c r="I13077" s="27"/>
    </row>
    <row r="13078" hidden="1" spans="1:9">
      <c r="A13078" t="s">
        <v>763</v>
      </c>
      <c r="B13078"/>
      <c r="C13078" t="str">
        <f>VLOOKUP(A13078,匹配表!$1:$1048576,22,0)</f>
        <v>浙江公司用电信息采集系统28号服务器</v>
      </c>
      <c r="D13078" t="s">
        <v>13</v>
      </c>
      <c r="E13078">
        <v>5.11</v>
      </c>
      <c r="F13078" t="s">
        <v>98</v>
      </c>
      <c r="G13078" t="s">
        <v>25</v>
      </c>
      <c r="I13078" s="27"/>
    </row>
    <row r="13079" hidden="1" spans="1:9">
      <c r="A13079" t="s">
        <v>763</v>
      </c>
      <c r="B13079"/>
      <c r="C13079" t="str">
        <f>VLOOKUP(A13079,匹配表!$1:$1048576,22,0)</f>
        <v>浙江公司用电信息采集系统28号服务器</v>
      </c>
      <c r="D13079" t="s">
        <v>13</v>
      </c>
      <c r="E13079">
        <v>5.11</v>
      </c>
      <c r="F13079" t="s">
        <v>28</v>
      </c>
      <c r="G13079" t="s">
        <v>25</v>
      </c>
      <c r="I13079" s="27"/>
    </row>
    <row r="13080" hidden="1" spans="1:9">
      <c r="A13080" t="s">
        <v>763</v>
      </c>
      <c r="B13080"/>
      <c r="C13080" t="str">
        <f>VLOOKUP(A13080,匹配表!$1:$1048576,22,0)</f>
        <v>浙江公司用电信息采集系统28号服务器</v>
      </c>
      <c r="D13080" t="s">
        <v>13</v>
      </c>
      <c r="E13080">
        <v>5.11</v>
      </c>
      <c r="F13080" t="s">
        <v>29</v>
      </c>
      <c r="G13080" t="s">
        <v>25</v>
      </c>
      <c r="I13080" s="27"/>
    </row>
    <row r="13081" hidden="1" spans="1:9">
      <c r="A13081" t="s">
        <v>763</v>
      </c>
      <c r="B13081"/>
      <c r="C13081" t="str">
        <f>VLOOKUP(A13081,匹配表!$1:$1048576,22,0)</f>
        <v>浙江公司用电信息采集系统28号服务器</v>
      </c>
      <c r="D13081" t="s">
        <v>13</v>
      </c>
      <c r="E13081">
        <v>5.11</v>
      </c>
      <c r="F13081" t="s">
        <v>30</v>
      </c>
      <c r="G13081" t="s">
        <v>25</v>
      </c>
      <c r="I13081" s="27"/>
    </row>
    <row r="13082" hidden="1" spans="1:9">
      <c r="A13082" t="s">
        <v>763</v>
      </c>
      <c r="B13082"/>
      <c r="C13082" t="str">
        <f>VLOOKUP(A13082,匹配表!$1:$1048576,22,0)</f>
        <v>浙江公司用电信息采集系统28号服务器</v>
      </c>
      <c r="D13082" t="s">
        <v>13</v>
      </c>
      <c r="E13082">
        <v>5.11</v>
      </c>
      <c r="F13082" t="s">
        <v>33</v>
      </c>
      <c r="G13082" t="s">
        <v>25</v>
      </c>
      <c r="I13082" s="27"/>
    </row>
    <row r="13083" hidden="1" spans="1:9">
      <c r="A13083" t="s">
        <v>763</v>
      </c>
      <c r="B13083"/>
      <c r="C13083" t="str">
        <f>VLOOKUP(A13083,匹配表!$1:$1048576,22,0)</f>
        <v>浙江公司用电信息采集系统28号服务器</v>
      </c>
      <c r="D13083" t="s">
        <v>13</v>
      </c>
      <c r="E13083">
        <v>5.11</v>
      </c>
      <c r="F13083" t="s">
        <v>34</v>
      </c>
      <c r="G13083" t="s">
        <v>25</v>
      </c>
      <c r="I13083" s="27"/>
    </row>
    <row r="13084" hidden="1" spans="1:9">
      <c r="A13084" t="s">
        <v>763</v>
      </c>
      <c r="B13084"/>
      <c r="C13084" t="str">
        <f>VLOOKUP(A13084,匹配表!$1:$1048576,22,0)</f>
        <v>浙江公司用电信息采集系统28号服务器</v>
      </c>
      <c r="D13084" t="s">
        <v>13</v>
      </c>
      <c r="E13084">
        <v>5.11</v>
      </c>
      <c r="F13084" t="s">
        <v>35</v>
      </c>
      <c r="G13084" t="s">
        <v>25</v>
      </c>
      <c r="I13084" s="27"/>
    </row>
    <row r="13085" hidden="1" spans="1:9">
      <c r="A13085" t="s">
        <v>763</v>
      </c>
      <c r="B13085"/>
      <c r="C13085" t="str">
        <f>VLOOKUP(A13085,匹配表!$1:$1048576,22,0)</f>
        <v>浙江公司用电信息采集系统28号服务器</v>
      </c>
      <c r="D13085" t="s">
        <v>13</v>
      </c>
      <c r="E13085">
        <v>5.11</v>
      </c>
      <c r="F13085" t="s">
        <v>36</v>
      </c>
      <c r="G13085" t="s">
        <v>25</v>
      </c>
      <c r="I13085" s="27"/>
    </row>
    <row r="13086" hidden="1" spans="1:9">
      <c r="A13086" t="s">
        <v>763</v>
      </c>
      <c r="B13086"/>
      <c r="C13086" t="str">
        <f>VLOOKUP(A13086,匹配表!$1:$1048576,22,0)</f>
        <v>浙江公司用电信息采集系统28号服务器</v>
      </c>
      <c r="D13086" t="s">
        <v>13</v>
      </c>
      <c r="E13086">
        <v>5.11</v>
      </c>
      <c r="F13086" t="s">
        <v>37</v>
      </c>
      <c r="G13086" t="s">
        <v>25</v>
      </c>
      <c r="I13086" s="27"/>
    </row>
    <row r="13087" hidden="1" spans="1:9">
      <c r="A13087" t="s">
        <v>763</v>
      </c>
      <c r="B13087"/>
      <c r="C13087" t="str">
        <f>VLOOKUP(A13087,匹配表!$1:$1048576,22,0)</f>
        <v>浙江公司用电信息采集系统28号服务器</v>
      </c>
      <c r="D13087" t="s">
        <v>13</v>
      </c>
      <c r="E13087">
        <v>5.11</v>
      </c>
      <c r="F13087" t="s">
        <v>101</v>
      </c>
      <c r="G13087" t="s">
        <v>25</v>
      </c>
      <c r="I13087" s="27"/>
    </row>
    <row r="13088" hidden="1" spans="1:9">
      <c r="A13088" t="s">
        <v>763</v>
      </c>
      <c r="B13088"/>
      <c r="C13088" t="str">
        <f>VLOOKUP(A13088,匹配表!$1:$1048576,22,0)</f>
        <v>浙江公司用电信息采集系统28号服务器</v>
      </c>
      <c r="D13088" t="s">
        <v>13</v>
      </c>
      <c r="E13088">
        <v>5.11</v>
      </c>
      <c r="F13088" t="s">
        <v>102</v>
      </c>
      <c r="G13088" t="s">
        <v>25</v>
      </c>
      <c r="I13088" s="27"/>
    </row>
    <row r="13089" hidden="1" spans="1:9">
      <c r="A13089" t="s">
        <v>763</v>
      </c>
      <c r="B13089"/>
      <c r="C13089" t="str">
        <f>VLOOKUP(A13089,匹配表!$1:$1048576,22,0)</f>
        <v>浙江公司用电信息采集系统28号服务器</v>
      </c>
      <c r="D13089" t="s">
        <v>13</v>
      </c>
      <c r="E13089">
        <v>5.11</v>
      </c>
      <c r="F13089" t="s">
        <v>40</v>
      </c>
      <c r="G13089" t="s">
        <v>25</v>
      </c>
      <c r="I13089" s="27"/>
    </row>
    <row r="13090" hidden="1" spans="1:9">
      <c r="A13090" t="s">
        <v>763</v>
      </c>
      <c r="B13090"/>
      <c r="C13090" t="str">
        <f>VLOOKUP(A13090,匹配表!$1:$1048576,22,0)</f>
        <v>浙江公司用电信息采集系统28号服务器</v>
      </c>
      <c r="D13090" t="s">
        <v>13</v>
      </c>
      <c r="E13090">
        <v>5.11</v>
      </c>
      <c r="F13090" t="s">
        <v>188</v>
      </c>
      <c r="G13090" t="s">
        <v>25</v>
      </c>
      <c r="I13090" s="27"/>
    </row>
    <row r="13091" hidden="1" spans="1:9">
      <c r="A13091" t="s">
        <v>763</v>
      </c>
      <c r="B13091"/>
      <c r="C13091" t="str">
        <f>VLOOKUP(A13091,匹配表!$1:$1048576,22,0)</f>
        <v>浙江公司用电信息采集系统28号服务器</v>
      </c>
      <c r="D13091" t="s">
        <v>13</v>
      </c>
      <c r="E13091">
        <v>5.11</v>
      </c>
      <c r="F13091" t="s">
        <v>42</v>
      </c>
      <c r="G13091" t="s">
        <v>25</v>
      </c>
      <c r="I13091" s="27"/>
    </row>
    <row r="13092" hidden="1" spans="1:9">
      <c r="A13092" t="s">
        <v>763</v>
      </c>
      <c r="B13092"/>
      <c r="C13092" t="str">
        <f>VLOOKUP(A13092,匹配表!$1:$1048576,22,0)</f>
        <v>浙江公司用电信息采集系统28号服务器</v>
      </c>
      <c r="D13092" t="s">
        <v>13</v>
      </c>
      <c r="E13092">
        <v>5.11</v>
      </c>
      <c r="F13092" t="s">
        <v>43</v>
      </c>
      <c r="G13092" t="s">
        <v>25</v>
      </c>
      <c r="I13092" s="27"/>
    </row>
    <row r="13093" hidden="1" spans="1:9">
      <c r="A13093" t="s">
        <v>763</v>
      </c>
      <c r="B13093"/>
      <c r="C13093" t="str">
        <f>VLOOKUP(A13093,匹配表!$1:$1048576,22,0)</f>
        <v>浙江公司用电信息采集系统28号服务器</v>
      </c>
      <c r="D13093" t="s">
        <v>13</v>
      </c>
      <c r="E13093">
        <v>5.11</v>
      </c>
      <c r="F13093" t="s">
        <v>230</v>
      </c>
      <c r="G13093" t="s">
        <v>25</v>
      </c>
      <c r="I13093" s="27"/>
    </row>
    <row r="13094" hidden="1" spans="1:9">
      <c r="A13094" t="s">
        <v>763</v>
      </c>
      <c r="B13094"/>
      <c r="C13094" t="str">
        <f>VLOOKUP(A13094,匹配表!$1:$1048576,22,0)</f>
        <v>浙江公司用电信息采集系统28号服务器</v>
      </c>
      <c r="D13094" t="s">
        <v>13</v>
      </c>
      <c r="E13094">
        <v>5.11</v>
      </c>
      <c r="F13094" t="s">
        <v>45</v>
      </c>
      <c r="G13094" t="s">
        <v>25</v>
      </c>
      <c r="I13094" s="27"/>
    </row>
    <row r="13095" hidden="1" spans="1:9">
      <c r="A13095" t="s">
        <v>763</v>
      </c>
      <c r="B13095"/>
      <c r="C13095" t="str">
        <f>VLOOKUP(A13095,匹配表!$1:$1048576,22,0)</f>
        <v>浙江公司用电信息采集系统28号服务器</v>
      </c>
      <c r="D13095" t="s">
        <v>13</v>
      </c>
      <c r="E13095">
        <v>5.11</v>
      </c>
      <c r="F13095" t="s">
        <v>46</v>
      </c>
      <c r="G13095" t="s">
        <v>25</v>
      </c>
      <c r="I13095" s="27"/>
    </row>
    <row r="13096" hidden="1" spans="1:9">
      <c r="A13096" t="s">
        <v>763</v>
      </c>
      <c r="B13096"/>
      <c r="C13096" t="str">
        <f>VLOOKUP(A13096,匹配表!$1:$1048576,22,0)</f>
        <v>浙江公司用电信息采集系统28号服务器</v>
      </c>
      <c r="D13096" t="s">
        <v>13</v>
      </c>
      <c r="E13096">
        <v>5.11</v>
      </c>
      <c r="F13096" t="s">
        <v>231</v>
      </c>
      <c r="G13096" t="s">
        <v>25</v>
      </c>
      <c r="I13096" s="27"/>
    </row>
    <row r="13097" hidden="1" spans="1:9">
      <c r="A13097" t="s">
        <v>763</v>
      </c>
      <c r="B13097"/>
      <c r="C13097" t="str">
        <f>VLOOKUP(A13097,匹配表!$1:$1048576,22,0)</f>
        <v>浙江公司用电信息采集系统28号服务器</v>
      </c>
      <c r="D13097" t="s">
        <v>13</v>
      </c>
      <c r="E13097">
        <v>5.11</v>
      </c>
      <c r="F13097" t="s">
        <v>47</v>
      </c>
      <c r="G13097" t="s">
        <v>25</v>
      </c>
      <c r="I13097" s="27"/>
    </row>
    <row r="13098" hidden="1" spans="1:9">
      <c r="A13098" t="s">
        <v>763</v>
      </c>
      <c r="B13098"/>
      <c r="C13098" t="str">
        <f>VLOOKUP(A13098,匹配表!$1:$1048576,22,0)</f>
        <v>浙江公司用电信息采集系统28号服务器</v>
      </c>
      <c r="D13098" t="s">
        <v>13</v>
      </c>
      <c r="E13098">
        <v>5.11</v>
      </c>
      <c r="F13098" t="s">
        <v>48</v>
      </c>
      <c r="G13098" t="s">
        <v>25</v>
      </c>
      <c r="I13098" s="27"/>
    </row>
    <row r="13099" hidden="1" spans="1:9">
      <c r="A13099" t="s">
        <v>763</v>
      </c>
      <c r="B13099"/>
      <c r="C13099" t="str">
        <f>VLOOKUP(A13099,匹配表!$1:$1048576,22,0)</f>
        <v>浙江公司用电信息采集系统28号服务器</v>
      </c>
      <c r="D13099" t="s">
        <v>13</v>
      </c>
      <c r="E13099">
        <v>5.11</v>
      </c>
      <c r="F13099" t="s">
        <v>171</v>
      </c>
      <c r="G13099" t="s">
        <v>25</v>
      </c>
      <c r="I13099" s="27"/>
    </row>
    <row r="13100" hidden="1" spans="1:9">
      <c r="A13100" t="s">
        <v>763</v>
      </c>
      <c r="B13100"/>
      <c r="C13100" t="str">
        <f>VLOOKUP(A13100,匹配表!$1:$1048576,22,0)</f>
        <v>浙江公司用电信息采集系统28号服务器</v>
      </c>
      <c r="D13100" t="s">
        <v>13</v>
      </c>
      <c r="E13100">
        <v>5.11</v>
      </c>
      <c r="F13100" t="s">
        <v>232</v>
      </c>
      <c r="G13100" t="s">
        <v>25</v>
      </c>
      <c r="I13100" s="27"/>
    </row>
    <row r="13101" hidden="1" spans="1:9">
      <c r="A13101" t="s">
        <v>763</v>
      </c>
      <c r="B13101"/>
      <c r="C13101" t="str">
        <f>VLOOKUP(A13101,匹配表!$1:$1048576,22,0)</f>
        <v>浙江公司用电信息采集系统28号服务器</v>
      </c>
      <c r="D13101" t="s">
        <v>13</v>
      </c>
      <c r="E13101">
        <v>5.11</v>
      </c>
      <c r="F13101" t="s">
        <v>54</v>
      </c>
      <c r="G13101" t="s">
        <v>25</v>
      </c>
      <c r="I13101" s="27"/>
    </row>
    <row r="13102" hidden="1" spans="1:9">
      <c r="A13102" t="s">
        <v>763</v>
      </c>
      <c r="B13102"/>
      <c r="C13102" t="str">
        <f>VLOOKUP(A13102,匹配表!$1:$1048576,22,0)</f>
        <v>浙江公司用电信息采集系统28号服务器</v>
      </c>
      <c r="D13102" t="s">
        <v>13</v>
      </c>
      <c r="E13102">
        <v>5.11</v>
      </c>
      <c r="F13102" t="s">
        <v>55</v>
      </c>
      <c r="G13102" t="s">
        <v>25</v>
      </c>
      <c r="I13102" s="27"/>
    </row>
    <row r="13103" hidden="1" spans="1:9">
      <c r="A13103" t="s">
        <v>763</v>
      </c>
      <c r="B13103"/>
      <c r="C13103" t="str">
        <f>VLOOKUP(A13103,匹配表!$1:$1048576,22,0)</f>
        <v>浙江公司用电信息采集系统28号服务器</v>
      </c>
      <c r="D13103" t="s">
        <v>13</v>
      </c>
      <c r="E13103">
        <v>5.11</v>
      </c>
      <c r="F13103" t="s">
        <v>59</v>
      </c>
      <c r="G13103" t="s">
        <v>25</v>
      </c>
      <c r="I13103" s="27"/>
    </row>
    <row r="13104" hidden="1" spans="1:9">
      <c r="A13104" t="s">
        <v>763</v>
      </c>
      <c r="B13104"/>
      <c r="C13104" t="str">
        <f>VLOOKUP(A13104,匹配表!$1:$1048576,22,0)</f>
        <v>浙江公司用电信息采集系统28号服务器</v>
      </c>
      <c r="D13104" t="s">
        <v>13</v>
      </c>
      <c r="E13104">
        <v>5.11</v>
      </c>
      <c r="F13104" t="s">
        <v>60</v>
      </c>
      <c r="G13104" t="s">
        <v>25</v>
      </c>
      <c r="I13104" s="27"/>
    </row>
    <row r="13105" hidden="1" spans="1:9">
      <c r="A13105" t="s">
        <v>763</v>
      </c>
      <c r="B13105"/>
      <c r="C13105" t="str">
        <f>VLOOKUP(A13105,匹配表!$1:$1048576,22,0)</f>
        <v>浙江公司用电信息采集系统28号服务器</v>
      </c>
      <c r="D13105" t="s">
        <v>13</v>
      </c>
      <c r="E13105">
        <v>5.11</v>
      </c>
      <c r="F13105" t="s">
        <v>233</v>
      </c>
      <c r="G13105" t="s">
        <v>25</v>
      </c>
      <c r="I13105" s="27"/>
    </row>
    <row r="13106" hidden="1" spans="1:9">
      <c r="A13106" t="s">
        <v>763</v>
      </c>
      <c r="B13106"/>
      <c r="C13106" t="str">
        <f>VLOOKUP(A13106,匹配表!$1:$1048576,22,0)</f>
        <v>浙江公司用电信息采集系统28号服务器</v>
      </c>
      <c r="D13106" t="s">
        <v>13</v>
      </c>
      <c r="E13106">
        <v>5.11</v>
      </c>
      <c r="F13106" t="s">
        <v>61</v>
      </c>
      <c r="G13106" t="s">
        <v>25</v>
      </c>
      <c r="I13106" s="27"/>
    </row>
    <row r="13107" hidden="1" spans="1:9">
      <c r="A13107" t="s">
        <v>763</v>
      </c>
      <c r="B13107"/>
      <c r="C13107" t="str">
        <f>VLOOKUP(A13107,匹配表!$1:$1048576,22,0)</f>
        <v>浙江公司用电信息采集系统28号服务器</v>
      </c>
      <c r="D13107" t="s">
        <v>13</v>
      </c>
      <c r="E13107">
        <v>5.11</v>
      </c>
      <c r="F13107" t="s">
        <v>63</v>
      </c>
      <c r="G13107" t="s">
        <v>25</v>
      </c>
      <c r="I13107" s="27"/>
    </row>
    <row r="13108" hidden="1" spans="1:9">
      <c r="A13108" t="s">
        <v>763</v>
      </c>
      <c r="B13108"/>
      <c r="C13108" t="str">
        <f>VLOOKUP(A13108,匹配表!$1:$1048576,22,0)</f>
        <v>浙江公司用电信息采集系统28号服务器</v>
      </c>
      <c r="D13108" t="s">
        <v>13</v>
      </c>
      <c r="E13108">
        <v>5.11</v>
      </c>
      <c r="F13108" t="s">
        <v>121</v>
      </c>
      <c r="G13108" t="s">
        <v>25</v>
      </c>
      <c r="I13108" s="27"/>
    </row>
    <row r="13109" hidden="1" spans="1:9">
      <c r="A13109" t="s">
        <v>763</v>
      </c>
      <c r="B13109"/>
      <c r="C13109" t="str">
        <f>VLOOKUP(A13109,匹配表!$1:$1048576,22,0)</f>
        <v>浙江公司用电信息采集系统28号服务器</v>
      </c>
      <c r="D13109" t="s">
        <v>13</v>
      </c>
      <c r="E13109">
        <v>5.11</v>
      </c>
      <c r="F13109" t="s">
        <v>122</v>
      </c>
      <c r="G13109" t="s">
        <v>25</v>
      </c>
      <c r="I13109" s="27"/>
    </row>
    <row r="13110" hidden="1" spans="1:9">
      <c r="A13110" t="s">
        <v>763</v>
      </c>
      <c r="B13110"/>
      <c r="C13110" t="str">
        <f>VLOOKUP(A13110,匹配表!$1:$1048576,22,0)</f>
        <v>浙江公司用电信息采集系统28号服务器</v>
      </c>
      <c r="D13110" t="s">
        <v>13</v>
      </c>
      <c r="E13110">
        <v>5.11</v>
      </c>
      <c r="F13110" t="s">
        <v>234</v>
      </c>
      <c r="G13110" t="s">
        <v>25</v>
      </c>
      <c r="I13110" s="27"/>
    </row>
    <row r="13111" hidden="1" spans="1:9">
      <c r="A13111" t="s">
        <v>763</v>
      </c>
      <c r="B13111"/>
      <c r="C13111" t="str">
        <f>VLOOKUP(A13111,匹配表!$1:$1048576,22,0)</f>
        <v>浙江公司用电信息采集系统28号服务器</v>
      </c>
      <c r="D13111" t="s">
        <v>13</v>
      </c>
      <c r="E13111">
        <v>5.11</v>
      </c>
      <c r="F13111" t="s">
        <v>70</v>
      </c>
      <c r="G13111" t="s">
        <v>25</v>
      </c>
      <c r="I13111" s="27"/>
    </row>
    <row r="13112" hidden="1" spans="1:9">
      <c r="A13112" t="s">
        <v>763</v>
      </c>
      <c r="B13112"/>
      <c r="C13112" t="str">
        <f>VLOOKUP(A13112,匹配表!$1:$1048576,22,0)</f>
        <v>浙江公司用电信息采集系统28号服务器</v>
      </c>
      <c r="D13112" t="s">
        <v>13</v>
      </c>
      <c r="E13112">
        <v>5.11</v>
      </c>
      <c r="F13112" t="s">
        <v>71</v>
      </c>
      <c r="G13112" t="s">
        <v>25</v>
      </c>
      <c r="I13112" s="27"/>
    </row>
    <row r="13113" spans="1:12">
      <c r="A13113" s="16" t="s">
        <v>764</v>
      </c>
      <c r="B13113" s="17" t="str">
        <f>VLOOKUP(A13113,匹配表!$1:$1048576,24,0)</f>
        <v>程清</v>
      </c>
      <c r="C13113" s="16" t="str">
        <f>VLOOKUP(A13113,匹配表!$1:$1048576,22,0)</f>
        <v>浙江公司用电信息采集系统30号服务器</v>
      </c>
      <c r="D13113" s="16" t="s">
        <v>13</v>
      </c>
      <c r="E13113" s="16">
        <v>5.11</v>
      </c>
      <c r="F13113" s="16" t="s">
        <v>246</v>
      </c>
      <c r="G13113" s="16" t="s">
        <v>16</v>
      </c>
      <c r="H13113" s="19" t="s">
        <v>157</v>
      </c>
      <c r="I13113" s="27" t="s">
        <v>306</v>
      </c>
      <c r="J13113" s="49" t="s">
        <v>21</v>
      </c>
      <c r="K13113" s="23"/>
      <c r="L13113" s="16"/>
    </row>
    <row r="13114" hidden="1" spans="1:11">
      <c r="A13114" t="s">
        <v>764</v>
      </c>
      <c r="B13114" s="18" t="str">
        <f>VLOOKUP(A13114,匹配表!$1:$1048576,24,0)</f>
        <v>程清</v>
      </c>
      <c r="C13114" t="str">
        <f>VLOOKUP(A13114,匹配表!$1:$1048576,22,0)</f>
        <v>浙江公司用电信息采集系统30号服务器</v>
      </c>
      <c r="D13114" t="s">
        <v>13</v>
      </c>
      <c r="E13114">
        <v>5.11</v>
      </c>
      <c r="F13114" t="s">
        <v>225</v>
      </c>
      <c r="G13114" t="s">
        <v>25</v>
      </c>
      <c r="H13114" s="24" t="s">
        <v>178</v>
      </c>
      <c r="I13114" s="27"/>
      <c r="J13114" s="24"/>
      <c r="K13114" s="24"/>
    </row>
    <row r="13115" spans="1:12">
      <c r="A13115" s="16" t="s">
        <v>764</v>
      </c>
      <c r="B13115" s="17" t="str">
        <f>VLOOKUP(A13115,匹配表!$1:$1048576,24,0)</f>
        <v>程清</v>
      </c>
      <c r="C13115" s="16" t="str">
        <f>VLOOKUP(A13115,匹配表!$1:$1048576,22,0)</f>
        <v>浙江公司用电信息采集系统30号服务器</v>
      </c>
      <c r="D13115" s="16" t="s">
        <v>13</v>
      </c>
      <c r="E13115" s="16">
        <v>5.11</v>
      </c>
      <c r="F13115" s="16" t="s">
        <v>18</v>
      </c>
      <c r="G13115" s="16" t="s">
        <v>16</v>
      </c>
      <c r="H13115" s="16" t="s">
        <v>19</v>
      </c>
      <c r="I13115" s="27" t="s">
        <v>309</v>
      </c>
      <c r="J13115" s="50" t="s">
        <v>155</v>
      </c>
      <c r="K13115" s="16"/>
      <c r="L13115" s="16"/>
    </row>
    <row r="13116" hidden="1" spans="1:9">
      <c r="A13116" t="s">
        <v>764</v>
      </c>
      <c r="B13116"/>
      <c r="C13116" t="str">
        <f>VLOOKUP(A13116,匹配表!$1:$1048576,22,0)</f>
        <v>浙江公司用电信息采集系统30号服务器</v>
      </c>
      <c r="D13116" t="s">
        <v>13</v>
      </c>
      <c r="E13116">
        <v>5.11</v>
      </c>
      <c r="F13116" t="s">
        <v>26</v>
      </c>
      <c r="G13116" t="s">
        <v>25</v>
      </c>
      <c r="I13116" s="27"/>
    </row>
    <row r="13117" hidden="1" spans="1:9">
      <c r="A13117" t="s">
        <v>764</v>
      </c>
      <c r="B13117"/>
      <c r="C13117" t="str">
        <f>VLOOKUP(A13117,匹配表!$1:$1048576,22,0)</f>
        <v>浙江公司用电信息采集系统30号服务器</v>
      </c>
      <c r="D13117" t="s">
        <v>13</v>
      </c>
      <c r="E13117">
        <v>5.11</v>
      </c>
      <c r="F13117" t="s">
        <v>98</v>
      </c>
      <c r="G13117" t="s">
        <v>25</v>
      </c>
      <c r="I13117" s="27"/>
    </row>
    <row r="13118" hidden="1" spans="1:9">
      <c r="A13118" t="s">
        <v>764</v>
      </c>
      <c r="B13118"/>
      <c r="C13118" t="str">
        <f>VLOOKUP(A13118,匹配表!$1:$1048576,22,0)</f>
        <v>浙江公司用电信息采集系统30号服务器</v>
      </c>
      <c r="D13118" t="s">
        <v>13</v>
      </c>
      <c r="E13118">
        <v>5.11</v>
      </c>
      <c r="F13118" t="s">
        <v>28</v>
      </c>
      <c r="G13118" t="s">
        <v>25</v>
      </c>
      <c r="I13118" s="27"/>
    </row>
    <row r="13119" hidden="1" spans="1:9">
      <c r="A13119" t="s">
        <v>764</v>
      </c>
      <c r="B13119"/>
      <c r="C13119" t="str">
        <f>VLOOKUP(A13119,匹配表!$1:$1048576,22,0)</f>
        <v>浙江公司用电信息采集系统30号服务器</v>
      </c>
      <c r="D13119" t="s">
        <v>13</v>
      </c>
      <c r="E13119">
        <v>5.11</v>
      </c>
      <c r="F13119" t="s">
        <v>29</v>
      </c>
      <c r="G13119" t="s">
        <v>25</v>
      </c>
      <c r="I13119" s="27"/>
    </row>
    <row r="13120" hidden="1" spans="1:9">
      <c r="A13120" t="s">
        <v>764</v>
      </c>
      <c r="B13120"/>
      <c r="C13120" t="str">
        <f>VLOOKUP(A13120,匹配表!$1:$1048576,22,0)</f>
        <v>浙江公司用电信息采集系统30号服务器</v>
      </c>
      <c r="D13120" t="s">
        <v>13</v>
      </c>
      <c r="E13120">
        <v>5.11</v>
      </c>
      <c r="F13120" t="s">
        <v>30</v>
      </c>
      <c r="G13120" t="s">
        <v>25</v>
      </c>
      <c r="I13120" s="27"/>
    </row>
    <row r="13121" hidden="1" spans="1:9">
      <c r="A13121" t="s">
        <v>764</v>
      </c>
      <c r="B13121"/>
      <c r="C13121" t="str">
        <f>VLOOKUP(A13121,匹配表!$1:$1048576,22,0)</f>
        <v>浙江公司用电信息采集系统30号服务器</v>
      </c>
      <c r="D13121" t="s">
        <v>13</v>
      </c>
      <c r="E13121">
        <v>5.11</v>
      </c>
      <c r="F13121" t="s">
        <v>33</v>
      </c>
      <c r="G13121" t="s">
        <v>25</v>
      </c>
      <c r="I13121" s="27"/>
    </row>
    <row r="13122" hidden="1" spans="1:9">
      <c r="A13122" t="s">
        <v>764</v>
      </c>
      <c r="B13122"/>
      <c r="C13122" t="str">
        <f>VLOOKUP(A13122,匹配表!$1:$1048576,22,0)</f>
        <v>浙江公司用电信息采集系统30号服务器</v>
      </c>
      <c r="D13122" t="s">
        <v>13</v>
      </c>
      <c r="E13122">
        <v>5.11</v>
      </c>
      <c r="F13122" t="s">
        <v>34</v>
      </c>
      <c r="G13122" t="s">
        <v>25</v>
      </c>
      <c r="I13122" s="27"/>
    </row>
    <row r="13123" hidden="1" spans="1:9">
      <c r="A13123" t="s">
        <v>764</v>
      </c>
      <c r="B13123"/>
      <c r="C13123" t="str">
        <f>VLOOKUP(A13123,匹配表!$1:$1048576,22,0)</f>
        <v>浙江公司用电信息采集系统30号服务器</v>
      </c>
      <c r="D13123" t="s">
        <v>13</v>
      </c>
      <c r="E13123">
        <v>5.11</v>
      </c>
      <c r="F13123" t="s">
        <v>35</v>
      </c>
      <c r="G13123" t="s">
        <v>25</v>
      </c>
      <c r="I13123" s="27"/>
    </row>
    <row r="13124" hidden="1" spans="1:9">
      <c r="A13124" t="s">
        <v>764</v>
      </c>
      <c r="B13124"/>
      <c r="C13124" t="str">
        <f>VLOOKUP(A13124,匹配表!$1:$1048576,22,0)</f>
        <v>浙江公司用电信息采集系统30号服务器</v>
      </c>
      <c r="D13124" t="s">
        <v>13</v>
      </c>
      <c r="E13124">
        <v>5.11</v>
      </c>
      <c r="F13124" t="s">
        <v>36</v>
      </c>
      <c r="G13124" t="s">
        <v>25</v>
      </c>
      <c r="I13124" s="27"/>
    </row>
    <row r="13125" hidden="1" spans="1:9">
      <c r="A13125" t="s">
        <v>764</v>
      </c>
      <c r="B13125"/>
      <c r="C13125" t="str">
        <f>VLOOKUP(A13125,匹配表!$1:$1048576,22,0)</f>
        <v>浙江公司用电信息采集系统30号服务器</v>
      </c>
      <c r="D13125" t="s">
        <v>13</v>
      </c>
      <c r="E13125">
        <v>5.11</v>
      </c>
      <c r="F13125" t="s">
        <v>37</v>
      </c>
      <c r="G13125" t="s">
        <v>25</v>
      </c>
      <c r="I13125" s="27"/>
    </row>
    <row r="13126" hidden="1" spans="1:9">
      <c r="A13126" t="s">
        <v>764</v>
      </c>
      <c r="B13126"/>
      <c r="C13126" t="str">
        <f>VLOOKUP(A13126,匹配表!$1:$1048576,22,0)</f>
        <v>浙江公司用电信息采集系统30号服务器</v>
      </c>
      <c r="D13126" t="s">
        <v>13</v>
      </c>
      <c r="E13126">
        <v>5.11</v>
      </c>
      <c r="F13126" t="s">
        <v>101</v>
      </c>
      <c r="G13126" t="s">
        <v>25</v>
      </c>
      <c r="I13126" s="27"/>
    </row>
    <row r="13127" hidden="1" spans="1:9">
      <c r="A13127" t="s">
        <v>764</v>
      </c>
      <c r="B13127"/>
      <c r="C13127" t="str">
        <f>VLOOKUP(A13127,匹配表!$1:$1048576,22,0)</f>
        <v>浙江公司用电信息采集系统30号服务器</v>
      </c>
      <c r="D13127" t="s">
        <v>13</v>
      </c>
      <c r="E13127">
        <v>5.11</v>
      </c>
      <c r="F13127" t="s">
        <v>102</v>
      </c>
      <c r="G13127" t="s">
        <v>25</v>
      </c>
      <c r="I13127" s="27"/>
    </row>
    <row r="13128" hidden="1" spans="1:9">
      <c r="A13128" t="s">
        <v>764</v>
      </c>
      <c r="B13128"/>
      <c r="C13128" t="str">
        <f>VLOOKUP(A13128,匹配表!$1:$1048576,22,0)</f>
        <v>浙江公司用电信息采集系统30号服务器</v>
      </c>
      <c r="D13128" t="s">
        <v>13</v>
      </c>
      <c r="E13128">
        <v>5.11</v>
      </c>
      <c r="F13128" t="s">
        <v>40</v>
      </c>
      <c r="G13128" t="s">
        <v>25</v>
      </c>
      <c r="I13128" s="27"/>
    </row>
    <row r="13129" hidden="1" spans="1:9">
      <c r="A13129" t="s">
        <v>764</v>
      </c>
      <c r="B13129"/>
      <c r="C13129" t="str">
        <f>VLOOKUP(A13129,匹配表!$1:$1048576,22,0)</f>
        <v>浙江公司用电信息采集系统30号服务器</v>
      </c>
      <c r="D13129" t="s">
        <v>13</v>
      </c>
      <c r="E13129">
        <v>5.11</v>
      </c>
      <c r="F13129" t="s">
        <v>188</v>
      </c>
      <c r="G13129" t="s">
        <v>25</v>
      </c>
      <c r="I13129" s="27"/>
    </row>
    <row r="13130" hidden="1" spans="1:9">
      <c r="A13130" t="s">
        <v>764</v>
      </c>
      <c r="B13130"/>
      <c r="C13130" t="str">
        <f>VLOOKUP(A13130,匹配表!$1:$1048576,22,0)</f>
        <v>浙江公司用电信息采集系统30号服务器</v>
      </c>
      <c r="D13130" t="s">
        <v>13</v>
      </c>
      <c r="E13130">
        <v>5.11</v>
      </c>
      <c r="F13130" t="s">
        <v>42</v>
      </c>
      <c r="G13130" t="s">
        <v>25</v>
      </c>
      <c r="I13130" s="27"/>
    </row>
    <row r="13131" hidden="1" spans="1:9">
      <c r="A13131" t="s">
        <v>764</v>
      </c>
      <c r="B13131"/>
      <c r="C13131" t="str">
        <f>VLOOKUP(A13131,匹配表!$1:$1048576,22,0)</f>
        <v>浙江公司用电信息采集系统30号服务器</v>
      </c>
      <c r="D13131" t="s">
        <v>13</v>
      </c>
      <c r="E13131">
        <v>5.11</v>
      </c>
      <c r="F13131" t="s">
        <v>43</v>
      </c>
      <c r="G13131" t="s">
        <v>25</v>
      </c>
      <c r="I13131" s="27"/>
    </row>
    <row r="13132" hidden="1" spans="1:9">
      <c r="A13132" t="s">
        <v>764</v>
      </c>
      <c r="B13132"/>
      <c r="C13132" t="str">
        <f>VLOOKUP(A13132,匹配表!$1:$1048576,22,0)</f>
        <v>浙江公司用电信息采集系统30号服务器</v>
      </c>
      <c r="D13132" t="s">
        <v>13</v>
      </c>
      <c r="E13132">
        <v>5.11</v>
      </c>
      <c r="F13132" t="s">
        <v>230</v>
      </c>
      <c r="G13132" t="s">
        <v>25</v>
      </c>
      <c r="I13132" s="27"/>
    </row>
    <row r="13133" hidden="1" spans="1:9">
      <c r="A13133" t="s">
        <v>764</v>
      </c>
      <c r="B13133"/>
      <c r="C13133" t="str">
        <f>VLOOKUP(A13133,匹配表!$1:$1048576,22,0)</f>
        <v>浙江公司用电信息采集系统30号服务器</v>
      </c>
      <c r="D13133" t="s">
        <v>13</v>
      </c>
      <c r="E13133">
        <v>5.11</v>
      </c>
      <c r="F13133" t="s">
        <v>45</v>
      </c>
      <c r="G13133" t="s">
        <v>25</v>
      </c>
      <c r="I13133" s="27"/>
    </row>
    <row r="13134" hidden="1" spans="1:9">
      <c r="A13134" t="s">
        <v>764</v>
      </c>
      <c r="B13134"/>
      <c r="C13134" t="str">
        <f>VLOOKUP(A13134,匹配表!$1:$1048576,22,0)</f>
        <v>浙江公司用电信息采集系统30号服务器</v>
      </c>
      <c r="D13134" t="s">
        <v>13</v>
      </c>
      <c r="E13134">
        <v>5.11</v>
      </c>
      <c r="F13134" t="s">
        <v>46</v>
      </c>
      <c r="G13134" t="s">
        <v>25</v>
      </c>
      <c r="I13134" s="27"/>
    </row>
    <row r="13135" hidden="1" spans="1:9">
      <c r="A13135" t="s">
        <v>764</v>
      </c>
      <c r="B13135"/>
      <c r="C13135" t="str">
        <f>VLOOKUP(A13135,匹配表!$1:$1048576,22,0)</f>
        <v>浙江公司用电信息采集系统30号服务器</v>
      </c>
      <c r="D13135" t="s">
        <v>13</v>
      </c>
      <c r="E13135">
        <v>5.11</v>
      </c>
      <c r="F13135" t="s">
        <v>231</v>
      </c>
      <c r="G13135" t="s">
        <v>25</v>
      </c>
      <c r="I13135" s="27"/>
    </row>
    <row r="13136" hidden="1" spans="1:9">
      <c r="A13136" t="s">
        <v>764</v>
      </c>
      <c r="B13136"/>
      <c r="C13136" t="str">
        <f>VLOOKUP(A13136,匹配表!$1:$1048576,22,0)</f>
        <v>浙江公司用电信息采集系统30号服务器</v>
      </c>
      <c r="D13136" t="s">
        <v>13</v>
      </c>
      <c r="E13136">
        <v>5.11</v>
      </c>
      <c r="F13136" t="s">
        <v>47</v>
      </c>
      <c r="G13136" t="s">
        <v>25</v>
      </c>
      <c r="I13136" s="27"/>
    </row>
    <row r="13137" hidden="1" spans="1:9">
      <c r="A13137" t="s">
        <v>764</v>
      </c>
      <c r="B13137"/>
      <c r="C13137" t="str">
        <f>VLOOKUP(A13137,匹配表!$1:$1048576,22,0)</f>
        <v>浙江公司用电信息采集系统30号服务器</v>
      </c>
      <c r="D13137" t="s">
        <v>13</v>
      </c>
      <c r="E13137">
        <v>5.11</v>
      </c>
      <c r="F13137" t="s">
        <v>48</v>
      </c>
      <c r="G13137" t="s">
        <v>25</v>
      </c>
      <c r="I13137" s="27"/>
    </row>
    <row r="13138" hidden="1" spans="1:9">
      <c r="A13138" t="s">
        <v>764</v>
      </c>
      <c r="B13138"/>
      <c r="C13138" t="str">
        <f>VLOOKUP(A13138,匹配表!$1:$1048576,22,0)</f>
        <v>浙江公司用电信息采集系统30号服务器</v>
      </c>
      <c r="D13138" t="s">
        <v>13</v>
      </c>
      <c r="E13138">
        <v>5.11</v>
      </c>
      <c r="F13138" t="s">
        <v>171</v>
      </c>
      <c r="G13138" t="s">
        <v>25</v>
      </c>
      <c r="I13138" s="27"/>
    </row>
    <row r="13139" hidden="1" spans="1:9">
      <c r="A13139" t="s">
        <v>764</v>
      </c>
      <c r="B13139"/>
      <c r="C13139" t="str">
        <f>VLOOKUP(A13139,匹配表!$1:$1048576,22,0)</f>
        <v>浙江公司用电信息采集系统30号服务器</v>
      </c>
      <c r="D13139" t="s">
        <v>13</v>
      </c>
      <c r="E13139">
        <v>5.11</v>
      </c>
      <c r="F13139" t="s">
        <v>232</v>
      </c>
      <c r="G13139" t="s">
        <v>25</v>
      </c>
      <c r="I13139" s="27"/>
    </row>
    <row r="13140" hidden="1" spans="1:9">
      <c r="A13140" t="s">
        <v>764</v>
      </c>
      <c r="B13140"/>
      <c r="C13140" t="str">
        <f>VLOOKUP(A13140,匹配表!$1:$1048576,22,0)</f>
        <v>浙江公司用电信息采集系统30号服务器</v>
      </c>
      <c r="D13140" t="s">
        <v>13</v>
      </c>
      <c r="E13140">
        <v>5.11</v>
      </c>
      <c r="F13140" t="s">
        <v>52</v>
      </c>
      <c r="G13140" t="s">
        <v>25</v>
      </c>
      <c r="I13140" s="27"/>
    </row>
    <row r="13141" hidden="1" spans="1:9">
      <c r="A13141" t="s">
        <v>764</v>
      </c>
      <c r="B13141"/>
      <c r="C13141" t="str">
        <f>VLOOKUP(A13141,匹配表!$1:$1048576,22,0)</f>
        <v>浙江公司用电信息采集系统30号服务器</v>
      </c>
      <c r="D13141" t="s">
        <v>13</v>
      </c>
      <c r="E13141">
        <v>5.11</v>
      </c>
      <c r="F13141" t="s">
        <v>54</v>
      </c>
      <c r="G13141" t="s">
        <v>25</v>
      </c>
      <c r="I13141" s="27"/>
    </row>
    <row r="13142" hidden="1" spans="1:9">
      <c r="A13142" t="s">
        <v>764</v>
      </c>
      <c r="B13142"/>
      <c r="C13142" t="str">
        <f>VLOOKUP(A13142,匹配表!$1:$1048576,22,0)</f>
        <v>浙江公司用电信息采集系统30号服务器</v>
      </c>
      <c r="D13142" t="s">
        <v>13</v>
      </c>
      <c r="E13142">
        <v>5.11</v>
      </c>
      <c r="F13142" t="s">
        <v>55</v>
      </c>
      <c r="G13142" t="s">
        <v>25</v>
      </c>
      <c r="I13142" s="27"/>
    </row>
    <row r="13143" hidden="1" spans="1:9">
      <c r="A13143" t="s">
        <v>764</v>
      </c>
      <c r="B13143"/>
      <c r="C13143" t="str">
        <f>VLOOKUP(A13143,匹配表!$1:$1048576,22,0)</f>
        <v>浙江公司用电信息采集系统30号服务器</v>
      </c>
      <c r="D13143" t="s">
        <v>13</v>
      </c>
      <c r="E13143">
        <v>5.11</v>
      </c>
      <c r="F13143" t="s">
        <v>59</v>
      </c>
      <c r="G13143" t="s">
        <v>25</v>
      </c>
      <c r="I13143" s="27"/>
    </row>
    <row r="13144" hidden="1" spans="1:9">
      <c r="A13144" t="s">
        <v>764</v>
      </c>
      <c r="B13144"/>
      <c r="C13144" t="str">
        <f>VLOOKUP(A13144,匹配表!$1:$1048576,22,0)</f>
        <v>浙江公司用电信息采集系统30号服务器</v>
      </c>
      <c r="D13144" t="s">
        <v>13</v>
      </c>
      <c r="E13144">
        <v>5.11</v>
      </c>
      <c r="F13144" t="s">
        <v>60</v>
      </c>
      <c r="G13144" t="s">
        <v>25</v>
      </c>
      <c r="I13144" s="27"/>
    </row>
    <row r="13145" hidden="1" spans="1:9">
      <c r="A13145" t="s">
        <v>764</v>
      </c>
      <c r="B13145"/>
      <c r="C13145" t="str">
        <f>VLOOKUP(A13145,匹配表!$1:$1048576,22,0)</f>
        <v>浙江公司用电信息采集系统30号服务器</v>
      </c>
      <c r="D13145" t="s">
        <v>13</v>
      </c>
      <c r="E13145">
        <v>5.11</v>
      </c>
      <c r="F13145" t="s">
        <v>233</v>
      </c>
      <c r="G13145" t="s">
        <v>25</v>
      </c>
      <c r="I13145" s="27"/>
    </row>
    <row r="13146" hidden="1" spans="1:9">
      <c r="A13146" t="s">
        <v>764</v>
      </c>
      <c r="B13146"/>
      <c r="C13146" t="str">
        <f>VLOOKUP(A13146,匹配表!$1:$1048576,22,0)</f>
        <v>浙江公司用电信息采集系统30号服务器</v>
      </c>
      <c r="D13146" t="s">
        <v>13</v>
      </c>
      <c r="E13146">
        <v>5.11</v>
      </c>
      <c r="F13146" t="s">
        <v>61</v>
      </c>
      <c r="G13146" t="s">
        <v>25</v>
      </c>
      <c r="I13146" s="27"/>
    </row>
    <row r="13147" hidden="1" spans="1:9">
      <c r="A13147" t="s">
        <v>764</v>
      </c>
      <c r="B13147"/>
      <c r="C13147" t="str">
        <f>VLOOKUP(A13147,匹配表!$1:$1048576,22,0)</f>
        <v>浙江公司用电信息采集系统30号服务器</v>
      </c>
      <c r="D13147" t="s">
        <v>13</v>
      </c>
      <c r="E13147">
        <v>5.11</v>
      </c>
      <c r="F13147" t="s">
        <v>63</v>
      </c>
      <c r="G13147" t="s">
        <v>25</v>
      </c>
      <c r="I13147" s="27"/>
    </row>
    <row r="13148" hidden="1" spans="1:9">
      <c r="A13148" t="s">
        <v>764</v>
      </c>
      <c r="B13148"/>
      <c r="C13148" t="str">
        <f>VLOOKUP(A13148,匹配表!$1:$1048576,22,0)</f>
        <v>浙江公司用电信息采集系统30号服务器</v>
      </c>
      <c r="D13148" t="s">
        <v>13</v>
      </c>
      <c r="E13148">
        <v>5.11</v>
      </c>
      <c r="F13148" t="s">
        <v>121</v>
      </c>
      <c r="G13148" t="s">
        <v>25</v>
      </c>
      <c r="I13148" s="27"/>
    </row>
    <row r="13149" hidden="1" spans="1:9">
      <c r="A13149" t="s">
        <v>764</v>
      </c>
      <c r="B13149"/>
      <c r="C13149" t="str">
        <f>VLOOKUP(A13149,匹配表!$1:$1048576,22,0)</f>
        <v>浙江公司用电信息采集系统30号服务器</v>
      </c>
      <c r="D13149" t="s">
        <v>13</v>
      </c>
      <c r="E13149">
        <v>5.11</v>
      </c>
      <c r="F13149" t="s">
        <v>122</v>
      </c>
      <c r="G13149" t="s">
        <v>25</v>
      </c>
      <c r="I13149" s="27"/>
    </row>
    <row r="13150" hidden="1" spans="1:9">
      <c r="A13150" t="s">
        <v>764</v>
      </c>
      <c r="B13150"/>
      <c r="C13150" t="str">
        <f>VLOOKUP(A13150,匹配表!$1:$1048576,22,0)</f>
        <v>浙江公司用电信息采集系统30号服务器</v>
      </c>
      <c r="D13150" t="s">
        <v>13</v>
      </c>
      <c r="E13150">
        <v>5.11</v>
      </c>
      <c r="F13150" t="s">
        <v>234</v>
      </c>
      <c r="G13150" t="s">
        <v>25</v>
      </c>
      <c r="I13150" s="27"/>
    </row>
    <row r="13151" hidden="1" spans="1:9">
      <c r="A13151" t="s">
        <v>764</v>
      </c>
      <c r="B13151"/>
      <c r="C13151" t="str">
        <f>VLOOKUP(A13151,匹配表!$1:$1048576,22,0)</f>
        <v>浙江公司用电信息采集系统30号服务器</v>
      </c>
      <c r="D13151" t="s">
        <v>13</v>
      </c>
      <c r="E13151">
        <v>5.11</v>
      </c>
      <c r="F13151" t="s">
        <v>70</v>
      </c>
      <c r="G13151" t="s">
        <v>25</v>
      </c>
      <c r="I13151" s="27"/>
    </row>
    <row r="13152" hidden="1" spans="1:9">
      <c r="A13152" t="s">
        <v>764</v>
      </c>
      <c r="B13152"/>
      <c r="C13152" t="str">
        <f>VLOOKUP(A13152,匹配表!$1:$1048576,22,0)</f>
        <v>浙江公司用电信息采集系统30号服务器</v>
      </c>
      <c r="D13152" t="s">
        <v>13</v>
      </c>
      <c r="E13152">
        <v>5.11</v>
      </c>
      <c r="F13152" t="s">
        <v>71</v>
      </c>
      <c r="G13152" t="s">
        <v>25</v>
      </c>
      <c r="I13152" s="27"/>
    </row>
    <row r="13153" spans="1:12">
      <c r="A13153" s="16" t="s">
        <v>765</v>
      </c>
      <c r="B13153" s="17" t="str">
        <f>VLOOKUP(A13153,匹配表!$1:$1048576,24,0)</f>
        <v>程清</v>
      </c>
      <c r="C13153" s="16" t="str">
        <f>VLOOKUP(A13153,匹配表!$1:$1048576,22,0)</f>
        <v>浙江公司用电信息采集系统34号服务器</v>
      </c>
      <c r="D13153" s="16" t="s">
        <v>13</v>
      </c>
      <c r="E13153" s="16">
        <v>5.11</v>
      </c>
      <c r="F13153" s="16" t="s">
        <v>246</v>
      </c>
      <c r="G13153" s="16" t="s">
        <v>16</v>
      </c>
      <c r="H13153" s="19" t="s">
        <v>157</v>
      </c>
      <c r="I13153" s="27" t="s">
        <v>306</v>
      </c>
      <c r="J13153" s="49" t="s">
        <v>21</v>
      </c>
      <c r="K13153" s="23"/>
      <c r="L13153" s="16"/>
    </row>
    <row r="13154" hidden="1" spans="1:11">
      <c r="A13154" t="s">
        <v>765</v>
      </c>
      <c r="B13154" s="18" t="str">
        <f>VLOOKUP(A13154,匹配表!$1:$1048576,24,0)</f>
        <v>程清</v>
      </c>
      <c r="C13154" t="str">
        <f>VLOOKUP(A13154,匹配表!$1:$1048576,22,0)</f>
        <v>浙江公司用电信息采集系统34号服务器</v>
      </c>
      <c r="D13154" t="s">
        <v>13</v>
      </c>
      <c r="E13154">
        <v>5.11</v>
      </c>
      <c r="F13154" t="s">
        <v>225</v>
      </c>
      <c r="G13154" t="s">
        <v>25</v>
      </c>
      <c r="H13154" s="24" t="s">
        <v>178</v>
      </c>
      <c r="I13154" s="27"/>
      <c r="J13154" s="24"/>
      <c r="K13154" s="24"/>
    </row>
    <row r="13155" spans="1:12">
      <c r="A13155" s="16" t="s">
        <v>765</v>
      </c>
      <c r="B13155" s="17" t="str">
        <f>VLOOKUP(A13155,匹配表!$1:$1048576,24,0)</f>
        <v>程清</v>
      </c>
      <c r="C13155" s="16" t="str">
        <f>VLOOKUP(A13155,匹配表!$1:$1048576,22,0)</f>
        <v>浙江公司用电信息采集系统34号服务器</v>
      </c>
      <c r="D13155" s="16" t="s">
        <v>13</v>
      </c>
      <c r="E13155" s="16">
        <v>5.11</v>
      </c>
      <c r="F13155" s="16" t="s">
        <v>18</v>
      </c>
      <c r="G13155" s="16" t="s">
        <v>16</v>
      </c>
      <c r="H13155" s="16" t="s">
        <v>19</v>
      </c>
      <c r="I13155" s="27" t="s">
        <v>309</v>
      </c>
      <c r="J13155" s="50" t="s">
        <v>155</v>
      </c>
      <c r="K13155" s="16"/>
      <c r="L13155" s="16"/>
    </row>
    <row r="13156" hidden="1" spans="1:9">
      <c r="A13156" t="s">
        <v>765</v>
      </c>
      <c r="B13156"/>
      <c r="C13156" t="str">
        <f>VLOOKUP(A13156,匹配表!$1:$1048576,22,0)</f>
        <v>浙江公司用电信息采集系统34号服务器</v>
      </c>
      <c r="D13156" t="s">
        <v>13</v>
      </c>
      <c r="E13156">
        <v>5.11</v>
      </c>
      <c r="F13156" t="s">
        <v>26</v>
      </c>
      <c r="G13156" t="s">
        <v>25</v>
      </c>
      <c r="I13156" s="27"/>
    </row>
    <row r="13157" hidden="1" spans="1:9">
      <c r="A13157" t="s">
        <v>765</v>
      </c>
      <c r="B13157"/>
      <c r="C13157" t="str">
        <f>VLOOKUP(A13157,匹配表!$1:$1048576,22,0)</f>
        <v>浙江公司用电信息采集系统34号服务器</v>
      </c>
      <c r="D13157" t="s">
        <v>13</v>
      </c>
      <c r="E13157">
        <v>5.11</v>
      </c>
      <c r="F13157" t="s">
        <v>98</v>
      </c>
      <c r="G13157" t="s">
        <v>25</v>
      </c>
      <c r="I13157" s="27"/>
    </row>
    <row r="13158" hidden="1" spans="1:9">
      <c r="A13158" t="s">
        <v>765</v>
      </c>
      <c r="B13158"/>
      <c r="C13158" t="str">
        <f>VLOOKUP(A13158,匹配表!$1:$1048576,22,0)</f>
        <v>浙江公司用电信息采集系统34号服务器</v>
      </c>
      <c r="D13158" t="s">
        <v>13</v>
      </c>
      <c r="E13158">
        <v>5.11</v>
      </c>
      <c r="F13158" t="s">
        <v>28</v>
      </c>
      <c r="G13158" t="s">
        <v>25</v>
      </c>
      <c r="I13158" s="27"/>
    </row>
    <row r="13159" hidden="1" spans="1:9">
      <c r="A13159" t="s">
        <v>765</v>
      </c>
      <c r="B13159"/>
      <c r="C13159" t="str">
        <f>VLOOKUP(A13159,匹配表!$1:$1048576,22,0)</f>
        <v>浙江公司用电信息采集系统34号服务器</v>
      </c>
      <c r="D13159" t="s">
        <v>13</v>
      </c>
      <c r="E13159">
        <v>5.11</v>
      </c>
      <c r="F13159" t="s">
        <v>29</v>
      </c>
      <c r="G13159" t="s">
        <v>25</v>
      </c>
      <c r="I13159" s="27"/>
    </row>
    <row r="13160" hidden="1" spans="1:9">
      <c r="A13160" t="s">
        <v>765</v>
      </c>
      <c r="B13160"/>
      <c r="C13160" t="str">
        <f>VLOOKUP(A13160,匹配表!$1:$1048576,22,0)</f>
        <v>浙江公司用电信息采集系统34号服务器</v>
      </c>
      <c r="D13160" t="s">
        <v>13</v>
      </c>
      <c r="E13160">
        <v>5.11</v>
      </c>
      <c r="F13160" t="s">
        <v>30</v>
      </c>
      <c r="G13160" t="s">
        <v>25</v>
      </c>
      <c r="I13160" s="27"/>
    </row>
    <row r="13161" hidden="1" spans="1:9">
      <c r="A13161" t="s">
        <v>765</v>
      </c>
      <c r="B13161"/>
      <c r="C13161" t="str">
        <f>VLOOKUP(A13161,匹配表!$1:$1048576,22,0)</f>
        <v>浙江公司用电信息采集系统34号服务器</v>
      </c>
      <c r="D13161" t="s">
        <v>13</v>
      </c>
      <c r="E13161">
        <v>5.11</v>
      </c>
      <c r="F13161" t="s">
        <v>33</v>
      </c>
      <c r="G13161" t="s">
        <v>25</v>
      </c>
      <c r="I13161" s="27"/>
    </row>
    <row r="13162" hidden="1" spans="1:9">
      <c r="A13162" t="s">
        <v>765</v>
      </c>
      <c r="B13162"/>
      <c r="C13162" t="str">
        <f>VLOOKUP(A13162,匹配表!$1:$1048576,22,0)</f>
        <v>浙江公司用电信息采集系统34号服务器</v>
      </c>
      <c r="D13162" t="s">
        <v>13</v>
      </c>
      <c r="E13162">
        <v>5.11</v>
      </c>
      <c r="F13162" t="s">
        <v>34</v>
      </c>
      <c r="G13162" t="s">
        <v>25</v>
      </c>
      <c r="I13162" s="27"/>
    </row>
    <row r="13163" hidden="1" spans="1:9">
      <c r="A13163" t="s">
        <v>765</v>
      </c>
      <c r="B13163"/>
      <c r="C13163" t="str">
        <f>VLOOKUP(A13163,匹配表!$1:$1048576,22,0)</f>
        <v>浙江公司用电信息采集系统34号服务器</v>
      </c>
      <c r="D13163" t="s">
        <v>13</v>
      </c>
      <c r="E13163">
        <v>5.11</v>
      </c>
      <c r="F13163" t="s">
        <v>35</v>
      </c>
      <c r="G13163" t="s">
        <v>25</v>
      </c>
      <c r="I13163" s="27"/>
    </row>
    <row r="13164" hidden="1" spans="1:9">
      <c r="A13164" t="s">
        <v>765</v>
      </c>
      <c r="B13164"/>
      <c r="C13164" t="str">
        <f>VLOOKUP(A13164,匹配表!$1:$1048576,22,0)</f>
        <v>浙江公司用电信息采集系统34号服务器</v>
      </c>
      <c r="D13164" t="s">
        <v>13</v>
      </c>
      <c r="E13164">
        <v>5.11</v>
      </c>
      <c r="F13164" t="s">
        <v>36</v>
      </c>
      <c r="G13164" t="s">
        <v>25</v>
      </c>
      <c r="I13164" s="27"/>
    </row>
    <row r="13165" hidden="1" spans="1:9">
      <c r="A13165" t="s">
        <v>765</v>
      </c>
      <c r="B13165"/>
      <c r="C13165" t="str">
        <f>VLOOKUP(A13165,匹配表!$1:$1048576,22,0)</f>
        <v>浙江公司用电信息采集系统34号服务器</v>
      </c>
      <c r="D13165" t="s">
        <v>13</v>
      </c>
      <c r="E13165">
        <v>5.11</v>
      </c>
      <c r="F13165" t="s">
        <v>37</v>
      </c>
      <c r="G13165" t="s">
        <v>25</v>
      </c>
      <c r="I13165" s="27"/>
    </row>
    <row r="13166" hidden="1" spans="1:9">
      <c r="A13166" t="s">
        <v>765</v>
      </c>
      <c r="B13166"/>
      <c r="C13166" t="str">
        <f>VLOOKUP(A13166,匹配表!$1:$1048576,22,0)</f>
        <v>浙江公司用电信息采集系统34号服务器</v>
      </c>
      <c r="D13166" t="s">
        <v>13</v>
      </c>
      <c r="E13166">
        <v>5.11</v>
      </c>
      <c r="F13166" t="s">
        <v>101</v>
      </c>
      <c r="G13166" t="s">
        <v>25</v>
      </c>
      <c r="I13166" s="27"/>
    </row>
    <row r="13167" hidden="1" spans="1:9">
      <c r="A13167" t="s">
        <v>765</v>
      </c>
      <c r="B13167"/>
      <c r="C13167" t="str">
        <f>VLOOKUP(A13167,匹配表!$1:$1048576,22,0)</f>
        <v>浙江公司用电信息采集系统34号服务器</v>
      </c>
      <c r="D13167" t="s">
        <v>13</v>
      </c>
      <c r="E13167">
        <v>5.11</v>
      </c>
      <c r="F13167" t="s">
        <v>102</v>
      </c>
      <c r="G13167" t="s">
        <v>25</v>
      </c>
      <c r="I13167" s="27"/>
    </row>
    <row r="13168" hidden="1" spans="1:9">
      <c r="A13168" t="s">
        <v>765</v>
      </c>
      <c r="B13168"/>
      <c r="C13168" t="str">
        <f>VLOOKUP(A13168,匹配表!$1:$1048576,22,0)</f>
        <v>浙江公司用电信息采集系统34号服务器</v>
      </c>
      <c r="D13168" t="s">
        <v>13</v>
      </c>
      <c r="E13168">
        <v>5.11</v>
      </c>
      <c r="F13168" t="s">
        <v>40</v>
      </c>
      <c r="G13168" t="s">
        <v>25</v>
      </c>
      <c r="I13168" s="27"/>
    </row>
    <row r="13169" hidden="1" spans="1:9">
      <c r="A13169" t="s">
        <v>765</v>
      </c>
      <c r="B13169"/>
      <c r="C13169" t="str">
        <f>VLOOKUP(A13169,匹配表!$1:$1048576,22,0)</f>
        <v>浙江公司用电信息采集系统34号服务器</v>
      </c>
      <c r="D13169" t="s">
        <v>13</v>
      </c>
      <c r="E13169">
        <v>5.11</v>
      </c>
      <c r="F13169" t="s">
        <v>188</v>
      </c>
      <c r="G13169" t="s">
        <v>25</v>
      </c>
      <c r="I13169" s="27"/>
    </row>
    <row r="13170" hidden="1" spans="1:9">
      <c r="A13170" t="s">
        <v>765</v>
      </c>
      <c r="B13170"/>
      <c r="C13170" t="str">
        <f>VLOOKUP(A13170,匹配表!$1:$1048576,22,0)</f>
        <v>浙江公司用电信息采集系统34号服务器</v>
      </c>
      <c r="D13170" t="s">
        <v>13</v>
      </c>
      <c r="E13170">
        <v>5.11</v>
      </c>
      <c r="F13170" t="s">
        <v>42</v>
      </c>
      <c r="G13170" t="s">
        <v>25</v>
      </c>
      <c r="I13170" s="27"/>
    </row>
    <row r="13171" hidden="1" spans="1:9">
      <c r="A13171" t="s">
        <v>765</v>
      </c>
      <c r="B13171"/>
      <c r="C13171" t="str">
        <f>VLOOKUP(A13171,匹配表!$1:$1048576,22,0)</f>
        <v>浙江公司用电信息采集系统34号服务器</v>
      </c>
      <c r="D13171" t="s">
        <v>13</v>
      </c>
      <c r="E13171">
        <v>5.11</v>
      </c>
      <c r="F13171" t="s">
        <v>43</v>
      </c>
      <c r="G13171" t="s">
        <v>25</v>
      </c>
      <c r="I13171" s="27"/>
    </row>
    <row r="13172" hidden="1" spans="1:9">
      <c r="A13172" t="s">
        <v>765</v>
      </c>
      <c r="B13172"/>
      <c r="C13172" t="str">
        <f>VLOOKUP(A13172,匹配表!$1:$1048576,22,0)</f>
        <v>浙江公司用电信息采集系统34号服务器</v>
      </c>
      <c r="D13172" t="s">
        <v>13</v>
      </c>
      <c r="E13172">
        <v>5.11</v>
      </c>
      <c r="F13172" t="s">
        <v>230</v>
      </c>
      <c r="G13172" t="s">
        <v>25</v>
      </c>
      <c r="I13172" s="27"/>
    </row>
    <row r="13173" hidden="1" spans="1:9">
      <c r="A13173" t="s">
        <v>765</v>
      </c>
      <c r="B13173"/>
      <c r="C13173" t="str">
        <f>VLOOKUP(A13173,匹配表!$1:$1048576,22,0)</f>
        <v>浙江公司用电信息采集系统34号服务器</v>
      </c>
      <c r="D13173" t="s">
        <v>13</v>
      </c>
      <c r="E13173">
        <v>5.11</v>
      </c>
      <c r="F13173" t="s">
        <v>45</v>
      </c>
      <c r="G13173" t="s">
        <v>25</v>
      </c>
      <c r="I13173" s="27"/>
    </row>
    <row r="13174" hidden="1" spans="1:9">
      <c r="A13174" t="s">
        <v>765</v>
      </c>
      <c r="B13174"/>
      <c r="C13174" t="str">
        <f>VLOOKUP(A13174,匹配表!$1:$1048576,22,0)</f>
        <v>浙江公司用电信息采集系统34号服务器</v>
      </c>
      <c r="D13174" t="s">
        <v>13</v>
      </c>
      <c r="E13174">
        <v>5.11</v>
      </c>
      <c r="F13174" t="s">
        <v>46</v>
      </c>
      <c r="G13174" t="s">
        <v>25</v>
      </c>
      <c r="I13174" s="27"/>
    </row>
    <row r="13175" hidden="1" spans="1:9">
      <c r="A13175" t="s">
        <v>765</v>
      </c>
      <c r="B13175"/>
      <c r="C13175" t="str">
        <f>VLOOKUP(A13175,匹配表!$1:$1048576,22,0)</f>
        <v>浙江公司用电信息采集系统34号服务器</v>
      </c>
      <c r="D13175" t="s">
        <v>13</v>
      </c>
      <c r="E13175">
        <v>5.11</v>
      </c>
      <c r="F13175" t="s">
        <v>231</v>
      </c>
      <c r="G13175" t="s">
        <v>25</v>
      </c>
      <c r="I13175" s="27"/>
    </row>
    <row r="13176" hidden="1" spans="1:9">
      <c r="A13176" t="s">
        <v>765</v>
      </c>
      <c r="B13176"/>
      <c r="C13176" t="str">
        <f>VLOOKUP(A13176,匹配表!$1:$1048576,22,0)</f>
        <v>浙江公司用电信息采集系统34号服务器</v>
      </c>
      <c r="D13176" t="s">
        <v>13</v>
      </c>
      <c r="E13176">
        <v>5.11</v>
      </c>
      <c r="F13176" t="s">
        <v>47</v>
      </c>
      <c r="G13176" t="s">
        <v>25</v>
      </c>
      <c r="I13176" s="27"/>
    </row>
    <row r="13177" hidden="1" spans="1:9">
      <c r="A13177" t="s">
        <v>765</v>
      </c>
      <c r="B13177"/>
      <c r="C13177" t="str">
        <f>VLOOKUP(A13177,匹配表!$1:$1048576,22,0)</f>
        <v>浙江公司用电信息采集系统34号服务器</v>
      </c>
      <c r="D13177" t="s">
        <v>13</v>
      </c>
      <c r="E13177">
        <v>5.11</v>
      </c>
      <c r="F13177" t="s">
        <v>48</v>
      </c>
      <c r="G13177" t="s">
        <v>25</v>
      </c>
      <c r="I13177" s="27"/>
    </row>
    <row r="13178" hidden="1" spans="1:9">
      <c r="A13178" t="s">
        <v>765</v>
      </c>
      <c r="B13178"/>
      <c r="C13178" t="str">
        <f>VLOOKUP(A13178,匹配表!$1:$1048576,22,0)</f>
        <v>浙江公司用电信息采集系统34号服务器</v>
      </c>
      <c r="D13178" t="s">
        <v>13</v>
      </c>
      <c r="E13178">
        <v>5.11</v>
      </c>
      <c r="F13178" t="s">
        <v>232</v>
      </c>
      <c r="G13178" t="s">
        <v>25</v>
      </c>
      <c r="I13178" s="27"/>
    </row>
    <row r="13179" hidden="1" spans="1:9">
      <c r="A13179" t="s">
        <v>765</v>
      </c>
      <c r="B13179"/>
      <c r="C13179" t="str">
        <f>VLOOKUP(A13179,匹配表!$1:$1048576,22,0)</f>
        <v>浙江公司用电信息采集系统34号服务器</v>
      </c>
      <c r="D13179" t="s">
        <v>13</v>
      </c>
      <c r="E13179">
        <v>5.11</v>
      </c>
      <c r="F13179" t="s">
        <v>54</v>
      </c>
      <c r="G13179" t="s">
        <v>25</v>
      </c>
      <c r="I13179" s="27"/>
    </row>
    <row r="13180" hidden="1" spans="1:9">
      <c r="A13180" t="s">
        <v>765</v>
      </c>
      <c r="B13180"/>
      <c r="C13180" t="str">
        <f>VLOOKUP(A13180,匹配表!$1:$1048576,22,0)</f>
        <v>浙江公司用电信息采集系统34号服务器</v>
      </c>
      <c r="D13180" t="s">
        <v>13</v>
      </c>
      <c r="E13180">
        <v>5.11</v>
      </c>
      <c r="F13180" t="s">
        <v>55</v>
      </c>
      <c r="G13180" t="s">
        <v>25</v>
      </c>
      <c r="I13180" s="27"/>
    </row>
    <row r="13181" hidden="1" spans="1:9">
      <c r="A13181" t="s">
        <v>765</v>
      </c>
      <c r="B13181"/>
      <c r="C13181" t="str">
        <f>VLOOKUP(A13181,匹配表!$1:$1048576,22,0)</f>
        <v>浙江公司用电信息采集系统34号服务器</v>
      </c>
      <c r="D13181" t="s">
        <v>13</v>
      </c>
      <c r="E13181">
        <v>5.11</v>
      </c>
      <c r="F13181" t="s">
        <v>59</v>
      </c>
      <c r="G13181" t="s">
        <v>25</v>
      </c>
      <c r="I13181" s="27"/>
    </row>
    <row r="13182" hidden="1" spans="1:9">
      <c r="A13182" t="s">
        <v>765</v>
      </c>
      <c r="B13182"/>
      <c r="C13182" t="str">
        <f>VLOOKUP(A13182,匹配表!$1:$1048576,22,0)</f>
        <v>浙江公司用电信息采集系统34号服务器</v>
      </c>
      <c r="D13182" t="s">
        <v>13</v>
      </c>
      <c r="E13182">
        <v>5.11</v>
      </c>
      <c r="F13182" t="s">
        <v>60</v>
      </c>
      <c r="G13182" t="s">
        <v>25</v>
      </c>
      <c r="I13182" s="27"/>
    </row>
    <row r="13183" hidden="1" spans="1:9">
      <c r="A13183" t="s">
        <v>765</v>
      </c>
      <c r="B13183"/>
      <c r="C13183" t="str">
        <f>VLOOKUP(A13183,匹配表!$1:$1048576,22,0)</f>
        <v>浙江公司用电信息采集系统34号服务器</v>
      </c>
      <c r="D13183" t="s">
        <v>13</v>
      </c>
      <c r="E13183">
        <v>5.11</v>
      </c>
      <c r="F13183" t="s">
        <v>233</v>
      </c>
      <c r="G13183" t="s">
        <v>25</v>
      </c>
      <c r="I13183" s="27"/>
    </row>
    <row r="13184" hidden="1" spans="1:9">
      <c r="A13184" t="s">
        <v>765</v>
      </c>
      <c r="B13184"/>
      <c r="C13184" t="str">
        <f>VLOOKUP(A13184,匹配表!$1:$1048576,22,0)</f>
        <v>浙江公司用电信息采集系统34号服务器</v>
      </c>
      <c r="D13184" t="s">
        <v>13</v>
      </c>
      <c r="E13184">
        <v>5.11</v>
      </c>
      <c r="F13184" t="s">
        <v>61</v>
      </c>
      <c r="G13184" t="s">
        <v>25</v>
      </c>
      <c r="I13184" s="27"/>
    </row>
    <row r="13185" hidden="1" spans="1:9">
      <c r="A13185" t="s">
        <v>765</v>
      </c>
      <c r="B13185"/>
      <c r="C13185" t="str">
        <f>VLOOKUP(A13185,匹配表!$1:$1048576,22,0)</f>
        <v>浙江公司用电信息采集系统34号服务器</v>
      </c>
      <c r="D13185" t="s">
        <v>13</v>
      </c>
      <c r="E13185">
        <v>5.11</v>
      </c>
      <c r="F13185" t="s">
        <v>63</v>
      </c>
      <c r="G13185" t="s">
        <v>25</v>
      </c>
      <c r="I13185" s="27"/>
    </row>
    <row r="13186" hidden="1" spans="1:9">
      <c r="A13186" t="s">
        <v>765</v>
      </c>
      <c r="B13186"/>
      <c r="C13186" t="str">
        <f>VLOOKUP(A13186,匹配表!$1:$1048576,22,0)</f>
        <v>浙江公司用电信息采集系统34号服务器</v>
      </c>
      <c r="D13186" t="s">
        <v>13</v>
      </c>
      <c r="E13186">
        <v>5.11</v>
      </c>
      <c r="F13186" t="s">
        <v>121</v>
      </c>
      <c r="G13186" t="s">
        <v>25</v>
      </c>
      <c r="I13186" s="27"/>
    </row>
    <row r="13187" hidden="1" spans="1:9">
      <c r="A13187" t="s">
        <v>765</v>
      </c>
      <c r="B13187"/>
      <c r="C13187" t="str">
        <f>VLOOKUP(A13187,匹配表!$1:$1048576,22,0)</f>
        <v>浙江公司用电信息采集系统34号服务器</v>
      </c>
      <c r="D13187" t="s">
        <v>13</v>
      </c>
      <c r="E13187">
        <v>5.11</v>
      </c>
      <c r="F13187" t="s">
        <v>122</v>
      </c>
      <c r="G13187" t="s">
        <v>25</v>
      </c>
      <c r="I13187" s="27"/>
    </row>
    <row r="13188" hidden="1" spans="1:9">
      <c r="A13188" t="s">
        <v>765</v>
      </c>
      <c r="B13188"/>
      <c r="C13188" t="str">
        <f>VLOOKUP(A13188,匹配表!$1:$1048576,22,0)</f>
        <v>浙江公司用电信息采集系统34号服务器</v>
      </c>
      <c r="D13188" t="s">
        <v>13</v>
      </c>
      <c r="E13188">
        <v>5.11</v>
      </c>
      <c r="F13188" t="s">
        <v>234</v>
      </c>
      <c r="G13188" t="s">
        <v>25</v>
      </c>
      <c r="I13188" s="27"/>
    </row>
    <row r="13189" hidden="1" spans="1:9">
      <c r="A13189" t="s">
        <v>765</v>
      </c>
      <c r="B13189"/>
      <c r="C13189" t="str">
        <f>VLOOKUP(A13189,匹配表!$1:$1048576,22,0)</f>
        <v>浙江公司用电信息采集系统34号服务器</v>
      </c>
      <c r="D13189" t="s">
        <v>13</v>
      </c>
      <c r="E13189">
        <v>5.11</v>
      </c>
      <c r="F13189" t="s">
        <v>71</v>
      </c>
      <c r="G13189" t="s">
        <v>25</v>
      </c>
      <c r="I13189" s="27"/>
    </row>
    <row r="13190" spans="1:12">
      <c r="A13190" s="16" t="s">
        <v>766</v>
      </c>
      <c r="B13190" s="17" t="str">
        <f>VLOOKUP(A13190,匹配表!$1:$1048576,24,0)</f>
        <v>程清</v>
      </c>
      <c r="C13190" s="16" t="str">
        <f>VLOOKUP(A13190,匹配表!$1:$1048576,22,0)</f>
        <v>浙江公司用电信息采集系统35号服务器</v>
      </c>
      <c r="D13190" s="16" t="s">
        <v>13</v>
      </c>
      <c r="E13190" s="16">
        <v>5.11</v>
      </c>
      <c r="F13190" s="16" t="s">
        <v>246</v>
      </c>
      <c r="G13190" s="16" t="s">
        <v>16</v>
      </c>
      <c r="H13190" s="19" t="s">
        <v>157</v>
      </c>
      <c r="I13190" s="27" t="s">
        <v>306</v>
      </c>
      <c r="J13190" s="49" t="s">
        <v>21</v>
      </c>
      <c r="K13190" s="23"/>
      <c r="L13190" s="16"/>
    </row>
    <row r="13191" hidden="1" spans="1:11">
      <c r="A13191" t="s">
        <v>766</v>
      </c>
      <c r="B13191" s="18" t="str">
        <f>VLOOKUP(A13191,匹配表!$1:$1048576,24,0)</f>
        <v>程清</v>
      </c>
      <c r="C13191" t="str">
        <f>VLOOKUP(A13191,匹配表!$1:$1048576,22,0)</f>
        <v>浙江公司用电信息采集系统35号服务器</v>
      </c>
      <c r="D13191" t="s">
        <v>13</v>
      </c>
      <c r="E13191">
        <v>5.11</v>
      </c>
      <c r="F13191" t="s">
        <v>225</v>
      </c>
      <c r="G13191" t="s">
        <v>25</v>
      </c>
      <c r="H13191" s="24" t="s">
        <v>178</v>
      </c>
      <c r="I13191" s="27"/>
      <c r="J13191" s="24"/>
      <c r="K13191" s="24"/>
    </row>
    <row r="13192" spans="1:12">
      <c r="A13192" s="16" t="s">
        <v>766</v>
      </c>
      <c r="B13192" s="17" t="str">
        <f>VLOOKUP(A13192,匹配表!$1:$1048576,24,0)</f>
        <v>程清</v>
      </c>
      <c r="C13192" s="16" t="str">
        <f>VLOOKUP(A13192,匹配表!$1:$1048576,22,0)</f>
        <v>浙江公司用电信息采集系统35号服务器</v>
      </c>
      <c r="D13192" s="16" t="s">
        <v>13</v>
      </c>
      <c r="E13192" s="16">
        <v>5.11</v>
      </c>
      <c r="F13192" s="16" t="s">
        <v>18</v>
      </c>
      <c r="G13192" s="16" t="s">
        <v>16</v>
      </c>
      <c r="H13192" s="16" t="s">
        <v>19</v>
      </c>
      <c r="I13192" s="27" t="s">
        <v>767</v>
      </c>
      <c r="J13192" s="46" t="s">
        <v>21</v>
      </c>
      <c r="K13192" s="16"/>
      <c r="L13192" s="16"/>
    </row>
    <row r="13193" hidden="1" spans="1:9">
      <c r="A13193" t="s">
        <v>766</v>
      </c>
      <c r="B13193"/>
      <c r="C13193" t="str">
        <f>VLOOKUP(A13193,匹配表!$1:$1048576,22,0)</f>
        <v>浙江公司用电信息采集系统35号服务器</v>
      </c>
      <c r="D13193" t="s">
        <v>13</v>
      </c>
      <c r="E13193">
        <v>5.11</v>
      </c>
      <c r="F13193" t="s">
        <v>26</v>
      </c>
      <c r="G13193" t="s">
        <v>25</v>
      </c>
      <c r="I13193" s="27"/>
    </row>
    <row r="13194" hidden="1" spans="1:9">
      <c r="A13194" t="s">
        <v>766</v>
      </c>
      <c r="B13194"/>
      <c r="C13194" t="str">
        <f>VLOOKUP(A13194,匹配表!$1:$1048576,22,0)</f>
        <v>浙江公司用电信息采集系统35号服务器</v>
      </c>
      <c r="D13194" t="s">
        <v>13</v>
      </c>
      <c r="E13194">
        <v>5.11</v>
      </c>
      <c r="F13194" t="s">
        <v>98</v>
      </c>
      <c r="G13194" t="s">
        <v>25</v>
      </c>
      <c r="I13194" s="27"/>
    </row>
    <row r="13195" hidden="1" spans="1:9">
      <c r="A13195" t="s">
        <v>766</v>
      </c>
      <c r="B13195"/>
      <c r="C13195" t="str">
        <f>VLOOKUP(A13195,匹配表!$1:$1048576,22,0)</f>
        <v>浙江公司用电信息采集系统35号服务器</v>
      </c>
      <c r="D13195" t="s">
        <v>13</v>
      </c>
      <c r="E13195">
        <v>5.11</v>
      </c>
      <c r="F13195" t="s">
        <v>28</v>
      </c>
      <c r="G13195" t="s">
        <v>25</v>
      </c>
      <c r="I13195" s="27"/>
    </row>
    <row r="13196" hidden="1" spans="1:9">
      <c r="A13196" t="s">
        <v>766</v>
      </c>
      <c r="B13196"/>
      <c r="C13196" t="str">
        <f>VLOOKUP(A13196,匹配表!$1:$1048576,22,0)</f>
        <v>浙江公司用电信息采集系统35号服务器</v>
      </c>
      <c r="D13196" t="s">
        <v>13</v>
      </c>
      <c r="E13196">
        <v>5.11</v>
      </c>
      <c r="F13196" t="s">
        <v>29</v>
      </c>
      <c r="G13196" t="s">
        <v>25</v>
      </c>
      <c r="I13196" s="27"/>
    </row>
    <row r="13197" hidden="1" spans="1:9">
      <c r="A13197" t="s">
        <v>766</v>
      </c>
      <c r="B13197"/>
      <c r="C13197" t="str">
        <f>VLOOKUP(A13197,匹配表!$1:$1048576,22,0)</f>
        <v>浙江公司用电信息采集系统35号服务器</v>
      </c>
      <c r="D13197" t="s">
        <v>13</v>
      </c>
      <c r="E13197">
        <v>5.11</v>
      </c>
      <c r="F13197" t="s">
        <v>30</v>
      </c>
      <c r="G13197" t="s">
        <v>25</v>
      </c>
      <c r="I13197" s="27"/>
    </row>
    <row r="13198" hidden="1" spans="1:9">
      <c r="A13198" t="s">
        <v>766</v>
      </c>
      <c r="B13198"/>
      <c r="C13198" t="str">
        <f>VLOOKUP(A13198,匹配表!$1:$1048576,22,0)</f>
        <v>浙江公司用电信息采集系统35号服务器</v>
      </c>
      <c r="D13198" t="s">
        <v>13</v>
      </c>
      <c r="E13198">
        <v>5.11</v>
      </c>
      <c r="F13198" t="s">
        <v>33</v>
      </c>
      <c r="G13198" t="s">
        <v>25</v>
      </c>
      <c r="I13198" s="27"/>
    </row>
    <row r="13199" hidden="1" spans="1:9">
      <c r="A13199" t="s">
        <v>766</v>
      </c>
      <c r="B13199"/>
      <c r="C13199" t="str">
        <f>VLOOKUP(A13199,匹配表!$1:$1048576,22,0)</f>
        <v>浙江公司用电信息采集系统35号服务器</v>
      </c>
      <c r="D13199" t="s">
        <v>13</v>
      </c>
      <c r="E13199">
        <v>5.11</v>
      </c>
      <c r="F13199" t="s">
        <v>34</v>
      </c>
      <c r="G13199" t="s">
        <v>25</v>
      </c>
      <c r="I13199" s="27"/>
    </row>
    <row r="13200" hidden="1" spans="1:9">
      <c r="A13200" t="s">
        <v>766</v>
      </c>
      <c r="B13200"/>
      <c r="C13200" t="str">
        <f>VLOOKUP(A13200,匹配表!$1:$1048576,22,0)</f>
        <v>浙江公司用电信息采集系统35号服务器</v>
      </c>
      <c r="D13200" t="s">
        <v>13</v>
      </c>
      <c r="E13200">
        <v>5.11</v>
      </c>
      <c r="F13200" t="s">
        <v>35</v>
      </c>
      <c r="G13200" t="s">
        <v>25</v>
      </c>
      <c r="I13200" s="27"/>
    </row>
    <row r="13201" hidden="1" spans="1:9">
      <c r="A13201" t="s">
        <v>766</v>
      </c>
      <c r="B13201"/>
      <c r="C13201" t="str">
        <f>VLOOKUP(A13201,匹配表!$1:$1048576,22,0)</f>
        <v>浙江公司用电信息采集系统35号服务器</v>
      </c>
      <c r="D13201" t="s">
        <v>13</v>
      </c>
      <c r="E13201">
        <v>5.11</v>
      </c>
      <c r="F13201" t="s">
        <v>36</v>
      </c>
      <c r="G13201" t="s">
        <v>25</v>
      </c>
      <c r="I13201" s="27"/>
    </row>
    <row r="13202" hidden="1" spans="1:9">
      <c r="A13202" t="s">
        <v>766</v>
      </c>
      <c r="B13202"/>
      <c r="C13202" t="str">
        <f>VLOOKUP(A13202,匹配表!$1:$1048576,22,0)</f>
        <v>浙江公司用电信息采集系统35号服务器</v>
      </c>
      <c r="D13202" t="s">
        <v>13</v>
      </c>
      <c r="E13202">
        <v>5.11</v>
      </c>
      <c r="F13202" t="s">
        <v>37</v>
      </c>
      <c r="G13202" t="s">
        <v>25</v>
      </c>
      <c r="I13202" s="27"/>
    </row>
    <row r="13203" hidden="1" spans="1:9">
      <c r="A13203" t="s">
        <v>766</v>
      </c>
      <c r="B13203"/>
      <c r="C13203" t="str">
        <f>VLOOKUP(A13203,匹配表!$1:$1048576,22,0)</f>
        <v>浙江公司用电信息采集系统35号服务器</v>
      </c>
      <c r="D13203" t="s">
        <v>13</v>
      </c>
      <c r="E13203">
        <v>5.11</v>
      </c>
      <c r="F13203" t="s">
        <v>101</v>
      </c>
      <c r="G13203" t="s">
        <v>25</v>
      </c>
      <c r="I13203" s="27"/>
    </row>
    <row r="13204" hidden="1" spans="1:9">
      <c r="A13204" t="s">
        <v>766</v>
      </c>
      <c r="B13204"/>
      <c r="C13204" t="str">
        <f>VLOOKUP(A13204,匹配表!$1:$1048576,22,0)</f>
        <v>浙江公司用电信息采集系统35号服务器</v>
      </c>
      <c r="D13204" t="s">
        <v>13</v>
      </c>
      <c r="E13204">
        <v>5.11</v>
      </c>
      <c r="F13204" t="s">
        <v>102</v>
      </c>
      <c r="G13204" t="s">
        <v>25</v>
      </c>
      <c r="I13204" s="27"/>
    </row>
    <row r="13205" hidden="1" spans="1:9">
      <c r="A13205" t="s">
        <v>766</v>
      </c>
      <c r="B13205"/>
      <c r="C13205" t="str">
        <f>VLOOKUP(A13205,匹配表!$1:$1048576,22,0)</f>
        <v>浙江公司用电信息采集系统35号服务器</v>
      </c>
      <c r="D13205" t="s">
        <v>13</v>
      </c>
      <c r="E13205">
        <v>5.11</v>
      </c>
      <c r="F13205" t="s">
        <v>40</v>
      </c>
      <c r="G13205" t="s">
        <v>25</v>
      </c>
      <c r="I13205" s="27"/>
    </row>
    <row r="13206" hidden="1" spans="1:9">
      <c r="A13206" t="s">
        <v>766</v>
      </c>
      <c r="B13206"/>
      <c r="C13206" t="str">
        <f>VLOOKUP(A13206,匹配表!$1:$1048576,22,0)</f>
        <v>浙江公司用电信息采集系统35号服务器</v>
      </c>
      <c r="D13206" t="s">
        <v>13</v>
      </c>
      <c r="E13206">
        <v>5.11</v>
      </c>
      <c r="F13206" t="s">
        <v>188</v>
      </c>
      <c r="G13206" t="s">
        <v>25</v>
      </c>
      <c r="I13206" s="27"/>
    </row>
    <row r="13207" hidden="1" spans="1:9">
      <c r="A13207" t="s">
        <v>766</v>
      </c>
      <c r="B13207"/>
      <c r="C13207" t="str">
        <f>VLOOKUP(A13207,匹配表!$1:$1048576,22,0)</f>
        <v>浙江公司用电信息采集系统35号服务器</v>
      </c>
      <c r="D13207" t="s">
        <v>13</v>
      </c>
      <c r="E13207">
        <v>5.11</v>
      </c>
      <c r="F13207" t="s">
        <v>42</v>
      </c>
      <c r="G13207" t="s">
        <v>25</v>
      </c>
      <c r="I13207" s="27"/>
    </row>
    <row r="13208" hidden="1" spans="1:9">
      <c r="A13208" t="s">
        <v>766</v>
      </c>
      <c r="B13208"/>
      <c r="C13208" t="str">
        <f>VLOOKUP(A13208,匹配表!$1:$1048576,22,0)</f>
        <v>浙江公司用电信息采集系统35号服务器</v>
      </c>
      <c r="D13208" t="s">
        <v>13</v>
      </c>
      <c r="E13208">
        <v>5.11</v>
      </c>
      <c r="F13208" t="s">
        <v>43</v>
      </c>
      <c r="G13208" t="s">
        <v>25</v>
      </c>
      <c r="I13208" s="27"/>
    </row>
    <row r="13209" hidden="1" spans="1:9">
      <c r="A13209" t="s">
        <v>766</v>
      </c>
      <c r="B13209"/>
      <c r="C13209" t="str">
        <f>VLOOKUP(A13209,匹配表!$1:$1048576,22,0)</f>
        <v>浙江公司用电信息采集系统35号服务器</v>
      </c>
      <c r="D13209" t="s">
        <v>13</v>
      </c>
      <c r="E13209">
        <v>5.11</v>
      </c>
      <c r="F13209" t="s">
        <v>230</v>
      </c>
      <c r="G13209" t="s">
        <v>25</v>
      </c>
      <c r="I13209" s="27"/>
    </row>
    <row r="13210" hidden="1" spans="1:9">
      <c r="A13210" t="s">
        <v>766</v>
      </c>
      <c r="B13210"/>
      <c r="C13210" t="str">
        <f>VLOOKUP(A13210,匹配表!$1:$1048576,22,0)</f>
        <v>浙江公司用电信息采集系统35号服务器</v>
      </c>
      <c r="D13210" t="s">
        <v>13</v>
      </c>
      <c r="E13210">
        <v>5.11</v>
      </c>
      <c r="F13210" t="s">
        <v>45</v>
      </c>
      <c r="G13210" t="s">
        <v>25</v>
      </c>
      <c r="I13210" s="27"/>
    </row>
    <row r="13211" hidden="1" spans="1:9">
      <c r="A13211" t="s">
        <v>766</v>
      </c>
      <c r="B13211"/>
      <c r="C13211" t="str">
        <f>VLOOKUP(A13211,匹配表!$1:$1048576,22,0)</f>
        <v>浙江公司用电信息采集系统35号服务器</v>
      </c>
      <c r="D13211" t="s">
        <v>13</v>
      </c>
      <c r="E13211">
        <v>5.11</v>
      </c>
      <c r="F13211" t="s">
        <v>46</v>
      </c>
      <c r="G13211" t="s">
        <v>25</v>
      </c>
      <c r="I13211" s="27"/>
    </row>
    <row r="13212" hidden="1" spans="1:9">
      <c r="A13212" t="s">
        <v>766</v>
      </c>
      <c r="B13212"/>
      <c r="C13212" t="str">
        <f>VLOOKUP(A13212,匹配表!$1:$1048576,22,0)</f>
        <v>浙江公司用电信息采集系统35号服务器</v>
      </c>
      <c r="D13212" t="s">
        <v>13</v>
      </c>
      <c r="E13212">
        <v>5.11</v>
      </c>
      <c r="F13212" t="s">
        <v>231</v>
      </c>
      <c r="G13212" t="s">
        <v>25</v>
      </c>
      <c r="I13212" s="27"/>
    </row>
    <row r="13213" hidden="1" spans="1:9">
      <c r="A13213" t="s">
        <v>766</v>
      </c>
      <c r="B13213"/>
      <c r="C13213" t="str">
        <f>VLOOKUP(A13213,匹配表!$1:$1048576,22,0)</f>
        <v>浙江公司用电信息采集系统35号服务器</v>
      </c>
      <c r="D13213" t="s">
        <v>13</v>
      </c>
      <c r="E13213">
        <v>5.11</v>
      </c>
      <c r="F13213" t="s">
        <v>47</v>
      </c>
      <c r="G13213" t="s">
        <v>25</v>
      </c>
      <c r="I13213" s="27"/>
    </row>
    <row r="13214" hidden="1" spans="1:9">
      <c r="A13214" t="s">
        <v>766</v>
      </c>
      <c r="B13214"/>
      <c r="C13214" t="str">
        <f>VLOOKUP(A13214,匹配表!$1:$1048576,22,0)</f>
        <v>浙江公司用电信息采集系统35号服务器</v>
      </c>
      <c r="D13214" t="s">
        <v>13</v>
      </c>
      <c r="E13214">
        <v>5.11</v>
      </c>
      <c r="F13214" t="s">
        <v>48</v>
      </c>
      <c r="G13214" t="s">
        <v>25</v>
      </c>
      <c r="I13214" s="27"/>
    </row>
    <row r="13215" hidden="1" spans="1:9">
      <c r="A13215" t="s">
        <v>766</v>
      </c>
      <c r="B13215"/>
      <c r="C13215" t="str">
        <f>VLOOKUP(A13215,匹配表!$1:$1048576,22,0)</f>
        <v>浙江公司用电信息采集系统35号服务器</v>
      </c>
      <c r="D13215" t="s">
        <v>13</v>
      </c>
      <c r="E13215">
        <v>5.11</v>
      </c>
      <c r="F13215" t="s">
        <v>232</v>
      </c>
      <c r="G13215" t="s">
        <v>25</v>
      </c>
      <c r="I13215" s="27"/>
    </row>
    <row r="13216" hidden="1" spans="1:9">
      <c r="A13216" t="s">
        <v>766</v>
      </c>
      <c r="B13216"/>
      <c r="C13216" t="str">
        <f>VLOOKUP(A13216,匹配表!$1:$1048576,22,0)</f>
        <v>浙江公司用电信息采集系统35号服务器</v>
      </c>
      <c r="D13216" t="s">
        <v>13</v>
      </c>
      <c r="E13216">
        <v>5.11</v>
      </c>
      <c r="F13216" t="s">
        <v>54</v>
      </c>
      <c r="G13216" t="s">
        <v>25</v>
      </c>
      <c r="I13216" s="27"/>
    </row>
    <row r="13217" hidden="1" spans="1:9">
      <c r="A13217" t="s">
        <v>766</v>
      </c>
      <c r="B13217"/>
      <c r="C13217" t="str">
        <f>VLOOKUP(A13217,匹配表!$1:$1048576,22,0)</f>
        <v>浙江公司用电信息采集系统35号服务器</v>
      </c>
      <c r="D13217" t="s">
        <v>13</v>
      </c>
      <c r="E13217">
        <v>5.11</v>
      </c>
      <c r="F13217" t="s">
        <v>55</v>
      </c>
      <c r="G13217" t="s">
        <v>25</v>
      </c>
      <c r="I13217" s="27"/>
    </row>
    <row r="13218" hidden="1" spans="1:9">
      <c r="A13218" t="s">
        <v>766</v>
      </c>
      <c r="B13218"/>
      <c r="C13218" t="str">
        <f>VLOOKUP(A13218,匹配表!$1:$1048576,22,0)</f>
        <v>浙江公司用电信息采集系统35号服务器</v>
      </c>
      <c r="D13218" t="s">
        <v>13</v>
      </c>
      <c r="E13218">
        <v>5.11</v>
      </c>
      <c r="F13218" t="s">
        <v>59</v>
      </c>
      <c r="G13218" t="s">
        <v>25</v>
      </c>
      <c r="I13218" s="27"/>
    </row>
    <row r="13219" hidden="1" spans="1:9">
      <c r="A13219" t="s">
        <v>766</v>
      </c>
      <c r="B13219"/>
      <c r="C13219" t="str">
        <f>VLOOKUP(A13219,匹配表!$1:$1048576,22,0)</f>
        <v>浙江公司用电信息采集系统35号服务器</v>
      </c>
      <c r="D13219" t="s">
        <v>13</v>
      </c>
      <c r="E13219">
        <v>5.11</v>
      </c>
      <c r="F13219" t="s">
        <v>60</v>
      </c>
      <c r="G13219" t="s">
        <v>25</v>
      </c>
      <c r="I13219" s="27"/>
    </row>
    <row r="13220" hidden="1" spans="1:9">
      <c r="A13220" t="s">
        <v>766</v>
      </c>
      <c r="B13220"/>
      <c r="C13220" t="str">
        <f>VLOOKUP(A13220,匹配表!$1:$1048576,22,0)</f>
        <v>浙江公司用电信息采集系统35号服务器</v>
      </c>
      <c r="D13220" t="s">
        <v>13</v>
      </c>
      <c r="E13220">
        <v>5.11</v>
      </c>
      <c r="F13220" t="s">
        <v>233</v>
      </c>
      <c r="G13220" t="s">
        <v>25</v>
      </c>
      <c r="I13220" s="27"/>
    </row>
    <row r="13221" hidden="1" spans="1:9">
      <c r="A13221" t="s">
        <v>766</v>
      </c>
      <c r="B13221"/>
      <c r="C13221" t="str">
        <f>VLOOKUP(A13221,匹配表!$1:$1048576,22,0)</f>
        <v>浙江公司用电信息采集系统35号服务器</v>
      </c>
      <c r="D13221" t="s">
        <v>13</v>
      </c>
      <c r="E13221">
        <v>5.11</v>
      </c>
      <c r="F13221" t="s">
        <v>61</v>
      </c>
      <c r="G13221" t="s">
        <v>25</v>
      </c>
      <c r="I13221" s="27"/>
    </row>
    <row r="13222" hidden="1" spans="1:9">
      <c r="A13222" t="s">
        <v>766</v>
      </c>
      <c r="B13222"/>
      <c r="C13222" t="str">
        <f>VLOOKUP(A13222,匹配表!$1:$1048576,22,0)</f>
        <v>浙江公司用电信息采集系统35号服务器</v>
      </c>
      <c r="D13222" t="s">
        <v>13</v>
      </c>
      <c r="E13222">
        <v>5.11</v>
      </c>
      <c r="F13222" t="s">
        <v>63</v>
      </c>
      <c r="G13222" t="s">
        <v>25</v>
      </c>
      <c r="I13222" s="27"/>
    </row>
    <row r="13223" hidden="1" spans="1:9">
      <c r="A13223" t="s">
        <v>766</v>
      </c>
      <c r="B13223"/>
      <c r="C13223" t="str">
        <f>VLOOKUP(A13223,匹配表!$1:$1048576,22,0)</f>
        <v>浙江公司用电信息采集系统35号服务器</v>
      </c>
      <c r="D13223" t="s">
        <v>13</v>
      </c>
      <c r="E13223">
        <v>5.11</v>
      </c>
      <c r="F13223" t="s">
        <v>121</v>
      </c>
      <c r="G13223" t="s">
        <v>25</v>
      </c>
      <c r="I13223" s="27"/>
    </row>
    <row r="13224" hidden="1" spans="1:9">
      <c r="A13224" t="s">
        <v>766</v>
      </c>
      <c r="B13224"/>
      <c r="C13224" t="str">
        <f>VLOOKUP(A13224,匹配表!$1:$1048576,22,0)</f>
        <v>浙江公司用电信息采集系统35号服务器</v>
      </c>
      <c r="D13224" t="s">
        <v>13</v>
      </c>
      <c r="E13224">
        <v>5.11</v>
      </c>
      <c r="F13224" t="s">
        <v>122</v>
      </c>
      <c r="G13224" t="s">
        <v>25</v>
      </c>
      <c r="I13224" s="27"/>
    </row>
    <row r="13225" hidden="1" spans="1:9">
      <c r="A13225" t="s">
        <v>766</v>
      </c>
      <c r="B13225"/>
      <c r="C13225" t="str">
        <f>VLOOKUP(A13225,匹配表!$1:$1048576,22,0)</f>
        <v>浙江公司用电信息采集系统35号服务器</v>
      </c>
      <c r="D13225" t="s">
        <v>13</v>
      </c>
      <c r="E13225">
        <v>5.11</v>
      </c>
      <c r="F13225" t="s">
        <v>234</v>
      </c>
      <c r="G13225" t="s">
        <v>25</v>
      </c>
      <c r="I13225" s="27"/>
    </row>
    <row r="13226" hidden="1" spans="1:9">
      <c r="A13226" t="s">
        <v>766</v>
      </c>
      <c r="B13226"/>
      <c r="C13226" t="str">
        <f>VLOOKUP(A13226,匹配表!$1:$1048576,22,0)</f>
        <v>浙江公司用电信息采集系统35号服务器</v>
      </c>
      <c r="D13226" t="s">
        <v>13</v>
      </c>
      <c r="E13226">
        <v>5.11</v>
      </c>
      <c r="F13226" t="s">
        <v>71</v>
      </c>
      <c r="G13226" t="s">
        <v>25</v>
      </c>
      <c r="I13226" s="27"/>
    </row>
    <row r="13227" spans="1:12">
      <c r="A13227" s="16" t="s">
        <v>768</v>
      </c>
      <c r="B13227" s="17" t="str">
        <f>VLOOKUP(A13227,匹配表!$1:$1048576,24,0)</f>
        <v>程清</v>
      </c>
      <c r="C13227" s="16" t="str">
        <f>VLOOKUP(A13227,匹配表!$1:$1048576,22,0)</f>
        <v>浙江公司用电信息采集系统39号服务器</v>
      </c>
      <c r="D13227" s="16" t="s">
        <v>13</v>
      </c>
      <c r="E13227" s="16">
        <v>6.7</v>
      </c>
      <c r="F13227" s="16" t="s">
        <v>246</v>
      </c>
      <c r="G13227" s="16" t="s">
        <v>16</v>
      </c>
      <c r="H13227" s="19" t="s">
        <v>157</v>
      </c>
      <c r="I13227" s="27" t="s">
        <v>306</v>
      </c>
      <c r="J13227" s="49" t="s">
        <v>21</v>
      </c>
      <c r="K13227" s="23"/>
      <c r="L13227" s="16"/>
    </row>
    <row r="13228" spans="1:12">
      <c r="A13228" s="16" t="s">
        <v>768</v>
      </c>
      <c r="B13228" s="17" t="str">
        <f>VLOOKUP(A13228,匹配表!$1:$1048576,24,0)</f>
        <v>程清</v>
      </c>
      <c r="C13228" s="16" t="str">
        <f>VLOOKUP(A13228,匹配表!$1:$1048576,22,0)</f>
        <v>浙江公司用电信息采集系统39号服务器</v>
      </c>
      <c r="D13228" s="16" t="s">
        <v>13</v>
      </c>
      <c r="E13228" s="16">
        <v>6.7</v>
      </c>
      <c r="F13228" s="16" t="s">
        <v>18</v>
      </c>
      <c r="G13228" s="16" t="s">
        <v>16</v>
      </c>
      <c r="H13228" s="16" t="s">
        <v>19</v>
      </c>
      <c r="I13228" s="27" t="s">
        <v>309</v>
      </c>
      <c r="J13228" s="50" t="s">
        <v>155</v>
      </c>
      <c r="K13228" s="16"/>
      <c r="L13228" s="16"/>
    </row>
    <row r="13229" hidden="1" spans="1:9">
      <c r="A13229" t="s">
        <v>768</v>
      </c>
      <c r="B13229"/>
      <c r="C13229" t="str">
        <f>VLOOKUP(A13229,匹配表!$1:$1048576,22,0)</f>
        <v>浙江公司用电信息采集系统39号服务器</v>
      </c>
      <c r="D13229" t="s">
        <v>13</v>
      </c>
      <c r="E13229">
        <v>6.7</v>
      </c>
      <c r="F13229" t="s">
        <v>24</v>
      </c>
      <c r="G13229" t="s">
        <v>25</v>
      </c>
      <c r="I13229" s="27"/>
    </row>
    <row r="13230" hidden="1" spans="1:9">
      <c r="A13230" t="s">
        <v>768</v>
      </c>
      <c r="B13230"/>
      <c r="C13230" t="str">
        <f>VLOOKUP(A13230,匹配表!$1:$1048576,22,0)</f>
        <v>浙江公司用电信息采集系统39号服务器</v>
      </c>
      <c r="D13230" t="s">
        <v>13</v>
      </c>
      <c r="E13230">
        <v>6.7</v>
      </c>
      <c r="F13230" t="s">
        <v>26</v>
      </c>
      <c r="G13230" t="s">
        <v>25</v>
      </c>
      <c r="I13230" s="27"/>
    </row>
    <row r="13231" hidden="1" spans="1:9">
      <c r="A13231" t="s">
        <v>768</v>
      </c>
      <c r="B13231"/>
      <c r="C13231" t="str">
        <f>VLOOKUP(A13231,匹配表!$1:$1048576,22,0)</f>
        <v>浙江公司用电信息采集系统39号服务器</v>
      </c>
      <c r="D13231" t="s">
        <v>13</v>
      </c>
      <c r="E13231">
        <v>6.7</v>
      </c>
      <c r="F13231" t="s">
        <v>98</v>
      </c>
      <c r="G13231" t="s">
        <v>25</v>
      </c>
      <c r="I13231" s="27"/>
    </row>
    <row r="13232" hidden="1" spans="1:9">
      <c r="A13232" t="s">
        <v>768</v>
      </c>
      <c r="B13232"/>
      <c r="C13232" t="str">
        <f>VLOOKUP(A13232,匹配表!$1:$1048576,22,0)</f>
        <v>浙江公司用电信息采集系统39号服务器</v>
      </c>
      <c r="D13232" t="s">
        <v>13</v>
      </c>
      <c r="E13232">
        <v>6.7</v>
      </c>
      <c r="F13232" t="s">
        <v>29</v>
      </c>
      <c r="G13232" t="s">
        <v>25</v>
      </c>
      <c r="I13232" s="27"/>
    </row>
    <row r="13233" hidden="1" spans="1:9">
      <c r="A13233" t="s">
        <v>768</v>
      </c>
      <c r="B13233"/>
      <c r="C13233" t="str">
        <f>VLOOKUP(A13233,匹配表!$1:$1048576,22,0)</f>
        <v>浙江公司用电信息采集系统39号服务器</v>
      </c>
      <c r="D13233" t="s">
        <v>13</v>
      </c>
      <c r="E13233">
        <v>6.7</v>
      </c>
      <c r="F13233" t="s">
        <v>30</v>
      </c>
      <c r="G13233" t="s">
        <v>25</v>
      </c>
      <c r="I13233" s="27"/>
    </row>
    <row r="13234" hidden="1" spans="1:9">
      <c r="A13234" t="s">
        <v>768</v>
      </c>
      <c r="B13234"/>
      <c r="C13234" t="str">
        <f>VLOOKUP(A13234,匹配表!$1:$1048576,22,0)</f>
        <v>浙江公司用电信息采集系统39号服务器</v>
      </c>
      <c r="D13234" t="s">
        <v>13</v>
      </c>
      <c r="E13234">
        <v>6.7</v>
      </c>
      <c r="F13234" t="s">
        <v>33</v>
      </c>
      <c r="G13234" t="s">
        <v>25</v>
      </c>
      <c r="I13234" s="27"/>
    </row>
    <row r="13235" hidden="1" spans="1:9">
      <c r="A13235" t="s">
        <v>768</v>
      </c>
      <c r="B13235"/>
      <c r="C13235" t="str">
        <f>VLOOKUP(A13235,匹配表!$1:$1048576,22,0)</f>
        <v>浙江公司用电信息采集系统39号服务器</v>
      </c>
      <c r="D13235" t="s">
        <v>13</v>
      </c>
      <c r="E13235">
        <v>6.7</v>
      </c>
      <c r="F13235" t="s">
        <v>34</v>
      </c>
      <c r="G13235" t="s">
        <v>25</v>
      </c>
      <c r="I13235" s="27"/>
    </row>
    <row r="13236" hidden="1" spans="1:9">
      <c r="A13236" t="s">
        <v>768</v>
      </c>
      <c r="B13236"/>
      <c r="C13236" t="str">
        <f>VLOOKUP(A13236,匹配表!$1:$1048576,22,0)</f>
        <v>浙江公司用电信息采集系统39号服务器</v>
      </c>
      <c r="D13236" t="s">
        <v>13</v>
      </c>
      <c r="E13236">
        <v>6.7</v>
      </c>
      <c r="F13236" t="s">
        <v>35</v>
      </c>
      <c r="G13236" t="s">
        <v>25</v>
      </c>
      <c r="I13236" s="27"/>
    </row>
    <row r="13237" hidden="1" spans="1:9">
      <c r="A13237" t="s">
        <v>768</v>
      </c>
      <c r="B13237"/>
      <c r="C13237" t="str">
        <f>VLOOKUP(A13237,匹配表!$1:$1048576,22,0)</f>
        <v>浙江公司用电信息采集系统39号服务器</v>
      </c>
      <c r="D13237" t="s">
        <v>13</v>
      </c>
      <c r="E13237">
        <v>6.7</v>
      </c>
      <c r="F13237" t="s">
        <v>36</v>
      </c>
      <c r="G13237" t="s">
        <v>25</v>
      </c>
      <c r="I13237" s="27"/>
    </row>
    <row r="13238" hidden="1" spans="1:9">
      <c r="A13238" t="s">
        <v>768</v>
      </c>
      <c r="B13238"/>
      <c r="C13238" t="str">
        <f>VLOOKUP(A13238,匹配表!$1:$1048576,22,0)</f>
        <v>浙江公司用电信息采集系统39号服务器</v>
      </c>
      <c r="D13238" t="s">
        <v>13</v>
      </c>
      <c r="E13238">
        <v>6.7</v>
      </c>
      <c r="F13238" t="s">
        <v>37</v>
      </c>
      <c r="G13238" t="s">
        <v>25</v>
      </c>
      <c r="I13238" s="27"/>
    </row>
    <row r="13239" hidden="1" spans="1:9">
      <c r="A13239" t="s">
        <v>768</v>
      </c>
      <c r="B13239"/>
      <c r="C13239" t="str">
        <f>VLOOKUP(A13239,匹配表!$1:$1048576,22,0)</f>
        <v>浙江公司用电信息采集系统39号服务器</v>
      </c>
      <c r="D13239" t="s">
        <v>13</v>
      </c>
      <c r="E13239">
        <v>6.7</v>
      </c>
      <c r="F13239" t="s">
        <v>101</v>
      </c>
      <c r="G13239" t="s">
        <v>25</v>
      </c>
      <c r="I13239" s="27"/>
    </row>
    <row r="13240" hidden="1" spans="1:9">
      <c r="A13240" t="s">
        <v>768</v>
      </c>
      <c r="B13240"/>
      <c r="C13240" t="str">
        <f>VLOOKUP(A13240,匹配表!$1:$1048576,22,0)</f>
        <v>浙江公司用电信息采集系统39号服务器</v>
      </c>
      <c r="D13240" t="s">
        <v>13</v>
      </c>
      <c r="E13240">
        <v>6.7</v>
      </c>
      <c r="F13240" t="s">
        <v>102</v>
      </c>
      <c r="G13240" t="s">
        <v>25</v>
      </c>
      <c r="I13240" s="27"/>
    </row>
    <row r="13241" hidden="1" spans="1:9">
      <c r="A13241" t="s">
        <v>768</v>
      </c>
      <c r="B13241"/>
      <c r="C13241" t="str">
        <f>VLOOKUP(A13241,匹配表!$1:$1048576,22,0)</f>
        <v>浙江公司用电信息采集系统39号服务器</v>
      </c>
      <c r="D13241" t="s">
        <v>13</v>
      </c>
      <c r="E13241">
        <v>6.7</v>
      </c>
      <c r="F13241" t="s">
        <v>40</v>
      </c>
      <c r="G13241" t="s">
        <v>25</v>
      </c>
      <c r="I13241" s="27"/>
    </row>
    <row r="13242" hidden="1" spans="1:9">
      <c r="A13242" t="s">
        <v>768</v>
      </c>
      <c r="B13242"/>
      <c r="C13242" t="str">
        <f>VLOOKUP(A13242,匹配表!$1:$1048576,22,0)</f>
        <v>浙江公司用电信息采集系统39号服务器</v>
      </c>
      <c r="D13242" t="s">
        <v>13</v>
      </c>
      <c r="E13242">
        <v>6.7</v>
      </c>
      <c r="F13242" t="s">
        <v>42</v>
      </c>
      <c r="G13242" t="s">
        <v>25</v>
      </c>
      <c r="I13242" s="27"/>
    </row>
    <row r="13243" hidden="1" spans="1:9">
      <c r="A13243" t="s">
        <v>768</v>
      </c>
      <c r="B13243"/>
      <c r="C13243" t="str">
        <f>VLOOKUP(A13243,匹配表!$1:$1048576,22,0)</f>
        <v>浙江公司用电信息采集系统39号服务器</v>
      </c>
      <c r="D13243" t="s">
        <v>13</v>
      </c>
      <c r="E13243">
        <v>6.7</v>
      </c>
      <c r="F13243" t="s">
        <v>43</v>
      </c>
      <c r="G13243" t="s">
        <v>25</v>
      </c>
      <c r="I13243" s="27"/>
    </row>
    <row r="13244" hidden="1" spans="1:9">
      <c r="A13244" t="s">
        <v>768</v>
      </c>
      <c r="B13244"/>
      <c r="C13244" t="str">
        <f>VLOOKUP(A13244,匹配表!$1:$1048576,22,0)</f>
        <v>浙江公司用电信息采集系统39号服务器</v>
      </c>
      <c r="D13244" t="s">
        <v>13</v>
      </c>
      <c r="E13244">
        <v>6.7</v>
      </c>
      <c r="F13244" t="s">
        <v>45</v>
      </c>
      <c r="G13244" t="s">
        <v>25</v>
      </c>
      <c r="I13244" s="27"/>
    </row>
    <row r="13245" hidden="1" spans="1:9">
      <c r="A13245" t="s">
        <v>768</v>
      </c>
      <c r="B13245"/>
      <c r="C13245" t="str">
        <f>VLOOKUP(A13245,匹配表!$1:$1048576,22,0)</f>
        <v>浙江公司用电信息采集系统39号服务器</v>
      </c>
      <c r="D13245" t="s">
        <v>13</v>
      </c>
      <c r="E13245">
        <v>6.7</v>
      </c>
      <c r="F13245" t="s">
        <v>46</v>
      </c>
      <c r="G13245" t="s">
        <v>25</v>
      </c>
      <c r="I13245" s="27"/>
    </row>
    <row r="13246" hidden="1" spans="1:9">
      <c r="A13246" t="s">
        <v>768</v>
      </c>
      <c r="B13246"/>
      <c r="C13246" t="str">
        <f>VLOOKUP(A13246,匹配表!$1:$1048576,22,0)</f>
        <v>浙江公司用电信息采集系统39号服务器</v>
      </c>
      <c r="D13246" t="s">
        <v>13</v>
      </c>
      <c r="E13246">
        <v>6.7</v>
      </c>
      <c r="F13246" t="s">
        <v>47</v>
      </c>
      <c r="G13246" t="s">
        <v>25</v>
      </c>
      <c r="I13246" s="27"/>
    </row>
    <row r="13247" hidden="1" spans="1:9">
      <c r="A13247" t="s">
        <v>768</v>
      </c>
      <c r="B13247"/>
      <c r="C13247" t="str">
        <f>VLOOKUP(A13247,匹配表!$1:$1048576,22,0)</f>
        <v>浙江公司用电信息采集系统39号服务器</v>
      </c>
      <c r="D13247" t="s">
        <v>13</v>
      </c>
      <c r="E13247">
        <v>6.7</v>
      </c>
      <c r="F13247" t="s">
        <v>48</v>
      </c>
      <c r="G13247" t="s">
        <v>25</v>
      </c>
      <c r="I13247" s="27"/>
    </row>
    <row r="13248" hidden="1" spans="1:9">
      <c r="A13248" t="s">
        <v>768</v>
      </c>
      <c r="B13248"/>
      <c r="C13248" t="str">
        <f>VLOOKUP(A13248,匹配表!$1:$1048576,22,0)</f>
        <v>浙江公司用电信息采集系统39号服务器</v>
      </c>
      <c r="D13248" t="s">
        <v>13</v>
      </c>
      <c r="E13248">
        <v>6.7</v>
      </c>
      <c r="F13248" t="s">
        <v>50</v>
      </c>
      <c r="G13248" t="s">
        <v>25</v>
      </c>
      <c r="I13248" s="27"/>
    </row>
    <row r="13249" hidden="1" spans="1:9">
      <c r="A13249" t="s">
        <v>768</v>
      </c>
      <c r="B13249"/>
      <c r="C13249" t="str">
        <f>VLOOKUP(A13249,匹配表!$1:$1048576,22,0)</f>
        <v>浙江公司用电信息采集系统39号服务器</v>
      </c>
      <c r="D13249" t="s">
        <v>13</v>
      </c>
      <c r="E13249">
        <v>6.7</v>
      </c>
      <c r="F13249" t="s">
        <v>51</v>
      </c>
      <c r="G13249" t="s">
        <v>25</v>
      </c>
      <c r="I13249" s="27"/>
    </row>
    <row r="13250" hidden="1" spans="1:9">
      <c r="A13250" t="s">
        <v>768</v>
      </c>
      <c r="B13250"/>
      <c r="C13250" t="str">
        <f>VLOOKUP(A13250,匹配表!$1:$1048576,22,0)</f>
        <v>浙江公司用电信息采集系统39号服务器</v>
      </c>
      <c r="D13250" t="s">
        <v>13</v>
      </c>
      <c r="E13250">
        <v>6.7</v>
      </c>
      <c r="F13250" t="s">
        <v>54</v>
      </c>
      <c r="G13250" t="s">
        <v>25</v>
      </c>
      <c r="I13250" s="27"/>
    </row>
    <row r="13251" hidden="1" spans="1:9">
      <c r="A13251" t="s">
        <v>768</v>
      </c>
      <c r="B13251"/>
      <c r="C13251" t="str">
        <f>VLOOKUP(A13251,匹配表!$1:$1048576,22,0)</f>
        <v>浙江公司用电信息采集系统39号服务器</v>
      </c>
      <c r="D13251" t="s">
        <v>13</v>
      </c>
      <c r="E13251">
        <v>6.7</v>
      </c>
      <c r="F13251" t="s">
        <v>55</v>
      </c>
      <c r="G13251" t="s">
        <v>25</v>
      </c>
      <c r="I13251" s="27"/>
    </row>
    <row r="13252" hidden="1" spans="1:9">
      <c r="A13252" t="s">
        <v>768</v>
      </c>
      <c r="B13252"/>
      <c r="C13252" t="str">
        <f>VLOOKUP(A13252,匹配表!$1:$1048576,22,0)</f>
        <v>浙江公司用电信息采集系统39号服务器</v>
      </c>
      <c r="D13252" t="s">
        <v>13</v>
      </c>
      <c r="E13252">
        <v>6.7</v>
      </c>
      <c r="F13252" t="s">
        <v>56</v>
      </c>
      <c r="G13252" t="s">
        <v>25</v>
      </c>
      <c r="I13252" s="27"/>
    </row>
    <row r="13253" hidden="1" spans="1:9">
      <c r="A13253" t="s">
        <v>768</v>
      </c>
      <c r="B13253"/>
      <c r="C13253" t="str">
        <f>VLOOKUP(A13253,匹配表!$1:$1048576,22,0)</f>
        <v>浙江公司用电信息采集系统39号服务器</v>
      </c>
      <c r="D13253" t="s">
        <v>13</v>
      </c>
      <c r="E13253">
        <v>6.7</v>
      </c>
      <c r="F13253" t="s">
        <v>57</v>
      </c>
      <c r="G13253" t="s">
        <v>25</v>
      </c>
      <c r="I13253" s="27"/>
    </row>
    <row r="13254" hidden="1" spans="1:9">
      <c r="A13254" t="s">
        <v>768</v>
      </c>
      <c r="B13254"/>
      <c r="C13254" t="str">
        <f>VLOOKUP(A13254,匹配表!$1:$1048576,22,0)</f>
        <v>浙江公司用电信息采集系统39号服务器</v>
      </c>
      <c r="D13254" t="s">
        <v>13</v>
      </c>
      <c r="E13254">
        <v>6.7</v>
      </c>
      <c r="F13254" t="s">
        <v>59</v>
      </c>
      <c r="G13254" t="s">
        <v>25</v>
      </c>
      <c r="I13254" s="27"/>
    </row>
    <row r="13255" hidden="1" spans="1:9">
      <c r="A13255" t="s">
        <v>768</v>
      </c>
      <c r="B13255"/>
      <c r="C13255" t="str">
        <f>VLOOKUP(A13255,匹配表!$1:$1048576,22,0)</f>
        <v>浙江公司用电信息采集系统39号服务器</v>
      </c>
      <c r="D13255" t="s">
        <v>13</v>
      </c>
      <c r="E13255">
        <v>6.7</v>
      </c>
      <c r="F13255" t="s">
        <v>60</v>
      </c>
      <c r="G13255" t="s">
        <v>25</v>
      </c>
      <c r="I13255" s="27"/>
    </row>
    <row r="13256" hidden="1" spans="1:9">
      <c r="A13256" t="s">
        <v>768</v>
      </c>
      <c r="B13256"/>
      <c r="C13256" t="str">
        <f>VLOOKUP(A13256,匹配表!$1:$1048576,22,0)</f>
        <v>浙江公司用电信息采集系统39号服务器</v>
      </c>
      <c r="D13256" t="s">
        <v>13</v>
      </c>
      <c r="E13256">
        <v>6.7</v>
      </c>
      <c r="F13256" t="s">
        <v>61</v>
      </c>
      <c r="G13256" t="s">
        <v>25</v>
      </c>
      <c r="I13256" s="27"/>
    </row>
    <row r="13257" hidden="1" spans="1:9">
      <c r="A13257" t="s">
        <v>768</v>
      </c>
      <c r="B13257"/>
      <c r="C13257" t="str">
        <f>VLOOKUP(A13257,匹配表!$1:$1048576,22,0)</f>
        <v>浙江公司用电信息采集系统39号服务器</v>
      </c>
      <c r="D13257" t="s">
        <v>13</v>
      </c>
      <c r="E13257">
        <v>6.7</v>
      </c>
      <c r="F13257" t="s">
        <v>63</v>
      </c>
      <c r="G13257" t="s">
        <v>25</v>
      </c>
      <c r="I13257" s="27"/>
    </row>
    <row r="13258" hidden="1" spans="1:9">
      <c r="A13258" t="s">
        <v>768</v>
      </c>
      <c r="B13258"/>
      <c r="C13258" t="str">
        <f>VLOOKUP(A13258,匹配表!$1:$1048576,22,0)</f>
        <v>浙江公司用电信息采集系统39号服务器</v>
      </c>
      <c r="D13258" t="s">
        <v>13</v>
      </c>
      <c r="E13258">
        <v>6.7</v>
      </c>
      <c r="F13258" t="s">
        <v>66</v>
      </c>
      <c r="G13258" t="s">
        <v>25</v>
      </c>
      <c r="I13258" s="27"/>
    </row>
    <row r="13259" hidden="1" spans="1:9">
      <c r="A13259" t="s">
        <v>768</v>
      </c>
      <c r="B13259"/>
      <c r="C13259" t="str">
        <f>VLOOKUP(A13259,匹配表!$1:$1048576,22,0)</f>
        <v>浙江公司用电信息采集系统39号服务器</v>
      </c>
      <c r="D13259" t="s">
        <v>13</v>
      </c>
      <c r="E13259">
        <v>6.7</v>
      </c>
      <c r="F13259" t="s">
        <v>69</v>
      </c>
      <c r="G13259" t="s">
        <v>25</v>
      </c>
      <c r="I13259" s="27"/>
    </row>
    <row r="13260" hidden="1" spans="1:9">
      <c r="A13260" t="s">
        <v>768</v>
      </c>
      <c r="B13260"/>
      <c r="C13260" t="str">
        <f>VLOOKUP(A13260,匹配表!$1:$1048576,22,0)</f>
        <v>浙江公司用电信息采集系统39号服务器</v>
      </c>
      <c r="D13260" t="s">
        <v>13</v>
      </c>
      <c r="E13260">
        <v>6.7</v>
      </c>
      <c r="F13260" t="s">
        <v>121</v>
      </c>
      <c r="G13260" t="s">
        <v>25</v>
      </c>
      <c r="I13260" s="27"/>
    </row>
    <row r="13261" hidden="1" spans="1:9">
      <c r="A13261" t="s">
        <v>768</v>
      </c>
      <c r="B13261"/>
      <c r="C13261" t="str">
        <f>VLOOKUP(A13261,匹配表!$1:$1048576,22,0)</f>
        <v>浙江公司用电信息采集系统39号服务器</v>
      </c>
      <c r="D13261" t="s">
        <v>13</v>
      </c>
      <c r="E13261">
        <v>6.7</v>
      </c>
      <c r="F13261" t="s">
        <v>122</v>
      </c>
      <c r="G13261" t="s">
        <v>25</v>
      </c>
      <c r="I13261" s="27"/>
    </row>
    <row r="13262" hidden="1" spans="1:9">
      <c r="A13262" t="s">
        <v>768</v>
      </c>
      <c r="B13262"/>
      <c r="C13262" t="str">
        <f>VLOOKUP(A13262,匹配表!$1:$1048576,22,0)</f>
        <v>浙江公司用电信息采集系统39号服务器</v>
      </c>
      <c r="D13262" t="s">
        <v>13</v>
      </c>
      <c r="E13262">
        <v>6.7</v>
      </c>
      <c r="F13262" t="s">
        <v>71</v>
      </c>
      <c r="G13262" t="s">
        <v>25</v>
      </c>
      <c r="I13262" s="27"/>
    </row>
    <row r="13263" spans="1:12">
      <c r="A13263" s="16" t="s">
        <v>769</v>
      </c>
      <c r="B13263" s="17" t="str">
        <f>VLOOKUP(A13263,匹配表!$1:$1048576,24,0)</f>
        <v>程清</v>
      </c>
      <c r="C13263" s="16" t="str">
        <f>VLOOKUP(A13263,匹配表!$1:$1048576,22,0)</f>
        <v>浙江公司用电信息采集系统40号服务器</v>
      </c>
      <c r="D13263" s="16" t="s">
        <v>13</v>
      </c>
      <c r="E13263" s="16">
        <v>6.7</v>
      </c>
      <c r="F13263" s="16" t="s">
        <v>246</v>
      </c>
      <c r="G13263" s="16" t="s">
        <v>16</v>
      </c>
      <c r="H13263" s="19" t="s">
        <v>157</v>
      </c>
      <c r="I13263" s="27" t="s">
        <v>306</v>
      </c>
      <c r="J13263" s="49" t="s">
        <v>21</v>
      </c>
      <c r="K13263" s="23"/>
      <c r="L13263" s="16"/>
    </row>
    <row r="13264" spans="1:12">
      <c r="A13264" s="16" t="s">
        <v>769</v>
      </c>
      <c r="B13264" s="17" t="str">
        <f>VLOOKUP(A13264,匹配表!$1:$1048576,24,0)</f>
        <v>程清</v>
      </c>
      <c r="C13264" s="16" t="str">
        <f>VLOOKUP(A13264,匹配表!$1:$1048576,22,0)</f>
        <v>浙江公司用电信息采集系统40号服务器</v>
      </c>
      <c r="D13264" s="16" t="s">
        <v>13</v>
      </c>
      <c r="E13264" s="16">
        <v>6.7</v>
      </c>
      <c r="F13264" s="16" t="s">
        <v>18</v>
      </c>
      <c r="G13264" s="16" t="s">
        <v>16</v>
      </c>
      <c r="H13264" s="16" t="s">
        <v>19</v>
      </c>
      <c r="I13264" s="27" t="s">
        <v>309</v>
      </c>
      <c r="J13264" s="50" t="s">
        <v>155</v>
      </c>
      <c r="K13264" s="16"/>
      <c r="L13264" s="16"/>
    </row>
    <row r="13265" hidden="1" spans="1:9">
      <c r="A13265" t="s">
        <v>769</v>
      </c>
      <c r="B13265"/>
      <c r="C13265" t="str">
        <f>VLOOKUP(A13265,匹配表!$1:$1048576,22,0)</f>
        <v>浙江公司用电信息采集系统40号服务器</v>
      </c>
      <c r="D13265" t="s">
        <v>13</v>
      </c>
      <c r="E13265">
        <v>6.7</v>
      </c>
      <c r="F13265" t="s">
        <v>24</v>
      </c>
      <c r="G13265" t="s">
        <v>25</v>
      </c>
      <c r="I13265" s="27"/>
    </row>
    <row r="13266" hidden="1" spans="1:9">
      <c r="A13266" t="s">
        <v>769</v>
      </c>
      <c r="B13266"/>
      <c r="C13266" t="str">
        <f>VLOOKUP(A13266,匹配表!$1:$1048576,22,0)</f>
        <v>浙江公司用电信息采集系统40号服务器</v>
      </c>
      <c r="D13266" t="s">
        <v>13</v>
      </c>
      <c r="E13266">
        <v>6.7</v>
      </c>
      <c r="F13266" t="s">
        <v>26</v>
      </c>
      <c r="G13266" t="s">
        <v>25</v>
      </c>
      <c r="I13266" s="27"/>
    </row>
    <row r="13267" hidden="1" spans="1:9">
      <c r="A13267" t="s">
        <v>769</v>
      </c>
      <c r="B13267"/>
      <c r="C13267" t="str">
        <f>VLOOKUP(A13267,匹配表!$1:$1048576,22,0)</f>
        <v>浙江公司用电信息采集系统40号服务器</v>
      </c>
      <c r="D13267" t="s">
        <v>13</v>
      </c>
      <c r="E13267">
        <v>6.7</v>
      </c>
      <c r="F13267" t="s">
        <v>98</v>
      </c>
      <c r="G13267" t="s">
        <v>25</v>
      </c>
      <c r="I13267" s="27"/>
    </row>
    <row r="13268" hidden="1" spans="1:9">
      <c r="A13268" t="s">
        <v>769</v>
      </c>
      <c r="B13268"/>
      <c r="C13268" t="str">
        <f>VLOOKUP(A13268,匹配表!$1:$1048576,22,0)</f>
        <v>浙江公司用电信息采集系统40号服务器</v>
      </c>
      <c r="D13268" t="s">
        <v>13</v>
      </c>
      <c r="E13268">
        <v>6.7</v>
      </c>
      <c r="F13268" t="s">
        <v>29</v>
      </c>
      <c r="G13268" t="s">
        <v>25</v>
      </c>
      <c r="I13268" s="27"/>
    </row>
    <row r="13269" hidden="1" spans="1:9">
      <c r="A13269" t="s">
        <v>769</v>
      </c>
      <c r="B13269"/>
      <c r="C13269" t="str">
        <f>VLOOKUP(A13269,匹配表!$1:$1048576,22,0)</f>
        <v>浙江公司用电信息采集系统40号服务器</v>
      </c>
      <c r="D13269" t="s">
        <v>13</v>
      </c>
      <c r="E13269">
        <v>6.7</v>
      </c>
      <c r="F13269" t="s">
        <v>30</v>
      </c>
      <c r="G13269" t="s">
        <v>25</v>
      </c>
      <c r="I13269" s="27"/>
    </row>
    <row r="13270" hidden="1" spans="1:9">
      <c r="A13270" t="s">
        <v>769</v>
      </c>
      <c r="B13270"/>
      <c r="C13270" t="str">
        <f>VLOOKUP(A13270,匹配表!$1:$1048576,22,0)</f>
        <v>浙江公司用电信息采集系统40号服务器</v>
      </c>
      <c r="D13270" t="s">
        <v>13</v>
      </c>
      <c r="E13270">
        <v>6.7</v>
      </c>
      <c r="F13270" t="s">
        <v>33</v>
      </c>
      <c r="G13270" t="s">
        <v>25</v>
      </c>
      <c r="I13270" s="27"/>
    </row>
    <row r="13271" hidden="1" spans="1:9">
      <c r="A13271" t="s">
        <v>769</v>
      </c>
      <c r="B13271"/>
      <c r="C13271" t="str">
        <f>VLOOKUP(A13271,匹配表!$1:$1048576,22,0)</f>
        <v>浙江公司用电信息采集系统40号服务器</v>
      </c>
      <c r="D13271" t="s">
        <v>13</v>
      </c>
      <c r="E13271">
        <v>6.7</v>
      </c>
      <c r="F13271" t="s">
        <v>34</v>
      </c>
      <c r="G13271" t="s">
        <v>25</v>
      </c>
      <c r="I13271" s="27"/>
    </row>
    <row r="13272" hidden="1" spans="1:9">
      <c r="A13272" t="s">
        <v>769</v>
      </c>
      <c r="B13272"/>
      <c r="C13272" t="str">
        <f>VLOOKUP(A13272,匹配表!$1:$1048576,22,0)</f>
        <v>浙江公司用电信息采集系统40号服务器</v>
      </c>
      <c r="D13272" t="s">
        <v>13</v>
      </c>
      <c r="E13272">
        <v>6.7</v>
      </c>
      <c r="F13272" t="s">
        <v>35</v>
      </c>
      <c r="G13272" t="s">
        <v>25</v>
      </c>
      <c r="I13272" s="27"/>
    </row>
    <row r="13273" hidden="1" spans="1:9">
      <c r="A13273" t="s">
        <v>769</v>
      </c>
      <c r="B13273"/>
      <c r="C13273" t="str">
        <f>VLOOKUP(A13273,匹配表!$1:$1048576,22,0)</f>
        <v>浙江公司用电信息采集系统40号服务器</v>
      </c>
      <c r="D13273" t="s">
        <v>13</v>
      </c>
      <c r="E13273">
        <v>6.7</v>
      </c>
      <c r="F13273" t="s">
        <v>36</v>
      </c>
      <c r="G13273" t="s">
        <v>25</v>
      </c>
      <c r="I13273" s="27"/>
    </row>
    <row r="13274" hidden="1" spans="1:9">
      <c r="A13274" t="s">
        <v>769</v>
      </c>
      <c r="B13274"/>
      <c r="C13274" t="str">
        <f>VLOOKUP(A13274,匹配表!$1:$1048576,22,0)</f>
        <v>浙江公司用电信息采集系统40号服务器</v>
      </c>
      <c r="D13274" t="s">
        <v>13</v>
      </c>
      <c r="E13274">
        <v>6.7</v>
      </c>
      <c r="F13274" t="s">
        <v>37</v>
      </c>
      <c r="G13274" t="s">
        <v>25</v>
      </c>
      <c r="I13274" s="27"/>
    </row>
    <row r="13275" hidden="1" spans="1:9">
      <c r="A13275" t="s">
        <v>769</v>
      </c>
      <c r="B13275"/>
      <c r="C13275" t="str">
        <f>VLOOKUP(A13275,匹配表!$1:$1048576,22,0)</f>
        <v>浙江公司用电信息采集系统40号服务器</v>
      </c>
      <c r="D13275" t="s">
        <v>13</v>
      </c>
      <c r="E13275">
        <v>6.7</v>
      </c>
      <c r="F13275" t="s">
        <v>101</v>
      </c>
      <c r="G13275" t="s">
        <v>25</v>
      </c>
      <c r="I13275" s="27"/>
    </row>
    <row r="13276" hidden="1" spans="1:9">
      <c r="A13276" t="s">
        <v>769</v>
      </c>
      <c r="B13276"/>
      <c r="C13276" t="str">
        <f>VLOOKUP(A13276,匹配表!$1:$1048576,22,0)</f>
        <v>浙江公司用电信息采集系统40号服务器</v>
      </c>
      <c r="D13276" t="s">
        <v>13</v>
      </c>
      <c r="E13276">
        <v>6.7</v>
      </c>
      <c r="F13276" t="s">
        <v>102</v>
      </c>
      <c r="G13276" t="s">
        <v>25</v>
      </c>
      <c r="I13276" s="27"/>
    </row>
    <row r="13277" hidden="1" spans="1:9">
      <c r="A13277" t="s">
        <v>769</v>
      </c>
      <c r="B13277"/>
      <c r="C13277" t="str">
        <f>VLOOKUP(A13277,匹配表!$1:$1048576,22,0)</f>
        <v>浙江公司用电信息采集系统40号服务器</v>
      </c>
      <c r="D13277" t="s">
        <v>13</v>
      </c>
      <c r="E13277">
        <v>6.7</v>
      </c>
      <c r="F13277" t="s">
        <v>40</v>
      </c>
      <c r="G13277" t="s">
        <v>25</v>
      </c>
      <c r="I13277" s="27"/>
    </row>
    <row r="13278" hidden="1" spans="1:9">
      <c r="A13278" t="s">
        <v>769</v>
      </c>
      <c r="B13278"/>
      <c r="C13278" t="str">
        <f>VLOOKUP(A13278,匹配表!$1:$1048576,22,0)</f>
        <v>浙江公司用电信息采集系统40号服务器</v>
      </c>
      <c r="D13278" t="s">
        <v>13</v>
      </c>
      <c r="E13278">
        <v>6.7</v>
      </c>
      <c r="F13278" t="s">
        <v>42</v>
      </c>
      <c r="G13278" t="s">
        <v>25</v>
      </c>
      <c r="I13278" s="27"/>
    </row>
    <row r="13279" hidden="1" spans="1:9">
      <c r="A13279" t="s">
        <v>769</v>
      </c>
      <c r="B13279"/>
      <c r="C13279" t="str">
        <f>VLOOKUP(A13279,匹配表!$1:$1048576,22,0)</f>
        <v>浙江公司用电信息采集系统40号服务器</v>
      </c>
      <c r="D13279" t="s">
        <v>13</v>
      </c>
      <c r="E13279">
        <v>6.7</v>
      </c>
      <c r="F13279" t="s">
        <v>43</v>
      </c>
      <c r="G13279" t="s">
        <v>25</v>
      </c>
      <c r="I13279" s="27"/>
    </row>
    <row r="13280" hidden="1" spans="1:9">
      <c r="A13280" t="s">
        <v>769</v>
      </c>
      <c r="B13280"/>
      <c r="C13280" t="str">
        <f>VLOOKUP(A13280,匹配表!$1:$1048576,22,0)</f>
        <v>浙江公司用电信息采集系统40号服务器</v>
      </c>
      <c r="D13280" t="s">
        <v>13</v>
      </c>
      <c r="E13280">
        <v>6.7</v>
      </c>
      <c r="F13280" t="s">
        <v>45</v>
      </c>
      <c r="G13280" t="s">
        <v>25</v>
      </c>
      <c r="I13280" s="27"/>
    </row>
    <row r="13281" hidden="1" spans="1:9">
      <c r="A13281" t="s">
        <v>769</v>
      </c>
      <c r="B13281"/>
      <c r="C13281" t="str">
        <f>VLOOKUP(A13281,匹配表!$1:$1048576,22,0)</f>
        <v>浙江公司用电信息采集系统40号服务器</v>
      </c>
      <c r="D13281" t="s">
        <v>13</v>
      </c>
      <c r="E13281">
        <v>6.7</v>
      </c>
      <c r="F13281" t="s">
        <v>46</v>
      </c>
      <c r="G13281" t="s">
        <v>25</v>
      </c>
      <c r="I13281" s="27"/>
    </row>
    <row r="13282" hidden="1" spans="1:9">
      <c r="A13282" t="s">
        <v>769</v>
      </c>
      <c r="B13282"/>
      <c r="C13282" t="str">
        <f>VLOOKUP(A13282,匹配表!$1:$1048576,22,0)</f>
        <v>浙江公司用电信息采集系统40号服务器</v>
      </c>
      <c r="D13282" t="s">
        <v>13</v>
      </c>
      <c r="E13282">
        <v>6.7</v>
      </c>
      <c r="F13282" t="s">
        <v>47</v>
      </c>
      <c r="G13282" t="s">
        <v>25</v>
      </c>
      <c r="I13282" s="27"/>
    </row>
    <row r="13283" hidden="1" spans="1:9">
      <c r="A13283" t="s">
        <v>769</v>
      </c>
      <c r="B13283"/>
      <c r="C13283" t="str">
        <f>VLOOKUP(A13283,匹配表!$1:$1048576,22,0)</f>
        <v>浙江公司用电信息采集系统40号服务器</v>
      </c>
      <c r="D13283" t="s">
        <v>13</v>
      </c>
      <c r="E13283">
        <v>6.7</v>
      </c>
      <c r="F13283" t="s">
        <v>48</v>
      </c>
      <c r="G13283" t="s">
        <v>25</v>
      </c>
      <c r="I13283" s="27"/>
    </row>
    <row r="13284" hidden="1" spans="1:9">
      <c r="A13284" t="s">
        <v>769</v>
      </c>
      <c r="B13284"/>
      <c r="C13284" t="str">
        <f>VLOOKUP(A13284,匹配表!$1:$1048576,22,0)</f>
        <v>浙江公司用电信息采集系统40号服务器</v>
      </c>
      <c r="D13284" t="s">
        <v>13</v>
      </c>
      <c r="E13284">
        <v>6.7</v>
      </c>
      <c r="F13284" t="s">
        <v>50</v>
      </c>
      <c r="G13284" t="s">
        <v>25</v>
      </c>
      <c r="I13284" s="27"/>
    </row>
    <row r="13285" hidden="1" spans="1:9">
      <c r="A13285" t="s">
        <v>769</v>
      </c>
      <c r="B13285"/>
      <c r="C13285" t="str">
        <f>VLOOKUP(A13285,匹配表!$1:$1048576,22,0)</f>
        <v>浙江公司用电信息采集系统40号服务器</v>
      </c>
      <c r="D13285" t="s">
        <v>13</v>
      </c>
      <c r="E13285">
        <v>6.7</v>
      </c>
      <c r="F13285" t="s">
        <v>51</v>
      </c>
      <c r="G13285" t="s">
        <v>25</v>
      </c>
      <c r="I13285" s="27"/>
    </row>
    <row r="13286" hidden="1" spans="1:9">
      <c r="A13286" t="s">
        <v>769</v>
      </c>
      <c r="B13286"/>
      <c r="C13286" t="str">
        <f>VLOOKUP(A13286,匹配表!$1:$1048576,22,0)</f>
        <v>浙江公司用电信息采集系统40号服务器</v>
      </c>
      <c r="D13286" t="s">
        <v>13</v>
      </c>
      <c r="E13286">
        <v>6.7</v>
      </c>
      <c r="F13286" t="s">
        <v>54</v>
      </c>
      <c r="G13286" t="s">
        <v>25</v>
      </c>
      <c r="I13286" s="27"/>
    </row>
    <row r="13287" hidden="1" spans="1:9">
      <c r="A13287" t="s">
        <v>769</v>
      </c>
      <c r="B13287"/>
      <c r="C13287" t="str">
        <f>VLOOKUP(A13287,匹配表!$1:$1048576,22,0)</f>
        <v>浙江公司用电信息采集系统40号服务器</v>
      </c>
      <c r="D13287" t="s">
        <v>13</v>
      </c>
      <c r="E13287">
        <v>6.7</v>
      </c>
      <c r="F13287" t="s">
        <v>55</v>
      </c>
      <c r="G13287" t="s">
        <v>25</v>
      </c>
      <c r="I13287" s="27"/>
    </row>
    <row r="13288" hidden="1" spans="1:9">
      <c r="A13288" t="s">
        <v>769</v>
      </c>
      <c r="B13288"/>
      <c r="C13288" t="str">
        <f>VLOOKUP(A13288,匹配表!$1:$1048576,22,0)</f>
        <v>浙江公司用电信息采集系统40号服务器</v>
      </c>
      <c r="D13288" t="s">
        <v>13</v>
      </c>
      <c r="E13288">
        <v>6.7</v>
      </c>
      <c r="F13288" t="s">
        <v>56</v>
      </c>
      <c r="G13288" t="s">
        <v>25</v>
      </c>
      <c r="I13288" s="27"/>
    </row>
    <row r="13289" hidden="1" spans="1:9">
      <c r="A13289" t="s">
        <v>769</v>
      </c>
      <c r="B13289"/>
      <c r="C13289" t="str">
        <f>VLOOKUP(A13289,匹配表!$1:$1048576,22,0)</f>
        <v>浙江公司用电信息采集系统40号服务器</v>
      </c>
      <c r="D13289" t="s">
        <v>13</v>
      </c>
      <c r="E13289">
        <v>6.7</v>
      </c>
      <c r="F13289" t="s">
        <v>57</v>
      </c>
      <c r="G13289" t="s">
        <v>25</v>
      </c>
      <c r="I13289" s="27"/>
    </row>
    <row r="13290" hidden="1" spans="1:9">
      <c r="A13290" t="s">
        <v>769</v>
      </c>
      <c r="B13290"/>
      <c r="C13290" t="str">
        <f>VLOOKUP(A13290,匹配表!$1:$1048576,22,0)</f>
        <v>浙江公司用电信息采集系统40号服务器</v>
      </c>
      <c r="D13290" t="s">
        <v>13</v>
      </c>
      <c r="E13290">
        <v>6.7</v>
      </c>
      <c r="F13290" t="s">
        <v>59</v>
      </c>
      <c r="G13290" t="s">
        <v>25</v>
      </c>
      <c r="I13290" s="27"/>
    </row>
    <row r="13291" hidden="1" spans="1:9">
      <c r="A13291" t="s">
        <v>769</v>
      </c>
      <c r="B13291"/>
      <c r="C13291" t="str">
        <f>VLOOKUP(A13291,匹配表!$1:$1048576,22,0)</f>
        <v>浙江公司用电信息采集系统40号服务器</v>
      </c>
      <c r="D13291" t="s">
        <v>13</v>
      </c>
      <c r="E13291">
        <v>6.7</v>
      </c>
      <c r="F13291" t="s">
        <v>60</v>
      </c>
      <c r="G13291" t="s">
        <v>25</v>
      </c>
      <c r="I13291" s="27"/>
    </row>
    <row r="13292" hidden="1" spans="1:9">
      <c r="A13292" t="s">
        <v>769</v>
      </c>
      <c r="B13292"/>
      <c r="C13292" t="str">
        <f>VLOOKUP(A13292,匹配表!$1:$1048576,22,0)</f>
        <v>浙江公司用电信息采集系统40号服务器</v>
      </c>
      <c r="D13292" t="s">
        <v>13</v>
      </c>
      <c r="E13292">
        <v>6.7</v>
      </c>
      <c r="F13292" t="s">
        <v>61</v>
      </c>
      <c r="G13292" t="s">
        <v>25</v>
      </c>
      <c r="I13292" s="27"/>
    </row>
    <row r="13293" hidden="1" spans="1:9">
      <c r="A13293" t="s">
        <v>769</v>
      </c>
      <c r="B13293"/>
      <c r="C13293" t="str">
        <f>VLOOKUP(A13293,匹配表!$1:$1048576,22,0)</f>
        <v>浙江公司用电信息采集系统40号服务器</v>
      </c>
      <c r="D13293" t="s">
        <v>13</v>
      </c>
      <c r="E13293">
        <v>6.7</v>
      </c>
      <c r="F13293" t="s">
        <v>63</v>
      </c>
      <c r="G13293" t="s">
        <v>25</v>
      </c>
      <c r="I13293" s="27"/>
    </row>
    <row r="13294" hidden="1" spans="1:9">
      <c r="A13294" t="s">
        <v>769</v>
      </c>
      <c r="B13294"/>
      <c r="C13294" t="str">
        <f>VLOOKUP(A13294,匹配表!$1:$1048576,22,0)</f>
        <v>浙江公司用电信息采集系统40号服务器</v>
      </c>
      <c r="D13294" t="s">
        <v>13</v>
      </c>
      <c r="E13294">
        <v>6.7</v>
      </c>
      <c r="F13294" t="s">
        <v>66</v>
      </c>
      <c r="G13294" t="s">
        <v>25</v>
      </c>
      <c r="I13294" s="27"/>
    </row>
    <row r="13295" hidden="1" spans="1:9">
      <c r="A13295" t="s">
        <v>769</v>
      </c>
      <c r="B13295"/>
      <c r="C13295" t="str">
        <f>VLOOKUP(A13295,匹配表!$1:$1048576,22,0)</f>
        <v>浙江公司用电信息采集系统40号服务器</v>
      </c>
      <c r="D13295" t="s">
        <v>13</v>
      </c>
      <c r="E13295">
        <v>6.7</v>
      </c>
      <c r="F13295" t="s">
        <v>69</v>
      </c>
      <c r="G13295" t="s">
        <v>25</v>
      </c>
      <c r="I13295" s="27"/>
    </row>
    <row r="13296" hidden="1" spans="1:9">
      <c r="A13296" t="s">
        <v>769</v>
      </c>
      <c r="B13296"/>
      <c r="C13296" t="str">
        <f>VLOOKUP(A13296,匹配表!$1:$1048576,22,0)</f>
        <v>浙江公司用电信息采集系统40号服务器</v>
      </c>
      <c r="D13296" t="s">
        <v>13</v>
      </c>
      <c r="E13296">
        <v>6.7</v>
      </c>
      <c r="F13296" t="s">
        <v>121</v>
      </c>
      <c r="G13296" t="s">
        <v>25</v>
      </c>
      <c r="I13296" s="27"/>
    </row>
    <row r="13297" hidden="1" spans="1:9">
      <c r="A13297" t="s">
        <v>769</v>
      </c>
      <c r="B13297"/>
      <c r="C13297" t="str">
        <f>VLOOKUP(A13297,匹配表!$1:$1048576,22,0)</f>
        <v>浙江公司用电信息采集系统40号服务器</v>
      </c>
      <c r="D13297" t="s">
        <v>13</v>
      </c>
      <c r="E13297">
        <v>6.7</v>
      </c>
      <c r="F13297" t="s">
        <v>122</v>
      </c>
      <c r="G13297" t="s">
        <v>25</v>
      </c>
      <c r="I13297" s="27"/>
    </row>
    <row r="13298" hidden="1" spans="1:9">
      <c r="A13298" t="s">
        <v>769</v>
      </c>
      <c r="B13298"/>
      <c r="C13298" t="str">
        <f>VLOOKUP(A13298,匹配表!$1:$1048576,22,0)</f>
        <v>浙江公司用电信息采集系统40号服务器</v>
      </c>
      <c r="D13298" t="s">
        <v>13</v>
      </c>
      <c r="E13298">
        <v>6.7</v>
      </c>
      <c r="F13298" t="s">
        <v>71</v>
      </c>
      <c r="G13298" t="s">
        <v>25</v>
      </c>
      <c r="I13298" s="27"/>
    </row>
    <row r="13299" spans="1:12">
      <c r="A13299" s="16" t="s">
        <v>770</v>
      </c>
      <c r="B13299" s="17" t="str">
        <f>VLOOKUP(A13299,匹配表!$1:$1048576,24,0)</f>
        <v>程清</v>
      </c>
      <c r="C13299" s="16" t="str">
        <f>VLOOKUP(A13299,匹配表!$1:$1048576,22,0)</f>
        <v>浙江公司用电信息采集系统41号服务器</v>
      </c>
      <c r="D13299" s="16" t="s">
        <v>13</v>
      </c>
      <c r="E13299" s="16">
        <v>6.7</v>
      </c>
      <c r="F13299" s="16" t="s">
        <v>246</v>
      </c>
      <c r="G13299" s="16" t="s">
        <v>16</v>
      </c>
      <c r="H13299" s="19" t="s">
        <v>157</v>
      </c>
      <c r="I13299" s="27" t="s">
        <v>306</v>
      </c>
      <c r="J13299" s="49" t="s">
        <v>21</v>
      </c>
      <c r="K13299" s="23"/>
      <c r="L13299" s="16"/>
    </row>
    <row r="13300" spans="1:12">
      <c r="A13300" s="16" t="s">
        <v>770</v>
      </c>
      <c r="B13300" s="17" t="str">
        <f>VLOOKUP(A13300,匹配表!$1:$1048576,24,0)</f>
        <v>程清</v>
      </c>
      <c r="C13300" s="16" t="str">
        <f>VLOOKUP(A13300,匹配表!$1:$1048576,22,0)</f>
        <v>浙江公司用电信息采集系统41号服务器</v>
      </c>
      <c r="D13300" s="16" t="s">
        <v>13</v>
      </c>
      <c r="E13300" s="16">
        <v>6.7</v>
      </c>
      <c r="F13300" s="16" t="s">
        <v>18</v>
      </c>
      <c r="G13300" s="16" t="s">
        <v>16</v>
      </c>
      <c r="H13300" s="16" t="s">
        <v>19</v>
      </c>
      <c r="I13300" s="27" t="s">
        <v>309</v>
      </c>
      <c r="J13300" s="50" t="s">
        <v>155</v>
      </c>
      <c r="K13300" s="16"/>
      <c r="L13300" s="16"/>
    </row>
    <row r="13301" hidden="1" spans="1:9">
      <c r="A13301" t="s">
        <v>770</v>
      </c>
      <c r="B13301"/>
      <c r="C13301" t="str">
        <f>VLOOKUP(A13301,匹配表!$1:$1048576,22,0)</f>
        <v>浙江公司用电信息采集系统41号服务器</v>
      </c>
      <c r="D13301" t="s">
        <v>13</v>
      </c>
      <c r="E13301">
        <v>6.7</v>
      </c>
      <c r="F13301" t="s">
        <v>24</v>
      </c>
      <c r="G13301" t="s">
        <v>25</v>
      </c>
      <c r="I13301" s="27"/>
    </row>
    <row r="13302" hidden="1" spans="1:9">
      <c r="A13302" t="s">
        <v>770</v>
      </c>
      <c r="B13302"/>
      <c r="C13302" t="str">
        <f>VLOOKUP(A13302,匹配表!$1:$1048576,22,0)</f>
        <v>浙江公司用电信息采集系统41号服务器</v>
      </c>
      <c r="D13302" t="s">
        <v>13</v>
      </c>
      <c r="E13302">
        <v>6.7</v>
      </c>
      <c r="F13302" t="s">
        <v>26</v>
      </c>
      <c r="G13302" t="s">
        <v>25</v>
      </c>
      <c r="I13302" s="27"/>
    </row>
    <row r="13303" hidden="1" spans="1:9">
      <c r="A13303" t="s">
        <v>770</v>
      </c>
      <c r="B13303"/>
      <c r="C13303" t="str">
        <f>VLOOKUP(A13303,匹配表!$1:$1048576,22,0)</f>
        <v>浙江公司用电信息采集系统41号服务器</v>
      </c>
      <c r="D13303" t="s">
        <v>13</v>
      </c>
      <c r="E13303">
        <v>6.7</v>
      </c>
      <c r="F13303" t="s">
        <v>98</v>
      </c>
      <c r="G13303" t="s">
        <v>25</v>
      </c>
      <c r="I13303" s="27"/>
    </row>
    <row r="13304" hidden="1" spans="1:9">
      <c r="A13304" t="s">
        <v>770</v>
      </c>
      <c r="B13304"/>
      <c r="C13304" t="str">
        <f>VLOOKUP(A13304,匹配表!$1:$1048576,22,0)</f>
        <v>浙江公司用电信息采集系统41号服务器</v>
      </c>
      <c r="D13304" t="s">
        <v>13</v>
      </c>
      <c r="E13304">
        <v>6.7</v>
      </c>
      <c r="F13304" t="s">
        <v>29</v>
      </c>
      <c r="G13304" t="s">
        <v>25</v>
      </c>
      <c r="I13304" s="27"/>
    </row>
    <row r="13305" hidden="1" spans="1:9">
      <c r="A13305" t="s">
        <v>770</v>
      </c>
      <c r="B13305"/>
      <c r="C13305" t="str">
        <f>VLOOKUP(A13305,匹配表!$1:$1048576,22,0)</f>
        <v>浙江公司用电信息采集系统41号服务器</v>
      </c>
      <c r="D13305" t="s">
        <v>13</v>
      </c>
      <c r="E13305">
        <v>6.7</v>
      </c>
      <c r="F13305" t="s">
        <v>30</v>
      </c>
      <c r="G13305" t="s">
        <v>25</v>
      </c>
      <c r="I13305" s="27"/>
    </row>
    <row r="13306" hidden="1" spans="1:9">
      <c r="A13306" t="s">
        <v>770</v>
      </c>
      <c r="B13306"/>
      <c r="C13306" t="str">
        <f>VLOOKUP(A13306,匹配表!$1:$1048576,22,0)</f>
        <v>浙江公司用电信息采集系统41号服务器</v>
      </c>
      <c r="D13306" t="s">
        <v>13</v>
      </c>
      <c r="E13306">
        <v>6.7</v>
      </c>
      <c r="F13306" t="s">
        <v>33</v>
      </c>
      <c r="G13306" t="s">
        <v>25</v>
      </c>
      <c r="I13306" s="27"/>
    </row>
    <row r="13307" hidden="1" spans="1:9">
      <c r="A13307" t="s">
        <v>770</v>
      </c>
      <c r="B13307"/>
      <c r="C13307" t="str">
        <f>VLOOKUP(A13307,匹配表!$1:$1048576,22,0)</f>
        <v>浙江公司用电信息采集系统41号服务器</v>
      </c>
      <c r="D13307" t="s">
        <v>13</v>
      </c>
      <c r="E13307">
        <v>6.7</v>
      </c>
      <c r="F13307" t="s">
        <v>34</v>
      </c>
      <c r="G13307" t="s">
        <v>25</v>
      </c>
      <c r="I13307" s="27"/>
    </row>
    <row r="13308" hidden="1" spans="1:9">
      <c r="A13308" t="s">
        <v>770</v>
      </c>
      <c r="B13308"/>
      <c r="C13308" t="str">
        <f>VLOOKUP(A13308,匹配表!$1:$1048576,22,0)</f>
        <v>浙江公司用电信息采集系统41号服务器</v>
      </c>
      <c r="D13308" t="s">
        <v>13</v>
      </c>
      <c r="E13308">
        <v>6.7</v>
      </c>
      <c r="F13308" t="s">
        <v>35</v>
      </c>
      <c r="G13308" t="s">
        <v>25</v>
      </c>
      <c r="I13308" s="27"/>
    </row>
    <row r="13309" hidden="1" spans="1:9">
      <c r="A13309" t="s">
        <v>770</v>
      </c>
      <c r="B13309"/>
      <c r="C13309" t="str">
        <f>VLOOKUP(A13309,匹配表!$1:$1048576,22,0)</f>
        <v>浙江公司用电信息采集系统41号服务器</v>
      </c>
      <c r="D13309" t="s">
        <v>13</v>
      </c>
      <c r="E13309">
        <v>6.7</v>
      </c>
      <c r="F13309" t="s">
        <v>36</v>
      </c>
      <c r="G13309" t="s">
        <v>25</v>
      </c>
      <c r="I13309" s="27"/>
    </row>
    <row r="13310" hidden="1" spans="1:9">
      <c r="A13310" t="s">
        <v>770</v>
      </c>
      <c r="B13310"/>
      <c r="C13310" t="str">
        <f>VLOOKUP(A13310,匹配表!$1:$1048576,22,0)</f>
        <v>浙江公司用电信息采集系统41号服务器</v>
      </c>
      <c r="D13310" t="s">
        <v>13</v>
      </c>
      <c r="E13310">
        <v>6.7</v>
      </c>
      <c r="F13310" t="s">
        <v>37</v>
      </c>
      <c r="G13310" t="s">
        <v>25</v>
      </c>
      <c r="I13310" s="27"/>
    </row>
    <row r="13311" hidden="1" spans="1:9">
      <c r="A13311" t="s">
        <v>770</v>
      </c>
      <c r="B13311"/>
      <c r="C13311" t="str">
        <f>VLOOKUP(A13311,匹配表!$1:$1048576,22,0)</f>
        <v>浙江公司用电信息采集系统41号服务器</v>
      </c>
      <c r="D13311" t="s">
        <v>13</v>
      </c>
      <c r="E13311">
        <v>6.7</v>
      </c>
      <c r="F13311" t="s">
        <v>101</v>
      </c>
      <c r="G13311" t="s">
        <v>25</v>
      </c>
      <c r="I13311" s="27"/>
    </row>
    <row r="13312" hidden="1" spans="1:9">
      <c r="A13312" t="s">
        <v>770</v>
      </c>
      <c r="B13312"/>
      <c r="C13312" t="str">
        <f>VLOOKUP(A13312,匹配表!$1:$1048576,22,0)</f>
        <v>浙江公司用电信息采集系统41号服务器</v>
      </c>
      <c r="D13312" t="s">
        <v>13</v>
      </c>
      <c r="E13312">
        <v>6.7</v>
      </c>
      <c r="F13312" t="s">
        <v>102</v>
      </c>
      <c r="G13312" t="s">
        <v>25</v>
      </c>
      <c r="I13312" s="27"/>
    </row>
    <row r="13313" hidden="1" spans="1:9">
      <c r="A13313" t="s">
        <v>770</v>
      </c>
      <c r="B13313"/>
      <c r="C13313" t="str">
        <f>VLOOKUP(A13313,匹配表!$1:$1048576,22,0)</f>
        <v>浙江公司用电信息采集系统41号服务器</v>
      </c>
      <c r="D13313" t="s">
        <v>13</v>
      </c>
      <c r="E13313">
        <v>6.7</v>
      </c>
      <c r="F13313" t="s">
        <v>40</v>
      </c>
      <c r="G13313" t="s">
        <v>25</v>
      </c>
      <c r="I13313" s="27"/>
    </row>
    <row r="13314" hidden="1" spans="1:9">
      <c r="A13314" t="s">
        <v>770</v>
      </c>
      <c r="B13314"/>
      <c r="C13314" t="str">
        <f>VLOOKUP(A13314,匹配表!$1:$1048576,22,0)</f>
        <v>浙江公司用电信息采集系统41号服务器</v>
      </c>
      <c r="D13314" t="s">
        <v>13</v>
      </c>
      <c r="E13314">
        <v>6.7</v>
      </c>
      <c r="F13314" t="s">
        <v>42</v>
      </c>
      <c r="G13314" t="s">
        <v>25</v>
      </c>
      <c r="I13314" s="27"/>
    </row>
    <row r="13315" hidden="1" spans="1:9">
      <c r="A13315" t="s">
        <v>770</v>
      </c>
      <c r="B13315"/>
      <c r="C13315" t="str">
        <f>VLOOKUP(A13315,匹配表!$1:$1048576,22,0)</f>
        <v>浙江公司用电信息采集系统41号服务器</v>
      </c>
      <c r="D13315" t="s">
        <v>13</v>
      </c>
      <c r="E13315">
        <v>6.7</v>
      </c>
      <c r="F13315" t="s">
        <v>43</v>
      </c>
      <c r="G13315" t="s">
        <v>25</v>
      </c>
      <c r="I13315" s="27"/>
    </row>
    <row r="13316" hidden="1" spans="1:9">
      <c r="A13316" t="s">
        <v>770</v>
      </c>
      <c r="B13316"/>
      <c r="C13316" t="str">
        <f>VLOOKUP(A13316,匹配表!$1:$1048576,22,0)</f>
        <v>浙江公司用电信息采集系统41号服务器</v>
      </c>
      <c r="D13316" t="s">
        <v>13</v>
      </c>
      <c r="E13316">
        <v>6.7</v>
      </c>
      <c r="F13316" t="s">
        <v>45</v>
      </c>
      <c r="G13316" t="s">
        <v>25</v>
      </c>
      <c r="I13316" s="27"/>
    </row>
    <row r="13317" hidden="1" spans="1:9">
      <c r="A13317" t="s">
        <v>770</v>
      </c>
      <c r="B13317"/>
      <c r="C13317" t="str">
        <f>VLOOKUP(A13317,匹配表!$1:$1048576,22,0)</f>
        <v>浙江公司用电信息采集系统41号服务器</v>
      </c>
      <c r="D13317" t="s">
        <v>13</v>
      </c>
      <c r="E13317">
        <v>6.7</v>
      </c>
      <c r="F13317" t="s">
        <v>46</v>
      </c>
      <c r="G13317" t="s">
        <v>25</v>
      </c>
      <c r="I13317" s="27"/>
    </row>
    <row r="13318" hidden="1" spans="1:9">
      <c r="A13318" t="s">
        <v>770</v>
      </c>
      <c r="B13318"/>
      <c r="C13318" t="str">
        <f>VLOOKUP(A13318,匹配表!$1:$1048576,22,0)</f>
        <v>浙江公司用电信息采集系统41号服务器</v>
      </c>
      <c r="D13318" t="s">
        <v>13</v>
      </c>
      <c r="E13318">
        <v>6.7</v>
      </c>
      <c r="F13318" t="s">
        <v>47</v>
      </c>
      <c r="G13318" t="s">
        <v>25</v>
      </c>
      <c r="I13318" s="27"/>
    </row>
    <row r="13319" hidden="1" spans="1:9">
      <c r="A13319" t="s">
        <v>770</v>
      </c>
      <c r="B13319"/>
      <c r="C13319" t="str">
        <f>VLOOKUP(A13319,匹配表!$1:$1048576,22,0)</f>
        <v>浙江公司用电信息采集系统41号服务器</v>
      </c>
      <c r="D13319" t="s">
        <v>13</v>
      </c>
      <c r="E13319">
        <v>6.7</v>
      </c>
      <c r="F13319" t="s">
        <v>48</v>
      </c>
      <c r="G13319" t="s">
        <v>25</v>
      </c>
      <c r="I13319" s="27"/>
    </row>
    <row r="13320" hidden="1" spans="1:9">
      <c r="A13320" t="s">
        <v>770</v>
      </c>
      <c r="B13320"/>
      <c r="C13320" t="str">
        <f>VLOOKUP(A13320,匹配表!$1:$1048576,22,0)</f>
        <v>浙江公司用电信息采集系统41号服务器</v>
      </c>
      <c r="D13320" t="s">
        <v>13</v>
      </c>
      <c r="E13320">
        <v>6.7</v>
      </c>
      <c r="F13320" t="s">
        <v>50</v>
      </c>
      <c r="G13320" t="s">
        <v>25</v>
      </c>
      <c r="I13320" s="27"/>
    </row>
    <row r="13321" hidden="1" spans="1:9">
      <c r="A13321" t="s">
        <v>770</v>
      </c>
      <c r="B13321"/>
      <c r="C13321" t="str">
        <f>VLOOKUP(A13321,匹配表!$1:$1048576,22,0)</f>
        <v>浙江公司用电信息采集系统41号服务器</v>
      </c>
      <c r="D13321" t="s">
        <v>13</v>
      </c>
      <c r="E13321">
        <v>6.7</v>
      </c>
      <c r="F13321" t="s">
        <v>51</v>
      </c>
      <c r="G13321" t="s">
        <v>25</v>
      </c>
      <c r="I13321" s="27"/>
    </row>
    <row r="13322" hidden="1" spans="1:9">
      <c r="A13322" t="s">
        <v>770</v>
      </c>
      <c r="B13322"/>
      <c r="C13322" t="str">
        <f>VLOOKUP(A13322,匹配表!$1:$1048576,22,0)</f>
        <v>浙江公司用电信息采集系统41号服务器</v>
      </c>
      <c r="D13322" t="s">
        <v>13</v>
      </c>
      <c r="E13322">
        <v>6.7</v>
      </c>
      <c r="F13322" t="s">
        <v>54</v>
      </c>
      <c r="G13322" t="s">
        <v>25</v>
      </c>
      <c r="I13322" s="27"/>
    </row>
    <row r="13323" hidden="1" spans="1:9">
      <c r="A13323" t="s">
        <v>770</v>
      </c>
      <c r="B13323"/>
      <c r="C13323" t="str">
        <f>VLOOKUP(A13323,匹配表!$1:$1048576,22,0)</f>
        <v>浙江公司用电信息采集系统41号服务器</v>
      </c>
      <c r="D13323" t="s">
        <v>13</v>
      </c>
      <c r="E13323">
        <v>6.7</v>
      </c>
      <c r="F13323" t="s">
        <v>55</v>
      </c>
      <c r="G13323" t="s">
        <v>25</v>
      </c>
      <c r="I13323" s="27"/>
    </row>
    <row r="13324" hidden="1" spans="1:9">
      <c r="A13324" t="s">
        <v>770</v>
      </c>
      <c r="B13324"/>
      <c r="C13324" t="str">
        <f>VLOOKUP(A13324,匹配表!$1:$1048576,22,0)</f>
        <v>浙江公司用电信息采集系统41号服务器</v>
      </c>
      <c r="D13324" t="s">
        <v>13</v>
      </c>
      <c r="E13324">
        <v>6.7</v>
      </c>
      <c r="F13324" t="s">
        <v>56</v>
      </c>
      <c r="G13324" t="s">
        <v>25</v>
      </c>
      <c r="I13324" s="27"/>
    </row>
    <row r="13325" hidden="1" spans="1:9">
      <c r="A13325" t="s">
        <v>770</v>
      </c>
      <c r="B13325"/>
      <c r="C13325" t="str">
        <f>VLOOKUP(A13325,匹配表!$1:$1048576,22,0)</f>
        <v>浙江公司用电信息采集系统41号服务器</v>
      </c>
      <c r="D13325" t="s">
        <v>13</v>
      </c>
      <c r="E13325">
        <v>6.7</v>
      </c>
      <c r="F13325" t="s">
        <v>57</v>
      </c>
      <c r="G13325" t="s">
        <v>25</v>
      </c>
      <c r="I13325" s="27"/>
    </row>
    <row r="13326" hidden="1" spans="1:9">
      <c r="A13326" t="s">
        <v>770</v>
      </c>
      <c r="B13326"/>
      <c r="C13326" t="str">
        <f>VLOOKUP(A13326,匹配表!$1:$1048576,22,0)</f>
        <v>浙江公司用电信息采集系统41号服务器</v>
      </c>
      <c r="D13326" t="s">
        <v>13</v>
      </c>
      <c r="E13326">
        <v>6.7</v>
      </c>
      <c r="F13326" t="s">
        <v>59</v>
      </c>
      <c r="G13326" t="s">
        <v>25</v>
      </c>
      <c r="I13326" s="27"/>
    </row>
    <row r="13327" hidden="1" spans="1:9">
      <c r="A13327" t="s">
        <v>770</v>
      </c>
      <c r="B13327"/>
      <c r="C13327" t="str">
        <f>VLOOKUP(A13327,匹配表!$1:$1048576,22,0)</f>
        <v>浙江公司用电信息采集系统41号服务器</v>
      </c>
      <c r="D13327" t="s">
        <v>13</v>
      </c>
      <c r="E13327">
        <v>6.7</v>
      </c>
      <c r="F13327" t="s">
        <v>60</v>
      </c>
      <c r="G13327" t="s">
        <v>25</v>
      </c>
      <c r="I13327" s="27"/>
    </row>
    <row r="13328" hidden="1" spans="1:9">
      <c r="A13328" t="s">
        <v>770</v>
      </c>
      <c r="B13328"/>
      <c r="C13328" t="str">
        <f>VLOOKUP(A13328,匹配表!$1:$1048576,22,0)</f>
        <v>浙江公司用电信息采集系统41号服务器</v>
      </c>
      <c r="D13328" t="s">
        <v>13</v>
      </c>
      <c r="E13328">
        <v>6.7</v>
      </c>
      <c r="F13328" t="s">
        <v>61</v>
      </c>
      <c r="G13328" t="s">
        <v>25</v>
      </c>
      <c r="I13328" s="27"/>
    </row>
    <row r="13329" hidden="1" spans="1:9">
      <c r="A13329" t="s">
        <v>770</v>
      </c>
      <c r="B13329"/>
      <c r="C13329" t="str">
        <f>VLOOKUP(A13329,匹配表!$1:$1048576,22,0)</f>
        <v>浙江公司用电信息采集系统41号服务器</v>
      </c>
      <c r="D13329" t="s">
        <v>13</v>
      </c>
      <c r="E13329">
        <v>6.7</v>
      </c>
      <c r="F13329" t="s">
        <v>63</v>
      </c>
      <c r="G13329" t="s">
        <v>25</v>
      </c>
      <c r="I13329" s="27"/>
    </row>
    <row r="13330" hidden="1" spans="1:9">
      <c r="A13330" t="s">
        <v>770</v>
      </c>
      <c r="B13330"/>
      <c r="C13330" t="str">
        <f>VLOOKUP(A13330,匹配表!$1:$1048576,22,0)</f>
        <v>浙江公司用电信息采集系统41号服务器</v>
      </c>
      <c r="D13330" t="s">
        <v>13</v>
      </c>
      <c r="E13330">
        <v>6.7</v>
      </c>
      <c r="F13330" t="s">
        <v>66</v>
      </c>
      <c r="G13330" t="s">
        <v>25</v>
      </c>
      <c r="I13330" s="27"/>
    </row>
    <row r="13331" hidden="1" spans="1:9">
      <c r="A13331" t="s">
        <v>770</v>
      </c>
      <c r="B13331"/>
      <c r="C13331" t="str">
        <f>VLOOKUP(A13331,匹配表!$1:$1048576,22,0)</f>
        <v>浙江公司用电信息采集系统41号服务器</v>
      </c>
      <c r="D13331" t="s">
        <v>13</v>
      </c>
      <c r="E13331">
        <v>6.7</v>
      </c>
      <c r="F13331" t="s">
        <v>69</v>
      </c>
      <c r="G13331" t="s">
        <v>25</v>
      </c>
      <c r="I13331" s="27"/>
    </row>
    <row r="13332" hidden="1" spans="1:9">
      <c r="A13332" t="s">
        <v>770</v>
      </c>
      <c r="B13332"/>
      <c r="C13332" t="str">
        <f>VLOOKUP(A13332,匹配表!$1:$1048576,22,0)</f>
        <v>浙江公司用电信息采集系统41号服务器</v>
      </c>
      <c r="D13332" t="s">
        <v>13</v>
      </c>
      <c r="E13332">
        <v>6.7</v>
      </c>
      <c r="F13332" t="s">
        <v>121</v>
      </c>
      <c r="G13332" t="s">
        <v>25</v>
      </c>
      <c r="I13332" s="27"/>
    </row>
    <row r="13333" hidden="1" spans="1:9">
      <c r="A13333" t="s">
        <v>770</v>
      </c>
      <c r="B13333"/>
      <c r="C13333" t="str">
        <f>VLOOKUP(A13333,匹配表!$1:$1048576,22,0)</f>
        <v>浙江公司用电信息采集系统41号服务器</v>
      </c>
      <c r="D13333" t="s">
        <v>13</v>
      </c>
      <c r="E13333">
        <v>6.7</v>
      </c>
      <c r="F13333" t="s">
        <v>122</v>
      </c>
      <c r="G13333" t="s">
        <v>25</v>
      </c>
      <c r="I13333" s="27"/>
    </row>
    <row r="13334" hidden="1" spans="1:9">
      <c r="A13334" t="s">
        <v>770</v>
      </c>
      <c r="B13334"/>
      <c r="C13334" t="str">
        <f>VLOOKUP(A13334,匹配表!$1:$1048576,22,0)</f>
        <v>浙江公司用电信息采集系统41号服务器</v>
      </c>
      <c r="D13334" t="s">
        <v>13</v>
      </c>
      <c r="E13334">
        <v>6.7</v>
      </c>
      <c r="F13334" t="s">
        <v>71</v>
      </c>
      <c r="G13334" t="s">
        <v>25</v>
      </c>
      <c r="I13334" s="27"/>
    </row>
    <row r="13335" spans="1:12">
      <c r="A13335" s="16" t="s">
        <v>771</v>
      </c>
      <c r="B13335" s="17" t="str">
        <f>VLOOKUP(A13335,匹配表!$1:$1048576,24,0)</f>
        <v>程清</v>
      </c>
      <c r="C13335" s="16" t="str">
        <f>VLOOKUP(A13335,匹配表!$1:$1048576,22,0)</f>
        <v>浙江公司用电信息采集系统42号服务器</v>
      </c>
      <c r="D13335" s="16" t="s">
        <v>13</v>
      </c>
      <c r="E13335" s="16">
        <v>6.9</v>
      </c>
      <c r="F13335" s="16" t="s">
        <v>246</v>
      </c>
      <c r="G13335" s="16" t="s">
        <v>16</v>
      </c>
      <c r="H13335" s="19" t="s">
        <v>157</v>
      </c>
      <c r="I13335" s="27" t="s">
        <v>306</v>
      </c>
      <c r="J13335" s="49" t="s">
        <v>21</v>
      </c>
      <c r="K13335" s="23"/>
      <c r="L13335" s="16"/>
    </row>
    <row r="13336" hidden="1" spans="1:12">
      <c r="A13336" s="16" t="s">
        <v>771</v>
      </c>
      <c r="B13336" s="17" t="str">
        <f>VLOOKUP(A13336,匹配表!$1:$1048576,24,0)</f>
        <v>程清</v>
      </c>
      <c r="C13336" s="16" t="str">
        <f>VLOOKUP(A13336,匹配表!$1:$1048576,22,0)</f>
        <v>浙江公司用电信息采集系统42号服务器</v>
      </c>
      <c r="D13336" s="16" t="s">
        <v>13</v>
      </c>
      <c r="E13336" s="16">
        <v>6.9</v>
      </c>
      <c r="F13336" s="16" t="s">
        <v>185</v>
      </c>
      <c r="G13336" s="16" t="s">
        <v>16</v>
      </c>
      <c r="H13336" s="16" t="s">
        <v>186</v>
      </c>
      <c r="I13336" s="27"/>
      <c r="J13336" s="16"/>
      <c r="K13336" s="16"/>
      <c r="L13336" s="16"/>
    </row>
    <row r="13337" spans="1:12">
      <c r="A13337" s="16" t="s">
        <v>771</v>
      </c>
      <c r="B13337" s="17" t="str">
        <f>VLOOKUP(A13337,匹配表!$1:$1048576,24,0)</f>
        <v>程清</v>
      </c>
      <c r="C13337" s="16" t="str">
        <f>VLOOKUP(A13337,匹配表!$1:$1048576,22,0)</f>
        <v>浙江公司用电信息采集系统42号服务器</v>
      </c>
      <c r="D13337" s="16" t="s">
        <v>13</v>
      </c>
      <c r="E13337" s="16">
        <v>6.9</v>
      </c>
      <c r="F13337" s="16" t="s">
        <v>18</v>
      </c>
      <c r="G13337" s="16" t="s">
        <v>16</v>
      </c>
      <c r="H13337" s="16" t="s">
        <v>19</v>
      </c>
      <c r="I13337" s="27" t="s">
        <v>309</v>
      </c>
      <c r="J13337" s="50" t="s">
        <v>155</v>
      </c>
      <c r="K13337" s="16"/>
      <c r="L13337" s="16"/>
    </row>
    <row r="13338" spans="1:12">
      <c r="A13338" s="16" t="s">
        <v>771</v>
      </c>
      <c r="B13338" s="17" t="str">
        <f>VLOOKUP(A13338,匹配表!$1:$1048576,24,0)</f>
        <v>程清</v>
      </c>
      <c r="C13338" s="16" t="str">
        <f>VLOOKUP(A13338,匹配表!$1:$1048576,22,0)</f>
        <v>浙江公司用电信息采集系统42号服务器</v>
      </c>
      <c r="D13338" s="16" t="s">
        <v>13</v>
      </c>
      <c r="E13338" s="16">
        <v>6.9</v>
      </c>
      <c r="F13338" s="16" t="s">
        <v>137</v>
      </c>
      <c r="G13338" s="16" t="s">
        <v>16</v>
      </c>
      <c r="H13338" s="19" t="s">
        <v>157</v>
      </c>
      <c r="I13338" s="27" t="s">
        <v>158</v>
      </c>
      <c r="J13338" s="49" t="s">
        <v>21</v>
      </c>
      <c r="K13338" s="23"/>
      <c r="L13338" s="16"/>
    </row>
    <row r="13339" hidden="1" spans="1:9">
      <c r="A13339" t="s">
        <v>771</v>
      </c>
      <c r="B13339"/>
      <c r="C13339" t="str">
        <f>VLOOKUP(A13339,匹配表!$1:$1048576,22,0)</f>
        <v>浙江公司用电信息采集系统42号服务器</v>
      </c>
      <c r="D13339" t="s">
        <v>13</v>
      </c>
      <c r="E13339">
        <v>6.9</v>
      </c>
      <c r="F13339" t="s">
        <v>24</v>
      </c>
      <c r="G13339" t="s">
        <v>25</v>
      </c>
      <c r="I13339" s="27"/>
    </row>
    <row r="13340" hidden="1" spans="1:9">
      <c r="A13340" t="s">
        <v>771</v>
      </c>
      <c r="B13340"/>
      <c r="C13340" t="str">
        <f>VLOOKUP(A13340,匹配表!$1:$1048576,22,0)</f>
        <v>浙江公司用电信息采集系统42号服务器</v>
      </c>
      <c r="D13340" t="s">
        <v>13</v>
      </c>
      <c r="E13340">
        <v>6.9</v>
      </c>
      <c r="F13340" t="s">
        <v>26</v>
      </c>
      <c r="G13340" t="s">
        <v>25</v>
      </c>
      <c r="I13340" s="27"/>
    </row>
    <row r="13341" hidden="1" spans="1:9">
      <c r="A13341" t="s">
        <v>771</v>
      </c>
      <c r="B13341"/>
      <c r="C13341" t="str">
        <f>VLOOKUP(A13341,匹配表!$1:$1048576,22,0)</f>
        <v>浙江公司用电信息采集系统42号服务器</v>
      </c>
      <c r="D13341" t="s">
        <v>13</v>
      </c>
      <c r="E13341">
        <v>6.9</v>
      </c>
      <c r="F13341" t="s">
        <v>98</v>
      </c>
      <c r="G13341" t="s">
        <v>25</v>
      </c>
      <c r="I13341" s="27"/>
    </row>
    <row r="13342" hidden="1" spans="1:9">
      <c r="A13342" t="s">
        <v>771</v>
      </c>
      <c r="B13342"/>
      <c r="C13342" t="str">
        <f>VLOOKUP(A13342,匹配表!$1:$1048576,22,0)</f>
        <v>浙江公司用电信息采集系统42号服务器</v>
      </c>
      <c r="D13342" t="s">
        <v>13</v>
      </c>
      <c r="E13342">
        <v>6.9</v>
      </c>
      <c r="F13342" t="s">
        <v>29</v>
      </c>
      <c r="G13342" t="s">
        <v>25</v>
      </c>
      <c r="I13342" s="27"/>
    </row>
    <row r="13343" hidden="1" spans="1:9">
      <c r="A13343" t="s">
        <v>771</v>
      </c>
      <c r="B13343"/>
      <c r="C13343" t="str">
        <f>VLOOKUP(A13343,匹配表!$1:$1048576,22,0)</f>
        <v>浙江公司用电信息采集系统42号服务器</v>
      </c>
      <c r="D13343" t="s">
        <v>13</v>
      </c>
      <c r="E13343">
        <v>6.9</v>
      </c>
      <c r="F13343" t="s">
        <v>30</v>
      </c>
      <c r="G13343" t="s">
        <v>25</v>
      </c>
      <c r="I13343" s="27"/>
    </row>
    <row r="13344" hidden="1" spans="1:9">
      <c r="A13344" t="s">
        <v>771</v>
      </c>
      <c r="B13344"/>
      <c r="C13344" t="str">
        <f>VLOOKUP(A13344,匹配表!$1:$1048576,22,0)</f>
        <v>浙江公司用电信息采集系统42号服务器</v>
      </c>
      <c r="D13344" t="s">
        <v>13</v>
      </c>
      <c r="E13344">
        <v>6.9</v>
      </c>
      <c r="F13344" t="s">
        <v>33</v>
      </c>
      <c r="G13344" t="s">
        <v>25</v>
      </c>
      <c r="I13344" s="27"/>
    </row>
    <row r="13345" hidden="1" spans="1:9">
      <c r="A13345" t="s">
        <v>771</v>
      </c>
      <c r="B13345"/>
      <c r="C13345" t="str">
        <f>VLOOKUP(A13345,匹配表!$1:$1048576,22,0)</f>
        <v>浙江公司用电信息采集系统42号服务器</v>
      </c>
      <c r="D13345" t="s">
        <v>13</v>
      </c>
      <c r="E13345">
        <v>6.9</v>
      </c>
      <c r="F13345" t="s">
        <v>34</v>
      </c>
      <c r="G13345" t="s">
        <v>25</v>
      </c>
      <c r="I13345" s="27"/>
    </row>
    <row r="13346" hidden="1" spans="1:9">
      <c r="A13346" t="s">
        <v>771</v>
      </c>
      <c r="B13346"/>
      <c r="C13346" t="str">
        <f>VLOOKUP(A13346,匹配表!$1:$1048576,22,0)</f>
        <v>浙江公司用电信息采集系统42号服务器</v>
      </c>
      <c r="D13346" t="s">
        <v>13</v>
      </c>
      <c r="E13346">
        <v>6.9</v>
      </c>
      <c r="F13346" t="s">
        <v>35</v>
      </c>
      <c r="G13346" t="s">
        <v>25</v>
      </c>
      <c r="I13346" s="27"/>
    </row>
    <row r="13347" hidden="1" spans="1:9">
      <c r="A13347" t="s">
        <v>771</v>
      </c>
      <c r="B13347"/>
      <c r="C13347" t="str">
        <f>VLOOKUP(A13347,匹配表!$1:$1048576,22,0)</f>
        <v>浙江公司用电信息采集系统42号服务器</v>
      </c>
      <c r="D13347" t="s">
        <v>13</v>
      </c>
      <c r="E13347">
        <v>6.9</v>
      </c>
      <c r="F13347" t="s">
        <v>36</v>
      </c>
      <c r="G13347" t="s">
        <v>25</v>
      </c>
      <c r="I13347" s="27"/>
    </row>
    <row r="13348" hidden="1" spans="1:9">
      <c r="A13348" t="s">
        <v>771</v>
      </c>
      <c r="B13348"/>
      <c r="C13348" t="str">
        <f>VLOOKUP(A13348,匹配表!$1:$1048576,22,0)</f>
        <v>浙江公司用电信息采集系统42号服务器</v>
      </c>
      <c r="D13348" t="s">
        <v>13</v>
      </c>
      <c r="E13348">
        <v>6.9</v>
      </c>
      <c r="F13348" t="s">
        <v>37</v>
      </c>
      <c r="G13348" t="s">
        <v>25</v>
      </c>
      <c r="I13348" s="27"/>
    </row>
    <row r="13349" hidden="1" spans="1:9">
      <c r="A13349" t="s">
        <v>771</v>
      </c>
      <c r="B13349"/>
      <c r="C13349" t="str">
        <f>VLOOKUP(A13349,匹配表!$1:$1048576,22,0)</f>
        <v>浙江公司用电信息采集系统42号服务器</v>
      </c>
      <c r="D13349" t="s">
        <v>13</v>
      </c>
      <c r="E13349">
        <v>6.9</v>
      </c>
      <c r="F13349" t="s">
        <v>101</v>
      </c>
      <c r="G13349" t="s">
        <v>25</v>
      </c>
      <c r="I13349" s="27"/>
    </row>
    <row r="13350" hidden="1" spans="1:9">
      <c r="A13350" t="s">
        <v>771</v>
      </c>
      <c r="B13350"/>
      <c r="C13350" t="str">
        <f>VLOOKUP(A13350,匹配表!$1:$1048576,22,0)</f>
        <v>浙江公司用电信息采集系统42号服务器</v>
      </c>
      <c r="D13350" t="s">
        <v>13</v>
      </c>
      <c r="E13350">
        <v>6.9</v>
      </c>
      <c r="F13350" t="s">
        <v>102</v>
      </c>
      <c r="G13350" t="s">
        <v>25</v>
      </c>
      <c r="I13350" s="27"/>
    </row>
    <row r="13351" hidden="1" spans="1:9">
      <c r="A13351" t="s">
        <v>771</v>
      </c>
      <c r="B13351"/>
      <c r="C13351" t="str">
        <f>VLOOKUP(A13351,匹配表!$1:$1048576,22,0)</f>
        <v>浙江公司用电信息采集系统42号服务器</v>
      </c>
      <c r="D13351" t="s">
        <v>13</v>
      </c>
      <c r="E13351">
        <v>6.9</v>
      </c>
      <c r="F13351" t="s">
        <v>40</v>
      </c>
      <c r="G13351" t="s">
        <v>25</v>
      </c>
      <c r="I13351" s="27"/>
    </row>
    <row r="13352" hidden="1" spans="1:9">
      <c r="A13352" t="s">
        <v>771</v>
      </c>
      <c r="B13352"/>
      <c r="C13352" t="str">
        <f>VLOOKUP(A13352,匹配表!$1:$1048576,22,0)</f>
        <v>浙江公司用电信息采集系统42号服务器</v>
      </c>
      <c r="D13352" t="s">
        <v>13</v>
      </c>
      <c r="E13352">
        <v>6.9</v>
      </c>
      <c r="F13352" t="s">
        <v>42</v>
      </c>
      <c r="G13352" t="s">
        <v>25</v>
      </c>
      <c r="I13352" s="27"/>
    </row>
    <row r="13353" hidden="1" spans="1:9">
      <c r="A13353" t="s">
        <v>771</v>
      </c>
      <c r="B13353"/>
      <c r="C13353" t="str">
        <f>VLOOKUP(A13353,匹配表!$1:$1048576,22,0)</f>
        <v>浙江公司用电信息采集系统42号服务器</v>
      </c>
      <c r="D13353" t="s">
        <v>13</v>
      </c>
      <c r="E13353">
        <v>6.9</v>
      </c>
      <c r="F13353" t="s">
        <v>43</v>
      </c>
      <c r="G13353" t="s">
        <v>25</v>
      </c>
      <c r="I13353" s="27"/>
    </row>
    <row r="13354" hidden="1" spans="1:9">
      <c r="A13354" t="s">
        <v>771</v>
      </c>
      <c r="B13354"/>
      <c r="C13354" t="str">
        <f>VLOOKUP(A13354,匹配表!$1:$1048576,22,0)</f>
        <v>浙江公司用电信息采集系统42号服务器</v>
      </c>
      <c r="D13354" t="s">
        <v>13</v>
      </c>
      <c r="E13354">
        <v>6.9</v>
      </c>
      <c r="F13354" t="s">
        <v>45</v>
      </c>
      <c r="G13354" t="s">
        <v>25</v>
      </c>
      <c r="I13354" s="27"/>
    </row>
    <row r="13355" hidden="1" spans="1:9">
      <c r="A13355" t="s">
        <v>771</v>
      </c>
      <c r="B13355"/>
      <c r="C13355" t="str">
        <f>VLOOKUP(A13355,匹配表!$1:$1048576,22,0)</f>
        <v>浙江公司用电信息采集系统42号服务器</v>
      </c>
      <c r="D13355" t="s">
        <v>13</v>
      </c>
      <c r="E13355">
        <v>6.9</v>
      </c>
      <c r="F13355" t="s">
        <v>46</v>
      </c>
      <c r="G13355" t="s">
        <v>25</v>
      </c>
      <c r="I13355" s="27"/>
    </row>
    <row r="13356" hidden="1" spans="1:9">
      <c r="A13356" t="s">
        <v>771</v>
      </c>
      <c r="B13356"/>
      <c r="C13356" t="str">
        <f>VLOOKUP(A13356,匹配表!$1:$1048576,22,0)</f>
        <v>浙江公司用电信息采集系统42号服务器</v>
      </c>
      <c r="D13356" t="s">
        <v>13</v>
      </c>
      <c r="E13356">
        <v>6.9</v>
      </c>
      <c r="F13356" t="s">
        <v>47</v>
      </c>
      <c r="G13356" t="s">
        <v>25</v>
      </c>
      <c r="I13356" s="27"/>
    </row>
    <row r="13357" hidden="1" spans="1:9">
      <c r="A13357" t="s">
        <v>771</v>
      </c>
      <c r="B13357"/>
      <c r="C13357" t="str">
        <f>VLOOKUP(A13357,匹配表!$1:$1048576,22,0)</f>
        <v>浙江公司用电信息采集系统42号服务器</v>
      </c>
      <c r="D13357" t="s">
        <v>13</v>
      </c>
      <c r="E13357">
        <v>6.9</v>
      </c>
      <c r="F13357" t="s">
        <v>48</v>
      </c>
      <c r="G13357" t="s">
        <v>25</v>
      </c>
      <c r="I13357" s="27"/>
    </row>
    <row r="13358" hidden="1" spans="1:9">
      <c r="A13358" t="s">
        <v>771</v>
      </c>
      <c r="B13358"/>
      <c r="C13358" t="str">
        <f>VLOOKUP(A13358,匹配表!$1:$1048576,22,0)</f>
        <v>浙江公司用电信息采集系统42号服务器</v>
      </c>
      <c r="D13358" t="s">
        <v>13</v>
      </c>
      <c r="E13358">
        <v>6.9</v>
      </c>
      <c r="F13358" t="s">
        <v>50</v>
      </c>
      <c r="G13358" t="s">
        <v>25</v>
      </c>
      <c r="I13358" s="27"/>
    </row>
    <row r="13359" hidden="1" spans="1:9">
      <c r="A13359" t="s">
        <v>771</v>
      </c>
      <c r="B13359"/>
      <c r="C13359" t="str">
        <f>VLOOKUP(A13359,匹配表!$1:$1048576,22,0)</f>
        <v>浙江公司用电信息采集系统42号服务器</v>
      </c>
      <c r="D13359" t="s">
        <v>13</v>
      </c>
      <c r="E13359">
        <v>6.9</v>
      </c>
      <c r="F13359" t="s">
        <v>51</v>
      </c>
      <c r="G13359" t="s">
        <v>25</v>
      </c>
      <c r="I13359" s="27"/>
    </row>
    <row r="13360" hidden="1" spans="1:9">
      <c r="A13360" t="s">
        <v>771</v>
      </c>
      <c r="B13360"/>
      <c r="C13360" t="str">
        <f>VLOOKUP(A13360,匹配表!$1:$1048576,22,0)</f>
        <v>浙江公司用电信息采集系统42号服务器</v>
      </c>
      <c r="D13360" t="s">
        <v>13</v>
      </c>
      <c r="E13360">
        <v>6.9</v>
      </c>
      <c r="F13360" t="s">
        <v>54</v>
      </c>
      <c r="G13360" t="s">
        <v>25</v>
      </c>
      <c r="I13360" s="27"/>
    </row>
    <row r="13361" hidden="1" spans="1:9">
      <c r="A13361" t="s">
        <v>771</v>
      </c>
      <c r="B13361"/>
      <c r="C13361" t="str">
        <f>VLOOKUP(A13361,匹配表!$1:$1048576,22,0)</f>
        <v>浙江公司用电信息采集系统42号服务器</v>
      </c>
      <c r="D13361" t="s">
        <v>13</v>
      </c>
      <c r="E13361">
        <v>6.9</v>
      </c>
      <c r="F13361" t="s">
        <v>55</v>
      </c>
      <c r="G13361" t="s">
        <v>25</v>
      </c>
      <c r="I13361" s="27"/>
    </row>
    <row r="13362" hidden="1" spans="1:9">
      <c r="A13362" t="s">
        <v>771</v>
      </c>
      <c r="B13362"/>
      <c r="C13362" t="str">
        <f>VLOOKUP(A13362,匹配表!$1:$1048576,22,0)</f>
        <v>浙江公司用电信息采集系统42号服务器</v>
      </c>
      <c r="D13362" t="s">
        <v>13</v>
      </c>
      <c r="E13362">
        <v>6.9</v>
      </c>
      <c r="F13362" t="s">
        <v>56</v>
      </c>
      <c r="G13362" t="s">
        <v>25</v>
      </c>
      <c r="I13362" s="27"/>
    </row>
    <row r="13363" hidden="1" spans="1:9">
      <c r="A13363" t="s">
        <v>771</v>
      </c>
      <c r="B13363"/>
      <c r="C13363" t="str">
        <f>VLOOKUP(A13363,匹配表!$1:$1048576,22,0)</f>
        <v>浙江公司用电信息采集系统42号服务器</v>
      </c>
      <c r="D13363" t="s">
        <v>13</v>
      </c>
      <c r="E13363">
        <v>6.9</v>
      </c>
      <c r="F13363" t="s">
        <v>57</v>
      </c>
      <c r="G13363" t="s">
        <v>25</v>
      </c>
      <c r="I13363" s="27"/>
    </row>
    <row r="13364" hidden="1" spans="1:9">
      <c r="A13364" t="s">
        <v>771</v>
      </c>
      <c r="B13364"/>
      <c r="C13364" t="str">
        <f>VLOOKUP(A13364,匹配表!$1:$1048576,22,0)</f>
        <v>浙江公司用电信息采集系统42号服务器</v>
      </c>
      <c r="D13364" t="s">
        <v>13</v>
      </c>
      <c r="E13364">
        <v>6.9</v>
      </c>
      <c r="F13364" t="s">
        <v>59</v>
      </c>
      <c r="G13364" t="s">
        <v>25</v>
      </c>
      <c r="I13364" s="27"/>
    </row>
    <row r="13365" hidden="1" spans="1:9">
      <c r="A13365" t="s">
        <v>771</v>
      </c>
      <c r="B13365"/>
      <c r="C13365" t="str">
        <f>VLOOKUP(A13365,匹配表!$1:$1048576,22,0)</f>
        <v>浙江公司用电信息采集系统42号服务器</v>
      </c>
      <c r="D13365" t="s">
        <v>13</v>
      </c>
      <c r="E13365">
        <v>6.9</v>
      </c>
      <c r="F13365" t="s">
        <v>60</v>
      </c>
      <c r="G13365" t="s">
        <v>25</v>
      </c>
      <c r="I13365" s="27"/>
    </row>
    <row r="13366" hidden="1" spans="1:9">
      <c r="A13366" t="s">
        <v>771</v>
      </c>
      <c r="B13366"/>
      <c r="C13366" t="str">
        <f>VLOOKUP(A13366,匹配表!$1:$1048576,22,0)</f>
        <v>浙江公司用电信息采集系统42号服务器</v>
      </c>
      <c r="D13366" t="s">
        <v>13</v>
      </c>
      <c r="E13366">
        <v>6.9</v>
      </c>
      <c r="F13366" t="s">
        <v>61</v>
      </c>
      <c r="G13366" t="s">
        <v>25</v>
      </c>
      <c r="I13366" s="27"/>
    </row>
    <row r="13367" hidden="1" spans="1:9">
      <c r="A13367" t="s">
        <v>771</v>
      </c>
      <c r="B13367"/>
      <c r="C13367" t="str">
        <f>VLOOKUP(A13367,匹配表!$1:$1048576,22,0)</f>
        <v>浙江公司用电信息采集系统42号服务器</v>
      </c>
      <c r="D13367" t="s">
        <v>13</v>
      </c>
      <c r="E13367">
        <v>6.9</v>
      </c>
      <c r="F13367" t="s">
        <v>63</v>
      </c>
      <c r="G13367" t="s">
        <v>25</v>
      </c>
      <c r="I13367" s="27"/>
    </row>
    <row r="13368" hidden="1" spans="1:9">
      <c r="A13368" t="s">
        <v>771</v>
      </c>
      <c r="B13368"/>
      <c r="C13368" t="str">
        <f>VLOOKUP(A13368,匹配表!$1:$1048576,22,0)</f>
        <v>浙江公司用电信息采集系统42号服务器</v>
      </c>
      <c r="D13368" t="s">
        <v>13</v>
      </c>
      <c r="E13368">
        <v>6.9</v>
      </c>
      <c r="F13368" t="s">
        <v>66</v>
      </c>
      <c r="G13368" t="s">
        <v>25</v>
      </c>
      <c r="I13368" s="27"/>
    </row>
    <row r="13369" hidden="1" spans="1:9">
      <c r="A13369" t="s">
        <v>771</v>
      </c>
      <c r="B13369"/>
      <c r="C13369" t="str">
        <f>VLOOKUP(A13369,匹配表!$1:$1048576,22,0)</f>
        <v>浙江公司用电信息采集系统42号服务器</v>
      </c>
      <c r="D13369" t="s">
        <v>13</v>
      </c>
      <c r="E13369">
        <v>6.9</v>
      </c>
      <c r="F13369" t="s">
        <v>69</v>
      </c>
      <c r="G13369" t="s">
        <v>25</v>
      </c>
      <c r="I13369" s="27"/>
    </row>
    <row r="13370" hidden="1" spans="1:9">
      <c r="A13370" t="s">
        <v>771</v>
      </c>
      <c r="B13370"/>
      <c r="C13370" t="str">
        <f>VLOOKUP(A13370,匹配表!$1:$1048576,22,0)</f>
        <v>浙江公司用电信息采集系统42号服务器</v>
      </c>
      <c r="D13370" t="s">
        <v>13</v>
      </c>
      <c r="E13370">
        <v>6.9</v>
      </c>
      <c r="F13370" t="s">
        <v>121</v>
      </c>
      <c r="G13370" t="s">
        <v>25</v>
      </c>
      <c r="I13370" s="27"/>
    </row>
    <row r="13371" hidden="1" spans="1:9">
      <c r="A13371" t="s">
        <v>771</v>
      </c>
      <c r="B13371"/>
      <c r="C13371" t="str">
        <f>VLOOKUP(A13371,匹配表!$1:$1048576,22,0)</f>
        <v>浙江公司用电信息采集系统42号服务器</v>
      </c>
      <c r="D13371" t="s">
        <v>13</v>
      </c>
      <c r="E13371">
        <v>6.9</v>
      </c>
      <c r="F13371" t="s">
        <v>122</v>
      </c>
      <c r="G13371" t="s">
        <v>25</v>
      </c>
      <c r="I13371" s="27"/>
    </row>
    <row r="13372" hidden="1" spans="1:9">
      <c r="A13372" t="s">
        <v>771</v>
      </c>
      <c r="B13372"/>
      <c r="C13372" t="str">
        <f>VLOOKUP(A13372,匹配表!$1:$1048576,22,0)</f>
        <v>浙江公司用电信息采集系统42号服务器</v>
      </c>
      <c r="D13372" t="s">
        <v>13</v>
      </c>
      <c r="E13372">
        <v>6.9</v>
      </c>
      <c r="F13372" t="s">
        <v>71</v>
      </c>
      <c r="G13372" t="s">
        <v>25</v>
      </c>
      <c r="I13372" s="27"/>
    </row>
    <row r="13373" spans="1:12">
      <c r="A13373" s="16" t="s">
        <v>772</v>
      </c>
      <c r="B13373" s="17" t="str">
        <f>VLOOKUP(A13373,匹配表!$1:$1048576,24,0)</f>
        <v>程清</v>
      </c>
      <c r="C13373" s="16" t="str">
        <f>VLOOKUP(A13373,匹配表!$1:$1048576,22,0)</f>
        <v>浙江公司用电信息采集系统43号服务器</v>
      </c>
      <c r="D13373" s="16" t="s">
        <v>13</v>
      </c>
      <c r="E13373" s="16">
        <v>6.5</v>
      </c>
      <c r="F13373" s="16" t="s">
        <v>246</v>
      </c>
      <c r="G13373" s="16" t="s">
        <v>16</v>
      </c>
      <c r="H13373" s="19" t="s">
        <v>157</v>
      </c>
      <c r="I13373" s="27" t="s">
        <v>306</v>
      </c>
      <c r="J13373" s="49" t="s">
        <v>21</v>
      </c>
      <c r="K13373" s="23"/>
      <c r="L13373" s="16"/>
    </row>
    <row r="13374" spans="1:12">
      <c r="A13374" s="16" t="s">
        <v>772</v>
      </c>
      <c r="B13374" s="17" t="str">
        <f>VLOOKUP(A13374,匹配表!$1:$1048576,24,0)</f>
        <v>程清</v>
      </c>
      <c r="C13374" s="16" t="str">
        <f>VLOOKUP(A13374,匹配表!$1:$1048576,22,0)</f>
        <v>浙江公司用电信息采集系统43号服务器</v>
      </c>
      <c r="D13374" s="16" t="s">
        <v>13</v>
      </c>
      <c r="E13374" s="16">
        <v>6.5</v>
      </c>
      <c r="F13374" s="16" t="s">
        <v>773</v>
      </c>
      <c r="G13374" s="16" t="s">
        <v>16</v>
      </c>
      <c r="H13374" s="19" t="s">
        <v>157</v>
      </c>
      <c r="I13374" s="27" t="s">
        <v>774</v>
      </c>
      <c r="J13374" s="49" t="s">
        <v>21</v>
      </c>
      <c r="K13374" s="23"/>
      <c r="L13374" s="16"/>
    </row>
    <row r="13375" spans="1:12">
      <c r="A13375" s="16" t="s">
        <v>772</v>
      </c>
      <c r="B13375" s="17" t="str">
        <f>VLOOKUP(A13375,匹配表!$1:$1048576,24,0)</f>
        <v>程清</v>
      </c>
      <c r="C13375" s="16" t="str">
        <f>VLOOKUP(A13375,匹配表!$1:$1048576,22,0)</f>
        <v>浙江公司用电信息采集系统43号服务器</v>
      </c>
      <c r="D13375" s="16" t="s">
        <v>13</v>
      </c>
      <c r="E13375" s="16">
        <v>6.5</v>
      </c>
      <c r="F13375" s="16" t="s">
        <v>18</v>
      </c>
      <c r="G13375" s="16" t="s">
        <v>16</v>
      </c>
      <c r="H13375" s="16" t="s">
        <v>19</v>
      </c>
      <c r="I13375" s="27" t="s">
        <v>309</v>
      </c>
      <c r="J13375" s="50" t="s">
        <v>155</v>
      </c>
      <c r="K13375" s="16"/>
      <c r="L13375" s="16"/>
    </row>
    <row r="13376" hidden="1" spans="1:9">
      <c r="A13376" t="s">
        <v>772</v>
      </c>
      <c r="B13376"/>
      <c r="C13376" t="str">
        <f>VLOOKUP(A13376,匹配表!$1:$1048576,22,0)</f>
        <v>浙江公司用电信息采集系统43号服务器</v>
      </c>
      <c r="D13376" t="s">
        <v>13</v>
      </c>
      <c r="E13376">
        <v>6.5</v>
      </c>
      <c r="F13376" t="s">
        <v>24</v>
      </c>
      <c r="G13376" t="s">
        <v>25</v>
      </c>
      <c r="I13376" s="27"/>
    </row>
    <row r="13377" hidden="1" spans="1:9">
      <c r="A13377" t="s">
        <v>772</v>
      </c>
      <c r="B13377"/>
      <c r="C13377" t="str">
        <f>VLOOKUP(A13377,匹配表!$1:$1048576,22,0)</f>
        <v>浙江公司用电信息采集系统43号服务器</v>
      </c>
      <c r="D13377" t="s">
        <v>13</v>
      </c>
      <c r="E13377">
        <v>6.5</v>
      </c>
      <c r="F13377" t="s">
        <v>26</v>
      </c>
      <c r="G13377" t="s">
        <v>25</v>
      </c>
      <c r="I13377" s="27"/>
    </row>
    <row r="13378" hidden="1" spans="1:9">
      <c r="A13378" t="s">
        <v>772</v>
      </c>
      <c r="B13378"/>
      <c r="C13378" t="str">
        <f>VLOOKUP(A13378,匹配表!$1:$1048576,22,0)</f>
        <v>浙江公司用电信息采集系统43号服务器</v>
      </c>
      <c r="D13378" t="s">
        <v>13</v>
      </c>
      <c r="E13378">
        <v>6.5</v>
      </c>
      <c r="F13378" t="s">
        <v>98</v>
      </c>
      <c r="G13378" t="s">
        <v>25</v>
      </c>
      <c r="I13378" s="27"/>
    </row>
    <row r="13379" hidden="1" spans="1:9">
      <c r="A13379" t="s">
        <v>772</v>
      </c>
      <c r="B13379"/>
      <c r="C13379" t="str">
        <f>VLOOKUP(A13379,匹配表!$1:$1048576,22,0)</f>
        <v>浙江公司用电信息采集系统43号服务器</v>
      </c>
      <c r="D13379" t="s">
        <v>13</v>
      </c>
      <c r="E13379">
        <v>6.5</v>
      </c>
      <c r="F13379" t="s">
        <v>29</v>
      </c>
      <c r="G13379" t="s">
        <v>25</v>
      </c>
      <c r="I13379" s="27"/>
    </row>
    <row r="13380" hidden="1" spans="1:9">
      <c r="A13380" t="s">
        <v>772</v>
      </c>
      <c r="B13380"/>
      <c r="C13380" t="str">
        <f>VLOOKUP(A13380,匹配表!$1:$1048576,22,0)</f>
        <v>浙江公司用电信息采集系统43号服务器</v>
      </c>
      <c r="D13380" t="s">
        <v>13</v>
      </c>
      <c r="E13380">
        <v>6.5</v>
      </c>
      <c r="F13380" t="s">
        <v>30</v>
      </c>
      <c r="G13380" t="s">
        <v>25</v>
      </c>
      <c r="I13380" s="27"/>
    </row>
    <row r="13381" hidden="1" spans="1:9">
      <c r="A13381" t="s">
        <v>772</v>
      </c>
      <c r="B13381"/>
      <c r="C13381" t="str">
        <f>VLOOKUP(A13381,匹配表!$1:$1048576,22,0)</f>
        <v>浙江公司用电信息采集系统43号服务器</v>
      </c>
      <c r="D13381" t="s">
        <v>13</v>
      </c>
      <c r="E13381">
        <v>6.5</v>
      </c>
      <c r="F13381" t="s">
        <v>33</v>
      </c>
      <c r="G13381" t="s">
        <v>25</v>
      </c>
      <c r="I13381" s="27"/>
    </row>
    <row r="13382" hidden="1" spans="1:9">
      <c r="A13382" t="s">
        <v>772</v>
      </c>
      <c r="B13382"/>
      <c r="C13382" t="str">
        <f>VLOOKUP(A13382,匹配表!$1:$1048576,22,0)</f>
        <v>浙江公司用电信息采集系统43号服务器</v>
      </c>
      <c r="D13382" t="s">
        <v>13</v>
      </c>
      <c r="E13382">
        <v>6.5</v>
      </c>
      <c r="F13382" t="s">
        <v>34</v>
      </c>
      <c r="G13382" t="s">
        <v>25</v>
      </c>
      <c r="I13382" s="27"/>
    </row>
    <row r="13383" hidden="1" spans="1:9">
      <c r="A13383" t="s">
        <v>772</v>
      </c>
      <c r="B13383"/>
      <c r="C13383" t="str">
        <f>VLOOKUP(A13383,匹配表!$1:$1048576,22,0)</f>
        <v>浙江公司用电信息采集系统43号服务器</v>
      </c>
      <c r="D13383" t="s">
        <v>13</v>
      </c>
      <c r="E13383">
        <v>6.5</v>
      </c>
      <c r="F13383" t="s">
        <v>35</v>
      </c>
      <c r="G13383" t="s">
        <v>25</v>
      </c>
      <c r="I13383" s="27"/>
    </row>
    <row r="13384" hidden="1" spans="1:9">
      <c r="A13384" t="s">
        <v>772</v>
      </c>
      <c r="B13384"/>
      <c r="C13384" t="str">
        <f>VLOOKUP(A13384,匹配表!$1:$1048576,22,0)</f>
        <v>浙江公司用电信息采集系统43号服务器</v>
      </c>
      <c r="D13384" t="s">
        <v>13</v>
      </c>
      <c r="E13384">
        <v>6.5</v>
      </c>
      <c r="F13384" t="s">
        <v>36</v>
      </c>
      <c r="G13384" t="s">
        <v>25</v>
      </c>
      <c r="I13384" s="27"/>
    </row>
    <row r="13385" hidden="1" spans="1:9">
      <c r="A13385" t="s">
        <v>772</v>
      </c>
      <c r="B13385"/>
      <c r="C13385" t="str">
        <f>VLOOKUP(A13385,匹配表!$1:$1048576,22,0)</f>
        <v>浙江公司用电信息采集系统43号服务器</v>
      </c>
      <c r="D13385" t="s">
        <v>13</v>
      </c>
      <c r="E13385">
        <v>6.5</v>
      </c>
      <c r="F13385" t="s">
        <v>37</v>
      </c>
      <c r="G13385" t="s">
        <v>25</v>
      </c>
      <c r="I13385" s="27"/>
    </row>
    <row r="13386" hidden="1" spans="1:9">
      <c r="A13386" t="s">
        <v>772</v>
      </c>
      <c r="B13386"/>
      <c r="C13386" t="str">
        <f>VLOOKUP(A13386,匹配表!$1:$1048576,22,0)</f>
        <v>浙江公司用电信息采集系统43号服务器</v>
      </c>
      <c r="D13386" t="s">
        <v>13</v>
      </c>
      <c r="E13386">
        <v>6.5</v>
      </c>
      <c r="F13386" t="s">
        <v>101</v>
      </c>
      <c r="G13386" t="s">
        <v>25</v>
      </c>
      <c r="I13386" s="27"/>
    </row>
    <row r="13387" hidden="1" spans="1:9">
      <c r="A13387" t="s">
        <v>772</v>
      </c>
      <c r="B13387"/>
      <c r="C13387" t="str">
        <f>VLOOKUP(A13387,匹配表!$1:$1048576,22,0)</f>
        <v>浙江公司用电信息采集系统43号服务器</v>
      </c>
      <c r="D13387" t="s">
        <v>13</v>
      </c>
      <c r="E13387">
        <v>6.5</v>
      </c>
      <c r="F13387" t="s">
        <v>102</v>
      </c>
      <c r="G13387" t="s">
        <v>25</v>
      </c>
      <c r="I13387" s="27"/>
    </row>
    <row r="13388" hidden="1" spans="1:9">
      <c r="A13388" t="s">
        <v>772</v>
      </c>
      <c r="B13388"/>
      <c r="C13388" t="str">
        <f>VLOOKUP(A13388,匹配表!$1:$1048576,22,0)</f>
        <v>浙江公司用电信息采集系统43号服务器</v>
      </c>
      <c r="D13388" t="s">
        <v>13</v>
      </c>
      <c r="E13388">
        <v>6.5</v>
      </c>
      <c r="F13388" t="s">
        <v>40</v>
      </c>
      <c r="G13388" t="s">
        <v>25</v>
      </c>
      <c r="I13388" s="27"/>
    </row>
    <row r="13389" hidden="1" spans="1:9">
      <c r="A13389" t="s">
        <v>772</v>
      </c>
      <c r="B13389"/>
      <c r="C13389" t="str">
        <f>VLOOKUP(A13389,匹配表!$1:$1048576,22,0)</f>
        <v>浙江公司用电信息采集系统43号服务器</v>
      </c>
      <c r="D13389" t="s">
        <v>13</v>
      </c>
      <c r="E13389">
        <v>6.5</v>
      </c>
      <c r="F13389" t="s">
        <v>42</v>
      </c>
      <c r="G13389" t="s">
        <v>25</v>
      </c>
      <c r="I13389" s="27"/>
    </row>
    <row r="13390" hidden="1" spans="1:9">
      <c r="A13390" t="s">
        <v>772</v>
      </c>
      <c r="B13390"/>
      <c r="C13390" t="str">
        <f>VLOOKUP(A13390,匹配表!$1:$1048576,22,0)</f>
        <v>浙江公司用电信息采集系统43号服务器</v>
      </c>
      <c r="D13390" t="s">
        <v>13</v>
      </c>
      <c r="E13390">
        <v>6.5</v>
      </c>
      <c r="F13390" t="s">
        <v>43</v>
      </c>
      <c r="G13390" t="s">
        <v>25</v>
      </c>
      <c r="I13390" s="27"/>
    </row>
    <row r="13391" hidden="1" spans="1:9">
      <c r="A13391" t="s">
        <v>772</v>
      </c>
      <c r="B13391"/>
      <c r="C13391" t="str">
        <f>VLOOKUP(A13391,匹配表!$1:$1048576,22,0)</f>
        <v>浙江公司用电信息采集系统43号服务器</v>
      </c>
      <c r="D13391" t="s">
        <v>13</v>
      </c>
      <c r="E13391">
        <v>6.5</v>
      </c>
      <c r="F13391" t="s">
        <v>45</v>
      </c>
      <c r="G13391" t="s">
        <v>25</v>
      </c>
      <c r="I13391" s="27"/>
    </row>
    <row r="13392" hidden="1" spans="1:9">
      <c r="A13392" t="s">
        <v>772</v>
      </c>
      <c r="B13392"/>
      <c r="C13392" t="str">
        <f>VLOOKUP(A13392,匹配表!$1:$1048576,22,0)</f>
        <v>浙江公司用电信息采集系统43号服务器</v>
      </c>
      <c r="D13392" t="s">
        <v>13</v>
      </c>
      <c r="E13392">
        <v>6.5</v>
      </c>
      <c r="F13392" t="s">
        <v>46</v>
      </c>
      <c r="G13392" t="s">
        <v>25</v>
      </c>
      <c r="I13392" s="27"/>
    </row>
    <row r="13393" hidden="1" spans="1:9">
      <c r="A13393" t="s">
        <v>772</v>
      </c>
      <c r="B13393"/>
      <c r="C13393" t="str">
        <f>VLOOKUP(A13393,匹配表!$1:$1048576,22,0)</f>
        <v>浙江公司用电信息采集系统43号服务器</v>
      </c>
      <c r="D13393" t="s">
        <v>13</v>
      </c>
      <c r="E13393">
        <v>6.5</v>
      </c>
      <c r="F13393" t="s">
        <v>47</v>
      </c>
      <c r="G13393" t="s">
        <v>25</v>
      </c>
      <c r="I13393" s="27"/>
    </row>
    <row r="13394" hidden="1" spans="1:9">
      <c r="A13394" t="s">
        <v>772</v>
      </c>
      <c r="B13394"/>
      <c r="C13394" t="str">
        <f>VLOOKUP(A13394,匹配表!$1:$1048576,22,0)</f>
        <v>浙江公司用电信息采集系统43号服务器</v>
      </c>
      <c r="D13394" t="s">
        <v>13</v>
      </c>
      <c r="E13394">
        <v>6.5</v>
      </c>
      <c r="F13394" t="s">
        <v>48</v>
      </c>
      <c r="G13394" t="s">
        <v>25</v>
      </c>
      <c r="I13394" s="27"/>
    </row>
    <row r="13395" hidden="1" spans="1:9">
      <c r="A13395" t="s">
        <v>772</v>
      </c>
      <c r="B13395"/>
      <c r="C13395" t="str">
        <f>VLOOKUP(A13395,匹配表!$1:$1048576,22,0)</f>
        <v>浙江公司用电信息采集系统43号服务器</v>
      </c>
      <c r="D13395" t="s">
        <v>13</v>
      </c>
      <c r="E13395">
        <v>6.5</v>
      </c>
      <c r="F13395" t="s">
        <v>50</v>
      </c>
      <c r="G13395" t="s">
        <v>25</v>
      </c>
      <c r="I13395" s="27"/>
    </row>
    <row r="13396" hidden="1" spans="1:9">
      <c r="A13396" t="s">
        <v>772</v>
      </c>
      <c r="B13396"/>
      <c r="C13396" t="str">
        <f>VLOOKUP(A13396,匹配表!$1:$1048576,22,0)</f>
        <v>浙江公司用电信息采集系统43号服务器</v>
      </c>
      <c r="D13396" t="s">
        <v>13</v>
      </c>
      <c r="E13396">
        <v>6.5</v>
      </c>
      <c r="F13396" t="s">
        <v>51</v>
      </c>
      <c r="G13396" t="s">
        <v>25</v>
      </c>
      <c r="I13396" s="27"/>
    </row>
    <row r="13397" hidden="1" spans="1:9">
      <c r="A13397" t="s">
        <v>772</v>
      </c>
      <c r="B13397"/>
      <c r="C13397" t="str">
        <f>VLOOKUP(A13397,匹配表!$1:$1048576,22,0)</f>
        <v>浙江公司用电信息采集系统43号服务器</v>
      </c>
      <c r="D13397" t="s">
        <v>13</v>
      </c>
      <c r="E13397">
        <v>6.5</v>
      </c>
      <c r="F13397" t="s">
        <v>54</v>
      </c>
      <c r="G13397" t="s">
        <v>25</v>
      </c>
      <c r="I13397" s="27"/>
    </row>
    <row r="13398" hidden="1" spans="1:9">
      <c r="A13398" t="s">
        <v>772</v>
      </c>
      <c r="B13398"/>
      <c r="C13398" t="str">
        <f>VLOOKUP(A13398,匹配表!$1:$1048576,22,0)</f>
        <v>浙江公司用电信息采集系统43号服务器</v>
      </c>
      <c r="D13398" t="s">
        <v>13</v>
      </c>
      <c r="E13398">
        <v>6.5</v>
      </c>
      <c r="F13398" t="s">
        <v>55</v>
      </c>
      <c r="G13398" t="s">
        <v>25</v>
      </c>
      <c r="I13398" s="27"/>
    </row>
    <row r="13399" hidden="1" spans="1:9">
      <c r="A13399" t="s">
        <v>772</v>
      </c>
      <c r="B13399"/>
      <c r="C13399" t="str">
        <f>VLOOKUP(A13399,匹配表!$1:$1048576,22,0)</f>
        <v>浙江公司用电信息采集系统43号服务器</v>
      </c>
      <c r="D13399" t="s">
        <v>13</v>
      </c>
      <c r="E13399">
        <v>6.5</v>
      </c>
      <c r="F13399" t="s">
        <v>56</v>
      </c>
      <c r="G13399" t="s">
        <v>25</v>
      </c>
      <c r="I13399" s="27"/>
    </row>
    <row r="13400" hidden="1" spans="1:9">
      <c r="A13400" t="s">
        <v>772</v>
      </c>
      <c r="B13400"/>
      <c r="C13400" t="str">
        <f>VLOOKUP(A13400,匹配表!$1:$1048576,22,0)</f>
        <v>浙江公司用电信息采集系统43号服务器</v>
      </c>
      <c r="D13400" t="s">
        <v>13</v>
      </c>
      <c r="E13400">
        <v>6.5</v>
      </c>
      <c r="F13400" t="s">
        <v>57</v>
      </c>
      <c r="G13400" t="s">
        <v>25</v>
      </c>
      <c r="I13400" s="27"/>
    </row>
    <row r="13401" hidden="1" spans="1:9">
      <c r="A13401" t="s">
        <v>772</v>
      </c>
      <c r="B13401"/>
      <c r="C13401" t="str">
        <f>VLOOKUP(A13401,匹配表!$1:$1048576,22,0)</f>
        <v>浙江公司用电信息采集系统43号服务器</v>
      </c>
      <c r="D13401" t="s">
        <v>13</v>
      </c>
      <c r="E13401">
        <v>6.5</v>
      </c>
      <c r="F13401" t="s">
        <v>59</v>
      </c>
      <c r="G13401" t="s">
        <v>25</v>
      </c>
      <c r="I13401" s="27"/>
    </row>
    <row r="13402" hidden="1" spans="1:9">
      <c r="A13402" t="s">
        <v>772</v>
      </c>
      <c r="B13402"/>
      <c r="C13402" t="str">
        <f>VLOOKUP(A13402,匹配表!$1:$1048576,22,0)</f>
        <v>浙江公司用电信息采集系统43号服务器</v>
      </c>
      <c r="D13402" t="s">
        <v>13</v>
      </c>
      <c r="E13402">
        <v>6.5</v>
      </c>
      <c r="F13402" t="s">
        <v>60</v>
      </c>
      <c r="G13402" t="s">
        <v>25</v>
      </c>
      <c r="I13402" s="27"/>
    </row>
    <row r="13403" hidden="1" spans="1:9">
      <c r="A13403" t="s">
        <v>772</v>
      </c>
      <c r="B13403"/>
      <c r="C13403" t="str">
        <f>VLOOKUP(A13403,匹配表!$1:$1048576,22,0)</f>
        <v>浙江公司用电信息采集系统43号服务器</v>
      </c>
      <c r="D13403" t="s">
        <v>13</v>
      </c>
      <c r="E13403">
        <v>6.5</v>
      </c>
      <c r="F13403" t="s">
        <v>61</v>
      </c>
      <c r="G13403" t="s">
        <v>25</v>
      </c>
      <c r="I13403" s="27"/>
    </row>
    <row r="13404" hidden="1" spans="1:9">
      <c r="A13404" t="s">
        <v>772</v>
      </c>
      <c r="B13404"/>
      <c r="C13404" t="str">
        <f>VLOOKUP(A13404,匹配表!$1:$1048576,22,0)</f>
        <v>浙江公司用电信息采集系统43号服务器</v>
      </c>
      <c r="D13404" t="s">
        <v>13</v>
      </c>
      <c r="E13404">
        <v>6.5</v>
      </c>
      <c r="F13404" t="s">
        <v>63</v>
      </c>
      <c r="G13404" t="s">
        <v>25</v>
      </c>
      <c r="I13404" s="27"/>
    </row>
    <row r="13405" hidden="1" spans="1:9">
      <c r="A13405" t="s">
        <v>772</v>
      </c>
      <c r="B13405"/>
      <c r="C13405" t="str">
        <f>VLOOKUP(A13405,匹配表!$1:$1048576,22,0)</f>
        <v>浙江公司用电信息采集系统43号服务器</v>
      </c>
      <c r="D13405" t="s">
        <v>13</v>
      </c>
      <c r="E13405">
        <v>6.5</v>
      </c>
      <c r="F13405" t="s">
        <v>66</v>
      </c>
      <c r="G13405" t="s">
        <v>25</v>
      </c>
      <c r="I13405" s="27"/>
    </row>
    <row r="13406" hidden="1" spans="1:9">
      <c r="A13406" t="s">
        <v>772</v>
      </c>
      <c r="B13406"/>
      <c r="C13406" t="str">
        <f>VLOOKUP(A13406,匹配表!$1:$1048576,22,0)</f>
        <v>浙江公司用电信息采集系统43号服务器</v>
      </c>
      <c r="D13406" t="s">
        <v>13</v>
      </c>
      <c r="E13406">
        <v>6.5</v>
      </c>
      <c r="F13406" t="s">
        <v>69</v>
      </c>
      <c r="G13406" t="s">
        <v>25</v>
      </c>
      <c r="I13406" s="27"/>
    </row>
    <row r="13407" hidden="1" spans="1:9">
      <c r="A13407" t="s">
        <v>772</v>
      </c>
      <c r="B13407"/>
      <c r="C13407" t="str">
        <f>VLOOKUP(A13407,匹配表!$1:$1048576,22,0)</f>
        <v>浙江公司用电信息采集系统43号服务器</v>
      </c>
      <c r="D13407" t="s">
        <v>13</v>
      </c>
      <c r="E13407">
        <v>6.5</v>
      </c>
      <c r="F13407" t="s">
        <v>121</v>
      </c>
      <c r="G13407" t="s">
        <v>25</v>
      </c>
      <c r="I13407" s="27"/>
    </row>
    <row r="13408" hidden="1" spans="1:9">
      <c r="A13408" t="s">
        <v>772</v>
      </c>
      <c r="B13408"/>
      <c r="C13408" t="str">
        <f>VLOOKUP(A13408,匹配表!$1:$1048576,22,0)</f>
        <v>浙江公司用电信息采集系统43号服务器</v>
      </c>
      <c r="D13408" t="s">
        <v>13</v>
      </c>
      <c r="E13408">
        <v>6.5</v>
      </c>
      <c r="F13408" t="s">
        <v>122</v>
      </c>
      <c r="G13408" t="s">
        <v>25</v>
      </c>
      <c r="I13408" s="27"/>
    </row>
    <row r="13409" hidden="1" spans="1:9">
      <c r="A13409" t="s">
        <v>772</v>
      </c>
      <c r="B13409"/>
      <c r="C13409" t="str">
        <f>VLOOKUP(A13409,匹配表!$1:$1048576,22,0)</f>
        <v>浙江公司用电信息采集系统43号服务器</v>
      </c>
      <c r="D13409" t="s">
        <v>13</v>
      </c>
      <c r="E13409">
        <v>6.5</v>
      </c>
      <c r="F13409" t="s">
        <v>70</v>
      </c>
      <c r="G13409" t="s">
        <v>25</v>
      </c>
      <c r="I13409" s="27"/>
    </row>
    <row r="13410" hidden="1" spans="1:9">
      <c r="A13410" t="s">
        <v>772</v>
      </c>
      <c r="B13410"/>
      <c r="C13410" t="str">
        <f>VLOOKUP(A13410,匹配表!$1:$1048576,22,0)</f>
        <v>浙江公司用电信息采集系统43号服务器</v>
      </c>
      <c r="D13410" t="s">
        <v>13</v>
      </c>
      <c r="E13410">
        <v>6.5</v>
      </c>
      <c r="F13410" t="s">
        <v>71</v>
      </c>
      <c r="G13410" t="s">
        <v>25</v>
      </c>
      <c r="I13410" s="27"/>
    </row>
    <row r="13411" spans="1:12">
      <c r="A13411" s="16" t="s">
        <v>775</v>
      </c>
      <c r="B13411" s="17" t="str">
        <f>VLOOKUP(A13411,匹配表!$1:$1048576,24,0)</f>
        <v>吴恺源</v>
      </c>
      <c r="C13411" s="16" t="str">
        <f>VLOOKUP(A13411,匹配表!$1:$1048576,22,0)</f>
        <v>浙江公司国网电能质量在线监测系统3号虚拟机</v>
      </c>
      <c r="D13411" s="16" t="s">
        <v>13</v>
      </c>
      <c r="E13411" s="16">
        <v>6.8</v>
      </c>
      <c r="F13411" s="16" t="s">
        <v>15</v>
      </c>
      <c r="G13411" s="16" t="s">
        <v>16</v>
      </c>
      <c r="H13411" s="19" t="s">
        <v>241</v>
      </c>
      <c r="I13411" s="27" t="s">
        <v>219</v>
      </c>
      <c r="J13411" s="48" t="s">
        <v>21</v>
      </c>
      <c r="K13411" s="19"/>
      <c r="L13411" s="16"/>
    </row>
    <row r="13412" spans="1:12">
      <c r="A13412" s="16" t="s">
        <v>775</v>
      </c>
      <c r="B13412" s="17" t="str">
        <f>VLOOKUP(A13412,匹配表!$1:$1048576,24,0)</f>
        <v>吴恺源</v>
      </c>
      <c r="C13412" s="16" t="str">
        <f>VLOOKUP(A13412,匹配表!$1:$1048576,22,0)</f>
        <v>浙江公司国网电能质量在线监测系统3号虚拟机</v>
      </c>
      <c r="D13412" s="16" t="s">
        <v>13</v>
      </c>
      <c r="E13412" s="16">
        <v>6.8</v>
      </c>
      <c r="F13412" s="16" t="s">
        <v>18</v>
      </c>
      <c r="G13412" s="16" t="s">
        <v>16</v>
      </c>
      <c r="H13412" s="16" t="s">
        <v>19</v>
      </c>
      <c r="I13412" s="27" t="s">
        <v>76</v>
      </c>
      <c r="J13412" s="46" t="s">
        <v>21</v>
      </c>
      <c r="K13412" s="16"/>
      <c r="L13412" s="16"/>
    </row>
    <row r="13413" spans="1:12">
      <c r="A13413" s="16" t="s">
        <v>775</v>
      </c>
      <c r="B13413" s="17" t="str">
        <f>VLOOKUP(A13413,匹配表!$1:$1048576,24,0)</f>
        <v>吴恺源</v>
      </c>
      <c r="C13413" s="16" t="str">
        <f>VLOOKUP(A13413,匹配表!$1:$1048576,22,0)</f>
        <v>浙江公司国网电能质量在线监测系统3号虚拟机</v>
      </c>
      <c r="D13413" s="16" t="s">
        <v>13</v>
      </c>
      <c r="E13413" s="16">
        <v>6.8</v>
      </c>
      <c r="F13413" s="16" t="s">
        <v>137</v>
      </c>
      <c r="G13413" s="16" t="s">
        <v>16</v>
      </c>
      <c r="H13413" s="19" t="s">
        <v>241</v>
      </c>
      <c r="I13413" s="27" t="s">
        <v>219</v>
      </c>
      <c r="J13413" s="48" t="s">
        <v>21</v>
      </c>
      <c r="K13413" s="19"/>
      <c r="L13413" s="16"/>
    </row>
    <row r="13414" spans="1:12">
      <c r="A13414" s="16" t="s">
        <v>775</v>
      </c>
      <c r="B13414" s="17" t="str">
        <f>VLOOKUP(A13414,匹配表!$1:$1048576,24,0)</f>
        <v>吴恺源</v>
      </c>
      <c r="C13414" s="16" t="str">
        <f>VLOOKUP(A13414,匹配表!$1:$1048576,22,0)</f>
        <v>浙江公司国网电能质量在线监测系统3号虚拟机</v>
      </c>
      <c r="D13414" s="16" t="s">
        <v>13</v>
      </c>
      <c r="E13414" s="16">
        <v>6.8</v>
      </c>
      <c r="F13414" s="16" t="s">
        <v>776</v>
      </c>
      <c r="G13414" s="16" t="s">
        <v>16</v>
      </c>
      <c r="H13414" s="19" t="s">
        <v>241</v>
      </c>
      <c r="I13414" s="27" t="s">
        <v>219</v>
      </c>
      <c r="J13414" s="48" t="s">
        <v>21</v>
      </c>
      <c r="K13414" s="19"/>
      <c r="L13414" s="16"/>
    </row>
    <row r="13415" hidden="1" spans="1:9">
      <c r="A13415" t="s">
        <v>775</v>
      </c>
      <c r="B13415"/>
      <c r="C13415" t="str">
        <f>VLOOKUP(A13415,匹配表!$1:$1048576,22,0)</f>
        <v>浙江公司国网电能质量在线监测系统3号虚拟机</v>
      </c>
      <c r="D13415" t="s">
        <v>13</v>
      </c>
      <c r="E13415">
        <v>6.8</v>
      </c>
      <c r="F13415" t="s">
        <v>24</v>
      </c>
      <c r="G13415" t="s">
        <v>25</v>
      </c>
      <c r="I13415" s="27"/>
    </row>
    <row r="13416" hidden="1" spans="1:9">
      <c r="A13416" t="s">
        <v>775</v>
      </c>
      <c r="B13416"/>
      <c r="C13416" t="str">
        <f>VLOOKUP(A13416,匹配表!$1:$1048576,22,0)</f>
        <v>浙江公司国网电能质量在线监测系统3号虚拟机</v>
      </c>
      <c r="D13416" t="s">
        <v>13</v>
      </c>
      <c r="E13416">
        <v>6.8</v>
      </c>
      <c r="F13416" t="s">
        <v>26</v>
      </c>
      <c r="G13416" t="s">
        <v>25</v>
      </c>
      <c r="I13416" s="27"/>
    </row>
    <row r="13417" hidden="1" spans="1:9">
      <c r="A13417" t="s">
        <v>775</v>
      </c>
      <c r="B13417"/>
      <c r="C13417" t="str">
        <f>VLOOKUP(A13417,匹配表!$1:$1048576,22,0)</f>
        <v>浙江公司国网电能质量在线监测系统3号虚拟机</v>
      </c>
      <c r="D13417" t="s">
        <v>13</v>
      </c>
      <c r="E13417">
        <v>6.8</v>
      </c>
      <c r="F13417" t="s">
        <v>98</v>
      </c>
      <c r="G13417" t="s">
        <v>25</v>
      </c>
      <c r="I13417" s="27"/>
    </row>
    <row r="13418" hidden="1" spans="1:9">
      <c r="A13418" t="s">
        <v>775</v>
      </c>
      <c r="B13418"/>
      <c r="C13418" t="str">
        <f>VLOOKUP(A13418,匹配表!$1:$1048576,22,0)</f>
        <v>浙江公司国网电能质量在线监测系统3号虚拟机</v>
      </c>
      <c r="D13418" t="s">
        <v>13</v>
      </c>
      <c r="E13418">
        <v>6.8</v>
      </c>
      <c r="F13418" t="s">
        <v>29</v>
      </c>
      <c r="G13418" t="s">
        <v>25</v>
      </c>
      <c r="I13418" s="27"/>
    </row>
    <row r="13419" hidden="1" spans="1:9">
      <c r="A13419" t="s">
        <v>775</v>
      </c>
      <c r="B13419"/>
      <c r="C13419" t="str">
        <f>VLOOKUP(A13419,匹配表!$1:$1048576,22,0)</f>
        <v>浙江公司国网电能质量在线监测系统3号虚拟机</v>
      </c>
      <c r="D13419" t="s">
        <v>13</v>
      </c>
      <c r="E13419">
        <v>6.8</v>
      </c>
      <c r="F13419" t="s">
        <v>30</v>
      </c>
      <c r="G13419" t="s">
        <v>25</v>
      </c>
      <c r="I13419" s="27"/>
    </row>
    <row r="13420" hidden="1" spans="1:9">
      <c r="A13420" t="s">
        <v>775</v>
      </c>
      <c r="B13420"/>
      <c r="C13420" t="str">
        <f>VLOOKUP(A13420,匹配表!$1:$1048576,22,0)</f>
        <v>浙江公司国网电能质量在线监测系统3号虚拟机</v>
      </c>
      <c r="D13420" t="s">
        <v>13</v>
      </c>
      <c r="E13420">
        <v>6.8</v>
      </c>
      <c r="F13420" t="s">
        <v>33</v>
      </c>
      <c r="G13420" t="s">
        <v>25</v>
      </c>
      <c r="I13420" s="27"/>
    </row>
    <row r="13421" hidden="1" spans="1:9">
      <c r="A13421" t="s">
        <v>775</v>
      </c>
      <c r="B13421"/>
      <c r="C13421" t="str">
        <f>VLOOKUP(A13421,匹配表!$1:$1048576,22,0)</f>
        <v>浙江公司国网电能质量在线监测系统3号虚拟机</v>
      </c>
      <c r="D13421" t="s">
        <v>13</v>
      </c>
      <c r="E13421">
        <v>6.8</v>
      </c>
      <c r="F13421" t="s">
        <v>34</v>
      </c>
      <c r="G13421" t="s">
        <v>25</v>
      </c>
      <c r="I13421" s="27"/>
    </row>
    <row r="13422" hidden="1" spans="1:9">
      <c r="A13422" t="s">
        <v>775</v>
      </c>
      <c r="B13422"/>
      <c r="C13422" t="str">
        <f>VLOOKUP(A13422,匹配表!$1:$1048576,22,0)</f>
        <v>浙江公司国网电能质量在线监测系统3号虚拟机</v>
      </c>
      <c r="D13422" t="s">
        <v>13</v>
      </c>
      <c r="E13422">
        <v>6.8</v>
      </c>
      <c r="F13422" t="s">
        <v>35</v>
      </c>
      <c r="G13422" t="s">
        <v>25</v>
      </c>
      <c r="I13422" s="27"/>
    </row>
    <row r="13423" hidden="1" spans="1:9">
      <c r="A13423" t="s">
        <v>775</v>
      </c>
      <c r="B13423"/>
      <c r="C13423" t="str">
        <f>VLOOKUP(A13423,匹配表!$1:$1048576,22,0)</f>
        <v>浙江公司国网电能质量在线监测系统3号虚拟机</v>
      </c>
      <c r="D13423" t="s">
        <v>13</v>
      </c>
      <c r="E13423">
        <v>6.8</v>
      </c>
      <c r="F13423" t="s">
        <v>36</v>
      </c>
      <c r="G13423" t="s">
        <v>25</v>
      </c>
      <c r="I13423" s="27"/>
    </row>
    <row r="13424" hidden="1" spans="1:9">
      <c r="A13424" t="s">
        <v>775</v>
      </c>
      <c r="B13424"/>
      <c r="C13424" t="str">
        <f>VLOOKUP(A13424,匹配表!$1:$1048576,22,0)</f>
        <v>浙江公司国网电能质量在线监测系统3号虚拟机</v>
      </c>
      <c r="D13424" t="s">
        <v>13</v>
      </c>
      <c r="E13424">
        <v>6.8</v>
      </c>
      <c r="F13424" t="s">
        <v>37</v>
      </c>
      <c r="G13424" t="s">
        <v>25</v>
      </c>
      <c r="I13424" s="27"/>
    </row>
    <row r="13425" hidden="1" spans="1:9">
      <c r="A13425" t="s">
        <v>775</v>
      </c>
      <c r="B13425"/>
      <c r="C13425" t="str">
        <f>VLOOKUP(A13425,匹配表!$1:$1048576,22,0)</f>
        <v>浙江公司国网电能质量在线监测系统3号虚拟机</v>
      </c>
      <c r="D13425" t="s">
        <v>13</v>
      </c>
      <c r="E13425">
        <v>6.8</v>
      </c>
      <c r="F13425" t="s">
        <v>101</v>
      </c>
      <c r="G13425" t="s">
        <v>25</v>
      </c>
      <c r="I13425" s="27"/>
    </row>
    <row r="13426" hidden="1" spans="1:9">
      <c r="A13426" t="s">
        <v>775</v>
      </c>
      <c r="B13426"/>
      <c r="C13426" t="str">
        <f>VLOOKUP(A13426,匹配表!$1:$1048576,22,0)</f>
        <v>浙江公司国网电能质量在线监测系统3号虚拟机</v>
      </c>
      <c r="D13426" t="s">
        <v>13</v>
      </c>
      <c r="E13426">
        <v>6.8</v>
      </c>
      <c r="F13426" t="s">
        <v>102</v>
      </c>
      <c r="G13426" t="s">
        <v>25</v>
      </c>
      <c r="I13426" s="27"/>
    </row>
    <row r="13427" hidden="1" spans="1:9">
      <c r="A13427" t="s">
        <v>775</v>
      </c>
      <c r="B13427"/>
      <c r="C13427" t="str">
        <f>VLOOKUP(A13427,匹配表!$1:$1048576,22,0)</f>
        <v>浙江公司国网电能质量在线监测系统3号虚拟机</v>
      </c>
      <c r="D13427" t="s">
        <v>13</v>
      </c>
      <c r="E13427">
        <v>6.8</v>
      </c>
      <c r="F13427" t="s">
        <v>40</v>
      </c>
      <c r="G13427" t="s">
        <v>25</v>
      </c>
      <c r="I13427" s="27"/>
    </row>
    <row r="13428" hidden="1" spans="1:9">
      <c r="A13428" t="s">
        <v>775</v>
      </c>
      <c r="B13428"/>
      <c r="C13428" t="str">
        <f>VLOOKUP(A13428,匹配表!$1:$1048576,22,0)</f>
        <v>浙江公司国网电能质量在线监测系统3号虚拟机</v>
      </c>
      <c r="D13428" t="s">
        <v>13</v>
      </c>
      <c r="E13428">
        <v>6.8</v>
      </c>
      <c r="F13428" t="s">
        <v>42</v>
      </c>
      <c r="G13428" t="s">
        <v>25</v>
      </c>
      <c r="I13428" s="27"/>
    </row>
    <row r="13429" hidden="1" spans="1:9">
      <c r="A13429" t="s">
        <v>775</v>
      </c>
      <c r="B13429"/>
      <c r="C13429" t="str">
        <f>VLOOKUP(A13429,匹配表!$1:$1048576,22,0)</f>
        <v>浙江公司国网电能质量在线监测系统3号虚拟机</v>
      </c>
      <c r="D13429" t="s">
        <v>13</v>
      </c>
      <c r="E13429">
        <v>6.8</v>
      </c>
      <c r="F13429" t="s">
        <v>43</v>
      </c>
      <c r="G13429" t="s">
        <v>25</v>
      </c>
      <c r="I13429" s="27"/>
    </row>
    <row r="13430" hidden="1" spans="1:9">
      <c r="A13430" t="s">
        <v>775</v>
      </c>
      <c r="B13430"/>
      <c r="C13430" t="str">
        <f>VLOOKUP(A13430,匹配表!$1:$1048576,22,0)</f>
        <v>浙江公司国网电能质量在线监测系统3号虚拟机</v>
      </c>
      <c r="D13430" t="s">
        <v>13</v>
      </c>
      <c r="E13430">
        <v>6.8</v>
      </c>
      <c r="F13430" t="s">
        <v>45</v>
      </c>
      <c r="G13430" t="s">
        <v>25</v>
      </c>
      <c r="I13430" s="27"/>
    </row>
    <row r="13431" hidden="1" spans="1:9">
      <c r="A13431" t="s">
        <v>775</v>
      </c>
      <c r="B13431"/>
      <c r="C13431" t="str">
        <f>VLOOKUP(A13431,匹配表!$1:$1048576,22,0)</f>
        <v>浙江公司国网电能质量在线监测系统3号虚拟机</v>
      </c>
      <c r="D13431" t="s">
        <v>13</v>
      </c>
      <c r="E13431">
        <v>6.8</v>
      </c>
      <c r="F13431" t="s">
        <v>46</v>
      </c>
      <c r="G13431" t="s">
        <v>25</v>
      </c>
      <c r="I13431" s="27"/>
    </row>
    <row r="13432" hidden="1" spans="1:9">
      <c r="A13432" t="s">
        <v>775</v>
      </c>
      <c r="B13432"/>
      <c r="C13432" t="str">
        <f>VLOOKUP(A13432,匹配表!$1:$1048576,22,0)</f>
        <v>浙江公司国网电能质量在线监测系统3号虚拟机</v>
      </c>
      <c r="D13432" t="s">
        <v>13</v>
      </c>
      <c r="E13432">
        <v>6.8</v>
      </c>
      <c r="F13432" t="s">
        <v>47</v>
      </c>
      <c r="G13432" t="s">
        <v>25</v>
      </c>
      <c r="I13432" s="27"/>
    </row>
    <row r="13433" hidden="1" spans="1:9">
      <c r="A13433" t="s">
        <v>775</v>
      </c>
      <c r="B13433"/>
      <c r="C13433" t="str">
        <f>VLOOKUP(A13433,匹配表!$1:$1048576,22,0)</f>
        <v>浙江公司国网电能质量在线监测系统3号虚拟机</v>
      </c>
      <c r="D13433" t="s">
        <v>13</v>
      </c>
      <c r="E13433">
        <v>6.8</v>
      </c>
      <c r="F13433" t="s">
        <v>48</v>
      </c>
      <c r="G13433" t="s">
        <v>25</v>
      </c>
      <c r="I13433" s="27"/>
    </row>
    <row r="13434" hidden="1" spans="1:9">
      <c r="A13434" t="s">
        <v>775</v>
      </c>
      <c r="B13434"/>
      <c r="C13434" t="str">
        <f>VLOOKUP(A13434,匹配表!$1:$1048576,22,0)</f>
        <v>浙江公司国网电能质量在线监测系统3号虚拟机</v>
      </c>
      <c r="D13434" t="s">
        <v>13</v>
      </c>
      <c r="E13434">
        <v>6.8</v>
      </c>
      <c r="F13434" t="s">
        <v>50</v>
      </c>
      <c r="G13434" t="s">
        <v>25</v>
      </c>
      <c r="I13434" s="27"/>
    </row>
    <row r="13435" hidden="1" spans="1:9">
      <c r="A13435" t="s">
        <v>775</v>
      </c>
      <c r="B13435"/>
      <c r="C13435" t="str">
        <f>VLOOKUP(A13435,匹配表!$1:$1048576,22,0)</f>
        <v>浙江公司国网电能质量在线监测系统3号虚拟机</v>
      </c>
      <c r="D13435" t="s">
        <v>13</v>
      </c>
      <c r="E13435">
        <v>6.8</v>
      </c>
      <c r="F13435" t="s">
        <v>51</v>
      </c>
      <c r="G13435" t="s">
        <v>25</v>
      </c>
      <c r="I13435" s="27"/>
    </row>
    <row r="13436" hidden="1" spans="1:9">
      <c r="A13436" t="s">
        <v>775</v>
      </c>
      <c r="B13436"/>
      <c r="C13436" t="str">
        <f>VLOOKUP(A13436,匹配表!$1:$1048576,22,0)</f>
        <v>浙江公司国网电能质量在线监测系统3号虚拟机</v>
      </c>
      <c r="D13436" t="s">
        <v>13</v>
      </c>
      <c r="E13436">
        <v>6.8</v>
      </c>
      <c r="F13436" t="s">
        <v>54</v>
      </c>
      <c r="G13436" t="s">
        <v>25</v>
      </c>
      <c r="I13436" s="27"/>
    </row>
    <row r="13437" hidden="1" spans="1:9">
      <c r="A13437" t="s">
        <v>775</v>
      </c>
      <c r="B13437"/>
      <c r="C13437" t="str">
        <f>VLOOKUP(A13437,匹配表!$1:$1048576,22,0)</f>
        <v>浙江公司国网电能质量在线监测系统3号虚拟机</v>
      </c>
      <c r="D13437" t="s">
        <v>13</v>
      </c>
      <c r="E13437">
        <v>6.8</v>
      </c>
      <c r="F13437" t="s">
        <v>55</v>
      </c>
      <c r="G13437" t="s">
        <v>25</v>
      </c>
      <c r="I13437" s="27"/>
    </row>
    <row r="13438" hidden="1" spans="1:9">
      <c r="A13438" t="s">
        <v>775</v>
      </c>
      <c r="B13438"/>
      <c r="C13438" t="str">
        <f>VLOOKUP(A13438,匹配表!$1:$1048576,22,0)</f>
        <v>浙江公司国网电能质量在线监测系统3号虚拟机</v>
      </c>
      <c r="D13438" t="s">
        <v>13</v>
      </c>
      <c r="E13438">
        <v>6.8</v>
      </c>
      <c r="F13438" t="s">
        <v>56</v>
      </c>
      <c r="G13438" t="s">
        <v>25</v>
      </c>
      <c r="I13438" s="27"/>
    </row>
    <row r="13439" hidden="1" spans="1:9">
      <c r="A13439" t="s">
        <v>775</v>
      </c>
      <c r="B13439"/>
      <c r="C13439" t="str">
        <f>VLOOKUP(A13439,匹配表!$1:$1048576,22,0)</f>
        <v>浙江公司国网电能质量在线监测系统3号虚拟机</v>
      </c>
      <c r="D13439" t="s">
        <v>13</v>
      </c>
      <c r="E13439">
        <v>6.8</v>
      </c>
      <c r="F13439" t="s">
        <v>57</v>
      </c>
      <c r="G13439" t="s">
        <v>25</v>
      </c>
      <c r="I13439" s="27"/>
    </row>
    <row r="13440" hidden="1" spans="1:9">
      <c r="A13440" t="s">
        <v>775</v>
      </c>
      <c r="B13440"/>
      <c r="C13440" t="str">
        <f>VLOOKUP(A13440,匹配表!$1:$1048576,22,0)</f>
        <v>浙江公司国网电能质量在线监测系统3号虚拟机</v>
      </c>
      <c r="D13440" t="s">
        <v>13</v>
      </c>
      <c r="E13440">
        <v>6.8</v>
      </c>
      <c r="F13440" t="s">
        <v>59</v>
      </c>
      <c r="G13440" t="s">
        <v>25</v>
      </c>
      <c r="I13440" s="27"/>
    </row>
    <row r="13441" hidden="1" spans="1:9">
      <c r="A13441" t="s">
        <v>775</v>
      </c>
      <c r="B13441"/>
      <c r="C13441" t="str">
        <f>VLOOKUP(A13441,匹配表!$1:$1048576,22,0)</f>
        <v>浙江公司国网电能质量在线监测系统3号虚拟机</v>
      </c>
      <c r="D13441" t="s">
        <v>13</v>
      </c>
      <c r="E13441">
        <v>6.8</v>
      </c>
      <c r="F13441" t="s">
        <v>60</v>
      </c>
      <c r="G13441" t="s">
        <v>25</v>
      </c>
      <c r="I13441" s="27"/>
    </row>
    <row r="13442" hidden="1" spans="1:9">
      <c r="A13442" t="s">
        <v>775</v>
      </c>
      <c r="B13442"/>
      <c r="C13442" t="str">
        <f>VLOOKUP(A13442,匹配表!$1:$1048576,22,0)</f>
        <v>浙江公司国网电能质量在线监测系统3号虚拟机</v>
      </c>
      <c r="D13442" t="s">
        <v>13</v>
      </c>
      <c r="E13442">
        <v>6.8</v>
      </c>
      <c r="F13442" t="s">
        <v>61</v>
      </c>
      <c r="G13442" t="s">
        <v>25</v>
      </c>
      <c r="I13442" s="27"/>
    </row>
    <row r="13443" hidden="1" spans="1:9">
      <c r="A13443" t="s">
        <v>775</v>
      </c>
      <c r="B13443"/>
      <c r="C13443" t="str">
        <f>VLOOKUP(A13443,匹配表!$1:$1048576,22,0)</f>
        <v>浙江公司国网电能质量在线监测系统3号虚拟机</v>
      </c>
      <c r="D13443" t="s">
        <v>13</v>
      </c>
      <c r="E13443">
        <v>6.8</v>
      </c>
      <c r="F13443" t="s">
        <v>63</v>
      </c>
      <c r="G13443" t="s">
        <v>25</v>
      </c>
      <c r="I13443" s="27"/>
    </row>
    <row r="13444" hidden="1" spans="1:9">
      <c r="A13444" t="s">
        <v>775</v>
      </c>
      <c r="B13444"/>
      <c r="C13444" t="str">
        <f>VLOOKUP(A13444,匹配表!$1:$1048576,22,0)</f>
        <v>浙江公司国网电能质量在线监测系统3号虚拟机</v>
      </c>
      <c r="D13444" t="s">
        <v>13</v>
      </c>
      <c r="E13444">
        <v>6.8</v>
      </c>
      <c r="F13444" t="s">
        <v>66</v>
      </c>
      <c r="G13444" t="s">
        <v>25</v>
      </c>
      <c r="I13444" s="27"/>
    </row>
    <row r="13445" hidden="1" spans="1:9">
      <c r="A13445" t="s">
        <v>775</v>
      </c>
      <c r="B13445"/>
      <c r="C13445" t="str">
        <f>VLOOKUP(A13445,匹配表!$1:$1048576,22,0)</f>
        <v>浙江公司国网电能质量在线监测系统3号虚拟机</v>
      </c>
      <c r="D13445" t="s">
        <v>13</v>
      </c>
      <c r="E13445">
        <v>6.8</v>
      </c>
      <c r="F13445" t="s">
        <v>69</v>
      </c>
      <c r="G13445" t="s">
        <v>25</v>
      </c>
      <c r="I13445" s="27"/>
    </row>
    <row r="13446" hidden="1" spans="1:9">
      <c r="A13446" t="s">
        <v>775</v>
      </c>
      <c r="B13446"/>
      <c r="C13446" t="str">
        <f>VLOOKUP(A13446,匹配表!$1:$1048576,22,0)</f>
        <v>浙江公司国网电能质量在线监测系统3号虚拟机</v>
      </c>
      <c r="D13446" t="s">
        <v>13</v>
      </c>
      <c r="E13446">
        <v>6.8</v>
      </c>
      <c r="F13446" t="s">
        <v>121</v>
      </c>
      <c r="G13446" t="s">
        <v>25</v>
      </c>
      <c r="I13446" s="27"/>
    </row>
    <row r="13447" hidden="1" spans="1:9">
      <c r="A13447" t="s">
        <v>775</v>
      </c>
      <c r="B13447"/>
      <c r="C13447" t="str">
        <f>VLOOKUP(A13447,匹配表!$1:$1048576,22,0)</f>
        <v>浙江公司国网电能质量在线监测系统3号虚拟机</v>
      </c>
      <c r="D13447" t="s">
        <v>13</v>
      </c>
      <c r="E13447">
        <v>6.8</v>
      </c>
      <c r="F13447" t="s">
        <v>122</v>
      </c>
      <c r="G13447" t="s">
        <v>25</v>
      </c>
      <c r="I13447" s="27"/>
    </row>
    <row r="13448" hidden="1" spans="1:9">
      <c r="A13448" t="s">
        <v>775</v>
      </c>
      <c r="B13448"/>
      <c r="C13448" t="str">
        <f>VLOOKUP(A13448,匹配表!$1:$1048576,22,0)</f>
        <v>浙江公司国网电能质量在线监测系统3号虚拟机</v>
      </c>
      <c r="D13448" t="s">
        <v>13</v>
      </c>
      <c r="E13448">
        <v>6.8</v>
      </c>
      <c r="F13448" t="s">
        <v>71</v>
      </c>
      <c r="G13448" t="s">
        <v>25</v>
      </c>
      <c r="I13448" s="27"/>
    </row>
    <row r="13449" spans="1:12">
      <c r="A13449" s="16" t="s">
        <v>777</v>
      </c>
      <c r="B13449" s="17" t="str">
        <f>VLOOKUP(A13449,匹配表!$1:$1048576,24,0)</f>
        <v>吴恺源</v>
      </c>
      <c r="C13449" s="16" t="str">
        <f>VLOOKUP(A13449,匹配表!$1:$1048576,22,0)</f>
        <v>浙江公司国网电能质量在线监测系统2号虚拟机</v>
      </c>
      <c r="D13449" s="16" t="s">
        <v>135</v>
      </c>
      <c r="E13449" s="16">
        <v>5.1</v>
      </c>
      <c r="F13449" s="16" t="s">
        <v>778</v>
      </c>
      <c r="G13449" s="16" t="s">
        <v>16</v>
      </c>
      <c r="H13449" s="19" t="s">
        <v>241</v>
      </c>
      <c r="I13449" s="27" t="s">
        <v>219</v>
      </c>
      <c r="J13449" s="48" t="s">
        <v>21</v>
      </c>
      <c r="K13449" s="19"/>
      <c r="L13449" s="16"/>
    </row>
    <row r="13450" spans="1:12">
      <c r="A13450" s="16" t="s">
        <v>777</v>
      </c>
      <c r="B13450" s="17" t="str">
        <f>VLOOKUP(A13450,匹配表!$1:$1048576,24,0)</f>
        <v>吴恺源</v>
      </c>
      <c r="C13450" s="16" t="str">
        <f>VLOOKUP(A13450,匹配表!$1:$1048576,22,0)</f>
        <v>浙江公司国网电能质量在线监测系统2号虚拟机</v>
      </c>
      <c r="D13450" s="16" t="s">
        <v>135</v>
      </c>
      <c r="E13450" s="16">
        <v>5.1</v>
      </c>
      <c r="F13450" s="16" t="s">
        <v>779</v>
      </c>
      <c r="G13450" s="16" t="s">
        <v>16</v>
      </c>
      <c r="H13450" s="19" t="s">
        <v>241</v>
      </c>
      <c r="I13450" s="27" t="s">
        <v>219</v>
      </c>
      <c r="J13450" s="48" t="s">
        <v>21</v>
      </c>
      <c r="K13450" s="19"/>
      <c r="L13450" s="16"/>
    </row>
    <row r="13451" hidden="1" spans="1:9">
      <c r="A13451" t="s">
        <v>777</v>
      </c>
      <c r="B13451" t="str">
        <f>VLOOKUP(A13451,匹配表!$1:$1048576,24,0)</f>
        <v>吴恺源</v>
      </c>
      <c r="C13451" t="str">
        <f>VLOOKUP(A13451,匹配表!$1:$1048576,22,0)</f>
        <v>浙江公司国网电能质量在线监测系统2号虚拟机</v>
      </c>
      <c r="D13451" t="s">
        <v>135</v>
      </c>
      <c r="E13451">
        <v>5.1</v>
      </c>
      <c r="F13451" t="s">
        <v>225</v>
      </c>
      <c r="G13451" s="24" t="s">
        <v>25</v>
      </c>
      <c r="I13451" s="27"/>
    </row>
    <row r="13452" hidden="1" spans="1:12">
      <c r="A13452" s="16" t="s">
        <v>777</v>
      </c>
      <c r="B13452" s="17" t="str">
        <f>VLOOKUP(A13452,匹配表!$1:$1048576,24,0)</f>
        <v>吴恺源</v>
      </c>
      <c r="C13452" s="16" t="str">
        <f>VLOOKUP(A13452,匹配表!$1:$1048576,22,0)</f>
        <v>浙江公司国网电能质量在线监测系统2号虚拟机</v>
      </c>
      <c r="D13452" s="16" t="s">
        <v>135</v>
      </c>
      <c r="E13452" s="16">
        <v>5.1</v>
      </c>
      <c r="F13452" s="16" t="s">
        <v>185</v>
      </c>
      <c r="G13452" s="16" t="s">
        <v>16</v>
      </c>
      <c r="H13452" s="16" t="s">
        <v>186</v>
      </c>
      <c r="I13452" s="27"/>
      <c r="J13452" s="16"/>
      <c r="K13452" s="16"/>
      <c r="L13452" s="16"/>
    </row>
    <row r="13453" spans="1:12">
      <c r="A13453" s="16" t="s">
        <v>777</v>
      </c>
      <c r="B13453" s="17" t="str">
        <f>VLOOKUP(A13453,匹配表!$1:$1048576,24,0)</f>
        <v>吴恺源</v>
      </c>
      <c r="C13453" s="16" t="str">
        <f>VLOOKUP(A13453,匹配表!$1:$1048576,22,0)</f>
        <v>浙江公司国网电能质量在线监测系统2号虚拟机</v>
      </c>
      <c r="D13453" s="16" t="s">
        <v>135</v>
      </c>
      <c r="E13453" s="16">
        <v>5.1</v>
      </c>
      <c r="F13453" s="16" t="s">
        <v>18</v>
      </c>
      <c r="G13453" s="16" t="s">
        <v>16</v>
      </c>
      <c r="H13453" s="16" t="s">
        <v>19</v>
      </c>
      <c r="I13453" s="27" t="s">
        <v>76</v>
      </c>
      <c r="J13453" s="46" t="s">
        <v>21</v>
      </c>
      <c r="K13453" s="16"/>
      <c r="L13453" s="16"/>
    </row>
    <row r="13454" spans="1:12">
      <c r="A13454" s="16" t="s">
        <v>777</v>
      </c>
      <c r="B13454" s="17" t="str">
        <f>VLOOKUP(A13454,匹配表!$1:$1048576,24,0)</f>
        <v>吴恺源</v>
      </c>
      <c r="C13454" s="16" t="str">
        <f>VLOOKUP(A13454,匹配表!$1:$1048576,22,0)</f>
        <v>浙江公司国网电能质量在线监测系统2号虚拟机</v>
      </c>
      <c r="D13454" s="16" t="s">
        <v>135</v>
      </c>
      <c r="E13454" s="16">
        <v>5.1</v>
      </c>
      <c r="F13454" s="16" t="s">
        <v>137</v>
      </c>
      <c r="G13454" s="16" t="s">
        <v>16</v>
      </c>
      <c r="H13454" s="19" t="s">
        <v>241</v>
      </c>
      <c r="I13454" s="27" t="s">
        <v>219</v>
      </c>
      <c r="J13454" s="48" t="s">
        <v>21</v>
      </c>
      <c r="K13454" s="19"/>
      <c r="L13454" s="16"/>
    </row>
    <row r="13455" hidden="1" spans="1:9">
      <c r="A13455" t="s">
        <v>777</v>
      </c>
      <c r="B13455"/>
      <c r="C13455" t="str">
        <f>VLOOKUP(A13455,匹配表!$1:$1048576,22,0)</f>
        <v>浙江公司国网电能质量在线监测系统2号虚拟机</v>
      </c>
      <c r="D13455" t="s">
        <v>135</v>
      </c>
      <c r="E13455">
        <v>5.1</v>
      </c>
      <c r="F13455" t="s">
        <v>26</v>
      </c>
      <c r="G13455" t="s">
        <v>25</v>
      </c>
      <c r="I13455" s="27"/>
    </row>
    <row r="13456" hidden="1" spans="1:9">
      <c r="A13456" t="s">
        <v>777</v>
      </c>
      <c r="B13456"/>
      <c r="C13456" t="str">
        <f>VLOOKUP(A13456,匹配表!$1:$1048576,22,0)</f>
        <v>浙江公司国网电能质量在线监测系统2号虚拟机</v>
      </c>
      <c r="D13456" t="s">
        <v>135</v>
      </c>
      <c r="E13456">
        <v>5.1</v>
      </c>
      <c r="F13456" t="s">
        <v>98</v>
      </c>
      <c r="G13456" t="s">
        <v>25</v>
      </c>
      <c r="I13456" s="27"/>
    </row>
    <row r="13457" hidden="1" spans="1:9">
      <c r="A13457" t="s">
        <v>777</v>
      </c>
      <c r="B13457"/>
      <c r="C13457" t="str">
        <f>VLOOKUP(A13457,匹配表!$1:$1048576,22,0)</f>
        <v>浙江公司国网电能质量在线监测系统2号虚拟机</v>
      </c>
      <c r="D13457" t="s">
        <v>135</v>
      </c>
      <c r="E13457">
        <v>5.1</v>
      </c>
      <c r="F13457" t="s">
        <v>28</v>
      </c>
      <c r="G13457" t="s">
        <v>25</v>
      </c>
      <c r="I13457" s="27"/>
    </row>
    <row r="13458" hidden="1" spans="1:9">
      <c r="A13458" t="s">
        <v>777</v>
      </c>
      <c r="B13458"/>
      <c r="C13458" t="str">
        <f>VLOOKUP(A13458,匹配表!$1:$1048576,22,0)</f>
        <v>浙江公司国网电能质量在线监测系统2号虚拟机</v>
      </c>
      <c r="D13458" t="s">
        <v>135</v>
      </c>
      <c r="E13458">
        <v>5.1</v>
      </c>
      <c r="F13458" t="s">
        <v>29</v>
      </c>
      <c r="G13458" t="s">
        <v>25</v>
      </c>
      <c r="I13458" s="27"/>
    </row>
    <row r="13459" hidden="1" spans="1:9">
      <c r="A13459" t="s">
        <v>777</v>
      </c>
      <c r="B13459"/>
      <c r="C13459" t="str">
        <f>VLOOKUP(A13459,匹配表!$1:$1048576,22,0)</f>
        <v>浙江公司国网电能质量在线监测系统2号虚拟机</v>
      </c>
      <c r="D13459" t="s">
        <v>135</v>
      </c>
      <c r="E13459">
        <v>5.1</v>
      </c>
      <c r="F13459" t="s">
        <v>30</v>
      </c>
      <c r="G13459" t="s">
        <v>25</v>
      </c>
      <c r="I13459" s="27"/>
    </row>
    <row r="13460" hidden="1" spans="1:9">
      <c r="A13460" t="s">
        <v>777</v>
      </c>
      <c r="B13460"/>
      <c r="C13460" t="str">
        <f>VLOOKUP(A13460,匹配表!$1:$1048576,22,0)</f>
        <v>浙江公司国网电能质量在线监测系统2号虚拟机</v>
      </c>
      <c r="D13460" t="s">
        <v>135</v>
      </c>
      <c r="E13460">
        <v>5.1</v>
      </c>
      <c r="F13460" t="s">
        <v>33</v>
      </c>
      <c r="G13460" t="s">
        <v>25</v>
      </c>
      <c r="I13460" s="27"/>
    </row>
    <row r="13461" hidden="1" spans="1:9">
      <c r="A13461" t="s">
        <v>777</v>
      </c>
      <c r="B13461"/>
      <c r="C13461" t="str">
        <f>VLOOKUP(A13461,匹配表!$1:$1048576,22,0)</f>
        <v>浙江公司国网电能质量在线监测系统2号虚拟机</v>
      </c>
      <c r="D13461" t="s">
        <v>135</v>
      </c>
      <c r="E13461">
        <v>5.1</v>
      </c>
      <c r="F13461" t="s">
        <v>34</v>
      </c>
      <c r="G13461" t="s">
        <v>25</v>
      </c>
      <c r="I13461" s="27"/>
    </row>
    <row r="13462" hidden="1" spans="1:9">
      <c r="A13462" t="s">
        <v>777</v>
      </c>
      <c r="B13462"/>
      <c r="C13462" t="str">
        <f>VLOOKUP(A13462,匹配表!$1:$1048576,22,0)</f>
        <v>浙江公司国网电能质量在线监测系统2号虚拟机</v>
      </c>
      <c r="D13462" t="s">
        <v>135</v>
      </c>
      <c r="E13462">
        <v>5.1</v>
      </c>
      <c r="F13462" t="s">
        <v>35</v>
      </c>
      <c r="G13462" t="s">
        <v>25</v>
      </c>
      <c r="I13462" s="27"/>
    </row>
    <row r="13463" hidden="1" spans="1:9">
      <c r="A13463" t="s">
        <v>777</v>
      </c>
      <c r="B13463"/>
      <c r="C13463" t="str">
        <f>VLOOKUP(A13463,匹配表!$1:$1048576,22,0)</f>
        <v>浙江公司国网电能质量在线监测系统2号虚拟机</v>
      </c>
      <c r="D13463" t="s">
        <v>135</v>
      </c>
      <c r="E13463">
        <v>5.1</v>
      </c>
      <c r="F13463" t="s">
        <v>36</v>
      </c>
      <c r="G13463" t="s">
        <v>25</v>
      </c>
      <c r="I13463" s="27"/>
    </row>
    <row r="13464" hidden="1" spans="1:9">
      <c r="A13464" t="s">
        <v>777</v>
      </c>
      <c r="B13464"/>
      <c r="C13464" t="str">
        <f>VLOOKUP(A13464,匹配表!$1:$1048576,22,0)</f>
        <v>浙江公司国网电能质量在线监测系统2号虚拟机</v>
      </c>
      <c r="D13464" t="s">
        <v>135</v>
      </c>
      <c r="E13464">
        <v>5.1</v>
      </c>
      <c r="F13464" t="s">
        <v>37</v>
      </c>
      <c r="G13464" t="s">
        <v>25</v>
      </c>
      <c r="I13464" s="27"/>
    </row>
    <row r="13465" hidden="1" spans="1:9">
      <c r="A13465" t="s">
        <v>777</v>
      </c>
      <c r="B13465"/>
      <c r="C13465" t="str">
        <f>VLOOKUP(A13465,匹配表!$1:$1048576,22,0)</f>
        <v>浙江公司国网电能质量在线监测系统2号虚拟机</v>
      </c>
      <c r="D13465" t="s">
        <v>135</v>
      </c>
      <c r="E13465">
        <v>5.1</v>
      </c>
      <c r="F13465" t="s">
        <v>101</v>
      </c>
      <c r="G13465" t="s">
        <v>25</v>
      </c>
      <c r="I13465" s="27"/>
    </row>
    <row r="13466" hidden="1" spans="1:9">
      <c r="A13466" t="s">
        <v>777</v>
      </c>
      <c r="B13466"/>
      <c r="C13466" t="str">
        <f>VLOOKUP(A13466,匹配表!$1:$1048576,22,0)</f>
        <v>浙江公司国网电能质量在线监测系统2号虚拟机</v>
      </c>
      <c r="D13466" t="s">
        <v>135</v>
      </c>
      <c r="E13466">
        <v>5.1</v>
      </c>
      <c r="F13466" t="s">
        <v>102</v>
      </c>
      <c r="G13466" t="s">
        <v>25</v>
      </c>
      <c r="I13466" s="27"/>
    </row>
    <row r="13467" hidden="1" spans="1:9">
      <c r="A13467" t="s">
        <v>777</v>
      </c>
      <c r="B13467"/>
      <c r="C13467" t="str">
        <f>VLOOKUP(A13467,匹配表!$1:$1048576,22,0)</f>
        <v>浙江公司国网电能质量在线监测系统2号虚拟机</v>
      </c>
      <c r="D13467" t="s">
        <v>135</v>
      </c>
      <c r="E13467">
        <v>5.1</v>
      </c>
      <c r="F13467" t="s">
        <v>40</v>
      </c>
      <c r="G13467" t="s">
        <v>25</v>
      </c>
      <c r="I13467" s="27"/>
    </row>
    <row r="13468" hidden="1" spans="1:9">
      <c r="A13468" t="s">
        <v>777</v>
      </c>
      <c r="B13468"/>
      <c r="C13468" t="str">
        <f>VLOOKUP(A13468,匹配表!$1:$1048576,22,0)</f>
        <v>浙江公司国网电能质量在线监测系统2号虚拟机</v>
      </c>
      <c r="D13468" t="s">
        <v>135</v>
      </c>
      <c r="E13468">
        <v>5.1</v>
      </c>
      <c r="F13468" t="s">
        <v>42</v>
      </c>
      <c r="G13468" t="s">
        <v>25</v>
      </c>
      <c r="I13468" s="27"/>
    </row>
    <row r="13469" hidden="1" spans="1:9">
      <c r="A13469" t="s">
        <v>777</v>
      </c>
      <c r="B13469"/>
      <c r="C13469" t="str">
        <f>VLOOKUP(A13469,匹配表!$1:$1048576,22,0)</f>
        <v>浙江公司国网电能质量在线监测系统2号虚拟机</v>
      </c>
      <c r="D13469" t="s">
        <v>135</v>
      </c>
      <c r="E13469">
        <v>5.1</v>
      </c>
      <c r="F13469" t="s">
        <v>43</v>
      </c>
      <c r="G13469" t="s">
        <v>25</v>
      </c>
      <c r="I13469" s="27"/>
    </row>
    <row r="13470" hidden="1" spans="1:9">
      <c r="A13470" t="s">
        <v>777</v>
      </c>
      <c r="B13470"/>
      <c r="C13470" t="str">
        <f>VLOOKUP(A13470,匹配表!$1:$1048576,22,0)</f>
        <v>浙江公司国网电能质量在线监测系统2号虚拟机</v>
      </c>
      <c r="D13470" t="s">
        <v>135</v>
      </c>
      <c r="E13470">
        <v>5.1</v>
      </c>
      <c r="F13470" t="s">
        <v>230</v>
      </c>
      <c r="G13470" t="s">
        <v>25</v>
      </c>
      <c r="I13470" s="27"/>
    </row>
    <row r="13471" hidden="1" spans="1:9">
      <c r="A13471" t="s">
        <v>777</v>
      </c>
      <c r="B13471"/>
      <c r="C13471" t="str">
        <f>VLOOKUP(A13471,匹配表!$1:$1048576,22,0)</f>
        <v>浙江公司国网电能质量在线监测系统2号虚拟机</v>
      </c>
      <c r="D13471" t="s">
        <v>135</v>
      </c>
      <c r="E13471">
        <v>5.1</v>
      </c>
      <c r="F13471" t="s">
        <v>282</v>
      </c>
      <c r="G13471" t="s">
        <v>25</v>
      </c>
      <c r="I13471" s="27"/>
    </row>
    <row r="13472" hidden="1" spans="1:9">
      <c r="A13472" t="s">
        <v>777</v>
      </c>
      <c r="B13472"/>
      <c r="C13472" t="str">
        <f>VLOOKUP(A13472,匹配表!$1:$1048576,22,0)</f>
        <v>浙江公司国网电能质量在线监测系统2号虚拟机</v>
      </c>
      <c r="D13472" t="s">
        <v>135</v>
      </c>
      <c r="E13472">
        <v>5.1</v>
      </c>
      <c r="F13472" t="s">
        <v>45</v>
      </c>
      <c r="G13472" t="s">
        <v>25</v>
      </c>
      <c r="I13472" s="27"/>
    </row>
    <row r="13473" hidden="1" spans="1:9">
      <c r="A13473" t="s">
        <v>777</v>
      </c>
      <c r="B13473"/>
      <c r="C13473" t="str">
        <f>VLOOKUP(A13473,匹配表!$1:$1048576,22,0)</f>
        <v>浙江公司国网电能质量在线监测系统2号虚拟机</v>
      </c>
      <c r="D13473" t="s">
        <v>135</v>
      </c>
      <c r="E13473">
        <v>5.1</v>
      </c>
      <c r="F13473" t="s">
        <v>46</v>
      </c>
      <c r="G13473" t="s">
        <v>25</v>
      </c>
      <c r="I13473" s="27"/>
    </row>
    <row r="13474" hidden="1" spans="1:9">
      <c r="A13474" t="s">
        <v>777</v>
      </c>
      <c r="B13474"/>
      <c r="C13474" t="str">
        <f>VLOOKUP(A13474,匹配表!$1:$1048576,22,0)</f>
        <v>浙江公司国网电能质量在线监测系统2号虚拟机</v>
      </c>
      <c r="D13474" t="s">
        <v>135</v>
      </c>
      <c r="E13474">
        <v>5.1</v>
      </c>
      <c r="F13474" t="s">
        <v>231</v>
      </c>
      <c r="G13474" t="s">
        <v>25</v>
      </c>
      <c r="I13474" s="27"/>
    </row>
    <row r="13475" hidden="1" spans="1:9">
      <c r="A13475" t="s">
        <v>777</v>
      </c>
      <c r="B13475"/>
      <c r="C13475" t="str">
        <f>VLOOKUP(A13475,匹配表!$1:$1048576,22,0)</f>
        <v>浙江公司国网电能质量在线监测系统2号虚拟机</v>
      </c>
      <c r="D13475" t="s">
        <v>135</v>
      </c>
      <c r="E13475">
        <v>5.1</v>
      </c>
      <c r="F13475" t="s">
        <v>47</v>
      </c>
      <c r="G13475" t="s">
        <v>25</v>
      </c>
      <c r="I13475" s="27"/>
    </row>
    <row r="13476" hidden="1" spans="1:9">
      <c r="A13476" t="s">
        <v>777</v>
      </c>
      <c r="B13476"/>
      <c r="C13476" t="str">
        <f>VLOOKUP(A13476,匹配表!$1:$1048576,22,0)</f>
        <v>浙江公司国网电能质量在线监测系统2号虚拟机</v>
      </c>
      <c r="D13476" t="s">
        <v>135</v>
      </c>
      <c r="E13476">
        <v>5.1</v>
      </c>
      <c r="F13476" t="s">
        <v>48</v>
      </c>
      <c r="G13476" t="s">
        <v>25</v>
      </c>
      <c r="I13476" s="27"/>
    </row>
    <row r="13477" hidden="1" spans="1:9">
      <c r="A13477" t="s">
        <v>777</v>
      </c>
      <c r="B13477"/>
      <c r="C13477" t="str">
        <f>VLOOKUP(A13477,匹配表!$1:$1048576,22,0)</f>
        <v>浙江公司国网电能质量在线监测系统2号虚拟机</v>
      </c>
      <c r="D13477" t="s">
        <v>135</v>
      </c>
      <c r="E13477">
        <v>5.1</v>
      </c>
      <c r="F13477" t="s">
        <v>232</v>
      </c>
      <c r="G13477" t="s">
        <v>25</v>
      </c>
      <c r="I13477" s="27"/>
    </row>
    <row r="13478" hidden="1" spans="1:9">
      <c r="A13478" t="s">
        <v>777</v>
      </c>
      <c r="B13478"/>
      <c r="C13478" t="str">
        <f>VLOOKUP(A13478,匹配表!$1:$1048576,22,0)</f>
        <v>浙江公司国网电能质量在线监测系统2号虚拟机</v>
      </c>
      <c r="D13478" t="s">
        <v>135</v>
      </c>
      <c r="E13478">
        <v>5.1</v>
      </c>
      <c r="F13478" t="s">
        <v>54</v>
      </c>
      <c r="G13478" t="s">
        <v>25</v>
      </c>
      <c r="I13478" s="27"/>
    </row>
    <row r="13479" hidden="1" spans="1:9">
      <c r="A13479" t="s">
        <v>777</v>
      </c>
      <c r="B13479"/>
      <c r="C13479" t="str">
        <f>VLOOKUP(A13479,匹配表!$1:$1048576,22,0)</f>
        <v>浙江公司国网电能质量在线监测系统2号虚拟机</v>
      </c>
      <c r="D13479" t="s">
        <v>135</v>
      </c>
      <c r="E13479">
        <v>5.1</v>
      </c>
      <c r="F13479" t="s">
        <v>55</v>
      </c>
      <c r="G13479" t="s">
        <v>25</v>
      </c>
      <c r="I13479" s="27"/>
    </row>
    <row r="13480" hidden="1" spans="1:9">
      <c r="A13480" t="s">
        <v>777</v>
      </c>
      <c r="B13480"/>
      <c r="C13480" t="str">
        <f>VLOOKUP(A13480,匹配表!$1:$1048576,22,0)</f>
        <v>浙江公司国网电能质量在线监测系统2号虚拟机</v>
      </c>
      <c r="D13480" t="s">
        <v>135</v>
      </c>
      <c r="E13480">
        <v>5.1</v>
      </c>
      <c r="F13480" t="s">
        <v>244</v>
      </c>
      <c r="G13480" t="s">
        <v>25</v>
      </c>
      <c r="I13480" s="27"/>
    </row>
    <row r="13481" hidden="1" spans="1:9">
      <c r="A13481" t="s">
        <v>777</v>
      </c>
      <c r="B13481"/>
      <c r="C13481" t="str">
        <f>VLOOKUP(A13481,匹配表!$1:$1048576,22,0)</f>
        <v>浙江公司国网电能质量在线监测系统2号虚拟机</v>
      </c>
      <c r="D13481" t="s">
        <v>135</v>
      </c>
      <c r="E13481">
        <v>5.1</v>
      </c>
      <c r="F13481" t="s">
        <v>59</v>
      </c>
      <c r="G13481" t="s">
        <v>25</v>
      </c>
      <c r="I13481" s="27"/>
    </row>
    <row r="13482" hidden="1" spans="1:9">
      <c r="A13482" t="s">
        <v>777</v>
      </c>
      <c r="B13482"/>
      <c r="C13482" t="str">
        <f>VLOOKUP(A13482,匹配表!$1:$1048576,22,0)</f>
        <v>浙江公司国网电能质量在线监测系统2号虚拟机</v>
      </c>
      <c r="D13482" t="s">
        <v>135</v>
      </c>
      <c r="E13482">
        <v>5.1</v>
      </c>
      <c r="F13482" t="s">
        <v>60</v>
      </c>
      <c r="G13482" t="s">
        <v>25</v>
      </c>
      <c r="I13482" s="27"/>
    </row>
    <row r="13483" hidden="1" spans="1:9">
      <c r="A13483" t="s">
        <v>777</v>
      </c>
      <c r="B13483"/>
      <c r="C13483" t="str">
        <f>VLOOKUP(A13483,匹配表!$1:$1048576,22,0)</f>
        <v>浙江公司国网电能质量在线监测系统2号虚拟机</v>
      </c>
      <c r="D13483" t="s">
        <v>135</v>
      </c>
      <c r="E13483">
        <v>5.1</v>
      </c>
      <c r="F13483" t="s">
        <v>233</v>
      </c>
      <c r="G13483" t="s">
        <v>25</v>
      </c>
      <c r="I13483" s="27"/>
    </row>
    <row r="13484" hidden="1" spans="1:9">
      <c r="A13484" t="s">
        <v>777</v>
      </c>
      <c r="B13484"/>
      <c r="C13484" t="str">
        <f>VLOOKUP(A13484,匹配表!$1:$1048576,22,0)</f>
        <v>浙江公司国网电能质量在线监测系统2号虚拟机</v>
      </c>
      <c r="D13484" t="s">
        <v>135</v>
      </c>
      <c r="E13484">
        <v>5.1</v>
      </c>
      <c r="F13484" t="s">
        <v>61</v>
      </c>
      <c r="G13484" t="s">
        <v>25</v>
      </c>
      <c r="I13484" s="27"/>
    </row>
    <row r="13485" hidden="1" spans="1:9">
      <c r="A13485" t="s">
        <v>777</v>
      </c>
      <c r="B13485"/>
      <c r="C13485" t="str">
        <f>VLOOKUP(A13485,匹配表!$1:$1048576,22,0)</f>
        <v>浙江公司国网电能质量在线监测系统2号虚拟机</v>
      </c>
      <c r="D13485" t="s">
        <v>135</v>
      </c>
      <c r="E13485">
        <v>5.1</v>
      </c>
      <c r="F13485" t="s">
        <v>63</v>
      </c>
      <c r="G13485" t="s">
        <v>25</v>
      </c>
      <c r="I13485" s="27"/>
    </row>
    <row r="13486" hidden="1" spans="1:9">
      <c r="A13486" t="s">
        <v>777</v>
      </c>
      <c r="B13486"/>
      <c r="C13486" t="str">
        <f>VLOOKUP(A13486,匹配表!$1:$1048576,22,0)</f>
        <v>浙江公司国网电能质量在线监测系统2号虚拟机</v>
      </c>
      <c r="D13486" t="s">
        <v>135</v>
      </c>
      <c r="E13486">
        <v>5.1</v>
      </c>
      <c r="F13486" t="s">
        <v>121</v>
      </c>
      <c r="G13486" t="s">
        <v>25</v>
      </c>
      <c r="I13486" s="27"/>
    </row>
    <row r="13487" hidden="1" spans="1:9">
      <c r="A13487" t="s">
        <v>777</v>
      </c>
      <c r="B13487"/>
      <c r="C13487" t="str">
        <f>VLOOKUP(A13487,匹配表!$1:$1048576,22,0)</f>
        <v>浙江公司国网电能质量在线监测系统2号虚拟机</v>
      </c>
      <c r="D13487" t="s">
        <v>135</v>
      </c>
      <c r="E13487">
        <v>5.1</v>
      </c>
      <c r="F13487" t="s">
        <v>122</v>
      </c>
      <c r="G13487" t="s">
        <v>25</v>
      </c>
      <c r="I13487" s="27"/>
    </row>
    <row r="13488" hidden="1" spans="1:9">
      <c r="A13488" t="s">
        <v>777</v>
      </c>
      <c r="B13488"/>
      <c r="C13488" t="str">
        <f>VLOOKUP(A13488,匹配表!$1:$1048576,22,0)</f>
        <v>浙江公司国网电能质量在线监测系统2号虚拟机</v>
      </c>
      <c r="D13488" t="s">
        <v>135</v>
      </c>
      <c r="E13488">
        <v>5.1</v>
      </c>
      <c r="F13488" t="s">
        <v>234</v>
      </c>
      <c r="G13488" t="s">
        <v>25</v>
      </c>
      <c r="I13488" s="27"/>
    </row>
    <row r="13489" hidden="1" spans="1:9">
      <c r="A13489" t="s">
        <v>777</v>
      </c>
      <c r="B13489"/>
      <c r="C13489" t="str">
        <f>VLOOKUP(A13489,匹配表!$1:$1048576,22,0)</f>
        <v>浙江公司国网电能质量在线监测系统2号虚拟机</v>
      </c>
      <c r="D13489" t="s">
        <v>135</v>
      </c>
      <c r="E13489">
        <v>5.1</v>
      </c>
      <c r="F13489" t="s">
        <v>71</v>
      </c>
      <c r="G13489" t="s">
        <v>25</v>
      </c>
      <c r="I13489" s="27"/>
    </row>
    <row r="13490" spans="1:12">
      <c r="A13490" s="16" t="s">
        <v>780</v>
      </c>
      <c r="B13490" s="16" t="str">
        <f>VLOOKUP(A13490,匹配表!$1:$1048576,24,0)</f>
        <v>甘文杰</v>
      </c>
      <c r="C13490" s="16" t="str">
        <f>VLOOKUP(A13490,匹配表!$1:$1048576,22,0)</f>
        <v>浙江公司人才评价系统2号虚拟机</v>
      </c>
      <c r="D13490" s="16" t="s">
        <v>13</v>
      </c>
      <c r="E13490" s="16">
        <v>6.9</v>
      </c>
      <c r="F13490" s="16" t="s">
        <v>781</v>
      </c>
      <c r="G13490" s="16" t="s">
        <v>16</v>
      </c>
      <c r="H13490" s="19" t="s">
        <v>782</v>
      </c>
      <c r="I13490" s="27" t="s">
        <v>783</v>
      </c>
      <c r="J13490" s="48" t="s">
        <v>21</v>
      </c>
      <c r="K13490" s="19"/>
      <c r="L13490" s="16"/>
    </row>
    <row r="13491" spans="1:12">
      <c r="A13491" s="19" t="s">
        <v>780</v>
      </c>
      <c r="B13491" s="16" t="str">
        <f>VLOOKUP(A13491,匹配表!$1:$1048576,24,0)</f>
        <v>甘文杰</v>
      </c>
      <c r="C13491" s="16" t="str">
        <f>VLOOKUP(A13491,匹配表!$1:$1048576,22,0)</f>
        <v>浙江公司人才评价系统2号虚拟机</v>
      </c>
      <c r="D13491" s="16" t="s">
        <v>13</v>
      </c>
      <c r="E13491" s="16">
        <v>6.9</v>
      </c>
      <c r="F13491" s="16" t="s">
        <v>15</v>
      </c>
      <c r="G13491" s="16" t="s">
        <v>16</v>
      </c>
      <c r="H13491" s="21" t="s">
        <v>782</v>
      </c>
      <c r="I13491" s="27" t="s">
        <v>783</v>
      </c>
      <c r="J13491" s="48" t="s">
        <v>21</v>
      </c>
      <c r="K13491" s="19"/>
      <c r="L13491" s="16"/>
    </row>
    <row r="13492" spans="1:12">
      <c r="A13492" s="16" t="s">
        <v>780</v>
      </c>
      <c r="B13492" s="16" t="str">
        <f>VLOOKUP(A13492,匹配表!$1:$1048576,24,0)</f>
        <v>甘文杰</v>
      </c>
      <c r="C13492" s="16" t="str">
        <f>VLOOKUP(A13492,匹配表!$1:$1048576,22,0)</f>
        <v>浙江公司人才评价系统2号虚拟机</v>
      </c>
      <c r="D13492" s="16" t="s">
        <v>13</v>
      </c>
      <c r="E13492" s="16">
        <v>6.9</v>
      </c>
      <c r="F13492" s="16" t="s">
        <v>18</v>
      </c>
      <c r="G13492" s="16" t="s">
        <v>16</v>
      </c>
      <c r="H13492" s="16" t="s">
        <v>19</v>
      </c>
      <c r="I13492" s="27" t="s">
        <v>76</v>
      </c>
      <c r="J13492" s="46" t="s">
        <v>21</v>
      </c>
      <c r="K13492" s="16"/>
      <c r="L13492" s="16"/>
    </row>
    <row r="13493" spans="1:12">
      <c r="A13493" s="16" t="s">
        <v>780</v>
      </c>
      <c r="B13493" s="16" t="str">
        <f>VLOOKUP(A13493,匹配表!$1:$1048576,24,0)</f>
        <v>甘文杰</v>
      </c>
      <c r="C13493" s="16" t="str">
        <f>VLOOKUP(A13493,匹配表!$1:$1048576,22,0)</f>
        <v>浙江公司人才评价系统2号虚拟机</v>
      </c>
      <c r="D13493" s="16" t="s">
        <v>13</v>
      </c>
      <c r="E13493" s="16">
        <v>6.9</v>
      </c>
      <c r="F13493" s="16" t="s">
        <v>137</v>
      </c>
      <c r="G13493" s="16" t="s">
        <v>16</v>
      </c>
      <c r="H13493" s="21" t="s">
        <v>782</v>
      </c>
      <c r="I13493" s="27" t="s">
        <v>783</v>
      </c>
      <c r="J13493" s="48" t="s">
        <v>21</v>
      </c>
      <c r="K13493" s="19"/>
      <c r="L13493" s="16"/>
    </row>
    <row r="13494" hidden="1" spans="1:9">
      <c r="A13494" t="s">
        <v>780</v>
      </c>
      <c r="B13494"/>
      <c r="C13494" t="str">
        <f>VLOOKUP(A13494,匹配表!$1:$1048576,22,0)</f>
        <v>浙江公司人才评价系统2号虚拟机</v>
      </c>
      <c r="D13494" t="s">
        <v>13</v>
      </c>
      <c r="E13494">
        <v>6.9</v>
      </c>
      <c r="F13494" t="s">
        <v>24</v>
      </c>
      <c r="G13494" t="s">
        <v>25</v>
      </c>
      <c r="I13494" s="27"/>
    </row>
    <row r="13495" hidden="1" spans="1:9">
      <c r="A13495" t="s">
        <v>780</v>
      </c>
      <c r="B13495"/>
      <c r="C13495" t="str">
        <f>VLOOKUP(A13495,匹配表!$1:$1048576,22,0)</f>
        <v>浙江公司人才评价系统2号虚拟机</v>
      </c>
      <c r="D13495" t="s">
        <v>13</v>
      </c>
      <c r="E13495">
        <v>6.9</v>
      </c>
      <c r="F13495" t="s">
        <v>26</v>
      </c>
      <c r="G13495" t="s">
        <v>25</v>
      </c>
      <c r="I13495" s="27"/>
    </row>
    <row r="13496" hidden="1" spans="1:9">
      <c r="A13496" t="s">
        <v>780</v>
      </c>
      <c r="B13496"/>
      <c r="C13496" t="str">
        <f>VLOOKUP(A13496,匹配表!$1:$1048576,22,0)</f>
        <v>浙江公司人才评价系统2号虚拟机</v>
      </c>
      <c r="D13496" t="s">
        <v>13</v>
      </c>
      <c r="E13496">
        <v>6.9</v>
      </c>
      <c r="F13496" t="s">
        <v>98</v>
      </c>
      <c r="G13496" t="s">
        <v>25</v>
      </c>
      <c r="I13496" s="27"/>
    </row>
    <row r="13497" hidden="1" spans="1:9">
      <c r="A13497" t="s">
        <v>780</v>
      </c>
      <c r="B13497"/>
      <c r="C13497" t="str">
        <f>VLOOKUP(A13497,匹配表!$1:$1048576,22,0)</f>
        <v>浙江公司人才评价系统2号虚拟机</v>
      </c>
      <c r="D13497" t="s">
        <v>13</v>
      </c>
      <c r="E13497">
        <v>6.9</v>
      </c>
      <c r="F13497" t="s">
        <v>29</v>
      </c>
      <c r="G13497" t="s">
        <v>25</v>
      </c>
      <c r="I13497" s="27"/>
    </row>
    <row r="13498" hidden="1" spans="1:9">
      <c r="A13498" t="s">
        <v>780</v>
      </c>
      <c r="B13498"/>
      <c r="C13498" t="str">
        <f>VLOOKUP(A13498,匹配表!$1:$1048576,22,0)</f>
        <v>浙江公司人才评价系统2号虚拟机</v>
      </c>
      <c r="D13498" t="s">
        <v>13</v>
      </c>
      <c r="E13498">
        <v>6.9</v>
      </c>
      <c r="F13498" t="s">
        <v>30</v>
      </c>
      <c r="G13498" t="s">
        <v>25</v>
      </c>
      <c r="I13498" s="27"/>
    </row>
    <row r="13499" hidden="1" spans="1:9">
      <c r="A13499" t="s">
        <v>780</v>
      </c>
      <c r="B13499"/>
      <c r="C13499" t="str">
        <f>VLOOKUP(A13499,匹配表!$1:$1048576,22,0)</f>
        <v>浙江公司人才评价系统2号虚拟机</v>
      </c>
      <c r="D13499" t="s">
        <v>13</v>
      </c>
      <c r="E13499">
        <v>6.9</v>
      </c>
      <c r="F13499" t="s">
        <v>33</v>
      </c>
      <c r="G13499" t="s">
        <v>25</v>
      </c>
      <c r="I13499" s="27"/>
    </row>
    <row r="13500" hidden="1" spans="1:9">
      <c r="A13500" t="s">
        <v>780</v>
      </c>
      <c r="B13500"/>
      <c r="C13500" t="str">
        <f>VLOOKUP(A13500,匹配表!$1:$1048576,22,0)</f>
        <v>浙江公司人才评价系统2号虚拟机</v>
      </c>
      <c r="D13500" t="s">
        <v>13</v>
      </c>
      <c r="E13500">
        <v>6.9</v>
      </c>
      <c r="F13500" t="s">
        <v>34</v>
      </c>
      <c r="G13500" t="s">
        <v>25</v>
      </c>
      <c r="I13500" s="27"/>
    </row>
    <row r="13501" hidden="1" spans="1:9">
      <c r="A13501" t="s">
        <v>780</v>
      </c>
      <c r="B13501"/>
      <c r="C13501" t="str">
        <f>VLOOKUP(A13501,匹配表!$1:$1048576,22,0)</f>
        <v>浙江公司人才评价系统2号虚拟机</v>
      </c>
      <c r="D13501" t="s">
        <v>13</v>
      </c>
      <c r="E13501">
        <v>6.9</v>
      </c>
      <c r="F13501" t="s">
        <v>35</v>
      </c>
      <c r="G13501" t="s">
        <v>25</v>
      </c>
      <c r="I13501" s="27"/>
    </row>
    <row r="13502" hidden="1" spans="1:9">
      <c r="A13502" t="s">
        <v>780</v>
      </c>
      <c r="B13502"/>
      <c r="C13502" t="str">
        <f>VLOOKUP(A13502,匹配表!$1:$1048576,22,0)</f>
        <v>浙江公司人才评价系统2号虚拟机</v>
      </c>
      <c r="D13502" t="s">
        <v>13</v>
      </c>
      <c r="E13502">
        <v>6.9</v>
      </c>
      <c r="F13502" t="s">
        <v>36</v>
      </c>
      <c r="G13502" t="s">
        <v>25</v>
      </c>
      <c r="I13502" s="27"/>
    </row>
    <row r="13503" hidden="1" spans="1:9">
      <c r="A13503" t="s">
        <v>780</v>
      </c>
      <c r="B13503"/>
      <c r="C13503" t="str">
        <f>VLOOKUP(A13503,匹配表!$1:$1048576,22,0)</f>
        <v>浙江公司人才评价系统2号虚拟机</v>
      </c>
      <c r="D13503" t="s">
        <v>13</v>
      </c>
      <c r="E13503">
        <v>6.9</v>
      </c>
      <c r="F13503" t="s">
        <v>37</v>
      </c>
      <c r="G13503" t="s">
        <v>25</v>
      </c>
      <c r="I13503" s="27"/>
    </row>
    <row r="13504" hidden="1" spans="1:9">
      <c r="A13504" t="s">
        <v>780</v>
      </c>
      <c r="B13504"/>
      <c r="C13504" t="str">
        <f>VLOOKUP(A13504,匹配表!$1:$1048576,22,0)</f>
        <v>浙江公司人才评价系统2号虚拟机</v>
      </c>
      <c r="D13504" t="s">
        <v>13</v>
      </c>
      <c r="E13504">
        <v>6.9</v>
      </c>
      <c r="F13504" t="s">
        <v>101</v>
      </c>
      <c r="G13504" t="s">
        <v>25</v>
      </c>
      <c r="I13504" s="27"/>
    </row>
    <row r="13505" hidden="1" spans="1:9">
      <c r="A13505" t="s">
        <v>780</v>
      </c>
      <c r="B13505"/>
      <c r="C13505" t="str">
        <f>VLOOKUP(A13505,匹配表!$1:$1048576,22,0)</f>
        <v>浙江公司人才评价系统2号虚拟机</v>
      </c>
      <c r="D13505" t="s">
        <v>13</v>
      </c>
      <c r="E13505">
        <v>6.9</v>
      </c>
      <c r="F13505" t="s">
        <v>102</v>
      </c>
      <c r="G13505" t="s">
        <v>25</v>
      </c>
      <c r="I13505" s="27"/>
    </row>
    <row r="13506" hidden="1" spans="1:9">
      <c r="A13506" t="s">
        <v>780</v>
      </c>
      <c r="B13506"/>
      <c r="C13506" t="str">
        <f>VLOOKUP(A13506,匹配表!$1:$1048576,22,0)</f>
        <v>浙江公司人才评价系统2号虚拟机</v>
      </c>
      <c r="D13506" t="s">
        <v>13</v>
      </c>
      <c r="E13506">
        <v>6.9</v>
      </c>
      <c r="F13506" t="s">
        <v>40</v>
      </c>
      <c r="G13506" t="s">
        <v>25</v>
      </c>
      <c r="I13506" s="27"/>
    </row>
    <row r="13507" hidden="1" spans="1:9">
      <c r="A13507" t="s">
        <v>780</v>
      </c>
      <c r="B13507"/>
      <c r="C13507" t="str">
        <f>VLOOKUP(A13507,匹配表!$1:$1048576,22,0)</f>
        <v>浙江公司人才评价系统2号虚拟机</v>
      </c>
      <c r="D13507" t="s">
        <v>13</v>
      </c>
      <c r="E13507">
        <v>6.9</v>
      </c>
      <c r="F13507" t="s">
        <v>42</v>
      </c>
      <c r="G13507" t="s">
        <v>25</v>
      </c>
      <c r="I13507" s="27"/>
    </row>
    <row r="13508" hidden="1" spans="1:9">
      <c r="A13508" t="s">
        <v>780</v>
      </c>
      <c r="B13508"/>
      <c r="C13508" t="str">
        <f>VLOOKUP(A13508,匹配表!$1:$1048576,22,0)</f>
        <v>浙江公司人才评价系统2号虚拟机</v>
      </c>
      <c r="D13508" t="s">
        <v>13</v>
      </c>
      <c r="E13508">
        <v>6.9</v>
      </c>
      <c r="F13508" t="s">
        <v>43</v>
      </c>
      <c r="G13508" t="s">
        <v>25</v>
      </c>
      <c r="I13508" s="27"/>
    </row>
    <row r="13509" hidden="1" spans="1:9">
      <c r="A13509" t="s">
        <v>780</v>
      </c>
      <c r="B13509"/>
      <c r="C13509" t="str">
        <f>VLOOKUP(A13509,匹配表!$1:$1048576,22,0)</f>
        <v>浙江公司人才评价系统2号虚拟机</v>
      </c>
      <c r="D13509" t="s">
        <v>13</v>
      </c>
      <c r="E13509">
        <v>6.9</v>
      </c>
      <c r="F13509" t="s">
        <v>45</v>
      </c>
      <c r="G13509" t="s">
        <v>25</v>
      </c>
      <c r="I13509" s="27"/>
    </row>
    <row r="13510" hidden="1" spans="1:9">
      <c r="A13510" t="s">
        <v>780</v>
      </c>
      <c r="B13510"/>
      <c r="C13510" t="str">
        <f>VLOOKUP(A13510,匹配表!$1:$1048576,22,0)</f>
        <v>浙江公司人才评价系统2号虚拟机</v>
      </c>
      <c r="D13510" t="s">
        <v>13</v>
      </c>
      <c r="E13510">
        <v>6.9</v>
      </c>
      <c r="F13510" t="s">
        <v>46</v>
      </c>
      <c r="G13510" t="s">
        <v>25</v>
      </c>
      <c r="I13510" s="27"/>
    </row>
    <row r="13511" hidden="1" spans="1:9">
      <c r="A13511" t="s">
        <v>780</v>
      </c>
      <c r="B13511"/>
      <c r="C13511" t="str">
        <f>VLOOKUP(A13511,匹配表!$1:$1048576,22,0)</f>
        <v>浙江公司人才评价系统2号虚拟机</v>
      </c>
      <c r="D13511" t="s">
        <v>13</v>
      </c>
      <c r="E13511">
        <v>6.9</v>
      </c>
      <c r="F13511" t="s">
        <v>47</v>
      </c>
      <c r="G13511" t="s">
        <v>25</v>
      </c>
      <c r="I13511" s="27"/>
    </row>
    <row r="13512" hidden="1" spans="1:9">
      <c r="A13512" t="s">
        <v>780</v>
      </c>
      <c r="B13512"/>
      <c r="C13512" t="str">
        <f>VLOOKUP(A13512,匹配表!$1:$1048576,22,0)</f>
        <v>浙江公司人才评价系统2号虚拟机</v>
      </c>
      <c r="D13512" t="s">
        <v>13</v>
      </c>
      <c r="E13512">
        <v>6.9</v>
      </c>
      <c r="F13512" t="s">
        <v>48</v>
      </c>
      <c r="G13512" t="s">
        <v>25</v>
      </c>
      <c r="I13512" s="27"/>
    </row>
    <row r="13513" hidden="1" spans="1:9">
      <c r="A13513" t="s">
        <v>780</v>
      </c>
      <c r="B13513"/>
      <c r="C13513" t="str">
        <f>VLOOKUP(A13513,匹配表!$1:$1048576,22,0)</f>
        <v>浙江公司人才评价系统2号虚拟机</v>
      </c>
      <c r="D13513" t="s">
        <v>13</v>
      </c>
      <c r="E13513">
        <v>6.9</v>
      </c>
      <c r="F13513" t="s">
        <v>50</v>
      </c>
      <c r="G13513" t="s">
        <v>25</v>
      </c>
      <c r="I13513" s="27"/>
    </row>
    <row r="13514" hidden="1" spans="1:9">
      <c r="A13514" t="s">
        <v>780</v>
      </c>
      <c r="B13514"/>
      <c r="C13514" t="str">
        <f>VLOOKUP(A13514,匹配表!$1:$1048576,22,0)</f>
        <v>浙江公司人才评价系统2号虚拟机</v>
      </c>
      <c r="D13514" t="s">
        <v>13</v>
      </c>
      <c r="E13514">
        <v>6.9</v>
      </c>
      <c r="F13514" t="s">
        <v>51</v>
      </c>
      <c r="G13514" t="s">
        <v>25</v>
      </c>
      <c r="I13514" s="27"/>
    </row>
    <row r="13515" hidden="1" spans="1:9">
      <c r="A13515" t="s">
        <v>780</v>
      </c>
      <c r="B13515"/>
      <c r="C13515" t="str">
        <f>VLOOKUP(A13515,匹配表!$1:$1048576,22,0)</f>
        <v>浙江公司人才评价系统2号虚拟机</v>
      </c>
      <c r="D13515" t="s">
        <v>13</v>
      </c>
      <c r="E13515">
        <v>6.9</v>
      </c>
      <c r="F13515" t="s">
        <v>54</v>
      </c>
      <c r="G13515" t="s">
        <v>25</v>
      </c>
      <c r="I13515" s="27"/>
    </row>
    <row r="13516" hidden="1" spans="1:9">
      <c r="A13516" t="s">
        <v>780</v>
      </c>
      <c r="B13516"/>
      <c r="C13516" t="str">
        <f>VLOOKUP(A13516,匹配表!$1:$1048576,22,0)</f>
        <v>浙江公司人才评价系统2号虚拟机</v>
      </c>
      <c r="D13516" t="s">
        <v>13</v>
      </c>
      <c r="E13516">
        <v>6.9</v>
      </c>
      <c r="F13516" t="s">
        <v>55</v>
      </c>
      <c r="G13516" t="s">
        <v>25</v>
      </c>
      <c r="I13516" s="27"/>
    </row>
    <row r="13517" hidden="1" spans="1:9">
      <c r="A13517" t="s">
        <v>780</v>
      </c>
      <c r="B13517"/>
      <c r="C13517" t="str">
        <f>VLOOKUP(A13517,匹配表!$1:$1048576,22,0)</f>
        <v>浙江公司人才评价系统2号虚拟机</v>
      </c>
      <c r="D13517" t="s">
        <v>13</v>
      </c>
      <c r="E13517">
        <v>6.9</v>
      </c>
      <c r="F13517" t="s">
        <v>56</v>
      </c>
      <c r="G13517" t="s">
        <v>25</v>
      </c>
      <c r="I13517" s="27"/>
    </row>
    <row r="13518" hidden="1" spans="1:9">
      <c r="A13518" t="s">
        <v>780</v>
      </c>
      <c r="B13518"/>
      <c r="C13518" t="str">
        <f>VLOOKUP(A13518,匹配表!$1:$1048576,22,0)</f>
        <v>浙江公司人才评价系统2号虚拟机</v>
      </c>
      <c r="D13518" t="s">
        <v>13</v>
      </c>
      <c r="E13518">
        <v>6.9</v>
      </c>
      <c r="F13518" t="s">
        <v>57</v>
      </c>
      <c r="G13518" t="s">
        <v>25</v>
      </c>
      <c r="I13518" s="27"/>
    </row>
    <row r="13519" hidden="1" spans="1:9">
      <c r="A13519" t="s">
        <v>780</v>
      </c>
      <c r="B13519"/>
      <c r="C13519" t="str">
        <f>VLOOKUP(A13519,匹配表!$1:$1048576,22,0)</f>
        <v>浙江公司人才评价系统2号虚拟机</v>
      </c>
      <c r="D13519" t="s">
        <v>13</v>
      </c>
      <c r="E13519">
        <v>6.9</v>
      </c>
      <c r="F13519" t="s">
        <v>59</v>
      </c>
      <c r="G13519" t="s">
        <v>25</v>
      </c>
      <c r="I13519" s="27"/>
    </row>
    <row r="13520" hidden="1" spans="1:9">
      <c r="A13520" t="s">
        <v>780</v>
      </c>
      <c r="B13520"/>
      <c r="C13520" t="str">
        <f>VLOOKUP(A13520,匹配表!$1:$1048576,22,0)</f>
        <v>浙江公司人才评价系统2号虚拟机</v>
      </c>
      <c r="D13520" t="s">
        <v>13</v>
      </c>
      <c r="E13520">
        <v>6.9</v>
      </c>
      <c r="F13520" t="s">
        <v>60</v>
      </c>
      <c r="G13520" t="s">
        <v>25</v>
      </c>
      <c r="I13520" s="27"/>
    </row>
    <row r="13521" hidden="1" spans="1:9">
      <c r="A13521" t="s">
        <v>780</v>
      </c>
      <c r="B13521"/>
      <c r="C13521" t="str">
        <f>VLOOKUP(A13521,匹配表!$1:$1048576,22,0)</f>
        <v>浙江公司人才评价系统2号虚拟机</v>
      </c>
      <c r="D13521" t="s">
        <v>13</v>
      </c>
      <c r="E13521">
        <v>6.9</v>
      </c>
      <c r="F13521" t="s">
        <v>61</v>
      </c>
      <c r="G13521" t="s">
        <v>25</v>
      </c>
      <c r="I13521" s="27"/>
    </row>
    <row r="13522" hidden="1" spans="1:9">
      <c r="A13522" t="s">
        <v>780</v>
      </c>
      <c r="B13522"/>
      <c r="C13522" t="str">
        <f>VLOOKUP(A13522,匹配表!$1:$1048576,22,0)</f>
        <v>浙江公司人才评价系统2号虚拟机</v>
      </c>
      <c r="D13522" t="s">
        <v>13</v>
      </c>
      <c r="E13522">
        <v>6.9</v>
      </c>
      <c r="F13522" t="s">
        <v>63</v>
      </c>
      <c r="G13522" t="s">
        <v>25</v>
      </c>
      <c r="I13522" s="27"/>
    </row>
    <row r="13523" hidden="1" spans="1:9">
      <c r="A13523" t="s">
        <v>780</v>
      </c>
      <c r="B13523"/>
      <c r="C13523" t="str">
        <f>VLOOKUP(A13523,匹配表!$1:$1048576,22,0)</f>
        <v>浙江公司人才评价系统2号虚拟机</v>
      </c>
      <c r="D13523" t="s">
        <v>13</v>
      </c>
      <c r="E13523">
        <v>6.9</v>
      </c>
      <c r="F13523" t="s">
        <v>66</v>
      </c>
      <c r="G13523" t="s">
        <v>25</v>
      </c>
      <c r="I13523" s="27"/>
    </row>
    <row r="13524" hidden="1" spans="1:9">
      <c r="A13524" t="s">
        <v>780</v>
      </c>
      <c r="B13524"/>
      <c r="C13524" t="str">
        <f>VLOOKUP(A13524,匹配表!$1:$1048576,22,0)</f>
        <v>浙江公司人才评价系统2号虚拟机</v>
      </c>
      <c r="D13524" t="s">
        <v>13</v>
      </c>
      <c r="E13524">
        <v>6.9</v>
      </c>
      <c r="F13524" t="s">
        <v>69</v>
      </c>
      <c r="G13524" t="s">
        <v>25</v>
      </c>
      <c r="I13524" s="27"/>
    </row>
    <row r="13525" hidden="1" spans="1:9">
      <c r="A13525" t="s">
        <v>780</v>
      </c>
      <c r="B13525"/>
      <c r="C13525" t="str">
        <f>VLOOKUP(A13525,匹配表!$1:$1048576,22,0)</f>
        <v>浙江公司人才评价系统2号虚拟机</v>
      </c>
      <c r="D13525" t="s">
        <v>13</v>
      </c>
      <c r="E13525">
        <v>6.9</v>
      </c>
      <c r="F13525" t="s">
        <v>121</v>
      </c>
      <c r="G13525" t="s">
        <v>25</v>
      </c>
      <c r="I13525" s="27"/>
    </row>
    <row r="13526" hidden="1" spans="1:9">
      <c r="A13526" t="s">
        <v>780</v>
      </c>
      <c r="B13526"/>
      <c r="C13526" t="str">
        <f>VLOOKUP(A13526,匹配表!$1:$1048576,22,0)</f>
        <v>浙江公司人才评价系统2号虚拟机</v>
      </c>
      <c r="D13526" t="s">
        <v>13</v>
      </c>
      <c r="E13526">
        <v>6.9</v>
      </c>
      <c r="F13526" t="s">
        <v>122</v>
      </c>
      <c r="G13526" t="s">
        <v>25</v>
      </c>
      <c r="I13526" s="27"/>
    </row>
    <row r="13527" hidden="1" spans="1:9">
      <c r="A13527" t="s">
        <v>780</v>
      </c>
      <c r="B13527"/>
      <c r="C13527" t="str">
        <f>VLOOKUP(A13527,匹配表!$1:$1048576,22,0)</f>
        <v>浙江公司人才评价系统2号虚拟机</v>
      </c>
      <c r="D13527" t="s">
        <v>13</v>
      </c>
      <c r="E13527">
        <v>6.9</v>
      </c>
      <c r="F13527" t="s">
        <v>71</v>
      </c>
      <c r="G13527" t="s">
        <v>25</v>
      </c>
      <c r="I13527" s="27"/>
    </row>
    <row r="13528" spans="1:12">
      <c r="A13528" s="16" t="s">
        <v>784</v>
      </c>
      <c r="B13528" s="17" t="str">
        <f>VLOOKUP(A13528,匹配表!$1:$1048576,24,0)</f>
        <v>季超</v>
      </c>
      <c r="C13528" s="16" t="str">
        <f>VLOOKUP(A13528,匹配表!$1:$1048576,22,0)</f>
        <v>浙江公司设备（资产）运维精益管理系统（PMS2.0）37号虚拟机</v>
      </c>
      <c r="D13528" s="16" t="s">
        <v>135</v>
      </c>
      <c r="E13528" s="16">
        <v>6.9</v>
      </c>
      <c r="F13528" s="16" t="s">
        <v>785</v>
      </c>
      <c r="G13528" s="16" t="s">
        <v>16</v>
      </c>
      <c r="H13528" s="19" t="s">
        <v>218</v>
      </c>
      <c r="I13528" s="27" t="s">
        <v>219</v>
      </c>
      <c r="J13528" s="48" t="s">
        <v>21</v>
      </c>
      <c r="K13528" s="19"/>
      <c r="L13528" s="16"/>
    </row>
    <row r="13529" spans="1:12">
      <c r="A13529" s="16" t="s">
        <v>784</v>
      </c>
      <c r="B13529" s="17" t="str">
        <f>VLOOKUP(A13529,匹配表!$1:$1048576,24,0)</f>
        <v>季超</v>
      </c>
      <c r="C13529" s="16" t="str">
        <f>VLOOKUP(A13529,匹配表!$1:$1048576,22,0)</f>
        <v>浙江公司设备（资产）运维精益管理系统（PMS2.0）37号虚拟机</v>
      </c>
      <c r="D13529" s="16" t="s">
        <v>135</v>
      </c>
      <c r="E13529" s="16">
        <v>6.9</v>
      </c>
      <c r="F13529" s="16" t="s">
        <v>260</v>
      </c>
      <c r="G13529" s="16" t="s">
        <v>16</v>
      </c>
      <c r="H13529" s="19" t="s">
        <v>218</v>
      </c>
      <c r="I13529" s="27" t="s">
        <v>219</v>
      </c>
      <c r="J13529" s="48" t="s">
        <v>21</v>
      </c>
      <c r="K13529" s="19"/>
      <c r="L13529" s="16"/>
    </row>
    <row r="13530" spans="1:12">
      <c r="A13530" s="16" t="s">
        <v>784</v>
      </c>
      <c r="B13530" s="17" t="str">
        <f>VLOOKUP(A13530,匹配表!$1:$1048576,24,0)</f>
        <v>季超</v>
      </c>
      <c r="C13530" s="16" t="str">
        <f>VLOOKUP(A13530,匹配表!$1:$1048576,22,0)</f>
        <v>浙江公司设备（资产）运维精益管理系统（PMS2.0）37号虚拟机</v>
      </c>
      <c r="D13530" s="16" t="s">
        <v>135</v>
      </c>
      <c r="E13530" s="16">
        <v>6.9</v>
      </c>
      <c r="F13530" s="16" t="s">
        <v>18</v>
      </c>
      <c r="G13530" s="16" t="s">
        <v>16</v>
      </c>
      <c r="H13530" s="16" t="s">
        <v>19</v>
      </c>
      <c r="I13530" s="27" t="s">
        <v>76</v>
      </c>
      <c r="J13530" s="46" t="s">
        <v>21</v>
      </c>
      <c r="K13530" s="16"/>
      <c r="L13530" s="16"/>
    </row>
    <row r="13531" spans="1:12">
      <c r="A13531" s="16" t="s">
        <v>784</v>
      </c>
      <c r="B13531" s="17" t="str">
        <f>VLOOKUP(A13531,匹配表!$1:$1048576,24,0)</f>
        <v>季超</v>
      </c>
      <c r="C13531" s="16" t="str">
        <f>VLOOKUP(A13531,匹配表!$1:$1048576,22,0)</f>
        <v>浙江公司设备（资产）运维精益管理系统（PMS2.0）37号虚拟机</v>
      </c>
      <c r="D13531" s="16" t="s">
        <v>135</v>
      </c>
      <c r="E13531" s="16">
        <v>6.9</v>
      </c>
      <c r="F13531" s="16" t="s">
        <v>137</v>
      </c>
      <c r="G13531" s="16" t="s">
        <v>16</v>
      </c>
      <c r="H13531" s="19" t="s">
        <v>218</v>
      </c>
      <c r="I13531" s="27" t="s">
        <v>219</v>
      </c>
      <c r="J13531" s="48" t="s">
        <v>21</v>
      </c>
      <c r="K13531" s="19"/>
      <c r="L13531" s="16"/>
    </row>
    <row r="13532" hidden="1" spans="1:9">
      <c r="A13532" t="s">
        <v>784</v>
      </c>
      <c r="B13532"/>
      <c r="C13532" t="str">
        <f>VLOOKUP(A13532,匹配表!$1:$1048576,22,0)</f>
        <v>浙江公司设备（资产）运维精益管理系统（PMS2.0）37号虚拟机</v>
      </c>
      <c r="D13532" t="s">
        <v>135</v>
      </c>
      <c r="E13532">
        <v>6.9</v>
      </c>
      <c r="F13532" t="s">
        <v>24</v>
      </c>
      <c r="G13532" t="s">
        <v>25</v>
      </c>
      <c r="I13532" s="27"/>
    </row>
    <row r="13533" hidden="1" spans="1:9">
      <c r="A13533" t="s">
        <v>784</v>
      </c>
      <c r="B13533"/>
      <c r="C13533" t="str">
        <f>VLOOKUP(A13533,匹配表!$1:$1048576,22,0)</f>
        <v>浙江公司设备（资产）运维精益管理系统（PMS2.0）37号虚拟机</v>
      </c>
      <c r="D13533" t="s">
        <v>135</v>
      </c>
      <c r="E13533">
        <v>6.9</v>
      </c>
      <c r="F13533" t="s">
        <v>26</v>
      </c>
      <c r="G13533" t="s">
        <v>25</v>
      </c>
      <c r="I13533" s="27"/>
    </row>
    <row r="13534" hidden="1" spans="1:9">
      <c r="A13534" t="s">
        <v>784</v>
      </c>
      <c r="B13534"/>
      <c r="C13534" t="str">
        <f>VLOOKUP(A13534,匹配表!$1:$1048576,22,0)</f>
        <v>浙江公司设备（资产）运维精益管理系统（PMS2.0）37号虚拟机</v>
      </c>
      <c r="D13534" t="s">
        <v>135</v>
      </c>
      <c r="E13534">
        <v>6.9</v>
      </c>
      <c r="F13534" t="s">
        <v>98</v>
      </c>
      <c r="G13534" t="s">
        <v>25</v>
      </c>
      <c r="I13534" s="27"/>
    </row>
    <row r="13535" hidden="1" spans="1:9">
      <c r="A13535" t="s">
        <v>784</v>
      </c>
      <c r="B13535"/>
      <c r="C13535" t="str">
        <f>VLOOKUP(A13535,匹配表!$1:$1048576,22,0)</f>
        <v>浙江公司设备（资产）运维精益管理系统（PMS2.0）37号虚拟机</v>
      </c>
      <c r="D13535" t="s">
        <v>135</v>
      </c>
      <c r="E13535">
        <v>6.9</v>
      </c>
      <c r="F13535" t="s">
        <v>28</v>
      </c>
      <c r="G13535" t="s">
        <v>25</v>
      </c>
      <c r="I13535" s="27"/>
    </row>
    <row r="13536" hidden="1" spans="1:9">
      <c r="A13536" t="s">
        <v>784</v>
      </c>
      <c r="B13536"/>
      <c r="C13536" t="str">
        <f>VLOOKUP(A13536,匹配表!$1:$1048576,22,0)</f>
        <v>浙江公司设备（资产）运维精益管理系统（PMS2.0）37号虚拟机</v>
      </c>
      <c r="D13536" t="s">
        <v>135</v>
      </c>
      <c r="E13536">
        <v>6.9</v>
      </c>
      <c r="F13536" t="s">
        <v>29</v>
      </c>
      <c r="G13536" t="s">
        <v>25</v>
      </c>
      <c r="I13536" s="27"/>
    </row>
    <row r="13537" hidden="1" spans="1:9">
      <c r="A13537" t="s">
        <v>784</v>
      </c>
      <c r="B13537"/>
      <c r="C13537" t="str">
        <f>VLOOKUP(A13537,匹配表!$1:$1048576,22,0)</f>
        <v>浙江公司设备（资产）运维精益管理系统（PMS2.0）37号虚拟机</v>
      </c>
      <c r="D13537" t="s">
        <v>135</v>
      </c>
      <c r="E13537">
        <v>6.9</v>
      </c>
      <c r="F13537" t="s">
        <v>30</v>
      </c>
      <c r="G13537" t="s">
        <v>25</v>
      </c>
      <c r="I13537" s="27"/>
    </row>
    <row r="13538" hidden="1" spans="1:9">
      <c r="A13538" t="s">
        <v>784</v>
      </c>
      <c r="B13538"/>
      <c r="C13538" t="str">
        <f>VLOOKUP(A13538,匹配表!$1:$1048576,22,0)</f>
        <v>浙江公司设备（资产）运维精益管理系统（PMS2.0）37号虚拟机</v>
      </c>
      <c r="D13538" t="s">
        <v>135</v>
      </c>
      <c r="E13538">
        <v>6.9</v>
      </c>
      <c r="F13538" t="s">
        <v>33</v>
      </c>
      <c r="G13538" t="s">
        <v>25</v>
      </c>
      <c r="I13538" s="27"/>
    </row>
    <row r="13539" hidden="1" spans="1:9">
      <c r="A13539" t="s">
        <v>784</v>
      </c>
      <c r="B13539"/>
      <c r="C13539" t="str">
        <f>VLOOKUP(A13539,匹配表!$1:$1048576,22,0)</f>
        <v>浙江公司设备（资产）运维精益管理系统（PMS2.0）37号虚拟机</v>
      </c>
      <c r="D13539" t="s">
        <v>135</v>
      </c>
      <c r="E13539">
        <v>6.9</v>
      </c>
      <c r="F13539" t="s">
        <v>34</v>
      </c>
      <c r="G13539" t="s">
        <v>25</v>
      </c>
      <c r="I13539" s="27"/>
    </row>
    <row r="13540" hidden="1" spans="1:9">
      <c r="A13540" t="s">
        <v>784</v>
      </c>
      <c r="B13540"/>
      <c r="C13540" t="str">
        <f>VLOOKUP(A13540,匹配表!$1:$1048576,22,0)</f>
        <v>浙江公司设备（资产）运维精益管理系统（PMS2.0）37号虚拟机</v>
      </c>
      <c r="D13540" t="s">
        <v>135</v>
      </c>
      <c r="E13540">
        <v>6.9</v>
      </c>
      <c r="F13540" t="s">
        <v>35</v>
      </c>
      <c r="G13540" t="s">
        <v>25</v>
      </c>
      <c r="I13540" s="27"/>
    </row>
    <row r="13541" hidden="1" spans="1:9">
      <c r="A13541" t="s">
        <v>784</v>
      </c>
      <c r="B13541"/>
      <c r="C13541" t="str">
        <f>VLOOKUP(A13541,匹配表!$1:$1048576,22,0)</f>
        <v>浙江公司设备（资产）运维精益管理系统（PMS2.0）37号虚拟机</v>
      </c>
      <c r="D13541" t="s">
        <v>135</v>
      </c>
      <c r="E13541">
        <v>6.9</v>
      </c>
      <c r="F13541" t="s">
        <v>36</v>
      </c>
      <c r="G13541" t="s">
        <v>25</v>
      </c>
      <c r="I13541" s="27"/>
    </row>
    <row r="13542" hidden="1" spans="1:9">
      <c r="A13542" t="s">
        <v>784</v>
      </c>
      <c r="B13542"/>
      <c r="C13542" t="str">
        <f>VLOOKUP(A13542,匹配表!$1:$1048576,22,0)</f>
        <v>浙江公司设备（资产）运维精益管理系统（PMS2.0）37号虚拟机</v>
      </c>
      <c r="D13542" t="s">
        <v>135</v>
      </c>
      <c r="E13542">
        <v>6.9</v>
      </c>
      <c r="F13542" t="s">
        <v>37</v>
      </c>
      <c r="G13542" t="s">
        <v>25</v>
      </c>
      <c r="I13542" s="27"/>
    </row>
    <row r="13543" hidden="1" spans="1:9">
      <c r="A13543" t="s">
        <v>784</v>
      </c>
      <c r="B13543"/>
      <c r="C13543" t="str">
        <f>VLOOKUP(A13543,匹配表!$1:$1048576,22,0)</f>
        <v>浙江公司设备（资产）运维精益管理系统（PMS2.0）37号虚拟机</v>
      </c>
      <c r="D13543" t="s">
        <v>135</v>
      </c>
      <c r="E13543">
        <v>6.9</v>
      </c>
      <c r="F13543" t="s">
        <v>101</v>
      </c>
      <c r="G13543" t="s">
        <v>25</v>
      </c>
      <c r="I13543" s="27"/>
    </row>
    <row r="13544" hidden="1" spans="1:9">
      <c r="A13544" t="s">
        <v>784</v>
      </c>
      <c r="B13544"/>
      <c r="C13544" t="str">
        <f>VLOOKUP(A13544,匹配表!$1:$1048576,22,0)</f>
        <v>浙江公司设备（资产）运维精益管理系统（PMS2.0）37号虚拟机</v>
      </c>
      <c r="D13544" t="s">
        <v>135</v>
      </c>
      <c r="E13544">
        <v>6.9</v>
      </c>
      <c r="F13544" t="s">
        <v>102</v>
      </c>
      <c r="G13544" t="s">
        <v>25</v>
      </c>
      <c r="I13544" s="27"/>
    </row>
    <row r="13545" hidden="1" spans="1:9">
      <c r="A13545" t="s">
        <v>784</v>
      </c>
      <c r="B13545"/>
      <c r="C13545" t="str">
        <f>VLOOKUP(A13545,匹配表!$1:$1048576,22,0)</f>
        <v>浙江公司设备（资产）运维精益管理系统（PMS2.0）37号虚拟机</v>
      </c>
      <c r="D13545" t="s">
        <v>135</v>
      </c>
      <c r="E13545">
        <v>6.9</v>
      </c>
      <c r="F13545" t="s">
        <v>40</v>
      </c>
      <c r="G13545" t="s">
        <v>25</v>
      </c>
      <c r="I13545" s="27"/>
    </row>
    <row r="13546" hidden="1" spans="1:9">
      <c r="A13546" t="s">
        <v>784</v>
      </c>
      <c r="B13546"/>
      <c r="C13546" t="str">
        <f>VLOOKUP(A13546,匹配表!$1:$1048576,22,0)</f>
        <v>浙江公司设备（资产）运维精益管理系统（PMS2.0）37号虚拟机</v>
      </c>
      <c r="D13546" t="s">
        <v>135</v>
      </c>
      <c r="E13546">
        <v>6.9</v>
      </c>
      <c r="F13546" t="s">
        <v>42</v>
      </c>
      <c r="G13546" t="s">
        <v>25</v>
      </c>
      <c r="I13546" s="27"/>
    </row>
    <row r="13547" hidden="1" spans="1:9">
      <c r="A13547" t="s">
        <v>784</v>
      </c>
      <c r="B13547"/>
      <c r="C13547" t="str">
        <f>VLOOKUP(A13547,匹配表!$1:$1048576,22,0)</f>
        <v>浙江公司设备（资产）运维精益管理系统（PMS2.0）37号虚拟机</v>
      </c>
      <c r="D13547" t="s">
        <v>135</v>
      </c>
      <c r="E13547">
        <v>6.9</v>
      </c>
      <c r="F13547" t="s">
        <v>43</v>
      </c>
      <c r="G13547" t="s">
        <v>25</v>
      </c>
      <c r="I13547" s="27"/>
    </row>
    <row r="13548" hidden="1" spans="1:9">
      <c r="A13548" t="s">
        <v>784</v>
      </c>
      <c r="B13548"/>
      <c r="C13548" t="str">
        <f>VLOOKUP(A13548,匹配表!$1:$1048576,22,0)</f>
        <v>浙江公司设备（资产）运维精益管理系统（PMS2.0）37号虚拟机</v>
      </c>
      <c r="D13548" t="s">
        <v>135</v>
      </c>
      <c r="E13548">
        <v>6.9</v>
      </c>
      <c r="F13548" t="s">
        <v>45</v>
      </c>
      <c r="G13548" t="s">
        <v>25</v>
      </c>
      <c r="I13548" s="27"/>
    </row>
    <row r="13549" hidden="1" spans="1:9">
      <c r="A13549" t="s">
        <v>784</v>
      </c>
      <c r="B13549"/>
      <c r="C13549" t="str">
        <f>VLOOKUP(A13549,匹配表!$1:$1048576,22,0)</f>
        <v>浙江公司设备（资产）运维精益管理系统（PMS2.0）37号虚拟机</v>
      </c>
      <c r="D13549" t="s">
        <v>135</v>
      </c>
      <c r="E13549">
        <v>6.9</v>
      </c>
      <c r="F13549" t="s">
        <v>46</v>
      </c>
      <c r="G13549" t="s">
        <v>25</v>
      </c>
      <c r="I13549" s="27"/>
    </row>
    <row r="13550" hidden="1" spans="1:9">
      <c r="A13550" t="s">
        <v>784</v>
      </c>
      <c r="B13550"/>
      <c r="C13550" t="str">
        <f>VLOOKUP(A13550,匹配表!$1:$1048576,22,0)</f>
        <v>浙江公司设备（资产）运维精益管理系统（PMS2.0）37号虚拟机</v>
      </c>
      <c r="D13550" t="s">
        <v>135</v>
      </c>
      <c r="E13550">
        <v>6.9</v>
      </c>
      <c r="F13550" t="s">
        <v>47</v>
      </c>
      <c r="G13550" t="s">
        <v>25</v>
      </c>
      <c r="I13550" s="27"/>
    </row>
    <row r="13551" hidden="1" spans="1:9">
      <c r="A13551" t="s">
        <v>784</v>
      </c>
      <c r="B13551"/>
      <c r="C13551" t="str">
        <f>VLOOKUP(A13551,匹配表!$1:$1048576,22,0)</f>
        <v>浙江公司设备（资产）运维精益管理系统（PMS2.0）37号虚拟机</v>
      </c>
      <c r="D13551" t="s">
        <v>135</v>
      </c>
      <c r="E13551">
        <v>6.9</v>
      </c>
      <c r="F13551" t="s">
        <v>48</v>
      </c>
      <c r="G13551" t="s">
        <v>25</v>
      </c>
      <c r="I13551" s="27"/>
    </row>
    <row r="13552" hidden="1" spans="1:9">
      <c r="A13552" t="s">
        <v>784</v>
      </c>
      <c r="B13552"/>
      <c r="C13552" t="str">
        <f>VLOOKUP(A13552,匹配表!$1:$1048576,22,0)</f>
        <v>浙江公司设备（资产）运维精益管理系统（PMS2.0）37号虚拟机</v>
      </c>
      <c r="D13552" t="s">
        <v>135</v>
      </c>
      <c r="E13552">
        <v>6.9</v>
      </c>
      <c r="F13552" t="s">
        <v>171</v>
      </c>
      <c r="G13552" t="s">
        <v>25</v>
      </c>
      <c r="I13552" s="27"/>
    </row>
    <row r="13553" hidden="1" spans="1:9">
      <c r="A13553" t="s">
        <v>784</v>
      </c>
      <c r="B13553"/>
      <c r="C13553" t="str">
        <f>VLOOKUP(A13553,匹配表!$1:$1048576,22,0)</f>
        <v>浙江公司设备（资产）运维精益管理系统（PMS2.0）37号虚拟机</v>
      </c>
      <c r="D13553" t="s">
        <v>135</v>
      </c>
      <c r="E13553">
        <v>6.9</v>
      </c>
      <c r="F13553" t="s">
        <v>786</v>
      </c>
      <c r="G13553" t="s">
        <v>25</v>
      </c>
      <c r="I13553" s="27"/>
    </row>
    <row r="13554" hidden="1" spans="1:9">
      <c r="A13554" t="s">
        <v>784</v>
      </c>
      <c r="B13554"/>
      <c r="C13554" t="str">
        <f>VLOOKUP(A13554,匹配表!$1:$1048576,22,0)</f>
        <v>浙江公司设备（资产）运维精益管理系统（PMS2.0）37号虚拟机</v>
      </c>
      <c r="D13554" t="s">
        <v>135</v>
      </c>
      <c r="E13554">
        <v>6.9</v>
      </c>
      <c r="F13554" t="s">
        <v>50</v>
      </c>
      <c r="G13554" t="s">
        <v>25</v>
      </c>
      <c r="I13554" s="27"/>
    </row>
    <row r="13555" hidden="1" spans="1:9">
      <c r="A13555" t="s">
        <v>784</v>
      </c>
      <c r="B13555"/>
      <c r="C13555" t="str">
        <f>VLOOKUP(A13555,匹配表!$1:$1048576,22,0)</f>
        <v>浙江公司设备（资产）运维精益管理系统（PMS2.0）37号虚拟机</v>
      </c>
      <c r="D13555" t="s">
        <v>135</v>
      </c>
      <c r="E13555">
        <v>6.9</v>
      </c>
      <c r="F13555" t="s">
        <v>51</v>
      </c>
      <c r="G13555" t="s">
        <v>25</v>
      </c>
      <c r="I13555" s="27"/>
    </row>
    <row r="13556" hidden="1" spans="1:9">
      <c r="A13556" t="s">
        <v>784</v>
      </c>
      <c r="B13556"/>
      <c r="C13556" t="str">
        <f>VLOOKUP(A13556,匹配表!$1:$1048576,22,0)</f>
        <v>浙江公司设备（资产）运维精益管理系统（PMS2.0）37号虚拟机</v>
      </c>
      <c r="D13556" t="s">
        <v>135</v>
      </c>
      <c r="E13556">
        <v>6.9</v>
      </c>
      <c r="F13556" t="s">
        <v>172</v>
      </c>
      <c r="G13556" t="s">
        <v>25</v>
      </c>
      <c r="I13556" s="27"/>
    </row>
    <row r="13557" hidden="1" spans="1:9">
      <c r="A13557" t="s">
        <v>784</v>
      </c>
      <c r="B13557"/>
      <c r="C13557" t="str">
        <f>VLOOKUP(A13557,匹配表!$1:$1048576,22,0)</f>
        <v>浙江公司设备（资产）运维精益管理系统（PMS2.0）37号虚拟机</v>
      </c>
      <c r="D13557" t="s">
        <v>135</v>
      </c>
      <c r="E13557">
        <v>6.9</v>
      </c>
      <c r="F13557" t="s">
        <v>54</v>
      </c>
      <c r="G13557" t="s">
        <v>25</v>
      </c>
      <c r="I13557" s="27"/>
    </row>
    <row r="13558" hidden="1" spans="1:9">
      <c r="A13558" t="s">
        <v>784</v>
      </c>
      <c r="B13558"/>
      <c r="C13558" t="str">
        <f>VLOOKUP(A13558,匹配表!$1:$1048576,22,0)</f>
        <v>浙江公司设备（资产）运维精益管理系统（PMS2.0）37号虚拟机</v>
      </c>
      <c r="D13558" t="s">
        <v>135</v>
      </c>
      <c r="E13558">
        <v>6.9</v>
      </c>
      <c r="F13558" t="s">
        <v>55</v>
      </c>
      <c r="G13558" t="s">
        <v>25</v>
      </c>
      <c r="I13558" s="27"/>
    </row>
    <row r="13559" hidden="1" spans="1:9">
      <c r="A13559" t="s">
        <v>784</v>
      </c>
      <c r="B13559"/>
      <c r="C13559" t="str">
        <f>VLOOKUP(A13559,匹配表!$1:$1048576,22,0)</f>
        <v>浙江公司设备（资产）运维精益管理系统（PMS2.0）37号虚拟机</v>
      </c>
      <c r="D13559" t="s">
        <v>135</v>
      </c>
      <c r="E13559">
        <v>6.9</v>
      </c>
      <c r="F13559" t="s">
        <v>56</v>
      </c>
      <c r="G13559" t="s">
        <v>25</v>
      </c>
      <c r="I13559" s="27"/>
    </row>
    <row r="13560" hidden="1" spans="1:9">
      <c r="A13560" t="s">
        <v>784</v>
      </c>
      <c r="B13560"/>
      <c r="C13560" t="str">
        <f>VLOOKUP(A13560,匹配表!$1:$1048576,22,0)</f>
        <v>浙江公司设备（资产）运维精益管理系统（PMS2.0）37号虚拟机</v>
      </c>
      <c r="D13560" t="s">
        <v>135</v>
      </c>
      <c r="E13560">
        <v>6.9</v>
      </c>
      <c r="F13560" t="s">
        <v>57</v>
      </c>
      <c r="G13560" t="s">
        <v>25</v>
      </c>
      <c r="I13560" s="27"/>
    </row>
    <row r="13561" hidden="1" spans="1:9">
      <c r="A13561" t="s">
        <v>784</v>
      </c>
      <c r="B13561"/>
      <c r="C13561" t="str">
        <f>VLOOKUP(A13561,匹配表!$1:$1048576,22,0)</f>
        <v>浙江公司设备（资产）运维精益管理系统（PMS2.0）37号虚拟机</v>
      </c>
      <c r="D13561" t="s">
        <v>135</v>
      </c>
      <c r="E13561">
        <v>6.9</v>
      </c>
      <c r="F13561" t="s">
        <v>59</v>
      </c>
      <c r="G13561" t="s">
        <v>25</v>
      </c>
      <c r="I13561" s="27"/>
    </row>
    <row r="13562" hidden="1" spans="1:9">
      <c r="A13562" t="s">
        <v>784</v>
      </c>
      <c r="B13562"/>
      <c r="C13562" t="str">
        <f>VLOOKUP(A13562,匹配表!$1:$1048576,22,0)</f>
        <v>浙江公司设备（资产）运维精益管理系统（PMS2.0）37号虚拟机</v>
      </c>
      <c r="D13562" t="s">
        <v>135</v>
      </c>
      <c r="E13562">
        <v>6.9</v>
      </c>
      <c r="F13562" t="s">
        <v>60</v>
      </c>
      <c r="G13562" t="s">
        <v>25</v>
      </c>
      <c r="I13562" s="27"/>
    </row>
    <row r="13563" hidden="1" spans="1:9">
      <c r="A13563" t="s">
        <v>784</v>
      </c>
      <c r="B13563"/>
      <c r="C13563" t="str">
        <f>VLOOKUP(A13563,匹配表!$1:$1048576,22,0)</f>
        <v>浙江公司设备（资产）运维精益管理系统（PMS2.0）37号虚拟机</v>
      </c>
      <c r="D13563" t="s">
        <v>135</v>
      </c>
      <c r="E13563">
        <v>6.9</v>
      </c>
      <c r="F13563" t="s">
        <v>61</v>
      </c>
      <c r="G13563" t="s">
        <v>25</v>
      </c>
      <c r="I13563" s="27"/>
    </row>
    <row r="13564" hidden="1" spans="1:9">
      <c r="A13564" t="s">
        <v>784</v>
      </c>
      <c r="B13564"/>
      <c r="C13564" t="str">
        <f>VLOOKUP(A13564,匹配表!$1:$1048576,22,0)</f>
        <v>浙江公司设备（资产）运维精益管理系统（PMS2.0）37号虚拟机</v>
      </c>
      <c r="D13564" t="s">
        <v>135</v>
      </c>
      <c r="E13564">
        <v>6.9</v>
      </c>
      <c r="F13564" t="s">
        <v>63</v>
      </c>
      <c r="G13564" t="s">
        <v>25</v>
      </c>
      <c r="I13564" s="27"/>
    </row>
    <row r="13565" hidden="1" spans="1:9">
      <c r="A13565" t="s">
        <v>784</v>
      </c>
      <c r="B13565"/>
      <c r="C13565" t="str">
        <f>VLOOKUP(A13565,匹配表!$1:$1048576,22,0)</f>
        <v>浙江公司设备（资产）运维精益管理系统（PMS2.0）37号虚拟机</v>
      </c>
      <c r="D13565" t="s">
        <v>135</v>
      </c>
      <c r="E13565">
        <v>6.9</v>
      </c>
      <c r="F13565" t="s">
        <v>66</v>
      </c>
      <c r="G13565" t="s">
        <v>25</v>
      </c>
      <c r="I13565" s="27"/>
    </row>
    <row r="13566" hidden="1" spans="1:9">
      <c r="A13566" t="s">
        <v>784</v>
      </c>
      <c r="B13566"/>
      <c r="C13566" t="str">
        <f>VLOOKUP(A13566,匹配表!$1:$1048576,22,0)</f>
        <v>浙江公司设备（资产）运维精益管理系统（PMS2.0）37号虚拟机</v>
      </c>
      <c r="D13566" t="s">
        <v>135</v>
      </c>
      <c r="E13566">
        <v>6.9</v>
      </c>
      <c r="F13566" t="s">
        <v>69</v>
      </c>
      <c r="G13566" t="s">
        <v>25</v>
      </c>
      <c r="I13566" s="27"/>
    </row>
    <row r="13567" hidden="1" spans="1:9">
      <c r="A13567" t="s">
        <v>784</v>
      </c>
      <c r="B13567"/>
      <c r="C13567" t="str">
        <f>VLOOKUP(A13567,匹配表!$1:$1048576,22,0)</f>
        <v>浙江公司设备（资产）运维精益管理系统（PMS2.0）37号虚拟机</v>
      </c>
      <c r="D13567" t="s">
        <v>135</v>
      </c>
      <c r="E13567">
        <v>6.9</v>
      </c>
      <c r="F13567" t="s">
        <v>121</v>
      </c>
      <c r="G13567" t="s">
        <v>25</v>
      </c>
      <c r="I13567" s="27"/>
    </row>
    <row r="13568" hidden="1" spans="1:9">
      <c r="A13568" t="s">
        <v>784</v>
      </c>
      <c r="B13568"/>
      <c r="C13568" t="str">
        <f>VLOOKUP(A13568,匹配表!$1:$1048576,22,0)</f>
        <v>浙江公司设备（资产）运维精益管理系统（PMS2.0）37号虚拟机</v>
      </c>
      <c r="D13568" t="s">
        <v>135</v>
      </c>
      <c r="E13568">
        <v>6.9</v>
      </c>
      <c r="F13568" t="s">
        <v>122</v>
      </c>
      <c r="G13568" t="s">
        <v>25</v>
      </c>
      <c r="I13568" s="27"/>
    </row>
    <row r="13569" hidden="1" spans="1:9">
      <c r="A13569" t="s">
        <v>784</v>
      </c>
      <c r="B13569"/>
      <c r="C13569" t="str">
        <f>VLOOKUP(A13569,匹配表!$1:$1048576,22,0)</f>
        <v>浙江公司设备（资产）运维精益管理系统（PMS2.0）37号虚拟机</v>
      </c>
      <c r="D13569" t="s">
        <v>135</v>
      </c>
      <c r="E13569">
        <v>6.9</v>
      </c>
      <c r="F13569" t="s">
        <v>71</v>
      </c>
      <c r="G13569" t="s">
        <v>25</v>
      </c>
      <c r="I13569" s="27"/>
    </row>
    <row r="13570" spans="1:12">
      <c r="A13570" s="16" t="s">
        <v>787</v>
      </c>
      <c r="B13570" s="17" t="str">
        <f>VLOOKUP(A13570,匹配表!$1:$1048576,24,0)</f>
        <v>牟黎</v>
      </c>
      <c r="C13570" s="16" t="str">
        <f>VLOOKUP(A13570,匹配表!$1:$1048576,22,0)</f>
        <v>浙江公司国网移动作业平台二期1号虚拟机</v>
      </c>
      <c r="D13570" s="16" t="s">
        <v>13</v>
      </c>
      <c r="E13570" s="16">
        <v>6.9</v>
      </c>
      <c r="F13570" s="16" t="s">
        <v>15</v>
      </c>
      <c r="G13570" s="16" t="s">
        <v>16</v>
      </c>
      <c r="H13570" s="19" t="s">
        <v>362</v>
      </c>
      <c r="I13570" s="27" t="s">
        <v>363</v>
      </c>
      <c r="J13570" s="49" t="s">
        <v>21</v>
      </c>
      <c r="K13570" s="23"/>
      <c r="L13570" s="16"/>
    </row>
    <row r="13571" spans="1:12">
      <c r="A13571" s="16" t="s">
        <v>787</v>
      </c>
      <c r="B13571" s="17" t="str">
        <f>VLOOKUP(A13571,匹配表!$1:$1048576,24,0)</f>
        <v>牟黎</v>
      </c>
      <c r="C13571" s="16" t="str">
        <f>VLOOKUP(A13571,匹配表!$1:$1048576,22,0)</f>
        <v>浙江公司国网移动作业平台二期1号虚拟机</v>
      </c>
      <c r="D13571" s="16" t="s">
        <v>13</v>
      </c>
      <c r="E13571" s="16">
        <v>6.9</v>
      </c>
      <c r="F13571" s="16" t="s">
        <v>18</v>
      </c>
      <c r="G13571" s="16" t="s">
        <v>16</v>
      </c>
      <c r="H13571" s="16" t="s">
        <v>19</v>
      </c>
      <c r="I13571" s="27" t="s">
        <v>76</v>
      </c>
      <c r="J13571" s="46" t="s">
        <v>21</v>
      </c>
      <c r="K13571" s="16"/>
      <c r="L13571" s="16"/>
    </row>
    <row r="13572" spans="1:12">
      <c r="A13572" s="16" t="s">
        <v>787</v>
      </c>
      <c r="B13572" s="17" t="str">
        <f>VLOOKUP(A13572,匹配表!$1:$1048576,24,0)</f>
        <v>牟黎</v>
      </c>
      <c r="C13572" s="16" t="str">
        <f>VLOOKUP(A13572,匹配表!$1:$1048576,22,0)</f>
        <v>浙江公司国网移动作业平台二期1号虚拟机</v>
      </c>
      <c r="D13572" s="16" t="s">
        <v>13</v>
      </c>
      <c r="E13572" s="16">
        <v>6.9</v>
      </c>
      <c r="F13572" s="16" t="s">
        <v>788</v>
      </c>
      <c r="G13572" s="16" t="s">
        <v>16</v>
      </c>
      <c r="H13572" s="19" t="s">
        <v>362</v>
      </c>
      <c r="I13572" s="27" t="s">
        <v>363</v>
      </c>
      <c r="J13572" s="49" t="s">
        <v>21</v>
      </c>
      <c r="K13572" s="23"/>
      <c r="L13572" s="16"/>
    </row>
    <row r="13573" hidden="1" spans="1:9">
      <c r="A13573" t="s">
        <v>787</v>
      </c>
      <c r="B13573"/>
      <c r="C13573" t="str">
        <f>VLOOKUP(A13573,匹配表!$1:$1048576,22,0)</f>
        <v>浙江公司国网移动作业平台二期1号虚拟机</v>
      </c>
      <c r="D13573" t="s">
        <v>13</v>
      </c>
      <c r="E13573">
        <v>6.9</v>
      </c>
      <c r="F13573" t="s">
        <v>24</v>
      </c>
      <c r="G13573" t="s">
        <v>25</v>
      </c>
      <c r="I13573" s="27"/>
    </row>
    <row r="13574" hidden="1" spans="1:9">
      <c r="A13574" t="s">
        <v>787</v>
      </c>
      <c r="B13574"/>
      <c r="C13574" t="str">
        <f>VLOOKUP(A13574,匹配表!$1:$1048576,22,0)</f>
        <v>浙江公司国网移动作业平台二期1号虚拟机</v>
      </c>
      <c r="D13574" t="s">
        <v>13</v>
      </c>
      <c r="E13574">
        <v>6.9</v>
      </c>
      <c r="F13574" t="s">
        <v>26</v>
      </c>
      <c r="G13574" t="s">
        <v>25</v>
      </c>
      <c r="I13574" s="27"/>
    </row>
    <row r="13575" hidden="1" spans="1:9">
      <c r="A13575" t="s">
        <v>787</v>
      </c>
      <c r="B13575"/>
      <c r="C13575" t="str">
        <f>VLOOKUP(A13575,匹配表!$1:$1048576,22,0)</f>
        <v>浙江公司国网移动作业平台二期1号虚拟机</v>
      </c>
      <c r="D13575" t="s">
        <v>13</v>
      </c>
      <c r="E13575">
        <v>6.9</v>
      </c>
      <c r="F13575" t="s">
        <v>98</v>
      </c>
      <c r="G13575" t="s">
        <v>25</v>
      </c>
      <c r="I13575" s="27"/>
    </row>
    <row r="13576" hidden="1" spans="1:9">
      <c r="A13576" t="s">
        <v>787</v>
      </c>
      <c r="B13576"/>
      <c r="C13576" t="str">
        <f>VLOOKUP(A13576,匹配表!$1:$1048576,22,0)</f>
        <v>浙江公司国网移动作业平台二期1号虚拟机</v>
      </c>
      <c r="D13576" t="s">
        <v>13</v>
      </c>
      <c r="E13576">
        <v>6.9</v>
      </c>
      <c r="F13576" t="s">
        <v>29</v>
      </c>
      <c r="G13576" t="s">
        <v>25</v>
      </c>
      <c r="I13576" s="27"/>
    </row>
    <row r="13577" hidden="1" spans="1:9">
      <c r="A13577" t="s">
        <v>787</v>
      </c>
      <c r="B13577"/>
      <c r="C13577" t="str">
        <f>VLOOKUP(A13577,匹配表!$1:$1048576,22,0)</f>
        <v>浙江公司国网移动作业平台二期1号虚拟机</v>
      </c>
      <c r="D13577" t="s">
        <v>13</v>
      </c>
      <c r="E13577">
        <v>6.9</v>
      </c>
      <c r="F13577" t="s">
        <v>30</v>
      </c>
      <c r="G13577" t="s">
        <v>25</v>
      </c>
      <c r="I13577" s="27"/>
    </row>
    <row r="13578" hidden="1" spans="1:9">
      <c r="A13578" t="s">
        <v>787</v>
      </c>
      <c r="B13578"/>
      <c r="C13578" t="str">
        <f>VLOOKUP(A13578,匹配表!$1:$1048576,22,0)</f>
        <v>浙江公司国网移动作业平台二期1号虚拟机</v>
      </c>
      <c r="D13578" t="s">
        <v>13</v>
      </c>
      <c r="E13578">
        <v>6.9</v>
      </c>
      <c r="F13578" t="s">
        <v>33</v>
      </c>
      <c r="G13578" t="s">
        <v>25</v>
      </c>
      <c r="I13578" s="27"/>
    </row>
    <row r="13579" hidden="1" spans="1:9">
      <c r="A13579" t="s">
        <v>787</v>
      </c>
      <c r="B13579"/>
      <c r="C13579" t="str">
        <f>VLOOKUP(A13579,匹配表!$1:$1048576,22,0)</f>
        <v>浙江公司国网移动作业平台二期1号虚拟机</v>
      </c>
      <c r="D13579" t="s">
        <v>13</v>
      </c>
      <c r="E13579">
        <v>6.9</v>
      </c>
      <c r="F13579" t="s">
        <v>34</v>
      </c>
      <c r="G13579" t="s">
        <v>25</v>
      </c>
      <c r="I13579" s="27"/>
    </row>
    <row r="13580" hidden="1" spans="1:9">
      <c r="A13580" t="s">
        <v>787</v>
      </c>
      <c r="B13580"/>
      <c r="C13580" t="str">
        <f>VLOOKUP(A13580,匹配表!$1:$1048576,22,0)</f>
        <v>浙江公司国网移动作业平台二期1号虚拟机</v>
      </c>
      <c r="D13580" t="s">
        <v>13</v>
      </c>
      <c r="E13580">
        <v>6.9</v>
      </c>
      <c r="F13580" t="s">
        <v>35</v>
      </c>
      <c r="G13580" t="s">
        <v>25</v>
      </c>
      <c r="I13580" s="27"/>
    </row>
    <row r="13581" hidden="1" spans="1:9">
      <c r="A13581" t="s">
        <v>787</v>
      </c>
      <c r="B13581"/>
      <c r="C13581" t="str">
        <f>VLOOKUP(A13581,匹配表!$1:$1048576,22,0)</f>
        <v>浙江公司国网移动作业平台二期1号虚拟机</v>
      </c>
      <c r="D13581" t="s">
        <v>13</v>
      </c>
      <c r="E13581">
        <v>6.9</v>
      </c>
      <c r="F13581" t="s">
        <v>36</v>
      </c>
      <c r="G13581" t="s">
        <v>25</v>
      </c>
      <c r="I13581" s="27"/>
    </row>
    <row r="13582" hidden="1" spans="1:9">
      <c r="A13582" t="s">
        <v>787</v>
      </c>
      <c r="B13582"/>
      <c r="C13582" t="str">
        <f>VLOOKUP(A13582,匹配表!$1:$1048576,22,0)</f>
        <v>浙江公司国网移动作业平台二期1号虚拟机</v>
      </c>
      <c r="D13582" t="s">
        <v>13</v>
      </c>
      <c r="E13582">
        <v>6.9</v>
      </c>
      <c r="F13582" t="s">
        <v>37</v>
      </c>
      <c r="G13582" t="s">
        <v>25</v>
      </c>
      <c r="I13582" s="27"/>
    </row>
    <row r="13583" hidden="1" spans="1:9">
      <c r="A13583" t="s">
        <v>787</v>
      </c>
      <c r="B13583"/>
      <c r="C13583" t="str">
        <f>VLOOKUP(A13583,匹配表!$1:$1048576,22,0)</f>
        <v>浙江公司国网移动作业平台二期1号虚拟机</v>
      </c>
      <c r="D13583" t="s">
        <v>13</v>
      </c>
      <c r="E13583">
        <v>6.9</v>
      </c>
      <c r="F13583" t="s">
        <v>101</v>
      </c>
      <c r="G13583" t="s">
        <v>25</v>
      </c>
      <c r="I13583" s="27"/>
    </row>
    <row r="13584" hidden="1" spans="1:9">
      <c r="A13584" t="s">
        <v>787</v>
      </c>
      <c r="B13584"/>
      <c r="C13584" t="str">
        <f>VLOOKUP(A13584,匹配表!$1:$1048576,22,0)</f>
        <v>浙江公司国网移动作业平台二期1号虚拟机</v>
      </c>
      <c r="D13584" t="s">
        <v>13</v>
      </c>
      <c r="E13584">
        <v>6.9</v>
      </c>
      <c r="F13584" t="s">
        <v>102</v>
      </c>
      <c r="G13584" t="s">
        <v>25</v>
      </c>
      <c r="I13584" s="27"/>
    </row>
    <row r="13585" hidden="1" spans="1:9">
      <c r="A13585" t="s">
        <v>787</v>
      </c>
      <c r="B13585"/>
      <c r="C13585" t="str">
        <f>VLOOKUP(A13585,匹配表!$1:$1048576,22,0)</f>
        <v>浙江公司国网移动作业平台二期1号虚拟机</v>
      </c>
      <c r="D13585" t="s">
        <v>13</v>
      </c>
      <c r="E13585">
        <v>6.9</v>
      </c>
      <c r="F13585" t="s">
        <v>40</v>
      </c>
      <c r="G13585" t="s">
        <v>25</v>
      </c>
      <c r="I13585" s="27"/>
    </row>
    <row r="13586" hidden="1" spans="1:9">
      <c r="A13586" t="s">
        <v>787</v>
      </c>
      <c r="B13586"/>
      <c r="C13586" t="str">
        <f>VLOOKUP(A13586,匹配表!$1:$1048576,22,0)</f>
        <v>浙江公司国网移动作业平台二期1号虚拟机</v>
      </c>
      <c r="D13586" t="s">
        <v>13</v>
      </c>
      <c r="E13586">
        <v>6.9</v>
      </c>
      <c r="F13586" t="s">
        <v>42</v>
      </c>
      <c r="G13586" t="s">
        <v>25</v>
      </c>
      <c r="I13586" s="27"/>
    </row>
    <row r="13587" hidden="1" spans="1:9">
      <c r="A13587" t="s">
        <v>787</v>
      </c>
      <c r="B13587"/>
      <c r="C13587" t="str">
        <f>VLOOKUP(A13587,匹配表!$1:$1048576,22,0)</f>
        <v>浙江公司国网移动作业平台二期1号虚拟机</v>
      </c>
      <c r="D13587" t="s">
        <v>13</v>
      </c>
      <c r="E13587">
        <v>6.9</v>
      </c>
      <c r="F13587" t="s">
        <v>43</v>
      </c>
      <c r="G13587" t="s">
        <v>25</v>
      </c>
      <c r="I13587" s="27"/>
    </row>
    <row r="13588" hidden="1" spans="1:9">
      <c r="A13588" t="s">
        <v>787</v>
      </c>
      <c r="B13588"/>
      <c r="C13588" t="str">
        <f>VLOOKUP(A13588,匹配表!$1:$1048576,22,0)</f>
        <v>浙江公司国网移动作业平台二期1号虚拟机</v>
      </c>
      <c r="D13588" t="s">
        <v>13</v>
      </c>
      <c r="E13588">
        <v>6.9</v>
      </c>
      <c r="F13588" t="s">
        <v>45</v>
      </c>
      <c r="G13588" t="s">
        <v>25</v>
      </c>
      <c r="I13588" s="27"/>
    </row>
    <row r="13589" hidden="1" spans="1:9">
      <c r="A13589" t="s">
        <v>787</v>
      </c>
      <c r="B13589"/>
      <c r="C13589" t="str">
        <f>VLOOKUP(A13589,匹配表!$1:$1048576,22,0)</f>
        <v>浙江公司国网移动作业平台二期1号虚拟机</v>
      </c>
      <c r="D13589" t="s">
        <v>13</v>
      </c>
      <c r="E13589">
        <v>6.9</v>
      </c>
      <c r="F13589" t="s">
        <v>46</v>
      </c>
      <c r="G13589" t="s">
        <v>25</v>
      </c>
      <c r="I13589" s="27"/>
    </row>
    <row r="13590" hidden="1" spans="1:9">
      <c r="A13590" t="s">
        <v>787</v>
      </c>
      <c r="B13590"/>
      <c r="C13590" t="str">
        <f>VLOOKUP(A13590,匹配表!$1:$1048576,22,0)</f>
        <v>浙江公司国网移动作业平台二期1号虚拟机</v>
      </c>
      <c r="D13590" t="s">
        <v>13</v>
      </c>
      <c r="E13590">
        <v>6.9</v>
      </c>
      <c r="F13590" t="s">
        <v>47</v>
      </c>
      <c r="G13590" t="s">
        <v>25</v>
      </c>
      <c r="I13590" s="27"/>
    </row>
    <row r="13591" hidden="1" spans="1:9">
      <c r="A13591" t="s">
        <v>787</v>
      </c>
      <c r="B13591"/>
      <c r="C13591" t="str">
        <f>VLOOKUP(A13591,匹配表!$1:$1048576,22,0)</f>
        <v>浙江公司国网移动作业平台二期1号虚拟机</v>
      </c>
      <c r="D13591" t="s">
        <v>13</v>
      </c>
      <c r="E13591">
        <v>6.9</v>
      </c>
      <c r="F13591" t="s">
        <v>48</v>
      </c>
      <c r="G13591" t="s">
        <v>25</v>
      </c>
      <c r="I13591" s="27"/>
    </row>
    <row r="13592" hidden="1" spans="1:9">
      <c r="A13592" t="s">
        <v>787</v>
      </c>
      <c r="B13592"/>
      <c r="C13592" t="str">
        <f>VLOOKUP(A13592,匹配表!$1:$1048576,22,0)</f>
        <v>浙江公司国网移动作业平台二期1号虚拟机</v>
      </c>
      <c r="D13592" t="s">
        <v>13</v>
      </c>
      <c r="E13592">
        <v>6.9</v>
      </c>
      <c r="F13592" t="s">
        <v>50</v>
      </c>
      <c r="G13592" t="s">
        <v>25</v>
      </c>
      <c r="I13592" s="27"/>
    </row>
    <row r="13593" hidden="1" spans="1:9">
      <c r="A13593" t="s">
        <v>787</v>
      </c>
      <c r="B13593"/>
      <c r="C13593" t="str">
        <f>VLOOKUP(A13593,匹配表!$1:$1048576,22,0)</f>
        <v>浙江公司国网移动作业平台二期1号虚拟机</v>
      </c>
      <c r="D13593" t="s">
        <v>13</v>
      </c>
      <c r="E13593">
        <v>6.9</v>
      </c>
      <c r="F13593" t="s">
        <v>51</v>
      </c>
      <c r="G13593" t="s">
        <v>25</v>
      </c>
      <c r="I13593" s="27"/>
    </row>
    <row r="13594" hidden="1" spans="1:9">
      <c r="A13594" t="s">
        <v>787</v>
      </c>
      <c r="B13594"/>
      <c r="C13594" t="str">
        <f>VLOOKUP(A13594,匹配表!$1:$1048576,22,0)</f>
        <v>浙江公司国网移动作业平台二期1号虚拟机</v>
      </c>
      <c r="D13594" t="s">
        <v>13</v>
      </c>
      <c r="E13594">
        <v>6.9</v>
      </c>
      <c r="F13594" t="s">
        <v>54</v>
      </c>
      <c r="G13594" t="s">
        <v>25</v>
      </c>
      <c r="I13594" s="27"/>
    </row>
    <row r="13595" hidden="1" spans="1:9">
      <c r="A13595" t="s">
        <v>787</v>
      </c>
      <c r="B13595"/>
      <c r="C13595" t="str">
        <f>VLOOKUP(A13595,匹配表!$1:$1048576,22,0)</f>
        <v>浙江公司国网移动作业平台二期1号虚拟机</v>
      </c>
      <c r="D13595" t="s">
        <v>13</v>
      </c>
      <c r="E13595">
        <v>6.9</v>
      </c>
      <c r="F13595" t="s">
        <v>55</v>
      </c>
      <c r="G13595" t="s">
        <v>25</v>
      </c>
      <c r="I13595" s="27"/>
    </row>
    <row r="13596" hidden="1" spans="1:9">
      <c r="A13596" t="s">
        <v>787</v>
      </c>
      <c r="B13596"/>
      <c r="C13596" t="str">
        <f>VLOOKUP(A13596,匹配表!$1:$1048576,22,0)</f>
        <v>浙江公司国网移动作业平台二期1号虚拟机</v>
      </c>
      <c r="D13596" t="s">
        <v>13</v>
      </c>
      <c r="E13596">
        <v>6.9</v>
      </c>
      <c r="F13596" t="s">
        <v>56</v>
      </c>
      <c r="G13596" t="s">
        <v>25</v>
      </c>
      <c r="I13596" s="27"/>
    </row>
    <row r="13597" hidden="1" spans="1:9">
      <c r="A13597" t="s">
        <v>787</v>
      </c>
      <c r="B13597"/>
      <c r="C13597" t="str">
        <f>VLOOKUP(A13597,匹配表!$1:$1048576,22,0)</f>
        <v>浙江公司国网移动作业平台二期1号虚拟机</v>
      </c>
      <c r="D13597" t="s">
        <v>13</v>
      </c>
      <c r="E13597">
        <v>6.9</v>
      </c>
      <c r="F13597" t="s">
        <v>57</v>
      </c>
      <c r="G13597" t="s">
        <v>25</v>
      </c>
      <c r="I13597" s="27"/>
    </row>
    <row r="13598" hidden="1" spans="1:9">
      <c r="A13598" t="s">
        <v>787</v>
      </c>
      <c r="B13598"/>
      <c r="C13598" t="str">
        <f>VLOOKUP(A13598,匹配表!$1:$1048576,22,0)</f>
        <v>浙江公司国网移动作业平台二期1号虚拟机</v>
      </c>
      <c r="D13598" t="s">
        <v>13</v>
      </c>
      <c r="E13598">
        <v>6.9</v>
      </c>
      <c r="F13598" t="s">
        <v>59</v>
      </c>
      <c r="G13598" t="s">
        <v>25</v>
      </c>
      <c r="I13598" s="27"/>
    </row>
    <row r="13599" hidden="1" spans="1:9">
      <c r="A13599" t="s">
        <v>787</v>
      </c>
      <c r="B13599"/>
      <c r="C13599" t="str">
        <f>VLOOKUP(A13599,匹配表!$1:$1048576,22,0)</f>
        <v>浙江公司国网移动作业平台二期1号虚拟机</v>
      </c>
      <c r="D13599" t="s">
        <v>13</v>
      </c>
      <c r="E13599">
        <v>6.9</v>
      </c>
      <c r="F13599" t="s">
        <v>60</v>
      </c>
      <c r="G13599" t="s">
        <v>25</v>
      </c>
      <c r="I13599" s="27"/>
    </row>
    <row r="13600" hidden="1" spans="1:9">
      <c r="A13600" t="s">
        <v>787</v>
      </c>
      <c r="B13600"/>
      <c r="C13600" t="str">
        <f>VLOOKUP(A13600,匹配表!$1:$1048576,22,0)</f>
        <v>浙江公司国网移动作业平台二期1号虚拟机</v>
      </c>
      <c r="D13600" t="s">
        <v>13</v>
      </c>
      <c r="E13600">
        <v>6.9</v>
      </c>
      <c r="F13600" t="s">
        <v>61</v>
      </c>
      <c r="G13600" t="s">
        <v>25</v>
      </c>
      <c r="I13600" s="27"/>
    </row>
    <row r="13601" hidden="1" spans="1:9">
      <c r="A13601" t="s">
        <v>787</v>
      </c>
      <c r="B13601"/>
      <c r="C13601" t="str">
        <f>VLOOKUP(A13601,匹配表!$1:$1048576,22,0)</f>
        <v>浙江公司国网移动作业平台二期1号虚拟机</v>
      </c>
      <c r="D13601" t="s">
        <v>13</v>
      </c>
      <c r="E13601">
        <v>6.9</v>
      </c>
      <c r="F13601" t="s">
        <v>63</v>
      </c>
      <c r="G13601" t="s">
        <v>25</v>
      </c>
      <c r="I13601" s="27"/>
    </row>
    <row r="13602" hidden="1" spans="1:9">
      <c r="A13602" t="s">
        <v>787</v>
      </c>
      <c r="B13602"/>
      <c r="C13602" t="str">
        <f>VLOOKUP(A13602,匹配表!$1:$1048576,22,0)</f>
        <v>浙江公司国网移动作业平台二期1号虚拟机</v>
      </c>
      <c r="D13602" t="s">
        <v>13</v>
      </c>
      <c r="E13602">
        <v>6.9</v>
      </c>
      <c r="F13602" t="s">
        <v>66</v>
      </c>
      <c r="G13602" t="s">
        <v>25</v>
      </c>
      <c r="I13602" s="27"/>
    </row>
    <row r="13603" hidden="1" spans="1:9">
      <c r="A13603" t="s">
        <v>787</v>
      </c>
      <c r="B13603"/>
      <c r="C13603" t="str">
        <f>VLOOKUP(A13603,匹配表!$1:$1048576,22,0)</f>
        <v>浙江公司国网移动作业平台二期1号虚拟机</v>
      </c>
      <c r="D13603" t="s">
        <v>13</v>
      </c>
      <c r="E13603">
        <v>6.9</v>
      </c>
      <c r="F13603" t="s">
        <v>69</v>
      </c>
      <c r="G13603" t="s">
        <v>25</v>
      </c>
      <c r="I13603" s="27"/>
    </row>
    <row r="13604" hidden="1" spans="1:9">
      <c r="A13604" t="s">
        <v>787</v>
      </c>
      <c r="B13604"/>
      <c r="C13604" t="str">
        <f>VLOOKUP(A13604,匹配表!$1:$1048576,22,0)</f>
        <v>浙江公司国网移动作业平台二期1号虚拟机</v>
      </c>
      <c r="D13604" t="s">
        <v>13</v>
      </c>
      <c r="E13604">
        <v>6.9</v>
      </c>
      <c r="F13604" t="s">
        <v>121</v>
      </c>
      <c r="G13604" t="s">
        <v>25</v>
      </c>
      <c r="I13604" s="27"/>
    </row>
    <row r="13605" hidden="1" spans="1:9">
      <c r="A13605" t="s">
        <v>787</v>
      </c>
      <c r="B13605"/>
      <c r="C13605" t="str">
        <f>VLOOKUP(A13605,匹配表!$1:$1048576,22,0)</f>
        <v>浙江公司国网移动作业平台二期1号虚拟机</v>
      </c>
      <c r="D13605" t="s">
        <v>13</v>
      </c>
      <c r="E13605">
        <v>6.9</v>
      </c>
      <c r="F13605" t="s">
        <v>122</v>
      </c>
      <c r="G13605" t="s">
        <v>25</v>
      </c>
      <c r="I13605" s="27"/>
    </row>
    <row r="13606" hidden="1" spans="1:9">
      <c r="A13606" t="s">
        <v>787</v>
      </c>
      <c r="B13606"/>
      <c r="C13606" t="str">
        <f>VLOOKUP(A13606,匹配表!$1:$1048576,22,0)</f>
        <v>浙江公司国网移动作业平台二期1号虚拟机</v>
      </c>
      <c r="D13606" t="s">
        <v>13</v>
      </c>
      <c r="E13606">
        <v>6.9</v>
      </c>
      <c r="F13606" t="s">
        <v>70</v>
      </c>
      <c r="G13606" t="s">
        <v>25</v>
      </c>
      <c r="I13606" s="27"/>
    </row>
    <row r="13607" hidden="1" spans="1:9">
      <c r="A13607" t="s">
        <v>787</v>
      </c>
      <c r="B13607"/>
      <c r="C13607" t="str">
        <f>VLOOKUP(A13607,匹配表!$1:$1048576,22,0)</f>
        <v>浙江公司国网移动作业平台二期1号虚拟机</v>
      </c>
      <c r="D13607" t="s">
        <v>13</v>
      </c>
      <c r="E13607">
        <v>6.9</v>
      </c>
      <c r="F13607" t="s">
        <v>71</v>
      </c>
      <c r="G13607" t="s">
        <v>25</v>
      </c>
      <c r="I13607" s="27"/>
    </row>
    <row r="13608" spans="1:12">
      <c r="A13608" s="16" t="s">
        <v>789</v>
      </c>
      <c r="B13608" s="17" t="str">
        <f>VLOOKUP(A13608,匹配表!$1:$1048576,24,0)</f>
        <v>牟黎</v>
      </c>
      <c r="C13608" s="16" t="str">
        <f>VLOOKUP(A13608,匹配表!$1:$1048576,22,0)</f>
        <v>浙江公司国网移动作业平台二期2号虚拟机</v>
      </c>
      <c r="D13608" s="16" t="s">
        <v>13</v>
      </c>
      <c r="E13608" s="16">
        <v>6.9</v>
      </c>
      <c r="F13608" s="16" t="s">
        <v>15</v>
      </c>
      <c r="G13608" s="16" t="s">
        <v>16</v>
      </c>
      <c r="H13608" s="19" t="s">
        <v>362</v>
      </c>
      <c r="I13608" s="27" t="s">
        <v>363</v>
      </c>
      <c r="J13608" s="49" t="s">
        <v>21</v>
      </c>
      <c r="K13608" s="23"/>
      <c r="L13608" s="16"/>
    </row>
    <row r="13609" spans="1:12">
      <c r="A13609" s="16" t="s">
        <v>789</v>
      </c>
      <c r="B13609" s="17" t="str">
        <f>VLOOKUP(A13609,匹配表!$1:$1048576,24,0)</f>
        <v>牟黎</v>
      </c>
      <c r="C13609" s="16" t="str">
        <f>VLOOKUP(A13609,匹配表!$1:$1048576,22,0)</f>
        <v>浙江公司国网移动作业平台二期2号虚拟机</v>
      </c>
      <c r="D13609" s="16" t="s">
        <v>13</v>
      </c>
      <c r="E13609" s="16">
        <v>6.9</v>
      </c>
      <c r="F13609" s="16" t="s">
        <v>18</v>
      </c>
      <c r="G13609" s="16" t="s">
        <v>16</v>
      </c>
      <c r="H13609" s="16" t="s">
        <v>19</v>
      </c>
      <c r="I13609" s="27" t="s">
        <v>76</v>
      </c>
      <c r="J13609" s="46" t="s">
        <v>21</v>
      </c>
      <c r="K13609" s="16"/>
      <c r="L13609" s="16"/>
    </row>
    <row r="13610" spans="1:12">
      <c r="A13610" s="16" t="s">
        <v>789</v>
      </c>
      <c r="B13610" s="17" t="str">
        <f>VLOOKUP(A13610,匹配表!$1:$1048576,24,0)</f>
        <v>牟黎</v>
      </c>
      <c r="C13610" s="16" t="str">
        <f>VLOOKUP(A13610,匹配表!$1:$1048576,22,0)</f>
        <v>浙江公司国网移动作业平台二期2号虚拟机</v>
      </c>
      <c r="D13610" s="16" t="s">
        <v>13</v>
      </c>
      <c r="E13610" s="16">
        <v>6.9</v>
      </c>
      <c r="F13610" s="16" t="s">
        <v>788</v>
      </c>
      <c r="G13610" s="16" t="s">
        <v>16</v>
      </c>
      <c r="H13610" s="19" t="s">
        <v>362</v>
      </c>
      <c r="I13610" s="27" t="s">
        <v>363</v>
      </c>
      <c r="J13610" s="49" t="s">
        <v>21</v>
      </c>
      <c r="K13610" s="23"/>
      <c r="L13610" s="16"/>
    </row>
    <row r="13611" hidden="1" spans="1:9">
      <c r="A13611" t="s">
        <v>789</v>
      </c>
      <c r="B13611"/>
      <c r="C13611" t="str">
        <f>VLOOKUP(A13611,匹配表!$1:$1048576,22,0)</f>
        <v>浙江公司国网移动作业平台二期2号虚拟机</v>
      </c>
      <c r="D13611" t="s">
        <v>13</v>
      </c>
      <c r="E13611">
        <v>6.9</v>
      </c>
      <c r="F13611" t="s">
        <v>24</v>
      </c>
      <c r="G13611" t="s">
        <v>25</v>
      </c>
      <c r="I13611" s="27"/>
    </row>
    <row r="13612" hidden="1" spans="1:9">
      <c r="A13612" t="s">
        <v>789</v>
      </c>
      <c r="B13612"/>
      <c r="C13612" t="str">
        <f>VLOOKUP(A13612,匹配表!$1:$1048576,22,0)</f>
        <v>浙江公司国网移动作业平台二期2号虚拟机</v>
      </c>
      <c r="D13612" t="s">
        <v>13</v>
      </c>
      <c r="E13612">
        <v>6.9</v>
      </c>
      <c r="F13612" t="s">
        <v>26</v>
      </c>
      <c r="G13612" t="s">
        <v>25</v>
      </c>
      <c r="I13612" s="27"/>
    </row>
    <row r="13613" hidden="1" spans="1:9">
      <c r="A13613" t="s">
        <v>789</v>
      </c>
      <c r="B13613"/>
      <c r="C13613" t="str">
        <f>VLOOKUP(A13613,匹配表!$1:$1048576,22,0)</f>
        <v>浙江公司国网移动作业平台二期2号虚拟机</v>
      </c>
      <c r="D13613" t="s">
        <v>13</v>
      </c>
      <c r="E13613">
        <v>6.9</v>
      </c>
      <c r="F13613" t="s">
        <v>98</v>
      </c>
      <c r="G13613" t="s">
        <v>25</v>
      </c>
      <c r="I13613" s="27"/>
    </row>
    <row r="13614" hidden="1" spans="1:9">
      <c r="A13614" t="s">
        <v>789</v>
      </c>
      <c r="B13614"/>
      <c r="C13614" t="str">
        <f>VLOOKUP(A13614,匹配表!$1:$1048576,22,0)</f>
        <v>浙江公司国网移动作业平台二期2号虚拟机</v>
      </c>
      <c r="D13614" t="s">
        <v>13</v>
      </c>
      <c r="E13614">
        <v>6.9</v>
      </c>
      <c r="F13614" t="s">
        <v>29</v>
      </c>
      <c r="G13614" t="s">
        <v>25</v>
      </c>
      <c r="I13614" s="27"/>
    </row>
    <row r="13615" hidden="1" spans="1:9">
      <c r="A13615" t="s">
        <v>789</v>
      </c>
      <c r="B13615"/>
      <c r="C13615" t="str">
        <f>VLOOKUP(A13615,匹配表!$1:$1048576,22,0)</f>
        <v>浙江公司国网移动作业平台二期2号虚拟机</v>
      </c>
      <c r="D13615" t="s">
        <v>13</v>
      </c>
      <c r="E13615">
        <v>6.9</v>
      </c>
      <c r="F13615" t="s">
        <v>30</v>
      </c>
      <c r="G13615" t="s">
        <v>25</v>
      </c>
      <c r="I13615" s="27"/>
    </row>
    <row r="13616" hidden="1" spans="1:9">
      <c r="A13616" t="s">
        <v>789</v>
      </c>
      <c r="B13616"/>
      <c r="C13616" t="str">
        <f>VLOOKUP(A13616,匹配表!$1:$1048576,22,0)</f>
        <v>浙江公司国网移动作业平台二期2号虚拟机</v>
      </c>
      <c r="D13616" t="s">
        <v>13</v>
      </c>
      <c r="E13616">
        <v>6.9</v>
      </c>
      <c r="F13616" t="s">
        <v>33</v>
      </c>
      <c r="G13616" t="s">
        <v>25</v>
      </c>
      <c r="I13616" s="27"/>
    </row>
    <row r="13617" hidden="1" spans="1:9">
      <c r="A13617" t="s">
        <v>789</v>
      </c>
      <c r="B13617"/>
      <c r="C13617" t="str">
        <f>VLOOKUP(A13617,匹配表!$1:$1048576,22,0)</f>
        <v>浙江公司国网移动作业平台二期2号虚拟机</v>
      </c>
      <c r="D13617" t="s">
        <v>13</v>
      </c>
      <c r="E13617">
        <v>6.9</v>
      </c>
      <c r="F13617" t="s">
        <v>34</v>
      </c>
      <c r="G13617" t="s">
        <v>25</v>
      </c>
      <c r="I13617" s="27"/>
    </row>
    <row r="13618" hidden="1" spans="1:9">
      <c r="A13618" t="s">
        <v>789</v>
      </c>
      <c r="B13618"/>
      <c r="C13618" t="str">
        <f>VLOOKUP(A13618,匹配表!$1:$1048576,22,0)</f>
        <v>浙江公司国网移动作业平台二期2号虚拟机</v>
      </c>
      <c r="D13618" t="s">
        <v>13</v>
      </c>
      <c r="E13618">
        <v>6.9</v>
      </c>
      <c r="F13618" t="s">
        <v>35</v>
      </c>
      <c r="G13618" t="s">
        <v>25</v>
      </c>
      <c r="I13618" s="27"/>
    </row>
    <row r="13619" hidden="1" spans="1:9">
      <c r="A13619" t="s">
        <v>789</v>
      </c>
      <c r="B13619"/>
      <c r="C13619" t="str">
        <f>VLOOKUP(A13619,匹配表!$1:$1048576,22,0)</f>
        <v>浙江公司国网移动作业平台二期2号虚拟机</v>
      </c>
      <c r="D13619" t="s">
        <v>13</v>
      </c>
      <c r="E13619">
        <v>6.9</v>
      </c>
      <c r="F13619" t="s">
        <v>36</v>
      </c>
      <c r="G13619" t="s">
        <v>25</v>
      </c>
      <c r="I13619" s="27"/>
    </row>
    <row r="13620" hidden="1" spans="1:9">
      <c r="A13620" t="s">
        <v>789</v>
      </c>
      <c r="B13620"/>
      <c r="C13620" t="str">
        <f>VLOOKUP(A13620,匹配表!$1:$1048576,22,0)</f>
        <v>浙江公司国网移动作业平台二期2号虚拟机</v>
      </c>
      <c r="D13620" t="s">
        <v>13</v>
      </c>
      <c r="E13620">
        <v>6.9</v>
      </c>
      <c r="F13620" t="s">
        <v>37</v>
      </c>
      <c r="G13620" t="s">
        <v>25</v>
      </c>
      <c r="I13620" s="27"/>
    </row>
    <row r="13621" hidden="1" spans="1:9">
      <c r="A13621" t="s">
        <v>789</v>
      </c>
      <c r="B13621"/>
      <c r="C13621" t="str">
        <f>VLOOKUP(A13621,匹配表!$1:$1048576,22,0)</f>
        <v>浙江公司国网移动作业平台二期2号虚拟机</v>
      </c>
      <c r="D13621" t="s">
        <v>13</v>
      </c>
      <c r="E13621">
        <v>6.9</v>
      </c>
      <c r="F13621" t="s">
        <v>101</v>
      </c>
      <c r="G13621" t="s">
        <v>25</v>
      </c>
      <c r="I13621" s="27"/>
    </row>
    <row r="13622" hidden="1" spans="1:9">
      <c r="A13622" t="s">
        <v>789</v>
      </c>
      <c r="B13622"/>
      <c r="C13622" t="str">
        <f>VLOOKUP(A13622,匹配表!$1:$1048576,22,0)</f>
        <v>浙江公司国网移动作业平台二期2号虚拟机</v>
      </c>
      <c r="D13622" t="s">
        <v>13</v>
      </c>
      <c r="E13622">
        <v>6.9</v>
      </c>
      <c r="F13622" t="s">
        <v>102</v>
      </c>
      <c r="G13622" t="s">
        <v>25</v>
      </c>
      <c r="I13622" s="27"/>
    </row>
    <row r="13623" hidden="1" spans="1:9">
      <c r="A13623" t="s">
        <v>789</v>
      </c>
      <c r="B13623"/>
      <c r="C13623" t="str">
        <f>VLOOKUP(A13623,匹配表!$1:$1048576,22,0)</f>
        <v>浙江公司国网移动作业平台二期2号虚拟机</v>
      </c>
      <c r="D13623" t="s">
        <v>13</v>
      </c>
      <c r="E13623">
        <v>6.9</v>
      </c>
      <c r="F13623" t="s">
        <v>40</v>
      </c>
      <c r="G13623" t="s">
        <v>25</v>
      </c>
      <c r="I13623" s="27"/>
    </row>
    <row r="13624" hidden="1" spans="1:9">
      <c r="A13624" t="s">
        <v>789</v>
      </c>
      <c r="B13624"/>
      <c r="C13624" t="str">
        <f>VLOOKUP(A13624,匹配表!$1:$1048576,22,0)</f>
        <v>浙江公司国网移动作业平台二期2号虚拟机</v>
      </c>
      <c r="D13624" t="s">
        <v>13</v>
      </c>
      <c r="E13624">
        <v>6.9</v>
      </c>
      <c r="F13624" t="s">
        <v>42</v>
      </c>
      <c r="G13624" t="s">
        <v>25</v>
      </c>
      <c r="I13624" s="27"/>
    </row>
    <row r="13625" hidden="1" spans="1:9">
      <c r="A13625" t="s">
        <v>789</v>
      </c>
      <c r="B13625"/>
      <c r="C13625" t="str">
        <f>VLOOKUP(A13625,匹配表!$1:$1048576,22,0)</f>
        <v>浙江公司国网移动作业平台二期2号虚拟机</v>
      </c>
      <c r="D13625" t="s">
        <v>13</v>
      </c>
      <c r="E13625">
        <v>6.9</v>
      </c>
      <c r="F13625" t="s">
        <v>43</v>
      </c>
      <c r="G13625" t="s">
        <v>25</v>
      </c>
      <c r="I13625" s="27"/>
    </row>
    <row r="13626" hidden="1" spans="1:9">
      <c r="A13626" t="s">
        <v>789</v>
      </c>
      <c r="B13626"/>
      <c r="C13626" t="str">
        <f>VLOOKUP(A13626,匹配表!$1:$1048576,22,0)</f>
        <v>浙江公司国网移动作业平台二期2号虚拟机</v>
      </c>
      <c r="D13626" t="s">
        <v>13</v>
      </c>
      <c r="E13626">
        <v>6.9</v>
      </c>
      <c r="F13626" t="s">
        <v>45</v>
      </c>
      <c r="G13626" t="s">
        <v>25</v>
      </c>
      <c r="I13626" s="27"/>
    </row>
    <row r="13627" hidden="1" spans="1:9">
      <c r="A13627" t="s">
        <v>789</v>
      </c>
      <c r="B13627"/>
      <c r="C13627" t="str">
        <f>VLOOKUP(A13627,匹配表!$1:$1048576,22,0)</f>
        <v>浙江公司国网移动作业平台二期2号虚拟机</v>
      </c>
      <c r="D13627" t="s">
        <v>13</v>
      </c>
      <c r="E13627">
        <v>6.9</v>
      </c>
      <c r="F13627" t="s">
        <v>46</v>
      </c>
      <c r="G13627" t="s">
        <v>25</v>
      </c>
      <c r="I13627" s="27"/>
    </row>
    <row r="13628" hidden="1" spans="1:9">
      <c r="A13628" t="s">
        <v>789</v>
      </c>
      <c r="B13628"/>
      <c r="C13628" t="str">
        <f>VLOOKUP(A13628,匹配表!$1:$1048576,22,0)</f>
        <v>浙江公司国网移动作业平台二期2号虚拟机</v>
      </c>
      <c r="D13628" t="s">
        <v>13</v>
      </c>
      <c r="E13628">
        <v>6.9</v>
      </c>
      <c r="F13628" t="s">
        <v>47</v>
      </c>
      <c r="G13628" t="s">
        <v>25</v>
      </c>
      <c r="I13628" s="27"/>
    </row>
    <row r="13629" hidden="1" spans="1:9">
      <c r="A13629" t="s">
        <v>789</v>
      </c>
      <c r="B13629"/>
      <c r="C13629" t="str">
        <f>VLOOKUP(A13629,匹配表!$1:$1048576,22,0)</f>
        <v>浙江公司国网移动作业平台二期2号虚拟机</v>
      </c>
      <c r="D13629" t="s">
        <v>13</v>
      </c>
      <c r="E13629">
        <v>6.9</v>
      </c>
      <c r="F13629" t="s">
        <v>48</v>
      </c>
      <c r="G13629" t="s">
        <v>25</v>
      </c>
      <c r="I13629" s="27"/>
    </row>
    <row r="13630" hidden="1" spans="1:9">
      <c r="A13630" t="s">
        <v>789</v>
      </c>
      <c r="B13630"/>
      <c r="C13630" t="str">
        <f>VLOOKUP(A13630,匹配表!$1:$1048576,22,0)</f>
        <v>浙江公司国网移动作业平台二期2号虚拟机</v>
      </c>
      <c r="D13630" t="s">
        <v>13</v>
      </c>
      <c r="E13630">
        <v>6.9</v>
      </c>
      <c r="F13630" t="s">
        <v>50</v>
      </c>
      <c r="G13630" t="s">
        <v>25</v>
      </c>
      <c r="I13630" s="27"/>
    </row>
    <row r="13631" hidden="1" spans="1:9">
      <c r="A13631" t="s">
        <v>789</v>
      </c>
      <c r="B13631"/>
      <c r="C13631" t="str">
        <f>VLOOKUP(A13631,匹配表!$1:$1048576,22,0)</f>
        <v>浙江公司国网移动作业平台二期2号虚拟机</v>
      </c>
      <c r="D13631" t="s">
        <v>13</v>
      </c>
      <c r="E13631">
        <v>6.9</v>
      </c>
      <c r="F13631" t="s">
        <v>51</v>
      </c>
      <c r="G13631" t="s">
        <v>25</v>
      </c>
      <c r="I13631" s="27"/>
    </row>
    <row r="13632" hidden="1" spans="1:9">
      <c r="A13632" t="s">
        <v>789</v>
      </c>
      <c r="B13632"/>
      <c r="C13632" t="str">
        <f>VLOOKUP(A13632,匹配表!$1:$1048576,22,0)</f>
        <v>浙江公司国网移动作业平台二期2号虚拟机</v>
      </c>
      <c r="D13632" t="s">
        <v>13</v>
      </c>
      <c r="E13632">
        <v>6.9</v>
      </c>
      <c r="F13632" t="s">
        <v>54</v>
      </c>
      <c r="G13632" t="s">
        <v>25</v>
      </c>
      <c r="I13632" s="27"/>
    </row>
    <row r="13633" hidden="1" spans="1:9">
      <c r="A13633" t="s">
        <v>789</v>
      </c>
      <c r="B13633"/>
      <c r="C13633" t="str">
        <f>VLOOKUP(A13633,匹配表!$1:$1048576,22,0)</f>
        <v>浙江公司国网移动作业平台二期2号虚拟机</v>
      </c>
      <c r="D13633" t="s">
        <v>13</v>
      </c>
      <c r="E13633">
        <v>6.9</v>
      </c>
      <c r="F13633" t="s">
        <v>55</v>
      </c>
      <c r="G13633" t="s">
        <v>25</v>
      </c>
      <c r="I13633" s="27"/>
    </row>
    <row r="13634" hidden="1" spans="1:9">
      <c r="A13634" t="s">
        <v>789</v>
      </c>
      <c r="B13634"/>
      <c r="C13634" t="str">
        <f>VLOOKUP(A13634,匹配表!$1:$1048576,22,0)</f>
        <v>浙江公司国网移动作业平台二期2号虚拟机</v>
      </c>
      <c r="D13634" t="s">
        <v>13</v>
      </c>
      <c r="E13634">
        <v>6.9</v>
      </c>
      <c r="F13634" t="s">
        <v>56</v>
      </c>
      <c r="G13634" t="s">
        <v>25</v>
      </c>
      <c r="I13634" s="27"/>
    </row>
    <row r="13635" hidden="1" spans="1:9">
      <c r="A13635" t="s">
        <v>789</v>
      </c>
      <c r="B13635"/>
      <c r="C13635" t="str">
        <f>VLOOKUP(A13635,匹配表!$1:$1048576,22,0)</f>
        <v>浙江公司国网移动作业平台二期2号虚拟机</v>
      </c>
      <c r="D13635" t="s">
        <v>13</v>
      </c>
      <c r="E13635">
        <v>6.9</v>
      </c>
      <c r="F13635" t="s">
        <v>57</v>
      </c>
      <c r="G13635" t="s">
        <v>25</v>
      </c>
      <c r="I13635" s="27"/>
    </row>
    <row r="13636" hidden="1" spans="1:9">
      <c r="A13636" t="s">
        <v>789</v>
      </c>
      <c r="B13636"/>
      <c r="C13636" t="str">
        <f>VLOOKUP(A13636,匹配表!$1:$1048576,22,0)</f>
        <v>浙江公司国网移动作业平台二期2号虚拟机</v>
      </c>
      <c r="D13636" t="s">
        <v>13</v>
      </c>
      <c r="E13636">
        <v>6.9</v>
      </c>
      <c r="F13636" t="s">
        <v>59</v>
      </c>
      <c r="G13636" t="s">
        <v>25</v>
      </c>
      <c r="I13636" s="27"/>
    </row>
    <row r="13637" hidden="1" spans="1:9">
      <c r="A13637" t="s">
        <v>789</v>
      </c>
      <c r="B13637"/>
      <c r="C13637" t="str">
        <f>VLOOKUP(A13637,匹配表!$1:$1048576,22,0)</f>
        <v>浙江公司国网移动作业平台二期2号虚拟机</v>
      </c>
      <c r="D13637" t="s">
        <v>13</v>
      </c>
      <c r="E13637">
        <v>6.9</v>
      </c>
      <c r="F13637" t="s">
        <v>60</v>
      </c>
      <c r="G13637" t="s">
        <v>25</v>
      </c>
      <c r="I13637" s="27"/>
    </row>
    <row r="13638" hidden="1" spans="1:9">
      <c r="A13638" t="s">
        <v>789</v>
      </c>
      <c r="B13638"/>
      <c r="C13638" t="str">
        <f>VLOOKUP(A13638,匹配表!$1:$1048576,22,0)</f>
        <v>浙江公司国网移动作业平台二期2号虚拟机</v>
      </c>
      <c r="D13638" t="s">
        <v>13</v>
      </c>
      <c r="E13638">
        <v>6.9</v>
      </c>
      <c r="F13638" t="s">
        <v>61</v>
      </c>
      <c r="G13638" t="s">
        <v>25</v>
      </c>
      <c r="I13638" s="27"/>
    </row>
    <row r="13639" hidden="1" spans="1:9">
      <c r="A13639" t="s">
        <v>789</v>
      </c>
      <c r="B13639"/>
      <c r="C13639" t="str">
        <f>VLOOKUP(A13639,匹配表!$1:$1048576,22,0)</f>
        <v>浙江公司国网移动作业平台二期2号虚拟机</v>
      </c>
      <c r="D13639" t="s">
        <v>13</v>
      </c>
      <c r="E13639">
        <v>6.9</v>
      </c>
      <c r="F13639" t="s">
        <v>63</v>
      </c>
      <c r="G13639" t="s">
        <v>25</v>
      </c>
      <c r="I13639" s="27"/>
    </row>
    <row r="13640" hidden="1" spans="1:9">
      <c r="A13640" t="s">
        <v>789</v>
      </c>
      <c r="B13640"/>
      <c r="C13640" t="str">
        <f>VLOOKUP(A13640,匹配表!$1:$1048576,22,0)</f>
        <v>浙江公司国网移动作业平台二期2号虚拟机</v>
      </c>
      <c r="D13640" t="s">
        <v>13</v>
      </c>
      <c r="E13640">
        <v>6.9</v>
      </c>
      <c r="F13640" t="s">
        <v>66</v>
      </c>
      <c r="G13640" t="s">
        <v>25</v>
      </c>
      <c r="I13640" s="27"/>
    </row>
    <row r="13641" hidden="1" spans="1:9">
      <c r="A13641" t="s">
        <v>789</v>
      </c>
      <c r="B13641"/>
      <c r="C13641" t="str">
        <f>VLOOKUP(A13641,匹配表!$1:$1048576,22,0)</f>
        <v>浙江公司国网移动作业平台二期2号虚拟机</v>
      </c>
      <c r="D13641" t="s">
        <v>13</v>
      </c>
      <c r="E13641">
        <v>6.9</v>
      </c>
      <c r="F13641" t="s">
        <v>69</v>
      </c>
      <c r="G13641" t="s">
        <v>25</v>
      </c>
      <c r="I13641" s="27"/>
    </row>
    <row r="13642" hidden="1" spans="1:9">
      <c r="A13642" t="s">
        <v>789</v>
      </c>
      <c r="B13642"/>
      <c r="C13642" t="str">
        <f>VLOOKUP(A13642,匹配表!$1:$1048576,22,0)</f>
        <v>浙江公司国网移动作业平台二期2号虚拟机</v>
      </c>
      <c r="D13642" t="s">
        <v>13</v>
      </c>
      <c r="E13642">
        <v>6.9</v>
      </c>
      <c r="F13642" t="s">
        <v>121</v>
      </c>
      <c r="G13642" t="s">
        <v>25</v>
      </c>
      <c r="I13642" s="27"/>
    </row>
    <row r="13643" hidden="1" spans="1:9">
      <c r="A13643" t="s">
        <v>789</v>
      </c>
      <c r="B13643"/>
      <c r="C13643" t="str">
        <f>VLOOKUP(A13643,匹配表!$1:$1048576,22,0)</f>
        <v>浙江公司国网移动作业平台二期2号虚拟机</v>
      </c>
      <c r="D13643" t="s">
        <v>13</v>
      </c>
      <c r="E13643">
        <v>6.9</v>
      </c>
      <c r="F13643" t="s">
        <v>122</v>
      </c>
      <c r="G13643" t="s">
        <v>25</v>
      </c>
      <c r="I13643" s="27"/>
    </row>
    <row r="13644" hidden="1" spans="1:9">
      <c r="A13644" t="s">
        <v>789</v>
      </c>
      <c r="B13644"/>
      <c r="C13644" t="str">
        <f>VLOOKUP(A13644,匹配表!$1:$1048576,22,0)</f>
        <v>浙江公司国网移动作业平台二期2号虚拟机</v>
      </c>
      <c r="D13644" t="s">
        <v>13</v>
      </c>
      <c r="E13644">
        <v>6.9</v>
      </c>
      <c r="F13644" t="s">
        <v>70</v>
      </c>
      <c r="G13644" t="s">
        <v>25</v>
      </c>
      <c r="I13644" s="27"/>
    </row>
    <row r="13645" hidden="1" spans="1:9">
      <c r="A13645" t="s">
        <v>789</v>
      </c>
      <c r="B13645"/>
      <c r="C13645" t="str">
        <f>VLOOKUP(A13645,匹配表!$1:$1048576,22,0)</f>
        <v>浙江公司国网移动作业平台二期2号虚拟机</v>
      </c>
      <c r="D13645" t="s">
        <v>13</v>
      </c>
      <c r="E13645">
        <v>6.9</v>
      </c>
      <c r="F13645" t="s">
        <v>71</v>
      </c>
      <c r="G13645" t="s">
        <v>25</v>
      </c>
      <c r="I13645" s="27"/>
    </row>
    <row r="13646" hidden="1" spans="1:12">
      <c r="A13646" s="16" t="s">
        <v>790</v>
      </c>
      <c r="B13646" s="17" t="str">
        <f>VLOOKUP(A13646,匹配表!$1:$1048576,24,0)</f>
        <v>饶涵宇</v>
      </c>
      <c r="C13646" s="16" t="str">
        <f>VLOOKUP(A13646,匹配表!$1:$1048576,22,0)</f>
        <v>浙江公司国网运营监测（控）系统13号虚拟机</v>
      </c>
      <c r="D13646" s="16" t="s">
        <v>135</v>
      </c>
      <c r="E13646" s="16">
        <v>5.11</v>
      </c>
      <c r="F13646" s="16" t="s">
        <v>15</v>
      </c>
      <c r="G13646" s="16" t="s">
        <v>16</v>
      </c>
      <c r="H13646" s="19" t="s">
        <v>166</v>
      </c>
      <c r="I13646" s="27"/>
      <c r="J13646" s="19"/>
      <c r="K13646" s="19"/>
      <c r="L13646" s="16"/>
    </row>
    <row r="13647" hidden="1" spans="1:9">
      <c r="A13647" t="s">
        <v>790</v>
      </c>
      <c r="B13647" t="str">
        <f>VLOOKUP(A13647,匹配表!$1:$1048576,24,0)</f>
        <v>饶涵宇</v>
      </c>
      <c r="C13647" t="str">
        <f>VLOOKUP(A13647,匹配表!$1:$1048576,22,0)</f>
        <v>浙江公司国网运营监测（控）系统13号虚拟机</v>
      </c>
      <c r="D13647" t="s">
        <v>135</v>
      </c>
      <c r="E13647">
        <v>5.11</v>
      </c>
      <c r="F13647" t="s">
        <v>225</v>
      </c>
      <c r="G13647" s="24" t="s">
        <v>25</v>
      </c>
      <c r="I13647" s="27"/>
    </row>
    <row r="13648" hidden="1" spans="1:12">
      <c r="A13648" s="16" t="s">
        <v>790</v>
      </c>
      <c r="B13648" s="17" t="str">
        <f>VLOOKUP(A13648,匹配表!$1:$1048576,24,0)</f>
        <v>饶涵宇</v>
      </c>
      <c r="C13648" s="16" t="str">
        <f>VLOOKUP(A13648,匹配表!$1:$1048576,22,0)</f>
        <v>浙江公司国网运营监测（控）系统13号虚拟机</v>
      </c>
      <c r="D13648" s="16" t="s">
        <v>135</v>
      </c>
      <c r="E13648" s="16">
        <v>5.11</v>
      </c>
      <c r="F13648" s="16" t="s">
        <v>185</v>
      </c>
      <c r="G13648" s="16" t="s">
        <v>16</v>
      </c>
      <c r="H13648" s="16" t="s">
        <v>186</v>
      </c>
      <c r="I13648" s="27"/>
      <c r="J13648" s="16"/>
      <c r="K13648" s="16"/>
      <c r="L13648" s="16"/>
    </row>
    <row r="13649" spans="1:12">
      <c r="A13649" s="16" t="s">
        <v>790</v>
      </c>
      <c r="B13649" s="17" t="str">
        <f>VLOOKUP(A13649,匹配表!$1:$1048576,24,0)</f>
        <v>饶涵宇</v>
      </c>
      <c r="C13649" s="16" t="str">
        <f>VLOOKUP(A13649,匹配表!$1:$1048576,22,0)</f>
        <v>浙江公司国网运营监测（控）系统13号虚拟机</v>
      </c>
      <c r="D13649" s="16" t="s">
        <v>135</v>
      </c>
      <c r="E13649" s="16">
        <v>5.11</v>
      </c>
      <c r="F13649" s="16" t="s">
        <v>18</v>
      </c>
      <c r="G13649" s="16" t="s">
        <v>16</v>
      </c>
      <c r="H13649" s="16" t="s">
        <v>19</v>
      </c>
      <c r="I13649" s="27" t="s">
        <v>76</v>
      </c>
      <c r="J13649" s="46" t="s">
        <v>21</v>
      </c>
      <c r="K13649" s="16"/>
      <c r="L13649" s="16"/>
    </row>
    <row r="13650" spans="1:12">
      <c r="A13650" s="16" t="s">
        <v>790</v>
      </c>
      <c r="B13650" s="17" t="str">
        <f>VLOOKUP(A13650,匹配表!$1:$1048576,24,0)</f>
        <v>饶涵宇</v>
      </c>
      <c r="C13650" s="16" t="str">
        <f>VLOOKUP(A13650,匹配表!$1:$1048576,22,0)</f>
        <v>浙江公司国网运营监测（控）系统13号虚拟机</v>
      </c>
      <c r="D13650" s="16" t="s">
        <v>135</v>
      </c>
      <c r="E13650" s="16">
        <v>5.11</v>
      </c>
      <c r="F13650" s="16" t="s">
        <v>137</v>
      </c>
      <c r="G13650" s="16" t="s">
        <v>16</v>
      </c>
      <c r="H13650" s="19" t="s">
        <v>166</v>
      </c>
      <c r="I13650" s="27" t="s">
        <v>791</v>
      </c>
      <c r="J13650" s="48" t="s">
        <v>21</v>
      </c>
      <c r="K13650" s="19"/>
      <c r="L13650" s="16"/>
    </row>
    <row r="13651" hidden="1" spans="1:9">
      <c r="A13651" t="s">
        <v>790</v>
      </c>
      <c r="B13651"/>
      <c r="C13651" t="str">
        <f>VLOOKUP(A13651,匹配表!$1:$1048576,22,0)</f>
        <v>浙江公司国网运营监测（控）系统13号虚拟机</v>
      </c>
      <c r="D13651" t="s">
        <v>135</v>
      </c>
      <c r="E13651">
        <v>5.11</v>
      </c>
      <c r="F13651" t="s">
        <v>26</v>
      </c>
      <c r="G13651" t="s">
        <v>25</v>
      </c>
      <c r="I13651" s="27"/>
    </row>
    <row r="13652" hidden="1" spans="1:9">
      <c r="A13652" t="s">
        <v>790</v>
      </c>
      <c r="B13652"/>
      <c r="C13652" t="str">
        <f>VLOOKUP(A13652,匹配表!$1:$1048576,22,0)</f>
        <v>浙江公司国网运营监测（控）系统13号虚拟机</v>
      </c>
      <c r="D13652" t="s">
        <v>135</v>
      </c>
      <c r="E13652">
        <v>5.11</v>
      </c>
      <c r="F13652" t="s">
        <v>98</v>
      </c>
      <c r="G13652" t="s">
        <v>25</v>
      </c>
      <c r="I13652" s="27"/>
    </row>
    <row r="13653" hidden="1" spans="1:9">
      <c r="A13653" t="s">
        <v>790</v>
      </c>
      <c r="B13653"/>
      <c r="C13653" t="str">
        <f>VLOOKUP(A13653,匹配表!$1:$1048576,22,0)</f>
        <v>浙江公司国网运营监测（控）系统13号虚拟机</v>
      </c>
      <c r="D13653" t="s">
        <v>135</v>
      </c>
      <c r="E13653">
        <v>5.11</v>
      </c>
      <c r="F13653" t="s">
        <v>28</v>
      </c>
      <c r="G13653" t="s">
        <v>25</v>
      </c>
      <c r="I13653" s="27"/>
    </row>
    <row r="13654" hidden="1" spans="1:9">
      <c r="A13654" t="s">
        <v>790</v>
      </c>
      <c r="B13654"/>
      <c r="C13654" t="str">
        <f>VLOOKUP(A13654,匹配表!$1:$1048576,22,0)</f>
        <v>浙江公司国网运营监测（控）系统13号虚拟机</v>
      </c>
      <c r="D13654" t="s">
        <v>135</v>
      </c>
      <c r="E13654">
        <v>5.11</v>
      </c>
      <c r="F13654" t="s">
        <v>29</v>
      </c>
      <c r="G13654" t="s">
        <v>25</v>
      </c>
      <c r="I13654" s="27"/>
    </row>
    <row r="13655" hidden="1" spans="1:9">
      <c r="A13655" t="s">
        <v>790</v>
      </c>
      <c r="B13655"/>
      <c r="C13655" t="str">
        <f>VLOOKUP(A13655,匹配表!$1:$1048576,22,0)</f>
        <v>浙江公司国网运营监测（控）系统13号虚拟机</v>
      </c>
      <c r="D13655" t="s">
        <v>135</v>
      </c>
      <c r="E13655">
        <v>5.11</v>
      </c>
      <c r="F13655" t="s">
        <v>30</v>
      </c>
      <c r="G13655" t="s">
        <v>25</v>
      </c>
      <c r="I13655" s="27"/>
    </row>
    <row r="13656" hidden="1" spans="1:9">
      <c r="A13656" t="s">
        <v>790</v>
      </c>
      <c r="B13656"/>
      <c r="C13656" t="str">
        <f>VLOOKUP(A13656,匹配表!$1:$1048576,22,0)</f>
        <v>浙江公司国网运营监测（控）系统13号虚拟机</v>
      </c>
      <c r="D13656" t="s">
        <v>135</v>
      </c>
      <c r="E13656">
        <v>5.11</v>
      </c>
      <c r="F13656" t="s">
        <v>33</v>
      </c>
      <c r="G13656" t="s">
        <v>25</v>
      </c>
      <c r="I13656" s="27"/>
    </row>
    <row r="13657" hidden="1" spans="1:9">
      <c r="A13657" t="s">
        <v>790</v>
      </c>
      <c r="B13657"/>
      <c r="C13657" t="str">
        <f>VLOOKUP(A13657,匹配表!$1:$1048576,22,0)</f>
        <v>浙江公司国网运营监测（控）系统13号虚拟机</v>
      </c>
      <c r="D13657" t="s">
        <v>135</v>
      </c>
      <c r="E13657">
        <v>5.11</v>
      </c>
      <c r="F13657" t="s">
        <v>34</v>
      </c>
      <c r="G13657" t="s">
        <v>25</v>
      </c>
      <c r="I13657" s="27"/>
    </row>
    <row r="13658" hidden="1" spans="1:9">
      <c r="A13658" t="s">
        <v>790</v>
      </c>
      <c r="B13658"/>
      <c r="C13658" t="str">
        <f>VLOOKUP(A13658,匹配表!$1:$1048576,22,0)</f>
        <v>浙江公司国网运营监测（控）系统13号虚拟机</v>
      </c>
      <c r="D13658" t="s">
        <v>135</v>
      </c>
      <c r="E13658">
        <v>5.11</v>
      </c>
      <c r="F13658" t="s">
        <v>35</v>
      </c>
      <c r="G13658" t="s">
        <v>25</v>
      </c>
      <c r="I13658" s="27"/>
    </row>
    <row r="13659" hidden="1" spans="1:9">
      <c r="A13659" t="s">
        <v>790</v>
      </c>
      <c r="B13659"/>
      <c r="C13659" t="str">
        <f>VLOOKUP(A13659,匹配表!$1:$1048576,22,0)</f>
        <v>浙江公司国网运营监测（控）系统13号虚拟机</v>
      </c>
      <c r="D13659" t="s">
        <v>135</v>
      </c>
      <c r="E13659">
        <v>5.11</v>
      </c>
      <c r="F13659" t="s">
        <v>36</v>
      </c>
      <c r="G13659" t="s">
        <v>25</v>
      </c>
      <c r="I13659" s="27"/>
    </row>
    <row r="13660" hidden="1" spans="1:9">
      <c r="A13660" t="s">
        <v>790</v>
      </c>
      <c r="B13660"/>
      <c r="C13660" t="str">
        <f>VLOOKUP(A13660,匹配表!$1:$1048576,22,0)</f>
        <v>浙江公司国网运营监测（控）系统13号虚拟机</v>
      </c>
      <c r="D13660" t="s">
        <v>135</v>
      </c>
      <c r="E13660">
        <v>5.11</v>
      </c>
      <c r="F13660" t="s">
        <v>37</v>
      </c>
      <c r="G13660" t="s">
        <v>25</v>
      </c>
      <c r="I13660" s="27"/>
    </row>
    <row r="13661" hidden="1" spans="1:9">
      <c r="A13661" t="s">
        <v>790</v>
      </c>
      <c r="B13661"/>
      <c r="C13661" t="str">
        <f>VLOOKUP(A13661,匹配表!$1:$1048576,22,0)</f>
        <v>浙江公司国网运营监测（控）系统13号虚拟机</v>
      </c>
      <c r="D13661" t="s">
        <v>135</v>
      </c>
      <c r="E13661">
        <v>5.11</v>
      </c>
      <c r="F13661" t="s">
        <v>101</v>
      </c>
      <c r="G13661" t="s">
        <v>25</v>
      </c>
      <c r="I13661" s="27"/>
    </row>
    <row r="13662" hidden="1" spans="1:9">
      <c r="A13662" t="s">
        <v>790</v>
      </c>
      <c r="B13662"/>
      <c r="C13662" t="str">
        <f>VLOOKUP(A13662,匹配表!$1:$1048576,22,0)</f>
        <v>浙江公司国网运营监测（控）系统13号虚拟机</v>
      </c>
      <c r="D13662" t="s">
        <v>135</v>
      </c>
      <c r="E13662">
        <v>5.11</v>
      </c>
      <c r="F13662" t="s">
        <v>102</v>
      </c>
      <c r="G13662" t="s">
        <v>25</v>
      </c>
      <c r="I13662" s="27"/>
    </row>
    <row r="13663" hidden="1" spans="1:9">
      <c r="A13663" t="s">
        <v>790</v>
      </c>
      <c r="B13663"/>
      <c r="C13663" t="str">
        <f>VLOOKUP(A13663,匹配表!$1:$1048576,22,0)</f>
        <v>浙江公司国网运营监测（控）系统13号虚拟机</v>
      </c>
      <c r="D13663" t="s">
        <v>135</v>
      </c>
      <c r="E13663">
        <v>5.11</v>
      </c>
      <c r="F13663" t="s">
        <v>40</v>
      </c>
      <c r="G13663" t="s">
        <v>25</v>
      </c>
      <c r="I13663" s="27"/>
    </row>
    <row r="13664" hidden="1" spans="1:9">
      <c r="A13664" t="s">
        <v>790</v>
      </c>
      <c r="B13664"/>
      <c r="C13664" t="str">
        <f>VLOOKUP(A13664,匹配表!$1:$1048576,22,0)</f>
        <v>浙江公司国网运营监测（控）系统13号虚拟机</v>
      </c>
      <c r="D13664" t="s">
        <v>135</v>
      </c>
      <c r="E13664">
        <v>5.11</v>
      </c>
      <c r="F13664" t="s">
        <v>42</v>
      </c>
      <c r="G13664" t="s">
        <v>25</v>
      </c>
      <c r="I13664" s="27"/>
    </row>
    <row r="13665" hidden="1" spans="1:9">
      <c r="A13665" t="s">
        <v>790</v>
      </c>
      <c r="B13665"/>
      <c r="C13665" t="str">
        <f>VLOOKUP(A13665,匹配表!$1:$1048576,22,0)</f>
        <v>浙江公司国网运营监测（控）系统13号虚拟机</v>
      </c>
      <c r="D13665" t="s">
        <v>135</v>
      </c>
      <c r="E13665">
        <v>5.11</v>
      </c>
      <c r="F13665" t="s">
        <v>43</v>
      </c>
      <c r="G13665" t="s">
        <v>25</v>
      </c>
      <c r="I13665" s="27"/>
    </row>
    <row r="13666" hidden="1" spans="1:9">
      <c r="A13666" t="s">
        <v>790</v>
      </c>
      <c r="B13666"/>
      <c r="C13666" t="str">
        <f>VLOOKUP(A13666,匹配表!$1:$1048576,22,0)</f>
        <v>浙江公司国网运营监测（控）系统13号虚拟机</v>
      </c>
      <c r="D13666" t="s">
        <v>135</v>
      </c>
      <c r="E13666">
        <v>5.11</v>
      </c>
      <c r="F13666" t="s">
        <v>230</v>
      </c>
      <c r="G13666" t="s">
        <v>25</v>
      </c>
      <c r="I13666" s="27"/>
    </row>
    <row r="13667" hidden="1" spans="1:9">
      <c r="A13667" t="s">
        <v>790</v>
      </c>
      <c r="B13667"/>
      <c r="C13667" t="str">
        <f>VLOOKUP(A13667,匹配表!$1:$1048576,22,0)</f>
        <v>浙江公司国网运营监测（控）系统13号虚拟机</v>
      </c>
      <c r="D13667" t="s">
        <v>135</v>
      </c>
      <c r="E13667">
        <v>5.11</v>
      </c>
      <c r="F13667" t="s">
        <v>282</v>
      </c>
      <c r="G13667" t="s">
        <v>25</v>
      </c>
      <c r="I13667" s="27"/>
    </row>
    <row r="13668" hidden="1" spans="1:9">
      <c r="A13668" t="s">
        <v>790</v>
      </c>
      <c r="B13668"/>
      <c r="C13668" t="str">
        <f>VLOOKUP(A13668,匹配表!$1:$1048576,22,0)</f>
        <v>浙江公司国网运营监测（控）系统13号虚拟机</v>
      </c>
      <c r="D13668" t="s">
        <v>135</v>
      </c>
      <c r="E13668">
        <v>5.11</v>
      </c>
      <c r="F13668" t="s">
        <v>45</v>
      </c>
      <c r="G13668" t="s">
        <v>25</v>
      </c>
      <c r="I13668" s="27"/>
    </row>
    <row r="13669" hidden="1" spans="1:9">
      <c r="A13669" t="s">
        <v>790</v>
      </c>
      <c r="B13669"/>
      <c r="C13669" t="str">
        <f>VLOOKUP(A13669,匹配表!$1:$1048576,22,0)</f>
        <v>浙江公司国网运营监测（控）系统13号虚拟机</v>
      </c>
      <c r="D13669" t="s">
        <v>135</v>
      </c>
      <c r="E13669">
        <v>5.11</v>
      </c>
      <c r="F13669" t="s">
        <v>46</v>
      </c>
      <c r="G13669" t="s">
        <v>25</v>
      </c>
      <c r="I13669" s="27"/>
    </row>
    <row r="13670" hidden="1" spans="1:9">
      <c r="A13670" t="s">
        <v>790</v>
      </c>
      <c r="B13670"/>
      <c r="C13670" t="str">
        <f>VLOOKUP(A13670,匹配表!$1:$1048576,22,0)</f>
        <v>浙江公司国网运营监测（控）系统13号虚拟机</v>
      </c>
      <c r="D13670" t="s">
        <v>135</v>
      </c>
      <c r="E13670">
        <v>5.11</v>
      </c>
      <c r="F13670" t="s">
        <v>231</v>
      </c>
      <c r="G13670" t="s">
        <v>25</v>
      </c>
      <c r="I13670" s="27"/>
    </row>
    <row r="13671" hidden="1" spans="1:9">
      <c r="A13671" t="s">
        <v>790</v>
      </c>
      <c r="B13671"/>
      <c r="C13671" t="str">
        <f>VLOOKUP(A13671,匹配表!$1:$1048576,22,0)</f>
        <v>浙江公司国网运营监测（控）系统13号虚拟机</v>
      </c>
      <c r="D13671" t="s">
        <v>135</v>
      </c>
      <c r="E13671">
        <v>5.11</v>
      </c>
      <c r="F13671" t="s">
        <v>47</v>
      </c>
      <c r="G13671" t="s">
        <v>25</v>
      </c>
      <c r="I13671" s="27"/>
    </row>
    <row r="13672" hidden="1" spans="1:9">
      <c r="A13672" t="s">
        <v>790</v>
      </c>
      <c r="B13672"/>
      <c r="C13672" t="str">
        <f>VLOOKUP(A13672,匹配表!$1:$1048576,22,0)</f>
        <v>浙江公司国网运营监测（控）系统13号虚拟机</v>
      </c>
      <c r="D13672" t="s">
        <v>135</v>
      </c>
      <c r="E13672">
        <v>5.11</v>
      </c>
      <c r="F13672" t="s">
        <v>48</v>
      </c>
      <c r="G13672" t="s">
        <v>25</v>
      </c>
      <c r="I13672" s="27"/>
    </row>
    <row r="13673" hidden="1" spans="1:9">
      <c r="A13673" t="s">
        <v>790</v>
      </c>
      <c r="B13673"/>
      <c r="C13673" t="str">
        <f>VLOOKUP(A13673,匹配表!$1:$1048576,22,0)</f>
        <v>浙江公司国网运营监测（控）系统13号虚拟机</v>
      </c>
      <c r="D13673" t="s">
        <v>135</v>
      </c>
      <c r="E13673">
        <v>5.11</v>
      </c>
      <c r="F13673" t="s">
        <v>232</v>
      </c>
      <c r="G13673" t="s">
        <v>25</v>
      </c>
      <c r="I13673" s="27"/>
    </row>
    <row r="13674" hidden="1" spans="1:9">
      <c r="A13674" t="s">
        <v>790</v>
      </c>
      <c r="B13674"/>
      <c r="C13674" t="str">
        <f>VLOOKUP(A13674,匹配表!$1:$1048576,22,0)</f>
        <v>浙江公司国网运营监测（控）系统13号虚拟机</v>
      </c>
      <c r="D13674" t="s">
        <v>135</v>
      </c>
      <c r="E13674">
        <v>5.11</v>
      </c>
      <c r="F13674" t="s">
        <v>54</v>
      </c>
      <c r="G13674" t="s">
        <v>25</v>
      </c>
      <c r="I13674" s="27"/>
    </row>
    <row r="13675" hidden="1" spans="1:9">
      <c r="A13675" t="s">
        <v>790</v>
      </c>
      <c r="B13675"/>
      <c r="C13675" t="str">
        <f>VLOOKUP(A13675,匹配表!$1:$1048576,22,0)</f>
        <v>浙江公司国网运营监测（控）系统13号虚拟机</v>
      </c>
      <c r="D13675" t="s">
        <v>135</v>
      </c>
      <c r="E13675">
        <v>5.11</v>
      </c>
      <c r="F13675" t="s">
        <v>55</v>
      </c>
      <c r="G13675" t="s">
        <v>25</v>
      </c>
      <c r="I13675" s="27"/>
    </row>
    <row r="13676" hidden="1" spans="1:9">
      <c r="A13676" t="s">
        <v>790</v>
      </c>
      <c r="B13676"/>
      <c r="C13676" t="str">
        <f>VLOOKUP(A13676,匹配表!$1:$1048576,22,0)</f>
        <v>浙江公司国网运营监测（控）系统13号虚拟机</v>
      </c>
      <c r="D13676" t="s">
        <v>135</v>
      </c>
      <c r="E13676">
        <v>5.11</v>
      </c>
      <c r="F13676" t="s">
        <v>244</v>
      </c>
      <c r="G13676" t="s">
        <v>25</v>
      </c>
      <c r="I13676" s="27"/>
    </row>
    <row r="13677" hidden="1" spans="1:9">
      <c r="A13677" t="s">
        <v>790</v>
      </c>
      <c r="B13677"/>
      <c r="C13677" t="str">
        <f>VLOOKUP(A13677,匹配表!$1:$1048576,22,0)</f>
        <v>浙江公司国网运营监测（控）系统13号虚拟机</v>
      </c>
      <c r="D13677" t="s">
        <v>135</v>
      </c>
      <c r="E13677">
        <v>5.11</v>
      </c>
      <c r="F13677" t="s">
        <v>59</v>
      </c>
      <c r="G13677" t="s">
        <v>25</v>
      </c>
      <c r="I13677" s="27"/>
    </row>
    <row r="13678" hidden="1" spans="1:9">
      <c r="A13678" t="s">
        <v>790</v>
      </c>
      <c r="B13678"/>
      <c r="C13678" t="str">
        <f>VLOOKUP(A13678,匹配表!$1:$1048576,22,0)</f>
        <v>浙江公司国网运营监测（控）系统13号虚拟机</v>
      </c>
      <c r="D13678" t="s">
        <v>135</v>
      </c>
      <c r="E13678">
        <v>5.11</v>
      </c>
      <c r="F13678" t="s">
        <v>60</v>
      </c>
      <c r="G13678" t="s">
        <v>25</v>
      </c>
      <c r="I13678" s="27"/>
    </row>
    <row r="13679" hidden="1" spans="1:9">
      <c r="A13679" t="s">
        <v>790</v>
      </c>
      <c r="B13679"/>
      <c r="C13679" t="str">
        <f>VLOOKUP(A13679,匹配表!$1:$1048576,22,0)</f>
        <v>浙江公司国网运营监测（控）系统13号虚拟机</v>
      </c>
      <c r="D13679" t="s">
        <v>135</v>
      </c>
      <c r="E13679">
        <v>5.11</v>
      </c>
      <c r="F13679" t="s">
        <v>233</v>
      </c>
      <c r="G13679" t="s">
        <v>25</v>
      </c>
      <c r="I13679" s="27"/>
    </row>
    <row r="13680" hidden="1" spans="1:9">
      <c r="A13680" t="s">
        <v>790</v>
      </c>
      <c r="B13680"/>
      <c r="C13680" t="str">
        <f>VLOOKUP(A13680,匹配表!$1:$1048576,22,0)</f>
        <v>浙江公司国网运营监测（控）系统13号虚拟机</v>
      </c>
      <c r="D13680" t="s">
        <v>135</v>
      </c>
      <c r="E13680">
        <v>5.11</v>
      </c>
      <c r="F13680" t="s">
        <v>61</v>
      </c>
      <c r="G13680" t="s">
        <v>25</v>
      </c>
      <c r="I13680" s="27"/>
    </row>
    <row r="13681" hidden="1" spans="1:9">
      <c r="A13681" t="s">
        <v>790</v>
      </c>
      <c r="B13681"/>
      <c r="C13681" t="str">
        <f>VLOOKUP(A13681,匹配表!$1:$1048576,22,0)</f>
        <v>浙江公司国网运营监测（控）系统13号虚拟机</v>
      </c>
      <c r="D13681" t="s">
        <v>135</v>
      </c>
      <c r="E13681">
        <v>5.11</v>
      </c>
      <c r="F13681" t="s">
        <v>63</v>
      </c>
      <c r="G13681" t="s">
        <v>25</v>
      </c>
      <c r="I13681" s="27"/>
    </row>
    <row r="13682" hidden="1" spans="1:9">
      <c r="A13682" t="s">
        <v>790</v>
      </c>
      <c r="B13682"/>
      <c r="C13682" t="str">
        <f>VLOOKUP(A13682,匹配表!$1:$1048576,22,0)</f>
        <v>浙江公司国网运营监测（控）系统13号虚拟机</v>
      </c>
      <c r="D13682" t="s">
        <v>135</v>
      </c>
      <c r="E13682">
        <v>5.11</v>
      </c>
      <c r="F13682" t="s">
        <v>121</v>
      </c>
      <c r="G13682" t="s">
        <v>25</v>
      </c>
      <c r="I13682" s="27"/>
    </row>
    <row r="13683" hidden="1" spans="1:9">
      <c r="A13683" t="s">
        <v>790</v>
      </c>
      <c r="B13683"/>
      <c r="C13683" t="str">
        <f>VLOOKUP(A13683,匹配表!$1:$1048576,22,0)</f>
        <v>浙江公司国网运营监测（控）系统13号虚拟机</v>
      </c>
      <c r="D13683" t="s">
        <v>135</v>
      </c>
      <c r="E13683">
        <v>5.11</v>
      </c>
      <c r="F13683" t="s">
        <v>122</v>
      </c>
      <c r="G13683" t="s">
        <v>25</v>
      </c>
      <c r="I13683" s="27"/>
    </row>
    <row r="13684" hidden="1" spans="1:9">
      <c r="A13684" t="s">
        <v>790</v>
      </c>
      <c r="B13684"/>
      <c r="C13684" t="str">
        <f>VLOOKUP(A13684,匹配表!$1:$1048576,22,0)</f>
        <v>浙江公司国网运营监测（控）系统13号虚拟机</v>
      </c>
      <c r="D13684" t="s">
        <v>135</v>
      </c>
      <c r="E13684">
        <v>5.11</v>
      </c>
      <c r="F13684" t="s">
        <v>234</v>
      </c>
      <c r="G13684" t="s">
        <v>25</v>
      </c>
      <c r="I13684" s="27"/>
    </row>
    <row r="13685" hidden="1" spans="1:9">
      <c r="A13685" t="s">
        <v>790</v>
      </c>
      <c r="B13685"/>
      <c r="C13685" t="str">
        <f>VLOOKUP(A13685,匹配表!$1:$1048576,22,0)</f>
        <v>浙江公司国网运营监测（控）系统13号虚拟机</v>
      </c>
      <c r="D13685" t="s">
        <v>135</v>
      </c>
      <c r="E13685">
        <v>5.11</v>
      </c>
      <c r="F13685" t="s">
        <v>70</v>
      </c>
      <c r="G13685" t="s">
        <v>25</v>
      </c>
      <c r="I13685" s="27"/>
    </row>
    <row r="13686" hidden="1" spans="1:9">
      <c r="A13686" t="s">
        <v>790</v>
      </c>
      <c r="B13686"/>
      <c r="C13686" t="str">
        <f>VLOOKUP(A13686,匹配表!$1:$1048576,22,0)</f>
        <v>浙江公司国网运营监测（控）系统13号虚拟机</v>
      </c>
      <c r="D13686" t="s">
        <v>135</v>
      </c>
      <c r="E13686">
        <v>5.11</v>
      </c>
      <c r="F13686" t="s">
        <v>71</v>
      </c>
      <c r="G13686" t="s">
        <v>25</v>
      </c>
      <c r="I13686" s="27"/>
    </row>
    <row r="13687" hidden="1" spans="1:12">
      <c r="A13687" s="16" t="s">
        <v>792</v>
      </c>
      <c r="B13687" s="17" t="str">
        <f>VLOOKUP(A13687,匹配表!$1:$1048576,24,0)</f>
        <v>饶涵宇</v>
      </c>
      <c r="C13687" s="16" t="str">
        <f>VLOOKUP(A13687,匹配表!$1:$1048576,22,0)</f>
        <v>浙江公司国网工作台测试1号虚拟机</v>
      </c>
      <c r="D13687" s="16" t="s">
        <v>13</v>
      </c>
      <c r="E13687" s="16">
        <v>6.8</v>
      </c>
      <c r="F13687" s="16" t="s">
        <v>15</v>
      </c>
      <c r="G13687" s="16" t="s">
        <v>16</v>
      </c>
      <c r="H13687" s="19" t="s">
        <v>166</v>
      </c>
      <c r="I13687" s="27"/>
      <c r="J13687" s="19"/>
      <c r="K13687" s="19"/>
      <c r="L13687" s="16"/>
    </row>
    <row r="13688" spans="1:12">
      <c r="A13688" s="16" t="s">
        <v>792</v>
      </c>
      <c r="B13688" s="17" t="str">
        <f>VLOOKUP(A13688,匹配表!$1:$1048576,24,0)</f>
        <v>饶涵宇</v>
      </c>
      <c r="C13688" s="16" t="str">
        <f>VLOOKUP(A13688,匹配表!$1:$1048576,22,0)</f>
        <v>浙江公司国网工作台测试1号虚拟机</v>
      </c>
      <c r="D13688" s="16" t="s">
        <v>13</v>
      </c>
      <c r="E13688" s="16">
        <v>6.8</v>
      </c>
      <c r="F13688" s="16" t="s">
        <v>18</v>
      </c>
      <c r="G13688" s="16" t="s">
        <v>16</v>
      </c>
      <c r="H13688" s="16" t="s">
        <v>19</v>
      </c>
      <c r="I13688" s="27" t="s">
        <v>672</v>
      </c>
      <c r="J13688" s="46" t="s">
        <v>21</v>
      </c>
      <c r="K13688" s="16"/>
      <c r="L13688" s="16"/>
    </row>
    <row r="13689" spans="1:12">
      <c r="A13689" s="16" t="s">
        <v>792</v>
      </c>
      <c r="B13689" s="17" t="str">
        <f>VLOOKUP(A13689,匹配表!$1:$1048576,24,0)</f>
        <v>饶涵宇</v>
      </c>
      <c r="C13689" s="16" t="str">
        <f>VLOOKUP(A13689,匹配表!$1:$1048576,22,0)</f>
        <v>浙江公司国网工作台测试1号虚拟机</v>
      </c>
      <c r="D13689" s="16" t="s">
        <v>13</v>
      </c>
      <c r="E13689" s="16">
        <v>6.8</v>
      </c>
      <c r="F13689" s="16" t="s">
        <v>137</v>
      </c>
      <c r="G13689" s="16" t="s">
        <v>16</v>
      </c>
      <c r="H13689" s="19" t="s">
        <v>166</v>
      </c>
      <c r="I13689" s="27" t="s">
        <v>137</v>
      </c>
      <c r="J13689" s="50" t="s">
        <v>155</v>
      </c>
      <c r="K13689" s="19"/>
      <c r="L13689" s="16"/>
    </row>
    <row r="13690" hidden="1" spans="1:9">
      <c r="A13690" t="s">
        <v>792</v>
      </c>
      <c r="B13690"/>
      <c r="C13690" t="str">
        <f>VLOOKUP(A13690,匹配表!$1:$1048576,22,0)</f>
        <v>浙江公司国网工作台测试1号虚拟机</v>
      </c>
      <c r="D13690" t="s">
        <v>13</v>
      </c>
      <c r="E13690">
        <v>6.8</v>
      </c>
      <c r="F13690" t="s">
        <v>24</v>
      </c>
      <c r="G13690" t="s">
        <v>25</v>
      </c>
      <c r="I13690" s="27"/>
    </row>
    <row r="13691" hidden="1" spans="1:9">
      <c r="A13691" t="s">
        <v>792</v>
      </c>
      <c r="B13691"/>
      <c r="C13691" t="str">
        <f>VLOOKUP(A13691,匹配表!$1:$1048576,22,0)</f>
        <v>浙江公司国网工作台测试1号虚拟机</v>
      </c>
      <c r="D13691" t="s">
        <v>13</v>
      </c>
      <c r="E13691">
        <v>6.8</v>
      </c>
      <c r="F13691" t="s">
        <v>26</v>
      </c>
      <c r="G13691" t="s">
        <v>25</v>
      </c>
      <c r="I13691" s="27"/>
    </row>
    <row r="13692" hidden="1" spans="1:9">
      <c r="A13692" t="s">
        <v>792</v>
      </c>
      <c r="B13692"/>
      <c r="C13692" t="str">
        <f>VLOOKUP(A13692,匹配表!$1:$1048576,22,0)</f>
        <v>浙江公司国网工作台测试1号虚拟机</v>
      </c>
      <c r="D13692" t="s">
        <v>13</v>
      </c>
      <c r="E13692">
        <v>6.8</v>
      </c>
      <c r="F13692" t="s">
        <v>98</v>
      </c>
      <c r="G13692" t="s">
        <v>25</v>
      </c>
      <c r="I13692" s="27"/>
    </row>
    <row r="13693" hidden="1" spans="1:9">
      <c r="A13693" t="s">
        <v>792</v>
      </c>
      <c r="B13693"/>
      <c r="C13693" t="str">
        <f>VLOOKUP(A13693,匹配表!$1:$1048576,22,0)</f>
        <v>浙江公司国网工作台测试1号虚拟机</v>
      </c>
      <c r="D13693" t="s">
        <v>13</v>
      </c>
      <c r="E13693">
        <v>6.8</v>
      </c>
      <c r="F13693" t="s">
        <v>29</v>
      </c>
      <c r="G13693" t="s">
        <v>25</v>
      </c>
      <c r="I13693" s="27"/>
    </row>
    <row r="13694" hidden="1" spans="1:9">
      <c r="A13694" t="s">
        <v>792</v>
      </c>
      <c r="B13694"/>
      <c r="C13694" t="str">
        <f>VLOOKUP(A13694,匹配表!$1:$1048576,22,0)</f>
        <v>浙江公司国网工作台测试1号虚拟机</v>
      </c>
      <c r="D13694" t="s">
        <v>13</v>
      </c>
      <c r="E13694">
        <v>6.8</v>
      </c>
      <c r="F13694" t="s">
        <v>30</v>
      </c>
      <c r="G13694" t="s">
        <v>25</v>
      </c>
      <c r="I13694" s="27"/>
    </row>
    <row r="13695" hidden="1" spans="1:9">
      <c r="A13695" t="s">
        <v>792</v>
      </c>
      <c r="B13695"/>
      <c r="C13695" t="str">
        <f>VLOOKUP(A13695,匹配表!$1:$1048576,22,0)</f>
        <v>浙江公司国网工作台测试1号虚拟机</v>
      </c>
      <c r="D13695" t="s">
        <v>13</v>
      </c>
      <c r="E13695">
        <v>6.8</v>
      </c>
      <c r="F13695" t="s">
        <v>33</v>
      </c>
      <c r="G13695" t="s">
        <v>25</v>
      </c>
      <c r="I13695" s="27"/>
    </row>
    <row r="13696" hidden="1" spans="1:9">
      <c r="A13696" t="s">
        <v>792</v>
      </c>
      <c r="B13696"/>
      <c r="C13696" t="str">
        <f>VLOOKUP(A13696,匹配表!$1:$1048576,22,0)</f>
        <v>浙江公司国网工作台测试1号虚拟机</v>
      </c>
      <c r="D13696" t="s">
        <v>13</v>
      </c>
      <c r="E13696">
        <v>6.8</v>
      </c>
      <c r="F13696" t="s">
        <v>34</v>
      </c>
      <c r="G13696" t="s">
        <v>25</v>
      </c>
      <c r="I13696" s="27"/>
    </row>
    <row r="13697" hidden="1" spans="1:9">
      <c r="A13697" t="s">
        <v>792</v>
      </c>
      <c r="B13697"/>
      <c r="C13697" t="str">
        <f>VLOOKUP(A13697,匹配表!$1:$1048576,22,0)</f>
        <v>浙江公司国网工作台测试1号虚拟机</v>
      </c>
      <c r="D13697" t="s">
        <v>13</v>
      </c>
      <c r="E13697">
        <v>6.8</v>
      </c>
      <c r="F13697" t="s">
        <v>35</v>
      </c>
      <c r="G13697" t="s">
        <v>25</v>
      </c>
      <c r="I13697" s="27"/>
    </row>
    <row r="13698" hidden="1" spans="1:9">
      <c r="A13698" t="s">
        <v>792</v>
      </c>
      <c r="B13698"/>
      <c r="C13698" t="str">
        <f>VLOOKUP(A13698,匹配表!$1:$1048576,22,0)</f>
        <v>浙江公司国网工作台测试1号虚拟机</v>
      </c>
      <c r="D13698" t="s">
        <v>13</v>
      </c>
      <c r="E13698">
        <v>6.8</v>
      </c>
      <c r="F13698" t="s">
        <v>36</v>
      </c>
      <c r="G13698" t="s">
        <v>25</v>
      </c>
      <c r="I13698" s="27"/>
    </row>
    <row r="13699" hidden="1" spans="1:9">
      <c r="A13699" t="s">
        <v>792</v>
      </c>
      <c r="B13699"/>
      <c r="C13699" t="str">
        <f>VLOOKUP(A13699,匹配表!$1:$1048576,22,0)</f>
        <v>浙江公司国网工作台测试1号虚拟机</v>
      </c>
      <c r="D13699" t="s">
        <v>13</v>
      </c>
      <c r="E13699">
        <v>6.8</v>
      </c>
      <c r="F13699" t="s">
        <v>37</v>
      </c>
      <c r="G13699" t="s">
        <v>25</v>
      </c>
      <c r="I13699" s="27"/>
    </row>
    <row r="13700" hidden="1" spans="1:9">
      <c r="A13700" t="s">
        <v>792</v>
      </c>
      <c r="B13700"/>
      <c r="C13700" t="str">
        <f>VLOOKUP(A13700,匹配表!$1:$1048576,22,0)</f>
        <v>浙江公司国网工作台测试1号虚拟机</v>
      </c>
      <c r="D13700" t="s">
        <v>13</v>
      </c>
      <c r="E13700">
        <v>6.8</v>
      </c>
      <c r="F13700" t="s">
        <v>101</v>
      </c>
      <c r="G13700" t="s">
        <v>25</v>
      </c>
      <c r="I13700" s="27"/>
    </row>
    <row r="13701" hidden="1" spans="1:9">
      <c r="A13701" t="s">
        <v>792</v>
      </c>
      <c r="B13701"/>
      <c r="C13701" t="str">
        <f>VLOOKUP(A13701,匹配表!$1:$1048576,22,0)</f>
        <v>浙江公司国网工作台测试1号虚拟机</v>
      </c>
      <c r="D13701" t="s">
        <v>13</v>
      </c>
      <c r="E13701">
        <v>6.8</v>
      </c>
      <c r="F13701" t="s">
        <v>102</v>
      </c>
      <c r="G13701" t="s">
        <v>25</v>
      </c>
      <c r="I13701" s="27"/>
    </row>
    <row r="13702" hidden="1" spans="1:9">
      <c r="A13702" t="s">
        <v>792</v>
      </c>
      <c r="B13702"/>
      <c r="C13702" t="str">
        <f>VLOOKUP(A13702,匹配表!$1:$1048576,22,0)</f>
        <v>浙江公司国网工作台测试1号虚拟机</v>
      </c>
      <c r="D13702" t="s">
        <v>13</v>
      </c>
      <c r="E13702">
        <v>6.8</v>
      </c>
      <c r="F13702" t="s">
        <v>40</v>
      </c>
      <c r="G13702" t="s">
        <v>25</v>
      </c>
      <c r="I13702" s="27"/>
    </row>
    <row r="13703" hidden="1" spans="1:9">
      <c r="A13703" t="s">
        <v>792</v>
      </c>
      <c r="B13703"/>
      <c r="C13703" t="str">
        <f>VLOOKUP(A13703,匹配表!$1:$1048576,22,0)</f>
        <v>浙江公司国网工作台测试1号虚拟机</v>
      </c>
      <c r="D13703" t="s">
        <v>13</v>
      </c>
      <c r="E13703">
        <v>6.8</v>
      </c>
      <c r="F13703" t="s">
        <v>42</v>
      </c>
      <c r="G13703" t="s">
        <v>25</v>
      </c>
      <c r="I13703" s="27"/>
    </row>
    <row r="13704" hidden="1" spans="1:9">
      <c r="A13704" t="s">
        <v>792</v>
      </c>
      <c r="B13704"/>
      <c r="C13704" t="str">
        <f>VLOOKUP(A13704,匹配表!$1:$1048576,22,0)</f>
        <v>浙江公司国网工作台测试1号虚拟机</v>
      </c>
      <c r="D13704" t="s">
        <v>13</v>
      </c>
      <c r="E13704">
        <v>6.8</v>
      </c>
      <c r="F13704" t="s">
        <v>43</v>
      </c>
      <c r="G13704" t="s">
        <v>25</v>
      </c>
      <c r="I13704" s="27"/>
    </row>
    <row r="13705" hidden="1" spans="1:9">
      <c r="A13705" t="s">
        <v>792</v>
      </c>
      <c r="B13705"/>
      <c r="C13705" t="str">
        <f>VLOOKUP(A13705,匹配表!$1:$1048576,22,0)</f>
        <v>浙江公司国网工作台测试1号虚拟机</v>
      </c>
      <c r="D13705" t="s">
        <v>13</v>
      </c>
      <c r="E13705">
        <v>6.8</v>
      </c>
      <c r="F13705" t="s">
        <v>45</v>
      </c>
      <c r="G13705" t="s">
        <v>25</v>
      </c>
      <c r="I13705" s="27"/>
    </row>
    <row r="13706" hidden="1" spans="1:9">
      <c r="A13706" t="s">
        <v>792</v>
      </c>
      <c r="B13706"/>
      <c r="C13706" t="str">
        <f>VLOOKUP(A13706,匹配表!$1:$1048576,22,0)</f>
        <v>浙江公司国网工作台测试1号虚拟机</v>
      </c>
      <c r="D13706" t="s">
        <v>13</v>
      </c>
      <c r="E13706">
        <v>6.8</v>
      </c>
      <c r="F13706" t="s">
        <v>46</v>
      </c>
      <c r="G13706" t="s">
        <v>25</v>
      </c>
      <c r="I13706" s="27"/>
    </row>
    <row r="13707" hidden="1" spans="1:9">
      <c r="A13707" t="s">
        <v>792</v>
      </c>
      <c r="B13707"/>
      <c r="C13707" t="str">
        <f>VLOOKUP(A13707,匹配表!$1:$1048576,22,0)</f>
        <v>浙江公司国网工作台测试1号虚拟机</v>
      </c>
      <c r="D13707" t="s">
        <v>13</v>
      </c>
      <c r="E13707">
        <v>6.8</v>
      </c>
      <c r="F13707" t="s">
        <v>47</v>
      </c>
      <c r="G13707" t="s">
        <v>25</v>
      </c>
      <c r="I13707" s="27"/>
    </row>
    <row r="13708" hidden="1" spans="1:9">
      <c r="A13708" t="s">
        <v>792</v>
      </c>
      <c r="B13708"/>
      <c r="C13708" t="str">
        <f>VLOOKUP(A13708,匹配表!$1:$1048576,22,0)</f>
        <v>浙江公司国网工作台测试1号虚拟机</v>
      </c>
      <c r="D13708" t="s">
        <v>13</v>
      </c>
      <c r="E13708">
        <v>6.8</v>
      </c>
      <c r="F13708" t="s">
        <v>48</v>
      </c>
      <c r="G13708" t="s">
        <v>25</v>
      </c>
      <c r="I13708" s="27"/>
    </row>
    <row r="13709" hidden="1" spans="1:9">
      <c r="A13709" t="s">
        <v>792</v>
      </c>
      <c r="B13709"/>
      <c r="C13709" t="str">
        <f>VLOOKUP(A13709,匹配表!$1:$1048576,22,0)</f>
        <v>浙江公司国网工作台测试1号虚拟机</v>
      </c>
      <c r="D13709" t="s">
        <v>13</v>
      </c>
      <c r="E13709">
        <v>6.8</v>
      </c>
      <c r="F13709" t="s">
        <v>50</v>
      </c>
      <c r="G13709" t="s">
        <v>25</v>
      </c>
      <c r="I13709" s="27"/>
    </row>
    <row r="13710" hidden="1" spans="1:9">
      <c r="A13710" t="s">
        <v>792</v>
      </c>
      <c r="B13710"/>
      <c r="C13710" t="str">
        <f>VLOOKUP(A13710,匹配表!$1:$1048576,22,0)</f>
        <v>浙江公司国网工作台测试1号虚拟机</v>
      </c>
      <c r="D13710" t="s">
        <v>13</v>
      </c>
      <c r="E13710">
        <v>6.8</v>
      </c>
      <c r="F13710" t="s">
        <v>51</v>
      </c>
      <c r="G13710" t="s">
        <v>25</v>
      </c>
      <c r="I13710" s="27"/>
    </row>
    <row r="13711" hidden="1" spans="1:9">
      <c r="A13711" t="s">
        <v>792</v>
      </c>
      <c r="B13711"/>
      <c r="C13711" t="str">
        <f>VLOOKUP(A13711,匹配表!$1:$1048576,22,0)</f>
        <v>浙江公司国网工作台测试1号虚拟机</v>
      </c>
      <c r="D13711" t="s">
        <v>13</v>
      </c>
      <c r="E13711">
        <v>6.8</v>
      </c>
      <c r="F13711" t="s">
        <v>54</v>
      </c>
      <c r="G13711" t="s">
        <v>25</v>
      </c>
      <c r="I13711" s="27"/>
    </row>
    <row r="13712" hidden="1" spans="1:9">
      <c r="A13712" t="s">
        <v>792</v>
      </c>
      <c r="B13712"/>
      <c r="C13712" t="str">
        <f>VLOOKUP(A13712,匹配表!$1:$1048576,22,0)</f>
        <v>浙江公司国网工作台测试1号虚拟机</v>
      </c>
      <c r="D13712" t="s">
        <v>13</v>
      </c>
      <c r="E13712">
        <v>6.8</v>
      </c>
      <c r="F13712" t="s">
        <v>55</v>
      </c>
      <c r="G13712" t="s">
        <v>25</v>
      </c>
      <c r="I13712" s="27"/>
    </row>
    <row r="13713" hidden="1" spans="1:9">
      <c r="A13713" t="s">
        <v>792</v>
      </c>
      <c r="B13713"/>
      <c r="C13713" t="str">
        <f>VLOOKUP(A13713,匹配表!$1:$1048576,22,0)</f>
        <v>浙江公司国网工作台测试1号虚拟机</v>
      </c>
      <c r="D13713" t="s">
        <v>13</v>
      </c>
      <c r="E13713">
        <v>6.8</v>
      </c>
      <c r="F13713" t="s">
        <v>56</v>
      </c>
      <c r="G13713" t="s">
        <v>25</v>
      </c>
      <c r="I13713" s="27"/>
    </row>
    <row r="13714" hidden="1" spans="1:9">
      <c r="A13714" t="s">
        <v>792</v>
      </c>
      <c r="B13714"/>
      <c r="C13714" t="str">
        <f>VLOOKUP(A13714,匹配表!$1:$1048576,22,0)</f>
        <v>浙江公司国网工作台测试1号虚拟机</v>
      </c>
      <c r="D13714" t="s">
        <v>13</v>
      </c>
      <c r="E13714">
        <v>6.8</v>
      </c>
      <c r="F13714" t="s">
        <v>57</v>
      </c>
      <c r="G13714" t="s">
        <v>25</v>
      </c>
      <c r="I13714" s="27"/>
    </row>
    <row r="13715" hidden="1" spans="1:9">
      <c r="A13715" t="s">
        <v>792</v>
      </c>
      <c r="B13715"/>
      <c r="C13715" t="str">
        <f>VLOOKUP(A13715,匹配表!$1:$1048576,22,0)</f>
        <v>浙江公司国网工作台测试1号虚拟机</v>
      </c>
      <c r="D13715" t="s">
        <v>13</v>
      </c>
      <c r="E13715">
        <v>6.8</v>
      </c>
      <c r="F13715" t="s">
        <v>59</v>
      </c>
      <c r="G13715" t="s">
        <v>25</v>
      </c>
      <c r="I13715" s="27"/>
    </row>
    <row r="13716" hidden="1" spans="1:9">
      <c r="A13716" t="s">
        <v>792</v>
      </c>
      <c r="B13716"/>
      <c r="C13716" t="str">
        <f>VLOOKUP(A13716,匹配表!$1:$1048576,22,0)</f>
        <v>浙江公司国网工作台测试1号虚拟机</v>
      </c>
      <c r="D13716" t="s">
        <v>13</v>
      </c>
      <c r="E13716">
        <v>6.8</v>
      </c>
      <c r="F13716" t="s">
        <v>60</v>
      </c>
      <c r="G13716" t="s">
        <v>25</v>
      </c>
      <c r="I13716" s="27"/>
    </row>
    <row r="13717" hidden="1" spans="1:9">
      <c r="A13717" t="s">
        <v>792</v>
      </c>
      <c r="B13717"/>
      <c r="C13717" t="str">
        <f>VLOOKUP(A13717,匹配表!$1:$1048576,22,0)</f>
        <v>浙江公司国网工作台测试1号虚拟机</v>
      </c>
      <c r="D13717" t="s">
        <v>13</v>
      </c>
      <c r="E13717">
        <v>6.8</v>
      </c>
      <c r="F13717" t="s">
        <v>61</v>
      </c>
      <c r="G13717" t="s">
        <v>25</v>
      </c>
      <c r="I13717" s="27"/>
    </row>
    <row r="13718" hidden="1" spans="1:9">
      <c r="A13718" t="s">
        <v>792</v>
      </c>
      <c r="B13718"/>
      <c r="C13718" t="str">
        <f>VLOOKUP(A13718,匹配表!$1:$1048576,22,0)</f>
        <v>浙江公司国网工作台测试1号虚拟机</v>
      </c>
      <c r="D13718" t="s">
        <v>13</v>
      </c>
      <c r="E13718">
        <v>6.8</v>
      </c>
      <c r="F13718" t="s">
        <v>63</v>
      </c>
      <c r="G13718" t="s">
        <v>25</v>
      </c>
      <c r="I13718" s="27"/>
    </row>
    <row r="13719" hidden="1" spans="1:9">
      <c r="A13719" t="s">
        <v>792</v>
      </c>
      <c r="B13719"/>
      <c r="C13719" t="str">
        <f>VLOOKUP(A13719,匹配表!$1:$1048576,22,0)</f>
        <v>浙江公司国网工作台测试1号虚拟机</v>
      </c>
      <c r="D13719" t="s">
        <v>13</v>
      </c>
      <c r="E13719">
        <v>6.8</v>
      </c>
      <c r="F13719" t="s">
        <v>66</v>
      </c>
      <c r="G13719" t="s">
        <v>25</v>
      </c>
      <c r="I13719" s="27"/>
    </row>
    <row r="13720" hidden="1" spans="1:9">
      <c r="A13720" t="s">
        <v>792</v>
      </c>
      <c r="B13720"/>
      <c r="C13720" t="str">
        <f>VLOOKUP(A13720,匹配表!$1:$1048576,22,0)</f>
        <v>浙江公司国网工作台测试1号虚拟机</v>
      </c>
      <c r="D13720" t="s">
        <v>13</v>
      </c>
      <c r="E13720">
        <v>6.8</v>
      </c>
      <c r="F13720" t="s">
        <v>69</v>
      </c>
      <c r="G13720" t="s">
        <v>25</v>
      </c>
      <c r="I13720" s="27"/>
    </row>
    <row r="13721" hidden="1" spans="1:9">
      <c r="A13721" t="s">
        <v>792</v>
      </c>
      <c r="B13721"/>
      <c r="C13721" t="str">
        <f>VLOOKUP(A13721,匹配表!$1:$1048576,22,0)</f>
        <v>浙江公司国网工作台测试1号虚拟机</v>
      </c>
      <c r="D13721" t="s">
        <v>13</v>
      </c>
      <c r="E13721">
        <v>6.8</v>
      </c>
      <c r="F13721" t="s">
        <v>121</v>
      </c>
      <c r="G13721" t="s">
        <v>25</v>
      </c>
      <c r="I13721" s="27"/>
    </row>
    <row r="13722" hidden="1" spans="1:9">
      <c r="A13722" t="s">
        <v>792</v>
      </c>
      <c r="B13722"/>
      <c r="C13722" t="str">
        <f>VLOOKUP(A13722,匹配表!$1:$1048576,22,0)</f>
        <v>浙江公司国网工作台测试1号虚拟机</v>
      </c>
      <c r="D13722" t="s">
        <v>13</v>
      </c>
      <c r="E13722">
        <v>6.8</v>
      </c>
      <c r="F13722" t="s">
        <v>122</v>
      </c>
      <c r="G13722" t="s">
        <v>25</v>
      </c>
      <c r="I13722" s="27"/>
    </row>
    <row r="13723" hidden="1" spans="1:9">
      <c r="A13723" t="s">
        <v>792</v>
      </c>
      <c r="B13723"/>
      <c r="C13723" t="str">
        <f>VLOOKUP(A13723,匹配表!$1:$1048576,22,0)</f>
        <v>浙江公司国网工作台测试1号虚拟机</v>
      </c>
      <c r="D13723" t="s">
        <v>13</v>
      </c>
      <c r="E13723">
        <v>6.8</v>
      </c>
      <c r="F13723" t="s">
        <v>71</v>
      </c>
      <c r="G13723" t="s">
        <v>25</v>
      </c>
      <c r="I13723" s="27"/>
    </row>
    <row r="13724" hidden="1" spans="1:12">
      <c r="A13724" s="16" t="s">
        <v>793</v>
      </c>
      <c r="B13724" s="17" t="str">
        <f>VLOOKUP(A13724,匹配表!$1:$1048576,24,0)</f>
        <v>饶涵宇</v>
      </c>
      <c r="C13724" s="16" t="str">
        <f>VLOOKUP(A13724,匹配表!$1:$1048576,22,0)</f>
        <v>浙江公司国网工作台测试2号虚拟机</v>
      </c>
      <c r="D13724" s="16" t="s">
        <v>13</v>
      </c>
      <c r="E13724" s="16">
        <v>6.8</v>
      </c>
      <c r="F13724" s="16" t="s">
        <v>15</v>
      </c>
      <c r="G13724" s="16" t="s">
        <v>16</v>
      </c>
      <c r="H13724" s="19" t="s">
        <v>166</v>
      </c>
      <c r="I13724" s="27"/>
      <c r="J13724" s="19"/>
      <c r="K13724" s="19"/>
      <c r="L13724" s="16"/>
    </row>
    <row r="13725" spans="1:12">
      <c r="A13725" s="16" t="s">
        <v>793</v>
      </c>
      <c r="B13725" s="17" t="str">
        <f>VLOOKUP(A13725,匹配表!$1:$1048576,24,0)</f>
        <v>饶涵宇</v>
      </c>
      <c r="C13725" s="16" t="str">
        <f>VLOOKUP(A13725,匹配表!$1:$1048576,22,0)</f>
        <v>浙江公司国网工作台测试2号虚拟机</v>
      </c>
      <c r="D13725" s="16" t="s">
        <v>13</v>
      </c>
      <c r="E13725" s="16">
        <v>6.8</v>
      </c>
      <c r="F13725" s="16" t="s">
        <v>18</v>
      </c>
      <c r="G13725" s="16" t="s">
        <v>16</v>
      </c>
      <c r="H13725" s="16" t="s">
        <v>19</v>
      </c>
      <c r="I13725" s="27" t="s">
        <v>672</v>
      </c>
      <c r="J13725" s="46" t="s">
        <v>21</v>
      </c>
      <c r="K13725" s="16"/>
      <c r="L13725" s="16"/>
    </row>
    <row r="13726" spans="1:12">
      <c r="A13726" s="16" t="s">
        <v>793</v>
      </c>
      <c r="B13726" s="17" t="str">
        <f>VLOOKUP(A13726,匹配表!$1:$1048576,24,0)</f>
        <v>饶涵宇</v>
      </c>
      <c r="C13726" s="16" t="str">
        <f>VLOOKUP(A13726,匹配表!$1:$1048576,22,0)</f>
        <v>浙江公司国网工作台测试2号虚拟机</v>
      </c>
      <c r="D13726" s="16" t="s">
        <v>13</v>
      </c>
      <c r="E13726" s="16">
        <v>6.8</v>
      </c>
      <c r="F13726" s="16" t="s">
        <v>137</v>
      </c>
      <c r="G13726" s="16" t="s">
        <v>16</v>
      </c>
      <c r="H13726" s="19" t="s">
        <v>166</v>
      </c>
      <c r="I13726" s="27" t="s">
        <v>137</v>
      </c>
      <c r="J13726" s="50" t="s">
        <v>155</v>
      </c>
      <c r="K13726" s="19"/>
      <c r="L13726" s="16"/>
    </row>
    <row r="13727" hidden="1" spans="1:9">
      <c r="A13727" t="s">
        <v>793</v>
      </c>
      <c r="B13727"/>
      <c r="C13727" t="str">
        <f>VLOOKUP(A13727,匹配表!$1:$1048576,22,0)</f>
        <v>浙江公司国网工作台测试2号虚拟机</v>
      </c>
      <c r="D13727" t="s">
        <v>13</v>
      </c>
      <c r="E13727">
        <v>6.8</v>
      </c>
      <c r="F13727" t="s">
        <v>24</v>
      </c>
      <c r="G13727" t="s">
        <v>25</v>
      </c>
      <c r="I13727" s="27"/>
    </row>
    <row r="13728" hidden="1" spans="1:9">
      <c r="A13728" t="s">
        <v>793</v>
      </c>
      <c r="B13728"/>
      <c r="C13728" t="str">
        <f>VLOOKUP(A13728,匹配表!$1:$1048576,22,0)</f>
        <v>浙江公司国网工作台测试2号虚拟机</v>
      </c>
      <c r="D13728" t="s">
        <v>13</v>
      </c>
      <c r="E13728">
        <v>6.8</v>
      </c>
      <c r="F13728" t="s">
        <v>26</v>
      </c>
      <c r="G13728" t="s">
        <v>25</v>
      </c>
      <c r="I13728" s="27"/>
    </row>
    <row r="13729" hidden="1" spans="1:9">
      <c r="A13729" t="s">
        <v>793</v>
      </c>
      <c r="B13729"/>
      <c r="C13729" t="str">
        <f>VLOOKUP(A13729,匹配表!$1:$1048576,22,0)</f>
        <v>浙江公司国网工作台测试2号虚拟机</v>
      </c>
      <c r="D13729" t="s">
        <v>13</v>
      </c>
      <c r="E13729">
        <v>6.8</v>
      </c>
      <c r="F13729" t="s">
        <v>98</v>
      </c>
      <c r="G13729" t="s">
        <v>25</v>
      </c>
      <c r="I13729" s="27"/>
    </row>
    <row r="13730" hidden="1" spans="1:9">
      <c r="A13730" t="s">
        <v>793</v>
      </c>
      <c r="B13730"/>
      <c r="C13730" t="str">
        <f>VLOOKUP(A13730,匹配表!$1:$1048576,22,0)</f>
        <v>浙江公司国网工作台测试2号虚拟机</v>
      </c>
      <c r="D13730" t="s">
        <v>13</v>
      </c>
      <c r="E13730">
        <v>6.8</v>
      </c>
      <c r="F13730" t="s">
        <v>29</v>
      </c>
      <c r="G13730" t="s">
        <v>25</v>
      </c>
      <c r="I13730" s="27"/>
    </row>
    <row r="13731" hidden="1" spans="1:9">
      <c r="A13731" t="s">
        <v>793</v>
      </c>
      <c r="B13731"/>
      <c r="C13731" t="str">
        <f>VLOOKUP(A13731,匹配表!$1:$1048576,22,0)</f>
        <v>浙江公司国网工作台测试2号虚拟机</v>
      </c>
      <c r="D13731" t="s">
        <v>13</v>
      </c>
      <c r="E13731">
        <v>6.8</v>
      </c>
      <c r="F13731" t="s">
        <v>30</v>
      </c>
      <c r="G13731" t="s">
        <v>25</v>
      </c>
      <c r="I13731" s="27"/>
    </row>
    <row r="13732" hidden="1" spans="1:9">
      <c r="A13732" t="s">
        <v>793</v>
      </c>
      <c r="B13732"/>
      <c r="C13732" t="str">
        <f>VLOOKUP(A13732,匹配表!$1:$1048576,22,0)</f>
        <v>浙江公司国网工作台测试2号虚拟机</v>
      </c>
      <c r="D13732" t="s">
        <v>13</v>
      </c>
      <c r="E13732">
        <v>6.8</v>
      </c>
      <c r="F13732" t="s">
        <v>33</v>
      </c>
      <c r="G13732" t="s">
        <v>25</v>
      </c>
      <c r="I13732" s="27"/>
    </row>
    <row r="13733" hidden="1" spans="1:9">
      <c r="A13733" t="s">
        <v>793</v>
      </c>
      <c r="B13733"/>
      <c r="C13733" t="str">
        <f>VLOOKUP(A13733,匹配表!$1:$1048576,22,0)</f>
        <v>浙江公司国网工作台测试2号虚拟机</v>
      </c>
      <c r="D13733" t="s">
        <v>13</v>
      </c>
      <c r="E13733">
        <v>6.8</v>
      </c>
      <c r="F13733" t="s">
        <v>34</v>
      </c>
      <c r="G13733" t="s">
        <v>25</v>
      </c>
      <c r="I13733" s="27"/>
    </row>
    <row r="13734" hidden="1" spans="1:9">
      <c r="A13734" t="s">
        <v>793</v>
      </c>
      <c r="B13734"/>
      <c r="C13734" t="str">
        <f>VLOOKUP(A13734,匹配表!$1:$1048576,22,0)</f>
        <v>浙江公司国网工作台测试2号虚拟机</v>
      </c>
      <c r="D13734" t="s">
        <v>13</v>
      </c>
      <c r="E13734">
        <v>6.8</v>
      </c>
      <c r="F13734" t="s">
        <v>35</v>
      </c>
      <c r="G13734" t="s">
        <v>25</v>
      </c>
      <c r="I13734" s="27"/>
    </row>
    <row r="13735" hidden="1" spans="1:9">
      <c r="A13735" t="s">
        <v>793</v>
      </c>
      <c r="B13735"/>
      <c r="C13735" t="str">
        <f>VLOOKUP(A13735,匹配表!$1:$1048576,22,0)</f>
        <v>浙江公司国网工作台测试2号虚拟机</v>
      </c>
      <c r="D13735" t="s">
        <v>13</v>
      </c>
      <c r="E13735">
        <v>6.8</v>
      </c>
      <c r="F13735" t="s">
        <v>36</v>
      </c>
      <c r="G13735" t="s">
        <v>25</v>
      </c>
      <c r="I13735" s="27"/>
    </row>
    <row r="13736" hidden="1" spans="1:9">
      <c r="A13736" t="s">
        <v>793</v>
      </c>
      <c r="B13736"/>
      <c r="C13736" t="str">
        <f>VLOOKUP(A13736,匹配表!$1:$1048576,22,0)</f>
        <v>浙江公司国网工作台测试2号虚拟机</v>
      </c>
      <c r="D13736" t="s">
        <v>13</v>
      </c>
      <c r="E13736">
        <v>6.8</v>
      </c>
      <c r="F13736" t="s">
        <v>37</v>
      </c>
      <c r="G13736" t="s">
        <v>25</v>
      </c>
      <c r="I13736" s="27"/>
    </row>
    <row r="13737" hidden="1" spans="1:9">
      <c r="A13737" t="s">
        <v>793</v>
      </c>
      <c r="B13737"/>
      <c r="C13737" t="str">
        <f>VLOOKUP(A13737,匹配表!$1:$1048576,22,0)</f>
        <v>浙江公司国网工作台测试2号虚拟机</v>
      </c>
      <c r="D13737" t="s">
        <v>13</v>
      </c>
      <c r="E13737">
        <v>6.8</v>
      </c>
      <c r="F13737" t="s">
        <v>101</v>
      </c>
      <c r="G13737" t="s">
        <v>25</v>
      </c>
      <c r="I13737" s="27"/>
    </row>
    <row r="13738" hidden="1" spans="1:9">
      <c r="A13738" t="s">
        <v>793</v>
      </c>
      <c r="B13738"/>
      <c r="C13738" t="str">
        <f>VLOOKUP(A13738,匹配表!$1:$1048576,22,0)</f>
        <v>浙江公司国网工作台测试2号虚拟机</v>
      </c>
      <c r="D13738" t="s">
        <v>13</v>
      </c>
      <c r="E13738">
        <v>6.8</v>
      </c>
      <c r="F13738" t="s">
        <v>102</v>
      </c>
      <c r="G13738" t="s">
        <v>25</v>
      </c>
      <c r="I13738" s="27"/>
    </row>
    <row r="13739" hidden="1" spans="1:9">
      <c r="A13739" t="s">
        <v>793</v>
      </c>
      <c r="B13739"/>
      <c r="C13739" t="str">
        <f>VLOOKUP(A13739,匹配表!$1:$1048576,22,0)</f>
        <v>浙江公司国网工作台测试2号虚拟机</v>
      </c>
      <c r="D13739" t="s">
        <v>13</v>
      </c>
      <c r="E13739">
        <v>6.8</v>
      </c>
      <c r="F13739" t="s">
        <v>40</v>
      </c>
      <c r="G13739" t="s">
        <v>25</v>
      </c>
      <c r="I13739" s="27"/>
    </row>
    <row r="13740" hidden="1" spans="1:9">
      <c r="A13740" t="s">
        <v>793</v>
      </c>
      <c r="B13740"/>
      <c r="C13740" t="str">
        <f>VLOOKUP(A13740,匹配表!$1:$1048576,22,0)</f>
        <v>浙江公司国网工作台测试2号虚拟机</v>
      </c>
      <c r="D13740" t="s">
        <v>13</v>
      </c>
      <c r="E13740">
        <v>6.8</v>
      </c>
      <c r="F13740" t="s">
        <v>42</v>
      </c>
      <c r="G13740" t="s">
        <v>25</v>
      </c>
      <c r="I13740" s="27"/>
    </row>
    <row r="13741" hidden="1" spans="1:9">
      <c r="A13741" t="s">
        <v>793</v>
      </c>
      <c r="B13741"/>
      <c r="C13741" t="str">
        <f>VLOOKUP(A13741,匹配表!$1:$1048576,22,0)</f>
        <v>浙江公司国网工作台测试2号虚拟机</v>
      </c>
      <c r="D13741" t="s">
        <v>13</v>
      </c>
      <c r="E13741">
        <v>6.8</v>
      </c>
      <c r="F13741" t="s">
        <v>43</v>
      </c>
      <c r="G13741" t="s">
        <v>25</v>
      </c>
      <c r="I13741" s="27"/>
    </row>
    <row r="13742" hidden="1" spans="1:9">
      <c r="A13742" t="s">
        <v>793</v>
      </c>
      <c r="B13742"/>
      <c r="C13742" t="str">
        <f>VLOOKUP(A13742,匹配表!$1:$1048576,22,0)</f>
        <v>浙江公司国网工作台测试2号虚拟机</v>
      </c>
      <c r="D13742" t="s">
        <v>13</v>
      </c>
      <c r="E13742">
        <v>6.8</v>
      </c>
      <c r="F13742" t="s">
        <v>45</v>
      </c>
      <c r="G13742" t="s">
        <v>25</v>
      </c>
      <c r="I13742" s="27"/>
    </row>
    <row r="13743" hidden="1" spans="1:9">
      <c r="A13743" t="s">
        <v>793</v>
      </c>
      <c r="B13743"/>
      <c r="C13743" t="str">
        <f>VLOOKUP(A13743,匹配表!$1:$1048576,22,0)</f>
        <v>浙江公司国网工作台测试2号虚拟机</v>
      </c>
      <c r="D13743" t="s">
        <v>13</v>
      </c>
      <c r="E13743">
        <v>6.8</v>
      </c>
      <c r="F13743" t="s">
        <v>46</v>
      </c>
      <c r="G13743" t="s">
        <v>25</v>
      </c>
      <c r="I13743" s="27"/>
    </row>
    <row r="13744" hidden="1" spans="1:9">
      <c r="A13744" t="s">
        <v>793</v>
      </c>
      <c r="B13744"/>
      <c r="C13744" t="str">
        <f>VLOOKUP(A13744,匹配表!$1:$1048576,22,0)</f>
        <v>浙江公司国网工作台测试2号虚拟机</v>
      </c>
      <c r="D13744" t="s">
        <v>13</v>
      </c>
      <c r="E13744">
        <v>6.8</v>
      </c>
      <c r="F13744" t="s">
        <v>47</v>
      </c>
      <c r="G13744" t="s">
        <v>25</v>
      </c>
      <c r="I13744" s="27"/>
    </row>
    <row r="13745" hidden="1" spans="1:9">
      <c r="A13745" t="s">
        <v>793</v>
      </c>
      <c r="B13745"/>
      <c r="C13745" t="str">
        <f>VLOOKUP(A13745,匹配表!$1:$1048576,22,0)</f>
        <v>浙江公司国网工作台测试2号虚拟机</v>
      </c>
      <c r="D13745" t="s">
        <v>13</v>
      </c>
      <c r="E13745">
        <v>6.8</v>
      </c>
      <c r="F13745" t="s">
        <v>48</v>
      </c>
      <c r="G13745" t="s">
        <v>25</v>
      </c>
      <c r="I13745" s="27"/>
    </row>
    <row r="13746" hidden="1" spans="1:9">
      <c r="A13746" t="s">
        <v>793</v>
      </c>
      <c r="B13746"/>
      <c r="C13746" t="str">
        <f>VLOOKUP(A13746,匹配表!$1:$1048576,22,0)</f>
        <v>浙江公司国网工作台测试2号虚拟机</v>
      </c>
      <c r="D13746" t="s">
        <v>13</v>
      </c>
      <c r="E13746">
        <v>6.8</v>
      </c>
      <c r="F13746" t="s">
        <v>50</v>
      </c>
      <c r="G13746" t="s">
        <v>25</v>
      </c>
      <c r="I13746" s="27"/>
    </row>
    <row r="13747" hidden="1" spans="1:9">
      <c r="A13747" t="s">
        <v>793</v>
      </c>
      <c r="B13747"/>
      <c r="C13747" t="str">
        <f>VLOOKUP(A13747,匹配表!$1:$1048576,22,0)</f>
        <v>浙江公司国网工作台测试2号虚拟机</v>
      </c>
      <c r="D13747" t="s">
        <v>13</v>
      </c>
      <c r="E13747">
        <v>6.8</v>
      </c>
      <c r="F13747" t="s">
        <v>51</v>
      </c>
      <c r="G13747" t="s">
        <v>25</v>
      </c>
      <c r="I13747" s="27"/>
    </row>
    <row r="13748" hidden="1" spans="1:9">
      <c r="A13748" t="s">
        <v>793</v>
      </c>
      <c r="B13748"/>
      <c r="C13748" t="str">
        <f>VLOOKUP(A13748,匹配表!$1:$1048576,22,0)</f>
        <v>浙江公司国网工作台测试2号虚拟机</v>
      </c>
      <c r="D13748" t="s">
        <v>13</v>
      </c>
      <c r="E13748">
        <v>6.8</v>
      </c>
      <c r="F13748" t="s">
        <v>54</v>
      </c>
      <c r="G13748" t="s">
        <v>25</v>
      </c>
      <c r="I13748" s="27"/>
    </row>
    <row r="13749" hidden="1" spans="1:9">
      <c r="A13749" t="s">
        <v>793</v>
      </c>
      <c r="B13749"/>
      <c r="C13749" t="str">
        <f>VLOOKUP(A13749,匹配表!$1:$1048576,22,0)</f>
        <v>浙江公司国网工作台测试2号虚拟机</v>
      </c>
      <c r="D13749" t="s">
        <v>13</v>
      </c>
      <c r="E13749">
        <v>6.8</v>
      </c>
      <c r="F13749" t="s">
        <v>55</v>
      </c>
      <c r="G13749" t="s">
        <v>25</v>
      </c>
      <c r="I13749" s="27"/>
    </row>
    <row r="13750" hidden="1" spans="1:9">
      <c r="A13750" t="s">
        <v>793</v>
      </c>
      <c r="B13750"/>
      <c r="C13750" t="str">
        <f>VLOOKUP(A13750,匹配表!$1:$1048576,22,0)</f>
        <v>浙江公司国网工作台测试2号虚拟机</v>
      </c>
      <c r="D13750" t="s">
        <v>13</v>
      </c>
      <c r="E13750">
        <v>6.8</v>
      </c>
      <c r="F13750" t="s">
        <v>56</v>
      </c>
      <c r="G13750" t="s">
        <v>25</v>
      </c>
      <c r="I13750" s="27"/>
    </row>
    <row r="13751" hidden="1" spans="1:9">
      <c r="A13751" t="s">
        <v>793</v>
      </c>
      <c r="B13751"/>
      <c r="C13751" t="str">
        <f>VLOOKUP(A13751,匹配表!$1:$1048576,22,0)</f>
        <v>浙江公司国网工作台测试2号虚拟机</v>
      </c>
      <c r="D13751" t="s">
        <v>13</v>
      </c>
      <c r="E13751">
        <v>6.8</v>
      </c>
      <c r="F13751" t="s">
        <v>57</v>
      </c>
      <c r="G13751" t="s">
        <v>25</v>
      </c>
      <c r="I13751" s="27"/>
    </row>
    <row r="13752" hidden="1" spans="1:9">
      <c r="A13752" t="s">
        <v>793</v>
      </c>
      <c r="B13752"/>
      <c r="C13752" t="str">
        <f>VLOOKUP(A13752,匹配表!$1:$1048576,22,0)</f>
        <v>浙江公司国网工作台测试2号虚拟机</v>
      </c>
      <c r="D13752" t="s">
        <v>13</v>
      </c>
      <c r="E13752">
        <v>6.8</v>
      </c>
      <c r="F13752" t="s">
        <v>59</v>
      </c>
      <c r="G13752" t="s">
        <v>25</v>
      </c>
      <c r="I13752" s="27"/>
    </row>
    <row r="13753" hidden="1" spans="1:9">
      <c r="A13753" t="s">
        <v>793</v>
      </c>
      <c r="B13753"/>
      <c r="C13753" t="str">
        <f>VLOOKUP(A13753,匹配表!$1:$1048576,22,0)</f>
        <v>浙江公司国网工作台测试2号虚拟机</v>
      </c>
      <c r="D13753" t="s">
        <v>13</v>
      </c>
      <c r="E13753">
        <v>6.8</v>
      </c>
      <c r="F13753" t="s">
        <v>60</v>
      </c>
      <c r="G13753" t="s">
        <v>25</v>
      </c>
      <c r="I13753" s="27"/>
    </row>
    <row r="13754" hidden="1" spans="1:9">
      <c r="A13754" t="s">
        <v>793</v>
      </c>
      <c r="B13754"/>
      <c r="C13754" t="str">
        <f>VLOOKUP(A13754,匹配表!$1:$1048576,22,0)</f>
        <v>浙江公司国网工作台测试2号虚拟机</v>
      </c>
      <c r="D13754" t="s">
        <v>13</v>
      </c>
      <c r="E13754">
        <v>6.8</v>
      </c>
      <c r="F13754" t="s">
        <v>61</v>
      </c>
      <c r="G13754" t="s">
        <v>25</v>
      </c>
      <c r="I13754" s="27"/>
    </row>
    <row r="13755" hidden="1" spans="1:9">
      <c r="A13755" t="s">
        <v>793</v>
      </c>
      <c r="B13755"/>
      <c r="C13755" t="str">
        <f>VLOOKUP(A13755,匹配表!$1:$1048576,22,0)</f>
        <v>浙江公司国网工作台测试2号虚拟机</v>
      </c>
      <c r="D13755" t="s">
        <v>13</v>
      </c>
      <c r="E13755">
        <v>6.8</v>
      </c>
      <c r="F13755" t="s">
        <v>63</v>
      </c>
      <c r="G13755" t="s">
        <v>25</v>
      </c>
      <c r="I13755" s="27"/>
    </row>
    <row r="13756" hidden="1" spans="1:9">
      <c r="A13756" t="s">
        <v>793</v>
      </c>
      <c r="B13756"/>
      <c r="C13756" t="str">
        <f>VLOOKUP(A13756,匹配表!$1:$1048576,22,0)</f>
        <v>浙江公司国网工作台测试2号虚拟机</v>
      </c>
      <c r="D13756" t="s">
        <v>13</v>
      </c>
      <c r="E13756">
        <v>6.8</v>
      </c>
      <c r="F13756" t="s">
        <v>66</v>
      </c>
      <c r="G13756" t="s">
        <v>25</v>
      </c>
      <c r="I13756" s="27"/>
    </row>
    <row r="13757" hidden="1" spans="1:9">
      <c r="A13757" t="s">
        <v>793</v>
      </c>
      <c r="B13757"/>
      <c r="C13757" t="str">
        <f>VLOOKUP(A13757,匹配表!$1:$1048576,22,0)</f>
        <v>浙江公司国网工作台测试2号虚拟机</v>
      </c>
      <c r="D13757" t="s">
        <v>13</v>
      </c>
      <c r="E13757">
        <v>6.8</v>
      </c>
      <c r="F13757" t="s">
        <v>69</v>
      </c>
      <c r="G13757" t="s">
        <v>25</v>
      </c>
      <c r="I13757" s="27"/>
    </row>
    <row r="13758" hidden="1" spans="1:9">
      <c r="A13758" t="s">
        <v>793</v>
      </c>
      <c r="B13758"/>
      <c r="C13758" t="str">
        <f>VLOOKUP(A13758,匹配表!$1:$1048576,22,0)</f>
        <v>浙江公司国网工作台测试2号虚拟机</v>
      </c>
      <c r="D13758" t="s">
        <v>13</v>
      </c>
      <c r="E13758">
        <v>6.8</v>
      </c>
      <c r="F13758" t="s">
        <v>121</v>
      </c>
      <c r="G13758" t="s">
        <v>25</v>
      </c>
      <c r="I13758" s="27"/>
    </row>
    <row r="13759" hidden="1" spans="1:9">
      <c r="A13759" t="s">
        <v>793</v>
      </c>
      <c r="B13759"/>
      <c r="C13759" t="str">
        <f>VLOOKUP(A13759,匹配表!$1:$1048576,22,0)</f>
        <v>浙江公司国网工作台测试2号虚拟机</v>
      </c>
      <c r="D13759" t="s">
        <v>13</v>
      </c>
      <c r="E13759">
        <v>6.8</v>
      </c>
      <c r="F13759" t="s">
        <v>122</v>
      </c>
      <c r="G13759" t="s">
        <v>25</v>
      </c>
      <c r="I13759" s="27"/>
    </row>
    <row r="13760" hidden="1" spans="1:9">
      <c r="A13760" t="s">
        <v>793</v>
      </c>
      <c r="B13760"/>
      <c r="C13760" t="str">
        <f>VLOOKUP(A13760,匹配表!$1:$1048576,22,0)</f>
        <v>浙江公司国网工作台测试2号虚拟机</v>
      </c>
      <c r="D13760" t="s">
        <v>13</v>
      </c>
      <c r="E13760">
        <v>6.8</v>
      </c>
      <c r="F13760" t="s">
        <v>71</v>
      </c>
      <c r="G13760" t="s">
        <v>25</v>
      </c>
      <c r="I13760" s="27"/>
    </row>
    <row r="13761" hidden="1" spans="1:12">
      <c r="A13761" s="16" t="s">
        <v>794</v>
      </c>
      <c r="B13761" s="17" t="str">
        <f>VLOOKUP(A13761,匹配表!$1:$1048576,24,0)</f>
        <v>饶涵宇</v>
      </c>
      <c r="C13761" s="16" t="str">
        <f>VLOOKUP(A13761,匹配表!$1:$1048576,22,0)</f>
        <v>浙江公司国网运营监测（控）系统7号虚拟机</v>
      </c>
      <c r="D13761" s="16" t="s">
        <v>135</v>
      </c>
      <c r="E13761" s="16">
        <v>6.9</v>
      </c>
      <c r="F13761" s="16" t="s">
        <v>15</v>
      </c>
      <c r="G13761" s="16" t="s">
        <v>16</v>
      </c>
      <c r="H13761" s="19" t="s">
        <v>166</v>
      </c>
      <c r="I13761" s="27"/>
      <c r="J13761" s="19"/>
      <c r="K13761" s="19"/>
      <c r="L13761" s="16"/>
    </row>
    <row r="13762" spans="1:12">
      <c r="A13762" s="16" t="s">
        <v>794</v>
      </c>
      <c r="B13762" s="17" t="str">
        <f>VLOOKUP(A13762,匹配表!$1:$1048576,24,0)</f>
        <v>饶涵宇</v>
      </c>
      <c r="C13762" s="16" t="str">
        <f>VLOOKUP(A13762,匹配表!$1:$1048576,22,0)</f>
        <v>浙江公司国网运营监测（控）系统7号虚拟机</v>
      </c>
      <c r="D13762" s="16" t="s">
        <v>135</v>
      </c>
      <c r="E13762" s="16">
        <v>6.9</v>
      </c>
      <c r="F13762" s="16" t="s">
        <v>18</v>
      </c>
      <c r="G13762" s="16" t="s">
        <v>16</v>
      </c>
      <c r="H13762" s="16" t="s">
        <v>19</v>
      </c>
      <c r="I13762" s="27" t="s">
        <v>76</v>
      </c>
      <c r="J13762" s="46" t="s">
        <v>21</v>
      </c>
      <c r="K13762" s="16"/>
      <c r="L13762" s="16"/>
    </row>
    <row r="13763" spans="1:12">
      <c r="A13763" s="16" t="s">
        <v>794</v>
      </c>
      <c r="B13763" s="17" t="str">
        <f>VLOOKUP(A13763,匹配表!$1:$1048576,24,0)</f>
        <v>饶涵宇</v>
      </c>
      <c r="C13763" s="16" t="str">
        <f>VLOOKUP(A13763,匹配表!$1:$1048576,22,0)</f>
        <v>浙江公司国网运营监测（控）系统7号虚拟机</v>
      </c>
      <c r="D13763" s="16" t="s">
        <v>135</v>
      </c>
      <c r="E13763" s="16">
        <v>6.9</v>
      </c>
      <c r="F13763" s="16" t="s">
        <v>137</v>
      </c>
      <c r="G13763" s="16" t="s">
        <v>16</v>
      </c>
      <c r="H13763" s="19" t="s">
        <v>166</v>
      </c>
      <c r="I13763" s="27" t="s">
        <v>795</v>
      </c>
      <c r="J13763" s="50" t="s">
        <v>155</v>
      </c>
      <c r="K13763" s="19"/>
      <c r="L13763" s="16"/>
    </row>
    <row r="13764" hidden="1" spans="1:9">
      <c r="A13764" t="s">
        <v>794</v>
      </c>
      <c r="B13764"/>
      <c r="C13764" t="str">
        <f>VLOOKUP(A13764,匹配表!$1:$1048576,22,0)</f>
        <v>浙江公司国网运营监测（控）系统7号虚拟机</v>
      </c>
      <c r="D13764" t="s">
        <v>135</v>
      </c>
      <c r="E13764">
        <v>6.9</v>
      </c>
      <c r="F13764" t="s">
        <v>24</v>
      </c>
      <c r="G13764" t="s">
        <v>25</v>
      </c>
      <c r="I13764" s="27"/>
    </row>
    <row r="13765" hidden="1" spans="1:9">
      <c r="A13765" t="s">
        <v>794</v>
      </c>
      <c r="B13765"/>
      <c r="C13765" t="str">
        <f>VLOOKUP(A13765,匹配表!$1:$1048576,22,0)</f>
        <v>浙江公司国网运营监测（控）系统7号虚拟机</v>
      </c>
      <c r="D13765" t="s">
        <v>135</v>
      </c>
      <c r="E13765">
        <v>6.9</v>
      </c>
      <c r="F13765" t="s">
        <v>26</v>
      </c>
      <c r="G13765" t="s">
        <v>25</v>
      </c>
      <c r="I13765" s="27"/>
    </row>
    <row r="13766" hidden="1" spans="1:9">
      <c r="A13766" t="s">
        <v>794</v>
      </c>
      <c r="B13766"/>
      <c r="C13766" t="str">
        <f>VLOOKUP(A13766,匹配表!$1:$1048576,22,0)</f>
        <v>浙江公司国网运营监测（控）系统7号虚拟机</v>
      </c>
      <c r="D13766" t="s">
        <v>135</v>
      </c>
      <c r="E13766">
        <v>6.9</v>
      </c>
      <c r="F13766" t="s">
        <v>98</v>
      </c>
      <c r="G13766" t="s">
        <v>25</v>
      </c>
      <c r="I13766" s="27"/>
    </row>
    <row r="13767" hidden="1" spans="1:9">
      <c r="A13767" t="s">
        <v>794</v>
      </c>
      <c r="B13767"/>
      <c r="C13767" t="str">
        <f>VLOOKUP(A13767,匹配表!$1:$1048576,22,0)</f>
        <v>浙江公司国网运营监测（控）系统7号虚拟机</v>
      </c>
      <c r="D13767" t="s">
        <v>135</v>
      </c>
      <c r="E13767">
        <v>6.9</v>
      </c>
      <c r="F13767" t="s">
        <v>28</v>
      </c>
      <c r="G13767" t="s">
        <v>25</v>
      </c>
      <c r="I13767" s="27"/>
    </row>
    <row r="13768" hidden="1" spans="1:9">
      <c r="A13768" t="s">
        <v>794</v>
      </c>
      <c r="B13768"/>
      <c r="C13768" t="str">
        <f>VLOOKUP(A13768,匹配表!$1:$1048576,22,0)</f>
        <v>浙江公司国网运营监测（控）系统7号虚拟机</v>
      </c>
      <c r="D13768" t="s">
        <v>135</v>
      </c>
      <c r="E13768">
        <v>6.9</v>
      </c>
      <c r="F13768" t="s">
        <v>29</v>
      </c>
      <c r="G13768" t="s">
        <v>25</v>
      </c>
      <c r="I13768" s="27"/>
    </row>
    <row r="13769" hidden="1" spans="1:9">
      <c r="A13769" t="s">
        <v>794</v>
      </c>
      <c r="B13769"/>
      <c r="C13769" t="str">
        <f>VLOOKUP(A13769,匹配表!$1:$1048576,22,0)</f>
        <v>浙江公司国网运营监测（控）系统7号虚拟机</v>
      </c>
      <c r="D13769" t="s">
        <v>135</v>
      </c>
      <c r="E13769">
        <v>6.9</v>
      </c>
      <c r="F13769" t="s">
        <v>30</v>
      </c>
      <c r="G13769" t="s">
        <v>25</v>
      </c>
      <c r="I13769" s="27"/>
    </row>
    <row r="13770" hidden="1" spans="1:9">
      <c r="A13770" t="s">
        <v>794</v>
      </c>
      <c r="B13770"/>
      <c r="C13770" t="str">
        <f>VLOOKUP(A13770,匹配表!$1:$1048576,22,0)</f>
        <v>浙江公司国网运营监测（控）系统7号虚拟机</v>
      </c>
      <c r="D13770" t="s">
        <v>135</v>
      </c>
      <c r="E13770">
        <v>6.9</v>
      </c>
      <c r="F13770" t="s">
        <v>33</v>
      </c>
      <c r="G13770" t="s">
        <v>25</v>
      </c>
      <c r="I13770" s="27"/>
    </row>
    <row r="13771" hidden="1" spans="1:9">
      <c r="A13771" t="s">
        <v>794</v>
      </c>
      <c r="B13771"/>
      <c r="C13771" t="str">
        <f>VLOOKUP(A13771,匹配表!$1:$1048576,22,0)</f>
        <v>浙江公司国网运营监测（控）系统7号虚拟机</v>
      </c>
      <c r="D13771" t="s">
        <v>135</v>
      </c>
      <c r="E13771">
        <v>6.9</v>
      </c>
      <c r="F13771" t="s">
        <v>34</v>
      </c>
      <c r="G13771" t="s">
        <v>25</v>
      </c>
      <c r="I13771" s="27"/>
    </row>
    <row r="13772" hidden="1" spans="1:9">
      <c r="A13772" t="s">
        <v>794</v>
      </c>
      <c r="B13772"/>
      <c r="C13772" t="str">
        <f>VLOOKUP(A13772,匹配表!$1:$1048576,22,0)</f>
        <v>浙江公司国网运营监测（控）系统7号虚拟机</v>
      </c>
      <c r="D13772" t="s">
        <v>135</v>
      </c>
      <c r="E13772">
        <v>6.9</v>
      </c>
      <c r="F13772" t="s">
        <v>35</v>
      </c>
      <c r="G13772" t="s">
        <v>25</v>
      </c>
      <c r="I13772" s="27"/>
    </row>
    <row r="13773" hidden="1" spans="1:9">
      <c r="A13773" t="s">
        <v>794</v>
      </c>
      <c r="B13773"/>
      <c r="C13773" t="str">
        <f>VLOOKUP(A13773,匹配表!$1:$1048576,22,0)</f>
        <v>浙江公司国网运营监测（控）系统7号虚拟机</v>
      </c>
      <c r="D13773" t="s">
        <v>135</v>
      </c>
      <c r="E13773">
        <v>6.9</v>
      </c>
      <c r="F13773" t="s">
        <v>36</v>
      </c>
      <c r="G13773" t="s">
        <v>25</v>
      </c>
      <c r="I13773" s="27"/>
    </row>
    <row r="13774" hidden="1" spans="1:9">
      <c r="A13774" t="s">
        <v>794</v>
      </c>
      <c r="B13774"/>
      <c r="C13774" t="str">
        <f>VLOOKUP(A13774,匹配表!$1:$1048576,22,0)</f>
        <v>浙江公司国网运营监测（控）系统7号虚拟机</v>
      </c>
      <c r="D13774" t="s">
        <v>135</v>
      </c>
      <c r="E13774">
        <v>6.9</v>
      </c>
      <c r="F13774" t="s">
        <v>37</v>
      </c>
      <c r="G13774" t="s">
        <v>25</v>
      </c>
      <c r="I13774" s="27"/>
    </row>
    <row r="13775" hidden="1" spans="1:9">
      <c r="A13775" t="s">
        <v>794</v>
      </c>
      <c r="B13775"/>
      <c r="C13775" t="str">
        <f>VLOOKUP(A13775,匹配表!$1:$1048576,22,0)</f>
        <v>浙江公司国网运营监测（控）系统7号虚拟机</v>
      </c>
      <c r="D13775" t="s">
        <v>135</v>
      </c>
      <c r="E13775">
        <v>6.9</v>
      </c>
      <c r="F13775" t="s">
        <v>101</v>
      </c>
      <c r="G13775" t="s">
        <v>25</v>
      </c>
      <c r="I13775" s="27"/>
    </row>
    <row r="13776" hidden="1" spans="1:9">
      <c r="A13776" t="s">
        <v>794</v>
      </c>
      <c r="B13776"/>
      <c r="C13776" t="str">
        <f>VLOOKUP(A13776,匹配表!$1:$1048576,22,0)</f>
        <v>浙江公司国网运营监测（控）系统7号虚拟机</v>
      </c>
      <c r="D13776" t="s">
        <v>135</v>
      </c>
      <c r="E13776">
        <v>6.9</v>
      </c>
      <c r="F13776" t="s">
        <v>102</v>
      </c>
      <c r="G13776" t="s">
        <v>25</v>
      </c>
      <c r="I13776" s="27"/>
    </row>
    <row r="13777" hidden="1" spans="1:9">
      <c r="A13777" t="s">
        <v>794</v>
      </c>
      <c r="B13777"/>
      <c r="C13777" t="str">
        <f>VLOOKUP(A13777,匹配表!$1:$1048576,22,0)</f>
        <v>浙江公司国网运营监测（控）系统7号虚拟机</v>
      </c>
      <c r="D13777" t="s">
        <v>135</v>
      </c>
      <c r="E13777">
        <v>6.9</v>
      </c>
      <c r="F13777" t="s">
        <v>40</v>
      </c>
      <c r="G13777" t="s">
        <v>25</v>
      </c>
      <c r="I13777" s="27"/>
    </row>
    <row r="13778" hidden="1" spans="1:9">
      <c r="A13778" t="s">
        <v>794</v>
      </c>
      <c r="B13778"/>
      <c r="C13778" t="str">
        <f>VLOOKUP(A13778,匹配表!$1:$1048576,22,0)</f>
        <v>浙江公司国网运营监测（控）系统7号虚拟机</v>
      </c>
      <c r="D13778" t="s">
        <v>135</v>
      </c>
      <c r="E13778">
        <v>6.9</v>
      </c>
      <c r="F13778" t="s">
        <v>42</v>
      </c>
      <c r="G13778" t="s">
        <v>25</v>
      </c>
      <c r="I13778" s="27"/>
    </row>
    <row r="13779" hidden="1" spans="1:9">
      <c r="A13779" t="s">
        <v>794</v>
      </c>
      <c r="B13779"/>
      <c r="C13779" t="str">
        <f>VLOOKUP(A13779,匹配表!$1:$1048576,22,0)</f>
        <v>浙江公司国网运营监测（控）系统7号虚拟机</v>
      </c>
      <c r="D13779" t="s">
        <v>135</v>
      </c>
      <c r="E13779">
        <v>6.9</v>
      </c>
      <c r="F13779" t="s">
        <v>43</v>
      </c>
      <c r="G13779" t="s">
        <v>25</v>
      </c>
      <c r="I13779" s="27"/>
    </row>
    <row r="13780" hidden="1" spans="1:9">
      <c r="A13780" t="s">
        <v>794</v>
      </c>
      <c r="B13780"/>
      <c r="C13780" t="str">
        <f>VLOOKUP(A13780,匹配表!$1:$1048576,22,0)</f>
        <v>浙江公司国网运营监测（控）系统7号虚拟机</v>
      </c>
      <c r="D13780" t="s">
        <v>135</v>
      </c>
      <c r="E13780">
        <v>6.9</v>
      </c>
      <c r="F13780" t="s">
        <v>45</v>
      </c>
      <c r="G13780" t="s">
        <v>25</v>
      </c>
      <c r="I13780" s="27"/>
    </row>
    <row r="13781" hidden="1" spans="1:9">
      <c r="A13781" t="s">
        <v>794</v>
      </c>
      <c r="B13781"/>
      <c r="C13781" t="str">
        <f>VLOOKUP(A13781,匹配表!$1:$1048576,22,0)</f>
        <v>浙江公司国网运营监测（控）系统7号虚拟机</v>
      </c>
      <c r="D13781" t="s">
        <v>135</v>
      </c>
      <c r="E13781">
        <v>6.9</v>
      </c>
      <c r="F13781" t="s">
        <v>46</v>
      </c>
      <c r="G13781" t="s">
        <v>25</v>
      </c>
      <c r="I13781" s="27"/>
    </row>
    <row r="13782" hidden="1" spans="1:9">
      <c r="A13782" t="s">
        <v>794</v>
      </c>
      <c r="B13782"/>
      <c r="C13782" t="str">
        <f>VLOOKUP(A13782,匹配表!$1:$1048576,22,0)</f>
        <v>浙江公司国网运营监测（控）系统7号虚拟机</v>
      </c>
      <c r="D13782" t="s">
        <v>135</v>
      </c>
      <c r="E13782">
        <v>6.9</v>
      </c>
      <c r="F13782" t="s">
        <v>47</v>
      </c>
      <c r="G13782" t="s">
        <v>25</v>
      </c>
      <c r="I13782" s="27"/>
    </row>
    <row r="13783" hidden="1" spans="1:9">
      <c r="A13783" t="s">
        <v>794</v>
      </c>
      <c r="B13783"/>
      <c r="C13783" t="str">
        <f>VLOOKUP(A13783,匹配表!$1:$1048576,22,0)</f>
        <v>浙江公司国网运营监测（控）系统7号虚拟机</v>
      </c>
      <c r="D13783" t="s">
        <v>135</v>
      </c>
      <c r="E13783">
        <v>6.9</v>
      </c>
      <c r="F13783" t="s">
        <v>48</v>
      </c>
      <c r="G13783" t="s">
        <v>25</v>
      </c>
      <c r="I13783" s="27"/>
    </row>
    <row r="13784" hidden="1" spans="1:9">
      <c r="A13784" t="s">
        <v>794</v>
      </c>
      <c r="B13784"/>
      <c r="C13784" t="str">
        <f>VLOOKUP(A13784,匹配表!$1:$1048576,22,0)</f>
        <v>浙江公司国网运营监测（控）系统7号虚拟机</v>
      </c>
      <c r="D13784" t="s">
        <v>135</v>
      </c>
      <c r="E13784">
        <v>6.9</v>
      </c>
      <c r="F13784" t="s">
        <v>171</v>
      </c>
      <c r="G13784" t="s">
        <v>25</v>
      </c>
      <c r="I13784" s="27"/>
    </row>
    <row r="13785" hidden="1" spans="1:9">
      <c r="A13785" t="s">
        <v>794</v>
      </c>
      <c r="B13785"/>
      <c r="C13785" t="str">
        <f>VLOOKUP(A13785,匹配表!$1:$1048576,22,0)</f>
        <v>浙江公司国网运营监测（控）系统7号虚拟机</v>
      </c>
      <c r="D13785" t="s">
        <v>135</v>
      </c>
      <c r="E13785">
        <v>6.9</v>
      </c>
      <c r="F13785" t="s">
        <v>50</v>
      </c>
      <c r="G13785" t="s">
        <v>25</v>
      </c>
      <c r="I13785" s="27"/>
    </row>
    <row r="13786" hidden="1" spans="1:9">
      <c r="A13786" t="s">
        <v>794</v>
      </c>
      <c r="B13786"/>
      <c r="C13786" t="str">
        <f>VLOOKUP(A13786,匹配表!$1:$1048576,22,0)</f>
        <v>浙江公司国网运营监测（控）系统7号虚拟机</v>
      </c>
      <c r="D13786" t="s">
        <v>135</v>
      </c>
      <c r="E13786">
        <v>6.9</v>
      </c>
      <c r="F13786" t="s">
        <v>51</v>
      </c>
      <c r="G13786" t="s">
        <v>25</v>
      </c>
      <c r="I13786" s="27"/>
    </row>
    <row r="13787" hidden="1" spans="1:9">
      <c r="A13787" t="s">
        <v>794</v>
      </c>
      <c r="B13787"/>
      <c r="C13787" t="str">
        <f>VLOOKUP(A13787,匹配表!$1:$1048576,22,0)</f>
        <v>浙江公司国网运营监测（控）系统7号虚拟机</v>
      </c>
      <c r="D13787" t="s">
        <v>135</v>
      </c>
      <c r="E13787">
        <v>6.9</v>
      </c>
      <c r="F13787" t="s">
        <v>172</v>
      </c>
      <c r="G13787" t="s">
        <v>25</v>
      </c>
      <c r="I13787" s="27"/>
    </row>
    <row r="13788" hidden="1" spans="1:9">
      <c r="A13788" t="s">
        <v>794</v>
      </c>
      <c r="B13788"/>
      <c r="C13788" t="str">
        <f>VLOOKUP(A13788,匹配表!$1:$1048576,22,0)</f>
        <v>浙江公司国网运营监测（控）系统7号虚拟机</v>
      </c>
      <c r="D13788" t="s">
        <v>135</v>
      </c>
      <c r="E13788">
        <v>6.9</v>
      </c>
      <c r="F13788" t="s">
        <v>54</v>
      </c>
      <c r="G13788" t="s">
        <v>25</v>
      </c>
      <c r="I13788" s="27"/>
    </row>
    <row r="13789" hidden="1" spans="1:9">
      <c r="A13789" t="s">
        <v>794</v>
      </c>
      <c r="B13789"/>
      <c r="C13789" t="str">
        <f>VLOOKUP(A13789,匹配表!$1:$1048576,22,0)</f>
        <v>浙江公司国网运营监测（控）系统7号虚拟机</v>
      </c>
      <c r="D13789" t="s">
        <v>135</v>
      </c>
      <c r="E13789">
        <v>6.9</v>
      </c>
      <c r="F13789" t="s">
        <v>55</v>
      </c>
      <c r="G13789" t="s">
        <v>25</v>
      </c>
      <c r="I13789" s="27"/>
    </row>
    <row r="13790" hidden="1" spans="1:9">
      <c r="A13790" t="s">
        <v>794</v>
      </c>
      <c r="B13790"/>
      <c r="C13790" t="str">
        <f>VLOOKUP(A13790,匹配表!$1:$1048576,22,0)</f>
        <v>浙江公司国网运营监测（控）系统7号虚拟机</v>
      </c>
      <c r="D13790" t="s">
        <v>135</v>
      </c>
      <c r="E13790">
        <v>6.9</v>
      </c>
      <c r="F13790" t="s">
        <v>56</v>
      </c>
      <c r="G13790" t="s">
        <v>25</v>
      </c>
      <c r="I13790" s="27"/>
    </row>
    <row r="13791" hidden="1" spans="1:9">
      <c r="A13791" t="s">
        <v>794</v>
      </c>
      <c r="B13791"/>
      <c r="C13791" t="str">
        <f>VLOOKUP(A13791,匹配表!$1:$1048576,22,0)</f>
        <v>浙江公司国网运营监测（控）系统7号虚拟机</v>
      </c>
      <c r="D13791" t="s">
        <v>135</v>
      </c>
      <c r="E13791">
        <v>6.9</v>
      </c>
      <c r="F13791" t="s">
        <v>57</v>
      </c>
      <c r="G13791" t="s">
        <v>25</v>
      </c>
      <c r="I13791" s="27"/>
    </row>
    <row r="13792" hidden="1" spans="1:9">
      <c r="A13792" t="s">
        <v>794</v>
      </c>
      <c r="B13792"/>
      <c r="C13792" t="str">
        <f>VLOOKUP(A13792,匹配表!$1:$1048576,22,0)</f>
        <v>浙江公司国网运营监测（控）系统7号虚拟机</v>
      </c>
      <c r="D13792" t="s">
        <v>135</v>
      </c>
      <c r="E13792">
        <v>6.9</v>
      </c>
      <c r="F13792" t="s">
        <v>59</v>
      </c>
      <c r="G13792" t="s">
        <v>25</v>
      </c>
      <c r="I13792" s="27"/>
    </row>
    <row r="13793" hidden="1" spans="1:9">
      <c r="A13793" t="s">
        <v>794</v>
      </c>
      <c r="B13793"/>
      <c r="C13793" t="str">
        <f>VLOOKUP(A13793,匹配表!$1:$1048576,22,0)</f>
        <v>浙江公司国网运营监测（控）系统7号虚拟机</v>
      </c>
      <c r="D13793" t="s">
        <v>135</v>
      </c>
      <c r="E13793">
        <v>6.9</v>
      </c>
      <c r="F13793" t="s">
        <v>60</v>
      </c>
      <c r="G13793" t="s">
        <v>25</v>
      </c>
      <c r="I13793" s="27"/>
    </row>
    <row r="13794" hidden="1" spans="1:9">
      <c r="A13794" t="s">
        <v>794</v>
      </c>
      <c r="B13794"/>
      <c r="C13794" t="str">
        <f>VLOOKUP(A13794,匹配表!$1:$1048576,22,0)</f>
        <v>浙江公司国网运营监测（控）系统7号虚拟机</v>
      </c>
      <c r="D13794" t="s">
        <v>135</v>
      </c>
      <c r="E13794">
        <v>6.9</v>
      </c>
      <c r="F13794" t="s">
        <v>61</v>
      </c>
      <c r="G13794" t="s">
        <v>25</v>
      </c>
      <c r="I13794" s="27"/>
    </row>
    <row r="13795" hidden="1" spans="1:9">
      <c r="A13795" t="s">
        <v>794</v>
      </c>
      <c r="B13795"/>
      <c r="C13795" t="str">
        <f>VLOOKUP(A13795,匹配表!$1:$1048576,22,0)</f>
        <v>浙江公司国网运营监测（控）系统7号虚拟机</v>
      </c>
      <c r="D13795" t="s">
        <v>135</v>
      </c>
      <c r="E13795">
        <v>6.9</v>
      </c>
      <c r="F13795" t="s">
        <v>63</v>
      </c>
      <c r="G13795" t="s">
        <v>25</v>
      </c>
      <c r="I13795" s="27"/>
    </row>
    <row r="13796" hidden="1" spans="1:9">
      <c r="A13796" t="s">
        <v>794</v>
      </c>
      <c r="B13796"/>
      <c r="C13796" t="str">
        <f>VLOOKUP(A13796,匹配表!$1:$1048576,22,0)</f>
        <v>浙江公司国网运营监测（控）系统7号虚拟机</v>
      </c>
      <c r="D13796" t="s">
        <v>135</v>
      </c>
      <c r="E13796">
        <v>6.9</v>
      </c>
      <c r="F13796" t="s">
        <v>66</v>
      </c>
      <c r="G13796" t="s">
        <v>25</v>
      </c>
      <c r="I13796" s="27"/>
    </row>
    <row r="13797" hidden="1" spans="1:9">
      <c r="A13797" t="s">
        <v>794</v>
      </c>
      <c r="B13797"/>
      <c r="C13797" t="str">
        <f>VLOOKUP(A13797,匹配表!$1:$1048576,22,0)</f>
        <v>浙江公司国网运营监测（控）系统7号虚拟机</v>
      </c>
      <c r="D13797" t="s">
        <v>135</v>
      </c>
      <c r="E13797">
        <v>6.9</v>
      </c>
      <c r="F13797" t="s">
        <v>69</v>
      </c>
      <c r="G13797" t="s">
        <v>25</v>
      </c>
      <c r="I13797" s="27"/>
    </row>
    <row r="13798" hidden="1" spans="1:9">
      <c r="A13798" t="s">
        <v>794</v>
      </c>
      <c r="B13798"/>
      <c r="C13798" t="str">
        <f>VLOOKUP(A13798,匹配表!$1:$1048576,22,0)</f>
        <v>浙江公司国网运营监测（控）系统7号虚拟机</v>
      </c>
      <c r="D13798" t="s">
        <v>135</v>
      </c>
      <c r="E13798">
        <v>6.9</v>
      </c>
      <c r="F13798" t="s">
        <v>121</v>
      </c>
      <c r="G13798" t="s">
        <v>25</v>
      </c>
      <c r="I13798" s="27"/>
    </row>
    <row r="13799" hidden="1" spans="1:9">
      <c r="A13799" t="s">
        <v>794</v>
      </c>
      <c r="B13799"/>
      <c r="C13799" t="str">
        <f>VLOOKUP(A13799,匹配表!$1:$1048576,22,0)</f>
        <v>浙江公司国网运营监测（控）系统7号虚拟机</v>
      </c>
      <c r="D13799" t="s">
        <v>135</v>
      </c>
      <c r="E13799">
        <v>6.9</v>
      </c>
      <c r="F13799" t="s">
        <v>122</v>
      </c>
      <c r="G13799" t="s">
        <v>25</v>
      </c>
      <c r="I13799" s="27"/>
    </row>
    <row r="13800" hidden="1" spans="1:9">
      <c r="A13800" t="s">
        <v>794</v>
      </c>
      <c r="B13800"/>
      <c r="C13800" t="str">
        <f>VLOOKUP(A13800,匹配表!$1:$1048576,22,0)</f>
        <v>浙江公司国网运营监测（控）系统7号虚拟机</v>
      </c>
      <c r="D13800" t="s">
        <v>135</v>
      </c>
      <c r="E13800">
        <v>6.9</v>
      </c>
      <c r="F13800" t="s">
        <v>70</v>
      </c>
      <c r="G13800" t="s">
        <v>25</v>
      </c>
      <c r="I13800" s="27"/>
    </row>
    <row r="13801" hidden="1" spans="1:9">
      <c r="A13801" t="s">
        <v>794</v>
      </c>
      <c r="B13801"/>
      <c r="C13801" t="str">
        <f>VLOOKUP(A13801,匹配表!$1:$1048576,22,0)</f>
        <v>浙江公司国网运营监测（控）系统7号虚拟机</v>
      </c>
      <c r="D13801" t="s">
        <v>135</v>
      </c>
      <c r="E13801">
        <v>6.9</v>
      </c>
      <c r="F13801" t="s">
        <v>71</v>
      </c>
      <c r="G13801" t="s">
        <v>25</v>
      </c>
      <c r="I13801" s="27"/>
    </row>
    <row r="13802" hidden="1" spans="1:12">
      <c r="A13802" s="16" t="s">
        <v>796</v>
      </c>
      <c r="B13802" s="17" t="str">
        <f>VLOOKUP(A13802,匹配表!$1:$1048576,24,0)</f>
        <v>饶涵宇</v>
      </c>
      <c r="C13802" s="16" t="str">
        <f>VLOOKUP(A13802,匹配表!$1:$1048576,22,0)</f>
        <v>浙江公司国网运营监测（控）系统6号虚拟机</v>
      </c>
      <c r="D13802" s="16" t="s">
        <v>135</v>
      </c>
      <c r="E13802" s="16">
        <v>6.9</v>
      </c>
      <c r="F13802" s="16" t="s">
        <v>15</v>
      </c>
      <c r="G13802" s="16" t="s">
        <v>16</v>
      </c>
      <c r="H13802" s="19" t="s">
        <v>166</v>
      </c>
      <c r="I13802" s="27"/>
      <c r="J13802" s="19"/>
      <c r="K13802" s="19"/>
      <c r="L13802" s="16"/>
    </row>
    <row r="13803" spans="1:12">
      <c r="A13803" s="16" t="s">
        <v>796</v>
      </c>
      <c r="B13803" s="17" t="str">
        <f>VLOOKUP(A13803,匹配表!$1:$1048576,24,0)</f>
        <v>饶涵宇</v>
      </c>
      <c r="C13803" s="16" t="str">
        <f>VLOOKUP(A13803,匹配表!$1:$1048576,22,0)</f>
        <v>浙江公司国网运营监测（控）系统6号虚拟机</v>
      </c>
      <c r="D13803" s="16" t="s">
        <v>135</v>
      </c>
      <c r="E13803" s="16">
        <v>6.9</v>
      </c>
      <c r="F13803" s="16" t="s">
        <v>18</v>
      </c>
      <c r="G13803" s="16" t="s">
        <v>16</v>
      </c>
      <c r="H13803" s="16" t="s">
        <v>19</v>
      </c>
      <c r="I13803" s="27" t="s">
        <v>76</v>
      </c>
      <c r="J13803" s="46" t="s">
        <v>21</v>
      </c>
      <c r="K13803" s="16"/>
      <c r="L13803" s="16"/>
    </row>
    <row r="13804" spans="1:12">
      <c r="A13804" s="16" t="s">
        <v>796</v>
      </c>
      <c r="B13804" s="17" t="str">
        <f>VLOOKUP(A13804,匹配表!$1:$1048576,24,0)</f>
        <v>饶涵宇</v>
      </c>
      <c r="C13804" s="16" t="str">
        <f>VLOOKUP(A13804,匹配表!$1:$1048576,22,0)</f>
        <v>浙江公司国网运营监测（控）系统6号虚拟机</v>
      </c>
      <c r="D13804" s="16" t="s">
        <v>135</v>
      </c>
      <c r="E13804" s="16">
        <v>6.9</v>
      </c>
      <c r="F13804" s="16" t="s">
        <v>137</v>
      </c>
      <c r="G13804" s="16" t="s">
        <v>16</v>
      </c>
      <c r="H13804" s="19" t="s">
        <v>166</v>
      </c>
      <c r="I13804" s="27" t="s">
        <v>795</v>
      </c>
      <c r="J13804" s="50" t="s">
        <v>155</v>
      </c>
      <c r="K13804" s="19"/>
      <c r="L13804" s="16"/>
    </row>
    <row r="13805" hidden="1" spans="1:9">
      <c r="A13805" t="s">
        <v>796</v>
      </c>
      <c r="B13805"/>
      <c r="C13805" t="str">
        <f>VLOOKUP(A13805,匹配表!$1:$1048576,22,0)</f>
        <v>浙江公司国网运营监测（控）系统6号虚拟机</v>
      </c>
      <c r="D13805" t="s">
        <v>135</v>
      </c>
      <c r="E13805">
        <v>6.9</v>
      </c>
      <c r="F13805" t="s">
        <v>24</v>
      </c>
      <c r="G13805" t="s">
        <v>25</v>
      </c>
      <c r="I13805" s="27"/>
    </row>
    <row r="13806" hidden="1" spans="1:9">
      <c r="A13806" t="s">
        <v>796</v>
      </c>
      <c r="B13806"/>
      <c r="C13806" t="str">
        <f>VLOOKUP(A13806,匹配表!$1:$1048576,22,0)</f>
        <v>浙江公司国网运营监测（控）系统6号虚拟机</v>
      </c>
      <c r="D13806" t="s">
        <v>135</v>
      </c>
      <c r="E13806">
        <v>6.9</v>
      </c>
      <c r="F13806" t="s">
        <v>26</v>
      </c>
      <c r="G13806" t="s">
        <v>25</v>
      </c>
      <c r="I13806" s="27"/>
    </row>
    <row r="13807" hidden="1" spans="1:9">
      <c r="A13807" t="s">
        <v>796</v>
      </c>
      <c r="B13807"/>
      <c r="C13807" t="str">
        <f>VLOOKUP(A13807,匹配表!$1:$1048576,22,0)</f>
        <v>浙江公司国网运营监测（控）系统6号虚拟机</v>
      </c>
      <c r="D13807" t="s">
        <v>135</v>
      </c>
      <c r="E13807">
        <v>6.9</v>
      </c>
      <c r="F13807" t="s">
        <v>98</v>
      </c>
      <c r="G13807" t="s">
        <v>25</v>
      </c>
      <c r="I13807" s="27"/>
    </row>
    <row r="13808" hidden="1" spans="1:9">
      <c r="A13808" t="s">
        <v>796</v>
      </c>
      <c r="B13808"/>
      <c r="C13808" t="str">
        <f>VLOOKUP(A13808,匹配表!$1:$1048576,22,0)</f>
        <v>浙江公司国网运营监测（控）系统6号虚拟机</v>
      </c>
      <c r="D13808" t="s">
        <v>135</v>
      </c>
      <c r="E13808">
        <v>6.9</v>
      </c>
      <c r="F13808" t="s">
        <v>28</v>
      </c>
      <c r="G13808" t="s">
        <v>25</v>
      </c>
      <c r="I13808" s="27"/>
    </row>
    <row r="13809" hidden="1" spans="1:9">
      <c r="A13809" t="s">
        <v>796</v>
      </c>
      <c r="B13809"/>
      <c r="C13809" t="str">
        <f>VLOOKUP(A13809,匹配表!$1:$1048576,22,0)</f>
        <v>浙江公司国网运营监测（控）系统6号虚拟机</v>
      </c>
      <c r="D13809" t="s">
        <v>135</v>
      </c>
      <c r="E13809">
        <v>6.9</v>
      </c>
      <c r="F13809" t="s">
        <v>29</v>
      </c>
      <c r="G13809" t="s">
        <v>25</v>
      </c>
      <c r="I13809" s="27"/>
    </row>
    <row r="13810" hidden="1" spans="1:9">
      <c r="A13810" t="s">
        <v>796</v>
      </c>
      <c r="B13810"/>
      <c r="C13810" t="str">
        <f>VLOOKUP(A13810,匹配表!$1:$1048576,22,0)</f>
        <v>浙江公司国网运营监测（控）系统6号虚拟机</v>
      </c>
      <c r="D13810" t="s">
        <v>135</v>
      </c>
      <c r="E13810">
        <v>6.9</v>
      </c>
      <c r="F13810" t="s">
        <v>30</v>
      </c>
      <c r="G13810" t="s">
        <v>25</v>
      </c>
      <c r="I13810" s="27"/>
    </row>
    <row r="13811" hidden="1" spans="1:9">
      <c r="A13811" t="s">
        <v>796</v>
      </c>
      <c r="B13811"/>
      <c r="C13811" t="str">
        <f>VLOOKUP(A13811,匹配表!$1:$1048576,22,0)</f>
        <v>浙江公司国网运营监测（控）系统6号虚拟机</v>
      </c>
      <c r="D13811" t="s">
        <v>135</v>
      </c>
      <c r="E13811">
        <v>6.9</v>
      </c>
      <c r="F13811" t="s">
        <v>33</v>
      </c>
      <c r="G13811" t="s">
        <v>25</v>
      </c>
      <c r="I13811" s="27"/>
    </row>
    <row r="13812" hidden="1" spans="1:9">
      <c r="A13812" t="s">
        <v>796</v>
      </c>
      <c r="B13812"/>
      <c r="C13812" t="str">
        <f>VLOOKUP(A13812,匹配表!$1:$1048576,22,0)</f>
        <v>浙江公司国网运营监测（控）系统6号虚拟机</v>
      </c>
      <c r="D13812" t="s">
        <v>135</v>
      </c>
      <c r="E13812">
        <v>6.9</v>
      </c>
      <c r="F13812" t="s">
        <v>34</v>
      </c>
      <c r="G13812" t="s">
        <v>25</v>
      </c>
      <c r="I13812" s="27"/>
    </row>
    <row r="13813" hidden="1" spans="1:9">
      <c r="A13813" t="s">
        <v>796</v>
      </c>
      <c r="B13813"/>
      <c r="C13813" t="str">
        <f>VLOOKUP(A13813,匹配表!$1:$1048576,22,0)</f>
        <v>浙江公司国网运营监测（控）系统6号虚拟机</v>
      </c>
      <c r="D13813" t="s">
        <v>135</v>
      </c>
      <c r="E13813">
        <v>6.9</v>
      </c>
      <c r="F13813" t="s">
        <v>35</v>
      </c>
      <c r="G13813" t="s">
        <v>25</v>
      </c>
      <c r="I13813" s="27"/>
    </row>
    <row r="13814" hidden="1" spans="1:9">
      <c r="A13814" t="s">
        <v>796</v>
      </c>
      <c r="B13814"/>
      <c r="C13814" t="str">
        <f>VLOOKUP(A13814,匹配表!$1:$1048576,22,0)</f>
        <v>浙江公司国网运营监测（控）系统6号虚拟机</v>
      </c>
      <c r="D13814" t="s">
        <v>135</v>
      </c>
      <c r="E13814">
        <v>6.9</v>
      </c>
      <c r="F13814" t="s">
        <v>36</v>
      </c>
      <c r="G13814" t="s">
        <v>25</v>
      </c>
      <c r="I13814" s="27"/>
    </row>
    <row r="13815" hidden="1" spans="1:9">
      <c r="A13815" t="s">
        <v>796</v>
      </c>
      <c r="B13815"/>
      <c r="C13815" t="str">
        <f>VLOOKUP(A13815,匹配表!$1:$1048576,22,0)</f>
        <v>浙江公司国网运营监测（控）系统6号虚拟机</v>
      </c>
      <c r="D13815" t="s">
        <v>135</v>
      </c>
      <c r="E13815">
        <v>6.9</v>
      </c>
      <c r="F13815" t="s">
        <v>37</v>
      </c>
      <c r="G13815" t="s">
        <v>25</v>
      </c>
      <c r="I13815" s="27"/>
    </row>
    <row r="13816" hidden="1" spans="1:9">
      <c r="A13816" t="s">
        <v>796</v>
      </c>
      <c r="B13816"/>
      <c r="C13816" t="str">
        <f>VLOOKUP(A13816,匹配表!$1:$1048576,22,0)</f>
        <v>浙江公司国网运营监测（控）系统6号虚拟机</v>
      </c>
      <c r="D13816" t="s">
        <v>135</v>
      </c>
      <c r="E13816">
        <v>6.9</v>
      </c>
      <c r="F13816" t="s">
        <v>101</v>
      </c>
      <c r="G13816" t="s">
        <v>25</v>
      </c>
      <c r="I13816" s="27"/>
    </row>
    <row r="13817" hidden="1" spans="1:9">
      <c r="A13817" t="s">
        <v>796</v>
      </c>
      <c r="B13817"/>
      <c r="C13817" t="str">
        <f>VLOOKUP(A13817,匹配表!$1:$1048576,22,0)</f>
        <v>浙江公司国网运营监测（控）系统6号虚拟机</v>
      </c>
      <c r="D13817" t="s">
        <v>135</v>
      </c>
      <c r="E13817">
        <v>6.9</v>
      </c>
      <c r="F13817" t="s">
        <v>102</v>
      </c>
      <c r="G13817" t="s">
        <v>25</v>
      </c>
      <c r="I13817" s="27"/>
    </row>
    <row r="13818" hidden="1" spans="1:9">
      <c r="A13818" t="s">
        <v>796</v>
      </c>
      <c r="B13818"/>
      <c r="C13818" t="str">
        <f>VLOOKUP(A13818,匹配表!$1:$1048576,22,0)</f>
        <v>浙江公司国网运营监测（控）系统6号虚拟机</v>
      </c>
      <c r="D13818" t="s">
        <v>135</v>
      </c>
      <c r="E13818">
        <v>6.9</v>
      </c>
      <c r="F13818" t="s">
        <v>40</v>
      </c>
      <c r="G13818" t="s">
        <v>25</v>
      </c>
      <c r="I13818" s="27"/>
    </row>
    <row r="13819" hidden="1" spans="1:9">
      <c r="A13819" t="s">
        <v>796</v>
      </c>
      <c r="B13819"/>
      <c r="C13819" t="str">
        <f>VLOOKUP(A13819,匹配表!$1:$1048576,22,0)</f>
        <v>浙江公司国网运营监测（控）系统6号虚拟机</v>
      </c>
      <c r="D13819" t="s">
        <v>135</v>
      </c>
      <c r="E13819">
        <v>6.9</v>
      </c>
      <c r="F13819" t="s">
        <v>42</v>
      </c>
      <c r="G13819" t="s">
        <v>25</v>
      </c>
      <c r="I13819" s="27"/>
    </row>
    <row r="13820" hidden="1" spans="1:9">
      <c r="A13820" t="s">
        <v>796</v>
      </c>
      <c r="B13820"/>
      <c r="C13820" t="str">
        <f>VLOOKUP(A13820,匹配表!$1:$1048576,22,0)</f>
        <v>浙江公司国网运营监测（控）系统6号虚拟机</v>
      </c>
      <c r="D13820" t="s">
        <v>135</v>
      </c>
      <c r="E13820">
        <v>6.9</v>
      </c>
      <c r="F13820" t="s">
        <v>43</v>
      </c>
      <c r="G13820" t="s">
        <v>25</v>
      </c>
      <c r="I13820" s="27"/>
    </row>
    <row r="13821" hidden="1" spans="1:9">
      <c r="A13821" t="s">
        <v>796</v>
      </c>
      <c r="B13821"/>
      <c r="C13821" t="str">
        <f>VLOOKUP(A13821,匹配表!$1:$1048576,22,0)</f>
        <v>浙江公司国网运营监测（控）系统6号虚拟机</v>
      </c>
      <c r="D13821" t="s">
        <v>135</v>
      </c>
      <c r="E13821">
        <v>6.9</v>
      </c>
      <c r="F13821" t="s">
        <v>45</v>
      </c>
      <c r="G13821" t="s">
        <v>25</v>
      </c>
      <c r="I13821" s="27"/>
    </row>
    <row r="13822" hidden="1" spans="1:9">
      <c r="A13822" t="s">
        <v>796</v>
      </c>
      <c r="B13822"/>
      <c r="C13822" t="str">
        <f>VLOOKUP(A13822,匹配表!$1:$1048576,22,0)</f>
        <v>浙江公司国网运营监测（控）系统6号虚拟机</v>
      </c>
      <c r="D13822" t="s">
        <v>135</v>
      </c>
      <c r="E13822">
        <v>6.9</v>
      </c>
      <c r="F13822" t="s">
        <v>46</v>
      </c>
      <c r="G13822" t="s">
        <v>25</v>
      </c>
      <c r="I13822" s="27"/>
    </row>
    <row r="13823" hidden="1" spans="1:9">
      <c r="A13823" t="s">
        <v>796</v>
      </c>
      <c r="B13823"/>
      <c r="C13823" t="str">
        <f>VLOOKUP(A13823,匹配表!$1:$1048576,22,0)</f>
        <v>浙江公司国网运营监测（控）系统6号虚拟机</v>
      </c>
      <c r="D13823" t="s">
        <v>135</v>
      </c>
      <c r="E13823">
        <v>6.9</v>
      </c>
      <c r="F13823" t="s">
        <v>47</v>
      </c>
      <c r="G13823" t="s">
        <v>25</v>
      </c>
      <c r="I13823" s="27"/>
    </row>
    <row r="13824" hidden="1" spans="1:9">
      <c r="A13824" t="s">
        <v>796</v>
      </c>
      <c r="B13824"/>
      <c r="C13824" t="str">
        <f>VLOOKUP(A13824,匹配表!$1:$1048576,22,0)</f>
        <v>浙江公司国网运营监测（控）系统6号虚拟机</v>
      </c>
      <c r="D13824" t="s">
        <v>135</v>
      </c>
      <c r="E13824">
        <v>6.9</v>
      </c>
      <c r="F13824" t="s">
        <v>48</v>
      </c>
      <c r="G13824" t="s">
        <v>25</v>
      </c>
      <c r="I13824" s="27"/>
    </row>
    <row r="13825" hidden="1" spans="1:9">
      <c r="A13825" t="s">
        <v>796</v>
      </c>
      <c r="B13825"/>
      <c r="C13825" t="str">
        <f>VLOOKUP(A13825,匹配表!$1:$1048576,22,0)</f>
        <v>浙江公司国网运营监测（控）系统6号虚拟机</v>
      </c>
      <c r="D13825" t="s">
        <v>135</v>
      </c>
      <c r="E13825">
        <v>6.9</v>
      </c>
      <c r="F13825" t="s">
        <v>171</v>
      </c>
      <c r="G13825" t="s">
        <v>25</v>
      </c>
      <c r="I13825" s="27"/>
    </row>
    <row r="13826" hidden="1" spans="1:9">
      <c r="A13826" t="s">
        <v>796</v>
      </c>
      <c r="B13826"/>
      <c r="C13826" t="str">
        <f>VLOOKUP(A13826,匹配表!$1:$1048576,22,0)</f>
        <v>浙江公司国网运营监测（控）系统6号虚拟机</v>
      </c>
      <c r="D13826" t="s">
        <v>135</v>
      </c>
      <c r="E13826">
        <v>6.9</v>
      </c>
      <c r="F13826" t="s">
        <v>50</v>
      </c>
      <c r="G13826" t="s">
        <v>25</v>
      </c>
      <c r="I13826" s="27"/>
    </row>
    <row r="13827" hidden="1" spans="1:9">
      <c r="A13827" t="s">
        <v>796</v>
      </c>
      <c r="B13827"/>
      <c r="C13827" t="str">
        <f>VLOOKUP(A13827,匹配表!$1:$1048576,22,0)</f>
        <v>浙江公司国网运营监测（控）系统6号虚拟机</v>
      </c>
      <c r="D13827" t="s">
        <v>135</v>
      </c>
      <c r="E13827">
        <v>6.9</v>
      </c>
      <c r="F13827" t="s">
        <v>51</v>
      </c>
      <c r="G13827" t="s">
        <v>25</v>
      </c>
      <c r="I13827" s="27"/>
    </row>
    <row r="13828" hidden="1" spans="1:9">
      <c r="A13828" t="s">
        <v>796</v>
      </c>
      <c r="B13828"/>
      <c r="C13828" t="str">
        <f>VLOOKUP(A13828,匹配表!$1:$1048576,22,0)</f>
        <v>浙江公司国网运营监测（控）系统6号虚拟机</v>
      </c>
      <c r="D13828" t="s">
        <v>135</v>
      </c>
      <c r="E13828">
        <v>6.9</v>
      </c>
      <c r="F13828" t="s">
        <v>172</v>
      </c>
      <c r="G13828" t="s">
        <v>25</v>
      </c>
      <c r="I13828" s="27"/>
    </row>
    <row r="13829" hidden="1" spans="1:9">
      <c r="A13829" t="s">
        <v>796</v>
      </c>
      <c r="B13829"/>
      <c r="C13829" t="str">
        <f>VLOOKUP(A13829,匹配表!$1:$1048576,22,0)</f>
        <v>浙江公司国网运营监测（控）系统6号虚拟机</v>
      </c>
      <c r="D13829" t="s">
        <v>135</v>
      </c>
      <c r="E13829">
        <v>6.9</v>
      </c>
      <c r="F13829" t="s">
        <v>54</v>
      </c>
      <c r="G13829" t="s">
        <v>25</v>
      </c>
      <c r="I13829" s="27"/>
    </row>
    <row r="13830" hidden="1" spans="1:9">
      <c r="A13830" t="s">
        <v>796</v>
      </c>
      <c r="B13830"/>
      <c r="C13830" t="str">
        <f>VLOOKUP(A13830,匹配表!$1:$1048576,22,0)</f>
        <v>浙江公司国网运营监测（控）系统6号虚拟机</v>
      </c>
      <c r="D13830" t="s">
        <v>135</v>
      </c>
      <c r="E13830">
        <v>6.9</v>
      </c>
      <c r="F13830" t="s">
        <v>55</v>
      </c>
      <c r="G13830" t="s">
        <v>25</v>
      </c>
      <c r="I13830" s="27"/>
    </row>
    <row r="13831" hidden="1" spans="1:9">
      <c r="A13831" t="s">
        <v>796</v>
      </c>
      <c r="B13831"/>
      <c r="C13831" t="str">
        <f>VLOOKUP(A13831,匹配表!$1:$1048576,22,0)</f>
        <v>浙江公司国网运营监测（控）系统6号虚拟机</v>
      </c>
      <c r="D13831" t="s">
        <v>135</v>
      </c>
      <c r="E13831">
        <v>6.9</v>
      </c>
      <c r="F13831" t="s">
        <v>56</v>
      </c>
      <c r="G13831" t="s">
        <v>25</v>
      </c>
      <c r="I13831" s="27"/>
    </row>
    <row r="13832" hidden="1" spans="1:9">
      <c r="A13832" t="s">
        <v>796</v>
      </c>
      <c r="B13832"/>
      <c r="C13832" t="str">
        <f>VLOOKUP(A13832,匹配表!$1:$1048576,22,0)</f>
        <v>浙江公司国网运营监测（控）系统6号虚拟机</v>
      </c>
      <c r="D13832" t="s">
        <v>135</v>
      </c>
      <c r="E13832">
        <v>6.9</v>
      </c>
      <c r="F13832" t="s">
        <v>57</v>
      </c>
      <c r="G13832" t="s">
        <v>25</v>
      </c>
      <c r="I13832" s="27"/>
    </row>
    <row r="13833" hidden="1" spans="1:9">
      <c r="A13833" t="s">
        <v>796</v>
      </c>
      <c r="B13833"/>
      <c r="C13833" t="str">
        <f>VLOOKUP(A13833,匹配表!$1:$1048576,22,0)</f>
        <v>浙江公司国网运营监测（控）系统6号虚拟机</v>
      </c>
      <c r="D13833" t="s">
        <v>135</v>
      </c>
      <c r="E13833">
        <v>6.9</v>
      </c>
      <c r="F13833" t="s">
        <v>59</v>
      </c>
      <c r="G13833" t="s">
        <v>25</v>
      </c>
      <c r="I13833" s="27"/>
    </row>
    <row r="13834" hidden="1" spans="1:9">
      <c r="A13834" t="s">
        <v>796</v>
      </c>
      <c r="B13834"/>
      <c r="C13834" t="str">
        <f>VLOOKUP(A13834,匹配表!$1:$1048576,22,0)</f>
        <v>浙江公司国网运营监测（控）系统6号虚拟机</v>
      </c>
      <c r="D13834" t="s">
        <v>135</v>
      </c>
      <c r="E13834">
        <v>6.9</v>
      </c>
      <c r="F13834" t="s">
        <v>60</v>
      </c>
      <c r="G13834" t="s">
        <v>25</v>
      </c>
      <c r="I13834" s="27"/>
    </row>
    <row r="13835" hidden="1" spans="1:9">
      <c r="A13835" t="s">
        <v>796</v>
      </c>
      <c r="B13835"/>
      <c r="C13835" t="str">
        <f>VLOOKUP(A13835,匹配表!$1:$1048576,22,0)</f>
        <v>浙江公司国网运营监测（控）系统6号虚拟机</v>
      </c>
      <c r="D13835" t="s">
        <v>135</v>
      </c>
      <c r="E13835">
        <v>6.9</v>
      </c>
      <c r="F13835" t="s">
        <v>61</v>
      </c>
      <c r="G13835" t="s">
        <v>25</v>
      </c>
      <c r="I13835" s="27"/>
    </row>
    <row r="13836" hidden="1" spans="1:9">
      <c r="A13836" t="s">
        <v>796</v>
      </c>
      <c r="B13836"/>
      <c r="C13836" t="str">
        <f>VLOOKUP(A13836,匹配表!$1:$1048576,22,0)</f>
        <v>浙江公司国网运营监测（控）系统6号虚拟机</v>
      </c>
      <c r="D13836" t="s">
        <v>135</v>
      </c>
      <c r="E13836">
        <v>6.9</v>
      </c>
      <c r="F13836" t="s">
        <v>63</v>
      </c>
      <c r="G13836" t="s">
        <v>25</v>
      </c>
      <c r="I13836" s="27"/>
    </row>
    <row r="13837" hidden="1" spans="1:9">
      <c r="A13837" t="s">
        <v>796</v>
      </c>
      <c r="B13837"/>
      <c r="C13837" t="str">
        <f>VLOOKUP(A13837,匹配表!$1:$1048576,22,0)</f>
        <v>浙江公司国网运营监测（控）系统6号虚拟机</v>
      </c>
      <c r="D13837" t="s">
        <v>135</v>
      </c>
      <c r="E13837">
        <v>6.9</v>
      </c>
      <c r="F13837" t="s">
        <v>66</v>
      </c>
      <c r="G13837" t="s">
        <v>25</v>
      </c>
      <c r="I13837" s="27"/>
    </row>
    <row r="13838" hidden="1" spans="1:9">
      <c r="A13838" t="s">
        <v>796</v>
      </c>
      <c r="B13838"/>
      <c r="C13838" t="str">
        <f>VLOOKUP(A13838,匹配表!$1:$1048576,22,0)</f>
        <v>浙江公司国网运营监测（控）系统6号虚拟机</v>
      </c>
      <c r="D13838" t="s">
        <v>135</v>
      </c>
      <c r="E13838">
        <v>6.9</v>
      </c>
      <c r="F13838" t="s">
        <v>69</v>
      </c>
      <c r="G13838" t="s">
        <v>25</v>
      </c>
      <c r="I13838" s="27"/>
    </row>
    <row r="13839" hidden="1" spans="1:9">
      <c r="A13839" t="s">
        <v>796</v>
      </c>
      <c r="B13839"/>
      <c r="C13839" t="str">
        <f>VLOOKUP(A13839,匹配表!$1:$1048576,22,0)</f>
        <v>浙江公司国网运营监测（控）系统6号虚拟机</v>
      </c>
      <c r="D13839" t="s">
        <v>135</v>
      </c>
      <c r="E13839">
        <v>6.9</v>
      </c>
      <c r="F13839" t="s">
        <v>121</v>
      </c>
      <c r="G13839" t="s">
        <v>25</v>
      </c>
      <c r="I13839" s="27"/>
    </row>
    <row r="13840" hidden="1" spans="1:9">
      <c r="A13840" t="s">
        <v>796</v>
      </c>
      <c r="B13840"/>
      <c r="C13840" t="str">
        <f>VLOOKUP(A13840,匹配表!$1:$1048576,22,0)</f>
        <v>浙江公司国网运营监测（控）系统6号虚拟机</v>
      </c>
      <c r="D13840" t="s">
        <v>135</v>
      </c>
      <c r="E13840">
        <v>6.9</v>
      </c>
      <c r="F13840" t="s">
        <v>122</v>
      </c>
      <c r="G13840" t="s">
        <v>25</v>
      </c>
      <c r="I13840" s="27"/>
    </row>
    <row r="13841" hidden="1" spans="1:9">
      <c r="A13841" t="s">
        <v>796</v>
      </c>
      <c r="B13841"/>
      <c r="C13841" t="str">
        <f>VLOOKUP(A13841,匹配表!$1:$1048576,22,0)</f>
        <v>浙江公司国网运营监测（控）系统6号虚拟机</v>
      </c>
      <c r="D13841" t="s">
        <v>135</v>
      </c>
      <c r="E13841">
        <v>6.9</v>
      </c>
      <c r="F13841" t="s">
        <v>70</v>
      </c>
      <c r="G13841" t="s">
        <v>25</v>
      </c>
      <c r="I13841" s="27"/>
    </row>
    <row r="13842" hidden="1" spans="1:9">
      <c r="A13842" t="s">
        <v>796</v>
      </c>
      <c r="B13842"/>
      <c r="C13842" t="str">
        <f>VLOOKUP(A13842,匹配表!$1:$1048576,22,0)</f>
        <v>浙江公司国网运营监测（控）系统6号虚拟机</v>
      </c>
      <c r="D13842" t="s">
        <v>135</v>
      </c>
      <c r="E13842">
        <v>6.9</v>
      </c>
      <c r="F13842" t="s">
        <v>71</v>
      </c>
      <c r="G13842" t="s">
        <v>25</v>
      </c>
      <c r="I13842" s="27"/>
    </row>
    <row r="13843" spans="1:12">
      <c r="A13843" s="16" t="s">
        <v>797</v>
      </c>
      <c r="B13843" s="17" t="str">
        <f>VLOOKUP(A13843,匹配表!$1:$1048576,24,0)</f>
        <v>蒋鸿城</v>
      </c>
      <c r="C13843" s="16" t="str">
        <f>VLOOKUP(A13843,匹配表!$1:$1048576,22,0)</f>
        <v>浙江公司HDS存储的集中管理1号虚拟机</v>
      </c>
      <c r="D13843" s="16" t="s">
        <v>135</v>
      </c>
      <c r="E13843" s="16">
        <v>6.9</v>
      </c>
      <c r="F13843" s="16" t="s">
        <v>18</v>
      </c>
      <c r="G13843" s="16" t="s">
        <v>16</v>
      </c>
      <c r="H13843" s="16" t="s">
        <v>19</v>
      </c>
      <c r="I13843" s="27" t="s">
        <v>76</v>
      </c>
      <c r="J13843" s="46" t="s">
        <v>21</v>
      </c>
      <c r="K13843" s="16"/>
      <c r="L13843" s="16"/>
    </row>
    <row r="13844" hidden="1" spans="1:9">
      <c r="A13844" t="s">
        <v>797</v>
      </c>
      <c r="B13844"/>
      <c r="C13844" t="str">
        <f>VLOOKUP(A13844,匹配表!$1:$1048576,22,0)</f>
        <v>浙江公司HDS存储的集中管理1号虚拟机</v>
      </c>
      <c r="D13844" t="s">
        <v>135</v>
      </c>
      <c r="E13844">
        <v>6.9</v>
      </c>
      <c r="F13844" t="s">
        <v>24</v>
      </c>
      <c r="G13844" t="s">
        <v>25</v>
      </c>
      <c r="I13844" s="27"/>
    </row>
    <row r="13845" hidden="1" spans="1:9">
      <c r="A13845" t="s">
        <v>797</v>
      </c>
      <c r="B13845"/>
      <c r="C13845" t="str">
        <f>VLOOKUP(A13845,匹配表!$1:$1048576,22,0)</f>
        <v>浙江公司HDS存储的集中管理1号虚拟机</v>
      </c>
      <c r="D13845" t="s">
        <v>135</v>
      </c>
      <c r="E13845">
        <v>6.9</v>
      </c>
      <c r="F13845" t="s">
        <v>26</v>
      </c>
      <c r="G13845" t="s">
        <v>25</v>
      </c>
      <c r="I13845" s="27"/>
    </row>
    <row r="13846" hidden="1" spans="1:9">
      <c r="A13846" t="s">
        <v>797</v>
      </c>
      <c r="B13846"/>
      <c r="C13846" t="str">
        <f>VLOOKUP(A13846,匹配表!$1:$1048576,22,0)</f>
        <v>浙江公司HDS存储的集中管理1号虚拟机</v>
      </c>
      <c r="D13846" t="s">
        <v>135</v>
      </c>
      <c r="E13846">
        <v>6.9</v>
      </c>
      <c r="F13846" t="s">
        <v>98</v>
      </c>
      <c r="G13846" t="s">
        <v>25</v>
      </c>
      <c r="I13846" s="27"/>
    </row>
    <row r="13847" hidden="1" spans="1:9">
      <c r="A13847" t="s">
        <v>797</v>
      </c>
      <c r="B13847"/>
      <c r="C13847" t="str">
        <f>VLOOKUP(A13847,匹配表!$1:$1048576,22,0)</f>
        <v>浙江公司HDS存储的集中管理1号虚拟机</v>
      </c>
      <c r="D13847" t="s">
        <v>135</v>
      </c>
      <c r="E13847">
        <v>6.9</v>
      </c>
      <c r="F13847" t="s">
        <v>28</v>
      </c>
      <c r="G13847" t="s">
        <v>25</v>
      </c>
      <c r="I13847" s="27"/>
    </row>
    <row r="13848" hidden="1" spans="1:9">
      <c r="A13848" t="s">
        <v>797</v>
      </c>
      <c r="B13848"/>
      <c r="C13848" t="str">
        <f>VLOOKUP(A13848,匹配表!$1:$1048576,22,0)</f>
        <v>浙江公司HDS存储的集中管理1号虚拟机</v>
      </c>
      <c r="D13848" t="s">
        <v>135</v>
      </c>
      <c r="E13848">
        <v>6.9</v>
      </c>
      <c r="F13848" t="s">
        <v>29</v>
      </c>
      <c r="G13848" t="s">
        <v>25</v>
      </c>
      <c r="I13848" s="27"/>
    </row>
    <row r="13849" hidden="1" spans="1:9">
      <c r="A13849" t="s">
        <v>797</v>
      </c>
      <c r="B13849"/>
      <c r="C13849" t="str">
        <f>VLOOKUP(A13849,匹配表!$1:$1048576,22,0)</f>
        <v>浙江公司HDS存储的集中管理1号虚拟机</v>
      </c>
      <c r="D13849" t="s">
        <v>135</v>
      </c>
      <c r="E13849">
        <v>6.9</v>
      </c>
      <c r="F13849" t="s">
        <v>30</v>
      </c>
      <c r="G13849" t="s">
        <v>25</v>
      </c>
      <c r="I13849" s="27"/>
    </row>
    <row r="13850" hidden="1" spans="1:9">
      <c r="A13850" t="s">
        <v>797</v>
      </c>
      <c r="B13850"/>
      <c r="C13850" t="str">
        <f>VLOOKUP(A13850,匹配表!$1:$1048576,22,0)</f>
        <v>浙江公司HDS存储的集中管理1号虚拟机</v>
      </c>
      <c r="D13850" t="s">
        <v>135</v>
      </c>
      <c r="E13850">
        <v>6.9</v>
      </c>
      <c r="F13850" t="s">
        <v>33</v>
      </c>
      <c r="G13850" t="s">
        <v>25</v>
      </c>
      <c r="I13850" s="27"/>
    </row>
    <row r="13851" hidden="1" spans="1:9">
      <c r="A13851" t="s">
        <v>797</v>
      </c>
      <c r="B13851"/>
      <c r="C13851" t="str">
        <f>VLOOKUP(A13851,匹配表!$1:$1048576,22,0)</f>
        <v>浙江公司HDS存储的集中管理1号虚拟机</v>
      </c>
      <c r="D13851" t="s">
        <v>135</v>
      </c>
      <c r="E13851">
        <v>6.9</v>
      </c>
      <c r="F13851" t="s">
        <v>34</v>
      </c>
      <c r="G13851" t="s">
        <v>25</v>
      </c>
      <c r="I13851" s="27"/>
    </row>
    <row r="13852" hidden="1" spans="1:9">
      <c r="A13852" t="s">
        <v>797</v>
      </c>
      <c r="B13852"/>
      <c r="C13852" t="str">
        <f>VLOOKUP(A13852,匹配表!$1:$1048576,22,0)</f>
        <v>浙江公司HDS存储的集中管理1号虚拟机</v>
      </c>
      <c r="D13852" t="s">
        <v>135</v>
      </c>
      <c r="E13852">
        <v>6.9</v>
      </c>
      <c r="F13852" t="s">
        <v>35</v>
      </c>
      <c r="G13852" t="s">
        <v>25</v>
      </c>
      <c r="I13852" s="27"/>
    </row>
    <row r="13853" hidden="1" spans="1:9">
      <c r="A13853" t="s">
        <v>797</v>
      </c>
      <c r="B13853"/>
      <c r="C13853" t="str">
        <f>VLOOKUP(A13853,匹配表!$1:$1048576,22,0)</f>
        <v>浙江公司HDS存储的集中管理1号虚拟机</v>
      </c>
      <c r="D13853" t="s">
        <v>135</v>
      </c>
      <c r="E13853">
        <v>6.9</v>
      </c>
      <c r="F13853" t="s">
        <v>36</v>
      </c>
      <c r="G13853" t="s">
        <v>25</v>
      </c>
      <c r="I13853" s="27"/>
    </row>
    <row r="13854" hidden="1" spans="1:9">
      <c r="A13854" t="s">
        <v>797</v>
      </c>
      <c r="B13854"/>
      <c r="C13854" t="str">
        <f>VLOOKUP(A13854,匹配表!$1:$1048576,22,0)</f>
        <v>浙江公司HDS存储的集中管理1号虚拟机</v>
      </c>
      <c r="D13854" t="s">
        <v>135</v>
      </c>
      <c r="E13854">
        <v>6.9</v>
      </c>
      <c r="F13854" t="s">
        <v>37</v>
      </c>
      <c r="G13854" t="s">
        <v>25</v>
      </c>
      <c r="I13854" s="27"/>
    </row>
    <row r="13855" hidden="1" spans="1:9">
      <c r="A13855" t="s">
        <v>797</v>
      </c>
      <c r="B13855"/>
      <c r="C13855" t="str">
        <f>VLOOKUP(A13855,匹配表!$1:$1048576,22,0)</f>
        <v>浙江公司HDS存储的集中管理1号虚拟机</v>
      </c>
      <c r="D13855" t="s">
        <v>135</v>
      </c>
      <c r="E13855">
        <v>6.9</v>
      </c>
      <c r="F13855" t="s">
        <v>101</v>
      </c>
      <c r="G13855" t="s">
        <v>25</v>
      </c>
      <c r="I13855" s="27"/>
    </row>
    <row r="13856" hidden="1" spans="1:9">
      <c r="A13856" t="s">
        <v>797</v>
      </c>
      <c r="B13856"/>
      <c r="C13856" t="str">
        <f>VLOOKUP(A13856,匹配表!$1:$1048576,22,0)</f>
        <v>浙江公司HDS存储的集中管理1号虚拟机</v>
      </c>
      <c r="D13856" t="s">
        <v>135</v>
      </c>
      <c r="E13856">
        <v>6.9</v>
      </c>
      <c r="F13856" t="s">
        <v>102</v>
      </c>
      <c r="G13856" t="s">
        <v>25</v>
      </c>
      <c r="I13856" s="27"/>
    </row>
    <row r="13857" hidden="1" spans="1:9">
      <c r="A13857" t="s">
        <v>797</v>
      </c>
      <c r="B13857"/>
      <c r="C13857" t="str">
        <f>VLOOKUP(A13857,匹配表!$1:$1048576,22,0)</f>
        <v>浙江公司HDS存储的集中管理1号虚拟机</v>
      </c>
      <c r="D13857" t="s">
        <v>135</v>
      </c>
      <c r="E13857">
        <v>6.9</v>
      </c>
      <c r="F13857" t="s">
        <v>40</v>
      </c>
      <c r="G13857" t="s">
        <v>25</v>
      </c>
      <c r="I13857" s="27"/>
    </row>
    <row r="13858" hidden="1" spans="1:9">
      <c r="A13858" t="s">
        <v>797</v>
      </c>
      <c r="B13858"/>
      <c r="C13858" t="str">
        <f>VLOOKUP(A13858,匹配表!$1:$1048576,22,0)</f>
        <v>浙江公司HDS存储的集中管理1号虚拟机</v>
      </c>
      <c r="D13858" t="s">
        <v>135</v>
      </c>
      <c r="E13858">
        <v>6.9</v>
      </c>
      <c r="F13858" t="s">
        <v>42</v>
      </c>
      <c r="G13858" t="s">
        <v>25</v>
      </c>
      <c r="I13858" s="27"/>
    </row>
    <row r="13859" hidden="1" spans="1:9">
      <c r="A13859" t="s">
        <v>797</v>
      </c>
      <c r="B13859"/>
      <c r="C13859" t="str">
        <f>VLOOKUP(A13859,匹配表!$1:$1048576,22,0)</f>
        <v>浙江公司HDS存储的集中管理1号虚拟机</v>
      </c>
      <c r="D13859" t="s">
        <v>135</v>
      </c>
      <c r="E13859">
        <v>6.9</v>
      </c>
      <c r="F13859" t="s">
        <v>43</v>
      </c>
      <c r="G13859" t="s">
        <v>25</v>
      </c>
      <c r="I13859" s="27"/>
    </row>
    <row r="13860" hidden="1" spans="1:9">
      <c r="A13860" t="s">
        <v>797</v>
      </c>
      <c r="B13860"/>
      <c r="C13860" t="str">
        <f>VLOOKUP(A13860,匹配表!$1:$1048576,22,0)</f>
        <v>浙江公司HDS存储的集中管理1号虚拟机</v>
      </c>
      <c r="D13860" t="s">
        <v>135</v>
      </c>
      <c r="E13860">
        <v>6.9</v>
      </c>
      <c r="F13860" t="s">
        <v>45</v>
      </c>
      <c r="G13860" t="s">
        <v>25</v>
      </c>
      <c r="I13860" s="27"/>
    </row>
    <row r="13861" hidden="1" spans="1:9">
      <c r="A13861" t="s">
        <v>797</v>
      </c>
      <c r="B13861"/>
      <c r="C13861" t="str">
        <f>VLOOKUP(A13861,匹配表!$1:$1048576,22,0)</f>
        <v>浙江公司HDS存储的集中管理1号虚拟机</v>
      </c>
      <c r="D13861" t="s">
        <v>135</v>
      </c>
      <c r="E13861">
        <v>6.9</v>
      </c>
      <c r="F13861" t="s">
        <v>46</v>
      </c>
      <c r="G13861" t="s">
        <v>25</v>
      </c>
      <c r="I13861" s="27"/>
    </row>
    <row r="13862" hidden="1" spans="1:9">
      <c r="A13862" t="s">
        <v>797</v>
      </c>
      <c r="B13862"/>
      <c r="C13862" t="str">
        <f>VLOOKUP(A13862,匹配表!$1:$1048576,22,0)</f>
        <v>浙江公司HDS存储的集中管理1号虚拟机</v>
      </c>
      <c r="D13862" t="s">
        <v>135</v>
      </c>
      <c r="E13862">
        <v>6.9</v>
      </c>
      <c r="F13862" t="s">
        <v>47</v>
      </c>
      <c r="G13862" t="s">
        <v>25</v>
      </c>
      <c r="I13862" s="27"/>
    </row>
    <row r="13863" hidden="1" spans="1:9">
      <c r="A13863" t="s">
        <v>797</v>
      </c>
      <c r="B13863"/>
      <c r="C13863" t="str">
        <f>VLOOKUP(A13863,匹配表!$1:$1048576,22,0)</f>
        <v>浙江公司HDS存储的集中管理1号虚拟机</v>
      </c>
      <c r="D13863" t="s">
        <v>135</v>
      </c>
      <c r="E13863">
        <v>6.9</v>
      </c>
      <c r="F13863" t="s">
        <v>48</v>
      </c>
      <c r="G13863" t="s">
        <v>25</v>
      </c>
      <c r="I13863" s="27"/>
    </row>
    <row r="13864" hidden="1" spans="1:9">
      <c r="A13864" t="s">
        <v>797</v>
      </c>
      <c r="B13864"/>
      <c r="C13864" t="str">
        <f>VLOOKUP(A13864,匹配表!$1:$1048576,22,0)</f>
        <v>浙江公司HDS存储的集中管理1号虚拟机</v>
      </c>
      <c r="D13864" t="s">
        <v>135</v>
      </c>
      <c r="E13864">
        <v>6.9</v>
      </c>
      <c r="F13864" t="s">
        <v>171</v>
      </c>
      <c r="G13864" t="s">
        <v>25</v>
      </c>
      <c r="I13864" s="27"/>
    </row>
    <row r="13865" hidden="1" spans="1:9">
      <c r="A13865" t="s">
        <v>797</v>
      </c>
      <c r="B13865"/>
      <c r="C13865" t="str">
        <f>VLOOKUP(A13865,匹配表!$1:$1048576,22,0)</f>
        <v>浙江公司HDS存储的集中管理1号虚拟机</v>
      </c>
      <c r="D13865" t="s">
        <v>135</v>
      </c>
      <c r="E13865">
        <v>6.9</v>
      </c>
      <c r="F13865" t="s">
        <v>50</v>
      </c>
      <c r="G13865" t="s">
        <v>25</v>
      </c>
      <c r="I13865" s="27"/>
    </row>
    <row r="13866" hidden="1" spans="1:9">
      <c r="A13866" t="s">
        <v>797</v>
      </c>
      <c r="B13866"/>
      <c r="C13866" t="str">
        <f>VLOOKUP(A13866,匹配表!$1:$1048576,22,0)</f>
        <v>浙江公司HDS存储的集中管理1号虚拟机</v>
      </c>
      <c r="D13866" t="s">
        <v>135</v>
      </c>
      <c r="E13866">
        <v>6.9</v>
      </c>
      <c r="F13866" t="s">
        <v>51</v>
      </c>
      <c r="G13866" t="s">
        <v>25</v>
      </c>
      <c r="I13866" s="27"/>
    </row>
    <row r="13867" hidden="1" spans="1:9">
      <c r="A13867" t="s">
        <v>797</v>
      </c>
      <c r="B13867"/>
      <c r="C13867" t="str">
        <f>VLOOKUP(A13867,匹配表!$1:$1048576,22,0)</f>
        <v>浙江公司HDS存储的集中管理1号虚拟机</v>
      </c>
      <c r="D13867" t="s">
        <v>135</v>
      </c>
      <c r="E13867">
        <v>6.9</v>
      </c>
      <c r="F13867" t="s">
        <v>172</v>
      </c>
      <c r="G13867" t="s">
        <v>25</v>
      </c>
      <c r="I13867" s="27"/>
    </row>
    <row r="13868" hidden="1" spans="1:9">
      <c r="A13868" t="s">
        <v>797</v>
      </c>
      <c r="B13868"/>
      <c r="C13868" t="str">
        <f>VLOOKUP(A13868,匹配表!$1:$1048576,22,0)</f>
        <v>浙江公司HDS存储的集中管理1号虚拟机</v>
      </c>
      <c r="D13868" t="s">
        <v>135</v>
      </c>
      <c r="E13868">
        <v>6.9</v>
      </c>
      <c r="F13868" t="s">
        <v>54</v>
      </c>
      <c r="G13868" t="s">
        <v>25</v>
      </c>
      <c r="I13868" s="27"/>
    </row>
    <row r="13869" hidden="1" spans="1:9">
      <c r="A13869" t="s">
        <v>797</v>
      </c>
      <c r="B13869"/>
      <c r="C13869" t="str">
        <f>VLOOKUP(A13869,匹配表!$1:$1048576,22,0)</f>
        <v>浙江公司HDS存储的集中管理1号虚拟机</v>
      </c>
      <c r="D13869" t="s">
        <v>135</v>
      </c>
      <c r="E13869">
        <v>6.9</v>
      </c>
      <c r="F13869" t="s">
        <v>55</v>
      </c>
      <c r="G13869" t="s">
        <v>25</v>
      </c>
      <c r="I13869" s="27"/>
    </row>
    <row r="13870" hidden="1" spans="1:9">
      <c r="A13870" t="s">
        <v>797</v>
      </c>
      <c r="B13870"/>
      <c r="C13870" t="str">
        <f>VLOOKUP(A13870,匹配表!$1:$1048576,22,0)</f>
        <v>浙江公司HDS存储的集中管理1号虚拟机</v>
      </c>
      <c r="D13870" t="s">
        <v>135</v>
      </c>
      <c r="E13870">
        <v>6.9</v>
      </c>
      <c r="F13870" t="s">
        <v>56</v>
      </c>
      <c r="G13870" t="s">
        <v>25</v>
      </c>
      <c r="I13870" s="27"/>
    </row>
    <row r="13871" hidden="1" spans="1:9">
      <c r="A13871" t="s">
        <v>797</v>
      </c>
      <c r="B13871"/>
      <c r="C13871" t="str">
        <f>VLOOKUP(A13871,匹配表!$1:$1048576,22,0)</f>
        <v>浙江公司HDS存储的集中管理1号虚拟机</v>
      </c>
      <c r="D13871" t="s">
        <v>135</v>
      </c>
      <c r="E13871">
        <v>6.9</v>
      </c>
      <c r="F13871" t="s">
        <v>57</v>
      </c>
      <c r="G13871" t="s">
        <v>25</v>
      </c>
      <c r="I13871" s="27"/>
    </row>
    <row r="13872" hidden="1" spans="1:9">
      <c r="A13872" t="s">
        <v>797</v>
      </c>
      <c r="B13872"/>
      <c r="C13872" t="str">
        <f>VLOOKUP(A13872,匹配表!$1:$1048576,22,0)</f>
        <v>浙江公司HDS存储的集中管理1号虚拟机</v>
      </c>
      <c r="D13872" t="s">
        <v>135</v>
      </c>
      <c r="E13872">
        <v>6.9</v>
      </c>
      <c r="F13872" t="s">
        <v>59</v>
      </c>
      <c r="G13872" t="s">
        <v>25</v>
      </c>
      <c r="I13872" s="27"/>
    </row>
    <row r="13873" hidden="1" spans="1:9">
      <c r="A13873" t="s">
        <v>797</v>
      </c>
      <c r="B13873"/>
      <c r="C13873" t="str">
        <f>VLOOKUP(A13873,匹配表!$1:$1048576,22,0)</f>
        <v>浙江公司HDS存储的集中管理1号虚拟机</v>
      </c>
      <c r="D13873" t="s">
        <v>135</v>
      </c>
      <c r="E13873">
        <v>6.9</v>
      </c>
      <c r="F13873" t="s">
        <v>60</v>
      </c>
      <c r="G13873" t="s">
        <v>25</v>
      </c>
      <c r="I13873" s="27"/>
    </row>
    <row r="13874" hidden="1" spans="1:9">
      <c r="A13874" t="s">
        <v>797</v>
      </c>
      <c r="B13874"/>
      <c r="C13874" t="str">
        <f>VLOOKUP(A13874,匹配表!$1:$1048576,22,0)</f>
        <v>浙江公司HDS存储的集中管理1号虚拟机</v>
      </c>
      <c r="D13874" t="s">
        <v>135</v>
      </c>
      <c r="E13874">
        <v>6.9</v>
      </c>
      <c r="F13874" t="s">
        <v>61</v>
      </c>
      <c r="G13874" t="s">
        <v>25</v>
      </c>
      <c r="I13874" s="27"/>
    </row>
    <row r="13875" hidden="1" spans="1:9">
      <c r="A13875" t="s">
        <v>797</v>
      </c>
      <c r="B13875"/>
      <c r="C13875" t="str">
        <f>VLOOKUP(A13875,匹配表!$1:$1048576,22,0)</f>
        <v>浙江公司HDS存储的集中管理1号虚拟机</v>
      </c>
      <c r="D13875" t="s">
        <v>135</v>
      </c>
      <c r="E13875">
        <v>6.9</v>
      </c>
      <c r="F13875" t="s">
        <v>63</v>
      </c>
      <c r="G13875" t="s">
        <v>25</v>
      </c>
      <c r="I13875" s="27"/>
    </row>
    <row r="13876" hidden="1" spans="1:9">
      <c r="A13876" t="s">
        <v>797</v>
      </c>
      <c r="B13876"/>
      <c r="C13876" t="str">
        <f>VLOOKUP(A13876,匹配表!$1:$1048576,22,0)</f>
        <v>浙江公司HDS存储的集中管理1号虚拟机</v>
      </c>
      <c r="D13876" t="s">
        <v>135</v>
      </c>
      <c r="E13876">
        <v>6.9</v>
      </c>
      <c r="F13876" t="s">
        <v>66</v>
      </c>
      <c r="G13876" t="s">
        <v>25</v>
      </c>
      <c r="I13876" s="27"/>
    </row>
    <row r="13877" hidden="1" spans="1:9">
      <c r="A13877" t="s">
        <v>797</v>
      </c>
      <c r="B13877"/>
      <c r="C13877" t="str">
        <f>VLOOKUP(A13877,匹配表!$1:$1048576,22,0)</f>
        <v>浙江公司HDS存储的集中管理1号虚拟机</v>
      </c>
      <c r="D13877" t="s">
        <v>135</v>
      </c>
      <c r="E13877">
        <v>6.9</v>
      </c>
      <c r="F13877" t="s">
        <v>69</v>
      </c>
      <c r="G13877" t="s">
        <v>25</v>
      </c>
      <c r="I13877" s="27"/>
    </row>
    <row r="13878" hidden="1" spans="1:9">
      <c r="A13878" t="s">
        <v>797</v>
      </c>
      <c r="B13878"/>
      <c r="C13878" t="str">
        <f>VLOOKUP(A13878,匹配表!$1:$1048576,22,0)</f>
        <v>浙江公司HDS存储的集中管理1号虚拟机</v>
      </c>
      <c r="D13878" t="s">
        <v>135</v>
      </c>
      <c r="E13878">
        <v>6.9</v>
      </c>
      <c r="F13878" t="s">
        <v>121</v>
      </c>
      <c r="G13878" t="s">
        <v>25</v>
      </c>
      <c r="I13878" s="27"/>
    </row>
    <row r="13879" hidden="1" spans="1:9">
      <c r="A13879" t="s">
        <v>797</v>
      </c>
      <c r="B13879"/>
      <c r="C13879" t="str">
        <f>VLOOKUP(A13879,匹配表!$1:$1048576,22,0)</f>
        <v>浙江公司HDS存储的集中管理1号虚拟机</v>
      </c>
      <c r="D13879" t="s">
        <v>135</v>
      </c>
      <c r="E13879">
        <v>6.9</v>
      </c>
      <c r="F13879" t="s">
        <v>122</v>
      </c>
      <c r="G13879" t="s">
        <v>25</v>
      </c>
      <c r="I13879" s="27"/>
    </row>
    <row r="13880" hidden="1" spans="1:9">
      <c r="A13880" t="s">
        <v>797</v>
      </c>
      <c r="B13880"/>
      <c r="C13880" t="str">
        <f>VLOOKUP(A13880,匹配表!$1:$1048576,22,0)</f>
        <v>浙江公司HDS存储的集中管理1号虚拟机</v>
      </c>
      <c r="D13880" t="s">
        <v>135</v>
      </c>
      <c r="E13880">
        <v>6.9</v>
      </c>
      <c r="F13880" t="s">
        <v>70</v>
      </c>
      <c r="G13880" t="s">
        <v>25</v>
      </c>
      <c r="I13880" s="27"/>
    </row>
    <row r="13881" hidden="1" spans="1:9">
      <c r="A13881" t="s">
        <v>797</v>
      </c>
      <c r="B13881"/>
      <c r="C13881" t="str">
        <f>VLOOKUP(A13881,匹配表!$1:$1048576,22,0)</f>
        <v>浙江公司HDS存储的集中管理1号虚拟机</v>
      </c>
      <c r="D13881" t="s">
        <v>135</v>
      </c>
      <c r="E13881">
        <v>6.9</v>
      </c>
      <c r="F13881" t="s">
        <v>71</v>
      </c>
      <c r="G13881" t="s">
        <v>25</v>
      </c>
      <c r="I13881" s="27"/>
    </row>
    <row r="13882" spans="1:12">
      <c r="A13882" s="16" t="s">
        <v>798</v>
      </c>
      <c r="B13882" s="17" t="str">
        <f>VLOOKUP(A13882,匹配表!$1:$1048576,24,0)</f>
        <v>裴旭斌</v>
      </c>
      <c r="C13882" s="16" t="str">
        <f>VLOOKUP(A13882,匹配表!$1:$1048576,22,0)</f>
        <v>浙江公司海量数据平台7号虚拟机</v>
      </c>
      <c r="D13882" s="16" t="s">
        <v>13</v>
      </c>
      <c r="E13882" s="16">
        <v>6.9</v>
      </c>
      <c r="F13882" s="16" t="s">
        <v>799</v>
      </c>
      <c r="G13882" s="16" t="s">
        <v>16</v>
      </c>
      <c r="H13882" s="16" t="s">
        <v>186</v>
      </c>
      <c r="I13882" s="23" t="s">
        <v>800</v>
      </c>
      <c r="J13882" s="50" t="s">
        <v>155</v>
      </c>
      <c r="K13882" s="16"/>
      <c r="L13882" s="16"/>
    </row>
    <row r="13883" spans="1:12">
      <c r="A13883" s="16" t="s">
        <v>798</v>
      </c>
      <c r="B13883" s="17" t="str">
        <f>VLOOKUP(A13883,匹配表!$1:$1048576,24,0)</f>
        <v>裴旭斌</v>
      </c>
      <c r="C13883" s="16" t="str">
        <f>VLOOKUP(A13883,匹配表!$1:$1048576,22,0)</f>
        <v>浙江公司海量数据平台7号虚拟机</v>
      </c>
      <c r="D13883" s="16" t="s">
        <v>13</v>
      </c>
      <c r="E13883" s="16">
        <v>6.9</v>
      </c>
      <c r="F13883" s="16" t="s">
        <v>15</v>
      </c>
      <c r="G13883" s="16" t="s">
        <v>16</v>
      </c>
      <c r="H13883" s="19" t="s">
        <v>186</v>
      </c>
      <c r="I13883" s="23" t="s">
        <v>154</v>
      </c>
      <c r="J13883" s="50" t="s">
        <v>155</v>
      </c>
      <c r="K13883" s="19"/>
      <c r="L13883" s="16"/>
    </row>
    <row r="13884" spans="1:12">
      <c r="A13884" s="16" t="s">
        <v>798</v>
      </c>
      <c r="B13884" s="17" t="str">
        <f>VLOOKUP(A13884,匹配表!$1:$1048576,24,0)</f>
        <v>裴旭斌</v>
      </c>
      <c r="C13884" s="16" t="str">
        <f>VLOOKUP(A13884,匹配表!$1:$1048576,22,0)</f>
        <v>浙江公司海量数据平台7号虚拟机</v>
      </c>
      <c r="D13884" s="16" t="s">
        <v>13</v>
      </c>
      <c r="E13884" s="16">
        <v>6.9</v>
      </c>
      <c r="F13884" s="16" t="s">
        <v>18</v>
      </c>
      <c r="G13884" s="16" t="s">
        <v>16</v>
      </c>
      <c r="H13884" s="16" t="s">
        <v>19</v>
      </c>
      <c r="I13884" s="27" t="s">
        <v>76</v>
      </c>
      <c r="J13884" s="46" t="s">
        <v>21</v>
      </c>
      <c r="K13884" s="16"/>
      <c r="L13884" s="16"/>
    </row>
    <row r="13885" spans="1:12">
      <c r="A13885" s="16" t="s">
        <v>798</v>
      </c>
      <c r="B13885" s="17" t="str">
        <f>VLOOKUP(A13885,匹配表!$1:$1048576,24,0)</f>
        <v>裴旭斌</v>
      </c>
      <c r="C13885" s="16" t="str">
        <f>VLOOKUP(A13885,匹配表!$1:$1048576,22,0)</f>
        <v>浙江公司海量数据平台7号虚拟机</v>
      </c>
      <c r="D13885" s="16" t="s">
        <v>13</v>
      </c>
      <c r="E13885" s="16">
        <v>6.9</v>
      </c>
      <c r="F13885" s="16" t="s">
        <v>137</v>
      </c>
      <c r="G13885" s="16" t="s">
        <v>16</v>
      </c>
      <c r="H13885" s="19" t="s">
        <v>186</v>
      </c>
      <c r="I13885" s="23" t="s">
        <v>612</v>
      </c>
      <c r="J13885" s="50" t="s">
        <v>155</v>
      </c>
      <c r="K13885" s="19"/>
      <c r="L13885" s="16"/>
    </row>
    <row r="13886" hidden="1" spans="1:9">
      <c r="A13886" t="s">
        <v>798</v>
      </c>
      <c r="B13886"/>
      <c r="C13886" t="str">
        <f>VLOOKUP(A13886,匹配表!$1:$1048576,22,0)</f>
        <v>浙江公司海量数据平台7号虚拟机</v>
      </c>
      <c r="D13886" t="s">
        <v>13</v>
      </c>
      <c r="E13886">
        <v>6.9</v>
      </c>
      <c r="F13886" t="s">
        <v>24</v>
      </c>
      <c r="G13886" t="s">
        <v>25</v>
      </c>
      <c r="I13886" s="27"/>
    </row>
    <row r="13887" hidden="1" spans="1:9">
      <c r="A13887" t="s">
        <v>798</v>
      </c>
      <c r="B13887"/>
      <c r="C13887" t="str">
        <f>VLOOKUP(A13887,匹配表!$1:$1048576,22,0)</f>
        <v>浙江公司海量数据平台7号虚拟机</v>
      </c>
      <c r="D13887" t="s">
        <v>13</v>
      </c>
      <c r="E13887">
        <v>6.9</v>
      </c>
      <c r="F13887" t="s">
        <v>26</v>
      </c>
      <c r="G13887" t="s">
        <v>25</v>
      </c>
      <c r="I13887" s="27"/>
    </row>
    <row r="13888" hidden="1" spans="1:9">
      <c r="A13888" t="s">
        <v>798</v>
      </c>
      <c r="B13888"/>
      <c r="C13888" t="str">
        <f>VLOOKUP(A13888,匹配表!$1:$1048576,22,0)</f>
        <v>浙江公司海量数据平台7号虚拟机</v>
      </c>
      <c r="D13888" t="s">
        <v>13</v>
      </c>
      <c r="E13888">
        <v>6.9</v>
      </c>
      <c r="F13888" t="s">
        <v>98</v>
      </c>
      <c r="G13888" t="s">
        <v>25</v>
      </c>
      <c r="I13888" s="27"/>
    </row>
    <row r="13889" hidden="1" spans="1:9">
      <c r="A13889" t="s">
        <v>798</v>
      </c>
      <c r="B13889"/>
      <c r="C13889" t="str">
        <f>VLOOKUP(A13889,匹配表!$1:$1048576,22,0)</f>
        <v>浙江公司海量数据平台7号虚拟机</v>
      </c>
      <c r="D13889" t="s">
        <v>13</v>
      </c>
      <c r="E13889">
        <v>6.9</v>
      </c>
      <c r="F13889" t="s">
        <v>29</v>
      </c>
      <c r="G13889" t="s">
        <v>25</v>
      </c>
      <c r="I13889" s="27"/>
    </row>
    <row r="13890" hidden="1" spans="1:9">
      <c r="A13890" t="s">
        <v>798</v>
      </c>
      <c r="B13890"/>
      <c r="C13890" t="str">
        <f>VLOOKUP(A13890,匹配表!$1:$1048576,22,0)</f>
        <v>浙江公司海量数据平台7号虚拟机</v>
      </c>
      <c r="D13890" t="s">
        <v>13</v>
      </c>
      <c r="E13890">
        <v>6.9</v>
      </c>
      <c r="F13890" t="s">
        <v>30</v>
      </c>
      <c r="G13890" t="s">
        <v>25</v>
      </c>
      <c r="I13890" s="27"/>
    </row>
    <row r="13891" hidden="1" spans="1:9">
      <c r="A13891" t="s">
        <v>798</v>
      </c>
      <c r="B13891"/>
      <c r="C13891" t="str">
        <f>VLOOKUP(A13891,匹配表!$1:$1048576,22,0)</f>
        <v>浙江公司海量数据平台7号虚拟机</v>
      </c>
      <c r="D13891" t="s">
        <v>13</v>
      </c>
      <c r="E13891">
        <v>6.9</v>
      </c>
      <c r="F13891" t="s">
        <v>33</v>
      </c>
      <c r="G13891" t="s">
        <v>25</v>
      </c>
      <c r="I13891" s="27"/>
    </row>
    <row r="13892" hidden="1" spans="1:9">
      <c r="A13892" t="s">
        <v>798</v>
      </c>
      <c r="B13892"/>
      <c r="C13892" t="str">
        <f>VLOOKUP(A13892,匹配表!$1:$1048576,22,0)</f>
        <v>浙江公司海量数据平台7号虚拟机</v>
      </c>
      <c r="D13892" t="s">
        <v>13</v>
      </c>
      <c r="E13892">
        <v>6.9</v>
      </c>
      <c r="F13892" t="s">
        <v>34</v>
      </c>
      <c r="G13892" t="s">
        <v>25</v>
      </c>
      <c r="I13892" s="27"/>
    </row>
    <row r="13893" hidden="1" spans="1:9">
      <c r="A13893" t="s">
        <v>798</v>
      </c>
      <c r="B13893"/>
      <c r="C13893" t="str">
        <f>VLOOKUP(A13893,匹配表!$1:$1048576,22,0)</f>
        <v>浙江公司海量数据平台7号虚拟机</v>
      </c>
      <c r="D13893" t="s">
        <v>13</v>
      </c>
      <c r="E13893">
        <v>6.9</v>
      </c>
      <c r="F13893" t="s">
        <v>35</v>
      </c>
      <c r="G13893" t="s">
        <v>25</v>
      </c>
      <c r="I13893" s="27"/>
    </row>
    <row r="13894" hidden="1" spans="1:9">
      <c r="A13894" t="s">
        <v>798</v>
      </c>
      <c r="B13894"/>
      <c r="C13894" t="str">
        <f>VLOOKUP(A13894,匹配表!$1:$1048576,22,0)</f>
        <v>浙江公司海量数据平台7号虚拟机</v>
      </c>
      <c r="D13894" t="s">
        <v>13</v>
      </c>
      <c r="E13894">
        <v>6.9</v>
      </c>
      <c r="F13894" t="s">
        <v>36</v>
      </c>
      <c r="G13894" t="s">
        <v>25</v>
      </c>
      <c r="I13894" s="27"/>
    </row>
    <row r="13895" hidden="1" spans="1:9">
      <c r="A13895" t="s">
        <v>798</v>
      </c>
      <c r="B13895"/>
      <c r="C13895" t="str">
        <f>VLOOKUP(A13895,匹配表!$1:$1048576,22,0)</f>
        <v>浙江公司海量数据平台7号虚拟机</v>
      </c>
      <c r="D13895" t="s">
        <v>13</v>
      </c>
      <c r="E13895">
        <v>6.9</v>
      </c>
      <c r="F13895" t="s">
        <v>37</v>
      </c>
      <c r="G13895" t="s">
        <v>25</v>
      </c>
      <c r="I13895" s="27"/>
    </row>
    <row r="13896" hidden="1" spans="1:9">
      <c r="A13896" t="s">
        <v>798</v>
      </c>
      <c r="B13896"/>
      <c r="C13896" t="str">
        <f>VLOOKUP(A13896,匹配表!$1:$1048576,22,0)</f>
        <v>浙江公司海量数据平台7号虚拟机</v>
      </c>
      <c r="D13896" t="s">
        <v>13</v>
      </c>
      <c r="E13896">
        <v>6.9</v>
      </c>
      <c r="F13896" t="s">
        <v>101</v>
      </c>
      <c r="G13896" t="s">
        <v>25</v>
      </c>
      <c r="I13896" s="27"/>
    </row>
    <row r="13897" hidden="1" spans="1:9">
      <c r="A13897" t="s">
        <v>798</v>
      </c>
      <c r="B13897"/>
      <c r="C13897" t="str">
        <f>VLOOKUP(A13897,匹配表!$1:$1048576,22,0)</f>
        <v>浙江公司海量数据平台7号虚拟机</v>
      </c>
      <c r="D13897" t="s">
        <v>13</v>
      </c>
      <c r="E13897">
        <v>6.9</v>
      </c>
      <c r="F13897" t="s">
        <v>102</v>
      </c>
      <c r="G13897" t="s">
        <v>25</v>
      </c>
      <c r="I13897" s="27"/>
    </row>
    <row r="13898" hidden="1" spans="1:9">
      <c r="A13898" t="s">
        <v>798</v>
      </c>
      <c r="B13898"/>
      <c r="C13898" t="str">
        <f>VLOOKUP(A13898,匹配表!$1:$1048576,22,0)</f>
        <v>浙江公司海量数据平台7号虚拟机</v>
      </c>
      <c r="D13898" t="s">
        <v>13</v>
      </c>
      <c r="E13898">
        <v>6.9</v>
      </c>
      <c r="F13898" t="s">
        <v>40</v>
      </c>
      <c r="G13898" t="s">
        <v>25</v>
      </c>
      <c r="I13898" s="27"/>
    </row>
    <row r="13899" hidden="1" spans="1:9">
      <c r="A13899" t="s">
        <v>798</v>
      </c>
      <c r="B13899"/>
      <c r="C13899" t="str">
        <f>VLOOKUP(A13899,匹配表!$1:$1048576,22,0)</f>
        <v>浙江公司海量数据平台7号虚拟机</v>
      </c>
      <c r="D13899" t="s">
        <v>13</v>
      </c>
      <c r="E13899">
        <v>6.9</v>
      </c>
      <c r="F13899" t="s">
        <v>42</v>
      </c>
      <c r="G13899" t="s">
        <v>25</v>
      </c>
      <c r="I13899" s="27"/>
    </row>
    <row r="13900" hidden="1" spans="1:9">
      <c r="A13900" t="s">
        <v>798</v>
      </c>
      <c r="B13900"/>
      <c r="C13900" t="str">
        <f>VLOOKUP(A13900,匹配表!$1:$1048576,22,0)</f>
        <v>浙江公司海量数据平台7号虚拟机</v>
      </c>
      <c r="D13900" t="s">
        <v>13</v>
      </c>
      <c r="E13900">
        <v>6.9</v>
      </c>
      <c r="F13900" t="s">
        <v>43</v>
      </c>
      <c r="G13900" t="s">
        <v>25</v>
      </c>
      <c r="I13900" s="27"/>
    </row>
    <row r="13901" hidden="1" spans="1:9">
      <c r="A13901" t="s">
        <v>798</v>
      </c>
      <c r="B13901"/>
      <c r="C13901" t="str">
        <f>VLOOKUP(A13901,匹配表!$1:$1048576,22,0)</f>
        <v>浙江公司海量数据平台7号虚拟机</v>
      </c>
      <c r="D13901" t="s">
        <v>13</v>
      </c>
      <c r="E13901">
        <v>6.9</v>
      </c>
      <c r="F13901" t="s">
        <v>45</v>
      </c>
      <c r="G13901" t="s">
        <v>25</v>
      </c>
      <c r="I13901" s="27"/>
    </row>
    <row r="13902" hidden="1" spans="1:9">
      <c r="A13902" t="s">
        <v>798</v>
      </c>
      <c r="B13902"/>
      <c r="C13902" t="str">
        <f>VLOOKUP(A13902,匹配表!$1:$1048576,22,0)</f>
        <v>浙江公司海量数据平台7号虚拟机</v>
      </c>
      <c r="D13902" t="s">
        <v>13</v>
      </c>
      <c r="E13902">
        <v>6.9</v>
      </c>
      <c r="F13902" t="s">
        <v>46</v>
      </c>
      <c r="G13902" t="s">
        <v>25</v>
      </c>
      <c r="I13902" s="27"/>
    </row>
    <row r="13903" hidden="1" spans="1:9">
      <c r="A13903" t="s">
        <v>798</v>
      </c>
      <c r="B13903"/>
      <c r="C13903" t="str">
        <f>VLOOKUP(A13903,匹配表!$1:$1048576,22,0)</f>
        <v>浙江公司海量数据平台7号虚拟机</v>
      </c>
      <c r="D13903" t="s">
        <v>13</v>
      </c>
      <c r="E13903">
        <v>6.9</v>
      </c>
      <c r="F13903" t="s">
        <v>47</v>
      </c>
      <c r="G13903" t="s">
        <v>25</v>
      </c>
      <c r="I13903" s="27"/>
    </row>
    <row r="13904" hidden="1" spans="1:9">
      <c r="A13904" t="s">
        <v>798</v>
      </c>
      <c r="B13904"/>
      <c r="C13904" t="str">
        <f>VLOOKUP(A13904,匹配表!$1:$1048576,22,0)</f>
        <v>浙江公司海量数据平台7号虚拟机</v>
      </c>
      <c r="D13904" t="s">
        <v>13</v>
      </c>
      <c r="E13904">
        <v>6.9</v>
      </c>
      <c r="F13904" t="s">
        <v>48</v>
      </c>
      <c r="G13904" t="s">
        <v>25</v>
      </c>
      <c r="I13904" s="27"/>
    </row>
    <row r="13905" hidden="1" spans="1:9">
      <c r="A13905" t="s">
        <v>798</v>
      </c>
      <c r="B13905"/>
      <c r="C13905" t="str">
        <f>VLOOKUP(A13905,匹配表!$1:$1048576,22,0)</f>
        <v>浙江公司海量数据平台7号虚拟机</v>
      </c>
      <c r="D13905" t="s">
        <v>13</v>
      </c>
      <c r="E13905">
        <v>6.9</v>
      </c>
      <c r="F13905" t="s">
        <v>50</v>
      </c>
      <c r="G13905" t="s">
        <v>25</v>
      </c>
      <c r="I13905" s="27"/>
    </row>
    <row r="13906" hidden="1" spans="1:9">
      <c r="A13906" t="s">
        <v>798</v>
      </c>
      <c r="B13906"/>
      <c r="C13906" t="str">
        <f>VLOOKUP(A13906,匹配表!$1:$1048576,22,0)</f>
        <v>浙江公司海量数据平台7号虚拟机</v>
      </c>
      <c r="D13906" t="s">
        <v>13</v>
      </c>
      <c r="E13906">
        <v>6.9</v>
      </c>
      <c r="F13906" t="s">
        <v>51</v>
      </c>
      <c r="G13906" t="s">
        <v>25</v>
      </c>
      <c r="I13906" s="27"/>
    </row>
    <row r="13907" hidden="1" spans="1:9">
      <c r="A13907" t="s">
        <v>798</v>
      </c>
      <c r="B13907"/>
      <c r="C13907" t="str">
        <f>VLOOKUP(A13907,匹配表!$1:$1048576,22,0)</f>
        <v>浙江公司海量数据平台7号虚拟机</v>
      </c>
      <c r="D13907" t="s">
        <v>13</v>
      </c>
      <c r="E13907">
        <v>6.9</v>
      </c>
      <c r="F13907" t="s">
        <v>54</v>
      </c>
      <c r="G13907" t="s">
        <v>25</v>
      </c>
      <c r="I13907" s="27"/>
    </row>
    <row r="13908" hidden="1" spans="1:9">
      <c r="A13908" t="s">
        <v>798</v>
      </c>
      <c r="B13908"/>
      <c r="C13908" t="str">
        <f>VLOOKUP(A13908,匹配表!$1:$1048576,22,0)</f>
        <v>浙江公司海量数据平台7号虚拟机</v>
      </c>
      <c r="D13908" t="s">
        <v>13</v>
      </c>
      <c r="E13908">
        <v>6.9</v>
      </c>
      <c r="F13908" t="s">
        <v>55</v>
      </c>
      <c r="G13908" t="s">
        <v>25</v>
      </c>
      <c r="I13908" s="27"/>
    </row>
    <row r="13909" hidden="1" spans="1:9">
      <c r="A13909" t="s">
        <v>798</v>
      </c>
      <c r="B13909"/>
      <c r="C13909" t="str">
        <f>VLOOKUP(A13909,匹配表!$1:$1048576,22,0)</f>
        <v>浙江公司海量数据平台7号虚拟机</v>
      </c>
      <c r="D13909" t="s">
        <v>13</v>
      </c>
      <c r="E13909">
        <v>6.9</v>
      </c>
      <c r="F13909" t="s">
        <v>56</v>
      </c>
      <c r="G13909" t="s">
        <v>25</v>
      </c>
      <c r="I13909" s="27"/>
    </row>
    <row r="13910" hidden="1" spans="1:9">
      <c r="A13910" t="s">
        <v>798</v>
      </c>
      <c r="B13910"/>
      <c r="C13910" t="str">
        <f>VLOOKUP(A13910,匹配表!$1:$1048576,22,0)</f>
        <v>浙江公司海量数据平台7号虚拟机</v>
      </c>
      <c r="D13910" t="s">
        <v>13</v>
      </c>
      <c r="E13910">
        <v>6.9</v>
      </c>
      <c r="F13910" t="s">
        <v>57</v>
      </c>
      <c r="G13910" t="s">
        <v>25</v>
      </c>
      <c r="I13910" s="27"/>
    </row>
    <row r="13911" hidden="1" spans="1:9">
      <c r="A13911" t="s">
        <v>798</v>
      </c>
      <c r="B13911"/>
      <c r="C13911" t="str">
        <f>VLOOKUP(A13911,匹配表!$1:$1048576,22,0)</f>
        <v>浙江公司海量数据平台7号虚拟机</v>
      </c>
      <c r="D13911" t="s">
        <v>13</v>
      </c>
      <c r="E13911">
        <v>6.9</v>
      </c>
      <c r="F13911" t="s">
        <v>59</v>
      </c>
      <c r="G13911" t="s">
        <v>25</v>
      </c>
      <c r="I13911" s="27"/>
    </row>
    <row r="13912" hidden="1" spans="1:9">
      <c r="A13912" t="s">
        <v>798</v>
      </c>
      <c r="B13912"/>
      <c r="C13912" t="str">
        <f>VLOOKUP(A13912,匹配表!$1:$1048576,22,0)</f>
        <v>浙江公司海量数据平台7号虚拟机</v>
      </c>
      <c r="D13912" t="s">
        <v>13</v>
      </c>
      <c r="E13912">
        <v>6.9</v>
      </c>
      <c r="F13912" t="s">
        <v>60</v>
      </c>
      <c r="G13912" t="s">
        <v>25</v>
      </c>
      <c r="I13912" s="27"/>
    </row>
    <row r="13913" hidden="1" spans="1:9">
      <c r="A13913" t="s">
        <v>798</v>
      </c>
      <c r="B13913"/>
      <c r="C13913" t="str">
        <f>VLOOKUP(A13913,匹配表!$1:$1048576,22,0)</f>
        <v>浙江公司海量数据平台7号虚拟机</v>
      </c>
      <c r="D13913" t="s">
        <v>13</v>
      </c>
      <c r="E13913">
        <v>6.9</v>
      </c>
      <c r="F13913" t="s">
        <v>61</v>
      </c>
      <c r="G13913" t="s">
        <v>25</v>
      </c>
      <c r="I13913" s="27"/>
    </row>
    <row r="13914" hidden="1" spans="1:9">
      <c r="A13914" t="s">
        <v>798</v>
      </c>
      <c r="B13914"/>
      <c r="C13914" t="str">
        <f>VLOOKUP(A13914,匹配表!$1:$1048576,22,0)</f>
        <v>浙江公司海量数据平台7号虚拟机</v>
      </c>
      <c r="D13914" t="s">
        <v>13</v>
      </c>
      <c r="E13914">
        <v>6.9</v>
      </c>
      <c r="F13914" t="s">
        <v>63</v>
      </c>
      <c r="G13914" t="s">
        <v>25</v>
      </c>
      <c r="I13914" s="27"/>
    </row>
    <row r="13915" hidden="1" spans="1:9">
      <c r="A13915" t="s">
        <v>798</v>
      </c>
      <c r="B13915"/>
      <c r="C13915" t="str">
        <f>VLOOKUP(A13915,匹配表!$1:$1048576,22,0)</f>
        <v>浙江公司海量数据平台7号虚拟机</v>
      </c>
      <c r="D13915" t="s">
        <v>13</v>
      </c>
      <c r="E13915">
        <v>6.9</v>
      </c>
      <c r="F13915" t="s">
        <v>66</v>
      </c>
      <c r="G13915" t="s">
        <v>25</v>
      </c>
      <c r="I13915" s="27"/>
    </row>
    <row r="13916" hidden="1" spans="1:9">
      <c r="A13916" t="s">
        <v>798</v>
      </c>
      <c r="B13916"/>
      <c r="C13916" t="str">
        <f>VLOOKUP(A13916,匹配表!$1:$1048576,22,0)</f>
        <v>浙江公司海量数据平台7号虚拟机</v>
      </c>
      <c r="D13916" t="s">
        <v>13</v>
      </c>
      <c r="E13916">
        <v>6.9</v>
      </c>
      <c r="F13916" t="s">
        <v>69</v>
      </c>
      <c r="G13916" t="s">
        <v>25</v>
      </c>
      <c r="I13916" s="27"/>
    </row>
    <row r="13917" hidden="1" spans="1:9">
      <c r="A13917" t="s">
        <v>798</v>
      </c>
      <c r="B13917"/>
      <c r="C13917" t="str">
        <f>VLOOKUP(A13917,匹配表!$1:$1048576,22,0)</f>
        <v>浙江公司海量数据平台7号虚拟机</v>
      </c>
      <c r="D13917" t="s">
        <v>13</v>
      </c>
      <c r="E13917">
        <v>6.9</v>
      </c>
      <c r="F13917" t="s">
        <v>121</v>
      </c>
      <c r="G13917" t="s">
        <v>25</v>
      </c>
      <c r="I13917" s="27"/>
    </row>
    <row r="13918" hidden="1" spans="1:9">
      <c r="A13918" t="s">
        <v>798</v>
      </c>
      <c r="B13918"/>
      <c r="C13918" t="str">
        <f>VLOOKUP(A13918,匹配表!$1:$1048576,22,0)</f>
        <v>浙江公司海量数据平台7号虚拟机</v>
      </c>
      <c r="D13918" t="s">
        <v>13</v>
      </c>
      <c r="E13918">
        <v>6.9</v>
      </c>
      <c r="F13918" t="s">
        <v>122</v>
      </c>
      <c r="G13918" t="s">
        <v>25</v>
      </c>
      <c r="I13918" s="27"/>
    </row>
    <row r="13919" hidden="1" spans="1:9">
      <c r="A13919" t="s">
        <v>798</v>
      </c>
      <c r="B13919"/>
      <c r="C13919" t="str">
        <f>VLOOKUP(A13919,匹配表!$1:$1048576,22,0)</f>
        <v>浙江公司海量数据平台7号虚拟机</v>
      </c>
      <c r="D13919" t="s">
        <v>13</v>
      </c>
      <c r="E13919">
        <v>6.9</v>
      </c>
      <c r="F13919" t="s">
        <v>70</v>
      </c>
      <c r="G13919" t="s">
        <v>25</v>
      </c>
      <c r="I13919" s="27"/>
    </row>
    <row r="13920" hidden="1" spans="1:9">
      <c r="A13920" t="s">
        <v>798</v>
      </c>
      <c r="B13920"/>
      <c r="C13920" t="str">
        <f>VLOOKUP(A13920,匹配表!$1:$1048576,22,0)</f>
        <v>浙江公司海量数据平台7号虚拟机</v>
      </c>
      <c r="D13920" t="s">
        <v>13</v>
      </c>
      <c r="E13920">
        <v>6.9</v>
      </c>
      <c r="F13920" t="s">
        <v>71</v>
      </c>
      <c r="G13920" t="s">
        <v>25</v>
      </c>
      <c r="I13920" s="27"/>
    </row>
    <row r="13921" spans="1:12">
      <c r="A13921" s="16" t="s">
        <v>801</v>
      </c>
      <c r="B13921" s="17" t="str">
        <f>VLOOKUP(A13921,匹配表!$1:$1048576,24,0)</f>
        <v>裴旭斌</v>
      </c>
      <c r="C13921" s="16" t="str">
        <f>VLOOKUP(A13921,匹配表!$1:$1048576,22,0)</f>
        <v>浙江公司国网海量历史/准实时数据管理平台6号虚拟机</v>
      </c>
      <c r="D13921" s="16" t="s">
        <v>13</v>
      </c>
      <c r="E13921" s="16">
        <v>6.9</v>
      </c>
      <c r="F13921" s="16" t="s">
        <v>799</v>
      </c>
      <c r="G13921" s="16" t="s">
        <v>16</v>
      </c>
      <c r="H13921" s="19" t="s">
        <v>186</v>
      </c>
      <c r="I13921" s="23" t="s">
        <v>800</v>
      </c>
      <c r="J13921" s="50" t="s">
        <v>155</v>
      </c>
      <c r="K13921" s="19"/>
      <c r="L13921" s="16"/>
    </row>
    <row r="13922" spans="1:12">
      <c r="A13922" s="16" t="s">
        <v>801</v>
      </c>
      <c r="B13922" s="17" t="str">
        <f>VLOOKUP(A13922,匹配表!$1:$1048576,24,0)</f>
        <v>裴旭斌</v>
      </c>
      <c r="C13922" s="16" t="str">
        <f>VLOOKUP(A13922,匹配表!$1:$1048576,22,0)</f>
        <v>浙江公司国网海量历史/准实时数据管理平台6号虚拟机</v>
      </c>
      <c r="D13922" s="16" t="s">
        <v>13</v>
      </c>
      <c r="E13922" s="16">
        <v>6.9</v>
      </c>
      <c r="F13922" s="16" t="s">
        <v>15</v>
      </c>
      <c r="G13922" s="16" t="s">
        <v>16</v>
      </c>
      <c r="H13922" s="19" t="s">
        <v>186</v>
      </c>
      <c r="I13922" s="23" t="s">
        <v>154</v>
      </c>
      <c r="J13922" s="50" t="s">
        <v>155</v>
      </c>
      <c r="K13922" s="19"/>
      <c r="L13922" s="16"/>
    </row>
    <row r="13923" spans="1:12">
      <c r="A13923" s="16" t="s">
        <v>801</v>
      </c>
      <c r="B13923" s="17" t="str">
        <f>VLOOKUP(A13923,匹配表!$1:$1048576,24,0)</f>
        <v>裴旭斌</v>
      </c>
      <c r="C13923" s="16" t="str">
        <f>VLOOKUP(A13923,匹配表!$1:$1048576,22,0)</f>
        <v>浙江公司国网海量历史/准实时数据管理平台6号虚拟机</v>
      </c>
      <c r="D13923" s="16" t="s">
        <v>13</v>
      </c>
      <c r="E13923" s="16">
        <v>6.9</v>
      </c>
      <c r="F13923" s="16" t="s">
        <v>18</v>
      </c>
      <c r="G13923" s="16" t="s">
        <v>16</v>
      </c>
      <c r="H13923" s="16" t="s">
        <v>19</v>
      </c>
      <c r="I13923" s="27" t="s">
        <v>76</v>
      </c>
      <c r="J13923" s="46" t="s">
        <v>21</v>
      </c>
      <c r="K13923" s="16"/>
      <c r="L13923" s="16"/>
    </row>
    <row r="13924" spans="1:12">
      <c r="A13924" s="16" t="s">
        <v>801</v>
      </c>
      <c r="B13924" s="17" t="str">
        <f>VLOOKUP(A13924,匹配表!$1:$1048576,24,0)</f>
        <v>裴旭斌</v>
      </c>
      <c r="C13924" s="16" t="str">
        <f>VLOOKUP(A13924,匹配表!$1:$1048576,22,0)</f>
        <v>浙江公司国网海量历史/准实时数据管理平台6号虚拟机</v>
      </c>
      <c r="D13924" s="16" t="s">
        <v>13</v>
      </c>
      <c r="E13924" s="16">
        <v>6.9</v>
      </c>
      <c r="F13924" s="16" t="s">
        <v>137</v>
      </c>
      <c r="G13924" s="16" t="s">
        <v>16</v>
      </c>
      <c r="H13924" s="19" t="s">
        <v>186</v>
      </c>
      <c r="I13924" s="23" t="s">
        <v>612</v>
      </c>
      <c r="J13924" s="50" t="s">
        <v>155</v>
      </c>
      <c r="K13924" s="19"/>
      <c r="L13924" s="16"/>
    </row>
    <row r="13925" hidden="1" spans="1:9">
      <c r="A13925" t="s">
        <v>801</v>
      </c>
      <c r="B13925"/>
      <c r="C13925" t="str">
        <f>VLOOKUP(A13925,匹配表!$1:$1048576,22,0)</f>
        <v>浙江公司国网海量历史/准实时数据管理平台6号虚拟机</v>
      </c>
      <c r="D13925" t="s">
        <v>13</v>
      </c>
      <c r="E13925">
        <v>6.9</v>
      </c>
      <c r="F13925" t="s">
        <v>24</v>
      </c>
      <c r="G13925" t="s">
        <v>25</v>
      </c>
      <c r="I13925" s="27"/>
    </row>
    <row r="13926" hidden="1" spans="1:9">
      <c r="A13926" t="s">
        <v>801</v>
      </c>
      <c r="B13926"/>
      <c r="C13926" t="str">
        <f>VLOOKUP(A13926,匹配表!$1:$1048576,22,0)</f>
        <v>浙江公司国网海量历史/准实时数据管理平台6号虚拟机</v>
      </c>
      <c r="D13926" t="s">
        <v>13</v>
      </c>
      <c r="E13926">
        <v>6.9</v>
      </c>
      <c r="F13926" t="s">
        <v>26</v>
      </c>
      <c r="G13926" t="s">
        <v>25</v>
      </c>
      <c r="I13926" s="27"/>
    </row>
    <row r="13927" hidden="1" spans="1:9">
      <c r="A13927" t="s">
        <v>801</v>
      </c>
      <c r="B13927"/>
      <c r="C13927" t="str">
        <f>VLOOKUP(A13927,匹配表!$1:$1048576,22,0)</f>
        <v>浙江公司国网海量历史/准实时数据管理平台6号虚拟机</v>
      </c>
      <c r="D13927" t="s">
        <v>13</v>
      </c>
      <c r="E13927">
        <v>6.9</v>
      </c>
      <c r="F13927" t="s">
        <v>98</v>
      </c>
      <c r="G13927" t="s">
        <v>25</v>
      </c>
      <c r="I13927" s="27"/>
    </row>
    <row r="13928" hidden="1" spans="1:9">
      <c r="A13928" t="s">
        <v>801</v>
      </c>
      <c r="B13928"/>
      <c r="C13928" t="str">
        <f>VLOOKUP(A13928,匹配表!$1:$1048576,22,0)</f>
        <v>浙江公司国网海量历史/准实时数据管理平台6号虚拟机</v>
      </c>
      <c r="D13928" t="s">
        <v>13</v>
      </c>
      <c r="E13928">
        <v>6.9</v>
      </c>
      <c r="F13928" t="s">
        <v>29</v>
      </c>
      <c r="G13928" t="s">
        <v>25</v>
      </c>
      <c r="I13928" s="27"/>
    </row>
    <row r="13929" hidden="1" spans="1:9">
      <c r="A13929" t="s">
        <v>801</v>
      </c>
      <c r="B13929"/>
      <c r="C13929" t="str">
        <f>VLOOKUP(A13929,匹配表!$1:$1048576,22,0)</f>
        <v>浙江公司国网海量历史/准实时数据管理平台6号虚拟机</v>
      </c>
      <c r="D13929" t="s">
        <v>13</v>
      </c>
      <c r="E13929">
        <v>6.9</v>
      </c>
      <c r="F13929" t="s">
        <v>30</v>
      </c>
      <c r="G13929" t="s">
        <v>25</v>
      </c>
      <c r="I13929" s="27"/>
    </row>
    <row r="13930" hidden="1" spans="1:9">
      <c r="A13930" t="s">
        <v>801</v>
      </c>
      <c r="B13930"/>
      <c r="C13930" t="str">
        <f>VLOOKUP(A13930,匹配表!$1:$1048576,22,0)</f>
        <v>浙江公司国网海量历史/准实时数据管理平台6号虚拟机</v>
      </c>
      <c r="D13930" t="s">
        <v>13</v>
      </c>
      <c r="E13930">
        <v>6.9</v>
      </c>
      <c r="F13930" t="s">
        <v>33</v>
      </c>
      <c r="G13930" t="s">
        <v>25</v>
      </c>
      <c r="I13930" s="27"/>
    </row>
    <row r="13931" hidden="1" spans="1:9">
      <c r="A13931" t="s">
        <v>801</v>
      </c>
      <c r="B13931"/>
      <c r="C13931" t="str">
        <f>VLOOKUP(A13931,匹配表!$1:$1048576,22,0)</f>
        <v>浙江公司国网海量历史/准实时数据管理平台6号虚拟机</v>
      </c>
      <c r="D13931" t="s">
        <v>13</v>
      </c>
      <c r="E13931">
        <v>6.9</v>
      </c>
      <c r="F13931" t="s">
        <v>34</v>
      </c>
      <c r="G13931" t="s">
        <v>25</v>
      </c>
      <c r="I13931" s="27"/>
    </row>
    <row r="13932" hidden="1" spans="1:9">
      <c r="A13932" t="s">
        <v>801</v>
      </c>
      <c r="B13932"/>
      <c r="C13932" t="str">
        <f>VLOOKUP(A13932,匹配表!$1:$1048576,22,0)</f>
        <v>浙江公司国网海量历史/准实时数据管理平台6号虚拟机</v>
      </c>
      <c r="D13932" t="s">
        <v>13</v>
      </c>
      <c r="E13932">
        <v>6.9</v>
      </c>
      <c r="F13932" t="s">
        <v>35</v>
      </c>
      <c r="G13932" t="s">
        <v>25</v>
      </c>
      <c r="I13932" s="27"/>
    </row>
    <row r="13933" hidden="1" spans="1:9">
      <c r="A13933" t="s">
        <v>801</v>
      </c>
      <c r="B13933"/>
      <c r="C13933" t="str">
        <f>VLOOKUP(A13933,匹配表!$1:$1048576,22,0)</f>
        <v>浙江公司国网海量历史/准实时数据管理平台6号虚拟机</v>
      </c>
      <c r="D13933" t="s">
        <v>13</v>
      </c>
      <c r="E13933">
        <v>6.9</v>
      </c>
      <c r="F13933" t="s">
        <v>36</v>
      </c>
      <c r="G13933" t="s">
        <v>25</v>
      </c>
      <c r="I13933" s="27"/>
    </row>
    <row r="13934" hidden="1" spans="1:9">
      <c r="A13934" t="s">
        <v>801</v>
      </c>
      <c r="B13934"/>
      <c r="C13934" t="str">
        <f>VLOOKUP(A13934,匹配表!$1:$1048576,22,0)</f>
        <v>浙江公司国网海量历史/准实时数据管理平台6号虚拟机</v>
      </c>
      <c r="D13934" t="s">
        <v>13</v>
      </c>
      <c r="E13934">
        <v>6.9</v>
      </c>
      <c r="F13934" t="s">
        <v>37</v>
      </c>
      <c r="G13934" t="s">
        <v>25</v>
      </c>
      <c r="I13934" s="27"/>
    </row>
    <row r="13935" hidden="1" spans="1:9">
      <c r="A13935" t="s">
        <v>801</v>
      </c>
      <c r="B13935"/>
      <c r="C13935" t="str">
        <f>VLOOKUP(A13935,匹配表!$1:$1048576,22,0)</f>
        <v>浙江公司国网海量历史/准实时数据管理平台6号虚拟机</v>
      </c>
      <c r="D13935" t="s">
        <v>13</v>
      </c>
      <c r="E13935">
        <v>6.9</v>
      </c>
      <c r="F13935" t="s">
        <v>101</v>
      </c>
      <c r="G13935" t="s">
        <v>25</v>
      </c>
      <c r="I13935" s="27"/>
    </row>
    <row r="13936" hidden="1" spans="1:9">
      <c r="A13936" t="s">
        <v>801</v>
      </c>
      <c r="B13936"/>
      <c r="C13936" t="str">
        <f>VLOOKUP(A13936,匹配表!$1:$1048576,22,0)</f>
        <v>浙江公司国网海量历史/准实时数据管理平台6号虚拟机</v>
      </c>
      <c r="D13936" t="s">
        <v>13</v>
      </c>
      <c r="E13936">
        <v>6.9</v>
      </c>
      <c r="F13936" t="s">
        <v>102</v>
      </c>
      <c r="G13936" t="s">
        <v>25</v>
      </c>
      <c r="I13936" s="27"/>
    </row>
    <row r="13937" hidden="1" spans="1:9">
      <c r="A13937" t="s">
        <v>801</v>
      </c>
      <c r="B13937"/>
      <c r="C13937" t="str">
        <f>VLOOKUP(A13937,匹配表!$1:$1048576,22,0)</f>
        <v>浙江公司国网海量历史/准实时数据管理平台6号虚拟机</v>
      </c>
      <c r="D13937" t="s">
        <v>13</v>
      </c>
      <c r="E13937">
        <v>6.9</v>
      </c>
      <c r="F13937" t="s">
        <v>40</v>
      </c>
      <c r="G13937" t="s">
        <v>25</v>
      </c>
      <c r="I13937" s="27"/>
    </row>
    <row r="13938" hidden="1" spans="1:9">
      <c r="A13938" t="s">
        <v>801</v>
      </c>
      <c r="B13938"/>
      <c r="C13938" t="str">
        <f>VLOOKUP(A13938,匹配表!$1:$1048576,22,0)</f>
        <v>浙江公司国网海量历史/准实时数据管理平台6号虚拟机</v>
      </c>
      <c r="D13938" t="s">
        <v>13</v>
      </c>
      <c r="E13938">
        <v>6.9</v>
      </c>
      <c r="F13938" t="s">
        <v>42</v>
      </c>
      <c r="G13938" t="s">
        <v>25</v>
      </c>
      <c r="I13938" s="27"/>
    </row>
    <row r="13939" hidden="1" spans="1:9">
      <c r="A13939" t="s">
        <v>801</v>
      </c>
      <c r="B13939"/>
      <c r="C13939" t="str">
        <f>VLOOKUP(A13939,匹配表!$1:$1048576,22,0)</f>
        <v>浙江公司国网海量历史/准实时数据管理平台6号虚拟机</v>
      </c>
      <c r="D13939" t="s">
        <v>13</v>
      </c>
      <c r="E13939">
        <v>6.9</v>
      </c>
      <c r="F13939" t="s">
        <v>43</v>
      </c>
      <c r="G13939" t="s">
        <v>25</v>
      </c>
      <c r="I13939" s="27"/>
    </row>
    <row r="13940" hidden="1" spans="1:9">
      <c r="A13940" t="s">
        <v>801</v>
      </c>
      <c r="B13940"/>
      <c r="C13940" t="str">
        <f>VLOOKUP(A13940,匹配表!$1:$1048576,22,0)</f>
        <v>浙江公司国网海量历史/准实时数据管理平台6号虚拟机</v>
      </c>
      <c r="D13940" t="s">
        <v>13</v>
      </c>
      <c r="E13940">
        <v>6.9</v>
      </c>
      <c r="F13940" t="s">
        <v>45</v>
      </c>
      <c r="G13940" t="s">
        <v>25</v>
      </c>
      <c r="I13940" s="27"/>
    </row>
    <row r="13941" hidden="1" spans="1:9">
      <c r="A13941" t="s">
        <v>801</v>
      </c>
      <c r="B13941"/>
      <c r="C13941" t="str">
        <f>VLOOKUP(A13941,匹配表!$1:$1048576,22,0)</f>
        <v>浙江公司国网海量历史/准实时数据管理平台6号虚拟机</v>
      </c>
      <c r="D13941" t="s">
        <v>13</v>
      </c>
      <c r="E13941">
        <v>6.9</v>
      </c>
      <c r="F13941" t="s">
        <v>46</v>
      </c>
      <c r="G13941" t="s">
        <v>25</v>
      </c>
      <c r="I13941" s="27"/>
    </row>
    <row r="13942" hidden="1" spans="1:9">
      <c r="A13942" t="s">
        <v>801</v>
      </c>
      <c r="B13942"/>
      <c r="C13942" t="str">
        <f>VLOOKUP(A13942,匹配表!$1:$1048576,22,0)</f>
        <v>浙江公司国网海量历史/准实时数据管理平台6号虚拟机</v>
      </c>
      <c r="D13942" t="s">
        <v>13</v>
      </c>
      <c r="E13942">
        <v>6.9</v>
      </c>
      <c r="F13942" t="s">
        <v>47</v>
      </c>
      <c r="G13942" t="s">
        <v>25</v>
      </c>
      <c r="I13942" s="27"/>
    </row>
    <row r="13943" hidden="1" spans="1:9">
      <c r="A13943" t="s">
        <v>801</v>
      </c>
      <c r="B13943"/>
      <c r="C13943" t="str">
        <f>VLOOKUP(A13943,匹配表!$1:$1048576,22,0)</f>
        <v>浙江公司国网海量历史/准实时数据管理平台6号虚拟机</v>
      </c>
      <c r="D13943" t="s">
        <v>13</v>
      </c>
      <c r="E13943">
        <v>6.9</v>
      </c>
      <c r="F13943" t="s">
        <v>48</v>
      </c>
      <c r="G13943" t="s">
        <v>25</v>
      </c>
      <c r="I13943" s="27"/>
    </row>
    <row r="13944" hidden="1" spans="1:9">
      <c r="A13944" t="s">
        <v>801</v>
      </c>
      <c r="B13944"/>
      <c r="C13944" t="str">
        <f>VLOOKUP(A13944,匹配表!$1:$1048576,22,0)</f>
        <v>浙江公司国网海量历史/准实时数据管理平台6号虚拟机</v>
      </c>
      <c r="D13944" t="s">
        <v>13</v>
      </c>
      <c r="E13944">
        <v>6.9</v>
      </c>
      <c r="F13944" t="s">
        <v>50</v>
      </c>
      <c r="G13944" t="s">
        <v>25</v>
      </c>
      <c r="I13944" s="27"/>
    </row>
    <row r="13945" hidden="1" spans="1:9">
      <c r="A13945" t="s">
        <v>801</v>
      </c>
      <c r="B13945"/>
      <c r="C13945" t="str">
        <f>VLOOKUP(A13945,匹配表!$1:$1048576,22,0)</f>
        <v>浙江公司国网海量历史/准实时数据管理平台6号虚拟机</v>
      </c>
      <c r="D13945" t="s">
        <v>13</v>
      </c>
      <c r="E13945">
        <v>6.9</v>
      </c>
      <c r="F13945" t="s">
        <v>51</v>
      </c>
      <c r="G13945" t="s">
        <v>25</v>
      </c>
      <c r="I13945" s="27"/>
    </row>
    <row r="13946" hidden="1" spans="1:9">
      <c r="A13946" t="s">
        <v>801</v>
      </c>
      <c r="B13946"/>
      <c r="C13946" t="str">
        <f>VLOOKUP(A13946,匹配表!$1:$1048576,22,0)</f>
        <v>浙江公司国网海量历史/准实时数据管理平台6号虚拟机</v>
      </c>
      <c r="D13946" t="s">
        <v>13</v>
      </c>
      <c r="E13946">
        <v>6.9</v>
      </c>
      <c r="F13946" t="s">
        <v>54</v>
      </c>
      <c r="G13946" t="s">
        <v>25</v>
      </c>
      <c r="I13946" s="27"/>
    </row>
    <row r="13947" hidden="1" spans="1:9">
      <c r="A13947" t="s">
        <v>801</v>
      </c>
      <c r="B13947"/>
      <c r="C13947" t="str">
        <f>VLOOKUP(A13947,匹配表!$1:$1048576,22,0)</f>
        <v>浙江公司国网海量历史/准实时数据管理平台6号虚拟机</v>
      </c>
      <c r="D13947" t="s">
        <v>13</v>
      </c>
      <c r="E13947">
        <v>6.9</v>
      </c>
      <c r="F13947" t="s">
        <v>55</v>
      </c>
      <c r="G13947" t="s">
        <v>25</v>
      </c>
      <c r="I13947" s="27"/>
    </row>
    <row r="13948" hidden="1" spans="1:9">
      <c r="A13948" t="s">
        <v>801</v>
      </c>
      <c r="B13948"/>
      <c r="C13948" t="str">
        <f>VLOOKUP(A13948,匹配表!$1:$1048576,22,0)</f>
        <v>浙江公司国网海量历史/准实时数据管理平台6号虚拟机</v>
      </c>
      <c r="D13948" t="s">
        <v>13</v>
      </c>
      <c r="E13948">
        <v>6.9</v>
      </c>
      <c r="F13948" t="s">
        <v>56</v>
      </c>
      <c r="G13948" t="s">
        <v>25</v>
      </c>
      <c r="I13948" s="27"/>
    </row>
    <row r="13949" hidden="1" spans="1:9">
      <c r="A13949" t="s">
        <v>801</v>
      </c>
      <c r="B13949"/>
      <c r="C13949" t="str">
        <f>VLOOKUP(A13949,匹配表!$1:$1048576,22,0)</f>
        <v>浙江公司国网海量历史/准实时数据管理平台6号虚拟机</v>
      </c>
      <c r="D13949" t="s">
        <v>13</v>
      </c>
      <c r="E13949">
        <v>6.9</v>
      </c>
      <c r="F13949" t="s">
        <v>57</v>
      </c>
      <c r="G13949" t="s">
        <v>25</v>
      </c>
      <c r="I13949" s="27"/>
    </row>
    <row r="13950" hidden="1" spans="1:9">
      <c r="A13950" t="s">
        <v>801</v>
      </c>
      <c r="B13950"/>
      <c r="C13950" t="str">
        <f>VLOOKUP(A13950,匹配表!$1:$1048576,22,0)</f>
        <v>浙江公司国网海量历史/准实时数据管理平台6号虚拟机</v>
      </c>
      <c r="D13950" t="s">
        <v>13</v>
      </c>
      <c r="E13950">
        <v>6.9</v>
      </c>
      <c r="F13950" t="s">
        <v>59</v>
      </c>
      <c r="G13950" t="s">
        <v>25</v>
      </c>
      <c r="I13950" s="27"/>
    </row>
    <row r="13951" hidden="1" spans="1:9">
      <c r="A13951" t="s">
        <v>801</v>
      </c>
      <c r="B13951"/>
      <c r="C13951" t="str">
        <f>VLOOKUP(A13951,匹配表!$1:$1048576,22,0)</f>
        <v>浙江公司国网海量历史/准实时数据管理平台6号虚拟机</v>
      </c>
      <c r="D13951" t="s">
        <v>13</v>
      </c>
      <c r="E13951">
        <v>6.9</v>
      </c>
      <c r="F13951" t="s">
        <v>60</v>
      </c>
      <c r="G13951" t="s">
        <v>25</v>
      </c>
      <c r="I13951" s="27"/>
    </row>
    <row r="13952" hidden="1" spans="1:9">
      <c r="A13952" t="s">
        <v>801</v>
      </c>
      <c r="B13952"/>
      <c r="C13952" t="str">
        <f>VLOOKUP(A13952,匹配表!$1:$1048576,22,0)</f>
        <v>浙江公司国网海量历史/准实时数据管理平台6号虚拟机</v>
      </c>
      <c r="D13952" t="s">
        <v>13</v>
      </c>
      <c r="E13952">
        <v>6.9</v>
      </c>
      <c r="F13952" t="s">
        <v>61</v>
      </c>
      <c r="G13952" t="s">
        <v>25</v>
      </c>
      <c r="I13952" s="27"/>
    </row>
    <row r="13953" hidden="1" spans="1:9">
      <c r="A13953" t="s">
        <v>801</v>
      </c>
      <c r="B13953"/>
      <c r="C13953" t="str">
        <f>VLOOKUP(A13953,匹配表!$1:$1048576,22,0)</f>
        <v>浙江公司国网海量历史/准实时数据管理平台6号虚拟机</v>
      </c>
      <c r="D13953" t="s">
        <v>13</v>
      </c>
      <c r="E13953">
        <v>6.9</v>
      </c>
      <c r="F13953" t="s">
        <v>63</v>
      </c>
      <c r="G13953" t="s">
        <v>25</v>
      </c>
      <c r="I13953" s="27"/>
    </row>
    <row r="13954" hidden="1" spans="1:9">
      <c r="A13954" t="s">
        <v>801</v>
      </c>
      <c r="B13954"/>
      <c r="C13954" t="str">
        <f>VLOOKUP(A13954,匹配表!$1:$1048576,22,0)</f>
        <v>浙江公司国网海量历史/准实时数据管理平台6号虚拟机</v>
      </c>
      <c r="D13954" t="s">
        <v>13</v>
      </c>
      <c r="E13954">
        <v>6.9</v>
      </c>
      <c r="F13954" t="s">
        <v>66</v>
      </c>
      <c r="G13954" t="s">
        <v>25</v>
      </c>
      <c r="I13954" s="27"/>
    </row>
    <row r="13955" hidden="1" spans="1:9">
      <c r="A13955" t="s">
        <v>801</v>
      </c>
      <c r="B13955"/>
      <c r="C13955" t="str">
        <f>VLOOKUP(A13955,匹配表!$1:$1048576,22,0)</f>
        <v>浙江公司国网海量历史/准实时数据管理平台6号虚拟机</v>
      </c>
      <c r="D13955" t="s">
        <v>13</v>
      </c>
      <c r="E13955">
        <v>6.9</v>
      </c>
      <c r="F13955" t="s">
        <v>69</v>
      </c>
      <c r="G13955" t="s">
        <v>25</v>
      </c>
      <c r="I13955" s="27"/>
    </row>
    <row r="13956" hidden="1" spans="1:9">
      <c r="A13956" t="s">
        <v>801</v>
      </c>
      <c r="B13956"/>
      <c r="C13956" t="str">
        <f>VLOOKUP(A13956,匹配表!$1:$1048576,22,0)</f>
        <v>浙江公司国网海量历史/准实时数据管理平台6号虚拟机</v>
      </c>
      <c r="D13956" t="s">
        <v>13</v>
      </c>
      <c r="E13956">
        <v>6.9</v>
      </c>
      <c r="F13956" t="s">
        <v>121</v>
      </c>
      <c r="G13956" t="s">
        <v>25</v>
      </c>
      <c r="I13956" s="27"/>
    </row>
    <row r="13957" hidden="1" spans="1:9">
      <c r="A13957" t="s">
        <v>801</v>
      </c>
      <c r="B13957"/>
      <c r="C13957" t="str">
        <f>VLOOKUP(A13957,匹配表!$1:$1048576,22,0)</f>
        <v>浙江公司国网海量历史/准实时数据管理平台6号虚拟机</v>
      </c>
      <c r="D13957" t="s">
        <v>13</v>
      </c>
      <c r="E13957">
        <v>6.9</v>
      </c>
      <c r="F13957" t="s">
        <v>122</v>
      </c>
      <c r="G13957" t="s">
        <v>25</v>
      </c>
      <c r="I13957" s="27"/>
    </row>
    <row r="13958" hidden="1" spans="1:9">
      <c r="A13958" t="s">
        <v>801</v>
      </c>
      <c r="B13958"/>
      <c r="C13958" t="str">
        <f>VLOOKUP(A13958,匹配表!$1:$1048576,22,0)</f>
        <v>浙江公司国网海量历史/准实时数据管理平台6号虚拟机</v>
      </c>
      <c r="D13958" t="s">
        <v>13</v>
      </c>
      <c r="E13958">
        <v>6.9</v>
      </c>
      <c r="F13958" t="s">
        <v>70</v>
      </c>
      <c r="G13958" t="s">
        <v>25</v>
      </c>
      <c r="I13958" s="27"/>
    </row>
    <row r="13959" hidden="1" spans="1:9">
      <c r="A13959" t="s">
        <v>801</v>
      </c>
      <c r="B13959"/>
      <c r="C13959" t="str">
        <f>VLOOKUP(A13959,匹配表!$1:$1048576,22,0)</f>
        <v>浙江公司国网海量历史/准实时数据管理平台6号虚拟机</v>
      </c>
      <c r="D13959" t="s">
        <v>13</v>
      </c>
      <c r="E13959">
        <v>6.9</v>
      </c>
      <c r="F13959" t="s">
        <v>71</v>
      </c>
      <c r="G13959" t="s">
        <v>25</v>
      </c>
      <c r="I13959" s="27"/>
    </row>
    <row r="13960" hidden="1" spans="1:12">
      <c r="A13960" s="16" t="s">
        <v>802</v>
      </c>
      <c r="B13960" s="17" t="str">
        <f>VLOOKUP(A13960,匹配表!$1:$1048576,24,0)</f>
        <v>沈志豪</v>
      </c>
      <c r="C13960" s="16" t="str">
        <f>VLOOKUP(A13960,匹配表!$1:$1048576,22,0)</f>
        <v>浙江公司vcs测试1号虚拟机</v>
      </c>
      <c r="D13960" s="16" t="s">
        <v>135</v>
      </c>
      <c r="E13960" s="16">
        <v>6.9</v>
      </c>
      <c r="F13960" s="16" t="s">
        <v>712</v>
      </c>
      <c r="G13960" s="16" t="s">
        <v>16</v>
      </c>
      <c r="H13960" s="19" t="s">
        <v>609</v>
      </c>
      <c r="I13960" s="27" t="s">
        <v>23</v>
      </c>
      <c r="J13960" s="19"/>
      <c r="K13960" s="19"/>
      <c r="L13960" s="16"/>
    </row>
    <row r="13961" hidden="1" spans="1:12">
      <c r="A13961" s="16" t="s">
        <v>802</v>
      </c>
      <c r="B13961" s="17" t="str">
        <f>VLOOKUP(A13961,匹配表!$1:$1048576,24,0)</f>
        <v>沈志豪</v>
      </c>
      <c r="C13961" s="16" t="str">
        <f>VLOOKUP(A13961,匹配表!$1:$1048576,22,0)</f>
        <v>浙江公司vcs测试1号虚拟机</v>
      </c>
      <c r="D13961" s="16" t="s">
        <v>135</v>
      </c>
      <c r="E13961" s="16">
        <v>6.9</v>
      </c>
      <c r="F13961" s="16" t="s">
        <v>185</v>
      </c>
      <c r="G13961" s="16" t="s">
        <v>16</v>
      </c>
      <c r="H13961" s="19" t="s">
        <v>186</v>
      </c>
      <c r="I13961" s="27" t="s">
        <v>23</v>
      </c>
      <c r="J13961" s="19"/>
      <c r="K13961" s="19"/>
      <c r="L13961" s="16"/>
    </row>
    <row r="13962" spans="1:12">
      <c r="A13962" s="16" t="s">
        <v>802</v>
      </c>
      <c r="B13962" s="17" t="str">
        <f>VLOOKUP(A13962,匹配表!$1:$1048576,24,0)</f>
        <v>沈志豪</v>
      </c>
      <c r="C13962" s="16" t="str">
        <f>VLOOKUP(A13962,匹配表!$1:$1048576,22,0)</f>
        <v>浙江公司vcs测试1号虚拟机</v>
      </c>
      <c r="D13962" s="16" t="s">
        <v>135</v>
      </c>
      <c r="E13962" s="16">
        <v>6.9</v>
      </c>
      <c r="F13962" s="16" t="s">
        <v>18</v>
      </c>
      <c r="G13962" s="16" t="s">
        <v>16</v>
      </c>
      <c r="H13962" s="16" t="s">
        <v>19</v>
      </c>
      <c r="I13962" s="27" t="s">
        <v>803</v>
      </c>
      <c r="J13962" s="46" t="s">
        <v>21</v>
      </c>
      <c r="K13962" s="16"/>
      <c r="L13962" s="16"/>
    </row>
    <row r="13963" spans="1:12">
      <c r="A13963" s="16" t="s">
        <v>802</v>
      </c>
      <c r="B13963" s="17" t="str">
        <f>VLOOKUP(A13963,匹配表!$1:$1048576,24,0)</f>
        <v>沈志豪</v>
      </c>
      <c r="C13963" s="16" t="str">
        <f>VLOOKUP(A13963,匹配表!$1:$1048576,22,0)</f>
        <v>浙江公司vcs测试1号虚拟机</v>
      </c>
      <c r="D13963" s="16" t="s">
        <v>135</v>
      </c>
      <c r="E13963" s="16">
        <v>6.9</v>
      </c>
      <c r="F13963" s="16" t="s">
        <v>18</v>
      </c>
      <c r="G13963" s="16" t="s">
        <v>16</v>
      </c>
      <c r="H13963" s="16" t="s">
        <v>19</v>
      </c>
      <c r="I13963" s="27" t="s">
        <v>803</v>
      </c>
      <c r="J13963" s="46" t="s">
        <v>21</v>
      </c>
      <c r="K13963" s="16"/>
      <c r="L13963" s="16"/>
    </row>
    <row r="13964" hidden="1" spans="1:12">
      <c r="A13964" s="16" t="s">
        <v>802</v>
      </c>
      <c r="B13964" s="17" t="str">
        <f>VLOOKUP(A13964,匹配表!$1:$1048576,24,0)</f>
        <v>沈志豪</v>
      </c>
      <c r="C13964" s="16" t="str">
        <f>VLOOKUP(A13964,匹配表!$1:$1048576,22,0)</f>
        <v>浙江公司vcs测试1号虚拟机</v>
      </c>
      <c r="D13964" s="16" t="s">
        <v>135</v>
      </c>
      <c r="E13964" s="16">
        <v>6.9</v>
      </c>
      <c r="F13964" s="16" t="s">
        <v>431</v>
      </c>
      <c r="G13964" s="16" t="s">
        <v>16</v>
      </c>
      <c r="H13964" s="19" t="s">
        <v>609</v>
      </c>
      <c r="I13964" s="27" t="s">
        <v>23</v>
      </c>
      <c r="J13964" s="19"/>
      <c r="K13964" s="19"/>
      <c r="L13964" s="16"/>
    </row>
    <row r="13965" spans="1:12">
      <c r="A13965" s="16" t="s">
        <v>802</v>
      </c>
      <c r="B13965" s="17" t="str">
        <f>VLOOKUP(A13965,匹配表!$1:$1048576,24,0)</f>
        <v>沈志豪</v>
      </c>
      <c r="C13965" s="16" t="str">
        <f>VLOOKUP(A13965,匹配表!$1:$1048576,22,0)</f>
        <v>浙江公司vcs测试1号虚拟机</v>
      </c>
      <c r="D13965" s="16" t="s">
        <v>135</v>
      </c>
      <c r="E13965" s="16">
        <v>6.9</v>
      </c>
      <c r="F13965" s="16" t="s">
        <v>137</v>
      </c>
      <c r="G13965" s="16" t="s">
        <v>16</v>
      </c>
      <c r="H13965" s="19" t="s">
        <v>609</v>
      </c>
      <c r="I13965" s="23" t="s">
        <v>612</v>
      </c>
      <c r="J13965" s="50" t="s">
        <v>155</v>
      </c>
      <c r="K13965" s="19"/>
      <c r="L13965" s="16"/>
    </row>
    <row r="13966" hidden="1" spans="1:9">
      <c r="A13966" t="s">
        <v>802</v>
      </c>
      <c r="B13966"/>
      <c r="C13966" t="str">
        <f>VLOOKUP(A13966,匹配表!$1:$1048576,22,0)</f>
        <v>浙江公司vcs测试1号虚拟机</v>
      </c>
      <c r="D13966" t="s">
        <v>135</v>
      </c>
      <c r="E13966">
        <v>6.9</v>
      </c>
      <c r="F13966" t="s">
        <v>24</v>
      </c>
      <c r="G13966" t="s">
        <v>25</v>
      </c>
      <c r="I13966" s="27"/>
    </row>
    <row r="13967" hidden="1" spans="1:9">
      <c r="A13967" t="s">
        <v>802</v>
      </c>
      <c r="B13967"/>
      <c r="C13967" t="str">
        <f>VLOOKUP(A13967,匹配表!$1:$1048576,22,0)</f>
        <v>浙江公司vcs测试1号虚拟机</v>
      </c>
      <c r="D13967" t="s">
        <v>135</v>
      </c>
      <c r="E13967">
        <v>6.9</v>
      </c>
      <c r="F13967" t="s">
        <v>26</v>
      </c>
      <c r="G13967" t="s">
        <v>25</v>
      </c>
      <c r="I13967" s="27"/>
    </row>
    <row r="13968" hidden="1" spans="1:9">
      <c r="A13968" t="s">
        <v>802</v>
      </c>
      <c r="B13968"/>
      <c r="C13968" t="str">
        <f>VLOOKUP(A13968,匹配表!$1:$1048576,22,0)</f>
        <v>浙江公司vcs测试1号虚拟机</v>
      </c>
      <c r="D13968" t="s">
        <v>135</v>
      </c>
      <c r="E13968">
        <v>6.9</v>
      </c>
      <c r="F13968" t="s">
        <v>98</v>
      </c>
      <c r="G13968" t="s">
        <v>25</v>
      </c>
      <c r="I13968" s="27"/>
    </row>
    <row r="13969" hidden="1" spans="1:9">
      <c r="A13969" t="s">
        <v>802</v>
      </c>
      <c r="B13969"/>
      <c r="C13969" t="str">
        <f>VLOOKUP(A13969,匹配表!$1:$1048576,22,0)</f>
        <v>浙江公司vcs测试1号虚拟机</v>
      </c>
      <c r="D13969" t="s">
        <v>135</v>
      </c>
      <c r="E13969">
        <v>6.9</v>
      </c>
      <c r="F13969" t="s">
        <v>28</v>
      </c>
      <c r="G13969" t="s">
        <v>25</v>
      </c>
      <c r="I13969" s="27"/>
    </row>
    <row r="13970" hidden="1" spans="1:9">
      <c r="A13970" t="s">
        <v>802</v>
      </c>
      <c r="B13970"/>
      <c r="C13970" t="str">
        <f>VLOOKUP(A13970,匹配表!$1:$1048576,22,0)</f>
        <v>浙江公司vcs测试1号虚拟机</v>
      </c>
      <c r="D13970" t="s">
        <v>135</v>
      </c>
      <c r="E13970">
        <v>6.9</v>
      </c>
      <c r="F13970" t="s">
        <v>29</v>
      </c>
      <c r="G13970" t="s">
        <v>25</v>
      </c>
      <c r="I13970" s="27"/>
    </row>
    <row r="13971" hidden="1" spans="1:9">
      <c r="A13971" t="s">
        <v>802</v>
      </c>
      <c r="B13971"/>
      <c r="C13971" t="str">
        <f>VLOOKUP(A13971,匹配表!$1:$1048576,22,0)</f>
        <v>浙江公司vcs测试1号虚拟机</v>
      </c>
      <c r="D13971" t="s">
        <v>135</v>
      </c>
      <c r="E13971">
        <v>6.9</v>
      </c>
      <c r="F13971" t="s">
        <v>30</v>
      </c>
      <c r="G13971" t="s">
        <v>25</v>
      </c>
      <c r="I13971" s="27"/>
    </row>
    <row r="13972" hidden="1" spans="1:9">
      <c r="A13972" t="s">
        <v>802</v>
      </c>
      <c r="B13972"/>
      <c r="C13972" t="str">
        <f>VLOOKUP(A13972,匹配表!$1:$1048576,22,0)</f>
        <v>浙江公司vcs测试1号虚拟机</v>
      </c>
      <c r="D13972" t="s">
        <v>135</v>
      </c>
      <c r="E13972">
        <v>6.9</v>
      </c>
      <c r="F13972" t="s">
        <v>33</v>
      </c>
      <c r="G13972" t="s">
        <v>25</v>
      </c>
      <c r="I13972" s="27"/>
    </row>
    <row r="13973" hidden="1" spans="1:9">
      <c r="A13973" t="s">
        <v>802</v>
      </c>
      <c r="B13973"/>
      <c r="C13973" t="str">
        <f>VLOOKUP(A13973,匹配表!$1:$1048576,22,0)</f>
        <v>浙江公司vcs测试1号虚拟机</v>
      </c>
      <c r="D13973" t="s">
        <v>135</v>
      </c>
      <c r="E13973">
        <v>6.9</v>
      </c>
      <c r="F13973" t="s">
        <v>34</v>
      </c>
      <c r="G13973" t="s">
        <v>25</v>
      </c>
      <c r="I13973" s="27"/>
    </row>
    <row r="13974" hidden="1" spans="1:9">
      <c r="A13974" t="s">
        <v>802</v>
      </c>
      <c r="B13974"/>
      <c r="C13974" t="str">
        <f>VLOOKUP(A13974,匹配表!$1:$1048576,22,0)</f>
        <v>浙江公司vcs测试1号虚拟机</v>
      </c>
      <c r="D13974" t="s">
        <v>135</v>
      </c>
      <c r="E13974">
        <v>6.9</v>
      </c>
      <c r="F13974" t="s">
        <v>35</v>
      </c>
      <c r="G13974" t="s">
        <v>25</v>
      </c>
      <c r="I13974" s="27"/>
    </row>
    <row r="13975" hidden="1" spans="1:9">
      <c r="A13975" t="s">
        <v>802</v>
      </c>
      <c r="B13975"/>
      <c r="C13975" t="str">
        <f>VLOOKUP(A13975,匹配表!$1:$1048576,22,0)</f>
        <v>浙江公司vcs测试1号虚拟机</v>
      </c>
      <c r="D13975" t="s">
        <v>135</v>
      </c>
      <c r="E13975">
        <v>6.9</v>
      </c>
      <c r="F13975" t="s">
        <v>36</v>
      </c>
      <c r="G13975" t="s">
        <v>25</v>
      </c>
      <c r="I13975" s="27"/>
    </row>
    <row r="13976" hidden="1" spans="1:9">
      <c r="A13976" t="s">
        <v>802</v>
      </c>
      <c r="B13976"/>
      <c r="C13976" t="str">
        <f>VLOOKUP(A13976,匹配表!$1:$1048576,22,0)</f>
        <v>浙江公司vcs测试1号虚拟机</v>
      </c>
      <c r="D13976" t="s">
        <v>135</v>
      </c>
      <c r="E13976">
        <v>6.9</v>
      </c>
      <c r="F13976" t="s">
        <v>37</v>
      </c>
      <c r="G13976" t="s">
        <v>25</v>
      </c>
      <c r="I13976" s="27"/>
    </row>
    <row r="13977" hidden="1" spans="1:9">
      <c r="A13977" t="s">
        <v>802</v>
      </c>
      <c r="B13977"/>
      <c r="C13977" t="str">
        <f>VLOOKUP(A13977,匹配表!$1:$1048576,22,0)</f>
        <v>浙江公司vcs测试1号虚拟机</v>
      </c>
      <c r="D13977" t="s">
        <v>135</v>
      </c>
      <c r="E13977">
        <v>6.9</v>
      </c>
      <c r="F13977" t="s">
        <v>101</v>
      </c>
      <c r="G13977" t="s">
        <v>25</v>
      </c>
      <c r="I13977" s="27"/>
    </row>
    <row r="13978" hidden="1" spans="1:9">
      <c r="A13978" t="s">
        <v>802</v>
      </c>
      <c r="B13978"/>
      <c r="C13978" t="str">
        <f>VLOOKUP(A13978,匹配表!$1:$1048576,22,0)</f>
        <v>浙江公司vcs测试1号虚拟机</v>
      </c>
      <c r="D13978" t="s">
        <v>135</v>
      </c>
      <c r="E13978">
        <v>6.9</v>
      </c>
      <c r="F13978" t="s">
        <v>102</v>
      </c>
      <c r="G13978" t="s">
        <v>25</v>
      </c>
      <c r="I13978" s="27"/>
    </row>
    <row r="13979" hidden="1" spans="1:9">
      <c r="A13979" t="s">
        <v>802</v>
      </c>
      <c r="B13979"/>
      <c r="C13979" t="str">
        <f>VLOOKUP(A13979,匹配表!$1:$1048576,22,0)</f>
        <v>浙江公司vcs测试1号虚拟机</v>
      </c>
      <c r="D13979" t="s">
        <v>135</v>
      </c>
      <c r="E13979">
        <v>6.9</v>
      </c>
      <c r="F13979" t="s">
        <v>40</v>
      </c>
      <c r="G13979" t="s">
        <v>25</v>
      </c>
      <c r="I13979" s="27"/>
    </row>
    <row r="13980" hidden="1" spans="1:9">
      <c r="A13980" t="s">
        <v>802</v>
      </c>
      <c r="B13980"/>
      <c r="C13980" t="str">
        <f>VLOOKUP(A13980,匹配表!$1:$1048576,22,0)</f>
        <v>浙江公司vcs测试1号虚拟机</v>
      </c>
      <c r="D13980" t="s">
        <v>135</v>
      </c>
      <c r="E13980">
        <v>6.9</v>
      </c>
      <c r="F13980" t="s">
        <v>42</v>
      </c>
      <c r="G13980" t="s">
        <v>25</v>
      </c>
      <c r="I13980" s="27"/>
    </row>
    <row r="13981" hidden="1" spans="1:9">
      <c r="A13981" t="s">
        <v>802</v>
      </c>
      <c r="B13981"/>
      <c r="C13981" t="str">
        <f>VLOOKUP(A13981,匹配表!$1:$1048576,22,0)</f>
        <v>浙江公司vcs测试1号虚拟机</v>
      </c>
      <c r="D13981" t="s">
        <v>135</v>
      </c>
      <c r="E13981">
        <v>6.9</v>
      </c>
      <c r="F13981" t="s">
        <v>43</v>
      </c>
      <c r="G13981" t="s">
        <v>25</v>
      </c>
      <c r="I13981" s="27"/>
    </row>
    <row r="13982" hidden="1" spans="1:9">
      <c r="A13982" t="s">
        <v>802</v>
      </c>
      <c r="B13982"/>
      <c r="C13982" t="str">
        <f>VLOOKUP(A13982,匹配表!$1:$1048576,22,0)</f>
        <v>浙江公司vcs测试1号虚拟机</v>
      </c>
      <c r="D13982" t="s">
        <v>135</v>
      </c>
      <c r="E13982">
        <v>6.9</v>
      </c>
      <c r="F13982" t="s">
        <v>44</v>
      </c>
      <c r="G13982" t="s">
        <v>25</v>
      </c>
      <c r="I13982" s="27"/>
    </row>
    <row r="13983" hidden="1" spans="1:9">
      <c r="A13983" t="s">
        <v>802</v>
      </c>
      <c r="B13983"/>
      <c r="C13983" t="str">
        <f>VLOOKUP(A13983,匹配表!$1:$1048576,22,0)</f>
        <v>浙江公司vcs测试1号虚拟机</v>
      </c>
      <c r="D13983" t="s">
        <v>135</v>
      </c>
      <c r="E13983">
        <v>6.9</v>
      </c>
      <c r="F13983" t="s">
        <v>282</v>
      </c>
      <c r="G13983" t="s">
        <v>25</v>
      </c>
      <c r="I13983" s="27"/>
    </row>
    <row r="13984" hidden="1" spans="1:9">
      <c r="A13984" t="s">
        <v>802</v>
      </c>
      <c r="B13984"/>
      <c r="C13984" t="str">
        <f>VLOOKUP(A13984,匹配表!$1:$1048576,22,0)</f>
        <v>浙江公司vcs测试1号虚拟机</v>
      </c>
      <c r="D13984" t="s">
        <v>135</v>
      </c>
      <c r="E13984">
        <v>6.9</v>
      </c>
      <c r="F13984" t="s">
        <v>45</v>
      </c>
      <c r="G13984" t="s">
        <v>25</v>
      </c>
      <c r="I13984" s="27"/>
    </row>
    <row r="13985" hidden="1" spans="1:9">
      <c r="A13985" t="s">
        <v>802</v>
      </c>
      <c r="B13985"/>
      <c r="C13985" t="str">
        <f>VLOOKUP(A13985,匹配表!$1:$1048576,22,0)</f>
        <v>浙江公司vcs测试1号虚拟机</v>
      </c>
      <c r="D13985" t="s">
        <v>135</v>
      </c>
      <c r="E13985">
        <v>6.9</v>
      </c>
      <c r="F13985" t="s">
        <v>46</v>
      </c>
      <c r="G13985" t="s">
        <v>25</v>
      </c>
      <c r="I13985" s="27"/>
    </row>
    <row r="13986" hidden="1" spans="1:9">
      <c r="A13986" t="s">
        <v>802</v>
      </c>
      <c r="B13986"/>
      <c r="C13986" t="str">
        <f>VLOOKUP(A13986,匹配表!$1:$1048576,22,0)</f>
        <v>浙江公司vcs测试1号虚拟机</v>
      </c>
      <c r="D13986" t="s">
        <v>135</v>
      </c>
      <c r="E13986">
        <v>6.9</v>
      </c>
      <c r="F13986" t="s">
        <v>47</v>
      </c>
      <c r="G13986" t="s">
        <v>25</v>
      </c>
      <c r="I13986" s="27"/>
    </row>
    <row r="13987" hidden="1" spans="1:9">
      <c r="A13987" t="s">
        <v>802</v>
      </c>
      <c r="B13987"/>
      <c r="C13987" t="str">
        <f>VLOOKUP(A13987,匹配表!$1:$1048576,22,0)</f>
        <v>浙江公司vcs测试1号虚拟机</v>
      </c>
      <c r="D13987" t="s">
        <v>135</v>
      </c>
      <c r="E13987">
        <v>6.9</v>
      </c>
      <c r="F13987" t="s">
        <v>48</v>
      </c>
      <c r="G13987" t="s">
        <v>25</v>
      </c>
      <c r="I13987" s="27"/>
    </row>
    <row r="13988" hidden="1" spans="1:9">
      <c r="A13988" t="s">
        <v>802</v>
      </c>
      <c r="B13988"/>
      <c r="C13988" t="str">
        <f>VLOOKUP(A13988,匹配表!$1:$1048576,22,0)</f>
        <v>浙江公司vcs测试1号虚拟机</v>
      </c>
      <c r="D13988" t="s">
        <v>135</v>
      </c>
      <c r="E13988">
        <v>6.9</v>
      </c>
      <c r="F13988" t="s">
        <v>171</v>
      </c>
      <c r="G13988" t="s">
        <v>25</v>
      </c>
      <c r="I13988" s="27"/>
    </row>
    <row r="13989" hidden="1" spans="1:9">
      <c r="A13989" t="s">
        <v>802</v>
      </c>
      <c r="B13989"/>
      <c r="C13989" t="str">
        <f>VLOOKUP(A13989,匹配表!$1:$1048576,22,0)</f>
        <v>浙江公司vcs测试1号虚拟机</v>
      </c>
      <c r="D13989" t="s">
        <v>135</v>
      </c>
      <c r="E13989">
        <v>6.9</v>
      </c>
      <c r="F13989" t="s">
        <v>50</v>
      </c>
      <c r="G13989" t="s">
        <v>25</v>
      </c>
      <c r="I13989" s="27"/>
    </row>
    <row r="13990" hidden="1" spans="1:9">
      <c r="A13990" t="s">
        <v>802</v>
      </c>
      <c r="B13990"/>
      <c r="C13990" t="str">
        <f>VLOOKUP(A13990,匹配表!$1:$1048576,22,0)</f>
        <v>浙江公司vcs测试1号虚拟机</v>
      </c>
      <c r="D13990" t="s">
        <v>135</v>
      </c>
      <c r="E13990">
        <v>6.9</v>
      </c>
      <c r="F13990" t="s">
        <v>150</v>
      </c>
      <c r="G13990" t="s">
        <v>25</v>
      </c>
      <c r="I13990" s="27"/>
    </row>
    <row r="13991" hidden="1" spans="1:9">
      <c r="A13991" t="s">
        <v>802</v>
      </c>
      <c r="B13991"/>
      <c r="C13991" t="str">
        <f>VLOOKUP(A13991,匹配表!$1:$1048576,22,0)</f>
        <v>浙江公司vcs测试1号虚拟机</v>
      </c>
      <c r="D13991" t="s">
        <v>135</v>
      </c>
      <c r="E13991">
        <v>6.9</v>
      </c>
      <c r="F13991" t="s">
        <v>51</v>
      </c>
      <c r="G13991" t="s">
        <v>25</v>
      </c>
      <c r="I13991" s="27"/>
    </row>
    <row r="13992" hidden="1" spans="1:9">
      <c r="A13992" t="s">
        <v>802</v>
      </c>
      <c r="B13992"/>
      <c r="C13992" t="str">
        <f>VLOOKUP(A13992,匹配表!$1:$1048576,22,0)</f>
        <v>浙江公司vcs测试1号虚拟机</v>
      </c>
      <c r="D13992" t="s">
        <v>135</v>
      </c>
      <c r="E13992">
        <v>6.9</v>
      </c>
      <c r="F13992" t="s">
        <v>172</v>
      </c>
      <c r="G13992" t="s">
        <v>25</v>
      </c>
      <c r="I13992" s="27"/>
    </row>
    <row r="13993" hidden="1" spans="1:9">
      <c r="A13993" t="s">
        <v>802</v>
      </c>
      <c r="B13993"/>
      <c r="C13993" t="str">
        <f>VLOOKUP(A13993,匹配表!$1:$1048576,22,0)</f>
        <v>浙江公司vcs测试1号虚拟机</v>
      </c>
      <c r="D13993" t="s">
        <v>135</v>
      </c>
      <c r="E13993">
        <v>6.9</v>
      </c>
      <c r="F13993" t="s">
        <v>54</v>
      </c>
      <c r="G13993" t="s">
        <v>25</v>
      </c>
      <c r="I13993" s="27"/>
    </row>
    <row r="13994" hidden="1" spans="1:9">
      <c r="A13994" t="s">
        <v>802</v>
      </c>
      <c r="B13994"/>
      <c r="C13994" t="str">
        <f>VLOOKUP(A13994,匹配表!$1:$1048576,22,0)</f>
        <v>浙江公司vcs测试1号虚拟机</v>
      </c>
      <c r="D13994" t="s">
        <v>135</v>
      </c>
      <c r="E13994">
        <v>6.9</v>
      </c>
      <c r="F13994" t="s">
        <v>55</v>
      </c>
      <c r="G13994" t="s">
        <v>25</v>
      </c>
      <c r="I13994" s="27"/>
    </row>
    <row r="13995" hidden="1" spans="1:9">
      <c r="A13995" t="s">
        <v>802</v>
      </c>
      <c r="B13995"/>
      <c r="C13995" t="str">
        <f>VLOOKUP(A13995,匹配表!$1:$1048576,22,0)</f>
        <v>浙江公司vcs测试1号虚拟机</v>
      </c>
      <c r="D13995" t="s">
        <v>135</v>
      </c>
      <c r="E13995">
        <v>6.9</v>
      </c>
      <c r="F13995" t="s">
        <v>56</v>
      </c>
      <c r="G13995" t="s">
        <v>25</v>
      </c>
      <c r="I13995" s="27"/>
    </row>
    <row r="13996" hidden="1" spans="1:9">
      <c r="A13996" t="s">
        <v>802</v>
      </c>
      <c r="B13996"/>
      <c r="C13996" t="str">
        <f>VLOOKUP(A13996,匹配表!$1:$1048576,22,0)</f>
        <v>浙江公司vcs测试1号虚拟机</v>
      </c>
      <c r="D13996" t="s">
        <v>135</v>
      </c>
      <c r="E13996">
        <v>6.9</v>
      </c>
      <c r="F13996" t="s">
        <v>57</v>
      </c>
      <c r="G13996" t="s">
        <v>25</v>
      </c>
      <c r="I13996" s="27"/>
    </row>
    <row r="13997" hidden="1" spans="1:9">
      <c r="A13997" t="s">
        <v>802</v>
      </c>
      <c r="B13997"/>
      <c r="C13997" t="str">
        <f>VLOOKUP(A13997,匹配表!$1:$1048576,22,0)</f>
        <v>浙江公司vcs测试1号虚拟机</v>
      </c>
      <c r="D13997" t="s">
        <v>135</v>
      </c>
      <c r="E13997">
        <v>6.9</v>
      </c>
      <c r="F13997" t="s">
        <v>59</v>
      </c>
      <c r="G13997" t="s">
        <v>25</v>
      </c>
      <c r="I13997" s="27"/>
    </row>
    <row r="13998" hidden="1" spans="1:9">
      <c r="A13998" t="s">
        <v>802</v>
      </c>
      <c r="B13998"/>
      <c r="C13998" t="str">
        <f>VLOOKUP(A13998,匹配表!$1:$1048576,22,0)</f>
        <v>浙江公司vcs测试1号虚拟机</v>
      </c>
      <c r="D13998" t="s">
        <v>135</v>
      </c>
      <c r="E13998">
        <v>6.9</v>
      </c>
      <c r="F13998" t="s">
        <v>60</v>
      </c>
      <c r="G13998" t="s">
        <v>25</v>
      </c>
      <c r="I13998" s="27"/>
    </row>
    <row r="13999" hidden="1" spans="1:9">
      <c r="A13999" t="s">
        <v>802</v>
      </c>
      <c r="B13999"/>
      <c r="C13999" t="str">
        <f>VLOOKUP(A13999,匹配表!$1:$1048576,22,0)</f>
        <v>浙江公司vcs测试1号虚拟机</v>
      </c>
      <c r="D13999" t="s">
        <v>135</v>
      </c>
      <c r="E13999">
        <v>6.9</v>
      </c>
      <c r="F13999" t="s">
        <v>61</v>
      </c>
      <c r="G13999" t="s">
        <v>25</v>
      </c>
      <c r="I13999" s="27"/>
    </row>
    <row r="14000" hidden="1" spans="1:9">
      <c r="A14000" t="s">
        <v>802</v>
      </c>
      <c r="B14000"/>
      <c r="C14000" t="str">
        <f>VLOOKUP(A14000,匹配表!$1:$1048576,22,0)</f>
        <v>浙江公司vcs测试1号虚拟机</v>
      </c>
      <c r="D14000" t="s">
        <v>135</v>
      </c>
      <c r="E14000">
        <v>6.9</v>
      </c>
      <c r="F14000" t="s">
        <v>63</v>
      </c>
      <c r="G14000" t="s">
        <v>25</v>
      </c>
      <c r="I14000" s="27"/>
    </row>
    <row r="14001" hidden="1" spans="1:9">
      <c r="A14001" t="s">
        <v>802</v>
      </c>
      <c r="B14001"/>
      <c r="C14001" t="str">
        <f>VLOOKUP(A14001,匹配表!$1:$1048576,22,0)</f>
        <v>浙江公司vcs测试1号虚拟机</v>
      </c>
      <c r="D14001" t="s">
        <v>135</v>
      </c>
      <c r="E14001">
        <v>6.9</v>
      </c>
      <c r="F14001" t="s">
        <v>66</v>
      </c>
      <c r="G14001" t="s">
        <v>25</v>
      </c>
      <c r="I14001" s="27"/>
    </row>
    <row r="14002" hidden="1" spans="1:9">
      <c r="A14002" t="s">
        <v>802</v>
      </c>
      <c r="B14002"/>
      <c r="C14002" t="str">
        <f>VLOOKUP(A14002,匹配表!$1:$1048576,22,0)</f>
        <v>浙江公司vcs测试1号虚拟机</v>
      </c>
      <c r="D14002" t="s">
        <v>135</v>
      </c>
      <c r="E14002">
        <v>6.9</v>
      </c>
      <c r="F14002" t="s">
        <v>69</v>
      </c>
      <c r="G14002" t="s">
        <v>25</v>
      </c>
      <c r="I14002" s="27"/>
    </row>
    <row r="14003" hidden="1" spans="1:9">
      <c r="A14003" t="s">
        <v>802</v>
      </c>
      <c r="B14003"/>
      <c r="C14003" t="str">
        <f>VLOOKUP(A14003,匹配表!$1:$1048576,22,0)</f>
        <v>浙江公司vcs测试1号虚拟机</v>
      </c>
      <c r="D14003" t="s">
        <v>135</v>
      </c>
      <c r="E14003">
        <v>6.9</v>
      </c>
      <c r="F14003" t="s">
        <v>121</v>
      </c>
      <c r="G14003" t="s">
        <v>25</v>
      </c>
      <c r="I14003" s="27"/>
    </row>
    <row r="14004" hidden="1" spans="1:9">
      <c r="A14004" t="s">
        <v>802</v>
      </c>
      <c r="B14004"/>
      <c r="C14004" t="str">
        <f>VLOOKUP(A14004,匹配表!$1:$1048576,22,0)</f>
        <v>浙江公司vcs测试1号虚拟机</v>
      </c>
      <c r="D14004" t="s">
        <v>135</v>
      </c>
      <c r="E14004">
        <v>6.9</v>
      </c>
      <c r="F14004" t="s">
        <v>122</v>
      </c>
      <c r="G14004" t="s">
        <v>25</v>
      </c>
      <c r="I14004" s="27"/>
    </row>
    <row r="14005" hidden="1" spans="1:9">
      <c r="A14005" t="s">
        <v>802</v>
      </c>
      <c r="B14005"/>
      <c r="C14005" t="str">
        <f>VLOOKUP(A14005,匹配表!$1:$1048576,22,0)</f>
        <v>浙江公司vcs测试1号虚拟机</v>
      </c>
      <c r="D14005" t="s">
        <v>135</v>
      </c>
      <c r="E14005">
        <v>6.9</v>
      </c>
      <c r="F14005" t="s">
        <v>70</v>
      </c>
      <c r="G14005" t="s">
        <v>25</v>
      </c>
      <c r="I14005" s="27"/>
    </row>
    <row r="14006" hidden="1" spans="1:9">
      <c r="A14006" t="s">
        <v>802</v>
      </c>
      <c r="B14006"/>
      <c r="C14006" t="str">
        <f>VLOOKUP(A14006,匹配表!$1:$1048576,22,0)</f>
        <v>浙江公司vcs测试1号虚拟机</v>
      </c>
      <c r="D14006" t="s">
        <v>135</v>
      </c>
      <c r="E14006">
        <v>6.9</v>
      </c>
      <c r="F14006" t="s">
        <v>71</v>
      </c>
      <c r="G14006" t="s">
        <v>25</v>
      </c>
      <c r="I14006" s="27"/>
    </row>
    <row r="14007" hidden="1" spans="1:12">
      <c r="A14007" s="16" t="s">
        <v>804</v>
      </c>
      <c r="B14007" s="17" t="str">
        <f>VLOOKUP(A14007,匹配表!$1:$1048576,24,0)</f>
        <v>裴旭斌</v>
      </c>
      <c r="C14007" s="16" t="str">
        <f>VLOOKUP(A14007,匹配表!$1:$1048576,22,0)</f>
        <v>浙江公司信息监控预警系统1号服务器</v>
      </c>
      <c r="D14007" s="16" t="s">
        <v>13</v>
      </c>
      <c r="E14007" s="16">
        <v>5.11</v>
      </c>
      <c r="F14007" s="16" t="s">
        <v>805</v>
      </c>
      <c r="G14007" s="16" t="s">
        <v>16</v>
      </c>
      <c r="H14007" s="19" t="s">
        <v>23</v>
      </c>
      <c r="I14007" s="27" t="s">
        <v>23</v>
      </c>
      <c r="J14007" s="19"/>
      <c r="K14007" s="19"/>
      <c r="L14007" s="16"/>
    </row>
    <row r="14008" hidden="1" spans="1:12">
      <c r="A14008" s="16" t="s">
        <v>804</v>
      </c>
      <c r="B14008" s="17" t="str">
        <f>VLOOKUP(A14008,匹配表!$1:$1048576,24,0)</f>
        <v>裴旭斌</v>
      </c>
      <c r="C14008" s="16" t="str">
        <f>VLOOKUP(A14008,匹配表!$1:$1048576,22,0)</f>
        <v>浙江公司信息监控预警系统1号服务器</v>
      </c>
      <c r="D14008" s="16" t="s">
        <v>13</v>
      </c>
      <c r="E14008" s="16">
        <v>5.11</v>
      </c>
      <c r="F14008" s="16" t="s">
        <v>806</v>
      </c>
      <c r="G14008" s="16" t="s">
        <v>16</v>
      </c>
      <c r="H14008" s="19" t="s">
        <v>186</v>
      </c>
      <c r="I14008" s="27"/>
      <c r="J14008" s="19"/>
      <c r="K14008" s="19"/>
      <c r="L14008" s="16"/>
    </row>
    <row r="14009" hidden="1" spans="1:9">
      <c r="A14009" t="s">
        <v>804</v>
      </c>
      <c r="B14009" t="str">
        <f>VLOOKUP(A14009,匹配表!$1:$1048576,24,0)</f>
        <v>裴旭斌</v>
      </c>
      <c r="C14009" t="str">
        <f>VLOOKUP(A14009,匹配表!$1:$1048576,22,0)</f>
        <v>浙江公司信息监控预警系统1号服务器</v>
      </c>
      <c r="D14009" t="s">
        <v>13</v>
      </c>
      <c r="E14009">
        <v>5.11</v>
      </c>
      <c r="F14009" t="s">
        <v>225</v>
      </c>
      <c r="G14009" s="24" t="s">
        <v>25</v>
      </c>
      <c r="I14009" s="27"/>
    </row>
    <row r="14010" hidden="1" spans="1:12">
      <c r="A14010" s="16" t="s">
        <v>804</v>
      </c>
      <c r="B14010" s="17" t="str">
        <f>VLOOKUP(A14010,匹配表!$1:$1048576,24,0)</f>
        <v>裴旭斌</v>
      </c>
      <c r="C14010" s="16" t="str">
        <f>VLOOKUP(A14010,匹配表!$1:$1048576,22,0)</f>
        <v>浙江公司信息监控预警系统1号服务器</v>
      </c>
      <c r="D14010" s="16" t="s">
        <v>13</v>
      </c>
      <c r="E14010" s="16">
        <v>5.11</v>
      </c>
      <c r="F14010" s="16" t="s">
        <v>185</v>
      </c>
      <c r="G14010" s="16" t="s">
        <v>16</v>
      </c>
      <c r="H14010" s="16" t="s">
        <v>186</v>
      </c>
      <c r="I14010" s="27"/>
      <c r="J14010" s="16"/>
      <c r="K14010" s="16"/>
      <c r="L14010" s="16"/>
    </row>
    <row r="14011" spans="1:12">
      <c r="A14011" s="16" t="s">
        <v>804</v>
      </c>
      <c r="B14011" s="17" t="str">
        <f>VLOOKUP(A14011,匹配表!$1:$1048576,24,0)</f>
        <v>裴旭斌</v>
      </c>
      <c r="C14011" s="16" t="str">
        <f>VLOOKUP(A14011,匹配表!$1:$1048576,22,0)</f>
        <v>浙江公司信息监控预警系统1号服务器</v>
      </c>
      <c r="D14011" s="16" t="s">
        <v>13</v>
      </c>
      <c r="E14011" s="16">
        <v>5.11</v>
      </c>
      <c r="F14011" s="16" t="s">
        <v>18</v>
      </c>
      <c r="G14011" s="16" t="s">
        <v>16</v>
      </c>
      <c r="H14011" s="16" t="s">
        <v>19</v>
      </c>
      <c r="I14011" s="27" t="s">
        <v>20</v>
      </c>
      <c r="J14011" s="46" t="s">
        <v>21</v>
      </c>
      <c r="K14011" s="16"/>
      <c r="L14011" s="16"/>
    </row>
    <row r="14012" hidden="1" spans="1:9">
      <c r="A14012" t="s">
        <v>804</v>
      </c>
      <c r="B14012"/>
      <c r="C14012" t="str">
        <f>VLOOKUP(A14012,匹配表!$1:$1048576,22,0)</f>
        <v>浙江公司信息监控预警系统1号服务器</v>
      </c>
      <c r="D14012" t="s">
        <v>13</v>
      </c>
      <c r="E14012">
        <v>5.11</v>
      </c>
      <c r="F14012" t="s">
        <v>26</v>
      </c>
      <c r="G14012" t="s">
        <v>25</v>
      </c>
      <c r="I14012" s="27"/>
    </row>
    <row r="14013" hidden="1" spans="1:9">
      <c r="A14013" t="s">
        <v>804</v>
      </c>
      <c r="B14013"/>
      <c r="C14013" t="str">
        <f>VLOOKUP(A14013,匹配表!$1:$1048576,22,0)</f>
        <v>浙江公司信息监控预警系统1号服务器</v>
      </c>
      <c r="D14013" t="s">
        <v>13</v>
      </c>
      <c r="E14013">
        <v>5.11</v>
      </c>
      <c r="F14013" t="s">
        <v>98</v>
      </c>
      <c r="G14013" t="s">
        <v>25</v>
      </c>
      <c r="I14013" s="27"/>
    </row>
    <row r="14014" hidden="1" spans="1:9">
      <c r="A14014" t="s">
        <v>804</v>
      </c>
      <c r="B14014"/>
      <c r="C14014" t="str">
        <f>VLOOKUP(A14014,匹配表!$1:$1048576,22,0)</f>
        <v>浙江公司信息监控预警系统1号服务器</v>
      </c>
      <c r="D14014" t="s">
        <v>13</v>
      </c>
      <c r="E14014">
        <v>5.11</v>
      </c>
      <c r="F14014" t="s">
        <v>28</v>
      </c>
      <c r="G14014" t="s">
        <v>25</v>
      </c>
      <c r="I14014" s="27"/>
    </row>
    <row r="14015" hidden="1" spans="1:9">
      <c r="A14015" t="s">
        <v>804</v>
      </c>
      <c r="B14015"/>
      <c r="C14015" t="str">
        <f>VLOOKUP(A14015,匹配表!$1:$1048576,22,0)</f>
        <v>浙江公司信息监控预警系统1号服务器</v>
      </c>
      <c r="D14015" t="s">
        <v>13</v>
      </c>
      <c r="E14015">
        <v>5.11</v>
      </c>
      <c r="F14015" t="s">
        <v>30</v>
      </c>
      <c r="G14015" t="s">
        <v>25</v>
      </c>
      <c r="I14015" s="27"/>
    </row>
    <row r="14016" hidden="1" spans="1:9">
      <c r="A14016" t="s">
        <v>804</v>
      </c>
      <c r="B14016"/>
      <c r="C14016" t="str">
        <f>VLOOKUP(A14016,匹配表!$1:$1048576,22,0)</f>
        <v>浙江公司信息监控预警系统1号服务器</v>
      </c>
      <c r="D14016" t="s">
        <v>13</v>
      </c>
      <c r="E14016">
        <v>5.11</v>
      </c>
      <c r="F14016" t="s">
        <v>33</v>
      </c>
      <c r="G14016" t="s">
        <v>25</v>
      </c>
      <c r="I14016" s="27"/>
    </row>
    <row r="14017" hidden="1" spans="1:9">
      <c r="A14017" t="s">
        <v>804</v>
      </c>
      <c r="B14017"/>
      <c r="C14017" t="str">
        <f>VLOOKUP(A14017,匹配表!$1:$1048576,22,0)</f>
        <v>浙江公司信息监控预警系统1号服务器</v>
      </c>
      <c r="D14017" t="s">
        <v>13</v>
      </c>
      <c r="E14017">
        <v>5.11</v>
      </c>
      <c r="F14017" t="s">
        <v>34</v>
      </c>
      <c r="G14017" t="s">
        <v>25</v>
      </c>
      <c r="I14017" s="27"/>
    </row>
    <row r="14018" hidden="1" spans="1:9">
      <c r="A14018" t="s">
        <v>804</v>
      </c>
      <c r="B14018"/>
      <c r="C14018" t="str">
        <f>VLOOKUP(A14018,匹配表!$1:$1048576,22,0)</f>
        <v>浙江公司信息监控预警系统1号服务器</v>
      </c>
      <c r="D14018" t="s">
        <v>13</v>
      </c>
      <c r="E14018">
        <v>5.11</v>
      </c>
      <c r="F14018" t="s">
        <v>543</v>
      </c>
      <c r="G14018" t="s">
        <v>25</v>
      </c>
      <c r="I14018" s="27"/>
    </row>
    <row r="14019" hidden="1" spans="1:9">
      <c r="A14019" t="s">
        <v>804</v>
      </c>
      <c r="B14019"/>
      <c r="C14019" t="str">
        <f>VLOOKUP(A14019,匹配表!$1:$1048576,22,0)</f>
        <v>浙江公司信息监控预警系统1号服务器</v>
      </c>
      <c r="D14019" t="s">
        <v>13</v>
      </c>
      <c r="E14019">
        <v>5.11</v>
      </c>
      <c r="F14019" t="s">
        <v>35</v>
      </c>
      <c r="G14019" t="s">
        <v>25</v>
      </c>
      <c r="I14019" s="27"/>
    </row>
    <row r="14020" hidden="1" spans="1:9">
      <c r="A14020" t="s">
        <v>804</v>
      </c>
      <c r="B14020"/>
      <c r="C14020" t="str">
        <f>VLOOKUP(A14020,匹配表!$1:$1048576,22,0)</f>
        <v>浙江公司信息监控预警系统1号服务器</v>
      </c>
      <c r="D14020" t="s">
        <v>13</v>
      </c>
      <c r="E14020">
        <v>5.11</v>
      </c>
      <c r="F14020" t="s">
        <v>36</v>
      </c>
      <c r="G14020" t="s">
        <v>25</v>
      </c>
      <c r="I14020" s="27"/>
    </row>
    <row r="14021" hidden="1" spans="1:9">
      <c r="A14021" t="s">
        <v>804</v>
      </c>
      <c r="B14021"/>
      <c r="C14021" t="str">
        <f>VLOOKUP(A14021,匹配表!$1:$1048576,22,0)</f>
        <v>浙江公司信息监控预警系统1号服务器</v>
      </c>
      <c r="D14021" t="s">
        <v>13</v>
      </c>
      <c r="E14021">
        <v>5.11</v>
      </c>
      <c r="F14021" t="s">
        <v>37</v>
      </c>
      <c r="G14021" t="s">
        <v>25</v>
      </c>
      <c r="I14021" s="27"/>
    </row>
    <row r="14022" hidden="1" spans="1:9">
      <c r="A14022" t="s">
        <v>804</v>
      </c>
      <c r="B14022"/>
      <c r="C14022" t="str">
        <f>VLOOKUP(A14022,匹配表!$1:$1048576,22,0)</f>
        <v>浙江公司信息监控预警系统1号服务器</v>
      </c>
      <c r="D14022" t="s">
        <v>13</v>
      </c>
      <c r="E14022">
        <v>5.11</v>
      </c>
      <c r="F14022" t="s">
        <v>101</v>
      </c>
      <c r="G14022" t="s">
        <v>25</v>
      </c>
      <c r="I14022" s="27"/>
    </row>
    <row r="14023" hidden="1" spans="1:9">
      <c r="A14023" t="s">
        <v>804</v>
      </c>
      <c r="B14023"/>
      <c r="C14023" t="str">
        <f>VLOOKUP(A14023,匹配表!$1:$1048576,22,0)</f>
        <v>浙江公司信息监控预警系统1号服务器</v>
      </c>
      <c r="D14023" t="s">
        <v>13</v>
      </c>
      <c r="E14023">
        <v>5.11</v>
      </c>
      <c r="F14023" t="s">
        <v>102</v>
      </c>
      <c r="G14023" t="s">
        <v>25</v>
      </c>
      <c r="I14023" s="27"/>
    </row>
    <row r="14024" hidden="1" spans="1:9">
      <c r="A14024" t="s">
        <v>804</v>
      </c>
      <c r="B14024"/>
      <c r="C14024" t="str">
        <f>VLOOKUP(A14024,匹配表!$1:$1048576,22,0)</f>
        <v>浙江公司信息监控预警系统1号服务器</v>
      </c>
      <c r="D14024" t="s">
        <v>13</v>
      </c>
      <c r="E14024">
        <v>5.11</v>
      </c>
      <c r="F14024" t="s">
        <v>40</v>
      </c>
      <c r="G14024" t="s">
        <v>25</v>
      </c>
      <c r="I14024" s="27"/>
    </row>
    <row r="14025" hidden="1" spans="1:9">
      <c r="A14025" t="s">
        <v>804</v>
      </c>
      <c r="B14025"/>
      <c r="C14025" t="str">
        <f>VLOOKUP(A14025,匹配表!$1:$1048576,22,0)</f>
        <v>浙江公司信息监控预警系统1号服务器</v>
      </c>
      <c r="D14025" t="s">
        <v>13</v>
      </c>
      <c r="E14025">
        <v>5.11</v>
      </c>
      <c r="F14025" t="s">
        <v>42</v>
      </c>
      <c r="G14025" t="s">
        <v>25</v>
      </c>
      <c r="I14025" s="27"/>
    </row>
    <row r="14026" hidden="1" spans="1:9">
      <c r="A14026" t="s">
        <v>804</v>
      </c>
      <c r="B14026"/>
      <c r="C14026" t="str">
        <f>VLOOKUP(A14026,匹配表!$1:$1048576,22,0)</f>
        <v>浙江公司信息监控预警系统1号服务器</v>
      </c>
      <c r="D14026" t="s">
        <v>13</v>
      </c>
      <c r="E14026">
        <v>5.11</v>
      </c>
      <c r="F14026" t="s">
        <v>43</v>
      </c>
      <c r="G14026" t="s">
        <v>25</v>
      </c>
      <c r="I14026" s="27"/>
    </row>
    <row r="14027" hidden="1" spans="1:9">
      <c r="A14027" t="s">
        <v>804</v>
      </c>
      <c r="B14027"/>
      <c r="C14027" t="str">
        <f>VLOOKUP(A14027,匹配表!$1:$1048576,22,0)</f>
        <v>浙江公司信息监控预警系统1号服务器</v>
      </c>
      <c r="D14027" t="s">
        <v>13</v>
      </c>
      <c r="E14027">
        <v>5.11</v>
      </c>
      <c r="F14027" t="s">
        <v>230</v>
      </c>
      <c r="G14027" t="s">
        <v>25</v>
      </c>
      <c r="I14027" s="27"/>
    </row>
    <row r="14028" hidden="1" spans="1:9">
      <c r="A14028" t="s">
        <v>804</v>
      </c>
      <c r="B14028"/>
      <c r="C14028" t="str">
        <f>VLOOKUP(A14028,匹配表!$1:$1048576,22,0)</f>
        <v>浙江公司信息监控预警系统1号服务器</v>
      </c>
      <c r="D14028" t="s">
        <v>13</v>
      </c>
      <c r="E14028">
        <v>5.11</v>
      </c>
      <c r="F14028" t="s">
        <v>44</v>
      </c>
      <c r="G14028" t="s">
        <v>25</v>
      </c>
      <c r="I14028" s="27"/>
    </row>
    <row r="14029" hidden="1" spans="1:9">
      <c r="A14029" t="s">
        <v>804</v>
      </c>
      <c r="B14029"/>
      <c r="C14029" t="str">
        <f>VLOOKUP(A14029,匹配表!$1:$1048576,22,0)</f>
        <v>浙江公司信息监控预警系统1号服务器</v>
      </c>
      <c r="D14029" t="s">
        <v>13</v>
      </c>
      <c r="E14029">
        <v>5.11</v>
      </c>
      <c r="F14029" t="s">
        <v>385</v>
      </c>
      <c r="G14029" t="s">
        <v>25</v>
      </c>
      <c r="I14029" s="27"/>
    </row>
    <row r="14030" hidden="1" spans="1:9">
      <c r="A14030" t="s">
        <v>804</v>
      </c>
      <c r="B14030"/>
      <c r="C14030" t="str">
        <f>VLOOKUP(A14030,匹配表!$1:$1048576,22,0)</f>
        <v>浙江公司信息监控预警系统1号服务器</v>
      </c>
      <c r="D14030" t="s">
        <v>13</v>
      </c>
      <c r="E14030">
        <v>5.11</v>
      </c>
      <c r="F14030" t="s">
        <v>807</v>
      </c>
      <c r="G14030" t="s">
        <v>25</v>
      </c>
      <c r="I14030" s="27"/>
    </row>
    <row r="14031" hidden="1" spans="1:9">
      <c r="A14031" t="s">
        <v>804</v>
      </c>
      <c r="B14031"/>
      <c r="C14031" t="str">
        <f>VLOOKUP(A14031,匹配表!$1:$1048576,22,0)</f>
        <v>浙江公司信息监控预警系统1号服务器</v>
      </c>
      <c r="D14031" t="s">
        <v>13</v>
      </c>
      <c r="E14031">
        <v>5.11</v>
      </c>
      <c r="F14031" t="s">
        <v>45</v>
      </c>
      <c r="G14031" t="s">
        <v>25</v>
      </c>
      <c r="I14031" s="27"/>
    </row>
    <row r="14032" hidden="1" spans="1:9">
      <c r="A14032" t="s">
        <v>804</v>
      </c>
      <c r="B14032"/>
      <c r="C14032" t="str">
        <f>VLOOKUP(A14032,匹配表!$1:$1048576,22,0)</f>
        <v>浙江公司信息监控预警系统1号服务器</v>
      </c>
      <c r="D14032" t="s">
        <v>13</v>
      </c>
      <c r="E14032">
        <v>5.11</v>
      </c>
      <c r="F14032" t="s">
        <v>46</v>
      </c>
      <c r="G14032" t="s">
        <v>25</v>
      </c>
      <c r="I14032" s="27"/>
    </row>
    <row r="14033" hidden="1" spans="1:9">
      <c r="A14033" t="s">
        <v>804</v>
      </c>
      <c r="B14033"/>
      <c r="C14033" t="str">
        <f>VLOOKUP(A14033,匹配表!$1:$1048576,22,0)</f>
        <v>浙江公司信息监控预警系统1号服务器</v>
      </c>
      <c r="D14033" t="s">
        <v>13</v>
      </c>
      <c r="E14033">
        <v>5.11</v>
      </c>
      <c r="F14033" t="s">
        <v>231</v>
      </c>
      <c r="G14033" t="s">
        <v>25</v>
      </c>
      <c r="I14033" s="27"/>
    </row>
    <row r="14034" hidden="1" spans="1:9">
      <c r="A14034" t="s">
        <v>804</v>
      </c>
      <c r="B14034"/>
      <c r="C14034" t="str">
        <f>VLOOKUP(A14034,匹配表!$1:$1048576,22,0)</f>
        <v>浙江公司信息监控预警系统1号服务器</v>
      </c>
      <c r="D14034" t="s">
        <v>13</v>
      </c>
      <c r="E14034">
        <v>5.11</v>
      </c>
      <c r="F14034" t="s">
        <v>47</v>
      </c>
      <c r="G14034" t="s">
        <v>25</v>
      </c>
      <c r="I14034" s="27"/>
    </row>
    <row r="14035" hidden="1" spans="1:9">
      <c r="A14035" t="s">
        <v>804</v>
      </c>
      <c r="B14035"/>
      <c r="C14035" t="str">
        <f>VLOOKUP(A14035,匹配表!$1:$1048576,22,0)</f>
        <v>浙江公司信息监控预警系统1号服务器</v>
      </c>
      <c r="D14035" t="s">
        <v>13</v>
      </c>
      <c r="E14035">
        <v>5.11</v>
      </c>
      <c r="F14035" t="s">
        <v>48</v>
      </c>
      <c r="G14035" t="s">
        <v>25</v>
      </c>
      <c r="I14035" s="27"/>
    </row>
    <row r="14036" hidden="1" spans="1:9">
      <c r="A14036" t="s">
        <v>804</v>
      </c>
      <c r="B14036"/>
      <c r="C14036" t="str">
        <f>VLOOKUP(A14036,匹配表!$1:$1048576,22,0)</f>
        <v>浙江公司信息监控预警系统1号服务器</v>
      </c>
      <c r="D14036" t="s">
        <v>13</v>
      </c>
      <c r="E14036">
        <v>5.11</v>
      </c>
      <c r="F14036" t="s">
        <v>232</v>
      </c>
      <c r="G14036" t="s">
        <v>25</v>
      </c>
      <c r="I14036" s="27"/>
    </row>
    <row r="14037" hidden="1" spans="1:9">
      <c r="A14037" t="s">
        <v>804</v>
      </c>
      <c r="B14037"/>
      <c r="C14037" t="str">
        <f>VLOOKUP(A14037,匹配表!$1:$1048576,22,0)</f>
        <v>浙江公司信息监控预警系统1号服务器</v>
      </c>
      <c r="D14037" t="s">
        <v>13</v>
      </c>
      <c r="E14037">
        <v>5.11</v>
      </c>
      <c r="F14037" t="s">
        <v>164</v>
      </c>
      <c r="G14037" t="s">
        <v>25</v>
      </c>
      <c r="I14037" s="27"/>
    </row>
    <row r="14038" hidden="1" spans="1:9">
      <c r="A14038" t="s">
        <v>804</v>
      </c>
      <c r="B14038"/>
      <c r="C14038" t="str">
        <f>VLOOKUP(A14038,匹配表!$1:$1048576,22,0)</f>
        <v>浙江公司信息监控预警系统1号服务器</v>
      </c>
      <c r="D14038" t="s">
        <v>13</v>
      </c>
      <c r="E14038">
        <v>5.11</v>
      </c>
      <c r="F14038" t="s">
        <v>50</v>
      </c>
      <c r="G14038" t="s">
        <v>25</v>
      </c>
      <c r="I14038" s="27"/>
    </row>
    <row r="14039" hidden="1" spans="1:9">
      <c r="A14039" t="s">
        <v>804</v>
      </c>
      <c r="B14039"/>
      <c r="C14039" t="str">
        <f>VLOOKUP(A14039,匹配表!$1:$1048576,22,0)</f>
        <v>浙江公司信息监控预警系统1号服务器</v>
      </c>
      <c r="D14039" t="s">
        <v>13</v>
      </c>
      <c r="E14039">
        <v>5.11</v>
      </c>
      <c r="F14039" t="s">
        <v>54</v>
      </c>
      <c r="G14039" t="s">
        <v>25</v>
      </c>
      <c r="I14039" s="27"/>
    </row>
    <row r="14040" hidden="1" spans="1:9">
      <c r="A14040" t="s">
        <v>804</v>
      </c>
      <c r="B14040"/>
      <c r="C14040" t="str">
        <f>VLOOKUP(A14040,匹配表!$1:$1048576,22,0)</f>
        <v>浙江公司信息监控预警系统1号服务器</v>
      </c>
      <c r="D14040" t="s">
        <v>13</v>
      </c>
      <c r="E14040">
        <v>5.11</v>
      </c>
      <c r="F14040" t="s">
        <v>55</v>
      </c>
      <c r="G14040" t="s">
        <v>25</v>
      </c>
      <c r="I14040" s="27"/>
    </row>
    <row r="14041" hidden="1" spans="1:9">
      <c r="A14041" t="s">
        <v>804</v>
      </c>
      <c r="B14041"/>
      <c r="C14041" t="str">
        <f>VLOOKUP(A14041,匹配表!$1:$1048576,22,0)</f>
        <v>浙江公司信息监控预警系统1号服务器</v>
      </c>
      <c r="D14041" t="s">
        <v>13</v>
      </c>
      <c r="E14041">
        <v>5.11</v>
      </c>
      <c r="F14041" t="s">
        <v>464</v>
      </c>
      <c r="G14041" t="s">
        <v>25</v>
      </c>
      <c r="I14041" s="27"/>
    </row>
    <row r="14042" hidden="1" spans="1:9">
      <c r="A14042" t="s">
        <v>804</v>
      </c>
      <c r="B14042"/>
      <c r="C14042" t="str">
        <f>VLOOKUP(A14042,匹配表!$1:$1048576,22,0)</f>
        <v>浙江公司信息监控预警系统1号服务器</v>
      </c>
      <c r="D14042" t="s">
        <v>13</v>
      </c>
      <c r="E14042">
        <v>5.11</v>
      </c>
      <c r="F14042" t="s">
        <v>59</v>
      </c>
      <c r="G14042" t="s">
        <v>25</v>
      </c>
      <c r="I14042" s="27"/>
    </row>
    <row r="14043" hidden="1" spans="1:9">
      <c r="A14043" t="s">
        <v>804</v>
      </c>
      <c r="B14043"/>
      <c r="C14043" t="str">
        <f>VLOOKUP(A14043,匹配表!$1:$1048576,22,0)</f>
        <v>浙江公司信息监控预警系统1号服务器</v>
      </c>
      <c r="D14043" t="s">
        <v>13</v>
      </c>
      <c r="E14043">
        <v>5.11</v>
      </c>
      <c r="F14043" t="s">
        <v>60</v>
      </c>
      <c r="G14043" t="s">
        <v>25</v>
      </c>
      <c r="I14043" s="27"/>
    </row>
    <row r="14044" hidden="1" spans="1:9">
      <c r="A14044" t="s">
        <v>804</v>
      </c>
      <c r="B14044"/>
      <c r="C14044" t="str">
        <f>VLOOKUP(A14044,匹配表!$1:$1048576,22,0)</f>
        <v>浙江公司信息监控预警系统1号服务器</v>
      </c>
      <c r="D14044" t="s">
        <v>13</v>
      </c>
      <c r="E14044">
        <v>5.11</v>
      </c>
      <c r="F14044" t="s">
        <v>233</v>
      </c>
      <c r="G14044" t="s">
        <v>25</v>
      </c>
      <c r="I14044" s="27"/>
    </row>
    <row r="14045" hidden="1" spans="1:9">
      <c r="A14045" t="s">
        <v>804</v>
      </c>
      <c r="B14045"/>
      <c r="C14045" t="str">
        <f>VLOOKUP(A14045,匹配表!$1:$1048576,22,0)</f>
        <v>浙江公司信息监控预警系统1号服务器</v>
      </c>
      <c r="D14045" t="s">
        <v>13</v>
      </c>
      <c r="E14045">
        <v>5.11</v>
      </c>
      <c r="F14045" t="s">
        <v>61</v>
      </c>
      <c r="G14045" t="s">
        <v>25</v>
      </c>
      <c r="I14045" s="27"/>
    </row>
    <row r="14046" hidden="1" spans="1:9">
      <c r="A14046" t="s">
        <v>804</v>
      </c>
      <c r="B14046"/>
      <c r="C14046" t="str">
        <f>VLOOKUP(A14046,匹配表!$1:$1048576,22,0)</f>
        <v>浙江公司信息监控预警系统1号服务器</v>
      </c>
      <c r="D14046" t="s">
        <v>13</v>
      </c>
      <c r="E14046">
        <v>5.11</v>
      </c>
      <c r="F14046" t="s">
        <v>63</v>
      </c>
      <c r="G14046" t="s">
        <v>25</v>
      </c>
      <c r="I14046" s="27"/>
    </row>
    <row r="14047" hidden="1" spans="1:9">
      <c r="A14047" t="s">
        <v>804</v>
      </c>
      <c r="B14047"/>
      <c r="C14047" t="str">
        <f>VLOOKUP(A14047,匹配表!$1:$1048576,22,0)</f>
        <v>浙江公司信息监控预警系统1号服务器</v>
      </c>
      <c r="D14047" t="s">
        <v>13</v>
      </c>
      <c r="E14047">
        <v>5.11</v>
      </c>
      <c r="F14047" t="s">
        <v>121</v>
      </c>
      <c r="G14047" t="s">
        <v>25</v>
      </c>
      <c r="I14047" s="27"/>
    </row>
    <row r="14048" hidden="1" spans="1:9">
      <c r="A14048" t="s">
        <v>804</v>
      </c>
      <c r="B14048"/>
      <c r="C14048" t="str">
        <f>VLOOKUP(A14048,匹配表!$1:$1048576,22,0)</f>
        <v>浙江公司信息监控预警系统1号服务器</v>
      </c>
      <c r="D14048" t="s">
        <v>13</v>
      </c>
      <c r="E14048">
        <v>5.11</v>
      </c>
      <c r="F14048" t="s">
        <v>122</v>
      </c>
      <c r="G14048" t="s">
        <v>25</v>
      </c>
      <c r="I14048" s="27"/>
    </row>
    <row r="14049" hidden="1" spans="1:9">
      <c r="A14049" t="s">
        <v>804</v>
      </c>
      <c r="B14049"/>
      <c r="C14049" t="str">
        <f>VLOOKUP(A14049,匹配表!$1:$1048576,22,0)</f>
        <v>浙江公司信息监控预警系统1号服务器</v>
      </c>
      <c r="D14049" t="s">
        <v>13</v>
      </c>
      <c r="E14049">
        <v>5.11</v>
      </c>
      <c r="F14049" t="s">
        <v>234</v>
      </c>
      <c r="G14049" t="s">
        <v>25</v>
      </c>
      <c r="I14049" s="27"/>
    </row>
    <row r="14050" hidden="1" spans="1:9">
      <c r="A14050" t="s">
        <v>804</v>
      </c>
      <c r="B14050"/>
      <c r="C14050" t="str">
        <f>VLOOKUP(A14050,匹配表!$1:$1048576,22,0)</f>
        <v>浙江公司信息监控预警系统1号服务器</v>
      </c>
      <c r="D14050" t="s">
        <v>13</v>
      </c>
      <c r="E14050">
        <v>5.11</v>
      </c>
      <c r="F14050" t="s">
        <v>71</v>
      </c>
      <c r="G14050" t="s">
        <v>25</v>
      </c>
      <c r="I14050" s="27"/>
    </row>
    <row r="14051" spans="1:12">
      <c r="A14051" s="16" t="s">
        <v>808</v>
      </c>
      <c r="B14051" s="17" t="str">
        <f>VLOOKUP(A14051,匹配表!$1:$1048576,24,0)</f>
        <v>吴恺源</v>
      </c>
      <c r="C14051" s="16" t="str">
        <f>VLOOKUP(A14051,匹配表!$1:$1048576,22,0)</f>
        <v>浙江公司智能公用配变监测系统3号虚拟机</v>
      </c>
      <c r="D14051" s="16" t="s">
        <v>13</v>
      </c>
      <c r="E14051" s="16">
        <v>6.9</v>
      </c>
      <c r="F14051" s="16" t="s">
        <v>15</v>
      </c>
      <c r="G14051" s="16" t="s">
        <v>16</v>
      </c>
      <c r="H14051" s="19" t="s">
        <v>241</v>
      </c>
      <c r="I14051" s="27" t="s">
        <v>219</v>
      </c>
      <c r="J14051" s="48" t="s">
        <v>21</v>
      </c>
      <c r="K14051" s="19"/>
      <c r="L14051" s="16"/>
    </row>
    <row r="14052" spans="1:12">
      <c r="A14052" s="16" t="s">
        <v>808</v>
      </c>
      <c r="B14052" s="17" t="str">
        <f>VLOOKUP(A14052,匹配表!$1:$1048576,24,0)</f>
        <v>吴恺源</v>
      </c>
      <c r="C14052" s="16" t="str">
        <f>VLOOKUP(A14052,匹配表!$1:$1048576,22,0)</f>
        <v>浙江公司智能公用配变监测系统3号虚拟机</v>
      </c>
      <c r="D14052" s="16" t="s">
        <v>13</v>
      </c>
      <c r="E14052" s="16">
        <v>6.9</v>
      </c>
      <c r="F14052" s="16" t="s">
        <v>18</v>
      </c>
      <c r="G14052" s="16" t="s">
        <v>16</v>
      </c>
      <c r="H14052" s="16" t="s">
        <v>19</v>
      </c>
      <c r="I14052" s="27" t="s">
        <v>76</v>
      </c>
      <c r="J14052" s="46" t="s">
        <v>21</v>
      </c>
      <c r="K14052" s="16"/>
      <c r="L14052" s="16"/>
    </row>
    <row r="14053" spans="1:12">
      <c r="A14053" s="16" t="s">
        <v>808</v>
      </c>
      <c r="B14053" s="17" t="str">
        <f>VLOOKUP(A14053,匹配表!$1:$1048576,24,0)</f>
        <v>吴恺源</v>
      </c>
      <c r="C14053" s="16" t="str">
        <f>VLOOKUP(A14053,匹配表!$1:$1048576,22,0)</f>
        <v>浙江公司智能公用配变监测系统3号虚拟机</v>
      </c>
      <c r="D14053" s="16" t="s">
        <v>13</v>
      </c>
      <c r="E14053" s="16">
        <v>6.9</v>
      </c>
      <c r="F14053" s="16" t="s">
        <v>137</v>
      </c>
      <c r="G14053" s="16" t="s">
        <v>16</v>
      </c>
      <c r="H14053" s="19" t="s">
        <v>241</v>
      </c>
      <c r="I14053" s="27" t="s">
        <v>219</v>
      </c>
      <c r="J14053" s="48" t="s">
        <v>21</v>
      </c>
      <c r="K14053" s="19"/>
      <c r="L14053" s="16"/>
    </row>
    <row r="14054" hidden="1" spans="1:9">
      <c r="A14054" t="s">
        <v>808</v>
      </c>
      <c r="B14054"/>
      <c r="C14054" t="str">
        <f>VLOOKUP(A14054,匹配表!$1:$1048576,22,0)</f>
        <v>浙江公司智能公用配变监测系统3号虚拟机</v>
      </c>
      <c r="D14054" t="s">
        <v>13</v>
      </c>
      <c r="E14054">
        <v>6.9</v>
      </c>
      <c r="F14054" t="s">
        <v>24</v>
      </c>
      <c r="G14054" t="s">
        <v>25</v>
      </c>
      <c r="I14054" s="27"/>
    </row>
    <row r="14055" hidden="1" spans="1:9">
      <c r="A14055" t="s">
        <v>808</v>
      </c>
      <c r="B14055"/>
      <c r="C14055" t="str">
        <f>VLOOKUP(A14055,匹配表!$1:$1048576,22,0)</f>
        <v>浙江公司智能公用配变监测系统3号虚拟机</v>
      </c>
      <c r="D14055" t="s">
        <v>13</v>
      </c>
      <c r="E14055">
        <v>6.9</v>
      </c>
      <c r="F14055" t="s">
        <v>26</v>
      </c>
      <c r="G14055" t="s">
        <v>25</v>
      </c>
      <c r="I14055" s="27"/>
    </row>
    <row r="14056" hidden="1" spans="1:9">
      <c r="A14056" t="s">
        <v>808</v>
      </c>
      <c r="B14056"/>
      <c r="C14056" t="str">
        <f>VLOOKUP(A14056,匹配表!$1:$1048576,22,0)</f>
        <v>浙江公司智能公用配变监测系统3号虚拟机</v>
      </c>
      <c r="D14056" t="s">
        <v>13</v>
      </c>
      <c r="E14056">
        <v>6.9</v>
      </c>
      <c r="F14056" t="s">
        <v>98</v>
      </c>
      <c r="G14056" t="s">
        <v>25</v>
      </c>
      <c r="I14056" s="27"/>
    </row>
    <row r="14057" hidden="1" spans="1:9">
      <c r="A14057" t="s">
        <v>808</v>
      </c>
      <c r="B14057"/>
      <c r="C14057" t="str">
        <f>VLOOKUP(A14057,匹配表!$1:$1048576,22,0)</f>
        <v>浙江公司智能公用配变监测系统3号虚拟机</v>
      </c>
      <c r="D14057" t="s">
        <v>13</v>
      </c>
      <c r="E14057">
        <v>6.9</v>
      </c>
      <c r="F14057" t="s">
        <v>29</v>
      </c>
      <c r="G14057" t="s">
        <v>25</v>
      </c>
      <c r="I14057" s="27"/>
    </row>
    <row r="14058" hidden="1" spans="1:9">
      <c r="A14058" t="s">
        <v>808</v>
      </c>
      <c r="B14058"/>
      <c r="C14058" t="str">
        <f>VLOOKUP(A14058,匹配表!$1:$1048576,22,0)</f>
        <v>浙江公司智能公用配变监测系统3号虚拟机</v>
      </c>
      <c r="D14058" t="s">
        <v>13</v>
      </c>
      <c r="E14058">
        <v>6.9</v>
      </c>
      <c r="F14058" t="s">
        <v>30</v>
      </c>
      <c r="G14058" t="s">
        <v>25</v>
      </c>
      <c r="I14058" s="27"/>
    </row>
    <row r="14059" hidden="1" spans="1:9">
      <c r="A14059" t="s">
        <v>808</v>
      </c>
      <c r="B14059"/>
      <c r="C14059" t="str">
        <f>VLOOKUP(A14059,匹配表!$1:$1048576,22,0)</f>
        <v>浙江公司智能公用配变监测系统3号虚拟机</v>
      </c>
      <c r="D14059" t="s">
        <v>13</v>
      </c>
      <c r="E14059">
        <v>6.9</v>
      </c>
      <c r="F14059" t="s">
        <v>33</v>
      </c>
      <c r="G14059" t="s">
        <v>25</v>
      </c>
      <c r="I14059" s="27"/>
    </row>
    <row r="14060" hidden="1" spans="1:9">
      <c r="A14060" t="s">
        <v>808</v>
      </c>
      <c r="B14060"/>
      <c r="C14060" t="str">
        <f>VLOOKUP(A14060,匹配表!$1:$1048576,22,0)</f>
        <v>浙江公司智能公用配变监测系统3号虚拟机</v>
      </c>
      <c r="D14060" t="s">
        <v>13</v>
      </c>
      <c r="E14060">
        <v>6.9</v>
      </c>
      <c r="F14060" t="s">
        <v>34</v>
      </c>
      <c r="G14060" t="s">
        <v>25</v>
      </c>
      <c r="I14060" s="27"/>
    </row>
    <row r="14061" hidden="1" spans="1:9">
      <c r="A14061" t="s">
        <v>808</v>
      </c>
      <c r="B14061"/>
      <c r="C14061" t="str">
        <f>VLOOKUP(A14061,匹配表!$1:$1048576,22,0)</f>
        <v>浙江公司智能公用配变监测系统3号虚拟机</v>
      </c>
      <c r="D14061" t="s">
        <v>13</v>
      </c>
      <c r="E14061">
        <v>6.9</v>
      </c>
      <c r="F14061" t="s">
        <v>35</v>
      </c>
      <c r="G14061" t="s">
        <v>25</v>
      </c>
      <c r="I14061" s="27"/>
    </row>
    <row r="14062" hidden="1" spans="1:9">
      <c r="A14062" t="s">
        <v>808</v>
      </c>
      <c r="B14062"/>
      <c r="C14062" t="str">
        <f>VLOOKUP(A14062,匹配表!$1:$1048576,22,0)</f>
        <v>浙江公司智能公用配变监测系统3号虚拟机</v>
      </c>
      <c r="D14062" t="s">
        <v>13</v>
      </c>
      <c r="E14062">
        <v>6.9</v>
      </c>
      <c r="F14062" t="s">
        <v>36</v>
      </c>
      <c r="G14062" t="s">
        <v>25</v>
      </c>
      <c r="I14062" s="27"/>
    </row>
    <row r="14063" hidden="1" spans="1:9">
      <c r="A14063" t="s">
        <v>808</v>
      </c>
      <c r="B14063"/>
      <c r="C14063" t="str">
        <f>VLOOKUP(A14063,匹配表!$1:$1048576,22,0)</f>
        <v>浙江公司智能公用配变监测系统3号虚拟机</v>
      </c>
      <c r="D14063" t="s">
        <v>13</v>
      </c>
      <c r="E14063">
        <v>6.9</v>
      </c>
      <c r="F14063" t="s">
        <v>37</v>
      </c>
      <c r="G14063" t="s">
        <v>25</v>
      </c>
      <c r="I14063" s="27"/>
    </row>
    <row r="14064" hidden="1" spans="1:9">
      <c r="A14064" t="s">
        <v>808</v>
      </c>
      <c r="B14064"/>
      <c r="C14064" t="str">
        <f>VLOOKUP(A14064,匹配表!$1:$1048576,22,0)</f>
        <v>浙江公司智能公用配变监测系统3号虚拟机</v>
      </c>
      <c r="D14064" t="s">
        <v>13</v>
      </c>
      <c r="E14064">
        <v>6.9</v>
      </c>
      <c r="F14064" t="s">
        <v>101</v>
      </c>
      <c r="G14064" t="s">
        <v>25</v>
      </c>
      <c r="I14064" s="27"/>
    </row>
    <row r="14065" hidden="1" spans="1:9">
      <c r="A14065" t="s">
        <v>808</v>
      </c>
      <c r="B14065"/>
      <c r="C14065" t="str">
        <f>VLOOKUP(A14065,匹配表!$1:$1048576,22,0)</f>
        <v>浙江公司智能公用配变监测系统3号虚拟机</v>
      </c>
      <c r="D14065" t="s">
        <v>13</v>
      </c>
      <c r="E14065">
        <v>6.9</v>
      </c>
      <c r="F14065" t="s">
        <v>102</v>
      </c>
      <c r="G14065" t="s">
        <v>25</v>
      </c>
      <c r="I14065" s="27"/>
    </row>
    <row r="14066" hidden="1" spans="1:9">
      <c r="A14066" t="s">
        <v>808</v>
      </c>
      <c r="B14066"/>
      <c r="C14066" t="str">
        <f>VLOOKUP(A14066,匹配表!$1:$1048576,22,0)</f>
        <v>浙江公司智能公用配变监测系统3号虚拟机</v>
      </c>
      <c r="D14066" t="s">
        <v>13</v>
      </c>
      <c r="E14066">
        <v>6.9</v>
      </c>
      <c r="F14066" t="s">
        <v>40</v>
      </c>
      <c r="G14066" t="s">
        <v>25</v>
      </c>
      <c r="I14066" s="27"/>
    </row>
    <row r="14067" hidden="1" spans="1:9">
      <c r="A14067" t="s">
        <v>808</v>
      </c>
      <c r="B14067"/>
      <c r="C14067" t="str">
        <f>VLOOKUP(A14067,匹配表!$1:$1048576,22,0)</f>
        <v>浙江公司智能公用配变监测系统3号虚拟机</v>
      </c>
      <c r="D14067" t="s">
        <v>13</v>
      </c>
      <c r="E14067">
        <v>6.9</v>
      </c>
      <c r="F14067" t="s">
        <v>42</v>
      </c>
      <c r="G14067" t="s">
        <v>25</v>
      </c>
      <c r="I14067" s="27"/>
    </row>
    <row r="14068" hidden="1" spans="1:9">
      <c r="A14068" t="s">
        <v>808</v>
      </c>
      <c r="B14068"/>
      <c r="C14068" t="str">
        <f>VLOOKUP(A14068,匹配表!$1:$1048576,22,0)</f>
        <v>浙江公司智能公用配变监测系统3号虚拟机</v>
      </c>
      <c r="D14068" t="s">
        <v>13</v>
      </c>
      <c r="E14068">
        <v>6.9</v>
      </c>
      <c r="F14068" t="s">
        <v>43</v>
      </c>
      <c r="G14068" t="s">
        <v>25</v>
      </c>
      <c r="I14068" s="27"/>
    </row>
    <row r="14069" hidden="1" spans="1:9">
      <c r="A14069" t="s">
        <v>808</v>
      </c>
      <c r="B14069"/>
      <c r="C14069" t="str">
        <f>VLOOKUP(A14069,匹配表!$1:$1048576,22,0)</f>
        <v>浙江公司智能公用配变监测系统3号虚拟机</v>
      </c>
      <c r="D14069" t="s">
        <v>13</v>
      </c>
      <c r="E14069">
        <v>6.9</v>
      </c>
      <c r="F14069" t="s">
        <v>45</v>
      </c>
      <c r="G14069" t="s">
        <v>25</v>
      </c>
      <c r="I14069" s="27"/>
    </row>
    <row r="14070" hidden="1" spans="1:9">
      <c r="A14070" t="s">
        <v>808</v>
      </c>
      <c r="B14070"/>
      <c r="C14070" t="str">
        <f>VLOOKUP(A14070,匹配表!$1:$1048576,22,0)</f>
        <v>浙江公司智能公用配变监测系统3号虚拟机</v>
      </c>
      <c r="D14070" t="s">
        <v>13</v>
      </c>
      <c r="E14070">
        <v>6.9</v>
      </c>
      <c r="F14070" t="s">
        <v>46</v>
      </c>
      <c r="G14070" t="s">
        <v>25</v>
      </c>
      <c r="I14070" s="27"/>
    </row>
    <row r="14071" hidden="1" spans="1:9">
      <c r="A14071" t="s">
        <v>808</v>
      </c>
      <c r="B14071"/>
      <c r="C14071" t="str">
        <f>VLOOKUP(A14071,匹配表!$1:$1048576,22,0)</f>
        <v>浙江公司智能公用配变监测系统3号虚拟机</v>
      </c>
      <c r="D14071" t="s">
        <v>13</v>
      </c>
      <c r="E14071">
        <v>6.9</v>
      </c>
      <c r="F14071" t="s">
        <v>47</v>
      </c>
      <c r="G14071" t="s">
        <v>25</v>
      </c>
      <c r="I14071" s="27"/>
    </row>
    <row r="14072" hidden="1" spans="1:9">
      <c r="A14072" t="s">
        <v>808</v>
      </c>
      <c r="B14072"/>
      <c r="C14072" t="str">
        <f>VLOOKUP(A14072,匹配表!$1:$1048576,22,0)</f>
        <v>浙江公司智能公用配变监测系统3号虚拟机</v>
      </c>
      <c r="D14072" t="s">
        <v>13</v>
      </c>
      <c r="E14072">
        <v>6.9</v>
      </c>
      <c r="F14072" t="s">
        <v>48</v>
      </c>
      <c r="G14072" t="s">
        <v>25</v>
      </c>
      <c r="I14072" s="27"/>
    </row>
    <row r="14073" hidden="1" spans="1:9">
      <c r="A14073" t="s">
        <v>808</v>
      </c>
      <c r="B14073"/>
      <c r="C14073" t="str">
        <f>VLOOKUP(A14073,匹配表!$1:$1048576,22,0)</f>
        <v>浙江公司智能公用配变监测系统3号虚拟机</v>
      </c>
      <c r="D14073" t="s">
        <v>13</v>
      </c>
      <c r="E14073">
        <v>6.9</v>
      </c>
      <c r="F14073" t="s">
        <v>50</v>
      </c>
      <c r="G14073" t="s">
        <v>25</v>
      </c>
      <c r="I14073" s="27"/>
    </row>
    <row r="14074" hidden="1" spans="1:9">
      <c r="A14074" t="s">
        <v>808</v>
      </c>
      <c r="B14074"/>
      <c r="C14074" t="str">
        <f>VLOOKUP(A14074,匹配表!$1:$1048576,22,0)</f>
        <v>浙江公司智能公用配变监测系统3号虚拟机</v>
      </c>
      <c r="D14074" t="s">
        <v>13</v>
      </c>
      <c r="E14074">
        <v>6.9</v>
      </c>
      <c r="F14074" t="s">
        <v>51</v>
      </c>
      <c r="G14074" t="s">
        <v>25</v>
      </c>
      <c r="I14074" s="27"/>
    </row>
    <row r="14075" hidden="1" spans="1:9">
      <c r="A14075" t="s">
        <v>808</v>
      </c>
      <c r="B14075"/>
      <c r="C14075" t="str">
        <f>VLOOKUP(A14075,匹配表!$1:$1048576,22,0)</f>
        <v>浙江公司智能公用配变监测系统3号虚拟机</v>
      </c>
      <c r="D14075" t="s">
        <v>13</v>
      </c>
      <c r="E14075">
        <v>6.9</v>
      </c>
      <c r="F14075" t="s">
        <v>54</v>
      </c>
      <c r="G14075" t="s">
        <v>25</v>
      </c>
      <c r="I14075" s="27"/>
    </row>
    <row r="14076" hidden="1" spans="1:9">
      <c r="A14076" t="s">
        <v>808</v>
      </c>
      <c r="B14076"/>
      <c r="C14076" t="str">
        <f>VLOOKUP(A14076,匹配表!$1:$1048576,22,0)</f>
        <v>浙江公司智能公用配变监测系统3号虚拟机</v>
      </c>
      <c r="D14076" t="s">
        <v>13</v>
      </c>
      <c r="E14076">
        <v>6.9</v>
      </c>
      <c r="F14076" t="s">
        <v>55</v>
      </c>
      <c r="G14076" t="s">
        <v>25</v>
      </c>
      <c r="I14076" s="27"/>
    </row>
    <row r="14077" hidden="1" spans="1:9">
      <c r="A14077" t="s">
        <v>808</v>
      </c>
      <c r="B14077"/>
      <c r="C14077" t="str">
        <f>VLOOKUP(A14077,匹配表!$1:$1048576,22,0)</f>
        <v>浙江公司智能公用配变监测系统3号虚拟机</v>
      </c>
      <c r="D14077" t="s">
        <v>13</v>
      </c>
      <c r="E14077">
        <v>6.9</v>
      </c>
      <c r="F14077" t="s">
        <v>56</v>
      </c>
      <c r="G14077" t="s">
        <v>25</v>
      </c>
      <c r="I14077" s="27"/>
    </row>
    <row r="14078" hidden="1" spans="1:9">
      <c r="A14078" t="s">
        <v>808</v>
      </c>
      <c r="B14078"/>
      <c r="C14078" t="str">
        <f>VLOOKUP(A14078,匹配表!$1:$1048576,22,0)</f>
        <v>浙江公司智能公用配变监测系统3号虚拟机</v>
      </c>
      <c r="D14078" t="s">
        <v>13</v>
      </c>
      <c r="E14078">
        <v>6.9</v>
      </c>
      <c r="F14078" t="s">
        <v>57</v>
      </c>
      <c r="G14078" t="s">
        <v>25</v>
      </c>
      <c r="I14078" s="27"/>
    </row>
    <row r="14079" hidden="1" spans="1:9">
      <c r="A14079" t="s">
        <v>808</v>
      </c>
      <c r="B14079"/>
      <c r="C14079" t="str">
        <f>VLOOKUP(A14079,匹配表!$1:$1048576,22,0)</f>
        <v>浙江公司智能公用配变监测系统3号虚拟机</v>
      </c>
      <c r="D14079" t="s">
        <v>13</v>
      </c>
      <c r="E14079">
        <v>6.9</v>
      </c>
      <c r="F14079" t="s">
        <v>59</v>
      </c>
      <c r="G14079" t="s">
        <v>25</v>
      </c>
      <c r="I14079" s="27"/>
    </row>
    <row r="14080" hidden="1" spans="1:9">
      <c r="A14080" t="s">
        <v>808</v>
      </c>
      <c r="B14080"/>
      <c r="C14080" t="str">
        <f>VLOOKUP(A14080,匹配表!$1:$1048576,22,0)</f>
        <v>浙江公司智能公用配变监测系统3号虚拟机</v>
      </c>
      <c r="D14080" t="s">
        <v>13</v>
      </c>
      <c r="E14080">
        <v>6.9</v>
      </c>
      <c r="F14080" t="s">
        <v>60</v>
      </c>
      <c r="G14080" t="s">
        <v>25</v>
      </c>
      <c r="I14080" s="27"/>
    </row>
    <row r="14081" hidden="1" spans="1:9">
      <c r="A14081" t="s">
        <v>808</v>
      </c>
      <c r="B14081"/>
      <c r="C14081" t="str">
        <f>VLOOKUP(A14081,匹配表!$1:$1048576,22,0)</f>
        <v>浙江公司智能公用配变监测系统3号虚拟机</v>
      </c>
      <c r="D14081" t="s">
        <v>13</v>
      </c>
      <c r="E14081">
        <v>6.9</v>
      </c>
      <c r="F14081" t="s">
        <v>61</v>
      </c>
      <c r="G14081" t="s">
        <v>25</v>
      </c>
      <c r="I14081" s="27"/>
    </row>
    <row r="14082" hidden="1" spans="1:9">
      <c r="A14082" t="s">
        <v>808</v>
      </c>
      <c r="B14082"/>
      <c r="C14082" t="str">
        <f>VLOOKUP(A14082,匹配表!$1:$1048576,22,0)</f>
        <v>浙江公司智能公用配变监测系统3号虚拟机</v>
      </c>
      <c r="D14082" t="s">
        <v>13</v>
      </c>
      <c r="E14082">
        <v>6.9</v>
      </c>
      <c r="F14082" t="s">
        <v>63</v>
      </c>
      <c r="G14082" t="s">
        <v>25</v>
      </c>
      <c r="I14082" s="27"/>
    </row>
    <row r="14083" hidden="1" spans="1:9">
      <c r="A14083" t="s">
        <v>808</v>
      </c>
      <c r="B14083"/>
      <c r="C14083" t="str">
        <f>VLOOKUP(A14083,匹配表!$1:$1048576,22,0)</f>
        <v>浙江公司智能公用配变监测系统3号虚拟机</v>
      </c>
      <c r="D14083" t="s">
        <v>13</v>
      </c>
      <c r="E14083">
        <v>6.9</v>
      </c>
      <c r="F14083" t="s">
        <v>66</v>
      </c>
      <c r="G14083" t="s">
        <v>25</v>
      </c>
      <c r="I14083" s="27"/>
    </row>
    <row r="14084" hidden="1" spans="1:9">
      <c r="A14084" t="s">
        <v>808</v>
      </c>
      <c r="B14084"/>
      <c r="C14084" t="str">
        <f>VLOOKUP(A14084,匹配表!$1:$1048576,22,0)</f>
        <v>浙江公司智能公用配变监测系统3号虚拟机</v>
      </c>
      <c r="D14084" t="s">
        <v>13</v>
      </c>
      <c r="E14084">
        <v>6.9</v>
      </c>
      <c r="F14084" t="s">
        <v>69</v>
      </c>
      <c r="G14084" t="s">
        <v>25</v>
      </c>
      <c r="I14084" s="27"/>
    </row>
    <row r="14085" hidden="1" spans="1:9">
      <c r="A14085" t="s">
        <v>808</v>
      </c>
      <c r="B14085"/>
      <c r="C14085" t="str">
        <f>VLOOKUP(A14085,匹配表!$1:$1048576,22,0)</f>
        <v>浙江公司智能公用配变监测系统3号虚拟机</v>
      </c>
      <c r="D14085" t="s">
        <v>13</v>
      </c>
      <c r="E14085">
        <v>6.9</v>
      </c>
      <c r="F14085" t="s">
        <v>121</v>
      </c>
      <c r="G14085" t="s">
        <v>25</v>
      </c>
      <c r="I14085" s="27"/>
    </row>
    <row r="14086" hidden="1" spans="1:9">
      <c r="A14086" t="s">
        <v>808</v>
      </c>
      <c r="B14086"/>
      <c r="C14086" t="str">
        <f>VLOOKUP(A14086,匹配表!$1:$1048576,22,0)</f>
        <v>浙江公司智能公用配变监测系统3号虚拟机</v>
      </c>
      <c r="D14086" t="s">
        <v>13</v>
      </c>
      <c r="E14086">
        <v>6.9</v>
      </c>
      <c r="F14086" t="s">
        <v>122</v>
      </c>
      <c r="G14086" t="s">
        <v>25</v>
      </c>
      <c r="I14086" s="27"/>
    </row>
    <row r="14087" hidden="1" spans="1:9">
      <c r="A14087" t="s">
        <v>808</v>
      </c>
      <c r="B14087"/>
      <c r="C14087" t="str">
        <f>VLOOKUP(A14087,匹配表!$1:$1048576,22,0)</f>
        <v>浙江公司智能公用配变监测系统3号虚拟机</v>
      </c>
      <c r="D14087" t="s">
        <v>13</v>
      </c>
      <c r="E14087">
        <v>6.9</v>
      </c>
      <c r="F14087" t="s">
        <v>71</v>
      </c>
      <c r="G14087" t="s">
        <v>25</v>
      </c>
      <c r="I14087" s="27"/>
    </row>
    <row r="14088" hidden="1" spans="1:9">
      <c r="A14088" t="s">
        <v>809</v>
      </c>
      <c r="B14088" t="str">
        <f>VLOOKUP(A14088,匹配表!$1:$1048576,24,0)</f>
        <v>陈可</v>
      </c>
      <c r="C14088" t="str">
        <f>VLOOKUP(A14088,匹配表!$1:$1048576,22,0)</f>
        <v>浙江公司PreciseI3性能监控系统1号服务器</v>
      </c>
      <c r="D14088" t="s">
        <v>135</v>
      </c>
      <c r="E14088">
        <v>5.11</v>
      </c>
      <c r="F14088" t="s">
        <v>225</v>
      </c>
      <c r="G14088" s="24" t="s">
        <v>25</v>
      </c>
      <c r="I14088" s="27"/>
    </row>
    <row r="14089" spans="1:12">
      <c r="A14089" s="16" t="s">
        <v>809</v>
      </c>
      <c r="B14089" s="17" t="s">
        <v>468</v>
      </c>
      <c r="C14089" s="16" t="str">
        <f>VLOOKUP(A14089,匹配表!$1:$1048576,22,0)</f>
        <v>浙江公司PreciseI3性能监控系统1号服务器</v>
      </c>
      <c r="D14089" s="16" t="s">
        <v>135</v>
      </c>
      <c r="E14089" s="16">
        <v>5.11</v>
      </c>
      <c r="F14089" s="16" t="s">
        <v>185</v>
      </c>
      <c r="G14089" s="16" t="s">
        <v>16</v>
      </c>
      <c r="H14089" s="16" t="s">
        <v>186</v>
      </c>
      <c r="I14089" s="27" t="s">
        <v>564</v>
      </c>
      <c r="J14089" s="80" t="s">
        <v>21</v>
      </c>
      <c r="K14089" s="79"/>
      <c r="L14089" s="16"/>
    </row>
    <row r="14090" spans="1:12">
      <c r="A14090" s="16" t="s">
        <v>809</v>
      </c>
      <c r="B14090" s="17" t="s">
        <v>468</v>
      </c>
      <c r="C14090" s="16" t="str">
        <f>VLOOKUP(A14090,匹配表!$1:$1048576,22,0)</f>
        <v>浙江公司PreciseI3性能监控系统1号服务器</v>
      </c>
      <c r="D14090" s="16" t="s">
        <v>135</v>
      </c>
      <c r="E14090" s="16">
        <v>5.11</v>
      </c>
      <c r="F14090" s="16" t="s">
        <v>351</v>
      </c>
      <c r="G14090" s="16" t="s">
        <v>16</v>
      </c>
      <c r="H14090" s="16" t="s">
        <v>186</v>
      </c>
      <c r="I14090" s="27" t="s">
        <v>565</v>
      </c>
      <c r="J14090" s="46" t="s">
        <v>21</v>
      </c>
      <c r="K14090" s="16"/>
      <c r="L14090" s="16"/>
    </row>
    <row r="14091" spans="1:12">
      <c r="A14091" s="16" t="s">
        <v>809</v>
      </c>
      <c r="B14091" s="17" t="s">
        <v>468</v>
      </c>
      <c r="C14091" s="16" t="str">
        <f>VLOOKUP(A14091,匹配表!$1:$1048576,22,0)</f>
        <v>浙江公司PreciseI3性能监控系统1号服务器</v>
      </c>
      <c r="D14091" s="16" t="s">
        <v>135</v>
      </c>
      <c r="E14091" s="16">
        <v>5.11</v>
      </c>
      <c r="F14091" s="16" t="s">
        <v>18</v>
      </c>
      <c r="G14091" s="16" t="s">
        <v>16</v>
      </c>
      <c r="H14091" s="16" t="s">
        <v>19</v>
      </c>
      <c r="I14091" s="27" t="s">
        <v>76</v>
      </c>
      <c r="J14091" s="46" t="s">
        <v>21</v>
      </c>
      <c r="K14091" s="16"/>
      <c r="L14091" s="16"/>
    </row>
    <row r="14092" hidden="1" spans="1:9">
      <c r="A14092" t="s">
        <v>809</v>
      </c>
      <c r="B14092"/>
      <c r="C14092" t="str">
        <f>VLOOKUP(A14092,匹配表!$1:$1048576,22,0)</f>
        <v>浙江公司PreciseI3性能监控系统1号服务器</v>
      </c>
      <c r="D14092" t="s">
        <v>135</v>
      </c>
      <c r="E14092">
        <v>5.11</v>
      </c>
      <c r="F14092" t="s">
        <v>26</v>
      </c>
      <c r="G14092" t="s">
        <v>25</v>
      </c>
      <c r="I14092" s="27"/>
    </row>
    <row r="14093" hidden="1" spans="1:9">
      <c r="A14093" t="s">
        <v>809</v>
      </c>
      <c r="B14093"/>
      <c r="C14093" t="str">
        <f>VLOOKUP(A14093,匹配表!$1:$1048576,22,0)</f>
        <v>浙江公司PreciseI3性能监控系统1号服务器</v>
      </c>
      <c r="D14093" t="s">
        <v>135</v>
      </c>
      <c r="E14093">
        <v>5.11</v>
      </c>
      <c r="F14093" t="s">
        <v>98</v>
      </c>
      <c r="G14093" t="s">
        <v>25</v>
      </c>
      <c r="I14093" s="27"/>
    </row>
    <row r="14094" hidden="1" spans="1:9">
      <c r="A14094" t="s">
        <v>809</v>
      </c>
      <c r="B14094"/>
      <c r="C14094" t="str">
        <f>VLOOKUP(A14094,匹配表!$1:$1048576,22,0)</f>
        <v>浙江公司PreciseI3性能监控系统1号服务器</v>
      </c>
      <c r="D14094" t="s">
        <v>135</v>
      </c>
      <c r="E14094">
        <v>5.11</v>
      </c>
      <c r="F14094" t="s">
        <v>28</v>
      </c>
      <c r="G14094" t="s">
        <v>25</v>
      </c>
      <c r="I14094" s="27"/>
    </row>
    <row r="14095" hidden="1" spans="1:9">
      <c r="A14095" t="s">
        <v>809</v>
      </c>
      <c r="B14095"/>
      <c r="C14095" t="str">
        <f>VLOOKUP(A14095,匹配表!$1:$1048576,22,0)</f>
        <v>浙江公司PreciseI3性能监控系统1号服务器</v>
      </c>
      <c r="D14095" t="s">
        <v>135</v>
      </c>
      <c r="E14095">
        <v>5.11</v>
      </c>
      <c r="F14095" t="s">
        <v>29</v>
      </c>
      <c r="G14095" t="s">
        <v>25</v>
      </c>
      <c r="I14095" s="27"/>
    </row>
    <row r="14096" hidden="1" spans="1:9">
      <c r="A14096" t="s">
        <v>809</v>
      </c>
      <c r="B14096"/>
      <c r="C14096" t="str">
        <f>VLOOKUP(A14096,匹配表!$1:$1048576,22,0)</f>
        <v>浙江公司PreciseI3性能监控系统1号服务器</v>
      </c>
      <c r="D14096" t="s">
        <v>135</v>
      </c>
      <c r="E14096">
        <v>5.11</v>
      </c>
      <c r="F14096" t="s">
        <v>30</v>
      </c>
      <c r="G14096" t="s">
        <v>25</v>
      </c>
      <c r="I14096" s="27"/>
    </row>
    <row r="14097" hidden="1" spans="1:9">
      <c r="A14097" t="s">
        <v>809</v>
      </c>
      <c r="B14097"/>
      <c r="C14097" t="str">
        <f>VLOOKUP(A14097,匹配表!$1:$1048576,22,0)</f>
        <v>浙江公司PreciseI3性能监控系统1号服务器</v>
      </c>
      <c r="D14097" t="s">
        <v>135</v>
      </c>
      <c r="E14097">
        <v>5.11</v>
      </c>
      <c r="F14097" t="s">
        <v>33</v>
      </c>
      <c r="G14097" t="s">
        <v>25</v>
      </c>
      <c r="I14097" s="27"/>
    </row>
    <row r="14098" hidden="1" spans="1:9">
      <c r="A14098" t="s">
        <v>809</v>
      </c>
      <c r="B14098"/>
      <c r="C14098" t="str">
        <f>VLOOKUP(A14098,匹配表!$1:$1048576,22,0)</f>
        <v>浙江公司PreciseI3性能监控系统1号服务器</v>
      </c>
      <c r="D14098" t="s">
        <v>135</v>
      </c>
      <c r="E14098">
        <v>5.11</v>
      </c>
      <c r="F14098" t="s">
        <v>34</v>
      </c>
      <c r="G14098" t="s">
        <v>25</v>
      </c>
      <c r="I14098" s="27"/>
    </row>
    <row r="14099" hidden="1" spans="1:9">
      <c r="A14099" t="s">
        <v>809</v>
      </c>
      <c r="B14099"/>
      <c r="C14099" t="str">
        <f>VLOOKUP(A14099,匹配表!$1:$1048576,22,0)</f>
        <v>浙江公司PreciseI3性能监控系统1号服务器</v>
      </c>
      <c r="D14099" t="s">
        <v>135</v>
      </c>
      <c r="E14099">
        <v>5.11</v>
      </c>
      <c r="F14099" t="s">
        <v>35</v>
      </c>
      <c r="G14099" t="s">
        <v>25</v>
      </c>
      <c r="I14099" s="27"/>
    </row>
    <row r="14100" hidden="1" spans="1:9">
      <c r="A14100" t="s">
        <v>809</v>
      </c>
      <c r="B14100"/>
      <c r="C14100" t="str">
        <f>VLOOKUP(A14100,匹配表!$1:$1048576,22,0)</f>
        <v>浙江公司PreciseI3性能监控系统1号服务器</v>
      </c>
      <c r="D14100" t="s">
        <v>135</v>
      </c>
      <c r="E14100">
        <v>5.11</v>
      </c>
      <c r="F14100" t="s">
        <v>36</v>
      </c>
      <c r="G14100" t="s">
        <v>25</v>
      </c>
      <c r="I14100" s="27"/>
    </row>
    <row r="14101" hidden="1" spans="1:9">
      <c r="A14101" t="s">
        <v>809</v>
      </c>
      <c r="B14101"/>
      <c r="C14101" t="str">
        <f>VLOOKUP(A14101,匹配表!$1:$1048576,22,0)</f>
        <v>浙江公司PreciseI3性能监控系统1号服务器</v>
      </c>
      <c r="D14101" t="s">
        <v>135</v>
      </c>
      <c r="E14101">
        <v>5.11</v>
      </c>
      <c r="F14101" t="s">
        <v>37</v>
      </c>
      <c r="G14101" t="s">
        <v>25</v>
      </c>
      <c r="I14101" s="27"/>
    </row>
    <row r="14102" hidden="1" spans="1:9">
      <c r="A14102" t="s">
        <v>809</v>
      </c>
      <c r="B14102"/>
      <c r="C14102" t="str">
        <f>VLOOKUP(A14102,匹配表!$1:$1048576,22,0)</f>
        <v>浙江公司PreciseI3性能监控系统1号服务器</v>
      </c>
      <c r="D14102" t="s">
        <v>135</v>
      </c>
      <c r="E14102">
        <v>5.11</v>
      </c>
      <c r="F14102" t="s">
        <v>101</v>
      </c>
      <c r="G14102" t="s">
        <v>25</v>
      </c>
      <c r="I14102" s="27"/>
    </row>
    <row r="14103" hidden="1" spans="1:9">
      <c r="A14103" t="s">
        <v>809</v>
      </c>
      <c r="B14103"/>
      <c r="C14103" t="str">
        <f>VLOOKUP(A14103,匹配表!$1:$1048576,22,0)</f>
        <v>浙江公司PreciseI3性能监控系统1号服务器</v>
      </c>
      <c r="D14103" t="s">
        <v>135</v>
      </c>
      <c r="E14103">
        <v>5.11</v>
      </c>
      <c r="F14103" t="s">
        <v>102</v>
      </c>
      <c r="G14103" t="s">
        <v>25</v>
      </c>
      <c r="I14103" s="27"/>
    </row>
    <row r="14104" hidden="1" spans="1:9">
      <c r="A14104" t="s">
        <v>809</v>
      </c>
      <c r="B14104"/>
      <c r="C14104" t="str">
        <f>VLOOKUP(A14104,匹配表!$1:$1048576,22,0)</f>
        <v>浙江公司PreciseI3性能监控系统1号服务器</v>
      </c>
      <c r="D14104" t="s">
        <v>135</v>
      </c>
      <c r="E14104">
        <v>5.11</v>
      </c>
      <c r="F14104" t="s">
        <v>40</v>
      </c>
      <c r="G14104" t="s">
        <v>25</v>
      </c>
      <c r="I14104" s="27"/>
    </row>
    <row r="14105" hidden="1" spans="1:9">
      <c r="A14105" t="s">
        <v>809</v>
      </c>
      <c r="B14105"/>
      <c r="C14105" t="str">
        <f>VLOOKUP(A14105,匹配表!$1:$1048576,22,0)</f>
        <v>浙江公司PreciseI3性能监控系统1号服务器</v>
      </c>
      <c r="D14105" t="s">
        <v>135</v>
      </c>
      <c r="E14105">
        <v>5.11</v>
      </c>
      <c r="F14105" t="s">
        <v>42</v>
      </c>
      <c r="G14105" t="s">
        <v>25</v>
      </c>
      <c r="I14105" s="27"/>
    </row>
    <row r="14106" hidden="1" spans="1:9">
      <c r="A14106" t="s">
        <v>809</v>
      </c>
      <c r="B14106"/>
      <c r="C14106" t="str">
        <f>VLOOKUP(A14106,匹配表!$1:$1048576,22,0)</f>
        <v>浙江公司PreciseI3性能监控系统1号服务器</v>
      </c>
      <c r="D14106" t="s">
        <v>135</v>
      </c>
      <c r="E14106">
        <v>5.11</v>
      </c>
      <c r="F14106" t="s">
        <v>43</v>
      </c>
      <c r="G14106" t="s">
        <v>25</v>
      </c>
      <c r="I14106" s="27"/>
    </row>
    <row r="14107" hidden="1" spans="1:9">
      <c r="A14107" t="s">
        <v>809</v>
      </c>
      <c r="B14107"/>
      <c r="C14107" t="str">
        <f>VLOOKUP(A14107,匹配表!$1:$1048576,22,0)</f>
        <v>浙江公司PreciseI3性能监控系统1号服务器</v>
      </c>
      <c r="D14107" t="s">
        <v>135</v>
      </c>
      <c r="E14107">
        <v>5.11</v>
      </c>
      <c r="F14107" t="s">
        <v>230</v>
      </c>
      <c r="G14107" t="s">
        <v>25</v>
      </c>
      <c r="I14107" s="27"/>
    </row>
    <row r="14108" hidden="1" spans="1:9">
      <c r="A14108" t="s">
        <v>809</v>
      </c>
      <c r="B14108"/>
      <c r="C14108" t="str">
        <f>VLOOKUP(A14108,匹配表!$1:$1048576,22,0)</f>
        <v>浙江公司PreciseI3性能监控系统1号服务器</v>
      </c>
      <c r="D14108" t="s">
        <v>135</v>
      </c>
      <c r="E14108">
        <v>5.11</v>
      </c>
      <c r="F14108" t="s">
        <v>45</v>
      </c>
      <c r="G14108" t="s">
        <v>25</v>
      </c>
      <c r="I14108" s="27"/>
    </row>
    <row r="14109" hidden="1" spans="1:9">
      <c r="A14109" t="s">
        <v>809</v>
      </c>
      <c r="B14109"/>
      <c r="C14109" t="str">
        <f>VLOOKUP(A14109,匹配表!$1:$1048576,22,0)</f>
        <v>浙江公司PreciseI3性能监控系统1号服务器</v>
      </c>
      <c r="D14109" t="s">
        <v>135</v>
      </c>
      <c r="E14109">
        <v>5.11</v>
      </c>
      <c r="F14109" t="s">
        <v>46</v>
      </c>
      <c r="G14109" t="s">
        <v>25</v>
      </c>
      <c r="I14109" s="27"/>
    </row>
    <row r="14110" hidden="1" spans="1:9">
      <c r="A14110" t="s">
        <v>809</v>
      </c>
      <c r="B14110"/>
      <c r="C14110" t="str">
        <f>VLOOKUP(A14110,匹配表!$1:$1048576,22,0)</f>
        <v>浙江公司PreciseI3性能监控系统1号服务器</v>
      </c>
      <c r="D14110" t="s">
        <v>135</v>
      </c>
      <c r="E14110">
        <v>5.11</v>
      </c>
      <c r="F14110" t="s">
        <v>231</v>
      </c>
      <c r="G14110" t="s">
        <v>25</v>
      </c>
      <c r="I14110" s="27"/>
    </row>
    <row r="14111" hidden="1" spans="1:9">
      <c r="A14111" t="s">
        <v>809</v>
      </c>
      <c r="B14111"/>
      <c r="C14111" t="str">
        <f>VLOOKUP(A14111,匹配表!$1:$1048576,22,0)</f>
        <v>浙江公司PreciseI3性能监控系统1号服务器</v>
      </c>
      <c r="D14111" t="s">
        <v>135</v>
      </c>
      <c r="E14111">
        <v>5.11</v>
      </c>
      <c r="F14111" t="s">
        <v>47</v>
      </c>
      <c r="G14111" t="s">
        <v>25</v>
      </c>
      <c r="I14111" s="27"/>
    </row>
    <row r="14112" hidden="1" spans="1:9">
      <c r="A14112" t="s">
        <v>809</v>
      </c>
      <c r="B14112"/>
      <c r="C14112" t="str">
        <f>VLOOKUP(A14112,匹配表!$1:$1048576,22,0)</f>
        <v>浙江公司PreciseI3性能监控系统1号服务器</v>
      </c>
      <c r="D14112" t="s">
        <v>135</v>
      </c>
      <c r="E14112">
        <v>5.11</v>
      </c>
      <c r="F14112" t="s">
        <v>48</v>
      </c>
      <c r="G14112" t="s">
        <v>25</v>
      </c>
      <c r="I14112" s="27"/>
    </row>
    <row r="14113" hidden="1" spans="1:9">
      <c r="A14113" t="s">
        <v>809</v>
      </c>
      <c r="B14113"/>
      <c r="C14113" t="str">
        <f>VLOOKUP(A14113,匹配表!$1:$1048576,22,0)</f>
        <v>浙江公司PreciseI3性能监控系统1号服务器</v>
      </c>
      <c r="D14113" t="s">
        <v>135</v>
      </c>
      <c r="E14113">
        <v>5.11</v>
      </c>
      <c r="F14113" t="s">
        <v>232</v>
      </c>
      <c r="G14113" t="s">
        <v>25</v>
      </c>
      <c r="I14113" s="27"/>
    </row>
    <row r="14114" hidden="1" spans="1:9">
      <c r="A14114" t="s">
        <v>809</v>
      </c>
      <c r="B14114"/>
      <c r="C14114" t="str">
        <f>VLOOKUP(A14114,匹配表!$1:$1048576,22,0)</f>
        <v>浙江公司PreciseI3性能监控系统1号服务器</v>
      </c>
      <c r="D14114" t="s">
        <v>135</v>
      </c>
      <c r="E14114">
        <v>5.11</v>
      </c>
      <c r="F14114" t="s">
        <v>54</v>
      </c>
      <c r="G14114" t="s">
        <v>25</v>
      </c>
      <c r="I14114" s="27"/>
    </row>
    <row r="14115" hidden="1" spans="1:9">
      <c r="A14115" t="s">
        <v>809</v>
      </c>
      <c r="B14115"/>
      <c r="C14115" t="str">
        <f>VLOOKUP(A14115,匹配表!$1:$1048576,22,0)</f>
        <v>浙江公司PreciseI3性能监控系统1号服务器</v>
      </c>
      <c r="D14115" t="s">
        <v>135</v>
      </c>
      <c r="E14115">
        <v>5.11</v>
      </c>
      <c r="F14115" t="s">
        <v>55</v>
      </c>
      <c r="G14115" t="s">
        <v>25</v>
      </c>
      <c r="I14115" s="27"/>
    </row>
    <row r="14116" hidden="1" spans="1:9">
      <c r="A14116" t="s">
        <v>809</v>
      </c>
      <c r="B14116"/>
      <c r="C14116" t="str">
        <f>VLOOKUP(A14116,匹配表!$1:$1048576,22,0)</f>
        <v>浙江公司PreciseI3性能监控系统1号服务器</v>
      </c>
      <c r="D14116" t="s">
        <v>135</v>
      </c>
      <c r="E14116">
        <v>5.11</v>
      </c>
      <c r="F14116" t="s">
        <v>244</v>
      </c>
      <c r="G14116" t="s">
        <v>25</v>
      </c>
      <c r="I14116" s="27"/>
    </row>
    <row r="14117" hidden="1" spans="1:9">
      <c r="A14117" t="s">
        <v>809</v>
      </c>
      <c r="B14117"/>
      <c r="C14117" t="str">
        <f>VLOOKUP(A14117,匹配表!$1:$1048576,22,0)</f>
        <v>浙江公司PreciseI3性能监控系统1号服务器</v>
      </c>
      <c r="D14117" t="s">
        <v>135</v>
      </c>
      <c r="E14117">
        <v>5.11</v>
      </c>
      <c r="F14117" t="s">
        <v>59</v>
      </c>
      <c r="G14117" t="s">
        <v>25</v>
      </c>
      <c r="I14117" s="27"/>
    </row>
    <row r="14118" hidden="1" spans="1:9">
      <c r="A14118" t="s">
        <v>809</v>
      </c>
      <c r="B14118"/>
      <c r="C14118" t="str">
        <f>VLOOKUP(A14118,匹配表!$1:$1048576,22,0)</f>
        <v>浙江公司PreciseI3性能监控系统1号服务器</v>
      </c>
      <c r="D14118" t="s">
        <v>135</v>
      </c>
      <c r="E14118">
        <v>5.11</v>
      </c>
      <c r="F14118" t="s">
        <v>60</v>
      </c>
      <c r="G14118" t="s">
        <v>25</v>
      </c>
      <c r="I14118" s="27"/>
    </row>
    <row r="14119" hidden="1" spans="1:9">
      <c r="A14119" t="s">
        <v>809</v>
      </c>
      <c r="B14119"/>
      <c r="C14119" t="str">
        <f>VLOOKUP(A14119,匹配表!$1:$1048576,22,0)</f>
        <v>浙江公司PreciseI3性能监控系统1号服务器</v>
      </c>
      <c r="D14119" t="s">
        <v>135</v>
      </c>
      <c r="E14119">
        <v>5.11</v>
      </c>
      <c r="F14119" t="s">
        <v>233</v>
      </c>
      <c r="G14119" t="s">
        <v>25</v>
      </c>
      <c r="I14119" s="27"/>
    </row>
    <row r="14120" hidden="1" spans="1:9">
      <c r="A14120" t="s">
        <v>809</v>
      </c>
      <c r="B14120"/>
      <c r="C14120" t="str">
        <f>VLOOKUP(A14120,匹配表!$1:$1048576,22,0)</f>
        <v>浙江公司PreciseI3性能监控系统1号服务器</v>
      </c>
      <c r="D14120" t="s">
        <v>135</v>
      </c>
      <c r="E14120">
        <v>5.11</v>
      </c>
      <c r="F14120" t="s">
        <v>61</v>
      </c>
      <c r="G14120" t="s">
        <v>25</v>
      </c>
      <c r="I14120" s="27"/>
    </row>
    <row r="14121" hidden="1" spans="1:9">
      <c r="A14121" t="s">
        <v>809</v>
      </c>
      <c r="B14121"/>
      <c r="C14121" t="str">
        <f>VLOOKUP(A14121,匹配表!$1:$1048576,22,0)</f>
        <v>浙江公司PreciseI3性能监控系统1号服务器</v>
      </c>
      <c r="D14121" t="s">
        <v>135</v>
      </c>
      <c r="E14121">
        <v>5.11</v>
      </c>
      <c r="F14121" t="s">
        <v>63</v>
      </c>
      <c r="G14121" t="s">
        <v>25</v>
      </c>
      <c r="I14121" s="27"/>
    </row>
    <row r="14122" hidden="1" spans="1:9">
      <c r="A14122" t="s">
        <v>809</v>
      </c>
      <c r="B14122"/>
      <c r="C14122" t="str">
        <f>VLOOKUP(A14122,匹配表!$1:$1048576,22,0)</f>
        <v>浙江公司PreciseI3性能监控系统1号服务器</v>
      </c>
      <c r="D14122" t="s">
        <v>135</v>
      </c>
      <c r="E14122">
        <v>5.11</v>
      </c>
      <c r="F14122" t="s">
        <v>121</v>
      </c>
      <c r="G14122" t="s">
        <v>25</v>
      </c>
      <c r="I14122" s="27"/>
    </row>
    <row r="14123" hidden="1" spans="1:9">
      <c r="A14123" t="s">
        <v>809</v>
      </c>
      <c r="B14123"/>
      <c r="C14123" t="str">
        <f>VLOOKUP(A14123,匹配表!$1:$1048576,22,0)</f>
        <v>浙江公司PreciseI3性能监控系统1号服务器</v>
      </c>
      <c r="D14123" t="s">
        <v>135</v>
      </c>
      <c r="E14123">
        <v>5.11</v>
      </c>
      <c r="F14123" t="s">
        <v>122</v>
      </c>
      <c r="G14123" t="s">
        <v>25</v>
      </c>
      <c r="I14123" s="27"/>
    </row>
    <row r="14124" hidden="1" spans="1:9">
      <c r="A14124" t="s">
        <v>809</v>
      </c>
      <c r="B14124"/>
      <c r="C14124" t="str">
        <f>VLOOKUP(A14124,匹配表!$1:$1048576,22,0)</f>
        <v>浙江公司PreciseI3性能监控系统1号服务器</v>
      </c>
      <c r="D14124" t="s">
        <v>135</v>
      </c>
      <c r="E14124">
        <v>5.11</v>
      </c>
      <c r="F14124" t="s">
        <v>234</v>
      </c>
      <c r="G14124" t="s">
        <v>25</v>
      </c>
      <c r="I14124" s="27"/>
    </row>
    <row r="14125" hidden="1" spans="1:9">
      <c r="A14125" t="s">
        <v>809</v>
      </c>
      <c r="B14125"/>
      <c r="C14125" t="str">
        <f>VLOOKUP(A14125,匹配表!$1:$1048576,22,0)</f>
        <v>浙江公司PreciseI3性能监控系统1号服务器</v>
      </c>
      <c r="D14125" t="s">
        <v>135</v>
      </c>
      <c r="E14125">
        <v>5.11</v>
      </c>
      <c r="F14125" t="s">
        <v>70</v>
      </c>
      <c r="G14125" t="s">
        <v>25</v>
      </c>
      <c r="I14125" s="27"/>
    </row>
    <row r="14126" hidden="1" spans="1:9">
      <c r="A14126" t="s">
        <v>809</v>
      </c>
      <c r="B14126"/>
      <c r="C14126" t="str">
        <f>VLOOKUP(A14126,匹配表!$1:$1048576,22,0)</f>
        <v>浙江公司PreciseI3性能监控系统1号服务器</v>
      </c>
      <c r="D14126" t="s">
        <v>135</v>
      </c>
      <c r="E14126">
        <v>5.11</v>
      </c>
      <c r="F14126" t="s">
        <v>71</v>
      </c>
      <c r="G14126" t="s">
        <v>25</v>
      </c>
      <c r="I14126" s="27"/>
    </row>
    <row r="14127" hidden="1" spans="1:12">
      <c r="A14127" s="16" t="s">
        <v>810</v>
      </c>
      <c r="B14127" s="17" t="s">
        <v>256</v>
      </c>
      <c r="C14127" s="16" t="str">
        <f>VLOOKUP(A14127,匹配表!$1:$1048576,22,0)</f>
        <v>浙江公司I6000应用1号服务器</v>
      </c>
      <c r="D14127" s="16" t="s">
        <v>135</v>
      </c>
      <c r="E14127" s="16">
        <v>6.9</v>
      </c>
      <c r="F14127" s="16" t="s">
        <v>351</v>
      </c>
      <c r="G14127" s="16" t="s">
        <v>16</v>
      </c>
      <c r="H14127" s="16" t="s">
        <v>186</v>
      </c>
      <c r="I14127" s="27"/>
      <c r="J14127" s="16"/>
      <c r="K14127" s="16"/>
      <c r="L14127" s="16"/>
    </row>
    <row r="14128" spans="1:12">
      <c r="A14128" s="16" t="s">
        <v>810</v>
      </c>
      <c r="B14128" s="17" t="s">
        <v>256</v>
      </c>
      <c r="C14128" s="16" t="str">
        <f>VLOOKUP(A14128,匹配表!$1:$1048576,22,0)</f>
        <v>浙江公司I6000应用1号服务器</v>
      </c>
      <c r="D14128" s="16" t="s">
        <v>135</v>
      </c>
      <c r="E14128" s="16">
        <v>6.9</v>
      </c>
      <c r="F14128" s="16" t="s">
        <v>18</v>
      </c>
      <c r="G14128" s="16" t="s">
        <v>16</v>
      </c>
      <c r="H14128" s="16" t="s">
        <v>19</v>
      </c>
      <c r="I14128" s="27" t="s">
        <v>76</v>
      </c>
      <c r="J14128" s="46" t="s">
        <v>21</v>
      </c>
      <c r="K14128" s="16"/>
      <c r="L14128" s="16"/>
    </row>
    <row r="14129" hidden="1" spans="1:9">
      <c r="A14129" t="s">
        <v>810</v>
      </c>
      <c r="B14129"/>
      <c r="C14129" t="str">
        <f>VLOOKUP(A14129,匹配表!$1:$1048576,22,0)</f>
        <v>浙江公司I6000应用1号服务器</v>
      </c>
      <c r="D14129" t="s">
        <v>135</v>
      </c>
      <c r="E14129">
        <v>6.9</v>
      </c>
      <c r="F14129" t="s">
        <v>24</v>
      </c>
      <c r="G14129" t="s">
        <v>25</v>
      </c>
      <c r="I14129" s="27"/>
    </row>
    <row r="14130" hidden="1" spans="1:9">
      <c r="A14130" t="s">
        <v>810</v>
      </c>
      <c r="B14130"/>
      <c r="C14130" t="str">
        <f>VLOOKUP(A14130,匹配表!$1:$1048576,22,0)</f>
        <v>浙江公司I6000应用1号服务器</v>
      </c>
      <c r="D14130" t="s">
        <v>135</v>
      </c>
      <c r="E14130">
        <v>6.9</v>
      </c>
      <c r="F14130" t="s">
        <v>26</v>
      </c>
      <c r="G14130" t="s">
        <v>25</v>
      </c>
      <c r="I14130" s="27"/>
    </row>
    <row r="14131" hidden="1" spans="1:9">
      <c r="A14131" t="s">
        <v>810</v>
      </c>
      <c r="B14131"/>
      <c r="C14131" t="str">
        <f>VLOOKUP(A14131,匹配表!$1:$1048576,22,0)</f>
        <v>浙江公司I6000应用1号服务器</v>
      </c>
      <c r="D14131" t="s">
        <v>135</v>
      </c>
      <c r="E14131">
        <v>6.9</v>
      </c>
      <c r="F14131" t="s">
        <v>98</v>
      </c>
      <c r="G14131" t="s">
        <v>25</v>
      </c>
      <c r="I14131" s="27"/>
    </row>
    <row r="14132" hidden="1" spans="1:9">
      <c r="A14132" t="s">
        <v>810</v>
      </c>
      <c r="B14132"/>
      <c r="C14132" t="str">
        <f>VLOOKUP(A14132,匹配表!$1:$1048576,22,0)</f>
        <v>浙江公司I6000应用1号服务器</v>
      </c>
      <c r="D14132" t="s">
        <v>135</v>
      </c>
      <c r="E14132">
        <v>6.9</v>
      </c>
      <c r="F14132" t="s">
        <v>28</v>
      </c>
      <c r="G14132" t="s">
        <v>25</v>
      </c>
      <c r="I14132" s="27"/>
    </row>
    <row r="14133" hidden="1" spans="1:9">
      <c r="A14133" t="s">
        <v>810</v>
      </c>
      <c r="B14133"/>
      <c r="C14133" t="str">
        <f>VLOOKUP(A14133,匹配表!$1:$1048576,22,0)</f>
        <v>浙江公司I6000应用1号服务器</v>
      </c>
      <c r="D14133" t="s">
        <v>135</v>
      </c>
      <c r="E14133">
        <v>6.9</v>
      </c>
      <c r="F14133" t="s">
        <v>29</v>
      </c>
      <c r="G14133" t="s">
        <v>25</v>
      </c>
      <c r="I14133" s="27"/>
    </row>
    <row r="14134" hidden="1" spans="1:9">
      <c r="A14134" t="s">
        <v>810</v>
      </c>
      <c r="B14134"/>
      <c r="C14134" t="str">
        <f>VLOOKUP(A14134,匹配表!$1:$1048576,22,0)</f>
        <v>浙江公司I6000应用1号服务器</v>
      </c>
      <c r="D14134" t="s">
        <v>135</v>
      </c>
      <c r="E14134">
        <v>6.9</v>
      </c>
      <c r="F14134" t="s">
        <v>30</v>
      </c>
      <c r="G14134" t="s">
        <v>25</v>
      </c>
      <c r="I14134" s="27"/>
    </row>
    <row r="14135" hidden="1" spans="1:9">
      <c r="A14135" t="s">
        <v>810</v>
      </c>
      <c r="B14135"/>
      <c r="C14135" t="str">
        <f>VLOOKUP(A14135,匹配表!$1:$1048576,22,0)</f>
        <v>浙江公司I6000应用1号服务器</v>
      </c>
      <c r="D14135" t="s">
        <v>135</v>
      </c>
      <c r="E14135">
        <v>6.9</v>
      </c>
      <c r="F14135" t="s">
        <v>33</v>
      </c>
      <c r="G14135" t="s">
        <v>25</v>
      </c>
      <c r="I14135" s="27"/>
    </row>
    <row r="14136" hidden="1" spans="1:9">
      <c r="A14136" t="s">
        <v>810</v>
      </c>
      <c r="B14136"/>
      <c r="C14136" t="str">
        <f>VLOOKUP(A14136,匹配表!$1:$1048576,22,0)</f>
        <v>浙江公司I6000应用1号服务器</v>
      </c>
      <c r="D14136" t="s">
        <v>135</v>
      </c>
      <c r="E14136">
        <v>6.9</v>
      </c>
      <c r="F14136" t="s">
        <v>34</v>
      </c>
      <c r="G14136" t="s">
        <v>25</v>
      </c>
      <c r="I14136" s="27"/>
    </row>
    <row r="14137" hidden="1" spans="1:9">
      <c r="A14137" t="s">
        <v>810</v>
      </c>
      <c r="B14137"/>
      <c r="C14137" t="str">
        <f>VLOOKUP(A14137,匹配表!$1:$1048576,22,0)</f>
        <v>浙江公司I6000应用1号服务器</v>
      </c>
      <c r="D14137" t="s">
        <v>135</v>
      </c>
      <c r="E14137">
        <v>6.9</v>
      </c>
      <c r="F14137" t="s">
        <v>35</v>
      </c>
      <c r="G14137" t="s">
        <v>25</v>
      </c>
      <c r="I14137" s="27"/>
    </row>
    <row r="14138" hidden="1" spans="1:9">
      <c r="A14138" t="s">
        <v>810</v>
      </c>
      <c r="B14138"/>
      <c r="C14138" t="str">
        <f>VLOOKUP(A14138,匹配表!$1:$1048576,22,0)</f>
        <v>浙江公司I6000应用1号服务器</v>
      </c>
      <c r="D14138" t="s">
        <v>135</v>
      </c>
      <c r="E14138">
        <v>6.9</v>
      </c>
      <c r="F14138" t="s">
        <v>36</v>
      </c>
      <c r="G14138" t="s">
        <v>25</v>
      </c>
      <c r="I14138" s="27"/>
    </row>
    <row r="14139" hidden="1" spans="1:9">
      <c r="A14139" t="s">
        <v>810</v>
      </c>
      <c r="B14139"/>
      <c r="C14139" t="str">
        <f>VLOOKUP(A14139,匹配表!$1:$1048576,22,0)</f>
        <v>浙江公司I6000应用1号服务器</v>
      </c>
      <c r="D14139" t="s">
        <v>135</v>
      </c>
      <c r="E14139">
        <v>6.9</v>
      </c>
      <c r="F14139" t="s">
        <v>37</v>
      </c>
      <c r="G14139" t="s">
        <v>25</v>
      </c>
      <c r="I14139" s="27"/>
    </row>
    <row r="14140" hidden="1" spans="1:9">
      <c r="A14140" t="s">
        <v>810</v>
      </c>
      <c r="B14140"/>
      <c r="C14140" t="str">
        <f>VLOOKUP(A14140,匹配表!$1:$1048576,22,0)</f>
        <v>浙江公司I6000应用1号服务器</v>
      </c>
      <c r="D14140" t="s">
        <v>135</v>
      </c>
      <c r="E14140">
        <v>6.9</v>
      </c>
      <c r="F14140" t="s">
        <v>101</v>
      </c>
      <c r="G14140" t="s">
        <v>25</v>
      </c>
      <c r="I14140" s="27"/>
    </row>
    <row r="14141" hidden="1" spans="1:9">
      <c r="A14141" t="s">
        <v>810</v>
      </c>
      <c r="B14141"/>
      <c r="C14141" t="str">
        <f>VLOOKUP(A14141,匹配表!$1:$1048576,22,0)</f>
        <v>浙江公司I6000应用1号服务器</v>
      </c>
      <c r="D14141" t="s">
        <v>135</v>
      </c>
      <c r="E14141">
        <v>6.9</v>
      </c>
      <c r="F14141" t="s">
        <v>102</v>
      </c>
      <c r="G14141" t="s">
        <v>25</v>
      </c>
      <c r="I14141" s="27"/>
    </row>
    <row r="14142" hidden="1" spans="1:9">
      <c r="A14142" t="s">
        <v>810</v>
      </c>
      <c r="B14142"/>
      <c r="C14142" t="str">
        <f>VLOOKUP(A14142,匹配表!$1:$1048576,22,0)</f>
        <v>浙江公司I6000应用1号服务器</v>
      </c>
      <c r="D14142" t="s">
        <v>135</v>
      </c>
      <c r="E14142">
        <v>6.9</v>
      </c>
      <c r="F14142" t="s">
        <v>40</v>
      </c>
      <c r="G14142" t="s">
        <v>25</v>
      </c>
      <c r="I14142" s="27"/>
    </row>
    <row r="14143" hidden="1" spans="1:9">
      <c r="A14143" t="s">
        <v>810</v>
      </c>
      <c r="B14143"/>
      <c r="C14143" t="str">
        <f>VLOOKUP(A14143,匹配表!$1:$1048576,22,0)</f>
        <v>浙江公司I6000应用1号服务器</v>
      </c>
      <c r="D14143" t="s">
        <v>135</v>
      </c>
      <c r="E14143">
        <v>6.9</v>
      </c>
      <c r="F14143" t="s">
        <v>257</v>
      </c>
      <c r="G14143" t="s">
        <v>25</v>
      </c>
      <c r="I14143" s="27"/>
    </row>
    <row r="14144" hidden="1" spans="1:9">
      <c r="A14144" t="s">
        <v>810</v>
      </c>
      <c r="B14144"/>
      <c r="C14144" t="str">
        <f>VLOOKUP(A14144,匹配表!$1:$1048576,22,0)</f>
        <v>浙江公司I6000应用1号服务器</v>
      </c>
      <c r="D14144" t="s">
        <v>135</v>
      </c>
      <c r="E14144">
        <v>6.9</v>
      </c>
      <c r="F14144" t="s">
        <v>42</v>
      </c>
      <c r="G14144" t="s">
        <v>25</v>
      </c>
      <c r="I14144" s="27"/>
    </row>
    <row r="14145" hidden="1" spans="1:9">
      <c r="A14145" t="s">
        <v>810</v>
      </c>
      <c r="B14145"/>
      <c r="C14145" t="str">
        <f>VLOOKUP(A14145,匹配表!$1:$1048576,22,0)</f>
        <v>浙江公司I6000应用1号服务器</v>
      </c>
      <c r="D14145" t="s">
        <v>135</v>
      </c>
      <c r="E14145">
        <v>6.9</v>
      </c>
      <c r="F14145" t="s">
        <v>43</v>
      </c>
      <c r="G14145" t="s">
        <v>25</v>
      </c>
      <c r="I14145" s="27"/>
    </row>
    <row r="14146" hidden="1" spans="1:9">
      <c r="A14146" t="s">
        <v>810</v>
      </c>
      <c r="B14146"/>
      <c r="C14146" t="str">
        <f>VLOOKUP(A14146,匹配表!$1:$1048576,22,0)</f>
        <v>浙江公司I6000应用1号服务器</v>
      </c>
      <c r="D14146" t="s">
        <v>135</v>
      </c>
      <c r="E14146">
        <v>6.9</v>
      </c>
      <c r="F14146" t="s">
        <v>45</v>
      </c>
      <c r="G14146" t="s">
        <v>25</v>
      </c>
      <c r="I14146" s="27"/>
    </row>
    <row r="14147" hidden="1" spans="1:9">
      <c r="A14147" t="s">
        <v>810</v>
      </c>
      <c r="B14147"/>
      <c r="C14147" t="str">
        <f>VLOOKUP(A14147,匹配表!$1:$1048576,22,0)</f>
        <v>浙江公司I6000应用1号服务器</v>
      </c>
      <c r="D14147" t="s">
        <v>135</v>
      </c>
      <c r="E14147">
        <v>6.9</v>
      </c>
      <c r="F14147" t="s">
        <v>46</v>
      </c>
      <c r="G14147" t="s">
        <v>25</v>
      </c>
      <c r="I14147" s="27"/>
    </row>
    <row r="14148" hidden="1" spans="1:9">
      <c r="A14148" t="s">
        <v>810</v>
      </c>
      <c r="B14148"/>
      <c r="C14148" t="str">
        <f>VLOOKUP(A14148,匹配表!$1:$1048576,22,0)</f>
        <v>浙江公司I6000应用1号服务器</v>
      </c>
      <c r="D14148" t="s">
        <v>135</v>
      </c>
      <c r="E14148">
        <v>6.9</v>
      </c>
      <c r="F14148" t="s">
        <v>47</v>
      </c>
      <c r="G14148" t="s">
        <v>25</v>
      </c>
      <c r="I14148" s="27"/>
    </row>
    <row r="14149" hidden="1" spans="1:9">
      <c r="A14149" t="s">
        <v>810</v>
      </c>
      <c r="B14149"/>
      <c r="C14149" t="str">
        <f>VLOOKUP(A14149,匹配表!$1:$1048576,22,0)</f>
        <v>浙江公司I6000应用1号服务器</v>
      </c>
      <c r="D14149" t="s">
        <v>135</v>
      </c>
      <c r="E14149">
        <v>6.9</v>
      </c>
      <c r="F14149" t="s">
        <v>48</v>
      </c>
      <c r="G14149" t="s">
        <v>25</v>
      </c>
      <c r="I14149" s="27"/>
    </row>
    <row r="14150" hidden="1" spans="1:9">
      <c r="A14150" t="s">
        <v>810</v>
      </c>
      <c r="B14150"/>
      <c r="C14150" t="str">
        <f>VLOOKUP(A14150,匹配表!$1:$1048576,22,0)</f>
        <v>浙江公司I6000应用1号服务器</v>
      </c>
      <c r="D14150" t="s">
        <v>135</v>
      </c>
      <c r="E14150">
        <v>6.9</v>
      </c>
      <c r="F14150" t="s">
        <v>50</v>
      </c>
      <c r="G14150" t="s">
        <v>25</v>
      </c>
      <c r="I14150" s="27"/>
    </row>
    <row r="14151" hidden="1" spans="1:9">
      <c r="A14151" t="s">
        <v>810</v>
      </c>
      <c r="B14151"/>
      <c r="C14151" t="str">
        <f>VLOOKUP(A14151,匹配表!$1:$1048576,22,0)</f>
        <v>浙江公司I6000应用1号服务器</v>
      </c>
      <c r="D14151" t="s">
        <v>135</v>
      </c>
      <c r="E14151">
        <v>6.9</v>
      </c>
      <c r="F14151" t="s">
        <v>51</v>
      </c>
      <c r="G14151" t="s">
        <v>25</v>
      </c>
      <c r="I14151" s="27"/>
    </row>
    <row r="14152" hidden="1" spans="1:9">
      <c r="A14152" t="s">
        <v>810</v>
      </c>
      <c r="B14152"/>
      <c r="C14152" t="str">
        <f>VLOOKUP(A14152,匹配表!$1:$1048576,22,0)</f>
        <v>浙江公司I6000应用1号服务器</v>
      </c>
      <c r="D14152" t="s">
        <v>135</v>
      </c>
      <c r="E14152">
        <v>6.9</v>
      </c>
      <c r="F14152" t="s">
        <v>54</v>
      </c>
      <c r="G14152" t="s">
        <v>25</v>
      </c>
      <c r="I14152" s="27"/>
    </row>
    <row r="14153" hidden="1" spans="1:9">
      <c r="A14153" t="s">
        <v>810</v>
      </c>
      <c r="B14153"/>
      <c r="C14153" t="str">
        <f>VLOOKUP(A14153,匹配表!$1:$1048576,22,0)</f>
        <v>浙江公司I6000应用1号服务器</v>
      </c>
      <c r="D14153" t="s">
        <v>135</v>
      </c>
      <c r="E14153">
        <v>6.9</v>
      </c>
      <c r="F14153" t="s">
        <v>55</v>
      </c>
      <c r="G14153" t="s">
        <v>25</v>
      </c>
      <c r="I14153" s="27"/>
    </row>
    <row r="14154" hidden="1" spans="1:9">
      <c r="A14154" t="s">
        <v>810</v>
      </c>
      <c r="B14154"/>
      <c r="C14154" t="str">
        <f>VLOOKUP(A14154,匹配表!$1:$1048576,22,0)</f>
        <v>浙江公司I6000应用1号服务器</v>
      </c>
      <c r="D14154" t="s">
        <v>135</v>
      </c>
      <c r="E14154">
        <v>6.9</v>
      </c>
      <c r="F14154" t="s">
        <v>56</v>
      </c>
      <c r="G14154" t="s">
        <v>25</v>
      </c>
      <c r="I14154" s="27"/>
    </row>
    <row r="14155" hidden="1" spans="1:9">
      <c r="A14155" t="s">
        <v>810</v>
      </c>
      <c r="B14155"/>
      <c r="C14155" t="str">
        <f>VLOOKUP(A14155,匹配表!$1:$1048576,22,0)</f>
        <v>浙江公司I6000应用1号服务器</v>
      </c>
      <c r="D14155" t="s">
        <v>135</v>
      </c>
      <c r="E14155">
        <v>6.9</v>
      </c>
      <c r="F14155" t="s">
        <v>57</v>
      </c>
      <c r="G14155" t="s">
        <v>25</v>
      </c>
      <c r="I14155" s="27"/>
    </row>
    <row r="14156" hidden="1" spans="1:9">
      <c r="A14156" t="s">
        <v>810</v>
      </c>
      <c r="B14156"/>
      <c r="C14156" t="str">
        <f>VLOOKUP(A14156,匹配表!$1:$1048576,22,0)</f>
        <v>浙江公司I6000应用1号服务器</v>
      </c>
      <c r="D14156" t="s">
        <v>135</v>
      </c>
      <c r="E14156">
        <v>6.9</v>
      </c>
      <c r="F14156" t="s">
        <v>59</v>
      </c>
      <c r="G14156" t="s">
        <v>25</v>
      </c>
      <c r="I14156" s="27"/>
    </row>
    <row r="14157" hidden="1" spans="1:9">
      <c r="A14157" t="s">
        <v>810</v>
      </c>
      <c r="B14157"/>
      <c r="C14157" t="str">
        <f>VLOOKUP(A14157,匹配表!$1:$1048576,22,0)</f>
        <v>浙江公司I6000应用1号服务器</v>
      </c>
      <c r="D14157" t="s">
        <v>135</v>
      </c>
      <c r="E14157">
        <v>6.9</v>
      </c>
      <c r="F14157" t="s">
        <v>60</v>
      </c>
      <c r="G14157" t="s">
        <v>25</v>
      </c>
      <c r="I14157" s="27"/>
    </row>
    <row r="14158" hidden="1" spans="1:9">
      <c r="A14158" t="s">
        <v>810</v>
      </c>
      <c r="B14158"/>
      <c r="C14158" t="str">
        <f>VLOOKUP(A14158,匹配表!$1:$1048576,22,0)</f>
        <v>浙江公司I6000应用1号服务器</v>
      </c>
      <c r="D14158" t="s">
        <v>135</v>
      </c>
      <c r="E14158">
        <v>6.9</v>
      </c>
      <c r="F14158" t="s">
        <v>61</v>
      </c>
      <c r="G14158" t="s">
        <v>25</v>
      </c>
      <c r="I14158" s="27"/>
    </row>
    <row r="14159" hidden="1" spans="1:9">
      <c r="A14159" t="s">
        <v>810</v>
      </c>
      <c r="B14159"/>
      <c r="C14159" t="str">
        <f>VLOOKUP(A14159,匹配表!$1:$1048576,22,0)</f>
        <v>浙江公司I6000应用1号服务器</v>
      </c>
      <c r="D14159" t="s">
        <v>135</v>
      </c>
      <c r="E14159">
        <v>6.9</v>
      </c>
      <c r="F14159" t="s">
        <v>63</v>
      </c>
      <c r="G14159" t="s">
        <v>25</v>
      </c>
      <c r="I14159" s="27"/>
    </row>
    <row r="14160" hidden="1" spans="1:9">
      <c r="A14160" t="s">
        <v>810</v>
      </c>
      <c r="B14160"/>
      <c r="C14160" t="str">
        <f>VLOOKUP(A14160,匹配表!$1:$1048576,22,0)</f>
        <v>浙江公司I6000应用1号服务器</v>
      </c>
      <c r="D14160" t="s">
        <v>135</v>
      </c>
      <c r="E14160">
        <v>6.9</v>
      </c>
      <c r="F14160" t="s">
        <v>66</v>
      </c>
      <c r="G14160" t="s">
        <v>25</v>
      </c>
      <c r="I14160" s="27"/>
    </row>
    <row r="14161" hidden="1" spans="1:9">
      <c r="A14161" t="s">
        <v>810</v>
      </c>
      <c r="B14161"/>
      <c r="C14161" t="str">
        <f>VLOOKUP(A14161,匹配表!$1:$1048576,22,0)</f>
        <v>浙江公司I6000应用1号服务器</v>
      </c>
      <c r="D14161" t="s">
        <v>135</v>
      </c>
      <c r="E14161">
        <v>6.9</v>
      </c>
      <c r="F14161" t="s">
        <v>69</v>
      </c>
      <c r="G14161" t="s">
        <v>25</v>
      </c>
      <c r="I14161" s="27"/>
    </row>
    <row r="14162" hidden="1" spans="1:9">
      <c r="A14162" t="s">
        <v>810</v>
      </c>
      <c r="B14162"/>
      <c r="C14162" t="str">
        <f>VLOOKUP(A14162,匹配表!$1:$1048576,22,0)</f>
        <v>浙江公司I6000应用1号服务器</v>
      </c>
      <c r="D14162" t="s">
        <v>135</v>
      </c>
      <c r="E14162">
        <v>6.9</v>
      </c>
      <c r="F14162" t="s">
        <v>121</v>
      </c>
      <c r="G14162" t="s">
        <v>25</v>
      </c>
      <c r="I14162" s="27"/>
    </row>
    <row r="14163" hidden="1" spans="1:9">
      <c r="A14163" t="s">
        <v>810</v>
      </c>
      <c r="B14163"/>
      <c r="C14163" t="str">
        <f>VLOOKUP(A14163,匹配表!$1:$1048576,22,0)</f>
        <v>浙江公司I6000应用1号服务器</v>
      </c>
      <c r="D14163" t="s">
        <v>135</v>
      </c>
      <c r="E14163">
        <v>6.9</v>
      </c>
      <c r="F14163" t="s">
        <v>122</v>
      </c>
      <c r="G14163" t="s">
        <v>25</v>
      </c>
      <c r="I14163" s="27"/>
    </row>
    <row r="14164" hidden="1" spans="1:9">
      <c r="A14164" t="s">
        <v>810</v>
      </c>
      <c r="B14164"/>
      <c r="C14164" t="str">
        <f>VLOOKUP(A14164,匹配表!$1:$1048576,22,0)</f>
        <v>浙江公司I6000应用1号服务器</v>
      </c>
      <c r="D14164" t="s">
        <v>135</v>
      </c>
      <c r="E14164">
        <v>6.9</v>
      </c>
      <c r="F14164" t="s">
        <v>137</v>
      </c>
      <c r="G14164" t="s">
        <v>25</v>
      </c>
      <c r="I14164" s="27"/>
    </row>
    <row r="14165" hidden="1" spans="1:9">
      <c r="A14165" t="s">
        <v>810</v>
      </c>
      <c r="B14165"/>
      <c r="C14165" t="str">
        <f>VLOOKUP(A14165,匹配表!$1:$1048576,22,0)</f>
        <v>浙江公司I6000应用1号服务器</v>
      </c>
      <c r="D14165" t="s">
        <v>135</v>
      </c>
      <c r="E14165">
        <v>6.9</v>
      </c>
      <c r="F14165" t="s">
        <v>71</v>
      </c>
      <c r="G14165" t="s">
        <v>25</v>
      </c>
      <c r="I14165" s="27"/>
    </row>
    <row r="14166" hidden="1" spans="1:12">
      <c r="A14166" s="16" t="s">
        <v>811</v>
      </c>
      <c r="B14166" s="17" t="s">
        <v>256</v>
      </c>
      <c r="C14166" s="16" t="str">
        <f>VLOOKUP(A14166,匹配表!$1:$1048576,22,0)</f>
        <v>浙江公司I6000应用2号服务器</v>
      </c>
      <c r="D14166" s="16" t="s">
        <v>135</v>
      </c>
      <c r="E14166" s="16">
        <v>6.9</v>
      </c>
      <c r="F14166" s="16" t="s">
        <v>812</v>
      </c>
      <c r="G14166" s="16" t="s">
        <v>16</v>
      </c>
      <c r="H14166" s="16" t="s">
        <v>178</v>
      </c>
      <c r="I14166" s="27" t="s">
        <v>178</v>
      </c>
      <c r="J14166" s="19"/>
      <c r="K14166" s="19"/>
      <c r="L14166" s="16"/>
    </row>
    <row r="14167" hidden="1" spans="1:12">
      <c r="A14167" s="16" t="s">
        <v>811</v>
      </c>
      <c r="B14167" s="17" t="s">
        <v>256</v>
      </c>
      <c r="C14167" s="16" t="str">
        <f>VLOOKUP(A14167,匹配表!$1:$1048576,22,0)</f>
        <v>浙江公司I6000应用2号服务器</v>
      </c>
      <c r="D14167" s="16" t="s">
        <v>135</v>
      </c>
      <c r="E14167" s="16">
        <v>6.9</v>
      </c>
      <c r="F14167" s="16" t="s">
        <v>257</v>
      </c>
      <c r="G14167" s="16" t="s">
        <v>16</v>
      </c>
      <c r="H14167" s="16" t="s">
        <v>256</v>
      </c>
      <c r="I14167" s="27" t="s">
        <v>169</v>
      </c>
      <c r="J14167" s="16"/>
      <c r="K14167" s="16"/>
      <c r="L14167" s="16"/>
    </row>
    <row r="14168" hidden="1" spans="1:12">
      <c r="A14168" s="16" t="s">
        <v>811</v>
      </c>
      <c r="B14168" s="17" t="s">
        <v>256</v>
      </c>
      <c r="C14168" s="16" t="str">
        <f>VLOOKUP(A14168,匹配表!$1:$1048576,22,0)</f>
        <v>浙江公司I6000应用2号服务器</v>
      </c>
      <c r="D14168" s="16" t="s">
        <v>135</v>
      </c>
      <c r="E14168" s="16">
        <v>6.9</v>
      </c>
      <c r="F14168" s="16" t="s">
        <v>351</v>
      </c>
      <c r="G14168" s="16" t="s">
        <v>16</v>
      </c>
      <c r="H14168" s="16" t="s">
        <v>186</v>
      </c>
      <c r="I14168" s="27"/>
      <c r="J14168" s="16"/>
      <c r="K14168" s="16"/>
      <c r="L14168" s="16"/>
    </row>
    <row r="14169" spans="1:12">
      <c r="A14169" s="16" t="s">
        <v>811</v>
      </c>
      <c r="B14169" s="17" t="s">
        <v>256</v>
      </c>
      <c r="C14169" s="16" t="str">
        <f>VLOOKUP(A14169,匹配表!$1:$1048576,22,0)</f>
        <v>浙江公司I6000应用2号服务器</v>
      </c>
      <c r="D14169" s="16" t="s">
        <v>135</v>
      </c>
      <c r="E14169" s="16">
        <v>6.9</v>
      </c>
      <c r="F14169" s="16" t="s">
        <v>18</v>
      </c>
      <c r="G14169" s="16" t="s">
        <v>16</v>
      </c>
      <c r="H14169" s="16" t="s">
        <v>19</v>
      </c>
      <c r="I14169" s="27" t="s">
        <v>76</v>
      </c>
      <c r="J14169" s="46" t="s">
        <v>21</v>
      </c>
      <c r="K14169" s="16"/>
      <c r="L14169" s="16"/>
    </row>
    <row r="14170" hidden="1" spans="1:9">
      <c r="A14170" t="s">
        <v>811</v>
      </c>
      <c r="B14170"/>
      <c r="C14170" t="str">
        <f>VLOOKUP(A14170,匹配表!$1:$1048576,22,0)</f>
        <v>浙江公司I6000应用2号服务器</v>
      </c>
      <c r="D14170" t="s">
        <v>135</v>
      </c>
      <c r="E14170">
        <v>6.9</v>
      </c>
      <c r="F14170" t="s">
        <v>24</v>
      </c>
      <c r="G14170" t="s">
        <v>25</v>
      </c>
      <c r="I14170" s="27"/>
    </row>
    <row r="14171" hidden="1" spans="1:9">
      <c r="A14171" t="s">
        <v>811</v>
      </c>
      <c r="B14171"/>
      <c r="C14171" t="str">
        <f>VLOOKUP(A14171,匹配表!$1:$1048576,22,0)</f>
        <v>浙江公司I6000应用2号服务器</v>
      </c>
      <c r="D14171" t="s">
        <v>135</v>
      </c>
      <c r="E14171">
        <v>6.9</v>
      </c>
      <c r="F14171" t="s">
        <v>26</v>
      </c>
      <c r="G14171" t="s">
        <v>25</v>
      </c>
      <c r="I14171" s="27"/>
    </row>
    <row r="14172" hidden="1" spans="1:9">
      <c r="A14172" t="s">
        <v>811</v>
      </c>
      <c r="B14172"/>
      <c r="C14172" t="str">
        <f>VLOOKUP(A14172,匹配表!$1:$1048576,22,0)</f>
        <v>浙江公司I6000应用2号服务器</v>
      </c>
      <c r="D14172" t="s">
        <v>135</v>
      </c>
      <c r="E14172">
        <v>6.9</v>
      </c>
      <c r="F14172" t="s">
        <v>98</v>
      </c>
      <c r="G14172" t="s">
        <v>25</v>
      </c>
      <c r="I14172" s="27"/>
    </row>
    <row r="14173" hidden="1" spans="1:9">
      <c r="A14173" t="s">
        <v>811</v>
      </c>
      <c r="B14173"/>
      <c r="C14173" t="str">
        <f>VLOOKUP(A14173,匹配表!$1:$1048576,22,0)</f>
        <v>浙江公司I6000应用2号服务器</v>
      </c>
      <c r="D14173" t="s">
        <v>135</v>
      </c>
      <c r="E14173">
        <v>6.9</v>
      </c>
      <c r="F14173" t="s">
        <v>28</v>
      </c>
      <c r="G14173" t="s">
        <v>25</v>
      </c>
      <c r="I14173" s="27"/>
    </row>
    <row r="14174" hidden="1" spans="1:9">
      <c r="A14174" t="s">
        <v>811</v>
      </c>
      <c r="B14174"/>
      <c r="C14174" t="str">
        <f>VLOOKUP(A14174,匹配表!$1:$1048576,22,0)</f>
        <v>浙江公司I6000应用2号服务器</v>
      </c>
      <c r="D14174" t="s">
        <v>135</v>
      </c>
      <c r="E14174">
        <v>6.9</v>
      </c>
      <c r="F14174" t="s">
        <v>29</v>
      </c>
      <c r="G14174" t="s">
        <v>25</v>
      </c>
      <c r="I14174" s="27"/>
    </row>
    <row r="14175" hidden="1" spans="1:9">
      <c r="A14175" t="s">
        <v>811</v>
      </c>
      <c r="B14175"/>
      <c r="C14175" t="str">
        <f>VLOOKUP(A14175,匹配表!$1:$1048576,22,0)</f>
        <v>浙江公司I6000应用2号服务器</v>
      </c>
      <c r="D14175" t="s">
        <v>135</v>
      </c>
      <c r="E14175">
        <v>6.9</v>
      </c>
      <c r="F14175" t="s">
        <v>30</v>
      </c>
      <c r="G14175" t="s">
        <v>25</v>
      </c>
      <c r="I14175" s="27"/>
    </row>
    <row r="14176" hidden="1" spans="1:9">
      <c r="A14176" t="s">
        <v>811</v>
      </c>
      <c r="B14176"/>
      <c r="C14176" t="str">
        <f>VLOOKUP(A14176,匹配表!$1:$1048576,22,0)</f>
        <v>浙江公司I6000应用2号服务器</v>
      </c>
      <c r="D14176" t="s">
        <v>135</v>
      </c>
      <c r="E14176">
        <v>6.9</v>
      </c>
      <c r="F14176" t="s">
        <v>33</v>
      </c>
      <c r="G14176" t="s">
        <v>25</v>
      </c>
      <c r="I14176" s="27"/>
    </row>
    <row r="14177" hidden="1" spans="1:9">
      <c r="A14177" t="s">
        <v>811</v>
      </c>
      <c r="B14177"/>
      <c r="C14177" t="str">
        <f>VLOOKUP(A14177,匹配表!$1:$1048576,22,0)</f>
        <v>浙江公司I6000应用2号服务器</v>
      </c>
      <c r="D14177" t="s">
        <v>135</v>
      </c>
      <c r="E14177">
        <v>6.9</v>
      </c>
      <c r="F14177" t="s">
        <v>34</v>
      </c>
      <c r="G14177" t="s">
        <v>25</v>
      </c>
      <c r="I14177" s="27"/>
    </row>
    <row r="14178" hidden="1" spans="1:9">
      <c r="A14178" t="s">
        <v>811</v>
      </c>
      <c r="B14178"/>
      <c r="C14178" t="str">
        <f>VLOOKUP(A14178,匹配表!$1:$1048576,22,0)</f>
        <v>浙江公司I6000应用2号服务器</v>
      </c>
      <c r="D14178" t="s">
        <v>135</v>
      </c>
      <c r="E14178">
        <v>6.9</v>
      </c>
      <c r="F14178" t="s">
        <v>35</v>
      </c>
      <c r="G14178" t="s">
        <v>25</v>
      </c>
      <c r="I14178" s="27"/>
    </row>
    <row r="14179" hidden="1" spans="1:9">
      <c r="A14179" t="s">
        <v>811</v>
      </c>
      <c r="B14179"/>
      <c r="C14179" t="str">
        <f>VLOOKUP(A14179,匹配表!$1:$1048576,22,0)</f>
        <v>浙江公司I6000应用2号服务器</v>
      </c>
      <c r="D14179" t="s">
        <v>135</v>
      </c>
      <c r="E14179">
        <v>6.9</v>
      </c>
      <c r="F14179" t="s">
        <v>36</v>
      </c>
      <c r="G14179" t="s">
        <v>25</v>
      </c>
      <c r="I14179" s="27"/>
    </row>
    <row r="14180" hidden="1" spans="1:9">
      <c r="A14180" t="s">
        <v>811</v>
      </c>
      <c r="B14180"/>
      <c r="C14180" t="str">
        <f>VLOOKUP(A14180,匹配表!$1:$1048576,22,0)</f>
        <v>浙江公司I6000应用2号服务器</v>
      </c>
      <c r="D14180" t="s">
        <v>135</v>
      </c>
      <c r="E14180">
        <v>6.9</v>
      </c>
      <c r="F14180" t="s">
        <v>37</v>
      </c>
      <c r="G14180" t="s">
        <v>25</v>
      </c>
      <c r="I14180" s="27"/>
    </row>
    <row r="14181" hidden="1" spans="1:9">
      <c r="A14181" t="s">
        <v>811</v>
      </c>
      <c r="B14181"/>
      <c r="C14181" t="str">
        <f>VLOOKUP(A14181,匹配表!$1:$1048576,22,0)</f>
        <v>浙江公司I6000应用2号服务器</v>
      </c>
      <c r="D14181" t="s">
        <v>135</v>
      </c>
      <c r="E14181">
        <v>6.9</v>
      </c>
      <c r="F14181" t="s">
        <v>101</v>
      </c>
      <c r="G14181" t="s">
        <v>25</v>
      </c>
      <c r="I14181" s="27"/>
    </row>
    <row r="14182" hidden="1" spans="1:9">
      <c r="A14182" t="s">
        <v>811</v>
      </c>
      <c r="B14182"/>
      <c r="C14182" t="str">
        <f>VLOOKUP(A14182,匹配表!$1:$1048576,22,0)</f>
        <v>浙江公司I6000应用2号服务器</v>
      </c>
      <c r="D14182" t="s">
        <v>135</v>
      </c>
      <c r="E14182">
        <v>6.9</v>
      </c>
      <c r="F14182" t="s">
        <v>102</v>
      </c>
      <c r="G14182" t="s">
        <v>25</v>
      </c>
      <c r="I14182" s="27"/>
    </row>
    <row r="14183" hidden="1" spans="1:9">
      <c r="A14183" t="s">
        <v>811</v>
      </c>
      <c r="B14183"/>
      <c r="C14183" t="str">
        <f>VLOOKUP(A14183,匹配表!$1:$1048576,22,0)</f>
        <v>浙江公司I6000应用2号服务器</v>
      </c>
      <c r="D14183" t="s">
        <v>135</v>
      </c>
      <c r="E14183">
        <v>6.9</v>
      </c>
      <c r="F14183" t="s">
        <v>40</v>
      </c>
      <c r="G14183" t="s">
        <v>25</v>
      </c>
      <c r="I14183" s="27"/>
    </row>
    <row r="14184" hidden="1" spans="1:9">
      <c r="A14184" t="s">
        <v>811</v>
      </c>
      <c r="B14184"/>
      <c r="C14184" t="str">
        <f>VLOOKUP(A14184,匹配表!$1:$1048576,22,0)</f>
        <v>浙江公司I6000应用2号服务器</v>
      </c>
      <c r="D14184" t="s">
        <v>135</v>
      </c>
      <c r="E14184">
        <v>6.9</v>
      </c>
      <c r="F14184" t="s">
        <v>42</v>
      </c>
      <c r="G14184" t="s">
        <v>25</v>
      </c>
      <c r="I14184" s="27"/>
    </row>
    <row r="14185" hidden="1" spans="1:9">
      <c r="A14185" t="s">
        <v>811</v>
      </c>
      <c r="B14185"/>
      <c r="C14185" t="str">
        <f>VLOOKUP(A14185,匹配表!$1:$1048576,22,0)</f>
        <v>浙江公司I6000应用2号服务器</v>
      </c>
      <c r="D14185" t="s">
        <v>135</v>
      </c>
      <c r="E14185">
        <v>6.9</v>
      </c>
      <c r="F14185" t="s">
        <v>43</v>
      </c>
      <c r="G14185" t="s">
        <v>25</v>
      </c>
      <c r="I14185" s="27"/>
    </row>
    <row r="14186" hidden="1" spans="1:9">
      <c r="A14186" t="s">
        <v>811</v>
      </c>
      <c r="B14186"/>
      <c r="C14186" t="str">
        <f>VLOOKUP(A14186,匹配表!$1:$1048576,22,0)</f>
        <v>浙江公司I6000应用2号服务器</v>
      </c>
      <c r="D14186" t="s">
        <v>135</v>
      </c>
      <c r="E14186">
        <v>6.9</v>
      </c>
      <c r="F14186" t="s">
        <v>45</v>
      </c>
      <c r="G14186" t="s">
        <v>25</v>
      </c>
      <c r="I14186" s="27"/>
    </row>
    <row r="14187" hidden="1" spans="1:9">
      <c r="A14187" t="s">
        <v>811</v>
      </c>
      <c r="B14187"/>
      <c r="C14187" t="str">
        <f>VLOOKUP(A14187,匹配表!$1:$1048576,22,0)</f>
        <v>浙江公司I6000应用2号服务器</v>
      </c>
      <c r="D14187" t="s">
        <v>135</v>
      </c>
      <c r="E14187">
        <v>6.9</v>
      </c>
      <c r="F14187" t="s">
        <v>46</v>
      </c>
      <c r="G14187" t="s">
        <v>25</v>
      </c>
      <c r="I14187" s="27"/>
    </row>
    <row r="14188" hidden="1" spans="1:9">
      <c r="A14188" t="s">
        <v>811</v>
      </c>
      <c r="B14188"/>
      <c r="C14188" t="str">
        <f>VLOOKUP(A14188,匹配表!$1:$1048576,22,0)</f>
        <v>浙江公司I6000应用2号服务器</v>
      </c>
      <c r="D14188" t="s">
        <v>135</v>
      </c>
      <c r="E14188">
        <v>6.9</v>
      </c>
      <c r="F14188" t="s">
        <v>47</v>
      </c>
      <c r="G14188" t="s">
        <v>25</v>
      </c>
      <c r="I14188" s="27"/>
    </row>
    <row r="14189" hidden="1" spans="1:9">
      <c r="A14189" t="s">
        <v>811</v>
      </c>
      <c r="B14189"/>
      <c r="C14189" t="str">
        <f>VLOOKUP(A14189,匹配表!$1:$1048576,22,0)</f>
        <v>浙江公司I6000应用2号服务器</v>
      </c>
      <c r="D14189" t="s">
        <v>135</v>
      </c>
      <c r="E14189">
        <v>6.9</v>
      </c>
      <c r="F14189" t="s">
        <v>48</v>
      </c>
      <c r="G14189" t="s">
        <v>25</v>
      </c>
      <c r="I14189" s="27"/>
    </row>
    <row r="14190" hidden="1" spans="1:9">
      <c r="A14190" t="s">
        <v>811</v>
      </c>
      <c r="B14190"/>
      <c r="C14190" t="str">
        <f>VLOOKUP(A14190,匹配表!$1:$1048576,22,0)</f>
        <v>浙江公司I6000应用2号服务器</v>
      </c>
      <c r="D14190" t="s">
        <v>135</v>
      </c>
      <c r="E14190">
        <v>6.9</v>
      </c>
      <c r="F14190" t="s">
        <v>50</v>
      </c>
      <c r="G14190" t="s">
        <v>25</v>
      </c>
      <c r="I14190" s="27"/>
    </row>
    <row r="14191" hidden="1" spans="1:9">
      <c r="A14191" t="s">
        <v>811</v>
      </c>
      <c r="B14191"/>
      <c r="C14191" t="str">
        <f>VLOOKUP(A14191,匹配表!$1:$1048576,22,0)</f>
        <v>浙江公司I6000应用2号服务器</v>
      </c>
      <c r="D14191" t="s">
        <v>135</v>
      </c>
      <c r="E14191">
        <v>6.9</v>
      </c>
      <c r="F14191" t="s">
        <v>51</v>
      </c>
      <c r="G14191" t="s">
        <v>25</v>
      </c>
      <c r="I14191" s="27"/>
    </row>
    <row r="14192" hidden="1" spans="1:9">
      <c r="A14192" t="s">
        <v>811</v>
      </c>
      <c r="B14192"/>
      <c r="C14192" t="str">
        <f>VLOOKUP(A14192,匹配表!$1:$1048576,22,0)</f>
        <v>浙江公司I6000应用2号服务器</v>
      </c>
      <c r="D14192" t="s">
        <v>135</v>
      </c>
      <c r="E14192">
        <v>6.9</v>
      </c>
      <c r="F14192" t="s">
        <v>54</v>
      </c>
      <c r="G14192" t="s">
        <v>25</v>
      </c>
      <c r="I14192" s="27"/>
    </row>
    <row r="14193" hidden="1" spans="1:9">
      <c r="A14193" t="s">
        <v>811</v>
      </c>
      <c r="B14193"/>
      <c r="C14193" t="str">
        <f>VLOOKUP(A14193,匹配表!$1:$1048576,22,0)</f>
        <v>浙江公司I6000应用2号服务器</v>
      </c>
      <c r="D14193" t="s">
        <v>135</v>
      </c>
      <c r="E14193">
        <v>6.9</v>
      </c>
      <c r="F14193" t="s">
        <v>55</v>
      </c>
      <c r="G14193" t="s">
        <v>25</v>
      </c>
      <c r="I14193" s="27"/>
    </row>
    <row r="14194" hidden="1" spans="1:9">
      <c r="A14194" t="s">
        <v>811</v>
      </c>
      <c r="B14194"/>
      <c r="C14194" t="str">
        <f>VLOOKUP(A14194,匹配表!$1:$1048576,22,0)</f>
        <v>浙江公司I6000应用2号服务器</v>
      </c>
      <c r="D14194" t="s">
        <v>135</v>
      </c>
      <c r="E14194">
        <v>6.9</v>
      </c>
      <c r="F14194" t="s">
        <v>56</v>
      </c>
      <c r="G14194" t="s">
        <v>25</v>
      </c>
      <c r="I14194" s="27"/>
    </row>
    <row r="14195" hidden="1" spans="1:9">
      <c r="A14195" t="s">
        <v>811</v>
      </c>
      <c r="B14195"/>
      <c r="C14195" t="str">
        <f>VLOOKUP(A14195,匹配表!$1:$1048576,22,0)</f>
        <v>浙江公司I6000应用2号服务器</v>
      </c>
      <c r="D14195" t="s">
        <v>135</v>
      </c>
      <c r="E14195">
        <v>6.9</v>
      </c>
      <c r="F14195" t="s">
        <v>57</v>
      </c>
      <c r="G14195" t="s">
        <v>25</v>
      </c>
      <c r="I14195" s="27"/>
    </row>
    <row r="14196" hidden="1" spans="1:9">
      <c r="A14196" t="s">
        <v>811</v>
      </c>
      <c r="B14196"/>
      <c r="C14196" t="str">
        <f>VLOOKUP(A14196,匹配表!$1:$1048576,22,0)</f>
        <v>浙江公司I6000应用2号服务器</v>
      </c>
      <c r="D14196" t="s">
        <v>135</v>
      </c>
      <c r="E14196">
        <v>6.9</v>
      </c>
      <c r="F14196" t="s">
        <v>59</v>
      </c>
      <c r="G14196" t="s">
        <v>25</v>
      </c>
      <c r="I14196" s="27"/>
    </row>
    <row r="14197" hidden="1" spans="1:9">
      <c r="A14197" t="s">
        <v>811</v>
      </c>
      <c r="B14197"/>
      <c r="C14197" t="str">
        <f>VLOOKUP(A14197,匹配表!$1:$1048576,22,0)</f>
        <v>浙江公司I6000应用2号服务器</v>
      </c>
      <c r="D14197" t="s">
        <v>135</v>
      </c>
      <c r="E14197">
        <v>6.9</v>
      </c>
      <c r="F14197" t="s">
        <v>60</v>
      </c>
      <c r="G14197" t="s">
        <v>25</v>
      </c>
      <c r="I14197" s="27"/>
    </row>
    <row r="14198" hidden="1" spans="1:9">
      <c r="A14198" t="s">
        <v>811</v>
      </c>
      <c r="B14198"/>
      <c r="C14198" t="str">
        <f>VLOOKUP(A14198,匹配表!$1:$1048576,22,0)</f>
        <v>浙江公司I6000应用2号服务器</v>
      </c>
      <c r="D14198" t="s">
        <v>135</v>
      </c>
      <c r="E14198">
        <v>6.9</v>
      </c>
      <c r="F14198" t="s">
        <v>61</v>
      </c>
      <c r="G14198" t="s">
        <v>25</v>
      </c>
      <c r="I14198" s="27"/>
    </row>
    <row r="14199" hidden="1" spans="1:9">
      <c r="A14199" t="s">
        <v>811</v>
      </c>
      <c r="B14199"/>
      <c r="C14199" t="str">
        <f>VLOOKUP(A14199,匹配表!$1:$1048576,22,0)</f>
        <v>浙江公司I6000应用2号服务器</v>
      </c>
      <c r="D14199" t="s">
        <v>135</v>
      </c>
      <c r="E14199">
        <v>6.9</v>
      </c>
      <c r="F14199" t="s">
        <v>63</v>
      </c>
      <c r="G14199" t="s">
        <v>25</v>
      </c>
      <c r="I14199" s="27"/>
    </row>
    <row r="14200" hidden="1" spans="1:9">
      <c r="A14200" t="s">
        <v>811</v>
      </c>
      <c r="B14200"/>
      <c r="C14200" t="str">
        <f>VLOOKUP(A14200,匹配表!$1:$1048576,22,0)</f>
        <v>浙江公司I6000应用2号服务器</v>
      </c>
      <c r="D14200" t="s">
        <v>135</v>
      </c>
      <c r="E14200">
        <v>6.9</v>
      </c>
      <c r="F14200" t="s">
        <v>66</v>
      </c>
      <c r="G14200" t="s">
        <v>25</v>
      </c>
      <c r="I14200" s="27"/>
    </row>
    <row r="14201" hidden="1" spans="1:9">
      <c r="A14201" t="s">
        <v>811</v>
      </c>
      <c r="B14201"/>
      <c r="C14201" t="str">
        <f>VLOOKUP(A14201,匹配表!$1:$1048576,22,0)</f>
        <v>浙江公司I6000应用2号服务器</v>
      </c>
      <c r="D14201" t="s">
        <v>135</v>
      </c>
      <c r="E14201">
        <v>6.9</v>
      </c>
      <c r="F14201" t="s">
        <v>69</v>
      </c>
      <c r="G14201" t="s">
        <v>25</v>
      </c>
      <c r="I14201" s="27"/>
    </row>
    <row r="14202" hidden="1" spans="1:9">
      <c r="A14202" t="s">
        <v>811</v>
      </c>
      <c r="B14202"/>
      <c r="C14202" t="str">
        <f>VLOOKUP(A14202,匹配表!$1:$1048576,22,0)</f>
        <v>浙江公司I6000应用2号服务器</v>
      </c>
      <c r="D14202" t="s">
        <v>135</v>
      </c>
      <c r="E14202">
        <v>6.9</v>
      </c>
      <c r="F14202" t="s">
        <v>121</v>
      </c>
      <c r="G14202" t="s">
        <v>25</v>
      </c>
      <c r="I14202" s="27"/>
    </row>
    <row r="14203" hidden="1" spans="1:9">
      <c r="A14203" t="s">
        <v>811</v>
      </c>
      <c r="B14203"/>
      <c r="C14203" t="str">
        <f>VLOOKUP(A14203,匹配表!$1:$1048576,22,0)</f>
        <v>浙江公司I6000应用2号服务器</v>
      </c>
      <c r="D14203" t="s">
        <v>135</v>
      </c>
      <c r="E14203">
        <v>6.9</v>
      </c>
      <c r="F14203" t="s">
        <v>122</v>
      </c>
      <c r="G14203" t="s">
        <v>25</v>
      </c>
      <c r="I14203" s="27"/>
    </row>
    <row r="14204" hidden="1" spans="1:9">
      <c r="A14204" t="s">
        <v>811</v>
      </c>
      <c r="B14204"/>
      <c r="C14204" t="str">
        <f>VLOOKUP(A14204,匹配表!$1:$1048576,22,0)</f>
        <v>浙江公司I6000应用2号服务器</v>
      </c>
      <c r="D14204" t="s">
        <v>135</v>
      </c>
      <c r="E14204">
        <v>6.9</v>
      </c>
      <c r="F14204" t="s">
        <v>137</v>
      </c>
      <c r="G14204" t="s">
        <v>25</v>
      </c>
      <c r="I14204" s="27"/>
    </row>
    <row r="14205" hidden="1" spans="1:9">
      <c r="A14205" t="s">
        <v>811</v>
      </c>
      <c r="B14205"/>
      <c r="C14205" t="str">
        <f>VLOOKUP(A14205,匹配表!$1:$1048576,22,0)</f>
        <v>浙江公司I6000应用2号服务器</v>
      </c>
      <c r="D14205" t="s">
        <v>135</v>
      </c>
      <c r="E14205">
        <v>6.9</v>
      </c>
      <c r="F14205" t="s">
        <v>71</v>
      </c>
      <c r="G14205" t="s">
        <v>25</v>
      </c>
      <c r="I14205" s="27"/>
    </row>
    <row r="14206" hidden="1" spans="1:12">
      <c r="A14206" s="16" t="s">
        <v>813</v>
      </c>
      <c r="B14206" s="17" t="s">
        <v>256</v>
      </c>
      <c r="C14206" s="16" t="str">
        <f>VLOOKUP(A14206,匹配表!$1:$1048576,22,0)</f>
        <v>浙江公司I6000资源采集1号虚拟机</v>
      </c>
      <c r="D14206" s="16" t="s">
        <v>135</v>
      </c>
      <c r="E14206" s="16">
        <v>6.9</v>
      </c>
      <c r="F14206" s="16" t="s">
        <v>814</v>
      </c>
      <c r="G14206" s="16" t="s">
        <v>16</v>
      </c>
      <c r="H14206" s="16" t="s">
        <v>178</v>
      </c>
      <c r="I14206" s="27" t="s">
        <v>178</v>
      </c>
      <c r="J14206" s="19"/>
      <c r="K14206" s="19"/>
      <c r="L14206" s="16"/>
    </row>
    <row r="14207" hidden="1" spans="1:12">
      <c r="A14207" s="16" t="s">
        <v>813</v>
      </c>
      <c r="B14207" s="17" t="s">
        <v>256</v>
      </c>
      <c r="C14207" s="16" t="str">
        <f>VLOOKUP(A14207,匹配表!$1:$1048576,22,0)</f>
        <v>浙江公司I6000资源采集1号虚拟机</v>
      </c>
      <c r="D14207" s="16" t="s">
        <v>135</v>
      </c>
      <c r="E14207" s="16">
        <v>6.9</v>
      </c>
      <c r="F14207" s="16" t="s">
        <v>257</v>
      </c>
      <c r="G14207" s="16" t="s">
        <v>16</v>
      </c>
      <c r="H14207" s="16" t="s">
        <v>256</v>
      </c>
      <c r="I14207" s="27" t="s">
        <v>169</v>
      </c>
      <c r="J14207" s="16"/>
      <c r="K14207" s="16"/>
      <c r="L14207" s="16"/>
    </row>
    <row r="14208" hidden="1" spans="1:12">
      <c r="A14208" s="16" t="s">
        <v>813</v>
      </c>
      <c r="B14208" s="17" t="s">
        <v>256</v>
      </c>
      <c r="C14208" s="16" t="str">
        <f>VLOOKUP(A14208,匹配表!$1:$1048576,22,0)</f>
        <v>浙江公司I6000资源采集1号虚拟机</v>
      </c>
      <c r="D14208" s="16" t="s">
        <v>135</v>
      </c>
      <c r="E14208" s="16">
        <v>6.9</v>
      </c>
      <c r="F14208" s="16" t="s">
        <v>15</v>
      </c>
      <c r="G14208" s="16" t="s">
        <v>16</v>
      </c>
      <c r="H14208" s="16" t="s">
        <v>178</v>
      </c>
      <c r="I14208" s="27" t="s">
        <v>178</v>
      </c>
      <c r="J14208" s="19"/>
      <c r="K14208" s="19"/>
      <c r="L14208" s="16"/>
    </row>
    <row r="14209" spans="1:12">
      <c r="A14209" s="16" t="s">
        <v>813</v>
      </c>
      <c r="B14209" s="17" t="s">
        <v>256</v>
      </c>
      <c r="C14209" s="16" t="str">
        <f>VLOOKUP(A14209,匹配表!$1:$1048576,22,0)</f>
        <v>浙江公司I6000资源采集1号虚拟机</v>
      </c>
      <c r="D14209" s="16" t="s">
        <v>135</v>
      </c>
      <c r="E14209" s="16">
        <v>6.9</v>
      </c>
      <c r="F14209" s="16" t="s">
        <v>18</v>
      </c>
      <c r="G14209" s="16" t="s">
        <v>16</v>
      </c>
      <c r="H14209" s="16" t="s">
        <v>19</v>
      </c>
      <c r="I14209" s="27" t="s">
        <v>76</v>
      </c>
      <c r="J14209" s="46" t="s">
        <v>21</v>
      </c>
      <c r="K14209" s="16"/>
      <c r="L14209" s="16"/>
    </row>
    <row r="14210" hidden="1" spans="1:12">
      <c r="A14210" s="16" t="s">
        <v>813</v>
      </c>
      <c r="B14210" s="17" t="s">
        <v>256</v>
      </c>
      <c r="C14210" s="16" t="str">
        <f>VLOOKUP(A14210,匹配表!$1:$1048576,22,0)</f>
        <v>浙江公司I6000资源采集1号虚拟机</v>
      </c>
      <c r="D14210" s="16" t="s">
        <v>135</v>
      </c>
      <c r="E14210" s="16">
        <v>6.9</v>
      </c>
      <c r="F14210" s="16" t="s">
        <v>137</v>
      </c>
      <c r="G14210" s="16" t="s">
        <v>16</v>
      </c>
      <c r="H14210" s="16" t="s">
        <v>256</v>
      </c>
      <c r="I14210" s="27" t="s">
        <v>169</v>
      </c>
      <c r="J14210" s="16"/>
      <c r="K14210" s="16"/>
      <c r="L14210" s="16"/>
    </row>
    <row r="14211" hidden="1" spans="1:9">
      <c r="A14211" t="s">
        <v>813</v>
      </c>
      <c r="B14211"/>
      <c r="C14211" t="str">
        <f>VLOOKUP(A14211,匹配表!$1:$1048576,22,0)</f>
        <v>浙江公司I6000资源采集1号虚拟机</v>
      </c>
      <c r="D14211" t="s">
        <v>135</v>
      </c>
      <c r="E14211">
        <v>6.9</v>
      </c>
      <c r="F14211" t="s">
        <v>24</v>
      </c>
      <c r="G14211" t="s">
        <v>25</v>
      </c>
      <c r="I14211" s="27"/>
    </row>
    <row r="14212" hidden="1" spans="1:9">
      <c r="A14212" t="s">
        <v>813</v>
      </c>
      <c r="B14212"/>
      <c r="C14212" t="str">
        <f>VLOOKUP(A14212,匹配表!$1:$1048576,22,0)</f>
        <v>浙江公司I6000资源采集1号虚拟机</v>
      </c>
      <c r="D14212" t="s">
        <v>135</v>
      </c>
      <c r="E14212">
        <v>6.9</v>
      </c>
      <c r="F14212" t="s">
        <v>26</v>
      </c>
      <c r="G14212" t="s">
        <v>25</v>
      </c>
      <c r="I14212" s="27"/>
    </row>
    <row r="14213" hidden="1" spans="1:9">
      <c r="A14213" t="s">
        <v>813</v>
      </c>
      <c r="B14213"/>
      <c r="C14213" t="str">
        <f>VLOOKUP(A14213,匹配表!$1:$1048576,22,0)</f>
        <v>浙江公司I6000资源采集1号虚拟机</v>
      </c>
      <c r="D14213" t="s">
        <v>135</v>
      </c>
      <c r="E14213">
        <v>6.9</v>
      </c>
      <c r="F14213" t="s">
        <v>98</v>
      </c>
      <c r="G14213" t="s">
        <v>25</v>
      </c>
      <c r="I14213" s="27"/>
    </row>
    <row r="14214" hidden="1" spans="1:9">
      <c r="A14214" t="s">
        <v>813</v>
      </c>
      <c r="B14214"/>
      <c r="C14214" t="str">
        <f>VLOOKUP(A14214,匹配表!$1:$1048576,22,0)</f>
        <v>浙江公司I6000资源采集1号虚拟机</v>
      </c>
      <c r="D14214" t="s">
        <v>135</v>
      </c>
      <c r="E14214">
        <v>6.9</v>
      </c>
      <c r="F14214" t="s">
        <v>28</v>
      </c>
      <c r="G14214" t="s">
        <v>25</v>
      </c>
      <c r="I14214" s="27"/>
    </row>
    <row r="14215" hidden="1" spans="1:9">
      <c r="A14215" t="s">
        <v>813</v>
      </c>
      <c r="B14215"/>
      <c r="C14215" t="str">
        <f>VLOOKUP(A14215,匹配表!$1:$1048576,22,0)</f>
        <v>浙江公司I6000资源采集1号虚拟机</v>
      </c>
      <c r="D14215" t="s">
        <v>135</v>
      </c>
      <c r="E14215">
        <v>6.9</v>
      </c>
      <c r="F14215" t="s">
        <v>29</v>
      </c>
      <c r="G14215" t="s">
        <v>25</v>
      </c>
      <c r="I14215" s="27"/>
    </row>
    <row r="14216" hidden="1" spans="1:9">
      <c r="A14216" t="s">
        <v>813</v>
      </c>
      <c r="B14216"/>
      <c r="C14216" t="str">
        <f>VLOOKUP(A14216,匹配表!$1:$1048576,22,0)</f>
        <v>浙江公司I6000资源采集1号虚拟机</v>
      </c>
      <c r="D14216" t="s">
        <v>135</v>
      </c>
      <c r="E14216">
        <v>6.9</v>
      </c>
      <c r="F14216" t="s">
        <v>30</v>
      </c>
      <c r="G14216" t="s">
        <v>25</v>
      </c>
      <c r="I14216" s="27"/>
    </row>
    <row r="14217" hidden="1" spans="1:9">
      <c r="A14217" t="s">
        <v>813</v>
      </c>
      <c r="B14217"/>
      <c r="C14217" t="str">
        <f>VLOOKUP(A14217,匹配表!$1:$1048576,22,0)</f>
        <v>浙江公司I6000资源采集1号虚拟机</v>
      </c>
      <c r="D14217" t="s">
        <v>135</v>
      </c>
      <c r="E14217">
        <v>6.9</v>
      </c>
      <c r="F14217" t="s">
        <v>33</v>
      </c>
      <c r="G14217" t="s">
        <v>25</v>
      </c>
      <c r="I14217" s="27"/>
    </row>
    <row r="14218" hidden="1" spans="1:9">
      <c r="A14218" t="s">
        <v>813</v>
      </c>
      <c r="B14218"/>
      <c r="C14218" t="str">
        <f>VLOOKUP(A14218,匹配表!$1:$1048576,22,0)</f>
        <v>浙江公司I6000资源采集1号虚拟机</v>
      </c>
      <c r="D14218" t="s">
        <v>135</v>
      </c>
      <c r="E14218">
        <v>6.9</v>
      </c>
      <c r="F14218" t="s">
        <v>34</v>
      </c>
      <c r="G14218" t="s">
        <v>25</v>
      </c>
      <c r="I14218" s="27"/>
    </row>
    <row r="14219" hidden="1" spans="1:9">
      <c r="A14219" t="s">
        <v>813</v>
      </c>
      <c r="B14219"/>
      <c r="C14219" t="str">
        <f>VLOOKUP(A14219,匹配表!$1:$1048576,22,0)</f>
        <v>浙江公司I6000资源采集1号虚拟机</v>
      </c>
      <c r="D14219" t="s">
        <v>135</v>
      </c>
      <c r="E14219">
        <v>6.9</v>
      </c>
      <c r="F14219" t="s">
        <v>35</v>
      </c>
      <c r="G14219" t="s">
        <v>25</v>
      </c>
      <c r="I14219" s="27"/>
    </row>
    <row r="14220" hidden="1" spans="1:9">
      <c r="A14220" t="s">
        <v>813</v>
      </c>
      <c r="B14220"/>
      <c r="C14220" t="str">
        <f>VLOOKUP(A14220,匹配表!$1:$1048576,22,0)</f>
        <v>浙江公司I6000资源采集1号虚拟机</v>
      </c>
      <c r="D14220" t="s">
        <v>135</v>
      </c>
      <c r="E14220">
        <v>6.9</v>
      </c>
      <c r="F14220" t="s">
        <v>36</v>
      </c>
      <c r="G14220" t="s">
        <v>25</v>
      </c>
      <c r="I14220" s="27"/>
    </row>
    <row r="14221" hidden="1" spans="1:9">
      <c r="A14221" t="s">
        <v>813</v>
      </c>
      <c r="B14221"/>
      <c r="C14221" t="str">
        <f>VLOOKUP(A14221,匹配表!$1:$1048576,22,0)</f>
        <v>浙江公司I6000资源采集1号虚拟机</v>
      </c>
      <c r="D14221" t="s">
        <v>135</v>
      </c>
      <c r="E14221">
        <v>6.9</v>
      </c>
      <c r="F14221" t="s">
        <v>37</v>
      </c>
      <c r="G14221" t="s">
        <v>25</v>
      </c>
      <c r="I14221" s="27"/>
    </row>
    <row r="14222" hidden="1" spans="1:9">
      <c r="A14222" t="s">
        <v>813</v>
      </c>
      <c r="B14222"/>
      <c r="C14222" t="str">
        <f>VLOOKUP(A14222,匹配表!$1:$1048576,22,0)</f>
        <v>浙江公司I6000资源采集1号虚拟机</v>
      </c>
      <c r="D14222" t="s">
        <v>135</v>
      </c>
      <c r="E14222">
        <v>6.9</v>
      </c>
      <c r="F14222" t="s">
        <v>101</v>
      </c>
      <c r="G14222" t="s">
        <v>25</v>
      </c>
      <c r="I14222" s="27"/>
    </row>
    <row r="14223" hidden="1" spans="1:9">
      <c r="A14223" t="s">
        <v>813</v>
      </c>
      <c r="B14223"/>
      <c r="C14223" t="str">
        <f>VLOOKUP(A14223,匹配表!$1:$1048576,22,0)</f>
        <v>浙江公司I6000资源采集1号虚拟机</v>
      </c>
      <c r="D14223" t="s">
        <v>135</v>
      </c>
      <c r="E14223">
        <v>6.9</v>
      </c>
      <c r="F14223" t="s">
        <v>102</v>
      </c>
      <c r="G14223" t="s">
        <v>25</v>
      </c>
      <c r="I14223" s="27"/>
    </row>
    <row r="14224" hidden="1" spans="1:9">
      <c r="A14224" t="s">
        <v>813</v>
      </c>
      <c r="B14224"/>
      <c r="C14224" t="str">
        <f>VLOOKUP(A14224,匹配表!$1:$1048576,22,0)</f>
        <v>浙江公司I6000资源采集1号虚拟机</v>
      </c>
      <c r="D14224" t="s">
        <v>135</v>
      </c>
      <c r="E14224">
        <v>6.9</v>
      </c>
      <c r="F14224" t="s">
        <v>40</v>
      </c>
      <c r="G14224" t="s">
        <v>25</v>
      </c>
      <c r="I14224" s="27"/>
    </row>
    <row r="14225" hidden="1" spans="1:9">
      <c r="A14225" t="s">
        <v>813</v>
      </c>
      <c r="B14225"/>
      <c r="C14225" t="str">
        <f>VLOOKUP(A14225,匹配表!$1:$1048576,22,0)</f>
        <v>浙江公司I6000资源采集1号虚拟机</v>
      </c>
      <c r="D14225" t="s">
        <v>135</v>
      </c>
      <c r="E14225">
        <v>6.9</v>
      </c>
      <c r="F14225" t="s">
        <v>42</v>
      </c>
      <c r="G14225" t="s">
        <v>25</v>
      </c>
      <c r="I14225" s="27"/>
    </row>
    <row r="14226" hidden="1" spans="1:9">
      <c r="A14226" t="s">
        <v>813</v>
      </c>
      <c r="B14226"/>
      <c r="C14226" t="str">
        <f>VLOOKUP(A14226,匹配表!$1:$1048576,22,0)</f>
        <v>浙江公司I6000资源采集1号虚拟机</v>
      </c>
      <c r="D14226" t="s">
        <v>135</v>
      </c>
      <c r="E14226">
        <v>6.9</v>
      </c>
      <c r="F14226" t="s">
        <v>43</v>
      </c>
      <c r="G14226" t="s">
        <v>25</v>
      </c>
      <c r="I14226" s="27"/>
    </row>
    <row r="14227" hidden="1" spans="1:9">
      <c r="A14227" t="s">
        <v>813</v>
      </c>
      <c r="B14227"/>
      <c r="C14227" t="str">
        <f>VLOOKUP(A14227,匹配表!$1:$1048576,22,0)</f>
        <v>浙江公司I6000资源采集1号虚拟机</v>
      </c>
      <c r="D14227" t="s">
        <v>135</v>
      </c>
      <c r="E14227">
        <v>6.9</v>
      </c>
      <c r="F14227" t="s">
        <v>45</v>
      </c>
      <c r="G14227" t="s">
        <v>25</v>
      </c>
      <c r="I14227" s="27"/>
    </row>
    <row r="14228" hidden="1" spans="1:9">
      <c r="A14228" t="s">
        <v>813</v>
      </c>
      <c r="B14228"/>
      <c r="C14228" t="str">
        <f>VLOOKUP(A14228,匹配表!$1:$1048576,22,0)</f>
        <v>浙江公司I6000资源采集1号虚拟机</v>
      </c>
      <c r="D14228" t="s">
        <v>135</v>
      </c>
      <c r="E14228">
        <v>6.9</v>
      </c>
      <c r="F14228" t="s">
        <v>46</v>
      </c>
      <c r="G14228" t="s">
        <v>25</v>
      </c>
      <c r="I14228" s="27"/>
    </row>
    <row r="14229" hidden="1" spans="1:9">
      <c r="A14229" t="s">
        <v>813</v>
      </c>
      <c r="B14229"/>
      <c r="C14229" t="str">
        <f>VLOOKUP(A14229,匹配表!$1:$1048576,22,0)</f>
        <v>浙江公司I6000资源采集1号虚拟机</v>
      </c>
      <c r="D14229" t="s">
        <v>135</v>
      </c>
      <c r="E14229">
        <v>6.9</v>
      </c>
      <c r="F14229" t="s">
        <v>47</v>
      </c>
      <c r="G14229" t="s">
        <v>25</v>
      </c>
      <c r="I14229" s="27"/>
    </row>
    <row r="14230" hidden="1" spans="1:9">
      <c r="A14230" t="s">
        <v>813</v>
      </c>
      <c r="B14230"/>
      <c r="C14230" t="str">
        <f>VLOOKUP(A14230,匹配表!$1:$1048576,22,0)</f>
        <v>浙江公司I6000资源采集1号虚拟机</v>
      </c>
      <c r="D14230" t="s">
        <v>135</v>
      </c>
      <c r="E14230">
        <v>6.9</v>
      </c>
      <c r="F14230" t="s">
        <v>48</v>
      </c>
      <c r="G14230" t="s">
        <v>25</v>
      </c>
      <c r="I14230" s="27"/>
    </row>
    <row r="14231" hidden="1" spans="1:9">
      <c r="A14231" t="s">
        <v>813</v>
      </c>
      <c r="B14231"/>
      <c r="C14231" t="str">
        <f>VLOOKUP(A14231,匹配表!$1:$1048576,22,0)</f>
        <v>浙江公司I6000资源采集1号虚拟机</v>
      </c>
      <c r="D14231" t="s">
        <v>135</v>
      </c>
      <c r="E14231">
        <v>6.9</v>
      </c>
      <c r="F14231" t="s">
        <v>171</v>
      </c>
      <c r="G14231" t="s">
        <v>25</v>
      </c>
      <c r="I14231" s="27"/>
    </row>
    <row r="14232" hidden="1" spans="1:9">
      <c r="A14232" t="s">
        <v>813</v>
      </c>
      <c r="B14232"/>
      <c r="C14232" t="str">
        <f>VLOOKUP(A14232,匹配表!$1:$1048576,22,0)</f>
        <v>浙江公司I6000资源采集1号虚拟机</v>
      </c>
      <c r="D14232" t="s">
        <v>135</v>
      </c>
      <c r="E14232">
        <v>6.9</v>
      </c>
      <c r="F14232" t="s">
        <v>50</v>
      </c>
      <c r="G14232" t="s">
        <v>25</v>
      </c>
      <c r="I14232" s="27"/>
    </row>
    <row r="14233" hidden="1" spans="1:9">
      <c r="A14233" t="s">
        <v>813</v>
      </c>
      <c r="B14233"/>
      <c r="C14233" t="str">
        <f>VLOOKUP(A14233,匹配表!$1:$1048576,22,0)</f>
        <v>浙江公司I6000资源采集1号虚拟机</v>
      </c>
      <c r="D14233" t="s">
        <v>135</v>
      </c>
      <c r="E14233">
        <v>6.9</v>
      </c>
      <c r="F14233" t="s">
        <v>51</v>
      </c>
      <c r="G14233" t="s">
        <v>25</v>
      </c>
      <c r="I14233" s="27"/>
    </row>
    <row r="14234" hidden="1" spans="1:9">
      <c r="A14234" t="s">
        <v>813</v>
      </c>
      <c r="B14234"/>
      <c r="C14234" t="str">
        <f>VLOOKUP(A14234,匹配表!$1:$1048576,22,0)</f>
        <v>浙江公司I6000资源采集1号虚拟机</v>
      </c>
      <c r="D14234" t="s">
        <v>135</v>
      </c>
      <c r="E14234">
        <v>6.9</v>
      </c>
      <c r="F14234" t="s">
        <v>172</v>
      </c>
      <c r="G14234" t="s">
        <v>25</v>
      </c>
      <c r="I14234" s="27"/>
    </row>
    <row r="14235" hidden="1" spans="1:9">
      <c r="A14235" t="s">
        <v>813</v>
      </c>
      <c r="B14235"/>
      <c r="C14235" t="str">
        <f>VLOOKUP(A14235,匹配表!$1:$1048576,22,0)</f>
        <v>浙江公司I6000资源采集1号虚拟机</v>
      </c>
      <c r="D14235" t="s">
        <v>135</v>
      </c>
      <c r="E14235">
        <v>6.9</v>
      </c>
      <c r="F14235" t="s">
        <v>54</v>
      </c>
      <c r="G14235" t="s">
        <v>25</v>
      </c>
      <c r="I14235" s="27"/>
    </row>
    <row r="14236" hidden="1" spans="1:9">
      <c r="A14236" t="s">
        <v>813</v>
      </c>
      <c r="B14236"/>
      <c r="C14236" t="str">
        <f>VLOOKUP(A14236,匹配表!$1:$1048576,22,0)</f>
        <v>浙江公司I6000资源采集1号虚拟机</v>
      </c>
      <c r="D14236" t="s">
        <v>135</v>
      </c>
      <c r="E14236">
        <v>6.9</v>
      </c>
      <c r="F14236" t="s">
        <v>55</v>
      </c>
      <c r="G14236" t="s">
        <v>25</v>
      </c>
      <c r="I14236" s="27"/>
    </row>
    <row r="14237" hidden="1" spans="1:9">
      <c r="A14237" t="s">
        <v>813</v>
      </c>
      <c r="B14237"/>
      <c r="C14237" t="str">
        <f>VLOOKUP(A14237,匹配表!$1:$1048576,22,0)</f>
        <v>浙江公司I6000资源采集1号虚拟机</v>
      </c>
      <c r="D14237" t="s">
        <v>135</v>
      </c>
      <c r="E14237">
        <v>6.9</v>
      </c>
      <c r="F14237" t="s">
        <v>56</v>
      </c>
      <c r="G14237" t="s">
        <v>25</v>
      </c>
      <c r="I14237" s="27"/>
    </row>
    <row r="14238" hidden="1" spans="1:9">
      <c r="A14238" t="s">
        <v>813</v>
      </c>
      <c r="B14238"/>
      <c r="C14238" t="str">
        <f>VLOOKUP(A14238,匹配表!$1:$1048576,22,0)</f>
        <v>浙江公司I6000资源采集1号虚拟机</v>
      </c>
      <c r="D14238" t="s">
        <v>135</v>
      </c>
      <c r="E14238">
        <v>6.9</v>
      </c>
      <c r="F14238" t="s">
        <v>57</v>
      </c>
      <c r="G14238" t="s">
        <v>25</v>
      </c>
      <c r="I14238" s="27"/>
    </row>
    <row r="14239" hidden="1" spans="1:9">
      <c r="A14239" t="s">
        <v>813</v>
      </c>
      <c r="B14239"/>
      <c r="C14239" t="str">
        <f>VLOOKUP(A14239,匹配表!$1:$1048576,22,0)</f>
        <v>浙江公司I6000资源采集1号虚拟机</v>
      </c>
      <c r="D14239" t="s">
        <v>135</v>
      </c>
      <c r="E14239">
        <v>6.9</v>
      </c>
      <c r="F14239" t="s">
        <v>59</v>
      </c>
      <c r="G14239" t="s">
        <v>25</v>
      </c>
      <c r="I14239" s="27"/>
    </row>
    <row r="14240" hidden="1" spans="1:9">
      <c r="A14240" t="s">
        <v>813</v>
      </c>
      <c r="B14240"/>
      <c r="C14240" t="str">
        <f>VLOOKUP(A14240,匹配表!$1:$1048576,22,0)</f>
        <v>浙江公司I6000资源采集1号虚拟机</v>
      </c>
      <c r="D14240" t="s">
        <v>135</v>
      </c>
      <c r="E14240">
        <v>6.9</v>
      </c>
      <c r="F14240" t="s">
        <v>60</v>
      </c>
      <c r="G14240" t="s">
        <v>25</v>
      </c>
      <c r="I14240" s="27"/>
    </row>
    <row r="14241" hidden="1" spans="1:9">
      <c r="A14241" t="s">
        <v>813</v>
      </c>
      <c r="B14241"/>
      <c r="C14241" t="str">
        <f>VLOOKUP(A14241,匹配表!$1:$1048576,22,0)</f>
        <v>浙江公司I6000资源采集1号虚拟机</v>
      </c>
      <c r="D14241" t="s">
        <v>135</v>
      </c>
      <c r="E14241">
        <v>6.9</v>
      </c>
      <c r="F14241" t="s">
        <v>61</v>
      </c>
      <c r="G14241" t="s">
        <v>25</v>
      </c>
      <c r="I14241" s="27"/>
    </row>
    <row r="14242" hidden="1" spans="1:9">
      <c r="A14242" t="s">
        <v>813</v>
      </c>
      <c r="B14242"/>
      <c r="C14242" t="str">
        <f>VLOOKUP(A14242,匹配表!$1:$1048576,22,0)</f>
        <v>浙江公司I6000资源采集1号虚拟机</v>
      </c>
      <c r="D14242" t="s">
        <v>135</v>
      </c>
      <c r="E14242">
        <v>6.9</v>
      </c>
      <c r="F14242" t="s">
        <v>63</v>
      </c>
      <c r="G14242" t="s">
        <v>25</v>
      </c>
      <c r="I14242" s="27"/>
    </row>
    <row r="14243" hidden="1" spans="1:9">
      <c r="A14243" t="s">
        <v>813</v>
      </c>
      <c r="B14243"/>
      <c r="C14243" t="str">
        <f>VLOOKUP(A14243,匹配表!$1:$1048576,22,0)</f>
        <v>浙江公司I6000资源采集1号虚拟机</v>
      </c>
      <c r="D14243" t="s">
        <v>135</v>
      </c>
      <c r="E14243">
        <v>6.9</v>
      </c>
      <c r="F14243" t="s">
        <v>66</v>
      </c>
      <c r="G14243" t="s">
        <v>25</v>
      </c>
      <c r="I14243" s="27"/>
    </row>
    <row r="14244" hidden="1" spans="1:9">
      <c r="A14244" t="s">
        <v>813</v>
      </c>
      <c r="B14244"/>
      <c r="C14244" t="str">
        <f>VLOOKUP(A14244,匹配表!$1:$1048576,22,0)</f>
        <v>浙江公司I6000资源采集1号虚拟机</v>
      </c>
      <c r="D14244" t="s">
        <v>135</v>
      </c>
      <c r="E14244">
        <v>6.9</v>
      </c>
      <c r="F14244" t="s">
        <v>69</v>
      </c>
      <c r="G14244" t="s">
        <v>25</v>
      </c>
      <c r="I14244" s="27"/>
    </row>
    <row r="14245" hidden="1" spans="1:9">
      <c r="A14245" t="s">
        <v>813</v>
      </c>
      <c r="B14245"/>
      <c r="C14245" t="str">
        <f>VLOOKUP(A14245,匹配表!$1:$1048576,22,0)</f>
        <v>浙江公司I6000资源采集1号虚拟机</v>
      </c>
      <c r="D14245" t="s">
        <v>135</v>
      </c>
      <c r="E14245">
        <v>6.9</v>
      </c>
      <c r="F14245" t="s">
        <v>121</v>
      </c>
      <c r="G14245" t="s">
        <v>25</v>
      </c>
      <c r="I14245" s="27"/>
    </row>
    <row r="14246" hidden="1" spans="1:9">
      <c r="A14246" t="s">
        <v>813</v>
      </c>
      <c r="B14246"/>
      <c r="C14246" t="str">
        <f>VLOOKUP(A14246,匹配表!$1:$1048576,22,0)</f>
        <v>浙江公司I6000资源采集1号虚拟机</v>
      </c>
      <c r="D14246" t="s">
        <v>135</v>
      </c>
      <c r="E14246">
        <v>6.9</v>
      </c>
      <c r="F14246" t="s">
        <v>122</v>
      </c>
      <c r="G14246" t="s">
        <v>25</v>
      </c>
      <c r="I14246" s="27"/>
    </row>
    <row r="14247" hidden="1" spans="1:9">
      <c r="A14247" t="s">
        <v>813</v>
      </c>
      <c r="B14247"/>
      <c r="C14247" t="str">
        <f>VLOOKUP(A14247,匹配表!$1:$1048576,22,0)</f>
        <v>浙江公司I6000资源采集1号虚拟机</v>
      </c>
      <c r="D14247" t="s">
        <v>135</v>
      </c>
      <c r="E14247">
        <v>6.9</v>
      </c>
      <c r="F14247" t="s">
        <v>70</v>
      </c>
      <c r="G14247" t="s">
        <v>25</v>
      </c>
      <c r="I14247" s="27"/>
    </row>
    <row r="14248" hidden="1" spans="1:9">
      <c r="A14248" t="s">
        <v>813</v>
      </c>
      <c r="B14248"/>
      <c r="C14248" t="str">
        <f>VLOOKUP(A14248,匹配表!$1:$1048576,22,0)</f>
        <v>浙江公司I6000资源采集1号虚拟机</v>
      </c>
      <c r="D14248" t="s">
        <v>135</v>
      </c>
      <c r="E14248">
        <v>6.9</v>
      </c>
      <c r="F14248" t="s">
        <v>71</v>
      </c>
      <c r="G14248" t="s">
        <v>25</v>
      </c>
      <c r="I14248" s="27"/>
    </row>
    <row r="14249" hidden="1" spans="1:12">
      <c r="A14249" s="16" t="s">
        <v>815</v>
      </c>
      <c r="B14249" s="17" t="s">
        <v>256</v>
      </c>
      <c r="C14249" s="16" t="str">
        <f>VLOOKUP(A14249,匹配表!$1:$1048576,22,0)</f>
        <v>浙江公司I6000资源采集2号虚拟机</v>
      </c>
      <c r="D14249" s="16" t="s">
        <v>135</v>
      </c>
      <c r="E14249" s="16">
        <v>6.9</v>
      </c>
      <c r="F14249" s="16" t="s">
        <v>257</v>
      </c>
      <c r="G14249" s="16" t="s">
        <v>16</v>
      </c>
      <c r="H14249" s="16" t="s">
        <v>256</v>
      </c>
      <c r="I14249" s="27" t="s">
        <v>169</v>
      </c>
      <c r="J14249" s="16"/>
      <c r="K14249" s="16"/>
      <c r="L14249" s="16"/>
    </row>
    <row r="14250" hidden="1" spans="1:12">
      <c r="A14250" s="16" t="s">
        <v>815</v>
      </c>
      <c r="B14250" s="17" t="s">
        <v>256</v>
      </c>
      <c r="C14250" s="16" t="str">
        <f>VLOOKUP(A14250,匹配表!$1:$1048576,22,0)</f>
        <v>浙江公司I6000资源采集2号虚拟机</v>
      </c>
      <c r="D14250" s="16" t="s">
        <v>135</v>
      </c>
      <c r="E14250" s="16">
        <v>6.9</v>
      </c>
      <c r="F14250" s="16" t="s">
        <v>15</v>
      </c>
      <c r="G14250" s="16" t="s">
        <v>16</v>
      </c>
      <c r="H14250" s="16" t="s">
        <v>178</v>
      </c>
      <c r="I14250" s="27" t="s">
        <v>178</v>
      </c>
      <c r="J14250" s="19"/>
      <c r="K14250" s="19"/>
      <c r="L14250" s="16"/>
    </row>
    <row r="14251" spans="1:12">
      <c r="A14251" s="16" t="s">
        <v>815</v>
      </c>
      <c r="B14251" s="17" t="s">
        <v>256</v>
      </c>
      <c r="C14251" s="16" t="str">
        <f>VLOOKUP(A14251,匹配表!$1:$1048576,22,0)</f>
        <v>浙江公司I6000资源采集2号虚拟机</v>
      </c>
      <c r="D14251" s="16" t="s">
        <v>135</v>
      </c>
      <c r="E14251" s="16">
        <v>6.9</v>
      </c>
      <c r="F14251" s="16" t="s">
        <v>18</v>
      </c>
      <c r="G14251" s="16" t="s">
        <v>16</v>
      </c>
      <c r="H14251" s="16" t="s">
        <v>19</v>
      </c>
      <c r="I14251" s="27" t="s">
        <v>76</v>
      </c>
      <c r="J14251" s="46" t="s">
        <v>21</v>
      </c>
      <c r="K14251" s="16"/>
      <c r="L14251" s="16"/>
    </row>
    <row r="14252" hidden="1" spans="1:12">
      <c r="A14252" s="16" t="s">
        <v>815</v>
      </c>
      <c r="B14252" s="17" t="s">
        <v>256</v>
      </c>
      <c r="C14252" s="16" t="str">
        <f>VLOOKUP(A14252,匹配表!$1:$1048576,22,0)</f>
        <v>浙江公司I6000资源采集2号虚拟机</v>
      </c>
      <c r="D14252" s="16" t="s">
        <v>135</v>
      </c>
      <c r="E14252" s="16">
        <v>6.9</v>
      </c>
      <c r="F14252" s="16" t="s">
        <v>137</v>
      </c>
      <c r="G14252" s="16" t="s">
        <v>16</v>
      </c>
      <c r="H14252" s="16" t="s">
        <v>256</v>
      </c>
      <c r="I14252" s="27" t="s">
        <v>169</v>
      </c>
      <c r="J14252" s="16"/>
      <c r="K14252" s="16"/>
      <c r="L14252" s="16"/>
    </row>
    <row r="14253" hidden="1" spans="1:9">
      <c r="A14253" t="s">
        <v>815</v>
      </c>
      <c r="B14253"/>
      <c r="C14253" t="str">
        <f>VLOOKUP(A14253,匹配表!$1:$1048576,22,0)</f>
        <v>浙江公司I6000资源采集2号虚拟机</v>
      </c>
      <c r="D14253" t="s">
        <v>135</v>
      </c>
      <c r="E14253">
        <v>6.9</v>
      </c>
      <c r="F14253" t="s">
        <v>24</v>
      </c>
      <c r="G14253" t="s">
        <v>25</v>
      </c>
      <c r="I14253" s="27"/>
    </row>
    <row r="14254" hidden="1" spans="1:9">
      <c r="A14254" t="s">
        <v>815</v>
      </c>
      <c r="B14254"/>
      <c r="C14254" t="str">
        <f>VLOOKUP(A14254,匹配表!$1:$1048576,22,0)</f>
        <v>浙江公司I6000资源采集2号虚拟机</v>
      </c>
      <c r="D14254" t="s">
        <v>135</v>
      </c>
      <c r="E14254">
        <v>6.9</v>
      </c>
      <c r="F14254" t="s">
        <v>26</v>
      </c>
      <c r="G14254" t="s">
        <v>25</v>
      </c>
      <c r="I14254" s="27"/>
    </row>
    <row r="14255" hidden="1" spans="1:9">
      <c r="A14255" t="s">
        <v>815</v>
      </c>
      <c r="B14255"/>
      <c r="C14255" t="str">
        <f>VLOOKUP(A14255,匹配表!$1:$1048576,22,0)</f>
        <v>浙江公司I6000资源采集2号虚拟机</v>
      </c>
      <c r="D14255" t="s">
        <v>135</v>
      </c>
      <c r="E14255">
        <v>6.9</v>
      </c>
      <c r="F14255" t="s">
        <v>98</v>
      </c>
      <c r="G14255" t="s">
        <v>25</v>
      </c>
      <c r="I14255" s="27"/>
    </row>
    <row r="14256" hidden="1" spans="1:9">
      <c r="A14256" t="s">
        <v>815</v>
      </c>
      <c r="B14256"/>
      <c r="C14256" t="str">
        <f>VLOOKUP(A14256,匹配表!$1:$1048576,22,0)</f>
        <v>浙江公司I6000资源采集2号虚拟机</v>
      </c>
      <c r="D14256" t="s">
        <v>135</v>
      </c>
      <c r="E14256">
        <v>6.9</v>
      </c>
      <c r="F14256" t="s">
        <v>28</v>
      </c>
      <c r="G14256" t="s">
        <v>25</v>
      </c>
      <c r="I14256" s="27"/>
    </row>
    <row r="14257" hidden="1" spans="1:9">
      <c r="A14257" t="s">
        <v>815</v>
      </c>
      <c r="B14257"/>
      <c r="C14257" t="str">
        <f>VLOOKUP(A14257,匹配表!$1:$1048576,22,0)</f>
        <v>浙江公司I6000资源采集2号虚拟机</v>
      </c>
      <c r="D14257" t="s">
        <v>135</v>
      </c>
      <c r="E14257">
        <v>6.9</v>
      </c>
      <c r="F14257" t="s">
        <v>29</v>
      </c>
      <c r="G14257" t="s">
        <v>25</v>
      </c>
      <c r="I14257" s="27"/>
    </row>
    <row r="14258" hidden="1" spans="1:9">
      <c r="A14258" t="s">
        <v>815</v>
      </c>
      <c r="B14258"/>
      <c r="C14258" t="str">
        <f>VLOOKUP(A14258,匹配表!$1:$1048576,22,0)</f>
        <v>浙江公司I6000资源采集2号虚拟机</v>
      </c>
      <c r="D14258" t="s">
        <v>135</v>
      </c>
      <c r="E14258">
        <v>6.9</v>
      </c>
      <c r="F14258" t="s">
        <v>30</v>
      </c>
      <c r="G14258" t="s">
        <v>25</v>
      </c>
      <c r="I14258" s="27"/>
    </row>
    <row r="14259" hidden="1" spans="1:9">
      <c r="A14259" t="s">
        <v>815</v>
      </c>
      <c r="B14259"/>
      <c r="C14259" t="str">
        <f>VLOOKUP(A14259,匹配表!$1:$1048576,22,0)</f>
        <v>浙江公司I6000资源采集2号虚拟机</v>
      </c>
      <c r="D14259" t="s">
        <v>135</v>
      </c>
      <c r="E14259">
        <v>6.9</v>
      </c>
      <c r="F14259" t="s">
        <v>33</v>
      </c>
      <c r="G14259" t="s">
        <v>25</v>
      </c>
      <c r="I14259" s="27"/>
    </row>
    <row r="14260" hidden="1" spans="1:9">
      <c r="A14260" t="s">
        <v>815</v>
      </c>
      <c r="B14260"/>
      <c r="C14260" t="str">
        <f>VLOOKUP(A14260,匹配表!$1:$1048576,22,0)</f>
        <v>浙江公司I6000资源采集2号虚拟机</v>
      </c>
      <c r="D14260" t="s">
        <v>135</v>
      </c>
      <c r="E14260">
        <v>6.9</v>
      </c>
      <c r="F14260" t="s">
        <v>34</v>
      </c>
      <c r="G14260" t="s">
        <v>25</v>
      </c>
      <c r="I14260" s="27"/>
    </row>
    <row r="14261" hidden="1" spans="1:9">
      <c r="A14261" t="s">
        <v>815</v>
      </c>
      <c r="B14261"/>
      <c r="C14261" t="str">
        <f>VLOOKUP(A14261,匹配表!$1:$1048576,22,0)</f>
        <v>浙江公司I6000资源采集2号虚拟机</v>
      </c>
      <c r="D14261" t="s">
        <v>135</v>
      </c>
      <c r="E14261">
        <v>6.9</v>
      </c>
      <c r="F14261" t="s">
        <v>35</v>
      </c>
      <c r="G14261" t="s">
        <v>25</v>
      </c>
      <c r="I14261" s="27"/>
    </row>
    <row r="14262" hidden="1" spans="1:9">
      <c r="A14262" t="s">
        <v>815</v>
      </c>
      <c r="B14262"/>
      <c r="C14262" t="str">
        <f>VLOOKUP(A14262,匹配表!$1:$1048576,22,0)</f>
        <v>浙江公司I6000资源采集2号虚拟机</v>
      </c>
      <c r="D14262" t="s">
        <v>135</v>
      </c>
      <c r="E14262">
        <v>6.9</v>
      </c>
      <c r="F14262" t="s">
        <v>36</v>
      </c>
      <c r="G14262" t="s">
        <v>25</v>
      </c>
      <c r="I14262" s="27"/>
    </row>
    <row r="14263" hidden="1" spans="1:9">
      <c r="A14263" t="s">
        <v>815</v>
      </c>
      <c r="B14263"/>
      <c r="C14263" t="str">
        <f>VLOOKUP(A14263,匹配表!$1:$1048576,22,0)</f>
        <v>浙江公司I6000资源采集2号虚拟机</v>
      </c>
      <c r="D14263" t="s">
        <v>135</v>
      </c>
      <c r="E14263">
        <v>6.9</v>
      </c>
      <c r="F14263" t="s">
        <v>37</v>
      </c>
      <c r="G14263" t="s">
        <v>25</v>
      </c>
      <c r="I14263" s="27"/>
    </row>
    <row r="14264" hidden="1" spans="1:9">
      <c r="A14264" t="s">
        <v>815</v>
      </c>
      <c r="B14264"/>
      <c r="C14264" t="str">
        <f>VLOOKUP(A14264,匹配表!$1:$1048576,22,0)</f>
        <v>浙江公司I6000资源采集2号虚拟机</v>
      </c>
      <c r="D14264" t="s">
        <v>135</v>
      </c>
      <c r="E14264">
        <v>6.9</v>
      </c>
      <c r="F14264" t="s">
        <v>101</v>
      </c>
      <c r="G14264" t="s">
        <v>25</v>
      </c>
      <c r="I14264" s="27"/>
    </row>
    <row r="14265" hidden="1" spans="1:9">
      <c r="A14265" t="s">
        <v>815</v>
      </c>
      <c r="B14265"/>
      <c r="C14265" t="str">
        <f>VLOOKUP(A14265,匹配表!$1:$1048576,22,0)</f>
        <v>浙江公司I6000资源采集2号虚拟机</v>
      </c>
      <c r="D14265" t="s">
        <v>135</v>
      </c>
      <c r="E14265">
        <v>6.9</v>
      </c>
      <c r="F14265" t="s">
        <v>102</v>
      </c>
      <c r="G14265" t="s">
        <v>25</v>
      </c>
      <c r="I14265" s="27"/>
    </row>
    <row r="14266" hidden="1" spans="1:9">
      <c r="A14266" t="s">
        <v>815</v>
      </c>
      <c r="B14266"/>
      <c r="C14266" t="str">
        <f>VLOOKUP(A14266,匹配表!$1:$1048576,22,0)</f>
        <v>浙江公司I6000资源采集2号虚拟机</v>
      </c>
      <c r="D14266" t="s">
        <v>135</v>
      </c>
      <c r="E14266">
        <v>6.9</v>
      </c>
      <c r="F14266" t="s">
        <v>40</v>
      </c>
      <c r="G14266" t="s">
        <v>25</v>
      </c>
      <c r="I14266" s="27"/>
    </row>
    <row r="14267" hidden="1" spans="1:9">
      <c r="A14267" t="s">
        <v>815</v>
      </c>
      <c r="B14267"/>
      <c r="C14267" t="str">
        <f>VLOOKUP(A14267,匹配表!$1:$1048576,22,0)</f>
        <v>浙江公司I6000资源采集2号虚拟机</v>
      </c>
      <c r="D14267" t="s">
        <v>135</v>
      </c>
      <c r="E14267">
        <v>6.9</v>
      </c>
      <c r="F14267" t="s">
        <v>42</v>
      </c>
      <c r="G14267" t="s">
        <v>25</v>
      </c>
      <c r="I14267" s="27"/>
    </row>
    <row r="14268" hidden="1" spans="1:9">
      <c r="A14268" t="s">
        <v>815</v>
      </c>
      <c r="B14268"/>
      <c r="C14268" t="str">
        <f>VLOOKUP(A14268,匹配表!$1:$1048576,22,0)</f>
        <v>浙江公司I6000资源采集2号虚拟机</v>
      </c>
      <c r="D14268" t="s">
        <v>135</v>
      </c>
      <c r="E14268">
        <v>6.9</v>
      </c>
      <c r="F14268" t="s">
        <v>43</v>
      </c>
      <c r="G14268" t="s">
        <v>25</v>
      </c>
      <c r="I14268" s="27"/>
    </row>
    <row r="14269" hidden="1" spans="1:9">
      <c r="A14269" t="s">
        <v>815</v>
      </c>
      <c r="B14269"/>
      <c r="C14269" t="str">
        <f>VLOOKUP(A14269,匹配表!$1:$1048576,22,0)</f>
        <v>浙江公司I6000资源采集2号虚拟机</v>
      </c>
      <c r="D14269" t="s">
        <v>135</v>
      </c>
      <c r="E14269">
        <v>6.9</v>
      </c>
      <c r="F14269" t="s">
        <v>45</v>
      </c>
      <c r="G14269" t="s">
        <v>25</v>
      </c>
      <c r="I14269" s="27"/>
    </row>
    <row r="14270" hidden="1" spans="1:9">
      <c r="A14270" t="s">
        <v>815</v>
      </c>
      <c r="B14270"/>
      <c r="C14270" t="str">
        <f>VLOOKUP(A14270,匹配表!$1:$1048576,22,0)</f>
        <v>浙江公司I6000资源采集2号虚拟机</v>
      </c>
      <c r="D14270" t="s">
        <v>135</v>
      </c>
      <c r="E14270">
        <v>6.9</v>
      </c>
      <c r="F14270" t="s">
        <v>46</v>
      </c>
      <c r="G14270" t="s">
        <v>25</v>
      </c>
      <c r="I14270" s="27"/>
    </row>
    <row r="14271" hidden="1" spans="1:9">
      <c r="A14271" t="s">
        <v>815</v>
      </c>
      <c r="B14271"/>
      <c r="C14271" t="str">
        <f>VLOOKUP(A14271,匹配表!$1:$1048576,22,0)</f>
        <v>浙江公司I6000资源采集2号虚拟机</v>
      </c>
      <c r="D14271" t="s">
        <v>135</v>
      </c>
      <c r="E14271">
        <v>6.9</v>
      </c>
      <c r="F14271" t="s">
        <v>47</v>
      </c>
      <c r="G14271" t="s">
        <v>25</v>
      </c>
      <c r="I14271" s="27"/>
    </row>
    <row r="14272" hidden="1" spans="1:9">
      <c r="A14272" t="s">
        <v>815</v>
      </c>
      <c r="B14272"/>
      <c r="C14272" t="str">
        <f>VLOOKUP(A14272,匹配表!$1:$1048576,22,0)</f>
        <v>浙江公司I6000资源采集2号虚拟机</v>
      </c>
      <c r="D14272" t="s">
        <v>135</v>
      </c>
      <c r="E14272">
        <v>6.9</v>
      </c>
      <c r="F14272" t="s">
        <v>48</v>
      </c>
      <c r="G14272" t="s">
        <v>25</v>
      </c>
      <c r="I14272" s="27"/>
    </row>
    <row r="14273" hidden="1" spans="1:9">
      <c r="A14273" t="s">
        <v>815</v>
      </c>
      <c r="B14273"/>
      <c r="C14273" t="str">
        <f>VLOOKUP(A14273,匹配表!$1:$1048576,22,0)</f>
        <v>浙江公司I6000资源采集2号虚拟机</v>
      </c>
      <c r="D14273" t="s">
        <v>135</v>
      </c>
      <c r="E14273">
        <v>6.9</v>
      </c>
      <c r="F14273" t="s">
        <v>171</v>
      </c>
      <c r="G14273" t="s">
        <v>25</v>
      </c>
      <c r="I14273" s="27"/>
    </row>
    <row r="14274" hidden="1" spans="1:9">
      <c r="A14274" t="s">
        <v>815</v>
      </c>
      <c r="B14274"/>
      <c r="C14274" t="str">
        <f>VLOOKUP(A14274,匹配表!$1:$1048576,22,0)</f>
        <v>浙江公司I6000资源采集2号虚拟机</v>
      </c>
      <c r="D14274" t="s">
        <v>135</v>
      </c>
      <c r="E14274">
        <v>6.9</v>
      </c>
      <c r="F14274" t="s">
        <v>50</v>
      </c>
      <c r="G14274" t="s">
        <v>25</v>
      </c>
      <c r="I14274" s="27"/>
    </row>
    <row r="14275" hidden="1" spans="1:9">
      <c r="A14275" t="s">
        <v>815</v>
      </c>
      <c r="B14275"/>
      <c r="C14275" t="str">
        <f>VLOOKUP(A14275,匹配表!$1:$1048576,22,0)</f>
        <v>浙江公司I6000资源采集2号虚拟机</v>
      </c>
      <c r="D14275" t="s">
        <v>135</v>
      </c>
      <c r="E14275">
        <v>6.9</v>
      </c>
      <c r="F14275" t="s">
        <v>51</v>
      </c>
      <c r="G14275" t="s">
        <v>25</v>
      </c>
      <c r="I14275" s="27"/>
    </row>
    <row r="14276" hidden="1" spans="1:9">
      <c r="A14276" t="s">
        <v>815</v>
      </c>
      <c r="B14276"/>
      <c r="C14276" t="str">
        <f>VLOOKUP(A14276,匹配表!$1:$1048576,22,0)</f>
        <v>浙江公司I6000资源采集2号虚拟机</v>
      </c>
      <c r="D14276" t="s">
        <v>135</v>
      </c>
      <c r="E14276">
        <v>6.9</v>
      </c>
      <c r="F14276" t="s">
        <v>172</v>
      </c>
      <c r="G14276" t="s">
        <v>25</v>
      </c>
      <c r="I14276" s="27"/>
    </row>
    <row r="14277" hidden="1" spans="1:9">
      <c r="A14277" t="s">
        <v>815</v>
      </c>
      <c r="B14277"/>
      <c r="C14277" t="str">
        <f>VLOOKUP(A14277,匹配表!$1:$1048576,22,0)</f>
        <v>浙江公司I6000资源采集2号虚拟机</v>
      </c>
      <c r="D14277" t="s">
        <v>135</v>
      </c>
      <c r="E14277">
        <v>6.9</v>
      </c>
      <c r="F14277" t="s">
        <v>54</v>
      </c>
      <c r="G14277" t="s">
        <v>25</v>
      </c>
      <c r="I14277" s="27"/>
    </row>
    <row r="14278" hidden="1" spans="1:9">
      <c r="A14278" t="s">
        <v>815</v>
      </c>
      <c r="B14278"/>
      <c r="C14278" t="str">
        <f>VLOOKUP(A14278,匹配表!$1:$1048576,22,0)</f>
        <v>浙江公司I6000资源采集2号虚拟机</v>
      </c>
      <c r="D14278" t="s">
        <v>135</v>
      </c>
      <c r="E14278">
        <v>6.9</v>
      </c>
      <c r="F14278" t="s">
        <v>55</v>
      </c>
      <c r="G14278" t="s">
        <v>25</v>
      </c>
      <c r="I14278" s="27"/>
    </row>
    <row r="14279" hidden="1" spans="1:9">
      <c r="A14279" t="s">
        <v>815</v>
      </c>
      <c r="B14279"/>
      <c r="C14279" t="str">
        <f>VLOOKUP(A14279,匹配表!$1:$1048576,22,0)</f>
        <v>浙江公司I6000资源采集2号虚拟机</v>
      </c>
      <c r="D14279" t="s">
        <v>135</v>
      </c>
      <c r="E14279">
        <v>6.9</v>
      </c>
      <c r="F14279" t="s">
        <v>56</v>
      </c>
      <c r="G14279" t="s">
        <v>25</v>
      </c>
      <c r="I14279" s="27"/>
    </row>
    <row r="14280" hidden="1" spans="1:9">
      <c r="A14280" t="s">
        <v>815</v>
      </c>
      <c r="B14280"/>
      <c r="C14280" t="str">
        <f>VLOOKUP(A14280,匹配表!$1:$1048576,22,0)</f>
        <v>浙江公司I6000资源采集2号虚拟机</v>
      </c>
      <c r="D14280" t="s">
        <v>135</v>
      </c>
      <c r="E14280">
        <v>6.9</v>
      </c>
      <c r="F14280" t="s">
        <v>57</v>
      </c>
      <c r="G14280" t="s">
        <v>25</v>
      </c>
      <c r="I14280" s="27"/>
    </row>
    <row r="14281" hidden="1" spans="1:9">
      <c r="A14281" t="s">
        <v>815</v>
      </c>
      <c r="B14281"/>
      <c r="C14281" t="str">
        <f>VLOOKUP(A14281,匹配表!$1:$1048576,22,0)</f>
        <v>浙江公司I6000资源采集2号虚拟机</v>
      </c>
      <c r="D14281" t="s">
        <v>135</v>
      </c>
      <c r="E14281">
        <v>6.9</v>
      </c>
      <c r="F14281" t="s">
        <v>59</v>
      </c>
      <c r="G14281" t="s">
        <v>25</v>
      </c>
      <c r="I14281" s="27"/>
    </row>
    <row r="14282" hidden="1" spans="1:9">
      <c r="A14282" t="s">
        <v>815</v>
      </c>
      <c r="B14282"/>
      <c r="C14282" t="str">
        <f>VLOOKUP(A14282,匹配表!$1:$1048576,22,0)</f>
        <v>浙江公司I6000资源采集2号虚拟机</v>
      </c>
      <c r="D14282" t="s">
        <v>135</v>
      </c>
      <c r="E14282">
        <v>6.9</v>
      </c>
      <c r="F14282" t="s">
        <v>60</v>
      </c>
      <c r="G14282" t="s">
        <v>25</v>
      </c>
      <c r="I14282" s="27"/>
    </row>
    <row r="14283" hidden="1" spans="1:9">
      <c r="A14283" t="s">
        <v>815</v>
      </c>
      <c r="B14283"/>
      <c r="C14283" t="str">
        <f>VLOOKUP(A14283,匹配表!$1:$1048576,22,0)</f>
        <v>浙江公司I6000资源采集2号虚拟机</v>
      </c>
      <c r="D14283" t="s">
        <v>135</v>
      </c>
      <c r="E14283">
        <v>6.9</v>
      </c>
      <c r="F14283" t="s">
        <v>61</v>
      </c>
      <c r="G14283" t="s">
        <v>25</v>
      </c>
      <c r="I14283" s="27"/>
    </row>
    <row r="14284" hidden="1" spans="1:9">
      <c r="A14284" t="s">
        <v>815</v>
      </c>
      <c r="B14284"/>
      <c r="C14284" t="str">
        <f>VLOOKUP(A14284,匹配表!$1:$1048576,22,0)</f>
        <v>浙江公司I6000资源采集2号虚拟机</v>
      </c>
      <c r="D14284" t="s">
        <v>135</v>
      </c>
      <c r="E14284">
        <v>6.9</v>
      </c>
      <c r="F14284" t="s">
        <v>63</v>
      </c>
      <c r="G14284" t="s">
        <v>25</v>
      </c>
      <c r="I14284" s="27"/>
    </row>
    <row r="14285" hidden="1" spans="1:9">
      <c r="A14285" t="s">
        <v>815</v>
      </c>
      <c r="B14285"/>
      <c r="C14285" t="str">
        <f>VLOOKUP(A14285,匹配表!$1:$1048576,22,0)</f>
        <v>浙江公司I6000资源采集2号虚拟机</v>
      </c>
      <c r="D14285" t="s">
        <v>135</v>
      </c>
      <c r="E14285">
        <v>6.9</v>
      </c>
      <c r="F14285" t="s">
        <v>66</v>
      </c>
      <c r="G14285" t="s">
        <v>25</v>
      </c>
      <c r="I14285" s="27"/>
    </row>
    <row r="14286" hidden="1" spans="1:9">
      <c r="A14286" t="s">
        <v>815</v>
      </c>
      <c r="B14286"/>
      <c r="C14286" t="str">
        <f>VLOOKUP(A14286,匹配表!$1:$1048576,22,0)</f>
        <v>浙江公司I6000资源采集2号虚拟机</v>
      </c>
      <c r="D14286" t="s">
        <v>135</v>
      </c>
      <c r="E14286">
        <v>6.9</v>
      </c>
      <c r="F14286" t="s">
        <v>69</v>
      </c>
      <c r="G14286" t="s">
        <v>25</v>
      </c>
      <c r="I14286" s="27"/>
    </row>
    <row r="14287" hidden="1" spans="1:9">
      <c r="A14287" t="s">
        <v>815</v>
      </c>
      <c r="B14287"/>
      <c r="C14287" t="str">
        <f>VLOOKUP(A14287,匹配表!$1:$1048576,22,0)</f>
        <v>浙江公司I6000资源采集2号虚拟机</v>
      </c>
      <c r="D14287" t="s">
        <v>135</v>
      </c>
      <c r="E14287">
        <v>6.9</v>
      </c>
      <c r="F14287" t="s">
        <v>121</v>
      </c>
      <c r="G14287" t="s">
        <v>25</v>
      </c>
      <c r="I14287" s="27"/>
    </row>
    <row r="14288" hidden="1" spans="1:9">
      <c r="A14288" t="s">
        <v>815</v>
      </c>
      <c r="B14288"/>
      <c r="C14288" t="str">
        <f>VLOOKUP(A14288,匹配表!$1:$1048576,22,0)</f>
        <v>浙江公司I6000资源采集2号虚拟机</v>
      </c>
      <c r="D14288" t="s">
        <v>135</v>
      </c>
      <c r="E14288">
        <v>6.9</v>
      </c>
      <c r="F14288" t="s">
        <v>122</v>
      </c>
      <c r="G14288" t="s">
        <v>25</v>
      </c>
      <c r="I14288" s="27"/>
    </row>
    <row r="14289" hidden="1" spans="1:9">
      <c r="A14289" t="s">
        <v>815</v>
      </c>
      <c r="B14289"/>
      <c r="C14289" t="str">
        <f>VLOOKUP(A14289,匹配表!$1:$1048576,22,0)</f>
        <v>浙江公司I6000资源采集2号虚拟机</v>
      </c>
      <c r="D14289" t="s">
        <v>135</v>
      </c>
      <c r="E14289">
        <v>6.9</v>
      </c>
      <c r="F14289" t="s">
        <v>70</v>
      </c>
      <c r="G14289" t="s">
        <v>25</v>
      </c>
      <c r="I14289" s="27"/>
    </row>
    <row r="14290" hidden="1" spans="1:9">
      <c r="A14290" t="s">
        <v>815</v>
      </c>
      <c r="B14290"/>
      <c r="C14290" t="str">
        <f>VLOOKUP(A14290,匹配表!$1:$1048576,22,0)</f>
        <v>浙江公司I6000资源采集2号虚拟机</v>
      </c>
      <c r="D14290" t="s">
        <v>135</v>
      </c>
      <c r="E14290">
        <v>6.9</v>
      </c>
      <c r="F14290" t="s">
        <v>71</v>
      </c>
      <c r="G14290" t="s">
        <v>25</v>
      </c>
      <c r="I14290" s="27"/>
    </row>
    <row r="14291" spans="1:12">
      <c r="A14291" s="16" t="s">
        <v>816</v>
      </c>
      <c r="B14291" s="17" t="s">
        <v>256</v>
      </c>
      <c r="C14291" s="16" t="str">
        <f>VLOOKUP(A14291,匹配表!$1:$1048576,22,0)</f>
        <v>浙江公司I6000资源采集3号虚拟机</v>
      </c>
      <c r="D14291" s="16" t="s">
        <v>13</v>
      </c>
      <c r="E14291" s="16">
        <v>6.8</v>
      </c>
      <c r="F14291" s="16" t="s">
        <v>257</v>
      </c>
      <c r="G14291" s="16" t="s">
        <v>16</v>
      </c>
      <c r="H14291" s="16" t="s">
        <v>256</v>
      </c>
      <c r="I14291" s="27" t="s">
        <v>817</v>
      </c>
      <c r="J14291" s="50" t="s">
        <v>155</v>
      </c>
      <c r="K14291" s="16"/>
      <c r="L14291" s="16"/>
    </row>
    <row r="14292" hidden="1" spans="1:12">
      <c r="A14292" s="16" t="s">
        <v>816</v>
      </c>
      <c r="B14292" s="17" t="s">
        <v>256</v>
      </c>
      <c r="C14292" s="16" t="str">
        <f>VLOOKUP(A14292,匹配表!$1:$1048576,22,0)</f>
        <v>浙江公司I6000资源采集3号虚拟机</v>
      </c>
      <c r="D14292" s="16" t="s">
        <v>13</v>
      </c>
      <c r="E14292" s="16">
        <v>6.8</v>
      </c>
      <c r="F14292" s="16" t="s">
        <v>15</v>
      </c>
      <c r="G14292" s="16" t="s">
        <v>16</v>
      </c>
      <c r="H14292" s="16" t="s">
        <v>178</v>
      </c>
      <c r="I14292" s="27" t="s">
        <v>178</v>
      </c>
      <c r="J14292" s="19"/>
      <c r="K14292" s="19"/>
      <c r="L14292" s="16"/>
    </row>
    <row r="14293" spans="1:12">
      <c r="A14293" s="16" t="s">
        <v>816</v>
      </c>
      <c r="B14293" s="17" t="s">
        <v>256</v>
      </c>
      <c r="C14293" s="16" t="str">
        <f>VLOOKUP(A14293,匹配表!$1:$1048576,22,0)</f>
        <v>浙江公司I6000资源采集3号虚拟机</v>
      </c>
      <c r="D14293" s="16" t="s">
        <v>13</v>
      </c>
      <c r="E14293" s="16">
        <v>6.8</v>
      </c>
      <c r="F14293" s="16" t="s">
        <v>18</v>
      </c>
      <c r="G14293" s="16" t="s">
        <v>16</v>
      </c>
      <c r="H14293" s="16" t="s">
        <v>19</v>
      </c>
      <c r="I14293" s="27" t="s">
        <v>76</v>
      </c>
      <c r="J14293" s="46" t="s">
        <v>21</v>
      </c>
      <c r="K14293" s="16"/>
      <c r="L14293" s="16"/>
    </row>
    <row r="14294" spans="1:12">
      <c r="A14294" s="16" t="s">
        <v>816</v>
      </c>
      <c r="B14294" s="17" t="s">
        <v>256</v>
      </c>
      <c r="C14294" s="16" t="str">
        <f>VLOOKUP(A14294,匹配表!$1:$1048576,22,0)</f>
        <v>浙江公司I6000资源采集3号虚拟机</v>
      </c>
      <c r="D14294" s="16" t="s">
        <v>13</v>
      </c>
      <c r="E14294" s="16">
        <v>6.8</v>
      </c>
      <c r="F14294" s="16" t="s">
        <v>137</v>
      </c>
      <c r="G14294" s="16" t="s">
        <v>16</v>
      </c>
      <c r="H14294" s="16" t="s">
        <v>256</v>
      </c>
      <c r="I14294" s="27" t="s">
        <v>612</v>
      </c>
      <c r="J14294" s="50" t="s">
        <v>155</v>
      </c>
      <c r="K14294" s="16"/>
      <c r="L14294" s="16"/>
    </row>
    <row r="14295" hidden="1" spans="1:9">
      <c r="A14295" t="s">
        <v>816</v>
      </c>
      <c r="B14295"/>
      <c r="C14295" t="str">
        <f>VLOOKUP(A14295,匹配表!$1:$1048576,22,0)</f>
        <v>浙江公司I6000资源采集3号虚拟机</v>
      </c>
      <c r="D14295" t="s">
        <v>13</v>
      </c>
      <c r="E14295">
        <v>6.8</v>
      </c>
      <c r="F14295" t="s">
        <v>24</v>
      </c>
      <c r="G14295" t="s">
        <v>25</v>
      </c>
      <c r="I14295" s="27"/>
    </row>
    <row r="14296" hidden="1" spans="1:9">
      <c r="A14296" t="s">
        <v>816</v>
      </c>
      <c r="B14296"/>
      <c r="C14296" t="str">
        <f>VLOOKUP(A14296,匹配表!$1:$1048576,22,0)</f>
        <v>浙江公司I6000资源采集3号虚拟机</v>
      </c>
      <c r="D14296" t="s">
        <v>13</v>
      </c>
      <c r="E14296">
        <v>6.8</v>
      </c>
      <c r="F14296" t="s">
        <v>26</v>
      </c>
      <c r="G14296" t="s">
        <v>25</v>
      </c>
      <c r="I14296" s="27"/>
    </row>
    <row r="14297" hidden="1" spans="1:9">
      <c r="A14297" t="s">
        <v>816</v>
      </c>
      <c r="B14297"/>
      <c r="C14297" t="str">
        <f>VLOOKUP(A14297,匹配表!$1:$1048576,22,0)</f>
        <v>浙江公司I6000资源采集3号虚拟机</v>
      </c>
      <c r="D14297" t="s">
        <v>13</v>
      </c>
      <c r="E14297">
        <v>6.8</v>
      </c>
      <c r="F14297" t="s">
        <v>98</v>
      </c>
      <c r="G14297" t="s">
        <v>25</v>
      </c>
      <c r="I14297" s="27"/>
    </row>
    <row r="14298" hidden="1" spans="1:9">
      <c r="A14298" t="s">
        <v>816</v>
      </c>
      <c r="B14298"/>
      <c r="C14298" t="str">
        <f>VLOOKUP(A14298,匹配表!$1:$1048576,22,0)</f>
        <v>浙江公司I6000资源采集3号虚拟机</v>
      </c>
      <c r="D14298" t="s">
        <v>13</v>
      </c>
      <c r="E14298">
        <v>6.8</v>
      </c>
      <c r="F14298" t="s">
        <v>29</v>
      </c>
      <c r="G14298" t="s">
        <v>25</v>
      </c>
      <c r="I14298" s="27"/>
    </row>
    <row r="14299" hidden="1" spans="1:9">
      <c r="A14299" t="s">
        <v>816</v>
      </c>
      <c r="B14299"/>
      <c r="C14299" t="str">
        <f>VLOOKUP(A14299,匹配表!$1:$1048576,22,0)</f>
        <v>浙江公司I6000资源采集3号虚拟机</v>
      </c>
      <c r="D14299" t="s">
        <v>13</v>
      </c>
      <c r="E14299">
        <v>6.8</v>
      </c>
      <c r="F14299" t="s">
        <v>30</v>
      </c>
      <c r="G14299" t="s">
        <v>25</v>
      </c>
      <c r="I14299" s="27"/>
    </row>
    <row r="14300" hidden="1" spans="1:9">
      <c r="A14300" t="s">
        <v>816</v>
      </c>
      <c r="B14300"/>
      <c r="C14300" t="str">
        <f>VLOOKUP(A14300,匹配表!$1:$1048576,22,0)</f>
        <v>浙江公司I6000资源采集3号虚拟机</v>
      </c>
      <c r="D14300" t="s">
        <v>13</v>
      </c>
      <c r="E14300">
        <v>6.8</v>
      </c>
      <c r="F14300" t="s">
        <v>33</v>
      </c>
      <c r="G14300" t="s">
        <v>25</v>
      </c>
      <c r="I14300" s="27"/>
    </row>
    <row r="14301" hidden="1" spans="1:9">
      <c r="A14301" t="s">
        <v>816</v>
      </c>
      <c r="B14301"/>
      <c r="C14301" t="str">
        <f>VLOOKUP(A14301,匹配表!$1:$1048576,22,0)</f>
        <v>浙江公司I6000资源采集3号虚拟机</v>
      </c>
      <c r="D14301" t="s">
        <v>13</v>
      </c>
      <c r="E14301">
        <v>6.8</v>
      </c>
      <c r="F14301" t="s">
        <v>34</v>
      </c>
      <c r="G14301" t="s">
        <v>25</v>
      </c>
      <c r="I14301" s="27"/>
    </row>
    <row r="14302" hidden="1" spans="1:9">
      <c r="A14302" t="s">
        <v>816</v>
      </c>
      <c r="B14302"/>
      <c r="C14302" t="str">
        <f>VLOOKUP(A14302,匹配表!$1:$1048576,22,0)</f>
        <v>浙江公司I6000资源采集3号虚拟机</v>
      </c>
      <c r="D14302" t="s">
        <v>13</v>
      </c>
      <c r="E14302">
        <v>6.8</v>
      </c>
      <c r="F14302" t="s">
        <v>35</v>
      </c>
      <c r="G14302" t="s">
        <v>25</v>
      </c>
      <c r="I14302" s="27"/>
    </row>
    <row r="14303" hidden="1" spans="1:9">
      <c r="A14303" t="s">
        <v>816</v>
      </c>
      <c r="B14303"/>
      <c r="C14303" t="str">
        <f>VLOOKUP(A14303,匹配表!$1:$1048576,22,0)</f>
        <v>浙江公司I6000资源采集3号虚拟机</v>
      </c>
      <c r="D14303" t="s">
        <v>13</v>
      </c>
      <c r="E14303">
        <v>6.8</v>
      </c>
      <c r="F14303" t="s">
        <v>36</v>
      </c>
      <c r="G14303" t="s">
        <v>25</v>
      </c>
      <c r="I14303" s="27"/>
    </row>
    <row r="14304" hidden="1" spans="1:9">
      <c r="A14304" t="s">
        <v>816</v>
      </c>
      <c r="B14304"/>
      <c r="C14304" t="str">
        <f>VLOOKUP(A14304,匹配表!$1:$1048576,22,0)</f>
        <v>浙江公司I6000资源采集3号虚拟机</v>
      </c>
      <c r="D14304" t="s">
        <v>13</v>
      </c>
      <c r="E14304">
        <v>6.8</v>
      </c>
      <c r="F14304" t="s">
        <v>37</v>
      </c>
      <c r="G14304" t="s">
        <v>25</v>
      </c>
      <c r="I14304" s="27"/>
    </row>
    <row r="14305" hidden="1" spans="1:9">
      <c r="A14305" t="s">
        <v>816</v>
      </c>
      <c r="B14305"/>
      <c r="C14305" t="str">
        <f>VLOOKUP(A14305,匹配表!$1:$1048576,22,0)</f>
        <v>浙江公司I6000资源采集3号虚拟机</v>
      </c>
      <c r="D14305" t="s">
        <v>13</v>
      </c>
      <c r="E14305">
        <v>6.8</v>
      </c>
      <c r="F14305" t="s">
        <v>101</v>
      </c>
      <c r="G14305" t="s">
        <v>25</v>
      </c>
      <c r="I14305" s="27"/>
    </row>
    <row r="14306" hidden="1" spans="1:9">
      <c r="A14306" t="s">
        <v>816</v>
      </c>
      <c r="B14306"/>
      <c r="C14306" t="str">
        <f>VLOOKUP(A14306,匹配表!$1:$1048576,22,0)</f>
        <v>浙江公司I6000资源采集3号虚拟机</v>
      </c>
      <c r="D14306" t="s">
        <v>13</v>
      </c>
      <c r="E14306">
        <v>6.8</v>
      </c>
      <c r="F14306" t="s">
        <v>102</v>
      </c>
      <c r="G14306" t="s">
        <v>25</v>
      </c>
      <c r="I14306" s="27"/>
    </row>
    <row r="14307" hidden="1" spans="1:9">
      <c r="A14307" t="s">
        <v>816</v>
      </c>
      <c r="B14307"/>
      <c r="C14307" t="str">
        <f>VLOOKUP(A14307,匹配表!$1:$1048576,22,0)</f>
        <v>浙江公司I6000资源采集3号虚拟机</v>
      </c>
      <c r="D14307" t="s">
        <v>13</v>
      </c>
      <c r="E14307">
        <v>6.8</v>
      </c>
      <c r="F14307" t="s">
        <v>40</v>
      </c>
      <c r="G14307" t="s">
        <v>25</v>
      </c>
      <c r="I14307" s="27"/>
    </row>
    <row r="14308" hidden="1" spans="1:9">
      <c r="A14308" t="s">
        <v>816</v>
      </c>
      <c r="B14308"/>
      <c r="C14308" t="str">
        <f>VLOOKUP(A14308,匹配表!$1:$1048576,22,0)</f>
        <v>浙江公司I6000资源采集3号虚拟机</v>
      </c>
      <c r="D14308" t="s">
        <v>13</v>
      </c>
      <c r="E14308">
        <v>6.8</v>
      </c>
      <c r="F14308" t="s">
        <v>42</v>
      </c>
      <c r="G14308" t="s">
        <v>25</v>
      </c>
      <c r="I14308" s="27"/>
    </row>
    <row r="14309" hidden="1" spans="1:9">
      <c r="A14309" t="s">
        <v>816</v>
      </c>
      <c r="B14309"/>
      <c r="C14309" t="str">
        <f>VLOOKUP(A14309,匹配表!$1:$1048576,22,0)</f>
        <v>浙江公司I6000资源采集3号虚拟机</v>
      </c>
      <c r="D14309" t="s">
        <v>13</v>
      </c>
      <c r="E14309">
        <v>6.8</v>
      </c>
      <c r="F14309" t="s">
        <v>43</v>
      </c>
      <c r="G14309" t="s">
        <v>25</v>
      </c>
      <c r="I14309" s="27"/>
    </row>
    <row r="14310" hidden="1" spans="1:9">
      <c r="A14310" t="s">
        <v>816</v>
      </c>
      <c r="B14310"/>
      <c r="C14310" t="str">
        <f>VLOOKUP(A14310,匹配表!$1:$1048576,22,0)</f>
        <v>浙江公司I6000资源采集3号虚拟机</v>
      </c>
      <c r="D14310" t="s">
        <v>13</v>
      </c>
      <c r="E14310">
        <v>6.8</v>
      </c>
      <c r="F14310" t="s">
        <v>45</v>
      </c>
      <c r="G14310" t="s">
        <v>25</v>
      </c>
      <c r="I14310" s="27"/>
    </row>
    <row r="14311" hidden="1" spans="1:9">
      <c r="A14311" t="s">
        <v>816</v>
      </c>
      <c r="B14311"/>
      <c r="C14311" t="str">
        <f>VLOOKUP(A14311,匹配表!$1:$1048576,22,0)</f>
        <v>浙江公司I6000资源采集3号虚拟机</v>
      </c>
      <c r="D14311" t="s">
        <v>13</v>
      </c>
      <c r="E14311">
        <v>6.8</v>
      </c>
      <c r="F14311" t="s">
        <v>46</v>
      </c>
      <c r="G14311" t="s">
        <v>25</v>
      </c>
      <c r="I14311" s="27"/>
    </row>
    <row r="14312" hidden="1" spans="1:9">
      <c r="A14312" t="s">
        <v>816</v>
      </c>
      <c r="B14312"/>
      <c r="C14312" t="str">
        <f>VLOOKUP(A14312,匹配表!$1:$1048576,22,0)</f>
        <v>浙江公司I6000资源采集3号虚拟机</v>
      </c>
      <c r="D14312" t="s">
        <v>13</v>
      </c>
      <c r="E14312">
        <v>6.8</v>
      </c>
      <c r="F14312" t="s">
        <v>47</v>
      </c>
      <c r="G14312" t="s">
        <v>25</v>
      </c>
      <c r="I14312" s="27"/>
    </row>
    <row r="14313" hidden="1" spans="1:9">
      <c r="A14313" t="s">
        <v>816</v>
      </c>
      <c r="B14313"/>
      <c r="C14313" t="str">
        <f>VLOOKUP(A14313,匹配表!$1:$1048576,22,0)</f>
        <v>浙江公司I6000资源采集3号虚拟机</v>
      </c>
      <c r="D14313" t="s">
        <v>13</v>
      </c>
      <c r="E14313">
        <v>6.8</v>
      </c>
      <c r="F14313" t="s">
        <v>48</v>
      </c>
      <c r="G14313" t="s">
        <v>25</v>
      </c>
      <c r="I14313" s="27"/>
    </row>
    <row r="14314" hidden="1" spans="1:9">
      <c r="A14314" t="s">
        <v>816</v>
      </c>
      <c r="B14314"/>
      <c r="C14314" t="str">
        <f>VLOOKUP(A14314,匹配表!$1:$1048576,22,0)</f>
        <v>浙江公司I6000资源采集3号虚拟机</v>
      </c>
      <c r="D14314" t="s">
        <v>13</v>
      </c>
      <c r="E14314">
        <v>6.8</v>
      </c>
      <c r="F14314" t="s">
        <v>50</v>
      </c>
      <c r="G14314" t="s">
        <v>25</v>
      </c>
      <c r="I14314" s="27"/>
    </row>
    <row r="14315" hidden="1" spans="1:9">
      <c r="A14315" t="s">
        <v>816</v>
      </c>
      <c r="B14315"/>
      <c r="C14315" t="str">
        <f>VLOOKUP(A14315,匹配表!$1:$1048576,22,0)</f>
        <v>浙江公司I6000资源采集3号虚拟机</v>
      </c>
      <c r="D14315" t="s">
        <v>13</v>
      </c>
      <c r="E14315">
        <v>6.8</v>
      </c>
      <c r="F14315" t="s">
        <v>51</v>
      </c>
      <c r="G14315" t="s">
        <v>25</v>
      </c>
      <c r="I14315" s="27"/>
    </row>
    <row r="14316" hidden="1" spans="1:9">
      <c r="A14316" t="s">
        <v>816</v>
      </c>
      <c r="B14316"/>
      <c r="C14316" t="str">
        <f>VLOOKUP(A14316,匹配表!$1:$1048576,22,0)</f>
        <v>浙江公司I6000资源采集3号虚拟机</v>
      </c>
      <c r="D14316" t="s">
        <v>13</v>
      </c>
      <c r="E14316">
        <v>6.8</v>
      </c>
      <c r="F14316" t="s">
        <v>54</v>
      </c>
      <c r="G14316" t="s">
        <v>25</v>
      </c>
      <c r="I14316" s="27"/>
    </row>
    <row r="14317" hidden="1" spans="1:9">
      <c r="A14317" t="s">
        <v>816</v>
      </c>
      <c r="B14317"/>
      <c r="C14317" t="str">
        <f>VLOOKUP(A14317,匹配表!$1:$1048576,22,0)</f>
        <v>浙江公司I6000资源采集3号虚拟机</v>
      </c>
      <c r="D14317" t="s">
        <v>13</v>
      </c>
      <c r="E14317">
        <v>6.8</v>
      </c>
      <c r="F14317" t="s">
        <v>55</v>
      </c>
      <c r="G14317" t="s">
        <v>25</v>
      </c>
      <c r="I14317" s="27"/>
    </row>
    <row r="14318" hidden="1" spans="1:9">
      <c r="A14318" t="s">
        <v>816</v>
      </c>
      <c r="B14318"/>
      <c r="C14318" t="str">
        <f>VLOOKUP(A14318,匹配表!$1:$1048576,22,0)</f>
        <v>浙江公司I6000资源采集3号虚拟机</v>
      </c>
      <c r="D14318" t="s">
        <v>13</v>
      </c>
      <c r="E14318">
        <v>6.8</v>
      </c>
      <c r="F14318" t="s">
        <v>56</v>
      </c>
      <c r="G14318" t="s">
        <v>25</v>
      </c>
      <c r="I14318" s="27"/>
    </row>
    <row r="14319" hidden="1" spans="1:9">
      <c r="A14319" t="s">
        <v>816</v>
      </c>
      <c r="B14319"/>
      <c r="C14319" t="str">
        <f>VLOOKUP(A14319,匹配表!$1:$1048576,22,0)</f>
        <v>浙江公司I6000资源采集3号虚拟机</v>
      </c>
      <c r="D14319" t="s">
        <v>13</v>
      </c>
      <c r="E14319">
        <v>6.8</v>
      </c>
      <c r="F14319" t="s">
        <v>57</v>
      </c>
      <c r="G14319" t="s">
        <v>25</v>
      </c>
      <c r="I14319" s="27"/>
    </row>
    <row r="14320" hidden="1" spans="1:9">
      <c r="A14320" t="s">
        <v>816</v>
      </c>
      <c r="B14320"/>
      <c r="C14320" t="str">
        <f>VLOOKUP(A14320,匹配表!$1:$1048576,22,0)</f>
        <v>浙江公司I6000资源采集3号虚拟机</v>
      </c>
      <c r="D14320" t="s">
        <v>13</v>
      </c>
      <c r="E14320">
        <v>6.8</v>
      </c>
      <c r="F14320" t="s">
        <v>59</v>
      </c>
      <c r="G14320" t="s">
        <v>25</v>
      </c>
      <c r="I14320" s="27"/>
    </row>
    <row r="14321" hidden="1" spans="1:9">
      <c r="A14321" t="s">
        <v>816</v>
      </c>
      <c r="B14321"/>
      <c r="C14321" t="str">
        <f>VLOOKUP(A14321,匹配表!$1:$1048576,22,0)</f>
        <v>浙江公司I6000资源采集3号虚拟机</v>
      </c>
      <c r="D14321" t="s">
        <v>13</v>
      </c>
      <c r="E14321">
        <v>6.8</v>
      </c>
      <c r="F14321" t="s">
        <v>60</v>
      </c>
      <c r="G14321" t="s">
        <v>25</v>
      </c>
      <c r="I14321" s="27"/>
    </row>
    <row r="14322" hidden="1" spans="1:9">
      <c r="A14322" t="s">
        <v>816</v>
      </c>
      <c r="B14322"/>
      <c r="C14322" t="str">
        <f>VLOOKUP(A14322,匹配表!$1:$1048576,22,0)</f>
        <v>浙江公司I6000资源采集3号虚拟机</v>
      </c>
      <c r="D14322" t="s">
        <v>13</v>
      </c>
      <c r="E14322">
        <v>6.8</v>
      </c>
      <c r="F14322" t="s">
        <v>61</v>
      </c>
      <c r="G14322" t="s">
        <v>25</v>
      </c>
      <c r="I14322" s="27"/>
    </row>
    <row r="14323" hidden="1" spans="1:9">
      <c r="A14323" t="s">
        <v>816</v>
      </c>
      <c r="B14323"/>
      <c r="C14323" t="str">
        <f>VLOOKUP(A14323,匹配表!$1:$1048576,22,0)</f>
        <v>浙江公司I6000资源采集3号虚拟机</v>
      </c>
      <c r="D14323" t="s">
        <v>13</v>
      </c>
      <c r="E14323">
        <v>6.8</v>
      </c>
      <c r="F14323" t="s">
        <v>63</v>
      </c>
      <c r="G14323" t="s">
        <v>25</v>
      </c>
      <c r="I14323" s="27"/>
    </row>
    <row r="14324" hidden="1" spans="1:9">
      <c r="A14324" t="s">
        <v>816</v>
      </c>
      <c r="B14324"/>
      <c r="C14324" t="str">
        <f>VLOOKUP(A14324,匹配表!$1:$1048576,22,0)</f>
        <v>浙江公司I6000资源采集3号虚拟机</v>
      </c>
      <c r="D14324" t="s">
        <v>13</v>
      </c>
      <c r="E14324">
        <v>6.8</v>
      </c>
      <c r="F14324" t="s">
        <v>66</v>
      </c>
      <c r="G14324" t="s">
        <v>25</v>
      </c>
      <c r="I14324" s="27"/>
    </row>
    <row r="14325" hidden="1" spans="1:9">
      <c r="A14325" t="s">
        <v>816</v>
      </c>
      <c r="B14325"/>
      <c r="C14325" t="str">
        <f>VLOOKUP(A14325,匹配表!$1:$1048576,22,0)</f>
        <v>浙江公司I6000资源采集3号虚拟机</v>
      </c>
      <c r="D14325" t="s">
        <v>13</v>
      </c>
      <c r="E14325">
        <v>6.8</v>
      </c>
      <c r="F14325" t="s">
        <v>69</v>
      </c>
      <c r="G14325" t="s">
        <v>25</v>
      </c>
      <c r="I14325" s="27"/>
    </row>
    <row r="14326" hidden="1" spans="1:9">
      <c r="A14326" t="s">
        <v>816</v>
      </c>
      <c r="B14326"/>
      <c r="C14326" t="str">
        <f>VLOOKUP(A14326,匹配表!$1:$1048576,22,0)</f>
        <v>浙江公司I6000资源采集3号虚拟机</v>
      </c>
      <c r="D14326" t="s">
        <v>13</v>
      </c>
      <c r="E14326">
        <v>6.8</v>
      </c>
      <c r="F14326" t="s">
        <v>121</v>
      </c>
      <c r="G14326" t="s">
        <v>25</v>
      </c>
      <c r="I14326" s="27"/>
    </row>
    <row r="14327" hidden="1" spans="1:9">
      <c r="A14327" t="s">
        <v>816</v>
      </c>
      <c r="B14327"/>
      <c r="C14327" t="str">
        <f>VLOOKUP(A14327,匹配表!$1:$1048576,22,0)</f>
        <v>浙江公司I6000资源采集3号虚拟机</v>
      </c>
      <c r="D14327" t="s">
        <v>13</v>
      </c>
      <c r="E14327">
        <v>6.8</v>
      </c>
      <c r="F14327" t="s">
        <v>122</v>
      </c>
      <c r="G14327" t="s">
        <v>25</v>
      </c>
      <c r="I14327" s="27"/>
    </row>
    <row r="14328" hidden="1" spans="1:9">
      <c r="A14328" t="s">
        <v>816</v>
      </c>
      <c r="B14328"/>
      <c r="C14328" t="str">
        <f>VLOOKUP(A14328,匹配表!$1:$1048576,22,0)</f>
        <v>浙江公司I6000资源采集3号虚拟机</v>
      </c>
      <c r="D14328" t="s">
        <v>13</v>
      </c>
      <c r="E14328">
        <v>6.8</v>
      </c>
      <c r="F14328" t="s">
        <v>71</v>
      </c>
      <c r="G14328" t="s">
        <v>25</v>
      </c>
      <c r="I14328" s="27"/>
    </row>
    <row r="14329" spans="1:12">
      <c r="A14329" s="16" t="s">
        <v>818</v>
      </c>
      <c r="B14329" s="17" t="s">
        <v>256</v>
      </c>
      <c r="C14329" s="16" t="str">
        <f>VLOOKUP(A14329,匹配表!$1:$1048576,22,0)</f>
        <v>浙江公司I6000资源采集4号虚拟机</v>
      </c>
      <c r="D14329" s="16" t="s">
        <v>13</v>
      </c>
      <c r="E14329" s="16">
        <v>6.8</v>
      </c>
      <c r="F14329" s="16" t="s">
        <v>257</v>
      </c>
      <c r="G14329" s="16" t="s">
        <v>16</v>
      </c>
      <c r="H14329" s="16" t="s">
        <v>256</v>
      </c>
      <c r="I14329" s="27" t="s">
        <v>817</v>
      </c>
      <c r="J14329" s="50" t="s">
        <v>155</v>
      </c>
      <c r="K14329" s="16"/>
      <c r="L14329" s="16"/>
    </row>
    <row r="14330" hidden="1" spans="1:12">
      <c r="A14330" s="16" t="s">
        <v>818</v>
      </c>
      <c r="B14330" s="17" t="s">
        <v>256</v>
      </c>
      <c r="C14330" s="16" t="str">
        <f>VLOOKUP(A14330,匹配表!$1:$1048576,22,0)</f>
        <v>浙江公司I6000资源采集4号虚拟机</v>
      </c>
      <c r="D14330" s="16" t="s">
        <v>13</v>
      </c>
      <c r="E14330" s="16">
        <v>6.8</v>
      </c>
      <c r="F14330" s="16" t="s">
        <v>15</v>
      </c>
      <c r="G14330" s="16" t="s">
        <v>16</v>
      </c>
      <c r="H14330" s="16" t="s">
        <v>178</v>
      </c>
      <c r="I14330" s="27" t="s">
        <v>178</v>
      </c>
      <c r="J14330" s="19"/>
      <c r="K14330" s="19"/>
      <c r="L14330" s="16"/>
    </row>
    <row r="14331" spans="1:12">
      <c r="A14331" s="16" t="s">
        <v>818</v>
      </c>
      <c r="B14331" s="17" t="s">
        <v>256</v>
      </c>
      <c r="C14331" s="16" t="str">
        <f>VLOOKUP(A14331,匹配表!$1:$1048576,22,0)</f>
        <v>浙江公司I6000资源采集4号虚拟机</v>
      </c>
      <c r="D14331" s="16" t="s">
        <v>13</v>
      </c>
      <c r="E14331" s="16">
        <v>6.8</v>
      </c>
      <c r="F14331" s="16" t="s">
        <v>18</v>
      </c>
      <c r="G14331" s="16" t="s">
        <v>16</v>
      </c>
      <c r="H14331" s="16" t="s">
        <v>19</v>
      </c>
      <c r="I14331" s="27" t="s">
        <v>76</v>
      </c>
      <c r="J14331" s="46" t="s">
        <v>21</v>
      </c>
      <c r="K14331" s="16"/>
      <c r="L14331" s="16"/>
    </row>
    <row r="14332" spans="1:12">
      <c r="A14332" s="16" t="s">
        <v>818</v>
      </c>
      <c r="B14332" s="17" t="s">
        <v>256</v>
      </c>
      <c r="C14332" s="16" t="str">
        <f>VLOOKUP(A14332,匹配表!$1:$1048576,22,0)</f>
        <v>浙江公司I6000资源采集4号虚拟机</v>
      </c>
      <c r="D14332" s="16" t="s">
        <v>13</v>
      </c>
      <c r="E14332" s="16">
        <v>6.8</v>
      </c>
      <c r="F14332" s="16" t="s">
        <v>137</v>
      </c>
      <c r="G14332" s="16" t="s">
        <v>16</v>
      </c>
      <c r="H14332" s="16" t="s">
        <v>256</v>
      </c>
      <c r="I14332" s="27" t="s">
        <v>612</v>
      </c>
      <c r="J14332" s="50" t="s">
        <v>155</v>
      </c>
      <c r="K14332" s="16"/>
      <c r="L14332" s="16"/>
    </row>
    <row r="14333" hidden="1" spans="1:9">
      <c r="A14333" t="s">
        <v>818</v>
      </c>
      <c r="B14333"/>
      <c r="C14333" t="str">
        <f>VLOOKUP(A14333,匹配表!$1:$1048576,22,0)</f>
        <v>浙江公司I6000资源采集4号虚拟机</v>
      </c>
      <c r="D14333" t="s">
        <v>13</v>
      </c>
      <c r="E14333">
        <v>6.8</v>
      </c>
      <c r="F14333" t="s">
        <v>24</v>
      </c>
      <c r="G14333" t="s">
        <v>25</v>
      </c>
      <c r="I14333" s="27"/>
    </row>
    <row r="14334" hidden="1" spans="1:9">
      <c r="A14334" t="s">
        <v>818</v>
      </c>
      <c r="B14334"/>
      <c r="C14334" t="str">
        <f>VLOOKUP(A14334,匹配表!$1:$1048576,22,0)</f>
        <v>浙江公司I6000资源采集4号虚拟机</v>
      </c>
      <c r="D14334" t="s">
        <v>13</v>
      </c>
      <c r="E14334">
        <v>6.8</v>
      </c>
      <c r="F14334" t="s">
        <v>26</v>
      </c>
      <c r="G14334" t="s">
        <v>25</v>
      </c>
      <c r="I14334" s="27"/>
    </row>
    <row r="14335" hidden="1" spans="1:9">
      <c r="A14335" t="s">
        <v>818</v>
      </c>
      <c r="B14335"/>
      <c r="C14335" t="str">
        <f>VLOOKUP(A14335,匹配表!$1:$1048576,22,0)</f>
        <v>浙江公司I6000资源采集4号虚拟机</v>
      </c>
      <c r="D14335" t="s">
        <v>13</v>
      </c>
      <c r="E14335">
        <v>6.8</v>
      </c>
      <c r="F14335" t="s">
        <v>98</v>
      </c>
      <c r="G14335" t="s">
        <v>25</v>
      </c>
      <c r="I14335" s="27"/>
    </row>
    <row r="14336" hidden="1" spans="1:9">
      <c r="A14336" t="s">
        <v>818</v>
      </c>
      <c r="B14336"/>
      <c r="C14336" t="str">
        <f>VLOOKUP(A14336,匹配表!$1:$1048576,22,0)</f>
        <v>浙江公司I6000资源采集4号虚拟机</v>
      </c>
      <c r="D14336" t="s">
        <v>13</v>
      </c>
      <c r="E14336">
        <v>6.8</v>
      </c>
      <c r="F14336" t="s">
        <v>29</v>
      </c>
      <c r="G14336" t="s">
        <v>25</v>
      </c>
      <c r="I14336" s="27"/>
    </row>
    <row r="14337" hidden="1" spans="1:9">
      <c r="A14337" t="s">
        <v>818</v>
      </c>
      <c r="B14337"/>
      <c r="C14337" t="str">
        <f>VLOOKUP(A14337,匹配表!$1:$1048576,22,0)</f>
        <v>浙江公司I6000资源采集4号虚拟机</v>
      </c>
      <c r="D14337" t="s">
        <v>13</v>
      </c>
      <c r="E14337">
        <v>6.8</v>
      </c>
      <c r="F14337" t="s">
        <v>30</v>
      </c>
      <c r="G14337" t="s">
        <v>25</v>
      </c>
      <c r="I14337" s="27"/>
    </row>
    <row r="14338" hidden="1" spans="1:9">
      <c r="A14338" t="s">
        <v>818</v>
      </c>
      <c r="B14338"/>
      <c r="C14338" t="str">
        <f>VLOOKUP(A14338,匹配表!$1:$1048576,22,0)</f>
        <v>浙江公司I6000资源采集4号虚拟机</v>
      </c>
      <c r="D14338" t="s">
        <v>13</v>
      </c>
      <c r="E14338">
        <v>6.8</v>
      </c>
      <c r="F14338" t="s">
        <v>33</v>
      </c>
      <c r="G14338" t="s">
        <v>25</v>
      </c>
      <c r="I14338" s="27"/>
    </row>
    <row r="14339" hidden="1" spans="1:9">
      <c r="A14339" t="s">
        <v>818</v>
      </c>
      <c r="B14339"/>
      <c r="C14339" t="str">
        <f>VLOOKUP(A14339,匹配表!$1:$1048576,22,0)</f>
        <v>浙江公司I6000资源采集4号虚拟机</v>
      </c>
      <c r="D14339" t="s">
        <v>13</v>
      </c>
      <c r="E14339">
        <v>6.8</v>
      </c>
      <c r="F14339" t="s">
        <v>34</v>
      </c>
      <c r="G14339" t="s">
        <v>25</v>
      </c>
      <c r="I14339" s="27"/>
    </row>
    <row r="14340" hidden="1" spans="1:9">
      <c r="A14340" t="s">
        <v>818</v>
      </c>
      <c r="B14340"/>
      <c r="C14340" t="str">
        <f>VLOOKUP(A14340,匹配表!$1:$1048576,22,0)</f>
        <v>浙江公司I6000资源采集4号虚拟机</v>
      </c>
      <c r="D14340" t="s">
        <v>13</v>
      </c>
      <c r="E14340">
        <v>6.8</v>
      </c>
      <c r="F14340" t="s">
        <v>35</v>
      </c>
      <c r="G14340" t="s">
        <v>25</v>
      </c>
      <c r="I14340" s="27"/>
    </row>
    <row r="14341" hidden="1" spans="1:9">
      <c r="A14341" t="s">
        <v>818</v>
      </c>
      <c r="B14341"/>
      <c r="C14341" t="str">
        <f>VLOOKUP(A14341,匹配表!$1:$1048576,22,0)</f>
        <v>浙江公司I6000资源采集4号虚拟机</v>
      </c>
      <c r="D14341" t="s">
        <v>13</v>
      </c>
      <c r="E14341">
        <v>6.8</v>
      </c>
      <c r="F14341" t="s">
        <v>36</v>
      </c>
      <c r="G14341" t="s">
        <v>25</v>
      </c>
      <c r="I14341" s="27"/>
    </row>
    <row r="14342" hidden="1" spans="1:9">
      <c r="A14342" t="s">
        <v>818</v>
      </c>
      <c r="B14342"/>
      <c r="C14342" t="str">
        <f>VLOOKUP(A14342,匹配表!$1:$1048576,22,0)</f>
        <v>浙江公司I6000资源采集4号虚拟机</v>
      </c>
      <c r="D14342" t="s">
        <v>13</v>
      </c>
      <c r="E14342">
        <v>6.8</v>
      </c>
      <c r="F14342" t="s">
        <v>37</v>
      </c>
      <c r="G14342" t="s">
        <v>25</v>
      </c>
      <c r="I14342" s="27"/>
    </row>
    <row r="14343" hidden="1" spans="1:9">
      <c r="A14343" t="s">
        <v>818</v>
      </c>
      <c r="B14343"/>
      <c r="C14343" t="str">
        <f>VLOOKUP(A14343,匹配表!$1:$1048576,22,0)</f>
        <v>浙江公司I6000资源采集4号虚拟机</v>
      </c>
      <c r="D14343" t="s">
        <v>13</v>
      </c>
      <c r="E14343">
        <v>6.8</v>
      </c>
      <c r="F14343" t="s">
        <v>101</v>
      </c>
      <c r="G14343" t="s">
        <v>25</v>
      </c>
      <c r="I14343" s="27"/>
    </row>
    <row r="14344" hidden="1" spans="1:9">
      <c r="A14344" t="s">
        <v>818</v>
      </c>
      <c r="B14344"/>
      <c r="C14344" t="str">
        <f>VLOOKUP(A14344,匹配表!$1:$1048576,22,0)</f>
        <v>浙江公司I6000资源采集4号虚拟机</v>
      </c>
      <c r="D14344" t="s">
        <v>13</v>
      </c>
      <c r="E14344">
        <v>6.8</v>
      </c>
      <c r="F14344" t="s">
        <v>102</v>
      </c>
      <c r="G14344" t="s">
        <v>25</v>
      </c>
      <c r="I14344" s="27"/>
    </row>
    <row r="14345" hidden="1" spans="1:9">
      <c r="A14345" t="s">
        <v>818</v>
      </c>
      <c r="B14345"/>
      <c r="C14345" t="str">
        <f>VLOOKUP(A14345,匹配表!$1:$1048576,22,0)</f>
        <v>浙江公司I6000资源采集4号虚拟机</v>
      </c>
      <c r="D14345" t="s">
        <v>13</v>
      </c>
      <c r="E14345">
        <v>6.8</v>
      </c>
      <c r="F14345" t="s">
        <v>40</v>
      </c>
      <c r="G14345" t="s">
        <v>25</v>
      </c>
      <c r="I14345" s="27"/>
    </row>
    <row r="14346" hidden="1" spans="1:9">
      <c r="A14346" t="s">
        <v>818</v>
      </c>
      <c r="B14346"/>
      <c r="C14346" t="str">
        <f>VLOOKUP(A14346,匹配表!$1:$1048576,22,0)</f>
        <v>浙江公司I6000资源采集4号虚拟机</v>
      </c>
      <c r="D14346" t="s">
        <v>13</v>
      </c>
      <c r="E14346">
        <v>6.8</v>
      </c>
      <c r="F14346" t="s">
        <v>42</v>
      </c>
      <c r="G14346" t="s">
        <v>25</v>
      </c>
      <c r="I14346" s="27"/>
    </row>
    <row r="14347" hidden="1" spans="1:9">
      <c r="A14347" t="s">
        <v>818</v>
      </c>
      <c r="B14347"/>
      <c r="C14347" t="str">
        <f>VLOOKUP(A14347,匹配表!$1:$1048576,22,0)</f>
        <v>浙江公司I6000资源采集4号虚拟机</v>
      </c>
      <c r="D14347" t="s">
        <v>13</v>
      </c>
      <c r="E14347">
        <v>6.8</v>
      </c>
      <c r="F14347" t="s">
        <v>43</v>
      </c>
      <c r="G14347" t="s">
        <v>25</v>
      </c>
      <c r="I14347" s="27"/>
    </row>
    <row r="14348" hidden="1" spans="1:9">
      <c r="A14348" t="s">
        <v>818</v>
      </c>
      <c r="B14348"/>
      <c r="C14348" t="str">
        <f>VLOOKUP(A14348,匹配表!$1:$1048576,22,0)</f>
        <v>浙江公司I6000资源采集4号虚拟机</v>
      </c>
      <c r="D14348" t="s">
        <v>13</v>
      </c>
      <c r="E14348">
        <v>6.8</v>
      </c>
      <c r="F14348" t="s">
        <v>45</v>
      </c>
      <c r="G14348" t="s">
        <v>25</v>
      </c>
      <c r="I14348" s="27"/>
    </row>
    <row r="14349" hidden="1" spans="1:9">
      <c r="A14349" t="s">
        <v>818</v>
      </c>
      <c r="B14349"/>
      <c r="C14349" t="str">
        <f>VLOOKUP(A14349,匹配表!$1:$1048576,22,0)</f>
        <v>浙江公司I6000资源采集4号虚拟机</v>
      </c>
      <c r="D14349" t="s">
        <v>13</v>
      </c>
      <c r="E14349">
        <v>6.8</v>
      </c>
      <c r="F14349" t="s">
        <v>46</v>
      </c>
      <c r="G14349" t="s">
        <v>25</v>
      </c>
      <c r="I14349" s="27"/>
    </row>
    <row r="14350" hidden="1" spans="1:9">
      <c r="A14350" t="s">
        <v>818</v>
      </c>
      <c r="B14350"/>
      <c r="C14350" t="str">
        <f>VLOOKUP(A14350,匹配表!$1:$1048576,22,0)</f>
        <v>浙江公司I6000资源采集4号虚拟机</v>
      </c>
      <c r="D14350" t="s">
        <v>13</v>
      </c>
      <c r="E14350">
        <v>6.8</v>
      </c>
      <c r="F14350" t="s">
        <v>47</v>
      </c>
      <c r="G14350" t="s">
        <v>25</v>
      </c>
      <c r="I14350" s="27"/>
    </row>
    <row r="14351" hidden="1" spans="1:9">
      <c r="A14351" t="s">
        <v>818</v>
      </c>
      <c r="B14351"/>
      <c r="C14351" t="str">
        <f>VLOOKUP(A14351,匹配表!$1:$1048576,22,0)</f>
        <v>浙江公司I6000资源采集4号虚拟机</v>
      </c>
      <c r="D14351" t="s">
        <v>13</v>
      </c>
      <c r="E14351">
        <v>6.8</v>
      </c>
      <c r="F14351" t="s">
        <v>48</v>
      </c>
      <c r="G14351" t="s">
        <v>25</v>
      </c>
      <c r="I14351" s="27"/>
    </row>
    <row r="14352" hidden="1" spans="1:9">
      <c r="A14352" t="s">
        <v>818</v>
      </c>
      <c r="B14352"/>
      <c r="C14352" t="str">
        <f>VLOOKUP(A14352,匹配表!$1:$1048576,22,0)</f>
        <v>浙江公司I6000资源采集4号虚拟机</v>
      </c>
      <c r="D14352" t="s">
        <v>13</v>
      </c>
      <c r="E14352">
        <v>6.8</v>
      </c>
      <c r="F14352" t="s">
        <v>50</v>
      </c>
      <c r="G14352" t="s">
        <v>25</v>
      </c>
      <c r="I14352" s="27"/>
    </row>
    <row r="14353" hidden="1" spans="1:9">
      <c r="A14353" t="s">
        <v>818</v>
      </c>
      <c r="B14353"/>
      <c r="C14353" t="str">
        <f>VLOOKUP(A14353,匹配表!$1:$1048576,22,0)</f>
        <v>浙江公司I6000资源采集4号虚拟机</v>
      </c>
      <c r="D14353" t="s">
        <v>13</v>
      </c>
      <c r="E14353">
        <v>6.8</v>
      </c>
      <c r="F14353" t="s">
        <v>51</v>
      </c>
      <c r="G14353" t="s">
        <v>25</v>
      </c>
      <c r="I14353" s="27"/>
    </row>
    <row r="14354" hidden="1" spans="1:9">
      <c r="A14354" t="s">
        <v>818</v>
      </c>
      <c r="B14354"/>
      <c r="C14354" t="str">
        <f>VLOOKUP(A14354,匹配表!$1:$1048576,22,0)</f>
        <v>浙江公司I6000资源采集4号虚拟机</v>
      </c>
      <c r="D14354" t="s">
        <v>13</v>
      </c>
      <c r="E14354">
        <v>6.8</v>
      </c>
      <c r="F14354" t="s">
        <v>54</v>
      </c>
      <c r="G14354" t="s">
        <v>25</v>
      </c>
      <c r="I14354" s="27"/>
    </row>
    <row r="14355" hidden="1" spans="1:9">
      <c r="A14355" t="s">
        <v>818</v>
      </c>
      <c r="B14355"/>
      <c r="C14355" t="str">
        <f>VLOOKUP(A14355,匹配表!$1:$1048576,22,0)</f>
        <v>浙江公司I6000资源采集4号虚拟机</v>
      </c>
      <c r="D14355" t="s">
        <v>13</v>
      </c>
      <c r="E14355">
        <v>6.8</v>
      </c>
      <c r="F14355" t="s">
        <v>55</v>
      </c>
      <c r="G14355" t="s">
        <v>25</v>
      </c>
      <c r="I14355" s="27"/>
    </row>
    <row r="14356" hidden="1" spans="1:9">
      <c r="A14356" t="s">
        <v>818</v>
      </c>
      <c r="B14356"/>
      <c r="C14356" t="str">
        <f>VLOOKUP(A14356,匹配表!$1:$1048576,22,0)</f>
        <v>浙江公司I6000资源采集4号虚拟机</v>
      </c>
      <c r="D14356" t="s">
        <v>13</v>
      </c>
      <c r="E14356">
        <v>6.8</v>
      </c>
      <c r="F14356" t="s">
        <v>56</v>
      </c>
      <c r="G14356" t="s">
        <v>25</v>
      </c>
      <c r="I14356" s="27"/>
    </row>
    <row r="14357" hidden="1" spans="1:9">
      <c r="A14357" t="s">
        <v>818</v>
      </c>
      <c r="B14357"/>
      <c r="C14357" t="str">
        <f>VLOOKUP(A14357,匹配表!$1:$1048576,22,0)</f>
        <v>浙江公司I6000资源采集4号虚拟机</v>
      </c>
      <c r="D14357" t="s">
        <v>13</v>
      </c>
      <c r="E14357">
        <v>6.8</v>
      </c>
      <c r="F14357" t="s">
        <v>57</v>
      </c>
      <c r="G14357" t="s">
        <v>25</v>
      </c>
      <c r="I14357" s="27"/>
    </row>
    <row r="14358" hidden="1" spans="1:9">
      <c r="A14358" t="s">
        <v>818</v>
      </c>
      <c r="B14358"/>
      <c r="C14358" t="str">
        <f>VLOOKUP(A14358,匹配表!$1:$1048576,22,0)</f>
        <v>浙江公司I6000资源采集4号虚拟机</v>
      </c>
      <c r="D14358" t="s">
        <v>13</v>
      </c>
      <c r="E14358">
        <v>6.8</v>
      </c>
      <c r="F14358" t="s">
        <v>59</v>
      </c>
      <c r="G14358" t="s">
        <v>25</v>
      </c>
      <c r="I14358" s="27"/>
    </row>
    <row r="14359" hidden="1" spans="1:9">
      <c r="A14359" t="s">
        <v>818</v>
      </c>
      <c r="B14359"/>
      <c r="C14359" t="str">
        <f>VLOOKUP(A14359,匹配表!$1:$1048576,22,0)</f>
        <v>浙江公司I6000资源采集4号虚拟机</v>
      </c>
      <c r="D14359" t="s">
        <v>13</v>
      </c>
      <c r="E14359">
        <v>6.8</v>
      </c>
      <c r="F14359" t="s">
        <v>60</v>
      </c>
      <c r="G14359" t="s">
        <v>25</v>
      </c>
      <c r="I14359" s="27"/>
    </row>
    <row r="14360" hidden="1" spans="1:9">
      <c r="A14360" t="s">
        <v>818</v>
      </c>
      <c r="B14360"/>
      <c r="C14360" t="str">
        <f>VLOOKUP(A14360,匹配表!$1:$1048576,22,0)</f>
        <v>浙江公司I6000资源采集4号虚拟机</v>
      </c>
      <c r="D14360" t="s">
        <v>13</v>
      </c>
      <c r="E14360">
        <v>6.8</v>
      </c>
      <c r="F14360" t="s">
        <v>61</v>
      </c>
      <c r="G14360" t="s">
        <v>25</v>
      </c>
      <c r="I14360" s="27"/>
    </row>
    <row r="14361" hidden="1" spans="1:9">
      <c r="A14361" t="s">
        <v>818</v>
      </c>
      <c r="B14361"/>
      <c r="C14361" t="str">
        <f>VLOOKUP(A14361,匹配表!$1:$1048576,22,0)</f>
        <v>浙江公司I6000资源采集4号虚拟机</v>
      </c>
      <c r="D14361" t="s">
        <v>13</v>
      </c>
      <c r="E14361">
        <v>6.8</v>
      </c>
      <c r="F14361" t="s">
        <v>63</v>
      </c>
      <c r="G14361" t="s">
        <v>25</v>
      </c>
      <c r="I14361" s="27"/>
    </row>
    <row r="14362" hidden="1" spans="1:9">
      <c r="A14362" t="s">
        <v>818</v>
      </c>
      <c r="B14362"/>
      <c r="C14362" t="str">
        <f>VLOOKUP(A14362,匹配表!$1:$1048576,22,0)</f>
        <v>浙江公司I6000资源采集4号虚拟机</v>
      </c>
      <c r="D14362" t="s">
        <v>13</v>
      </c>
      <c r="E14362">
        <v>6.8</v>
      </c>
      <c r="F14362" t="s">
        <v>66</v>
      </c>
      <c r="G14362" t="s">
        <v>25</v>
      </c>
      <c r="I14362" s="27"/>
    </row>
    <row r="14363" hidden="1" spans="1:9">
      <c r="A14363" t="s">
        <v>818</v>
      </c>
      <c r="B14363"/>
      <c r="C14363" t="str">
        <f>VLOOKUP(A14363,匹配表!$1:$1048576,22,0)</f>
        <v>浙江公司I6000资源采集4号虚拟机</v>
      </c>
      <c r="D14363" t="s">
        <v>13</v>
      </c>
      <c r="E14363">
        <v>6.8</v>
      </c>
      <c r="F14363" t="s">
        <v>69</v>
      </c>
      <c r="G14363" t="s">
        <v>25</v>
      </c>
      <c r="I14363" s="27"/>
    </row>
    <row r="14364" hidden="1" spans="1:9">
      <c r="A14364" t="s">
        <v>818</v>
      </c>
      <c r="B14364"/>
      <c r="C14364" t="str">
        <f>VLOOKUP(A14364,匹配表!$1:$1048576,22,0)</f>
        <v>浙江公司I6000资源采集4号虚拟机</v>
      </c>
      <c r="D14364" t="s">
        <v>13</v>
      </c>
      <c r="E14364">
        <v>6.8</v>
      </c>
      <c r="F14364" t="s">
        <v>121</v>
      </c>
      <c r="G14364" t="s">
        <v>25</v>
      </c>
      <c r="I14364" s="27"/>
    </row>
    <row r="14365" hidden="1" spans="1:9">
      <c r="A14365" t="s">
        <v>818</v>
      </c>
      <c r="B14365"/>
      <c r="C14365" t="str">
        <f>VLOOKUP(A14365,匹配表!$1:$1048576,22,0)</f>
        <v>浙江公司I6000资源采集4号虚拟机</v>
      </c>
      <c r="D14365" t="s">
        <v>13</v>
      </c>
      <c r="E14365">
        <v>6.8</v>
      </c>
      <c r="F14365" t="s">
        <v>122</v>
      </c>
      <c r="G14365" t="s">
        <v>25</v>
      </c>
      <c r="I14365" s="27"/>
    </row>
    <row r="14366" hidden="1" spans="1:9">
      <c r="A14366" t="s">
        <v>818</v>
      </c>
      <c r="B14366"/>
      <c r="C14366" t="str">
        <f>VLOOKUP(A14366,匹配表!$1:$1048576,22,0)</f>
        <v>浙江公司I6000资源采集4号虚拟机</v>
      </c>
      <c r="D14366" t="s">
        <v>13</v>
      </c>
      <c r="E14366">
        <v>6.8</v>
      </c>
      <c r="F14366" t="s">
        <v>71</v>
      </c>
      <c r="G14366" t="s">
        <v>25</v>
      </c>
      <c r="I14366" s="27"/>
    </row>
    <row r="14367" hidden="1" spans="1:12">
      <c r="A14367" s="16" t="s">
        <v>819</v>
      </c>
      <c r="B14367" s="17" t="s">
        <v>256</v>
      </c>
      <c r="C14367" s="16" t="str">
        <f>VLOOKUP(A14367,匹配表!$1:$1048576,22,0)</f>
        <v>浙江公司I6000资源采集5号虚拟机</v>
      </c>
      <c r="D14367" s="16" t="s">
        <v>13</v>
      </c>
      <c r="E14367" s="16">
        <v>6.8</v>
      </c>
      <c r="F14367" s="16" t="s">
        <v>814</v>
      </c>
      <c r="G14367" s="16" t="s">
        <v>16</v>
      </c>
      <c r="H14367" s="16" t="s">
        <v>178</v>
      </c>
      <c r="I14367" s="27" t="s">
        <v>178</v>
      </c>
      <c r="J14367" s="19"/>
      <c r="K14367" s="19"/>
      <c r="L14367" s="16"/>
    </row>
    <row r="14368" spans="1:12">
      <c r="A14368" s="16" t="s">
        <v>819</v>
      </c>
      <c r="B14368" s="17" t="s">
        <v>256</v>
      </c>
      <c r="C14368" s="16" t="str">
        <f>VLOOKUP(A14368,匹配表!$1:$1048576,22,0)</f>
        <v>浙江公司I6000资源采集5号虚拟机</v>
      </c>
      <c r="D14368" s="16" t="s">
        <v>13</v>
      </c>
      <c r="E14368" s="16">
        <v>6.8</v>
      </c>
      <c r="F14368" s="16" t="s">
        <v>257</v>
      </c>
      <c r="G14368" s="16" t="s">
        <v>16</v>
      </c>
      <c r="H14368" s="16" t="s">
        <v>256</v>
      </c>
      <c r="I14368" s="27" t="s">
        <v>817</v>
      </c>
      <c r="J14368" s="50" t="s">
        <v>155</v>
      </c>
      <c r="K14368" s="16"/>
      <c r="L14368" s="16"/>
    </row>
    <row r="14369" hidden="1" spans="1:12">
      <c r="A14369" s="16" t="s">
        <v>819</v>
      </c>
      <c r="B14369" s="17" t="s">
        <v>256</v>
      </c>
      <c r="C14369" s="16" t="str">
        <f>VLOOKUP(A14369,匹配表!$1:$1048576,22,0)</f>
        <v>浙江公司I6000资源采集5号虚拟机</v>
      </c>
      <c r="D14369" s="16" t="s">
        <v>13</v>
      </c>
      <c r="E14369" s="16">
        <v>6.8</v>
      </c>
      <c r="F14369" s="16" t="s">
        <v>15</v>
      </c>
      <c r="G14369" s="16" t="s">
        <v>16</v>
      </c>
      <c r="H14369" s="16" t="s">
        <v>178</v>
      </c>
      <c r="I14369" s="27" t="s">
        <v>178</v>
      </c>
      <c r="J14369" s="19"/>
      <c r="K14369" s="19"/>
      <c r="L14369" s="16"/>
    </row>
    <row r="14370" spans="1:12">
      <c r="A14370" s="16" t="s">
        <v>819</v>
      </c>
      <c r="B14370" s="17" t="s">
        <v>256</v>
      </c>
      <c r="C14370" s="16" t="str">
        <f>VLOOKUP(A14370,匹配表!$1:$1048576,22,0)</f>
        <v>浙江公司I6000资源采集5号虚拟机</v>
      </c>
      <c r="D14370" s="16" t="s">
        <v>13</v>
      </c>
      <c r="E14370" s="16">
        <v>6.8</v>
      </c>
      <c r="F14370" s="16" t="s">
        <v>18</v>
      </c>
      <c r="G14370" s="16" t="s">
        <v>16</v>
      </c>
      <c r="H14370" s="16" t="s">
        <v>19</v>
      </c>
      <c r="I14370" s="27" t="s">
        <v>76</v>
      </c>
      <c r="J14370" s="46" t="s">
        <v>21</v>
      </c>
      <c r="K14370" s="16"/>
      <c r="L14370" s="16"/>
    </row>
    <row r="14371" spans="1:12">
      <c r="A14371" s="16" t="s">
        <v>819</v>
      </c>
      <c r="B14371" s="17" t="s">
        <v>256</v>
      </c>
      <c r="C14371" s="16" t="str">
        <f>VLOOKUP(A14371,匹配表!$1:$1048576,22,0)</f>
        <v>浙江公司I6000资源采集5号虚拟机</v>
      </c>
      <c r="D14371" s="16" t="s">
        <v>13</v>
      </c>
      <c r="E14371" s="16">
        <v>6.8</v>
      </c>
      <c r="F14371" s="16" t="s">
        <v>137</v>
      </c>
      <c r="G14371" s="16" t="s">
        <v>16</v>
      </c>
      <c r="H14371" s="16" t="s">
        <v>256</v>
      </c>
      <c r="I14371" s="27" t="s">
        <v>612</v>
      </c>
      <c r="J14371" s="50" t="s">
        <v>155</v>
      </c>
      <c r="K14371" s="16"/>
      <c r="L14371" s="16"/>
    </row>
    <row r="14372" hidden="1" spans="1:9">
      <c r="A14372" t="s">
        <v>819</v>
      </c>
      <c r="B14372"/>
      <c r="C14372" t="str">
        <f>VLOOKUP(A14372,匹配表!$1:$1048576,22,0)</f>
        <v>浙江公司I6000资源采集5号虚拟机</v>
      </c>
      <c r="D14372" t="s">
        <v>13</v>
      </c>
      <c r="E14372">
        <v>6.8</v>
      </c>
      <c r="F14372" t="s">
        <v>24</v>
      </c>
      <c r="G14372" t="s">
        <v>25</v>
      </c>
      <c r="I14372" s="27"/>
    </row>
    <row r="14373" hidden="1" spans="1:9">
      <c r="A14373" t="s">
        <v>819</v>
      </c>
      <c r="B14373"/>
      <c r="C14373" t="str">
        <f>VLOOKUP(A14373,匹配表!$1:$1048576,22,0)</f>
        <v>浙江公司I6000资源采集5号虚拟机</v>
      </c>
      <c r="D14373" t="s">
        <v>13</v>
      </c>
      <c r="E14373">
        <v>6.8</v>
      </c>
      <c r="F14373" t="s">
        <v>26</v>
      </c>
      <c r="G14373" t="s">
        <v>25</v>
      </c>
      <c r="I14373" s="27"/>
    </row>
    <row r="14374" hidden="1" spans="1:9">
      <c r="A14374" t="s">
        <v>819</v>
      </c>
      <c r="B14374"/>
      <c r="C14374" t="str">
        <f>VLOOKUP(A14374,匹配表!$1:$1048576,22,0)</f>
        <v>浙江公司I6000资源采集5号虚拟机</v>
      </c>
      <c r="D14374" t="s">
        <v>13</v>
      </c>
      <c r="E14374">
        <v>6.8</v>
      </c>
      <c r="F14374" t="s">
        <v>98</v>
      </c>
      <c r="G14374" t="s">
        <v>25</v>
      </c>
      <c r="I14374" s="27"/>
    </row>
    <row r="14375" hidden="1" spans="1:9">
      <c r="A14375" t="s">
        <v>819</v>
      </c>
      <c r="B14375"/>
      <c r="C14375" t="str">
        <f>VLOOKUP(A14375,匹配表!$1:$1048576,22,0)</f>
        <v>浙江公司I6000资源采集5号虚拟机</v>
      </c>
      <c r="D14375" t="s">
        <v>13</v>
      </c>
      <c r="E14375">
        <v>6.8</v>
      </c>
      <c r="F14375" t="s">
        <v>29</v>
      </c>
      <c r="G14375" t="s">
        <v>25</v>
      </c>
      <c r="I14375" s="27"/>
    </row>
    <row r="14376" hidden="1" spans="1:9">
      <c r="A14376" t="s">
        <v>819</v>
      </c>
      <c r="B14376"/>
      <c r="C14376" t="str">
        <f>VLOOKUP(A14376,匹配表!$1:$1048576,22,0)</f>
        <v>浙江公司I6000资源采集5号虚拟机</v>
      </c>
      <c r="D14376" t="s">
        <v>13</v>
      </c>
      <c r="E14376">
        <v>6.8</v>
      </c>
      <c r="F14376" t="s">
        <v>30</v>
      </c>
      <c r="G14376" t="s">
        <v>25</v>
      </c>
      <c r="I14376" s="27"/>
    </row>
    <row r="14377" hidden="1" spans="1:9">
      <c r="A14377" t="s">
        <v>819</v>
      </c>
      <c r="B14377"/>
      <c r="C14377" t="str">
        <f>VLOOKUP(A14377,匹配表!$1:$1048576,22,0)</f>
        <v>浙江公司I6000资源采集5号虚拟机</v>
      </c>
      <c r="D14377" t="s">
        <v>13</v>
      </c>
      <c r="E14377">
        <v>6.8</v>
      </c>
      <c r="F14377" t="s">
        <v>33</v>
      </c>
      <c r="G14377" t="s">
        <v>25</v>
      </c>
      <c r="I14377" s="27"/>
    </row>
    <row r="14378" hidden="1" spans="1:9">
      <c r="A14378" t="s">
        <v>819</v>
      </c>
      <c r="B14378"/>
      <c r="C14378" t="str">
        <f>VLOOKUP(A14378,匹配表!$1:$1048576,22,0)</f>
        <v>浙江公司I6000资源采集5号虚拟机</v>
      </c>
      <c r="D14378" t="s">
        <v>13</v>
      </c>
      <c r="E14378">
        <v>6.8</v>
      </c>
      <c r="F14378" t="s">
        <v>34</v>
      </c>
      <c r="G14378" t="s">
        <v>25</v>
      </c>
      <c r="I14378" s="27"/>
    </row>
    <row r="14379" hidden="1" spans="1:9">
      <c r="A14379" t="s">
        <v>819</v>
      </c>
      <c r="B14379"/>
      <c r="C14379" t="str">
        <f>VLOOKUP(A14379,匹配表!$1:$1048576,22,0)</f>
        <v>浙江公司I6000资源采集5号虚拟机</v>
      </c>
      <c r="D14379" t="s">
        <v>13</v>
      </c>
      <c r="E14379">
        <v>6.8</v>
      </c>
      <c r="F14379" t="s">
        <v>35</v>
      </c>
      <c r="G14379" t="s">
        <v>25</v>
      </c>
      <c r="I14379" s="27"/>
    </row>
    <row r="14380" hidden="1" spans="1:9">
      <c r="A14380" t="s">
        <v>819</v>
      </c>
      <c r="B14380"/>
      <c r="C14380" t="str">
        <f>VLOOKUP(A14380,匹配表!$1:$1048576,22,0)</f>
        <v>浙江公司I6000资源采集5号虚拟机</v>
      </c>
      <c r="D14380" t="s">
        <v>13</v>
      </c>
      <c r="E14380">
        <v>6.8</v>
      </c>
      <c r="F14380" t="s">
        <v>36</v>
      </c>
      <c r="G14380" t="s">
        <v>25</v>
      </c>
      <c r="I14380" s="27"/>
    </row>
    <row r="14381" hidden="1" spans="1:9">
      <c r="A14381" t="s">
        <v>819</v>
      </c>
      <c r="B14381"/>
      <c r="C14381" t="str">
        <f>VLOOKUP(A14381,匹配表!$1:$1048576,22,0)</f>
        <v>浙江公司I6000资源采集5号虚拟机</v>
      </c>
      <c r="D14381" t="s">
        <v>13</v>
      </c>
      <c r="E14381">
        <v>6.8</v>
      </c>
      <c r="F14381" t="s">
        <v>37</v>
      </c>
      <c r="G14381" t="s">
        <v>25</v>
      </c>
      <c r="I14381" s="27"/>
    </row>
    <row r="14382" hidden="1" spans="1:9">
      <c r="A14382" t="s">
        <v>819</v>
      </c>
      <c r="B14382"/>
      <c r="C14382" t="str">
        <f>VLOOKUP(A14382,匹配表!$1:$1048576,22,0)</f>
        <v>浙江公司I6000资源采集5号虚拟机</v>
      </c>
      <c r="D14382" t="s">
        <v>13</v>
      </c>
      <c r="E14382">
        <v>6.8</v>
      </c>
      <c r="F14382" t="s">
        <v>101</v>
      </c>
      <c r="G14382" t="s">
        <v>25</v>
      </c>
      <c r="I14382" s="27"/>
    </row>
    <row r="14383" hidden="1" spans="1:9">
      <c r="A14383" t="s">
        <v>819</v>
      </c>
      <c r="B14383"/>
      <c r="C14383" t="str">
        <f>VLOOKUP(A14383,匹配表!$1:$1048576,22,0)</f>
        <v>浙江公司I6000资源采集5号虚拟机</v>
      </c>
      <c r="D14383" t="s">
        <v>13</v>
      </c>
      <c r="E14383">
        <v>6.8</v>
      </c>
      <c r="F14383" t="s">
        <v>102</v>
      </c>
      <c r="G14383" t="s">
        <v>25</v>
      </c>
      <c r="I14383" s="27"/>
    </row>
    <row r="14384" hidden="1" spans="1:9">
      <c r="A14384" t="s">
        <v>819</v>
      </c>
      <c r="B14384"/>
      <c r="C14384" t="str">
        <f>VLOOKUP(A14384,匹配表!$1:$1048576,22,0)</f>
        <v>浙江公司I6000资源采集5号虚拟机</v>
      </c>
      <c r="D14384" t="s">
        <v>13</v>
      </c>
      <c r="E14384">
        <v>6.8</v>
      </c>
      <c r="F14384" t="s">
        <v>40</v>
      </c>
      <c r="G14384" t="s">
        <v>25</v>
      </c>
      <c r="I14384" s="27"/>
    </row>
    <row r="14385" hidden="1" spans="1:9">
      <c r="A14385" t="s">
        <v>819</v>
      </c>
      <c r="B14385"/>
      <c r="C14385" t="str">
        <f>VLOOKUP(A14385,匹配表!$1:$1048576,22,0)</f>
        <v>浙江公司I6000资源采集5号虚拟机</v>
      </c>
      <c r="D14385" t="s">
        <v>13</v>
      </c>
      <c r="E14385">
        <v>6.8</v>
      </c>
      <c r="F14385" t="s">
        <v>42</v>
      </c>
      <c r="G14385" t="s">
        <v>25</v>
      </c>
      <c r="I14385" s="27"/>
    </row>
    <row r="14386" hidden="1" spans="1:9">
      <c r="A14386" t="s">
        <v>819</v>
      </c>
      <c r="B14386"/>
      <c r="C14386" t="str">
        <f>VLOOKUP(A14386,匹配表!$1:$1048576,22,0)</f>
        <v>浙江公司I6000资源采集5号虚拟机</v>
      </c>
      <c r="D14386" t="s">
        <v>13</v>
      </c>
      <c r="E14386">
        <v>6.8</v>
      </c>
      <c r="F14386" t="s">
        <v>43</v>
      </c>
      <c r="G14386" t="s">
        <v>25</v>
      </c>
      <c r="I14386" s="27"/>
    </row>
    <row r="14387" hidden="1" spans="1:9">
      <c r="A14387" t="s">
        <v>819</v>
      </c>
      <c r="B14387"/>
      <c r="C14387" t="str">
        <f>VLOOKUP(A14387,匹配表!$1:$1048576,22,0)</f>
        <v>浙江公司I6000资源采集5号虚拟机</v>
      </c>
      <c r="D14387" t="s">
        <v>13</v>
      </c>
      <c r="E14387">
        <v>6.8</v>
      </c>
      <c r="F14387" t="s">
        <v>45</v>
      </c>
      <c r="G14387" t="s">
        <v>25</v>
      </c>
      <c r="I14387" s="27"/>
    </row>
    <row r="14388" hidden="1" spans="1:9">
      <c r="A14388" t="s">
        <v>819</v>
      </c>
      <c r="B14388"/>
      <c r="C14388" t="str">
        <f>VLOOKUP(A14388,匹配表!$1:$1048576,22,0)</f>
        <v>浙江公司I6000资源采集5号虚拟机</v>
      </c>
      <c r="D14388" t="s">
        <v>13</v>
      </c>
      <c r="E14388">
        <v>6.8</v>
      </c>
      <c r="F14388" t="s">
        <v>46</v>
      </c>
      <c r="G14388" t="s">
        <v>25</v>
      </c>
      <c r="I14388" s="27"/>
    </row>
    <row r="14389" hidden="1" spans="1:9">
      <c r="A14389" t="s">
        <v>819</v>
      </c>
      <c r="B14389"/>
      <c r="C14389" t="str">
        <f>VLOOKUP(A14389,匹配表!$1:$1048576,22,0)</f>
        <v>浙江公司I6000资源采集5号虚拟机</v>
      </c>
      <c r="D14389" t="s">
        <v>13</v>
      </c>
      <c r="E14389">
        <v>6.8</v>
      </c>
      <c r="F14389" t="s">
        <v>47</v>
      </c>
      <c r="G14389" t="s">
        <v>25</v>
      </c>
      <c r="I14389" s="27"/>
    </row>
    <row r="14390" hidden="1" spans="1:9">
      <c r="A14390" t="s">
        <v>819</v>
      </c>
      <c r="B14390"/>
      <c r="C14390" t="str">
        <f>VLOOKUP(A14390,匹配表!$1:$1048576,22,0)</f>
        <v>浙江公司I6000资源采集5号虚拟机</v>
      </c>
      <c r="D14390" t="s">
        <v>13</v>
      </c>
      <c r="E14390">
        <v>6.8</v>
      </c>
      <c r="F14390" t="s">
        <v>48</v>
      </c>
      <c r="G14390" t="s">
        <v>25</v>
      </c>
      <c r="I14390" s="27"/>
    </row>
    <row r="14391" hidden="1" spans="1:9">
      <c r="A14391" t="s">
        <v>819</v>
      </c>
      <c r="B14391"/>
      <c r="C14391" t="str">
        <f>VLOOKUP(A14391,匹配表!$1:$1048576,22,0)</f>
        <v>浙江公司I6000资源采集5号虚拟机</v>
      </c>
      <c r="D14391" t="s">
        <v>13</v>
      </c>
      <c r="E14391">
        <v>6.8</v>
      </c>
      <c r="F14391" t="s">
        <v>50</v>
      </c>
      <c r="G14391" t="s">
        <v>25</v>
      </c>
      <c r="I14391" s="27"/>
    </row>
    <row r="14392" hidden="1" spans="1:9">
      <c r="A14392" t="s">
        <v>819</v>
      </c>
      <c r="B14392"/>
      <c r="C14392" t="str">
        <f>VLOOKUP(A14392,匹配表!$1:$1048576,22,0)</f>
        <v>浙江公司I6000资源采集5号虚拟机</v>
      </c>
      <c r="D14392" t="s">
        <v>13</v>
      </c>
      <c r="E14392">
        <v>6.8</v>
      </c>
      <c r="F14392" t="s">
        <v>51</v>
      </c>
      <c r="G14392" t="s">
        <v>25</v>
      </c>
      <c r="I14392" s="27"/>
    </row>
    <row r="14393" hidden="1" spans="1:9">
      <c r="A14393" t="s">
        <v>819</v>
      </c>
      <c r="B14393"/>
      <c r="C14393" t="str">
        <f>VLOOKUP(A14393,匹配表!$1:$1048576,22,0)</f>
        <v>浙江公司I6000资源采集5号虚拟机</v>
      </c>
      <c r="D14393" t="s">
        <v>13</v>
      </c>
      <c r="E14393">
        <v>6.8</v>
      </c>
      <c r="F14393" t="s">
        <v>54</v>
      </c>
      <c r="G14393" t="s">
        <v>25</v>
      </c>
      <c r="I14393" s="27"/>
    </row>
    <row r="14394" hidden="1" spans="1:9">
      <c r="A14394" t="s">
        <v>819</v>
      </c>
      <c r="B14394"/>
      <c r="C14394" t="str">
        <f>VLOOKUP(A14394,匹配表!$1:$1048576,22,0)</f>
        <v>浙江公司I6000资源采集5号虚拟机</v>
      </c>
      <c r="D14394" t="s">
        <v>13</v>
      </c>
      <c r="E14394">
        <v>6.8</v>
      </c>
      <c r="F14394" t="s">
        <v>55</v>
      </c>
      <c r="G14394" t="s">
        <v>25</v>
      </c>
      <c r="I14394" s="27"/>
    </row>
    <row r="14395" hidden="1" spans="1:9">
      <c r="A14395" t="s">
        <v>819</v>
      </c>
      <c r="B14395"/>
      <c r="C14395" t="str">
        <f>VLOOKUP(A14395,匹配表!$1:$1048576,22,0)</f>
        <v>浙江公司I6000资源采集5号虚拟机</v>
      </c>
      <c r="D14395" t="s">
        <v>13</v>
      </c>
      <c r="E14395">
        <v>6.8</v>
      </c>
      <c r="F14395" t="s">
        <v>56</v>
      </c>
      <c r="G14395" t="s">
        <v>25</v>
      </c>
      <c r="I14395" s="27"/>
    </row>
    <row r="14396" hidden="1" spans="1:9">
      <c r="A14396" t="s">
        <v>819</v>
      </c>
      <c r="B14396"/>
      <c r="C14396" t="str">
        <f>VLOOKUP(A14396,匹配表!$1:$1048576,22,0)</f>
        <v>浙江公司I6000资源采集5号虚拟机</v>
      </c>
      <c r="D14396" t="s">
        <v>13</v>
      </c>
      <c r="E14396">
        <v>6.8</v>
      </c>
      <c r="F14396" t="s">
        <v>57</v>
      </c>
      <c r="G14396" t="s">
        <v>25</v>
      </c>
      <c r="I14396" s="27"/>
    </row>
    <row r="14397" hidden="1" spans="1:9">
      <c r="A14397" t="s">
        <v>819</v>
      </c>
      <c r="B14397"/>
      <c r="C14397" t="str">
        <f>VLOOKUP(A14397,匹配表!$1:$1048576,22,0)</f>
        <v>浙江公司I6000资源采集5号虚拟机</v>
      </c>
      <c r="D14397" t="s">
        <v>13</v>
      </c>
      <c r="E14397">
        <v>6.8</v>
      </c>
      <c r="F14397" t="s">
        <v>59</v>
      </c>
      <c r="G14397" t="s">
        <v>25</v>
      </c>
      <c r="I14397" s="27"/>
    </row>
    <row r="14398" hidden="1" spans="1:9">
      <c r="A14398" t="s">
        <v>819</v>
      </c>
      <c r="B14398"/>
      <c r="C14398" t="str">
        <f>VLOOKUP(A14398,匹配表!$1:$1048576,22,0)</f>
        <v>浙江公司I6000资源采集5号虚拟机</v>
      </c>
      <c r="D14398" t="s">
        <v>13</v>
      </c>
      <c r="E14398">
        <v>6.8</v>
      </c>
      <c r="F14398" t="s">
        <v>60</v>
      </c>
      <c r="G14398" t="s">
        <v>25</v>
      </c>
      <c r="I14398" s="27"/>
    </row>
    <row r="14399" hidden="1" spans="1:9">
      <c r="A14399" t="s">
        <v>819</v>
      </c>
      <c r="B14399"/>
      <c r="C14399" t="str">
        <f>VLOOKUP(A14399,匹配表!$1:$1048576,22,0)</f>
        <v>浙江公司I6000资源采集5号虚拟机</v>
      </c>
      <c r="D14399" t="s">
        <v>13</v>
      </c>
      <c r="E14399">
        <v>6.8</v>
      </c>
      <c r="F14399" t="s">
        <v>61</v>
      </c>
      <c r="G14399" t="s">
        <v>25</v>
      </c>
      <c r="I14399" s="27"/>
    </row>
    <row r="14400" hidden="1" spans="1:9">
      <c r="A14400" t="s">
        <v>819</v>
      </c>
      <c r="B14400"/>
      <c r="C14400" t="str">
        <f>VLOOKUP(A14400,匹配表!$1:$1048576,22,0)</f>
        <v>浙江公司I6000资源采集5号虚拟机</v>
      </c>
      <c r="D14400" t="s">
        <v>13</v>
      </c>
      <c r="E14400">
        <v>6.8</v>
      </c>
      <c r="F14400" t="s">
        <v>63</v>
      </c>
      <c r="G14400" t="s">
        <v>25</v>
      </c>
      <c r="I14400" s="27"/>
    </row>
    <row r="14401" hidden="1" spans="1:9">
      <c r="A14401" t="s">
        <v>819</v>
      </c>
      <c r="B14401"/>
      <c r="C14401" t="str">
        <f>VLOOKUP(A14401,匹配表!$1:$1048576,22,0)</f>
        <v>浙江公司I6000资源采集5号虚拟机</v>
      </c>
      <c r="D14401" t="s">
        <v>13</v>
      </c>
      <c r="E14401">
        <v>6.8</v>
      </c>
      <c r="F14401" t="s">
        <v>66</v>
      </c>
      <c r="G14401" t="s">
        <v>25</v>
      </c>
      <c r="I14401" s="27"/>
    </row>
    <row r="14402" hidden="1" spans="1:9">
      <c r="A14402" t="s">
        <v>819</v>
      </c>
      <c r="B14402"/>
      <c r="C14402" t="str">
        <f>VLOOKUP(A14402,匹配表!$1:$1048576,22,0)</f>
        <v>浙江公司I6000资源采集5号虚拟机</v>
      </c>
      <c r="D14402" t="s">
        <v>13</v>
      </c>
      <c r="E14402">
        <v>6.8</v>
      </c>
      <c r="F14402" t="s">
        <v>69</v>
      </c>
      <c r="G14402" t="s">
        <v>25</v>
      </c>
      <c r="I14402" s="27"/>
    </row>
    <row r="14403" hidden="1" spans="1:9">
      <c r="A14403" t="s">
        <v>819</v>
      </c>
      <c r="B14403"/>
      <c r="C14403" t="str">
        <f>VLOOKUP(A14403,匹配表!$1:$1048576,22,0)</f>
        <v>浙江公司I6000资源采集5号虚拟机</v>
      </c>
      <c r="D14403" t="s">
        <v>13</v>
      </c>
      <c r="E14403">
        <v>6.8</v>
      </c>
      <c r="F14403" t="s">
        <v>121</v>
      </c>
      <c r="G14403" t="s">
        <v>25</v>
      </c>
      <c r="I14403" s="27"/>
    </row>
    <row r="14404" hidden="1" spans="1:9">
      <c r="A14404" t="s">
        <v>819</v>
      </c>
      <c r="B14404"/>
      <c r="C14404" t="str">
        <f>VLOOKUP(A14404,匹配表!$1:$1048576,22,0)</f>
        <v>浙江公司I6000资源采集5号虚拟机</v>
      </c>
      <c r="D14404" t="s">
        <v>13</v>
      </c>
      <c r="E14404">
        <v>6.8</v>
      </c>
      <c r="F14404" t="s">
        <v>122</v>
      </c>
      <c r="G14404" t="s">
        <v>25</v>
      </c>
      <c r="I14404" s="27"/>
    </row>
    <row r="14405" hidden="1" spans="1:9">
      <c r="A14405" t="s">
        <v>819</v>
      </c>
      <c r="B14405"/>
      <c r="C14405" t="str">
        <f>VLOOKUP(A14405,匹配表!$1:$1048576,22,0)</f>
        <v>浙江公司I6000资源采集5号虚拟机</v>
      </c>
      <c r="D14405" t="s">
        <v>13</v>
      </c>
      <c r="E14405">
        <v>6.8</v>
      </c>
      <c r="F14405" t="s">
        <v>71</v>
      </c>
      <c r="G14405" t="s">
        <v>25</v>
      </c>
      <c r="I14405" s="27"/>
    </row>
    <row r="14406" spans="1:12">
      <c r="A14406" s="16" t="s">
        <v>820</v>
      </c>
      <c r="B14406" s="17" t="s">
        <v>256</v>
      </c>
      <c r="C14406" s="16" t="str">
        <f>VLOOKUP(A14406,匹配表!$1:$1048576,22,0)</f>
        <v>浙江公司I6000资源采集6号虚拟机</v>
      </c>
      <c r="D14406" s="16" t="s">
        <v>13</v>
      </c>
      <c r="E14406" s="16">
        <v>6.8</v>
      </c>
      <c r="F14406" s="16" t="s">
        <v>257</v>
      </c>
      <c r="G14406" s="16" t="s">
        <v>16</v>
      </c>
      <c r="H14406" s="16" t="s">
        <v>256</v>
      </c>
      <c r="I14406" s="27" t="s">
        <v>817</v>
      </c>
      <c r="J14406" s="50" t="s">
        <v>155</v>
      </c>
      <c r="K14406" s="16"/>
      <c r="L14406" s="16"/>
    </row>
    <row r="14407" hidden="1" spans="1:12">
      <c r="A14407" s="16" t="s">
        <v>820</v>
      </c>
      <c r="B14407" s="17" t="s">
        <v>256</v>
      </c>
      <c r="C14407" s="16" t="str">
        <f>VLOOKUP(A14407,匹配表!$1:$1048576,22,0)</f>
        <v>浙江公司I6000资源采集6号虚拟机</v>
      </c>
      <c r="D14407" s="16" t="s">
        <v>13</v>
      </c>
      <c r="E14407" s="16">
        <v>6.8</v>
      </c>
      <c r="F14407" s="16" t="s">
        <v>15</v>
      </c>
      <c r="G14407" s="16" t="s">
        <v>16</v>
      </c>
      <c r="H14407" s="16" t="s">
        <v>178</v>
      </c>
      <c r="I14407" s="27" t="s">
        <v>178</v>
      </c>
      <c r="J14407" s="19"/>
      <c r="K14407" s="19"/>
      <c r="L14407" s="16"/>
    </row>
    <row r="14408" spans="1:12">
      <c r="A14408" s="16" t="s">
        <v>820</v>
      </c>
      <c r="B14408" s="17" t="s">
        <v>256</v>
      </c>
      <c r="C14408" s="16" t="str">
        <f>VLOOKUP(A14408,匹配表!$1:$1048576,22,0)</f>
        <v>浙江公司I6000资源采集6号虚拟机</v>
      </c>
      <c r="D14408" s="16" t="s">
        <v>13</v>
      </c>
      <c r="E14408" s="16">
        <v>6.8</v>
      </c>
      <c r="F14408" s="16" t="s">
        <v>18</v>
      </c>
      <c r="G14408" s="16" t="s">
        <v>16</v>
      </c>
      <c r="H14408" s="16" t="s">
        <v>19</v>
      </c>
      <c r="I14408" s="27" t="s">
        <v>76</v>
      </c>
      <c r="J14408" s="46" t="s">
        <v>21</v>
      </c>
      <c r="K14408" s="16"/>
      <c r="L14408" s="16"/>
    </row>
    <row r="14409" spans="1:12">
      <c r="A14409" s="16" t="s">
        <v>820</v>
      </c>
      <c r="B14409" s="17" t="s">
        <v>256</v>
      </c>
      <c r="C14409" s="16" t="str">
        <f>VLOOKUP(A14409,匹配表!$1:$1048576,22,0)</f>
        <v>浙江公司I6000资源采集6号虚拟机</v>
      </c>
      <c r="D14409" s="16" t="s">
        <v>13</v>
      </c>
      <c r="E14409" s="16">
        <v>6.8</v>
      </c>
      <c r="F14409" s="16" t="s">
        <v>137</v>
      </c>
      <c r="G14409" s="16" t="s">
        <v>16</v>
      </c>
      <c r="H14409" s="16" t="s">
        <v>256</v>
      </c>
      <c r="I14409" s="27" t="s">
        <v>612</v>
      </c>
      <c r="J14409" s="50" t="s">
        <v>155</v>
      </c>
      <c r="K14409" s="16"/>
      <c r="L14409" s="16"/>
    </row>
    <row r="14410" hidden="1" spans="1:9">
      <c r="A14410" t="s">
        <v>820</v>
      </c>
      <c r="B14410"/>
      <c r="C14410" t="str">
        <f>VLOOKUP(A14410,匹配表!$1:$1048576,22,0)</f>
        <v>浙江公司I6000资源采集6号虚拟机</v>
      </c>
      <c r="D14410" t="s">
        <v>13</v>
      </c>
      <c r="E14410">
        <v>6.8</v>
      </c>
      <c r="F14410" t="s">
        <v>24</v>
      </c>
      <c r="G14410" t="s">
        <v>25</v>
      </c>
      <c r="I14410" s="27"/>
    </row>
    <row r="14411" hidden="1" spans="1:9">
      <c r="A14411" t="s">
        <v>820</v>
      </c>
      <c r="B14411"/>
      <c r="C14411" t="str">
        <f>VLOOKUP(A14411,匹配表!$1:$1048576,22,0)</f>
        <v>浙江公司I6000资源采集6号虚拟机</v>
      </c>
      <c r="D14411" t="s">
        <v>13</v>
      </c>
      <c r="E14411">
        <v>6.8</v>
      </c>
      <c r="F14411" t="s">
        <v>26</v>
      </c>
      <c r="G14411" t="s">
        <v>25</v>
      </c>
      <c r="I14411" s="27"/>
    </row>
    <row r="14412" hidden="1" spans="1:9">
      <c r="A14412" t="s">
        <v>820</v>
      </c>
      <c r="B14412"/>
      <c r="C14412" t="str">
        <f>VLOOKUP(A14412,匹配表!$1:$1048576,22,0)</f>
        <v>浙江公司I6000资源采集6号虚拟机</v>
      </c>
      <c r="D14412" t="s">
        <v>13</v>
      </c>
      <c r="E14412">
        <v>6.8</v>
      </c>
      <c r="F14412" t="s">
        <v>98</v>
      </c>
      <c r="G14412" t="s">
        <v>25</v>
      </c>
      <c r="I14412" s="27"/>
    </row>
    <row r="14413" hidden="1" spans="1:9">
      <c r="A14413" t="s">
        <v>820</v>
      </c>
      <c r="B14413"/>
      <c r="C14413" t="str">
        <f>VLOOKUP(A14413,匹配表!$1:$1048576,22,0)</f>
        <v>浙江公司I6000资源采集6号虚拟机</v>
      </c>
      <c r="D14413" t="s">
        <v>13</v>
      </c>
      <c r="E14413">
        <v>6.8</v>
      </c>
      <c r="F14413" t="s">
        <v>29</v>
      </c>
      <c r="G14413" t="s">
        <v>25</v>
      </c>
      <c r="I14413" s="27"/>
    </row>
    <row r="14414" hidden="1" spans="1:9">
      <c r="A14414" t="s">
        <v>820</v>
      </c>
      <c r="B14414"/>
      <c r="C14414" t="str">
        <f>VLOOKUP(A14414,匹配表!$1:$1048576,22,0)</f>
        <v>浙江公司I6000资源采集6号虚拟机</v>
      </c>
      <c r="D14414" t="s">
        <v>13</v>
      </c>
      <c r="E14414">
        <v>6.8</v>
      </c>
      <c r="F14414" t="s">
        <v>30</v>
      </c>
      <c r="G14414" t="s">
        <v>25</v>
      </c>
      <c r="I14414" s="27"/>
    </row>
    <row r="14415" hidden="1" spans="1:9">
      <c r="A14415" t="s">
        <v>820</v>
      </c>
      <c r="B14415"/>
      <c r="C14415" t="str">
        <f>VLOOKUP(A14415,匹配表!$1:$1048576,22,0)</f>
        <v>浙江公司I6000资源采集6号虚拟机</v>
      </c>
      <c r="D14415" t="s">
        <v>13</v>
      </c>
      <c r="E14415">
        <v>6.8</v>
      </c>
      <c r="F14415" t="s">
        <v>33</v>
      </c>
      <c r="G14415" t="s">
        <v>25</v>
      </c>
      <c r="I14415" s="27"/>
    </row>
    <row r="14416" hidden="1" spans="1:9">
      <c r="A14416" t="s">
        <v>820</v>
      </c>
      <c r="B14416"/>
      <c r="C14416" t="str">
        <f>VLOOKUP(A14416,匹配表!$1:$1048576,22,0)</f>
        <v>浙江公司I6000资源采集6号虚拟机</v>
      </c>
      <c r="D14416" t="s">
        <v>13</v>
      </c>
      <c r="E14416">
        <v>6.8</v>
      </c>
      <c r="F14416" t="s">
        <v>34</v>
      </c>
      <c r="G14416" t="s">
        <v>25</v>
      </c>
      <c r="I14416" s="27"/>
    </row>
    <row r="14417" hidden="1" spans="1:9">
      <c r="A14417" t="s">
        <v>820</v>
      </c>
      <c r="B14417"/>
      <c r="C14417" t="str">
        <f>VLOOKUP(A14417,匹配表!$1:$1048576,22,0)</f>
        <v>浙江公司I6000资源采集6号虚拟机</v>
      </c>
      <c r="D14417" t="s">
        <v>13</v>
      </c>
      <c r="E14417">
        <v>6.8</v>
      </c>
      <c r="F14417" t="s">
        <v>35</v>
      </c>
      <c r="G14417" t="s">
        <v>25</v>
      </c>
      <c r="I14417" s="27"/>
    </row>
    <row r="14418" hidden="1" spans="1:9">
      <c r="A14418" t="s">
        <v>820</v>
      </c>
      <c r="B14418"/>
      <c r="C14418" t="str">
        <f>VLOOKUP(A14418,匹配表!$1:$1048576,22,0)</f>
        <v>浙江公司I6000资源采集6号虚拟机</v>
      </c>
      <c r="D14418" t="s">
        <v>13</v>
      </c>
      <c r="E14418">
        <v>6.8</v>
      </c>
      <c r="F14418" t="s">
        <v>36</v>
      </c>
      <c r="G14418" t="s">
        <v>25</v>
      </c>
      <c r="I14418" s="27"/>
    </row>
    <row r="14419" hidden="1" spans="1:9">
      <c r="A14419" t="s">
        <v>820</v>
      </c>
      <c r="B14419"/>
      <c r="C14419" t="str">
        <f>VLOOKUP(A14419,匹配表!$1:$1048576,22,0)</f>
        <v>浙江公司I6000资源采集6号虚拟机</v>
      </c>
      <c r="D14419" t="s">
        <v>13</v>
      </c>
      <c r="E14419">
        <v>6.8</v>
      </c>
      <c r="F14419" t="s">
        <v>37</v>
      </c>
      <c r="G14419" t="s">
        <v>25</v>
      </c>
      <c r="I14419" s="27"/>
    </row>
    <row r="14420" hidden="1" spans="1:9">
      <c r="A14420" t="s">
        <v>820</v>
      </c>
      <c r="B14420"/>
      <c r="C14420" t="str">
        <f>VLOOKUP(A14420,匹配表!$1:$1048576,22,0)</f>
        <v>浙江公司I6000资源采集6号虚拟机</v>
      </c>
      <c r="D14420" t="s">
        <v>13</v>
      </c>
      <c r="E14420">
        <v>6.8</v>
      </c>
      <c r="F14420" t="s">
        <v>101</v>
      </c>
      <c r="G14420" t="s">
        <v>25</v>
      </c>
      <c r="I14420" s="27"/>
    </row>
    <row r="14421" hidden="1" spans="1:9">
      <c r="A14421" t="s">
        <v>820</v>
      </c>
      <c r="B14421"/>
      <c r="C14421" t="str">
        <f>VLOOKUP(A14421,匹配表!$1:$1048576,22,0)</f>
        <v>浙江公司I6000资源采集6号虚拟机</v>
      </c>
      <c r="D14421" t="s">
        <v>13</v>
      </c>
      <c r="E14421">
        <v>6.8</v>
      </c>
      <c r="F14421" t="s">
        <v>102</v>
      </c>
      <c r="G14421" t="s">
        <v>25</v>
      </c>
      <c r="I14421" s="27"/>
    </row>
    <row r="14422" hidden="1" spans="1:9">
      <c r="A14422" t="s">
        <v>820</v>
      </c>
      <c r="B14422"/>
      <c r="C14422" t="str">
        <f>VLOOKUP(A14422,匹配表!$1:$1048576,22,0)</f>
        <v>浙江公司I6000资源采集6号虚拟机</v>
      </c>
      <c r="D14422" t="s">
        <v>13</v>
      </c>
      <c r="E14422">
        <v>6.8</v>
      </c>
      <c r="F14422" t="s">
        <v>40</v>
      </c>
      <c r="G14422" t="s">
        <v>25</v>
      </c>
      <c r="I14422" s="27"/>
    </row>
    <row r="14423" hidden="1" spans="1:9">
      <c r="A14423" t="s">
        <v>820</v>
      </c>
      <c r="B14423"/>
      <c r="C14423" t="str">
        <f>VLOOKUP(A14423,匹配表!$1:$1048576,22,0)</f>
        <v>浙江公司I6000资源采集6号虚拟机</v>
      </c>
      <c r="D14423" t="s">
        <v>13</v>
      </c>
      <c r="E14423">
        <v>6.8</v>
      </c>
      <c r="F14423" t="s">
        <v>42</v>
      </c>
      <c r="G14423" t="s">
        <v>25</v>
      </c>
      <c r="I14423" s="27"/>
    </row>
    <row r="14424" hidden="1" spans="1:9">
      <c r="A14424" t="s">
        <v>820</v>
      </c>
      <c r="B14424"/>
      <c r="C14424" t="str">
        <f>VLOOKUP(A14424,匹配表!$1:$1048576,22,0)</f>
        <v>浙江公司I6000资源采集6号虚拟机</v>
      </c>
      <c r="D14424" t="s">
        <v>13</v>
      </c>
      <c r="E14424">
        <v>6.8</v>
      </c>
      <c r="F14424" t="s">
        <v>43</v>
      </c>
      <c r="G14424" t="s">
        <v>25</v>
      </c>
      <c r="I14424" s="27"/>
    </row>
    <row r="14425" hidden="1" spans="1:9">
      <c r="A14425" t="s">
        <v>820</v>
      </c>
      <c r="B14425"/>
      <c r="C14425" t="str">
        <f>VLOOKUP(A14425,匹配表!$1:$1048576,22,0)</f>
        <v>浙江公司I6000资源采集6号虚拟机</v>
      </c>
      <c r="D14425" t="s">
        <v>13</v>
      </c>
      <c r="E14425">
        <v>6.8</v>
      </c>
      <c r="F14425" t="s">
        <v>45</v>
      </c>
      <c r="G14425" t="s">
        <v>25</v>
      </c>
      <c r="I14425" s="27"/>
    </row>
    <row r="14426" hidden="1" spans="1:9">
      <c r="A14426" t="s">
        <v>820</v>
      </c>
      <c r="B14426"/>
      <c r="C14426" t="str">
        <f>VLOOKUP(A14426,匹配表!$1:$1048576,22,0)</f>
        <v>浙江公司I6000资源采集6号虚拟机</v>
      </c>
      <c r="D14426" t="s">
        <v>13</v>
      </c>
      <c r="E14426">
        <v>6.8</v>
      </c>
      <c r="F14426" t="s">
        <v>46</v>
      </c>
      <c r="G14426" t="s">
        <v>25</v>
      </c>
      <c r="I14426" s="27"/>
    </row>
    <row r="14427" hidden="1" spans="1:9">
      <c r="A14427" t="s">
        <v>820</v>
      </c>
      <c r="B14427"/>
      <c r="C14427" t="str">
        <f>VLOOKUP(A14427,匹配表!$1:$1048576,22,0)</f>
        <v>浙江公司I6000资源采集6号虚拟机</v>
      </c>
      <c r="D14427" t="s">
        <v>13</v>
      </c>
      <c r="E14427">
        <v>6.8</v>
      </c>
      <c r="F14427" t="s">
        <v>47</v>
      </c>
      <c r="G14427" t="s">
        <v>25</v>
      </c>
      <c r="I14427" s="27"/>
    </row>
    <row r="14428" hidden="1" spans="1:9">
      <c r="A14428" t="s">
        <v>820</v>
      </c>
      <c r="B14428"/>
      <c r="C14428" t="str">
        <f>VLOOKUP(A14428,匹配表!$1:$1048576,22,0)</f>
        <v>浙江公司I6000资源采集6号虚拟机</v>
      </c>
      <c r="D14428" t="s">
        <v>13</v>
      </c>
      <c r="E14428">
        <v>6.8</v>
      </c>
      <c r="F14428" t="s">
        <v>48</v>
      </c>
      <c r="G14428" t="s">
        <v>25</v>
      </c>
      <c r="I14428" s="27"/>
    </row>
    <row r="14429" hidden="1" spans="1:9">
      <c r="A14429" t="s">
        <v>820</v>
      </c>
      <c r="B14429"/>
      <c r="C14429" t="str">
        <f>VLOOKUP(A14429,匹配表!$1:$1048576,22,0)</f>
        <v>浙江公司I6000资源采集6号虚拟机</v>
      </c>
      <c r="D14429" t="s">
        <v>13</v>
      </c>
      <c r="E14429">
        <v>6.8</v>
      </c>
      <c r="F14429" t="s">
        <v>50</v>
      </c>
      <c r="G14429" t="s">
        <v>25</v>
      </c>
      <c r="I14429" s="27"/>
    </row>
    <row r="14430" hidden="1" spans="1:9">
      <c r="A14430" t="s">
        <v>820</v>
      </c>
      <c r="B14430"/>
      <c r="C14430" t="str">
        <f>VLOOKUP(A14430,匹配表!$1:$1048576,22,0)</f>
        <v>浙江公司I6000资源采集6号虚拟机</v>
      </c>
      <c r="D14430" t="s">
        <v>13</v>
      </c>
      <c r="E14430">
        <v>6.8</v>
      </c>
      <c r="F14430" t="s">
        <v>51</v>
      </c>
      <c r="G14430" t="s">
        <v>25</v>
      </c>
      <c r="I14430" s="27"/>
    </row>
    <row r="14431" hidden="1" spans="1:9">
      <c r="A14431" t="s">
        <v>820</v>
      </c>
      <c r="B14431"/>
      <c r="C14431" t="str">
        <f>VLOOKUP(A14431,匹配表!$1:$1048576,22,0)</f>
        <v>浙江公司I6000资源采集6号虚拟机</v>
      </c>
      <c r="D14431" t="s">
        <v>13</v>
      </c>
      <c r="E14431">
        <v>6.8</v>
      </c>
      <c r="F14431" t="s">
        <v>54</v>
      </c>
      <c r="G14431" t="s">
        <v>25</v>
      </c>
      <c r="I14431" s="27"/>
    </row>
    <row r="14432" hidden="1" spans="1:9">
      <c r="A14432" t="s">
        <v>820</v>
      </c>
      <c r="B14432"/>
      <c r="C14432" t="str">
        <f>VLOOKUP(A14432,匹配表!$1:$1048576,22,0)</f>
        <v>浙江公司I6000资源采集6号虚拟机</v>
      </c>
      <c r="D14432" t="s">
        <v>13</v>
      </c>
      <c r="E14432">
        <v>6.8</v>
      </c>
      <c r="F14432" t="s">
        <v>55</v>
      </c>
      <c r="G14432" t="s">
        <v>25</v>
      </c>
      <c r="I14432" s="27"/>
    </row>
    <row r="14433" hidden="1" spans="1:9">
      <c r="A14433" t="s">
        <v>820</v>
      </c>
      <c r="B14433"/>
      <c r="C14433" t="str">
        <f>VLOOKUP(A14433,匹配表!$1:$1048576,22,0)</f>
        <v>浙江公司I6000资源采集6号虚拟机</v>
      </c>
      <c r="D14433" t="s">
        <v>13</v>
      </c>
      <c r="E14433">
        <v>6.8</v>
      </c>
      <c r="F14433" t="s">
        <v>56</v>
      </c>
      <c r="G14433" t="s">
        <v>25</v>
      </c>
      <c r="I14433" s="27"/>
    </row>
    <row r="14434" hidden="1" spans="1:9">
      <c r="A14434" t="s">
        <v>820</v>
      </c>
      <c r="B14434"/>
      <c r="C14434" t="str">
        <f>VLOOKUP(A14434,匹配表!$1:$1048576,22,0)</f>
        <v>浙江公司I6000资源采集6号虚拟机</v>
      </c>
      <c r="D14434" t="s">
        <v>13</v>
      </c>
      <c r="E14434">
        <v>6.8</v>
      </c>
      <c r="F14434" t="s">
        <v>57</v>
      </c>
      <c r="G14434" t="s">
        <v>25</v>
      </c>
      <c r="I14434" s="27"/>
    </row>
    <row r="14435" hidden="1" spans="1:9">
      <c r="A14435" t="s">
        <v>820</v>
      </c>
      <c r="B14435"/>
      <c r="C14435" t="str">
        <f>VLOOKUP(A14435,匹配表!$1:$1048576,22,0)</f>
        <v>浙江公司I6000资源采集6号虚拟机</v>
      </c>
      <c r="D14435" t="s">
        <v>13</v>
      </c>
      <c r="E14435">
        <v>6.8</v>
      </c>
      <c r="F14435" t="s">
        <v>59</v>
      </c>
      <c r="G14435" t="s">
        <v>25</v>
      </c>
      <c r="I14435" s="27"/>
    </row>
    <row r="14436" hidden="1" spans="1:9">
      <c r="A14436" t="s">
        <v>820</v>
      </c>
      <c r="B14436"/>
      <c r="C14436" t="str">
        <f>VLOOKUP(A14436,匹配表!$1:$1048576,22,0)</f>
        <v>浙江公司I6000资源采集6号虚拟机</v>
      </c>
      <c r="D14436" t="s">
        <v>13</v>
      </c>
      <c r="E14436">
        <v>6.8</v>
      </c>
      <c r="F14436" t="s">
        <v>60</v>
      </c>
      <c r="G14436" t="s">
        <v>25</v>
      </c>
      <c r="I14436" s="27"/>
    </row>
    <row r="14437" hidden="1" spans="1:9">
      <c r="A14437" t="s">
        <v>820</v>
      </c>
      <c r="B14437"/>
      <c r="C14437" t="str">
        <f>VLOOKUP(A14437,匹配表!$1:$1048576,22,0)</f>
        <v>浙江公司I6000资源采集6号虚拟机</v>
      </c>
      <c r="D14437" t="s">
        <v>13</v>
      </c>
      <c r="E14437">
        <v>6.8</v>
      </c>
      <c r="F14437" t="s">
        <v>61</v>
      </c>
      <c r="G14437" t="s">
        <v>25</v>
      </c>
      <c r="I14437" s="27"/>
    </row>
    <row r="14438" hidden="1" spans="1:9">
      <c r="A14438" t="s">
        <v>820</v>
      </c>
      <c r="B14438"/>
      <c r="C14438" t="str">
        <f>VLOOKUP(A14438,匹配表!$1:$1048576,22,0)</f>
        <v>浙江公司I6000资源采集6号虚拟机</v>
      </c>
      <c r="D14438" t="s">
        <v>13</v>
      </c>
      <c r="E14438">
        <v>6.8</v>
      </c>
      <c r="F14438" t="s">
        <v>63</v>
      </c>
      <c r="G14438" t="s">
        <v>25</v>
      </c>
      <c r="I14438" s="27"/>
    </row>
    <row r="14439" hidden="1" spans="1:9">
      <c r="A14439" t="s">
        <v>820</v>
      </c>
      <c r="B14439"/>
      <c r="C14439" t="str">
        <f>VLOOKUP(A14439,匹配表!$1:$1048576,22,0)</f>
        <v>浙江公司I6000资源采集6号虚拟机</v>
      </c>
      <c r="D14439" t="s">
        <v>13</v>
      </c>
      <c r="E14439">
        <v>6.8</v>
      </c>
      <c r="F14439" t="s">
        <v>66</v>
      </c>
      <c r="G14439" t="s">
        <v>25</v>
      </c>
      <c r="I14439" s="27"/>
    </row>
    <row r="14440" hidden="1" spans="1:9">
      <c r="A14440" t="s">
        <v>820</v>
      </c>
      <c r="B14440"/>
      <c r="C14440" t="str">
        <f>VLOOKUP(A14440,匹配表!$1:$1048576,22,0)</f>
        <v>浙江公司I6000资源采集6号虚拟机</v>
      </c>
      <c r="D14440" t="s">
        <v>13</v>
      </c>
      <c r="E14440">
        <v>6.8</v>
      </c>
      <c r="F14440" t="s">
        <v>69</v>
      </c>
      <c r="G14440" t="s">
        <v>25</v>
      </c>
      <c r="I14440" s="27"/>
    </row>
    <row r="14441" hidden="1" spans="1:9">
      <c r="A14441" t="s">
        <v>820</v>
      </c>
      <c r="B14441"/>
      <c r="C14441" t="str">
        <f>VLOOKUP(A14441,匹配表!$1:$1048576,22,0)</f>
        <v>浙江公司I6000资源采集6号虚拟机</v>
      </c>
      <c r="D14441" t="s">
        <v>13</v>
      </c>
      <c r="E14441">
        <v>6.8</v>
      </c>
      <c r="F14441" t="s">
        <v>121</v>
      </c>
      <c r="G14441" t="s">
        <v>25</v>
      </c>
      <c r="I14441" s="27"/>
    </row>
    <row r="14442" hidden="1" spans="1:9">
      <c r="A14442" t="s">
        <v>820</v>
      </c>
      <c r="B14442"/>
      <c r="C14442" t="str">
        <f>VLOOKUP(A14442,匹配表!$1:$1048576,22,0)</f>
        <v>浙江公司I6000资源采集6号虚拟机</v>
      </c>
      <c r="D14442" t="s">
        <v>13</v>
      </c>
      <c r="E14442">
        <v>6.8</v>
      </c>
      <c r="F14442" t="s">
        <v>122</v>
      </c>
      <c r="G14442" t="s">
        <v>25</v>
      </c>
      <c r="I14442" s="27"/>
    </row>
    <row r="14443" hidden="1" spans="1:9">
      <c r="A14443" t="s">
        <v>820</v>
      </c>
      <c r="B14443"/>
      <c r="C14443" t="str">
        <f>VLOOKUP(A14443,匹配表!$1:$1048576,22,0)</f>
        <v>浙江公司I6000资源采集6号虚拟机</v>
      </c>
      <c r="D14443" t="s">
        <v>13</v>
      </c>
      <c r="E14443">
        <v>6.8</v>
      </c>
      <c r="F14443" t="s">
        <v>71</v>
      </c>
      <c r="G14443" t="s">
        <v>25</v>
      </c>
      <c r="I14443" s="27"/>
    </row>
    <row r="14444" spans="1:12">
      <c r="A14444" s="16" t="s">
        <v>821</v>
      </c>
      <c r="B14444" s="17" t="s">
        <v>256</v>
      </c>
      <c r="C14444" s="16" t="str">
        <f>VLOOKUP(A14444,匹配表!$1:$1048576,22,0)</f>
        <v>浙江公司I6000资源采集7号虚拟机</v>
      </c>
      <c r="D14444" s="16" t="s">
        <v>13</v>
      </c>
      <c r="E14444" s="16">
        <v>6.8</v>
      </c>
      <c r="F14444" s="16" t="s">
        <v>257</v>
      </c>
      <c r="G14444" s="16" t="s">
        <v>16</v>
      </c>
      <c r="H14444" s="16" t="s">
        <v>256</v>
      </c>
      <c r="I14444" s="27" t="s">
        <v>817</v>
      </c>
      <c r="J14444" s="50" t="s">
        <v>155</v>
      </c>
      <c r="K14444" s="16"/>
      <c r="L14444" s="16"/>
    </row>
    <row r="14445" hidden="1" spans="1:12">
      <c r="A14445" s="16" t="s">
        <v>821</v>
      </c>
      <c r="B14445" s="17" t="s">
        <v>256</v>
      </c>
      <c r="C14445" s="16" t="str">
        <f>VLOOKUP(A14445,匹配表!$1:$1048576,22,0)</f>
        <v>浙江公司I6000资源采集7号虚拟机</v>
      </c>
      <c r="D14445" s="16" t="s">
        <v>13</v>
      </c>
      <c r="E14445" s="16">
        <v>6.8</v>
      </c>
      <c r="F14445" s="16" t="s">
        <v>15</v>
      </c>
      <c r="G14445" s="16" t="s">
        <v>16</v>
      </c>
      <c r="H14445" s="16" t="s">
        <v>178</v>
      </c>
      <c r="I14445" s="27" t="s">
        <v>178</v>
      </c>
      <c r="J14445" s="19"/>
      <c r="K14445" s="19"/>
      <c r="L14445" s="16"/>
    </row>
    <row r="14446" spans="1:12">
      <c r="A14446" s="16" t="s">
        <v>821</v>
      </c>
      <c r="B14446" s="17" t="s">
        <v>256</v>
      </c>
      <c r="C14446" s="16" t="str">
        <f>VLOOKUP(A14446,匹配表!$1:$1048576,22,0)</f>
        <v>浙江公司I6000资源采集7号虚拟机</v>
      </c>
      <c r="D14446" s="16" t="s">
        <v>13</v>
      </c>
      <c r="E14446" s="16">
        <v>6.8</v>
      </c>
      <c r="F14446" s="16" t="s">
        <v>18</v>
      </c>
      <c r="G14446" s="16" t="s">
        <v>16</v>
      </c>
      <c r="H14446" s="16" t="s">
        <v>19</v>
      </c>
      <c r="I14446" s="27" t="s">
        <v>76</v>
      </c>
      <c r="J14446" s="46" t="s">
        <v>21</v>
      </c>
      <c r="K14446" s="16"/>
      <c r="L14446" s="16"/>
    </row>
    <row r="14447" spans="1:12">
      <c r="A14447" s="16" t="s">
        <v>821</v>
      </c>
      <c r="B14447" s="17" t="s">
        <v>256</v>
      </c>
      <c r="C14447" s="16" t="str">
        <f>VLOOKUP(A14447,匹配表!$1:$1048576,22,0)</f>
        <v>浙江公司I6000资源采集7号虚拟机</v>
      </c>
      <c r="D14447" s="16" t="s">
        <v>13</v>
      </c>
      <c r="E14447" s="16">
        <v>6.8</v>
      </c>
      <c r="F14447" s="16" t="s">
        <v>137</v>
      </c>
      <c r="G14447" s="16" t="s">
        <v>16</v>
      </c>
      <c r="H14447" s="16" t="s">
        <v>256</v>
      </c>
      <c r="I14447" s="27" t="s">
        <v>612</v>
      </c>
      <c r="J14447" s="50" t="s">
        <v>155</v>
      </c>
      <c r="K14447" s="16"/>
      <c r="L14447" s="16"/>
    </row>
    <row r="14448" hidden="1" spans="1:9">
      <c r="A14448" t="s">
        <v>821</v>
      </c>
      <c r="B14448"/>
      <c r="C14448" t="str">
        <f>VLOOKUP(A14448,匹配表!$1:$1048576,22,0)</f>
        <v>浙江公司I6000资源采集7号虚拟机</v>
      </c>
      <c r="D14448" t="s">
        <v>13</v>
      </c>
      <c r="E14448">
        <v>6.8</v>
      </c>
      <c r="F14448" t="s">
        <v>24</v>
      </c>
      <c r="G14448" t="s">
        <v>25</v>
      </c>
      <c r="I14448" s="27"/>
    </row>
    <row r="14449" hidden="1" spans="1:9">
      <c r="A14449" t="s">
        <v>821</v>
      </c>
      <c r="B14449"/>
      <c r="C14449" t="str">
        <f>VLOOKUP(A14449,匹配表!$1:$1048576,22,0)</f>
        <v>浙江公司I6000资源采集7号虚拟机</v>
      </c>
      <c r="D14449" t="s">
        <v>13</v>
      </c>
      <c r="E14449">
        <v>6.8</v>
      </c>
      <c r="F14449" t="s">
        <v>26</v>
      </c>
      <c r="G14449" t="s">
        <v>25</v>
      </c>
      <c r="I14449" s="27"/>
    </row>
    <row r="14450" hidden="1" spans="1:9">
      <c r="A14450" t="s">
        <v>821</v>
      </c>
      <c r="B14450"/>
      <c r="C14450" t="str">
        <f>VLOOKUP(A14450,匹配表!$1:$1048576,22,0)</f>
        <v>浙江公司I6000资源采集7号虚拟机</v>
      </c>
      <c r="D14450" t="s">
        <v>13</v>
      </c>
      <c r="E14450">
        <v>6.8</v>
      </c>
      <c r="F14450" t="s">
        <v>98</v>
      </c>
      <c r="G14450" t="s">
        <v>25</v>
      </c>
      <c r="I14450" s="27"/>
    </row>
    <row r="14451" hidden="1" spans="1:9">
      <c r="A14451" t="s">
        <v>821</v>
      </c>
      <c r="B14451"/>
      <c r="C14451" t="str">
        <f>VLOOKUP(A14451,匹配表!$1:$1048576,22,0)</f>
        <v>浙江公司I6000资源采集7号虚拟机</v>
      </c>
      <c r="D14451" t="s">
        <v>13</v>
      </c>
      <c r="E14451">
        <v>6.8</v>
      </c>
      <c r="F14451" t="s">
        <v>29</v>
      </c>
      <c r="G14451" t="s">
        <v>25</v>
      </c>
      <c r="I14451" s="27"/>
    </row>
    <row r="14452" hidden="1" spans="1:9">
      <c r="A14452" t="s">
        <v>821</v>
      </c>
      <c r="B14452"/>
      <c r="C14452" t="str">
        <f>VLOOKUP(A14452,匹配表!$1:$1048576,22,0)</f>
        <v>浙江公司I6000资源采集7号虚拟机</v>
      </c>
      <c r="D14452" t="s">
        <v>13</v>
      </c>
      <c r="E14452">
        <v>6.8</v>
      </c>
      <c r="F14452" t="s">
        <v>30</v>
      </c>
      <c r="G14452" t="s">
        <v>25</v>
      </c>
      <c r="I14452" s="27"/>
    </row>
    <row r="14453" hidden="1" spans="1:9">
      <c r="A14453" t="s">
        <v>821</v>
      </c>
      <c r="B14453"/>
      <c r="C14453" t="str">
        <f>VLOOKUP(A14453,匹配表!$1:$1048576,22,0)</f>
        <v>浙江公司I6000资源采集7号虚拟机</v>
      </c>
      <c r="D14453" t="s">
        <v>13</v>
      </c>
      <c r="E14453">
        <v>6.8</v>
      </c>
      <c r="F14453" t="s">
        <v>33</v>
      </c>
      <c r="G14453" t="s">
        <v>25</v>
      </c>
      <c r="I14453" s="27"/>
    </row>
    <row r="14454" hidden="1" spans="1:9">
      <c r="A14454" t="s">
        <v>821</v>
      </c>
      <c r="B14454"/>
      <c r="C14454" t="str">
        <f>VLOOKUP(A14454,匹配表!$1:$1048576,22,0)</f>
        <v>浙江公司I6000资源采集7号虚拟机</v>
      </c>
      <c r="D14454" t="s">
        <v>13</v>
      </c>
      <c r="E14454">
        <v>6.8</v>
      </c>
      <c r="F14454" t="s">
        <v>34</v>
      </c>
      <c r="G14454" t="s">
        <v>25</v>
      </c>
      <c r="I14454" s="27"/>
    </row>
    <row r="14455" hidden="1" spans="1:9">
      <c r="A14455" t="s">
        <v>821</v>
      </c>
      <c r="B14455"/>
      <c r="C14455" t="str">
        <f>VLOOKUP(A14455,匹配表!$1:$1048576,22,0)</f>
        <v>浙江公司I6000资源采集7号虚拟机</v>
      </c>
      <c r="D14455" t="s">
        <v>13</v>
      </c>
      <c r="E14455">
        <v>6.8</v>
      </c>
      <c r="F14455" t="s">
        <v>35</v>
      </c>
      <c r="G14455" t="s">
        <v>25</v>
      </c>
      <c r="I14455" s="27"/>
    </row>
    <row r="14456" hidden="1" spans="1:9">
      <c r="A14456" t="s">
        <v>821</v>
      </c>
      <c r="B14456"/>
      <c r="C14456" t="str">
        <f>VLOOKUP(A14456,匹配表!$1:$1048576,22,0)</f>
        <v>浙江公司I6000资源采集7号虚拟机</v>
      </c>
      <c r="D14456" t="s">
        <v>13</v>
      </c>
      <c r="E14456">
        <v>6.8</v>
      </c>
      <c r="F14456" t="s">
        <v>36</v>
      </c>
      <c r="G14456" t="s">
        <v>25</v>
      </c>
      <c r="I14456" s="27"/>
    </row>
    <row r="14457" hidden="1" spans="1:9">
      <c r="A14457" t="s">
        <v>821</v>
      </c>
      <c r="B14457"/>
      <c r="C14457" t="str">
        <f>VLOOKUP(A14457,匹配表!$1:$1048576,22,0)</f>
        <v>浙江公司I6000资源采集7号虚拟机</v>
      </c>
      <c r="D14457" t="s">
        <v>13</v>
      </c>
      <c r="E14457">
        <v>6.8</v>
      </c>
      <c r="F14457" t="s">
        <v>37</v>
      </c>
      <c r="G14457" t="s">
        <v>25</v>
      </c>
      <c r="I14457" s="27"/>
    </row>
    <row r="14458" hidden="1" spans="1:9">
      <c r="A14458" t="s">
        <v>821</v>
      </c>
      <c r="B14458"/>
      <c r="C14458" t="str">
        <f>VLOOKUP(A14458,匹配表!$1:$1048576,22,0)</f>
        <v>浙江公司I6000资源采集7号虚拟机</v>
      </c>
      <c r="D14458" t="s">
        <v>13</v>
      </c>
      <c r="E14458">
        <v>6.8</v>
      </c>
      <c r="F14458" t="s">
        <v>101</v>
      </c>
      <c r="G14458" t="s">
        <v>25</v>
      </c>
      <c r="I14458" s="27"/>
    </row>
    <row r="14459" hidden="1" spans="1:9">
      <c r="A14459" t="s">
        <v>821</v>
      </c>
      <c r="B14459"/>
      <c r="C14459" t="str">
        <f>VLOOKUP(A14459,匹配表!$1:$1048576,22,0)</f>
        <v>浙江公司I6000资源采集7号虚拟机</v>
      </c>
      <c r="D14459" t="s">
        <v>13</v>
      </c>
      <c r="E14459">
        <v>6.8</v>
      </c>
      <c r="F14459" t="s">
        <v>102</v>
      </c>
      <c r="G14459" t="s">
        <v>25</v>
      </c>
      <c r="I14459" s="27"/>
    </row>
    <row r="14460" hidden="1" spans="1:9">
      <c r="A14460" t="s">
        <v>821</v>
      </c>
      <c r="B14460"/>
      <c r="C14460" t="str">
        <f>VLOOKUP(A14460,匹配表!$1:$1048576,22,0)</f>
        <v>浙江公司I6000资源采集7号虚拟机</v>
      </c>
      <c r="D14460" t="s">
        <v>13</v>
      </c>
      <c r="E14460">
        <v>6.8</v>
      </c>
      <c r="F14460" t="s">
        <v>40</v>
      </c>
      <c r="G14460" t="s">
        <v>25</v>
      </c>
      <c r="I14460" s="27"/>
    </row>
    <row r="14461" hidden="1" spans="1:9">
      <c r="A14461" t="s">
        <v>821</v>
      </c>
      <c r="B14461"/>
      <c r="C14461" t="str">
        <f>VLOOKUP(A14461,匹配表!$1:$1048576,22,0)</f>
        <v>浙江公司I6000资源采集7号虚拟机</v>
      </c>
      <c r="D14461" t="s">
        <v>13</v>
      </c>
      <c r="E14461">
        <v>6.8</v>
      </c>
      <c r="F14461" t="s">
        <v>42</v>
      </c>
      <c r="G14461" t="s">
        <v>25</v>
      </c>
      <c r="I14461" s="27"/>
    </row>
    <row r="14462" hidden="1" spans="1:9">
      <c r="A14462" t="s">
        <v>821</v>
      </c>
      <c r="B14462"/>
      <c r="C14462" t="str">
        <f>VLOOKUP(A14462,匹配表!$1:$1048576,22,0)</f>
        <v>浙江公司I6000资源采集7号虚拟机</v>
      </c>
      <c r="D14462" t="s">
        <v>13</v>
      </c>
      <c r="E14462">
        <v>6.8</v>
      </c>
      <c r="F14462" t="s">
        <v>43</v>
      </c>
      <c r="G14462" t="s">
        <v>25</v>
      </c>
      <c r="I14462" s="27"/>
    </row>
    <row r="14463" hidden="1" spans="1:9">
      <c r="A14463" t="s">
        <v>821</v>
      </c>
      <c r="B14463"/>
      <c r="C14463" t="str">
        <f>VLOOKUP(A14463,匹配表!$1:$1048576,22,0)</f>
        <v>浙江公司I6000资源采集7号虚拟机</v>
      </c>
      <c r="D14463" t="s">
        <v>13</v>
      </c>
      <c r="E14463">
        <v>6.8</v>
      </c>
      <c r="F14463" t="s">
        <v>45</v>
      </c>
      <c r="G14463" t="s">
        <v>25</v>
      </c>
      <c r="I14463" s="27"/>
    </row>
    <row r="14464" hidden="1" spans="1:9">
      <c r="A14464" t="s">
        <v>821</v>
      </c>
      <c r="B14464"/>
      <c r="C14464" t="str">
        <f>VLOOKUP(A14464,匹配表!$1:$1048576,22,0)</f>
        <v>浙江公司I6000资源采集7号虚拟机</v>
      </c>
      <c r="D14464" t="s">
        <v>13</v>
      </c>
      <c r="E14464">
        <v>6.8</v>
      </c>
      <c r="F14464" t="s">
        <v>46</v>
      </c>
      <c r="G14464" t="s">
        <v>25</v>
      </c>
      <c r="I14464" s="27"/>
    </row>
    <row r="14465" hidden="1" spans="1:9">
      <c r="A14465" t="s">
        <v>821</v>
      </c>
      <c r="B14465"/>
      <c r="C14465" t="str">
        <f>VLOOKUP(A14465,匹配表!$1:$1048576,22,0)</f>
        <v>浙江公司I6000资源采集7号虚拟机</v>
      </c>
      <c r="D14465" t="s">
        <v>13</v>
      </c>
      <c r="E14465">
        <v>6.8</v>
      </c>
      <c r="F14465" t="s">
        <v>47</v>
      </c>
      <c r="G14465" t="s">
        <v>25</v>
      </c>
      <c r="I14465" s="27"/>
    </row>
    <row r="14466" hidden="1" spans="1:9">
      <c r="A14466" t="s">
        <v>821</v>
      </c>
      <c r="B14466"/>
      <c r="C14466" t="str">
        <f>VLOOKUP(A14466,匹配表!$1:$1048576,22,0)</f>
        <v>浙江公司I6000资源采集7号虚拟机</v>
      </c>
      <c r="D14466" t="s">
        <v>13</v>
      </c>
      <c r="E14466">
        <v>6.8</v>
      </c>
      <c r="F14466" t="s">
        <v>48</v>
      </c>
      <c r="G14466" t="s">
        <v>25</v>
      </c>
      <c r="I14466" s="27"/>
    </row>
    <row r="14467" hidden="1" spans="1:9">
      <c r="A14467" t="s">
        <v>821</v>
      </c>
      <c r="B14467"/>
      <c r="C14467" t="str">
        <f>VLOOKUP(A14467,匹配表!$1:$1048576,22,0)</f>
        <v>浙江公司I6000资源采集7号虚拟机</v>
      </c>
      <c r="D14467" t="s">
        <v>13</v>
      </c>
      <c r="E14467">
        <v>6.8</v>
      </c>
      <c r="F14467" t="s">
        <v>50</v>
      </c>
      <c r="G14467" t="s">
        <v>25</v>
      </c>
      <c r="I14467" s="27"/>
    </row>
    <row r="14468" hidden="1" spans="1:9">
      <c r="A14468" t="s">
        <v>821</v>
      </c>
      <c r="B14468"/>
      <c r="C14468" t="str">
        <f>VLOOKUP(A14468,匹配表!$1:$1048576,22,0)</f>
        <v>浙江公司I6000资源采集7号虚拟机</v>
      </c>
      <c r="D14468" t="s">
        <v>13</v>
      </c>
      <c r="E14468">
        <v>6.8</v>
      </c>
      <c r="F14468" t="s">
        <v>51</v>
      </c>
      <c r="G14468" t="s">
        <v>25</v>
      </c>
      <c r="I14468" s="27"/>
    </row>
    <row r="14469" hidden="1" spans="1:9">
      <c r="A14469" t="s">
        <v>821</v>
      </c>
      <c r="B14469"/>
      <c r="C14469" t="str">
        <f>VLOOKUP(A14469,匹配表!$1:$1048576,22,0)</f>
        <v>浙江公司I6000资源采集7号虚拟机</v>
      </c>
      <c r="D14469" t="s">
        <v>13</v>
      </c>
      <c r="E14469">
        <v>6.8</v>
      </c>
      <c r="F14469" t="s">
        <v>54</v>
      </c>
      <c r="G14469" t="s">
        <v>25</v>
      </c>
      <c r="I14469" s="27"/>
    </row>
    <row r="14470" hidden="1" spans="1:9">
      <c r="A14470" t="s">
        <v>821</v>
      </c>
      <c r="B14470"/>
      <c r="C14470" t="str">
        <f>VLOOKUP(A14470,匹配表!$1:$1048576,22,0)</f>
        <v>浙江公司I6000资源采集7号虚拟机</v>
      </c>
      <c r="D14470" t="s">
        <v>13</v>
      </c>
      <c r="E14470">
        <v>6.8</v>
      </c>
      <c r="F14470" t="s">
        <v>55</v>
      </c>
      <c r="G14470" t="s">
        <v>25</v>
      </c>
      <c r="I14470" s="27"/>
    </row>
    <row r="14471" hidden="1" spans="1:9">
      <c r="A14471" t="s">
        <v>821</v>
      </c>
      <c r="B14471"/>
      <c r="C14471" t="str">
        <f>VLOOKUP(A14471,匹配表!$1:$1048576,22,0)</f>
        <v>浙江公司I6000资源采集7号虚拟机</v>
      </c>
      <c r="D14471" t="s">
        <v>13</v>
      </c>
      <c r="E14471">
        <v>6.8</v>
      </c>
      <c r="F14471" t="s">
        <v>56</v>
      </c>
      <c r="G14471" t="s">
        <v>25</v>
      </c>
      <c r="I14471" s="27"/>
    </row>
    <row r="14472" hidden="1" spans="1:9">
      <c r="A14472" t="s">
        <v>821</v>
      </c>
      <c r="B14472"/>
      <c r="C14472" t="str">
        <f>VLOOKUP(A14472,匹配表!$1:$1048576,22,0)</f>
        <v>浙江公司I6000资源采集7号虚拟机</v>
      </c>
      <c r="D14472" t="s">
        <v>13</v>
      </c>
      <c r="E14472">
        <v>6.8</v>
      </c>
      <c r="F14472" t="s">
        <v>57</v>
      </c>
      <c r="G14472" t="s">
        <v>25</v>
      </c>
      <c r="I14472" s="27"/>
    </row>
    <row r="14473" hidden="1" spans="1:9">
      <c r="A14473" t="s">
        <v>821</v>
      </c>
      <c r="B14473"/>
      <c r="C14473" t="str">
        <f>VLOOKUP(A14473,匹配表!$1:$1048576,22,0)</f>
        <v>浙江公司I6000资源采集7号虚拟机</v>
      </c>
      <c r="D14473" t="s">
        <v>13</v>
      </c>
      <c r="E14473">
        <v>6.8</v>
      </c>
      <c r="F14473" t="s">
        <v>59</v>
      </c>
      <c r="G14473" t="s">
        <v>25</v>
      </c>
      <c r="I14473" s="27"/>
    </row>
    <row r="14474" hidden="1" spans="1:9">
      <c r="A14474" t="s">
        <v>821</v>
      </c>
      <c r="B14474"/>
      <c r="C14474" t="str">
        <f>VLOOKUP(A14474,匹配表!$1:$1048576,22,0)</f>
        <v>浙江公司I6000资源采集7号虚拟机</v>
      </c>
      <c r="D14474" t="s">
        <v>13</v>
      </c>
      <c r="E14474">
        <v>6.8</v>
      </c>
      <c r="F14474" t="s">
        <v>60</v>
      </c>
      <c r="G14474" t="s">
        <v>25</v>
      </c>
      <c r="I14474" s="27"/>
    </row>
    <row r="14475" hidden="1" spans="1:9">
      <c r="A14475" t="s">
        <v>821</v>
      </c>
      <c r="B14475"/>
      <c r="C14475" t="str">
        <f>VLOOKUP(A14475,匹配表!$1:$1048576,22,0)</f>
        <v>浙江公司I6000资源采集7号虚拟机</v>
      </c>
      <c r="D14475" t="s">
        <v>13</v>
      </c>
      <c r="E14475">
        <v>6.8</v>
      </c>
      <c r="F14475" t="s">
        <v>61</v>
      </c>
      <c r="G14475" t="s">
        <v>25</v>
      </c>
      <c r="I14475" s="27"/>
    </row>
    <row r="14476" hidden="1" spans="1:9">
      <c r="A14476" t="s">
        <v>821</v>
      </c>
      <c r="B14476"/>
      <c r="C14476" t="str">
        <f>VLOOKUP(A14476,匹配表!$1:$1048576,22,0)</f>
        <v>浙江公司I6000资源采集7号虚拟机</v>
      </c>
      <c r="D14476" t="s">
        <v>13</v>
      </c>
      <c r="E14476">
        <v>6.8</v>
      </c>
      <c r="F14476" t="s">
        <v>63</v>
      </c>
      <c r="G14476" t="s">
        <v>25</v>
      </c>
      <c r="I14476" s="27"/>
    </row>
    <row r="14477" hidden="1" spans="1:9">
      <c r="A14477" t="s">
        <v>821</v>
      </c>
      <c r="B14477"/>
      <c r="C14477" t="str">
        <f>VLOOKUP(A14477,匹配表!$1:$1048576,22,0)</f>
        <v>浙江公司I6000资源采集7号虚拟机</v>
      </c>
      <c r="D14477" t="s">
        <v>13</v>
      </c>
      <c r="E14477">
        <v>6.8</v>
      </c>
      <c r="F14477" t="s">
        <v>66</v>
      </c>
      <c r="G14477" t="s">
        <v>25</v>
      </c>
      <c r="I14477" s="27"/>
    </row>
    <row r="14478" hidden="1" spans="1:9">
      <c r="A14478" t="s">
        <v>821</v>
      </c>
      <c r="B14478"/>
      <c r="C14478" t="str">
        <f>VLOOKUP(A14478,匹配表!$1:$1048576,22,0)</f>
        <v>浙江公司I6000资源采集7号虚拟机</v>
      </c>
      <c r="D14478" t="s">
        <v>13</v>
      </c>
      <c r="E14478">
        <v>6.8</v>
      </c>
      <c r="F14478" t="s">
        <v>69</v>
      </c>
      <c r="G14478" t="s">
        <v>25</v>
      </c>
      <c r="I14478" s="27"/>
    </row>
    <row r="14479" hidden="1" spans="1:9">
      <c r="A14479" t="s">
        <v>821</v>
      </c>
      <c r="B14479"/>
      <c r="C14479" t="str">
        <f>VLOOKUP(A14479,匹配表!$1:$1048576,22,0)</f>
        <v>浙江公司I6000资源采集7号虚拟机</v>
      </c>
      <c r="D14479" t="s">
        <v>13</v>
      </c>
      <c r="E14479">
        <v>6.8</v>
      </c>
      <c r="F14479" t="s">
        <v>121</v>
      </c>
      <c r="G14479" t="s">
        <v>25</v>
      </c>
      <c r="I14479" s="27"/>
    </row>
    <row r="14480" hidden="1" spans="1:9">
      <c r="A14480" t="s">
        <v>821</v>
      </c>
      <c r="B14480"/>
      <c r="C14480" t="str">
        <f>VLOOKUP(A14480,匹配表!$1:$1048576,22,0)</f>
        <v>浙江公司I6000资源采集7号虚拟机</v>
      </c>
      <c r="D14480" t="s">
        <v>13</v>
      </c>
      <c r="E14480">
        <v>6.8</v>
      </c>
      <c r="F14480" t="s">
        <v>122</v>
      </c>
      <c r="G14480" t="s">
        <v>25</v>
      </c>
      <c r="I14480" s="27"/>
    </row>
    <row r="14481" hidden="1" spans="1:9">
      <c r="A14481" t="s">
        <v>821</v>
      </c>
      <c r="B14481"/>
      <c r="C14481" t="str">
        <f>VLOOKUP(A14481,匹配表!$1:$1048576,22,0)</f>
        <v>浙江公司I6000资源采集7号虚拟机</v>
      </c>
      <c r="D14481" t="s">
        <v>13</v>
      </c>
      <c r="E14481">
        <v>6.8</v>
      </c>
      <c r="F14481" t="s">
        <v>71</v>
      </c>
      <c r="G14481" t="s">
        <v>25</v>
      </c>
      <c r="I14481" s="27"/>
    </row>
    <row r="14482" spans="1:12">
      <c r="A14482" s="16" t="s">
        <v>822</v>
      </c>
      <c r="B14482" s="17" t="s">
        <v>256</v>
      </c>
      <c r="C14482" s="16" t="str">
        <f>VLOOKUP(A14482,匹配表!$1:$1048576,22,0)</f>
        <v>浙江公司I6000资源采集8号虚拟机</v>
      </c>
      <c r="D14482" s="16" t="s">
        <v>13</v>
      </c>
      <c r="E14482" s="16">
        <v>6.8</v>
      </c>
      <c r="F14482" s="16" t="s">
        <v>257</v>
      </c>
      <c r="G14482" s="16" t="s">
        <v>16</v>
      </c>
      <c r="H14482" s="16" t="s">
        <v>256</v>
      </c>
      <c r="I14482" s="27" t="s">
        <v>817</v>
      </c>
      <c r="J14482" s="50" t="s">
        <v>155</v>
      </c>
      <c r="K14482" s="16"/>
      <c r="L14482" s="16"/>
    </row>
    <row r="14483" hidden="1" spans="1:12">
      <c r="A14483" s="16" t="s">
        <v>822</v>
      </c>
      <c r="B14483" s="17" t="s">
        <v>256</v>
      </c>
      <c r="C14483" s="16" t="str">
        <f>VLOOKUP(A14483,匹配表!$1:$1048576,22,0)</f>
        <v>浙江公司I6000资源采集8号虚拟机</v>
      </c>
      <c r="D14483" s="16" t="s">
        <v>13</v>
      </c>
      <c r="E14483" s="16">
        <v>6.8</v>
      </c>
      <c r="F14483" s="16" t="s">
        <v>15</v>
      </c>
      <c r="G14483" s="16" t="s">
        <v>16</v>
      </c>
      <c r="H14483" s="16" t="s">
        <v>178</v>
      </c>
      <c r="I14483" s="27" t="s">
        <v>178</v>
      </c>
      <c r="J14483" s="19"/>
      <c r="K14483" s="19"/>
      <c r="L14483" s="16"/>
    </row>
    <row r="14484" spans="1:12">
      <c r="A14484" s="16" t="s">
        <v>822</v>
      </c>
      <c r="B14484" s="17" t="s">
        <v>256</v>
      </c>
      <c r="C14484" s="16" t="str">
        <f>VLOOKUP(A14484,匹配表!$1:$1048576,22,0)</f>
        <v>浙江公司I6000资源采集8号虚拟机</v>
      </c>
      <c r="D14484" s="16" t="s">
        <v>13</v>
      </c>
      <c r="E14484" s="16">
        <v>6.8</v>
      </c>
      <c r="F14484" s="16" t="s">
        <v>18</v>
      </c>
      <c r="G14484" s="16" t="s">
        <v>16</v>
      </c>
      <c r="H14484" s="16" t="s">
        <v>19</v>
      </c>
      <c r="I14484" s="27" t="s">
        <v>76</v>
      </c>
      <c r="J14484" s="46" t="s">
        <v>21</v>
      </c>
      <c r="K14484" s="16"/>
      <c r="L14484" s="16"/>
    </row>
    <row r="14485" hidden="1" spans="1:12">
      <c r="A14485" s="16" t="s">
        <v>822</v>
      </c>
      <c r="B14485" s="17" t="s">
        <v>256</v>
      </c>
      <c r="C14485" s="16" t="str">
        <f>VLOOKUP(A14485,匹配表!$1:$1048576,22,0)</f>
        <v>浙江公司I6000资源采集8号虚拟机</v>
      </c>
      <c r="D14485" s="16" t="s">
        <v>13</v>
      </c>
      <c r="E14485" s="16">
        <v>6.8</v>
      </c>
      <c r="F14485" s="16" t="s">
        <v>137</v>
      </c>
      <c r="G14485" s="16" t="s">
        <v>16</v>
      </c>
      <c r="H14485" s="16" t="s">
        <v>178</v>
      </c>
      <c r="I14485" s="27" t="s">
        <v>178</v>
      </c>
      <c r="J14485" s="19"/>
      <c r="K14485" s="19"/>
      <c r="L14485" s="16"/>
    </row>
    <row r="14486" hidden="1" spans="1:9">
      <c r="A14486" t="s">
        <v>822</v>
      </c>
      <c r="B14486"/>
      <c r="C14486" t="str">
        <f>VLOOKUP(A14486,匹配表!$1:$1048576,22,0)</f>
        <v>浙江公司I6000资源采集8号虚拟机</v>
      </c>
      <c r="D14486" t="s">
        <v>13</v>
      </c>
      <c r="E14486">
        <v>6.8</v>
      </c>
      <c r="F14486" t="s">
        <v>24</v>
      </c>
      <c r="G14486" t="s">
        <v>25</v>
      </c>
      <c r="I14486" s="27"/>
    </row>
    <row r="14487" hidden="1" spans="1:9">
      <c r="A14487" t="s">
        <v>822</v>
      </c>
      <c r="B14487"/>
      <c r="C14487" t="str">
        <f>VLOOKUP(A14487,匹配表!$1:$1048576,22,0)</f>
        <v>浙江公司I6000资源采集8号虚拟机</v>
      </c>
      <c r="D14487" t="s">
        <v>13</v>
      </c>
      <c r="E14487">
        <v>6.8</v>
      </c>
      <c r="F14487" t="s">
        <v>26</v>
      </c>
      <c r="G14487" t="s">
        <v>25</v>
      </c>
      <c r="I14487" s="27"/>
    </row>
    <row r="14488" hidden="1" spans="1:9">
      <c r="A14488" t="s">
        <v>822</v>
      </c>
      <c r="B14488"/>
      <c r="C14488" t="str">
        <f>VLOOKUP(A14488,匹配表!$1:$1048576,22,0)</f>
        <v>浙江公司I6000资源采集8号虚拟机</v>
      </c>
      <c r="D14488" t="s">
        <v>13</v>
      </c>
      <c r="E14488">
        <v>6.8</v>
      </c>
      <c r="F14488" t="s">
        <v>98</v>
      </c>
      <c r="G14488" t="s">
        <v>25</v>
      </c>
      <c r="I14488" s="27"/>
    </row>
    <row r="14489" hidden="1" spans="1:9">
      <c r="A14489" t="s">
        <v>822</v>
      </c>
      <c r="B14489"/>
      <c r="C14489" t="str">
        <f>VLOOKUP(A14489,匹配表!$1:$1048576,22,0)</f>
        <v>浙江公司I6000资源采集8号虚拟机</v>
      </c>
      <c r="D14489" t="s">
        <v>13</v>
      </c>
      <c r="E14489">
        <v>6.8</v>
      </c>
      <c r="F14489" t="s">
        <v>29</v>
      </c>
      <c r="G14489" t="s">
        <v>25</v>
      </c>
      <c r="I14489" s="27"/>
    </row>
    <row r="14490" hidden="1" spans="1:9">
      <c r="A14490" t="s">
        <v>822</v>
      </c>
      <c r="B14490"/>
      <c r="C14490" t="str">
        <f>VLOOKUP(A14490,匹配表!$1:$1048576,22,0)</f>
        <v>浙江公司I6000资源采集8号虚拟机</v>
      </c>
      <c r="D14490" t="s">
        <v>13</v>
      </c>
      <c r="E14490">
        <v>6.8</v>
      </c>
      <c r="F14490" t="s">
        <v>30</v>
      </c>
      <c r="G14490" t="s">
        <v>25</v>
      </c>
      <c r="I14490" s="27"/>
    </row>
    <row r="14491" hidden="1" spans="1:9">
      <c r="A14491" t="s">
        <v>822</v>
      </c>
      <c r="B14491"/>
      <c r="C14491" t="str">
        <f>VLOOKUP(A14491,匹配表!$1:$1048576,22,0)</f>
        <v>浙江公司I6000资源采集8号虚拟机</v>
      </c>
      <c r="D14491" t="s">
        <v>13</v>
      </c>
      <c r="E14491">
        <v>6.8</v>
      </c>
      <c r="F14491" t="s">
        <v>33</v>
      </c>
      <c r="G14491" t="s">
        <v>25</v>
      </c>
      <c r="I14491" s="27"/>
    </row>
    <row r="14492" hidden="1" spans="1:9">
      <c r="A14492" t="s">
        <v>822</v>
      </c>
      <c r="B14492"/>
      <c r="C14492" t="str">
        <f>VLOOKUP(A14492,匹配表!$1:$1048576,22,0)</f>
        <v>浙江公司I6000资源采集8号虚拟机</v>
      </c>
      <c r="D14492" t="s">
        <v>13</v>
      </c>
      <c r="E14492">
        <v>6.8</v>
      </c>
      <c r="F14492" t="s">
        <v>34</v>
      </c>
      <c r="G14492" t="s">
        <v>25</v>
      </c>
      <c r="I14492" s="27"/>
    </row>
    <row r="14493" hidden="1" spans="1:9">
      <c r="A14493" t="s">
        <v>822</v>
      </c>
      <c r="B14493"/>
      <c r="C14493" t="str">
        <f>VLOOKUP(A14493,匹配表!$1:$1048576,22,0)</f>
        <v>浙江公司I6000资源采集8号虚拟机</v>
      </c>
      <c r="D14493" t="s">
        <v>13</v>
      </c>
      <c r="E14493">
        <v>6.8</v>
      </c>
      <c r="F14493" t="s">
        <v>35</v>
      </c>
      <c r="G14493" t="s">
        <v>25</v>
      </c>
      <c r="I14493" s="27"/>
    </row>
    <row r="14494" hidden="1" spans="1:9">
      <c r="A14494" t="s">
        <v>822</v>
      </c>
      <c r="B14494"/>
      <c r="C14494" t="str">
        <f>VLOOKUP(A14494,匹配表!$1:$1048576,22,0)</f>
        <v>浙江公司I6000资源采集8号虚拟机</v>
      </c>
      <c r="D14494" t="s">
        <v>13</v>
      </c>
      <c r="E14494">
        <v>6.8</v>
      </c>
      <c r="F14494" t="s">
        <v>36</v>
      </c>
      <c r="G14494" t="s">
        <v>25</v>
      </c>
      <c r="I14494" s="27"/>
    </row>
    <row r="14495" hidden="1" spans="1:9">
      <c r="A14495" t="s">
        <v>822</v>
      </c>
      <c r="B14495"/>
      <c r="C14495" t="str">
        <f>VLOOKUP(A14495,匹配表!$1:$1048576,22,0)</f>
        <v>浙江公司I6000资源采集8号虚拟机</v>
      </c>
      <c r="D14495" t="s">
        <v>13</v>
      </c>
      <c r="E14495">
        <v>6.8</v>
      </c>
      <c r="F14495" t="s">
        <v>37</v>
      </c>
      <c r="G14495" t="s">
        <v>25</v>
      </c>
      <c r="I14495" s="27"/>
    </row>
    <row r="14496" hidden="1" spans="1:9">
      <c r="A14496" t="s">
        <v>822</v>
      </c>
      <c r="B14496"/>
      <c r="C14496" t="str">
        <f>VLOOKUP(A14496,匹配表!$1:$1048576,22,0)</f>
        <v>浙江公司I6000资源采集8号虚拟机</v>
      </c>
      <c r="D14496" t="s">
        <v>13</v>
      </c>
      <c r="E14496">
        <v>6.8</v>
      </c>
      <c r="F14496" t="s">
        <v>101</v>
      </c>
      <c r="G14496" t="s">
        <v>25</v>
      </c>
      <c r="I14496" s="27"/>
    </row>
    <row r="14497" hidden="1" spans="1:9">
      <c r="A14497" t="s">
        <v>822</v>
      </c>
      <c r="B14497"/>
      <c r="C14497" t="str">
        <f>VLOOKUP(A14497,匹配表!$1:$1048576,22,0)</f>
        <v>浙江公司I6000资源采集8号虚拟机</v>
      </c>
      <c r="D14497" t="s">
        <v>13</v>
      </c>
      <c r="E14497">
        <v>6.8</v>
      </c>
      <c r="F14497" t="s">
        <v>102</v>
      </c>
      <c r="G14497" t="s">
        <v>25</v>
      </c>
      <c r="I14497" s="27"/>
    </row>
    <row r="14498" hidden="1" spans="1:9">
      <c r="A14498" t="s">
        <v>822</v>
      </c>
      <c r="B14498"/>
      <c r="C14498" t="str">
        <f>VLOOKUP(A14498,匹配表!$1:$1048576,22,0)</f>
        <v>浙江公司I6000资源采集8号虚拟机</v>
      </c>
      <c r="D14498" t="s">
        <v>13</v>
      </c>
      <c r="E14498">
        <v>6.8</v>
      </c>
      <c r="F14498" t="s">
        <v>40</v>
      </c>
      <c r="G14498" t="s">
        <v>25</v>
      </c>
      <c r="I14498" s="27"/>
    </row>
    <row r="14499" hidden="1" spans="1:9">
      <c r="A14499" t="s">
        <v>822</v>
      </c>
      <c r="B14499"/>
      <c r="C14499" t="str">
        <f>VLOOKUP(A14499,匹配表!$1:$1048576,22,0)</f>
        <v>浙江公司I6000资源采集8号虚拟机</v>
      </c>
      <c r="D14499" t="s">
        <v>13</v>
      </c>
      <c r="E14499">
        <v>6.8</v>
      </c>
      <c r="F14499" t="s">
        <v>42</v>
      </c>
      <c r="G14499" t="s">
        <v>25</v>
      </c>
      <c r="I14499" s="27"/>
    </row>
    <row r="14500" hidden="1" spans="1:9">
      <c r="A14500" t="s">
        <v>822</v>
      </c>
      <c r="B14500"/>
      <c r="C14500" t="str">
        <f>VLOOKUP(A14500,匹配表!$1:$1048576,22,0)</f>
        <v>浙江公司I6000资源采集8号虚拟机</v>
      </c>
      <c r="D14500" t="s">
        <v>13</v>
      </c>
      <c r="E14500">
        <v>6.8</v>
      </c>
      <c r="F14500" t="s">
        <v>43</v>
      </c>
      <c r="G14500" t="s">
        <v>25</v>
      </c>
      <c r="I14500" s="27"/>
    </row>
    <row r="14501" hidden="1" spans="1:9">
      <c r="A14501" t="s">
        <v>822</v>
      </c>
      <c r="B14501"/>
      <c r="C14501" t="str">
        <f>VLOOKUP(A14501,匹配表!$1:$1048576,22,0)</f>
        <v>浙江公司I6000资源采集8号虚拟机</v>
      </c>
      <c r="D14501" t="s">
        <v>13</v>
      </c>
      <c r="E14501">
        <v>6.8</v>
      </c>
      <c r="F14501" t="s">
        <v>45</v>
      </c>
      <c r="G14501" t="s">
        <v>25</v>
      </c>
      <c r="I14501" s="27"/>
    </row>
    <row r="14502" hidden="1" spans="1:9">
      <c r="A14502" t="s">
        <v>822</v>
      </c>
      <c r="B14502"/>
      <c r="C14502" t="str">
        <f>VLOOKUP(A14502,匹配表!$1:$1048576,22,0)</f>
        <v>浙江公司I6000资源采集8号虚拟机</v>
      </c>
      <c r="D14502" t="s">
        <v>13</v>
      </c>
      <c r="E14502">
        <v>6.8</v>
      </c>
      <c r="F14502" t="s">
        <v>46</v>
      </c>
      <c r="G14502" t="s">
        <v>25</v>
      </c>
      <c r="I14502" s="27"/>
    </row>
    <row r="14503" hidden="1" spans="1:9">
      <c r="A14503" t="s">
        <v>822</v>
      </c>
      <c r="B14503"/>
      <c r="C14503" t="str">
        <f>VLOOKUP(A14503,匹配表!$1:$1048576,22,0)</f>
        <v>浙江公司I6000资源采集8号虚拟机</v>
      </c>
      <c r="D14503" t="s">
        <v>13</v>
      </c>
      <c r="E14503">
        <v>6.8</v>
      </c>
      <c r="F14503" t="s">
        <v>47</v>
      </c>
      <c r="G14503" t="s">
        <v>25</v>
      </c>
      <c r="I14503" s="27"/>
    </row>
    <row r="14504" hidden="1" spans="1:9">
      <c r="A14504" t="s">
        <v>822</v>
      </c>
      <c r="B14504"/>
      <c r="C14504" t="str">
        <f>VLOOKUP(A14504,匹配表!$1:$1048576,22,0)</f>
        <v>浙江公司I6000资源采集8号虚拟机</v>
      </c>
      <c r="D14504" t="s">
        <v>13</v>
      </c>
      <c r="E14504">
        <v>6.8</v>
      </c>
      <c r="F14504" t="s">
        <v>48</v>
      </c>
      <c r="G14504" t="s">
        <v>25</v>
      </c>
      <c r="I14504" s="27"/>
    </row>
    <row r="14505" hidden="1" spans="1:9">
      <c r="A14505" t="s">
        <v>822</v>
      </c>
      <c r="B14505"/>
      <c r="C14505" t="str">
        <f>VLOOKUP(A14505,匹配表!$1:$1048576,22,0)</f>
        <v>浙江公司I6000资源采集8号虚拟机</v>
      </c>
      <c r="D14505" t="s">
        <v>13</v>
      </c>
      <c r="E14505">
        <v>6.8</v>
      </c>
      <c r="F14505" t="s">
        <v>50</v>
      </c>
      <c r="G14505" t="s">
        <v>25</v>
      </c>
      <c r="I14505" s="27"/>
    </row>
    <row r="14506" hidden="1" spans="1:9">
      <c r="A14506" t="s">
        <v>822</v>
      </c>
      <c r="B14506"/>
      <c r="C14506" t="str">
        <f>VLOOKUP(A14506,匹配表!$1:$1048576,22,0)</f>
        <v>浙江公司I6000资源采集8号虚拟机</v>
      </c>
      <c r="D14506" t="s">
        <v>13</v>
      </c>
      <c r="E14506">
        <v>6.8</v>
      </c>
      <c r="F14506" t="s">
        <v>51</v>
      </c>
      <c r="G14506" t="s">
        <v>25</v>
      </c>
      <c r="I14506" s="27"/>
    </row>
    <row r="14507" hidden="1" spans="1:9">
      <c r="A14507" t="s">
        <v>822</v>
      </c>
      <c r="B14507"/>
      <c r="C14507" t="str">
        <f>VLOOKUP(A14507,匹配表!$1:$1048576,22,0)</f>
        <v>浙江公司I6000资源采集8号虚拟机</v>
      </c>
      <c r="D14507" t="s">
        <v>13</v>
      </c>
      <c r="E14507">
        <v>6.8</v>
      </c>
      <c r="F14507" t="s">
        <v>54</v>
      </c>
      <c r="G14507" t="s">
        <v>25</v>
      </c>
      <c r="I14507" s="27"/>
    </row>
    <row r="14508" hidden="1" spans="1:9">
      <c r="A14508" t="s">
        <v>822</v>
      </c>
      <c r="B14508"/>
      <c r="C14508" t="str">
        <f>VLOOKUP(A14508,匹配表!$1:$1048576,22,0)</f>
        <v>浙江公司I6000资源采集8号虚拟机</v>
      </c>
      <c r="D14508" t="s">
        <v>13</v>
      </c>
      <c r="E14508">
        <v>6.8</v>
      </c>
      <c r="F14508" t="s">
        <v>55</v>
      </c>
      <c r="G14508" t="s">
        <v>25</v>
      </c>
      <c r="I14508" s="27"/>
    </row>
    <row r="14509" hidden="1" spans="1:9">
      <c r="A14509" t="s">
        <v>822</v>
      </c>
      <c r="B14509"/>
      <c r="C14509" t="str">
        <f>VLOOKUP(A14509,匹配表!$1:$1048576,22,0)</f>
        <v>浙江公司I6000资源采集8号虚拟机</v>
      </c>
      <c r="D14509" t="s">
        <v>13</v>
      </c>
      <c r="E14509">
        <v>6.8</v>
      </c>
      <c r="F14509" t="s">
        <v>56</v>
      </c>
      <c r="G14509" t="s">
        <v>25</v>
      </c>
      <c r="I14509" s="27"/>
    </row>
    <row r="14510" hidden="1" spans="1:9">
      <c r="A14510" t="s">
        <v>822</v>
      </c>
      <c r="B14510"/>
      <c r="C14510" t="str">
        <f>VLOOKUP(A14510,匹配表!$1:$1048576,22,0)</f>
        <v>浙江公司I6000资源采集8号虚拟机</v>
      </c>
      <c r="D14510" t="s">
        <v>13</v>
      </c>
      <c r="E14510">
        <v>6.8</v>
      </c>
      <c r="F14510" t="s">
        <v>57</v>
      </c>
      <c r="G14510" t="s">
        <v>25</v>
      </c>
      <c r="I14510" s="27"/>
    </row>
    <row r="14511" hidden="1" spans="1:9">
      <c r="A14511" t="s">
        <v>822</v>
      </c>
      <c r="B14511"/>
      <c r="C14511" t="str">
        <f>VLOOKUP(A14511,匹配表!$1:$1048576,22,0)</f>
        <v>浙江公司I6000资源采集8号虚拟机</v>
      </c>
      <c r="D14511" t="s">
        <v>13</v>
      </c>
      <c r="E14511">
        <v>6.8</v>
      </c>
      <c r="F14511" t="s">
        <v>59</v>
      </c>
      <c r="G14511" t="s">
        <v>25</v>
      </c>
      <c r="I14511" s="27"/>
    </row>
    <row r="14512" hidden="1" spans="1:9">
      <c r="A14512" t="s">
        <v>822</v>
      </c>
      <c r="B14512"/>
      <c r="C14512" t="str">
        <f>VLOOKUP(A14512,匹配表!$1:$1048576,22,0)</f>
        <v>浙江公司I6000资源采集8号虚拟机</v>
      </c>
      <c r="D14512" t="s">
        <v>13</v>
      </c>
      <c r="E14512">
        <v>6.8</v>
      </c>
      <c r="F14512" t="s">
        <v>60</v>
      </c>
      <c r="G14512" t="s">
        <v>25</v>
      </c>
      <c r="I14512" s="27"/>
    </row>
    <row r="14513" hidden="1" spans="1:9">
      <c r="A14513" t="s">
        <v>822</v>
      </c>
      <c r="B14513"/>
      <c r="C14513" t="str">
        <f>VLOOKUP(A14513,匹配表!$1:$1048576,22,0)</f>
        <v>浙江公司I6000资源采集8号虚拟机</v>
      </c>
      <c r="D14513" t="s">
        <v>13</v>
      </c>
      <c r="E14513">
        <v>6.8</v>
      </c>
      <c r="F14513" t="s">
        <v>61</v>
      </c>
      <c r="G14513" t="s">
        <v>25</v>
      </c>
      <c r="I14513" s="27"/>
    </row>
    <row r="14514" hidden="1" spans="1:9">
      <c r="A14514" t="s">
        <v>822</v>
      </c>
      <c r="B14514"/>
      <c r="C14514" t="str">
        <f>VLOOKUP(A14514,匹配表!$1:$1048576,22,0)</f>
        <v>浙江公司I6000资源采集8号虚拟机</v>
      </c>
      <c r="D14514" t="s">
        <v>13</v>
      </c>
      <c r="E14514">
        <v>6.8</v>
      </c>
      <c r="F14514" t="s">
        <v>63</v>
      </c>
      <c r="G14514" t="s">
        <v>25</v>
      </c>
      <c r="I14514" s="27"/>
    </row>
    <row r="14515" hidden="1" spans="1:9">
      <c r="A14515" t="s">
        <v>822</v>
      </c>
      <c r="B14515"/>
      <c r="C14515" t="str">
        <f>VLOOKUP(A14515,匹配表!$1:$1048576,22,0)</f>
        <v>浙江公司I6000资源采集8号虚拟机</v>
      </c>
      <c r="D14515" t="s">
        <v>13</v>
      </c>
      <c r="E14515">
        <v>6.8</v>
      </c>
      <c r="F14515" t="s">
        <v>66</v>
      </c>
      <c r="G14515" t="s">
        <v>25</v>
      </c>
      <c r="I14515" s="27"/>
    </row>
    <row r="14516" hidden="1" spans="1:9">
      <c r="A14516" t="s">
        <v>822</v>
      </c>
      <c r="B14516"/>
      <c r="C14516" t="str">
        <f>VLOOKUP(A14516,匹配表!$1:$1048576,22,0)</f>
        <v>浙江公司I6000资源采集8号虚拟机</v>
      </c>
      <c r="D14516" t="s">
        <v>13</v>
      </c>
      <c r="E14516">
        <v>6.8</v>
      </c>
      <c r="F14516" t="s">
        <v>69</v>
      </c>
      <c r="G14516" t="s">
        <v>25</v>
      </c>
      <c r="I14516" s="27"/>
    </row>
    <row r="14517" hidden="1" spans="1:9">
      <c r="A14517" t="s">
        <v>822</v>
      </c>
      <c r="B14517"/>
      <c r="C14517" t="str">
        <f>VLOOKUP(A14517,匹配表!$1:$1048576,22,0)</f>
        <v>浙江公司I6000资源采集8号虚拟机</v>
      </c>
      <c r="D14517" t="s">
        <v>13</v>
      </c>
      <c r="E14517">
        <v>6.8</v>
      </c>
      <c r="F14517" t="s">
        <v>121</v>
      </c>
      <c r="G14517" t="s">
        <v>25</v>
      </c>
      <c r="I14517" s="27"/>
    </row>
    <row r="14518" hidden="1" spans="1:9">
      <c r="A14518" t="s">
        <v>822</v>
      </c>
      <c r="B14518"/>
      <c r="C14518" t="str">
        <f>VLOOKUP(A14518,匹配表!$1:$1048576,22,0)</f>
        <v>浙江公司I6000资源采集8号虚拟机</v>
      </c>
      <c r="D14518" t="s">
        <v>13</v>
      </c>
      <c r="E14518">
        <v>6.8</v>
      </c>
      <c r="F14518" t="s">
        <v>122</v>
      </c>
      <c r="G14518" t="s">
        <v>25</v>
      </c>
      <c r="I14518" s="27"/>
    </row>
    <row r="14519" hidden="1" spans="1:9">
      <c r="A14519" t="s">
        <v>822</v>
      </c>
      <c r="B14519"/>
      <c r="C14519" t="str">
        <f>VLOOKUP(A14519,匹配表!$1:$1048576,22,0)</f>
        <v>浙江公司I6000资源采集8号虚拟机</v>
      </c>
      <c r="D14519" t="s">
        <v>13</v>
      </c>
      <c r="E14519">
        <v>6.8</v>
      </c>
      <c r="F14519" t="s">
        <v>71</v>
      </c>
      <c r="G14519" t="s">
        <v>25</v>
      </c>
      <c r="I14519" s="27"/>
    </row>
    <row r="14520" hidden="1" spans="1:12">
      <c r="A14520" s="16" t="s">
        <v>823</v>
      </c>
      <c r="B14520" s="17" t="s">
        <v>256</v>
      </c>
      <c r="C14520" s="16" t="str">
        <f>VLOOKUP(A14520,匹配表!$1:$1048576,22,0)</f>
        <v>浙江公司I6000数据库1号服务器</v>
      </c>
      <c r="D14520" s="16" t="s">
        <v>135</v>
      </c>
      <c r="E14520" s="16">
        <v>6.9</v>
      </c>
      <c r="F14520" s="16" t="s">
        <v>350</v>
      </c>
      <c r="G14520" s="16" t="s">
        <v>16</v>
      </c>
      <c r="H14520" s="16" t="s">
        <v>186</v>
      </c>
      <c r="I14520" s="27"/>
      <c r="J14520" s="16"/>
      <c r="K14520" s="16"/>
      <c r="L14520" s="16"/>
    </row>
    <row r="14521" hidden="1" spans="1:12">
      <c r="A14521" s="16" t="s">
        <v>823</v>
      </c>
      <c r="B14521" s="17" t="s">
        <v>256</v>
      </c>
      <c r="C14521" s="16" t="str">
        <f>VLOOKUP(A14521,匹配表!$1:$1048576,22,0)</f>
        <v>浙江公司I6000数据库1号服务器</v>
      </c>
      <c r="D14521" s="16" t="s">
        <v>135</v>
      </c>
      <c r="E14521" s="16">
        <v>6.9</v>
      </c>
      <c r="F14521" s="16" t="s">
        <v>185</v>
      </c>
      <c r="G14521" s="16" t="s">
        <v>16</v>
      </c>
      <c r="H14521" s="16" t="s">
        <v>186</v>
      </c>
      <c r="I14521" s="27"/>
      <c r="J14521" s="16"/>
      <c r="K14521" s="16"/>
      <c r="L14521" s="16"/>
    </row>
    <row r="14522" hidden="1" spans="1:12">
      <c r="A14522" s="16" t="s">
        <v>823</v>
      </c>
      <c r="B14522" s="17" t="s">
        <v>256</v>
      </c>
      <c r="C14522" s="16" t="str">
        <f>VLOOKUP(A14522,匹配表!$1:$1048576,22,0)</f>
        <v>浙江公司I6000数据库1号服务器</v>
      </c>
      <c r="D14522" s="16" t="s">
        <v>135</v>
      </c>
      <c r="E14522" s="16">
        <v>6.9</v>
      </c>
      <c r="F14522" s="16" t="s">
        <v>351</v>
      </c>
      <c r="G14522" s="16" t="s">
        <v>16</v>
      </c>
      <c r="H14522" s="16" t="s">
        <v>186</v>
      </c>
      <c r="I14522" s="27"/>
      <c r="J14522" s="16"/>
      <c r="K14522" s="16"/>
      <c r="L14522" s="16"/>
    </row>
    <row r="14523" spans="1:12">
      <c r="A14523" s="16" t="s">
        <v>823</v>
      </c>
      <c r="B14523" s="17" t="s">
        <v>256</v>
      </c>
      <c r="C14523" s="16" t="str">
        <f>VLOOKUP(A14523,匹配表!$1:$1048576,22,0)</f>
        <v>浙江公司I6000数据库1号服务器</v>
      </c>
      <c r="D14523" s="16" t="s">
        <v>135</v>
      </c>
      <c r="E14523" s="16">
        <v>6.9</v>
      </c>
      <c r="F14523" s="16" t="s">
        <v>18</v>
      </c>
      <c r="G14523" s="16" t="s">
        <v>16</v>
      </c>
      <c r="H14523" s="16" t="s">
        <v>19</v>
      </c>
      <c r="I14523" s="27" t="s">
        <v>76</v>
      </c>
      <c r="J14523" s="46" t="s">
        <v>21</v>
      </c>
      <c r="K14523" s="16"/>
      <c r="L14523" s="16"/>
    </row>
    <row r="14524" hidden="1" spans="1:9">
      <c r="A14524" t="s">
        <v>823</v>
      </c>
      <c r="B14524"/>
      <c r="C14524" t="str">
        <f>VLOOKUP(A14524,匹配表!$1:$1048576,22,0)</f>
        <v>浙江公司I6000数据库1号服务器</v>
      </c>
      <c r="D14524" t="s">
        <v>135</v>
      </c>
      <c r="E14524">
        <v>6.9</v>
      </c>
      <c r="F14524" t="s">
        <v>24</v>
      </c>
      <c r="G14524" t="s">
        <v>25</v>
      </c>
      <c r="I14524" s="27"/>
    </row>
    <row r="14525" hidden="1" spans="1:9">
      <c r="A14525" t="s">
        <v>823</v>
      </c>
      <c r="B14525"/>
      <c r="C14525" t="str">
        <f>VLOOKUP(A14525,匹配表!$1:$1048576,22,0)</f>
        <v>浙江公司I6000数据库1号服务器</v>
      </c>
      <c r="D14525" t="s">
        <v>135</v>
      </c>
      <c r="E14525">
        <v>6.9</v>
      </c>
      <c r="F14525" t="s">
        <v>26</v>
      </c>
      <c r="G14525" t="s">
        <v>25</v>
      </c>
      <c r="I14525" s="27"/>
    </row>
    <row r="14526" hidden="1" spans="1:9">
      <c r="A14526" t="s">
        <v>823</v>
      </c>
      <c r="B14526"/>
      <c r="C14526" t="str">
        <f>VLOOKUP(A14526,匹配表!$1:$1048576,22,0)</f>
        <v>浙江公司I6000数据库1号服务器</v>
      </c>
      <c r="D14526" t="s">
        <v>135</v>
      </c>
      <c r="E14526">
        <v>6.9</v>
      </c>
      <c r="F14526" t="s">
        <v>98</v>
      </c>
      <c r="G14526" t="s">
        <v>25</v>
      </c>
      <c r="I14526" s="27"/>
    </row>
    <row r="14527" hidden="1" spans="1:9">
      <c r="A14527" t="s">
        <v>823</v>
      </c>
      <c r="B14527"/>
      <c r="C14527" t="str">
        <f>VLOOKUP(A14527,匹配表!$1:$1048576,22,0)</f>
        <v>浙江公司I6000数据库1号服务器</v>
      </c>
      <c r="D14527" t="s">
        <v>135</v>
      </c>
      <c r="E14527">
        <v>6.9</v>
      </c>
      <c r="F14527" t="s">
        <v>28</v>
      </c>
      <c r="G14527" t="s">
        <v>25</v>
      </c>
      <c r="I14527" s="27"/>
    </row>
    <row r="14528" hidden="1" spans="1:9">
      <c r="A14528" t="s">
        <v>823</v>
      </c>
      <c r="B14528"/>
      <c r="C14528" t="str">
        <f>VLOOKUP(A14528,匹配表!$1:$1048576,22,0)</f>
        <v>浙江公司I6000数据库1号服务器</v>
      </c>
      <c r="D14528" t="s">
        <v>135</v>
      </c>
      <c r="E14528">
        <v>6.9</v>
      </c>
      <c r="F14528" t="s">
        <v>29</v>
      </c>
      <c r="G14528" t="s">
        <v>25</v>
      </c>
      <c r="I14528" s="27"/>
    </row>
    <row r="14529" hidden="1" spans="1:9">
      <c r="A14529" t="s">
        <v>823</v>
      </c>
      <c r="B14529"/>
      <c r="C14529" t="str">
        <f>VLOOKUP(A14529,匹配表!$1:$1048576,22,0)</f>
        <v>浙江公司I6000数据库1号服务器</v>
      </c>
      <c r="D14529" t="s">
        <v>135</v>
      </c>
      <c r="E14529">
        <v>6.9</v>
      </c>
      <c r="F14529" t="s">
        <v>30</v>
      </c>
      <c r="G14529" t="s">
        <v>25</v>
      </c>
      <c r="I14529" s="27"/>
    </row>
    <row r="14530" hidden="1" spans="1:9">
      <c r="A14530" t="s">
        <v>823</v>
      </c>
      <c r="B14530"/>
      <c r="C14530" t="str">
        <f>VLOOKUP(A14530,匹配表!$1:$1048576,22,0)</f>
        <v>浙江公司I6000数据库1号服务器</v>
      </c>
      <c r="D14530" t="s">
        <v>135</v>
      </c>
      <c r="E14530">
        <v>6.9</v>
      </c>
      <c r="F14530" t="s">
        <v>33</v>
      </c>
      <c r="G14530" t="s">
        <v>25</v>
      </c>
      <c r="I14530" s="27"/>
    </row>
    <row r="14531" hidden="1" spans="1:9">
      <c r="A14531" t="s">
        <v>823</v>
      </c>
      <c r="B14531"/>
      <c r="C14531" t="str">
        <f>VLOOKUP(A14531,匹配表!$1:$1048576,22,0)</f>
        <v>浙江公司I6000数据库1号服务器</v>
      </c>
      <c r="D14531" t="s">
        <v>135</v>
      </c>
      <c r="E14531">
        <v>6.9</v>
      </c>
      <c r="F14531" t="s">
        <v>34</v>
      </c>
      <c r="G14531" t="s">
        <v>25</v>
      </c>
      <c r="I14531" s="27"/>
    </row>
    <row r="14532" hidden="1" spans="1:9">
      <c r="A14532" t="s">
        <v>823</v>
      </c>
      <c r="B14532"/>
      <c r="C14532" t="str">
        <f>VLOOKUP(A14532,匹配表!$1:$1048576,22,0)</f>
        <v>浙江公司I6000数据库1号服务器</v>
      </c>
      <c r="D14532" t="s">
        <v>135</v>
      </c>
      <c r="E14532">
        <v>6.9</v>
      </c>
      <c r="F14532" t="s">
        <v>35</v>
      </c>
      <c r="G14532" t="s">
        <v>25</v>
      </c>
      <c r="I14532" s="27"/>
    </row>
    <row r="14533" hidden="1" spans="1:9">
      <c r="A14533" t="s">
        <v>823</v>
      </c>
      <c r="B14533"/>
      <c r="C14533" t="str">
        <f>VLOOKUP(A14533,匹配表!$1:$1048576,22,0)</f>
        <v>浙江公司I6000数据库1号服务器</v>
      </c>
      <c r="D14533" t="s">
        <v>135</v>
      </c>
      <c r="E14533">
        <v>6.9</v>
      </c>
      <c r="F14533" t="s">
        <v>36</v>
      </c>
      <c r="G14533" t="s">
        <v>25</v>
      </c>
      <c r="I14533" s="27"/>
    </row>
    <row r="14534" hidden="1" spans="1:9">
      <c r="A14534" t="s">
        <v>823</v>
      </c>
      <c r="B14534"/>
      <c r="C14534" t="str">
        <f>VLOOKUP(A14534,匹配表!$1:$1048576,22,0)</f>
        <v>浙江公司I6000数据库1号服务器</v>
      </c>
      <c r="D14534" t="s">
        <v>135</v>
      </c>
      <c r="E14534">
        <v>6.9</v>
      </c>
      <c r="F14534" t="s">
        <v>37</v>
      </c>
      <c r="G14534" t="s">
        <v>25</v>
      </c>
      <c r="I14534" s="27"/>
    </row>
    <row r="14535" hidden="1" spans="1:9">
      <c r="A14535" t="s">
        <v>823</v>
      </c>
      <c r="B14535"/>
      <c r="C14535" t="str">
        <f>VLOOKUP(A14535,匹配表!$1:$1048576,22,0)</f>
        <v>浙江公司I6000数据库1号服务器</v>
      </c>
      <c r="D14535" t="s">
        <v>135</v>
      </c>
      <c r="E14535">
        <v>6.9</v>
      </c>
      <c r="F14535" t="s">
        <v>101</v>
      </c>
      <c r="G14535" t="s">
        <v>25</v>
      </c>
      <c r="I14535" s="27"/>
    </row>
    <row r="14536" hidden="1" spans="1:9">
      <c r="A14536" t="s">
        <v>823</v>
      </c>
      <c r="B14536"/>
      <c r="C14536" t="str">
        <f>VLOOKUP(A14536,匹配表!$1:$1048576,22,0)</f>
        <v>浙江公司I6000数据库1号服务器</v>
      </c>
      <c r="D14536" t="s">
        <v>135</v>
      </c>
      <c r="E14536">
        <v>6.9</v>
      </c>
      <c r="F14536" t="s">
        <v>102</v>
      </c>
      <c r="G14536" t="s">
        <v>25</v>
      </c>
      <c r="I14536" s="27"/>
    </row>
    <row r="14537" hidden="1" spans="1:9">
      <c r="A14537" t="s">
        <v>823</v>
      </c>
      <c r="B14537"/>
      <c r="C14537" t="str">
        <f>VLOOKUP(A14537,匹配表!$1:$1048576,22,0)</f>
        <v>浙江公司I6000数据库1号服务器</v>
      </c>
      <c r="D14537" t="s">
        <v>135</v>
      </c>
      <c r="E14537">
        <v>6.9</v>
      </c>
      <c r="F14537" t="s">
        <v>40</v>
      </c>
      <c r="G14537" t="s">
        <v>25</v>
      </c>
      <c r="I14537" s="27"/>
    </row>
    <row r="14538" hidden="1" spans="1:9">
      <c r="A14538" t="s">
        <v>823</v>
      </c>
      <c r="B14538"/>
      <c r="C14538" t="str">
        <f>VLOOKUP(A14538,匹配表!$1:$1048576,22,0)</f>
        <v>浙江公司I6000数据库1号服务器</v>
      </c>
      <c r="D14538" t="s">
        <v>135</v>
      </c>
      <c r="E14538">
        <v>6.9</v>
      </c>
      <c r="F14538" t="s">
        <v>42</v>
      </c>
      <c r="G14538" t="s">
        <v>25</v>
      </c>
      <c r="I14538" s="27"/>
    </row>
    <row r="14539" hidden="1" spans="1:9">
      <c r="A14539" t="s">
        <v>823</v>
      </c>
      <c r="B14539"/>
      <c r="C14539" t="str">
        <f>VLOOKUP(A14539,匹配表!$1:$1048576,22,0)</f>
        <v>浙江公司I6000数据库1号服务器</v>
      </c>
      <c r="D14539" t="s">
        <v>135</v>
      </c>
      <c r="E14539">
        <v>6.9</v>
      </c>
      <c r="F14539" t="s">
        <v>43</v>
      </c>
      <c r="G14539" t="s">
        <v>25</v>
      </c>
      <c r="I14539" s="27"/>
    </row>
    <row r="14540" hidden="1" spans="1:9">
      <c r="A14540" t="s">
        <v>823</v>
      </c>
      <c r="B14540"/>
      <c r="C14540" t="str">
        <f>VLOOKUP(A14540,匹配表!$1:$1048576,22,0)</f>
        <v>浙江公司I6000数据库1号服务器</v>
      </c>
      <c r="D14540" t="s">
        <v>135</v>
      </c>
      <c r="E14540">
        <v>6.9</v>
      </c>
      <c r="F14540" t="s">
        <v>45</v>
      </c>
      <c r="G14540" t="s">
        <v>25</v>
      </c>
      <c r="I14540" s="27"/>
    </row>
    <row r="14541" hidden="1" spans="1:9">
      <c r="A14541" t="s">
        <v>823</v>
      </c>
      <c r="B14541"/>
      <c r="C14541" t="str">
        <f>VLOOKUP(A14541,匹配表!$1:$1048576,22,0)</f>
        <v>浙江公司I6000数据库1号服务器</v>
      </c>
      <c r="D14541" t="s">
        <v>135</v>
      </c>
      <c r="E14541">
        <v>6.9</v>
      </c>
      <c r="F14541" t="s">
        <v>46</v>
      </c>
      <c r="G14541" t="s">
        <v>25</v>
      </c>
      <c r="I14541" s="27"/>
    </row>
    <row r="14542" hidden="1" spans="1:9">
      <c r="A14542" t="s">
        <v>823</v>
      </c>
      <c r="B14542"/>
      <c r="C14542" t="str">
        <f>VLOOKUP(A14542,匹配表!$1:$1048576,22,0)</f>
        <v>浙江公司I6000数据库1号服务器</v>
      </c>
      <c r="D14542" t="s">
        <v>135</v>
      </c>
      <c r="E14542">
        <v>6.9</v>
      </c>
      <c r="F14542" t="s">
        <v>47</v>
      </c>
      <c r="G14542" t="s">
        <v>25</v>
      </c>
      <c r="I14542" s="27"/>
    </row>
    <row r="14543" hidden="1" spans="1:9">
      <c r="A14543" t="s">
        <v>823</v>
      </c>
      <c r="B14543"/>
      <c r="C14543" t="str">
        <f>VLOOKUP(A14543,匹配表!$1:$1048576,22,0)</f>
        <v>浙江公司I6000数据库1号服务器</v>
      </c>
      <c r="D14543" t="s">
        <v>135</v>
      </c>
      <c r="E14543">
        <v>6.9</v>
      </c>
      <c r="F14543" t="s">
        <v>48</v>
      </c>
      <c r="G14543" t="s">
        <v>25</v>
      </c>
      <c r="I14543" s="27"/>
    </row>
    <row r="14544" hidden="1" spans="1:9">
      <c r="A14544" t="s">
        <v>823</v>
      </c>
      <c r="B14544"/>
      <c r="C14544" t="str">
        <f>VLOOKUP(A14544,匹配表!$1:$1048576,22,0)</f>
        <v>浙江公司I6000数据库1号服务器</v>
      </c>
      <c r="D14544" t="s">
        <v>135</v>
      </c>
      <c r="E14544">
        <v>6.9</v>
      </c>
      <c r="F14544" t="s">
        <v>50</v>
      </c>
      <c r="G14544" t="s">
        <v>25</v>
      </c>
      <c r="I14544" s="27"/>
    </row>
    <row r="14545" hidden="1" spans="1:9">
      <c r="A14545" t="s">
        <v>823</v>
      </c>
      <c r="B14545"/>
      <c r="C14545" t="str">
        <f>VLOOKUP(A14545,匹配表!$1:$1048576,22,0)</f>
        <v>浙江公司I6000数据库1号服务器</v>
      </c>
      <c r="D14545" t="s">
        <v>135</v>
      </c>
      <c r="E14545">
        <v>6.9</v>
      </c>
      <c r="F14545" t="s">
        <v>51</v>
      </c>
      <c r="G14545" t="s">
        <v>25</v>
      </c>
      <c r="I14545" s="27"/>
    </row>
    <row r="14546" hidden="1" spans="1:9">
      <c r="A14546" t="s">
        <v>823</v>
      </c>
      <c r="B14546"/>
      <c r="C14546" t="str">
        <f>VLOOKUP(A14546,匹配表!$1:$1048576,22,0)</f>
        <v>浙江公司I6000数据库1号服务器</v>
      </c>
      <c r="D14546" t="s">
        <v>135</v>
      </c>
      <c r="E14546">
        <v>6.9</v>
      </c>
      <c r="F14546" t="s">
        <v>54</v>
      </c>
      <c r="G14546" t="s">
        <v>25</v>
      </c>
      <c r="I14546" s="27"/>
    </row>
    <row r="14547" hidden="1" spans="1:9">
      <c r="A14547" t="s">
        <v>823</v>
      </c>
      <c r="B14547"/>
      <c r="C14547" t="str">
        <f>VLOOKUP(A14547,匹配表!$1:$1048576,22,0)</f>
        <v>浙江公司I6000数据库1号服务器</v>
      </c>
      <c r="D14547" t="s">
        <v>135</v>
      </c>
      <c r="E14547">
        <v>6.9</v>
      </c>
      <c r="F14547" t="s">
        <v>55</v>
      </c>
      <c r="G14547" t="s">
        <v>25</v>
      </c>
      <c r="I14547" s="27"/>
    </row>
    <row r="14548" hidden="1" spans="1:9">
      <c r="A14548" t="s">
        <v>823</v>
      </c>
      <c r="B14548"/>
      <c r="C14548" t="str">
        <f>VLOOKUP(A14548,匹配表!$1:$1048576,22,0)</f>
        <v>浙江公司I6000数据库1号服务器</v>
      </c>
      <c r="D14548" t="s">
        <v>135</v>
      </c>
      <c r="E14548">
        <v>6.9</v>
      </c>
      <c r="F14548" t="s">
        <v>56</v>
      </c>
      <c r="G14548" t="s">
        <v>25</v>
      </c>
      <c r="I14548" s="27"/>
    </row>
    <row r="14549" hidden="1" spans="1:9">
      <c r="A14549" t="s">
        <v>823</v>
      </c>
      <c r="B14549"/>
      <c r="C14549" t="str">
        <f>VLOOKUP(A14549,匹配表!$1:$1048576,22,0)</f>
        <v>浙江公司I6000数据库1号服务器</v>
      </c>
      <c r="D14549" t="s">
        <v>135</v>
      </c>
      <c r="E14549">
        <v>6.9</v>
      </c>
      <c r="F14549" t="s">
        <v>57</v>
      </c>
      <c r="G14549" t="s">
        <v>25</v>
      </c>
      <c r="I14549" s="27"/>
    </row>
    <row r="14550" hidden="1" spans="1:9">
      <c r="A14550" t="s">
        <v>823</v>
      </c>
      <c r="B14550"/>
      <c r="C14550" t="str">
        <f>VLOOKUP(A14550,匹配表!$1:$1048576,22,0)</f>
        <v>浙江公司I6000数据库1号服务器</v>
      </c>
      <c r="D14550" t="s">
        <v>135</v>
      </c>
      <c r="E14550">
        <v>6.9</v>
      </c>
      <c r="F14550" t="s">
        <v>59</v>
      </c>
      <c r="G14550" t="s">
        <v>25</v>
      </c>
      <c r="I14550" s="27"/>
    </row>
    <row r="14551" hidden="1" spans="1:9">
      <c r="A14551" t="s">
        <v>823</v>
      </c>
      <c r="B14551"/>
      <c r="C14551" t="str">
        <f>VLOOKUP(A14551,匹配表!$1:$1048576,22,0)</f>
        <v>浙江公司I6000数据库1号服务器</v>
      </c>
      <c r="D14551" t="s">
        <v>135</v>
      </c>
      <c r="E14551">
        <v>6.9</v>
      </c>
      <c r="F14551" t="s">
        <v>60</v>
      </c>
      <c r="G14551" t="s">
        <v>25</v>
      </c>
      <c r="I14551" s="27"/>
    </row>
    <row r="14552" hidden="1" spans="1:9">
      <c r="A14552" t="s">
        <v>823</v>
      </c>
      <c r="B14552"/>
      <c r="C14552" t="str">
        <f>VLOOKUP(A14552,匹配表!$1:$1048576,22,0)</f>
        <v>浙江公司I6000数据库1号服务器</v>
      </c>
      <c r="D14552" t="s">
        <v>135</v>
      </c>
      <c r="E14552">
        <v>6.9</v>
      </c>
      <c r="F14552" t="s">
        <v>61</v>
      </c>
      <c r="G14552" t="s">
        <v>25</v>
      </c>
      <c r="I14552" s="27"/>
    </row>
    <row r="14553" hidden="1" spans="1:9">
      <c r="A14553" t="s">
        <v>823</v>
      </c>
      <c r="B14553"/>
      <c r="C14553" t="str">
        <f>VLOOKUP(A14553,匹配表!$1:$1048576,22,0)</f>
        <v>浙江公司I6000数据库1号服务器</v>
      </c>
      <c r="D14553" t="s">
        <v>135</v>
      </c>
      <c r="E14553">
        <v>6.9</v>
      </c>
      <c r="F14553" t="s">
        <v>63</v>
      </c>
      <c r="G14553" t="s">
        <v>25</v>
      </c>
      <c r="I14553" s="27"/>
    </row>
    <row r="14554" hidden="1" spans="1:9">
      <c r="A14554" t="s">
        <v>823</v>
      </c>
      <c r="B14554"/>
      <c r="C14554" t="str">
        <f>VLOOKUP(A14554,匹配表!$1:$1048576,22,0)</f>
        <v>浙江公司I6000数据库1号服务器</v>
      </c>
      <c r="D14554" t="s">
        <v>135</v>
      </c>
      <c r="E14554">
        <v>6.9</v>
      </c>
      <c r="F14554" t="s">
        <v>66</v>
      </c>
      <c r="G14554" t="s">
        <v>25</v>
      </c>
      <c r="I14554" s="27"/>
    </row>
    <row r="14555" hidden="1" spans="1:9">
      <c r="A14555" t="s">
        <v>823</v>
      </c>
      <c r="B14555"/>
      <c r="C14555" t="str">
        <f>VLOOKUP(A14555,匹配表!$1:$1048576,22,0)</f>
        <v>浙江公司I6000数据库1号服务器</v>
      </c>
      <c r="D14555" t="s">
        <v>135</v>
      </c>
      <c r="E14555">
        <v>6.9</v>
      </c>
      <c r="F14555" t="s">
        <v>69</v>
      </c>
      <c r="G14555" t="s">
        <v>25</v>
      </c>
      <c r="I14555" s="27"/>
    </row>
    <row r="14556" hidden="1" spans="1:9">
      <c r="A14556" t="s">
        <v>823</v>
      </c>
      <c r="B14556"/>
      <c r="C14556" t="str">
        <f>VLOOKUP(A14556,匹配表!$1:$1048576,22,0)</f>
        <v>浙江公司I6000数据库1号服务器</v>
      </c>
      <c r="D14556" t="s">
        <v>135</v>
      </c>
      <c r="E14556">
        <v>6.9</v>
      </c>
      <c r="F14556" t="s">
        <v>121</v>
      </c>
      <c r="G14556" t="s">
        <v>25</v>
      </c>
      <c r="I14556" s="27"/>
    </row>
    <row r="14557" hidden="1" spans="1:9">
      <c r="A14557" t="s">
        <v>823</v>
      </c>
      <c r="B14557"/>
      <c r="C14557" t="str">
        <f>VLOOKUP(A14557,匹配表!$1:$1048576,22,0)</f>
        <v>浙江公司I6000数据库1号服务器</v>
      </c>
      <c r="D14557" t="s">
        <v>135</v>
      </c>
      <c r="E14557">
        <v>6.9</v>
      </c>
      <c r="F14557" t="s">
        <v>122</v>
      </c>
      <c r="G14557" t="s">
        <v>25</v>
      </c>
      <c r="I14557" s="27"/>
    </row>
    <row r="14558" hidden="1" spans="1:9">
      <c r="A14558" t="s">
        <v>823</v>
      </c>
      <c r="B14558"/>
      <c r="C14558" t="str">
        <f>VLOOKUP(A14558,匹配表!$1:$1048576,22,0)</f>
        <v>浙江公司I6000数据库1号服务器</v>
      </c>
      <c r="D14558" t="s">
        <v>135</v>
      </c>
      <c r="E14558">
        <v>6.9</v>
      </c>
      <c r="F14558" t="s">
        <v>70</v>
      </c>
      <c r="G14558" t="s">
        <v>25</v>
      </c>
      <c r="I14558" s="27"/>
    </row>
    <row r="14559" hidden="1" spans="1:9">
      <c r="A14559" t="s">
        <v>823</v>
      </c>
      <c r="B14559"/>
      <c r="C14559" t="str">
        <f>VLOOKUP(A14559,匹配表!$1:$1048576,22,0)</f>
        <v>浙江公司I6000数据库1号服务器</v>
      </c>
      <c r="D14559" t="s">
        <v>135</v>
      </c>
      <c r="E14559">
        <v>6.9</v>
      </c>
      <c r="F14559" t="s">
        <v>71</v>
      </c>
      <c r="G14559" t="s">
        <v>25</v>
      </c>
      <c r="I14559" s="27"/>
    </row>
    <row r="14560" hidden="1" spans="1:12">
      <c r="A14560" s="16" t="s">
        <v>824</v>
      </c>
      <c r="B14560" s="17" t="s">
        <v>256</v>
      </c>
      <c r="C14560" s="16" t="str">
        <f>VLOOKUP(A14560,匹配表!$1:$1048576,22,0)</f>
        <v>浙江公司I6000数据库2号服务器</v>
      </c>
      <c r="D14560" s="16" t="s">
        <v>135</v>
      </c>
      <c r="E14560" s="16">
        <v>6.9</v>
      </c>
      <c r="F14560" s="16" t="s">
        <v>350</v>
      </c>
      <c r="G14560" s="16" t="s">
        <v>16</v>
      </c>
      <c r="H14560" s="16" t="s">
        <v>186</v>
      </c>
      <c r="I14560" s="27"/>
      <c r="J14560" s="16"/>
      <c r="K14560" s="16"/>
      <c r="L14560" s="16"/>
    </row>
    <row r="14561" hidden="1" spans="1:12">
      <c r="A14561" s="16" t="s">
        <v>824</v>
      </c>
      <c r="B14561" s="17" t="s">
        <v>256</v>
      </c>
      <c r="C14561" s="16" t="str">
        <f>VLOOKUP(A14561,匹配表!$1:$1048576,22,0)</f>
        <v>浙江公司I6000数据库2号服务器</v>
      </c>
      <c r="D14561" s="16" t="s">
        <v>135</v>
      </c>
      <c r="E14561" s="16">
        <v>6.9</v>
      </c>
      <c r="F14561" s="16" t="s">
        <v>185</v>
      </c>
      <c r="G14561" s="16" t="s">
        <v>16</v>
      </c>
      <c r="H14561" s="16" t="s">
        <v>186</v>
      </c>
      <c r="I14561" s="27"/>
      <c r="J14561" s="16"/>
      <c r="K14561" s="16"/>
      <c r="L14561" s="16"/>
    </row>
    <row r="14562" hidden="1" spans="1:12">
      <c r="A14562" s="16" t="s">
        <v>824</v>
      </c>
      <c r="B14562" s="17" t="s">
        <v>256</v>
      </c>
      <c r="C14562" s="16" t="str">
        <f>VLOOKUP(A14562,匹配表!$1:$1048576,22,0)</f>
        <v>浙江公司I6000数据库2号服务器</v>
      </c>
      <c r="D14562" s="16" t="s">
        <v>135</v>
      </c>
      <c r="E14562" s="16">
        <v>6.9</v>
      </c>
      <c r="F14562" s="16" t="s">
        <v>351</v>
      </c>
      <c r="G14562" s="16" t="s">
        <v>16</v>
      </c>
      <c r="H14562" s="16" t="s">
        <v>186</v>
      </c>
      <c r="I14562" s="27"/>
      <c r="J14562" s="16"/>
      <c r="K14562" s="16"/>
      <c r="L14562" s="16"/>
    </row>
    <row r="14563" spans="1:12">
      <c r="A14563" s="16" t="s">
        <v>824</v>
      </c>
      <c r="B14563" s="17" t="s">
        <v>256</v>
      </c>
      <c r="C14563" s="16" t="str">
        <f>VLOOKUP(A14563,匹配表!$1:$1048576,22,0)</f>
        <v>浙江公司I6000数据库2号服务器</v>
      </c>
      <c r="D14563" s="16" t="s">
        <v>135</v>
      </c>
      <c r="E14563" s="16">
        <v>6.9</v>
      </c>
      <c r="F14563" s="16" t="s">
        <v>18</v>
      </c>
      <c r="G14563" s="16" t="s">
        <v>16</v>
      </c>
      <c r="H14563" s="16" t="s">
        <v>19</v>
      </c>
      <c r="I14563" s="27" t="s">
        <v>76</v>
      </c>
      <c r="J14563" s="46" t="s">
        <v>21</v>
      </c>
      <c r="K14563" s="16"/>
      <c r="L14563" s="16"/>
    </row>
    <row r="14564" hidden="1" spans="1:9">
      <c r="A14564" t="s">
        <v>824</v>
      </c>
      <c r="B14564"/>
      <c r="C14564" t="str">
        <f>VLOOKUP(A14564,匹配表!$1:$1048576,22,0)</f>
        <v>浙江公司I6000数据库2号服务器</v>
      </c>
      <c r="D14564" t="s">
        <v>135</v>
      </c>
      <c r="E14564">
        <v>6.9</v>
      </c>
      <c r="F14564" t="s">
        <v>24</v>
      </c>
      <c r="G14564" t="s">
        <v>25</v>
      </c>
      <c r="I14564" s="27"/>
    </row>
    <row r="14565" hidden="1" spans="1:9">
      <c r="A14565" t="s">
        <v>824</v>
      </c>
      <c r="B14565"/>
      <c r="C14565" t="str">
        <f>VLOOKUP(A14565,匹配表!$1:$1048576,22,0)</f>
        <v>浙江公司I6000数据库2号服务器</v>
      </c>
      <c r="D14565" t="s">
        <v>135</v>
      </c>
      <c r="E14565">
        <v>6.9</v>
      </c>
      <c r="F14565" t="s">
        <v>26</v>
      </c>
      <c r="G14565" t="s">
        <v>25</v>
      </c>
      <c r="I14565" s="27"/>
    </row>
    <row r="14566" hidden="1" spans="1:9">
      <c r="A14566" t="s">
        <v>824</v>
      </c>
      <c r="B14566"/>
      <c r="C14566" t="str">
        <f>VLOOKUP(A14566,匹配表!$1:$1048576,22,0)</f>
        <v>浙江公司I6000数据库2号服务器</v>
      </c>
      <c r="D14566" t="s">
        <v>135</v>
      </c>
      <c r="E14566">
        <v>6.9</v>
      </c>
      <c r="F14566" t="s">
        <v>98</v>
      </c>
      <c r="G14566" t="s">
        <v>25</v>
      </c>
      <c r="I14566" s="27"/>
    </row>
    <row r="14567" hidden="1" spans="1:9">
      <c r="A14567" t="s">
        <v>824</v>
      </c>
      <c r="B14567"/>
      <c r="C14567" t="str">
        <f>VLOOKUP(A14567,匹配表!$1:$1048576,22,0)</f>
        <v>浙江公司I6000数据库2号服务器</v>
      </c>
      <c r="D14567" t="s">
        <v>135</v>
      </c>
      <c r="E14567">
        <v>6.9</v>
      </c>
      <c r="F14567" t="s">
        <v>28</v>
      </c>
      <c r="G14567" t="s">
        <v>25</v>
      </c>
      <c r="I14567" s="27"/>
    </row>
    <row r="14568" hidden="1" spans="1:9">
      <c r="A14568" t="s">
        <v>824</v>
      </c>
      <c r="B14568"/>
      <c r="C14568" t="str">
        <f>VLOOKUP(A14568,匹配表!$1:$1048576,22,0)</f>
        <v>浙江公司I6000数据库2号服务器</v>
      </c>
      <c r="D14568" t="s">
        <v>135</v>
      </c>
      <c r="E14568">
        <v>6.9</v>
      </c>
      <c r="F14568" t="s">
        <v>29</v>
      </c>
      <c r="G14568" t="s">
        <v>25</v>
      </c>
      <c r="I14568" s="27"/>
    </row>
    <row r="14569" hidden="1" spans="1:9">
      <c r="A14569" t="s">
        <v>824</v>
      </c>
      <c r="B14569"/>
      <c r="C14569" t="str">
        <f>VLOOKUP(A14569,匹配表!$1:$1048576,22,0)</f>
        <v>浙江公司I6000数据库2号服务器</v>
      </c>
      <c r="D14569" t="s">
        <v>135</v>
      </c>
      <c r="E14569">
        <v>6.9</v>
      </c>
      <c r="F14569" t="s">
        <v>30</v>
      </c>
      <c r="G14569" t="s">
        <v>25</v>
      </c>
      <c r="I14569" s="27"/>
    </row>
    <row r="14570" hidden="1" spans="1:9">
      <c r="A14570" t="s">
        <v>824</v>
      </c>
      <c r="B14570"/>
      <c r="C14570" t="str">
        <f>VLOOKUP(A14570,匹配表!$1:$1048576,22,0)</f>
        <v>浙江公司I6000数据库2号服务器</v>
      </c>
      <c r="D14570" t="s">
        <v>135</v>
      </c>
      <c r="E14570">
        <v>6.9</v>
      </c>
      <c r="F14570" t="s">
        <v>33</v>
      </c>
      <c r="G14570" t="s">
        <v>25</v>
      </c>
      <c r="I14570" s="27"/>
    </row>
    <row r="14571" hidden="1" spans="1:9">
      <c r="A14571" t="s">
        <v>824</v>
      </c>
      <c r="B14571"/>
      <c r="C14571" t="str">
        <f>VLOOKUP(A14571,匹配表!$1:$1048576,22,0)</f>
        <v>浙江公司I6000数据库2号服务器</v>
      </c>
      <c r="D14571" t="s">
        <v>135</v>
      </c>
      <c r="E14571">
        <v>6.9</v>
      </c>
      <c r="F14571" t="s">
        <v>34</v>
      </c>
      <c r="G14571" t="s">
        <v>25</v>
      </c>
      <c r="I14571" s="27"/>
    </row>
    <row r="14572" hidden="1" spans="1:9">
      <c r="A14572" t="s">
        <v>824</v>
      </c>
      <c r="B14572"/>
      <c r="C14572" t="str">
        <f>VLOOKUP(A14572,匹配表!$1:$1048576,22,0)</f>
        <v>浙江公司I6000数据库2号服务器</v>
      </c>
      <c r="D14572" t="s">
        <v>135</v>
      </c>
      <c r="E14572">
        <v>6.9</v>
      </c>
      <c r="F14572" t="s">
        <v>35</v>
      </c>
      <c r="G14572" t="s">
        <v>25</v>
      </c>
      <c r="I14572" s="27"/>
    </row>
    <row r="14573" hidden="1" spans="1:9">
      <c r="A14573" t="s">
        <v>824</v>
      </c>
      <c r="B14573"/>
      <c r="C14573" t="str">
        <f>VLOOKUP(A14573,匹配表!$1:$1048576,22,0)</f>
        <v>浙江公司I6000数据库2号服务器</v>
      </c>
      <c r="D14573" t="s">
        <v>135</v>
      </c>
      <c r="E14573">
        <v>6.9</v>
      </c>
      <c r="F14573" t="s">
        <v>36</v>
      </c>
      <c r="G14573" t="s">
        <v>25</v>
      </c>
      <c r="I14573" s="27"/>
    </row>
    <row r="14574" hidden="1" spans="1:9">
      <c r="A14574" t="s">
        <v>824</v>
      </c>
      <c r="B14574"/>
      <c r="C14574" t="str">
        <f>VLOOKUP(A14574,匹配表!$1:$1048576,22,0)</f>
        <v>浙江公司I6000数据库2号服务器</v>
      </c>
      <c r="D14574" t="s">
        <v>135</v>
      </c>
      <c r="E14574">
        <v>6.9</v>
      </c>
      <c r="F14574" t="s">
        <v>37</v>
      </c>
      <c r="G14574" t="s">
        <v>25</v>
      </c>
      <c r="I14574" s="27"/>
    </row>
    <row r="14575" hidden="1" spans="1:9">
      <c r="A14575" t="s">
        <v>824</v>
      </c>
      <c r="B14575"/>
      <c r="C14575" t="str">
        <f>VLOOKUP(A14575,匹配表!$1:$1048576,22,0)</f>
        <v>浙江公司I6000数据库2号服务器</v>
      </c>
      <c r="D14575" t="s">
        <v>135</v>
      </c>
      <c r="E14575">
        <v>6.9</v>
      </c>
      <c r="F14575" t="s">
        <v>101</v>
      </c>
      <c r="G14575" t="s">
        <v>25</v>
      </c>
      <c r="I14575" s="27"/>
    </row>
    <row r="14576" hidden="1" spans="1:9">
      <c r="A14576" t="s">
        <v>824</v>
      </c>
      <c r="B14576"/>
      <c r="C14576" t="str">
        <f>VLOOKUP(A14576,匹配表!$1:$1048576,22,0)</f>
        <v>浙江公司I6000数据库2号服务器</v>
      </c>
      <c r="D14576" t="s">
        <v>135</v>
      </c>
      <c r="E14576">
        <v>6.9</v>
      </c>
      <c r="F14576" t="s">
        <v>102</v>
      </c>
      <c r="G14576" t="s">
        <v>25</v>
      </c>
      <c r="I14576" s="27"/>
    </row>
    <row r="14577" hidden="1" spans="1:9">
      <c r="A14577" t="s">
        <v>824</v>
      </c>
      <c r="B14577"/>
      <c r="C14577" t="str">
        <f>VLOOKUP(A14577,匹配表!$1:$1048576,22,0)</f>
        <v>浙江公司I6000数据库2号服务器</v>
      </c>
      <c r="D14577" t="s">
        <v>135</v>
      </c>
      <c r="E14577">
        <v>6.9</v>
      </c>
      <c r="F14577" t="s">
        <v>40</v>
      </c>
      <c r="G14577" t="s">
        <v>25</v>
      </c>
      <c r="I14577" s="27"/>
    </row>
    <row r="14578" hidden="1" spans="1:9">
      <c r="A14578" t="s">
        <v>824</v>
      </c>
      <c r="B14578"/>
      <c r="C14578" t="str">
        <f>VLOOKUP(A14578,匹配表!$1:$1048576,22,0)</f>
        <v>浙江公司I6000数据库2号服务器</v>
      </c>
      <c r="D14578" t="s">
        <v>135</v>
      </c>
      <c r="E14578">
        <v>6.9</v>
      </c>
      <c r="F14578" t="s">
        <v>42</v>
      </c>
      <c r="G14578" t="s">
        <v>25</v>
      </c>
      <c r="I14578" s="27"/>
    </row>
    <row r="14579" hidden="1" spans="1:9">
      <c r="A14579" t="s">
        <v>824</v>
      </c>
      <c r="B14579"/>
      <c r="C14579" t="str">
        <f>VLOOKUP(A14579,匹配表!$1:$1048576,22,0)</f>
        <v>浙江公司I6000数据库2号服务器</v>
      </c>
      <c r="D14579" t="s">
        <v>135</v>
      </c>
      <c r="E14579">
        <v>6.9</v>
      </c>
      <c r="F14579" t="s">
        <v>43</v>
      </c>
      <c r="G14579" t="s">
        <v>25</v>
      </c>
      <c r="I14579" s="27"/>
    </row>
    <row r="14580" hidden="1" spans="1:9">
      <c r="A14580" t="s">
        <v>824</v>
      </c>
      <c r="B14580"/>
      <c r="C14580" t="str">
        <f>VLOOKUP(A14580,匹配表!$1:$1048576,22,0)</f>
        <v>浙江公司I6000数据库2号服务器</v>
      </c>
      <c r="D14580" t="s">
        <v>135</v>
      </c>
      <c r="E14580">
        <v>6.9</v>
      </c>
      <c r="F14580" t="s">
        <v>45</v>
      </c>
      <c r="G14580" t="s">
        <v>25</v>
      </c>
      <c r="I14580" s="27"/>
    </row>
    <row r="14581" hidden="1" spans="1:9">
      <c r="A14581" t="s">
        <v>824</v>
      </c>
      <c r="B14581"/>
      <c r="C14581" t="str">
        <f>VLOOKUP(A14581,匹配表!$1:$1048576,22,0)</f>
        <v>浙江公司I6000数据库2号服务器</v>
      </c>
      <c r="D14581" t="s">
        <v>135</v>
      </c>
      <c r="E14581">
        <v>6.9</v>
      </c>
      <c r="F14581" t="s">
        <v>46</v>
      </c>
      <c r="G14581" t="s">
        <v>25</v>
      </c>
      <c r="I14581" s="27"/>
    </row>
    <row r="14582" hidden="1" spans="1:9">
      <c r="A14582" t="s">
        <v>824</v>
      </c>
      <c r="B14582"/>
      <c r="C14582" t="str">
        <f>VLOOKUP(A14582,匹配表!$1:$1048576,22,0)</f>
        <v>浙江公司I6000数据库2号服务器</v>
      </c>
      <c r="D14582" t="s">
        <v>135</v>
      </c>
      <c r="E14582">
        <v>6.9</v>
      </c>
      <c r="F14582" t="s">
        <v>47</v>
      </c>
      <c r="G14582" t="s">
        <v>25</v>
      </c>
      <c r="I14582" s="27"/>
    </row>
    <row r="14583" hidden="1" spans="1:9">
      <c r="A14583" t="s">
        <v>824</v>
      </c>
      <c r="B14583"/>
      <c r="C14583" t="str">
        <f>VLOOKUP(A14583,匹配表!$1:$1048576,22,0)</f>
        <v>浙江公司I6000数据库2号服务器</v>
      </c>
      <c r="D14583" t="s">
        <v>135</v>
      </c>
      <c r="E14583">
        <v>6.9</v>
      </c>
      <c r="F14583" t="s">
        <v>48</v>
      </c>
      <c r="G14583" t="s">
        <v>25</v>
      </c>
      <c r="I14583" s="27"/>
    </row>
    <row r="14584" hidden="1" spans="1:9">
      <c r="A14584" t="s">
        <v>824</v>
      </c>
      <c r="B14584"/>
      <c r="C14584" t="str">
        <f>VLOOKUP(A14584,匹配表!$1:$1048576,22,0)</f>
        <v>浙江公司I6000数据库2号服务器</v>
      </c>
      <c r="D14584" t="s">
        <v>135</v>
      </c>
      <c r="E14584">
        <v>6.9</v>
      </c>
      <c r="F14584" t="s">
        <v>50</v>
      </c>
      <c r="G14584" t="s">
        <v>25</v>
      </c>
      <c r="I14584" s="27"/>
    </row>
    <row r="14585" hidden="1" spans="1:9">
      <c r="A14585" t="s">
        <v>824</v>
      </c>
      <c r="B14585"/>
      <c r="C14585" t="str">
        <f>VLOOKUP(A14585,匹配表!$1:$1048576,22,0)</f>
        <v>浙江公司I6000数据库2号服务器</v>
      </c>
      <c r="D14585" t="s">
        <v>135</v>
      </c>
      <c r="E14585">
        <v>6.9</v>
      </c>
      <c r="F14585" t="s">
        <v>51</v>
      </c>
      <c r="G14585" t="s">
        <v>25</v>
      </c>
      <c r="I14585" s="27"/>
    </row>
    <row r="14586" hidden="1" spans="1:9">
      <c r="A14586" t="s">
        <v>824</v>
      </c>
      <c r="B14586"/>
      <c r="C14586" t="str">
        <f>VLOOKUP(A14586,匹配表!$1:$1048576,22,0)</f>
        <v>浙江公司I6000数据库2号服务器</v>
      </c>
      <c r="D14586" t="s">
        <v>135</v>
      </c>
      <c r="E14586">
        <v>6.9</v>
      </c>
      <c r="F14586" t="s">
        <v>54</v>
      </c>
      <c r="G14586" t="s">
        <v>25</v>
      </c>
      <c r="I14586" s="27"/>
    </row>
    <row r="14587" hidden="1" spans="1:9">
      <c r="A14587" t="s">
        <v>824</v>
      </c>
      <c r="B14587"/>
      <c r="C14587" t="str">
        <f>VLOOKUP(A14587,匹配表!$1:$1048576,22,0)</f>
        <v>浙江公司I6000数据库2号服务器</v>
      </c>
      <c r="D14587" t="s">
        <v>135</v>
      </c>
      <c r="E14587">
        <v>6.9</v>
      </c>
      <c r="F14587" t="s">
        <v>55</v>
      </c>
      <c r="G14587" t="s">
        <v>25</v>
      </c>
      <c r="I14587" s="27"/>
    </row>
    <row r="14588" hidden="1" spans="1:9">
      <c r="A14588" t="s">
        <v>824</v>
      </c>
      <c r="B14588"/>
      <c r="C14588" t="str">
        <f>VLOOKUP(A14588,匹配表!$1:$1048576,22,0)</f>
        <v>浙江公司I6000数据库2号服务器</v>
      </c>
      <c r="D14588" t="s">
        <v>135</v>
      </c>
      <c r="E14588">
        <v>6.9</v>
      </c>
      <c r="F14588" t="s">
        <v>56</v>
      </c>
      <c r="G14588" t="s">
        <v>25</v>
      </c>
      <c r="I14588" s="27"/>
    </row>
    <row r="14589" hidden="1" spans="1:9">
      <c r="A14589" t="s">
        <v>824</v>
      </c>
      <c r="B14589"/>
      <c r="C14589" t="str">
        <f>VLOOKUP(A14589,匹配表!$1:$1048576,22,0)</f>
        <v>浙江公司I6000数据库2号服务器</v>
      </c>
      <c r="D14589" t="s">
        <v>135</v>
      </c>
      <c r="E14589">
        <v>6.9</v>
      </c>
      <c r="F14589" t="s">
        <v>57</v>
      </c>
      <c r="G14589" t="s">
        <v>25</v>
      </c>
      <c r="I14589" s="27"/>
    </row>
    <row r="14590" hidden="1" spans="1:9">
      <c r="A14590" t="s">
        <v>824</v>
      </c>
      <c r="B14590"/>
      <c r="C14590" t="str">
        <f>VLOOKUP(A14590,匹配表!$1:$1048576,22,0)</f>
        <v>浙江公司I6000数据库2号服务器</v>
      </c>
      <c r="D14590" t="s">
        <v>135</v>
      </c>
      <c r="E14590">
        <v>6.9</v>
      </c>
      <c r="F14590" t="s">
        <v>59</v>
      </c>
      <c r="G14590" t="s">
        <v>25</v>
      </c>
      <c r="I14590" s="27"/>
    </row>
    <row r="14591" hidden="1" spans="1:9">
      <c r="A14591" t="s">
        <v>824</v>
      </c>
      <c r="B14591"/>
      <c r="C14591" t="str">
        <f>VLOOKUP(A14591,匹配表!$1:$1048576,22,0)</f>
        <v>浙江公司I6000数据库2号服务器</v>
      </c>
      <c r="D14591" t="s">
        <v>135</v>
      </c>
      <c r="E14591">
        <v>6.9</v>
      </c>
      <c r="F14591" t="s">
        <v>60</v>
      </c>
      <c r="G14591" t="s">
        <v>25</v>
      </c>
      <c r="I14591" s="27"/>
    </row>
    <row r="14592" hidden="1" spans="1:9">
      <c r="A14592" t="s">
        <v>824</v>
      </c>
      <c r="B14592"/>
      <c r="C14592" t="str">
        <f>VLOOKUP(A14592,匹配表!$1:$1048576,22,0)</f>
        <v>浙江公司I6000数据库2号服务器</v>
      </c>
      <c r="D14592" t="s">
        <v>135</v>
      </c>
      <c r="E14592">
        <v>6.9</v>
      </c>
      <c r="F14592" t="s">
        <v>61</v>
      </c>
      <c r="G14592" t="s">
        <v>25</v>
      </c>
      <c r="I14592" s="27"/>
    </row>
    <row r="14593" hidden="1" spans="1:9">
      <c r="A14593" t="s">
        <v>824</v>
      </c>
      <c r="B14593"/>
      <c r="C14593" t="str">
        <f>VLOOKUP(A14593,匹配表!$1:$1048576,22,0)</f>
        <v>浙江公司I6000数据库2号服务器</v>
      </c>
      <c r="D14593" t="s">
        <v>135</v>
      </c>
      <c r="E14593">
        <v>6.9</v>
      </c>
      <c r="F14593" t="s">
        <v>63</v>
      </c>
      <c r="G14593" t="s">
        <v>25</v>
      </c>
      <c r="I14593" s="27"/>
    </row>
    <row r="14594" hidden="1" spans="1:9">
      <c r="A14594" t="s">
        <v>824</v>
      </c>
      <c r="B14594"/>
      <c r="C14594" t="str">
        <f>VLOOKUP(A14594,匹配表!$1:$1048576,22,0)</f>
        <v>浙江公司I6000数据库2号服务器</v>
      </c>
      <c r="D14594" t="s">
        <v>135</v>
      </c>
      <c r="E14594">
        <v>6.9</v>
      </c>
      <c r="F14594" t="s">
        <v>66</v>
      </c>
      <c r="G14594" t="s">
        <v>25</v>
      </c>
      <c r="I14594" s="27"/>
    </row>
    <row r="14595" hidden="1" spans="1:9">
      <c r="A14595" t="s">
        <v>824</v>
      </c>
      <c r="B14595"/>
      <c r="C14595" t="str">
        <f>VLOOKUP(A14595,匹配表!$1:$1048576,22,0)</f>
        <v>浙江公司I6000数据库2号服务器</v>
      </c>
      <c r="D14595" t="s">
        <v>135</v>
      </c>
      <c r="E14595">
        <v>6.9</v>
      </c>
      <c r="F14595" t="s">
        <v>69</v>
      </c>
      <c r="G14595" t="s">
        <v>25</v>
      </c>
      <c r="I14595" s="27"/>
    </row>
    <row r="14596" hidden="1" spans="1:9">
      <c r="A14596" t="s">
        <v>824</v>
      </c>
      <c r="B14596"/>
      <c r="C14596" t="str">
        <f>VLOOKUP(A14596,匹配表!$1:$1048576,22,0)</f>
        <v>浙江公司I6000数据库2号服务器</v>
      </c>
      <c r="D14596" t="s">
        <v>135</v>
      </c>
      <c r="E14596">
        <v>6.9</v>
      </c>
      <c r="F14596" t="s">
        <v>121</v>
      </c>
      <c r="G14596" t="s">
        <v>25</v>
      </c>
      <c r="I14596" s="27"/>
    </row>
    <row r="14597" hidden="1" spans="1:9">
      <c r="A14597" t="s">
        <v>824</v>
      </c>
      <c r="B14597"/>
      <c r="C14597" t="str">
        <f>VLOOKUP(A14597,匹配表!$1:$1048576,22,0)</f>
        <v>浙江公司I6000数据库2号服务器</v>
      </c>
      <c r="D14597" t="s">
        <v>135</v>
      </c>
      <c r="E14597">
        <v>6.9</v>
      </c>
      <c r="F14597" t="s">
        <v>122</v>
      </c>
      <c r="G14597" t="s">
        <v>25</v>
      </c>
      <c r="I14597" s="27"/>
    </row>
    <row r="14598" hidden="1" spans="1:9">
      <c r="A14598" t="s">
        <v>824</v>
      </c>
      <c r="B14598"/>
      <c r="C14598" t="str">
        <f>VLOOKUP(A14598,匹配表!$1:$1048576,22,0)</f>
        <v>浙江公司I6000数据库2号服务器</v>
      </c>
      <c r="D14598" t="s">
        <v>135</v>
      </c>
      <c r="E14598">
        <v>6.9</v>
      </c>
      <c r="F14598" t="s">
        <v>70</v>
      </c>
      <c r="G14598" t="s">
        <v>25</v>
      </c>
      <c r="I14598" s="27"/>
    </row>
    <row r="14599" hidden="1" spans="1:9">
      <c r="A14599" t="s">
        <v>824</v>
      </c>
      <c r="B14599"/>
      <c r="C14599" t="str">
        <f>VLOOKUP(A14599,匹配表!$1:$1048576,22,0)</f>
        <v>浙江公司I6000数据库2号服务器</v>
      </c>
      <c r="D14599" t="s">
        <v>135</v>
      </c>
      <c r="E14599">
        <v>6.9</v>
      </c>
      <c r="F14599" t="s">
        <v>71</v>
      </c>
      <c r="G14599" t="s">
        <v>25</v>
      </c>
      <c r="I14599" s="27"/>
    </row>
    <row r="14600" hidden="1" spans="1:12">
      <c r="A14600" s="16" t="s">
        <v>825</v>
      </c>
      <c r="B14600" s="17" t="s">
        <v>256</v>
      </c>
      <c r="C14600" s="16" t="str">
        <f>VLOOKUP(A14600,匹配表!$1:$1048576,22,0)</f>
        <v>浙江公司I6000平台1号服务器</v>
      </c>
      <c r="D14600" s="16" t="s">
        <v>135</v>
      </c>
      <c r="E14600" s="16">
        <v>6.9</v>
      </c>
      <c r="F14600" s="16" t="s">
        <v>826</v>
      </c>
      <c r="G14600" s="16" t="s">
        <v>16</v>
      </c>
      <c r="H14600" s="16" t="s">
        <v>256</v>
      </c>
      <c r="I14600" s="27" t="s">
        <v>827</v>
      </c>
      <c r="J14600" s="16"/>
      <c r="K14600" s="16"/>
      <c r="L14600" s="16"/>
    </row>
    <row r="14601" hidden="1" spans="1:12">
      <c r="A14601" s="16" t="s">
        <v>825</v>
      </c>
      <c r="B14601" s="17" t="s">
        <v>256</v>
      </c>
      <c r="C14601" s="16" t="str">
        <f>VLOOKUP(A14601,匹配表!$1:$1048576,22,0)</f>
        <v>浙江公司I6000平台1号服务器</v>
      </c>
      <c r="D14601" s="16" t="s">
        <v>135</v>
      </c>
      <c r="E14601" s="16">
        <v>6.9</v>
      </c>
      <c r="F14601" s="16" t="s">
        <v>351</v>
      </c>
      <c r="G14601" s="16" t="s">
        <v>16</v>
      </c>
      <c r="H14601" s="16" t="s">
        <v>186</v>
      </c>
      <c r="I14601" s="27"/>
      <c r="J14601" s="16"/>
      <c r="K14601" s="16"/>
      <c r="L14601" s="16"/>
    </row>
    <row r="14602" spans="1:12">
      <c r="A14602" s="16" t="s">
        <v>825</v>
      </c>
      <c r="B14602" s="17" t="s">
        <v>256</v>
      </c>
      <c r="C14602" s="16" t="str">
        <f>VLOOKUP(A14602,匹配表!$1:$1048576,22,0)</f>
        <v>浙江公司I6000平台1号服务器</v>
      </c>
      <c r="D14602" s="16" t="s">
        <v>135</v>
      </c>
      <c r="E14602" s="16">
        <v>6.9</v>
      </c>
      <c r="F14602" s="16" t="s">
        <v>18</v>
      </c>
      <c r="G14602" s="16" t="s">
        <v>16</v>
      </c>
      <c r="H14602" s="16" t="s">
        <v>19</v>
      </c>
      <c r="I14602" s="27" t="s">
        <v>76</v>
      </c>
      <c r="J14602" s="46" t="s">
        <v>21</v>
      </c>
      <c r="K14602" s="16"/>
      <c r="L14602" s="16"/>
    </row>
    <row r="14603" hidden="1" spans="1:9">
      <c r="A14603" t="s">
        <v>825</v>
      </c>
      <c r="B14603"/>
      <c r="C14603" t="str">
        <f>VLOOKUP(A14603,匹配表!$1:$1048576,22,0)</f>
        <v>浙江公司I6000平台1号服务器</v>
      </c>
      <c r="D14603" t="s">
        <v>135</v>
      </c>
      <c r="E14603">
        <v>6.9</v>
      </c>
      <c r="F14603" t="s">
        <v>24</v>
      </c>
      <c r="G14603" t="s">
        <v>25</v>
      </c>
      <c r="I14603" s="27"/>
    </row>
    <row r="14604" hidden="1" spans="1:9">
      <c r="A14604" t="s">
        <v>825</v>
      </c>
      <c r="B14604"/>
      <c r="C14604" t="str">
        <f>VLOOKUP(A14604,匹配表!$1:$1048576,22,0)</f>
        <v>浙江公司I6000平台1号服务器</v>
      </c>
      <c r="D14604" t="s">
        <v>135</v>
      </c>
      <c r="E14604">
        <v>6.9</v>
      </c>
      <c r="F14604" t="s">
        <v>26</v>
      </c>
      <c r="G14604" t="s">
        <v>25</v>
      </c>
      <c r="I14604" s="27"/>
    </row>
    <row r="14605" hidden="1" spans="1:9">
      <c r="A14605" t="s">
        <v>825</v>
      </c>
      <c r="B14605"/>
      <c r="C14605" t="str">
        <f>VLOOKUP(A14605,匹配表!$1:$1048576,22,0)</f>
        <v>浙江公司I6000平台1号服务器</v>
      </c>
      <c r="D14605" t="s">
        <v>135</v>
      </c>
      <c r="E14605">
        <v>6.9</v>
      </c>
      <c r="F14605" t="s">
        <v>98</v>
      </c>
      <c r="G14605" t="s">
        <v>25</v>
      </c>
      <c r="I14605" s="27"/>
    </row>
    <row r="14606" hidden="1" spans="1:9">
      <c r="A14606" t="s">
        <v>825</v>
      </c>
      <c r="B14606"/>
      <c r="C14606" t="str">
        <f>VLOOKUP(A14606,匹配表!$1:$1048576,22,0)</f>
        <v>浙江公司I6000平台1号服务器</v>
      </c>
      <c r="D14606" t="s">
        <v>135</v>
      </c>
      <c r="E14606">
        <v>6.9</v>
      </c>
      <c r="F14606" t="s">
        <v>28</v>
      </c>
      <c r="G14606" t="s">
        <v>25</v>
      </c>
      <c r="I14606" s="27"/>
    </row>
    <row r="14607" hidden="1" spans="1:9">
      <c r="A14607" t="s">
        <v>825</v>
      </c>
      <c r="B14607"/>
      <c r="C14607" t="str">
        <f>VLOOKUP(A14607,匹配表!$1:$1048576,22,0)</f>
        <v>浙江公司I6000平台1号服务器</v>
      </c>
      <c r="D14607" t="s">
        <v>135</v>
      </c>
      <c r="E14607">
        <v>6.9</v>
      </c>
      <c r="F14607" t="s">
        <v>29</v>
      </c>
      <c r="G14607" t="s">
        <v>25</v>
      </c>
      <c r="I14607" s="27"/>
    </row>
    <row r="14608" hidden="1" spans="1:9">
      <c r="A14608" t="s">
        <v>825</v>
      </c>
      <c r="B14608"/>
      <c r="C14608" t="str">
        <f>VLOOKUP(A14608,匹配表!$1:$1048576,22,0)</f>
        <v>浙江公司I6000平台1号服务器</v>
      </c>
      <c r="D14608" t="s">
        <v>135</v>
      </c>
      <c r="E14608">
        <v>6.9</v>
      </c>
      <c r="F14608" t="s">
        <v>30</v>
      </c>
      <c r="G14608" t="s">
        <v>25</v>
      </c>
      <c r="I14608" s="27"/>
    </row>
    <row r="14609" hidden="1" spans="1:9">
      <c r="A14609" t="s">
        <v>825</v>
      </c>
      <c r="B14609"/>
      <c r="C14609" t="str">
        <f>VLOOKUP(A14609,匹配表!$1:$1048576,22,0)</f>
        <v>浙江公司I6000平台1号服务器</v>
      </c>
      <c r="D14609" t="s">
        <v>135</v>
      </c>
      <c r="E14609">
        <v>6.9</v>
      </c>
      <c r="F14609" t="s">
        <v>33</v>
      </c>
      <c r="G14609" t="s">
        <v>25</v>
      </c>
      <c r="I14609" s="27"/>
    </row>
    <row r="14610" hidden="1" spans="1:9">
      <c r="A14610" t="s">
        <v>825</v>
      </c>
      <c r="B14610"/>
      <c r="C14610" t="str">
        <f>VLOOKUP(A14610,匹配表!$1:$1048576,22,0)</f>
        <v>浙江公司I6000平台1号服务器</v>
      </c>
      <c r="D14610" t="s">
        <v>135</v>
      </c>
      <c r="E14610">
        <v>6.9</v>
      </c>
      <c r="F14610" t="s">
        <v>34</v>
      </c>
      <c r="G14610" t="s">
        <v>25</v>
      </c>
      <c r="I14610" s="27"/>
    </row>
    <row r="14611" hidden="1" spans="1:9">
      <c r="A14611" t="s">
        <v>825</v>
      </c>
      <c r="B14611"/>
      <c r="C14611" t="str">
        <f>VLOOKUP(A14611,匹配表!$1:$1048576,22,0)</f>
        <v>浙江公司I6000平台1号服务器</v>
      </c>
      <c r="D14611" t="s">
        <v>135</v>
      </c>
      <c r="E14611">
        <v>6.9</v>
      </c>
      <c r="F14611" t="s">
        <v>35</v>
      </c>
      <c r="G14611" t="s">
        <v>25</v>
      </c>
      <c r="I14611" s="27"/>
    </row>
    <row r="14612" hidden="1" spans="1:9">
      <c r="A14612" t="s">
        <v>825</v>
      </c>
      <c r="B14612"/>
      <c r="C14612" t="str">
        <f>VLOOKUP(A14612,匹配表!$1:$1048576,22,0)</f>
        <v>浙江公司I6000平台1号服务器</v>
      </c>
      <c r="D14612" t="s">
        <v>135</v>
      </c>
      <c r="E14612">
        <v>6.9</v>
      </c>
      <c r="F14612" t="s">
        <v>36</v>
      </c>
      <c r="G14612" t="s">
        <v>25</v>
      </c>
      <c r="I14612" s="27"/>
    </row>
    <row r="14613" hidden="1" spans="1:9">
      <c r="A14613" t="s">
        <v>825</v>
      </c>
      <c r="B14613"/>
      <c r="C14613" t="str">
        <f>VLOOKUP(A14613,匹配表!$1:$1048576,22,0)</f>
        <v>浙江公司I6000平台1号服务器</v>
      </c>
      <c r="D14613" t="s">
        <v>135</v>
      </c>
      <c r="E14613">
        <v>6.9</v>
      </c>
      <c r="F14613" t="s">
        <v>37</v>
      </c>
      <c r="G14613" t="s">
        <v>25</v>
      </c>
      <c r="I14613" s="27"/>
    </row>
    <row r="14614" hidden="1" spans="1:9">
      <c r="A14614" t="s">
        <v>825</v>
      </c>
      <c r="B14614"/>
      <c r="C14614" t="str">
        <f>VLOOKUP(A14614,匹配表!$1:$1048576,22,0)</f>
        <v>浙江公司I6000平台1号服务器</v>
      </c>
      <c r="D14614" t="s">
        <v>135</v>
      </c>
      <c r="E14614">
        <v>6.9</v>
      </c>
      <c r="F14614" t="s">
        <v>101</v>
      </c>
      <c r="G14614" t="s">
        <v>25</v>
      </c>
      <c r="I14614" s="27"/>
    </row>
    <row r="14615" hidden="1" spans="1:9">
      <c r="A14615" t="s">
        <v>825</v>
      </c>
      <c r="B14615"/>
      <c r="C14615" t="str">
        <f>VLOOKUP(A14615,匹配表!$1:$1048576,22,0)</f>
        <v>浙江公司I6000平台1号服务器</v>
      </c>
      <c r="D14615" t="s">
        <v>135</v>
      </c>
      <c r="E14615">
        <v>6.9</v>
      </c>
      <c r="F14615" t="s">
        <v>102</v>
      </c>
      <c r="G14615" t="s">
        <v>25</v>
      </c>
      <c r="I14615" s="27"/>
    </row>
    <row r="14616" hidden="1" spans="1:9">
      <c r="A14616" t="s">
        <v>825</v>
      </c>
      <c r="B14616"/>
      <c r="C14616" t="str">
        <f>VLOOKUP(A14616,匹配表!$1:$1048576,22,0)</f>
        <v>浙江公司I6000平台1号服务器</v>
      </c>
      <c r="D14616" t="s">
        <v>135</v>
      </c>
      <c r="E14616">
        <v>6.9</v>
      </c>
      <c r="F14616" t="s">
        <v>40</v>
      </c>
      <c r="G14616" t="s">
        <v>25</v>
      </c>
      <c r="I14616" s="27"/>
    </row>
    <row r="14617" hidden="1" spans="1:9">
      <c r="A14617" t="s">
        <v>825</v>
      </c>
      <c r="B14617"/>
      <c r="C14617" t="str">
        <f>VLOOKUP(A14617,匹配表!$1:$1048576,22,0)</f>
        <v>浙江公司I6000平台1号服务器</v>
      </c>
      <c r="D14617" t="s">
        <v>135</v>
      </c>
      <c r="E14617">
        <v>6.9</v>
      </c>
      <c r="F14617" t="s">
        <v>257</v>
      </c>
      <c r="G14617" t="s">
        <v>25</v>
      </c>
      <c r="I14617" s="27"/>
    </row>
    <row r="14618" hidden="1" spans="1:9">
      <c r="A14618" t="s">
        <v>825</v>
      </c>
      <c r="B14618"/>
      <c r="C14618" t="str">
        <f>VLOOKUP(A14618,匹配表!$1:$1048576,22,0)</f>
        <v>浙江公司I6000平台1号服务器</v>
      </c>
      <c r="D14618" t="s">
        <v>135</v>
      </c>
      <c r="E14618">
        <v>6.9</v>
      </c>
      <c r="F14618" t="s">
        <v>42</v>
      </c>
      <c r="G14618" t="s">
        <v>25</v>
      </c>
      <c r="I14618" s="27"/>
    </row>
    <row r="14619" hidden="1" spans="1:9">
      <c r="A14619" t="s">
        <v>825</v>
      </c>
      <c r="B14619"/>
      <c r="C14619" t="str">
        <f>VLOOKUP(A14619,匹配表!$1:$1048576,22,0)</f>
        <v>浙江公司I6000平台1号服务器</v>
      </c>
      <c r="D14619" t="s">
        <v>135</v>
      </c>
      <c r="E14619">
        <v>6.9</v>
      </c>
      <c r="F14619" t="s">
        <v>43</v>
      </c>
      <c r="G14619" t="s">
        <v>25</v>
      </c>
      <c r="I14619" s="27"/>
    </row>
    <row r="14620" hidden="1" spans="1:9">
      <c r="A14620" t="s">
        <v>825</v>
      </c>
      <c r="B14620"/>
      <c r="C14620" t="str">
        <f>VLOOKUP(A14620,匹配表!$1:$1048576,22,0)</f>
        <v>浙江公司I6000平台1号服务器</v>
      </c>
      <c r="D14620" t="s">
        <v>135</v>
      </c>
      <c r="E14620">
        <v>6.9</v>
      </c>
      <c r="F14620" t="s">
        <v>45</v>
      </c>
      <c r="G14620" t="s">
        <v>25</v>
      </c>
      <c r="I14620" s="27"/>
    </row>
    <row r="14621" hidden="1" spans="1:9">
      <c r="A14621" t="s">
        <v>825</v>
      </c>
      <c r="B14621"/>
      <c r="C14621" t="str">
        <f>VLOOKUP(A14621,匹配表!$1:$1048576,22,0)</f>
        <v>浙江公司I6000平台1号服务器</v>
      </c>
      <c r="D14621" t="s">
        <v>135</v>
      </c>
      <c r="E14621">
        <v>6.9</v>
      </c>
      <c r="F14621" t="s">
        <v>46</v>
      </c>
      <c r="G14621" t="s">
        <v>25</v>
      </c>
      <c r="I14621" s="27"/>
    </row>
    <row r="14622" hidden="1" spans="1:9">
      <c r="A14622" t="s">
        <v>825</v>
      </c>
      <c r="B14622"/>
      <c r="C14622" t="str">
        <f>VLOOKUP(A14622,匹配表!$1:$1048576,22,0)</f>
        <v>浙江公司I6000平台1号服务器</v>
      </c>
      <c r="D14622" t="s">
        <v>135</v>
      </c>
      <c r="E14622">
        <v>6.9</v>
      </c>
      <c r="F14622" t="s">
        <v>231</v>
      </c>
      <c r="G14622" t="s">
        <v>25</v>
      </c>
      <c r="I14622" s="27"/>
    </row>
    <row r="14623" hidden="1" spans="1:9">
      <c r="A14623" t="s">
        <v>825</v>
      </c>
      <c r="B14623"/>
      <c r="C14623" t="str">
        <f>VLOOKUP(A14623,匹配表!$1:$1048576,22,0)</f>
        <v>浙江公司I6000平台1号服务器</v>
      </c>
      <c r="D14623" t="s">
        <v>135</v>
      </c>
      <c r="E14623">
        <v>6.9</v>
      </c>
      <c r="F14623" t="s">
        <v>47</v>
      </c>
      <c r="G14623" t="s">
        <v>25</v>
      </c>
      <c r="I14623" s="27"/>
    </row>
    <row r="14624" hidden="1" spans="1:9">
      <c r="A14624" t="s">
        <v>825</v>
      </c>
      <c r="B14624"/>
      <c r="C14624" t="str">
        <f>VLOOKUP(A14624,匹配表!$1:$1048576,22,0)</f>
        <v>浙江公司I6000平台1号服务器</v>
      </c>
      <c r="D14624" t="s">
        <v>135</v>
      </c>
      <c r="E14624">
        <v>6.9</v>
      </c>
      <c r="F14624" t="s">
        <v>48</v>
      </c>
      <c r="G14624" t="s">
        <v>25</v>
      </c>
      <c r="I14624" s="27"/>
    </row>
    <row r="14625" hidden="1" spans="1:9">
      <c r="A14625" t="s">
        <v>825</v>
      </c>
      <c r="B14625"/>
      <c r="C14625" t="str">
        <f>VLOOKUP(A14625,匹配表!$1:$1048576,22,0)</f>
        <v>浙江公司I6000平台1号服务器</v>
      </c>
      <c r="D14625" t="s">
        <v>135</v>
      </c>
      <c r="E14625">
        <v>6.9</v>
      </c>
      <c r="F14625" t="s">
        <v>50</v>
      </c>
      <c r="G14625" t="s">
        <v>25</v>
      </c>
      <c r="I14625" s="27"/>
    </row>
    <row r="14626" hidden="1" spans="1:9">
      <c r="A14626" t="s">
        <v>825</v>
      </c>
      <c r="B14626"/>
      <c r="C14626" t="str">
        <f>VLOOKUP(A14626,匹配表!$1:$1048576,22,0)</f>
        <v>浙江公司I6000平台1号服务器</v>
      </c>
      <c r="D14626" t="s">
        <v>135</v>
      </c>
      <c r="E14626">
        <v>6.9</v>
      </c>
      <c r="F14626" t="s">
        <v>51</v>
      </c>
      <c r="G14626" t="s">
        <v>25</v>
      </c>
      <c r="I14626" s="27"/>
    </row>
    <row r="14627" hidden="1" spans="1:9">
      <c r="A14627" t="s">
        <v>825</v>
      </c>
      <c r="B14627"/>
      <c r="C14627" t="str">
        <f>VLOOKUP(A14627,匹配表!$1:$1048576,22,0)</f>
        <v>浙江公司I6000平台1号服务器</v>
      </c>
      <c r="D14627" t="s">
        <v>135</v>
      </c>
      <c r="E14627">
        <v>6.9</v>
      </c>
      <c r="F14627" t="s">
        <v>54</v>
      </c>
      <c r="G14627" t="s">
        <v>25</v>
      </c>
      <c r="I14627" s="27"/>
    </row>
    <row r="14628" hidden="1" spans="1:9">
      <c r="A14628" t="s">
        <v>825</v>
      </c>
      <c r="B14628"/>
      <c r="C14628" t="str">
        <f>VLOOKUP(A14628,匹配表!$1:$1048576,22,0)</f>
        <v>浙江公司I6000平台1号服务器</v>
      </c>
      <c r="D14628" t="s">
        <v>135</v>
      </c>
      <c r="E14628">
        <v>6.9</v>
      </c>
      <c r="F14628" t="s">
        <v>55</v>
      </c>
      <c r="G14628" t="s">
        <v>25</v>
      </c>
      <c r="I14628" s="27"/>
    </row>
    <row r="14629" hidden="1" spans="1:9">
      <c r="A14629" t="s">
        <v>825</v>
      </c>
      <c r="B14629"/>
      <c r="C14629" t="str">
        <f>VLOOKUP(A14629,匹配表!$1:$1048576,22,0)</f>
        <v>浙江公司I6000平台1号服务器</v>
      </c>
      <c r="D14629" t="s">
        <v>135</v>
      </c>
      <c r="E14629">
        <v>6.9</v>
      </c>
      <c r="F14629" t="s">
        <v>56</v>
      </c>
      <c r="G14629" t="s">
        <v>25</v>
      </c>
      <c r="I14629" s="27"/>
    </row>
    <row r="14630" hidden="1" spans="1:9">
      <c r="A14630" t="s">
        <v>825</v>
      </c>
      <c r="B14630"/>
      <c r="C14630" t="str">
        <f>VLOOKUP(A14630,匹配表!$1:$1048576,22,0)</f>
        <v>浙江公司I6000平台1号服务器</v>
      </c>
      <c r="D14630" t="s">
        <v>135</v>
      </c>
      <c r="E14630">
        <v>6.9</v>
      </c>
      <c r="F14630" t="s">
        <v>57</v>
      </c>
      <c r="G14630" t="s">
        <v>25</v>
      </c>
      <c r="I14630" s="27"/>
    </row>
    <row r="14631" hidden="1" spans="1:9">
      <c r="A14631" t="s">
        <v>825</v>
      </c>
      <c r="B14631"/>
      <c r="C14631" t="str">
        <f>VLOOKUP(A14631,匹配表!$1:$1048576,22,0)</f>
        <v>浙江公司I6000平台1号服务器</v>
      </c>
      <c r="D14631" t="s">
        <v>135</v>
      </c>
      <c r="E14631">
        <v>6.9</v>
      </c>
      <c r="F14631" t="s">
        <v>59</v>
      </c>
      <c r="G14631" t="s">
        <v>25</v>
      </c>
      <c r="I14631" s="27"/>
    </row>
    <row r="14632" hidden="1" spans="1:9">
      <c r="A14632" t="s">
        <v>825</v>
      </c>
      <c r="B14632"/>
      <c r="C14632" t="str">
        <f>VLOOKUP(A14632,匹配表!$1:$1048576,22,0)</f>
        <v>浙江公司I6000平台1号服务器</v>
      </c>
      <c r="D14632" t="s">
        <v>135</v>
      </c>
      <c r="E14632">
        <v>6.9</v>
      </c>
      <c r="F14632" t="s">
        <v>60</v>
      </c>
      <c r="G14632" t="s">
        <v>25</v>
      </c>
      <c r="I14632" s="27"/>
    </row>
    <row r="14633" hidden="1" spans="1:9">
      <c r="A14633" t="s">
        <v>825</v>
      </c>
      <c r="B14633"/>
      <c r="C14633" t="str">
        <f>VLOOKUP(A14633,匹配表!$1:$1048576,22,0)</f>
        <v>浙江公司I6000平台1号服务器</v>
      </c>
      <c r="D14633" t="s">
        <v>135</v>
      </c>
      <c r="E14633">
        <v>6.9</v>
      </c>
      <c r="F14633" t="s">
        <v>61</v>
      </c>
      <c r="G14633" t="s">
        <v>25</v>
      </c>
      <c r="I14633" s="27"/>
    </row>
    <row r="14634" hidden="1" spans="1:9">
      <c r="A14634" t="s">
        <v>825</v>
      </c>
      <c r="B14634"/>
      <c r="C14634" t="str">
        <f>VLOOKUP(A14634,匹配表!$1:$1048576,22,0)</f>
        <v>浙江公司I6000平台1号服务器</v>
      </c>
      <c r="D14634" t="s">
        <v>135</v>
      </c>
      <c r="E14634">
        <v>6.9</v>
      </c>
      <c r="F14634" t="s">
        <v>63</v>
      </c>
      <c r="G14634" t="s">
        <v>25</v>
      </c>
      <c r="I14634" s="27"/>
    </row>
    <row r="14635" hidden="1" spans="1:9">
      <c r="A14635" t="s">
        <v>825</v>
      </c>
      <c r="B14635"/>
      <c r="C14635" t="str">
        <f>VLOOKUP(A14635,匹配表!$1:$1048576,22,0)</f>
        <v>浙江公司I6000平台1号服务器</v>
      </c>
      <c r="D14635" t="s">
        <v>135</v>
      </c>
      <c r="E14635">
        <v>6.9</v>
      </c>
      <c r="F14635" t="s">
        <v>66</v>
      </c>
      <c r="G14635" t="s">
        <v>25</v>
      </c>
      <c r="I14635" s="27"/>
    </row>
    <row r="14636" hidden="1" spans="1:9">
      <c r="A14636" t="s">
        <v>825</v>
      </c>
      <c r="B14636"/>
      <c r="C14636" t="str">
        <f>VLOOKUP(A14636,匹配表!$1:$1048576,22,0)</f>
        <v>浙江公司I6000平台1号服务器</v>
      </c>
      <c r="D14636" t="s">
        <v>135</v>
      </c>
      <c r="E14636">
        <v>6.9</v>
      </c>
      <c r="F14636" t="s">
        <v>69</v>
      </c>
      <c r="G14636" t="s">
        <v>25</v>
      </c>
      <c r="I14636" s="27"/>
    </row>
    <row r="14637" hidden="1" spans="1:9">
      <c r="A14637" t="s">
        <v>825</v>
      </c>
      <c r="B14637"/>
      <c r="C14637" t="str">
        <f>VLOOKUP(A14637,匹配表!$1:$1048576,22,0)</f>
        <v>浙江公司I6000平台1号服务器</v>
      </c>
      <c r="D14637" t="s">
        <v>135</v>
      </c>
      <c r="E14637">
        <v>6.9</v>
      </c>
      <c r="F14637" t="s">
        <v>121</v>
      </c>
      <c r="G14637" t="s">
        <v>25</v>
      </c>
      <c r="I14637" s="27"/>
    </row>
    <row r="14638" hidden="1" spans="1:9">
      <c r="A14638" t="s">
        <v>825</v>
      </c>
      <c r="B14638"/>
      <c r="C14638" t="str">
        <f>VLOOKUP(A14638,匹配表!$1:$1048576,22,0)</f>
        <v>浙江公司I6000平台1号服务器</v>
      </c>
      <c r="D14638" t="s">
        <v>135</v>
      </c>
      <c r="E14638">
        <v>6.9</v>
      </c>
      <c r="F14638" t="s">
        <v>122</v>
      </c>
      <c r="G14638" t="s">
        <v>25</v>
      </c>
      <c r="I14638" s="27"/>
    </row>
    <row r="14639" hidden="1" spans="1:9">
      <c r="A14639" t="s">
        <v>825</v>
      </c>
      <c r="B14639"/>
      <c r="C14639" t="str">
        <f>VLOOKUP(A14639,匹配表!$1:$1048576,22,0)</f>
        <v>浙江公司I6000平台1号服务器</v>
      </c>
      <c r="D14639" t="s">
        <v>135</v>
      </c>
      <c r="E14639">
        <v>6.9</v>
      </c>
      <c r="F14639" t="s">
        <v>137</v>
      </c>
      <c r="G14639" t="s">
        <v>25</v>
      </c>
      <c r="I14639" s="27"/>
    </row>
    <row r="14640" hidden="1" spans="1:9">
      <c r="A14640" t="s">
        <v>825</v>
      </c>
      <c r="B14640"/>
      <c r="C14640" t="str">
        <f>VLOOKUP(A14640,匹配表!$1:$1048576,22,0)</f>
        <v>浙江公司I6000平台1号服务器</v>
      </c>
      <c r="D14640" t="s">
        <v>135</v>
      </c>
      <c r="E14640">
        <v>6.9</v>
      </c>
      <c r="F14640" t="s">
        <v>71</v>
      </c>
      <c r="G14640" t="s">
        <v>25</v>
      </c>
      <c r="I14640" s="27"/>
    </row>
    <row r="14641" hidden="1" spans="1:12">
      <c r="A14641" s="16" t="s">
        <v>828</v>
      </c>
      <c r="B14641" s="17" t="s">
        <v>256</v>
      </c>
      <c r="C14641" s="16" t="str">
        <f>VLOOKUP(A14641,匹配表!$1:$1048576,22,0)</f>
        <v>浙江公司I6000平台2号服务器</v>
      </c>
      <c r="D14641" s="16" t="s">
        <v>135</v>
      </c>
      <c r="E14641" s="16">
        <v>6.9</v>
      </c>
      <c r="F14641" s="16" t="s">
        <v>826</v>
      </c>
      <c r="G14641" s="16" t="s">
        <v>16</v>
      </c>
      <c r="H14641" s="16" t="s">
        <v>256</v>
      </c>
      <c r="I14641" s="27" t="s">
        <v>827</v>
      </c>
      <c r="J14641" s="16"/>
      <c r="K14641" s="16"/>
      <c r="L14641" s="16"/>
    </row>
    <row r="14642" hidden="1" spans="1:12">
      <c r="A14642" s="16" t="s">
        <v>828</v>
      </c>
      <c r="B14642" s="17" t="s">
        <v>256</v>
      </c>
      <c r="C14642" s="16" t="str">
        <f>VLOOKUP(A14642,匹配表!$1:$1048576,22,0)</f>
        <v>浙江公司I6000平台2号服务器</v>
      </c>
      <c r="D14642" s="16" t="s">
        <v>135</v>
      </c>
      <c r="E14642" s="16">
        <v>6.9</v>
      </c>
      <c r="F14642" s="16" t="s">
        <v>351</v>
      </c>
      <c r="G14642" s="16" t="s">
        <v>16</v>
      </c>
      <c r="H14642" s="16" t="s">
        <v>186</v>
      </c>
      <c r="I14642" s="27"/>
      <c r="J14642" s="16"/>
      <c r="K14642" s="16"/>
      <c r="L14642" s="16"/>
    </row>
    <row r="14643" spans="1:12">
      <c r="A14643" s="16" t="s">
        <v>828</v>
      </c>
      <c r="B14643" s="17" t="s">
        <v>256</v>
      </c>
      <c r="C14643" s="16" t="str">
        <f>VLOOKUP(A14643,匹配表!$1:$1048576,22,0)</f>
        <v>浙江公司I6000平台2号服务器</v>
      </c>
      <c r="D14643" s="16" t="s">
        <v>135</v>
      </c>
      <c r="E14643" s="16">
        <v>6.9</v>
      </c>
      <c r="F14643" s="16" t="s">
        <v>18</v>
      </c>
      <c r="G14643" s="16" t="s">
        <v>16</v>
      </c>
      <c r="H14643" s="16" t="s">
        <v>19</v>
      </c>
      <c r="I14643" s="27" t="s">
        <v>76</v>
      </c>
      <c r="J14643" s="46" t="s">
        <v>21</v>
      </c>
      <c r="K14643" s="16"/>
      <c r="L14643" s="16"/>
    </row>
    <row r="14644" hidden="1" spans="1:9">
      <c r="A14644" t="s">
        <v>828</v>
      </c>
      <c r="B14644"/>
      <c r="C14644" t="str">
        <f>VLOOKUP(A14644,匹配表!$1:$1048576,22,0)</f>
        <v>浙江公司I6000平台2号服务器</v>
      </c>
      <c r="D14644" t="s">
        <v>135</v>
      </c>
      <c r="E14644">
        <v>6.9</v>
      </c>
      <c r="F14644" t="s">
        <v>24</v>
      </c>
      <c r="G14644" t="s">
        <v>25</v>
      </c>
      <c r="I14644" s="27"/>
    </row>
    <row r="14645" hidden="1" spans="1:9">
      <c r="A14645" t="s">
        <v>828</v>
      </c>
      <c r="B14645"/>
      <c r="C14645" t="str">
        <f>VLOOKUP(A14645,匹配表!$1:$1048576,22,0)</f>
        <v>浙江公司I6000平台2号服务器</v>
      </c>
      <c r="D14645" t="s">
        <v>135</v>
      </c>
      <c r="E14645">
        <v>6.9</v>
      </c>
      <c r="F14645" t="s">
        <v>26</v>
      </c>
      <c r="G14645" t="s">
        <v>25</v>
      </c>
      <c r="I14645" s="27"/>
    </row>
    <row r="14646" hidden="1" spans="1:9">
      <c r="A14646" t="s">
        <v>828</v>
      </c>
      <c r="B14646"/>
      <c r="C14646" t="str">
        <f>VLOOKUP(A14646,匹配表!$1:$1048576,22,0)</f>
        <v>浙江公司I6000平台2号服务器</v>
      </c>
      <c r="D14646" t="s">
        <v>135</v>
      </c>
      <c r="E14646">
        <v>6.9</v>
      </c>
      <c r="F14646" t="s">
        <v>98</v>
      </c>
      <c r="G14646" t="s">
        <v>25</v>
      </c>
      <c r="I14646" s="27"/>
    </row>
    <row r="14647" hidden="1" spans="1:9">
      <c r="A14647" t="s">
        <v>828</v>
      </c>
      <c r="B14647"/>
      <c r="C14647" t="str">
        <f>VLOOKUP(A14647,匹配表!$1:$1048576,22,0)</f>
        <v>浙江公司I6000平台2号服务器</v>
      </c>
      <c r="D14647" t="s">
        <v>135</v>
      </c>
      <c r="E14647">
        <v>6.9</v>
      </c>
      <c r="F14647" t="s">
        <v>28</v>
      </c>
      <c r="G14647" t="s">
        <v>25</v>
      </c>
      <c r="I14647" s="27"/>
    </row>
    <row r="14648" hidden="1" spans="1:9">
      <c r="A14648" t="s">
        <v>828</v>
      </c>
      <c r="B14648"/>
      <c r="C14648" t="str">
        <f>VLOOKUP(A14648,匹配表!$1:$1048576,22,0)</f>
        <v>浙江公司I6000平台2号服务器</v>
      </c>
      <c r="D14648" t="s">
        <v>135</v>
      </c>
      <c r="E14648">
        <v>6.9</v>
      </c>
      <c r="F14648" t="s">
        <v>29</v>
      </c>
      <c r="G14648" t="s">
        <v>25</v>
      </c>
      <c r="I14648" s="27"/>
    </row>
    <row r="14649" hidden="1" spans="1:9">
      <c r="A14649" t="s">
        <v>828</v>
      </c>
      <c r="B14649"/>
      <c r="C14649" t="str">
        <f>VLOOKUP(A14649,匹配表!$1:$1048576,22,0)</f>
        <v>浙江公司I6000平台2号服务器</v>
      </c>
      <c r="D14649" t="s">
        <v>135</v>
      </c>
      <c r="E14649">
        <v>6.9</v>
      </c>
      <c r="F14649" t="s">
        <v>30</v>
      </c>
      <c r="G14649" t="s">
        <v>25</v>
      </c>
      <c r="I14649" s="27"/>
    </row>
    <row r="14650" hidden="1" spans="1:9">
      <c r="A14650" t="s">
        <v>828</v>
      </c>
      <c r="B14650"/>
      <c r="C14650" t="str">
        <f>VLOOKUP(A14650,匹配表!$1:$1048576,22,0)</f>
        <v>浙江公司I6000平台2号服务器</v>
      </c>
      <c r="D14650" t="s">
        <v>135</v>
      </c>
      <c r="E14650">
        <v>6.9</v>
      </c>
      <c r="F14650" t="s">
        <v>33</v>
      </c>
      <c r="G14650" t="s">
        <v>25</v>
      </c>
      <c r="I14650" s="27"/>
    </row>
    <row r="14651" hidden="1" spans="1:9">
      <c r="A14651" t="s">
        <v>828</v>
      </c>
      <c r="B14651"/>
      <c r="C14651" t="str">
        <f>VLOOKUP(A14651,匹配表!$1:$1048576,22,0)</f>
        <v>浙江公司I6000平台2号服务器</v>
      </c>
      <c r="D14651" t="s">
        <v>135</v>
      </c>
      <c r="E14651">
        <v>6.9</v>
      </c>
      <c r="F14651" t="s">
        <v>34</v>
      </c>
      <c r="G14651" t="s">
        <v>25</v>
      </c>
      <c r="I14651" s="27"/>
    </row>
    <row r="14652" hidden="1" spans="1:9">
      <c r="A14652" t="s">
        <v>828</v>
      </c>
      <c r="B14652"/>
      <c r="C14652" t="str">
        <f>VLOOKUP(A14652,匹配表!$1:$1048576,22,0)</f>
        <v>浙江公司I6000平台2号服务器</v>
      </c>
      <c r="D14652" t="s">
        <v>135</v>
      </c>
      <c r="E14652">
        <v>6.9</v>
      </c>
      <c r="F14652" t="s">
        <v>35</v>
      </c>
      <c r="G14652" t="s">
        <v>25</v>
      </c>
      <c r="I14652" s="27"/>
    </row>
    <row r="14653" hidden="1" spans="1:9">
      <c r="A14653" t="s">
        <v>828</v>
      </c>
      <c r="B14653"/>
      <c r="C14653" t="str">
        <f>VLOOKUP(A14653,匹配表!$1:$1048576,22,0)</f>
        <v>浙江公司I6000平台2号服务器</v>
      </c>
      <c r="D14653" t="s">
        <v>135</v>
      </c>
      <c r="E14653">
        <v>6.9</v>
      </c>
      <c r="F14653" t="s">
        <v>36</v>
      </c>
      <c r="G14653" t="s">
        <v>25</v>
      </c>
      <c r="I14653" s="27"/>
    </row>
    <row r="14654" hidden="1" spans="1:9">
      <c r="A14654" t="s">
        <v>828</v>
      </c>
      <c r="B14654"/>
      <c r="C14654" t="str">
        <f>VLOOKUP(A14654,匹配表!$1:$1048576,22,0)</f>
        <v>浙江公司I6000平台2号服务器</v>
      </c>
      <c r="D14654" t="s">
        <v>135</v>
      </c>
      <c r="E14654">
        <v>6.9</v>
      </c>
      <c r="F14654" t="s">
        <v>37</v>
      </c>
      <c r="G14654" t="s">
        <v>25</v>
      </c>
      <c r="I14654" s="27"/>
    </row>
    <row r="14655" hidden="1" spans="1:9">
      <c r="A14655" t="s">
        <v>828</v>
      </c>
      <c r="B14655"/>
      <c r="C14655" t="str">
        <f>VLOOKUP(A14655,匹配表!$1:$1048576,22,0)</f>
        <v>浙江公司I6000平台2号服务器</v>
      </c>
      <c r="D14655" t="s">
        <v>135</v>
      </c>
      <c r="E14655">
        <v>6.9</v>
      </c>
      <c r="F14655" t="s">
        <v>101</v>
      </c>
      <c r="G14655" t="s">
        <v>25</v>
      </c>
      <c r="I14655" s="27"/>
    </row>
    <row r="14656" hidden="1" spans="1:9">
      <c r="A14656" t="s">
        <v>828</v>
      </c>
      <c r="B14656"/>
      <c r="C14656" t="str">
        <f>VLOOKUP(A14656,匹配表!$1:$1048576,22,0)</f>
        <v>浙江公司I6000平台2号服务器</v>
      </c>
      <c r="D14656" t="s">
        <v>135</v>
      </c>
      <c r="E14656">
        <v>6.9</v>
      </c>
      <c r="F14656" t="s">
        <v>102</v>
      </c>
      <c r="G14656" t="s">
        <v>25</v>
      </c>
      <c r="I14656" s="27"/>
    </row>
    <row r="14657" hidden="1" spans="1:9">
      <c r="A14657" t="s">
        <v>828</v>
      </c>
      <c r="B14657"/>
      <c r="C14657" t="str">
        <f>VLOOKUP(A14657,匹配表!$1:$1048576,22,0)</f>
        <v>浙江公司I6000平台2号服务器</v>
      </c>
      <c r="D14657" t="s">
        <v>135</v>
      </c>
      <c r="E14657">
        <v>6.9</v>
      </c>
      <c r="F14657" t="s">
        <v>40</v>
      </c>
      <c r="G14657" t="s">
        <v>25</v>
      </c>
      <c r="I14657" s="27"/>
    </row>
    <row r="14658" hidden="1" spans="1:9">
      <c r="A14658" t="s">
        <v>828</v>
      </c>
      <c r="B14658"/>
      <c r="C14658" t="str">
        <f>VLOOKUP(A14658,匹配表!$1:$1048576,22,0)</f>
        <v>浙江公司I6000平台2号服务器</v>
      </c>
      <c r="D14658" t="s">
        <v>135</v>
      </c>
      <c r="E14658">
        <v>6.9</v>
      </c>
      <c r="F14658" t="s">
        <v>257</v>
      </c>
      <c r="G14658" t="s">
        <v>25</v>
      </c>
      <c r="I14658" s="27"/>
    </row>
    <row r="14659" hidden="1" spans="1:9">
      <c r="A14659" t="s">
        <v>828</v>
      </c>
      <c r="B14659"/>
      <c r="C14659" t="str">
        <f>VLOOKUP(A14659,匹配表!$1:$1048576,22,0)</f>
        <v>浙江公司I6000平台2号服务器</v>
      </c>
      <c r="D14659" t="s">
        <v>135</v>
      </c>
      <c r="E14659">
        <v>6.9</v>
      </c>
      <c r="F14659" t="s">
        <v>42</v>
      </c>
      <c r="G14659" t="s">
        <v>25</v>
      </c>
      <c r="I14659" s="27"/>
    </row>
    <row r="14660" hidden="1" spans="1:9">
      <c r="A14660" t="s">
        <v>828</v>
      </c>
      <c r="B14660"/>
      <c r="C14660" t="str">
        <f>VLOOKUP(A14660,匹配表!$1:$1048576,22,0)</f>
        <v>浙江公司I6000平台2号服务器</v>
      </c>
      <c r="D14660" t="s">
        <v>135</v>
      </c>
      <c r="E14660">
        <v>6.9</v>
      </c>
      <c r="F14660" t="s">
        <v>43</v>
      </c>
      <c r="G14660" t="s">
        <v>25</v>
      </c>
      <c r="I14660" s="27"/>
    </row>
    <row r="14661" hidden="1" spans="1:9">
      <c r="A14661" t="s">
        <v>828</v>
      </c>
      <c r="B14661"/>
      <c r="C14661" t="str">
        <f>VLOOKUP(A14661,匹配表!$1:$1048576,22,0)</f>
        <v>浙江公司I6000平台2号服务器</v>
      </c>
      <c r="D14661" t="s">
        <v>135</v>
      </c>
      <c r="E14661">
        <v>6.9</v>
      </c>
      <c r="F14661" t="s">
        <v>45</v>
      </c>
      <c r="G14661" t="s">
        <v>25</v>
      </c>
      <c r="I14661" s="27"/>
    </row>
    <row r="14662" hidden="1" spans="1:9">
      <c r="A14662" t="s">
        <v>828</v>
      </c>
      <c r="B14662"/>
      <c r="C14662" t="str">
        <f>VLOOKUP(A14662,匹配表!$1:$1048576,22,0)</f>
        <v>浙江公司I6000平台2号服务器</v>
      </c>
      <c r="D14662" t="s">
        <v>135</v>
      </c>
      <c r="E14662">
        <v>6.9</v>
      </c>
      <c r="F14662" t="s">
        <v>46</v>
      </c>
      <c r="G14662" t="s">
        <v>25</v>
      </c>
      <c r="I14662" s="27"/>
    </row>
    <row r="14663" hidden="1" spans="1:9">
      <c r="A14663" t="s">
        <v>828</v>
      </c>
      <c r="B14663"/>
      <c r="C14663" t="str">
        <f>VLOOKUP(A14663,匹配表!$1:$1048576,22,0)</f>
        <v>浙江公司I6000平台2号服务器</v>
      </c>
      <c r="D14663" t="s">
        <v>135</v>
      </c>
      <c r="E14663">
        <v>6.9</v>
      </c>
      <c r="F14663" t="s">
        <v>231</v>
      </c>
      <c r="G14663" t="s">
        <v>25</v>
      </c>
      <c r="I14663" s="27"/>
    </row>
    <row r="14664" hidden="1" spans="1:9">
      <c r="A14664" t="s">
        <v>828</v>
      </c>
      <c r="B14664"/>
      <c r="C14664" t="str">
        <f>VLOOKUP(A14664,匹配表!$1:$1048576,22,0)</f>
        <v>浙江公司I6000平台2号服务器</v>
      </c>
      <c r="D14664" t="s">
        <v>135</v>
      </c>
      <c r="E14664">
        <v>6.9</v>
      </c>
      <c r="F14664" t="s">
        <v>47</v>
      </c>
      <c r="G14664" t="s">
        <v>25</v>
      </c>
      <c r="I14664" s="27"/>
    </row>
    <row r="14665" hidden="1" spans="1:9">
      <c r="A14665" t="s">
        <v>828</v>
      </c>
      <c r="B14665"/>
      <c r="C14665" t="str">
        <f>VLOOKUP(A14665,匹配表!$1:$1048576,22,0)</f>
        <v>浙江公司I6000平台2号服务器</v>
      </c>
      <c r="D14665" t="s">
        <v>135</v>
      </c>
      <c r="E14665">
        <v>6.9</v>
      </c>
      <c r="F14665" t="s">
        <v>48</v>
      </c>
      <c r="G14665" t="s">
        <v>25</v>
      </c>
      <c r="I14665" s="27"/>
    </row>
    <row r="14666" hidden="1" spans="1:9">
      <c r="A14666" t="s">
        <v>828</v>
      </c>
      <c r="B14666"/>
      <c r="C14666" t="str">
        <f>VLOOKUP(A14666,匹配表!$1:$1048576,22,0)</f>
        <v>浙江公司I6000平台2号服务器</v>
      </c>
      <c r="D14666" t="s">
        <v>135</v>
      </c>
      <c r="E14666">
        <v>6.9</v>
      </c>
      <c r="F14666" t="s">
        <v>50</v>
      </c>
      <c r="G14666" t="s">
        <v>25</v>
      </c>
      <c r="I14666" s="27"/>
    </row>
    <row r="14667" hidden="1" spans="1:9">
      <c r="A14667" t="s">
        <v>828</v>
      </c>
      <c r="B14667"/>
      <c r="C14667" t="str">
        <f>VLOOKUP(A14667,匹配表!$1:$1048576,22,0)</f>
        <v>浙江公司I6000平台2号服务器</v>
      </c>
      <c r="D14667" t="s">
        <v>135</v>
      </c>
      <c r="E14667">
        <v>6.9</v>
      </c>
      <c r="F14667" t="s">
        <v>51</v>
      </c>
      <c r="G14667" t="s">
        <v>25</v>
      </c>
      <c r="I14667" s="27"/>
    </row>
    <row r="14668" hidden="1" spans="1:9">
      <c r="A14668" t="s">
        <v>828</v>
      </c>
      <c r="B14668"/>
      <c r="C14668" t="str">
        <f>VLOOKUP(A14668,匹配表!$1:$1048576,22,0)</f>
        <v>浙江公司I6000平台2号服务器</v>
      </c>
      <c r="D14668" t="s">
        <v>135</v>
      </c>
      <c r="E14668">
        <v>6.9</v>
      </c>
      <c r="F14668" t="s">
        <v>54</v>
      </c>
      <c r="G14668" t="s">
        <v>25</v>
      </c>
      <c r="I14668" s="27"/>
    </row>
    <row r="14669" hidden="1" spans="1:9">
      <c r="A14669" t="s">
        <v>828</v>
      </c>
      <c r="B14669"/>
      <c r="C14669" t="str">
        <f>VLOOKUP(A14669,匹配表!$1:$1048576,22,0)</f>
        <v>浙江公司I6000平台2号服务器</v>
      </c>
      <c r="D14669" t="s">
        <v>135</v>
      </c>
      <c r="E14669">
        <v>6.9</v>
      </c>
      <c r="F14669" t="s">
        <v>55</v>
      </c>
      <c r="G14669" t="s">
        <v>25</v>
      </c>
      <c r="I14669" s="27"/>
    </row>
    <row r="14670" hidden="1" spans="1:9">
      <c r="A14670" t="s">
        <v>828</v>
      </c>
      <c r="B14670"/>
      <c r="C14670" t="str">
        <f>VLOOKUP(A14670,匹配表!$1:$1048576,22,0)</f>
        <v>浙江公司I6000平台2号服务器</v>
      </c>
      <c r="D14670" t="s">
        <v>135</v>
      </c>
      <c r="E14670">
        <v>6.9</v>
      </c>
      <c r="F14670" t="s">
        <v>56</v>
      </c>
      <c r="G14670" t="s">
        <v>25</v>
      </c>
      <c r="I14670" s="27"/>
    </row>
    <row r="14671" hidden="1" spans="1:9">
      <c r="A14671" t="s">
        <v>828</v>
      </c>
      <c r="B14671"/>
      <c r="C14671" t="str">
        <f>VLOOKUP(A14671,匹配表!$1:$1048576,22,0)</f>
        <v>浙江公司I6000平台2号服务器</v>
      </c>
      <c r="D14671" t="s">
        <v>135</v>
      </c>
      <c r="E14671">
        <v>6.9</v>
      </c>
      <c r="F14671" t="s">
        <v>57</v>
      </c>
      <c r="G14671" t="s">
        <v>25</v>
      </c>
      <c r="I14671" s="27"/>
    </row>
    <row r="14672" hidden="1" spans="1:9">
      <c r="A14672" t="s">
        <v>828</v>
      </c>
      <c r="B14672"/>
      <c r="C14672" t="str">
        <f>VLOOKUP(A14672,匹配表!$1:$1048576,22,0)</f>
        <v>浙江公司I6000平台2号服务器</v>
      </c>
      <c r="D14672" t="s">
        <v>135</v>
      </c>
      <c r="E14672">
        <v>6.9</v>
      </c>
      <c r="F14672" t="s">
        <v>59</v>
      </c>
      <c r="G14672" t="s">
        <v>25</v>
      </c>
      <c r="I14672" s="27"/>
    </row>
    <row r="14673" hidden="1" spans="1:9">
      <c r="A14673" t="s">
        <v>828</v>
      </c>
      <c r="B14673"/>
      <c r="C14673" t="str">
        <f>VLOOKUP(A14673,匹配表!$1:$1048576,22,0)</f>
        <v>浙江公司I6000平台2号服务器</v>
      </c>
      <c r="D14673" t="s">
        <v>135</v>
      </c>
      <c r="E14673">
        <v>6.9</v>
      </c>
      <c r="F14673" t="s">
        <v>60</v>
      </c>
      <c r="G14673" t="s">
        <v>25</v>
      </c>
      <c r="I14673" s="27"/>
    </row>
    <row r="14674" hidden="1" spans="1:9">
      <c r="A14674" t="s">
        <v>828</v>
      </c>
      <c r="B14674"/>
      <c r="C14674" t="str">
        <f>VLOOKUP(A14674,匹配表!$1:$1048576,22,0)</f>
        <v>浙江公司I6000平台2号服务器</v>
      </c>
      <c r="D14674" t="s">
        <v>135</v>
      </c>
      <c r="E14674">
        <v>6.9</v>
      </c>
      <c r="F14674" t="s">
        <v>61</v>
      </c>
      <c r="G14674" t="s">
        <v>25</v>
      </c>
      <c r="I14674" s="27"/>
    </row>
    <row r="14675" hidden="1" spans="1:9">
      <c r="A14675" t="s">
        <v>828</v>
      </c>
      <c r="B14675"/>
      <c r="C14675" t="str">
        <f>VLOOKUP(A14675,匹配表!$1:$1048576,22,0)</f>
        <v>浙江公司I6000平台2号服务器</v>
      </c>
      <c r="D14675" t="s">
        <v>135</v>
      </c>
      <c r="E14675">
        <v>6.9</v>
      </c>
      <c r="F14675" t="s">
        <v>63</v>
      </c>
      <c r="G14675" t="s">
        <v>25</v>
      </c>
      <c r="I14675" s="27"/>
    </row>
    <row r="14676" hidden="1" spans="1:9">
      <c r="A14676" t="s">
        <v>828</v>
      </c>
      <c r="B14676"/>
      <c r="C14676" t="str">
        <f>VLOOKUP(A14676,匹配表!$1:$1048576,22,0)</f>
        <v>浙江公司I6000平台2号服务器</v>
      </c>
      <c r="D14676" t="s">
        <v>135</v>
      </c>
      <c r="E14676">
        <v>6.9</v>
      </c>
      <c r="F14676" t="s">
        <v>66</v>
      </c>
      <c r="G14676" t="s">
        <v>25</v>
      </c>
      <c r="I14676" s="27"/>
    </row>
    <row r="14677" hidden="1" spans="1:9">
      <c r="A14677" t="s">
        <v>828</v>
      </c>
      <c r="B14677"/>
      <c r="C14677" t="str">
        <f>VLOOKUP(A14677,匹配表!$1:$1048576,22,0)</f>
        <v>浙江公司I6000平台2号服务器</v>
      </c>
      <c r="D14677" t="s">
        <v>135</v>
      </c>
      <c r="E14677">
        <v>6.9</v>
      </c>
      <c r="F14677" t="s">
        <v>69</v>
      </c>
      <c r="G14677" t="s">
        <v>25</v>
      </c>
      <c r="I14677" s="27"/>
    </row>
    <row r="14678" hidden="1" spans="1:9">
      <c r="A14678" t="s">
        <v>828</v>
      </c>
      <c r="B14678"/>
      <c r="C14678" t="str">
        <f>VLOOKUP(A14678,匹配表!$1:$1048576,22,0)</f>
        <v>浙江公司I6000平台2号服务器</v>
      </c>
      <c r="D14678" t="s">
        <v>135</v>
      </c>
      <c r="E14678">
        <v>6.9</v>
      </c>
      <c r="F14678" t="s">
        <v>121</v>
      </c>
      <c r="G14678" t="s">
        <v>25</v>
      </c>
      <c r="I14678" s="27"/>
    </row>
    <row r="14679" hidden="1" spans="1:9">
      <c r="A14679" t="s">
        <v>828</v>
      </c>
      <c r="B14679"/>
      <c r="C14679" t="str">
        <f>VLOOKUP(A14679,匹配表!$1:$1048576,22,0)</f>
        <v>浙江公司I6000平台2号服务器</v>
      </c>
      <c r="D14679" t="s">
        <v>135</v>
      </c>
      <c r="E14679">
        <v>6.9</v>
      </c>
      <c r="F14679" t="s">
        <v>122</v>
      </c>
      <c r="G14679" t="s">
        <v>25</v>
      </c>
      <c r="I14679" s="27"/>
    </row>
    <row r="14680" hidden="1" spans="1:9">
      <c r="A14680" t="s">
        <v>828</v>
      </c>
      <c r="B14680"/>
      <c r="C14680" t="str">
        <f>VLOOKUP(A14680,匹配表!$1:$1048576,22,0)</f>
        <v>浙江公司I6000平台2号服务器</v>
      </c>
      <c r="D14680" t="s">
        <v>135</v>
      </c>
      <c r="E14680">
        <v>6.9</v>
      </c>
      <c r="F14680" t="s">
        <v>137</v>
      </c>
      <c r="G14680" t="s">
        <v>25</v>
      </c>
      <c r="I14680" s="27"/>
    </row>
    <row r="14681" hidden="1" spans="1:9">
      <c r="A14681" t="s">
        <v>828</v>
      </c>
      <c r="B14681"/>
      <c r="C14681" t="str">
        <f>VLOOKUP(A14681,匹配表!$1:$1048576,22,0)</f>
        <v>浙江公司I6000平台2号服务器</v>
      </c>
      <c r="D14681" t="s">
        <v>135</v>
      </c>
      <c r="E14681">
        <v>6.9</v>
      </c>
      <c r="F14681" t="s">
        <v>71</v>
      </c>
      <c r="G14681" t="s">
        <v>25</v>
      </c>
      <c r="I14681" s="27"/>
    </row>
    <row r="14682" hidden="1" spans="1:12">
      <c r="A14682" s="16" t="s">
        <v>829</v>
      </c>
      <c r="B14682" s="17" t="s">
        <v>256</v>
      </c>
      <c r="C14682" s="16" t="str">
        <f>VLOOKUP(A14682,匹配表!$1:$1048576,22,0)</f>
        <v>浙江公司I6000应用6号虚拟机</v>
      </c>
      <c r="D14682" s="16" t="s">
        <v>13</v>
      </c>
      <c r="E14682" s="16">
        <v>6.8</v>
      </c>
      <c r="F14682" s="16" t="s">
        <v>15</v>
      </c>
      <c r="G14682" s="16" t="s">
        <v>16</v>
      </c>
      <c r="H14682" s="16" t="s">
        <v>178</v>
      </c>
      <c r="I14682" s="27" t="s">
        <v>178</v>
      </c>
      <c r="J14682" s="19"/>
      <c r="K14682" s="19"/>
      <c r="L14682" s="16"/>
    </row>
    <row r="14683" spans="1:12">
      <c r="A14683" s="16" t="s">
        <v>829</v>
      </c>
      <c r="B14683" s="17" t="s">
        <v>256</v>
      </c>
      <c r="C14683" s="16" t="str">
        <f>VLOOKUP(A14683,匹配表!$1:$1048576,22,0)</f>
        <v>浙江公司I6000应用6号虚拟机</v>
      </c>
      <c r="D14683" s="16" t="s">
        <v>13</v>
      </c>
      <c r="E14683" s="16">
        <v>6.8</v>
      </c>
      <c r="F14683" s="16" t="s">
        <v>18</v>
      </c>
      <c r="G14683" s="16" t="s">
        <v>16</v>
      </c>
      <c r="H14683" s="16" t="s">
        <v>19</v>
      </c>
      <c r="I14683" s="27" t="s">
        <v>830</v>
      </c>
      <c r="J14683" s="46" t="s">
        <v>21</v>
      </c>
      <c r="K14683" s="16"/>
      <c r="L14683" s="16"/>
    </row>
    <row r="14684" spans="1:12">
      <c r="A14684" s="16" t="s">
        <v>829</v>
      </c>
      <c r="B14684" s="17" t="s">
        <v>256</v>
      </c>
      <c r="C14684" s="16" t="str">
        <f>VLOOKUP(A14684,匹配表!$1:$1048576,22,0)</f>
        <v>浙江公司I6000应用6号虚拟机</v>
      </c>
      <c r="D14684" s="16" t="s">
        <v>13</v>
      </c>
      <c r="E14684" s="16">
        <v>6.8</v>
      </c>
      <c r="F14684" s="16" t="s">
        <v>137</v>
      </c>
      <c r="G14684" s="16" t="s">
        <v>16</v>
      </c>
      <c r="H14684" s="16" t="s">
        <v>256</v>
      </c>
      <c r="I14684" s="27" t="s">
        <v>612</v>
      </c>
      <c r="J14684" s="50" t="s">
        <v>155</v>
      </c>
      <c r="K14684" s="16"/>
      <c r="L14684" s="16"/>
    </row>
    <row r="14685" hidden="1" spans="1:9">
      <c r="A14685" t="s">
        <v>829</v>
      </c>
      <c r="B14685"/>
      <c r="C14685" t="str">
        <f>VLOOKUP(A14685,匹配表!$1:$1048576,22,0)</f>
        <v>浙江公司I6000应用6号虚拟机</v>
      </c>
      <c r="D14685" t="s">
        <v>13</v>
      </c>
      <c r="E14685">
        <v>6.8</v>
      </c>
      <c r="F14685" t="s">
        <v>24</v>
      </c>
      <c r="G14685" t="s">
        <v>25</v>
      </c>
      <c r="I14685" s="27"/>
    </row>
    <row r="14686" hidden="1" spans="1:9">
      <c r="A14686" t="s">
        <v>829</v>
      </c>
      <c r="B14686"/>
      <c r="C14686" t="str">
        <f>VLOOKUP(A14686,匹配表!$1:$1048576,22,0)</f>
        <v>浙江公司I6000应用6号虚拟机</v>
      </c>
      <c r="D14686" t="s">
        <v>13</v>
      </c>
      <c r="E14686">
        <v>6.8</v>
      </c>
      <c r="F14686" t="s">
        <v>26</v>
      </c>
      <c r="G14686" t="s">
        <v>25</v>
      </c>
      <c r="I14686" s="27"/>
    </row>
    <row r="14687" hidden="1" spans="1:9">
      <c r="A14687" t="s">
        <v>829</v>
      </c>
      <c r="B14687"/>
      <c r="C14687" t="str">
        <f>VLOOKUP(A14687,匹配表!$1:$1048576,22,0)</f>
        <v>浙江公司I6000应用6号虚拟机</v>
      </c>
      <c r="D14687" t="s">
        <v>13</v>
      </c>
      <c r="E14687">
        <v>6.8</v>
      </c>
      <c r="F14687" t="s">
        <v>831</v>
      </c>
      <c r="G14687" t="s">
        <v>25</v>
      </c>
      <c r="I14687" s="27"/>
    </row>
    <row r="14688" hidden="1" spans="1:9">
      <c r="A14688" t="s">
        <v>829</v>
      </c>
      <c r="B14688"/>
      <c r="C14688" t="str">
        <f>VLOOKUP(A14688,匹配表!$1:$1048576,22,0)</f>
        <v>浙江公司I6000应用6号虚拟机</v>
      </c>
      <c r="D14688" t="s">
        <v>13</v>
      </c>
      <c r="E14688">
        <v>6.8</v>
      </c>
      <c r="F14688" t="s">
        <v>98</v>
      </c>
      <c r="G14688" t="s">
        <v>25</v>
      </c>
      <c r="I14688" s="27"/>
    </row>
    <row r="14689" hidden="1" spans="1:9">
      <c r="A14689" t="s">
        <v>829</v>
      </c>
      <c r="B14689"/>
      <c r="C14689" t="str">
        <f>VLOOKUP(A14689,匹配表!$1:$1048576,22,0)</f>
        <v>浙江公司I6000应用6号虚拟机</v>
      </c>
      <c r="D14689" t="s">
        <v>13</v>
      </c>
      <c r="E14689">
        <v>6.8</v>
      </c>
      <c r="F14689" t="s">
        <v>29</v>
      </c>
      <c r="G14689" t="s">
        <v>25</v>
      </c>
      <c r="I14689" s="27"/>
    </row>
    <row r="14690" hidden="1" spans="1:9">
      <c r="A14690" t="s">
        <v>829</v>
      </c>
      <c r="B14690"/>
      <c r="C14690" t="str">
        <f>VLOOKUP(A14690,匹配表!$1:$1048576,22,0)</f>
        <v>浙江公司I6000应用6号虚拟机</v>
      </c>
      <c r="D14690" t="s">
        <v>13</v>
      </c>
      <c r="E14690">
        <v>6.8</v>
      </c>
      <c r="F14690" t="s">
        <v>30</v>
      </c>
      <c r="G14690" t="s">
        <v>25</v>
      </c>
      <c r="I14690" s="27"/>
    </row>
    <row r="14691" hidden="1" spans="1:9">
      <c r="A14691" t="s">
        <v>829</v>
      </c>
      <c r="B14691"/>
      <c r="C14691" t="str">
        <f>VLOOKUP(A14691,匹配表!$1:$1048576,22,0)</f>
        <v>浙江公司I6000应用6号虚拟机</v>
      </c>
      <c r="D14691" t="s">
        <v>13</v>
      </c>
      <c r="E14691">
        <v>6.8</v>
      </c>
      <c r="F14691" t="s">
        <v>33</v>
      </c>
      <c r="G14691" t="s">
        <v>25</v>
      </c>
      <c r="I14691" s="27"/>
    </row>
    <row r="14692" hidden="1" spans="1:9">
      <c r="A14692" t="s">
        <v>829</v>
      </c>
      <c r="B14692"/>
      <c r="C14692" t="str">
        <f>VLOOKUP(A14692,匹配表!$1:$1048576,22,0)</f>
        <v>浙江公司I6000应用6号虚拟机</v>
      </c>
      <c r="D14692" t="s">
        <v>13</v>
      </c>
      <c r="E14692">
        <v>6.8</v>
      </c>
      <c r="F14692" t="s">
        <v>34</v>
      </c>
      <c r="G14692" t="s">
        <v>25</v>
      </c>
      <c r="I14692" s="27"/>
    </row>
    <row r="14693" hidden="1" spans="1:9">
      <c r="A14693" t="s">
        <v>829</v>
      </c>
      <c r="B14693"/>
      <c r="C14693" t="str">
        <f>VLOOKUP(A14693,匹配表!$1:$1048576,22,0)</f>
        <v>浙江公司I6000应用6号虚拟机</v>
      </c>
      <c r="D14693" t="s">
        <v>13</v>
      </c>
      <c r="E14693">
        <v>6.8</v>
      </c>
      <c r="F14693" t="s">
        <v>35</v>
      </c>
      <c r="G14693" t="s">
        <v>25</v>
      </c>
      <c r="I14693" s="27"/>
    </row>
    <row r="14694" hidden="1" spans="1:9">
      <c r="A14694" t="s">
        <v>829</v>
      </c>
      <c r="B14694"/>
      <c r="C14694" t="str">
        <f>VLOOKUP(A14694,匹配表!$1:$1048576,22,0)</f>
        <v>浙江公司I6000应用6号虚拟机</v>
      </c>
      <c r="D14694" t="s">
        <v>13</v>
      </c>
      <c r="E14694">
        <v>6.8</v>
      </c>
      <c r="F14694" t="s">
        <v>36</v>
      </c>
      <c r="G14694" t="s">
        <v>25</v>
      </c>
      <c r="I14694" s="27"/>
    </row>
    <row r="14695" hidden="1" spans="1:9">
      <c r="A14695" t="s">
        <v>829</v>
      </c>
      <c r="B14695"/>
      <c r="C14695" t="str">
        <f>VLOOKUP(A14695,匹配表!$1:$1048576,22,0)</f>
        <v>浙江公司I6000应用6号虚拟机</v>
      </c>
      <c r="D14695" t="s">
        <v>13</v>
      </c>
      <c r="E14695">
        <v>6.8</v>
      </c>
      <c r="F14695" t="s">
        <v>37</v>
      </c>
      <c r="G14695" t="s">
        <v>25</v>
      </c>
      <c r="I14695" s="27"/>
    </row>
    <row r="14696" hidden="1" spans="1:9">
      <c r="A14696" t="s">
        <v>829</v>
      </c>
      <c r="B14696"/>
      <c r="C14696" t="str">
        <f>VLOOKUP(A14696,匹配表!$1:$1048576,22,0)</f>
        <v>浙江公司I6000应用6号虚拟机</v>
      </c>
      <c r="D14696" t="s">
        <v>13</v>
      </c>
      <c r="E14696">
        <v>6.8</v>
      </c>
      <c r="F14696" t="s">
        <v>101</v>
      </c>
      <c r="G14696" t="s">
        <v>25</v>
      </c>
      <c r="I14696" s="27"/>
    </row>
    <row r="14697" hidden="1" spans="1:9">
      <c r="A14697" t="s">
        <v>829</v>
      </c>
      <c r="B14697"/>
      <c r="C14697" t="str">
        <f>VLOOKUP(A14697,匹配表!$1:$1048576,22,0)</f>
        <v>浙江公司I6000应用6号虚拟机</v>
      </c>
      <c r="D14697" t="s">
        <v>13</v>
      </c>
      <c r="E14697">
        <v>6.8</v>
      </c>
      <c r="F14697" t="s">
        <v>102</v>
      </c>
      <c r="G14697" t="s">
        <v>25</v>
      </c>
      <c r="I14697" s="27"/>
    </row>
    <row r="14698" hidden="1" spans="1:9">
      <c r="A14698" t="s">
        <v>829</v>
      </c>
      <c r="B14698"/>
      <c r="C14698" t="str">
        <f>VLOOKUP(A14698,匹配表!$1:$1048576,22,0)</f>
        <v>浙江公司I6000应用6号虚拟机</v>
      </c>
      <c r="D14698" t="s">
        <v>13</v>
      </c>
      <c r="E14698">
        <v>6.8</v>
      </c>
      <c r="F14698" t="s">
        <v>40</v>
      </c>
      <c r="G14698" t="s">
        <v>25</v>
      </c>
      <c r="I14698" s="27"/>
    </row>
    <row r="14699" hidden="1" spans="1:9">
      <c r="A14699" t="s">
        <v>829</v>
      </c>
      <c r="B14699"/>
      <c r="C14699" t="str">
        <f>VLOOKUP(A14699,匹配表!$1:$1048576,22,0)</f>
        <v>浙江公司I6000应用6号虚拟机</v>
      </c>
      <c r="D14699" t="s">
        <v>13</v>
      </c>
      <c r="E14699">
        <v>6.8</v>
      </c>
      <c r="F14699" t="s">
        <v>42</v>
      </c>
      <c r="G14699" t="s">
        <v>25</v>
      </c>
      <c r="I14699" s="27"/>
    </row>
    <row r="14700" hidden="1" spans="1:9">
      <c r="A14700" t="s">
        <v>829</v>
      </c>
      <c r="B14700"/>
      <c r="C14700" t="str">
        <f>VLOOKUP(A14700,匹配表!$1:$1048576,22,0)</f>
        <v>浙江公司I6000应用6号虚拟机</v>
      </c>
      <c r="D14700" t="s">
        <v>13</v>
      </c>
      <c r="E14700">
        <v>6.8</v>
      </c>
      <c r="F14700" t="s">
        <v>43</v>
      </c>
      <c r="G14700" t="s">
        <v>25</v>
      </c>
      <c r="I14700" s="27"/>
    </row>
    <row r="14701" hidden="1" spans="1:9">
      <c r="A14701" t="s">
        <v>829</v>
      </c>
      <c r="B14701"/>
      <c r="C14701" t="str">
        <f>VLOOKUP(A14701,匹配表!$1:$1048576,22,0)</f>
        <v>浙江公司I6000应用6号虚拟机</v>
      </c>
      <c r="D14701" t="s">
        <v>13</v>
      </c>
      <c r="E14701">
        <v>6.8</v>
      </c>
      <c r="F14701" t="s">
        <v>44</v>
      </c>
      <c r="G14701" t="s">
        <v>25</v>
      </c>
      <c r="I14701" s="27"/>
    </row>
    <row r="14702" hidden="1" spans="1:9">
      <c r="A14702" t="s">
        <v>829</v>
      </c>
      <c r="B14702"/>
      <c r="C14702" t="str">
        <f>VLOOKUP(A14702,匹配表!$1:$1048576,22,0)</f>
        <v>浙江公司I6000应用6号虚拟机</v>
      </c>
      <c r="D14702" t="s">
        <v>13</v>
      </c>
      <c r="E14702">
        <v>6.8</v>
      </c>
      <c r="F14702" t="s">
        <v>45</v>
      </c>
      <c r="G14702" t="s">
        <v>25</v>
      </c>
      <c r="I14702" s="27"/>
    </row>
    <row r="14703" hidden="1" spans="1:9">
      <c r="A14703" t="s">
        <v>829</v>
      </c>
      <c r="B14703"/>
      <c r="C14703" t="str">
        <f>VLOOKUP(A14703,匹配表!$1:$1048576,22,0)</f>
        <v>浙江公司I6000应用6号虚拟机</v>
      </c>
      <c r="D14703" t="s">
        <v>13</v>
      </c>
      <c r="E14703">
        <v>6.8</v>
      </c>
      <c r="F14703" t="s">
        <v>46</v>
      </c>
      <c r="G14703" t="s">
        <v>25</v>
      </c>
      <c r="I14703" s="27"/>
    </row>
    <row r="14704" hidden="1" spans="1:9">
      <c r="A14704" t="s">
        <v>829</v>
      </c>
      <c r="B14704"/>
      <c r="C14704" t="str">
        <f>VLOOKUP(A14704,匹配表!$1:$1048576,22,0)</f>
        <v>浙江公司I6000应用6号虚拟机</v>
      </c>
      <c r="D14704" t="s">
        <v>13</v>
      </c>
      <c r="E14704">
        <v>6.8</v>
      </c>
      <c r="F14704" t="s">
        <v>47</v>
      </c>
      <c r="G14704" t="s">
        <v>25</v>
      </c>
      <c r="I14704" s="27"/>
    </row>
    <row r="14705" hidden="1" spans="1:9">
      <c r="A14705" t="s">
        <v>829</v>
      </c>
      <c r="B14705"/>
      <c r="C14705" t="str">
        <f>VLOOKUP(A14705,匹配表!$1:$1048576,22,0)</f>
        <v>浙江公司I6000应用6号虚拟机</v>
      </c>
      <c r="D14705" t="s">
        <v>13</v>
      </c>
      <c r="E14705">
        <v>6.8</v>
      </c>
      <c r="F14705" t="s">
        <v>48</v>
      </c>
      <c r="G14705" t="s">
        <v>25</v>
      </c>
      <c r="I14705" s="27"/>
    </row>
    <row r="14706" hidden="1" spans="1:9">
      <c r="A14706" t="s">
        <v>829</v>
      </c>
      <c r="B14706"/>
      <c r="C14706" t="str">
        <f>VLOOKUP(A14706,匹配表!$1:$1048576,22,0)</f>
        <v>浙江公司I6000应用6号虚拟机</v>
      </c>
      <c r="D14706" t="s">
        <v>13</v>
      </c>
      <c r="E14706">
        <v>6.8</v>
      </c>
      <c r="F14706" t="s">
        <v>50</v>
      </c>
      <c r="G14706" t="s">
        <v>25</v>
      </c>
      <c r="I14706" s="27"/>
    </row>
    <row r="14707" hidden="1" spans="1:9">
      <c r="A14707" t="s">
        <v>829</v>
      </c>
      <c r="B14707"/>
      <c r="C14707" t="str">
        <f>VLOOKUP(A14707,匹配表!$1:$1048576,22,0)</f>
        <v>浙江公司I6000应用6号虚拟机</v>
      </c>
      <c r="D14707" t="s">
        <v>13</v>
      </c>
      <c r="E14707">
        <v>6.8</v>
      </c>
      <c r="F14707" t="s">
        <v>51</v>
      </c>
      <c r="G14707" t="s">
        <v>25</v>
      </c>
      <c r="I14707" s="27"/>
    </row>
    <row r="14708" hidden="1" spans="1:9">
      <c r="A14708" t="s">
        <v>829</v>
      </c>
      <c r="B14708"/>
      <c r="C14708" t="str">
        <f>VLOOKUP(A14708,匹配表!$1:$1048576,22,0)</f>
        <v>浙江公司I6000应用6号虚拟机</v>
      </c>
      <c r="D14708" t="s">
        <v>13</v>
      </c>
      <c r="E14708">
        <v>6.8</v>
      </c>
      <c r="F14708" t="s">
        <v>54</v>
      </c>
      <c r="G14708" t="s">
        <v>25</v>
      </c>
      <c r="I14708" s="27"/>
    </row>
    <row r="14709" hidden="1" spans="1:9">
      <c r="A14709" t="s">
        <v>829</v>
      </c>
      <c r="B14709"/>
      <c r="C14709" t="str">
        <f>VLOOKUP(A14709,匹配表!$1:$1048576,22,0)</f>
        <v>浙江公司I6000应用6号虚拟机</v>
      </c>
      <c r="D14709" t="s">
        <v>13</v>
      </c>
      <c r="E14709">
        <v>6.8</v>
      </c>
      <c r="F14709" t="s">
        <v>55</v>
      </c>
      <c r="G14709" t="s">
        <v>25</v>
      </c>
      <c r="I14709" s="27"/>
    </row>
    <row r="14710" hidden="1" spans="1:9">
      <c r="A14710" t="s">
        <v>829</v>
      </c>
      <c r="B14710"/>
      <c r="C14710" t="str">
        <f>VLOOKUP(A14710,匹配表!$1:$1048576,22,0)</f>
        <v>浙江公司I6000应用6号虚拟机</v>
      </c>
      <c r="D14710" t="s">
        <v>13</v>
      </c>
      <c r="E14710">
        <v>6.8</v>
      </c>
      <c r="F14710" t="s">
        <v>56</v>
      </c>
      <c r="G14710" t="s">
        <v>25</v>
      </c>
      <c r="I14710" s="27"/>
    </row>
    <row r="14711" hidden="1" spans="1:9">
      <c r="A14711" t="s">
        <v>829</v>
      </c>
      <c r="B14711"/>
      <c r="C14711" t="str">
        <f>VLOOKUP(A14711,匹配表!$1:$1048576,22,0)</f>
        <v>浙江公司I6000应用6号虚拟机</v>
      </c>
      <c r="D14711" t="s">
        <v>13</v>
      </c>
      <c r="E14711">
        <v>6.8</v>
      </c>
      <c r="F14711" t="s">
        <v>57</v>
      </c>
      <c r="G14711" t="s">
        <v>25</v>
      </c>
      <c r="I14711" s="27"/>
    </row>
    <row r="14712" hidden="1" spans="1:9">
      <c r="A14712" t="s">
        <v>829</v>
      </c>
      <c r="B14712"/>
      <c r="C14712" t="str">
        <f>VLOOKUP(A14712,匹配表!$1:$1048576,22,0)</f>
        <v>浙江公司I6000应用6号虚拟机</v>
      </c>
      <c r="D14712" t="s">
        <v>13</v>
      </c>
      <c r="E14712">
        <v>6.8</v>
      </c>
      <c r="F14712" t="s">
        <v>59</v>
      </c>
      <c r="G14712" t="s">
        <v>25</v>
      </c>
      <c r="I14712" s="27"/>
    </row>
    <row r="14713" hidden="1" spans="1:9">
      <c r="A14713" t="s">
        <v>829</v>
      </c>
      <c r="B14713"/>
      <c r="C14713" t="str">
        <f>VLOOKUP(A14713,匹配表!$1:$1048576,22,0)</f>
        <v>浙江公司I6000应用6号虚拟机</v>
      </c>
      <c r="D14713" t="s">
        <v>13</v>
      </c>
      <c r="E14713">
        <v>6.8</v>
      </c>
      <c r="F14713" t="s">
        <v>60</v>
      </c>
      <c r="G14713" t="s">
        <v>25</v>
      </c>
      <c r="I14713" s="27"/>
    </row>
    <row r="14714" hidden="1" spans="1:9">
      <c r="A14714" t="s">
        <v>829</v>
      </c>
      <c r="B14714"/>
      <c r="C14714" t="str">
        <f>VLOOKUP(A14714,匹配表!$1:$1048576,22,0)</f>
        <v>浙江公司I6000应用6号虚拟机</v>
      </c>
      <c r="D14714" t="s">
        <v>13</v>
      </c>
      <c r="E14714">
        <v>6.8</v>
      </c>
      <c r="F14714" t="s">
        <v>61</v>
      </c>
      <c r="G14714" t="s">
        <v>25</v>
      </c>
      <c r="I14714" s="27"/>
    </row>
    <row r="14715" hidden="1" spans="1:9">
      <c r="A14715" t="s">
        <v>829</v>
      </c>
      <c r="B14715"/>
      <c r="C14715" t="str">
        <f>VLOOKUP(A14715,匹配表!$1:$1048576,22,0)</f>
        <v>浙江公司I6000应用6号虚拟机</v>
      </c>
      <c r="D14715" t="s">
        <v>13</v>
      </c>
      <c r="E14715">
        <v>6.8</v>
      </c>
      <c r="F14715" t="s">
        <v>63</v>
      </c>
      <c r="G14715" t="s">
        <v>25</v>
      </c>
      <c r="I14715" s="27"/>
    </row>
    <row r="14716" hidden="1" spans="1:9">
      <c r="A14716" t="s">
        <v>829</v>
      </c>
      <c r="B14716"/>
      <c r="C14716" t="str">
        <f>VLOOKUP(A14716,匹配表!$1:$1048576,22,0)</f>
        <v>浙江公司I6000应用6号虚拟机</v>
      </c>
      <c r="D14716" t="s">
        <v>13</v>
      </c>
      <c r="E14716">
        <v>6.8</v>
      </c>
      <c r="F14716" t="s">
        <v>66</v>
      </c>
      <c r="G14716" t="s">
        <v>25</v>
      </c>
      <c r="I14716" s="27"/>
    </row>
    <row r="14717" hidden="1" spans="1:9">
      <c r="A14717" t="s">
        <v>829</v>
      </c>
      <c r="B14717"/>
      <c r="C14717" t="str">
        <f>VLOOKUP(A14717,匹配表!$1:$1048576,22,0)</f>
        <v>浙江公司I6000应用6号虚拟机</v>
      </c>
      <c r="D14717" t="s">
        <v>13</v>
      </c>
      <c r="E14717">
        <v>6.8</v>
      </c>
      <c r="F14717" t="s">
        <v>69</v>
      </c>
      <c r="G14717" t="s">
        <v>25</v>
      </c>
      <c r="I14717" s="27"/>
    </row>
    <row r="14718" hidden="1" spans="1:9">
      <c r="A14718" t="s">
        <v>829</v>
      </c>
      <c r="B14718"/>
      <c r="C14718" t="str">
        <f>VLOOKUP(A14718,匹配表!$1:$1048576,22,0)</f>
        <v>浙江公司I6000应用6号虚拟机</v>
      </c>
      <c r="D14718" t="s">
        <v>13</v>
      </c>
      <c r="E14718">
        <v>6.8</v>
      </c>
      <c r="F14718" t="s">
        <v>121</v>
      </c>
      <c r="G14718" t="s">
        <v>25</v>
      </c>
      <c r="I14718" s="27"/>
    </row>
    <row r="14719" hidden="1" spans="1:9">
      <c r="A14719" t="s">
        <v>829</v>
      </c>
      <c r="B14719"/>
      <c r="C14719" t="str">
        <f>VLOOKUP(A14719,匹配表!$1:$1048576,22,0)</f>
        <v>浙江公司I6000应用6号虚拟机</v>
      </c>
      <c r="D14719" t="s">
        <v>13</v>
      </c>
      <c r="E14719">
        <v>6.8</v>
      </c>
      <c r="F14719" t="s">
        <v>122</v>
      </c>
      <c r="G14719" t="s">
        <v>25</v>
      </c>
      <c r="I14719" s="27"/>
    </row>
    <row r="14720" hidden="1" spans="1:9">
      <c r="A14720" t="s">
        <v>829</v>
      </c>
      <c r="B14720"/>
      <c r="C14720" t="str">
        <f>VLOOKUP(A14720,匹配表!$1:$1048576,22,0)</f>
        <v>浙江公司I6000应用6号虚拟机</v>
      </c>
      <c r="D14720" t="s">
        <v>13</v>
      </c>
      <c r="E14720">
        <v>6.8</v>
      </c>
      <c r="F14720" t="s">
        <v>70</v>
      </c>
      <c r="G14720" t="s">
        <v>25</v>
      </c>
      <c r="I14720" s="27"/>
    </row>
    <row r="14721" hidden="1" spans="1:9">
      <c r="A14721" t="s">
        <v>829</v>
      </c>
      <c r="B14721"/>
      <c r="C14721" t="str">
        <f>VLOOKUP(A14721,匹配表!$1:$1048576,22,0)</f>
        <v>浙江公司I6000应用6号虚拟机</v>
      </c>
      <c r="D14721" t="s">
        <v>13</v>
      </c>
      <c r="E14721">
        <v>6.8</v>
      </c>
      <c r="F14721" t="s">
        <v>71</v>
      </c>
      <c r="G14721" t="s">
        <v>25</v>
      </c>
      <c r="I14721" s="27"/>
    </row>
    <row r="14722" hidden="1" spans="1:12">
      <c r="A14722" s="16" t="s">
        <v>832</v>
      </c>
      <c r="B14722" s="17" t="s">
        <v>256</v>
      </c>
      <c r="C14722" s="16" t="str">
        <f>VLOOKUP(A14722,匹配表!$1:$1048576,22,0)</f>
        <v>浙江公司I6000应用7号虚拟机</v>
      </c>
      <c r="D14722" s="16" t="s">
        <v>13</v>
      </c>
      <c r="E14722" s="16">
        <v>6.8</v>
      </c>
      <c r="F14722" s="16" t="s">
        <v>15</v>
      </c>
      <c r="G14722" s="16" t="s">
        <v>16</v>
      </c>
      <c r="H14722" s="16" t="s">
        <v>178</v>
      </c>
      <c r="I14722" s="27" t="s">
        <v>178</v>
      </c>
      <c r="J14722" s="19"/>
      <c r="K14722" s="19"/>
      <c r="L14722" s="16"/>
    </row>
    <row r="14723" spans="1:12">
      <c r="A14723" s="16" t="s">
        <v>832</v>
      </c>
      <c r="B14723" s="17" t="s">
        <v>256</v>
      </c>
      <c r="C14723" s="16" t="str">
        <f>VLOOKUP(A14723,匹配表!$1:$1048576,22,0)</f>
        <v>浙江公司I6000应用7号虚拟机</v>
      </c>
      <c r="D14723" s="16" t="s">
        <v>13</v>
      </c>
      <c r="E14723" s="16">
        <v>6.8</v>
      </c>
      <c r="F14723" s="16" t="s">
        <v>18</v>
      </c>
      <c r="G14723" s="16" t="s">
        <v>16</v>
      </c>
      <c r="H14723" s="16" t="s">
        <v>19</v>
      </c>
      <c r="I14723" s="27" t="s">
        <v>830</v>
      </c>
      <c r="J14723" s="46" t="s">
        <v>21</v>
      </c>
      <c r="K14723" s="16"/>
      <c r="L14723" s="16"/>
    </row>
    <row r="14724" spans="1:12">
      <c r="A14724" s="16" t="s">
        <v>832</v>
      </c>
      <c r="B14724" s="17" t="s">
        <v>256</v>
      </c>
      <c r="C14724" s="16" t="str">
        <f>VLOOKUP(A14724,匹配表!$1:$1048576,22,0)</f>
        <v>浙江公司I6000应用7号虚拟机</v>
      </c>
      <c r="D14724" s="16" t="s">
        <v>13</v>
      </c>
      <c r="E14724" s="16">
        <v>6.8</v>
      </c>
      <c r="F14724" s="16" t="s">
        <v>137</v>
      </c>
      <c r="G14724" s="16" t="s">
        <v>16</v>
      </c>
      <c r="H14724" s="16" t="s">
        <v>256</v>
      </c>
      <c r="I14724" s="27" t="s">
        <v>612</v>
      </c>
      <c r="J14724" s="50" t="s">
        <v>155</v>
      </c>
      <c r="K14724" s="16"/>
      <c r="L14724" s="16"/>
    </row>
    <row r="14725" hidden="1" spans="1:9">
      <c r="A14725" t="s">
        <v>832</v>
      </c>
      <c r="B14725"/>
      <c r="C14725" t="str">
        <f>VLOOKUP(A14725,匹配表!$1:$1048576,22,0)</f>
        <v>浙江公司I6000应用7号虚拟机</v>
      </c>
      <c r="D14725" t="s">
        <v>13</v>
      </c>
      <c r="E14725">
        <v>6.8</v>
      </c>
      <c r="F14725" t="s">
        <v>24</v>
      </c>
      <c r="G14725" t="s">
        <v>25</v>
      </c>
      <c r="I14725" s="27"/>
    </row>
    <row r="14726" hidden="1" spans="1:9">
      <c r="A14726" t="s">
        <v>832</v>
      </c>
      <c r="B14726"/>
      <c r="C14726" t="str">
        <f>VLOOKUP(A14726,匹配表!$1:$1048576,22,0)</f>
        <v>浙江公司I6000应用7号虚拟机</v>
      </c>
      <c r="D14726" t="s">
        <v>13</v>
      </c>
      <c r="E14726">
        <v>6.8</v>
      </c>
      <c r="F14726" t="s">
        <v>26</v>
      </c>
      <c r="G14726" t="s">
        <v>25</v>
      </c>
      <c r="I14726" s="27"/>
    </row>
    <row r="14727" hidden="1" spans="1:9">
      <c r="A14727" t="s">
        <v>832</v>
      </c>
      <c r="B14727"/>
      <c r="C14727" t="str">
        <f>VLOOKUP(A14727,匹配表!$1:$1048576,22,0)</f>
        <v>浙江公司I6000应用7号虚拟机</v>
      </c>
      <c r="D14727" t="s">
        <v>13</v>
      </c>
      <c r="E14727">
        <v>6.8</v>
      </c>
      <c r="F14727" t="s">
        <v>831</v>
      </c>
      <c r="G14727" t="s">
        <v>25</v>
      </c>
      <c r="I14727" s="27"/>
    </row>
    <row r="14728" hidden="1" spans="1:9">
      <c r="A14728" t="s">
        <v>832</v>
      </c>
      <c r="B14728"/>
      <c r="C14728" t="str">
        <f>VLOOKUP(A14728,匹配表!$1:$1048576,22,0)</f>
        <v>浙江公司I6000应用7号虚拟机</v>
      </c>
      <c r="D14728" t="s">
        <v>13</v>
      </c>
      <c r="E14728">
        <v>6.8</v>
      </c>
      <c r="F14728" t="s">
        <v>98</v>
      </c>
      <c r="G14728" t="s">
        <v>25</v>
      </c>
      <c r="I14728" s="27"/>
    </row>
    <row r="14729" hidden="1" spans="1:9">
      <c r="A14729" t="s">
        <v>832</v>
      </c>
      <c r="B14729"/>
      <c r="C14729" t="str">
        <f>VLOOKUP(A14729,匹配表!$1:$1048576,22,0)</f>
        <v>浙江公司I6000应用7号虚拟机</v>
      </c>
      <c r="D14729" t="s">
        <v>13</v>
      </c>
      <c r="E14729">
        <v>6.8</v>
      </c>
      <c r="F14729" t="s">
        <v>29</v>
      </c>
      <c r="G14729" t="s">
        <v>25</v>
      </c>
      <c r="I14729" s="27"/>
    </row>
    <row r="14730" hidden="1" spans="1:9">
      <c r="A14730" t="s">
        <v>832</v>
      </c>
      <c r="B14730"/>
      <c r="C14730" t="str">
        <f>VLOOKUP(A14730,匹配表!$1:$1048576,22,0)</f>
        <v>浙江公司I6000应用7号虚拟机</v>
      </c>
      <c r="D14730" t="s">
        <v>13</v>
      </c>
      <c r="E14730">
        <v>6.8</v>
      </c>
      <c r="F14730" t="s">
        <v>30</v>
      </c>
      <c r="G14730" t="s">
        <v>25</v>
      </c>
      <c r="I14730" s="27"/>
    </row>
    <row r="14731" hidden="1" spans="1:9">
      <c r="A14731" t="s">
        <v>832</v>
      </c>
      <c r="B14731"/>
      <c r="C14731" t="str">
        <f>VLOOKUP(A14731,匹配表!$1:$1048576,22,0)</f>
        <v>浙江公司I6000应用7号虚拟机</v>
      </c>
      <c r="D14731" t="s">
        <v>13</v>
      </c>
      <c r="E14731">
        <v>6.8</v>
      </c>
      <c r="F14731" t="s">
        <v>33</v>
      </c>
      <c r="G14731" t="s">
        <v>25</v>
      </c>
      <c r="I14731" s="27"/>
    </row>
    <row r="14732" hidden="1" spans="1:9">
      <c r="A14732" t="s">
        <v>832</v>
      </c>
      <c r="B14732"/>
      <c r="C14732" t="str">
        <f>VLOOKUP(A14732,匹配表!$1:$1048576,22,0)</f>
        <v>浙江公司I6000应用7号虚拟机</v>
      </c>
      <c r="D14732" t="s">
        <v>13</v>
      </c>
      <c r="E14732">
        <v>6.8</v>
      </c>
      <c r="F14732" t="s">
        <v>34</v>
      </c>
      <c r="G14732" t="s">
        <v>25</v>
      </c>
      <c r="I14732" s="27"/>
    </row>
    <row r="14733" hidden="1" spans="1:9">
      <c r="A14733" t="s">
        <v>832</v>
      </c>
      <c r="B14733"/>
      <c r="C14733" t="str">
        <f>VLOOKUP(A14733,匹配表!$1:$1048576,22,0)</f>
        <v>浙江公司I6000应用7号虚拟机</v>
      </c>
      <c r="D14733" t="s">
        <v>13</v>
      </c>
      <c r="E14733">
        <v>6.8</v>
      </c>
      <c r="F14733" t="s">
        <v>35</v>
      </c>
      <c r="G14733" t="s">
        <v>25</v>
      </c>
      <c r="I14733" s="27"/>
    </row>
    <row r="14734" hidden="1" spans="1:9">
      <c r="A14734" t="s">
        <v>832</v>
      </c>
      <c r="B14734"/>
      <c r="C14734" t="str">
        <f>VLOOKUP(A14734,匹配表!$1:$1048576,22,0)</f>
        <v>浙江公司I6000应用7号虚拟机</v>
      </c>
      <c r="D14734" t="s">
        <v>13</v>
      </c>
      <c r="E14734">
        <v>6.8</v>
      </c>
      <c r="F14734" t="s">
        <v>36</v>
      </c>
      <c r="G14734" t="s">
        <v>25</v>
      </c>
      <c r="I14734" s="27"/>
    </row>
    <row r="14735" hidden="1" spans="1:9">
      <c r="A14735" t="s">
        <v>832</v>
      </c>
      <c r="B14735"/>
      <c r="C14735" t="str">
        <f>VLOOKUP(A14735,匹配表!$1:$1048576,22,0)</f>
        <v>浙江公司I6000应用7号虚拟机</v>
      </c>
      <c r="D14735" t="s">
        <v>13</v>
      </c>
      <c r="E14735">
        <v>6.8</v>
      </c>
      <c r="F14735" t="s">
        <v>37</v>
      </c>
      <c r="G14735" t="s">
        <v>25</v>
      </c>
      <c r="I14735" s="27"/>
    </row>
    <row r="14736" hidden="1" spans="1:9">
      <c r="A14736" t="s">
        <v>832</v>
      </c>
      <c r="B14736"/>
      <c r="C14736" t="str">
        <f>VLOOKUP(A14736,匹配表!$1:$1048576,22,0)</f>
        <v>浙江公司I6000应用7号虚拟机</v>
      </c>
      <c r="D14736" t="s">
        <v>13</v>
      </c>
      <c r="E14736">
        <v>6.8</v>
      </c>
      <c r="F14736" t="s">
        <v>101</v>
      </c>
      <c r="G14736" t="s">
        <v>25</v>
      </c>
      <c r="I14736" s="27"/>
    </row>
    <row r="14737" hidden="1" spans="1:9">
      <c r="A14737" t="s">
        <v>832</v>
      </c>
      <c r="B14737"/>
      <c r="C14737" t="str">
        <f>VLOOKUP(A14737,匹配表!$1:$1048576,22,0)</f>
        <v>浙江公司I6000应用7号虚拟机</v>
      </c>
      <c r="D14737" t="s">
        <v>13</v>
      </c>
      <c r="E14737">
        <v>6.8</v>
      </c>
      <c r="F14737" t="s">
        <v>102</v>
      </c>
      <c r="G14737" t="s">
        <v>25</v>
      </c>
      <c r="I14737" s="27"/>
    </row>
    <row r="14738" hidden="1" spans="1:9">
      <c r="A14738" t="s">
        <v>832</v>
      </c>
      <c r="B14738"/>
      <c r="C14738" t="str">
        <f>VLOOKUP(A14738,匹配表!$1:$1048576,22,0)</f>
        <v>浙江公司I6000应用7号虚拟机</v>
      </c>
      <c r="D14738" t="s">
        <v>13</v>
      </c>
      <c r="E14738">
        <v>6.8</v>
      </c>
      <c r="F14738" t="s">
        <v>40</v>
      </c>
      <c r="G14738" t="s">
        <v>25</v>
      </c>
      <c r="I14738" s="27"/>
    </row>
    <row r="14739" hidden="1" spans="1:9">
      <c r="A14739" t="s">
        <v>832</v>
      </c>
      <c r="B14739"/>
      <c r="C14739" t="str">
        <f>VLOOKUP(A14739,匹配表!$1:$1048576,22,0)</f>
        <v>浙江公司I6000应用7号虚拟机</v>
      </c>
      <c r="D14739" t="s">
        <v>13</v>
      </c>
      <c r="E14739">
        <v>6.8</v>
      </c>
      <c r="F14739" t="s">
        <v>42</v>
      </c>
      <c r="G14739" t="s">
        <v>25</v>
      </c>
      <c r="I14739" s="27"/>
    </row>
    <row r="14740" hidden="1" spans="1:9">
      <c r="A14740" t="s">
        <v>832</v>
      </c>
      <c r="B14740"/>
      <c r="C14740" t="str">
        <f>VLOOKUP(A14740,匹配表!$1:$1048576,22,0)</f>
        <v>浙江公司I6000应用7号虚拟机</v>
      </c>
      <c r="D14740" t="s">
        <v>13</v>
      </c>
      <c r="E14740">
        <v>6.8</v>
      </c>
      <c r="F14740" t="s">
        <v>43</v>
      </c>
      <c r="G14740" t="s">
        <v>25</v>
      </c>
      <c r="I14740" s="27"/>
    </row>
    <row r="14741" hidden="1" spans="1:9">
      <c r="A14741" t="s">
        <v>832</v>
      </c>
      <c r="B14741"/>
      <c r="C14741" t="str">
        <f>VLOOKUP(A14741,匹配表!$1:$1048576,22,0)</f>
        <v>浙江公司I6000应用7号虚拟机</v>
      </c>
      <c r="D14741" t="s">
        <v>13</v>
      </c>
      <c r="E14741">
        <v>6.8</v>
      </c>
      <c r="F14741" t="s">
        <v>44</v>
      </c>
      <c r="G14741" t="s">
        <v>25</v>
      </c>
      <c r="I14741" s="27"/>
    </row>
    <row r="14742" hidden="1" spans="1:9">
      <c r="A14742" t="s">
        <v>832</v>
      </c>
      <c r="B14742"/>
      <c r="C14742" t="str">
        <f>VLOOKUP(A14742,匹配表!$1:$1048576,22,0)</f>
        <v>浙江公司I6000应用7号虚拟机</v>
      </c>
      <c r="D14742" t="s">
        <v>13</v>
      </c>
      <c r="E14742">
        <v>6.8</v>
      </c>
      <c r="F14742" t="s">
        <v>45</v>
      </c>
      <c r="G14742" t="s">
        <v>25</v>
      </c>
      <c r="I14742" s="27"/>
    </row>
    <row r="14743" hidden="1" spans="1:9">
      <c r="A14743" t="s">
        <v>832</v>
      </c>
      <c r="B14743"/>
      <c r="C14743" t="str">
        <f>VLOOKUP(A14743,匹配表!$1:$1048576,22,0)</f>
        <v>浙江公司I6000应用7号虚拟机</v>
      </c>
      <c r="D14743" t="s">
        <v>13</v>
      </c>
      <c r="E14743">
        <v>6.8</v>
      </c>
      <c r="F14743" t="s">
        <v>46</v>
      </c>
      <c r="G14743" t="s">
        <v>25</v>
      </c>
      <c r="I14743" s="27"/>
    </row>
    <row r="14744" hidden="1" spans="1:9">
      <c r="A14744" t="s">
        <v>832</v>
      </c>
      <c r="B14744"/>
      <c r="C14744" t="str">
        <f>VLOOKUP(A14744,匹配表!$1:$1048576,22,0)</f>
        <v>浙江公司I6000应用7号虚拟机</v>
      </c>
      <c r="D14744" t="s">
        <v>13</v>
      </c>
      <c r="E14744">
        <v>6.8</v>
      </c>
      <c r="F14744" t="s">
        <v>47</v>
      </c>
      <c r="G14744" t="s">
        <v>25</v>
      </c>
      <c r="I14744" s="27"/>
    </row>
    <row r="14745" hidden="1" spans="1:9">
      <c r="A14745" t="s">
        <v>832</v>
      </c>
      <c r="B14745"/>
      <c r="C14745" t="str">
        <f>VLOOKUP(A14745,匹配表!$1:$1048576,22,0)</f>
        <v>浙江公司I6000应用7号虚拟机</v>
      </c>
      <c r="D14745" t="s">
        <v>13</v>
      </c>
      <c r="E14745">
        <v>6.8</v>
      </c>
      <c r="F14745" t="s">
        <v>48</v>
      </c>
      <c r="G14745" t="s">
        <v>25</v>
      </c>
      <c r="I14745" s="27"/>
    </row>
    <row r="14746" hidden="1" spans="1:9">
      <c r="A14746" t="s">
        <v>832</v>
      </c>
      <c r="B14746"/>
      <c r="C14746" t="str">
        <f>VLOOKUP(A14746,匹配表!$1:$1048576,22,0)</f>
        <v>浙江公司I6000应用7号虚拟机</v>
      </c>
      <c r="D14746" t="s">
        <v>13</v>
      </c>
      <c r="E14746">
        <v>6.8</v>
      </c>
      <c r="F14746" t="s">
        <v>50</v>
      </c>
      <c r="G14746" t="s">
        <v>25</v>
      </c>
      <c r="I14746" s="27"/>
    </row>
    <row r="14747" hidden="1" spans="1:9">
      <c r="A14747" t="s">
        <v>832</v>
      </c>
      <c r="B14747"/>
      <c r="C14747" t="str">
        <f>VLOOKUP(A14747,匹配表!$1:$1048576,22,0)</f>
        <v>浙江公司I6000应用7号虚拟机</v>
      </c>
      <c r="D14747" t="s">
        <v>13</v>
      </c>
      <c r="E14747">
        <v>6.8</v>
      </c>
      <c r="F14747" t="s">
        <v>51</v>
      </c>
      <c r="G14747" t="s">
        <v>25</v>
      </c>
      <c r="I14747" s="27"/>
    </row>
    <row r="14748" hidden="1" spans="1:9">
      <c r="A14748" t="s">
        <v>832</v>
      </c>
      <c r="B14748"/>
      <c r="C14748" t="str">
        <f>VLOOKUP(A14748,匹配表!$1:$1048576,22,0)</f>
        <v>浙江公司I6000应用7号虚拟机</v>
      </c>
      <c r="D14748" t="s">
        <v>13</v>
      </c>
      <c r="E14748">
        <v>6.8</v>
      </c>
      <c r="F14748" t="s">
        <v>54</v>
      </c>
      <c r="G14748" t="s">
        <v>25</v>
      </c>
      <c r="I14748" s="27"/>
    </row>
    <row r="14749" hidden="1" spans="1:9">
      <c r="A14749" t="s">
        <v>832</v>
      </c>
      <c r="B14749"/>
      <c r="C14749" t="str">
        <f>VLOOKUP(A14749,匹配表!$1:$1048576,22,0)</f>
        <v>浙江公司I6000应用7号虚拟机</v>
      </c>
      <c r="D14749" t="s">
        <v>13</v>
      </c>
      <c r="E14749">
        <v>6.8</v>
      </c>
      <c r="F14749" t="s">
        <v>55</v>
      </c>
      <c r="G14749" t="s">
        <v>25</v>
      </c>
      <c r="I14749" s="27"/>
    </row>
    <row r="14750" hidden="1" spans="1:9">
      <c r="A14750" t="s">
        <v>832</v>
      </c>
      <c r="B14750"/>
      <c r="C14750" t="str">
        <f>VLOOKUP(A14750,匹配表!$1:$1048576,22,0)</f>
        <v>浙江公司I6000应用7号虚拟机</v>
      </c>
      <c r="D14750" t="s">
        <v>13</v>
      </c>
      <c r="E14750">
        <v>6.8</v>
      </c>
      <c r="F14750" t="s">
        <v>56</v>
      </c>
      <c r="G14750" t="s">
        <v>25</v>
      </c>
      <c r="I14750" s="27"/>
    </row>
    <row r="14751" hidden="1" spans="1:9">
      <c r="A14751" t="s">
        <v>832</v>
      </c>
      <c r="B14751"/>
      <c r="C14751" t="str">
        <f>VLOOKUP(A14751,匹配表!$1:$1048576,22,0)</f>
        <v>浙江公司I6000应用7号虚拟机</v>
      </c>
      <c r="D14751" t="s">
        <v>13</v>
      </c>
      <c r="E14751">
        <v>6.8</v>
      </c>
      <c r="F14751" t="s">
        <v>57</v>
      </c>
      <c r="G14751" t="s">
        <v>25</v>
      </c>
      <c r="I14751" s="27"/>
    </row>
    <row r="14752" hidden="1" spans="1:9">
      <c r="A14752" t="s">
        <v>832</v>
      </c>
      <c r="B14752"/>
      <c r="C14752" t="str">
        <f>VLOOKUP(A14752,匹配表!$1:$1048576,22,0)</f>
        <v>浙江公司I6000应用7号虚拟机</v>
      </c>
      <c r="D14752" t="s">
        <v>13</v>
      </c>
      <c r="E14752">
        <v>6.8</v>
      </c>
      <c r="F14752" t="s">
        <v>59</v>
      </c>
      <c r="G14752" t="s">
        <v>25</v>
      </c>
      <c r="I14752" s="27"/>
    </row>
    <row r="14753" hidden="1" spans="1:9">
      <c r="A14753" t="s">
        <v>832</v>
      </c>
      <c r="B14753"/>
      <c r="C14753" t="str">
        <f>VLOOKUP(A14753,匹配表!$1:$1048576,22,0)</f>
        <v>浙江公司I6000应用7号虚拟机</v>
      </c>
      <c r="D14753" t="s">
        <v>13</v>
      </c>
      <c r="E14753">
        <v>6.8</v>
      </c>
      <c r="F14753" t="s">
        <v>60</v>
      </c>
      <c r="G14753" t="s">
        <v>25</v>
      </c>
      <c r="I14753" s="27"/>
    </row>
    <row r="14754" hidden="1" spans="1:9">
      <c r="A14754" t="s">
        <v>832</v>
      </c>
      <c r="B14754"/>
      <c r="C14754" t="str">
        <f>VLOOKUP(A14754,匹配表!$1:$1048576,22,0)</f>
        <v>浙江公司I6000应用7号虚拟机</v>
      </c>
      <c r="D14754" t="s">
        <v>13</v>
      </c>
      <c r="E14754">
        <v>6.8</v>
      </c>
      <c r="F14754" t="s">
        <v>61</v>
      </c>
      <c r="G14754" t="s">
        <v>25</v>
      </c>
      <c r="I14754" s="27"/>
    </row>
    <row r="14755" hidden="1" spans="1:9">
      <c r="A14755" t="s">
        <v>832</v>
      </c>
      <c r="B14755"/>
      <c r="C14755" t="str">
        <f>VLOOKUP(A14755,匹配表!$1:$1048576,22,0)</f>
        <v>浙江公司I6000应用7号虚拟机</v>
      </c>
      <c r="D14755" t="s">
        <v>13</v>
      </c>
      <c r="E14755">
        <v>6.8</v>
      </c>
      <c r="F14755" t="s">
        <v>63</v>
      </c>
      <c r="G14755" t="s">
        <v>25</v>
      </c>
      <c r="I14755" s="27"/>
    </row>
    <row r="14756" hidden="1" spans="1:9">
      <c r="A14756" t="s">
        <v>832</v>
      </c>
      <c r="B14756"/>
      <c r="C14756" t="str">
        <f>VLOOKUP(A14756,匹配表!$1:$1048576,22,0)</f>
        <v>浙江公司I6000应用7号虚拟机</v>
      </c>
      <c r="D14756" t="s">
        <v>13</v>
      </c>
      <c r="E14756">
        <v>6.8</v>
      </c>
      <c r="F14756" t="s">
        <v>66</v>
      </c>
      <c r="G14756" t="s">
        <v>25</v>
      </c>
      <c r="I14756" s="27"/>
    </row>
    <row r="14757" hidden="1" spans="1:9">
      <c r="A14757" t="s">
        <v>832</v>
      </c>
      <c r="B14757"/>
      <c r="C14757" t="str">
        <f>VLOOKUP(A14757,匹配表!$1:$1048576,22,0)</f>
        <v>浙江公司I6000应用7号虚拟机</v>
      </c>
      <c r="D14757" t="s">
        <v>13</v>
      </c>
      <c r="E14757">
        <v>6.8</v>
      </c>
      <c r="F14757" t="s">
        <v>69</v>
      </c>
      <c r="G14757" t="s">
        <v>25</v>
      </c>
      <c r="I14757" s="27"/>
    </row>
    <row r="14758" hidden="1" spans="1:9">
      <c r="A14758" t="s">
        <v>832</v>
      </c>
      <c r="B14758"/>
      <c r="C14758" t="str">
        <f>VLOOKUP(A14758,匹配表!$1:$1048576,22,0)</f>
        <v>浙江公司I6000应用7号虚拟机</v>
      </c>
      <c r="D14758" t="s">
        <v>13</v>
      </c>
      <c r="E14758">
        <v>6.8</v>
      </c>
      <c r="F14758" t="s">
        <v>121</v>
      </c>
      <c r="G14758" t="s">
        <v>25</v>
      </c>
      <c r="I14758" s="27"/>
    </row>
    <row r="14759" hidden="1" spans="1:9">
      <c r="A14759" t="s">
        <v>832</v>
      </c>
      <c r="B14759"/>
      <c r="C14759" t="str">
        <f>VLOOKUP(A14759,匹配表!$1:$1048576,22,0)</f>
        <v>浙江公司I6000应用7号虚拟机</v>
      </c>
      <c r="D14759" t="s">
        <v>13</v>
      </c>
      <c r="E14759">
        <v>6.8</v>
      </c>
      <c r="F14759" t="s">
        <v>122</v>
      </c>
      <c r="G14759" t="s">
        <v>25</v>
      </c>
      <c r="I14759" s="27"/>
    </row>
    <row r="14760" hidden="1" spans="1:9">
      <c r="A14760" t="s">
        <v>832</v>
      </c>
      <c r="B14760"/>
      <c r="C14760" t="str">
        <f>VLOOKUP(A14760,匹配表!$1:$1048576,22,0)</f>
        <v>浙江公司I6000应用7号虚拟机</v>
      </c>
      <c r="D14760" t="s">
        <v>13</v>
      </c>
      <c r="E14760">
        <v>6.8</v>
      </c>
      <c r="F14760" t="s">
        <v>70</v>
      </c>
      <c r="G14760" t="s">
        <v>25</v>
      </c>
      <c r="I14760" s="27"/>
    </row>
    <row r="14761" hidden="1" spans="1:9">
      <c r="A14761" t="s">
        <v>832</v>
      </c>
      <c r="B14761"/>
      <c r="C14761" t="str">
        <f>VLOOKUP(A14761,匹配表!$1:$1048576,22,0)</f>
        <v>浙江公司I6000应用7号虚拟机</v>
      </c>
      <c r="D14761" t="s">
        <v>13</v>
      </c>
      <c r="E14761">
        <v>6.8</v>
      </c>
      <c r="F14761" t="s">
        <v>71</v>
      </c>
      <c r="G14761" t="s">
        <v>25</v>
      </c>
      <c r="I14761" s="27"/>
    </row>
    <row r="14762" hidden="1" spans="1:9">
      <c r="A14762" t="s">
        <v>833</v>
      </c>
      <c r="B14762" t="str">
        <f>VLOOKUP(A14762,匹配表!$1:$1048576,24,0)</f>
        <v>沈潇军</v>
      </c>
      <c r="C14762" t="str">
        <f>VLOOKUP(A14762,匹配表!$1:$1048576,22,0)</f>
        <v>浙江公司I6000实时数据库1号服务器</v>
      </c>
      <c r="D14762" t="s">
        <v>135</v>
      </c>
      <c r="E14762">
        <v>5.11</v>
      </c>
      <c r="F14762" t="s">
        <v>225</v>
      </c>
      <c r="G14762" s="24" t="s">
        <v>25</v>
      </c>
      <c r="I14762" s="27"/>
    </row>
    <row r="14763" spans="1:12">
      <c r="A14763" s="16" t="s">
        <v>833</v>
      </c>
      <c r="B14763" s="17" t="s">
        <v>256</v>
      </c>
      <c r="C14763" s="16" t="str">
        <f>VLOOKUP(A14763,匹配表!$1:$1048576,22,0)</f>
        <v>浙江公司I6000实时数据库1号服务器</v>
      </c>
      <c r="D14763" s="16" t="s">
        <v>135</v>
      </c>
      <c r="E14763" s="16">
        <v>5.11</v>
      </c>
      <c r="F14763" s="16" t="s">
        <v>18</v>
      </c>
      <c r="G14763" s="16" t="s">
        <v>16</v>
      </c>
      <c r="H14763" s="16" t="s">
        <v>19</v>
      </c>
      <c r="I14763" s="27" t="s">
        <v>76</v>
      </c>
      <c r="J14763" s="46" t="s">
        <v>21</v>
      </c>
      <c r="K14763" s="16"/>
      <c r="L14763" s="16"/>
    </row>
    <row r="14764" hidden="1" spans="1:9">
      <c r="A14764" t="s">
        <v>833</v>
      </c>
      <c r="B14764"/>
      <c r="C14764" t="str">
        <f>VLOOKUP(A14764,匹配表!$1:$1048576,22,0)</f>
        <v>浙江公司I6000实时数据库1号服务器</v>
      </c>
      <c r="D14764" t="s">
        <v>135</v>
      </c>
      <c r="E14764">
        <v>5.11</v>
      </c>
      <c r="F14764" t="s">
        <v>26</v>
      </c>
      <c r="G14764" t="s">
        <v>25</v>
      </c>
      <c r="I14764" s="27"/>
    </row>
    <row r="14765" hidden="1" spans="1:9">
      <c r="A14765" t="s">
        <v>833</v>
      </c>
      <c r="B14765"/>
      <c r="C14765" t="str">
        <f>VLOOKUP(A14765,匹配表!$1:$1048576,22,0)</f>
        <v>浙江公司I6000实时数据库1号服务器</v>
      </c>
      <c r="D14765" t="s">
        <v>135</v>
      </c>
      <c r="E14765">
        <v>5.11</v>
      </c>
      <c r="F14765" t="s">
        <v>28</v>
      </c>
      <c r="G14765" t="s">
        <v>25</v>
      </c>
      <c r="I14765" s="27"/>
    </row>
    <row r="14766" hidden="1" spans="1:9">
      <c r="A14766" t="s">
        <v>833</v>
      </c>
      <c r="B14766"/>
      <c r="C14766" t="str">
        <f>VLOOKUP(A14766,匹配表!$1:$1048576,22,0)</f>
        <v>浙江公司I6000实时数据库1号服务器</v>
      </c>
      <c r="D14766" t="s">
        <v>135</v>
      </c>
      <c r="E14766">
        <v>5.11</v>
      </c>
      <c r="F14766" t="s">
        <v>29</v>
      </c>
      <c r="G14766" t="s">
        <v>25</v>
      </c>
      <c r="I14766" s="27"/>
    </row>
    <row r="14767" hidden="1" spans="1:9">
      <c r="A14767" t="s">
        <v>833</v>
      </c>
      <c r="B14767"/>
      <c r="C14767" t="str">
        <f>VLOOKUP(A14767,匹配表!$1:$1048576,22,0)</f>
        <v>浙江公司I6000实时数据库1号服务器</v>
      </c>
      <c r="D14767" t="s">
        <v>135</v>
      </c>
      <c r="E14767">
        <v>5.11</v>
      </c>
      <c r="F14767" t="s">
        <v>30</v>
      </c>
      <c r="G14767" t="s">
        <v>25</v>
      </c>
      <c r="I14767" s="27"/>
    </row>
    <row r="14768" hidden="1" spans="1:9">
      <c r="A14768" t="s">
        <v>833</v>
      </c>
      <c r="B14768"/>
      <c r="C14768" t="str">
        <f>VLOOKUP(A14768,匹配表!$1:$1048576,22,0)</f>
        <v>浙江公司I6000实时数据库1号服务器</v>
      </c>
      <c r="D14768" t="s">
        <v>135</v>
      </c>
      <c r="E14768">
        <v>5.11</v>
      </c>
      <c r="F14768" t="s">
        <v>33</v>
      </c>
      <c r="G14768" t="s">
        <v>25</v>
      </c>
      <c r="I14768" s="27"/>
    </row>
    <row r="14769" hidden="1" spans="1:9">
      <c r="A14769" t="s">
        <v>833</v>
      </c>
      <c r="B14769"/>
      <c r="C14769" t="str">
        <f>VLOOKUP(A14769,匹配表!$1:$1048576,22,0)</f>
        <v>浙江公司I6000实时数据库1号服务器</v>
      </c>
      <c r="D14769" t="s">
        <v>135</v>
      </c>
      <c r="E14769">
        <v>5.11</v>
      </c>
      <c r="F14769" t="s">
        <v>34</v>
      </c>
      <c r="G14769" t="s">
        <v>25</v>
      </c>
      <c r="I14769" s="27"/>
    </row>
    <row r="14770" hidden="1" spans="1:9">
      <c r="A14770" t="s">
        <v>833</v>
      </c>
      <c r="B14770"/>
      <c r="C14770" t="str">
        <f>VLOOKUP(A14770,匹配表!$1:$1048576,22,0)</f>
        <v>浙江公司I6000实时数据库1号服务器</v>
      </c>
      <c r="D14770" t="s">
        <v>135</v>
      </c>
      <c r="E14770">
        <v>5.11</v>
      </c>
      <c r="F14770" t="s">
        <v>35</v>
      </c>
      <c r="G14770" t="s">
        <v>25</v>
      </c>
      <c r="I14770" s="27"/>
    </row>
    <row r="14771" hidden="1" spans="1:9">
      <c r="A14771" t="s">
        <v>833</v>
      </c>
      <c r="B14771"/>
      <c r="C14771" t="str">
        <f>VLOOKUP(A14771,匹配表!$1:$1048576,22,0)</f>
        <v>浙江公司I6000实时数据库1号服务器</v>
      </c>
      <c r="D14771" t="s">
        <v>135</v>
      </c>
      <c r="E14771">
        <v>5.11</v>
      </c>
      <c r="F14771" t="s">
        <v>36</v>
      </c>
      <c r="G14771" t="s">
        <v>25</v>
      </c>
      <c r="I14771" s="27"/>
    </row>
    <row r="14772" hidden="1" spans="1:9">
      <c r="A14772" t="s">
        <v>833</v>
      </c>
      <c r="B14772"/>
      <c r="C14772" t="str">
        <f>VLOOKUP(A14772,匹配表!$1:$1048576,22,0)</f>
        <v>浙江公司I6000实时数据库1号服务器</v>
      </c>
      <c r="D14772" t="s">
        <v>135</v>
      </c>
      <c r="E14772">
        <v>5.11</v>
      </c>
      <c r="F14772" t="s">
        <v>37</v>
      </c>
      <c r="G14772" t="s">
        <v>25</v>
      </c>
      <c r="I14772" s="27"/>
    </row>
    <row r="14773" hidden="1" spans="1:9">
      <c r="A14773" t="s">
        <v>833</v>
      </c>
      <c r="B14773"/>
      <c r="C14773" t="str">
        <f>VLOOKUP(A14773,匹配表!$1:$1048576,22,0)</f>
        <v>浙江公司I6000实时数据库1号服务器</v>
      </c>
      <c r="D14773" t="s">
        <v>135</v>
      </c>
      <c r="E14773">
        <v>5.11</v>
      </c>
      <c r="F14773" t="s">
        <v>101</v>
      </c>
      <c r="G14773" t="s">
        <v>25</v>
      </c>
      <c r="I14773" s="27"/>
    </row>
    <row r="14774" hidden="1" spans="1:9">
      <c r="A14774" t="s">
        <v>833</v>
      </c>
      <c r="B14774"/>
      <c r="C14774" t="str">
        <f>VLOOKUP(A14774,匹配表!$1:$1048576,22,0)</f>
        <v>浙江公司I6000实时数据库1号服务器</v>
      </c>
      <c r="D14774" t="s">
        <v>135</v>
      </c>
      <c r="E14774">
        <v>5.11</v>
      </c>
      <c r="F14774" t="s">
        <v>102</v>
      </c>
      <c r="G14774" t="s">
        <v>25</v>
      </c>
      <c r="I14774" s="27"/>
    </row>
    <row r="14775" hidden="1" spans="1:9">
      <c r="A14775" t="s">
        <v>833</v>
      </c>
      <c r="B14775"/>
      <c r="C14775" t="str">
        <f>VLOOKUP(A14775,匹配表!$1:$1048576,22,0)</f>
        <v>浙江公司I6000实时数据库1号服务器</v>
      </c>
      <c r="D14775" t="s">
        <v>135</v>
      </c>
      <c r="E14775">
        <v>5.11</v>
      </c>
      <c r="F14775" t="s">
        <v>40</v>
      </c>
      <c r="G14775" t="s">
        <v>25</v>
      </c>
      <c r="I14775" s="27"/>
    </row>
    <row r="14776" hidden="1" spans="1:9">
      <c r="A14776" t="s">
        <v>833</v>
      </c>
      <c r="B14776"/>
      <c r="C14776" t="str">
        <f>VLOOKUP(A14776,匹配表!$1:$1048576,22,0)</f>
        <v>浙江公司I6000实时数据库1号服务器</v>
      </c>
      <c r="D14776" t="s">
        <v>135</v>
      </c>
      <c r="E14776">
        <v>5.11</v>
      </c>
      <c r="F14776" t="s">
        <v>257</v>
      </c>
      <c r="G14776" t="s">
        <v>25</v>
      </c>
      <c r="I14776" s="27"/>
    </row>
    <row r="14777" hidden="1" spans="1:9">
      <c r="A14777" t="s">
        <v>833</v>
      </c>
      <c r="B14777"/>
      <c r="C14777" t="str">
        <f>VLOOKUP(A14777,匹配表!$1:$1048576,22,0)</f>
        <v>浙江公司I6000实时数据库1号服务器</v>
      </c>
      <c r="D14777" t="s">
        <v>135</v>
      </c>
      <c r="E14777">
        <v>5.11</v>
      </c>
      <c r="F14777" t="s">
        <v>42</v>
      </c>
      <c r="G14777" t="s">
        <v>25</v>
      </c>
      <c r="I14777" s="27"/>
    </row>
    <row r="14778" hidden="1" spans="1:9">
      <c r="A14778" t="s">
        <v>833</v>
      </c>
      <c r="B14778"/>
      <c r="C14778" t="str">
        <f>VLOOKUP(A14778,匹配表!$1:$1048576,22,0)</f>
        <v>浙江公司I6000实时数据库1号服务器</v>
      </c>
      <c r="D14778" t="s">
        <v>135</v>
      </c>
      <c r="E14778">
        <v>5.11</v>
      </c>
      <c r="F14778" t="s">
        <v>43</v>
      </c>
      <c r="G14778" t="s">
        <v>25</v>
      </c>
      <c r="I14778" s="27"/>
    </row>
    <row r="14779" hidden="1" spans="1:9">
      <c r="A14779" t="s">
        <v>833</v>
      </c>
      <c r="B14779"/>
      <c r="C14779" t="str">
        <f>VLOOKUP(A14779,匹配表!$1:$1048576,22,0)</f>
        <v>浙江公司I6000实时数据库1号服务器</v>
      </c>
      <c r="D14779" t="s">
        <v>135</v>
      </c>
      <c r="E14779">
        <v>5.11</v>
      </c>
      <c r="F14779" t="s">
        <v>230</v>
      </c>
      <c r="G14779" t="s">
        <v>25</v>
      </c>
      <c r="I14779" s="27"/>
    </row>
    <row r="14780" hidden="1" spans="1:9">
      <c r="A14780" t="s">
        <v>833</v>
      </c>
      <c r="B14780"/>
      <c r="C14780" t="str">
        <f>VLOOKUP(A14780,匹配表!$1:$1048576,22,0)</f>
        <v>浙江公司I6000实时数据库1号服务器</v>
      </c>
      <c r="D14780" t="s">
        <v>135</v>
      </c>
      <c r="E14780">
        <v>5.11</v>
      </c>
      <c r="F14780" t="s">
        <v>45</v>
      </c>
      <c r="G14780" t="s">
        <v>25</v>
      </c>
      <c r="I14780" s="27"/>
    </row>
    <row r="14781" hidden="1" spans="1:9">
      <c r="A14781" t="s">
        <v>833</v>
      </c>
      <c r="B14781"/>
      <c r="C14781" t="str">
        <f>VLOOKUP(A14781,匹配表!$1:$1048576,22,0)</f>
        <v>浙江公司I6000实时数据库1号服务器</v>
      </c>
      <c r="D14781" t="s">
        <v>135</v>
      </c>
      <c r="E14781">
        <v>5.11</v>
      </c>
      <c r="F14781" t="s">
        <v>46</v>
      </c>
      <c r="G14781" t="s">
        <v>25</v>
      </c>
      <c r="I14781" s="27"/>
    </row>
    <row r="14782" hidden="1" spans="1:9">
      <c r="A14782" t="s">
        <v>833</v>
      </c>
      <c r="B14782"/>
      <c r="C14782" t="str">
        <f>VLOOKUP(A14782,匹配表!$1:$1048576,22,0)</f>
        <v>浙江公司I6000实时数据库1号服务器</v>
      </c>
      <c r="D14782" t="s">
        <v>135</v>
      </c>
      <c r="E14782">
        <v>5.11</v>
      </c>
      <c r="F14782" t="s">
        <v>231</v>
      </c>
      <c r="G14782" t="s">
        <v>25</v>
      </c>
      <c r="I14782" s="27"/>
    </row>
    <row r="14783" hidden="1" spans="1:9">
      <c r="A14783" t="s">
        <v>833</v>
      </c>
      <c r="B14783"/>
      <c r="C14783" t="str">
        <f>VLOOKUP(A14783,匹配表!$1:$1048576,22,0)</f>
        <v>浙江公司I6000实时数据库1号服务器</v>
      </c>
      <c r="D14783" t="s">
        <v>135</v>
      </c>
      <c r="E14783">
        <v>5.11</v>
      </c>
      <c r="F14783" t="s">
        <v>47</v>
      </c>
      <c r="G14783" t="s">
        <v>25</v>
      </c>
      <c r="I14783" s="27"/>
    </row>
    <row r="14784" hidden="1" spans="1:9">
      <c r="A14784" t="s">
        <v>833</v>
      </c>
      <c r="B14784"/>
      <c r="C14784" t="str">
        <f>VLOOKUP(A14784,匹配表!$1:$1048576,22,0)</f>
        <v>浙江公司I6000实时数据库1号服务器</v>
      </c>
      <c r="D14784" t="s">
        <v>135</v>
      </c>
      <c r="E14784">
        <v>5.11</v>
      </c>
      <c r="F14784" t="s">
        <v>48</v>
      </c>
      <c r="G14784" t="s">
        <v>25</v>
      </c>
      <c r="I14784" s="27"/>
    </row>
    <row r="14785" hidden="1" spans="1:9">
      <c r="A14785" t="s">
        <v>833</v>
      </c>
      <c r="B14785"/>
      <c r="C14785" t="str">
        <f>VLOOKUP(A14785,匹配表!$1:$1048576,22,0)</f>
        <v>浙江公司I6000实时数据库1号服务器</v>
      </c>
      <c r="D14785" t="s">
        <v>135</v>
      </c>
      <c r="E14785">
        <v>5.11</v>
      </c>
      <c r="F14785" t="s">
        <v>232</v>
      </c>
      <c r="G14785" t="s">
        <v>25</v>
      </c>
      <c r="I14785" s="27"/>
    </row>
    <row r="14786" hidden="1" spans="1:9">
      <c r="A14786" t="s">
        <v>833</v>
      </c>
      <c r="B14786"/>
      <c r="C14786" t="str">
        <f>VLOOKUP(A14786,匹配表!$1:$1048576,22,0)</f>
        <v>浙江公司I6000实时数据库1号服务器</v>
      </c>
      <c r="D14786" t="s">
        <v>135</v>
      </c>
      <c r="E14786">
        <v>5.11</v>
      </c>
      <c r="F14786" t="s">
        <v>54</v>
      </c>
      <c r="G14786" t="s">
        <v>25</v>
      </c>
      <c r="I14786" s="27"/>
    </row>
    <row r="14787" hidden="1" spans="1:9">
      <c r="A14787" t="s">
        <v>833</v>
      </c>
      <c r="B14787"/>
      <c r="C14787" t="str">
        <f>VLOOKUP(A14787,匹配表!$1:$1048576,22,0)</f>
        <v>浙江公司I6000实时数据库1号服务器</v>
      </c>
      <c r="D14787" t="s">
        <v>135</v>
      </c>
      <c r="E14787">
        <v>5.11</v>
      </c>
      <c r="F14787" t="s">
        <v>55</v>
      </c>
      <c r="G14787" t="s">
        <v>25</v>
      </c>
      <c r="I14787" s="27"/>
    </row>
    <row r="14788" hidden="1" spans="1:9">
      <c r="A14788" t="s">
        <v>833</v>
      </c>
      <c r="B14788"/>
      <c r="C14788" t="str">
        <f>VLOOKUP(A14788,匹配表!$1:$1048576,22,0)</f>
        <v>浙江公司I6000实时数据库1号服务器</v>
      </c>
      <c r="D14788" t="s">
        <v>135</v>
      </c>
      <c r="E14788">
        <v>5.11</v>
      </c>
      <c r="F14788" t="s">
        <v>244</v>
      </c>
      <c r="G14788" t="s">
        <v>25</v>
      </c>
      <c r="I14788" s="27"/>
    </row>
    <row r="14789" hidden="1" spans="1:9">
      <c r="A14789" t="s">
        <v>833</v>
      </c>
      <c r="B14789"/>
      <c r="C14789" t="str">
        <f>VLOOKUP(A14789,匹配表!$1:$1048576,22,0)</f>
        <v>浙江公司I6000实时数据库1号服务器</v>
      </c>
      <c r="D14789" t="s">
        <v>135</v>
      </c>
      <c r="E14789">
        <v>5.11</v>
      </c>
      <c r="F14789" t="s">
        <v>59</v>
      </c>
      <c r="G14789" t="s">
        <v>25</v>
      </c>
      <c r="I14789" s="27"/>
    </row>
    <row r="14790" hidden="1" spans="1:9">
      <c r="A14790" t="s">
        <v>833</v>
      </c>
      <c r="B14790"/>
      <c r="C14790" t="str">
        <f>VLOOKUP(A14790,匹配表!$1:$1048576,22,0)</f>
        <v>浙江公司I6000实时数据库1号服务器</v>
      </c>
      <c r="D14790" t="s">
        <v>135</v>
      </c>
      <c r="E14790">
        <v>5.11</v>
      </c>
      <c r="F14790" t="s">
        <v>60</v>
      </c>
      <c r="G14790" t="s">
        <v>25</v>
      </c>
      <c r="I14790" s="27"/>
    </row>
    <row r="14791" hidden="1" spans="1:9">
      <c r="A14791" t="s">
        <v>833</v>
      </c>
      <c r="B14791"/>
      <c r="C14791" t="str">
        <f>VLOOKUP(A14791,匹配表!$1:$1048576,22,0)</f>
        <v>浙江公司I6000实时数据库1号服务器</v>
      </c>
      <c r="D14791" t="s">
        <v>135</v>
      </c>
      <c r="E14791">
        <v>5.11</v>
      </c>
      <c r="F14791" t="s">
        <v>233</v>
      </c>
      <c r="G14791" t="s">
        <v>25</v>
      </c>
      <c r="I14791" s="27"/>
    </row>
    <row r="14792" hidden="1" spans="1:9">
      <c r="A14792" t="s">
        <v>833</v>
      </c>
      <c r="B14792"/>
      <c r="C14792" t="str">
        <f>VLOOKUP(A14792,匹配表!$1:$1048576,22,0)</f>
        <v>浙江公司I6000实时数据库1号服务器</v>
      </c>
      <c r="D14792" t="s">
        <v>135</v>
      </c>
      <c r="E14792">
        <v>5.11</v>
      </c>
      <c r="F14792" t="s">
        <v>61</v>
      </c>
      <c r="G14792" t="s">
        <v>25</v>
      </c>
      <c r="I14792" s="27"/>
    </row>
    <row r="14793" hidden="1" spans="1:9">
      <c r="A14793" t="s">
        <v>833</v>
      </c>
      <c r="B14793"/>
      <c r="C14793" t="str">
        <f>VLOOKUP(A14793,匹配表!$1:$1048576,22,0)</f>
        <v>浙江公司I6000实时数据库1号服务器</v>
      </c>
      <c r="D14793" t="s">
        <v>135</v>
      </c>
      <c r="E14793">
        <v>5.11</v>
      </c>
      <c r="F14793" t="s">
        <v>63</v>
      </c>
      <c r="G14793" t="s">
        <v>25</v>
      </c>
      <c r="I14793" s="27"/>
    </row>
    <row r="14794" hidden="1" spans="1:9">
      <c r="A14794" t="s">
        <v>833</v>
      </c>
      <c r="B14794"/>
      <c r="C14794" t="str">
        <f>VLOOKUP(A14794,匹配表!$1:$1048576,22,0)</f>
        <v>浙江公司I6000实时数据库1号服务器</v>
      </c>
      <c r="D14794" t="s">
        <v>135</v>
      </c>
      <c r="E14794">
        <v>5.11</v>
      </c>
      <c r="F14794" t="s">
        <v>121</v>
      </c>
      <c r="G14794" t="s">
        <v>25</v>
      </c>
      <c r="I14794" s="27"/>
    </row>
    <row r="14795" hidden="1" spans="1:9">
      <c r="A14795" t="s">
        <v>833</v>
      </c>
      <c r="B14795"/>
      <c r="C14795" t="str">
        <f>VLOOKUP(A14795,匹配表!$1:$1048576,22,0)</f>
        <v>浙江公司I6000实时数据库1号服务器</v>
      </c>
      <c r="D14795" t="s">
        <v>135</v>
      </c>
      <c r="E14795">
        <v>5.11</v>
      </c>
      <c r="F14795" t="s">
        <v>122</v>
      </c>
      <c r="G14795" t="s">
        <v>25</v>
      </c>
      <c r="I14795" s="27"/>
    </row>
    <row r="14796" hidden="1" spans="1:9">
      <c r="A14796" t="s">
        <v>833</v>
      </c>
      <c r="B14796"/>
      <c r="C14796" t="str">
        <f>VLOOKUP(A14796,匹配表!$1:$1048576,22,0)</f>
        <v>浙江公司I6000实时数据库1号服务器</v>
      </c>
      <c r="D14796" t="s">
        <v>135</v>
      </c>
      <c r="E14796">
        <v>5.11</v>
      </c>
      <c r="F14796" t="s">
        <v>234</v>
      </c>
      <c r="G14796" t="s">
        <v>25</v>
      </c>
      <c r="I14796" s="27"/>
    </row>
    <row r="14797" hidden="1" spans="1:9">
      <c r="A14797" t="s">
        <v>833</v>
      </c>
      <c r="B14797"/>
      <c r="C14797" t="str">
        <f>VLOOKUP(A14797,匹配表!$1:$1048576,22,0)</f>
        <v>浙江公司I6000实时数据库1号服务器</v>
      </c>
      <c r="D14797" t="s">
        <v>135</v>
      </c>
      <c r="E14797">
        <v>5.11</v>
      </c>
      <c r="F14797" t="s">
        <v>70</v>
      </c>
      <c r="G14797" t="s">
        <v>25</v>
      </c>
      <c r="I14797" s="27"/>
    </row>
    <row r="14798" hidden="1" spans="1:9">
      <c r="A14798" t="s">
        <v>833</v>
      </c>
      <c r="B14798"/>
      <c r="C14798" t="str">
        <f>VLOOKUP(A14798,匹配表!$1:$1048576,22,0)</f>
        <v>浙江公司I6000实时数据库1号服务器</v>
      </c>
      <c r="D14798" t="s">
        <v>135</v>
      </c>
      <c r="E14798">
        <v>5.11</v>
      </c>
      <c r="F14798" t="s">
        <v>71</v>
      </c>
      <c r="G14798" t="s">
        <v>25</v>
      </c>
      <c r="I14798" s="27"/>
    </row>
    <row r="14799" hidden="1" spans="1:9">
      <c r="A14799" t="s">
        <v>834</v>
      </c>
      <c r="B14799" t="str">
        <f>VLOOKUP(A14799,匹配表!$1:$1048576,24,0)</f>
        <v>沈潇军</v>
      </c>
      <c r="C14799" t="str">
        <f>VLOOKUP(A14799,匹配表!$1:$1048576,22,0)</f>
        <v>浙江公司I6000实时数据库2号服务器</v>
      </c>
      <c r="D14799" t="s">
        <v>13</v>
      </c>
      <c r="E14799">
        <v>5.11</v>
      </c>
      <c r="F14799" t="s">
        <v>225</v>
      </c>
      <c r="G14799" s="24" t="s">
        <v>25</v>
      </c>
      <c r="I14799" s="27"/>
    </row>
    <row r="14800" spans="1:12">
      <c r="A14800" s="16" t="s">
        <v>834</v>
      </c>
      <c r="B14800" s="17" t="s">
        <v>256</v>
      </c>
      <c r="C14800" s="16" t="str">
        <f>VLOOKUP(A14800,匹配表!$1:$1048576,22,0)</f>
        <v>浙江公司I6000实时数据库2号服务器</v>
      </c>
      <c r="D14800" s="16" t="s">
        <v>13</v>
      </c>
      <c r="E14800" s="16">
        <v>5.11</v>
      </c>
      <c r="F14800" s="16" t="s">
        <v>18</v>
      </c>
      <c r="G14800" s="16" t="s">
        <v>16</v>
      </c>
      <c r="H14800" s="16" t="s">
        <v>19</v>
      </c>
      <c r="I14800" s="27" t="s">
        <v>76</v>
      </c>
      <c r="J14800" s="46" t="s">
        <v>21</v>
      </c>
      <c r="K14800" s="16"/>
      <c r="L14800" s="16"/>
    </row>
    <row r="14801" hidden="1" spans="1:9">
      <c r="A14801" t="s">
        <v>834</v>
      </c>
      <c r="B14801"/>
      <c r="C14801" t="str">
        <f>VLOOKUP(A14801,匹配表!$1:$1048576,22,0)</f>
        <v>浙江公司I6000实时数据库2号服务器</v>
      </c>
      <c r="D14801" t="s">
        <v>13</v>
      </c>
      <c r="E14801">
        <v>5.11</v>
      </c>
      <c r="F14801" t="s">
        <v>26</v>
      </c>
      <c r="G14801" t="s">
        <v>25</v>
      </c>
      <c r="I14801" s="27"/>
    </row>
    <row r="14802" hidden="1" spans="1:9">
      <c r="A14802" t="s">
        <v>834</v>
      </c>
      <c r="B14802"/>
      <c r="C14802" t="str">
        <f>VLOOKUP(A14802,匹配表!$1:$1048576,22,0)</f>
        <v>浙江公司I6000实时数据库2号服务器</v>
      </c>
      <c r="D14802" t="s">
        <v>13</v>
      </c>
      <c r="E14802">
        <v>5.11</v>
      </c>
      <c r="F14802" t="s">
        <v>28</v>
      </c>
      <c r="G14802" t="s">
        <v>25</v>
      </c>
      <c r="I14802" s="27"/>
    </row>
    <row r="14803" hidden="1" spans="1:9">
      <c r="A14803" t="s">
        <v>834</v>
      </c>
      <c r="B14803"/>
      <c r="C14803" t="str">
        <f>VLOOKUP(A14803,匹配表!$1:$1048576,22,0)</f>
        <v>浙江公司I6000实时数据库2号服务器</v>
      </c>
      <c r="D14803" t="s">
        <v>13</v>
      </c>
      <c r="E14803">
        <v>5.11</v>
      </c>
      <c r="F14803" t="s">
        <v>29</v>
      </c>
      <c r="G14803" t="s">
        <v>25</v>
      </c>
      <c r="I14803" s="27"/>
    </row>
    <row r="14804" hidden="1" spans="1:9">
      <c r="A14804" t="s">
        <v>834</v>
      </c>
      <c r="B14804"/>
      <c r="C14804" t="str">
        <f>VLOOKUP(A14804,匹配表!$1:$1048576,22,0)</f>
        <v>浙江公司I6000实时数据库2号服务器</v>
      </c>
      <c r="D14804" t="s">
        <v>13</v>
      </c>
      <c r="E14804">
        <v>5.11</v>
      </c>
      <c r="F14804" t="s">
        <v>30</v>
      </c>
      <c r="G14804" t="s">
        <v>25</v>
      </c>
      <c r="I14804" s="27"/>
    </row>
    <row r="14805" hidden="1" spans="1:9">
      <c r="A14805" t="s">
        <v>834</v>
      </c>
      <c r="B14805"/>
      <c r="C14805" t="str">
        <f>VLOOKUP(A14805,匹配表!$1:$1048576,22,0)</f>
        <v>浙江公司I6000实时数据库2号服务器</v>
      </c>
      <c r="D14805" t="s">
        <v>13</v>
      </c>
      <c r="E14805">
        <v>5.11</v>
      </c>
      <c r="F14805" t="s">
        <v>33</v>
      </c>
      <c r="G14805" t="s">
        <v>25</v>
      </c>
      <c r="I14805" s="27"/>
    </row>
    <row r="14806" hidden="1" spans="1:9">
      <c r="A14806" t="s">
        <v>834</v>
      </c>
      <c r="B14806"/>
      <c r="C14806" t="str">
        <f>VLOOKUP(A14806,匹配表!$1:$1048576,22,0)</f>
        <v>浙江公司I6000实时数据库2号服务器</v>
      </c>
      <c r="D14806" t="s">
        <v>13</v>
      </c>
      <c r="E14806">
        <v>5.11</v>
      </c>
      <c r="F14806" t="s">
        <v>34</v>
      </c>
      <c r="G14806" t="s">
        <v>25</v>
      </c>
      <c r="I14806" s="27"/>
    </row>
    <row r="14807" hidden="1" spans="1:9">
      <c r="A14807" t="s">
        <v>834</v>
      </c>
      <c r="B14807"/>
      <c r="C14807" t="str">
        <f>VLOOKUP(A14807,匹配表!$1:$1048576,22,0)</f>
        <v>浙江公司I6000实时数据库2号服务器</v>
      </c>
      <c r="D14807" t="s">
        <v>13</v>
      </c>
      <c r="E14807">
        <v>5.11</v>
      </c>
      <c r="F14807" t="s">
        <v>35</v>
      </c>
      <c r="G14807" t="s">
        <v>25</v>
      </c>
      <c r="I14807" s="27"/>
    </row>
    <row r="14808" hidden="1" spans="1:9">
      <c r="A14808" t="s">
        <v>834</v>
      </c>
      <c r="B14808"/>
      <c r="C14808" t="str">
        <f>VLOOKUP(A14808,匹配表!$1:$1048576,22,0)</f>
        <v>浙江公司I6000实时数据库2号服务器</v>
      </c>
      <c r="D14808" t="s">
        <v>13</v>
      </c>
      <c r="E14808">
        <v>5.11</v>
      </c>
      <c r="F14808" t="s">
        <v>36</v>
      </c>
      <c r="G14808" t="s">
        <v>25</v>
      </c>
      <c r="I14808" s="27"/>
    </row>
    <row r="14809" hidden="1" spans="1:9">
      <c r="A14809" t="s">
        <v>834</v>
      </c>
      <c r="B14809"/>
      <c r="C14809" t="str">
        <f>VLOOKUP(A14809,匹配表!$1:$1048576,22,0)</f>
        <v>浙江公司I6000实时数据库2号服务器</v>
      </c>
      <c r="D14809" t="s">
        <v>13</v>
      </c>
      <c r="E14809">
        <v>5.11</v>
      </c>
      <c r="F14809" t="s">
        <v>37</v>
      </c>
      <c r="G14809" t="s">
        <v>25</v>
      </c>
      <c r="I14809" s="27"/>
    </row>
    <row r="14810" hidden="1" spans="1:9">
      <c r="A14810" t="s">
        <v>834</v>
      </c>
      <c r="B14810"/>
      <c r="C14810" t="str">
        <f>VLOOKUP(A14810,匹配表!$1:$1048576,22,0)</f>
        <v>浙江公司I6000实时数据库2号服务器</v>
      </c>
      <c r="D14810" t="s">
        <v>13</v>
      </c>
      <c r="E14810">
        <v>5.11</v>
      </c>
      <c r="F14810" t="s">
        <v>101</v>
      </c>
      <c r="G14810" t="s">
        <v>25</v>
      </c>
      <c r="I14810" s="27"/>
    </row>
    <row r="14811" hidden="1" spans="1:9">
      <c r="A14811" t="s">
        <v>834</v>
      </c>
      <c r="B14811"/>
      <c r="C14811" t="str">
        <f>VLOOKUP(A14811,匹配表!$1:$1048576,22,0)</f>
        <v>浙江公司I6000实时数据库2号服务器</v>
      </c>
      <c r="D14811" t="s">
        <v>13</v>
      </c>
      <c r="E14811">
        <v>5.11</v>
      </c>
      <c r="F14811" t="s">
        <v>102</v>
      </c>
      <c r="G14811" t="s">
        <v>25</v>
      </c>
      <c r="I14811" s="27"/>
    </row>
    <row r="14812" hidden="1" spans="1:9">
      <c r="A14812" t="s">
        <v>834</v>
      </c>
      <c r="B14812"/>
      <c r="C14812" t="str">
        <f>VLOOKUP(A14812,匹配表!$1:$1048576,22,0)</f>
        <v>浙江公司I6000实时数据库2号服务器</v>
      </c>
      <c r="D14812" t="s">
        <v>13</v>
      </c>
      <c r="E14812">
        <v>5.11</v>
      </c>
      <c r="F14812" t="s">
        <v>40</v>
      </c>
      <c r="G14812" t="s">
        <v>25</v>
      </c>
      <c r="I14812" s="27"/>
    </row>
    <row r="14813" hidden="1" spans="1:9">
      <c r="A14813" t="s">
        <v>834</v>
      </c>
      <c r="B14813"/>
      <c r="C14813" t="str">
        <f>VLOOKUP(A14813,匹配表!$1:$1048576,22,0)</f>
        <v>浙江公司I6000实时数据库2号服务器</v>
      </c>
      <c r="D14813" t="s">
        <v>13</v>
      </c>
      <c r="E14813">
        <v>5.11</v>
      </c>
      <c r="F14813" t="s">
        <v>257</v>
      </c>
      <c r="G14813" t="s">
        <v>25</v>
      </c>
      <c r="I14813" s="27"/>
    </row>
    <row r="14814" hidden="1" spans="1:9">
      <c r="A14814" t="s">
        <v>834</v>
      </c>
      <c r="B14814"/>
      <c r="C14814" t="str">
        <f>VLOOKUP(A14814,匹配表!$1:$1048576,22,0)</f>
        <v>浙江公司I6000实时数据库2号服务器</v>
      </c>
      <c r="D14814" t="s">
        <v>13</v>
      </c>
      <c r="E14814">
        <v>5.11</v>
      </c>
      <c r="F14814" t="s">
        <v>42</v>
      </c>
      <c r="G14814" t="s">
        <v>25</v>
      </c>
      <c r="I14814" s="27"/>
    </row>
    <row r="14815" hidden="1" spans="1:9">
      <c r="A14815" t="s">
        <v>834</v>
      </c>
      <c r="B14815"/>
      <c r="C14815" t="str">
        <f>VLOOKUP(A14815,匹配表!$1:$1048576,22,0)</f>
        <v>浙江公司I6000实时数据库2号服务器</v>
      </c>
      <c r="D14815" t="s">
        <v>13</v>
      </c>
      <c r="E14815">
        <v>5.11</v>
      </c>
      <c r="F14815" t="s">
        <v>43</v>
      </c>
      <c r="G14815" t="s">
        <v>25</v>
      </c>
      <c r="I14815" s="27"/>
    </row>
    <row r="14816" hidden="1" spans="1:9">
      <c r="A14816" t="s">
        <v>834</v>
      </c>
      <c r="B14816"/>
      <c r="C14816" t="str">
        <f>VLOOKUP(A14816,匹配表!$1:$1048576,22,0)</f>
        <v>浙江公司I6000实时数据库2号服务器</v>
      </c>
      <c r="D14816" t="s">
        <v>13</v>
      </c>
      <c r="E14816">
        <v>5.11</v>
      </c>
      <c r="F14816" t="s">
        <v>230</v>
      </c>
      <c r="G14816" t="s">
        <v>25</v>
      </c>
      <c r="I14816" s="27"/>
    </row>
    <row r="14817" hidden="1" spans="1:9">
      <c r="A14817" t="s">
        <v>834</v>
      </c>
      <c r="B14817"/>
      <c r="C14817" t="str">
        <f>VLOOKUP(A14817,匹配表!$1:$1048576,22,0)</f>
        <v>浙江公司I6000实时数据库2号服务器</v>
      </c>
      <c r="D14817" t="s">
        <v>13</v>
      </c>
      <c r="E14817">
        <v>5.11</v>
      </c>
      <c r="F14817" t="s">
        <v>45</v>
      </c>
      <c r="G14817" t="s">
        <v>25</v>
      </c>
      <c r="I14817" s="27"/>
    </row>
    <row r="14818" hidden="1" spans="1:9">
      <c r="A14818" t="s">
        <v>834</v>
      </c>
      <c r="B14818"/>
      <c r="C14818" t="str">
        <f>VLOOKUP(A14818,匹配表!$1:$1048576,22,0)</f>
        <v>浙江公司I6000实时数据库2号服务器</v>
      </c>
      <c r="D14818" t="s">
        <v>13</v>
      </c>
      <c r="E14818">
        <v>5.11</v>
      </c>
      <c r="F14818" t="s">
        <v>46</v>
      </c>
      <c r="G14818" t="s">
        <v>25</v>
      </c>
      <c r="I14818" s="27"/>
    </row>
    <row r="14819" hidden="1" spans="1:9">
      <c r="A14819" t="s">
        <v>834</v>
      </c>
      <c r="B14819"/>
      <c r="C14819" t="str">
        <f>VLOOKUP(A14819,匹配表!$1:$1048576,22,0)</f>
        <v>浙江公司I6000实时数据库2号服务器</v>
      </c>
      <c r="D14819" t="s">
        <v>13</v>
      </c>
      <c r="E14819">
        <v>5.11</v>
      </c>
      <c r="F14819" t="s">
        <v>231</v>
      </c>
      <c r="G14819" t="s">
        <v>25</v>
      </c>
      <c r="I14819" s="27"/>
    </row>
    <row r="14820" hidden="1" spans="1:9">
      <c r="A14820" t="s">
        <v>834</v>
      </c>
      <c r="B14820"/>
      <c r="C14820" t="str">
        <f>VLOOKUP(A14820,匹配表!$1:$1048576,22,0)</f>
        <v>浙江公司I6000实时数据库2号服务器</v>
      </c>
      <c r="D14820" t="s">
        <v>13</v>
      </c>
      <c r="E14820">
        <v>5.11</v>
      </c>
      <c r="F14820" t="s">
        <v>47</v>
      </c>
      <c r="G14820" t="s">
        <v>25</v>
      </c>
      <c r="I14820" s="27"/>
    </row>
    <row r="14821" hidden="1" spans="1:9">
      <c r="A14821" t="s">
        <v>834</v>
      </c>
      <c r="B14821"/>
      <c r="C14821" t="str">
        <f>VLOOKUP(A14821,匹配表!$1:$1048576,22,0)</f>
        <v>浙江公司I6000实时数据库2号服务器</v>
      </c>
      <c r="D14821" t="s">
        <v>13</v>
      </c>
      <c r="E14821">
        <v>5.11</v>
      </c>
      <c r="F14821" t="s">
        <v>48</v>
      </c>
      <c r="G14821" t="s">
        <v>25</v>
      </c>
      <c r="I14821" s="27"/>
    </row>
    <row r="14822" hidden="1" spans="1:9">
      <c r="A14822" t="s">
        <v>834</v>
      </c>
      <c r="B14822"/>
      <c r="C14822" t="str">
        <f>VLOOKUP(A14822,匹配表!$1:$1048576,22,0)</f>
        <v>浙江公司I6000实时数据库2号服务器</v>
      </c>
      <c r="D14822" t="s">
        <v>13</v>
      </c>
      <c r="E14822">
        <v>5.11</v>
      </c>
      <c r="F14822" t="s">
        <v>232</v>
      </c>
      <c r="G14822" t="s">
        <v>25</v>
      </c>
      <c r="I14822" s="27"/>
    </row>
    <row r="14823" hidden="1" spans="1:9">
      <c r="A14823" t="s">
        <v>834</v>
      </c>
      <c r="B14823"/>
      <c r="C14823" t="str">
        <f>VLOOKUP(A14823,匹配表!$1:$1048576,22,0)</f>
        <v>浙江公司I6000实时数据库2号服务器</v>
      </c>
      <c r="D14823" t="s">
        <v>13</v>
      </c>
      <c r="E14823">
        <v>5.11</v>
      </c>
      <c r="F14823" t="s">
        <v>54</v>
      </c>
      <c r="G14823" t="s">
        <v>25</v>
      </c>
      <c r="I14823" s="27"/>
    </row>
    <row r="14824" hidden="1" spans="1:9">
      <c r="A14824" t="s">
        <v>834</v>
      </c>
      <c r="B14824"/>
      <c r="C14824" t="str">
        <f>VLOOKUP(A14824,匹配表!$1:$1048576,22,0)</f>
        <v>浙江公司I6000实时数据库2号服务器</v>
      </c>
      <c r="D14824" t="s">
        <v>13</v>
      </c>
      <c r="E14824">
        <v>5.11</v>
      </c>
      <c r="F14824" t="s">
        <v>55</v>
      </c>
      <c r="G14824" t="s">
        <v>25</v>
      </c>
      <c r="I14824" s="27"/>
    </row>
    <row r="14825" hidden="1" spans="1:9">
      <c r="A14825" t="s">
        <v>834</v>
      </c>
      <c r="B14825"/>
      <c r="C14825" t="str">
        <f>VLOOKUP(A14825,匹配表!$1:$1048576,22,0)</f>
        <v>浙江公司I6000实时数据库2号服务器</v>
      </c>
      <c r="D14825" t="s">
        <v>13</v>
      </c>
      <c r="E14825">
        <v>5.11</v>
      </c>
      <c r="F14825" t="s">
        <v>244</v>
      </c>
      <c r="G14825" t="s">
        <v>25</v>
      </c>
      <c r="I14825" s="27"/>
    </row>
    <row r="14826" hidden="1" spans="1:9">
      <c r="A14826" t="s">
        <v>834</v>
      </c>
      <c r="B14826"/>
      <c r="C14826" t="str">
        <f>VLOOKUP(A14826,匹配表!$1:$1048576,22,0)</f>
        <v>浙江公司I6000实时数据库2号服务器</v>
      </c>
      <c r="D14826" t="s">
        <v>13</v>
      </c>
      <c r="E14826">
        <v>5.11</v>
      </c>
      <c r="F14826" t="s">
        <v>59</v>
      </c>
      <c r="G14826" t="s">
        <v>25</v>
      </c>
      <c r="I14826" s="27"/>
    </row>
    <row r="14827" hidden="1" spans="1:9">
      <c r="A14827" t="s">
        <v>834</v>
      </c>
      <c r="B14827"/>
      <c r="C14827" t="str">
        <f>VLOOKUP(A14827,匹配表!$1:$1048576,22,0)</f>
        <v>浙江公司I6000实时数据库2号服务器</v>
      </c>
      <c r="D14827" t="s">
        <v>13</v>
      </c>
      <c r="E14827">
        <v>5.11</v>
      </c>
      <c r="F14827" t="s">
        <v>60</v>
      </c>
      <c r="G14827" t="s">
        <v>25</v>
      </c>
      <c r="I14827" s="27"/>
    </row>
    <row r="14828" hidden="1" spans="1:9">
      <c r="A14828" t="s">
        <v>834</v>
      </c>
      <c r="B14828"/>
      <c r="C14828" t="str">
        <f>VLOOKUP(A14828,匹配表!$1:$1048576,22,0)</f>
        <v>浙江公司I6000实时数据库2号服务器</v>
      </c>
      <c r="D14828" t="s">
        <v>13</v>
      </c>
      <c r="E14828">
        <v>5.11</v>
      </c>
      <c r="F14828" t="s">
        <v>233</v>
      </c>
      <c r="G14828" t="s">
        <v>25</v>
      </c>
      <c r="I14828" s="27"/>
    </row>
    <row r="14829" hidden="1" spans="1:9">
      <c r="A14829" t="s">
        <v>834</v>
      </c>
      <c r="B14829"/>
      <c r="C14829" t="str">
        <f>VLOOKUP(A14829,匹配表!$1:$1048576,22,0)</f>
        <v>浙江公司I6000实时数据库2号服务器</v>
      </c>
      <c r="D14829" t="s">
        <v>13</v>
      </c>
      <c r="E14829">
        <v>5.11</v>
      </c>
      <c r="F14829" t="s">
        <v>61</v>
      </c>
      <c r="G14829" t="s">
        <v>25</v>
      </c>
      <c r="I14829" s="27"/>
    </row>
    <row r="14830" hidden="1" spans="1:9">
      <c r="A14830" t="s">
        <v>834</v>
      </c>
      <c r="B14830"/>
      <c r="C14830" t="str">
        <f>VLOOKUP(A14830,匹配表!$1:$1048576,22,0)</f>
        <v>浙江公司I6000实时数据库2号服务器</v>
      </c>
      <c r="D14830" t="s">
        <v>13</v>
      </c>
      <c r="E14830">
        <v>5.11</v>
      </c>
      <c r="F14830" t="s">
        <v>63</v>
      </c>
      <c r="G14830" t="s">
        <v>25</v>
      </c>
      <c r="I14830" s="27"/>
    </row>
    <row r="14831" hidden="1" spans="1:9">
      <c r="A14831" t="s">
        <v>834</v>
      </c>
      <c r="B14831"/>
      <c r="C14831" t="str">
        <f>VLOOKUP(A14831,匹配表!$1:$1048576,22,0)</f>
        <v>浙江公司I6000实时数据库2号服务器</v>
      </c>
      <c r="D14831" t="s">
        <v>13</v>
      </c>
      <c r="E14831">
        <v>5.11</v>
      </c>
      <c r="F14831" t="s">
        <v>121</v>
      </c>
      <c r="G14831" t="s">
        <v>25</v>
      </c>
      <c r="I14831" s="27"/>
    </row>
    <row r="14832" hidden="1" spans="1:9">
      <c r="A14832" t="s">
        <v>834</v>
      </c>
      <c r="B14832"/>
      <c r="C14832" t="str">
        <f>VLOOKUP(A14832,匹配表!$1:$1048576,22,0)</f>
        <v>浙江公司I6000实时数据库2号服务器</v>
      </c>
      <c r="D14832" t="s">
        <v>13</v>
      </c>
      <c r="E14832">
        <v>5.11</v>
      </c>
      <c r="F14832" t="s">
        <v>122</v>
      </c>
      <c r="G14832" t="s">
        <v>25</v>
      </c>
      <c r="I14832" s="27"/>
    </row>
    <row r="14833" hidden="1" spans="1:9">
      <c r="A14833" t="s">
        <v>834</v>
      </c>
      <c r="B14833"/>
      <c r="C14833" t="str">
        <f>VLOOKUP(A14833,匹配表!$1:$1048576,22,0)</f>
        <v>浙江公司I6000实时数据库2号服务器</v>
      </c>
      <c r="D14833" t="s">
        <v>13</v>
      </c>
      <c r="E14833">
        <v>5.11</v>
      </c>
      <c r="F14833" t="s">
        <v>234</v>
      </c>
      <c r="G14833" t="s">
        <v>25</v>
      </c>
      <c r="I14833" s="27"/>
    </row>
    <row r="14834" hidden="1" spans="1:9">
      <c r="A14834" t="s">
        <v>834</v>
      </c>
      <c r="B14834"/>
      <c r="C14834" t="str">
        <f>VLOOKUP(A14834,匹配表!$1:$1048576,22,0)</f>
        <v>浙江公司I6000实时数据库2号服务器</v>
      </c>
      <c r="D14834" t="s">
        <v>13</v>
      </c>
      <c r="E14834">
        <v>5.11</v>
      </c>
      <c r="F14834" t="s">
        <v>70</v>
      </c>
      <c r="G14834" t="s">
        <v>25</v>
      </c>
      <c r="I14834" s="27"/>
    </row>
    <row r="14835" hidden="1" spans="1:9">
      <c r="A14835" t="s">
        <v>834</v>
      </c>
      <c r="B14835"/>
      <c r="C14835" t="str">
        <f>VLOOKUP(A14835,匹配表!$1:$1048576,22,0)</f>
        <v>浙江公司I6000实时数据库2号服务器</v>
      </c>
      <c r="D14835" t="s">
        <v>13</v>
      </c>
      <c r="E14835">
        <v>5.11</v>
      </c>
      <c r="F14835" t="s">
        <v>71</v>
      </c>
      <c r="G14835" t="s">
        <v>25</v>
      </c>
      <c r="I14835" s="27"/>
    </row>
    <row r="14836" spans="1:12">
      <c r="A14836" s="16" t="s">
        <v>835</v>
      </c>
      <c r="B14836" s="17" t="str">
        <f>VLOOKUP(A14836,匹配表!$1:$1048576,24,0)</f>
        <v>郭亚琼</v>
      </c>
      <c r="C14836" s="16" t="str">
        <f>VLOOKUP(A14836,匹配表!$1:$1048576,22,0)</f>
        <v>浙江公司业务和数据库审计系统1号虚拟机</v>
      </c>
      <c r="D14836" s="16" t="s">
        <v>13</v>
      </c>
      <c r="E14836" s="16">
        <v>6.9</v>
      </c>
      <c r="F14836" s="16" t="s">
        <v>246</v>
      </c>
      <c r="G14836" s="16" t="s">
        <v>16</v>
      </c>
      <c r="H14836" s="16" t="s">
        <v>130</v>
      </c>
      <c r="I14836" s="27" t="s">
        <v>433</v>
      </c>
      <c r="J14836" s="91" t="s">
        <v>155</v>
      </c>
      <c r="K14836" s="37"/>
      <c r="L14836" s="16"/>
    </row>
    <row r="14837" spans="1:12">
      <c r="A14837" s="16" t="s">
        <v>835</v>
      </c>
      <c r="B14837" s="17" t="str">
        <f>VLOOKUP(A14837,匹配表!$1:$1048576,24,0)</f>
        <v>郭亚琼</v>
      </c>
      <c r="C14837" s="16" t="str">
        <f>VLOOKUP(A14837,匹配表!$1:$1048576,22,0)</f>
        <v>浙江公司业务和数据库审计系统1号虚拟机</v>
      </c>
      <c r="D14837" s="16" t="s">
        <v>13</v>
      </c>
      <c r="E14837" s="16">
        <v>6.9</v>
      </c>
      <c r="F14837" s="16" t="s">
        <v>15</v>
      </c>
      <c r="G14837" s="16" t="s">
        <v>16</v>
      </c>
      <c r="H14837" s="16" t="s">
        <v>130</v>
      </c>
      <c r="I14837" s="27" t="s">
        <v>76</v>
      </c>
      <c r="J14837" s="92" t="s">
        <v>21</v>
      </c>
      <c r="K14837" s="37"/>
      <c r="L14837" s="16"/>
    </row>
    <row r="14838" spans="1:12">
      <c r="A14838" s="16" t="s">
        <v>835</v>
      </c>
      <c r="B14838" s="17" t="str">
        <f>VLOOKUP(A14838,匹配表!$1:$1048576,24,0)</f>
        <v>郭亚琼</v>
      </c>
      <c r="C14838" s="16" t="str">
        <f>VLOOKUP(A14838,匹配表!$1:$1048576,22,0)</f>
        <v>浙江公司业务和数据库审计系统1号虚拟机</v>
      </c>
      <c r="D14838" s="16" t="s">
        <v>13</v>
      </c>
      <c r="E14838" s="16">
        <v>6.9</v>
      </c>
      <c r="F14838" s="16" t="s">
        <v>18</v>
      </c>
      <c r="G14838" s="16" t="s">
        <v>16</v>
      </c>
      <c r="H14838" s="16" t="s">
        <v>19</v>
      </c>
      <c r="I14838" s="27" t="s">
        <v>76</v>
      </c>
      <c r="J14838" s="46" t="s">
        <v>21</v>
      </c>
      <c r="K14838" s="16"/>
      <c r="L14838" s="16"/>
    </row>
    <row r="14839" hidden="1" spans="1:12">
      <c r="A14839" s="16" t="s">
        <v>835</v>
      </c>
      <c r="B14839" s="17" t="str">
        <f>VLOOKUP(A14839,匹配表!$1:$1048576,24,0)</f>
        <v>郭亚琼</v>
      </c>
      <c r="C14839" s="16" t="str">
        <f>VLOOKUP(A14839,匹配表!$1:$1048576,22,0)</f>
        <v>浙江公司业务和数据库审计系统1号虚拟机</v>
      </c>
      <c r="D14839" s="16" t="s">
        <v>13</v>
      </c>
      <c r="E14839" s="16">
        <v>6.9</v>
      </c>
      <c r="F14839" s="16" t="s">
        <v>137</v>
      </c>
      <c r="G14839" s="16" t="s">
        <v>16</v>
      </c>
      <c r="H14839" s="16" t="s">
        <v>406</v>
      </c>
      <c r="I14839" s="27" t="s">
        <v>23</v>
      </c>
      <c r="J14839" s="16"/>
      <c r="K14839" s="16"/>
      <c r="L14839" s="16"/>
    </row>
    <row r="14840" hidden="1" spans="1:9">
      <c r="A14840" t="s">
        <v>835</v>
      </c>
      <c r="B14840"/>
      <c r="C14840" t="str">
        <f>VLOOKUP(A14840,匹配表!$1:$1048576,22,0)</f>
        <v>浙江公司业务和数据库审计系统1号虚拟机</v>
      </c>
      <c r="D14840" t="s">
        <v>13</v>
      </c>
      <c r="E14840">
        <v>6.9</v>
      </c>
      <c r="F14840" t="s">
        <v>24</v>
      </c>
      <c r="G14840" t="s">
        <v>25</v>
      </c>
      <c r="I14840" s="27"/>
    </row>
    <row r="14841" hidden="1" spans="1:9">
      <c r="A14841" t="s">
        <v>835</v>
      </c>
      <c r="B14841"/>
      <c r="C14841" t="str">
        <f>VLOOKUP(A14841,匹配表!$1:$1048576,22,0)</f>
        <v>浙江公司业务和数据库审计系统1号虚拟机</v>
      </c>
      <c r="D14841" t="s">
        <v>13</v>
      </c>
      <c r="E14841">
        <v>6.9</v>
      </c>
      <c r="F14841" t="s">
        <v>26</v>
      </c>
      <c r="G14841" t="s">
        <v>25</v>
      </c>
      <c r="I14841" s="27"/>
    </row>
    <row r="14842" hidden="1" spans="1:9">
      <c r="A14842" t="s">
        <v>835</v>
      </c>
      <c r="B14842"/>
      <c r="C14842" t="str">
        <f>VLOOKUP(A14842,匹配表!$1:$1048576,22,0)</f>
        <v>浙江公司业务和数据库审计系统1号虚拟机</v>
      </c>
      <c r="D14842" t="s">
        <v>13</v>
      </c>
      <c r="E14842">
        <v>6.9</v>
      </c>
      <c r="F14842" t="s">
        <v>98</v>
      </c>
      <c r="G14842" t="s">
        <v>25</v>
      </c>
      <c r="I14842" s="27"/>
    </row>
    <row r="14843" hidden="1" spans="1:9">
      <c r="A14843" t="s">
        <v>835</v>
      </c>
      <c r="B14843"/>
      <c r="C14843" t="str">
        <f>VLOOKUP(A14843,匹配表!$1:$1048576,22,0)</f>
        <v>浙江公司业务和数据库审计系统1号虚拟机</v>
      </c>
      <c r="D14843" t="s">
        <v>13</v>
      </c>
      <c r="E14843">
        <v>6.9</v>
      </c>
      <c r="F14843" t="s">
        <v>29</v>
      </c>
      <c r="G14843" t="s">
        <v>25</v>
      </c>
      <c r="I14843" s="27"/>
    </row>
    <row r="14844" hidden="1" spans="1:9">
      <c r="A14844" t="s">
        <v>835</v>
      </c>
      <c r="B14844"/>
      <c r="C14844" t="str">
        <f>VLOOKUP(A14844,匹配表!$1:$1048576,22,0)</f>
        <v>浙江公司业务和数据库审计系统1号虚拟机</v>
      </c>
      <c r="D14844" t="s">
        <v>13</v>
      </c>
      <c r="E14844">
        <v>6.9</v>
      </c>
      <c r="F14844" t="s">
        <v>30</v>
      </c>
      <c r="G14844" t="s">
        <v>25</v>
      </c>
      <c r="I14844" s="27"/>
    </row>
    <row r="14845" hidden="1" spans="1:9">
      <c r="A14845" t="s">
        <v>835</v>
      </c>
      <c r="B14845"/>
      <c r="C14845" t="str">
        <f>VLOOKUP(A14845,匹配表!$1:$1048576,22,0)</f>
        <v>浙江公司业务和数据库审计系统1号虚拟机</v>
      </c>
      <c r="D14845" t="s">
        <v>13</v>
      </c>
      <c r="E14845">
        <v>6.9</v>
      </c>
      <c r="F14845" t="s">
        <v>33</v>
      </c>
      <c r="G14845" t="s">
        <v>25</v>
      </c>
      <c r="I14845" s="27"/>
    </row>
    <row r="14846" hidden="1" spans="1:9">
      <c r="A14846" t="s">
        <v>835</v>
      </c>
      <c r="B14846"/>
      <c r="C14846" t="str">
        <f>VLOOKUP(A14846,匹配表!$1:$1048576,22,0)</f>
        <v>浙江公司业务和数据库审计系统1号虚拟机</v>
      </c>
      <c r="D14846" t="s">
        <v>13</v>
      </c>
      <c r="E14846">
        <v>6.9</v>
      </c>
      <c r="F14846" t="s">
        <v>34</v>
      </c>
      <c r="G14846" t="s">
        <v>25</v>
      </c>
      <c r="I14846" s="27"/>
    </row>
    <row r="14847" hidden="1" spans="1:9">
      <c r="A14847" t="s">
        <v>835</v>
      </c>
      <c r="B14847"/>
      <c r="C14847" t="str">
        <f>VLOOKUP(A14847,匹配表!$1:$1048576,22,0)</f>
        <v>浙江公司业务和数据库审计系统1号虚拟机</v>
      </c>
      <c r="D14847" t="s">
        <v>13</v>
      </c>
      <c r="E14847">
        <v>6.9</v>
      </c>
      <c r="F14847" t="s">
        <v>35</v>
      </c>
      <c r="G14847" t="s">
        <v>25</v>
      </c>
      <c r="I14847" s="27"/>
    </row>
    <row r="14848" hidden="1" spans="1:9">
      <c r="A14848" t="s">
        <v>835</v>
      </c>
      <c r="B14848"/>
      <c r="C14848" t="str">
        <f>VLOOKUP(A14848,匹配表!$1:$1048576,22,0)</f>
        <v>浙江公司业务和数据库审计系统1号虚拟机</v>
      </c>
      <c r="D14848" t="s">
        <v>13</v>
      </c>
      <c r="E14848">
        <v>6.9</v>
      </c>
      <c r="F14848" t="s">
        <v>36</v>
      </c>
      <c r="G14848" t="s">
        <v>25</v>
      </c>
      <c r="I14848" s="27"/>
    </row>
    <row r="14849" hidden="1" spans="1:9">
      <c r="A14849" t="s">
        <v>835</v>
      </c>
      <c r="B14849"/>
      <c r="C14849" t="str">
        <f>VLOOKUP(A14849,匹配表!$1:$1048576,22,0)</f>
        <v>浙江公司业务和数据库审计系统1号虚拟机</v>
      </c>
      <c r="D14849" t="s">
        <v>13</v>
      </c>
      <c r="E14849">
        <v>6.9</v>
      </c>
      <c r="F14849" t="s">
        <v>37</v>
      </c>
      <c r="G14849" t="s">
        <v>25</v>
      </c>
      <c r="I14849" s="27"/>
    </row>
    <row r="14850" hidden="1" spans="1:9">
      <c r="A14850" t="s">
        <v>835</v>
      </c>
      <c r="B14850"/>
      <c r="C14850" t="str">
        <f>VLOOKUP(A14850,匹配表!$1:$1048576,22,0)</f>
        <v>浙江公司业务和数据库审计系统1号虚拟机</v>
      </c>
      <c r="D14850" t="s">
        <v>13</v>
      </c>
      <c r="E14850">
        <v>6.9</v>
      </c>
      <c r="F14850" t="s">
        <v>101</v>
      </c>
      <c r="G14850" t="s">
        <v>25</v>
      </c>
      <c r="I14850" s="27"/>
    </row>
    <row r="14851" hidden="1" spans="1:9">
      <c r="A14851" t="s">
        <v>835</v>
      </c>
      <c r="B14851"/>
      <c r="C14851" t="str">
        <f>VLOOKUP(A14851,匹配表!$1:$1048576,22,0)</f>
        <v>浙江公司业务和数据库审计系统1号虚拟机</v>
      </c>
      <c r="D14851" t="s">
        <v>13</v>
      </c>
      <c r="E14851">
        <v>6.9</v>
      </c>
      <c r="F14851" t="s">
        <v>102</v>
      </c>
      <c r="G14851" t="s">
        <v>25</v>
      </c>
      <c r="I14851" s="27"/>
    </row>
    <row r="14852" hidden="1" spans="1:9">
      <c r="A14852" t="s">
        <v>835</v>
      </c>
      <c r="B14852"/>
      <c r="C14852" t="str">
        <f>VLOOKUP(A14852,匹配表!$1:$1048576,22,0)</f>
        <v>浙江公司业务和数据库审计系统1号虚拟机</v>
      </c>
      <c r="D14852" t="s">
        <v>13</v>
      </c>
      <c r="E14852">
        <v>6.9</v>
      </c>
      <c r="F14852" t="s">
        <v>40</v>
      </c>
      <c r="G14852" t="s">
        <v>25</v>
      </c>
      <c r="I14852" s="27"/>
    </row>
    <row r="14853" hidden="1" spans="1:9">
      <c r="A14853" t="s">
        <v>835</v>
      </c>
      <c r="B14853"/>
      <c r="C14853" t="str">
        <f>VLOOKUP(A14853,匹配表!$1:$1048576,22,0)</f>
        <v>浙江公司业务和数据库审计系统1号虚拟机</v>
      </c>
      <c r="D14853" t="s">
        <v>13</v>
      </c>
      <c r="E14853">
        <v>6.9</v>
      </c>
      <c r="F14853" t="s">
        <v>42</v>
      </c>
      <c r="G14853" t="s">
        <v>25</v>
      </c>
      <c r="I14853" s="27"/>
    </row>
    <row r="14854" hidden="1" spans="1:9">
      <c r="A14854" t="s">
        <v>835</v>
      </c>
      <c r="B14854"/>
      <c r="C14854" t="str">
        <f>VLOOKUP(A14854,匹配表!$1:$1048576,22,0)</f>
        <v>浙江公司业务和数据库审计系统1号虚拟机</v>
      </c>
      <c r="D14854" t="s">
        <v>13</v>
      </c>
      <c r="E14854">
        <v>6.9</v>
      </c>
      <c r="F14854" t="s">
        <v>43</v>
      </c>
      <c r="G14854" t="s">
        <v>25</v>
      </c>
      <c r="I14854" s="27"/>
    </row>
    <row r="14855" hidden="1" spans="1:9">
      <c r="A14855" t="s">
        <v>835</v>
      </c>
      <c r="B14855"/>
      <c r="C14855" t="str">
        <f>VLOOKUP(A14855,匹配表!$1:$1048576,22,0)</f>
        <v>浙江公司业务和数据库审计系统1号虚拟机</v>
      </c>
      <c r="D14855" t="s">
        <v>13</v>
      </c>
      <c r="E14855">
        <v>6.9</v>
      </c>
      <c r="F14855" t="s">
        <v>45</v>
      </c>
      <c r="G14855" t="s">
        <v>25</v>
      </c>
      <c r="I14855" s="27"/>
    </row>
    <row r="14856" hidden="1" spans="1:9">
      <c r="A14856" t="s">
        <v>835</v>
      </c>
      <c r="B14856"/>
      <c r="C14856" t="str">
        <f>VLOOKUP(A14856,匹配表!$1:$1048576,22,0)</f>
        <v>浙江公司业务和数据库审计系统1号虚拟机</v>
      </c>
      <c r="D14856" t="s">
        <v>13</v>
      </c>
      <c r="E14856">
        <v>6.9</v>
      </c>
      <c r="F14856" t="s">
        <v>46</v>
      </c>
      <c r="G14856" t="s">
        <v>25</v>
      </c>
      <c r="I14856" s="27"/>
    </row>
    <row r="14857" hidden="1" spans="1:9">
      <c r="A14857" t="s">
        <v>835</v>
      </c>
      <c r="B14857"/>
      <c r="C14857" t="str">
        <f>VLOOKUP(A14857,匹配表!$1:$1048576,22,0)</f>
        <v>浙江公司业务和数据库审计系统1号虚拟机</v>
      </c>
      <c r="D14857" t="s">
        <v>13</v>
      </c>
      <c r="E14857">
        <v>6.9</v>
      </c>
      <c r="F14857" t="s">
        <v>47</v>
      </c>
      <c r="G14857" t="s">
        <v>25</v>
      </c>
      <c r="I14857" s="27"/>
    </row>
    <row r="14858" hidden="1" spans="1:9">
      <c r="A14858" t="s">
        <v>835</v>
      </c>
      <c r="B14858"/>
      <c r="C14858" t="str">
        <f>VLOOKUP(A14858,匹配表!$1:$1048576,22,0)</f>
        <v>浙江公司业务和数据库审计系统1号虚拟机</v>
      </c>
      <c r="D14858" t="s">
        <v>13</v>
      </c>
      <c r="E14858">
        <v>6.9</v>
      </c>
      <c r="F14858" t="s">
        <v>48</v>
      </c>
      <c r="G14858" t="s">
        <v>25</v>
      </c>
      <c r="I14858" s="27"/>
    </row>
    <row r="14859" hidden="1" spans="1:9">
      <c r="A14859" t="s">
        <v>835</v>
      </c>
      <c r="B14859"/>
      <c r="C14859" t="str">
        <f>VLOOKUP(A14859,匹配表!$1:$1048576,22,0)</f>
        <v>浙江公司业务和数据库审计系统1号虚拟机</v>
      </c>
      <c r="D14859" t="s">
        <v>13</v>
      </c>
      <c r="E14859">
        <v>6.9</v>
      </c>
      <c r="F14859" t="s">
        <v>50</v>
      </c>
      <c r="G14859" t="s">
        <v>25</v>
      </c>
      <c r="I14859" s="27"/>
    </row>
    <row r="14860" hidden="1" spans="1:9">
      <c r="A14860" t="s">
        <v>835</v>
      </c>
      <c r="B14860"/>
      <c r="C14860" t="str">
        <f>VLOOKUP(A14860,匹配表!$1:$1048576,22,0)</f>
        <v>浙江公司业务和数据库审计系统1号虚拟机</v>
      </c>
      <c r="D14860" t="s">
        <v>13</v>
      </c>
      <c r="E14860">
        <v>6.9</v>
      </c>
      <c r="F14860" t="s">
        <v>51</v>
      </c>
      <c r="G14860" t="s">
        <v>25</v>
      </c>
      <c r="I14860" s="27"/>
    </row>
    <row r="14861" hidden="1" spans="1:9">
      <c r="A14861" t="s">
        <v>835</v>
      </c>
      <c r="B14861"/>
      <c r="C14861" t="str">
        <f>VLOOKUP(A14861,匹配表!$1:$1048576,22,0)</f>
        <v>浙江公司业务和数据库审计系统1号虚拟机</v>
      </c>
      <c r="D14861" t="s">
        <v>13</v>
      </c>
      <c r="E14861">
        <v>6.9</v>
      </c>
      <c r="F14861" t="s">
        <v>54</v>
      </c>
      <c r="G14861" t="s">
        <v>25</v>
      </c>
      <c r="I14861" s="27"/>
    </row>
    <row r="14862" hidden="1" spans="1:9">
      <c r="A14862" t="s">
        <v>835</v>
      </c>
      <c r="B14862"/>
      <c r="C14862" t="str">
        <f>VLOOKUP(A14862,匹配表!$1:$1048576,22,0)</f>
        <v>浙江公司业务和数据库审计系统1号虚拟机</v>
      </c>
      <c r="D14862" t="s">
        <v>13</v>
      </c>
      <c r="E14862">
        <v>6.9</v>
      </c>
      <c r="F14862" t="s">
        <v>55</v>
      </c>
      <c r="G14862" t="s">
        <v>25</v>
      </c>
      <c r="I14862" s="27"/>
    </row>
    <row r="14863" hidden="1" spans="1:9">
      <c r="A14863" t="s">
        <v>835</v>
      </c>
      <c r="B14863"/>
      <c r="C14863" t="str">
        <f>VLOOKUP(A14863,匹配表!$1:$1048576,22,0)</f>
        <v>浙江公司业务和数据库审计系统1号虚拟机</v>
      </c>
      <c r="D14863" t="s">
        <v>13</v>
      </c>
      <c r="E14863">
        <v>6.9</v>
      </c>
      <c r="F14863" t="s">
        <v>56</v>
      </c>
      <c r="G14863" t="s">
        <v>25</v>
      </c>
      <c r="I14863" s="27"/>
    </row>
    <row r="14864" hidden="1" spans="1:9">
      <c r="A14864" t="s">
        <v>835</v>
      </c>
      <c r="B14864"/>
      <c r="C14864" t="str">
        <f>VLOOKUP(A14864,匹配表!$1:$1048576,22,0)</f>
        <v>浙江公司业务和数据库审计系统1号虚拟机</v>
      </c>
      <c r="D14864" t="s">
        <v>13</v>
      </c>
      <c r="E14864">
        <v>6.9</v>
      </c>
      <c r="F14864" t="s">
        <v>57</v>
      </c>
      <c r="G14864" t="s">
        <v>25</v>
      </c>
      <c r="I14864" s="27"/>
    </row>
    <row r="14865" hidden="1" spans="1:9">
      <c r="A14865" t="s">
        <v>835</v>
      </c>
      <c r="B14865"/>
      <c r="C14865" t="str">
        <f>VLOOKUP(A14865,匹配表!$1:$1048576,22,0)</f>
        <v>浙江公司业务和数据库审计系统1号虚拟机</v>
      </c>
      <c r="D14865" t="s">
        <v>13</v>
      </c>
      <c r="E14865">
        <v>6.9</v>
      </c>
      <c r="F14865" t="s">
        <v>59</v>
      </c>
      <c r="G14865" t="s">
        <v>25</v>
      </c>
      <c r="I14865" s="27"/>
    </row>
    <row r="14866" hidden="1" spans="1:9">
      <c r="A14866" t="s">
        <v>835</v>
      </c>
      <c r="B14866"/>
      <c r="C14866" t="str">
        <f>VLOOKUP(A14866,匹配表!$1:$1048576,22,0)</f>
        <v>浙江公司业务和数据库审计系统1号虚拟机</v>
      </c>
      <c r="D14866" t="s">
        <v>13</v>
      </c>
      <c r="E14866">
        <v>6.9</v>
      </c>
      <c r="F14866" t="s">
        <v>60</v>
      </c>
      <c r="G14866" t="s">
        <v>25</v>
      </c>
      <c r="I14866" s="27"/>
    </row>
    <row r="14867" hidden="1" spans="1:9">
      <c r="A14867" t="s">
        <v>835</v>
      </c>
      <c r="B14867"/>
      <c r="C14867" t="str">
        <f>VLOOKUP(A14867,匹配表!$1:$1048576,22,0)</f>
        <v>浙江公司业务和数据库审计系统1号虚拟机</v>
      </c>
      <c r="D14867" t="s">
        <v>13</v>
      </c>
      <c r="E14867">
        <v>6.9</v>
      </c>
      <c r="F14867" t="s">
        <v>61</v>
      </c>
      <c r="G14867" t="s">
        <v>25</v>
      </c>
      <c r="I14867" s="27"/>
    </row>
    <row r="14868" hidden="1" spans="1:9">
      <c r="A14868" t="s">
        <v>835</v>
      </c>
      <c r="B14868"/>
      <c r="C14868" t="str">
        <f>VLOOKUP(A14868,匹配表!$1:$1048576,22,0)</f>
        <v>浙江公司业务和数据库审计系统1号虚拟机</v>
      </c>
      <c r="D14868" t="s">
        <v>13</v>
      </c>
      <c r="E14868">
        <v>6.9</v>
      </c>
      <c r="F14868" t="s">
        <v>63</v>
      </c>
      <c r="G14868" t="s">
        <v>25</v>
      </c>
      <c r="I14868" s="27"/>
    </row>
    <row r="14869" hidden="1" spans="1:9">
      <c r="A14869" t="s">
        <v>835</v>
      </c>
      <c r="B14869"/>
      <c r="C14869" t="str">
        <f>VLOOKUP(A14869,匹配表!$1:$1048576,22,0)</f>
        <v>浙江公司业务和数据库审计系统1号虚拟机</v>
      </c>
      <c r="D14869" t="s">
        <v>13</v>
      </c>
      <c r="E14869">
        <v>6.9</v>
      </c>
      <c r="F14869" t="s">
        <v>66</v>
      </c>
      <c r="G14869" t="s">
        <v>25</v>
      </c>
      <c r="I14869" s="27"/>
    </row>
    <row r="14870" hidden="1" spans="1:9">
      <c r="A14870" t="s">
        <v>835</v>
      </c>
      <c r="B14870"/>
      <c r="C14870" t="str">
        <f>VLOOKUP(A14870,匹配表!$1:$1048576,22,0)</f>
        <v>浙江公司业务和数据库审计系统1号虚拟机</v>
      </c>
      <c r="D14870" t="s">
        <v>13</v>
      </c>
      <c r="E14870">
        <v>6.9</v>
      </c>
      <c r="F14870" t="s">
        <v>69</v>
      </c>
      <c r="G14870" t="s">
        <v>25</v>
      </c>
      <c r="I14870" s="27"/>
    </row>
    <row r="14871" hidden="1" spans="1:9">
      <c r="A14871" t="s">
        <v>835</v>
      </c>
      <c r="B14871"/>
      <c r="C14871" t="str">
        <f>VLOOKUP(A14871,匹配表!$1:$1048576,22,0)</f>
        <v>浙江公司业务和数据库审计系统1号虚拟机</v>
      </c>
      <c r="D14871" t="s">
        <v>13</v>
      </c>
      <c r="E14871">
        <v>6.9</v>
      </c>
      <c r="F14871" t="s">
        <v>121</v>
      </c>
      <c r="G14871" t="s">
        <v>25</v>
      </c>
      <c r="I14871" s="27"/>
    </row>
    <row r="14872" hidden="1" spans="1:9">
      <c r="A14872" t="s">
        <v>835</v>
      </c>
      <c r="B14872"/>
      <c r="C14872" t="str">
        <f>VLOOKUP(A14872,匹配表!$1:$1048576,22,0)</f>
        <v>浙江公司业务和数据库审计系统1号虚拟机</v>
      </c>
      <c r="D14872" t="s">
        <v>13</v>
      </c>
      <c r="E14872">
        <v>6.9</v>
      </c>
      <c r="F14872" t="s">
        <v>122</v>
      </c>
      <c r="G14872" t="s">
        <v>25</v>
      </c>
      <c r="I14872" s="27"/>
    </row>
    <row r="14873" hidden="1" spans="1:9">
      <c r="A14873" t="s">
        <v>835</v>
      </c>
      <c r="B14873"/>
      <c r="C14873" t="str">
        <f>VLOOKUP(A14873,匹配表!$1:$1048576,22,0)</f>
        <v>浙江公司业务和数据库审计系统1号虚拟机</v>
      </c>
      <c r="D14873" t="s">
        <v>13</v>
      </c>
      <c r="E14873">
        <v>6.9</v>
      </c>
      <c r="F14873" t="s">
        <v>71</v>
      </c>
      <c r="G14873" t="s">
        <v>25</v>
      </c>
      <c r="I14873" s="27"/>
    </row>
    <row r="14874" hidden="1" spans="1:12">
      <c r="A14874" s="16" t="s">
        <v>836</v>
      </c>
      <c r="B14874" s="17" t="str">
        <f>VLOOKUP(A14874,匹配表!$1:$1048576,24,0)</f>
        <v>郭亚琼</v>
      </c>
      <c r="C14874" s="16" t="str">
        <f>VLOOKUP(A14874,匹配表!$1:$1048576,22,0)</f>
        <v>浙江公司4A账号管理系统4号虚拟机</v>
      </c>
      <c r="D14874" s="16" t="s">
        <v>13</v>
      </c>
      <c r="E14874" s="16">
        <v>6.9</v>
      </c>
      <c r="F14874" s="16" t="s">
        <v>15</v>
      </c>
      <c r="G14874" s="16" t="s">
        <v>16</v>
      </c>
      <c r="H14874" s="16" t="s">
        <v>406</v>
      </c>
      <c r="I14874" s="27" t="s">
        <v>23</v>
      </c>
      <c r="J14874" s="16"/>
      <c r="K14874" s="16"/>
      <c r="L14874" s="16"/>
    </row>
    <row r="14875" spans="1:12">
      <c r="A14875" s="16" t="s">
        <v>836</v>
      </c>
      <c r="B14875" s="17" t="str">
        <f>VLOOKUP(A14875,匹配表!$1:$1048576,24,0)</f>
        <v>郭亚琼</v>
      </c>
      <c r="C14875" s="16" t="str">
        <f>VLOOKUP(A14875,匹配表!$1:$1048576,22,0)</f>
        <v>浙江公司4A账号管理系统4号虚拟机</v>
      </c>
      <c r="D14875" s="16" t="s">
        <v>13</v>
      </c>
      <c r="E14875" s="16">
        <v>6.9</v>
      </c>
      <c r="F14875" s="16" t="s">
        <v>18</v>
      </c>
      <c r="G14875" s="16" t="s">
        <v>16</v>
      </c>
      <c r="H14875" s="16" t="s">
        <v>19</v>
      </c>
      <c r="I14875" s="27" t="s">
        <v>20</v>
      </c>
      <c r="J14875" s="46" t="s">
        <v>21</v>
      </c>
      <c r="K14875" s="16"/>
      <c r="L14875" s="16"/>
    </row>
    <row r="14876" hidden="1" spans="1:12">
      <c r="A14876" s="16" t="s">
        <v>836</v>
      </c>
      <c r="B14876" s="17" t="str">
        <f>VLOOKUP(A14876,匹配表!$1:$1048576,24,0)</f>
        <v>郭亚琼</v>
      </c>
      <c r="C14876" s="16" t="str">
        <f>VLOOKUP(A14876,匹配表!$1:$1048576,22,0)</f>
        <v>浙江公司4A账号管理系统4号虚拟机</v>
      </c>
      <c r="D14876" s="16" t="s">
        <v>13</v>
      </c>
      <c r="E14876" s="16">
        <v>6.9</v>
      </c>
      <c r="F14876" s="16" t="s">
        <v>137</v>
      </c>
      <c r="G14876" s="16" t="s">
        <v>16</v>
      </c>
      <c r="H14876" s="19" t="s">
        <v>406</v>
      </c>
      <c r="I14876" s="27" t="s">
        <v>23</v>
      </c>
      <c r="J14876" s="16"/>
      <c r="K14876" s="16"/>
      <c r="L14876" s="16"/>
    </row>
    <row r="14877" hidden="1" spans="1:9">
      <c r="A14877" t="s">
        <v>836</v>
      </c>
      <c r="B14877"/>
      <c r="C14877" t="str">
        <f>VLOOKUP(A14877,匹配表!$1:$1048576,22,0)</f>
        <v>浙江公司4A账号管理系统4号虚拟机</v>
      </c>
      <c r="D14877" t="s">
        <v>13</v>
      </c>
      <c r="E14877">
        <v>6.9</v>
      </c>
      <c r="F14877" t="s">
        <v>24</v>
      </c>
      <c r="G14877" t="s">
        <v>25</v>
      </c>
      <c r="I14877" s="27"/>
    </row>
    <row r="14878" hidden="1" spans="1:9">
      <c r="A14878" t="s">
        <v>836</v>
      </c>
      <c r="B14878"/>
      <c r="C14878" t="str">
        <f>VLOOKUP(A14878,匹配表!$1:$1048576,22,0)</f>
        <v>浙江公司4A账号管理系统4号虚拟机</v>
      </c>
      <c r="D14878" t="s">
        <v>13</v>
      </c>
      <c r="E14878">
        <v>6.9</v>
      </c>
      <c r="F14878" t="s">
        <v>26</v>
      </c>
      <c r="G14878" t="s">
        <v>25</v>
      </c>
      <c r="I14878" s="27"/>
    </row>
    <row r="14879" hidden="1" spans="1:9">
      <c r="A14879" t="s">
        <v>836</v>
      </c>
      <c r="B14879"/>
      <c r="C14879" t="str">
        <f>VLOOKUP(A14879,匹配表!$1:$1048576,22,0)</f>
        <v>浙江公司4A账号管理系统4号虚拟机</v>
      </c>
      <c r="D14879" t="s">
        <v>13</v>
      </c>
      <c r="E14879">
        <v>6.9</v>
      </c>
      <c r="F14879" t="s">
        <v>98</v>
      </c>
      <c r="G14879" t="s">
        <v>25</v>
      </c>
      <c r="I14879" s="27"/>
    </row>
    <row r="14880" hidden="1" spans="1:9">
      <c r="A14880" t="s">
        <v>836</v>
      </c>
      <c r="B14880"/>
      <c r="C14880" t="str">
        <f>VLOOKUP(A14880,匹配表!$1:$1048576,22,0)</f>
        <v>浙江公司4A账号管理系统4号虚拟机</v>
      </c>
      <c r="D14880" t="s">
        <v>13</v>
      </c>
      <c r="E14880">
        <v>6.9</v>
      </c>
      <c r="F14880" t="s">
        <v>29</v>
      </c>
      <c r="G14880" t="s">
        <v>25</v>
      </c>
      <c r="I14880" s="27"/>
    </row>
    <row r="14881" hidden="1" spans="1:9">
      <c r="A14881" t="s">
        <v>836</v>
      </c>
      <c r="B14881"/>
      <c r="C14881" t="str">
        <f>VLOOKUP(A14881,匹配表!$1:$1048576,22,0)</f>
        <v>浙江公司4A账号管理系统4号虚拟机</v>
      </c>
      <c r="D14881" t="s">
        <v>13</v>
      </c>
      <c r="E14881">
        <v>6.9</v>
      </c>
      <c r="F14881" t="s">
        <v>30</v>
      </c>
      <c r="G14881" t="s">
        <v>25</v>
      </c>
      <c r="I14881" s="27"/>
    </row>
    <row r="14882" hidden="1" spans="1:9">
      <c r="A14882" t="s">
        <v>836</v>
      </c>
      <c r="B14882"/>
      <c r="C14882" t="str">
        <f>VLOOKUP(A14882,匹配表!$1:$1048576,22,0)</f>
        <v>浙江公司4A账号管理系统4号虚拟机</v>
      </c>
      <c r="D14882" t="s">
        <v>13</v>
      </c>
      <c r="E14882">
        <v>6.9</v>
      </c>
      <c r="F14882" t="s">
        <v>33</v>
      </c>
      <c r="G14882" t="s">
        <v>25</v>
      </c>
      <c r="I14882" s="27"/>
    </row>
    <row r="14883" hidden="1" spans="1:9">
      <c r="A14883" t="s">
        <v>836</v>
      </c>
      <c r="B14883"/>
      <c r="C14883" t="str">
        <f>VLOOKUP(A14883,匹配表!$1:$1048576,22,0)</f>
        <v>浙江公司4A账号管理系统4号虚拟机</v>
      </c>
      <c r="D14883" t="s">
        <v>13</v>
      </c>
      <c r="E14883">
        <v>6.9</v>
      </c>
      <c r="F14883" t="s">
        <v>34</v>
      </c>
      <c r="G14883" t="s">
        <v>25</v>
      </c>
      <c r="I14883" s="27"/>
    </row>
    <row r="14884" hidden="1" spans="1:9">
      <c r="A14884" t="s">
        <v>836</v>
      </c>
      <c r="B14884"/>
      <c r="C14884" t="str">
        <f>VLOOKUP(A14884,匹配表!$1:$1048576,22,0)</f>
        <v>浙江公司4A账号管理系统4号虚拟机</v>
      </c>
      <c r="D14884" t="s">
        <v>13</v>
      </c>
      <c r="E14884">
        <v>6.9</v>
      </c>
      <c r="F14884" t="s">
        <v>295</v>
      </c>
      <c r="G14884" t="s">
        <v>25</v>
      </c>
      <c r="I14884" s="27"/>
    </row>
    <row r="14885" hidden="1" spans="1:9">
      <c r="A14885" t="s">
        <v>836</v>
      </c>
      <c r="B14885"/>
      <c r="C14885" t="str">
        <f>VLOOKUP(A14885,匹配表!$1:$1048576,22,0)</f>
        <v>浙江公司4A账号管理系统4号虚拟机</v>
      </c>
      <c r="D14885" t="s">
        <v>13</v>
      </c>
      <c r="E14885">
        <v>6.9</v>
      </c>
      <c r="F14885" t="s">
        <v>35</v>
      </c>
      <c r="G14885" t="s">
        <v>25</v>
      </c>
      <c r="I14885" s="27"/>
    </row>
    <row r="14886" hidden="1" spans="1:9">
      <c r="A14886" t="s">
        <v>836</v>
      </c>
      <c r="B14886"/>
      <c r="C14886" t="str">
        <f>VLOOKUP(A14886,匹配表!$1:$1048576,22,0)</f>
        <v>浙江公司4A账号管理系统4号虚拟机</v>
      </c>
      <c r="D14886" t="s">
        <v>13</v>
      </c>
      <c r="E14886">
        <v>6.9</v>
      </c>
      <c r="F14886" t="s">
        <v>36</v>
      </c>
      <c r="G14886" t="s">
        <v>25</v>
      </c>
      <c r="I14886" s="27"/>
    </row>
    <row r="14887" hidden="1" spans="1:9">
      <c r="A14887" t="s">
        <v>836</v>
      </c>
      <c r="B14887"/>
      <c r="C14887" t="str">
        <f>VLOOKUP(A14887,匹配表!$1:$1048576,22,0)</f>
        <v>浙江公司4A账号管理系统4号虚拟机</v>
      </c>
      <c r="D14887" t="s">
        <v>13</v>
      </c>
      <c r="E14887">
        <v>6.9</v>
      </c>
      <c r="F14887" t="s">
        <v>37</v>
      </c>
      <c r="G14887" t="s">
        <v>25</v>
      </c>
      <c r="I14887" s="27"/>
    </row>
    <row r="14888" hidden="1" spans="1:9">
      <c r="A14888" t="s">
        <v>836</v>
      </c>
      <c r="B14888"/>
      <c r="C14888" t="str">
        <f>VLOOKUP(A14888,匹配表!$1:$1048576,22,0)</f>
        <v>浙江公司4A账号管理系统4号虚拟机</v>
      </c>
      <c r="D14888" t="s">
        <v>13</v>
      </c>
      <c r="E14888">
        <v>6.9</v>
      </c>
      <c r="F14888" t="s">
        <v>101</v>
      </c>
      <c r="G14888" t="s">
        <v>25</v>
      </c>
      <c r="I14888" s="27"/>
    </row>
    <row r="14889" hidden="1" spans="1:9">
      <c r="A14889" t="s">
        <v>836</v>
      </c>
      <c r="B14889"/>
      <c r="C14889" t="str">
        <f>VLOOKUP(A14889,匹配表!$1:$1048576,22,0)</f>
        <v>浙江公司4A账号管理系统4号虚拟机</v>
      </c>
      <c r="D14889" t="s">
        <v>13</v>
      </c>
      <c r="E14889">
        <v>6.9</v>
      </c>
      <c r="F14889" t="s">
        <v>102</v>
      </c>
      <c r="G14889" t="s">
        <v>25</v>
      </c>
      <c r="I14889" s="27"/>
    </row>
    <row r="14890" hidden="1" spans="1:9">
      <c r="A14890" t="s">
        <v>836</v>
      </c>
      <c r="B14890"/>
      <c r="C14890" t="str">
        <f>VLOOKUP(A14890,匹配表!$1:$1048576,22,0)</f>
        <v>浙江公司4A账号管理系统4号虚拟机</v>
      </c>
      <c r="D14890" t="s">
        <v>13</v>
      </c>
      <c r="E14890">
        <v>6.9</v>
      </c>
      <c r="F14890" t="s">
        <v>40</v>
      </c>
      <c r="G14890" t="s">
        <v>25</v>
      </c>
      <c r="I14890" s="27"/>
    </row>
    <row r="14891" hidden="1" spans="1:9">
      <c r="A14891" t="s">
        <v>836</v>
      </c>
      <c r="B14891"/>
      <c r="C14891" t="str">
        <f>VLOOKUP(A14891,匹配表!$1:$1048576,22,0)</f>
        <v>浙江公司4A账号管理系统4号虚拟机</v>
      </c>
      <c r="D14891" t="s">
        <v>13</v>
      </c>
      <c r="E14891">
        <v>6.9</v>
      </c>
      <c r="F14891" t="s">
        <v>837</v>
      </c>
      <c r="G14891" t="s">
        <v>25</v>
      </c>
      <c r="I14891" s="27"/>
    </row>
    <row r="14892" hidden="1" spans="1:9">
      <c r="A14892" t="s">
        <v>836</v>
      </c>
      <c r="B14892"/>
      <c r="C14892" t="str">
        <f>VLOOKUP(A14892,匹配表!$1:$1048576,22,0)</f>
        <v>浙江公司4A账号管理系统4号虚拟机</v>
      </c>
      <c r="D14892" t="s">
        <v>13</v>
      </c>
      <c r="E14892">
        <v>6.9</v>
      </c>
      <c r="F14892" t="s">
        <v>42</v>
      </c>
      <c r="G14892" t="s">
        <v>25</v>
      </c>
      <c r="I14892" s="27"/>
    </row>
    <row r="14893" hidden="1" spans="1:9">
      <c r="A14893" t="s">
        <v>836</v>
      </c>
      <c r="B14893"/>
      <c r="C14893" t="str">
        <f>VLOOKUP(A14893,匹配表!$1:$1048576,22,0)</f>
        <v>浙江公司4A账号管理系统4号虚拟机</v>
      </c>
      <c r="D14893" t="s">
        <v>13</v>
      </c>
      <c r="E14893">
        <v>6.9</v>
      </c>
      <c r="F14893" t="s">
        <v>43</v>
      </c>
      <c r="G14893" t="s">
        <v>25</v>
      </c>
      <c r="I14893" s="27"/>
    </row>
    <row r="14894" hidden="1" spans="1:9">
      <c r="A14894" t="s">
        <v>836</v>
      </c>
      <c r="B14894"/>
      <c r="C14894" t="str">
        <f>VLOOKUP(A14894,匹配表!$1:$1048576,22,0)</f>
        <v>浙江公司4A账号管理系统4号虚拟机</v>
      </c>
      <c r="D14894" t="s">
        <v>13</v>
      </c>
      <c r="E14894">
        <v>6.9</v>
      </c>
      <c r="F14894" t="s">
        <v>45</v>
      </c>
      <c r="G14894" t="s">
        <v>25</v>
      </c>
      <c r="I14894" s="27"/>
    </row>
    <row r="14895" hidden="1" spans="1:9">
      <c r="A14895" t="s">
        <v>836</v>
      </c>
      <c r="B14895"/>
      <c r="C14895" t="str">
        <f>VLOOKUP(A14895,匹配表!$1:$1048576,22,0)</f>
        <v>浙江公司4A账号管理系统4号虚拟机</v>
      </c>
      <c r="D14895" t="s">
        <v>13</v>
      </c>
      <c r="E14895">
        <v>6.9</v>
      </c>
      <c r="F14895" t="s">
        <v>46</v>
      </c>
      <c r="G14895" t="s">
        <v>25</v>
      </c>
      <c r="I14895" s="27"/>
    </row>
    <row r="14896" hidden="1" spans="1:9">
      <c r="A14896" t="s">
        <v>836</v>
      </c>
      <c r="B14896"/>
      <c r="C14896" t="str">
        <f>VLOOKUP(A14896,匹配表!$1:$1048576,22,0)</f>
        <v>浙江公司4A账号管理系统4号虚拟机</v>
      </c>
      <c r="D14896" t="s">
        <v>13</v>
      </c>
      <c r="E14896">
        <v>6.9</v>
      </c>
      <c r="F14896" t="s">
        <v>47</v>
      </c>
      <c r="G14896" t="s">
        <v>25</v>
      </c>
      <c r="I14896" s="27"/>
    </row>
    <row r="14897" hidden="1" spans="1:9">
      <c r="A14897" t="s">
        <v>836</v>
      </c>
      <c r="B14897"/>
      <c r="C14897" t="str">
        <f>VLOOKUP(A14897,匹配表!$1:$1048576,22,0)</f>
        <v>浙江公司4A账号管理系统4号虚拟机</v>
      </c>
      <c r="D14897" t="s">
        <v>13</v>
      </c>
      <c r="E14897">
        <v>6.9</v>
      </c>
      <c r="F14897" t="s">
        <v>48</v>
      </c>
      <c r="G14897" t="s">
        <v>25</v>
      </c>
      <c r="I14897" s="27"/>
    </row>
    <row r="14898" hidden="1" spans="1:9">
      <c r="A14898" t="s">
        <v>836</v>
      </c>
      <c r="B14898"/>
      <c r="C14898" t="str">
        <f>VLOOKUP(A14898,匹配表!$1:$1048576,22,0)</f>
        <v>浙江公司4A账号管理系统4号虚拟机</v>
      </c>
      <c r="D14898" t="s">
        <v>13</v>
      </c>
      <c r="E14898">
        <v>6.9</v>
      </c>
      <c r="F14898" t="s">
        <v>50</v>
      </c>
      <c r="G14898" t="s">
        <v>25</v>
      </c>
      <c r="I14898" s="27"/>
    </row>
    <row r="14899" hidden="1" spans="1:9">
      <c r="A14899" t="s">
        <v>836</v>
      </c>
      <c r="B14899"/>
      <c r="C14899" t="str">
        <f>VLOOKUP(A14899,匹配表!$1:$1048576,22,0)</f>
        <v>浙江公司4A账号管理系统4号虚拟机</v>
      </c>
      <c r="D14899" t="s">
        <v>13</v>
      </c>
      <c r="E14899">
        <v>6.9</v>
      </c>
      <c r="F14899" t="s">
        <v>51</v>
      </c>
      <c r="G14899" t="s">
        <v>25</v>
      </c>
      <c r="I14899" s="27"/>
    </row>
    <row r="14900" hidden="1" spans="1:9">
      <c r="A14900" t="s">
        <v>836</v>
      </c>
      <c r="B14900"/>
      <c r="C14900" t="str">
        <f>VLOOKUP(A14900,匹配表!$1:$1048576,22,0)</f>
        <v>浙江公司4A账号管理系统4号虚拟机</v>
      </c>
      <c r="D14900" t="s">
        <v>13</v>
      </c>
      <c r="E14900">
        <v>6.9</v>
      </c>
      <c r="F14900" t="s">
        <v>54</v>
      </c>
      <c r="G14900" t="s">
        <v>25</v>
      </c>
      <c r="I14900" s="27"/>
    </row>
    <row r="14901" hidden="1" spans="1:9">
      <c r="A14901" t="s">
        <v>836</v>
      </c>
      <c r="B14901"/>
      <c r="C14901" t="str">
        <f>VLOOKUP(A14901,匹配表!$1:$1048576,22,0)</f>
        <v>浙江公司4A账号管理系统4号虚拟机</v>
      </c>
      <c r="D14901" t="s">
        <v>13</v>
      </c>
      <c r="E14901">
        <v>6.9</v>
      </c>
      <c r="F14901" t="s">
        <v>55</v>
      </c>
      <c r="G14901" t="s">
        <v>25</v>
      </c>
      <c r="I14901" s="27"/>
    </row>
    <row r="14902" hidden="1" spans="1:9">
      <c r="A14902" t="s">
        <v>836</v>
      </c>
      <c r="B14902"/>
      <c r="C14902" t="str">
        <f>VLOOKUP(A14902,匹配表!$1:$1048576,22,0)</f>
        <v>浙江公司4A账号管理系统4号虚拟机</v>
      </c>
      <c r="D14902" t="s">
        <v>13</v>
      </c>
      <c r="E14902">
        <v>6.9</v>
      </c>
      <c r="F14902" t="s">
        <v>56</v>
      </c>
      <c r="G14902" t="s">
        <v>25</v>
      </c>
      <c r="I14902" s="27"/>
    </row>
    <row r="14903" hidden="1" spans="1:9">
      <c r="A14903" t="s">
        <v>836</v>
      </c>
      <c r="B14903"/>
      <c r="C14903" t="str">
        <f>VLOOKUP(A14903,匹配表!$1:$1048576,22,0)</f>
        <v>浙江公司4A账号管理系统4号虚拟机</v>
      </c>
      <c r="D14903" t="s">
        <v>13</v>
      </c>
      <c r="E14903">
        <v>6.9</v>
      </c>
      <c r="F14903" t="s">
        <v>57</v>
      </c>
      <c r="G14903" t="s">
        <v>25</v>
      </c>
      <c r="I14903" s="27"/>
    </row>
    <row r="14904" hidden="1" spans="1:9">
      <c r="A14904" t="s">
        <v>836</v>
      </c>
      <c r="B14904"/>
      <c r="C14904" t="str">
        <f>VLOOKUP(A14904,匹配表!$1:$1048576,22,0)</f>
        <v>浙江公司4A账号管理系统4号虚拟机</v>
      </c>
      <c r="D14904" t="s">
        <v>13</v>
      </c>
      <c r="E14904">
        <v>6.9</v>
      </c>
      <c r="F14904" t="s">
        <v>59</v>
      </c>
      <c r="G14904" t="s">
        <v>25</v>
      </c>
      <c r="I14904" s="27"/>
    </row>
    <row r="14905" hidden="1" spans="1:9">
      <c r="A14905" t="s">
        <v>836</v>
      </c>
      <c r="B14905"/>
      <c r="C14905" t="str">
        <f>VLOOKUP(A14905,匹配表!$1:$1048576,22,0)</f>
        <v>浙江公司4A账号管理系统4号虚拟机</v>
      </c>
      <c r="D14905" t="s">
        <v>13</v>
      </c>
      <c r="E14905">
        <v>6.9</v>
      </c>
      <c r="F14905" t="s">
        <v>60</v>
      </c>
      <c r="G14905" t="s">
        <v>25</v>
      </c>
      <c r="I14905" s="27"/>
    </row>
    <row r="14906" hidden="1" spans="1:9">
      <c r="A14906" t="s">
        <v>836</v>
      </c>
      <c r="B14906"/>
      <c r="C14906" t="str">
        <f>VLOOKUP(A14906,匹配表!$1:$1048576,22,0)</f>
        <v>浙江公司4A账号管理系统4号虚拟机</v>
      </c>
      <c r="D14906" t="s">
        <v>13</v>
      </c>
      <c r="E14906">
        <v>6.9</v>
      </c>
      <c r="F14906" t="s">
        <v>61</v>
      </c>
      <c r="G14906" t="s">
        <v>25</v>
      </c>
      <c r="I14906" s="27"/>
    </row>
    <row r="14907" hidden="1" spans="1:9">
      <c r="A14907" t="s">
        <v>836</v>
      </c>
      <c r="B14907"/>
      <c r="C14907" t="str">
        <f>VLOOKUP(A14907,匹配表!$1:$1048576,22,0)</f>
        <v>浙江公司4A账号管理系统4号虚拟机</v>
      </c>
      <c r="D14907" t="s">
        <v>13</v>
      </c>
      <c r="E14907">
        <v>6.9</v>
      </c>
      <c r="F14907" t="s">
        <v>63</v>
      </c>
      <c r="G14907" t="s">
        <v>25</v>
      </c>
      <c r="I14907" s="27"/>
    </row>
    <row r="14908" hidden="1" spans="1:9">
      <c r="A14908" t="s">
        <v>836</v>
      </c>
      <c r="B14908"/>
      <c r="C14908" t="str">
        <f>VLOOKUP(A14908,匹配表!$1:$1048576,22,0)</f>
        <v>浙江公司4A账号管理系统4号虚拟机</v>
      </c>
      <c r="D14908" t="s">
        <v>13</v>
      </c>
      <c r="E14908">
        <v>6.9</v>
      </c>
      <c r="F14908" t="s">
        <v>66</v>
      </c>
      <c r="G14908" t="s">
        <v>25</v>
      </c>
      <c r="I14908" s="27"/>
    </row>
    <row r="14909" hidden="1" spans="1:9">
      <c r="A14909" t="s">
        <v>836</v>
      </c>
      <c r="B14909"/>
      <c r="C14909" t="str">
        <f>VLOOKUP(A14909,匹配表!$1:$1048576,22,0)</f>
        <v>浙江公司4A账号管理系统4号虚拟机</v>
      </c>
      <c r="D14909" t="s">
        <v>13</v>
      </c>
      <c r="E14909">
        <v>6.9</v>
      </c>
      <c r="F14909" t="s">
        <v>69</v>
      </c>
      <c r="G14909" t="s">
        <v>25</v>
      </c>
      <c r="I14909" s="27"/>
    </row>
    <row r="14910" hidden="1" spans="1:9">
      <c r="A14910" t="s">
        <v>836</v>
      </c>
      <c r="B14910"/>
      <c r="C14910" t="str">
        <f>VLOOKUP(A14910,匹配表!$1:$1048576,22,0)</f>
        <v>浙江公司4A账号管理系统4号虚拟机</v>
      </c>
      <c r="D14910" t="s">
        <v>13</v>
      </c>
      <c r="E14910">
        <v>6.9</v>
      </c>
      <c r="F14910" t="s">
        <v>121</v>
      </c>
      <c r="G14910" t="s">
        <v>25</v>
      </c>
      <c r="I14910" s="27"/>
    </row>
    <row r="14911" hidden="1" spans="1:9">
      <c r="A14911" t="s">
        <v>836</v>
      </c>
      <c r="B14911"/>
      <c r="C14911" t="str">
        <f>VLOOKUP(A14911,匹配表!$1:$1048576,22,0)</f>
        <v>浙江公司4A账号管理系统4号虚拟机</v>
      </c>
      <c r="D14911" t="s">
        <v>13</v>
      </c>
      <c r="E14911">
        <v>6.9</v>
      </c>
      <c r="F14911" t="s">
        <v>122</v>
      </c>
      <c r="G14911" t="s">
        <v>25</v>
      </c>
      <c r="I14911" s="27"/>
    </row>
    <row r="14912" hidden="1" spans="1:9">
      <c r="A14912" t="s">
        <v>836</v>
      </c>
      <c r="B14912"/>
      <c r="C14912" t="str">
        <f>VLOOKUP(A14912,匹配表!$1:$1048576,22,0)</f>
        <v>浙江公司4A账号管理系统4号虚拟机</v>
      </c>
      <c r="D14912" t="s">
        <v>13</v>
      </c>
      <c r="E14912">
        <v>6.9</v>
      </c>
      <c r="F14912" t="s">
        <v>71</v>
      </c>
      <c r="G14912" t="s">
        <v>25</v>
      </c>
      <c r="I14912" s="27"/>
    </row>
    <row r="14913" hidden="1" spans="1:12">
      <c r="A14913" s="19" t="s">
        <v>838</v>
      </c>
      <c r="B14913" s="20" t="s">
        <v>304</v>
      </c>
      <c r="C14913" s="20" t="str">
        <f>C10002</f>
        <v>浙江公司DXP数据交换系统</v>
      </c>
      <c r="D14913" s="16" t="s">
        <v>13</v>
      </c>
      <c r="E14913" s="16">
        <v>6.9</v>
      </c>
      <c r="F14913" s="16" t="s">
        <v>15</v>
      </c>
      <c r="G14913" s="16" t="s">
        <v>16</v>
      </c>
      <c r="H14913" s="55" t="s">
        <v>304</v>
      </c>
      <c r="I14913" s="27" t="s">
        <v>178</v>
      </c>
      <c r="J14913" s="55"/>
      <c r="K14913" s="55"/>
      <c r="L14913" s="16"/>
    </row>
    <row r="14914" hidden="1" spans="1:12">
      <c r="A14914" s="16" t="s">
        <v>838</v>
      </c>
      <c r="B14914" s="20" t="s">
        <v>304</v>
      </c>
      <c r="C14914" s="20" t="str">
        <f>VLOOKUP(A14914,匹配表!$1:$1048576,22,0)</f>
        <v>浙江公司统一数据交换平台7号虚拟机</v>
      </c>
      <c r="D14914" s="16" t="s">
        <v>13</v>
      </c>
      <c r="E14914" s="16">
        <v>6.9</v>
      </c>
      <c r="F14914" s="16" t="s">
        <v>150</v>
      </c>
      <c r="G14914" s="16" t="s">
        <v>16</v>
      </c>
      <c r="H14914" s="55" t="s">
        <v>304</v>
      </c>
      <c r="I14914" s="27" t="s">
        <v>178</v>
      </c>
      <c r="J14914" s="55"/>
      <c r="K14914" s="55"/>
      <c r="L14914" s="30"/>
    </row>
    <row r="14915" spans="1:12">
      <c r="A14915" s="16" t="s">
        <v>838</v>
      </c>
      <c r="B14915" s="20" t="s">
        <v>304</v>
      </c>
      <c r="C14915" s="20" t="str">
        <f>VLOOKUP(A14915,匹配表!$1:$1048576,22,0)</f>
        <v>浙江公司统一数据交换平台7号虚拟机</v>
      </c>
      <c r="D14915" s="16" t="s">
        <v>13</v>
      </c>
      <c r="E14915" s="16">
        <v>6.9</v>
      </c>
      <c r="F14915" s="16" t="s">
        <v>18</v>
      </c>
      <c r="G14915" s="16" t="s">
        <v>16</v>
      </c>
      <c r="H14915" s="16" t="s">
        <v>19</v>
      </c>
      <c r="I14915" s="27" t="s">
        <v>75</v>
      </c>
      <c r="J14915" s="46" t="s">
        <v>21</v>
      </c>
      <c r="K14915" s="16"/>
      <c r="L14915" s="16"/>
    </row>
    <row r="14916" hidden="1" spans="1:12">
      <c r="A14916" s="16" t="s">
        <v>838</v>
      </c>
      <c r="B14916" s="20" t="s">
        <v>304</v>
      </c>
      <c r="C14916" s="20" t="str">
        <f>VLOOKUP(A14916,匹配表!$1:$1048576,22,0)</f>
        <v>浙江公司统一数据交换平台7号虚拟机</v>
      </c>
      <c r="D14916" s="16" t="s">
        <v>13</v>
      </c>
      <c r="E14916" s="16">
        <v>6.9</v>
      </c>
      <c r="F14916" s="16" t="s">
        <v>137</v>
      </c>
      <c r="G14916" s="16" t="s">
        <v>16</v>
      </c>
      <c r="H14916" s="55" t="s">
        <v>304</v>
      </c>
      <c r="I14916" s="27" t="s">
        <v>178</v>
      </c>
      <c r="J14916" s="55"/>
      <c r="K14916" s="55"/>
      <c r="L14916" s="16"/>
    </row>
    <row r="14917" hidden="1" spans="1:9">
      <c r="A14917" t="s">
        <v>838</v>
      </c>
      <c r="B14917"/>
      <c r="C14917" t="str">
        <f>VLOOKUP(A14917,匹配表!$1:$1048576,22,0)</f>
        <v>浙江公司统一数据交换平台7号虚拟机</v>
      </c>
      <c r="D14917" t="s">
        <v>13</v>
      </c>
      <c r="E14917">
        <v>6.9</v>
      </c>
      <c r="F14917" t="s">
        <v>24</v>
      </c>
      <c r="G14917" t="s">
        <v>25</v>
      </c>
      <c r="I14917" s="27"/>
    </row>
    <row r="14918" hidden="1" spans="1:9">
      <c r="A14918" t="s">
        <v>838</v>
      </c>
      <c r="B14918"/>
      <c r="C14918" t="str">
        <f>VLOOKUP(A14918,匹配表!$1:$1048576,22,0)</f>
        <v>浙江公司统一数据交换平台7号虚拟机</v>
      </c>
      <c r="D14918" t="s">
        <v>13</v>
      </c>
      <c r="E14918">
        <v>6.9</v>
      </c>
      <c r="F14918" t="s">
        <v>26</v>
      </c>
      <c r="G14918" t="s">
        <v>25</v>
      </c>
      <c r="I14918" s="27"/>
    </row>
    <row r="14919" hidden="1" spans="1:9">
      <c r="A14919" t="s">
        <v>838</v>
      </c>
      <c r="B14919"/>
      <c r="C14919" t="str">
        <f>VLOOKUP(A14919,匹配表!$1:$1048576,22,0)</f>
        <v>浙江公司统一数据交换平台7号虚拟机</v>
      </c>
      <c r="D14919" t="s">
        <v>13</v>
      </c>
      <c r="E14919">
        <v>6.9</v>
      </c>
      <c r="F14919" t="s">
        <v>98</v>
      </c>
      <c r="G14919" t="s">
        <v>25</v>
      </c>
      <c r="I14919" s="27"/>
    </row>
    <row r="14920" hidden="1" spans="1:9">
      <c r="A14920" t="s">
        <v>838</v>
      </c>
      <c r="B14920"/>
      <c r="C14920" t="str">
        <f>VLOOKUP(A14920,匹配表!$1:$1048576,22,0)</f>
        <v>浙江公司统一数据交换平台7号虚拟机</v>
      </c>
      <c r="D14920" t="s">
        <v>13</v>
      </c>
      <c r="E14920">
        <v>6.9</v>
      </c>
      <c r="F14920" t="s">
        <v>29</v>
      </c>
      <c r="G14920" t="s">
        <v>25</v>
      </c>
      <c r="I14920" s="27"/>
    </row>
    <row r="14921" hidden="1" spans="1:9">
      <c r="A14921" t="s">
        <v>838</v>
      </c>
      <c r="B14921"/>
      <c r="C14921" t="str">
        <f>VLOOKUP(A14921,匹配表!$1:$1048576,22,0)</f>
        <v>浙江公司统一数据交换平台7号虚拟机</v>
      </c>
      <c r="D14921" t="s">
        <v>13</v>
      </c>
      <c r="E14921">
        <v>6.9</v>
      </c>
      <c r="F14921" t="s">
        <v>30</v>
      </c>
      <c r="G14921" t="s">
        <v>25</v>
      </c>
      <c r="I14921" s="27"/>
    </row>
    <row r="14922" hidden="1" spans="1:9">
      <c r="A14922" t="s">
        <v>838</v>
      </c>
      <c r="B14922"/>
      <c r="C14922" t="str">
        <f>VLOOKUP(A14922,匹配表!$1:$1048576,22,0)</f>
        <v>浙江公司统一数据交换平台7号虚拟机</v>
      </c>
      <c r="D14922" t="s">
        <v>13</v>
      </c>
      <c r="E14922">
        <v>6.9</v>
      </c>
      <c r="F14922" t="s">
        <v>33</v>
      </c>
      <c r="G14922" t="s">
        <v>25</v>
      </c>
      <c r="I14922" s="27"/>
    </row>
    <row r="14923" hidden="1" spans="1:9">
      <c r="A14923" t="s">
        <v>838</v>
      </c>
      <c r="B14923"/>
      <c r="C14923" t="str">
        <f>VLOOKUP(A14923,匹配表!$1:$1048576,22,0)</f>
        <v>浙江公司统一数据交换平台7号虚拟机</v>
      </c>
      <c r="D14923" t="s">
        <v>13</v>
      </c>
      <c r="E14923">
        <v>6.9</v>
      </c>
      <c r="F14923" t="s">
        <v>34</v>
      </c>
      <c r="G14923" t="s">
        <v>25</v>
      </c>
      <c r="I14923" s="27"/>
    </row>
    <row r="14924" hidden="1" spans="1:9">
      <c r="A14924" t="s">
        <v>838</v>
      </c>
      <c r="B14924"/>
      <c r="C14924" t="str">
        <f>VLOOKUP(A14924,匹配表!$1:$1048576,22,0)</f>
        <v>浙江公司统一数据交换平台7号虚拟机</v>
      </c>
      <c r="D14924" t="s">
        <v>13</v>
      </c>
      <c r="E14924">
        <v>6.9</v>
      </c>
      <c r="F14924" t="s">
        <v>35</v>
      </c>
      <c r="G14924" t="s">
        <v>25</v>
      </c>
      <c r="I14924" s="27"/>
    </row>
    <row r="14925" hidden="1" spans="1:9">
      <c r="A14925" t="s">
        <v>838</v>
      </c>
      <c r="B14925"/>
      <c r="C14925" t="str">
        <f>VLOOKUP(A14925,匹配表!$1:$1048576,22,0)</f>
        <v>浙江公司统一数据交换平台7号虚拟机</v>
      </c>
      <c r="D14925" t="s">
        <v>13</v>
      </c>
      <c r="E14925">
        <v>6.9</v>
      </c>
      <c r="F14925" t="s">
        <v>36</v>
      </c>
      <c r="G14925" t="s">
        <v>25</v>
      </c>
      <c r="I14925" s="27"/>
    </row>
    <row r="14926" hidden="1" spans="1:9">
      <c r="A14926" t="s">
        <v>838</v>
      </c>
      <c r="B14926"/>
      <c r="C14926" t="str">
        <f>VLOOKUP(A14926,匹配表!$1:$1048576,22,0)</f>
        <v>浙江公司统一数据交换平台7号虚拟机</v>
      </c>
      <c r="D14926" t="s">
        <v>13</v>
      </c>
      <c r="E14926">
        <v>6.9</v>
      </c>
      <c r="F14926" t="s">
        <v>37</v>
      </c>
      <c r="G14926" t="s">
        <v>25</v>
      </c>
      <c r="I14926" s="27"/>
    </row>
    <row r="14927" hidden="1" spans="1:9">
      <c r="A14927" t="s">
        <v>838</v>
      </c>
      <c r="B14927"/>
      <c r="C14927" t="str">
        <f>VLOOKUP(A14927,匹配表!$1:$1048576,22,0)</f>
        <v>浙江公司统一数据交换平台7号虚拟机</v>
      </c>
      <c r="D14927" t="s">
        <v>13</v>
      </c>
      <c r="E14927">
        <v>6.9</v>
      </c>
      <c r="F14927" t="s">
        <v>101</v>
      </c>
      <c r="G14927" t="s">
        <v>25</v>
      </c>
      <c r="I14927" s="27"/>
    </row>
    <row r="14928" hidden="1" spans="1:9">
      <c r="A14928" t="s">
        <v>838</v>
      </c>
      <c r="B14928"/>
      <c r="C14928" t="str">
        <f>VLOOKUP(A14928,匹配表!$1:$1048576,22,0)</f>
        <v>浙江公司统一数据交换平台7号虚拟机</v>
      </c>
      <c r="D14928" t="s">
        <v>13</v>
      </c>
      <c r="E14928">
        <v>6.9</v>
      </c>
      <c r="F14928" t="s">
        <v>102</v>
      </c>
      <c r="G14928" t="s">
        <v>25</v>
      </c>
      <c r="I14928" s="27"/>
    </row>
    <row r="14929" hidden="1" spans="1:9">
      <c r="A14929" t="s">
        <v>838</v>
      </c>
      <c r="B14929"/>
      <c r="C14929" t="str">
        <f>VLOOKUP(A14929,匹配表!$1:$1048576,22,0)</f>
        <v>浙江公司统一数据交换平台7号虚拟机</v>
      </c>
      <c r="D14929" t="s">
        <v>13</v>
      </c>
      <c r="E14929">
        <v>6.9</v>
      </c>
      <c r="F14929" t="s">
        <v>40</v>
      </c>
      <c r="G14929" t="s">
        <v>25</v>
      </c>
      <c r="I14929" s="27"/>
    </row>
    <row r="14930" hidden="1" spans="1:9">
      <c r="A14930" t="s">
        <v>838</v>
      </c>
      <c r="B14930"/>
      <c r="C14930" t="str">
        <f>VLOOKUP(A14930,匹配表!$1:$1048576,22,0)</f>
        <v>浙江公司统一数据交换平台7号虚拟机</v>
      </c>
      <c r="D14930" t="s">
        <v>13</v>
      </c>
      <c r="E14930">
        <v>6.9</v>
      </c>
      <c r="F14930" t="s">
        <v>42</v>
      </c>
      <c r="G14930" t="s">
        <v>25</v>
      </c>
      <c r="I14930" s="27"/>
    </row>
    <row r="14931" hidden="1" spans="1:9">
      <c r="A14931" t="s">
        <v>838</v>
      </c>
      <c r="B14931"/>
      <c r="C14931" t="str">
        <f>VLOOKUP(A14931,匹配表!$1:$1048576,22,0)</f>
        <v>浙江公司统一数据交换平台7号虚拟机</v>
      </c>
      <c r="D14931" t="s">
        <v>13</v>
      </c>
      <c r="E14931">
        <v>6.9</v>
      </c>
      <c r="F14931" t="s">
        <v>43</v>
      </c>
      <c r="G14931" t="s">
        <v>25</v>
      </c>
      <c r="I14931" s="27"/>
    </row>
    <row r="14932" hidden="1" spans="1:9">
      <c r="A14932" t="s">
        <v>838</v>
      </c>
      <c r="B14932"/>
      <c r="C14932" t="str">
        <f>VLOOKUP(A14932,匹配表!$1:$1048576,22,0)</f>
        <v>浙江公司统一数据交换平台7号虚拟机</v>
      </c>
      <c r="D14932" t="s">
        <v>13</v>
      </c>
      <c r="E14932">
        <v>6.9</v>
      </c>
      <c r="F14932" t="s">
        <v>45</v>
      </c>
      <c r="G14932" t="s">
        <v>25</v>
      </c>
      <c r="I14932" s="27"/>
    </row>
    <row r="14933" hidden="1" spans="1:9">
      <c r="A14933" t="s">
        <v>838</v>
      </c>
      <c r="B14933"/>
      <c r="C14933" t="str">
        <f>VLOOKUP(A14933,匹配表!$1:$1048576,22,0)</f>
        <v>浙江公司统一数据交换平台7号虚拟机</v>
      </c>
      <c r="D14933" t="s">
        <v>13</v>
      </c>
      <c r="E14933">
        <v>6.9</v>
      </c>
      <c r="F14933" t="s">
        <v>46</v>
      </c>
      <c r="G14933" t="s">
        <v>25</v>
      </c>
      <c r="I14933" s="27"/>
    </row>
    <row r="14934" hidden="1" spans="1:9">
      <c r="A14934" t="s">
        <v>838</v>
      </c>
      <c r="B14934"/>
      <c r="C14934" t="str">
        <f>VLOOKUP(A14934,匹配表!$1:$1048576,22,0)</f>
        <v>浙江公司统一数据交换平台7号虚拟机</v>
      </c>
      <c r="D14934" t="s">
        <v>13</v>
      </c>
      <c r="E14934">
        <v>6.9</v>
      </c>
      <c r="F14934" t="s">
        <v>47</v>
      </c>
      <c r="G14934" t="s">
        <v>25</v>
      </c>
      <c r="I14934" s="27"/>
    </row>
    <row r="14935" hidden="1" spans="1:9">
      <c r="A14935" t="s">
        <v>838</v>
      </c>
      <c r="B14935"/>
      <c r="C14935" t="str">
        <f>VLOOKUP(A14935,匹配表!$1:$1048576,22,0)</f>
        <v>浙江公司统一数据交换平台7号虚拟机</v>
      </c>
      <c r="D14935" t="s">
        <v>13</v>
      </c>
      <c r="E14935">
        <v>6.9</v>
      </c>
      <c r="F14935" t="s">
        <v>48</v>
      </c>
      <c r="G14935" t="s">
        <v>25</v>
      </c>
      <c r="I14935" s="27"/>
    </row>
    <row r="14936" hidden="1" spans="1:9">
      <c r="A14936" t="s">
        <v>838</v>
      </c>
      <c r="B14936"/>
      <c r="C14936" t="str">
        <f>VLOOKUP(A14936,匹配表!$1:$1048576,22,0)</f>
        <v>浙江公司统一数据交换平台7号虚拟机</v>
      </c>
      <c r="D14936" t="s">
        <v>13</v>
      </c>
      <c r="E14936">
        <v>6.9</v>
      </c>
      <c r="F14936" t="s">
        <v>50</v>
      </c>
      <c r="G14936" t="s">
        <v>25</v>
      </c>
      <c r="I14936" s="27"/>
    </row>
    <row r="14937" hidden="1" spans="1:9">
      <c r="A14937" t="s">
        <v>838</v>
      </c>
      <c r="B14937"/>
      <c r="C14937" t="str">
        <f>VLOOKUP(A14937,匹配表!$1:$1048576,22,0)</f>
        <v>浙江公司统一数据交换平台7号虚拟机</v>
      </c>
      <c r="D14937" t="s">
        <v>13</v>
      </c>
      <c r="E14937">
        <v>6.9</v>
      </c>
      <c r="F14937" t="s">
        <v>51</v>
      </c>
      <c r="G14937" t="s">
        <v>25</v>
      </c>
      <c r="I14937" s="27"/>
    </row>
    <row r="14938" hidden="1" spans="1:9">
      <c r="A14938" t="s">
        <v>838</v>
      </c>
      <c r="B14938"/>
      <c r="C14938" t="str">
        <f>VLOOKUP(A14938,匹配表!$1:$1048576,22,0)</f>
        <v>浙江公司统一数据交换平台7号虚拟机</v>
      </c>
      <c r="D14938" t="s">
        <v>13</v>
      </c>
      <c r="E14938">
        <v>6.9</v>
      </c>
      <c r="F14938" t="s">
        <v>54</v>
      </c>
      <c r="G14938" t="s">
        <v>25</v>
      </c>
      <c r="I14938" s="27"/>
    </row>
    <row r="14939" hidden="1" spans="1:9">
      <c r="A14939" t="s">
        <v>838</v>
      </c>
      <c r="B14939"/>
      <c r="C14939" t="str">
        <f>VLOOKUP(A14939,匹配表!$1:$1048576,22,0)</f>
        <v>浙江公司统一数据交换平台7号虚拟机</v>
      </c>
      <c r="D14939" t="s">
        <v>13</v>
      </c>
      <c r="E14939">
        <v>6.9</v>
      </c>
      <c r="F14939" t="s">
        <v>55</v>
      </c>
      <c r="G14939" t="s">
        <v>25</v>
      </c>
      <c r="I14939" s="27"/>
    </row>
    <row r="14940" hidden="1" spans="1:9">
      <c r="A14940" t="s">
        <v>838</v>
      </c>
      <c r="B14940"/>
      <c r="C14940" t="str">
        <f>VLOOKUP(A14940,匹配表!$1:$1048576,22,0)</f>
        <v>浙江公司统一数据交换平台7号虚拟机</v>
      </c>
      <c r="D14940" t="s">
        <v>13</v>
      </c>
      <c r="E14940">
        <v>6.9</v>
      </c>
      <c r="F14940" t="s">
        <v>56</v>
      </c>
      <c r="G14940" t="s">
        <v>25</v>
      </c>
      <c r="I14940" s="27"/>
    </row>
    <row r="14941" hidden="1" spans="1:9">
      <c r="A14941" t="s">
        <v>838</v>
      </c>
      <c r="B14941"/>
      <c r="C14941" t="str">
        <f>VLOOKUP(A14941,匹配表!$1:$1048576,22,0)</f>
        <v>浙江公司统一数据交换平台7号虚拟机</v>
      </c>
      <c r="D14941" t="s">
        <v>13</v>
      </c>
      <c r="E14941">
        <v>6.9</v>
      </c>
      <c r="F14941" t="s">
        <v>57</v>
      </c>
      <c r="G14941" t="s">
        <v>25</v>
      </c>
      <c r="I14941" s="27"/>
    </row>
    <row r="14942" hidden="1" spans="1:9">
      <c r="A14942" t="s">
        <v>838</v>
      </c>
      <c r="B14942"/>
      <c r="C14942" t="str">
        <f>VLOOKUP(A14942,匹配表!$1:$1048576,22,0)</f>
        <v>浙江公司统一数据交换平台7号虚拟机</v>
      </c>
      <c r="D14942" t="s">
        <v>13</v>
      </c>
      <c r="E14942">
        <v>6.9</v>
      </c>
      <c r="F14942" t="s">
        <v>59</v>
      </c>
      <c r="G14942" t="s">
        <v>25</v>
      </c>
      <c r="I14942" s="27"/>
    </row>
    <row r="14943" hidden="1" spans="1:9">
      <c r="A14943" t="s">
        <v>838</v>
      </c>
      <c r="B14943"/>
      <c r="C14943" t="str">
        <f>VLOOKUP(A14943,匹配表!$1:$1048576,22,0)</f>
        <v>浙江公司统一数据交换平台7号虚拟机</v>
      </c>
      <c r="D14943" t="s">
        <v>13</v>
      </c>
      <c r="E14943">
        <v>6.9</v>
      </c>
      <c r="F14943" t="s">
        <v>60</v>
      </c>
      <c r="G14943" t="s">
        <v>25</v>
      </c>
      <c r="I14943" s="27"/>
    </row>
    <row r="14944" hidden="1" spans="1:9">
      <c r="A14944" t="s">
        <v>838</v>
      </c>
      <c r="B14944"/>
      <c r="C14944" t="str">
        <f>VLOOKUP(A14944,匹配表!$1:$1048576,22,0)</f>
        <v>浙江公司统一数据交换平台7号虚拟机</v>
      </c>
      <c r="D14944" t="s">
        <v>13</v>
      </c>
      <c r="E14944">
        <v>6.9</v>
      </c>
      <c r="F14944" t="s">
        <v>61</v>
      </c>
      <c r="G14944" t="s">
        <v>25</v>
      </c>
      <c r="I14944" s="27"/>
    </row>
    <row r="14945" hidden="1" spans="1:9">
      <c r="A14945" t="s">
        <v>838</v>
      </c>
      <c r="B14945"/>
      <c r="C14945" t="str">
        <f>VLOOKUP(A14945,匹配表!$1:$1048576,22,0)</f>
        <v>浙江公司统一数据交换平台7号虚拟机</v>
      </c>
      <c r="D14945" t="s">
        <v>13</v>
      </c>
      <c r="E14945">
        <v>6.9</v>
      </c>
      <c r="F14945" t="s">
        <v>63</v>
      </c>
      <c r="G14945" t="s">
        <v>25</v>
      </c>
      <c r="I14945" s="27"/>
    </row>
    <row r="14946" hidden="1" spans="1:9">
      <c r="A14946" t="s">
        <v>838</v>
      </c>
      <c r="B14946"/>
      <c r="C14946" t="str">
        <f>VLOOKUP(A14946,匹配表!$1:$1048576,22,0)</f>
        <v>浙江公司统一数据交换平台7号虚拟机</v>
      </c>
      <c r="D14946" t="s">
        <v>13</v>
      </c>
      <c r="E14946">
        <v>6.9</v>
      </c>
      <c r="F14946" t="s">
        <v>66</v>
      </c>
      <c r="G14946" t="s">
        <v>25</v>
      </c>
      <c r="I14946" s="27"/>
    </row>
    <row r="14947" hidden="1" spans="1:9">
      <c r="A14947" t="s">
        <v>838</v>
      </c>
      <c r="B14947"/>
      <c r="C14947" t="str">
        <f>VLOOKUP(A14947,匹配表!$1:$1048576,22,0)</f>
        <v>浙江公司统一数据交换平台7号虚拟机</v>
      </c>
      <c r="D14947" t="s">
        <v>13</v>
      </c>
      <c r="E14947">
        <v>6.9</v>
      </c>
      <c r="F14947" t="s">
        <v>69</v>
      </c>
      <c r="G14947" t="s">
        <v>25</v>
      </c>
      <c r="I14947" s="27"/>
    </row>
    <row r="14948" hidden="1" spans="1:9">
      <c r="A14948" t="s">
        <v>838</v>
      </c>
      <c r="B14948"/>
      <c r="C14948" t="str">
        <f>VLOOKUP(A14948,匹配表!$1:$1048576,22,0)</f>
        <v>浙江公司统一数据交换平台7号虚拟机</v>
      </c>
      <c r="D14948" t="s">
        <v>13</v>
      </c>
      <c r="E14948">
        <v>6.9</v>
      </c>
      <c r="F14948" t="s">
        <v>121</v>
      </c>
      <c r="G14948" t="s">
        <v>25</v>
      </c>
      <c r="I14948" s="27"/>
    </row>
    <row r="14949" hidden="1" spans="1:9">
      <c r="A14949" t="s">
        <v>838</v>
      </c>
      <c r="B14949"/>
      <c r="C14949" t="str">
        <f>VLOOKUP(A14949,匹配表!$1:$1048576,22,0)</f>
        <v>浙江公司统一数据交换平台7号虚拟机</v>
      </c>
      <c r="D14949" t="s">
        <v>13</v>
      </c>
      <c r="E14949">
        <v>6.9</v>
      </c>
      <c r="F14949" t="s">
        <v>122</v>
      </c>
      <c r="G14949" t="s">
        <v>25</v>
      </c>
      <c r="I14949" s="27"/>
    </row>
    <row r="14950" hidden="1" spans="1:9">
      <c r="A14950" t="s">
        <v>838</v>
      </c>
      <c r="B14950"/>
      <c r="C14950" t="str">
        <f>VLOOKUP(A14950,匹配表!$1:$1048576,22,0)</f>
        <v>浙江公司统一数据交换平台7号虚拟机</v>
      </c>
      <c r="D14950" t="s">
        <v>13</v>
      </c>
      <c r="E14950">
        <v>6.9</v>
      </c>
      <c r="F14950" t="s">
        <v>71</v>
      </c>
      <c r="G14950" t="s">
        <v>25</v>
      </c>
      <c r="I14950" s="27"/>
    </row>
    <row r="14951" spans="1:12">
      <c r="A14951" s="16" t="s">
        <v>839</v>
      </c>
      <c r="B14951" s="17" t="str">
        <f>VLOOKUP(A14951,匹配表!$1:$1048576,24,0)</f>
        <v>吴恺源</v>
      </c>
      <c r="C14951" s="16" t="str">
        <f>VLOOKUP(A14951,匹配表!$1:$1048576,22,0)</f>
        <v>浙江公司配电线路在线监测系统7号虚拟机</v>
      </c>
      <c r="D14951" s="16" t="s">
        <v>13</v>
      </c>
      <c r="E14951" s="16">
        <v>6.9</v>
      </c>
      <c r="F14951" s="16" t="s">
        <v>15</v>
      </c>
      <c r="G14951" s="16" t="s">
        <v>16</v>
      </c>
      <c r="H14951" s="19" t="s">
        <v>241</v>
      </c>
      <c r="I14951" s="27" t="s">
        <v>219</v>
      </c>
      <c r="J14951" s="48" t="s">
        <v>21</v>
      </c>
      <c r="K14951" s="19"/>
      <c r="L14951" s="16"/>
    </row>
    <row r="14952" spans="1:12">
      <c r="A14952" s="16" t="s">
        <v>839</v>
      </c>
      <c r="B14952" s="17" t="str">
        <f>VLOOKUP(A14952,匹配表!$1:$1048576,24,0)</f>
        <v>吴恺源</v>
      </c>
      <c r="C14952" s="16" t="str">
        <f>VLOOKUP(A14952,匹配表!$1:$1048576,22,0)</f>
        <v>浙江公司配电线路在线监测系统7号虚拟机</v>
      </c>
      <c r="D14952" s="16" t="s">
        <v>13</v>
      </c>
      <c r="E14952" s="16">
        <v>6.9</v>
      </c>
      <c r="F14952" s="16" t="s">
        <v>18</v>
      </c>
      <c r="G14952" s="16" t="s">
        <v>16</v>
      </c>
      <c r="H14952" s="16" t="s">
        <v>19</v>
      </c>
      <c r="I14952" s="27" t="s">
        <v>76</v>
      </c>
      <c r="J14952" s="46" t="s">
        <v>21</v>
      </c>
      <c r="K14952" s="16"/>
      <c r="L14952" s="16"/>
    </row>
    <row r="14953" spans="1:12">
      <c r="A14953" s="16" t="s">
        <v>839</v>
      </c>
      <c r="B14953" s="17" t="str">
        <f>VLOOKUP(A14953,匹配表!$1:$1048576,24,0)</f>
        <v>吴恺源</v>
      </c>
      <c r="C14953" s="16" t="str">
        <f>VLOOKUP(A14953,匹配表!$1:$1048576,22,0)</f>
        <v>浙江公司配电线路在线监测系统7号虚拟机</v>
      </c>
      <c r="D14953" s="16" t="s">
        <v>13</v>
      </c>
      <c r="E14953" s="16">
        <v>6.9</v>
      </c>
      <c r="F14953" s="16" t="s">
        <v>137</v>
      </c>
      <c r="G14953" s="16" t="s">
        <v>16</v>
      </c>
      <c r="H14953" s="19" t="s">
        <v>241</v>
      </c>
      <c r="I14953" s="27" t="s">
        <v>219</v>
      </c>
      <c r="J14953" s="48" t="s">
        <v>21</v>
      </c>
      <c r="K14953" s="19"/>
      <c r="L14953" s="16"/>
    </row>
    <row r="14954" hidden="1" spans="1:9">
      <c r="A14954" t="s">
        <v>839</v>
      </c>
      <c r="B14954"/>
      <c r="C14954" t="str">
        <f>VLOOKUP(A14954,匹配表!$1:$1048576,22,0)</f>
        <v>浙江公司配电线路在线监测系统7号虚拟机</v>
      </c>
      <c r="D14954" t="s">
        <v>13</v>
      </c>
      <c r="E14954">
        <v>6.9</v>
      </c>
      <c r="F14954" t="s">
        <v>24</v>
      </c>
      <c r="G14954" t="s">
        <v>25</v>
      </c>
      <c r="I14954" s="27"/>
    </row>
    <row r="14955" hidden="1" spans="1:9">
      <c r="A14955" t="s">
        <v>839</v>
      </c>
      <c r="B14955"/>
      <c r="C14955" t="str">
        <f>VLOOKUP(A14955,匹配表!$1:$1048576,22,0)</f>
        <v>浙江公司配电线路在线监测系统7号虚拟机</v>
      </c>
      <c r="D14955" t="s">
        <v>13</v>
      </c>
      <c r="E14955">
        <v>6.9</v>
      </c>
      <c r="F14955" t="s">
        <v>26</v>
      </c>
      <c r="G14955" t="s">
        <v>25</v>
      </c>
      <c r="I14955" s="27"/>
    </row>
    <row r="14956" hidden="1" spans="1:9">
      <c r="A14956" t="s">
        <v>839</v>
      </c>
      <c r="B14956"/>
      <c r="C14956" t="str">
        <f>VLOOKUP(A14956,匹配表!$1:$1048576,22,0)</f>
        <v>浙江公司配电线路在线监测系统7号虚拟机</v>
      </c>
      <c r="D14956" t="s">
        <v>13</v>
      </c>
      <c r="E14956">
        <v>6.9</v>
      </c>
      <c r="F14956" t="s">
        <v>98</v>
      </c>
      <c r="G14956" t="s">
        <v>25</v>
      </c>
      <c r="I14956" s="27"/>
    </row>
    <row r="14957" hidden="1" spans="1:9">
      <c r="A14957" t="s">
        <v>839</v>
      </c>
      <c r="B14957"/>
      <c r="C14957" t="str">
        <f>VLOOKUP(A14957,匹配表!$1:$1048576,22,0)</f>
        <v>浙江公司配电线路在线监测系统7号虚拟机</v>
      </c>
      <c r="D14957" t="s">
        <v>13</v>
      </c>
      <c r="E14957">
        <v>6.9</v>
      </c>
      <c r="F14957" t="s">
        <v>29</v>
      </c>
      <c r="G14957" t="s">
        <v>25</v>
      </c>
      <c r="I14957" s="27"/>
    </row>
    <row r="14958" hidden="1" spans="1:9">
      <c r="A14958" t="s">
        <v>839</v>
      </c>
      <c r="B14958"/>
      <c r="C14958" t="str">
        <f>VLOOKUP(A14958,匹配表!$1:$1048576,22,0)</f>
        <v>浙江公司配电线路在线监测系统7号虚拟机</v>
      </c>
      <c r="D14958" t="s">
        <v>13</v>
      </c>
      <c r="E14958">
        <v>6.9</v>
      </c>
      <c r="F14958" t="s">
        <v>30</v>
      </c>
      <c r="G14958" t="s">
        <v>25</v>
      </c>
      <c r="I14958" s="27"/>
    </row>
    <row r="14959" hidden="1" spans="1:9">
      <c r="A14959" t="s">
        <v>839</v>
      </c>
      <c r="B14959"/>
      <c r="C14959" t="str">
        <f>VLOOKUP(A14959,匹配表!$1:$1048576,22,0)</f>
        <v>浙江公司配电线路在线监测系统7号虚拟机</v>
      </c>
      <c r="D14959" t="s">
        <v>13</v>
      </c>
      <c r="E14959">
        <v>6.9</v>
      </c>
      <c r="F14959" t="s">
        <v>33</v>
      </c>
      <c r="G14959" t="s">
        <v>25</v>
      </c>
      <c r="I14959" s="27"/>
    </row>
    <row r="14960" hidden="1" spans="1:9">
      <c r="A14960" t="s">
        <v>839</v>
      </c>
      <c r="B14960"/>
      <c r="C14960" t="str">
        <f>VLOOKUP(A14960,匹配表!$1:$1048576,22,0)</f>
        <v>浙江公司配电线路在线监测系统7号虚拟机</v>
      </c>
      <c r="D14960" t="s">
        <v>13</v>
      </c>
      <c r="E14960">
        <v>6.9</v>
      </c>
      <c r="F14960" t="s">
        <v>34</v>
      </c>
      <c r="G14960" t="s">
        <v>25</v>
      </c>
      <c r="I14960" s="27"/>
    </row>
    <row r="14961" hidden="1" spans="1:9">
      <c r="A14961" t="s">
        <v>839</v>
      </c>
      <c r="B14961"/>
      <c r="C14961" t="str">
        <f>VLOOKUP(A14961,匹配表!$1:$1048576,22,0)</f>
        <v>浙江公司配电线路在线监测系统7号虚拟机</v>
      </c>
      <c r="D14961" t="s">
        <v>13</v>
      </c>
      <c r="E14961">
        <v>6.9</v>
      </c>
      <c r="F14961" t="s">
        <v>35</v>
      </c>
      <c r="G14961" t="s">
        <v>25</v>
      </c>
      <c r="I14961" s="27"/>
    </row>
    <row r="14962" hidden="1" spans="1:9">
      <c r="A14962" t="s">
        <v>839</v>
      </c>
      <c r="B14962"/>
      <c r="C14962" t="str">
        <f>VLOOKUP(A14962,匹配表!$1:$1048576,22,0)</f>
        <v>浙江公司配电线路在线监测系统7号虚拟机</v>
      </c>
      <c r="D14962" t="s">
        <v>13</v>
      </c>
      <c r="E14962">
        <v>6.9</v>
      </c>
      <c r="F14962" t="s">
        <v>36</v>
      </c>
      <c r="G14962" t="s">
        <v>25</v>
      </c>
      <c r="I14962" s="27"/>
    </row>
    <row r="14963" hidden="1" spans="1:9">
      <c r="A14963" t="s">
        <v>839</v>
      </c>
      <c r="B14963"/>
      <c r="C14963" t="str">
        <f>VLOOKUP(A14963,匹配表!$1:$1048576,22,0)</f>
        <v>浙江公司配电线路在线监测系统7号虚拟机</v>
      </c>
      <c r="D14963" t="s">
        <v>13</v>
      </c>
      <c r="E14963">
        <v>6.9</v>
      </c>
      <c r="F14963" t="s">
        <v>37</v>
      </c>
      <c r="G14963" t="s">
        <v>25</v>
      </c>
      <c r="I14963" s="27"/>
    </row>
    <row r="14964" hidden="1" spans="1:9">
      <c r="A14964" t="s">
        <v>839</v>
      </c>
      <c r="B14964"/>
      <c r="C14964" t="str">
        <f>VLOOKUP(A14964,匹配表!$1:$1048576,22,0)</f>
        <v>浙江公司配电线路在线监测系统7号虚拟机</v>
      </c>
      <c r="D14964" t="s">
        <v>13</v>
      </c>
      <c r="E14964">
        <v>6.9</v>
      </c>
      <c r="F14964" t="s">
        <v>101</v>
      </c>
      <c r="G14964" t="s">
        <v>25</v>
      </c>
      <c r="I14964" s="27"/>
    </row>
    <row r="14965" hidden="1" spans="1:9">
      <c r="A14965" t="s">
        <v>839</v>
      </c>
      <c r="B14965"/>
      <c r="C14965" t="str">
        <f>VLOOKUP(A14965,匹配表!$1:$1048576,22,0)</f>
        <v>浙江公司配电线路在线监测系统7号虚拟机</v>
      </c>
      <c r="D14965" t="s">
        <v>13</v>
      </c>
      <c r="E14965">
        <v>6.9</v>
      </c>
      <c r="F14965" t="s">
        <v>102</v>
      </c>
      <c r="G14965" t="s">
        <v>25</v>
      </c>
      <c r="I14965" s="27"/>
    </row>
    <row r="14966" hidden="1" spans="1:9">
      <c r="A14966" t="s">
        <v>839</v>
      </c>
      <c r="B14966"/>
      <c r="C14966" t="str">
        <f>VLOOKUP(A14966,匹配表!$1:$1048576,22,0)</f>
        <v>浙江公司配电线路在线监测系统7号虚拟机</v>
      </c>
      <c r="D14966" t="s">
        <v>13</v>
      </c>
      <c r="E14966">
        <v>6.9</v>
      </c>
      <c r="F14966" t="s">
        <v>40</v>
      </c>
      <c r="G14966" t="s">
        <v>25</v>
      </c>
      <c r="I14966" s="27"/>
    </row>
    <row r="14967" hidden="1" spans="1:9">
      <c r="A14967" t="s">
        <v>839</v>
      </c>
      <c r="B14967"/>
      <c r="C14967" t="str">
        <f>VLOOKUP(A14967,匹配表!$1:$1048576,22,0)</f>
        <v>浙江公司配电线路在线监测系统7号虚拟机</v>
      </c>
      <c r="D14967" t="s">
        <v>13</v>
      </c>
      <c r="E14967">
        <v>6.9</v>
      </c>
      <c r="F14967" t="s">
        <v>42</v>
      </c>
      <c r="G14967" t="s">
        <v>25</v>
      </c>
      <c r="I14967" s="27"/>
    </row>
    <row r="14968" hidden="1" spans="1:9">
      <c r="A14968" t="s">
        <v>839</v>
      </c>
      <c r="B14968"/>
      <c r="C14968" t="str">
        <f>VLOOKUP(A14968,匹配表!$1:$1048576,22,0)</f>
        <v>浙江公司配电线路在线监测系统7号虚拟机</v>
      </c>
      <c r="D14968" t="s">
        <v>13</v>
      </c>
      <c r="E14968">
        <v>6.9</v>
      </c>
      <c r="F14968" t="s">
        <v>43</v>
      </c>
      <c r="G14968" t="s">
        <v>25</v>
      </c>
      <c r="I14968" s="27"/>
    </row>
    <row r="14969" hidden="1" spans="1:9">
      <c r="A14969" t="s">
        <v>839</v>
      </c>
      <c r="B14969"/>
      <c r="C14969" t="str">
        <f>VLOOKUP(A14969,匹配表!$1:$1048576,22,0)</f>
        <v>浙江公司配电线路在线监测系统7号虚拟机</v>
      </c>
      <c r="D14969" t="s">
        <v>13</v>
      </c>
      <c r="E14969">
        <v>6.9</v>
      </c>
      <c r="F14969" t="s">
        <v>45</v>
      </c>
      <c r="G14969" t="s">
        <v>25</v>
      </c>
      <c r="I14969" s="27"/>
    </row>
    <row r="14970" hidden="1" spans="1:9">
      <c r="A14970" t="s">
        <v>839</v>
      </c>
      <c r="B14970"/>
      <c r="C14970" t="str">
        <f>VLOOKUP(A14970,匹配表!$1:$1048576,22,0)</f>
        <v>浙江公司配电线路在线监测系统7号虚拟机</v>
      </c>
      <c r="D14970" t="s">
        <v>13</v>
      </c>
      <c r="E14970">
        <v>6.9</v>
      </c>
      <c r="F14970" t="s">
        <v>46</v>
      </c>
      <c r="G14970" t="s">
        <v>25</v>
      </c>
      <c r="I14970" s="27"/>
    </row>
    <row r="14971" hidden="1" spans="1:9">
      <c r="A14971" t="s">
        <v>839</v>
      </c>
      <c r="B14971"/>
      <c r="C14971" t="str">
        <f>VLOOKUP(A14971,匹配表!$1:$1048576,22,0)</f>
        <v>浙江公司配电线路在线监测系统7号虚拟机</v>
      </c>
      <c r="D14971" t="s">
        <v>13</v>
      </c>
      <c r="E14971">
        <v>6.9</v>
      </c>
      <c r="F14971" t="s">
        <v>47</v>
      </c>
      <c r="G14971" t="s">
        <v>25</v>
      </c>
      <c r="I14971" s="27"/>
    </row>
    <row r="14972" hidden="1" spans="1:9">
      <c r="A14972" t="s">
        <v>839</v>
      </c>
      <c r="B14972"/>
      <c r="C14972" t="str">
        <f>VLOOKUP(A14972,匹配表!$1:$1048576,22,0)</f>
        <v>浙江公司配电线路在线监测系统7号虚拟机</v>
      </c>
      <c r="D14972" t="s">
        <v>13</v>
      </c>
      <c r="E14972">
        <v>6.9</v>
      </c>
      <c r="F14972" t="s">
        <v>48</v>
      </c>
      <c r="G14972" t="s">
        <v>25</v>
      </c>
      <c r="I14972" s="27"/>
    </row>
    <row r="14973" hidden="1" spans="1:9">
      <c r="A14973" t="s">
        <v>839</v>
      </c>
      <c r="B14973"/>
      <c r="C14973" t="str">
        <f>VLOOKUP(A14973,匹配表!$1:$1048576,22,0)</f>
        <v>浙江公司配电线路在线监测系统7号虚拟机</v>
      </c>
      <c r="D14973" t="s">
        <v>13</v>
      </c>
      <c r="E14973">
        <v>6.9</v>
      </c>
      <c r="F14973" t="s">
        <v>50</v>
      </c>
      <c r="G14973" t="s">
        <v>25</v>
      </c>
      <c r="I14973" s="27"/>
    </row>
    <row r="14974" hidden="1" spans="1:9">
      <c r="A14974" t="s">
        <v>839</v>
      </c>
      <c r="B14974"/>
      <c r="C14974" t="str">
        <f>VLOOKUP(A14974,匹配表!$1:$1048576,22,0)</f>
        <v>浙江公司配电线路在线监测系统7号虚拟机</v>
      </c>
      <c r="D14974" t="s">
        <v>13</v>
      </c>
      <c r="E14974">
        <v>6.9</v>
      </c>
      <c r="F14974" t="s">
        <v>51</v>
      </c>
      <c r="G14974" t="s">
        <v>25</v>
      </c>
      <c r="I14974" s="27"/>
    </row>
    <row r="14975" hidden="1" spans="1:9">
      <c r="A14975" t="s">
        <v>839</v>
      </c>
      <c r="B14975"/>
      <c r="C14975" t="str">
        <f>VLOOKUP(A14975,匹配表!$1:$1048576,22,0)</f>
        <v>浙江公司配电线路在线监测系统7号虚拟机</v>
      </c>
      <c r="D14975" t="s">
        <v>13</v>
      </c>
      <c r="E14975">
        <v>6.9</v>
      </c>
      <c r="F14975" t="s">
        <v>54</v>
      </c>
      <c r="G14975" t="s">
        <v>25</v>
      </c>
      <c r="I14975" s="27"/>
    </row>
    <row r="14976" hidden="1" spans="1:9">
      <c r="A14976" t="s">
        <v>839</v>
      </c>
      <c r="B14976"/>
      <c r="C14976" t="str">
        <f>VLOOKUP(A14976,匹配表!$1:$1048576,22,0)</f>
        <v>浙江公司配电线路在线监测系统7号虚拟机</v>
      </c>
      <c r="D14976" t="s">
        <v>13</v>
      </c>
      <c r="E14976">
        <v>6.9</v>
      </c>
      <c r="F14976" t="s">
        <v>55</v>
      </c>
      <c r="G14976" t="s">
        <v>25</v>
      </c>
      <c r="I14976" s="27"/>
    </row>
    <row r="14977" hidden="1" spans="1:9">
      <c r="A14977" t="s">
        <v>839</v>
      </c>
      <c r="B14977"/>
      <c r="C14977" t="str">
        <f>VLOOKUP(A14977,匹配表!$1:$1048576,22,0)</f>
        <v>浙江公司配电线路在线监测系统7号虚拟机</v>
      </c>
      <c r="D14977" t="s">
        <v>13</v>
      </c>
      <c r="E14977">
        <v>6.9</v>
      </c>
      <c r="F14977" t="s">
        <v>56</v>
      </c>
      <c r="G14977" t="s">
        <v>25</v>
      </c>
      <c r="I14977" s="27"/>
    </row>
    <row r="14978" hidden="1" spans="1:9">
      <c r="A14978" t="s">
        <v>839</v>
      </c>
      <c r="B14978"/>
      <c r="C14978" t="str">
        <f>VLOOKUP(A14978,匹配表!$1:$1048576,22,0)</f>
        <v>浙江公司配电线路在线监测系统7号虚拟机</v>
      </c>
      <c r="D14978" t="s">
        <v>13</v>
      </c>
      <c r="E14978">
        <v>6.9</v>
      </c>
      <c r="F14978" t="s">
        <v>57</v>
      </c>
      <c r="G14978" t="s">
        <v>25</v>
      </c>
      <c r="I14978" s="27"/>
    </row>
    <row r="14979" hidden="1" spans="1:9">
      <c r="A14979" t="s">
        <v>839</v>
      </c>
      <c r="B14979"/>
      <c r="C14979" t="str">
        <f>VLOOKUP(A14979,匹配表!$1:$1048576,22,0)</f>
        <v>浙江公司配电线路在线监测系统7号虚拟机</v>
      </c>
      <c r="D14979" t="s">
        <v>13</v>
      </c>
      <c r="E14979">
        <v>6.9</v>
      </c>
      <c r="F14979" t="s">
        <v>59</v>
      </c>
      <c r="G14979" t="s">
        <v>25</v>
      </c>
      <c r="I14979" s="27"/>
    </row>
    <row r="14980" hidden="1" spans="1:9">
      <c r="A14980" t="s">
        <v>839</v>
      </c>
      <c r="B14980"/>
      <c r="C14980" t="str">
        <f>VLOOKUP(A14980,匹配表!$1:$1048576,22,0)</f>
        <v>浙江公司配电线路在线监测系统7号虚拟机</v>
      </c>
      <c r="D14980" t="s">
        <v>13</v>
      </c>
      <c r="E14980">
        <v>6.9</v>
      </c>
      <c r="F14980" t="s">
        <v>60</v>
      </c>
      <c r="G14980" t="s">
        <v>25</v>
      </c>
      <c r="I14980" s="27"/>
    </row>
    <row r="14981" hidden="1" spans="1:9">
      <c r="A14981" t="s">
        <v>839</v>
      </c>
      <c r="B14981"/>
      <c r="C14981" t="str">
        <f>VLOOKUP(A14981,匹配表!$1:$1048576,22,0)</f>
        <v>浙江公司配电线路在线监测系统7号虚拟机</v>
      </c>
      <c r="D14981" t="s">
        <v>13</v>
      </c>
      <c r="E14981">
        <v>6.9</v>
      </c>
      <c r="F14981" t="s">
        <v>61</v>
      </c>
      <c r="G14981" t="s">
        <v>25</v>
      </c>
      <c r="I14981" s="27"/>
    </row>
    <row r="14982" hidden="1" spans="1:9">
      <c r="A14982" t="s">
        <v>839</v>
      </c>
      <c r="B14982"/>
      <c r="C14982" t="str">
        <f>VLOOKUP(A14982,匹配表!$1:$1048576,22,0)</f>
        <v>浙江公司配电线路在线监测系统7号虚拟机</v>
      </c>
      <c r="D14982" t="s">
        <v>13</v>
      </c>
      <c r="E14982">
        <v>6.9</v>
      </c>
      <c r="F14982" t="s">
        <v>63</v>
      </c>
      <c r="G14982" t="s">
        <v>25</v>
      </c>
      <c r="I14982" s="27"/>
    </row>
    <row r="14983" hidden="1" spans="1:9">
      <c r="A14983" t="s">
        <v>839</v>
      </c>
      <c r="B14983"/>
      <c r="C14983" t="str">
        <f>VLOOKUP(A14983,匹配表!$1:$1048576,22,0)</f>
        <v>浙江公司配电线路在线监测系统7号虚拟机</v>
      </c>
      <c r="D14983" t="s">
        <v>13</v>
      </c>
      <c r="E14983">
        <v>6.9</v>
      </c>
      <c r="F14983" t="s">
        <v>66</v>
      </c>
      <c r="G14983" t="s">
        <v>25</v>
      </c>
      <c r="I14983" s="27"/>
    </row>
    <row r="14984" hidden="1" spans="1:9">
      <c r="A14984" t="s">
        <v>839</v>
      </c>
      <c r="B14984"/>
      <c r="C14984" t="str">
        <f>VLOOKUP(A14984,匹配表!$1:$1048576,22,0)</f>
        <v>浙江公司配电线路在线监测系统7号虚拟机</v>
      </c>
      <c r="D14984" t="s">
        <v>13</v>
      </c>
      <c r="E14984">
        <v>6.9</v>
      </c>
      <c r="F14984" t="s">
        <v>69</v>
      </c>
      <c r="G14984" t="s">
        <v>25</v>
      </c>
      <c r="I14984" s="27"/>
    </row>
    <row r="14985" hidden="1" spans="1:9">
      <c r="A14985" t="s">
        <v>839</v>
      </c>
      <c r="B14985"/>
      <c r="C14985" t="str">
        <f>VLOOKUP(A14985,匹配表!$1:$1048576,22,0)</f>
        <v>浙江公司配电线路在线监测系统7号虚拟机</v>
      </c>
      <c r="D14985" t="s">
        <v>13</v>
      </c>
      <c r="E14985">
        <v>6.9</v>
      </c>
      <c r="F14985" t="s">
        <v>121</v>
      </c>
      <c r="G14985" t="s">
        <v>25</v>
      </c>
      <c r="I14985" s="27"/>
    </row>
    <row r="14986" hidden="1" spans="1:9">
      <c r="A14986" t="s">
        <v>839</v>
      </c>
      <c r="B14986"/>
      <c r="C14986" t="str">
        <f>VLOOKUP(A14986,匹配表!$1:$1048576,22,0)</f>
        <v>浙江公司配电线路在线监测系统7号虚拟机</v>
      </c>
      <c r="D14986" t="s">
        <v>13</v>
      </c>
      <c r="E14986">
        <v>6.9</v>
      </c>
      <c r="F14986" t="s">
        <v>122</v>
      </c>
      <c r="G14986" t="s">
        <v>25</v>
      </c>
      <c r="I14986" s="27"/>
    </row>
    <row r="14987" hidden="1" spans="1:9">
      <c r="A14987" t="s">
        <v>839</v>
      </c>
      <c r="B14987"/>
      <c r="C14987" t="str">
        <f>VLOOKUP(A14987,匹配表!$1:$1048576,22,0)</f>
        <v>浙江公司配电线路在线监测系统7号虚拟机</v>
      </c>
      <c r="D14987" t="s">
        <v>13</v>
      </c>
      <c r="E14987">
        <v>6.9</v>
      </c>
      <c r="F14987" t="s">
        <v>71</v>
      </c>
      <c r="G14987" t="s">
        <v>25</v>
      </c>
      <c r="I14987" s="27"/>
    </row>
    <row r="14988" hidden="1" spans="1:9">
      <c r="A14988" t="s">
        <v>840</v>
      </c>
      <c r="B14988" t="str">
        <f>VLOOKUP(A14988,匹配表!$1:$1048576,24,0)</f>
        <v>王以良</v>
      </c>
      <c r="C14988" t="str">
        <f>VLOOKUP(A14988,匹配表!$1:$1048576,22,0)</f>
        <v>浙江公司内网IP授权管理系统2号虚拟机</v>
      </c>
      <c r="D14988" t="s">
        <v>13</v>
      </c>
      <c r="E14988">
        <v>5.6</v>
      </c>
      <c r="F14988" t="s">
        <v>225</v>
      </c>
      <c r="G14988" s="24" t="s">
        <v>25</v>
      </c>
      <c r="I14988" s="27"/>
    </row>
    <row r="14989" spans="1:12">
      <c r="A14989" s="16" t="s">
        <v>840</v>
      </c>
      <c r="B14989" s="17" t="str">
        <f>VLOOKUP(A14989,匹配表!$1:$1048576,24,0)</f>
        <v>王以良</v>
      </c>
      <c r="C14989" s="16" t="str">
        <f>VLOOKUP(A14989,匹配表!$1:$1048576,22,0)</f>
        <v>浙江公司内网IP授权管理系统2号虚拟机</v>
      </c>
      <c r="D14989" s="16" t="s">
        <v>13</v>
      </c>
      <c r="E14989" s="16">
        <v>5.6</v>
      </c>
      <c r="F14989" s="16" t="s">
        <v>18</v>
      </c>
      <c r="G14989" s="16" t="s">
        <v>16</v>
      </c>
      <c r="H14989" s="16" t="s">
        <v>19</v>
      </c>
      <c r="I14989" s="27" t="s">
        <v>364</v>
      </c>
      <c r="J14989" s="50" t="s">
        <v>155</v>
      </c>
      <c r="K14989" s="16"/>
      <c r="L14989" s="16"/>
    </row>
    <row r="14990" hidden="1" spans="1:9">
      <c r="A14990" t="s">
        <v>840</v>
      </c>
      <c r="B14990"/>
      <c r="C14990" t="str">
        <f>VLOOKUP(A14990,匹配表!$1:$1048576,22,0)</f>
        <v>浙江公司内网IP授权管理系统2号虚拟机</v>
      </c>
      <c r="D14990" t="s">
        <v>13</v>
      </c>
      <c r="E14990">
        <v>5.6</v>
      </c>
      <c r="F14990" t="s">
        <v>26</v>
      </c>
      <c r="G14990" t="s">
        <v>25</v>
      </c>
      <c r="I14990" s="27"/>
    </row>
    <row r="14991" hidden="1" spans="1:9">
      <c r="A14991" t="s">
        <v>840</v>
      </c>
      <c r="B14991"/>
      <c r="C14991" t="str">
        <f>VLOOKUP(A14991,匹配表!$1:$1048576,22,0)</f>
        <v>浙江公司内网IP授权管理系统2号虚拟机</v>
      </c>
      <c r="D14991" t="s">
        <v>13</v>
      </c>
      <c r="E14991">
        <v>5.6</v>
      </c>
      <c r="F14991" t="s">
        <v>98</v>
      </c>
      <c r="G14991" t="s">
        <v>25</v>
      </c>
      <c r="I14991" s="27"/>
    </row>
    <row r="14992" hidden="1" spans="1:9">
      <c r="A14992" t="s">
        <v>840</v>
      </c>
      <c r="B14992"/>
      <c r="C14992" t="str">
        <f>VLOOKUP(A14992,匹配表!$1:$1048576,22,0)</f>
        <v>浙江公司内网IP授权管理系统2号虚拟机</v>
      </c>
      <c r="D14992" t="s">
        <v>13</v>
      </c>
      <c r="E14992">
        <v>5.6</v>
      </c>
      <c r="F14992" t="s">
        <v>28</v>
      </c>
      <c r="G14992" t="s">
        <v>25</v>
      </c>
      <c r="I14992" s="27"/>
    </row>
    <row r="14993" hidden="1" spans="1:9">
      <c r="A14993" t="s">
        <v>840</v>
      </c>
      <c r="B14993"/>
      <c r="C14993" t="str">
        <f>VLOOKUP(A14993,匹配表!$1:$1048576,22,0)</f>
        <v>浙江公司内网IP授权管理系统2号虚拟机</v>
      </c>
      <c r="D14993" t="s">
        <v>13</v>
      </c>
      <c r="E14993">
        <v>5.6</v>
      </c>
      <c r="F14993" t="s">
        <v>30</v>
      </c>
      <c r="G14993" t="s">
        <v>25</v>
      </c>
      <c r="I14993" s="27"/>
    </row>
    <row r="14994" hidden="1" spans="1:9">
      <c r="A14994" t="s">
        <v>840</v>
      </c>
      <c r="B14994"/>
      <c r="C14994" t="str">
        <f>VLOOKUP(A14994,匹配表!$1:$1048576,22,0)</f>
        <v>浙江公司内网IP授权管理系统2号虚拟机</v>
      </c>
      <c r="D14994" t="s">
        <v>13</v>
      </c>
      <c r="E14994">
        <v>5.6</v>
      </c>
      <c r="F14994" t="s">
        <v>33</v>
      </c>
      <c r="G14994" t="s">
        <v>25</v>
      </c>
      <c r="I14994" s="27"/>
    </row>
    <row r="14995" hidden="1" spans="1:9">
      <c r="A14995" t="s">
        <v>840</v>
      </c>
      <c r="B14995"/>
      <c r="C14995" t="str">
        <f>VLOOKUP(A14995,匹配表!$1:$1048576,22,0)</f>
        <v>浙江公司内网IP授权管理系统2号虚拟机</v>
      </c>
      <c r="D14995" t="s">
        <v>13</v>
      </c>
      <c r="E14995">
        <v>5.6</v>
      </c>
      <c r="F14995" t="s">
        <v>34</v>
      </c>
      <c r="G14995" t="s">
        <v>25</v>
      </c>
      <c r="I14995" s="27"/>
    </row>
    <row r="14996" hidden="1" spans="1:9">
      <c r="A14996" t="s">
        <v>840</v>
      </c>
      <c r="B14996"/>
      <c r="C14996" t="str">
        <f>VLOOKUP(A14996,匹配表!$1:$1048576,22,0)</f>
        <v>浙江公司内网IP授权管理系统2号虚拟机</v>
      </c>
      <c r="D14996" t="s">
        <v>13</v>
      </c>
      <c r="E14996">
        <v>5.6</v>
      </c>
      <c r="F14996" t="s">
        <v>35</v>
      </c>
      <c r="G14996" t="s">
        <v>25</v>
      </c>
      <c r="I14996" s="27"/>
    </row>
    <row r="14997" hidden="1" spans="1:9">
      <c r="A14997" t="s">
        <v>840</v>
      </c>
      <c r="B14997"/>
      <c r="C14997" t="str">
        <f>VLOOKUP(A14997,匹配表!$1:$1048576,22,0)</f>
        <v>浙江公司内网IP授权管理系统2号虚拟机</v>
      </c>
      <c r="D14997" t="s">
        <v>13</v>
      </c>
      <c r="E14997">
        <v>5.6</v>
      </c>
      <c r="F14997" t="s">
        <v>36</v>
      </c>
      <c r="G14997" t="s">
        <v>25</v>
      </c>
      <c r="I14997" s="27"/>
    </row>
    <row r="14998" hidden="1" spans="1:9">
      <c r="A14998" t="s">
        <v>840</v>
      </c>
      <c r="B14998"/>
      <c r="C14998" t="str">
        <f>VLOOKUP(A14998,匹配表!$1:$1048576,22,0)</f>
        <v>浙江公司内网IP授权管理系统2号虚拟机</v>
      </c>
      <c r="D14998" t="s">
        <v>13</v>
      </c>
      <c r="E14998">
        <v>5.6</v>
      </c>
      <c r="F14998" t="s">
        <v>101</v>
      </c>
      <c r="G14998" t="s">
        <v>25</v>
      </c>
      <c r="I14998" s="27"/>
    </row>
    <row r="14999" hidden="1" spans="1:9">
      <c r="A14999" t="s">
        <v>840</v>
      </c>
      <c r="B14999"/>
      <c r="C14999" t="str">
        <f>VLOOKUP(A14999,匹配表!$1:$1048576,22,0)</f>
        <v>浙江公司内网IP授权管理系统2号虚拟机</v>
      </c>
      <c r="D14999" t="s">
        <v>13</v>
      </c>
      <c r="E14999">
        <v>5.6</v>
      </c>
      <c r="F14999" t="s">
        <v>149</v>
      </c>
      <c r="G14999" t="s">
        <v>25</v>
      </c>
      <c r="I14999" s="27"/>
    </row>
    <row r="15000" hidden="1" spans="1:9">
      <c r="A15000" t="s">
        <v>840</v>
      </c>
      <c r="B15000"/>
      <c r="C15000" t="str">
        <f>VLOOKUP(A15000,匹配表!$1:$1048576,22,0)</f>
        <v>浙江公司内网IP授权管理系统2号虚拟机</v>
      </c>
      <c r="D15000" t="s">
        <v>13</v>
      </c>
      <c r="E15000">
        <v>5.6</v>
      </c>
      <c r="F15000" t="s">
        <v>102</v>
      </c>
      <c r="G15000" t="s">
        <v>25</v>
      </c>
      <c r="I15000" s="27"/>
    </row>
    <row r="15001" hidden="1" spans="1:9">
      <c r="A15001" t="s">
        <v>840</v>
      </c>
      <c r="B15001"/>
      <c r="C15001" t="str">
        <f>VLOOKUP(A15001,匹配表!$1:$1048576,22,0)</f>
        <v>浙江公司内网IP授权管理系统2号虚拟机</v>
      </c>
      <c r="D15001" t="s">
        <v>13</v>
      </c>
      <c r="E15001">
        <v>5.6</v>
      </c>
      <c r="F15001" t="s">
        <v>40</v>
      </c>
      <c r="G15001" t="s">
        <v>25</v>
      </c>
      <c r="I15001" s="27"/>
    </row>
    <row r="15002" hidden="1" spans="1:9">
      <c r="A15002" t="s">
        <v>840</v>
      </c>
      <c r="B15002"/>
      <c r="C15002" t="str">
        <f>VLOOKUP(A15002,匹配表!$1:$1048576,22,0)</f>
        <v>浙江公司内网IP授权管理系统2号虚拟机</v>
      </c>
      <c r="D15002" t="s">
        <v>13</v>
      </c>
      <c r="E15002">
        <v>5.6</v>
      </c>
      <c r="F15002" t="s">
        <v>42</v>
      </c>
      <c r="G15002" t="s">
        <v>25</v>
      </c>
      <c r="I15002" s="27"/>
    </row>
    <row r="15003" hidden="1" spans="1:9">
      <c r="A15003" t="s">
        <v>840</v>
      </c>
      <c r="B15003"/>
      <c r="C15003" t="str">
        <f>VLOOKUP(A15003,匹配表!$1:$1048576,22,0)</f>
        <v>浙江公司内网IP授权管理系统2号虚拟机</v>
      </c>
      <c r="D15003" t="s">
        <v>13</v>
      </c>
      <c r="E15003">
        <v>5.6</v>
      </c>
      <c r="F15003" t="s">
        <v>43</v>
      </c>
      <c r="G15003" t="s">
        <v>25</v>
      </c>
      <c r="I15003" s="27"/>
    </row>
    <row r="15004" hidden="1" spans="1:9">
      <c r="A15004" t="s">
        <v>840</v>
      </c>
      <c r="B15004"/>
      <c r="C15004" t="str">
        <f>VLOOKUP(A15004,匹配表!$1:$1048576,22,0)</f>
        <v>浙江公司内网IP授权管理系统2号虚拟机</v>
      </c>
      <c r="D15004" t="s">
        <v>13</v>
      </c>
      <c r="E15004">
        <v>5.6</v>
      </c>
      <c r="F15004" t="s">
        <v>44</v>
      </c>
      <c r="G15004" t="s">
        <v>25</v>
      </c>
      <c r="I15004" s="27"/>
    </row>
    <row r="15005" hidden="1" spans="1:9">
      <c r="A15005" t="s">
        <v>840</v>
      </c>
      <c r="B15005"/>
      <c r="C15005" t="str">
        <f>VLOOKUP(A15005,匹配表!$1:$1048576,22,0)</f>
        <v>浙江公司内网IP授权管理系统2号虚拟机</v>
      </c>
      <c r="D15005" t="s">
        <v>13</v>
      </c>
      <c r="E15005">
        <v>5.6</v>
      </c>
      <c r="F15005" t="s">
        <v>282</v>
      </c>
      <c r="G15005" t="s">
        <v>25</v>
      </c>
      <c r="I15005" s="27"/>
    </row>
    <row r="15006" hidden="1" spans="1:9">
      <c r="A15006" t="s">
        <v>840</v>
      </c>
      <c r="B15006"/>
      <c r="C15006" t="str">
        <f>VLOOKUP(A15006,匹配表!$1:$1048576,22,0)</f>
        <v>浙江公司内网IP授权管理系统2号虚拟机</v>
      </c>
      <c r="D15006" t="s">
        <v>13</v>
      </c>
      <c r="E15006">
        <v>5.6</v>
      </c>
      <c r="F15006" t="s">
        <v>45</v>
      </c>
      <c r="G15006" t="s">
        <v>25</v>
      </c>
      <c r="I15006" s="27"/>
    </row>
    <row r="15007" hidden="1" spans="1:9">
      <c r="A15007" t="s">
        <v>840</v>
      </c>
      <c r="B15007"/>
      <c r="C15007" t="str">
        <f>VLOOKUP(A15007,匹配表!$1:$1048576,22,0)</f>
        <v>浙江公司内网IP授权管理系统2号虚拟机</v>
      </c>
      <c r="D15007" t="s">
        <v>13</v>
      </c>
      <c r="E15007">
        <v>5.6</v>
      </c>
      <c r="F15007" t="s">
        <v>46</v>
      </c>
      <c r="G15007" t="s">
        <v>25</v>
      </c>
      <c r="I15007" s="27"/>
    </row>
    <row r="15008" hidden="1" spans="1:9">
      <c r="A15008" t="s">
        <v>840</v>
      </c>
      <c r="B15008"/>
      <c r="C15008" t="str">
        <f>VLOOKUP(A15008,匹配表!$1:$1048576,22,0)</f>
        <v>浙江公司内网IP授权管理系统2号虚拟机</v>
      </c>
      <c r="D15008" t="s">
        <v>13</v>
      </c>
      <c r="E15008">
        <v>5.6</v>
      </c>
      <c r="F15008" t="s">
        <v>47</v>
      </c>
      <c r="G15008" t="s">
        <v>25</v>
      </c>
      <c r="I15008" s="27"/>
    </row>
    <row r="15009" hidden="1" spans="1:9">
      <c r="A15009" t="s">
        <v>840</v>
      </c>
      <c r="B15009"/>
      <c r="C15009" t="str">
        <f>VLOOKUP(A15009,匹配表!$1:$1048576,22,0)</f>
        <v>浙江公司内网IP授权管理系统2号虚拟机</v>
      </c>
      <c r="D15009" t="s">
        <v>13</v>
      </c>
      <c r="E15009">
        <v>5.6</v>
      </c>
      <c r="F15009" t="s">
        <v>48</v>
      </c>
      <c r="G15009" t="s">
        <v>25</v>
      </c>
      <c r="I15009" s="27"/>
    </row>
    <row r="15010" hidden="1" spans="1:9">
      <c r="A15010" t="s">
        <v>840</v>
      </c>
      <c r="B15010"/>
      <c r="C15010" t="str">
        <f>VLOOKUP(A15010,匹配表!$1:$1048576,22,0)</f>
        <v>浙江公司内网IP授权管理系统2号虚拟机</v>
      </c>
      <c r="D15010" t="s">
        <v>13</v>
      </c>
      <c r="E15010">
        <v>5.6</v>
      </c>
      <c r="F15010" t="s">
        <v>171</v>
      </c>
      <c r="G15010" t="s">
        <v>25</v>
      </c>
      <c r="I15010" s="27"/>
    </row>
    <row r="15011" hidden="1" spans="1:9">
      <c r="A15011" t="s">
        <v>840</v>
      </c>
      <c r="B15011"/>
      <c r="C15011" t="str">
        <f>VLOOKUP(A15011,匹配表!$1:$1048576,22,0)</f>
        <v>浙江公司内网IP授权管理系统2号虚拟机</v>
      </c>
      <c r="D15011" t="s">
        <v>13</v>
      </c>
      <c r="E15011">
        <v>5.6</v>
      </c>
      <c r="F15011" t="s">
        <v>232</v>
      </c>
      <c r="G15011" t="s">
        <v>25</v>
      </c>
      <c r="I15011" s="27"/>
    </row>
    <row r="15012" hidden="1" spans="1:9">
      <c r="A15012" t="s">
        <v>840</v>
      </c>
      <c r="B15012"/>
      <c r="C15012" t="str">
        <f>VLOOKUP(A15012,匹配表!$1:$1048576,22,0)</f>
        <v>浙江公司内网IP授权管理系统2号虚拟机</v>
      </c>
      <c r="D15012" t="s">
        <v>13</v>
      </c>
      <c r="E15012">
        <v>5.6</v>
      </c>
      <c r="F15012" t="s">
        <v>54</v>
      </c>
      <c r="G15012" t="s">
        <v>25</v>
      </c>
      <c r="I15012" s="27"/>
    </row>
    <row r="15013" hidden="1" spans="1:9">
      <c r="A15013" t="s">
        <v>840</v>
      </c>
      <c r="B15013"/>
      <c r="C15013" t="str">
        <f>VLOOKUP(A15013,匹配表!$1:$1048576,22,0)</f>
        <v>浙江公司内网IP授权管理系统2号虚拟机</v>
      </c>
      <c r="D15013" t="s">
        <v>13</v>
      </c>
      <c r="E15013">
        <v>5.6</v>
      </c>
      <c r="F15013" t="s">
        <v>55</v>
      </c>
      <c r="G15013" t="s">
        <v>25</v>
      </c>
      <c r="I15013" s="27"/>
    </row>
    <row r="15014" hidden="1" spans="1:9">
      <c r="A15014" t="s">
        <v>840</v>
      </c>
      <c r="B15014"/>
      <c r="C15014" t="str">
        <f>VLOOKUP(A15014,匹配表!$1:$1048576,22,0)</f>
        <v>浙江公司内网IP授权管理系统2号虚拟机</v>
      </c>
      <c r="D15014" t="s">
        <v>13</v>
      </c>
      <c r="E15014">
        <v>5.6</v>
      </c>
      <c r="F15014" t="s">
        <v>244</v>
      </c>
      <c r="G15014" t="s">
        <v>25</v>
      </c>
      <c r="I15014" s="27"/>
    </row>
    <row r="15015" hidden="1" spans="1:9">
      <c r="A15015" t="s">
        <v>840</v>
      </c>
      <c r="B15015"/>
      <c r="C15015" t="str">
        <f>VLOOKUP(A15015,匹配表!$1:$1048576,22,0)</f>
        <v>浙江公司内网IP授权管理系统2号虚拟机</v>
      </c>
      <c r="D15015" t="s">
        <v>13</v>
      </c>
      <c r="E15015">
        <v>5.6</v>
      </c>
      <c r="F15015" t="s">
        <v>59</v>
      </c>
      <c r="G15015" t="s">
        <v>25</v>
      </c>
      <c r="I15015" s="27"/>
    </row>
    <row r="15016" hidden="1" spans="1:9">
      <c r="A15016" t="s">
        <v>840</v>
      </c>
      <c r="B15016"/>
      <c r="C15016" t="str">
        <f>VLOOKUP(A15016,匹配表!$1:$1048576,22,0)</f>
        <v>浙江公司内网IP授权管理系统2号虚拟机</v>
      </c>
      <c r="D15016" t="s">
        <v>13</v>
      </c>
      <c r="E15016">
        <v>5.6</v>
      </c>
      <c r="F15016" t="s">
        <v>60</v>
      </c>
      <c r="G15016" t="s">
        <v>25</v>
      </c>
      <c r="I15016" s="27"/>
    </row>
    <row r="15017" hidden="1" spans="1:9">
      <c r="A15017" t="s">
        <v>840</v>
      </c>
      <c r="B15017"/>
      <c r="C15017" t="str">
        <f>VLOOKUP(A15017,匹配表!$1:$1048576,22,0)</f>
        <v>浙江公司内网IP授权管理系统2号虚拟机</v>
      </c>
      <c r="D15017" t="s">
        <v>13</v>
      </c>
      <c r="E15017">
        <v>5.6</v>
      </c>
      <c r="F15017" t="s">
        <v>61</v>
      </c>
      <c r="G15017" t="s">
        <v>25</v>
      </c>
      <c r="I15017" s="27"/>
    </row>
    <row r="15018" hidden="1" spans="1:9">
      <c r="A15018" t="s">
        <v>840</v>
      </c>
      <c r="B15018"/>
      <c r="C15018" t="str">
        <f>VLOOKUP(A15018,匹配表!$1:$1048576,22,0)</f>
        <v>浙江公司内网IP授权管理系统2号虚拟机</v>
      </c>
      <c r="D15018" t="s">
        <v>13</v>
      </c>
      <c r="E15018">
        <v>5.6</v>
      </c>
      <c r="F15018" t="s">
        <v>63</v>
      </c>
      <c r="G15018" t="s">
        <v>25</v>
      </c>
      <c r="I15018" s="27"/>
    </row>
    <row r="15019" hidden="1" spans="1:9">
      <c r="A15019" t="s">
        <v>840</v>
      </c>
      <c r="B15019"/>
      <c r="C15019" t="str">
        <f>VLOOKUP(A15019,匹配表!$1:$1048576,22,0)</f>
        <v>浙江公司内网IP授权管理系统2号虚拟机</v>
      </c>
      <c r="D15019" t="s">
        <v>13</v>
      </c>
      <c r="E15019">
        <v>5.6</v>
      </c>
      <c r="F15019" t="s">
        <v>121</v>
      </c>
      <c r="G15019" t="s">
        <v>25</v>
      </c>
      <c r="I15019" s="27"/>
    </row>
    <row r="15020" hidden="1" spans="1:9">
      <c r="A15020" t="s">
        <v>840</v>
      </c>
      <c r="B15020"/>
      <c r="C15020" t="str">
        <f>VLOOKUP(A15020,匹配表!$1:$1048576,22,0)</f>
        <v>浙江公司内网IP授权管理系统2号虚拟机</v>
      </c>
      <c r="D15020" t="s">
        <v>13</v>
      </c>
      <c r="E15020">
        <v>5.6</v>
      </c>
      <c r="F15020" t="s">
        <v>122</v>
      </c>
      <c r="G15020" t="s">
        <v>25</v>
      </c>
      <c r="I15020" s="27"/>
    </row>
    <row r="15021" hidden="1" spans="1:9">
      <c r="A15021" t="s">
        <v>840</v>
      </c>
      <c r="B15021"/>
      <c r="C15021" t="str">
        <f>VLOOKUP(A15021,匹配表!$1:$1048576,22,0)</f>
        <v>浙江公司内网IP授权管理系统2号虚拟机</v>
      </c>
      <c r="D15021" t="s">
        <v>13</v>
      </c>
      <c r="E15021">
        <v>5.6</v>
      </c>
      <c r="F15021" t="s">
        <v>283</v>
      </c>
      <c r="G15021" t="s">
        <v>25</v>
      </c>
      <c r="I15021" s="27"/>
    </row>
    <row r="15022" hidden="1" spans="1:9">
      <c r="A15022" t="s">
        <v>840</v>
      </c>
      <c r="B15022"/>
      <c r="C15022" t="str">
        <f>VLOOKUP(A15022,匹配表!$1:$1048576,22,0)</f>
        <v>浙江公司内网IP授权管理系统2号虚拟机</v>
      </c>
      <c r="D15022" t="s">
        <v>13</v>
      </c>
      <c r="E15022">
        <v>5.6</v>
      </c>
      <c r="F15022" t="s">
        <v>234</v>
      </c>
      <c r="G15022" t="s">
        <v>25</v>
      </c>
      <c r="I15022" s="27"/>
    </row>
    <row r="15023" hidden="1" spans="1:9">
      <c r="A15023" t="s">
        <v>840</v>
      </c>
      <c r="B15023"/>
      <c r="C15023" t="str">
        <f>VLOOKUP(A15023,匹配表!$1:$1048576,22,0)</f>
        <v>浙江公司内网IP授权管理系统2号虚拟机</v>
      </c>
      <c r="D15023" t="s">
        <v>13</v>
      </c>
      <c r="E15023">
        <v>5.6</v>
      </c>
      <c r="F15023" t="s">
        <v>70</v>
      </c>
      <c r="G15023" t="s">
        <v>25</v>
      </c>
      <c r="I15023" s="27"/>
    </row>
    <row r="15024" hidden="1" spans="1:9">
      <c r="A15024" t="s">
        <v>840</v>
      </c>
      <c r="B15024"/>
      <c r="C15024" t="str">
        <f>VLOOKUP(A15024,匹配表!$1:$1048576,22,0)</f>
        <v>浙江公司内网IP授权管理系统2号虚拟机</v>
      </c>
      <c r="D15024" t="s">
        <v>13</v>
      </c>
      <c r="E15024">
        <v>5.6</v>
      </c>
      <c r="F15024" t="s">
        <v>71</v>
      </c>
      <c r="G15024" t="s">
        <v>25</v>
      </c>
      <c r="I15024" s="27"/>
    </row>
    <row r="15025" hidden="1" spans="1:9">
      <c r="A15025" t="s">
        <v>841</v>
      </c>
      <c r="B15025" t="str">
        <f>VLOOKUP(A15025,匹配表!$1:$1048576,24,0)</f>
        <v>王以良</v>
      </c>
      <c r="C15025" t="str">
        <f>VLOOKUP(A15025,匹配表!$1:$1048576,22,0)</f>
        <v>浙江公司内网IP授权管理系统1号虚拟机</v>
      </c>
      <c r="D15025" t="s">
        <v>13</v>
      </c>
      <c r="E15025">
        <v>5.11</v>
      </c>
      <c r="F15025" t="s">
        <v>225</v>
      </c>
      <c r="G15025" s="24" t="s">
        <v>25</v>
      </c>
      <c r="I15025" s="27"/>
    </row>
    <row r="15026" spans="1:12">
      <c r="A15026" s="16" t="s">
        <v>841</v>
      </c>
      <c r="B15026" s="17" t="str">
        <f>VLOOKUP(A15026,匹配表!$1:$1048576,24,0)</f>
        <v>王以良</v>
      </c>
      <c r="C15026" s="16" t="str">
        <f>VLOOKUP(A15026,匹配表!$1:$1048576,22,0)</f>
        <v>浙江公司内网IP授权管理系统1号虚拟机</v>
      </c>
      <c r="D15026" s="16" t="s">
        <v>13</v>
      </c>
      <c r="E15026" s="16">
        <v>5.11</v>
      </c>
      <c r="F15026" s="16" t="s">
        <v>18</v>
      </c>
      <c r="G15026" s="16" t="s">
        <v>16</v>
      </c>
      <c r="H15026" s="16" t="s">
        <v>19</v>
      </c>
      <c r="I15026" s="27" t="s">
        <v>364</v>
      </c>
      <c r="J15026" s="50" t="s">
        <v>155</v>
      </c>
      <c r="K15026" s="16"/>
      <c r="L15026" s="16"/>
    </row>
    <row r="15027" hidden="1" spans="1:9">
      <c r="A15027" t="s">
        <v>841</v>
      </c>
      <c r="B15027"/>
      <c r="C15027" t="str">
        <f>VLOOKUP(A15027,匹配表!$1:$1048576,22,0)</f>
        <v>浙江公司内网IP授权管理系统1号虚拟机</v>
      </c>
      <c r="D15027" t="s">
        <v>13</v>
      </c>
      <c r="E15027">
        <v>5.11</v>
      </c>
      <c r="F15027" t="s">
        <v>26</v>
      </c>
      <c r="G15027" t="s">
        <v>25</v>
      </c>
      <c r="I15027" s="27"/>
    </row>
    <row r="15028" hidden="1" spans="1:9">
      <c r="A15028" t="s">
        <v>841</v>
      </c>
      <c r="B15028"/>
      <c r="C15028" t="str">
        <f>VLOOKUP(A15028,匹配表!$1:$1048576,22,0)</f>
        <v>浙江公司内网IP授权管理系统1号虚拟机</v>
      </c>
      <c r="D15028" t="s">
        <v>13</v>
      </c>
      <c r="E15028">
        <v>5.11</v>
      </c>
      <c r="F15028" t="s">
        <v>98</v>
      </c>
      <c r="G15028" t="s">
        <v>25</v>
      </c>
      <c r="I15028" s="27"/>
    </row>
    <row r="15029" hidden="1" spans="1:9">
      <c r="A15029" t="s">
        <v>841</v>
      </c>
      <c r="B15029"/>
      <c r="C15029" t="str">
        <f>VLOOKUP(A15029,匹配表!$1:$1048576,22,0)</f>
        <v>浙江公司内网IP授权管理系统1号虚拟机</v>
      </c>
      <c r="D15029" t="s">
        <v>13</v>
      </c>
      <c r="E15029">
        <v>5.11</v>
      </c>
      <c r="F15029" t="s">
        <v>28</v>
      </c>
      <c r="G15029" t="s">
        <v>25</v>
      </c>
      <c r="I15029" s="27"/>
    </row>
    <row r="15030" hidden="1" spans="1:9">
      <c r="A15030" t="s">
        <v>841</v>
      </c>
      <c r="B15030"/>
      <c r="C15030" t="str">
        <f>VLOOKUP(A15030,匹配表!$1:$1048576,22,0)</f>
        <v>浙江公司内网IP授权管理系统1号虚拟机</v>
      </c>
      <c r="D15030" t="s">
        <v>13</v>
      </c>
      <c r="E15030">
        <v>5.11</v>
      </c>
      <c r="F15030" t="s">
        <v>30</v>
      </c>
      <c r="G15030" t="s">
        <v>25</v>
      </c>
      <c r="I15030" s="27"/>
    </row>
    <row r="15031" hidden="1" spans="1:9">
      <c r="A15031" t="s">
        <v>841</v>
      </c>
      <c r="B15031"/>
      <c r="C15031" t="str">
        <f>VLOOKUP(A15031,匹配表!$1:$1048576,22,0)</f>
        <v>浙江公司内网IP授权管理系统1号虚拟机</v>
      </c>
      <c r="D15031" t="s">
        <v>13</v>
      </c>
      <c r="E15031">
        <v>5.11</v>
      </c>
      <c r="F15031" t="s">
        <v>33</v>
      </c>
      <c r="G15031" t="s">
        <v>25</v>
      </c>
      <c r="I15031" s="27"/>
    </row>
    <row r="15032" hidden="1" spans="1:9">
      <c r="A15032" t="s">
        <v>841</v>
      </c>
      <c r="B15032"/>
      <c r="C15032" t="str">
        <f>VLOOKUP(A15032,匹配表!$1:$1048576,22,0)</f>
        <v>浙江公司内网IP授权管理系统1号虚拟机</v>
      </c>
      <c r="D15032" t="s">
        <v>13</v>
      </c>
      <c r="E15032">
        <v>5.11</v>
      </c>
      <c r="F15032" t="s">
        <v>34</v>
      </c>
      <c r="G15032" t="s">
        <v>25</v>
      </c>
      <c r="I15032" s="27"/>
    </row>
    <row r="15033" hidden="1" spans="1:9">
      <c r="A15033" t="s">
        <v>841</v>
      </c>
      <c r="B15033"/>
      <c r="C15033" t="str">
        <f>VLOOKUP(A15033,匹配表!$1:$1048576,22,0)</f>
        <v>浙江公司内网IP授权管理系统1号虚拟机</v>
      </c>
      <c r="D15033" t="s">
        <v>13</v>
      </c>
      <c r="E15033">
        <v>5.11</v>
      </c>
      <c r="F15033" t="s">
        <v>35</v>
      </c>
      <c r="G15033" t="s">
        <v>25</v>
      </c>
      <c r="I15033" s="27"/>
    </row>
    <row r="15034" hidden="1" spans="1:9">
      <c r="A15034" t="s">
        <v>841</v>
      </c>
      <c r="B15034"/>
      <c r="C15034" t="str">
        <f>VLOOKUP(A15034,匹配表!$1:$1048576,22,0)</f>
        <v>浙江公司内网IP授权管理系统1号虚拟机</v>
      </c>
      <c r="D15034" t="s">
        <v>13</v>
      </c>
      <c r="E15034">
        <v>5.11</v>
      </c>
      <c r="F15034" t="s">
        <v>36</v>
      </c>
      <c r="G15034" t="s">
        <v>25</v>
      </c>
      <c r="I15034" s="27"/>
    </row>
    <row r="15035" hidden="1" spans="1:9">
      <c r="A15035" t="s">
        <v>841</v>
      </c>
      <c r="B15035"/>
      <c r="C15035" t="str">
        <f>VLOOKUP(A15035,匹配表!$1:$1048576,22,0)</f>
        <v>浙江公司内网IP授权管理系统1号虚拟机</v>
      </c>
      <c r="D15035" t="s">
        <v>13</v>
      </c>
      <c r="E15035">
        <v>5.11</v>
      </c>
      <c r="F15035" t="s">
        <v>101</v>
      </c>
      <c r="G15035" t="s">
        <v>25</v>
      </c>
      <c r="I15035" s="27"/>
    </row>
    <row r="15036" hidden="1" spans="1:9">
      <c r="A15036" t="s">
        <v>841</v>
      </c>
      <c r="B15036"/>
      <c r="C15036" t="str">
        <f>VLOOKUP(A15036,匹配表!$1:$1048576,22,0)</f>
        <v>浙江公司内网IP授权管理系统1号虚拟机</v>
      </c>
      <c r="D15036" t="s">
        <v>13</v>
      </c>
      <c r="E15036">
        <v>5.11</v>
      </c>
      <c r="F15036" t="s">
        <v>149</v>
      </c>
      <c r="G15036" t="s">
        <v>25</v>
      </c>
      <c r="I15036" s="27"/>
    </row>
    <row r="15037" hidden="1" spans="1:9">
      <c r="A15037" t="s">
        <v>841</v>
      </c>
      <c r="B15037"/>
      <c r="C15037" t="str">
        <f>VLOOKUP(A15037,匹配表!$1:$1048576,22,0)</f>
        <v>浙江公司内网IP授权管理系统1号虚拟机</v>
      </c>
      <c r="D15037" t="s">
        <v>13</v>
      </c>
      <c r="E15037">
        <v>5.11</v>
      </c>
      <c r="F15037" t="s">
        <v>102</v>
      </c>
      <c r="G15037" t="s">
        <v>25</v>
      </c>
      <c r="I15037" s="27"/>
    </row>
    <row r="15038" hidden="1" spans="1:9">
      <c r="A15038" t="s">
        <v>841</v>
      </c>
      <c r="B15038"/>
      <c r="C15038" t="str">
        <f>VLOOKUP(A15038,匹配表!$1:$1048576,22,0)</f>
        <v>浙江公司内网IP授权管理系统1号虚拟机</v>
      </c>
      <c r="D15038" t="s">
        <v>13</v>
      </c>
      <c r="E15038">
        <v>5.11</v>
      </c>
      <c r="F15038" t="s">
        <v>40</v>
      </c>
      <c r="G15038" t="s">
        <v>25</v>
      </c>
      <c r="I15038" s="27"/>
    </row>
    <row r="15039" hidden="1" spans="1:9">
      <c r="A15039" t="s">
        <v>841</v>
      </c>
      <c r="B15039"/>
      <c r="C15039" t="str">
        <f>VLOOKUP(A15039,匹配表!$1:$1048576,22,0)</f>
        <v>浙江公司内网IP授权管理系统1号虚拟机</v>
      </c>
      <c r="D15039" t="s">
        <v>13</v>
      </c>
      <c r="E15039">
        <v>5.11</v>
      </c>
      <c r="F15039" t="s">
        <v>42</v>
      </c>
      <c r="G15039" t="s">
        <v>25</v>
      </c>
      <c r="I15039" s="27"/>
    </row>
    <row r="15040" hidden="1" spans="1:9">
      <c r="A15040" t="s">
        <v>841</v>
      </c>
      <c r="B15040"/>
      <c r="C15040" t="str">
        <f>VLOOKUP(A15040,匹配表!$1:$1048576,22,0)</f>
        <v>浙江公司内网IP授权管理系统1号虚拟机</v>
      </c>
      <c r="D15040" t="s">
        <v>13</v>
      </c>
      <c r="E15040">
        <v>5.11</v>
      </c>
      <c r="F15040" t="s">
        <v>43</v>
      </c>
      <c r="G15040" t="s">
        <v>25</v>
      </c>
      <c r="I15040" s="27"/>
    </row>
    <row r="15041" hidden="1" spans="1:9">
      <c r="A15041" t="s">
        <v>841</v>
      </c>
      <c r="B15041"/>
      <c r="C15041" t="str">
        <f>VLOOKUP(A15041,匹配表!$1:$1048576,22,0)</f>
        <v>浙江公司内网IP授权管理系统1号虚拟机</v>
      </c>
      <c r="D15041" t="s">
        <v>13</v>
      </c>
      <c r="E15041">
        <v>5.11</v>
      </c>
      <c r="F15041" t="s">
        <v>44</v>
      </c>
      <c r="G15041" t="s">
        <v>25</v>
      </c>
      <c r="I15041" s="27"/>
    </row>
    <row r="15042" hidden="1" spans="1:9">
      <c r="A15042" t="s">
        <v>841</v>
      </c>
      <c r="B15042"/>
      <c r="C15042" t="str">
        <f>VLOOKUP(A15042,匹配表!$1:$1048576,22,0)</f>
        <v>浙江公司内网IP授权管理系统1号虚拟机</v>
      </c>
      <c r="D15042" t="s">
        <v>13</v>
      </c>
      <c r="E15042">
        <v>5.11</v>
      </c>
      <c r="F15042" t="s">
        <v>282</v>
      </c>
      <c r="G15042" t="s">
        <v>25</v>
      </c>
      <c r="I15042" s="27"/>
    </row>
    <row r="15043" hidden="1" spans="1:9">
      <c r="A15043" t="s">
        <v>841</v>
      </c>
      <c r="B15043"/>
      <c r="C15043" t="str">
        <f>VLOOKUP(A15043,匹配表!$1:$1048576,22,0)</f>
        <v>浙江公司内网IP授权管理系统1号虚拟机</v>
      </c>
      <c r="D15043" t="s">
        <v>13</v>
      </c>
      <c r="E15043">
        <v>5.11</v>
      </c>
      <c r="F15043" t="s">
        <v>45</v>
      </c>
      <c r="G15043" t="s">
        <v>25</v>
      </c>
      <c r="I15043" s="27"/>
    </row>
    <row r="15044" hidden="1" spans="1:9">
      <c r="A15044" t="s">
        <v>841</v>
      </c>
      <c r="B15044"/>
      <c r="C15044" t="str">
        <f>VLOOKUP(A15044,匹配表!$1:$1048576,22,0)</f>
        <v>浙江公司内网IP授权管理系统1号虚拟机</v>
      </c>
      <c r="D15044" t="s">
        <v>13</v>
      </c>
      <c r="E15044">
        <v>5.11</v>
      </c>
      <c r="F15044" t="s">
        <v>46</v>
      </c>
      <c r="G15044" t="s">
        <v>25</v>
      </c>
      <c r="I15044" s="27"/>
    </row>
    <row r="15045" hidden="1" spans="1:9">
      <c r="A15045" t="s">
        <v>841</v>
      </c>
      <c r="B15045"/>
      <c r="C15045" t="str">
        <f>VLOOKUP(A15045,匹配表!$1:$1048576,22,0)</f>
        <v>浙江公司内网IP授权管理系统1号虚拟机</v>
      </c>
      <c r="D15045" t="s">
        <v>13</v>
      </c>
      <c r="E15045">
        <v>5.11</v>
      </c>
      <c r="F15045" t="s">
        <v>47</v>
      </c>
      <c r="G15045" t="s">
        <v>25</v>
      </c>
      <c r="I15045" s="27"/>
    </row>
    <row r="15046" hidden="1" spans="1:9">
      <c r="A15046" t="s">
        <v>841</v>
      </c>
      <c r="B15046"/>
      <c r="C15046" t="str">
        <f>VLOOKUP(A15046,匹配表!$1:$1048576,22,0)</f>
        <v>浙江公司内网IP授权管理系统1号虚拟机</v>
      </c>
      <c r="D15046" t="s">
        <v>13</v>
      </c>
      <c r="E15046">
        <v>5.11</v>
      </c>
      <c r="F15046" t="s">
        <v>48</v>
      </c>
      <c r="G15046" t="s">
        <v>25</v>
      </c>
      <c r="I15046" s="27"/>
    </row>
    <row r="15047" hidden="1" spans="1:9">
      <c r="A15047" t="s">
        <v>841</v>
      </c>
      <c r="B15047"/>
      <c r="C15047" t="str">
        <f>VLOOKUP(A15047,匹配表!$1:$1048576,22,0)</f>
        <v>浙江公司内网IP授权管理系统1号虚拟机</v>
      </c>
      <c r="D15047" t="s">
        <v>13</v>
      </c>
      <c r="E15047">
        <v>5.11</v>
      </c>
      <c r="F15047" t="s">
        <v>171</v>
      </c>
      <c r="G15047" t="s">
        <v>25</v>
      </c>
      <c r="I15047" s="27"/>
    </row>
    <row r="15048" hidden="1" spans="1:9">
      <c r="A15048" t="s">
        <v>841</v>
      </c>
      <c r="B15048"/>
      <c r="C15048" t="str">
        <f>VLOOKUP(A15048,匹配表!$1:$1048576,22,0)</f>
        <v>浙江公司内网IP授权管理系统1号虚拟机</v>
      </c>
      <c r="D15048" t="s">
        <v>13</v>
      </c>
      <c r="E15048">
        <v>5.11</v>
      </c>
      <c r="F15048" t="s">
        <v>54</v>
      </c>
      <c r="G15048" t="s">
        <v>25</v>
      </c>
      <c r="I15048" s="27"/>
    </row>
    <row r="15049" hidden="1" spans="1:9">
      <c r="A15049" t="s">
        <v>841</v>
      </c>
      <c r="B15049"/>
      <c r="C15049" t="str">
        <f>VLOOKUP(A15049,匹配表!$1:$1048576,22,0)</f>
        <v>浙江公司内网IP授权管理系统1号虚拟机</v>
      </c>
      <c r="D15049" t="s">
        <v>13</v>
      </c>
      <c r="E15049">
        <v>5.11</v>
      </c>
      <c r="F15049" t="s">
        <v>55</v>
      </c>
      <c r="G15049" t="s">
        <v>25</v>
      </c>
      <c r="I15049" s="27"/>
    </row>
    <row r="15050" hidden="1" spans="1:9">
      <c r="A15050" t="s">
        <v>841</v>
      </c>
      <c r="B15050"/>
      <c r="C15050" t="str">
        <f>VLOOKUP(A15050,匹配表!$1:$1048576,22,0)</f>
        <v>浙江公司内网IP授权管理系统1号虚拟机</v>
      </c>
      <c r="D15050" t="s">
        <v>13</v>
      </c>
      <c r="E15050">
        <v>5.11</v>
      </c>
      <c r="F15050" t="s">
        <v>244</v>
      </c>
      <c r="G15050" t="s">
        <v>25</v>
      </c>
      <c r="I15050" s="27"/>
    </row>
    <row r="15051" hidden="1" spans="1:9">
      <c r="A15051" t="s">
        <v>841</v>
      </c>
      <c r="B15051"/>
      <c r="C15051" t="str">
        <f>VLOOKUP(A15051,匹配表!$1:$1048576,22,0)</f>
        <v>浙江公司内网IP授权管理系统1号虚拟机</v>
      </c>
      <c r="D15051" t="s">
        <v>13</v>
      </c>
      <c r="E15051">
        <v>5.11</v>
      </c>
      <c r="F15051" t="s">
        <v>59</v>
      </c>
      <c r="G15051" t="s">
        <v>25</v>
      </c>
      <c r="I15051" s="27"/>
    </row>
    <row r="15052" hidden="1" spans="1:9">
      <c r="A15052" t="s">
        <v>841</v>
      </c>
      <c r="B15052"/>
      <c r="C15052" t="str">
        <f>VLOOKUP(A15052,匹配表!$1:$1048576,22,0)</f>
        <v>浙江公司内网IP授权管理系统1号虚拟机</v>
      </c>
      <c r="D15052" t="s">
        <v>13</v>
      </c>
      <c r="E15052">
        <v>5.11</v>
      </c>
      <c r="F15052" t="s">
        <v>60</v>
      </c>
      <c r="G15052" t="s">
        <v>25</v>
      </c>
      <c r="I15052" s="27"/>
    </row>
    <row r="15053" hidden="1" spans="1:9">
      <c r="A15053" t="s">
        <v>841</v>
      </c>
      <c r="B15053"/>
      <c r="C15053" t="str">
        <f>VLOOKUP(A15053,匹配表!$1:$1048576,22,0)</f>
        <v>浙江公司内网IP授权管理系统1号虚拟机</v>
      </c>
      <c r="D15053" t="s">
        <v>13</v>
      </c>
      <c r="E15053">
        <v>5.11</v>
      </c>
      <c r="F15053" t="s">
        <v>61</v>
      </c>
      <c r="G15053" t="s">
        <v>25</v>
      </c>
      <c r="I15053" s="27"/>
    </row>
    <row r="15054" hidden="1" spans="1:9">
      <c r="A15054" t="s">
        <v>841</v>
      </c>
      <c r="B15054"/>
      <c r="C15054" t="str">
        <f>VLOOKUP(A15054,匹配表!$1:$1048576,22,0)</f>
        <v>浙江公司内网IP授权管理系统1号虚拟机</v>
      </c>
      <c r="D15054" t="s">
        <v>13</v>
      </c>
      <c r="E15054">
        <v>5.11</v>
      </c>
      <c r="F15054" t="s">
        <v>63</v>
      </c>
      <c r="G15054" t="s">
        <v>25</v>
      </c>
      <c r="I15054" s="27"/>
    </row>
    <row r="15055" hidden="1" spans="1:9">
      <c r="A15055" t="s">
        <v>841</v>
      </c>
      <c r="B15055"/>
      <c r="C15055" t="str">
        <f>VLOOKUP(A15055,匹配表!$1:$1048576,22,0)</f>
        <v>浙江公司内网IP授权管理系统1号虚拟机</v>
      </c>
      <c r="D15055" t="s">
        <v>13</v>
      </c>
      <c r="E15055">
        <v>5.11</v>
      </c>
      <c r="F15055" t="s">
        <v>121</v>
      </c>
      <c r="G15055" t="s">
        <v>25</v>
      </c>
      <c r="I15055" s="27"/>
    </row>
    <row r="15056" hidden="1" spans="1:9">
      <c r="A15056" t="s">
        <v>841</v>
      </c>
      <c r="B15056"/>
      <c r="C15056" t="str">
        <f>VLOOKUP(A15056,匹配表!$1:$1048576,22,0)</f>
        <v>浙江公司内网IP授权管理系统1号虚拟机</v>
      </c>
      <c r="D15056" t="s">
        <v>13</v>
      </c>
      <c r="E15056">
        <v>5.11</v>
      </c>
      <c r="F15056" t="s">
        <v>122</v>
      </c>
      <c r="G15056" t="s">
        <v>25</v>
      </c>
      <c r="I15056" s="27"/>
    </row>
    <row r="15057" hidden="1" spans="1:9">
      <c r="A15057" t="s">
        <v>841</v>
      </c>
      <c r="B15057"/>
      <c r="C15057" t="str">
        <f>VLOOKUP(A15057,匹配表!$1:$1048576,22,0)</f>
        <v>浙江公司内网IP授权管理系统1号虚拟机</v>
      </c>
      <c r="D15057" t="s">
        <v>13</v>
      </c>
      <c r="E15057">
        <v>5.11</v>
      </c>
      <c r="F15057" t="s">
        <v>283</v>
      </c>
      <c r="G15057" t="s">
        <v>25</v>
      </c>
      <c r="I15057" s="27"/>
    </row>
    <row r="15058" hidden="1" spans="1:9">
      <c r="A15058" t="s">
        <v>841</v>
      </c>
      <c r="B15058"/>
      <c r="C15058" t="str">
        <f>VLOOKUP(A15058,匹配表!$1:$1048576,22,0)</f>
        <v>浙江公司内网IP授权管理系统1号虚拟机</v>
      </c>
      <c r="D15058" t="s">
        <v>13</v>
      </c>
      <c r="E15058">
        <v>5.11</v>
      </c>
      <c r="F15058" t="s">
        <v>234</v>
      </c>
      <c r="G15058" t="s">
        <v>25</v>
      </c>
      <c r="I15058" s="27"/>
    </row>
    <row r="15059" hidden="1" spans="1:9">
      <c r="A15059" t="s">
        <v>841</v>
      </c>
      <c r="B15059"/>
      <c r="C15059" t="str">
        <f>VLOOKUP(A15059,匹配表!$1:$1048576,22,0)</f>
        <v>浙江公司内网IP授权管理系统1号虚拟机</v>
      </c>
      <c r="D15059" t="s">
        <v>13</v>
      </c>
      <c r="E15059">
        <v>5.11</v>
      </c>
      <c r="F15059" t="s">
        <v>70</v>
      </c>
      <c r="G15059" t="s">
        <v>25</v>
      </c>
      <c r="I15059" s="27"/>
    </row>
    <row r="15060" hidden="1" spans="1:9">
      <c r="A15060" t="s">
        <v>841</v>
      </c>
      <c r="B15060"/>
      <c r="C15060" t="str">
        <f>VLOOKUP(A15060,匹配表!$1:$1048576,22,0)</f>
        <v>浙江公司内网IP授权管理系统1号虚拟机</v>
      </c>
      <c r="D15060" t="s">
        <v>13</v>
      </c>
      <c r="E15060">
        <v>5.11</v>
      </c>
      <c r="F15060" t="s">
        <v>71</v>
      </c>
      <c r="G15060" t="s">
        <v>25</v>
      </c>
      <c r="I15060" s="27"/>
    </row>
    <row r="15061" hidden="1" spans="1:12">
      <c r="A15061" s="16" t="s">
        <v>842</v>
      </c>
      <c r="B15061" s="17" t="str">
        <f>VLOOKUP(A15061,匹配表!$1:$1048576,24,0)</f>
        <v>刘摩西</v>
      </c>
      <c r="C15061" s="16" t="str">
        <f>VLOOKUP(A15061,匹配表!$1:$1048576,22,0)</f>
        <v>浙江公司统一权限管理平台系统13号虚拟机</v>
      </c>
      <c r="D15061" s="16" t="s">
        <v>13</v>
      </c>
      <c r="E15061" s="16">
        <v>6.9</v>
      </c>
      <c r="F15061" s="16" t="s">
        <v>15</v>
      </c>
      <c r="G15061" s="16" t="s">
        <v>16</v>
      </c>
      <c r="H15061" s="51" t="s">
        <v>168</v>
      </c>
      <c r="I15061" s="27" t="s">
        <v>169</v>
      </c>
      <c r="J15061" s="51"/>
      <c r="K15061" s="51"/>
      <c r="L15061" s="16"/>
    </row>
    <row r="15062" spans="1:12">
      <c r="A15062" s="16" t="s">
        <v>842</v>
      </c>
      <c r="B15062" s="17" t="str">
        <f>VLOOKUP(A15062,匹配表!$1:$1048576,24,0)</f>
        <v>刘摩西</v>
      </c>
      <c r="C15062" s="16" t="str">
        <f>VLOOKUP(A15062,匹配表!$1:$1048576,22,0)</f>
        <v>浙江公司统一权限管理平台系统13号虚拟机</v>
      </c>
      <c r="D15062" s="16" t="s">
        <v>13</v>
      </c>
      <c r="E15062" s="16">
        <v>6.9</v>
      </c>
      <c r="F15062" s="16" t="s">
        <v>18</v>
      </c>
      <c r="G15062" s="16" t="s">
        <v>16</v>
      </c>
      <c r="H15062" s="16" t="s">
        <v>19</v>
      </c>
      <c r="I15062" s="27" t="s">
        <v>76</v>
      </c>
      <c r="J15062" s="46" t="s">
        <v>21</v>
      </c>
      <c r="K15062" s="16"/>
      <c r="L15062" s="16"/>
    </row>
    <row r="15063" hidden="1" spans="1:12">
      <c r="A15063" s="16" t="s">
        <v>842</v>
      </c>
      <c r="B15063" s="17" t="str">
        <f>VLOOKUP(A15063,匹配表!$1:$1048576,24,0)</f>
        <v>刘摩西</v>
      </c>
      <c r="C15063" s="16" t="str">
        <f>VLOOKUP(A15063,匹配表!$1:$1048576,22,0)</f>
        <v>浙江公司统一权限管理平台系统13号虚拟机</v>
      </c>
      <c r="D15063" s="16" t="s">
        <v>13</v>
      </c>
      <c r="E15063" s="16">
        <v>6.9</v>
      </c>
      <c r="F15063" s="16" t="s">
        <v>137</v>
      </c>
      <c r="G15063" s="16" t="s">
        <v>16</v>
      </c>
      <c r="H15063" s="51" t="s">
        <v>168</v>
      </c>
      <c r="I15063" s="27" t="s">
        <v>169</v>
      </c>
      <c r="J15063" s="51"/>
      <c r="K15063" s="51"/>
      <c r="L15063" s="16"/>
    </row>
    <row r="15064" hidden="1" spans="1:9">
      <c r="A15064" t="s">
        <v>842</v>
      </c>
      <c r="B15064"/>
      <c r="C15064" t="str">
        <f>VLOOKUP(A15064,匹配表!$1:$1048576,22,0)</f>
        <v>浙江公司统一权限管理平台系统13号虚拟机</v>
      </c>
      <c r="D15064" t="s">
        <v>13</v>
      </c>
      <c r="E15064">
        <v>6.9</v>
      </c>
      <c r="F15064" t="s">
        <v>24</v>
      </c>
      <c r="G15064" t="s">
        <v>25</v>
      </c>
      <c r="I15064" s="27"/>
    </row>
    <row r="15065" hidden="1" spans="1:9">
      <c r="A15065" t="s">
        <v>842</v>
      </c>
      <c r="B15065"/>
      <c r="C15065" t="str">
        <f>VLOOKUP(A15065,匹配表!$1:$1048576,22,0)</f>
        <v>浙江公司统一权限管理平台系统13号虚拟机</v>
      </c>
      <c r="D15065" t="s">
        <v>13</v>
      </c>
      <c r="E15065">
        <v>6.9</v>
      </c>
      <c r="F15065" t="s">
        <v>26</v>
      </c>
      <c r="G15065" t="s">
        <v>25</v>
      </c>
      <c r="I15065" s="27"/>
    </row>
    <row r="15066" hidden="1" spans="1:9">
      <c r="A15066" t="s">
        <v>842</v>
      </c>
      <c r="B15066"/>
      <c r="C15066" t="str">
        <f>VLOOKUP(A15066,匹配表!$1:$1048576,22,0)</f>
        <v>浙江公司统一权限管理平台系统13号虚拟机</v>
      </c>
      <c r="D15066" t="s">
        <v>13</v>
      </c>
      <c r="E15066">
        <v>6.9</v>
      </c>
      <c r="F15066" t="s">
        <v>98</v>
      </c>
      <c r="G15066" t="s">
        <v>25</v>
      </c>
      <c r="I15066" s="27"/>
    </row>
    <row r="15067" hidden="1" spans="1:9">
      <c r="A15067" t="s">
        <v>842</v>
      </c>
      <c r="B15067"/>
      <c r="C15067" t="str">
        <f>VLOOKUP(A15067,匹配表!$1:$1048576,22,0)</f>
        <v>浙江公司统一权限管理平台系统13号虚拟机</v>
      </c>
      <c r="D15067" t="s">
        <v>13</v>
      </c>
      <c r="E15067">
        <v>6.9</v>
      </c>
      <c r="F15067" t="s">
        <v>29</v>
      </c>
      <c r="G15067" t="s">
        <v>25</v>
      </c>
      <c r="I15067" s="27"/>
    </row>
    <row r="15068" hidden="1" spans="1:9">
      <c r="A15068" t="s">
        <v>842</v>
      </c>
      <c r="B15068"/>
      <c r="C15068" t="str">
        <f>VLOOKUP(A15068,匹配表!$1:$1048576,22,0)</f>
        <v>浙江公司统一权限管理平台系统13号虚拟机</v>
      </c>
      <c r="D15068" t="s">
        <v>13</v>
      </c>
      <c r="E15068">
        <v>6.9</v>
      </c>
      <c r="F15068" t="s">
        <v>30</v>
      </c>
      <c r="G15068" t="s">
        <v>25</v>
      </c>
      <c r="I15068" s="27"/>
    </row>
    <row r="15069" hidden="1" spans="1:9">
      <c r="A15069" t="s">
        <v>842</v>
      </c>
      <c r="B15069"/>
      <c r="C15069" t="str">
        <f>VLOOKUP(A15069,匹配表!$1:$1048576,22,0)</f>
        <v>浙江公司统一权限管理平台系统13号虚拟机</v>
      </c>
      <c r="D15069" t="s">
        <v>13</v>
      </c>
      <c r="E15069">
        <v>6.9</v>
      </c>
      <c r="F15069" t="s">
        <v>33</v>
      </c>
      <c r="G15069" t="s">
        <v>25</v>
      </c>
      <c r="I15069" s="27"/>
    </row>
    <row r="15070" hidden="1" spans="1:9">
      <c r="A15070" t="s">
        <v>842</v>
      </c>
      <c r="B15070"/>
      <c r="C15070" t="str">
        <f>VLOOKUP(A15070,匹配表!$1:$1048576,22,0)</f>
        <v>浙江公司统一权限管理平台系统13号虚拟机</v>
      </c>
      <c r="D15070" t="s">
        <v>13</v>
      </c>
      <c r="E15070">
        <v>6.9</v>
      </c>
      <c r="F15070" t="s">
        <v>34</v>
      </c>
      <c r="G15070" t="s">
        <v>25</v>
      </c>
      <c r="I15070" s="27"/>
    </row>
    <row r="15071" hidden="1" spans="1:9">
      <c r="A15071" t="s">
        <v>842</v>
      </c>
      <c r="B15071"/>
      <c r="C15071" t="str">
        <f>VLOOKUP(A15071,匹配表!$1:$1048576,22,0)</f>
        <v>浙江公司统一权限管理平台系统13号虚拟机</v>
      </c>
      <c r="D15071" t="s">
        <v>13</v>
      </c>
      <c r="E15071">
        <v>6.9</v>
      </c>
      <c r="F15071" t="s">
        <v>35</v>
      </c>
      <c r="G15071" t="s">
        <v>25</v>
      </c>
      <c r="I15071" s="27"/>
    </row>
    <row r="15072" hidden="1" spans="1:9">
      <c r="A15072" t="s">
        <v>842</v>
      </c>
      <c r="B15072"/>
      <c r="C15072" t="str">
        <f>VLOOKUP(A15072,匹配表!$1:$1048576,22,0)</f>
        <v>浙江公司统一权限管理平台系统13号虚拟机</v>
      </c>
      <c r="D15072" t="s">
        <v>13</v>
      </c>
      <c r="E15072">
        <v>6.9</v>
      </c>
      <c r="F15072" t="s">
        <v>36</v>
      </c>
      <c r="G15072" t="s">
        <v>25</v>
      </c>
      <c r="I15072" s="27"/>
    </row>
    <row r="15073" hidden="1" spans="1:9">
      <c r="A15073" t="s">
        <v>842</v>
      </c>
      <c r="B15073"/>
      <c r="C15073" t="str">
        <f>VLOOKUP(A15073,匹配表!$1:$1048576,22,0)</f>
        <v>浙江公司统一权限管理平台系统13号虚拟机</v>
      </c>
      <c r="D15073" t="s">
        <v>13</v>
      </c>
      <c r="E15073">
        <v>6.9</v>
      </c>
      <c r="F15073" t="s">
        <v>37</v>
      </c>
      <c r="G15073" t="s">
        <v>25</v>
      </c>
      <c r="I15073" s="27"/>
    </row>
    <row r="15074" hidden="1" spans="1:9">
      <c r="A15074" t="s">
        <v>842</v>
      </c>
      <c r="B15074"/>
      <c r="C15074" t="str">
        <f>VLOOKUP(A15074,匹配表!$1:$1048576,22,0)</f>
        <v>浙江公司统一权限管理平台系统13号虚拟机</v>
      </c>
      <c r="D15074" t="s">
        <v>13</v>
      </c>
      <c r="E15074">
        <v>6.9</v>
      </c>
      <c r="F15074" t="s">
        <v>101</v>
      </c>
      <c r="G15074" t="s">
        <v>25</v>
      </c>
      <c r="I15074" s="27"/>
    </row>
    <row r="15075" hidden="1" spans="1:9">
      <c r="A15075" t="s">
        <v>842</v>
      </c>
      <c r="B15075"/>
      <c r="C15075" t="str">
        <f>VLOOKUP(A15075,匹配表!$1:$1048576,22,0)</f>
        <v>浙江公司统一权限管理平台系统13号虚拟机</v>
      </c>
      <c r="D15075" t="s">
        <v>13</v>
      </c>
      <c r="E15075">
        <v>6.9</v>
      </c>
      <c r="F15075" t="s">
        <v>102</v>
      </c>
      <c r="G15075" t="s">
        <v>25</v>
      </c>
      <c r="I15075" s="27"/>
    </row>
    <row r="15076" hidden="1" spans="1:9">
      <c r="A15076" t="s">
        <v>842</v>
      </c>
      <c r="B15076"/>
      <c r="C15076" t="str">
        <f>VLOOKUP(A15076,匹配表!$1:$1048576,22,0)</f>
        <v>浙江公司统一权限管理平台系统13号虚拟机</v>
      </c>
      <c r="D15076" t="s">
        <v>13</v>
      </c>
      <c r="E15076">
        <v>6.9</v>
      </c>
      <c r="F15076" t="s">
        <v>40</v>
      </c>
      <c r="G15076" t="s">
        <v>25</v>
      </c>
      <c r="I15076" s="27"/>
    </row>
    <row r="15077" hidden="1" spans="1:9">
      <c r="A15077" t="s">
        <v>842</v>
      </c>
      <c r="B15077"/>
      <c r="C15077" t="str">
        <f>VLOOKUP(A15077,匹配表!$1:$1048576,22,0)</f>
        <v>浙江公司统一权限管理平台系统13号虚拟机</v>
      </c>
      <c r="D15077" t="s">
        <v>13</v>
      </c>
      <c r="E15077">
        <v>6.9</v>
      </c>
      <c r="F15077" t="s">
        <v>42</v>
      </c>
      <c r="G15077" t="s">
        <v>25</v>
      </c>
      <c r="I15077" s="27"/>
    </row>
    <row r="15078" hidden="1" spans="1:9">
      <c r="A15078" t="s">
        <v>842</v>
      </c>
      <c r="B15078"/>
      <c r="C15078" t="str">
        <f>VLOOKUP(A15078,匹配表!$1:$1048576,22,0)</f>
        <v>浙江公司统一权限管理平台系统13号虚拟机</v>
      </c>
      <c r="D15078" t="s">
        <v>13</v>
      </c>
      <c r="E15078">
        <v>6.9</v>
      </c>
      <c r="F15078" t="s">
        <v>43</v>
      </c>
      <c r="G15078" t="s">
        <v>25</v>
      </c>
      <c r="I15078" s="27"/>
    </row>
    <row r="15079" hidden="1" spans="1:9">
      <c r="A15079" t="s">
        <v>842</v>
      </c>
      <c r="B15079"/>
      <c r="C15079" t="str">
        <f>VLOOKUP(A15079,匹配表!$1:$1048576,22,0)</f>
        <v>浙江公司统一权限管理平台系统13号虚拟机</v>
      </c>
      <c r="D15079" t="s">
        <v>13</v>
      </c>
      <c r="E15079">
        <v>6.9</v>
      </c>
      <c r="F15079" t="s">
        <v>45</v>
      </c>
      <c r="G15079" t="s">
        <v>25</v>
      </c>
      <c r="I15079" s="27"/>
    </row>
    <row r="15080" hidden="1" spans="1:9">
      <c r="A15080" t="s">
        <v>842</v>
      </c>
      <c r="B15080"/>
      <c r="C15080" t="str">
        <f>VLOOKUP(A15080,匹配表!$1:$1048576,22,0)</f>
        <v>浙江公司统一权限管理平台系统13号虚拟机</v>
      </c>
      <c r="D15080" t="s">
        <v>13</v>
      </c>
      <c r="E15080">
        <v>6.9</v>
      </c>
      <c r="F15080" t="s">
        <v>46</v>
      </c>
      <c r="G15080" t="s">
        <v>25</v>
      </c>
      <c r="I15080" s="27"/>
    </row>
    <row r="15081" hidden="1" spans="1:9">
      <c r="A15081" t="s">
        <v>842</v>
      </c>
      <c r="B15081"/>
      <c r="C15081" t="str">
        <f>VLOOKUP(A15081,匹配表!$1:$1048576,22,0)</f>
        <v>浙江公司统一权限管理平台系统13号虚拟机</v>
      </c>
      <c r="D15081" t="s">
        <v>13</v>
      </c>
      <c r="E15081">
        <v>6.9</v>
      </c>
      <c r="F15081" t="s">
        <v>47</v>
      </c>
      <c r="G15081" t="s">
        <v>25</v>
      </c>
      <c r="I15081" s="27"/>
    </row>
    <row r="15082" hidden="1" spans="1:9">
      <c r="A15082" t="s">
        <v>842</v>
      </c>
      <c r="B15082"/>
      <c r="C15082" t="str">
        <f>VLOOKUP(A15082,匹配表!$1:$1048576,22,0)</f>
        <v>浙江公司统一权限管理平台系统13号虚拟机</v>
      </c>
      <c r="D15082" t="s">
        <v>13</v>
      </c>
      <c r="E15082">
        <v>6.9</v>
      </c>
      <c r="F15082" t="s">
        <v>48</v>
      </c>
      <c r="G15082" t="s">
        <v>25</v>
      </c>
      <c r="I15082" s="27"/>
    </row>
    <row r="15083" hidden="1" spans="1:9">
      <c r="A15083" t="s">
        <v>842</v>
      </c>
      <c r="B15083"/>
      <c r="C15083" t="str">
        <f>VLOOKUP(A15083,匹配表!$1:$1048576,22,0)</f>
        <v>浙江公司统一权限管理平台系统13号虚拟机</v>
      </c>
      <c r="D15083" t="s">
        <v>13</v>
      </c>
      <c r="E15083">
        <v>6.9</v>
      </c>
      <c r="F15083" t="s">
        <v>50</v>
      </c>
      <c r="G15083" t="s">
        <v>25</v>
      </c>
      <c r="I15083" s="27"/>
    </row>
    <row r="15084" hidden="1" spans="1:9">
      <c r="A15084" t="s">
        <v>842</v>
      </c>
      <c r="B15084"/>
      <c r="C15084" t="str">
        <f>VLOOKUP(A15084,匹配表!$1:$1048576,22,0)</f>
        <v>浙江公司统一权限管理平台系统13号虚拟机</v>
      </c>
      <c r="D15084" t="s">
        <v>13</v>
      </c>
      <c r="E15084">
        <v>6.9</v>
      </c>
      <c r="F15084" t="s">
        <v>51</v>
      </c>
      <c r="G15084" t="s">
        <v>25</v>
      </c>
      <c r="I15084" s="27"/>
    </row>
    <row r="15085" hidden="1" spans="1:9">
      <c r="A15085" t="s">
        <v>842</v>
      </c>
      <c r="B15085"/>
      <c r="C15085" t="str">
        <f>VLOOKUP(A15085,匹配表!$1:$1048576,22,0)</f>
        <v>浙江公司统一权限管理平台系统13号虚拟机</v>
      </c>
      <c r="D15085" t="s">
        <v>13</v>
      </c>
      <c r="E15085">
        <v>6.9</v>
      </c>
      <c r="F15085" t="s">
        <v>54</v>
      </c>
      <c r="G15085" t="s">
        <v>25</v>
      </c>
      <c r="I15085" s="27"/>
    </row>
    <row r="15086" hidden="1" spans="1:9">
      <c r="A15086" t="s">
        <v>842</v>
      </c>
      <c r="B15086"/>
      <c r="C15086" t="str">
        <f>VLOOKUP(A15086,匹配表!$1:$1048576,22,0)</f>
        <v>浙江公司统一权限管理平台系统13号虚拟机</v>
      </c>
      <c r="D15086" t="s">
        <v>13</v>
      </c>
      <c r="E15086">
        <v>6.9</v>
      </c>
      <c r="F15086" t="s">
        <v>55</v>
      </c>
      <c r="G15086" t="s">
        <v>25</v>
      </c>
      <c r="I15086" s="27"/>
    </row>
    <row r="15087" hidden="1" spans="1:9">
      <c r="A15087" t="s">
        <v>842</v>
      </c>
      <c r="B15087"/>
      <c r="C15087" t="str">
        <f>VLOOKUP(A15087,匹配表!$1:$1048576,22,0)</f>
        <v>浙江公司统一权限管理平台系统13号虚拟机</v>
      </c>
      <c r="D15087" t="s">
        <v>13</v>
      </c>
      <c r="E15087">
        <v>6.9</v>
      </c>
      <c r="F15087" t="s">
        <v>56</v>
      </c>
      <c r="G15087" t="s">
        <v>25</v>
      </c>
      <c r="I15087" s="27"/>
    </row>
    <row r="15088" hidden="1" spans="1:9">
      <c r="A15088" t="s">
        <v>842</v>
      </c>
      <c r="B15088"/>
      <c r="C15088" t="str">
        <f>VLOOKUP(A15088,匹配表!$1:$1048576,22,0)</f>
        <v>浙江公司统一权限管理平台系统13号虚拟机</v>
      </c>
      <c r="D15088" t="s">
        <v>13</v>
      </c>
      <c r="E15088">
        <v>6.9</v>
      </c>
      <c r="F15088" t="s">
        <v>57</v>
      </c>
      <c r="G15088" t="s">
        <v>25</v>
      </c>
      <c r="I15088" s="27"/>
    </row>
    <row r="15089" hidden="1" spans="1:9">
      <c r="A15089" t="s">
        <v>842</v>
      </c>
      <c r="B15089"/>
      <c r="C15089" t="str">
        <f>VLOOKUP(A15089,匹配表!$1:$1048576,22,0)</f>
        <v>浙江公司统一权限管理平台系统13号虚拟机</v>
      </c>
      <c r="D15089" t="s">
        <v>13</v>
      </c>
      <c r="E15089">
        <v>6.9</v>
      </c>
      <c r="F15089" t="s">
        <v>59</v>
      </c>
      <c r="G15089" t="s">
        <v>25</v>
      </c>
      <c r="I15089" s="27"/>
    </row>
    <row r="15090" hidden="1" spans="1:9">
      <c r="A15090" t="s">
        <v>842</v>
      </c>
      <c r="B15090"/>
      <c r="C15090" t="str">
        <f>VLOOKUP(A15090,匹配表!$1:$1048576,22,0)</f>
        <v>浙江公司统一权限管理平台系统13号虚拟机</v>
      </c>
      <c r="D15090" t="s">
        <v>13</v>
      </c>
      <c r="E15090">
        <v>6.9</v>
      </c>
      <c r="F15090" t="s">
        <v>60</v>
      </c>
      <c r="G15090" t="s">
        <v>25</v>
      </c>
      <c r="I15090" s="27"/>
    </row>
    <row r="15091" hidden="1" spans="1:9">
      <c r="A15091" t="s">
        <v>842</v>
      </c>
      <c r="B15091"/>
      <c r="C15091" t="str">
        <f>VLOOKUP(A15091,匹配表!$1:$1048576,22,0)</f>
        <v>浙江公司统一权限管理平台系统13号虚拟机</v>
      </c>
      <c r="D15091" t="s">
        <v>13</v>
      </c>
      <c r="E15091">
        <v>6.9</v>
      </c>
      <c r="F15091" t="s">
        <v>61</v>
      </c>
      <c r="G15091" t="s">
        <v>25</v>
      </c>
      <c r="I15091" s="27"/>
    </row>
    <row r="15092" hidden="1" spans="1:9">
      <c r="A15092" t="s">
        <v>842</v>
      </c>
      <c r="B15092"/>
      <c r="C15092" t="str">
        <f>VLOOKUP(A15092,匹配表!$1:$1048576,22,0)</f>
        <v>浙江公司统一权限管理平台系统13号虚拟机</v>
      </c>
      <c r="D15092" t="s">
        <v>13</v>
      </c>
      <c r="E15092">
        <v>6.9</v>
      </c>
      <c r="F15092" t="s">
        <v>63</v>
      </c>
      <c r="G15092" t="s">
        <v>25</v>
      </c>
      <c r="I15092" s="27"/>
    </row>
    <row r="15093" hidden="1" spans="1:9">
      <c r="A15093" t="s">
        <v>842</v>
      </c>
      <c r="B15093"/>
      <c r="C15093" t="str">
        <f>VLOOKUP(A15093,匹配表!$1:$1048576,22,0)</f>
        <v>浙江公司统一权限管理平台系统13号虚拟机</v>
      </c>
      <c r="D15093" t="s">
        <v>13</v>
      </c>
      <c r="E15093">
        <v>6.9</v>
      </c>
      <c r="F15093" t="s">
        <v>66</v>
      </c>
      <c r="G15093" t="s">
        <v>25</v>
      </c>
      <c r="I15093" s="27"/>
    </row>
    <row r="15094" hidden="1" spans="1:9">
      <c r="A15094" t="s">
        <v>842</v>
      </c>
      <c r="B15094"/>
      <c r="C15094" t="str">
        <f>VLOOKUP(A15094,匹配表!$1:$1048576,22,0)</f>
        <v>浙江公司统一权限管理平台系统13号虚拟机</v>
      </c>
      <c r="D15094" t="s">
        <v>13</v>
      </c>
      <c r="E15094">
        <v>6.9</v>
      </c>
      <c r="F15094" t="s">
        <v>69</v>
      </c>
      <c r="G15094" t="s">
        <v>25</v>
      </c>
      <c r="I15094" s="27"/>
    </row>
    <row r="15095" hidden="1" spans="1:9">
      <c r="A15095" t="s">
        <v>842</v>
      </c>
      <c r="B15095"/>
      <c r="C15095" t="str">
        <f>VLOOKUP(A15095,匹配表!$1:$1048576,22,0)</f>
        <v>浙江公司统一权限管理平台系统13号虚拟机</v>
      </c>
      <c r="D15095" t="s">
        <v>13</v>
      </c>
      <c r="E15095">
        <v>6.9</v>
      </c>
      <c r="F15095" t="s">
        <v>121</v>
      </c>
      <c r="G15095" t="s">
        <v>25</v>
      </c>
      <c r="I15095" s="27"/>
    </row>
    <row r="15096" hidden="1" spans="1:9">
      <c r="A15096" t="s">
        <v>842</v>
      </c>
      <c r="B15096"/>
      <c r="C15096" t="str">
        <f>VLOOKUP(A15096,匹配表!$1:$1048576,22,0)</f>
        <v>浙江公司统一权限管理平台系统13号虚拟机</v>
      </c>
      <c r="D15096" t="s">
        <v>13</v>
      </c>
      <c r="E15096">
        <v>6.9</v>
      </c>
      <c r="F15096" t="s">
        <v>122</v>
      </c>
      <c r="G15096" t="s">
        <v>25</v>
      </c>
      <c r="I15096" s="27"/>
    </row>
    <row r="15097" hidden="1" spans="1:9">
      <c r="A15097" t="s">
        <v>842</v>
      </c>
      <c r="B15097"/>
      <c r="C15097" t="str">
        <f>VLOOKUP(A15097,匹配表!$1:$1048576,22,0)</f>
        <v>浙江公司统一权限管理平台系统13号虚拟机</v>
      </c>
      <c r="D15097" t="s">
        <v>13</v>
      </c>
      <c r="E15097">
        <v>6.9</v>
      </c>
      <c r="F15097" t="s">
        <v>71</v>
      </c>
      <c r="G15097" t="s">
        <v>25</v>
      </c>
      <c r="I15097" s="27"/>
    </row>
    <row r="15098" hidden="1" spans="1:12">
      <c r="A15098" s="16" t="s">
        <v>843</v>
      </c>
      <c r="B15098" s="17" t="str">
        <f>VLOOKUP(A15098,匹配表!$1:$1048576,24,0)</f>
        <v>刘摩西</v>
      </c>
      <c r="C15098" s="16" t="str">
        <f>VLOOKUP(A15098,匹配表!$1:$1048576,22,0)</f>
        <v>浙江公司统一权限管理平台系统11号虚拟机</v>
      </c>
      <c r="D15098" s="16" t="s">
        <v>13</v>
      </c>
      <c r="E15098" s="16">
        <v>6.9</v>
      </c>
      <c r="F15098" s="16" t="s">
        <v>15</v>
      </c>
      <c r="G15098" s="16" t="s">
        <v>16</v>
      </c>
      <c r="H15098" s="51" t="s">
        <v>168</v>
      </c>
      <c r="I15098" s="27" t="s">
        <v>169</v>
      </c>
      <c r="J15098" s="51"/>
      <c r="K15098" s="51"/>
      <c r="L15098" s="16"/>
    </row>
    <row r="15099" spans="1:12">
      <c r="A15099" s="16" t="s">
        <v>843</v>
      </c>
      <c r="B15099" s="17" t="str">
        <f>VLOOKUP(A15099,匹配表!$1:$1048576,24,0)</f>
        <v>刘摩西</v>
      </c>
      <c r="C15099" s="16" t="str">
        <f>VLOOKUP(A15099,匹配表!$1:$1048576,22,0)</f>
        <v>浙江公司统一权限管理平台系统11号虚拟机</v>
      </c>
      <c r="D15099" s="16" t="s">
        <v>13</v>
      </c>
      <c r="E15099" s="16">
        <v>6.9</v>
      </c>
      <c r="F15099" s="16" t="s">
        <v>18</v>
      </c>
      <c r="G15099" s="16" t="s">
        <v>16</v>
      </c>
      <c r="H15099" s="16" t="s">
        <v>19</v>
      </c>
      <c r="I15099" s="27" t="s">
        <v>76</v>
      </c>
      <c r="J15099" s="46" t="s">
        <v>21</v>
      </c>
      <c r="K15099" s="16"/>
      <c r="L15099" s="16"/>
    </row>
    <row r="15100" hidden="1" spans="1:12">
      <c r="A15100" s="16" t="s">
        <v>843</v>
      </c>
      <c r="B15100" s="17" t="str">
        <f>VLOOKUP(A15100,匹配表!$1:$1048576,24,0)</f>
        <v>刘摩西</v>
      </c>
      <c r="C15100" s="16" t="str">
        <f>VLOOKUP(A15100,匹配表!$1:$1048576,22,0)</f>
        <v>浙江公司统一权限管理平台系统11号虚拟机</v>
      </c>
      <c r="D15100" s="16" t="s">
        <v>13</v>
      </c>
      <c r="E15100" s="16">
        <v>6.9</v>
      </c>
      <c r="F15100" s="16" t="s">
        <v>137</v>
      </c>
      <c r="G15100" s="16" t="s">
        <v>16</v>
      </c>
      <c r="H15100" s="51" t="s">
        <v>168</v>
      </c>
      <c r="I15100" s="27" t="s">
        <v>169</v>
      </c>
      <c r="J15100" s="51"/>
      <c r="K15100" s="51"/>
      <c r="L15100" s="16"/>
    </row>
    <row r="15101" hidden="1" spans="1:9">
      <c r="A15101" t="s">
        <v>843</v>
      </c>
      <c r="B15101"/>
      <c r="C15101" t="str">
        <f>VLOOKUP(A15101,匹配表!$1:$1048576,22,0)</f>
        <v>浙江公司统一权限管理平台系统11号虚拟机</v>
      </c>
      <c r="D15101" t="s">
        <v>13</v>
      </c>
      <c r="E15101">
        <v>6.9</v>
      </c>
      <c r="F15101" t="s">
        <v>24</v>
      </c>
      <c r="G15101" t="s">
        <v>25</v>
      </c>
      <c r="I15101" s="27"/>
    </row>
    <row r="15102" hidden="1" spans="1:9">
      <c r="A15102" t="s">
        <v>843</v>
      </c>
      <c r="B15102"/>
      <c r="C15102" t="str">
        <f>VLOOKUP(A15102,匹配表!$1:$1048576,22,0)</f>
        <v>浙江公司统一权限管理平台系统11号虚拟机</v>
      </c>
      <c r="D15102" t="s">
        <v>13</v>
      </c>
      <c r="E15102">
        <v>6.9</v>
      </c>
      <c r="F15102" t="s">
        <v>26</v>
      </c>
      <c r="G15102" t="s">
        <v>25</v>
      </c>
      <c r="I15102" s="27"/>
    </row>
    <row r="15103" hidden="1" spans="1:9">
      <c r="A15103" t="s">
        <v>843</v>
      </c>
      <c r="B15103"/>
      <c r="C15103" t="str">
        <f>VLOOKUP(A15103,匹配表!$1:$1048576,22,0)</f>
        <v>浙江公司统一权限管理平台系统11号虚拟机</v>
      </c>
      <c r="D15103" t="s">
        <v>13</v>
      </c>
      <c r="E15103">
        <v>6.9</v>
      </c>
      <c r="F15103" t="s">
        <v>98</v>
      </c>
      <c r="G15103" t="s">
        <v>25</v>
      </c>
      <c r="I15103" s="27"/>
    </row>
    <row r="15104" hidden="1" spans="1:9">
      <c r="A15104" t="s">
        <v>843</v>
      </c>
      <c r="B15104"/>
      <c r="C15104" t="str">
        <f>VLOOKUP(A15104,匹配表!$1:$1048576,22,0)</f>
        <v>浙江公司统一权限管理平台系统11号虚拟机</v>
      </c>
      <c r="D15104" t="s">
        <v>13</v>
      </c>
      <c r="E15104">
        <v>6.9</v>
      </c>
      <c r="F15104" t="s">
        <v>29</v>
      </c>
      <c r="G15104" t="s">
        <v>25</v>
      </c>
      <c r="I15104" s="27"/>
    </row>
    <row r="15105" hidden="1" spans="1:9">
      <c r="A15105" t="s">
        <v>843</v>
      </c>
      <c r="B15105"/>
      <c r="C15105" t="str">
        <f>VLOOKUP(A15105,匹配表!$1:$1048576,22,0)</f>
        <v>浙江公司统一权限管理平台系统11号虚拟机</v>
      </c>
      <c r="D15105" t="s">
        <v>13</v>
      </c>
      <c r="E15105">
        <v>6.9</v>
      </c>
      <c r="F15105" t="s">
        <v>30</v>
      </c>
      <c r="G15105" t="s">
        <v>25</v>
      </c>
      <c r="I15105" s="27"/>
    </row>
    <row r="15106" hidden="1" spans="1:9">
      <c r="A15106" t="s">
        <v>843</v>
      </c>
      <c r="B15106"/>
      <c r="C15106" t="str">
        <f>VLOOKUP(A15106,匹配表!$1:$1048576,22,0)</f>
        <v>浙江公司统一权限管理平台系统11号虚拟机</v>
      </c>
      <c r="D15106" t="s">
        <v>13</v>
      </c>
      <c r="E15106">
        <v>6.9</v>
      </c>
      <c r="F15106" t="s">
        <v>33</v>
      </c>
      <c r="G15106" t="s">
        <v>25</v>
      </c>
      <c r="I15106" s="27"/>
    </row>
    <row r="15107" hidden="1" spans="1:9">
      <c r="A15107" t="s">
        <v>843</v>
      </c>
      <c r="B15107"/>
      <c r="C15107" t="str">
        <f>VLOOKUP(A15107,匹配表!$1:$1048576,22,0)</f>
        <v>浙江公司统一权限管理平台系统11号虚拟机</v>
      </c>
      <c r="D15107" t="s">
        <v>13</v>
      </c>
      <c r="E15107">
        <v>6.9</v>
      </c>
      <c r="F15107" t="s">
        <v>34</v>
      </c>
      <c r="G15107" t="s">
        <v>25</v>
      </c>
      <c r="I15107" s="27"/>
    </row>
    <row r="15108" hidden="1" spans="1:9">
      <c r="A15108" t="s">
        <v>843</v>
      </c>
      <c r="B15108"/>
      <c r="C15108" t="str">
        <f>VLOOKUP(A15108,匹配表!$1:$1048576,22,0)</f>
        <v>浙江公司统一权限管理平台系统11号虚拟机</v>
      </c>
      <c r="D15108" t="s">
        <v>13</v>
      </c>
      <c r="E15108">
        <v>6.9</v>
      </c>
      <c r="F15108" t="s">
        <v>35</v>
      </c>
      <c r="G15108" t="s">
        <v>25</v>
      </c>
      <c r="I15108" s="27"/>
    </row>
    <row r="15109" hidden="1" spans="1:9">
      <c r="A15109" t="s">
        <v>843</v>
      </c>
      <c r="B15109"/>
      <c r="C15109" t="str">
        <f>VLOOKUP(A15109,匹配表!$1:$1048576,22,0)</f>
        <v>浙江公司统一权限管理平台系统11号虚拟机</v>
      </c>
      <c r="D15109" t="s">
        <v>13</v>
      </c>
      <c r="E15109">
        <v>6.9</v>
      </c>
      <c r="F15109" t="s">
        <v>36</v>
      </c>
      <c r="G15109" t="s">
        <v>25</v>
      </c>
      <c r="I15109" s="27"/>
    </row>
    <row r="15110" hidden="1" spans="1:9">
      <c r="A15110" t="s">
        <v>843</v>
      </c>
      <c r="B15110"/>
      <c r="C15110" t="str">
        <f>VLOOKUP(A15110,匹配表!$1:$1048576,22,0)</f>
        <v>浙江公司统一权限管理平台系统11号虚拟机</v>
      </c>
      <c r="D15110" t="s">
        <v>13</v>
      </c>
      <c r="E15110">
        <v>6.9</v>
      </c>
      <c r="F15110" t="s">
        <v>37</v>
      </c>
      <c r="G15110" t="s">
        <v>25</v>
      </c>
      <c r="I15110" s="27"/>
    </row>
    <row r="15111" hidden="1" spans="1:9">
      <c r="A15111" t="s">
        <v>843</v>
      </c>
      <c r="B15111"/>
      <c r="C15111" t="str">
        <f>VLOOKUP(A15111,匹配表!$1:$1048576,22,0)</f>
        <v>浙江公司统一权限管理平台系统11号虚拟机</v>
      </c>
      <c r="D15111" t="s">
        <v>13</v>
      </c>
      <c r="E15111">
        <v>6.9</v>
      </c>
      <c r="F15111" t="s">
        <v>101</v>
      </c>
      <c r="G15111" t="s">
        <v>25</v>
      </c>
      <c r="I15111" s="27"/>
    </row>
    <row r="15112" hidden="1" spans="1:9">
      <c r="A15112" t="s">
        <v>843</v>
      </c>
      <c r="B15112"/>
      <c r="C15112" t="str">
        <f>VLOOKUP(A15112,匹配表!$1:$1048576,22,0)</f>
        <v>浙江公司统一权限管理平台系统11号虚拟机</v>
      </c>
      <c r="D15112" t="s">
        <v>13</v>
      </c>
      <c r="E15112">
        <v>6.9</v>
      </c>
      <c r="F15112" t="s">
        <v>102</v>
      </c>
      <c r="G15112" t="s">
        <v>25</v>
      </c>
      <c r="I15112" s="27"/>
    </row>
    <row r="15113" hidden="1" spans="1:9">
      <c r="A15113" t="s">
        <v>843</v>
      </c>
      <c r="B15113"/>
      <c r="C15113" t="str">
        <f>VLOOKUP(A15113,匹配表!$1:$1048576,22,0)</f>
        <v>浙江公司统一权限管理平台系统11号虚拟机</v>
      </c>
      <c r="D15113" t="s">
        <v>13</v>
      </c>
      <c r="E15113">
        <v>6.9</v>
      </c>
      <c r="F15113" t="s">
        <v>40</v>
      </c>
      <c r="G15113" t="s">
        <v>25</v>
      </c>
      <c r="I15113" s="27"/>
    </row>
    <row r="15114" hidden="1" spans="1:9">
      <c r="A15114" t="s">
        <v>843</v>
      </c>
      <c r="B15114"/>
      <c r="C15114" t="str">
        <f>VLOOKUP(A15114,匹配表!$1:$1048576,22,0)</f>
        <v>浙江公司统一权限管理平台系统11号虚拟机</v>
      </c>
      <c r="D15114" t="s">
        <v>13</v>
      </c>
      <c r="E15114">
        <v>6.9</v>
      </c>
      <c r="F15114" t="s">
        <v>42</v>
      </c>
      <c r="G15114" t="s">
        <v>25</v>
      </c>
      <c r="I15114" s="27"/>
    </row>
    <row r="15115" hidden="1" spans="1:9">
      <c r="A15115" t="s">
        <v>843</v>
      </c>
      <c r="B15115"/>
      <c r="C15115" t="str">
        <f>VLOOKUP(A15115,匹配表!$1:$1048576,22,0)</f>
        <v>浙江公司统一权限管理平台系统11号虚拟机</v>
      </c>
      <c r="D15115" t="s">
        <v>13</v>
      </c>
      <c r="E15115">
        <v>6.9</v>
      </c>
      <c r="F15115" t="s">
        <v>43</v>
      </c>
      <c r="G15115" t="s">
        <v>25</v>
      </c>
      <c r="I15115" s="27"/>
    </row>
    <row r="15116" hidden="1" spans="1:9">
      <c r="A15116" t="s">
        <v>843</v>
      </c>
      <c r="B15116"/>
      <c r="C15116" t="str">
        <f>VLOOKUP(A15116,匹配表!$1:$1048576,22,0)</f>
        <v>浙江公司统一权限管理平台系统11号虚拟机</v>
      </c>
      <c r="D15116" t="s">
        <v>13</v>
      </c>
      <c r="E15116">
        <v>6.9</v>
      </c>
      <c r="F15116" t="s">
        <v>45</v>
      </c>
      <c r="G15116" t="s">
        <v>25</v>
      </c>
      <c r="I15116" s="27"/>
    </row>
    <row r="15117" hidden="1" spans="1:9">
      <c r="A15117" t="s">
        <v>843</v>
      </c>
      <c r="B15117"/>
      <c r="C15117" t="str">
        <f>VLOOKUP(A15117,匹配表!$1:$1048576,22,0)</f>
        <v>浙江公司统一权限管理平台系统11号虚拟机</v>
      </c>
      <c r="D15117" t="s">
        <v>13</v>
      </c>
      <c r="E15117">
        <v>6.9</v>
      </c>
      <c r="F15117" t="s">
        <v>46</v>
      </c>
      <c r="G15117" t="s">
        <v>25</v>
      </c>
      <c r="I15117" s="27"/>
    </row>
    <row r="15118" hidden="1" spans="1:9">
      <c r="A15118" t="s">
        <v>843</v>
      </c>
      <c r="B15118"/>
      <c r="C15118" t="str">
        <f>VLOOKUP(A15118,匹配表!$1:$1048576,22,0)</f>
        <v>浙江公司统一权限管理平台系统11号虚拟机</v>
      </c>
      <c r="D15118" t="s">
        <v>13</v>
      </c>
      <c r="E15118">
        <v>6.9</v>
      </c>
      <c r="F15118" t="s">
        <v>47</v>
      </c>
      <c r="G15118" t="s">
        <v>25</v>
      </c>
      <c r="I15118" s="27"/>
    </row>
    <row r="15119" hidden="1" spans="1:9">
      <c r="A15119" t="s">
        <v>843</v>
      </c>
      <c r="B15119"/>
      <c r="C15119" t="str">
        <f>VLOOKUP(A15119,匹配表!$1:$1048576,22,0)</f>
        <v>浙江公司统一权限管理平台系统11号虚拟机</v>
      </c>
      <c r="D15119" t="s">
        <v>13</v>
      </c>
      <c r="E15119">
        <v>6.9</v>
      </c>
      <c r="F15119" t="s">
        <v>48</v>
      </c>
      <c r="G15119" t="s">
        <v>25</v>
      </c>
      <c r="I15119" s="27"/>
    </row>
    <row r="15120" hidden="1" spans="1:9">
      <c r="A15120" t="s">
        <v>843</v>
      </c>
      <c r="B15120"/>
      <c r="C15120" t="str">
        <f>VLOOKUP(A15120,匹配表!$1:$1048576,22,0)</f>
        <v>浙江公司统一权限管理平台系统11号虚拟机</v>
      </c>
      <c r="D15120" t="s">
        <v>13</v>
      </c>
      <c r="E15120">
        <v>6.9</v>
      </c>
      <c r="F15120" t="s">
        <v>50</v>
      </c>
      <c r="G15120" t="s">
        <v>25</v>
      </c>
      <c r="I15120" s="27"/>
    </row>
    <row r="15121" hidden="1" spans="1:9">
      <c r="A15121" t="s">
        <v>843</v>
      </c>
      <c r="B15121"/>
      <c r="C15121" t="str">
        <f>VLOOKUP(A15121,匹配表!$1:$1048576,22,0)</f>
        <v>浙江公司统一权限管理平台系统11号虚拟机</v>
      </c>
      <c r="D15121" t="s">
        <v>13</v>
      </c>
      <c r="E15121">
        <v>6.9</v>
      </c>
      <c r="F15121" t="s">
        <v>51</v>
      </c>
      <c r="G15121" t="s">
        <v>25</v>
      </c>
      <c r="I15121" s="27"/>
    </row>
    <row r="15122" hidden="1" spans="1:9">
      <c r="A15122" t="s">
        <v>843</v>
      </c>
      <c r="B15122"/>
      <c r="C15122" t="str">
        <f>VLOOKUP(A15122,匹配表!$1:$1048576,22,0)</f>
        <v>浙江公司统一权限管理平台系统11号虚拟机</v>
      </c>
      <c r="D15122" t="s">
        <v>13</v>
      </c>
      <c r="E15122">
        <v>6.9</v>
      </c>
      <c r="F15122" t="s">
        <v>54</v>
      </c>
      <c r="G15122" t="s">
        <v>25</v>
      </c>
      <c r="I15122" s="27"/>
    </row>
    <row r="15123" hidden="1" spans="1:9">
      <c r="A15123" t="s">
        <v>843</v>
      </c>
      <c r="B15123"/>
      <c r="C15123" t="str">
        <f>VLOOKUP(A15123,匹配表!$1:$1048576,22,0)</f>
        <v>浙江公司统一权限管理平台系统11号虚拟机</v>
      </c>
      <c r="D15123" t="s">
        <v>13</v>
      </c>
      <c r="E15123">
        <v>6.9</v>
      </c>
      <c r="F15123" t="s">
        <v>55</v>
      </c>
      <c r="G15123" t="s">
        <v>25</v>
      </c>
      <c r="I15123" s="27"/>
    </row>
    <row r="15124" hidden="1" spans="1:9">
      <c r="A15124" t="s">
        <v>843</v>
      </c>
      <c r="B15124"/>
      <c r="C15124" t="str">
        <f>VLOOKUP(A15124,匹配表!$1:$1048576,22,0)</f>
        <v>浙江公司统一权限管理平台系统11号虚拟机</v>
      </c>
      <c r="D15124" t="s">
        <v>13</v>
      </c>
      <c r="E15124">
        <v>6.9</v>
      </c>
      <c r="F15124" t="s">
        <v>56</v>
      </c>
      <c r="G15124" t="s">
        <v>25</v>
      </c>
      <c r="I15124" s="27"/>
    </row>
    <row r="15125" hidden="1" spans="1:9">
      <c r="A15125" t="s">
        <v>843</v>
      </c>
      <c r="B15125"/>
      <c r="C15125" t="str">
        <f>VLOOKUP(A15125,匹配表!$1:$1048576,22,0)</f>
        <v>浙江公司统一权限管理平台系统11号虚拟机</v>
      </c>
      <c r="D15125" t="s">
        <v>13</v>
      </c>
      <c r="E15125">
        <v>6.9</v>
      </c>
      <c r="F15125" t="s">
        <v>57</v>
      </c>
      <c r="G15125" t="s">
        <v>25</v>
      </c>
      <c r="I15125" s="27"/>
    </row>
    <row r="15126" hidden="1" spans="1:9">
      <c r="A15126" t="s">
        <v>843</v>
      </c>
      <c r="B15126"/>
      <c r="C15126" t="str">
        <f>VLOOKUP(A15126,匹配表!$1:$1048576,22,0)</f>
        <v>浙江公司统一权限管理平台系统11号虚拟机</v>
      </c>
      <c r="D15126" t="s">
        <v>13</v>
      </c>
      <c r="E15126">
        <v>6.9</v>
      </c>
      <c r="F15126" t="s">
        <v>59</v>
      </c>
      <c r="G15126" t="s">
        <v>25</v>
      </c>
      <c r="I15126" s="27"/>
    </row>
    <row r="15127" hidden="1" spans="1:9">
      <c r="A15127" t="s">
        <v>843</v>
      </c>
      <c r="B15127"/>
      <c r="C15127" t="str">
        <f>VLOOKUP(A15127,匹配表!$1:$1048576,22,0)</f>
        <v>浙江公司统一权限管理平台系统11号虚拟机</v>
      </c>
      <c r="D15127" t="s">
        <v>13</v>
      </c>
      <c r="E15127">
        <v>6.9</v>
      </c>
      <c r="F15127" t="s">
        <v>60</v>
      </c>
      <c r="G15127" t="s">
        <v>25</v>
      </c>
      <c r="I15127" s="27"/>
    </row>
    <row r="15128" hidden="1" spans="1:9">
      <c r="A15128" t="s">
        <v>843</v>
      </c>
      <c r="B15128"/>
      <c r="C15128" t="str">
        <f>VLOOKUP(A15128,匹配表!$1:$1048576,22,0)</f>
        <v>浙江公司统一权限管理平台系统11号虚拟机</v>
      </c>
      <c r="D15128" t="s">
        <v>13</v>
      </c>
      <c r="E15128">
        <v>6.9</v>
      </c>
      <c r="F15128" t="s">
        <v>61</v>
      </c>
      <c r="G15128" t="s">
        <v>25</v>
      </c>
      <c r="I15128" s="27"/>
    </row>
    <row r="15129" hidden="1" spans="1:9">
      <c r="A15129" t="s">
        <v>843</v>
      </c>
      <c r="B15129"/>
      <c r="C15129" t="str">
        <f>VLOOKUP(A15129,匹配表!$1:$1048576,22,0)</f>
        <v>浙江公司统一权限管理平台系统11号虚拟机</v>
      </c>
      <c r="D15129" t="s">
        <v>13</v>
      </c>
      <c r="E15129">
        <v>6.9</v>
      </c>
      <c r="F15129" t="s">
        <v>63</v>
      </c>
      <c r="G15129" t="s">
        <v>25</v>
      </c>
      <c r="I15129" s="27"/>
    </row>
    <row r="15130" hidden="1" spans="1:9">
      <c r="A15130" t="s">
        <v>843</v>
      </c>
      <c r="B15130"/>
      <c r="C15130" t="str">
        <f>VLOOKUP(A15130,匹配表!$1:$1048576,22,0)</f>
        <v>浙江公司统一权限管理平台系统11号虚拟机</v>
      </c>
      <c r="D15130" t="s">
        <v>13</v>
      </c>
      <c r="E15130">
        <v>6.9</v>
      </c>
      <c r="F15130" t="s">
        <v>66</v>
      </c>
      <c r="G15130" t="s">
        <v>25</v>
      </c>
      <c r="I15130" s="27"/>
    </row>
    <row r="15131" hidden="1" spans="1:9">
      <c r="A15131" t="s">
        <v>843</v>
      </c>
      <c r="B15131"/>
      <c r="C15131" t="str">
        <f>VLOOKUP(A15131,匹配表!$1:$1048576,22,0)</f>
        <v>浙江公司统一权限管理平台系统11号虚拟机</v>
      </c>
      <c r="D15131" t="s">
        <v>13</v>
      </c>
      <c r="E15131">
        <v>6.9</v>
      </c>
      <c r="F15131" t="s">
        <v>69</v>
      </c>
      <c r="G15131" t="s">
        <v>25</v>
      </c>
      <c r="I15131" s="27"/>
    </row>
    <row r="15132" hidden="1" spans="1:9">
      <c r="A15132" t="s">
        <v>843</v>
      </c>
      <c r="B15132"/>
      <c r="C15132" t="str">
        <f>VLOOKUP(A15132,匹配表!$1:$1048576,22,0)</f>
        <v>浙江公司统一权限管理平台系统11号虚拟机</v>
      </c>
      <c r="D15132" t="s">
        <v>13</v>
      </c>
      <c r="E15132">
        <v>6.9</v>
      </c>
      <c r="F15132" t="s">
        <v>121</v>
      </c>
      <c r="G15132" t="s">
        <v>25</v>
      </c>
      <c r="I15132" s="27"/>
    </row>
    <row r="15133" hidden="1" spans="1:9">
      <c r="A15133" t="s">
        <v>843</v>
      </c>
      <c r="B15133"/>
      <c r="C15133" t="str">
        <f>VLOOKUP(A15133,匹配表!$1:$1048576,22,0)</f>
        <v>浙江公司统一权限管理平台系统11号虚拟机</v>
      </c>
      <c r="D15133" t="s">
        <v>13</v>
      </c>
      <c r="E15133">
        <v>6.9</v>
      </c>
      <c r="F15133" t="s">
        <v>122</v>
      </c>
      <c r="G15133" t="s">
        <v>25</v>
      </c>
      <c r="I15133" s="27"/>
    </row>
    <row r="15134" hidden="1" spans="1:9">
      <c r="A15134" t="s">
        <v>843</v>
      </c>
      <c r="B15134"/>
      <c r="C15134" t="str">
        <f>VLOOKUP(A15134,匹配表!$1:$1048576,22,0)</f>
        <v>浙江公司统一权限管理平台系统11号虚拟机</v>
      </c>
      <c r="D15134" t="s">
        <v>13</v>
      </c>
      <c r="E15134">
        <v>6.9</v>
      </c>
      <c r="F15134" t="s">
        <v>71</v>
      </c>
      <c r="G15134" t="s">
        <v>25</v>
      </c>
      <c r="I15134" s="27"/>
    </row>
    <row r="15135" hidden="1" spans="1:12">
      <c r="A15135" s="16" t="s">
        <v>844</v>
      </c>
      <c r="B15135" s="17" t="str">
        <f>VLOOKUP(A15135,匹配表!$1:$1048576,24,0)</f>
        <v>刘摩西</v>
      </c>
      <c r="C15135" s="16" t="str">
        <f>VLOOKUP(A15135,匹配表!$1:$1048576,22,0)</f>
        <v>浙江公司统一权限管理平台系统12号虚拟机</v>
      </c>
      <c r="D15135" s="16" t="s">
        <v>13</v>
      </c>
      <c r="E15135" s="16">
        <v>6.9</v>
      </c>
      <c r="F15135" s="16" t="s">
        <v>15</v>
      </c>
      <c r="G15135" s="16" t="s">
        <v>16</v>
      </c>
      <c r="H15135" s="51" t="s">
        <v>168</v>
      </c>
      <c r="I15135" s="27" t="s">
        <v>169</v>
      </c>
      <c r="J15135" s="51"/>
      <c r="K15135" s="51"/>
      <c r="L15135" s="16"/>
    </row>
    <row r="15136" spans="1:12">
      <c r="A15136" s="16" t="s">
        <v>844</v>
      </c>
      <c r="B15136" s="17" t="str">
        <f>VLOOKUP(A15136,匹配表!$1:$1048576,24,0)</f>
        <v>刘摩西</v>
      </c>
      <c r="C15136" s="16" t="str">
        <f>VLOOKUP(A15136,匹配表!$1:$1048576,22,0)</f>
        <v>浙江公司统一权限管理平台系统12号虚拟机</v>
      </c>
      <c r="D15136" s="16" t="s">
        <v>13</v>
      </c>
      <c r="E15136" s="16">
        <v>6.9</v>
      </c>
      <c r="F15136" s="16" t="s">
        <v>18</v>
      </c>
      <c r="G15136" s="16" t="s">
        <v>16</v>
      </c>
      <c r="H15136" s="16" t="s">
        <v>19</v>
      </c>
      <c r="I15136" s="27" t="s">
        <v>76</v>
      </c>
      <c r="J15136" s="46" t="s">
        <v>21</v>
      </c>
      <c r="K15136" s="16"/>
      <c r="L15136" s="16"/>
    </row>
    <row r="15137" hidden="1" spans="1:12">
      <c r="A15137" s="16" t="s">
        <v>844</v>
      </c>
      <c r="B15137" s="17" t="str">
        <f>VLOOKUP(A15137,匹配表!$1:$1048576,24,0)</f>
        <v>刘摩西</v>
      </c>
      <c r="C15137" s="16" t="str">
        <f>VLOOKUP(A15137,匹配表!$1:$1048576,22,0)</f>
        <v>浙江公司统一权限管理平台系统12号虚拟机</v>
      </c>
      <c r="D15137" s="16" t="s">
        <v>13</v>
      </c>
      <c r="E15137" s="16">
        <v>6.9</v>
      </c>
      <c r="F15137" s="16" t="s">
        <v>137</v>
      </c>
      <c r="G15137" s="16" t="s">
        <v>16</v>
      </c>
      <c r="H15137" s="51" t="s">
        <v>168</v>
      </c>
      <c r="I15137" s="27" t="s">
        <v>169</v>
      </c>
      <c r="J15137" s="51"/>
      <c r="K15137" s="51"/>
      <c r="L15137" s="16"/>
    </row>
    <row r="15138" hidden="1" spans="1:9">
      <c r="A15138" t="s">
        <v>844</v>
      </c>
      <c r="B15138"/>
      <c r="C15138" t="str">
        <f>VLOOKUP(A15138,匹配表!$1:$1048576,22,0)</f>
        <v>浙江公司统一权限管理平台系统12号虚拟机</v>
      </c>
      <c r="D15138" t="s">
        <v>13</v>
      </c>
      <c r="E15138">
        <v>6.9</v>
      </c>
      <c r="F15138" t="s">
        <v>24</v>
      </c>
      <c r="G15138" t="s">
        <v>25</v>
      </c>
      <c r="I15138" s="27"/>
    </row>
    <row r="15139" hidden="1" spans="1:9">
      <c r="A15139" t="s">
        <v>844</v>
      </c>
      <c r="B15139"/>
      <c r="C15139" t="str">
        <f>VLOOKUP(A15139,匹配表!$1:$1048576,22,0)</f>
        <v>浙江公司统一权限管理平台系统12号虚拟机</v>
      </c>
      <c r="D15139" t="s">
        <v>13</v>
      </c>
      <c r="E15139">
        <v>6.9</v>
      </c>
      <c r="F15139" t="s">
        <v>26</v>
      </c>
      <c r="G15139" t="s">
        <v>25</v>
      </c>
      <c r="I15139" s="27"/>
    </row>
    <row r="15140" hidden="1" spans="1:9">
      <c r="A15140" t="s">
        <v>844</v>
      </c>
      <c r="B15140"/>
      <c r="C15140" t="str">
        <f>VLOOKUP(A15140,匹配表!$1:$1048576,22,0)</f>
        <v>浙江公司统一权限管理平台系统12号虚拟机</v>
      </c>
      <c r="D15140" t="s">
        <v>13</v>
      </c>
      <c r="E15140">
        <v>6.9</v>
      </c>
      <c r="F15140" t="s">
        <v>98</v>
      </c>
      <c r="G15140" t="s">
        <v>25</v>
      </c>
      <c r="I15140" s="27"/>
    </row>
    <row r="15141" hidden="1" spans="1:9">
      <c r="A15141" t="s">
        <v>844</v>
      </c>
      <c r="B15141"/>
      <c r="C15141" t="str">
        <f>VLOOKUP(A15141,匹配表!$1:$1048576,22,0)</f>
        <v>浙江公司统一权限管理平台系统12号虚拟机</v>
      </c>
      <c r="D15141" t="s">
        <v>13</v>
      </c>
      <c r="E15141">
        <v>6.9</v>
      </c>
      <c r="F15141" t="s">
        <v>29</v>
      </c>
      <c r="G15141" t="s">
        <v>25</v>
      </c>
      <c r="I15141" s="27"/>
    </row>
    <row r="15142" hidden="1" spans="1:9">
      <c r="A15142" t="s">
        <v>844</v>
      </c>
      <c r="B15142"/>
      <c r="C15142" t="str">
        <f>VLOOKUP(A15142,匹配表!$1:$1048576,22,0)</f>
        <v>浙江公司统一权限管理平台系统12号虚拟机</v>
      </c>
      <c r="D15142" t="s">
        <v>13</v>
      </c>
      <c r="E15142">
        <v>6.9</v>
      </c>
      <c r="F15142" t="s">
        <v>30</v>
      </c>
      <c r="G15142" t="s">
        <v>25</v>
      </c>
      <c r="I15142" s="27"/>
    </row>
    <row r="15143" hidden="1" spans="1:9">
      <c r="A15143" t="s">
        <v>844</v>
      </c>
      <c r="B15143"/>
      <c r="C15143" t="str">
        <f>VLOOKUP(A15143,匹配表!$1:$1048576,22,0)</f>
        <v>浙江公司统一权限管理平台系统12号虚拟机</v>
      </c>
      <c r="D15143" t="s">
        <v>13</v>
      </c>
      <c r="E15143">
        <v>6.9</v>
      </c>
      <c r="F15143" t="s">
        <v>33</v>
      </c>
      <c r="G15143" t="s">
        <v>25</v>
      </c>
      <c r="I15143" s="27"/>
    </row>
    <row r="15144" hidden="1" spans="1:9">
      <c r="A15144" t="s">
        <v>844</v>
      </c>
      <c r="B15144"/>
      <c r="C15144" t="str">
        <f>VLOOKUP(A15144,匹配表!$1:$1048576,22,0)</f>
        <v>浙江公司统一权限管理平台系统12号虚拟机</v>
      </c>
      <c r="D15144" t="s">
        <v>13</v>
      </c>
      <c r="E15144">
        <v>6.9</v>
      </c>
      <c r="F15144" t="s">
        <v>34</v>
      </c>
      <c r="G15144" t="s">
        <v>25</v>
      </c>
      <c r="I15144" s="27"/>
    </row>
    <row r="15145" hidden="1" spans="1:9">
      <c r="A15145" t="s">
        <v>844</v>
      </c>
      <c r="B15145"/>
      <c r="C15145" t="str">
        <f>VLOOKUP(A15145,匹配表!$1:$1048576,22,0)</f>
        <v>浙江公司统一权限管理平台系统12号虚拟机</v>
      </c>
      <c r="D15145" t="s">
        <v>13</v>
      </c>
      <c r="E15145">
        <v>6.9</v>
      </c>
      <c r="F15145" t="s">
        <v>35</v>
      </c>
      <c r="G15145" t="s">
        <v>25</v>
      </c>
      <c r="I15145" s="27"/>
    </row>
    <row r="15146" hidden="1" spans="1:9">
      <c r="A15146" t="s">
        <v>844</v>
      </c>
      <c r="B15146"/>
      <c r="C15146" t="str">
        <f>VLOOKUP(A15146,匹配表!$1:$1048576,22,0)</f>
        <v>浙江公司统一权限管理平台系统12号虚拟机</v>
      </c>
      <c r="D15146" t="s">
        <v>13</v>
      </c>
      <c r="E15146">
        <v>6.9</v>
      </c>
      <c r="F15146" t="s">
        <v>36</v>
      </c>
      <c r="G15146" t="s">
        <v>25</v>
      </c>
      <c r="I15146" s="27"/>
    </row>
    <row r="15147" hidden="1" spans="1:9">
      <c r="A15147" t="s">
        <v>844</v>
      </c>
      <c r="B15147"/>
      <c r="C15147" t="str">
        <f>VLOOKUP(A15147,匹配表!$1:$1048576,22,0)</f>
        <v>浙江公司统一权限管理平台系统12号虚拟机</v>
      </c>
      <c r="D15147" t="s">
        <v>13</v>
      </c>
      <c r="E15147">
        <v>6.9</v>
      </c>
      <c r="F15147" t="s">
        <v>37</v>
      </c>
      <c r="G15147" t="s">
        <v>25</v>
      </c>
      <c r="I15147" s="27"/>
    </row>
    <row r="15148" hidden="1" spans="1:9">
      <c r="A15148" t="s">
        <v>844</v>
      </c>
      <c r="B15148"/>
      <c r="C15148" t="str">
        <f>VLOOKUP(A15148,匹配表!$1:$1048576,22,0)</f>
        <v>浙江公司统一权限管理平台系统12号虚拟机</v>
      </c>
      <c r="D15148" t="s">
        <v>13</v>
      </c>
      <c r="E15148">
        <v>6.9</v>
      </c>
      <c r="F15148" t="s">
        <v>101</v>
      </c>
      <c r="G15148" t="s">
        <v>25</v>
      </c>
      <c r="I15148" s="27"/>
    </row>
    <row r="15149" hidden="1" spans="1:9">
      <c r="A15149" t="s">
        <v>844</v>
      </c>
      <c r="B15149"/>
      <c r="C15149" t="str">
        <f>VLOOKUP(A15149,匹配表!$1:$1048576,22,0)</f>
        <v>浙江公司统一权限管理平台系统12号虚拟机</v>
      </c>
      <c r="D15149" t="s">
        <v>13</v>
      </c>
      <c r="E15149">
        <v>6.9</v>
      </c>
      <c r="F15149" t="s">
        <v>102</v>
      </c>
      <c r="G15149" t="s">
        <v>25</v>
      </c>
      <c r="I15149" s="27"/>
    </row>
    <row r="15150" hidden="1" spans="1:9">
      <c r="A15150" t="s">
        <v>844</v>
      </c>
      <c r="B15150"/>
      <c r="C15150" t="str">
        <f>VLOOKUP(A15150,匹配表!$1:$1048576,22,0)</f>
        <v>浙江公司统一权限管理平台系统12号虚拟机</v>
      </c>
      <c r="D15150" t="s">
        <v>13</v>
      </c>
      <c r="E15150">
        <v>6.9</v>
      </c>
      <c r="F15150" t="s">
        <v>40</v>
      </c>
      <c r="G15150" t="s">
        <v>25</v>
      </c>
      <c r="I15150" s="27"/>
    </row>
    <row r="15151" hidden="1" spans="1:9">
      <c r="A15151" t="s">
        <v>844</v>
      </c>
      <c r="B15151"/>
      <c r="C15151" t="str">
        <f>VLOOKUP(A15151,匹配表!$1:$1048576,22,0)</f>
        <v>浙江公司统一权限管理平台系统12号虚拟机</v>
      </c>
      <c r="D15151" t="s">
        <v>13</v>
      </c>
      <c r="E15151">
        <v>6.9</v>
      </c>
      <c r="F15151" t="s">
        <v>42</v>
      </c>
      <c r="G15151" t="s">
        <v>25</v>
      </c>
      <c r="I15151" s="27"/>
    </row>
    <row r="15152" hidden="1" spans="1:9">
      <c r="A15152" t="s">
        <v>844</v>
      </c>
      <c r="B15152"/>
      <c r="C15152" t="str">
        <f>VLOOKUP(A15152,匹配表!$1:$1048576,22,0)</f>
        <v>浙江公司统一权限管理平台系统12号虚拟机</v>
      </c>
      <c r="D15152" t="s">
        <v>13</v>
      </c>
      <c r="E15152">
        <v>6.9</v>
      </c>
      <c r="F15152" t="s">
        <v>43</v>
      </c>
      <c r="G15152" t="s">
        <v>25</v>
      </c>
      <c r="I15152" s="27"/>
    </row>
    <row r="15153" hidden="1" spans="1:9">
      <c r="A15153" t="s">
        <v>844</v>
      </c>
      <c r="B15153"/>
      <c r="C15153" t="str">
        <f>VLOOKUP(A15153,匹配表!$1:$1048576,22,0)</f>
        <v>浙江公司统一权限管理平台系统12号虚拟机</v>
      </c>
      <c r="D15153" t="s">
        <v>13</v>
      </c>
      <c r="E15153">
        <v>6.9</v>
      </c>
      <c r="F15153" t="s">
        <v>45</v>
      </c>
      <c r="G15153" t="s">
        <v>25</v>
      </c>
      <c r="I15153" s="27"/>
    </row>
    <row r="15154" hidden="1" spans="1:9">
      <c r="A15154" t="s">
        <v>844</v>
      </c>
      <c r="B15154"/>
      <c r="C15154" t="str">
        <f>VLOOKUP(A15154,匹配表!$1:$1048576,22,0)</f>
        <v>浙江公司统一权限管理平台系统12号虚拟机</v>
      </c>
      <c r="D15154" t="s">
        <v>13</v>
      </c>
      <c r="E15154">
        <v>6.9</v>
      </c>
      <c r="F15154" t="s">
        <v>46</v>
      </c>
      <c r="G15154" t="s">
        <v>25</v>
      </c>
      <c r="I15154" s="27"/>
    </row>
    <row r="15155" hidden="1" spans="1:9">
      <c r="A15155" t="s">
        <v>844</v>
      </c>
      <c r="B15155"/>
      <c r="C15155" t="str">
        <f>VLOOKUP(A15155,匹配表!$1:$1048576,22,0)</f>
        <v>浙江公司统一权限管理平台系统12号虚拟机</v>
      </c>
      <c r="D15155" t="s">
        <v>13</v>
      </c>
      <c r="E15155">
        <v>6.9</v>
      </c>
      <c r="F15155" t="s">
        <v>47</v>
      </c>
      <c r="G15155" t="s">
        <v>25</v>
      </c>
      <c r="I15155" s="27"/>
    </row>
    <row r="15156" hidden="1" spans="1:9">
      <c r="A15156" t="s">
        <v>844</v>
      </c>
      <c r="B15156"/>
      <c r="C15156" t="str">
        <f>VLOOKUP(A15156,匹配表!$1:$1048576,22,0)</f>
        <v>浙江公司统一权限管理平台系统12号虚拟机</v>
      </c>
      <c r="D15156" t="s">
        <v>13</v>
      </c>
      <c r="E15156">
        <v>6.9</v>
      </c>
      <c r="F15156" t="s">
        <v>48</v>
      </c>
      <c r="G15156" t="s">
        <v>25</v>
      </c>
      <c r="I15156" s="27"/>
    </row>
    <row r="15157" hidden="1" spans="1:9">
      <c r="A15157" t="s">
        <v>844</v>
      </c>
      <c r="B15157"/>
      <c r="C15157" t="str">
        <f>VLOOKUP(A15157,匹配表!$1:$1048576,22,0)</f>
        <v>浙江公司统一权限管理平台系统12号虚拟机</v>
      </c>
      <c r="D15157" t="s">
        <v>13</v>
      </c>
      <c r="E15157">
        <v>6.9</v>
      </c>
      <c r="F15157" t="s">
        <v>50</v>
      </c>
      <c r="G15157" t="s">
        <v>25</v>
      </c>
      <c r="I15157" s="27"/>
    </row>
    <row r="15158" hidden="1" spans="1:9">
      <c r="A15158" t="s">
        <v>844</v>
      </c>
      <c r="B15158"/>
      <c r="C15158" t="str">
        <f>VLOOKUP(A15158,匹配表!$1:$1048576,22,0)</f>
        <v>浙江公司统一权限管理平台系统12号虚拟机</v>
      </c>
      <c r="D15158" t="s">
        <v>13</v>
      </c>
      <c r="E15158">
        <v>6.9</v>
      </c>
      <c r="F15158" t="s">
        <v>51</v>
      </c>
      <c r="G15158" t="s">
        <v>25</v>
      </c>
      <c r="I15158" s="27"/>
    </row>
    <row r="15159" hidden="1" spans="1:9">
      <c r="A15159" t="s">
        <v>844</v>
      </c>
      <c r="B15159"/>
      <c r="C15159" t="str">
        <f>VLOOKUP(A15159,匹配表!$1:$1048576,22,0)</f>
        <v>浙江公司统一权限管理平台系统12号虚拟机</v>
      </c>
      <c r="D15159" t="s">
        <v>13</v>
      </c>
      <c r="E15159">
        <v>6.9</v>
      </c>
      <c r="F15159" t="s">
        <v>54</v>
      </c>
      <c r="G15159" t="s">
        <v>25</v>
      </c>
      <c r="I15159" s="27"/>
    </row>
    <row r="15160" hidden="1" spans="1:9">
      <c r="A15160" t="s">
        <v>844</v>
      </c>
      <c r="B15160"/>
      <c r="C15160" t="str">
        <f>VLOOKUP(A15160,匹配表!$1:$1048576,22,0)</f>
        <v>浙江公司统一权限管理平台系统12号虚拟机</v>
      </c>
      <c r="D15160" t="s">
        <v>13</v>
      </c>
      <c r="E15160">
        <v>6.9</v>
      </c>
      <c r="F15160" t="s">
        <v>55</v>
      </c>
      <c r="G15160" t="s">
        <v>25</v>
      </c>
      <c r="I15160" s="27"/>
    </row>
    <row r="15161" hidden="1" spans="1:9">
      <c r="A15161" t="s">
        <v>844</v>
      </c>
      <c r="B15161"/>
      <c r="C15161" t="str">
        <f>VLOOKUP(A15161,匹配表!$1:$1048576,22,0)</f>
        <v>浙江公司统一权限管理平台系统12号虚拟机</v>
      </c>
      <c r="D15161" t="s">
        <v>13</v>
      </c>
      <c r="E15161">
        <v>6.9</v>
      </c>
      <c r="F15161" t="s">
        <v>56</v>
      </c>
      <c r="G15161" t="s">
        <v>25</v>
      </c>
      <c r="I15161" s="27"/>
    </row>
    <row r="15162" hidden="1" spans="1:9">
      <c r="A15162" t="s">
        <v>844</v>
      </c>
      <c r="B15162"/>
      <c r="C15162" t="str">
        <f>VLOOKUP(A15162,匹配表!$1:$1048576,22,0)</f>
        <v>浙江公司统一权限管理平台系统12号虚拟机</v>
      </c>
      <c r="D15162" t="s">
        <v>13</v>
      </c>
      <c r="E15162">
        <v>6.9</v>
      </c>
      <c r="F15162" t="s">
        <v>57</v>
      </c>
      <c r="G15162" t="s">
        <v>25</v>
      </c>
      <c r="I15162" s="27"/>
    </row>
    <row r="15163" hidden="1" spans="1:9">
      <c r="A15163" t="s">
        <v>844</v>
      </c>
      <c r="B15163"/>
      <c r="C15163" t="str">
        <f>VLOOKUP(A15163,匹配表!$1:$1048576,22,0)</f>
        <v>浙江公司统一权限管理平台系统12号虚拟机</v>
      </c>
      <c r="D15163" t="s">
        <v>13</v>
      </c>
      <c r="E15163">
        <v>6.9</v>
      </c>
      <c r="F15163" t="s">
        <v>59</v>
      </c>
      <c r="G15163" t="s">
        <v>25</v>
      </c>
      <c r="I15163" s="27"/>
    </row>
    <row r="15164" hidden="1" spans="1:9">
      <c r="A15164" t="s">
        <v>844</v>
      </c>
      <c r="B15164"/>
      <c r="C15164" t="str">
        <f>VLOOKUP(A15164,匹配表!$1:$1048576,22,0)</f>
        <v>浙江公司统一权限管理平台系统12号虚拟机</v>
      </c>
      <c r="D15164" t="s">
        <v>13</v>
      </c>
      <c r="E15164">
        <v>6.9</v>
      </c>
      <c r="F15164" t="s">
        <v>60</v>
      </c>
      <c r="G15164" t="s">
        <v>25</v>
      </c>
      <c r="I15164" s="27"/>
    </row>
    <row r="15165" hidden="1" spans="1:9">
      <c r="A15165" t="s">
        <v>844</v>
      </c>
      <c r="B15165"/>
      <c r="C15165" t="str">
        <f>VLOOKUP(A15165,匹配表!$1:$1048576,22,0)</f>
        <v>浙江公司统一权限管理平台系统12号虚拟机</v>
      </c>
      <c r="D15165" t="s">
        <v>13</v>
      </c>
      <c r="E15165">
        <v>6.9</v>
      </c>
      <c r="F15165" t="s">
        <v>61</v>
      </c>
      <c r="G15165" t="s">
        <v>25</v>
      </c>
      <c r="I15165" s="27"/>
    </row>
    <row r="15166" hidden="1" spans="1:9">
      <c r="A15166" t="s">
        <v>844</v>
      </c>
      <c r="B15166"/>
      <c r="C15166" t="str">
        <f>VLOOKUP(A15166,匹配表!$1:$1048576,22,0)</f>
        <v>浙江公司统一权限管理平台系统12号虚拟机</v>
      </c>
      <c r="D15166" t="s">
        <v>13</v>
      </c>
      <c r="E15166">
        <v>6.9</v>
      </c>
      <c r="F15166" t="s">
        <v>63</v>
      </c>
      <c r="G15166" t="s">
        <v>25</v>
      </c>
      <c r="I15166" s="27"/>
    </row>
    <row r="15167" hidden="1" spans="1:9">
      <c r="A15167" t="s">
        <v>844</v>
      </c>
      <c r="B15167"/>
      <c r="C15167" t="str">
        <f>VLOOKUP(A15167,匹配表!$1:$1048576,22,0)</f>
        <v>浙江公司统一权限管理平台系统12号虚拟机</v>
      </c>
      <c r="D15167" t="s">
        <v>13</v>
      </c>
      <c r="E15167">
        <v>6.9</v>
      </c>
      <c r="F15167" t="s">
        <v>66</v>
      </c>
      <c r="G15167" t="s">
        <v>25</v>
      </c>
      <c r="I15167" s="27"/>
    </row>
    <row r="15168" hidden="1" spans="1:9">
      <c r="A15168" t="s">
        <v>844</v>
      </c>
      <c r="B15168"/>
      <c r="C15168" t="str">
        <f>VLOOKUP(A15168,匹配表!$1:$1048576,22,0)</f>
        <v>浙江公司统一权限管理平台系统12号虚拟机</v>
      </c>
      <c r="D15168" t="s">
        <v>13</v>
      </c>
      <c r="E15168">
        <v>6.9</v>
      </c>
      <c r="F15168" t="s">
        <v>69</v>
      </c>
      <c r="G15168" t="s">
        <v>25</v>
      </c>
      <c r="I15168" s="27"/>
    </row>
    <row r="15169" hidden="1" spans="1:9">
      <c r="A15169" t="s">
        <v>844</v>
      </c>
      <c r="B15169"/>
      <c r="C15169" t="str">
        <f>VLOOKUP(A15169,匹配表!$1:$1048576,22,0)</f>
        <v>浙江公司统一权限管理平台系统12号虚拟机</v>
      </c>
      <c r="D15169" t="s">
        <v>13</v>
      </c>
      <c r="E15169">
        <v>6.9</v>
      </c>
      <c r="F15169" t="s">
        <v>121</v>
      </c>
      <c r="G15169" t="s">
        <v>25</v>
      </c>
      <c r="I15169" s="27"/>
    </row>
    <row r="15170" hidden="1" spans="1:9">
      <c r="A15170" t="s">
        <v>844</v>
      </c>
      <c r="B15170"/>
      <c r="C15170" t="str">
        <f>VLOOKUP(A15170,匹配表!$1:$1048576,22,0)</f>
        <v>浙江公司统一权限管理平台系统12号虚拟机</v>
      </c>
      <c r="D15170" t="s">
        <v>13</v>
      </c>
      <c r="E15170">
        <v>6.9</v>
      </c>
      <c r="F15170" t="s">
        <v>122</v>
      </c>
      <c r="G15170" t="s">
        <v>25</v>
      </c>
      <c r="I15170" s="27"/>
    </row>
    <row r="15171" hidden="1" spans="1:9">
      <c r="A15171" t="s">
        <v>844</v>
      </c>
      <c r="B15171"/>
      <c r="C15171" t="str">
        <f>VLOOKUP(A15171,匹配表!$1:$1048576,22,0)</f>
        <v>浙江公司统一权限管理平台系统12号虚拟机</v>
      </c>
      <c r="D15171" t="s">
        <v>13</v>
      </c>
      <c r="E15171">
        <v>6.9</v>
      </c>
      <c r="F15171" t="s">
        <v>71</v>
      </c>
      <c r="G15171" t="s">
        <v>25</v>
      </c>
      <c r="I15171" s="27"/>
    </row>
    <row r="15172" hidden="1" spans="1:12">
      <c r="A15172" s="16" t="s">
        <v>845</v>
      </c>
      <c r="B15172" s="17" t="str">
        <f>VLOOKUP(A15172,匹配表!$1:$1048576,24,0)</f>
        <v>刘摩西</v>
      </c>
      <c r="C15172" s="16" t="str">
        <f>VLOOKUP(A15172,匹配表!$1:$1048576,22,0)</f>
        <v>浙江公司统一权限管理平台系统7号虚拟机</v>
      </c>
      <c r="D15172" s="16" t="s">
        <v>13</v>
      </c>
      <c r="E15172" s="16">
        <v>6.9</v>
      </c>
      <c r="F15172" s="16" t="s">
        <v>15</v>
      </c>
      <c r="G15172" s="16" t="s">
        <v>16</v>
      </c>
      <c r="H15172" s="51" t="s">
        <v>168</v>
      </c>
      <c r="I15172" s="27" t="s">
        <v>169</v>
      </c>
      <c r="J15172" s="51"/>
      <c r="K15172" s="51"/>
      <c r="L15172" s="16"/>
    </row>
    <row r="15173" spans="1:12">
      <c r="A15173" s="16" t="s">
        <v>845</v>
      </c>
      <c r="B15173" s="17" t="str">
        <f>VLOOKUP(A15173,匹配表!$1:$1048576,24,0)</f>
        <v>刘摩西</v>
      </c>
      <c r="C15173" s="16" t="str">
        <f>VLOOKUP(A15173,匹配表!$1:$1048576,22,0)</f>
        <v>浙江公司统一权限管理平台系统7号虚拟机</v>
      </c>
      <c r="D15173" s="16" t="s">
        <v>13</v>
      </c>
      <c r="E15173" s="16">
        <v>6.9</v>
      </c>
      <c r="F15173" s="16" t="s">
        <v>18</v>
      </c>
      <c r="G15173" s="16" t="s">
        <v>16</v>
      </c>
      <c r="H15173" s="16" t="s">
        <v>19</v>
      </c>
      <c r="I15173" s="27" t="s">
        <v>76</v>
      </c>
      <c r="J15173" s="46" t="s">
        <v>21</v>
      </c>
      <c r="K15173" s="16"/>
      <c r="L15173" s="16"/>
    </row>
    <row r="15174" hidden="1" spans="1:12">
      <c r="A15174" s="16" t="s">
        <v>845</v>
      </c>
      <c r="B15174" s="17" t="str">
        <f>VLOOKUP(A15174,匹配表!$1:$1048576,24,0)</f>
        <v>刘摩西</v>
      </c>
      <c r="C15174" s="16" t="str">
        <f>VLOOKUP(A15174,匹配表!$1:$1048576,22,0)</f>
        <v>浙江公司统一权限管理平台系统7号虚拟机</v>
      </c>
      <c r="D15174" s="16" t="s">
        <v>13</v>
      </c>
      <c r="E15174" s="16">
        <v>6.9</v>
      </c>
      <c r="F15174" s="16" t="s">
        <v>137</v>
      </c>
      <c r="G15174" s="16" t="s">
        <v>16</v>
      </c>
      <c r="H15174" s="51" t="s">
        <v>168</v>
      </c>
      <c r="I15174" s="27" t="s">
        <v>169</v>
      </c>
      <c r="J15174" s="51"/>
      <c r="K15174" s="51"/>
      <c r="L15174" s="16"/>
    </row>
    <row r="15175" hidden="1" spans="1:9">
      <c r="A15175" t="s">
        <v>845</v>
      </c>
      <c r="B15175"/>
      <c r="C15175" t="str">
        <f>VLOOKUP(A15175,匹配表!$1:$1048576,22,0)</f>
        <v>浙江公司统一权限管理平台系统7号虚拟机</v>
      </c>
      <c r="D15175" t="s">
        <v>13</v>
      </c>
      <c r="E15175">
        <v>6.9</v>
      </c>
      <c r="F15175" t="s">
        <v>24</v>
      </c>
      <c r="G15175" t="s">
        <v>25</v>
      </c>
      <c r="I15175" s="27"/>
    </row>
    <row r="15176" hidden="1" spans="1:9">
      <c r="A15176" t="s">
        <v>845</v>
      </c>
      <c r="B15176"/>
      <c r="C15176" t="str">
        <f>VLOOKUP(A15176,匹配表!$1:$1048576,22,0)</f>
        <v>浙江公司统一权限管理平台系统7号虚拟机</v>
      </c>
      <c r="D15176" t="s">
        <v>13</v>
      </c>
      <c r="E15176">
        <v>6.9</v>
      </c>
      <c r="F15176" t="s">
        <v>26</v>
      </c>
      <c r="G15176" t="s">
        <v>25</v>
      </c>
      <c r="I15176" s="27"/>
    </row>
    <row r="15177" hidden="1" spans="1:9">
      <c r="A15177" t="s">
        <v>845</v>
      </c>
      <c r="B15177"/>
      <c r="C15177" t="str">
        <f>VLOOKUP(A15177,匹配表!$1:$1048576,22,0)</f>
        <v>浙江公司统一权限管理平台系统7号虚拟机</v>
      </c>
      <c r="D15177" t="s">
        <v>13</v>
      </c>
      <c r="E15177">
        <v>6.9</v>
      </c>
      <c r="F15177" t="s">
        <v>98</v>
      </c>
      <c r="G15177" t="s">
        <v>25</v>
      </c>
      <c r="I15177" s="27"/>
    </row>
    <row r="15178" hidden="1" spans="1:9">
      <c r="A15178" t="s">
        <v>845</v>
      </c>
      <c r="B15178"/>
      <c r="C15178" t="str">
        <f>VLOOKUP(A15178,匹配表!$1:$1048576,22,0)</f>
        <v>浙江公司统一权限管理平台系统7号虚拟机</v>
      </c>
      <c r="D15178" t="s">
        <v>13</v>
      </c>
      <c r="E15178">
        <v>6.9</v>
      </c>
      <c r="F15178" t="s">
        <v>29</v>
      </c>
      <c r="G15178" t="s">
        <v>25</v>
      </c>
      <c r="I15178" s="27"/>
    </row>
    <row r="15179" hidden="1" spans="1:9">
      <c r="A15179" t="s">
        <v>845</v>
      </c>
      <c r="B15179"/>
      <c r="C15179" t="str">
        <f>VLOOKUP(A15179,匹配表!$1:$1048576,22,0)</f>
        <v>浙江公司统一权限管理平台系统7号虚拟机</v>
      </c>
      <c r="D15179" t="s">
        <v>13</v>
      </c>
      <c r="E15179">
        <v>6.9</v>
      </c>
      <c r="F15179" t="s">
        <v>30</v>
      </c>
      <c r="G15179" t="s">
        <v>25</v>
      </c>
      <c r="I15179" s="27"/>
    </row>
    <row r="15180" hidden="1" spans="1:9">
      <c r="A15180" t="s">
        <v>845</v>
      </c>
      <c r="B15180"/>
      <c r="C15180" t="str">
        <f>VLOOKUP(A15180,匹配表!$1:$1048576,22,0)</f>
        <v>浙江公司统一权限管理平台系统7号虚拟机</v>
      </c>
      <c r="D15180" t="s">
        <v>13</v>
      </c>
      <c r="E15180">
        <v>6.9</v>
      </c>
      <c r="F15180" t="s">
        <v>33</v>
      </c>
      <c r="G15180" t="s">
        <v>25</v>
      </c>
      <c r="I15180" s="27"/>
    </row>
    <row r="15181" hidden="1" spans="1:9">
      <c r="A15181" t="s">
        <v>845</v>
      </c>
      <c r="B15181"/>
      <c r="C15181" t="str">
        <f>VLOOKUP(A15181,匹配表!$1:$1048576,22,0)</f>
        <v>浙江公司统一权限管理平台系统7号虚拟机</v>
      </c>
      <c r="D15181" t="s">
        <v>13</v>
      </c>
      <c r="E15181">
        <v>6.9</v>
      </c>
      <c r="F15181" t="s">
        <v>34</v>
      </c>
      <c r="G15181" t="s">
        <v>25</v>
      </c>
      <c r="I15181" s="27"/>
    </row>
    <row r="15182" hidden="1" spans="1:9">
      <c r="A15182" t="s">
        <v>845</v>
      </c>
      <c r="B15182"/>
      <c r="C15182" t="str">
        <f>VLOOKUP(A15182,匹配表!$1:$1048576,22,0)</f>
        <v>浙江公司统一权限管理平台系统7号虚拟机</v>
      </c>
      <c r="D15182" t="s">
        <v>13</v>
      </c>
      <c r="E15182">
        <v>6.9</v>
      </c>
      <c r="F15182" t="s">
        <v>35</v>
      </c>
      <c r="G15182" t="s">
        <v>25</v>
      </c>
      <c r="I15182" s="27"/>
    </row>
    <row r="15183" hidden="1" spans="1:9">
      <c r="A15183" t="s">
        <v>845</v>
      </c>
      <c r="B15183"/>
      <c r="C15183" t="str">
        <f>VLOOKUP(A15183,匹配表!$1:$1048576,22,0)</f>
        <v>浙江公司统一权限管理平台系统7号虚拟机</v>
      </c>
      <c r="D15183" t="s">
        <v>13</v>
      </c>
      <c r="E15183">
        <v>6.9</v>
      </c>
      <c r="F15183" t="s">
        <v>36</v>
      </c>
      <c r="G15183" t="s">
        <v>25</v>
      </c>
      <c r="I15183" s="27"/>
    </row>
    <row r="15184" hidden="1" spans="1:9">
      <c r="A15184" t="s">
        <v>845</v>
      </c>
      <c r="B15184"/>
      <c r="C15184" t="str">
        <f>VLOOKUP(A15184,匹配表!$1:$1048576,22,0)</f>
        <v>浙江公司统一权限管理平台系统7号虚拟机</v>
      </c>
      <c r="D15184" t="s">
        <v>13</v>
      </c>
      <c r="E15184">
        <v>6.9</v>
      </c>
      <c r="F15184" t="s">
        <v>37</v>
      </c>
      <c r="G15184" t="s">
        <v>25</v>
      </c>
      <c r="I15184" s="27"/>
    </row>
    <row r="15185" hidden="1" spans="1:9">
      <c r="A15185" t="s">
        <v>845</v>
      </c>
      <c r="B15185"/>
      <c r="C15185" t="str">
        <f>VLOOKUP(A15185,匹配表!$1:$1048576,22,0)</f>
        <v>浙江公司统一权限管理平台系统7号虚拟机</v>
      </c>
      <c r="D15185" t="s">
        <v>13</v>
      </c>
      <c r="E15185">
        <v>6.9</v>
      </c>
      <c r="F15185" t="s">
        <v>101</v>
      </c>
      <c r="G15185" t="s">
        <v>25</v>
      </c>
      <c r="I15185" s="27"/>
    </row>
    <row r="15186" hidden="1" spans="1:9">
      <c r="A15186" t="s">
        <v>845</v>
      </c>
      <c r="B15186"/>
      <c r="C15186" t="str">
        <f>VLOOKUP(A15186,匹配表!$1:$1048576,22,0)</f>
        <v>浙江公司统一权限管理平台系统7号虚拟机</v>
      </c>
      <c r="D15186" t="s">
        <v>13</v>
      </c>
      <c r="E15186">
        <v>6.9</v>
      </c>
      <c r="F15186" t="s">
        <v>102</v>
      </c>
      <c r="G15186" t="s">
        <v>25</v>
      </c>
      <c r="I15186" s="27"/>
    </row>
    <row r="15187" hidden="1" spans="1:9">
      <c r="A15187" t="s">
        <v>845</v>
      </c>
      <c r="B15187"/>
      <c r="C15187" t="str">
        <f>VLOOKUP(A15187,匹配表!$1:$1048576,22,0)</f>
        <v>浙江公司统一权限管理平台系统7号虚拟机</v>
      </c>
      <c r="D15187" t="s">
        <v>13</v>
      </c>
      <c r="E15187">
        <v>6.9</v>
      </c>
      <c r="F15187" t="s">
        <v>40</v>
      </c>
      <c r="G15187" t="s">
        <v>25</v>
      </c>
      <c r="I15187" s="27"/>
    </row>
    <row r="15188" hidden="1" spans="1:9">
      <c r="A15188" t="s">
        <v>845</v>
      </c>
      <c r="B15188"/>
      <c r="C15188" t="str">
        <f>VLOOKUP(A15188,匹配表!$1:$1048576,22,0)</f>
        <v>浙江公司统一权限管理平台系统7号虚拟机</v>
      </c>
      <c r="D15188" t="s">
        <v>13</v>
      </c>
      <c r="E15188">
        <v>6.9</v>
      </c>
      <c r="F15188" t="s">
        <v>42</v>
      </c>
      <c r="G15188" t="s">
        <v>25</v>
      </c>
      <c r="I15188" s="27"/>
    </row>
    <row r="15189" hidden="1" spans="1:9">
      <c r="A15189" t="s">
        <v>845</v>
      </c>
      <c r="B15189"/>
      <c r="C15189" t="str">
        <f>VLOOKUP(A15189,匹配表!$1:$1048576,22,0)</f>
        <v>浙江公司统一权限管理平台系统7号虚拟机</v>
      </c>
      <c r="D15189" t="s">
        <v>13</v>
      </c>
      <c r="E15189">
        <v>6.9</v>
      </c>
      <c r="F15189" t="s">
        <v>43</v>
      </c>
      <c r="G15189" t="s">
        <v>25</v>
      </c>
      <c r="I15189" s="27"/>
    </row>
    <row r="15190" hidden="1" spans="1:9">
      <c r="A15190" t="s">
        <v>845</v>
      </c>
      <c r="B15190"/>
      <c r="C15190" t="str">
        <f>VLOOKUP(A15190,匹配表!$1:$1048576,22,0)</f>
        <v>浙江公司统一权限管理平台系统7号虚拟机</v>
      </c>
      <c r="D15190" t="s">
        <v>13</v>
      </c>
      <c r="E15190">
        <v>6.9</v>
      </c>
      <c r="F15190" t="s">
        <v>45</v>
      </c>
      <c r="G15190" t="s">
        <v>25</v>
      </c>
      <c r="I15190" s="27"/>
    </row>
    <row r="15191" hidden="1" spans="1:9">
      <c r="A15191" t="s">
        <v>845</v>
      </c>
      <c r="B15191"/>
      <c r="C15191" t="str">
        <f>VLOOKUP(A15191,匹配表!$1:$1048576,22,0)</f>
        <v>浙江公司统一权限管理平台系统7号虚拟机</v>
      </c>
      <c r="D15191" t="s">
        <v>13</v>
      </c>
      <c r="E15191">
        <v>6.9</v>
      </c>
      <c r="F15191" t="s">
        <v>46</v>
      </c>
      <c r="G15191" t="s">
        <v>25</v>
      </c>
      <c r="I15191" s="27"/>
    </row>
    <row r="15192" hidden="1" spans="1:9">
      <c r="A15192" t="s">
        <v>845</v>
      </c>
      <c r="B15192"/>
      <c r="C15192" t="str">
        <f>VLOOKUP(A15192,匹配表!$1:$1048576,22,0)</f>
        <v>浙江公司统一权限管理平台系统7号虚拟机</v>
      </c>
      <c r="D15192" t="s">
        <v>13</v>
      </c>
      <c r="E15192">
        <v>6.9</v>
      </c>
      <c r="F15192" t="s">
        <v>47</v>
      </c>
      <c r="G15192" t="s">
        <v>25</v>
      </c>
      <c r="I15192" s="27"/>
    </row>
    <row r="15193" hidden="1" spans="1:9">
      <c r="A15193" t="s">
        <v>845</v>
      </c>
      <c r="B15193"/>
      <c r="C15193" t="str">
        <f>VLOOKUP(A15193,匹配表!$1:$1048576,22,0)</f>
        <v>浙江公司统一权限管理平台系统7号虚拟机</v>
      </c>
      <c r="D15193" t="s">
        <v>13</v>
      </c>
      <c r="E15193">
        <v>6.9</v>
      </c>
      <c r="F15193" t="s">
        <v>48</v>
      </c>
      <c r="G15193" t="s">
        <v>25</v>
      </c>
      <c r="I15193" s="27"/>
    </row>
    <row r="15194" hidden="1" spans="1:9">
      <c r="A15194" t="s">
        <v>845</v>
      </c>
      <c r="B15194"/>
      <c r="C15194" t="str">
        <f>VLOOKUP(A15194,匹配表!$1:$1048576,22,0)</f>
        <v>浙江公司统一权限管理平台系统7号虚拟机</v>
      </c>
      <c r="D15194" t="s">
        <v>13</v>
      </c>
      <c r="E15194">
        <v>6.9</v>
      </c>
      <c r="F15194" t="s">
        <v>50</v>
      </c>
      <c r="G15194" t="s">
        <v>25</v>
      </c>
      <c r="I15194" s="27"/>
    </row>
    <row r="15195" hidden="1" spans="1:9">
      <c r="A15195" t="s">
        <v>845</v>
      </c>
      <c r="B15195"/>
      <c r="C15195" t="str">
        <f>VLOOKUP(A15195,匹配表!$1:$1048576,22,0)</f>
        <v>浙江公司统一权限管理平台系统7号虚拟机</v>
      </c>
      <c r="D15195" t="s">
        <v>13</v>
      </c>
      <c r="E15195">
        <v>6.9</v>
      </c>
      <c r="F15195" t="s">
        <v>51</v>
      </c>
      <c r="G15195" t="s">
        <v>25</v>
      </c>
      <c r="I15195" s="27"/>
    </row>
    <row r="15196" hidden="1" spans="1:9">
      <c r="A15196" t="s">
        <v>845</v>
      </c>
      <c r="B15196"/>
      <c r="C15196" t="str">
        <f>VLOOKUP(A15196,匹配表!$1:$1048576,22,0)</f>
        <v>浙江公司统一权限管理平台系统7号虚拟机</v>
      </c>
      <c r="D15196" t="s">
        <v>13</v>
      </c>
      <c r="E15196">
        <v>6.9</v>
      </c>
      <c r="F15196" t="s">
        <v>54</v>
      </c>
      <c r="G15196" t="s">
        <v>25</v>
      </c>
      <c r="I15196" s="27"/>
    </row>
    <row r="15197" hidden="1" spans="1:9">
      <c r="A15197" t="s">
        <v>845</v>
      </c>
      <c r="B15197"/>
      <c r="C15197" t="str">
        <f>VLOOKUP(A15197,匹配表!$1:$1048576,22,0)</f>
        <v>浙江公司统一权限管理平台系统7号虚拟机</v>
      </c>
      <c r="D15197" t="s">
        <v>13</v>
      </c>
      <c r="E15197">
        <v>6.9</v>
      </c>
      <c r="F15197" t="s">
        <v>55</v>
      </c>
      <c r="G15197" t="s">
        <v>25</v>
      </c>
      <c r="I15197" s="27"/>
    </row>
    <row r="15198" hidden="1" spans="1:9">
      <c r="A15198" t="s">
        <v>845</v>
      </c>
      <c r="B15198"/>
      <c r="C15198" t="str">
        <f>VLOOKUP(A15198,匹配表!$1:$1048576,22,0)</f>
        <v>浙江公司统一权限管理平台系统7号虚拟机</v>
      </c>
      <c r="D15198" t="s">
        <v>13</v>
      </c>
      <c r="E15198">
        <v>6.9</v>
      </c>
      <c r="F15198" t="s">
        <v>56</v>
      </c>
      <c r="G15198" t="s">
        <v>25</v>
      </c>
      <c r="I15198" s="27"/>
    </row>
    <row r="15199" hidden="1" spans="1:9">
      <c r="A15199" t="s">
        <v>845</v>
      </c>
      <c r="B15199"/>
      <c r="C15199" t="str">
        <f>VLOOKUP(A15199,匹配表!$1:$1048576,22,0)</f>
        <v>浙江公司统一权限管理平台系统7号虚拟机</v>
      </c>
      <c r="D15199" t="s">
        <v>13</v>
      </c>
      <c r="E15199">
        <v>6.9</v>
      </c>
      <c r="F15199" t="s">
        <v>57</v>
      </c>
      <c r="G15199" t="s">
        <v>25</v>
      </c>
      <c r="I15199" s="27"/>
    </row>
    <row r="15200" hidden="1" spans="1:9">
      <c r="A15200" t="s">
        <v>845</v>
      </c>
      <c r="B15200"/>
      <c r="C15200" t="str">
        <f>VLOOKUP(A15200,匹配表!$1:$1048576,22,0)</f>
        <v>浙江公司统一权限管理平台系统7号虚拟机</v>
      </c>
      <c r="D15200" t="s">
        <v>13</v>
      </c>
      <c r="E15200">
        <v>6.9</v>
      </c>
      <c r="F15200" t="s">
        <v>59</v>
      </c>
      <c r="G15200" t="s">
        <v>25</v>
      </c>
      <c r="I15200" s="27"/>
    </row>
    <row r="15201" hidden="1" spans="1:9">
      <c r="A15201" t="s">
        <v>845</v>
      </c>
      <c r="B15201"/>
      <c r="C15201" t="str">
        <f>VLOOKUP(A15201,匹配表!$1:$1048576,22,0)</f>
        <v>浙江公司统一权限管理平台系统7号虚拟机</v>
      </c>
      <c r="D15201" t="s">
        <v>13</v>
      </c>
      <c r="E15201">
        <v>6.9</v>
      </c>
      <c r="F15201" t="s">
        <v>60</v>
      </c>
      <c r="G15201" t="s">
        <v>25</v>
      </c>
      <c r="I15201" s="27"/>
    </row>
    <row r="15202" hidden="1" spans="1:9">
      <c r="A15202" t="s">
        <v>845</v>
      </c>
      <c r="B15202"/>
      <c r="C15202" t="str">
        <f>VLOOKUP(A15202,匹配表!$1:$1048576,22,0)</f>
        <v>浙江公司统一权限管理平台系统7号虚拟机</v>
      </c>
      <c r="D15202" t="s">
        <v>13</v>
      </c>
      <c r="E15202">
        <v>6.9</v>
      </c>
      <c r="F15202" t="s">
        <v>61</v>
      </c>
      <c r="G15202" t="s">
        <v>25</v>
      </c>
      <c r="I15202" s="27"/>
    </row>
    <row r="15203" hidden="1" spans="1:9">
      <c r="A15203" t="s">
        <v>845</v>
      </c>
      <c r="B15203"/>
      <c r="C15203" t="str">
        <f>VLOOKUP(A15203,匹配表!$1:$1048576,22,0)</f>
        <v>浙江公司统一权限管理平台系统7号虚拟机</v>
      </c>
      <c r="D15203" t="s">
        <v>13</v>
      </c>
      <c r="E15203">
        <v>6.9</v>
      </c>
      <c r="F15203" t="s">
        <v>63</v>
      </c>
      <c r="G15203" t="s">
        <v>25</v>
      </c>
      <c r="I15203" s="27"/>
    </row>
    <row r="15204" hidden="1" spans="1:9">
      <c r="A15204" t="s">
        <v>845</v>
      </c>
      <c r="B15204"/>
      <c r="C15204" t="str">
        <f>VLOOKUP(A15204,匹配表!$1:$1048576,22,0)</f>
        <v>浙江公司统一权限管理平台系统7号虚拟机</v>
      </c>
      <c r="D15204" t="s">
        <v>13</v>
      </c>
      <c r="E15204">
        <v>6.9</v>
      </c>
      <c r="F15204" t="s">
        <v>66</v>
      </c>
      <c r="G15204" t="s">
        <v>25</v>
      </c>
      <c r="I15204" s="27"/>
    </row>
    <row r="15205" hidden="1" spans="1:9">
      <c r="A15205" t="s">
        <v>845</v>
      </c>
      <c r="B15205"/>
      <c r="C15205" t="str">
        <f>VLOOKUP(A15205,匹配表!$1:$1048576,22,0)</f>
        <v>浙江公司统一权限管理平台系统7号虚拟机</v>
      </c>
      <c r="D15205" t="s">
        <v>13</v>
      </c>
      <c r="E15205">
        <v>6.9</v>
      </c>
      <c r="F15205" t="s">
        <v>69</v>
      </c>
      <c r="G15205" t="s">
        <v>25</v>
      </c>
      <c r="I15205" s="27"/>
    </row>
    <row r="15206" hidden="1" spans="1:9">
      <c r="A15206" t="s">
        <v>845</v>
      </c>
      <c r="B15206"/>
      <c r="C15206" t="str">
        <f>VLOOKUP(A15206,匹配表!$1:$1048576,22,0)</f>
        <v>浙江公司统一权限管理平台系统7号虚拟机</v>
      </c>
      <c r="D15206" t="s">
        <v>13</v>
      </c>
      <c r="E15206">
        <v>6.9</v>
      </c>
      <c r="F15206" t="s">
        <v>121</v>
      </c>
      <c r="G15206" t="s">
        <v>25</v>
      </c>
      <c r="I15206" s="27"/>
    </row>
    <row r="15207" hidden="1" spans="1:9">
      <c r="A15207" t="s">
        <v>845</v>
      </c>
      <c r="B15207"/>
      <c r="C15207" t="str">
        <f>VLOOKUP(A15207,匹配表!$1:$1048576,22,0)</f>
        <v>浙江公司统一权限管理平台系统7号虚拟机</v>
      </c>
      <c r="D15207" t="s">
        <v>13</v>
      </c>
      <c r="E15207">
        <v>6.9</v>
      </c>
      <c r="F15207" t="s">
        <v>122</v>
      </c>
      <c r="G15207" t="s">
        <v>25</v>
      </c>
      <c r="I15207" s="27"/>
    </row>
    <row r="15208" hidden="1" spans="1:9">
      <c r="A15208" t="s">
        <v>845</v>
      </c>
      <c r="B15208"/>
      <c r="C15208" t="str">
        <f>VLOOKUP(A15208,匹配表!$1:$1048576,22,0)</f>
        <v>浙江公司统一权限管理平台系统7号虚拟机</v>
      </c>
      <c r="D15208" t="s">
        <v>13</v>
      </c>
      <c r="E15208">
        <v>6.9</v>
      </c>
      <c r="F15208" t="s">
        <v>71</v>
      </c>
      <c r="G15208" t="s">
        <v>25</v>
      </c>
      <c r="I15208" s="27"/>
    </row>
    <row r="15209" hidden="1" spans="1:12">
      <c r="A15209" s="16" t="s">
        <v>846</v>
      </c>
      <c r="B15209" s="17" t="str">
        <f>VLOOKUP(A15209,匹配表!$1:$1048576,24,0)</f>
        <v>刘摩西</v>
      </c>
      <c r="C15209" s="16" t="str">
        <f>VLOOKUP(A15209,匹配表!$1:$1048576,22,0)</f>
        <v>浙江公司统一权限管理平台系统8号虚拟机</v>
      </c>
      <c r="D15209" s="16" t="s">
        <v>13</v>
      </c>
      <c r="E15209" s="16">
        <v>6.9</v>
      </c>
      <c r="F15209" s="16" t="s">
        <v>15</v>
      </c>
      <c r="G15209" s="16" t="s">
        <v>16</v>
      </c>
      <c r="H15209" s="51" t="s">
        <v>168</v>
      </c>
      <c r="I15209" s="27" t="s">
        <v>169</v>
      </c>
      <c r="J15209" s="51"/>
      <c r="K15209" s="51"/>
      <c r="L15209" s="16"/>
    </row>
    <row r="15210" spans="1:12">
      <c r="A15210" s="16" t="s">
        <v>846</v>
      </c>
      <c r="B15210" s="17" t="str">
        <f>VLOOKUP(A15210,匹配表!$1:$1048576,24,0)</f>
        <v>刘摩西</v>
      </c>
      <c r="C15210" s="16" t="str">
        <f>VLOOKUP(A15210,匹配表!$1:$1048576,22,0)</f>
        <v>浙江公司统一权限管理平台系统8号虚拟机</v>
      </c>
      <c r="D15210" s="16" t="s">
        <v>13</v>
      </c>
      <c r="E15210" s="16">
        <v>6.9</v>
      </c>
      <c r="F15210" s="16" t="s">
        <v>18</v>
      </c>
      <c r="G15210" s="16" t="s">
        <v>16</v>
      </c>
      <c r="H15210" s="16" t="s">
        <v>19</v>
      </c>
      <c r="I15210" s="27" t="s">
        <v>76</v>
      </c>
      <c r="J15210" s="46" t="s">
        <v>21</v>
      </c>
      <c r="K15210" s="16"/>
      <c r="L15210" s="16"/>
    </row>
    <row r="15211" hidden="1" spans="1:12">
      <c r="A15211" s="16" t="s">
        <v>846</v>
      </c>
      <c r="B15211" s="17" t="str">
        <f>VLOOKUP(A15211,匹配表!$1:$1048576,24,0)</f>
        <v>刘摩西</v>
      </c>
      <c r="C15211" s="16" t="str">
        <f>VLOOKUP(A15211,匹配表!$1:$1048576,22,0)</f>
        <v>浙江公司统一权限管理平台系统8号虚拟机</v>
      </c>
      <c r="D15211" s="16" t="s">
        <v>13</v>
      </c>
      <c r="E15211" s="16">
        <v>6.9</v>
      </c>
      <c r="F15211" s="16" t="s">
        <v>137</v>
      </c>
      <c r="G15211" s="16" t="s">
        <v>16</v>
      </c>
      <c r="H15211" s="51" t="s">
        <v>168</v>
      </c>
      <c r="I15211" s="27" t="s">
        <v>169</v>
      </c>
      <c r="J15211" s="51"/>
      <c r="K15211" s="51"/>
      <c r="L15211" s="16"/>
    </row>
    <row r="15212" hidden="1" spans="1:9">
      <c r="A15212" t="s">
        <v>846</v>
      </c>
      <c r="B15212"/>
      <c r="C15212" t="str">
        <f>VLOOKUP(A15212,匹配表!$1:$1048576,22,0)</f>
        <v>浙江公司统一权限管理平台系统8号虚拟机</v>
      </c>
      <c r="D15212" t="s">
        <v>13</v>
      </c>
      <c r="E15212">
        <v>6.9</v>
      </c>
      <c r="F15212" t="s">
        <v>24</v>
      </c>
      <c r="G15212" t="s">
        <v>25</v>
      </c>
      <c r="I15212" s="27"/>
    </row>
    <row r="15213" hidden="1" spans="1:9">
      <c r="A15213" t="s">
        <v>846</v>
      </c>
      <c r="B15213"/>
      <c r="C15213" t="str">
        <f>VLOOKUP(A15213,匹配表!$1:$1048576,22,0)</f>
        <v>浙江公司统一权限管理平台系统8号虚拟机</v>
      </c>
      <c r="D15213" t="s">
        <v>13</v>
      </c>
      <c r="E15213">
        <v>6.9</v>
      </c>
      <c r="F15213" t="s">
        <v>26</v>
      </c>
      <c r="G15213" t="s">
        <v>25</v>
      </c>
      <c r="I15213" s="27"/>
    </row>
    <row r="15214" hidden="1" spans="1:9">
      <c r="A15214" t="s">
        <v>846</v>
      </c>
      <c r="B15214"/>
      <c r="C15214" t="str">
        <f>VLOOKUP(A15214,匹配表!$1:$1048576,22,0)</f>
        <v>浙江公司统一权限管理平台系统8号虚拟机</v>
      </c>
      <c r="D15214" t="s">
        <v>13</v>
      </c>
      <c r="E15214">
        <v>6.9</v>
      </c>
      <c r="F15214" t="s">
        <v>98</v>
      </c>
      <c r="G15214" t="s">
        <v>25</v>
      </c>
      <c r="I15214" s="27"/>
    </row>
    <row r="15215" hidden="1" spans="1:9">
      <c r="A15215" t="s">
        <v>846</v>
      </c>
      <c r="B15215"/>
      <c r="C15215" t="str">
        <f>VLOOKUP(A15215,匹配表!$1:$1048576,22,0)</f>
        <v>浙江公司统一权限管理平台系统8号虚拟机</v>
      </c>
      <c r="D15215" t="s">
        <v>13</v>
      </c>
      <c r="E15215">
        <v>6.9</v>
      </c>
      <c r="F15215" t="s">
        <v>29</v>
      </c>
      <c r="G15215" t="s">
        <v>25</v>
      </c>
      <c r="I15215" s="27"/>
    </row>
    <row r="15216" hidden="1" spans="1:9">
      <c r="A15216" t="s">
        <v>846</v>
      </c>
      <c r="B15216"/>
      <c r="C15216" t="str">
        <f>VLOOKUP(A15216,匹配表!$1:$1048576,22,0)</f>
        <v>浙江公司统一权限管理平台系统8号虚拟机</v>
      </c>
      <c r="D15216" t="s">
        <v>13</v>
      </c>
      <c r="E15216">
        <v>6.9</v>
      </c>
      <c r="F15216" t="s">
        <v>30</v>
      </c>
      <c r="G15216" t="s">
        <v>25</v>
      </c>
      <c r="I15216" s="27"/>
    </row>
    <row r="15217" hidden="1" spans="1:9">
      <c r="A15217" t="s">
        <v>846</v>
      </c>
      <c r="B15217"/>
      <c r="C15217" t="str">
        <f>VLOOKUP(A15217,匹配表!$1:$1048576,22,0)</f>
        <v>浙江公司统一权限管理平台系统8号虚拟机</v>
      </c>
      <c r="D15217" t="s">
        <v>13</v>
      </c>
      <c r="E15217">
        <v>6.9</v>
      </c>
      <c r="F15217" t="s">
        <v>33</v>
      </c>
      <c r="G15217" t="s">
        <v>25</v>
      </c>
      <c r="I15217" s="27"/>
    </row>
    <row r="15218" hidden="1" spans="1:9">
      <c r="A15218" t="s">
        <v>846</v>
      </c>
      <c r="B15218"/>
      <c r="C15218" t="str">
        <f>VLOOKUP(A15218,匹配表!$1:$1048576,22,0)</f>
        <v>浙江公司统一权限管理平台系统8号虚拟机</v>
      </c>
      <c r="D15218" t="s">
        <v>13</v>
      </c>
      <c r="E15218">
        <v>6.9</v>
      </c>
      <c r="F15218" t="s">
        <v>34</v>
      </c>
      <c r="G15218" t="s">
        <v>25</v>
      </c>
      <c r="I15218" s="27"/>
    </row>
    <row r="15219" hidden="1" spans="1:9">
      <c r="A15219" t="s">
        <v>846</v>
      </c>
      <c r="B15219"/>
      <c r="C15219" t="str">
        <f>VLOOKUP(A15219,匹配表!$1:$1048576,22,0)</f>
        <v>浙江公司统一权限管理平台系统8号虚拟机</v>
      </c>
      <c r="D15219" t="s">
        <v>13</v>
      </c>
      <c r="E15219">
        <v>6.9</v>
      </c>
      <c r="F15219" t="s">
        <v>35</v>
      </c>
      <c r="G15219" t="s">
        <v>25</v>
      </c>
      <c r="I15219" s="27"/>
    </row>
    <row r="15220" hidden="1" spans="1:9">
      <c r="A15220" t="s">
        <v>846</v>
      </c>
      <c r="B15220"/>
      <c r="C15220" t="str">
        <f>VLOOKUP(A15220,匹配表!$1:$1048576,22,0)</f>
        <v>浙江公司统一权限管理平台系统8号虚拟机</v>
      </c>
      <c r="D15220" t="s">
        <v>13</v>
      </c>
      <c r="E15220">
        <v>6.9</v>
      </c>
      <c r="F15220" t="s">
        <v>36</v>
      </c>
      <c r="G15220" t="s">
        <v>25</v>
      </c>
      <c r="I15220" s="27"/>
    </row>
    <row r="15221" hidden="1" spans="1:9">
      <c r="A15221" t="s">
        <v>846</v>
      </c>
      <c r="B15221"/>
      <c r="C15221" t="str">
        <f>VLOOKUP(A15221,匹配表!$1:$1048576,22,0)</f>
        <v>浙江公司统一权限管理平台系统8号虚拟机</v>
      </c>
      <c r="D15221" t="s">
        <v>13</v>
      </c>
      <c r="E15221">
        <v>6.9</v>
      </c>
      <c r="F15221" t="s">
        <v>37</v>
      </c>
      <c r="G15221" t="s">
        <v>25</v>
      </c>
      <c r="I15221" s="27"/>
    </row>
    <row r="15222" hidden="1" spans="1:9">
      <c r="A15222" t="s">
        <v>846</v>
      </c>
      <c r="B15222"/>
      <c r="C15222" t="str">
        <f>VLOOKUP(A15222,匹配表!$1:$1048576,22,0)</f>
        <v>浙江公司统一权限管理平台系统8号虚拟机</v>
      </c>
      <c r="D15222" t="s">
        <v>13</v>
      </c>
      <c r="E15222">
        <v>6.9</v>
      </c>
      <c r="F15222" t="s">
        <v>101</v>
      </c>
      <c r="G15222" t="s">
        <v>25</v>
      </c>
      <c r="I15222" s="27"/>
    </row>
    <row r="15223" hidden="1" spans="1:9">
      <c r="A15223" t="s">
        <v>846</v>
      </c>
      <c r="B15223"/>
      <c r="C15223" t="str">
        <f>VLOOKUP(A15223,匹配表!$1:$1048576,22,0)</f>
        <v>浙江公司统一权限管理平台系统8号虚拟机</v>
      </c>
      <c r="D15223" t="s">
        <v>13</v>
      </c>
      <c r="E15223">
        <v>6.9</v>
      </c>
      <c r="F15223" t="s">
        <v>102</v>
      </c>
      <c r="G15223" t="s">
        <v>25</v>
      </c>
      <c r="I15223" s="27"/>
    </row>
    <row r="15224" hidden="1" spans="1:9">
      <c r="A15224" t="s">
        <v>846</v>
      </c>
      <c r="B15224"/>
      <c r="C15224" t="str">
        <f>VLOOKUP(A15224,匹配表!$1:$1048576,22,0)</f>
        <v>浙江公司统一权限管理平台系统8号虚拟机</v>
      </c>
      <c r="D15224" t="s">
        <v>13</v>
      </c>
      <c r="E15224">
        <v>6.9</v>
      </c>
      <c r="F15224" t="s">
        <v>40</v>
      </c>
      <c r="G15224" t="s">
        <v>25</v>
      </c>
      <c r="I15224" s="27"/>
    </row>
    <row r="15225" hidden="1" spans="1:9">
      <c r="A15225" t="s">
        <v>846</v>
      </c>
      <c r="B15225"/>
      <c r="C15225" t="str">
        <f>VLOOKUP(A15225,匹配表!$1:$1048576,22,0)</f>
        <v>浙江公司统一权限管理平台系统8号虚拟机</v>
      </c>
      <c r="D15225" t="s">
        <v>13</v>
      </c>
      <c r="E15225">
        <v>6.9</v>
      </c>
      <c r="F15225" t="s">
        <v>42</v>
      </c>
      <c r="G15225" t="s">
        <v>25</v>
      </c>
      <c r="I15225" s="27"/>
    </row>
    <row r="15226" hidden="1" spans="1:9">
      <c r="A15226" t="s">
        <v>846</v>
      </c>
      <c r="B15226"/>
      <c r="C15226" t="str">
        <f>VLOOKUP(A15226,匹配表!$1:$1048576,22,0)</f>
        <v>浙江公司统一权限管理平台系统8号虚拟机</v>
      </c>
      <c r="D15226" t="s">
        <v>13</v>
      </c>
      <c r="E15226">
        <v>6.9</v>
      </c>
      <c r="F15226" t="s">
        <v>43</v>
      </c>
      <c r="G15226" t="s">
        <v>25</v>
      </c>
      <c r="I15226" s="27"/>
    </row>
    <row r="15227" hidden="1" spans="1:9">
      <c r="A15227" t="s">
        <v>846</v>
      </c>
      <c r="B15227"/>
      <c r="C15227" t="str">
        <f>VLOOKUP(A15227,匹配表!$1:$1048576,22,0)</f>
        <v>浙江公司统一权限管理平台系统8号虚拟机</v>
      </c>
      <c r="D15227" t="s">
        <v>13</v>
      </c>
      <c r="E15227">
        <v>6.9</v>
      </c>
      <c r="F15227" t="s">
        <v>45</v>
      </c>
      <c r="G15227" t="s">
        <v>25</v>
      </c>
      <c r="I15227" s="27"/>
    </row>
    <row r="15228" hidden="1" spans="1:9">
      <c r="A15228" t="s">
        <v>846</v>
      </c>
      <c r="B15228"/>
      <c r="C15228" t="str">
        <f>VLOOKUP(A15228,匹配表!$1:$1048576,22,0)</f>
        <v>浙江公司统一权限管理平台系统8号虚拟机</v>
      </c>
      <c r="D15228" t="s">
        <v>13</v>
      </c>
      <c r="E15228">
        <v>6.9</v>
      </c>
      <c r="F15228" t="s">
        <v>46</v>
      </c>
      <c r="G15228" t="s">
        <v>25</v>
      </c>
      <c r="I15228" s="27"/>
    </row>
    <row r="15229" hidden="1" spans="1:9">
      <c r="A15229" t="s">
        <v>846</v>
      </c>
      <c r="B15229"/>
      <c r="C15229" t="str">
        <f>VLOOKUP(A15229,匹配表!$1:$1048576,22,0)</f>
        <v>浙江公司统一权限管理平台系统8号虚拟机</v>
      </c>
      <c r="D15229" t="s">
        <v>13</v>
      </c>
      <c r="E15229">
        <v>6.9</v>
      </c>
      <c r="F15229" t="s">
        <v>47</v>
      </c>
      <c r="G15229" t="s">
        <v>25</v>
      </c>
      <c r="I15229" s="27"/>
    </row>
    <row r="15230" hidden="1" spans="1:9">
      <c r="A15230" t="s">
        <v>846</v>
      </c>
      <c r="B15230"/>
      <c r="C15230" t="str">
        <f>VLOOKUP(A15230,匹配表!$1:$1048576,22,0)</f>
        <v>浙江公司统一权限管理平台系统8号虚拟机</v>
      </c>
      <c r="D15230" t="s">
        <v>13</v>
      </c>
      <c r="E15230">
        <v>6.9</v>
      </c>
      <c r="F15230" t="s">
        <v>48</v>
      </c>
      <c r="G15230" t="s">
        <v>25</v>
      </c>
      <c r="I15230" s="27"/>
    </row>
    <row r="15231" hidden="1" spans="1:9">
      <c r="A15231" t="s">
        <v>846</v>
      </c>
      <c r="B15231"/>
      <c r="C15231" t="str">
        <f>VLOOKUP(A15231,匹配表!$1:$1048576,22,0)</f>
        <v>浙江公司统一权限管理平台系统8号虚拟机</v>
      </c>
      <c r="D15231" t="s">
        <v>13</v>
      </c>
      <c r="E15231">
        <v>6.9</v>
      </c>
      <c r="F15231" t="s">
        <v>50</v>
      </c>
      <c r="G15231" t="s">
        <v>25</v>
      </c>
      <c r="I15231" s="27"/>
    </row>
    <row r="15232" hidden="1" spans="1:9">
      <c r="A15232" t="s">
        <v>846</v>
      </c>
      <c r="B15232"/>
      <c r="C15232" t="str">
        <f>VLOOKUP(A15232,匹配表!$1:$1048576,22,0)</f>
        <v>浙江公司统一权限管理平台系统8号虚拟机</v>
      </c>
      <c r="D15232" t="s">
        <v>13</v>
      </c>
      <c r="E15232">
        <v>6.9</v>
      </c>
      <c r="F15232" t="s">
        <v>51</v>
      </c>
      <c r="G15232" t="s">
        <v>25</v>
      </c>
      <c r="I15232" s="27"/>
    </row>
    <row r="15233" hidden="1" spans="1:9">
      <c r="A15233" t="s">
        <v>846</v>
      </c>
      <c r="B15233"/>
      <c r="C15233" t="str">
        <f>VLOOKUP(A15233,匹配表!$1:$1048576,22,0)</f>
        <v>浙江公司统一权限管理平台系统8号虚拟机</v>
      </c>
      <c r="D15233" t="s">
        <v>13</v>
      </c>
      <c r="E15233">
        <v>6.9</v>
      </c>
      <c r="F15233" t="s">
        <v>54</v>
      </c>
      <c r="G15233" t="s">
        <v>25</v>
      </c>
      <c r="I15233" s="27"/>
    </row>
    <row r="15234" hidden="1" spans="1:9">
      <c r="A15234" t="s">
        <v>846</v>
      </c>
      <c r="B15234"/>
      <c r="C15234" t="str">
        <f>VLOOKUP(A15234,匹配表!$1:$1048576,22,0)</f>
        <v>浙江公司统一权限管理平台系统8号虚拟机</v>
      </c>
      <c r="D15234" t="s">
        <v>13</v>
      </c>
      <c r="E15234">
        <v>6.9</v>
      </c>
      <c r="F15234" t="s">
        <v>55</v>
      </c>
      <c r="G15234" t="s">
        <v>25</v>
      </c>
      <c r="I15234" s="27"/>
    </row>
    <row r="15235" hidden="1" spans="1:9">
      <c r="A15235" t="s">
        <v>846</v>
      </c>
      <c r="B15235"/>
      <c r="C15235" t="str">
        <f>VLOOKUP(A15235,匹配表!$1:$1048576,22,0)</f>
        <v>浙江公司统一权限管理平台系统8号虚拟机</v>
      </c>
      <c r="D15235" t="s">
        <v>13</v>
      </c>
      <c r="E15235">
        <v>6.9</v>
      </c>
      <c r="F15235" t="s">
        <v>56</v>
      </c>
      <c r="G15235" t="s">
        <v>25</v>
      </c>
      <c r="I15235" s="27"/>
    </row>
    <row r="15236" hidden="1" spans="1:9">
      <c r="A15236" t="s">
        <v>846</v>
      </c>
      <c r="B15236"/>
      <c r="C15236" t="str">
        <f>VLOOKUP(A15236,匹配表!$1:$1048576,22,0)</f>
        <v>浙江公司统一权限管理平台系统8号虚拟机</v>
      </c>
      <c r="D15236" t="s">
        <v>13</v>
      </c>
      <c r="E15236">
        <v>6.9</v>
      </c>
      <c r="F15236" t="s">
        <v>57</v>
      </c>
      <c r="G15236" t="s">
        <v>25</v>
      </c>
      <c r="I15236" s="27"/>
    </row>
    <row r="15237" hidden="1" spans="1:9">
      <c r="A15237" t="s">
        <v>846</v>
      </c>
      <c r="B15237"/>
      <c r="C15237" t="str">
        <f>VLOOKUP(A15237,匹配表!$1:$1048576,22,0)</f>
        <v>浙江公司统一权限管理平台系统8号虚拟机</v>
      </c>
      <c r="D15237" t="s">
        <v>13</v>
      </c>
      <c r="E15237">
        <v>6.9</v>
      </c>
      <c r="F15237" t="s">
        <v>59</v>
      </c>
      <c r="G15237" t="s">
        <v>25</v>
      </c>
      <c r="I15237" s="27"/>
    </row>
    <row r="15238" hidden="1" spans="1:9">
      <c r="A15238" t="s">
        <v>846</v>
      </c>
      <c r="B15238"/>
      <c r="C15238" t="str">
        <f>VLOOKUP(A15238,匹配表!$1:$1048576,22,0)</f>
        <v>浙江公司统一权限管理平台系统8号虚拟机</v>
      </c>
      <c r="D15238" t="s">
        <v>13</v>
      </c>
      <c r="E15238">
        <v>6.9</v>
      </c>
      <c r="F15238" t="s">
        <v>60</v>
      </c>
      <c r="G15238" t="s">
        <v>25</v>
      </c>
      <c r="I15238" s="27"/>
    </row>
    <row r="15239" hidden="1" spans="1:9">
      <c r="A15239" t="s">
        <v>846</v>
      </c>
      <c r="B15239"/>
      <c r="C15239" t="str">
        <f>VLOOKUP(A15239,匹配表!$1:$1048576,22,0)</f>
        <v>浙江公司统一权限管理平台系统8号虚拟机</v>
      </c>
      <c r="D15239" t="s">
        <v>13</v>
      </c>
      <c r="E15239">
        <v>6.9</v>
      </c>
      <c r="F15239" t="s">
        <v>61</v>
      </c>
      <c r="G15239" t="s">
        <v>25</v>
      </c>
      <c r="I15239" s="27"/>
    </row>
    <row r="15240" hidden="1" spans="1:9">
      <c r="A15240" t="s">
        <v>846</v>
      </c>
      <c r="B15240"/>
      <c r="C15240" t="str">
        <f>VLOOKUP(A15240,匹配表!$1:$1048576,22,0)</f>
        <v>浙江公司统一权限管理平台系统8号虚拟机</v>
      </c>
      <c r="D15240" t="s">
        <v>13</v>
      </c>
      <c r="E15240">
        <v>6.9</v>
      </c>
      <c r="F15240" t="s">
        <v>63</v>
      </c>
      <c r="G15240" t="s">
        <v>25</v>
      </c>
      <c r="I15240" s="27"/>
    </row>
    <row r="15241" hidden="1" spans="1:9">
      <c r="A15241" t="s">
        <v>846</v>
      </c>
      <c r="B15241"/>
      <c r="C15241" t="str">
        <f>VLOOKUP(A15241,匹配表!$1:$1048576,22,0)</f>
        <v>浙江公司统一权限管理平台系统8号虚拟机</v>
      </c>
      <c r="D15241" t="s">
        <v>13</v>
      </c>
      <c r="E15241">
        <v>6.9</v>
      </c>
      <c r="F15241" t="s">
        <v>66</v>
      </c>
      <c r="G15241" t="s">
        <v>25</v>
      </c>
      <c r="I15241" s="27"/>
    </row>
    <row r="15242" hidden="1" spans="1:9">
      <c r="A15242" t="s">
        <v>846</v>
      </c>
      <c r="B15242"/>
      <c r="C15242" t="str">
        <f>VLOOKUP(A15242,匹配表!$1:$1048576,22,0)</f>
        <v>浙江公司统一权限管理平台系统8号虚拟机</v>
      </c>
      <c r="D15242" t="s">
        <v>13</v>
      </c>
      <c r="E15242">
        <v>6.9</v>
      </c>
      <c r="F15242" t="s">
        <v>69</v>
      </c>
      <c r="G15242" t="s">
        <v>25</v>
      </c>
      <c r="I15242" s="27"/>
    </row>
    <row r="15243" hidden="1" spans="1:9">
      <c r="A15243" t="s">
        <v>846</v>
      </c>
      <c r="B15243"/>
      <c r="C15243" t="str">
        <f>VLOOKUP(A15243,匹配表!$1:$1048576,22,0)</f>
        <v>浙江公司统一权限管理平台系统8号虚拟机</v>
      </c>
      <c r="D15243" t="s">
        <v>13</v>
      </c>
      <c r="E15243">
        <v>6.9</v>
      </c>
      <c r="F15243" t="s">
        <v>121</v>
      </c>
      <c r="G15243" t="s">
        <v>25</v>
      </c>
      <c r="I15243" s="27"/>
    </row>
    <row r="15244" hidden="1" spans="1:9">
      <c r="A15244" t="s">
        <v>846</v>
      </c>
      <c r="B15244"/>
      <c r="C15244" t="str">
        <f>VLOOKUP(A15244,匹配表!$1:$1048576,22,0)</f>
        <v>浙江公司统一权限管理平台系统8号虚拟机</v>
      </c>
      <c r="D15244" t="s">
        <v>13</v>
      </c>
      <c r="E15244">
        <v>6.9</v>
      </c>
      <c r="F15244" t="s">
        <v>122</v>
      </c>
      <c r="G15244" t="s">
        <v>25</v>
      </c>
      <c r="I15244" s="27"/>
    </row>
    <row r="15245" hidden="1" spans="1:9">
      <c r="A15245" t="s">
        <v>846</v>
      </c>
      <c r="B15245"/>
      <c r="C15245" t="str">
        <f>VLOOKUP(A15245,匹配表!$1:$1048576,22,0)</f>
        <v>浙江公司统一权限管理平台系统8号虚拟机</v>
      </c>
      <c r="D15245" t="s">
        <v>13</v>
      </c>
      <c r="E15245">
        <v>6.9</v>
      </c>
      <c r="F15245" t="s">
        <v>71</v>
      </c>
      <c r="G15245" t="s">
        <v>25</v>
      </c>
      <c r="I15245" s="27"/>
    </row>
    <row r="15246" hidden="1" spans="1:12">
      <c r="A15246" s="16" t="s">
        <v>847</v>
      </c>
      <c r="B15246" s="17" t="str">
        <f>VLOOKUP(A15246,匹配表!$1:$1048576,24,0)</f>
        <v>刘摩西</v>
      </c>
      <c r="C15246" s="16" t="str">
        <f>VLOOKUP(A15246,匹配表!$1:$1048576,22,0)</f>
        <v>浙江公司统一权限管理平台系统14号虚拟机</v>
      </c>
      <c r="D15246" s="16" t="s">
        <v>13</v>
      </c>
      <c r="E15246" s="16">
        <v>6.9</v>
      </c>
      <c r="F15246" s="16" t="s">
        <v>15</v>
      </c>
      <c r="G15246" s="16" t="s">
        <v>16</v>
      </c>
      <c r="H15246" s="51" t="s">
        <v>168</v>
      </c>
      <c r="I15246" s="27" t="s">
        <v>169</v>
      </c>
      <c r="J15246" s="51"/>
      <c r="K15246" s="51"/>
      <c r="L15246" s="16"/>
    </row>
    <row r="15247" spans="1:12">
      <c r="A15247" s="16" t="s">
        <v>847</v>
      </c>
      <c r="B15247" s="17" t="str">
        <f>VLOOKUP(A15247,匹配表!$1:$1048576,24,0)</f>
        <v>刘摩西</v>
      </c>
      <c r="C15247" s="16" t="str">
        <f>VLOOKUP(A15247,匹配表!$1:$1048576,22,0)</f>
        <v>浙江公司统一权限管理平台系统14号虚拟机</v>
      </c>
      <c r="D15247" s="16" t="s">
        <v>13</v>
      </c>
      <c r="E15247" s="16">
        <v>6.9</v>
      </c>
      <c r="F15247" s="16" t="s">
        <v>18</v>
      </c>
      <c r="G15247" s="16" t="s">
        <v>16</v>
      </c>
      <c r="H15247" s="16" t="s">
        <v>19</v>
      </c>
      <c r="I15247" s="27" t="s">
        <v>76</v>
      </c>
      <c r="J15247" s="46" t="s">
        <v>21</v>
      </c>
      <c r="K15247" s="16"/>
      <c r="L15247" s="16"/>
    </row>
    <row r="15248" hidden="1" spans="1:12">
      <c r="A15248" s="16" t="s">
        <v>847</v>
      </c>
      <c r="B15248" s="17" t="str">
        <f>VLOOKUP(A15248,匹配表!$1:$1048576,24,0)</f>
        <v>刘摩西</v>
      </c>
      <c r="C15248" s="16" t="str">
        <f>VLOOKUP(A15248,匹配表!$1:$1048576,22,0)</f>
        <v>浙江公司统一权限管理平台系统14号虚拟机</v>
      </c>
      <c r="D15248" s="16" t="s">
        <v>13</v>
      </c>
      <c r="E15248" s="16">
        <v>6.9</v>
      </c>
      <c r="F15248" s="16" t="s">
        <v>137</v>
      </c>
      <c r="G15248" s="16" t="s">
        <v>16</v>
      </c>
      <c r="H15248" s="51" t="s">
        <v>168</v>
      </c>
      <c r="I15248" s="27" t="s">
        <v>169</v>
      </c>
      <c r="J15248" s="51"/>
      <c r="K15248" s="51"/>
      <c r="L15248" s="16"/>
    </row>
    <row r="15249" hidden="1" spans="1:9">
      <c r="A15249" t="s">
        <v>847</v>
      </c>
      <c r="B15249"/>
      <c r="C15249" t="str">
        <f>VLOOKUP(A15249,匹配表!$1:$1048576,22,0)</f>
        <v>浙江公司统一权限管理平台系统14号虚拟机</v>
      </c>
      <c r="D15249" t="s">
        <v>13</v>
      </c>
      <c r="E15249">
        <v>6.9</v>
      </c>
      <c r="F15249" t="s">
        <v>24</v>
      </c>
      <c r="G15249" t="s">
        <v>25</v>
      </c>
      <c r="I15249" s="27"/>
    </row>
    <row r="15250" hidden="1" spans="1:9">
      <c r="A15250" t="s">
        <v>847</v>
      </c>
      <c r="B15250"/>
      <c r="C15250" t="str">
        <f>VLOOKUP(A15250,匹配表!$1:$1048576,22,0)</f>
        <v>浙江公司统一权限管理平台系统14号虚拟机</v>
      </c>
      <c r="D15250" t="s">
        <v>13</v>
      </c>
      <c r="E15250">
        <v>6.9</v>
      </c>
      <c r="F15250" t="s">
        <v>26</v>
      </c>
      <c r="G15250" t="s">
        <v>25</v>
      </c>
      <c r="I15250" s="27"/>
    </row>
    <row r="15251" hidden="1" spans="1:9">
      <c r="A15251" t="s">
        <v>847</v>
      </c>
      <c r="B15251"/>
      <c r="C15251" t="str">
        <f>VLOOKUP(A15251,匹配表!$1:$1048576,22,0)</f>
        <v>浙江公司统一权限管理平台系统14号虚拟机</v>
      </c>
      <c r="D15251" t="s">
        <v>13</v>
      </c>
      <c r="E15251">
        <v>6.9</v>
      </c>
      <c r="F15251" t="s">
        <v>98</v>
      </c>
      <c r="G15251" t="s">
        <v>25</v>
      </c>
      <c r="I15251" s="27"/>
    </row>
    <row r="15252" hidden="1" spans="1:9">
      <c r="A15252" t="s">
        <v>847</v>
      </c>
      <c r="B15252"/>
      <c r="C15252" t="str">
        <f>VLOOKUP(A15252,匹配表!$1:$1048576,22,0)</f>
        <v>浙江公司统一权限管理平台系统14号虚拟机</v>
      </c>
      <c r="D15252" t="s">
        <v>13</v>
      </c>
      <c r="E15252">
        <v>6.9</v>
      </c>
      <c r="F15252" t="s">
        <v>29</v>
      </c>
      <c r="G15252" t="s">
        <v>25</v>
      </c>
      <c r="I15252" s="27"/>
    </row>
    <row r="15253" hidden="1" spans="1:9">
      <c r="A15253" t="s">
        <v>847</v>
      </c>
      <c r="B15253"/>
      <c r="C15253" t="str">
        <f>VLOOKUP(A15253,匹配表!$1:$1048576,22,0)</f>
        <v>浙江公司统一权限管理平台系统14号虚拟机</v>
      </c>
      <c r="D15253" t="s">
        <v>13</v>
      </c>
      <c r="E15253">
        <v>6.9</v>
      </c>
      <c r="F15253" t="s">
        <v>30</v>
      </c>
      <c r="G15253" t="s">
        <v>25</v>
      </c>
      <c r="I15253" s="27"/>
    </row>
    <row r="15254" hidden="1" spans="1:9">
      <c r="A15254" t="s">
        <v>847</v>
      </c>
      <c r="B15254"/>
      <c r="C15254" t="str">
        <f>VLOOKUP(A15254,匹配表!$1:$1048576,22,0)</f>
        <v>浙江公司统一权限管理平台系统14号虚拟机</v>
      </c>
      <c r="D15254" t="s">
        <v>13</v>
      </c>
      <c r="E15254">
        <v>6.9</v>
      </c>
      <c r="F15254" t="s">
        <v>33</v>
      </c>
      <c r="G15254" t="s">
        <v>25</v>
      </c>
      <c r="I15254" s="27"/>
    </row>
    <row r="15255" hidden="1" spans="1:9">
      <c r="A15255" t="s">
        <v>847</v>
      </c>
      <c r="B15255"/>
      <c r="C15255" t="str">
        <f>VLOOKUP(A15255,匹配表!$1:$1048576,22,0)</f>
        <v>浙江公司统一权限管理平台系统14号虚拟机</v>
      </c>
      <c r="D15255" t="s">
        <v>13</v>
      </c>
      <c r="E15255">
        <v>6.9</v>
      </c>
      <c r="F15255" t="s">
        <v>34</v>
      </c>
      <c r="G15255" t="s">
        <v>25</v>
      </c>
      <c r="I15255" s="27"/>
    </row>
    <row r="15256" hidden="1" spans="1:9">
      <c r="A15256" t="s">
        <v>847</v>
      </c>
      <c r="B15256"/>
      <c r="C15256" t="str">
        <f>VLOOKUP(A15256,匹配表!$1:$1048576,22,0)</f>
        <v>浙江公司统一权限管理平台系统14号虚拟机</v>
      </c>
      <c r="D15256" t="s">
        <v>13</v>
      </c>
      <c r="E15256">
        <v>6.9</v>
      </c>
      <c r="F15256" t="s">
        <v>35</v>
      </c>
      <c r="G15256" t="s">
        <v>25</v>
      </c>
      <c r="I15256" s="27"/>
    </row>
    <row r="15257" hidden="1" spans="1:9">
      <c r="A15257" t="s">
        <v>847</v>
      </c>
      <c r="B15257"/>
      <c r="C15257" t="str">
        <f>VLOOKUP(A15257,匹配表!$1:$1048576,22,0)</f>
        <v>浙江公司统一权限管理平台系统14号虚拟机</v>
      </c>
      <c r="D15257" t="s">
        <v>13</v>
      </c>
      <c r="E15257">
        <v>6.9</v>
      </c>
      <c r="F15257" t="s">
        <v>36</v>
      </c>
      <c r="G15257" t="s">
        <v>25</v>
      </c>
      <c r="I15257" s="27"/>
    </row>
    <row r="15258" hidden="1" spans="1:9">
      <c r="A15258" t="s">
        <v>847</v>
      </c>
      <c r="B15258"/>
      <c r="C15258" t="str">
        <f>VLOOKUP(A15258,匹配表!$1:$1048576,22,0)</f>
        <v>浙江公司统一权限管理平台系统14号虚拟机</v>
      </c>
      <c r="D15258" t="s">
        <v>13</v>
      </c>
      <c r="E15258">
        <v>6.9</v>
      </c>
      <c r="F15258" t="s">
        <v>37</v>
      </c>
      <c r="G15258" t="s">
        <v>25</v>
      </c>
      <c r="I15258" s="27"/>
    </row>
    <row r="15259" hidden="1" spans="1:9">
      <c r="A15259" t="s">
        <v>847</v>
      </c>
      <c r="B15259"/>
      <c r="C15259" t="str">
        <f>VLOOKUP(A15259,匹配表!$1:$1048576,22,0)</f>
        <v>浙江公司统一权限管理平台系统14号虚拟机</v>
      </c>
      <c r="D15259" t="s">
        <v>13</v>
      </c>
      <c r="E15259">
        <v>6.9</v>
      </c>
      <c r="F15259" t="s">
        <v>101</v>
      </c>
      <c r="G15259" t="s">
        <v>25</v>
      </c>
      <c r="I15259" s="27"/>
    </row>
    <row r="15260" hidden="1" spans="1:9">
      <c r="A15260" t="s">
        <v>847</v>
      </c>
      <c r="B15260"/>
      <c r="C15260" t="str">
        <f>VLOOKUP(A15260,匹配表!$1:$1048576,22,0)</f>
        <v>浙江公司统一权限管理平台系统14号虚拟机</v>
      </c>
      <c r="D15260" t="s">
        <v>13</v>
      </c>
      <c r="E15260">
        <v>6.9</v>
      </c>
      <c r="F15260" t="s">
        <v>102</v>
      </c>
      <c r="G15260" t="s">
        <v>25</v>
      </c>
      <c r="I15260" s="27"/>
    </row>
    <row r="15261" hidden="1" spans="1:9">
      <c r="A15261" t="s">
        <v>847</v>
      </c>
      <c r="B15261"/>
      <c r="C15261" t="str">
        <f>VLOOKUP(A15261,匹配表!$1:$1048576,22,0)</f>
        <v>浙江公司统一权限管理平台系统14号虚拟机</v>
      </c>
      <c r="D15261" t="s">
        <v>13</v>
      </c>
      <c r="E15261">
        <v>6.9</v>
      </c>
      <c r="F15261" t="s">
        <v>40</v>
      </c>
      <c r="G15261" t="s">
        <v>25</v>
      </c>
      <c r="I15261" s="27"/>
    </row>
    <row r="15262" hidden="1" spans="1:9">
      <c r="A15262" t="s">
        <v>847</v>
      </c>
      <c r="B15262"/>
      <c r="C15262" t="str">
        <f>VLOOKUP(A15262,匹配表!$1:$1048576,22,0)</f>
        <v>浙江公司统一权限管理平台系统14号虚拟机</v>
      </c>
      <c r="D15262" t="s">
        <v>13</v>
      </c>
      <c r="E15262">
        <v>6.9</v>
      </c>
      <c r="F15262" t="s">
        <v>42</v>
      </c>
      <c r="G15262" t="s">
        <v>25</v>
      </c>
      <c r="I15262" s="27"/>
    </row>
    <row r="15263" hidden="1" spans="1:9">
      <c r="A15263" t="s">
        <v>847</v>
      </c>
      <c r="B15263"/>
      <c r="C15263" t="str">
        <f>VLOOKUP(A15263,匹配表!$1:$1048576,22,0)</f>
        <v>浙江公司统一权限管理平台系统14号虚拟机</v>
      </c>
      <c r="D15263" t="s">
        <v>13</v>
      </c>
      <c r="E15263">
        <v>6.9</v>
      </c>
      <c r="F15263" t="s">
        <v>43</v>
      </c>
      <c r="G15263" t="s">
        <v>25</v>
      </c>
      <c r="I15263" s="27"/>
    </row>
    <row r="15264" hidden="1" spans="1:9">
      <c r="A15264" t="s">
        <v>847</v>
      </c>
      <c r="B15264"/>
      <c r="C15264" t="str">
        <f>VLOOKUP(A15264,匹配表!$1:$1048576,22,0)</f>
        <v>浙江公司统一权限管理平台系统14号虚拟机</v>
      </c>
      <c r="D15264" t="s">
        <v>13</v>
      </c>
      <c r="E15264">
        <v>6.9</v>
      </c>
      <c r="F15264" t="s">
        <v>45</v>
      </c>
      <c r="G15264" t="s">
        <v>25</v>
      </c>
      <c r="I15264" s="27"/>
    </row>
    <row r="15265" hidden="1" spans="1:9">
      <c r="A15265" t="s">
        <v>847</v>
      </c>
      <c r="B15265"/>
      <c r="C15265" t="str">
        <f>VLOOKUP(A15265,匹配表!$1:$1048576,22,0)</f>
        <v>浙江公司统一权限管理平台系统14号虚拟机</v>
      </c>
      <c r="D15265" t="s">
        <v>13</v>
      </c>
      <c r="E15265">
        <v>6.9</v>
      </c>
      <c r="F15265" t="s">
        <v>46</v>
      </c>
      <c r="G15265" t="s">
        <v>25</v>
      </c>
      <c r="I15265" s="27"/>
    </row>
    <row r="15266" hidden="1" spans="1:9">
      <c r="A15266" t="s">
        <v>847</v>
      </c>
      <c r="B15266"/>
      <c r="C15266" t="str">
        <f>VLOOKUP(A15266,匹配表!$1:$1048576,22,0)</f>
        <v>浙江公司统一权限管理平台系统14号虚拟机</v>
      </c>
      <c r="D15266" t="s">
        <v>13</v>
      </c>
      <c r="E15266">
        <v>6.9</v>
      </c>
      <c r="F15266" t="s">
        <v>47</v>
      </c>
      <c r="G15266" t="s">
        <v>25</v>
      </c>
      <c r="I15266" s="27"/>
    </row>
    <row r="15267" hidden="1" spans="1:9">
      <c r="A15267" t="s">
        <v>847</v>
      </c>
      <c r="B15267"/>
      <c r="C15267" t="str">
        <f>VLOOKUP(A15267,匹配表!$1:$1048576,22,0)</f>
        <v>浙江公司统一权限管理平台系统14号虚拟机</v>
      </c>
      <c r="D15267" t="s">
        <v>13</v>
      </c>
      <c r="E15267">
        <v>6.9</v>
      </c>
      <c r="F15267" t="s">
        <v>48</v>
      </c>
      <c r="G15267" t="s">
        <v>25</v>
      </c>
      <c r="I15267" s="27"/>
    </row>
    <row r="15268" hidden="1" spans="1:9">
      <c r="A15268" t="s">
        <v>847</v>
      </c>
      <c r="B15268"/>
      <c r="C15268" t="str">
        <f>VLOOKUP(A15268,匹配表!$1:$1048576,22,0)</f>
        <v>浙江公司统一权限管理平台系统14号虚拟机</v>
      </c>
      <c r="D15268" t="s">
        <v>13</v>
      </c>
      <c r="E15268">
        <v>6.9</v>
      </c>
      <c r="F15268" t="s">
        <v>50</v>
      </c>
      <c r="G15268" t="s">
        <v>25</v>
      </c>
      <c r="I15268" s="27"/>
    </row>
    <row r="15269" hidden="1" spans="1:9">
      <c r="A15269" t="s">
        <v>847</v>
      </c>
      <c r="B15269"/>
      <c r="C15269" t="str">
        <f>VLOOKUP(A15269,匹配表!$1:$1048576,22,0)</f>
        <v>浙江公司统一权限管理平台系统14号虚拟机</v>
      </c>
      <c r="D15269" t="s">
        <v>13</v>
      </c>
      <c r="E15269">
        <v>6.9</v>
      </c>
      <c r="F15269" t="s">
        <v>51</v>
      </c>
      <c r="G15269" t="s">
        <v>25</v>
      </c>
      <c r="I15269" s="27"/>
    </row>
    <row r="15270" hidden="1" spans="1:9">
      <c r="A15270" t="s">
        <v>847</v>
      </c>
      <c r="B15270"/>
      <c r="C15270" t="str">
        <f>VLOOKUP(A15270,匹配表!$1:$1048576,22,0)</f>
        <v>浙江公司统一权限管理平台系统14号虚拟机</v>
      </c>
      <c r="D15270" t="s">
        <v>13</v>
      </c>
      <c r="E15270">
        <v>6.9</v>
      </c>
      <c r="F15270" t="s">
        <v>54</v>
      </c>
      <c r="G15270" t="s">
        <v>25</v>
      </c>
      <c r="I15270" s="27"/>
    </row>
    <row r="15271" hidden="1" spans="1:9">
      <c r="A15271" t="s">
        <v>847</v>
      </c>
      <c r="B15271"/>
      <c r="C15271" t="str">
        <f>VLOOKUP(A15271,匹配表!$1:$1048576,22,0)</f>
        <v>浙江公司统一权限管理平台系统14号虚拟机</v>
      </c>
      <c r="D15271" t="s">
        <v>13</v>
      </c>
      <c r="E15271">
        <v>6.9</v>
      </c>
      <c r="F15271" t="s">
        <v>55</v>
      </c>
      <c r="G15271" t="s">
        <v>25</v>
      </c>
      <c r="I15271" s="27"/>
    </row>
    <row r="15272" hidden="1" spans="1:9">
      <c r="A15272" t="s">
        <v>847</v>
      </c>
      <c r="B15272"/>
      <c r="C15272" t="str">
        <f>VLOOKUP(A15272,匹配表!$1:$1048576,22,0)</f>
        <v>浙江公司统一权限管理平台系统14号虚拟机</v>
      </c>
      <c r="D15272" t="s">
        <v>13</v>
      </c>
      <c r="E15272">
        <v>6.9</v>
      </c>
      <c r="F15272" t="s">
        <v>56</v>
      </c>
      <c r="G15272" t="s">
        <v>25</v>
      </c>
      <c r="I15272" s="27"/>
    </row>
    <row r="15273" hidden="1" spans="1:9">
      <c r="A15273" t="s">
        <v>847</v>
      </c>
      <c r="B15273"/>
      <c r="C15273" t="str">
        <f>VLOOKUP(A15273,匹配表!$1:$1048576,22,0)</f>
        <v>浙江公司统一权限管理平台系统14号虚拟机</v>
      </c>
      <c r="D15273" t="s">
        <v>13</v>
      </c>
      <c r="E15273">
        <v>6.9</v>
      </c>
      <c r="F15273" t="s">
        <v>57</v>
      </c>
      <c r="G15273" t="s">
        <v>25</v>
      </c>
      <c r="I15273" s="27"/>
    </row>
    <row r="15274" hidden="1" spans="1:9">
      <c r="A15274" t="s">
        <v>847</v>
      </c>
      <c r="B15274"/>
      <c r="C15274" t="str">
        <f>VLOOKUP(A15274,匹配表!$1:$1048576,22,0)</f>
        <v>浙江公司统一权限管理平台系统14号虚拟机</v>
      </c>
      <c r="D15274" t="s">
        <v>13</v>
      </c>
      <c r="E15274">
        <v>6.9</v>
      </c>
      <c r="F15274" t="s">
        <v>59</v>
      </c>
      <c r="G15274" t="s">
        <v>25</v>
      </c>
      <c r="I15274" s="27"/>
    </row>
    <row r="15275" hidden="1" spans="1:9">
      <c r="A15275" t="s">
        <v>847</v>
      </c>
      <c r="B15275"/>
      <c r="C15275" t="str">
        <f>VLOOKUP(A15275,匹配表!$1:$1048576,22,0)</f>
        <v>浙江公司统一权限管理平台系统14号虚拟机</v>
      </c>
      <c r="D15275" t="s">
        <v>13</v>
      </c>
      <c r="E15275">
        <v>6.9</v>
      </c>
      <c r="F15275" t="s">
        <v>60</v>
      </c>
      <c r="G15275" t="s">
        <v>25</v>
      </c>
      <c r="I15275" s="27"/>
    </row>
    <row r="15276" hidden="1" spans="1:9">
      <c r="A15276" t="s">
        <v>847</v>
      </c>
      <c r="B15276"/>
      <c r="C15276" t="str">
        <f>VLOOKUP(A15276,匹配表!$1:$1048576,22,0)</f>
        <v>浙江公司统一权限管理平台系统14号虚拟机</v>
      </c>
      <c r="D15276" t="s">
        <v>13</v>
      </c>
      <c r="E15276">
        <v>6.9</v>
      </c>
      <c r="F15276" t="s">
        <v>61</v>
      </c>
      <c r="G15276" t="s">
        <v>25</v>
      </c>
      <c r="I15276" s="27"/>
    </row>
    <row r="15277" hidden="1" spans="1:9">
      <c r="A15277" t="s">
        <v>847</v>
      </c>
      <c r="B15277"/>
      <c r="C15277" t="str">
        <f>VLOOKUP(A15277,匹配表!$1:$1048576,22,0)</f>
        <v>浙江公司统一权限管理平台系统14号虚拟机</v>
      </c>
      <c r="D15277" t="s">
        <v>13</v>
      </c>
      <c r="E15277">
        <v>6.9</v>
      </c>
      <c r="F15277" t="s">
        <v>63</v>
      </c>
      <c r="G15277" t="s">
        <v>25</v>
      </c>
      <c r="I15277" s="27"/>
    </row>
    <row r="15278" hidden="1" spans="1:9">
      <c r="A15278" t="s">
        <v>847</v>
      </c>
      <c r="B15278"/>
      <c r="C15278" t="str">
        <f>VLOOKUP(A15278,匹配表!$1:$1048576,22,0)</f>
        <v>浙江公司统一权限管理平台系统14号虚拟机</v>
      </c>
      <c r="D15278" t="s">
        <v>13</v>
      </c>
      <c r="E15278">
        <v>6.9</v>
      </c>
      <c r="F15278" t="s">
        <v>66</v>
      </c>
      <c r="G15278" t="s">
        <v>25</v>
      </c>
      <c r="I15278" s="27"/>
    </row>
    <row r="15279" hidden="1" spans="1:9">
      <c r="A15279" t="s">
        <v>847</v>
      </c>
      <c r="B15279"/>
      <c r="C15279" t="str">
        <f>VLOOKUP(A15279,匹配表!$1:$1048576,22,0)</f>
        <v>浙江公司统一权限管理平台系统14号虚拟机</v>
      </c>
      <c r="D15279" t="s">
        <v>13</v>
      </c>
      <c r="E15279">
        <v>6.9</v>
      </c>
      <c r="F15279" t="s">
        <v>69</v>
      </c>
      <c r="G15279" t="s">
        <v>25</v>
      </c>
      <c r="I15279" s="27"/>
    </row>
    <row r="15280" hidden="1" spans="1:9">
      <c r="A15280" t="s">
        <v>847</v>
      </c>
      <c r="B15280"/>
      <c r="C15280" t="str">
        <f>VLOOKUP(A15280,匹配表!$1:$1048576,22,0)</f>
        <v>浙江公司统一权限管理平台系统14号虚拟机</v>
      </c>
      <c r="D15280" t="s">
        <v>13</v>
      </c>
      <c r="E15280">
        <v>6.9</v>
      </c>
      <c r="F15280" t="s">
        <v>121</v>
      </c>
      <c r="G15280" t="s">
        <v>25</v>
      </c>
      <c r="I15280" s="27"/>
    </row>
    <row r="15281" hidden="1" spans="1:9">
      <c r="A15281" t="s">
        <v>847</v>
      </c>
      <c r="B15281"/>
      <c r="C15281" t="str">
        <f>VLOOKUP(A15281,匹配表!$1:$1048576,22,0)</f>
        <v>浙江公司统一权限管理平台系统14号虚拟机</v>
      </c>
      <c r="D15281" t="s">
        <v>13</v>
      </c>
      <c r="E15281">
        <v>6.9</v>
      </c>
      <c r="F15281" t="s">
        <v>122</v>
      </c>
      <c r="G15281" t="s">
        <v>25</v>
      </c>
      <c r="I15281" s="27"/>
    </row>
    <row r="15282" hidden="1" spans="1:9">
      <c r="A15282" t="s">
        <v>847</v>
      </c>
      <c r="B15282"/>
      <c r="C15282" t="str">
        <f>VLOOKUP(A15282,匹配表!$1:$1048576,22,0)</f>
        <v>浙江公司统一权限管理平台系统14号虚拟机</v>
      </c>
      <c r="D15282" t="s">
        <v>13</v>
      </c>
      <c r="E15282">
        <v>6.9</v>
      </c>
      <c r="F15282" t="s">
        <v>71</v>
      </c>
      <c r="G15282" t="s">
        <v>25</v>
      </c>
      <c r="I15282" s="27"/>
    </row>
    <row r="15283" hidden="1" spans="1:12">
      <c r="A15283" s="16" t="s">
        <v>848</v>
      </c>
      <c r="B15283" s="17" t="str">
        <f>VLOOKUP(A15283,匹配表!$1:$1048576,24,0)</f>
        <v>刘摩西</v>
      </c>
      <c r="C15283" s="16" t="str">
        <f>VLOOKUP(A15283,匹配表!$1:$1048576,22,0)</f>
        <v>浙江公司统一权限管理平台系统9号虚拟机</v>
      </c>
      <c r="D15283" s="16" t="s">
        <v>13</v>
      </c>
      <c r="E15283" s="16">
        <v>6.9</v>
      </c>
      <c r="F15283" s="16" t="s">
        <v>15</v>
      </c>
      <c r="G15283" s="16" t="s">
        <v>16</v>
      </c>
      <c r="H15283" s="51" t="s">
        <v>168</v>
      </c>
      <c r="I15283" s="27" t="s">
        <v>169</v>
      </c>
      <c r="J15283" s="51"/>
      <c r="K15283" s="51"/>
      <c r="L15283" s="16"/>
    </row>
    <row r="15284" spans="1:12">
      <c r="A15284" s="16" t="s">
        <v>848</v>
      </c>
      <c r="B15284" s="17" t="str">
        <f>VLOOKUP(A15284,匹配表!$1:$1048576,24,0)</f>
        <v>刘摩西</v>
      </c>
      <c r="C15284" s="16" t="str">
        <f>VLOOKUP(A15284,匹配表!$1:$1048576,22,0)</f>
        <v>浙江公司统一权限管理平台系统9号虚拟机</v>
      </c>
      <c r="D15284" s="16" t="s">
        <v>13</v>
      </c>
      <c r="E15284" s="16">
        <v>6.9</v>
      </c>
      <c r="F15284" s="16" t="s">
        <v>18</v>
      </c>
      <c r="G15284" s="16" t="s">
        <v>16</v>
      </c>
      <c r="H15284" s="16" t="s">
        <v>19</v>
      </c>
      <c r="I15284" s="27" t="s">
        <v>76</v>
      </c>
      <c r="J15284" s="46" t="s">
        <v>21</v>
      </c>
      <c r="K15284" s="16"/>
      <c r="L15284" s="16"/>
    </row>
    <row r="15285" hidden="1" spans="1:12">
      <c r="A15285" s="16" t="s">
        <v>848</v>
      </c>
      <c r="B15285" s="17" t="str">
        <f>VLOOKUP(A15285,匹配表!$1:$1048576,24,0)</f>
        <v>刘摩西</v>
      </c>
      <c r="C15285" s="16" t="str">
        <f>VLOOKUP(A15285,匹配表!$1:$1048576,22,0)</f>
        <v>浙江公司统一权限管理平台系统9号虚拟机</v>
      </c>
      <c r="D15285" s="16" t="s">
        <v>13</v>
      </c>
      <c r="E15285" s="16">
        <v>6.9</v>
      </c>
      <c r="F15285" s="16" t="s">
        <v>137</v>
      </c>
      <c r="G15285" s="16" t="s">
        <v>16</v>
      </c>
      <c r="H15285" s="51" t="s">
        <v>168</v>
      </c>
      <c r="I15285" s="27" t="s">
        <v>169</v>
      </c>
      <c r="J15285" s="51"/>
      <c r="K15285" s="51"/>
      <c r="L15285" s="16"/>
    </row>
    <row r="15286" hidden="1" spans="1:9">
      <c r="A15286" t="s">
        <v>848</v>
      </c>
      <c r="B15286"/>
      <c r="C15286" t="str">
        <f>VLOOKUP(A15286,匹配表!$1:$1048576,22,0)</f>
        <v>浙江公司统一权限管理平台系统9号虚拟机</v>
      </c>
      <c r="D15286" t="s">
        <v>13</v>
      </c>
      <c r="E15286">
        <v>6.9</v>
      </c>
      <c r="F15286" t="s">
        <v>24</v>
      </c>
      <c r="G15286" t="s">
        <v>25</v>
      </c>
      <c r="I15286" s="27"/>
    </row>
    <row r="15287" hidden="1" spans="1:9">
      <c r="A15287" t="s">
        <v>848</v>
      </c>
      <c r="B15287"/>
      <c r="C15287" t="str">
        <f>VLOOKUP(A15287,匹配表!$1:$1048576,22,0)</f>
        <v>浙江公司统一权限管理平台系统9号虚拟机</v>
      </c>
      <c r="D15287" t="s">
        <v>13</v>
      </c>
      <c r="E15287">
        <v>6.9</v>
      </c>
      <c r="F15287" t="s">
        <v>26</v>
      </c>
      <c r="G15287" t="s">
        <v>25</v>
      </c>
      <c r="I15287" s="27"/>
    </row>
    <row r="15288" hidden="1" spans="1:9">
      <c r="A15288" t="s">
        <v>848</v>
      </c>
      <c r="B15288"/>
      <c r="C15288" t="str">
        <f>VLOOKUP(A15288,匹配表!$1:$1048576,22,0)</f>
        <v>浙江公司统一权限管理平台系统9号虚拟机</v>
      </c>
      <c r="D15288" t="s">
        <v>13</v>
      </c>
      <c r="E15288">
        <v>6.9</v>
      </c>
      <c r="F15288" t="s">
        <v>98</v>
      </c>
      <c r="G15288" t="s">
        <v>25</v>
      </c>
      <c r="I15288" s="27"/>
    </row>
    <row r="15289" hidden="1" spans="1:9">
      <c r="A15289" t="s">
        <v>848</v>
      </c>
      <c r="B15289"/>
      <c r="C15289" t="str">
        <f>VLOOKUP(A15289,匹配表!$1:$1048576,22,0)</f>
        <v>浙江公司统一权限管理平台系统9号虚拟机</v>
      </c>
      <c r="D15289" t="s">
        <v>13</v>
      </c>
      <c r="E15289">
        <v>6.9</v>
      </c>
      <c r="F15289" t="s">
        <v>29</v>
      </c>
      <c r="G15289" t="s">
        <v>25</v>
      </c>
      <c r="I15289" s="27"/>
    </row>
    <row r="15290" hidden="1" spans="1:9">
      <c r="A15290" t="s">
        <v>848</v>
      </c>
      <c r="B15290"/>
      <c r="C15290" t="str">
        <f>VLOOKUP(A15290,匹配表!$1:$1048576,22,0)</f>
        <v>浙江公司统一权限管理平台系统9号虚拟机</v>
      </c>
      <c r="D15290" t="s">
        <v>13</v>
      </c>
      <c r="E15290">
        <v>6.9</v>
      </c>
      <c r="F15290" t="s">
        <v>30</v>
      </c>
      <c r="G15290" t="s">
        <v>25</v>
      </c>
      <c r="I15290" s="27"/>
    </row>
    <row r="15291" hidden="1" spans="1:9">
      <c r="A15291" t="s">
        <v>848</v>
      </c>
      <c r="B15291"/>
      <c r="C15291" t="str">
        <f>VLOOKUP(A15291,匹配表!$1:$1048576,22,0)</f>
        <v>浙江公司统一权限管理平台系统9号虚拟机</v>
      </c>
      <c r="D15291" t="s">
        <v>13</v>
      </c>
      <c r="E15291">
        <v>6.9</v>
      </c>
      <c r="F15291" t="s">
        <v>33</v>
      </c>
      <c r="G15291" t="s">
        <v>25</v>
      </c>
      <c r="I15291" s="27"/>
    </row>
    <row r="15292" hidden="1" spans="1:9">
      <c r="A15292" t="s">
        <v>848</v>
      </c>
      <c r="B15292"/>
      <c r="C15292" t="str">
        <f>VLOOKUP(A15292,匹配表!$1:$1048576,22,0)</f>
        <v>浙江公司统一权限管理平台系统9号虚拟机</v>
      </c>
      <c r="D15292" t="s">
        <v>13</v>
      </c>
      <c r="E15292">
        <v>6.9</v>
      </c>
      <c r="F15292" t="s">
        <v>34</v>
      </c>
      <c r="G15292" t="s">
        <v>25</v>
      </c>
      <c r="I15292" s="27"/>
    </row>
    <row r="15293" hidden="1" spans="1:9">
      <c r="A15293" t="s">
        <v>848</v>
      </c>
      <c r="B15293"/>
      <c r="C15293" t="str">
        <f>VLOOKUP(A15293,匹配表!$1:$1048576,22,0)</f>
        <v>浙江公司统一权限管理平台系统9号虚拟机</v>
      </c>
      <c r="D15293" t="s">
        <v>13</v>
      </c>
      <c r="E15293">
        <v>6.9</v>
      </c>
      <c r="F15293" t="s">
        <v>35</v>
      </c>
      <c r="G15293" t="s">
        <v>25</v>
      </c>
      <c r="I15293" s="27"/>
    </row>
    <row r="15294" hidden="1" spans="1:9">
      <c r="A15294" t="s">
        <v>848</v>
      </c>
      <c r="B15294"/>
      <c r="C15294" t="str">
        <f>VLOOKUP(A15294,匹配表!$1:$1048576,22,0)</f>
        <v>浙江公司统一权限管理平台系统9号虚拟机</v>
      </c>
      <c r="D15294" t="s">
        <v>13</v>
      </c>
      <c r="E15294">
        <v>6.9</v>
      </c>
      <c r="F15294" t="s">
        <v>36</v>
      </c>
      <c r="G15294" t="s">
        <v>25</v>
      </c>
      <c r="I15294" s="27"/>
    </row>
    <row r="15295" hidden="1" spans="1:9">
      <c r="A15295" t="s">
        <v>848</v>
      </c>
      <c r="B15295"/>
      <c r="C15295" t="str">
        <f>VLOOKUP(A15295,匹配表!$1:$1048576,22,0)</f>
        <v>浙江公司统一权限管理平台系统9号虚拟机</v>
      </c>
      <c r="D15295" t="s">
        <v>13</v>
      </c>
      <c r="E15295">
        <v>6.9</v>
      </c>
      <c r="F15295" t="s">
        <v>37</v>
      </c>
      <c r="G15295" t="s">
        <v>25</v>
      </c>
      <c r="I15295" s="27"/>
    </row>
    <row r="15296" hidden="1" spans="1:9">
      <c r="A15296" t="s">
        <v>848</v>
      </c>
      <c r="B15296"/>
      <c r="C15296" t="str">
        <f>VLOOKUP(A15296,匹配表!$1:$1048576,22,0)</f>
        <v>浙江公司统一权限管理平台系统9号虚拟机</v>
      </c>
      <c r="D15296" t="s">
        <v>13</v>
      </c>
      <c r="E15296">
        <v>6.9</v>
      </c>
      <c r="F15296" t="s">
        <v>101</v>
      </c>
      <c r="G15296" t="s">
        <v>25</v>
      </c>
      <c r="I15296" s="27"/>
    </row>
    <row r="15297" hidden="1" spans="1:9">
      <c r="A15297" t="s">
        <v>848</v>
      </c>
      <c r="B15297"/>
      <c r="C15297" t="str">
        <f>VLOOKUP(A15297,匹配表!$1:$1048576,22,0)</f>
        <v>浙江公司统一权限管理平台系统9号虚拟机</v>
      </c>
      <c r="D15297" t="s">
        <v>13</v>
      </c>
      <c r="E15297">
        <v>6.9</v>
      </c>
      <c r="F15297" t="s">
        <v>102</v>
      </c>
      <c r="G15297" t="s">
        <v>25</v>
      </c>
      <c r="I15297" s="27"/>
    </row>
    <row r="15298" hidden="1" spans="1:9">
      <c r="A15298" t="s">
        <v>848</v>
      </c>
      <c r="B15298"/>
      <c r="C15298" t="str">
        <f>VLOOKUP(A15298,匹配表!$1:$1048576,22,0)</f>
        <v>浙江公司统一权限管理平台系统9号虚拟机</v>
      </c>
      <c r="D15298" t="s">
        <v>13</v>
      </c>
      <c r="E15298">
        <v>6.9</v>
      </c>
      <c r="F15298" t="s">
        <v>40</v>
      </c>
      <c r="G15298" t="s">
        <v>25</v>
      </c>
      <c r="I15298" s="27"/>
    </row>
    <row r="15299" hidden="1" spans="1:9">
      <c r="A15299" t="s">
        <v>848</v>
      </c>
      <c r="B15299"/>
      <c r="C15299" t="str">
        <f>VLOOKUP(A15299,匹配表!$1:$1048576,22,0)</f>
        <v>浙江公司统一权限管理平台系统9号虚拟机</v>
      </c>
      <c r="D15299" t="s">
        <v>13</v>
      </c>
      <c r="E15299">
        <v>6.9</v>
      </c>
      <c r="F15299" t="s">
        <v>42</v>
      </c>
      <c r="G15299" t="s">
        <v>25</v>
      </c>
      <c r="I15299" s="27"/>
    </row>
    <row r="15300" hidden="1" spans="1:9">
      <c r="A15300" t="s">
        <v>848</v>
      </c>
      <c r="B15300"/>
      <c r="C15300" t="str">
        <f>VLOOKUP(A15300,匹配表!$1:$1048576,22,0)</f>
        <v>浙江公司统一权限管理平台系统9号虚拟机</v>
      </c>
      <c r="D15300" t="s">
        <v>13</v>
      </c>
      <c r="E15300">
        <v>6.9</v>
      </c>
      <c r="F15300" t="s">
        <v>43</v>
      </c>
      <c r="G15300" t="s">
        <v>25</v>
      </c>
      <c r="I15300" s="27"/>
    </row>
    <row r="15301" hidden="1" spans="1:9">
      <c r="A15301" t="s">
        <v>848</v>
      </c>
      <c r="B15301"/>
      <c r="C15301" t="str">
        <f>VLOOKUP(A15301,匹配表!$1:$1048576,22,0)</f>
        <v>浙江公司统一权限管理平台系统9号虚拟机</v>
      </c>
      <c r="D15301" t="s">
        <v>13</v>
      </c>
      <c r="E15301">
        <v>6.9</v>
      </c>
      <c r="F15301" t="s">
        <v>45</v>
      </c>
      <c r="G15301" t="s">
        <v>25</v>
      </c>
      <c r="I15301" s="27"/>
    </row>
    <row r="15302" hidden="1" spans="1:9">
      <c r="A15302" t="s">
        <v>848</v>
      </c>
      <c r="B15302"/>
      <c r="C15302" t="str">
        <f>VLOOKUP(A15302,匹配表!$1:$1048576,22,0)</f>
        <v>浙江公司统一权限管理平台系统9号虚拟机</v>
      </c>
      <c r="D15302" t="s">
        <v>13</v>
      </c>
      <c r="E15302">
        <v>6.9</v>
      </c>
      <c r="F15302" t="s">
        <v>46</v>
      </c>
      <c r="G15302" t="s">
        <v>25</v>
      </c>
      <c r="I15302" s="27"/>
    </row>
    <row r="15303" hidden="1" spans="1:9">
      <c r="A15303" t="s">
        <v>848</v>
      </c>
      <c r="B15303"/>
      <c r="C15303" t="str">
        <f>VLOOKUP(A15303,匹配表!$1:$1048576,22,0)</f>
        <v>浙江公司统一权限管理平台系统9号虚拟机</v>
      </c>
      <c r="D15303" t="s">
        <v>13</v>
      </c>
      <c r="E15303">
        <v>6.9</v>
      </c>
      <c r="F15303" t="s">
        <v>47</v>
      </c>
      <c r="G15303" t="s">
        <v>25</v>
      </c>
      <c r="I15303" s="27"/>
    </row>
    <row r="15304" hidden="1" spans="1:9">
      <c r="A15304" t="s">
        <v>848</v>
      </c>
      <c r="B15304"/>
      <c r="C15304" t="str">
        <f>VLOOKUP(A15304,匹配表!$1:$1048576,22,0)</f>
        <v>浙江公司统一权限管理平台系统9号虚拟机</v>
      </c>
      <c r="D15304" t="s">
        <v>13</v>
      </c>
      <c r="E15304">
        <v>6.9</v>
      </c>
      <c r="F15304" t="s">
        <v>48</v>
      </c>
      <c r="G15304" t="s">
        <v>25</v>
      </c>
      <c r="I15304" s="27"/>
    </row>
    <row r="15305" hidden="1" spans="1:9">
      <c r="A15305" t="s">
        <v>848</v>
      </c>
      <c r="B15305"/>
      <c r="C15305" t="str">
        <f>VLOOKUP(A15305,匹配表!$1:$1048576,22,0)</f>
        <v>浙江公司统一权限管理平台系统9号虚拟机</v>
      </c>
      <c r="D15305" t="s">
        <v>13</v>
      </c>
      <c r="E15305">
        <v>6.9</v>
      </c>
      <c r="F15305" t="s">
        <v>50</v>
      </c>
      <c r="G15305" t="s">
        <v>25</v>
      </c>
      <c r="I15305" s="27"/>
    </row>
    <row r="15306" hidden="1" spans="1:9">
      <c r="A15306" t="s">
        <v>848</v>
      </c>
      <c r="B15306"/>
      <c r="C15306" t="str">
        <f>VLOOKUP(A15306,匹配表!$1:$1048576,22,0)</f>
        <v>浙江公司统一权限管理平台系统9号虚拟机</v>
      </c>
      <c r="D15306" t="s">
        <v>13</v>
      </c>
      <c r="E15306">
        <v>6.9</v>
      </c>
      <c r="F15306" t="s">
        <v>51</v>
      </c>
      <c r="G15306" t="s">
        <v>25</v>
      </c>
      <c r="I15306" s="27"/>
    </row>
    <row r="15307" hidden="1" spans="1:9">
      <c r="A15307" t="s">
        <v>848</v>
      </c>
      <c r="B15307"/>
      <c r="C15307" t="str">
        <f>VLOOKUP(A15307,匹配表!$1:$1048576,22,0)</f>
        <v>浙江公司统一权限管理平台系统9号虚拟机</v>
      </c>
      <c r="D15307" t="s">
        <v>13</v>
      </c>
      <c r="E15307">
        <v>6.9</v>
      </c>
      <c r="F15307" t="s">
        <v>54</v>
      </c>
      <c r="G15307" t="s">
        <v>25</v>
      </c>
      <c r="I15307" s="27"/>
    </row>
    <row r="15308" hidden="1" spans="1:9">
      <c r="A15308" t="s">
        <v>848</v>
      </c>
      <c r="B15308"/>
      <c r="C15308" t="str">
        <f>VLOOKUP(A15308,匹配表!$1:$1048576,22,0)</f>
        <v>浙江公司统一权限管理平台系统9号虚拟机</v>
      </c>
      <c r="D15308" t="s">
        <v>13</v>
      </c>
      <c r="E15308">
        <v>6.9</v>
      </c>
      <c r="F15308" t="s">
        <v>55</v>
      </c>
      <c r="G15308" t="s">
        <v>25</v>
      </c>
      <c r="I15308" s="27"/>
    </row>
    <row r="15309" hidden="1" spans="1:9">
      <c r="A15309" t="s">
        <v>848</v>
      </c>
      <c r="B15309"/>
      <c r="C15309" t="str">
        <f>VLOOKUP(A15309,匹配表!$1:$1048576,22,0)</f>
        <v>浙江公司统一权限管理平台系统9号虚拟机</v>
      </c>
      <c r="D15309" t="s">
        <v>13</v>
      </c>
      <c r="E15309">
        <v>6.9</v>
      </c>
      <c r="F15309" t="s">
        <v>56</v>
      </c>
      <c r="G15309" t="s">
        <v>25</v>
      </c>
      <c r="I15309" s="27"/>
    </row>
    <row r="15310" hidden="1" spans="1:9">
      <c r="A15310" t="s">
        <v>848</v>
      </c>
      <c r="B15310"/>
      <c r="C15310" t="str">
        <f>VLOOKUP(A15310,匹配表!$1:$1048576,22,0)</f>
        <v>浙江公司统一权限管理平台系统9号虚拟机</v>
      </c>
      <c r="D15310" t="s">
        <v>13</v>
      </c>
      <c r="E15310">
        <v>6.9</v>
      </c>
      <c r="F15310" t="s">
        <v>57</v>
      </c>
      <c r="G15310" t="s">
        <v>25</v>
      </c>
      <c r="I15310" s="27"/>
    </row>
    <row r="15311" hidden="1" spans="1:9">
      <c r="A15311" t="s">
        <v>848</v>
      </c>
      <c r="B15311"/>
      <c r="C15311" t="str">
        <f>VLOOKUP(A15311,匹配表!$1:$1048576,22,0)</f>
        <v>浙江公司统一权限管理平台系统9号虚拟机</v>
      </c>
      <c r="D15311" t="s">
        <v>13</v>
      </c>
      <c r="E15311">
        <v>6.9</v>
      </c>
      <c r="F15311" t="s">
        <v>59</v>
      </c>
      <c r="G15311" t="s">
        <v>25</v>
      </c>
      <c r="I15311" s="27"/>
    </row>
    <row r="15312" hidden="1" spans="1:9">
      <c r="A15312" t="s">
        <v>848</v>
      </c>
      <c r="B15312"/>
      <c r="C15312" t="str">
        <f>VLOOKUP(A15312,匹配表!$1:$1048576,22,0)</f>
        <v>浙江公司统一权限管理平台系统9号虚拟机</v>
      </c>
      <c r="D15312" t="s">
        <v>13</v>
      </c>
      <c r="E15312">
        <v>6.9</v>
      </c>
      <c r="F15312" t="s">
        <v>60</v>
      </c>
      <c r="G15312" t="s">
        <v>25</v>
      </c>
      <c r="I15312" s="27"/>
    </row>
    <row r="15313" hidden="1" spans="1:9">
      <c r="A15313" t="s">
        <v>848</v>
      </c>
      <c r="B15313"/>
      <c r="C15313" t="str">
        <f>VLOOKUP(A15313,匹配表!$1:$1048576,22,0)</f>
        <v>浙江公司统一权限管理平台系统9号虚拟机</v>
      </c>
      <c r="D15313" t="s">
        <v>13</v>
      </c>
      <c r="E15313">
        <v>6.9</v>
      </c>
      <c r="F15313" t="s">
        <v>61</v>
      </c>
      <c r="G15313" t="s">
        <v>25</v>
      </c>
      <c r="I15313" s="27"/>
    </row>
    <row r="15314" hidden="1" spans="1:9">
      <c r="A15314" t="s">
        <v>848</v>
      </c>
      <c r="B15314"/>
      <c r="C15314" t="str">
        <f>VLOOKUP(A15314,匹配表!$1:$1048576,22,0)</f>
        <v>浙江公司统一权限管理平台系统9号虚拟机</v>
      </c>
      <c r="D15314" t="s">
        <v>13</v>
      </c>
      <c r="E15314">
        <v>6.9</v>
      </c>
      <c r="F15314" t="s">
        <v>63</v>
      </c>
      <c r="G15314" t="s">
        <v>25</v>
      </c>
      <c r="I15314" s="27"/>
    </row>
    <row r="15315" hidden="1" spans="1:9">
      <c r="A15315" t="s">
        <v>848</v>
      </c>
      <c r="B15315"/>
      <c r="C15315" t="str">
        <f>VLOOKUP(A15315,匹配表!$1:$1048576,22,0)</f>
        <v>浙江公司统一权限管理平台系统9号虚拟机</v>
      </c>
      <c r="D15315" t="s">
        <v>13</v>
      </c>
      <c r="E15315">
        <v>6.9</v>
      </c>
      <c r="F15315" t="s">
        <v>66</v>
      </c>
      <c r="G15315" t="s">
        <v>25</v>
      </c>
      <c r="I15315" s="27"/>
    </row>
    <row r="15316" hidden="1" spans="1:9">
      <c r="A15316" t="s">
        <v>848</v>
      </c>
      <c r="B15316"/>
      <c r="C15316" t="str">
        <f>VLOOKUP(A15316,匹配表!$1:$1048576,22,0)</f>
        <v>浙江公司统一权限管理平台系统9号虚拟机</v>
      </c>
      <c r="D15316" t="s">
        <v>13</v>
      </c>
      <c r="E15316">
        <v>6.9</v>
      </c>
      <c r="F15316" t="s">
        <v>69</v>
      </c>
      <c r="G15316" t="s">
        <v>25</v>
      </c>
      <c r="I15316" s="27"/>
    </row>
    <row r="15317" hidden="1" spans="1:9">
      <c r="A15317" t="s">
        <v>848</v>
      </c>
      <c r="B15317"/>
      <c r="C15317" t="str">
        <f>VLOOKUP(A15317,匹配表!$1:$1048576,22,0)</f>
        <v>浙江公司统一权限管理平台系统9号虚拟机</v>
      </c>
      <c r="D15317" t="s">
        <v>13</v>
      </c>
      <c r="E15317">
        <v>6.9</v>
      </c>
      <c r="F15317" t="s">
        <v>121</v>
      </c>
      <c r="G15317" t="s">
        <v>25</v>
      </c>
      <c r="I15317" s="27"/>
    </row>
    <row r="15318" hidden="1" spans="1:9">
      <c r="A15318" t="s">
        <v>848</v>
      </c>
      <c r="B15318"/>
      <c r="C15318" t="str">
        <f>VLOOKUP(A15318,匹配表!$1:$1048576,22,0)</f>
        <v>浙江公司统一权限管理平台系统9号虚拟机</v>
      </c>
      <c r="D15318" t="s">
        <v>13</v>
      </c>
      <c r="E15318">
        <v>6.9</v>
      </c>
      <c r="F15318" t="s">
        <v>122</v>
      </c>
      <c r="G15318" t="s">
        <v>25</v>
      </c>
      <c r="I15318" s="27"/>
    </row>
    <row r="15319" hidden="1" spans="1:9">
      <c r="A15319" t="s">
        <v>848</v>
      </c>
      <c r="B15319"/>
      <c r="C15319" t="str">
        <f>VLOOKUP(A15319,匹配表!$1:$1048576,22,0)</f>
        <v>浙江公司统一权限管理平台系统9号虚拟机</v>
      </c>
      <c r="D15319" t="s">
        <v>13</v>
      </c>
      <c r="E15319">
        <v>6.9</v>
      </c>
      <c r="F15319" t="s">
        <v>71</v>
      </c>
      <c r="G15319" t="s">
        <v>25</v>
      </c>
      <c r="I15319" s="27"/>
    </row>
    <row r="15320" hidden="1" spans="1:12">
      <c r="A15320" s="16" t="s">
        <v>849</v>
      </c>
      <c r="B15320" s="17" t="str">
        <f>VLOOKUP(A15320,匹配表!$1:$1048576,24,0)</f>
        <v>刘摩西</v>
      </c>
      <c r="C15320" s="16" t="str">
        <f>VLOOKUP(A15320,匹配表!$1:$1048576,22,0)</f>
        <v>浙江公司统一权限管理平台系统10号虚拟机</v>
      </c>
      <c r="D15320" s="16" t="s">
        <v>13</v>
      </c>
      <c r="E15320" s="16">
        <v>6.9</v>
      </c>
      <c r="F15320" s="16" t="s">
        <v>15</v>
      </c>
      <c r="G15320" s="16" t="s">
        <v>16</v>
      </c>
      <c r="H15320" s="51" t="s">
        <v>168</v>
      </c>
      <c r="I15320" s="27" t="s">
        <v>169</v>
      </c>
      <c r="J15320" s="51"/>
      <c r="K15320" s="51"/>
      <c r="L15320" s="16"/>
    </row>
    <row r="15321" spans="1:12">
      <c r="A15321" s="16" t="s">
        <v>849</v>
      </c>
      <c r="B15321" s="17" t="str">
        <f>VLOOKUP(A15321,匹配表!$1:$1048576,24,0)</f>
        <v>刘摩西</v>
      </c>
      <c r="C15321" s="16" t="str">
        <f>VLOOKUP(A15321,匹配表!$1:$1048576,22,0)</f>
        <v>浙江公司统一权限管理平台系统10号虚拟机</v>
      </c>
      <c r="D15321" s="16" t="s">
        <v>13</v>
      </c>
      <c r="E15321" s="16">
        <v>6.9</v>
      </c>
      <c r="F15321" s="16" t="s">
        <v>18</v>
      </c>
      <c r="G15321" s="16" t="s">
        <v>16</v>
      </c>
      <c r="H15321" s="16" t="s">
        <v>19</v>
      </c>
      <c r="I15321" s="27" t="s">
        <v>76</v>
      </c>
      <c r="J15321" s="46" t="s">
        <v>21</v>
      </c>
      <c r="K15321" s="16"/>
      <c r="L15321" s="16"/>
    </row>
    <row r="15322" hidden="1" spans="1:12">
      <c r="A15322" s="16" t="s">
        <v>849</v>
      </c>
      <c r="B15322" s="17" t="str">
        <f>VLOOKUP(A15322,匹配表!$1:$1048576,24,0)</f>
        <v>刘摩西</v>
      </c>
      <c r="C15322" s="16" t="str">
        <f>VLOOKUP(A15322,匹配表!$1:$1048576,22,0)</f>
        <v>浙江公司统一权限管理平台系统10号虚拟机</v>
      </c>
      <c r="D15322" s="16" t="s">
        <v>13</v>
      </c>
      <c r="E15322" s="16">
        <v>6.9</v>
      </c>
      <c r="F15322" s="16" t="s">
        <v>137</v>
      </c>
      <c r="G15322" s="16" t="s">
        <v>16</v>
      </c>
      <c r="H15322" s="51" t="s">
        <v>168</v>
      </c>
      <c r="I15322" s="27" t="s">
        <v>169</v>
      </c>
      <c r="J15322" s="51"/>
      <c r="K15322" s="51"/>
      <c r="L15322" s="16"/>
    </row>
    <row r="15323" hidden="1" spans="1:9">
      <c r="A15323" t="s">
        <v>849</v>
      </c>
      <c r="B15323"/>
      <c r="C15323" t="str">
        <f>VLOOKUP(A15323,匹配表!$1:$1048576,22,0)</f>
        <v>浙江公司统一权限管理平台系统10号虚拟机</v>
      </c>
      <c r="D15323" t="s">
        <v>13</v>
      </c>
      <c r="E15323">
        <v>6.9</v>
      </c>
      <c r="F15323" t="s">
        <v>24</v>
      </c>
      <c r="G15323" t="s">
        <v>25</v>
      </c>
      <c r="I15323" s="27"/>
    </row>
    <row r="15324" hidden="1" spans="1:9">
      <c r="A15324" t="s">
        <v>849</v>
      </c>
      <c r="B15324"/>
      <c r="C15324" t="str">
        <f>VLOOKUP(A15324,匹配表!$1:$1048576,22,0)</f>
        <v>浙江公司统一权限管理平台系统10号虚拟机</v>
      </c>
      <c r="D15324" t="s">
        <v>13</v>
      </c>
      <c r="E15324">
        <v>6.9</v>
      </c>
      <c r="F15324" t="s">
        <v>26</v>
      </c>
      <c r="G15324" t="s">
        <v>25</v>
      </c>
      <c r="I15324" s="27"/>
    </row>
    <row r="15325" hidden="1" spans="1:9">
      <c r="A15325" t="s">
        <v>849</v>
      </c>
      <c r="B15325"/>
      <c r="C15325" t="str">
        <f>VLOOKUP(A15325,匹配表!$1:$1048576,22,0)</f>
        <v>浙江公司统一权限管理平台系统10号虚拟机</v>
      </c>
      <c r="D15325" t="s">
        <v>13</v>
      </c>
      <c r="E15325">
        <v>6.9</v>
      </c>
      <c r="F15325" t="s">
        <v>98</v>
      </c>
      <c r="G15325" t="s">
        <v>25</v>
      </c>
      <c r="I15325" s="27"/>
    </row>
    <row r="15326" hidden="1" spans="1:9">
      <c r="A15326" t="s">
        <v>849</v>
      </c>
      <c r="B15326"/>
      <c r="C15326" t="str">
        <f>VLOOKUP(A15326,匹配表!$1:$1048576,22,0)</f>
        <v>浙江公司统一权限管理平台系统10号虚拟机</v>
      </c>
      <c r="D15326" t="s">
        <v>13</v>
      </c>
      <c r="E15326">
        <v>6.9</v>
      </c>
      <c r="F15326" t="s">
        <v>29</v>
      </c>
      <c r="G15326" t="s">
        <v>25</v>
      </c>
      <c r="I15326" s="27"/>
    </row>
    <row r="15327" hidden="1" spans="1:9">
      <c r="A15327" t="s">
        <v>849</v>
      </c>
      <c r="B15327"/>
      <c r="C15327" t="str">
        <f>VLOOKUP(A15327,匹配表!$1:$1048576,22,0)</f>
        <v>浙江公司统一权限管理平台系统10号虚拟机</v>
      </c>
      <c r="D15327" t="s">
        <v>13</v>
      </c>
      <c r="E15327">
        <v>6.9</v>
      </c>
      <c r="F15327" t="s">
        <v>30</v>
      </c>
      <c r="G15327" t="s">
        <v>25</v>
      </c>
      <c r="I15327" s="27"/>
    </row>
    <row r="15328" hidden="1" spans="1:9">
      <c r="A15328" t="s">
        <v>849</v>
      </c>
      <c r="B15328"/>
      <c r="C15328" t="str">
        <f>VLOOKUP(A15328,匹配表!$1:$1048576,22,0)</f>
        <v>浙江公司统一权限管理平台系统10号虚拟机</v>
      </c>
      <c r="D15328" t="s">
        <v>13</v>
      </c>
      <c r="E15328">
        <v>6.9</v>
      </c>
      <c r="F15328" t="s">
        <v>33</v>
      </c>
      <c r="G15328" t="s">
        <v>25</v>
      </c>
      <c r="I15328" s="27"/>
    </row>
    <row r="15329" hidden="1" spans="1:9">
      <c r="A15329" t="s">
        <v>849</v>
      </c>
      <c r="B15329"/>
      <c r="C15329" t="str">
        <f>VLOOKUP(A15329,匹配表!$1:$1048576,22,0)</f>
        <v>浙江公司统一权限管理平台系统10号虚拟机</v>
      </c>
      <c r="D15329" t="s">
        <v>13</v>
      </c>
      <c r="E15329">
        <v>6.9</v>
      </c>
      <c r="F15329" t="s">
        <v>34</v>
      </c>
      <c r="G15329" t="s">
        <v>25</v>
      </c>
      <c r="I15329" s="27"/>
    </row>
    <row r="15330" hidden="1" spans="1:9">
      <c r="A15330" t="s">
        <v>849</v>
      </c>
      <c r="B15330"/>
      <c r="C15330" t="str">
        <f>VLOOKUP(A15330,匹配表!$1:$1048576,22,0)</f>
        <v>浙江公司统一权限管理平台系统10号虚拟机</v>
      </c>
      <c r="D15330" t="s">
        <v>13</v>
      </c>
      <c r="E15330">
        <v>6.9</v>
      </c>
      <c r="F15330" t="s">
        <v>35</v>
      </c>
      <c r="G15330" t="s">
        <v>25</v>
      </c>
      <c r="I15330" s="27"/>
    </row>
    <row r="15331" hidden="1" spans="1:9">
      <c r="A15331" t="s">
        <v>849</v>
      </c>
      <c r="B15331"/>
      <c r="C15331" t="str">
        <f>VLOOKUP(A15331,匹配表!$1:$1048576,22,0)</f>
        <v>浙江公司统一权限管理平台系统10号虚拟机</v>
      </c>
      <c r="D15331" t="s">
        <v>13</v>
      </c>
      <c r="E15331">
        <v>6.9</v>
      </c>
      <c r="F15331" t="s">
        <v>36</v>
      </c>
      <c r="G15331" t="s">
        <v>25</v>
      </c>
      <c r="I15331" s="27"/>
    </row>
    <row r="15332" hidden="1" spans="1:9">
      <c r="A15332" t="s">
        <v>849</v>
      </c>
      <c r="B15332"/>
      <c r="C15332" t="str">
        <f>VLOOKUP(A15332,匹配表!$1:$1048576,22,0)</f>
        <v>浙江公司统一权限管理平台系统10号虚拟机</v>
      </c>
      <c r="D15332" t="s">
        <v>13</v>
      </c>
      <c r="E15332">
        <v>6.9</v>
      </c>
      <c r="F15332" t="s">
        <v>37</v>
      </c>
      <c r="G15332" t="s">
        <v>25</v>
      </c>
      <c r="I15332" s="27"/>
    </row>
    <row r="15333" hidden="1" spans="1:9">
      <c r="A15333" t="s">
        <v>849</v>
      </c>
      <c r="B15333"/>
      <c r="C15333" t="str">
        <f>VLOOKUP(A15333,匹配表!$1:$1048576,22,0)</f>
        <v>浙江公司统一权限管理平台系统10号虚拟机</v>
      </c>
      <c r="D15333" t="s">
        <v>13</v>
      </c>
      <c r="E15333">
        <v>6.9</v>
      </c>
      <c r="F15333" t="s">
        <v>101</v>
      </c>
      <c r="G15333" t="s">
        <v>25</v>
      </c>
      <c r="I15333" s="27"/>
    </row>
    <row r="15334" hidden="1" spans="1:9">
      <c r="A15334" t="s">
        <v>849</v>
      </c>
      <c r="B15334"/>
      <c r="C15334" t="str">
        <f>VLOOKUP(A15334,匹配表!$1:$1048576,22,0)</f>
        <v>浙江公司统一权限管理平台系统10号虚拟机</v>
      </c>
      <c r="D15334" t="s">
        <v>13</v>
      </c>
      <c r="E15334">
        <v>6.9</v>
      </c>
      <c r="F15334" t="s">
        <v>102</v>
      </c>
      <c r="G15334" t="s">
        <v>25</v>
      </c>
      <c r="I15334" s="27"/>
    </row>
    <row r="15335" hidden="1" spans="1:9">
      <c r="A15335" t="s">
        <v>849</v>
      </c>
      <c r="B15335"/>
      <c r="C15335" t="str">
        <f>VLOOKUP(A15335,匹配表!$1:$1048576,22,0)</f>
        <v>浙江公司统一权限管理平台系统10号虚拟机</v>
      </c>
      <c r="D15335" t="s">
        <v>13</v>
      </c>
      <c r="E15335">
        <v>6.9</v>
      </c>
      <c r="F15335" t="s">
        <v>40</v>
      </c>
      <c r="G15335" t="s">
        <v>25</v>
      </c>
      <c r="I15335" s="27"/>
    </row>
    <row r="15336" hidden="1" spans="1:9">
      <c r="A15336" t="s">
        <v>849</v>
      </c>
      <c r="B15336"/>
      <c r="C15336" t="str">
        <f>VLOOKUP(A15336,匹配表!$1:$1048576,22,0)</f>
        <v>浙江公司统一权限管理平台系统10号虚拟机</v>
      </c>
      <c r="D15336" t="s">
        <v>13</v>
      </c>
      <c r="E15336">
        <v>6.9</v>
      </c>
      <c r="F15336" t="s">
        <v>42</v>
      </c>
      <c r="G15336" t="s">
        <v>25</v>
      </c>
      <c r="I15336" s="27"/>
    </row>
    <row r="15337" hidden="1" spans="1:9">
      <c r="A15337" t="s">
        <v>849</v>
      </c>
      <c r="B15337"/>
      <c r="C15337" t="str">
        <f>VLOOKUP(A15337,匹配表!$1:$1048576,22,0)</f>
        <v>浙江公司统一权限管理平台系统10号虚拟机</v>
      </c>
      <c r="D15337" t="s">
        <v>13</v>
      </c>
      <c r="E15337">
        <v>6.9</v>
      </c>
      <c r="F15337" t="s">
        <v>43</v>
      </c>
      <c r="G15337" t="s">
        <v>25</v>
      </c>
      <c r="I15337" s="27"/>
    </row>
    <row r="15338" hidden="1" spans="1:9">
      <c r="A15338" t="s">
        <v>849</v>
      </c>
      <c r="B15338"/>
      <c r="C15338" t="str">
        <f>VLOOKUP(A15338,匹配表!$1:$1048576,22,0)</f>
        <v>浙江公司统一权限管理平台系统10号虚拟机</v>
      </c>
      <c r="D15338" t="s">
        <v>13</v>
      </c>
      <c r="E15338">
        <v>6.9</v>
      </c>
      <c r="F15338" t="s">
        <v>45</v>
      </c>
      <c r="G15338" t="s">
        <v>25</v>
      </c>
      <c r="I15338" s="27"/>
    </row>
    <row r="15339" hidden="1" spans="1:9">
      <c r="A15339" t="s">
        <v>849</v>
      </c>
      <c r="B15339"/>
      <c r="C15339" t="str">
        <f>VLOOKUP(A15339,匹配表!$1:$1048576,22,0)</f>
        <v>浙江公司统一权限管理平台系统10号虚拟机</v>
      </c>
      <c r="D15339" t="s">
        <v>13</v>
      </c>
      <c r="E15339">
        <v>6.9</v>
      </c>
      <c r="F15339" t="s">
        <v>46</v>
      </c>
      <c r="G15339" t="s">
        <v>25</v>
      </c>
      <c r="I15339" s="27"/>
    </row>
    <row r="15340" hidden="1" spans="1:9">
      <c r="A15340" t="s">
        <v>849</v>
      </c>
      <c r="B15340"/>
      <c r="C15340" t="str">
        <f>VLOOKUP(A15340,匹配表!$1:$1048576,22,0)</f>
        <v>浙江公司统一权限管理平台系统10号虚拟机</v>
      </c>
      <c r="D15340" t="s">
        <v>13</v>
      </c>
      <c r="E15340">
        <v>6.9</v>
      </c>
      <c r="F15340" t="s">
        <v>47</v>
      </c>
      <c r="G15340" t="s">
        <v>25</v>
      </c>
      <c r="I15340" s="27"/>
    </row>
    <row r="15341" hidden="1" spans="1:9">
      <c r="A15341" t="s">
        <v>849</v>
      </c>
      <c r="B15341"/>
      <c r="C15341" t="str">
        <f>VLOOKUP(A15341,匹配表!$1:$1048576,22,0)</f>
        <v>浙江公司统一权限管理平台系统10号虚拟机</v>
      </c>
      <c r="D15341" t="s">
        <v>13</v>
      </c>
      <c r="E15341">
        <v>6.9</v>
      </c>
      <c r="F15341" t="s">
        <v>48</v>
      </c>
      <c r="G15341" t="s">
        <v>25</v>
      </c>
      <c r="I15341" s="27"/>
    </row>
    <row r="15342" hidden="1" spans="1:9">
      <c r="A15342" t="s">
        <v>849</v>
      </c>
      <c r="B15342"/>
      <c r="C15342" t="str">
        <f>VLOOKUP(A15342,匹配表!$1:$1048576,22,0)</f>
        <v>浙江公司统一权限管理平台系统10号虚拟机</v>
      </c>
      <c r="D15342" t="s">
        <v>13</v>
      </c>
      <c r="E15342">
        <v>6.9</v>
      </c>
      <c r="F15342" t="s">
        <v>50</v>
      </c>
      <c r="G15342" t="s">
        <v>25</v>
      </c>
      <c r="I15342" s="27"/>
    </row>
    <row r="15343" hidden="1" spans="1:9">
      <c r="A15343" t="s">
        <v>849</v>
      </c>
      <c r="B15343"/>
      <c r="C15343" t="str">
        <f>VLOOKUP(A15343,匹配表!$1:$1048576,22,0)</f>
        <v>浙江公司统一权限管理平台系统10号虚拟机</v>
      </c>
      <c r="D15343" t="s">
        <v>13</v>
      </c>
      <c r="E15343">
        <v>6.9</v>
      </c>
      <c r="F15343" t="s">
        <v>51</v>
      </c>
      <c r="G15343" t="s">
        <v>25</v>
      </c>
      <c r="I15343" s="27"/>
    </row>
    <row r="15344" hidden="1" spans="1:9">
      <c r="A15344" t="s">
        <v>849</v>
      </c>
      <c r="B15344"/>
      <c r="C15344" t="str">
        <f>VLOOKUP(A15344,匹配表!$1:$1048576,22,0)</f>
        <v>浙江公司统一权限管理平台系统10号虚拟机</v>
      </c>
      <c r="D15344" t="s">
        <v>13</v>
      </c>
      <c r="E15344">
        <v>6.9</v>
      </c>
      <c r="F15344" t="s">
        <v>54</v>
      </c>
      <c r="G15344" t="s">
        <v>25</v>
      </c>
      <c r="I15344" s="27"/>
    </row>
    <row r="15345" hidden="1" spans="1:9">
      <c r="A15345" t="s">
        <v>849</v>
      </c>
      <c r="B15345"/>
      <c r="C15345" t="str">
        <f>VLOOKUP(A15345,匹配表!$1:$1048576,22,0)</f>
        <v>浙江公司统一权限管理平台系统10号虚拟机</v>
      </c>
      <c r="D15345" t="s">
        <v>13</v>
      </c>
      <c r="E15345">
        <v>6.9</v>
      </c>
      <c r="F15345" t="s">
        <v>55</v>
      </c>
      <c r="G15345" t="s">
        <v>25</v>
      </c>
      <c r="I15345" s="27"/>
    </row>
    <row r="15346" hidden="1" spans="1:9">
      <c r="A15346" t="s">
        <v>849</v>
      </c>
      <c r="B15346"/>
      <c r="C15346" t="str">
        <f>VLOOKUP(A15346,匹配表!$1:$1048576,22,0)</f>
        <v>浙江公司统一权限管理平台系统10号虚拟机</v>
      </c>
      <c r="D15346" t="s">
        <v>13</v>
      </c>
      <c r="E15346">
        <v>6.9</v>
      </c>
      <c r="F15346" t="s">
        <v>56</v>
      </c>
      <c r="G15346" t="s">
        <v>25</v>
      </c>
      <c r="I15346" s="27"/>
    </row>
    <row r="15347" hidden="1" spans="1:9">
      <c r="A15347" t="s">
        <v>849</v>
      </c>
      <c r="B15347"/>
      <c r="C15347" t="str">
        <f>VLOOKUP(A15347,匹配表!$1:$1048576,22,0)</f>
        <v>浙江公司统一权限管理平台系统10号虚拟机</v>
      </c>
      <c r="D15347" t="s">
        <v>13</v>
      </c>
      <c r="E15347">
        <v>6.9</v>
      </c>
      <c r="F15347" t="s">
        <v>57</v>
      </c>
      <c r="G15347" t="s">
        <v>25</v>
      </c>
      <c r="I15347" s="27"/>
    </row>
    <row r="15348" hidden="1" spans="1:9">
      <c r="A15348" t="s">
        <v>849</v>
      </c>
      <c r="B15348"/>
      <c r="C15348" t="str">
        <f>VLOOKUP(A15348,匹配表!$1:$1048576,22,0)</f>
        <v>浙江公司统一权限管理平台系统10号虚拟机</v>
      </c>
      <c r="D15348" t="s">
        <v>13</v>
      </c>
      <c r="E15348">
        <v>6.9</v>
      </c>
      <c r="F15348" t="s">
        <v>59</v>
      </c>
      <c r="G15348" t="s">
        <v>25</v>
      </c>
      <c r="I15348" s="27"/>
    </row>
    <row r="15349" hidden="1" spans="1:9">
      <c r="A15349" t="s">
        <v>849</v>
      </c>
      <c r="B15349"/>
      <c r="C15349" t="str">
        <f>VLOOKUP(A15349,匹配表!$1:$1048576,22,0)</f>
        <v>浙江公司统一权限管理平台系统10号虚拟机</v>
      </c>
      <c r="D15349" t="s">
        <v>13</v>
      </c>
      <c r="E15349">
        <v>6.9</v>
      </c>
      <c r="F15349" t="s">
        <v>60</v>
      </c>
      <c r="G15349" t="s">
        <v>25</v>
      </c>
      <c r="I15349" s="27"/>
    </row>
    <row r="15350" hidden="1" spans="1:9">
      <c r="A15350" t="s">
        <v>849</v>
      </c>
      <c r="B15350"/>
      <c r="C15350" t="str">
        <f>VLOOKUP(A15350,匹配表!$1:$1048576,22,0)</f>
        <v>浙江公司统一权限管理平台系统10号虚拟机</v>
      </c>
      <c r="D15350" t="s">
        <v>13</v>
      </c>
      <c r="E15350">
        <v>6.9</v>
      </c>
      <c r="F15350" t="s">
        <v>61</v>
      </c>
      <c r="G15350" t="s">
        <v>25</v>
      </c>
      <c r="I15350" s="27"/>
    </row>
    <row r="15351" hidden="1" spans="1:9">
      <c r="A15351" t="s">
        <v>849</v>
      </c>
      <c r="B15351"/>
      <c r="C15351" t="str">
        <f>VLOOKUP(A15351,匹配表!$1:$1048576,22,0)</f>
        <v>浙江公司统一权限管理平台系统10号虚拟机</v>
      </c>
      <c r="D15351" t="s">
        <v>13</v>
      </c>
      <c r="E15351">
        <v>6.9</v>
      </c>
      <c r="F15351" t="s">
        <v>63</v>
      </c>
      <c r="G15351" t="s">
        <v>25</v>
      </c>
      <c r="I15351" s="27"/>
    </row>
    <row r="15352" hidden="1" spans="1:9">
      <c r="A15352" t="s">
        <v>849</v>
      </c>
      <c r="B15352"/>
      <c r="C15352" t="str">
        <f>VLOOKUP(A15352,匹配表!$1:$1048576,22,0)</f>
        <v>浙江公司统一权限管理平台系统10号虚拟机</v>
      </c>
      <c r="D15352" t="s">
        <v>13</v>
      </c>
      <c r="E15352">
        <v>6.9</v>
      </c>
      <c r="F15352" t="s">
        <v>66</v>
      </c>
      <c r="G15352" t="s">
        <v>25</v>
      </c>
      <c r="I15352" s="27"/>
    </row>
    <row r="15353" hidden="1" spans="1:9">
      <c r="A15353" t="s">
        <v>849</v>
      </c>
      <c r="B15353"/>
      <c r="C15353" t="str">
        <f>VLOOKUP(A15353,匹配表!$1:$1048576,22,0)</f>
        <v>浙江公司统一权限管理平台系统10号虚拟机</v>
      </c>
      <c r="D15353" t="s">
        <v>13</v>
      </c>
      <c r="E15353">
        <v>6.9</v>
      </c>
      <c r="F15353" t="s">
        <v>69</v>
      </c>
      <c r="G15353" t="s">
        <v>25</v>
      </c>
      <c r="I15353" s="27"/>
    </row>
    <row r="15354" hidden="1" spans="1:9">
      <c r="A15354" t="s">
        <v>849</v>
      </c>
      <c r="B15354"/>
      <c r="C15354" t="str">
        <f>VLOOKUP(A15354,匹配表!$1:$1048576,22,0)</f>
        <v>浙江公司统一权限管理平台系统10号虚拟机</v>
      </c>
      <c r="D15354" t="s">
        <v>13</v>
      </c>
      <c r="E15354">
        <v>6.9</v>
      </c>
      <c r="F15354" t="s">
        <v>121</v>
      </c>
      <c r="G15354" t="s">
        <v>25</v>
      </c>
      <c r="I15354" s="27"/>
    </row>
    <row r="15355" hidden="1" spans="1:9">
      <c r="A15355" t="s">
        <v>849</v>
      </c>
      <c r="B15355"/>
      <c r="C15355" t="str">
        <f>VLOOKUP(A15355,匹配表!$1:$1048576,22,0)</f>
        <v>浙江公司统一权限管理平台系统10号虚拟机</v>
      </c>
      <c r="D15355" t="s">
        <v>13</v>
      </c>
      <c r="E15355">
        <v>6.9</v>
      </c>
      <c r="F15355" t="s">
        <v>122</v>
      </c>
      <c r="G15355" t="s">
        <v>25</v>
      </c>
      <c r="I15355" s="27"/>
    </row>
    <row r="15356" hidden="1" spans="1:9">
      <c r="A15356" t="s">
        <v>849</v>
      </c>
      <c r="B15356"/>
      <c r="C15356" t="str">
        <f>VLOOKUP(A15356,匹配表!$1:$1048576,22,0)</f>
        <v>浙江公司统一权限管理平台系统10号虚拟机</v>
      </c>
      <c r="D15356" t="s">
        <v>13</v>
      </c>
      <c r="E15356">
        <v>6.9</v>
      </c>
      <c r="F15356" t="s">
        <v>71</v>
      </c>
      <c r="G15356" t="s">
        <v>25</v>
      </c>
      <c r="I15356" s="27"/>
    </row>
    <row r="15357" hidden="1" spans="1:12">
      <c r="A15357" s="16" t="s">
        <v>850</v>
      </c>
      <c r="B15357" s="17" t="str">
        <f>VLOOKUP(A15357,匹配表!$1:$1048576,24,0)</f>
        <v>刘摩西</v>
      </c>
      <c r="C15357" s="16" t="str">
        <f>VLOOKUP(A15357,匹配表!$1:$1048576,22,0)</f>
        <v>浙江公司统一权限管理平台系统15号虚拟机</v>
      </c>
      <c r="D15357" s="16" t="s">
        <v>13</v>
      </c>
      <c r="E15357" s="16">
        <v>6.5</v>
      </c>
      <c r="F15357" s="16" t="s">
        <v>15</v>
      </c>
      <c r="G15357" s="16" t="s">
        <v>16</v>
      </c>
      <c r="H15357" s="51" t="s">
        <v>168</v>
      </c>
      <c r="I15357" s="27" t="s">
        <v>169</v>
      </c>
      <c r="J15357" s="51"/>
      <c r="K15357" s="51"/>
      <c r="L15357" s="16"/>
    </row>
    <row r="15358" spans="1:12">
      <c r="A15358" s="16" t="s">
        <v>850</v>
      </c>
      <c r="B15358" s="17" t="str">
        <f>VLOOKUP(A15358,匹配表!$1:$1048576,24,0)</f>
        <v>刘摩西</v>
      </c>
      <c r="C15358" s="16" t="str">
        <f>VLOOKUP(A15358,匹配表!$1:$1048576,22,0)</f>
        <v>浙江公司统一权限管理平台系统15号虚拟机</v>
      </c>
      <c r="D15358" s="16" t="s">
        <v>13</v>
      </c>
      <c r="E15358" s="16">
        <v>6.5</v>
      </c>
      <c r="F15358" s="16" t="s">
        <v>18</v>
      </c>
      <c r="G15358" s="16" t="s">
        <v>16</v>
      </c>
      <c r="H15358" s="16" t="s">
        <v>19</v>
      </c>
      <c r="I15358" s="27" t="s">
        <v>76</v>
      </c>
      <c r="J15358" s="46" t="s">
        <v>21</v>
      </c>
      <c r="K15358" s="16"/>
      <c r="L15358" s="16"/>
    </row>
    <row r="15359" hidden="1" spans="1:12">
      <c r="A15359" s="16" t="s">
        <v>850</v>
      </c>
      <c r="B15359" s="17" t="str">
        <f>VLOOKUP(A15359,匹配表!$1:$1048576,24,0)</f>
        <v>刘摩西</v>
      </c>
      <c r="C15359" s="16" t="str">
        <f>VLOOKUP(A15359,匹配表!$1:$1048576,22,0)</f>
        <v>浙江公司统一权限管理平台系统15号虚拟机</v>
      </c>
      <c r="D15359" s="16" t="s">
        <v>13</v>
      </c>
      <c r="E15359" s="16">
        <v>6.5</v>
      </c>
      <c r="F15359" s="16" t="s">
        <v>137</v>
      </c>
      <c r="G15359" s="16" t="s">
        <v>16</v>
      </c>
      <c r="H15359" s="51" t="s">
        <v>168</v>
      </c>
      <c r="I15359" s="27" t="s">
        <v>169</v>
      </c>
      <c r="J15359" s="51"/>
      <c r="K15359" s="51"/>
      <c r="L15359" s="16"/>
    </row>
    <row r="15360" hidden="1" spans="1:9">
      <c r="A15360" t="s">
        <v>850</v>
      </c>
      <c r="B15360"/>
      <c r="C15360" t="str">
        <f>VLOOKUP(A15360,匹配表!$1:$1048576,22,0)</f>
        <v>浙江公司统一权限管理平台系统15号虚拟机</v>
      </c>
      <c r="D15360" t="s">
        <v>13</v>
      </c>
      <c r="E15360">
        <v>6.5</v>
      </c>
      <c r="F15360" t="s">
        <v>24</v>
      </c>
      <c r="G15360" t="s">
        <v>25</v>
      </c>
      <c r="I15360" s="27"/>
    </row>
    <row r="15361" hidden="1" spans="1:9">
      <c r="A15361" t="s">
        <v>850</v>
      </c>
      <c r="B15361"/>
      <c r="C15361" t="str">
        <f>VLOOKUP(A15361,匹配表!$1:$1048576,22,0)</f>
        <v>浙江公司统一权限管理平台系统15号虚拟机</v>
      </c>
      <c r="D15361" t="s">
        <v>13</v>
      </c>
      <c r="E15361">
        <v>6.5</v>
      </c>
      <c r="F15361" t="s">
        <v>26</v>
      </c>
      <c r="G15361" t="s">
        <v>25</v>
      </c>
      <c r="I15361" s="27"/>
    </row>
    <row r="15362" hidden="1" spans="1:9">
      <c r="A15362" t="s">
        <v>850</v>
      </c>
      <c r="B15362"/>
      <c r="C15362" t="str">
        <f>VLOOKUP(A15362,匹配表!$1:$1048576,22,0)</f>
        <v>浙江公司统一权限管理平台系统15号虚拟机</v>
      </c>
      <c r="D15362" t="s">
        <v>13</v>
      </c>
      <c r="E15362">
        <v>6.5</v>
      </c>
      <c r="F15362" t="s">
        <v>98</v>
      </c>
      <c r="G15362" t="s">
        <v>25</v>
      </c>
      <c r="I15362" s="27"/>
    </row>
    <row r="15363" hidden="1" spans="1:9">
      <c r="A15363" t="s">
        <v>850</v>
      </c>
      <c r="B15363"/>
      <c r="C15363" t="str">
        <f>VLOOKUP(A15363,匹配表!$1:$1048576,22,0)</f>
        <v>浙江公司统一权限管理平台系统15号虚拟机</v>
      </c>
      <c r="D15363" t="s">
        <v>13</v>
      </c>
      <c r="E15363">
        <v>6.5</v>
      </c>
      <c r="F15363" t="s">
        <v>29</v>
      </c>
      <c r="G15363" t="s">
        <v>25</v>
      </c>
      <c r="I15363" s="27"/>
    </row>
    <row r="15364" hidden="1" spans="1:9">
      <c r="A15364" t="s">
        <v>850</v>
      </c>
      <c r="B15364"/>
      <c r="C15364" t="str">
        <f>VLOOKUP(A15364,匹配表!$1:$1048576,22,0)</f>
        <v>浙江公司统一权限管理平台系统15号虚拟机</v>
      </c>
      <c r="D15364" t="s">
        <v>13</v>
      </c>
      <c r="E15364">
        <v>6.5</v>
      </c>
      <c r="F15364" t="s">
        <v>30</v>
      </c>
      <c r="G15364" t="s">
        <v>25</v>
      </c>
      <c r="I15364" s="27"/>
    </row>
    <row r="15365" hidden="1" spans="1:9">
      <c r="A15365" t="s">
        <v>850</v>
      </c>
      <c r="B15365"/>
      <c r="C15365" t="str">
        <f>VLOOKUP(A15365,匹配表!$1:$1048576,22,0)</f>
        <v>浙江公司统一权限管理平台系统15号虚拟机</v>
      </c>
      <c r="D15365" t="s">
        <v>13</v>
      </c>
      <c r="E15365">
        <v>6.5</v>
      </c>
      <c r="F15365" t="s">
        <v>33</v>
      </c>
      <c r="G15365" t="s">
        <v>25</v>
      </c>
      <c r="I15365" s="27"/>
    </row>
    <row r="15366" hidden="1" spans="1:9">
      <c r="A15366" t="s">
        <v>850</v>
      </c>
      <c r="B15366"/>
      <c r="C15366" t="str">
        <f>VLOOKUP(A15366,匹配表!$1:$1048576,22,0)</f>
        <v>浙江公司统一权限管理平台系统15号虚拟机</v>
      </c>
      <c r="D15366" t="s">
        <v>13</v>
      </c>
      <c r="E15366">
        <v>6.5</v>
      </c>
      <c r="F15366" t="s">
        <v>34</v>
      </c>
      <c r="G15366" t="s">
        <v>25</v>
      </c>
      <c r="I15366" s="27"/>
    </row>
    <row r="15367" hidden="1" spans="1:9">
      <c r="A15367" t="s">
        <v>850</v>
      </c>
      <c r="B15367"/>
      <c r="C15367" t="str">
        <f>VLOOKUP(A15367,匹配表!$1:$1048576,22,0)</f>
        <v>浙江公司统一权限管理平台系统15号虚拟机</v>
      </c>
      <c r="D15367" t="s">
        <v>13</v>
      </c>
      <c r="E15367">
        <v>6.5</v>
      </c>
      <c r="F15367" t="s">
        <v>35</v>
      </c>
      <c r="G15367" t="s">
        <v>25</v>
      </c>
      <c r="I15367" s="27"/>
    </row>
    <row r="15368" hidden="1" spans="1:9">
      <c r="A15368" t="s">
        <v>850</v>
      </c>
      <c r="B15368"/>
      <c r="C15368" t="str">
        <f>VLOOKUP(A15368,匹配表!$1:$1048576,22,0)</f>
        <v>浙江公司统一权限管理平台系统15号虚拟机</v>
      </c>
      <c r="D15368" t="s">
        <v>13</v>
      </c>
      <c r="E15368">
        <v>6.5</v>
      </c>
      <c r="F15368" t="s">
        <v>36</v>
      </c>
      <c r="G15368" t="s">
        <v>25</v>
      </c>
      <c r="I15368" s="27"/>
    </row>
    <row r="15369" hidden="1" spans="1:9">
      <c r="A15369" t="s">
        <v>850</v>
      </c>
      <c r="B15369"/>
      <c r="C15369" t="str">
        <f>VLOOKUP(A15369,匹配表!$1:$1048576,22,0)</f>
        <v>浙江公司统一权限管理平台系统15号虚拟机</v>
      </c>
      <c r="D15369" t="s">
        <v>13</v>
      </c>
      <c r="E15369">
        <v>6.5</v>
      </c>
      <c r="F15369" t="s">
        <v>37</v>
      </c>
      <c r="G15369" t="s">
        <v>25</v>
      </c>
      <c r="I15369" s="27"/>
    </row>
    <row r="15370" hidden="1" spans="1:9">
      <c r="A15370" t="s">
        <v>850</v>
      </c>
      <c r="B15370"/>
      <c r="C15370" t="str">
        <f>VLOOKUP(A15370,匹配表!$1:$1048576,22,0)</f>
        <v>浙江公司统一权限管理平台系统15号虚拟机</v>
      </c>
      <c r="D15370" t="s">
        <v>13</v>
      </c>
      <c r="E15370">
        <v>6.5</v>
      </c>
      <c r="F15370" t="s">
        <v>101</v>
      </c>
      <c r="G15370" t="s">
        <v>25</v>
      </c>
      <c r="I15370" s="27"/>
    </row>
    <row r="15371" hidden="1" spans="1:9">
      <c r="A15371" t="s">
        <v>850</v>
      </c>
      <c r="B15371"/>
      <c r="C15371" t="str">
        <f>VLOOKUP(A15371,匹配表!$1:$1048576,22,0)</f>
        <v>浙江公司统一权限管理平台系统15号虚拟机</v>
      </c>
      <c r="D15371" t="s">
        <v>13</v>
      </c>
      <c r="E15371">
        <v>6.5</v>
      </c>
      <c r="F15371" t="s">
        <v>102</v>
      </c>
      <c r="G15371" t="s">
        <v>25</v>
      </c>
      <c r="I15371" s="27"/>
    </row>
    <row r="15372" hidden="1" spans="1:9">
      <c r="A15372" t="s">
        <v>850</v>
      </c>
      <c r="B15372"/>
      <c r="C15372" t="str">
        <f>VLOOKUP(A15372,匹配表!$1:$1048576,22,0)</f>
        <v>浙江公司统一权限管理平台系统15号虚拟机</v>
      </c>
      <c r="D15372" t="s">
        <v>13</v>
      </c>
      <c r="E15372">
        <v>6.5</v>
      </c>
      <c r="F15372" t="s">
        <v>40</v>
      </c>
      <c r="G15372" t="s">
        <v>25</v>
      </c>
      <c r="I15372" s="27"/>
    </row>
    <row r="15373" hidden="1" spans="1:9">
      <c r="A15373" t="s">
        <v>850</v>
      </c>
      <c r="B15373"/>
      <c r="C15373" t="str">
        <f>VLOOKUP(A15373,匹配表!$1:$1048576,22,0)</f>
        <v>浙江公司统一权限管理平台系统15号虚拟机</v>
      </c>
      <c r="D15373" t="s">
        <v>13</v>
      </c>
      <c r="E15373">
        <v>6.5</v>
      </c>
      <c r="F15373" t="s">
        <v>42</v>
      </c>
      <c r="G15373" t="s">
        <v>25</v>
      </c>
      <c r="I15373" s="27"/>
    </row>
    <row r="15374" hidden="1" spans="1:9">
      <c r="A15374" t="s">
        <v>850</v>
      </c>
      <c r="B15374"/>
      <c r="C15374" t="str">
        <f>VLOOKUP(A15374,匹配表!$1:$1048576,22,0)</f>
        <v>浙江公司统一权限管理平台系统15号虚拟机</v>
      </c>
      <c r="D15374" t="s">
        <v>13</v>
      </c>
      <c r="E15374">
        <v>6.5</v>
      </c>
      <c r="F15374" t="s">
        <v>43</v>
      </c>
      <c r="G15374" t="s">
        <v>25</v>
      </c>
      <c r="I15374" s="27"/>
    </row>
    <row r="15375" hidden="1" spans="1:9">
      <c r="A15375" t="s">
        <v>850</v>
      </c>
      <c r="B15375"/>
      <c r="C15375" t="str">
        <f>VLOOKUP(A15375,匹配表!$1:$1048576,22,0)</f>
        <v>浙江公司统一权限管理平台系统15号虚拟机</v>
      </c>
      <c r="D15375" t="s">
        <v>13</v>
      </c>
      <c r="E15375">
        <v>6.5</v>
      </c>
      <c r="F15375" t="s">
        <v>45</v>
      </c>
      <c r="G15375" t="s">
        <v>25</v>
      </c>
      <c r="I15375" s="27"/>
    </row>
    <row r="15376" hidden="1" spans="1:9">
      <c r="A15376" t="s">
        <v>850</v>
      </c>
      <c r="B15376"/>
      <c r="C15376" t="str">
        <f>VLOOKUP(A15376,匹配表!$1:$1048576,22,0)</f>
        <v>浙江公司统一权限管理平台系统15号虚拟机</v>
      </c>
      <c r="D15376" t="s">
        <v>13</v>
      </c>
      <c r="E15376">
        <v>6.5</v>
      </c>
      <c r="F15376" t="s">
        <v>46</v>
      </c>
      <c r="G15376" t="s">
        <v>25</v>
      </c>
      <c r="I15376" s="27"/>
    </row>
    <row r="15377" hidden="1" spans="1:9">
      <c r="A15377" t="s">
        <v>850</v>
      </c>
      <c r="B15377"/>
      <c r="C15377" t="str">
        <f>VLOOKUP(A15377,匹配表!$1:$1048576,22,0)</f>
        <v>浙江公司统一权限管理平台系统15号虚拟机</v>
      </c>
      <c r="D15377" t="s">
        <v>13</v>
      </c>
      <c r="E15377">
        <v>6.5</v>
      </c>
      <c r="F15377" t="s">
        <v>47</v>
      </c>
      <c r="G15377" t="s">
        <v>25</v>
      </c>
      <c r="I15377" s="27"/>
    </row>
    <row r="15378" hidden="1" spans="1:9">
      <c r="A15378" t="s">
        <v>850</v>
      </c>
      <c r="B15378"/>
      <c r="C15378" t="str">
        <f>VLOOKUP(A15378,匹配表!$1:$1048576,22,0)</f>
        <v>浙江公司统一权限管理平台系统15号虚拟机</v>
      </c>
      <c r="D15378" t="s">
        <v>13</v>
      </c>
      <c r="E15378">
        <v>6.5</v>
      </c>
      <c r="F15378" t="s">
        <v>48</v>
      </c>
      <c r="G15378" t="s">
        <v>25</v>
      </c>
      <c r="I15378" s="27"/>
    </row>
    <row r="15379" hidden="1" spans="1:9">
      <c r="A15379" t="s">
        <v>850</v>
      </c>
      <c r="B15379"/>
      <c r="C15379" t="str">
        <f>VLOOKUP(A15379,匹配表!$1:$1048576,22,0)</f>
        <v>浙江公司统一权限管理平台系统15号虚拟机</v>
      </c>
      <c r="D15379" t="s">
        <v>13</v>
      </c>
      <c r="E15379">
        <v>6.5</v>
      </c>
      <c r="F15379" t="s">
        <v>50</v>
      </c>
      <c r="G15379" t="s">
        <v>25</v>
      </c>
      <c r="I15379" s="27"/>
    </row>
    <row r="15380" hidden="1" spans="1:9">
      <c r="A15380" t="s">
        <v>850</v>
      </c>
      <c r="B15380"/>
      <c r="C15380" t="str">
        <f>VLOOKUP(A15380,匹配表!$1:$1048576,22,0)</f>
        <v>浙江公司统一权限管理平台系统15号虚拟机</v>
      </c>
      <c r="D15380" t="s">
        <v>13</v>
      </c>
      <c r="E15380">
        <v>6.5</v>
      </c>
      <c r="F15380" t="s">
        <v>51</v>
      </c>
      <c r="G15380" t="s">
        <v>25</v>
      </c>
      <c r="I15380" s="27"/>
    </row>
    <row r="15381" hidden="1" spans="1:9">
      <c r="A15381" t="s">
        <v>850</v>
      </c>
      <c r="B15381"/>
      <c r="C15381" t="str">
        <f>VLOOKUP(A15381,匹配表!$1:$1048576,22,0)</f>
        <v>浙江公司统一权限管理平台系统15号虚拟机</v>
      </c>
      <c r="D15381" t="s">
        <v>13</v>
      </c>
      <c r="E15381">
        <v>6.5</v>
      </c>
      <c r="F15381" t="s">
        <v>54</v>
      </c>
      <c r="G15381" t="s">
        <v>25</v>
      </c>
      <c r="I15381" s="27"/>
    </row>
    <row r="15382" hidden="1" spans="1:9">
      <c r="A15382" t="s">
        <v>850</v>
      </c>
      <c r="B15382"/>
      <c r="C15382" t="str">
        <f>VLOOKUP(A15382,匹配表!$1:$1048576,22,0)</f>
        <v>浙江公司统一权限管理平台系统15号虚拟机</v>
      </c>
      <c r="D15382" t="s">
        <v>13</v>
      </c>
      <c r="E15382">
        <v>6.5</v>
      </c>
      <c r="F15382" t="s">
        <v>55</v>
      </c>
      <c r="G15382" t="s">
        <v>25</v>
      </c>
      <c r="I15382" s="27"/>
    </row>
    <row r="15383" hidden="1" spans="1:9">
      <c r="A15383" t="s">
        <v>850</v>
      </c>
      <c r="B15383"/>
      <c r="C15383" t="str">
        <f>VLOOKUP(A15383,匹配表!$1:$1048576,22,0)</f>
        <v>浙江公司统一权限管理平台系统15号虚拟机</v>
      </c>
      <c r="D15383" t="s">
        <v>13</v>
      </c>
      <c r="E15383">
        <v>6.5</v>
      </c>
      <c r="F15383" t="s">
        <v>56</v>
      </c>
      <c r="G15383" t="s">
        <v>25</v>
      </c>
      <c r="I15383" s="27"/>
    </row>
    <row r="15384" hidden="1" spans="1:9">
      <c r="A15384" t="s">
        <v>850</v>
      </c>
      <c r="B15384"/>
      <c r="C15384" t="str">
        <f>VLOOKUP(A15384,匹配表!$1:$1048576,22,0)</f>
        <v>浙江公司统一权限管理平台系统15号虚拟机</v>
      </c>
      <c r="D15384" t="s">
        <v>13</v>
      </c>
      <c r="E15384">
        <v>6.5</v>
      </c>
      <c r="F15384" t="s">
        <v>57</v>
      </c>
      <c r="G15384" t="s">
        <v>25</v>
      </c>
      <c r="I15384" s="27"/>
    </row>
    <row r="15385" hidden="1" spans="1:9">
      <c r="A15385" t="s">
        <v>850</v>
      </c>
      <c r="B15385"/>
      <c r="C15385" t="str">
        <f>VLOOKUP(A15385,匹配表!$1:$1048576,22,0)</f>
        <v>浙江公司统一权限管理平台系统15号虚拟机</v>
      </c>
      <c r="D15385" t="s">
        <v>13</v>
      </c>
      <c r="E15385">
        <v>6.5</v>
      </c>
      <c r="F15385" t="s">
        <v>59</v>
      </c>
      <c r="G15385" t="s">
        <v>25</v>
      </c>
      <c r="I15385" s="27"/>
    </row>
    <row r="15386" hidden="1" spans="1:9">
      <c r="A15386" t="s">
        <v>850</v>
      </c>
      <c r="B15386"/>
      <c r="C15386" t="str">
        <f>VLOOKUP(A15386,匹配表!$1:$1048576,22,0)</f>
        <v>浙江公司统一权限管理平台系统15号虚拟机</v>
      </c>
      <c r="D15386" t="s">
        <v>13</v>
      </c>
      <c r="E15386">
        <v>6.5</v>
      </c>
      <c r="F15386" t="s">
        <v>60</v>
      </c>
      <c r="G15386" t="s">
        <v>25</v>
      </c>
      <c r="I15386" s="27"/>
    </row>
    <row r="15387" hidden="1" spans="1:9">
      <c r="A15387" t="s">
        <v>850</v>
      </c>
      <c r="B15387"/>
      <c r="C15387" t="str">
        <f>VLOOKUP(A15387,匹配表!$1:$1048576,22,0)</f>
        <v>浙江公司统一权限管理平台系统15号虚拟机</v>
      </c>
      <c r="D15387" t="s">
        <v>13</v>
      </c>
      <c r="E15387">
        <v>6.5</v>
      </c>
      <c r="F15387" t="s">
        <v>61</v>
      </c>
      <c r="G15387" t="s">
        <v>25</v>
      </c>
      <c r="I15387" s="27"/>
    </row>
    <row r="15388" hidden="1" spans="1:9">
      <c r="A15388" t="s">
        <v>850</v>
      </c>
      <c r="B15388"/>
      <c r="C15388" t="str">
        <f>VLOOKUP(A15388,匹配表!$1:$1048576,22,0)</f>
        <v>浙江公司统一权限管理平台系统15号虚拟机</v>
      </c>
      <c r="D15388" t="s">
        <v>13</v>
      </c>
      <c r="E15388">
        <v>6.5</v>
      </c>
      <c r="F15388" t="s">
        <v>63</v>
      </c>
      <c r="G15388" t="s">
        <v>25</v>
      </c>
      <c r="I15388" s="27"/>
    </row>
    <row r="15389" hidden="1" spans="1:9">
      <c r="A15389" t="s">
        <v>850</v>
      </c>
      <c r="B15389"/>
      <c r="C15389" t="str">
        <f>VLOOKUP(A15389,匹配表!$1:$1048576,22,0)</f>
        <v>浙江公司统一权限管理平台系统15号虚拟机</v>
      </c>
      <c r="D15389" t="s">
        <v>13</v>
      </c>
      <c r="E15389">
        <v>6.5</v>
      </c>
      <c r="F15389" t="s">
        <v>66</v>
      </c>
      <c r="G15389" t="s">
        <v>25</v>
      </c>
      <c r="I15389" s="27"/>
    </row>
    <row r="15390" hidden="1" spans="1:9">
      <c r="A15390" t="s">
        <v>850</v>
      </c>
      <c r="B15390"/>
      <c r="C15390" t="str">
        <f>VLOOKUP(A15390,匹配表!$1:$1048576,22,0)</f>
        <v>浙江公司统一权限管理平台系统15号虚拟机</v>
      </c>
      <c r="D15390" t="s">
        <v>13</v>
      </c>
      <c r="E15390">
        <v>6.5</v>
      </c>
      <c r="F15390" t="s">
        <v>69</v>
      </c>
      <c r="G15390" t="s">
        <v>25</v>
      </c>
      <c r="I15390" s="27"/>
    </row>
    <row r="15391" hidden="1" spans="1:9">
      <c r="A15391" t="s">
        <v>850</v>
      </c>
      <c r="B15391"/>
      <c r="C15391" t="str">
        <f>VLOOKUP(A15391,匹配表!$1:$1048576,22,0)</f>
        <v>浙江公司统一权限管理平台系统15号虚拟机</v>
      </c>
      <c r="D15391" t="s">
        <v>13</v>
      </c>
      <c r="E15391">
        <v>6.5</v>
      </c>
      <c r="F15391" t="s">
        <v>121</v>
      </c>
      <c r="G15391" t="s">
        <v>25</v>
      </c>
      <c r="I15391" s="27"/>
    </row>
    <row r="15392" hidden="1" spans="1:9">
      <c r="A15392" t="s">
        <v>850</v>
      </c>
      <c r="B15392"/>
      <c r="C15392" t="str">
        <f>VLOOKUP(A15392,匹配表!$1:$1048576,22,0)</f>
        <v>浙江公司统一权限管理平台系统15号虚拟机</v>
      </c>
      <c r="D15392" t="s">
        <v>13</v>
      </c>
      <c r="E15392">
        <v>6.5</v>
      </c>
      <c r="F15392" t="s">
        <v>122</v>
      </c>
      <c r="G15392" t="s">
        <v>25</v>
      </c>
      <c r="I15392" s="27"/>
    </row>
    <row r="15393" hidden="1" spans="1:9">
      <c r="A15393" t="s">
        <v>850</v>
      </c>
      <c r="B15393"/>
      <c r="C15393" t="str">
        <f>VLOOKUP(A15393,匹配表!$1:$1048576,22,0)</f>
        <v>浙江公司统一权限管理平台系统15号虚拟机</v>
      </c>
      <c r="D15393" t="s">
        <v>13</v>
      </c>
      <c r="E15393">
        <v>6.5</v>
      </c>
      <c r="F15393" t="s">
        <v>71</v>
      </c>
      <c r="G15393" t="s">
        <v>25</v>
      </c>
      <c r="I15393" s="27"/>
    </row>
    <row r="15394" hidden="1" spans="1:12">
      <c r="A15394" s="16" t="s">
        <v>851</v>
      </c>
      <c r="B15394" s="17" t="str">
        <f>VLOOKUP(A15394,匹配表!$1:$1048576,24,0)</f>
        <v>刘摩西</v>
      </c>
      <c r="C15394" s="16" t="str">
        <f>VLOOKUP(A15394,匹配表!$1:$1048576,22,0)</f>
        <v>浙江公司统一权限管理平台系统16号虚拟机</v>
      </c>
      <c r="D15394" s="16" t="s">
        <v>13</v>
      </c>
      <c r="E15394" s="16">
        <v>6.9</v>
      </c>
      <c r="F15394" s="16" t="s">
        <v>15</v>
      </c>
      <c r="G15394" s="16" t="s">
        <v>16</v>
      </c>
      <c r="H15394" s="51" t="s">
        <v>168</v>
      </c>
      <c r="I15394" s="27" t="s">
        <v>169</v>
      </c>
      <c r="J15394" s="51"/>
      <c r="K15394" s="51"/>
      <c r="L15394" s="16"/>
    </row>
    <row r="15395" spans="1:12">
      <c r="A15395" s="16" t="s">
        <v>851</v>
      </c>
      <c r="B15395" s="17" t="str">
        <f>VLOOKUP(A15395,匹配表!$1:$1048576,24,0)</f>
        <v>刘摩西</v>
      </c>
      <c r="C15395" s="16" t="str">
        <f>VLOOKUP(A15395,匹配表!$1:$1048576,22,0)</f>
        <v>浙江公司统一权限管理平台系统16号虚拟机</v>
      </c>
      <c r="D15395" s="16" t="s">
        <v>13</v>
      </c>
      <c r="E15395" s="16">
        <v>6.9</v>
      </c>
      <c r="F15395" s="16" t="s">
        <v>18</v>
      </c>
      <c r="G15395" s="16" t="s">
        <v>16</v>
      </c>
      <c r="H15395" s="16" t="s">
        <v>19</v>
      </c>
      <c r="I15395" s="27" t="s">
        <v>76</v>
      </c>
      <c r="J15395" s="46" t="s">
        <v>21</v>
      </c>
      <c r="K15395" s="16"/>
      <c r="L15395" s="16"/>
    </row>
    <row r="15396" hidden="1" spans="1:12">
      <c r="A15396" s="16" t="s">
        <v>851</v>
      </c>
      <c r="B15396" s="17" t="str">
        <f>VLOOKUP(A15396,匹配表!$1:$1048576,24,0)</f>
        <v>刘摩西</v>
      </c>
      <c r="C15396" s="16" t="str">
        <f>VLOOKUP(A15396,匹配表!$1:$1048576,22,0)</f>
        <v>浙江公司统一权限管理平台系统16号虚拟机</v>
      </c>
      <c r="D15396" s="16" t="s">
        <v>13</v>
      </c>
      <c r="E15396" s="16">
        <v>6.9</v>
      </c>
      <c r="F15396" s="16" t="s">
        <v>137</v>
      </c>
      <c r="G15396" s="16" t="s">
        <v>16</v>
      </c>
      <c r="H15396" s="51" t="s">
        <v>168</v>
      </c>
      <c r="I15396" s="27" t="s">
        <v>169</v>
      </c>
      <c r="J15396" s="51"/>
      <c r="K15396" s="51"/>
      <c r="L15396" s="16"/>
    </row>
    <row r="15397" hidden="1" spans="1:9">
      <c r="A15397" t="s">
        <v>851</v>
      </c>
      <c r="B15397"/>
      <c r="C15397" t="str">
        <f>VLOOKUP(A15397,匹配表!$1:$1048576,22,0)</f>
        <v>浙江公司统一权限管理平台系统16号虚拟机</v>
      </c>
      <c r="D15397" t="s">
        <v>13</v>
      </c>
      <c r="E15397">
        <v>6.9</v>
      </c>
      <c r="F15397" t="s">
        <v>24</v>
      </c>
      <c r="G15397" t="s">
        <v>25</v>
      </c>
      <c r="I15397" s="27"/>
    </row>
    <row r="15398" hidden="1" spans="1:9">
      <c r="A15398" t="s">
        <v>851</v>
      </c>
      <c r="B15398"/>
      <c r="C15398" t="str">
        <f>VLOOKUP(A15398,匹配表!$1:$1048576,22,0)</f>
        <v>浙江公司统一权限管理平台系统16号虚拟机</v>
      </c>
      <c r="D15398" t="s">
        <v>13</v>
      </c>
      <c r="E15398">
        <v>6.9</v>
      </c>
      <c r="F15398" t="s">
        <v>26</v>
      </c>
      <c r="G15398" t="s">
        <v>25</v>
      </c>
      <c r="I15398" s="27"/>
    </row>
    <row r="15399" hidden="1" spans="1:9">
      <c r="A15399" t="s">
        <v>851</v>
      </c>
      <c r="B15399"/>
      <c r="C15399" t="str">
        <f>VLOOKUP(A15399,匹配表!$1:$1048576,22,0)</f>
        <v>浙江公司统一权限管理平台系统16号虚拟机</v>
      </c>
      <c r="D15399" t="s">
        <v>13</v>
      </c>
      <c r="E15399">
        <v>6.9</v>
      </c>
      <c r="F15399" t="s">
        <v>98</v>
      </c>
      <c r="G15399" t="s">
        <v>25</v>
      </c>
      <c r="I15399" s="27"/>
    </row>
    <row r="15400" hidden="1" spans="1:9">
      <c r="A15400" t="s">
        <v>851</v>
      </c>
      <c r="B15400"/>
      <c r="C15400" t="str">
        <f>VLOOKUP(A15400,匹配表!$1:$1048576,22,0)</f>
        <v>浙江公司统一权限管理平台系统16号虚拟机</v>
      </c>
      <c r="D15400" t="s">
        <v>13</v>
      </c>
      <c r="E15400">
        <v>6.9</v>
      </c>
      <c r="F15400" t="s">
        <v>29</v>
      </c>
      <c r="G15400" t="s">
        <v>25</v>
      </c>
      <c r="I15400" s="27"/>
    </row>
    <row r="15401" hidden="1" spans="1:9">
      <c r="A15401" t="s">
        <v>851</v>
      </c>
      <c r="B15401"/>
      <c r="C15401" t="str">
        <f>VLOOKUP(A15401,匹配表!$1:$1048576,22,0)</f>
        <v>浙江公司统一权限管理平台系统16号虚拟机</v>
      </c>
      <c r="D15401" t="s">
        <v>13</v>
      </c>
      <c r="E15401">
        <v>6.9</v>
      </c>
      <c r="F15401" t="s">
        <v>30</v>
      </c>
      <c r="G15401" t="s">
        <v>25</v>
      </c>
      <c r="I15401" s="27"/>
    </row>
    <row r="15402" hidden="1" spans="1:9">
      <c r="A15402" t="s">
        <v>851</v>
      </c>
      <c r="B15402"/>
      <c r="C15402" t="str">
        <f>VLOOKUP(A15402,匹配表!$1:$1048576,22,0)</f>
        <v>浙江公司统一权限管理平台系统16号虚拟机</v>
      </c>
      <c r="D15402" t="s">
        <v>13</v>
      </c>
      <c r="E15402">
        <v>6.9</v>
      </c>
      <c r="F15402" t="s">
        <v>33</v>
      </c>
      <c r="G15402" t="s">
        <v>25</v>
      </c>
      <c r="I15402" s="27"/>
    </row>
    <row r="15403" hidden="1" spans="1:9">
      <c r="A15403" t="s">
        <v>851</v>
      </c>
      <c r="B15403"/>
      <c r="C15403" t="str">
        <f>VLOOKUP(A15403,匹配表!$1:$1048576,22,0)</f>
        <v>浙江公司统一权限管理平台系统16号虚拟机</v>
      </c>
      <c r="D15403" t="s">
        <v>13</v>
      </c>
      <c r="E15403">
        <v>6.9</v>
      </c>
      <c r="F15403" t="s">
        <v>34</v>
      </c>
      <c r="G15403" t="s">
        <v>25</v>
      </c>
      <c r="I15403" s="27"/>
    </row>
    <row r="15404" hidden="1" spans="1:9">
      <c r="A15404" t="s">
        <v>851</v>
      </c>
      <c r="B15404"/>
      <c r="C15404" t="str">
        <f>VLOOKUP(A15404,匹配表!$1:$1048576,22,0)</f>
        <v>浙江公司统一权限管理平台系统16号虚拟机</v>
      </c>
      <c r="D15404" t="s">
        <v>13</v>
      </c>
      <c r="E15404">
        <v>6.9</v>
      </c>
      <c r="F15404" t="s">
        <v>35</v>
      </c>
      <c r="G15404" t="s">
        <v>25</v>
      </c>
      <c r="I15404" s="27"/>
    </row>
    <row r="15405" hidden="1" spans="1:9">
      <c r="A15405" t="s">
        <v>851</v>
      </c>
      <c r="B15405"/>
      <c r="C15405" t="str">
        <f>VLOOKUP(A15405,匹配表!$1:$1048576,22,0)</f>
        <v>浙江公司统一权限管理平台系统16号虚拟机</v>
      </c>
      <c r="D15405" t="s">
        <v>13</v>
      </c>
      <c r="E15405">
        <v>6.9</v>
      </c>
      <c r="F15405" t="s">
        <v>36</v>
      </c>
      <c r="G15405" t="s">
        <v>25</v>
      </c>
      <c r="I15405" s="27"/>
    </row>
    <row r="15406" hidden="1" spans="1:9">
      <c r="A15406" t="s">
        <v>851</v>
      </c>
      <c r="B15406"/>
      <c r="C15406" t="str">
        <f>VLOOKUP(A15406,匹配表!$1:$1048576,22,0)</f>
        <v>浙江公司统一权限管理平台系统16号虚拟机</v>
      </c>
      <c r="D15406" t="s">
        <v>13</v>
      </c>
      <c r="E15406">
        <v>6.9</v>
      </c>
      <c r="F15406" t="s">
        <v>37</v>
      </c>
      <c r="G15406" t="s">
        <v>25</v>
      </c>
      <c r="I15406" s="27"/>
    </row>
    <row r="15407" hidden="1" spans="1:9">
      <c r="A15407" t="s">
        <v>851</v>
      </c>
      <c r="B15407"/>
      <c r="C15407" t="str">
        <f>VLOOKUP(A15407,匹配表!$1:$1048576,22,0)</f>
        <v>浙江公司统一权限管理平台系统16号虚拟机</v>
      </c>
      <c r="D15407" t="s">
        <v>13</v>
      </c>
      <c r="E15407">
        <v>6.9</v>
      </c>
      <c r="F15407" t="s">
        <v>101</v>
      </c>
      <c r="G15407" t="s">
        <v>25</v>
      </c>
      <c r="I15407" s="27"/>
    </row>
    <row r="15408" hidden="1" spans="1:9">
      <c r="A15408" t="s">
        <v>851</v>
      </c>
      <c r="B15408"/>
      <c r="C15408" t="str">
        <f>VLOOKUP(A15408,匹配表!$1:$1048576,22,0)</f>
        <v>浙江公司统一权限管理平台系统16号虚拟机</v>
      </c>
      <c r="D15408" t="s">
        <v>13</v>
      </c>
      <c r="E15408">
        <v>6.9</v>
      </c>
      <c r="F15408" t="s">
        <v>102</v>
      </c>
      <c r="G15408" t="s">
        <v>25</v>
      </c>
      <c r="I15408" s="27"/>
    </row>
    <row r="15409" hidden="1" spans="1:9">
      <c r="A15409" t="s">
        <v>851</v>
      </c>
      <c r="B15409"/>
      <c r="C15409" t="str">
        <f>VLOOKUP(A15409,匹配表!$1:$1048576,22,0)</f>
        <v>浙江公司统一权限管理平台系统16号虚拟机</v>
      </c>
      <c r="D15409" t="s">
        <v>13</v>
      </c>
      <c r="E15409">
        <v>6.9</v>
      </c>
      <c r="F15409" t="s">
        <v>40</v>
      </c>
      <c r="G15409" t="s">
        <v>25</v>
      </c>
      <c r="I15409" s="27"/>
    </row>
    <row r="15410" hidden="1" spans="1:9">
      <c r="A15410" t="s">
        <v>851</v>
      </c>
      <c r="B15410"/>
      <c r="C15410" t="str">
        <f>VLOOKUP(A15410,匹配表!$1:$1048576,22,0)</f>
        <v>浙江公司统一权限管理平台系统16号虚拟机</v>
      </c>
      <c r="D15410" t="s">
        <v>13</v>
      </c>
      <c r="E15410">
        <v>6.9</v>
      </c>
      <c r="F15410" t="s">
        <v>42</v>
      </c>
      <c r="G15410" t="s">
        <v>25</v>
      </c>
      <c r="I15410" s="27"/>
    </row>
    <row r="15411" hidden="1" spans="1:9">
      <c r="A15411" t="s">
        <v>851</v>
      </c>
      <c r="B15411"/>
      <c r="C15411" t="str">
        <f>VLOOKUP(A15411,匹配表!$1:$1048576,22,0)</f>
        <v>浙江公司统一权限管理平台系统16号虚拟机</v>
      </c>
      <c r="D15411" t="s">
        <v>13</v>
      </c>
      <c r="E15411">
        <v>6.9</v>
      </c>
      <c r="F15411" t="s">
        <v>43</v>
      </c>
      <c r="G15411" t="s">
        <v>25</v>
      </c>
      <c r="I15411" s="27"/>
    </row>
    <row r="15412" hidden="1" spans="1:9">
      <c r="A15412" t="s">
        <v>851</v>
      </c>
      <c r="B15412"/>
      <c r="C15412" t="str">
        <f>VLOOKUP(A15412,匹配表!$1:$1048576,22,0)</f>
        <v>浙江公司统一权限管理平台系统16号虚拟机</v>
      </c>
      <c r="D15412" t="s">
        <v>13</v>
      </c>
      <c r="E15412">
        <v>6.9</v>
      </c>
      <c r="F15412" t="s">
        <v>45</v>
      </c>
      <c r="G15412" t="s">
        <v>25</v>
      </c>
      <c r="I15412" s="27"/>
    </row>
    <row r="15413" hidden="1" spans="1:9">
      <c r="A15413" t="s">
        <v>851</v>
      </c>
      <c r="B15413"/>
      <c r="C15413" t="str">
        <f>VLOOKUP(A15413,匹配表!$1:$1048576,22,0)</f>
        <v>浙江公司统一权限管理平台系统16号虚拟机</v>
      </c>
      <c r="D15413" t="s">
        <v>13</v>
      </c>
      <c r="E15413">
        <v>6.9</v>
      </c>
      <c r="F15413" t="s">
        <v>46</v>
      </c>
      <c r="G15413" t="s">
        <v>25</v>
      </c>
      <c r="I15413" s="27"/>
    </row>
    <row r="15414" hidden="1" spans="1:9">
      <c r="A15414" t="s">
        <v>851</v>
      </c>
      <c r="B15414"/>
      <c r="C15414" t="str">
        <f>VLOOKUP(A15414,匹配表!$1:$1048576,22,0)</f>
        <v>浙江公司统一权限管理平台系统16号虚拟机</v>
      </c>
      <c r="D15414" t="s">
        <v>13</v>
      </c>
      <c r="E15414">
        <v>6.9</v>
      </c>
      <c r="F15414" t="s">
        <v>47</v>
      </c>
      <c r="G15414" t="s">
        <v>25</v>
      </c>
      <c r="I15414" s="27"/>
    </row>
    <row r="15415" hidden="1" spans="1:9">
      <c r="A15415" t="s">
        <v>851</v>
      </c>
      <c r="B15415"/>
      <c r="C15415" t="str">
        <f>VLOOKUP(A15415,匹配表!$1:$1048576,22,0)</f>
        <v>浙江公司统一权限管理平台系统16号虚拟机</v>
      </c>
      <c r="D15415" t="s">
        <v>13</v>
      </c>
      <c r="E15415">
        <v>6.9</v>
      </c>
      <c r="F15415" t="s">
        <v>48</v>
      </c>
      <c r="G15415" t="s">
        <v>25</v>
      </c>
      <c r="I15415" s="27"/>
    </row>
    <row r="15416" hidden="1" spans="1:9">
      <c r="A15416" t="s">
        <v>851</v>
      </c>
      <c r="B15416"/>
      <c r="C15416" t="str">
        <f>VLOOKUP(A15416,匹配表!$1:$1048576,22,0)</f>
        <v>浙江公司统一权限管理平台系统16号虚拟机</v>
      </c>
      <c r="D15416" t="s">
        <v>13</v>
      </c>
      <c r="E15416">
        <v>6.9</v>
      </c>
      <c r="F15416" t="s">
        <v>50</v>
      </c>
      <c r="G15416" t="s">
        <v>25</v>
      </c>
      <c r="I15416" s="27"/>
    </row>
    <row r="15417" hidden="1" spans="1:9">
      <c r="A15417" t="s">
        <v>851</v>
      </c>
      <c r="B15417"/>
      <c r="C15417" t="str">
        <f>VLOOKUP(A15417,匹配表!$1:$1048576,22,0)</f>
        <v>浙江公司统一权限管理平台系统16号虚拟机</v>
      </c>
      <c r="D15417" t="s">
        <v>13</v>
      </c>
      <c r="E15417">
        <v>6.9</v>
      </c>
      <c r="F15417" t="s">
        <v>51</v>
      </c>
      <c r="G15417" t="s">
        <v>25</v>
      </c>
      <c r="I15417" s="27"/>
    </row>
    <row r="15418" hidden="1" spans="1:9">
      <c r="A15418" t="s">
        <v>851</v>
      </c>
      <c r="B15418"/>
      <c r="C15418" t="str">
        <f>VLOOKUP(A15418,匹配表!$1:$1048576,22,0)</f>
        <v>浙江公司统一权限管理平台系统16号虚拟机</v>
      </c>
      <c r="D15418" t="s">
        <v>13</v>
      </c>
      <c r="E15418">
        <v>6.9</v>
      </c>
      <c r="F15418" t="s">
        <v>54</v>
      </c>
      <c r="G15418" t="s">
        <v>25</v>
      </c>
      <c r="I15418" s="27"/>
    </row>
    <row r="15419" hidden="1" spans="1:9">
      <c r="A15419" t="s">
        <v>851</v>
      </c>
      <c r="B15419"/>
      <c r="C15419" t="str">
        <f>VLOOKUP(A15419,匹配表!$1:$1048576,22,0)</f>
        <v>浙江公司统一权限管理平台系统16号虚拟机</v>
      </c>
      <c r="D15419" t="s">
        <v>13</v>
      </c>
      <c r="E15419">
        <v>6.9</v>
      </c>
      <c r="F15419" t="s">
        <v>55</v>
      </c>
      <c r="G15419" t="s">
        <v>25</v>
      </c>
      <c r="I15419" s="27"/>
    </row>
    <row r="15420" hidden="1" spans="1:9">
      <c r="A15420" t="s">
        <v>851</v>
      </c>
      <c r="B15420"/>
      <c r="C15420" t="str">
        <f>VLOOKUP(A15420,匹配表!$1:$1048576,22,0)</f>
        <v>浙江公司统一权限管理平台系统16号虚拟机</v>
      </c>
      <c r="D15420" t="s">
        <v>13</v>
      </c>
      <c r="E15420">
        <v>6.9</v>
      </c>
      <c r="F15420" t="s">
        <v>56</v>
      </c>
      <c r="G15420" t="s">
        <v>25</v>
      </c>
      <c r="I15420" s="27"/>
    </row>
    <row r="15421" hidden="1" spans="1:9">
      <c r="A15421" t="s">
        <v>851</v>
      </c>
      <c r="B15421"/>
      <c r="C15421" t="str">
        <f>VLOOKUP(A15421,匹配表!$1:$1048576,22,0)</f>
        <v>浙江公司统一权限管理平台系统16号虚拟机</v>
      </c>
      <c r="D15421" t="s">
        <v>13</v>
      </c>
      <c r="E15421">
        <v>6.9</v>
      </c>
      <c r="F15421" t="s">
        <v>57</v>
      </c>
      <c r="G15421" t="s">
        <v>25</v>
      </c>
      <c r="I15421" s="27"/>
    </row>
    <row r="15422" hidden="1" spans="1:9">
      <c r="A15422" t="s">
        <v>851</v>
      </c>
      <c r="B15422"/>
      <c r="C15422" t="str">
        <f>VLOOKUP(A15422,匹配表!$1:$1048576,22,0)</f>
        <v>浙江公司统一权限管理平台系统16号虚拟机</v>
      </c>
      <c r="D15422" t="s">
        <v>13</v>
      </c>
      <c r="E15422">
        <v>6.9</v>
      </c>
      <c r="F15422" t="s">
        <v>59</v>
      </c>
      <c r="G15422" t="s">
        <v>25</v>
      </c>
      <c r="I15422" s="27"/>
    </row>
    <row r="15423" hidden="1" spans="1:9">
      <c r="A15423" t="s">
        <v>851</v>
      </c>
      <c r="B15423"/>
      <c r="C15423" t="str">
        <f>VLOOKUP(A15423,匹配表!$1:$1048576,22,0)</f>
        <v>浙江公司统一权限管理平台系统16号虚拟机</v>
      </c>
      <c r="D15423" t="s">
        <v>13</v>
      </c>
      <c r="E15423">
        <v>6.9</v>
      </c>
      <c r="F15423" t="s">
        <v>60</v>
      </c>
      <c r="G15423" t="s">
        <v>25</v>
      </c>
      <c r="I15423" s="27"/>
    </row>
    <row r="15424" hidden="1" spans="1:9">
      <c r="A15424" t="s">
        <v>851</v>
      </c>
      <c r="B15424"/>
      <c r="C15424" t="str">
        <f>VLOOKUP(A15424,匹配表!$1:$1048576,22,0)</f>
        <v>浙江公司统一权限管理平台系统16号虚拟机</v>
      </c>
      <c r="D15424" t="s">
        <v>13</v>
      </c>
      <c r="E15424">
        <v>6.9</v>
      </c>
      <c r="F15424" t="s">
        <v>61</v>
      </c>
      <c r="G15424" t="s">
        <v>25</v>
      </c>
      <c r="I15424" s="27"/>
    </row>
    <row r="15425" hidden="1" spans="1:9">
      <c r="A15425" t="s">
        <v>851</v>
      </c>
      <c r="B15425"/>
      <c r="C15425" t="str">
        <f>VLOOKUP(A15425,匹配表!$1:$1048576,22,0)</f>
        <v>浙江公司统一权限管理平台系统16号虚拟机</v>
      </c>
      <c r="D15425" t="s">
        <v>13</v>
      </c>
      <c r="E15425">
        <v>6.9</v>
      </c>
      <c r="F15425" t="s">
        <v>63</v>
      </c>
      <c r="G15425" t="s">
        <v>25</v>
      </c>
      <c r="I15425" s="27"/>
    </row>
    <row r="15426" hidden="1" spans="1:9">
      <c r="A15426" t="s">
        <v>851</v>
      </c>
      <c r="B15426"/>
      <c r="C15426" t="str">
        <f>VLOOKUP(A15426,匹配表!$1:$1048576,22,0)</f>
        <v>浙江公司统一权限管理平台系统16号虚拟机</v>
      </c>
      <c r="D15426" t="s">
        <v>13</v>
      </c>
      <c r="E15426">
        <v>6.9</v>
      </c>
      <c r="F15426" t="s">
        <v>66</v>
      </c>
      <c r="G15426" t="s">
        <v>25</v>
      </c>
      <c r="I15426" s="27"/>
    </row>
    <row r="15427" hidden="1" spans="1:9">
      <c r="A15427" t="s">
        <v>851</v>
      </c>
      <c r="B15427"/>
      <c r="C15427" t="str">
        <f>VLOOKUP(A15427,匹配表!$1:$1048576,22,0)</f>
        <v>浙江公司统一权限管理平台系统16号虚拟机</v>
      </c>
      <c r="D15427" t="s">
        <v>13</v>
      </c>
      <c r="E15427">
        <v>6.9</v>
      </c>
      <c r="F15427" t="s">
        <v>69</v>
      </c>
      <c r="G15427" t="s">
        <v>25</v>
      </c>
      <c r="I15427" s="27"/>
    </row>
    <row r="15428" hidden="1" spans="1:9">
      <c r="A15428" t="s">
        <v>851</v>
      </c>
      <c r="B15428"/>
      <c r="C15428" t="str">
        <f>VLOOKUP(A15428,匹配表!$1:$1048576,22,0)</f>
        <v>浙江公司统一权限管理平台系统16号虚拟机</v>
      </c>
      <c r="D15428" t="s">
        <v>13</v>
      </c>
      <c r="E15428">
        <v>6.9</v>
      </c>
      <c r="F15428" t="s">
        <v>121</v>
      </c>
      <c r="G15428" t="s">
        <v>25</v>
      </c>
      <c r="I15428" s="27"/>
    </row>
    <row r="15429" hidden="1" spans="1:9">
      <c r="A15429" t="s">
        <v>851</v>
      </c>
      <c r="B15429"/>
      <c r="C15429" t="str">
        <f>VLOOKUP(A15429,匹配表!$1:$1048576,22,0)</f>
        <v>浙江公司统一权限管理平台系统16号虚拟机</v>
      </c>
      <c r="D15429" t="s">
        <v>13</v>
      </c>
      <c r="E15429">
        <v>6.9</v>
      </c>
      <c r="F15429" t="s">
        <v>122</v>
      </c>
      <c r="G15429" t="s">
        <v>25</v>
      </c>
      <c r="I15429" s="27"/>
    </row>
    <row r="15430" hidden="1" spans="1:9">
      <c r="A15430" t="s">
        <v>851</v>
      </c>
      <c r="B15430"/>
      <c r="C15430" t="str">
        <f>VLOOKUP(A15430,匹配表!$1:$1048576,22,0)</f>
        <v>浙江公司统一权限管理平台系统16号虚拟机</v>
      </c>
      <c r="D15430" t="s">
        <v>13</v>
      </c>
      <c r="E15430">
        <v>6.9</v>
      </c>
      <c r="F15430" t="s">
        <v>71</v>
      </c>
      <c r="G15430" t="s">
        <v>25</v>
      </c>
      <c r="I15430" s="27"/>
    </row>
    <row r="15431" hidden="1" spans="1:12">
      <c r="A15431" s="16" t="s">
        <v>852</v>
      </c>
      <c r="B15431" s="17" t="str">
        <f>VLOOKUP(A15431,匹配表!$1:$1048576,24,0)</f>
        <v>刘摩西</v>
      </c>
      <c r="C15431" s="16" t="str">
        <f>VLOOKUP(A15431,匹配表!$1:$1048576,22,0)</f>
        <v>浙江公司统一权限管理平台系统17号虚拟机</v>
      </c>
      <c r="D15431" s="16" t="s">
        <v>13</v>
      </c>
      <c r="E15431" s="16">
        <v>6.9</v>
      </c>
      <c r="F15431" s="16" t="s">
        <v>15</v>
      </c>
      <c r="G15431" s="16" t="s">
        <v>16</v>
      </c>
      <c r="H15431" s="51" t="s">
        <v>168</v>
      </c>
      <c r="I15431" s="27" t="s">
        <v>169</v>
      </c>
      <c r="J15431" s="51"/>
      <c r="K15431" s="51"/>
      <c r="L15431" s="16"/>
    </row>
    <row r="15432" spans="1:12">
      <c r="A15432" s="16" t="s">
        <v>852</v>
      </c>
      <c r="B15432" s="17" t="str">
        <f>VLOOKUP(A15432,匹配表!$1:$1048576,24,0)</f>
        <v>刘摩西</v>
      </c>
      <c r="C15432" s="16" t="str">
        <f>VLOOKUP(A15432,匹配表!$1:$1048576,22,0)</f>
        <v>浙江公司统一权限管理平台系统17号虚拟机</v>
      </c>
      <c r="D15432" s="16" t="s">
        <v>13</v>
      </c>
      <c r="E15432" s="16">
        <v>6.9</v>
      </c>
      <c r="F15432" s="16" t="s">
        <v>18</v>
      </c>
      <c r="G15432" s="16" t="s">
        <v>16</v>
      </c>
      <c r="H15432" s="16" t="s">
        <v>19</v>
      </c>
      <c r="I15432" s="27" t="s">
        <v>76</v>
      </c>
      <c r="J15432" s="46" t="s">
        <v>21</v>
      </c>
      <c r="K15432" s="16"/>
      <c r="L15432" s="16"/>
    </row>
    <row r="15433" hidden="1" spans="1:12">
      <c r="A15433" s="16" t="s">
        <v>852</v>
      </c>
      <c r="B15433" s="17" t="str">
        <f>VLOOKUP(A15433,匹配表!$1:$1048576,24,0)</f>
        <v>刘摩西</v>
      </c>
      <c r="C15433" s="16" t="str">
        <f>VLOOKUP(A15433,匹配表!$1:$1048576,22,0)</f>
        <v>浙江公司统一权限管理平台系统17号虚拟机</v>
      </c>
      <c r="D15433" s="16" t="s">
        <v>13</v>
      </c>
      <c r="E15433" s="16">
        <v>6.9</v>
      </c>
      <c r="F15433" s="16" t="s">
        <v>137</v>
      </c>
      <c r="G15433" s="16" t="s">
        <v>16</v>
      </c>
      <c r="H15433" s="51" t="s">
        <v>168</v>
      </c>
      <c r="I15433" s="27" t="s">
        <v>169</v>
      </c>
      <c r="J15433" s="51"/>
      <c r="K15433" s="51"/>
      <c r="L15433" s="16"/>
    </row>
    <row r="15434" hidden="1" spans="1:9">
      <c r="A15434" t="s">
        <v>852</v>
      </c>
      <c r="B15434"/>
      <c r="C15434" t="str">
        <f>VLOOKUP(A15434,匹配表!$1:$1048576,22,0)</f>
        <v>浙江公司统一权限管理平台系统17号虚拟机</v>
      </c>
      <c r="D15434" t="s">
        <v>13</v>
      </c>
      <c r="E15434">
        <v>6.9</v>
      </c>
      <c r="F15434" t="s">
        <v>24</v>
      </c>
      <c r="G15434" t="s">
        <v>25</v>
      </c>
      <c r="I15434" s="27"/>
    </row>
    <row r="15435" hidden="1" spans="1:9">
      <c r="A15435" t="s">
        <v>852</v>
      </c>
      <c r="B15435"/>
      <c r="C15435" t="str">
        <f>VLOOKUP(A15435,匹配表!$1:$1048576,22,0)</f>
        <v>浙江公司统一权限管理平台系统17号虚拟机</v>
      </c>
      <c r="D15435" t="s">
        <v>13</v>
      </c>
      <c r="E15435">
        <v>6.9</v>
      </c>
      <c r="F15435" t="s">
        <v>26</v>
      </c>
      <c r="G15435" t="s">
        <v>25</v>
      </c>
      <c r="I15435" s="27"/>
    </row>
    <row r="15436" hidden="1" spans="1:9">
      <c r="A15436" t="s">
        <v>852</v>
      </c>
      <c r="B15436"/>
      <c r="C15436" t="str">
        <f>VLOOKUP(A15436,匹配表!$1:$1048576,22,0)</f>
        <v>浙江公司统一权限管理平台系统17号虚拟机</v>
      </c>
      <c r="D15436" t="s">
        <v>13</v>
      </c>
      <c r="E15436">
        <v>6.9</v>
      </c>
      <c r="F15436" t="s">
        <v>98</v>
      </c>
      <c r="G15436" t="s">
        <v>25</v>
      </c>
      <c r="I15436" s="27"/>
    </row>
    <row r="15437" hidden="1" spans="1:9">
      <c r="A15437" t="s">
        <v>852</v>
      </c>
      <c r="B15437"/>
      <c r="C15437" t="str">
        <f>VLOOKUP(A15437,匹配表!$1:$1048576,22,0)</f>
        <v>浙江公司统一权限管理平台系统17号虚拟机</v>
      </c>
      <c r="D15437" t="s">
        <v>13</v>
      </c>
      <c r="E15437">
        <v>6.9</v>
      </c>
      <c r="F15437" t="s">
        <v>29</v>
      </c>
      <c r="G15437" t="s">
        <v>25</v>
      </c>
      <c r="I15437" s="27"/>
    </row>
    <row r="15438" hidden="1" spans="1:9">
      <c r="A15438" t="s">
        <v>852</v>
      </c>
      <c r="B15438"/>
      <c r="C15438" t="str">
        <f>VLOOKUP(A15438,匹配表!$1:$1048576,22,0)</f>
        <v>浙江公司统一权限管理平台系统17号虚拟机</v>
      </c>
      <c r="D15438" t="s">
        <v>13</v>
      </c>
      <c r="E15438">
        <v>6.9</v>
      </c>
      <c r="F15438" t="s">
        <v>30</v>
      </c>
      <c r="G15438" t="s">
        <v>25</v>
      </c>
      <c r="I15438" s="27"/>
    </row>
    <row r="15439" hidden="1" spans="1:9">
      <c r="A15439" t="s">
        <v>852</v>
      </c>
      <c r="B15439"/>
      <c r="C15439" t="str">
        <f>VLOOKUP(A15439,匹配表!$1:$1048576,22,0)</f>
        <v>浙江公司统一权限管理平台系统17号虚拟机</v>
      </c>
      <c r="D15439" t="s">
        <v>13</v>
      </c>
      <c r="E15439">
        <v>6.9</v>
      </c>
      <c r="F15439" t="s">
        <v>33</v>
      </c>
      <c r="G15439" t="s">
        <v>25</v>
      </c>
      <c r="I15439" s="27"/>
    </row>
    <row r="15440" hidden="1" spans="1:9">
      <c r="A15440" t="s">
        <v>852</v>
      </c>
      <c r="B15440"/>
      <c r="C15440" t="str">
        <f>VLOOKUP(A15440,匹配表!$1:$1048576,22,0)</f>
        <v>浙江公司统一权限管理平台系统17号虚拟机</v>
      </c>
      <c r="D15440" t="s">
        <v>13</v>
      </c>
      <c r="E15440">
        <v>6.9</v>
      </c>
      <c r="F15440" t="s">
        <v>34</v>
      </c>
      <c r="G15440" t="s">
        <v>25</v>
      </c>
      <c r="I15440" s="27"/>
    </row>
    <row r="15441" hidden="1" spans="1:9">
      <c r="A15441" t="s">
        <v>852</v>
      </c>
      <c r="B15441"/>
      <c r="C15441" t="str">
        <f>VLOOKUP(A15441,匹配表!$1:$1048576,22,0)</f>
        <v>浙江公司统一权限管理平台系统17号虚拟机</v>
      </c>
      <c r="D15441" t="s">
        <v>13</v>
      </c>
      <c r="E15441">
        <v>6.9</v>
      </c>
      <c r="F15441" t="s">
        <v>35</v>
      </c>
      <c r="G15441" t="s">
        <v>25</v>
      </c>
      <c r="I15441" s="27"/>
    </row>
    <row r="15442" hidden="1" spans="1:9">
      <c r="A15442" t="s">
        <v>852</v>
      </c>
      <c r="B15442"/>
      <c r="C15442" t="str">
        <f>VLOOKUP(A15442,匹配表!$1:$1048576,22,0)</f>
        <v>浙江公司统一权限管理平台系统17号虚拟机</v>
      </c>
      <c r="D15442" t="s">
        <v>13</v>
      </c>
      <c r="E15442">
        <v>6.9</v>
      </c>
      <c r="F15442" t="s">
        <v>36</v>
      </c>
      <c r="G15442" t="s">
        <v>25</v>
      </c>
      <c r="I15442" s="27"/>
    </row>
    <row r="15443" hidden="1" spans="1:9">
      <c r="A15443" t="s">
        <v>852</v>
      </c>
      <c r="B15443"/>
      <c r="C15443" t="str">
        <f>VLOOKUP(A15443,匹配表!$1:$1048576,22,0)</f>
        <v>浙江公司统一权限管理平台系统17号虚拟机</v>
      </c>
      <c r="D15443" t="s">
        <v>13</v>
      </c>
      <c r="E15443">
        <v>6.9</v>
      </c>
      <c r="F15443" t="s">
        <v>37</v>
      </c>
      <c r="G15443" t="s">
        <v>25</v>
      </c>
      <c r="I15443" s="27"/>
    </row>
    <row r="15444" hidden="1" spans="1:9">
      <c r="A15444" t="s">
        <v>852</v>
      </c>
      <c r="B15444"/>
      <c r="C15444" t="str">
        <f>VLOOKUP(A15444,匹配表!$1:$1048576,22,0)</f>
        <v>浙江公司统一权限管理平台系统17号虚拟机</v>
      </c>
      <c r="D15444" t="s">
        <v>13</v>
      </c>
      <c r="E15444">
        <v>6.9</v>
      </c>
      <c r="F15444" t="s">
        <v>101</v>
      </c>
      <c r="G15444" t="s">
        <v>25</v>
      </c>
      <c r="I15444" s="27"/>
    </row>
    <row r="15445" hidden="1" spans="1:9">
      <c r="A15445" t="s">
        <v>852</v>
      </c>
      <c r="B15445"/>
      <c r="C15445" t="str">
        <f>VLOOKUP(A15445,匹配表!$1:$1048576,22,0)</f>
        <v>浙江公司统一权限管理平台系统17号虚拟机</v>
      </c>
      <c r="D15445" t="s">
        <v>13</v>
      </c>
      <c r="E15445">
        <v>6.9</v>
      </c>
      <c r="F15445" t="s">
        <v>102</v>
      </c>
      <c r="G15445" t="s">
        <v>25</v>
      </c>
      <c r="I15445" s="27"/>
    </row>
    <row r="15446" hidden="1" spans="1:9">
      <c r="A15446" t="s">
        <v>852</v>
      </c>
      <c r="B15446"/>
      <c r="C15446" t="str">
        <f>VLOOKUP(A15446,匹配表!$1:$1048576,22,0)</f>
        <v>浙江公司统一权限管理平台系统17号虚拟机</v>
      </c>
      <c r="D15446" t="s">
        <v>13</v>
      </c>
      <c r="E15446">
        <v>6.9</v>
      </c>
      <c r="F15446" t="s">
        <v>40</v>
      </c>
      <c r="G15446" t="s">
        <v>25</v>
      </c>
      <c r="I15446" s="27"/>
    </row>
    <row r="15447" hidden="1" spans="1:9">
      <c r="A15447" t="s">
        <v>852</v>
      </c>
      <c r="B15447"/>
      <c r="C15447" t="str">
        <f>VLOOKUP(A15447,匹配表!$1:$1048576,22,0)</f>
        <v>浙江公司统一权限管理平台系统17号虚拟机</v>
      </c>
      <c r="D15447" t="s">
        <v>13</v>
      </c>
      <c r="E15447">
        <v>6.9</v>
      </c>
      <c r="F15447" t="s">
        <v>42</v>
      </c>
      <c r="G15447" t="s">
        <v>25</v>
      </c>
      <c r="I15447" s="27"/>
    </row>
    <row r="15448" hidden="1" spans="1:9">
      <c r="A15448" t="s">
        <v>852</v>
      </c>
      <c r="B15448"/>
      <c r="C15448" t="str">
        <f>VLOOKUP(A15448,匹配表!$1:$1048576,22,0)</f>
        <v>浙江公司统一权限管理平台系统17号虚拟机</v>
      </c>
      <c r="D15448" t="s">
        <v>13</v>
      </c>
      <c r="E15448">
        <v>6.9</v>
      </c>
      <c r="F15448" t="s">
        <v>43</v>
      </c>
      <c r="G15448" t="s">
        <v>25</v>
      </c>
      <c r="I15448" s="27"/>
    </row>
    <row r="15449" hidden="1" spans="1:9">
      <c r="A15449" t="s">
        <v>852</v>
      </c>
      <c r="B15449"/>
      <c r="C15449" t="str">
        <f>VLOOKUP(A15449,匹配表!$1:$1048576,22,0)</f>
        <v>浙江公司统一权限管理平台系统17号虚拟机</v>
      </c>
      <c r="D15449" t="s">
        <v>13</v>
      </c>
      <c r="E15449">
        <v>6.9</v>
      </c>
      <c r="F15449" t="s">
        <v>45</v>
      </c>
      <c r="G15449" t="s">
        <v>25</v>
      </c>
      <c r="I15449" s="27"/>
    </row>
    <row r="15450" hidden="1" spans="1:9">
      <c r="A15450" t="s">
        <v>852</v>
      </c>
      <c r="B15450"/>
      <c r="C15450" t="str">
        <f>VLOOKUP(A15450,匹配表!$1:$1048576,22,0)</f>
        <v>浙江公司统一权限管理平台系统17号虚拟机</v>
      </c>
      <c r="D15450" t="s">
        <v>13</v>
      </c>
      <c r="E15450">
        <v>6.9</v>
      </c>
      <c r="F15450" t="s">
        <v>46</v>
      </c>
      <c r="G15450" t="s">
        <v>25</v>
      </c>
      <c r="I15450" s="27"/>
    </row>
    <row r="15451" hidden="1" spans="1:9">
      <c r="A15451" t="s">
        <v>852</v>
      </c>
      <c r="B15451"/>
      <c r="C15451" t="str">
        <f>VLOOKUP(A15451,匹配表!$1:$1048576,22,0)</f>
        <v>浙江公司统一权限管理平台系统17号虚拟机</v>
      </c>
      <c r="D15451" t="s">
        <v>13</v>
      </c>
      <c r="E15451">
        <v>6.9</v>
      </c>
      <c r="F15451" t="s">
        <v>47</v>
      </c>
      <c r="G15451" t="s">
        <v>25</v>
      </c>
      <c r="I15451" s="27"/>
    </row>
    <row r="15452" hidden="1" spans="1:9">
      <c r="A15452" t="s">
        <v>852</v>
      </c>
      <c r="B15452"/>
      <c r="C15452" t="str">
        <f>VLOOKUP(A15452,匹配表!$1:$1048576,22,0)</f>
        <v>浙江公司统一权限管理平台系统17号虚拟机</v>
      </c>
      <c r="D15452" t="s">
        <v>13</v>
      </c>
      <c r="E15452">
        <v>6.9</v>
      </c>
      <c r="F15452" t="s">
        <v>48</v>
      </c>
      <c r="G15452" t="s">
        <v>25</v>
      </c>
      <c r="I15452" s="27"/>
    </row>
    <row r="15453" hidden="1" spans="1:9">
      <c r="A15453" t="s">
        <v>852</v>
      </c>
      <c r="B15453"/>
      <c r="C15453" t="str">
        <f>VLOOKUP(A15453,匹配表!$1:$1048576,22,0)</f>
        <v>浙江公司统一权限管理平台系统17号虚拟机</v>
      </c>
      <c r="D15453" t="s">
        <v>13</v>
      </c>
      <c r="E15453">
        <v>6.9</v>
      </c>
      <c r="F15453" t="s">
        <v>50</v>
      </c>
      <c r="G15453" t="s">
        <v>25</v>
      </c>
      <c r="I15453" s="27"/>
    </row>
    <row r="15454" hidden="1" spans="1:9">
      <c r="A15454" t="s">
        <v>852</v>
      </c>
      <c r="B15454"/>
      <c r="C15454" t="str">
        <f>VLOOKUP(A15454,匹配表!$1:$1048576,22,0)</f>
        <v>浙江公司统一权限管理平台系统17号虚拟机</v>
      </c>
      <c r="D15454" t="s">
        <v>13</v>
      </c>
      <c r="E15454">
        <v>6.9</v>
      </c>
      <c r="F15454" t="s">
        <v>51</v>
      </c>
      <c r="G15454" t="s">
        <v>25</v>
      </c>
      <c r="I15454" s="27"/>
    </row>
    <row r="15455" hidden="1" spans="1:9">
      <c r="A15455" t="s">
        <v>852</v>
      </c>
      <c r="B15455"/>
      <c r="C15455" t="str">
        <f>VLOOKUP(A15455,匹配表!$1:$1048576,22,0)</f>
        <v>浙江公司统一权限管理平台系统17号虚拟机</v>
      </c>
      <c r="D15455" t="s">
        <v>13</v>
      </c>
      <c r="E15455">
        <v>6.9</v>
      </c>
      <c r="F15455" t="s">
        <v>54</v>
      </c>
      <c r="G15455" t="s">
        <v>25</v>
      </c>
      <c r="I15455" s="27"/>
    </row>
    <row r="15456" hidden="1" spans="1:9">
      <c r="A15456" t="s">
        <v>852</v>
      </c>
      <c r="B15456"/>
      <c r="C15456" t="str">
        <f>VLOOKUP(A15456,匹配表!$1:$1048576,22,0)</f>
        <v>浙江公司统一权限管理平台系统17号虚拟机</v>
      </c>
      <c r="D15456" t="s">
        <v>13</v>
      </c>
      <c r="E15456">
        <v>6.9</v>
      </c>
      <c r="F15456" t="s">
        <v>55</v>
      </c>
      <c r="G15456" t="s">
        <v>25</v>
      </c>
      <c r="I15456" s="27"/>
    </row>
    <row r="15457" hidden="1" spans="1:9">
      <c r="A15457" t="s">
        <v>852</v>
      </c>
      <c r="B15457"/>
      <c r="C15457" t="str">
        <f>VLOOKUP(A15457,匹配表!$1:$1048576,22,0)</f>
        <v>浙江公司统一权限管理平台系统17号虚拟机</v>
      </c>
      <c r="D15457" t="s">
        <v>13</v>
      </c>
      <c r="E15457">
        <v>6.9</v>
      </c>
      <c r="F15457" t="s">
        <v>56</v>
      </c>
      <c r="G15457" t="s">
        <v>25</v>
      </c>
      <c r="I15457" s="27"/>
    </row>
    <row r="15458" hidden="1" spans="1:9">
      <c r="A15458" t="s">
        <v>852</v>
      </c>
      <c r="B15458"/>
      <c r="C15458" t="str">
        <f>VLOOKUP(A15458,匹配表!$1:$1048576,22,0)</f>
        <v>浙江公司统一权限管理平台系统17号虚拟机</v>
      </c>
      <c r="D15458" t="s">
        <v>13</v>
      </c>
      <c r="E15458">
        <v>6.9</v>
      </c>
      <c r="F15458" t="s">
        <v>57</v>
      </c>
      <c r="G15458" t="s">
        <v>25</v>
      </c>
      <c r="I15458" s="27"/>
    </row>
    <row r="15459" hidden="1" spans="1:9">
      <c r="A15459" t="s">
        <v>852</v>
      </c>
      <c r="B15459"/>
      <c r="C15459" t="str">
        <f>VLOOKUP(A15459,匹配表!$1:$1048576,22,0)</f>
        <v>浙江公司统一权限管理平台系统17号虚拟机</v>
      </c>
      <c r="D15459" t="s">
        <v>13</v>
      </c>
      <c r="E15459">
        <v>6.9</v>
      </c>
      <c r="F15459" t="s">
        <v>59</v>
      </c>
      <c r="G15459" t="s">
        <v>25</v>
      </c>
      <c r="I15459" s="27"/>
    </row>
    <row r="15460" hidden="1" spans="1:9">
      <c r="A15460" t="s">
        <v>852</v>
      </c>
      <c r="B15460"/>
      <c r="C15460" t="str">
        <f>VLOOKUP(A15460,匹配表!$1:$1048576,22,0)</f>
        <v>浙江公司统一权限管理平台系统17号虚拟机</v>
      </c>
      <c r="D15460" t="s">
        <v>13</v>
      </c>
      <c r="E15460">
        <v>6.9</v>
      </c>
      <c r="F15460" t="s">
        <v>60</v>
      </c>
      <c r="G15460" t="s">
        <v>25</v>
      </c>
      <c r="I15460" s="27"/>
    </row>
    <row r="15461" hidden="1" spans="1:9">
      <c r="A15461" t="s">
        <v>852</v>
      </c>
      <c r="B15461"/>
      <c r="C15461" t="str">
        <f>VLOOKUP(A15461,匹配表!$1:$1048576,22,0)</f>
        <v>浙江公司统一权限管理平台系统17号虚拟机</v>
      </c>
      <c r="D15461" t="s">
        <v>13</v>
      </c>
      <c r="E15461">
        <v>6.9</v>
      </c>
      <c r="F15461" t="s">
        <v>61</v>
      </c>
      <c r="G15461" t="s">
        <v>25</v>
      </c>
      <c r="I15461" s="27"/>
    </row>
    <row r="15462" hidden="1" spans="1:9">
      <c r="A15462" t="s">
        <v>852</v>
      </c>
      <c r="B15462"/>
      <c r="C15462" t="str">
        <f>VLOOKUP(A15462,匹配表!$1:$1048576,22,0)</f>
        <v>浙江公司统一权限管理平台系统17号虚拟机</v>
      </c>
      <c r="D15462" t="s">
        <v>13</v>
      </c>
      <c r="E15462">
        <v>6.9</v>
      </c>
      <c r="F15462" t="s">
        <v>63</v>
      </c>
      <c r="G15462" t="s">
        <v>25</v>
      </c>
      <c r="I15462" s="27"/>
    </row>
    <row r="15463" hidden="1" spans="1:9">
      <c r="A15463" t="s">
        <v>852</v>
      </c>
      <c r="B15463"/>
      <c r="C15463" t="str">
        <f>VLOOKUP(A15463,匹配表!$1:$1048576,22,0)</f>
        <v>浙江公司统一权限管理平台系统17号虚拟机</v>
      </c>
      <c r="D15463" t="s">
        <v>13</v>
      </c>
      <c r="E15463">
        <v>6.9</v>
      </c>
      <c r="F15463" t="s">
        <v>66</v>
      </c>
      <c r="G15463" t="s">
        <v>25</v>
      </c>
      <c r="I15463" s="27"/>
    </row>
    <row r="15464" hidden="1" spans="1:9">
      <c r="A15464" t="s">
        <v>852</v>
      </c>
      <c r="B15464"/>
      <c r="C15464" t="str">
        <f>VLOOKUP(A15464,匹配表!$1:$1048576,22,0)</f>
        <v>浙江公司统一权限管理平台系统17号虚拟机</v>
      </c>
      <c r="D15464" t="s">
        <v>13</v>
      </c>
      <c r="E15464">
        <v>6.9</v>
      </c>
      <c r="F15464" t="s">
        <v>69</v>
      </c>
      <c r="G15464" t="s">
        <v>25</v>
      </c>
      <c r="I15464" s="27"/>
    </row>
    <row r="15465" hidden="1" spans="1:9">
      <c r="A15465" t="s">
        <v>852</v>
      </c>
      <c r="B15465"/>
      <c r="C15465" t="str">
        <f>VLOOKUP(A15465,匹配表!$1:$1048576,22,0)</f>
        <v>浙江公司统一权限管理平台系统17号虚拟机</v>
      </c>
      <c r="D15465" t="s">
        <v>13</v>
      </c>
      <c r="E15465">
        <v>6.9</v>
      </c>
      <c r="F15465" t="s">
        <v>121</v>
      </c>
      <c r="G15465" t="s">
        <v>25</v>
      </c>
      <c r="I15465" s="27"/>
    </row>
    <row r="15466" hidden="1" spans="1:9">
      <c r="A15466" t="s">
        <v>852</v>
      </c>
      <c r="B15466"/>
      <c r="C15466" t="str">
        <f>VLOOKUP(A15466,匹配表!$1:$1048576,22,0)</f>
        <v>浙江公司统一权限管理平台系统17号虚拟机</v>
      </c>
      <c r="D15466" t="s">
        <v>13</v>
      </c>
      <c r="E15466">
        <v>6.9</v>
      </c>
      <c r="F15466" t="s">
        <v>122</v>
      </c>
      <c r="G15466" t="s">
        <v>25</v>
      </c>
      <c r="I15466" s="27"/>
    </row>
    <row r="15467" hidden="1" spans="1:9">
      <c r="A15467" t="s">
        <v>852</v>
      </c>
      <c r="B15467"/>
      <c r="C15467" t="str">
        <f>VLOOKUP(A15467,匹配表!$1:$1048576,22,0)</f>
        <v>浙江公司统一权限管理平台系统17号虚拟机</v>
      </c>
      <c r="D15467" t="s">
        <v>13</v>
      </c>
      <c r="E15467">
        <v>6.9</v>
      </c>
      <c r="F15467" t="s">
        <v>71</v>
      </c>
      <c r="G15467" t="s">
        <v>25</v>
      </c>
      <c r="I15467" s="27"/>
    </row>
    <row r="15468" hidden="1" spans="1:12">
      <c r="A15468" s="16" t="s">
        <v>853</v>
      </c>
      <c r="B15468" s="17" t="str">
        <f>VLOOKUP(A15468,匹配表!$1:$1048576,24,0)</f>
        <v>刘摩西</v>
      </c>
      <c r="C15468" s="16" t="str">
        <f>VLOOKUP(A15468,匹配表!$1:$1048576,22,0)</f>
        <v>浙江公司统一权限管理平台系统5号虚拟机</v>
      </c>
      <c r="D15468" s="16" t="s">
        <v>13</v>
      </c>
      <c r="E15468" s="16">
        <v>6.9</v>
      </c>
      <c r="F15468" s="16" t="s">
        <v>15</v>
      </c>
      <c r="G15468" s="16" t="s">
        <v>16</v>
      </c>
      <c r="H15468" s="51" t="s">
        <v>168</v>
      </c>
      <c r="I15468" s="27" t="s">
        <v>169</v>
      </c>
      <c r="J15468" s="51"/>
      <c r="K15468" s="51"/>
      <c r="L15468" s="16"/>
    </row>
    <row r="15469" spans="1:12">
      <c r="A15469" s="16" t="s">
        <v>853</v>
      </c>
      <c r="B15469" s="17" t="str">
        <f>VLOOKUP(A15469,匹配表!$1:$1048576,24,0)</f>
        <v>刘摩西</v>
      </c>
      <c r="C15469" s="16" t="str">
        <f>VLOOKUP(A15469,匹配表!$1:$1048576,22,0)</f>
        <v>浙江公司统一权限管理平台系统5号虚拟机</v>
      </c>
      <c r="D15469" s="16" t="s">
        <v>13</v>
      </c>
      <c r="E15469" s="16">
        <v>6.9</v>
      </c>
      <c r="F15469" s="16" t="s">
        <v>18</v>
      </c>
      <c r="G15469" s="16" t="s">
        <v>16</v>
      </c>
      <c r="H15469" s="16" t="s">
        <v>19</v>
      </c>
      <c r="I15469" s="27" t="s">
        <v>76</v>
      </c>
      <c r="J15469" s="46" t="s">
        <v>21</v>
      </c>
      <c r="K15469" s="16"/>
      <c r="L15469" s="16"/>
    </row>
    <row r="15470" hidden="1" spans="1:12">
      <c r="A15470" s="16" t="s">
        <v>853</v>
      </c>
      <c r="B15470" s="17" t="str">
        <f>VLOOKUP(A15470,匹配表!$1:$1048576,24,0)</f>
        <v>刘摩西</v>
      </c>
      <c r="C15470" s="16" t="str">
        <f>VLOOKUP(A15470,匹配表!$1:$1048576,22,0)</f>
        <v>浙江公司统一权限管理平台系统5号虚拟机</v>
      </c>
      <c r="D15470" s="16" t="s">
        <v>13</v>
      </c>
      <c r="E15470" s="16">
        <v>6.9</v>
      </c>
      <c r="F15470" s="16" t="s">
        <v>137</v>
      </c>
      <c r="G15470" s="16" t="s">
        <v>16</v>
      </c>
      <c r="H15470" s="51" t="s">
        <v>168</v>
      </c>
      <c r="I15470" s="27" t="s">
        <v>169</v>
      </c>
      <c r="J15470" s="51"/>
      <c r="K15470" s="51"/>
      <c r="L15470" s="16"/>
    </row>
    <row r="15471" hidden="1" spans="1:9">
      <c r="A15471" t="s">
        <v>853</v>
      </c>
      <c r="B15471"/>
      <c r="C15471" t="str">
        <f>VLOOKUP(A15471,匹配表!$1:$1048576,22,0)</f>
        <v>浙江公司统一权限管理平台系统5号虚拟机</v>
      </c>
      <c r="D15471" t="s">
        <v>13</v>
      </c>
      <c r="E15471">
        <v>6.9</v>
      </c>
      <c r="F15471" t="s">
        <v>24</v>
      </c>
      <c r="G15471" t="s">
        <v>25</v>
      </c>
      <c r="I15471" s="27"/>
    </row>
    <row r="15472" hidden="1" spans="1:9">
      <c r="A15472" t="s">
        <v>853</v>
      </c>
      <c r="B15472"/>
      <c r="C15472" t="str">
        <f>VLOOKUP(A15472,匹配表!$1:$1048576,22,0)</f>
        <v>浙江公司统一权限管理平台系统5号虚拟机</v>
      </c>
      <c r="D15472" t="s">
        <v>13</v>
      </c>
      <c r="E15472">
        <v>6.9</v>
      </c>
      <c r="F15472" t="s">
        <v>26</v>
      </c>
      <c r="G15472" t="s">
        <v>25</v>
      </c>
      <c r="I15472" s="27"/>
    </row>
    <row r="15473" hidden="1" spans="1:9">
      <c r="A15473" t="s">
        <v>853</v>
      </c>
      <c r="B15473"/>
      <c r="C15473" t="str">
        <f>VLOOKUP(A15473,匹配表!$1:$1048576,22,0)</f>
        <v>浙江公司统一权限管理平台系统5号虚拟机</v>
      </c>
      <c r="D15473" t="s">
        <v>13</v>
      </c>
      <c r="E15473">
        <v>6.9</v>
      </c>
      <c r="F15473" t="s">
        <v>98</v>
      </c>
      <c r="G15473" t="s">
        <v>25</v>
      </c>
      <c r="I15473" s="27"/>
    </row>
    <row r="15474" hidden="1" spans="1:9">
      <c r="A15474" t="s">
        <v>853</v>
      </c>
      <c r="B15474"/>
      <c r="C15474" t="str">
        <f>VLOOKUP(A15474,匹配表!$1:$1048576,22,0)</f>
        <v>浙江公司统一权限管理平台系统5号虚拟机</v>
      </c>
      <c r="D15474" t="s">
        <v>13</v>
      </c>
      <c r="E15474">
        <v>6.9</v>
      </c>
      <c r="F15474" t="s">
        <v>29</v>
      </c>
      <c r="G15474" t="s">
        <v>25</v>
      </c>
      <c r="I15474" s="27"/>
    </row>
    <row r="15475" hidden="1" spans="1:9">
      <c r="A15475" t="s">
        <v>853</v>
      </c>
      <c r="B15475"/>
      <c r="C15475" t="str">
        <f>VLOOKUP(A15475,匹配表!$1:$1048576,22,0)</f>
        <v>浙江公司统一权限管理平台系统5号虚拟机</v>
      </c>
      <c r="D15475" t="s">
        <v>13</v>
      </c>
      <c r="E15475">
        <v>6.9</v>
      </c>
      <c r="F15475" t="s">
        <v>30</v>
      </c>
      <c r="G15475" t="s">
        <v>25</v>
      </c>
      <c r="I15475" s="27"/>
    </row>
    <row r="15476" hidden="1" spans="1:9">
      <c r="A15476" t="s">
        <v>853</v>
      </c>
      <c r="B15476"/>
      <c r="C15476" t="str">
        <f>VLOOKUP(A15476,匹配表!$1:$1048576,22,0)</f>
        <v>浙江公司统一权限管理平台系统5号虚拟机</v>
      </c>
      <c r="D15476" t="s">
        <v>13</v>
      </c>
      <c r="E15476">
        <v>6.9</v>
      </c>
      <c r="F15476" t="s">
        <v>33</v>
      </c>
      <c r="G15476" t="s">
        <v>25</v>
      </c>
      <c r="I15476" s="27"/>
    </row>
    <row r="15477" hidden="1" spans="1:9">
      <c r="A15477" t="s">
        <v>853</v>
      </c>
      <c r="B15477"/>
      <c r="C15477" t="str">
        <f>VLOOKUP(A15477,匹配表!$1:$1048576,22,0)</f>
        <v>浙江公司统一权限管理平台系统5号虚拟机</v>
      </c>
      <c r="D15477" t="s">
        <v>13</v>
      </c>
      <c r="E15477">
        <v>6.9</v>
      </c>
      <c r="F15477" t="s">
        <v>34</v>
      </c>
      <c r="G15477" t="s">
        <v>25</v>
      </c>
      <c r="I15477" s="27"/>
    </row>
    <row r="15478" hidden="1" spans="1:9">
      <c r="A15478" t="s">
        <v>853</v>
      </c>
      <c r="B15478"/>
      <c r="C15478" t="str">
        <f>VLOOKUP(A15478,匹配表!$1:$1048576,22,0)</f>
        <v>浙江公司统一权限管理平台系统5号虚拟机</v>
      </c>
      <c r="D15478" t="s">
        <v>13</v>
      </c>
      <c r="E15478">
        <v>6.9</v>
      </c>
      <c r="F15478" t="s">
        <v>35</v>
      </c>
      <c r="G15478" t="s">
        <v>25</v>
      </c>
      <c r="I15478" s="27"/>
    </row>
    <row r="15479" hidden="1" spans="1:9">
      <c r="A15479" t="s">
        <v>853</v>
      </c>
      <c r="B15479"/>
      <c r="C15479" t="str">
        <f>VLOOKUP(A15479,匹配表!$1:$1048576,22,0)</f>
        <v>浙江公司统一权限管理平台系统5号虚拟机</v>
      </c>
      <c r="D15479" t="s">
        <v>13</v>
      </c>
      <c r="E15479">
        <v>6.9</v>
      </c>
      <c r="F15479" t="s">
        <v>36</v>
      </c>
      <c r="G15479" t="s">
        <v>25</v>
      </c>
      <c r="I15479" s="27"/>
    </row>
    <row r="15480" hidden="1" spans="1:9">
      <c r="A15480" t="s">
        <v>853</v>
      </c>
      <c r="B15480"/>
      <c r="C15480" t="str">
        <f>VLOOKUP(A15480,匹配表!$1:$1048576,22,0)</f>
        <v>浙江公司统一权限管理平台系统5号虚拟机</v>
      </c>
      <c r="D15480" t="s">
        <v>13</v>
      </c>
      <c r="E15480">
        <v>6.9</v>
      </c>
      <c r="F15480" t="s">
        <v>37</v>
      </c>
      <c r="G15480" t="s">
        <v>25</v>
      </c>
      <c r="I15480" s="27"/>
    </row>
    <row r="15481" hidden="1" spans="1:9">
      <c r="A15481" t="s">
        <v>853</v>
      </c>
      <c r="B15481"/>
      <c r="C15481" t="str">
        <f>VLOOKUP(A15481,匹配表!$1:$1048576,22,0)</f>
        <v>浙江公司统一权限管理平台系统5号虚拟机</v>
      </c>
      <c r="D15481" t="s">
        <v>13</v>
      </c>
      <c r="E15481">
        <v>6.9</v>
      </c>
      <c r="F15481" t="s">
        <v>101</v>
      </c>
      <c r="G15481" t="s">
        <v>25</v>
      </c>
      <c r="I15481" s="27"/>
    </row>
    <row r="15482" hidden="1" spans="1:9">
      <c r="A15482" t="s">
        <v>853</v>
      </c>
      <c r="B15482"/>
      <c r="C15482" t="str">
        <f>VLOOKUP(A15482,匹配表!$1:$1048576,22,0)</f>
        <v>浙江公司统一权限管理平台系统5号虚拟机</v>
      </c>
      <c r="D15482" t="s">
        <v>13</v>
      </c>
      <c r="E15482">
        <v>6.9</v>
      </c>
      <c r="F15482" t="s">
        <v>102</v>
      </c>
      <c r="G15482" t="s">
        <v>25</v>
      </c>
      <c r="I15482" s="27"/>
    </row>
    <row r="15483" hidden="1" spans="1:9">
      <c r="A15483" t="s">
        <v>853</v>
      </c>
      <c r="B15483"/>
      <c r="C15483" t="str">
        <f>VLOOKUP(A15483,匹配表!$1:$1048576,22,0)</f>
        <v>浙江公司统一权限管理平台系统5号虚拟机</v>
      </c>
      <c r="D15483" t="s">
        <v>13</v>
      </c>
      <c r="E15483">
        <v>6.9</v>
      </c>
      <c r="F15483" t="s">
        <v>40</v>
      </c>
      <c r="G15483" t="s">
        <v>25</v>
      </c>
      <c r="I15483" s="27"/>
    </row>
    <row r="15484" hidden="1" spans="1:9">
      <c r="A15484" t="s">
        <v>853</v>
      </c>
      <c r="B15484"/>
      <c r="C15484" t="str">
        <f>VLOOKUP(A15484,匹配表!$1:$1048576,22,0)</f>
        <v>浙江公司统一权限管理平台系统5号虚拟机</v>
      </c>
      <c r="D15484" t="s">
        <v>13</v>
      </c>
      <c r="E15484">
        <v>6.9</v>
      </c>
      <c r="F15484" t="s">
        <v>42</v>
      </c>
      <c r="G15484" t="s">
        <v>25</v>
      </c>
      <c r="I15484" s="27"/>
    </row>
    <row r="15485" hidden="1" spans="1:9">
      <c r="A15485" t="s">
        <v>853</v>
      </c>
      <c r="B15485"/>
      <c r="C15485" t="str">
        <f>VLOOKUP(A15485,匹配表!$1:$1048576,22,0)</f>
        <v>浙江公司统一权限管理平台系统5号虚拟机</v>
      </c>
      <c r="D15485" t="s">
        <v>13</v>
      </c>
      <c r="E15485">
        <v>6.9</v>
      </c>
      <c r="F15485" t="s">
        <v>43</v>
      </c>
      <c r="G15485" t="s">
        <v>25</v>
      </c>
      <c r="I15485" s="27"/>
    </row>
    <row r="15486" hidden="1" spans="1:9">
      <c r="A15486" t="s">
        <v>853</v>
      </c>
      <c r="B15486"/>
      <c r="C15486" t="str">
        <f>VLOOKUP(A15486,匹配表!$1:$1048576,22,0)</f>
        <v>浙江公司统一权限管理平台系统5号虚拟机</v>
      </c>
      <c r="D15486" t="s">
        <v>13</v>
      </c>
      <c r="E15486">
        <v>6.9</v>
      </c>
      <c r="F15486" t="s">
        <v>45</v>
      </c>
      <c r="G15486" t="s">
        <v>25</v>
      </c>
      <c r="I15486" s="27"/>
    </row>
    <row r="15487" hidden="1" spans="1:9">
      <c r="A15487" t="s">
        <v>853</v>
      </c>
      <c r="B15487"/>
      <c r="C15487" t="str">
        <f>VLOOKUP(A15487,匹配表!$1:$1048576,22,0)</f>
        <v>浙江公司统一权限管理平台系统5号虚拟机</v>
      </c>
      <c r="D15487" t="s">
        <v>13</v>
      </c>
      <c r="E15487">
        <v>6.9</v>
      </c>
      <c r="F15487" t="s">
        <v>46</v>
      </c>
      <c r="G15487" t="s">
        <v>25</v>
      </c>
      <c r="I15487" s="27"/>
    </row>
    <row r="15488" hidden="1" spans="1:9">
      <c r="A15488" t="s">
        <v>853</v>
      </c>
      <c r="B15488"/>
      <c r="C15488" t="str">
        <f>VLOOKUP(A15488,匹配表!$1:$1048576,22,0)</f>
        <v>浙江公司统一权限管理平台系统5号虚拟机</v>
      </c>
      <c r="D15488" t="s">
        <v>13</v>
      </c>
      <c r="E15488">
        <v>6.9</v>
      </c>
      <c r="F15488" t="s">
        <v>47</v>
      </c>
      <c r="G15488" t="s">
        <v>25</v>
      </c>
      <c r="I15488" s="27"/>
    </row>
    <row r="15489" hidden="1" spans="1:9">
      <c r="A15489" t="s">
        <v>853</v>
      </c>
      <c r="B15489"/>
      <c r="C15489" t="str">
        <f>VLOOKUP(A15489,匹配表!$1:$1048576,22,0)</f>
        <v>浙江公司统一权限管理平台系统5号虚拟机</v>
      </c>
      <c r="D15489" t="s">
        <v>13</v>
      </c>
      <c r="E15489">
        <v>6.9</v>
      </c>
      <c r="F15489" t="s">
        <v>48</v>
      </c>
      <c r="G15489" t="s">
        <v>25</v>
      </c>
      <c r="I15489" s="27"/>
    </row>
    <row r="15490" hidden="1" spans="1:9">
      <c r="A15490" t="s">
        <v>853</v>
      </c>
      <c r="B15490"/>
      <c r="C15490" t="str">
        <f>VLOOKUP(A15490,匹配表!$1:$1048576,22,0)</f>
        <v>浙江公司统一权限管理平台系统5号虚拟机</v>
      </c>
      <c r="D15490" t="s">
        <v>13</v>
      </c>
      <c r="E15490">
        <v>6.9</v>
      </c>
      <c r="F15490" t="s">
        <v>50</v>
      </c>
      <c r="G15490" t="s">
        <v>25</v>
      </c>
      <c r="I15490" s="27"/>
    </row>
    <row r="15491" hidden="1" spans="1:9">
      <c r="A15491" t="s">
        <v>853</v>
      </c>
      <c r="B15491"/>
      <c r="C15491" t="str">
        <f>VLOOKUP(A15491,匹配表!$1:$1048576,22,0)</f>
        <v>浙江公司统一权限管理平台系统5号虚拟机</v>
      </c>
      <c r="D15491" t="s">
        <v>13</v>
      </c>
      <c r="E15491">
        <v>6.9</v>
      </c>
      <c r="F15491" t="s">
        <v>51</v>
      </c>
      <c r="G15491" t="s">
        <v>25</v>
      </c>
      <c r="I15491" s="27"/>
    </row>
    <row r="15492" hidden="1" spans="1:9">
      <c r="A15492" t="s">
        <v>853</v>
      </c>
      <c r="B15492"/>
      <c r="C15492" t="str">
        <f>VLOOKUP(A15492,匹配表!$1:$1048576,22,0)</f>
        <v>浙江公司统一权限管理平台系统5号虚拟机</v>
      </c>
      <c r="D15492" t="s">
        <v>13</v>
      </c>
      <c r="E15492">
        <v>6.9</v>
      </c>
      <c r="F15492" t="s">
        <v>54</v>
      </c>
      <c r="G15492" t="s">
        <v>25</v>
      </c>
      <c r="I15492" s="27"/>
    </row>
    <row r="15493" hidden="1" spans="1:9">
      <c r="A15493" t="s">
        <v>853</v>
      </c>
      <c r="B15493"/>
      <c r="C15493" t="str">
        <f>VLOOKUP(A15493,匹配表!$1:$1048576,22,0)</f>
        <v>浙江公司统一权限管理平台系统5号虚拟机</v>
      </c>
      <c r="D15493" t="s">
        <v>13</v>
      </c>
      <c r="E15493">
        <v>6.9</v>
      </c>
      <c r="F15493" t="s">
        <v>55</v>
      </c>
      <c r="G15493" t="s">
        <v>25</v>
      </c>
      <c r="I15493" s="27"/>
    </row>
    <row r="15494" hidden="1" spans="1:9">
      <c r="A15494" t="s">
        <v>853</v>
      </c>
      <c r="B15494"/>
      <c r="C15494" t="str">
        <f>VLOOKUP(A15494,匹配表!$1:$1048576,22,0)</f>
        <v>浙江公司统一权限管理平台系统5号虚拟机</v>
      </c>
      <c r="D15494" t="s">
        <v>13</v>
      </c>
      <c r="E15494">
        <v>6.9</v>
      </c>
      <c r="F15494" t="s">
        <v>56</v>
      </c>
      <c r="G15494" t="s">
        <v>25</v>
      </c>
      <c r="I15494" s="27"/>
    </row>
    <row r="15495" hidden="1" spans="1:9">
      <c r="A15495" t="s">
        <v>853</v>
      </c>
      <c r="B15495"/>
      <c r="C15495" t="str">
        <f>VLOOKUP(A15495,匹配表!$1:$1048576,22,0)</f>
        <v>浙江公司统一权限管理平台系统5号虚拟机</v>
      </c>
      <c r="D15495" t="s">
        <v>13</v>
      </c>
      <c r="E15495">
        <v>6.9</v>
      </c>
      <c r="F15495" t="s">
        <v>57</v>
      </c>
      <c r="G15495" t="s">
        <v>25</v>
      </c>
      <c r="I15495" s="27"/>
    </row>
    <row r="15496" hidden="1" spans="1:9">
      <c r="A15496" t="s">
        <v>853</v>
      </c>
      <c r="B15496"/>
      <c r="C15496" t="str">
        <f>VLOOKUP(A15496,匹配表!$1:$1048576,22,0)</f>
        <v>浙江公司统一权限管理平台系统5号虚拟机</v>
      </c>
      <c r="D15496" t="s">
        <v>13</v>
      </c>
      <c r="E15496">
        <v>6.9</v>
      </c>
      <c r="F15496" t="s">
        <v>59</v>
      </c>
      <c r="G15496" t="s">
        <v>25</v>
      </c>
      <c r="I15496" s="27"/>
    </row>
    <row r="15497" hidden="1" spans="1:9">
      <c r="A15497" t="s">
        <v>853</v>
      </c>
      <c r="B15497"/>
      <c r="C15497" t="str">
        <f>VLOOKUP(A15497,匹配表!$1:$1048576,22,0)</f>
        <v>浙江公司统一权限管理平台系统5号虚拟机</v>
      </c>
      <c r="D15497" t="s">
        <v>13</v>
      </c>
      <c r="E15497">
        <v>6.9</v>
      </c>
      <c r="F15497" t="s">
        <v>60</v>
      </c>
      <c r="G15497" t="s">
        <v>25</v>
      </c>
      <c r="I15497" s="27"/>
    </row>
    <row r="15498" hidden="1" spans="1:9">
      <c r="A15498" t="s">
        <v>853</v>
      </c>
      <c r="B15498"/>
      <c r="C15498" t="str">
        <f>VLOOKUP(A15498,匹配表!$1:$1048576,22,0)</f>
        <v>浙江公司统一权限管理平台系统5号虚拟机</v>
      </c>
      <c r="D15498" t="s">
        <v>13</v>
      </c>
      <c r="E15498">
        <v>6.9</v>
      </c>
      <c r="F15498" t="s">
        <v>61</v>
      </c>
      <c r="G15498" t="s">
        <v>25</v>
      </c>
      <c r="I15498" s="27"/>
    </row>
    <row r="15499" hidden="1" spans="1:9">
      <c r="A15499" t="s">
        <v>853</v>
      </c>
      <c r="B15499"/>
      <c r="C15499" t="str">
        <f>VLOOKUP(A15499,匹配表!$1:$1048576,22,0)</f>
        <v>浙江公司统一权限管理平台系统5号虚拟机</v>
      </c>
      <c r="D15499" t="s">
        <v>13</v>
      </c>
      <c r="E15499">
        <v>6.9</v>
      </c>
      <c r="F15499" t="s">
        <v>63</v>
      </c>
      <c r="G15499" t="s">
        <v>25</v>
      </c>
      <c r="I15499" s="27"/>
    </row>
    <row r="15500" hidden="1" spans="1:9">
      <c r="A15500" t="s">
        <v>853</v>
      </c>
      <c r="B15500"/>
      <c r="C15500" t="str">
        <f>VLOOKUP(A15500,匹配表!$1:$1048576,22,0)</f>
        <v>浙江公司统一权限管理平台系统5号虚拟机</v>
      </c>
      <c r="D15500" t="s">
        <v>13</v>
      </c>
      <c r="E15500">
        <v>6.9</v>
      </c>
      <c r="F15500" t="s">
        <v>66</v>
      </c>
      <c r="G15500" t="s">
        <v>25</v>
      </c>
      <c r="I15500" s="27"/>
    </row>
    <row r="15501" hidden="1" spans="1:9">
      <c r="A15501" t="s">
        <v>853</v>
      </c>
      <c r="B15501"/>
      <c r="C15501" t="str">
        <f>VLOOKUP(A15501,匹配表!$1:$1048576,22,0)</f>
        <v>浙江公司统一权限管理平台系统5号虚拟机</v>
      </c>
      <c r="D15501" t="s">
        <v>13</v>
      </c>
      <c r="E15501">
        <v>6.9</v>
      </c>
      <c r="F15501" t="s">
        <v>69</v>
      </c>
      <c r="G15501" t="s">
        <v>25</v>
      </c>
      <c r="I15501" s="27"/>
    </row>
    <row r="15502" hidden="1" spans="1:9">
      <c r="A15502" t="s">
        <v>853</v>
      </c>
      <c r="B15502"/>
      <c r="C15502" t="str">
        <f>VLOOKUP(A15502,匹配表!$1:$1048576,22,0)</f>
        <v>浙江公司统一权限管理平台系统5号虚拟机</v>
      </c>
      <c r="D15502" t="s">
        <v>13</v>
      </c>
      <c r="E15502">
        <v>6.9</v>
      </c>
      <c r="F15502" t="s">
        <v>121</v>
      </c>
      <c r="G15502" t="s">
        <v>25</v>
      </c>
      <c r="I15502" s="27"/>
    </row>
    <row r="15503" hidden="1" spans="1:9">
      <c r="A15503" t="s">
        <v>853</v>
      </c>
      <c r="B15503"/>
      <c r="C15503" t="str">
        <f>VLOOKUP(A15503,匹配表!$1:$1048576,22,0)</f>
        <v>浙江公司统一权限管理平台系统5号虚拟机</v>
      </c>
      <c r="D15503" t="s">
        <v>13</v>
      </c>
      <c r="E15503">
        <v>6.9</v>
      </c>
      <c r="F15503" t="s">
        <v>122</v>
      </c>
      <c r="G15503" t="s">
        <v>25</v>
      </c>
      <c r="I15503" s="27"/>
    </row>
    <row r="15504" hidden="1" spans="1:9">
      <c r="A15504" t="s">
        <v>853</v>
      </c>
      <c r="B15504"/>
      <c r="C15504" t="str">
        <f>VLOOKUP(A15504,匹配表!$1:$1048576,22,0)</f>
        <v>浙江公司统一权限管理平台系统5号虚拟机</v>
      </c>
      <c r="D15504" t="s">
        <v>13</v>
      </c>
      <c r="E15504">
        <v>6.9</v>
      </c>
      <c r="F15504" t="s">
        <v>71</v>
      </c>
      <c r="G15504" t="s">
        <v>25</v>
      </c>
      <c r="I15504" s="27"/>
    </row>
    <row r="15505" hidden="1" spans="1:12">
      <c r="A15505" s="16" t="s">
        <v>854</v>
      </c>
      <c r="B15505" s="17" t="str">
        <f>VLOOKUP(A15505,匹配表!$1:$1048576,24,0)</f>
        <v>刘摩西</v>
      </c>
      <c r="C15505" s="16" t="str">
        <f>VLOOKUP(A15505,匹配表!$1:$1048576,22,0)</f>
        <v>浙江公司统一权限管理平台系统6号虚拟机</v>
      </c>
      <c r="D15505" s="16" t="s">
        <v>13</v>
      </c>
      <c r="E15505" s="16">
        <v>6.9</v>
      </c>
      <c r="F15505" s="16" t="s">
        <v>15</v>
      </c>
      <c r="G15505" s="16" t="s">
        <v>16</v>
      </c>
      <c r="H15505" s="51" t="s">
        <v>168</v>
      </c>
      <c r="I15505" s="27" t="s">
        <v>169</v>
      </c>
      <c r="J15505" s="51"/>
      <c r="K15505" s="51"/>
      <c r="L15505" s="16"/>
    </row>
    <row r="15506" spans="1:12">
      <c r="A15506" s="16" t="s">
        <v>854</v>
      </c>
      <c r="B15506" s="17" t="str">
        <f>VLOOKUP(A15506,匹配表!$1:$1048576,24,0)</f>
        <v>刘摩西</v>
      </c>
      <c r="C15506" s="16" t="str">
        <f>VLOOKUP(A15506,匹配表!$1:$1048576,22,0)</f>
        <v>浙江公司统一权限管理平台系统6号虚拟机</v>
      </c>
      <c r="D15506" s="16" t="s">
        <v>13</v>
      </c>
      <c r="E15506" s="16">
        <v>6.9</v>
      </c>
      <c r="F15506" s="16" t="s">
        <v>18</v>
      </c>
      <c r="G15506" s="16" t="s">
        <v>16</v>
      </c>
      <c r="H15506" s="16" t="s">
        <v>19</v>
      </c>
      <c r="I15506" s="27" t="s">
        <v>76</v>
      </c>
      <c r="J15506" s="46" t="s">
        <v>21</v>
      </c>
      <c r="K15506" s="16"/>
      <c r="L15506" s="16"/>
    </row>
    <row r="15507" hidden="1" spans="1:12">
      <c r="A15507" s="16" t="s">
        <v>854</v>
      </c>
      <c r="B15507" s="17" t="str">
        <f>VLOOKUP(A15507,匹配表!$1:$1048576,24,0)</f>
        <v>刘摩西</v>
      </c>
      <c r="C15507" s="16" t="str">
        <f>VLOOKUP(A15507,匹配表!$1:$1048576,22,0)</f>
        <v>浙江公司统一权限管理平台系统6号虚拟机</v>
      </c>
      <c r="D15507" s="16" t="s">
        <v>13</v>
      </c>
      <c r="E15507" s="16">
        <v>6.9</v>
      </c>
      <c r="F15507" s="16" t="s">
        <v>137</v>
      </c>
      <c r="G15507" s="16" t="s">
        <v>16</v>
      </c>
      <c r="H15507" s="51" t="s">
        <v>168</v>
      </c>
      <c r="I15507" s="27" t="s">
        <v>169</v>
      </c>
      <c r="J15507" s="51"/>
      <c r="K15507" s="51"/>
      <c r="L15507" s="16"/>
    </row>
    <row r="15508" hidden="1" spans="1:9">
      <c r="A15508" t="s">
        <v>854</v>
      </c>
      <c r="B15508"/>
      <c r="C15508" t="str">
        <f>VLOOKUP(A15508,匹配表!$1:$1048576,22,0)</f>
        <v>浙江公司统一权限管理平台系统6号虚拟机</v>
      </c>
      <c r="D15508" t="s">
        <v>13</v>
      </c>
      <c r="E15508">
        <v>6.9</v>
      </c>
      <c r="F15508" t="s">
        <v>24</v>
      </c>
      <c r="G15508" t="s">
        <v>25</v>
      </c>
      <c r="I15508" s="27"/>
    </row>
    <row r="15509" hidden="1" spans="1:9">
      <c r="A15509" t="s">
        <v>854</v>
      </c>
      <c r="B15509"/>
      <c r="C15509" t="str">
        <f>VLOOKUP(A15509,匹配表!$1:$1048576,22,0)</f>
        <v>浙江公司统一权限管理平台系统6号虚拟机</v>
      </c>
      <c r="D15509" t="s">
        <v>13</v>
      </c>
      <c r="E15509">
        <v>6.9</v>
      </c>
      <c r="F15509" t="s">
        <v>26</v>
      </c>
      <c r="G15509" t="s">
        <v>25</v>
      </c>
      <c r="I15509" s="27"/>
    </row>
    <row r="15510" hidden="1" spans="1:9">
      <c r="A15510" t="s">
        <v>854</v>
      </c>
      <c r="B15510"/>
      <c r="C15510" t="str">
        <f>VLOOKUP(A15510,匹配表!$1:$1048576,22,0)</f>
        <v>浙江公司统一权限管理平台系统6号虚拟机</v>
      </c>
      <c r="D15510" t="s">
        <v>13</v>
      </c>
      <c r="E15510">
        <v>6.9</v>
      </c>
      <c r="F15510" t="s">
        <v>98</v>
      </c>
      <c r="G15510" t="s">
        <v>25</v>
      </c>
      <c r="I15510" s="27"/>
    </row>
    <row r="15511" hidden="1" spans="1:9">
      <c r="A15511" t="s">
        <v>854</v>
      </c>
      <c r="B15511"/>
      <c r="C15511" t="str">
        <f>VLOOKUP(A15511,匹配表!$1:$1048576,22,0)</f>
        <v>浙江公司统一权限管理平台系统6号虚拟机</v>
      </c>
      <c r="D15511" t="s">
        <v>13</v>
      </c>
      <c r="E15511">
        <v>6.9</v>
      </c>
      <c r="F15511" t="s">
        <v>29</v>
      </c>
      <c r="G15511" t="s">
        <v>25</v>
      </c>
      <c r="I15511" s="27"/>
    </row>
    <row r="15512" hidden="1" spans="1:9">
      <c r="A15512" t="s">
        <v>854</v>
      </c>
      <c r="B15512"/>
      <c r="C15512" t="str">
        <f>VLOOKUP(A15512,匹配表!$1:$1048576,22,0)</f>
        <v>浙江公司统一权限管理平台系统6号虚拟机</v>
      </c>
      <c r="D15512" t="s">
        <v>13</v>
      </c>
      <c r="E15512">
        <v>6.9</v>
      </c>
      <c r="F15512" t="s">
        <v>30</v>
      </c>
      <c r="G15512" t="s">
        <v>25</v>
      </c>
      <c r="I15512" s="27"/>
    </row>
    <row r="15513" hidden="1" spans="1:9">
      <c r="A15513" t="s">
        <v>854</v>
      </c>
      <c r="B15513"/>
      <c r="C15513" t="str">
        <f>VLOOKUP(A15513,匹配表!$1:$1048576,22,0)</f>
        <v>浙江公司统一权限管理平台系统6号虚拟机</v>
      </c>
      <c r="D15513" t="s">
        <v>13</v>
      </c>
      <c r="E15513">
        <v>6.9</v>
      </c>
      <c r="F15513" t="s">
        <v>33</v>
      </c>
      <c r="G15513" t="s">
        <v>25</v>
      </c>
      <c r="I15513" s="27"/>
    </row>
    <row r="15514" hidden="1" spans="1:9">
      <c r="A15514" t="s">
        <v>854</v>
      </c>
      <c r="B15514"/>
      <c r="C15514" t="str">
        <f>VLOOKUP(A15514,匹配表!$1:$1048576,22,0)</f>
        <v>浙江公司统一权限管理平台系统6号虚拟机</v>
      </c>
      <c r="D15514" t="s">
        <v>13</v>
      </c>
      <c r="E15514">
        <v>6.9</v>
      </c>
      <c r="F15514" t="s">
        <v>34</v>
      </c>
      <c r="G15514" t="s">
        <v>25</v>
      </c>
      <c r="I15514" s="27"/>
    </row>
    <row r="15515" hidden="1" spans="1:9">
      <c r="A15515" t="s">
        <v>854</v>
      </c>
      <c r="B15515"/>
      <c r="C15515" t="str">
        <f>VLOOKUP(A15515,匹配表!$1:$1048576,22,0)</f>
        <v>浙江公司统一权限管理平台系统6号虚拟机</v>
      </c>
      <c r="D15515" t="s">
        <v>13</v>
      </c>
      <c r="E15515">
        <v>6.9</v>
      </c>
      <c r="F15515" t="s">
        <v>35</v>
      </c>
      <c r="G15515" t="s">
        <v>25</v>
      </c>
      <c r="I15515" s="27"/>
    </row>
    <row r="15516" hidden="1" spans="1:9">
      <c r="A15516" t="s">
        <v>854</v>
      </c>
      <c r="B15516"/>
      <c r="C15516" t="str">
        <f>VLOOKUP(A15516,匹配表!$1:$1048576,22,0)</f>
        <v>浙江公司统一权限管理平台系统6号虚拟机</v>
      </c>
      <c r="D15516" t="s">
        <v>13</v>
      </c>
      <c r="E15516">
        <v>6.9</v>
      </c>
      <c r="F15516" t="s">
        <v>36</v>
      </c>
      <c r="G15516" t="s">
        <v>25</v>
      </c>
      <c r="I15516" s="27"/>
    </row>
    <row r="15517" hidden="1" spans="1:9">
      <c r="A15517" t="s">
        <v>854</v>
      </c>
      <c r="B15517"/>
      <c r="C15517" t="str">
        <f>VLOOKUP(A15517,匹配表!$1:$1048576,22,0)</f>
        <v>浙江公司统一权限管理平台系统6号虚拟机</v>
      </c>
      <c r="D15517" t="s">
        <v>13</v>
      </c>
      <c r="E15517">
        <v>6.9</v>
      </c>
      <c r="F15517" t="s">
        <v>37</v>
      </c>
      <c r="G15517" t="s">
        <v>25</v>
      </c>
      <c r="I15517" s="27"/>
    </row>
    <row r="15518" hidden="1" spans="1:9">
      <c r="A15518" t="s">
        <v>854</v>
      </c>
      <c r="B15518"/>
      <c r="C15518" t="str">
        <f>VLOOKUP(A15518,匹配表!$1:$1048576,22,0)</f>
        <v>浙江公司统一权限管理平台系统6号虚拟机</v>
      </c>
      <c r="D15518" t="s">
        <v>13</v>
      </c>
      <c r="E15518">
        <v>6.9</v>
      </c>
      <c r="F15518" t="s">
        <v>101</v>
      </c>
      <c r="G15518" t="s">
        <v>25</v>
      </c>
      <c r="I15518" s="27"/>
    </row>
    <row r="15519" hidden="1" spans="1:9">
      <c r="A15519" t="s">
        <v>854</v>
      </c>
      <c r="B15519"/>
      <c r="C15519" t="str">
        <f>VLOOKUP(A15519,匹配表!$1:$1048576,22,0)</f>
        <v>浙江公司统一权限管理平台系统6号虚拟机</v>
      </c>
      <c r="D15519" t="s">
        <v>13</v>
      </c>
      <c r="E15519">
        <v>6.9</v>
      </c>
      <c r="F15519" t="s">
        <v>102</v>
      </c>
      <c r="G15519" t="s">
        <v>25</v>
      </c>
      <c r="I15519" s="27"/>
    </row>
    <row r="15520" hidden="1" spans="1:9">
      <c r="A15520" t="s">
        <v>854</v>
      </c>
      <c r="B15520"/>
      <c r="C15520" t="str">
        <f>VLOOKUP(A15520,匹配表!$1:$1048576,22,0)</f>
        <v>浙江公司统一权限管理平台系统6号虚拟机</v>
      </c>
      <c r="D15520" t="s">
        <v>13</v>
      </c>
      <c r="E15520">
        <v>6.9</v>
      </c>
      <c r="F15520" t="s">
        <v>40</v>
      </c>
      <c r="G15520" t="s">
        <v>25</v>
      </c>
      <c r="I15520" s="27"/>
    </row>
    <row r="15521" hidden="1" spans="1:9">
      <c r="A15521" t="s">
        <v>854</v>
      </c>
      <c r="B15521"/>
      <c r="C15521" t="str">
        <f>VLOOKUP(A15521,匹配表!$1:$1048576,22,0)</f>
        <v>浙江公司统一权限管理平台系统6号虚拟机</v>
      </c>
      <c r="D15521" t="s">
        <v>13</v>
      </c>
      <c r="E15521">
        <v>6.9</v>
      </c>
      <c r="F15521" t="s">
        <v>42</v>
      </c>
      <c r="G15521" t="s">
        <v>25</v>
      </c>
      <c r="I15521" s="27"/>
    </row>
    <row r="15522" hidden="1" spans="1:9">
      <c r="A15522" t="s">
        <v>854</v>
      </c>
      <c r="B15522"/>
      <c r="C15522" t="str">
        <f>VLOOKUP(A15522,匹配表!$1:$1048576,22,0)</f>
        <v>浙江公司统一权限管理平台系统6号虚拟机</v>
      </c>
      <c r="D15522" t="s">
        <v>13</v>
      </c>
      <c r="E15522">
        <v>6.9</v>
      </c>
      <c r="F15522" t="s">
        <v>43</v>
      </c>
      <c r="G15522" t="s">
        <v>25</v>
      </c>
      <c r="I15522" s="27"/>
    </row>
    <row r="15523" hidden="1" spans="1:9">
      <c r="A15523" t="s">
        <v>854</v>
      </c>
      <c r="B15523"/>
      <c r="C15523" t="str">
        <f>VLOOKUP(A15523,匹配表!$1:$1048576,22,0)</f>
        <v>浙江公司统一权限管理平台系统6号虚拟机</v>
      </c>
      <c r="D15523" t="s">
        <v>13</v>
      </c>
      <c r="E15523">
        <v>6.9</v>
      </c>
      <c r="F15523" t="s">
        <v>45</v>
      </c>
      <c r="G15523" t="s">
        <v>25</v>
      </c>
      <c r="I15523" s="27"/>
    </row>
    <row r="15524" hidden="1" spans="1:9">
      <c r="A15524" t="s">
        <v>854</v>
      </c>
      <c r="B15524"/>
      <c r="C15524" t="str">
        <f>VLOOKUP(A15524,匹配表!$1:$1048576,22,0)</f>
        <v>浙江公司统一权限管理平台系统6号虚拟机</v>
      </c>
      <c r="D15524" t="s">
        <v>13</v>
      </c>
      <c r="E15524">
        <v>6.9</v>
      </c>
      <c r="F15524" t="s">
        <v>46</v>
      </c>
      <c r="G15524" t="s">
        <v>25</v>
      </c>
      <c r="I15524" s="27"/>
    </row>
    <row r="15525" hidden="1" spans="1:9">
      <c r="A15525" t="s">
        <v>854</v>
      </c>
      <c r="B15525"/>
      <c r="C15525" t="str">
        <f>VLOOKUP(A15525,匹配表!$1:$1048576,22,0)</f>
        <v>浙江公司统一权限管理平台系统6号虚拟机</v>
      </c>
      <c r="D15525" t="s">
        <v>13</v>
      </c>
      <c r="E15525">
        <v>6.9</v>
      </c>
      <c r="F15525" t="s">
        <v>47</v>
      </c>
      <c r="G15525" t="s">
        <v>25</v>
      </c>
      <c r="I15525" s="27"/>
    </row>
    <row r="15526" hidden="1" spans="1:9">
      <c r="A15526" t="s">
        <v>854</v>
      </c>
      <c r="B15526"/>
      <c r="C15526" t="str">
        <f>VLOOKUP(A15526,匹配表!$1:$1048576,22,0)</f>
        <v>浙江公司统一权限管理平台系统6号虚拟机</v>
      </c>
      <c r="D15526" t="s">
        <v>13</v>
      </c>
      <c r="E15526">
        <v>6.9</v>
      </c>
      <c r="F15526" t="s">
        <v>48</v>
      </c>
      <c r="G15526" t="s">
        <v>25</v>
      </c>
      <c r="I15526" s="27"/>
    </row>
    <row r="15527" hidden="1" spans="1:9">
      <c r="A15527" t="s">
        <v>854</v>
      </c>
      <c r="B15527"/>
      <c r="C15527" t="str">
        <f>VLOOKUP(A15527,匹配表!$1:$1048576,22,0)</f>
        <v>浙江公司统一权限管理平台系统6号虚拟机</v>
      </c>
      <c r="D15527" t="s">
        <v>13</v>
      </c>
      <c r="E15527">
        <v>6.9</v>
      </c>
      <c r="F15527" t="s">
        <v>50</v>
      </c>
      <c r="G15527" t="s">
        <v>25</v>
      </c>
      <c r="I15527" s="27"/>
    </row>
    <row r="15528" hidden="1" spans="1:9">
      <c r="A15528" t="s">
        <v>854</v>
      </c>
      <c r="B15528"/>
      <c r="C15528" t="str">
        <f>VLOOKUP(A15528,匹配表!$1:$1048576,22,0)</f>
        <v>浙江公司统一权限管理平台系统6号虚拟机</v>
      </c>
      <c r="D15528" t="s">
        <v>13</v>
      </c>
      <c r="E15528">
        <v>6.9</v>
      </c>
      <c r="F15528" t="s">
        <v>51</v>
      </c>
      <c r="G15528" t="s">
        <v>25</v>
      </c>
      <c r="I15528" s="27"/>
    </row>
    <row r="15529" hidden="1" spans="1:9">
      <c r="A15529" t="s">
        <v>854</v>
      </c>
      <c r="B15529"/>
      <c r="C15529" t="str">
        <f>VLOOKUP(A15529,匹配表!$1:$1048576,22,0)</f>
        <v>浙江公司统一权限管理平台系统6号虚拟机</v>
      </c>
      <c r="D15529" t="s">
        <v>13</v>
      </c>
      <c r="E15529">
        <v>6.9</v>
      </c>
      <c r="F15529" t="s">
        <v>54</v>
      </c>
      <c r="G15529" t="s">
        <v>25</v>
      </c>
      <c r="I15529" s="27"/>
    </row>
    <row r="15530" hidden="1" spans="1:9">
      <c r="A15530" t="s">
        <v>854</v>
      </c>
      <c r="B15530"/>
      <c r="C15530" t="str">
        <f>VLOOKUP(A15530,匹配表!$1:$1048576,22,0)</f>
        <v>浙江公司统一权限管理平台系统6号虚拟机</v>
      </c>
      <c r="D15530" t="s">
        <v>13</v>
      </c>
      <c r="E15530">
        <v>6.9</v>
      </c>
      <c r="F15530" t="s">
        <v>55</v>
      </c>
      <c r="G15530" t="s">
        <v>25</v>
      </c>
      <c r="I15530" s="27"/>
    </row>
    <row r="15531" hidden="1" spans="1:9">
      <c r="A15531" t="s">
        <v>854</v>
      </c>
      <c r="B15531"/>
      <c r="C15531" t="str">
        <f>VLOOKUP(A15531,匹配表!$1:$1048576,22,0)</f>
        <v>浙江公司统一权限管理平台系统6号虚拟机</v>
      </c>
      <c r="D15531" t="s">
        <v>13</v>
      </c>
      <c r="E15531">
        <v>6.9</v>
      </c>
      <c r="F15531" t="s">
        <v>56</v>
      </c>
      <c r="G15531" t="s">
        <v>25</v>
      </c>
      <c r="I15531" s="27"/>
    </row>
    <row r="15532" hidden="1" spans="1:9">
      <c r="A15532" t="s">
        <v>854</v>
      </c>
      <c r="B15532"/>
      <c r="C15532" t="str">
        <f>VLOOKUP(A15532,匹配表!$1:$1048576,22,0)</f>
        <v>浙江公司统一权限管理平台系统6号虚拟机</v>
      </c>
      <c r="D15532" t="s">
        <v>13</v>
      </c>
      <c r="E15532">
        <v>6.9</v>
      </c>
      <c r="F15532" t="s">
        <v>57</v>
      </c>
      <c r="G15532" t="s">
        <v>25</v>
      </c>
      <c r="I15532" s="27"/>
    </row>
    <row r="15533" hidden="1" spans="1:9">
      <c r="A15533" t="s">
        <v>854</v>
      </c>
      <c r="B15533"/>
      <c r="C15533" t="str">
        <f>VLOOKUP(A15533,匹配表!$1:$1048576,22,0)</f>
        <v>浙江公司统一权限管理平台系统6号虚拟机</v>
      </c>
      <c r="D15533" t="s">
        <v>13</v>
      </c>
      <c r="E15533">
        <v>6.9</v>
      </c>
      <c r="F15533" t="s">
        <v>59</v>
      </c>
      <c r="G15533" t="s">
        <v>25</v>
      </c>
      <c r="I15533" s="27"/>
    </row>
    <row r="15534" hidden="1" spans="1:9">
      <c r="A15534" t="s">
        <v>854</v>
      </c>
      <c r="B15534"/>
      <c r="C15534" t="str">
        <f>VLOOKUP(A15534,匹配表!$1:$1048576,22,0)</f>
        <v>浙江公司统一权限管理平台系统6号虚拟机</v>
      </c>
      <c r="D15534" t="s">
        <v>13</v>
      </c>
      <c r="E15534">
        <v>6.9</v>
      </c>
      <c r="F15534" t="s">
        <v>60</v>
      </c>
      <c r="G15534" t="s">
        <v>25</v>
      </c>
      <c r="I15534" s="27"/>
    </row>
    <row r="15535" hidden="1" spans="1:9">
      <c r="A15535" t="s">
        <v>854</v>
      </c>
      <c r="B15535"/>
      <c r="C15535" t="str">
        <f>VLOOKUP(A15535,匹配表!$1:$1048576,22,0)</f>
        <v>浙江公司统一权限管理平台系统6号虚拟机</v>
      </c>
      <c r="D15535" t="s">
        <v>13</v>
      </c>
      <c r="E15535">
        <v>6.9</v>
      </c>
      <c r="F15535" t="s">
        <v>61</v>
      </c>
      <c r="G15535" t="s">
        <v>25</v>
      </c>
      <c r="I15535" s="27"/>
    </row>
    <row r="15536" hidden="1" spans="1:9">
      <c r="A15536" t="s">
        <v>854</v>
      </c>
      <c r="B15536"/>
      <c r="C15536" t="str">
        <f>VLOOKUP(A15536,匹配表!$1:$1048576,22,0)</f>
        <v>浙江公司统一权限管理平台系统6号虚拟机</v>
      </c>
      <c r="D15536" t="s">
        <v>13</v>
      </c>
      <c r="E15536">
        <v>6.9</v>
      </c>
      <c r="F15536" t="s">
        <v>63</v>
      </c>
      <c r="G15536" t="s">
        <v>25</v>
      </c>
      <c r="I15536" s="27"/>
    </row>
    <row r="15537" hidden="1" spans="1:9">
      <c r="A15537" t="s">
        <v>854</v>
      </c>
      <c r="B15537"/>
      <c r="C15537" t="str">
        <f>VLOOKUP(A15537,匹配表!$1:$1048576,22,0)</f>
        <v>浙江公司统一权限管理平台系统6号虚拟机</v>
      </c>
      <c r="D15537" t="s">
        <v>13</v>
      </c>
      <c r="E15537">
        <v>6.9</v>
      </c>
      <c r="F15537" t="s">
        <v>66</v>
      </c>
      <c r="G15537" t="s">
        <v>25</v>
      </c>
      <c r="I15537" s="27"/>
    </row>
    <row r="15538" hidden="1" spans="1:9">
      <c r="A15538" t="s">
        <v>854</v>
      </c>
      <c r="B15538"/>
      <c r="C15538" t="str">
        <f>VLOOKUP(A15538,匹配表!$1:$1048576,22,0)</f>
        <v>浙江公司统一权限管理平台系统6号虚拟机</v>
      </c>
      <c r="D15538" t="s">
        <v>13</v>
      </c>
      <c r="E15538">
        <v>6.9</v>
      </c>
      <c r="F15538" t="s">
        <v>69</v>
      </c>
      <c r="G15538" t="s">
        <v>25</v>
      </c>
      <c r="I15538" s="27"/>
    </row>
    <row r="15539" hidden="1" spans="1:9">
      <c r="A15539" t="s">
        <v>854</v>
      </c>
      <c r="B15539"/>
      <c r="C15539" t="str">
        <f>VLOOKUP(A15539,匹配表!$1:$1048576,22,0)</f>
        <v>浙江公司统一权限管理平台系统6号虚拟机</v>
      </c>
      <c r="D15539" t="s">
        <v>13</v>
      </c>
      <c r="E15539">
        <v>6.9</v>
      </c>
      <c r="F15539" t="s">
        <v>121</v>
      </c>
      <c r="G15539" t="s">
        <v>25</v>
      </c>
      <c r="I15539" s="27"/>
    </row>
    <row r="15540" hidden="1" spans="1:9">
      <c r="A15540" t="s">
        <v>854</v>
      </c>
      <c r="B15540"/>
      <c r="C15540" t="str">
        <f>VLOOKUP(A15540,匹配表!$1:$1048576,22,0)</f>
        <v>浙江公司统一权限管理平台系统6号虚拟机</v>
      </c>
      <c r="D15540" t="s">
        <v>13</v>
      </c>
      <c r="E15540">
        <v>6.9</v>
      </c>
      <c r="F15540" t="s">
        <v>122</v>
      </c>
      <c r="G15540" t="s">
        <v>25</v>
      </c>
      <c r="I15540" s="27"/>
    </row>
    <row r="15541" hidden="1" spans="1:9">
      <c r="A15541" t="s">
        <v>854</v>
      </c>
      <c r="B15541"/>
      <c r="C15541" t="str">
        <f>VLOOKUP(A15541,匹配表!$1:$1048576,22,0)</f>
        <v>浙江公司统一权限管理平台系统6号虚拟机</v>
      </c>
      <c r="D15541" t="s">
        <v>13</v>
      </c>
      <c r="E15541">
        <v>6.9</v>
      </c>
      <c r="F15541" t="s">
        <v>71</v>
      </c>
      <c r="G15541" t="s">
        <v>25</v>
      </c>
      <c r="I15541" s="27"/>
    </row>
    <row r="15542" hidden="1" spans="1:12">
      <c r="A15542" s="16" t="s">
        <v>855</v>
      </c>
      <c r="B15542" s="17" t="str">
        <f>VLOOKUP(A15542,匹配表!$1:$1048576,24,0)</f>
        <v>刘摩西</v>
      </c>
      <c r="C15542" s="16" t="str">
        <f>VLOOKUP(A15542,匹配表!$1:$1048576,22,0)</f>
        <v>浙江公司统一权限管理平台系统1号虚拟机</v>
      </c>
      <c r="D15542" s="16" t="s">
        <v>13</v>
      </c>
      <c r="E15542" s="16">
        <v>6.9</v>
      </c>
      <c r="F15542" s="16" t="s">
        <v>15</v>
      </c>
      <c r="G15542" s="16" t="s">
        <v>16</v>
      </c>
      <c r="H15542" s="51" t="s">
        <v>168</v>
      </c>
      <c r="I15542" s="27" t="s">
        <v>169</v>
      </c>
      <c r="J15542" s="51"/>
      <c r="K15542" s="51"/>
      <c r="L15542" s="16"/>
    </row>
    <row r="15543" spans="1:12">
      <c r="A15543" s="16" t="s">
        <v>855</v>
      </c>
      <c r="B15543" s="17" t="str">
        <f>VLOOKUP(A15543,匹配表!$1:$1048576,24,0)</f>
        <v>刘摩西</v>
      </c>
      <c r="C15543" s="16" t="str">
        <f>VLOOKUP(A15543,匹配表!$1:$1048576,22,0)</f>
        <v>浙江公司统一权限管理平台系统1号虚拟机</v>
      </c>
      <c r="D15543" s="16" t="s">
        <v>13</v>
      </c>
      <c r="E15543" s="16">
        <v>6.9</v>
      </c>
      <c r="F15543" s="16" t="s">
        <v>18</v>
      </c>
      <c r="G15543" s="16" t="s">
        <v>16</v>
      </c>
      <c r="H15543" s="16" t="s">
        <v>19</v>
      </c>
      <c r="I15543" s="27" t="s">
        <v>76</v>
      </c>
      <c r="J15543" s="46" t="s">
        <v>21</v>
      </c>
      <c r="K15543" s="16"/>
      <c r="L15543" s="16"/>
    </row>
    <row r="15544" hidden="1" spans="1:12">
      <c r="A15544" s="16" t="s">
        <v>855</v>
      </c>
      <c r="B15544" s="17" t="str">
        <f>VLOOKUP(A15544,匹配表!$1:$1048576,24,0)</f>
        <v>刘摩西</v>
      </c>
      <c r="C15544" s="16" t="str">
        <f>VLOOKUP(A15544,匹配表!$1:$1048576,22,0)</f>
        <v>浙江公司统一权限管理平台系统1号虚拟机</v>
      </c>
      <c r="D15544" s="16" t="s">
        <v>13</v>
      </c>
      <c r="E15544" s="16">
        <v>6.9</v>
      </c>
      <c r="F15544" s="16" t="s">
        <v>137</v>
      </c>
      <c r="G15544" s="16" t="s">
        <v>16</v>
      </c>
      <c r="H15544" s="51" t="s">
        <v>168</v>
      </c>
      <c r="I15544" s="27" t="s">
        <v>169</v>
      </c>
      <c r="J15544" s="51"/>
      <c r="K15544" s="51"/>
      <c r="L15544" s="16"/>
    </row>
    <row r="15545" hidden="1" spans="1:9">
      <c r="A15545" t="s">
        <v>855</v>
      </c>
      <c r="B15545"/>
      <c r="C15545" t="str">
        <f>VLOOKUP(A15545,匹配表!$1:$1048576,22,0)</f>
        <v>浙江公司统一权限管理平台系统1号虚拟机</v>
      </c>
      <c r="D15545" t="s">
        <v>13</v>
      </c>
      <c r="E15545">
        <v>6.9</v>
      </c>
      <c r="F15545" t="s">
        <v>24</v>
      </c>
      <c r="G15545" t="s">
        <v>25</v>
      </c>
      <c r="I15545" s="27"/>
    </row>
    <row r="15546" hidden="1" spans="1:9">
      <c r="A15546" t="s">
        <v>855</v>
      </c>
      <c r="B15546"/>
      <c r="C15546" t="str">
        <f>VLOOKUP(A15546,匹配表!$1:$1048576,22,0)</f>
        <v>浙江公司统一权限管理平台系统1号虚拟机</v>
      </c>
      <c r="D15546" t="s">
        <v>13</v>
      </c>
      <c r="E15546">
        <v>6.9</v>
      </c>
      <c r="F15546" t="s">
        <v>26</v>
      </c>
      <c r="G15546" t="s">
        <v>25</v>
      </c>
      <c r="I15546" s="27"/>
    </row>
    <row r="15547" hidden="1" spans="1:9">
      <c r="A15547" t="s">
        <v>855</v>
      </c>
      <c r="B15547"/>
      <c r="C15547" t="str">
        <f>VLOOKUP(A15547,匹配表!$1:$1048576,22,0)</f>
        <v>浙江公司统一权限管理平台系统1号虚拟机</v>
      </c>
      <c r="D15547" t="s">
        <v>13</v>
      </c>
      <c r="E15547">
        <v>6.9</v>
      </c>
      <c r="F15547" t="s">
        <v>98</v>
      </c>
      <c r="G15547" t="s">
        <v>25</v>
      </c>
      <c r="I15547" s="27"/>
    </row>
    <row r="15548" hidden="1" spans="1:9">
      <c r="A15548" t="s">
        <v>855</v>
      </c>
      <c r="B15548"/>
      <c r="C15548" t="str">
        <f>VLOOKUP(A15548,匹配表!$1:$1048576,22,0)</f>
        <v>浙江公司统一权限管理平台系统1号虚拟机</v>
      </c>
      <c r="D15548" t="s">
        <v>13</v>
      </c>
      <c r="E15548">
        <v>6.9</v>
      </c>
      <c r="F15548" t="s">
        <v>29</v>
      </c>
      <c r="G15548" t="s">
        <v>25</v>
      </c>
      <c r="I15548" s="27"/>
    </row>
    <row r="15549" hidden="1" spans="1:9">
      <c r="A15549" t="s">
        <v>855</v>
      </c>
      <c r="B15549"/>
      <c r="C15549" t="str">
        <f>VLOOKUP(A15549,匹配表!$1:$1048576,22,0)</f>
        <v>浙江公司统一权限管理平台系统1号虚拟机</v>
      </c>
      <c r="D15549" t="s">
        <v>13</v>
      </c>
      <c r="E15549">
        <v>6.9</v>
      </c>
      <c r="F15549" t="s">
        <v>30</v>
      </c>
      <c r="G15549" t="s">
        <v>25</v>
      </c>
      <c r="I15549" s="27"/>
    </row>
    <row r="15550" hidden="1" spans="1:9">
      <c r="A15550" t="s">
        <v>855</v>
      </c>
      <c r="B15550"/>
      <c r="C15550" t="str">
        <f>VLOOKUP(A15550,匹配表!$1:$1048576,22,0)</f>
        <v>浙江公司统一权限管理平台系统1号虚拟机</v>
      </c>
      <c r="D15550" t="s">
        <v>13</v>
      </c>
      <c r="E15550">
        <v>6.9</v>
      </c>
      <c r="F15550" t="s">
        <v>33</v>
      </c>
      <c r="G15550" t="s">
        <v>25</v>
      </c>
      <c r="I15550" s="27"/>
    </row>
    <row r="15551" hidden="1" spans="1:9">
      <c r="A15551" t="s">
        <v>855</v>
      </c>
      <c r="B15551"/>
      <c r="C15551" t="str">
        <f>VLOOKUP(A15551,匹配表!$1:$1048576,22,0)</f>
        <v>浙江公司统一权限管理平台系统1号虚拟机</v>
      </c>
      <c r="D15551" t="s">
        <v>13</v>
      </c>
      <c r="E15551">
        <v>6.9</v>
      </c>
      <c r="F15551" t="s">
        <v>34</v>
      </c>
      <c r="G15551" t="s">
        <v>25</v>
      </c>
      <c r="I15551" s="27"/>
    </row>
    <row r="15552" hidden="1" spans="1:9">
      <c r="A15552" t="s">
        <v>855</v>
      </c>
      <c r="B15552"/>
      <c r="C15552" t="str">
        <f>VLOOKUP(A15552,匹配表!$1:$1048576,22,0)</f>
        <v>浙江公司统一权限管理平台系统1号虚拟机</v>
      </c>
      <c r="D15552" t="s">
        <v>13</v>
      </c>
      <c r="E15552">
        <v>6.9</v>
      </c>
      <c r="F15552" t="s">
        <v>35</v>
      </c>
      <c r="G15552" t="s">
        <v>25</v>
      </c>
      <c r="I15552" s="27"/>
    </row>
    <row r="15553" hidden="1" spans="1:9">
      <c r="A15553" t="s">
        <v>855</v>
      </c>
      <c r="B15553"/>
      <c r="C15553" t="str">
        <f>VLOOKUP(A15553,匹配表!$1:$1048576,22,0)</f>
        <v>浙江公司统一权限管理平台系统1号虚拟机</v>
      </c>
      <c r="D15553" t="s">
        <v>13</v>
      </c>
      <c r="E15553">
        <v>6.9</v>
      </c>
      <c r="F15553" t="s">
        <v>36</v>
      </c>
      <c r="G15553" t="s">
        <v>25</v>
      </c>
      <c r="I15553" s="27"/>
    </row>
    <row r="15554" hidden="1" spans="1:9">
      <c r="A15554" t="s">
        <v>855</v>
      </c>
      <c r="B15554"/>
      <c r="C15554" t="str">
        <f>VLOOKUP(A15554,匹配表!$1:$1048576,22,0)</f>
        <v>浙江公司统一权限管理平台系统1号虚拟机</v>
      </c>
      <c r="D15554" t="s">
        <v>13</v>
      </c>
      <c r="E15554">
        <v>6.9</v>
      </c>
      <c r="F15554" t="s">
        <v>37</v>
      </c>
      <c r="G15554" t="s">
        <v>25</v>
      </c>
      <c r="I15554" s="27"/>
    </row>
    <row r="15555" hidden="1" spans="1:9">
      <c r="A15555" t="s">
        <v>855</v>
      </c>
      <c r="B15555"/>
      <c r="C15555" t="str">
        <f>VLOOKUP(A15555,匹配表!$1:$1048576,22,0)</f>
        <v>浙江公司统一权限管理平台系统1号虚拟机</v>
      </c>
      <c r="D15555" t="s">
        <v>13</v>
      </c>
      <c r="E15555">
        <v>6.9</v>
      </c>
      <c r="F15555" t="s">
        <v>101</v>
      </c>
      <c r="G15555" t="s">
        <v>25</v>
      </c>
      <c r="I15555" s="27"/>
    </row>
    <row r="15556" hidden="1" spans="1:9">
      <c r="A15556" t="s">
        <v>855</v>
      </c>
      <c r="B15556"/>
      <c r="C15556" t="str">
        <f>VLOOKUP(A15556,匹配表!$1:$1048576,22,0)</f>
        <v>浙江公司统一权限管理平台系统1号虚拟机</v>
      </c>
      <c r="D15556" t="s">
        <v>13</v>
      </c>
      <c r="E15556">
        <v>6.9</v>
      </c>
      <c r="F15556" t="s">
        <v>102</v>
      </c>
      <c r="G15556" t="s">
        <v>25</v>
      </c>
      <c r="I15556" s="27"/>
    </row>
    <row r="15557" hidden="1" spans="1:9">
      <c r="A15557" t="s">
        <v>855</v>
      </c>
      <c r="B15557"/>
      <c r="C15557" t="str">
        <f>VLOOKUP(A15557,匹配表!$1:$1048576,22,0)</f>
        <v>浙江公司统一权限管理平台系统1号虚拟机</v>
      </c>
      <c r="D15557" t="s">
        <v>13</v>
      </c>
      <c r="E15557">
        <v>6.9</v>
      </c>
      <c r="F15557" t="s">
        <v>40</v>
      </c>
      <c r="G15557" t="s">
        <v>25</v>
      </c>
      <c r="I15557" s="27"/>
    </row>
    <row r="15558" hidden="1" spans="1:9">
      <c r="A15558" t="s">
        <v>855</v>
      </c>
      <c r="B15558"/>
      <c r="C15558" t="str">
        <f>VLOOKUP(A15558,匹配表!$1:$1048576,22,0)</f>
        <v>浙江公司统一权限管理平台系统1号虚拟机</v>
      </c>
      <c r="D15558" t="s">
        <v>13</v>
      </c>
      <c r="E15558">
        <v>6.9</v>
      </c>
      <c r="F15558" t="s">
        <v>42</v>
      </c>
      <c r="G15558" t="s">
        <v>25</v>
      </c>
      <c r="I15558" s="27"/>
    </row>
    <row r="15559" hidden="1" spans="1:9">
      <c r="A15559" t="s">
        <v>855</v>
      </c>
      <c r="B15559"/>
      <c r="C15559" t="str">
        <f>VLOOKUP(A15559,匹配表!$1:$1048576,22,0)</f>
        <v>浙江公司统一权限管理平台系统1号虚拟机</v>
      </c>
      <c r="D15559" t="s">
        <v>13</v>
      </c>
      <c r="E15559">
        <v>6.9</v>
      </c>
      <c r="F15559" t="s">
        <v>43</v>
      </c>
      <c r="G15559" t="s">
        <v>25</v>
      </c>
      <c r="I15559" s="27"/>
    </row>
    <row r="15560" hidden="1" spans="1:9">
      <c r="A15560" t="s">
        <v>855</v>
      </c>
      <c r="B15560"/>
      <c r="C15560" t="str">
        <f>VLOOKUP(A15560,匹配表!$1:$1048576,22,0)</f>
        <v>浙江公司统一权限管理平台系统1号虚拟机</v>
      </c>
      <c r="D15560" t="s">
        <v>13</v>
      </c>
      <c r="E15560">
        <v>6.9</v>
      </c>
      <c r="F15560" t="s">
        <v>45</v>
      </c>
      <c r="G15560" t="s">
        <v>25</v>
      </c>
      <c r="I15560" s="27"/>
    </row>
    <row r="15561" hidden="1" spans="1:9">
      <c r="A15561" t="s">
        <v>855</v>
      </c>
      <c r="B15561"/>
      <c r="C15561" t="str">
        <f>VLOOKUP(A15561,匹配表!$1:$1048576,22,0)</f>
        <v>浙江公司统一权限管理平台系统1号虚拟机</v>
      </c>
      <c r="D15561" t="s">
        <v>13</v>
      </c>
      <c r="E15561">
        <v>6.9</v>
      </c>
      <c r="F15561" t="s">
        <v>46</v>
      </c>
      <c r="G15561" t="s">
        <v>25</v>
      </c>
      <c r="I15561" s="27"/>
    </row>
    <row r="15562" hidden="1" spans="1:9">
      <c r="A15562" t="s">
        <v>855</v>
      </c>
      <c r="B15562"/>
      <c r="C15562" t="str">
        <f>VLOOKUP(A15562,匹配表!$1:$1048576,22,0)</f>
        <v>浙江公司统一权限管理平台系统1号虚拟机</v>
      </c>
      <c r="D15562" t="s">
        <v>13</v>
      </c>
      <c r="E15562">
        <v>6.9</v>
      </c>
      <c r="F15562" t="s">
        <v>47</v>
      </c>
      <c r="G15562" t="s">
        <v>25</v>
      </c>
      <c r="I15562" s="27"/>
    </row>
    <row r="15563" hidden="1" spans="1:9">
      <c r="A15563" t="s">
        <v>855</v>
      </c>
      <c r="B15563"/>
      <c r="C15563" t="str">
        <f>VLOOKUP(A15563,匹配表!$1:$1048576,22,0)</f>
        <v>浙江公司统一权限管理平台系统1号虚拟机</v>
      </c>
      <c r="D15563" t="s">
        <v>13</v>
      </c>
      <c r="E15563">
        <v>6.9</v>
      </c>
      <c r="F15563" t="s">
        <v>48</v>
      </c>
      <c r="G15563" t="s">
        <v>25</v>
      </c>
      <c r="I15563" s="27"/>
    </row>
    <row r="15564" hidden="1" spans="1:9">
      <c r="A15564" t="s">
        <v>855</v>
      </c>
      <c r="B15564"/>
      <c r="C15564" t="str">
        <f>VLOOKUP(A15564,匹配表!$1:$1048576,22,0)</f>
        <v>浙江公司统一权限管理平台系统1号虚拟机</v>
      </c>
      <c r="D15564" t="s">
        <v>13</v>
      </c>
      <c r="E15564">
        <v>6.9</v>
      </c>
      <c r="F15564" t="s">
        <v>50</v>
      </c>
      <c r="G15564" t="s">
        <v>25</v>
      </c>
      <c r="I15564" s="27"/>
    </row>
    <row r="15565" hidden="1" spans="1:9">
      <c r="A15565" t="s">
        <v>855</v>
      </c>
      <c r="B15565"/>
      <c r="C15565" t="str">
        <f>VLOOKUP(A15565,匹配表!$1:$1048576,22,0)</f>
        <v>浙江公司统一权限管理平台系统1号虚拟机</v>
      </c>
      <c r="D15565" t="s">
        <v>13</v>
      </c>
      <c r="E15565">
        <v>6.9</v>
      </c>
      <c r="F15565" t="s">
        <v>51</v>
      </c>
      <c r="G15565" t="s">
        <v>25</v>
      </c>
      <c r="I15565" s="27"/>
    </row>
    <row r="15566" hidden="1" spans="1:9">
      <c r="A15566" t="s">
        <v>855</v>
      </c>
      <c r="B15566"/>
      <c r="C15566" t="str">
        <f>VLOOKUP(A15566,匹配表!$1:$1048576,22,0)</f>
        <v>浙江公司统一权限管理平台系统1号虚拟机</v>
      </c>
      <c r="D15566" t="s">
        <v>13</v>
      </c>
      <c r="E15566">
        <v>6.9</v>
      </c>
      <c r="F15566" t="s">
        <v>54</v>
      </c>
      <c r="G15566" t="s">
        <v>25</v>
      </c>
      <c r="I15566" s="27"/>
    </row>
    <row r="15567" hidden="1" spans="1:9">
      <c r="A15567" t="s">
        <v>855</v>
      </c>
      <c r="B15567"/>
      <c r="C15567" t="str">
        <f>VLOOKUP(A15567,匹配表!$1:$1048576,22,0)</f>
        <v>浙江公司统一权限管理平台系统1号虚拟机</v>
      </c>
      <c r="D15567" t="s">
        <v>13</v>
      </c>
      <c r="E15567">
        <v>6.9</v>
      </c>
      <c r="F15567" t="s">
        <v>55</v>
      </c>
      <c r="G15567" t="s">
        <v>25</v>
      </c>
      <c r="I15567" s="27"/>
    </row>
    <row r="15568" hidden="1" spans="1:9">
      <c r="A15568" t="s">
        <v>855</v>
      </c>
      <c r="B15568"/>
      <c r="C15568" t="str">
        <f>VLOOKUP(A15568,匹配表!$1:$1048576,22,0)</f>
        <v>浙江公司统一权限管理平台系统1号虚拟机</v>
      </c>
      <c r="D15568" t="s">
        <v>13</v>
      </c>
      <c r="E15568">
        <v>6.9</v>
      </c>
      <c r="F15568" t="s">
        <v>56</v>
      </c>
      <c r="G15568" t="s">
        <v>25</v>
      </c>
      <c r="I15568" s="27"/>
    </row>
    <row r="15569" hidden="1" spans="1:9">
      <c r="A15569" t="s">
        <v>855</v>
      </c>
      <c r="B15569"/>
      <c r="C15569" t="str">
        <f>VLOOKUP(A15569,匹配表!$1:$1048576,22,0)</f>
        <v>浙江公司统一权限管理平台系统1号虚拟机</v>
      </c>
      <c r="D15569" t="s">
        <v>13</v>
      </c>
      <c r="E15569">
        <v>6.9</v>
      </c>
      <c r="F15569" t="s">
        <v>57</v>
      </c>
      <c r="G15569" t="s">
        <v>25</v>
      </c>
      <c r="I15569" s="27"/>
    </row>
    <row r="15570" hidden="1" spans="1:9">
      <c r="A15570" t="s">
        <v>855</v>
      </c>
      <c r="B15570"/>
      <c r="C15570" t="str">
        <f>VLOOKUP(A15570,匹配表!$1:$1048576,22,0)</f>
        <v>浙江公司统一权限管理平台系统1号虚拟机</v>
      </c>
      <c r="D15570" t="s">
        <v>13</v>
      </c>
      <c r="E15570">
        <v>6.9</v>
      </c>
      <c r="F15570" t="s">
        <v>59</v>
      </c>
      <c r="G15570" t="s">
        <v>25</v>
      </c>
      <c r="I15570" s="27"/>
    </row>
    <row r="15571" hidden="1" spans="1:9">
      <c r="A15571" t="s">
        <v>855</v>
      </c>
      <c r="B15571"/>
      <c r="C15571" t="str">
        <f>VLOOKUP(A15571,匹配表!$1:$1048576,22,0)</f>
        <v>浙江公司统一权限管理平台系统1号虚拟机</v>
      </c>
      <c r="D15571" t="s">
        <v>13</v>
      </c>
      <c r="E15571">
        <v>6.9</v>
      </c>
      <c r="F15571" t="s">
        <v>60</v>
      </c>
      <c r="G15571" t="s">
        <v>25</v>
      </c>
      <c r="I15571" s="27"/>
    </row>
    <row r="15572" hidden="1" spans="1:9">
      <c r="A15572" t="s">
        <v>855</v>
      </c>
      <c r="B15572"/>
      <c r="C15572" t="str">
        <f>VLOOKUP(A15572,匹配表!$1:$1048576,22,0)</f>
        <v>浙江公司统一权限管理平台系统1号虚拟机</v>
      </c>
      <c r="D15572" t="s">
        <v>13</v>
      </c>
      <c r="E15572">
        <v>6.9</v>
      </c>
      <c r="F15572" t="s">
        <v>61</v>
      </c>
      <c r="G15572" t="s">
        <v>25</v>
      </c>
      <c r="I15572" s="27"/>
    </row>
    <row r="15573" hidden="1" spans="1:9">
      <c r="A15573" t="s">
        <v>855</v>
      </c>
      <c r="B15573"/>
      <c r="C15573" t="str">
        <f>VLOOKUP(A15573,匹配表!$1:$1048576,22,0)</f>
        <v>浙江公司统一权限管理平台系统1号虚拟机</v>
      </c>
      <c r="D15573" t="s">
        <v>13</v>
      </c>
      <c r="E15573">
        <v>6.9</v>
      </c>
      <c r="F15573" t="s">
        <v>63</v>
      </c>
      <c r="G15573" t="s">
        <v>25</v>
      </c>
      <c r="I15573" s="27"/>
    </row>
    <row r="15574" hidden="1" spans="1:9">
      <c r="A15574" t="s">
        <v>855</v>
      </c>
      <c r="B15574"/>
      <c r="C15574" t="str">
        <f>VLOOKUP(A15574,匹配表!$1:$1048576,22,0)</f>
        <v>浙江公司统一权限管理平台系统1号虚拟机</v>
      </c>
      <c r="D15574" t="s">
        <v>13</v>
      </c>
      <c r="E15574">
        <v>6.9</v>
      </c>
      <c r="F15574" t="s">
        <v>66</v>
      </c>
      <c r="G15574" t="s">
        <v>25</v>
      </c>
      <c r="I15574" s="27"/>
    </row>
    <row r="15575" hidden="1" spans="1:9">
      <c r="A15575" t="s">
        <v>855</v>
      </c>
      <c r="B15575"/>
      <c r="C15575" t="str">
        <f>VLOOKUP(A15575,匹配表!$1:$1048576,22,0)</f>
        <v>浙江公司统一权限管理平台系统1号虚拟机</v>
      </c>
      <c r="D15575" t="s">
        <v>13</v>
      </c>
      <c r="E15575">
        <v>6.9</v>
      </c>
      <c r="F15575" t="s">
        <v>69</v>
      </c>
      <c r="G15575" t="s">
        <v>25</v>
      </c>
      <c r="I15575" s="27"/>
    </row>
    <row r="15576" hidden="1" spans="1:9">
      <c r="A15576" t="s">
        <v>855</v>
      </c>
      <c r="B15576"/>
      <c r="C15576" t="str">
        <f>VLOOKUP(A15576,匹配表!$1:$1048576,22,0)</f>
        <v>浙江公司统一权限管理平台系统1号虚拟机</v>
      </c>
      <c r="D15576" t="s">
        <v>13</v>
      </c>
      <c r="E15576">
        <v>6.9</v>
      </c>
      <c r="F15576" t="s">
        <v>121</v>
      </c>
      <c r="G15576" t="s">
        <v>25</v>
      </c>
      <c r="I15576" s="27"/>
    </row>
    <row r="15577" hidden="1" spans="1:9">
      <c r="A15577" t="s">
        <v>855</v>
      </c>
      <c r="B15577"/>
      <c r="C15577" t="str">
        <f>VLOOKUP(A15577,匹配表!$1:$1048576,22,0)</f>
        <v>浙江公司统一权限管理平台系统1号虚拟机</v>
      </c>
      <c r="D15577" t="s">
        <v>13</v>
      </c>
      <c r="E15577">
        <v>6.9</v>
      </c>
      <c r="F15577" t="s">
        <v>122</v>
      </c>
      <c r="G15577" t="s">
        <v>25</v>
      </c>
      <c r="I15577" s="27"/>
    </row>
    <row r="15578" hidden="1" spans="1:9">
      <c r="A15578" t="s">
        <v>855</v>
      </c>
      <c r="B15578"/>
      <c r="C15578" t="str">
        <f>VLOOKUP(A15578,匹配表!$1:$1048576,22,0)</f>
        <v>浙江公司统一权限管理平台系统1号虚拟机</v>
      </c>
      <c r="D15578" t="s">
        <v>13</v>
      </c>
      <c r="E15578">
        <v>6.9</v>
      </c>
      <c r="F15578" t="s">
        <v>71</v>
      </c>
      <c r="G15578" t="s">
        <v>25</v>
      </c>
      <c r="I15578" s="27"/>
    </row>
    <row r="15579" hidden="1" spans="1:12">
      <c r="A15579" s="16" t="s">
        <v>856</v>
      </c>
      <c r="B15579" s="17" t="str">
        <f>VLOOKUP(A15579,匹配表!$1:$1048576,24,0)</f>
        <v>刘摩西</v>
      </c>
      <c r="C15579" s="16" t="str">
        <f>VLOOKUP(A15579,匹配表!$1:$1048576,22,0)</f>
        <v>浙江公司统一权限管理平台系统2号虚拟机</v>
      </c>
      <c r="D15579" s="16" t="s">
        <v>13</v>
      </c>
      <c r="E15579" s="16">
        <v>6.9</v>
      </c>
      <c r="F15579" s="16" t="s">
        <v>15</v>
      </c>
      <c r="G15579" s="16" t="s">
        <v>16</v>
      </c>
      <c r="H15579" s="51" t="s">
        <v>168</v>
      </c>
      <c r="I15579" s="27" t="s">
        <v>169</v>
      </c>
      <c r="J15579" s="51"/>
      <c r="K15579" s="51"/>
      <c r="L15579" s="16"/>
    </row>
    <row r="15580" spans="1:12">
      <c r="A15580" s="16" t="s">
        <v>856</v>
      </c>
      <c r="B15580" s="17" t="str">
        <f>VLOOKUP(A15580,匹配表!$1:$1048576,24,0)</f>
        <v>刘摩西</v>
      </c>
      <c r="C15580" s="16" t="str">
        <f>VLOOKUP(A15580,匹配表!$1:$1048576,22,0)</f>
        <v>浙江公司统一权限管理平台系统2号虚拟机</v>
      </c>
      <c r="D15580" s="16" t="s">
        <v>13</v>
      </c>
      <c r="E15580" s="16">
        <v>6.9</v>
      </c>
      <c r="F15580" s="16" t="s">
        <v>18</v>
      </c>
      <c r="G15580" s="16" t="s">
        <v>16</v>
      </c>
      <c r="H15580" s="16" t="s">
        <v>19</v>
      </c>
      <c r="I15580" s="27" t="s">
        <v>76</v>
      </c>
      <c r="J15580" s="46" t="s">
        <v>21</v>
      </c>
      <c r="K15580" s="16"/>
      <c r="L15580" s="16"/>
    </row>
    <row r="15581" hidden="1" spans="1:12">
      <c r="A15581" s="16" t="s">
        <v>856</v>
      </c>
      <c r="B15581" s="17" t="str">
        <f>VLOOKUP(A15581,匹配表!$1:$1048576,24,0)</f>
        <v>刘摩西</v>
      </c>
      <c r="C15581" s="16" t="str">
        <f>VLOOKUP(A15581,匹配表!$1:$1048576,22,0)</f>
        <v>浙江公司统一权限管理平台系统2号虚拟机</v>
      </c>
      <c r="D15581" s="16" t="s">
        <v>13</v>
      </c>
      <c r="E15581" s="16">
        <v>6.9</v>
      </c>
      <c r="F15581" s="16" t="s">
        <v>137</v>
      </c>
      <c r="G15581" s="16" t="s">
        <v>16</v>
      </c>
      <c r="H15581" s="51" t="s">
        <v>168</v>
      </c>
      <c r="I15581" s="27" t="s">
        <v>169</v>
      </c>
      <c r="J15581" s="51"/>
      <c r="K15581" s="51"/>
      <c r="L15581" s="16"/>
    </row>
    <row r="15582" hidden="1" spans="1:9">
      <c r="A15582" t="s">
        <v>856</v>
      </c>
      <c r="B15582"/>
      <c r="C15582" t="str">
        <f>VLOOKUP(A15582,匹配表!$1:$1048576,22,0)</f>
        <v>浙江公司统一权限管理平台系统2号虚拟机</v>
      </c>
      <c r="D15582" t="s">
        <v>13</v>
      </c>
      <c r="E15582">
        <v>6.9</v>
      </c>
      <c r="F15582" t="s">
        <v>24</v>
      </c>
      <c r="G15582" t="s">
        <v>25</v>
      </c>
      <c r="I15582" s="27"/>
    </row>
    <row r="15583" hidden="1" spans="1:9">
      <c r="A15583" t="s">
        <v>856</v>
      </c>
      <c r="B15583"/>
      <c r="C15583" t="str">
        <f>VLOOKUP(A15583,匹配表!$1:$1048576,22,0)</f>
        <v>浙江公司统一权限管理平台系统2号虚拟机</v>
      </c>
      <c r="D15583" t="s">
        <v>13</v>
      </c>
      <c r="E15583">
        <v>6.9</v>
      </c>
      <c r="F15583" t="s">
        <v>26</v>
      </c>
      <c r="G15583" t="s">
        <v>25</v>
      </c>
      <c r="I15583" s="27"/>
    </row>
    <row r="15584" hidden="1" spans="1:9">
      <c r="A15584" t="s">
        <v>856</v>
      </c>
      <c r="B15584"/>
      <c r="C15584" t="str">
        <f>VLOOKUP(A15584,匹配表!$1:$1048576,22,0)</f>
        <v>浙江公司统一权限管理平台系统2号虚拟机</v>
      </c>
      <c r="D15584" t="s">
        <v>13</v>
      </c>
      <c r="E15584">
        <v>6.9</v>
      </c>
      <c r="F15584" t="s">
        <v>98</v>
      </c>
      <c r="G15584" t="s">
        <v>25</v>
      </c>
      <c r="I15584" s="27"/>
    </row>
    <row r="15585" hidden="1" spans="1:9">
      <c r="A15585" t="s">
        <v>856</v>
      </c>
      <c r="B15585"/>
      <c r="C15585" t="str">
        <f>VLOOKUP(A15585,匹配表!$1:$1048576,22,0)</f>
        <v>浙江公司统一权限管理平台系统2号虚拟机</v>
      </c>
      <c r="D15585" t="s">
        <v>13</v>
      </c>
      <c r="E15585">
        <v>6.9</v>
      </c>
      <c r="F15585" t="s">
        <v>29</v>
      </c>
      <c r="G15585" t="s">
        <v>25</v>
      </c>
      <c r="I15585" s="27"/>
    </row>
    <row r="15586" hidden="1" spans="1:9">
      <c r="A15586" t="s">
        <v>856</v>
      </c>
      <c r="B15586"/>
      <c r="C15586" t="str">
        <f>VLOOKUP(A15586,匹配表!$1:$1048576,22,0)</f>
        <v>浙江公司统一权限管理平台系统2号虚拟机</v>
      </c>
      <c r="D15586" t="s">
        <v>13</v>
      </c>
      <c r="E15586">
        <v>6.9</v>
      </c>
      <c r="F15586" t="s">
        <v>30</v>
      </c>
      <c r="G15586" t="s">
        <v>25</v>
      </c>
      <c r="I15586" s="27"/>
    </row>
    <row r="15587" hidden="1" spans="1:9">
      <c r="A15587" t="s">
        <v>856</v>
      </c>
      <c r="B15587"/>
      <c r="C15587" t="str">
        <f>VLOOKUP(A15587,匹配表!$1:$1048576,22,0)</f>
        <v>浙江公司统一权限管理平台系统2号虚拟机</v>
      </c>
      <c r="D15587" t="s">
        <v>13</v>
      </c>
      <c r="E15587">
        <v>6.9</v>
      </c>
      <c r="F15587" t="s">
        <v>33</v>
      </c>
      <c r="G15587" t="s">
        <v>25</v>
      </c>
      <c r="I15587" s="27"/>
    </row>
    <row r="15588" hidden="1" spans="1:9">
      <c r="A15588" t="s">
        <v>856</v>
      </c>
      <c r="B15588"/>
      <c r="C15588" t="str">
        <f>VLOOKUP(A15588,匹配表!$1:$1048576,22,0)</f>
        <v>浙江公司统一权限管理平台系统2号虚拟机</v>
      </c>
      <c r="D15588" t="s">
        <v>13</v>
      </c>
      <c r="E15588">
        <v>6.9</v>
      </c>
      <c r="F15588" t="s">
        <v>34</v>
      </c>
      <c r="G15588" t="s">
        <v>25</v>
      </c>
      <c r="I15588" s="27"/>
    </row>
    <row r="15589" hidden="1" spans="1:9">
      <c r="A15589" t="s">
        <v>856</v>
      </c>
      <c r="B15589"/>
      <c r="C15589" t="str">
        <f>VLOOKUP(A15589,匹配表!$1:$1048576,22,0)</f>
        <v>浙江公司统一权限管理平台系统2号虚拟机</v>
      </c>
      <c r="D15589" t="s">
        <v>13</v>
      </c>
      <c r="E15589">
        <v>6.9</v>
      </c>
      <c r="F15589" t="s">
        <v>35</v>
      </c>
      <c r="G15589" t="s">
        <v>25</v>
      </c>
      <c r="I15589" s="27"/>
    </row>
    <row r="15590" hidden="1" spans="1:9">
      <c r="A15590" t="s">
        <v>856</v>
      </c>
      <c r="B15590"/>
      <c r="C15590" t="str">
        <f>VLOOKUP(A15590,匹配表!$1:$1048576,22,0)</f>
        <v>浙江公司统一权限管理平台系统2号虚拟机</v>
      </c>
      <c r="D15590" t="s">
        <v>13</v>
      </c>
      <c r="E15590">
        <v>6.9</v>
      </c>
      <c r="F15590" t="s">
        <v>36</v>
      </c>
      <c r="G15590" t="s">
        <v>25</v>
      </c>
      <c r="I15590" s="27"/>
    </row>
    <row r="15591" hidden="1" spans="1:9">
      <c r="A15591" t="s">
        <v>856</v>
      </c>
      <c r="B15591"/>
      <c r="C15591" t="str">
        <f>VLOOKUP(A15591,匹配表!$1:$1048576,22,0)</f>
        <v>浙江公司统一权限管理平台系统2号虚拟机</v>
      </c>
      <c r="D15591" t="s">
        <v>13</v>
      </c>
      <c r="E15591">
        <v>6.9</v>
      </c>
      <c r="F15591" t="s">
        <v>37</v>
      </c>
      <c r="G15591" t="s">
        <v>25</v>
      </c>
      <c r="I15591" s="27"/>
    </row>
    <row r="15592" hidden="1" spans="1:9">
      <c r="A15592" t="s">
        <v>856</v>
      </c>
      <c r="B15592"/>
      <c r="C15592" t="str">
        <f>VLOOKUP(A15592,匹配表!$1:$1048576,22,0)</f>
        <v>浙江公司统一权限管理平台系统2号虚拟机</v>
      </c>
      <c r="D15592" t="s">
        <v>13</v>
      </c>
      <c r="E15592">
        <v>6.9</v>
      </c>
      <c r="F15592" t="s">
        <v>101</v>
      </c>
      <c r="G15592" t="s">
        <v>25</v>
      </c>
      <c r="I15592" s="27"/>
    </row>
    <row r="15593" hidden="1" spans="1:9">
      <c r="A15593" t="s">
        <v>856</v>
      </c>
      <c r="B15593"/>
      <c r="C15593" t="str">
        <f>VLOOKUP(A15593,匹配表!$1:$1048576,22,0)</f>
        <v>浙江公司统一权限管理平台系统2号虚拟机</v>
      </c>
      <c r="D15593" t="s">
        <v>13</v>
      </c>
      <c r="E15593">
        <v>6.9</v>
      </c>
      <c r="F15593" t="s">
        <v>102</v>
      </c>
      <c r="G15593" t="s">
        <v>25</v>
      </c>
      <c r="I15593" s="27"/>
    </row>
    <row r="15594" hidden="1" spans="1:9">
      <c r="A15594" t="s">
        <v>856</v>
      </c>
      <c r="B15594"/>
      <c r="C15594" t="str">
        <f>VLOOKUP(A15594,匹配表!$1:$1048576,22,0)</f>
        <v>浙江公司统一权限管理平台系统2号虚拟机</v>
      </c>
      <c r="D15594" t="s">
        <v>13</v>
      </c>
      <c r="E15594">
        <v>6.9</v>
      </c>
      <c r="F15594" t="s">
        <v>40</v>
      </c>
      <c r="G15594" t="s">
        <v>25</v>
      </c>
      <c r="I15594" s="27"/>
    </row>
    <row r="15595" hidden="1" spans="1:9">
      <c r="A15595" t="s">
        <v>856</v>
      </c>
      <c r="B15595"/>
      <c r="C15595" t="str">
        <f>VLOOKUP(A15595,匹配表!$1:$1048576,22,0)</f>
        <v>浙江公司统一权限管理平台系统2号虚拟机</v>
      </c>
      <c r="D15595" t="s">
        <v>13</v>
      </c>
      <c r="E15595">
        <v>6.9</v>
      </c>
      <c r="F15595" t="s">
        <v>42</v>
      </c>
      <c r="G15595" t="s">
        <v>25</v>
      </c>
      <c r="I15595" s="27"/>
    </row>
    <row r="15596" hidden="1" spans="1:9">
      <c r="A15596" t="s">
        <v>856</v>
      </c>
      <c r="B15596"/>
      <c r="C15596" t="str">
        <f>VLOOKUP(A15596,匹配表!$1:$1048576,22,0)</f>
        <v>浙江公司统一权限管理平台系统2号虚拟机</v>
      </c>
      <c r="D15596" t="s">
        <v>13</v>
      </c>
      <c r="E15596">
        <v>6.9</v>
      </c>
      <c r="F15596" t="s">
        <v>43</v>
      </c>
      <c r="G15596" t="s">
        <v>25</v>
      </c>
      <c r="I15596" s="27"/>
    </row>
    <row r="15597" hidden="1" spans="1:9">
      <c r="A15597" t="s">
        <v>856</v>
      </c>
      <c r="B15597"/>
      <c r="C15597" t="str">
        <f>VLOOKUP(A15597,匹配表!$1:$1048576,22,0)</f>
        <v>浙江公司统一权限管理平台系统2号虚拟机</v>
      </c>
      <c r="D15597" t="s">
        <v>13</v>
      </c>
      <c r="E15597">
        <v>6.9</v>
      </c>
      <c r="F15597" t="s">
        <v>45</v>
      </c>
      <c r="G15597" t="s">
        <v>25</v>
      </c>
      <c r="I15597" s="27"/>
    </row>
    <row r="15598" hidden="1" spans="1:9">
      <c r="A15598" t="s">
        <v>856</v>
      </c>
      <c r="B15598"/>
      <c r="C15598" t="str">
        <f>VLOOKUP(A15598,匹配表!$1:$1048576,22,0)</f>
        <v>浙江公司统一权限管理平台系统2号虚拟机</v>
      </c>
      <c r="D15598" t="s">
        <v>13</v>
      </c>
      <c r="E15598">
        <v>6.9</v>
      </c>
      <c r="F15598" t="s">
        <v>46</v>
      </c>
      <c r="G15598" t="s">
        <v>25</v>
      </c>
      <c r="I15598" s="27"/>
    </row>
    <row r="15599" hidden="1" spans="1:9">
      <c r="A15599" t="s">
        <v>856</v>
      </c>
      <c r="B15599"/>
      <c r="C15599" t="str">
        <f>VLOOKUP(A15599,匹配表!$1:$1048576,22,0)</f>
        <v>浙江公司统一权限管理平台系统2号虚拟机</v>
      </c>
      <c r="D15599" t="s">
        <v>13</v>
      </c>
      <c r="E15599">
        <v>6.9</v>
      </c>
      <c r="F15599" t="s">
        <v>47</v>
      </c>
      <c r="G15599" t="s">
        <v>25</v>
      </c>
      <c r="I15599" s="27"/>
    </row>
    <row r="15600" hidden="1" spans="1:9">
      <c r="A15600" t="s">
        <v>856</v>
      </c>
      <c r="B15600"/>
      <c r="C15600" t="str">
        <f>VLOOKUP(A15600,匹配表!$1:$1048576,22,0)</f>
        <v>浙江公司统一权限管理平台系统2号虚拟机</v>
      </c>
      <c r="D15600" t="s">
        <v>13</v>
      </c>
      <c r="E15600">
        <v>6.9</v>
      </c>
      <c r="F15600" t="s">
        <v>48</v>
      </c>
      <c r="G15600" t="s">
        <v>25</v>
      </c>
      <c r="I15600" s="27"/>
    </row>
    <row r="15601" hidden="1" spans="1:9">
      <c r="A15601" t="s">
        <v>856</v>
      </c>
      <c r="B15601"/>
      <c r="C15601" t="str">
        <f>VLOOKUP(A15601,匹配表!$1:$1048576,22,0)</f>
        <v>浙江公司统一权限管理平台系统2号虚拟机</v>
      </c>
      <c r="D15601" t="s">
        <v>13</v>
      </c>
      <c r="E15601">
        <v>6.9</v>
      </c>
      <c r="F15601" t="s">
        <v>50</v>
      </c>
      <c r="G15601" t="s">
        <v>25</v>
      </c>
      <c r="I15601" s="27"/>
    </row>
    <row r="15602" hidden="1" spans="1:9">
      <c r="A15602" t="s">
        <v>856</v>
      </c>
      <c r="B15602"/>
      <c r="C15602" t="str">
        <f>VLOOKUP(A15602,匹配表!$1:$1048576,22,0)</f>
        <v>浙江公司统一权限管理平台系统2号虚拟机</v>
      </c>
      <c r="D15602" t="s">
        <v>13</v>
      </c>
      <c r="E15602">
        <v>6.9</v>
      </c>
      <c r="F15602" t="s">
        <v>51</v>
      </c>
      <c r="G15602" t="s">
        <v>25</v>
      </c>
      <c r="I15602" s="27"/>
    </row>
    <row r="15603" hidden="1" spans="1:9">
      <c r="A15603" t="s">
        <v>856</v>
      </c>
      <c r="B15603"/>
      <c r="C15603" t="str">
        <f>VLOOKUP(A15603,匹配表!$1:$1048576,22,0)</f>
        <v>浙江公司统一权限管理平台系统2号虚拟机</v>
      </c>
      <c r="D15603" t="s">
        <v>13</v>
      </c>
      <c r="E15603">
        <v>6.9</v>
      </c>
      <c r="F15603" t="s">
        <v>54</v>
      </c>
      <c r="G15603" t="s">
        <v>25</v>
      </c>
      <c r="I15603" s="27"/>
    </row>
    <row r="15604" hidden="1" spans="1:9">
      <c r="A15604" t="s">
        <v>856</v>
      </c>
      <c r="B15604"/>
      <c r="C15604" t="str">
        <f>VLOOKUP(A15604,匹配表!$1:$1048576,22,0)</f>
        <v>浙江公司统一权限管理平台系统2号虚拟机</v>
      </c>
      <c r="D15604" t="s">
        <v>13</v>
      </c>
      <c r="E15604">
        <v>6.9</v>
      </c>
      <c r="F15604" t="s">
        <v>55</v>
      </c>
      <c r="G15604" t="s">
        <v>25</v>
      </c>
      <c r="I15604" s="27"/>
    </row>
    <row r="15605" hidden="1" spans="1:9">
      <c r="A15605" t="s">
        <v>856</v>
      </c>
      <c r="B15605"/>
      <c r="C15605" t="str">
        <f>VLOOKUP(A15605,匹配表!$1:$1048576,22,0)</f>
        <v>浙江公司统一权限管理平台系统2号虚拟机</v>
      </c>
      <c r="D15605" t="s">
        <v>13</v>
      </c>
      <c r="E15605">
        <v>6.9</v>
      </c>
      <c r="F15605" t="s">
        <v>56</v>
      </c>
      <c r="G15605" t="s">
        <v>25</v>
      </c>
      <c r="I15605" s="27"/>
    </row>
    <row r="15606" hidden="1" spans="1:9">
      <c r="A15606" t="s">
        <v>856</v>
      </c>
      <c r="B15606"/>
      <c r="C15606" t="str">
        <f>VLOOKUP(A15606,匹配表!$1:$1048576,22,0)</f>
        <v>浙江公司统一权限管理平台系统2号虚拟机</v>
      </c>
      <c r="D15606" t="s">
        <v>13</v>
      </c>
      <c r="E15606">
        <v>6.9</v>
      </c>
      <c r="F15606" t="s">
        <v>57</v>
      </c>
      <c r="G15606" t="s">
        <v>25</v>
      </c>
      <c r="I15606" s="27"/>
    </row>
    <row r="15607" hidden="1" spans="1:9">
      <c r="A15607" t="s">
        <v>856</v>
      </c>
      <c r="B15607"/>
      <c r="C15607" t="str">
        <f>VLOOKUP(A15607,匹配表!$1:$1048576,22,0)</f>
        <v>浙江公司统一权限管理平台系统2号虚拟机</v>
      </c>
      <c r="D15607" t="s">
        <v>13</v>
      </c>
      <c r="E15607">
        <v>6.9</v>
      </c>
      <c r="F15607" t="s">
        <v>59</v>
      </c>
      <c r="G15607" t="s">
        <v>25</v>
      </c>
      <c r="I15607" s="27"/>
    </row>
    <row r="15608" hidden="1" spans="1:9">
      <c r="A15608" t="s">
        <v>856</v>
      </c>
      <c r="B15608"/>
      <c r="C15608" t="str">
        <f>VLOOKUP(A15608,匹配表!$1:$1048576,22,0)</f>
        <v>浙江公司统一权限管理平台系统2号虚拟机</v>
      </c>
      <c r="D15608" t="s">
        <v>13</v>
      </c>
      <c r="E15608">
        <v>6.9</v>
      </c>
      <c r="F15608" t="s">
        <v>60</v>
      </c>
      <c r="G15608" t="s">
        <v>25</v>
      </c>
      <c r="I15608" s="27"/>
    </row>
    <row r="15609" hidden="1" spans="1:9">
      <c r="A15609" t="s">
        <v>856</v>
      </c>
      <c r="B15609"/>
      <c r="C15609" t="str">
        <f>VLOOKUP(A15609,匹配表!$1:$1048576,22,0)</f>
        <v>浙江公司统一权限管理平台系统2号虚拟机</v>
      </c>
      <c r="D15609" t="s">
        <v>13</v>
      </c>
      <c r="E15609">
        <v>6.9</v>
      </c>
      <c r="F15609" t="s">
        <v>61</v>
      </c>
      <c r="G15609" t="s">
        <v>25</v>
      </c>
      <c r="I15609" s="27"/>
    </row>
    <row r="15610" hidden="1" spans="1:9">
      <c r="A15610" t="s">
        <v>856</v>
      </c>
      <c r="B15610"/>
      <c r="C15610" t="str">
        <f>VLOOKUP(A15610,匹配表!$1:$1048576,22,0)</f>
        <v>浙江公司统一权限管理平台系统2号虚拟机</v>
      </c>
      <c r="D15610" t="s">
        <v>13</v>
      </c>
      <c r="E15610">
        <v>6.9</v>
      </c>
      <c r="F15610" t="s">
        <v>63</v>
      </c>
      <c r="G15610" t="s">
        <v>25</v>
      </c>
      <c r="I15610" s="27"/>
    </row>
    <row r="15611" hidden="1" spans="1:9">
      <c r="A15611" t="s">
        <v>856</v>
      </c>
      <c r="B15611"/>
      <c r="C15611" t="str">
        <f>VLOOKUP(A15611,匹配表!$1:$1048576,22,0)</f>
        <v>浙江公司统一权限管理平台系统2号虚拟机</v>
      </c>
      <c r="D15611" t="s">
        <v>13</v>
      </c>
      <c r="E15611">
        <v>6.9</v>
      </c>
      <c r="F15611" t="s">
        <v>66</v>
      </c>
      <c r="G15611" t="s">
        <v>25</v>
      </c>
      <c r="I15611" s="27"/>
    </row>
    <row r="15612" hidden="1" spans="1:9">
      <c r="A15612" t="s">
        <v>856</v>
      </c>
      <c r="B15612"/>
      <c r="C15612" t="str">
        <f>VLOOKUP(A15612,匹配表!$1:$1048576,22,0)</f>
        <v>浙江公司统一权限管理平台系统2号虚拟机</v>
      </c>
      <c r="D15612" t="s">
        <v>13</v>
      </c>
      <c r="E15612">
        <v>6.9</v>
      </c>
      <c r="F15612" t="s">
        <v>69</v>
      </c>
      <c r="G15612" t="s">
        <v>25</v>
      </c>
      <c r="I15612" s="27"/>
    </row>
    <row r="15613" hidden="1" spans="1:9">
      <c r="A15613" t="s">
        <v>856</v>
      </c>
      <c r="B15613"/>
      <c r="C15613" t="str">
        <f>VLOOKUP(A15613,匹配表!$1:$1048576,22,0)</f>
        <v>浙江公司统一权限管理平台系统2号虚拟机</v>
      </c>
      <c r="D15613" t="s">
        <v>13</v>
      </c>
      <c r="E15613">
        <v>6.9</v>
      </c>
      <c r="F15613" t="s">
        <v>121</v>
      </c>
      <c r="G15613" t="s">
        <v>25</v>
      </c>
      <c r="I15613" s="27"/>
    </row>
    <row r="15614" hidden="1" spans="1:9">
      <c r="A15614" t="s">
        <v>856</v>
      </c>
      <c r="B15614"/>
      <c r="C15614" t="str">
        <f>VLOOKUP(A15614,匹配表!$1:$1048576,22,0)</f>
        <v>浙江公司统一权限管理平台系统2号虚拟机</v>
      </c>
      <c r="D15614" t="s">
        <v>13</v>
      </c>
      <c r="E15614">
        <v>6.9</v>
      </c>
      <c r="F15614" t="s">
        <v>122</v>
      </c>
      <c r="G15614" t="s">
        <v>25</v>
      </c>
      <c r="I15614" s="27"/>
    </row>
    <row r="15615" hidden="1" spans="1:9">
      <c r="A15615" t="s">
        <v>856</v>
      </c>
      <c r="B15615"/>
      <c r="C15615" t="str">
        <f>VLOOKUP(A15615,匹配表!$1:$1048576,22,0)</f>
        <v>浙江公司统一权限管理平台系统2号虚拟机</v>
      </c>
      <c r="D15615" t="s">
        <v>13</v>
      </c>
      <c r="E15615">
        <v>6.9</v>
      </c>
      <c r="F15615" t="s">
        <v>71</v>
      </c>
      <c r="G15615" t="s">
        <v>25</v>
      </c>
      <c r="I15615" s="27"/>
    </row>
    <row r="15616" hidden="1" spans="1:12">
      <c r="A15616" s="16" t="s">
        <v>857</v>
      </c>
      <c r="B15616" s="17" t="str">
        <f>VLOOKUP(A15616,匹配表!$1:$1048576,24,0)</f>
        <v>刘摩西</v>
      </c>
      <c r="C15616" s="16" t="str">
        <f>VLOOKUP(A15616,匹配表!$1:$1048576,22,0)</f>
        <v>浙江公司统一权限管理平台系统3号虚拟机</v>
      </c>
      <c r="D15616" s="16" t="s">
        <v>13</v>
      </c>
      <c r="E15616" s="16">
        <v>6.9</v>
      </c>
      <c r="F15616" s="16" t="s">
        <v>15</v>
      </c>
      <c r="G15616" s="16" t="s">
        <v>16</v>
      </c>
      <c r="H15616" s="51" t="s">
        <v>168</v>
      </c>
      <c r="I15616" s="27" t="s">
        <v>169</v>
      </c>
      <c r="J15616" s="51"/>
      <c r="K15616" s="51"/>
      <c r="L15616" s="16"/>
    </row>
    <row r="15617" spans="1:12">
      <c r="A15617" s="16" t="s">
        <v>857</v>
      </c>
      <c r="B15617" s="17" t="str">
        <f>VLOOKUP(A15617,匹配表!$1:$1048576,24,0)</f>
        <v>刘摩西</v>
      </c>
      <c r="C15617" s="16" t="str">
        <f>VLOOKUP(A15617,匹配表!$1:$1048576,22,0)</f>
        <v>浙江公司统一权限管理平台系统3号虚拟机</v>
      </c>
      <c r="D15617" s="16" t="s">
        <v>13</v>
      </c>
      <c r="E15617" s="16">
        <v>6.9</v>
      </c>
      <c r="F15617" s="16" t="s">
        <v>18</v>
      </c>
      <c r="G15617" s="16" t="s">
        <v>16</v>
      </c>
      <c r="H15617" s="16" t="s">
        <v>19</v>
      </c>
      <c r="I15617" s="27" t="s">
        <v>76</v>
      </c>
      <c r="J15617" s="46" t="s">
        <v>21</v>
      </c>
      <c r="K15617" s="16"/>
      <c r="L15617" s="16"/>
    </row>
    <row r="15618" hidden="1" spans="1:12">
      <c r="A15618" s="16" t="s">
        <v>857</v>
      </c>
      <c r="B15618" s="17" t="str">
        <f>VLOOKUP(A15618,匹配表!$1:$1048576,24,0)</f>
        <v>刘摩西</v>
      </c>
      <c r="C15618" s="16" t="str">
        <f>VLOOKUP(A15618,匹配表!$1:$1048576,22,0)</f>
        <v>浙江公司统一权限管理平台系统3号虚拟机</v>
      </c>
      <c r="D15618" s="16" t="s">
        <v>13</v>
      </c>
      <c r="E15618" s="16">
        <v>6.9</v>
      </c>
      <c r="F15618" s="16" t="s">
        <v>137</v>
      </c>
      <c r="G15618" s="16" t="s">
        <v>16</v>
      </c>
      <c r="H15618" s="51" t="s">
        <v>168</v>
      </c>
      <c r="I15618" s="27" t="s">
        <v>169</v>
      </c>
      <c r="J15618" s="51"/>
      <c r="K15618" s="51"/>
      <c r="L15618" s="16"/>
    </row>
    <row r="15619" hidden="1" spans="1:9">
      <c r="A15619" t="s">
        <v>857</v>
      </c>
      <c r="B15619"/>
      <c r="C15619" t="str">
        <f>VLOOKUP(A15619,匹配表!$1:$1048576,22,0)</f>
        <v>浙江公司统一权限管理平台系统3号虚拟机</v>
      </c>
      <c r="D15619" t="s">
        <v>13</v>
      </c>
      <c r="E15619">
        <v>6.9</v>
      </c>
      <c r="F15619" t="s">
        <v>24</v>
      </c>
      <c r="G15619" t="s">
        <v>25</v>
      </c>
      <c r="I15619" s="27"/>
    </row>
    <row r="15620" hidden="1" spans="1:9">
      <c r="A15620" t="s">
        <v>857</v>
      </c>
      <c r="B15620"/>
      <c r="C15620" t="str">
        <f>VLOOKUP(A15620,匹配表!$1:$1048576,22,0)</f>
        <v>浙江公司统一权限管理平台系统3号虚拟机</v>
      </c>
      <c r="D15620" t="s">
        <v>13</v>
      </c>
      <c r="E15620">
        <v>6.9</v>
      </c>
      <c r="F15620" t="s">
        <v>26</v>
      </c>
      <c r="G15620" t="s">
        <v>25</v>
      </c>
      <c r="I15620" s="27"/>
    </row>
    <row r="15621" hidden="1" spans="1:9">
      <c r="A15621" t="s">
        <v>857</v>
      </c>
      <c r="B15621"/>
      <c r="C15621" t="str">
        <f>VLOOKUP(A15621,匹配表!$1:$1048576,22,0)</f>
        <v>浙江公司统一权限管理平台系统3号虚拟机</v>
      </c>
      <c r="D15621" t="s">
        <v>13</v>
      </c>
      <c r="E15621">
        <v>6.9</v>
      </c>
      <c r="F15621" t="s">
        <v>98</v>
      </c>
      <c r="G15621" t="s">
        <v>25</v>
      </c>
      <c r="I15621" s="27"/>
    </row>
    <row r="15622" hidden="1" spans="1:9">
      <c r="A15622" t="s">
        <v>857</v>
      </c>
      <c r="B15622"/>
      <c r="C15622" t="str">
        <f>VLOOKUP(A15622,匹配表!$1:$1048576,22,0)</f>
        <v>浙江公司统一权限管理平台系统3号虚拟机</v>
      </c>
      <c r="D15622" t="s">
        <v>13</v>
      </c>
      <c r="E15622">
        <v>6.9</v>
      </c>
      <c r="F15622" t="s">
        <v>29</v>
      </c>
      <c r="G15622" t="s">
        <v>25</v>
      </c>
      <c r="I15622" s="27"/>
    </row>
    <row r="15623" hidden="1" spans="1:9">
      <c r="A15623" t="s">
        <v>857</v>
      </c>
      <c r="B15623"/>
      <c r="C15623" t="str">
        <f>VLOOKUP(A15623,匹配表!$1:$1048576,22,0)</f>
        <v>浙江公司统一权限管理平台系统3号虚拟机</v>
      </c>
      <c r="D15623" t="s">
        <v>13</v>
      </c>
      <c r="E15623">
        <v>6.9</v>
      </c>
      <c r="F15623" t="s">
        <v>30</v>
      </c>
      <c r="G15623" t="s">
        <v>25</v>
      </c>
      <c r="I15623" s="27"/>
    </row>
    <row r="15624" hidden="1" spans="1:9">
      <c r="A15624" t="s">
        <v>857</v>
      </c>
      <c r="B15624"/>
      <c r="C15624" t="str">
        <f>VLOOKUP(A15624,匹配表!$1:$1048576,22,0)</f>
        <v>浙江公司统一权限管理平台系统3号虚拟机</v>
      </c>
      <c r="D15624" t="s">
        <v>13</v>
      </c>
      <c r="E15624">
        <v>6.9</v>
      </c>
      <c r="F15624" t="s">
        <v>33</v>
      </c>
      <c r="G15624" t="s">
        <v>25</v>
      </c>
      <c r="I15624" s="27"/>
    </row>
    <row r="15625" hidden="1" spans="1:9">
      <c r="A15625" t="s">
        <v>857</v>
      </c>
      <c r="B15625"/>
      <c r="C15625" t="str">
        <f>VLOOKUP(A15625,匹配表!$1:$1048576,22,0)</f>
        <v>浙江公司统一权限管理平台系统3号虚拟机</v>
      </c>
      <c r="D15625" t="s">
        <v>13</v>
      </c>
      <c r="E15625">
        <v>6.9</v>
      </c>
      <c r="F15625" t="s">
        <v>34</v>
      </c>
      <c r="G15625" t="s">
        <v>25</v>
      </c>
      <c r="I15625" s="27"/>
    </row>
    <row r="15626" hidden="1" spans="1:9">
      <c r="A15626" t="s">
        <v>857</v>
      </c>
      <c r="B15626"/>
      <c r="C15626" t="str">
        <f>VLOOKUP(A15626,匹配表!$1:$1048576,22,0)</f>
        <v>浙江公司统一权限管理平台系统3号虚拟机</v>
      </c>
      <c r="D15626" t="s">
        <v>13</v>
      </c>
      <c r="E15626">
        <v>6.9</v>
      </c>
      <c r="F15626" t="s">
        <v>35</v>
      </c>
      <c r="G15626" t="s">
        <v>25</v>
      </c>
      <c r="I15626" s="27"/>
    </row>
    <row r="15627" hidden="1" spans="1:9">
      <c r="A15627" t="s">
        <v>857</v>
      </c>
      <c r="B15627"/>
      <c r="C15627" t="str">
        <f>VLOOKUP(A15627,匹配表!$1:$1048576,22,0)</f>
        <v>浙江公司统一权限管理平台系统3号虚拟机</v>
      </c>
      <c r="D15627" t="s">
        <v>13</v>
      </c>
      <c r="E15627">
        <v>6.9</v>
      </c>
      <c r="F15627" t="s">
        <v>36</v>
      </c>
      <c r="G15627" t="s">
        <v>25</v>
      </c>
      <c r="I15627" s="27"/>
    </row>
    <row r="15628" hidden="1" spans="1:9">
      <c r="A15628" t="s">
        <v>857</v>
      </c>
      <c r="B15628"/>
      <c r="C15628" t="str">
        <f>VLOOKUP(A15628,匹配表!$1:$1048576,22,0)</f>
        <v>浙江公司统一权限管理平台系统3号虚拟机</v>
      </c>
      <c r="D15628" t="s">
        <v>13</v>
      </c>
      <c r="E15628">
        <v>6.9</v>
      </c>
      <c r="F15628" t="s">
        <v>37</v>
      </c>
      <c r="G15628" t="s">
        <v>25</v>
      </c>
      <c r="I15628" s="27"/>
    </row>
    <row r="15629" hidden="1" spans="1:9">
      <c r="A15629" t="s">
        <v>857</v>
      </c>
      <c r="B15629"/>
      <c r="C15629" t="str">
        <f>VLOOKUP(A15629,匹配表!$1:$1048576,22,0)</f>
        <v>浙江公司统一权限管理平台系统3号虚拟机</v>
      </c>
      <c r="D15629" t="s">
        <v>13</v>
      </c>
      <c r="E15629">
        <v>6.9</v>
      </c>
      <c r="F15629" t="s">
        <v>101</v>
      </c>
      <c r="G15629" t="s">
        <v>25</v>
      </c>
      <c r="I15629" s="27"/>
    </row>
    <row r="15630" hidden="1" spans="1:9">
      <c r="A15630" t="s">
        <v>857</v>
      </c>
      <c r="B15630"/>
      <c r="C15630" t="str">
        <f>VLOOKUP(A15630,匹配表!$1:$1048576,22,0)</f>
        <v>浙江公司统一权限管理平台系统3号虚拟机</v>
      </c>
      <c r="D15630" t="s">
        <v>13</v>
      </c>
      <c r="E15630">
        <v>6.9</v>
      </c>
      <c r="F15630" t="s">
        <v>102</v>
      </c>
      <c r="G15630" t="s">
        <v>25</v>
      </c>
      <c r="I15630" s="27"/>
    </row>
    <row r="15631" hidden="1" spans="1:9">
      <c r="A15631" t="s">
        <v>857</v>
      </c>
      <c r="B15631"/>
      <c r="C15631" t="str">
        <f>VLOOKUP(A15631,匹配表!$1:$1048576,22,0)</f>
        <v>浙江公司统一权限管理平台系统3号虚拟机</v>
      </c>
      <c r="D15631" t="s">
        <v>13</v>
      </c>
      <c r="E15631">
        <v>6.9</v>
      </c>
      <c r="F15631" t="s">
        <v>40</v>
      </c>
      <c r="G15631" t="s">
        <v>25</v>
      </c>
      <c r="I15631" s="27"/>
    </row>
    <row r="15632" hidden="1" spans="1:9">
      <c r="A15632" t="s">
        <v>857</v>
      </c>
      <c r="B15632"/>
      <c r="C15632" t="str">
        <f>VLOOKUP(A15632,匹配表!$1:$1048576,22,0)</f>
        <v>浙江公司统一权限管理平台系统3号虚拟机</v>
      </c>
      <c r="D15632" t="s">
        <v>13</v>
      </c>
      <c r="E15632">
        <v>6.9</v>
      </c>
      <c r="F15632" t="s">
        <v>42</v>
      </c>
      <c r="G15632" t="s">
        <v>25</v>
      </c>
      <c r="I15632" s="27"/>
    </row>
    <row r="15633" hidden="1" spans="1:9">
      <c r="A15633" t="s">
        <v>857</v>
      </c>
      <c r="B15633"/>
      <c r="C15633" t="str">
        <f>VLOOKUP(A15633,匹配表!$1:$1048576,22,0)</f>
        <v>浙江公司统一权限管理平台系统3号虚拟机</v>
      </c>
      <c r="D15633" t="s">
        <v>13</v>
      </c>
      <c r="E15633">
        <v>6.9</v>
      </c>
      <c r="F15633" t="s">
        <v>43</v>
      </c>
      <c r="G15633" t="s">
        <v>25</v>
      </c>
      <c r="I15633" s="27"/>
    </row>
    <row r="15634" hidden="1" spans="1:9">
      <c r="A15634" t="s">
        <v>857</v>
      </c>
      <c r="B15634"/>
      <c r="C15634" t="str">
        <f>VLOOKUP(A15634,匹配表!$1:$1048576,22,0)</f>
        <v>浙江公司统一权限管理平台系统3号虚拟机</v>
      </c>
      <c r="D15634" t="s">
        <v>13</v>
      </c>
      <c r="E15634">
        <v>6.9</v>
      </c>
      <c r="F15634" t="s">
        <v>45</v>
      </c>
      <c r="G15634" t="s">
        <v>25</v>
      </c>
      <c r="I15634" s="27"/>
    </row>
    <row r="15635" hidden="1" spans="1:9">
      <c r="A15635" t="s">
        <v>857</v>
      </c>
      <c r="B15635"/>
      <c r="C15635" t="str">
        <f>VLOOKUP(A15635,匹配表!$1:$1048576,22,0)</f>
        <v>浙江公司统一权限管理平台系统3号虚拟机</v>
      </c>
      <c r="D15635" t="s">
        <v>13</v>
      </c>
      <c r="E15635">
        <v>6.9</v>
      </c>
      <c r="F15635" t="s">
        <v>46</v>
      </c>
      <c r="G15635" t="s">
        <v>25</v>
      </c>
      <c r="I15635" s="27"/>
    </row>
    <row r="15636" hidden="1" spans="1:9">
      <c r="A15636" t="s">
        <v>857</v>
      </c>
      <c r="B15636"/>
      <c r="C15636" t="str">
        <f>VLOOKUP(A15636,匹配表!$1:$1048576,22,0)</f>
        <v>浙江公司统一权限管理平台系统3号虚拟机</v>
      </c>
      <c r="D15636" t="s">
        <v>13</v>
      </c>
      <c r="E15636">
        <v>6.9</v>
      </c>
      <c r="F15636" t="s">
        <v>47</v>
      </c>
      <c r="G15636" t="s">
        <v>25</v>
      </c>
      <c r="I15636" s="27"/>
    </row>
    <row r="15637" hidden="1" spans="1:9">
      <c r="A15637" t="s">
        <v>857</v>
      </c>
      <c r="B15637"/>
      <c r="C15637" t="str">
        <f>VLOOKUP(A15637,匹配表!$1:$1048576,22,0)</f>
        <v>浙江公司统一权限管理平台系统3号虚拟机</v>
      </c>
      <c r="D15637" t="s">
        <v>13</v>
      </c>
      <c r="E15637">
        <v>6.9</v>
      </c>
      <c r="F15637" t="s">
        <v>48</v>
      </c>
      <c r="G15637" t="s">
        <v>25</v>
      </c>
      <c r="I15637" s="27"/>
    </row>
    <row r="15638" hidden="1" spans="1:9">
      <c r="A15638" t="s">
        <v>857</v>
      </c>
      <c r="B15638"/>
      <c r="C15638" t="str">
        <f>VLOOKUP(A15638,匹配表!$1:$1048576,22,0)</f>
        <v>浙江公司统一权限管理平台系统3号虚拟机</v>
      </c>
      <c r="D15638" t="s">
        <v>13</v>
      </c>
      <c r="E15638">
        <v>6.9</v>
      </c>
      <c r="F15638" t="s">
        <v>50</v>
      </c>
      <c r="G15638" t="s">
        <v>25</v>
      </c>
      <c r="I15638" s="27"/>
    </row>
    <row r="15639" hidden="1" spans="1:9">
      <c r="A15639" t="s">
        <v>857</v>
      </c>
      <c r="B15639"/>
      <c r="C15639" t="str">
        <f>VLOOKUP(A15639,匹配表!$1:$1048576,22,0)</f>
        <v>浙江公司统一权限管理平台系统3号虚拟机</v>
      </c>
      <c r="D15639" t="s">
        <v>13</v>
      </c>
      <c r="E15639">
        <v>6.9</v>
      </c>
      <c r="F15639" t="s">
        <v>51</v>
      </c>
      <c r="G15639" t="s">
        <v>25</v>
      </c>
      <c r="I15639" s="27"/>
    </row>
    <row r="15640" hidden="1" spans="1:9">
      <c r="A15640" t="s">
        <v>857</v>
      </c>
      <c r="B15640"/>
      <c r="C15640" t="str">
        <f>VLOOKUP(A15640,匹配表!$1:$1048576,22,0)</f>
        <v>浙江公司统一权限管理平台系统3号虚拟机</v>
      </c>
      <c r="D15640" t="s">
        <v>13</v>
      </c>
      <c r="E15640">
        <v>6.9</v>
      </c>
      <c r="F15640" t="s">
        <v>54</v>
      </c>
      <c r="G15640" t="s">
        <v>25</v>
      </c>
      <c r="I15640" s="27"/>
    </row>
    <row r="15641" hidden="1" spans="1:9">
      <c r="A15641" t="s">
        <v>857</v>
      </c>
      <c r="B15641"/>
      <c r="C15641" t="str">
        <f>VLOOKUP(A15641,匹配表!$1:$1048576,22,0)</f>
        <v>浙江公司统一权限管理平台系统3号虚拟机</v>
      </c>
      <c r="D15641" t="s">
        <v>13</v>
      </c>
      <c r="E15641">
        <v>6.9</v>
      </c>
      <c r="F15641" t="s">
        <v>55</v>
      </c>
      <c r="G15641" t="s">
        <v>25</v>
      </c>
      <c r="I15641" s="27"/>
    </row>
    <row r="15642" hidden="1" spans="1:9">
      <c r="A15642" t="s">
        <v>857</v>
      </c>
      <c r="B15642"/>
      <c r="C15642" t="str">
        <f>VLOOKUP(A15642,匹配表!$1:$1048576,22,0)</f>
        <v>浙江公司统一权限管理平台系统3号虚拟机</v>
      </c>
      <c r="D15642" t="s">
        <v>13</v>
      </c>
      <c r="E15642">
        <v>6.9</v>
      </c>
      <c r="F15642" t="s">
        <v>56</v>
      </c>
      <c r="G15642" t="s">
        <v>25</v>
      </c>
      <c r="I15642" s="27"/>
    </row>
    <row r="15643" hidden="1" spans="1:9">
      <c r="A15643" t="s">
        <v>857</v>
      </c>
      <c r="B15643"/>
      <c r="C15643" t="str">
        <f>VLOOKUP(A15643,匹配表!$1:$1048576,22,0)</f>
        <v>浙江公司统一权限管理平台系统3号虚拟机</v>
      </c>
      <c r="D15643" t="s">
        <v>13</v>
      </c>
      <c r="E15643">
        <v>6.9</v>
      </c>
      <c r="F15643" t="s">
        <v>57</v>
      </c>
      <c r="G15643" t="s">
        <v>25</v>
      </c>
      <c r="I15643" s="27"/>
    </row>
    <row r="15644" hidden="1" spans="1:9">
      <c r="A15644" t="s">
        <v>857</v>
      </c>
      <c r="B15644"/>
      <c r="C15644" t="str">
        <f>VLOOKUP(A15644,匹配表!$1:$1048576,22,0)</f>
        <v>浙江公司统一权限管理平台系统3号虚拟机</v>
      </c>
      <c r="D15644" t="s">
        <v>13</v>
      </c>
      <c r="E15644">
        <v>6.9</v>
      </c>
      <c r="F15644" t="s">
        <v>59</v>
      </c>
      <c r="G15644" t="s">
        <v>25</v>
      </c>
      <c r="I15644" s="27"/>
    </row>
    <row r="15645" hidden="1" spans="1:9">
      <c r="A15645" t="s">
        <v>857</v>
      </c>
      <c r="B15645"/>
      <c r="C15645" t="str">
        <f>VLOOKUP(A15645,匹配表!$1:$1048576,22,0)</f>
        <v>浙江公司统一权限管理平台系统3号虚拟机</v>
      </c>
      <c r="D15645" t="s">
        <v>13</v>
      </c>
      <c r="E15645">
        <v>6.9</v>
      </c>
      <c r="F15645" t="s">
        <v>60</v>
      </c>
      <c r="G15645" t="s">
        <v>25</v>
      </c>
      <c r="I15645" s="27"/>
    </row>
    <row r="15646" hidden="1" spans="1:9">
      <c r="A15646" t="s">
        <v>857</v>
      </c>
      <c r="B15646"/>
      <c r="C15646" t="str">
        <f>VLOOKUP(A15646,匹配表!$1:$1048576,22,0)</f>
        <v>浙江公司统一权限管理平台系统3号虚拟机</v>
      </c>
      <c r="D15646" t="s">
        <v>13</v>
      </c>
      <c r="E15646">
        <v>6.9</v>
      </c>
      <c r="F15646" t="s">
        <v>61</v>
      </c>
      <c r="G15646" t="s">
        <v>25</v>
      </c>
      <c r="I15646" s="27"/>
    </row>
    <row r="15647" hidden="1" spans="1:9">
      <c r="A15647" t="s">
        <v>857</v>
      </c>
      <c r="B15647"/>
      <c r="C15647" t="str">
        <f>VLOOKUP(A15647,匹配表!$1:$1048576,22,0)</f>
        <v>浙江公司统一权限管理平台系统3号虚拟机</v>
      </c>
      <c r="D15647" t="s">
        <v>13</v>
      </c>
      <c r="E15647">
        <v>6.9</v>
      </c>
      <c r="F15647" t="s">
        <v>63</v>
      </c>
      <c r="G15647" t="s">
        <v>25</v>
      </c>
      <c r="I15647" s="27"/>
    </row>
    <row r="15648" hidden="1" spans="1:9">
      <c r="A15648" t="s">
        <v>857</v>
      </c>
      <c r="B15648"/>
      <c r="C15648" t="str">
        <f>VLOOKUP(A15648,匹配表!$1:$1048576,22,0)</f>
        <v>浙江公司统一权限管理平台系统3号虚拟机</v>
      </c>
      <c r="D15648" t="s">
        <v>13</v>
      </c>
      <c r="E15648">
        <v>6.9</v>
      </c>
      <c r="F15648" t="s">
        <v>66</v>
      </c>
      <c r="G15648" t="s">
        <v>25</v>
      </c>
      <c r="I15648" s="27"/>
    </row>
    <row r="15649" hidden="1" spans="1:9">
      <c r="A15649" t="s">
        <v>857</v>
      </c>
      <c r="B15649"/>
      <c r="C15649" t="str">
        <f>VLOOKUP(A15649,匹配表!$1:$1048576,22,0)</f>
        <v>浙江公司统一权限管理平台系统3号虚拟机</v>
      </c>
      <c r="D15649" t="s">
        <v>13</v>
      </c>
      <c r="E15649">
        <v>6.9</v>
      </c>
      <c r="F15649" t="s">
        <v>69</v>
      </c>
      <c r="G15649" t="s">
        <v>25</v>
      </c>
      <c r="I15649" s="27"/>
    </row>
    <row r="15650" hidden="1" spans="1:9">
      <c r="A15650" t="s">
        <v>857</v>
      </c>
      <c r="B15650"/>
      <c r="C15650" t="str">
        <f>VLOOKUP(A15650,匹配表!$1:$1048576,22,0)</f>
        <v>浙江公司统一权限管理平台系统3号虚拟机</v>
      </c>
      <c r="D15650" t="s">
        <v>13</v>
      </c>
      <c r="E15650">
        <v>6.9</v>
      </c>
      <c r="F15650" t="s">
        <v>121</v>
      </c>
      <c r="G15650" t="s">
        <v>25</v>
      </c>
      <c r="I15650" s="27"/>
    </row>
    <row r="15651" hidden="1" spans="1:9">
      <c r="A15651" t="s">
        <v>857</v>
      </c>
      <c r="B15651"/>
      <c r="C15651" t="str">
        <f>VLOOKUP(A15651,匹配表!$1:$1048576,22,0)</f>
        <v>浙江公司统一权限管理平台系统3号虚拟机</v>
      </c>
      <c r="D15651" t="s">
        <v>13</v>
      </c>
      <c r="E15651">
        <v>6.9</v>
      </c>
      <c r="F15651" t="s">
        <v>122</v>
      </c>
      <c r="G15651" t="s">
        <v>25</v>
      </c>
      <c r="I15651" s="27"/>
    </row>
    <row r="15652" hidden="1" spans="1:9">
      <c r="A15652" t="s">
        <v>857</v>
      </c>
      <c r="B15652"/>
      <c r="C15652" t="str">
        <f>VLOOKUP(A15652,匹配表!$1:$1048576,22,0)</f>
        <v>浙江公司统一权限管理平台系统3号虚拟机</v>
      </c>
      <c r="D15652" t="s">
        <v>13</v>
      </c>
      <c r="E15652">
        <v>6.9</v>
      </c>
      <c r="F15652" t="s">
        <v>71</v>
      </c>
      <c r="G15652" t="s">
        <v>25</v>
      </c>
      <c r="I15652" s="27"/>
    </row>
    <row r="15653" hidden="1" spans="1:12">
      <c r="A15653" s="16" t="s">
        <v>858</v>
      </c>
      <c r="B15653" s="17" t="str">
        <f>VLOOKUP(A15653,匹配表!$1:$1048576,24,0)</f>
        <v>刘摩西</v>
      </c>
      <c r="C15653" s="16" t="str">
        <f>VLOOKUP(A15653,匹配表!$1:$1048576,22,0)</f>
        <v>浙江公司统一权限管理平台系统4号虚拟机</v>
      </c>
      <c r="D15653" s="16" t="s">
        <v>13</v>
      </c>
      <c r="E15653" s="16">
        <v>6.9</v>
      </c>
      <c r="F15653" s="16" t="s">
        <v>15</v>
      </c>
      <c r="G15653" s="16" t="s">
        <v>16</v>
      </c>
      <c r="H15653" s="51" t="s">
        <v>168</v>
      </c>
      <c r="I15653" s="27" t="s">
        <v>169</v>
      </c>
      <c r="J15653" s="51"/>
      <c r="K15653" s="51"/>
      <c r="L15653" s="16"/>
    </row>
    <row r="15654" spans="1:12">
      <c r="A15654" s="16" t="s">
        <v>858</v>
      </c>
      <c r="B15654" s="17" t="str">
        <f>VLOOKUP(A15654,匹配表!$1:$1048576,24,0)</f>
        <v>刘摩西</v>
      </c>
      <c r="C15654" s="16" t="str">
        <f>VLOOKUP(A15654,匹配表!$1:$1048576,22,0)</f>
        <v>浙江公司统一权限管理平台系统4号虚拟机</v>
      </c>
      <c r="D15654" s="16" t="s">
        <v>13</v>
      </c>
      <c r="E15654" s="16">
        <v>6.9</v>
      </c>
      <c r="F15654" s="16" t="s">
        <v>18</v>
      </c>
      <c r="G15654" s="16" t="s">
        <v>16</v>
      </c>
      <c r="H15654" s="16" t="s">
        <v>19</v>
      </c>
      <c r="I15654" s="27" t="s">
        <v>76</v>
      </c>
      <c r="J15654" s="46" t="s">
        <v>21</v>
      </c>
      <c r="K15654" s="16"/>
      <c r="L15654" s="16"/>
    </row>
    <row r="15655" hidden="1" spans="1:12">
      <c r="A15655" s="16" t="s">
        <v>858</v>
      </c>
      <c r="B15655" s="17" t="str">
        <f>VLOOKUP(A15655,匹配表!$1:$1048576,24,0)</f>
        <v>刘摩西</v>
      </c>
      <c r="C15655" s="16" t="str">
        <f>VLOOKUP(A15655,匹配表!$1:$1048576,22,0)</f>
        <v>浙江公司统一权限管理平台系统4号虚拟机</v>
      </c>
      <c r="D15655" s="16" t="s">
        <v>13</v>
      </c>
      <c r="E15655" s="16">
        <v>6.9</v>
      </c>
      <c r="F15655" s="16" t="s">
        <v>137</v>
      </c>
      <c r="G15655" s="16" t="s">
        <v>16</v>
      </c>
      <c r="H15655" s="51" t="s">
        <v>168</v>
      </c>
      <c r="I15655" s="27" t="s">
        <v>169</v>
      </c>
      <c r="J15655" s="51"/>
      <c r="K15655" s="51"/>
      <c r="L15655" s="16"/>
    </row>
    <row r="15656" hidden="1" spans="1:9">
      <c r="A15656" t="s">
        <v>858</v>
      </c>
      <c r="B15656"/>
      <c r="C15656" t="str">
        <f>VLOOKUP(A15656,匹配表!$1:$1048576,22,0)</f>
        <v>浙江公司统一权限管理平台系统4号虚拟机</v>
      </c>
      <c r="D15656" t="s">
        <v>13</v>
      </c>
      <c r="E15656">
        <v>6.9</v>
      </c>
      <c r="F15656" t="s">
        <v>24</v>
      </c>
      <c r="G15656" t="s">
        <v>25</v>
      </c>
      <c r="I15656" s="27"/>
    </row>
    <row r="15657" hidden="1" spans="1:9">
      <c r="A15657" t="s">
        <v>858</v>
      </c>
      <c r="B15657"/>
      <c r="C15657" t="str">
        <f>VLOOKUP(A15657,匹配表!$1:$1048576,22,0)</f>
        <v>浙江公司统一权限管理平台系统4号虚拟机</v>
      </c>
      <c r="D15657" t="s">
        <v>13</v>
      </c>
      <c r="E15657">
        <v>6.9</v>
      </c>
      <c r="F15657" t="s">
        <v>26</v>
      </c>
      <c r="G15657" t="s">
        <v>25</v>
      </c>
      <c r="I15657" s="27"/>
    </row>
    <row r="15658" hidden="1" spans="1:9">
      <c r="A15658" t="s">
        <v>858</v>
      </c>
      <c r="B15658"/>
      <c r="C15658" t="str">
        <f>VLOOKUP(A15658,匹配表!$1:$1048576,22,0)</f>
        <v>浙江公司统一权限管理平台系统4号虚拟机</v>
      </c>
      <c r="D15658" t="s">
        <v>13</v>
      </c>
      <c r="E15658">
        <v>6.9</v>
      </c>
      <c r="F15658" t="s">
        <v>98</v>
      </c>
      <c r="G15658" t="s">
        <v>25</v>
      </c>
      <c r="I15658" s="27"/>
    </row>
    <row r="15659" hidden="1" spans="1:9">
      <c r="A15659" t="s">
        <v>858</v>
      </c>
      <c r="B15659"/>
      <c r="C15659" t="str">
        <f>VLOOKUP(A15659,匹配表!$1:$1048576,22,0)</f>
        <v>浙江公司统一权限管理平台系统4号虚拟机</v>
      </c>
      <c r="D15659" t="s">
        <v>13</v>
      </c>
      <c r="E15659">
        <v>6.9</v>
      </c>
      <c r="F15659" t="s">
        <v>29</v>
      </c>
      <c r="G15659" t="s">
        <v>25</v>
      </c>
      <c r="I15659" s="27"/>
    </row>
    <row r="15660" hidden="1" spans="1:9">
      <c r="A15660" t="s">
        <v>858</v>
      </c>
      <c r="B15660"/>
      <c r="C15660" t="str">
        <f>VLOOKUP(A15660,匹配表!$1:$1048576,22,0)</f>
        <v>浙江公司统一权限管理平台系统4号虚拟机</v>
      </c>
      <c r="D15660" t="s">
        <v>13</v>
      </c>
      <c r="E15660">
        <v>6.9</v>
      </c>
      <c r="F15660" t="s">
        <v>30</v>
      </c>
      <c r="G15660" t="s">
        <v>25</v>
      </c>
      <c r="I15660" s="27"/>
    </row>
    <row r="15661" hidden="1" spans="1:9">
      <c r="A15661" t="s">
        <v>858</v>
      </c>
      <c r="B15661"/>
      <c r="C15661" t="str">
        <f>VLOOKUP(A15661,匹配表!$1:$1048576,22,0)</f>
        <v>浙江公司统一权限管理平台系统4号虚拟机</v>
      </c>
      <c r="D15661" t="s">
        <v>13</v>
      </c>
      <c r="E15661">
        <v>6.9</v>
      </c>
      <c r="F15661" t="s">
        <v>33</v>
      </c>
      <c r="G15661" t="s">
        <v>25</v>
      </c>
      <c r="I15661" s="27"/>
    </row>
    <row r="15662" hidden="1" spans="1:9">
      <c r="A15662" t="s">
        <v>858</v>
      </c>
      <c r="B15662"/>
      <c r="C15662" t="str">
        <f>VLOOKUP(A15662,匹配表!$1:$1048576,22,0)</f>
        <v>浙江公司统一权限管理平台系统4号虚拟机</v>
      </c>
      <c r="D15662" t="s">
        <v>13</v>
      </c>
      <c r="E15662">
        <v>6.9</v>
      </c>
      <c r="F15662" t="s">
        <v>34</v>
      </c>
      <c r="G15662" t="s">
        <v>25</v>
      </c>
      <c r="I15662" s="27"/>
    </row>
    <row r="15663" hidden="1" spans="1:9">
      <c r="A15663" t="s">
        <v>858</v>
      </c>
      <c r="B15663"/>
      <c r="C15663" t="str">
        <f>VLOOKUP(A15663,匹配表!$1:$1048576,22,0)</f>
        <v>浙江公司统一权限管理平台系统4号虚拟机</v>
      </c>
      <c r="D15663" t="s">
        <v>13</v>
      </c>
      <c r="E15663">
        <v>6.9</v>
      </c>
      <c r="F15663" t="s">
        <v>35</v>
      </c>
      <c r="G15663" t="s">
        <v>25</v>
      </c>
      <c r="I15663" s="27"/>
    </row>
    <row r="15664" hidden="1" spans="1:9">
      <c r="A15664" t="s">
        <v>858</v>
      </c>
      <c r="B15664"/>
      <c r="C15664" t="str">
        <f>VLOOKUP(A15664,匹配表!$1:$1048576,22,0)</f>
        <v>浙江公司统一权限管理平台系统4号虚拟机</v>
      </c>
      <c r="D15664" t="s">
        <v>13</v>
      </c>
      <c r="E15664">
        <v>6.9</v>
      </c>
      <c r="F15664" t="s">
        <v>36</v>
      </c>
      <c r="G15664" t="s">
        <v>25</v>
      </c>
      <c r="I15664" s="27"/>
    </row>
    <row r="15665" hidden="1" spans="1:9">
      <c r="A15665" t="s">
        <v>858</v>
      </c>
      <c r="B15665"/>
      <c r="C15665" t="str">
        <f>VLOOKUP(A15665,匹配表!$1:$1048576,22,0)</f>
        <v>浙江公司统一权限管理平台系统4号虚拟机</v>
      </c>
      <c r="D15665" t="s">
        <v>13</v>
      </c>
      <c r="E15665">
        <v>6.9</v>
      </c>
      <c r="F15665" t="s">
        <v>37</v>
      </c>
      <c r="G15665" t="s">
        <v>25</v>
      </c>
      <c r="I15665" s="27"/>
    </row>
    <row r="15666" hidden="1" spans="1:9">
      <c r="A15666" t="s">
        <v>858</v>
      </c>
      <c r="B15666"/>
      <c r="C15666" t="str">
        <f>VLOOKUP(A15666,匹配表!$1:$1048576,22,0)</f>
        <v>浙江公司统一权限管理平台系统4号虚拟机</v>
      </c>
      <c r="D15666" t="s">
        <v>13</v>
      </c>
      <c r="E15666">
        <v>6.9</v>
      </c>
      <c r="F15666" t="s">
        <v>101</v>
      </c>
      <c r="G15666" t="s">
        <v>25</v>
      </c>
      <c r="I15666" s="27"/>
    </row>
    <row r="15667" hidden="1" spans="1:9">
      <c r="A15667" t="s">
        <v>858</v>
      </c>
      <c r="B15667"/>
      <c r="C15667" t="str">
        <f>VLOOKUP(A15667,匹配表!$1:$1048576,22,0)</f>
        <v>浙江公司统一权限管理平台系统4号虚拟机</v>
      </c>
      <c r="D15667" t="s">
        <v>13</v>
      </c>
      <c r="E15667">
        <v>6.9</v>
      </c>
      <c r="F15667" t="s">
        <v>102</v>
      </c>
      <c r="G15667" t="s">
        <v>25</v>
      </c>
      <c r="I15667" s="27"/>
    </row>
    <row r="15668" hidden="1" spans="1:9">
      <c r="A15668" t="s">
        <v>858</v>
      </c>
      <c r="B15668"/>
      <c r="C15668" t="str">
        <f>VLOOKUP(A15668,匹配表!$1:$1048576,22,0)</f>
        <v>浙江公司统一权限管理平台系统4号虚拟机</v>
      </c>
      <c r="D15668" t="s">
        <v>13</v>
      </c>
      <c r="E15668">
        <v>6.9</v>
      </c>
      <c r="F15668" t="s">
        <v>40</v>
      </c>
      <c r="G15668" t="s">
        <v>25</v>
      </c>
      <c r="I15668" s="27"/>
    </row>
    <row r="15669" hidden="1" spans="1:9">
      <c r="A15669" t="s">
        <v>858</v>
      </c>
      <c r="B15669"/>
      <c r="C15669" t="str">
        <f>VLOOKUP(A15669,匹配表!$1:$1048576,22,0)</f>
        <v>浙江公司统一权限管理平台系统4号虚拟机</v>
      </c>
      <c r="D15669" t="s">
        <v>13</v>
      </c>
      <c r="E15669">
        <v>6.9</v>
      </c>
      <c r="F15669" t="s">
        <v>42</v>
      </c>
      <c r="G15669" t="s">
        <v>25</v>
      </c>
      <c r="I15669" s="27"/>
    </row>
    <row r="15670" hidden="1" spans="1:9">
      <c r="A15670" t="s">
        <v>858</v>
      </c>
      <c r="B15670"/>
      <c r="C15670" t="str">
        <f>VLOOKUP(A15670,匹配表!$1:$1048576,22,0)</f>
        <v>浙江公司统一权限管理平台系统4号虚拟机</v>
      </c>
      <c r="D15670" t="s">
        <v>13</v>
      </c>
      <c r="E15670">
        <v>6.9</v>
      </c>
      <c r="F15670" t="s">
        <v>43</v>
      </c>
      <c r="G15670" t="s">
        <v>25</v>
      </c>
      <c r="I15670" s="27"/>
    </row>
    <row r="15671" hidden="1" spans="1:9">
      <c r="A15671" t="s">
        <v>858</v>
      </c>
      <c r="B15671"/>
      <c r="C15671" t="str">
        <f>VLOOKUP(A15671,匹配表!$1:$1048576,22,0)</f>
        <v>浙江公司统一权限管理平台系统4号虚拟机</v>
      </c>
      <c r="D15671" t="s">
        <v>13</v>
      </c>
      <c r="E15671">
        <v>6.9</v>
      </c>
      <c r="F15671" t="s">
        <v>45</v>
      </c>
      <c r="G15671" t="s">
        <v>25</v>
      </c>
      <c r="I15671" s="27"/>
    </row>
    <row r="15672" hidden="1" spans="1:9">
      <c r="A15672" t="s">
        <v>858</v>
      </c>
      <c r="B15672"/>
      <c r="C15672" t="str">
        <f>VLOOKUP(A15672,匹配表!$1:$1048576,22,0)</f>
        <v>浙江公司统一权限管理平台系统4号虚拟机</v>
      </c>
      <c r="D15672" t="s">
        <v>13</v>
      </c>
      <c r="E15672">
        <v>6.9</v>
      </c>
      <c r="F15672" t="s">
        <v>46</v>
      </c>
      <c r="G15672" t="s">
        <v>25</v>
      </c>
      <c r="I15672" s="27"/>
    </row>
    <row r="15673" hidden="1" spans="1:9">
      <c r="A15673" t="s">
        <v>858</v>
      </c>
      <c r="B15673"/>
      <c r="C15673" t="str">
        <f>VLOOKUP(A15673,匹配表!$1:$1048576,22,0)</f>
        <v>浙江公司统一权限管理平台系统4号虚拟机</v>
      </c>
      <c r="D15673" t="s">
        <v>13</v>
      </c>
      <c r="E15673">
        <v>6.9</v>
      </c>
      <c r="F15673" t="s">
        <v>47</v>
      </c>
      <c r="G15673" t="s">
        <v>25</v>
      </c>
      <c r="I15673" s="27"/>
    </row>
    <row r="15674" hidden="1" spans="1:9">
      <c r="A15674" t="s">
        <v>858</v>
      </c>
      <c r="B15674"/>
      <c r="C15674" t="str">
        <f>VLOOKUP(A15674,匹配表!$1:$1048576,22,0)</f>
        <v>浙江公司统一权限管理平台系统4号虚拟机</v>
      </c>
      <c r="D15674" t="s">
        <v>13</v>
      </c>
      <c r="E15674">
        <v>6.9</v>
      </c>
      <c r="F15674" t="s">
        <v>48</v>
      </c>
      <c r="G15674" t="s">
        <v>25</v>
      </c>
      <c r="I15674" s="27"/>
    </row>
    <row r="15675" hidden="1" spans="1:9">
      <c r="A15675" t="s">
        <v>858</v>
      </c>
      <c r="B15675"/>
      <c r="C15675" t="str">
        <f>VLOOKUP(A15675,匹配表!$1:$1048576,22,0)</f>
        <v>浙江公司统一权限管理平台系统4号虚拟机</v>
      </c>
      <c r="D15675" t="s">
        <v>13</v>
      </c>
      <c r="E15675">
        <v>6.9</v>
      </c>
      <c r="F15675" t="s">
        <v>50</v>
      </c>
      <c r="G15675" t="s">
        <v>25</v>
      </c>
      <c r="I15675" s="27"/>
    </row>
    <row r="15676" hidden="1" spans="1:9">
      <c r="A15676" t="s">
        <v>858</v>
      </c>
      <c r="B15676"/>
      <c r="C15676" t="str">
        <f>VLOOKUP(A15676,匹配表!$1:$1048576,22,0)</f>
        <v>浙江公司统一权限管理平台系统4号虚拟机</v>
      </c>
      <c r="D15676" t="s">
        <v>13</v>
      </c>
      <c r="E15676">
        <v>6.9</v>
      </c>
      <c r="F15676" t="s">
        <v>51</v>
      </c>
      <c r="G15676" t="s">
        <v>25</v>
      </c>
      <c r="I15676" s="27"/>
    </row>
    <row r="15677" hidden="1" spans="1:9">
      <c r="A15677" t="s">
        <v>858</v>
      </c>
      <c r="B15677"/>
      <c r="C15677" t="str">
        <f>VLOOKUP(A15677,匹配表!$1:$1048576,22,0)</f>
        <v>浙江公司统一权限管理平台系统4号虚拟机</v>
      </c>
      <c r="D15677" t="s">
        <v>13</v>
      </c>
      <c r="E15677">
        <v>6.9</v>
      </c>
      <c r="F15677" t="s">
        <v>54</v>
      </c>
      <c r="G15677" t="s">
        <v>25</v>
      </c>
      <c r="I15677" s="27"/>
    </row>
    <row r="15678" hidden="1" spans="1:9">
      <c r="A15678" t="s">
        <v>858</v>
      </c>
      <c r="B15678"/>
      <c r="C15678" t="str">
        <f>VLOOKUP(A15678,匹配表!$1:$1048576,22,0)</f>
        <v>浙江公司统一权限管理平台系统4号虚拟机</v>
      </c>
      <c r="D15678" t="s">
        <v>13</v>
      </c>
      <c r="E15678">
        <v>6.9</v>
      </c>
      <c r="F15678" t="s">
        <v>55</v>
      </c>
      <c r="G15678" t="s">
        <v>25</v>
      </c>
      <c r="I15678" s="27"/>
    </row>
    <row r="15679" hidden="1" spans="1:9">
      <c r="A15679" t="s">
        <v>858</v>
      </c>
      <c r="B15679"/>
      <c r="C15679" t="str">
        <f>VLOOKUP(A15679,匹配表!$1:$1048576,22,0)</f>
        <v>浙江公司统一权限管理平台系统4号虚拟机</v>
      </c>
      <c r="D15679" t="s">
        <v>13</v>
      </c>
      <c r="E15679">
        <v>6.9</v>
      </c>
      <c r="F15679" t="s">
        <v>56</v>
      </c>
      <c r="G15679" t="s">
        <v>25</v>
      </c>
      <c r="I15679" s="27"/>
    </row>
    <row r="15680" hidden="1" spans="1:9">
      <c r="A15680" t="s">
        <v>858</v>
      </c>
      <c r="B15680"/>
      <c r="C15680" t="str">
        <f>VLOOKUP(A15680,匹配表!$1:$1048576,22,0)</f>
        <v>浙江公司统一权限管理平台系统4号虚拟机</v>
      </c>
      <c r="D15680" t="s">
        <v>13</v>
      </c>
      <c r="E15680">
        <v>6.9</v>
      </c>
      <c r="F15680" t="s">
        <v>57</v>
      </c>
      <c r="G15680" t="s">
        <v>25</v>
      </c>
      <c r="I15680" s="27"/>
    </row>
    <row r="15681" hidden="1" spans="1:9">
      <c r="A15681" t="s">
        <v>858</v>
      </c>
      <c r="B15681"/>
      <c r="C15681" t="str">
        <f>VLOOKUP(A15681,匹配表!$1:$1048576,22,0)</f>
        <v>浙江公司统一权限管理平台系统4号虚拟机</v>
      </c>
      <c r="D15681" t="s">
        <v>13</v>
      </c>
      <c r="E15681">
        <v>6.9</v>
      </c>
      <c r="F15681" t="s">
        <v>59</v>
      </c>
      <c r="G15681" t="s">
        <v>25</v>
      </c>
      <c r="I15681" s="27"/>
    </row>
    <row r="15682" hidden="1" spans="1:9">
      <c r="A15682" t="s">
        <v>858</v>
      </c>
      <c r="B15682"/>
      <c r="C15682" t="str">
        <f>VLOOKUP(A15682,匹配表!$1:$1048576,22,0)</f>
        <v>浙江公司统一权限管理平台系统4号虚拟机</v>
      </c>
      <c r="D15682" t="s">
        <v>13</v>
      </c>
      <c r="E15682">
        <v>6.9</v>
      </c>
      <c r="F15682" t="s">
        <v>60</v>
      </c>
      <c r="G15682" t="s">
        <v>25</v>
      </c>
      <c r="I15682" s="27"/>
    </row>
    <row r="15683" hidden="1" spans="1:9">
      <c r="A15683" t="s">
        <v>858</v>
      </c>
      <c r="B15683"/>
      <c r="C15683" t="str">
        <f>VLOOKUP(A15683,匹配表!$1:$1048576,22,0)</f>
        <v>浙江公司统一权限管理平台系统4号虚拟机</v>
      </c>
      <c r="D15683" t="s">
        <v>13</v>
      </c>
      <c r="E15683">
        <v>6.9</v>
      </c>
      <c r="F15683" t="s">
        <v>61</v>
      </c>
      <c r="G15683" t="s">
        <v>25</v>
      </c>
      <c r="I15683" s="27"/>
    </row>
    <row r="15684" hidden="1" spans="1:9">
      <c r="A15684" t="s">
        <v>858</v>
      </c>
      <c r="B15684"/>
      <c r="C15684" t="str">
        <f>VLOOKUP(A15684,匹配表!$1:$1048576,22,0)</f>
        <v>浙江公司统一权限管理平台系统4号虚拟机</v>
      </c>
      <c r="D15684" t="s">
        <v>13</v>
      </c>
      <c r="E15684">
        <v>6.9</v>
      </c>
      <c r="F15684" t="s">
        <v>63</v>
      </c>
      <c r="G15684" t="s">
        <v>25</v>
      </c>
      <c r="I15684" s="27"/>
    </row>
    <row r="15685" hidden="1" spans="1:9">
      <c r="A15685" t="s">
        <v>858</v>
      </c>
      <c r="B15685"/>
      <c r="C15685" t="str">
        <f>VLOOKUP(A15685,匹配表!$1:$1048576,22,0)</f>
        <v>浙江公司统一权限管理平台系统4号虚拟机</v>
      </c>
      <c r="D15685" t="s">
        <v>13</v>
      </c>
      <c r="E15685">
        <v>6.9</v>
      </c>
      <c r="F15685" t="s">
        <v>66</v>
      </c>
      <c r="G15685" t="s">
        <v>25</v>
      </c>
      <c r="I15685" s="27"/>
    </row>
    <row r="15686" hidden="1" spans="1:9">
      <c r="A15686" t="s">
        <v>858</v>
      </c>
      <c r="B15686"/>
      <c r="C15686" t="str">
        <f>VLOOKUP(A15686,匹配表!$1:$1048576,22,0)</f>
        <v>浙江公司统一权限管理平台系统4号虚拟机</v>
      </c>
      <c r="D15686" t="s">
        <v>13</v>
      </c>
      <c r="E15686">
        <v>6.9</v>
      </c>
      <c r="F15686" t="s">
        <v>69</v>
      </c>
      <c r="G15686" t="s">
        <v>25</v>
      </c>
      <c r="I15686" s="27"/>
    </row>
    <row r="15687" hidden="1" spans="1:9">
      <c r="A15687" t="s">
        <v>858</v>
      </c>
      <c r="B15687"/>
      <c r="C15687" t="str">
        <f>VLOOKUP(A15687,匹配表!$1:$1048576,22,0)</f>
        <v>浙江公司统一权限管理平台系统4号虚拟机</v>
      </c>
      <c r="D15687" t="s">
        <v>13</v>
      </c>
      <c r="E15687">
        <v>6.9</v>
      </c>
      <c r="F15687" t="s">
        <v>121</v>
      </c>
      <c r="G15687" t="s">
        <v>25</v>
      </c>
      <c r="I15687" s="27"/>
    </row>
    <row r="15688" hidden="1" spans="1:9">
      <c r="A15688" t="s">
        <v>858</v>
      </c>
      <c r="B15688"/>
      <c r="C15688" t="str">
        <f>VLOOKUP(A15688,匹配表!$1:$1048576,22,0)</f>
        <v>浙江公司统一权限管理平台系统4号虚拟机</v>
      </c>
      <c r="D15688" t="s">
        <v>13</v>
      </c>
      <c r="E15688">
        <v>6.9</v>
      </c>
      <c r="F15688" t="s">
        <v>122</v>
      </c>
      <c r="G15688" t="s">
        <v>25</v>
      </c>
      <c r="I15688" s="27"/>
    </row>
    <row r="15689" hidden="1" spans="1:9">
      <c r="A15689" t="s">
        <v>858</v>
      </c>
      <c r="B15689"/>
      <c r="C15689" t="str">
        <f>VLOOKUP(A15689,匹配表!$1:$1048576,22,0)</f>
        <v>浙江公司统一权限管理平台系统4号虚拟机</v>
      </c>
      <c r="D15689" t="s">
        <v>13</v>
      </c>
      <c r="E15689">
        <v>6.9</v>
      </c>
      <c r="F15689" t="s">
        <v>71</v>
      </c>
      <c r="G15689" t="s">
        <v>25</v>
      </c>
      <c r="I15689" s="27"/>
    </row>
    <row r="15690" hidden="1" spans="1:9">
      <c r="A15690" t="s">
        <v>859</v>
      </c>
      <c r="B15690" t="str">
        <f>VLOOKUP(A15690,匹配表!$1:$1048576,24,0)</f>
        <v>夏威</v>
      </c>
      <c r="C15690" t="str">
        <f>VLOOKUP(A15690,匹配表!$1:$1048576,22,0)</f>
        <v>浙江公司IT服务管理系统3号虚拟机</v>
      </c>
      <c r="D15690" t="s">
        <v>135</v>
      </c>
      <c r="E15690">
        <v>5.7</v>
      </c>
      <c r="F15690" t="s">
        <v>225</v>
      </c>
      <c r="G15690" s="24" t="s">
        <v>25</v>
      </c>
      <c r="I15690" s="27"/>
    </row>
    <row r="15691" hidden="1" spans="1:12">
      <c r="A15691" s="16" t="s">
        <v>859</v>
      </c>
      <c r="B15691" s="16" t="s">
        <v>860</v>
      </c>
      <c r="C15691" s="16" t="str">
        <f>VLOOKUP(A15691,匹配表!$1:$1048576,22,0)</f>
        <v>浙江公司IT服务管理系统3号虚拟机</v>
      </c>
      <c r="D15691" s="16" t="s">
        <v>135</v>
      </c>
      <c r="E15691" s="16">
        <v>5.7</v>
      </c>
      <c r="F15691" s="16" t="s">
        <v>185</v>
      </c>
      <c r="G15691" s="16" t="s">
        <v>16</v>
      </c>
      <c r="H15691" s="16" t="s">
        <v>186</v>
      </c>
      <c r="I15691" s="27"/>
      <c r="J15691" s="16"/>
      <c r="K15691" s="16"/>
      <c r="L15691" s="16"/>
    </row>
    <row r="15692" spans="1:12">
      <c r="A15692" s="16" t="s">
        <v>859</v>
      </c>
      <c r="B15692" s="16" t="s">
        <v>860</v>
      </c>
      <c r="C15692" s="16" t="str">
        <f>VLOOKUP(A15692,匹配表!$1:$1048576,22,0)</f>
        <v>浙江公司IT服务管理系统3号虚拟机</v>
      </c>
      <c r="D15692" s="16" t="s">
        <v>135</v>
      </c>
      <c r="E15692" s="16">
        <v>5.7</v>
      </c>
      <c r="F15692" s="16" t="s">
        <v>18</v>
      </c>
      <c r="G15692" s="16" t="s">
        <v>16</v>
      </c>
      <c r="H15692" s="16" t="s">
        <v>19</v>
      </c>
      <c r="I15692" s="27" t="s">
        <v>76</v>
      </c>
      <c r="J15692" s="46" t="s">
        <v>21</v>
      </c>
      <c r="K15692" s="16"/>
      <c r="L15692" s="16"/>
    </row>
    <row r="15693" hidden="1" spans="1:12">
      <c r="A15693" s="19" t="s">
        <v>859</v>
      </c>
      <c r="B15693" s="16" t="s">
        <v>860</v>
      </c>
      <c r="C15693" s="16" t="str">
        <f>VLOOKUP(A15693,匹配表!$1:$1048576,22,0)</f>
        <v>浙江公司IT服务管理系统3号虚拟机</v>
      </c>
      <c r="D15693" s="16" t="s">
        <v>135</v>
      </c>
      <c r="E15693" s="16">
        <v>5.7</v>
      </c>
      <c r="F15693" s="16" t="s">
        <v>137</v>
      </c>
      <c r="G15693" s="16" t="s">
        <v>16</v>
      </c>
      <c r="H15693" s="30" t="s">
        <v>860</v>
      </c>
      <c r="I15693" s="27"/>
      <c r="J15693" s="30"/>
      <c r="K15693" s="30"/>
      <c r="L15693" s="16"/>
    </row>
    <row r="15694" hidden="1" spans="1:9">
      <c r="A15694" t="s">
        <v>859</v>
      </c>
      <c r="B15694"/>
      <c r="C15694" t="str">
        <f>VLOOKUP(A15694,匹配表!$1:$1048576,22,0)</f>
        <v>浙江公司IT服务管理系统3号虚拟机</v>
      </c>
      <c r="D15694" t="s">
        <v>135</v>
      </c>
      <c r="E15694">
        <v>5.7</v>
      </c>
      <c r="F15694" t="s">
        <v>26</v>
      </c>
      <c r="G15694" t="s">
        <v>25</v>
      </c>
      <c r="I15694" s="27"/>
    </row>
    <row r="15695" hidden="1" spans="1:9">
      <c r="A15695" t="s">
        <v>859</v>
      </c>
      <c r="B15695"/>
      <c r="C15695" t="str">
        <f>VLOOKUP(A15695,匹配表!$1:$1048576,22,0)</f>
        <v>浙江公司IT服务管理系统3号虚拟机</v>
      </c>
      <c r="D15695" t="s">
        <v>135</v>
      </c>
      <c r="E15695">
        <v>5.7</v>
      </c>
      <c r="F15695" t="s">
        <v>28</v>
      </c>
      <c r="G15695" t="s">
        <v>25</v>
      </c>
      <c r="I15695" s="27"/>
    </row>
    <row r="15696" hidden="1" spans="1:9">
      <c r="A15696" t="s">
        <v>859</v>
      </c>
      <c r="B15696"/>
      <c r="C15696" t="str">
        <f>VLOOKUP(A15696,匹配表!$1:$1048576,22,0)</f>
        <v>浙江公司IT服务管理系统3号虚拟机</v>
      </c>
      <c r="D15696" t="s">
        <v>135</v>
      </c>
      <c r="E15696">
        <v>5.7</v>
      </c>
      <c r="F15696" t="s">
        <v>29</v>
      </c>
      <c r="G15696" t="s">
        <v>25</v>
      </c>
      <c r="I15696" s="27"/>
    </row>
    <row r="15697" hidden="1" spans="1:9">
      <c r="A15697" t="s">
        <v>859</v>
      </c>
      <c r="B15697"/>
      <c r="C15697" t="str">
        <f>VLOOKUP(A15697,匹配表!$1:$1048576,22,0)</f>
        <v>浙江公司IT服务管理系统3号虚拟机</v>
      </c>
      <c r="D15697" t="s">
        <v>135</v>
      </c>
      <c r="E15697">
        <v>5.7</v>
      </c>
      <c r="F15697" t="s">
        <v>30</v>
      </c>
      <c r="G15697" t="s">
        <v>25</v>
      </c>
      <c r="I15697" s="27"/>
    </row>
    <row r="15698" hidden="1" spans="1:9">
      <c r="A15698" t="s">
        <v>859</v>
      </c>
      <c r="B15698"/>
      <c r="C15698" t="str">
        <f>VLOOKUP(A15698,匹配表!$1:$1048576,22,0)</f>
        <v>浙江公司IT服务管理系统3号虚拟机</v>
      </c>
      <c r="D15698" t="s">
        <v>135</v>
      </c>
      <c r="E15698">
        <v>5.7</v>
      </c>
      <c r="F15698" t="s">
        <v>33</v>
      </c>
      <c r="G15698" t="s">
        <v>25</v>
      </c>
      <c r="I15698" s="27"/>
    </row>
    <row r="15699" hidden="1" spans="1:9">
      <c r="A15699" t="s">
        <v>859</v>
      </c>
      <c r="B15699"/>
      <c r="C15699" t="str">
        <f>VLOOKUP(A15699,匹配表!$1:$1048576,22,0)</f>
        <v>浙江公司IT服务管理系统3号虚拟机</v>
      </c>
      <c r="D15699" t="s">
        <v>135</v>
      </c>
      <c r="E15699">
        <v>5.7</v>
      </c>
      <c r="F15699" t="s">
        <v>34</v>
      </c>
      <c r="G15699" t="s">
        <v>25</v>
      </c>
      <c r="I15699" s="27"/>
    </row>
    <row r="15700" hidden="1" spans="1:9">
      <c r="A15700" t="s">
        <v>859</v>
      </c>
      <c r="B15700"/>
      <c r="C15700" t="str">
        <f>VLOOKUP(A15700,匹配表!$1:$1048576,22,0)</f>
        <v>浙江公司IT服务管理系统3号虚拟机</v>
      </c>
      <c r="D15700" t="s">
        <v>135</v>
      </c>
      <c r="E15700">
        <v>5.7</v>
      </c>
      <c r="F15700" t="s">
        <v>35</v>
      </c>
      <c r="G15700" t="s">
        <v>25</v>
      </c>
      <c r="I15700" s="27"/>
    </row>
    <row r="15701" hidden="1" spans="1:9">
      <c r="A15701" t="s">
        <v>859</v>
      </c>
      <c r="B15701"/>
      <c r="C15701" t="str">
        <f>VLOOKUP(A15701,匹配表!$1:$1048576,22,0)</f>
        <v>浙江公司IT服务管理系统3号虚拟机</v>
      </c>
      <c r="D15701" t="s">
        <v>135</v>
      </c>
      <c r="E15701">
        <v>5.7</v>
      </c>
      <c r="F15701" t="s">
        <v>736</v>
      </c>
      <c r="G15701" t="s">
        <v>25</v>
      </c>
      <c r="I15701" s="27"/>
    </row>
    <row r="15702" hidden="1" spans="1:9">
      <c r="A15702" t="s">
        <v>859</v>
      </c>
      <c r="B15702"/>
      <c r="C15702" t="str">
        <f>VLOOKUP(A15702,匹配表!$1:$1048576,22,0)</f>
        <v>浙江公司IT服务管理系统3号虚拟机</v>
      </c>
      <c r="D15702" t="s">
        <v>135</v>
      </c>
      <c r="E15702">
        <v>5.7</v>
      </c>
      <c r="F15702" t="s">
        <v>36</v>
      </c>
      <c r="G15702" t="s">
        <v>25</v>
      </c>
      <c r="I15702" s="27"/>
    </row>
    <row r="15703" hidden="1" spans="1:9">
      <c r="A15703" t="s">
        <v>859</v>
      </c>
      <c r="B15703"/>
      <c r="C15703" t="str">
        <f>VLOOKUP(A15703,匹配表!$1:$1048576,22,0)</f>
        <v>浙江公司IT服务管理系统3号虚拟机</v>
      </c>
      <c r="D15703" t="s">
        <v>135</v>
      </c>
      <c r="E15703">
        <v>5.7</v>
      </c>
      <c r="F15703" t="s">
        <v>37</v>
      </c>
      <c r="G15703" t="s">
        <v>25</v>
      </c>
      <c r="I15703" s="27"/>
    </row>
    <row r="15704" hidden="1" spans="1:9">
      <c r="A15704" t="s">
        <v>859</v>
      </c>
      <c r="B15704"/>
      <c r="C15704" t="str">
        <f>VLOOKUP(A15704,匹配表!$1:$1048576,22,0)</f>
        <v>浙江公司IT服务管理系统3号虚拟机</v>
      </c>
      <c r="D15704" t="s">
        <v>135</v>
      </c>
      <c r="E15704">
        <v>5.7</v>
      </c>
      <c r="F15704" t="s">
        <v>101</v>
      </c>
      <c r="G15704" t="s">
        <v>25</v>
      </c>
      <c r="I15704" s="27"/>
    </row>
    <row r="15705" hidden="1" spans="1:9">
      <c r="A15705" t="s">
        <v>859</v>
      </c>
      <c r="B15705"/>
      <c r="C15705" t="str">
        <f>VLOOKUP(A15705,匹配表!$1:$1048576,22,0)</f>
        <v>浙江公司IT服务管理系统3号虚拟机</v>
      </c>
      <c r="D15705" t="s">
        <v>135</v>
      </c>
      <c r="E15705">
        <v>5.7</v>
      </c>
      <c r="F15705" t="s">
        <v>102</v>
      </c>
      <c r="G15705" t="s">
        <v>25</v>
      </c>
      <c r="I15705" s="27"/>
    </row>
    <row r="15706" hidden="1" spans="1:9">
      <c r="A15706" t="s">
        <v>859</v>
      </c>
      <c r="B15706"/>
      <c r="C15706" t="str">
        <f>VLOOKUP(A15706,匹配表!$1:$1048576,22,0)</f>
        <v>浙江公司IT服务管理系统3号虚拟机</v>
      </c>
      <c r="D15706" t="s">
        <v>135</v>
      </c>
      <c r="E15706">
        <v>5.7</v>
      </c>
      <c r="F15706" t="s">
        <v>40</v>
      </c>
      <c r="G15706" t="s">
        <v>25</v>
      </c>
      <c r="I15706" s="27"/>
    </row>
    <row r="15707" hidden="1" spans="1:9">
      <c r="A15707" t="s">
        <v>859</v>
      </c>
      <c r="B15707"/>
      <c r="C15707" t="str">
        <f>VLOOKUP(A15707,匹配表!$1:$1048576,22,0)</f>
        <v>浙江公司IT服务管理系统3号虚拟机</v>
      </c>
      <c r="D15707" t="s">
        <v>135</v>
      </c>
      <c r="E15707">
        <v>5.7</v>
      </c>
      <c r="F15707" t="s">
        <v>42</v>
      </c>
      <c r="G15707" t="s">
        <v>25</v>
      </c>
      <c r="I15707" s="27"/>
    </row>
    <row r="15708" hidden="1" spans="1:9">
      <c r="A15708" t="s">
        <v>859</v>
      </c>
      <c r="B15708"/>
      <c r="C15708" t="str">
        <f>VLOOKUP(A15708,匹配表!$1:$1048576,22,0)</f>
        <v>浙江公司IT服务管理系统3号虚拟机</v>
      </c>
      <c r="D15708" t="s">
        <v>135</v>
      </c>
      <c r="E15708">
        <v>5.7</v>
      </c>
      <c r="F15708" t="s">
        <v>43</v>
      </c>
      <c r="G15708" t="s">
        <v>25</v>
      </c>
      <c r="I15708" s="27"/>
    </row>
    <row r="15709" hidden="1" spans="1:9">
      <c r="A15709" t="s">
        <v>859</v>
      </c>
      <c r="B15709"/>
      <c r="C15709" t="str">
        <f>VLOOKUP(A15709,匹配表!$1:$1048576,22,0)</f>
        <v>浙江公司IT服务管理系统3号虚拟机</v>
      </c>
      <c r="D15709" t="s">
        <v>135</v>
      </c>
      <c r="E15709">
        <v>5.7</v>
      </c>
      <c r="F15709" t="s">
        <v>230</v>
      </c>
      <c r="G15709" t="s">
        <v>25</v>
      </c>
      <c r="I15709" s="27"/>
    </row>
    <row r="15710" hidden="1" spans="1:9">
      <c r="A15710" t="s">
        <v>859</v>
      </c>
      <c r="B15710"/>
      <c r="C15710" t="str">
        <f>VLOOKUP(A15710,匹配表!$1:$1048576,22,0)</f>
        <v>浙江公司IT服务管理系统3号虚拟机</v>
      </c>
      <c r="D15710" t="s">
        <v>135</v>
      </c>
      <c r="E15710">
        <v>5.7</v>
      </c>
      <c r="F15710" t="s">
        <v>45</v>
      </c>
      <c r="G15710" t="s">
        <v>25</v>
      </c>
      <c r="I15710" s="27"/>
    </row>
    <row r="15711" hidden="1" spans="1:9">
      <c r="A15711" t="s">
        <v>859</v>
      </c>
      <c r="B15711"/>
      <c r="C15711" t="str">
        <f>VLOOKUP(A15711,匹配表!$1:$1048576,22,0)</f>
        <v>浙江公司IT服务管理系统3号虚拟机</v>
      </c>
      <c r="D15711" t="s">
        <v>135</v>
      </c>
      <c r="E15711">
        <v>5.7</v>
      </c>
      <c r="F15711" t="s">
        <v>46</v>
      </c>
      <c r="G15711" t="s">
        <v>25</v>
      </c>
      <c r="I15711" s="27"/>
    </row>
    <row r="15712" hidden="1" spans="1:9">
      <c r="A15712" t="s">
        <v>859</v>
      </c>
      <c r="B15712"/>
      <c r="C15712" t="str">
        <f>VLOOKUP(A15712,匹配表!$1:$1048576,22,0)</f>
        <v>浙江公司IT服务管理系统3号虚拟机</v>
      </c>
      <c r="D15712" t="s">
        <v>135</v>
      </c>
      <c r="E15712">
        <v>5.7</v>
      </c>
      <c r="F15712" t="s">
        <v>231</v>
      </c>
      <c r="G15712" t="s">
        <v>25</v>
      </c>
      <c r="I15712" s="27"/>
    </row>
    <row r="15713" hidden="1" spans="1:9">
      <c r="A15713" t="s">
        <v>859</v>
      </c>
      <c r="B15713"/>
      <c r="C15713" t="str">
        <f>VLOOKUP(A15713,匹配表!$1:$1048576,22,0)</f>
        <v>浙江公司IT服务管理系统3号虚拟机</v>
      </c>
      <c r="D15713" t="s">
        <v>135</v>
      </c>
      <c r="E15713">
        <v>5.7</v>
      </c>
      <c r="F15713" t="s">
        <v>47</v>
      </c>
      <c r="G15713" t="s">
        <v>25</v>
      </c>
      <c r="I15713" s="27"/>
    </row>
    <row r="15714" hidden="1" spans="1:9">
      <c r="A15714" t="s">
        <v>859</v>
      </c>
      <c r="B15714"/>
      <c r="C15714" t="str">
        <f>VLOOKUP(A15714,匹配表!$1:$1048576,22,0)</f>
        <v>浙江公司IT服务管理系统3号虚拟机</v>
      </c>
      <c r="D15714" t="s">
        <v>135</v>
      </c>
      <c r="E15714">
        <v>5.7</v>
      </c>
      <c r="F15714" t="s">
        <v>48</v>
      </c>
      <c r="G15714" t="s">
        <v>25</v>
      </c>
      <c r="I15714" s="27"/>
    </row>
    <row r="15715" hidden="1" spans="1:9">
      <c r="A15715" t="s">
        <v>859</v>
      </c>
      <c r="B15715"/>
      <c r="C15715" t="str">
        <f>VLOOKUP(A15715,匹配表!$1:$1048576,22,0)</f>
        <v>浙江公司IT服务管理系统3号虚拟机</v>
      </c>
      <c r="D15715" t="s">
        <v>135</v>
      </c>
      <c r="E15715">
        <v>5.7</v>
      </c>
      <c r="F15715" t="s">
        <v>232</v>
      </c>
      <c r="G15715" t="s">
        <v>25</v>
      </c>
      <c r="I15715" s="27"/>
    </row>
    <row r="15716" hidden="1" spans="1:9">
      <c r="A15716" t="s">
        <v>859</v>
      </c>
      <c r="B15716"/>
      <c r="C15716" t="str">
        <f>VLOOKUP(A15716,匹配表!$1:$1048576,22,0)</f>
        <v>浙江公司IT服务管理系统3号虚拟机</v>
      </c>
      <c r="D15716" t="s">
        <v>135</v>
      </c>
      <c r="E15716">
        <v>5.7</v>
      </c>
      <c r="F15716" t="s">
        <v>54</v>
      </c>
      <c r="G15716" t="s">
        <v>25</v>
      </c>
      <c r="I15716" s="27"/>
    </row>
    <row r="15717" hidden="1" spans="1:9">
      <c r="A15717" t="s">
        <v>859</v>
      </c>
      <c r="B15717"/>
      <c r="C15717" t="str">
        <f>VLOOKUP(A15717,匹配表!$1:$1048576,22,0)</f>
        <v>浙江公司IT服务管理系统3号虚拟机</v>
      </c>
      <c r="D15717" t="s">
        <v>135</v>
      </c>
      <c r="E15717">
        <v>5.7</v>
      </c>
      <c r="F15717" t="s">
        <v>55</v>
      </c>
      <c r="G15717" t="s">
        <v>25</v>
      </c>
      <c r="I15717" s="27"/>
    </row>
    <row r="15718" hidden="1" spans="1:9">
      <c r="A15718" t="s">
        <v>859</v>
      </c>
      <c r="B15718"/>
      <c r="C15718" t="str">
        <f>VLOOKUP(A15718,匹配表!$1:$1048576,22,0)</f>
        <v>浙江公司IT服务管理系统3号虚拟机</v>
      </c>
      <c r="D15718" t="s">
        <v>135</v>
      </c>
      <c r="E15718">
        <v>5.7</v>
      </c>
      <c r="F15718" t="s">
        <v>244</v>
      </c>
      <c r="G15718" t="s">
        <v>25</v>
      </c>
      <c r="I15718" s="27"/>
    </row>
    <row r="15719" hidden="1" spans="1:9">
      <c r="A15719" t="s">
        <v>859</v>
      </c>
      <c r="B15719"/>
      <c r="C15719" t="str">
        <f>VLOOKUP(A15719,匹配表!$1:$1048576,22,0)</f>
        <v>浙江公司IT服务管理系统3号虚拟机</v>
      </c>
      <c r="D15719" t="s">
        <v>135</v>
      </c>
      <c r="E15719">
        <v>5.7</v>
      </c>
      <c r="F15719" t="s">
        <v>59</v>
      </c>
      <c r="G15719" t="s">
        <v>25</v>
      </c>
      <c r="I15719" s="27"/>
    </row>
    <row r="15720" hidden="1" spans="1:9">
      <c r="A15720" t="s">
        <v>859</v>
      </c>
      <c r="B15720"/>
      <c r="C15720" t="str">
        <f>VLOOKUP(A15720,匹配表!$1:$1048576,22,0)</f>
        <v>浙江公司IT服务管理系统3号虚拟机</v>
      </c>
      <c r="D15720" t="s">
        <v>135</v>
      </c>
      <c r="E15720">
        <v>5.7</v>
      </c>
      <c r="F15720" t="s">
        <v>60</v>
      </c>
      <c r="G15720" t="s">
        <v>25</v>
      </c>
      <c r="I15720" s="27"/>
    </row>
    <row r="15721" hidden="1" spans="1:9">
      <c r="A15721" t="s">
        <v>859</v>
      </c>
      <c r="B15721"/>
      <c r="C15721" t="str">
        <f>VLOOKUP(A15721,匹配表!$1:$1048576,22,0)</f>
        <v>浙江公司IT服务管理系统3号虚拟机</v>
      </c>
      <c r="D15721" t="s">
        <v>135</v>
      </c>
      <c r="E15721">
        <v>5.7</v>
      </c>
      <c r="F15721" t="s">
        <v>233</v>
      </c>
      <c r="G15721" t="s">
        <v>25</v>
      </c>
      <c r="I15721" s="27"/>
    </row>
    <row r="15722" hidden="1" spans="1:9">
      <c r="A15722" t="s">
        <v>859</v>
      </c>
      <c r="B15722"/>
      <c r="C15722" t="str">
        <f>VLOOKUP(A15722,匹配表!$1:$1048576,22,0)</f>
        <v>浙江公司IT服务管理系统3号虚拟机</v>
      </c>
      <c r="D15722" t="s">
        <v>135</v>
      </c>
      <c r="E15722">
        <v>5.7</v>
      </c>
      <c r="F15722" t="s">
        <v>61</v>
      </c>
      <c r="G15722" t="s">
        <v>25</v>
      </c>
      <c r="I15722" s="27"/>
    </row>
    <row r="15723" hidden="1" spans="1:9">
      <c r="A15723" t="s">
        <v>859</v>
      </c>
      <c r="B15723"/>
      <c r="C15723" t="str">
        <f>VLOOKUP(A15723,匹配表!$1:$1048576,22,0)</f>
        <v>浙江公司IT服务管理系统3号虚拟机</v>
      </c>
      <c r="D15723" t="s">
        <v>135</v>
      </c>
      <c r="E15723">
        <v>5.7</v>
      </c>
      <c r="F15723" t="s">
        <v>63</v>
      </c>
      <c r="G15723" t="s">
        <v>25</v>
      </c>
      <c r="I15723" s="27"/>
    </row>
    <row r="15724" hidden="1" spans="1:9">
      <c r="A15724" t="s">
        <v>859</v>
      </c>
      <c r="B15724"/>
      <c r="C15724" t="str">
        <f>VLOOKUP(A15724,匹配表!$1:$1048576,22,0)</f>
        <v>浙江公司IT服务管理系统3号虚拟机</v>
      </c>
      <c r="D15724" t="s">
        <v>135</v>
      </c>
      <c r="E15724">
        <v>5.7</v>
      </c>
      <c r="F15724" t="s">
        <v>121</v>
      </c>
      <c r="G15724" t="s">
        <v>25</v>
      </c>
      <c r="I15724" s="27"/>
    </row>
    <row r="15725" hidden="1" spans="1:9">
      <c r="A15725" t="s">
        <v>859</v>
      </c>
      <c r="B15725"/>
      <c r="C15725" t="str">
        <f>VLOOKUP(A15725,匹配表!$1:$1048576,22,0)</f>
        <v>浙江公司IT服务管理系统3号虚拟机</v>
      </c>
      <c r="D15725" t="s">
        <v>135</v>
      </c>
      <c r="E15725">
        <v>5.7</v>
      </c>
      <c r="F15725" t="s">
        <v>122</v>
      </c>
      <c r="G15725" t="s">
        <v>25</v>
      </c>
      <c r="I15725" s="27"/>
    </row>
    <row r="15726" hidden="1" spans="1:9">
      <c r="A15726" t="s">
        <v>859</v>
      </c>
      <c r="B15726"/>
      <c r="C15726" t="str">
        <f>VLOOKUP(A15726,匹配表!$1:$1048576,22,0)</f>
        <v>浙江公司IT服务管理系统3号虚拟机</v>
      </c>
      <c r="D15726" t="s">
        <v>135</v>
      </c>
      <c r="E15726">
        <v>5.7</v>
      </c>
      <c r="F15726" t="s">
        <v>861</v>
      </c>
      <c r="G15726" t="s">
        <v>25</v>
      </c>
      <c r="I15726" s="27"/>
    </row>
    <row r="15727" hidden="1" spans="1:9">
      <c r="A15727" t="s">
        <v>859</v>
      </c>
      <c r="B15727"/>
      <c r="C15727" t="str">
        <f>VLOOKUP(A15727,匹配表!$1:$1048576,22,0)</f>
        <v>浙江公司IT服务管理系统3号虚拟机</v>
      </c>
      <c r="D15727" t="s">
        <v>135</v>
      </c>
      <c r="E15727">
        <v>5.7</v>
      </c>
      <c r="F15727" t="s">
        <v>234</v>
      </c>
      <c r="G15727" t="s">
        <v>25</v>
      </c>
      <c r="I15727" s="27"/>
    </row>
    <row r="15728" hidden="1" spans="1:9">
      <c r="A15728" t="s">
        <v>859</v>
      </c>
      <c r="B15728"/>
      <c r="C15728" t="str">
        <f>VLOOKUP(A15728,匹配表!$1:$1048576,22,0)</f>
        <v>浙江公司IT服务管理系统3号虚拟机</v>
      </c>
      <c r="D15728" t="s">
        <v>135</v>
      </c>
      <c r="E15728">
        <v>5.7</v>
      </c>
      <c r="F15728" t="s">
        <v>70</v>
      </c>
      <c r="G15728" t="s">
        <v>25</v>
      </c>
      <c r="I15728" s="27"/>
    </row>
    <row r="15729" hidden="1" spans="1:9">
      <c r="A15729" t="s">
        <v>859</v>
      </c>
      <c r="B15729"/>
      <c r="C15729" t="str">
        <f>VLOOKUP(A15729,匹配表!$1:$1048576,22,0)</f>
        <v>浙江公司IT服务管理系统3号虚拟机</v>
      </c>
      <c r="D15729" t="s">
        <v>135</v>
      </c>
      <c r="E15729">
        <v>5.7</v>
      </c>
      <c r="F15729" t="s">
        <v>71</v>
      </c>
      <c r="G15729" t="s">
        <v>25</v>
      </c>
      <c r="I15729" s="27"/>
    </row>
    <row r="15730" hidden="1" spans="1:9">
      <c r="A15730" t="s">
        <v>862</v>
      </c>
      <c r="B15730" t="str">
        <f>VLOOKUP(A15730,匹配表!$1:$1048576,24,0)</f>
        <v>夏威</v>
      </c>
      <c r="C15730" t="str">
        <f>VLOOKUP(A15730,匹配表!$1:$1048576,22,0)</f>
        <v>浙江公司IT服务管理系统4号虚拟机</v>
      </c>
      <c r="D15730" t="s">
        <v>135</v>
      </c>
      <c r="E15730">
        <v>5.7</v>
      </c>
      <c r="F15730" t="s">
        <v>225</v>
      </c>
      <c r="G15730" s="24" t="s">
        <v>25</v>
      </c>
      <c r="I15730" s="27"/>
    </row>
    <row r="15731" spans="1:12">
      <c r="A15731" s="16" t="s">
        <v>862</v>
      </c>
      <c r="B15731" s="16" t="s">
        <v>860</v>
      </c>
      <c r="C15731" s="16" t="str">
        <f>VLOOKUP(A15731,匹配表!$1:$1048576,22,0)</f>
        <v>浙江公司IT服务管理系统4号虚拟机</v>
      </c>
      <c r="D15731" s="16" t="s">
        <v>135</v>
      </c>
      <c r="E15731" s="16">
        <v>5.7</v>
      </c>
      <c r="F15731" s="16" t="s">
        <v>18</v>
      </c>
      <c r="G15731" s="16" t="s">
        <v>16</v>
      </c>
      <c r="H15731" s="16" t="s">
        <v>19</v>
      </c>
      <c r="I15731" s="27" t="s">
        <v>76</v>
      </c>
      <c r="J15731" s="46" t="s">
        <v>21</v>
      </c>
      <c r="K15731" s="16"/>
      <c r="L15731" s="16"/>
    </row>
    <row r="15732" hidden="1" spans="1:12">
      <c r="A15732" s="19" t="s">
        <v>862</v>
      </c>
      <c r="B15732" s="16" t="s">
        <v>860</v>
      </c>
      <c r="C15732" s="16" t="str">
        <f>VLOOKUP(A15732,匹配表!$1:$1048576,22,0)</f>
        <v>浙江公司IT服务管理系统4号虚拟机</v>
      </c>
      <c r="D15732" s="16" t="s">
        <v>135</v>
      </c>
      <c r="E15732" s="16">
        <v>5.7</v>
      </c>
      <c r="F15732" s="16" t="s">
        <v>137</v>
      </c>
      <c r="G15732" s="16" t="s">
        <v>16</v>
      </c>
      <c r="H15732" s="93" t="s">
        <v>860</v>
      </c>
      <c r="I15732" s="27"/>
      <c r="J15732" s="93"/>
      <c r="K15732" s="93"/>
      <c r="L15732" s="16"/>
    </row>
    <row r="15733" hidden="1" spans="1:9">
      <c r="A15733" t="s">
        <v>862</v>
      </c>
      <c r="B15733"/>
      <c r="C15733" t="str">
        <f>VLOOKUP(A15733,匹配表!$1:$1048576,22,0)</f>
        <v>浙江公司IT服务管理系统4号虚拟机</v>
      </c>
      <c r="D15733" t="s">
        <v>135</v>
      </c>
      <c r="E15733">
        <v>5.7</v>
      </c>
      <c r="F15733" t="s">
        <v>26</v>
      </c>
      <c r="G15733" t="s">
        <v>25</v>
      </c>
      <c r="I15733" s="27"/>
    </row>
    <row r="15734" hidden="1" spans="1:9">
      <c r="A15734" t="s">
        <v>862</v>
      </c>
      <c r="B15734"/>
      <c r="C15734" t="str">
        <f>VLOOKUP(A15734,匹配表!$1:$1048576,22,0)</f>
        <v>浙江公司IT服务管理系统4号虚拟机</v>
      </c>
      <c r="D15734" t="s">
        <v>135</v>
      </c>
      <c r="E15734">
        <v>5.7</v>
      </c>
      <c r="F15734" t="s">
        <v>28</v>
      </c>
      <c r="G15734" t="s">
        <v>25</v>
      </c>
      <c r="I15734" s="27"/>
    </row>
    <row r="15735" hidden="1" spans="1:9">
      <c r="A15735" t="s">
        <v>862</v>
      </c>
      <c r="B15735"/>
      <c r="C15735" t="str">
        <f>VLOOKUP(A15735,匹配表!$1:$1048576,22,0)</f>
        <v>浙江公司IT服务管理系统4号虚拟机</v>
      </c>
      <c r="D15735" t="s">
        <v>135</v>
      </c>
      <c r="E15735">
        <v>5.7</v>
      </c>
      <c r="F15735" t="s">
        <v>29</v>
      </c>
      <c r="G15735" t="s">
        <v>25</v>
      </c>
      <c r="I15735" s="27"/>
    </row>
    <row r="15736" hidden="1" spans="1:9">
      <c r="A15736" t="s">
        <v>862</v>
      </c>
      <c r="B15736"/>
      <c r="C15736" t="str">
        <f>VLOOKUP(A15736,匹配表!$1:$1048576,22,0)</f>
        <v>浙江公司IT服务管理系统4号虚拟机</v>
      </c>
      <c r="D15736" t="s">
        <v>135</v>
      </c>
      <c r="E15736">
        <v>5.7</v>
      </c>
      <c r="F15736" t="s">
        <v>30</v>
      </c>
      <c r="G15736" t="s">
        <v>25</v>
      </c>
      <c r="I15736" s="27"/>
    </row>
    <row r="15737" hidden="1" spans="1:9">
      <c r="A15737" t="s">
        <v>862</v>
      </c>
      <c r="B15737"/>
      <c r="C15737" t="str">
        <f>VLOOKUP(A15737,匹配表!$1:$1048576,22,0)</f>
        <v>浙江公司IT服务管理系统4号虚拟机</v>
      </c>
      <c r="D15737" t="s">
        <v>135</v>
      </c>
      <c r="E15737">
        <v>5.7</v>
      </c>
      <c r="F15737" t="s">
        <v>33</v>
      </c>
      <c r="G15737" t="s">
        <v>25</v>
      </c>
      <c r="I15737" s="27"/>
    </row>
    <row r="15738" hidden="1" spans="1:9">
      <c r="A15738" t="s">
        <v>862</v>
      </c>
      <c r="B15738"/>
      <c r="C15738" t="str">
        <f>VLOOKUP(A15738,匹配表!$1:$1048576,22,0)</f>
        <v>浙江公司IT服务管理系统4号虚拟机</v>
      </c>
      <c r="D15738" t="s">
        <v>135</v>
      </c>
      <c r="E15738">
        <v>5.7</v>
      </c>
      <c r="F15738" t="s">
        <v>34</v>
      </c>
      <c r="G15738" t="s">
        <v>25</v>
      </c>
      <c r="I15738" s="27"/>
    </row>
    <row r="15739" hidden="1" spans="1:9">
      <c r="A15739" t="s">
        <v>862</v>
      </c>
      <c r="B15739"/>
      <c r="C15739" t="str">
        <f>VLOOKUP(A15739,匹配表!$1:$1048576,22,0)</f>
        <v>浙江公司IT服务管理系统4号虚拟机</v>
      </c>
      <c r="D15739" t="s">
        <v>135</v>
      </c>
      <c r="E15739">
        <v>5.7</v>
      </c>
      <c r="F15739" t="s">
        <v>35</v>
      </c>
      <c r="G15739" t="s">
        <v>25</v>
      </c>
      <c r="I15739" s="27"/>
    </row>
    <row r="15740" hidden="1" spans="1:9">
      <c r="A15740" t="s">
        <v>862</v>
      </c>
      <c r="B15740"/>
      <c r="C15740" t="str">
        <f>VLOOKUP(A15740,匹配表!$1:$1048576,22,0)</f>
        <v>浙江公司IT服务管理系统4号虚拟机</v>
      </c>
      <c r="D15740" t="s">
        <v>135</v>
      </c>
      <c r="E15740">
        <v>5.7</v>
      </c>
      <c r="F15740" t="s">
        <v>36</v>
      </c>
      <c r="G15740" t="s">
        <v>25</v>
      </c>
      <c r="I15740" s="27"/>
    </row>
    <row r="15741" hidden="1" spans="1:9">
      <c r="A15741" t="s">
        <v>862</v>
      </c>
      <c r="B15741"/>
      <c r="C15741" t="str">
        <f>VLOOKUP(A15741,匹配表!$1:$1048576,22,0)</f>
        <v>浙江公司IT服务管理系统4号虚拟机</v>
      </c>
      <c r="D15741" t="s">
        <v>135</v>
      </c>
      <c r="E15741">
        <v>5.7</v>
      </c>
      <c r="F15741" t="s">
        <v>37</v>
      </c>
      <c r="G15741" t="s">
        <v>25</v>
      </c>
      <c r="I15741" s="27"/>
    </row>
    <row r="15742" hidden="1" spans="1:9">
      <c r="A15742" t="s">
        <v>862</v>
      </c>
      <c r="B15742"/>
      <c r="C15742" t="str">
        <f>VLOOKUP(A15742,匹配表!$1:$1048576,22,0)</f>
        <v>浙江公司IT服务管理系统4号虚拟机</v>
      </c>
      <c r="D15742" t="s">
        <v>135</v>
      </c>
      <c r="E15742">
        <v>5.7</v>
      </c>
      <c r="F15742" t="s">
        <v>101</v>
      </c>
      <c r="G15742" t="s">
        <v>25</v>
      </c>
      <c r="I15742" s="27"/>
    </row>
    <row r="15743" hidden="1" spans="1:9">
      <c r="A15743" t="s">
        <v>862</v>
      </c>
      <c r="B15743"/>
      <c r="C15743" t="str">
        <f>VLOOKUP(A15743,匹配表!$1:$1048576,22,0)</f>
        <v>浙江公司IT服务管理系统4号虚拟机</v>
      </c>
      <c r="D15743" t="s">
        <v>135</v>
      </c>
      <c r="E15743">
        <v>5.7</v>
      </c>
      <c r="F15743" t="s">
        <v>102</v>
      </c>
      <c r="G15743" t="s">
        <v>25</v>
      </c>
      <c r="I15743" s="27"/>
    </row>
    <row r="15744" hidden="1" spans="1:9">
      <c r="A15744" t="s">
        <v>862</v>
      </c>
      <c r="B15744"/>
      <c r="C15744" t="str">
        <f>VLOOKUP(A15744,匹配表!$1:$1048576,22,0)</f>
        <v>浙江公司IT服务管理系统4号虚拟机</v>
      </c>
      <c r="D15744" t="s">
        <v>135</v>
      </c>
      <c r="E15744">
        <v>5.7</v>
      </c>
      <c r="F15744" t="s">
        <v>40</v>
      </c>
      <c r="G15744" t="s">
        <v>25</v>
      </c>
      <c r="I15744" s="27"/>
    </row>
    <row r="15745" hidden="1" spans="1:9">
      <c r="A15745" t="s">
        <v>862</v>
      </c>
      <c r="B15745"/>
      <c r="C15745" t="str">
        <f>VLOOKUP(A15745,匹配表!$1:$1048576,22,0)</f>
        <v>浙江公司IT服务管理系统4号虚拟机</v>
      </c>
      <c r="D15745" t="s">
        <v>135</v>
      </c>
      <c r="E15745">
        <v>5.7</v>
      </c>
      <c r="F15745" t="s">
        <v>42</v>
      </c>
      <c r="G15745" t="s">
        <v>25</v>
      </c>
      <c r="I15745" s="27"/>
    </row>
    <row r="15746" hidden="1" spans="1:9">
      <c r="A15746" t="s">
        <v>862</v>
      </c>
      <c r="B15746"/>
      <c r="C15746" t="str">
        <f>VLOOKUP(A15746,匹配表!$1:$1048576,22,0)</f>
        <v>浙江公司IT服务管理系统4号虚拟机</v>
      </c>
      <c r="D15746" t="s">
        <v>135</v>
      </c>
      <c r="E15746">
        <v>5.7</v>
      </c>
      <c r="F15746" t="s">
        <v>43</v>
      </c>
      <c r="G15746" t="s">
        <v>25</v>
      </c>
      <c r="I15746" s="27"/>
    </row>
    <row r="15747" hidden="1" spans="1:9">
      <c r="A15747" t="s">
        <v>862</v>
      </c>
      <c r="B15747"/>
      <c r="C15747" t="str">
        <f>VLOOKUP(A15747,匹配表!$1:$1048576,22,0)</f>
        <v>浙江公司IT服务管理系统4号虚拟机</v>
      </c>
      <c r="D15747" t="s">
        <v>135</v>
      </c>
      <c r="E15747">
        <v>5.7</v>
      </c>
      <c r="F15747" t="s">
        <v>230</v>
      </c>
      <c r="G15747" t="s">
        <v>25</v>
      </c>
      <c r="I15747" s="27"/>
    </row>
    <row r="15748" hidden="1" spans="1:9">
      <c r="A15748" t="s">
        <v>862</v>
      </c>
      <c r="B15748"/>
      <c r="C15748" t="str">
        <f>VLOOKUP(A15748,匹配表!$1:$1048576,22,0)</f>
        <v>浙江公司IT服务管理系统4号虚拟机</v>
      </c>
      <c r="D15748" t="s">
        <v>135</v>
      </c>
      <c r="E15748">
        <v>5.7</v>
      </c>
      <c r="F15748" t="s">
        <v>45</v>
      </c>
      <c r="G15748" t="s">
        <v>25</v>
      </c>
      <c r="I15748" s="27"/>
    </row>
    <row r="15749" hidden="1" spans="1:9">
      <c r="A15749" t="s">
        <v>862</v>
      </c>
      <c r="B15749"/>
      <c r="C15749" t="str">
        <f>VLOOKUP(A15749,匹配表!$1:$1048576,22,0)</f>
        <v>浙江公司IT服务管理系统4号虚拟机</v>
      </c>
      <c r="D15749" t="s">
        <v>135</v>
      </c>
      <c r="E15749">
        <v>5.7</v>
      </c>
      <c r="F15749" t="s">
        <v>46</v>
      </c>
      <c r="G15749" t="s">
        <v>25</v>
      </c>
      <c r="I15749" s="27"/>
    </row>
    <row r="15750" hidden="1" spans="1:9">
      <c r="A15750" t="s">
        <v>862</v>
      </c>
      <c r="B15750"/>
      <c r="C15750" t="str">
        <f>VLOOKUP(A15750,匹配表!$1:$1048576,22,0)</f>
        <v>浙江公司IT服务管理系统4号虚拟机</v>
      </c>
      <c r="D15750" t="s">
        <v>135</v>
      </c>
      <c r="E15750">
        <v>5.7</v>
      </c>
      <c r="F15750" t="s">
        <v>231</v>
      </c>
      <c r="G15750" t="s">
        <v>25</v>
      </c>
      <c r="I15750" s="27"/>
    </row>
    <row r="15751" hidden="1" spans="1:9">
      <c r="A15751" t="s">
        <v>862</v>
      </c>
      <c r="B15751"/>
      <c r="C15751" t="str">
        <f>VLOOKUP(A15751,匹配表!$1:$1048576,22,0)</f>
        <v>浙江公司IT服务管理系统4号虚拟机</v>
      </c>
      <c r="D15751" t="s">
        <v>135</v>
      </c>
      <c r="E15751">
        <v>5.7</v>
      </c>
      <c r="F15751" t="s">
        <v>47</v>
      </c>
      <c r="G15751" t="s">
        <v>25</v>
      </c>
      <c r="I15751" s="27"/>
    </row>
    <row r="15752" hidden="1" spans="1:9">
      <c r="A15752" t="s">
        <v>862</v>
      </c>
      <c r="B15752"/>
      <c r="C15752" t="str">
        <f>VLOOKUP(A15752,匹配表!$1:$1048576,22,0)</f>
        <v>浙江公司IT服务管理系统4号虚拟机</v>
      </c>
      <c r="D15752" t="s">
        <v>135</v>
      </c>
      <c r="E15752">
        <v>5.7</v>
      </c>
      <c r="F15752" t="s">
        <v>48</v>
      </c>
      <c r="G15752" t="s">
        <v>25</v>
      </c>
      <c r="I15752" s="27"/>
    </row>
    <row r="15753" hidden="1" spans="1:9">
      <c r="A15753" t="s">
        <v>862</v>
      </c>
      <c r="B15753"/>
      <c r="C15753" t="str">
        <f>VLOOKUP(A15753,匹配表!$1:$1048576,22,0)</f>
        <v>浙江公司IT服务管理系统4号虚拟机</v>
      </c>
      <c r="D15753" t="s">
        <v>135</v>
      </c>
      <c r="E15753">
        <v>5.7</v>
      </c>
      <c r="F15753" t="s">
        <v>232</v>
      </c>
      <c r="G15753" t="s">
        <v>25</v>
      </c>
      <c r="I15753" s="27"/>
    </row>
    <row r="15754" hidden="1" spans="1:9">
      <c r="A15754" t="s">
        <v>862</v>
      </c>
      <c r="B15754"/>
      <c r="C15754" t="str">
        <f>VLOOKUP(A15754,匹配表!$1:$1048576,22,0)</f>
        <v>浙江公司IT服务管理系统4号虚拟机</v>
      </c>
      <c r="D15754" t="s">
        <v>135</v>
      </c>
      <c r="E15754">
        <v>5.7</v>
      </c>
      <c r="F15754" t="s">
        <v>54</v>
      </c>
      <c r="G15754" t="s">
        <v>25</v>
      </c>
      <c r="I15754" s="27"/>
    </row>
    <row r="15755" hidden="1" spans="1:9">
      <c r="A15755" t="s">
        <v>862</v>
      </c>
      <c r="B15755"/>
      <c r="C15755" t="str">
        <f>VLOOKUP(A15755,匹配表!$1:$1048576,22,0)</f>
        <v>浙江公司IT服务管理系统4号虚拟机</v>
      </c>
      <c r="D15755" t="s">
        <v>135</v>
      </c>
      <c r="E15755">
        <v>5.7</v>
      </c>
      <c r="F15755" t="s">
        <v>55</v>
      </c>
      <c r="G15755" t="s">
        <v>25</v>
      </c>
      <c r="I15755" s="27"/>
    </row>
    <row r="15756" hidden="1" spans="1:9">
      <c r="A15756" t="s">
        <v>862</v>
      </c>
      <c r="B15756"/>
      <c r="C15756" t="str">
        <f>VLOOKUP(A15756,匹配表!$1:$1048576,22,0)</f>
        <v>浙江公司IT服务管理系统4号虚拟机</v>
      </c>
      <c r="D15756" t="s">
        <v>135</v>
      </c>
      <c r="E15756">
        <v>5.7</v>
      </c>
      <c r="F15756" t="s">
        <v>244</v>
      </c>
      <c r="G15756" t="s">
        <v>25</v>
      </c>
      <c r="I15756" s="27"/>
    </row>
    <row r="15757" hidden="1" spans="1:9">
      <c r="A15757" t="s">
        <v>862</v>
      </c>
      <c r="B15757"/>
      <c r="C15757" t="str">
        <f>VLOOKUP(A15757,匹配表!$1:$1048576,22,0)</f>
        <v>浙江公司IT服务管理系统4号虚拟机</v>
      </c>
      <c r="D15757" t="s">
        <v>135</v>
      </c>
      <c r="E15757">
        <v>5.7</v>
      </c>
      <c r="F15757" t="s">
        <v>59</v>
      </c>
      <c r="G15757" t="s">
        <v>25</v>
      </c>
      <c r="I15757" s="27"/>
    </row>
    <row r="15758" hidden="1" spans="1:9">
      <c r="A15758" t="s">
        <v>862</v>
      </c>
      <c r="B15758"/>
      <c r="C15758" t="str">
        <f>VLOOKUP(A15758,匹配表!$1:$1048576,22,0)</f>
        <v>浙江公司IT服务管理系统4号虚拟机</v>
      </c>
      <c r="D15758" t="s">
        <v>135</v>
      </c>
      <c r="E15758">
        <v>5.7</v>
      </c>
      <c r="F15758" t="s">
        <v>60</v>
      </c>
      <c r="G15758" t="s">
        <v>25</v>
      </c>
      <c r="I15758" s="27"/>
    </row>
    <row r="15759" hidden="1" spans="1:9">
      <c r="A15759" t="s">
        <v>862</v>
      </c>
      <c r="B15759"/>
      <c r="C15759" t="str">
        <f>VLOOKUP(A15759,匹配表!$1:$1048576,22,0)</f>
        <v>浙江公司IT服务管理系统4号虚拟机</v>
      </c>
      <c r="D15759" t="s">
        <v>135</v>
      </c>
      <c r="E15759">
        <v>5.7</v>
      </c>
      <c r="F15759" t="s">
        <v>233</v>
      </c>
      <c r="G15759" t="s">
        <v>25</v>
      </c>
      <c r="I15759" s="27"/>
    </row>
    <row r="15760" hidden="1" spans="1:9">
      <c r="A15760" t="s">
        <v>862</v>
      </c>
      <c r="B15760"/>
      <c r="C15760" t="str">
        <f>VLOOKUP(A15760,匹配表!$1:$1048576,22,0)</f>
        <v>浙江公司IT服务管理系统4号虚拟机</v>
      </c>
      <c r="D15760" t="s">
        <v>135</v>
      </c>
      <c r="E15760">
        <v>5.7</v>
      </c>
      <c r="F15760" t="s">
        <v>61</v>
      </c>
      <c r="G15760" t="s">
        <v>25</v>
      </c>
      <c r="I15760" s="27"/>
    </row>
    <row r="15761" hidden="1" spans="1:9">
      <c r="A15761" t="s">
        <v>862</v>
      </c>
      <c r="B15761"/>
      <c r="C15761" t="str">
        <f>VLOOKUP(A15761,匹配表!$1:$1048576,22,0)</f>
        <v>浙江公司IT服务管理系统4号虚拟机</v>
      </c>
      <c r="D15761" t="s">
        <v>135</v>
      </c>
      <c r="E15761">
        <v>5.7</v>
      </c>
      <c r="F15761" t="s">
        <v>63</v>
      </c>
      <c r="G15761" t="s">
        <v>25</v>
      </c>
      <c r="I15761" s="27"/>
    </row>
    <row r="15762" hidden="1" spans="1:9">
      <c r="A15762" t="s">
        <v>862</v>
      </c>
      <c r="B15762"/>
      <c r="C15762" t="str">
        <f>VLOOKUP(A15762,匹配表!$1:$1048576,22,0)</f>
        <v>浙江公司IT服务管理系统4号虚拟机</v>
      </c>
      <c r="D15762" t="s">
        <v>135</v>
      </c>
      <c r="E15762">
        <v>5.7</v>
      </c>
      <c r="F15762" t="s">
        <v>121</v>
      </c>
      <c r="G15762" t="s">
        <v>25</v>
      </c>
      <c r="I15762" s="27"/>
    </row>
    <row r="15763" hidden="1" spans="1:9">
      <c r="A15763" t="s">
        <v>862</v>
      </c>
      <c r="B15763"/>
      <c r="C15763" t="str">
        <f>VLOOKUP(A15763,匹配表!$1:$1048576,22,0)</f>
        <v>浙江公司IT服务管理系统4号虚拟机</v>
      </c>
      <c r="D15763" t="s">
        <v>135</v>
      </c>
      <c r="E15763">
        <v>5.7</v>
      </c>
      <c r="F15763" t="s">
        <v>122</v>
      </c>
      <c r="G15763" t="s">
        <v>25</v>
      </c>
      <c r="I15763" s="27"/>
    </row>
    <row r="15764" hidden="1" spans="1:9">
      <c r="A15764" t="s">
        <v>862</v>
      </c>
      <c r="B15764"/>
      <c r="C15764" t="str">
        <f>VLOOKUP(A15764,匹配表!$1:$1048576,22,0)</f>
        <v>浙江公司IT服务管理系统4号虚拟机</v>
      </c>
      <c r="D15764" t="s">
        <v>135</v>
      </c>
      <c r="E15764">
        <v>5.7</v>
      </c>
      <c r="F15764" t="s">
        <v>234</v>
      </c>
      <c r="G15764" t="s">
        <v>25</v>
      </c>
      <c r="I15764" s="27"/>
    </row>
    <row r="15765" hidden="1" spans="1:9">
      <c r="A15765" t="s">
        <v>862</v>
      </c>
      <c r="B15765"/>
      <c r="C15765" t="str">
        <f>VLOOKUP(A15765,匹配表!$1:$1048576,22,0)</f>
        <v>浙江公司IT服务管理系统4号虚拟机</v>
      </c>
      <c r="D15765" t="s">
        <v>135</v>
      </c>
      <c r="E15765">
        <v>5.7</v>
      </c>
      <c r="F15765" t="s">
        <v>70</v>
      </c>
      <c r="G15765" t="s">
        <v>25</v>
      </c>
      <c r="I15765" s="27"/>
    </row>
    <row r="15766" hidden="1" spans="1:9">
      <c r="A15766" t="s">
        <v>862</v>
      </c>
      <c r="B15766"/>
      <c r="C15766" t="str">
        <f>VLOOKUP(A15766,匹配表!$1:$1048576,22,0)</f>
        <v>浙江公司IT服务管理系统4号虚拟机</v>
      </c>
      <c r="D15766" t="s">
        <v>135</v>
      </c>
      <c r="E15766">
        <v>5.7</v>
      </c>
      <c r="F15766" t="s">
        <v>71</v>
      </c>
      <c r="G15766" t="s">
        <v>25</v>
      </c>
      <c r="I15766" s="27"/>
    </row>
    <row r="15767" spans="1:12">
      <c r="A15767" s="16" t="s">
        <v>863</v>
      </c>
      <c r="B15767" s="17" t="str">
        <f>VLOOKUP(A15767,匹配表!$1:$1048576,24,0)</f>
        <v>耿继朴</v>
      </c>
      <c r="C15767" s="16" t="str">
        <f>VLOOKUP(A15767,匹配表!$1:$1048576,22,0)</f>
        <v>浙江公司下载网站1号虚拟机</v>
      </c>
      <c r="D15767" s="16" t="s">
        <v>13</v>
      </c>
      <c r="E15767" s="16">
        <v>6.9</v>
      </c>
      <c r="F15767" s="16" t="s">
        <v>246</v>
      </c>
      <c r="G15767" s="16" t="s">
        <v>16</v>
      </c>
      <c r="H15767" s="19" t="s">
        <v>19</v>
      </c>
      <c r="I15767" s="23" t="s">
        <v>472</v>
      </c>
      <c r="J15767" s="50" t="s">
        <v>155</v>
      </c>
      <c r="K15767" s="16"/>
      <c r="L15767" s="16"/>
    </row>
    <row r="15768" spans="1:12">
      <c r="A15768" s="16" t="s">
        <v>863</v>
      </c>
      <c r="B15768" s="17" t="str">
        <f>VLOOKUP(A15768,匹配表!$1:$1048576,24,0)</f>
        <v>耿继朴</v>
      </c>
      <c r="C15768" s="16" t="str">
        <f>VLOOKUP(A15768,匹配表!$1:$1048576,22,0)</f>
        <v>浙江公司下载网站1号虚拟机</v>
      </c>
      <c r="D15768" s="16" t="s">
        <v>13</v>
      </c>
      <c r="E15768" s="16">
        <v>6.9</v>
      </c>
      <c r="F15768" s="16" t="s">
        <v>15</v>
      </c>
      <c r="G15768" s="16" t="s">
        <v>16</v>
      </c>
      <c r="H15768" s="19" t="s">
        <v>19</v>
      </c>
      <c r="I15768" s="23" t="s">
        <v>154</v>
      </c>
      <c r="J15768" s="50" t="s">
        <v>155</v>
      </c>
      <c r="K15768" s="16"/>
      <c r="L15768" s="16"/>
    </row>
    <row r="15769" spans="1:12">
      <c r="A15769" s="16" t="s">
        <v>863</v>
      </c>
      <c r="B15769" s="17" t="str">
        <f>VLOOKUP(A15769,匹配表!$1:$1048576,24,0)</f>
        <v>耿继朴</v>
      </c>
      <c r="C15769" s="16" t="str">
        <f>VLOOKUP(A15769,匹配表!$1:$1048576,22,0)</f>
        <v>浙江公司下载网站1号虚拟机</v>
      </c>
      <c r="D15769" s="16" t="s">
        <v>13</v>
      </c>
      <c r="E15769" s="16">
        <v>6.9</v>
      </c>
      <c r="F15769" s="16" t="s">
        <v>18</v>
      </c>
      <c r="G15769" s="16" t="s">
        <v>16</v>
      </c>
      <c r="H15769" s="16" t="s">
        <v>19</v>
      </c>
      <c r="I15769" s="27" t="s">
        <v>76</v>
      </c>
      <c r="J15769" s="46" t="s">
        <v>21</v>
      </c>
      <c r="K15769" s="16"/>
      <c r="L15769" s="16"/>
    </row>
    <row r="15770" hidden="1" spans="1:12">
      <c r="A15770" s="16" t="s">
        <v>863</v>
      </c>
      <c r="B15770" s="17" t="str">
        <f>VLOOKUP(A15770,匹配表!$1:$1048576,24,0)</f>
        <v>耿继朴</v>
      </c>
      <c r="C15770" s="16" t="str">
        <f>VLOOKUP(A15770,匹配表!$1:$1048576,22,0)</f>
        <v>浙江公司下载网站1号虚拟机</v>
      </c>
      <c r="D15770" s="16" t="s">
        <v>13</v>
      </c>
      <c r="E15770" s="16">
        <v>6.9</v>
      </c>
      <c r="F15770" s="16" t="s">
        <v>137</v>
      </c>
      <c r="G15770" s="16" t="s">
        <v>16</v>
      </c>
      <c r="H15770" s="19" t="s">
        <v>17</v>
      </c>
      <c r="I15770" s="27" t="s">
        <v>17</v>
      </c>
      <c r="J15770" s="19"/>
      <c r="K15770" s="19"/>
      <c r="L15770" s="16"/>
    </row>
    <row r="15771" hidden="1" spans="1:9">
      <c r="A15771" t="s">
        <v>863</v>
      </c>
      <c r="B15771"/>
      <c r="C15771" t="str">
        <f>VLOOKUP(A15771,匹配表!$1:$1048576,22,0)</f>
        <v>浙江公司下载网站1号虚拟机</v>
      </c>
      <c r="D15771" t="s">
        <v>13</v>
      </c>
      <c r="E15771">
        <v>6.9</v>
      </c>
      <c r="F15771" t="s">
        <v>24</v>
      </c>
      <c r="G15771" t="s">
        <v>25</v>
      </c>
      <c r="I15771" s="27"/>
    </row>
    <row r="15772" hidden="1" spans="1:9">
      <c r="A15772" t="s">
        <v>863</v>
      </c>
      <c r="B15772"/>
      <c r="C15772" t="str">
        <f>VLOOKUP(A15772,匹配表!$1:$1048576,22,0)</f>
        <v>浙江公司下载网站1号虚拟机</v>
      </c>
      <c r="D15772" t="s">
        <v>13</v>
      </c>
      <c r="E15772">
        <v>6.9</v>
      </c>
      <c r="F15772" t="s">
        <v>26</v>
      </c>
      <c r="G15772" t="s">
        <v>25</v>
      </c>
      <c r="I15772" s="27"/>
    </row>
    <row r="15773" hidden="1" spans="1:9">
      <c r="A15773" t="s">
        <v>863</v>
      </c>
      <c r="B15773"/>
      <c r="C15773" t="str">
        <f>VLOOKUP(A15773,匹配表!$1:$1048576,22,0)</f>
        <v>浙江公司下载网站1号虚拟机</v>
      </c>
      <c r="D15773" t="s">
        <v>13</v>
      </c>
      <c r="E15773">
        <v>6.9</v>
      </c>
      <c r="F15773" t="s">
        <v>98</v>
      </c>
      <c r="G15773" t="s">
        <v>25</v>
      </c>
      <c r="I15773" s="27"/>
    </row>
    <row r="15774" hidden="1" spans="1:9">
      <c r="A15774" t="s">
        <v>863</v>
      </c>
      <c r="B15774"/>
      <c r="C15774" t="str">
        <f>VLOOKUP(A15774,匹配表!$1:$1048576,22,0)</f>
        <v>浙江公司下载网站1号虚拟机</v>
      </c>
      <c r="D15774" t="s">
        <v>13</v>
      </c>
      <c r="E15774">
        <v>6.9</v>
      </c>
      <c r="F15774" t="s">
        <v>29</v>
      </c>
      <c r="G15774" t="s">
        <v>25</v>
      </c>
      <c r="I15774" s="27"/>
    </row>
    <row r="15775" hidden="1" spans="1:9">
      <c r="A15775" t="s">
        <v>863</v>
      </c>
      <c r="B15775"/>
      <c r="C15775" t="str">
        <f>VLOOKUP(A15775,匹配表!$1:$1048576,22,0)</f>
        <v>浙江公司下载网站1号虚拟机</v>
      </c>
      <c r="D15775" t="s">
        <v>13</v>
      </c>
      <c r="E15775">
        <v>6.9</v>
      </c>
      <c r="F15775" t="s">
        <v>30</v>
      </c>
      <c r="G15775" t="s">
        <v>25</v>
      </c>
      <c r="I15775" s="27"/>
    </row>
    <row r="15776" hidden="1" spans="1:9">
      <c r="A15776" t="s">
        <v>863</v>
      </c>
      <c r="B15776"/>
      <c r="C15776" t="str">
        <f>VLOOKUP(A15776,匹配表!$1:$1048576,22,0)</f>
        <v>浙江公司下载网站1号虚拟机</v>
      </c>
      <c r="D15776" t="s">
        <v>13</v>
      </c>
      <c r="E15776">
        <v>6.9</v>
      </c>
      <c r="F15776" t="s">
        <v>33</v>
      </c>
      <c r="G15776" t="s">
        <v>25</v>
      </c>
      <c r="I15776" s="27"/>
    </row>
    <row r="15777" hidden="1" spans="1:9">
      <c r="A15777" t="s">
        <v>863</v>
      </c>
      <c r="B15777"/>
      <c r="C15777" t="str">
        <f>VLOOKUP(A15777,匹配表!$1:$1048576,22,0)</f>
        <v>浙江公司下载网站1号虚拟机</v>
      </c>
      <c r="D15777" t="s">
        <v>13</v>
      </c>
      <c r="E15777">
        <v>6.9</v>
      </c>
      <c r="F15777" t="s">
        <v>34</v>
      </c>
      <c r="G15777" t="s">
        <v>25</v>
      </c>
      <c r="I15777" s="27"/>
    </row>
    <row r="15778" hidden="1" spans="1:9">
      <c r="A15778" t="s">
        <v>863</v>
      </c>
      <c r="B15778"/>
      <c r="C15778" t="str">
        <f>VLOOKUP(A15778,匹配表!$1:$1048576,22,0)</f>
        <v>浙江公司下载网站1号虚拟机</v>
      </c>
      <c r="D15778" t="s">
        <v>13</v>
      </c>
      <c r="E15778">
        <v>6.9</v>
      </c>
      <c r="F15778" t="s">
        <v>35</v>
      </c>
      <c r="G15778" t="s">
        <v>25</v>
      </c>
      <c r="I15778" s="27"/>
    </row>
    <row r="15779" hidden="1" spans="1:9">
      <c r="A15779" t="s">
        <v>863</v>
      </c>
      <c r="B15779"/>
      <c r="C15779" t="str">
        <f>VLOOKUP(A15779,匹配表!$1:$1048576,22,0)</f>
        <v>浙江公司下载网站1号虚拟机</v>
      </c>
      <c r="D15779" t="s">
        <v>13</v>
      </c>
      <c r="E15779">
        <v>6.9</v>
      </c>
      <c r="F15779" t="s">
        <v>36</v>
      </c>
      <c r="G15779" t="s">
        <v>25</v>
      </c>
      <c r="I15779" s="27"/>
    </row>
    <row r="15780" hidden="1" spans="1:9">
      <c r="A15780" t="s">
        <v>863</v>
      </c>
      <c r="B15780"/>
      <c r="C15780" t="str">
        <f>VLOOKUP(A15780,匹配表!$1:$1048576,22,0)</f>
        <v>浙江公司下载网站1号虚拟机</v>
      </c>
      <c r="D15780" t="s">
        <v>13</v>
      </c>
      <c r="E15780">
        <v>6.9</v>
      </c>
      <c r="F15780" t="s">
        <v>37</v>
      </c>
      <c r="G15780" t="s">
        <v>25</v>
      </c>
      <c r="I15780" s="27"/>
    </row>
    <row r="15781" hidden="1" spans="1:9">
      <c r="A15781" t="s">
        <v>863</v>
      </c>
      <c r="B15781"/>
      <c r="C15781" t="str">
        <f>VLOOKUP(A15781,匹配表!$1:$1048576,22,0)</f>
        <v>浙江公司下载网站1号虚拟机</v>
      </c>
      <c r="D15781" t="s">
        <v>13</v>
      </c>
      <c r="E15781">
        <v>6.9</v>
      </c>
      <c r="F15781" t="s">
        <v>101</v>
      </c>
      <c r="G15781" t="s">
        <v>25</v>
      </c>
      <c r="I15781" s="27"/>
    </row>
    <row r="15782" hidden="1" spans="1:9">
      <c r="A15782" t="s">
        <v>863</v>
      </c>
      <c r="B15782"/>
      <c r="C15782" t="str">
        <f>VLOOKUP(A15782,匹配表!$1:$1048576,22,0)</f>
        <v>浙江公司下载网站1号虚拟机</v>
      </c>
      <c r="D15782" t="s">
        <v>13</v>
      </c>
      <c r="E15782">
        <v>6.9</v>
      </c>
      <c r="F15782" t="s">
        <v>102</v>
      </c>
      <c r="G15782" t="s">
        <v>25</v>
      </c>
      <c r="I15782" s="27"/>
    </row>
    <row r="15783" hidden="1" spans="1:9">
      <c r="A15783" t="s">
        <v>863</v>
      </c>
      <c r="B15783"/>
      <c r="C15783" t="str">
        <f>VLOOKUP(A15783,匹配表!$1:$1048576,22,0)</f>
        <v>浙江公司下载网站1号虚拟机</v>
      </c>
      <c r="D15783" t="s">
        <v>13</v>
      </c>
      <c r="E15783">
        <v>6.9</v>
      </c>
      <c r="F15783" t="s">
        <v>40</v>
      </c>
      <c r="G15783" t="s">
        <v>25</v>
      </c>
      <c r="I15783" s="27"/>
    </row>
    <row r="15784" hidden="1" spans="1:9">
      <c r="A15784" t="s">
        <v>863</v>
      </c>
      <c r="B15784"/>
      <c r="C15784" t="str">
        <f>VLOOKUP(A15784,匹配表!$1:$1048576,22,0)</f>
        <v>浙江公司下载网站1号虚拟机</v>
      </c>
      <c r="D15784" t="s">
        <v>13</v>
      </c>
      <c r="E15784">
        <v>6.9</v>
      </c>
      <c r="F15784" t="s">
        <v>42</v>
      </c>
      <c r="G15784" t="s">
        <v>25</v>
      </c>
      <c r="I15784" s="27"/>
    </row>
    <row r="15785" hidden="1" spans="1:9">
      <c r="A15785" t="s">
        <v>863</v>
      </c>
      <c r="B15785"/>
      <c r="C15785" t="str">
        <f>VLOOKUP(A15785,匹配表!$1:$1048576,22,0)</f>
        <v>浙江公司下载网站1号虚拟机</v>
      </c>
      <c r="D15785" t="s">
        <v>13</v>
      </c>
      <c r="E15785">
        <v>6.9</v>
      </c>
      <c r="F15785" t="s">
        <v>43</v>
      </c>
      <c r="G15785" t="s">
        <v>25</v>
      </c>
      <c r="I15785" s="27"/>
    </row>
    <row r="15786" hidden="1" spans="1:9">
      <c r="A15786" t="s">
        <v>863</v>
      </c>
      <c r="B15786"/>
      <c r="C15786" t="str">
        <f>VLOOKUP(A15786,匹配表!$1:$1048576,22,0)</f>
        <v>浙江公司下载网站1号虚拟机</v>
      </c>
      <c r="D15786" t="s">
        <v>13</v>
      </c>
      <c r="E15786">
        <v>6.9</v>
      </c>
      <c r="F15786" t="s">
        <v>45</v>
      </c>
      <c r="G15786" t="s">
        <v>25</v>
      </c>
      <c r="I15786" s="27"/>
    </row>
    <row r="15787" hidden="1" spans="1:9">
      <c r="A15787" t="s">
        <v>863</v>
      </c>
      <c r="B15787"/>
      <c r="C15787" t="str">
        <f>VLOOKUP(A15787,匹配表!$1:$1048576,22,0)</f>
        <v>浙江公司下载网站1号虚拟机</v>
      </c>
      <c r="D15787" t="s">
        <v>13</v>
      </c>
      <c r="E15787">
        <v>6.9</v>
      </c>
      <c r="F15787" t="s">
        <v>46</v>
      </c>
      <c r="G15787" t="s">
        <v>25</v>
      </c>
      <c r="I15787" s="27"/>
    </row>
    <row r="15788" hidden="1" spans="1:9">
      <c r="A15788" t="s">
        <v>863</v>
      </c>
      <c r="B15788"/>
      <c r="C15788" t="str">
        <f>VLOOKUP(A15788,匹配表!$1:$1048576,22,0)</f>
        <v>浙江公司下载网站1号虚拟机</v>
      </c>
      <c r="D15788" t="s">
        <v>13</v>
      </c>
      <c r="E15788">
        <v>6.9</v>
      </c>
      <c r="F15788" t="s">
        <v>47</v>
      </c>
      <c r="G15788" t="s">
        <v>25</v>
      </c>
      <c r="I15788" s="27"/>
    </row>
    <row r="15789" hidden="1" spans="1:9">
      <c r="A15789" t="s">
        <v>863</v>
      </c>
      <c r="B15789"/>
      <c r="C15789" t="str">
        <f>VLOOKUP(A15789,匹配表!$1:$1048576,22,0)</f>
        <v>浙江公司下载网站1号虚拟机</v>
      </c>
      <c r="D15789" t="s">
        <v>13</v>
      </c>
      <c r="E15789">
        <v>6.9</v>
      </c>
      <c r="F15789" t="s">
        <v>48</v>
      </c>
      <c r="G15789" t="s">
        <v>25</v>
      </c>
      <c r="I15789" s="27"/>
    </row>
    <row r="15790" hidden="1" spans="1:9">
      <c r="A15790" t="s">
        <v>863</v>
      </c>
      <c r="B15790"/>
      <c r="C15790" t="str">
        <f>VLOOKUP(A15790,匹配表!$1:$1048576,22,0)</f>
        <v>浙江公司下载网站1号虚拟机</v>
      </c>
      <c r="D15790" t="s">
        <v>13</v>
      </c>
      <c r="E15790">
        <v>6.9</v>
      </c>
      <c r="F15790" t="s">
        <v>50</v>
      </c>
      <c r="G15790" t="s">
        <v>25</v>
      </c>
      <c r="I15790" s="27"/>
    </row>
    <row r="15791" hidden="1" spans="1:9">
      <c r="A15791" t="s">
        <v>863</v>
      </c>
      <c r="B15791"/>
      <c r="C15791" t="str">
        <f>VLOOKUP(A15791,匹配表!$1:$1048576,22,0)</f>
        <v>浙江公司下载网站1号虚拟机</v>
      </c>
      <c r="D15791" t="s">
        <v>13</v>
      </c>
      <c r="E15791">
        <v>6.9</v>
      </c>
      <c r="F15791" t="s">
        <v>51</v>
      </c>
      <c r="G15791" t="s">
        <v>25</v>
      </c>
      <c r="I15791" s="27"/>
    </row>
    <row r="15792" hidden="1" spans="1:9">
      <c r="A15792" t="s">
        <v>863</v>
      </c>
      <c r="B15792"/>
      <c r="C15792" t="str">
        <f>VLOOKUP(A15792,匹配表!$1:$1048576,22,0)</f>
        <v>浙江公司下载网站1号虚拟机</v>
      </c>
      <c r="D15792" t="s">
        <v>13</v>
      </c>
      <c r="E15792">
        <v>6.9</v>
      </c>
      <c r="F15792" t="s">
        <v>54</v>
      </c>
      <c r="G15792" t="s">
        <v>25</v>
      </c>
      <c r="I15792" s="27"/>
    </row>
    <row r="15793" hidden="1" spans="1:9">
      <c r="A15793" t="s">
        <v>863</v>
      </c>
      <c r="B15793"/>
      <c r="C15793" t="str">
        <f>VLOOKUP(A15793,匹配表!$1:$1048576,22,0)</f>
        <v>浙江公司下载网站1号虚拟机</v>
      </c>
      <c r="D15793" t="s">
        <v>13</v>
      </c>
      <c r="E15793">
        <v>6.9</v>
      </c>
      <c r="F15793" t="s">
        <v>55</v>
      </c>
      <c r="G15793" t="s">
        <v>25</v>
      </c>
      <c r="I15793" s="27"/>
    </row>
    <row r="15794" hidden="1" spans="1:9">
      <c r="A15794" t="s">
        <v>863</v>
      </c>
      <c r="B15794"/>
      <c r="C15794" t="str">
        <f>VLOOKUP(A15794,匹配表!$1:$1048576,22,0)</f>
        <v>浙江公司下载网站1号虚拟机</v>
      </c>
      <c r="D15794" t="s">
        <v>13</v>
      </c>
      <c r="E15794">
        <v>6.9</v>
      </c>
      <c r="F15794" t="s">
        <v>56</v>
      </c>
      <c r="G15794" t="s">
        <v>25</v>
      </c>
      <c r="I15794" s="27"/>
    </row>
    <row r="15795" hidden="1" spans="1:9">
      <c r="A15795" t="s">
        <v>863</v>
      </c>
      <c r="B15795"/>
      <c r="C15795" t="str">
        <f>VLOOKUP(A15795,匹配表!$1:$1048576,22,0)</f>
        <v>浙江公司下载网站1号虚拟机</v>
      </c>
      <c r="D15795" t="s">
        <v>13</v>
      </c>
      <c r="E15795">
        <v>6.9</v>
      </c>
      <c r="F15795" t="s">
        <v>57</v>
      </c>
      <c r="G15795" t="s">
        <v>25</v>
      </c>
      <c r="I15795" s="27"/>
    </row>
    <row r="15796" hidden="1" spans="1:9">
      <c r="A15796" t="s">
        <v>863</v>
      </c>
      <c r="B15796"/>
      <c r="C15796" t="str">
        <f>VLOOKUP(A15796,匹配表!$1:$1048576,22,0)</f>
        <v>浙江公司下载网站1号虚拟机</v>
      </c>
      <c r="D15796" t="s">
        <v>13</v>
      </c>
      <c r="E15796">
        <v>6.9</v>
      </c>
      <c r="F15796" t="s">
        <v>59</v>
      </c>
      <c r="G15796" t="s">
        <v>25</v>
      </c>
      <c r="I15796" s="27"/>
    </row>
    <row r="15797" hidden="1" spans="1:9">
      <c r="A15797" t="s">
        <v>863</v>
      </c>
      <c r="B15797"/>
      <c r="C15797" t="str">
        <f>VLOOKUP(A15797,匹配表!$1:$1048576,22,0)</f>
        <v>浙江公司下载网站1号虚拟机</v>
      </c>
      <c r="D15797" t="s">
        <v>13</v>
      </c>
      <c r="E15797">
        <v>6.9</v>
      </c>
      <c r="F15797" t="s">
        <v>60</v>
      </c>
      <c r="G15797" t="s">
        <v>25</v>
      </c>
      <c r="I15797" s="27"/>
    </row>
    <row r="15798" hidden="1" spans="1:9">
      <c r="A15798" t="s">
        <v>863</v>
      </c>
      <c r="B15798"/>
      <c r="C15798" t="str">
        <f>VLOOKUP(A15798,匹配表!$1:$1048576,22,0)</f>
        <v>浙江公司下载网站1号虚拟机</v>
      </c>
      <c r="D15798" t="s">
        <v>13</v>
      </c>
      <c r="E15798">
        <v>6.9</v>
      </c>
      <c r="F15798" t="s">
        <v>61</v>
      </c>
      <c r="G15798" t="s">
        <v>25</v>
      </c>
      <c r="I15798" s="27"/>
    </row>
    <row r="15799" hidden="1" spans="1:9">
      <c r="A15799" t="s">
        <v>863</v>
      </c>
      <c r="B15799"/>
      <c r="C15799" t="str">
        <f>VLOOKUP(A15799,匹配表!$1:$1048576,22,0)</f>
        <v>浙江公司下载网站1号虚拟机</v>
      </c>
      <c r="D15799" t="s">
        <v>13</v>
      </c>
      <c r="E15799">
        <v>6.9</v>
      </c>
      <c r="F15799" t="s">
        <v>63</v>
      </c>
      <c r="G15799" t="s">
        <v>25</v>
      </c>
      <c r="I15799" s="27"/>
    </row>
    <row r="15800" hidden="1" spans="1:9">
      <c r="A15800" t="s">
        <v>863</v>
      </c>
      <c r="B15800"/>
      <c r="C15800" t="str">
        <f>VLOOKUP(A15800,匹配表!$1:$1048576,22,0)</f>
        <v>浙江公司下载网站1号虚拟机</v>
      </c>
      <c r="D15800" t="s">
        <v>13</v>
      </c>
      <c r="E15800">
        <v>6.9</v>
      </c>
      <c r="F15800" t="s">
        <v>66</v>
      </c>
      <c r="G15800" t="s">
        <v>25</v>
      </c>
      <c r="I15800" s="27"/>
    </row>
    <row r="15801" hidden="1" spans="1:9">
      <c r="A15801" t="s">
        <v>863</v>
      </c>
      <c r="B15801"/>
      <c r="C15801" t="str">
        <f>VLOOKUP(A15801,匹配表!$1:$1048576,22,0)</f>
        <v>浙江公司下载网站1号虚拟机</v>
      </c>
      <c r="D15801" t="s">
        <v>13</v>
      </c>
      <c r="E15801">
        <v>6.9</v>
      </c>
      <c r="F15801" t="s">
        <v>69</v>
      </c>
      <c r="G15801" t="s">
        <v>25</v>
      </c>
      <c r="I15801" s="27"/>
    </row>
    <row r="15802" hidden="1" spans="1:9">
      <c r="A15802" t="s">
        <v>863</v>
      </c>
      <c r="B15802"/>
      <c r="C15802" t="str">
        <f>VLOOKUP(A15802,匹配表!$1:$1048576,22,0)</f>
        <v>浙江公司下载网站1号虚拟机</v>
      </c>
      <c r="D15802" t="s">
        <v>13</v>
      </c>
      <c r="E15802">
        <v>6.9</v>
      </c>
      <c r="F15802" t="s">
        <v>121</v>
      </c>
      <c r="G15802" t="s">
        <v>25</v>
      </c>
      <c r="I15802" s="27"/>
    </row>
    <row r="15803" hidden="1" spans="1:9">
      <c r="A15803" t="s">
        <v>863</v>
      </c>
      <c r="B15803"/>
      <c r="C15803" t="str">
        <f>VLOOKUP(A15803,匹配表!$1:$1048576,22,0)</f>
        <v>浙江公司下载网站1号虚拟机</v>
      </c>
      <c r="D15803" t="s">
        <v>13</v>
      </c>
      <c r="E15803">
        <v>6.9</v>
      </c>
      <c r="F15803" t="s">
        <v>122</v>
      </c>
      <c r="G15803" t="s">
        <v>25</v>
      </c>
      <c r="I15803" s="27"/>
    </row>
    <row r="15804" hidden="1" spans="1:9">
      <c r="A15804" t="s">
        <v>863</v>
      </c>
      <c r="B15804"/>
      <c r="C15804" t="str">
        <f>VLOOKUP(A15804,匹配表!$1:$1048576,22,0)</f>
        <v>浙江公司下载网站1号虚拟机</v>
      </c>
      <c r="D15804" t="s">
        <v>13</v>
      </c>
      <c r="E15804">
        <v>6.9</v>
      </c>
      <c r="F15804" t="s">
        <v>71</v>
      </c>
      <c r="G15804" t="s">
        <v>25</v>
      </c>
      <c r="I15804" s="27"/>
    </row>
    <row r="15805" hidden="1" spans="1:12">
      <c r="A15805" s="16" t="s">
        <v>864</v>
      </c>
      <c r="B15805" s="17" t="str">
        <f>VLOOKUP(A15805,匹配表!$1:$1048576,24,0)</f>
        <v>张景明</v>
      </c>
      <c r="C15805" s="16" t="str">
        <f>VLOOKUP(A15805,匹配表!$1:$1048576,22,0)</f>
        <v>浙江公司增值税发票系统7号虚拟机</v>
      </c>
      <c r="D15805" s="16" t="s">
        <v>13</v>
      </c>
      <c r="E15805" s="16">
        <v>6.8</v>
      </c>
      <c r="F15805" s="16" t="s">
        <v>15</v>
      </c>
      <c r="G15805" s="16" t="s">
        <v>16</v>
      </c>
      <c r="H15805" s="19" t="s">
        <v>181</v>
      </c>
      <c r="I15805" s="27" t="s">
        <v>630</v>
      </c>
      <c r="J15805" s="19"/>
      <c r="K15805" s="19"/>
      <c r="L15805" s="16"/>
    </row>
    <row r="15806" spans="1:12">
      <c r="A15806" s="16" t="s">
        <v>864</v>
      </c>
      <c r="B15806" s="17" t="str">
        <f>VLOOKUP(A15806,匹配表!$1:$1048576,24,0)</f>
        <v>张景明</v>
      </c>
      <c r="C15806" s="16" t="str">
        <f>VLOOKUP(A15806,匹配表!$1:$1048576,22,0)</f>
        <v>浙江公司增值税发票系统7号虚拟机</v>
      </c>
      <c r="D15806" s="16" t="s">
        <v>13</v>
      </c>
      <c r="E15806" s="16">
        <v>6.8</v>
      </c>
      <c r="F15806" s="16" t="s">
        <v>18</v>
      </c>
      <c r="G15806" s="16" t="s">
        <v>16</v>
      </c>
      <c r="H15806" s="16" t="s">
        <v>19</v>
      </c>
      <c r="I15806" s="27" t="s">
        <v>76</v>
      </c>
      <c r="J15806" s="46" t="s">
        <v>21</v>
      </c>
      <c r="K15806" s="16"/>
      <c r="L15806" s="16"/>
    </row>
    <row r="15807" spans="1:12">
      <c r="A15807" s="16" t="s">
        <v>864</v>
      </c>
      <c r="B15807" s="17" t="str">
        <f>VLOOKUP(A15807,匹配表!$1:$1048576,24,0)</f>
        <v>张景明</v>
      </c>
      <c r="C15807" s="16" t="str">
        <f>VLOOKUP(A15807,匹配表!$1:$1048576,22,0)</f>
        <v>浙江公司增值税发票系统7号虚拟机</v>
      </c>
      <c r="D15807" s="16" t="s">
        <v>13</v>
      </c>
      <c r="E15807" s="16">
        <v>6.8</v>
      </c>
      <c r="F15807" s="16" t="s">
        <v>137</v>
      </c>
      <c r="G15807" s="16" t="s">
        <v>16</v>
      </c>
      <c r="H15807" s="19" t="s">
        <v>181</v>
      </c>
      <c r="I15807" s="27" t="s">
        <v>190</v>
      </c>
      <c r="J15807" s="48" t="s">
        <v>21</v>
      </c>
      <c r="K15807" s="19"/>
      <c r="L15807" s="16"/>
    </row>
    <row r="15808" spans="1:12">
      <c r="A15808" s="16" t="s">
        <v>864</v>
      </c>
      <c r="B15808" s="17" t="str">
        <f>VLOOKUP(A15808,匹配表!$1:$1048576,24,0)</f>
        <v>张景明</v>
      </c>
      <c r="C15808" s="16" t="str">
        <f>VLOOKUP(A15808,匹配表!$1:$1048576,22,0)</f>
        <v>浙江公司增值税发票系统7号虚拟机</v>
      </c>
      <c r="D15808" s="16" t="s">
        <v>13</v>
      </c>
      <c r="E15808" s="16">
        <v>6.8</v>
      </c>
      <c r="F15808" s="16" t="s">
        <v>865</v>
      </c>
      <c r="G15808" s="16" t="s">
        <v>16</v>
      </c>
      <c r="H15808" s="19" t="s">
        <v>181</v>
      </c>
      <c r="I15808" s="27" t="s">
        <v>190</v>
      </c>
      <c r="J15808" s="48" t="s">
        <v>21</v>
      </c>
      <c r="K15808" s="19"/>
      <c r="L15808" s="16"/>
    </row>
    <row r="15809" hidden="1" spans="1:9">
      <c r="A15809" t="s">
        <v>864</v>
      </c>
      <c r="B15809"/>
      <c r="C15809" t="str">
        <f>VLOOKUP(A15809,匹配表!$1:$1048576,22,0)</f>
        <v>浙江公司增值税发票系统7号虚拟机</v>
      </c>
      <c r="D15809" t="s">
        <v>13</v>
      </c>
      <c r="E15809">
        <v>6.8</v>
      </c>
      <c r="F15809" t="s">
        <v>24</v>
      </c>
      <c r="G15809" t="s">
        <v>25</v>
      </c>
      <c r="I15809" s="27"/>
    </row>
    <row r="15810" hidden="1" spans="1:9">
      <c r="A15810" t="s">
        <v>864</v>
      </c>
      <c r="B15810"/>
      <c r="C15810" t="str">
        <f>VLOOKUP(A15810,匹配表!$1:$1048576,22,0)</f>
        <v>浙江公司增值税发票系统7号虚拟机</v>
      </c>
      <c r="D15810" t="s">
        <v>13</v>
      </c>
      <c r="E15810">
        <v>6.8</v>
      </c>
      <c r="F15810" t="s">
        <v>26</v>
      </c>
      <c r="G15810" t="s">
        <v>25</v>
      </c>
      <c r="I15810" s="27"/>
    </row>
    <row r="15811" hidden="1" spans="1:9">
      <c r="A15811" t="s">
        <v>864</v>
      </c>
      <c r="B15811"/>
      <c r="C15811" t="str">
        <f>VLOOKUP(A15811,匹配表!$1:$1048576,22,0)</f>
        <v>浙江公司增值税发票系统7号虚拟机</v>
      </c>
      <c r="D15811" t="s">
        <v>13</v>
      </c>
      <c r="E15811">
        <v>6.8</v>
      </c>
      <c r="F15811" t="s">
        <v>98</v>
      </c>
      <c r="G15811" t="s">
        <v>25</v>
      </c>
      <c r="I15811" s="27"/>
    </row>
    <row r="15812" hidden="1" spans="1:9">
      <c r="A15812" t="s">
        <v>864</v>
      </c>
      <c r="B15812"/>
      <c r="C15812" t="str">
        <f>VLOOKUP(A15812,匹配表!$1:$1048576,22,0)</f>
        <v>浙江公司增值税发票系统7号虚拟机</v>
      </c>
      <c r="D15812" t="s">
        <v>13</v>
      </c>
      <c r="E15812">
        <v>6.8</v>
      </c>
      <c r="F15812" t="s">
        <v>29</v>
      </c>
      <c r="G15812" t="s">
        <v>25</v>
      </c>
      <c r="I15812" s="27"/>
    </row>
    <row r="15813" hidden="1" spans="1:9">
      <c r="A15813" t="s">
        <v>864</v>
      </c>
      <c r="B15813"/>
      <c r="C15813" t="str">
        <f>VLOOKUP(A15813,匹配表!$1:$1048576,22,0)</f>
        <v>浙江公司增值税发票系统7号虚拟机</v>
      </c>
      <c r="D15813" t="s">
        <v>13</v>
      </c>
      <c r="E15813">
        <v>6.8</v>
      </c>
      <c r="F15813" t="s">
        <v>30</v>
      </c>
      <c r="G15813" t="s">
        <v>25</v>
      </c>
      <c r="I15813" s="27"/>
    </row>
    <row r="15814" hidden="1" spans="1:9">
      <c r="A15814" t="s">
        <v>864</v>
      </c>
      <c r="B15814"/>
      <c r="C15814" t="str">
        <f>VLOOKUP(A15814,匹配表!$1:$1048576,22,0)</f>
        <v>浙江公司增值税发票系统7号虚拟机</v>
      </c>
      <c r="D15814" t="s">
        <v>13</v>
      </c>
      <c r="E15814">
        <v>6.8</v>
      </c>
      <c r="F15814" t="s">
        <v>33</v>
      </c>
      <c r="G15814" t="s">
        <v>25</v>
      </c>
      <c r="I15814" s="27"/>
    </row>
    <row r="15815" hidden="1" spans="1:9">
      <c r="A15815" t="s">
        <v>864</v>
      </c>
      <c r="B15815"/>
      <c r="C15815" t="str">
        <f>VLOOKUP(A15815,匹配表!$1:$1048576,22,0)</f>
        <v>浙江公司增值税发票系统7号虚拟机</v>
      </c>
      <c r="D15815" t="s">
        <v>13</v>
      </c>
      <c r="E15815">
        <v>6.8</v>
      </c>
      <c r="F15815" t="s">
        <v>34</v>
      </c>
      <c r="G15815" t="s">
        <v>25</v>
      </c>
      <c r="I15815" s="27"/>
    </row>
    <row r="15816" hidden="1" spans="1:9">
      <c r="A15816" t="s">
        <v>864</v>
      </c>
      <c r="B15816"/>
      <c r="C15816" t="str">
        <f>VLOOKUP(A15816,匹配表!$1:$1048576,22,0)</f>
        <v>浙江公司增值税发票系统7号虚拟机</v>
      </c>
      <c r="D15816" t="s">
        <v>13</v>
      </c>
      <c r="E15816">
        <v>6.8</v>
      </c>
      <c r="F15816" t="s">
        <v>35</v>
      </c>
      <c r="G15816" t="s">
        <v>25</v>
      </c>
      <c r="I15816" s="27"/>
    </row>
    <row r="15817" hidden="1" spans="1:9">
      <c r="A15817" t="s">
        <v>864</v>
      </c>
      <c r="B15817"/>
      <c r="C15817" t="str">
        <f>VLOOKUP(A15817,匹配表!$1:$1048576,22,0)</f>
        <v>浙江公司增值税发票系统7号虚拟机</v>
      </c>
      <c r="D15817" t="s">
        <v>13</v>
      </c>
      <c r="E15817">
        <v>6.8</v>
      </c>
      <c r="F15817" t="s">
        <v>36</v>
      </c>
      <c r="G15817" t="s">
        <v>25</v>
      </c>
      <c r="I15817" s="27"/>
    </row>
    <row r="15818" hidden="1" spans="1:9">
      <c r="A15818" t="s">
        <v>864</v>
      </c>
      <c r="B15818"/>
      <c r="C15818" t="str">
        <f>VLOOKUP(A15818,匹配表!$1:$1048576,22,0)</f>
        <v>浙江公司增值税发票系统7号虚拟机</v>
      </c>
      <c r="D15818" t="s">
        <v>13</v>
      </c>
      <c r="E15818">
        <v>6.8</v>
      </c>
      <c r="F15818" t="s">
        <v>37</v>
      </c>
      <c r="G15818" t="s">
        <v>25</v>
      </c>
      <c r="I15818" s="27"/>
    </row>
    <row r="15819" hidden="1" spans="1:9">
      <c r="A15819" t="s">
        <v>864</v>
      </c>
      <c r="B15819"/>
      <c r="C15819" t="str">
        <f>VLOOKUP(A15819,匹配表!$1:$1048576,22,0)</f>
        <v>浙江公司增值税发票系统7号虚拟机</v>
      </c>
      <c r="D15819" t="s">
        <v>13</v>
      </c>
      <c r="E15819">
        <v>6.8</v>
      </c>
      <c r="F15819" t="s">
        <v>101</v>
      </c>
      <c r="G15819" t="s">
        <v>25</v>
      </c>
      <c r="I15819" s="27"/>
    </row>
    <row r="15820" hidden="1" spans="1:9">
      <c r="A15820" t="s">
        <v>864</v>
      </c>
      <c r="B15820"/>
      <c r="C15820" t="str">
        <f>VLOOKUP(A15820,匹配表!$1:$1048576,22,0)</f>
        <v>浙江公司增值税发票系统7号虚拟机</v>
      </c>
      <c r="D15820" t="s">
        <v>13</v>
      </c>
      <c r="E15820">
        <v>6.8</v>
      </c>
      <c r="F15820" t="s">
        <v>102</v>
      </c>
      <c r="G15820" t="s">
        <v>25</v>
      </c>
      <c r="I15820" s="27"/>
    </row>
    <row r="15821" hidden="1" spans="1:9">
      <c r="A15821" t="s">
        <v>864</v>
      </c>
      <c r="B15821"/>
      <c r="C15821" t="str">
        <f>VLOOKUP(A15821,匹配表!$1:$1048576,22,0)</f>
        <v>浙江公司增值税发票系统7号虚拟机</v>
      </c>
      <c r="D15821" t="s">
        <v>13</v>
      </c>
      <c r="E15821">
        <v>6.8</v>
      </c>
      <c r="F15821" t="s">
        <v>40</v>
      </c>
      <c r="G15821" t="s">
        <v>25</v>
      </c>
      <c r="I15821" s="27"/>
    </row>
    <row r="15822" hidden="1" spans="1:9">
      <c r="A15822" t="s">
        <v>864</v>
      </c>
      <c r="B15822"/>
      <c r="C15822" t="str">
        <f>VLOOKUP(A15822,匹配表!$1:$1048576,22,0)</f>
        <v>浙江公司增值税发票系统7号虚拟机</v>
      </c>
      <c r="D15822" t="s">
        <v>13</v>
      </c>
      <c r="E15822">
        <v>6.8</v>
      </c>
      <c r="F15822" t="s">
        <v>42</v>
      </c>
      <c r="G15822" t="s">
        <v>25</v>
      </c>
      <c r="I15822" s="27"/>
    </row>
    <row r="15823" hidden="1" spans="1:9">
      <c r="A15823" t="s">
        <v>864</v>
      </c>
      <c r="B15823"/>
      <c r="C15823" t="str">
        <f>VLOOKUP(A15823,匹配表!$1:$1048576,22,0)</f>
        <v>浙江公司增值税发票系统7号虚拟机</v>
      </c>
      <c r="D15823" t="s">
        <v>13</v>
      </c>
      <c r="E15823">
        <v>6.8</v>
      </c>
      <c r="F15823" t="s">
        <v>43</v>
      </c>
      <c r="G15823" t="s">
        <v>25</v>
      </c>
      <c r="I15823" s="27"/>
    </row>
    <row r="15824" hidden="1" spans="1:9">
      <c r="A15824" t="s">
        <v>864</v>
      </c>
      <c r="B15824"/>
      <c r="C15824" t="str">
        <f>VLOOKUP(A15824,匹配表!$1:$1048576,22,0)</f>
        <v>浙江公司增值税发票系统7号虚拟机</v>
      </c>
      <c r="D15824" t="s">
        <v>13</v>
      </c>
      <c r="E15824">
        <v>6.8</v>
      </c>
      <c r="F15824" t="s">
        <v>45</v>
      </c>
      <c r="G15824" t="s">
        <v>25</v>
      </c>
      <c r="I15824" s="27"/>
    </row>
    <row r="15825" hidden="1" spans="1:9">
      <c r="A15825" t="s">
        <v>864</v>
      </c>
      <c r="B15825"/>
      <c r="C15825" t="str">
        <f>VLOOKUP(A15825,匹配表!$1:$1048576,22,0)</f>
        <v>浙江公司增值税发票系统7号虚拟机</v>
      </c>
      <c r="D15825" t="s">
        <v>13</v>
      </c>
      <c r="E15825">
        <v>6.8</v>
      </c>
      <c r="F15825" t="s">
        <v>46</v>
      </c>
      <c r="G15825" t="s">
        <v>25</v>
      </c>
      <c r="I15825" s="27"/>
    </row>
    <row r="15826" hidden="1" spans="1:9">
      <c r="A15826" t="s">
        <v>864</v>
      </c>
      <c r="B15826"/>
      <c r="C15826" t="str">
        <f>VLOOKUP(A15826,匹配表!$1:$1048576,22,0)</f>
        <v>浙江公司增值税发票系统7号虚拟机</v>
      </c>
      <c r="D15826" t="s">
        <v>13</v>
      </c>
      <c r="E15826">
        <v>6.8</v>
      </c>
      <c r="F15826" t="s">
        <v>47</v>
      </c>
      <c r="G15826" t="s">
        <v>25</v>
      </c>
      <c r="I15826" s="27"/>
    </row>
    <row r="15827" hidden="1" spans="1:9">
      <c r="A15827" t="s">
        <v>864</v>
      </c>
      <c r="B15827"/>
      <c r="C15827" t="str">
        <f>VLOOKUP(A15827,匹配表!$1:$1048576,22,0)</f>
        <v>浙江公司增值税发票系统7号虚拟机</v>
      </c>
      <c r="D15827" t="s">
        <v>13</v>
      </c>
      <c r="E15827">
        <v>6.8</v>
      </c>
      <c r="F15827" t="s">
        <v>48</v>
      </c>
      <c r="G15827" t="s">
        <v>25</v>
      </c>
      <c r="I15827" s="27"/>
    </row>
    <row r="15828" hidden="1" spans="1:9">
      <c r="A15828" t="s">
        <v>864</v>
      </c>
      <c r="B15828"/>
      <c r="C15828" t="str">
        <f>VLOOKUP(A15828,匹配表!$1:$1048576,22,0)</f>
        <v>浙江公司增值税发票系统7号虚拟机</v>
      </c>
      <c r="D15828" t="s">
        <v>13</v>
      </c>
      <c r="E15828">
        <v>6.8</v>
      </c>
      <c r="F15828" t="s">
        <v>50</v>
      </c>
      <c r="G15828" t="s">
        <v>25</v>
      </c>
      <c r="I15828" s="27"/>
    </row>
    <row r="15829" hidden="1" spans="1:9">
      <c r="A15829" t="s">
        <v>864</v>
      </c>
      <c r="B15829"/>
      <c r="C15829" t="str">
        <f>VLOOKUP(A15829,匹配表!$1:$1048576,22,0)</f>
        <v>浙江公司增值税发票系统7号虚拟机</v>
      </c>
      <c r="D15829" t="s">
        <v>13</v>
      </c>
      <c r="E15829">
        <v>6.8</v>
      </c>
      <c r="F15829" t="s">
        <v>51</v>
      </c>
      <c r="G15829" t="s">
        <v>25</v>
      </c>
      <c r="I15829" s="27"/>
    </row>
    <row r="15830" hidden="1" spans="1:9">
      <c r="A15830" t="s">
        <v>864</v>
      </c>
      <c r="B15830"/>
      <c r="C15830" t="str">
        <f>VLOOKUP(A15830,匹配表!$1:$1048576,22,0)</f>
        <v>浙江公司增值税发票系统7号虚拟机</v>
      </c>
      <c r="D15830" t="s">
        <v>13</v>
      </c>
      <c r="E15830">
        <v>6.8</v>
      </c>
      <c r="F15830" t="s">
        <v>54</v>
      </c>
      <c r="G15830" t="s">
        <v>25</v>
      </c>
      <c r="I15830" s="27"/>
    </row>
    <row r="15831" hidden="1" spans="1:9">
      <c r="A15831" t="s">
        <v>864</v>
      </c>
      <c r="B15831"/>
      <c r="C15831" t="str">
        <f>VLOOKUP(A15831,匹配表!$1:$1048576,22,0)</f>
        <v>浙江公司增值税发票系统7号虚拟机</v>
      </c>
      <c r="D15831" t="s">
        <v>13</v>
      </c>
      <c r="E15831">
        <v>6.8</v>
      </c>
      <c r="F15831" t="s">
        <v>55</v>
      </c>
      <c r="G15831" t="s">
        <v>25</v>
      </c>
      <c r="I15831" s="27"/>
    </row>
    <row r="15832" hidden="1" spans="1:9">
      <c r="A15832" t="s">
        <v>864</v>
      </c>
      <c r="B15832"/>
      <c r="C15832" t="str">
        <f>VLOOKUP(A15832,匹配表!$1:$1048576,22,0)</f>
        <v>浙江公司增值税发票系统7号虚拟机</v>
      </c>
      <c r="D15832" t="s">
        <v>13</v>
      </c>
      <c r="E15832">
        <v>6.8</v>
      </c>
      <c r="F15832" t="s">
        <v>56</v>
      </c>
      <c r="G15832" t="s">
        <v>25</v>
      </c>
      <c r="I15832" s="27"/>
    </row>
    <row r="15833" hidden="1" spans="1:9">
      <c r="A15833" t="s">
        <v>864</v>
      </c>
      <c r="B15833"/>
      <c r="C15833" t="str">
        <f>VLOOKUP(A15833,匹配表!$1:$1048576,22,0)</f>
        <v>浙江公司增值税发票系统7号虚拟机</v>
      </c>
      <c r="D15833" t="s">
        <v>13</v>
      </c>
      <c r="E15833">
        <v>6.8</v>
      </c>
      <c r="F15833" t="s">
        <v>57</v>
      </c>
      <c r="G15833" t="s">
        <v>25</v>
      </c>
      <c r="I15833" s="27"/>
    </row>
    <row r="15834" hidden="1" spans="1:9">
      <c r="A15834" t="s">
        <v>864</v>
      </c>
      <c r="B15834"/>
      <c r="C15834" t="str">
        <f>VLOOKUP(A15834,匹配表!$1:$1048576,22,0)</f>
        <v>浙江公司增值税发票系统7号虚拟机</v>
      </c>
      <c r="D15834" t="s">
        <v>13</v>
      </c>
      <c r="E15834">
        <v>6.8</v>
      </c>
      <c r="F15834" t="s">
        <v>59</v>
      </c>
      <c r="G15834" t="s">
        <v>25</v>
      </c>
      <c r="I15834" s="27"/>
    </row>
    <row r="15835" hidden="1" spans="1:9">
      <c r="A15835" t="s">
        <v>864</v>
      </c>
      <c r="B15835"/>
      <c r="C15835" t="str">
        <f>VLOOKUP(A15835,匹配表!$1:$1048576,22,0)</f>
        <v>浙江公司增值税发票系统7号虚拟机</v>
      </c>
      <c r="D15835" t="s">
        <v>13</v>
      </c>
      <c r="E15835">
        <v>6.8</v>
      </c>
      <c r="F15835" t="s">
        <v>60</v>
      </c>
      <c r="G15835" t="s">
        <v>25</v>
      </c>
      <c r="I15835" s="27"/>
    </row>
    <row r="15836" hidden="1" spans="1:9">
      <c r="A15836" t="s">
        <v>864</v>
      </c>
      <c r="B15836"/>
      <c r="C15836" t="str">
        <f>VLOOKUP(A15836,匹配表!$1:$1048576,22,0)</f>
        <v>浙江公司增值税发票系统7号虚拟机</v>
      </c>
      <c r="D15836" t="s">
        <v>13</v>
      </c>
      <c r="E15836">
        <v>6.8</v>
      </c>
      <c r="F15836" t="s">
        <v>61</v>
      </c>
      <c r="G15836" t="s">
        <v>25</v>
      </c>
      <c r="I15836" s="27"/>
    </row>
    <row r="15837" hidden="1" spans="1:9">
      <c r="A15837" t="s">
        <v>864</v>
      </c>
      <c r="B15837"/>
      <c r="C15837" t="str">
        <f>VLOOKUP(A15837,匹配表!$1:$1048576,22,0)</f>
        <v>浙江公司增值税发票系统7号虚拟机</v>
      </c>
      <c r="D15837" t="s">
        <v>13</v>
      </c>
      <c r="E15837">
        <v>6.8</v>
      </c>
      <c r="F15837" t="s">
        <v>63</v>
      </c>
      <c r="G15837" t="s">
        <v>25</v>
      </c>
      <c r="I15837" s="27"/>
    </row>
    <row r="15838" hidden="1" spans="1:9">
      <c r="A15838" t="s">
        <v>864</v>
      </c>
      <c r="B15838"/>
      <c r="C15838" t="str">
        <f>VLOOKUP(A15838,匹配表!$1:$1048576,22,0)</f>
        <v>浙江公司增值税发票系统7号虚拟机</v>
      </c>
      <c r="D15838" t="s">
        <v>13</v>
      </c>
      <c r="E15838">
        <v>6.8</v>
      </c>
      <c r="F15838" t="s">
        <v>66</v>
      </c>
      <c r="G15838" t="s">
        <v>25</v>
      </c>
      <c r="I15838" s="27"/>
    </row>
    <row r="15839" hidden="1" spans="1:9">
      <c r="A15839" t="s">
        <v>864</v>
      </c>
      <c r="B15839"/>
      <c r="C15839" t="str">
        <f>VLOOKUP(A15839,匹配表!$1:$1048576,22,0)</f>
        <v>浙江公司增值税发票系统7号虚拟机</v>
      </c>
      <c r="D15839" t="s">
        <v>13</v>
      </c>
      <c r="E15839">
        <v>6.8</v>
      </c>
      <c r="F15839" t="s">
        <v>69</v>
      </c>
      <c r="G15839" t="s">
        <v>25</v>
      </c>
      <c r="I15839" s="27"/>
    </row>
    <row r="15840" hidden="1" spans="1:9">
      <c r="A15840" t="s">
        <v>864</v>
      </c>
      <c r="B15840"/>
      <c r="C15840" t="str">
        <f>VLOOKUP(A15840,匹配表!$1:$1048576,22,0)</f>
        <v>浙江公司增值税发票系统7号虚拟机</v>
      </c>
      <c r="D15840" t="s">
        <v>13</v>
      </c>
      <c r="E15840">
        <v>6.8</v>
      </c>
      <c r="F15840" t="s">
        <v>121</v>
      </c>
      <c r="G15840" t="s">
        <v>25</v>
      </c>
      <c r="I15840" s="27"/>
    </row>
    <row r="15841" hidden="1" spans="1:9">
      <c r="A15841" t="s">
        <v>864</v>
      </c>
      <c r="B15841"/>
      <c r="C15841" t="str">
        <f>VLOOKUP(A15841,匹配表!$1:$1048576,22,0)</f>
        <v>浙江公司增值税发票系统7号虚拟机</v>
      </c>
      <c r="D15841" t="s">
        <v>13</v>
      </c>
      <c r="E15841">
        <v>6.8</v>
      </c>
      <c r="F15841" t="s">
        <v>122</v>
      </c>
      <c r="G15841" t="s">
        <v>25</v>
      </c>
      <c r="I15841" s="27"/>
    </row>
    <row r="15842" hidden="1" spans="1:9">
      <c r="A15842" t="s">
        <v>864</v>
      </c>
      <c r="B15842"/>
      <c r="C15842" t="str">
        <f>VLOOKUP(A15842,匹配表!$1:$1048576,22,0)</f>
        <v>浙江公司增值税发票系统7号虚拟机</v>
      </c>
      <c r="D15842" t="s">
        <v>13</v>
      </c>
      <c r="E15842">
        <v>6.8</v>
      </c>
      <c r="F15842" t="s">
        <v>71</v>
      </c>
      <c r="G15842" t="s">
        <v>25</v>
      </c>
      <c r="I15842" s="27"/>
    </row>
    <row r="15843" hidden="1" spans="1:12">
      <c r="A15843" s="19" t="s">
        <v>866</v>
      </c>
      <c r="B15843" s="16" t="str">
        <f>VLOOKUP(A15843,匹配表!$1:$1048576,24,0)</f>
        <v>程清</v>
      </c>
      <c r="C15843" s="16" t="str">
        <f>VLOOKUP(A15843,匹配表!$1:$1048576,22,0)</f>
        <v>浙江公司省级计量中心生产调度平台2号虚拟机</v>
      </c>
      <c r="D15843" s="16" t="s">
        <v>13</v>
      </c>
      <c r="E15843" s="16">
        <v>6.9</v>
      </c>
      <c r="F15843" s="16" t="s">
        <v>15</v>
      </c>
      <c r="G15843" s="16" t="s">
        <v>16</v>
      </c>
      <c r="H15843" s="21" t="s">
        <v>157</v>
      </c>
      <c r="I15843" s="27"/>
      <c r="J15843" s="21"/>
      <c r="K15843" s="21"/>
      <c r="L15843" s="16"/>
    </row>
    <row r="15844" spans="1:12">
      <c r="A15844" s="16" t="s">
        <v>866</v>
      </c>
      <c r="B15844" s="16" t="str">
        <f>VLOOKUP(A15844,匹配表!$1:$1048576,24,0)</f>
        <v>程清</v>
      </c>
      <c r="C15844" s="16" t="str">
        <f>VLOOKUP(A15844,匹配表!$1:$1048576,22,0)</f>
        <v>浙江公司省级计量中心生产调度平台2号虚拟机</v>
      </c>
      <c r="D15844" s="16" t="s">
        <v>13</v>
      </c>
      <c r="E15844" s="16">
        <v>6.9</v>
      </c>
      <c r="F15844" s="16" t="s">
        <v>18</v>
      </c>
      <c r="G15844" s="16" t="s">
        <v>16</v>
      </c>
      <c r="H15844" s="16" t="s">
        <v>19</v>
      </c>
      <c r="I15844" s="27" t="s">
        <v>76</v>
      </c>
      <c r="J15844" s="46" t="s">
        <v>21</v>
      </c>
      <c r="K15844" s="16"/>
      <c r="L15844" s="16"/>
    </row>
    <row r="15845" hidden="1" spans="1:12">
      <c r="A15845" s="16" t="s">
        <v>866</v>
      </c>
      <c r="B15845" s="16" t="str">
        <f>VLOOKUP(A15845,匹配表!$1:$1048576,24,0)</f>
        <v>程清</v>
      </c>
      <c r="C15845" s="16" t="str">
        <f>VLOOKUP(A15845,匹配表!$1:$1048576,22,0)</f>
        <v>浙江公司省级计量中心生产调度平台2号虚拟机</v>
      </c>
      <c r="D15845" s="16" t="s">
        <v>13</v>
      </c>
      <c r="E15845" s="16">
        <v>6.9</v>
      </c>
      <c r="F15845" s="16" t="s">
        <v>137</v>
      </c>
      <c r="G15845" s="16" t="s">
        <v>16</v>
      </c>
      <c r="H15845" s="21" t="s">
        <v>157</v>
      </c>
      <c r="I15845" s="27"/>
      <c r="J15845" s="21"/>
      <c r="K15845" s="21"/>
      <c r="L15845" s="16"/>
    </row>
    <row r="15846" hidden="1" spans="1:9">
      <c r="A15846" t="s">
        <v>866</v>
      </c>
      <c r="B15846"/>
      <c r="C15846" t="str">
        <f>VLOOKUP(A15846,匹配表!$1:$1048576,22,0)</f>
        <v>浙江公司省级计量中心生产调度平台2号虚拟机</v>
      </c>
      <c r="D15846" t="s">
        <v>13</v>
      </c>
      <c r="E15846">
        <v>6.9</v>
      </c>
      <c r="F15846" t="s">
        <v>24</v>
      </c>
      <c r="G15846" t="s">
        <v>25</v>
      </c>
      <c r="I15846" s="27"/>
    </row>
    <row r="15847" hidden="1" spans="1:9">
      <c r="A15847" t="s">
        <v>866</v>
      </c>
      <c r="B15847"/>
      <c r="C15847" t="str">
        <f>VLOOKUP(A15847,匹配表!$1:$1048576,22,0)</f>
        <v>浙江公司省级计量中心生产调度平台2号虚拟机</v>
      </c>
      <c r="D15847" t="s">
        <v>13</v>
      </c>
      <c r="E15847">
        <v>6.9</v>
      </c>
      <c r="F15847" t="s">
        <v>26</v>
      </c>
      <c r="G15847" t="s">
        <v>25</v>
      </c>
      <c r="I15847" s="27"/>
    </row>
    <row r="15848" hidden="1" spans="1:9">
      <c r="A15848" t="s">
        <v>866</v>
      </c>
      <c r="B15848"/>
      <c r="C15848" t="str">
        <f>VLOOKUP(A15848,匹配表!$1:$1048576,22,0)</f>
        <v>浙江公司省级计量中心生产调度平台2号虚拟机</v>
      </c>
      <c r="D15848" t="s">
        <v>13</v>
      </c>
      <c r="E15848">
        <v>6.9</v>
      </c>
      <c r="F15848" t="s">
        <v>98</v>
      </c>
      <c r="G15848" t="s">
        <v>25</v>
      </c>
      <c r="I15848" s="27"/>
    </row>
    <row r="15849" hidden="1" spans="1:9">
      <c r="A15849" t="s">
        <v>866</v>
      </c>
      <c r="B15849"/>
      <c r="C15849" t="str">
        <f>VLOOKUP(A15849,匹配表!$1:$1048576,22,0)</f>
        <v>浙江公司省级计量中心生产调度平台2号虚拟机</v>
      </c>
      <c r="D15849" t="s">
        <v>13</v>
      </c>
      <c r="E15849">
        <v>6.9</v>
      </c>
      <c r="F15849" t="s">
        <v>29</v>
      </c>
      <c r="G15849" t="s">
        <v>25</v>
      </c>
      <c r="I15849" s="27"/>
    </row>
    <row r="15850" hidden="1" spans="1:9">
      <c r="A15850" t="s">
        <v>866</v>
      </c>
      <c r="B15850"/>
      <c r="C15850" t="str">
        <f>VLOOKUP(A15850,匹配表!$1:$1048576,22,0)</f>
        <v>浙江公司省级计量中心生产调度平台2号虚拟机</v>
      </c>
      <c r="D15850" t="s">
        <v>13</v>
      </c>
      <c r="E15850">
        <v>6.9</v>
      </c>
      <c r="F15850" t="s">
        <v>30</v>
      </c>
      <c r="G15850" t="s">
        <v>25</v>
      </c>
      <c r="I15850" s="27"/>
    </row>
    <row r="15851" hidden="1" spans="1:9">
      <c r="A15851" t="s">
        <v>866</v>
      </c>
      <c r="B15851"/>
      <c r="C15851" t="str">
        <f>VLOOKUP(A15851,匹配表!$1:$1048576,22,0)</f>
        <v>浙江公司省级计量中心生产调度平台2号虚拟机</v>
      </c>
      <c r="D15851" t="s">
        <v>13</v>
      </c>
      <c r="E15851">
        <v>6.9</v>
      </c>
      <c r="F15851" t="s">
        <v>33</v>
      </c>
      <c r="G15851" t="s">
        <v>25</v>
      </c>
      <c r="I15851" s="27"/>
    </row>
    <row r="15852" hidden="1" spans="1:9">
      <c r="A15852" t="s">
        <v>866</v>
      </c>
      <c r="B15852"/>
      <c r="C15852" t="str">
        <f>VLOOKUP(A15852,匹配表!$1:$1048576,22,0)</f>
        <v>浙江公司省级计量中心生产调度平台2号虚拟机</v>
      </c>
      <c r="D15852" t="s">
        <v>13</v>
      </c>
      <c r="E15852">
        <v>6.9</v>
      </c>
      <c r="F15852" t="s">
        <v>34</v>
      </c>
      <c r="G15852" t="s">
        <v>25</v>
      </c>
      <c r="I15852" s="27"/>
    </row>
    <row r="15853" hidden="1" spans="1:9">
      <c r="A15853" t="s">
        <v>866</v>
      </c>
      <c r="B15853"/>
      <c r="C15853" t="str">
        <f>VLOOKUP(A15853,匹配表!$1:$1048576,22,0)</f>
        <v>浙江公司省级计量中心生产调度平台2号虚拟机</v>
      </c>
      <c r="D15853" t="s">
        <v>13</v>
      </c>
      <c r="E15853">
        <v>6.9</v>
      </c>
      <c r="F15853" t="s">
        <v>35</v>
      </c>
      <c r="G15853" t="s">
        <v>25</v>
      </c>
      <c r="I15853" s="27"/>
    </row>
    <row r="15854" hidden="1" spans="1:9">
      <c r="A15854" t="s">
        <v>866</v>
      </c>
      <c r="B15854"/>
      <c r="C15854" t="str">
        <f>VLOOKUP(A15854,匹配表!$1:$1048576,22,0)</f>
        <v>浙江公司省级计量中心生产调度平台2号虚拟机</v>
      </c>
      <c r="D15854" t="s">
        <v>13</v>
      </c>
      <c r="E15854">
        <v>6.9</v>
      </c>
      <c r="F15854" t="s">
        <v>36</v>
      </c>
      <c r="G15854" t="s">
        <v>25</v>
      </c>
      <c r="I15854" s="27"/>
    </row>
    <row r="15855" hidden="1" spans="1:9">
      <c r="A15855" t="s">
        <v>866</v>
      </c>
      <c r="B15855"/>
      <c r="C15855" t="str">
        <f>VLOOKUP(A15855,匹配表!$1:$1048576,22,0)</f>
        <v>浙江公司省级计量中心生产调度平台2号虚拟机</v>
      </c>
      <c r="D15855" t="s">
        <v>13</v>
      </c>
      <c r="E15855">
        <v>6.9</v>
      </c>
      <c r="F15855" t="s">
        <v>37</v>
      </c>
      <c r="G15855" t="s">
        <v>25</v>
      </c>
      <c r="I15855" s="27"/>
    </row>
    <row r="15856" hidden="1" spans="1:9">
      <c r="A15856" t="s">
        <v>866</v>
      </c>
      <c r="B15856"/>
      <c r="C15856" t="str">
        <f>VLOOKUP(A15856,匹配表!$1:$1048576,22,0)</f>
        <v>浙江公司省级计量中心生产调度平台2号虚拟机</v>
      </c>
      <c r="D15856" t="s">
        <v>13</v>
      </c>
      <c r="E15856">
        <v>6.9</v>
      </c>
      <c r="F15856" t="s">
        <v>101</v>
      </c>
      <c r="G15856" t="s">
        <v>25</v>
      </c>
      <c r="I15856" s="27"/>
    </row>
    <row r="15857" hidden="1" spans="1:9">
      <c r="A15857" t="s">
        <v>866</v>
      </c>
      <c r="B15857"/>
      <c r="C15857" t="str">
        <f>VLOOKUP(A15857,匹配表!$1:$1048576,22,0)</f>
        <v>浙江公司省级计量中心生产调度平台2号虚拟机</v>
      </c>
      <c r="D15857" t="s">
        <v>13</v>
      </c>
      <c r="E15857">
        <v>6.9</v>
      </c>
      <c r="F15857" t="s">
        <v>102</v>
      </c>
      <c r="G15857" t="s">
        <v>25</v>
      </c>
      <c r="I15857" s="27"/>
    </row>
    <row r="15858" hidden="1" spans="1:9">
      <c r="A15858" t="s">
        <v>866</v>
      </c>
      <c r="B15858"/>
      <c r="C15858" t="str">
        <f>VLOOKUP(A15858,匹配表!$1:$1048576,22,0)</f>
        <v>浙江公司省级计量中心生产调度平台2号虚拟机</v>
      </c>
      <c r="D15858" t="s">
        <v>13</v>
      </c>
      <c r="E15858">
        <v>6.9</v>
      </c>
      <c r="F15858" t="s">
        <v>40</v>
      </c>
      <c r="G15858" t="s">
        <v>25</v>
      </c>
      <c r="I15858" s="27"/>
    </row>
    <row r="15859" hidden="1" spans="1:9">
      <c r="A15859" t="s">
        <v>866</v>
      </c>
      <c r="B15859"/>
      <c r="C15859" t="str">
        <f>VLOOKUP(A15859,匹配表!$1:$1048576,22,0)</f>
        <v>浙江公司省级计量中心生产调度平台2号虚拟机</v>
      </c>
      <c r="D15859" t="s">
        <v>13</v>
      </c>
      <c r="E15859">
        <v>6.9</v>
      </c>
      <c r="F15859" t="s">
        <v>42</v>
      </c>
      <c r="G15859" t="s">
        <v>25</v>
      </c>
      <c r="I15859" s="27"/>
    </row>
    <row r="15860" hidden="1" spans="1:9">
      <c r="A15860" t="s">
        <v>866</v>
      </c>
      <c r="B15860"/>
      <c r="C15860" t="str">
        <f>VLOOKUP(A15860,匹配表!$1:$1048576,22,0)</f>
        <v>浙江公司省级计量中心生产调度平台2号虚拟机</v>
      </c>
      <c r="D15860" t="s">
        <v>13</v>
      </c>
      <c r="E15860">
        <v>6.9</v>
      </c>
      <c r="F15860" t="s">
        <v>43</v>
      </c>
      <c r="G15860" t="s">
        <v>25</v>
      </c>
      <c r="I15860" s="27"/>
    </row>
    <row r="15861" hidden="1" spans="1:9">
      <c r="A15861" t="s">
        <v>866</v>
      </c>
      <c r="B15861"/>
      <c r="C15861" t="str">
        <f>VLOOKUP(A15861,匹配表!$1:$1048576,22,0)</f>
        <v>浙江公司省级计量中心生产调度平台2号虚拟机</v>
      </c>
      <c r="D15861" t="s">
        <v>13</v>
      </c>
      <c r="E15861">
        <v>6.9</v>
      </c>
      <c r="F15861" t="s">
        <v>45</v>
      </c>
      <c r="G15861" t="s">
        <v>25</v>
      </c>
      <c r="I15861" s="27"/>
    </row>
    <row r="15862" hidden="1" spans="1:9">
      <c r="A15862" t="s">
        <v>866</v>
      </c>
      <c r="B15862"/>
      <c r="C15862" t="str">
        <f>VLOOKUP(A15862,匹配表!$1:$1048576,22,0)</f>
        <v>浙江公司省级计量中心生产调度平台2号虚拟机</v>
      </c>
      <c r="D15862" t="s">
        <v>13</v>
      </c>
      <c r="E15862">
        <v>6.9</v>
      </c>
      <c r="F15862" t="s">
        <v>46</v>
      </c>
      <c r="G15862" t="s">
        <v>25</v>
      </c>
      <c r="I15862" s="27"/>
    </row>
    <row r="15863" hidden="1" spans="1:9">
      <c r="A15863" t="s">
        <v>866</v>
      </c>
      <c r="B15863"/>
      <c r="C15863" t="str">
        <f>VLOOKUP(A15863,匹配表!$1:$1048576,22,0)</f>
        <v>浙江公司省级计量中心生产调度平台2号虚拟机</v>
      </c>
      <c r="D15863" t="s">
        <v>13</v>
      </c>
      <c r="E15863">
        <v>6.9</v>
      </c>
      <c r="F15863" t="s">
        <v>47</v>
      </c>
      <c r="G15863" t="s">
        <v>25</v>
      </c>
      <c r="I15863" s="27"/>
    </row>
    <row r="15864" hidden="1" spans="1:9">
      <c r="A15864" t="s">
        <v>866</v>
      </c>
      <c r="B15864"/>
      <c r="C15864" t="str">
        <f>VLOOKUP(A15864,匹配表!$1:$1048576,22,0)</f>
        <v>浙江公司省级计量中心生产调度平台2号虚拟机</v>
      </c>
      <c r="D15864" t="s">
        <v>13</v>
      </c>
      <c r="E15864">
        <v>6.9</v>
      </c>
      <c r="F15864" t="s">
        <v>48</v>
      </c>
      <c r="G15864" t="s">
        <v>25</v>
      </c>
      <c r="I15864" s="27"/>
    </row>
    <row r="15865" hidden="1" spans="1:9">
      <c r="A15865" t="s">
        <v>866</v>
      </c>
      <c r="B15865"/>
      <c r="C15865" t="str">
        <f>VLOOKUP(A15865,匹配表!$1:$1048576,22,0)</f>
        <v>浙江公司省级计量中心生产调度平台2号虚拟机</v>
      </c>
      <c r="D15865" t="s">
        <v>13</v>
      </c>
      <c r="E15865">
        <v>6.9</v>
      </c>
      <c r="F15865" t="s">
        <v>50</v>
      </c>
      <c r="G15865" t="s">
        <v>25</v>
      </c>
      <c r="I15865" s="27"/>
    </row>
    <row r="15866" hidden="1" spans="1:9">
      <c r="A15866" t="s">
        <v>866</v>
      </c>
      <c r="B15866"/>
      <c r="C15866" t="str">
        <f>VLOOKUP(A15866,匹配表!$1:$1048576,22,0)</f>
        <v>浙江公司省级计量中心生产调度平台2号虚拟机</v>
      </c>
      <c r="D15866" t="s">
        <v>13</v>
      </c>
      <c r="E15866">
        <v>6.9</v>
      </c>
      <c r="F15866" t="s">
        <v>51</v>
      </c>
      <c r="G15866" t="s">
        <v>25</v>
      </c>
      <c r="I15866" s="27"/>
    </row>
    <row r="15867" hidden="1" spans="1:9">
      <c r="A15867" t="s">
        <v>866</v>
      </c>
      <c r="B15867"/>
      <c r="C15867" t="str">
        <f>VLOOKUP(A15867,匹配表!$1:$1048576,22,0)</f>
        <v>浙江公司省级计量中心生产调度平台2号虚拟机</v>
      </c>
      <c r="D15867" t="s">
        <v>13</v>
      </c>
      <c r="E15867">
        <v>6.9</v>
      </c>
      <c r="F15867" t="s">
        <v>54</v>
      </c>
      <c r="G15867" t="s">
        <v>25</v>
      </c>
      <c r="I15867" s="27"/>
    </row>
    <row r="15868" hidden="1" spans="1:9">
      <c r="A15868" t="s">
        <v>866</v>
      </c>
      <c r="B15868"/>
      <c r="C15868" t="str">
        <f>VLOOKUP(A15868,匹配表!$1:$1048576,22,0)</f>
        <v>浙江公司省级计量中心生产调度平台2号虚拟机</v>
      </c>
      <c r="D15868" t="s">
        <v>13</v>
      </c>
      <c r="E15868">
        <v>6.9</v>
      </c>
      <c r="F15868" t="s">
        <v>55</v>
      </c>
      <c r="G15868" t="s">
        <v>25</v>
      </c>
      <c r="I15868" s="27"/>
    </row>
    <row r="15869" hidden="1" spans="1:9">
      <c r="A15869" t="s">
        <v>866</v>
      </c>
      <c r="B15869"/>
      <c r="C15869" t="str">
        <f>VLOOKUP(A15869,匹配表!$1:$1048576,22,0)</f>
        <v>浙江公司省级计量中心生产调度平台2号虚拟机</v>
      </c>
      <c r="D15869" t="s">
        <v>13</v>
      </c>
      <c r="E15869">
        <v>6.9</v>
      </c>
      <c r="F15869" t="s">
        <v>56</v>
      </c>
      <c r="G15869" t="s">
        <v>25</v>
      </c>
      <c r="I15869" s="27"/>
    </row>
    <row r="15870" hidden="1" spans="1:9">
      <c r="A15870" t="s">
        <v>866</v>
      </c>
      <c r="B15870"/>
      <c r="C15870" t="str">
        <f>VLOOKUP(A15870,匹配表!$1:$1048576,22,0)</f>
        <v>浙江公司省级计量中心生产调度平台2号虚拟机</v>
      </c>
      <c r="D15870" t="s">
        <v>13</v>
      </c>
      <c r="E15870">
        <v>6.9</v>
      </c>
      <c r="F15870" t="s">
        <v>57</v>
      </c>
      <c r="G15870" t="s">
        <v>25</v>
      </c>
      <c r="I15870" s="27"/>
    </row>
    <row r="15871" hidden="1" spans="1:9">
      <c r="A15871" t="s">
        <v>866</v>
      </c>
      <c r="B15871"/>
      <c r="C15871" t="str">
        <f>VLOOKUP(A15871,匹配表!$1:$1048576,22,0)</f>
        <v>浙江公司省级计量中心生产调度平台2号虚拟机</v>
      </c>
      <c r="D15871" t="s">
        <v>13</v>
      </c>
      <c r="E15871">
        <v>6.9</v>
      </c>
      <c r="F15871" t="s">
        <v>59</v>
      </c>
      <c r="G15871" t="s">
        <v>25</v>
      </c>
      <c r="I15871" s="27"/>
    </row>
    <row r="15872" hidden="1" spans="1:9">
      <c r="A15872" t="s">
        <v>866</v>
      </c>
      <c r="B15872"/>
      <c r="C15872" t="str">
        <f>VLOOKUP(A15872,匹配表!$1:$1048576,22,0)</f>
        <v>浙江公司省级计量中心生产调度平台2号虚拟机</v>
      </c>
      <c r="D15872" t="s">
        <v>13</v>
      </c>
      <c r="E15872">
        <v>6.9</v>
      </c>
      <c r="F15872" t="s">
        <v>60</v>
      </c>
      <c r="G15872" t="s">
        <v>25</v>
      </c>
      <c r="I15872" s="27"/>
    </row>
    <row r="15873" hidden="1" spans="1:9">
      <c r="A15873" t="s">
        <v>866</v>
      </c>
      <c r="B15873"/>
      <c r="C15873" t="str">
        <f>VLOOKUP(A15873,匹配表!$1:$1048576,22,0)</f>
        <v>浙江公司省级计量中心生产调度平台2号虚拟机</v>
      </c>
      <c r="D15873" t="s">
        <v>13</v>
      </c>
      <c r="E15873">
        <v>6.9</v>
      </c>
      <c r="F15873" t="s">
        <v>61</v>
      </c>
      <c r="G15873" t="s">
        <v>25</v>
      </c>
      <c r="I15873" s="27"/>
    </row>
    <row r="15874" hidden="1" spans="1:9">
      <c r="A15874" t="s">
        <v>866</v>
      </c>
      <c r="B15874"/>
      <c r="C15874" t="str">
        <f>VLOOKUP(A15874,匹配表!$1:$1048576,22,0)</f>
        <v>浙江公司省级计量中心生产调度平台2号虚拟机</v>
      </c>
      <c r="D15874" t="s">
        <v>13</v>
      </c>
      <c r="E15874">
        <v>6.9</v>
      </c>
      <c r="F15874" t="s">
        <v>63</v>
      </c>
      <c r="G15874" t="s">
        <v>25</v>
      </c>
      <c r="I15874" s="27"/>
    </row>
    <row r="15875" hidden="1" spans="1:9">
      <c r="A15875" t="s">
        <v>866</v>
      </c>
      <c r="B15875"/>
      <c r="C15875" t="str">
        <f>VLOOKUP(A15875,匹配表!$1:$1048576,22,0)</f>
        <v>浙江公司省级计量中心生产调度平台2号虚拟机</v>
      </c>
      <c r="D15875" t="s">
        <v>13</v>
      </c>
      <c r="E15875">
        <v>6.9</v>
      </c>
      <c r="F15875" t="s">
        <v>66</v>
      </c>
      <c r="G15875" t="s">
        <v>25</v>
      </c>
      <c r="I15875" s="27"/>
    </row>
    <row r="15876" hidden="1" spans="1:9">
      <c r="A15876" t="s">
        <v>866</v>
      </c>
      <c r="B15876"/>
      <c r="C15876" t="str">
        <f>VLOOKUP(A15876,匹配表!$1:$1048576,22,0)</f>
        <v>浙江公司省级计量中心生产调度平台2号虚拟机</v>
      </c>
      <c r="D15876" t="s">
        <v>13</v>
      </c>
      <c r="E15876">
        <v>6.9</v>
      </c>
      <c r="F15876" t="s">
        <v>69</v>
      </c>
      <c r="G15876" t="s">
        <v>25</v>
      </c>
      <c r="I15876" s="27"/>
    </row>
    <row r="15877" hidden="1" spans="1:9">
      <c r="A15877" t="s">
        <v>866</v>
      </c>
      <c r="B15877"/>
      <c r="C15877" t="str">
        <f>VLOOKUP(A15877,匹配表!$1:$1048576,22,0)</f>
        <v>浙江公司省级计量中心生产调度平台2号虚拟机</v>
      </c>
      <c r="D15877" t="s">
        <v>13</v>
      </c>
      <c r="E15877">
        <v>6.9</v>
      </c>
      <c r="F15877" t="s">
        <v>121</v>
      </c>
      <c r="G15877" t="s">
        <v>25</v>
      </c>
      <c r="I15877" s="27"/>
    </row>
    <row r="15878" hidden="1" spans="1:9">
      <c r="A15878" t="s">
        <v>866</v>
      </c>
      <c r="B15878"/>
      <c r="C15878" t="str">
        <f>VLOOKUP(A15878,匹配表!$1:$1048576,22,0)</f>
        <v>浙江公司省级计量中心生产调度平台2号虚拟机</v>
      </c>
      <c r="D15878" t="s">
        <v>13</v>
      </c>
      <c r="E15878">
        <v>6.9</v>
      </c>
      <c r="F15878" t="s">
        <v>122</v>
      </c>
      <c r="G15878" t="s">
        <v>25</v>
      </c>
      <c r="I15878" s="27"/>
    </row>
    <row r="15879" hidden="1" spans="1:9">
      <c r="A15879" t="s">
        <v>866</v>
      </c>
      <c r="B15879"/>
      <c r="C15879" t="str">
        <f>VLOOKUP(A15879,匹配表!$1:$1048576,22,0)</f>
        <v>浙江公司省级计量中心生产调度平台2号虚拟机</v>
      </c>
      <c r="D15879" t="s">
        <v>13</v>
      </c>
      <c r="E15879">
        <v>6.9</v>
      </c>
      <c r="F15879" t="s">
        <v>71</v>
      </c>
      <c r="G15879" t="s">
        <v>25</v>
      </c>
      <c r="I15879" s="27"/>
    </row>
    <row r="15880" hidden="1" spans="1:12">
      <c r="A15880" s="16" t="s">
        <v>867</v>
      </c>
      <c r="B15880" s="16" t="str">
        <f>VLOOKUP(A15880,匹配表!$1:$1048576,24,0)</f>
        <v>程清</v>
      </c>
      <c r="C15880" s="16" t="str">
        <f>VLOOKUP(A15880,匹配表!$1:$1048576,22,0)</f>
        <v>浙江公司省级计量中心生产调度平台3号虚拟机</v>
      </c>
      <c r="D15880" s="16" t="s">
        <v>13</v>
      </c>
      <c r="E15880" s="16">
        <v>6.9</v>
      </c>
      <c r="F15880" s="16" t="s">
        <v>15</v>
      </c>
      <c r="G15880" s="16" t="s">
        <v>16</v>
      </c>
      <c r="H15880" s="21" t="s">
        <v>157</v>
      </c>
      <c r="I15880" s="27"/>
      <c r="J15880" s="21"/>
      <c r="K15880" s="21"/>
      <c r="L15880" s="16"/>
    </row>
    <row r="15881" spans="1:12">
      <c r="A15881" s="16" t="s">
        <v>867</v>
      </c>
      <c r="B15881" s="16" t="str">
        <f>VLOOKUP(A15881,匹配表!$1:$1048576,24,0)</f>
        <v>程清</v>
      </c>
      <c r="C15881" s="16" t="str">
        <f>VLOOKUP(A15881,匹配表!$1:$1048576,22,0)</f>
        <v>浙江公司省级计量中心生产调度平台3号虚拟机</v>
      </c>
      <c r="D15881" s="16" t="s">
        <v>13</v>
      </c>
      <c r="E15881" s="16">
        <v>6.9</v>
      </c>
      <c r="F15881" s="16" t="s">
        <v>18</v>
      </c>
      <c r="G15881" s="16" t="s">
        <v>16</v>
      </c>
      <c r="H15881" s="16" t="s">
        <v>19</v>
      </c>
      <c r="I15881" s="27" t="s">
        <v>76</v>
      </c>
      <c r="J15881" s="46" t="s">
        <v>21</v>
      </c>
      <c r="K15881" s="16"/>
      <c r="L15881" s="16"/>
    </row>
    <row r="15882" hidden="1" spans="1:12">
      <c r="A15882" s="16" t="s">
        <v>867</v>
      </c>
      <c r="B15882" s="16" t="str">
        <f>VLOOKUP(A15882,匹配表!$1:$1048576,24,0)</f>
        <v>程清</v>
      </c>
      <c r="C15882" s="16" t="str">
        <f>VLOOKUP(A15882,匹配表!$1:$1048576,22,0)</f>
        <v>浙江公司省级计量中心生产调度平台3号虚拟机</v>
      </c>
      <c r="D15882" s="16" t="s">
        <v>13</v>
      </c>
      <c r="E15882" s="16">
        <v>6.9</v>
      </c>
      <c r="F15882" s="16" t="s">
        <v>137</v>
      </c>
      <c r="G15882" s="16" t="s">
        <v>16</v>
      </c>
      <c r="H15882" s="21" t="s">
        <v>157</v>
      </c>
      <c r="I15882" s="27"/>
      <c r="J15882" s="21"/>
      <c r="K15882" s="21"/>
      <c r="L15882" s="16"/>
    </row>
    <row r="15883" hidden="1" spans="1:12">
      <c r="A15883" s="16" t="s">
        <v>867</v>
      </c>
      <c r="B15883" s="16" t="str">
        <f>VLOOKUP(A15883,匹配表!$1:$1048576,24,0)</f>
        <v>程清</v>
      </c>
      <c r="C15883" s="16" t="str">
        <f>VLOOKUP(A15883,匹配表!$1:$1048576,22,0)</f>
        <v>浙江公司省级计量中心生产调度平台3号虚拟机</v>
      </c>
      <c r="D15883" s="16" t="s">
        <v>13</v>
      </c>
      <c r="E15883" s="16">
        <v>6.9</v>
      </c>
      <c r="F15883" s="16" t="s">
        <v>868</v>
      </c>
      <c r="G15883" s="16" t="s">
        <v>16</v>
      </c>
      <c r="H15883" s="21" t="s">
        <v>157</v>
      </c>
      <c r="I15883" s="27"/>
      <c r="J15883" s="21"/>
      <c r="K15883" s="21"/>
      <c r="L15883" s="16"/>
    </row>
    <row r="15884" hidden="1" spans="1:9">
      <c r="A15884" t="s">
        <v>867</v>
      </c>
      <c r="B15884"/>
      <c r="C15884" t="str">
        <f>VLOOKUP(A15884,匹配表!$1:$1048576,22,0)</f>
        <v>浙江公司省级计量中心生产调度平台3号虚拟机</v>
      </c>
      <c r="D15884" t="s">
        <v>13</v>
      </c>
      <c r="E15884">
        <v>6.9</v>
      </c>
      <c r="F15884" t="s">
        <v>24</v>
      </c>
      <c r="G15884" t="s">
        <v>25</v>
      </c>
      <c r="I15884" s="27"/>
    </row>
    <row r="15885" hidden="1" spans="1:9">
      <c r="A15885" t="s">
        <v>867</v>
      </c>
      <c r="B15885"/>
      <c r="C15885" t="str">
        <f>VLOOKUP(A15885,匹配表!$1:$1048576,22,0)</f>
        <v>浙江公司省级计量中心生产调度平台3号虚拟机</v>
      </c>
      <c r="D15885" t="s">
        <v>13</v>
      </c>
      <c r="E15885">
        <v>6.9</v>
      </c>
      <c r="F15885" t="s">
        <v>26</v>
      </c>
      <c r="G15885" t="s">
        <v>25</v>
      </c>
      <c r="I15885" s="27"/>
    </row>
    <row r="15886" hidden="1" spans="1:9">
      <c r="A15886" t="s">
        <v>867</v>
      </c>
      <c r="B15886"/>
      <c r="C15886" t="str">
        <f>VLOOKUP(A15886,匹配表!$1:$1048576,22,0)</f>
        <v>浙江公司省级计量中心生产调度平台3号虚拟机</v>
      </c>
      <c r="D15886" t="s">
        <v>13</v>
      </c>
      <c r="E15886">
        <v>6.9</v>
      </c>
      <c r="F15886" t="s">
        <v>98</v>
      </c>
      <c r="G15886" t="s">
        <v>25</v>
      </c>
      <c r="I15886" s="27"/>
    </row>
    <row r="15887" hidden="1" spans="1:9">
      <c r="A15887" t="s">
        <v>867</v>
      </c>
      <c r="B15887"/>
      <c r="C15887" t="str">
        <f>VLOOKUP(A15887,匹配表!$1:$1048576,22,0)</f>
        <v>浙江公司省级计量中心生产调度平台3号虚拟机</v>
      </c>
      <c r="D15887" t="s">
        <v>13</v>
      </c>
      <c r="E15887">
        <v>6.9</v>
      </c>
      <c r="F15887" t="s">
        <v>29</v>
      </c>
      <c r="G15887" t="s">
        <v>25</v>
      </c>
      <c r="I15887" s="27"/>
    </row>
    <row r="15888" hidden="1" spans="1:9">
      <c r="A15888" t="s">
        <v>867</v>
      </c>
      <c r="B15888"/>
      <c r="C15888" t="str">
        <f>VLOOKUP(A15888,匹配表!$1:$1048576,22,0)</f>
        <v>浙江公司省级计量中心生产调度平台3号虚拟机</v>
      </c>
      <c r="D15888" t="s">
        <v>13</v>
      </c>
      <c r="E15888">
        <v>6.9</v>
      </c>
      <c r="F15888" t="s">
        <v>30</v>
      </c>
      <c r="G15888" t="s">
        <v>25</v>
      </c>
      <c r="I15888" s="27"/>
    </row>
    <row r="15889" hidden="1" spans="1:9">
      <c r="A15889" t="s">
        <v>867</v>
      </c>
      <c r="B15889"/>
      <c r="C15889" t="str">
        <f>VLOOKUP(A15889,匹配表!$1:$1048576,22,0)</f>
        <v>浙江公司省级计量中心生产调度平台3号虚拟机</v>
      </c>
      <c r="D15889" t="s">
        <v>13</v>
      </c>
      <c r="E15889">
        <v>6.9</v>
      </c>
      <c r="F15889" t="s">
        <v>33</v>
      </c>
      <c r="G15889" t="s">
        <v>25</v>
      </c>
      <c r="I15889" s="27"/>
    </row>
    <row r="15890" hidden="1" spans="1:9">
      <c r="A15890" t="s">
        <v>867</v>
      </c>
      <c r="B15890"/>
      <c r="C15890" t="str">
        <f>VLOOKUP(A15890,匹配表!$1:$1048576,22,0)</f>
        <v>浙江公司省级计量中心生产调度平台3号虚拟机</v>
      </c>
      <c r="D15890" t="s">
        <v>13</v>
      </c>
      <c r="E15890">
        <v>6.9</v>
      </c>
      <c r="F15890" t="s">
        <v>34</v>
      </c>
      <c r="G15890" t="s">
        <v>25</v>
      </c>
      <c r="I15890" s="27"/>
    </row>
    <row r="15891" hidden="1" spans="1:9">
      <c r="A15891" t="s">
        <v>867</v>
      </c>
      <c r="B15891"/>
      <c r="C15891" t="str">
        <f>VLOOKUP(A15891,匹配表!$1:$1048576,22,0)</f>
        <v>浙江公司省级计量中心生产调度平台3号虚拟机</v>
      </c>
      <c r="D15891" t="s">
        <v>13</v>
      </c>
      <c r="E15891">
        <v>6.9</v>
      </c>
      <c r="F15891" t="s">
        <v>35</v>
      </c>
      <c r="G15891" t="s">
        <v>25</v>
      </c>
      <c r="I15891" s="27"/>
    </row>
    <row r="15892" hidden="1" spans="1:9">
      <c r="A15892" t="s">
        <v>867</v>
      </c>
      <c r="B15892"/>
      <c r="C15892" t="str">
        <f>VLOOKUP(A15892,匹配表!$1:$1048576,22,0)</f>
        <v>浙江公司省级计量中心生产调度平台3号虚拟机</v>
      </c>
      <c r="D15892" t="s">
        <v>13</v>
      </c>
      <c r="E15892">
        <v>6.9</v>
      </c>
      <c r="F15892" t="s">
        <v>36</v>
      </c>
      <c r="G15892" t="s">
        <v>25</v>
      </c>
      <c r="I15892" s="27"/>
    </row>
    <row r="15893" hidden="1" spans="1:9">
      <c r="A15893" t="s">
        <v>867</v>
      </c>
      <c r="B15893"/>
      <c r="C15893" t="str">
        <f>VLOOKUP(A15893,匹配表!$1:$1048576,22,0)</f>
        <v>浙江公司省级计量中心生产调度平台3号虚拟机</v>
      </c>
      <c r="D15893" t="s">
        <v>13</v>
      </c>
      <c r="E15893">
        <v>6.9</v>
      </c>
      <c r="F15893" t="s">
        <v>37</v>
      </c>
      <c r="G15893" t="s">
        <v>25</v>
      </c>
      <c r="I15893" s="27"/>
    </row>
    <row r="15894" hidden="1" spans="1:9">
      <c r="A15894" t="s">
        <v>867</v>
      </c>
      <c r="B15894"/>
      <c r="C15894" t="str">
        <f>VLOOKUP(A15894,匹配表!$1:$1048576,22,0)</f>
        <v>浙江公司省级计量中心生产调度平台3号虚拟机</v>
      </c>
      <c r="D15894" t="s">
        <v>13</v>
      </c>
      <c r="E15894">
        <v>6.9</v>
      </c>
      <c r="F15894" t="s">
        <v>101</v>
      </c>
      <c r="G15894" t="s">
        <v>25</v>
      </c>
      <c r="I15894" s="27"/>
    </row>
    <row r="15895" hidden="1" spans="1:9">
      <c r="A15895" t="s">
        <v>867</v>
      </c>
      <c r="B15895"/>
      <c r="C15895" t="str">
        <f>VLOOKUP(A15895,匹配表!$1:$1048576,22,0)</f>
        <v>浙江公司省级计量中心生产调度平台3号虚拟机</v>
      </c>
      <c r="D15895" t="s">
        <v>13</v>
      </c>
      <c r="E15895">
        <v>6.9</v>
      </c>
      <c r="F15895" t="s">
        <v>102</v>
      </c>
      <c r="G15895" t="s">
        <v>25</v>
      </c>
      <c r="I15895" s="27"/>
    </row>
    <row r="15896" hidden="1" spans="1:9">
      <c r="A15896" t="s">
        <v>867</v>
      </c>
      <c r="B15896"/>
      <c r="C15896" t="str">
        <f>VLOOKUP(A15896,匹配表!$1:$1048576,22,0)</f>
        <v>浙江公司省级计量中心生产调度平台3号虚拟机</v>
      </c>
      <c r="D15896" t="s">
        <v>13</v>
      </c>
      <c r="E15896">
        <v>6.9</v>
      </c>
      <c r="F15896" t="s">
        <v>40</v>
      </c>
      <c r="G15896" t="s">
        <v>25</v>
      </c>
      <c r="I15896" s="27"/>
    </row>
    <row r="15897" hidden="1" spans="1:9">
      <c r="A15897" t="s">
        <v>867</v>
      </c>
      <c r="B15897"/>
      <c r="C15897" t="str">
        <f>VLOOKUP(A15897,匹配表!$1:$1048576,22,0)</f>
        <v>浙江公司省级计量中心生产调度平台3号虚拟机</v>
      </c>
      <c r="D15897" t="s">
        <v>13</v>
      </c>
      <c r="E15897">
        <v>6.9</v>
      </c>
      <c r="F15897" t="s">
        <v>42</v>
      </c>
      <c r="G15897" t="s">
        <v>25</v>
      </c>
      <c r="I15897" s="27"/>
    </row>
    <row r="15898" hidden="1" spans="1:9">
      <c r="A15898" t="s">
        <v>867</v>
      </c>
      <c r="B15898"/>
      <c r="C15898" t="str">
        <f>VLOOKUP(A15898,匹配表!$1:$1048576,22,0)</f>
        <v>浙江公司省级计量中心生产调度平台3号虚拟机</v>
      </c>
      <c r="D15898" t="s">
        <v>13</v>
      </c>
      <c r="E15898">
        <v>6.9</v>
      </c>
      <c r="F15898" t="s">
        <v>43</v>
      </c>
      <c r="G15898" t="s">
        <v>25</v>
      </c>
      <c r="I15898" s="27"/>
    </row>
    <row r="15899" hidden="1" spans="1:9">
      <c r="A15899" t="s">
        <v>867</v>
      </c>
      <c r="B15899"/>
      <c r="C15899" t="str">
        <f>VLOOKUP(A15899,匹配表!$1:$1048576,22,0)</f>
        <v>浙江公司省级计量中心生产调度平台3号虚拟机</v>
      </c>
      <c r="D15899" t="s">
        <v>13</v>
      </c>
      <c r="E15899">
        <v>6.9</v>
      </c>
      <c r="F15899" t="s">
        <v>45</v>
      </c>
      <c r="G15899" t="s">
        <v>25</v>
      </c>
      <c r="I15899" s="27"/>
    </row>
    <row r="15900" hidden="1" spans="1:9">
      <c r="A15900" t="s">
        <v>867</v>
      </c>
      <c r="B15900"/>
      <c r="C15900" t="str">
        <f>VLOOKUP(A15900,匹配表!$1:$1048576,22,0)</f>
        <v>浙江公司省级计量中心生产调度平台3号虚拟机</v>
      </c>
      <c r="D15900" t="s">
        <v>13</v>
      </c>
      <c r="E15900">
        <v>6.9</v>
      </c>
      <c r="F15900" t="s">
        <v>46</v>
      </c>
      <c r="G15900" t="s">
        <v>25</v>
      </c>
      <c r="I15900" s="27"/>
    </row>
    <row r="15901" hidden="1" spans="1:9">
      <c r="A15901" t="s">
        <v>867</v>
      </c>
      <c r="B15901"/>
      <c r="C15901" t="str">
        <f>VLOOKUP(A15901,匹配表!$1:$1048576,22,0)</f>
        <v>浙江公司省级计量中心生产调度平台3号虚拟机</v>
      </c>
      <c r="D15901" t="s">
        <v>13</v>
      </c>
      <c r="E15901">
        <v>6.9</v>
      </c>
      <c r="F15901" t="s">
        <v>47</v>
      </c>
      <c r="G15901" t="s">
        <v>25</v>
      </c>
      <c r="I15901" s="27"/>
    </row>
    <row r="15902" hidden="1" spans="1:9">
      <c r="A15902" t="s">
        <v>867</v>
      </c>
      <c r="B15902"/>
      <c r="C15902" t="str">
        <f>VLOOKUP(A15902,匹配表!$1:$1048576,22,0)</f>
        <v>浙江公司省级计量中心生产调度平台3号虚拟机</v>
      </c>
      <c r="D15902" t="s">
        <v>13</v>
      </c>
      <c r="E15902">
        <v>6.9</v>
      </c>
      <c r="F15902" t="s">
        <v>48</v>
      </c>
      <c r="G15902" t="s">
        <v>25</v>
      </c>
      <c r="I15902" s="27"/>
    </row>
    <row r="15903" hidden="1" spans="1:9">
      <c r="A15903" t="s">
        <v>867</v>
      </c>
      <c r="B15903"/>
      <c r="C15903" t="str">
        <f>VLOOKUP(A15903,匹配表!$1:$1048576,22,0)</f>
        <v>浙江公司省级计量中心生产调度平台3号虚拟机</v>
      </c>
      <c r="D15903" t="s">
        <v>13</v>
      </c>
      <c r="E15903">
        <v>6.9</v>
      </c>
      <c r="F15903" t="s">
        <v>50</v>
      </c>
      <c r="G15903" t="s">
        <v>25</v>
      </c>
      <c r="I15903" s="27"/>
    </row>
    <row r="15904" hidden="1" spans="1:9">
      <c r="A15904" t="s">
        <v>867</v>
      </c>
      <c r="B15904"/>
      <c r="C15904" t="str">
        <f>VLOOKUP(A15904,匹配表!$1:$1048576,22,0)</f>
        <v>浙江公司省级计量中心生产调度平台3号虚拟机</v>
      </c>
      <c r="D15904" t="s">
        <v>13</v>
      </c>
      <c r="E15904">
        <v>6.9</v>
      </c>
      <c r="F15904" t="s">
        <v>51</v>
      </c>
      <c r="G15904" t="s">
        <v>25</v>
      </c>
      <c r="I15904" s="27"/>
    </row>
    <row r="15905" hidden="1" spans="1:9">
      <c r="A15905" t="s">
        <v>867</v>
      </c>
      <c r="B15905"/>
      <c r="C15905" t="str">
        <f>VLOOKUP(A15905,匹配表!$1:$1048576,22,0)</f>
        <v>浙江公司省级计量中心生产调度平台3号虚拟机</v>
      </c>
      <c r="D15905" t="s">
        <v>13</v>
      </c>
      <c r="E15905">
        <v>6.9</v>
      </c>
      <c r="F15905" t="s">
        <v>54</v>
      </c>
      <c r="G15905" t="s">
        <v>25</v>
      </c>
      <c r="I15905" s="27"/>
    </row>
    <row r="15906" hidden="1" spans="1:9">
      <c r="A15906" t="s">
        <v>867</v>
      </c>
      <c r="B15906"/>
      <c r="C15906" t="str">
        <f>VLOOKUP(A15906,匹配表!$1:$1048576,22,0)</f>
        <v>浙江公司省级计量中心生产调度平台3号虚拟机</v>
      </c>
      <c r="D15906" t="s">
        <v>13</v>
      </c>
      <c r="E15906">
        <v>6.9</v>
      </c>
      <c r="F15906" t="s">
        <v>55</v>
      </c>
      <c r="G15906" t="s">
        <v>25</v>
      </c>
      <c r="I15906" s="27"/>
    </row>
    <row r="15907" hidden="1" spans="1:9">
      <c r="A15907" t="s">
        <v>867</v>
      </c>
      <c r="B15907"/>
      <c r="C15907" t="str">
        <f>VLOOKUP(A15907,匹配表!$1:$1048576,22,0)</f>
        <v>浙江公司省级计量中心生产调度平台3号虚拟机</v>
      </c>
      <c r="D15907" t="s">
        <v>13</v>
      </c>
      <c r="E15907">
        <v>6.9</v>
      </c>
      <c r="F15907" t="s">
        <v>56</v>
      </c>
      <c r="G15907" t="s">
        <v>25</v>
      </c>
      <c r="I15907" s="27"/>
    </row>
    <row r="15908" hidden="1" spans="1:9">
      <c r="A15908" t="s">
        <v>867</v>
      </c>
      <c r="B15908"/>
      <c r="C15908" t="str">
        <f>VLOOKUP(A15908,匹配表!$1:$1048576,22,0)</f>
        <v>浙江公司省级计量中心生产调度平台3号虚拟机</v>
      </c>
      <c r="D15908" t="s">
        <v>13</v>
      </c>
      <c r="E15908">
        <v>6.9</v>
      </c>
      <c r="F15908" t="s">
        <v>57</v>
      </c>
      <c r="G15908" t="s">
        <v>25</v>
      </c>
      <c r="I15908" s="27"/>
    </row>
    <row r="15909" hidden="1" spans="1:9">
      <c r="A15909" t="s">
        <v>867</v>
      </c>
      <c r="B15909"/>
      <c r="C15909" t="str">
        <f>VLOOKUP(A15909,匹配表!$1:$1048576,22,0)</f>
        <v>浙江公司省级计量中心生产调度平台3号虚拟机</v>
      </c>
      <c r="D15909" t="s">
        <v>13</v>
      </c>
      <c r="E15909">
        <v>6.9</v>
      </c>
      <c r="F15909" t="s">
        <v>59</v>
      </c>
      <c r="G15909" t="s">
        <v>25</v>
      </c>
      <c r="I15909" s="27"/>
    </row>
    <row r="15910" hidden="1" spans="1:9">
      <c r="A15910" t="s">
        <v>867</v>
      </c>
      <c r="B15910"/>
      <c r="C15910" t="str">
        <f>VLOOKUP(A15910,匹配表!$1:$1048576,22,0)</f>
        <v>浙江公司省级计量中心生产调度平台3号虚拟机</v>
      </c>
      <c r="D15910" t="s">
        <v>13</v>
      </c>
      <c r="E15910">
        <v>6.9</v>
      </c>
      <c r="F15910" t="s">
        <v>60</v>
      </c>
      <c r="G15910" t="s">
        <v>25</v>
      </c>
      <c r="I15910" s="27"/>
    </row>
    <row r="15911" hidden="1" spans="1:9">
      <c r="A15911" t="s">
        <v>867</v>
      </c>
      <c r="B15911"/>
      <c r="C15911" t="str">
        <f>VLOOKUP(A15911,匹配表!$1:$1048576,22,0)</f>
        <v>浙江公司省级计量中心生产调度平台3号虚拟机</v>
      </c>
      <c r="D15911" t="s">
        <v>13</v>
      </c>
      <c r="E15911">
        <v>6.9</v>
      </c>
      <c r="F15911" t="s">
        <v>61</v>
      </c>
      <c r="G15911" t="s">
        <v>25</v>
      </c>
      <c r="I15911" s="27"/>
    </row>
    <row r="15912" hidden="1" spans="1:9">
      <c r="A15912" t="s">
        <v>867</v>
      </c>
      <c r="B15912"/>
      <c r="C15912" t="str">
        <f>VLOOKUP(A15912,匹配表!$1:$1048576,22,0)</f>
        <v>浙江公司省级计量中心生产调度平台3号虚拟机</v>
      </c>
      <c r="D15912" t="s">
        <v>13</v>
      </c>
      <c r="E15912">
        <v>6.9</v>
      </c>
      <c r="F15912" t="s">
        <v>63</v>
      </c>
      <c r="G15912" t="s">
        <v>25</v>
      </c>
      <c r="I15912" s="27"/>
    </row>
    <row r="15913" hidden="1" spans="1:9">
      <c r="A15913" t="s">
        <v>867</v>
      </c>
      <c r="B15913"/>
      <c r="C15913" t="str">
        <f>VLOOKUP(A15913,匹配表!$1:$1048576,22,0)</f>
        <v>浙江公司省级计量中心生产调度平台3号虚拟机</v>
      </c>
      <c r="D15913" t="s">
        <v>13</v>
      </c>
      <c r="E15913">
        <v>6.9</v>
      </c>
      <c r="F15913" t="s">
        <v>66</v>
      </c>
      <c r="G15913" t="s">
        <v>25</v>
      </c>
      <c r="I15913" s="27"/>
    </row>
    <row r="15914" hidden="1" spans="1:9">
      <c r="A15914" t="s">
        <v>867</v>
      </c>
      <c r="B15914"/>
      <c r="C15914" t="str">
        <f>VLOOKUP(A15914,匹配表!$1:$1048576,22,0)</f>
        <v>浙江公司省级计量中心生产调度平台3号虚拟机</v>
      </c>
      <c r="D15914" t="s">
        <v>13</v>
      </c>
      <c r="E15914">
        <v>6.9</v>
      </c>
      <c r="F15914" t="s">
        <v>69</v>
      </c>
      <c r="G15914" t="s">
        <v>25</v>
      </c>
      <c r="I15914" s="27"/>
    </row>
    <row r="15915" hidden="1" spans="1:9">
      <c r="A15915" t="s">
        <v>867</v>
      </c>
      <c r="B15915"/>
      <c r="C15915" t="str">
        <f>VLOOKUP(A15915,匹配表!$1:$1048576,22,0)</f>
        <v>浙江公司省级计量中心生产调度平台3号虚拟机</v>
      </c>
      <c r="D15915" t="s">
        <v>13</v>
      </c>
      <c r="E15915">
        <v>6.9</v>
      </c>
      <c r="F15915" t="s">
        <v>121</v>
      </c>
      <c r="G15915" t="s">
        <v>25</v>
      </c>
      <c r="I15915" s="27"/>
    </row>
    <row r="15916" hidden="1" spans="1:9">
      <c r="A15916" t="s">
        <v>867</v>
      </c>
      <c r="B15916"/>
      <c r="C15916" t="str">
        <f>VLOOKUP(A15916,匹配表!$1:$1048576,22,0)</f>
        <v>浙江公司省级计量中心生产调度平台3号虚拟机</v>
      </c>
      <c r="D15916" t="s">
        <v>13</v>
      </c>
      <c r="E15916">
        <v>6.9</v>
      </c>
      <c r="F15916" t="s">
        <v>122</v>
      </c>
      <c r="G15916" t="s">
        <v>25</v>
      </c>
      <c r="I15916" s="27"/>
    </row>
    <row r="15917" hidden="1" spans="1:9">
      <c r="A15917" t="s">
        <v>867</v>
      </c>
      <c r="B15917"/>
      <c r="C15917" t="str">
        <f>VLOOKUP(A15917,匹配表!$1:$1048576,22,0)</f>
        <v>浙江公司省级计量中心生产调度平台3号虚拟机</v>
      </c>
      <c r="D15917" t="s">
        <v>13</v>
      </c>
      <c r="E15917">
        <v>6.9</v>
      </c>
      <c r="F15917" t="s">
        <v>71</v>
      </c>
      <c r="G15917" t="s">
        <v>25</v>
      </c>
      <c r="I15917" s="27"/>
    </row>
    <row r="15918" spans="1:12">
      <c r="A15918" s="16" t="s">
        <v>869</v>
      </c>
      <c r="B15918" s="16" t="str">
        <f>VLOOKUP(A15918,匹配表!$1:$1048576,24,0)</f>
        <v>程清</v>
      </c>
      <c r="C15918" s="16" t="str">
        <f>VLOOKUP(A15918,匹配表!$1:$1048576,22,0)</f>
        <v>浙江公司计量中心生产调度平台1号虚拟机</v>
      </c>
      <c r="D15918" s="16" t="s">
        <v>13</v>
      </c>
      <c r="E15918" s="16">
        <v>6.9</v>
      </c>
      <c r="F15918" s="16" t="s">
        <v>18</v>
      </c>
      <c r="G15918" s="16" t="s">
        <v>16</v>
      </c>
      <c r="H15918" s="16" t="s">
        <v>19</v>
      </c>
      <c r="I15918" s="27" t="s">
        <v>76</v>
      </c>
      <c r="J15918" s="46" t="s">
        <v>21</v>
      </c>
      <c r="K15918" s="16"/>
      <c r="L15918" s="16"/>
    </row>
    <row r="15919" hidden="1" spans="1:9">
      <c r="A15919" t="s">
        <v>869</v>
      </c>
      <c r="B15919"/>
      <c r="C15919" t="str">
        <f>VLOOKUP(A15919,匹配表!$1:$1048576,22,0)</f>
        <v>浙江公司计量中心生产调度平台1号虚拟机</v>
      </c>
      <c r="D15919" t="s">
        <v>13</v>
      </c>
      <c r="E15919">
        <v>6.9</v>
      </c>
      <c r="F15919" t="s">
        <v>24</v>
      </c>
      <c r="G15919" t="s">
        <v>25</v>
      </c>
      <c r="I15919" s="27"/>
    </row>
    <row r="15920" hidden="1" spans="1:9">
      <c r="A15920" t="s">
        <v>869</v>
      </c>
      <c r="B15920"/>
      <c r="C15920" t="str">
        <f>VLOOKUP(A15920,匹配表!$1:$1048576,22,0)</f>
        <v>浙江公司计量中心生产调度平台1号虚拟机</v>
      </c>
      <c r="D15920" t="s">
        <v>13</v>
      </c>
      <c r="E15920">
        <v>6.9</v>
      </c>
      <c r="F15920" t="s">
        <v>26</v>
      </c>
      <c r="G15920" t="s">
        <v>25</v>
      </c>
      <c r="I15920" s="27"/>
    </row>
    <row r="15921" hidden="1" spans="1:9">
      <c r="A15921" t="s">
        <v>869</v>
      </c>
      <c r="B15921"/>
      <c r="C15921" t="str">
        <f>VLOOKUP(A15921,匹配表!$1:$1048576,22,0)</f>
        <v>浙江公司计量中心生产调度平台1号虚拟机</v>
      </c>
      <c r="D15921" t="s">
        <v>13</v>
      </c>
      <c r="E15921">
        <v>6.9</v>
      </c>
      <c r="F15921" t="s">
        <v>98</v>
      </c>
      <c r="G15921" t="s">
        <v>25</v>
      </c>
      <c r="I15921" s="27"/>
    </row>
    <row r="15922" hidden="1" spans="1:9">
      <c r="A15922" t="s">
        <v>869</v>
      </c>
      <c r="B15922"/>
      <c r="C15922" t="str">
        <f>VLOOKUP(A15922,匹配表!$1:$1048576,22,0)</f>
        <v>浙江公司计量中心生产调度平台1号虚拟机</v>
      </c>
      <c r="D15922" t="s">
        <v>13</v>
      </c>
      <c r="E15922">
        <v>6.9</v>
      </c>
      <c r="F15922" t="s">
        <v>29</v>
      </c>
      <c r="G15922" t="s">
        <v>25</v>
      </c>
      <c r="I15922" s="27"/>
    </row>
    <row r="15923" hidden="1" spans="1:9">
      <c r="A15923" t="s">
        <v>869</v>
      </c>
      <c r="B15923"/>
      <c r="C15923" t="str">
        <f>VLOOKUP(A15923,匹配表!$1:$1048576,22,0)</f>
        <v>浙江公司计量中心生产调度平台1号虚拟机</v>
      </c>
      <c r="D15923" t="s">
        <v>13</v>
      </c>
      <c r="E15923">
        <v>6.9</v>
      </c>
      <c r="F15923" t="s">
        <v>30</v>
      </c>
      <c r="G15923" t="s">
        <v>25</v>
      </c>
      <c r="I15923" s="27"/>
    </row>
    <row r="15924" hidden="1" spans="1:9">
      <c r="A15924" t="s">
        <v>869</v>
      </c>
      <c r="B15924"/>
      <c r="C15924" t="str">
        <f>VLOOKUP(A15924,匹配表!$1:$1048576,22,0)</f>
        <v>浙江公司计量中心生产调度平台1号虚拟机</v>
      </c>
      <c r="D15924" t="s">
        <v>13</v>
      </c>
      <c r="E15924">
        <v>6.9</v>
      </c>
      <c r="F15924" t="s">
        <v>33</v>
      </c>
      <c r="G15924" t="s">
        <v>25</v>
      </c>
      <c r="I15924" s="27"/>
    </row>
    <row r="15925" hidden="1" spans="1:9">
      <c r="A15925" t="s">
        <v>869</v>
      </c>
      <c r="B15925"/>
      <c r="C15925" t="str">
        <f>VLOOKUP(A15925,匹配表!$1:$1048576,22,0)</f>
        <v>浙江公司计量中心生产调度平台1号虚拟机</v>
      </c>
      <c r="D15925" t="s">
        <v>13</v>
      </c>
      <c r="E15925">
        <v>6.9</v>
      </c>
      <c r="F15925" t="s">
        <v>34</v>
      </c>
      <c r="G15925" t="s">
        <v>25</v>
      </c>
      <c r="I15925" s="27"/>
    </row>
    <row r="15926" hidden="1" spans="1:9">
      <c r="A15926" t="s">
        <v>869</v>
      </c>
      <c r="B15926"/>
      <c r="C15926" t="str">
        <f>VLOOKUP(A15926,匹配表!$1:$1048576,22,0)</f>
        <v>浙江公司计量中心生产调度平台1号虚拟机</v>
      </c>
      <c r="D15926" t="s">
        <v>13</v>
      </c>
      <c r="E15926">
        <v>6.9</v>
      </c>
      <c r="F15926" t="s">
        <v>35</v>
      </c>
      <c r="G15926" t="s">
        <v>25</v>
      </c>
      <c r="I15926" s="27"/>
    </row>
    <row r="15927" hidden="1" spans="1:9">
      <c r="A15927" t="s">
        <v>869</v>
      </c>
      <c r="B15927"/>
      <c r="C15927" t="str">
        <f>VLOOKUP(A15927,匹配表!$1:$1048576,22,0)</f>
        <v>浙江公司计量中心生产调度平台1号虚拟机</v>
      </c>
      <c r="D15927" t="s">
        <v>13</v>
      </c>
      <c r="E15927">
        <v>6.9</v>
      </c>
      <c r="F15927" t="s">
        <v>36</v>
      </c>
      <c r="G15927" t="s">
        <v>25</v>
      </c>
      <c r="I15927" s="27"/>
    </row>
    <row r="15928" hidden="1" spans="1:9">
      <c r="A15928" t="s">
        <v>869</v>
      </c>
      <c r="B15928"/>
      <c r="C15928" t="str">
        <f>VLOOKUP(A15928,匹配表!$1:$1048576,22,0)</f>
        <v>浙江公司计量中心生产调度平台1号虚拟机</v>
      </c>
      <c r="D15928" t="s">
        <v>13</v>
      </c>
      <c r="E15928">
        <v>6.9</v>
      </c>
      <c r="F15928" t="s">
        <v>37</v>
      </c>
      <c r="G15928" t="s">
        <v>25</v>
      </c>
      <c r="I15928" s="27"/>
    </row>
    <row r="15929" hidden="1" spans="1:9">
      <c r="A15929" t="s">
        <v>869</v>
      </c>
      <c r="B15929"/>
      <c r="C15929" t="str">
        <f>VLOOKUP(A15929,匹配表!$1:$1048576,22,0)</f>
        <v>浙江公司计量中心生产调度平台1号虚拟机</v>
      </c>
      <c r="D15929" t="s">
        <v>13</v>
      </c>
      <c r="E15929">
        <v>6.9</v>
      </c>
      <c r="F15929" t="s">
        <v>101</v>
      </c>
      <c r="G15929" t="s">
        <v>25</v>
      </c>
      <c r="I15929" s="27"/>
    </row>
    <row r="15930" hidden="1" spans="1:9">
      <c r="A15930" t="s">
        <v>869</v>
      </c>
      <c r="B15930"/>
      <c r="C15930" t="str">
        <f>VLOOKUP(A15930,匹配表!$1:$1048576,22,0)</f>
        <v>浙江公司计量中心生产调度平台1号虚拟机</v>
      </c>
      <c r="D15930" t="s">
        <v>13</v>
      </c>
      <c r="E15930">
        <v>6.9</v>
      </c>
      <c r="F15930" t="s">
        <v>102</v>
      </c>
      <c r="G15930" t="s">
        <v>25</v>
      </c>
      <c r="I15930" s="27"/>
    </row>
    <row r="15931" hidden="1" spans="1:9">
      <c r="A15931" t="s">
        <v>869</v>
      </c>
      <c r="B15931"/>
      <c r="C15931" t="str">
        <f>VLOOKUP(A15931,匹配表!$1:$1048576,22,0)</f>
        <v>浙江公司计量中心生产调度平台1号虚拟机</v>
      </c>
      <c r="D15931" t="s">
        <v>13</v>
      </c>
      <c r="E15931">
        <v>6.9</v>
      </c>
      <c r="F15931" t="s">
        <v>40</v>
      </c>
      <c r="G15931" t="s">
        <v>25</v>
      </c>
      <c r="I15931" s="27"/>
    </row>
    <row r="15932" hidden="1" spans="1:9">
      <c r="A15932" t="s">
        <v>869</v>
      </c>
      <c r="B15932"/>
      <c r="C15932" t="str">
        <f>VLOOKUP(A15932,匹配表!$1:$1048576,22,0)</f>
        <v>浙江公司计量中心生产调度平台1号虚拟机</v>
      </c>
      <c r="D15932" t="s">
        <v>13</v>
      </c>
      <c r="E15932">
        <v>6.9</v>
      </c>
      <c r="F15932" t="s">
        <v>42</v>
      </c>
      <c r="G15932" t="s">
        <v>25</v>
      </c>
      <c r="I15932" s="27"/>
    </row>
    <row r="15933" hidden="1" spans="1:9">
      <c r="A15933" t="s">
        <v>869</v>
      </c>
      <c r="B15933"/>
      <c r="C15933" t="str">
        <f>VLOOKUP(A15933,匹配表!$1:$1048576,22,0)</f>
        <v>浙江公司计量中心生产调度平台1号虚拟机</v>
      </c>
      <c r="D15933" t="s">
        <v>13</v>
      </c>
      <c r="E15933">
        <v>6.9</v>
      </c>
      <c r="F15933" t="s">
        <v>43</v>
      </c>
      <c r="G15933" t="s">
        <v>25</v>
      </c>
      <c r="I15933" s="27"/>
    </row>
    <row r="15934" hidden="1" spans="1:9">
      <c r="A15934" t="s">
        <v>869</v>
      </c>
      <c r="B15934"/>
      <c r="C15934" t="str">
        <f>VLOOKUP(A15934,匹配表!$1:$1048576,22,0)</f>
        <v>浙江公司计量中心生产调度平台1号虚拟机</v>
      </c>
      <c r="D15934" t="s">
        <v>13</v>
      </c>
      <c r="E15934">
        <v>6.9</v>
      </c>
      <c r="F15934" t="s">
        <v>45</v>
      </c>
      <c r="G15934" t="s">
        <v>25</v>
      </c>
      <c r="I15934" s="27"/>
    </row>
    <row r="15935" hidden="1" spans="1:9">
      <c r="A15935" t="s">
        <v>869</v>
      </c>
      <c r="B15935"/>
      <c r="C15935" t="str">
        <f>VLOOKUP(A15935,匹配表!$1:$1048576,22,0)</f>
        <v>浙江公司计量中心生产调度平台1号虚拟机</v>
      </c>
      <c r="D15935" t="s">
        <v>13</v>
      </c>
      <c r="E15935">
        <v>6.9</v>
      </c>
      <c r="F15935" t="s">
        <v>46</v>
      </c>
      <c r="G15935" t="s">
        <v>25</v>
      </c>
      <c r="I15935" s="27"/>
    </row>
    <row r="15936" hidden="1" spans="1:9">
      <c r="A15936" t="s">
        <v>869</v>
      </c>
      <c r="B15936"/>
      <c r="C15936" t="str">
        <f>VLOOKUP(A15936,匹配表!$1:$1048576,22,0)</f>
        <v>浙江公司计量中心生产调度平台1号虚拟机</v>
      </c>
      <c r="D15936" t="s">
        <v>13</v>
      </c>
      <c r="E15936">
        <v>6.9</v>
      </c>
      <c r="F15936" t="s">
        <v>47</v>
      </c>
      <c r="G15936" t="s">
        <v>25</v>
      </c>
      <c r="I15936" s="27"/>
    </row>
    <row r="15937" hidden="1" spans="1:9">
      <c r="A15937" t="s">
        <v>869</v>
      </c>
      <c r="B15937"/>
      <c r="C15937" t="str">
        <f>VLOOKUP(A15937,匹配表!$1:$1048576,22,0)</f>
        <v>浙江公司计量中心生产调度平台1号虚拟机</v>
      </c>
      <c r="D15937" t="s">
        <v>13</v>
      </c>
      <c r="E15937">
        <v>6.9</v>
      </c>
      <c r="F15937" t="s">
        <v>48</v>
      </c>
      <c r="G15937" t="s">
        <v>25</v>
      </c>
      <c r="I15937" s="27"/>
    </row>
    <row r="15938" hidden="1" spans="1:9">
      <c r="A15938" t="s">
        <v>869</v>
      </c>
      <c r="B15938"/>
      <c r="C15938" t="str">
        <f>VLOOKUP(A15938,匹配表!$1:$1048576,22,0)</f>
        <v>浙江公司计量中心生产调度平台1号虚拟机</v>
      </c>
      <c r="D15938" t="s">
        <v>13</v>
      </c>
      <c r="E15938">
        <v>6.9</v>
      </c>
      <c r="F15938" t="s">
        <v>50</v>
      </c>
      <c r="G15938" t="s">
        <v>25</v>
      </c>
      <c r="I15938" s="27"/>
    </row>
    <row r="15939" hidden="1" spans="1:9">
      <c r="A15939" t="s">
        <v>869</v>
      </c>
      <c r="B15939"/>
      <c r="C15939" t="str">
        <f>VLOOKUP(A15939,匹配表!$1:$1048576,22,0)</f>
        <v>浙江公司计量中心生产调度平台1号虚拟机</v>
      </c>
      <c r="D15939" t="s">
        <v>13</v>
      </c>
      <c r="E15939">
        <v>6.9</v>
      </c>
      <c r="F15939" t="s">
        <v>51</v>
      </c>
      <c r="G15939" t="s">
        <v>25</v>
      </c>
      <c r="I15939" s="27"/>
    </row>
    <row r="15940" hidden="1" spans="1:9">
      <c r="A15940" t="s">
        <v>869</v>
      </c>
      <c r="B15940"/>
      <c r="C15940" t="str">
        <f>VLOOKUP(A15940,匹配表!$1:$1048576,22,0)</f>
        <v>浙江公司计量中心生产调度平台1号虚拟机</v>
      </c>
      <c r="D15940" t="s">
        <v>13</v>
      </c>
      <c r="E15940">
        <v>6.9</v>
      </c>
      <c r="F15940" t="s">
        <v>54</v>
      </c>
      <c r="G15940" t="s">
        <v>25</v>
      </c>
      <c r="I15940" s="27"/>
    </row>
    <row r="15941" hidden="1" spans="1:9">
      <c r="A15941" t="s">
        <v>869</v>
      </c>
      <c r="B15941"/>
      <c r="C15941" t="str">
        <f>VLOOKUP(A15941,匹配表!$1:$1048576,22,0)</f>
        <v>浙江公司计量中心生产调度平台1号虚拟机</v>
      </c>
      <c r="D15941" t="s">
        <v>13</v>
      </c>
      <c r="E15941">
        <v>6.9</v>
      </c>
      <c r="F15941" t="s">
        <v>55</v>
      </c>
      <c r="G15941" t="s">
        <v>25</v>
      </c>
      <c r="I15941" s="27"/>
    </row>
    <row r="15942" hidden="1" spans="1:9">
      <c r="A15942" t="s">
        <v>869</v>
      </c>
      <c r="B15942"/>
      <c r="C15942" t="str">
        <f>VLOOKUP(A15942,匹配表!$1:$1048576,22,0)</f>
        <v>浙江公司计量中心生产调度平台1号虚拟机</v>
      </c>
      <c r="D15942" t="s">
        <v>13</v>
      </c>
      <c r="E15942">
        <v>6.9</v>
      </c>
      <c r="F15942" t="s">
        <v>56</v>
      </c>
      <c r="G15942" t="s">
        <v>25</v>
      </c>
      <c r="I15942" s="27"/>
    </row>
    <row r="15943" hidden="1" spans="1:9">
      <c r="A15943" t="s">
        <v>869</v>
      </c>
      <c r="B15943"/>
      <c r="C15943" t="str">
        <f>VLOOKUP(A15943,匹配表!$1:$1048576,22,0)</f>
        <v>浙江公司计量中心生产调度平台1号虚拟机</v>
      </c>
      <c r="D15943" t="s">
        <v>13</v>
      </c>
      <c r="E15943">
        <v>6.9</v>
      </c>
      <c r="F15943" t="s">
        <v>57</v>
      </c>
      <c r="G15943" t="s">
        <v>25</v>
      </c>
      <c r="I15943" s="27"/>
    </row>
    <row r="15944" hidden="1" spans="1:9">
      <c r="A15944" t="s">
        <v>869</v>
      </c>
      <c r="B15944"/>
      <c r="C15944" t="str">
        <f>VLOOKUP(A15944,匹配表!$1:$1048576,22,0)</f>
        <v>浙江公司计量中心生产调度平台1号虚拟机</v>
      </c>
      <c r="D15944" t="s">
        <v>13</v>
      </c>
      <c r="E15944">
        <v>6.9</v>
      </c>
      <c r="F15944" t="s">
        <v>59</v>
      </c>
      <c r="G15944" t="s">
        <v>25</v>
      </c>
      <c r="I15944" s="27"/>
    </row>
    <row r="15945" hidden="1" spans="1:9">
      <c r="A15945" t="s">
        <v>869</v>
      </c>
      <c r="B15945"/>
      <c r="C15945" t="str">
        <f>VLOOKUP(A15945,匹配表!$1:$1048576,22,0)</f>
        <v>浙江公司计量中心生产调度平台1号虚拟机</v>
      </c>
      <c r="D15945" t="s">
        <v>13</v>
      </c>
      <c r="E15945">
        <v>6.9</v>
      </c>
      <c r="F15945" t="s">
        <v>60</v>
      </c>
      <c r="G15945" t="s">
        <v>25</v>
      </c>
      <c r="I15945" s="27"/>
    </row>
    <row r="15946" hidden="1" spans="1:9">
      <c r="A15946" t="s">
        <v>869</v>
      </c>
      <c r="B15946"/>
      <c r="C15946" t="str">
        <f>VLOOKUP(A15946,匹配表!$1:$1048576,22,0)</f>
        <v>浙江公司计量中心生产调度平台1号虚拟机</v>
      </c>
      <c r="D15946" t="s">
        <v>13</v>
      </c>
      <c r="E15946">
        <v>6.9</v>
      </c>
      <c r="F15946" t="s">
        <v>61</v>
      </c>
      <c r="G15946" t="s">
        <v>25</v>
      </c>
      <c r="I15946" s="27"/>
    </row>
    <row r="15947" hidden="1" spans="1:9">
      <c r="A15947" t="s">
        <v>869</v>
      </c>
      <c r="B15947"/>
      <c r="C15947" t="str">
        <f>VLOOKUP(A15947,匹配表!$1:$1048576,22,0)</f>
        <v>浙江公司计量中心生产调度平台1号虚拟机</v>
      </c>
      <c r="D15947" t="s">
        <v>13</v>
      </c>
      <c r="E15947">
        <v>6.9</v>
      </c>
      <c r="F15947" t="s">
        <v>63</v>
      </c>
      <c r="G15947" t="s">
        <v>25</v>
      </c>
      <c r="I15947" s="27"/>
    </row>
    <row r="15948" hidden="1" spans="1:9">
      <c r="A15948" t="s">
        <v>869</v>
      </c>
      <c r="B15948"/>
      <c r="C15948" t="str">
        <f>VLOOKUP(A15948,匹配表!$1:$1048576,22,0)</f>
        <v>浙江公司计量中心生产调度平台1号虚拟机</v>
      </c>
      <c r="D15948" t="s">
        <v>13</v>
      </c>
      <c r="E15948">
        <v>6.9</v>
      </c>
      <c r="F15948" t="s">
        <v>66</v>
      </c>
      <c r="G15948" t="s">
        <v>25</v>
      </c>
      <c r="I15948" s="27"/>
    </row>
    <row r="15949" hidden="1" spans="1:9">
      <c r="A15949" t="s">
        <v>869</v>
      </c>
      <c r="B15949"/>
      <c r="C15949" t="str">
        <f>VLOOKUP(A15949,匹配表!$1:$1048576,22,0)</f>
        <v>浙江公司计量中心生产调度平台1号虚拟机</v>
      </c>
      <c r="D15949" t="s">
        <v>13</v>
      </c>
      <c r="E15949">
        <v>6.9</v>
      </c>
      <c r="F15949" t="s">
        <v>69</v>
      </c>
      <c r="G15949" t="s">
        <v>25</v>
      </c>
      <c r="I15949" s="27"/>
    </row>
    <row r="15950" hidden="1" spans="1:9">
      <c r="A15950" t="s">
        <v>869</v>
      </c>
      <c r="B15950"/>
      <c r="C15950" t="str">
        <f>VLOOKUP(A15950,匹配表!$1:$1048576,22,0)</f>
        <v>浙江公司计量中心生产调度平台1号虚拟机</v>
      </c>
      <c r="D15950" t="s">
        <v>13</v>
      </c>
      <c r="E15950">
        <v>6.9</v>
      </c>
      <c r="F15950" t="s">
        <v>121</v>
      </c>
      <c r="G15950" t="s">
        <v>25</v>
      </c>
      <c r="I15950" s="27"/>
    </row>
    <row r="15951" hidden="1" spans="1:9">
      <c r="A15951" t="s">
        <v>869</v>
      </c>
      <c r="B15951"/>
      <c r="C15951" t="str">
        <f>VLOOKUP(A15951,匹配表!$1:$1048576,22,0)</f>
        <v>浙江公司计量中心生产调度平台1号虚拟机</v>
      </c>
      <c r="D15951" t="s">
        <v>13</v>
      </c>
      <c r="E15951">
        <v>6.9</v>
      </c>
      <c r="F15951" t="s">
        <v>122</v>
      </c>
      <c r="G15951" t="s">
        <v>25</v>
      </c>
      <c r="I15951" s="27"/>
    </row>
    <row r="15952" hidden="1" spans="1:9">
      <c r="A15952" t="s">
        <v>869</v>
      </c>
      <c r="B15952"/>
      <c r="C15952" t="str">
        <f>VLOOKUP(A15952,匹配表!$1:$1048576,22,0)</f>
        <v>浙江公司计量中心生产调度平台1号虚拟机</v>
      </c>
      <c r="D15952" t="s">
        <v>13</v>
      </c>
      <c r="E15952">
        <v>6.9</v>
      </c>
      <c r="F15952" t="s">
        <v>71</v>
      </c>
      <c r="G15952" t="s">
        <v>25</v>
      </c>
      <c r="I15952" s="27"/>
    </row>
    <row r="15953" hidden="1" spans="1:12">
      <c r="A15953" s="16" t="s">
        <v>870</v>
      </c>
      <c r="B15953" s="16" t="str">
        <f>VLOOKUP(A15953,匹配表!$1:$1048576,24,0)</f>
        <v>程清</v>
      </c>
      <c r="C15953" s="16" t="str">
        <f>VLOOKUP(A15953,匹配表!$1:$1048576,22,0)</f>
        <v>浙江公司省级计量中心生产调度平台数据库1号服务器</v>
      </c>
      <c r="D15953" s="16" t="s">
        <v>13</v>
      </c>
      <c r="E15953" s="16">
        <v>6.9</v>
      </c>
      <c r="F15953" s="16" t="s">
        <v>350</v>
      </c>
      <c r="G15953" s="16" t="s">
        <v>16</v>
      </c>
      <c r="H15953" s="16" t="s">
        <v>186</v>
      </c>
      <c r="I15953" s="27"/>
      <c r="J15953" s="16"/>
      <c r="K15953" s="16"/>
      <c r="L15953" s="16"/>
    </row>
    <row r="15954" hidden="1" spans="1:12">
      <c r="A15954" s="19" t="s">
        <v>870</v>
      </c>
      <c r="B15954" s="16" t="str">
        <f>VLOOKUP(A15954,匹配表!$1:$1048576,24,0)</f>
        <v>程清</v>
      </c>
      <c r="C15954" s="16" t="str">
        <f>VLOOKUP(A15954,匹配表!$1:$1048576,22,0)</f>
        <v>浙江公司省级计量中心生产调度平台数据库1号服务器</v>
      </c>
      <c r="D15954" s="16" t="s">
        <v>13</v>
      </c>
      <c r="E15954" s="16">
        <v>6.9</v>
      </c>
      <c r="F15954" s="16" t="s">
        <v>15</v>
      </c>
      <c r="G15954" s="16" t="s">
        <v>16</v>
      </c>
      <c r="H15954" s="21" t="s">
        <v>157</v>
      </c>
      <c r="I15954" s="27"/>
      <c r="J15954" s="21"/>
      <c r="K15954" s="21"/>
      <c r="L15954" s="16"/>
    </row>
    <row r="15955" hidden="1" spans="1:12">
      <c r="A15955" s="16" t="s">
        <v>870</v>
      </c>
      <c r="B15955" s="16" t="str">
        <f>VLOOKUP(A15955,匹配表!$1:$1048576,24,0)</f>
        <v>程清</v>
      </c>
      <c r="C15955" s="16" t="str">
        <f>VLOOKUP(A15955,匹配表!$1:$1048576,22,0)</f>
        <v>浙江公司省级计量中心生产调度平台数据库1号服务器</v>
      </c>
      <c r="D15955" s="16" t="s">
        <v>13</v>
      </c>
      <c r="E15955" s="16">
        <v>6.9</v>
      </c>
      <c r="F15955" s="16" t="s">
        <v>333</v>
      </c>
      <c r="G15955" s="16" t="s">
        <v>16</v>
      </c>
      <c r="H15955" s="16" t="s">
        <v>186</v>
      </c>
      <c r="I15955" s="27"/>
      <c r="J15955" s="16"/>
      <c r="K15955" s="16"/>
      <c r="L15955" s="16"/>
    </row>
    <row r="15956" hidden="1" spans="1:12">
      <c r="A15956" s="16" t="s">
        <v>870</v>
      </c>
      <c r="B15956" s="16" t="str">
        <f>VLOOKUP(A15956,匹配表!$1:$1048576,24,0)</f>
        <v>程清</v>
      </c>
      <c r="C15956" s="16" t="str">
        <f>VLOOKUP(A15956,匹配表!$1:$1048576,22,0)</f>
        <v>浙江公司省级计量中心生产调度平台数据库1号服务器</v>
      </c>
      <c r="D15956" s="16" t="s">
        <v>13</v>
      </c>
      <c r="E15956" s="16">
        <v>6.9</v>
      </c>
      <c r="F15956" s="16" t="s">
        <v>185</v>
      </c>
      <c r="G15956" s="16" t="s">
        <v>16</v>
      </c>
      <c r="H15956" s="16" t="s">
        <v>186</v>
      </c>
      <c r="I15956" s="27"/>
      <c r="J15956" s="16"/>
      <c r="K15956" s="16"/>
      <c r="L15956" s="16"/>
    </row>
    <row r="15957" hidden="1" spans="1:12">
      <c r="A15957" s="16" t="s">
        <v>870</v>
      </c>
      <c r="B15957" s="16" t="str">
        <f>VLOOKUP(A15957,匹配表!$1:$1048576,24,0)</f>
        <v>程清</v>
      </c>
      <c r="C15957" s="16" t="str">
        <f>VLOOKUP(A15957,匹配表!$1:$1048576,22,0)</f>
        <v>浙江公司省级计量中心生产调度平台数据库1号服务器</v>
      </c>
      <c r="D15957" s="16" t="s">
        <v>13</v>
      </c>
      <c r="E15957" s="16">
        <v>6.9</v>
      </c>
      <c r="F15957" s="16" t="s">
        <v>351</v>
      </c>
      <c r="G15957" s="16" t="s">
        <v>16</v>
      </c>
      <c r="H15957" s="16" t="s">
        <v>186</v>
      </c>
      <c r="I15957" s="27"/>
      <c r="J15957" s="16"/>
      <c r="K15957" s="16"/>
      <c r="L15957" s="16"/>
    </row>
    <row r="15958" spans="1:12">
      <c r="A15958" s="16" t="s">
        <v>870</v>
      </c>
      <c r="B15958" s="16" t="str">
        <f>VLOOKUP(A15958,匹配表!$1:$1048576,24,0)</f>
        <v>程清</v>
      </c>
      <c r="C15958" s="16" t="str">
        <f>VLOOKUP(A15958,匹配表!$1:$1048576,22,0)</f>
        <v>浙江公司省级计量中心生产调度平台数据库1号服务器</v>
      </c>
      <c r="D15958" s="16" t="s">
        <v>13</v>
      </c>
      <c r="E15958" s="16">
        <v>6.9</v>
      </c>
      <c r="F15958" s="16" t="s">
        <v>18</v>
      </c>
      <c r="G15958" s="16" t="s">
        <v>16</v>
      </c>
      <c r="H15958" s="16" t="s">
        <v>19</v>
      </c>
      <c r="I15958" s="27" t="s">
        <v>76</v>
      </c>
      <c r="J15958" s="46" t="s">
        <v>21</v>
      </c>
      <c r="K15958" s="16"/>
      <c r="L15958" s="16"/>
    </row>
    <row r="15959" hidden="1" spans="1:9">
      <c r="A15959" t="s">
        <v>870</v>
      </c>
      <c r="B15959"/>
      <c r="C15959" t="str">
        <f>VLOOKUP(A15959,匹配表!$1:$1048576,22,0)</f>
        <v>浙江公司省级计量中心生产调度平台数据库1号服务器</v>
      </c>
      <c r="D15959" t="s">
        <v>13</v>
      </c>
      <c r="E15959">
        <v>6.9</v>
      </c>
      <c r="F15959" t="s">
        <v>24</v>
      </c>
      <c r="G15959" t="s">
        <v>25</v>
      </c>
      <c r="I15959" s="27"/>
    </row>
    <row r="15960" hidden="1" spans="1:9">
      <c r="A15960" t="s">
        <v>870</v>
      </c>
      <c r="B15960"/>
      <c r="C15960" t="str">
        <f>VLOOKUP(A15960,匹配表!$1:$1048576,22,0)</f>
        <v>浙江公司省级计量中心生产调度平台数据库1号服务器</v>
      </c>
      <c r="D15960" t="s">
        <v>13</v>
      </c>
      <c r="E15960">
        <v>6.9</v>
      </c>
      <c r="F15960" t="s">
        <v>26</v>
      </c>
      <c r="G15960" t="s">
        <v>25</v>
      </c>
      <c r="I15960" s="27"/>
    </row>
    <row r="15961" hidden="1" spans="1:9">
      <c r="A15961" t="s">
        <v>870</v>
      </c>
      <c r="B15961"/>
      <c r="C15961" t="str">
        <f>VLOOKUP(A15961,匹配表!$1:$1048576,22,0)</f>
        <v>浙江公司省级计量中心生产调度平台数据库1号服务器</v>
      </c>
      <c r="D15961" t="s">
        <v>13</v>
      </c>
      <c r="E15961">
        <v>6.9</v>
      </c>
      <c r="F15961" t="s">
        <v>98</v>
      </c>
      <c r="G15961" t="s">
        <v>25</v>
      </c>
      <c r="I15961" s="27"/>
    </row>
    <row r="15962" hidden="1" spans="1:9">
      <c r="A15962" t="s">
        <v>870</v>
      </c>
      <c r="B15962"/>
      <c r="C15962" t="str">
        <f>VLOOKUP(A15962,匹配表!$1:$1048576,22,0)</f>
        <v>浙江公司省级计量中心生产调度平台数据库1号服务器</v>
      </c>
      <c r="D15962" t="s">
        <v>13</v>
      </c>
      <c r="E15962">
        <v>6.9</v>
      </c>
      <c r="F15962" t="s">
        <v>28</v>
      </c>
      <c r="G15962" t="s">
        <v>25</v>
      </c>
      <c r="I15962" s="27"/>
    </row>
    <row r="15963" hidden="1" spans="1:9">
      <c r="A15963" t="s">
        <v>870</v>
      </c>
      <c r="B15963"/>
      <c r="C15963" t="str">
        <f>VLOOKUP(A15963,匹配表!$1:$1048576,22,0)</f>
        <v>浙江公司省级计量中心生产调度平台数据库1号服务器</v>
      </c>
      <c r="D15963" t="s">
        <v>13</v>
      </c>
      <c r="E15963">
        <v>6.9</v>
      </c>
      <c r="F15963" t="s">
        <v>29</v>
      </c>
      <c r="G15963" t="s">
        <v>25</v>
      </c>
      <c r="I15963" s="27"/>
    </row>
    <row r="15964" hidden="1" spans="1:9">
      <c r="A15964" t="s">
        <v>870</v>
      </c>
      <c r="B15964"/>
      <c r="C15964" t="str">
        <f>VLOOKUP(A15964,匹配表!$1:$1048576,22,0)</f>
        <v>浙江公司省级计量中心生产调度平台数据库1号服务器</v>
      </c>
      <c r="D15964" t="s">
        <v>13</v>
      </c>
      <c r="E15964">
        <v>6.9</v>
      </c>
      <c r="F15964" t="s">
        <v>30</v>
      </c>
      <c r="G15964" t="s">
        <v>25</v>
      </c>
      <c r="I15964" s="27"/>
    </row>
    <row r="15965" hidden="1" spans="1:9">
      <c r="A15965" t="s">
        <v>870</v>
      </c>
      <c r="B15965"/>
      <c r="C15965" t="str">
        <f>VLOOKUP(A15965,匹配表!$1:$1048576,22,0)</f>
        <v>浙江公司省级计量中心生产调度平台数据库1号服务器</v>
      </c>
      <c r="D15965" t="s">
        <v>13</v>
      </c>
      <c r="E15965">
        <v>6.9</v>
      </c>
      <c r="F15965" t="s">
        <v>33</v>
      </c>
      <c r="G15965" t="s">
        <v>25</v>
      </c>
      <c r="I15965" s="27"/>
    </row>
    <row r="15966" hidden="1" spans="1:9">
      <c r="A15966" t="s">
        <v>870</v>
      </c>
      <c r="B15966"/>
      <c r="C15966" t="str">
        <f>VLOOKUP(A15966,匹配表!$1:$1048576,22,0)</f>
        <v>浙江公司省级计量中心生产调度平台数据库1号服务器</v>
      </c>
      <c r="D15966" t="s">
        <v>13</v>
      </c>
      <c r="E15966">
        <v>6.9</v>
      </c>
      <c r="F15966" t="s">
        <v>34</v>
      </c>
      <c r="G15966" t="s">
        <v>25</v>
      </c>
      <c r="I15966" s="27"/>
    </row>
    <row r="15967" hidden="1" spans="1:9">
      <c r="A15967" t="s">
        <v>870</v>
      </c>
      <c r="B15967"/>
      <c r="C15967" t="str">
        <f>VLOOKUP(A15967,匹配表!$1:$1048576,22,0)</f>
        <v>浙江公司省级计量中心生产调度平台数据库1号服务器</v>
      </c>
      <c r="D15967" t="s">
        <v>13</v>
      </c>
      <c r="E15967">
        <v>6.9</v>
      </c>
      <c r="F15967" t="s">
        <v>35</v>
      </c>
      <c r="G15967" t="s">
        <v>25</v>
      </c>
      <c r="I15967" s="27"/>
    </row>
    <row r="15968" hidden="1" spans="1:9">
      <c r="A15968" t="s">
        <v>870</v>
      </c>
      <c r="B15968"/>
      <c r="C15968" t="str">
        <f>VLOOKUP(A15968,匹配表!$1:$1048576,22,0)</f>
        <v>浙江公司省级计量中心生产调度平台数据库1号服务器</v>
      </c>
      <c r="D15968" t="s">
        <v>13</v>
      </c>
      <c r="E15968">
        <v>6.9</v>
      </c>
      <c r="F15968" t="s">
        <v>36</v>
      </c>
      <c r="G15968" t="s">
        <v>25</v>
      </c>
      <c r="I15968" s="27"/>
    </row>
    <row r="15969" hidden="1" spans="1:9">
      <c r="A15969" t="s">
        <v>870</v>
      </c>
      <c r="B15969"/>
      <c r="C15969" t="str">
        <f>VLOOKUP(A15969,匹配表!$1:$1048576,22,0)</f>
        <v>浙江公司省级计量中心生产调度平台数据库1号服务器</v>
      </c>
      <c r="D15969" t="s">
        <v>13</v>
      </c>
      <c r="E15969">
        <v>6.9</v>
      </c>
      <c r="F15969" t="s">
        <v>37</v>
      </c>
      <c r="G15969" t="s">
        <v>25</v>
      </c>
      <c r="I15969" s="27"/>
    </row>
    <row r="15970" hidden="1" spans="1:9">
      <c r="A15970" t="s">
        <v>870</v>
      </c>
      <c r="B15970"/>
      <c r="C15970" t="str">
        <f>VLOOKUP(A15970,匹配表!$1:$1048576,22,0)</f>
        <v>浙江公司省级计量中心生产调度平台数据库1号服务器</v>
      </c>
      <c r="D15970" t="s">
        <v>13</v>
      </c>
      <c r="E15970">
        <v>6.9</v>
      </c>
      <c r="F15970" t="s">
        <v>101</v>
      </c>
      <c r="G15970" t="s">
        <v>25</v>
      </c>
      <c r="I15970" s="27"/>
    </row>
    <row r="15971" hidden="1" spans="1:9">
      <c r="A15971" t="s">
        <v>870</v>
      </c>
      <c r="B15971"/>
      <c r="C15971" t="str">
        <f>VLOOKUP(A15971,匹配表!$1:$1048576,22,0)</f>
        <v>浙江公司省级计量中心生产调度平台数据库1号服务器</v>
      </c>
      <c r="D15971" t="s">
        <v>13</v>
      </c>
      <c r="E15971">
        <v>6.9</v>
      </c>
      <c r="F15971" t="s">
        <v>102</v>
      </c>
      <c r="G15971" t="s">
        <v>25</v>
      </c>
      <c r="I15971" s="27"/>
    </row>
    <row r="15972" hidden="1" spans="1:9">
      <c r="A15972" t="s">
        <v>870</v>
      </c>
      <c r="B15972"/>
      <c r="C15972" t="str">
        <f>VLOOKUP(A15972,匹配表!$1:$1048576,22,0)</f>
        <v>浙江公司省级计量中心生产调度平台数据库1号服务器</v>
      </c>
      <c r="D15972" t="s">
        <v>13</v>
      </c>
      <c r="E15972">
        <v>6.9</v>
      </c>
      <c r="F15972" t="s">
        <v>40</v>
      </c>
      <c r="G15972" t="s">
        <v>25</v>
      </c>
      <c r="I15972" s="27"/>
    </row>
    <row r="15973" hidden="1" spans="1:9">
      <c r="A15973" t="s">
        <v>870</v>
      </c>
      <c r="B15973"/>
      <c r="C15973" t="str">
        <f>VLOOKUP(A15973,匹配表!$1:$1048576,22,0)</f>
        <v>浙江公司省级计量中心生产调度平台数据库1号服务器</v>
      </c>
      <c r="D15973" t="s">
        <v>13</v>
      </c>
      <c r="E15973">
        <v>6.9</v>
      </c>
      <c r="F15973" t="s">
        <v>42</v>
      </c>
      <c r="G15973" t="s">
        <v>25</v>
      </c>
      <c r="I15973" s="27"/>
    </row>
    <row r="15974" hidden="1" spans="1:9">
      <c r="A15974" t="s">
        <v>870</v>
      </c>
      <c r="B15974"/>
      <c r="C15974" t="str">
        <f>VLOOKUP(A15974,匹配表!$1:$1048576,22,0)</f>
        <v>浙江公司省级计量中心生产调度平台数据库1号服务器</v>
      </c>
      <c r="D15974" t="s">
        <v>13</v>
      </c>
      <c r="E15974">
        <v>6.9</v>
      </c>
      <c r="F15974" t="s">
        <v>43</v>
      </c>
      <c r="G15974" t="s">
        <v>25</v>
      </c>
      <c r="I15974" s="27"/>
    </row>
    <row r="15975" hidden="1" spans="1:9">
      <c r="A15975" t="s">
        <v>870</v>
      </c>
      <c r="B15975"/>
      <c r="C15975" t="str">
        <f>VLOOKUP(A15975,匹配表!$1:$1048576,22,0)</f>
        <v>浙江公司省级计量中心生产调度平台数据库1号服务器</v>
      </c>
      <c r="D15975" t="s">
        <v>13</v>
      </c>
      <c r="E15975">
        <v>6.9</v>
      </c>
      <c r="F15975" t="s">
        <v>45</v>
      </c>
      <c r="G15975" t="s">
        <v>25</v>
      </c>
      <c r="I15975" s="27"/>
    </row>
    <row r="15976" hidden="1" spans="1:9">
      <c r="A15976" t="s">
        <v>870</v>
      </c>
      <c r="B15976"/>
      <c r="C15976" t="str">
        <f>VLOOKUP(A15976,匹配表!$1:$1048576,22,0)</f>
        <v>浙江公司省级计量中心生产调度平台数据库1号服务器</v>
      </c>
      <c r="D15976" t="s">
        <v>13</v>
      </c>
      <c r="E15976">
        <v>6.9</v>
      </c>
      <c r="F15976" t="s">
        <v>46</v>
      </c>
      <c r="G15976" t="s">
        <v>25</v>
      </c>
      <c r="I15976" s="27"/>
    </row>
    <row r="15977" hidden="1" spans="1:9">
      <c r="A15977" t="s">
        <v>870</v>
      </c>
      <c r="B15977"/>
      <c r="C15977" t="str">
        <f>VLOOKUP(A15977,匹配表!$1:$1048576,22,0)</f>
        <v>浙江公司省级计量中心生产调度平台数据库1号服务器</v>
      </c>
      <c r="D15977" t="s">
        <v>13</v>
      </c>
      <c r="E15977">
        <v>6.9</v>
      </c>
      <c r="F15977" t="s">
        <v>231</v>
      </c>
      <c r="G15977" t="s">
        <v>25</v>
      </c>
      <c r="I15977" s="27"/>
    </row>
    <row r="15978" hidden="1" spans="1:9">
      <c r="A15978" t="s">
        <v>870</v>
      </c>
      <c r="B15978"/>
      <c r="C15978" t="str">
        <f>VLOOKUP(A15978,匹配表!$1:$1048576,22,0)</f>
        <v>浙江公司省级计量中心生产调度平台数据库1号服务器</v>
      </c>
      <c r="D15978" t="s">
        <v>13</v>
      </c>
      <c r="E15978">
        <v>6.9</v>
      </c>
      <c r="F15978" t="s">
        <v>47</v>
      </c>
      <c r="G15978" t="s">
        <v>25</v>
      </c>
      <c r="I15978" s="27"/>
    </row>
    <row r="15979" hidden="1" spans="1:9">
      <c r="A15979" t="s">
        <v>870</v>
      </c>
      <c r="B15979"/>
      <c r="C15979" t="str">
        <f>VLOOKUP(A15979,匹配表!$1:$1048576,22,0)</f>
        <v>浙江公司省级计量中心生产调度平台数据库1号服务器</v>
      </c>
      <c r="D15979" t="s">
        <v>13</v>
      </c>
      <c r="E15979">
        <v>6.9</v>
      </c>
      <c r="F15979" t="s">
        <v>48</v>
      </c>
      <c r="G15979" t="s">
        <v>25</v>
      </c>
      <c r="I15979" s="27"/>
    </row>
    <row r="15980" hidden="1" spans="1:9">
      <c r="A15980" t="s">
        <v>870</v>
      </c>
      <c r="B15980"/>
      <c r="C15980" t="str">
        <f>VLOOKUP(A15980,匹配表!$1:$1048576,22,0)</f>
        <v>浙江公司省级计量中心生产调度平台数据库1号服务器</v>
      </c>
      <c r="D15980" t="s">
        <v>13</v>
      </c>
      <c r="E15980">
        <v>6.9</v>
      </c>
      <c r="F15980" t="s">
        <v>50</v>
      </c>
      <c r="G15980" t="s">
        <v>25</v>
      </c>
      <c r="I15980" s="27"/>
    </row>
    <row r="15981" hidden="1" spans="1:9">
      <c r="A15981" t="s">
        <v>870</v>
      </c>
      <c r="B15981"/>
      <c r="C15981" t="str">
        <f>VLOOKUP(A15981,匹配表!$1:$1048576,22,0)</f>
        <v>浙江公司省级计量中心生产调度平台数据库1号服务器</v>
      </c>
      <c r="D15981" t="s">
        <v>13</v>
      </c>
      <c r="E15981">
        <v>6.9</v>
      </c>
      <c r="F15981" t="s">
        <v>51</v>
      </c>
      <c r="G15981" t="s">
        <v>25</v>
      </c>
      <c r="I15981" s="27"/>
    </row>
    <row r="15982" hidden="1" spans="1:9">
      <c r="A15982" t="s">
        <v>870</v>
      </c>
      <c r="B15982"/>
      <c r="C15982" t="str">
        <f>VLOOKUP(A15982,匹配表!$1:$1048576,22,0)</f>
        <v>浙江公司省级计量中心生产调度平台数据库1号服务器</v>
      </c>
      <c r="D15982" t="s">
        <v>13</v>
      </c>
      <c r="E15982">
        <v>6.9</v>
      </c>
      <c r="F15982" t="s">
        <v>54</v>
      </c>
      <c r="G15982" t="s">
        <v>25</v>
      </c>
      <c r="I15982" s="27"/>
    </row>
    <row r="15983" hidden="1" spans="1:9">
      <c r="A15983" t="s">
        <v>870</v>
      </c>
      <c r="B15983"/>
      <c r="C15983" t="str">
        <f>VLOOKUP(A15983,匹配表!$1:$1048576,22,0)</f>
        <v>浙江公司省级计量中心生产调度平台数据库1号服务器</v>
      </c>
      <c r="D15983" t="s">
        <v>13</v>
      </c>
      <c r="E15983">
        <v>6.9</v>
      </c>
      <c r="F15983" t="s">
        <v>55</v>
      </c>
      <c r="G15983" t="s">
        <v>25</v>
      </c>
      <c r="I15983" s="27"/>
    </row>
    <row r="15984" hidden="1" spans="1:9">
      <c r="A15984" t="s">
        <v>870</v>
      </c>
      <c r="B15984"/>
      <c r="C15984" t="str">
        <f>VLOOKUP(A15984,匹配表!$1:$1048576,22,0)</f>
        <v>浙江公司省级计量中心生产调度平台数据库1号服务器</v>
      </c>
      <c r="D15984" t="s">
        <v>13</v>
      </c>
      <c r="E15984">
        <v>6.9</v>
      </c>
      <c r="F15984" t="s">
        <v>56</v>
      </c>
      <c r="G15984" t="s">
        <v>25</v>
      </c>
      <c r="I15984" s="27"/>
    </row>
    <row r="15985" hidden="1" spans="1:9">
      <c r="A15985" t="s">
        <v>870</v>
      </c>
      <c r="B15985"/>
      <c r="C15985" t="str">
        <f>VLOOKUP(A15985,匹配表!$1:$1048576,22,0)</f>
        <v>浙江公司省级计量中心生产调度平台数据库1号服务器</v>
      </c>
      <c r="D15985" t="s">
        <v>13</v>
      </c>
      <c r="E15985">
        <v>6.9</v>
      </c>
      <c r="F15985" t="s">
        <v>57</v>
      </c>
      <c r="G15985" t="s">
        <v>25</v>
      </c>
      <c r="I15985" s="27"/>
    </row>
    <row r="15986" hidden="1" spans="1:9">
      <c r="A15986" t="s">
        <v>870</v>
      </c>
      <c r="B15986"/>
      <c r="C15986" t="str">
        <f>VLOOKUP(A15986,匹配表!$1:$1048576,22,0)</f>
        <v>浙江公司省级计量中心生产调度平台数据库1号服务器</v>
      </c>
      <c r="D15986" t="s">
        <v>13</v>
      </c>
      <c r="E15986">
        <v>6.9</v>
      </c>
      <c r="F15986" t="s">
        <v>59</v>
      </c>
      <c r="G15986" t="s">
        <v>25</v>
      </c>
      <c r="I15986" s="27"/>
    </row>
    <row r="15987" hidden="1" spans="1:9">
      <c r="A15987" t="s">
        <v>870</v>
      </c>
      <c r="B15987"/>
      <c r="C15987" t="str">
        <f>VLOOKUP(A15987,匹配表!$1:$1048576,22,0)</f>
        <v>浙江公司省级计量中心生产调度平台数据库1号服务器</v>
      </c>
      <c r="D15987" t="s">
        <v>13</v>
      </c>
      <c r="E15987">
        <v>6.9</v>
      </c>
      <c r="F15987" t="s">
        <v>60</v>
      </c>
      <c r="G15987" t="s">
        <v>25</v>
      </c>
      <c r="I15987" s="27"/>
    </row>
    <row r="15988" hidden="1" spans="1:9">
      <c r="A15988" t="s">
        <v>870</v>
      </c>
      <c r="B15988"/>
      <c r="C15988" t="str">
        <f>VLOOKUP(A15988,匹配表!$1:$1048576,22,0)</f>
        <v>浙江公司省级计量中心生产调度平台数据库1号服务器</v>
      </c>
      <c r="D15988" t="s">
        <v>13</v>
      </c>
      <c r="E15988">
        <v>6.9</v>
      </c>
      <c r="F15988" t="s">
        <v>61</v>
      </c>
      <c r="G15988" t="s">
        <v>25</v>
      </c>
      <c r="I15988" s="27"/>
    </row>
    <row r="15989" hidden="1" spans="1:9">
      <c r="A15989" t="s">
        <v>870</v>
      </c>
      <c r="B15989"/>
      <c r="C15989" t="str">
        <f>VLOOKUP(A15989,匹配表!$1:$1048576,22,0)</f>
        <v>浙江公司省级计量中心生产调度平台数据库1号服务器</v>
      </c>
      <c r="D15989" t="s">
        <v>13</v>
      </c>
      <c r="E15989">
        <v>6.9</v>
      </c>
      <c r="F15989" t="s">
        <v>63</v>
      </c>
      <c r="G15989" t="s">
        <v>25</v>
      </c>
      <c r="I15989" s="27"/>
    </row>
    <row r="15990" hidden="1" spans="1:9">
      <c r="A15990" t="s">
        <v>870</v>
      </c>
      <c r="B15990"/>
      <c r="C15990" t="str">
        <f>VLOOKUP(A15990,匹配表!$1:$1048576,22,0)</f>
        <v>浙江公司省级计量中心生产调度平台数据库1号服务器</v>
      </c>
      <c r="D15990" t="s">
        <v>13</v>
      </c>
      <c r="E15990">
        <v>6.9</v>
      </c>
      <c r="F15990" t="s">
        <v>66</v>
      </c>
      <c r="G15990" t="s">
        <v>25</v>
      </c>
      <c r="I15990" s="27"/>
    </row>
    <row r="15991" hidden="1" spans="1:9">
      <c r="A15991" t="s">
        <v>870</v>
      </c>
      <c r="B15991"/>
      <c r="C15991" t="str">
        <f>VLOOKUP(A15991,匹配表!$1:$1048576,22,0)</f>
        <v>浙江公司省级计量中心生产调度平台数据库1号服务器</v>
      </c>
      <c r="D15991" t="s">
        <v>13</v>
      </c>
      <c r="E15991">
        <v>6.9</v>
      </c>
      <c r="F15991" t="s">
        <v>69</v>
      </c>
      <c r="G15991" t="s">
        <v>25</v>
      </c>
      <c r="I15991" s="27"/>
    </row>
    <row r="15992" hidden="1" spans="1:9">
      <c r="A15992" t="s">
        <v>870</v>
      </c>
      <c r="B15992"/>
      <c r="C15992" t="str">
        <f>VLOOKUP(A15992,匹配表!$1:$1048576,22,0)</f>
        <v>浙江公司省级计量中心生产调度平台数据库1号服务器</v>
      </c>
      <c r="D15992" t="s">
        <v>13</v>
      </c>
      <c r="E15992">
        <v>6.9</v>
      </c>
      <c r="F15992" t="s">
        <v>121</v>
      </c>
      <c r="G15992" t="s">
        <v>25</v>
      </c>
      <c r="I15992" s="27"/>
    </row>
    <row r="15993" hidden="1" spans="1:9">
      <c r="A15993" t="s">
        <v>870</v>
      </c>
      <c r="B15993"/>
      <c r="C15993" t="str">
        <f>VLOOKUP(A15993,匹配表!$1:$1048576,22,0)</f>
        <v>浙江公司省级计量中心生产调度平台数据库1号服务器</v>
      </c>
      <c r="D15993" t="s">
        <v>13</v>
      </c>
      <c r="E15993">
        <v>6.9</v>
      </c>
      <c r="F15993" t="s">
        <v>122</v>
      </c>
      <c r="G15993" t="s">
        <v>25</v>
      </c>
      <c r="I15993" s="27"/>
    </row>
    <row r="15994" hidden="1" spans="1:9">
      <c r="A15994" t="s">
        <v>870</v>
      </c>
      <c r="B15994"/>
      <c r="C15994" t="str">
        <f>VLOOKUP(A15994,匹配表!$1:$1048576,22,0)</f>
        <v>浙江公司省级计量中心生产调度平台数据库1号服务器</v>
      </c>
      <c r="D15994" t="s">
        <v>13</v>
      </c>
      <c r="E15994">
        <v>6.9</v>
      </c>
      <c r="F15994" t="s">
        <v>71</v>
      </c>
      <c r="G15994" t="s">
        <v>25</v>
      </c>
      <c r="I15994" s="27"/>
    </row>
    <row r="15995" hidden="1" spans="1:12">
      <c r="A15995" s="16" t="s">
        <v>871</v>
      </c>
      <c r="B15995" s="16" t="str">
        <f>VLOOKUP(A15995,匹配表!$1:$1048576,24,0)</f>
        <v>程清</v>
      </c>
      <c r="C15995" s="16" t="str">
        <f>VLOOKUP(A15995,匹配表!$1:$1048576,22,0)</f>
        <v>浙江公司省级计量中心生产调度平台数据库2号服务器</v>
      </c>
      <c r="D15995" s="16" t="s">
        <v>13</v>
      </c>
      <c r="E15995" s="16">
        <v>6.9</v>
      </c>
      <c r="F15995" s="16" t="s">
        <v>350</v>
      </c>
      <c r="G15995" s="16" t="s">
        <v>16</v>
      </c>
      <c r="H15995" s="16" t="s">
        <v>186</v>
      </c>
      <c r="I15995" s="27"/>
      <c r="J15995" s="16"/>
      <c r="K15995" s="16"/>
      <c r="L15995" s="16"/>
    </row>
    <row r="15996" hidden="1" spans="1:12">
      <c r="A15996" s="16" t="s">
        <v>871</v>
      </c>
      <c r="B15996" s="16" t="str">
        <f>VLOOKUP(A15996,匹配表!$1:$1048576,24,0)</f>
        <v>程清</v>
      </c>
      <c r="C15996" s="16" t="str">
        <f>VLOOKUP(A15996,匹配表!$1:$1048576,22,0)</f>
        <v>浙江公司省级计量中心生产调度平台数据库2号服务器</v>
      </c>
      <c r="D15996" s="16" t="s">
        <v>13</v>
      </c>
      <c r="E15996" s="16">
        <v>6.9</v>
      </c>
      <c r="F15996" s="16" t="s">
        <v>185</v>
      </c>
      <c r="G15996" s="16" t="s">
        <v>16</v>
      </c>
      <c r="H15996" s="16" t="s">
        <v>186</v>
      </c>
      <c r="I15996" s="27"/>
      <c r="J15996" s="16"/>
      <c r="K15996" s="16"/>
      <c r="L15996" s="16"/>
    </row>
    <row r="15997" hidden="1" spans="1:12">
      <c r="A15997" s="16" t="s">
        <v>871</v>
      </c>
      <c r="B15997" s="16" t="str">
        <f>VLOOKUP(A15997,匹配表!$1:$1048576,24,0)</f>
        <v>程清</v>
      </c>
      <c r="C15997" s="16" t="str">
        <f>VLOOKUP(A15997,匹配表!$1:$1048576,22,0)</f>
        <v>浙江公司省级计量中心生产调度平台数据库2号服务器</v>
      </c>
      <c r="D15997" s="16" t="s">
        <v>13</v>
      </c>
      <c r="E15997" s="16">
        <v>6.9</v>
      </c>
      <c r="F15997" s="16" t="s">
        <v>351</v>
      </c>
      <c r="G15997" s="16" t="s">
        <v>16</v>
      </c>
      <c r="H15997" s="16" t="s">
        <v>186</v>
      </c>
      <c r="I15997" s="27"/>
      <c r="J15997" s="16"/>
      <c r="K15997" s="16"/>
      <c r="L15997" s="16"/>
    </row>
    <row r="15998" spans="1:12">
      <c r="A15998" s="16" t="s">
        <v>871</v>
      </c>
      <c r="B15998" s="16" t="str">
        <f>VLOOKUP(A15998,匹配表!$1:$1048576,24,0)</f>
        <v>程清</v>
      </c>
      <c r="C15998" s="16" t="str">
        <f>VLOOKUP(A15998,匹配表!$1:$1048576,22,0)</f>
        <v>浙江公司省级计量中心生产调度平台数据库2号服务器</v>
      </c>
      <c r="D15998" s="16" t="s">
        <v>13</v>
      </c>
      <c r="E15998" s="16">
        <v>6.9</v>
      </c>
      <c r="F15998" s="16" t="s">
        <v>18</v>
      </c>
      <c r="G15998" s="16" t="s">
        <v>16</v>
      </c>
      <c r="H15998" s="16" t="s">
        <v>19</v>
      </c>
      <c r="I15998" s="27" t="s">
        <v>76</v>
      </c>
      <c r="J15998" s="46" t="s">
        <v>21</v>
      </c>
      <c r="K15998" s="16"/>
      <c r="L15998" s="16"/>
    </row>
    <row r="15999" hidden="1" spans="1:9">
      <c r="A15999" t="s">
        <v>871</v>
      </c>
      <c r="B15999"/>
      <c r="C15999" t="str">
        <f>VLOOKUP(A15999,匹配表!$1:$1048576,22,0)</f>
        <v>浙江公司省级计量中心生产调度平台数据库2号服务器</v>
      </c>
      <c r="D15999" t="s">
        <v>13</v>
      </c>
      <c r="E15999">
        <v>6.9</v>
      </c>
      <c r="F15999" t="s">
        <v>24</v>
      </c>
      <c r="G15999" t="s">
        <v>25</v>
      </c>
      <c r="I15999" s="27"/>
    </row>
    <row r="16000" hidden="1" spans="1:9">
      <c r="A16000" t="s">
        <v>871</v>
      </c>
      <c r="B16000"/>
      <c r="C16000" t="str">
        <f>VLOOKUP(A16000,匹配表!$1:$1048576,22,0)</f>
        <v>浙江公司省级计量中心生产调度平台数据库2号服务器</v>
      </c>
      <c r="D16000" t="s">
        <v>13</v>
      </c>
      <c r="E16000">
        <v>6.9</v>
      </c>
      <c r="F16000" t="s">
        <v>26</v>
      </c>
      <c r="G16000" t="s">
        <v>25</v>
      </c>
      <c r="I16000" s="27"/>
    </row>
    <row r="16001" hidden="1" spans="1:9">
      <c r="A16001" t="s">
        <v>871</v>
      </c>
      <c r="B16001"/>
      <c r="C16001" t="str">
        <f>VLOOKUP(A16001,匹配表!$1:$1048576,22,0)</f>
        <v>浙江公司省级计量中心生产调度平台数据库2号服务器</v>
      </c>
      <c r="D16001" t="s">
        <v>13</v>
      </c>
      <c r="E16001">
        <v>6.9</v>
      </c>
      <c r="F16001" t="s">
        <v>98</v>
      </c>
      <c r="G16001" t="s">
        <v>25</v>
      </c>
      <c r="I16001" s="27"/>
    </row>
    <row r="16002" hidden="1" spans="1:9">
      <c r="A16002" t="s">
        <v>871</v>
      </c>
      <c r="B16002"/>
      <c r="C16002" t="str">
        <f>VLOOKUP(A16002,匹配表!$1:$1048576,22,0)</f>
        <v>浙江公司省级计量中心生产调度平台数据库2号服务器</v>
      </c>
      <c r="D16002" t="s">
        <v>13</v>
      </c>
      <c r="E16002">
        <v>6.9</v>
      </c>
      <c r="F16002" t="s">
        <v>28</v>
      </c>
      <c r="G16002" t="s">
        <v>25</v>
      </c>
      <c r="I16002" s="27"/>
    </row>
    <row r="16003" hidden="1" spans="1:9">
      <c r="A16003" t="s">
        <v>871</v>
      </c>
      <c r="B16003"/>
      <c r="C16003" t="str">
        <f>VLOOKUP(A16003,匹配表!$1:$1048576,22,0)</f>
        <v>浙江公司省级计量中心生产调度平台数据库2号服务器</v>
      </c>
      <c r="D16003" t="s">
        <v>13</v>
      </c>
      <c r="E16003">
        <v>6.9</v>
      </c>
      <c r="F16003" t="s">
        <v>29</v>
      </c>
      <c r="G16003" t="s">
        <v>25</v>
      </c>
      <c r="I16003" s="27"/>
    </row>
    <row r="16004" hidden="1" spans="1:9">
      <c r="A16004" t="s">
        <v>871</v>
      </c>
      <c r="B16004"/>
      <c r="C16004" t="str">
        <f>VLOOKUP(A16004,匹配表!$1:$1048576,22,0)</f>
        <v>浙江公司省级计量中心生产调度平台数据库2号服务器</v>
      </c>
      <c r="D16004" t="s">
        <v>13</v>
      </c>
      <c r="E16004">
        <v>6.9</v>
      </c>
      <c r="F16004" t="s">
        <v>30</v>
      </c>
      <c r="G16004" t="s">
        <v>25</v>
      </c>
      <c r="I16004" s="27"/>
    </row>
    <row r="16005" hidden="1" spans="1:9">
      <c r="A16005" t="s">
        <v>871</v>
      </c>
      <c r="B16005"/>
      <c r="C16005" t="str">
        <f>VLOOKUP(A16005,匹配表!$1:$1048576,22,0)</f>
        <v>浙江公司省级计量中心生产调度平台数据库2号服务器</v>
      </c>
      <c r="D16005" t="s">
        <v>13</v>
      </c>
      <c r="E16005">
        <v>6.9</v>
      </c>
      <c r="F16005" t="s">
        <v>33</v>
      </c>
      <c r="G16005" t="s">
        <v>25</v>
      </c>
      <c r="I16005" s="27"/>
    </row>
    <row r="16006" hidden="1" spans="1:9">
      <c r="A16006" t="s">
        <v>871</v>
      </c>
      <c r="B16006"/>
      <c r="C16006" t="str">
        <f>VLOOKUP(A16006,匹配表!$1:$1048576,22,0)</f>
        <v>浙江公司省级计量中心生产调度平台数据库2号服务器</v>
      </c>
      <c r="D16006" t="s">
        <v>13</v>
      </c>
      <c r="E16006">
        <v>6.9</v>
      </c>
      <c r="F16006" t="s">
        <v>34</v>
      </c>
      <c r="G16006" t="s">
        <v>25</v>
      </c>
      <c r="I16006" s="27"/>
    </row>
    <row r="16007" hidden="1" spans="1:9">
      <c r="A16007" t="s">
        <v>871</v>
      </c>
      <c r="B16007"/>
      <c r="C16007" t="str">
        <f>VLOOKUP(A16007,匹配表!$1:$1048576,22,0)</f>
        <v>浙江公司省级计量中心生产调度平台数据库2号服务器</v>
      </c>
      <c r="D16007" t="s">
        <v>13</v>
      </c>
      <c r="E16007">
        <v>6.9</v>
      </c>
      <c r="F16007" t="s">
        <v>35</v>
      </c>
      <c r="G16007" t="s">
        <v>25</v>
      </c>
      <c r="I16007" s="27"/>
    </row>
    <row r="16008" hidden="1" spans="1:9">
      <c r="A16008" t="s">
        <v>871</v>
      </c>
      <c r="B16008"/>
      <c r="C16008" t="str">
        <f>VLOOKUP(A16008,匹配表!$1:$1048576,22,0)</f>
        <v>浙江公司省级计量中心生产调度平台数据库2号服务器</v>
      </c>
      <c r="D16008" t="s">
        <v>13</v>
      </c>
      <c r="E16008">
        <v>6.9</v>
      </c>
      <c r="F16008" t="s">
        <v>36</v>
      </c>
      <c r="G16008" t="s">
        <v>25</v>
      </c>
      <c r="I16008" s="27"/>
    </row>
    <row r="16009" hidden="1" spans="1:9">
      <c r="A16009" t="s">
        <v>871</v>
      </c>
      <c r="B16009"/>
      <c r="C16009" t="str">
        <f>VLOOKUP(A16009,匹配表!$1:$1048576,22,0)</f>
        <v>浙江公司省级计量中心生产调度平台数据库2号服务器</v>
      </c>
      <c r="D16009" t="s">
        <v>13</v>
      </c>
      <c r="E16009">
        <v>6.9</v>
      </c>
      <c r="F16009" t="s">
        <v>37</v>
      </c>
      <c r="G16009" t="s">
        <v>25</v>
      </c>
      <c r="I16009" s="27"/>
    </row>
    <row r="16010" hidden="1" spans="1:9">
      <c r="A16010" t="s">
        <v>871</v>
      </c>
      <c r="B16010"/>
      <c r="C16010" t="str">
        <f>VLOOKUP(A16010,匹配表!$1:$1048576,22,0)</f>
        <v>浙江公司省级计量中心生产调度平台数据库2号服务器</v>
      </c>
      <c r="D16010" t="s">
        <v>13</v>
      </c>
      <c r="E16010">
        <v>6.9</v>
      </c>
      <c r="F16010" t="s">
        <v>101</v>
      </c>
      <c r="G16010" t="s">
        <v>25</v>
      </c>
      <c r="I16010" s="27"/>
    </row>
    <row r="16011" hidden="1" spans="1:9">
      <c r="A16011" t="s">
        <v>871</v>
      </c>
      <c r="B16011"/>
      <c r="C16011" t="str">
        <f>VLOOKUP(A16011,匹配表!$1:$1048576,22,0)</f>
        <v>浙江公司省级计量中心生产调度平台数据库2号服务器</v>
      </c>
      <c r="D16011" t="s">
        <v>13</v>
      </c>
      <c r="E16011">
        <v>6.9</v>
      </c>
      <c r="F16011" t="s">
        <v>102</v>
      </c>
      <c r="G16011" t="s">
        <v>25</v>
      </c>
      <c r="I16011" s="27"/>
    </row>
    <row r="16012" hidden="1" spans="1:9">
      <c r="A16012" t="s">
        <v>871</v>
      </c>
      <c r="B16012"/>
      <c r="C16012" t="str">
        <f>VLOOKUP(A16012,匹配表!$1:$1048576,22,0)</f>
        <v>浙江公司省级计量中心生产调度平台数据库2号服务器</v>
      </c>
      <c r="D16012" t="s">
        <v>13</v>
      </c>
      <c r="E16012">
        <v>6.9</v>
      </c>
      <c r="F16012" t="s">
        <v>40</v>
      </c>
      <c r="G16012" t="s">
        <v>25</v>
      </c>
      <c r="I16012" s="27"/>
    </row>
    <row r="16013" hidden="1" spans="1:9">
      <c r="A16013" t="s">
        <v>871</v>
      </c>
      <c r="B16013"/>
      <c r="C16013" t="str">
        <f>VLOOKUP(A16013,匹配表!$1:$1048576,22,0)</f>
        <v>浙江公司省级计量中心生产调度平台数据库2号服务器</v>
      </c>
      <c r="D16013" t="s">
        <v>13</v>
      </c>
      <c r="E16013">
        <v>6.9</v>
      </c>
      <c r="F16013" t="s">
        <v>42</v>
      </c>
      <c r="G16013" t="s">
        <v>25</v>
      </c>
      <c r="I16013" s="27"/>
    </row>
    <row r="16014" hidden="1" spans="1:9">
      <c r="A16014" t="s">
        <v>871</v>
      </c>
      <c r="B16014"/>
      <c r="C16014" t="str">
        <f>VLOOKUP(A16014,匹配表!$1:$1048576,22,0)</f>
        <v>浙江公司省级计量中心生产调度平台数据库2号服务器</v>
      </c>
      <c r="D16014" t="s">
        <v>13</v>
      </c>
      <c r="E16014">
        <v>6.9</v>
      </c>
      <c r="F16014" t="s">
        <v>43</v>
      </c>
      <c r="G16014" t="s">
        <v>25</v>
      </c>
      <c r="I16014" s="27"/>
    </row>
    <row r="16015" hidden="1" spans="1:9">
      <c r="A16015" t="s">
        <v>871</v>
      </c>
      <c r="B16015"/>
      <c r="C16015" t="str">
        <f>VLOOKUP(A16015,匹配表!$1:$1048576,22,0)</f>
        <v>浙江公司省级计量中心生产调度平台数据库2号服务器</v>
      </c>
      <c r="D16015" t="s">
        <v>13</v>
      </c>
      <c r="E16015">
        <v>6.9</v>
      </c>
      <c r="F16015" t="s">
        <v>45</v>
      </c>
      <c r="G16015" t="s">
        <v>25</v>
      </c>
      <c r="I16015" s="27"/>
    </row>
    <row r="16016" hidden="1" spans="1:9">
      <c r="A16016" t="s">
        <v>871</v>
      </c>
      <c r="B16016"/>
      <c r="C16016" t="str">
        <f>VLOOKUP(A16016,匹配表!$1:$1048576,22,0)</f>
        <v>浙江公司省级计量中心生产调度平台数据库2号服务器</v>
      </c>
      <c r="D16016" t="s">
        <v>13</v>
      </c>
      <c r="E16016">
        <v>6.9</v>
      </c>
      <c r="F16016" t="s">
        <v>46</v>
      </c>
      <c r="G16016" t="s">
        <v>25</v>
      </c>
      <c r="I16016" s="27"/>
    </row>
    <row r="16017" hidden="1" spans="1:9">
      <c r="A16017" t="s">
        <v>871</v>
      </c>
      <c r="B16017"/>
      <c r="C16017" t="str">
        <f>VLOOKUP(A16017,匹配表!$1:$1048576,22,0)</f>
        <v>浙江公司省级计量中心生产调度平台数据库2号服务器</v>
      </c>
      <c r="D16017" t="s">
        <v>13</v>
      </c>
      <c r="E16017">
        <v>6.9</v>
      </c>
      <c r="F16017" t="s">
        <v>231</v>
      </c>
      <c r="G16017" t="s">
        <v>25</v>
      </c>
      <c r="I16017" s="27"/>
    </row>
    <row r="16018" hidden="1" spans="1:9">
      <c r="A16018" t="s">
        <v>871</v>
      </c>
      <c r="B16018"/>
      <c r="C16018" t="str">
        <f>VLOOKUP(A16018,匹配表!$1:$1048576,22,0)</f>
        <v>浙江公司省级计量中心生产调度平台数据库2号服务器</v>
      </c>
      <c r="D16018" t="s">
        <v>13</v>
      </c>
      <c r="E16018">
        <v>6.9</v>
      </c>
      <c r="F16018" t="s">
        <v>47</v>
      </c>
      <c r="G16018" t="s">
        <v>25</v>
      </c>
      <c r="I16018" s="27"/>
    </row>
    <row r="16019" hidden="1" spans="1:9">
      <c r="A16019" t="s">
        <v>871</v>
      </c>
      <c r="B16019"/>
      <c r="C16019" t="str">
        <f>VLOOKUP(A16019,匹配表!$1:$1048576,22,0)</f>
        <v>浙江公司省级计量中心生产调度平台数据库2号服务器</v>
      </c>
      <c r="D16019" t="s">
        <v>13</v>
      </c>
      <c r="E16019">
        <v>6.9</v>
      </c>
      <c r="F16019" t="s">
        <v>48</v>
      </c>
      <c r="G16019" t="s">
        <v>25</v>
      </c>
      <c r="I16019" s="27"/>
    </row>
    <row r="16020" hidden="1" spans="1:9">
      <c r="A16020" t="s">
        <v>871</v>
      </c>
      <c r="B16020"/>
      <c r="C16020" t="str">
        <f>VLOOKUP(A16020,匹配表!$1:$1048576,22,0)</f>
        <v>浙江公司省级计量中心生产调度平台数据库2号服务器</v>
      </c>
      <c r="D16020" t="s">
        <v>13</v>
      </c>
      <c r="E16020">
        <v>6.9</v>
      </c>
      <c r="F16020" t="s">
        <v>50</v>
      </c>
      <c r="G16020" t="s">
        <v>25</v>
      </c>
      <c r="I16020" s="27"/>
    </row>
    <row r="16021" hidden="1" spans="1:9">
      <c r="A16021" t="s">
        <v>871</v>
      </c>
      <c r="B16021"/>
      <c r="C16021" t="str">
        <f>VLOOKUP(A16021,匹配表!$1:$1048576,22,0)</f>
        <v>浙江公司省级计量中心生产调度平台数据库2号服务器</v>
      </c>
      <c r="D16021" t="s">
        <v>13</v>
      </c>
      <c r="E16021">
        <v>6.9</v>
      </c>
      <c r="F16021" t="s">
        <v>51</v>
      </c>
      <c r="G16021" t="s">
        <v>25</v>
      </c>
      <c r="I16021" s="27"/>
    </row>
    <row r="16022" hidden="1" spans="1:9">
      <c r="A16022" t="s">
        <v>871</v>
      </c>
      <c r="B16022"/>
      <c r="C16022" t="str">
        <f>VLOOKUP(A16022,匹配表!$1:$1048576,22,0)</f>
        <v>浙江公司省级计量中心生产调度平台数据库2号服务器</v>
      </c>
      <c r="D16022" t="s">
        <v>13</v>
      </c>
      <c r="E16022">
        <v>6.9</v>
      </c>
      <c r="F16022" t="s">
        <v>54</v>
      </c>
      <c r="G16022" t="s">
        <v>25</v>
      </c>
      <c r="I16022" s="27"/>
    </row>
    <row r="16023" hidden="1" spans="1:9">
      <c r="A16023" t="s">
        <v>871</v>
      </c>
      <c r="B16023"/>
      <c r="C16023" t="str">
        <f>VLOOKUP(A16023,匹配表!$1:$1048576,22,0)</f>
        <v>浙江公司省级计量中心生产调度平台数据库2号服务器</v>
      </c>
      <c r="D16023" t="s">
        <v>13</v>
      </c>
      <c r="E16023">
        <v>6.9</v>
      </c>
      <c r="F16023" t="s">
        <v>55</v>
      </c>
      <c r="G16023" t="s">
        <v>25</v>
      </c>
      <c r="I16023" s="27"/>
    </row>
    <row r="16024" hidden="1" spans="1:9">
      <c r="A16024" t="s">
        <v>871</v>
      </c>
      <c r="B16024"/>
      <c r="C16024" t="str">
        <f>VLOOKUP(A16024,匹配表!$1:$1048576,22,0)</f>
        <v>浙江公司省级计量中心生产调度平台数据库2号服务器</v>
      </c>
      <c r="D16024" t="s">
        <v>13</v>
      </c>
      <c r="E16024">
        <v>6.9</v>
      </c>
      <c r="F16024" t="s">
        <v>56</v>
      </c>
      <c r="G16024" t="s">
        <v>25</v>
      </c>
      <c r="I16024" s="27"/>
    </row>
    <row r="16025" hidden="1" spans="1:9">
      <c r="A16025" t="s">
        <v>871</v>
      </c>
      <c r="B16025"/>
      <c r="C16025" t="str">
        <f>VLOOKUP(A16025,匹配表!$1:$1048576,22,0)</f>
        <v>浙江公司省级计量中心生产调度平台数据库2号服务器</v>
      </c>
      <c r="D16025" t="s">
        <v>13</v>
      </c>
      <c r="E16025">
        <v>6.9</v>
      </c>
      <c r="F16025" t="s">
        <v>57</v>
      </c>
      <c r="G16025" t="s">
        <v>25</v>
      </c>
      <c r="I16025" s="27"/>
    </row>
    <row r="16026" hidden="1" spans="1:9">
      <c r="A16026" t="s">
        <v>871</v>
      </c>
      <c r="B16026"/>
      <c r="C16026" t="str">
        <f>VLOOKUP(A16026,匹配表!$1:$1048576,22,0)</f>
        <v>浙江公司省级计量中心生产调度平台数据库2号服务器</v>
      </c>
      <c r="D16026" t="s">
        <v>13</v>
      </c>
      <c r="E16026">
        <v>6.9</v>
      </c>
      <c r="F16026" t="s">
        <v>59</v>
      </c>
      <c r="G16026" t="s">
        <v>25</v>
      </c>
      <c r="I16026" s="27"/>
    </row>
    <row r="16027" hidden="1" spans="1:9">
      <c r="A16027" t="s">
        <v>871</v>
      </c>
      <c r="B16027"/>
      <c r="C16027" t="str">
        <f>VLOOKUP(A16027,匹配表!$1:$1048576,22,0)</f>
        <v>浙江公司省级计量中心生产调度平台数据库2号服务器</v>
      </c>
      <c r="D16027" t="s">
        <v>13</v>
      </c>
      <c r="E16027">
        <v>6.9</v>
      </c>
      <c r="F16027" t="s">
        <v>60</v>
      </c>
      <c r="G16027" t="s">
        <v>25</v>
      </c>
      <c r="I16027" s="27"/>
    </row>
    <row r="16028" hidden="1" spans="1:9">
      <c r="A16028" t="s">
        <v>871</v>
      </c>
      <c r="B16028"/>
      <c r="C16028" t="str">
        <f>VLOOKUP(A16028,匹配表!$1:$1048576,22,0)</f>
        <v>浙江公司省级计量中心生产调度平台数据库2号服务器</v>
      </c>
      <c r="D16028" t="s">
        <v>13</v>
      </c>
      <c r="E16028">
        <v>6.9</v>
      </c>
      <c r="F16028" t="s">
        <v>61</v>
      </c>
      <c r="G16028" t="s">
        <v>25</v>
      </c>
      <c r="I16028" s="27"/>
    </row>
    <row r="16029" hidden="1" spans="1:9">
      <c r="A16029" t="s">
        <v>871</v>
      </c>
      <c r="B16029"/>
      <c r="C16029" t="str">
        <f>VLOOKUP(A16029,匹配表!$1:$1048576,22,0)</f>
        <v>浙江公司省级计量中心生产调度平台数据库2号服务器</v>
      </c>
      <c r="D16029" t="s">
        <v>13</v>
      </c>
      <c r="E16029">
        <v>6.9</v>
      </c>
      <c r="F16029" t="s">
        <v>63</v>
      </c>
      <c r="G16029" t="s">
        <v>25</v>
      </c>
      <c r="I16029" s="27"/>
    </row>
    <row r="16030" hidden="1" spans="1:9">
      <c r="A16030" t="s">
        <v>871</v>
      </c>
      <c r="B16030"/>
      <c r="C16030" t="str">
        <f>VLOOKUP(A16030,匹配表!$1:$1048576,22,0)</f>
        <v>浙江公司省级计量中心生产调度平台数据库2号服务器</v>
      </c>
      <c r="D16030" t="s">
        <v>13</v>
      </c>
      <c r="E16030">
        <v>6.9</v>
      </c>
      <c r="F16030" t="s">
        <v>66</v>
      </c>
      <c r="G16030" t="s">
        <v>25</v>
      </c>
      <c r="I16030" s="27"/>
    </row>
    <row r="16031" hidden="1" spans="1:9">
      <c r="A16031" t="s">
        <v>871</v>
      </c>
      <c r="B16031"/>
      <c r="C16031" t="str">
        <f>VLOOKUP(A16031,匹配表!$1:$1048576,22,0)</f>
        <v>浙江公司省级计量中心生产调度平台数据库2号服务器</v>
      </c>
      <c r="D16031" t="s">
        <v>13</v>
      </c>
      <c r="E16031">
        <v>6.9</v>
      </c>
      <c r="F16031" t="s">
        <v>69</v>
      </c>
      <c r="G16031" t="s">
        <v>25</v>
      </c>
      <c r="I16031" s="27"/>
    </row>
    <row r="16032" hidden="1" spans="1:9">
      <c r="A16032" t="s">
        <v>871</v>
      </c>
      <c r="B16032"/>
      <c r="C16032" t="str">
        <f>VLOOKUP(A16032,匹配表!$1:$1048576,22,0)</f>
        <v>浙江公司省级计量中心生产调度平台数据库2号服务器</v>
      </c>
      <c r="D16032" t="s">
        <v>13</v>
      </c>
      <c r="E16032">
        <v>6.9</v>
      </c>
      <c r="F16032" t="s">
        <v>121</v>
      </c>
      <c r="G16032" t="s">
        <v>25</v>
      </c>
      <c r="I16032" s="27"/>
    </row>
    <row r="16033" hidden="1" spans="1:9">
      <c r="A16033" t="s">
        <v>871</v>
      </c>
      <c r="B16033"/>
      <c r="C16033" t="str">
        <f>VLOOKUP(A16033,匹配表!$1:$1048576,22,0)</f>
        <v>浙江公司省级计量中心生产调度平台数据库2号服务器</v>
      </c>
      <c r="D16033" t="s">
        <v>13</v>
      </c>
      <c r="E16033">
        <v>6.9</v>
      </c>
      <c r="F16033" t="s">
        <v>122</v>
      </c>
      <c r="G16033" t="s">
        <v>25</v>
      </c>
      <c r="I16033" s="27"/>
    </row>
    <row r="16034" hidden="1" spans="1:9">
      <c r="A16034" t="s">
        <v>871</v>
      </c>
      <c r="B16034"/>
      <c r="C16034" t="str">
        <f>VLOOKUP(A16034,匹配表!$1:$1048576,22,0)</f>
        <v>浙江公司省级计量中心生产调度平台数据库2号服务器</v>
      </c>
      <c r="D16034" t="s">
        <v>13</v>
      </c>
      <c r="E16034">
        <v>6.9</v>
      </c>
      <c r="F16034" t="s">
        <v>71</v>
      </c>
      <c r="G16034" t="s">
        <v>25</v>
      </c>
      <c r="I16034" s="27"/>
    </row>
    <row r="16035" spans="1:12">
      <c r="A16035" s="19" t="s">
        <v>872</v>
      </c>
      <c r="B16035" s="16" t="str">
        <f>VLOOKUP(A16035,匹配表!$1:$1048576,24,0)</f>
        <v>方舟</v>
      </c>
      <c r="C16035" s="16" t="str">
        <f>VLOOKUP(A16035,匹配表!$1:$1048576,22,0)</f>
        <v>浙江公司计量大数据平台1号虚拟机</v>
      </c>
      <c r="D16035" s="16" t="s">
        <v>13</v>
      </c>
      <c r="E16035" s="16">
        <v>6.5</v>
      </c>
      <c r="F16035" s="16" t="s">
        <v>873</v>
      </c>
      <c r="G16035" s="16" t="s">
        <v>16</v>
      </c>
      <c r="H16035" s="55" t="s">
        <v>367</v>
      </c>
      <c r="I16035" s="27" t="s">
        <v>368</v>
      </c>
      <c r="J16035" s="78" t="s">
        <v>21</v>
      </c>
      <c r="K16035" s="55"/>
      <c r="L16035" s="16"/>
    </row>
    <row r="16036" spans="1:12">
      <c r="A16036" s="16" t="s">
        <v>872</v>
      </c>
      <c r="B16036" s="16" t="str">
        <f>VLOOKUP(A16036,匹配表!$1:$1048576,24,0)</f>
        <v>方舟</v>
      </c>
      <c r="C16036" s="16" t="str">
        <f>VLOOKUP(A16036,匹配表!$1:$1048576,22,0)</f>
        <v>浙江公司计量大数据平台1号虚拟机</v>
      </c>
      <c r="D16036" s="16" t="s">
        <v>13</v>
      </c>
      <c r="E16036" s="16">
        <v>6.5</v>
      </c>
      <c r="F16036" s="16" t="s">
        <v>18</v>
      </c>
      <c r="G16036" s="16" t="s">
        <v>16</v>
      </c>
      <c r="H16036" s="16" t="s">
        <v>19</v>
      </c>
      <c r="I16036" s="27" t="s">
        <v>162</v>
      </c>
      <c r="J16036" s="50" t="s">
        <v>155</v>
      </c>
      <c r="K16036" s="16"/>
      <c r="L16036" s="16"/>
    </row>
    <row r="16037" spans="1:12">
      <c r="A16037" s="16" t="s">
        <v>872</v>
      </c>
      <c r="B16037" s="16" t="str">
        <f>VLOOKUP(A16037,匹配表!$1:$1048576,24,0)</f>
        <v>方舟</v>
      </c>
      <c r="C16037" s="16" t="str">
        <f>VLOOKUP(A16037,匹配表!$1:$1048576,22,0)</f>
        <v>浙江公司计量大数据平台1号虚拟机</v>
      </c>
      <c r="D16037" s="16" t="s">
        <v>13</v>
      </c>
      <c r="E16037" s="16">
        <v>6.5</v>
      </c>
      <c r="F16037" s="16" t="s">
        <v>137</v>
      </c>
      <c r="G16037" s="16" t="s">
        <v>16</v>
      </c>
      <c r="H16037" s="55" t="s">
        <v>367</v>
      </c>
      <c r="I16037" s="27" t="s">
        <v>368</v>
      </c>
      <c r="J16037" s="48" t="s">
        <v>21</v>
      </c>
      <c r="K16037" s="19"/>
      <c r="L16037" s="16"/>
    </row>
    <row r="16038" hidden="1" spans="1:9">
      <c r="A16038" t="s">
        <v>872</v>
      </c>
      <c r="B16038"/>
      <c r="C16038" t="str">
        <f>VLOOKUP(A16038,匹配表!$1:$1048576,22,0)</f>
        <v>浙江公司计量大数据平台1号虚拟机</v>
      </c>
      <c r="D16038" t="s">
        <v>13</v>
      </c>
      <c r="E16038">
        <v>6.5</v>
      </c>
      <c r="F16038" t="s">
        <v>26</v>
      </c>
      <c r="G16038" t="s">
        <v>25</v>
      </c>
      <c r="I16038" s="27"/>
    </row>
    <row r="16039" hidden="1" spans="1:9">
      <c r="A16039" t="s">
        <v>872</v>
      </c>
      <c r="B16039"/>
      <c r="C16039" t="str">
        <f>VLOOKUP(A16039,匹配表!$1:$1048576,22,0)</f>
        <v>浙江公司计量大数据平台1号虚拟机</v>
      </c>
      <c r="D16039" t="s">
        <v>13</v>
      </c>
      <c r="E16039">
        <v>6.5</v>
      </c>
      <c r="F16039" t="s">
        <v>30</v>
      </c>
      <c r="G16039" t="s">
        <v>25</v>
      </c>
      <c r="I16039" s="27"/>
    </row>
    <row r="16040" hidden="1" spans="1:9">
      <c r="A16040" t="s">
        <v>872</v>
      </c>
      <c r="B16040"/>
      <c r="C16040" t="str">
        <f>VLOOKUP(A16040,匹配表!$1:$1048576,22,0)</f>
        <v>浙江公司计量大数据平台1号虚拟机</v>
      </c>
      <c r="D16040" t="s">
        <v>13</v>
      </c>
      <c r="E16040">
        <v>6.5</v>
      </c>
      <c r="F16040" t="s">
        <v>33</v>
      </c>
      <c r="G16040" t="s">
        <v>25</v>
      </c>
      <c r="I16040" s="27"/>
    </row>
    <row r="16041" hidden="1" spans="1:9">
      <c r="A16041" t="s">
        <v>872</v>
      </c>
      <c r="B16041"/>
      <c r="C16041" t="str">
        <f>VLOOKUP(A16041,匹配表!$1:$1048576,22,0)</f>
        <v>浙江公司计量大数据平台1号虚拟机</v>
      </c>
      <c r="D16041" t="s">
        <v>13</v>
      </c>
      <c r="E16041">
        <v>6.5</v>
      </c>
      <c r="F16041" t="s">
        <v>132</v>
      </c>
      <c r="G16041" t="s">
        <v>25</v>
      </c>
      <c r="I16041" s="27"/>
    </row>
    <row r="16042" hidden="1" spans="1:9">
      <c r="A16042" t="s">
        <v>872</v>
      </c>
      <c r="B16042"/>
      <c r="C16042" t="str">
        <f>VLOOKUP(A16042,匹配表!$1:$1048576,22,0)</f>
        <v>浙江公司计量大数据平台1号虚拟机</v>
      </c>
      <c r="D16042" t="s">
        <v>13</v>
      </c>
      <c r="E16042">
        <v>6.5</v>
      </c>
      <c r="F16042" t="s">
        <v>35</v>
      </c>
      <c r="G16042" t="s">
        <v>25</v>
      </c>
      <c r="I16042" s="27"/>
    </row>
    <row r="16043" hidden="1" spans="1:9">
      <c r="A16043" t="s">
        <v>872</v>
      </c>
      <c r="B16043"/>
      <c r="C16043" t="str">
        <f>VLOOKUP(A16043,匹配表!$1:$1048576,22,0)</f>
        <v>浙江公司计量大数据平台1号虚拟机</v>
      </c>
      <c r="D16043" t="s">
        <v>13</v>
      </c>
      <c r="E16043">
        <v>6.5</v>
      </c>
      <c r="F16043" t="s">
        <v>36</v>
      </c>
      <c r="G16043" t="s">
        <v>25</v>
      </c>
      <c r="I16043" s="27"/>
    </row>
    <row r="16044" hidden="1" spans="1:9">
      <c r="A16044" t="s">
        <v>872</v>
      </c>
      <c r="B16044"/>
      <c r="C16044" t="str">
        <f>VLOOKUP(A16044,匹配表!$1:$1048576,22,0)</f>
        <v>浙江公司计量大数据平台1号虚拟机</v>
      </c>
      <c r="D16044" t="s">
        <v>13</v>
      </c>
      <c r="E16044">
        <v>6.5</v>
      </c>
      <c r="F16044" t="s">
        <v>101</v>
      </c>
      <c r="G16044" t="s">
        <v>25</v>
      </c>
      <c r="I16044" s="27"/>
    </row>
    <row r="16045" hidden="1" spans="1:9">
      <c r="A16045" t="s">
        <v>872</v>
      </c>
      <c r="B16045"/>
      <c r="C16045" t="str">
        <f>VLOOKUP(A16045,匹配表!$1:$1048576,22,0)</f>
        <v>浙江公司计量大数据平台1号虚拟机</v>
      </c>
      <c r="D16045" t="s">
        <v>13</v>
      </c>
      <c r="E16045">
        <v>6.5</v>
      </c>
      <c r="F16045" t="s">
        <v>40</v>
      </c>
      <c r="G16045" t="s">
        <v>25</v>
      </c>
      <c r="I16045" s="27"/>
    </row>
    <row r="16046" hidden="1" spans="1:9">
      <c r="A16046" t="s">
        <v>872</v>
      </c>
      <c r="B16046"/>
      <c r="C16046" t="str">
        <f>VLOOKUP(A16046,匹配表!$1:$1048576,22,0)</f>
        <v>浙江公司计量大数据平台1号虚拟机</v>
      </c>
      <c r="D16046" t="s">
        <v>13</v>
      </c>
      <c r="E16046">
        <v>6.5</v>
      </c>
      <c r="F16046" t="s">
        <v>42</v>
      </c>
      <c r="G16046" t="s">
        <v>25</v>
      </c>
      <c r="I16046" s="27"/>
    </row>
    <row r="16047" hidden="1" spans="1:9">
      <c r="A16047" t="s">
        <v>872</v>
      </c>
      <c r="B16047"/>
      <c r="C16047" t="str">
        <f>VLOOKUP(A16047,匹配表!$1:$1048576,22,0)</f>
        <v>浙江公司计量大数据平台1号虚拟机</v>
      </c>
      <c r="D16047" t="s">
        <v>13</v>
      </c>
      <c r="E16047">
        <v>6.5</v>
      </c>
      <c r="F16047" t="s">
        <v>43</v>
      </c>
      <c r="G16047" t="s">
        <v>25</v>
      </c>
      <c r="I16047" s="27"/>
    </row>
    <row r="16048" hidden="1" spans="1:9">
      <c r="A16048" t="s">
        <v>872</v>
      </c>
      <c r="B16048"/>
      <c r="C16048" t="str">
        <f>VLOOKUP(A16048,匹配表!$1:$1048576,22,0)</f>
        <v>浙江公司计量大数据平台1号虚拟机</v>
      </c>
      <c r="D16048" t="s">
        <v>13</v>
      </c>
      <c r="E16048">
        <v>6.5</v>
      </c>
      <c r="F16048" t="s">
        <v>46</v>
      </c>
      <c r="G16048" t="s">
        <v>25</v>
      </c>
      <c r="I16048" s="27"/>
    </row>
    <row r="16049" hidden="1" spans="1:9">
      <c r="A16049" t="s">
        <v>872</v>
      </c>
      <c r="B16049"/>
      <c r="C16049" t="str">
        <f>VLOOKUP(A16049,匹配表!$1:$1048576,22,0)</f>
        <v>浙江公司计量大数据平台1号虚拟机</v>
      </c>
      <c r="D16049" t="s">
        <v>13</v>
      </c>
      <c r="E16049">
        <v>6.5</v>
      </c>
      <c r="F16049" t="s">
        <v>47</v>
      </c>
      <c r="G16049" t="s">
        <v>25</v>
      </c>
      <c r="I16049" s="27"/>
    </row>
    <row r="16050" hidden="1" spans="1:9">
      <c r="A16050" t="s">
        <v>872</v>
      </c>
      <c r="B16050"/>
      <c r="C16050" t="str">
        <f>VLOOKUP(A16050,匹配表!$1:$1048576,22,0)</f>
        <v>浙江公司计量大数据平台1号虚拟机</v>
      </c>
      <c r="D16050" t="s">
        <v>13</v>
      </c>
      <c r="E16050">
        <v>6.5</v>
      </c>
      <c r="F16050" t="s">
        <v>48</v>
      </c>
      <c r="G16050" t="s">
        <v>25</v>
      </c>
      <c r="I16050" s="27"/>
    </row>
    <row r="16051" hidden="1" spans="1:9">
      <c r="A16051" t="s">
        <v>872</v>
      </c>
      <c r="B16051"/>
      <c r="C16051" t="str">
        <f>VLOOKUP(A16051,匹配表!$1:$1048576,22,0)</f>
        <v>浙江公司计量大数据平台1号虚拟机</v>
      </c>
      <c r="D16051" t="s">
        <v>13</v>
      </c>
      <c r="E16051">
        <v>6.5</v>
      </c>
      <c r="F16051" t="s">
        <v>50</v>
      </c>
      <c r="G16051" t="s">
        <v>25</v>
      </c>
      <c r="I16051" s="27"/>
    </row>
    <row r="16052" hidden="1" spans="1:9">
      <c r="A16052" t="s">
        <v>872</v>
      </c>
      <c r="B16052"/>
      <c r="C16052" t="str">
        <f>VLOOKUP(A16052,匹配表!$1:$1048576,22,0)</f>
        <v>浙江公司计量大数据平台1号虚拟机</v>
      </c>
      <c r="D16052" t="s">
        <v>13</v>
      </c>
      <c r="E16052">
        <v>6.5</v>
      </c>
      <c r="F16052" t="s">
        <v>57</v>
      </c>
      <c r="G16052" t="s">
        <v>25</v>
      </c>
      <c r="I16052" s="27"/>
    </row>
    <row r="16053" hidden="1" spans="1:9">
      <c r="A16053" t="s">
        <v>872</v>
      </c>
      <c r="B16053"/>
      <c r="C16053" t="str">
        <f>VLOOKUP(A16053,匹配表!$1:$1048576,22,0)</f>
        <v>浙江公司计量大数据平台1号虚拟机</v>
      </c>
      <c r="D16053" t="s">
        <v>13</v>
      </c>
      <c r="E16053">
        <v>6.5</v>
      </c>
      <c r="F16053" t="s">
        <v>59</v>
      </c>
      <c r="G16053" t="s">
        <v>25</v>
      </c>
      <c r="I16053" s="27"/>
    </row>
    <row r="16054" hidden="1" spans="1:9">
      <c r="A16054" t="s">
        <v>872</v>
      </c>
      <c r="B16054"/>
      <c r="C16054" t="str">
        <f>VLOOKUP(A16054,匹配表!$1:$1048576,22,0)</f>
        <v>浙江公司计量大数据平台1号虚拟机</v>
      </c>
      <c r="D16054" t="s">
        <v>13</v>
      </c>
      <c r="E16054">
        <v>6.5</v>
      </c>
      <c r="F16054" t="s">
        <v>60</v>
      </c>
      <c r="G16054" t="s">
        <v>25</v>
      </c>
      <c r="I16054" s="27"/>
    </row>
    <row r="16055" hidden="1" spans="1:9">
      <c r="A16055" t="s">
        <v>872</v>
      </c>
      <c r="B16055"/>
      <c r="C16055" t="str">
        <f>VLOOKUP(A16055,匹配表!$1:$1048576,22,0)</f>
        <v>浙江公司计量大数据平台1号虚拟机</v>
      </c>
      <c r="D16055" t="s">
        <v>13</v>
      </c>
      <c r="E16055">
        <v>6.5</v>
      </c>
      <c r="F16055" t="s">
        <v>61</v>
      </c>
      <c r="G16055" t="s">
        <v>25</v>
      </c>
      <c r="I16055" s="27"/>
    </row>
    <row r="16056" hidden="1" spans="1:9">
      <c r="A16056" t="s">
        <v>872</v>
      </c>
      <c r="B16056"/>
      <c r="C16056" t="str">
        <f>VLOOKUP(A16056,匹配表!$1:$1048576,22,0)</f>
        <v>浙江公司计量大数据平台1号虚拟机</v>
      </c>
      <c r="D16056" t="s">
        <v>13</v>
      </c>
      <c r="E16056">
        <v>6.5</v>
      </c>
      <c r="F16056" t="s">
        <v>63</v>
      </c>
      <c r="G16056" t="s">
        <v>25</v>
      </c>
      <c r="I16056" s="27"/>
    </row>
    <row r="16057" hidden="1" spans="1:9">
      <c r="A16057" t="s">
        <v>872</v>
      </c>
      <c r="B16057"/>
      <c r="C16057" t="str">
        <f>VLOOKUP(A16057,匹配表!$1:$1048576,22,0)</f>
        <v>浙江公司计量大数据平台1号虚拟机</v>
      </c>
      <c r="D16057" t="s">
        <v>13</v>
      </c>
      <c r="E16057">
        <v>6.5</v>
      </c>
      <c r="F16057" t="s">
        <v>121</v>
      </c>
      <c r="G16057" t="s">
        <v>25</v>
      </c>
      <c r="I16057" s="27"/>
    </row>
    <row r="16058" hidden="1" spans="1:9">
      <c r="A16058" t="s">
        <v>872</v>
      </c>
      <c r="B16058"/>
      <c r="C16058" t="str">
        <f>VLOOKUP(A16058,匹配表!$1:$1048576,22,0)</f>
        <v>浙江公司计量大数据平台1号虚拟机</v>
      </c>
      <c r="D16058" t="s">
        <v>13</v>
      </c>
      <c r="E16058">
        <v>6.5</v>
      </c>
      <c r="F16058" t="s">
        <v>122</v>
      </c>
      <c r="G16058" t="s">
        <v>25</v>
      </c>
      <c r="I16058" s="27"/>
    </row>
    <row r="16059" hidden="1" spans="1:9">
      <c r="A16059" t="s">
        <v>872</v>
      </c>
      <c r="B16059"/>
      <c r="C16059" t="str">
        <f>VLOOKUP(A16059,匹配表!$1:$1048576,22,0)</f>
        <v>浙江公司计量大数据平台1号虚拟机</v>
      </c>
      <c r="D16059" t="s">
        <v>13</v>
      </c>
      <c r="E16059">
        <v>6.5</v>
      </c>
      <c r="F16059" t="s">
        <v>70</v>
      </c>
      <c r="G16059" t="s">
        <v>25</v>
      </c>
      <c r="I16059" s="27"/>
    </row>
    <row r="16060" hidden="1" spans="1:9">
      <c r="A16060" t="s">
        <v>872</v>
      </c>
      <c r="B16060"/>
      <c r="C16060" t="str">
        <f>VLOOKUP(A16060,匹配表!$1:$1048576,22,0)</f>
        <v>浙江公司计量大数据平台1号虚拟机</v>
      </c>
      <c r="D16060" t="s">
        <v>13</v>
      </c>
      <c r="E16060">
        <v>6.5</v>
      </c>
      <c r="F16060" t="s">
        <v>71</v>
      </c>
      <c r="G16060" t="s">
        <v>25</v>
      </c>
      <c r="I16060" s="27"/>
    </row>
    <row r="16061" spans="1:12">
      <c r="A16061" s="16" t="s">
        <v>874</v>
      </c>
      <c r="B16061" s="16" t="str">
        <f>VLOOKUP(A16061,匹配表!$1:$1048576,24,0)</f>
        <v>方舟</v>
      </c>
      <c r="C16061" s="16" t="str">
        <f>VLOOKUP(A16061,匹配表!$1:$1048576,22,0)</f>
        <v>浙江公司计量大数据平台2号虚拟机</v>
      </c>
      <c r="D16061" s="16" t="s">
        <v>13</v>
      </c>
      <c r="E16061" s="16">
        <v>6.9</v>
      </c>
      <c r="F16061" s="16" t="s">
        <v>873</v>
      </c>
      <c r="G16061" s="16" t="s">
        <v>16</v>
      </c>
      <c r="H16061" s="55" t="s">
        <v>367</v>
      </c>
      <c r="I16061" s="27" t="s">
        <v>368</v>
      </c>
      <c r="J16061" s="78" t="s">
        <v>21</v>
      </c>
      <c r="K16061" s="55"/>
      <c r="L16061" s="16"/>
    </row>
    <row r="16062" spans="1:12">
      <c r="A16062" s="16" t="s">
        <v>874</v>
      </c>
      <c r="B16062" s="16" t="str">
        <f>VLOOKUP(A16062,匹配表!$1:$1048576,24,0)</f>
        <v>方舟</v>
      </c>
      <c r="C16062" s="16" t="str">
        <f>VLOOKUP(A16062,匹配表!$1:$1048576,22,0)</f>
        <v>浙江公司计量大数据平台2号虚拟机</v>
      </c>
      <c r="D16062" s="16" t="s">
        <v>13</v>
      </c>
      <c r="E16062" s="16">
        <v>6.9</v>
      </c>
      <c r="F16062" s="16" t="s">
        <v>18</v>
      </c>
      <c r="G16062" s="16" t="s">
        <v>16</v>
      </c>
      <c r="H16062" s="16" t="s">
        <v>19</v>
      </c>
      <c r="I16062" s="27" t="s">
        <v>76</v>
      </c>
      <c r="J16062" s="69" t="s">
        <v>21</v>
      </c>
      <c r="K16062" s="68"/>
      <c r="L16062" s="16"/>
    </row>
    <row r="16063" spans="1:12">
      <c r="A16063" s="16" t="s">
        <v>874</v>
      </c>
      <c r="B16063" s="16" t="str">
        <f>VLOOKUP(A16063,匹配表!$1:$1048576,24,0)</f>
        <v>方舟</v>
      </c>
      <c r="C16063" s="16" t="str">
        <f>VLOOKUP(A16063,匹配表!$1:$1048576,22,0)</f>
        <v>浙江公司计量大数据平台2号虚拟机</v>
      </c>
      <c r="D16063" s="16" t="s">
        <v>13</v>
      </c>
      <c r="E16063" s="16">
        <v>6.9</v>
      </c>
      <c r="F16063" s="16" t="s">
        <v>137</v>
      </c>
      <c r="G16063" s="16" t="s">
        <v>16</v>
      </c>
      <c r="H16063" s="55" t="s">
        <v>367</v>
      </c>
      <c r="I16063" s="27" t="s">
        <v>368</v>
      </c>
      <c r="J16063" s="48" t="s">
        <v>21</v>
      </c>
      <c r="K16063" s="19"/>
      <c r="L16063" s="16"/>
    </row>
    <row r="16064" hidden="1" spans="1:9">
      <c r="A16064" t="s">
        <v>874</v>
      </c>
      <c r="B16064"/>
      <c r="C16064" t="str">
        <f>VLOOKUP(A16064,匹配表!$1:$1048576,22,0)</f>
        <v>浙江公司计量大数据平台2号虚拟机</v>
      </c>
      <c r="D16064" t="s">
        <v>13</v>
      </c>
      <c r="E16064">
        <v>6.9</v>
      </c>
      <c r="F16064" t="s">
        <v>26</v>
      </c>
      <c r="G16064" t="s">
        <v>25</v>
      </c>
      <c r="I16064" s="27"/>
    </row>
    <row r="16065" hidden="1" spans="1:9">
      <c r="A16065" t="s">
        <v>874</v>
      </c>
      <c r="B16065"/>
      <c r="C16065" t="str">
        <f>VLOOKUP(A16065,匹配表!$1:$1048576,22,0)</f>
        <v>浙江公司计量大数据平台2号虚拟机</v>
      </c>
      <c r="D16065" t="s">
        <v>13</v>
      </c>
      <c r="E16065">
        <v>6.9</v>
      </c>
      <c r="F16065" t="s">
        <v>30</v>
      </c>
      <c r="G16065" t="s">
        <v>25</v>
      </c>
      <c r="I16065" s="27"/>
    </row>
    <row r="16066" hidden="1" spans="1:9">
      <c r="A16066" t="s">
        <v>874</v>
      </c>
      <c r="B16066"/>
      <c r="C16066" t="str">
        <f>VLOOKUP(A16066,匹配表!$1:$1048576,22,0)</f>
        <v>浙江公司计量大数据平台2号虚拟机</v>
      </c>
      <c r="D16066" t="s">
        <v>13</v>
      </c>
      <c r="E16066">
        <v>6.9</v>
      </c>
      <c r="F16066" t="s">
        <v>33</v>
      </c>
      <c r="G16066" t="s">
        <v>25</v>
      </c>
      <c r="I16066" s="27"/>
    </row>
    <row r="16067" hidden="1" spans="1:9">
      <c r="A16067" t="s">
        <v>874</v>
      </c>
      <c r="B16067"/>
      <c r="C16067" t="str">
        <f>VLOOKUP(A16067,匹配表!$1:$1048576,22,0)</f>
        <v>浙江公司计量大数据平台2号虚拟机</v>
      </c>
      <c r="D16067" t="s">
        <v>13</v>
      </c>
      <c r="E16067">
        <v>6.9</v>
      </c>
      <c r="F16067" t="s">
        <v>34</v>
      </c>
      <c r="G16067" t="s">
        <v>25</v>
      </c>
      <c r="I16067" s="27"/>
    </row>
    <row r="16068" hidden="1" spans="1:9">
      <c r="A16068" t="s">
        <v>874</v>
      </c>
      <c r="B16068"/>
      <c r="C16068" t="str">
        <f>VLOOKUP(A16068,匹配表!$1:$1048576,22,0)</f>
        <v>浙江公司计量大数据平台2号虚拟机</v>
      </c>
      <c r="D16068" t="s">
        <v>13</v>
      </c>
      <c r="E16068">
        <v>6.9</v>
      </c>
      <c r="F16068" t="s">
        <v>132</v>
      </c>
      <c r="G16068" t="s">
        <v>25</v>
      </c>
      <c r="I16068" s="27"/>
    </row>
    <row r="16069" hidden="1" spans="1:9">
      <c r="A16069" t="s">
        <v>874</v>
      </c>
      <c r="B16069"/>
      <c r="C16069" t="str">
        <f>VLOOKUP(A16069,匹配表!$1:$1048576,22,0)</f>
        <v>浙江公司计量大数据平台2号虚拟机</v>
      </c>
      <c r="D16069" t="s">
        <v>13</v>
      </c>
      <c r="E16069">
        <v>6.9</v>
      </c>
      <c r="F16069" t="s">
        <v>35</v>
      </c>
      <c r="G16069" t="s">
        <v>25</v>
      </c>
      <c r="I16069" s="27"/>
    </row>
    <row r="16070" hidden="1" spans="1:9">
      <c r="A16070" t="s">
        <v>874</v>
      </c>
      <c r="B16070"/>
      <c r="C16070" t="str">
        <f>VLOOKUP(A16070,匹配表!$1:$1048576,22,0)</f>
        <v>浙江公司计量大数据平台2号虚拟机</v>
      </c>
      <c r="D16070" t="s">
        <v>13</v>
      </c>
      <c r="E16070">
        <v>6.9</v>
      </c>
      <c r="F16070" t="s">
        <v>36</v>
      </c>
      <c r="G16070" t="s">
        <v>25</v>
      </c>
      <c r="I16070" s="27"/>
    </row>
    <row r="16071" hidden="1" spans="1:9">
      <c r="A16071" t="s">
        <v>874</v>
      </c>
      <c r="B16071"/>
      <c r="C16071" t="str">
        <f>VLOOKUP(A16071,匹配表!$1:$1048576,22,0)</f>
        <v>浙江公司计量大数据平台2号虚拟机</v>
      </c>
      <c r="D16071" t="s">
        <v>13</v>
      </c>
      <c r="E16071">
        <v>6.9</v>
      </c>
      <c r="F16071" t="s">
        <v>101</v>
      </c>
      <c r="G16071" t="s">
        <v>25</v>
      </c>
      <c r="I16071" s="27"/>
    </row>
    <row r="16072" hidden="1" spans="1:9">
      <c r="A16072" t="s">
        <v>874</v>
      </c>
      <c r="B16072"/>
      <c r="C16072" t="str">
        <f>VLOOKUP(A16072,匹配表!$1:$1048576,22,0)</f>
        <v>浙江公司计量大数据平台2号虚拟机</v>
      </c>
      <c r="D16072" t="s">
        <v>13</v>
      </c>
      <c r="E16072">
        <v>6.9</v>
      </c>
      <c r="F16072" t="s">
        <v>40</v>
      </c>
      <c r="G16072" t="s">
        <v>25</v>
      </c>
      <c r="I16072" s="27"/>
    </row>
    <row r="16073" hidden="1" spans="1:9">
      <c r="A16073" t="s">
        <v>874</v>
      </c>
      <c r="B16073"/>
      <c r="C16073" t="str">
        <f>VLOOKUP(A16073,匹配表!$1:$1048576,22,0)</f>
        <v>浙江公司计量大数据平台2号虚拟机</v>
      </c>
      <c r="D16073" t="s">
        <v>13</v>
      </c>
      <c r="E16073">
        <v>6.9</v>
      </c>
      <c r="F16073" t="s">
        <v>42</v>
      </c>
      <c r="G16073" t="s">
        <v>25</v>
      </c>
      <c r="I16073" s="27"/>
    </row>
    <row r="16074" hidden="1" spans="1:9">
      <c r="A16074" t="s">
        <v>874</v>
      </c>
      <c r="B16074"/>
      <c r="C16074" t="str">
        <f>VLOOKUP(A16074,匹配表!$1:$1048576,22,0)</f>
        <v>浙江公司计量大数据平台2号虚拟机</v>
      </c>
      <c r="D16074" t="s">
        <v>13</v>
      </c>
      <c r="E16074">
        <v>6.9</v>
      </c>
      <c r="F16074" t="s">
        <v>43</v>
      </c>
      <c r="G16074" t="s">
        <v>25</v>
      </c>
      <c r="I16074" s="27"/>
    </row>
    <row r="16075" hidden="1" spans="1:9">
      <c r="A16075" t="s">
        <v>874</v>
      </c>
      <c r="B16075"/>
      <c r="C16075" t="str">
        <f>VLOOKUP(A16075,匹配表!$1:$1048576,22,0)</f>
        <v>浙江公司计量大数据平台2号虚拟机</v>
      </c>
      <c r="D16075" t="s">
        <v>13</v>
      </c>
      <c r="E16075">
        <v>6.9</v>
      </c>
      <c r="F16075" t="s">
        <v>46</v>
      </c>
      <c r="G16075" t="s">
        <v>25</v>
      </c>
      <c r="I16075" s="27"/>
    </row>
    <row r="16076" hidden="1" spans="1:9">
      <c r="A16076" t="s">
        <v>874</v>
      </c>
      <c r="B16076"/>
      <c r="C16076" t="str">
        <f>VLOOKUP(A16076,匹配表!$1:$1048576,22,0)</f>
        <v>浙江公司计量大数据平台2号虚拟机</v>
      </c>
      <c r="D16076" t="s">
        <v>13</v>
      </c>
      <c r="E16076">
        <v>6.9</v>
      </c>
      <c r="F16076" t="s">
        <v>47</v>
      </c>
      <c r="G16076" t="s">
        <v>25</v>
      </c>
      <c r="I16076" s="27"/>
    </row>
    <row r="16077" hidden="1" spans="1:9">
      <c r="A16077" t="s">
        <v>874</v>
      </c>
      <c r="B16077"/>
      <c r="C16077" t="str">
        <f>VLOOKUP(A16077,匹配表!$1:$1048576,22,0)</f>
        <v>浙江公司计量大数据平台2号虚拟机</v>
      </c>
      <c r="D16077" t="s">
        <v>13</v>
      </c>
      <c r="E16077">
        <v>6.9</v>
      </c>
      <c r="F16077" t="s">
        <v>48</v>
      </c>
      <c r="G16077" t="s">
        <v>25</v>
      </c>
      <c r="I16077" s="27"/>
    </row>
    <row r="16078" hidden="1" spans="1:9">
      <c r="A16078" t="s">
        <v>874</v>
      </c>
      <c r="B16078"/>
      <c r="C16078" t="str">
        <f>VLOOKUP(A16078,匹配表!$1:$1048576,22,0)</f>
        <v>浙江公司计量大数据平台2号虚拟机</v>
      </c>
      <c r="D16078" t="s">
        <v>13</v>
      </c>
      <c r="E16078">
        <v>6.9</v>
      </c>
      <c r="F16078" t="s">
        <v>50</v>
      </c>
      <c r="G16078" t="s">
        <v>25</v>
      </c>
      <c r="I16078" s="27"/>
    </row>
    <row r="16079" hidden="1" spans="1:9">
      <c r="A16079" t="s">
        <v>874</v>
      </c>
      <c r="B16079"/>
      <c r="C16079" t="str">
        <f>VLOOKUP(A16079,匹配表!$1:$1048576,22,0)</f>
        <v>浙江公司计量大数据平台2号虚拟机</v>
      </c>
      <c r="D16079" t="s">
        <v>13</v>
      </c>
      <c r="E16079">
        <v>6.9</v>
      </c>
      <c r="F16079" t="s">
        <v>57</v>
      </c>
      <c r="G16079" t="s">
        <v>25</v>
      </c>
      <c r="I16079" s="27"/>
    </row>
    <row r="16080" hidden="1" spans="1:9">
      <c r="A16080" t="s">
        <v>874</v>
      </c>
      <c r="B16080"/>
      <c r="C16080" t="str">
        <f>VLOOKUP(A16080,匹配表!$1:$1048576,22,0)</f>
        <v>浙江公司计量大数据平台2号虚拟机</v>
      </c>
      <c r="D16080" t="s">
        <v>13</v>
      </c>
      <c r="E16080">
        <v>6.9</v>
      </c>
      <c r="F16080" t="s">
        <v>59</v>
      </c>
      <c r="G16080" t="s">
        <v>25</v>
      </c>
      <c r="I16080" s="27"/>
    </row>
    <row r="16081" hidden="1" spans="1:9">
      <c r="A16081" t="s">
        <v>874</v>
      </c>
      <c r="B16081"/>
      <c r="C16081" t="str">
        <f>VLOOKUP(A16081,匹配表!$1:$1048576,22,0)</f>
        <v>浙江公司计量大数据平台2号虚拟机</v>
      </c>
      <c r="D16081" t="s">
        <v>13</v>
      </c>
      <c r="E16081">
        <v>6.9</v>
      </c>
      <c r="F16081" t="s">
        <v>60</v>
      </c>
      <c r="G16081" t="s">
        <v>25</v>
      </c>
      <c r="I16081" s="27"/>
    </row>
    <row r="16082" hidden="1" spans="1:9">
      <c r="A16082" t="s">
        <v>874</v>
      </c>
      <c r="B16082"/>
      <c r="C16082" t="str">
        <f>VLOOKUP(A16082,匹配表!$1:$1048576,22,0)</f>
        <v>浙江公司计量大数据平台2号虚拟机</v>
      </c>
      <c r="D16082" t="s">
        <v>13</v>
      </c>
      <c r="E16082">
        <v>6.9</v>
      </c>
      <c r="F16082" t="s">
        <v>61</v>
      </c>
      <c r="G16082" t="s">
        <v>25</v>
      </c>
      <c r="I16082" s="27"/>
    </row>
    <row r="16083" hidden="1" spans="1:9">
      <c r="A16083" t="s">
        <v>874</v>
      </c>
      <c r="B16083"/>
      <c r="C16083" t="str">
        <f>VLOOKUP(A16083,匹配表!$1:$1048576,22,0)</f>
        <v>浙江公司计量大数据平台2号虚拟机</v>
      </c>
      <c r="D16083" t="s">
        <v>13</v>
      </c>
      <c r="E16083">
        <v>6.9</v>
      </c>
      <c r="F16083" t="s">
        <v>63</v>
      </c>
      <c r="G16083" t="s">
        <v>25</v>
      </c>
      <c r="I16083" s="27"/>
    </row>
    <row r="16084" hidden="1" spans="1:9">
      <c r="A16084" t="s">
        <v>874</v>
      </c>
      <c r="B16084"/>
      <c r="C16084" t="str">
        <f>VLOOKUP(A16084,匹配表!$1:$1048576,22,0)</f>
        <v>浙江公司计量大数据平台2号虚拟机</v>
      </c>
      <c r="D16084" t="s">
        <v>13</v>
      </c>
      <c r="E16084">
        <v>6.9</v>
      </c>
      <c r="F16084" t="s">
        <v>121</v>
      </c>
      <c r="G16084" t="s">
        <v>25</v>
      </c>
      <c r="I16084" s="27"/>
    </row>
    <row r="16085" hidden="1" spans="1:9">
      <c r="A16085" t="s">
        <v>874</v>
      </c>
      <c r="B16085"/>
      <c r="C16085" t="str">
        <f>VLOOKUP(A16085,匹配表!$1:$1048576,22,0)</f>
        <v>浙江公司计量大数据平台2号虚拟机</v>
      </c>
      <c r="D16085" t="s">
        <v>13</v>
      </c>
      <c r="E16085">
        <v>6.9</v>
      </c>
      <c r="F16085" t="s">
        <v>122</v>
      </c>
      <c r="G16085" t="s">
        <v>25</v>
      </c>
      <c r="I16085" s="27"/>
    </row>
    <row r="16086" hidden="1" spans="1:9">
      <c r="A16086" t="s">
        <v>874</v>
      </c>
      <c r="B16086"/>
      <c r="C16086" t="str">
        <f>VLOOKUP(A16086,匹配表!$1:$1048576,22,0)</f>
        <v>浙江公司计量大数据平台2号虚拟机</v>
      </c>
      <c r="D16086" t="s">
        <v>13</v>
      </c>
      <c r="E16086">
        <v>6.9</v>
      </c>
      <c r="F16086" t="s">
        <v>70</v>
      </c>
      <c r="G16086" t="s">
        <v>25</v>
      </c>
      <c r="I16086" s="27"/>
    </row>
    <row r="16087" hidden="1" spans="1:9">
      <c r="A16087" t="s">
        <v>874</v>
      </c>
      <c r="B16087"/>
      <c r="C16087" t="str">
        <f>VLOOKUP(A16087,匹配表!$1:$1048576,22,0)</f>
        <v>浙江公司计量大数据平台2号虚拟机</v>
      </c>
      <c r="D16087" t="s">
        <v>13</v>
      </c>
      <c r="E16087">
        <v>6.9</v>
      </c>
      <c r="F16087" t="s">
        <v>71</v>
      </c>
      <c r="G16087" t="s">
        <v>25</v>
      </c>
      <c r="I16087" s="27"/>
    </row>
    <row r="16088" spans="1:12">
      <c r="A16088" s="16" t="s">
        <v>875</v>
      </c>
      <c r="B16088" s="17" t="str">
        <f>VLOOKUP(A16088,匹配表!$1:$1048576,24,0)</f>
        <v>程清</v>
      </c>
      <c r="C16088" s="16" t="str">
        <f>VLOOKUP(A16088,匹配表!$1:$1048576,22,0)</f>
        <v>浙江公司计量资产全寿命应用1号虚拟机</v>
      </c>
      <c r="D16088" s="16" t="s">
        <v>13</v>
      </c>
      <c r="E16088" s="16">
        <v>6.9</v>
      </c>
      <c r="F16088" s="16" t="s">
        <v>15</v>
      </c>
      <c r="G16088" s="16" t="s">
        <v>16</v>
      </c>
      <c r="H16088" s="19" t="s">
        <v>157</v>
      </c>
      <c r="I16088" s="27" t="s">
        <v>158</v>
      </c>
      <c r="J16088" s="49" t="s">
        <v>21</v>
      </c>
      <c r="K16088" s="23"/>
      <c r="L16088" s="16"/>
    </row>
    <row r="16089" spans="1:12">
      <c r="A16089" s="16" t="s">
        <v>875</v>
      </c>
      <c r="B16089" s="17" t="str">
        <f>VLOOKUP(A16089,匹配表!$1:$1048576,24,0)</f>
        <v>程清</v>
      </c>
      <c r="C16089" s="16" t="str">
        <f>VLOOKUP(A16089,匹配表!$1:$1048576,22,0)</f>
        <v>浙江公司计量资产全寿命应用1号虚拟机</v>
      </c>
      <c r="D16089" s="16" t="s">
        <v>13</v>
      </c>
      <c r="E16089" s="16">
        <v>6.9</v>
      </c>
      <c r="F16089" s="16" t="s">
        <v>876</v>
      </c>
      <c r="G16089" s="16" t="s">
        <v>16</v>
      </c>
      <c r="H16089" s="19" t="s">
        <v>157</v>
      </c>
      <c r="I16089" s="27" t="s">
        <v>877</v>
      </c>
      <c r="J16089" s="88" t="s">
        <v>21</v>
      </c>
      <c r="K16089" s="39"/>
      <c r="L16089" s="16"/>
    </row>
    <row r="16090" spans="1:12">
      <c r="A16090" s="16" t="s">
        <v>875</v>
      </c>
      <c r="B16090" s="17" t="str">
        <f>VLOOKUP(A16090,匹配表!$1:$1048576,24,0)</f>
        <v>程清</v>
      </c>
      <c r="C16090" s="16" t="str">
        <f>VLOOKUP(A16090,匹配表!$1:$1048576,22,0)</f>
        <v>浙江公司计量资产全寿命应用1号虚拟机</v>
      </c>
      <c r="D16090" s="16" t="s">
        <v>13</v>
      </c>
      <c r="E16090" s="16">
        <v>6.9</v>
      </c>
      <c r="F16090" s="16" t="s">
        <v>18</v>
      </c>
      <c r="G16090" s="16" t="s">
        <v>16</v>
      </c>
      <c r="H16090" s="16" t="s">
        <v>19</v>
      </c>
      <c r="I16090" s="27" t="s">
        <v>76</v>
      </c>
      <c r="J16090" s="46" t="s">
        <v>21</v>
      </c>
      <c r="K16090" s="16"/>
      <c r="L16090" s="16"/>
    </row>
    <row r="16091" hidden="1" spans="1:9">
      <c r="A16091" t="s">
        <v>875</v>
      </c>
      <c r="B16091"/>
      <c r="C16091" t="str">
        <f>VLOOKUP(A16091,匹配表!$1:$1048576,22,0)</f>
        <v>浙江公司计量资产全寿命应用1号虚拟机</v>
      </c>
      <c r="D16091" t="s">
        <v>13</v>
      </c>
      <c r="E16091">
        <v>6.9</v>
      </c>
      <c r="F16091" t="s">
        <v>24</v>
      </c>
      <c r="G16091" t="s">
        <v>25</v>
      </c>
      <c r="I16091" s="27"/>
    </row>
    <row r="16092" hidden="1" spans="1:9">
      <c r="A16092" t="s">
        <v>875</v>
      </c>
      <c r="B16092"/>
      <c r="C16092" t="str">
        <f>VLOOKUP(A16092,匹配表!$1:$1048576,22,0)</f>
        <v>浙江公司计量资产全寿命应用1号虚拟机</v>
      </c>
      <c r="D16092" t="s">
        <v>13</v>
      </c>
      <c r="E16092">
        <v>6.9</v>
      </c>
      <c r="F16092" t="s">
        <v>26</v>
      </c>
      <c r="G16092" t="s">
        <v>25</v>
      </c>
      <c r="I16092" s="27"/>
    </row>
    <row r="16093" hidden="1" spans="1:9">
      <c r="A16093" t="s">
        <v>875</v>
      </c>
      <c r="B16093"/>
      <c r="C16093" t="str">
        <f>VLOOKUP(A16093,匹配表!$1:$1048576,22,0)</f>
        <v>浙江公司计量资产全寿命应用1号虚拟机</v>
      </c>
      <c r="D16093" t="s">
        <v>13</v>
      </c>
      <c r="E16093">
        <v>6.9</v>
      </c>
      <c r="F16093" t="s">
        <v>98</v>
      </c>
      <c r="G16093" t="s">
        <v>25</v>
      </c>
      <c r="I16093" s="27"/>
    </row>
    <row r="16094" hidden="1" spans="1:9">
      <c r="A16094" t="s">
        <v>875</v>
      </c>
      <c r="B16094"/>
      <c r="C16094" t="str">
        <f>VLOOKUP(A16094,匹配表!$1:$1048576,22,0)</f>
        <v>浙江公司计量资产全寿命应用1号虚拟机</v>
      </c>
      <c r="D16094" t="s">
        <v>13</v>
      </c>
      <c r="E16094">
        <v>6.9</v>
      </c>
      <c r="F16094" t="s">
        <v>29</v>
      </c>
      <c r="G16094" t="s">
        <v>25</v>
      </c>
      <c r="I16094" s="27"/>
    </row>
    <row r="16095" hidden="1" spans="1:9">
      <c r="A16095" t="s">
        <v>875</v>
      </c>
      <c r="B16095"/>
      <c r="C16095" t="str">
        <f>VLOOKUP(A16095,匹配表!$1:$1048576,22,0)</f>
        <v>浙江公司计量资产全寿命应用1号虚拟机</v>
      </c>
      <c r="D16095" t="s">
        <v>13</v>
      </c>
      <c r="E16095">
        <v>6.9</v>
      </c>
      <c r="F16095" t="s">
        <v>30</v>
      </c>
      <c r="G16095" t="s">
        <v>25</v>
      </c>
      <c r="I16095" s="27"/>
    </row>
    <row r="16096" hidden="1" spans="1:9">
      <c r="A16096" t="s">
        <v>875</v>
      </c>
      <c r="B16096"/>
      <c r="C16096" t="str">
        <f>VLOOKUP(A16096,匹配表!$1:$1048576,22,0)</f>
        <v>浙江公司计量资产全寿命应用1号虚拟机</v>
      </c>
      <c r="D16096" t="s">
        <v>13</v>
      </c>
      <c r="E16096">
        <v>6.9</v>
      </c>
      <c r="F16096" t="s">
        <v>33</v>
      </c>
      <c r="G16096" t="s">
        <v>25</v>
      </c>
      <c r="I16096" s="27"/>
    </row>
    <row r="16097" hidden="1" spans="1:9">
      <c r="A16097" t="s">
        <v>875</v>
      </c>
      <c r="B16097"/>
      <c r="C16097" t="str">
        <f>VLOOKUP(A16097,匹配表!$1:$1048576,22,0)</f>
        <v>浙江公司计量资产全寿命应用1号虚拟机</v>
      </c>
      <c r="D16097" t="s">
        <v>13</v>
      </c>
      <c r="E16097">
        <v>6.9</v>
      </c>
      <c r="F16097" t="s">
        <v>34</v>
      </c>
      <c r="G16097" t="s">
        <v>25</v>
      </c>
      <c r="I16097" s="27"/>
    </row>
    <row r="16098" hidden="1" spans="1:9">
      <c r="A16098" t="s">
        <v>875</v>
      </c>
      <c r="B16098"/>
      <c r="C16098" t="str">
        <f>VLOOKUP(A16098,匹配表!$1:$1048576,22,0)</f>
        <v>浙江公司计量资产全寿命应用1号虚拟机</v>
      </c>
      <c r="D16098" t="s">
        <v>13</v>
      </c>
      <c r="E16098">
        <v>6.9</v>
      </c>
      <c r="F16098" t="s">
        <v>35</v>
      </c>
      <c r="G16098" t="s">
        <v>25</v>
      </c>
      <c r="I16098" s="27"/>
    </row>
    <row r="16099" hidden="1" spans="1:9">
      <c r="A16099" t="s">
        <v>875</v>
      </c>
      <c r="B16099"/>
      <c r="C16099" t="str">
        <f>VLOOKUP(A16099,匹配表!$1:$1048576,22,0)</f>
        <v>浙江公司计量资产全寿命应用1号虚拟机</v>
      </c>
      <c r="D16099" t="s">
        <v>13</v>
      </c>
      <c r="E16099">
        <v>6.9</v>
      </c>
      <c r="F16099" t="s">
        <v>36</v>
      </c>
      <c r="G16099" t="s">
        <v>25</v>
      </c>
      <c r="I16099" s="27"/>
    </row>
    <row r="16100" hidden="1" spans="1:9">
      <c r="A16100" t="s">
        <v>875</v>
      </c>
      <c r="B16100"/>
      <c r="C16100" t="str">
        <f>VLOOKUP(A16100,匹配表!$1:$1048576,22,0)</f>
        <v>浙江公司计量资产全寿命应用1号虚拟机</v>
      </c>
      <c r="D16100" t="s">
        <v>13</v>
      </c>
      <c r="E16100">
        <v>6.9</v>
      </c>
      <c r="F16100" t="s">
        <v>37</v>
      </c>
      <c r="G16100" t="s">
        <v>25</v>
      </c>
      <c r="I16100" s="27"/>
    </row>
    <row r="16101" hidden="1" spans="1:9">
      <c r="A16101" t="s">
        <v>875</v>
      </c>
      <c r="B16101"/>
      <c r="C16101" t="str">
        <f>VLOOKUP(A16101,匹配表!$1:$1048576,22,0)</f>
        <v>浙江公司计量资产全寿命应用1号虚拟机</v>
      </c>
      <c r="D16101" t="s">
        <v>13</v>
      </c>
      <c r="E16101">
        <v>6.9</v>
      </c>
      <c r="F16101" t="s">
        <v>101</v>
      </c>
      <c r="G16101" t="s">
        <v>25</v>
      </c>
      <c r="I16101" s="27"/>
    </row>
    <row r="16102" hidden="1" spans="1:9">
      <c r="A16102" t="s">
        <v>875</v>
      </c>
      <c r="B16102"/>
      <c r="C16102" t="str">
        <f>VLOOKUP(A16102,匹配表!$1:$1048576,22,0)</f>
        <v>浙江公司计量资产全寿命应用1号虚拟机</v>
      </c>
      <c r="D16102" t="s">
        <v>13</v>
      </c>
      <c r="E16102">
        <v>6.9</v>
      </c>
      <c r="F16102" t="s">
        <v>102</v>
      </c>
      <c r="G16102" t="s">
        <v>25</v>
      </c>
      <c r="I16102" s="27"/>
    </row>
    <row r="16103" hidden="1" spans="1:9">
      <c r="A16103" t="s">
        <v>875</v>
      </c>
      <c r="B16103"/>
      <c r="C16103" t="str">
        <f>VLOOKUP(A16103,匹配表!$1:$1048576,22,0)</f>
        <v>浙江公司计量资产全寿命应用1号虚拟机</v>
      </c>
      <c r="D16103" t="s">
        <v>13</v>
      </c>
      <c r="E16103">
        <v>6.9</v>
      </c>
      <c r="F16103" t="s">
        <v>40</v>
      </c>
      <c r="G16103" t="s">
        <v>25</v>
      </c>
      <c r="I16103" s="27"/>
    </row>
    <row r="16104" hidden="1" spans="1:9">
      <c r="A16104" t="s">
        <v>875</v>
      </c>
      <c r="B16104"/>
      <c r="C16104" t="str">
        <f>VLOOKUP(A16104,匹配表!$1:$1048576,22,0)</f>
        <v>浙江公司计量资产全寿命应用1号虚拟机</v>
      </c>
      <c r="D16104" t="s">
        <v>13</v>
      </c>
      <c r="E16104">
        <v>6.9</v>
      </c>
      <c r="F16104" t="s">
        <v>42</v>
      </c>
      <c r="G16104" t="s">
        <v>25</v>
      </c>
      <c r="I16104" s="27"/>
    </row>
    <row r="16105" hidden="1" spans="1:9">
      <c r="A16105" t="s">
        <v>875</v>
      </c>
      <c r="B16105"/>
      <c r="C16105" t="str">
        <f>VLOOKUP(A16105,匹配表!$1:$1048576,22,0)</f>
        <v>浙江公司计量资产全寿命应用1号虚拟机</v>
      </c>
      <c r="D16105" t="s">
        <v>13</v>
      </c>
      <c r="E16105">
        <v>6.9</v>
      </c>
      <c r="F16105" t="s">
        <v>43</v>
      </c>
      <c r="G16105" t="s">
        <v>25</v>
      </c>
      <c r="I16105" s="27"/>
    </row>
    <row r="16106" hidden="1" spans="1:9">
      <c r="A16106" t="s">
        <v>875</v>
      </c>
      <c r="B16106"/>
      <c r="C16106" t="str">
        <f>VLOOKUP(A16106,匹配表!$1:$1048576,22,0)</f>
        <v>浙江公司计量资产全寿命应用1号虚拟机</v>
      </c>
      <c r="D16106" t="s">
        <v>13</v>
      </c>
      <c r="E16106">
        <v>6.9</v>
      </c>
      <c r="F16106" t="s">
        <v>45</v>
      </c>
      <c r="G16106" t="s">
        <v>25</v>
      </c>
      <c r="I16106" s="27"/>
    </row>
    <row r="16107" hidden="1" spans="1:9">
      <c r="A16107" t="s">
        <v>875</v>
      </c>
      <c r="B16107"/>
      <c r="C16107" t="str">
        <f>VLOOKUP(A16107,匹配表!$1:$1048576,22,0)</f>
        <v>浙江公司计量资产全寿命应用1号虚拟机</v>
      </c>
      <c r="D16107" t="s">
        <v>13</v>
      </c>
      <c r="E16107">
        <v>6.9</v>
      </c>
      <c r="F16107" t="s">
        <v>46</v>
      </c>
      <c r="G16107" t="s">
        <v>25</v>
      </c>
      <c r="I16107" s="27"/>
    </row>
    <row r="16108" hidden="1" spans="1:9">
      <c r="A16108" t="s">
        <v>875</v>
      </c>
      <c r="B16108"/>
      <c r="C16108" t="str">
        <f>VLOOKUP(A16108,匹配表!$1:$1048576,22,0)</f>
        <v>浙江公司计量资产全寿命应用1号虚拟机</v>
      </c>
      <c r="D16108" t="s">
        <v>13</v>
      </c>
      <c r="E16108">
        <v>6.9</v>
      </c>
      <c r="F16108" t="s">
        <v>47</v>
      </c>
      <c r="G16108" t="s">
        <v>25</v>
      </c>
      <c r="I16108" s="27"/>
    </row>
    <row r="16109" hidden="1" spans="1:9">
      <c r="A16109" t="s">
        <v>875</v>
      </c>
      <c r="B16109"/>
      <c r="C16109" t="str">
        <f>VLOOKUP(A16109,匹配表!$1:$1048576,22,0)</f>
        <v>浙江公司计量资产全寿命应用1号虚拟机</v>
      </c>
      <c r="D16109" t="s">
        <v>13</v>
      </c>
      <c r="E16109">
        <v>6.9</v>
      </c>
      <c r="F16109" t="s">
        <v>48</v>
      </c>
      <c r="G16109" t="s">
        <v>25</v>
      </c>
      <c r="I16109" s="27"/>
    </row>
    <row r="16110" hidden="1" spans="1:9">
      <c r="A16110" t="s">
        <v>875</v>
      </c>
      <c r="B16110"/>
      <c r="C16110" t="str">
        <f>VLOOKUP(A16110,匹配表!$1:$1048576,22,0)</f>
        <v>浙江公司计量资产全寿命应用1号虚拟机</v>
      </c>
      <c r="D16110" t="s">
        <v>13</v>
      </c>
      <c r="E16110">
        <v>6.9</v>
      </c>
      <c r="F16110" t="s">
        <v>50</v>
      </c>
      <c r="G16110" t="s">
        <v>25</v>
      </c>
      <c r="I16110" s="27"/>
    </row>
    <row r="16111" hidden="1" spans="1:9">
      <c r="A16111" t="s">
        <v>875</v>
      </c>
      <c r="B16111"/>
      <c r="C16111" t="str">
        <f>VLOOKUP(A16111,匹配表!$1:$1048576,22,0)</f>
        <v>浙江公司计量资产全寿命应用1号虚拟机</v>
      </c>
      <c r="D16111" t="s">
        <v>13</v>
      </c>
      <c r="E16111">
        <v>6.9</v>
      </c>
      <c r="F16111" t="s">
        <v>51</v>
      </c>
      <c r="G16111" t="s">
        <v>25</v>
      </c>
      <c r="I16111" s="27"/>
    </row>
    <row r="16112" hidden="1" spans="1:9">
      <c r="A16112" t="s">
        <v>875</v>
      </c>
      <c r="B16112"/>
      <c r="C16112" t="str">
        <f>VLOOKUP(A16112,匹配表!$1:$1048576,22,0)</f>
        <v>浙江公司计量资产全寿命应用1号虚拟机</v>
      </c>
      <c r="D16112" t="s">
        <v>13</v>
      </c>
      <c r="E16112">
        <v>6.9</v>
      </c>
      <c r="F16112" t="s">
        <v>54</v>
      </c>
      <c r="G16112" t="s">
        <v>25</v>
      </c>
      <c r="I16112" s="27"/>
    </row>
    <row r="16113" hidden="1" spans="1:9">
      <c r="A16113" t="s">
        <v>875</v>
      </c>
      <c r="B16113"/>
      <c r="C16113" t="str">
        <f>VLOOKUP(A16113,匹配表!$1:$1048576,22,0)</f>
        <v>浙江公司计量资产全寿命应用1号虚拟机</v>
      </c>
      <c r="D16113" t="s">
        <v>13</v>
      </c>
      <c r="E16113">
        <v>6.9</v>
      </c>
      <c r="F16113" t="s">
        <v>55</v>
      </c>
      <c r="G16113" t="s">
        <v>25</v>
      </c>
      <c r="I16113" s="27"/>
    </row>
    <row r="16114" hidden="1" spans="1:9">
      <c r="A16114" t="s">
        <v>875</v>
      </c>
      <c r="B16114"/>
      <c r="C16114" t="str">
        <f>VLOOKUP(A16114,匹配表!$1:$1048576,22,0)</f>
        <v>浙江公司计量资产全寿命应用1号虚拟机</v>
      </c>
      <c r="D16114" t="s">
        <v>13</v>
      </c>
      <c r="E16114">
        <v>6.9</v>
      </c>
      <c r="F16114" t="s">
        <v>56</v>
      </c>
      <c r="G16114" t="s">
        <v>25</v>
      </c>
      <c r="I16114" s="27"/>
    </row>
    <row r="16115" hidden="1" spans="1:9">
      <c r="A16115" t="s">
        <v>875</v>
      </c>
      <c r="B16115"/>
      <c r="C16115" t="str">
        <f>VLOOKUP(A16115,匹配表!$1:$1048576,22,0)</f>
        <v>浙江公司计量资产全寿命应用1号虚拟机</v>
      </c>
      <c r="D16115" t="s">
        <v>13</v>
      </c>
      <c r="E16115">
        <v>6.9</v>
      </c>
      <c r="F16115" t="s">
        <v>57</v>
      </c>
      <c r="G16115" t="s">
        <v>25</v>
      </c>
      <c r="I16115" s="27"/>
    </row>
    <row r="16116" hidden="1" spans="1:9">
      <c r="A16116" t="s">
        <v>875</v>
      </c>
      <c r="B16116"/>
      <c r="C16116" t="str">
        <f>VLOOKUP(A16116,匹配表!$1:$1048576,22,0)</f>
        <v>浙江公司计量资产全寿命应用1号虚拟机</v>
      </c>
      <c r="D16116" t="s">
        <v>13</v>
      </c>
      <c r="E16116">
        <v>6.9</v>
      </c>
      <c r="F16116" t="s">
        <v>59</v>
      </c>
      <c r="G16116" t="s">
        <v>25</v>
      </c>
      <c r="I16116" s="27"/>
    </row>
    <row r="16117" hidden="1" spans="1:9">
      <c r="A16117" t="s">
        <v>875</v>
      </c>
      <c r="B16117"/>
      <c r="C16117" t="str">
        <f>VLOOKUP(A16117,匹配表!$1:$1048576,22,0)</f>
        <v>浙江公司计量资产全寿命应用1号虚拟机</v>
      </c>
      <c r="D16117" t="s">
        <v>13</v>
      </c>
      <c r="E16117">
        <v>6.9</v>
      </c>
      <c r="F16117" t="s">
        <v>60</v>
      </c>
      <c r="G16117" t="s">
        <v>25</v>
      </c>
      <c r="I16117" s="27"/>
    </row>
    <row r="16118" hidden="1" spans="1:9">
      <c r="A16118" t="s">
        <v>875</v>
      </c>
      <c r="B16118"/>
      <c r="C16118" t="str">
        <f>VLOOKUP(A16118,匹配表!$1:$1048576,22,0)</f>
        <v>浙江公司计量资产全寿命应用1号虚拟机</v>
      </c>
      <c r="D16118" t="s">
        <v>13</v>
      </c>
      <c r="E16118">
        <v>6.9</v>
      </c>
      <c r="F16118" t="s">
        <v>61</v>
      </c>
      <c r="G16118" t="s">
        <v>25</v>
      </c>
      <c r="I16118" s="27"/>
    </row>
    <row r="16119" hidden="1" spans="1:9">
      <c r="A16119" t="s">
        <v>875</v>
      </c>
      <c r="B16119"/>
      <c r="C16119" t="str">
        <f>VLOOKUP(A16119,匹配表!$1:$1048576,22,0)</f>
        <v>浙江公司计量资产全寿命应用1号虚拟机</v>
      </c>
      <c r="D16119" t="s">
        <v>13</v>
      </c>
      <c r="E16119">
        <v>6.9</v>
      </c>
      <c r="F16119" t="s">
        <v>63</v>
      </c>
      <c r="G16119" t="s">
        <v>25</v>
      </c>
      <c r="I16119" s="27"/>
    </row>
    <row r="16120" hidden="1" spans="1:9">
      <c r="A16120" t="s">
        <v>875</v>
      </c>
      <c r="B16120"/>
      <c r="C16120" t="str">
        <f>VLOOKUP(A16120,匹配表!$1:$1048576,22,0)</f>
        <v>浙江公司计量资产全寿命应用1号虚拟机</v>
      </c>
      <c r="D16120" t="s">
        <v>13</v>
      </c>
      <c r="E16120">
        <v>6.9</v>
      </c>
      <c r="F16120" t="s">
        <v>66</v>
      </c>
      <c r="G16120" t="s">
        <v>25</v>
      </c>
      <c r="I16120" s="27"/>
    </row>
    <row r="16121" hidden="1" spans="1:9">
      <c r="A16121" t="s">
        <v>875</v>
      </c>
      <c r="B16121"/>
      <c r="C16121" t="str">
        <f>VLOOKUP(A16121,匹配表!$1:$1048576,22,0)</f>
        <v>浙江公司计量资产全寿命应用1号虚拟机</v>
      </c>
      <c r="D16121" t="s">
        <v>13</v>
      </c>
      <c r="E16121">
        <v>6.9</v>
      </c>
      <c r="F16121" t="s">
        <v>69</v>
      </c>
      <c r="G16121" t="s">
        <v>25</v>
      </c>
      <c r="I16121" s="27"/>
    </row>
    <row r="16122" hidden="1" spans="1:9">
      <c r="A16122" t="s">
        <v>875</v>
      </c>
      <c r="B16122"/>
      <c r="C16122" t="str">
        <f>VLOOKUP(A16122,匹配表!$1:$1048576,22,0)</f>
        <v>浙江公司计量资产全寿命应用1号虚拟机</v>
      </c>
      <c r="D16122" t="s">
        <v>13</v>
      </c>
      <c r="E16122">
        <v>6.9</v>
      </c>
      <c r="F16122" t="s">
        <v>121</v>
      </c>
      <c r="G16122" t="s">
        <v>25</v>
      </c>
      <c r="I16122" s="27"/>
    </row>
    <row r="16123" hidden="1" spans="1:9">
      <c r="A16123" t="s">
        <v>875</v>
      </c>
      <c r="B16123"/>
      <c r="C16123" t="str">
        <f>VLOOKUP(A16123,匹配表!$1:$1048576,22,0)</f>
        <v>浙江公司计量资产全寿命应用1号虚拟机</v>
      </c>
      <c r="D16123" t="s">
        <v>13</v>
      </c>
      <c r="E16123">
        <v>6.9</v>
      </c>
      <c r="F16123" t="s">
        <v>122</v>
      </c>
      <c r="G16123" t="s">
        <v>25</v>
      </c>
      <c r="I16123" s="27"/>
    </row>
    <row r="16124" hidden="1" spans="1:9">
      <c r="A16124" t="s">
        <v>875</v>
      </c>
      <c r="B16124"/>
      <c r="C16124" t="str">
        <f>VLOOKUP(A16124,匹配表!$1:$1048576,22,0)</f>
        <v>浙江公司计量资产全寿命应用1号虚拟机</v>
      </c>
      <c r="D16124" t="s">
        <v>13</v>
      </c>
      <c r="E16124">
        <v>6.9</v>
      </c>
      <c r="F16124" t="s">
        <v>71</v>
      </c>
      <c r="G16124" t="s">
        <v>25</v>
      </c>
      <c r="I16124" s="27"/>
    </row>
    <row r="16125" spans="1:12">
      <c r="A16125" s="16" t="s">
        <v>878</v>
      </c>
      <c r="B16125" s="17" t="str">
        <f>VLOOKUP(A16125,匹配表!$1:$1048576,24,0)</f>
        <v>程清</v>
      </c>
      <c r="C16125" s="16" t="str">
        <f>VLOOKUP(A16125,匹配表!$1:$1048576,22,0)</f>
        <v>浙江公司计量资产全寿命应用2号虚拟机</v>
      </c>
      <c r="D16125" s="16" t="s">
        <v>13</v>
      </c>
      <c r="E16125" s="16">
        <v>6.9</v>
      </c>
      <c r="F16125" s="16" t="s">
        <v>15</v>
      </c>
      <c r="G16125" s="16" t="s">
        <v>16</v>
      </c>
      <c r="H16125" s="19" t="s">
        <v>157</v>
      </c>
      <c r="I16125" s="27" t="s">
        <v>158</v>
      </c>
      <c r="J16125" s="49" t="s">
        <v>21</v>
      </c>
      <c r="K16125" s="23"/>
      <c r="L16125" s="16"/>
    </row>
    <row r="16126" spans="1:12">
      <c r="A16126" s="16" t="s">
        <v>878</v>
      </c>
      <c r="B16126" s="17" t="str">
        <f>VLOOKUP(A16126,匹配表!$1:$1048576,24,0)</f>
        <v>程清</v>
      </c>
      <c r="C16126" s="16" t="str">
        <f>VLOOKUP(A16126,匹配表!$1:$1048576,22,0)</f>
        <v>浙江公司计量资产全寿命应用2号虚拟机</v>
      </c>
      <c r="D16126" s="16" t="s">
        <v>13</v>
      </c>
      <c r="E16126" s="16">
        <v>6.9</v>
      </c>
      <c r="F16126" s="16" t="s">
        <v>876</v>
      </c>
      <c r="G16126" s="16" t="s">
        <v>16</v>
      </c>
      <c r="H16126" s="19" t="s">
        <v>157</v>
      </c>
      <c r="I16126" s="27" t="s">
        <v>877</v>
      </c>
      <c r="J16126" s="88" t="s">
        <v>21</v>
      </c>
      <c r="K16126" s="39"/>
      <c r="L16126" s="16"/>
    </row>
    <row r="16127" spans="1:12">
      <c r="A16127" s="16" t="s">
        <v>878</v>
      </c>
      <c r="B16127" s="17" t="str">
        <f>VLOOKUP(A16127,匹配表!$1:$1048576,24,0)</f>
        <v>程清</v>
      </c>
      <c r="C16127" s="16" t="str">
        <f>VLOOKUP(A16127,匹配表!$1:$1048576,22,0)</f>
        <v>浙江公司计量资产全寿命应用2号虚拟机</v>
      </c>
      <c r="D16127" s="16" t="s">
        <v>13</v>
      </c>
      <c r="E16127" s="16">
        <v>6.9</v>
      </c>
      <c r="F16127" s="16" t="s">
        <v>18</v>
      </c>
      <c r="G16127" s="16" t="s">
        <v>16</v>
      </c>
      <c r="H16127" s="16" t="s">
        <v>19</v>
      </c>
      <c r="I16127" s="27" t="s">
        <v>76</v>
      </c>
      <c r="J16127" s="46" t="s">
        <v>21</v>
      </c>
      <c r="K16127" s="16"/>
      <c r="L16127" s="16"/>
    </row>
    <row r="16128" hidden="1" spans="1:9">
      <c r="A16128" t="s">
        <v>878</v>
      </c>
      <c r="B16128"/>
      <c r="C16128" t="str">
        <f>VLOOKUP(A16128,匹配表!$1:$1048576,22,0)</f>
        <v>浙江公司计量资产全寿命应用2号虚拟机</v>
      </c>
      <c r="D16128" t="s">
        <v>13</v>
      </c>
      <c r="E16128">
        <v>6.9</v>
      </c>
      <c r="F16128" t="s">
        <v>24</v>
      </c>
      <c r="G16128" t="s">
        <v>25</v>
      </c>
      <c r="I16128" s="27"/>
    </row>
    <row r="16129" hidden="1" spans="1:9">
      <c r="A16129" t="s">
        <v>878</v>
      </c>
      <c r="B16129"/>
      <c r="C16129" t="str">
        <f>VLOOKUP(A16129,匹配表!$1:$1048576,22,0)</f>
        <v>浙江公司计量资产全寿命应用2号虚拟机</v>
      </c>
      <c r="D16129" t="s">
        <v>13</v>
      </c>
      <c r="E16129">
        <v>6.9</v>
      </c>
      <c r="F16129" t="s">
        <v>26</v>
      </c>
      <c r="G16129" t="s">
        <v>25</v>
      </c>
      <c r="I16129" s="27"/>
    </row>
    <row r="16130" hidden="1" spans="1:9">
      <c r="A16130" t="s">
        <v>878</v>
      </c>
      <c r="B16130"/>
      <c r="C16130" t="str">
        <f>VLOOKUP(A16130,匹配表!$1:$1048576,22,0)</f>
        <v>浙江公司计量资产全寿命应用2号虚拟机</v>
      </c>
      <c r="D16130" t="s">
        <v>13</v>
      </c>
      <c r="E16130">
        <v>6.9</v>
      </c>
      <c r="F16130" t="s">
        <v>98</v>
      </c>
      <c r="G16130" t="s">
        <v>25</v>
      </c>
      <c r="I16130" s="27"/>
    </row>
    <row r="16131" hidden="1" spans="1:9">
      <c r="A16131" t="s">
        <v>878</v>
      </c>
      <c r="B16131"/>
      <c r="C16131" t="str">
        <f>VLOOKUP(A16131,匹配表!$1:$1048576,22,0)</f>
        <v>浙江公司计量资产全寿命应用2号虚拟机</v>
      </c>
      <c r="D16131" t="s">
        <v>13</v>
      </c>
      <c r="E16131">
        <v>6.9</v>
      </c>
      <c r="F16131" t="s">
        <v>29</v>
      </c>
      <c r="G16131" t="s">
        <v>25</v>
      </c>
      <c r="I16131" s="27"/>
    </row>
    <row r="16132" hidden="1" spans="1:9">
      <c r="A16132" t="s">
        <v>878</v>
      </c>
      <c r="B16132"/>
      <c r="C16132" t="str">
        <f>VLOOKUP(A16132,匹配表!$1:$1048576,22,0)</f>
        <v>浙江公司计量资产全寿命应用2号虚拟机</v>
      </c>
      <c r="D16132" t="s">
        <v>13</v>
      </c>
      <c r="E16132">
        <v>6.9</v>
      </c>
      <c r="F16132" t="s">
        <v>30</v>
      </c>
      <c r="G16132" t="s">
        <v>25</v>
      </c>
      <c r="I16132" s="27"/>
    </row>
    <row r="16133" hidden="1" spans="1:9">
      <c r="A16133" t="s">
        <v>878</v>
      </c>
      <c r="B16133"/>
      <c r="C16133" t="str">
        <f>VLOOKUP(A16133,匹配表!$1:$1048576,22,0)</f>
        <v>浙江公司计量资产全寿命应用2号虚拟机</v>
      </c>
      <c r="D16133" t="s">
        <v>13</v>
      </c>
      <c r="E16133">
        <v>6.9</v>
      </c>
      <c r="F16133" t="s">
        <v>33</v>
      </c>
      <c r="G16133" t="s">
        <v>25</v>
      </c>
      <c r="I16133" s="27"/>
    </row>
    <row r="16134" hidden="1" spans="1:9">
      <c r="A16134" t="s">
        <v>878</v>
      </c>
      <c r="B16134"/>
      <c r="C16134" t="str">
        <f>VLOOKUP(A16134,匹配表!$1:$1048576,22,0)</f>
        <v>浙江公司计量资产全寿命应用2号虚拟机</v>
      </c>
      <c r="D16134" t="s">
        <v>13</v>
      </c>
      <c r="E16134">
        <v>6.9</v>
      </c>
      <c r="F16134" t="s">
        <v>34</v>
      </c>
      <c r="G16134" t="s">
        <v>25</v>
      </c>
      <c r="I16134" s="27"/>
    </row>
    <row r="16135" hidden="1" spans="1:9">
      <c r="A16135" t="s">
        <v>878</v>
      </c>
      <c r="B16135"/>
      <c r="C16135" t="str">
        <f>VLOOKUP(A16135,匹配表!$1:$1048576,22,0)</f>
        <v>浙江公司计量资产全寿命应用2号虚拟机</v>
      </c>
      <c r="D16135" t="s">
        <v>13</v>
      </c>
      <c r="E16135">
        <v>6.9</v>
      </c>
      <c r="F16135" t="s">
        <v>35</v>
      </c>
      <c r="G16135" t="s">
        <v>25</v>
      </c>
      <c r="I16135" s="27"/>
    </row>
    <row r="16136" hidden="1" spans="1:9">
      <c r="A16136" t="s">
        <v>878</v>
      </c>
      <c r="B16136"/>
      <c r="C16136" t="str">
        <f>VLOOKUP(A16136,匹配表!$1:$1048576,22,0)</f>
        <v>浙江公司计量资产全寿命应用2号虚拟机</v>
      </c>
      <c r="D16136" t="s">
        <v>13</v>
      </c>
      <c r="E16136">
        <v>6.9</v>
      </c>
      <c r="F16136" t="s">
        <v>36</v>
      </c>
      <c r="G16136" t="s">
        <v>25</v>
      </c>
      <c r="I16136" s="27"/>
    </row>
    <row r="16137" hidden="1" spans="1:9">
      <c r="A16137" t="s">
        <v>878</v>
      </c>
      <c r="B16137"/>
      <c r="C16137" t="str">
        <f>VLOOKUP(A16137,匹配表!$1:$1048576,22,0)</f>
        <v>浙江公司计量资产全寿命应用2号虚拟机</v>
      </c>
      <c r="D16137" t="s">
        <v>13</v>
      </c>
      <c r="E16137">
        <v>6.9</v>
      </c>
      <c r="F16137" t="s">
        <v>37</v>
      </c>
      <c r="G16137" t="s">
        <v>25</v>
      </c>
      <c r="I16137" s="27"/>
    </row>
    <row r="16138" hidden="1" spans="1:9">
      <c r="A16138" t="s">
        <v>878</v>
      </c>
      <c r="B16138"/>
      <c r="C16138" t="str">
        <f>VLOOKUP(A16138,匹配表!$1:$1048576,22,0)</f>
        <v>浙江公司计量资产全寿命应用2号虚拟机</v>
      </c>
      <c r="D16138" t="s">
        <v>13</v>
      </c>
      <c r="E16138">
        <v>6.9</v>
      </c>
      <c r="F16138" t="s">
        <v>101</v>
      </c>
      <c r="G16138" t="s">
        <v>25</v>
      </c>
      <c r="I16138" s="27"/>
    </row>
    <row r="16139" hidden="1" spans="1:9">
      <c r="A16139" t="s">
        <v>878</v>
      </c>
      <c r="B16139"/>
      <c r="C16139" t="str">
        <f>VLOOKUP(A16139,匹配表!$1:$1048576,22,0)</f>
        <v>浙江公司计量资产全寿命应用2号虚拟机</v>
      </c>
      <c r="D16139" t="s">
        <v>13</v>
      </c>
      <c r="E16139">
        <v>6.9</v>
      </c>
      <c r="F16139" t="s">
        <v>102</v>
      </c>
      <c r="G16139" t="s">
        <v>25</v>
      </c>
      <c r="I16139" s="27"/>
    </row>
    <row r="16140" hidden="1" spans="1:9">
      <c r="A16140" t="s">
        <v>878</v>
      </c>
      <c r="B16140"/>
      <c r="C16140" t="str">
        <f>VLOOKUP(A16140,匹配表!$1:$1048576,22,0)</f>
        <v>浙江公司计量资产全寿命应用2号虚拟机</v>
      </c>
      <c r="D16140" t="s">
        <v>13</v>
      </c>
      <c r="E16140">
        <v>6.9</v>
      </c>
      <c r="F16140" t="s">
        <v>40</v>
      </c>
      <c r="G16140" t="s">
        <v>25</v>
      </c>
      <c r="I16140" s="27"/>
    </row>
    <row r="16141" hidden="1" spans="1:9">
      <c r="A16141" t="s">
        <v>878</v>
      </c>
      <c r="B16141"/>
      <c r="C16141" t="str">
        <f>VLOOKUP(A16141,匹配表!$1:$1048576,22,0)</f>
        <v>浙江公司计量资产全寿命应用2号虚拟机</v>
      </c>
      <c r="D16141" t="s">
        <v>13</v>
      </c>
      <c r="E16141">
        <v>6.9</v>
      </c>
      <c r="F16141" t="s">
        <v>42</v>
      </c>
      <c r="G16141" t="s">
        <v>25</v>
      </c>
      <c r="I16141" s="27"/>
    </row>
    <row r="16142" hidden="1" spans="1:9">
      <c r="A16142" t="s">
        <v>878</v>
      </c>
      <c r="B16142"/>
      <c r="C16142" t="str">
        <f>VLOOKUP(A16142,匹配表!$1:$1048576,22,0)</f>
        <v>浙江公司计量资产全寿命应用2号虚拟机</v>
      </c>
      <c r="D16142" t="s">
        <v>13</v>
      </c>
      <c r="E16142">
        <v>6.9</v>
      </c>
      <c r="F16142" t="s">
        <v>43</v>
      </c>
      <c r="G16142" t="s">
        <v>25</v>
      </c>
      <c r="I16142" s="27"/>
    </row>
    <row r="16143" hidden="1" spans="1:9">
      <c r="A16143" t="s">
        <v>878</v>
      </c>
      <c r="B16143"/>
      <c r="C16143" t="str">
        <f>VLOOKUP(A16143,匹配表!$1:$1048576,22,0)</f>
        <v>浙江公司计量资产全寿命应用2号虚拟机</v>
      </c>
      <c r="D16143" t="s">
        <v>13</v>
      </c>
      <c r="E16143">
        <v>6.9</v>
      </c>
      <c r="F16143" t="s">
        <v>45</v>
      </c>
      <c r="G16143" t="s">
        <v>25</v>
      </c>
      <c r="I16143" s="27"/>
    </row>
    <row r="16144" hidden="1" spans="1:9">
      <c r="A16144" t="s">
        <v>878</v>
      </c>
      <c r="B16144"/>
      <c r="C16144" t="str">
        <f>VLOOKUP(A16144,匹配表!$1:$1048576,22,0)</f>
        <v>浙江公司计量资产全寿命应用2号虚拟机</v>
      </c>
      <c r="D16144" t="s">
        <v>13</v>
      </c>
      <c r="E16144">
        <v>6.9</v>
      </c>
      <c r="F16144" t="s">
        <v>46</v>
      </c>
      <c r="G16144" t="s">
        <v>25</v>
      </c>
      <c r="I16144" s="27"/>
    </row>
    <row r="16145" hidden="1" spans="1:9">
      <c r="A16145" t="s">
        <v>878</v>
      </c>
      <c r="B16145"/>
      <c r="C16145" t="str">
        <f>VLOOKUP(A16145,匹配表!$1:$1048576,22,0)</f>
        <v>浙江公司计量资产全寿命应用2号虚拟机</v>
      </c>
      <c r="D16145" t="s">
        <v>13</v>
      </c>
      <c r="E16145">
        <v>6.9</v>
      </c>
      <c r="F16145" t="s">
        <v>47</v>
      </c>
      <c r="G16145" t="s">
        <v>25</v>
      </c>
      <c r="I16145" s="27"/>
    </row>
    <row r="16146" hidden="1" spans="1:9">
      <c r="A16146" t="s">
        <v>878</v>
      </c>
      <c r="B16146"/>
      <c r="C16146" t="str">
        <f>VLOOKUP(A16146,匹配表!$1:$1048576,22,0)</f>
        <v>浙江公司计量资产全寿命应用2号虚拟机</v>
      </c>
      <c r="D16146" t="s">
        <v>13</v>
      </c>
      <c r="E16146">
        <v>6.9</v>
      </c>
      <c r="F16146" t="s">
        <v>48</v>
      </c>
      <c r="G16146" t="s">
        <v>25</v>
      </c>
      <c r="I16146" s="27"/>
    </row>
    <row r="16147" hidden="1" spans="1:9">
      <c r="A16147" t="s">
        <v>878</v>
      </c>
      <c r="B16147"/>
      <c r="C16147" t="str">
        <f>VLOOKUP(A16147,匹配表!$1:$1048576,22,0)</f>
        <v>浙江公司计量资产全寿命应用2号虚拟机</v>
      </c>
      <c r="D16147" t="s">
        <v>13</v>
      </c>
      <c r="E16147">
        <v>6.9</v>
      </c>
      <c r="F16147" t="s">
        <v>50</v>
      </c>
      <c r="G16147" t="s">
        <v>25</v>
      </c>
      <c r="I16147" s="27"/>
    </row>
    <row r="16148" hidden="1" spans="1:9">
      <c r="A16148" t="s">
        <v>878</v>
      </c>
      <c r="B16148"/>
      <c r="C16148" t="str">
        <f>VLOOKUP(A16148,匹配表!$1:$1048576,22,0)</f>
        <v>浙江公司计量资产全寿命应用2号虚拟机</v>
      </c>
      <c r="D16148" t="s">
        <v>13</v>
      </c>
      <c r="E16148">
        <v>6.9</v>
      </c>
      <c r="F16148" t="s">
        <v>51</v>
      </c>
      <c r="G16148" t="s">
        <v>25</v>
      </c>
      <c r="I16148" s="27"/>
    </row>
    <row r="16149" hidden="1" spans="1:9">
      <c r="A16149" t="s">
        <v>878</v>
      </c>
      <c r="B16149"/>
      <c r="C16149" t="str">
        <f>VLOOKUP(A16149,匹配表!$1:$1048576,22,0)</f>
        <v>浙江公司计量资产全寿命应用2号虚拟机</v>
      </c>
      <c r="D16149" t="s">
        <v>13</v>
      </c>
      <c r="E16149">
        <v>6.9</v>
      </c>
      <c r="F16149" t="s">
        <v>54</v>
      </c>
      <c r="G16149" t="s">
        <v>25</v>
      </c>
      <c r="I16149" s="27"/>
    </row>
    <row r="16150" hidden="1" spans="1:9">
      <c r="A16150" t="s">
        <v>878</v>
      </c>
      <c r="B16150"/>
      <c r="C16150" t="str">
        <f>VLOOKUP(A16150,匹配表!$1:$1048576,22,0)</f>
        <v>浙江公司计量资产全寿命应用2号虚拟机</v>
      </c>
      <c r="D16150" t="s">
        <v>13</v>
      </c>
      <c r="E16150">
        <v>6.9</v>
      </c>
      <c r="F16150" t="s">
        <v>55</v>
      </c>
      <c r="G16150" t="s">
        <v>25</v>
      </c>
      <c r="I16150" s="27"/>
    </row>
    <row r="16151" hidden="1" spans="1:9">
      <c r="A16151" t="s">
        <v>878</v>
      </c>
      <c r="B16151"/>
      <c r="C16151" t="str">
        <f>VLOOKUP(A16151,匹配表!$1:$1048576,22,0)</f>
        <v>浙江公司计量资产全寿命应用2号虚拟机</v>
      </c>
      <c r="D16151" t="s">
        <v>13</v>
      </c>
      <c r="E16151">
        <v>6.9</v>
      </c>
      <c r="F16151" t="s">
        <v>56</v>
      </c>
      <c r="G16151" t="s">
        <v>25</v>
      </c>
      <c r="I16151" s="27"/>
    </row>
    <row r="16152" hidden="1" spans="1:9">
      <c r="A16152" t="s">
        <v>878</v>
      </c>
      <c r="B16152"/>
      <c r="C16152" t="str">
        <f>VLOOKUP(A16152,匹配表!$1:$1048576,22,0)</f>
        <v>浙江公司计量资产全寿命应用2号虚拟机</v>
      </c>
      <c r="D16152" t="s">
        <v>13</v>
      </c>
      <c r="E16152">
        <v>6.9</v>
      </c>
      <c r="F16152" t="s">
        <v>57</v>
      </c>
      <c r="G16152" t="s">
        <v>25</v>
      </c>
      <c r="I16152" s="27"/>
    </row>
    <row r="16153" hidden="1" spans="1:9">
      <c r="A16153" t="s">
        <v>878</v>
      </c>
      <c r="B16153"/>
      <c r="C16153" t="str">
        <f>VLOOKUP(A16153,匹配表!$1:$1048576,22,0)</f>
        <v>浙江公司计量资产全寿命应用2号虚拟机</v>
      </c>
      <c r="D16153" t="s">
        <v>13</v>
      </c>
      <c r="E16153">
        <v>6.9</v>
      </c>
      <c r="F16153" t="s">
        <v>59</v>
      </c>
      <c r="G16153" t="s">
        <v>25</v>
      </c>
      <c r="I16153" s="27"/>
    </row>
    <row r="16154" hidden="1" spans="1:9">
      <c r="A16154" t="s">
        <v>878</v>
      </c>
      <c r="B16154"/>
      <c r="C16154" t="str">
        <f>VLOOKUP(A16154,匹配表!$1:$1048576,22,0)</f>
        <v>浙江公司计量资产全寿命应用2号虚拟机</v>
      </c>
      <c r="D16154" t="s">
        <v>13</v>
      </c>
      <c r="E16154">
        <v>6.9</v>
      </c>
      <c r="F16154" t="s">
        <v>60</v>
      </c>
      <c r="G16154" t="s">
        <v>25</v>
      </c>
      <c r="I16154" s="27"/>
    </row>
    <row r="16155" hidden="1" spans="1:9">
      <c r="A16155" t="s">
        <v>878</v>
      </c>
      <c r="B16155"/>
      <c r="C16155" t="str">
        <f>VLOOKUP(A16155,匹配表!$1:$1048576,22,0)</f>
        <v>浙江公司计量资产全寿命应用2号虚拟机</v>
      </c>
      <c r="D16155" t="s">
        <v>13</v>
      </c>
      <c r="E16155">
        <v>6.9</v>
      </c>
      <c r="F16155" t="s">
        <v>61</v>
      </c>
      <c r="G16155" t="s">
        <v>25</v>
      </c>
      <c r="I16155" s="27"/>
    </row>
    <row r="16156" hidden="1" spans="1:9">
      <c r="A16156" t="s">
        <v>878</v>
      </c>
      <c r="B16156"/>
      <c r="C16156" t="str">
        <f>VLOOKUP(A16156,匹配表!$1:$1048576,22,0)</f>
        <v>浙江公司计量资产全寿命应用2号虚拟机</v>
      </c>
      <c r="D16156" t="s">
        <v>13</v>
      </c>
      <c r="E16156">
        <v>6.9</v>
      </c>
      <c r="F16156" t="s">
        <v>63</v>
      </c>
      <c r="G16156" t="s">
        <v>25</v>
      </c>
      <c r="I16156" s="27"/>
    </row>
    <row r="16157" hidden="1" spans="1:9">
      <c r="A16157" t="s">
        <v>878</v>
      </c>
      <c r="B16157"/>
      <c r="C16157" t="str">
        <f>VLOOKUP(A16157,匹配表!$1:$1048576,22,0)</f>
        <v>浙江公司计量资产全寿命应用2号虚拟机</v>
      </c>
      <c r="D16157" t="s">
        <v>13</v>
      </c>
      <c r="E16157">
        <v>6.9</v>
      </c>
      <c r="F16157" t="s">
        <v>66</v>
      </c>
      <c r="G16157" t="s">
        <v>25</v>
      </c>
      <c r="I16157" s="27"/>
    </row>
    <row r="16158" hidden="1" spans="1:9">
      <c r="A16158" t="s">
        <v>878</v>
      </c>
      <c r="B16158"/>
      <c r="C16158" t="str">
        <f>VLOOKUP(A16158,匹配表!$1:$1048576,22,0)</f>
        <v>浙江公司计量资产全寿命应用2号虚拟机</v>
      </c>
      <c r="D16158" t="s">
        <v>13</v>
      </c>
      <c r="E16158">
        <v>6.9</v>
      </c>
      <c r="F16158" t="s">
        <v>69</v>
      </c>
      <c r="G16158" t="s">
        <v>25</v>
      </c>
      <c r="I16158" s="27"/>
    </row>
    <row r="16159" hidden="1" spans="1:9">
      <c r="A16159" t="s">
        <v>878</v>
      </c>
      <c r="B16159"/>
      <c r="C16159" t="str">
        <f>VLOOKUP(A16159,匹配表!$1:$1048576,22,0)</f>
        <v>浙江公司计量资产全寿命应用2号虚拟机</v>
      </c>
      <c r="D16159" t="s">
        <v>13</v>
      </c>
      <c r="E16159">
        <v>6.9</v>
      </c>
      <c r="F16159" t="s">
        <v>121</v>
      </c>
      <c r="G16159" t="s">
        <v>25</v>
      </c>
      <c r="I16159" s="27"/>
    </row>
    <row r="16160" hidden="1" spans="1:9">
      <c r="A16160" t="s">
        <v>878</v>
      </c>
      <c r="B16160"/>
      <c r="C16160" t="str">
        <f>VLOOKUP(A16160,匹配表!$1:$1048576,22,0)</f>
        <v>浙江公司计量资产全寿命应用2号虚拟机</v>
      </c>
      <c r="D16160" t="s">
        <v>13</v>
      </c>
      <c r="E16160">
        <v>6.9</v>
      </c>
      <c r="F16160" t="s">
        <v>122</v>
      </c>
      <c r="G16160" t="s">
        <v>25</v>
      </c>
      <c r="I16160" s="27"/>
    </row>
    <row r="16161" hidden="1" spans="1:9">
      <c r="A16161" t="s">
        <v>878</v>
      </c>
      <c r="B16161"/>
      <c r="C16161" t="str">
        <f>VLOOKUP(A16161,匹配表!$1:$1048576,22,0)</f>
        <v>浙江公司计量资产全寿命应用2号虚拟机</v>
      </c>
      <c r="D16161" t="s">
        <v>13</v>
      </c>
      <c r="E16161">
        <v>6.9</v>
      </c>
      <c r="F16161" t="s">
        <v>71</v>
      </c>
      <c r="G16161" t="s">
        <v>25</v>
      </c>
      <c r="I16161" s="27"/>
    </row>
    <row r="16162" hidden="1" spans="1:11">
      <c r="A16162" t="s">
        <v>879</v>
      </c>
      <c r="B16162" s="33" t="s">
        <v>880</v>
      </c>
      <c r="C16162" s="33" t="str">
        <f>VLOOKUP(A16162,匹配表!$1:$1048576,22,0)</f>
        <v>浙江公司悦购内网1号虚拟机</v>
      </c>
      <c r="D16162" t="s">
        <v>135</v>
      </c>
      <c r="E16162">
        <v>5.1</v>
      </c>
      <c r="F16162" t="s">
        <v>225</v>
      </c>
      <c r="G16162" t="s">
        <v>25</v>
      </c>
      <c r="H16162" s="24" t="s">
        <v>178</v>
      </c>
      <c r="I16162" s="27"/>
      <c r="J16162" s="24"/>
      <c r="K16162" s="24"/>
    </row>
    <row r="16163" hidden="1" spans="1:12">
      <c r="A16163" s="16" t="s">
        <v>879</v>
      </c>
      <c r="B16163" s="20" t="s">
        <v>880</v>
      </c>
      <c r="C16163" s="20" t="str">
        <f>VLOOKUP(A16163,匹配表!$1:$1048576,22,0)</f>
        <v>浙江公司悦购内网1号虚拟机</v>
      </c>
      <c r="D16163" s="16" t="s">
        <v>135</v>
      </c>
      <c r="E16163" s="16">
        <v>5.1</v>
      </c>
      <c r="F16163" s="16" t="s">
        <v>185</v>
      </c>
      <c r="G16163" s="16" t="s">
        <v>16</v>
      </c>
      <c r="H16163" s="16" t="s">
        <v>186</v>
      </c>
      <c r="I16163" s="27"/>
      <c r="J16163" s="16"/>
      <c r="K16163" s="16"/>
      <c r="L16163" s="16"/>
    </row>
    <row r="16164" spans="1:12">
      <c r="A16164" s="16" t="s">
        <v>879</v>
      </c>
      <c r="B16164" s="20" t="s">
        <v>880</v>
      </c>
      <c r="C16164" s="20" t="str">
        <f>VLOOKUP(A16164,匹配表!$1:$1048576,22,0)</f>
        <v>浙江公司悦购内网1号虚拟机</v>
      </c>
      <c r="D16164" s="16" t="s">
        <v>135</v>
      </c>
      <c r="E16164" s="16">
        <v>5.1</v>
      </c>
      <c r="F16164" s="16" t="s">
        <v>18</v>
      </c>
      <c r="G16164" s="16" t="s">
        <v>16</v>
      </c>
      <c r="H16164" s="16" t="s">
        <v>19</v>
      </c>
      <c r="I16164" s="27" t="s">
        <v>881</v>
      </c>
      <c r="J16164" s="46" t="s">
        <v>21</v>
      </c>
      <c r="K16164" s="16"/>
      <c r="L16164" s="20" t="s">
        <v>882</v>
      </c>
    </row>
    <row r="16165" hidden="1" spans="1:12">
      <c r="A16165" s="16" t="s">
        <v>879</v>
      </c>
      <c r="B16165" s="20" t="s">
        <v>880</v>
      </c>
      <c r="C16165" s="20" t="str">
        <f>VLOOKUP(A16165,匹配表!$1:$1048576,22,0)</f>
        <v>浙江公司悦购内网1号虚拟机</v>
      </c>
      <c r="D16165" s="16" t="s">
        <v>135</v>
      </c>
      <c r="E16165" s="16">
        <v>5.1</v>
      </c>
      <c r="F16165" s="16" t="s">
        <v>137</v>
      </c>
      <c r="G16165" s="16" t="s">
        <v>16</v>
      </c>
      <c r="H16165" s="19" t="s">
        <v>178</v>
      </c>
      <c r="I16165" s="27" t="s">
        <v>178</v>
      </c>
      <c r="J16165" s="19"/>
      <c r="K16165" s="19"/>
      <c r="L16165" s="16"/>
    </row>
    <row r="16166" hidden="1" spans="1:9">
      <c r="A16166" t="s">
        <v>879</v>
      </c>
      <c r="B16166"/>
      <c r="C16166" t="str">
        <f>VLOOKUP(A16166,匹配表!$1:$1048576,22,0)</f>
        <v>浙江公司悦购内网1号虚拟机</v>
      </c>
      <c r="D16166" t="s">
        <v>135</v>
      </c>
      <c r="E16166">
        <v>5.1</v>
      </c>
      <c r="F16166" t="s">
        <v>26</v>
      </c>
      <c r="G16166" t="s">
        <v>25</v>
      </c>
      <c r="I16166" s="27"/>
    </row>
    <row r="16167" hidden="1" spans="1:9">
      <c r="A16167" t="s">
        <v>879</v>
      </c>
      <c r="B16167"/>
      <c r="C16167" t="str">
        <f>VLOOKUP(A16167,匹配表!$1:$1048576,22,0)</f>
        <v>浙江公司悦购内网1号虚拟机</v>
      </c>
      <c r="D16167" t="s">
        <v>135</v>
      </c>
      <c r="E16167">
        <v>5.1</v>
      </c>
      <c r="F16167" t="s">
        <v>98</v>
      </c>
      <c r="G16167" t="s">
        <v>25</v>
      </c>
      <c r="I16167" s="27"/>
    </row>
    <row r="16168" hidden="1" spans="1:9">
      <c r="A16168" t="s">
        <v>879</v>
      </c>
      <c r="B16168"/>
      <c r="C16168" t="str">
        <f>VLOOKUP(A16168,匹配表!$1:$1048576,22,0)</f>
        <v>浙江公司悦购内网1号虚拟机</v>
      </c>
      <c r="D16168" t="s">
        <v>135</v>
      </c>
      <c r="E16168">
        <v>5.1</v>
      </c>
      <c r="F16168" t="s">
        <v>28</v>
      </c>
      <c r="G16168" t="s">
        <v>25</v>
      </c>
      <c r="I16168" s="27"/>
    </row>
    <row r="16169" hidden="1" spans="1:9">
      <c r="A16169" t="s">
        <v>879</v>
      </c>
      <c r="B16169"/>
      <c r="C16169" t="str">
        <f>VLOOKUP(A16169,匹配表!$1:$1048576,22,0)</f>
        <v>浙江公司悦购内网1号虚拟机</v>
      </c>
      <c r="D16169" t="s">
        <v>135</v>
      </c>
      <c r="E16169">
        <v>5.1</v>
      </c>
      <c r="F16169" t="s">
        <v>29</v>
      </c>
      <c r="G16169" t="s">
        <v>25</v>
      </c>
      <c r="I16169" s="27"/>
    </row>
    <row r="16170" hidden="1" spans="1:9">
      <c r="A16170" t="s">
        <v>879</v>
      </c>
      <c r="B16170"/>
      <c r="C16170" t="str">
        <f>VLOOKUP(A16170,匹配表!$1:$1048576,22,0)</f>
        <v>浙江公司悦购内网1号虚拟机</v>
      </c>
      <c r="D16170" t="s">
        <v>135</v>
      </c>
      <c r="E16170">
        <v>5.1</v>
      </c>
      <c r="F16170" t="s">
        <v>30</v>
      </c>
      <c r="G16170" t="s">
        <v>25</v>
      </c>
      <c r="I16170" s="27"/>
    </row>
    <row r="16171" hidden="1" spans="1:9">
      <c r="A16171" t="s">
        <v>879</v>
      </c>
      <c r="B16171"/>
      <c r="C16171" t="str">
        <f>VLOOKUP(A16171,匹配表!$1:$1048576,22,0)</f>
        <v>浙江公司悦购内网1号虚拟机</v>
      </c>
      <c r="D16171" t="s">
        <v>135</v>
      </c>
      <c r="E16171">
        <v>5.1</v>
      </c>
      <c r="F16171" t="s">
        <v>33</v>
      </c>
      <c r="G16171" t="s">
        <v>25</v>
      </c>
      <c r="I16171" s="27"/>
    </row>
    <row r="16172" hidden="1" spans="1:9">
      <c r="A16172" t="s">
        <v>879</v>
      </c>
      <c r="B16172"/>
      <c r="C16172" t="str">
        <f>VLOOKUP(A16172,匹配表!$1:$1048576,22,0)</f>
        <v>浙江公司悦购内网1号虚拟机</v>
      </c>
      <c r="D16172" t="s">
        <v>135</v>
      </c>
      <c r="E16172">
        <v>5.1</v>
      </c>
      <c r="F16172" t="s">
        <v>34</v>
      </c>
      <c r="G16172" t="s">
        <v>25</v>
      </c>
      <c r="I16172" s="27"/>
    </row>
    <row r="16173" hidden="1" spans="1:9">
      <c r="A16173" t="s">
        <v>879</v>
      </c>
      <c r="B16173"/>
      <c r="C16173" t="str">
        <f>VLOOKUP(A16173,匹配表!$1:$1048576,22,0)</f>
        <v>浙江公司悦购内网1号虚拟机</v>
      </c>
      <c r="D16173" t="s">
        <v>135</v>
      </c>
      <c r="E16173">
        <v>5.1</v>
      </c>
      <c r="F16173" t="s">
        <v>35</v>
      </c>
      <c r="G16173" t="s">
        <v>25</v>
      </c>
      <c r="I16173" s="27"/>
    </row>
    <row r="16174" hidden="1" spans="1:9">
      <c r="A16174" t="s">
        <v>879</v>
      </c>
      <c r="B16174"/>
      <c r="C16174" t="str">
        <f>VLOOKUP(A16174,匹配表!$1:$1048576,22,0)</f>
        <v>浙江公司悦购内网1号虚拟机</v>
      </c>
      <c r="D16174" t="s">
        <v>135</v>
      </c>
      <c r="E16174">
        <v>5.1</v>
      </c>
      <c r="F16174" t="s">
        <v>36</v>
      </c>
      <c r="G16174" t="s">
        <v>25</v>
      </c>
      <c r="I16174" s="27"/>
    </row>
    <row r="16175" hidden="1" spans="1:9">
      <c r="A16175" t="s">
        <v>879</v>
      </c>
      <c r="B16175"/>
      <c r="C16175" t="str">
        <f>VLOOKUP(A16175,匹配表!$1:$1048576,22,0)</f>
        <v>浙江公司悦购内网1号虚拟机</v>
      </c>
      <c r="D16175" t="s">
        <v>135</v>
      </c>
      <c r="E16175">
        <v>5.1</v>
      </c>
      <c r="F16175" t="s">
        <v>37</v>
      </c>
      <c r="G16175" t="s">
        <v>25</v>
      </c>
      <c r="I16175" s="27"/>
    </row>
    <row r="16176" hidden="1" spans="1:9">
      <c r="A16176" t="s">
        <v>879</v>
      </c>
      <c r="B16176"/>
      <c r="C16176" t="str">
        <f>VLOOKUP(A16176,匹配表!$1:$1048576,22,0)</f>
        <v>浙江公司悦购内网1号虚拟机</v>
      </c>
      <c r="D16176" t="s">
        <v>135</v>
      </c>
      <c r="E16176">
        <v>5.1</v>
      </c>
      <c r="F16176" t="s">
        <v>101</v>
      </c>
      <c r="G16176" t="s">
        <v>25</v>
      </c>
      <c r="I16176" s="27"/>
    </row>
    <row r="16177" hidden="1" spans="1:9">
      <c r="A16177" t="s">
        <v>879</v>
      </c>
      <c r="B16177"/>
      <c r="C16177" t="str">
        <f>VLOOKUP(A16177,匹配表!$1:$1048576,22,0)</f>
        <v>浙江公司悦购内网1号虚拟机</v>
      </c>
      <c r="D16177" t="s">
        <v>135</v>
      </c>
      <c r="E16177">
        <v>5.1</v>
      </c>
      <c r="F16177" t="s">
        <v>102</v>
      </c>
      <c r="G16177" t="s">
        <v>25</v>
      </c>
      <c r="I16177" s="27"/>
    </row>
    <row r="16178" hidden="1" spans="1:9">
      <c r="A16178" t="s">
        <v>879</v>
      </c>
      <c r="B16178"/>
      <c r="C16178" t="str">
        <f>VLOOKUP(A16178,匹配表!$1:$1048576,22,0)</f>
        <v>浙江公司悦购内网1号虚拟机</v>
      </c>
      <c r="D16178" t="s">
        <v>135</v>
      </c>
      <c r="E16178">
        <v>5.1</v>
      </c>
      <c r="F16178" t="s">
        <v>40</v>
      </c>
      <c r="G16178" t="s">
        <v>25</v>
      </c>
      <c r="I16178" s="27"/>
    </row>
    <row r="16179" hidden="1" spans="1:9">
      <c r="A16179" t="s">
        <v>879</v>
      </c>
      <c r="B16179"/>
      <c r="C16179" t="str">
        <f>VLOOKUP(A16179,匹配表!$1:$1048576,22,0)</f>
        <v>浙江公司悦购内网1号虚拟机</v>
      </c>
      <c r="D16179" t="s">
        <v>135</v>
      </c>
      <c r="E16179">
        <v>5.1</v>
      </c>
      <c r="F16179" t="s">
        <v>42</v>
      </c>
      <c r="G16179" t="s">
        <v>25</v>
      </c>
      <c r="I16179" s="27"/>
    </row>
    <row r="16180" hidden="1" spans="1:9">
      <c r="A16180" t="s">
        <v>879</v>
      </c>
      <c r="B16180"/>
      <c r="C16180" t="str">
        <f>VLOOKUP(A16180,匹配表!$1:$1048576,22,0)</f>
        <v>浙江公司悦购内网1号虚拟机</v>
      </c>
      <c r="D16180" t="s">
        <v>135</v>
      </c>
      <c r="E16180">
        <v>5.1</v>
      </c>
      <c r="F16180" t="s">
        <v>43</v>
      </c>
      <c r="G16180" t="s">
        <v>25</v>
      </c>
      <c r="I16180" s="27"/>
    </row>
    <row r="16181" hidden="1" spans="1:9">
      <c r="A16181" t="s">
        <v>879</v>
      </c>
      <c r="B16181"/>
      <c r="C16181" t="str">
        <f>VLOOKUP(A16181,匹配表!$1:$1048576,22,0)</f>
        <v>浙江公司悦购内网1号虚拟机</v>
      </c>
      <c r="D16181" t="s">
        <v>135</v>
      </c>
      <c r="E16181">
        <v>5.1</v>
      </c>
      <c r="F16181" t="s">
        <v>230</v>
      </c>
      <c r="G16181" t="s">
        <v>25</v>
      </c>
      <c r="I16181" s="27"/>
    </row>
    <row r="16182" hidden="1" spans="1:9">
      <c r="A16182" t="s">
        <v>879</v>
      </c>
      <c r="B16182"/>
      <c r="C16182" t="str">
        <f>VLOOKUP(A16182,匹配表!$1:$1048576,22,0)</f>
        <v>浙江公司悦购内网1号虚拟机</v>
      </c>
      <c r="D16182" t="s">
        <v>135</v>
      </c>
      <c r="E16182">
        <v>5.1</v>
      </c>
      <c r="F16182" t="s">
        <v>282</v>
      </c>
      <c r="G16182" t="s">
        <v>25</v>
      </c>
      <c r="I16182" s="27"/>
    </row>
    <row r="16183" hidden="1" spans="1:9">
      <c r="A16183" t="s">
        <v>879</v>
      </c>
      <c r="B16183"/>
      <c r="C16183" t="str">
        <f>VLOOKUP(A16183,匹配表!$1:$1048576,22,0)</f>
        <v>浙江公司悦购内网1号虚拟机</v>
      </c>
      <c r="D16183" t="s">
        <v>135</v>
      </c>
      <c r="E16183">
        <v>5.1</v>
      </c>
      <c r="F16183" t="s">
        <v>45</v>
      </c>
      <c r="G16183" t="s">
        <v>25</v>
      </c>
      <c r="I16183" s="27"/>
    </row>
    <row r="16184" hidden="1" spans="1:9">
      <c r="A16184" t="s">
        <v>879</v>
      </c>
      <c r="B16184"/>
      <c r="C16184" t="str">
        <f>VLOOKUP(A16184,匹配表!$1:$1048576,22,0)</f>
        <v>浙江公司悦购内网1号虚拟机</v>
      </c>
      <c r="D16184" t="s">
        <v>135</v>
      </c>
      <c r="E16184">
        <v>5.1</v>
      </c>
      <c r="F16184" t="s">
        <v>46</v>
      </c>
      <c r="G16184" t="s">
        <v>25</v>
      </c>
      <c r="I16184" s="27"/>
    </row>
    <row r="16185" hidden="1" spans="1:9">
      <c r="A16185" t="s">
        <v>879</v>
      </c>
      <c r="B16185"/>
      <c r="C16185" t="str">
        <f>VLOOKUP(A16185,匹配表!$1:$1048576,22,0)</f>
        <v>浙江公司悦购内网1号虚拟机</v>
      </c>
      <c r="D16185" t="s">
        <v>135</v>
      </c>
      <c r="E16185">
        <v>5.1</v>
      </c>
      <c r="F16185" t="s">
        <v>231</v>
      </c>
      <c r="G16185" t="s">
        <v>25</v>
      </c>
      <c r="I16185" s="27"/>
    </row>
    <row r="16186" hidden="1" spans="1:9">
      <c r="A16186" t="s">
        <v>879</v>
      </c>
      <c r="B16186"/>
      <c r="C16186" t="str">
        <f>VLOOKUP(A16186,匹配表!$1:$1048576,22,0)</f>
        <v>浙江公司悦购内网1号虚拟机</v>
      </c>
      <c r="D16186" t="s">
        <v>135</v>
      </c>
      <c r="E16186">
        <v>5.1</v>
      </c>
      <c r="F16186" t="s">
        <v>47</v>
      </c>
      <c r="G16186" t="s">
        <v>25</v>
      </c>
      <c r="I16186" s="27"/>
    </row>
    <row r="16187" hidden="1" spans="1:9">
      <c r="A16187" t="s">
        <v>879</v>
      </c>
      <c r="B16187"/>
      <c r="C16187" t="str">
        <f>VLOOKUP(A16187,匹配表!$1:$1048576,22,0)</f>
        <v>浙江公司悦购内网1号虚拟机</v>
      </c>
      <c r="D16187" t="s">
        <v>135</v>
      </c>
      <c r="E16187">
        <v>5.1</v>
      </c>
      <c r="F16187" t="s">
        <v>48</v>
      </c>
      <c r="G16187" t="s">
        <v>25</v>
      </c>
      <c r="I16187" s="27"/>
    </row>
    <row r="16188" hidden="1" spans="1:9">
      <c r="A16188" t="s">
        <v>879</v>
      </c>
      <c r="B16188"/>
      <c r="C16188" t="str">
        <f>VLOOKUP(A16188,匹配表!$1:$1048576,22,0)</f>
        <v>浙江公司悦购内网1号虚拟机</v>
      </c>
      <c r="D16188" t="s">
        <v>135</v>
      </c>
      <c r="E16188">
        <v>5.1</v>
      </c>
      <c r="F16188" t="s">
        <v>232</v>
      </c>
      <c r="G16188" t="s">
        <v>25</v>
      </c>
      <c r="I16188" s="27"/>
    </row>
    <row r="16189" hidden="1" spans="1:9">
      <c r="A16189" t="s">
        <v>879</v>
      </c>
      <c r="B16189"/>
      <c r="C16189" t="str">
        <f>VLOOKUP(A16189,匹配表!$1:$1048576,22,0)</f>
        <v>浙江公司悦购内网1号虚拟机</v>
      </c>
      <c r="D16189" t="s">
        <v>135</v>
      </c>
      <c r="E16189">
        <v>5.1</v>
      </c>
      <c r="F16189" t="s">
        <v>54</v>
      </c>
      <c r="G16189" t="s">
        <v>25</v>
      </c>
      <c r="I16189" s="27"/>
    </row>
    <row r="16190" hidden="1" spans="1:9">
      <c r="A16190" t="s">
        <v>879</v>
      </c>
      <c r="B16190"/>
      <c r="C16190" t="str">
        <f>VLOOKUP(A16190,匹配表!$1:$1048576,22,0)</f>
        <v>浙江公司悦购内网1号虚拟机</v>
      </c>
      <c r="D16190" t="s">
        <v>135</v>
      </c>
      <c r="E16190">
        <v>5.1</v>
      </c>
      <c r="F16190" t="s">
        <v>55</v>
      </c>
      <c r="G16190" t="s">
        <v>25</v>
      </c>
      <c r="I16190" s="27"/>
    </row>
    <row r="16191" hidden="1" spans="1:9">
      <c r="A16191" t="s">
        <v>879</v>
      </c>
      <c r="B16191"/>
      <c r="C16191" t="str">
        <f>VLOOKUP(A16191,匹配表!$1:$1048576,22,0)</f>
        <v>浙江公司悦购内网1号虚拟机</v>
      </c>
      <c r="D16191" t="s">
        <v>135</v>
      </c>
      <c r="E16191">
        <v>5.1</v>
      </c>
      <c r="F16191" t="s">
        <v>244</v>
      </c>
      <c r="G16191" t="s">
        <v>25</v>
      </c>
      <c r="I16191" s="27"/>
    </row>
    <row r="16192" hidden="1" spans="1:9">
      <c r="A16192" t="s">
        <v>879</v>
      </c>
      <c r="B16192"/>
      <c r="C16192" t="str">
        <f>VLOOKUP(A16192,匹配表!$1:$1048576,22,0)</f>
        <v>浙江公司悦购内网1号虚拟机</v>
      </c>
      <c r="D16192" t="s">
        <v>135</v>
      </c>
      <c r="E16192">
        <v>5.1</v>
      </c>
      <c r="F16192" t="s">
        <v>59</v>
      </c>
      <c r="G16192" t="s">
        <v>25</v>
      </c>
      <c r="I16192" s="27"/>
    </row>
    <row r="16193" hidden="1" spans="1:9">
      <c r="A16193" t="s">
        <v>879</v>
      </c>
      <c r="B16193"/>
      <c r="C16193" t="str">
        <f>VLOOKUP(A16193,匹配表!$1:$1048576,22,0)</f>
        <v>浙江公司悦购内网1号虚拟机</v>
      </c>
      <c r="D16193" t="s">
        <v>135</v>
      </c>
      <c r="E16193">
        <v>5.1</v>
      </c>
      <c r="F16193" t="s">
        <v>60</v>
      </c>
      <c r="G16193" t="s">
        <v>25</v>
      </c>
      <c r="I16193" s="27"/>
    </row>
    <row r="16194" hidden="1" spans="1:9">
      <c r="A16194" t="s">
        <v>879</v>
      </c>
      <c r="B16194"/>
      <c r="C16194" t="str">
        <f>VLOOKUP(A16194,匹配表!$1:$1048576,22,0)</f>
        <v>浙江公司悦购内网1号虚拟机</v>
      </c>
      <c r="D16194" t="s">
        <v>135</v>
      </c>
      <c r="E16194">
        <v>5.1</v>
      </c>
      <c r="F16194" t="s">
        <v>233</v>
      </c>
      <c r="G16194" t="s">
        <v>25</v>
      </c>
      <c r="I16194" s="27"/>
    </row>
    <row r="16195" hidden="1" spans="1:9">
      <c r="A16195" t="s">
        <v>879</v>
      </c>
      <c r="B16195"/>
      <c r="C16195" t="str">
        <f>VLOOKUP(A16195,匹配表!$1:$1048576,22,0)</f>
        <v>浙江公司悦购内网1号虚拟机</v>
      </c>
      <c r="D16195" t="s">
        <v>135</v>
      </c>
      <c r="E16195">
        <v>5.1</v>
      </c>
      <c r="F16195" t="s">
        <v>61</v>
      </c>
      <c r="G16195" t="s">
        <v>25</v>
      </c>
      <c r="I16195" s="27"/>
    </row>
    <row r="16196" hidden="1" spans="1:9">
      <c r="A16196" t="s">
        <v>879</v>
      </c>
      <c r="B16196"/>
      <c r="C16196" t="str">
        <f>VLOOKUP(A16196,匹配表!$1:$1048576,22,0)</f>
        <v>浙江公司悦购内网1号虚拟机</v>
      </c>
      <c r="D16196" t="s">
        <v>135</v>
      </c>
      <c r="E16196">
        <v>5.1</v>
      </c>
      <c r="F16196" t="s">
        <v>63</v>
      </c>
      <c r="G16196" t="s">
        <v>25</v>
      </c>
      <c r="I16196" s="27"/>
    </row>
    <row r="16197" hidden="1" spans="1:9">
      <c r="A16197" t="s">
        <v>879</v>
      </c>
      <c r="B16197"/>
      <c r="C16197" t="str">
        <f>VLOOKUP(A16197,匹配表!$1:$1048576,22,0)</f>
        <v>浙江公司悦购内网1号虚拟机</v>
      </c>
      <c r="D16197" t="s">
        <v>135</v>
      </c>
      <c r="E16197">
        <v>5.1</v>
      </c>
      <c r="F16197" t="s">
        <v>121</v>
      </c>
      <c r="G16197" t="s">
        <v>25</v>
      </c>
      <c r="I16197" s="27"/>
    </row>
    <row r="16198" hidden="1" spans="1:9">
      <c r="A16198" t="s">
        <v>879</v>
      </c>
      <c r="B16198"/>
      <c r="C16198" t="str">
        <f>VLOOKUP(A16198,匹配表!$1:$1048576,22,0)</f>
        <v>浙江公司悦购内网1号虚拟机</v>
      </c>
      <c r="D16198" t="s">
        <v>135</v>
      </c>
      <c r="E16198">
        <v>5.1</v>
      </c>
      <c r="F16198" t="s">
        <v>122</v>
      </c>
      <c r="G16198" t="s">
        <v>25</v>
      </c>
      <c r="I16198" s="27"/>
    </row>
    <row r="16199" hidden="1" spans="1:9">
      <c r="A16199" t="s">
        <v>879</v>
      </c>
      <c r="B16199"/>
      <c r="C16199" t="str">
        <f>VLOOKUP(A16199,匹配表!$1:$1048576,22,0)</f>
        <v>浙江公司悦购内网1号虚拟机</v>
      </c>
      <c r="D16199" t="s">
        <v>135</v>
      </c>
      <c r="E16199">
        <v>5.1</v>
      </c>
      <c r="F16199" t="s">
        <v>234</v>
      </c>
      <c r="G16199" t="s">
        <v>25</v>
      </c>
      <c r="I16199" s="27"/>
    </row>
    <row r="16200" hidden="1" spans="1:9">
      <c r="A16200" t="s">
        <v>879</v>
      </c>
      <c r="B16200"/>
      <c r="C16200" t="str">
        <f>VLOOKUP(A16200,匹配表!$1:$1048576,22,0)</f>
        <v>浙江公司悦购内网1号虚拟机</v>
      </c>
      <c r="D16200" t="s">
        <v>135</v>
      </c>
      <c r="E16200">
        <v>5.1</v>
      </c>
      <c r="F16200" t="s">
        <v>70</v>
      </c>
      <c r="G16200" t="s">
        <v>25</v>
      </c>
      <c r="I16200" s="27"/>
    </row>
    <row r="16201" hidden="1" spans="1:9">
      <c r="A16201" t="s">
        <v>879</v>
      </c>
      <c r="B16201"/>
      <c r="C16201" t="str">
        <f>VLOOKUP(A16201,匹配表!$1:$1048576,22,0)</f>
        <v>浙江公司悦购内网1号虚拟机</v>
      </c>
      <c r="D16201" t="s">
        <v>135</v>
      </c>
      <c r="E16201">
        <v>5.1</v>
      </c>
      <c r="F16201" t="s">
        <v>71</v>
      </c>
      <c r="G16201" t="s">
        <v>25</v>
      </c>
      <c r="I16201" s="27"/>
    </row>
    <row r="16202" spans="1:12">
      <c r="A16202" s="16" t="s">
        <v>883</v>
      </c>
      <c r="B16202" s="17" t="str">
        <f>VLOOKUP(A16202,匹配表!$1:$1048576,24,0)</f>
        <v>牟黎</v>
      </c>
      <c r="C16202" s="16" t="str">
        <f>VLOOKUP(A16202,匹配表!$1:$1048576,22,0)</f>
        <v>浙江公司营销移动作业平台1号虚拟机</v>
      </c>
      <c r="D16202" s="16" t="s">
        <v>13</v>
      </c>
      <c r="E16202" s="16" t="s">
        <v>175</v>
      </c>
      <c r="F16202" s="16" t="s">
        <v>15</v>
      </c>
      <c r="G16202" s="16" t="s">
        <v>16</v>
      </c>
      <c r="H16202" s="19" t="s">
        <v>362</v>
      </c>
      <c r="I16202" s="27" t="s">
        <v>363</v>
      </c>
      <c r="J16202" s="49" t="s">
        <v>21</v>
      </c>
      <c r="K16202" s="23"/>
      <c r="L16202" s="16"/>
    </row>
    <row r="16203" spans="1:12">
      <c r="A16203" s="16" t="s">
        <v>883</v>
      </c>
      <c r="B16203" s="17" t="str">
        <f>VLOOKUP(A16203,匹配表!$1:$1048576,24,0)</f>
        <v>牟黎</v>
      </c>
      <c r="C16203" s="16" t="str">
        <f>VLOOKUP(A16203,匹配表!$1:$1048576,22,0)</f>
        <v>浙江公司营销移动作业平台1号虚拟机</v>
      </c>
      <c r="D16203" s="16" t="s">
        <v>13</v>
      </c>
      <c r="E16203" s="16" t="s">
        <v>175</v>
      </c>
      <c r="F16203" s="16" t="s">
        <v>18</v>
      </c>
      <c r="G16203" s="16" t="s">
        <v>16</v>
      </c>
      <c r="H16203" s="16" t="s">
        <v>19</v>
      </c>
      <c r="I16203" s="27" t="s">
        <v>76</v>
      </c>
      <c r="J16203" s="46" t="s">
        <v>21</v>
      </c>
      <c r="K16203" s="16"/>
      <c r="L16203" s="16"/>
    </row>
    <row r="16204" spans="1:12">
      <c r="A16204" s="16" t="s">
        <v>883</v>
      </c>
      <c r="B16204" s="17" t="str">
        <f>VLOOKUP(A16204,匹配表!$1:$1048576,24,0)</f>
        <v>牟黎</v>
      </c>
      <c r="C16204" s="16" t="str">
        <f>VLOOKUP(A16204,匹配表!$1:$1048576,22,0)</f>
        <v>浙江公司营销移动作业平台1号虚拟机</v>
      </c>
      <c r="D16204" s="16" t="s">
        <v>13</v>
      </c>
      <c r="E16204" s="16" t="s">
        <v>175</v>
      </c>
      <c r="F16204" s="16" t="s">
        <v>137</v>
      </c>
      <c r="G16204" s="16" t="s">
        <v>16</v>
      </c>
      <c r="H16204" s="19" t="s">
        <v>362</v>
      </c>
      <c r="I16204" s="27" t="s">
        <v>363</v>
      </c>
      <c r="J16204" s="49" t="s">
        <v>21</v>
      </c>
      <c r="K16204" s="23"/>
      <c r="L16204" s="16"/>
    </row>
    <row r="16205" hidden="1" spans="1:12">
      <c r="A16205" s="16" t="s">
        <v>883</v>
      </c>
      <c r="B16205" s="17" t="str">
        <f>VLOOKUP(A16205,匹配表!$1:$1048576,24,0)</f>
        <v>牟黎</v>
      </c>
      <c r="C16205" s="16" t="str">
        <f>VLOOKUP(A16205,匹配表!$1:$1048576,22,0)</f>
        <v>浙江公司营销移动作业平台1号虚拟机</v>
      </c>
      <c r="D16205" s="16" t="s">
        <v>13</v>
      </c>
      <c r="E16205" s="16" t="s">
        <v>175</v>
      </c>
      <c r="F16205" s="16" t="s">
        <v>22</v>
      </c>
      <c r="G16205" s="16" t="s">
        <v>16</v>
      </c>
      <c r="H16205" s="19" t="s">
        <v>178</v>
      </c>
      <c r="I16205" s="27" t="s">
        <v>178</v>
      </c>
      <c r="J16205" s="19"/>
      <c r="K16205" s="19"/>
      <c r="L16205" s="16"/>
    </row>
    <row r="16206" hidden="1" spans="1:9">
      <c r="A16206" t="s">
        <v>883</v>
      </c>
      <c r="B16206"/>
      <c r="C16206" t="str">
        <f>VLOOKUP(A16206,匹配表!$1:$1048576,22,0)</f>
        <v>浙江公司营销移动作业平台1号虚拟机</v>
      </c>
      <c r="D16206" t="s">
        <v>13</v>
      </c>
      <c r="E16206" t="s">
        <v>175</v>
      </c>
      <c r="F16206" t="s">
        <v>24</v>
      </c>
      <c r="G16206" t="s">
        <v>25</v>
      </c>
      <c r="I16206" s="27"/>
    </row>
    <row r="16207" hidden="1" spans="1:9">
      <c r="A16207" t="s">
        <v>883</v>
      </c>
      <c r="B16207"/>
      <c r="C16207" t="str">
        <f>VLOOKUP(A16207,匹配表!$1:$1048576,22,0)</f>
        <v>浙江公司营销移动作业平台1号虚拟机</v>
      </c>
      <c r="D16207" t="s">
        <v>13</v>
      </c>
      <c r="E16207" t="s">
        <v>175</v>
      </c>
      <c r="F16207" t="s">
        <v>26</v>
      </c>
      <c r="G16207" t="s">
        <v>25</v>
      </c>
      <c r="I16207" s="27"/>
    </row>
    <row r="16208" hidden="1" spans="1:9">
      <c r="A16208" t="s">
        <v>883</v>
      </c>
      <c r="B16208"/>
      <c r="C16208" t="str">
        <f>VLOOKUP(A16208,匹配表!$1:$1048576,22,0)</f>
        <v>浙江公司营销移动作业平台1号虚拟机</v>
      </c>
      <c r="D16208" t="s">
        <v>13</v>
      </c>
      <c r="E16208" t="s">
        <v>175</v>
      </c>
      <c r="F16208" t="s">
        <v>27</v>
      </c>
      <c r="G16208" t="s">
        <v>25</v>
      </c>
      <c r="I16208" s="27"/>
    </row>
    <row r="16209" hidden="1" spans="1:9">
      <c r="A16209" t="s">
        <v>883</v>
      </c>
      <c r="B16209"/>
      <c r="C16209" t="str">
        <f>VLOOKUP(A16209,匹配表!$1:$1048576,22,0)</f>
        <v>浙江公司营销移动作业平台1号虚拟机</v>
      </c>
      <c r="D16209" t="s">
        <v>13</v>
      </c>
      <c r="E16209" t="s">
        <v>175</v>
      </c>
      <c r="F16209" t="s">
        <v>98</v>
      </c>
      <c r="G16209" t="s">
        <v>25</v>
      </c>
      <c r="I16209" s="27"/>
    </row>
    <row r="16210" hidden="1" spans="1:9">
      <c r="A16210" t="s">
        <v>883</v>
      </c>
      <c r="B16210"/>
      <c r="C16210" t="str">
        <f>VLOOKUP(A16210,匹配表!$1:$1048576,22,0)</f>
        <v>浙江公司营销移动作业平台1号虚拟机</v>
      </c>
      <c r="D16210" t="s">
        <v>13</v>
      </c>
      <c r="E16210" t="s">
        <v>175</v>
      </c>
      <c r="F16210" t="s">
        <v>28</v>
      </c>
      <c r="G16210" t="s">
        <v>25</v>
      </c>
      <c r="I16210" s="27"/>
    </row>
    <row r="16211" hidden="1" spans="1:9">
      <c r="A16211" t="s">
        <v>883</v>
      </c>
      <c r="B16211"/>
      <c r="C16211" t="str">
        <f>VLOOKUP(A16211,匹配表!$1:$1048576,22,0)</f>
        <v>浙江公司营销移动作业平台1号虚拟机</v>
      </c>
      <c r="D16211" t="s">
        <v>13</v>
      </c>
      <c r="E16211" t="s">
        <v>175</v>
      </c>
      <c r="F16211" t="s">
        <v>29</v>
      </c>
      <c r="G16211" t="s">
        <v>25</v>
      </c>
      <c r="I16211" s="27"/>
    </row>
    <row r="16212" hidden="1" spans="1:9">
      <c r="A16212" t="s">
        <v>883</v>
      </c>
      <c r="B16212"/>
      <c r="C16212" t="str">
        <f>VLOOKUP(A16212,匹配表!$1:$1048576,22,0)</f>
        <v>浙江公司营销移动作业平台1号虚拟机</v>
      </c>
      <c r="D16212" t="s">
        <v>13</v>
      </c>
      <c r="E16212" t="s">
        <v>175</v>
      </c>
      <c r="F16212" t="s">
        <v>30</v>
      </c>
      <c r="G16212" t="s">
        <v>25</v>
      </c>
      <c r="I16212" s="27"/>
    </row>
    <row r="16213" hidden="1" spans="1:9">
      <c r="A16213" t="s">
        <v>883</v>
      </c>
      <c r="B16213"/>
      <c r="C16213" t="str">
        <f>VLOOKUP(A16213,匹配表!$1:$1048576,22,0)</f>
        <v>浙江公司营销移动作业平台1号虚拟机</v>
      </c>
      <c r="D16213" t="s">
        <v>13</v>
      </c>
      <c r="E16213" t="s">
        <v>175</v>
      </c>
      <c r="F16213" t="s">
        <v>31</v>
      </c>
      <c r="G16213" t="s">
        <v>25</v>
      </c>
      <c r="I16213" s="27"/>
    </row>
    <row r="16214" hidden="1" spans="1:9">
      <c r="A16214" t="s">
        <v>883</v>
      </c>
      <c r="B16214"/>
      <c r="C16214" t="str">
        <f>VLOOKUP(A16214,匹配表!$1:$1048576,22,0)</f>
        <v>浙江公司营销移动作业平台1号虚拟机</v>
      </c>
      <c r="D16214" t="s">
        <v>13</v>
      </c>
      <c r="E16214" t="s">
        <v>175</v>
      </c>
      <c r="F16214" t="s">
        <v>32</v>
      </c>
      <c r="G16214" t="s">
        <v>25</v>
      </c>
      <c r="I16214" s="27"/>
    </row>
    <row r="16215" hidden="1" spans="1:9">
      <c r="A16215" t="s">
        <v>883</v>
      </c>
      <c r="B16215"/>
      <c r="C16215" t="str">
        <f>VLOOKUP(A16215,匹配表!$1:$1048576,22,0)</f>
        <v>浙江公司营销移动作业平台1号虚拟机</v>
      </c>
      <c r="D16215" t="s">
        <v>13</v>
      </c>
      <c r="E16215" t="s">
        <v>175</v>
      </c>
      <c r="F16215" t="s">
        <v>33</v>
      </c>
      <c r="G16215" t="s">
        <v>25</v>
      </c>
      <c r="I16215" s="27"/>
    </row>
    <row r="16216" hidden="1" spans="1:9">
      <c r="A16216" t="s">
        <v>883</v>
      </c>
      <c r="B16216"/>
      <c r="C16216" t="str">
        <f>VLOOKUP(A16216,匹配表!$1:$1048576,22,0)</f>
        <v>浙江公司营销移动作业平台1号虚拟机</v>
      </c>
      <c r="D16216" t="s">
        <v>13</v>
      </c>
      <c r="E16216" t="s">
        <v>175</v>
      </c>
      <c r="F16216" t="s">
        <v>34</v>
      </c>
      <c r="G16216" t="s">
        <v>25</v>
      </c>
      <c r="I16216" s="27"/>
    </row>
    <row r="16217" hidden="1" spans="1:9">
      <c r="A16217" t="s">
        <v>883</v>
      </c>
      <c r="B16217"/>
      <c r="C16217" t="str">
        <f>VLOOKUP(A16217,匹配表!$1:$1048576,22,0)</f>
        <v>浙江公司营销移动作业平台1号虚拟机</v>
      </c>
      <c r="D16217" t="s">
        <v>13</v>
      </c>
      <c r="E16217" t="s">
        <v>175</v>
      </c>
      <c r="F16217" t="s">
        <v>35</v>
      </c>
      <c r="G16217" t="s">
        <v>25</v>
      </c>
      <c r="I16217" s="27"/>
    </row>
    <row r="16218" hidden="1" spans="1:9">
      <c r="A16218" t="s">
        <v>883</v>
      </c>
      <c r="B16218"/>
      <c r="C16218" t="str">
        <f>VLOOKUP(A16218,匹配表!$1:$1048576,22,0)</f>
        <v>浙江公司营销移动作业平台1号虚拟机</v>
      </c>
      <c r="D16218" t="s">
        <v>13</v>
      </c>
      <c r="E16218" t="s">
        <v>175</v>
      </c>
      <c r="F16218" t="s">
        <v>36</v>
      </c>
      <c r="G16218" t="s">
        <v>25</v>
      </c>
      <c r="I16218" s="27"/>
    </row>
    <row r="16219" hidden="1" spans="1:9">
      <c r="A16219" t="s">
        <v>883</v>
      </c>
      <c r="B16219"/>
      <c r="C16219" t="str">
        <f>VLOOKUP(A16219,匹配表!$1:$1048576,22,0)</f>
        <v>浙江公司营销移动作业平台1号虚拟机</v>
      </c>
      <c r="D16219" t="s">
        <v>13</v>
      </c>
      <c r="E16219" t="s">
        <v>175</v>
      </c>
      <c r="F16219" t="s">
        <v>37</v>
      </c>
      <c r="G16219" t="s">
        <v>25</v>
      </c>
      <c r="I16219" s="27"/>
    </row>
    <row r="16220" hidden="1" spans="1:9">
      <c r="A16220" t="s">
        <v>883</v>
      </c>
      <c r="B16220"/>
      <c r="C16220" t="str">
        <f>VLOOKUP(A16220,匹配表!$1:$1048576,22,0)</f>
        <v>浙江公司营销移动作业平台1号虚拟机</v>
      </c>
      <c r="D16220" t="s">
        <v>13</v>
      </c>
      <c r="E16220" t="s">
        <v>175</v>
      </c>
      <c r="F16220" t="s">
        <v>38</v>
      </c>
      <c r="G16220" t="s">
        <v>25</v>
      </c>
      <c r="I16220" s="27"/>
    </row>
    <row r="16221" hidden="1" spans="1:9">
      <c r="A16221" t="s">
        <v>883</v>
      </c>
      <c r="B16221"/>
      <c r="C16221" t="str">
        <f>VLOOKUP(A16221,匹配表!$1:$1048576,22,0)</f>
        <v>浙江公司营销移动作业平台1号虚拟机</v>
      </c>
      <c r="D16221" t="s">
        <v>13</v>
      </c>
      <c r="E16221" t="s">
        <v>175</v>
      </c>
      <c r="F16221" t="s">
        <v>39</v>
      </c>
      <c r="G16221" t="s">
        <v>25</v>
      </c>
      <c r="I16221" s="27"/>
    </row>
    <row r="16222" hidden="1" spans="1:9">
      <c r="A16222" t="s">
        <v>883</v>
      </c>
      <c r="B16222"/>
      <c r="C16222" t="str">
        <f>VLOOKUP(A16222,匹配表!$1:$1048576,22,0)</f>
        <v>浙江公司营销移动作业平台1号虚拟机</v>
      </c>
      <c r="D16222" t="s">
        <v>13</v>
      </c>
      <c r="E16222" t="s">
        <v>175</v>
      </c>
      <c r="F16222" t="s">
        <v>40</v>
      </c>
      <c r="G16222" t="s">
        <v>25</v>
      </c>
      <c r="I16222" s="27"/>
    </row>
    <row r="16223" hidden="1" spans="1:9">
      <c r="A16223" t="s">
        <v>883</v>
      </c>
      <c r="B16223"/>
      <c r="C16223" t="str">
        <f>VLOOKUP(A16223,匹配表!$1:$1048576,22,0)</f>
        <v>浙江公司营销移动作业平台1号虚拟机</v>
      </c>
      <c r="D16223" t="s">
        <v>13</v>
      </c>
      <c r="E16223" t="s">
        <v>175</v>
      </c>
      <c r="F16223" t="s">
        <v>41</v>
      </c>
      <c r="G16223" t="s">
        <v>25</v>
      </c>
      <c r="I16223" s="27"/>
    </row>
    <row r="16224" hidden="1" spans="1:9">
      <c r="A16224" t="s">
        <v>883</v>
      </c>
      <c r="B16224"/>
      <c r="C16224" t="str">
        <f>VLOOKUP(A16224,匹配表!$1:$1048576,22,0)</f>
        <v>浙江公司营销移动作业平台1号虚拟机</v>
      </c>
      <c r="D16224" t="s">
        <v>13</v>
      </c>
      <c r="E16224" t="s">
        <v>175</v>
      </c>
      <c r="F16224" t="s">
        <v>42</v>
      </c>
      <c r="G16224" t="s">
        <v>25</v>
      </c>
      <c r="I16224" s="27"/>
    </row>
    <row r="16225" hidden="1" spans="1:9">
      <c r="A16225" t="s">
        <v>883</v>
      </c>
      <c r="B16225"/>
      <c r="C16225" t="str">
        <f>VLOOKUP(A16225,匹配表!$1:$1048576,22,0)</f>
        <v>浙江公司营销移动作业平台1号虚拟机</v>
      </c>
      <c r="D16225" t="s">
        <v>13</v>
      </c>
      <c r="E16225" t="s">
        <v>175</v>
      </c>
      <c r="F16225" t="s">
        <v>43</v>
      </c>
      <c r="G16225" t="s">
        <v>25</v>
      </c>
      <c r="I16225" s="27"/>
    </row>
    <row r="16226" hidden="1" spans="1:9">
      <c r="A16226" t="s">
        <v>883</v>
      </c>
      <c r="B16226"/>
      <c r="C16226" t="str">
        <f>VLOOKUP(A16226,匹配表!$1:$1048576,22,0)</f>
        <v>浙江公司营销移动作业平台1号虚拟机</v>
      </c>
      <c r="D16226" t="s">
        <v>13</v>
      </c>
      <c r="E16226" t="s">
        <v>175</v>
      </c>
      <c r="F16226" t="s">
        <v>45</v>
      </c>
      <c r="G16226" t="s">
        <v>25</v>
      </c>
      <c r="I16226" s="27"/>
    </row>
    <row r="16227" hidden="1" spans="1:9">
      <c r="A16227" t="s">
        <v>883</v>
      </c>
      <c r="B16227"/>
      <c r="C16227" t="str">
        <f>VLOOKUP(A16227,匹配表!$1:$1048576,22,0)</f>
        <v>浙江公司营销移动作业平台1号虚拟机</v>
      </c>
      <c r="D16227" t="s">
        <v>13</v>
      </c>
      <c r="E16227" t="s">
        <v>175</v>
      </c>
      <c r="F16227" t="s">
        <v>46</v>
      </c>
      <c r="G16227" t="s">
        <v>25</v>
      </c>
      <c r="I16227" s="27"/>
    </row>
    <row r="16228" hidden="1" spans="1:9">
      <c r="A16228" t="s">
        <v>883</v>
      </c>
      <c r="B16228"/>
      <c r="C16228" t="str">
        <f>VLOOKUP(A16228,匹配表!$1:$1048576,22,0)</f>
        <v>浙江公司营销移动作业平台1号虚拟机</v>
      </c>
      <c r="D16228" t="s">
        <v>13</v>
      </c>
      <c r="E16228" t="s">
        <v>175</v>
      </c>
      <c r="F16228" t="s">
        <v>47</v>
      </c>
      <c r="G16228" t="s">
        <v>25</v>
      </c>
      <c r="I16228" s="27"/>
    </row>
    <row r="16229" hidden="1" spans="1:9">
      <c r="A16229" t="s">
        <v>883</v>
      </c>
      <c r="B16229"/>
      <c r="C16229" t="str">
        <f>VLOOKUP(A16229,匹配表!$1:$1048576,22,0)</f>
        <v>浙江公司营销移动作业平台1号虚拟机</v>
      </c>
      <c r="D16229" t="s">
        <v>13</v>
      </c>
      <c r="E16229" t="s">
        <v>175</v>
      </c>
      <c r="F16229" t="s">
        <v>48</v>
      </c>
      <c r="G16229" t="s">
        <v>25</v>
      </c>
      <c r="I16229" s="27"/>
    </row>
    <row r="16230" hidden="1" spans="1:9">
      <c r="A16230" t="s">
        <v>883</v>
      </c>
      <c r="B16230"/>
      <c r="C16230" t="str">
        <f>VLOOKUP(A16230,匹配表!$1:$1048576,22,0)</f>
        <v>浙江公司营销移动作业平台1号虚拟机</v>
      </c>
      <c r="D16230" t="s">
        <v>13</v>
      </c>
      <c r="E16230" t="s">
        <v>175</v>
      </c>
      <c r="F16230" t="s">
        <v>49</v>
      </c>
      <c r="G16230" t="s">
        <v>25</v>
      </c>
      <c r="I16230" s="27"/>
    </row>
    <row r="16231" hidden="1" spans="1:9">
      <c r="A16231" t="s">
        <v>883</v>
      </c>
      <c r="B16231"/>
      <c r="C16231" t="str">
        <f>VLOOKUP(A16231,匹配表!$1:$1048576,22,0)</f>
        <v>浙江公司营销移动作业平台1号虚拟机</v>
      </c>
      <c r="D16231" t="s">
        <v>13</v>
      </c>
      <c r="E16231" t="s">
        <v>175</v>
      </c>
      <c r="F16231" t="s">
        <v>50</v>
      </c>
      <c r="G16231" t="s">
        <v>25</v>
      </c>
      <c r="I16231" s="27"/>
    </row>
    <row r="16232" hidden="1" spans="1:9">
      <c r="A16232" t="s">
        <v>883</v>
      </c>
      <c r="B16232"/>
      <c r="C16232" t="str">
        <f>VLOOKUP(A16232,匹配表!$1:$1048576,22,0)</f>
        <v>浙江公司营销移动作业平台1号虚拟机</v>
      </c>
      <c r="D16232" t="s">
        <v>13</v>
      </c>
      <c r="E16232" t="s">
        <v>175</v>
      </c>
      <c r="F16232" t="s">
        <v>51</v>
      </c>
      <c r="G16232" t="s">
        <v>25</v>
      </c>
      <c r="I16232" s="27"/>
    </row>
    <row r="16233" hidden="1" spans="1:9">
      <c r="A16233" t="s">
        <v>883</v>
      </c>
      <c r="B16233"/>
      <c r="C16233" t="str">
        <f>VLOOKUP(A16233,匹配表!$1:$1048576,22,0)</f>
        <v>浙江公司营销移动作业平台1号虚拟机</v>
      </c>
      <c r="D16233" t="s">
        <v>13</v>
      </c>
      <c r="E16233" t="s">
        <v>175</v>
      </c>
      <c r="F16233" t="s">
        <v>52</v>
      </c>
      <c r="G16233" t="s">
        <v>25</v>
      </c>
      <c r="I16233" s="27"/>
    </row>
    <row r="16234" hidden="1" spans="1:9">
      <c r="A16234" t="s">
        <v>883</v>
      </c>
      <c r="B16234"/>
      <c r="C16234" t="str">
        <f>VLOOKUP(A16234,匹配表!$1:$1048576,22,0)</f>
        <v>浙江公司营销移动作业平台1号虚拟机</v>
      </c>
      <c r="D16234" t="s">
        <v>13</v>
      </c>
      <c r="E16234" t="s">
        <v>175</v>
      </c>
      <c r="F16234" t="s">
        <v>53</v>
      </c>
      <c r="G16234" t="s">
        <v>25</v>
      </c>
      <c r="I16234" s="27"/>
    </row>
    <row r="16235" hidden="1" spans="1:9">
      <c r="A16235" t="s">
        <v>883</v>
      </c>
      <c r="B16235"/>
      <c r="C16235" t="str">
        <f>VLOOKUP(A16235,匹配表!$1:$1048576,22,0)</f>
        <v>浙江公司营销移动作业平台1号虚拟机</v>
      </c>
      <c r="D16235" t="s">
        <v>13</v>
      </c>
      <c r="E16235" t="s">
        <v>175</v>
      </c>
      <c r="F16235" t="s">
        <v>54</v>
      </c>
      <c r="G16235" t="s">
        <v>25</v>
      </c>
      <c r="I16235" s="27"/>
    </row>
    <row r="16236" hidden="1" spans="1:9">
      <c r="A16236" t="s">
        <v>883</v>
      </c>
      <c r="B16236"/>
      <c r="C16236" t="str">
        <f>VLOOKUP(A16236,匹配表!$1:$1048576,22,0)</f>
        <v>浙江公司营销移动作业平台1号虚拟机</v>
      </c>
      <c r="D16236" t="s">
        <v>13</v>
      </c>
      <c r="E16236" t="s">
        <v>175</v>
      </c>
      <c r="F16236" t="s">
        <v>55</v>
      </c>
      <c r="G16236" t="s">
        <v>25</v>
      </c>
      <c r="I16236" s="27"/>
    </row>
    <row r="16237" hidden="1" spans="1:9">
      <c r="A16237" t="s">
        <v>883</v>
      </c>
      <c r="B16237"/>
      <c r="C16237" t="str">
        <f>VLOOKUP(A16237,匹配表!$1:$1048576,22,0)</f>
        <v>浙江公司营销移动作业平台1号虚拟机</v>
      </c>
      <c r="D16237" t="s">
        <v>13</v>
      </c>
      <c r="E16237" t="s">
        <v>175</v>
      </c>
      <c r="F16237" t="s">
        <v>56</v>
      </c>
      <c r="G16237" t="s">
        <v>25</v>
      </c>
      <c r="I16237" s="27"/>
    </row>
    <row r="16238" hidden="1" spans="1:9">
      <c r="A16238" t="s">
        <v>883</v>
      </c>
      <c r="B16238"/>
      <c r="C16238" t="str">
        <f>VLOOKUP(A16238,匹配表!$1:$1048576,22,0)</f>
        <v>浙江公司营销移动作业平台1号虚拟机</v>
      </c>
      <c r="D16238" t="s">
        <v>13</v>
      </c>
      <c r="E16238" t="s">
        <v>175</v>
      </c>
      <c r="F16238" t="s">
        <v>57</v>
      </c>
      <c r="G16238" t="s">
        <v>25</v>
      </c>
      <c r="I16238" s="27"/>
    </row>
    <row r="16239" hidden="1" spans="1:9">
      <c r="A16239" t="s">
        <v>883</v>
      </c>
      <c r="B16239"/>
      <c r="C16239" t="str">
        <f>VLOOKUP(A16239,匹配表!$1:$1048576,22,0)</f>
        <v>浙江公司营销移动作业平台1号虚拟机</v>
      </c>
      <c r="D16239" t="s">
        <v>13</v>
      </c>
      <c r="E16239" t="s">
        <v>175</v>
      </c>
      <c r="F16239" t="s">
        <v>58</v>
      </c>
      <c r="G16239" t="s">
        <v>25</v>
      </c>
      <c r="I16239" s="27"/>
    </row>
    <row r="16240" hidden="1" spans="1:9">
      <c r="A16240" t="s">
        <v>883</v>
      </c>
      <c r="B16240"/>
      <c r="C16240" t="str">
        <f>VLOOKUP(A16240,匹配表!$1:$1048576,22,0)</f>
        <v>浙江公司营销移动作业平台1号虚拟机</v>
      </c>
      <c r="D16240" t="s">
        <v>13</v>
      </c>
      <c r="E16240" t="s">
        <v>175</v>
      </c>
      <c r="F16240" t="s">
        <v>59</v>
      </c>
      <c r="G16240" t="s">
        <v>25</v>
      </c>
      <c r="I16240" s="27"/>
    </row>
    <row r="16241" hidden="1" spans="1:9">
      <c r="A16241" t="s">
        <v>883</v>
      </c>
      <c r="B16241"/>
      <c r="C16241" t="str">
        <f>VLOOKUP(A16241,匹配表!$1:$1048576,22,0)</f>
        <v>浙江公司营销移动作业平台1号虚拟机</v>
      </c>
      <c r="D16241" t="s">
        <v>13</v>
      </c>
      <c r="E16241" t="s">
        <v>175</v>
      </c>
      <c r="F16241" t="s">
        <v>60</v>
      </c>
      <c r="G16241" t="s">
        <v>25</v>
      </c>
      <c r="I16241" s="27"/>
    </row>
    <row r="16242" hidden="1" spans="1:9">
      <c r="A16242" t="s">
        <v>883</v>
      </c>
      <c r="B16242"/>
      <c r="C16242" t="str">
        <f>VLOOKUP(A16242,匹配表!$1:$1048576,22,0)</f>
        <v>浙江公司营销移动作业平台1号虚拟机</v>
      </c>
      <c r="D16242" t="s">
        <v>13</v>
      </c>
      <c r="E16242" t="s">
        <v>175</v>
      </c>
      <c r="F16242" t="s">
        <v>61</v>
      </c>
      <c r="G16242" t="s">
        <v>25</v>
      </c>
      <c r="I16242" s="27"/>
    </row>
    <row r="16243" hidden="1" spans="1:9">
      <c r="A16243" t="s">
        <v>883</v>
      </c>
      <c r="B16243"/>
      <c r="C16243" t="str">
        <f>VLOOKUP(A16243,匹配表!$1:$1048576,22,0)</f>
        <v>浙江公司营销移动作业平台1号虚拟机</v>
      </c>
      <c r="D16243" t="s">
        <v>13</v>
      </c>
      <c r="E16243" t="s">
        <v>175</v>
      </c>
      <c r="F16243" t="s">
        <v>62</v>
      </c>
      <c r="G16243" t="s">
        <v>25</v>
      </c>
      <c r="I16243" s="27"/>
    </row>
    <row r="16244" hidden="1" spans="1:9">
      <c r="A16244" t="s">
        <v>883</v>
      </c>
      <c r="B16244"/>
      <c r="C16244" t="str">
        <f>VLOOKUP(A16244,匹配表!$1:$1048576,22,0)</f>
        <v>浙江公司营销移动作业平台1号虚拟机</v>
      </c>
      <c r="D16244" t="s">
        <v>13</v>
      </c>
      <c r="E16244" t="s">
        <v>175</v>
      </c>
      <c r="F16244" t="s">
        <v>63</v>
      </c>
      <c r="G16244" t="s">
        <v>25</v>
      </c>
      <c r="I16244" s="27"/>
    </row>
    <row r="16245" hidden="1" spans="1:9">
      <c r="A16245" t="s">
        <v>883</v>
      </c>
      <c r="B16245"/>
      <c r="C16245" t="str">
        <f>VLOOKUP(A16245,匹配表!$1:$1048576,22,0)</f>
        <v>浙江公司营销移动作业平台1号虚拟机</v>
      </c>
      <c r="D16245" t="s">
        <v>13</v>
      </c>
      <c r="E16245" t="s">
        <v>175</v>
      </c>
      <c r="F16245" t="s">
        <v>64</v>
      </c>
      <c r="G16245" t="s">
        <v>25</v>
      </c>
      <c r="I16245" s="27"/>
    </row>
    <row r="16246" hidden="1" spans="1:9">
      <c r="A16246" t="s">
        <v>883</v>
      </c>
      <c r="B16246"/>
      <c r="C16246" t="str">
        <f>VLOOKUP(A16246,匹配表!$1:$1048576,22,0)</f>
        <v>浙江公司营销移动作业平台1号虚拟机</v>
      </c>
      <c r="D16246" t="s">
        <v>13</v>
      </c>
      <c r="E16246" t="s">
        <v>175</v>
      </c>
      <c r="F16246" t="s">
        <v>65</v>
      </c>
      <c r="G16246" t="s">
        <v>25</v>
      </c>
      <c r="I16246" s="27"/>
    </row>
    <row r="16247" hidden="1" spans="1:9">
      <c r="A16247" t="s">
        <v>883</v>
      </c>
      <c r="B16247"/>
      <c r="C16247" t="str">
        <f>VLOOKUP(A16247,匹配表!$1:$1048576,22,0)</f>
        <v>浙江公司营销移动作业平台1号虚拟机</v>
      </c>
      <c r="D16247" t="s">
        <v>13</v>
      </c>
      <c r="E16247" t="s">
        <v>175</v>
      </c>
      <c r="F16247" t="s">
        <v>66</v>
      </c>
      <c r="G16247" t="s">
        <v>25</v>
      </c>
      <c r="I16247" s="27"/>
    </row>
    <row r="16248" hidden="1" spans="1:9">
      <c r="A16248" t="s">
        <v>883</v>
      </c>
      <c r="B16248"/>
      <c r="C16248" t="str">
        <f>VLOOKUP(A16248,匹配表!$1:$1048576,22,0)</f>
        <v>浙江公司营销移动作业平台1号虚拟机</v>
      </c>
      <c r="D16248" t="s">
        <v>13</v>
      </c>
      <c r="E16248" t="s">
        <v>175</v>
      </c>
      <c r="F16248" t="s">
        <v>67</v>
      </c>
      <c r="G16248" t="s">
        <v>25</v>
      </c>
      <c r="I16248" s="27"/>
    </row>
    <row r="16249" hidden="1" spans="1:9">
      <c r="A16249" t="s">
        <v>883</v>
      </c>
      <c r="B16249"/>
      <c r="C16249" t="str">
        <f>VLOOKUP(A16249,匹配表!$1:$1048576,22,0)</f>
        <v>浙江公司营销移动作业平台1号虚拟机</v>
      </c>
      <c r="D16249" t="s">
        <v>13</v>
      </c>
      <c r="E16249" t="s">
        <v>175</v>
      </c>
      <c r="F16249" t="s">
        <v>68</v>
      </c>
      <c r="G16249" t="s">
        <v>25</v>
      </c>
      <c r="I16249" s="27"/>
    </row>
    <row r="16250" hidden="1" spans="1:9">
      <c r="A16250" t="s">
        <v>883</v>
      </c>
      <c r="B16250"/>
      <c r="C16250" t="str">
        <f>VLOOKUP(A16250,匹配表!$1:$1048576,22,0)</f>
        <v>浙江公司营销移动作业平台1号虚拟机</v>
      </c>
      <c r="D16250" t="s">
        <v>13</v>
      </c>
      <c r="E16250" t="s">
        <v>175</v>
      </c>
      <c r="F16250" t="s">
        <v>69</v>
      </c>
      <c r="G16250" t="s">
        <v>25</v>
      </c>
      <c r="I16250" s="27"/>
    </row>
    <row r="16251" hidden="1" spans="1:9">
      <c r="A16251" t="s">
        <v>883</v>
      </c>
      <c r="B16251"/>
      <c r="C16251" t="str">
        <f>VLOOKUP(A16251,匹配表!$1:$1048576,22,0)</f>
        <v>浙江公司营销移动作业平台1号虚拟机</v>
      </c>
      <c r="D16251" t="s">
        <v>13</v>
      </c>
      <c r="E16251" t="s">
        <v>175</v>
      </c>
      <c r="F16251" t="s">
        <v>70</v>
      </c>
      <c r="G16251" t="s">
        <v>25</v>
      </c>
      <c r="I16251" s="27"/>
    </row>
    <row r="16252" hidden="1" spans="1:9">
      <c r="A16252" t="s">
        <v>883</v>
      </c>
      <c r="B16252"/>
      <c r="C16252" t="str">
        <f>VLOOKUP(A16252,匹配表!$1:$1048576,22,0)</f>
        <v>浙江公司营销移动作业平台1号虚拟机</v>
      </c>
      <c r="D16252" t="s">
        <v>13</v>
      </c>
      <c r="E16252" t="s">
        <v>175</v>
      </c>
      <c r="F16252" t="s">
        <v>71</v>
      </c>
      <c r="G16252" t="s">
        <v>25</v>
      </c>
      <c r="I16252" s="27"/>
    </row>
    <row r="16253" spans="1:12">
      <c r="A16253" s="16" t="s">
        <v>884</v>
      </c>
      <c r="B16253" s="17" t="str">
        <f>VLOOKUP(A16253,匹配表!$1:$1048576,24,0)</f>
        <v>牟黎</v>
      </c>
      <c r="C16253" s="16" t="str">
        <f>VLOOKUP(A16253,匹配表!$1:$1048576,22,0)</f>
        <v>浙江公司营销移动作业平台2号虚拟机</v>
      </c>
      <c r="D16253" s="16" t="s">
        <v>13</v>
      </c>
      <c r="E16253" s="16" t="s">
        <v>175</v>
      </c>
      <c r="F16253" s="16" t="s">
        <v>15</v>
      </c>
      <c r="G16253" s="16" t="s">
        <v>16</v>
      </c>
      <c r="H16253" s="19" t="s">
        <v>362</v>
      </c>
      <c r="I16253" s="27" t="s">
        <v>363</v>
      </c>
      <c r="J16253" s="49" t="s">
        <v>21</v>
      </c>
      <c r="K16253" s="23"/>
      <c r="L16253" s="16"/>
    </row>
    <row r="16254" spans="1:12">
      <c r="A16254" s="16" t="s">
        <v>884</v>
      </c>
      <c r="B16254" s="17" t="str">
        <f>VLOOKUP(A16254,匹配表!$1:$1048576,24,0)</f>
        <v>牟黎</v>
      </c>
      <c r="C16254" s="16" t="str">
        <f>VLOOKUP(A16254,匹配表!$1:$1048576,22,0)</f>
        <v>浙江公司营销移动作业平台2号虚拟机</v>
      </c>
      <c r="D16254" s="16" t="s">
        <v>13</v>
      </c>
      <c r="E16254" s="16" t="s">
        <v>175</v>
      </c>
      <c r="F16254" s="16" t="s">
        <v>18</v>
      </c>
      <c r="G16254" s="16" t="s">
        <v>16</v>
      </c>
      <c r="H16254" s="16" t="s">
        <v>19</v>
      </c>
      <c r="I16254" s="27" t="s">
        <v>76</v>
      </c>
      <c r="J16254" s="46" t="s">
        <v>21</v>
      </c>
      <c r="K16254" s="16"/>
      <c r="L16254" s="16"/>
    </row>
    <row r="16255" spans="1:12">
      <c r="A16255" s="16" t="s">
        <v>884</v>
      </c>
      <c r="B16255" s="17" t="str">
        <f>VLOOKUP(A16255,匹配表!$1:$1048576,24,0)</f>
        <v>牟黎</v>
      </c>
      <c r="C16255" s="16" t="str">
        <f>VLOOKUP(A16255,匹配表!$1:$1048576,22,0)</f>
        <v>浙江公司营销移动作业平台2号虚拟机</v>
      </c>
      <c r="D16255" s="16" t="s">
        <v>13</v>
      </c>
      <c r="E16255" s="16" t="s">
        <v>175</v>
      </c>
      <c r="F16255" s="16" t="s">
        <v>137</v>
      </c>
      <c r="G16255" s="16" t="s">
        <v>16</v>
      </c>
      <c r="H16255" s="19" t="s">
        <v>362</v>
      </c>
      <c r="I16255" s="27" t="s">
        <v>363</v>
      </c>
      <c r="J16255" s="49" t="s">
        <v>21</v>
      </c>
      <c r="K16255" s="23"/>
      <c r="L16255" s="16"/>
    </row>
    <row r="16256" hidden="1" spans="1:12">
      <c r="A16256" s="16" t="s">
        <v>884</v>
      </c>
      <c r="B16256" s="17" t="str">
        <f>VLOOKUP(A16256,匹配表!$1:$1048576,24,0)</f>
        <v>牟黎</v>
      </c>
      <c r="C16256" s="16" t="str">
        <f>VLOOKUP(A16256,匹配表!$1:$1048576,22,0)</f>
        <v>浙江公司营销移动作业平台2号虚拟机</v>
      </c>
      <c r="D16256" s="16" t="s">
        <v>13</v>
      </c>
      <c r="E16256" s="16" t="s">
        <v>175</v>
      </c>
      <c r="F16256" s="16" t="s">
        <v>22</v>
      </c>
      <c r="G16256" s="16" t="s">
        <v>16</v>
      </c>
      <c r="H16256" s="19" t="s">
        <v>178</v>
      </c>
      <c r="I16256" s="27" t="s">
        <v>178</v>
      </c>
      <c r="J16256" s="19"/>
      <c r="K16256" s="19"/>
      <c r="L16256" s="16"/>
    </row>
    <row r="16257" hidden="1" spans="1:9">
      <c r="A16257" t="s">
        <v>884</v>
      </c>
      <c r="B16257"/>
      <c r="C16257" t="str">
        <f>VLOOKUP(A16257,匹配表!$1:$1048576,22,0)</f>
        <v>浙江公司营销移动作业平台2号虚拟机</v>
      </c>
      <c r="D16257" t="s">
        <v>13</v>
      </c>
      <c r="E16257" t="s">
        <v>175</v>
      </c>
      <c r="F16257" t="s">
        <v>24</v>
      </c>
      <c r="G16257" t="s">
        <v>25</v>
      </c>
      <c r="I16257" s="27"/>
    </row>
    <row r="16258" hidden="1" spans="1:9">
      <c r="A16258" t="s">
        <v>884</v>
      </c>
      <c r="B16258"/>
      <c r="C16258" t="str">
        <f>VLOOKUP(A16258,匹配表!$1:$1048576,22,0)</f>
        <v>浙江公司营销移动作业平台2号虚拟机</v>
      </c>
      <c r="D16258" t="s">
        <v>13</v>
      </c>
      <c r="E16258" t="s">
        <v>175</v>
      </c>
      <c r="F16258" t="s">
        <v>26</v>
      </c>
      <c r="G16258" t="s">
        <v>25</v>
      </c>
      <c r="I16258" s="27"/>
    </row>
    <row r="16259" hidden="1" spans="1:9">
      <c r="A16259" t="s">
        <v>884</v>
      </c>
      <c r="B16259"/>
      <c r="C16259" t="str">
        <f>VLOOKUP(A16259,匹配表!$1:$1048576,22,0)</f>
        <v>浙江公司营销移动作业平台2号虚拟机</v>
      </c>
      <c r="D16259" t="s">
        <v>13</v>
      </c>
      <c r="E16259" t="s">
        <v>175</v>
      </c>
      <c r="F16259" t="s">
        <v>27</v>
      </c>
      <c r="G16259" t="s">
        <v>25</v>
      </c>
      <c r="I16259" s="27"/>
    </row>
    <row r="16260" hidden="1" spans="1:9">
      <c r="A16260" t="s">
        <v>884</v>
      </c>
      <c r="B16260"/>
      <c r="C16260" t="str">
        <f>VLOOKUP(A16260,匹配表!$1:$1048576,22,0)</f>
        <v>浙江公司营销移动作业平台2号虚拟机</v>
      </c>
      <c r="D16260" t="s">
        <v>13</v>
      </c>
      <c r="E16260" t="s">
        <v>175</v>
      </c>
      <c r="F16260" t="s">
        <v>28</v>
      </c>
      <c r="G16260" t="s">
        <v>25</v>
      </c>
      <c r="I16260" s="27"/>
    </row>
    <row r="16261" hidden="1" spans="1:9">
      <c r="A16261" t="s">
        <v>884</v>
      </c>
      <c r="B16261"/>
      <c r="C16261" t="str">
        <f>VLOOKUP(A16261,匹配表!$1:$1048576,22,0)</f>
        <v>浙江公司营销移动作业平台2号虚拟机</v>
      </c>
      <c r="D16261" t="s">
        <v>13</v>
      </c>
      <c r="E16261" t="s">
        <v>175</v>
      </c>
      <c r="F16261" t="s">
        <v>29</v>
      </c>
      <c r="G16261" t="s">
        <v>25</v>
      </c>
      <c r="I16261" s="27"/>
    </row>
    <row r="16262" hidden="1" spans="1:9">
      <c r="A16262" t="s">
        <v>884</v>
      </c>
      <c r="B16262"/>
      <c r="C16262" t="str">
        <f>VLOOKUP(A16262,匹配表!$1:$1048576,22,0)</f>
        <v>浙江公司营销移动作业平台2号虚拟机</v>
      </c>
      <c r="D16262" t="s">
        <v>13</v>
      </c>
      <c r="E16262" t="s">
        <v>175</v>
      </c>
      <c r="F16262" t="s">
        <v>30</v>
      </c>
      <c r="G16262" t="s">
        <v>25</v>
      </c>
      <c r="I16262" s="27"/>
    </row>
    <row r="16263" hidden="1" spans="1:9">
      <c r="A16263" t="s">
        <v>884</v>
      </c>
      <c r="B16263"/>
      <c r="C16263" t="str">
        <f>VLOOKUP(A16263,匹配表!$1:$1048576,22,0)</f>
        <v>浙江公司营销移动作业平台2号虚拟机</v>
      </c>
      <c r="D16263" t="s">
        <v>13</v>
      </c>
      <c r="E16263" t="s">
        <v>175</v>
      </c>
      <c r="F16263" t="s">
        <v>31</v>
      </c>
      <c r="G16263" t="s">
        <v>25</v>
      </c>
      <c r="I16263" s="27"/>
    </row>
    <row r="16264" hidden="1" spans="1:9">
      <c r="A16264" t="s">
        <v>884</v>
      </c>
      <c r="B16264"/>
      <c r="C16264" t="str">
        <f>VLOOKUP(A16264,匹配表!$1:$1048576,22,0)</f>
        <v>浙江公司营销移动作业平台2号虚拟机</v>
      </c>
      <c r="D16264" t="s">
        <v>13</v>
      </c>
      <c r="E16264" t="s">
        <v>175</v>
      </c>
      <c r="F16264" t="s">
        <v>32</v>
      </c>
      <c r="G16264" t="s">
        <v>25</v>
      </c>
      <c r="I16264" s="27"/>
    </row>
    <row r="16265" hidden="1" spans="1:9">
      <c r="A16265" t="s">
        <v>884</v>
      </c>
      <c r="B16265"/>
      <c r="C16265" t="str">
        <f>VLOOKUP(A16265,匹配表!$1:$1048576,22,0)</f>
        <v>浙江公司营销移动作业平台2号虚拟机</v>
      </c>
      <c r="D16265" t="s">
        <v>13</v>
      </c>
      <c r="E16265" t="s">
        <v>175</v>
      </c>
      <c r="F16265" t="s">
        <v>33</v>
      </c>
      <c r="G16265" t="s">
        <v>25</v>
      </c>
      <c r="I16265" s="27"/>
    </row>
    <row r="16266" hidden="1" spans="1:9">
      <c r="A16266" t="s">
        <v>884</v>
      </c>
      <c r="B16266"/>
      <c r="C16266" t="str">
        <f>VLOOKUP(A16266,匹配表!$1:$1048576,22,0)</f>
        <v>浙江公司营销移动作业平台2号虚拟机</v>
      </c>
      <c r="D16266" t="s">
        <v>13</v>
      </c>
      <c r="E16266" t="s">
        <v>175</v>
      </c>
      <c r="F16266" t="s">
        <v>34</v>
      </c>
      <c r="G16266" t="s">
        <v>25</v>
      </c>
      <c r="I16266" s="27"/>
    </row>
    <row r="16267" hidden="1" spans="1:9">
      <c r="A16267" t="s">
        <v>884</v>
      </c>
      <c r="B16267"/>
      <c r="C16267" t="str">
        <f>VLOOKUP(A16267,匹配表!$1:$1048576,22,0)</f>
        <v>浙江公司营销移动作业平台2号虚拟机</v>
      </c>
      <c r="D16267" t="s">
        <v>13</v>
      </c>
      <c r="E16267" t="s">
        <v>175</v>
      </c>
      <c r="F16267" t="s">
        <v>35</v>
      </c>
      <c r="G16267" t="s">
        <v>25</v>
      </c>
      <c r="I16267" s="27"/>
    </row>
    <row r="16268" hidden="1" spans="1:9">
      <c r="A16268" t="s">
        <v>884</v>
      </c>
      <c r="B16268"/>
      <c r="C16268" t="str">
        <f>VLOOKUP(A16268,匹配表!$1:$1048576,22,0)</f>
        <v>浙江公司营销移动作业平台2号虚拟机</v>
      </c>
      <c r="D16268" t="s">
        <v>13</v>
      </c>
      <c r="E16268" t="s">
        <v>175</v>
      </c>
      <c r="F16268" t="s">
        <v>36</v>
      </c>
      <c r="G16268" t="s">
        <v>25</v>
      </c>
      <c r="I16268" s="27"/>
    </row>
    <row r="16269" hidden="1" spans="1:9">
      <c r="A16269" t="s">
        <v>884</v>
      </c>
      <c r="B16269"/>
      <c r="C16269" t="str">
        <f>VLOOKUP(A16269,匹配表!$1:$1048576,22,0)</f>
        <v>浙江公司营销移动作业平台2号虚拟机</v>
      </c>
      <c r="D16269" t="s">
        <v>13</v>
      </c>
      <c r="E16269" t="s">
        <v>175</v>
      </c>
      <c r="F16269" t="s">
        <v>37</v>
      </c>
      <c r="G16269" t="s">
        <v>25</v>
      </c>
      <c r="I16269" s="27"/>
    </row>
    <row r="16270" hidden="1" spans="1:9">
      <c r="A16270" t="s">
        <v>884</v>
      </c>
      <c r="B16270"/>
      <c r="C16270" t="str">
        <f>VLOOKUP(A16270,匹配表!$1:$1048576,22,0)</f>
        <v>浙江公司营销移动作业平台2号虚拟机</v>
      </c>
      <c r="D16270" t="s">
        <v>13</v>
      </c>
      <c r="E16270" t="s">
        <v>175</v>
      </c>
      <c r="F16270" t="s">
        <v>38</v>
      </c>
      <c r="G16270" t="s">
        <v>25</v>
      </c>
      <c r="I16270" s="27"/>
    </row>
    <row r="16271" hidden="1" spans="1:9">
      <c r="A16271" t="s">
        <v>884</v>
      </c>
      <c r="B16271"/>
      <c r="C16271" t="str">
        <f>VLOOKUP(A16271,匹配表!$1:$1048576,22,0)</f>
        <v>浙江公司营销移动作业平台2号虚拟机</v>
      </c>
      <c r="D16271" t="s">
        <v>13</v>
      </c>
      <c r="E16271" t="s">
        <v>175</v>
      </c>
      <c r="F16271" t="s">
        <v>39</v>
      </c>
      <c r="G16271" t="s">
        <v>25</v>
      </c>
      <c r="I16271" s="27"/>
    </row>
    <row r="16272" hidden="1" spans="1:9">
      <c r="A16272" t="s">
        <v>884</v>
      </c>
      <c r="B16272"/>
      <c r="C16272" t="str">
        <f>VLOOKUP(A16272,匹配表!$1:$1048576,22,0)</f>
        <v>浙江公司营销移动作业平台2号虚拟机</v>
      </c>
      <c r="D16272" t="s">
        <v>13</v>
      </c>
      <c r="E16272" t="s">
        <v>175</v>
      </c>
      <c r="F16272" t="s">
        <v>40</v>
      </c>
      <c r="G16272" t="s">
        <v>25</v>
      </c>
      <c r="I16272" s="27"/>
    </row>
    <row r="16273" hidden="1" spans="1:9">
      <c r="A16273" t="s">
        <v>884</v>
      </c>
      <c r="B16273"/>
      <c r="C16273" t="str">
        <f>VLOOKUP(A16273,匹配表!$1:$1048576,22,0)</f>
        <v>浙江公司营销移动作业平台2号虚拟机</v>
      </c>
      <c r="D16273" t="s">
        <v>13</v>
      </c>
      <c r="E16273" t="s">
        <v>175</v>
      </c>
      <c r="F16273" t="s">
        <v>41</v>
      </c>
      <c r="G16273" t="s">
        <v>25</v>
      </c>
      <c r="I16273" s="27"/>
    </row>
    <row r="16274" hidden="1" spans="1:9">
      <c r="A16274" t="s">
        <v>884</v>
      </c>
      <c r="B16274"/>
      <c r="C16274" t="str">
        <f>VLOOKUP(A16274,匹配表!$1:$1048576,22,0)</f>
        <v>浙江公司营销移动作业平台2号虚拟机</v>
      </c>
      <c r="D16274" t="s">
        <v>13</v>
      </c>
      <c r="E16274" t="s">
        <v>175</v>
      </c>
      <c r="F16274" t="s">
        <v>42</v>
      </c>
      <c r="G16274" t="s">
        <v>25</v>
      </c>
      <c r="I16274" s="27"/>
    </row>
    <row r="16275" hidden="1" spans="1:9">
      <c r="A16275" t="s">
        <v>884</v>
      </c>
      <c r="B16275"/>
      <c r="C16275" t="str">
        <f>VLOOKUP(A16275,匹配表!$1:$1048576,22,0)</f>
        <v>浙江公司营销移动作业平台2号虚拟机</v>
      </c>
      <c r="D16275" t="s">
        <v>13</v>
      </c>
      <c r="E16275" t="s">
        <v>175</v>
      </c>
      <c r="F16275" t="s">
        <v>43</v>
      </c>
      <c r="G16275" t="s">
        <v>25</v>
      </c>
      <c r="I16275" s="27"/>
    </row>
    <row r="16276" hidden="1" spans="1:9">
      <c r="A16276" t="s">
        <v>884</v>
      </c>
      <c r="B16276"/>
      <c r="C16276" t="str">
        <f>VLOOKUP(A16276,匹配表!$1:$1048576,22,0)</f>
        <v>浙江公司营销移动作业平台2号虚拟机</v>
      </c>
      <c r="D16276" t="s">
        <v>13</v>
      </c>
      <c r="E16276" t="s">
        <v>175</v>
      </c>
      <c r="F16276" t="s">
        <v>45</v>
      </c>
      <c r="G16276" t="s">
        <v>25</v>
      </c>
      <c r="I16276" s="27"/>
    </row>
    <row r="16277" hidden="1" spans="1:9">
      <c r="A16277" t="s">
        <v>884</v>
      </c>
      <c r="B16277"/>
      <c r="C16277" t="str">
        <f>VLOOKUP(A16277,匹配表!$1:$1048576,22,0)</f>
        <v>浙江公司营销移动作业平台2号虚拟机</v>
      </c>
      <c r="D16277" t="s">
        <v>13</v>
      </c>
      <c r="E16277" t="s">
        <v>175</v>
      </c>
      <c r="F16277" t="s">
        <v>46</v>
      </c>
      <c r="G16277" t="s">
        <v>25</v>
      </c>
      <c r="I16277" s="27"/>
    </row>
    <row r="16278" hidden="1" spans="1:9">
      <c r="A16278" t="s">
        <v>884</v>
      </c>
      <c r="B16278"/>
      <c r="C16278" t="str">
        <f>VLOOKUP(A16278,匹配表!$1:$1048576,22,0)</f>
        <v>浙江公司营销移动作业平台2号虚拟机</v>
      </c>
      <c r="D16278" t="s">
        <v>13</v>
      </c>
      <c r="E16278" t="s">
        <v>175</v>
      </c>
      <c r="F16278" t="s">
        <v>47</v>
      </c>
      <c r="G16278" t="s">
        <v>25</v>
      </c>
      <c r="I16278" s="27"/>
    </row>
    <row r="16279" hidden="1" spans="1:9">
      <c r="A16279" t="s">
        <v>884</v>
      </c>
      <c r="B16279"/>
      <c r="C16279" t="str">
        <f>VLOOKUP(A16279,匹配表!$1:$1048576,22,0)</f>
        <v>浙江公司营销移动作业平台2号虚拟机</v>
      </c>
      <c r="D16279" t="s">
        <v>13</v>
      </c>
      <c r="E16279" t="s">
        <v>175</v>
      </c>
      <c r="F16279" t="s">
        <v>48</v>
      </c>
      <c r="G16279" t="s">
        <v>25</v>
      </c>
      <c r="I16279" s="27"/>
    </row>
    <row r="16280" hidden="1" spans="1:9">
      <c r="A16280" t="s">
        <v>884</v>
      </c>
      <c r="B16280"/>
      <c r="C16280" t="str">
        <f>VLOOKUP(A16280,匹配表!$1:$1048576,22,0)</f>
        <v>浙江公司营销移动作业平台2号虚拟机</v>
      </c>
      <c r="D16280" t="s">
        <v>13</v>
      </c>
      <c r="E16280" t="s">
        <v>175</v>
      </c>
      <c r="F16280" t="s">
        <v>49</v>
      </c>
      <c r="G16280" t="s">
        <v>25</v>
      </c>
      <c r="I16280" s="27"/>
    </row>
    <row r="16281" hidden="1" spans="1:9">
      <c r="A16281" t="s">
        <v>884</v>
      </c>
      <c r="B16281"/>
      <c r="C16281" t="str">
        <f>VLOOKUP(A16281,匹配表!$1:$1048576,22,0)</f>
        <v>浙江公司营销移动作业平台2号虚拟机</v>
      </c>
      <c r="D16281" t="s">
        <v>13</v>
      </c>
      <c r="E16281" t="s">
        <v>175</v>
      </c>
      <c r="F16281" t="s">
        <v>50</v>
      </c>
      <c r="G16281" t="s">
        <v>25</v>
      </c>
      <c r="I16281" s="27"/>
    </row>
    <row r="16282" hidden="1" spans="1:9">
      <c r="A16282" t="s">
        <v>884</v>
      </c>
      <c r="B16282"/>
      <c r="C16282" t="str">
        <f>VLOOKUP(A16282,匹配表!$1:$1048576,22,0)</f>
        <v>浙江公司营销移动作业平台2号虚拟机</v>
      </c>
      <c r="D16282" t="s">
        <v>13</v>
      </c>
      <c r="E16282" t="s">
        <v>175</v>
      </c>
      <c r="F16282" t="s">
        <v>51</v>
      </c>
      <c r="G16282" t="s">
        <v>25</v>
      </c>
      <c r="I16282" s="27"/>
    </row>
    <row r="16283" hidden="1" spans="1:9">
      <c r="A16283" t="s">
        <v>884</v>
      </c>
      <c r="B16283"/>
      <c r="C16283" t="str">
        <f>VLOOKUP(A16283,匹配表!$1:$1048576,22,0)</f>
        <v>浙江公司营销移动作业平台2号虚拟机</v>
      </c>
      <c r="D16283" t="s">
        <v>13</v>
      </c>
      <c r="E16283" t="s">
        <v>175</v>
      </c>
      <c r="F16283" t="s">
        <v>52</v>
      </c>
      <c r="G16283" t="s">
        <v>25</v>
      </c>
      <c r="I16283" s="27"/>
    </row>
    <row r="16284" hidden="1" spans="1:9">
      <c r="A16284" t="s">
        <v>884</v>
      </c>
      <c r="B16284"/>
      <c r="C16284" t="str">
        <f>VLOOKUP(A16284,匹配表!$1:$1048576,22,0)</f>
        <v>浙江公司营销移动作业平台2号虚拟机</v>
      </c>
      <c r="D16284" t="s">
        <v>13</v>
      </c>
      <c r="E16284" t="s">
        <v>175</v>
      </c>
      <c r="F16284" t="s">
        <v>53</v>
      </c>
      <c r="G16284" t="s">
        <v>25</v>
      </c>
      <c r="I16284" s="27"/>
    </row>
    <row r="16285" hidden="1" spans="1:9">
      <c r="A16285" t="s">
        <v>884</v>
      </c>
      <c r="B16285"/>
      <c r="C16285" t="str">
        <f>VLOOKUP(A16285,匹配表!$1:$1048576,22,0)</f>
        <v>浙江公司营销移动作业平台2号虚拟机</v>
      </c>
      <c r="D16285" t="s">
        <v>13</v>
      </c>
      <c r="E16285" t="s">
        <v>175</v>
      </c>
      <c r="F16285" t="s">
        <v>54</v>
      </c>
      <c r="G16285" t="s">
        <v>25</v>
      </c>
      <c r="I16285" s="27"/>
    </row>
    <row r="16286" hidden="1" spans="1:9">
      <c r="A16286" t="s">
        <v>884</v>
      </c>
      <c r="B16286"/>
      <c r="C16286" t="str">
        <f>VLOOKUP(A16286,匹配表!$1:$1048576,22,0)</f>
        <v>浙江公司营销移动作业平台2号虚拟机</v>
      </c>
      <c r="D16286" t="s">
        <v>13</v>
      </c>
      <c r="E16286" t="s">
        <v>175</v>
      </c>
      <c r="F16286" t="s">
        <v>55</v>
      </c>
      <c r="G16286" t="s">
        <v>25</v>
      </c>
      <c r="I16286" s="27"/>
    </row>
    <row r="16287" hidden="1" spans="1:9">
      <c r="A16287" t="s">
        <v>884</v>
      </c>
      <c r="B16287"/>
      <c r="C16287" t="str">
        <f>VLOOKUP(A16287,匹配表!$1:$1048576,22,0)</f>
        <v>浙江公司营销移动作业平台2号虚拟机</v>
      </c>
      <c r="D16287" t="s">
        <v>13</v>
      </c>
      <c r="E16287" t="s">
        <v>175</v>
      </c>
      <c r="F16287" t="s">
        <v>56</v>
      </c>
      <c r="G16287" t="s">
        <v>25</v>
      </c>
      <c r="I16287" s="27"/>
    </row>
    <row r="16288" hidden="1" spans="1:9">
      <c r="A16288" t="s">
        <v>884</v>
      </c>
      <c r="B16288"/>
      <c r="C16288" t="str">
        <f>VLOOKUP(A16288,匹配表!$1:$1048576,22,0)</f>
        <v>浙江公司营销移动作业平台2号虚拟机</v>
      </c>
      <c r="D16288" t="s">
        <v>13</v>
      </c>
      <c r="E16288" t="s">
        <v>175</v>
      </c>
      <c r="F16288" t="s">
        <v>57</v>
      </c>
      <c r="G16288" t="s">
        <v>25</v>
      </c>
      <c r="I16288" s="27"/>
    </row>
    <row r="16289" hidden="1" spans="1:9">
      <c r="A16289" t="s">
        <v>884</v>
      </c>
      <c r="B16289"/>
      <c r="C16289" t="str">
        <f>VLOOKUP(A16289,匹配表!$1:$1048576,22,0)</f>
        <v>浙江公司营销移动作业平台2号虚拟机</v>
      </c>
      <c r="D16289" t="s">
        <v>13</v>
      </c>
      <c r="E16289" t="s">
        <v>175</v>
      </c>
      <c r="F16289" t="s">
        <v>58</v>
      </c>
      <c r="G16289" t="s">
        <v>25</v>
      </c>
      <c r="I16289" s="27"/>
    </row>
    <row r="16290" hidden="1" spans="1:9">
      <c r="A16290" t="s">
        <v>884</v>
      </c>
      <c r="B16290"/>
      <c r="C16290" t="str">
        <f>VLOOKUP(A16290,匹配表!$1:$1048576,22,0)</f>
        <v>浙江公司营销移动作业平台2号虚拟机</v>
      </c>
      <c r="D16290" t="s">
        <v>13</v>
      </c>
      <c r="E16290" t="s">
        <v>175</v>
      </c>
      <c r="F16290" t="s">
        <v>59</v>
      </c>
      <c r="G16290" t="s">
        <v>25</v>
      </c>
      <c r="I16290" s="27"/>
    </row>
    <row r="16291" hidden="1" spans="1:9">
      <c r="A16291" t="s">
        <v>884</v>
      </c>
      <c r="B16291"/>
      <c r="C16291" t="str">
        <f>VLOOKUP(A16291,匹配表!$1:$1048576,22,0)</f>
        <v>浙江公司营销移动作业平台2号虚拟机</v>
      </c>
      <c r="D16291" t="s">
        <v>13</v>
      </c>
      <c r="E16291" t="s">
        <v>175</v>
      </c>
      <c r="F16291" t="s">
        <v>60</v>
      </c>
      <c r="G16291" t="s">
        <v>25</v>
      </c>
      <c r="I16291" s="27"/>
    </row>
    <row r="16292" hidden="1" spans="1:9">
      <c r="A16292" t="s">
        <v>884</v>
      </c>
      <c r="B16292"/>
      <c r="C16292" t="str">
        <f>VLOOKUP(A16292,匹配表!$1:$1048576,22,0)</f>
        <v>浙江公司营销移动作业平台2号虚拟机</v>
      </c>
      <c r="D16292" t="s">
        <v>13</v>
      </c>
      <c r="E16292" t="s">
        <v>175</v>
      </c>
      <c r="F16292" t="s">
        <v>61</v>
      </c>
      <c r="G16292" t="s">
        <v>25</v>
      </c>
      <c r="I16292" s="27"/>
    </row>
    <row r="16293" hidden="1" spans="1:9">
      <c r="A16293" t="s">
        <v>884</v>
      </c>
      <c r="B16293"/>
      <c r="C16293" t="str">
        <f>VLOOKUP(A16293,匹配表!$1:$1048576,22,0)</f>
        <v>浙江公司营销移动作业平台2号虚拟机</v>
      </c>
      <c r="D16293" t="s">
        <v>13</v>
      </c>
      <c r="E16293" t="s">
        <v>175</v>
      </c>
      <c r="F16293" t="s">
        <v>62</v>
      </c>
      <c r="G16293" t="s">
        <v>25</v>
      </c>
      <c r="I16293" s="27"/>
    </row>
    <row r="16294" hidden="1" spans="1:9">
      <c r="A16294" t="s">
        <v>884</v>
      </c>
      <c r="B16294"/>
      <c r="C16294" t="str">
        <f>VLOOKUP(A16294,匹配表!$1:$1048576,22,0)</f>
        <v>浙江公司营销移动作业平台2号虚拟机</v>
      </c>
      <c r="D16294" t="s">
        <v>13</v>
      </c>
      <c r="E16294" t="s">
        <v>175</v>
      </c>
      <c r="F16294" t="s">
        <v>63</v>
      </c>
      <c r="G16294" t="s">
        <v>25</v>
      </c>
      <c r="I16294" s="27"/>
    </row>
    <row r="16295" hidden="1" spans="1:9">
      <c r="A16295" t="s">
        <v>884</v>
      </c>
      <c r="B16295"/>
      <c r="C16295" t="str">
        <f>VLOOKUP(A16295,匹配表!$1:$1048576,22,0)</f>
        <v>浙江公司营销移动作业平台2号虚拟机</v>
      </c>
      <c r="D16295" t="s">
        <v>13</v>
      </c>
      <c r="E16295" t="s">
        <v>175</v>
      </c>
      <c r="F16295" t="s">
        <v>64</v>
      </c>
      <c r="G16295" t="s">
        <v>25</v>
      </c>
      <c r="I16295" s="27"/>
    </row>
    <row r="16296" hidden="1" spans="1:9">
      <c r="A16296" t="s">
        <v>884</v>
      </c>
      <c r="B16296"/>
      <c r="C16296" t="str">
        <f>VLOOKUP(A16296,匹配表!$1:$1048576,22,0)</f>
        <v>浙江公司营销移动作业平台2号虚拟机</v>
      </c>
      <c r="D16296" t="s">
        <v>13</v>
      </c>
      <c r="E16296" t="s">
        <v>175</v>
      </c>
      <c r="F16296" t="s">
        <v>65</v>
      </c>
      <c r="G16296" t="s">
        <v>25</v>
      </c>
      <c r="I16296" s="27"/>
    </row>
    <row r="16297" hidden="1" spans="1:9">
      <c r="A16297" t="s">
        <v>884</v>
      </c>
      <c r="B16297"/>
      <c r="C16297" t="str">
        <f>VLOOKUP(A16297,匹配表!$1:$1048576,22,0)</f>
        <v>浙江公司营销移动作业平台2号虚拟机</v>
      </c>
      <c r="D16297" t="s">
        <v>13</v>
      </c>
      <c r="E16297" t="s">
        <v>175</v>
      </c>
      <c r="F16297" t="s">
        <v>66</v>
      </c>
      <c r="G16297" t="s">
        <v>25</v>
      </c>
      <c r="I16297" s="27"/>
    </row>
    <row r="16298" hidden="1" spans="1:9">
      <c r="A16298" t="s">
        <v>884</v>
      </c>
      <c r="B16298"/>
      <c r="C16298" t="str">
        <f>VLOOKUP(A16298,匹配表!$1:$1048576,22,0)</f>
        <v>浙江公司营销移动作业平台2号虚拟机</v>
      </c>
      <c r="D16298" t="s">
        <v>13</v>
      </c>
      <c r="E16298" t="s">
        <v>175</v>
      </c>
      <c r="F16298" t="s">
        <v>67</v>
      </c>
      <c r="G16298" t="s">
        <v>25</v>
      </c>
      <c r="I16298" s="27"/>
    </row>
    <row r="16299" hidden="1" spans="1:9">
      <c r="A16299" t="s">
        <v>884</v>
      </c>
      <c r="B16299"/>
      <c r="C16299" t="str">
        <f>VLOOKUP(A16299,匹配表!$1:$1048576,22,0)</f>
        <v>浙江公司营销移动作业平台2号虚拟机</v>
      </c>
      <c r="D16299" t="s">
        <v>13</v>
      </c>
      <c r="E16299" t="s">
        <v>175</v>
      </c>
      <c r="F16299" t="s">
        <v>68</v>
      </c>
      <c r="G16299" t="s">
        <v>25</v>
      </c>
      <c r="I16299" s="27"/>
    </row>
    <row r="16300" hidden="1" spans="1:9">
      <c r="A16300" t="s">
        <v>884</v>
      </c>
      <c r="B16300"/>
      <c r="C16300" t="str">
        <f>VLOOKUP(A16300,匹配表!$1:$1048576,22,0)</f>
        <v>浙江公司营销移动作业平台2号虚拟机</v>
      </c>
      <c r="D16300" t="s">
        <v>13</v>
      </c>
      <c r="E16300" t="s">
        <v>175</v>
      </c>
      <c r="F16300" t="s">
        <v>69</v>
      </c>
      <c r="G16300" t="s">
        <v>25</v>
      </c>
      <c r="I16300" s="27"/>
    </row>
    <row r="16301" hidden="1" spans="1:9">
      <c r="A16301" t="s">
        <v>884</v>
      </c>
      <c r="B16301"/>
      <c r="C16301" t="str">
        <f>VLOOKUP(A16301,匹配表!$1:$1048576,22,0)</f>
        <v>浙江公司营销移动作业平台2号虚拟机</v>
      </c>
      <c r="D16301" t="s">
        <v>13</v>
      </c>
      <c r="E16301" t="s">
        <v>175</v>
      </c>
      <c r="F16301" t="s">
        <v>70</v>
      </c>
      <c r="G16301" t="s">
        <v>25</v>
      </c>
      <c r="I16301" s="27"/>
    </row>
    <row r="16302" hidden="1" spans="1:9">
      <c r="A16302" t="s">
        <v>884</v>
      </c>
      <c r="B16302"/>
      <c r="C16302" t="str">
        <f>VLOOKUP(A16302,匹配表!$1:$1048576,22,0)</f>
        <v>浙江公司营销移动作业平台2号虚拟机</v>
      </c>
      <c r="D16302" t="s">
        <v>13</v>
      </c>
      <c r="E16302" t="s">
        <v>175</v>
      </c>
      <c r="F16302" t="s">
        <v>71</v>
      </c>
      <c r="G16302" t="s">
        <v>25</v>
      </c>
      <c r="I16302" s="27"/>
    </row>
    <row r="16303" spans="1:12">
      <c r="A16303" s="16" t="s">
        <v>885</v>
      </c>
      <c r="B16303" s="16" t="str">
        <f>VLOOKUP(A16303,匹配表!$1:$1048576,24,0)</f>
        <v>方舟</v>
      </c>
      <c r="C16303" s="16" t="str">
        <f>VLOOKUP(A16303,匹配表!$1:$1048576,22,0)</f>
        <v>浙江公司国网分布式电源运营1号虚拟机</v>
      </c>
      <c r="D16303" s="16" t="s">
        <v>13</v>
      </c>
      <c r="E16303" s="16">
        <v>6.5</v>
      </c>
      <c r="F16303" s="16" t="s">
        <v>18</v>
      </c>
      <c r="G16303" s="16" t="s">
        <v>16</v>
      </c>
      <c r="H16303" s="16" t="s">
        <v>19</v>
      </c>
      <c r="I16303" s="27" t="s">
        <v>76</v>
      </c>
      <c r="J16303" s="46" t="s">
        <v>21</v>
      </c>
      <c r="K16303" s="16"/>
      <c r="L16303" s="16"/>
    </row>
    <row r="16304" hidden="1" spans="1:9">
      <c r="A16304" t="s">
        <v>885</v>
      </c>
      <c r="B16304"/>
      <c r="C16304" t="str">
        <f>VLOOKUP(A16304,匹配表!$1:$1048576,22,0)</f>
        <v>浙江公司国网分布式电源运营1号虚拟机</v>
      </c>
      <c r="D16304" t="s">
        <v>13</v>
      </c>
      <c r="E16304">
        <v>6.5</v>
      </c>
      <c r="F16304" t="s">
        <v>24</v>
      </c>
      <c r="G16304" t="s">
        <v>25</v>
      </c>
      <c r="I16304" s="27"/>
    </row>
    <row r="16305" hidden="1" spans="1:9">
      <c r="A16305" t="s">
        <v>885</v>
      </c>
      <c r="B16305"/>
      <c r="C16305" t="str">
        <f>VLOOKUP(A16305,匹配表!$1:$1048576,22,0)</f>
        <v>浙江公司国网分布式电源运营1号虚拟机</v>
      </c>
      <c r="D16305" t="s">
        <v>13</v>
      </c>
      <c r="E16305">
        <v>6.5</v>
      </c>
      <c r="F16305" t="s">
        <v>26</v>
      </c>
      <c r="G16305" t="s">
        <v>25</v>
      </c>
      <c r="I16305" s="27"/>
    </row>
    <row r="16306" hidden="1" spans="1:9">
      <c r="A16306" t="s">
        <v>885</v>
      </c>
      <c r="B16306"/>
      <c r="C16306" t="str">
        <f>VLOOKUP(A16306,匹配表!$1:$1048576,22,0)</f>
        <v>浙江公司国网分布式电源运营1号虚拟机</v>
      </c>
      <c r="D16306" t="s">
        <v>13</v>
      </c>
      <c r="E16306">
        <v>6.5</v>
      </c>
      <c r="F16306" t="s">
        <v>98</v>
      </c>
      <c r="G16306" t="s">
        <v>25</v>
      </c>
      <c r="I16306" s="27"/>
    </row>
    <row r="16307" hidden="1" spans="1:9">
      <c r="A16307" t="s">
        <v>885</v>
      </c>
      <c r="B16307"/>
      <c r="C16307" t="str">
        <f>VLOOKUP(A16307,匹配表!$1:$1048576,22,0)</f>
        <v>浙江公司国网分布式电源运营1号虚拟机</v>
      </c>
      <c r="D16307" t="s">
        <v>13</v>
      </c>
      <c r="E16307">
        <v>6.5</v>
      </c>
      <c r="F16307" t="s">
        <v>29</v>
      </c>
      <c r="G16307" t="s">
        <v>25</v>
      </c>
      <c r="I16307" s="27"/>
    </row>
    <row r="16308" hidden="1" spans="1:9">
      <c r="A16308" t="s">
        <v>885</v>
      </c>
      <c r="B16308"/>
      <c r="C16308" t="str">
        <f>VLOOKUP(A16308,匹配表!$1:$1048576,22,0)</f>
        <v>浙江公司国网分布式电源运营1号虚拟机</v>
      </c>
      <c r="D16308" t="s">
        <v>13</v>
      </c>
      <c r="E16308">
        <v>6.5</v>
      </c>
      <c r="F16308" t="s">
        <v>30</v>
      </c>
      <c r="G16308" t="s">
        <v>25</v>
      </c>
      <c r="I16308" s="27"/>
    </row>
    <row r="16309" hidden="1" spans="1:9">
      <c r="A16309" t="s">
        <v>885</v>
      </c>
      <c r="B16309"/>
      <c r="C16309" t="str">
        <f>VLOOKUP(A16309,匹配表!$1:$1048576,22,0)</f>
        <v>浙江公司国网分布式电源运营1号虚拟机</v>
      </c>
      <c r="D16309" t="s">
        <v>13</v>
      </c>
      <c r="E16309">
        <v>6.5</v>
      </c>
      <c r="F16309" t="s">
        <v>33</v>
      </c>
      <c r="G16309" t="s">
        <v>25</v>
      </c>
      <c r="I16309" s="27"/>
    </row>
    <row r="16310" hidden="1" spans="1:9">
      <c r="A16310" t="s">
        <v>885</v>
      </c>
      <c r="B16310"/>
      <c r="C16310" t="str">
        <f>VLOOKUP(A16310,匹配表!$1:$1048576,22,0)</f>
        <v>浙江公司国网分布式电源运营1号虚拟机</v>
      </c>
      <c r="D16310" t="s">
        <v>13</v>
      </c>
      <c r="E16310">
        <v>6.5</v>
      </c>
      <c r="F16310" t="s">
        <v>34</v>
      </c>
      <c r="G16310" t="s">
        <v>25</v>
      </c>
      <c r="I16310" s="27"/>
    </row>
    <row r="16311" hidden="1" spans="1:9">
      <c r="A16311" t="s">
        <v>885</v>
      </c>
      <c r="B16311"/>
      <c r="C16311" t="str">
        <f>VLOOKUP(A16311,匹配表!$1:$1048576,22,0)</f>
        <v>浙江公司国网分布式电源运营1号虚拟机</v>
      </c>
      <c r="D16311" t="s">
        <v>13</v>
      </c>
      <c r="E16311">
        <v>6.5</v>
      </c>
      <c r="F16311" t="s">
        <v>35</v>
      </c>
      <c r="G16311" t="s">
        <v>25</v>
      </c>
      <c r="I16311" s="27"/>
    </row>
    <row r="16312" hidden="1" spans="1:9">
      <c r="A16312" t="s">
        <v>885</v>
      </c>
      <c r="B16312"/>
      <c r="C16312" t="str">
        <f>VLOOKUP(A16312,匹配表!$1:$1048576,22,0)</f>
        <v>浙江公司国网分布式电源运营1号虚拟机</v>
      </c>
      <c r="D16312" t="s">
        <v>13</v>
      </c>
      <c r="E16312">
        <v>6.5</v>
      </c>
      <c r="F16312" t="s">
        <v>36</v>
      </c>
      <c r="G16312" t="s">
        <v>25</v>
      </c>
      <c r="I16312" s="27"/>
    </row>
    <row r="16313" hidden="1" spans="1:9">
      <c r="A16313" t="s">
        <v>885</v>
      </c>
      <c r="B16313"/>
      <c r="C16313" t="str">
        <f>VLOOKUP(A16313,匹配表!$1:$1048576,22,0)</f>
        <v>浙江公司国网分布式电源运营1号虚拟机</v>
      </c>
      <c r="D16313" t="s">
        <v>13</v>
      </c>
      <c r="E16313">
        <v>6.5</v>
      </c>
      <c r="F16313" t="s">
        <v>37</v>
      </c>
      <c r="G16313" t="s">
        <v>25</v>
      </c>
      <c r="I16313" s="27"/>
    </row>
    <row r="16314" hidden="1" spans="1:9">
      <c r="A16314" t="s">
        <v>885</v>
      </c>
      <c r="B16314"/>
      <c r="C16314" t="str">
        <f>VLOOKUP(A16314,匹配表!$1:$1048576,22,0)</f>
        <v>浙江公司国网分布式电源运营1号虚拟机</v>
      </c>
      <c r="D16314" t="s">
        <v>13</v>
      </c>
      <c r="E16314">
        <v>6.5</v>
      </c>
      <c r="F16314" t="s">
        <v>101</v>
      </c>
      <c r="G16314" t="s">
        <v>25</v>
      </c>
      <c r="I16314" s="27"/>
    </row>
    <row r="16315" hidden="1" spans="1:9">
      <c r="A16315" t="s">
        <v>885</v>
      </c>
      <c r="B16315"/>
      <c r="C16315" t="str">
        <f>VLOOKUP(A16315,匹配表!$1:$1048576,22,0)</f>
        <v>浙江公司国网分布式电源运营1号虚拟机</v>
      </c>
      <c r="D16315" t="s">
        <v>13</v>
      </c>
      <c r="E16315">
        <v>6.5</v>
      </c>
      <c r="F16315" t="s">
        <v>102</v>
      </c>
      <c r="G16315" t="s">
        <v>25</v>
      </c>
      <c r="I16315" s="27"/>
    </row>
    <row r="16316" hidden="1" spans="1:9">
      <c r="A16316" t="s">
        <v>885</v>
      </c>
      <c r="B16316"/>
      <c r="C16316" t="str">
        <f>VLOOKUP(A16316,匹配表!$1:$1048576,22,0)</f>
        <v>浙江公司国网分布式电源运营1号虚拟机</v>
      </c>
      <c r="D16316" t="s">
        <v>13</v>
      </c>
      <c r="E16316">
        <v>6.5</v>
      </c>
      <c r="F16316" t="s">
        <v>40</v>
      </c>
      <c r="G16316" t="s">
        <v>25</v>
      </c>
      <c r="I16316" s="27"/>
    </row>
    <row r="16317" hidden="1" spans="1:9">
      <c r="A16317" t="s">
        <v>885</v>
      </c>
      <c r="B16317"/>
      <c r="C16317" t="str">
        <f>VLOOKUP(A16317,匹配表!$1:$1048576,22,0)</f>
        <v>浙江公司国网分布式电源运营1号虚拟机</v>
      </c>
      <c r="D16317" t="s">
        <v>13</v>
      </c>
      <c r="E16317">
        <v>6.5</v>
      </c>
      <c r="F16317" t="s">
        <v>42</v>
      </c>
      <c r="G16317" t="s">
        <v>25</v>
      </c>
      <c r="I16317" s="27"/>
    </row>
    <row r="16318" hidden="1" spans="1:9">
      <c r="A16318" t="s">
        <v>885</v>
      </c>
      <c r="B16318"/>
      <c r="C16318" t="str">
        <f>VLOOKUP(A16318,匹配表!$1:$1048576,22,0)</f>
        <v>浙江公司国网分布式电源运营1号虚拟机</v>
      </c>
      <c r="D16318" t="s">
        <v>13</v>
      </c>
      <c r="E16318">
        <v>6.5</v>
      </c>
      <c r="F16318" t="s">
        <v>43</v>
      </c>
      <c r="G16318" t="s">
        <v>25</v>
      </c>
      <c r="I16318" s="27"/>
    </row>
    <row r="16319" hidden="1" spans="1:9">
      <c r="A16319" t="s">
        <v>885</v>
      </c>
      <c r="B16319"/>
      <c r="C16319" t="str">
        <f>VLOOKUP(A16319,匹配表!$1:$1048576,22,0)</f>
        <v>浙江公司国网分布式电源运营1号虚拟机</v>
      </c>
      <c r="D16319" t="s">
        <v>13</v>
      </c>
      <c r="E16319">
        <v>6.5</v>
      </c>
      <c r="F16319" t="s">
        <v>45</v>
      </c>
      <c r="G16319" t="s">
        <v>25</v>
      </c>
      <c r="I16319" s="27"/>
    </row>
    <row r="16320" hidden="1" spans="1:9">
      <c r="A16320" t="s">
        <v>885</v>
      </c>
      <c r="B16320"/>
      <c r="C16320" t="str">
        <f>VLOOKUP(A16320,匹配表!$1:$1048576,22,0)</f>
        <v>浙江公司国网分布式电源运营1号虚拟机</v>
      </c>
      <c r="D16320" t="s">
        <v>13</v>
      </c>
      <c r="E16320">
        <v>6.5</v>
      </c>
      <c r="F16320" t="s">
        <v>46</v>
      </c>
      <c r="G16320" t="s">
        <v>25</v>
      </c>
      <c r="I16320" s="27"/>
    </row>
    <row r="16321" hidden="1" spans="1:9">
      <c r="A16321" t="s">
        <v>885</v>
      </c>
      <c r="B16321"/>
      <c r="C16321" t="str">
        <f>VLOOKUP(A16321,匹配表!$1:$1048576,22,0)</f>
        <v>浙江公司国网分布式电源运营1号虚拟机</v>
      </c>
      <c r="D16321" t="s">
        <v>13</v>
      </c>
      <c r="E16321">
        <v>6.5</v>
      </c>
      <c r="F16321" t="s">
        <v>47</v>
      </c>
      <c r="G16321" t="s">
        <v>25</v>
      </c>
      <c r="I16321" s="27"/>
    </row>
    <row r="16322" hidden="1" spans="1:9">
      <c r="A16322" t="s">
        <v>885</v>
      </c>
      <c r="B16322"/>
      <c r="C16322" t="str">
        <f>VLOOKUP(A16322,匹配表!$1:$1048576,22,0)</f>
        <v>浙江公司国网分布式电源运营1号虚拟机</v>
      </c>
      <c r="D16322" t="s">
        <v>13</v>
      </c>
      <c r="E16322">
        <v>6.5</v>
      </c>
      <c r="F16322" t="s">
        <v>48</v>
      </c>
      <c r="G16322" t="s">
        <v>25</v>
      </c>
      <c r="I16322" s="27"/>
    </row>
    <row r="16323" hidden="1" spans="1:9">
      <c r="A16323" t="s">
        <v>885</v>
      </c>
      <c r="B16323"/>
      <c r="C16323" t="str">
        <f>VLOOKUP(A16323,匹配表!$1:$1048576,22,0)</f>
        <v>浙江公司国网分布式电源运营1号虚拟机</v>
      </c>
      <c r="D16323" t="s">
        <v>13</v>
      </c>
      <c r="E16323">
        <v>6.5</v>
      </c>
      <c r="F16323" t="s">
        <v>50</v>
      </c>
      <c r="G16323" t="s">
        <v>25</v>
      </c>
      <c r="I16323" s="27"/>
    </row>
    <row r="16324" hidden="1" spans="1:9">
      <c r="A16324" t="s">
        <v>885</v>
      </c>
      <c r="B16324"/>
      <c r="C16324" t="str">
        <f>VLOOKUP(A16324,匹配表!$1:$1048576,22,0)</f>
        <v>浙江公司国网分布式电源运营1号虚拟机</v>
      </c>
      <c r="D16324" t="s">
        <v>13</v>
      </c>
      <c r="E16324">
        <v>6.5</v>
      </c>
      <c r="F16324" t="s">
        <v>51</v>
      </c>
      <c r="G16324" t="s">
        <v>25</v>
      </c>
      <c r="I16324" s="27"/>
    </row>
    <row r="16325" hidden="1" spans="1:9">
      <c r="A16325" t="s">
        <v>885</v>
      </c>
      <c r="B16325"/>
      <c r="C16325" t="str">
        <f>VLOOKUP(A16325,匹配表!$1:$1048576,22,0)</f>
        <v>浙江公司国网分布式电源运营1号虚拟机</v>
      </c>
      <c r="D16325" t="s">
        <v>13</v>
      </c>
      <c r="E16325">
        <v>6.5</v>
      </c>
      <c r="F16325" t="s">
        <v>54</v>
      </c>
      <c r="G16325" t="s">
        <v>25</v>
      </c>
      <c r="I16325" s="27"/>
    </row>
    <row r="16326" hidden="1" spans="1:9">
      <c r="A16326" t="s">
        <v>885</v>
      </c>
      <c r="B16326"/>
      <c r="C16326" t="str">
        <f>VLOOKUP(A16326,匹配表!$1:$1048576,22,0)</f>
        <v>浙江公司国网分布式电源运营1号虚拟机</v>
      </c>
      <c r="D16326" t="s">
        <v>13</v>
      </c>
      <c r="E16326">
        <v>6.5</v>
      </c>
      <c r="F16326" t="s">
        <v>55</v>
      </c>
      <c r="G16326" t="s">
        <v>25</v>
      </c>
      <c r="I16326" s="27"/>
    </row>
    <row r="16327" hidden="1" spans="1:9">
      <c r="A16327" t="s">
        <v>885</v>
      </c>
      <c r="B16327"/>
      <c r="C16327" t="str">
        <f>VLOOKUP(A16327,匹配表!$1:$1048576,22,0)</f>
        <v>浙江公司国网分布式电源运营1号虚拟机</v>
      </c>
      <c r="D16327" t="s">
        <v>13</v>
      </c>
      <c r="E16327">
        <v>6.5</v>
      </c>
      <c r="F16327" t="s">
        <v>56</v>
      </c>
      <c r="G16327" t="s">
        <v>25</v>
      </c>
      <c r="I16327" s="27"/>
    </row>
    <row r="16328" hidden="1" spans="1:9">
      <c r="A16328" t="s">
        <v>885</v>
      </c>
      <c r="B16328"/>
      <c r="C16328" t="str">
        <f>VLOOKUP(A16328,匹配表!$1:$1048576,22,0)</f>
        <v>浙江公司国网分布式电源运营1号虚拟机</v>
      </c>
      <c r="D16328" t="s">
        <v>13</v>
      </c>
      <c r="E16328">
        <v>6.5</v>
      </c>
      <c r="F16328" t="s">
        <v>57</v>
      </c>
      <c r="G16328" t="s">
        <v>25</v>
      </c>
      <c r="I16328" s="27"/>
    </row>
    <row r="16329" hidden="1" spans="1:9">
      <c r="A16329" t="s">
        <v>885</v>
      </c>
      <c r="B16329"/>
      <c r="C16329" t="str">
        <f>VLOOKUP(A16329,匹配表!$1:$1048576,22,0)</f>
        <v>浙江公司国网分布式电源运营1号虚拟机</v>
      </c>
      <c r="D16329" t="s">
        <v>13</v>
      </c>
      <c r="E16329">
        <v>6.5</v>
      </c>
      <c r="F16329" t="s">
        <v>59</v>
      </c>
      <c r="G16329" t="s">
        <v>25</v>
      </c>
      <c r="I16329" s="27"/>
    </row>
    <row r="16330" hidden="1" spans="1:9">
      <c r="A16330" t="s">
        <v>885</v>
      </c>
      <c r="B16330"/>
      <c r="C16330" t="str">
        <f>VLOOKUP(A16330,匹配表!$1:$1048576,22,0)</f>
        <v>浙江公司国网分布式电源运营1号虚拟机</v>
      </c>
      <c r="D16330" t="s">
        <v>13</v>
      </c>
      <c r="E16330">
        <v>6.5</v>
      </c>
      <c r="F16330" t="s">
        <v>60</v>
      </c>
      <c r="G16330" t="s">
        <v>25</v>
      </c>
      <c r="I16330" s="27"/>
    </row>
    <row r="16331" hidden="1" spans="1:9">
      <c r="A16331" t="s">
        <v>885</v>
      </c>
      <c r="B16331"/>
      <c r="C16331" t="str">
        <f>VLOOKUP(A16331,匹配表!$1:$1048576,22,0)</f>
        <v>浙江公司国网分布式电源运营1号虚拟机</v>
      </c>
      <c r="D16331" t="s">
        <v>13</v>
      </c>
      <c r="E16331">
        <v>6.5</v>
      </c>
      <c r="F16331" t="s">
        <v>61</v>
      </c>
      <c r="G16331" t="s">
        <v>25</v>
      </c>
      <c r="I16331" s="27"/>
    </row>
    <row r="16332" hidden="1" spans="1:9">
      <c r="A16332" t="s">
        <v>885</v>
      </c>
      <c r="B16332"/>
      <c r="C16332" t="str">
        <f>VLOOKUP(A16332,匹配表!$1:$1048576,22,0)</f>
        <v>浙江公司国网分布式电源运营1号虚拟机</v>
      </c>
      <c r="D16332" t="s">
        <v>13</v>
      </c>
      <c r="E16332">
        <v>6.5</v>
      </c>
      <c r="F16332" t="s">
        <v>63</v>
      </c>
      <c r="G16332" t="s">
        <v>25</v>
      </c>
      <c r="I16332" s="27"/>
    </row>
    <row r="16333" hidden="1" spans="1:9">
      <c r="A16333" t="s">
        <v>885</v>
      </c>
      <c r="B16333"/>
      <c r="C16333" t="str">
        <f>VLOOKUP(A16333,匹配表!$1:$1048576,22,0)</f>
        <v>浙江公司国网分布式电源运营1号虚拟机</v>
      </c>
      <c r="D16333" t="s">
        <v>13</v>
      </c>
      <c r="E16333">
        <v>6.5</v>
      </c>
      <c r="F16333" t="s">
        <v>66</v>
      </c>
      <c r="G16333" t="s">
        <v>25</v>
      </c>
      <c r="I16333" s="27"/>
    </row>
    <row r="16334" hidden="1" spans="1:9">
      <c r="A16334" t="s">
        <v>885</v>
      </c>
      <c r="B16334"/>
      <c r="C16334" t="str">
        <f>VLOOKUP(A16334,匹配表!$1:$1048576,22,0)</f>
        <v>浙江公司国网分布式电源运营1号虚拟机</v>
      </c>
      <c r="D16334" t="s">
        <v>13</v>
      </c>
      <c r="E16334">
        <v>6.5</v>
      </c>
      <c r="F16334" t="s">
        <v>69</v>
      </c>
      <c r="G16334" t="s">
        <v>25</v>
      </c>
      <c r="I16334" s="27"/>
    </row>
    <row r="16335" hidden="1" spans="1:9">
      <c r="A16335" t="s">
        <v>885</v>
      </c>
      <c r="B16335"/>
      <c r="C16335" t="str">
        <f>VLOOKUP(A16335,匹配表!$1:$1048576,22,0)</f>
        <v>浙江公司国网分布式电源运营1号虚拟机</v>
      </c>
      <c r="D16335" t="s">
        <v>13</v>
      </c>
      <c r="E16335">
        <v>6.5</v>
      </c>
      <c r="F16335" t="s">
        <v>121</v>
      </c>
      <c r="G16335" t="s">
        <v>25</v>
      </c>
      <c r="I16335" s="27"/>
    </row>
    <row r="16336" hidden="1" spans="1:9">
      <c r="A16336" t="s">
        <v>885</v>
      </c>
      <c r="B16336"/>
      <c r="C16336" t="str">
        <f>VLOOKUP(A16336,匹配表!$1:$1048576,22,0)</f>
        <v>浙江公司国网分布式电源运营1号虚拟机</v>
      </c>
      <c r="D16336" t="s">
        <v>13</v>
      </c>
      <c r="E16336">
        <v>6.5</v>
      </c>
      <c r="F16336" t="s">
        <v>122</v>
      </c>
      <c r="G16336" t="s">
        <v>25</v>
      </c>
      <c r="I16336" s="27"/>
    </row>
    <row r="16337" hidden="1" spans="1:9">
      <c r="A16337" t="s">
        <v>885</v>
      </c>
      <c r="B16337"/>
      <c r="C16337" t="str">
        <f>VLOOKUP(A16337,匹配表!$1:$1048576,22,0)</f>
        <v>浙江公司国网分布式电源运营1号虚拟机</v>
      </c>
      <c r="D16337" t="s">
        <v>13</v>
      </c>
      <c r="E16337">
        <v>6.5</v>
      </c>
      <c r="F16337" t="s">
        <v>71</v>
      </c>
      <c r="G16337" t="s">
        <v>25</v>
      </c>
      <c r="I16337" s="27"/>
    </row>
    <row r="16338" spans="1:12">
      <c r="A16338" s="19" t="s">
        <v>886</v>
      </c>
      <c r="B16338" s="16" t="str">
        <f>VLOOKUP(A16338,匹配表!$1:$1048576,24,0)</f>
        <v>饶涵宇</v>
      </c>
      <c r="C16338" s="16" t="str">
        <f>VLOOKUP(A16338,匹配表!$1:$1048576,22,0)</f>
        <v>浙江公司非结构化数据管理平台3号服务器</v>
      </c>
      <c r="D16338" s="16" t="s">
        <v>135</v>
      </c>
      <c r="E16338" s="16">
        <v>5.1</v>
      </c>
      <c r="F16338" s="16" t="s">
        <v>887</v>
      </c>
      <c r="G16338" s="16" t="s">
        <v>16</v>
      </c>
      <c r="H16338" s="21" t="s">
        <v>166</v>
      </c>
      <c r="I16338" s="27" t="s">
        <v>888</v>
      </c>
      <c r="J16338" s="88" t="s">
        <v>21</v>
      </c>
      <c r="K16338" s="89"/>
      <c r="L16338" s="16"/>
    </row>
    <row r="16339" spans="1:12">
      <c r="A16339" s="16" t="s">
        <v>886</v>
      </c>
      <c r="B16339" s="16" t="str">
        <f>VLOOKUP(A16339,匹配表!$1:$1048576,24,0)</f>
        <v>饶涵宇</v>
      </c>
      <c r="C16339" s="16" t="str">
        <f>VLOOKUP(A16339,匹配表!$1:$1048576,22,0)</f>
        <v>浙江公司非结构化数据管理平台3号服务器</v>
      </c>
      <c r="D16339" s="16" t="s">
        <v>135</v>
      </c>
      <c r="E16339" s="16">
        <v>5.1</v>
      </c>
      <c r="F16339" s="16" t="s">
        <v>15</v>
      </c>
      <c r="G16339" s="16" t="s">
        <v>16</v>
      </c>
      <c r="H16339" s="21" t="s">
        <v>166</v>
      </c>
      <c r="I16339" s="27" t="s">
        <v>698</v>
      </c>
      <c r="J16339" s="88" t="s">
        <v>21</v>
      </c>
      <c r="K16339" s="89"/>
      <c r="L16339" s="16"/>
    </row>
    <row r="16340" hidden="1" spans="1:9">
      <c r="A16340" t="s">
        <v>886</v>
      </c>
      <c r="B16340" t="str">
        <f>VLOOKUP(A16340,匹配表!$1:$1048576,24,0)</f>
        <v>饶涵宇</v>
      </c>
      <c r="C16340" t="str">
        <f>VLOOKUP(A16340,匹配表!$1:$1048576,22,0)</f>
        <v>浙江公司非结构化数据管理平台3号服务器</v>
      </c>
      <c r="D16340" t="s">
        <v>135</v>
      </c>
      <c r="E16340">
        <v>5.1</v>
      </c>
      <c r="F16340" t="s">
        <v>225</v>
      </c>
      <c r="G16340" s="24" t="s">
        <v>25</v>
      </c>
      <c r="I16340" s="27"/>
    </row>
    <row r="16341" hidden="1" spans="1:12">
      <c r="A16341" s="16" t="s">
        <v>886</v>
      </c>
      <c r="B16341" s="16" t="str">
        <f>VLOOKUP(A16341,匹配表!$1:$1048576,24,0)</f>
        <v>饶涵宇</v>
      </c>
      <c r="C16341" s="16" t="str">
        <f>VLOOKUP(A16341,匹配表!$1:$1048576,22,0)</f>
        <v>浙江公司非结构化数据管理平台3号服务器</v>
      </c>
      <c r="D16341" s="16" t="s">
        <v>135</v>
      </c>
      <c r="E16341" s="16">
        <v>5.1</v>
      </c>
      <c r="F16341" s="16" t="s">
        <v>185</v>
      </c>
      <c r="G16341" s="16" t="s">
        <v>16</v>
      </c>
      <c r="H16341" s="16" t="s">
        <v>186</v>
      </c>
      <c r="I16341" s="27"/>
      <c r="J16341" s="16"/>
      <c r="K16341" s="16"/>
      <c r="L16341" s="16"/>
    </row>
    <row r="16342" spans="1:12">
      <c r="A16342" s="16" t="s">
        <v>886</v>
      </c>
      <c r="B16342" s="16" t="str">
        <f>VLOOKUP(A16342,匹配表!$1:$1048576,24,0)</f>
        <v>饶涵宇</v>
      </c>
      <c r="C16342" s="16" t="str">
        <f>VLOOKUP(A16342,匹配表!$1:$1048576,22,0)</f>
        <v>浙江公司非结构化数据管理平台3号服务器</v>
      </c>
      <c r="D16342" s="16" t="s">
        <v>135</v>
      </c>
      <c r="E16342" s="16">
        <v>5.1</v>
      </c>
      <c r="F16342" s="16" t="s">
        <v>889</v>
      </c>
      <c r="G16342" s="16" t="s">
        <v>16</v>
      </c>
      <c r="H16342" s="21" t="s">
        <v>166</v>
      </c>
      <c r="I16342" s="27" t="s">
        <v>890</v>
      </c>
      <c r="J16342" s="94" t="s">
        <v>21</v>
      </c>
      <c r="K16342" s="95"/>
      <c r="L16342" s="16"/>
    </row>
    <row r="16343" spans="1:12">
      <c r="A16343" s="16" t="s">
        <v>886</v>
      </c>
      <c r="B16343" s="16" t="str">
        <f>VLOOKUP(A16343,匹配表!$1:$1048576,24,0)</f>
        <v>饶涵宇</v>
      </c>
      <c r="C16343" s="16" t="str">
        <f>VLOOKUP(A16343,匹配表!$1:$1048576,22,0)</f>
        <v>浙江公司非结构化数据管理平台3号服务器</v>
      </c>
      <c r="D16343" s="16" t="s">
        <v>135</v>
      </c>
      <c r="E16343" s="16">
        <v>5.1</v>
      </c>
      <c r="F16343" s="16" t="s">
        <v>18</v>
      </c>
      <c r="G16343" s="16" t="s">
        <v>16</v>
      </c>
      <c r="H16343" s="16" t="s">
        <v>19</v>
      </c>
      <c r="I16343" s="27" t="s">
        <v>76</v>
      </c>
      <c r="J16343" s="46" t="s">
        <v>21</v>
      </c>
      <c r="K16343" s="16"/>
      <c r="L16343" s="16"/>
    </row>
    <row r="16344" spans="1:12">
      <c r="A16344" s="16" t="s">
        <v>886</v>
      </c>
      <c r="B16344" s="16" t="str">
        <f>VLOOKUP(A16344,匹配表!$1:$1048576,24,0)</f>
        <v>饶涵宇</v>
      </c>
      <c r="C16344" s="16" t="str">
        <f>VLOOKUP(A16344,匹配表!$1:$1048576,22,0)</f>
        <v>浙江公司非结构化数据管理平台3号服务器</v>
      </c>
      <c r="D16344" s="16" t="s">
        <v>135</v>
      </c>
      <c r="E16344" s="16">
        <v>5.1</v>
      </c>
      <c r="F16344" s="16" t="s">
        <v>137</v>
      </c>
      <c r="G16344" s="16" t="s">
        <v>16</v>
      </c>
      <c r="H16344" s="21" t="s">
        <v>166</v>
      </c>
      <c r="I16344" s="27" t="s">
        <v>699</v>
      </c>
      <c r="J16344" s="88" t="s">
        <v>21</v>
      </c>
      <c r="K16344" s="89"/>
      <c r="L16344" s="16"/>
    </row>
    <row r="16345" hidden="1" spans="1:9">
      <c r="A16345" t="s">
        <v>886</v>
      </c>
      <c r="B16345"/>
      <c r="C16345" t="str">
        <f>VLOOKUP(A16345,匹配表!$1:$1048576,22,0)</f>
        <v>浙江公司非结构化数据管理平台3号服务器</v>
      </c>
      <c r="D16345" t="s">
        <v>135</v>
      </c>
      <c r="E16345">
        <v>5.1</v>
      </c>
      <c r="F16345" t="s">
        <v>26</v>
      </c>
      <c r="G16345" t="s">
        <v>25</v>
      </c>
      <c r="I16345" s="27"/>
    </row>
    <row r="16346" hidden="1" spans="1:9">
      <c r="A16346" t="s">
        <v>886</v>
      </c>
      <c r="B16346"/>
      <c r="C16346" t="str">
        <f>VLOOKUP(A16346,匹配表!$1:$1048576,22,0)</f>
        <v>浙江公司非结构化数据管理平台3号服务器</v>
      </c>
      <c r="D16346" t="s">
        <v>135</v>
      </c>
      <c r="E16346">
        <v>5.1</v>
      </c>
      <c r="F16346" t="s">
        <v>28</v>
      </c>
      <c r="G16346" t="s">
        <v>25</v>
      </c>
      <c r="I16346" s="27"/>
    </row>
    <row r="16347" hidden="1" spans="1:9">
      <c r="A16347" t="s">
        <v>886</v>
      </c>
      <c r="B16347"/>
      <c r="C16347" t="str">
        <f>VLOOKUP(A16347,匹配表!$1:$1048576,22,0)</f>
        <v>浙江公司非结构化数据管理平台3号服务器</v>
      </c>
      <c r="D16347" t="s">
        <v>135</v>
      </c>
      <c r="E16347">
        <v>5.1</v>
      </c>
      <c r="F16347" t="s">
        <v>29</v>
      </c>
      <c r="G16347" t="s">
        <v>25</v>
      </c>
      <c r="I16347" s="27"/>
    </row>
    <row r="16348" hidden="1" spans="1:9">
      <c r="A16348" t="s">
        <v>886</v>
      </c>
      <c r="B16348"/>
      <c r="C16348" t="str">
        <f>VLOOKUP(A16348,匹配表!$1:$1048576,22,0)</f>
        <v>浙江公司非结构化数据管理平台3号服务器</v>
      </c>
      <c r="D16348" t="s">
        <v>135</v>
      </c>
      <c r="E16348">
        <v>5.1</v>
      </c>
      <c r="F16348" t="s">
        <v>30</v>
      </c>
      <c r="G16348" t="s">
        <v>25</v>
      </c>
      <c r="I16348" s="27"/>
    </row>
    <row r="16349" hidden="1" spans="1:9">
      <c r="A16349" t="s">
        <v>886</v>
      </c>
      <c r="B16349"/>
      <c r="C16349" t="str">
        <f>VLOOKUP(A16349,匹配表!$1:$1048576,22,0)</f>
        <v>浙江公司非结构化数据管理平台3号服务器</v>
      </c>
      <c r="D16349" t="s">
        <v>135</v>
      </c>
      <c r="E16349">
        <v>5.1</v>
      </c>
      <c r="F16349" t="s">
        <v>33</v>
      </c>
      <c r="G16349" t="s">
        <v>25</v>
      </c>
      <c r="I16349" s="27"/>
    </row>
    <row r="16350" hidden="1" spans="1:9">
      <c r="A16350" t="s">
        <v>886</v>
      </c>
      <c r="B16350"/>
      <c r="C16350" t="str">
        <f>VLOOKUP(A16350,匹配表!$1:$1048576,22,0)</f>
        <v>浙江公司非结构化数据管理平台3号服务器</v>
      </c>
      <c r="D16350" t="s">
        <v>135</v>
      </c>
      <c r="E16350">
        <v>5.1</v>
      </c>
      <c r="F16350" t="s">
        <v>34</v>
      </c>
      <c r="G16350" t="s">
        <v>25</v>
      </c>
      <c r="I16350" s="27"/>
    </row>
    <row r="16351" hidden="1" spans="1:9">
      <c r="A16351" t="s">
        <v>886</v>
      </c>
      <c r="B16351"/>
      <c r="C16351" t="str">
        <f>VLOOKUP(A16351,匹配表!$1:$1048576,22,0)</f>
        <v>浙江公司非结构化数据管理平台3号服务器</v>
      </c>
      <c r="D16351" t="s">
        <v>135</v>
      </c>
      <c r="E16351">
        <v>5.1</v>
      </c>
      <c r="F16351" t="s">
        <v>35</v>
      </c>
      <c r="G16351" t="s">
        <v>25</v>
      </c>
      <c r="I16351" s="27"/>
    </row>
    <row r="16352" hidden="1" spans="1:9">
      <c r="A16352" t="s">
        <v>886</v>
      </c>
      <c r="B16352"/>
      <c r="C16352" t="str">
        <f>VLOOKUP(A16352,匹配表!$1:$1048576,22,0)</f>
        <v>浙江公司非结构化数据管理平台3号服务器</v>
      </c>
      <c r="D16352" t="s">
        <v>135</v>
      </c>
      <c r="E16352">
        <v>5.1</v>
      </c>
      <c r="F16352" t="s">
        <v>36</v>
      </c>
      <c r="G16352" t="s">
        <v>25</v>
      </c>
      <c r="I16352" s="27"/>
    </row>
    <row r="16353" hidden="1" spans="1:9">
      <c r="A16353" t="s">
        <v>886</v>
      </c>
      <c r="B16353"/>
      <c r="C16353" t="str">
        <f>VLOOKUP(A16353,匹配表!$1:$1048576,22,0)</f>
        <v>浙江公司非结构化数据管理平台3号服务器</v>
      </c>
      <c r="D16353" t="s">
        <v>135</v>
      </c>
      <c r="E16353">
        <v>5.1</v>
      </c>
      <c r="F16353" t="s">
        <v>37</v>
      </c>
      <c r="G16353" t="s">
        <v>25</v>
      </c>
      <c r="I16353" s="27"/>
    </row>
    <row r="16354" hidden="1" spans="1:9">
      <c r="A16354" t="s">
        <v>886</v>
      </c>
      <c r="B16354"/>
      <c r="C16354" t="str">
        <f>VLOOKUP(A16354,匹配表!$1:$1048576,22,0)</f>
        <v>浙江公司非结构化数据管理平台3号服务器</v>
      </c>
      <c r="D16354" t="s">
        <v>135</v>
      </c>
      <c r="E16354">
        <v>5.1</v>
      </c>
      <c r="F16354" t="s">
        <v>101</v>
      </c>
      <c r="G16354" t="s">
        <v>25</v>
      </c>
      <c r="I16354" s="27"/>
    </row>
    <row r="16355" hidden="1" spans="1:9">
      <c r="A16355" t="s">
        <v>886</v>
      </c>
      <c r="B16355"/>
      <c r="C16355" t="str">
        <f>VLOOKUP(A16355,匹配表!$1:$1048576,22,0)</f>
        <v>浙江公司非结构化数据管理平台3号服务器</v>
      </c>
      <c r="D16355" t="s">
        <v>135</v>
      </c>
      <c r="E16355">
        <v>5.1</v>
      </c>
      <c r="F16355" t="s">
        <v>102</v>
      </c>
      <c r="G16355" t="s">
        <v>25</v>
      </c>
      <c r="I16355" s="27"/>
    </row>
    <row r="16356" hidden="1" spans="1:9">
      <c r="A16356" t="s">
        <v>886</v>
      </c>
      <c r="B16356"/>
      <c r="C16356" t="str">
        <f>VLOOKUP(A16356,匹配表!$1:$1048576,22,0)</f>
        <v>浙江公司非结构化数据管理平台3号服务器</v>
      </c>
      <c r="D16356" t="s">
        <v>135</v>
      </c>
      <c r="E16356">
        <v>5.1</v>
      </c>
      <c r="F16356" t="s">
        <v>40</v>
      </c>
      <c r="G16356" t="s">
        <v>25</v>
      </c>
      <c r="I16356" s="27"/>
    </row>
    <row r="16357" hidden="1" spans="1:9">
      <c r="A16357" t="s">
        <v>886</v>
      </c>
      <c r="B16357"/>
      <c r="C16357" t="str">
        <f>VLOOKUP(A16357,匹配表!$1:$1048576,22,0)</f>
        <v>浙江公司非结构化数据管理平台3号服务器</v>
      </c>
      <c r="D16357" t="s">
        <v>135</v>
      </c>
      <c r="E16357">
        <v>5.1</v>
      </c>
      <c r="F16357" t="s">
        <v>42</v>
      </c>
      <c r="G16357" t="s">
        <v>25</v>
      </c>
      <c r="I16357" s="27"/>
    </row>
    <row r="16358" hidden="1" spans="1:9">
      <c r="A16358" t="s">
        <v>886</v>
      </c>
      <c r="B16358"/>
      <c r="C16358" t="str">
        <f>VLOOKUP(A16358,匹配表!$1:$1048576,22,0)</f>
        <v>浙江公司非结构化数据管理平台3号服务器</v>
      </c>
      <c r="D16358" t="s">
        <v>135</v>
      </c>
      <c r="E16358">
        <v>5.1</v>
      </c>
      <c r="F16358" t="s">
        <v>43</v>
      </c>
      <c r="G16358" t="s">
        <v>25</v>
      </c>
      <c r="I16358" s="27"/>
    </row>
    <row r="16359" hidden="1" spans="1:9">
      <c r="A16359" t="s">
        <v>886</v>
      </c>
      <c r="B16359"/>
      <c r="C16359" t="str">
        <f>VLOOKUP(A16359,匹配表!$1:$1048576,22,0)</f>
        <v>浙江公司非结构化数据管理平台3号服务器</v>
      </c>
      <c r="D16359" t="s">
        <v>135</v>
      </c>
      <c r="E16359">
        <v>5.1</v>
      </c>
      <c r="F16359" t="s">
        <v>230</v>
      </c>
      <c r="G16359" t="s">
        <v>25</v>
      </c>
      <c r="I16359" s="27"/>
    </row>
    <row r="16360" hidden="1" spans="1:9">
      <c r="A16360" t="s">
        <v>886</v>
      </c>
      <c r="B16360"/>
      <c r="C16360" t="str">
        <f>VLOOKUP(A16360,匹配表!$1:$1048576,22,0)</f>
        <v>浙江公司非结构化数据管理平台3号服务器</v>
      </c>
      <c r="D16360" t="s">
        <v>135</v>
      </c>
      <c r="E16360">
        <v>5.1</v>
      </c>
      <c r="F16360" t="s">
        <v>45</v>
      </c>
      <c r="G16360" t="s">
        <v>25</v>
      </c>
      <c r="I16360" s="27"/>
    </row>
    <row r="16361" hidden="1" spans="1:9">
      <c r="A16361" t="s">
        <v>886</v>
      </c>
      <c r="B16361"/>
      <c r="C16361" t="str">
        <f>VLOOKUP(A16361,匹配表!$1:$1048576,22,0)</f>
        <v>浙江公司非结构化数据管理平台3号服务器</v>
      </c>
      <c r="D16361" t="s">
        <v>135</v>
      </c>
      <c r="E16361">
        <v>5.1</v>
      </c>
      <c r="F16361" t="s">
        <v>46</v>
      </c>
      <c r="G16361" t="s">
        <v>25</v>
      </c>
      <c r="I16361" s="27"/>
    </row>
    <row r="16362" hidden="1" spans="1:9">
      <c r="A16362" t="s">
        <v>886</v>
      </c>
      <c r="B16362"/>
      <c r="C16362" t="str">
        <f>VLOOKUP(A16362,匹配表!$1:$1048576,22,0)</f>
        <v>浙江公司非结构化数据管理平台3号服务器</v>
      </c>
      <c r="D16362" t="s">
        <v>135</v>
      </c>
      <c r="E16362">
        <v>5.1</v>
      </c>
      <c r="F16362" t="s">
        <v>231</v>
      </c>
      <c r="G16362" t="s">
        <v>25</v>
      </c>
      <c r="I16362" s="27"/>
    </row>
    <row r="16363" hidden="1" spans="1:9">
      <c r="A16363" t="s">
        <v>886</v>
      </c>
      <c r="B16363"/>
      <c r="C16363" t="str">
        <f>VLOOKUP(A16363,匹配表!$1:$1048576,22,0)</f>
        <v>浙江公司非结构化数据管理平台3号服务器</v>
      </c>
      <c r="D16363" t="s">
        <v>135</v>
      </c>
      <c r="E16363">
        <v>5.1</v>
      </c>
      <c r="F16363" t="s">
        <v>47</v>
      </c>
      <c r="G16363" t="s">
        <v>25</v>
      </c>
      <c r="I16363" s="27"/>
    </row>
    <row r="16364" hidden="1" spans="1:9">
      <c r="A16364" t="s">
        <v>886</v>
      </c>
      <c r="B16364"/>
      <c r="C16364" t="str">
        <f>VLOOKUP(A16364,匹配表!$1:$1048576,22,0)</f>
        <v>浙江公司非结构化数据管理平台3号服务器</v>
      </c>
      <c r="D16364" t="s">
        <v>135</v>
      </c>
      <c r="E16364">
        <v>5.1</v>
      </c>
      <c r="F16364" t="s">
        <v>48</v>
      </c>
      <c r="G16364" t="s">
        <v>25</v>
      </c>
      <c r="I16364" s="27"/>
    </row>
    <row r="16365" hidden="1" spans="1:9">
      <c r="A16365" t="s">
        <v>886</v>
      </c>
      <c r="B16365"/>
      <c r="C16365" t="str">
        <f>VLOOKUP(A16365,匹配表!$1:$1048576,22,0)</f>
        <v>浙江公司非结构化数据管理平台3号服务器</v>
      </c>
      <c r="D16365" t="s">
        <v>135</v>
      </c>
      <c r="E16365">
        <v>5.1</v>
      </c>
      <c r="F16365" t="s">
        <v>232</v>
      </c>
      <c r="G16365" t="s">
        <v>25</v>
      </c>
      <c r="I16365" s="27"/>
    </row>
    <row r="16366" hidden="1" spans="1:9">
      <c r="A16366" t="s">
        <v>886</v>
      </c>
      <c r="B16366"/>
      <c r="C16366" t="str">
        <f>VLOOKUP(A16366,匹配表!$1:$1048576,22,0)</f>
        <v>浙江公司非结构化数据管理平台3号服务器</v>
      </c>
      <c r="D16366" t="s">
        <v>135</v>
      </c>
      <c r="E16366">
        <v>5.1</v>
      </c>
      <c r="F16366" t="s">
        <v>54</v>
      </c>
      <c r="G16366" t="s">
        <v>25</v>
      </c>
      <c r="I16366" s="27"/>
    </row>
    <row r="16367" hidden="1" spans="1:9">
      <c r="A16367" t="s">
        <v>886</v>
      </c>
      <c r="B16367"/>
      <c r="C16367" t="str">
        <f>VLOOKUP(A16367,匹配表!$1:$1048576,22,0)</f>
        <v>浙江公司非结构化数据管理平台3号服务器</v>
      </c>
      <c r="D16367" t="s">
        <v>135</v>
      </c>
      <c r="E16367">
        <v>5.1</v>
      </c>
      <c r="F16367" t="s">
        <v>55</v>
      </c>
      <c r="G16367" t="s">
        <v>25</v>
      </c>
      <c r="I16367" s="27"/>
    </row>
    <row r="16368" hidden="1" spans="1:9">
      <c r="A16368" t="s">
        <v>886</v>
      </c>
      <c r="B16368"/>
      <c r="C16368" t="str">
        <f>VLOOKUP(A16368,匹配表!$1:$1048576,22,0)</f>
        <v>浙江公司非结构化数据管理平台3号服务器</v>
      </c>
      <c r="D16368" t="s">
        <v>135</v>
      </c>
      <c r="E16368">
        <v>5.1</v>
      </c>
      <c r="F16368" t="s">
        <v>244</v>
      </c>
      <c r="G16368" t="s">
        <v>25</v>
      </c>
      <c r="I16368" s="27"/>
    </row>
    <row r="16369" hidden="1" spans="1:9">
      <c r="A16369" t="s">
        <v>886</v>
      </c>
      <c r="B16369"/>
      <c r="C16369" t="str">
        <f>VLOOKUP(A16369,匹配表!$1:$1048576,22,0)</f>
        <v>浙江公司非结构化数据管理平台3号服务器</v>
      </c>
      <c r="D16369" t="s">
        <v>135</v>
      </c>
      <c r="E16369">
        <v>5.1</v>
      </c>
      <c r="F16369" t="s">
        <v>59</v>
      </c>
      <c r="G16369" t="s">
        <v>25</v>
      </c>
      <c r="I16369" s="27"/>
    </row>
    <row r="16370" hidden="1" spans="1:9">
      <c r="A16370" t="s">
        <v>886</v>
      </c>
      <c r="B16370"/>
      <c r="C16370" t="str">
        <f>VLOOKUP(A16370,匹配表!$1:$1048576,22,0)</f>
        <v>浙江公司非结构化数据管理平台3号服务器</v>
      </c>
      <c r="D16370" t="s">
        <v>135</v>
      </c>
      <c r="E16370">
        <v>5.1</v>
      </c>
      <c r="F16370" t="s">
        <v>60</v>
      </c>
      <c r="G16370" t="s">
        <v>25</v>
      </c>
      <c r="I16370" s="27"/>
    </row>
    <row r="16371" hidden="1" spans="1:9">
      <c r="A16371" t="s">
        <v>886</v>
      </c>
      <c r="B16371"/>
      <c r="C16371" t="str">
        <f>VLOOKUP(A16371,匹配表!$1:$1048576,22,0)</f>
        <v>浙江公司非结构化数据管理平台3号服务器</v>
      </c>
      <c r="D16371" t="s">
        <v>135</v>
      </c>
      <c r="E16371">
        <v>5.1</v>
      </c>
      <c r="F16371" t="s">
        <v>233</v>
      </c>
      <c r="G16371" t="s">
        <v>25</v>
      </c>
      <c r="I16371" s="27"/>
    </row>
    <row r="16372" hidden="1" spans="1:9">
      <c r="A16372" t="s">
        <v>886</v>
      </c>
      <c r="B16372"/>
      <c r="C16372" t="str">
        <f>VLOOKUP(A16372,匹配表!$1:$1048576,22,0)</f>
        <v>浙江公司非结构化数据管理平台3号服务器</v>
      </c>
      <c r="D16372" t="s">
        <v>135</v>
      </c>
      <c r="E16372">
        <v>5.1</v>
      </c>
      <c r="F16372" t="s">
        <v>61</v>
      </c>
      <c r="G16372" t="s">
        <v>25</v>
      </c>
      <c r="I16372" s="27"/>
    </row>
    <row r="16373" hidden="1" spans="1:9">
      <c r="A16373" t="s">
        <v>886</v>
      </c>
      <c r="B16373"/>
      <c r="C16373" t="str">
        <f>VLOOKUP(A16373,匹配表!$1:$1048576,22,0)</f>
        <v>浙江公司非结构化数据管理平台3号服务器</v>
      </c>
      <c r="D16373" t="s">
        <v>135</v>
      </c>
      <c r="E16373">
        <v>5.1</v>
      </c>
      <c r="F16373" t="s">
        <v>63</v>
      </c>
      <c r="G16373" t="s">
        <v>25</v>
      </c>
      <c r="I16373" s="27"/>
    </row>
    <row r="16374" hidden="1" spans="1:9">
      <c r="A16374" t="s">
        <v>886</v>
      </c>
      <c r="B16374"/>
      <c r="C16374" t="str">
        <f>VLOOKUP(A16374,匹配表!$1:$1048576,22,0)</f>
        <v>浙江公司非结构化数据管理平台3号服务器</v>
      </c>
      <c r="D16374" t="s">
        <v>135</v>
      </c>
      <c r="E16374">
        <v>5.1</v>
      </c>
      <c r="F16374" t="s">
        <v>121</v>
      </c>
      <c r="G16374" t="s">
        <v>25</v>
      </c>
      <c r="I16374" s="27"/>
    </row>
    <row r="16375" hidden="1" spans="1:9">
      <c r="A16375" t="s">
        <v>886</v>
      </c>
      <c r="B16375"/>
      <c r="C16375" t="str">
        <f>VLOOKUP(A16375,匹配表!$1:$1048576,22,0)</f>
        <v>浙江公司非结构化数据管理平台3号服务器</v>
      </c>
      <c r="D16375" t="s">
        <v>135</v>
      </c>
      <c r="E16375">
        <v>5.1</v>
      </c>
      <c r="F16375" t="s">
        <v>122</v>
      </c>
      <c r="G16375" t="s">
        <v>25</v>
      </c>
      <c r="I16375" s="27"/>
    </row>
    <row r="16376" hidden="1" spans="1:9">
      <c r="A16376" t="s">
        <v>886</v>
      </c>
      <c r="B16376"/>
      <c r="C16376" t="str">
        <f>VLOOKUP(A16376,匹配表!$1:$1048576,22,0)</f>
        <v>浙江公司非结构化数据管理平台3号服务器</v>
      </c>
      <c r="D16376" t="s">
        <v>135</v>
      </c>
      <c r="E16376">
        <v>5.1</v>
      </c>
      <c r="F16376" t="s">
        <v>234</v>
      </c>
      <c r="G16376" t="s">
        <v>25</v>
      </c>
      <c r="I16376" s="27"/>
    </row>
    <row r="16377" hidden="1" spans="1:9">
      <c r="A16377" t="s">
        <v>886</v>
      </c>
      <c r="B16377"/>
      <c r="C16377" t="str">
        <f>VLOOKUP(A16377,匹配表!$1:$1048576,22,0)</f>
        <v>浙江公司非结构化数据管理平台3号服务器</v>
      </c>
      <c r="D16377" t="s">
        <v>135</v>
      </c>
      <c r="E16377">
        <v>5.1</v>
      </c>
      <c r="F16377" t="s">
        <v>70</v>
      </c>
      <c r="G16377" t="s">
        <v>25</v>
      </c>
      <c r="I16377" s="27"/>
    </row>
    <row r="16378" hidden="1" spans="1:9">
      <c r="A16378" t="s">
        <v>886</v>
      </c>
      <c r="B16378"/>
      <c r="C16378" t="str">
        <f>VLOOKUP(A16378,匹配表!$1:$1048576,22,0)</f>
        <v>浙江公司非结构化数据管理平台3号服务器</v>
      </c>
      <c r="D16378" t="s">
        <v>135</v>
      </c>
      <c r="E16378">
        <v>5.1</v>
      </c>
      <c r="F16378" t="s">
        <v>71</v>
      </c>
      <c r="G16378" t="s">
        <v>25</v>
      </c>
      <c r="I16378" s="27"/>
    </row>
    <row r="16379" spans="1:12">
      <c r="A16379" s="16" t="s">
        <v>891</v>
      </c>
      <c r="B16379" s="16" t="str">
        <f>VLOOKUP(A16379,匹配表!$1:$1048576,24,0)</f>
        <v>饶涵宇</v>
      </c>
      <c r="C16379" s="16" t="str">
        <f>VLOOKUP(A16379,匹配表!$1:$1048576,22,0)</f>
        <v>浙江公司非结构化数据管理平台4号服务器</v>
      </c>
      <c r="D16379" s="16" t="s">
        <v>135</v>
      </c>
      <c r="E16379" s="16">
        <v>5.1</v>
      </c>
      <c r="F16379" s="16" t="s">
        <v>887</v>
      </c>
      <c r="G16379" s="16" t="s">
        <v>16</v>
      </c>
      <c r="H16379" s="21" t="s">
        <v>166</v>
      </c>
      <c r="I16379" s="27" t="s">
        <v>888</v>
      </c>
      <c r="J16379" s="88" t="s">
        <v>21</v>
      </c>
      <c r="K16379" s="89"/>
      <c r="L16379" s="16"/>
    </row>
    <row r="16380" spans="1:12">
      <c r="A16380" s="16" t="s">
        <v>891</v>
      </c>
      <c r="B16380" s="16" t="str">
        <f>VLOOKUP(A16380,匹配表!$1:$1048576,24,0)</f>
        <v>饶涵宇</v>
      </c>
      <c r="C16380" s="16" t="str">
        <f>VLOOKUP(A16380,匹配表!$1:$1048576,22,0)</f>
        <v>浙江公司非结构化数据管理平台4号服务器</v>
      </c>
      <c r="D16380" s="16" t="s">
        <v>135</v>
      </c>
      <c r="E16380" s="16">
        <v>5.1</v>
      </c>
      <c r="F16380" s="16" t="s">
        <v>15</v>
      </c>
      <c r="G16380" s="16" t="s">
        <v>16</v>
      </c>
      <c r="H16380" s="21" t="s">
        <v>166</v>
      </c>
      <c r="I16380" s="27" t="s">
        <v>698</v>
      </c>
      <c r="J16380" s="88" t="s">
        <v>21</v>
      </c>
      <c r="K16380" s="89"/>
      <c r="L16380" s="16"/>
    </row>
    <row r="16381" hidden="1" spans="1:9">
      <c r="A16381" t="s">
        <v>891</v>
      </c>
      <c r="B16381" t="str">
        <f>VLOOKUP(A16381,匹配表!$1:$1048576,24,0)</f>
        <v>饶涵宇</v>
      </c>
      <c r="C16381" t="str">
        <f>VLOOKUP(A16381,匹配表!$1:$1048576,22,0)</f>
        <v>浙江公司非结构化数据管理平台4号服务器</v>
      </c>
      <c r="D16381" t="s">
        <v>135</v>
      </c>
      <c r="E16381">
        <v>5.1</v>
      </c>
      <c r="F16381" t="s">
        <v>225</v>
      </c>
      <c r="G16381" s="24" t="s">
        <v>25</v>
      </c>
      <c r="I16381" s="27"/>
    </row>
    <row r="16382" hidden="1" spans="1:12">
      <c r="A16382" s="16" t="s">
        <v>891</v>
      </c>
      <c r="B16382" s="16" t="str">
        <f>VLOOKUP(A16382,匹配表!$1:$1048576,24,0)</f>
        <v>饶涵宇</v>
      </c>
      <c r="C16382" s="16" t="str">
        <f>VLOOKUP(A16382,匹配表!$1:$1048576,22,0)</f>
        <v>浙江公司非结构化数据管理平台4号服务器</v>
      </c>
      <c r="D16382" s="16" t="s">
        <v>135</v>
      </c>
      <c r="E16382" s="16">
        <v>5.1</v>
      </c>
      <c r="F16382" s="16" t="s">
        <v>185</v>
      </c>
      <c r="G16382" s="16" t="s">
        <v>16</v>
      </c>
      <c r="H16382" s="16" t="s">
        <v>186</v>
      </c>
      <c r="I16382" s="27"/>
      <c r="J16382" s="16"/>
      <c r="K16382" s="16"/>
      <c r="L16382" s="16"/>
    </row>
    <row r="16383" spans="1:12">
      <c r="A16383" s="16" t="s">
        <v>891</v>
      </c>
      <c r="B16383" s="16" t="str">
        <f>VLOOKUP(A16383,匹配表!$1:$1048576,24,0)</f>
        <v>饶涵宇</v>
      </c>
      <c r="C16383" s="16" t="str">
        <f>VLOOKUP(A16383,匹配表!$1:$1048576,22,0)</f>
        <v>浙江公司非结构化数据管理平台4号服务器</v>
      </c>
      <c r="D16383" s="16" t="s">
        <v>135</v>
      </c>
      <c r="E16383" s="16">
        <v>5.1</v>
      </c>
      <c r="F16383" s="16" t="s">
        <v>889</v>
      </c>
      <c r="G16383" s="16" t="s">
        <v>16</v>
      </c>
      <c r="H16383" s="21" t="s">
        <v>166</v>
      </c>
      <c r="I16383" s="27" t="s">
        <v>890</v>
      </c>
      <c r="J16383" s="94" t="s">
        <v>21</v>
      </c>
      <c r="K16383" s="95"/>
      <c r="L16383" s="16"/>
    </row>
    <row r="16384" spans="1:12">
      <c r="A16384" s="16" t="s">
        <v>891</v>
      </c>
      <c r="B16384" s="16" t="str">
        <f>VLOOKUP(A16384,匹配表!$1:$1048576,24,0)</f>
        <v>饶涵宇</v>
      </c>
      <c r="C16384" s="16" t="str">
        <f>VLOOKUP(A16384,匹配表!$1:$1048576,22,0)</f>
        <v>浙江公司非结构化数据管理平台4号服务器</v>
      </c>
      <c r="D16384" s="16" t="s">
        <v>135</v>
      </c>
      <c r="E16384" s="16">
        <v>5.1</v>
      </c>
      <c r="F16384" s="16" t="s">
        <v>18</v>
      </c>
      <c r="G16384" s="16" t="s">
        <v>16</v>
      </c>
      <c r="H16384" s="16" t="s">
        <v>19</v>
      </c>
      <c r="I16384" s="27" t="s">
        <v>76</v>
      </c>
      <c r="J16384" s="46" t="s">
        <v>21</v>
      </c>
      <c r="K16384" s="16"/>
      <c r="L16384" s="16"/>
    </row>
    <row r="16385" spans="1:12">
      <c r="A16385" s="16" t="s">
        <v>891</v>
      </c>
      <c r="B16385" s="16" t="str">
        <f>VLOOKUP(A16385,匹配表!$1:$1048576,24,0)</f>
        <v>饶涵宇</v>
      </c>
      <c r="C16385" s="16" t="str">
        <f>VLOOKUP(A16385,匹配表!$1:$1048576,22,0)</f>
        <v>浙江公司非结构化数据管理平台4号服务器</v>
      </c>
      <c r="D16385" s="16" t="s">
        <v>135</v>
      </c>
      <c r="E16385" s="16">
        <v>5.1</v>
      </c>
      <c r="F16385" s="16" t="s">
        <v>137</v>
      </c>
      <c r="G16385" s="16" t="s">
        <v>16</v>
      </c>
      <c r="H16385" s="21" t="s">
        <v>166</v>
      </c>
      <c r="I16385" s="27" t="s">
        <v>699</v>
      </c>
      <c r="J16385" s="88" t="s">
        <v>21</v>
      </c>
      <c r="K16385" s="89"/>
      <c r="L16385" s="16"/>
    </row>
    <row r="16386" hidden="1" spans="1:9">
      <c r="A16386" t="s">
        <v>891</v>
      </c>
      <c r="B16386"/>
      <c r="C16386" t="str">
        <f>VLOOKUP(A16386,匹配表!$1:$1048576,22,0)</f>
        <v>浙江公司非结构化数据管理平台4号服务器</v>
      </c>
      <c r="D16386" t="s">
        <v>135</v>
      </c>
      <c r="E16386">
        <v>5.1</v>
      </c>
      <c r="F16386" t="s">
        <v>26</v>
      </c>
      <c r="G16386" t="s">
        <v>25</v>
      </c>
      <c r="I16386" s="27"/>
    </row>
    <row r="16387" hidden="1" spans="1:9">
      <c r="A16387" t="s">
        <v>891</v>
      </c>
      <c r="B16387"/>
      <c r="C16387" t="str">
        <f>VLOOKUP(A16387,匹配表!$1:$1048576,22,0)</f>
        <v>浙江公司非结构化数据管理平台4号服务器</v>
      </c>
      <c r="D16387" t="s">
        <v>135</v>
      </c>
      <c r="E16387">
        <v>5.1</v>
      </c>
      <c r="F16387" t="s">
        <v>28</v>
      </c>
      <c r="G16387" t="s">
        <v>25</v>
      </c>
      <c r="I16387" s="27"/>
    </row>
    <row r="16388" hidden="1" spans="1:9">
      <c r="A16388" t="s">
        <v>891</v>
      </c>
      <c r="B16388"/>
      <c r="C16388" t="str">
        <f>VLOOKUP(A16388,匹配表!$1:$1048576,22,0)</f>
        <v>浙江公司非结构化数据管理平台4号服务器</v>
      </c>
      <c r="D16388" t="s">
        <v>135</v>
      </c>
      <c r="E16388">
        <v>5.1</v>
      </c>
      <c r="F16388" t="s">
        <v>29</v>
      </c>
      <c r="G16388" t="s">
        <v>25</v>
      </c>
      <c r="I16388" s="27"/>
    </row>
    <row r="16389" hidden="1" spans="1:9">
      <c r="A16389" t="s">
        <v>891</v>
      </c>
      <c r="B16389"/>
      <c r="C16389" t="str">
        <f>VLOOKUP(A16389,匹配表!$1:$1048576,22,0)</f>
        <v>浙江公司非结构化数据管理平台4号服务器</v>
      </c>
      <c r="D16389" t="s">
        <v>135</v>
      </c>
      <c r="E16389">
        <v>5.1</v>
      </c>
      <c r="F16389" t="s">
        <v>30</v>
      </c>
      <c r="G16389" t="s">
        <v>25</v>
      </c>
      <c r="I16389" s="27"/>
    </row>
    <row r="16390" hidden="1" spans="1:9">
      <c r="A16390" t="s">
        <v>891</v>
      </c>
      <c r="B16390"/>
      <c r="C16390" t="str">
        <f>VLOOKUP(A16390,匹配表!$1:$1048576,22,0)</f>
        <v>浙江公司非结构化数据管理平台4号服务器</v>
      </c>
      <c r="D16390" t="s">
        <v>135</v>
      </c>
      <c r="E16390">
        <v>5.1</v>
      </c>
      <c r="F16390" t="s">
        <v>33</v>
      </c>
      <c r="G16390" t="s">
        <v>25</v>
      </c>
      <c r="I16390" s="27"/>
    </row>
    <row r="16391" hidden="1" spans="1:9">
      <c r="A16391" t="s">
        <v>891</v>
      </c>
      <c r="B16391"/>
      <c r="C16391" t="str">
        <f>VLOOKUP(A16391,匹配表!$1:$1048576,22,0)</f>
        <v>浙江公司非结构化数据管理平台4号服务器</v>
      </c>
      <c r="D16391" t="s">
        <v>135</v>
      </c>
      <c r="E16391">
        <v>5.1</v>
      </c>
      <c r="F16391" t="s">
        <v>34</v>
      </c>
      <c r="G16391" t="s">
        <v>25</v>
      </c>
      <c r="I16391" s="27"/>
    </row>
    <row r="16392" hidden="1" spans="1:9">
      <c r="A16392" t="s">
        <v>891</v>
      </c>
      <c r="B16392"/>
      <c r="C16392" t="str">
        <f>VLOOKUP(A16392,匹配表!$1:$1048576,22,0)</f>
        <v>浙江公司非结构化数据管理平台4号服务器</v>
      </c>
      <c r="D16392" t="s">
        <v>135</v>
      </c>
      <c r="E16392">
        <v>5.1</v>
      </c>
      <c r="F16392" t="s">
        <v>35</v>
      </c>
      <c r="G16392" t="s">
        <v>25</v>
      </c>
      <c r="I16392" s="27"/>
    </row>
    <row r="16393" hidden="1" spans="1:9">
      <c r="A16393" t="s">
        <v>891</v>
      </c>
      <c r="B16393"/>
      <c r="C16393" t="str">
        <f>VLOOKUP(A16393,匹配表!$1:$1048576,22,0)</f>
        <v>浙江公司非结构化数据管理平台4号服务器</v>
      </c>
      <c r="D16393" t="s">
        <v>135</v>
      </c>
      <c r="E16393">
        <v>5.1</v>
      </c>
      <c r="F16393" t="s">
        <v>36</v>
      </c>
      <c r="G16393" t="s">
        <v>25</v>
      </c>
      <c r="I16393" s="27"/>
    </row>
    <row r="16394" hidden="1" spans="1:9">
      <c r="A16394" t="s">
        <v>891</v>
      </c>
      <c r="B16394"/>
      <c r="C16394" t="str">
        <f>VLOOKUP(A16394,匹配表!$1:$1048576,22,0)</f>
        <v>浙江公司非结构化数据管理平台4号服务器</v>
      </c>
      <c r="D16394" t="s">
        <v>135</v>
      </c>
      <c r="E16394">
        <v>5.1</v>
      </c>
      <c r="F16394" t="s">
        <v>37</v>
      </c>
      <c r="G16394" t="s">
        <v>25</v>
      </c>
      <c r="I16394" s="27"/>
    </row>
    <row r="16395" hidden="1" spans="1:9">
      <c r="A16395" t="s">
        <v>891</v>
      </c>
      <c r="B16395"/>
      <c r="C16395" t="str">
        <f>VLOOKUP(A16395,匹配表!$1:$1048576,22,0)</f>
        <v>浙江公司非结构化数据管理平台4号服务器</v>
      </c>
      <c r="D16395" t="s">
        <v>135</v>
      </c>
      <c r="E16395">
        <v>5.1</v>
      </c>
      <c r="F16395" t="s">
        <v>101</v>
      </c>
      <c r="G16395" t="s">
        <v>25</v>
      </c>
      <c r="I16395" s="27"/>
    </row>
    <row r="16396" hidden="1" spans="1:9">
      <c r="A16396" t="s">
        <v>891</v>
      </c>
      <c r="B16396"/>
      <c r="C16396" t="str">
        <f>VLOOKUP(A16396,匹配表!$1:$1048576,22,0)</f>
        <v>浙江公司非结构化数据管理平台4号服务器</v>
      </c>
      <c r="D16396" t="s">
        <v>135</v>
      </c>
      <c r="E16396">
        <v>5.1</v>
      </c>
      <c r="F16396" t="s">
        <v>102</v>
      </c>
      <c r="G16396" t="s">
        <v>25</v>
      </c>
      <c r="I16396" s="27"/>
    </row>
    <row r="16397" hidden="1" spans="1:9">
      <c r="A16397" t="s">
        <v>891</v>
      </c>
      <c r="B16397"/>
      <c r="C16397" t="str">
        <f>VLOOKUP(A16397,匹配表!$1:$1048576,22,0)</f>
        <v>浙江公司非结构化数据管理平台4号服务器</v>
      </c>
      <c r="D16397" t="s">
        <v>135</v>
      </c>
      <c r="E16397">
        <v>5.1</v>
      </c>
      <c r="F16397" t="s">
        <v>40</v>
      </c>
      <c r="G16397" t="s">
        <v>25</v>
      </c>
      <c r="I16397" s="27"/>
    </row>
    <row r="16398" hidden="1" spans="1:9">
      <c r="A16398" t="s">
        <v>891</v>
      </c>
      <c r="B16398"/>
      <c r="C16398" t="str">
        <f>VLOOKUP(A16398,匹配表!$1:$1048576,22,0)</f>
        <v>浙江公司非结构化数据管理平台4号服务器</v>
      </c>
      <c r="D16398" t="s">
        <v>135</v>
      </c>
      <c r="E16398">
        <v>5.1</v>
      </c>
      <c r="F16398" t="s">
        <v>892</v>
      </c>
      <c r="G16398" t="s">
        <v>25</v>
      </c>
      <c r="I16398" s="27"/>
    </row>
    <row r="16399" hidden="1" spans="1:9">
      <c r="A16399" t="s">
        <v>891</v>
      </c>
      <c r="B16399"/>
      <c r="C16399" t="str">
        <f>VLOOKUP(A16399,匹配表!$1:$1048576,22,0)</f>
        <v>浙江公司非结构化数据管理平台4号服务器</v>
      </c>
      <c r="D16399" t="s">
        <v>135</v>
      </c>
      <c r="E16399">
        <v>5.1</v>
      </c>
      <c r="F16399" t="s">
        <v>42</v>
      </c>
      <c r="G16399" t="s">
        <v>25</v>
      </c>
      <c r="I16399" s="27"/>
    </row>
    <row r="16400" hidden="1" spans="1:9">
      <c r="A16400" t="s">
        <v>891</v>
      </c>
      <c r="B16400"/>
      <c r="C16400" t="str">
        <f>VLOOKUP(A16400,匹配表!$1:$1048576,22,0)</f>
        <v>浙江公司非结构化数据管理平台4号服务器</v>
      </c>
      <c r="D16400" t="s">
        <v>135</v>
      </c>
      <c r="E16400">
        <v>5.1</v>
      </c>
      <c r="F16400" t="s">
        <v>43</v>
      </c>
      <c r="G16400" t="s">
        <v>25</v>
      </c>
      <c r="I16400" s="27"/>
    </row>
    <row r="16401" hidden="1" spans="1:9">
      <c r="A16401" t="s">
        <v>891</v>
      </c>
      <c r="B16401"/>
      <c r="C16401" t="str">
        <f>VLOOKUP(A16401,匹配表!$1:$1048576,22,0)</f>
        <v>浙江公司非结构化数据管理平台4号服务器</v>
      </c>
      <c r="D16401" t="s">
        <v>135</v>
      </c>
      <c r="E16401">
        <v>5.1</v>
      </c>
      <c r="F16401" t="s">
        <v>230</v>
      </c>
      <c r="G16401" t="s">
        <v>25</v>
      </c>
      <c r="I16401" s="27"/>
    </row>
    <row r="16402" hidden="1" spans="1:9">
      <c r="A16402" t="s">
        <v>891</v>
      </c>
      <c r="B16402"/>
      <c r="C16402" t="str">
        <f>VLOOKUP(A16402,匹配表!$1:$1048576,22,0)</f>
        <v>浙江公司非结构化数据管理平台4号服务器</v>
      </c>
      <c r="D16402" t="s">
        <v>135</v>
      </c>
      <c r="E16402">
        <v>5.1</v>
      </c>
      <c r="F16402" t="s">
        <v>45</v>
      </c>
      <c r="G16402" t="s">
        <v>25</v>
      </c>
      <c r="I16402" s="27"/>
    </row>
    <row r="16403" hidden="1" spans="1:9">
      <c r="A16403" t="s">
        <v>891</v>
      </c>
      <c r="B16403"/>
      <c r="C16403" t="str">
        <f>VLOOKUP(A16403,匹配表!$1:$1048576,22,0)</f>
        <v>浙江公司非结构化数据管理平台4号服务器</v>
      </c>
      <c r="D16403" t="s">
        <v>135</v>
      </c>
      <c r="E16403">
        <v>5.1</v>
      </c>
      <c r="F16403" t="s">
        <v>46</v>
      </c>
      <c r="G16403" t="s">
        <v>25</v>
      </c>
      <c r="I16403" s="27"/>
    </row>
    <row r="16404" hidden="1" spans="1:9">
      <c r="A16404" t="s">
        <v>891</v>
      </c>
      <c r="B16404"/>
      <c r="C16404" t="str">
        <f>VLOOKUP(A16404,匹配表!$1:$1048576,22,0)</f>
        <v>浙江公司非结构化数据管理平台4号服务器</v>
      </c>
      <c r="D16404" t="s">
        <v>135</v>
      </c>
      <c r="E16404">
        <v>5.1</v>
      </c>
      <c r="F16404" t="s">
        <v>231</v>
      </c>
      <c r="G16404" t="s">
        <v>25</v>
      </c>
      <c r="I16404" s="27"/>
    </row>
    <row r="16405" hidden="1" spans="1:9">
      <c r="A16405" t="s">
        <v>891</v>
      </c>
      <c r="B16405"/>
      <c r="C16405" t="str">
        <f>VLOOKUP(A16405,匹配表!$1:$1048576,22,0)</f>
        <v>浙江公司非结构化数据管理平台4号服务器</v>
      </c>
      <c r="D16405" t="s">
        <v>135</v>
      </c>
      <c r="E16405">
        <v>5.1</v>
      </c>
      <c r="F16405" t="s">
        <v>47</v>
      </c>
      <c r="G16405" t="s">
        <v>25</v>
      </c>
      <c r="I16405" s="27"/>
    </row>
    <row r="16406" hidden="1" spans="1:9">
      <c r="A16406" t="s">
        <v>891</v>
      </c>
      <c r="B16406"/>
      <c r="C16406" t="str">
        <f>VLOOKUP(A16406,匹配表!$1:$1048576,22,0)</f>
        <v>浙江公司非结构化数据管理平台4号服务器</v>
      </c>
      <c r="D16406" t="s">
        <v>135</v>
      </c>
      <c r="E16406">
        <v>5.1</v>
      </c>
      <c r="F16406" t="s">
        <v>48</v>
      </c>
      <c r="G16406" t="s">
        <v>25</v>
      </c>
      <c r="I16406" s="27"/>
    </row>
    <row r="16407" hidden="1" spans="1:9">
      <c r="A16407" t="s">
        <v>891</v>
      </c>
      <c r="B16407"/>
      <c r="C16407" t="str">
        <f>VLOOKUP(A16407,匹配表!$1:$1048576,22,0)</f>
        <v>浙江公司非结构化数据管理平台4号服务器</v>
      </c>
      <c r="D16407" t="s">
        <v>135</v>
      </c>
      <c r="E16407">
        <v>5.1</v>
      </c>
      <c r="F16407" t="s">
        <v>232</v>
      </c>
      <c r="G16407" t="s">
        <v>25</v>
      </c>
      <c r="I16407" s="27"/>
    </row>
    <row r="16408" hidden="1" spans="1:9">
      <c r="A16408" t="s">
        <v>891</v>
      </c>
      <c r="B16408"/>
      <c r="C16408" t="str">
        <f>VLOOKUP(A16408,匹配表!$1:$1048576,22,0)</f>
        <v>浙江公司非结构化数据管理平台4号服务器</v>
      </c>
      <c r="D16408" t="s">
        <v>135</v>
      </c>
      <c r="E16408">
        <v>5.1</v>
      </c>
      <c r="F16408" t="s">
        <v>54</v>
      </c>
      <c r="G16408" t="s">
        <v>25</v>
      </c>
      <c r="I16408" s="27"/>
    </row>
    <row r="16409" hidden="1" spans="1:9">
      <c r="A16409" t="s">
        <v>891</v>
      </c>
      <c r="B16409"/>
      <c r="C16409" t="str">
        <f>VLOOKUP(A16409,匹配表!$1:$1048576,22,0)</f>
        <v>浙江公司非结构化数据管理平台4号服务器</v>
      </c>
      <c r="D16409" t="s">
        <v>135</v>
      </c>
      <c r="E16409">
        <v>5.1</v>
      </c>
      <c r="F16409" t="s">
        <v>55</v>
      </c>
      <c r="G16409" t="s">
        <v>25</v>
      </c>
      <c r="I16409" s="27"/>
    </row>
    <row r="16410" hidden="1" spans="1:9">
      <c r="A16410" t="s">
        <v>891</v>
      </c>
      <c r="B16410"/>
      <c r="C16410" t="str">
        <f>VLOOKUP(A16410,匹配表!$1:$1048576,22,0)</f>
        <v>浙江公司非结构化数据管理平台4号服务器</v>
      </c>
      <c r="D16410" t="s">
        <v>135</v>
      </c>
      <c r="E16410">
        <v>5.1</v>
      </c>
      <c r="F16410" t="s">
        <v>244</v>
      </c>
      <c r="G16410" t="s">
        <v>25</v>
      </c>
      <c r="I16410" s="27"/>
    </row>
    <row r="16411" hidden="1" spans="1:9">
      <c r="A16411" t="s">
        <v>891</v>
      </c>
      <c r="B16411"/>
      <c r="C16411" t="str">
        <f>VLOOKUP(A16411,匹配表!$1:$1048576,22,0)</f>
        <v>浙江公司非结构化数据管理平台4号服务器</v>
      </c>
      <c r="D16411" t="s">
        <v>135</v>
      </c>
      <c r="E16411">
        <v>5.1</v>
      </c>
      <c r="F16411" t="s">
        <v>59</v>
      </c>
      <c r="G16411" t="s">
        <v>25</v>
      </c>
      <c r="I16411" s="27"/>
    </row>
    <row r="16412" hidden="1" spans="1:9">
      <c r="A16412" t="s">
        <v>891</v>
      </c>
      <c r="B16412"/>
      <c r="C16412" t="str">
        <f>VLOOKUP(A16412,匹配表!$1:$1048576,22,0)</f>
        <v>浙江公司非结构化数据管理平台4号服务器</v>
      </c>
      <c r="D16412" t="s">
        <v>135</v>
      </c>
      <c r="E16412">
        <v>5.1</v>
      </c>
      <c r="F16412" t="s">
        <v>60</v>
      </c>
      <c r="G16412" t="s">
        <v>25</v>
      </c>
      <c r="I16412" s="27"/>
    </row>
    <row r="16413" hidden="1" spans="1:9">
      <c r="A16413" t="s">
        <v>891</v>
      </c>
      <c r="B16413"/>
      <c r="C16413" t="str">
        <f>VLOOKUP(A16413,匹配表!$1:$1048576,22,0)</f>
        <v>浙江公司非结构化数据管理平台4号服务器</v>
      </c>
      <c r="D16413" t="s">
        <v>135</v>
      </c>
      <c r="E16413">
        <v>5.1</v>
      </c>
      <c r="F16413" t="s">
        <v>233</v>
      </c>
      <c r="G16413" t="s">
        <v>25</v>
      </c>
      <c r="I16413" s="27"/>
    </row>
    <row r="16414" hidden="1" spans="1:9">
      <c r="A16414" t="s">
        <v>891</v>
      </c>
      <c r="B16414"/>
      <c r="C16414" t="str">
        <f>VLOOKUP(A16414,匹配表!$1:$1048576,22,0)</f>
        <v>浙江公司非结构化数据管理平台4号服务器</v>
      </c>
      <c r="D16414" t="s">
        <v>135</v>
      </c>
      <c r="E16414">
        <v>5.1</v>
      </c>
      <c r="F16414" t="s">
        <v>61</v>
      </c>
      <c r="G16414" t="s">
        <v>25</v>
      </c>
      <c r="I16414" s="27"/>
    </row>
    <row r="16415" hidden="1" spans="1:9">
      <c r="A16415" t="s">
        <v>891</v>
      </c>
      <c r="B16415"/>
      <c r="C16415" t="str">
        <f>VLOOKUP(A16415,匹配表!$1:$1048576,22,0)</f>
        <v>浙江公司非结构化数据管理平台4号服务器</v>
      </c>
      <c r="D16415" t="s">
        <v>135</v>
      </c>
      <c r="E16415">
        <v>5.1</v>
      </c>
      <c r="F16415" t="s">
        <v>63</v>
      </c>
      <c r="G16415" t="s">
        <v>25</v>
      </c>
      <c r="I16415" s="27"/>
    </row>
    <row r="16416" hidden="1" spans="1:9">
      <c r="A16416" t="s">
        <v>891</v>
      </c>
      <c r="B16416"/>
      <c r="C16416" t="str">
        <f>VLOOKUP(A16416,匹配表!$1:$1048576,22,0)</f>
        <v>浙江公司非结构化数据管理平台4号服务器</v>
      </c>
      <c r="D16416" t="s">
        <v>135</v>
      </c>
      <c r="E16416">
        <v>5.1</v>
      </c>
      <c r="F16416" t="s">
        <v>121</v>
      </c>
      <c r="G16416" t="s">
        <v>25</v>
      </c>
      <c r="I16416" s="27"/>
    </row>
    <row r="16417" hidden="1" spans="1:9">
      <c r="A16417" t="s">
        <v>891</v>
      </c>
      <c r="B16417"/>
      <c r="C16417" t="str">
        <f>VLOOKUP(A16417,匹配表!$1:$1048576,22,0)</f>
        <v>浙江公司非结构化数据管理平台4号服务器</v>
      </c>
      <c r="D16417" t="s">
        <v>135</v>
      </c>
      <c r="E16417">
        <v>5.1</v>
      </c>
      <c r="F16417" t="s">
        <v>122</v>
      </c>
      <c r="G16417" t="s">
        <v>25</v>
      </c>
      <c r="I16417" s="27"/>
    </row>
    <row r="16418" hidden="1" spans="1:9">
      <c r="A16418" t="s">
        <v>891</v>
      </c>
      <c r="B16418"/>
      <c r="C16418" t="str">
        <f>VLOOKUP(A16418,匹配表!$1:$1048576,22,0)</f>
        <v>浙江公司非结构化数据管理平台4号服务器</v>
      </c>
      <c r="D16418" t="s">
        <v>135</v>
      </c>
      <c r="E16418">
        <v>5.1</v>
      </c>
      <c r="F16418" t="s">
        <v>234</v>
      </c>
      <c r="G16418" t="s">
        <v>25</v>
      </c>
      <c r="I16418" s="27"/>
    </row>
    <row r="16419" hidden="1" spans="1:9">
      <c r="A16419" t="s">
        <v>891</v>
      </c>
      <c r="B16419"/>
      <c r="C16419" t="str">
        <f>VLOOKUP(A16419,匹配表!$1:$1048576,22,0)</f>
        <v>浙江公司非结构化数据管理平台4号服务器</v>
      </c>
      <c r="D16419" t="s">
        <v>135</v>
      </c>
      <c r="E16419">
        <v>5.1</v>
      </c>
      <c r="F16419" t="s">
        <v>70</v>
      </c>
      <c r="G16419" t="s">
        <v>25</v>
      </c>
      <c r="I16419" s="27"/>
    </row>
    <row r="16420" hidden="1" spans="1:9">
      <c r="A16420" t="s">
        <v>891</v>
      </c>
      <c r="B16420"/>
      <c r="C16420" t="str">
        <f>VLOOKUP(A16420,匹配表!$1:$1048576,22,0)</f>
        <v>浙江公司非结构化数据管理平台4号服务器</v>
      </c>
      <c r="D16420" t="s">
        <v>135</v>
      </c>
      <c r="E16420">
        <v>5.1</v>
      </c>
      <c r="F16420" t="s">
        <v>71</v>
      </c>
      <c r="G16420" t="s">
        <v>25</v>
      </c>
      <c r="I16420" s="27"/>
    </row>
    <row r="16421" hidden="1" spans="1:12">
      <c r="A16421" s="16" t="s">
        <v>893</v>
      </c>
      <c r="B16421" s="17" t="str">
        <f>VLOOKUP(A16421,匹配表!$1:$1048576,24,0)</f>
        <v>饶涵宇</v>
      </c>
      <c r="C16421" s="16" t="str">
        <f>VLOOKUP(A16421,匹配表!$1:$1048576,22,0)</f>
        <v>浙江公司国网运营监测（控）系统14号虚拟机</v>
      </c>
      <c r="D16421" s="16" t="s">
        <v>13</v>
      </c>
      <c r="E16421" s="16">
        <v>6.8</v>
      </c>
      <c r="F16421" s="16" t="s">
        <v>15</v>
      </c>
      <c r="G16421" s="16" t="s">
        <v>16</v>
      </c>
      <c r="H16421" s="19" t="s">
        <v>166</v>
      </c>
      <c r="I16421" s="27"/>
      <c r="J16421" s="52"/>
      <c r="K16421" s="52"/>
      <c r="L16421" s="16"/>
    </row>
    <row r="16422" spans="1:12">
      <c r="A16422" s="16" t="s">
        <v>893</v>
      </c>
      <c r="B16422" s="17" t="str">
        <f>VLOOKUP(A16422,匹配表!$1:$1048576,24,0)</f>
        <v>饶涵宇</v>
      </c>
      <c r="C16422" s="16" t="str">
        <f>VLOOKUP(A16422,匹配表!$1:$1048576,22,0)</f>
        <v>浙江公司国网运营监测（控）系统14号虚拟机</v>
      </c>
      <c r="D16422" s="16" t="s">
        <v>13</v>
      </c>
      <c r="E16422" s="16">
        <v>6.8</v>
      </c>
      <c r="F16422" s="16" t="s">
        <v>18</v>
      </c>
      <c r="G16422" s="16" t="s">
        <v>16</v>
      </c>
      <c r="H16422" s="16" t="s">
        <v>19</v>
      </c>
      <c r="I16422" s="27" t="s">
        <v>75</v>
      </c>
      <c r="J16422" s="46" t="s">
        <v>21</v>
      </c>
      <c r="K16422" s="16"/>
      <c r="L16422" s="16"/>
    </row>
    <row r="16423" hidden="1" spans="1:12">
      <c r="A16423" s="16" t="s">
        <v>893</v>
      </c>
      <c r="B16423" s="17" t="str">
        <f>VLOOKUP(A16423,匹配表!$1:$1048576,24,0)</f>
        <v>饶涵宇</v>
      </c>
      <c r="C16423" s="16" t="str">
        <f>VLOOKUP(A16423,匹配表!$1:$1048576,22,0)</f>
        <v>浙江公司国网运营监测（控）系统14号虚拟机</v>
      </c>
      <c r="D16423" s="16" t="s">
        <v>13</v>
      </c>
      <c r="E16423" s="16">
        <v>6.8</v>
      </c>
      <c r="F16423" s="16" t="s">
        <v>137</v>
      </c>
      <c r="G16423" s="16" t="s">
        <v>16</v>
      </c>
      <c r="H16423" s="19" t="s">
        <v>166</v>
      </c>
      <c r="I16423" s="27"/>
      <c r="J16423" s="19"/>
      <c r="K16423" s="19"/>
      <c r="L16423" s="16"/>
    </row>
    <row r="16424" hidden="1" spans="1:9">
      <c r="A16424" t="s">
        <v>893</v>
      </c>
      <c r="B16424"/>
      <c r="C16424" t="str">
        <f>VLOOKUP(A16424,匹配表!$1:$1048576,22,0)</f>
        <v>浙江公司国网运营监测（控）系统14号虚拟机</v>
      </c>
      <c r="D16424" t="s">
        <v>13</v>
      </c>
      <c r="E16424">
        <v>6.8</v>
      </c>
      <c r="F16424" t="s">
        <v>24</v>
      </c>
      <c r="G16424" t="s">
        <v>25</v>
      </c>
      <c r="I16424" s="27"/>
    </row>
    <row r="16425" hidden="1" spans="1:9">
      <c r="A16425" t="s">
        <v>893</v>
      </c>
      <c r="B16425"/>
      <c r="C16425" t="str">
        <f>VLOOKUP(A16425,匹配表!$1:$1048576,22,0)</f>
        <v>浙江公司国网运营监测（控）系统14号虚拟机</v>
      </c>
      <c r="D16425" t="s">
        <v>13</v>
      </c>
      <c r="E16425">
        <v>6.8</v>
      </c>
      <c r="F16425" t="s">
        <v>26</v>
      </c>
      <c r="G16425" t="s">
        <v>25</v>
      </c>
      <c r="I16425" s="27"/>
    </row>
    <row r="16426" hidden="1" spans="1:9">
      <c r="A16426" t="s">
        <v>893</v>
      </c>
      <c r="B16426"/>
      <c r="C16426" t="str">
        <f>VLOOKUP(A16426,匹配表!$1:$1048576,22,0)</f>
        <v>浙江公司国网运营监测（控）系统14号虚拟机</v>
      </c>
      <c r="D16426" t="s">
        <v>13</v>
      </c>
      <c r="E16426">
        <v>6.8</v>
      </c>
      <c r="F16426" t="s">
        <v>98</v>
      </c>
      <c r="G16426" t="s">
        <v>25</v>
      </c>
      <c r="I16426" s="27"/>
    </row>
    <row r="16427" hidden="1" spans="1:9">
      <c r="A16427" t="s">
        <v>893</v>
      </c>
      <c r="B16427"/>
      <c r="C16427" t="str">
        <f>VLOOKUP(A16427,匹配表!$1:$1048576,22,0)</f>
        <v>浙江公司国网运营监测（控）系统14号虚拟机</v>
      </c>
      <c r="D16427" t="s">
        <v>13</v>
      </c>
      <c r="E16427">
        <v>6.8</v>
      </c>
      <c r="F16427" t="s">
        <v>29</v>
      </c>
      <c r="G16427" t="s">
        <v>25</v>
      </c>
      <c r="I16427" s="27"/>
    </row>
    <row r="16428" hidden="1" spans="1:9">
      <c r="A16428" t="s">
        <v>893</v>
      </c>
      <c r="B16428"/>
      <c r="C16428" t="str">
        <f>VLOOKUP(A16428,匹配表!$1:$1048576,22,0)</f>
        <v>浙江公司国网运营监测（控）系统14号虚拟机</v>
      </c>
      <c r="D16428" t="s">
        <v>13</v>
      </c>
      <c r="E16428">
        <v>6.8</v>
      </c>
      <c r="F16428" t="s">
        <v>30</v>
      </c>
      <c r="G16428" t="s">
        <v>25</v>
      </c>
      <c r="I16428" s="27"/>
    </row>
    <row r="16429" hidden="1" spans="1:9">
      <c r="A16429" t="s">
        <v>893</v>
      </c>
      <c r="B16429"/>
      <c r="C16429" t="str">
        <f>VLOOKUP(A16429,匹配表!$1:$1048576,22,0)</f>
        <v>浙江公司国网运营监测（控）系统14号虚拟机</v>
      </c>
      <c r="D16429" t="s">
        <v>13</v>
      </c>
      <c r="E16429">
        <v>6.8</v>
      </c>
      <c r="F16429" t="s">
        <v>33</v>
      </c>
      <c r="G16429" t="s">
        <v>25</v>
      </c>
      <c r="I16429" s="27"/>
    </row>
    <row r="16430" hidden="1" spans="1:9">
      <c r="A16430" t="s">
        <v>893</v>
      </c>
      <c r="B16430"/>
      <c r="C16430" t="str">
        <f>VLOOKUP(A16430,匹配表!$1:$1048576,22,0)</f>
        <v>浙江公司国网运营监测（控）系统14号虚拟机</v>
      </c>
      <c r="D16430" t="s">
        <v>13</v>
      </c>
      <c r="E16430">
        <v>6.8</v>
      </c>
      <c r="F16430" t="s">
        <v>34</v>
      </c>
      <c r="G16430" t="s">
        <v>25</v>
      </c>
      <c r="I16430" s="27"/>
    </row>
    <row r="16431" hidden="1" spans="1:9">
      <c r="A16431" t="s">
        <v>893</v>
      </c>
      <c r="B16431"/>
      <c r="C16431" t="str">
        <f>VLOOKUP(A16431,匹配表!$1:$1048576,22,0)</f>
        <v>浙江公司国网运营监测（控）系统14号虚拟机</v>
      </c>
      <c r="D16431" t="s">
        <v>13</v>
      </c>
      <c r="E16431">
        <v>6.8</v>
      </c>
      <c r="F16431" t="s">
        <v>35</v>
      </c>
      <c r="G16431" t="s">
        <v>25</v>
      </c>
      <c r="I16431" s="27"/>
    </row>
    <row r="16432" hidden="1" spans="1:9">
      <c r="A16432" t="s">
        <v>893</v>
      </c>
      <c r="B16432"/>
      <c r="C16432" t="str">
        <f>VLOOKUP(A16432,匹配表!$1:$1048576,22,0)</f>
        <v>浙江公司国网运营监测（控）系统14号虚拟机</v>
      </c>
      <c r="D16432" t="s">
        <v>13</v>
      </c>
      <c r="E16432">
        <v>6.8</v>
      </c>
      <c r="F16432" t="s">
        <v>36</v>
      </c>
      <c r="G16432" t="s">
        <v>25</v>
      </c>
      <c r="I16432" s="27"/>
    </row>
    <row r="16433" hidden="1" spans="1:9">
      <c r="A16433" t="s">
        <v>893</v>
      </c>
      <c r="B16433"/>
      <c r="C16433" t="str">
        <f>VLOOKUP(A16433,匹配表!$1:$1048576,22,0)</f>
        <v>浙江公司国网运营监测（控）系统14号虚拟机</v>
      </c>
      <c r="D16433" t="s">
        <v>13</v>
      </c>
      <c r="E16433">
        <v>6.8</v>
      </c>
      <c r="F16433" t="s">
        <v>37</v>
      </c>
      <c r="G16433" t="s">
        <v>25</v>
      </c>
      <c r="I16433" s="27"/>
    </row>
    <row r="16434" hidden="1" spans="1:9">
      <c r="A16434" t="s">
        <v>893</v>
      </c>
      <c r="B16434"/>
      <c r="C16434" t="str">
        <f>VLOOKUP(A16434,匹配表!$1:$1048576,22,0)</f>
        <v>浙江公司国网运营监测（控）系统14号虚拟机</v>
      </c>
      <c r="D16434" t="s">
        <v>13</v>
      </c>
      <c r="E16434">
        <v>6.8</v>
      </c>
      <c r="F16434" t="s">
        <v>101</v>
      </c>
      <c r="G16434" t="s">
        <v>25</v>
      </c>
      <c r="I16434" s="27"/>
    </row>
    <row r="16435" hidden="1" spans="1:9">
      <c r="A16435" t="s">
        <v>893</v>
      </c>
      <c r="B16435"/>
      <c r="C16435" t="str">
        <f>VLOOKUP(A16435,匹配表!$1:$1048576,22,0)</f>
        <v>浙江公司国网运营监测（控）系统14号虚拟机</v>
      </c>
      <c r="D16435" t="s">
        <v>13</v>
      </c>
      <c r="E16435">
        <v>6.8</v>
      </c>
      <c r="F16435" t="s">
        <v>102</v>
      </c>
      <c r="G16435" t="s">
        <v>25</v>
      </c>
      <c r="I16435" s="27"/>
    </row>
    <row r="16436" hidden="1" spans="1:9">
      <c r="A16436" t="s">
        <v>893</v>
      </c>
      <c r="B16436"/>
      <c r="C16436" t="str">
        <f>VLOOKUP(A16436,匹配表!$1:$1048576,22,0)</f>
        <v>浙江公司国网运营监测（控）系统14号虚拟机</v>
      </c>
      <c r="D16436" t="s">
        <v>13</v>
      </c>
      <c r="E16436">
        <v>6.8</v>
      </c>
      <c r="F16436" t="s">
        <v>40</v>
      </c>
      <c r="G16436" t="s">
        <v>25</v>
      </c>
      <c r="I16436" s="27"/>
    </row>
    <row r="16437" hidden="1" spans="1:9">
      <c r="A16437" t="s">
        <v>893</v>
      </c>
      <c r="B16437"/>
      <c r="C16437" t="str">
        <f>VLOOKUP(A16437,匹配表!$1:$1048576,22,0)</f>
        <v>浙江公司国网运营监测（控）系统14号虚拟机</v>
      </c>
      <c r="D16437" t="s">
        <v>13</v>
      </c>
      <c r="E16437">
        <v>6.8</v>
      </c>
      <c r="F16437" t="s">
        <v>42</v>
      </c>
      <c r="G16437" t="s">
        <v>25</v>
      </c>
      <c r="I16437" s="27"/>
    </row>
    <row r="16438" hidden="1" spans="1:9">
      <c r="A16438" t="s">
        <v>893</v>
      </c>
      <c r="B16438"/>
      <c r="C16438" t="str">
        <f>VLOOKUP(A16438,匹配表!$1:$1048576,22,0)</f>
        <v>浙江公司国网运营监测（控）系统14号虚拟机</v>
      </c>
      <c r="D16438" t="s">
        <v>13</v>
      </c>
      <c r="E16438">
        <v>6.8</v>
      </c>
      <c r="F16438" t="s">
        <v>43</v>
      </c>
      <c r="G16438" t="s">
        <v>25</v>
      </c>
      <c r="I16438" s="27"/>
    </row>
    <row r="16439" hidden="1" spans="1:9">
      <c r="A16439" t="s">
        <v>893</v>
      </c>
      <c r="B16439"/>
      <c r="C16439" t="str">
        <f>VLOOKUP(A16439,匹配表!$1:$1048576,22,0)</f>
        <v>浙江公司国网运营监测（控）系统14号虚拟机</v>
      </c>
      <c r="D16439" t="s">
        <v>13</v>
      </c>
      <c r="E16439">
        <v>6.8</v>
      </c>
      <c r="F16439" t="s">
        <v>45</v>
      </c>
      <c r="G16439" t="s">
        <v>25</v>
      </c>
      <c r="I16439" s="27"/>
    </row>
    <row r="16440" hidden="1" spans="1:9">
      <c r="A16440" t="s">
        <v>893</v>
      </c>
      <c r="B16440"/>
      <c r="C16440" t="str">
        <f>VLOOKUP(A16440,匹配表!$1:$1048576,22,0)</f>
        <v>浙江公司国网运营监测（控）系统14号虚拟机</v>
      </c>
      <c r="D16440" t="s">
        <v>13</v>
      </c>
      <c r="E16440">
        <v>6.8</v>
      </c>
      <c r="F16440" t="s">
        <v>46</v>
      </c>
      <c r="G16440" t="s">
        <v>25</v>
      </c>
      <c r="I16440" s="27"/>
    </row>
    <row r="16441" hidden="1" spans="1:9">
      <c r="A16441" t="s">
        <v>893</v>
      </c>
      <c r="B16441"/>
      <c r="C16441" t="str">
        <f>VLOOKUP(A16441,匹配表!$1:$1048576,22,0)</f>
        <v>浙江公司国网运营监测（控）系统14号虚拟机</v>
      </c>
      <c r="D16441" t="s">
        <v>13</v>
      </c>
      <c r="E16441">
        <v>6.8</v>
      </c>
      <c r="F16441" t="s">
        <v>47</v>
      </c>
      <c r="G16441" t="s">
        <v>25</v>
      </c>
      <c r="I16441" s="27"/>
    </row>
    <row r="16442" hidden="1" spans="1:9">
      <c r="A16442" t="s">
        <v>893</v>
      </c>
      <c r="B16442"/>
      <c r="C16442" t="str">
        <f>VLOOKUP(A16442,匹配表!$1:$1048576,22,0)</f>
        <v>浙江公司国网运营监测（控）系统14号虚拟机</v>
      </c>
      <c r="D16442" t="s">
        <v>13</v>
      </c>
      <c r="E16442">
        <v>6.8</v>
      </c>
      <c r="F16442" t="s">
        <v>48</v>
      </c>
      <c r="G16442" t="s">
        <v>25</v>
      </c>
      <c r="I16442" s="27"/>
    </row>
    <row r="16443" hidden="1" spans="1:9">
      <c r="A16443" t="s">
        <v>893</v>
      </c>
      <c r="B16443"/>
      <c r="C16443" t="str">
        <f>VLOOKUP(A16443,匹配表!$1:$1048576,22,0)</f>
        <v>浙江公司国网运营监测（控）系统14号虚拟机</v>
      </c>
      <c r="D16443" t="s">
        <v>13</v>
      </c>
      <c r="E16443">
        <v>6.8</v>
      </c>
      <c r="F16443" t="s">
        <v>50</v>
      </c>
      <c r="G16443" t="s">
        <v>25</v>
      </c>
      <c r="I16443" s="27"/>
    </row>
    <row r="16444" hidden="1" spans="1:9">
      <c r="A16444" t="s">
        <v>893</v>
      </c>
      <c r="B16444"/>
      <c r="C16444" t="str">
        <f>VLOOKUP(A16444,匹配表!$1:$1048576,22,0)</f>
        <v>浙江公司国网运营监测（控）系统14号虚拟机</v>
      </c>
      <c r="D16444" t="s">
        <v>13</v>
      </c>
      <c r="E16444">
        <v>6.8</v>
      </c>
      <c r="F16444" t="s">
        <v>51</v>
      </c>
      <c r="G16444" t="s">
        <v>25</v>
      </c>
      <c r="I16444" s="27"/>
    </row>
    <row r="16445" hidden="1" spans="1:9">
      <c r="A16445" t="s">
        <v>893</v>
      </c>
      <c r="B16445"/>
      <c r="C16445" t="str">
        <f>VLOOKUP(A16445,匹配表!$1:$1048576,22,0)</f>
        <v>浙江公司国网运营监测（控）系统14号虚拟机</v>
      </c>
      <c r="D16445" t="s">
        <v>13</v>
      </c>
      <c r="E16445">
        <v>6.8</v>
      </c>
      <c r="F16445" t="s">
        <v>54</v>
      </c>
      <c r="G16445" t="s">
        <v>25</v>
      </c>
      <c r="I16445" s="27"/>
    </row>
    <row r="16446" hidden="1" spans="1:9">
      <c r="A16446" t="s">
        <v>893</v>
      </c>
      <c r="B16446"/>
      <c r="C16446" t="str">
        <f>VLOOKUP(A16446,匹配表!$1:$1048576,22,0)</f>
        <v>浙江公司国网运营监测（控）系统14号虚拟机</v>
      </c>
      <c r="D16446" t="s">
        <v>13</v>
      </c>
      <c r="E16446">
        <v>6.8</v>
      </c>
      <c r="F16446" t="s">
        <v>55</v>
      </c>
      <c r="G16446" t="s">
        <v>25</v>
      </c>
      <c r="I16446" s="27"/>
    </row>
    <row r="16447" hidden="1" spans="1:9">
      <c r="A16447" t="s">
        <v>893</v>
      </c>
      <c r="B16447"/>
      <c r="C16447" t="str">
        <f>VLOOKUP(A16447,匹配表!$1:$1048576,22,0)</f>
        <v>浙江公司国网运营监测（控）系统14号虚拟机</v>
      </c>
      <c r="D16447" t="s">
        <v>13</v>
      </c>
      <c r="E16447">
        <v>6.8</v>
      </c>
      <c r="F16447" t="s">
        <v>56</v>
      </c>
      <c r="G16447" t="s">
        <v>25</v>
      </c>
      <c r="I16447" s="27"/>
    </row>
    <row r="16448" hidden="1" spans="1:9">
      <c r="A16448" t="s">
        <v>893</v>
      </c>
      <c r="B16448"/>
      <c r="C16448" t="str">
        <f>VLOOKUP(A16448,匹配表!$1:$1048576,22,0)</f>
        <v>浙江公司国网运营监测（控）系统14号虚拟机</v>
      </c>
      <c r="D16448" t="s">
        <v>13</v>
      </c>
      <c r="E16448">
        <v>6.8</v>
      </c>
      <c r="F16448" t="s">
        <v>57</v>
      </c>
      <c r="G16448" t="s">
        <v>25</v>
      </c>
      <c r="I16448" s="27"/>
    </row>
    <row r="16449" hidden="1" spans="1:9">
      <c r="A16449" t="s">
        <v>893</v>
      </c>
      <c r="B16449"/>
      <c r="C16449" t="str">
        <f>VLOOKUP(A16449,匹配表!$1:$1048576,22,0)</f>
        <v>浙江公司国网运营监测（控）系统14号虚拟机</v>
      </c>
      <c r="D16449" t="s">
        <v>13</v>
      </c>
      <c r="E16449">
        <v>6.8</v>
      </c>
      <c r="F16449" t="s">
        <v>59</v>
      </c>
      <c r="G16449" t="s">
        <v>25</v>
      </c>
      <c r="I16449" s="27"/>
    </row>
    <row r="16450" hidden="1" spans="1:9">
      <c r="A16450" t="s">
        <v>893</v>
      </c>
      <c r="B16450"/>
      <c r="C16450" t="str">
        <f>VLOOKUP(A16450,匹配表!$1:$1048576,22,0)</f>
        <v>浙江公司国网运营监测（控）系统14号虚拟机</v>
      </c>
      <c r="D16450" t="s">
        <v>13</v>
      </c>
      <c r="E16450">
        <v>6.8</v>
      </c>
      <c r="F16450" t="s">
        <v>60</v>
      </c>
      <c r="G16450" t="s">
        <v>25</v>
      </c>
      <c r="I16450" s="27"/>
    </row>
    <row r="16451" hidden="1" spans="1:9">
      <c r="A16451" t="s">
        <v>893</v>
      </c>
      <c r="B16451"/>
      <c r="C16451" t="str">
        <f>VLOOKUP(A16451,匹配表!$1:$1048576,22,0)</f>
        <v>浙江公司国网运营监测（控）系统14号虚拟机</v>
      </c>
      <c r="D16451" t="s">
        <v>13</v>
      </c>
      <c r="E16451">
        <v>6.8</v>
      </c>
      <c r="F16451" t="s">
        <v>61</v>
      </c>
      <c r="G16451" t="s">
        <v>25</v>
      </c>
      <c r="I16451" s="27"/>
    </row>
    <row r="16452" hidden="1" spans="1:9">
      <c r="A16452" t="s">
        <v>893</v>
      </c>
      <c r="B16452"/>
      <c r="C16452" t="str">
        <f>VLOOKUP(A16452,匹配表!$1:$1048576,22,0)</f>
        <v>浙江公司国网运营监测（控）系统14号虚拟机</v>
      </c>
      <c r="D16452" t="s">
        <v>13</v>
      </c>
      <c r="E16452">
        <v>6.8</v>
      </c>
      <c r="F16452" t="s">
        <v>63</v>
      </c>
      <c r="G16452" t="s">
        <v>25</v>
      </c>
      <c r="I16452" s="27"/>
    </row>
    <row r="16453" hidden="1" spans="1:9">
      <c r="A16453" t="s">
        <v>893</v>
      </c>
      <c r="B16453"/>
      <c r="C16453" t="str">
        <f>VLOOKUP(A16453,匹配表!$1:$1048576,22,0)</f>
        <v>浙江公司国网运营监测（控）系统14号虚拟机</v>
      </c>
      <c r="D16453" t="s">
        <v>13</v>
      </c>
      <c r="E16453">
        <v>6.8</v>
      </c>
      <c r="F16453" t="s">
        <v>66</v>
      </c>
      <c r="G16453" t="s">
        <v>25</v>
      </c>
      <c r="I16453" s="27"/>
    </row>
    <row r="16454" hidden="1" spans="1:9">
      <c r="A16454" t="s">
        <v>893</v>
      </c>
      <c r="B16454"/>
      <c r="C16454" t="str">
        <f>VLOOKUP(A16454,匹配表!$1:$1048576,22,0)</f>
        <v>浙江公司国网运营监测（控）系统14号虚拟机</v>
      </c>
      <c r="D16454" t="s">
        <v>13</v>
      </c>
      <c r="E16454">
        <v>6.8</v>
      </c>
      <c r="F16454" t="s">
        <v>69</v>
      </c>
      <c r="G16454" t="s">
        <v>25</v>
      </c>
      <c r="I16454" s="27"/>
    </row>
    <row r="16455" hidden="1" spans="1:9">
      <c r="A16455" t="s">
        <v>893</v>
      </c>
      <c r="B16455"/>
      <c r="C16455" t="str">
        <f>VLOOKUP(A16455,匹配表!$1:$1048576,22,0)</f>
        <v>浙江公司国网运营监测（控）系统14号虚拟机</v>
      </c>
      <c r="D16455" t="s">
        <v>13</v>
      </c>
      <c r="E16455">
        <v>6.8</v>
      </c>
      <c r="F16455" t="s">
        <v>121</v>
      </c>
      <c r="G16455" t="s">
        <v>25</v>
      </c>
      <c r="I16455" s="27"/>
    </row>
    <row r="16456" hidden="1" spans="1:9">
      <c r="A16456" t="s">
        <v>893</v>
      </c>
      <c r="B16456"/>
      <c r="C16456" t="str">
        <f>VLOOKUP(A16456,匹配表!$1:$1048576,22,0)</f>
        <v>浙江公司国网运营监测（控）系统14号虚拟机</v>
      </c>
      <c r="D16456" t="s">
        <v>13</v>
      </c>
      <c r="E16456">
        <v>6.8</v>
      </c>
      <c r="F16456" t="s">
        <v>122</v>
      </c>
      <c r="G16456" t="s">
        <v>25</v>
      </c>
      <c r="I16456" s="27"/>
    </row>
    <row r="16457" hidden="1" spans="1:9">
      <c r="A16457" t="s">
        <v>893</v>
      </c>
      <c r="B16457"/>
      <c r="C16457" t="str">
        <f>VLOOKUP(A16457,匹配表!$1:$1048576,22,0)</f>
        <v>浙江公司国网运营监测（控）系统14号虚拟机</v>
      </c>
      <c r="D16457" t="s">
        <v>13</v>
      </c>
      <c r="E16457">
        <v>6.8</v>
      </c>
      <c r="F16457" t="s">
        <v>71</v>
      </c>
      <c r="G16457" t="s">
        <v>25</v>
      </c>
      <c r="I16457" s="27"/>
    </row>
    <row r="16458" hidden="1" spans="1:12">
      <c r="A16458" s="16" t="s">
        <v>894</v>
      </c>
      <c r="B16458" s="16" t="str">
        <f>VLOOKUP(A16458,匹配表!$1:$1048576,24,0)</f>
        <v>裴旭斌</v>
      </c>
      <c r="C16458" s="16" t="str">
        <f>VLOOKUP(A16458,匹配表!$1:$1048576,22,0)</f>
        <v>浙江公司营销掌上电力系统1号虚拟机</v>
      </c>
      <c r="D16458" s="16" t="s">
        <v>13</v>
      </c>
      <c r="E16458" s="16">
        <v>6.9</v>
      </c>
      <c r="F16458" s="16" t="s">
        <v>246</v>
      </c>
      <c r="G16458" s="16" t="s">
        <v>16</v>
      </c>
      <c r="H16458" s="19" t="s">
        <v>186</v>
      </c>
      <c r="I16458" s="27"/>
      <c r="J16458" s="19"/>
      <c r="K16458" s="19"/>
      <c r="L16458" s="16"/>
    </row>
    <row r="16459" spans="1:12">
      <c r="A16459" s="16" t="s">
        <v>894</v>
      </c>
      <c r="B16459" s="16" t="str">
        <f>VLOOKUP(A16459,匹配表!$1:$1048576,24,0)</f>
        <v>裴旭斌</v>
      </c>
      <c r="C16459" s="16" t="str">
        <f>VLOOKUP(A16459,匹配表!$1:$1048576,22,0)</f>
        <v>浙江公司营销掌上电力系统1号虚拟机</v>
      </c>
      <c r="D16459" s="16" t="s">
        <v>13</v>
      </c>
      <c r="E16459" s="16">
        <v>6.9</v>
      </c>
      <c r="F16459" s="16" t="s">
        <v>18</v>
      </c>
      <c r="G16459" s="16" t="s">
        <v>16</v>
      </c>
      <c r="H16459" s="16" t="s">
        <v>19</v>
      </c>
      <c r="I16459" s="27" t="s">
        <v>20</v>
      </c>
      <c r="J16459" s="46" t="s">
        <v>21</v>
      </c>
      <c r="K16459" s="16"/>
      <c r="L16459" s="16"/>
    </row>
    <row r="16460" hidden="1" spans="1:9">
      <c r="A16460" t="s">
        <v>894</v>
      </c>
      <c r="B16460"/>
      <c r="C16460" t="str">
        <f>VLOOKUP(A16460,匹配表!$1:$1048576,22,0)</f>
        <v>浙江公司营销掌上电力系统1号虚拟机</v>
      </c>
      <c r="D16460" t="s">
        <v>13</v>
      </c>
      <c r="E16460">
        <v>6.9</v>
      </c>
      <c r="F16460" t="s">
        <v>24</v>
      </c>
      <c r="G16460" t="s">
        <v>25</v>
      </c>
      <c r="I16460" s="27"/>
    </row>
    <row r="16461" hidden="1" spans="1:9">
      <c r="A16461" t="s">
        <v>894</v>
      </c>
      <c r="B16461"/>
      <c r="C16461" t="str">
        <f>VLOOKUP(A16461,匹配表!$1:$1048576,22,0)</f>
        <v>浙江公司营销掌上电力系统1号虚拟机</v>
      </c>
      <c r="D16461" t="s">
        <v>13</v>
      </c>
      <c r="E16461">
        <v>6.9</v>
      </c>
      <c r="F16461" t="s">
        <v>26</v>
      </c>
      <c r="G16461" t="s">
        <v>25</v>
      </c>
      <c r="I16461" s="27"/>
    </row>
    <row r="16462" hidden="1" spans="1:9">
      <c r="A16462" t="s">
        <v>894</v>
      </c>
      <c r="B16462"/>
      <c r="C16462" t="str">
        <f>VLOOKUP(A16462,匹配表!$1:$1048576,22,0)</f>
        <v>浙江公司营销掌上电力系统1号虚拟机</v>
      </c>
      <c r="D16462" t="s">
        <v>13</v>
      </c>
      <c r="E16462">
        <v>6.9</v>
      </c>
      <c r="F16462" t="s">
        <v>98</v>
      </c>
      <c r="G16462" t="s">
        <v>25</v>
      </c>
      <c r="I16462" s="27"/>
    </row>
    <row r="16463" hidden="1" spans="1:9">
      <c r="A16463" t="s">
        <v>894</v>
      </c>
      <c r="B16463"/>
      <c r="C16463" t="str">
        <f>VLOOKUP(A16463,匹配表!$1:$1048576,22,0)</f>
        <v>浙江公司营销掌上电力系统1号虚拟机</v>
      </c>
      <c r="D16463" t="s">
        <v>13</v>
      </c>
      <c r="E16463">
        <v>6.9</v>
      </c>
      <c r="F16463" t="s">
        <v>29</v>
      </c>
      <c r="G16463" t="s">
        <v>25</v>
      </c>
      <c r="I16463" s="27"/>
    </row>
    <row r="16464" hidden="1" spans="1:9">
      <c r="A16464" t="s">
        <v>894</v>
      </c>
      <c r="B16464"/>
      <c r="C16464" t="str">
        <f>VLOOKUP(A16464,匹配表!$1:$1048576,22,0)</f>
        <v>浙江公司营销掌上电力系统1号虚拟机</v>
      </c>
      <c r="D16464" t="s">
        <v>13</v>
      </c>
      <c r="E16464">
        <v>6.9</v>
      </c>
      <c r="F16464" t="s">
        <v>30</v>
      </c>
      <c r="G16464" t="s">
        <v>25</v>
      </c>
      <c r="I16464" s="27"/>
    </row>
    <row r="16465" hidden="1" spans="1:9">
      <c r="A16465" t="s">
        <v>894</v>
      </c>
      <c r="B16465"/>
      <c r="C16465" t="str">
        <f>VLOOKUP(A16465,匹配表!$1:$1048576,22,0)</f>
        <v>浙江公司营销掌上电力系统1号虚拟机</v>
      </c>
      <c r="D16465" t="s">
        <v>13</v>
      </c>
      <c r="E16465">
        <v>6.9</v>
      </c>
      <c r="F16465" t="s">
        <v>33</v>
      </c>
      <c r="G16465" t="s">
        <v>25</v>
      </c>
      <c r="I16465" s="27"/>
    </row>
    <row r="16466" hidden="1" spans="1:9">
      <c r="A16466" t="s">
        <v>894</v>
      </c>
      <c r="B16466"/>
      <c r="C16466" t="str">
        <f>VLOOKUP(A16466,匹配表!$1:$1048576,22,0)</f>
        <v>浙江公司营销掌上电力系统1号虚拟机</v>
      </c>
      <c r="D16466" t="s">
        <v>13</v>
      </c>
      <c r="E16466">
        <v>6.9</v>
      </c>
      <c r="F16466" t="s">
        <v>34</v>
      </c>
      <c r="G16466" t="s">
        <v>25</v>
      </c>
      <c r="I16466" s="27"/>
    </row>
    <row r="16467" hidden="1" spans="1:9">
      <c r="A16467" t="s">
        <v>894</v>
      </c>
      <c r="B16467"/>
      <c r="C16467" t="str">
        <f>VLOOKUP(A16467,匹配表!$1:$1048576,22,0)</f>
        <v>浙江公司营销掌上电力系统1号虚拟机</v>
      </c>
      <c r="D16467" t="s">
        <v>13</v>
      </c>
      <c r="E16467">
        <v>6.9</v>
      </c>
      <c r="F16467" t="s">
        <v>35</v>
      </c>
      <c r="G16467" t="s">
        <v>25</v>
      </c>
      <c r="I16467" s="27"/>
    </row>
    <row r="16468" hidden="1" spans="1:9">
      <c r="A16468" t="s">
        <v>894</v>
      </c>
      <c r="B16468"/>
      <c r="C16468" t="str">
        <f>VLOOKUP(A16468,匹配表!$1:$1048576,22,0)</f>
        <v>浙江公司营销掌上电力系统1号虚拟机</v>
      </c>
      <c r="D16468" t="s">
        <v>13</v>
      </c>
      <c r="E16468">
        <v>6.9</v>
      </c>
      <c r="F16468" t="s">
        <v>36</v>
      </c>
      <c r="G16468" t="s">
        <v>25</v>
      </c>
      <c r="I16468" s="27"/>
    </row>
    <row r="16469" hidden="1" spans="1:9">
      <c r="A16469" t="s">
        <v>894</v>
      </c>
      <c r="B16469"/>
      <c r="C16469" t="str">
        <f>VLOOKUP(A16469,匹配表!$1:$1048576,22,0)</f>
        <v>浙江公司营销掌上电力系统1号虚拟机</v>
      </c>
      <c r="D16469" t="s">
        <v>13</v>
      </c>
      <c r="E16469">
        <v>6.9</v>
      </c>
      <c r="F16469" t="s">
        <v>37</v>
      </c>
      <c r="G16469" t="s">
        <v>25</v>
      </c>
      <c r="I16469" s="27"/>
    </row>
    <row r="16470" hidden="1" spans="1:9">
      <c r="A16470" t="s">
        <v>894</v>
      </c>
      <c r="B16470"/>
      <c r="C16470" t="str">
        <f>VLOOKUP(A16470,匹配表!$1:$1048576,22,0)</f>
        <v>浙江公司营销掌上电力系统1号虚拟机</v>
      </c>
      <c r="D16470" t="s">
        <v>13</v>
      </c>
      <c r="E16470">
        <v>6.9</v>
      </c>
      <c r="F16470" t="s">
        <v>101</v>
      </c>
      <c r="G16470" t="s">
        <v>25</v>
      </c>
      <c r="I16470" s="27"/>
    </row>
    <row r="16471" hidden="1" spans="1:9">
      <c r="A16471" t="s">
        <v>894</v>
      </c>
      <c r="B16471"/>
      <c r="C16471" t="str">
        <f>VLOOKUP(A16471,匹配表!$1:$1048576,22,0)</f>
        <v>浙江公司营销掌上电力系统1号虚拟机</v>
      </c>
      <c r="D16471" t="s">
        <v>13</v>
      </c>
      <c r="E16471">
        <v>6.9</v>
      </c>
      <c r="F16471" t="s">
        <v>149</v>
      </c>
      <c r="G16471" t="s">
        <v>25</v>
      </c>
      <c r="I16471" s="27"/>
    </row>
    <row r="16472" hidden="1" spans="1:9">
      <c r="A16472" t="s">
        <v>894</v>
      </c>
      <c r="B16472"/>
      <c r="C16472" t="str">
        <f>VLOOKUP(A16472,匹配表!$1:$1048576,22,0)</f>
        <v>浙江公司营销掌上电力系统1号虚拟机</v>
      </c>
      <c r="D16472" t="s">
        <v>13</v>
      </c>
      <c r="E16472">
        <v>6.9</v>
      </c>
      <c r="F16472" t="s">
        <v>102</v>
      </c>
      <c r="G16472" t="s">
        <v>25</v>
      </c>
      <c r="I16472" s="27"/>
    </row>
    <row r="16473" hidden="1" spans="1:9">
      <c r="A16473" t="s">
        <v>894</v>
      </c>
      <c r="B16473"/>
      <c r="C16473" t="str">
        <f>VLOOKUP(A16473,匹配表!$1:$1048576,22,0)</f>
        <v>浙江公司营销掌上电力系统1号虚拟机</v>
      </c>
      <c r="D16473" t="s">
        <v>13</v>
      </c>
      <c r="E16473">
        <v>6.9</v>
      </c>
      <c r="F16473" t="s">
        <v>40</v>
      </c>
      <c r="G16473" t="s">
        <v>25</v>
      </c>
      <c r="I16473" s="27"/>
    </row>
    <row r="16474" hidden="1" spans="1:9">
      <c r="A16474" t="s">
        <v>894</v>
      </c>
      <c r="B16474"/>
      <c r="C16474" t="str">
        <f>VLOOKUP(A16474,匹配表!$1:$1048576,22,0)</f>
        <v>浙江公司营销掌上电力系统1号虚拟机</v>
      </c>
      <c r="D16474" t="s">
        <v>13</v>
      </c>
      <c r="E16474">
        <v>6.9</v>
      </c>
      <c r="F16474" t="s">
        <v>42</v>
      </c>
      <c r="G16474" t="s">
        <v>25</v>
      </c>
      <c r="I16474" s="27"/>
    </row>
    <row r="16475" hidden="1" spans="1:9">
      <c r="A16475" t="s">
        <v>894</v>
      </c>
      <c r="B16475"/>
      <c r="C16475" t="str">
        <f>VLOOKUP(A16475,匹配表!$1:$1048576,22,0)</f>
        <v>浙江公司营销掌上电力系统1号虚拟机</v>
      </c>
      <c r="D16475" t="s">
        <v>13</v>
      </c>
      <c r="E16475">
        <v>6.9</v>
      </c>
      <c r="F16475" t="s">
        <v>43</v>
      </c>
      <c r="G16475" t="s">
        <v>25</v>
      </c>
      <c r="I16475" s="27"/>
    </row>
    <row r="16476" hidden="1" spans="1:9">
      <c r="A16476" t="s">
        <v>894</v>
      </c>
      <c r="B16476"/>
      <c r="C16476" t="str">
        <f>VLOOKUP(A16476,匹配表!$1:$1048576,22,0)</f>
        <v>浙江公司营销掌上电力系统1号虚拟机</v>
      </c>
      <c r="D16476" t="s">
        <v>13</v>
      </c>
      <c r="E16476">
        <v>6.9</v>
      </c>
      <c r="F16476" t="s">
        <v>45</v>
      </c>
      <c r="G16476" t="s">
        <v>25</v>
      </c>
      <c r="I16476" s="27"/>
    </row>
    <row r="16477" hidden="1" spans="1:9">
      <c r="A16477" t="s">
        <v>894</v>
      </c>
      <c r="B16477"/>
      <c r="C16477" t="str">
        <f>VLOOKUP(A16477,匹配表!$1:$1048576,22,0)</f>
        <v>浙江公司营销掌上电力系统1号虚拟机</v>
      </c>
      <c r="D16477" t="s">
        <v>13</v>
      </c>
      <c r="E16477">
        <v>6.9</v>
      </c>
      <c r="F16477" t="s">
        <v>46</v>
      </c>
      <c r="G16477" t="s">
        <v>25</v>
      </c>
      <c r="I16477" s="27"/>
    </row>
    <row r="16478" hidden="1" spans="1:9">
      <c r="A16478" t="s">
        <v>894</v>
      </c>
      <c r="B16478"/>
      <c r="C16478" t="str">
        <f>VLOOKUP(A16478,匹配表!$1:$1048576,22,0)</f>
        <v>浙江公司营销掌上电力系统1号虚拟机</v>
      </c>
      <c r="D16478" t="s">
        <v>13</v>
      </c>
      <c r="E16478">
        <v>6.9</v>
      </c>
      <c r="F16478" t="s">
        <v>47</v>
      </c>
      <c r="G16478" t="s">
        <v>25</v>
      </c>
      <c r="I16478" s="27"/>
    </row>
    <row r="16479" hidden="1" spans="1:9">
      <c r="A16479" t="s">
        <v>894</v>
      </c>
      <c r="B16479"/>
      <c r="C16479" t="str">
        <f>VLOOKUP(A16479,匹配表!$1:$1048576,22,0)</f>
        <v>浙江公司营销掌上电力系统1号虚拟机</v>
      </c>
      <c r="D16479" t="s">
        <v>13</v>
      </c>
      <c r="E16479">
        <v>6.9</v>
      </c>
      <c r="F16479" t="s">
        <v>48</v>
      </c>
      <c r="G16479" t="s">
        <v>25</v>
      </c>
      <c r="I16479" s="27"/>
    </row>
    <row r="16480" hidden="1" spans="1:9">
      <c r="A16480" t="s">
        <v>894</v>
      </c>
      <c r="B16480"/>
      <c r="C16480" t="str">
        <f>VLOOKUP(A16480,匹配表!$1:$1048576,22,0)</f>
        <v>浙江公司营销掌上电力系统1号虚拟机</v>
      </c>
      <c r="D16480" t="s">
        <v>13</v>
      </c>
      <c r="E16480">
        <v>6.9</v>
      </c>
      <c r="F16480" t="s">
        <v>50</v>
      </c>
      <c r="G16480" t="s">
        <v>25</v>
      </c>
      <c r="I16480" s="27"/>
    </row>
    <row r="16481" hidden="1" spans="1:9">
      <c r="A16481" t="s">
        <v>894</v>
      </c>
      <c r="B16481"/>
      <c r="C16481" t="str">
        <f>VLOOKUP(A16481,匹配表!$1:$1048576,22,0)</f>
        <v>浙江公司营销掌上电力系统1号虚拟机</v>
      </c>
      <c r="D16481" t="s">
        <v>13</v>
      </c>
      <c r="E16481">
        <v>6.9</v>
      </c>
      <c r="F16481" t="s">
        <v>51</v>
      </c>
      <c r="G16481" t="s">
        <v>25</v>
      </c>
      <c r="I16481" s="27"/>
    </row>
    <row r="16482" hidden="1" spans="1:9">
      <c r="A16482" t="s">
        <v>894</v>
      </c>
      <c r="B16482"/>
      <c r="C16482" t="str">
        <f>VLOOKUP(A16482,匹配表!$1:$1048576,22,0)</f>
        <v>浙江公司营销掌上电力系统1号虚拟机</v>
      </c>
      <c r="D16482" t="s">
        <v>13</v>
      </c>
      <c r="E16482">
        <v>6.9</v>
      </c>
      <c r="F16482" t="s">
        <v>320</v>
      </c>
      <c r="G16482" t="s">
        <v>25</v>
      </c>
      <c r="I16482" s="27"/>
    </row>
    <row r="16483" hidden="1" spans="1:9">
      <c r="A16483" t="s">
        <v>894</v>
      </c>
      <c r="B16483"/>
      <c r="C16483" t="str">
        <f>VLOOKUP(A16483,匹配表!$1:$1048576,22,0)</f>
        <v>浙江公司营销掌上电力系统1号虚拟机</v>
      </c>
      <c r="D16483" t="s">
        <v>13</v>
      </c>
      <c r="E16483">
        <v>6.9</v>
      </c>
      <c r="F16483" t="s">
        <v>54</v>
      </c>
      <c r="G16483" t="s">
        <v>25</v>
      </c>
      <c r="I16483" s="27"/>
    </row>
    <row r="16484" hidden="1" spans="1:9">
      <c r="A16484" t="s">
        <v>894</v>
      </c>
      <c r="B16484"/>
      <c r="C16484" t="str">
        <f>VLOOKUP(A16484,匹配表!$1:$1048576,22,0)</f>
        <v>浙江公司营销掌上电力系统1号虚拟机</v>
      </c>
      <c r="D16484" t="s">
        <v>13</v>
      </c>
      <c r="E16484">
        <v>6.9</v>
      </c>
      <c r="F16484" t="s">
        <v>55</v>
      </c>
      <c r="G16484" t="s">
        <v>25</v>
      </c>
      <c r="I16484" s="27"/>
    </row>
    <row r="16485" hidden="1" spans="1:9">
      <c r="A16485" t="s">
        <v>894</v>
      </c>
      <c r="B16485"/>
      <c r="C16485" t="str">
        <f>VLOOKUP(A16485,匹配表!$1:$1048576,22,0)</f>
        <v>浙江公司营销掌上电力系统1号虚拟机</v>
      </c>
      <c r="D16485" t="s">
        <v>13</v>
      </c>
      <c r="E16485">
        <v>6.9</v>
      </c>
      <c r="F16485" t="s">
        <v>56</v>
      </c>
      <c r="G16485" t="s">
        <v>25</v>
      </c>
      <c r="I16485" s="27"/>
    </row>
    <row r="16486" hidden="1" spans="1:9">
      <c r="A16486" t="s">
        <v>894</v>
      </c>
      <c r="B16486"/>
      <c r="C16486" t="str">
        <f>VLOOKUP(A16486,匹配表!$1:$1048576,22,0)</f>
        <v>浙江公司营销掌上电力系统1号虚拟机</v>
      </c>
      <c r="D16486" t="s">
        <v>13</v>
      </c>
      <c r="E16486">
        <v>6.9</v>
      </c>
      <c r="F16486" t="s">
        <v>57</v>
      </c>
      <c r="G16486" t="s">
        <v>25</v>
      </c>
      <c r="I16486" s="27"/>
    </row>
    <row r="16487" hidden="1" spans="1:9">
      <c r="A16487" t="s">
        <v>894</v>
      </c>
      <c r="B16487"/>
      <c r="C16487" t="str">
        <f>VLOOKUP(A16487,匹配表!$1:$1048576,22,0)</f>
        <v>浙江公司营销掌上电力系统1号虚拟机</v>
      </c>
      <c r="D16487" t="s">
        <v>13</v>
      </c>
      <c r="E16487">
        <v>6.9</v>
      </c>
      <c r="F16487" t="s">
        <v>59</v>
      </c>
      <c r="G16487" t="s">
        <v>25</v>
      </c>
      <c r="I16487" s="27"/>
    </row>
    <row r="16488" hidden="1" spans="1:9">
      <c r="A16488" t="s">
        <v>894</v>
      </c>
      <c r="B16488"/>
      <c r="C16488" t="str">
        <f>VLOOKUP(A16488,匹配表!$1:$1048576,22,0)</f>
        <v>浙江公司营销掌上电力系统1号虚拟机</v>
      </c>
      <c r="D16488" t="s">
        <v>13</v>
      </c>
      <c r="E16488">
        <v>6.9</v>
      </c>
      <c r="F16488" t="s">
        <v>60</v>
      </c>
      <c r="G16488" t="s">
        <v>25</v>
      </c>
      <c r="I16488" s="27"/>
    </row>
    <row r="16489" hidden="1" spans="1:9">
      <c r="A16489" t="s">
        <v>894</v>
      </c>
      <c r="B16489"/>
      <c r="C16489" t="str">
        <f>VLOOKUP(A16489,匹配表!$1:$1048576,22,0)</f>
        <v>浙江公司营销掌上电力系统1号虚拟机</v>
      </c>
      <c r="D16489" t="s">
        <v>13</v>
      </c>
      <c r="E16489">
        <v>6.9</v>
      </c>
      <c r="F16489" t="s">
        <v>61</v>
      </c>
      <c r="G16489" t="s">
        <v>25</v>
      </c>
      <c r="I16489" s="27"/>
    </row>
    <row r="16490" hidden="1" spans="1:9">
      <c r="A16490" t="s">
        <v>894</v>
      </c>
      <c r="B16490"/>
      <c r="C16490" t="str">
        <f>VLOOKUP(A16490,匹配表!$1:$1048576,22,0)</f>
        <v>浙江公司营销掌上电力系统1号虚拟机</v>
      </c>
      <c r="D16490" t="s">
        <v>13</v>
      </c>
      <c r="E16490">
        <v>6.9</v>
      </c>
      <c r="F16490" t="s">
        <v>63</v>
      </c>
      <c r="G16490" t="s">
        <v>25</v>
      </c>
      <c r="I16490" s="27"/>
    </row>
    <row r="16491" hidden="1" spans="1:9">
      <c r="A16491" t="s">
        <v>894</v>
      </c>
      <c r="B16491"/>
      <c r="C16491" t="str">
        <f>VLOOKUP(A16491,匹配表!$1:$1048576,22,0)</f>
        <v>浙江公司营销掌上电力系统1号虚拟机</v>
      </c>
      <c r="D16491" t="s">
        <v>13</v>
      </c>
      <c r="E16491">
        <v>6.9</v>
      </c>
      <c r="F16491" t="s">
        <v>66</v>
      </c>
      <c r="G16491" t="s">
        <v>25</v>
      </c>
      <c r="I16491" s="27"/>
    </row>
    <row r="16492" hidden="1" spans="1:9">
      <c r="A16492" t="s">
        <v>894</v>
      </c>
      <c r="B16492"/>
      <c r="C16492" t="str">
        <f>VLOOKUP(A16492,匹配表!$1:$1048576,22,0)</f>
        <v>浙江公司营销掌上电力系统1号虚拟机</v>
      </c>
      <c r="D16492" t="s">
        <v>13</v>
      </c>
      <c r="E16492">
        <v>6.9</v>
      </c>
      <c r="F16492" t="s">
        <v>69</v>
      </c>
      <c r="G16492" t="s">
        <v>25</v>
      </c>
      <c r="I16492" s="27"/>
    </row>
    <row r="16493" hidden="1" spans="1:9">
      <c r="A16493" t="s">
        <v>894</v>
      </c>
      <c r="B16493"/>
      <c r="C16493" t="str">
        <f>VLOOKUP(A16493,匹配表!$1:$1048576,22,0)</f>
        <v>浙江公司营销掌上电力系统1号虚拟机</v>
      </c>
      <c r="D16493" t="s">
        <v>13</v>
      </c>
      <c r="E16493">
        <v>6.9</v>
      </c>
      <c r="F16493" t="s">
        <v>121</v>
      </c>
      <c r="G16493" t="s">
        <v>25</v>
      </c>
      <c r="I16493" s="27"/>
    </row>
    <row r="16494" hidden="1" spans="1:9">
      <c r="A16494" t="s">
        <v>894</v>
      </c>
      <c r="B16494"/>
      <c r="C16494" t="str">
        <f>VLOOKUP(A16494,匹配表!$1:$1048576,22,0)</f>
        <v>浙江公司营销掌上电力系统1号虚拟机</v>
      </c>
      <c r="D16494" t="s">
        <v>13</v>
      </c>
      <c r="E16494">
        <v>6.9</v>
      </c>
      <c r="F16494" t="s">
        <v>122</v>
      </c>
      <c r="G16494" t="s">
        <v>25</v>
      </c>
      <c r="I16494" s="27"/>
    </row>
    <row r="16495" hidden="1" spans="1:9">
      <c r="A16495" t="s">
        <v>894</v>
      </c>
      <c r="B16495"/>
      <c r="C16495" t="str">
        <f>VLOOKUP(A16495,匹配表!$1:$1048576,22,0)</f>
        <v>浙江公司营销掌上电力系统1号虚拟机</v>
      </c>
      <c r="D16495" t="s">
        <v>13</v>
      </c>
      <c r="E16495">
        <v>6.9</v>
      </c>
      <c r="F16495" t="s">
        <v>71</v>
      </c>
      <c r="G16495" t="s">
        <v>25</v>
      </c>
      <c r="I16495" s="27"/>
    </row>
    <row r="16496" hidden="1" spans="1:12">
      <c r="A16496" s="16" t="s">
        <v>895</v>
      </c>
      <c r="B16496" s="17" t="str">
        <f>VLOOKUP(A16496,匹配表!$1:$1048576,24,0)</f>
        <v>程清</v>
      </c>
      <c r="C16496" s="16" t="str">
        <f>VLOOKUP(A16496,匹配表!$1:$1048576,22,0)</f>
        <v>浙江公司用电信息采集系统49号虚拟机</v>
      </c>
      <c r="D16496" s="16" t="s">
        <v>13</v>
      </c>
      <c r="E16496" s="16">
        <v>6.9</v>
      </c>
      <c r="F16496" s="16" t="s">
        <v>246</v>
      </c>
      <c r="G16496" s="16" t="s">
        <v>16</v>
      </c>
      <c r="H16496" s="19" t="s">
        <v>157</v>
      </c>
      <c r="I16496" s="27" t="s">
        <v>489</v>
      </c>
      <c r="J16496" s="23"/>
      <c r="K16496" s="23"/>
      <c r="L16496" s="16"/>
    </row>
    <row r="16497" spans="1:12">
      <c r="A16497" s="16" t="s">
        <v>895</v>
      </c>
      <c r="B16497" s="17" t="str">
        <f>VLOOKUP(A16497,匹配表!$1:$1048576,24,0)</f>
        <v>程清</v>
      </c>
      <c r="C16497" s="16" t="str">
        <f>VLOOKUP(A16497,匹配表!$1:$1048576,22,0)</f>
        <v>浙江公司用电信息采集系统49号虚拟机</v>
      </c>
      <c r="D16497" s="16" t="s">
        <v>13</v>
      </c>
      <c r="E16497" s="16">
        <v>6.9</v>
      </c>
      <c r="F16497" s="16" t="s">
        <v>18</v>
      </c>
      <c r="G16497" s="16" t="s">
        <v>16</v>
      </c>
      <c r="H16497" s="16" t="s">
        <v>19</v>
      </c>
      <c r="I16497" s="27" t="s">
        <v>76</v>
      </c>
      <c r="J16497" s="46" t="s">
        <v>21</v>
      </c>
      <c r="K16497" s="16"/>
      <c r="L16497" s="16"/>
    </row>
    <row r="16498" hidden="1" spans="1:9">
      <c r="A16498" t="s">
        <v>895</v>
      </c>
      <c r="B16498"/>
      <c r="C16498" t="str">
        <f>VLOOKUP(A16498,匹配表!$1:$1048576,22,0)</f>
        <v>浙江公司用电信息采集系统49号虚拟机</v>
      </c>
      <c r="D16498" t="s">
        <v>13</v>
      </c>
      <c r="E16498">
        <v>6.9</v>
      </c>
      <c r="F16498" t="s">
        <v>24</v>
      </c>
      <c r="G16498" t="s">
        <v>25</v>
      </c>
      <c r="I16498" s="27"/>
    </row>
    <row r="16499" hidden="1" spans="1:9">
      <c r="A16499" t="s">
        <v>895</v>
      </c>
      <c r="B16499"/>
      <c r="C16499" t="str">
        <f>VLOOKUP(A16499,匹配表!$1:$1048576,22,0)</f>
        <v>浙江公司用电信息采集系统49号虚拟机</v>
      </c>
      <c r="D16499" t="s">
        <v>13</v>
      </c>
      <c r="E16499">
        <v>6.9</v>
      </c>
      <c r="F16499" t="s">
        <v>26</v>
      </c>
      <c r="G16499" t="s">
        <v>25</v>
      </c>
      <c r="I16499" s="27"/>
    </row>
    <row r="16500" hidden="1" spans="1:9">
      <c r="A16500" t="s">
        <v>895</v>
      </c>
      <c r="B16500"/>
      <c r="C16500" t="str">
        <f>VLOOKUP(A16500,匹配表!$1:$1048576,22,0)</f>
        <v>浙江公司用电信息采集系统49号虚拟机</v>
      </c>
      <c r="D16500" t="s">
        <v>13</v>
      </c>
      <c r="E16500">
        <v>6.9</v>
      </c>
      <c r="F16500" t="s">
        <v>98</v>
      </c>
      <c r="G16500" t="s">
        <v>25</v>
      </c>
      <c r="I16500" s="27"/>
    </row>
    <row r="16501" hidden="1" spans="1:9">
      <c r="A16501" t="s">
        <v>895</v>
      </c>
      <c r="B16501"/>
      <c r="C16501" t="str">
        <f>VLOOKUP(A16501,匹配表!$1:$1048576,22,0)</f>
        <v>浙江公司用电信息采集系统49号虚拟机</v>
      </c>
      <c r="D16501" t="s">
        <v>13</v>
      </c>
      <c r="E16501">
        <v>6.9</v>
      </c>
      <c r="F16501" t="s">
        <v>29</v>
      </c>
      <c r="G16501" t="s">
        <v>25</v>
      </c>
      <c r="I16501" s="27"/>
    </row>
    <row r="16502" hidden="1" spans="1:9">
      <c r="A16502" t="s">
        <v>895</v>
      </c>
      <c r="B16502"/>
      <c r="C16502" t="str">
        <f>VLOOKUP(A16502,匹配表!$1:$1048576,22,0)</f>
        <v>浙江公司用电信息采集系统49号虚拟机</v>
      </c>
      <c r="D16502" t="s">
        <v>13</v>
      </c>
      <c r="E16502">
        <v>6.9</v>
      </c>
      <c r="F16502" t="s">
        <v>30</v>
      </c>
      <c r="G16502" t="s">
        <v>25</v>
      </c>
      <c r="I16502" s="27"/>
    </row>
    <row r="16503" hidden="1" spans="1:9">
      <c r="A16503" t="s">
        <v>895</v>
      </c>
      <c r="B16503"/>
      <c r="C16503" t="str">
        <f>VLOOKUP(A16503,匹配表!$1:$1048576,22,0)</f>
        <v>浙江公司用电信息采集系统49号虚拟机</v>
      </c>
      <c r="D16503" t="s">
        <v>13</v>
      </c>
      <c r="E16503">
        <v>6.9</v>
      </c>
      <c r="F16503" t="s">
        <v>33</v>
      </c>
      <c r="G16503" t="s">
        <v>25</v>
      </c>
      <c r="I16503" s="27"/>
    </row>
    <row r="16504" hidden="1" spans="1:9">
      <c r="A16504" t="s">
        <v>895</v>
      </c>
      <c r="B16504"/>
      <c r="C16504" t="str">
        <f>VLOOKUP(A16504,匹配表!$1:$1048576,22,0)</f>
        <v>浙江公司用电信息采集系统49号虚拟机</v>
      </c>
      <c r="D16504" t="s">
        <v>13</v>
      </c>
      <c r="E16504">
        <v>6.9</v>
      </c>
      <c r="F16504" t="s">
        <v>34</v>
      </c>
      <c r="G16504" t="s">
        <v>25</v>
      </c>
      <c r="I16504" s="27"/>
    </row>
    <row r="16505" hidden="1" spans="1:9">
      <c r="A16505" t="s">
        <v>895</v>
      </c>
      <c r="B16505"/>
      <c r="C16505" t="str">
        <f>VLOOKUP(A16505,匹配表!$1:$1048576,22,0)</f>
        <v>浙江公司用电信息采集系统49号虚拟机</v>
      </c>
      <c r="D16505" t="s">
        <v>13</v>
      </c>
      <c r="E16505">
        <v>6.9</v>
      </c>
      <c r="F16505" t="s">
        <v>35</v>
      </c>
      <c r="G16505" t="s">
        <v>25</v>
      </c>
      <c r="I16505" s="27"/>
    </row>
    <row r="16506" hidden="1" spans="1:9">
      <c r="A16506" t="s">
        <v>895</v>
      </c>
      <c r="B16506"/>
      <c r="C16506" t="str">
        <f>VLOOKUP(A16506,匹配表!$1:$1048576,22,0)</f>
        <v>浙江公司用电信息采集系统49号虚拟机</v>
      </c>
      <c r="D16506" t="s">
        <v>13</v>
      </c>
      <c r="E16506">
        <v>6.9</v>
      </c>
      <c r="F16506" t="s">
        <v>36</v>
      </c>
      <c r="G16506" t="s">
        <v>25</v>
      </c>
      <c r="I16506" s="27"/>
    </row>
    <row r="16507" hidden="1" spans="1:9">
      <c r="A16507" t="s">
        <v>895</v>
      </c>
      <c r="B16507"/>
      <c r="C16507" t="str">
        <f>VLOOKUP(A16507,匹配表!$1:$1048576,22,0)</f>
        <v>浙江公司用电信息采集系统49号虚拟机</v>
      </c>
      <c r="D16507" t="s">
        <v>13</v>
      </c>
      <c r="E16507">
        <v>6.9</v>
      </c>
      <c r="F16507" t="s">
        <v>37</v>
      </c>
      <c r="G16507" t="s">
        <v>25</v>
      </c>
      <c r="I16507" s="27"/>
    </row>
    <row r="16508" hidden="1" spans="1:9">
      <c r="A16508" t="s">
        <v>895</v>
      </c>
      <c r="B16508"/>
      <c r="C16508" t="str">
        <f>VLOOKUP(A16508,匹配表!$1:$1048576,22,0)</f>
        <v>浙江公司用电信息采集系统49号虚拟机</v>
      </c>
      <c r="D16508" t="s">
        <v>13</v>
      </c>
      <c r="E16508">
        <v>6.9</v>
      </c>
      <c r="F16508" t="s">
        <v>101</v>
      </c>
      <c r="G16508" t="s">
        <v>25</v>
      </c>
      <c r="I16508" s="27"/>
    </row>
    <row r="16509" hidden="1" spans="1:9">
      <c r="A16509" t="s">
        <v>895</v>
      </c>
      <c r="B16509"/>
      <c r="C16509" t="str">
        <f>VLOOKUP(A16509,匹配表!$1:$1048576,22,0)</f>
        <v>浙江公司用电信息采集系统49号虚拟机</v>
      </c>
      <c r="D16509" t="s">
        <v>13</v>
      </c>
      <c r="E16509">
        <v>6.9</v>
      </c>
      <c r="F16509" t="s">
        <v>149</v>
      </c>
      <c r="G16509" t="s">
        <v>25</v>
      </c>
      <c r="I16509" s="27"/>
    </row>
    <row r="16510" hidden="1" spans="1:9">
      <c r="A16510" t="s">
        <v>895</v>
      </c>
      <c r="B16510"/>
      <c r="C16510" t="str">
        <f>VLOOKUP(A16510,匹配表!$1:$1048576,22,0)</f>
        <v>浙江公司用电信息采集系统49号虚拟机</v>
      </c>
      <c r="D16510" t="s">
        <v>13</v>
      </c>
      <c r="E16510">
        <v>6.9</v>
      </c>
      <c r="F16510" t="s">
        <v>102</v>
      </c>
      <c r="G16510" t="s">
        <v>25</v>
      </c>
      <c r="I16510" s="27"/>
    </row>
    <row r="16511" hidden="1" spans="1:9">
      <c r="A16511" t="s">
        <v>895</v>
      </c>
      <c r="B16511"/>
      <c r="C16511" t="str">
        <f>VLOOKUP(A16511,匹配表!$1:$1048576,22,0)</f>
        <v>浙江公司用电信息采集系统49号虚拟机</v>
      </c>
      <c r="D16511" t="s">
        <v>13</v>
      </c>
      <c r="E16511">
        <v>6.9</v>
      </c>
      <c r="F16511" t="s">
        <v>40</v>
      </c>
      <c r="G16511" t="s">
        <v>25</v>
      </c>
      <c r="I16511" s="27"/>
    </row>
    <row r="16512" hidden="1" spans="1:9">
      <c r="A16512" t="s">
        <v>895</v>
      </c>
      <c r="B16512"/>
      <c r="C16512" t="str">
        <f>VLOOKUP(A16512,匹配表!$1:$1048576,22,0)</f>
        <v>浙江公司用电信息采集系统49号虚拟机</v>
      </c>
      <c r="D16512" t="s">
        <v>13</v>
      </c>
      <c r="E16512">
        <v>6.9</v>
      </c>
      <c r="F16512" t="s">
        <v>42</v>
      </c>
      <c r="G16512" t="s">
        <v>25</v>
      </c>
      <c r="I16512" s="27"/>
    </row>
    <row r="16513" hidden="1" spans="1:9">
      <c r="A16513" t="s">
        <v>895</v>
      </c>
      <c r="B16513"/>
      <c r="C16513" t="str">
        <f>VLOOKUP(A16513,匹配表!$1:$1048576,22,0)</f>
        <v>浙江公司用电信息采集系统49号虚拟机</v>
      </c>
      <c r="D16513" t="s">
        <v>13</v>
      </c>
      <c r="E16513">
        <v>6.9</v>
      </c>
      <c r="F16513" t="s">
        <v>43</v>
      </c>
      <c r="G16513" t="s">
        <v>25</v>
      </c>
      <c r="I16513" s="27"/>
    </row>
    <row r="16514" hidden="1" spans="1:9">
      <c r="A16514" t="s">
        <v>895</v>
      </c>
      <c r="B16514"/>
      <c r="C16514" t="str">
        <f>VLOOKUP(A16514,匹配表!$1:$1048576,22,0)</f>
        <v>浙江公司用电信息采集系统49号虚拟机</v>
      </c>
      <c r="D16514" t="s">
        <v>13</v>
      </c>
      <c r="E16514">
        <v>6.9</v>
      </c>
      <c r="F16514" t="s">
        <v>45</v>
      </c>
      <c r="G16514" t="s">
        <v>25</v>
      </c>
      <c r="I16514" s="27"/>
    </row>
    <row r="16515" hidden="1" spans="1:9">
      <c r="A16515" t="s">
        <v>895</v>
      </c>
      <c r="B16515"/>
      <c r="C16515" t="str">
        <f>VLOOKUP(A16515,匹配表!$1:$1048576,22,0)</f>
        <v>浙江公司用电信息采集系统49号虚拟机</v>
      </c>
      <c r="D16515" t="s">
        <v>13</v>
      </c>
      <c r="E16515">
        <v>6.9</v>
      </c>
      <c r="F16515" t="s">
        <v>46</v>
      </c>
      <c r="G16515" t="s">
        <v>25</v>
      </c>
      <c r="I16515" s="27"/>
    </row>
    <row r="16516" hidden="1" spans="1:9">
      <c r="A16516" t="s">
        <v>895</v>
      </c>
      <c r="B16516"/>
      <c r="C16516" t="str">
        <f>VLOOKUP(A16516,匹配表!$1:$1048576,22,0)</f>
        <v>浙江公司用电信息采集系统49号虚拟机</v>
      </c>
      <c r="D16516" t="s">
        <v>13</v>
      </c>
      <c r="E16516">
        <v>6.9</v>
      </c>
      <c r="F16516" t="s">
        <v>47</v>
      </c>
      <c r="G16516" t="s">
        <v>25</v>
      </c>
      <c r="I16516" s="27"/>
    </row>
    <row r="16517" hidden="1" spans="1:9">
      <c r="A16517" t="s">
        <v>895</v>
      </c>
      <c r="B16517"/>
      <c r="C16517" t="str">
        <f>VLOOKUP(A16517,匹配表!$1:$1048576,22,0)</f>
        <v>浙江公司用电信息采集系统49号虚拟机</v>
      </c>
      <c r="D16517" t="s">
        <v>13</v>
      </c>
      <c r="E16517">
        <v>6.9</v>
      </c>
      <c r="F16517" t="s">
        <v>48</v>
      </c>
      <c r="G16517" t="s">
        <v>25</v>
      </c>
      <c r="I16517" s="27"/>
    </row>
    <row r="16518" hidden="1" spans="1:9">
      <c r="A16518" t="s">
        <v>895</v>
      </c>
      <c r="B16518"/>
      <c r="C16518" t="str">
        <f>VLOOKUP(A16518,匹配表!$1:$1048576,22,0)</f>
        <v>浙江公司用电信息采集系统49号虚拟机</v>
      </c>
      <c r="D16518" t="s">
        <v>13</v>
      </c>
      <c r="E16518">
        <v>6.9</v>
      </c>
      <c r="F16518" t="s">
        <v>50</v>
      </c>
      <c r="G16518" t="s">
        <v>25</v>
      </c>
      <c r="I16518" s="27"/>
    </row>
    <row r="16519" hidden="1" spans="1:9">
      <c r="A16519" t="s">
        <v>895</v>
      </c>
      <c r="B16519"/>
      <c r="C16519" t="str">
        <f>VLOOKUP(A16519,匹配表!$1:$1048576,22,0)</f>
        <v>浙江公司用电信息采集系统49号虚拟机</v>
      </c>
      <c r="D16519" t="s">
        <v>13</v>
      </c>
      <c r="E16519">
        <v>6.9</v>
      </c>
      <c r="F16519" t="s">
        <v>51</v>
      </c>
      <c r="G16519" t="s">
        <v>25</v>
      </c>
      <c r="I16519" s="27"/>
    </row>
    <row r="16520" hidden="1" spans="1:9">
      <c r="A16520" t="s">
        <v>895</v>
      </c>
      <c r="B16520"/>
      <c r="C16520" t="str">
        <f>VLOOKUP(A16520,匹配表!$1:$1048576,22,0)</f>
        <v>浙江公司用电信息采集系统49号虚拟机</v>
      </c>
      <c r="D16520" t="s">
        <v>13</v>
      </c>
      <c r="E16520">
        <v>6.9</v>
      </c>
      <c r="F16520" t="s">
        <v>320</v>
      </c>
      <c r="G16520" t="s">
        <v>25</v>
      </c>
      <c r="I16520" s="27"/>
    </row>
    <row r="16521" hidden="1" spans="1:9">
      <c r="A16521" t="s">
        <v>895</v>
      </c>
      <c r="B16521"/>
      <c r="C16521" t="str">
        <f>VLOOKUP(A16521,匹配表!$1:$1048576,22,0)</f>
        <v>浙江公司用电信息采集系统49号虚拟机</v>
      </c>
      <c r="D16521" t="s">
        <v>13</v>
      </c>
      <c r="E16521">
        <v>6.9</v>
      </c>
      <c r="F16521" t="s">
        <v>54</v>
      </c>
      <c r="G16521" t="s">
        <v>25</v>
      </c>
      <c r="I16521" s="27"/>
    </row>
    <row r="16522" hidden="1" spans="1:9">
      <c r="A16522" t="s">
        <v>895</v>
      </c>
      <c r="B16522"/>
      <c r="C16522" t="str">
        <f>VLOOKUP(A16522,匹配表!$1:$1048576,22,0)</f>
        <v>浙江公司用电信息采集系统49号虚拟机</v>
      </c>
      <c r="D16522" t="s">
        <v>13</v>
      </c>
      <c r="E16522">
        <v>6.9</v>
      </c>
      <c r="F16522" t="s">
        <v>55</v>
      </c>
      <c r="G16522" t="s">
        <v>25</v>
      </c>
      <c r="I16522" s="27"/>
    </row>
    <row r="16523" hidden="1" spans="1:9">
      <c r="A16523" t="s">
        <v>895</v>
      </c>
      <c r="B16523"/>
      <c r="C16523" t="str">
        <f>VLOOKUP(A16523,匹配表!$1:$1048576,22,0)</f>
        <v>浙江公司用电信息采集系统49号虚拟机</v>
      </c>
      <c r="D16523" t="s">
        <v>13</v>
      </c>
      <c r="E16523">
        <v>6.9</v>
      </c>
      <c r="F16523" t="s">
        <v>56</v>
      </c>
      <c r="G16523" t="s">
        <v>25</v>
      </c>
      <c r="I16523" s="27"/>
    </row>
    <row r="16524" hidden="1" spans="1:9">
      <c r="A16524" t="s">
        <v>895</v>
      </c>
      <c r="B16524"/>
      <c r="C16524" t="str">
        <f>VLOOKUP(A16524,匹配表!$1:$1048576,22,0)</f>
        <v>浙江公司用电信息采集系统49号虚拟机</v>
      </c>
      <c r="D16524" t="s">
        <v>13</v>
      </c>
      <c r="E16524">
        <v>6.9</v>
      </c>
      <c r="F16524" t="s">
        <v>57</v>
      </c>
      <c r="G16524" t="s">
        <v>25</v>
      </c>
      <c r="I16524" s="27"/>
    </row>
    <row r="16525" hidden="1" spans="1:9">
      <c r="A16525" t="s">
        <v>895</v>
      </c>
      <c r="B16525"/>
      <c r="C16525" t="str">
        <f>VLOOKUP(A16525,匹配表!$1:$1048576,22,0)</f>
        <v>浙江公司用电信息采集系统49号虚拟机</v>
      </c>
      <c r="D16525" t="s">
        <v>13</v>
      </c>
      <c r="E16525">
        <v>6.9</v>
      </c>
      <c r="F16525" t="s">
        <v>59</v>
      </c>
      <c r="G16525" t="s">
        <v>25</v>
      </c>
      <c r="I16525" s="27"/>
    </row>
    <row r="16526" hidden="1" spans="1:9">
      <c r="A16526" t="s">
        <v>895</v>
      </c>
      <c r="B16526"/>
      <c r="C16526" t="str">
        <f>VLOOKUP(A16526,匹配表!$1:$1048576,22,0)</f>
        <v>浙江公司用电信息采集系统49号虚拟机</v>
      </c>
      <c r="D16526" t="s">
        <v>13</v>
      </c>
      <c r="E16526">
        <v>6.9</v>
      </c>
      <c r="F16526" t="s">
        <v>60</v>
      </c>
      <c r="G16526" t="s">
        <v>25</v>
      </c>
      <c r="I16526" s="27"/>
    </row>
    <row r="16527" hidden="1" spans="1:9">
      <c r="A16527" t="s">
        <v>895</v>
      </c>
      <c r="B16527"/>
      <c r="C16527" t="str">
        <f>VLOOKUP(A16527,匹配表!$1:$1048576,22,0)</f>
        <v>浙江公司用电信息采集系统49号虚拟机</v>
      </c>
      <c r="D16527" t="s">
        <v>13</v>
      </c>
      <c r="E16527">
        <v>6.9</v>
      </c>
      <c r="F16527" t="s">
        <v>61</v>
      </c>
      <c r="G16527" t="s">
        <v>25</v>
      </c>
      <c r="I16527" s="27"/>
    </row>
    <row r="16528" hidden="1" spans="1:9">
      <c r="A16528" t="s">
        <v>895</v>
      </c>
      <c r="B16528"/>
      <c r="C16528" t="str">
        <f>VLOOKUP(A16528,匹配表!$1:$1048576,22,0)</f>
        <v>浙江公司用电信息采集系统49号虚拟机</v>
      </c>
      <c r="D16528" t="s">
        <v>13</v>
      </c>
      <c r="E16528">
        <v>6.9</v>
      </c>
      <c r="F16528" t="s">
        <v>63</v>
      </c>
      <c r="G16528" t="s">
        <v>25</v>
      </c>
      <c r="I16528" s="27"/>
    </row>
    <row r="16529" hidden="1" spans="1:9">
      <c r="A16529" t="s">
        <v>895</v>
      </c>
      <c r="B16529"/>
      <c r="C16529" t="str">
        <f>VLOOKUP(A16529,匹配表!$1:$1048576,22,0)</f>
        <v>浙江公司用电信息采集系统49号虚拟机</v>
      </c>
      <c r="D16529" t="s">
        <v>13</v>
      </c>
      <c r="E16529">
        <v>6.9</v>
      </c>
      <c r="F16529" t="s">
        <v>66</v>
      </c>
      <c r="G16529" t="s">
        <v>25</v>
      </c>
      <c r="I16529" s="27"/>
    </row>
    <row r="16530" hidden="1" spans="1:9">
      <c r="A16530" t="s">
        <v>895</v>
      </c>
      <c r="B16530"/>
      <c r="C16530" t="str">
        <f>VLOOKUP(A16530,匹配表!$1:$1048576,22,0)</f>
        <v>浙江公司用电信息采集系统49号虚拟机</v>
      </c>
      <c r="D16530" t="s">
        <v>13</v>
      </c>
      <c r="E16530">
        <v>6.9</v>
      </c>
      <c r="F16530" t="s">
        <v>69</v>
      </c>
      <c r="G16530" t="s">
        <v>25</v>
      </c>
      <c r="I16530" s="27"/>
    </row>
    <row r="16531" hidden="1" spans="1:9">
      <c r="A16531" t="s">
        <v>895</v>
      </c>
      <c r="B16531"/>
      <c r="C16531" t="str">
        <f>VLOOKUP(A16531,匹配表!$1:$1048576,22,0)</f>
        <v>浙江公司用电信息采集系统49号虚拟机</v>
      </c>
      <c r="D16531" t="s">
        <v>13</v>
      </c>
      <c r="E16531">
        <v>6.9</v>
      </c>
      <c r="F16531" t="s">
        <v>121</v>
      </c>
      <c r="G16531" t="s">
        <v>25</v>
      </c>
      <c r="I16531" s="27"/>
    </row>
    <row r="16532" hidden="1" spans="1:9">
      <c r="A16532" t="s">
        <v>895</v>
      </c>
      <c r="B16532"/>
      <c r="C16532" t="str">
        <f>VLOOKUP(A16532,匹配表!$1:$1048576,22,0)</f>
        <v>浙江公司用电信息采集系统49号虚拟机</v>
      </c>
      <c r="D16532" t="s">
        <v>13</v>
      </c>
      <c r="E16532">
        <v>6.9</v>
      </c>
      <c r="F16532" t="s">
        <v>122</v>
      </c>
      <c r="G16532" t="s">
        <v>25</v>
      </c>
      <c r="I16532" s="27"/>
    </row>
    <row r="16533" hidden="1" spans="1:9">
      <c r="A16533" t="s">
        <v>895</v>
      </c>
      <c r="B16533"/>
      <c r="C16533" t="str">
        <f>VLOOKUP(A16533,匹配表!$1:$1048576,22,0)</f>
        <v>浙江公司用电信息采集系统49号虚拟机</v>
      </c>
      <c r="D16533" t="s">
        <v>13</v>
      </c>
      <c r="E16533">
        <v>6.9</v>
      </c>
      <c r="F16533" t="s">
        <v>71</v>
      </c>
      <c r="G16533" t="s">
        <v>25</v>
      </c>
      <c r="I16533" s="27"/>
    </row>
    <row r="16534" hidden="1" spans="1:9">
      <c r="A16534" t="s">
        <v>896</v>
      </c>
      <c r="B16534" t="str">
        <f>VLOOKUP(A16534,匹配表!$1:$1048576,24,0)</f>
        <v>裴旭斌</v>
      </c>
      <c r="C16534" t="str">
        <f>VLOOKUP(A16534,匹配表!$1:$1048576,22,0)</f>
        <v>浙江公司浙江内网域名系统1号服务器</v>
      </c>
      <c r="D16534" t="s">
        <v>13</v>
      </c>
      <c r="E16534">
        <v>5.11</v>
      </c>
      <c r="F16534" t="s">
        <v>225</v>
      </c>
      <c r="G16534" s="24" t="s">
        <v>25</v>
      </c>
      <c r="I16534" s="27"/>
    </row>
    <row r="16535" spans="1:12">
      <c r="A16535" s="16" t="s">
        <v>896</v>
      </c>
      <c r="B16535" s="17" t="str">
        <f>VLOOKUP(A16535,匹配表!$1:$1048576,24,0)</f>
        <v>裴旭斌</v>
      </c>
      <c r="C16535" s="16" t="str">
        <f>VLOOKUP(A16535,匹配表!$1:$1048576,22,0)</f>
        <v>浙江公司浙江内网域名系统1号服务器</v>
      </c>
      <c r="D16535" s="16" t="s">
        <v>13</v>
      </c>
      <c r="E16535" s="16">
        <v>5.11</v>
      </c>
      <c r="F16535" s="16" t="s">
        <v>18</v>
      </c>
      <c r="G16535" s="16" t="s">
        <v>16</v>
      </c>
      <c r="H16535" s="16" t="s">
        <v>19</v>
      </c>
      <c r="I16535" s="27" t="s">
        <v>309</v>
      </c>
      <c r="J16535" s="50" t="s">
        <v>155</v>
      </c>
      <c r="K16535" s="16"/>
      <c r="L16535" s="16"/>
    </row>
    <row r="16536" hidden="1" spans="1:9">
      <c r="A16536" t="s">
        <v>896</v>
      </c>
      <c r="B16536"/>
      <c r="C16536" t="str">
        <f>VLOOKUP(A16536,匹配表!$1:$1048576,22,0)</f>
        <v>浙江公司浙江内网域名系统1号服务器</v>
      </c>
      <c r="D16536" t="s">
        <v>13</v>
      </c>
      <c r="E16536">
        <v>5.11</v>
      </c>
      <c r="F16536" t="s">
        <v>26</v>
      </c>
      <c r="G16536" t="s">
        <v>25</v>
      </c>
      <c r="I16536" s="27"/>
    </row>
    <row r="16537" hidden="1" spans="1:9">
      <c r="A16537" t="s">
        <v>896</v>
      </c>
      <c r="B16537"/>
      <c r="C16537" t="str">
        <f>VLOOKUP(A16537,匹配表!$1:$1048576,22,0)</f>
        <v>浙江公司浙江内网域名系统1号服务器</v>
      </c>
      <c r="D16537" t="s">
        <v>13</v>
      </c>
      <c r="E16537">
        <v>5.11</v>
      </c>
      <c r="F16537" t="s">
        <v>317</v>
      </c>
      <c r="G16537" t="s">
        <v>25</v>
      </c>
      <c r="I16537" s="27"/>
    </row>
    <row r="16538" hidden="1" spans="1:9">
      <c r="A16538" t="s">
        <v>896</v>
      </c>
      <c r="B16538"/>
      <c r="C16538" t="str">
        <f>VLOOKUP(A16538,匹配表!$1:$1048576,22,0)</f>
        <v>浙江公司浙江内网域名系统1号服务器</v>
      </c>
      <c r="D16538" t="s">
        <v>13</v>
      </c>
      <c r="E16538">
        <v>5.11</v>
      </c>
      <c r="F16538" t="s">
        <v>28</v>
      </c>
      <c r="G16538" t="s">
        <v>25</v>
      </c>
      <c r="I16538" s="27"/>
    </row>
    <row r="16539" hidden="1" spans="1:9">
      <c r="A16539" t="s">
        <v>896</v>
      </c>
      <c r="B16539"/>
      <c r="C16539" t="str">
        <f>VLOOKUP(A16539,匹配表!$1:$1048576,22,0)</f>
        <v>浙江公司浙江内网域名系统1号服务器</v>
      </c>
      <c r="D16539" t="s">
        <v>13</v>
      </c>
      <c r="E16539">
        <v>5.11</v>
      </c>
      <c r="F16539" t="s">
        <v>29</v>
      </c>
      <c r="G16539" t="s">
        <v>25</v>
      </c>
      <c r="I16539" s="27"/>
    </row>
    <row r="16540" hidden="1" spans="1:9">
      <c r="A16540" t="s">
        <v>896</v>
      </c>
      <c r="B16540"/>
      <c r="C16540" t="str">
        <f>VLOOKUP(A16540,匹配表!$1:$1048576,22,0)</f>
        <v>浙江公司浙江内网域名系统1号服务器</v>
      </c>
      <c r="D16540" t="s">
        <v>13</v>
      </c>
      <c r="E16540">
        <v>5.11</v>
      </c>
      <c r="F16540" t="s">
        <v>30</v>
      </c>
      <c r="G16540" t="s">
        <v>25</v>
      </c>
      <c r="I16540" s="27"/>
    </row>
    <row r="16541" hidden="1" spans="1:9">
      <c r="A16541" t="s">
        <v>896</v>
      </c>
      <c r="B16541"/>
      <c r="C16541" t="str">
        <f>VLOOKUP(A16541,匹配表!$1:$1048576,22,0)</f>
        <v>浙江公司浙江内网域名系统1号服务器</v>
      </c>
      <c r="D16541" t="s">
        <v>13</v>
      </c>
      <c r="E16541">
        <v>5.11</v>
      </c>
      <c r="F16541" t="s">
        <v>310</v>
      </c>
      <c r="G16541" t="s">
        <v>25</v>
      </c>
      <c r="I16541" s="27"/>
    </row>
    <row r="16542" hidden="1" spans="1:9">
      <c r="A16542" t="s">
        <v>896</v>
      </c>
      <c r="B16542"/>
      <c r="C16542" t="str">
        <f>VLOOKUP(A16542,匹配表!$1:$1048576,22,0)</f>
        <v>浙江公司浙江内网域名系统1号服务器</v>
      </c>
      <c r="D16542" t="s">
        <v>13</v>
      </c>
      <c r="E16542">
        <v>5.11</v>
      </c>
      <c r="F16542" t="s">
        <v>33</v>
      </c>
      <c r="G16542" t="s">
        <v>25</v>
      </c>
      <c r="I16542" s="27"/>
    </row>
    <row r="16543" hidden="1" spans="1:9">
      <c r="A16543" t="s">
        <v>896</v>
      </c>
      <c r="B16543"/>
      <c r="C16543" t="str">
        <f>VLOOKUP(A16543,匹配表!$1:$1048576,22,0)</f>
        <v>浙江公司浙江内网域名系统1号服务器</v>
      </c>
      <c r="D16543" t="s">
        <v>13</v>
      </c>
      <c r="E16543">
        <v>5.11</v>
      </c>
      <c r="F16543" t="s">
        <v>34</v>
      </c>
      <c r="G16543" t="s">
        <v>25</v>
      </c>
      <c r="I16543" s="27"/>
    </row>
    <row r="16544" hidden="1" spans="1:9">
      <c r="A16544" t="s">
        <v>896</v>
      </c>
      <c r="B16544"/>
      <c r="C16544" t="str">
        <f>VLOOKUP(A16544,匹配表!$1:$1048576,22,0)</f>
        <v>浙江公司浙江内网域名系统1号服务器</v>
      </c>
      <c r="D16544" t="s">
        <v>13</v>
      </c>
      <c r="E16544">
        <v>5.11</v>
      </c>
      <c r="F16544" t="s">
        <v>35</v>
      </c>
      <c r="G16544" t="s">
        <v>25</v>
      </c>
      <c r="I16544" s="27"/>
    </row>
    <row r="16545" hidden="1" spans="1:9">
      <c r="A16545" t="s">
        <v>896</v>
      </c>
      <c r="B16545"/>
      <c r="C16545" t="str">
        <f>VLOOKUP(A16545,匹配表!$1:$1048576,22,0)</f>
        <v>浙江公司浙江内网域名系统1号服务器</v>
      </c>
      <c r="D16545" t="s">
        <v>13</v>
      </c>
      <c r="E16545">
        <v>5.11</v>
      </c>
      <c r="F16545" t="s">
        <v>36</v>
      </c>
      <c r="G16545" t="s">
        <v>25</v>
      </c>
      <c r="I16545" s="27"/>
    </row>
    <row r="16546" hidden="1" spans="1:9">
      <c r="A16546" t="s">
        <v>896</v>
      </c>
      <c r="B16546"/>
      <c r="C16546" t="str">
        <f>VLOOKUP(A16546,匹配表!$1:$1048576,22,0)</f>
        <v>浙江公司浙江内网域名系统1号服务器</v>
      </c>
      <c r="D16546" t="s">
        <v>13</v>
      </c>
      <c r="E16546">
        <v>5.11</v>
      </c>
      <c r="F16546" t="s">
        <v>37</v>
      </c>
      <c r="G16546" t="s">
        <v>25</v>
      </c>
      <c r="I16546" s="27"/>
    </row>
    <row r="16547" hidden="1" spans="1:9">
      <c r="A16547" t="s">
        <v>896</v>
      </c>
      <c r="B16547"/>
      <c r="C16547" t="str">
        <f>VLOOKUP(A16547,匹配表!$1:$1048576,22,0)</f>
        <v>浙江公司浙江内网域名系统1号服务器</v>
      </c>
      <c r="D16547" t="s">
        <v>13</v>
      </c>
      <c r="E16547">
        <v>5.11</v>
      </c>
      <c r="F16547" t="s">
        <v>101</v>
      </c>
      <c r="G16547" t="s">
        <v>25</v>
      </c>
      <c r="I16547" s="27"/>
    </row>
    <row r="16548" hidden="1" spans="1:9">
      <c r="A16548" t="s">
        <v>896</v>
      </c>
      <c r="B16548"/>
      <c r="C16548" t="str">
        <f>VLOOKUP(A16548,匹配表!$1:$1048576,22,0)</f>
        <v>浙江公司浙江内网域名系统1号服务器</v>
      </c>
      <c r="D16548" t="s">
        <v>13</v>
      </c>
      <c r="E16548">
        <v>5.11</v>
      </c>
      <c r="F16548" t="s">
        <v>149</v>
      </c>
      <c r="G16548" t="s">
        <v>25</v>
      </c>
      <c r="I16548" s="27"/>
    </row>
    <row r="16549" hidden="1" spans="1:9">
      <c r="A16549" t="s">
        <v>896</v>
      </c>
      <c r="B16549"/>
      <c r="C16549" t="str">
        <f>VLOOKUP(A16549,匹配表!$1:$1048576,22,0)</f>
        <v>浙江公司浙江内网域名系统1号服务器</v>
      </c>
      <c r="D16549" t="s">
        <v>13</v>
      </c>
      <c r="E16549">
        <v>5.11</v>
      </c>
      <c r="F16549" t="s">
        <v>102</v>
      </c>
      <c r="G16549" t="s">
        <v>25</v>
      </c>
      <c r="I16549" s="27"/>
    </row>
    <row r="16550" hidden="1" spans="1:9">
      <c r="A16550" t="s">
        <v>896</v>
      </c>
      <c r="B16550"/>
      <c r="C16550" t="str">
        <f>VLOOKUP(A16550,匹配表!$1:$1048576,22,0)</f>
        <v>浙江公司浙江内网域名系统1号服务器</v>
      </c>
      <c r="D16550" t="s">
        <v>13</v>
      </c>
      <c r="E16550">
        <v>5.11</v>
      </c>
      <c r="F16550" t="s">
        <v>40</v>
      </c>
      <c r="G16550" t="s">
        <v>25</v>
      </c>
      <c r="I16550" s="27"/>
    </row>
    <row r="16551" hidden="1" spans="1:9">
      <c r="A16551" t="s">
        <v>896</v>
      </c>
      <c r="B16551"/>
      <c r="C16551" t="str">
        <f>VLOOKUP(A16551,匹配表!$1:$1048576,22,0)</f>
        <v>浙江公司浙江内网域名系统1号服务器</v>
      </c>
      <c r="D16551" t="s">
        <v>13</v>
      </c>
      <c r="E16551">
        <v>5.11</v>
      </c>
      <c r="F16551" t="s">
        <v>897</v>
      </c>
      <c r="G16551" t="s">
        <v>25</v>
      </c>
      <c r="I16551" s="27"/>
    </row>
    <row r="16552" hidden="1" spans="1:9">
      <c r="A16552" t="s">
        <v>896</v>
      </c>
      <c r="B16552"/>
      <c r="C16552" t="str">
        <f>VLOOKUP(A16552,匹配表!$1:$1048576,22,0)</f>
        <v>浙江公司浙江内网域名系统1号服务器</v>
      </c>
      <c r="D16552" t="s">
        <v>13</v>
      </c>
      <c r="E16552">
        <v>5.11</v>
      </c>
      <c r="F16552" t="s">
        <v>42</v>
      </c>
      <c r="G16552" t="s">
        <v>25</v>
      </c>
      <c r="I16552" s="27"/>
    </row>
    <row r="16553" hidden="1" spans="1:9">
      <c r="A16553" t="s">
        <v>896</v>
      </c>
      <c r="B16553"/>
      <c r="C16553" t="str">
        <f>VLOOKUP(A16553,匹配表!$1:$1048576,22,0)</f>
        <v>浙江公司浙江内网域名系统1号服务器</v>
      </c>
      <c r="D16553" t="s">
        <v>13</v>
      </c>
      <c r="E16553">
        <v>5.11</v>
      </c>
      <c r="F16553" t="s">
        <v>318</v>
      </c>
      <c r="G16553" t="s">
        <v>25</v>
      </c>
      <c r="I16553" s="27"/>
    </row>
    <row r="16554" hidden="1" spans="1:9">
      <c r="A16554" t="s">
        <v>896</v>
      </c>
      <c r="B16554"/>
      <c r="C16554" t="str">
        <f>VLOOKUP(A16554,匹配表!$1:$1048576,22,0)</f>
        <v>浙江公司浙江内网域名系统1号服务器</v>
      </c>
      <c r="D16554" t="s">
        <v>13</v>
      </c>
      <c r="E16554">
        <v>5.11</v>
      </c>
      <c r="F16554" t="s">
        <v>43</v>
      </c>
      <c r="G16554" t="s">
        <v>25</v>
      </c>
      <c r="I16554" s="27"/>
    </row>
    <row r="16555" hidden="1" spans="1:9">
      <c r="A16555" t="s">
        <v>896</v>
      </c>
      <c r="B16555"/>
      <c r="C16555" t="str">
        <f>VLOOKUP(A16555,匹配表!$1:$1048576,22,0)</f>
        <v>浙江公司浙江内网域名系统1号服务器</v>
      </c>
      <c r="D16555" t="s">
        <v>13</v>
      </c>
      <c r="E16555">
        <v>5.11</v>
      </c>
      <c r="F16555" t="s">
        <v>230</v>
      </c>
      <c r="G16555" t="s">
        <v>25</v>
      </c>
      <c r="I16555" s="27"/>
    </row>
    <row r="16556" hidden="1" spans="1:9">
      <c r="A16556" t="s">
        <v>896</v>
      </c>
      <c r="B16556"/>
      <c r="C16556" t="str">
        <f>VLOOKUP(A16556,匹配表!$1:$1048576,22,0)</f>
        <v>浙江公司浙江内网域名系统1号服务器</v>
      </c>
      <c r="D16556" t="s">
        <v>13</v>
      </c>
      <c r="E16556">
        <v>5.11</v>
      </c>
      <c r="F16556" t="s">
        <v>282</v>
      </c>
      <c r="G16556" t="s">
        <v>25</v>
      </c>
      <c r="I16556" s="27"/>
    </row>
    <row r="16557" hidden="1" spans="1:9">
      <c r="A16557" t="s">
        <v>896</v>
      </c>
      <c r="B16557"/>
      <c r="C16557" t="str">
        <f>VLOOKUP(A16557,匹配表!$1:$1048576,22,0)</f>
        <v>浙江公司浙江内网域名系统1号服务器</v>
      </c>
      <c r="D16557" t="s">
        <v>13</v>
      </c>
      <c r="E16557">
        <v>5.11</v>
      </c>
      <c r="F16557" t="s">
        <v>45</v>
      </c>
      <c r="G16557" t="s">
        <v>25</v>
      </c>
      <c r="I16557" s="27"/>
    </row>
    <row r="16558" hidden="1" spans="1:9">
      <c r="A16558" t="s">
        <v>896</v>
      </c>
      <c r="B16558"/>
      <c r="C16558" t="str">
        <f>VLOOKUP(A16558,匹配表!$1:$1048576,22,0)</f>
        <v>浙江公司浙江内网域名系统1号服务器</v>
      </c>
      <c r="D16558" t="s">
        <v>13</v>
      </c>
      <c r="E16558">
        <v>5.11</v>
      </c>
      <c r="F16558" t="s">
        <v>46</v>
      </c>
      <c r="G16558" t="s">
        <v>25</v>
      </c>
      <c r="I16558" s="27"/>
    </row>
    <row r="16559" hidden="1" spans="1:9">
      <c r="A16559" t="s">
        <v>896</v>
      </c>
      <c r="B16559"/>
      <c r="C16559" t="str">
        <f>VLOOKUP(A16559,匹配表!$1:$1048576,22,0)</f>
        <v>浙江公司浙江内网域名系统1号服务器</v>
      </c>
      <c r="D16559" t="s">
        <v>13</v>
      </c>
      <c r="E16559">
        <v>5.11</v>
      </c>
      <c r="F16559" t="s">
        <v>231</v>
      </c>
      <c r="G16559" t="s">
        <v>25</v>
      </c>
      <c r="I16559" s="27"/>
    </row>
    <row r="16560" hidden="1" spans="1:9">
      <c r="A16560" t="s">
        <v>896</v>
      </c>
      <c r="B16560"/>
      <c r="C16560" t="str">
        <f>VLOOKUP(A16560,匹配表!$1:$1048576,22,0)</f>
        <v>浙江公司浙江内网域名系统1号服务器</v>
      </c>
      <c r="D16560" t="s">
        <v>13</v>
      </c>
      <c r="E16560">
        <v>5.11</v>
      </c>
      <c r="F16560" t="s">
        <v>47</v>
      </c>
      <c r="G16560" t="s">
        <v>25</v>
      </c>
      <c r="I16560" s="27"/>
    </row>
    <row r="16561" hidden="1" spans="1:9">
      <c r="A16561" t="s">
        <v>896</v>
      </c>
      <c r="B16561"/>
      <c r="C16561" t="str">
        <f>VLOOKUP(A16561,匹配表!$1:$1048576,22,0)</f>
        <v>浙江公司浙江内网域名系统1号服务器</v>
      </c>
      <c r="D16561" t="s">
        <v>13</v>
      </c>
      <c r="E16561">
        <v>5.11</v>
      </c>
      <c r="F16561" t="s">
        <v>48</v>
      </c>
      <c r="G16561" t="s">
        <v>25</v>
      </c>
      <c r="I16561" s="27"/>
    </row>
    <row r="16562" hidden="1" spans="1:9">
      <c r="A16562" t="s">
        <v>896</v>
      </c>
      <c r="B16562"/>
      <c r="C16562" t="str">
        <f>VLOOKUP(A16562,匹配表!$1:$1048576,22,0)</f>
        <v>浙江公司浙江内网域名系统1号服务器</v>
      </c>
      <c r="D16562" t="s">
        <v>13</v>
      </c>
      <c r="E16562">
        <v>5.11</v>
      </c>
      <c r="F16562" t="s">
        <v>171</v>
      </c>
      <c r="G16562" t="s">
        <v>25</v>
      </c>
      <c r="I16562" s="27"/>
    </row>
    <row r="16563" hidden="1" spans="1:9">
      <c r="A16563" t="s">
        <v>896</v>
      </c>
      <c r="B16563"/>
      <c r="C16563" t="str">
        <f>VLOOKUP(A16563,匹配表!$1:$1048576,22,0)</f>
        <v>浙江公司浙江内网域名系统1号服务器</v>
      </c>
      <c r="D16563" t="s">
        <v>13</v>
      </c>
      <c r="E16563">
        <v>5.11</v>
      </c>
      <c r="F16563" t="s">
        <v>232</v>
      </c>
      <c r="G16563" t="s">
        <v>25</v>
      </c>
      <c r="I16563" s="27"/>
    </row>
    <row r="16564" hidden="1" spans="1:9">
      <c r="A16564" t="s">
        <v>896</v>
      </c>
      <c r="B16564"/>
      <c r="C16564" t="str">
        <f>VLOOKUP(A16564,匹配表!$1:$1048576,22,0)</f>
        <v>浙江公司浙江内网域名系统1号服务器</v>
      </c>
      <c r="D16564" t="s">
        <v>13</v>
      </c>
      <c r="E16564">
        <v>5.11</v>
      </c>
      <c r="F16564" t="s">
        <v>164</v>
      </c>
      <c r="G16564" t="s">
        <v>25</v>
      </c>
      <c r="I16564" s="27"/>
    </row>
    <row r="16565" hidden="1" spans="1:9">
      <c r="A16565" t="s">
        <v>896</v>
      </c>
      <c r="B16565"/>
      <c r="C16565" t="str">
        <f>VLOOKUP(A16565,匹配表!$1:$1048576,22,0)</f>
        <v>浙江公司浙江内网域名系统1号服务器</v>
      </c>
      <c r="D16565" t="s">
        <v>13</v>
      </c>
      <c r="E16565">
        <v>5.11</v>
      </c>
      <c r="F16565" t="s">
        <v>320</v>
      </c>
      <c r="G16565" t="s">
        <v>25</v>
      </c>
      <c r="I16565" s="27"/>
    </row>
    <row r="16566" hidden="1" spans="1:9">
      <c r="A16566" t="s">
        <v>896</v>
      </c>
      <c r="B16566"/>
      <c r="C16566" t="str">
        <f>VLOOKUP(A16566,匹配表!$1:$1048576,22,0)</f>
        <v>浙江公司浙江内网域名系统1号服务器</v>
      </c>
      <c r="D16566" t="s">
        <v>13</v>
      </c>
      <c r="E16566">
        <v>5.11</v>
      </c>
      <c r="F16566" t="s">
        <v>54</v>
      </c>
      <c r="G16566" t="s">
        <v>25</v>
      </c>
      <c r="I16566" s="27"/>
    </row>
    <row r="16567" hidden="1" spans="1:9">
      <c r="A16567" t="s">
        <v>896</v>
      </c>
      <c r="B16567"/>
      <c r="C16567" t="str">
        <f>VLOOKUP(A16567,匹配表!$1:$1048576,22,0)</f>
        <v>浙江公司浙江内网域名系统1号服务器</v>
      </c>
      <c r="D16567" t="s">
        <v>13</v>
      </c>
      <c r="E16567">
        <v>5.11</v>
      </c>
      <c r="F16567" t="s">
        <v>55</v>
      </c>
      <c r="G16567" t="s">
        <v>25</v>
      </c>
      <c r="I16567" s="27"/>
    </row>
    <row r="16568" hidden="1" spans="1:9">
      <c r="A16568" t="s">
        <v>896</v>
      </c>
      <c r="B16568"/>
      <c r="C16568" t="str">
        <f>VLOOKUP(A16568,匹配表!$1:$1048576,22,0)</f>
        <v>浙江公司浙江内网域名系统1号服务器</v>
      </c>
      <c r="D16568" t="s">
        <v>13</v>
      </c>
      <c r="E16568">
        <v>5.11</v>
      </c>
      <c r="F16568" t="s">
        <v>244</v>
      </c>
      <c r="G16568" t="s">
        <v>25</v>
      </c>
      <c r="I16568" s="27"/>
    </row>
    <row r="16569" hidden="1" spans="1:9">
      <c r="A16569" t="s">
        <v>896</v>
      </c>
      <c r="B16569"/>
      <c r="C16569" t="str">
        <f>VLOOKUP(A16569,匹配表!$1:$1048576,22,0)</f>
        <v>浙江公司浙江内网域名系统1号服务器</v>
      </c>
      <c r="D16569" t="s">
        <v>13</v>
      </c>
      <c r="E16569">
        <v>5.11</v>
      </c>
      <c r="F16569" t="s">
        <v>59</v>
      </c>
      <c r="G16569" t="s">
        <v>25</v>
      </c>
      <c r="I16569" s="27"/>
    </row>
    <row r="16570" hidden="1" spans="1:9">
      <c r="A16570" t="s">
        <v>896</v>
      </c>
      <c r="B16570"/>
      <c r="C16570" t="str">
        <f>VLOOKUP(A16570,匹配表!$1:$1048576,22,0)</f>
        <v>浙江公司浙江内网域名系统1号服务器</v>
      </c>
      <c r="D16570" t="s">
        <v>13</v>
      </c>
      <c r="E16570">
        <v>5.11</v>
      </c>
      <c r="F16570" t="s">
        <v>60</v>
      </c>
      <c r="G16570" t="s">
        <v>25</v>
      </c>
      <c r="I16570" s="27"/>
    </row>
    <row r="16571" hidden="1" spans="1:9">
      <c r="A16571" t="s">
        <v>896</v>
      </c>
      <c r="B16571"/>
      <c r="C16571" t="str">
        <f>VLOOKUP(A16571,匹配表!$1:$1048576,22,0)</f>
        <v>浙江公司浙江内网域名系统1号服务器</v>
      </c>
      <c r="D16571" t="s">
        <v>13</v>
      </c>
      <c r="E16571">
        <v>5.11</v>
      </c>
      <c r="F16571" t="s">
        <v>233</v>
      </c>
      <c r="G16571" t="s">
        <v>25</v>
      </c>
      <c r="I16571" s="27"/>
    </row>
    <row r="16572" hidden="1" spans="1:9">
      <c r="A16572" t="s">
        <v>896</v>
      </c>
      <c r="B16572"/>
      <c r="C16572" t="str">
        <f>VLOOKUP(A16572,匹配表!$1:$1048576,22,0)</f>
        <v>浙江公司浙江内网域名系统1号服务器</v>
      </c>
      <c r="D16572" t="s">
        <v>13</v>
      </c>
      <c r="E16572">
        <v>5.11</v>
      </c>
      <c r="F16572" t="s">
        <v>61</v>
      </c>
      <c r="G16572" t="s">
        <v>25</v>
      </c>
      <c r="I16572" s="27"/>
    </row>
    <row r="16573" hidden="1" spans="1:9">
      <c r="A16573" t="s">
        <v>896</v>
      </c>
      <c r="B16573"/>
      <c r="C16573" t="str">
        <f>VLOOKUP(A16573,匹配表!$1:$1048576,22,0)</f>
        <v>浙江公司浙江内网域名系统1号服务器</v>
      </c>
      <c r="D16573" t="s">
        <v>13</v>
      </c>
      <c r="E16573">
        <v>5.11</v>
      </c>
      <c r="F16573" t="s">
        <v>63</v>
      </c>
      <c r="G16573" t="s">
        <v>25</v>
      </c>
      <c r="I16573" s="27"/>
    </row>
    <row r="16574" hidden="1" spans="1:9">
      <c r="A16574" t="s">
        <v>896</v>
      </c>
      <c r="B16574"/>
      <c r="C16574" t="str">
        <f>VLOOKUP(A16574,匹配表!$1:$1048576,22,0)</f>
        <v>浙江公司浙江内网域名系统1号服务器</v>
      </c>
      <c r="D16574" t="s">
        <v>13</v>
      </c>
      <c r="E16574">
        <v>5.11</v>
      </c>
      <c r="F16574" t="s">
        <v>121</v>
      </c>
      <c r="G16574" t="s">
        <v>25</v>
      </c>
      <c r="I16574" s="27"/>
    </row>
    <row r="16575" hidden="1" spans="1:9">
      <c r="A16575" t="s">
        <v>896</v>
      </c>
      <c r="B16575"/>
      <c r="C16575" t="str">
        <f>VLOOKUP(A16575,匹配表!$1:$1048576,22,0)</f>
        <v>浙江公司浙江内网域名系统1号服务器</v>
      </c>
      <c r="D16575" t="s">
        <v>13</v>
      </c>
      <c r="E16575">
        <v>5.11</v>
      </c>
      <c r="F16575" t="s">
        <v>122</v>
      </c>
      <c r="G16575" t="s">
        <v>25</v>
      </c>
      <c r="I16575" s="27"/>
    </row>
    <row r="16576" hidden="1" spans="1:9">
      <c r="A16576" t="s">
        <v>896</v>
      </c>
      <c r="B16576"/>
      <c r="C16576" t="str">
        <f>VLOOKUP(A16576,匹配表!$1:$1048576,22,0)</f>
        <v>浙江公司浙江内网域名系统1号服务器</v>
      </c>
      <c r="D16576" t="s">
        <v>13</v>
      </c>
      <c r="E16576">
        <v>5.11</v>
      </c>
      <c r="F16576" t="s">
        <v>234</v>
      </c>
      <c r="G16576" t="s">
        <v>25</v>
      </c>
      <c r="I16576" s="27"/>
    </row>
    <row r="16577" hidden="1" spans="1:9">
      <c r="A16577" t="s">
        <v>896</v>
      </c>
      <c r="B16577"/>
      <c r="C16577" t="str">
        <f>VLOOKUP(A16577,匹配表!$1:$1048576,22,0)</f>
        <v>浙江公司浙江内网域名系统1号服务器</v>
      </c>
      <c r="D16577" t="s">
        <v>13</v>
      </c>
      <c r="E16577">
        <v>5.11</v>
      </c>
      <c r="F16577" t="s">
        <v>71</v>
      </c>
      <c r="G16577" t="s">
        <v>25</v>
      </c>
      <c r="I16577" s="27"/>
    </row>
    <row r="16578" hidden="1" spans="1:9">
      <c r="A16578" t="s">
        <v>898</v>
      </c>
      <c r="B16578" t="str">
        <f>VLOOKUP(A16578,匹配表!$1:$1048576,24,0)</f>
        <v>裴旭斌</v>
      </c>
      <c r="C16578" t="str">
        <f>VLOOKUP(A16578,匹配表!$1:$1048576,22,0)</f>
        <v>浙江公司浙江内网域名系统2号服务器</v>
      </c>
      <c r="D16578" t="s">
        <v>13</v>
      </c>
      <c r="E16578">
        <v>5.11</v>
      </c>
      <c r="F16578" t="s">
        <v>225</v>
      </c>
      <c r="G16578" s="24" t="s">
        <v>25</v>
      </c>
      <c r="I16578" s="27"/>
    </row>
    <row r="16579" hidden="1" spans="1:12">
      <c r="A16579" s="16" t="s">
        <v>898</v>
      </c>
      <c r="B16579" s="17" t="str">
        <f>VLOOKUP(A16579,匹配表!$1:$1048576,24,0)</f>
        <v>裴旭斌</v>
      </c>
      <c r="C16579" s="16" t="str">
        <f>VLOOKUP(A16579,匹配表!$1:$1048576,22,0)</f>
        <v>浙江公司浙江内网域名系统2号服务器</v>
      </c>
      <c r="D16579" s="16" t="s">
        <v>13</v>
      </c>
      <c r="E16579" s="16">
        <v>5.11</v>
      </c>
      <c r="F16579" s="16" t="s">
        <v>327</v>
      </c>
      <c r="G16579" s="16" t="s">
        <v>16</v>
      </c>
      <c r="H16579" s="19" t="s">
        <v>178</v>
      </c>
      <c r="I16579" s="27" t="s">
        <v>178</v>
      </c>
      <c r="J16579" s="19"/>
      <c r="K16579" s="19"/>
      <c r="L16579" s="16"/>
    </row>
    <row r="16580" spans="1:12">
      <c r="A16580" s="16" t="s">
        <v>898</v>
      </c>
      <c r="B16580" s="17" t="str">
        <f>VLOOKUP(A16580,匹配表!$1:$1048576,24,0)</f>
        <v>裴旭斌</v>
      </c>
      <c r="C16580" s="16" t="str">
        <f>VLOOKUP(A16580,匹配表!$1:$1048576,22,0)</f>
        <v>浙江公司浙江内网域名系统2号服务器</v>
      </c>
      <c r="D16580" s="16" t="s">
        <v>13</v>
      </c>
      <c r="E16580" s="16">
        <v>5.11</v>
      </c>
      <c r="F16580" s="16" t="s">
        <v>18</v>
      </c>
      <c r="G16580" s="16" t="s">
        <v>16</v>
      </c>
      <c r="H16580" s="16" t="s">
        <v>19</v>
      </c>
      <c r="I16580" s="27" t="s">
        <v>309</v>
      </c>
      <c r="J16580" s="50" t="s">
        <v>155</v>
      </c>
      <c r="K16580" s="16"/>
      <c r="L16580" s="16"/>
    </row>
    <row r="16581" hidden="1" spans="1:9">
      <c r="A16581" t="s">
        <v>898</v>
      </c>
      <c r="B16581"/>
      <c r="C16581" t="str">
        <f>VLOOKUP(A16581,匹配表!$1:$1048576,22,0)</f>
        <v>浙江公司浙江内网域名系统2号服务器</v>
      </c>
      <c r="D16581" t="s">
        <v>13</v>
      </c>
      <c r="E16581">
        <v>5.11</v>
      </c>
      <c r="F16581" t="s">
        <v>26</v>
      </c>
      <c r="G16581" t="s">
        <v>25</v>
      </c>
      <c r="I16581" s="27"/>
    </row>
    <row r="16582" hidden="1" spans="1:9">
      <c r="A16582" t="s">
        <v>898</v>
      </c>
      <c r="B16582"/>
      <c r="C16582" t="str">
        <f>VLOOKUP(A16582,匹配表!$1:$1048576,22,0)</f>
        <v>浙江公司浙江内网域名系统2号服务器</v>
      </c>
      <c r="D16582" t="s">
        <v>13</v>
      </c>
      <c r="E16582">
        <v>5.11</v>
      </c>
      <c r="F16582" t="s">
        <v>28</v>
      </c>
      <c r="G16582" t="s">
        <v>25</v>
      </c>
      <c r="I16582" s="27"/>
    </row>
    <row r="16583" hidden="1" spans="1:9">
      <c r="A16583" t="s">
        <v>898</v>
      </c>
      <c r="B16583"/>
      <c r="C16583" t="str">
        <f>VLOOKUP(A16583,匹配表!$1:$1048576,22,0)</f>
        <v>浙江公司浙江内网域名系统2号服务器</v>
      </c>
      <c r="D16583" t="s">
        <v>13</v>
      </c>
      <c r="E16583">
        <v>5.11</v>
      </c>
      <c r="F16583" t="s">
        <v>29</v>
      </c>
      <c r="G16583" t="s">
        <v>25</v>
      </c>
      <c r="I16583" s="27"/>
    </row>
    <row r="16584" hidden="1" spans="1:9">
      <c r="A16584" t="s">
        <v>898</v>
      </c>
      <c r="B16584"/>
      <c r="C16584" t="str">
        <f>VLOOKUP(A16584,匹配表!$1:$1048576,22,0)</f>
        <v>浙江公司浙江内网域名系统2号服务器</v>
      </c>
      <c r="D16584" t="s">
        <v>13</v>
      </c>
      <c r="E16584">
        <v>5.11</v>
      </c>
      <c r="F16584" t="s">
        <v>30</v>
      </c>
      <c r="G16584" t="s">
        <v>25</v>
      </c>
      <c r="I16584" s="27"/>
    </row>
    <row r="16585" hidden="1" spans="1:9">
      <c r="A16585" t="s">
        <v>898</v>
      </c>
      <c r="B16585"/>
      <c r="C16585" t="str">
        <f>VLOOKUP(A16585,匹配表!$1:$1048576,22,0)</f>
        <v>浙江公司浙江内网域名系统2号服务器</v>
      </c>
      <c r="D16585" t="s">
        <v>13</v>
      </c>
      <c r="E16585">
        <v>5.11</v>
      </c>
      <c r="F16585" t="s">
        <v>33</v>
      </c>
      <c r="G16585" t="s">
        <v>25</v>
      </c>
      <c r="I16585" s="27"/>
    </row>
    <row r="16586" hidden="1" spans="1:9">
      <c r="A16586" t="s">
        <v>898</v>
      </c>
      <c r="B16586"/>
      <c r="C16586" t="str">
        <f>VLOOKUP(A16586,匹配表!$1:$1048576,22,0)</f>
        <v>浙江公司浙江内网域名系统2号服务器</v>
      </c>
      <c r="D16586" t="s">
        <v>13</v>
      </c>
      <c r="E16586">
        <v>5.11</v>
      </c>
      <c r="F16586" t="s">
        <v>34</v>
      </c>
      <c r="G16586" t="s">
        <v>25</v>
      </c>
      <c r="I16586" s="27"/>
    </row>
    <row r="16587" hidden="1" spans="1:9">
      <c r="A16587" t="s">
        <v>898</v>
      </c>
      <c r="B16587"/>
      <c r="C16587" t="str">
        <f>VLOOKUP(A16587,匹配表!$1:$1048576,22,0)</f>
        <v>浙江公司浙江内网域名系统2号服务器</v>
      </c>
      <c r="D16587" t="s">
        <v>13</v>
      </c>
      <c r="E16587">
        <v>5.11</v>
      </c>
      <c r="F16587" t="s">
        <v>35</v>
      </c>
      <c r="G16587" t="s">
        <v>25</v>
      </c>
      <c r="I16587" s="27"/>
    </row>
    <row r="16588" hidden="1" spans="1:9">
      <c r="A16588" t="s">
        <v>898</v>
      </c>
      <c r="B16588"/>
      <c r="C16588" t="str">
        <f>VLOOKUP(A16588,匹配表!$1:$1048576,22,0)</f>
        <v>浙江公司浙江内网域名系统2号服务器</v>
      </c>
      <c r="D16588" t="s">
        <v>13</v>
      </c>
      <c r="E16588">
        <v>5.11</v>
      </c>
      <c r="F16588" t="s">
        <v>36</v>
      </c>
      <c r="G16588" t="s">
        <v>25</v>
      </c>
      <c r="I16588" s="27"/>
    </row>
    <row r="16589" hidden="1" spans="1:9">
      <c r="A16589" t="s">
        <v>898</v>
      </c>
      <c r="B16589"/>
      <c r="C16589" t="str">
        <f>VLOOKUP(A16589,匹配表!$1:$1048576,22,0)</f>
        <v>浙江公司浙江内网域名系统2号服务器</v>
      </c>
      <c r="D16589" t="s">
        <v>13</v>
      </c>
      <c r="E16589">
        <v>5.11</v>
      </c>
      <c r="F16589" t="s">
        <v>37</v>
      </c>
      <c r="G16589" t="s">
        <v>25</v>
      </c>
      <c r="I16589" s="27"/>
    </row>
    <row r="16590" hidden="1" spans="1:9">
      <c r="A16590" t="s">
        <v>898</v>
      </c>
      <c r="B16590"/>
      <c r="C16590" t="str">
        <f>VLOOKUP(A16590,匹配表!$1:$1048576,22,0)</f>
        <v>浙江公司浙江内网域名系统2号服务器</v>
      </c>
      <c r="D16590" t="s">
        <v>13</v>
      </c>
      <c r="E16590">
        <v>5.11</v>
      </c>
      <c r="F16590" t="s">
        <v>101</v>
      </c>
      <c r="G16590" t="s">
        <v>25</v>
      </c>
      <c r="I16590" s="27"/>
    </row>
    <row r="16591" hidden="1" spans="1:9">
      <c r="A16591" t="s">
        <v>898</v>
      </c>
      <c r="B16591"/>
      <c r="C16591" t="str">
        <f>VLOOKUP(A16591,匹配表!$1:$1048576,22,0)</f>
        <v>浙江公司浙江内网域名系统2号服务器</v>
      </c>
      <c r="D16591" t="s">
        <v>13</v>
      </c>
      <c r="E16591">
        <v>5.11</v>
      </c>
      <c r="F16591" t="s">
        <v>149</v>
      </c>
      <c r="G16591" t="s">
        <v>25</v>
      </c>
      <c r="I16591" s="27"/>
    </row>
    <row r="16592" hidden="1" spans="1:9">
      <c r="A16592" t="s">
        <v>898</v>
      </c>
      <c r="B16592"/>
      <c r="C16592" t="str">
        <f>VLOOKUP(A16592,匹配表!$1:$1048576,22,0)</f>
        <v>浙江公司浙江内网域名系统2号服务器</v>
      </c>
      <c r="D16592" t="s">
        <v>13</v>
      </c>
      <c r="E16592">
        <v>5.11</v>
      </c>
      <c r="F16592" t="s">
        <v>102</v>
      </c>
      <c r="G16592" t="s">
        <v>25</v>
      </c>
      <c r="I16592" s="27"/>
    </row>
    <row r="16593" hidden="1" spans="1:9">
      <c r="A16593" t="s">
        <v>898</v>
      </c>
      <c r="B16593"/>
      <c r="C16593" t="str">
        <f>VLOOKUP(A16593,匹配表!$1:$1048576,22,0)</f>
        <v>浙江公司浙江内网域名系统2号服务器</v>
      </c>
      <c r="D16593" t="s">
        <v>13</v>
      </c>
      <c r="E16593">
        <v>5.11</v>
      </c>
      <c r="F16593" t="s">
        <v>40</v>
      </c>
      <c r="G16593" t="s">
        <v>25</v>
      </c>
      <c r="I16593" s="27"/>
    </row>
    <row r="16594" hidden="1" spans="1:9">
      <c r="A16594" t="s">
        <v>898</v>
      </c>
      <c r="B16594"/>
      <c r="C16594" t="str">
        <f>VLOOKUP(A16594,匹配表!$1:$1048576,22,0)</f>
        <v>浙江公司浙江内网域名系统2号服务器</v>
      </c>
      <c r="D16594" t="s">
        <v>13</v>
      </c>
      <c r="E16594">
        <v>5.11</v>
      </c>
      <c r="F16594" t="s">
        <v>42</v>
      </c>
      <c r="G16594" t="s">
        <v>25</v>
      </c>
      <c r="I16594" s="27"/>
    </row>
    <row r="16595" hidden="1" spans="1:9">
      <c r="A16595" t="s">
        <v>898</v>
      </c>
      <c r="B16595"/>
      <c r="C16595" t="str">
        <f>VLOOKUP(A16595,匹配表!$1:$1048576,22,0)</f>
        <v>浙江公司浙江内网域名系统2号服务器</v>
      </c>
      <c r="D16595" t="s">
        <v>13</v>
      </c>
      <c r="E16595">
        <v>5.11</v>
      </c>
      <c r="F16595" t="s">
        <v>43</v>
      </c>
      <c r="G16595" t="s">
        <v>25</v>
      </c>
      <c r="I16595" s="27"/>
    </row>
    <row r="16596" hidden="1" spans="1:9">
      <c r="A16596" t="s">
        <v>898</v>
      </c>
      <c r="B16596"/>
      <c r="C16596" t="str">
        <f>VLOOKUP(A16596,匹配表!$1:$1048576,22,0)</f>
        <v>浙江公司浙江内网域名系统2号服务器</v>
      </c>
      <c r="D16596" t="s">
        <v>13</v>
      </c>
      <c r="E16596">
        <v>5.11</v>
      </c>
      <c r="F16596" t="s">
        <v>230</v>
      </c>
      <c r="G16596" t="s">
        <v>25</v>
      </c>
      <c r="I16596" s="27"/>
    </row>
    <row r="16597" hidden="1" spans="1:9">
      <c r="A16597" t="s">
        <v>898</v>
      </c>
      <c r="B16597"/>
      <c r="C16597" t="str">
        <f>VLOOKUP(A16597,匹配表!$1:$1048576,22,0)</f>
        <v>浙江公司浙江内网域名系统2号服务器</v>
      </c>
      <c r="D16597" t="s">
        <v>13</v>
      </c>
      <c r="E16597">
        <v>5.11</v>
      </c>
      <c r="F16597" t="s">
        <v>282</v>
      </c>
      <c r="G16597" t="s">
        <v>25</v>
      </c>
      <c r="I16597" s="27"/>
    </row>
    <row r="16598" hidden="1" spans="1:9">
      <c r="A16598" t="s">
        <v>898</v>
      </c>
      <c r="B16598"/>
      <c r="C16598" t="str">
        <f>VLOOKUP(A16598,匹配表!$1:$1048576,22,0)</f>
        <v>浙江公司浙江内网域名系统2号服务器</v>
      </c>
      <c r="D16598" t="s">
        <v>13</v>
      </c>
      <c r="E16598">
        <v>5.11</v>
      </c>
      <c r="F16598" t="s">
        <v>45</v>
      </c>
      <c r="G16598" t="s">
        <v>25</v>
      </c>
      <c r="I16598" s="27"/>
    </row>
    <row r="16599" hidden="1" spans="1:9">
      <c r="A16599" t="s">
        <v>898</v>
      </c>
      <c r="B16599"/>
      <c r="C16599" t="str">
        <f>VLOOKUP(A16599,匹配表!$1:$1048576,22,0)</f>
        <v>浙江公司浙江内网域名系统2号服务器</v>
      </c>
      <c r="D16599" t="s">
        <v>13</v>
      </c>
      <c r="E16599">
        <v>5.11</v>
      </c>
      <c r="F16599" t="s">
        <v>46</v>
      </c>
      <c r="G16599" t="s">
        <v>25</v>
      </c>
      <c r="I16599" s="27"/>
    </row>
    <row r="16600" hidden="1" spans="1:9">
      <c r="A16600" t="s">
        <v>898</v>
      </c>
      <c r="B16600"/>
      <c r="C16600" t="str">
        <f>VLOOKUP(A16600,匹配表!$1:$1048576,22,0)</f>
        <v>浙江公司浙江内网域名系统2号服务器</v>
      </c>
      <c r="D16600" t="s">
        <v>13</v>
      </c>
      <c r="E16600">
        <v>5.11</v>
      </c>
      <c r="F16600" t="s">
        <v>231</v>
      </c>
      <c r="G16600" t="s">
        <v>25</v>
      </c>
      <c r="I16600" s="27"/>
    </row>
    <row r="16601" hidden="1" spans="1:9">
      <c r="A16601" t="s">
        <v>898</v>
      </c>
      <c r="B16601"/>
      <c r="C16601" t="str">
        <f>VLOOKUP(A16601,匹配表!$1:$1048576,22,0)</f>
        <v>浙江公司浙江内网域名系统2号服务器</v>
      </c>
      <c r="D16601" t="s">
        <v>13</v>
      </c>
      <c r="E16601">
        <v>5.11</v>
      </c>
      <c r="F16601" t="s">
        <v>47</v>
      </c>
      <c r="G16601" t="s">
        <v>25</v>
      </c>
      <c r="I16601" s="27"/>
    </row>
    <row r="16602" hidden="1" spans="1:9">
      <c r="A16602" t="s">
        <v>898</v>
      </c>
      <c r="B16602"/>
      <c r="C16602" t="str">
        <f>VLOOKUP(A16602,匹配表!$1:$1048576,22,0)</f>
        <v>浙江公司浙江内网域名系统2号服务器</v>
      </c>
      <c r="D16602" t="s">
        <v>13</v>
      </c>
      <c r="E16602">
        <v>5.11</v>
      </c>
      <c r="F16602" t="s">
        <v>48</v>
      </c>
      <c r="G16602" t="s">
        <v>25</v>
      </c>
      <c r="I16602" s="27"/>
    </row>
    <row r="16603" hidden="1" spans="1:9">
      <c r="A16603" t="s">
        <v>898</v>
      </c>
      <c r="B16603"/>
      <c r="C16603" t="str">
        <f>VLOOKUP(A16603,匹配表!$1:$1048576,22,0)</f>
        <v>浙江公司浙江内网域名系统2号服务器</v>
      </c>
      <c r="D16603" t="s">
        <v>13</v>
      </c>
      <c r="E16603">
        <v>5.11</v>
      </c>
      <c r="F16603" t="s">
        <v>232</v>
      </c>
      <c r="G16603" t="s">
        <v>25</v>
      </c>
      <c r="I16603" s="27"/>
    </row>
    <row r="16604" hidden="1" spans="1:9">
      <c r="A16604" t="s">
        <v>898</v>
      </c>
      <c r="B16604"/>
      <c r="C16604" t="str">
        <f>VLOOKUP(A16604,匹配表!$1:$1048576,22,0)</f>
        <v>浙江公司浙江内网域名系统2号服务器</v>
      </c>
      <c r="D16604" t="s">
        <v>13</v>
      </c>
      <c r="E16604">
        <v>5.11</v>
      </c>
      <c r="F16604" t="s">
        <v>54</v>
      </c>
      <c r="G16604" t="s">
        <v>25</v>
      </c>
      <c r="I16604" s="27"/>
    </row>
    <row r="16605" hidden="1" spans="1:9">
      <c r="A16605" t="s">
        <v>898</v>
      </c>
      <c r="B16605"/>
      <c r="C16605" t="str">
        <f>VLOOKUP(A16605,匹配表!$1:$1048576,22,0)</f>
        <v>浙江公司浙江内网域名系统2号服务器</v>
      </c>
      <c r="D16605" t="s">
        <v>13</v>
      </c>
      <c r="E16605">
        <v>5.11</v>
      </c>
      <c r="F16605" t="s">
        <v>55</v>
      </c>
      <c r="G16605" t="s">
        <v>25</v>
      </c>
      <c r="I16605" s="27"/>
    </row>
    <row r="16606" hidden="1" spans="1:9">
      <c r="A16606" t="s">
        <v>898</v>
      </c>
      <c r="B16606"/>
      <c r="C16606" t="str">
        <f>VLOOKUP(A16606,匹配表!$1:$1048576,22,0)</f>
        <v>浙江公司浙江内网域名系统2号服务器</v>
      </c>
      <c r="D16606" t="s">
        <v>13</v>
      </c>
      <c r="E16606">
        <v>5.11</v>
      </c>
      <c r="F16606" t="s">
        <v>244</v>
      </c>
      <c r="G16606" t="s">
        <v>25</v>
      </c>
      <c r="I16606" s="27"/>
    </row>
    <row r="16607" hidden="1" spans="1:9">
      <c r="A16607" t="s">
        <v>898</v>
      </c>
      <c r="B16607"/>
      <c r="C16607" t="str">
        <f>VLOOKUP(A16607,匹配表!$1:$1048576,22,0)</f>
        <v>浙江公司浙江内网域名系统2号服务器</v>
      </c>
      <c r="D16607" t="s">
        <v>13</v>
      </c>
      <c r="E16607">
        <v>5.11</v>
      </c>
      <c r="F16607" t="s">
        <v>59</v>
      </c>
      <c r="G16607" t="s">
        <v>25</v>
      </c>
      <c r="I16607" s="27"/>
    </row>
    <row r="16608" hidden="1" spans="1:9">
      <c r="A16608" t="s">
        <v>898</v>
      </c>
      <c r="B16608"/>
      <c r="C16608" t="str">
        <f>VLOOKUP(A16608,匹配表!$1:$1048576,22,0)</f>
        <v>浙江公司浙江内网域名系统2号服务器</v>
      </c>
      <c r="D16608" t="s">
        <v>13</v>
      </c>
      <c r="E16608">
        <v>5.11</v>
      </c>
      <c r="F16608" t="s">
        <v>60</v>
      </c>
      <c r="G16608" t="s">
        <v>25</v>
      </c>
      <c r="I16608" s="27"/>
    </row>
    <row r="16609" hidden="1" spans="1:9">
      <c r="A16609" t="s">
        <v>898</v>
      </c>
      <c r="B16609"/>
      <c r="C16609" t="str">
        <f>VLOOKUP(A16609,匹配表!$1:$1048576,22,0)</f>
        <v>浙江公司浙江内网域名系统2号服务器</v>
      </c>
      <c r="D16609" t="s">
        <v>13</v>
      </c>
      <c r="E16609">
        <v>5.11</v>
      </c>
      <c r="F16609" t="s">
        <v>233</v>
      </c>
      <c r="G16609" t="s">
        <v>25</v>
      </c>
      <c r="I16609" s="27"/>
    </row>
    <row r="16610" hidden="1" spans="1:9">
      <c r="A16610" t="s">
        <v>898</v>
      </c>
      <c r="B16610"/>
      <c r="C16610" t="str">
        <f>VLOOKUP(A16610,匹配表!$1:$1048576,22,0)</f>
        <v>浙江公司浙江内网域名系统2号服务器</v>
      </c>
      <c r="D16610" t="s">
        <v>13</v>
      </c>
      <c r="E16610">
        <v>5.11</v>
      </c>
      <c r="F16610" t="s">
        <v>61</v>
      </c>
      <c r="G16610" t="s">
        <v>25</v>
      </c>
      <c r="I16610" s="27"/>
    </row>
    <row r="16611" hidden="1" spans="1:9">
      <c r="A16611" t="s">
        <v>898</v>
      </c>
      <c r="B16611"/>
      <c r="C16611" t="str">
        <f>VLOOKUP(A16611,匹配表!$1:$1048576,22,0)</f>
        <v>浙江公司浙江内网域名系统2号服务器</v>
      </c>
      <c r="D16611" t="s">
        <v>13</v>
      </c>
      <c r="E16611">
        <v>5.11</v>
      </c>
      <c r="F16611" t="s">
        <v>63</v>
      </c>
      <c r="G16611" t="s">
        <v>25</v>
      </c>
      <c r="I16611" s="27"/>
    </row>
    <row r="16612" hidden="1" spans="1:9">
      <c r="A16612" t="s">
        <v>898</v>
      </c>
      <c r="B16612"/>
      <c r="C16612" t="str">
        <f>VLOOKUP(A16612,匹配表!$1:$1048576,22,0)</f>
        <v>浙江公司浙江内网域名系统2号服务器</v>
      </c>
      <c r="D16612" t="s">
        <v>13</v>
      </c>
      <c r="E16612">
        <v>5.11</v>
      </c>
      <c r="F16612" t="s">
        <v>121</v>
      </c>
      <c r="G16612" t="s">
        <v>25</v>
      </c>
      <c r="I16612" s="27"/>
    </row>
    <row r="16613" hidden="1" spans="1:9">
      <c r="A16613" t="s">
        <v>898</v>
      </c>
      <c r="B16613"/>
      <c r="C16613" t="str">
        <f>VLOOKUP(A16613,匹配表!$1:$1048576,22,0)</f>
        <v>浙江公司浙江内网域名系统2号服务器</v>
      </c>
      <c r="D16613" t="s">
        <v>13</v>
      </c>
      <c r="E16613">
        <v>5.11</v>
      </c>
      <c r="F16613" t="s">
        <v>122</v>
      </c>
      <c r="G16613" t="s">
        <v>25</v>
      </c>
      <c r="I16613" s="27"/>
    </row>
    <row r="16614" hidden="1" spans="1:9">
      <c r="A16614" t="s">
        <v>898</v>
      </c>
      <c r="B16614"/>
      <c r="C16614" t="str">
        <f>VLOOKUP(A16614,匹配表!$1:$1048576,22,0)</f>
        <v>浙江公司浙江内网域名系统2号服务器</v>
      </c>
      <c r="D16614" t="s">
        <v>13</v>
      </c>
      <c r="E16614">
        <v>5.11</v>
      </c>
      <c r="F16614" t="s">
        <v>234</v>
      </c>
      <c r="G16614" t="s">
        <v>25</v>
      </c>
      <c r="I16614" s="27"/>
    </row>
    <row r="16615" hidden="1" spans="1:9">
      <c r="A16615" t="s">
        <v>898</v>
      </c>
      <c r="B16615"/>
      <c r="C16615" t="str">
        <f>VLOOKUP(A16615,匹配表!$1:$1048576,22,0)</f>
        <v>浙江公司浙江内网域名系统2号服务器</v>
      </c>
      <c r="D16615" t="s">
        <v>13</v>
      </c>
      <c r="E16615">
        <v>5.11</v>
      </c>
      <c r="F16615" t="s">
        <v>71</v>
      </c>
      <c r="G16615" t="s">
        <v>25</v>
      </c>
      <c r="I16615" s="27"/>
    </row>
    <row r="16616" hidden="1" spans="1:9">
      <c r="A16616" t="s">
        <v>899</v>
      </c>
      <c r="B16616" t="str">
        <f>VLOOKUP(A16616,匹配表!$1:$1048576,24,0)</f>
        <v>裴旭斌</v>
      </c>
      <c r="C16616" t="str">
        <f>VLOOKUP(A16616,匹配表!$1:$1048576,22,0)</f>
        <v>浙江公司软负载均衡1号虚拟机</v>
      </c>
      <c r="D16616" t="s">
        <v>13</v>
      </c>
      <c r="E16616">
        <v>5.11</v>
      </c>
      <c r="F16616" t="s">
        <v>225</v>
      </c>
      <c r="G16616" s="24" t="s">
        <v>25</v>
      </c>
      <c r="I16616" s="27"/>
    </row>
    <row r="16617" spans="1:12">
      <c r="A16617" s="16" t="s">
        <v>899</v>
      </c>
      <c r="B16617" s="17" t="str">
        <f>VLOOKUP(A16617,匹配表!$1:$1048576,24,0)</f>
        <v>裴旭斌</v>
      </c>
      <c r="C16617" s="16" t="str">
        <f>VLOOKUP(A16617,匹配表!$1:$1048576,22,0)</f>
        <v>浙江公司软负载均衡1号虚拟机</v>
      </c>
      <c r="D16617" s="16" t="s">
        <v>13</v>
      </c>
      <c r="E16617" s="16">
        <v>5.11</v>
      </c>
      <c r="F16617" s="16" t="s">
        <v>18</v>
      </c>
      <c r="G16617" s="16" t="s">
        <v>16</v>
      </c>
      <c r="H16617" s="16" t="s">
        <v>19</v>
      </c>
      <c r="I16617" s="27" t="s">
        <v>309</v>
      </c>
      <c r="J16617" s="50" t="s">
        <v>155</v>
      </c>
      <c r="K16617" s="16"/>
      <c r="L16617" s="16"/>
    </row>
    <row r="16618" hidden="1" spans="1:9">
      <c r="A16618" t="s">
        <v>899</v>
      </c>
      <c r="B16618"/>
      <c r="C16618" t="str">
        <f>VLOOKUP(A16618,匹配表!$1:$1048576,22,0)</f>
        <v>浙江公司软负载均衡1号虚拟机</v>
      </c>
      <c r="D16618" t="s">
        <v>13</v>
      </c>
      <c r="E16618">
        <v>5.11</v>
      </c>
      <c r="F16618" t="s">
        <v>26</v>
      </c>
      <c r="G16618" t="s">
        <v>25</v>
      </c>
      <c r="I16618" s="27"/>
    </row>
    <row r="16619" hidden="1" spans="1:9">
      <c r="A16619" t="s">
        <v>899</v>
      </c>
      <c r="B16619"/>
      <c r="C16619" t="str">
        <f>VLOOKUP(A16619,匹配表!$1:$1048576,22,0)</f>
        <v>浙江公司软负载均衡1号虚拟机</v>
      </c>
      <c r="D16619" t="s">
        <v>13</v>
      </c>
      <c r="E16619">
        <v>5.11</v>
      </c>
      <c r="F16619" t="s">
        <v>98</v>
      </c>
      <c r="G16619" t="s">
        <v>25</v>
      </c>
      <c r="I16619" s="27"/>
    </row>
    <row r="16620" hidden="1" spans="1:9">
      <c r="A16620" t="s">
        <v>899</v>
      </c>
      <c r="B16620"/>
      <c r="C16620" t="str">
        <f>VLOOKUP(A16620,匹配表!$1:$1048576,22,0)</f>
        <v>浙江公司软负载均衡1号虚拟机</v>
      </c>
      <c r="D16620" t="s">
        <v>13</v>
      </c>
      <c r="E16620">
        <v>5.11</v>
      </c>
      <c r="F16620" t="s">
        <v>28</v>
      </c>
      <c r="G16620" t="s">
        <v>25</v>
      </c>
      <c r="I16620" s="27"/>
    </row>
    <row r="16621" hidden="1" spans="1:9">
      <c r="A16621" t="s">
        <v>899</v>
      </c>
      <c r="B16621"/>
      <c r="C16621" t="str">
        <f>VLOOKUP(A16621,匹配表!$1:$1048576,22,0)</f>
        <v>浙江公司软负载均衡1号虚拟机</v>
      </c>
      <c r="D16621" t="s">
        <v>13</v>
      </c>
      <c r="E16621">
        <v>5.11</v>
      </c>
      <c r="F16621" t="s">
        <v>29</v>
      </c>
      <c r="G16621" t="s">
        <v>25</v>
      </c>
      <c r="I16621" s="27"/>
    </row>
    <row r="16622" hidden="1" spans="1:9">
      <c r="A16622" t="s">
        <v>899</v>
      </c>
      <c r="B16622"/>
      <c r="C16622" t="str">
        <f>VLOOKUP(A16622,匹配表!$1:$1048576,22,0)</f>
        <v>浙江公司软负载均衡1号虚拟机</v>
      </c>
      <c r="D16622" t="s">
        <v>13</v>
      </c>
      <c r="E16622">
        <v>5.11</v>
      </c>
      <c r="F16622" t="s">
        <v>30</v>
      </c>
      <c r="G16622" t="s">
        <v>25</v>
      </c>
      <c r="I16622" s="27"/>
    </row>
    <row r="16623" hidden="1" spans="1:9">
      <c r="A16623" t="s">
        <v>899</v>
      </c>
      <c r="B16623"/>
      <c r="C16623" t="str">
        <f>VLOOKUP(A16623,匹配表!$1:$1048576,22,0)</f>
        <v>浙江公司软负载均衡1号虚拟机</v>
      </c>
      <c r="D16623" t="s">
        <v>13</v>
      </c>
      <c r="E16623">
        <v>5.11</v>
      </c>
      <c r="F16623" t="s">
        <v>33</v>
      </c>
      <c r="G16623" t="s">
        <v>25</v>
      </c>
      <c r="I16623" s="27"/>
    </row>
    <row r="16624" hidden="1" spans="1:9">
      <c r="A16624" t="s">
        <v>899</v>
      </c>
      <c r="B16624"/>
      <c r="C16624" t="str">
        <f>VLOOKUP(A16624,匹配表!$1:$1048576,22,0)</f>
        <v>浙江公司软负载均衡1号虚拟机</v>
      </c>
      <c r="D16624" t="s">
        <v>13</v>
      </c>
      <c r="E16624">
        <v>5.11</v>
      </c>
      <c r="F16624" t="s">
        <v>34</v>
      </c>
      <c r="G16624" t="s">
        <v>25</v>
      </c>
      <c r="I16624" s="27"/>
    </row>
    <row r="16625" hidden="1" spans="1:9">
      <c r="A16625" t="s">
        <v>899</v>
      </c>
      <c r="B16625"/>
      <c r="C16625" t="str">
        <f>VLOOKUP(A16625,匹配表!$1:$1048576,22,0)</f>
        <v>浙江公司软负载均衡1号虚拟机</v>
      </c>
      <c r="D16625" t="s">
        <v>13</v>
      </c>
      <c r="E16625">
        <v>5.11</v>
      </c>
      <c r="F16625" t="s">
        <v>35</v>
      </c>
      <c r="G16625" t="s">
        <v>25</v>
      </c>
      <c r="I16625" s="27"/>
    </row>
    <row r="16626" hidden="1" spans="1:9">
      <c r="A16626" t="s">
        <v>899</v>
      </c>
      <c r="B16626"/>
      <c r="C16626" t="str">
        <f>VLOOKUP(A16626,匹配表!$1:$1048576,22,0)</f>
        <v>浙江公司软负载均衡1号虚拟机</v>
      </c>
      <c r="D16626" t="s">
        <v>13</v>
      </c>
      <c r="E16626">
        <v>5.11</v>
      </c>
      <c r="F16626" t="s">
        <v>36</v>
      </c>
      <c r="G16626" t="s">
        <v>25</v>
      </c>
      <c r="I16626" s="27"/>
    </row>
    <row r="16627" hidden="1" spans="1:9">
      <c r="A16627" t="s">
        <v>899</v>
      </c>
      <c r="B16627"/>
      <c r="C16627" t="str">
        <f>VLOOKUP(A16627,匹配表!$1:$1048576,22,0)</f>
        <v>浙江公司软负载均衡1号虚拟机</v>
      </c>
      <c r="D16627" t="s">
        <v>13</v>
      </c>
      <c r="E16627">
        <v>5.11</v>
      </c>
      <c r="F16627" t="s">
        <v>37</v>
      </c>
      <c r="G16627" t="s">
        <v>25</v>
      </c>
      <c r="I16627" s="27"/>
    </row>
    <row r="16628" hidden="1" spans="1:9">
      <c r="A16628" t="s">
        <v>899</v>
      </c>
      <c r="B16628"/>
      <c r="C16628" t="str">
        <f>VLOOKUP(A16628,匹配表!$1:$1048576,22,0)</f>
        <v>浙江公司软负载均衡1号虚拟机</v>
      </c>
      <c r="D16628" t="s">
        <v>13</v>
      </c>
      <c r="E16628">
        <v>5.11</v>
      </c>
      <c r="F16628" t="s">
        <v>101</v>
      </c>
      <c r="G16628" t="s">
        <v>25</v>
      </c>
      <c r="I16628" s="27"/>
    </row>
    <row r="16629" hidden="1" spans="1:9">
      <c r="A16629" t="s">
        <v>899</v>
      </c>
      <c r="B16629"/>
      <c r="C16629" t="str">
        <f>VLOOKUP(A16629,匹配表!$1:$1048576,22,0)</f>
        <v>浙江公司软负载均衡1号虚拟机</v>
      </c>
      <c r="D16629" t="s">
        <v>13</v>
      </c>
      <c r="E16629">
        <v>5.11</v>
      </c>
      <c r="F16629" t="s">
        <v>149</v>
      </c>
      <c r="G16629" t="s">
        <v>25</v>
      </c>
      <c r="I16629" s="27"/>
    </row>
    <row r="16630" hidden="1" spans="1:9">
      <c r="A16630" t="s">
        <v>899</v>
      </c>
      <c r="B16630"/>
      <c r="C16630" t="str">
        <f>VLOOKUP(A16630,匹配表!$1:$1048576,22,0)</f>
        <v>浙江公司软负载均衡1号虚拟机</v>
      </c>
      <c r="D16630" t="s">
        <v>13</v>
      </c>
      <c r="E16630">
        <v>5.11</v>
      </c>
      <c r="F16630" t="s">
        <v>102</v>
      </c>
      <c r="G16630" t="s">
        <v>25</v>
      </c>
      <c r="I16630" s="27"/>
    </row>
    <row r="16631" hidden="1" spans="1:9">
      <c r="A16631" t="s">
        <v>899</v>
      </c>
      <c r="B16631"/>
      <c r="C16631" t="str">
        <f>VLOOKUP(A16631,匹配表!$1:$1048576,22,0)</f>
        <v>浙江公司软负载均衡1号虚拟机</v>
      </c>
      <c r="D16631" t="s">
        <v>13</v>
      </c>
      <c r="E16631">
        <v>5.11</v>
      </c>
      <c r="F16631" t="s">
        <v>40</v>
      </c>
      <c r="G16631" t="s">
        <v>25</v>
      </c>
      <c r="I16631" s="27"/>
    </row>
    <row r="16632" hidden="1" spans="1:9">
      <c r="A16632" t="s">
        <v>899</v>
      </c>
      <c r="B16632"/>
      <c r="C16632" t="str">
        <f>VLOOKUP(A16632,匹配表!$1:$1048576,22,0)</f>
        <v>浙江公司软负载均衡1号虚拟机</v>
      </c>
      <c r="D16632" t="s">
        <v>13</v>
      </c>
      <c r="E16632">
        <v>5.11</v>
      </c>
      <c r="F16632" t="s">
        <v>188</v>
      </c>
      <c r="G16632" t="s">
        <v>25</v>
      </c>
      <c r="I16632" s="27"/>
    </row>
    <row r="16633" hidden="1" spans="1:9">
      <c r="A16633" t="s">
        <v>899</v>
      </c>
      <c r="B16633"/>
      <c r="C16633" t="str">
        <f>VLOOKUP(A16633,匹配表!$1:$1048576,22,0)</f>
        <v>浙江公司软负载均衡1号虚拟机</v>
      </c>
      <c r="D16633" t="s">
        <v>13</v>
      </c>
      <c r="E16633">
        <v>5.11</v>
      </c>
      <c r="F16633" t="s">
        <v>42</v>
      </c>
      <c r="G16633" t="s">
        <v>25</v>
      </c>
      <c r="I16633" s="27"/>
    </row>
    <row r="16634" hidden="1" spans="1:9">
      <c r="A16634" t="s">
        <v>899</v>
      </c>
      <c r="B16634"/>
      <c r="C16634" t="str">
        <f>VLOOKUP(A16634,匹配表!$1:$1048576,22,0)</f>
        <v>浙江公司软负载均衡1号虚拟机</v>
      </c>
      <c r="D16634" t="s">
        <v>13</v>
      </c>
      <c r="E16634">
        <v>5.11</v>
      </c>
      <c r="F16634" t="s">
        <v>43</v>
      </c>
      <c r="G16634" t="s">
        <v>25</v>
      </c>
      <c r="I16634" s="27"/>
    </row>
    <row r="16635" hidden="1" spans="1:9">
      <c r="A16635" t="s">
        <v>899</v>
      </c>
      <c r="B16635"/>
      <c r="C16635" t="str">
        <f>VLOOKUP(A16635,匹配表!$1:$1048576,22,0)</f>
        <v>浙江公司软负载均衡1号虚拟机</v>
      </c>
      <c r="D16635" t="s">
        <v>13</v>
      </c>
      <c r="E16635">
        <v>5.11</v>
      </c>
      <c r="F16635" t="s">
        <v>230</v>
      </c>
      <c r="G16635" t="s">
        <v>25</v>
      </c>
      <c r="I16635" s="27"/>
    </row>
    <row r="16636" hidden="1" spans="1:9">
      <c r="A16636" t="s">
        <v>899</v>
      </c>
      <c r="B16636"/>
      <c r="C16636" t="str">
        <f>VLOOKUP(A16636,匹配表!$1:$1048576,22,0)</f>
        <v>浙江公司软负载均衡1号虚拟机</v>
      </c>
      <c r="D16636" t="s">
        <v>13</v>
      </c>
      <c r="E16636">
        <v>5.11</v>
      </c>
      <c r="F16636" t="s">
        <v>45</v>
      </c>
      <c r="G16636" t="s">
        <v>25</v>
      </c>
      <c r="I16636" s="27"/>
    </row>
    <row r="16637" hidden="1" spans="1:9">
      <c r="A16637" t="s">
        <v>899</v>
      </c>
      <c r="B16637"/>
      <c r="C16637" t="str">
        <f>VLOOKUP(A16637,匹配表!$1:$1048576,22,0)</f>
        <v>浙江公司软负载均衡1号虚拟机</v>
      </c>
      <c r="D16637" t="s">
        <v>13</v>
      </c>
      <c r="E16637">
        <v>5.11</v>
      </c>
      <c r="F16637" t="s">
        <v>46</v>
      </c>
      <c r="G16637" t="s">
        <v>25</v>
      </c>
      <c r="I16637" s="27"/>
    </row>
    <row r="16638" hidden="1" spans="1:9">
      <c r="A16638" t="s">
        <v>899</v>
      </c>
      <c r="B16638"/>
      <c r="C16638" t="str">
        <f>VLOOKUP(A16638,匹配表!$1:$1048576,22,0)</f>
        <v>浙江公司软负载均衡1号虚拟机</v>
      </c>
      <c r="D16638" t="s">
        <v>13</v>
      </c>
      <c r="E16638">
        <v>5.11</v>
      </c>
      <c r="F16638" t="s">
        <v>231</v>
      </c>
      <c r="G16638" t="s">
        <v>25</v>
      </c>
      <c r="I16638" s="27"/>
    </row>
    <row r="16639" hidden="1" spans="1:9">
      <c r="A16639" t="s">
        <v>899</v>
      </c>
      <c r="B16639"/>
      <c r="C16639" t="str">
        <f>VLOOKUP(A16639,匹配表!$1:$1048576,22,0)</f>
        <v>浙江公司软负载均衡1号虚拟机</v>
      </c>
      <c r="D16639" t="s">
        <v>13</v>
      </c>
      <c r="E16639">
        <v>5.11</v>
      </c>
      <c r="F16639" t="s">
        <v>47</v>
      </c>
      <c r="G16639" t="s">
        <v>25</v>
      </c>
      <c r="I16639" s="27"/>
    </row>
    <row r="16640" hidden="1" spans="1:9">
      <c r="A16640" t="s">
        <v>899</v>
      </c>
      <c r="B16640"/>
      <c r="C16640" t="str">
        <f>VLOOKUP(A16640,匹配表!$1:$1048576,22,0)</f>
        <v>浙江公司软负载均衡1号虚拟机</v>
      </c>
      <c r="D16640" t="s">
        <v>13</v>
      </c>
      <c r="E16640">
        <v>5.11</v>
      </c>
      <c r="F16640" t="s">
        <v>48</v>
      </c>
      <c r="G16640" t="s">
        <v>25</v>
      </c>
      <c r="I16640" s="27"/>
    </row>
    <row r="16641" hidden="1" spans="1:9">
      <c r="A16641" t="s">
        <v>899</v>
      </c>
      <c r="B16641"/>
      <c r="C16641" t="str">
        <f>VLOOKUP(A16641,匹配表!$1:$1048576,22,0)</f>
        <v>浙江公司软负载均衡1号虚拟机</v>
      </c>
      <c r="D16641" t="s">
        <v>13</v>
      </c>
      <c r="E16641">
        <v>5.11</v>
      </c>
      <c r="F16641" t="s">
        <v>171</v>
      </c>
      <c r="G16641" t="s">
        <v>25</v>
      </c>
      <c r="I16641" s="27"/>
    </row>
    <row r="16642" hidden="1" spans="1:9">
      <c r="A16642" t="s">
        <v>899</v>
      </c>
      <c r="B16642"/>
      <c r="C16642" t="str">
        <f>VLOOKUP(A16642,匹配表!$1:$1048576,22,0)</f>
        <v>浙江公司软负载均衡1号虚拟机</v>
      </c>
      <c r="D16642" t="s">
        <v>13</v>
      </c>
      <c r="E16642">
        <v>5.11</v>
      </c>
      <c r="F16642" t="s">
        <v>232</v>
      </c>
      <c r="G16642" t="s">
        <v>25</v>
      </c>
      <c r="I16642" s="27"/>
    </row>
    <row r="16643" hidden="1" spans="1:9">
      <c r="A16643" t="s">
        <v>899</v>
      </c>
      <c r="B16643"/>
      <c r="C16643" t="str">
        <f>VLOOKUP(A16643,匹配表!$1:$1048576,22,0)</f>
        <v>浙江公司软负载均衡1号虚拟机</v>
      </c>
      <c r="D16643" t="s">
        <v>13</v>
      </c>
      <c r="E16643">
        <v>5.11</v>
      </c>
      <c r="F16643" t="s">
        <v>50</v>
      </c>
      <c r="G16643" t="s">
        <v>25</v>
      </c>
      <c r="I16643" s="27"/>
    </row>
    <row r="16644" hidden="1" spans="1:9">
      <c r="A16644" t="s">
        <v>899</v>
      </c>
      <c r="B16644"/>
      <c r="C16644" t="str">
        <f>VLOOKUP(A16644,匹配表!$1:$1048576,22,0)</f>
        <v>浙江公司软负载均衡1号虚拟机</v>
      </c>
      <c r="D16644" t="s">
        <v>13</v>
      </c>
      <c r="E16644">
        <v>5.11</v>
      </c>
      <c r="F16644" t="s">
        <v>54</v>
      </c>
      <c r="G16644" t="s">
        <v>25</v>
      </c>
      <c r="I16644" s="27"/>
    </row>
    <row r="16645" hidden="1" spans="1:9">
      <c r="A16645" t="s">
        <v>899</v>
      </c>
      <c r="B16645"/>
      <c r="C16645" t="str">
        <f>VLOOKUP(A16645,匹配表!$1:$1048576,22,0)</f>
        <v>浙江公司软负载均衡1号虚拟机</v>
      </c>
      <c r="D16645" t="s">
        <v>13</v>
      </c>
      <c r="E16645">
        <v>5.11</v>
      </c>
      <c r="F16645" t="s">
        <v>55</v>
      </c>
      <c r="G16645" t="s">
        <v>25</v>
      </c>
      <c r="I16645" s="27"/>
    </row>
    <row r="16646" hidden="1" spans="1:9">
      <c r="A16646" t="s">
        <v>899</v>
      </c>
      <c r="B16646"/>
      <c r="C16646" t="str">
        <f>VLOOKUP(A16646,匹配表!$1:$1048576,22,0)</f>
        <v>浙江公司软负载均衡1号虚拟机</v>
      </c>
      <c r="D16646" t="s">
        <v>13</v>
      </c>
      <c r="E16646">
        <v>5.11</v>
      </c>
      <c r="F16646" t="s">
        <v>59</v>
      </c>
      <c r="G16646" t="s">
        <v>25</v>
      </c>
      <c r="I16646" s="27"/>
    </row>
    <row r="16647" hidden="1" spans="1:9">
      <c r="A16647" t="s">
        <v>899</v>
      </c>
      <c r="B16647"/>
      <c r="C16647" t="str">
        <f>VLOOKUP(A16647,匹配表!$1:$1048576,22,0)</f>
        <v>浙江公司软负载均衡1号虚拟机</v>
      </c>
      <c r="D16647" t="s">
        <v>13</v>
      </c>
      <c r="E16647">
        <v>5.11</v>
      </c>
      <c r="F16647" t="s">
        <v>60</v>
      </c>
      <c r="G16647" t="s">
        <v>25</v>
      </c>
      <c r="I16647" s="27"/>
    </row>
    <row r="16648" hidden="1" spans="1:9">
      <c r="A16648" t="s">
        <v>899</v>
      </c>
      <c r="B16648"/>
      <c r="C16648" t="str">
        <f>VLOOKUP(A16648,匹配表!$1:$1048576,22,0)</f>
        <v>浙江公司软负载均衡1号虚拟机</v>
      </c>
      <c r="D16648" t="s">
        <v>13</v>
      </c>
      <c r="E16648">
        <v>5.11</v>
      </c>
      <c r="F16648" t="s">
        <v>233</v>
      </c>
      <c r="G16648" t="s">
        <v>25</v>
      </c>
      <c r="I16648" s="27"/>
    </row>
    <row r="16649" hidden="1" spans="1:9">
      <c r="A16649" t="s">
        <v>899</v>
      </c>
      <c r="B16649"/>
      <c r="C16649" t="str">
        <f>VLOOKUP(A16649,匹配表!$1:$1048576,22,0)</f>
        <v>浙江公司软负载均衡1号虚拟机</v>
      </c>
      <c r="D16649" t="s">
        <v>13</v>
      </c>
      <c r="E16649">
        <v>5.11</v>
      </c>
      <c r="F16649" t="s">
        <v>61</v>
      </c>
      <c r="G16649" t="s">
        <v>25</v>
      </c>
      <c r="I16649" s="27"/>
    </row>
    <row r="16650" hidden="1" spans="1:9">
      <c r="A16650" t="s">
        <v>899</v>
      </c>
      <c r="B16650"/>
      <c r="C16650" t="str">
        <f>VLOOKUP(A16650,匹配表!$1:$1048576,22,0)</f>
        <v>浙江公司软负载均衡1号虚拟机</v>
      </c>
      <c r="D16650" t="s">
        <v>13</v>
      </c>
      <c r="E16650">
        <v>5.11</v>
      </c>
      <c r="F16650" t="s">
        <v>63</v>
      </c>
      <c r="G16650" t="s">
        <v>25</v>
      </c>
      <c r="I16650" s="27"/>
    </row>
    <row r="16651" hidden="1" spans="1:9">
      <c r="A16651" t="s">
        <v>899</v>
      </c>
      <c r="B16651"/>
      <c r="C16651" t="str">
        <f>VLOOKUP(A16651,匹配表!$1:$1048576,22,0)</f>
        <v>浙江公司软负载均衡1号虚拟机</v>
      </c>
      <c r="D16651" t="s">
        <v>13</v>
      </c>
      <c r="E16651">
        <v>5.11</v>
      </c>
      <c r="F16651" t="s">
        <v>121</v>
      </c>
      <c r="G16651" t="s">
        <v>25</v>
      </c>
      <c r="I16651" s="27"/>
    </row>
    <row r="16652" hidden="1" spans="1:9">
      <c r="A16652" t="s">
        <v>899</v>
      </c>
      <c r="B16652"/>
      <c r="C16652" t="str">
        <f>VLOOKUP(A16652,匹配表!$1:$1048576,22,0)</f>
        <v>浙江公司软负载均衡1号虚拟机</v>
      </c>
      <c r="D16652" t="s">
        <v>13</v>
      </c>
      <c r="E16652">
        <v>5.11</v>
      </c>
      <c r="F16652" t="s">
        <v>122</v>
      </c>
      <c r="G16652" t="s">
        <v>25</v>
      </c>
      <c r="I16652" s="27"/>
    </row>
    <row r="16653" hidden="1" spans="1:9">
      <c r="A16653" t="s">
        <v>899</v>
      </c>
      <c r="B16653"/>
      <c r="C16653" t="str">
        <f>VLOOKUP(A16653,匹配表!$1:$1048576,22,0)</f>
        <v>浙江公司软负载均衡1号虚拟机</v>
      </c>
      <c r="D16653" t="s">
        <v>13</v>
      </c>
      <c r="E16653">
        <v>5.11</v>
      </c>
      <c r="F16653" t="s">
        <v>234</v>
      </c>
      <c r="G16653" t="s">
        <v>25</v>
      </c>
      <c r="I16653" s="27"/>
    </row>
    <row r="16654" hidden="1" spans="1:9">
      <c r="A16654" t="s">
        <v>899</v>
      </c>
      <c r="B16654"/>
      <c r="C16654" t="str">
        <f>VLOOKUP(A16654,匹配表!$1:$1048576,22,0)</f>
        <v>浙江公司软负载均衡1号虚拟机</v>
      </c>
      <c r="D16654" t="s">
        <v>13</v>
      </c>
      <c r="E16654">
        <v>5.11</v>
      </c>
      <c r="F16654" t="s">
        <v>70</v>
      </c>
      <c r="G16654" t="s">
        <v>25</v>
      </c>
      <c r="I16654" s="27"/>
    </row>
    <row r="16655" hidden="1" spans="1:9">
      <c r="A16655" t="s">
        <v>899</v>
      </c>
      <c r="B16655"/>
      <c r="C16655" t="str">
        <f>VLOOKUP(A16655,匹配表!$1:$1048576,22,0)</f>
        <v>浙江公司软负载均衡1号虚拟机</v>
      </c>
      <c r="D16655" t="s">
        <v>13</v>
      </c>
      <c r="E16655">
        <v>5.11</v>
      </c>
      <c r="F16655" t="s">
        <v>71</v>
      </c>
      <c r="G16655" t="s">
        <v>25</v>
      </c>
      <c r="I16655" s="27"/>
    </row>
    <row r="16656" hidden="1" spans="1:9">
      <c r="A16656" t="s">
        <v>900</v>
      </c>
      <c r="B16656" t="str">
        <f>VLOOKUP(A16656,匹配表!$1:$1048576,24,0)</f>
        <v>郭亚琼</v>
      </c>
      <c r="C16656" t="str">
        <f>VLOOKUP(A16656,匹配表!$1:$1048576,22,0)</f>
        <v>浙江公司国网RA系统数据库1号服务器</v>
      </c>
      <c r="D16656" t="s">
        <v>135</v>
      </c>
      <c r="E16656">
        <v>4</v>
      </c>
      <c r="F16656" t="s">
        <v>225</v>
      </c>
      <c r="G16656" s="24" t="s">
        <v>25</v>
      </c>
      <c r="I16656" s="27"/>
    </row>
    <row r="16657" hidden="1" spans="1:12">
      <c r="A16657" s="16" t="s">
        <v>900</v>
      </c>
      <c r="B16657" s="17" t="str">
        <f>VLOOKUP(A16657,匹配表!$1:$1048576,24,0)</f>
        <v>郭亚琼</v>
      </c>
      <c r="C16657" s="16" t="str">
        <f>VLOOKUP(A16657,匹配表!$1:$1048576,22,0)</f>
        <v>浙江公司国网RA系统数据库1号服务器</v>
      </c>
      <c r="D16657" s="16" t="s">
        <v>135</v>
      </c>
      <c r="E16657" s="16">
        <v>4</v>
      </c>
      <c r="F16657" s="16" t="s">
        <v>185</v>
      </c>
      <c r="G16657" s="16" t="s">
        <v>16</v>
      </c>
      <c r="H16657" s="16" t="s">
        <v>186</v>
      </c>
      <c r="I16657" s="27"/>
      <c r="J16657" s="16"/>
      <c r="K16657" s="16"/>
      <c r="L16657" s="16"/>
    </row>
    <row r="16658" spans="1:12">
      <c r="A16658" s="16" t="s">
        <v>900</v>
      </c>
      <c r="B16658" s="17" t="str">
        <f>VLOOKUP(A16658,匹配表!$1:$1048576,24,0)</f>
        <v>郭亚琼</v>
      </c>
      <c r="C16658" s="16" t="str">
        <f>VLOOKUP(A16658,匹配表!$1:$1048576,22,0)</f>
        <v>浙江公司国网RA系统数据库1号服务器</v>
      </c>
      <c r="D16658" s="16" t="s">
        <v>135</v>
      </c>
      <c r="E16658" s="16">
        <v>4</v>
      </c>
      <c r="F16658" s="16" t="s">
        <v>18</v>
      </c>
      <c r="G16658" s="16" t="s">
        <v>16</v>
      </c>
      <c r="H16658" s="16" t="s">
        <v>19</v>
      </c>
      <c r="I16658" s="27" t="s">
        <v>309</v>
      </c>
      <c r="J16658" s="50" t="s">
        <v>155</v>
      </c>
      <c r="K16658" s="16"/>
      <c r="L16658" s="16"/>
    </row>
    <row r="16659" hidden="1" spans="1:9">
      <c r="A16659" t="s">
        <v>900</v>
      </c>
      <c r="B16659"/>
      <c r="C16659" t="str">
        <f>VLOOKUP(A16659,匹配表!$1:$1048576,22,0)</f>
        <v>浙江公司国网RA系统数据库1号服务器</v>
      </c>
      <c r="D16659" t="s">
        <v>135</v>
      </c>
      <c r="E16659">
        <v>4</v>
      </c>
      <c r="F16659" t="s">
        <v>26</v>
      </c>
      <c r="G16659" t="s">
        <v>25</v>
      </c>
      <c r="I16659" s="27"/>
    </row>
    <row r="16660" hidden="1" spans="1:9">
      <c r="A16660" t="s">
        <v>900</v>
      </c>
      <c r="B16660"/>
      <c r="C16660" t="str">
        <f>VLOOKUP(A16660,匹配表!$1:$1048576,22,0)</f>
        <v>浙江公司国网RA系统数据库1号服务器</v>
      </c>
      <c r="D16660" t="s">
        <v>135</v>
      </c>
      <c r="E16660">
        <v>4</v>
      </c>
      <c r="F16660" t="s">
        <v>98</v>
      </c>
      <c r="G16660" t="s">
        <v>25</v>
      </c>
      <c r="I16660" s="27"/>
    </row>
    <row r="16661" hidden="1" spans="1:9">
      <c r="A16661" t="s">
        <v>900</v>
      </c>
      <c r="B16661"/>
      <c r="C16661" t="str">
        <f>VLOOKUP(A16661,匹配表!$1:$1048576,22,0)</f>
        <v>浙江公司国网RA系统数据库1号服务器</v>
      </c>
      <c r="D16661" t="s">
        <v>135</v>
      </c>
      <c r="E16661">
        <v>4</v>
      </c>
      <c r="F16661" t="s">
        <v>28</v>
      </c>
      <c r="G16661" t="s">
        <v>25</v>
      </c>
      <c r="I16661" s="27"/>
    </row>
    <row r="16662" hidden="1" spans="1:9">
      <c r="A16662" t="s">
        <v>900</v>
      </c>
      <c r="B16662"/>
      <c r="C16662" t="str">
        <f>VLOOKUP(A16662,匹配表!$1:$1048576,22,0)</f>
        <v>浙江公司国网RA系统数据库1号服务器</v>
      </c>
      <c r="D16662" t="s">
        <v>135</v>
      </c>
      <c r="E16662">
        <v>4</v>
      </c>
      <c r="F16662" t="s">
        <v>29</v>
      </c>
      <c r="G16662" t="s">
        <v>25</v>
      </c>
      <c r="I16662" s="27"/>
    </row>
    <row r="16663" hidden="1" spans="1:9">
      <c r="A16663" t="s">
        <v>900</v>
      </c>
      <c r="B16663"/>
      <c r="C16663" t="str">
        <f>VLOOKUP(A16663,匹配表!$1:$1048576,22,0)</f>
        <v>浙江公司国网RA系统数据库1号服务器</v>
      </c>
      <c r="D16663" t="s">
        <v>135</v>
      </c>
      <c r="E16663">
        <v>4</v>
      </c>
      <c r="F16663" t="s">
        <v>30</v>
      </c>
      <c r="G16663" t="s">
        <v>25</v>
      </c>
      <c r="I16663" s="27"/>
    </row>
    <row r="16664" hidden="1" spans="1:9">
      <c r="A16664" t="s">
        <v>900</v>
      </c>
      <c r="B16664"/>
      <c r="C16664" t="str">
        <f>VLOOKUP(A16664,匹配表!$1:$1048576,22,0)</f>
        <v>浙江公司国网RA系统数据库1号服务器</v>
      </c>
      <c r="D16664" t="s">
        <v>135</v>
      </c>
      <c r="E16664">
        <v>4</v>
      </c>
      <c r="F16664" t="s">
        <v>33</v>
      </c>
      <c r="G16664" t="s">
        <v>25</v>
      </c>
      <c r="I16664" s="27"/>
    </row>
    <row r="16665" hidden="1" spans="1:9">
      <c r="A16665" t="s">
        <v>900</v>
      </c>
      <c r="B16665"/>
      <c r="C16665" t="str">
        <f>VLOOKUP(A16665,匹配表!$1:$1048576,22,0)</f>
        <v>浙江公司国网RA系统数据库1号服务器</v>
      </c>
      <c r="D16665" t="s">
        <v>135</v>
      </c>
      <c r="E16665">
        <v>4</v>
      </c>
      <c r="F16665" t="s">
        <v>34</v>
      </c>
      <c r="G16665" t="s">
        <v>25</v>
      </c>
      <c r="I16665" s="27"/>
    </row>
    <row r="16666" hidden="1" spans="1:9">
      <c r="A16666" t="s">
        <v>900</v>
      </c>
      <c r="B16666"/>
      <c r="C16666" t="str">
        <f>VLOOKUP(A16666,匹配表!$1:$1048576,22,0)</f>
        <v>浙江公司国网RA系统数据库1号服务器</v>
      </c>
      <c r="D16666" t="s">
        <v>135</v>
      </c>
      <c r="E16666">
        <v>4</v>
      </c>
      <c r="F16666" t="s">
        <v>35</v>
      </c>
      <c r="G16666" t="s">
        <v>25</v>
      </c>
      <c r="I16666" s="27"/>
    </row>
    <row r="16667" hidden="1" spans="1:9">
      <c r="A16667" t="s">
        <v>900</v>
      </c>
      <c r="B16667"/>
      <c r="C16667" t="str">
        <f>VLOOKUP(A16667,匹配表!$1:$1048576,22,0)</f>
        <v>浙江公司国网RA系统数据库1号服务器</v>
      </c>
      <c r="D16667" t="s">
        <v>135</v>
      </c>
      <c r="E16667">
        <v>4</v>
      </c>
      <c r="F16667" t="s">
        <v>36</v>
      </c>
      <c r="G16667" t="s">
        <v>25</v>
      </c>
      <c r="I16667" s="27"/>
    </row>
    <row r="16668" hidden="1" spans="1:9">
      <c r="A16668" t="s">
        <v>900</v>
      </c>
      <c r="B16668"/>
      <c r="C16668" t="str">
        <f>VLOOKUP(A16668,匹配表!$1:$1048576,22,0)</f>
        <v>浙江公司国网RA系统数据库1号服务器</v>
      </c>
      <c r="D16668" t="s">
        <v>135</v>
      </c>
      <c r="E16668">
        <v>4</v>
      </c>
      <c r="F16668" t="s">
        <v>37</v>
      </c>
      <c r="G16668" t="s">
        <v>25</v>
      </c>
      <c r="I16668" s="27"/>
    </row>
    <row r="16669" hidden="1" spans="1:9">
      <c r="A16669" t="s">
        <v>900</v>
      </c>
      <c r="B16669"/>
      <c r="C16669" t="str">
        <f>VLOOKUP(A16669,匹配表!$1:$1048576,22,0)</f>
        <v>浙江公司国网RA系统数据库1号服务器</v>
      </c>
      <c r="D16669" t="s">
        <v>135</v>
      </c>
      <c r="E16669">
        <v>4</v>
      </c>
      <c r="F16669" t="s">
        <v>101</v>
      </c>
      <c r="G16669" t="s">
        <v>25</v>
      </c>
      <c r="I16669" s="27"/>
    </row>
    <row r="16670" hidden="1" spans="1:9">
      <c r="A16670" t="s">
        <v>900</v>
      </c>
      <c r="B16670"/>
      <c r="C16670" t="str">
        <f>VLOOKUP(A16670,匹配表!$1:$1048576,22,0)</f>
        <v>浙江公司国网RA系统数据库1号服务器</v>
      </c>
      <c r="D16670" t="s">
        <v>135</v>
      </c>
      <c r="E16670">
        <v>4</v>
      </c>
      <c r="F16670" t="s">
        <v>102</v>
      </c>
      <c r="G16670" t="s">
        <v>25</v>
      </c>
      <c r="I16670" s="27"/>
    </row>
    <row r="16671" hidden="1" spans="1:9">
      <c r="A16671" t="s">
        <v>900</v>
      </c>
      <c r="B16671"/>
      <c r="C16671" t="str">
        <f>VLOOKUP(A16671,匹配表!$1:$1048576,22,0)</f>
        <v>浙江公司国网RA系统数据库1号服务器</v>
      </c>
      <c r="D16671" t="s">
        <v>135</v>
      </c>
      <c r="E16671">
        <v>4</v>
      </c>
      <c r="F16671" t="s">
        <v>40</v>
      </c>
      <c r="G16671" t="s">
        <v>25</v>
      </c>
      <c r="I16671" s="27"/>
    </row>
    <row r="16672" hidden="1" spans="1:9">
      <c r="A16672" t="s">
        <v>900</v>
      </c>
      <c r="B16672"/>
      <c r="C16672" t="str">
        <f>VLOOKUP(A16672,匹配表!$1:$1048576,22,0)</f>
        <v>浙江公司国网RA系统数据库1号服务器</v>
      </c>
      <c r="D16672" t="s">
        <v>135</v>
      </c>
      <c r="E16672">
        <v>4</v>
      </c>
      <c r="F16672" t="s">
        <v>42</v>
      </c>
      <c r="G16672" t="s">
        <v>25</v>
      </c>
      <c r="I16672" s="27"/>
    </row>
    <row r="16673" hidden="1" spans="1:9">
      <c r="A16673" t="s">
        <v>900</v>
      </c>
      <c r="B16673"/>
      <c r="C16673" t="str">
        <f>VLOOKUP(A16673,匹配表!$1:$1048576,22,0)</f>
        <v>浙江公司国网RA系统数据库1号服务器</v>
      </c>
      <c r="D16673" t="s">
        <v>135</v>
      </c>
      <c r="E16673">
        <v>4</v>
      </c>
      <c r="F16673" t="s">
        <v>43</v>
      </c>
      <c r="G16673" t="s">
        <v>25</v>
      </c>
      <c r="I16673" s="27"/>
    </row>
    <row r="16674" hidden="1" spans="1:9">
      <c r="A16674" t="s">
        <v>900</v>
      </c>
      <c r="B16674"/>
      <c r="C16674" t="str">
        <f>VLOOKUP(A16674,匹配表!$1:$1048576,22,0)</f>
        <v>浙江公司国网RA系统数据库1号服务器</v>
      </c>
      <c r="D16674" t="s">
        <v>135</v>
      </c>
      <c r="E16674">
        <v>4</v>
      </c>
      <c r="F16674" t="s">
        <v>230</v>
      </c>
      <c r="G16674" t="s">
        <v>25</v>
      </c>
      <c r="I16674" s="27"/>
    </row>
    <row r="16675" hidden="1" spans="1:9">
      <c r="A16675" t="s">
        <v>900</v>
      </c>
      <c r="B16675"/>
      <c r="C16675" t="str">
        <f>VLOOKUP(A16675,匹配表!$1:$1048576,22,0)</f>
        <v>浙江公司国网RA系统数据库1号服务器</v>
      </c>
      <c r="D16675" t="s">
        <v>135</v>
      </c>
      <c r="E16675">
        <v>4</v>
      </c>
      <c r="F16675" t="s">
        <v>45</v>
      </c>
      <c r="G16675" t="s">
        <v>25</v>
      </c>
      <c r="I16675" s="27"/>
    </row>
    <row r="16676" hidden="1" spans="1:9">
      <c r="A16676" t="s">
        <v>900</v>
      </c>
      <c r="B16676"/>
      <c r="C16676" t="str">
        <f>VLOOKUP(A16676,匹配表!$1:$1048576,22,0)</f>
        <v>浙江公司国网RA系统数据库1号服务器</v>
      </c>
      <c r="D16676" t="s">
        <v>135</v>
      </c>
      <c r="E16676">
        <v>4</v>
      </c>
      <c r="F16676" t="s">
        <v>46</v>
      </c>
      <c r="G16676" t="s">
        <v>25</v>
      </c>
      <c r="I16676" s="27"/>
    </row>
    <row r="16677" hidden="1" spans="1:9">
      <c r="A16677" t="s">
        <v>900</v>
      </c>
      <c r="B16677"/>
      <c r="C16677" t="str">
        <f>VLOOKUP(A16677,匹配表!$1:$1048576,22,0)</f>
        <v>浙江公司国网RA系统数据库1号服务器</v>
      </c>
      <c r="D16677" t="s">
        <v>135</v>
      </c>
      <c r="E16677">
        <v>4</v>
      </c>
      <c r="F16677" t="s">
        <v>231</v>
      </c>
      <c r="G16677" t="s">
        <v>25</v>
      </c>
      <c r="I16677" s="27"/>
    </row>
    <row r="16678" hidden="1" spans="1:9">
      <c r="A16678" t="s">
        <v>900</v>
      </c>
      <c r="B16678"/>
      <c r="C16678" t="str">
        <f>VLOOKUP(A16678,匹配表!$1:$1048576,22,0)</f>
        <v>浙江公司国网RA系统数据库1号服务器</v>
      </c>
      <c r="D16678" t="s">
        <v>135</v>
      </c>
      <c r="E16678">
        <v>4</v>
      </c>
      <c r="F16678" t="s">
        <v>47</v>
      </c>
      <c r="G16678" t="s">
        <v>25</v>
      </c>
      <c r="I16678" s="27"/>
    </row>
    <row r="16679" hidden="1" spans="1:9">
      <c r="A16679" t="s">
        <v>900</v>
      </c>
      <c r="B16679"/>
      <c r="C16679" t="str">
        <f>VLOOKUP(A16679,匹配表!$1:$1048576,22,0)</f>
        <v>浙江公司国网RA系统数据库1号服务器</v>
      </c>
      <c r="D16679" t="s">
        <v>135</v>
      </c>
      <c r="E16679">
        <v>4</v>
      </c>
      <c r="F16679" t="s">
        <v>48</v>
      </c>
      <c r="G16679" t="s">
        <v>25</v>
      </c>
      <c r="I16679" s="27"/>
    </row>
    <row r="16680" hidden="1" spans="1:9">
      <c r="A16680" t="s">
        <v>900</v>
      </c>
      <c r="B16680"/>
      <c r="C16680" t="str">
        <f>VLOOKUP(A16680,匹配表!$1:$1048576,22,0)</f>
        <v>浙江公司国网RA系统数据库1号服务器</v>
      </c>
      <c r="D16680" t="s">
        <v>135</v>
      </c>
      <c r="E16680">
        <v>4</v>
      </c>
      <c r="F16680" t="s">
        <v>232</v>
      </c>
      <c r="G16680" t="s">
        <v>25</v>
      </c>
      <c r="I16680" s="27"/>
    </row>
    <row r="16681" hidden="1" spans="1:9">
      <c r="A16681" t="s">
        <v>900</v>
      </c>
      <c r="B16681"/>
      <c r="C16681" t="str">
        <f>VLOOKUP(A16681,匹配表!$1:$1048576,22,0)</f>
        <v>浙江公司国网RA系统数据库1号服务器</v>
      </c>
      <c r="D16681" t="s">
        <v>135</v>
      </c>
      <c r="E16681">
        <v>4</v>
      </c>
      <c r="F16681" t="s">
        <v>54</v>
      </c>
      <c r="G16681" t="s">
        <v>25</v>
      </c>
      <c r="I16681" s="27"/>
    </row>
    <row r="16682" hidden="1" spans="1:9">
      <c r="A16682" t="s">
        <v>900</v>
      </c>
      <c r="B16682"/>
      <c r="C16682" t="str">
        <f>VLOOKUP(A16682,匹配表!$1:$1048576,22,0)</f>
        <v>浙江公司国网RA系统数据库1号服务器</v>
      </c>
      <c r="D16682" t="s">
        <v>135</v>
      </c>
      <c r="E16682">
        <v>4</v>
      </c>
      <c r="F16682" t="s">
        <v>55</v>
      </c>
      <c r="G16682" t="s">
        <v>25</v>
      </c>
      <c r="I16682" s="27"/>
    </row>
    <row r="16683" hidden="1" spans="1:9">
      <c r="A16683" t="s">
        <v>900</v>
      </c>
      <c r="B16683"/>
      <c r="C16683" t="str">
        <f>VLOOKUP(A16683,匹配表!$1:$1048576,22,0)</f>
        <v>浙江公司国网RA系统数据库1号服务器</v>
      </c>
      <c r="D16683" t="s">
        <v>135</v>
      </c>
      <c r="E16683">
        <v>4</v>
      </c>
      <c r="F16683" t="s">
        <v>244</v>
      </c>
      <c r="G16683" t="s">
        <v>25</v>
      </c>
      <c r="I16683" s="27"/>
    </row>
    <row r="16684" hidden="1" spans="1:9">
      <c r="A16684" t="s">
        <v>900</v>
      </c>
      <c r="B16684"/>
      <c r="C16684" t="str">
        <f>VLOOKUP(A16684,匹配表!$1:$1048576,22,0)</f>
        <v>浙江公司国网RA系统数据库1号服务器</v>
      </c>
      <c r="D16684" t="s">
        <v>135</v>
      </c>
      <c r="E16684">
        <v>4</v>
      </c>
      <c r="F16684" t="s">
        <v>59</v>
      </c>
      <c r="G16684" t="s">
        <v>25</v>
      </c>
      <c r="I16684" s="27"/>
    </row>
    <row r="16685" hidden="1" spans="1:9">
      <c r="A16685" t="s">
        <v>900</v>
      </c>
      <c r="B16685"/>
      <c r="C16685" t="str">
        <f>VLOOKUP(A16685,匹配表!$1:$1048576,22,0)</f>
        <v>浙江公司国网RA系统数据库1号服务器</v>
      </c>
      <c r="D16685" t="s">
        <v>135</v>
      </c>
      <c r="E16685">
        <v>4</v>
      </c>
      <c r="F16685" t="s">
        <v>60</v>
      </c>
      <c r="G16685" t="s">
        <v>25</v>
      </c>
      <c r="I16685" s="27"/>
    </row>
    <row r="16686" hidden="1" spans="1:9">
      <c r="A16686" t="s">
        <v>900</v>
      </c>
      <c r="B16686"/>
      <c r="C16686" t="str">
        <f>VLOOKUP(A16686,匹配表!$1:$1048576,22,0)</f>
        <v>浙江公司国网RA系统数据库1号服务器</v>
      </c>
      <c r="D16686" t="s">
        <v>135</v>
      </c>
      <c r="E16686">
        <v>4</v>
      </c>
      <c r="F16686" t="s">
        <v>233</v>
      </c>
      <c r="G16686" t="s">
        <v>25</v>
      </c>
      <c r="I16686" s="27"/>
    </row>
    <row r="16687" hidden="1" spans="1:9">
      <c r="A16687" t="s">
        <v>900</v>
      </c>
      <c r="B16687"/>
      <c r="C16687" t="str">
        <f>VLOOKUP(A16687,匹配表!$1:$1048576,22,0)</f>
        <v>浙江公司国网RA系统数据库1号服务器</v>
      </c>
      <c r="D16687" t="s">
        <v>135</v>
      </c>
      <c r="E16687">
        <v>4</v>
      </c>
      <c r="F16687" t="s">
        <v>61</v>
      </c>
      <c r="G16687" t="s">
        <v>25</v>
      </c>
      <c r="I16687" s="27"/>
    </row>
    <row r="16688" hidden="1" spans="1:9">
      <c r="A16688" t="s">
        <v>900</v>
      </c>
      <c r="B16688"/>
      <c r="C16688" t="str">
        <f>VLOOKUP(A16688,匹配表!$1:$1048576,22,0)</f>
        <v>浙江公司国网RA系统数据库1号服务器</v>
      </c>
      <c r="D16688" t="s">
        <v>135</v>
      </c>
      <c r="E16688">
        <v>4</v>
      </c>
      <c r="F16688" t="s">
        <v>63</v>
      </c>
      <c r="G16688" t="s">
        <v>25</v>
      </c>
      <c r="I16688" s="27"/>
    </row>
    <row r="16689" hidden="1" spans="1:9">
      <c r="A16689" t="s">
        <v>900</v>
      </c>
      <c r="B16689"/>
      <c r="C16689" t="str">
        <f>VLOOKUP(A16689,匹配表!$1:$1048576,22,0)</f>
        <v>浙江公司国网RA系统数据库1号服务器</v>
      </c>
      <c r="D16689" t="s">
        <v>135</v>
      </c>
      <c r="E16689">
        <v>4</v>
      </c>
      <c r="F16689" t="s">
        <v>121</v>
      </c>
      <c r="G16689" t="s">
        <v>25</v>
      </c>
      <c r="I16689" s="27"/>
    </row>
    <row r="16690" hidden="1" spans="1:9">
      <c r="A16690" t="s">
        <v>900</v>
      </c>
      <c r="B16690"/>
      <c r="C16690" t="str">
        <f>VLOOKUP(A16690,匹配表!$1:$1048576,22,0)</f>
        <v>浙江公司国网RA系统数据库1号服务器</v>
      </c>
      <c r="D16690" t="s">
        <v>135</v>
      </c>
      <c r="E16690">
        <v>4</v>
      </c>
      <c r="F16690" t="s">
        <v>122</v>
      </c>
      <c r="G16690" t="s">
        <v>25</v>
      </c>
      <c r="I16690" s="27"/>
    </row>
    <row r="16691" hidden="1" spans="1:9">
      <c r="A16691" t="s">
        <v>900</v>
      </c>
      <c r="B16691"/>
      <c r="C16691" t="str">
        <f>VLOOKUP(A16691,匹配表!$1:$1048576,22,0)</f>
        <v>浙江公司国网RA系统数据库1号服务器</v>
      </c>
      <c r="D16691" t="s">
        <v>135</v>
      </c>
      <c r="E16691">
        <v>4</v>
      </c>
      <c r="F16691" t="s">
        <v>234</v>
      </c>
      <c r="G16691" t="s">
        <v>25</v>
      </c>
      <c r="I16691" s="27"/>
    </row>
    <row r="16692" hidden="1" spans="1:9">
      <c r="A16692" t="s">
        <v>900</v>
      </c>
      <c r="B16692"/>
      <c r="C16692" t="str">
        <f>VLOOKUP(A16692,匹配表!$1:$1048576,22,0)</f>
        <v>浙江公司国网RA系统数据库1号服务器</v>
      </c>
      <c r="D16692" t="s">
        <v>135</v>
      </c>
      <c r="E16692">
        <v>4</v>
      </c>
      <c r="F16692" t="s">
        <v>70</v>
      </c>
      <c r="G16692" t="s">
        <v>25</v>
      </c>
      <c r="I16692" s="27"/>
    </row>
    <row r="16693" hidden="1" spans="1:9">
      <c r="A16693" t="s">
        <v>900</v>
      </c>
      <c r="B16693"/>
      <c r="C16693" t="str">
        <f>VLOOKUP(A16693,匹配表!$1:$1048576,22,0)</f>
        <v>浙江公司国网RA系统数据库1号服务器</v>
      </c>
      <c r="D16693" t="s">
        <v>135</v>
      </c>
      <c r="E16693">
        <v>4</v>
      </c>
      <c r="F16693" t="s">
        <v>71</v>
      </c>
      <c r="G16693" t="s">
        <v>25</v>
      </c>
      <c r="I16693" s="27"/>
    </row>
    <row r="16694" hidden="1" spans="1:12">
      <c r="A16694" s="16" t="s">
        <v>901</v>
      </c>
      <c r="B16694" s="16" t="str">
        <f>VLOOKUP(A16694,匹配表!$1:$1048576,24,0)</f>
        <v>裴旭斌</v>
      </c>
      <c r="C16694" s="16" t="str">
        <f>VLOOKUP(A16694,匹配表!$1:$1048576,22,0)</f>
        <v>浙江公司银电联网负载均衡1号虚拟机</v>
      </c>
      <c r="D16694" s="16" t="s">
        <v>13</v>
      </c>
      <c r="E16694" s="16">
        <v>6.6</v>
      </c>
      <c r="F16694" s="16" t="s">
        <v>185</v>
      </c>
      <c r="G16694" s="16" t="s">
        <v>16</v>
      </c>
      <c r="H16694" s="16" t="s">
        <v>186</v>
      </c>
      <c r="I16694" s="27"/>
      <c r="J16694" s="16"/>
      <c r="K16694" s="16"/>
      <c r="L16694" s="16"/>
    </row>
    <row r="16695" spans="1:12">
      <c r="A16695" s="16" t="s">
        <v>901</v>
      </c>
      <c r="B16695" s="16" t="str">
        <f>VLOOKUP(A16695,匹配表!$1:$1048576,24,0)</f>
        <v>裴旭斌</v>
      </c>
      <c r="C16695" s="16" t="str">
        <f>VLOOKUP(A16695,匹配表!$1:$1048576,22,0)</f>
        <v>浙江公司银电联网负载均衡1号虚拟机</v>
      </c>
      <c r="D16695" s="16" t="s">
        <v>13</v>
      </c>
      <c r="E16695" s="16">
        <v>6.6</v>
      </c>
      <c r="F16695" s="16" t="s">
        <v>18</v>
      </c>
      <c r="G16695" s="16" t="s">
        <v>16</v>
      </c>
      <c r="H16695" s="16" t="s">
        <v>19</v>
      </c>
      <c r="I16695" s="27" t="s">
        <v>20</v>
      </c>
      <c r="J16695" s="46" t="s">
        <v>21</v>
      </c>
      <c r="K16695" s="16"/>
      <c r="L16695" s="16"/>
    </row>
    <row r="16696" hidden="1" spans="1:12">
      <c r="A16696" s="16" t="s">
        <v>901</v>
      </c>
      <c r="B16696" s="16" t="str">
        <f>VLOOKUP(A16696,匹配表!$1:$1048576,24,0)</f>
        <v>裴旭斌</v>
      </c>
      <c r="C16696" s="16" t="str">
        <f>VLOOKUP(A16696,匹配表!$1:$1048576,22,0)</f>
        <v>浙江公司银电联网负载均衡1号虚拟机</v>
      </c>
      <c r="D16696" s="16" t="s">
        <v>13</v>
      </c>
      <c r="E16696" s="16">
        <v>6.6</v>
      </c>
      <c r="F16696" s="16" t="s">
        <v>902</v>
      </c>
      <c r="G16696" s="16" t="s">
        <v>16</v>
      </c>
      <c r="H16696" s="19" t="s">
        <v>186</v>
      </c>
      <c r="I16696" s="27"/>
      <c r="J16696" s="19"/>
      <c r="K16696" s="19"/>
      <c r="L16696" s="30" t="s">
        <v>639</v>
      </c>
    </row>
    <row r="16697" hidden="1" spans="1:12">
      <c r="A16697" s="16" t="s">
        <v>901</v>
      </c>
      <c r="B16697" s="16" t="str">
        <f>VLOOKUP(A16697,匹配表!$1:$1048576,24,0)</f>
        <v>裴旭斌</v>
      </c>
      <c r="C16697" s="16" t="str">
        <f>VLOOKUP(A16697,匹配表!$1:$1048576,22,0)</f>
        <v>浙江公司银电联网负载均衡1号虚拟机</v>
      </c>
      <c r="D16697" s="16" t="s">
        <v>13</v>
      </c>
      <c r="E16697" s="16">
        <v>6.6</v>
      </c>
      <c r="F16697" s="16" t="s">
        <v>903</v>
      </c>
      <c r="G16697" s="16" t="s">
        <v>16</v>
      </c>
      <c r="H16697" s="19" t="s">
        <v>186</v>
      </c>
      <c r="I16697" s="27"/>
      <c r="J16697" s="19"/>
      <c r="K16697" s="19"/>
      <c r="L16697" s="30" t="s">
        <v>639</v>
      </c>
    </row>
    <row r="16698" hidden="1" spans="1:12">
      <c r="A16698" s="16" t="s">
        <v>901</v>
      </c>
      <c r="B16698" s="16" t="str">
        <f>VLOOKUP(A16698,匹配表!$1:$1048576,24,0)</f>
        <v>裴旭斌</v>
      </c>
      <c r="C16698" s="16" t="str">
        <f>VLOOKUP(A16698,匹配表!$1:$1048576,22,0)</f>
        <v>浙江公司银电联网负载均衡1号虚拟机</v>
      </c>
      <c r="D16698" s="16" t="s">
        <v>13</v>
      </c>
      <c r="E16698" s="16">
        <v>6.6</v>
      </c>
      <c r="F16698" s="16" t="s">
        <v>904</v>
      </c>
      <c r="G16698" s="16" t="s">
        <v>16</v>
      </c>
      <c r="H16698" s="19" t="s">
        <v>186</v>
      </c>
      <c r="I16698" s="27"/>
      <c r="J16698" s="19"/>
      <c r="K16698" s="19"/>
      <c r="L16698" s="30" t="s">
        <v>639</v>
      </c>
    </row>
    <row r="16699" hidden="1" spans="1:12">
      <c r="A16699" s="16" t="s">
        <v>901</v>
      </c>
      <c r="B16699" s="16" t="str">
        <f>VLOOKUP(A16699,匹配表!$1:$1048576,24,0)</f>
        <v>裴旭斌</v>
      </c>
      <c r="C16699" s="16" t="str">
        <f>VLOOKUP(A16699,匹配表!$1:$1048576,22,0)</f>
        <v>浙江公司银电联网负载均衡1号虚拟机</v>
      </c>
      <c r="D16699" s="16" t="s">
        <v>13</v>
      </c>
      <c r="E16699" s="16">
        <v>6.6</v>
      </c>
      <c r="F16699" s="16" t="s">
        <v>905</v>
      </c>
      <c r="G16699" s="16" t="s">
        <v>16</v>
      </c>
      <c r="H16699" s="19" t="s">
        <v>186</v>
      </c>
      <c r="I16699" s="27"/>
      <c r="J16699" s="19"/>
      <c r="K16699" s="19"/>
      <c r="L16699" s="30" t="s">
        <v>639</v>
      </c>
    </row>
    <row r="16700" hidden="1" spans="1:12">
      <c r="A16700" s="16" t="s">
        <v>901</v>
      </c>
      <c r="B16700" s="16" t="str">
        <f>VLOOKUP(A16700,匹配表!$1:$1048576,24,0)</f>
        <v>裴旭斌</v>
      </c>
      <c r="C16700" s="16" t="str">
        <f>VLOOKUP(A16700,匹配表!$1:$1048576,22,0)</f>
        <v>浙江公司银电联网负载均衡1号虚拟机</v>
      </c>
      <c r="D16700" s="16" t="s">
        <v>13</v>
      </c>
      <c r="E16700" s="16">
        <v>6.6</v>
      </c>
      <c r="F16700" s="16" t="s">
        <v>906</v>
      </c>
      <c r="G16700" s="16" t="s">
        <v>16</v>
      </c>
      <c r="H16700" s="19" t="s">
        <v>186</v>
      </c>
      <c r="I16700" s="27"/>
      <c r="J16700" s="19"/>
      <c r="K16700" s="19"/>
      <c r="L16700" s="30" t="s">
        <v>639</v>
      </c>
    </row>
    <row r="16701" hidden="1" spans="1:12">
      <c r="A16701" s="16" t="s">
        <v>901</v>
      </c>
      <c r="B16701" s="16" t="str">
        <f>VLOOKUP(A16701,匹配表!$1:$1048576,24,0)</f>
        <v>裴旭斌</v>
      </c>
      <c r="C16701" s="16" t="str">
        <f>VLOOKUP(A16701,匹配表!$1:$1048576,22,0)</f>
        <v>浙江公司银电联网负载均衡1号虚拟机</v>
      </c>
      <c r="D16701" s="16" t="s">
        <v>13</v>
      </c>
      <c r="E16701" s="16">
        <v>6.6</v>
      </c>
      <c r="F16701" s="16" t="s">
        <v>907</v>
      </c>
      <c r="G16701" s="16" t="s">
        <v>16</v>
      </c>
      <c r="H16701" s="19" t="s">
        <v>186</v>
      </c>
      <c r="I16701" s="27"/>
      <c r="J16701" s="19"/>
      <c r="K16701" s="19"/>
      <c r="L16701" s="30" t="s">
        <v>639</v>
      </c>
    </row>
    <row r="16702" hidden="1" spans="1:9">
      <c r="A16702" t="s">
        <v>901</v>
      </c>
      <c r="B16702"/>
      <c r="C16702" t="str">
        <f>VLOOKUP(A16702,匹配表!$1:$1048576,22,0)</f>
        <v>浙江公司银电联网负载均衡1号虚拟机</v>
      </c>
      <c r="D16702" t="s">
        <v>13</v>
      </c>
      <c r="E16702">
        <v>6.6</v>
      </c>
      <c r="F16702" t="s">
        <v>24</v>
      </c>
      <c r="G16702" t="s">
        <v>25</v>
      </c>
      <c r="I16702" s="27"/>
    </row>
    <row r="16703" hidden="1" spans="1:9">
      <c r="A16703" t="s">
        <v>901</v>
      </c>
      <c r="B16703"/>
      <c r="C16703" t="str">
        <f>VLOOKUP(A16703,匹配表!$1:$1048576,22,0)</f>
        <v>浙江公司银电联网负载均衡1号虚拟机</v>
      </c>
      <c r="D16703" t="s">
        <v>13</v>
      </c>
      <c r="E16703">
        <v>6.6</v>
      </c>
      <c r="F16703" t="s">
        <v>26</v>
      </c>
      <c r="G16703" t="s">
        <v>25</v>
      </c>
      <c r="I16703" s="27"/>
    </row>
    <row r="16704" hidden="1" spans="1:9">
      <c r="A16704" t="s">
        <v>901</v>
      </c>
      <c r="B16704"/>
      <c r="C16704" t="str">
        <f>VLOOKUP(A16704,匹配表!$1:$1048576,22,0)</f>
        <v>浙江公司银电联网负载均衡1号虚拟机</v>
      </c>
      <c r="D16704" t="s">
        <v>13</v>
      </c>
      <c r="E16704">
        <v>6.6</v>
      </c>
      <c r="F16704" t="s">
        <v>98</v>
      </c>
      <c r="G16704" t="s">
        <v>25</v>
      </c>
      <c r="I16704" s="27"/>
    </row>
    <row r="16705" hidden="1" spans="1:9">
      <c r="A16705" t="s">
        <v>901</v>
      </c>
      <c r="B16705"/>
      <c r="C16705" t="str">
        <f>VLOOKUP(A16705,匹配表!$1:$1048576,22,0)</f>
        <v>浙江公司银电联网负载均衡1号虚拟机</v>
      </c>
      <c r="D16705" t="s">
        <v>13</v>
      </c>
      <c r="E16705">
        <v>6.6</v>
      </c>
      <c r="F16705" t="s">
        <v>29</v>
      </c>
      <c r="G16705" t="s">
        <v>25</v>
      </c>
      <c r="I16705" s="27"/>
    </row>
    <row r="16706" hidden="1" spans="1:9">
      <c r="A16706" t="s">
        <v>901</v>
      </c>
      <c r="B16706"/>
      <c r="C16706" t="str">
        <f>VLOOKUP(A16706,匹配表!$1:$1048576,22,0)</f>
        <v>浙江公司银电联网负载均衡1号虚拟机</v>
      </c>
      <c r="D16706" t="s">
        <v>13</v>
      </c>
      <c r="E16706">
        <v>6.6</v>
      </c>
      <c r="F16706" t="s">
        <v>30</v>
      </c>
      <c r="G16706" t="s">
        <v>25</v>
      </c>
      <c r="I16706" s="27"/>
    </row>
    <row r="16707" hidden="1" spans="1:9">
      <c r="A16707" t="s">
        <v>901</v>
      </c>
      <c r="B16707"/>
      <c r="C16707" t="str">
        <f>VLOOKUP(A16707,匹配表!$1:$1048576,22,0)</f>
        <v>浙江公司银电联网负载均衡1号虚拟机</v>
      </c>
      <c r="D16707" t="s">
        <v>13</v>
      </c>
      <c r="E16707">
        <v>6.6</v>
      </c>
      <c r="F16707" t="s">
        <v>33</v>
      </c>
      <c r="G16707" t="s">
        <v>25</v>
      </c>
      <c r="I16707" s="27"/>
    </row>
    <row r="16708" hidden="1" spans="1:9">
      <c r="A16708" t="s">
        <v>901</v>
      </c>
      <c r="B16708"/>
      <c r="C16708" t="str">
        <f>VLOOKUP(A16708,匹配表!$1:$1048576,22,0)</f>
        <v>浙江公司银电联网负载均衡1号虚拟机</v>
      </c>
      <c r="D16708" t="s">
        <v>13</v>
      </c>
      <c r="E16708">
        <v>6.6</v>
      </c>
      <c r="F16708" t="s">
        <v>34</v>
      </c>
      <c r="G16708" t="s">
        <v>25</v>
      </c>
      <c r="I16708" s="27"/>
    </row>
    <row r="16709" hidden="1" spans="1:9">
      <c r="A16709" t="s">
        <v>901</v>
      </c>
      <c r="B16709"/>
      <c r="C16709" t="str">
        <f>VLOOKUP(A16709,匹配表!$1:$1048576,22,0)</f>
        <v>浙江公司银电联网负载均衡1号虚拟机</v>
      </c>
      <c r="D16709" t="s">
        <v>13</v>
      </c>
      <c r="E16709">
        <v>6.6</v>
      </c>
      <c r="F16709" t="s">
        <v>35</v>
      </c>
      <c r="G16709" t="s">
        <v>25</v>
      </c>
      <c r="I16709" s="27"/>
    </row>
    <row r="16710" hidden="1" spans="1:9">
      <c r="A16710" t="s">
        <v>901</v>
      </c>
      <c r="B16710"/>
      <c r="C16710" t="str">
        <f>VLOOKUP(A16710,匹配表!$1:$1048576,22,0)</f>
        <v>浙江公司银电联网负载均衡1号虚拟机</v>
      </c>
      <c r="D16710" t="s">
        <v>13</v>
      </c>
      <c r="E16710">
        <v>6.6</v>
      </c>
      <c r="F16710" t="s">
        <v>36</v>
      </c>
      <c r="G16710" t="s">
        <v>25</v>
      </c>
      <c r="I16710" s="27"/>
    </row>
    <row r="16711" hidden="1" spans="1:9">
      <c r="A16711" t="s">
        <v>901</v>
      </c>
      <c r="B16711"/>
      <c r="C16711" t="str">
        <f>VLOOKUP(A16711,匹配表!$1:$1048576,22,0)</f>
        <v>浙江公司银电联网负载均衡1号虚拟机</v>
      </c>
      <c r="D16711" t="s">
        <v>13</v>
      </c>
      <c r="E16711">
        <v>6.6</v>
      </c>
      <c r="F16711" t="s">
        <v>37</v>
      </c>
      <c r="G16711" t="s">
        <v>25</v>
      </c>
      <c r="I16711" s="27"/>
    </row>
    <row r="16712" hidden="1" spans="1:9">
      <c r="A16712" t="s">
        <v>901</v>
      </c>
      <c r="B16712"/>
      <c r="C16712" t="str">
        <f>VLOOKUP(A16712,匹配表!$1:$1048576,22,0)</f>
        <v>浙江公司银电联网负载均衡1号虚拟机</v>
      </c>
      <c r="D16712" t="s">
        <v>13</v>
      </c>
      <c r="E16712">
        <v>6.6</v>
      </c>
      <c r="F16712" t="s">
        <v>101</v>
      </c>
      <c r="G16712" t="s">
        <v>25</v>
      </c>
      <c r="I16712" s="27"/>
    </row>
    <row r="16713" hidden="1" spans="1:9">
      <c r="A16713" t="s">
        <v>901</v>
      </c>
      <c r="B16713"/>
      <c r="C16713" t="str">
        <f>VLOOKUP(A16713,匹配表!$1:$1048576,22,0)</f>
        <v>浙江公司银电联网负载均衡1号虚拟机</v>
      </c>
      <c r="D16713" t="s">
        <v>13</v>
      </c>
      <c r="E16713">
        <v>6.6</v>
      </c>
      <c r="F16713" t="s">
        <v>102</v>
      </c>
      <c r="G16713" t="s">
        <v>25</v>
      </c>
      <c r="I16713" s="27"/>
    </row>
    <row r="16714" hidden="1" spans="1:9">
      <c r="A16714" t="s">
        <v>901</v>
      </c>
      <c r="B16714"/>
      <c r="C16714" t="str">
        <f>VLOOKUP(A16714,匹配表!$1:$1048576,22,0)</f>
        <v>浙江公司银电联网负载均衡1号虚拟机</v>
      </c>
      <c r="D16714" t="s">
        <v>13</v>
      </c>
      <c r="E16714">
        <v>6.6</v>
      </c>
      <c r="F16714" t="s">
        <v>40</v>
      </c>
      <c r="G16714" t="s">
        <v>25</v>
      </c>
      <c r="I16714" s="27"/>
    </row>
    <row r="16715" hidden="1" spans="1:9">
      <c r="A16715" t="s">
        <v>901</v>
      </c>
      <c r="B16715"/>
      <c r="C16715" t="str">
        <f>VLOOKUP(A16715,匹配表!$1:$1048576,22,0)</f>
        <v>浙江公司银电联网负载均衡1号虚拟机</v>
      </c>
      <c r="D16715" t="s">
        <v>13</v>
      </c>
      <c r="E16715">
        <v>6.6</v>
      </c>
      <c r="F16715" t="s">
        <v>42</v>
      </c>
      <c r="G16715" t="s">
        <v>25</v>
      </c>
      <c r="I16715" s="27"/>
    </row>
    <row r="16716" hidden="1" spans="1:9">
      <c r="A16716" t="s">
        <v>901</v>
      </c>
      <c r="B16716"/>
      <c r="C16716" t="str">
        <f>VLOOKUP(A16716,匹配表!$1:$1048576,22,0)</f>
        <v>浙江公司银电联网负载均衡1号虚拟机</v>
      </c>
      <c r="D16716" t="s">
        <v>13</v>
      </c>
      <c r="E16716">
        <v>6.6</v>
      </c>
      <c r="F16716" t="s">
        <v>43</v>
      </c>
      <c r="G16716" t="s">
        <v>25</v>
      </c>
      <c r="I16716" s="27"/>
    </row>
    <row r="16717" hidden="1" spans="1:9">
      <c r="A16717" t="s">
        <v>901</v>
      </c>
      <c r="B16717"/>
      <c r="C16717" t="str">
        <f>VLOOKUP(A16717,匹配表!$1:$1048576,22,0)</f>
        <v>浙江公司银电联网负载均衡1号虚拟机</v>
      </c>
      <c r="D16717" t="s">
        <v>13</v>
      </c>
      <c r="E16717">
        <v>6.6</v>
      </c>
      <c r="F16717" t="s">
        <v>45</v>
      </c>
      <c r="G16717" t="s">
        <v>25</v>
      </c>
      <c r="I16717" s="27"/>
    </row>
    <row r="16718" hidden="1" spans="1:9">
      <c r="A16718" t="s">
        <v>901</v>
      </c>
      <c r="B16718"/>
      <c r="C16718" t="str">
        <f>VLOOKUP(A16718,匹配表!$1:$1048576,22,0)</f>
        <v>浙江公司银电联网负载均衡1号虚拟机</v>
      </c>
      <c r="D16718" t="s">
        <v>13</v>
      </c>
      <c r="E16718">
        <v>6.6</v>
      </c>
      <c r="F16718" t="s">
        <v>46</v>
      </c>
      <c r="G16718" t="s">
        <v>25</v>
      </c>
      <c r="I16718" s="27"/>
    </row>
    <row r="16719" hidden="1" spans="1:9">
      <c r="A16719" t="s">
        <v>901</v>
      </c>
      <c r="B16719"/>
      <c r="C16719" t="str">
        <f>VLOOKUP(A16719,匹配表!$1:$1048576,22,0)</f>
        <v>浙江公司银电联网负载均衡1号虚拟机</v>
      </c>
      <c r="D16719" t="s">
        <v>13</v>
      </c>
      <c r="E16719">
        <v>6.6</v>
      </c>
      <c r="F16719" t="s">
        <v>47</v>
      </c>
      <c r="G16719" t="s">
        <v>25</v>
      </c>
      <c r="I16719" s="27"/>
    </row>
    <row r="16720" hidden="1" spans="1:9">
      <c r="A16720" t="s">
        <v>901</v>
      </c>
      <c r="B16720"/>
      <c r="C16720" t="str">
        <f>VLOOKUP(A16720,匹配表!$1:$1048576,22,0)</f>
        <v>浙江公司银电联网负载均衡1号虚拟机</v>
      </c>
      <c r="D16720" t="s">
        <v>13</v>
      </c>
      <c r="E16720">
        <v>6.6</v>
      </c>
      <c r="F16720" t="s">
        <v>48</v>
      </c>
      <c r="G16720" t="s">
        <v>25</v>
      </c>
      <c r="I16720" s="27"/>
    </row>
    <row r="16721" hidden="1" spans="1:9">
      <c r="A16721" t="s">
        <v>901</v>
      </c>
      <c r="B16721"/>
      <c r="C16721" t="str">
        <f>VLOOKUP(A16721,匹配表!$1:$1048576,22,0)</f>
        <v>浙江公司银电联网负载均衡1号虚拟机</v>
      </c>
      <c r="D16721" t="s">
        <v>13</v>
      </c>
      <c r="E16721">
        <v>6.6</v>
      </c>
      <c r="F16721" t="s">
        <v>50</v>
      </c>
      <c r="G16721" t="s">
        <v>25</v>
      </c>
      <c r="I16721" s="27"/>
    </row>
    <row r="16722" hidden="1" spans="1:9">
      <c r="A16722" t="s">
        <v>901</v>
      </c>
      <c r="B16722"/>
      <c r="C16722" t="str">
        <f>VLOOKUP(A16722,匹配表!$1:$1048576,22,0)</f>
        <v>浙江公司银电联网负载均衡1号虚拟机</v>
      </c>
      <c r="D16722" t="s">
        <v>13</v>
      </c>
      <c r="E16722">
        <v>6.6</v>
      </c>
      <c r="F16722" t="s">
        <v>51</v>
      </c>
      <c r="G16722" t="s">
        <v>25</v>
      </c>
      <c r="I16722" s="27"/>
    </row>
    <row r="16723" hidden="1" spans="1:9">
      <c r="A16723" t="s">
        <v>901</v>
      </c>
      <c r="B16723"/>
      <c r="C16723" t="str">
        <f>VLOOKUP(A16723,匹配表!$1:$1048576,22,0)</f>
        <v>浙江公司银电联网负载均衡1号虚拟机</v>
      </c>
      <c r="D16723" t="s">
        <v>13</v>
      </c>
      <c r="E16723">
        <v>6.6</v>
      </c>
      <c r="F16723" t="s">
        <v>54</v>
      </c>
      <c r="G16723" t="s">
        <v>25</v>
      </c>
      <c r="I16723" s="27"/>
    </row>
    <row r="16724" hidden="1" spans="1:9">
      <c r="A16724" t="s">
        <v>901</v>
      </c>
      <c r="B16724"/>
      <c r="C16724" t="str">
        <f>VLOOKUP(A16724,匹配表!$1:$1048576,22,0)</f>
        <v>浙江公司银电联网负载均衡1号虚拟机</v>
      </c>
      <c r="D16724" t="s">
        <v>13</v>
      </c>
      <c r="E16724">
        <v>6.6</v>
      </c>
      <c r="F16724" t="s">
        <v>55</v>
      </c>
      <c r="G16724" t="s">
        <v>25</v>
      </c>
      <c r="I16724" s="27"/>
    </row>
    <row r="16725" hidden="1" spans="1:9">
      <c r="A16725" t="s">
        <v>901</v>
      </c>
      <c r="B16725"/>
      <c r="C16725" t="str">
        <f>VLOOKUP(A16725,匹配表!$1:$1048576,22,0)</f>
        <v>浙江公司银电联网负载均衡1号虚拟机</v>
      </c>
      <c r="D16725" t="s">
        <v>13</v>
      </c>
      <c r="E16725">
        <v>6.6</v>
      </c>
      <c r="F16725" t="s">
        <v>56</v>
      </c>
      <c r="G16725" t="s">
        <v>25</v>
      </c>
      <c r="I16725" s="27"/>
    </row>
    <row r="16726" hidden="1" spans="1:9">
      <c r="A16726" t="s">
        <v>901</v>
      </c>
      <c r="B16726"/>
      <c r="C16726" t="str">
        <f>VLOOKUP(A16726,匹配表!$1:$1048576,22,0)</f>
        <v>浙江公司银电联网负载均衡1号虚拟机</v>
      </c>
      <c r="D16726" t="s">
        <v>13</v>
      </c>
      <c r="E16726">
        <v>6.6</v>
      </c>
      <c r="F16726" t="s">
        <v>57</v>
      </c>
      <c r="G16726" t="s">
        <v>25</v>
      </c>
      <c r="I16726" s="27"/>
    </row>
    <row r="16727" hidden="1" spans="1:9">
      <c r="A16727" t="s">
        <v>901</v>
      </c>
      <c r="B16727"/>
      <c r="C16727" t="str">
        <f>VLOOKUP(A16727,匹配表!$1:$1048576,22,0)</f>
        <v>浙江公司银电联网负载均衡1号虚拟机</v>
      </c>
      <c r="D16727" t="s">
        <v>13</v>
      </c>
      <c r="E16727">
        <v>6.6</v>
      </c>
      <c r="F16727" t="s">
        <v>59</v>
      </c>
      <c r="G16727" t="s">
        <v>25</v>
      </c>
      <c r="I16727" s="27"/>
    </row>
    <row r="16728" hidden="1" spans="1:9">
      <c r="A16728" t="s">
        <v>901</v>
      </c>
      <c r="B16728"/>
      <c r="C16728" t="str">
        <f>VLOOKUP(A16728,匹配表!$1:$1048576,22,0)</f>
        <v>浙江公司银电联网负载均衡1号虚拟机</v>
      </c>
      <c r="D16728" t="s">
        <v>13</v>
      </c>
      <c r="E16728">
        <v>6.6</v>
      </c>
      <c r="F16728" t="s">
        <v>60</v>
      </c>
      <c r="G16728" t="s">
        <v>25</v>
      </c>
      <c r="I16728" s="27"/>
    </row>
    <row r="16729" hidden="1" spans="1:9">
      <c r="A16729" t="s">
        <v>901</v>
      </c>
      <c r="B16729"/>
      <c r="C16729" t="str">
        <f>VLOOKUP(A16729,匹配表!$1:$1048576,22,0)</f>
        <v>浙江公司银电联网负载均衡1号虚拟机</v>
      </c>
      <c r="D16729" t="s">
        <v>13</v>
      </c>
      <c r="E16729">
        <v>6.6</v>
      </c>
      <c r="F16729" t="s">
        <v>61</v>
      </c>
      <c r="G16729" t="s">
        <v>25</v>
      </c>
      <c r="I16729" s="27"/>
    </row>
    <row r="16730" hidden="1" spans="1:9">
      <c r="A16730" t="s">
        <v>901</v>
      </c>
      <c r="B16730"/>
      <c r="C16730" t="str">
        <f>VLOOKUP(A16730,匹配表!$1:$1048576,22,0)</f>
        <v>浙江公司银电联网负载均衡1号虚拟机</v>
      </c>
      <c r="D16730" t="s">
        <v>13</v>
      </c>
      <c r="E16730">
        <v>6.6</v>
      </c>
      <c r="F16730" t="s">
        <v>63</v>
      </c>
      <c r="G16730" t="s">
        <v>25</v>
      </c>
      <c r="I16730" s="27"/>
    </row>
    <row r="16731" hidden="1" spans="1:9">
      <c r="A16731" t="s">
        <v>901</v>
      </c>
      <c r="B16731"/>
      <c r="C16731" t="str">
        <f>VLOOKUP(A16731,匹配表!$1:$1048576,22,0)</f>
        <v>浙江公司银电联网负载均衡1号虚拟机</v>
      </c>
      <c r="D16731" t="s">
        <v>13</v>
      </c>
      <c r="E16731">
        <v>6.6</v>
      </c>
      <c r="F16731" t="s">
        <v>66</v>
      </c>
      <c r="G16731" t="s">
        <v>25</v>
      </c>
      <c r="I16731" s="27"/>
    </row>
    <row r="16732" hidden="1" spans="1:9">
      <c r="A16732" t="s">
        <v>901</v>
      </c>
      <c r="B16732"/>
      <c r="C16732" t="str">
        <f>VLOOKUP(A16732,匹配表!$1:$1048576,22,0)</f>
        <v>浙江公司银电联网负载均衡1号虚拟机</v>
      </c>
      <c r="D16732" t="s">
        <v>13</v>
      </c>
      <c r="E16732">
        <v>6.6</v>
      </c>
      <c r="F16732" t="s">
        <v>69</v>
      </c>
      <c r="G16732" t="s">
        <v>25</v>
      </c>
      <c r="I16732" s="27"/>
    </row>
    <row r="16733" hidden="1" spans="1:9">
      <c r="A16733" t="s">
        <v>901</v>
      </c>
      <c r="B16733"/>
      <c r="C16733" t="str">
        <f>VLOOKUP(A16733,匹配表!$1:$1048576,22,0)</f>
        <v>浙江公司银电联网负载均衡1号虚拟机</v>
      </c>
      <c r="D16733" t="s">
        <v>13</v>
      </c>
      <c r="E16733">
        <v>6.6</v>
      </c>
      <c r="F16733" t="s">
        <v>121</v>
      </c>
      <c r="G16733" t="s">
        <v>25</v>
      </c>
      <c r="I16733" s="27"/>
    </row>
    <row r="16734" hidden="1" spans="1:9">
      <c r="A16734" t="s">
        <v>901</v>
      </c>
      <c r="B16734"/>
      <c r="C16734" t="str">
        <f>VLOOKUP(A16734,匹配表!$1:$1048576,22,0)</f>
        <v>浙江公司银电联网负载均衡1号虚拟机</v>
      </c>
      <c r="D16734" t="s">
        <v>13</v>
      </c>
      <c r="E16734">
        <v>6.6</v>
      </c>
      <c r="F16734" t="s">
        <v>122</v>
      </c>
      <c r="G16734" t="s">
        <v>25</v>
      </c>
      <c r="I16734" s="27"/>
    </row>
    <row r="16735" hidden="1" spans="1:9">
      <c r="A16735" t="s">
        <v>901</v>
      </c>
      <c r="B16735"/>
      <c r="C16735" t="str">
        <f>VLOOKUP(A16735,匹配表!$1:$1048576,22,0)</f>
        <v>浙江公司银电联网负载均衡1号虚拟机</v>
      </c>
      <c r="D16735" t="s">
        <v>13</v>
      </c>
      <c r="E16735">
        <v>6.6</v>
      </c>
      <c r="F16735" t="s">
        <v>71</v>
      </c>
      <c r="G16735" t="s">
        <v>25</v>
      </c>
      <c r="I16735" s="27"/>
    </row>
    <row r="16736" spans="1:12">
      <c r="A16736" s="16" t="s">
        <v>908</v>
      </c>
      <c r="B16736" s="17" t="str">
        <f>VLOOKUP(A16736,匹配表!$1:$1048576,24,0)</f>
        <v>方舟</v>
      </c>
      <c r="C16736" s="16" t="str">
        <f>VLOOKUP(A16736,匹配表!$1:$1048576,22,0)</f>
        <v>浙江公司一体化缴费接入管理平台应用4号虚拟机</v>
      </c>
      <c r="D16736" s="16" t="s">
        <v>13</v>
      </c>
      <c r="E16736" s="16">
        <v>5.11</v>
      </c>
      <c r="F16736" s="16" t="s">
        <v>909</v>
      </c>
      <c r="G16736" s="16" t="s">
        <v>16</v>
      </c>
      <c r="H16736" s="19" t="s">
        <v>367</v>
      </c>
      <c r="I16736" s="27" t="s">
        <v>910</v>
      </c>
      <c r="J16736" s="48" t="s">
        <v>21</v>
      </c>
      <c r="K16736" s="19"/>
      <c r="L16736" s="16"/>
    </row>
    <row r="16737" spans="1:12">
      <c r="A16737" s="16" t="s">
        <v>908</v>
      </c>
      <c r="B16737" s="17" t="str">
        <f>VLOOKUP(A16737,匹配表!$1:$1048576,24,0)</f>
        <v>方舟</v>
      </c>
      <c r="C16737" s="16" t="str">
        <f>VLOOKUP(A16737,匹配表!$1:$1048576,22,0)</f>
        <v>浙江公司一体化缴费接入管理平台应用4号虚拟机</v>
      </c>
      <c r="D16737" s="16" t="s">
        <v>13</v>
      </c>
      <c r="E16737" s="16">
        <v>5.11</v>
      </c>
      <c r="F16737" s="16" t="s">
        <v>911</v>
      </c>
      <c r="G16737" s="16" t="s">
        <v>16</v>
      </c>
      <c r="H16737" s="19" t="s">
        <v>367</v>
      </c>
      <c r="I16737" s="27" t="s">
        <v>910</v>
      </c>
      <c r="J16737" s="48" t="s">
        <v>21</v>
      </c>
      <c r="K16737" s="19"/>
      <c r="L16737" s="16"/>
    </row>
    <row r="16738" spans="1:12">
      <c r="A16738" s="16" t="s">
        <v>908</v>
      </c>
      <c r="B16738" s="17" t="str">
        <f>VLOOKUP(A16738,匹配表!$1:$1048576,24,0)</f>
        <v>方舟</v>
      </c>
      <c r="C16738" s="16" t="str">
        <f>VLOOKUP(A16738,匹配表!$1:$1048576,22,0)</f>
        <v>浙江公司一体化缴费接入管理平台应用4号虚拟机</v>
      </c>
      <c r="D16738" s="16" t="s">
        <v>13</v>
      </c>
      <c r="E16738" s="16">
        <v>5.11</v>
      </c>
      <c r="F16738" s="16" t="s">
        <v>912</v>
      </c>
      <c r="G16738" s="16" t="s">
        <v>16</v>
      </c>
      <c r="H16738" s="19" t="s">
        <v>367</v>
      </c>
      <c r="I16738" s="27" t="s">
        <v>910</v>
      </c>
      <c r="J16738" s="48" t="s">
        <v>21</v>
      </c>
      <c r="K16738" s="19"/>
      <c r="L16738" s="16"/>
    </row>
    <row r="16739" spans="1:12">
      <c r="A16739" s="16" t="s">
        <v>908</v>
      </c>
      <c r="B16739" s="17" t="str">
        <f>VLOOKUP(A16739,匹配表!$1:$1048576,24,0)</f>
        <v>方舟</v>
      </c>
      <c r="C16739" s="16" t="str">
        <f>VLOOKUP(A16739,匹配表!$1:$1048576,22,0)</f>
        <v>浙江公司一体化缴费接入管理平台应用4号虚拟机</v>
      </c>
      <c r="D16739" s="16" t="s">
        <v>13</v>
      </c>
      <c r="E16739" s="16">
        <v>5.11</v>
      </c>
      <c r="F16739" s="16" t="s">
        <v>913</v>
      </c>
      <c r="G16739" s="16" t="s">
        <v>16</v>
      </c>
      <c r="H16739" s="19" t="s">
        <v>367</v>
      </c>
      <c r="I16739" s="27" t="s">
        <v>910</v>
      </c>
      <c r="J16739" s="48" t="s">
        <v>21</v>
      </c>
      <c r="K16739" s="19"/>
      <c r="L16739" s="16"/>
    </row>
    <row r="16740" spans="1:12">
      <c r="A16740" s="16" t="s">
        <v>908</v>
      </c>
      <c r="B16740" s="17" t="str">
        <f>VLOOKUP(A16740,匹配表!$1:$1048576,24,0)</f>
        <v>方舟</v>
      </c>
      <c r="C16740" s="16" t="str">
        <f>VLOOKUP(A16740,匹配表!$1:$1048576,22,0)</f>
        <v>浙江公司一体化缴费接入管理平台应用4号虚拟机</v>
      </c>
      <c r="D16740" s="16" t="s">
        <v>13</v>
      </c>
      <c r="E16740" s="16">
        <v>5.11</v>
      </c>
      <c r="F16740" s="16" t="s">
        <v>914</v>
      </c>
      <c r="G16740" s="16" t="s">
        <v>16</v>
      </c>
      <c r="H16740" s="19" t="s">
        <v>367</v>
      </c>
      <c r="I16740" s="27" t="s">
        <v>910</v>
      </c>
      <c r="J16740" s="48" t="s">
        <v>21</v>
      </c>
      <c r="K16740" s="19"/>
      <c r="L16740" s="16"/>
    </row>
    <row r="16741" spans="1:12">
      <c r="A16741" s="16" t="s">
        <v>908</v>
      </c>
      <c r="B16741" s="17" t="str">
        <f>VLOOKUP(A16741,匹配表!$1:$1048576,24,0)</f>
        <v>方舟</v>
      </c>
      <c r="C16741" s="16" t="str">
        <f>VLOOKUP(A16741,匹配表!$1:$1048576,22,0)</f>
        <v>浙江公司一体化缴费接入管理平台应用4号虚拟机</v>
      </c>
      <c r="D16741" s="16" t="s">
        <v>13</v>
      </c>
      <c r="E16741" s="16">
        <v>5.11</v>
      </c>
      <c r="F16741" s="16" t="s">
        <v>15</v>
      </c>
      <c r="G16741" s="16" t="s">
        <v>16</v>
      </c>
      <c r="H16741" s="19" t="s">
        <v>367</v>
      </c>
      <c r="I16741" s="27" t="s">
        <v>369</v>
      </c>
      <c r="J16741" s="48" t="s">
        <v>21</v>
      </c>
      <c r="K16741" s="19"/>
      <c r="L16741" s="16"/>
    </row>
    <row r="16742" hidden="1" spans="1:9">
      <c r="A16742" t="s">
        <v>908</v>
      </c>
      <c r="B16742" t="str">
        <f>VLOOKUP(A16742,匹配表!$1:$1048576,24,0)</f>
        <v>方舟</v>
      </c>
      <c r="C16742" t="str">
        <f>VLOOKUP(A16742,匹配表!$1:$1048576,22,0)</f>
        <v>浙江公司一体化缴费接入管理平台应用4号虚拟机</v>
      </c>
      <c r="D16742" t="s">
        <v>13</v>
      </c>
      <c r="E16742">
        <v>5.11</v>
      </c>
      <c r="F16742" t="s">
        <v>225</v>
      </c>
      <c r="G16742" s="24" t="s">
        <v>25</v>
      </c>
      <c r="I16742" s="27"/>
    </row>
    <row r="16743" spans="1:12">
      <c r="A16743" s="16" t="s">
        <v>908</v>
      </c>
      <c r="B16743" s="17" t="str">
        <f>VLOOKUP(A16743,匹配表!$1:$1048576,24,0)</f>
        <v>方舟</v>
      </c>
      <c r="C16743" s="16" t="str">
        <f>VLOOKUP(A16743,匹配表!$1:$1048576,22,0)</f>
        <v>浙江公司一体化缴费接入管理平台应用4号虚拟机</v>
      </c>
      <c r="D16743" s="16" t="s">
        <v>13</v>
      </c>
      <c r="E16743" s="16">
        <v>5.11</v>
      </c>
      <c r="F16743" s="16" t="s">
        <v>18</v>
      </c>
      <c r="G16743" s="16" t="s">
        <v>16</v>
      </c>
      <c r="H16743" s="16" t="s">
        <v>19</v>
      </c>
      <c r="I16743" s="27" t="s">
        <v>76</v>
      </c>
      <c r="J16743" s="46" t="s">
        <v>21</v>
      </c>
      <c r="K16743" s="16"/>
      <c r="L16743" s="16"/>
    </row>
    <row r="16744" spans="1:12">
      <c r="A16744" s="16" t="s">
        <v>908</v>
      </c>
      <c r="B16744" s="17" t="str">
        <f>VLOOKUP(A16744,匹配表!$1:$1048576,24,0)</f>
        <v>方舟</v>
      </c>
      <c r="C16744" s="16" t="str">
        <f>VLOOKUP(A16744,匹配表!$1:$1048576,22,0)</f>
        <v>浙江公司一体化缴费接入管理平台应用4号虚拟机</v>
      </c>
      <c r="D16744" s="16" t="s">
        <v>13</v>
      </c>
      <c r="E16744" s="16">
        <v>5.11</v>
      </c>
      <c r="F16744" s="16" t="s">
        <v>915</v>
      </c>
      <c r="G16744" s="16" t="s">
        <v>16</v>
      </c>
      <c r="H16744" s="19" t="s">
        <v>367</v>
      </c>
      <c r="I16744" s="27" t="s">
        <v>368</v>
      </c>
      <c r="J16744" s="48" t="s">
        <v>21</v>
      </c>
      <c r="K16744" s="19"/>
      <c r="L16744" s="16"/>
    </row>
    <row r="16745" hidden="1" spans="1:9">
      <c r="A16745" t="s">
        <v>908</v>
      </c>
      <c r="B16745"/>
      <c r="C16745" t="str">
        <f>VLOOKUP(A16745,匹配表!$1:$1048576,22,0)</f>
        <v>浙江公司一体化缴费接入管理平台应用4号虚拟机</v>
      </c>
      <c r="D16745" t="s">
        <v>13</v>
      </c>
      <c r="E16745">
        <v>5.11</v>
      </c>
      <c r="F16745" t="s">
        <v>26</v>
      </c>
      <c r="G16745" t="s">
        <v>25</v>
      </c>
      <c r="I16745" s="27"/>
    </row>
    <row r="16746" hidden="1" spans="1:9">
      <c r="A16746" t="s">
        <v>908</v>
      </c>
      <c r="B16746"/>
      <c r="C16746" t="str">
        <f>VLOOKUP(A16746,匹配表!$1:$1048576,22,0)</f>
        <v>浙江公司一体化缴费接入管理平台应用4号虚拟机</v>
      </c>
      <c r="D16746" t="s">
        <v>13</v>
      </c>
      <c r="E16746">
        <v>5.11</v>
      </c>
      <c r="F16746" t="s">
        <v>98</v>
      </c>
      <c r="G16746" t="s">
        <v>25</v>
      </c>
      <c r="I16746" s="27"/>
    </row>
    <row r="16747" hidden="1" spans="1:9">
      <c r="A16747" t="s">
        <v>908</v>
      </c>
      <c r="B16747"/>
      <c r="C16747" t="str">
        <f>VLOOKUP(A16747,匹配表!$1:$1048576,22,0)</f>
        <v>浙江公司一体化缴费接入管理平台应用4号虚拟机</v>
      </c>
      <c r="D16747" t="s">
        <v>13</v>
      </c>
      <c r="E16747">
        <v>5.11</v>
      </c>
      <c r="F16747" t="s">
        <v>28</v>
      </c>
      <c r="G16747" t="s">
        <v>25</v>
      </c>
      <c r="I16747" s="27"/>
    </row>
    <row r="16748" hidden="1" spans="1:9">
      <c r="A16748" t="s">
        <v>908</v>
      </c>
      <c r="B16748"/>
      <c r="C16748" t="str">
        <f>VLOOKUP(A16748,匹配表!$1:$1048576,22,0)</f>
        <v>浙江公司一体化缴费接入管理平台应用4号虚拟机</v>
      </c>
      <c r="D16748" t="s">
        <v>13</v>
      </c>
      <c r="E16748">
        <v>5.11</v>
      </c>
      <c r="F16748" t="s">
        <v>29</v>
      </c>
      <c r="G16748" t="s">
        <v>25</v>
      </c>
      <c r="I16748" s="27"/>
    </row>
    <row r="16749" hidden="1" spans="1:9">
      <c r="A16749" t="s">
        <v>908</v>
      </c>
      <c r="B16749"/>
      <c r="C16749" t="str">
        <f>VLOOKUP(A16749,匹配表!$1:$1048576,22,0)</f>
        <v>浙江公司一体化缴费接入管理平台应用4号虚拟机</v>
      </c>
      <c r="D16749" t="s">
        <v>13</v>
      </c>
      <c r="E16749">
        <v>5.11</v>
      </c>
      <c r="F16749" t="s">
        <v>30</v>
      </c>
      <c r="G16749" t="s">
        <v>25</v>
      </c>
      <c r="I16749" s="27"/>
    </row>
    <row r="16750" hidden="1" spans="1:9">
      <c r="A16750" t="s">
        <v>908</v>
      </c>
      <c r="B16750"/>
      <c r="C16750" t="str">
        <f>VLOOKUP(A16750,匹配表!$1:$1048576,22,0)</f>
        <v>浙江公司一体化缴费接入管理平台应用4号虚拟机</v>
      </c>
      <c r="D16750" t="s">
        <v>13</v>
      </c>
      <c r="E16750">
        <v>5.11</v>
      </c>
      <c r="F16750" t="s">
        <v>33</v>
      </c>
      <c r="G16750" t="s">
        <v>25</v>
      </c>
      <c r="I16750" s="27"/>
    </row>
    <row r="16751" hidden="1" spans="1:9">
      <c r="A16751" t="s">
        <v>908</v>
      </c>
      <c r="B16751"/>
      <c r="C16751" t="str">
        <f>VLOOKUP(A16751,匹配表!$1:$1048576,22,0)</f>
        <v>浙江公司一体化缴费接入管理平台应用4号虚拟机</v>
      </c>
      <c r="D16751" t="s">
        <v>13</v>
      </c>
      <c r="E16751">
        <v>5.11</v>
      </c>
      <c r="F16751" t="s">
        <v>34</v>
      </c>
      <c r="G16751" t="s">
        <v>25</v>
      </c>
      <c r="I16751" s="27"/>
    </row>
    <row r="16752" hidden="1" spans="1:9">
      <c r="A16752" t="s">
        <v>908</v>
      </c>
      <c r="B16752"/>
      <c r="C16752" t="str">
        <f>VLOOKUP(A16752,匹配表!$1:$1048576,22,0)</f>
        <v>浙江公司一体化缴费接入管理平台应用4号虚拟机</v>
      </c>
      <c r="D16752" t="s">
        <v>13</v>
      </c>
      <c r="E16752">
        <v>5.11</v>
      </c>
      <c r="F16752" t="s">
        <v>35</v>
      </c>
      <c r="G16752" t="s">
        <v>25</v>
      </c>
      <c r="I16752" s="27"/>
    </row>
    <row r="16753" hidden="1" spans="1:9">
      <c r="A16753" t="s">
        <v>908</v>
      </c>
      <c r="B16753"/>
      <c r="C16753" t="str">
        <f>VLOOKUP(A16753,匹配表!$1:$1048576,22,0)</f>
        <v>浙江公司一体化缴费接入管理平台应用4号虚拟机</v>
      </c>
      <c r="D16753" t="s">
        <v>13</v>
      </c>
      <c r="E16753">
        <v>5.11</v>
      </c>
      <c r="F16753" t="s">
        <v>736</v>
      </c>
      <c r="G16753" t="s">
        <v>25</v>
      </c>
      <c r="I16753" s="27"/>
    </row>
    <row r="16754" hidden="1" spans="1:9">
      <c r="A16754" t="s">
        <v>908</v>
      </c>
      <c r="B16754"/>
      <c r="C16754" t="str">
        <f>VLOOKUP(A16754,匹配表!$1:$1048576,22,0)</f>
        <v>浙江公司一体化缴费接入管理平台应用4号虚拟机</v>
      </c>
      <c r="D16754" t="s">
        <v>13</v>
      </c>
      <c r="E16754">
        <v>5.11</v>
      </c>
      <c r="F16754" t="s">
        <v>36</v>
      </c>
      <c r="G16754" t="s">
        <v>25</v>
      </c>
      <c r="I16754" s="27"/>
    </row>
    <row r="16755" hidden="1" spans="1:9">
      <c r="A16755" t="s">
        <v>908</v>
      </c>
      <c r="B16755"/>
      <c r="C16755" t="str">
        <f>VLOOKUP(A16755,匹配表!$1:$1048576,22,0)</f>
        <v>浙江公司一体化缴费接入管理平台应用4号虚拟机</v>
      </c>
      <c r="D16755" t="s">
        <v>13</v>
      </c>
      <c r="E16755">
        <v>5.11</v>
      </c>
      <c r="F16755" t="s">
        <v>37</v>
      </c>
      <c r="G16755" t="s">
        <v>25</v>
      </c>
      <c r="I16755" s="27"/>
    </row>
    <row r="16756" hidden="1" spans="1:9">
      <c r="A16756" t="s">
        <v>908</v>
      </c>
      <c r="B16756"/>
      <c r="C16756" t="str">
        <f>VLOOKUP(A16756,匹配表!$1:$1048576,22,0)</f>
        <v>浙江公司一体化缴费接入管理平台应用4号虚拟机</v>
      </c>
      <c r="D16756" t="s">
        <v>13</v>
      </c>
      <c r="E16756">
        <v>5.11</v>
      </c>
      <c r="F16756" t="s">
        <v>101</v>
      </c>
      <c r="G16756" t="s">
        <v>25</v>
      </c>
      <c r="I16756" s="27"/>
    </row>
    <row r="16757" hidden="1" spans="1:9">
      <c r="A16757" t="s">
        <v>908</v>
      </c>
      <c r="B16757"/>
      <c r="C16757" t="str">
        <f>VLOOKUP(A16757,匹配表!$1:$1048576,22,0)</f>
        <v>浙江公司一体化缴费接入管理平台应用4号虚拟机</v>
      </c>
      <c r="D16757" t="s">
        <v>13</v>
      </c>
      <c r="E16757">
        <v>5.11</v>
      </c>
      <c r="F16757" t="s">
        <v>102</v>
      </c>
      <c r="G16757" t="s">
        <v>25</v>
      </c>
      <c r="I16757" s="27"/>
    </row>
    <row r="16758" hidden="1" spans="1:9">
      <c r="A16758" t="s">
        <v>908</v>
      </c>
      <c r="B16758"/>
      <c r="C16758" t="str">
        <f>VLOOKUP(A16758,匹配表!$1:$1048576,22,0)</f>
        <v>浙江公司一体化缴费接入管理平台应用4号虚拟机</v>
      </c>
      <c r="D16758" t="s">
        <v>13</v>
      </c>
      <c r="E16758">
        <v>5.11</v>
      </c>
      <c r="F16758" t="s">
        <v>40</v>
      </c>
      <c r="G16758" t="s">
        <v>25</v>
      </c>
      <c r="I16758" s="27"/>
    </row>
    <row r="16759" hidden="1" spans="1:9">
      <c r="A16759" t="s">
        <v>908</v>
      </c>
      <c r="B16759"/>
      <c r="C16759" t="str">
        <f>VLOOKUP(A16759,匹配表!$1:$1048576,22,0)</f>
        <v>浙江公司一体化缴费接入管理平台应用4号虚拟机</v>
      </c>
      <c r="D16759" t="s">
        <v>13</v>
      </c>
      <c r="E16759">
        <v>5.11</v>
      </c>
      <c r="F16759" t="s">
        <v>188</v>
      </c>
      <c r="G16759" t="s">
        <v>25</v>
      </c>
      <c r="I16759" s="27"/>
    </row>
    <row r="16760" hidden="1" spans="1:9">
      <c r="A16760" t="s">
        <v>908</v>
      </c>
      <c r="B16760"/>
      <c r="C16760" t="str">
        <f>VLOOKUP(A16760,匹配表!$1:$1048576,22,0)</f>
        <v>浙江公司一体化缴费接入管理平台应用4号虚拟机</v>
      </c>
      <c r="D16760" t="s">
        <v>13</v>
      </c>
      <c r="E16760">
        <v>5.11</v>
      </c>
      <c r="F16760" t="s">
        <v>42</v>
      </c>
      <c r="G16760" t="s">
        <v>25</v>
      </c>
      <c r="I16760" s="27"/>
    </row>
    <row r="16761" hidden="1" spans="1:9">
      <c r="A16761" t="s">
        <v>908</v>
      </c>
      <c r="B16761"/>
      <c r="C16761" t="str">
        <f>VLOOKUP(A16761,匹配表!$1:$1048576,22,0)</f>
        <v>浙江公司一体化缴费接入管理平台应用4号虚拟机</v>
      </c>
      <c r="D16761" t="s">
        <v>13</v>
      </c>
      <c r="E16761">
        <v>5.11</v>
      </c>
      <c r="F16761" t="s">
        <v>43</v>
      </c>
      <c r="G16761" t="s">
        <v>25</v>
      </c>
      <c r="I16761" s="27"/>
    </row>
    <row r="16762" hidden="1" spans="1:9">
      <c r="A16762" t="s">
        <v>908</v>
      </c>
      <c r="B16762"/>
      <c r="C16762" t="str">
        <f>VLOOKUP(A16762,匹配表!$1:$1048576,22,0)</f>
        <v>浙江公司一体化缴费接入管理平台应用4号虚拟机</v>
      </c>
      <c r="D16762" t="s">
        <v>13</v>
      </c>
      <c r="E16762">
        <v>5.11</v>
      </c>
      <c r="F16762" t="s">
        <v>230</v>
      </c>
      <c r="G16762" t="s">
        <v>25</v>
      </c>
      <c r="I16762" s="27"/>
    </row>
    <row r="16763" hidden="1" spans="1:9">
      <c r="A16763" t="s">
        <v>908</v>
      </c>
      <c r="B16763"/>
      <c r="C16763" t="str">
        <f>VLOOKUP(A16763,匹配表!$1:$1048576,22,0)</f>
        <v>浙江公司一体化缴费接入管理平台应用4号虚拟机</v>
      </c>
      <c r="D16763" t="s">
        <v>13</v>
      </c>
      <c r="E16763">
        <v>5.11</v>
      </c>
      <c r="F16763" t="s">
        <v>45</v>
      </c>
      <c r="G16763" t="s">
        <v>25</v>
      </c>
      <c r="I16763" s="27"/>
    </row>
    <row r="16764" hidden="1" spans="1:9">
      <c r="A16764" t="s">
        <v>908</v>
      </c>
      <c r="B16764"/>
      <c r="C16764" t="str">
        <f>VLOOKUP(A16764,匹配表!$1:$1048576,22,0)</f>
        <v>浙江公司一体化缴费接入管理平台应用4号虚拟机</v>
      </c>
      <c r="D16764" t="s">
        <v>13</v>
      </c>
      <c r="E16764">
        <v>5.11</v>
      </c>
      <c r="F16764" t="s">
        <v>46</v>
      </c>
      <c r="G16764" t="s">
        <v>25</v>
      </c>
      <c r="I16764" s="27"/>
    </row>
    <row r="16765" hidden="1" spans="1:9">
      <c r="A16765" t="s">
        <v>908</v>
      </c>
      <c r="B16765"/>
      <c r="C16765" t="str">
        <f>VLOOKUP(A16765,匹配表!$1:$1048576,22,0)</f>
        <v>浙江公司一体化缴费接入管理平台应用4号虚拟机</v>
      </c>
      <c r="D16765" t="s">
        <v>13</v>
      </c>
      <c r="E16765">
        <v>5.11</v>
      </c>
      <c r="F16765" t="s">
        <v>231</v>
      </c>
      <c r="G16765" t="s">
        <v>25</v>
      </c>
      <c r="I16765" s="27"/>
    </row>
    <row r="16766" hidden="1" spans="1:9">
      <c r="A16766" t="s">
        <v>908</v>
      </c>
      <c r="B16766"/>
      <c r="C16766" t="str">
        <f>VLOOKUP(A16766,匹配表!$1:$1048576,22,0)</f>
        <v>浙江公司一体化缴费接入管理平台应用4号虚拟机</v>
      </c>
      <c r="D16766" t="s">
        <v>13</v>
      </c>
      <c r="E16766">
        <v>5.11</v>
      </c>
      <c r="F16766" t="s">
        <v>47</v>
      </c>
      <c r="G16766" t="s">
        <v>25</v>
      </c>
      <c r="I16766" s="27"/>
    </row>
    <row r="16767" hidden="1" spans="1:9">
      <c r="A16767" t="s">
        <v>908</v>
      </c>
      <c r="B16767"/>
      <c r="C16767" t="str">
        <f>VLOOKUP(A16767,匹配表!$1:$1048576,22,0)</f>
        <v>浙江公司一体化缴费接入管理平台应用4号虚拟机</v>
      </c>
      <c r="D16767" t="s">
        <v>13</v>
      </c>
      <c r="E16767">
        <v>5.11</v>
      </c>
      <c r="F16767" t="s">
        <v>48</v>
      </c>
      <c r="G16767" t="s">
        <v>25</v>
      </c>
      <c r="I16767" s="27"/>
    </row>
    <row r="16768" hidden="1" spans="1:9">
      <c r="A16768" t="s">
        <v>908</v>
      </c>
      <c r="B16768"/>
      <c r="C16768" t="str">
        <f>VLOOKUP(A16768,匹配表!$1:$1048576,22,0)</f>
        <v>浙江公司一体化缴费接入管理平台应用4号虚拟机</v>
      </c>
      <c r="D16768" t="s">
        <v>13</v>
      </c>
      <c r="E16768">
        <v>5.11</v>
      </c>
      <c r="F16768" t="s">
        <v>171</v>
      </c>
      <c r="G16768" t="s">
        <v>25</v>
      </c>
      <c r="I16768" s="27"/>
    </row>
    <row r="16769" hidden="1" spans="1:9">
      <c r="A16769" t="s">
        <v>908</v>
      </c>
      <c r="B16769"/>
      <c r="C16769" t="str">
        <f>VLOOKUP(A16769,匹配表!$1:$1048576,22,0)</f>
        <v>浙江公司一体化缴费接入管理平台应用4号虚拟机</v>
      </c>
      <c r="D16769" t="s">
        <v>13</v>
      </c>
      <c r="E16769">
        <v>5.11</v>
      </c>
      <c r="F16769" t="s">
        <v>232</v>
      </c>
      <c r="G16769" t="s">
        <v>25</v>
      </c>
      <c r="I16769" s="27"/>
    </row>
    <row r="16770" hidden="1" spans="1:9">
      <c r="A16770" t="s">
        <v>908</v>
      </c>
      <c r="B16770"/>
      <c r="C16770" t="str">
        <f>VLOOKUP(A16770,匹配表!$1:$1048576,22,0)</f>
        <v>浙江公司一体化缴费接入管理平台应用4号虚拟机</v>
      </c>
      <c r="D16770" t="s">
        <v>13</v>
      </c>
      <c r="E16770">
        <v>5.11</v>
      </c>
      <c r="F16770" t="s">
        <v>54</v>
      </c>
      <c r="G16770" t="s">
        <v>25</v>
      </c>
      <c r="I16770" s="27"/>
    </row>
    <row r="16771" hidden="1" spans="1:9">
      <c r="A16771" t="s">
        <v>908</v>
      </c>
      <c r="B16771"/>
      <c r="C16771" t="str">
        <f>VLOOKUP(A16771,匹配表!$1:$1048576,22,0)</f>
        <v>浙江公司一体化缴费接入管理平台应用4号虚拟机</v>
      </c>
      <c r="D16771" t="s">
        <v>13</v>
      </c>
      <c r="E16771">
        <v>5.11</v>
      </c>
      <c r="F16771" t="s">
        <v>55</v>
      </c>
      <c r="G16771" t="s">
        <v>25</v>
      </c>
      <c r="I16771" s="27"/>
    </row>
    <row r="16772" hidden="1" spans="1:9">
      <c r="A16772" t="s">
        <v>908</v>
      </c>
      <c r="B16772"/>
      <c r="C16772" t="str">
        <f>VLOOKUP(A16772,匹配表!$1:$1048576,22,0)</f>
        <v>浙江公司一体化缴费接入管理平台应用4号虚拟机</v>
      </c>
      <c r="D16772" t="s">
        <v>13</v>
      </c>
      <c r="E16772">
        <v>5.11</v>
      </c>
      <c r="F16772" t="s">
        <v>59</v>
      </c>
      <c r="G16772" t="s">
        <v>25</v>
      </c>
      <c r="I16772" s="27"/>
    </row>
    <row r="16773" hidden="1" spans="1:9">
      <c r="A16773" t="s">
        <v>908</v>
      </c>
      <c r="B16773"/>
      <c r="C16773" t="str">
        <f>VLOOKUP(A16773,匹配表!$1:$1048576,22,0)</f>
        <v>浙江公司一体化缴费接入管理平台应用4号虚拟机</v>
      </c>
      <c r="D16773" t="s">
        <v>13</v>
      </c>
      <c r="E16773">
        <v>5.11</v>
      </c>
      <c r="F16773" t="s">
        <v>60</v>
      </c>
      <c r="G16773" t="s">
        <v>25</v>
      </c>
      <c r="I16773" s="27"/>
    </row>
    <row r="16774" hidden="1" spans="1:9">
      <c r="A16774" t="s">
        <v>908</v>
      </c>
      <c r="B16774"/>
      <c r="C16774" t="str">
        <f>VLOOKUP(A16774,匹配表!$1:$1048576,22,0)</f>
        <v>浙江公司一体化缴费接入管理平台应用4号虚拟机</v>
      </c>
      <c r="D16774" t="s">
        <v>13</v>
      </c>
      <c r="E16774">
        <v>5.11</v>
      </c>
      <c r="F16774" t="s">
        <v>233</v>
      </c>
      <c r="G16774" t="s">
        <v>25</v>
      </c>
      <c r="I16774" s="27"/>
    </row>
    <row r="16775" hidden="1" spans="1:9">
      <c r="A16775" t="s">
        <v>908</v>
      </c>
      <c r="B16775"/>
      <c r="C16775" t="str">
        <f>VLOOKUP(A16775,匹配表!$1:$1048576,22,0)</f>
        <v>浙江公司一体化缴费接入管理平台应用4号虚拟机</v>
      </c>
      <c r="D16775" t="s">
        <v>13</v>
      </c>
      <c r="E16775">
        <v>5.11</v>
      </c>
      <c r="F16775" t="s">
        <v>61</v>
      </c>
      <c r="G16775" t="s">
        <v>25</v>
      </c>
      <c r="I16775" s="27"/>
    </row>
    <row r="16776" hidden="1" spans="1:9">
      <c r="A16776" t="s">
        <v>908</v>
      </c>
      <c r="B16776"/>
      <c r="C16776" t="str">
        <f>VLOOKUP(A16776,匹配表!$1:$1048576,22,0)</f>
        <v>浙江公司一体化缴费接入管理平台应用4号虚拟机</v>
      </c>
      <c r="D16776" t="s">
        <v>13</v>
      </c>
      <c r="E16776">
        <v>5.11</v>
      </c>
      <c r="F16776" t="s">
        <v>63</v>
      </c>
      <c r="G16776" t="s">
        <v>25</v>
      </c>
      <c r="I16776" s="27"/>
    </row>
    <row r="16777" hidden="1" spans="1:9">
      <c r="A16777" t="s">
        <v>908</v>
      </c>
      <c r="B16777"/>
      <c r="C16777" t="str">
        <f>VLOOKUP(A16777,匹配表!$1:$1048576,22,0)</f>
        <v>浙江公司一体化缴费接入管理平台应用4号虚拟机</v>
      </c>
      <c r="D16777" t="s">
        <v>13</v>
      </c>
      <c r="E16777">
        <v>5.11</v>
      </c>
      <c r="F16777" t="s">
        <v>121</v>
      </c>
      <c r="G16777" t="s">
        <v>25</v>
      </c>
      <c r="I16777" s="27"/>
    </row>
    <row r="16778" hidden="1" spans="1:9">
      <c r="A16778" t="s">
        <v>908</v>
      </c>
      <c r="B16778"/>
      <c r="C16778" t="str">
        <f>VLOOKUP(A16778,匹配表!$1:$1048576,22,0)</f>
        <v>浙江公司一体化缴费接入管理平台应用4号虚拟机</v>
      </c>
      <c r="D16778" t="s">
        <v>13</v>
      </c>
      <c r="E16778">
        <v>5.11</v>
      </c>
      <c r="F16778" t="s">
        <v>122</v>
      </c>
      <c r="G16778" t="s">
        <v>25</v>
      </c>
      <c r="I16778" s="27"/>
    </row>
    <row r="16779" hidden="1" spans="1:9">
      <c r="A16779" t="s">
        <v>908</v>
      </c>
      <c r="B16779"/>
      <c r="C16779" t="str">
        <f>VLOOKUP(A16779,匹配表!$1:$1048576,22,0)</f>
        <v>浙江公司一体化缴费接入管理平台应用4号虚拟机</v>
      </c>
      <c r="D16779" t="s">
        <v>13</v>
      </c>
      <c r="E16779">
        <v>5.11</v>
      </c>
      <c r="F16779" t="s">
        <v>234</v>
      </c>
      <c r="G16779" t="s">
        <v>25</v>
      </c>
      <c r="I16779" s="27"/>
    </row>
    <row r="16780" hidden="1" spans="1:9">
      <c r="A16780" t="s">
        <v>908</v>
      </c>
      <c r="B16780"/>
      <c r="C16780" t="str">
        <f>VLOOKUP(A16780,匹配表!$1:$1048576,22,0)</f>
        <v>浙江公司一体化缴费接入管理平台应用4号虚拟机</v>
      </c>
      <c r="D16780" t="s">
        <v>13</v>
      </c>
      <c r="E16780">
        <v>5.11</v>
      </c>
      <c r="F16780" t="s">
        <v>71</v>
      </c>
      <c r="G16780" t="s">
        <v>25</v>
      </c>
      <c r="I16780" s="27"/>
    </row>
    <row r="16781" spans="1:12">
      <c r="A16781" s="16" t="s">
        <v>916</v>
      </c>
      <c r="B16781" s="17" t="str">
        <f>VLOOKUP(A16781,匹配表!$1:$1048576,24,0)</f>
        <v>蒋鸿城</v>
      </c>
      <c r="C16781" s="16" t="str">
        <f>VLOOKUP(A16781,匹配表!$1:$1048576,22,0)</f>
        <v>浙江公司统一日志系统1号虚拟机</v>
      </c>
      <c r="D16781" s="16" t="s">
        <v>13</v>
      </c>
      <c r="E16781" s="16">
        <v>6.9</v>
      </c>
      <c r="F16781" s="16" t="s">
        <v>15</v>
      </c>
      <c r="G16781" s="16" t="s">
        <v>16</v>
      </c>
      <c r="H16781" s="19" t="s">
        <v>649</v>
      </c>
      <c r="I16781" s="27" t="s">
        <v>154</v>
      </c>
      <c r="J16781" s="50" t="s">
        <v>155</v>
      </c>
      <c r="K16781" s="19"/>
      <c r="L16781" s="30"/>
    </row>
    <row r="16782" spans="1:12">
      <c r="A16782" s="16" t="s">
        <v>916</v>
      </c>
      <c r="B16782" s="17" t="str">
        <f>VLOOKUP(A16782,匹配表!$1:$1048576,24,0)</f>
        <v>蒋鸿城</v>
      </c>
      <c r="C16782" s="16" t="str">
        <f>VLOOKUP(A16782,匹配表!$1:$1048576,22,0)</f>
        <v>浙江公司统一日志系统1号虚拟机</v>
      </c>
      <c r="D16782" s="16" t="s">
        <v>13</v>
      </c>
      <c r="E16782" s="16">
        <v>6.9</v>
      </c>
      <c r="F16782" s="16" t="s">
        <v>18</v>
      </c>
      <c r="G16782" s="16" t="s">
        <v>16</v>
      </c>
      <c r="H16782" s="16" t="s">
        <v>19</v>
      </c>
      <c r="I16782" s="27" t="s">
        <v>676</v>
      </c>
      <c r="J16782" s="50" t="s">
        <v>155</v>
      </c>
      <c r="K16782" s="16"/>
      <c r="L16782" s="16"/>
    </row>
    <row r="16783" hidden="1" spans="1:9">
      <c r="A16783" t="s">
        <v>916</v>
      </c>
      <c r="B16783"/>
      <c r="C16783" t="str">
        <f>VLOOKUP(A16783,匹配表!$1:$1048576,22,0)</f>
        <v>浙江公司统一日志系统1号虚拟机</v>
      </c>
      <c r="D16783" t="s">
        <v>13</v>
      </c>
      <c r="E16783">
        <v>6.9</v>
      </c>
      <c r="F16783" t="s">
        <v>24</v>
      </c>
      <c r="G16783" t="s">
        <v>25</v>
      </c>
      <c r="I16783" s="27"/>
    </row>
    <row r="16784" hidden="1" spans="1:9">
      <c r="A16784" t="s">
        <v>916</v>
      </c>
      <c r="B16784"/>
      <c r="C16784" t="str">
        <f>VLOOKUP(A16784,匹配表!$1:$1048576,22,0)</f>
        <v>浙江公司统一日志系统1号虚拟机</v>
      </c>
      <c r="D16784" t="s">
        <v>13</v>
      </c>
      <c r="E16784">
        <v>6.9</v>
      </c>
      <c r="F16784" t="s">
        <v>26</v>
      </c>
      <c r="G16784" t="s">
        <v>25</v>
      </c>
      <c r="I16784" s="27"/>
    </row>
    <row r="16785" hidden="1" spans="1:9">
      <c r="A16785" t="s">
        <v>916</v>
      </c>
      <c r="B16785"/>
      <c r="C16785" t="str">
        <f>VLOOKUP(A16785,匹配表!$1:$1048576,22,0)</f>
        <v>浙江公司统一日志系统1号虚拟机</v>
      </c>
      <c r="D16785" t="s">
        <v>13</v>
      </c>
      <c r="E16785">
        <v>6.9</v>
      </c>
      <c r="F16785" t="s">
        <v>98</v>
      </c>
      <c r="G16785" t="s">
        <v>25</v>
      </c>
      <c r="I16785" s="27"/>
    </row>
    <row r="16786" hidden="1" spans="1:9">
      <c r="A16786" t="s">
        <v>916</v>
      </c>
      <c r="B16786"/>
      <c r="C16786" t="str">
        <f>VLOOKUP(A16786,匹配表!$1:$1048576,22,0)</f>
        <v>浙江公司统一日志系统1号虚拟机</v>
      </c>
      <c r="D16786" t="s">
        <v>13</v>
      </c>
      <c r="E16786">
        <v>6.9</v>
      </c>
      <c r="F16786" t="s">
        <v>29</v>
      </c>
      <c r="G16786" t="s">
        <v>25</v>
      </c>
      <c r="I16786" s="27"/>
    </row>
    <row r="16787" hidden="1" spans="1:9">
      <c r="A16787" t="s">
        <v>916</v>
      </c>
      <c r="B16787"/>
      <c r="C16787" t="str">
        <f>VLOOKUP(A16787,匹配表!$1:$1048576,22,0)</f>
        <v>浙江公司统一日志系统1号虚拟机</v>
      </c>
      <c r="D16787" t="s">
        <v>13</v>
      </c>
      <c r="E16787">
        <v>6.9</v>
      </c>
      <c r="F16787" t="s">
        <v>30</v>
      </c>
      <c r="G16787" t="s">
        <v>25</v>
      </c>
      <c r="I16787" s="27"/>
    </row>
    <row r="16788" hidden="1" spans="1:9">
      <c r="A16788" t="s">
        <v>916</v>
      </c>
      <c r="B16788"/>
      <c r="C16788" t="str">
        <f>VLOOKUP(A16788,匹配表!$1:$1048576,22,0)</f>
        <v>浙江公司统一日志系统1号虚拟机</v>
      </c>
      <c r="D16788" t="s">
        <v>13</v>
      </c>
      <c r="E16788">
        <v>6.9</v>
      </c>
      <c r="F16788" t="s">
        <v>33</v>
      </c>
      <c r="G16788" t="s">
        <v>25</v>
      </c>
      <c r="I16788" s="27"/>
    </row>
    <row r="16789" hidden="1" spans="1:9">
      <c r="A16789" t="s">
        <v>916</v>
      </c>
      <c r="B16789"/>
      <c r="C16789" t="str">
        <f>VLOOKUP(A16789,匹配表!$1:$1048576,22,0)</f>
        <v>浙江公司统一日志系统1号虚拟机</v>
      </c>
      <c r="D16789" t="s">
        <v>13</v>
      </c>
      <c r="E16789">
        <v>6.9</v>
      </c>
      <c r="F16789" t="s">
        <v>34</v>
      </c>
      <c r="G16789" t="s">
        <v>25</v>
      </c>
      <c r="I16789" s="27"/>
    </row>
    <row r="16790" hidden="1" spans="1:9">
      <c r="A16790" t="s">
        <v>916</v>
      </c>
      <c r="B16790"/>
      <c r="C16790" t="str">
        <f>VLOOKUP(A16790,匹配表!$1:$1048576,22,0)</f>
        <v>浙江公司统一日志系统1号虚拟机</v>
      </c>
      <c r="D16790" t="s">
        <v>13</v>
      </c>
      <c r="E16790">
        <v>6.9</v>
      </c>
      <c r="F16790" t="s">
        <v>35</v>
      </c>
      <c r="G16790" t="s">
        <v>25</v>
      </c>
      <c r="I16790" s="27"/>
    </row>
    <row r="16791" hidden="1" spans="1:9">
      <c r="A16791" t="s">
        <v>916</v>
      </c>
      <c r="B16791"/>
      <c r="C16791" t="str">
        <f>VLOOKUP(A16791,匹配表!$1:$1048576,22,0)</f>
        <v>浙江公司统一日志系统1号虚拟机</v>
      </c>
      <c r="D16791" t="s">
        <v>13</v>
      </c>
      <c r="E16791">
        <v>6.9</v>
      </c>
      <c r="F16791" t="s">
        <v>36</v>
      </c>
      <c r="G16791" t="s">
        <v>25</v>
      </c>
      <c r="I16791" s="27"/>
    </row>
    <row r="16792" hidden="1" spans="1:9">
      <c r="A16792" t="s">
        <v>916</v>
      </c>
      <c r="B16792"/>
      <c r="C16792" t="str">
        <f>VLOOKUP(A16792,匹配表!$1:$1048576,22,0)</f>
        <v>浙江公司统一日志系统1号虚拟机</v>
      </c>
      <c r="D16792" t="s">
        <v>13</v>
      </c>
      <c r="E16792">
        <v>6.9</v>
      </c>
      <c r="F16792" t="s">
        <v>37</v>
      </c>
      <c r="G16792" t="s">
        <v>25</v>
      </c>
      <c r="I16792" s="27"/>
    </row>
    <row r="16793" hidden="1" spans="1:9">
      <c r="A16793" t="s">
        <v>916</v>
      </c>
      <c r="B16793"/>
      <c r="C16793" t="str">
        <f>VLOOKUP(A16793,匹配表!$1:$1048576,22,0)</f>
        <v>浙江公司统一日志系统1号虚拟机</v>
      </c>
      <c r="D16793" t="s">
        <v>13</v>
      </c>
      <c r="E16793">
        <v>6.9</v>
      </c>
      <c r="F16793" t="s">
        <v>101</v>
      </c>
      <c r="G16793" t="s">
        <v>25</v>
      </c>
      <c r="I16793" s="27"/>
    </row>
    <row r="16794" hidden="1" spans="1:9">
      <c r="A16794" t="s">
        <v>916</v>
      </c>
      <c r="B16794"/>
      <c r="C16794" t="str">
        <f>VLOOKUP(A16794,匹配表!$1:$1048576,22,0)</f>
        <v>浙江公司统一日志系统1号虚拟机</v>
      </c>
      <c r="D16794" t="s">
        <v>13</v>
      </c>
      <c r="E16794">
        <v>6.9</v>
      </c>
      <c r="F16794" t="s">
        <v>102</v>
      </c>
      <c r="G16794" t="s">
        <v>25</v>
      </c>
      <c r="I16794" s="27"/>
    </row>
    <row r="16795" hidden="1" spans="1:9">
      <c r="A16795" t="s">
        <v>916</v>
      </c>
      <c r="B16795"/>
      <c r="C16795" t="str">
        <f>VLOOKUP(A16795,匹配表!$1:$1048576,22,0)</f>
        <v>浙江公司统一日志系统1号虚拟机</v>
      </c>
      <c r="D16795" t="s">
        <v>13</v>
      </c>
      <c r="E16795">
        <v>6.9</v>
      </c>
      <c r="F16795" t="s">
        <v>40</v>
      </c>
      <c r="G16795" t="s">
        <v>25</v>
      </c>
      <c r="I16795" s="27"/>
    </row>
    <row r="16796" hidden="1" spans="1:9">
      <c r="A16796" t="s">
        <v>916</v>
      </c>
      <c r="B16796"/>
      <c r="C16796" t="str">
        <f>VLOOKUP(A16796,匹配表!$1:$1048576,22,0)</f>
        <v>浙江公司统一日志系统1号虚拟机</v>
      </c>
      <c r="D16796" t="s">
        <v>13</v>
      </c>
      <c r="E16796">
        <v>6.9</v>
      </c>
      <c r="F16796" t="s">
        <v>42</v>
      </c>
      <c r="G16796" t="s">
        <v>25</v>
      </c>
      <c r="I16796" s="27"/>
    </row>
    <row r="16797" hidden="1" spans="1:9">
      <c r="A16797" t="s">
        <v>916</v>
      </c>
      <c r="B16797"/>
      <c r="C16797" t="str">
        <f>VLOOKUP(A16797,匹配表!$1:$1048576,22,0)</f>
        <v>浙江公司统一日志系统1号虚拟机</v>
      </c>
      <c r="D16797" t="s">
        <v>13</v>
      </c>
      <c r="E16797">
        <v>6.9</v>
      </c>
      <c r="F16797" t="s">
        <v>43</v>
      </c>
      <c r="G16797" t="s">
        <v>25</v>
      </c>
      <c r="I16797" s="27"/>
    </row>
    <row r="16798" hidden="1" spans="1:9">
      <c r="A16798" t="s">
        <v>916</v>
      </c>
      <c r="B16798"/>
      <c r="C16798" t="str">
        <f>VLOOKUP(A16798,匹配表!$1:$1048576,22,0)</f>
        <v>浙江公司统一日志系统1号虚拟机</v>
      </c>
      <c r="D16798" t="s">
        <v>13</v>
      </c>
      <c r="E16798">
        <v>6.9</v>
      </c>
      <c r="F16798" t="s">
        <v>44</v>
      </c>
      <c r="G16798" t="s">
        <v>25</v>
      </c>
      <c r="I16798" s="27"/>
    </row>
    <row r="16799" hidden="1" spans="1:9">
      <c r="A16799" t="s">
        <v>916</v>
      </c>
      <c r="B16799"/>
      <c r="C16799" t="str">
        <f>VLOOKUP(A16799,匹配表!$1:$1048576,22,0)</f>
        <v>浙江公司统一日志系统1号虚拟机</v>
      </c>
      <c r="D16799" t="s">
        <v>13</v>
      </c>
      <c r="E16799">
        <v>6.9</v>
      </c>
      <c r="F16799" t="s">
        <v>45</v>
      </c>
      <c r="G16799" t="s">
        <v>25</v>
      </c>
      <c r="I16799" s="27"/>
    </row>
    <row r="16800" hidden="1" spans="1:9">
      <c r="A16800" t="s">
        <v>916</v>
      </c>
      <c r="B16800"/>
      <c r="C16800" t="str">
        <f>VLOOKUP(A16800,匹配表!$1:$1048576,22,0)</f>
        <v>浙江公司统一日志系统1号虚拟机</v>
      </c>
      <c r="D16800" t="s">
        <v>13</v>
      </c>
      <c r="E16800">
        <v>6.9</v>
      </c>
      <c r="F16800" t="s">
        <v>46</v>
      </c>
      <c r="G16800" t="s">
        <v>25</v>
      </c>
      <c r="I16800" s="27"/>
    </row>
    <row r="16801" hidden="1" spans="1:9">
      <c r="A16801" t="s">
        <v>916</v>
      </c>
      <c r="B16801"/>
      <c r="C16801" t="str">
        <f>VLOOKUP(A16801,匹配表!$1:$1048576,22,0)</f>
        <v>浙江公司统一日志系统1号虚拟机</v>
      </c>
      <c r="D16801" t="s">
        <v>13</v>
      </c>
      <c r="E16801">
        <v>6.9</v>
      </c>
      <c r="F16801" t="s">
        <v>47</v>
      </c>
      <c r="G16801" t="s">
        <v>25</v>
      </c>
      <c r="I16801" s="27"/>
    </row>
    <row r="16802" hidden="1" spans="1:9">
      <c r="A16802" t="s">
        <v>916</v>
      </c>
      <c r="B16802"/>
      <c r="C16802" t="str">
        <f>VLOOKUP(A16802,匹配表!$1:$1048576,22,0)</f>
        <v>浙江公司统一日志系统1号虚拟机</v>
      </c>
      <c r="D16802" t="s">
        <v>13</v>
      </c>
      <c r="E16802">
        <v>6.9</v>
      </c>
      <c r="F16802" t="s">
        <v>48</v>
      </c>
      <c r="G16802" t="s">
        <v>25</v>
      </c>
      <c r="I16802" s="27"/>
    </row>
    <row r="16803" hidden="1" spans="1:9">
      <c r="A16803" t="s">
        <v>916</v>
      </c>
      <c r="B16803"/>
      <c r="C16803" t="str">
        <f>VLOOKUP(A16803,匹配表!$1:$1048576,22,0)</f>
        <v>浙江公司统一日志系统1号虚拟机</v>
      </c>
      <c r="D16803" t="s">
        <v>13</v>
      </c>
      <c r="E16803">
        <v>6.9</v>
      </c>
      <c r="F16803" t="s">
        <v>50</v>
      </c>
      <c r="G16803" t="s">
        <v>25</v>
      </c>
      <c r="I16803" s="27"/>
    </row>
    <row r="16804" hidden="1" spans="1:9">
      <c r="A16804" t="s">
        <v>916</v>
      </c>
      <c r="B16804"/>
      <c r="C16804" t="str">
        <f>VLOOKUP(A16804,匹配表!$1:$1048576,22,0)</f>
        <v>浙江公司统一日志系统1号虚拟机</v>
      </c>
      <c r="D16804" t="s">
        <v>13</v>
      </c>
      <c r="E16804">
        <v>6.9</v>
      </c>
      <c r="F16804" t="s">
        <v>51</v>
      </c>
      <c r="G16804" t="s">
        <v>25</v>
      </c>
      <c r="I16804" s="27"/>
    </row>
    <row r="16805" hidden="1" spans="1:9">
      <c r="A16805" t="s">
        <v>916</v>
      </c>
      <c r="B16805"/>
      <c r="C16805" t="str">
        <f>VLOOKUP(A16805,匹配表!$1:$1048576,22,0)</f>
        <v>浙江公司统一日志系统1号虚拟机</v>
      </c>
      <c r="D16805" t="s">
        <v>13</v>
      </c>
      <c r="E16805">
        <v>6.9</v>
      </c>
      <c r="F16805" t="s">
        <v>54</v>
      </c>
      <c r="G16805" t="s">
        <v>25</v>
      </c>
      <c r="I16805" s="27"/>
    </row>
    <row r="16806" hidden="1" spans="1:9">
      <c r="A16806" t="s">
        <v>916</v>
      </c>
      <c r="B16806"/>
      <c r="C16806" t="str">
        <f>VLOOKUP(A16806,匹配表!$1:$1048576,22,0)</f>
        <v>浙江公司统一日志系统1号虚拟机</v>
      </c>
      <c r="D16806" t="s">
        <v>13</v>
      </c>
      <c r="E16806">
        <v>6.9</v>
      </c>
      <c r="F16806" t="s">
        <v>55</v>
      </c>
      <c r="G16806" t="s">
        <v>25</v>
      </c>
      <c r="I16806" s="27"/>
    </row>
    <row r="16807" hidden="1" spans="1:9">
      <c r="A16807" t="s">
        <v>916</v>
      </c>
      <c r="B16807"/>
      <c r="C16807" t="str">
        <f>VLOOKUP(A16807,匹配表!$1:$1048576,22,0)</f>
        <v>浙江公司统一日志系统1号虚拟机</v>
      </c>
      <c r="D16807" t="s">
        <v>13</v>
      </c>
      <c r="E16807">
        <v>6.9</v>
      </c>
      <c r="F16807" t="s">
        <v>56</v>
      </c>
      <c r="G16807" t="s">
        <v>25</v>
      </c>
      <c r="I16807" s="27"/>
    </row>
    <row r="16808" hidden="1" spans="1:9">
      <c r="A16808" t="s">
        <v>916</v>
      </c>
      <c r="B16808"/>
      <c r="C16808" t="str">
        <f>VLOOKUP(A16808,匹配表!$1:$1048576,22,0)</f>
        <v>浙江公司统一日志系统1号虚拟机</v>
      </c>
      <c r="D16808" t="s">
        <v>13</v>
      </c>
      <c r="E16808">
        <v>6.9</v>
      </c>
      <c r="F16808" t="s">
        <v>57</v>
      </c>
      <c r="G16808" t="s">
        <v>25</v>
      </c>
      <c r="I16808" s="27"/>
    </row>
    <row r="16809" hidden="1" spans="1:9">
      <c r="A16809" t="s">
        <v>916</v>
      </c>
      <c r="B16809"/>
      <c r="C16809" t="str">
        <f>VLOOKUP(A16809,匹配表!$1:$1048576,22,0)</f>
        <v>浙江公司统一日志系统1号虚拟机</v>
      </c>
      <c r="D16809" t="s">
        <v>13</v>
      </c>
      <c r="E16809">
        <v>6.9</v>
      </c>
      <c r="F16809" t="s">
        <v>59</v>
      </c>
      <c r="G16809" t="s">
        <v>25</v>
      </c>
      <c r="I16809" s="27"/>
    </row>
    <row r="16810" hidden="1" spans="1:9">
      <c r="A16810" t="s">
        <v>916</v>
      </c>
      <c r="B16810"/>
      <c r="C16810" t="str">
        <f>VLOOKUP(A16810,匹配表!$1:$1048576,22,0)</f>
        <v>浙江公司统一日志系统1号虚拟机</v>
      </c>
      <c r="D16810" t="s">
        <v>13</v>
      </c>
      <c r="E16810">
        <v>6.9</v>
      </c>
      <c r="F16810" t="s">
        <v>60</v>
      </c>
      <c r="G16810" t="s">
        <v>25</v>
      </c>
      <c r="I16810" s="27"/>
    </row>
    <row r="16811" hidden="1" spans="1:9">
      <c r="A16811" t="s">
        <v>916</v>
      </c>
      <c r="B16811"/>
      <c r="C16811" t="str">
        <f>VLOOKUP(A16811,匹配表!$1:$1048576,22,0)</f>
        <v>浙江公司统一日志系统1号虚拟机</v>
      </c>
      <c r="D16811" t="s">
        <v>13</v>
      </c>
      <c r="E16811">
        <v>6.9</v>
      </c>
      <c r="F16811" t="s">
        <v>117</v>
      </c>
      <c r="G16811" t="s">
        <v>25</v>
      </c>
      <c r="I16811" s="27"/>
    </row>
    <row r="16812" hidden="1" spans="1:9">
      <c r="A16812" t="s">
        <v>916</v>
      </c>
      <c r="B16812"/>
      <c r="C16812" t="str">
        <f>VLOOKUP(A16812,匹配表!$1:$1048576,22,0)</f>
        <v>浙江公司统一日志系统1号虚拟机</v>
      </c>
      <c r="D16812" t="s">
        <v>13</v>
      </c>
      <c r="E16812">
        <v>6.9</v>
      </c>
      <c r="F16812" t="s">
        <v>61</v>
      </c>
      <c r="G16812" t="s">
        <v>25</v>
      </c>
      <c r="I16812" s="27"/>
    </row>
    <row r="16813" hidden="1" spans="1:9">
      <c r="A16813" t="s">
        <v>916</v>
      </c>
      <c r="B16813"/>
      <c r="C16813" t="str">
        <f>VLOOKUP(A16813,匹配表!$1:$1048576,22,0)</f>
        <v>浙江公司统一日志系统1号虚拟机</v>
      </c>
      <c r="D16813" t="s">
        <v>13</v>
      </c>
      <c r="E16813">
        <v>6.9</v>
      </c>
      <c r="F16813" t="s">
        <v>63</v>
      </c>
      <c r="G16813" t="s">
        <v>25</v>
      </c>
      <c r="I16813" s="27"/>
    </row>
    <row r="16814" hidden="1" spans="1:9">
      <c r="A16814" t="s">
        <v>916</v>
      </c>
      <c r="B16814"/>
      <c r="C16814" t="str">
        <f>VLOOKUP(A16814,匹配表!$1:$1048576,22,0)</f>
        <v>浙江公司统一日志系统1号虚拟机</v>
      </c>
      <c r="D16814" t="s">
        <v>13</v>
      </c>
      <c r="E16814">
        <v>6.9</v>
      </c>
      <c r="F16814" t="s">
        <v>66</v>
      </c>
      <c r="G16814" t="s">
        <v>25</v>
      </c>
      <c r="I16814" s="27"/>
    </row>
    <row r="16815" hidden="1" spans="1:9">
      <c r="A16815" t="s">
        <v>916</v>
      </c>
      <c r="B16815"/>
      <c r="C16815" t="str">
        <f>VLOOKUP(A16815,匹配表!$1:$1048576,22,0)</f>
        <v>浙江公司统一日志系统1号虚拟机</v>
      </c>
      <c r="D16815" t="s">
        <v>13</v>
      </c>
      <c r="E16815">
        <v>6.9</v>
      </c>
      <c r="F16815" t="s">
        <v>69</v>
      </c>
      <c r="G16815" t="s">
        <v>25</v>
      </c>
      <c r="I16815" s="27"/>
    </row>
    <row r="16816" hidden="1" spans="1:9">
      <c r="A16816" t="s">
        <v>916</v>
      </c>
      <c r="B16816"/>
      <c r="C16816" t="str">
        <f>VLOOKUP(A16816,匹配表!$1:$1048576,22,0)</f>
        <v>浙江公司统一日志系统1号虚拟机</v>
      </c>
      <c r="D16816" t="s">
        <v>13</v>
      </c>
      <c r="E16816">
        <v>6.9</v>
      </c>
      <c r="F16816" t="s">
        <v>121</v>
      </c>
      <c r="G16816" t="s">
        <v>25</v>
      </c>
      <c r="I16816" s="27"/>
    </row>
    <row r="16817" hidden="1" spans="1:9">
      <c r="A16817" t="s">
        <v>916</v>
      </c>
      <c r="B16817"/>
      <c r="C16817" t="str">
        <f>VLOOKUP(A16817,匹配表!$1:$1048576,22,0)</f>
        <v>浙江公司统一日志系统1号虚拟机</v>
      </c>
      <c r="D16817" t="s">
        <v>13</v>
      </c>
      <c r="E16817">
        <v>6.9</v>
      </c>
      <c r="F16817" t="s">
        <v>122</v>
      </c>
      <c r="G16817" t="s">
        <v>25</v>
      </c>
      <c r="I16817" s="27"/>
    </row>
    <row r="16818" hidden="1" spans="1:9">
      <c r="A16818" t="s">
        <v>916</v>
      </c>
      <c r="B16818"/>
      <c r="C16818" t="str">
        <f>VLOOKUP(A16818,匹配表!$1:$1048576,22,0)</f>
        <v>浙江公司统一日志系统1号虚拟机</v>
      </c>
      <c r="D16818" t="s">
        <v>13</v>
      </c>
      <c r="E16818">
        <v>6.9</v>
      </c>
      <c r="F16818" t="s">
        <v>70</v>
      </c>
      <c r="G16818" t="s">
        <v>25</v>
      </c>
      <c r="I16818" s="27"/>
    </row>
    <row r="16819" hidden="1" spans="1:9">
      <c r="A16819" t="s">
        <v>916</v>
      </c>
      <c r="B16819"/>
      <c r="C16819" t="str">
        <f>VLOOKUP(A16819,匹配表!$1:$1048576,22,0)</f>
        <v>浙江公司统一日志系统1号虚拟机</v>
      </c>
      <c r="D16819" t="s">
        <v>13</v>
      </c>
      <c r="E16819">
        <v>6.9</v>
      </c>
      <c r="F16819" t="s">
        <v>71</v>
      </c>
      <c r="G16819" t="s">
        <v>25</v>
      </c>
      <c r="I16819" s="27"/>
    </row>
    <row r="16820" hidden="1" spans="1:9">
      <c r="A16820" t="s">
        <v>916</v>
      </c>
      <c r="B16820"/>
      <c r="C16820" t="str">
        <f>VLOOKUP(A16820,匹配表!$1:$1048576,22,0)</f>
        <v>浙江公司统一日志系统1号虚拟机</v>
      </c>
      <c r="D16820" t="s">
        <v>13</v>
      </c>
      <c r="E16820">
        <v>6.9</v>
      </c>
      <c r="F16820" t="s">
        <v>917</v>
      </c>
      <c r="G16820" t="s">
        <v>25</v>
      </c>
      <c r="I16820" s="27"/>
    </row>
    <row r="16821" spans="1:12">
      <c r="A16821" s="16" t="s">
        <v>918</v>
      </c>
      <c r="B16821" s="17" t="str">
        <f>VLOOKUP(A16821,匹配表!$1:$1048576,24,0)</f>
        <v>蒋鸿城</v>
      </c>
      <c r="C16821" s="16" t="str">
        <f>VLOOKUP(A16821,匹配表!$1:$1048576,22,0)</f>
        <v>浙江公司统一日志系统2号虚拟机</v>
      </c>
      <c r="D16821" s="16" t="s">
        <v>13</v>
      </c>
      <c r="E16821" s="16">
        <v>6.9</v>
      </c>
      <c r="F16821" s="16" t="s">
        <v>18</v>
      </c>
      <c r="G16821" s="16" t="s">
        <v>16</v>
      </c>
      <c r="H16821" s="16" t="s">
        <v>19</v>
      </c>
      <c r="I16821" s="27" t="s">
        <v>676</v>
      </c>
      <c r="J16821" s="50" t="s">
        <v>155</v>
      </c>
      <c r="K16821" s="16"/>
      <c r="L16821" s="16"/>
    </row>
    <row r="16822" hidden="1" spans="1:9">
      <c r="A16822" t="s">
        <v>918</v>
      </c>
      <c r="B16822"/>
      <c r="C16822" t="str">
        <f>VLOOKUP(A16822,匹配表!$1:$1048576,22,0)</f>
        <v>浙江公司统一日志系统2号虚拟机</v>
      </c>
      <c r="D16822" t="s">
        <v>13</v>
      </c>
      <c r="E16822">
        <v>6.9</v>
      </c>
      <c r="F16822" t="s">
        <v>24</v>
      </c>
      <c r="G16822" t="s">
        <v>25</v>
      </c>
      <c r="I16822" s="27"/>
    </row>
    <row r="16823" hidden="1" spans="1:9">
      <c r="A16823" t="s">
        <v>918</v>
      </c>
      <c r="B16823"/>
      <c r="C16823" t="str">
        <f>VLOOKUP(A16823,匹配表!$1:$1048576,22,0)</f>
        <v>浙江公司统一日志系统2号虚拟机</v>
      </c>
      <c r="D16823" t="s">
        <v>13</v>
      </c>
      <c r="E16823">
        <v>6.9</v>
      </c>
      <c r="F16823" t="s">
        <v>26</v>
      </c>
      <c r="G16823" t="s">
        <v>25</v>
      </c>
      <c r="I16823" s="27"/>
    </row>
    <row r="16824" hidden="1" spans="1:9">
      <c r="A16824" t="s">
        <v>918</v>
      </c>
      <c r="B16824"/>
      <c r="C16824" t="str">
        <f>VLOOKUP(A16824,匹配表!$1:$1048576,22,0)</f>
        <v>浙江公司统一日志系统2号虚拟机</v>
      </c>
      <c r="D16824" t="s">
        <v>13</v>
      </c>
      <c r="E16824">
        <v>6.9</v>
      </c>
      <c r="F16824" t="s">
        <v>98</v>
      </c>
      <c r="G16824" t="s">
        <v>25</v>
      </c>
      <c r="I16824" s="27"/>
    </row>
    <row r="16825" hidden="1" spans="1:9">
      <c r="A16825" t="s">
        <v>918</v>
      </c>
      <c r="B16825"/>
      <c r="C16825" t="str">
        <f>VLOOKUP(A16825,匹配表!$1:$1048576,22,0)</f>
        <v>浙江公司统一日志系统2号虚拟机</v>
      </c>
      <c r="D16825" t="s">
        <v>13</v>
      </c>
      <c r="E16825">
        <v>6.9</v>
      </c>
      <c r="F16825" t="s">
        <v>29</v>
      </c>
      <c r="G16825" t="s">
        <v>25</v>
      </c>
      <c r="I16825" s="27"/>
    </row>
    <row r="16826" hidden="1" spans="1:9">
      <c r="A16826" t="s">
        <v>918</v>
      </c>
      <c r="B16826"/>
      <c r="C16826" t="str">
        <f>VLOOKUP(A16826,匹配表!$1:$1048576,22,0)</f>
        <v>浙江公司统一日志系统2号虚拟机</v>
      </c>
      <c r="D16826" t="s">
        <v>13</v>
      </c>
      <c r="E16826">
        <v>6.9</v>
      </c>
      <c r="F16826" t="s">
        <v>30</v>
      </c>
      <c r="G16826" t="s">
        <v>25</v>
      </c>
      <c r="I16826" s="27"/>
    </row>
    <row r="16827" hidden="1" spans="1:9">
      <c r="A16827" t="s">
        <v>918</v>
      </c>
      <c r="B16827"/>
      <c r="C16827" t="str">
        <f>VLOOKUP(A16827,匹配表!$1:$1048576,22,0)</f>
        <v>浙江公司统一日志系统2号虚拟机</v>
      </c>
      <c r="D16827" t="s">
        <v>13</v>
      </c>
      <c r="E16827">
        <v>6.9</v>
      </c>
      <c r="F16827" t="s">
        <v>33</v>
      </c>
      <c r="G16827" t="s">
        <v>25</v>
      </c>
      <c r="I16827" s="27"/>
    </row>
    <row r="16828" hidden="1" spans="1:9">
      <c r="A16828" t="s">
        <v>918</v>
      </c>
      <c r="B16828"/>
      <c r="C16828" t="str">
        <f>VLOOKUP(A16828,匹配表!$1:$1048576,22,0)</f>
        <v>浙江公司统一日志系统2号虚拟机</v>
      </c>
      <c r="D16828" t="s">
        <v>13</v>
      </c>
      <c r="E16828">
        <v>6.9</v>
      </c>
      <c r="F16828" t="s">
        <v>34</v>
      </c>
      <c r="G16828" t="s">
        <v>25</v>
      </c>
      <c r="I16828" s="27"/>
    </row>
    <row r="16829" hidden="1" spans="1:9">
      <c r="A16829" t="s">
        <v>918</v>
      </c>
      <c r="B16829"/>
      <c r="C16829" t="str">
        <f>VLOOKUP(A16829,匹配表!$1:$1048576,22,0)</f>
        <v>浙江公司统一日志系统2号虚拟机</v>
      </c>
      <c r="D16829" t="s">
        <v>13</v>
      </c>
      <c r="E16829">
        <v>6.9</v>
      </c>
      <c r="F16829" t="s">
        <v>35</v>
      </c>
      <c r="G16829" t="s">
        <v>25</v>
      </c>
      <c r="I16829" s="27"/>
    </row>
    <row r="16830" hidden="1" spans="1:9">
      <c r="A16830" t="s">
        <v>918</v>
      </c>
      <c r="B16830"/>
      <c r="C16830" t="str">
        <f>VLOOKUP(A16830,匹配表!$1:$1048576,22,0)</f>
        <v>浙江公司统一日志系统2号虚拟机</v>
      </c>
      <c r="D16830" t="s">
        <v>13</v>
      </c>
      <c r="E16830">
        <v>6.9</v>
      </c>
      <c r="F16830" t="s">
        <v>36</v>
      </c>
      <c r="G16830" t="s">
        <v>25</v>
      </c>
      <c r="I16830" s="27"/>
    </row>
    <row r="16831" hidden="1" spans="1:9">
      <c r="A16831" t="s">
        <v>918</v>
      </c>
      <c r="B16831"/>
      <c r="C16831" t="str">
        <f>VLOOKUP(A16831,匹配表!$1:$1048576,22,0)</f>
        <v>浙江公司统一日志系统2号虚拟机</v>
      </c>
      <c r="D16831" t="s">
        <v>13</v>
      </c>
      <c r="E16831">
        <v>6.9</v>
      </c>
      <c r="F16831" t="s">
        <v>37</v>
      </c>
      <c r="G16831" t="s">
        <v>25</v>
      </c>
      <c r="I16831" s="27"/>
    </row>
    <row r="16832" hidden="1" spans="1:9">
      <c r="A16832" t="s">
        <v>918</v>
      </c>
      <c r="B16832"/>
      <c r="C16832" t="str">
        <f>VLOOKUP(A16832,匹配表!$1:$1048576,22,0)</f>
        <v>浙江公司统一日志系统2号虚拟机</v>
      </c>
      <c r="D16832" t="s">
        <v>13</v>
      </c>
      <c r="E16832">
        <v>6.9</v>
      </c>
      <c r="F16832" t="s">
        <v>101</v>
      </c>
      <c r="G16832" t="s">
        <v>25</v>
      </c>
      <c r="I16832" s="27"/>
    </row>
    <row r="16833" hidden="1" spans="1:9">
      <c r="A16833" t="s">
        <v>918</v>
      </c>
      <c r="B16833"/>
      <c r="C16833" t="str">
        <f>VLOOKUP(A16833,匹配表!$1:$1048576,22,0)</f>
        <v>浙江公司统一日志系统2号虚拟机</v>
      </c>
      <c r="D16833" t="s">
        <v>13</v>
      </c>
      <c r="E16833">
        <v>6.9</v>
      </c>
      <c r="F16833" t="s">
        <v>102</v>
      </c>
      <c r="G16833" t="s">
        <v>25</v>
      </c>
      <c r="I16833" s="27"/>
    </row>
    <row r="16834" hidden="1" spans="1:9">
      <c r="A16834" t="s">
        <v>918</v>
      </c>
      <c r="B16834"/>
      <c r="C16834" t="str">
        <f>VLOOKUP(A16834,匹配表!$1:$1048576,22,0)</f>
        <v>浙江公司统一日志系统2号虚拟机</v>
      </c>
      <c r="D16834" t="s">
        <v>13</v>
      </c>
      <c r="E16834">
        <v>6.9</v>
      </c>
      <c r="F16834" t="s">
        <v>40</v>
      </c>
      <c r="G16834" t="s">
        <v>25</v>
      </c>
      <c r="I16834" s="27"/>
    </row>
    <row r="16835" hidden="1" spans="1:9">
      <c r="A16835" t="s">
        <v>918</v>
      </c>
      <c r="B16835"/>
      <c r="C16835" t="str">
        <f>VLOOKUP(A16835,匹配表!$1:$1048576,22,0)</f>
        <v>浙江公司统一日志系统2号虚拟机</v>
      </c>
      <c r="D16835" t="s">
        <v>13</v>
      </c>
      <c r="E16835">
        <v>6.9</v>
      </c>
      <c r="F16835" t="s">
        <v>42</v>
      </c>
      <c r="G16835" t="s">
        <v>25</v>
      </c>
      <c r="I16835" s="27"/>
    </row>
    <row r="16836" hidden="1" spans="1:9">
      <c r="A16836" t="s">
        <v>918</v>
      </c>
      <c r="B16836"/>
      <c r="C16836" t="str">
        <f>VLOOKUP(A16836,匹配表!$1:$1048576,22,0)</f>
        <v>浙江公司统一日志系统2号虚拟机</v>
      </c>
      <c r="D16836" t="s">
        <v>13</v>
      </c>
      <c r="E16836">
        <v>6.9</v>
      </c>
      <c r="F16836" t="s">
        <v>43</v>
      </c>
      <c r="G16836" t="s">
        <v>25</v>
      </c>
      <c r="I16836" s="27"/>
    </row>
    <row r="16837" hidden="1" spans="1:9">
      <c r="A16837" t="s">
        <v>918</v>
      </c>
      <c r="B16837"/>
      <c r="C16837" t="str">
        <f>VLOOKUP(A16837,匹配表!$1:$1048576,22,0)</f>
        <v>浙江公司统一日志系统2号虚拟机</v>
      </c>
      <c r="D16837" t="s">
        <v>13</v>
      </c>
      <c r="E16837">
        <v>6.9</v>
      </c>
      <c r="F16837" t="s">
        <v>45</v>
      </c>
      <c r="G16837" t="s">
        <v>25</v>
      </c>
      <c r="I16837" s="27"/>
    </row>
    <row r="16838" hidden="1" spans="1:9">
      <c r="A16838" t="s">
        <v>918</v>
      </c>
      <c r="B16838"/>
      <c r="C16838" t="str">
        <f>VLOOKUP(A16838,匹配表!$1:$1048576,22,0)</f>
        <v>浙江公司统一日志系统2号虚拟机</v>
      </c>
      <c r="D16838" t="s">
        <v>13</v>
      </c>
      <c r="E16838">
        <v>6.9</v>
      </c>
      <c r="F16838" t="s">
        <v>46</v>
      </c>
      <c r="G16838" t="s">
        <v>25</v>
      </c>
      <c r="I16838" s="27"/>
    </row>
    <row r="16839" hidden="1" spans="1:9">
      <c r="A16839" t="s">
        <v>918</v>
      </c>
      <c r="B16839"/>
      <c r="C16839" t="str">
        <f>VLOOKUP(A16839,匹配表!$1:$1048576,22,0)</f>
        <v>浙江公司统一日志系统2号虚拟机</v>
      </c>
      <c r="D16839" t="s">
        <v>13</v>
      </c>
      <c r="E16839">
        <v>6.9</v>
      </c>
      <c r="F16839" t="s">
        <v>47</v>
      </c>
      <c r="G16839" t="s">
        <v>25</v>
      </c>
      <c r="I16839" s="27"/>
    </row>
    <row r="16840" hidden="1" spans="1:9">
      <c r="A16840" t="s">
        <v>918</v>
      </c>
      <c r="B16840"/>
      <c r="C16840" t="str">
        <f>VLOOKUP(A16840,匹配表!$1:$1048576,22,0)</f>
        <v>浙江公司统一日志系统2号虚拟机</v>
      </c>
      <c r="D16840" t="s">
        <v>13</v>
      </c>
      <c r="E16840">
        <v>6.9</v>
      </c>
      <c r="F16840" t="s">
        <v>48</v>
      </c>
      <c r="G16840" t="s">
        <v>25</v>
      </c>
      <c r="I16840" s="27"/>
    </row>
    <row r="16841" hidden="1" spans="1:9">
      <c r="A16841" t="s">
        <v>918</v>
      </c>
      <c r="B16841"/>
      <c r="C16841" t="str">
        <f>VLOOKUP(A16841,匹配表!$1:$1048576,22,0)</f>
        <v>浙江公司统一日志系统2号虚拟机</v>
      </c>
      <c r="D16841" t="s">
        <v>13</v>
      </c>
      <c r="E16841">
        <v>6.9</v>
      </c>
      <c r="F16841" t="s">
        <v>50</v>
      </c>
      <c r="G16841" t="s">
        <v>25</v>
      </c>
      <c r="I16841" s="27"/>
    </row>
    <row r="16842" hidden="1" spans="1:9">
      <c r="A16842" t="s">
        <v>918</v>
      </c>
      <c r="B16842"/>
      <c r="C16842" t="str">
        <f>VLOOKUP(A16842,匹配表!$1:$1048576,22,0)</f>
        <v>浙江公司统一日志系统2号虚拟机</v>
      </c>
      <c r="D16842" t="s">
        <v>13</v>
      </c>
      <c r="E16842">
        <v>6.9</v>
      </c>
      <c r="F16842" t="s">
        <v>51</v>
      </c>
      <c r="G16842" t="s">
        <v>25</v>
      </c>
      <c r="I16842" s="27"/>
    </row>
    <row r="16843" hidden="1" spans="1:9">
      <c r="A16843" t="s">
        <v>918</v>
      </c>
      <c r="B16843"/>
      <c r="C16843" t="str">
        <f>VLOOKUP(A16843,匹配表!$1:$1048576,22,0)</f>
        <v>浙江公司统一日志系统2号虚拟机</v>
      </c>
      <c r="D16843" t="s">
        <v>13</v>
      </c>
      <c r="E16843">
        <v>6.9</v>
      </c>
      <c r="F16843" t="s">
        <v>54</v>
      </c>
      <c r="G16843" t="s">
        <v>25</v>
      </c>
      <c r="I16843" s="27"/>
    </row>
    <row r="16844" hidden="1" spans="1:9">
      <c r="A16844" t="s">
        <v>918</v>
      </c>
      <c r="B16844"/>
      <c r="C16844" t="str">
        <f>VLOOKUP(A16844,匹配表!$1:$1048576,22,0)</f>
        <v>浙江公司统一日志系统2号虚拟机</v>
      </c>
      <c r="D16844" t="s">
        <v>13</v>
      </c>
      <c r="E16844">
        <v>6.9</v>
      </c>
      <c r="F16844" t="s">
        <v>55</v>
      </c>
      <c r="G16844" t="s">
        <v>25</v>
      </c>
      <c r="I16844" s="27"/>
    </row>
    <row r="16845" hidden="1" spans="1:9">
      <c r="A16845" t="s">
        <v>918</v>
      </c>
      <c r="B16845"/>
      <c r="C16845" t="str">
        <f>VLOOKUP(A16845,匹配表!$1:$1048576,22,0)</f>
        <v>浙江公司统一日志系统2号虚拟机</v>
      </c>
      <c r="D16845" t="s">
        <v>13</v>
      </c>
      <c r="E16845">
        <v>6.9</v>
      </c>
      <c r="F16845" t="s">
        <v>56</v>
      </c>
      <c r="G16845" t="s">
        <v>25</v>
      </c>
      <c r="I16845" s="27"/>
    </row>
    <row r="16846" hidden="1" spans="1:9">
      <c r="A16846" t="s">
        <v>918</v>
      </c>
      <c r="B16846"/>
      <c r="C16846" t="str">
        <f>VLOOKUP(A16846,匹配表!$1:$1048576,22,0)</f>
        <v>浙江公司统一日志系统2号虚拟机</v>
      </c>
      <c r="D16846" t="s">
        <v>13</v>
      </c>
      <c r="E16846">
        <v>6.9</v>
      </c>
      <c r="F16846" t="s">
        <v>57</v>
      </c>
      <c r="G16846" t="s">
        <v>25</v>
      </c>
      <c r="I16846" s="27"/>
    </row>
    <row r="16847" hidden="1" spans="1:9">
      <c r="A16847" t="s">
        <v>918</v>
      </c>
      <c r="B16847"/>
      <c r="C16847" t="str">
        <f>VLOOKUP(A16847,匹配表!$1:$1048576,22,0)</f>
        <v>浙江公司统一日志系统2号虚拟机</v>
      </c>
      <c r="D16847" t="s">
        <v>13</v>
      </c>
      <c r="E16847">
        <v>6.9</v>
      </c>
      <c r="F16847" t="s">
        <v>59</v>
      </c>
      <c r="G16847" t="s">
        <v>25</v>
      </c>
      <c r="I16847" s="27"/>
    </row>
    <row r="16848" hidden="1" spans="1:9">
      <c r="A16848" t="s">
        <v>918</v>
      </c>
      <c r="B16848"/>
      <c r="C16848" t="str">
        <f>VLOOKUP(A16848,匹配表!$1:$1048576,22,0)</f>
        <v>浙江公司统一日志系统2号虚拟机</v>
      </c>
      <c r="D16848" t="s">
        <v>13</v>
      </c>
      <c r="E16848">
        <v>6.9</v>
      </c>
      <c r="F16848" t="s">
        <v>60</v>
      </c>
      <c r="G16848" t="s">
        <v>25</v>
      </c>
      <c r="I16848" s="27"/>
    </row>
    <row r="16849" hidden="1" spans="1:9">
      <c r="A16849" t="s">
        <v>918</v>
      </c>
      <c r="B16849"/>
      <c r="C16849" t="str">
        <f>VLOOKUP(A16849,匹配表!$1:$1048576,22,0)</f>
        <v>浙江公司统一日志系统2号虚拟机</v>
      </c>
      <c r="D16849" t="s">
        <v>13</v>
      </c>
      <c r="E16849">
        <v>6.9</v>
      </c>
      <c r="F16849" t="s">
        <v>61</v>
      </c>
      <c r="G16849" t="s">
        <v>25</v>
      </c>
      <c r="I16849" s="27"/>
    </row>
    <row r="16850" hidden="1" spans="1:9">
      <c r="A16850" t="s">
        <v>918</v>
      </c>
      <c r="B16850"/>
      <c r="C16850" t="str">
        <f>VLOOKUP(A16850,匹配表!$1:$1048576,22,0)</f>
        <v>浙江公司统一日志系统2号虚拟机</v>
      </c>
      <c r="D16850" t="s">
        <v>13</v>
      </c>
      <c r="E16850">
        <v>6.9</v>
      </c>
      <c r="F16850" t="s">
        <v>63</v>
      </c>
      <c r="G16850" t="s">
        <v>25</v>
      </c>
      <c r="I16850" s="27"/>
    </row>
    <row r="16851" hidden="1" spans="1:9">
      <c r="A16851" t="s">
        <v>918</v>
      </c>
      <c r="B16851"/>
      <c r="C16851" t="str">
        <f>VLOOKUP(A16851,匹配表!$1:$1048576,22,0)</f>
        <v>浙江公司统一日志系统2号虚拟机</v>
      </c>
      <c r="D16851" t="s">
        <v>13</v>
      </c>
      <c r="E16851">
        <v>6.9</v>
      </c>
      <c r="F16851" t="s">
        <v>66</v>
      </c>
      <c r="G16851" t="s">
        <v>25</v>
      </c>
      <c r="I16851" s="27"/>
    </row>
    <row r="16852" hidden="1" spans="1:9">
      <c r="A16852" t="s">
        <v>918</v>
      </c>
      <c r="B16852"/>
      <c r="C16852" t="str">
        <f>VLOOKUP(A16852,匹配表!$1:$1048576,22,0)</f>
        <v>浙江公司统一日志系统2号虚拟机</v>
      </c>
      <c r="D16852" t="s">
        <v>13</v>
      </c>
      <c r="E16852">
        <v>6.9</v>
      </c>
      <c r="F16852" t="s">
        <v>69</v>
      </c>
      <c r="G16852" t="s">
        <v>25</v>
      </c>
      <c r="I16852" s="27"/>
    </row>
    <row r="16853" hidden="1" spans="1:9">
      <c r="A16853" t="s">
        <v>918</v>
      </c>
      <c r="B16853"/>
      <c r="C16853" t="str">
        <f>VLOOKUP(A16853,匹配表!$1:$1048576,22,0)</f>
        <v>浙江公司统一日志系统2号虚拟机</v>
      </c>
      <c r="D16853" t="s">
        <v>13</v>
      </c>
      <c r="E16853">
        <v>6.9</v>
      </c>
      <c r="F16853" t="s">
        <v>121</v>
      </c>
      <c r="G16853" t="s">
        <v>25</v>
      </c>
      <c r="I16853" s="27"/>
    </row>
    <row r="16854" hidden="1" spans="1:9">
      <c r="A16854" t="s">
        <v>918</v>
      </c>
      <c r="B16854"/>
      <c r="C16854" t="str">
        <f>VLOOKUP(A16854,匹配表!$1:$1048576,22,0)</f>
        <v>浙江公司统一日志系统2号虚拟机</v>
      </c>
      <c r="D16854" t="s">
        <v>13</v>
      </c>
      <c r="E16854">
        <v>6.9</v>
      </c>
      <c r="F16854" t="s">
        <v>122</v>
      </c>
      <c r="G16854" t="s">
        <v>25</v>
      </c>
      <c r="I16854" s="27"/>
    </row>
    <row r="16855" hidden="1" spans="1:9">
      <c r="A16855" t="s">
        <v>918</v>
      </c>
      <c r="B16855"/>
      <c r="C16855" t="str">
        <f>VLOOKUP(A16855,匹配表!$1:$1048576,22,0)</f>
        <v>浙江公司统一日志系统2号虚拟机</v>
      </c>
      <c r="D16855" t="s">
        <v>13</v>
      </c>
      <c r="E16855">
        <v>6.9</v>
      </c>
      <c r="F16855" t="s">
        <v>70</v>
      </c>
      <c r="G16855" t="s">
        <v>25</v>
      </c>
      <c r="I16855" s="27"/>
    </row>
    <row r="16856" hidden="1" spans="1:9">
      <c r="A16856" t="s">
        <v>918</v>
      </c>
      <c r="B16856"/>
      <c r="C16856" t="str">
        <f>VLOOKUP(A16856,匹配表!$1:$1048576,22,0)</f>
        <v>浙江公司统一日志系统2号虚拟机</v>
      </c>
      <c r="D16856" t="s">
        <v>13</v>
      </c>
      <c r="E16856">
        <v>6.9</v>
      </c>
      <c r="F16856" t="s">
        <v>71</v>
      </c>
      <c r="G16856" t="s">
        <v>25</v>
      </c>
      <c r="I16856" s="27"/>
    </row>
    <row r="16857" hidden="1" spans="1:12">
      <c r="A16857" s="16" t="s">
        <v>919</v>
      </c>
      <c r="B16857" s="17" t="str">
        <f>VLOOKUP(A16857,匹配表!$1:$1048576,24,0)</f>
        <v>蒋鸿城</v>
      </c>
      <c r="C16857" s="16" t="str">
        <f>VLOOKUP(A16857,匹配表!$1:$1048576,22,0)</f>
        <v>浙江公司统一日志系统6号虚拟机</v>
      </c>
      <c r="D16857" s="16" t="s">
        <v>13</v>
      </c>
      <c r="E16857" s="16" t="s">
        <v>161</v>
      </c>
      <c r="F16857" s="16" t="s">
        <v>920</v>
      </c>
      <c r="G16857" s="16" t="s">
        <v>16</v>
      </c>
      <c r="H16857" s="19" t="s">
        <v>649</v>
      </c>
      <c r="I16857" s="27"/>
      <c r="J16857" s="19"/>
      <c r="K16857" s="19"/>
      <c r="L16857" s="16"/>
    </row>
    <row r="16858" spans="1:12">
      <c r="A16858" s="16" t="s">
        <v>919</v>
      </c>
      <c r="B16858" s="17" t="str">
        <f>VLOOKUP(A16858,匹配表!$1:$1048576,24,0)</f>
        <v>蒋鸿城</v>
      </c>
      <c r="C16858" s="16" t="str">
        <f>VLOOKUP(A16858,匹配表!$1:$1048576,22,0)</f>
        <v>浙江公司统一日志系统6号虚拟机</v>
      </c>
      <c r="D16858" s="16" t="s">
        <v>13</v>
      </c>
      <c r="E16858" s="16" t="s">
        <v>161</v>
      </c>
      <c r="F16858" s="16" t="s">
        <v>18</v>
      </c>
      <c r="G16858" s="16" t="s">
        <v>16</v>
      </c>
      <c r="H16858" s="16" t="s">
        <v>19</v>
      </c>
      <c r="I16858" s="27" t="s">
        <v>676</v>
      </c>
      <c r="J16858" s="50" t="s">
        <v>155</v>
      </c>
      <c r="K16858" s="16"/>
      <c r="L16858" s="16"/>
    </row>
    <row r="16859" hidden="1" spans="1:12">
      <c r="A16859" s="16" t="s">
        <v>919</v>
      </c>
      <c r="B16859" s="17" t="str">
        <f>VLOOKUP(A16859,匹配表!$1:$1048576,24,0)</f>
        <v>蒋鸿城</v>
      </c>
      <c r="C16859" s="16" t="str">
        <f>VLOOKUP(A16859,匹配表!$1:$1048576,22,0)</f>
        <v>浙江公司统一日志系统6号虚拟机</v>
      </c>
      <c r="D16859" s="16" t="s">
        <v>13</v>
      </c>
      <c r="E16859" s="16" t="s">
        <v>161</v>
      </c>
      <c r="F16859" s="16" t="s">
        <v>921</v>
      </c>
      <c r="G16859" s="16" t="s">
        <v>16</v>
      </c>
      <c r="H16859" s="19" t="s">
        <v>649</v>
      </c>
      <c r="I16859" s="27" t="s">
        <v>23</v>
      </c>
      <c r="J16859" s="19"/>
      <c r="K16859" s="19"/>
      <c r="L16859" s="16"/>
    </row>
    <row r="16860" hidden="1" spans="1:9">
      <c r="A16860" t="s">
        <v>919</v>
      </c>
      <c r="B16860"/>
      <c r="C16860" t="str">
        <f>VLOOKUP(A16860,匹配表!$1:$1048576,22,0)</f>
        <v>浙江公司统一日志系统6号虚拟机</v>
      </c>
      <c r="D16860" t="s">
        <v>13</v>
      </c>
      <c r="E16860" t="s">
        <v>161</v>
      </c>
      <c r="F16860" t="s">
        <v>24</v>
      </c>
      <c r="G16860" t="s">
        <v>25</v>
      </c>
      <c r="I16860" s="27"/>
    </row>
    <row r="16861" hidden="1" spans="1:9">
      <c r="A16861" t="s">
        <v>919</v>
      </c>
      <c r="B16861"/>
      <c r="C16861" t="str">
        <f>VLOOKUP(A16861,匹配表!$1:$1048576,22,0)</f>
        <v>浙江公司统一日志系统6号虚拟机</v>
      </c>
      <c r="D16861" t="s">
        <v>13</v>
      </c>
      <c r="E16861" t="s">
        <v>161</v>
      </c>
      <c r="F16861" t="s">
        <v>26</v>
      </c>
      <c r="G16861" t="s">
        <v>25</v>
      </c>
      <c r="I16861" s="27"/>
    </row>
    <row r="16862" hidden="1" spans="1:9">
      <c r="A16862" t="s">
        <v>919</v>
      </c>
      <c r="B16862"/>
      <c r="C16862" t="str">
        <f>VLOOKUP(A16862,匹配表!$1:$1048576,22,0)</f>
        <v>浙江公司统一日志系统6号虚拟机</v>
      </c>
      <c r="D16862" t="s">
        <v>13</v>
      </c>
      <c r="E16862" t="s">
        <v>161</v>
      </c>
      <c r="F16862" t="s">
        <v>28</v>
      </c>
      <c r="G16862" t="s">
        <v>25</v>
      </c>
      <c r="I16862" s="27"/>
    </row>
    <row r="16863" hidden="1" spans="1:9">
      <c r="A16863" t="s">
        <v>919</v>
      </c>
      <c r="B16863"/>
      <c r="C16863" t="str">
        <f>VLOOKUP(A16863,匹配表!$1:$1048576,22,0)</f>
        <v>浙江公司统一日志系统6号虚拟机</v>
      </c>
      <c r="D16863" t="s">
        <v>13</v>
      </c>
      <c r="E16863" t="s">
        <v>161</v>
      </c>
      <c r="F16863" t="s">
        <v>29</v>
      </c>
      <c r="G16863" t="s">
        <v>25</v>
      </c>
      <c r="I16863" s="27"/>
    </row>
    <row r="16864" hidden="1" spans="1:9">
      <c r="A16864" t="s">
        <v>919</v>
      </c>
      <c r="B16864"/>
      <c r="C16864" t="str">
        <f>VLOOKUP(A16864,匹配表!$1:$1048576,22,0)</f>
        <v>浙江公司统一日志系统6号虚拟机</v>
      </c>
      <c r="D16864" t="s">
        <v>13</v>
      </c>
      <c r="E16864" t="s">
        <v>161</v>
      </c>
      <c r="F16864" t="s">
        <v>30</v>
      </c>
      <c r="G16864" t="s">
        <v>25</v>
      </c>
      <c r="I16864" s="27"/>
    </row>
    <row r="16865" hidden="1" spans="1:9">
      <c r="A16865" t="s">
        <v>919</v>
      </c>
      <c r="B16865"/>
      <c r="C16865" t="str">
        <f>VLOOKUP(A16865,匹配表!$1:$1048576,22,0)</f>
        <v>浙江公司统一日志系统6号虚拟机</v>
      </c>
      <c r="D16865" t="s">
        <v>13</v>
      </c>
      <c r="E16865" t="s">
        <v>161</v>
      </c>
      <c r="F16865" t="s">
        <v>31</v>
      </c>
      <c r="G16865" t="s">
        <v>25</v>
      </c>
      <c r="I16865" s="27"/>
    </row>
    <row r="16866" hidden="1" spans="1:9">
      <c r="A16866" t="s">
        <v>919</v>
      </c>
      <c r="B16866"/>
      <c r="C16866" t="str">
        <f>VLOOKUP(A16866,匹配表!$1:$1048576,22,0)</f>
        <v>浙江公司统一日志系统6号虚拟机</v>
      </c>
      <c r="D16866" t="s">
        <v>13</v>
      </c>
      <c r="E16866" t="s">
        <v>161</v>
      </c>
      <c r="F16866" t="s">
        <v>32</v>
      </c>
      <c r="G16866" t="s">
        <v>25</v>
      </c>
      <c r="I16866" s="27"/>
    </row>
    <row r="16867" hidden="1" spans="1:9">
      <c r="A16867" t="s">
        <v>919</v>
      </c>
      <c r="B16867"/>
      <c r="C16867" t="str">
        <f>VLOOKUP(A16867,匹配表!$1:$1048576,22,0)</f>
        <v>浙江公司统一日志系统6号虚拟机</v>
      </c>
      <c r="D16867" t="s">
        <v>13</v>
      </c>
      <c r="E16867" t="s">
        <v>161</v>
      </c>
      <c r="F16867" t="s">
        <v>33</v>
      </c>
      <c r="G16867" t="s">
        <v>25</v>
      </c>
      <c r="I16867" s="27"/>
    </row>
    <row r="16868" hidden="1" spans="1:9">
      <c r="A16868" t="s">
        <v>919</v>
      </c>
      <c r="B16868"/>
      <c r="C16868" t="str">
        <f>VLOOKUP(A16868,匹配表!$1:$1048576,22,0)</f>
        <v>浙江公司统一日志系统6号虚拟机</v>
      </c>
      <c r="D16868" t="s">
        <v>13</v>
      </c>
      <c r="E16868" t="s">
        <v>161</v>
      </c>
      <c r="F16868" t="s">
        <v>34</v>
      </c>
      <c r="G16868" t="s">
        <v>25</v>
      </c>
      <c r="I16868" s="27"/>
    </row>
    <row r="16869" hidden="1" spans="1:9">
      <c r="A16869" t="s">
        <v>919</v>
      </c>
      <c r="B16869"/>
      <c r="C16869" t="str">
        <f>VLOOKUP(A16869,匹配表!$1:$1048576,22,0)</f>
        <v>浙江公司统一日志系统6号虚拟机</v>
      </c>
      <c r="D16869" t="s">
        <v>13</v>
      </c>
      <c r="E16869" t="s">
        <v>161</v>
      </c>
      <c r="F16869" t="s">
        <v>35</v>
      </c>
      <c r="G16869" t="s">
        <v>25</v>
      </c>
      <c r="I16869" s="27"/>
    </row>
    <row r="16870" hidden="1" spans="1:9">
      <c r="A16870" t="s">
        <v>919</v>
      </c>
      <c r="B16870"/>
      <c r="C16870" t="str">
        <f>VLOOKUP(A16870,匹配表!$1:$1048576,22,0)</f>
        <v>浙江公司统一日志系统6号虚拟机</v>
      </c>
      <c r="D16870" t="s">
        <v>13</v>
      </c>
      <c r="E16870" t="s">
        <v>161</v>
      </c>
      <c r="F16870" t="s">
        <v>36</v>
      </c>
      <c r="G16870" t="s">
        <v>25</v>
      </c>
      <c r="I16870" s="27"/>
    </row>
    <row r="16871" hidden="1" spans="1:9">
      <c r="A16871" t="s">
        <v>919</v>
      </c>
      <c r="B16871"/>
      <c r="C16871" t="str">
        <f>VLOOKUP(A16871,匹配表!$1:$1048576,22,0)</f>
        <v>浙江公司统一日志系统6号虚拟机</v>
      </c>
      <c r="D16871" t="s">
        <v>13</v>
      </c>
      <c r="E16871" t="s">
        <v>161</v>
      </c>
      <c r="F16871" t="s">
        <v>37</v>
      </c>
      <c r="G16871" t="s">
        <v>25</v>
      </c>
      <c r="I16871" s="27"/>
    </row>
    <row r="16872" hidden="1" spans="1:9">
      <c r="A16872" t="s">
        <v>919</v>
      </c>
      <c r="B16872"/>
      <c r="C16872" t="str">
        <f>VLOOKUP(A16872,匹配表!$1:$1048576,22,0)</f>
        <v>浙江公司统一日志系统6号虚拟机</v>
      </c>
      <c r="D16872" t="s">
        <v>13</v>
      </c>
      <c r="E16872" t="s">
        <v>161</v>
      </c>
      <c r="F16872" t="s">
        <v>38</v>
      </c>
      <c r="G16872" t="s">
        <v>25</v>
      </c>
      <c r="I16872" s="27"/>
    </row>
    <row r="16873" hidden="1" spans="1:9">
      <c r="A16873" t="s">
        <v>919</v>
      </c>
      <c r="B16873"/>
      <c r="C16873" t="str">
        <f>VLOOKUP(A16873,匹配表!$1:$1048576,22,0)</f>
        <v>浙江公司统一日志系统6号虚拟机</v>
      </c>
      <c r="D16873" t="s">
        <v>13</v>
      </c>
      <c r="E16873" t="s">
        <v>161</v>
      </c>
      <c r="F16873" t="s">
        <v>39</v>
      </c>
      <c r="G16873" t="s">
        <v>25</v>
      </c>
      <c r="I16873" s="27"/>
    </row>
    <row r="16874" hidden="1" spans="1:9">
      <c r="A16874" t="s">
        <v>919</v>
      </c>
      <c r="B16874"/>
      <c r="C16874" t="str">
        <f>VLOOKUP(A16874,匹配表!$1:$1048576,22,0)</f>
        <v>浙江公司统一日志系统6号虚拟机</v>
      </c>
      <c r="D16874" t="s">
        <v>13</v>
      </c>
      <c r="E16874" t="s">
        <v>161</v>
      </c>
      <c r="F16874" t="s">
        <v>40</v>
      </c>
      <c r="G16874" t="s">
        <v>25</v>
      </c>
      <c r="I16874" s="27"/>
    </row>
    <row r="16875" hidden="1" spans="1:9">
      <c r="A16875" t="s">
        <v>919</v>
      </c>
      <c r="B16875"/>
      <c r="C16875" t="str">
        <f>VLOOKUP(A16875,匹配表!$1:$1048576,22,0)</f>
        <v>浙江公司统一日志系统6号虚拟机</v>
      </c>
      <c r="D16875" t="s">
        <v>13</v>
      </c>
      <c r="E16875" t="s">
        <v>161</v>
      </c>
      <c r="F16875" t="s">
        <v>41</v>
      </c>
      <c r="G16875" t="s">
        <v>25</v>
      </c>
      <c r="I16875" s="27"/>
    </row>
    <row r="16876" hidden="1" spans="1:9">
      <c r="A16876" t="s">
        <v>919</v>
      </c>
      <c r="B16876"/>
      <c r="C16876" t="str">
        <f>VLOOKUP(A16876,匹配表!$1:$1048576,22,0)</f>
        <v>浙江公司统一日志系统6号虚拟机</v>
      </c>
      <c r="D16876" t="s">
        <v>13</v>
      </c>
      <c r="E16876" t="s">
        <v>161</v>
      </c>
      <c r="F16876" t="s">
        <v>42</v>
      </c>
      <c r="G16876" t="s">
        <v>25</v>
      </c>
      <c r="I16876" s="27"/>
    </row>
    <row r="16877" hidden="1" spans="1:9">
      <c r="A16877" t="s">
        <v>919</v>
      </c>
      <c r="B16877"/>
      <c r="C16877" t="str">
        <f>VLOOKUP(A16877,匹配表!$1:$1048576,22,0)</f>
        <v>浙江公司统一日志系统6号虚拟机</v>
      </c>
      <c r="D16877" t="s">
        <v>13</v>
      </c>
      <c r="E16877" t="s">
        <v>161</v>
      </c>
      <c r="F16877" t="s">
        <v>43</v>
      </c>
      <c r="G16877" t="s">
        <v>25</v>
      </c>
      <c r="I16877" s="27"/>
    </row>
    <row r="16878" hidden="1" spans="1:9">
      <c r="A16878" t="s">
        <v>919</v>
      </c>
      <c r="B16878"/>
      <c r="C16878" t="str">
        <f>VLOOKUP(A16878,匹配表!$1:$1048576,22,0)</f>
        <v>浙江公司统一日志系统6号虚拟机</v>
      </c>
      <c r="D16878" t="s">
        <v>13</v>
      </c>
      <c r="E16878" t="s">
        <v>161</v>
      </c>
      <c r="F16878" t="s">
        <v>45</v>
      </c>
      <c r="G16878" t="s">
        <v>25</v>
      </c>
      <c r="I16878" s="27"/>
    </row>
    <row r="16879" hidden="1" spans="1:9">
      <c r="A16879" t="s">
        <v>919</v>
      </c>
      <c r="B16879"/>
      <c r="C16879" t="str">
        <f>VLOOKUP(A16879,匹配表!$1:$1048576,22,0)</f>
        <v>浙江公司统一日志系统6号虚拟机</v>
      </c>
      <c r="D16879" t="s">
        <v>13</v>
      </c>
      <c r="E16879" t="s">
        <v>161</v>
      </c>
      <c r="F16879" t="s">
        <v>46</v>
      </c>
      <c r="G16879" t="s">
        <v>25</v>
      </c>
      <c r="I16879" s="27"/>
    </row>
    <row r="16880" hidden="1" spans="1:9">
      <c r="A16880" t="s">
        <v>919</v>
      </c>
      <c r="B16880"/>
      <c r="C16880" t="str">
        <f>VLOOKUP(A16880,匹配表!$1:$1048576,22,0)</f>
        <v>浙江公司统一日志系统6号虚拟机</v>
      </c>
      <c r="D16880" t="s">
        <v>13</v>
      </c>
      <c r="E16880" t="s">
        <v>161</v>
      </c>
      <c r="F16880" t="s">
        <v>47</v>
      </c>
      <c r="G16880" t="s">
        <v>25</v>
      </c>
      <c r="I16880" s="27"/>
    </row>
    <row r="16881" hidden="1" spans="1:9">
      <c r="A16881" t="s">
        <v>919</v>
      </c>
      <c r="B16881"/>
      <c r="C16881" t="str">
        <f>VLOOKUP(A16881,匹配表!$1:$1048576,22,0)</f>
        <v>浙江公司统一日志系统6号虚拟机</v>
      </c>
      <c r="D16881" t="s">
        <v>13</v>
      </c>
      <c r="E16881" t="s">
        <v>161</v>
      </c>
      <c r="F16881" t="s">
        <v>48</v>
      </c>
      <c r="G16881" t="s">
        <v>25</v>
      </c>
      <c r="I16881" s="27"/>
    </row>
    <row r="16882" hidden="1" spans="1:9">
      <c r="A16882" t="s">
        <v>919</v>
      </c>
      <c r="B16882"/>
      <c r="C16882" t="str">
        <f>VLOOKUP(A16882,匹配表!$1:$1048576,22,0)</f>
        <v>浙江公司统一日志系统6号虚拟机</v>
      </c>
      <c r="D16882" t="s">
        <v>13</v>
      </c>
      <c r="E16882" t="s">
        <v>161</v>
      </c>
      <c r="F16882" t="s">
        <v>49</v>
      </c>
      <c r="G16882" t="s">
        <v>25</v>
      </c>
      <c r="I16882" s="27"/>
    </row>
    <row r="16883" hidden="1" spans="1:9">
      <c r="A16883" t="s">
        <v>919</v>
      </c>
      <c r="B16883"/>
      <c r="C16883" t="str">
        <f>VLOOKUP(A16883,匹配表!$1:$1048576,22,0)</f>
        <v>浙江公司统一日志系统6号虚拟机</v>
      </c>
      <c r="D16883" t="s">
        <v>13</v>
      </c>
      <c r="E16883" t="s">
        <v>161</v>
      </c>
      <c r="F16883" t="s">
        <v>50</v>
      </c>
      <c r="G16883" t="s">
        <v>25</v>
      </c>
      <c r="I16883" s="27"/>
    </row>
    <row r="16884" hidden="1" spans="1:9">
      <c r="A16884" t="s">
        <v>919</v>
      </c>
      <c r="B16884"/>
      <c r="C16884" t="str">
        <f>VLOOKUP(A16884,匹配表!$1:$1048576,22,0)</f>
        <v>浙江公司统一日志系统6号虚拟机</v>
      </c>
      <c r="D16884" t="s">
        <v>13</v>
      </c>
      <c r="E16884" t="s">
        <v>161</v>
      </c>
      <c r="F16884" t="s">
        <v>51</v>
      </c>
      <c r="G16884" t="s">
        <v>25</v>
      </c>
      <c r="I16884" s="27"/>
    </row>
    <row r="16885" hidden="1" spans="1:9">
      <c r="A16885" t="s">
        <v>919</v>
      </c>
      <c r="B16885"/>
      <c r="C16885" t="str">
        <f>VLOOKUP(A16885,匹配表!$1:$1048576,22,0)</f>
        <v>浙江公司统一日志系统6号虚拟机</v>
      </c>
      <c r="D16885" t="s">
        <v>13</v>
      </c>
      <c r="E16885" t="s">
        <v>161</v>
      </c>
      <c r="F16885" t="s">
        <v>52</v>
      </c>
      <c r="G16885" t="s">
        <v>25</v>
      </c>
      <c r="I16885" s="27"/>
    </row>
    <row r="16886" hidden="1" spans="1:9">
      <c r="A16886" t="s">
        <v>919</v>
      </c>
      <c r="B16886"/>
      <c r="C16886" t="str">
        <f>VLOOKUP(A16886,匹配表!$1:$1048576,22,0)</f>
        <v>浙江公司统一日志系统6号虚拟机</v>
      </c>
      <c r="D16886" t="s">
        <v>13</v>
      </c>
      <c r="E16886" t="s">
        <v>161</v>
      </c>
      <c r="F16886" t="s">
        <v>53</v>
      </c>
      <c r="G16886" t="s">
        <v>25</v>
      </c>
      <c r="I16886" s="27"/>
    </row>
    <row r="16887" hidden="1" spans="1:9">
      <c r="A16887" t="s">
        <v>919</v>
      </c>
      <c r="B16887"/>
      <c r="C16887" t="str">
        <f>VLOOKUP(A16887,匹配表!$1:$1048576,22,0)</f>
        <v>浙江公司统一日志系统6号虚拟机</v>
      </c>
      <c r="D16887" t="s">
        <v>13</v>
      </c>
      <c r="E16887" t="s">
        <v>161</v>
      </c>
      <c r="F16887" t="s">
        <v>54</v>
      </c>
      <c r="G16887" t="s">
        <v>25</v>
      </c>
      <c r="I16887" s="27"/>
    </row>
    <row r="16888" hidden="1" spans="1:9">
      <c r="A16888" t="s">
        <v>919</v>
      </c>
      <c r="B16888"/>
      <c r="C16888" t="str">
        <f>VLOOKUP(A16888,匹配表!$1:$1048576,22,0)</f>
        <v>浙江公司统一日志系统6号虚拟机</v>
      </c>
      <c r="D16888" t="s">
        <v>13</v>
      </c>
      <c r="E16888" t="s">
        <v>161</v>
      </c>
      <c r="F16888" t="s">
        <v>55</v>
      </c>
      <c r="G16888" t="s">
        <v>25</v>
      </c>
      <c r="I16888" s="27"/>
    </row>
    <row r="16889" hidden="1" spans="1:9">
      <c r="A16889" t="s">
        <v>919</v>
      </c>
      <c r="B16889"/>
      <c r="C16889" t="str">
        <f>VLOOKUP(A16889,匹配表!$1:$1048576,22,0)</f>
        <v>浙江公司统一日志系统6号虚拟机</v>
      </c>
      <c r="D16889" t="s">
        <v>13</v>
      </c>
      <c r="E16889" t="s">
        <v>161</v>
      </c>
      <c r="F16889" t="s">
        <v>56</v>
      </c>
      <c r="G16889" t="s">
        <v>25</v>
      </c>
      <c r="I16889" s="27"/>
    </row>
    <row r="16890" hidden="1" spans="1:9">
      <c r="A16890" t="s">
        <v>919</v>
      </c>
      <c r="B16890"/>
      <c r="C16890" t="str">
        <f>VLOOKUP(A16890,匹配表!$1:$1048576,22,0)</f>
        <v>浙江公司统一日志系统6号虚拟机</v>
      </c>
      <c r="D16890" t="s">
        <v>13</v>
      </c>
      <c r="E16890" t="s">
        <v>161</v>
      </c>
      <c r="F16890" t="s">
        <v>57</v>
      </c>
      <c r="G16890" t="s">
        <v>25</v>
      </c>
      <c r="I16890" s="27"/>
    </row>
    <row r="16891" hidden="1" spans="1:9">
      <c r="A16891" t="s">
        <v>919</v>
      </c>
      <c r="B16891"/>
      <c r="C16891" t="str">
        <f>VLOOKUP(A16891,匹配表!$1:$1048576,22,0)</f>
        <v>浙江公司统一日志系统6号虚拟机</v>
      </c>
      <c r="D16891" t="s">
        <v>13</v>
      </c>
      <c r="E16891" t="s">
        <v>161</v>
      </c>
      <c r="F16891" t="s">
        <v>58</v>
      </c>
      <c r="G16891" t="s">
        <v>25</v>
      </c>
      <c r="I16891" s="27"/>
    </row>
    <row r="16892" hidden="1" spans="1:9">
      <c r="A16892" t="s">
        <v>919</v>
      </c>
      <c r="B16892"/>
      <c r="C16892" t="str">
        <f>VLOOKUP(A16892,匹配表!$1:$1048576,22,0)</f>
        <v>浙江公司统一日志系统6号虚拟机</v>
      </c>
      <c r="D16892" t="s">
        <v>13</v>
      </c>
      <c r="E16892" t="s">
        <v>161</v>
      </c>
      <c r="F16892" t="s">
        <v>59</v>
      </c>
      <c r="G16892" t="s">
        <v>25</v>
      </c>
      <c r="I16892" s="27"/>
    </row>
    <row r="16893" hidden="1" spans="1:9">
      <c r="A16893" t="s">
        <v>919</v>
      </c>
      <c r="B16893"/>
      <c r="C16893" t="str">
        <f>VLOOKUP(A16893,匹配表!$1:$1048576,22,0)</f>
        <v>浙江公司统一日志系统6号虚拟机</v>
      </c>
      <c r="D16893" t="s">
        <v>13</v>
      </c>
      <c r="E16893" t="s">
        <v>161</v>
      </c>
      <c r="F16893" t="s">
        <v>60</v>
      </c>
      <c r="G16893" t="s">
        <v>25</v>
      </c>
      <c r="I16893" s="27"/>
    </row>
    <row r="16894" hidden="1" spans="1:9">
      <c r="A16894" t="s">
        <v>919</v>
      </c>
      <c r="B16894"/>
      <c r="C16894" t="str">
        <f>VLOOKUP(A16894,匹配表!$1:$1048576,22,0)</f>
        <v>浙江公司统一日志系统6号虚拟机</v>
      </c>
      <c r="D16894" t="s">
        <v>13</v>
      </c>
      <c r="E16894" t="s">
        <v>161</v>
      </c>
      <c r="F16894" t="s">
        <v>61</v>
      </c>
      <c r="G16894" t="s">
        <v>25</v>
      </c>
      <c r="I16894" s="27"/>
    </row>
    <row r="16895" hidden="1" spans="1:9">
      <c r="A16895" t="s">
        <v>919</v>
      </c>
      <c r="B16895"/>
      <c r="C16895" t="str">
        <f>VLOOKUP(A16895,匹配表!$1:$1048576,22,0)</f>
        <v>浙江公司统一日志系统6号虚拟机</v>
      </c>
      <c r="D16895" t="s">
        <v>13</v>
      </c>
      <c r="E16895" t="s">
        <v>161</v>
      </c>
      <c r="F16895" t="s">
        <v>62</v>
      </c>
      <c r="G16895" t="s">
        <v>25</v>
      </c>
      <c r="I16895" s="27"/>
    </row>
    <row r="16896" hidden="1" spans="1:9">
      <c r="A16896" t="s">
        <v>919</v>
      </c>
      <c r="B16896"/>
      <c r="C16896" t="str">
        <f>VLOOKUP(A16896,匹配表!$1:$1048576,22,0)</f>
        <v>浙江公司统一日志系统6号虚拟机</v>
      </c>
      <c r="D16896" t="s">
        <v>13</v>
      </c>
      <c r="E16896" t="s">
        <v>161</v>
      </c>
      <c r="F16896" t="s">
        <v>63</v>
      </c>
      <c r="G16896" t="s">
        <v>25</v>
      </c>
      <c r="I16896" s="27"/>
    </row>
    <row r="16897" hidden="1" spans="1:9">
      <c r="A16897" t="s">
        <v>919</v>
      </c>
      <c r="B16897"/>
      <c r="C16897" t="str">
        <f>VLOOKUP(A16897,匹配表!$1:$1048576,22,0)</f>
        <v>浙江公司统一日志系统6号虚拟机</v>
      </c>
      <c r="D16897" t="s">
        <v>13</v>
      </c>
      <c r="E16897" t="s">
        <v>161</v>
      </c>
      <c r="F16897" t="s">
        <v>65</v>
      </c>
      <c r="G16897" t="s">
        <v>25</v>
      </c>
      <c r="I16897" s="27"/>
    </row>
    <row r="16898" hidden="1" spans="1:9">
      <c r="A16898" t="s">
        <v>919</v>
      </c>
      <c r="B16898"/>
      <c r="C16898" t="str">
        <f>VLOOKUP(A16898,匹配表!$1:$1048576,22,0)</f>
        <v>浙江公司统一日志系统6号虚拟机</v>
      </c>
      <c r="D16898" t="s">
        <v>13</v>
      </c>
      <c r="E16898" t="s">
        <v>161</v>
      </c>
      <c r="F16898" t="s">
        <v>66</v>
      </c>
      <c r="G16898" t="s">
        <v>25</v>
      </c>
      <c r="I16898" s="27"/>
    </row>
    <row r="16899" hidden="1" spans="1:9">
      <c r="A16899" t="s">
        <v>919</v>
      </c>
      <c r="B16899"/>
      <c r="C16899" t="str">
        <f>VLOOKUP(A16899,匹配表!$1:$1048576,22,0)</f>
        <v>浙江公司统一日志系统6号虚拟机</v>
      </c>
      <c r="D16899" t="s">
        <v>13</v>
      </c>
      <c r="E16899" t="s">
        <v>161</v>
      </c>
      <c r="F16899" t="s">
        <v>67</v>
      </c>
      <c r="G16899" t="s">
        <v>25</v>
      </c>
      <c r="I16899" s="27"/>
    </row>
    <row r="16900" hidden="1" spans="1:9">
      <c r="A16900" t="s">
        <v>919</v>
      </c>
      <c r="B16900"/>
      <c r="C16900" t="str">
        <f>VLOOKUP(A16900,匹配表!$1:$1048576,22,0)</f>
        <v>浙江公司统一日志系统6号虚拟机</v>
      </c>
      <c r="D16900" t="s">
        <v>13</v>
      </c>
      <c r="E16900" t="s">
        <v>161</v>
      </c>
      <c r="F16900" t="s">
        <v>68</v>
      </c>
      <c r="G16900" t="s">
        <v>25</v>
      </c>
      <c r="I16900" s="27"/>
    </row>
    <row r="16901" hidden="1" spans="1:9">
      <c r="A16901" t="s">
        <v>919</v>
      </c>
      <c r="B16901"/>
      <c r="C16901" t="str">
        <f>VLOOKUP(A16901,匹配表!$1:$1048576,22,0)</f>
        <v>浙江公司统一日志系统6号虚拟机</v>
      </c>
      <c r="D16901" t="s">
        <v>13</v>
      </c>
      <c r="E16901" t="s">
        <v>161</v>
      </c>
      <c r="F16901" t="s">
        <v>69</v>
      </c>
      <c r="G16901" t="s">
        <v>25</v>
      </c>
      <c r="I16901" s="27"/>
    </row>
    <row r="16902" hidden="1" spans="1:9">
      <c r="A16902" t="s">
        <v>919</v>
      </c>
      <c r="B16902"/>
      <c r="C16902" t="str">
        <f>VLOOKUP(A16902,匹配表!$1:$1048576,22,0)</f>
        <v>浙江公司统一日志系统6号虚拟机</v>
      </c>
      <c r="D16902" t="s">
        <v>13</v>
      </c>
      <c r="E16902" t="s">
        <v>161</v>
      </c>
      <c r="F16902" t="s">
        <v>71</v>
      </c>
      <c r="G16902" t="s">
        <v>25</v>
      </c>
      <c r="I16902" s="27"/>
    </row>
    <row r="16903" hidden="1" spans="1:9">
      <c r="A16903" t="s">
        <v>919</v>
      </c>
      <c r="B16903"/>
      <c r="C16903" t="str">
        <f>VLOOKUP(A16903,匹配表!$1:$1048576,22,0)</f>
        <v>浙江公司统一日志系统6号虚拟机</v>
      </c>
      <c r="D16903" t="s">
        <v>13</v>
      </c>
      <c r="E16903" t="s">
        <v>161</v>
      </c>
      <c r="F16903" t="s">
        <v>917</v>
      </c>
      <c r="G16903" t="s">
        <v>25</v>
      </c>
      <c r="I16903" s="27"/>
    </row>
    <row r="16904" spans="1:12">
      <c r="A16904" s="16" t="s">
        <v>922</v>
      </c>
      <c r="B16904" s="17" t="str">
        <f>VLOOKUP(A16904,匹配表!$1:$1048576,24,0)</f>
        <v>蒋鸿城</v>
      </c>
      <c r="C16904" s="16" t="str">
        <f>VLOOKUP(A16904,匹配表!$1:$1048576,22,0)</f>
        <v>浙江公司统一日志系统13号虚拟机</v>
      </c>
      <c r="D16904" s="16" t="s">
        <v>13</v>
      </c>
      <c r="E16904" s="16" t="s">
        <v>14</v>
      </c>
      <c r="F16904" s="16" t="s">
        <v>15</v>
      </c>
      <c r="G16904" s="16" t="s">
        <v>16</v>
      </c>
      <c r="H16904" s="19" t="s">
        <v>649</v>
      </c>
      <c r="I16904" s="27" t="s">
        <v>154</v>
      </c>
      <c r="J16904" s="50" t="s">
        <v>155</v>
      </c>
      <c r="K16904" s="19"/>
      <c r="L16904" s="30"/>
    </row>
    <row r="16905" spans="1:12">
      <c r="A16905" s="16" t="s">
        <v>922</v>
      </c>
      <c r="B16905" s="17" t="str">
        <f>VLOOKUP(A16905,匹配表!$1:$1048576,24,0)</f>
        <v>蒋鸿城</v>
      </c>
      <c r="C16905" s="16" t="str">
        <f>VLOOKUP(A16905,匹配表!$1:$1048576,22,0)</f>
        <v>浙江公司统一日志系统13号虚拟机</v>
      </c>
      <c r="D16905" s="16" t="s">
        <v>13</v>
      </c>
      <c r="E16905" s="16" t="s">
        <v>14</v>
      </c>
      <c r="F16905" s="16" t="s">
        <v>18</v>
      </c>
      <c r="G16905" s="16" t="s">
        <v>16</v>
      </c>
      <c r="H16905" s="16" t="s">
        <v>19</v>
      </c>
      <c r="I16905" s="27" t="s">
        <v>676</v>
      </c>
      <c r="J16905" s="50" t="s">
        <v>155</v>
      </c>
      <c r="K16905" s="16"/>
      <c r="L16905" s="16"/>
    </row>
    <row r="16906" spans="1:12">
      <c r="A16906" s="16" t="s">
        <v>922</v>
      </c>
      <c r="B16906" s="17" t="str">
        <f>VLOOKUP(A16906,匹配表!$1:$1048576,24,0)</f>
        <v>蒋鸿城</v>
      </c>
      <c r="C16906" s="16" t="str">
        <f>VLOOKUP(A16906,匹配表!$1:$1048576,22,0)</f>
        <v>浙江公司统一日志系统13号虚拟机</v>
      </c>
      <c r="D16906" s="16" t="s">
        <v>13</v>
      </c>
      <c r="E16906" s="16" t="s">
        <v>14</v>
      </c>
      <c r="F16906" s="16" t="s">
        <v>137</v>
      </c>
      <c r="G16906" s="16" t="s">
        <v>16</v>
      </c>
      <c r="H16906" s="19" t="s">
        <v>649</v>
      </c>
      <c r="I16906" s="27" t="s">
        <v>612</v>
      </c>
      <c r="J16906" s="50" t="s">
        <v>155</v>
      </c>
      <c r="K16906" s="19"/>
      <c r="L16906" s="30"/>
    </row>
    <row r="16907" hidden="1" spans="1:12">
      <c r="A16907" s="16" t="s">
        <v>922</v>
      </c>
      <c r="B16907" s="17" t="str">
        <f>VLOOKUP(A16907,匹配表!$1:$1048576,24,0)</f>
        <v>蒋鸿城</v>
      </c>
      <c r="C16907" s="16" t="str">
        <f>VLOOKUP(A16907,匹配表!$1:$1048576,22,0)</f>
        <v>浙江公司统一日志系统13号虚拟机</v>
      </c>
      <c r="D16907" s="16" t="s">
        <v>13</v>
      </c>
      <c r="E16907" s="16" t="s">
        <v>14</v>
      </c>
      <c r="F16907" s="16" t="s">
        <v>22</v>
      </c>
      <c r="G16907" s="16" t="s">
        <v>16</v>
      </c>
      <c r="H16907" s="19" t="s">
        <v>649</v>
      </c>
      <c r="I16907" s="27" t="s">
        <v>23</v>
      </c>
      <c r="J16907" s="19"/>
      <c r="K16907" s="19"/>
      <c r="L16907" s="16"/>
    </row>
    <row r="16908" hidden="1" spans="1:9">
      <c r="A16908" t="s">
        <v>922</v>
      </c>
      <c r="B16908"/>
      <c r="C16908" t="str">
        <f>VLOOKUP(A16908,匹配表!$1:$1048576,22,0)</f>
        <v>浙江公司统一日志系统13号虚拟机</v>
      </c>
      <c r="D16908" t="s">
        <v>13</v>
      </c>
      <c r="E16908" t="s">
        <v>14</v>
      </c>
      <c r="F16908" t="s">
        <v>24</v>
      </c>
      <c r="G16908" t="s">
        <v>25</v>
      </c>
      <c r="I16908" s="27"/>
    </row>
    <row r="16909" hidden="1" spans="1:9">
      <c r="A16909" t="s">
        <v>922</v>
      </c>
      <c r="B16909"/>
      <c r="C16909" t="str">
        <f>VLOOKUP(A16909,匹配表!$1:$1048576,22,0)</f>
        <v>浙江公司统一日志系统13号虚拟机</v>
      </c>
      <c r="D16909" t="s">
        <v>13</v>
      </c>
      <c r="E16909" t="s">
        <v>14</v>
      </c>
      <c r="F16909" t="s">
        <v>26</v>
      </c>
      <c r="G16909" t="s">
        <v>25</v>
      </c>
      <c r="I16909" s="27"/>
    </row>
    <row r="16910" hidden="1" spans="1:9">
      <c r="A16910" t="s">
        <v>922</v>
      </c>
      <c r="B16910"/>
      <c r="C16910" t="str">
        <f>VLOOKUP(A16910,匹配表!$1:$1048576,22,0)</f>
        <v>浙江公司统一日志系统13号虚拟机</v>
      </c>
      <c r="D16910" t="s">
        <v>13</v>
      </c>
      <c r="E16910" t="s">
        <v>14</v>
      </c>
      <c r="F16910" t="s">
        <v>27</v>
      </c>
      <c r="G16910" t="s">
        <v>25</v>
      </c>
      <c r="I16910" s="27"/>
    </row>
    <row r="16911" hidden="1" spans="1:9">
      <c r="A16911" t="s">
        <v>922</v>
      </c>
      <c r="B16911"/>
      <c r="C16911" t="str">
        <f>VLOOKUP(A16911,匹配表!$1:$1048576,22,0)</f>
        <v>浙江公司统一日志系统13号虚拟机</v>
      </c>
      <c r="D16911" t="s">
        <v>13</v>
      </c>
      <c r="E16911" t="s">
        <v>14</v>
      </c>
      <c r="F16911" t="s">
        <v>28</v>
      </c>
      <c r="G16911" t="s">
        <v>25</v>
      </c>
      <c r="I16911" s="27"/>
    </row>
    <row r="16912" hidden="1" spans="1:9">
      <c r="A16912" t="s">
        <v>922</v>
      </c>
      <c r="B16912"/>
      <c r="C16912" t="str">
        <f>VLOOKUP(A16912,匹配表!$1:$1048576,22,0)</f>
        <v>浙江公司统一日志系统13号虚拟机</v>
      </c>
      <c r="D16912" t="s">
        <v>13</v>
      </c>
      <c r="E16912" t="s">
        <v>14</v>
      </c>
      <c r="F16912" t="s">
        <v>29</v>
      </c>
      <c r="G16912" t="s">
        <v>25</v>
      </c>
      <c r="I16912" s="27"/>
    </row>
    <row r="16913" hidden="1" spans="1:9">
      <c r="A16913" t="s">
        <v>922</v>
      </c>
      <c r="B16913"/>
      <c r="C16913" t="str">
        <f>VLOOKUP(A16913,匹配表!$1:$1048576,22,0)</f>
        <v>浙江公司统一日志系统13号虚拟机</v>
      </c>
      <c r="D16913" t="s">
        <v>13</v>
      </c>
      <c r="E16913" t="s">
        <v>14</v>
      </c>
      <c r="F16913" t="s">
        <v>30</v>
      </c>
      <c r="G16913" t="s">
        <v>25</v>
      </c>
      <c r="I16913" s="27"/>
    </row>
    <row r="16914" hidden="1" spans="1:9">
      <c r="A16914" t="s">
        <v>922</v>
      </c>
      <c r="B16914"/>
      <c r="C16914" t="str">
        <f>VLOOKUP(A16914,匹配表!$1:$1048576,22,0)</f>
        <v>浙江公司统一日志系统13号虚拟机</v>
      </c>
      <c r="D16914" t="s">
        <v>13</v>
      </c>
      <c r="E16914" t="s">
        <v>14</v>
      </c>
      <c r="F16914" t="s">
        <v>31</v>
      </c>
      <c r="G16914" t="s">
        <v>25</v>
      </c>
      <c r="I16914" s="27"/>
    </row>
    <row r="16915" hidden="1" spans="1:9">
      <c r="A16915" t="s">
        <v>922</v>
      </c>
      <c r="B16915"/>
      <c r="C16915" t="str">
        <f>VLOOKUP(A16915,匹配表!$1:$1048576,22,0)</f>
        <v>浙江公司统一日志系统13号虚拟机</v>
      </c>
      <c r="D16915" t="s">
        <v>13</v>
      </c>
      <c r="E16915" t="s">
        <v>14</v>
      </c>
      <c r="F16915" t="s">
        <v>32</v>
      </c>
      <c r="G16915" t="s">
        <v>25</v>
      </c>
      <c r="I16915" s="27"/>
    </row>
    <row r="16916" hidden="1" spans="1:9">
      <c r="A16916" t="s">
        <v>922</v>
      </c>
      <c r="B16916"/>
      <c r="C16916" t="str">
        <f>VLOOKUP(A16916,匹配表!$1:$1048576,22,0)</f>
        <v>浙江公司统一日志系统13号虚拟机</v>
      </c>
      <c r="D16916" t="s">
        <v>13</v>
      </c>
      <c r="E16916" t="s">
        <v>14</v>
      </c>
      <c r="F16916" t="s">
        <v>33</v>
      </c>
      <c r="G16916" t="s">
        <v>25</v>
      </c>
      <c r="I16916" s="27"/>
    </row>
    <row r="16917" hidden="1" spans="1:9">
      <c r="A16917" t="s">
        <v>922</v>
      </c>
      <c r="B16917"/>
      <c r="C16917" t="str">
        <f>VLOOKUP(A16917,匹配表!$1:$1048576,22,0)</f>
        <v>浙江公司统一日志系统13号虚拟机</v>
      </c>
      <c r="D16917" t="s">
        <v>13</v>
      </c>
      <c r="E16917" t="s">
        <v>14</v>
      </c>
      <c r="F16917" t="s">
        <v>34</v>
      </c>
      <c r="G16917" t="s">
        <v>25</v>
      </c>
      <c r="I16917" s="27"/>
    </row>
    <row r="16918" hidden="1" spans="1:9">
      <c r="A16918" t="s">
        <v>922</v>
      </c>
      <c r="B16918"/>
      <c r="C16918" t="str">
        <f>VLOOKUP(A16918,匹配表!$1:$1048576,22,0)</f>
        <v>浙江公司统一日志系统13号虚拟机</v>
      </c>
      <c r="D16918" t="s">
        <v>13</v>
      </c>
      <c r="E16918" t="s">
        <v>14</v>
      </c>
      <c r="F16918" t="s">
        <v>35</v>
      </c>
      <c r="G16918" t="s">
        <v>25</v>
      </c>
      <c r="I16918" s="27"/>
    </row>
    <row r="16919" hidden="1" spans="1:9">
      <c r="A16919" t="s">
        <v>922</v>
      </c>
      <c r="B16919"/>
      <c r="C16919" t="str">
        <f>VLOOKUP(A16919,匹配表!$1:$1048576,22,0)</f>
        <v>浙江公司统一日志系统13号虚拟机</v>
      </c>
      <c r="D16919" t="s">
        <v>13</v>
      </c>
      <c r="E16919" t="s">
        <v>14</v>
      </c>
      <c r="F16919" t="s">
        <v>36</v>
      </c>
      <c r="G16919" t="s">
        <v>25</v>
      </c>
      <c r="I16919" s="27"/>
    </row>
    <row r="16920" hidden="1" spans="1:9">
      <c r="A16920" t="s">
        <v>922</v>
      </c>
      <c r="B16920"/>
      <c r="C16920" t="str">
        <f>VLOOKUP(A16920,匹配表!$1:$1048576,22,0)</f>
        <v>浙江公司统一日志系统13号虚拟机</v>
      </c>
      <c r="D16920" t="s">
        <v>13</v>
      </c>
      <c r="E16920" t="s">
        <v>14</v>
      </c>
      <c r="F16920" t="s">
        <v>37</v>
      </c>
      <c r="G16920" t="s">
        <v>25</v>
      </c>
      <c r="I16920" s="27"/>
    </row>
    <row r="16921" hidden="1" spans="1:9">
      <c r="A16921" t="s">
        <v>922</v>
      </c>
      <c r="B16921"/>
      <c r="C16921" t="str">
        <f>VLOOKUP(A16921,匹配表!$1:$1048576,22,0)</f>
        <v>浙江公司统一日志系统13号虚拟机</v>
      </c>
      <c r="D16921" t="s">
        <v>13</v>
      </c>
      <c r="E16921" t="s">
        <v>14</v>
      </c>
      <c r="F16921" t="s">
        <v>38</v>
      </c>
      <c r="G16921" t="s">
        <v>25</v>
      </c>
      <c r="I16921" s="27"/>
    </row>
    <row r="16922" hidden="1" spans="1:9">
      <c r="A16922" t="s">
        <v>922</v>
      </c>
      <c r="B16922"/>
      <c r="C16922" t="str">
        <f>VLOOKUP(A16922,匹配表!$1:$1048576,22,0)</f>
        <v>浙江公司统一日志系统13号虚拟机</v>
      </c>
      <c r="D16922" t="s">
        <v>13</v>
      </c>
      <c r="E16922" t="s">
        <v>14</v>
      </c>
      <c r="F16922" t="s">
        <v>39</v>
      </c>
      <c r="G16922" t="s">
        <v>25</v>
      </c>
      <c r="I16922" s="27"/>
    </row>
    <row r="16923" hidden="1" spans="1:9">
      <c r="A16923" t="s">
        <v>922</v>
      </c>
      <c r="B16923"/>
      <c r="C16923" t="str">
        <f>VLOOKUP(A16923,匹配表!$1:$1048576,22,0)</f>
        <v>浙江公司统一日志系统13号虚拟机</v>
      </c>
      <c r="D16923" t="s">
        <v>13</v>
      </c>
      <c r="E16923" t="s">
        <v>14</v>
      </c>
      <c r="F16923" t="s">
        <v>40</v>
      </c>
      <c r="G16923" t="s">
        <v>25</v>
      </c>
      <c r="I16923" s="27"/>
    </row>
    <row r="16924" hidden="1" spans="1:9">
      <c r="A16924" t="s">
        <v>922</v>
      </c>
      <c r="B16924"/>
      <c r="C16924" t="str">
        <f>VLOOKUP(A16924,匹配表!$1:$1048576,22,0)</f>
        <v>浙江公司统一日志系统13号虚拟机</v>
      </c>
      <c r="D16924" t="s">
        <v>13</v>
      </c>
      <c r="E16924" t="s">
        <v>14</v>
      </c>
      <c r="F16924" t="s">
        <v>41</v>
      </c>
      <c r="G16924" t="s">
        <v>25</v>
      </c>
      <c r="I16924" s="27"/>
    </row>
    <row r="16925" hidden="1" spans="1:9">
      <c r="A16925" t="s">
        <v>922</v>
      </c>
      <c r="B16925"/>
      <c r="C16925" t="str">
        <f>VLOOKUP(A16925,匹配表!$1:$1048576,22,0)</f>
        <v>浙江公司统一日志系统13号虚拟机</v>
      </c>
      <c r="D16925" t="s">
        <v>13</v>
      </c>
      <c r="E16925" t="s">
        <v>14</v>
      </c>
      <c r="F16925" t="s">
        <v>42</v>
      </c>
      <c r="G16925" t="s">
        <v>25</v>
      </c>
      <c r="I16925" s="27"/>
    </row>
    <row r="16926" hidden="1" spans="1:9">
      <c r="A16926" t="s">
        <v>922</v>
      </c>
      <c r="B16926"/>
      <c r="C16926" t="str">
        <f>VLOOKUP(A16926,匹配表!$1:$1048576,22,0)</f>
        <v>浙江公司统一日志系统13号虚拟机</v>
      </c>
      <c r="D16926" t="s">
        <v>13</v>
      </c>
      <c r="E16926" t="s">
        <v>14</v>
      </c>
      <c r="F16926" t="s">
        <v>43</v>
      </c>
      <c r="G16926" t="s">
        <v>25</v>
      </c>
      <c r="I16926" s="27"/>
    </row>
    <row r="16927" hidden="1" spans="1:9">
      <c r="A16927" t="s">
        <v>922</v>
      </c>
      <c r="B16927"/>
      <c r="C16927" t="str">
        <f>VLOOKUP(A16927,匹配表!$1:$1048576,22,0)</f>
        <v>浙江公司统一日志系统13号虚拟机</v>
      </c>
      <c r="D16927" t="s">
        <v>13</v>
      </c>
      <c r="E16927" t="s">
        <v>14</v>
      </c>
      <c r="F16927" t="s">
        <v>45</v>
      </c>
      <c r="G16927" t="s">
        <v>25</v>
      </c>
      <c r="I16927" s="27"/>
    </row>
    <row r="16928" hidden="1" spans="1:9">
      <c r="A16928" t="s">
        <v>922</v>
      </c>
      <c r="B16928"/>
      <c r="C16928" t="str">
        <f>VLOOKUP(A16928,匹配表!$1:$1048576,22,0)</f>
        <v>浙江公司统一日志系统13号虚拟机</v>
      </c>
      <c r="D16928" t="s">
        <v>13</v>
      </c>
      <c r="E16928" t="s">
        <v>14</v>
      </c>
      <c r="F16928" t="s">
        <v>46</v>
      </c>
      <c r="G16928" t="s">
        <v>25</v>
      </c>
      <c r="I16928" s="27"/>
    </row>
    <row r="16929" hidden="1" spans="1:9">
      <c r="A16929" t="s">
        <v>922</v>
      </c>
      <c r="B16929"/>
      <c r="C16929" t="str">
        <f>VLOOKUP(A16929,匹配表!$1:$1048576,22,0)</f>
        <v>浙江公司统一日志系统13号虚拟机</v>
      </c>
      <c r="D16929" t="s">
        <v>13</v>
      </c>
      <c r="E16929" t="s">
        <v>14</v>
      </c>
      <c r="F16929" t="s">
        <v>47</v>
      </c>
      <c r="G16929" t="s">
        <v>25</v>
      </c>
      <c r="I16929" s="27"/>
    </row>
    <row r="16930" hidden="1" spans="1:9">
      <c r="A16930" t="s">
        <v>922</v>
      </c>
      <c r="B16930"/>
      <c r="C16930" t="str">
        <f>VLOOKUP(A16930,匹配表!$1:$1048576,22,0)</f>
        <v>浙江公司统一日志系统13号虚拟机</v>
      </c>
      <c r="D16930" t="s">
        <v>13</v>
      </c>
      <c r="E16930" t="s">
        <v>14</v>
      </c>
      <c r="F16930" t="s">
        <v>48</v>
      </c>
      <c r="G16930" t="s">
        <v>25</v>
      </c>
      <c r="I16930" s="27"/>
    </row>
    <row r="16931" hidden="1" spans="1:9">
      <c r="A16931" t="s">
        <v>922</v>
      </c>
      <c r="B16931"/>
      <c r="C16931" t="str">
        <f>VLOOKUP(A16931,匹配表!$1:$1048576,22,0)</f>
        <v>浙江公司统一日志系统13号虚拟机</v>
      </c>
      <c r="D16931" t="s">
        <v>13</v>
      </c>
      <c r="E16931" t="s">
        <v>14</v>
      </c>
      <c r="F16931" t="s">
        <v>49</v>
      </c>
      <c r="G16931" t="s">
        <v>25</v>
      </c>
      <c r="I16931" s="27"/>
    </row>
    <row r="16932" hidden="1" spans="1:9">
      <c r="A16932" t="s">
        <v>922</v>
      </c>
      <c r="B16932"/>
      <c r="C16932" t="str">
        <f>VLOOKUP(A16932,匹配表!$1:$1048576,22,0)</f>
        <v>浙江公司统一日志系统13号虚拟机</v>
      </c>
      <c r="D16932" t="s">
        <v>13</v>
      </c>
      <c r="E16932" t="s">
        <v>14</v>
      </c>
      <c r="F16932" t="s">
        <v>50</v>
      </c>
      <c r="G16932" t="s">
        <v>25</v>
      </c>
      <c r="I16932" s="27"/>
    </row>
    <row r="16933" hidden="1" spans="1:9">
      <c r="A16933" t="s">
        <v>922</v>
      </c>
      <c r="B16933"/>
      <c r="C16933" t="str">
        <f>VLOOKUP(A16933,匹配表!$1:$1048576,22,0)</f>
        <v>浙江公司统一日志系统13号虚拟机</v>
      </c>
      <c r="D16933" t="s">
        <v>13</v>
      </c>
      <c r="E16933" t="s">
        <v>14</v>
      </c>
      <c r="F16933" t="s">
        <v>51</v>
      </c>
      <c r="G16933" t="s">
        <v>25</v>
      </c>
      <c r="I16933" s="27"/>
    </row>
    <row r="16934" hidden="1" spans="1:9">
      <c r="A16934" t="s">
        <v>922</v>
      </c>
      <c r="B16934"/>
      <c r="C16934" t="str">
        <f>VLOOKUP(A16934,匹配表!$1:$1048576,22,0)</f>
        <v>浙江公司统一日志系统13号虚拟机</v>
      </c>
      <c r="D16934" t="s">
        <v>13</v>
      </c>
      <c r="E16934" t="s">
        <v>14</v>
      </c>
      <c r="F16934" t="s">
        <v>52</v>
      </c>
      <c r="G16934" t="s">
        <v>25</v>
      </c>
      <c r="I16934" s="27"/>
    </row>
    <row r="16935" hidden="1" spans="1:9">
      <c r="A16935" t="s">
        <v>922</v>
      </c>
      <c r="B16935"/>
      <c r="C16935" t="str">
        <f>VLOOKUP(A16935,匹配表!$1:$1048576,22,0)</f>
        <v>浙江公司统一日志系统13号虚拟机</v>
      </c>
      <c r="D16935" t="s">
        <v>13</v>
      </c>
      <c r="E16935" t="s">
        <v>14</v>
      </c>
      <c r="F16935" t="s">
        <v>53</v>
      </c>
      <c r="G16935" t="s">
        <v>25</v>
      </c>
      <c r="I16935" s="27"/>
    </row>
    <row r="16936" hidden="1" spans="1:9">
      <c r="A16936" t="s">
        <v>922</v>
      </c>
      <c r="B16936"/>
      <c r="C16936" t="str">
        <f>VLOOKUP(A16936,匹配表!$1:$1048576,22,0)</f>
        <v>浙江公司统一日志系统13号虚拟机</v>
      </c>
      <c r="D16936" t="s">
        <v>13</v>
      </c>
      <c r="E16936" t="s">
        <v>14</v>
      </c>
      <c r="F16936" t="s">
        <v>54</v>
      </c>
      <c r="G16936" t="s">
        <v>25</v>
      </c>
      <c r="I16936" s="27"/>
    </row>
    <row r="16937" hidden="1" spans="1:9">
      <c r="A16937" t="s">
        <v>922</v>
      </c>
      <c r="B16937"/>
      <c r="C16937" t="str">
        <f>VLOOKUP(A16937,匹配表!$1:$1048576,22,0)</f>
        <v>浙江公司统一日志系统13号虚拟机</v>
      </c>
      <c r="D16937" t="s">
        <v>13</v>
      </c>
      <c r="E16937" t="s">
        <v>14</v>
      </c>
      <c r="F16937" t="s">
        <v>55</v>
      </c>
      <c r="G16937" t="s">
        <v>25</v>
      </c>
      <c r="I16937" s="27"/>
    </row>
    <row r="16938" hidden="1" spans="1:9">
      <c r="A16938" t="s">
        <v>922</v>
      </c>
      <c r="B16938"/>
      <c r="C16938" t="str">
        <f>VLOOKUP(A16938,匹配表!$1:$1048576,22,0)</f>
        <v>浙江公司统一日志系统13号虚拟机</v>
      </c>
      <c r="D16938" t="s">
        <v>13</v>
      </c>
      <c r="E16938" t="s">
        <v>14</v>
      </c>
      <c r="F16938" t="s">
        <v>56</v>
      </c>
      <c r="G16938" t="s">
        <v>25</v>
      </c>
      <c r="I16938" s="27"/>
    </row>
    <row r="16939" hidden="1" spans="1:9">
      <c r="A16939" t="s">
        <v>922</v>
      </c>
      <c r="B16939"/>
      <c r="C16939" t="str">
        <f>VLOOKUP(A16939,匹配表!$1:$1048576,22,0)</f>
        <v>浙江公司统一日志系统13号虚拟机</v>
      </c>
      <c r="D16939" t="s">
        <v>13</v>
      </c>
      <c r="E16939" t="s">
        <v>14</v>
      </c>
      <c r="F16939" t="s">
        <v>57</v>
      </c>
      <c r="G16939" t="s">
        <v>25</v>
      </c>
      <c r="I16939" s="27"/>
    </row>
    <row r="16940" hidden="1" spans="1:9">
      <c r="A16940" t="s">
        <v>922</v>
      </c>
      <c r="B16940"/>
      <c r="C16940" t="str">
        <f>VLOOKUP(A16940,匹配表!$1:$1048576,22,0)</f>
        <v>浙江公司统一日志系统13号虚拟机</v>
      </c>
      <c r="D16940" t="s">
        <v>13</v>
      </c>
      <c r="E16940" t="s">
        <v>14</v>
      </c>
      <c r="F16940" t="s">
        <v>58</v>
      </c>
      <c r="G16940" t="s">
        <v>25</v>
      </c>
      <c r="I16940" s="27"/>
    </row>
    <row r="16941" hidden="1" spans="1:9">
      <c r="A16941" t="s">
        <v>922</v>
      </c>
      <c r="B16941"/>
      <c r="C16941" t="str">
        <f>VLOOKUP(A16941,匹配表!$1:$1048576,22,0)</f>
        <v>浙江公司统一日志系统13号虚拟机</v>
      </c>
      <c r="D16941" t="s">
        <v>13</v>
      </c>
      <c r="E16941" t="s">
        <v>14</v>
      </c>
      <c r="F16941" t="s">
        <v>59</v>
      </c>
      <c r="G16941" t="s">
        <v>25</v>
      </c>
      <c r="I16941" s="27"/>
    </row>
    <row r="16942" hidden="1" spans="1:9">
      <c r="A16942" t="s">
        <v>922</v>
      </c>
      <c r="B16942"/>
      <c r="C16942" t="str">
        <f>VLOOKUP(A16942,匹配表!$1:$1048576,22,0)</f>
        <v>浙江公司统一日志系统13号虚拟机</v>
      </c>
      <c r="D16942" t="s">
        <v>13</v>
      </c>
      <c r="E16942" t="s">
        <v>14</v>
      </c>
      <c r="F16942" t="s">
        <v>60</v>
      </c>
      <c r="G16942" t="s">
        <v>25</v>
      </c>
      <c r="I16942" s="27"/>
    </row>
    <row r="16943" hidden="1" spans="1:9">
      <c r="A16943" t="s">
        <v>922</v>
      </c>
      <c r="B16943"/>
      <c r="C16943" t="str">
        <f>VLOOKUP(A16943,匹配表!$1:$1048576,22,0)</f>
        <v>浙江公司统一日志系统13号虚拟机</v>
      </c>
      <c r="D16943" t="s">
        <v>13</v>
      </c>
      <c r="E16943" t="s">
        <v>14</v>
      </c>
      <c r="F16943" t="s">
        <v>117</v>
      </c>
      <c r="G16943" t="s">
        <v>25</v>
      </c>
      <c r="I16943" s="27"/>
    </row>
    <row r="16944" hidden="1" spans="1:9">
      <c r="A16944" t="s">
        <v>922</v>
      </c>
      <c r="B16944"/>
      <c r="C16944" t="str">
        <f>VLOOKUP(A16944,匹配表!$1:$1048576,22,0)</f>
        <v>浙江公司统一日志系统13号虚拟机</v>
      </c>
      <c r="D16944" t="s">
        <v>13</v>
      </c>
      <c r="E16944" t="s">
        <v>14</v>
      </c>
      <c r="F16944" t="s">
        <v>61</v>
      </c>
      <c r="G16944" t="s">
        <v>25</v>
      </c>
      <c r="I16944" s="27"/>
    </row>
    <row r="16945" hidden="1" spans="1:9">
      <c r="A16945" t="s">
        <v>922</v>
      </c>
      <c r="B16945"/>
      <c r="C16945" t="str">
        <f>VLOOKUP(A16945,匹配表!$1:$1048576,22,0)</f>
        <v>浙江公司统一日志系统13号虚拟机</v>
      </c>
      <c r="D16945" t="s">
        <v>13</v>
      </c>
      <c r="E16945" t="s">
        <v>14</v>
      </c>
      <c r="F16945" t="s">
        <v>62</v>
      </c>
      <c r="G16945" t="s">
        <v>25</v>
      </c>
      <c r="I16945" s="27"/>
    </row>
    <row r="16946" hidden="1" spans="1:9">
      <c r="A16946" t="s">
        <v>922</v>
      </c>
      <c r="B16946"/>
      <c r="C16946" t="str">
        <f>VLOOKUP(A16946,匹配表!$1:$1048576,22,0)</f>
        <v>浙江公司统一日志系统13号虚拟机</v>
      </c>
      <c r="D16946" t="s">
        <v>13</v>
      </c>
      <c r="E16946" t="s">
        <v>14</v>
      </c>
      <c r="F16946" t="s">
        <v>63</v>
      </c>
      <c r="G16946" t="s">
        <v>25</v>
      </c>
      <c r="I16946" s="27"/>
    </row>
    <row r="16947" hidden="1" spans="1:9">
      <c r="A16947" t="s">
        <v>922</v>
      </c>
      <c r="B16947"/>
      <c r="C16947" t="str">
        <f>VLOOKUP(A16947,匹配表!$1:$1048576,22,0)</f>
        <v>浙江公司统一日志系统13号虚拟机</v>
      </c>
      <c r="D16947" t="s">
        <v>13</v>
      </c>
      <c r="E16947" t="s">
        <v>14</v>
      </c>
      <c r="F16947" t="s">
        <v>64</v>
      </c>
      <c r="G16947" t="s">
        <v>25</v>
      </c>
      <c r="I16947" s="27"/>
    </row>
    <row r="16948" hidden="1" spans="1:9">
      <c r="A16948" t="s">
        <v>922</v>
      </c>
      <c r="B16948"/>
      <c r="C16948" t="str">
        <f>VLOOKUP(A16948,匹配表!$1:$1048576,22,0)</f>
        <v>浙江公司统一日志系统13号虚拟机</v>
      </c>
      <c r="D16948" t="s">
        <v>13</v>
      </c>
      <c r="E16948" t="s">
        <v>14</v>
      </c>
      <c r="F16948" t="s">
        <v>65</v>
      </c>
      <c r="G16948" t="s">
        <v>25</v>
      </c>
      <c r="I16948" s="27"/>
    </row>
    <row r="16949" hidden="1" spans="1:9">
      <c r="A16949" t="s">
        <v>922</v>
      </c>
      <c r="B16949"/>
      <c r="C16949" t="str">
        <f>VLOOKUP(A16949,匹配表!$1:$1048576,22,0)</f>
        <v>浙江公司统一日志系统13号虚拟机</v>
      </c>
      <c r="D16949" t="s">
        <v>13</v>
      </c>
      <c r="E16949" t="s">
        <v>14</v>
      </c>
      <c r="F16949" t="s">
        <v>66</v>
      </c>
      <c r="G16949" t="s">
        <v>25</v>
      </c>
      <c r="I16949" s="27"/>
    </row>
    <row r="16950" hidden="1" spans="1:9">
      <c r="A16950" t="s">
        <v>922</v>
      </c>
      <c r="B16950"/>
      <c r="C16950" t="str">
        <f>VLOOKUP(A16950,匹配表!$1:$1048576,22,0)</f>
        <v>浙江公司统一日志系统13号虚拟机</v>
      </c>
      <c r="D16950" t="s">
        <v>13</v>
      </c>
      <c r="E16950" t="s">
        <v>14</v>
      </c>
      <c r="F16950" t="s">
        <v>67</v>
      </c>
      <c r="G16950" t="s">
        <v>25</v>
      </c>
      <c r="I16950" s="27"/>
    </row>
    <row r="16951" hidden="1" spans="1:9">
      <c r="A16951" t="s">
        <v>922</v>
      </c>
      <c r="B16951"/>
      <c r="C16951" t="str">
        <f>VLOOKUP(A16951,匹配表!$1:$1048576,22,0)</f>
        <v>浙江公司统一日志系统13号虚拟机</v>
      </c>
      <c r="D16951" t="s">
        <v>13</v>
      </c>
      <c r="E16951" t="s">
        <v>14</v>
      </c>
      <c r="F16951" t="s">
        <v>68</v>
      </c>
      <c r="G16951" t="s">
        <v>25</v>
      </c>
      <c r="I16951" s="27"/>
    </row>
    <row r="16952" hidden="1" spans="1:9">
      <c r="A16952" t="s">
        <v>922</v>
      </c>
      <c r="B16952"/>
      <c r="C16952" t="str">
        <f>VLOOKUP(A16952,匹配表!$1:$1048576,22,0)</f>
        <v>浙江公司统一日志系统13号虚拟机</v>
      </c>
      <c r="D16952" t="s">
        <v>13</v>
      </c>
      <c r="E16952" t="s">
        <v>14</v>
      </c>
      <c r="F16952" t="s">
        <v>69</v>
      </c>
      <c r="G16952" t="s">
        <v>25</v>
      </c>
      <c r="I16952" s="27"/>
    </row>
    <row r="16953" hidden="1" spans="1:9">
      <c r="A16953" t="s">
        <v>922</v>
      </c>
      <c r="B16953"/>
      <c r="C16953" t="str">
        <f>VLOOKUP(A16953,匹配表!$1:$1048576,22,0)</f>
        <v>浙江公司统一日志系统13号虚拟机</v>
      </c>
      <c r="D16953" t="s">
        <v>13</v>
      </c>
      <c r="E16953" t="s">
        <v>14</v>
      </c>
      <c r="F16953" t="s">
        <v>70</v>
      </c>
      <c r="G16953" t="s">
        <v>25</v>
      </c>
      <c r="I16953" s="27"/>
    </row>
    <row r="16954" hidden="1" spans="1:9">
      <c r="A16954" t="s">
        <v>922</v>
      </c>
      <c r="B16954"/>
      <c r="C16954" t="str">
        <f>VLOOKUP(A16954,匹配表!$1:$1048576,22,0)</f>
        <v>浙江公司统一日志系统13号虚拟机</v>
      </c>
      <c r="D16954" t="s">
        <v>13</v>
      </c>
      <c r="E16954" t="s">
        <v>14</v>
      </c>
      <c r="F16954" t="s">
        <v>71</v>
      </c>
      <c r="G16954" t="s">
        <v>25</v>
      </c>
      <c r="I16954" s="27"/>
    </row>
    <row r="16955" hidden="1" spans="1:9">
      <c r="A16955" t="s">
        <v>922</v>
      </c>
      <c r="B16955"/>
      <c r="C16955" t="str">
        <f>VLOOKUP(A16955,匹配表!$1:$1048576,22,0)</f>
        <v>浙江公司统一日志系统13号虚拟机</v>
      </c>
      <c r="D16955" t="s">
        <v>13</v>
      </c>
      <c r="E16955" t="s">
        <v>14</v>
      </c>
      <c r="F16955" t="s">
        <v>917</v>
      </c>
      <c r="G16955" t="s">
        <v>25</v>
      </c>
      <c r="I16955" s="27"/>
    </row>
    <row r="16956" spans="1:12">
      <c r="A16956" s="16" t="s">
        <v>923</v>
      </c>
      <c r="B16956" s="17" t="str">
        <f>VLOOKUP(A16956,匹配表!$1:$1048576,24,0)</f>
        <v>蒋鸿城</v>
      </c>
      <c r="C16956" s="16" t="str">
        <f>VLOOKUP(A16956,匹配表!$1:$1048576,22,0)</f>
        <v>浙江公司统一日志系统14号虚拟机</v>
      </c>
      <c r="D16956" s="16" t="s">
        <v>13</v>
      </c>
      <c r="E16956" s="16">
        <v>6.9</v>
      </c>
      <c r="F16956" s="16" t="s">
        <v>18</v>
      </c>
      <c r="G16956" s="16" t="s">
        <v>16</v>
      </c>
      <c r="H16956" s="16" t="s">
        <v>19</v>
      </c>
      <c r="I16956" s="27" t="s">
        <v>676</v>
      </c>
      <c r="J16956" s="50" t="s">
        <v>155</v>
      </c>
      <c r="K16956" s="16"/>
      <c r="L16956" s="16"/>
    </row>
    <row r="16957" hidden="1" spans="1:9">
      <c r="A16957" t="s">
        <v>923</v>
      </c>
      <c r="B16957"/>
      <c r="C16957" t="str">
        <f>VLOOKUP(A16957,匹配表!$1:$1048576,22,0)</f>
        <v>浙江公司统一日志系统14号虚拟机</v>
      </c>
      <c r="D16957" t="s">
        <v>13</v>
      </c>
      <c r="E16957">
        <v>6.9</v>
      </c>
      <c r="F16957" t="s">
        <v>24</v>
      </c>
      <c r="G16957" t="s">
        <v>25</v>
      </c>
      <c r="I16957" s="27"/>
    </row>
    <row r="16958" hidden="1" spans="1:9">
      <c r="A16958" t="s">
        <v>923</v>
      </c>
      <c r="B16958"/>
      <c r="C16958" t="str">
        <f>VLOOKUP(A16958,匹配表!$1:$1048576,22,0)</f>
        <v>浙江公司统一日志系统14号虚拟机</v>
      </c>
      <c r="D16958" t="s">
        <v>13</v>
      </c>
      <c r="E16958">
        <v>6.9</v>
      </c>
      <c r="F16958" t="s">
        <v>26</v>
      </c>
      <c r="G16958" t="s">
        <v>25</v>
      </c>
      <c r="I16958" s="27"/>
    </row>
    <row r="16959" hidden="1" spans="1:9">
      <c r="A16959" t="s">
        <v>923</v>
      </c>
      <c r="B16959"/>
      <c r="C16959" t="str">
        <f>VLOOKUP(A16959,匹配表!$1:$1048576,22,0)</f>
        <v>浙江公司统一日志系统14号虚拟机</v>
      </c>
      <c r="D16959" t="s">
        <v>13</v>
      </c>
      <c r="E16959">
        <v>6.9</v>
      </c>
      <c r="F16959" t="s">
        <v>98</v>
      </c>
      <c r="G16959" t="s">
        <v>25</v>
      </c>
      <c r="I16959" s="27"/>
    </row>
    <row r="16960" hidden="1" spans="1:9">
      <c r="A16960" t="s">
        <v>923</v>
      </c>
      <c r="B16960"/>
      <c r="C16960" t="str">
        <f>VLOOKUP(A16960,匹配表!$1:$1048576,22,0)</f>
        <v>浙江公司统一日志系统14号虚拟机</v>
      </c>
      <c r="D16960" t="s">
        <v>13</v>
      </c>
      <c r="E16960">
        <v>6.9</v>
      </c>
      <c r="F16960" t="s">
        <v>29</v>
      </c>
      <c r="G16960" t="s">
        <v>25</v>
      </c>
      <c r="I16960" s="27"/>
    </row>
    <row r="16961" hidden="1" spans="1:9">
      <c r="A16961" t="s">
        <v>923</v>
      </c>
      <c r="B16961"/>
      <c r="C16961" t="str">
        <f>VLOOKUP(A16961,匹配表!$1:$1048576,22,0)</f>
        <v>浙江公司统一日志系统14号虚拟机</v>
      </c>
      <c r="D16961" t="s">
        <v>13</v>
      </c>
      <c r="E16961">
        <v>6.9</v>
      </c>
      <c r="F16961" t="s">
        <v>30</v>
      </c>
      <c r="G16961" t="s">
        <v>25</v>
      </c>
      <c r="I16961" s="27"/>
    </row>
    <row r="16962" hidden="1" spans="1:9">
      <c r="A16962" t="s">
        <v>923</v>
      </c>
      <c r="B16962"/>
      <c r="C16962" t="str">
        <f>VLOOKUP(A16962,匹配表!$1:$1048576,22,0)</f>
        <v>浙江公司统一日志系统14号虚拟机</v>
      </c>
      <c r="D16962" t="s">
        <v>13</v>
      </c>
      <c r="E16962">
        <v>6.9</v>
      </c>
      <c r="F16962" t="s">
        <v>33</v>
      </c>
      <c r="G16962" t="s">
        <v>25</v>
      </c>
      <c r="I16962" s="27"/>
    </row>
    <row r="16963" hidden="1" spans="1:9">
      <c r="A16963" t="s">
        <v>923</v>
      </c>
      <c r="B16963"/>
      <c r="C16963" t="str">
        <f>VLOOKUP(A16963,匹配表!$1:$1048576,22,0)</f>
        <v>浙江公司统一日志系统14号虚拟机</v>
      </c>
      <c r="D16963" t="s">
        <v>13</v>
      </c>
      <c r="E16963">
        <v>6.9</v>
      </c>
      <c r="F16963" t="s">
        <v>34</v>
      </c>
      <c r="G16963" t="s">
        <v>25</v>
      </c>
      <c r="I16963" s="27"/>
    </row>
    <row r="16964" hidden="1" spans="1:9">
      <c r="A16964" t="s">
        <v>923</v>
      </c>
      <c r="B16964"/>
      <c r="C16964" t="str">
        <f>VLOOKUP(A16964,匹配表!$1:$1048576,22,0)</f>
        <v>浙江公司统一日志系统14号虚拟机</v>
      </c>
      <c r="D16964" t="s">
        <v>13</v>
      </c>
      <c r="E16964">
        <v>6.9</v>
      </c>
      <c r="F16964" t="s">
        <v>35</v>
      </c>
      <c r="G16964" t="s">
        <v>25</v>
      </c>
      <c r="I16964" s="27"/>
    </row>
    <row r="16965" hidden="1" spans="1:9">
      <c r="A16965" t="s">
        <v>923</v>
      </c>
      <c r="B16965"/>
      <c r="C16965" t="str">
        <f>VLOOKUP(A16965,匹配表!$1:$1048576,22,0)</f>
        <v>浙江公司统一日志系统14号虚拟机</v>
      </c>
      <c r="D16965" t="s">
        <v>13</v>
      </c>
      <c r="E16965">
        <v>6.9</v>
      </c>
      <c r="F16965" t="s">
        <v>36</v>
      </c>
      <c r="G16965" t="s">
        <v>25</v>
      </c>
      <c r="I16965" s="27"/>
    </row>
    <row r="16966" hidden="1" spans="1:9">
      <c r="A16966" t="s">
        <v>923</v>
      </c>
      <c r="B16966"/>
      <c r="C16966" t="str">
        <f>VLOOKUP(A16966,匹配表!$1:$1048576,22,0)</f>
        <v>浙江公司统一日志系统14号虚拟机</v>
      </c>
      <c r="D16966" t="s">
        <v>13</v>
      </c>
      <c r="E16966">
        <v>6.9</v>
      </c>
      <c r="F16966" t="s">
        <v>37</v>
      </c>
      <c r="G16966" t="s">
        <v>25</v>
      </c>
      <c r="I16966" s="27"/>
    </row>
    <row r="16967" hidden="1" spans="1:9">
      <c r="A16967" t="s">
        <v>923</v>
      </c>
      <c r="B16967"/>
      <c r="C16967" t="str">
        <f>VLOOKUP(A16967,匹配表!$1:$1048576,22,0)</f>
        <v>浙江公司统一日志系统14号虚拟机</v>
      </c>
      <c r="D16967" t="s">
        <v>13</v>
      </c>
      <c r="E16967">
        <v>6.9</v>
      </c>
      <c r="F16967" t="s">
        <v>101</v>
      </c>
      <c r="G16967" t="s">
        <v>25</v>
      </c>
      <c r="I16967" s="27"/>
    </row>
    <row r="16968" hidden="1" spans="1:9">
      <c r="A16968" t="s">
        <v>923</v>
      </c>
      <c r="B16968"/>
      <c r="C16968" t="str">
        <f>VLOOKUP(A16968,匹配表!$1:$1048576,22,0)</f>
        <v>浙江公司统一日志系统14号虚拟机</v>
      </c>
      <c r="D16968" t="s">
        <v>13</v>
      </c>
      <c r="E16968">
        <v>6.9</v>
      </c>
      <c r="F16968" t="s">
        <v>102</v>
      </c>
      <c r="G16968" t="s">
        <v>25</v>
      </c>
      <c r="I16968" s="27"/>
    </row>
    <row r="16969" hidden="1" spans="1:9">
      <c r="A16969" t="s">
        <v>923</v>
      </c>
      <c r="B16969"/>
      <c r="C16969" t="str">
        <f>VLOOKUP(A16969,匹配表!$1:$1048576,22,0)</f>
        <v>浙江公司统一日志系统14号虚拟机</v>
      </c>
      <c r="D16969" t="s">
        <v>13</v>
      </c>
      <c r="E16969">
        <v>6.9</v>
      </c>
      <c r="F16969" t="s">
        <v>40</v>
      </c>
      <c r="G16969" t="s">
        <v>25</v>
      </c>
      <c r="I16969" s="27"/>
    </row>
    <row r="16970" hidden="1" spans="1:9">
      <c r="A16970" t="s">
        <v>923</v>
      </c>
      <c r="B16970"/>
      <c r="C16970" t="str">
        <f>VLOOKUP(A16970,匹配表!$1:$1048576,22,0)</f>
        <v>浙江公司统一日志系统14号虚拟机</v>
      </c>
      <c r="D16970" t="s">
        <v>13</v>
      </c>
      <c r="E16970">
        <v>6.9</v>
      </c>
      <c r="F16970" t="s">
        <v>42</v>
      </c>
      <c r="G16970" t="s">
        <v>25</v>
      </c>
      <c r="I16970" s="27"/>
    </row>
    <row r="16971" hidden="1" spans="1:9">
      <c r="A16971" t="s">
        <v>923</v>
      </c>
      <c r="B16971"/>
      <c r="C16971" t="str">
        <f>VLOOKUP(A16971,匹配表!$1:$1048576,22,0)</f>
        <v>浙江公司统一日志系统14号虚拟机</v>
      </c>
      <c r="D16971" t="s">
        <v>13</v>
      </c>
      <c r="E16971">
        <v>6.9</v>
      </c>
      <c r="F16971" t="s">
        <v>43</v>
      </c>
      <c r="G16971" t="s">
        <v>25</v>
      </c>
      <c r="I16971" s="27"/>
    </row>
    <row r="16972" hidden="1" spans="1:9">
      <c r="A16972" t="s">
        <v>923</v>
      </c>
      <c r="B16972"/>
      <c r="C16972" t="str">
        <f>VLOOKUP(A16972,匹配表!$1:$1048576,22,0)</f>
        <v>浙江公司统一日志系统14号虚拟机</v>
      </c>
      <c r="D16972" t="s">
        <v>13</v>
      </c>
      <c r="E16972">
        <v>6.9</v>
      </c>
      <c r="F16972" t="s">
        <v>45</v>
      </c>
      <c r="G16972" t="s">
        <v>25</v>
      </c>
      <c r="I16972" s="27"/>
    </row>
    <row r="16973" hidden="1" spans="1:9">
      <c r="A16973" t="s">
        <v>923</v>
      </c>
      <c r="B16973"/>
      <c r="C16973" t="str">
        <f>VLOOKUP(A16973,匹配表!$1:$1048576,22,0)</f>
        <v>浙江公司统一日志系统14号虚拟机</v>
      </c>
      <c r="D16973" t="s">
        <v>13</v>
      </c>
      <c r="E16973">
        <v>6.9</v>
      </c>
      <c r="F16973" t="s">
        <v>46</v>
      </c>
      <c r="G16973" t="s">
        <v>25</v>
      </c>
      <c r="I16973" s="27"/>
    </row>
    <row r="16974" hidden="1" spans="1:9">
      <c r="A16974" t="s">
        <v>923</v>
      </c>
      <c r="B16974"/>
      <c r="C16974" t="str">
        <f>VLOOKUP(A16974,匹配表!$1:$1048576,22,0)</f>
        <v>浙江公司统一日志系统14号虚拟机</v>
      </c>
      <c r="D16974" t="s">
        <v>13</v>
      </c>
      <c r="E16974">
        <v>6.9</v>
      </c>
      <c r="F16974" t="s">
        <v>47</v>
      </c>
      <c r="G16974" t="s">
        <v>25</v>
      </c>
      <c r="I16974" s="27"/>
    </row>
    <row r="16975" hidden="1" spans="1:9">
      <c r="A16975" t="s">
        <v>923</v>
      </c>
      <c r="B16975"/>
      <c r="C16975" t="str">
        <f>VLOOKUP(A16975,匹配表!$1:$1048576,22,0)</f>
        <v>浙江公司统一日志系统14号虚拟机</v>
      </c>
      <c r="D16975" t="s">
        <v>13</v>
      </c>
      <c r="E16975">
        <v>6.9</v>
      </c>
      <c r="F16975" t="s">
        <v>48</v>
      </c>
      <c r="G16975" t="s">
        <v>25</v>
      </c>
      <c r="I16975" s="27"/>
    </row>
    <row r="16976" hidden="1" spans="1:9">
      <c r="A16976" t="s">
        <v>923</v>
      </c>
      <c r="B16976"/>
      <c r="C16976" t="str">
        <f>VLOOKUP(A16976,匹配表!$1:$1048576,22,0)</f>
        <v>浙江公司统一日志系统14号虚拟机</v>
      </c>
      <c r="D16976" t="s">
        <v>13</v>
      </c>
      <c r="E16976">
        <v>6.9</v>
      </c>
      <c r="F16976" t="s">
        <v>50</v>
      </c>
      <c r="G16976" t="s">
        <v>25</v>
      </c>
      <c r="I16976" s="27"/>
    </row>
    <row r="16977" hidden="1" spans="1:9">
      <c r="A16977" t="s">
        <v>923</v>
      </c>
      <c r="B16977"/>
      <c r="C16977" t="str">
        <f>VLOOKUP(A16977,匹配表!$1:$1048576,22,0)</f>
        <v>浙江公司统一日志系统14号虚拟机</v>
      </c>
      <c r="D16977" t="s">
        <v>13</v>
      </c>
      <c r="E16977">
        <v>6.9</v>
      </c>
      <c r="F16977" t="s">
        <v>51</v>
      </c>
      <c r="G16977" t="s">
        <v>25</v>
      </c>
      <c r="I16977" s="27"/>
    </row>
    <row r="16978" hidden="1" spans="1:9">
      <c r="A16978" t="s">
        <v>923</v>
      </c>
      <c r="B16978"/>
      <c r="C16978" t="str">
        <f>VLOOKUP(A16978,匹配表!$1:$1048576,22,0)</f>
        <v>浙江公司统一日志系统14号虚拟机</v>
      </c>
      <c r="D16978" t="s">
        <v>13</v>
      </c>
      <c r="E16978">
        <v>6.9</v>
      </c>
      <c r="F16978" t="s">
        <v>54</v>
      </c>
      <c r="G16978" t="s">
        <v>25</v>
      </c>
      <c r="I16978" s="27"/>
    </row>
    <row r="16979" hidden="1" spans="1:9">
      <c r="A16979" t="s">
        <v>923</v>
      </c>
      <c r="B16979"/>
      <c r="C16979" t="str">
        <f>VLOOKUP(A16979,匹配表!$1:$1048576,22,0)</f>
        <v>浙江公司统一日志系统14号虚拟机</v>
      </c>
      <c r="D16979" t="s">
        <v>13</v>
      </c>
      <c r="E16979">
        <v>6.9</v>
      </c>
      <c r="F16979" t="s">
        <v>55</v>
      </c>
      <c r="G16979" t="s">
        <v>25</v>
      </c>
      <c r="I16979" s="27"/>
    </row>
    <row r="16980" hidden="1" spans="1:9">
      <c r="A16980" t="s">
        <v>923</v>
      </c>
      <c r="B16980"/>
      <c r="C16980" t="str">
        <f>VLOOKUP(A16980,匹配表!$1:$1048576,22,0)</f>
        <v>浙江公司统一日志系统14号虚拟机</v>
      </c>
      <c r="D16980" t="s">
        <v>13</v>
      </c>
      <c r="E16980">
        <v>6.9</v>
      </c>
      <c r="F16980" t="s">
        <v>56</v>
      </c>
      <c r="G16980" t="s">
        <v>25</v>
      </c>
      <c r="I16980" s="27"/>
    </row>
    <row r="16981" hidden="1" spans="1:9">
      <c r="A16981" t="s">
        <v>923</v>
      </c>
      <c r="B16981"/>
      <c r="C16981" t="str">
        <f>VLOOKUP(A16981,匹配表!$1:$1048576,22,0)</f>
        <v>浙江公司统一日志系统14号虚拟机</v>
      </c>
      <c r="D16981" t="s">
        <v>13</v>
      </c>
      <c r="E16981">
        <v>6.9</v>
      </c>
      <c r="F16981" t="s">
        <v>57</v>
      </c>
      <c r="G16981" t="s">
        <v>25</v>
      </c>
      <c r="I16981" s="27"/>
    </row>
    <row r="16982" hidden="1" spans="1:9">
      <c r="A16982" t="s">
        <v>923</v>
      </c>
      <c r="B16982"/>
      <c r="C16982" t="str">
        <f>VLOOKUP(A16982,匹配表!$1:$1048576,22,0)</f>
        <v>浙江公司统一日志系统14号虚拟机</v>
      </c>
      <c r="D16982" t="s">
        <v>13</v>
      </c>
      <c r="E16982">
        <v>6.9</v>
      </c>
      <c r="F16982" t="s">
        <v>59</v>
      </c>
      <c r="G16982" t="s">
        <v>25</v>
      </c>
      <c r="I16982" s="27"/>
    </row>
    <row r="16983" hidden="1" spans="1:9">
      <c r="A16983" t="s">
        <v>923</v>
      </c>
      <c r="B16983"/>
      <c r="C16983" t="str">
        <f>VLOOKUP(A16983,匹配表!$1:$1048576,22,0)</f>
        <v>浙江公司统一日志系统14号虚拟机</v>
      </c>
      <c r="D16983" t="s">
        <v>13</v>
      </c>
      <c r="E16983">
        <v>6.9</v>
      </c>
      <c r="F16983" t="s">
        <v>60</v>
      </c>
      <c r="G16983" t="s">
        <v>25</v>
      </c>
      <c r="I16983" s="27"/>
    </row>
    <row r="16984" hidden="1" spans="1:9">
      <c r="A16984" t="s">
        <v>923</v>
      </c>
      <c r="B16984"/>
      <c r="C16984" t="str">
        <f>VLOOKUP(A16984,匹配表!$1:$1048576,22,0)</f>
        <v>浙江公司统一日志系统14号虚拟机</v>
      </c>
      <c r="D16984" t="s">
        <v>13</v>
      </c>
      <c r="E16984">
        <v>6.9</v>
      </c>
      <c r="F16984" t="s">
        <v>61</v>
      </c>
      <c r="G16984" t="s">
        <v>25</v>
      </c>
      <c r="I16984" s="27"/>
    </row>
    <row r="16985" hidden="1" spans="1:9">
      <c r="A16985" t="s">
        <v>923</v>
      </c>
      <c r="B16985"/>
      <c r="C16985" t="str">
        <f>VLOOKUP(A16985,匹配表!$1:$1048576,22,0)</f>
        <v>浙江公司统一日志系统14号虚拟机</v>
      </c>
      <c r="D16985" t="s">
        <v>13</v>
      </c>
      <c r="E16985">
        <v>6.9</v>
      </c>
      <c r="F16985" t="s">
        <v>63</v>
      </c>
      <c r="G16985" t="s">
        <v>25</v>
      </c>
      <c r="I16985" s="27"/>
    </row>
    <row r="16986" hidden="1" spans="1:9">
      <c r="A16986" t="s">
        <v>923</v>
      </c>
      <c r="B16986"/>
      <c r="C16986" t="str">
        <f>VLOOKUP(A16986,匹配表!$1:$1048576,22,0)</f>
        <v>浙江公司统一日志系统14号虚拟机</v>
      </c>
      <c r="D16986" t="s">
        <v>13</v>
      </c>
      <c r="E16986">
        <v>6.9</v>
      </c>
      <c r="F16986" t="s">
        <v>66</v>
      </c>
      <c r="G16986" t="s">
        <v>25</v>
      </c>
      <c r="I16986" s="27"/>
    </row>
    <row r="16987" hidden="1" spans="1:9">
      <c r="A16987" t="s">
        <v>923</v>
      </c>
      <c r="B16987"/>
      <c r="C16987" t="str">
        <f>VLOOKUP(A16987,匹配表!$1:$1048576,22,0)</f>
        <v>浙江公司统一日志系统14号虚拟机</v>
      </c>
      <c r="D16987" t="s">
        <v>13</v>
      </c>
      <c r="E16987">
        <v>6.9</v>
      </c>
      <c r="F16987" t="s">
        <v>69</v>
      </c>
      <c r="G16987" t="s">
        <v>25</v>
      </c>
      <c r="I16987" s="27"/>
    </row>
    <row r="16988" hidden="1" spans="1:9">
      <c r="A16988" t="s">
        <v>923</v>
      </c>
      <c r="B16988"/>
      <c r="C16988" t="str">
        <f>VLOOKUP(A16988,匹配表!$1:$1048576,22,0)</f>
        <v>浙江公司统一日志系统14号虚拟机</v>
      </c>
      <c r="D16988" t="s">
        <v>13</v>
      </c>
      <c r="E16988">
        <v>6.9</v>
      </c>
      <c r="F16988" t="s">
        <v>121</v>
      </c>
      <c r="G16988" t="s">
        <v>25</v>
      </c>
      <c r="I16988" s="27"/>
    </row>
    <row r="16989" hidden="1" spans="1:9">
      <c r="A16989" t="s">
        <v>923</v>
      </c>
      <c r="B16989"/>
      <c r="C16989" t="str">
        <f>VLOOKUP(A16989,匹配表!$1:$1048576,22,0)</f>
        <v>浙江公司统一日志系统14号虚拟机</v>
      </c>
      <c r="D16989" t="s">
        <v>13</v>
      </c>
      <c r="E16989">
        <v>6.9</v>
      </c>
      <c r="F16989" t="s">
        <v>122</v>
      </c>
      <c r="G16989" t="s">
        <v>25</v>
      </c>
      <c r="I16989" s="27"/>
    </row>
    <row r="16990" hidden="1" spans="1:9">
      <c r="A16990" t="s">
        <v>923</v>
      </c>
      <c r="B16990"/>
      <c r="C16990" t="str">
        <f>VLOOKUP(A16990,匹配表!$1:$1048576,22,0)</f>
        <v>浙江公司统一日志系统14号虚拟机</v>
      </c>
      <c r="D16990" t="s">
        <v>13</v>
      </c>
      <c r="E16990">
        <v>6.9</v>
      </c>
      <c r="F16990" t="s">
        <v>70</v>
      </c>
      <c r="G16990" t="s">
        <v>25</v>
      </c>
      <c r="I16990" s="27"/>
    </row>
    <row r="16991" hidden="1" spans="1:9">
      <c r="A16991" t="s">
        <v>923</v>
      </c>
      <c r="B16991"/>
      <c r="C16991" t="str">
        <f>VLOOKUP(A16991,匹配表!$1:$1048576,22,0)</f>
        <v>浙江公司统一日志系统14号虚拟机</v>
      </c>
      <c r="D16991" t="s">
        <v>13</v>
      </c>
      <c r="E16991">
        <v>6.9</v>
      </c>
      <c r="F16991" t="s">
        <v>71</v>
      </c>
      <c r="G16991" t="s">
        <v>25</v>
      </c>
      <c r="I16991" s="27"/>
    </row>
    <row r="16992" spans="1:12">
      <c r="A16992" s="16" t="s">
        <v>924</v>
      </c>
      <c r="B16992" s="17" t="str">
        <f>VLOOKUP(A16992,匹配表!$1:$1048576,24,0)</f>
        <v>蒋鸿城</v>
      </c>
      <c r="C16992" s="16" t="str">
        <f>VLOOKUP(A16992,匹配表!$1:$1048576,22,0)</f>
        <v>浙江公司统一日志系统15号虚拟机</v>
      </c>
      <c r="D16992" s="16" t="s">
        <v>13</v>
      </c>
      <c r="E16992" s="16">
        <v>6.9</v>
      </c>
      <c r="F16992" s="16" t="s">
        <v>18</v>
      </c>
      <c r="G16992" s="16" t="s">
        <v>16</v>
      </c>
      <c r="H16992" s="16" t="s">
        <v>19</v>
      </c>
      <c r="I16992" s="27" t="s">
        <v>676</v>
      </c>
      <c r="J16992" s="50" t="s">
        <v>155</v>
      </c>
      <c r="K16992" s="16"/>
      <c r="L16992" s="16"/>
    </row>
    <row r="16993" hidden="1" spans="1:9">
      <c r="A16993" t="s">
        <v>924</v>
      </c>
      <c r="B16993"/>
      <c r="C16993" t="str">
        <f>VLOOKUP(A16993,匹配表!$1:$1048576,22,0)</f>
        <v>浙江公司统一日志系统15号虚拟机</v>
      </c>
      <c r="D16993" t="s">
        <v>13</v>
      </c>
      <c r="E16993">
        <v>6.9</v>
      </c>
      <c r="F16993" t="s">
        <v>24</v>
      </c>
      <c r="G16993" t="s">
        <v>25</v>
      </c>
      <c r="I16993" s="27"/>
    </row>
    <row r="16994" hidden="1" spans="1:9">
      <c r="A16994" t="s">
        <v>924</v>
      </c>
      <c r="B16994"/>
      <c r="C16994" t="str">
        <f>VLOOKUP(A16994,匹配表!$1:$1048576,22,0)</f>
        <v>浙江公司统一日志系统15号虚拟机</v>
      </c>
      <c r="D16994" t="s">
        <v>13</v>
      </c>
      <c r="E16994">
        <v>6.9</v>
      </c>
      <c r="F16994" t="s">
        <v>26</v>
      </c>
      <c r="G16994" t="s">
        <v>25</v>
      </c>
      <c r="I16994" s="27"/>
    </row>
    <row r="16995" hidden="1" spans="1:9">
      <c r="A16995" t="s">
        <v>924</v>
      </c>
      <c r="B16995"/>
      <c r="C16995" t="str">
        <f>VLOOKUP(A16995,匹配表!$1:$1048576,22,0)</f>
        <v>浙江公司统一日志系统15号虚拟机</v>
      </c>
      <c r="D16995" t="s">
        <v>13</v>
      </c>
      <c r="E16995">
        <v>6.9</v>
      </c>
      <c r="F16995" t="s">
        <v>98</v>
      </c>
      <c r="G16995" t="s">
        <v>25</v>
      </c>
      <c r="I16995" s="27"/>
    </row>
    <row r="16996" hidden="1" spans="1:9">
      <c r="A16996" t="s">
        <v>924</v>
      </c>
      <c r="B16996"/>
      <c r="C16996" t="str">
        <f>VLOOKUP(A16996,匹配表!$1:$1048576,22,0)</f>
        <v>浙江公司统一日志系统15号虚拟机</v>
      </c>
      <c r="D16996" t="s">
        <v>13</v>
      </c>
      <c r="E16996">
        <v>6.9</v>
      </c>
      <c r="F16996" t="s">
        <v>29</v>
      </c>
      <c r="G16996" t="s">
        <v>25</v>
      </c>
      <c r="I16996" s="27"/>
    </row>
    <row r="16997" hidden="1" spans="1:9">
      <c r="A16997" t="s">
        <v>924</v>
      </c>
      <c r="B16997"/>
      <c r="C16997" t="str">
        <f>VLOOKUP(A16997,匹配表!$1:$1048576,22,0)</f>
        <v>浙江公司统一日志系统15号虚拟机</v>
      </c>
      <c r="D16997" t="s">
        <v>13</v>
      </c>
      <c r="E16997">
        <v>6.9</v>
      </c>
      <c r="F16997" t="s">
        <v>30</v>
      </c>
      <c r="G16997" t="s">
        <v>25</v>
      </c>
      <c r="I16997" s="27"/>
    </row>
    <row r="16998" hidden="1" spans="1:9">
      <c r="A16998" t="s">
        <v>924</v>
      </c>
      <c r="B16998"/>
      <c r="C16998" t="str">
        <f>VLOOKUP(A16998,匹配表!$1:$1048576,22,0)</f>
        <v>浙江公司统一日志系统15号虚拟机</v>
      </c>
      <c r="D16998" t="s">
        <v>13</v>
      </c>
      <c r="E16998">
        <v>6.9</v>
      </c>
      <c r="F16998" t="s">
        <v>33</v>
      </c>
      <c r="G16998" t="s">
        <v>25</v>
      </c>
      <c r="I16998" s="27"/>
    </row>
    <row r="16999" hidden="1" spans="1:9">
      <c r="A16999" t="s">
        <v>924</v>
      </c>
      <c r="B16999"/>
      <c r="C16999" t="str">
        <f>VLOOKUP(A16999,匹配表!$1:$1048576,22,0)</f>
        <v>浙江公司统一日志系统15号虚拟机</v>
      </c>
      <c r="D16999" t="s">
        <v>13</v>
      </c>
      <c r="E16999">
        <v>6.9</v>
      </c>
      <c r="F16999" t="s">
        <v>34</v>
      </c>
      <c r="G16999" t="s">
        <v>25</v>
      </c>
      <c r="I16999" s="27"/>
    </row>
    <row r="17000" hidden="1" spans="1:9">
      <c r="A17000" t="s">
        <v>924</v>
      </c>
      <c r="B17000"/>
      <c r="C17000" t="str">
        <f>VLOOKUP(A17000,匹配表!$1:$1048576,22,0)</f>
        <v>浙江公司统一日志系统15号虚拟机</v>
      </c>
      <c r="D17000" t="s">
        <v>13</v>
      </c>
      <c r="E17000">
        <v>6.9</v>
      </c>
      <c r="F17000" t="s">
        <v>35</v>
      </c>
      <c r="G17000" t="s">
        <v>25</v>
      </c>
      <c r="I17000" s="27"/>
    </row>
    <row r="17001" hidden="1" spans="1:9">
      <c r="A17001" t="s">
        <v>924</v>
      </c>
      <c r="B17001"/>
      <c r="C17001" t="str">
        <f>VLOOKUP(A17001,匹配表!$1:$1048576,22,0)</f>
        <v>浙江公司统一日志系统15号虚拟机</v>
      </c>
      <c r="D17001" t="s">
        <v>13</v>
      </c>
      <c r="E17001">
        <v>6.9</v>
      </c>
      <c r="F17001" t="s">
        <v>36</v>
      </c>
      <c r="G17001" t="s">
        <v>25</v>
      </c>
      <c r="I17001" s="27"/>
    </row>
    <row r="17002" hidden="1" spans="1:9">
      <c r="A17002" t="s">
        <v>924</v>
      </c>
      <c r="B17002"/>
      <c r="C17002" t="str">
        <f>VLOOKUP(A17002,匹配表!$1:$1048576,22,0)</f>
        <v>浙江公司统一日志系统15号虚拟机</v>
      </c>
      <c r="D17002" t="s">
        <v>13</v>
      </c>
      <c r="E17002">
        <v>6.9</v>
      </c>
      <c r="F17002" t="s">
        <v>37</v>
      </c>
      <c r="G17002" t="s">
        <v>25</v>
      </c>
      <c r="I17002" s="27"/>
    </row>
    <row r="17003" hidden="1" spans="1:9">
      <c r="A17003" t="s">
        <v>924</v>
      </c>
      <c r="B17003"/>
      <c r="C17003" t="str">
        <f>VLOOKUP(A17003,匹配表!$1:$1048576,22,0)</f>
        <v>浙江公司统一日志系统15号虚拟机</v>
      </c>
      <c r="D17003" t="s">
        <v>13</v>
      </c>
      <c r="E17003">
        <v>6.9</v>
      </c>
      <c r="F17003" t="s">
        <v>101</v>
      </c>
      <c r="G17003" t="s">
        <v>25</v>
      </c>
      <c r="I17003" s="27"/>
    </row>
    <row r="17004" hidden="1" spans="1:9">
      <c r="A17004" t="s">
        <v>924</v>
      </c>
      <c r="B17004"/>
      <c r="C17004" t="str">
        <f>VLOOKUP(A17004,匹配表!$1:$1048576,22,0)</f>
        <v>浙江公司统一日志系统15号虚拟机</v>
      </c>
      <c r="D17004" t="s">
        <v>13</v>
      </c>
      <c r="E17004">
        <v>6.9</v>
      </c>
      <c r="F17004" t="s">
        <v>102</v>
      </c>
      <c r="G17004" t="s">
        <v>25</v>
      </c>
      <c r="I17004" s="27"/>
    </row>
    <row r="17005" hidden="1" spans="1:9">
      <c r="A17005" t="s">
        <v>924</v>
      </c>
      <c r="B17005"/>
      <c r="C17005" t="str">
        <f>VLOOKUP(A17005,匹配表!$1:$1048576,22,0)</f>
        <v>浙江公司统一日志系统15号虚拟机</v>
      </c>
      <c r="D17005" t="s">
        <v>13</v>
      </c>
      <c r="E17005">
        <v>6.9</v>
      </c>
      <c r="F17005" t="s">
        <v>40</v>
      </c>
      <c r="G17005" t="s">
        <v>25</v>
      </c>
      <c r="I17005" s="27"/>
    </row>
    <row r="17006" hidden="1" spans="1:9">
      <c r="A17006" t="s">
        <v>924</v>
      </c>
      <c r="B17006"/>
      <c r="C17006" t="str">
        <f>VLOOKUP(A17006,匹配表!$1:$1048576,22,0)</f>
        <v>浙江公司统一日志系统15号虚拟机</v>
      </c>
      <c r="D17006" t="s">
        <v>13</v>
      </c>
      <c r="E17006">
        <v>6.9</v>
      </c>
      <c r="F17006" t="s">
        <v>42</v>
      </c>
      <c r="G17006" t="s">
        <v>25</v>
      </c>
      <c r="I17006" s="27"/>
    </row>
    <row r="17007" hidden="1" spans="1:9">
      <c r="A17007" t="s">
        <v>924</v>
      </c>
      <c r="B17007"/>
      <c r="C17007" t="str">
        <f>VLOOKUP(A17007,匹配表!$1:$1048576,22,0)</f>
        <v>浙江公司统一日志系统15号虚拟机</v>
      </c>
      <c r="D17007" t="s">
        <v>13</v>
      </c>
      <c r="E17007">
        <v>6.9</v>
      </c>
      <c r="F17007" t="s">
        <v>43</v>
      </c>
      <c r="G17007" t="s">
        <v>25</v>
      </c>
      <c r="I17007" s="27"/>
    </row>
    <row r="17008" hidden="1" spans="1:9">
      <c r="A17008" t="s">
        <v>924</v>
      </c>
      <c r="B17008"/>
      <c r="C17008" t="str">
        <f>VLOOKUP(A17008,匹配表!$1:$1048576,22,0)</f>
        <v>浙江公司统一日志系统15号虚拟机</v>
      </c>
      <c r="D17008" t="s">
        <v>13</v>
      </c>
      <c r="E17008">
        <v>6.9</v>
      </c>
      <c r="F17008" t="s">
        <v>45</v>
      </c>
      <c r="G17008" t="s">
        <v>25</v>
      </c>
      <c r="I17008" s="27"/>
    </row>
    <row r="17009" hidden="1" spans="1:9">
      <c r="A17009" t="s">
        <v>924</v>
      </c>
      <c r="B17009"/>
      <c r="C17009" t="str">
        <f>VLOOKUP(A17009,匹配表!$1:$1048576,22,0)</f>
        <v>浙江公司统一日志系统15号虚拟机</v>
      </c>
      <c r="D17009" t="s">
        <v>13</v>
      </c>
      <c r="E17009">
        <v>6.9</v>
      </c>
      <c r="F17009" t="s">
        <v>46</v>
      </c>
      <c r="G17009" t="s">
        <v>25</v>
      </c>
      <c r="I17009" s="27"/>
    </row>
    <row r="17010" hidden="1" spans="1:9">
      <c r="A17010" t="s">
        <v>924</v>
      </c>
      <c r="B17010"/>
      <c r="C17010" t="str">
        <f>VLOOKUP(A17010,匹配表!$1:$1048576,22,0)</f>
        <v>浙江公司统一日志系统15号虚拟机</v>
      </c>
      <c r="D17010" t="s">
        <v>13</v>
      </c>
      <c r="E17010">
        <v>6.9</v>
      </c>
      <c r="F17010" t="s">
        <v>47</v>
      </c>
      <c r="G17010" t="s">
        <v>25</v>
      </c>
      <c r="I17010" s="27"/>
    </row>
    <row r="17011" hidden="1" spans="1:9">
      <c r="A17011" t="s">
        <v>924</v>
      </c>
      <c r="B17011"/>
      <c r="C17011" t="str">
        <f>VLOOKUP(A17011,匹配表!$1:$1048576,22,0)</f>
        <v>浙江公司统一日志系统15号虚拟机</v>
      </c>
      <c r="D17011" t="s">
        <v>13</v>
      </c>
      <c r="E17011">
        <v>6.9</v>
      </c>
      <c r="F17011" t="s">
        <v>48</v>
      </c>
      <c r="G17011" t="s">
        <v>25</v>
      </c>
      <c r="I17011" s="27"/>
    </row>
    <row r="17012" hidden="1" spans="1:9">
      <c r="A17012" t="s">
        <v>924</v>
      </c>
      <c r="B17012"/>
      <c r="C17012" t="str">
        <f>VLOOKUP(A17012,匹配表!$1:$1048576,22,0)</f>
        <v>浙江公司统一日志系统15号虚拟机</v>
      </c>
      <c r="D17012" t="s">
        <v>13</v>
      </c>
      <c r="E17012">
        <v>6.9</v>
      </c>
      <c r="F17012" t="s">
        <v>50</v>
      </c>
      <c r="G17012" t="s">
        <v>25</v>
      </c>
      <c r="I17012" s="27"/>
    </row>
    <row r="17013" hidden="1" spans="1:9">
      <c r="A17013" t="s">
        <v>924</v>
      </c>
      <c r="B17013"/>
      <c r="C17013" t="str">
        <f>VLOOKUP(A17013,匹配表!$1:$1048576,22,0)</f>
        <v>浙江公司统一日志系统15号虚拟机</v>
      </c>
      <c r="D17013" t="s">
        <v>13</v>
      </c>
      <c r="E17013">
        <v>6.9</v>
      </c>
      <c r="F17013" t="s">
        <v>51</v>
      </c>
      <c r="G17013" t="s">
        <v>25</v>
      </c>
      <c r="I17013" s="27"/>
    </row>
    <row r="17014" hidden="1" spans="1:9">
      <c r="A17014" t="s">
        <v>924</v>
      </c>
      <c r="B17014"/>
      <c r="C17014" t="str">
        <f>VLOOKUP(A17014,匹配表!$1:$1048576,22,0)</f>
        <v>浙江公司统一日志系统15号虚拟机</v>
      </c>
      <c r="D17014" t="s">
        <v>13</v>
      </c>
      <c r="E17014">
        <v>6.9</v>
      </c>
      <c r="F17014" t="s">
        <v>54</v>
      </c>
      <c r="G17014" t="s">
        <v>25</v>
      </c>
      <c r="I17014" s="27"/>
    </row>
    <row r="17015" hidden="1" spans="1:9">
      <c r="A17015" t="s">
        <v>924</v>
      </c>
      <c r="B17015"/>
      <c r="C17015" t="str">
        <f>VLOOKUP(A17015,匹配表!$1:$1048576,22,0)</f>
        <v>浙江公司统一日志系统15号虚拟机</v>
      </c>
      <c r="D17015" t="s">
        <v>13</v>
      </c>
      <c r="E17015">
        <v>6.9</v>
      </c>
      <c r="F17015" t="s">
        <v>55</v>
      </c>
      <c r="G17015" t="s">
        <v>25</v>
      </c>
      <c r="I17015" s="27"/>
    </row>
    <row r="17016" hidden="1" spans="1:9">
      <c r="A17016" t="s">
        <v>924</v>
      </c>
      <c r="B17016"/>
      <c r="C17016" t="str">
        <f>VLOOKUP(A17016,匹配表!$1:$1048576,22,0)</f>
        <v>浙江公司统一日志系统15号虚拟机</v>
      </c>
      <c r="D17016" t="s">
        <v>13</v>
      </c>
      <c r="E17016">
        <v>6.9</v>
      </c>
      <c r="F17016" t="s">
        <v>56</v>
      </c>
      <c r="G17016" t="s">
        <v>25</v>
      </c>
      <c r="I17016" s="27"/>
    </row>
    <row r="17017" hidden="1" spans="1:9">
      <c r="A17017" t="s">
        <v>924</v>
      </c>
      <c r="B17017"/>
      <c r="C17017" t="str">
        <f>VLOOKUP(A17017,匹配表!$1:$1048576,22,0)</f>
        <v>浙江公司统一日志系统15号虚拟机</v>
      </c>
      <c r="D17017" t="s">
        <v>13</v>
      </c>
      <c r="E17017">
        <v>6.9</v>
      </c>
      <c r="F17017" t="s">
        <v>57</v>
      </c>
      <c r="G17017" t="s">
        <v>25</v>
      </c>
      <c r="I17017" s="27"/>
    </row>
    <row r="17018" hidden="1" spans="1:9">
      <c r="A17018" t="s">
        <v>924</v>
      </c>
      <c r="B17018"/>
      <c r="C17018" t="str">
        <f>VLOOKUP(A17018,匹配表!$1:$1048576,22,0)</f>
        <v>浙江公司统一日志系统15号虚拟机</v>
      </c>
      <c r="D17018" t="s">
        <v>13</v>
      </c>
      <c r="E17018">
        <v>6.9</v>
      </c>
      <c r="F17018" t="s">
        <v>59</v>
      </c>
      <c r="G17018" t="s">
        <v>25</v>
      </c>
      <c r="I17018" s="27"/>
    </row>
    <row r="17019" hidden="1" spans="1:9">
      <c r="A17019" t="s">
        <v>924</v>
      </c>
      <c r="B17019"/>
      <c r="C17019" t="str">
        <f>VLOOKUP(A17019,匹配表!$1:$1048576,22,0)</f>
        <v>浙江公司统一日志系统15号虚拟机</v>
      </c>
      <c r="D17019" t="s">
        <v>13</v>
      </c>
      <c r="E17019">
        <v>6.9</v>
      </c>
      <c r="F17019" t="s">
        <v>60</v>
      </c>
      <c r="G17019" t="s">
        <v>25</v>
      </c>
      <c r="I17019" s="27"/>
    </row>
    <row r="17020" hidden="1" spans="1:9">
      <c r="A17020" t="s">
        <v>924</v>
      </c>
      <c r="B17020"/>
      <c r="C17020" t="str">
        <f>VLOOKUP(A17020,匹配表!$1:$1048576,22,0)</f>
        <v>浙江公司统一日志系统15号虚拟机</v>
      </c>
      <c r="D17020" t="s">
        <v>13</v>
      </c>
      <c r="E17020">
        <v>6.9</v>
      </c>
      <c r="F17020" t="s">
        <v>61</v>
      </c>
      <c r="G17020" t="s">
        <v>25</v>
      </c>
      <c r="I17020" s="27"/>
    </row>
    <row r="17021" hidden="1" spans="1:9">
      <c r="A17021" t="s">
        <v>924</v>
      </c>
      <c r="B17021"/>
      <c r="C17021" t="str">
        <f>VLOOKUP(A17021,匹配表!$1:$1048576,22,0)</f>
        <v>浙江公司统一日志系统15号虚拟机</v>
      </c>
      <c r="D17021" t="s">
        <v>13</v>
      </c>
      <c r="E17021">
        <v>6.9</v>
      </c>
      <c r="F17021" t="s">
        <v>63</v>
      </c>
      <c r="G17021" t="s">
        <v>25</v>
      </c>
      <c r="I17021" s="27"/>
    </row>
    <row r="17022" hidden="1" spans="1:9">
      <c r="A17022" t="s">
        <v>924</v>
      </c>
      <c r="B17022"/>
      <c r="C17022" t="str">
        <f>VLOOKUP(A17022,匹配表!$1:$1048576,22,0)</f>
        <v>浙江公司统一日志系统15号虚拟机</v>
      </c>
      <c r="D17022" t="s">
        <v>13</v>
      </c>
      <c r="E17022">
        <v>6.9</v>
      </c>
      <c r="F17022" t="s">
        <v>66</v>
      </c>
      <c r="G17022" t="s">
        <v>25</v>
      </c>
      <c r="I17022" s="27"/>
    </row>
    <row r="17023" hidden="1" spans="1:9">
      <c r="A17023" t="s">
        <v>924</v>
      </c>
      <c r="B17023"/>
      <c r="C17023" t="str">
        <f>VLOOKUP(A17023,匹配表!$1:$1048576,22,0)</f>
        <v>浙江公司统一日志系统15号虚拟机</v>
      </c>
      <c r="D17023" t="s">
        <v>13</v>
      </c>
      <c r="E17023">
        <v>6.9</v>
      </c>
      <c r="F17023" t="s">
        <v>69</v>
      </c>
      <c r="G17023" t="s">
        <v>25</v>
      </c>
      <c r="I17023" s="27"/>
    </row>
    <row r="17024" hidden="1" spans="1:9">
      <c r="A17024" t="s">
        <v>924</v>
      </c>
      <c r="B17024"/>
      <c r="C17024" t="str">
        <f>VLOOKUP(A17024,匹配表!$1:$1048576,22,0)</f>
        <v>浙江公司统一日志系统15号虚拟机</v>
      </c>
      <c r="D17024" t="s">
        <v>13</v>
      </c>
      <c r="E17024">
        <v>6.9</v>
      </c>
      <c r="F17024" t="s">
        <v>121</v>
      </c>
      <c r="G17024" t="s">
        <v>25</v>
      </c>
      <c r="I17024" s="27"/>
    </row>
    <row r="17025" hidden="1" spans="1:9">
      <c r="A17025" t="s">
        <v>924</v>
      </c>
      <c r="B17025"/>
      <c r="C17025" t="str">
        <f>VLOOKUP(A17025,匹配表!$1:$1048576,22,0)</f>
        <v>浙江公司统一日志系统15号虚拟机</v>
      </c>
      <c r="D17025" t="s">
        <v>13</v>
      </c>
      <c r="E17025">
        <v>6.9</v>
      </c>
      <c r="F17025" t="s">
        <v>122</v>
      </c>
      <c r="G17025" t="s">
        <v>25</v>
      </c>
      <c r="I17025" s="27"/>
    </row>
    <row r="17026" hidden="1" spans="1:9">
      <c r="A17026" t="s">
        <v>924</v>
      </c>
      <c r="B17026"/>
      <c r="C17026" t="str">
        <f>VLOOKUP(A17026,匹配表!$1:$1048576,22,0)</f>
        <v>浙江公司统一日志系统15号虚拟机</v>
      </c>
      <c r="D17026" t="s">
        <v>13</v>
      </c>
      <c r="E17026">
        <v>6.9</v>
      </c>
      <c r="F17026" t="s">
        <v>70</v>
      </c>
      <c r="G17026" t="s">
        <v>25</v>
      </c>
      <c r="I17026" s="27"/>
    </row>
    <row r="17027" hidden="1" spans="1:9">
      <c r="A17027" t="s">
        <v>924</v>
      </c>
      <c r="B17027"/>
      <c r="C17027" t="str">
        <f>VLOOKUP(A17027,匹配表!$1:$1048576,22,0)</f>
        <v>浙江公司统一日志系统15号虚拟机</v>
      </c>
      <c r="D17027" t="s">
        <v>13</v>
      </c>
      <c r="E17027">
        <v>6.9</v>
      </c>
      <c r="F17027" t="s">
        <v>71</v>
      </c>
      <c r="G17027" t="s">
        <v>25</v>
      </c>
      <c r="I17027" s="27"/>
    </row>
    <row r="17028" spans="1:12">
      <c r="A17028" s="16" t="s">
        <v>925</v>
      </c>
      <c r="B17028" s="17" t="str">
        <f>VLOOKUP(A17028,匹配表!$1:$1048576,24,0)</f>
        <v>蒋鸿城</v>
      </c>
      <c r="C17028" s="16" t="str">
        <f>VLOOKUP(A17028,匹配表!$1:$1048576,22,0)</f>
        <v>浙江公司统一日志系统1号服务器</v>
      </c>
      <c r="D17028" s="16" t="s">
        <v>13</v>
      </c>
      <c r="E17028" s="16">
        <v>6.9</v>
      </c>
      <c r="F17028" s="16" t="s">
        <v>926</v>
      </c>
      <c r="G17028" s="16" t="s">
        <v>16</v>
      </c>
      <c r="H17028" s="19" t="s">
        <v>649</v>
      </c>
      <c r="I17028" s="27" t="s">
        <v>927</v>
      </c>
      <c r="J17028" s="48" t="s">
        <v>21</v>
      </c>
      <c r="K17028" s="19"/>
      <c r="L17028" s="16"/>
    </row>
    <row r="17029" hidden="1" spans="1:12">
      <c r="A17029" s="16" t="s">
        <v>925</v>
      </c>
      <c r="B17029" s="17" t="str">
        <f>VLOOKUP(A17029,匹配表!$1:$1048576,24,0)</f>
        <v>蒋鸿城</v>
      </c>
      <c r="C17029" s="16" t="str">
        <f>VLOOKUP(A17029,匹配表!$1:$1048576,22,0)</f>
        <v>浙江公司统一日志系统1号服务器</v>
      </c>
      <c r="D17029" s="16" t="s">
        <v>13</v>
      </c>
      <c r="E17029" s="16">
        <v>6.9</v>
      </c>
      <c r="F17029" s="16" t="s">
        <v>928</v>
      </c>
      <c r="G17029" s="16" t="s">
        <v>16</v>
      </c>
      <c r="H17029" s="16" t="s">
        <v>186</v>
      </c>
      <c r="I17029" s="27"/>
      <c r="J17029" s="16"/>
      <c r="K17029" s="16"/>
      <c r="L17029" s="16"/>
    </row>
    <row r="17030" spans="1:12">
      <c r="A17030" s="16" t="s">
        <v>925</v>
      </c>
      <c r="B17030" s="17" t="str">
        <f>VLOOKUP(A17030,匹配表!$1:$1048576,24,0)</f>
        <v>蒋鸿城</v>
      </c>
      <c r="C17030" s="16" t="str">
        <f>VLOOKUP(A17030,匹配表!$1:$1048576,22,0)</f>
        <v>浙江公司统一日志系统1号服务器</v>
      </c>
      <c r="D17030" s="16" t="s">
        <v>13</v>
      </c>
      <c r="E17030" s="16">
        <v>6.9</v>
      </c>
      <c r="F17030" s="16" t="s">
        <v>333</v>
      </c>
      <c r="G17030" s="16" t="s">
        <v>16</v>
      </c>
      <c r="H17030" s="16" t="s">
        <v>186</v>
      </c>
      <c r="I17030" s="27" t="s">
        <v>927</v>
      </c>
      <c r="J17030" s="46" t="s">
        <v>21</v>
      </c>
      <c r="K17030" s="16"/>
      <c r="L17030" s="16"/>
    </row>
    <row r="17031" spans="1:12">
      <c r="A17031" s="16" t="s">
        <v>925</v>
      </c>
      <c r="B17031" s="17" t="str">
        <f>VLOOKUP(A17031,匹配表!$1:$1048576,24,0)</f>
        <v>蒋鸿城</v>
      </c>
      <c r="C17031" s="16" t="str">
        <f>VLOOKUP(A17031,匹配表!$1:$1048576,22,0)</f>
        <v>浙江公司统一日志系统1号服务器</v>
      </c>
      <c r="D17031" s="16" t="s">
        <v>13</v>
      </c>
      <c r="E17031" s="16">
        <v>6.9</v>
      </c>
      <c r="F17031" s="16" t="s">
        <v>18</v>
      </c>
      <c r="G17031" s="16" t="s">
        <v>16</v>
      </c>
      <c r="H17031" s="16" t="s">
        <v>19</v>
      </c>
      <c r="I17031" s="27" t="s">
        <v>676</v>
      </c>
      <c r="J17031" s="50" t="s">
        <v>155</v>
      </c>
      <c r="K17031" s="16"/>
      <c r="L17031" s="16"/>
    </row>
    <row r="17032" hidden="1" spans="1:9">
      <c r="A17032" t="s">
        <v>925</v>
      </c>
      <c r="B17032"/>
      <c r="C17032" t="str">
        <f>VLOOKUP(A17032,匹配表!$1:$1048576,22,0)</f>
        <v>浙江公司统一日志系统1号服务器</v>
      </c>
      <c r="D17032" t="s">
        <v>13</v>
      </c>
      <c r="E17032">
        <v>6.9</v>
      </c>
      <c r="F17032" t="s">
        <v>24</v>
      </c>
      <c r="G17032" t="s">
        <v>25</v>
      </c>
      <c r="I17032" s="27"/>
    </row>
    <row r="17033" hidden="1" spans="1:9">
      <c r="A17033" t="s">
        <v>925</v>
      </c>
      <c r="B17033"/>
      <c r="C17033" t="str">
        <f>VLOOKUP(A17033,匹配表!$1:$1048576,22,0)</f>
        <v>浙江公司统一日志系统1号服务器</v>
      </c>
      <c r="D17033" t="s">
        <v>13</v>
      </c>
      <c r="E17033">
        <v>6.9</v>
      </c>
      <c r="F17033" t="s">
        <v>26</v>
      </c>
      <c r="G17033" t="s">
        <v>25</v>
      </c>
      <c r="I17033" s="27"/>
    </row>
    <row r="17034" hidden="1" spans="1:9">
      <c r="A17034" t="s">
        <v>925</v>
      </c>
      <c r="B17034"/>
      <c r="C17034" t="str">
        <f>VLOOKUP(A17034,匹配表!$1:$1048576,22,0)</f>
        <v>浙江公司统一日志系统1号服务器</v>
      </c>
      <c r="D17034" t="s">
        <v>13</v>
      </c>
      <c r="E17034">
        <v>6.9</v>
      </c>
      <c r="F17034" t="s">
        <v>30</v>
      </c>
      <c r="G17034" t="s">
        <v>25</v>
      </c>
      <c r="I17034" s="27"/>
    </row>
    <row r="17035" hidden="1" spans="1:9">
      <c r="A17035" t="s">
        <v>925</v>
      </c>
      <c r="B17035"/>
      <c r="C17035" t="str">
        <f>VLOOKUP(A17035,匹配表!$1:$1048576,22,0)</f>
        <v>浙江公司统一日志系统1号服务器</v>
      </c>
      <c r="D17035" t="s">
        <v>13</v>
      </c>
      <c r="E17035">
        <v>6.9</v>
      </c>
      <c r="F17035" t="s">
        <v>33</v>
      </c>
      <c r="G17035" t="s">
        <v>25</v>
      </c>
      <c r="I17035" s="27"/>
    </row>
    <row r="17036" hidden="1" spans="1:9">
      <c r="A17036" t="s">
        <v>925</v>
      </c>
      <c r="B17036"/>
      <c r="C17036" t="str">
        <f>VLOOKUP(A17036,匹配表!$1:$1048576,22,0)</f>
        <v>浙江公司统一日志系统1号服务器</v>
      </c>
      <c r="D17036" t="s">
        <v>13</v>
      </c>
      <c r="E17036">
        <v>6.9</v>
      </c>
      <c r="F17036" t="s">
        <v>34</v>
      </c>
      <c r="G17036" t="s">
        <v>25</v>
      </c>
      <c r="I17036" s="27"/>
    </row>
    <row r="17037" hidden="1" spans="1:9">
      <c r="A17037" t="s">
        <v>925</v>
      </c>
      <c r="B17037"/>
      <c r="C17037" t="str">
        <f>VLOOKUP(A17037,匹配表!$1:$1048576,22,0)</f>
        <v>浙江公司统一日志系统1号服务器</v>
      </c>
      <c r="D17037" t="s">
        <v>13</v>
      </c>
      <c r="E17037">
        <v>6.9</v>
      </c>
      <c r="F17037" t="s">
        <v>929</v>
      </c>
      <c r="G17037" t="s">
        <v>25</v>
      </c>
      <c r="I17037" s="27"/>
    </row>
    <row r="17038" hidden="1" spans="1:9">
      <c r="A17038" t="s">
        <v>925</v>
      </c>
      <c r="B17038"/>
      <c r="C17038" t="str">
        <f>VLOOKUP(A17038,匹配表!$1:$1048576,22,0)</f>
        <v>浙江公司统一日志系统1号服务器</v>
      </c>
      <c r="D17038" t="s">
        <v>13</v>
      </c>
      <c r="E17038">
        <v>6.9</v>
      </c>
      <c r="F17038" t="s">
        <v>35</v>
      </c>
      <c r="G17038" t="s">
        <v>25</v>
      </c>
      <c r="I17038" s="27"/>
    </row>
    <row r="17039" hidden="1" spans="1:9">
      <c r="A17039" t="s">
        <v>925</v>
      </c>
      <c r="B17039"/>
      <c r="C17039" t="str">
        <f>VLOOKUP(A17039,匹配表!$1:$1048576,22,0)</f>
        <v>浙江公司统一日志系统1号服务器</v>
      </c>
      <c r="D17039" t="s">
        <v>13</v>
      </c>
      <c r="E17039">
        <v>6.9</v>
      </c>
      <c r="F17039" t="s">
        <v>36</v>
      </c>
      <c r="G17039" t="s">
        <v>25</v>
      </c>
      <c r="I17039" s="27"/>
    </row>
    <row r="17040" hidden="1" spans="1:9">
      <c r="A17040" t="s">
        <v>925</v>
      </c>
      <c r="B17040"/>
      <c r="C17040" t="str">
        <f>VLOOKUP(A17040,匹配表!$1:$1048576,22,0)</f>
        <v>浙江公司统一日志系统1号服务器</v>
      </c>
      <c r="D17040" t="s">
        <v>13</v>
      </c>
      <c r="E17040">
        <v>6.9</v>
      </c>
      <c r="F17040" t="s">
        <v>101</v>
      </c>
      <c r="G17040" t="s">
        <v>25</v>
      </c>
      <c r="I17040" s="27"/>
    </row>
    <row r="17041" hidden="1" spans="1:9">
      <c r="A17041" t="s">
        <v>925</v>
      </c>
      <c r="B17041"/>
      <c r="C17041" t="str">
        <f>VLOOKUP(A17041,匹配表!$1:$1048576,22,0)</f>
        <v>浙江公司统一日志系统1号服务器</v>
      </c>
      <c r="D17041" t="s">
        <v>13</v>
      </c>
      <c r="E17041">
        <v>6.9</v>
      </c>
      <c r="F17041" t="s">
        <v>213</v>
      </c>
      <c r="G17041" t="s">
        <v>25</v>
      </c>
      <c r="I17041" s="27"/>
    </row>
    <row r="17042" hidden="1" spans="1:9">
      <c r="A17042" t="s">
        <v>925</v>
      </c>
      <c r="B17042"/>
      <c r="C17042" t="str">
        <f>VLOOKUP(A17042,匹配表!$1:$1048576,22,0)</f>
        <v>浙江公司统一日志系统1号服务器</v>
      </c>
      <c r="D17042" t="s">
        <v>13</v>
      </c>
      <c r="E17042">
        <v>6.9</v>
      </c>
      <c r="F17042" t="s">
        <v>102</v>
      </c>
      <c r="G17042" t="s">
        <v>25</v>
      </c>
      <c r="I17042" s="27"/>
    </row>
    <row r="17043" hidden="1" spans="1:9">
      <c r="A17043" t="s">
        <v>925</v>
      </c>
      <c r="B17043"/>
      <c r="C17043" t="str">
        <f>VLOOKUP(A17043,匹配表!$1:$1048576,22,0)</f>
        <v>浙江公司统一日志系统1号服务器</v>
      </c>
      <c r="D17043" t="s">
        <v>13</v>
      </c>
      <c r="E17043">
        <v>6.9</v>
      </c>
      <c r="F17043" t="s">
        <v>40</v>
      </c>
      <c r="G17043" t="s">
        <v>25</v>
      </c>
      <c r="I17043" s="27"/>
    </row>
    <row r="17044" hidden="1" spans="1:9">
      <c r="A17044" t="s">
        <v>925</v>
      </c>
      <c r="B17044"/>
      <c r="C17044" t="str">
        <f>VLOOKUP(A17044,匹配表!$1:$1048576,22,0)</f>
        <v>浙江公司统一日志系统1号服务器</v>
      </c>
      <c r="D17044" t="s">
        <v>13</v>
      </c>
      <c r="E17044">
        <v>6.9</v>
      </c>
      <c r="F17044" t="s">
        <v>42</v>
      </c>
      <c r="G17044" t="s">
        <v>25</v>
      </c>
      <c r="I17044" s="27"/>
    </row>
    <row r="17045" hidden="1" spans="1:9">
      <c r="A17045" t="s">
        <v>925</v>
      </c>
      <c r="B17045"/>
      <c r="C17045" t="str">
        <f>VLOOKUP(A17045,匹配表!$1:$1048576,22,0)</f>
        <v>浙江公司统一日志系统1号服务器</v>
      </c>
      <c r="D17045" t="s">
        <v>13</v>
      </c>
      <c r="E17045">
        <v>6.9</v>
      </c>
      <c r="F17045" t="s">
        <v>43</v>
      </c>
      <c r="G17045" t="s">
        <v>25</v>
      </c>
      <c r="I17045" s="27"/>
    </row>
    <row r="17046" hidden="1" spans="1:9">
      <c r="A17046" t="s">
        <v>925</v>
      </c>
      <c r="B17046"/>
      <c r="C17046" t="str">
        <f>VLOOKUP(A17046,匹配表!$1:$1048576,22,0)</f>
        <v>浙江公司统一日志系统1号服务器</v>
      </c>
      <c r="D17046" t="s">
        <v>13</v>
      </c>
      <c r="E17046">
        <v>6.9</v>
      </c>
      <c r="F17046" t="s">
        <v>45</v>
      </c>
      <c r="G17046" t="s">
        <v>25</v>
      </c>
      <c r="I17046" s="27"/>
    </row>
    <row r="17047" hidden="1" spans="1:9">
      <c r="A17047" t="s">
        <v>925</v>
      </c>
      <c r="B17047"/>
      <c r="C17047" t="str">
        <f>VLOOKUP(A17047,匹配表!$1:$1048576,22,0)</f>
        <v>浙江公司统一日志系统1号服务器</v>
      </c>
      <c r="D17047" t="s">
        <v>13</v>
      </c>
      <c r="E17047">
        <v>6.9</v>
      </c>
      <c r="F17047" t="s">
        <v>46</v>
      </c>
      <c r="G17047" t="s">
        <v>25</v>
      </c>
      <c r="I17047" s="27"/>
    </row>
    <row r="17048" hidden="1" spans="1:9">
      <c r="A17048" t="s">
        <v>925</v>
      </c>
      <c r="B17048"/>
      <c r="C17048" t="str">
        <f>VLOOKUP(A17048,匹配表!$1:$1048576,22,0)</f>
        <v>浙江公司统一日志系统1号服务器</v>
      </c>
      <c r="D17048" t="s">
        <v>13</v>
      </c>
      <c r="E17048">
        <v>6.9</v>
      </c>
      <c r="F17048" t="s">
        <v>47</v>
      </c>
      <c r="G17048" t="s">
        <v>25</v>
      </c>
      <c r="I17048" s="27"/>
    </row>
    <row r="17049" hidden="1" spans="1:9">
      <c r="A17049" t="s">
        <v>925</v>
      </c>
      <c r="B17049"/>
      <c r="C17049" t="str">
        <f>VLOOKUP(A17049,匹配表!$1:$1048576,22,0)</f>
        <v>浙江公司统一日志系统1号服务器</v>
      </c>
      <c r="D17049" t="s">
        <v>13</v>
      </c>
      <c r="E17049">
        <v>6.9</v>
      </c>
      <c r="F17049" t="s">
        <v>48</v>
      </c>
      <c r="G17049" t="s">
        <v>25</v>
      </c>
      <c r="I17049" s="27"/>
    </row>
    <row r="17050" hidden="1" spans="1:9">
      <c r="A17050" t="s">
        <v>925</v>
      </c>
      <c r="B17050"/>
      <c r="C17050" t="str">
        <f>VLOOKUP(A17050,匹配表!$1:$1048576,22,0)</f>
        <v>浙江公司统一日志系统1号服务器</v>
      </c>
      <c r="D17050" t="s">
        <v>13</v>
      </c>
      <c r="E17050">
        <v>6.9</v>
      </c>
      <c r="F17050" t="s">
        <v>185</v>
      </c>
      <c r="G17050" t="s">
        <v>25</v>
      </c>
      <c r="H17050" t="s">
        <v>186</v>
      </c>
      <c r="I17050" s="27"/>
    </row>
    <row r="17051" hidden="1" spans="1:9">
      <c r="A17051" t="s">
        <v>925</v>
      </c>
      <c r="B17051"/>
      <c r="C17051" t="str">
        <f>VLOOKUP(A17051,匹配表!$1:$1048576,22,0)</f>
        <v>浙江公司统一日志系统1号服务器</v>
      </c>
      <c r="D17051" t="s">
        <v>13</v>
      </c>
      <c r="E17051">
        <v>6.9</v>
      </c>
      <c r="F17051" t="s">
        <v>50</v>
      </c>
      <c r="G17051" t="s">
        <v>25</v>
      </c>
      <c r="I17051" s="27"/>
    </row>
    <row r="17052" hidden="1" spans="1:9">
      <c r="A17052" t="s">
        <v>925</v>
      </c>
      <c r="B17052"/>
      <c r="C17052" t="str">
        <f>VLOOKUP(A17052,匹配表!$1:$1048576,22,0)</f>
        <v>浙江公司统一日志系统1号服务器</v>
      </c>
      <c r="D17052" t="s">
        <v>13</v>
      </c>
      <c r="E17052">
        <v>6.9</v>
      </c>
      <c r="F17052" t="s">
        <v>54</v>
      </c>
      <c r="G17052" t="s">
        <v>25</v>
      </c>
      <c r="I17052" s="27"/>
    </row>
    <row r="17053" hidden="1" spans="1:9">
      <c r="A17053" t="s">
        <v>925</v>
      </c>
      <c r="B17053"/>
      <c r="C17053" t="str">
        <f>VLOOKUP(A17053,匹配表!$1:$1048576,22,0)</f>
        <v>浙江公司统一日志系统1号服务器</v>
      </c>
      <c r="D17053" t="s">
        <v>13</v>
      </c>
      <c r="E17053">
        <v>6.9</v>
      </c>
      <c r="F17053" t="s">
        <v>55</v>
      </c>
      <c r="G17053" t="s">
        <v>25</v>
      </c>
      <c r="I17053" s="27"/>
    </row>
    <row r="17054" hidden="1" spans="1:9">
      <c r="A17054" t="s">
        <v>925</v>
      </c>
      <c r="B17054"/>
      <c r="C17054" t="str">
        <f>VLOOKUP(A17054,匹配表!$1:$1048576,22,0)</f>
        <v>浙江公司统一日志系统1号服务器</v>
      </c>
      <c r="D17054" t="s">
        <v>13</v>
      </c>
      <c r="E17054">
        <v>6.9</v>
      </c>
      <c r="F17054" t="s">
        <v>57</v>
      </c>
      <c r="G17054" t="s">
        <v>25</v>
      </c>
      <c r="I17054" s="27"/>
    </row>
    <row r="17055" hidden="1" spans="1:9">
      <c r="A17055" t="s">
        <v>925</v>
      </c>
      <c r="B17055"/>
      <c r="C17055" t="str">
        <f>VLOOKUP(A17055,匹配表!$1:$1048576,22,0)</f>
        <v>浙江公司统一日志系统1号服务器</v>
      </c>
      <c r="D17055" t="s">
        <v>13</v>
      </c>
      <c r="E17055">
        <v>6.9</v>
      </c>
      <c r="F17055" t="s">
        <v>59</v>
      </c>
      <c r="G17055" t="s">
        <v>25</v>
      </c>
      <c r="I17055" s="27"/>
    </row>
    <row r="17056" hidden="1" spans="1:9">
      <c r="A17056" t="s">
        <v>925</v>
      </c>
      <c r="B17056"/>
      <c r="C17056" t="str">
        <f>VLOOKUP(A17056,匹配表!$1:$1048576,22,0)</f>
        <v>浙江公司统一日志系统1号服务器</v>
      </c>
      <c r="D17056" t="s">
        <v>13</v>
      </c>
      <c r="E17056">
        <v>6.9</v>
      </c>
      <c r="F17056" t="s">
        <v>60</v>
      </c>
      <c r="G17056" t="s">
        <v>25</v>
      </c>
      <c r="I17056" s="27"/>
    </row>
    <row r="17057" hidden="1" spans="1:9">
      <c r="A17057" t="s">
        <v>925</v>
      </c>
      <c r="B17057"/>
      <c r="C17057" t="str">
        <f>VLOOKUP(A17057,匹配表!$1:$1048576,22,0)</f>
        <v>浙江公司统一日志系统1号服务器</v>
      </c>
      <c r="D17057" t="s">
        <v>13</v>
      </c>
      <c r="E17057">
        <v>6.9</v>
      </c>
      <c r="F17057" t="s">
        <v>61</v>
      </c>
      <c r="G17057" t="s">
        <v>25</v>
      </c>
      <c r="I17057" s="27"/>
    </row>
    <row r="17058" hidden="1" spans="1:9">
      <c r="A17058" t="s">
        <v>925</v>
      </c>
      <c r="B17058"/>
      <c r="C17058" t="str">
        <f>VLOOKUP(A17058,匹配表!$1:$1048576,22,0)</f>
        <v>浙江公司统一日志系统1号服务器</v>
      </c>
      <c r="D17058" t="s">
        <v>13</v>
      </c>
      <c r="E17058">
        <v>6.9</v>
      </c>
      <c r="F17058" t="s">
        <v>63</v>
      </c>
      <c r="G17058" t="s">
        <v>25</v>
      </c>
      <c r="I17058" s="27"/>
    </row>
    <row r="17059" hidden="1" spans="1:9">
      <c r="A17059" t="s">
        <v>925</v>
      </c>
      <c r="B17059"/>
      <c r="C17059" t="str">
        <f>VLOOKUP(A17059,匹配表!$1:$1048576,22,0)</f>
        <v>浙江公司统一日志系统1号服务器</v>
      </c>
      <c r="D17059" t="s">
        <v>13</v>
      </c>
      <c r="E17059">
        <v>6.9</v>
      </c>
      <c r="F17059" t="s">
        <v>66</v>
      </c>
      <c r="G17059" t="s">
        <v>25</v>
      </c>
      <c r="I17059" s="27"/>
    </row>
    <row r="17060" hidden="1" spans="1:9">
      <c r="A17060" t="s">
        <v>925</v>
      </c>
      <c r="B17060"/>
      <c r="C17060" t="str">
        <f>VLOOKUP(A17060,匹配表!$1:$1048576,22,0)</f>
        <v>浙江公司统一日志系统1号服务器</v>
      </c>
      <c r="D17060" t="s">
        <v>13</v>
      </c>
      <c r="E17060">
        <v>6.9</v>
      </c>
      <c r="F17060" t="s">
        <v>121</v>
      </c>
      <c r="G17060" t="s">
        <v>25</v>
      </c>
      <c r="I17060" s="27"/>
    </row>
    <row r="17061" hidden="1" spans="1:9">
      <c r="A17061" t="s">
        <v>925</v>
      </c>
      <c r="B17061"/>
      <c r="C17061" t="str">
        <f>VLOOKUP(A17061,匹配表!$1:$1048576,22,0)</f>
        <v>浙江公司统一日志系统1号服务器</v>
      </c>
      <c r="D17061" t="s">
        <v>13</v>
      </c>
      <c r="E17061">
        <v>6.9</v>
      </c>
      <c r="F17061" t="s">
        <v>122</v>
      </c>
      <c r="G17061" t="s">
        <v>25</v>
      </c>
      <c r="I17061" s="27"/>
    </row>
    <row r="17062" hidden="1" spans="1:9">
      <c r="A17062" t="s">
        <v>925</v>
      </c>
      <c r="B17062"/>
      <c r="C17062" t="str">
        <f>VLOOKUP(A17062,匹配表!$1:$1048576,22,0)</f>
        <v>浙江公司统一日志系统1号服务器</v>
      </c>
      <c r="D17062" t="s">
        <v>13</v>
      </c>
      <c r="E17062">
        <v>6.9</v>
      </c>
      <c r="F17062" t="s">
        <v>71</v>
      </c>
      <c r="G17062" t="s">
        <v>25</v>
      </c>
      <c r="I17062" s="27"/>
    </row>
    <row r="17063" spans="1:12">
      <c r="A17063" s="16" t="s">
        <v>930</v>
      </c>
      <c r="B17063" s="17" t="str">
        <f>VLOOKUP(A17063,匹配表!$1:$1048576,24,0)</f>
        <v>蒋鸿城</v>
      </c>
      <c r="C17063" s="16" t="str">
        <f>VLOOKUP(A17063,匹配表!$1:$1048576,22,0)</f>
        <v>浙江公司统一日志系统2号服务器</v>
      </c>
      <c r="D17063" s="16" t="s">
        <v>13</v>
      </c>
      <c r="E17063" s="16">
        <v>6.9</v>
      </c>
      <c r="F17063" s="16" t="s">
        <v>926</v>
      </c>
      <c r="G17063" s="16" t="s">
        <v>16</v>
      </c>
      <c r="H17063" s="19" t="s">
        <v>649</v>
      </c>
      <c r="I17063" s="27" t="s">
        <v>927</v>
      </c>
      <c r="J17063" s="48" t="s">
        <v>21</v>
      </c>
      <c r="K17063" s="19"/>
      <c r="L17063" s="16"/>
    </row>
    <row r="17064" spans="1:12">
      <c r="A17064" s="16" t="s">
        <v>930</v>
      </c>
      <c r="B17064" s="17" t="str">
        <f>VLOOKUP(A17064,匹配表!$1:$1048576,24,0)</f>
        <v>蒋鸿城</v>
      </c>
      <c r="C17064" s="16" t="str">
        <f>VLOOKUP(A17064,匹配表!$1:$1048576,22,0)</f>
        <v>浙江公司统一日志系统2号服务器</v>
      </c>
      <c r="D17064" s="16" t="s">
        <v>13</v>
      </c>
      <c r="E17064" s="16">
        <v>6.9</v>
      </c>
      <c r="F17064" s="16" t="s">
        <v>213</v>
      </c>
      <c r="G17064" s="16" t="s">
        <v>16</v>
      </c>
      <c r="H17064" s="19" t="s">
        <v>649</v>
      </c>
      <c r="I17064" s="27" t="s">
        <v>75</v>
      </c>
      <c r="J17064" s="48" t="s">
        <v>21</v>
      </c>
      <c r="K17064" s="19"/>
      <c r="L17064" s="16"/>
    </row>
    <row r="17065" spans="1:12">
      <c r="A17065" s="16" t="s">
        <v>930</v>
      </c>
      <c r="B17065" s="17" t="str">
        <f>VLOOKUP(A17065,匹配表!$1:$1048576,24,0)</f>
        <v>蒋鸿城</v>
      </c>
      <c r="C17065" s="16" t="str">
        <f>VLOOKUP(A17065,匹配表!$1:$1048576,22,0)</f>
        <v>浙江公司统一日志系统2号服务器</v>
      </c>
      <c r="D17065" s="16" t="s">
        <v>13</v>
      </c>
      <c r="E17065" s="16">
        <v>6.9</v>
      </c>
      <c r="F17065" s="16" t="s">
        <v>333</v>
      </c>
      <c r="G17065" s="16" t="s">
        <v>16</v>
      </c>
      <c r="H17065" s="16" t="s">
        <v>186</v>
      </c>
      <c r="I17065" s="27" t="s">
        <v>927</v>
      </c>
      <c r="J17065" s="46" t="s">
        <v>21</v>
      </c>
      <c r="K17065" s="16"/>
      <c r="L17065" s="16"/>
    </row>
    <row r="17066" spans="1:12">
      <c r="A17066" s="16" t="s">
        <v>930</v>
      </c>
      <c r="B17066" s="17" t="str">
        <f>VLOOKUP(A17066,匹配表!$1:$1048576,24,0)</f>
        <v>蒋鸿城</v>
      </c>
      <c r="C17066" s="16" t="str">
        <f>VLOOKUP(A17066,匹配表!$1:$1048576,22,0)</f>
        <v>浙江公司统一日志系统2号服务器</v>
      </c>
      <c r="D17066" s="16" t="s">
        <v>13</v>
      </c>
      <c r="E17066" s="16">
        <v>6.9</v>
      </c>
      <c r="F17066" s="16" t="s">
        <v>931</v>
      </c>
      <c r="G17066" s="16" t="s">
        <v>16</v>
      </c>
      <c r="H17066" s="19" t="s">
        <v>649</v>
      </c>
      <c r="I17066" s="27" t="s">
        <v>75</v>
      </c>
      <c r="J17066" s="48" t="s">
        <v>21</v>
      </c>
      <c r="K17066" s="19"/>
      <c r="L17066" s="16"/>
    </row>
    <row r="17067" spans="1:12">
      <c r="A17067" s="16" t="s">
        <v>930</v>
      </c>
      <c r="B17067" s="17" t="str">
        <f>VLOOKUP(A17067,匹配表!$1:$1048576,24,0)</f>
        <v>蒋鸿城</v>
      </c>
      <c r="C17067" s="16" t="str">
        <f>VLOOKUP(A17067,匹配表!$1:$1048576,22,0)</f>
        <v>浙江公司统一日志系统2号服务器</v>
      </c>
      <c r="D17067" s="16" t="s">
        <v>13</v>
      </c>
      <c r="E17067" s="16">
        <v>6.9</v>
      </c>
      <c r="F17067" s="16" t="s">
        <v>18</v>
      </c>
      <c r="G17067" s="16" t="s">
        <v>16</v>
      </c>
      <c r="H17067" s="16" t="s">
        <v>19</v>
      </c>
      <c r="I17067" s="27" t="s">
        <v>676</v>
      </c>
      <c r="J17067" s="50" t="s">
        <v>155</v>
      </c>
      <c r="K17067" s="16"/>
      <c r="L17067" s="16"/>
    </row>
    <row r="17068" hidden="1" spans="1:9">
      <c r="A17068" t="s">
        <v>930</v>
      </c>
      <c r="B17068"/>
      <c r="C17068" t="str">
        <f>VLOOKUP(A17068,匹配表!$1:$1048576,22,0)</f>
        <v>浙江公司统一日志系统2号服务器</v>
      </c>
      <c r="D17068" t="s">
        <v>13</v>
      </c>
      <c r="E17068">
        <v>6.9</v>
      </c>
      <c r="F17068" t="s">
        <v>24</v>
      </c>
      <c r="G17068" t="s">
        <v>25</v>
      </c>
      <c r="I17068" s="27"/>
    </row>
    <row r="17069" hidden="1" spans="1:9">
      <c r="A17069" t="s">
        <v>930</v>
      </c>
      <c r="B17069"/>
      <c r="C17069" t="str">
        <f>VLOOKUP(A17069,匹配表!$1:$1048576,22,0)</f>
        <v>浙江公司统一日志系统2号服务器</v>
      </c>
      <c r="D17069" t="s">
        <v>13</v>
      </c>
      <c r="E17069">
        <v>6.9</v>
      </c>
      <c r="F17069" t="s">
        <v>26</v>
      </c>
      <c r="G17069" t="s">
        <v>25</v>
      </c>
      <c r="I17069" s="27"/>
    </row>
    <row r="17070" hidden="1" spans="1:9">
      <c r="A17070" t="s">
        <v>930</v>
      </c>
      <c r="B17070"/>
      <c r="C17070" t="str">
        <f>VLOOKUP(A17070,匹配表!$1:$1048576,22,0)</f>
        <v>浙江公司统一日志系统2号服务器</v>
      </c>
      <c r="D17070" t="s">
        <v>13</v>
      </c>
      <c r="E17070">
        <v>6.9</v>
      </c>
      <c r="F17070" t="s">
        <v>30</v>
      </c>
      <c r="G17070" t="s">
        <v>25</v>
      </c>
      <c r="I17070" s="27"/>
    </row>
    <row r="17071" hidden="1" spans="1:9">
      <c r="A17071" t="s">
        <v>930</v>
      </c>
      <c r="B17071"/>
      <c r="C17071" t="str">
        <f>VLOOKUP(A17071,匹配表!$1:$1048576,22,0)</f>
        <v>浙江公司统一日志系统2号服务器</v>
      </c>
      <c r="D17071" t="s">
        <v>13</v>
      </c>
      <c r="E17071">
        <v>6.9</v>
      </c>
      <c r="F17071" t="s">
        <v>33</v>
      </c>
      <c r="G17071" t="s">
        <v>25</v>
      </c>
      <c r="I17071" s="27"/>
    </row>
    <row r="17072" hidden="1" spans="1:9">
      <c r="A17072" t="s">
        <v>930</v>
      </c>
      <c r="B17072"/>
      <c r="C17072" t="str">
        <f>VLOOKUP(A17072,匹配表!$1:$1048576,22,0)</f>
        <v>浙江公司统一日志系统2号服务器</v>
      </c>
      <c r="D17072" t="s">
        <v>13</v>
      </c>
      <c r="E17072">
        <v>6.9</v>
      </c>
      <c r="F17072" t="s">
        <v>34</v>
      </c>
      <c r="G17072" t="s">
        <v>25</v>
      </c>
      <c r="I17072" s="27"/>
    </row>
    <row r="17073" hidden="1" spans="1:9">
      <c r="A17073" t="s">
        <v>930</v>
      </c>
      <c r="B17073"/>
      <c r="C17073" t="str">
        <f>VLOOKUP(A17073,匹配表!$1:$1048576,22,0)</f>
        <v>浙江公司统一日志系统2号服务器</v>
      </c>
      <c r="D17073" t="s">
        <v>13</v>
      </c>
      <c r="E17073">
        <v>6.9</v>
      </c>
      <c r="F17073" t="s">
        <v>929</v>
      </c>
      <c r="G17073" t="s">
        <v>25</v>
      </c>
      <c r="I17073" s="27"/>
    </row>
    <row r="17074" hidden="1" spans="1:9">
      <c r="A17074" t="s">
        <v>930</v>
      </c>
      <c r="B17074"/>
      <c r="C17074" t="str">
        <f>VLOOKUP(A17074,匹配表!$1:$1048576,22,0)</f>
        <v>浙江公司统一日志系统2号服务器</v>
      </c>
      <c r="D17074" t="s">
        <v>13</v>
      </c>
      <c r="E17074">
        <v>6.9</v>
      </c>
      <c r="F17074" t="s">
        <v>35</v>
      </c>
      <c r="G17074" t="s">
        <v>25</v>
      </c>
      <c r="I17074" s="27"/>
    </row>
    <row r="17075" hidden="1" spans="1:9">
      <c r="A17075" t="s">
        <v>930</v>
      </c>
      <c r="B17075"/>
      <c r="C17075" t="str">
        <f>VLOOKUP(A17075,匹配表!$1:$1048576,22,0)</f>
        <v>浙江公司统一日志系统2号服务器</v>
      </c>
      <c r="D17075" t="s">
        <v>13</v>
      </c>
      <c r="E17075">
        <v>6.9</v>
      </c>
      <c r="F17075" t="s">
        <v>36</v>
      </c>
      <c r="G17075" t="s">
        <v>25</v>
      </c>
      <c r="I17075" s="27"/>
    </row>
    <row r="17076" hidden="1" spans="1:9">
      <c r="A17076" t="s">
        <v>930</v>
      </c>
      <c r="B17076"/>
      <c r="C17076" t="str">
        <f>VLOOKUP(A17076,匹配表!$1:$1048576,22,0)</f>
        <v>浙江公司统一日志系统2号服务器</v>
      </c>
      <c r="D17076" t="s">
        <v>13</v>
      </c>
      <c r="E17076">
        <v>6.9</v>
      </c>
      <c r="F17076" t="s">
        <v>101</v>
      </c>
      <c r="G17076" t="s">
        <v>25</v>
      </c>
      <c r="I17076" s="27"/>
    </row>
    <row r="17077" hidden="1" spans="1:9">
      <c r="A17077" t="s">
        <v>930</v>
      </c>
      <c r="B17077"/>
      <c r="C17077" t="str">
        <f>VLOOKUP(A17077,匹配表!$1:$1048576,22,0)</f>
        <v>浙江公司统一日志系统2号服务器</v>
      </c>
      <c r="D17077" t="s">
        <v>13</v>
      </c>
      <c r="E17077">
        <v>6.9</v>
      </c>
      <c r="F17077" t="s">
        <v>102</v>
      </c>
      <c r="G17077" t="s">
        <v>25</v>
      </c>
      <c r="I17077" s="27"/>
    </row>
    <row r="17078" hidden="1" spans="1:9">
      <c r="A17078" t="s">
        <v>930</v>
      </c>
      <c r="B17078"/>
      <c r="C17078" t="str">
        <f>VLOOKUP(A17078,匹配表!$1:$1048576,22,0)</f>
        <v>浙江公司统一日志系统2号服务器</v>
      </c>
      <c r="D17078" t="s">
        <v>13</v>
      </c>
      <c r="E17078">
        <v>6.9</v>
      </c>
      <c r="F17078" t="s">
        <v>40</v>
      </c>
      <c r="G17078" t="s">
        <v>25</v>
      </c>
      <c r="I17078" s="27"/>
    </row>
    <row r="17079" hidden="1" spans="1:9">
      <c r="A17079" t="s">
        <v>930</v>
      </c>
      <c r="B17079"/>
      <c r="C17079" t="str">
        <f>VLOOKUP(A17079,匹配表!$1:$1048576,22,0)</f>
        <v>浙江公司统一日志系统2号服务器</v>
      </c>
      <c r="D17079" t="s">
        <v>13</v>
      </c>
      <c r="E17079">
        <v>6.9</v>
      </c>
      <c r="F17079" t="s">
        <v>42</v>
      </c>
      <c r="G17079" t="s">
        <v>25</v>
      </c>
      <c r="I17079" s="27"/>
    </row>
    <row r="17080" hidden="1" spans="1:9">
      <c r="A17080" t="s">
        <v>930</v>
      </c>
      <c r="B17080"/>
      <c r="C17080" t="str">
        <f>VLOOKUP(A17080,匹配表!$1:$1048576,22,0)</f>
        <v>浙江公司统一日志系统2号服务器</v>
      </c>
      <c r="D17080" t="s">
        <v>13</v>
      </c>
      <c r="E17080">
        <v>6.9</v>
      </c>
      <c r="F17080" t="s">
        <v>43</v>
      </c>
      <c r="G17080" t="s">
        <v>25</v>
      </c>
      <c r="I17080" s="27"/>
    </row>
    <row r="17081" hidden="1" spans="1:9">
      <c r="A17081" t="s">
        <v>930</v>
      </c>
      <c r="B17081"/>
      <c r="C17081" t="str">
        <f>VLOOKUP(A17081,匹配表!$1:$1048576,22,0)</f>
        <v>浙江公司统一日志系统2号服务器</v>
      </c>
      <c r="D17081" t="s">
        <v>13</v>
      </c>
      <c r="E17081">
        <v>6.9</v>
      </c>
      <c r="F17081" t="s">
        <v>46</v>
      </c>
      <c r="G17081" t="s">
        <v>25</v>
      </c>
      <c r="I17081" s="27"/>
    </row>
    <row r="17082" hidden="1" spans="1:9">
      <c r="A17082" t="s">
        <v>930</v>
      </c>
      <c r="B17082"/>
      <c r="C17082" t="str">
        <f>VLOOKUP(A17082,匹配表!$1:$1048576,22,0)</f>
        <v>浙江公司统一日志系统2号服务器</v>
      </c>
      <c r="D17082" t="s">
        <v>13</v>
      </c>
      <c r="E17082">
        <v>6.9</v>
      </c>
      <c r="F17082" t="s">
        <v>47</v>
      </c>
      <c r="G17082" t="s">
        <v>25</v>
      </c>
      <c r="I17082" s="27"/>
    </row>
    <row r="17083" hidden="1" spans="1:9">
      <c r="A17083" t="s">
        <v>930</v>
      </c>
      <c r="B17083"/>
      <c r="C17083" t="str">
        <f>VLOOKUP(A17083,匹配表!$1:$1048576,22,0)</f>
        <v>浙江公司统一日志系统2号服务器</v>
      </c>
      <c r="D17083" t="s">
        <v>13</v>
      </c>
      <c r="E17083">
        <v>6.9</v>
      </c>
      <c r="F17083" t="s">
        <v>48</v>
      </c>
      <c r="G17083" t="s">
        <v>25</v>
      </c>
      <c r="I17083" s="27"/>
    </row>
    <row r="17084" hidden="1" spans="1:9">
      <c r="A17084" t="s">
        <v>930</v>
      </c>
      <c r="B17084"/>
      <c r="C17084" t="str">
        <f>VLOOKUP(A17084,匹配表!$1:$1048576,22,0)</f>
        <v>浙江公司统一日志系统2号服务器</v>
      </c>
      <c r="D17084" t="s">
        <v>13</v>
      </c>
      <c r="E17084">
        <v>6.9</v>
      </c>
      <c r="F17084" t="s">
        <v>50</v>
      </c>
      <c r="G17084" t="s">
        <v>25</v>
      </c>
      <c r="I17084" s="27"/>
    </row>
    <row r="17085" hidden="1" spans="1:9">
      <c r="A17085" t="s">
        <v>930</v>
      </c>
      <c r="B17085"/>
      <c r="C17085" t="str">
        <f>VLOOKUP(A17085,匹配表!$1:$1048576,22,0)</f>
        <v>浙江公司统一日志系统2号服务器</v>
      </c>
      <c r="D17085" t="s">
        <v>13</v>
      </c>
      <c r="E17085">
        <v>6.9</v>
      </c>
      <c r="F17085" t="s">
        <v>57</v>
      </c>
      <c r="G17085" t="s">
        <v>25</v>
      </c>
      <c r="I17085" s="27"/>
    </row>
    <row r="17086" hidden="1" spans="1:9">
      <c r="A17086" t="s">
        <v>930</v>
      </c>
      <c r="B17086"/>
      <c r="C17086" t="str">
        <f>VLOOKUP(A17086,匹配表!$1:$1048576,22,0)</f>
        <v>浙江公司统一日志系统2号服务器</v>
      </c>
      <c r="D17086" t="s">
        <v>13</v>
      </c>
      <c r="E17086">
        <v>6.9</v>
      </c>
      <c r="F17086" t="s">
        <v>59</v>
      </c>
      <c r="G17086" t="s">
        <v>25</v>
      </c>
      <c r="I17086" s="27"/>
    </row>
    <row r="17087" hidden="1" spans="1:9">
      <c r="A17087" t="s">
        <v>930</v>
      </c>
      <c r="B17087"/>
      <c r="C17087" t="str">
        <f>VLOOKUP(A17087,匹配表!$1:$1048576,22,0)</f>
        <v>浙江公司统一日志系统2号服务器</v>
      </c>
      <c r="D17087" t="s">
        <v>13</v>
      </c>
      <c r="E17087">
        <v>6.9</v>
      </c>
      <c r="F17087" t="s">
        <v>60</v>
      </c>
      <c r="G17087" t="s">
        <v>25</v>
      </c>
      <c r="I17087" s="27"/>
    </row>
    <row r="17088" hidden="1" spans="1:9">
      <c r="A17088" t="s">
        <v>930</v>
      </c>
      <c r="B17088"/>
      <c r="C17088" t="str">
        <f>VLOOKUP(A17088,匹配表!$1:$1048576,22,0)</f>
        <v>浙江公司统一日志系统2号服务器</v>
      </c>
      <c r="D17088" t="s">
        <v>13</v>
      </c>
      <c r="E17088">
        <v>6.9</v>
      </c>
      <c r="F17088" t="s">
        <v>61</v>
      </c>
      <c r="G17088" t="s">
        <v>25</v>
      </c>
      <c r="I17088" s="27"/>
    </row>
    <row r="17089" hidden="1" spans="1:9">
      <c r="A17089" t="s">
        <v>930</v>
      </c>
      <c r="B17089"/>
      <c r="C17089" t="str">
        <f>VLOOKUP(A17089,匹配表!$1:$1048576,22,0)</f>
        <v>浙江公司统一日志系统2号服务器</v>
      </c>
      <c r="D17089" t="s">
        <v>13</v>
      </c>
      <c r="E17089">
        <v>6.9</v>
      </c>
      <c r="F17089" t="s">
        <v>63</v>
      </c>
      <c r="G17089" t="s">
        <v>25</v>
      </c>
      <c r="I17089" s="27"/>
    </row>
    <row r="17090" hidden="1" spans="1:9">
      <c r="A17090" t="s">
        <v>930</v>
      </c>
      <c r="B17090"/>
      <c r="C17090" t="str">
        <f>VLOOKUP(A17090,匹配表!$1:$1048576,22,0)</f>
        <v>浙江公司统一日志系统2号服务器</v>
      </c>
      <c r="D17090" t="s">
        <v>13</v>
      </c>
      <c r="E17090">
        <v>6.9</v>
      </c>
      <c r="F17090" t="s">
        <v>66</v>
      </c>
      <c r="G17090" t="s">
        <v>25</v>
      </c>
      <c r="I17090" s="27"/>
    </row>
    <row r="17091" hidden="1" spans="1:9">
      <c r="A17091" t="s">
        <v>930</v>
      </c>
      <c r="B17091"/>
      <c r="C17091" t="str">
        <f>VLOOKUP(A17091,匹配表!$1:$1048576,22,0)</f>
        <v>浙江公司统一日志系统2号服务器</v>
      </c>
      <c r="D17091" t="s">
        <v>13</v>
      </c>
      <c r="E17091">
        <v>6.9</v>
      </c>
      <c r="F17091" t="s">
        <v>121</v>
      </c>
      <c r="G17091" t="s">
        <v>25</v>
      </c>
      <c r="I17091" s="27"/>
    </row>
    <row r="17092" hidden="1" spans="1:9">
      <c r="A17092" t="s">
        <v>930</v>
      </c>
      <c r="B17092"/>
      <c r="C17092" t="str">
        <f>VLOOKUP(A17092,匹配表!$1:$1048576,22,0)</f>
        <v>浙江公司统一日志系统2号服务器</v>
      </c>
      <c r="D17092" t="s">
        <v>13</v>
      </c>
      <c r="E17092">
        <v>6.9</v>
      </c>
      <c r="F17092" t="s">
        <v>122</v>
      </c>
      <c r="G17092" t="s">
        <v>25</v>
      </c>
      <c r="I17092" s="27"/>
    </row>
    <row r="17093" hidden="1" spans="1:9">
      <c r="A17093" t="s">
        <v>930</v>
      </c>
      <c r="B17093"/>
      <c r="C17093" t="str">
        <f>VLOOKUP(A17093,匹配表!$1:$1048576,22,0)</f>
        <v>浙江公司统一日志系统2号服务器</v>
      </c>
      <c r="D17093" t="s">
        <v>13</v>
      </c>
      <c r="E17093">
        <v>6.9</v>
      </c>
      <c r="F17093" t="s">
        <v>70</v>
      </c>
      <c r="G17093" t="s">
        <v>25</v>
      </c>
      <c r="I17093" s="27"/>
    </row>
    <row r="17094" hidden="1" spans="1:9">
      <c r="A17094" t="s">
        <v>930</v>
      </c>
      <c r="B17094"/>
      <c r="C17094" t="str">
        <f>VLOOKUP(A17094,匹配表!$1:$1048576,22,0)</f>
        <v>浙江公司统一日志系统2号服务器</v>
      </c>
      <c r="D17094" t="s">
        <v>13</v>
      </c>
      <c r="E17094">
        <v>6.9</v>
      </c>
      <c r="F17094" t="s">
        <v>71</v>
      </c>
      <c r="G17094" t="s">
        <v>25</v>
      </c>
      <c r="I17094" s="27"/>
    </row>
    <row r="17095" spans="1:12">
      <c r="A17095" s="16" t="s">
        <v>932</v>
      </c>
      <c r="B17095" s="17" t="str">
        <f>VLOOKUP(A17095,匹配表!$1:$1048576,24,0)</f>
        <v>蒋鸿城</v>
      </c>
      <c r="C17095" s="16" t="str">
        <f>VLOOKUP(A17095,匹配表!$1:$1048576,22,0)</f>
        <v>浙江公司统一日志系统3号服务器</v>
      </c>
      <c r="D17095" s="16" t="s">
        <v>13</v>
      </c>
      <c r="E17095" s="16">
        <v>6.9</v>
      </c>
      <c r="F17095" s="16" t="s">
        <v>926</v>
      </c>
      <c r="G17095" s="16" t="s">
        <v>16</v>
      </c>
      <c r="H17095" s="19" t="s">
        <v>649</v>
      </c>
      <c r="I17095" s="27" t="s">
        <v>927</v>
      </c>
      <c r="J17095" s="48" t="s">
        <v>21</v>
      </c>
      <c r="K17095" s="19"/>
      <c r="L17095" s="16"/>
    </row>
    <row r="17096" spans="1:12">
      <c r="A17096" s="16" t="s">
        <v>932</v>
      </c>
      <c r="B17096" s="17" t="str">
        <f>VLOOKUP(A17096,匹配表!$1:$1048576,24,0)</f>
        <v>蒋鸿城</v>
      </c>
      <c r="C17096" s="16" t="str">
        <f>VLOOKUP(A17096,匹配表!$1:$1048576,22,0)</f>
        <v>浙江公司统一日志系统3号服务器</v>
      </c>
      <c r="D17096" s="16" t="s">
        <v>13</v>
      </c>
      <c r="E17096" s="16">
        <v>6.9</v>
      </c>
      <c r="F17096" s="16" t="s">
        <v>213</v>
      </c>
      <c r="G17096" s="16" t="s">
        <v>16</v>
      </c>
      <c r="H17096" s="19" t="s">
        <v>649</v>
      </c>
      <c r="I17096" s="27" t="s">
        <v>75</v>
      </c>
      <c r="J17096" s="48" t="s">
        <v>21</v>
      </c>
      <c r="K17096" s="19"/>
      <c r="L17096" s="16"/>
    </row>
    <row r="17097" spans="1:12">
      <c r="A17097" s="16" t="s">
        <v>932</v>
      </c>
      <c r="B17097" s="17" t="str">
        <f>VLOOKUP(A17097,匹配表!$1:$1048576,24,0)</f>
        <v>蒋鸿城</v>
      </c>
      <c r="C17097" s="16" t="str">
        <f>VLOOKUP(A17097,匹配表!$1:$1048576,22,0)</f>
        <v>浙江公司统一日志系统3号服务器</v>
      </c>
      <c r="D17097" s="16" t="s">
        <v>13</v>
      </c>
      <c r="E17097" s="16">
        <v>6.9</v>
      </c>
      <c r="F17097" s="16" t="s">
        <v>18</v>
      </c>
      <c r="G17097" s="16" t="s">
        <v>16</v>
      </c>
      <c r="H17097" s="16" t="s">
        <v>19</v>
      </c>
      <c r="I17097" s="27" t="s">
        <v>676</v>
      </c>
      <c r="J17097" s="50" t="s">
        <v>155</v>
      </c>
      <c r="K17097" s="16"/>
      <c r="L17097" s="16"/>
    </row>
    <row r="17098" hidden="1" spans="1:9">
      <c r="A17098" t="s">
        <v>932</v>
      </c>
      <c r="B17098"/>
      <c r="C17098" t="str">
        <f>VLOOKUP(A17098,匹配表!$1:$1048576,22,0)</f>
        <v>浙江公司统一日志系统3号服务器</v>
      </c>
      <c r="D17098" t="s">
        <v>13</v>
      </c>
      <c r="E17098">
        <v>6.9</v>
      </c>
      <c r="F17098" t="s">
        <v>24</v>
      </c>
      <c r="G17098" t="s">
        <v>25</v>
      </c>
      <c r="I17098" s="27"/>
    </row>
    <row r="17099" hidden="1" spans="1:9">
      <c r="A17099" t="s">
        <v>932</v>
      </c>
      <c r="B17099"/>
      <c r="C17099" t="str">
        <f>VLOOKUP(A17099,匹配表!$1:$1048576,22,0)</f>
        <v>浙江公司统一日志系统3号服务器</v>
      </c>
      <c r="D17099" t="s">
        <v>13</v>
      </c>
      <c r="E17099">
        <v>6.9</v>
      </c>
      <c r="F17099" t="s">
        <v>26</v>
      </c>
      <c r="G17099" t="s">
        <v>25</v>
      </c>
      <c r="I17099" s="27"/>
    </row>
    <row r="17100" hidden="1" spans="1:9">
      <c r="A17100" t="s">
        <v>932</v>
      </c>
      <c r="B17100"/>
      <c r="C17100" t="str">
        <f>VLOOKUP(A17100,匹配表!$1:$1048576,22,0)</f>
        <v>浙江公司统一日志系统3号服务器</v>
      </c>
      <c r="D17100" t="s">
        <v>13</v>
      </c>
      <c r="E17100">
        <v>6.9</v>
      </c>
      <c r="F17100" t="s">
        <v>30</v>
      </c>
      <c r="G17100" t="s">
        <v>25</v>
      </c>
      <c r="I17100" s="27"/>
    </row>
    <row r="17101" hidden="1" spans="1:9">
      <c r="A17101" t="s">
        <v>932</v>
      </c>
      <c r="B17101"/>
      <c r="C17101" t="str">
        <f>VLOOKUP(A17101,匹配表!$1:$1048576,22,0)</f>
        <v>浙江公司统一日志系统3号服务器</v>
      </c>
      <c r="D17101" t="s">
        <v>13</v>
      </c>
      <c r="E17101">
        <v>6.9</v>
      </c>
      <c r="F17101" t="s">
        <v>33</v>
      </c>
      <c r="G17101" t="s">
        <v>25</v>
      </c>
      <c r="I17101" s="27"/>
    </row>
    <row r="17102" hidden="1" spans="1:9">
      <c r="A17102" t="s">
        <v>932</v>
      </c>
      <c r="B17102"/>
      <c r="C17102" t="str">
        <f>VLOOKUP(A17102,匹配表!$1:$1048576,22,0)</f>
        <v>浙江公司统一日志系统3号服务器</v>
      </c>
      <c r="D17102" t="s">
        <v>13</v>
      </c>
      <c r="E17102">
        <v>6.9</v>
      </c>
      <c r="F17102" t="s">
        <v>34</v>
      </c>
      <c r="G17102" t="s">
        <v>25</v>
      </c>
      <c r="I17102" s="27"/>
    </row>
    <row r="17103" hidden="1" spans="1:9">
      <c r="A17103" t="s">
        <v>932</v>
      </c>
      <c r="B17103"/>
      <c r="C17103" t="str">
        <f>VLOOKUP(A17103,匹配表!$1:$1048576,22,0)</f>
        <v>浙江公司统一日志系统3号服务器</v>
      </c>
      <c r="D17103" t="s">
        <v>13</v>
      </c>
      <c r="E17103">
        <v>6.9</v>
      </c>
      <c r="F17103" t="s">
        <v>929</v>
      </c>
      <c r="G17103" t="s">
        <v>25</v>
      </c>
      <c r="I17103" s="27"/>
    </row>
    <row r="17104" hidden="1" spans="1:9">
      <c r="A17104" t="s">
        <v>932</v>
      </c>
      <c r="B17104"/>
      <c r="C17104" t="str">
        <f>VLOOKUP(A17104,匹配表!$1:$1048576,22,0)</f>
        <v>浙江公司统一日志系统3号服务器</v>
      </c>
      <c r="D17104" t="s">
        <v>13</v>
      </c>
      <c r="E17104">
        <v>6.9</v>
      </c>
      <c r="F17104" t="s">
        <v>35</v>
      </c>
      <c r="G17104" t="s">
        <v>25</v>
      </c>
      <c r="I17104" s="27"/>
    </row>
    <row r="17105" hidden="1" spans="1:9">
      <c r="A17105" t="s">
        <v>932</v>
      </c>
      <c r="B17105"/>
      <c r="C17105" t="str">
        <f>VLOOKUP(A17105,匹配表!$1:$1048576,22,0)</f>
        <v>浙江公司统一日志系统3号服务器</v>
      </c>
      <c r="D17105" t="s">
        <v>13</v>
      </c>
      <c r="E17105">
        <v>6.9</v>
      </c>
      <c r="F17105" t="s">
        <v>36</v>
      </c>
      <c r="G17105" t="s">
        <v>25</v>
      </c>
      <c r="I17105" s="27"/>
    </row>
    <row r="17106" hidden="1" spans="1:9">
      <c r="A17106" t="s">
        <v>932</v>
      </c>
      <c r="B17106"/>
      <c r="C17106" t="str">
        <f>VLOOKUP(A17106,匹配表!$1:$1048576,22,0)</f>
        <v>浙江公司统一日志系统3号服务器</v>
      </c>
      <c r="D17106" t="s">
        <v>13</v>
      </c>
      <c r="E17106">
        <v>6.9</v>
      </c>
      <c r="F17106" t="s">
        <v>101</v>
      </c>
      <c r="G17106" t="s">
        <v>25</v>
      </c>
      <c r="I17106" s="27"/>
    </row>
    <row r="17107" hidden="1" spans="1:9">
      <c r="A17107" t="s">
        <v>932</v>
      </c>
      <c r="B17107"/>
      <c r="C17107" t="str">
        <f>VLOOKUP(A17107,匹配表!$1:$1048576,22,0)</f>
        <v>浙江公司统一日志系统3号服务器</v>
      </c>
      <c r="D17107" t="s">
        <v>13</v>
      </c>
      <c r="E17107">
        <v>6.9</v>
      </c>
      <c r="F17107" t="s">
        <v>102</v>
      </c>
      <c r="G17107" t="s">
        <v>25</v>
      </c>
      <c r="I17107" s="27"/>
    </row>
    <row r="17108" hidden="1" spans="1:9">
      <c r="A17108" t="s">
        <v>932</v>
      </c>
      <c r="B17108"/>
      <c r="C17108" t="str">
        <f>VLOOKUP(A17108,匹配表!$1:$1048576,22,0)</f>
        <v>浙江公司统一日志系统3号服务器</v>
      </c>
      <c r="D17108" t="s">
        <v>13</v>
      </c>
      <c r="E17108">
        <v>6.9</v>
      </c>
      <c r="F17108" t="s">
        <v>40</v>
      </c>
      <c r="G17108" t="s">
        <v>25</v>
      </c>
      <c r="I17108" s="27"/>
    </row>
    <row r="17109" hidden="1" spans="1:9">
      <c r="A17109" t="s">
        <v>932</v>
      </c>
      <c r="B17109"/>
      <c r="C17109" t="str">
        <f>VLOOKUP(A17109,匹配表!$1:$1048576,22,0)</f>
        <v>浙江公司统一日志系统3号服务器</v>
      </c>
      <c r="D17109" t="s">
        <v>13</v>
      </c>
      <c r="E17109">
        <v>6.9</v>
      </c>
      <c r="F17109" t="s">
        <v>42</v>
      </c>
      <c r="G17109" t="s">
        <v>25</v>
      </c>
      <c r="I17109" s="27"/>
    </row>
    <row r="17110" hidden="1" spans="1:9">
      <c r="A17110" t="s">
        <v>932</v>
      </c>
      <c r="B17110"/>
      <c r="C17110" t="str">
        <f>VLOOKUP(A17110,匹配表!$1:$1048576,22,0)</f>
        <v>浙江公司统一日志系统3号服务器</v>
      </c>
      <c r="D17110" t="s">
        <v>13</v>
      </c>
      <c r="E17110">
        <v>6.9</v>
      </c>
      <c r="F17110" t="s">
        <v>43</v>
      </c>
      <c r="G17110" t="s">
        <v>25</v>
      </c>
      <c r="I17110" s="27"/>
    </row>
    <row r="17111" hidden="1" spans="1:9">
      <c r="A17111" t="s">
        <v>932</v>
      </c>
      <c r="B17111"/>
      <c r="C17111" t="str">
        <f>VLOOKUP(A17111,匹配表!$1:$1048576,22,0)</f>
        <v>浙江公司统一日志系统3号服务器</v>
      </c>
      <c r="D17111" t="s">
        <v>13</v>
      </c>
      <c r="E17111">
        <v>6.9</v>
      </c>
      <c r="F17111" t="s">
        <v>46</v>
      </c>
      <c r="G17111" t="s">
        <v>25</v>
      </c>
      <c r="I17111" s="27"/>
    </row>
    <row r="17112" hidden="1" spans="1:9">
      <c r="A17112" t="s">
        <v>932</v>
      </c>
      <c r="B17112"/>
      <c r="C17112" t="str">
        <f>VLOOKUP(A17112,匹配表!$1:$1048576,22,0)</f>
        <v>浙江公司统一日志系统3号服务器</v>
      </c>
      <c r="D17112" t="s">
        <v>13</v>
      </c>
      <c r="E17112">
        <v>6.9</v>
      </c>
      <c r="F17112" t="s">
        <v>47</v>
      </c>
      <c r="G17112" t="s">
        <v>25</v>
      </c>
      <c r="I17112" s="27"/>
    </row>
    <row r="17113" hidden="1" spans="1:9">
      <c r="A17113" t="s">
        <v>932</v>
      </c>
      <c r="B17113"/>
      <c r="C17113" t="str">
        <f>VLOOKUP(A17113,匹配表!$1:$1048576,22,0)</f>
        <v>浙江公司统一日志系统3号服务器</v>
      </c>
      <c r="D17113" t="s">
        <v>13</v>
      </c>
      <c r="E17113">
        <v>6.9</v>
      </c>
      <c r="F17113" t="s">
        <v>48</v>
      </c>
      <c r="G17113" t="s">
        <v>25</v>
      </c>
      <c r="I17113" s="27"/>
    </row>
    <row r="17114" hidden="1" spans="1:9">
      <c r="A17114" t="s">
        <v>932</v>
      </c>
      <c r="B17114"/>
      <c r="C17114" t="str">
        <f>VLOOKUP(A17114,匹配表!$1:$1048576,22,0)</f>
        <v>浙江公司统一日志系统3号服务器</v>
      </c>
      <c r="D17114" t="s">
        <v>13</v>
      </c>
      <c r="E17114">
        <v>6.9</v>
      </c>
      <c r="F17114" t="s">
        <v>50</v>
      </c>
      <c r="G17114" t="s">
        <v>25</v>
      </c>
      <c r="I17114" s="27"/>
    </row>
    <row r="17115" hidden="1" spans="1:9">
      <c r="A17115" t="s">
        <v>932</v>
      </c>
      <c r="B17115"/>
      <c r="C17115" t="str">
        <f>VLOOKUP(A17115,匹配表!$1:$1048576,22,0)</f>
        <v>浙江公司统一日志系统3号服务器</v>
      </c>
      <c r="D17115" t="s">
        <v>13</v>
      </c>
      <c r="E17115">
        <v>6.9</v>
      </c>
      <c r="F17115" t="s">
        <v>57</v>
      </c>
      <c r="G17115" t="s">
        <v>25</v>
      </c>
      <c r="I17115" s="27"/>
    </row>
    <row r="17116" hidden="1" spans="1:9">
      <c r="A17116" t="s">
        <v>932</v>
      </c>
      <c r="B17116"/>
      <c r="C17116" t="str">
        <f>VLOOKUP(A17116,匹配表!$1:$1048576,22,0)</f>
        <v>浙江公司统一日志系统3号服务器</v>
      </c>
      <c r="D17116" t="s">
        <v>13</v>
      </c>
      <c r="E17116">
        <v>6.9</v>
      </c>
      <c r="F17116" t="s">
        <v>59</v>
      </c>
      <c r="G17116" t="s">
        <v>25</v>
      </c>
      <c r="I17116" s="27"/>
    </row>
    <row r="17117" hidden="1" spans="1:9">
      <c r="A17117" t="s">
        <v>932</v>
      </c>
      <c r="B17117"/>
      <c r="C17117" t="str">
        <f>VLOOKUP(A17117,匹配表!$1:$1048576,22,0)</f>
        <v>浙江公司统一日志系统3号服务器</v>
      </c>
      <c r="D17117" t="s">
        <v>13</v>
      </c>
      <c r="E17117">
        <v>6.9</v>
      </c>
      <c r="F17117" t="s">
        <v>60</v>
      </c>
      <c r="G17117" t="s">
        <v>25</v>
      </c>
      <c r="I17117" s="27"/>
    </row>
    <row r="17118" hidden="1" spans="1:9">
      <c r="A17118" t="s">
        <v>932</v>
      </c>
      <c r="B17118"/>
      <c r="C17118" t="str">
        <f>VLOOKUP(A17118,匹配表!$1:$1048576,22,0)</f>
        <v>浙江公司统一日志系统3号服务器</v>
      </c>
      <c r="D17118" t="s">
        <v>13</v>
      </c>
      <c r="E17118">
        <v>6.9</v>
      </c>
      <c r="F17118" t="s">
        <v>61</v>
      </c>
      <c r="G17118" t="s">
        <v>25</v>
      </c>
      <c r="I17118" s="27"/>
    </row>
    <row r="17119" hidden="1" spans="1:9">
      <c r="A17119" t="s">
        <v>932</v>
      </c>
      <c r="B17119"/>
      <c r="C17119" t="str">
        <f>VLOOKUP(A17119,匹配表!$1:$1048576,22,0)</f>
        <v>浙江公司统一日志系统3号服务器</v>
      </c>
      <c r="D17119" t="s">
        <v>13</v>
      </c>
      <c r="E17119">
        <v>6.9</v>
      </c>
      <c r="F17119" t="s">
        <v>63</v>
      </c>
      <c r="G17119" t="s">
        <v>25</v>
      </c>
      <c r="I17119" s="27"/>
    </row>
    <row r="17120" hidden="1" spans="1:9">
      <c r="A17120" t="s">
        <v>932</v>
      </c>
      <c r="B17120"/>
      <c r="C17120" t="str">
        <f>VLOOKUP(A17120,匹配表!$1:$1048576,22,0)</f>
        <v>浙江公司统一日志系统3号服务器</v>
      </c>
      <c r="D17120" t="s">
        <v>13</v>
      </c>
      <c r="E17120">
        <v>6.9</v>
      </c>
      <c r="F17120" t="s">
        <v>66</v>
      </c>
      <c r="G17120" t="s">
        <v>25</v>
      </c>
      <c r="I17120" s="27"/>
    </row>
    <row r="17121" hidden="1" spans="1:9">
      <c r="A17121" t="s">
        <v>932</v>
      </c>
      <c r="B17121"/>
      <c r="C17121" t="str">
        <f>VLOOKUP(A17121,匹配表!$1:$1048576,22,0)</f>
        <v>浙江公司统一日志系统3号服务器</v>
      </c>
      <c r="D17121" t="s">
        <v>13</v>
      </c>
      <c r="E17121">
        <v>6.9</v>
      </c>
      <c r="F17121" t="s">
        <v>121</v>
      </c>
      <c r="G17121" t="s">
        <v>25</v>
      </c>
      <c r="I17121" s="27"/>
    </row>
    <row r="17122" hidden="1" spans="1:9">
      <c r="A17122" t="s">
        <v>932</v>
      </c>
      <c r="B17122"/>
      <c r="C17122" t="str">
        <f>VLOOKUP(A17122,匹配表!$1:$1048576,22,0)</f>
        <v>浙江公司统一日志系统3号服务器</v>
      </c>
      <c r="D17122" t="s">
        <v>13</v>
      </c>
      <c r="E17122">
        <v>6.9</v>
      </c>
      <c r="F17122" t="s">
        <v>122</v>
      </c>
      <c r="G17122" t="s">
        <v>25</v>
      </c>
      <c r="I17122" s="27"/>
    </row>
    <row r="17123" hidden="1" spans="1:9">
      <c r="A17123" t="s">
        <v>932</v>
      </c>
      <c r="B17123"/>
      <c r="C17123" t="str">
        <f>VLOOKUP(A17123,匹配表!$1:$1048576,22,0)</f>
        <v>浙江公司统一日志系统3号服务器</v>
      </c>
      <c r="D17123" t="s">
        <v>13</v>
      </c>
      <c r="E17123">
        <v>6.9</v>
      </c>
      <c r="F17123" t="s">
        <v>70</v>
      </c>
      <c r="G17123" t="s">
        <v>25</v>
      </c>
      <c r="I17123" s="27"/>
    </row>
    <row r="17124" hidden="1" spans="1:9">
      <c r="A17124" t="s">
        <v>932</v>
      </c>
      <c r="B17124"/>
      <c r="C17124" t="str">
        <f>VLOOKUP(A17124,匹配表!$1:$1048576,22,0)</f>
        <v>浙江公司统一日志系统3号服务器</v>
      </c>
      <c r="D17124" t="s">
        <v>13</v>
      </c>
      <c r="E17124">
        <v>6.9</v>
      </c>
      <c r="F17124" t="s">
        <v>71</v>
      </c>
      <c r="G17124" t="s">
        <v>25</v>
      </c>
      <c r="I17124" s="27"/>
    </row>
    <row r="17125" spans="1:12">
      <c r="A17125" s="16" t="s">
        <v>933</v>
      </c>
      <c r="B17125" s="17" t="str">
        <f>VLOOKUP(A17125,匹配表!$1:$1048576,24,0)</f>
        <v>蒋鸿城</v>
      </c>
      <c r="C17125" s="16" t="str">
        <f>VLOOKUP(A17125,匹配表!$1:$1048576,22,0)</f>
        <v>浙江公司统一日志系统4号服务器</v>
      </c>
      <c r="D17125" s="16" t="s">
        <v>13</v>
      </c>
      <c r="E17125" s="16">
        <v>6.9</v>
      </c>
      <c r="F17125" s="16" t="s">
        <v>926</v>
      </c>
      <c r="G17125" s="16" t="s">
        <v>16</v>
      </c>
      <c r="H17125" s="19" t="s">
        <v>649</v>
      </c>
      <c r="I17125" s="27" t="s">
        <v>927</v>
      </c>
      <c r="J17125" s="48" t="s">
        <v>21</v>
      </c>
      <c r="K17125" s="19"/>
      <c r="L17125" s="16"/>
    </row>
    <row r="17126" spans="1:12">
      <c r="A17126" s="16" t="s">
        <v>933</v>
      </c>
      <c r="B17126" s="17" t="str">
        <f>VLOOKUP(A17126,匹配表!$1:$1048576,24,0)</f>
        <v>蒋鸿城</v>
      </c>
      <c r="C17126" s="16" t="str">
        <f>VLOOKUP(A17126,匹配表!$1:$1048576,22,0)</f>
        <v>浙江公司统一日志系统4号服务器</v>
      </c>
      <c r="D17126" s="16" t="s">
        <v>13</v>
      </c>
      <c r="E17126" s="16">
        <v>6.9</v>
      </c>
      <c r="F17126" s="16" t="s">
        <v>213</v>
      </c>
      <c r="G17126" s="16" t="s">
        <v>16</v>
      </c>
      <c r="H17126" s="19" t="s">
        <v>649</v>
      </c>
      <c r="I17126" s="27" t="s">
        <v>75</v>
      </c>
      <c r="J17126" s="48" t="s">
        <v>21</v>
      </c>
      <c r="K17126" s="19"/>
      <c r="L17126" s="16"/>
    </row>
    <row r="17127" spans="1:12">
      <c r="A17127" s="16" t="s">
        <v>933</v>
      </c>
      <c r="B17127" s="17" t="str">
        <f>VLOOKUP(A17127,匹配表!$1:$1048576,24,0)</f>
        <v>蒋鸿城</v>
      </c>
      <c r="C17127" s="16" t="str">
        <f>VLOOKUP(A17127,匹配表!$1:$1048576,22,0)</f>
        <v>浙江公司统一日志系统4号服务器</v>
      </c>
      <c r="D17127" s="16" t="s">
        <v>13</v>
      </c>
      <c r="E17127" s="16">
        <v>6.9</v>
      </c>
      <c r="F17127" s="16" t="s">
        <v>931</v>
      </c>
      <c r="G17127" s="16" t="s">
        <v>16</v>
      </c>
      <c r="H17127" s="19" t="s">
        <v>649</v>
      </c>
      <c r="I17127" s="27" t="s">
        <v>75</v>
      </c>
      <c r="J17127" s="48" t="s">
        <v>21</v>
      </c>
      <c r="K17127" s="19"/>
      <c r="L17127" s="16"/>
    </row>
    <row r="17128" spans="1:12">
      <c r="A17128" s="16" t="s">
        <v>933</v>
      </c>
      <c r="B17128" s="17" t="str">
        <f>VLOOKUP(A17128,匹配表!$1:$1048576,24,0)</f>
        <v>蒋鸿城</v>
      </c>
      <c r="C17128" s="16" t="str">
        <f>VLOOKUP(A17128,匹配表!$1:$1048576,22,0)</f>
        <v>浙江公司统一日志系统4号服务器</v>
      </c>
      <c r="D17128" s="16" t="s">
        <v>13</v>
      </c>
      <c r="E17128" s="16">
        <v>6.9</v>
      </c>
      <c r="F17128" s="16" t="s">
        <v>18</v>
      </c>
      <c r="G17128" s="16" t="s">
        <v>16</v>
      </c>
      <c r="H17128" s="16" t="s">
        <v>19</v>
      </c>
      <c r="I17128" s="27" t="s">
        <v>676</v>
      </c>
      <c r="J17128" s="50" t="s">
        <v>155</v>
      </c>
      <c r="K17128" s="16"/>
      <c r="L17128" s="16"/>
    </row>
    <row r="17129" hidden="1" spans="1:9">
      <c r="A17129" t="s">
        <v>933</v>
      </c>
      <c r="B17129"/>
      <c r="C17129" t="str">
        <f>VLOOKUP(A17129,匹配表!$1:$1048576,22,0)</f>
        <v>浙江公司统一日志系统4号服务器</v>
      </c>
      <c r="D17129" t="s">
        <v>13</v>
      </c>
      <c r="E17129">
        <v>6.9</v>
      </c>
      <c r="F17129" t="s">
        <v>24</v>
      </c>
      <c r="G17129" t="s">
        <v>25</v>
      </c>
      <c r="I17129" s="27"/>
    </row>
    <row r="17130" hidden="1" spans="1:9">
      <c r="A17130" t="s">
        <v>933</v>
      </c>
      <c r="B17130"/>
      <c r="C17130" t="str">
        <f>VLOOKUP(A17130,匹配表!$1:$1048576,22,0)</f>
        <v>浙江公司统一日志系统4号服务器</v>
      </c>
      <c r="D17130" t="s">
        <v>13</v>
      </c>
      <c r="E17130">
        <v>6.9</v>
      </c>
      <c r="F17130" t="s">
        <v>26</v>
      </c>
      <c r="G17130" t="s">
        <v>25</v>
      </c>
      <c r="I17130" s="27"/>
    </row>
    <row r="17131" hidden="1" spans="1:9">
      <c r="A17131" t="s">
        <v>933</v>
      </c>
      <c r="B17131"/>
      <c r="C17131" t="str">
        <f>VLOOKUP(A17131,匹配表!$1:$1048576,22,0)</f>
        <v>浙江公司统一日志系统4号服务器</v>
      </c>
      <c r="D17131" t="s">
        <v>13</v>
      </c>
      <c r="E17131">
        <v>6.9</v>
      </c>
      <c r="F17131" t="s">
        <v>30</v>
      </c>
      <c r="G17131" t="s">
        <v>25</v>
      </c>
      <c r="I17131" s="27"/>
    </row>
    <row r="17132" hidden="1" spans="1:9">
      <c r="A17132" t="s">
        <v>933</v>
      </c>
      <c r="B17132"/>
      <c r="C17132" t="str">
        <f>VLOOKUP(A17132,匹配表!$1:$1048576,22,0)</f>
        <v>浙江公司统一日志系统4号服务器</v>
      </c>
      <c r="D17132" t="s">
        <v>13</v>
      </c>
      <c r="E17132">
        <v>6.9</v>
      </c>
      <c r="F17132" t="s">
        <v>33</v>
      </c>
      <c r="G17132" t="s">
        <v>25</v>
      </c>
      <c r="I17132" s="27"/>
    </row>
    <row r="17133" hidden="1" spans="1:9">
      <c r="A17133" t="s">
        <v>933</v>
      </c>
      <c r="B17133"/>
      <c r="C17133" t="str">
        <f>VLOOKUP(A17133,匹配表!$1:$1048576,22,0)</f>
        <v>浙江公司统一日志系统4号服务器</v>
      </c>
      <c r="D17133" t="s">
        <v>13</v>
      </c>
      <c r="E17133">
        <v>6.9</v>
      </c>
      <c r="F17133" t="s">
        <v>34</v>
      </c>
      <c r="G17133" t="s">
        <v>25</v>
      </c>
      <c r="I17133" s="27"/>
    </row>
    <row r="17134" hidden="1" spans="1:9">
      <c r="A17134" t="s">
        <v>933</v>
      </c>
      <c r="B17134"/>
      <c r="C17134" t="str">
        <f>VLOOKUP(A17134,匹配表!$1:$1048576,22,0)</f>
        <v>浙江公司统一日志系统4号服务器</v>
      </c>
      <c r="D17134" t="s">
        <v>13</v>
      </c>
      <c r="E17134">
        <v>6.9</v>
      </c>
      <c r="F17134" t="s">
        <v>929</v>
      </c>
      <c r="G17134" t="s">
        <v>25</v>
      </c>
      <c r="I17134" s="27"/>
    </row>
    <row r="17135" hidden="1" spans="1:9">
      <c r="A17135" t="s">
        <v>933</v>
      </c>
      <c r="B17135"/>
      <c r="C17135" t="str">
        <f>VLOOKUP(A17135,匹配表!$1:$1048576,22,0)</f>
        <v>浙江公司统一日志系统4号服务器</v>
      </c>
      <c r="D17135" t="s">
        <v>13</v>
      </c>
      <c r="E17135">
        <v>6.9</v>
      </c>
      <c r="F17135" t="s">
        <v>35</v>
      </c>
      <c r="G17135" t="s">
        <v>25</v>
      </c>
      <c r="I17135" s="27"/>
    </row>
    <row r="17136" hidden="1" spans="1:9">
      <c r="A17136" t="s">
        <v>933</v>
      </c>
      <c r="B17136"/>
      <c r="C17136" t="str">
        <f>VLOOKUP(A17136,匹配表!$1:$1048576,22,0)</f>
        <v>浙江公司统一日志系统4号服务器</v>
      </c>
      <c r="D17136" t="s">
        <v>13</v>
      </c>
      <c r="E17136">
        <v>6.9</v>
      </c>
      <c r="F17136" t="s">
        <v>36</v>
      </c>
      <c r="G17136" t="s">
        <v>25</v>
      </c>
      <c r="I17136" s="27"/>
    </row>
    <row r="17137" hidden="1" spans="1:9">
      <c r="A17137" t="s">
        <v>933</v>
      </c>
      <c r="B17137"/>
      <c r="C17137" t="str">
        <f>VLOOKUP(A17137,匹配表!$1:$1048576,22,0)</f>
        <v>浙江公司统一日志系统4号服务器</v>
      </c>
      <c r="D17137" t="s">
        <v>13</v>
      </c>
      <c r="E17137">
        <v>6.9</v>
      </c>
      <c r="F17137" t="s">
        <v>101</v>
      </c>
      <c r="G17137" t="s">
        <v>25</v>
      </c>
      <c r="I17137" s="27"/>
    </row>
    <row r="17138" hidden="1" spans="1:9">
      <c r="A17138" t="s">
        <v>933</v>
      </c>
      <c r="B17138"/>
      <c r="C17138" t="str">
        <f>VLOOKUP(A17138,匹配表!$1:$1048576,22,0)</f>
        <v>浙江公司统一日志系统4号服务器</v>
      </c>
      <c r="D17138" t="s">
        <v>13</v>
      </c>
      <c r="E17138">
        <v>6.9</v>
      </c>
      <c r="F17138" t="s">
        <v>102</v>
      </c>
      <c r="G17138" t="s">
        <v>25</v>
      </c>
      <c r="I17138" s="27"/>
    </row>
    <row r="17139" hidden="1" spans="1:9">
      <c r="A17139" t="s">
        <v>933</v>
      </c>
      <c r="B17139"/>
      <c r="C17139" t="str">
        <f>VLOOKUP(A17139,匹配表!$1:$1048576,22,0)</f>
        <v>浙江公司统一日志系统4号服务器</v>
      </c>
      <c r="D17139" t="s">
        <v>13</v>
      </c>
      <c r="E17139">
        <v>6.9</v>
      </c>
      <c r="F17139" t="s">
        <v>40</v>
      </c>
      <c r="G17139" t="s">
        <v>25</v>
      </c>
      <c r="I17139" s="27"/>
    </row>
    <row r="17140" hidden="1" spans="1:9">
      <c r="A17140" t="s">
        <v>933</v>
      </c>
      <c r="B17140"/>
      <c r="C17140" t="str">
        <f>VLOOKUP(A17140,匹配表!$1:$1048576,22,0)</f>
        <v>浙江公司统一日志系统4号服务器</v>
      </c>
      <c r="D17140" t="s">
        <v>13</v>
      </c>
      <c r="E17140">
        <v>6.9</v>
      </c>
      <c r="F17140" t="s">
        <v>42</v>
      </c>
      <c r="G17140" t="s">
        <v>25</v>
      </c>
      <c r="I17140" s="27"/>
    </row>
    <row r="17141" hidden="1" spans="1:9">
      <c r="A17141" t="s">
        <v>933</v>
      </c>
      <c r="B17141"/>
      <c r="C17141" t="str">
        <f>VLOOKUP(A17141,匹配表!$1:$1048576,22,0)</f>
        <v>浙江公司统一日志系统4号服务器</v>
      </c>
      <c r="D17141" t="s">
        <v>13</v>
      </c>
      <c r="E17141">
        <v>6.9</v>
      </c>
      <c r="F17141" t="s">
        <v>43</v>
      </c>
      <c r="G17141" t="s">
        <v>25</v>
      </c>
      <c r="I17141" s="27"/>
    </row>
    <row r="17142" hidden="1" spans="1:9">
      <c r="A17142" t="s">
        <v>933</v>
      </c>
      <c r="B17142"/>
      <c r="C17142" t="str">
        <f>VLOOKUP(A17142,匹配表!$1:$1048576,22,0)</f>
        <v>浙江公司统一日志系统4号服务器</v>
      </c>
      <c r="D17142" t="s">
        <v>13</v>
      </c>
      <c r="E17142">
        <v>6.9</v>
      </c>
      <c r="F17142" t="s">
        <v>46</v>
      </c>
      <c r="G17142" t="s">
        <v>25</v>
      </c>
      <c r="I17142" s="27"/>
    </row>
    <row r="17143" hidden="1" spans="1:9">
      <c r="A17143" t="s">
        <v>933</v>
      </c>
      <c r="B17143"/>
      <c r="C17143" t="str">
        <f>VLOOKUP(A17143,匹配表!$1:$1048576,22,0)</f>
        <v>浙江公司统一日志系统4号服务器</v>
      </c>
      <c r="D17143" t="s">
        <v>13</v>
      </c>
      <c r="E17143">
        <v>6.9</v>
      </c>
      <c r="F17143" t="s">
        <v>47</v>
      </c>
      <c r="G17143" t="s">
        <v>25</v>
      </c>
      <c r="I17143" s="27"/>
    </row>
    <row r="17144" hidden="1" spans="1:9">
      <c r="A17144" t="s">
        <v>933</v>
      </c>
      <c r="B17144"/>
      <c r="C17144" t="str">
        <f>VLOOKUP(A17144,匹配表!$1:$1048576,22,0)</f>
        <v>浙江公司统一日志系统4号服务器</v>
      </c>
      <c r="D17144" t="s">
        <v>13</v>
      </c>
      <c r="E17144">
        <v>6.9</v>
      </c>
      <c r="F17144" t="s">
        <v>48</v>
      </c>
      <c r="G17144" t="s">
        <v>25</v>
      </c>
      <c r="I17144" s="27"/>
    </row>
    <row r="17145" hidden="1" spans="1:9">
      <c r="A17145" t="s">
        <v>933</v>
      </c>
      <c r="B17145"/>
      <c r="C17145" t="str">
        <f>VLOOKUP(A17145,匹配表!$1:$1048576,22,0)</f>
        <v>浙江公司统一日志系统4号服务器</v>
      </c>
      <c r="D17145" t="s">
        <v>13</v>
      </c>
      <c r="E17145">
        <v>6.9</v>
      </c>
      <c r="F17145" t="s">
        <v>50</v>
      </c>
      <c r="G17145" t="s">
        <v>25</v>
      </c>
      <c r="I17145" s="27"/>
    </row>
    <row r="17146" hidden="1" spans="1:9">
      <c r="A17146" t="s">
        <v>933</v>
      </c>
      <c r="B17146"/>
      <c r="C17146" t="str">
        <f>VLOOKUP(A17146,匹配表!$1:$1048576,22,0)</f>
        <v>浙江公司统一日志系统4号服务器</v>
      </c>
      <c r="D17146" t="s">
        <v>13</v>
      </c>
      <c r="E17146">
        <v>6.9</v>
      </c>
      <c r="F17146" t="s">
        <v>57</v>
      </c>
      <c r="G17146" t="s">
        <v>25</v>
      </c>
      <c r="I17146" s="27"/>
    </row>
    <row r="17147" hidden="1" spans="1:9">
      <c r="A17147" t="s">
        <v>933</v>
      </c>
      <c r="B17147"/>
      <c r="C17147" t="str">
        <f>VLOOKUP(A17147,匹配表!$1:$1048576,22,0)</f>
        <v>浙江公司统一日志系统4号服务器</v>
      </c>
      <c r="D17147" t="s">
        <v>13</v>
      </c>
      <c r="E17147">
        <v>6.9</v>
      </c>
      <c r="F17147" t="s">
        <v>59</v>
      </c>
      <c r="G17147" t="s">
        <v>25</v>
      </c>
      <c r="I17147" s="27"/>
    </row>
    <row r="17148" hidden="1" spans="1:9">
      <c r="A17148" t="s">
        <v>933</v>
      </c>
      <c r="B17148"/>
      <c r="C17148" t="str">
        <f>VLOOKUP(A17148,匹配表!$1:$1048576,22,0)</f>
        <v>浙江公司统一日志系统4号服务器</v>
      </c>
      <c r="D17148" t="s">
        <v>13</v>
      </c>
      <c r="E17148">
        <v>6.9</v>
      </c>
      <c r="F17148" t="s">
        <v>60</v>
      </c>
      <c r="G17148" t="s">
        <v>25</v>
      </c>
      <c r="I17148" s="27"/>
    </row>
    <row r="17149" hidden="1" spans="1:9">
      <c r="A17149" t="s">
        <v>933</v>
      </c>
      <c r="B17149"/>
      <c r="C17149" t="str">
        <f>VLOOKUP(A17149,匹配表!$1:$1048576,22,0)</f>
        <v>浙江公司统一日志系统4号服务器</v>
      </c>
      <c r="D17149" t="s">
        <v>13</v>
      </c>
      <c r="E17149">
        <v>6.9</v>
      </c>
      <c r="F17149" t="s">
        <v>61</v>
      </c>
      <c r="G17149" t="s">
        <v>25</v>
      </c>
      <c r="I17149" s="27"/>
    </row>
    <row r="17150" hidden="1" spans="1:9">
      <c r="A17150" t="s">
        <v>933</v>
      </c>
      <c r="B17150"/>
      <c r="C17150" t="str">
        <f>VLOOKUP(A17150,匹配表!$1:$1048576,22,0)</f>
        <v>浙江公司统一日志系统4号服务器</v>
      </c>
      <c r="D17150" t="s">
        <v>13</v>
      </c>
      <c r="E17150">
        <v>6.9</v>
      </c>
      <c r="F17150" t="s">
        <v>63</v>
      </c>
      <c r="G17150" t="s">
        <v>25</v>
      </c>
      <c r="I17150" s="27"/>
    </row>
    <row r="17151" hidden="1" spans="1:9">
      <c r="A17151" t="s">
        <v>933</v>
      </c>
      <c r="B17151"/>
      <c r="C17151" t="str">
        <f>VLOOKUP(A17151,匹配表!$1:$1048576,22,0)</f>
        <v>浙江公司统一日志系统4号服务器</v>
      </c>
      <c r="D17151" t="s">
        <v>13</v>
      </c>
      <c r="E17151">
        <v>6.9</v>
      </c>
      <c r="F17151" t="s">
        <v>66</v>
      </c>
      <c r="G17151" t="s">
        <v>25</v>
      </c>
      <c r="I17151" s="27"/>
    </row>
    <row r="17152" hidden="1" spans="1:9">
      <c r="A17152" t="s">
        <v>933</v>
      </c>
      <c r="B17152"/>
      <c r="C17152" t="str">
        <f>VLOOKUP(A17152,匹配表!$1:$1048576,22,0)</f>
        <v>浙江公司统一日志系统4号服务器</v>
      </c>
      <c r="D17152" t="s">
        <v>13</v>
      </c>
      <c r="E17152">
        <v>6.9</v>
      </c>
      <c r="F17152" t="s">
        <v>121</v>
      </c>
      <c r="G17152" t="s">
        <v>25</v>
      </c>
      <c r="I17152" s="27"/>
    </row>
    <row r="17153" hidden="1" spans="1:9">
      <c r="A17153" t="s">
        <v>933</v>
      </c>
      <c r="B17153"/>
      <c r="C17153" t="str">
        <f>VLOOKUP(A17153,匹配表!$1:$1048576,22,0)</f>
        <v>浙江公司统一日志系统4号服务器</v>
      </c>
      <c r="D17153" t="s">
        <v>13</v>
      </c>
      <c r="E17153">
        <v>6.9</v>
      </c>
      <c r="F17153" t="s">
        <v>122</v>
      </c>
      <c r="G17153" t="s">
        <v>25</v>
      </c>
      <c r="I17153" s="27"/>
    </row>
    <row r="17154" hidden="1" spans="1:9">
      <c r="A17154" t="s">
        <v>933</v>
      </c>
      <c r="B17154"/>
      <c r="C17154" t="str">
        <f>VLOOKUP(A17154,匹配表!$1:$1048576,22,0)</f>
        <v>浙江公司统一日志系统4号服务器</v>
      </c>
      <c r="D17154" t="s">
        <v>13</v>
      </c>
      <c r="E17154">
        <v>6.9</v>
      </c>
      <c r="F17154" t="s">
        <v>71</v>
      </c>
      <c r="G17154" t="s">
        <v>25</v>
      </c>
      <c r="I17154" s="27"/>
    </row>
    <row r="17155" spans="1:12">
      <c r="A17155" s="16" t="s">
        <v>934</v>
      </c>
      <c r="B17155" s="17" t="str">
        <f>VLOOKUP(A17155,匹配表!$1:$1048576,24,0)</f>
        <v>蒋鸿城</v>
      </c>
      <c r="C17155" s="16" t="str">
        <f>VLOOKUP(A17155,匹配表!$1:$1048576,22,0)</f>
        <v>浙江公司统一日志系统5号服务器</v>
      </c>
      <c r="D17155" s="16" t="s">
        <v>13</v>
      </c>
      <c r="E17155" s="16">
        <v>6.9</v>
      </c>
      <c r="F17155" s="16" t="s">
        <v>926</v>
      </c>
      <c r="G17155" s="16" t="s">
        <v>16</v>
      </c>
      <c r="H17155" s="19" t="s">
        <v>649</v>
      </c>
      <c r="I17155" s="27" t="s">
        <v>927</v>
      </c>
      <c r="J17155" s="48" t="s">
        <v>21</v>
      </c>
      <c r="K17155" s="19"/>
      <c r="L17155" s="16"/>
    </row>
    <row r="17156" spans="1:12">
      <c r="A17156" s="16" t="s">
        <v>934</v>
      </c>
      <c r="B17156" s="17" t="str">
        <f>VLOOKUP(A17156,匹配表!$1:$1048576,24,0)</f>
        <v>蒋鸿城</v>
      </c>
      <c r="C17156" s="16" t="str">
        <f>VLOOKUP(A17156,匹配表!$1:$1048576,22,0)</f>
        <v>浙江公司统一日志系统5号服务器</v>
      </c>
      <c r="D17156" s="16" t="s">
        <v>13</v>
      </c>
      <c r="E17156" s="16">
        <v>6.9</v>
      </c>
      <c r="F17156" s="16" t="s">
        <v>213</v>
      </c>
      <c r="G17156" s="16" t="s">
        <v>16</v>
      </c>
      <c r="H17156" s="19" t="s">
        <v>649</v>
      </c>
      <c r="I17156" s="27" t="s">
        <v>75</v>
      </c>
      <c r="J17156" s="48" t="s">
        <v>21</v>
      </c>
      <c r="K17156" s="19"/>
      <c r="L17156" s="16"/>
    </row>
    <row r="17157" spans="1:12">
      <c r="A17157" s="16" t="s">
        <v>934</v>
      </c>
      <c r="B17157" s="17" t="str">
        <f>VLOOKUP(A17157,匹配表!$1:$1048576,24,0)</f>
        <v>蒋鸿城</v>
      </c>
      <c r="C17157" s="16" t="str">
        <f>VLOOKUP(A17157,匹配表!$1:$1048576,22,0)</f>
        <v>浙江公司统一日志系统5号服务器</v>
      </c>
      <c r="D17157" s="16" t="s">
        <v>13</v>
      </c>
      <c r="E17157" s="16">
        <v>6.9</v>
      </c>
      <c r="F17157" s="16" t="s">
        <v>931</v>
      </c>
      <c r="G17157" s="16" t="s">
        <v>16</v>
      </c>
      <c r="H17157" s="19" t="s">
        <v>649</v>
      </c>
      <c r="I17157" s="27" t="s">
        <v>75</v>
      </c>
      <c r="J17157" s="48" t="s">
        <v>21</v>
      </c>
      <c r="K17157" s="19"/>
      <c r="L17157" s="16"/>
    </row>
    <row r="17158" spans="1:12">
      <c r="A17158" s="16" t="s">
        <v>934</v>
      </c>
      <c r="B17158" s="17" t="str">
        <f>VLOOKUP(A17158,匹配表!$1:$1048576,24,0)</f>
        <v>蒋鸿城</v>
      </c>
      <c r="C17158" s="16" t="str">
        <f>VLOOKUP(A17158,匹配表!$1:$1048576,22,0)</f>
        <v>浙江公司统一日志系统5号服务器</v>
      </c>
      <c r="D17158" s="16" t="s">
        <v>13</v>
      </c>
      <c r="E17158" s="16">
        <v>6.9</v>
      </c>
      <c r="F17158" s="16" t="s">
        <v>18</v>
      </c>
      <c r="G17158" s="16" t="s">
        <v>16</v>
      </c>
      <c r="H17158" s="16" t="s">
        <v>19</v>
      </c>
      <c r="I17158" s="27" t="s">
        <v>676</v>
      </c>
      <c r="J17158" s="50" t="s">
        <v>155</v>
      </c>
      <c r="K17158" s="16"/>
      <c r="L17158" s="16"/>
    </row>
    <row r="17159" hidden="1" spans="1:9">
      <c r="A17159" t="s">
        <v>934</v>
      </c>
      <c r="B17159"/>
      <c r="C17159" t="str">
        <f>VLOOKUP(A17159,匹配表!$1:$1048576,22,0)</f>
        <v>浙江公司统一日志系统5号服务器</v>
      </c>
      <c r="D17159" t="s">
        <v>13</v>
      </c>
      <c r="E17159">
        <v>6.9</v>
      </c>
      <c r="F17159" t="s">
        <v>24</v>
      </c>
      <c r="G17159" t="s">
        <v>25</v>
      </c>
      <c r="I17159" s="27"/>
    </row>
    <row r="17160" hidden="1" spans="1:9">
      <c r="A17160" t="s">
        <v>934</v>
      </c>
      <c r="B17160"/>
      <c r="C17160" t="str">
        <f>VLOOKUP(A17160,匹配表!$1:$1048576,22,0)</f>
        <v>浙江公司统一日志系统5号服务器</v>
      </c>
      <c r="D17160" t="s">
        <v>13</v>
      </c>
      <c r="E17160">
        <v>6.9</v>
      </c>
      <c r="F17160" t="s">
        <v>26</v>
      </c>
      <c r="G17160" t="s">
        <v>25</v>
      </c>
      <c r="I17160" s="27"/>
    </row>
    <row r="17161" hidden="1" spans="1:9">
      <c r="A17161" t="s">
        <v>934</v>
      </c>
      <c r="B17161"/>
      <c r="C17161" t="str">
        <f>VLOOKUP(A17161,匹配表!$1:$1048576,22,0)</f>
        <v>浙江公司统一日志系统5号服务器</v>
      </c>
      <c r="D17161" t="s">
        <v>13</v>
      </c>
      <c r="E17161">
        <v>6.9</v>
      </c>
      <c r="F17161" t="s">
        <v>30</v>
      </c>
      <c r="G17161" t="s">
        <v>25</v>
      </c>
      <c r="I17161" s="27"/>
    </row>
    <row r="17162" hidden="1" spans="1:9">
      <c r="A17162" t="s">
        <v>934</v>
      </c>
      <c r="B17162"/>
      <c r="C17162" t="str">
        <f>VLOOKUP(A17162,匹配表!$1:$1048576,22,0)</f>
        <v>浙江公司统一日志系统5号服务器</v>
      </c>
      <c r="D17162" t="s">
        <v>13</v>
      </c>
      <c r="E17162">
        <v>6.9</v>
      </c>
      <c r="F17162" t="s">
        <v>33</v>
      </c>
      <c r="G17162" t="s">
        <v>25</v>
      </c>
      <c r="I17162" s="27"/>
    </row>
    <row r="17163" hidden="1" spans="1:9">
      <c r="A17163" t="s">
        <v>934</v>
      </c>
      <c r="B17163"/>
      <c r="C17163" t="str">
        <f>VLOOKUP(A17163,匹配表!$1:$1048576,22,0)</f>
        <v>浙江公司统一日志系统5号服务器</v>
      </c>
      <c r="D17163" t="s">
        <v>13</v>
      </c>
      <c r="E17163">
        <v>6.9</v>
      </c>
      <c r="F17163" t="s">
        <v>34</v>
      </c>
      <c r="G17163" t="s">
        <v>25</v>
      </c>
      <c r="I17163" s="27"/>
    </row>
    <row r="17164" hidden="1" spans="1:9">
      <c r="A17164" t="s">
        <v>934</v>
      </c>
      <c r="B17164"/>
      <c r="C17164" t="str">
        <f>VLOOKUP(A17164,匹配表!$1:$1048576,22,0)</f>
        <v>浙江公司统一日志系统5号服务器</v>
      </c>
      <c r="D17164" t="s">
        <v>13</v>
      </c>
      <c r="E17164">
        <v>6.9</v>
      </c>
      <c r="F17164" t="s">
        <v>929</v>
      </c>
      <c r="G17164" t="s">
        <v>25</v>
      </c>
      <c r="I17164" s="27"/>
    </row>
    <row r="17165" hidden="1" spans="1:9">
      <c r="A17165" t="s">
        <v>934</v>
      </c>
      <c r="B17165"/>
      <c r="C17165" t="str">
        <f>VLOOKUP(A17165,匹配表!$1:$1048576,22,0)</f>
        <v>浙江公司统一日志系统5号服务器</v>
      </c>
      <c r="D17165" t="s">
        <v>13</v>
      </c>
      <c r="E17165">
        <v>6.9</v>
      </c>
      <c r="F17165" t="s">
        <v>35</v>
      </c>
      <c r="G17165" t="s">
        <v>25</v>
      </c>
      <c r="I17165" s="27"/>
    </row>
    <row r="17166" hidden="1" spans="1:9">
      <c r="A17166" t="s">
        <v>934</v>
      </c>
      <c r="B17166"/>
      <c r="C17166" t="str">
        <f>VLOOKUP(A17166,匹配表!$1:$1048576,22,0)</f>
        <v>浙江公司统一日志系统5号服务器</v>
      </c>
      <c r="D17166" t="s">
        <v>13</v>
      </c>
      <c r="E17166">
        <v>6.9</v>
      </c>
      <c r="F17166" t="s">
        <v>36</v>
      </c>
      <c r="G17166" t="s">
        <v>25</v>
      </c>
      <c r="I17166" s="27"/>
    </row>
    <row r="17167" hidden="1" spans="1:9">
      <c r="A17167" t="s">
        <v>934</v>
      </c>
      <c r="B17167"/>
      <c r="C17167" t="str">
        <f>VLOOKUP(A17167,匹配表!$1:$1048576,22,0)</f>
        <v>浙江公司统一日志系统5号服务器</v>
      </c>
      <c r="D17167" t="s">
        <v>13</v>
      </c>
      <c r="E17167">
        <v>6.9</v>
      </c>
      <c r="F17167" t="s">
        <v>101</v>
      </c>
      <c r="G17167" t="s">
        <v>25</v>
      </c>
      <c r="I17167" s="27"/>
    </row>
    <row r="17168" hidden="1" spans="1:9">
      <c r="A17168" t="s">
        <v>934</v>
      </c>
      <c r="B17168"/>
      <c r="C17168" t="str">
        <f>VLOOKUP(A17168,匹配表!$1:$1048576,22,0)</f>
        <v>浙江公司统一日志系统5号服务器</v>
      </c>
      <c r="D17168" t="s">
        <v>13</v>
      </c>
      <c r="E17168">
        <v>6.9</v>
      </c>
      <c r="F17168" t="s">
        <v>102</v>
      </c>
      <c r="G17168" t="s">
        <v>25</v>
      </c>
      <c r="I17168" s="27"/>
    </row>
    <row r="17169" hidden="1" spans="1:9">
      <c r="A17169" t="s">
        <v>934</v>
      </c>
      <c r="B17169"/>
      <c r="C17169" t="str">
        <f>VLOOKUP(A17169,匹配表!$1:$1048576,22,0)</f>
        <v>浙江公司统一日志系统5号服务器</v>
      </c>
      <c r="D17169" t="s">
        <v>13</v>
      </c>
      <c r="E17169">
        <v>6.9</v>
      </c>
      <c r="F17169" t="s">
        <v>40</v>
      </c>
      <c r="G17169" t="s">
        <v>25</v>
      </c>
      <c r="I17169" s="27"/>
    </row>
    <row r="17170" hidden="1" spans="1:9">
      <c r="A17170" t="s">
        <v>934</v>
      </c>
      <c r="B17170"/>
      <c r="C17170" t="str">
        <f>VLOOKUP(A17170,匹配表!$1:$1048576,22,0)</f>
        <v>浙江公司统一日志系统5号服务器</v>
      </c>
      <c r="D17170" t="s">
        <v>13</v>
      </c>
      <c r="E17170">
        <v>6.9</v>
      </c>
      <c r="F17170" t="s">
        <v>42</v>
      </c>
      <c r="G17170" t="s">
        <v>25</v>
      </c>
      <c r="I17170" s="27"/>
    </row>
    <row r="17171" hidden="1" spans="1:9">
      <c r="A17171" t="s">
        <v>934</v>
      </c>
      <c r="B17171"/>
      <c r="C17171" t="str">
        <f>VLOOKUP(A17171,匹配表!$1:$1048576,22,0)</f>
        <v>浙江公司统一日志系统5号服务器</v>
      </c>
      <c r="D17171" t="s">
        <v>13</v>
      </c>
      <c r="E17171">
        <v>6.9</v>
      </c>
      <c r="F17171" t="s">
        <v>43</v>
      </c>
      <c r="G17171" t="s">
        <v>25</v>
      </c>
      <c r="I17171" s="27"/>
    </row>
    <row r="17172" hidden="1" spans="1:9">
      <c r="A17172" t="s">
        <v>934</v>
      </c>
      <c r="B17172"/>
      <c r="C17172" t="str">
        <f>VLOOKUP(A17172,匹配表!$1:$1048576,22,0)</f>
        <v>浙江公司统一日志系统5号服务器</v>
      </c>
      <c r="D17172" t="s">
        <v>13</v>
      </c>
      <c r="E17172">
        <v>6.9</v>
      </c>
      <c r="F17172" t="s">
        <v>46</v>
      </c>
      <c r="G17172" t="s">
        <v>25</v>
      </c>
      <c r="I17172" s="27"/>
    </row>
    <row r="17173" hidden="1" spans="1:9">
      <c r="A17173" t="s">
        <v>934</v>
      </c>
      <c r="B17173"/>
      <c r="C17173" t="str">
        <f>VLOOKUP(A17173,匹配表!$1:$1048576,22,0)</f>
        <v>浙江公司统一日志系统5号服务器</v>
      </c>
      <c r="D17173" t="s">
        <v>13</v>
      </c>
      <c r="E17173">
        <v>6.9</v>
      </c>
      <c r="F17173" t="s">
        <v>47</v>
      </c>
      <c r="G17173" t="s">
        <v>25</v>
      </c>
      <c r="I17173" s="27"/>
    </row>
    <row r="17174" hidden="1" spans="1:9">
      <c r="A17174" t="s">
        <v>934</v>
      </c>
      <c r="B17174"/>
      <c r="C17174" t="str">
        <f>VLOOKUP(A17174,匹配表!$1:$1048576,22,0)</f>
        <v>浙江公司统一日志系统5号服务器</v>
      </c>
      <c r="D17174" t="s">
        <v>13</v>
      </c>
      <c r="E17174">
        <v>6.9</v>
      </c>
      <c r="F17174" t="s">
        <v>48</v>
      </c>
      <c r="G17174" t="s">
        <v>25</v>
      </c>
      <c r="I17174" s="27"/>
    </row>
    <row r="17175" hidden="1" spans="1:9">
      <c r="A17175" t="s">
        <v>934</v>
      </c>
      <c r="B17175"/>
      <c r="C17175" t="str">
        <f>VLOOKUP(A17175,匹配表!$1:$1048576,22,0)</f>
        <v>浙江公司统一日志系统5号服务器</v>
      </c>
      <c r="D17175" t="s">
        <v>13</v>
      </c>
      <c r="E17175">
        <v>6.9</v>
      </c>
      <c r="F17175" t="s">
        <v>50</v>
      </c>
      <c r="G17175" t="s">
        <v>25</v>
      </c>
      <c r="I17175" s="27"/>
    </row>
    <row r="17176" hidden="1" spans="1:9">
      <c r="A17176" t="s">
        <v>934</v>
      </c>
      <c r="B17176"/>
      <c r="C17176" t="str">
        <f>VLOOKUP(A17176,匹配表!$1:$1048576,22,0)</f>
        <v>浙江公司统一日志系统5号服务器</v>
      </c>
      <c r="D17176" t="s">
        <v>13</v>
      </c>
      <c r="E17176">
        <v>6.9</v>
      </c>
      <c r="F17176" t="s">
        <v>57</v>
      </c>
      <c r="G17176" t="s">
        <v>25</v>
      </c>
      <c r="I17176" s="27"/>
    </row>
    <row r="17177" hidden="1" spans="1:9">
      <c r="A17177" t="s">
        <v>934</v>
      </c>
      <c r="B17177"/>
      <c r="C17177" t="str">
        <f>VLOOKUP(A17177,匹配表!$1:$1048576,22,0)</f>
        <v>浙江公司统一日志系统5号服务器</v>
      </c>
      <c r="D17177" t="s">
        <v>13</v>
      </c>
      <c r="E17177">
        <v>6.9</v>
      </c>
      <c r="F17177" t="s">
        <v>59</v>
      </c>
      <c r="G17177" t="s">
        <v>25</v>
      </c>
      <c r="I17177" s="27"/>
    </row>
    <row r="17178" hidden="1" spans="1:9">
      <c r="A17178" t="s">
        <v>934</v>
      </c>
      <c r="B17178"/>
      <c r="C17178" t="str">
        <f>VLOOKUP(A17178,匹配表!$1:$1048576,22,0)</f>
        <v>浙江公司统一日志系统5号服务器</v>
      </c>
      <c r="D17178" t="s">
        <v>13</v>
      </c>
      <c r="E17178">
        <v>6.9</v>
      </c>
      <c r="F17178" t="s">
        <v>60</v>
      </c>
      <c r="G17178" t="s">
        <v>25</v>
      </c>
      <c r="I17178" s="27"/>
    </row>
    <row r="17179" hidden="1" spans="1:9">
      <c r="A17179" t="s">
        <v>934</v>
      </c>
      <c r="B17179"/>
      <c r="C17179" t="str">
        <f>VLOOKUP(A17179,匹配表!$1:$1048576,22,0)</f>
        <v>浙江公司统一日志系统5号服务器</v>
      </c>
      <c r="D17179" t="s">
        <v>13</v>
      </c>
      <c r="E17179">
        <v>6.9</v>
      </c>
      <c r="F17179" t="s">
        <v>61</v>
      </c>
      <c r="G17179" t="s">
        <v>25</v>
      </c>
      <c r="I17179" s="27"/>
    </row>
    <row r="17180" hidden="1" spans="1:9">
      <c r="A17180" t="s">
        <v>934</v>
      </c>
      <c r="B17180"/>
      <c r="C17180" t="str">
        <f>VLOOKUP(A17180,匹配表!$1:$1048576,22,0)</f>
        <v>浙江公司统一日志系统5号服务器</v>
      </c>
      <c r="D17180" t="s">
        <v>13</v>
      </c>
      <c r="E17180">
        <v>6.9</v>
      </c>
      <c r="F17180" t="s">
        <v>63</v>
      </c>
      <c r="G17180" t="s">
        <v>25</v>
      </c>
      <c r="I17180" s="27"/>
    </row>
    <row r="17181" hidden="1" spans="1:9">
      <c r="A17181" t="s">
        <v>934</v>
      </c>
      <c r="B17181"/>
      <c r="C17181" t="str">
        <f>VLOOKUP(A17181,匹配表!$1:$1048576,22,0)</f>
        <v>浙江公司统一日志系统5号服务器</v>
      </c>
      <c r="D17181" t="s">
        <v>13</v>
      </c>
      <c r="E17181">
        <v>6.9</v>
      </c>
      <c r="F17181" t="s">
        <v>66</v>
      </c>
      <c r="G17181" t="s">
        <v>25</v>
      </c>
      <c r="I17181" s="27"/>
    </row>
    <row r="17182" hidden="1" spans="1:9">
      <c r="A17182" t="s">
        <v>934</v>
      </c>
      <c r="B17182"/>
      <c r="C17182" t="str">
        <f>VLOOKUP(A17182,匹配表!$1:$1048576,22,0)</f>
        <v>浙江公司统一日志系统5号服务器</v>
      </c>
      <c r="D17182" t="s">
        <v>13</v>
      </c>
      <c r="E17182">
        <v>6.9</v>
      </c>
      <c r="F17182" t="s">
        <v>121</v>
      </c>
      <c r="G17182" t="s">
        <v>25</v>
      </c>
      <c r="I17182" s="27"/>
    </row>
    <row r="17183" hidden="1" spans="1:9">
      <c r="A17183" t="s">
        <v>934</v>
      </c>
      <c r="B17183"/>
      <c r="C17183" t="str">
        <f>VLOOKUP(A17183,匹配表!$1:$1048576,22,0)</f>
        <v>浙江公司统一日志系统5号服务器</v>
      </c>
      <c r="D17183" t="s">
        <v>13</v>
      </c>
      <c r="E17183">
        <v>6.9</v>
      </c>
      <c r="F17183" t="s">
        <v>122</v>
      </c>
      <c r="G17183" t="s">
        <v>25</v>
      </c>
      <c r="I17183" s="27"/>
    </row>
    <row r="17184" hidden="1" spans="1:9">
      <c r="A17184" t="s">
        <v>934</v>
      </c>
      <c r="B17184"/>
      <c r="C17184" t="str">
        <f>VLOOKUP(A17184,匹配表!$1:$1048576,22,0)</f>
        <v>浙江公司统一日志系统5号服务器</v>
      </c>
      <c r="D17184" t="s">
        <v>13</v>
      </c>
      <c r="E17184">
        <v>6.9</v>
      </c>
      <c r="F17184" t="s">
        <v>70</v>
      </c>
      <c r="G17184" t="s">
        <v>25</v>
      </c>
      <c r="I17184" s="27"/>
    </row>
    <row r="17185" hidden="1" spans="1:9">
      <c r="A17185" t="s">
        <v>934</v>
      </c>
      <c r="B17185"/>
      <c r="C17185" t="str">
        <f>VLOOKUP(A17185,匹配表!$1:$1048576,22,0)</f>
        <v>浙江公司统一日志系统5号服务器</v>
      </c>
      <c r="D17185" t="s">
        <v>13</v>
      </c>
      <c r="E17185">
        <v>6.9</v>
      </c>
      <c r="F17185" t="s">
        <v>71</v>
      </c>
      <c r="G17185" t="s">
        <v>25</v>
      </c>
      <c r="I17185" s="27"/>
    </row>
    <row r="17186" spans="1:12">
      <c r="A17186" s="16" t="s">
        <v>935</v>
      </c>
      <c r="B17186" s="17" t="str">
        <f>VLOOKUP(A17186,匹配表!$1:$1048576,24,0)</f>
        <v>蒋鸿城</v>
      </c>
      <c r="C17186" s="16" t="str">
        <f>VLOOKUP(A17186,匹配表!$1:$1048576,22,0)</f>
        <v>浙江公司统一日志系统6号服务器</v>
      </c>
      <c r="D17186" s="16" t="s">
        <v>13</v>
      </c>
      <c r="E17186" s="16">
        <v>6.9</v>
      </c>
      <c r="F17186" s="16" t="s">
        <v>18</v>
      </c>
      <c r="G17186" s="16" t="s">
        <v>16</v>
      </c>
      <c r="H17186" s="16" t="s">
        <v>19</v>
      </c>
      <c r="I17186" s="27" t="s">
        <v>676</v>
      </c>
      <c r="J17186" s="50" t="s">
        <v>155</v>
      </c>
      <c r="K17186" s="16"/>
      <c r="L17186" s="16"/>
    </row>
    <row r="17187" hidden="1" spans="1:9">
      <c r="A17187" t="s">
        <v>935</v>
      </c>
      <c r="B17187"/>
      <c r="C17187" t="str">
        <f>VLOOKUP(A17187,匹配表!$1:$1048576,22,0)</f>
        <v>浙江公司统一日志系统6号服务器</v>
      </c>
      <c r="D17187" t="s">
        <v>13</v>
      </c>
      <c r="E17187">
        <v>6.9</v>
      </c>
      <c r="F17187" t="s">
        <v>24</v>
      </c>
      <c r="G17187" t="s">
        <v>25</v>
      </c>
      <c r="I17187" s="27"/>
    </row>
    <row r="17188" hidden="1" spans="1:9">
      <c r="A17188" t="s">
        <v>935</v>
      </c>
      <c r="B17188"/>
      <c r="C17188" t="str">
        <f>VLOOKUP(A17188,匹配表!$1:$1048576,22,0)</f>
        <v>浙江公司统一日志系统6号服务器</v>
      </c>
      <c r="D17188" t="s">
        <v>13</v>
      </c>
      <c r="E17188">
        <v>6.9</v>
      </c>
      <c r="F17188" t="s">
        <v>26</v>
      </c>
      <c r="G17188" t="s">
        <v>25</v>
      </c>
      <c r="I17188" s="27"/>
    </row>
    <row r="17189" hidden="1" spans="1:9">
      <c r="A17189" t="s">
        <v>935</v>
      </c>
      <c r="B17189"/>
      <c r="C17189" t="str">
        <f>VLOOKUP(A17189,匹配表!$1:$1048576,22,0)</f>
        <v>浙江公司统一日志系统6号服务器</v>
      </c>
      <c r="D17189" t="s">
        <v>13</v>
      </c>
      <c r="E17189">
        <v>6.9</v>
      </c>
      <c r="F17189" t="s">
        <v>30</v>
      </c>
      <c r="G17189" t="s">
        <v>25</v>
      </c>
      <c r="I17189" s="27"/>
    </row>
    <row r="17190" hidden="1" spans="1:9">
      <c r="A17190" t="s">
        <v>935</v>
      </c>
      <c r="B17190"/>
      <c r="C17190" t="str">
        <f>VLOOKUP(A17190,匹配表!$1:$1048576,22,0)</f>
        <v>浙江公司统一日志系统6号服务器</v>
      </c>
      <c r="D17190" t="s">
        <v>13</v>
      </c>
      <c r="E17190">
        <v>6.9</v>
      </c>
      <c r="F17190" t="s">
        <v>33</v>
      </c>
      <c r="G17190" t="s">
        <v>25</v>
      </c>
      <c r="I17190" s="27"/>
    </row>
    <row r="17191" hidden="1" spans="1:9">
      <c r="A17191" t="s">
        <v>935</v>
      </c>
      <c r="B17191"/>
      <c r="C17191" t="str">
        <f>VLOOKUP(A17191,匹配表!$1:$1048576,22,0)</f>
        <v>浙江公司统一日志系统6号服务器</v>
      </c>
      <c r="D17191" t="s">
        <v>13</v>
      </c>
      <c r="E17191">
        <v>6.9</v>
      </c>
      <c r="F17191" t="s">
        <v>34</v>
      </c>
      <c r="G17191" t="s">
        <v>25</v>
      </c>
      <c r="I17191" s="27"/>
    </row>
    <row r="17192" hidden="1" spans="1:9">
      <c r="A17192" t="s">
        <v>935</v>
      </c>
      <c r="B17192"/>
      <c r="C17192" t="str">
        <f>VLOOKUP(A17192,匹配表!$1:$1048576,22,0)</f>
        <v>浙江公司统一日志系统6号服务器</v>
      </c>
      <c r="D17192" t="s">
        <v>13</v>
      </c>
      <c r="E17192">
        <v>6.9</v>
      </c>
      <c r="F17192" t="s">
        <v>35</v>
      </c>
      <c r="G17192" t="s">
        <v>25</v>
      </c>
      <c r="I17192" s="27"/>
    </row>
    <row r="17193" hidden="1" spans="1:9">
      <c r="A17193" t="s">
        <v>935</v>
      </c>
      <c r="B17193"/>
      <c r="C17193" t="str">
        <f>VLOOKUP(A17193,匹配表!$1:$1048576,22,0)</f>
        <v>浙江公司统一日志系统6号服务器</v>
      </c>
      <c r="D17193" t="s">
        <v>13</v>
      </c>
      <c r="E17193">
        <v>6.9</v>
      </c>
      <c r="F17193" t="s">
        <v>36</v>
      </c>
      <c r="G17193" t="s">
        <v>25</v>
      </c>
      <c r="I17193" s="27"/>
    </row>
    <row r="17194" hidden="1" spans="1:9">
      <c r="A17194" t="s">
        <v>935</v>
      </c>
      <c r="B17194"/>
      <c r="C17194" t="str">
        <f>VLOOKUP(A17194,匹配表!$1:$1048576,22,0)</f>
        <v>浙江公司统一日志系统6号服务器</v>
      </c>
      <c r="D17194" t="s">
        <v>13</v>
      </c>
      <c r="E17194">
        <v>6.9</v>
      </c>
      <c r="F17194" t="s">
        <v>101</v>
      </c>
      <c r="G17194" t="s">
        <v>25</v>
      </c>
      <c r="I17194" s="27"/>
    </row>
    <row r="17195" hidden="1" spans="1:9">
      <c r="A17195" t="s">
        <v>935</v>
      </c>
      <c r="B17195"/>
      <c r="C17195" t="str">
        <f>VLOOKUP(A17195,匹配表!$1:$1048576,22,0)</f>
        <v>浙江公司统一日志系统6号服务器</v>
      </c>
      <c r="D17195" t="s">
        <v>13</v>
      </c>
      <c r="E17195">
        <v>6.9</v>
      </c>
      <c r="F17195" t="s">
        <v>102</v>
      </c>
      <c r="G17195" t="s">
        <v>25</v>
      </c>
      <c r="I17195" s="27"/>
    </row>
    <row r="17196" hidden="1" spans="1:9">
      <c r="A17196" t="s">
        <v>935</v>
      </c>
      <c r="B17196"/>
      <c r="C17196" t="str">
        <f>VLOOKUP(A17196,匹配表!$1:$1048576,22,0)</f>
        <v>浙江公司统一日志系统6号服务器</v>
      </c>
      <c r="D17196" t="s">
        <v>13</v>
      </c>
      <c r="E17196">
        <v>6.9</v>
      </c>
      <c r="F17196" t="s">
        <v>40</v>
      </c>
      <c r="G17196" t="s">
        <v>25</v>
      </c>
      <c r="I17196" s="27"/>
    </row>
    <row r="17197" hidden="1" spans="1:9">
      <c r="A17197" t="s">
        <v>935</v>
      </c>
      <c r="B17197"/>
      <c r="C17197" t="str">
        <f>VLOOKUP(A17197,匹配表!$1:$1048576,22,0)</f>
        <v>浙江公司统一日志系统6号服务器</v>
      </c>
      <c r="D17197" t="s">
        <v>13</v>
      </c>
      <c r="E17197">
        <v>6.9</v>
      </c>
      <c r="F17197" t="s">
        <v>42</v>
      </c>
      <c r="G17197" t="s">
        <v>25</v>
      </c>
      <c r="I17197" s="27"/>
    </row>
    <row r="17198" hidden="1" spans="1:9">
      <c r="A17198" t="s">
        <v>935</v>
      </c>
      <c r="B17198"/>
      <c r="C17198" t="str">
        <f>VLOOKUP(A17198,匹配表!$1:$1048576,22,0)</f>
        <v>浙江公司统一日志系统6号服务器</v>
      </c>
      <c r="D17198" t="s">
        <v>13</v>
      </c>
      <c r="E17198">
        <v>6.9</v>
      </c>
      <c r="F17198" t="s">
        <v>43</v>
      </c>
      <c r="G17198" t="s">
        <v>25</v>
      </c>
      <c r="I17198" s="27"/>
    </row>
    <row r="17199" hidden="1" spans="1:9">
      <c r="A17199" t="s">
        <v>935</v>
      </c>
      <c r="B17199"/>
      <c r="C17199" t="str">
        <f>VLOOKUP(A17199,匹配表!$1:$1048576,22,0)</f>
        <v>浙江公司统一日志系统6号服务器</v>
      </c>
      <c r="D17199" t="s">
        <v>13</v>
      </c>
      <c r="E17199">
        <v>6.9</v>
      </c>
      <c r="F17199" t="s">
        <v>44</v>
      </c>
      <c r="G17199" t="s">
        <v>25</v>
      </c>
      <c r="I17199" s="27"/>
    </row>
    <row r="17200" hidden="1" spans="1:9">
      <c r="A17200" t="s">
        <v>935</v>
      </c>
      <c r="B17200"/>
      <c r="C17200" t="str">
        <f>VLOOKUP(A17200,匹配表!$1:$1048576,22,0)</f>
        <v>浙江公司统一日志系统6号服务器</v>
      </c>
      <c r="D17200" t="s">
        <v>13</v>
      </c>
      <c r="E17200">
        <v>6.9</v>
      </c>
      <c r="F17200" t="s">
        <v>46</v>
      </c>
      <c r="G17200" t="s">
        <v>25</v>
      </c>
      <c r="I17200" s="27"/>
    </row>
    <row r="17201" hidden="1" spans="1:9">
      <c r="A17201" t="s">
        <v>935</v>
      </c>
      <c r="B17201"/>
      <c r="C17201" t="str">
        <f>VLOOKUP(A17201,匹配表!$1:$1048576,22,0)</f>
        <v>浙江公司统一日志系统6号服务器</v>
      </c>
      <c r="D17201" t="s">
        <v>13</v>
      </c>
      <c r="E17201">
        <v>6.9</v>
      </c>
      <c r="F17201" t="s">
        <v>47</v>
      </c>
      <c r="G17201" t="s">
        <v>25</v>
      </c>
      <c r="I17201" s="27"/>
    </row>
    <row r="17202" hidden="1" spans="1:9">
      <c r="A17202" t="s">
        <v>935</v>
      </c>
      <c r="B17202"/>
      <c r="C17202" t="str">
        <f>VLOOKUP(A17202,匹配表!$1:$1048576,22,0)</f>
        <v>浙江公司统一日志系统6号服务器</v>
      </c>
      <c r="D17202" t="s">
        <v>13</v>
      </c>
      <c r="E17202">
        <v>6.9</v>
      </c>
      <c r="F17202" t="s">
        <v>48</v>
      </c>
      <c r="G17202" t="s">
        <v>25</v>
      </c>
      <c r="I17202" s="27"/>
    </row>
    <row r="17203" hidden="1" spans="1:9">
      <c r="A17203" t="s">
        <v>935</v>
      </c>
      <c r="B17203"/>
      <c r="C17203" t="str">
        <f>VLOOKUP(A17203,匹配表!$1:$1048576,22,0)</f>
        <v>浙江公司统一日志系统6号服务器</v>
      </c>
      <c r="D17203" t="s">
        <v>13</v>
      </c>
      <c r="E17203">
        <v>6.9</v>
      </c>
      <c r="F17203" t="s">
        <v>50</v>
      </c>
      <c r="G17203" t="s">
        <v>25</v>
      </c>
      <c r="I17203" s="27"/>
    </row>
    <row r="17204" hidden="1" spans="1:9">
      <c r="A17204" t="s">
        <v>935</v>
      </c>
      <c r="B17204"/>
      <c r="C17204" t="str">
        <f>VLOOKUP(A17204,匹配表!$1:$1048576,22,0)</f>
        <v>浙江公司统一日志系统6号服务器</v>
      </c>
      <c r="D17204" t="s">
        <v>13</v>
      </c>
      <c r="E17204">
        <v>6.9</v>
      </c>
      <c r="F17204" t="s">
        <v>57</v>
      </c>
      <c r="G17204" t="s">
        <v>25</v>
      </c>
      <c r="I17204" s="27"/>
    </row>
    <row r="17205" hidden="1" spans="1:9">
      <c r="A17205" t="s">
        <v>935</v>
      </c>
      <c r="B17205"/>
      <c r="C17205" t="str">
        <f>VLOOKUP(A17205,匹配表!$1:$1048576,22,0)</f>
        <v>浙江公司统一日志系统6号服务器</v>
      </c>
      <c r="D17205" t="s">
        <v>13</v>
      </c>
      <c r="E17205">
        <v>6.9</v>
      </c>
      <c r="F17205" t="s">
        <v>59</v>
      </c>
      <c r="G17205" t="s">
        <v>25</v>
      </c>
      <c r="I17205" s="27"/>
    </row>
    <row r="17206" hidden="1" spans="1:9">
      <c r="A17206" t="s">
        <v>935</v>
      </c>
      <c r="B17206"/>
      <c r="C17206" t="str">
        <f>VLOOKUP(A17206,匹配表!$1:$1048576,22,0)</f>
        <v>浙江公司统一日志系统6号服务器</v>
      </c>
      <c r="D17206" t="s">
        <v>13</v>
      </c>
      <c r="E17206">
        <v>6.9</v>
      </c>
      <c r="F17206" t="s">
        <v>60</v>
      </c>
      <c r="G17206" t="s">
        <v>25</v>
      </c>
      <c r="I17206" s="27"/>
    </row>
    <row r="17207" hidden="1" spans="1:9">
      <c r="A17207" t="s">
        <v>935</v>
      </c>
      <c r="B17207"/>
      <c r="C17207" t="str">
        <f>VLOOKUP(A17207,匹配表!$1:$1048576,22,0)</f>
        <v>浙江公司统一日志系统6号服务器</v>
      </c>
      <c r="D17207" t="s">
        <v>13</v>
      </c>
      <c r="E17207">
        <v>6.9</v>
      </c>
      <c r="F17207" t="s">
        <v>61</v>
      </c>
      <c r="G17207" t="s">
        <v>25</v>
      </c>
      <c r="I17207" s="27"/>
    </row>
    <row r="17208" hidden="1" spans="1:9">
      <c r="A17208" t="s">
        <v>935</v>
      </c>
      <c r="B17208"/>
      <c r="C17208" t="str">
        <f>VLOOKUP(A17208,匹配表!$1:$1048576,22,0)</f>
        <v>浙江公司统一日志系统6号服务器</v>
      </c>
      <c r="D17208" t="s">
        <v>13</v>
      </c>
      <c r="E17208">
        <v>6.9</v>
      </c>
      <c r="F17208" t="s">
        <v>63</v>
      </c>
      <c r="G17208" t="s">
        <v>25</v>
      </c>
      <c r="I17208" s="27"/>
    </row>
    <row r="17209" hidden="1" spans="1:9">
      <c r="A17209" t="s">
        <v>935</v>
      </c>
      <c r="B17209"/>
      <c r="C17209" t="str">
        <f>VLOOKUP(A17209,匹配表!$1:$1048576,22,0)</f>
        <v>浙江公司统一日志系统6号服务器</v>
      </c>
      <c r="D17209" t="s">
        <v>13</v>
      </c>
      <c r="E17209">
        <v>6.9</v>
      </c>
      <c r="F17209" t="s">
        <v>66</v>
      </c>
      <c r="G17209" t="s">
        <v>25</v>
      </c>
      <c r="I17209" s="27"/>
    </row>
    <row r="17210" hidden="1" spans="1:9">
      <c r="A17210" t="s">
        <v>935</v>
      </c>
      <c r="B17210"/>
      <c r="C17210" t="str">
        <f>VLOOKUP(A17210,匹配表!$1:$1048576,22,0)</f>
        <v>浙江公司统一日志系统6号服务器</v>
      </c>
      <c r="D17210" t="s">
        <v>13</v>
      </c>
      <c r="E17210">
        <v>6.9</v>
      </c>
      <c r="F17210" t="s">
        <v>121</v>
      </c>
      <c r="G17210" t="s">
        <v>25</v>
      </c>
      <c r="I17210" s="27"/>
    </row>
    <row r="17211" hidden="1" spans="1:9">
      <c r="A17211" t="s">
        <v>935</v>
      </c>
      <c r="B17211"/>
      <c r="C17211" t="str">
        <f>VLOOKUP(A17211,匹配表!$1:$1048576,22,0)</f>
        <v>浙江公司统一日志系统6号服务器</v>
      </c>
      <c r="D17211" t="s">
        <v>13</v>
      </c>
      <c r="E17211">
        <v>6.9</v>
      </c>
      <c r="F17211" t="s">
        <v>122</v>
      </c>
      <c r="G17211" t="s">
        <v>25</v>
      </c>
      <c r="I17211" s="27"/>
    </row>
    <row r="17212" hidden="1" spans="1:9">
      <c r="A17212" t="s">
        <v>935</v>
      </c>
      <c r="B17212"/>
      <c r="C17212" t="str">
        <f>VLOOKUP(A17212,匹配表!$1:$1048576,22,0)</f>
        <v>浙江公司统一日志系统6号服务器</v>
      </c>
      <c r="D17212" t="s">
        <v>13</v>
      </c>
      <c r="E17212">
        <v>6.9</v>
      </c>
      <c r="F17212" t="s">
        <v>70</v>
      </c>
      <c r="G17212" t="s">
        <v>25</v>
      </c>
      <c r="I17212" s="27"/>
    </row>
    <row r="17213" hidden="1" spans="1:9">
      <c r="A17213" t="s">
        <v>935</v>
      </c>
      <c r="B17213"/>
      <c r="C17213" t="str">
        <f>VLOOKUP(A17213,匹配表!$1:$1048576,22,0)</f>
        <v>浙江公司统一日志系统6号服务器</v>
      </c>
      <c r="D17213" t="s">
        <v>13</v>
      </c>
      <c r="E17213">
        <v>6.9</v>
      </c>
      <c r="F17213" t="s">
        <v>71</v>
      </c>
      <c r="G17213" t="s">
        <v>25</v>
      </c>
      <c r="I17213" s="27"/>
    </row>
    <row r="17214" spans="1:12">
      <c r="A17214" s="16" t="s">
        <v>936</v>
      </c>
      <c r="B17214" s="17" t="str">
        <f>VLOOKUP(A17214,匹配表!$1:$1048576,24,0)</f>
        <v>蒋鸿城</v>
      </c>
      <c r="C17214" s="16" t="str">
        <f>VLOOKUP(A17214,匹配表!$1:$1048576,22,0)</f>
        <v>浙江公司统一日志系统7号服务器</v>
      </c>
      <c r="D17214" s="16" t="s">
        <v>13</v>
      </c>
      <c r="E17214" s="16">
        <v>6.9</v>
      </c>
      <c r="F17214" s="16" t="s">
        <v>18</v>
      </c>
      <c r="G17214" s="16" t="s">
        <v>16</v>
      </c>
      <c r="H17214" s="16" t="s">
        <v>19</v>
      </c>
      <c r="I17214" s="27" t="s">
        <v>676</v>
      </c>
      <c r="J17214" s="50" t="s">
        <v>155</v>
      </c>
      <c r="K17214" s="16"/>
      <c r="L17214" s="16"/>
    </row>
    <row r="17215" spans="1:12">
      <c r="A17215" s="16" t="s">
        <v>936</v>
      </c>
      <c r="B17215" s="17" t="str">
        <f>VLOOKUP(A17215,匹配表!$1:$1048576,24,0)</f>
        <v>蒋鸿城</v>
      </c>
      <c r="C17215" s="16" t="str">
        <f>VLOOKUP(A17215,匹配表!$1:$1048576,22,0)</f>
        <v>浙江公司统一日志系统7号服务器</v>
      </c>
      <c r="D17215" s="16" t="s">
        <v>13</v>
      </c>
      <c r="E17215" s="16">
        <v>6.9</v>
      </c>
      <c r="F17215" s="16" t="s">
        <v>937</v>
      </c>
      <c r="G17215" s="16" t="s">
        <v>16</v>
      </c>
      <c r="H17215" s="19" t="s">
        <v>649</v>
      </c>
      <c r="I17215" s="27" t="s">
        <v>938</v>
      </c>
      <c r="J17215" s="50" t="s">
        <v>155</v>
      </c>
      <c r="K17215" s="19"/>
      <c r="L17215" s="16"/>
    </row>
    <row r="17216" hidden="1" spans="1:9">
      <c r="A17216" t="s">
        <v>936</v>
      </c>
      <c r="B17216"/>
      <c r="C17216" t="str">
        <f>VLOOKUP(A17216,匹配表!$1:$1048576,22,0)</f>
        <v>浙江公司统一日志系统7号服务器</v>
      </c>
      <c r="D17216" t="s">
        <v>13</v>
      </c>
      <c r="E17216">
        <v>6.9</v>
      </c>
      <c r="F17216" t="s">
        <v>24</v>
      </c>
      <c r="G17216" t="s">
        <v>25</v>
      </c>
      <c r="I17216" s="27"/>
    </row>
    <row r="17217" hidden="1" spans="1:9">
      <c r="A17217" t="s">
        <v>936</v>
      </c>
      <c r="B17217"/>
      <c r="C17217" t="str">
        <f>VLOOKUP(A17217,匹配表!$1:$1048576,22,0)</f>
        <v>浙江公司统一日志系统7号服务器</v>
      </c>
      <c r="D17217" t="s">
        <v>13</v>
      </c>
      <c r="E17217">
        <v>6.9</v>
      </c>
      <c r="F17217" t="s">
        <v>26</v>
      </c>
      <c r="G17217" t="s">
        <v>25</v>
      </c>
      <c r="I17217" s="27"/>
    </row>
    <row r="17218" hidden="1" spans="1:9">
      <c r="A17218" t="s">
        <v>936</v>
      </c>
      <c r="B17218"/>
      <c r="C17218" t="str">
        <f>VLOOKUP(A17218,匹配表!$1:$1048576,22,0)</f>
        <v>浙江公司统一日志系统7号服务器</v>
      </c>
      <c r="D17218" t="s">
        <v>13</v>
      </c>
      <c r="E17218">
        <v>6.9</v>
      </c>
      <c r="F17218" t="s">
        <v>30</v>
      </c>
      <c r="G17218" t="s">
        <v>25</v>
      </c>
      <c r="I17218" s="27"/>
    </row>
    <row r="17219" hidden="1" spans="1:9">
      <c r="A17219" t="s">
        <v>936</v>
      </c>
      <c r="B17219"/>
      <c r="C17219" t="str">
        <f>VLOOKUP(A17219,匹配表!$1:$1048576,22,0)</f>
        <v>浙江公司统一日志系统7号服务器</v>
      </c>
      <c r="D17219" t="s">
        <v>13</v>
      </c>
      <c r="E17219">
        <v>6.9</v>
      </c>
      <c r="F17219" t="s">
        <v>33</v>
      </c>
      <c r="G17219" t="s">
        <v>25</v>
      </c>
      <c r="I17219" s="27"/>
    </row>
    <row r="17220" hidden="1" spans="1:9">
      <c r="A17220" t="s">
        <v>936</v>
      </c>
      <c r="B17220"/>
      <c r="C17220" t="str">
        <f>VLOOKUP(A17220,匹配表!$1:$1048576,22,0)</f>
        <v>浙江公司统一日志系统7号服务器</v>
      </c>
      <c r="D17220" t="s">
        <v>13</v>
      </c>
      <c r="E17220">
        <v>6.9</v>
      </c>
      <c r="F17220" t="s">
        <v>34</v>
      </c>
      <c r="G17220" t="s">
        <v>25</v>
      </c>
      <c r="I17220" s="27"/>
    </row>
    <row r="17221" hidden="1" spans="1:9">
      <c r="A17221" t="s">
        <v>936</v>
      </c>
      <c r="B17221"/>
      <c r="C17221" t="str">
        <f>VLOOKUP(A17221,匹配表!$1:$1048576,22,0)</f>
        <v>浙江公司统一日志系统7号服务器</v>
      </c>
      <c r="D17221" t="s">
        <v>13</v>
      </c>
      <c r="E17221">
        <v>6.9</v>
      </c>
      <c r="F17221" t="s">
        <v>35</v>
      </c>
      <c r="G17221" t="s">
        <v>25</v>
      </c>
      <c r="I17221" s="27"/>
    </row>
    <row r="17222" hidden="1" spans="1:9">
      <c r="A17222" t="s">
        <v>936</v>
      </c>
      <c r="B17222"/>
      <c r="C17222" t="str">
        <f>VLOOKUP(A17222,匹配表!$1:$1048576,22,0)</f>
        <v>浙江公司统一日志系统7号服务器</v>
      </c>
      <c r="D17222" t="s">
        <v>13</v>
      </c>
      <c r="E17222">
        <v>6.9</v>
      </c>
      <c r="F17222" t="s">
        <v>36</v>
      </c>
      <c r="G17222" t="s">
        <v>25</v>
      </c>
      <c r="I17222" s="27"/>
    </row>
    <row r="17223" hidden="1" spans="1:9">
      <c r="A17223" t="s">
        <v>936</v>
      </c>
      <c r="B17223"/>
      <c r="C17223" t="str">
        <f>VLOOKUP(A17223,匹配表!$1:$1048576,22,0)</f>
        <v>浙江公司统一日志系统7号服务器</v>
      </c>
      <c r="D17223" t="s">
        <v>13</v>
      </c>
      <c r="E17223">
        <v>6.9</v>
      </c>
      <c r="F17223" t="s">
        <v>101</v>
      </c>
      <c r="G17223" t="s">
        <v>25</v>
      </c>
      <c r="I17223" s="27"/>
    </row>
    <row r="17224" hidden="1" spans="1:9">
      <c r="A17224" t="s">
        <v>936</v>
      </c>
      <c r="B17224"/>
      <c r="C17224" t="str">
        <f>VLOOKUP(A17224,匹配表!$1:$1048576,22,0)</f>
        <v>浙江公司统一日志系统7号服务器</v>
      </c>
      <c r="D17224" t="s">
        <v>13</v>
      </c>
      <c r="E17224">
        <v>6.9</v>
      </c>
      <c r="F17224" t="s">
        <v>102</v>
      </c>
      <c r="G17224" t="s">
        <v>25</v>
      </c>
      <c r="I17224" s="27"/>
    </row>
    <row r="17225" hidden="1" spans="1:9">
      <c r="A17225" t="s">
        <v>936</v>
      </c>
      <c r="B17225"/>
      <c r="C17225" t="str">
        <f>VLOOKUP(A17225,匹配表!$1:$1048576,22,0)</f>
        <v>浙江公司统一日志系统7号服务器</v>
      </c>
      <c r="D17225" t="s">
        <v>13</v>
      </c>
      <c r="E17225">
        <v>6.9</v>
      </c>
      <c r="F17225" t="s">
        <v>40</v>
      </c>
      <c r="G17225" t="s">
        <v>25</v>
      </c>
      <c r="I17225" s="27"/>
    </row>
    <row r="17226" hidden="1" spans="1:9">
      <c r="A17226" t="s">
        <v>936</v>
      </c>
      <c r="B17226"/>
      <c r="C17226" t="str">
        <f>VLOOKUP(A17226,匹配表!$1:$1048576,22,0)</f>
        <v>浙江公司统一日志系统7号服务器</v>
      </c>
      <c r="D17226" t="s">
        <v>13</v>
      </c>
      <c r="E17226">
        <v>6.9</v>
      </c>
      <c r="F17226" t="s">
        <v>42</v>
      </c>
      <c r="G17226" t="s">
        <v>25</v>
      </c>
      <c r="I17226" s="27"/>
    </row>
    <row r="17227" hidden="1" spans="1:9">
      <c r="A17227" t="s">
        <v>936</v>
      </c>
      <c r="B17227"/>
      <c r="C17227" t="str">
        <f>VLOOKUP(A17227,匹配表!$1:$1048576,22,0)</f>
        <v>浙江公司统一日志系统7号服务器</v>
      </c>
      <c r="D17227" t="s">
        <v>13</v>
      </c>
      <c r="E17227">
        <v>6.9</v>
      </c>
      <c r="F17227" t="s">
        <v>43</v>
      </c>
      <c r="G17227" t="s">
        <v>25</v>
      </c>
      <c r="I17227" s="27"/>
    </row>
    <row r="17228" hidden="1" spans="1:9">
      <c r="A17228" t="s">
        <v>936</v>
      </c>
      <c r="B17228"/>
      <c r="C17228" t="str">
        <f>VLOOKUP(A17228,匹配表!$1:$1048576,22,0)</f>
        <v>浙江公司统一日志系统7号服务器</v>
      </c>
      <c r="D17228" t="s">
        <v>13</v>
      </c>
      <c r="E17228">
        <v>6.9</v>
      </c>
      <c r="F17228" t="s">
        <v>44</v>
      </c>
      <c r="G17228" t="s">
        <v>25</v>
      </c>
      <c r="I17228" s="27"/>
    </row>
    <row r="17229" hidden="1" spans="1:9">
      <c r="A17229" t="s">
        <v>936</v>
      </c>
      <c r="B17229"/>
      <c r="C17229" t="str">
        <f>VLOOKUP(A17229,匹配表!$1:$1048576,22,0)</f>
        <v>浙江公司统一日志系统7号服务器</v>
      </c>
      <c r="D17229" t="s">
        <v>13</v>
      </c>
      <c r="E17229">
        <v>6.9</v>
      </c>
      <c r="F17229" t="s">
        <v>46</v>
      </c>
      <c r="G17229" t="s">
        <v>25</v>
      </c>
      <c r="I17229" s="27"/>
    </row>
    <row r="17230" hidden="1" spans="1:9">
      <c r="A17230" t="s">
        <v>936</v>
      </c>
      <c r="B17230"/>
      <c r="C17230" t="str">
        <f>VLOOKUP(A17230,匹配表!$1:$1048576,22,0)</f>
        <v>浙江公司统一日志系统7号服务器</v>
      </c>
      <c r="D17230" t="s">
        <v>13</v>
      </c>
      <c r="E17230">
        <v>6.9</v>
      </c>
      <c r="F17230" t="s">
        <v>231</v>
      </c>
      <c r="G17230" t="s">
        <v>25</v>
      </c>
      <c r="I17230" s="27"/>
    </row>
    <row r="17231" hidden="1" spans="1:9">
      <c r="A17231" t="s">
        <v>936</v>
      </c>
      <c r="B17231"/>
      <c r="C17231" t="str">
        <f>VLOOKUP(A17231,匹配表!$1:$1048576,22,0)</f>
        <v>浙江公司统一日志系统7号服务器</v>
      </c>
      <c r="D17231" t="s">
        <v>13</v>
      </c>
      <c r="E17231">
        <v>6.9</v>
      </c>
      <c r="F17231" t="s">
        <v>47</v>
      </c>
      <c r="G17231" t="s">
        <v>25</v>
      </c>
      <c r="I17231" s="27"/>
    </row>
    <row r="17232" hidden="1" spans="1:9">
      <c r="A17232" t="s">
        <v>936</v>
      </c>
      <c r="B17232"/>
      <c r="C17232" t="str">
        <f>VLOOKUP(A17232,匹配表!$1:$1048576,22,0)</f>
        <v>浙江公司统一日志系统7号服务器</v>
      </c>
      <c r="D17232" t="s">
        <v>13</v>
      </c>
      <c r="E17232">
        <v>6.9</v>
      </c>
      <c r="F17232" t="s">
        <v>48</v>
      </c>
      <c r="G17232" t="s">
        <v>25</v>
      </c>
      <c r="I17232" s="27"/>
    </row>
    <row r="17233" hidden="1" spans="1:9">
      <c r="A17233" t="s">
        <v>936</v>
      </c>
      <c r="B17233"/>
      <c r="C17233" t="str">
        <f>VLOOKUP(A17233,匹配表!$1:$1048576,22,0)</f>
        <v>浙江公司统一日志系统7号服务器</v>
      </c>
      <c r="D17233" t="s">
        <v>13</v>
      </c>
      <c r="E17233">
        <v>6.9</v>
      </c>
      <c r="F17233" t="s">
        <v>50</v>
      </c>
      <c r="G17233" t="s">
        <v>25</v>
      </c>
      <c r="I17233" s="27"/>
    </row>
    <row r="17234" hidden="1" spans="1:9">
      <c r="A17234" t="s">
        <v>936</v>
      </c>
      <c r="B17234"/>
      <c r="C17234" t="str">
        <f>VLOOKUP(A17234,匹配表!$1:$1048576,22,0)</f>
        <v>浙江公司统一日志系统7号服务器</v>
      </c>
      <c r="D17234" t="s">
        <v>13</v>
      </c>
      <c r="E17234">
        <v>6.9</v>
      </c>
      <c r="F17234" t="s">
        <v>57</v>
      </c>
      <c r="G17234" t="s">
        <v>25</v>
      </c>
      <c r="I17234" s="27"/>
    </row>
    <row r="17235" hidden="1" spans="1:9">
      <c r="A17235" t="s">
        <v>936</v>
      </c>
      <c r="B17235"/>
      <c r="C17235" t="str">
        <f>VLOOKUP(A17235,匹配表!$1:$1048576,22,0)</f>
        <v>浙江公司统一日志系统7号服务器</v>
      </c>
      <c r="D17235" t="s">
        <v>13</v>
      </c>
      <c r="E17235">
        <v>6.9</v>
      </c>
      <c r="F17235" t="s">
        <v>59</v>
      </c>
      <c r="G17235" t="s">
        <v>25</v>
      </c>
      <c r="I17235" s="27"/>
    </row>
    <row r="17236" hidden="1" spans="1:9">
      <c r="A17236" t="s">
        <v>936</v>
      </c>
      <c r="B17236"/>
      <c r="C17236" t="str">
        <f>VLOOKUP(A17236,匹配表!$1:$1048576,22,0)</f>
        <v>浙江公司统一日志系统7号服务器</v>
      </c>
      <c r="D17236" t="s">
        <v>13</v>
      </c>
      <c r="E17236">
        <v>6.9</v>
      </c>
      <c r="F17236" t="s">
        <v>60</v>
      </c>
      <c r="G17236" t="s">
        <v>25</v>
      </c>
      <c r="I17236" s="27"/>
    </row>
    <row r="17237" hidden="1" spans="1:9">
      <c r="A17237" t="s">
        <v>936</v>
      </c>
      <c r="B17237"/>
      <c r="C17237" t="str">
        <f>VLOOKUP(A17237,匹配表!$1:$1048576,22,0)</f>
        <v>浙江公司统一日志系统7号服务器</v>
      </c>
      <c r="D17237" t="s">
        <v>13</v>
      </c>
      <c r="E17237">
        <v>6.9</v>
      </c>
      <c r="F17237" t="s">
        <v>61</v>
      </c>
      <c r="G17237" t="s">
        <v>25</v>
      </c>
      <c r="I17237" s="27"/>
    </row>
    <row r="17238" hidden="1" spans="1:9">
      <c r="A17238" t="s">
        <v>936</v>
      </c>
      <c r="B17238"/>
      <c r="C17238" t="str">
        <f>VLOOKUP(A17238,匹配表!$1:$1048576,22,0)</f>
        <v>浙江公司统一日志系统7号服务器</v>
      </c>
      <c r="D17238" t="s">
        <v>13</v>
      </c>
      <c r="E17238">
        <v>6.9</v>
      </c>
      <c r="F17238" t="s">
        <v>63</v>
      </c>
      <c r="G17238" t="s">
        <v>25</v>
      </c>
      <c r="I17238" s="27"/>
    </row>
    <row r="17239" hidden="1" spans="1:9">
      <c r="A17239" t="s">
        <v>936</v>
      </c>
      <c r="B17239"/>
      <c r="C17239" t="str">
        <f>VLOOKUP(A17239,匹配表!$1:$1048576,22,0)</f>
        <v>浙江公司统一日志系统7号服务器</v>
      </c>
      <c r="D17239" t="s">
        <v>13</v>
      </c>
      <c r="E17239">
        <v>6.9</v>
      </c>
      <c r="F17239" t="s">
        <v>66</v>
      </c>
      <c r="G17239" t="s">
        <v>25</v>
      </c>
      <c r="I17239" s="27"/>
    </row>
    <row r="17240" hidden="1" spans="1:9">
      <c r="A17240" t="s">
        <v>936</v>
      </c>
      <c r="B17240"/>
      <c r="C17240" t="str">
        <f>VLOOKUP(A17240,匹配表!$1:$1048576,22,0)</f>
        <v>浙江公司统一日志系统7号服务器</v>
      </c>
      <c r="D17240" t="s">
        <v>13</v>
      </c>
      <c r="E17240">
        <v>6.9</v>
      </c>
      <c r="F17240" t="s">
        <v>121</v>
      </c>
      <c r="G17240" t="s">
        <v>25</v>
      </c>
      <c r="I17240" s="27"/>
    </row>
    <row r="17241" hidden="1" spans="1:9">
      <c r="A17241" t="s">
        <v>936</v>
      </c>
      <c r="B17241"/>
      <c r="C17241" t="str">
        <f>VLOOKUP(A17241,匹配表!$1:$1048576,22,0)</f>
        <v>浙江公司统一日志系统7号服务器</v>
      </c>
      <c r="D17241" t="s">
        <v>13</v>
      </c>
      <c r="E17241">
        <v>6.9</v>
      </c>
      <c r="F17241" t="s">
        <v>122</v>
      </c>
      <c r="G17241" t="s">
        <v>25</v>
      </c>
      <c r="I17241" s="27"/>
    </row>
    <row r="17242" hidden="1" spans="1:9">
      <c r="A17242" t="s">
        <v>936</v>
      </c>
      <c r="B17242"/>
      <c r="C17242" t="str">
        <f>VLOOKUP(A17242,匹配表!$1:$1048576,22,0)</f>
        <v>浙江公司统一日志系统7号服务器</v>
      </c>
      <c r="D17242" t="s">
        <v>13</v>
      </c>
      <c r="E17242">
        <v>6.9</v>
      </c>
      <c r="F17242" t="s">
        <v>70</v>
      </c>
      <c r="G17242" t="s">
        <v>25</v>
      </c>
      <c r="I17242" s="27"/>
    </row>
    <row r="17243" hidden="1" spans="1:9">
      <c r="A17243" t="s">
        <v>936</v>
      </c>
      <c r="B17243"/>
      <c r="C17243" t="str">
        <f>VLOOKUP(A17243,匹配表!$1:$1048576,22,0)</f>
        <v>浙江公司统一日志系统7号服务器</v>
      </c>
      <c r="D17243" t="s">
        <v>13</v>
      </c>
      <c r="E17243">
        <v>6.9</v>
      </c>
      <c r="F17243" t="s">
        <v>71</v>
      </c>
      <c r="G17243" t="s">
        <v>25</v>
      </c>
      <c r="I17243" s="27"/>
    </row>
    <row r="17244" hidden="1" spans="1:9">
      <c r="A17244" t="s">
        <v>936</v>
      </c>
      <c r="B17244"/>
      <c r="C17244" t="str">
        <f>VLOOKUP(A17244,匹配表!$1:$1048576,22,0)</f>
        <v>浙江公司统一日志系统7号服务器</v>
      </c>
      <c r="D17244" t="s">
        <v>13</v>
      </c>
      <c r="E17244">
        <v>6.9</v>
      </c>
      <c r="F17244" t="s">
        <v>917</v>
      </c>
      <c r="G17244" t="s">
        <v>25</v>
      </c>
      <c r="I17244" s="27"/>
    </row>
    <row r="17245" spans="1:12">
      <c r="A17245" s="16" t="s">
        <v>939</v>
      </c>
      <c r="B17245" s="17" t="str">
        <f>VLOOKUP(A17245,匹配表!$1:$1048576,24,0)</f>
        <v>蒋鸿城</v>
      </c>
      <c r="C17245" s="16" t="str">
        <f>VLOOKUP(A17245,匹配表!$1:$1048576,22,0)</f>
        <v>浙江公司统一日志系统8号服务器</v>
      </c>
      <c r="D17245" s="16" t="s">
        <v>13</v>
      </c>
      <c r="E17245" s="16">
        <v>6.9</v>
      </c>
      <c r="F17245" s="16" t="s">
        <v>18</v>
      </c>
      <c r="G17245" s="16" t="s">
        <v>16</v>
      </c>
      <c r="H17245" s="16" t="s">
        <v>19</v>
      </c>
      <c r="I17245" s="27" t="s">
        <v>676</v>
      </c>
      <c r="J17245" s="50" t="s">
        <v>155</v>
      </c>
      <c r="K17245" s="16"/>
      <c r="L17245" s="16"/>
    </row>
    <row r="17246" spans="1:12">
      <c r="A17246" s="16" t="s">
        <v>939</v>
      </c>
      <c r="B17246" s="17" t="str">
        <f>VLOOKUP(A17246,匹配表!$1:$1048576,24,0)</f>
        <v>蒋鸿城</v>
      </c>
      <c r="C17246" s="16" t="str">
        <f>VLOOKUP(A17246,匹配表!$1:$1048576,22,0)</f>
        <v>浙江公司统一日志系统8号服务器</v>
      </c>
      <c r="D17246" s="16" t="s">
        <v>13</v>
      </c>
      <c r="E17246" s="16">
        <v>6.9</v>
      </c>
      <c r="F17246" s="16" t="s">
        <v>937</v>
      </c>
      <c r="G17246" s="16" t="s">
        <v>16</v>
      </c>
      <c r="H17246" s="19" t="s">
        <v>649</v>
      </c>
      <c r="I17246" s="27" t="s">
        <v>938</v>
      </c>
      <c r="J17246" s="50" t="s">
        <v>155</v>
      </c>
      <c r="K17246" s="19"/>
      <c r="L17246" s="16"/>
    </row>
    <row r="17247" hidden="1" spans="1:9">
      <c r="A17247" t="s">
        <v>939</v>
      </c>
      <c r="B17247"/>
      <c r="C17247" t="str">
        <f>VLOOKUP(A17247,匹配表!$1:$1048576,22,0)</f>
        <v>浙江公司统一日志系统8号服务器</v>
      </c>
      <c r="D17247" t="s">
        <v>13</v>
      </c>
      <c r="E17247">
        <v>6.9</v>
      </c>
      <c r="F17247" t="s">
        <v>24</v>
      </c>
      <c r="G17247" t="s">
        <v>25</v>
      </c>
      <c r="I17247" s="27"/>
    </row>
    <row r="17248" hidden="1" spans="1:9">
      <c r="A17248" t="s">
        <v>939</v>
      </c>
      <c r="B17248"/>
      <c r="C17248" t="str">
        <f>VLOOKUP(A17248,匹配表!$1:$1048576,22,0)</f>
        <v>浙江公司统一日志系统8号服务器</v>
      </c>
      <c r="D17248" t="s">
        <v>13</v>
      </c>
      <c r="E17248">
        <v>6.9</v>
      </c>
      <c r="F17248" t="s">
        <v>26</v>
      </c>
      <c r="G17248" t="s">
        <v>25</v>
      </c>
      <c r="I17248" s="27"/>
    </row>
    <row r="17249" hidden="1" spans="1:9">
      <c r="A17249" t="s">
        <v>939</v>
      </c>
      <c r="B17249"/>
      <c r="C17249" t="str">
        <f>VLOOKUP(A17249,匹配表!$1:$1048576,22,0)</f>
        <v>浙江公司统一日志系统8号服务器</v>
      </c>
      <c r="D17249" t="s">
        <v>13</v>
      </c>
      <c r="E17249">
        <v>6.9</v>
      </c>
      <c r="F17249" t="s">
        <v>30</v>
      </c>
      <c r="G17249" t="s">
        <v>25</v>
      </c>
      <c r="I17249" s="27"/>
    </row>
    <row r="17250" hidden="1" spans="1:9">
      <c r="A17250" t="s">
        <v>939</v>
      </c>
      <c r="B17250"/>
      <c r="C17250" t="str">
        <f>VLOOKUP(A17250,匹配表!$1:$1048576,22,0)</f>
        <v>浙江公司统一日志系统8号服务器</v>
      </c>
      <c r="D17250" t="s">
        <v>13</v>
      </c>
      <c r="E17250">
        <v>6.9</v>
      </c>
      <c r="F17250" t="s">
        <v>33</v>
      </c>
      <c r="G17250" t="s">
        <v>25</v>
      </c>
      <c r="I17250" s="27"/>
    </row>
    <row r="17251" hidden="1" spans="1:9">
      <c r="A17251" t="s">
        <v>939</v>
      </c>
      <c r="B17251"/>
      <c r="C17251" t="str">
        <f>VLOOKUP(A17251,匹配表!$1:$1048576,22,0)</f>
        <v>浙江公司统一日志系统8号服务器</v>
      </c>
      <c r="D17251" t="s">
        <v>13</v>
      </c>
      <c r="E17251">
        <v>6.9</v>
      </c>
      <c r="F17251" t="s">
        <v>34</v>
      </c>
      <c r="G17251" t="s">
        <v>25</v>
      </c>
      <c r="I17251" s="27"/>
    </row>
    <row r="17252" hidden="1" spans="1:9">
      <c r="A17252" t="s">
        <v>939</v>
      </c>
      <c r="B17252"/>
      <c r="C17252" t="str">
        <f>VLOOKUP(A17252,匹配表!$1:$1048576,22,0)</f>
        <v>浙江公司统一日志系统8号服务器</v>
      </c>
      <c r="D17252" t="s">
        <v>13</v>
      </c>
      <c r="E17252">
        <v>6.9</v>
      </c>
      <c r="F17252" t="s">
        <v>35</v>
      </c>
      <c r="G17252" t="s">
        <v>25</v>
      </c>
      <c r="I17252" s="27"/>
    </row>
    <row r="17253" hidden="1" spans="1:9">
      <c r="A17253" t="s">
        <v>939</v>
      </c>
      <c r="B17253"/>
      <c r="C17253" t="str">
        <f>VLOOKUP(A17253,匹配表!$1:$1048576,22,0)</f>
        <v>浙江公司统一日志系统8号服务器</v>
      </c>
      <c r="D17253" t="s">
        <v>13</v>
      </c>
      <c r="E17253">
        <v>6.9</v>
      </c>
      <c r="F17253" t="s">
        <v>36</v>
      </c>
      <c r="G17253" t="s">
        <v>25</v>
      </c>
      <c r="I17253" s="27"/>
    </row>
    <row r="17254" hidden="1" spans="1:9">
      <c r="A17254" t="s">
        <v>939</v>
      </c>
      <c r="B17254"/>
      <c r="C17254" t="str">
        <f>VLOOKUP(A17254,匹配表!$1:$1048576,22,0)</f>
        <v>浙江公司统一日志系统8号服务器</v>
      </c>
      <c r="D17254" t="s">
        <v>13</v>
      </c>
      <c r="E17254">
        <v>6.9</v>
      </c>
      <c r="F17254" t="s">
        <v>101</v>
      </c>
      <c r="G17254" t="s">
        <v>25</v>
      </c>
      <c r="I17254" s="27"/>
    </row>
    <row r="17255" hidden="1" spans="1:9">
      <c r="A17255" t="s">
        <v>939</v>
      </c>
      <c r="B17255"/>
      <c r="C17255" t="str">
        <f>VLOOKUP(A17255,匹配表!$1:$1048576,22,0)</f>
        <v>浙江公司统一日志系统8号服务器</v>
      </c>
      <c r="D17255" t="s">
        <v>13</v>
      </c>
      <c r="E17255">
        <v>6.9</v>
      </c>
      <c r="F17255" t="s">
        <v>102</v>
      </c>
      <c r="G17255" t="s">
        <v>25</v>
      </c>
      <c r="I17255" s="27"/>
    </row>
    <row r="17256" hidden="1" spans="1:9">
      <c r="A17256" t="s">
        <v>939</v>
      </c>
      <c r="B17256"/>
      <c r="C17256" t="str">
        <f>VLOOKUP(A17256,匹配表!$1:$1048576,22,0)</f>
        <v>浙江公司统一日志系统8号服务器</v>
      </c>
      <c r="D17256" t="s">
        <v>13</v>
      </c>
      <c r="E17256">
        <v>6.9</v>
      </c>
      <c r="F17256" t="s">
        <v>40</v>
      </c>
      <c r="G17256" t="s">
        <v>25</v>
      </c>
      <c r="I17256" s="27"/>
    </row>
    <row r="17257" hidden="1" spans="1:9">
      <c r="A17257" t="s">
        <v>939</v>
      </c>
      <c r="B17257"/>
      <c r="C17257" t="str">
        <f>VLOOKUP(A17257,匹配表!$1:$1048576,22,0)</f>
        <v>浙江公司统一日志系统8号服务器</v>
      </c>
      <c r="D17257" t="s">
        <v>13</v>
      </c>
      <c r="E17257">
        <v>6.9</v>
      </c>
      <c r="F17257" t="s">
        <v>42</v>
      </c>
      <c r="G17257" t="s">
        <v>25</v>
      </c>
      <c r="I17257" s="27"/>
    </row>
    <row r="17258" hidden="1" spans="1:9">
      <c r="A17258" t="s">
        <v>939</v>
      </c>
      <c r="B17258"/>
      <c r="C17258" t="str">
        <f>VLOOKUP(A17258,匹配表!$1:$1048576,22,0)</f>
        <v>浙江公司统一日志系统8号服务器</v>
      </c>
      <c r="D17258" t="s">
        <v>13</v>
      </c>
      <c r="E17258">
        <v>6.9</v>
      </c>
      <c r="F17258" t="s">
        <v>43</v>
      </c>
      <c r="G17258" t="s">
        <v>25</v>
      </c>
      <c r="I17258" s="27"/>
    </row>
    <row r="17259" hidden="1" spans="1:9">
      <c r="A17259" t="s">
        <v>939</v>
      </c>
      <c r="B17259"/>
      <c r="C17259" t="str">
        <f>VLOOKUP(A17259,匹配表!$1:$1048576,22,0)</f>
        <v>浙江公司统一日志系统8号服务器</v>
      </c>
      <c r="D17259" t="s">
        <v>13</v>
      </c>
      <c r="E17259">
        <v>6.9</v>
      </c>
      <c r="F17259" t="s">
        <v>44</v>
      </c>
      <c r="G17259" t="s">
        <v>25</v>
      </c>
      <c r="I17259" s="27"/>
    </row>
    <row r="17260" hidden="1" spans="1:9">
      <c r="A17260" t="s">
        <v>939</v>
      </c>
      <c r="B17260"/>
      <c r="C17260" t="str">
        <f>VLOOKUP(A17260,匹配表!$1:$1048576,22,0)</f>
        <v>浙江公司统一日志系统8号服务器</v>
      </c>
      <c r="D17260" t="s">
        <v>13</v>
      </c>
      <c r="E17260">
        <v>6.9</v>
      </c>
      <c r="F17260" t="s">
        <v>46</v>
      </c>
      <c r="G17260" t="s">
        <v>25</v>
      </c>
      <c r="I17260" s="27"/>
    </row>
    <row r="17261" hidden="1" spans="1:9">
      <c r="A17261" t="s">
        <v>939</v>
      </c>
      <c r="B17261"/>
      <c r="C17261" t="str">
        <f>VLOOKUP(A17261,匹配表!$1:$1048576,22,0)</f>
        <v>浙江公司统一日志系统8号服务器</v>
      </c>
      <c r="D17261" t="s">
        <v>13</v>
      </c>
      <c r="E17261">
        <v>6.9</v>
      </c>
      <c r="F17261" t="s">
        <v>47</v>
      </c>
      <c r="G17261" t="s">
        <v>25</v>
      </c>
      <c r="I17261" s="27"/>
    </row>
    <row r="17262" hidden="1" spans="1:9">
      <c r="A17262" t="s">
        <v>939</v>
      </c>
      <c r="B17262"/>
      <c r="C17262" t="str">
        <f>VLOOKUP(A17262,匹配表!$1:$1048576,22,0)</f>
        <v>浙江公司统一日志系统8号服务器</v>
      </c>
      <c r="D17262" t="s">
        <v>13</v>
      </c>
      <c r="E17262">
        <v>6.9</v>
      </c>
      <c r="F17262" t="s">
        <v>48</v>
      </c>
      <c r="G17262" t="s">
        <v>25</v>
      </c>
      <c r="I17262" s="27"/>
    </row>
    <row r="17263" hidden="1" spans="1:9">
      <c r="A17263" t="s">
        <v>939</v>
      </c>
      <c r="B17263"/>
      <c r="C17263" t="str">
        <f>VLOOKUP(A17263,匹配表!$1:$1048576,22,0)</f>
        <v>浙江公司统一日志系统8号服务器</v>
      </c>
      <c r="D17263" t="s">
        <v>13</v>
      </c>
      <c r="E17263">
        <v>6.9</v>
      </c>
      <c r="F17263" t="s">
        <v>50</v>
      </c>
      <c r="G17263" t="s">
        <v>25</v>
      </c>
      <c r="I17263" s="27"/>
    </row>
    <row r="17264" hidden="1" spans="1:9">
      <c r="A17264" t="s">
        <v>939</v>
      </c>
      <c r="B17264"/>
      <c r="C17264" t="str">
        <f>VLOOKUP(A17264,匹配表!$1:$1048576,22,0)</f>
        <v>浙江公司统一日志系统8号服务器</v>
      </c>
      <c r="D17264" t="s">
        <v>13</v>
      </c>
      <c r="E17264">
        <v>6.9</v>
      </c>
      <c r="F17264" t="s">
        <v>57</v>
      </c>
      <c r="G17264" t="s">
        <v>25</v>
      </c>
      <c r="I17264" s="27"/>
    </row>
    <row r="17265" hidden="1" spans="1:9">
      <c r="A17265" t="s">
        <v>939</v>
      </c>
      <c r="B17265"/>
      <c r="C17265" t="str">
        <f>VLOOKUP(A17265,匹配表!$1:$1048576,22,0)</f>
        <v>浙江公司统一日志系统8号服务器</v>
      </c>
      <c r="D17265" t="s">
        <v>13</v>
      </c>
      <c r="E17265">
        <v>6.9</v>
      </c>
      <c r="F17265" t="s">
        <v>59</v>
      </c>
      <c r="G17265" t="s">
        <v>25</v>
      </c>
      <c r="I17265" s="27"/>
    </row>
    <row r="17266" hidden="1" spans="1:9">
      <c r="A17266" t="s">
        <v>939</v>
      </c>
      <c r="B17266"/>
      <c r="C17266" t="str">
        <f>VLOOKUP(A17266,匹配表!$1:$1048576,22,0)</f>
        <v>浙江公司统一日志系统8号服务器</v>
      </c>
      <c r="D17266" t="s">
        <v>13</v>
      </c>
      <c r="E17266">
        <v>6.9</v>
      </c>
      <c r="F17266" t="s">
        <v>60</v>
      </c>
      <c r="G17266" t="s">
        <v>25</v>
      </c>
      <c r="I17266" s="27"/>
    </row>
    <row r="17267" hidden="1" spans="1:9">
      <c r="A17267" t="s">
        <v>939</v>
      </c>
      <c r="B17267"/>
      <c r="C17267" t="str">
        <f>VLOOKUP(A17267,匹配表!$1:$1048576,22,0)</f>
        <v>浙江公司统一日志系统8号服务器</v>
      </c>
      <c r="D17267" t="s">
        <v>13</v>
      </c>
      <c r="E17267">
        <v>6.9</v>
      </c>
      <c r="F17267" t="s">
        <v>61</v>
      </c>
      <c r="G17267" t="s">
        <v>25</v>
      </c>
      <c r="I17267" s="27"/>
    </row>
    <row r="17268" hidden="1" spans="1:9">
      <c r="A17268" t="s">
        <v>939</v>
      </c>
      <c r="B17268"/>
      <c r="C17268" t="str">
        <f>VLOOKUP(A17268,匹配表!$1:$1048576,22,0)</f>
        <v>浙江公司统一日志系统8号服务器</v>
      </c>
      <c r="D17268" t="s">
        <v>13</v>
      </c>
      <c r="E17268">
        <v>6.9</v>
      </c>
      <c r="F17268" t="s">
        <v>63</v>
      </c>
      <c r="G17268" t="s">
        <v>25</v>
      </c>
      <c r="I17268" s="27"/>
    </row>
    <row r="17269" hidden="1" spans="1:9">
      <c r="A17269" t="s">
        <v>939</v>
      </c>
      <c r="B17269"/>
      <c r="C17269" t="str">
        <f>VLOOKUP(A17269,匹配表!$1:$1048576,22,0)</f>
        <v>浙江公司统一日志系统8号服务器</v>
      </c>
      <c r="D17269" t="s">
        <v>13</v>
      </c>
      <c r="E17269">
        <v>6.9</v>
      </c>
      <c r="F17269" t="s">
        <v>66</v>
      </c>
      <c r="G17269" t="s">
        <v>25</v>
      </c>
      <c r="I17269" s="27"/>
    </row>
    <row r="17270" hidden="1" spans="1:9">
      <c r="A17270" t="s">
        <v>939</v>
      </c>
      <c r="B17270"/>
      <c r="C17270" t="str">
        <f>VLOOKUP(A17270,匹配表!$1:$1048576,22,0)</f>
        <v>浙江公司统一日志系统8号服务器</v>
      </c>
      <c r="D17270" t="s">
        <v>13</v>
      </c>
      <c r="E17270">
        <v>6.9</v>
      </c>
      <c r="F17270" t="s">
        <v>121</v>
      </c>
      <c r="G17270" t="s">
        <v>25</v>
      </c>
      <c r="I17270" s="27"/>
    </row>
    <row r="17271" hidden="1" spans="1:9">
      <c r="A17271" t="s">
        <v>939</v>
      </c>
      <c r="B17271"/>
      <c r="C17271" t="str">
        <f>VLOOKUP(A17271,匹配表!$1:$1048576,22,0)</f>
        <v>浙江公司统一日志系统8号服务器</v>
      </c>
      <c r="D17271" t="s">
        <v>13</v>
      </c>
      <c r="E17271">
        <v>6.9</v>
      </c>
      <c r="F17271" t="s">
        <v>122</v>
      </c>
      <c r="G17271" t="s">
        <v>25</v>
      </c>
      <c r="I17271" s="27"/>
    </row>
    <row r="17272" hidden="1" spans="1:9">
      <c r="A17272" t="s">
        <v>939</v>
      </c>
      <c r="B17272"/>
      <c r="C17272" t="str">
        <f>VLOOKUP(A17272,匹配表!$1:$1048576,22,0)</f>
        <v>浙江公司统一日志系统8号服务器</v>
      </c>
      <c r="D17272" t="s">
        <v>13</v>
      </c>
      <c r="E17272">
        <v>6.9</v>
      </c>
      <c r="F17272" t="s">
        <v>70</v>
      </c>
      <c r="G17272" t="s">
        <v>25</v>
      </c>
      <c r="I17272" s="27"/>
    </row>
    <row r="17273" hidden="1" spans="1:9">
      <c r="A17273" t="s">
        <v>939</v>
      </c>
      <c r="B17273"/>
      <c r="C17273" t="str">
        <f>VLOOKUP(A17273,匹配表!$1:$1048576,22,0)</f>
        <v>浙江公司统一日志系统8号服务器</v>
      </c>
      <c r="D17273" t="s">
        <v>13</v>
      </c>
      <c r="E17273">
        <v>6.9</v>
      </c>
      <c r="F17273" t="s">
        <v>71</v>
      </c>
      <c r="G17273" t="s">
        <v>25</v>
      </c>
      <c r="I17273" s="27"/>
    </row>
    <row r="17274" spans="1:12">
      <c r="A17274" s="16" t="s">
        <v>940</v>
      </c>
      <c r="B17274" s="17" t="str">
        <f>VLOOKUP(A17274,匹配表!$1:$1048576,24,0)</f>
        <v>蒋鸿城</v>
      </c>
      <c r="C17274" s="16" t="str">
        <f>VLOOKUP(A17274,匹配表!$1:$1048576,22,0)</f>
        <v>浙江公司统一日志系统9号服务器</v>
      </c>
      <c r="D17274" s="16" t="s">
        <v>13</v>
      </c>
      <c r="E17274" s="16">
        <v>6.9</v>
      </c>
      <c r="F17274" s="16" t="s">
        <v>18</v>
      </c>
      <c r="G17274" s="16" t="s">
        <v>16</v>
      </c>
      <c r="H17274" s="16" t="s">
        <v>19</v>
      </c>
      <c r="I17274" s="27" t="s">
        <v>676</v>
      </c>
      <c r="J17274" s="50" t="s">
        <v>155</v>
      </c>
      <c r="K17274" s="16"/>
      <c r="L17274" s="16"/>
    </row>
    <row r="17275" hidden="1" spans="1:9">
      <c r="A17275" t="s">
        <v>940</v>
      </c>
      <c r="B17275"/>
      <c r="C17275" t="str">
        <f>VLOOKUP(A17275,匹配表!$1:$1048576,22,0)</f>
        <v>浙江公司统一日志系统9号服务器</v>
      </c>
      <c r="D17275" t="s">
        <v>13</v>
      </c>
      <c r="E17275">
        <v>6.9</v>
      </c>
      <c r="F17275" t="s">
        <v>24</v>
      </c>
      <c r="G17275" t="s">
        <v>25</v>
      </c>
      <c r="I17275" s="27"/>
    </row>
    <row r="17276" hidden="1" spans="1:9">
      <c r="A17276" t="s">
        <v>940</v>
      </c>
      <c r="B17276"/>
      <c r="C17276" t="str">
        <f>VLOOKUP(A17276,匹配表!$1:$1048576,22,0)</f>
        <v>浙江公司统一日志系统9号服务器</v>
      </c>
      <c r="D17276" t="s">
        <v>13</v>
      </c>
      <c r="E17276">
        <v>6.9</v>
      </c>
      <c r="F17276" t="s">
        <v>26</v>
      </c>
      <c r="G17276" t="s">
        <v>25</v>
      </c>
      <c r="I17276" s="27"/>
    </row>
    <row r="17277" hidden="1" spans="1:9">
      <c r="A17277" t="s">
        <v>940</v>
      </c>
      <c r="B17277"/>
      <c r="C17277" t="str">
        <f>VLOOKUP(A17277,匹配表!$1:$1048576,22,0)</f>
        <v>浙江公司统一日志系统9号服务器</v>
      </c>
      <c r="D17277" t="s">
        <v>13</v>
      </c>
      <c r="E17277">
        <v>6.9</v>
      </c>
      <c r="F17277" t="s">
        <v>30</v>
      </c>
      <c r="G17277" t="s">
        <v>25</v>
      </c>
      <c r="I17277" s="27"/>
    </row>
    <row r="17278" hidden="1" spans="1:9">
      <c r="A17278" t="s">
        <v>940</v>
      </c>
      <c r="B17278"/>
      <c r="C17278" t="str">
        <f>VLOOKUP(A17278,匹配表!$1:$1048576,22,0)</f>
        <v>浙江公司统一日志系统9号服务器</v>
      </c>
      <c r="D17278" t="s">
        <v>13</v>
      </c>
      <c r="E17278">
        <v>6.9</v>
      </c>
      <c r="F17278" t="s">
        <v>33</v>
      </c>
      <c r="G17278" t="s">
        <v>25</v>
      </c>
      <c r="I17278" s="27"/>
    </row>
    <row r="17279" hidden="1" spans="1:9">
      <c r="A17279" t="s">
        <v>940</v>
      </c>
      <c r="B17279"/>
      <c r="C17279" t="str">
        <f>VLOOKUP(A17279,匹配表!$1:$1048576,22,0)</f>
        <v>浙江公司统一日志系统9号服务器</v>
      </c>
      <c r="D17279" t="s">
        <v>13</v>
      </c>
      <c r="E17279">
        <v>6.9</v>
      </c>
      <c r="F17279" t="s">
        <v>34</v>
      </c>
      <c r="G17279" t="s">
        <v>25</v>
      </c>
      <c r="I17279" s="27"/>
    </row>
    <row r="17280" hidden="1" spans="1:9">
      <c r="A17280" t="s">
        <v>940</v>
      </c>
      <c r="B17280"/>
      <c r="C17280" t="str">
        <f>VLOOKUP(A17280,匹配表!$1:$1048576,22,0)</f>
        <v>浙江公司统一日志系统9号服务器</v>
      </c>
      <c r="D17280" t="s">
        <v>13</v>
      </c>
      <c r="E17280">
        <v>6.9</v>
      </c>
      <c r="F17280" t="s">
        <v>929</v>
      </c>
      <c r="G17280" t="s">
        <v>25</v>
      </c>
      <c r="I17280" s="27"/>
    </row>
    <row r="17281" hidden="1" spans="1:9">
      <c r="A17281" t="s">
        <v>940</v>
      </c>
      <c r="B17281"/>
      <c r="C17281" t="str">
        <f>VLOOKUP(A17281,匹配表!$1:$1048576,22,0)</f>
        <v>浙江公司统一日志系统9号服务器</v>
      </c>
      <c r="D17281" t="s">
        <v>13</v>
      </c>
      <c r="E17281">
        <v>6.9</v>
      </c>
      <c r="F17281" t="s">
        <v>35</v>
      </c>
      <c r="G17281" t="s">
        <v>25</v>
      </c>
      <c r="I17281" s="27"/>
    </row>
    <row r="17282" hidden="1" spans="1:9">
      <c r="A17282" t="s">
        <v>940</v>
      </c>
      <c r="B17282"/>
      <c r="C17282" t="str">
        <f>VLOOKUP(A17282,匹配表!$1:$1048576,22,0)</f>
        <v>浙江公司统一日志系统9号服务器</v>
      </c>
      <c r="D17282" t="s">
        <v>13</v>
      </c>
      <c r="E17282">
        <v>6.9</v>
      </c>
      <c r="F17282" t="s">
        <v>36</v>
      </c>
      <c r="G17282" t="s">
        <v>25</v>
      </c>
      <c r="I17282" s="27"/>
    </row>
    <row r="17283" hidden="1" spans="1:9">
      <c r="A17283" t="s">
        <v>940</v>
      </c>
      <c r="B17283"/>
      <c r="C17283" t="str">
        <f>VLOOKUP(A17283,匹配表!$1:$1048576,22,0)</f>
        <v>浙江公司统一日志系统9号服务器</v>
      </c>
      <c r="D17283" t="s">
        <v>13</v>
      </c>
      <c r="E17283">
        <v>6.9</v>
      </c>
      <c r="F17283" t="s">
        <v>101</v>
      </c>
      <c r="G17283" t="s">
        <v>25</v>
      </c>
      <c r="I17283" s="27"/>
    </row>
    <row r="17284" hidden="1" spans="1:9">
      <c r="A17284" t="s">
        <v>940</v>
      </c>
      <c r="B17284"/>
      <c r="C17284" t="str">
        <f>VLOOKUP(A17284,匹配表!$1:$1048576,22,0)</f>
        <v>浙江公司统一日志系统9号服务器</v>
      </c>
      <c r="D17284" t="s">
        <v>13</v>
      </c>
      <c r="E17284">
        <v>6.9</v>
      </c>
      <c r="F17284" t="s">
        <v>102</v>
      </c>
      <c r="G17284" t="s">
        <v>25</v>
      </c>
      <c r="I17284" s="27"/>
    </row>
    <row r="17285" hidden="1" spans="1:9">
      <c r="A17285" t="s">
        <v>940</v>
      </c>
      <c r="B17285"/>
      <c r="C17285" t="str">
        <f>VLOOKUP(A17285,匹配表!$1:$1048576,22,0)</f>
        <v>浙江公司统一日志系统9号服务器</v>
      </c>
      <c r="D17285" t="s">
        <v>13</v>
      </c>
      <c r="E17285">
        <v>6.9</v>
      </c>
      <c r="F17285" t="s">
        <v>40</v>
      </c>
      <c r="G17285" t="s">
        <v>25</v>
      </c>
      <c r="I17285" s="27"/>
    </row>
    <row r="17286" hidden="1" spans="1:9">
      <c r="A17286" t="s">
        <v>940</v>
      </c>
      <c r="B17286"/>
      <c r="C17286" t="str">
        <f>VLOOKUP(A17286,匹配表!$1:$1048576,22,0)</f>
        <v>浙江公司统一日志系统9号服务器</v>
      </c>
      <c r="D17286" t="s">
        <v>13</v>
      </c>
      <c r="E17286">
        <v>6.9</v>
      </c>
      <c r="F17286" t="s">
        <v>42</v>
      </c>
      <c r="G17286" t="s">
        <v>25</v>
      </c>
      <c r="I17286" s="27"/>
    </row>
    <row r="17287" hidden="1" spans="1:9">
      <c r="A17287" t="s">
        <v>940</v>
      </c>
      <c r="B17287"/>
      <c r="C17287" t="str">
        <f>VLOOKUP(A17287,匹配表!$1:$1048576,22,0)</f>
        <v>浙江公司统一日志系统9号服务器</v>
      </c>
      <c r="D17287" t="s">
        <v>13</v>
      </c>
      <c r="E17287">
        <v>6.9</v>
      </c>
      <c r="F17287" t="s">
        <v>43</v>
      </c>
      <c r="G17287" t="s">
        <v>25</v>
      </c>
      <c r="I17287" s="27"/>
    </row>
    <row r="17288" hidden="1" spans="1:9">
      <c r="A17288" t="s">
        <v>940</v>
      </c>
      <c r="B17288"/>
      <c r="C17288" t="str">
        <f>VLOOKUP(A17288,匹配表!$1:$1048576,22,0)</f>
        <v>浙江公司统一日志系统9号服务器</v>
      </c>
      <c r="D17288" t="s">
        <v>13</v>
      </c>
      <c r="E17288">
        <v>6.9</v>
      </c>
      <c r="F17288" t="s">
        <v>46</v>
      </c>
      <c r="G17288" t="s">
        <v>25</v>
      </c>
      <c r="I17288" s="27"/>
    </row>
    <row r="17289" hidden="1" spans="1:9">
      <c r="A17289" t="s">
        <v>940</v>
      </c>
      <c r="B17289"/>
      <c r="C17289" t="str">
        <f>VLOOKUP(A17289,匹配表!$1:$1048576,22,0)</f>
        <v>浙江公司统一日志系统9号服务器</v>
      </c>
      <c r="D17289" t="s">
        <v>13</v>
      </c>
      <c r="E17289">
        <v>6.9</v>
      </c>
      <c r="F17289" t="s">
        <v>47</v>
      </c>
      <c r="G17289" t="s">
        <v>25</v>
      </c>
      <c r="I17289" s="27"/>
    </row>
    <row r="17290" hidden="1" spans="1:9">
      <c r="A17290" t="s">
        <v>940</v>
      </c>
      <c r="B17290"/>
      <c r="C17290" t="str">
        <f>VLOOKUP(A17290,匹配表!$1:$1048576,22,0)</f>
        <v>浙江公司统一日志系统9号服务器</v>
      </c>
      <c r="D17290" t="s">
        <v>13</v>
      </c>
      <c r="E17290">
        <v>6.9</v>
      </c>
      <c r="F17290" t="s">
        <v>48</v>
      </c>
      <c r="G17290" t="s">
        <v>25</v>
      </c>
      <c r="I17290" s="27"/>
    </row>
    <row r="17291" hidden="1" spans="1:9">
      <c r="A17291" t="s">
        <v>940</v>
      </c>
      <c r="B17291"/>
      <c r="C17291" t="str">
        <f>VLOOKUP(A17291,匹配表!$1:$1048576,22,0)</f>
        <v>浙江公司统一日志系统9号服务器</v>
      </c>
      <c r="D17291" t="s">
        <v>13</v>
      </c>
      <c r="E17291">
        <v>6.9</v>
      </c>
      <c r="F17291" t="s">
        <v>50</v>
      </c>
      <c r="G17291" t="s">
        <v>25</v>
      </c>
      <c r="I17291" s="27"/>
    </row>
    <row r="17292" hidden="1" spans="1:9">
      <c r="A17292" t="s">
        <v>940</v>
      </c>
      <c r="B17292"/>
      <c r="C17292" t="str">
        <f>VLOOKUP(A17292,匹配表!$1:$1048576,22,0)</f>
        <v>浙江公司统一日志系统9号服务器</v>
      </c>
      <c r="D17292" t="s">
        <v>13</v>
      </c>
      <c r="E17292">
        <v>6.9</v>
      </c>
      <c r="F17292" t="s">
        <v>57</v>
      </c>
      <c r="G17292" t="s">
        <v>25</v>
      </c>
      <c r="I17292" s="27"/>
    </row>
    <row r="17293" hidden="1" spans="1:9">
      <c r="A17293" t="s">
        <v>940</v>
      </c>
      <c r="B17293"/>
      <c r="C17293" t="str">
        <f>VLOOKUP(A17293,匹配表!$1:$1048576,22,0)</f>
        <v>浙江公司统一日志系统9号服务器</v>
      </c>
      <c r="D17293" t="s">
        <v>13</v>
      </c>
      <c r="E17293">
        <v>6.9</v>
      </c>
      <c r="F17293" t="s">
        <v>59</v>
      </c>
      <c r="G17293" t="s">
        <v>25</v>
      </c>
      <c r="I17293" s="27"/>
    </row>
    <row r="17294" hidden="1" spans="1:9">
      <c r="A17294" t="s">
        <v>940</v>
      </c>
      <c r="B17294"/>
      <c r="C17294" t="str">
        <f>VLOOKUP(A17294,匹配表!$1:$1048576,22,0)</f>
        <v>浙江公司统一日志系统9号服务器</v>
      </c>
      <c r="D17294" t="s">
        <v>13</v>
      </c>
      <c r="E17294">
        <v>6.9</v>
      </c>
      <c r="F17294" t="s">
        <v>60</v>
      </c>
      <c r="G17294" t="s">
        <v>25</v>
      </c>
      <c r="I17294" s="27"/>
    </row>
    <row r="17295" hidden="1" spans="1:9">
      <c r="A17295" t="s">
        <v>940</v>
      </c>
      <c r="B17295"/>
      <c r="C17295" t="str">
        <f>VLOOKUP(A17295,匹配表!$1:$1048576,22,0)</f>
        <v>浙江公司统一日志系统9号服务器</v>
      </c>
      <c r="D17295" t="s">
        <v>13</v>
      </c>
      <c r="E17295">
        <v>6.9</v>
      </c>
      <c r="F17295" t="s">
        <v>61</v>
      </c>
      <c r="G17295" t="s">
        <v>25</v>
      </c>
      <c r="I17295" s="27"/>
    </row>
    <row r="17296" hidden="1" spans="1:9">
      <c r="A17296" t="s">
        <v>940</v>
      </c>
      <c r="B17296"/>
      <c r="C17296" t="str">
        <f>VLOOKUP(A17296,匹配表!$1:$1048576,22,0)</f>
        <v>浙江公司统一日志系统9号服务器</v>
      </c>
      <c r="D17296" t="s">
        <v>13</v>
      </c>
      <c r="E17296">
        <v>6.9</v>
      </c>
      <c r="F17296" t="s">
        <v>63</v>
      </c>
      <c r="G17296" t="s">
        <v>25</v>
      </c>
      <c r="I17296" s="27"/>
    </row>
    <row r="17297" hidden="1" spans="1:9">
      <c r="A17297" t="s">
        <v>940</v>
      </c>
      <c r="B17297"/>
      <c r="C17297" t="str">
        <f>VLOOKUP(A17297,匹配表!$1:$1048576,22,0)</f>
        <v>浙江公司统一日志系统9号服务器</v>
      </c>
      <c r="D17297" t="s">
        <v>13</v>
      </c>
      <c r="E17297">
        <v>6.9</v>
      </c>
      <c r="F17297" t="s">
        <v>66</v>
      </c>
      <c r="G17297" t="s">
        <v>25</v>
      </c>
      <c r="I17297" s="27"/>
    </row>
    <row r="17298" hidden="1" spans="1:9">
      <c r="A17298" t="s">
        <v>940</v>
      </c>
      <c r="B17298"/>
      <c r="C17298" t="str">
        <f>VLOOKUP(A17298,匹配表!$1:$1048576,22,0)</f>
        <v>浙江公司统一日志系统9号服务器</v>
      </c>
      <c r="D17298" t="s">
        <v>13</v>
      </c>
      <c r="E17298">
        <v>6.9</v>
      </c>
      <c r="F17298" t="s">
        <v>121</v>
      </c>
      <c r="G17298" t="s">
        <v>25</v>
      </c>
      <c r="I17298" s="27"/>
    </row>
    <row r="17299" hidden="1" spans="1:9">
      <c r="A17299" t="s">
        <v>940</v>
      </c>
      <c r="B17299"/>
      <c r="C17299" t="str">
        <f>VLOOKUP(A17299,匹配表!$1:$1048576,22,0)</f>
        <v>浙江公司统一日志系统9号服务器</v>
      </c>
      <c r="D17299" t="s">
        <v>13</v>
      </c>
      <c r="E17299">
        <v>6.9</v>
      </c>
      <c r="F17299" t="s">
        <v>122</v>
      </c>
      <c r="G17299" t="s">
        <v>25</v>
      </c>
      <c r="I17299" s="27"/>
    </row>
    <row r="17300" hidden="1" spans="1:9">
      <c r="A17300" t="s">
        <v>940</v>
      </c>
      <c r="B17300"/>
      <c r="C17300" t="str">
        <f>VLOOKUP(A17300,匹配表!$1:$1048576,22,0)</f>
        <v>浙江公司统一日志系统9号服务器</v>
      </c>
      <c r="D17300" t="s">
        <v>13</v>
      </c>
      <c r="E17300">
        <v>6.9</v>
      </c>
      <c r="F17300" t="s">
        <v>70</v>
      </c>
      <c r="G17300" t="s">
        <v>25</v>
      </c>
      <c r="I17300" s="27"/>
    </row>
    <row r="17301" hidden="1" spans="1:9">
      <c r="A17301" t="s">
        <v>940</v>
      </c>
      <c r="B17301"/>
      <c r="C17301" t="str">
        <f>VLOOKUP(A17301,匹配表!$1:$1048576,22,0)</f>
        <v>浙江公司统一日志系统9号服务器</v>
      </c>
      <c r="D17301" t="s">
        <v>13</v>
      </c>
      <c r="E17301">
        <v>6.9</v>
      </c>
      <c r="F17301" t="s">
        <v>71</v>
      </c>
      <c r="G17301" t="s">
        <v>25</v>
      </c>
      <c r="I17301" s="27"/>
    </row>
    <row r="17302" spans="1:12">
      <c r="A17302" s="16" t="s">
        <v>941</v>
      </c>
      <c r="B17302" s="17" t="str">
        <f>VLOOKUP(A17302,匹配表!$1:$1048576,24,0)</f>
        <v>蒋鸿城</v>
      </c>
      <c r="C17302" s="16" t="str">
        <f>VLOOKUP(A17302,匹配表!$1:$1048576,22,0)</f>
        <v>浙江公司统一日志系统10号服务器</v>
      </c>
      <c r="D17302" s="16" t="s">
        <v>13</v>
      </c>
      <c r="E17302" s="16">
        <v>6.9</v>
      </c>
      <c r="F17302" s="16" t="s">
        <v>18</v>
      </c>
      <c r="G17302" s="16" t="s">
        <v>16</v>
      </c>
      <c r="H17302" s="16" t="s">
        <v>19</v>
      </c>
      <c r="I17302" s="27" t="s">
        <v>676</v>
      </c>
      <c r="J17302" s="50" t="s">
        <v>155</v>
      </c>
      <c r="K17302" s="16"/>
      <c r="L17302" s="16"/>
    </row>
    <row r="17303" hidden="1" spans="1:9">
      <c r="A17303" t="s">
        <v>941</v>
      </c>
      <c r="B17303"/>
      <c r="C17303" t="str">
        <f>VLOOKUP(A17303,匹配表!$1:$1048576,22,0)</f>
        <v>浙江公司统一日志系统10号服务器</v>
      </c>
      <c r="D17303" t="s">
        <v>13</v>
      </c>
      <c r="E17303">
        <v>6.9</v>
      </c>
      <c r="F17303" t="s">
        <v>24</v>
      </c>
      <c r="G17303" t="s">
        <v>25</v>
      </c>
      <c r="I17303" s="27"/>
    </row>
    <row r="17304" hidden="1" spans="1:9">
      <c r="A17304" t="s">
        <v>941</v>
      </c>
      <c r="B17304"/>
      <c r="C17304" t="str">
        <f>VLOOKUP(A17304,匹配表!$1:$1048576,22,0)</f>
        <v>浙江公司统一日志系统10号服务器</v>
      </c>
      <c r="D17304" t="s">
        <v>13</v>
      </c>
      <c r="E17304">
        <v>6.9</v>
      </c>
      <c r="F17304" t="s">
        <v>26</v>
      </c>
      <c r="G17304" t="s">
        <v>25</v>
      </c>
      <c r="I17304" s="27"/>
    </row>
    <row r="17305" hidden="1" spans="1:9">
      <c r="A17305" t="s">
        <v>941</v>
      </c>
      <c r="B17305"/>
      <c r="C17305" t="str">
        <f>VLOOKUP(A17305,匹配表!$1:$1048576,22,0)</f>
        <v>浙江公司统一日志系统10号服务器</v>
      </c>
      <c r="D17305" t="s">
        <v>13</v>
      </c>
      <c r="E17305">
        <v>6.9</v>
      </c>
      <c r="F17305" t="s">
        <v>30</v>
      </c>
      <c r="G17305" t="s">
        <v>25</v>
      </c>
      <c r="I17305" s="27"/>
    </row>
    <row r="17306" hidden="1" spans="1:9">
      <c r="A17306" t="s">
        <v>941</v>
      </c>
      <c r="B17306"/>
      <c r="C17306" t="str">
        <f>VLOOKUP(A17306,匹配表!$1:$1048576,22,0)</f>
        <v>浙江公司统一日志系统10号服务器</v>
      </c>
      <c r="D17306" t="s">
        <v>13</v>
      </c>
      <c r="E17306">
        <v>6.9</v>
      </c>
      <c r="F17306" t="s">
        <v>33</v>
      </c>
      <c r="G17306" t="s">
        <v>25</v>
      </c>
      <c r="I17306" s="27"/>
    </row>
    <row r="17307" hidden="1" spans="1:9">
      <c r="A17307" t="s">
        <v>941</v>
      </c>
      <c r="B17307"/>
      <c r="C17307" t="str">
        <f>VLOOKUP(A17307,匹配表!$1:$1048576,22,0)</f>
        <v>浙江公司统一日志系统10号服务器</v>
      </c>
      <c r="D17307" t="s">
        <v>13</v>
      </c>
      <c r="E17307">
        <v>6.9</v>
      </c>
      <c r="F17307" t="s">
        <v>34</v>
      </c>
      <c r="G17307" t="s">
        <v>25</v>
      </c>
      <c r="I17307" s="27"/>
    </row>
    <row r="17308" hidden="1" spans="1:9">
      <c r="A17308" t="s">
        <v>941</v>
      </c>
      <c r="B17308"/>
      <c r="C17308" t="str">
        <f>VLOOKUP(A17308,匹配表!$1:$1048576,22,0)</f>
        <v>浙江公司统一日志系统10号服务器</v>
      </c>
      <c r="D17308" t="s">
        <v>13</v>
      </c>
      <c r="E17308">
        <v>6.9</v>
      </c>
      <c r="F17308" t="s">
        <v>929</v>
      </c>
      <c r="G17308" t="s">
        <v>25</v>
      </c>
      <c r="I17308" s="27"/>
    </row>
    <row r="17309" hidden="1" spans="1:9">
      <c r="A17309" t="s">
        <v>941</v>
      </c>
      <c r="B17309"/>
      <c r="C17309" t="str">
        <f>VLOOKUP(A17309,匹配表!$1:$1048576,22,0)</f>
        <v>浙江公司统一日志系统10号服务器</v>
      </c>
      <c r="D17309" t="s">
        <v>13</v>
      </c>
      <c r="E17309">
        <v>6.9</v>
      </c>
      <c r="F17309" t="s">
        <v>35</v>
      </c>
      <c r="G17309" t="s">
        <v>25</v>
      </c>
      <c r="I17309" s="27"/>
    </row>
    <row r="17310" hidden="1" spans="1:9">
      <c r="A17310" t="s">
        <v>941</v>
      </c>
      <c r="B17310"/>
      <c r="C17310" t="str">
        <f>VLOOKUP(A17310,匹配表!$1:$1048576,22,0)</f>
        <v>浙江公司统一日志系统10号服务器</v>
      </c>
      <c r="D17310" t="s">
        <v>13</v>
      </c>
      <c r="E17310">
        <v>6.9</v>
      </c>
      <c r="F17310" t="s">
        <v>36</v>
      </c>
      <c r="G17310" t="s">
        <v>25</v>
      </c>
      <c r="I17310" s="27"/>
    </row>
    <row r="17311" hidden="1" spans="1:9">
      <c r="A17311" t="s">
        <v>941</v>
      </c>
      <c r="B17311"/>
      <c r="C17311" t="str">
        <f>VLOOKUP(A17311,匹配表!$1:$1048576,22,0)</f>
        <v>浙江公司统一日志系统10号服务器</v>
      </c>
      <c r="D17311" t="s">
        <v>13</v>
      </c>
      <c r="E17311">
        <v>6.9</v>
      </c>
      <c r="F17311" t="s">
        <v>101</v>
      </c>
      <c r="G17311" t="s">
        <v>25</v>
      </c>
      <c r="I17311" s="27"/>
    </row>
    <row r="17312" hidden="1" spans="1:9">
      <c r="A17312" t="s">
        <v>941</v>
      </c>
      <c r="B17312"/>
      <c r="C17312" t="str">
        <f>VLOOKUP(A17312,匹配表!$1:$1048576,22,0)</f>
        <v>浙江公司统一日志系统10号服务器</v>
      </c>
      <c r="D17312" t="s">
        <v>13</v>
      </c>
      <c r="E17312">
        <v>6.9</v>
      </c>
      <c r="F17312" t="s">
        <v>102</v>
      </c>
      <c r="G17312" t="s">
        <v>25</v>
      </c>
      <c r="I17312" s="27"/>
    </row>
    <row r="17313" hidden="1" spans="1:9">
      <c r="A17313" t="s">
        <v>941</v>
      </c>
      <c r="B17313"/>
      <c r="C17313" t="str">
        <f>VLOOKUP(A17313,匹配表!$1:$1048576,22,0)</f>
        <v>浙江公司统一日志系统10号服务器</v>
      </c>
      <c r="D17313" t="s">
        <v>13</v>
      </c>
      <c r="E17313">
        <v>6.9</v>
      </c>
      <c r="F17313" t="s">
        <v>40</v>
      </c>
      <c r="G17313" t="s">
        <v>25</v>
      </c>
      <c r="I17313" s="27"/>
    </row>
    <row r="17314" hidden="1" spans="1:9">
      <c r="A17314" t="s">
        <v>941</v>
      </c>
      <c r="B17314"/>
      <c r="C17314" t="str">
        <f>VLOOKUP(A17314,匹配表!$1:$1048576,22,0)</f>
        <v>浙江公司统一日志系统10号服务器</v>
      </c>
      <c r="D17314" t="s">
        <v>13</v>
      </c>
      <c r="E17314">
        <v>6.9</v>
      </c>
      <c r="F17314" t="s">
        <v>42</v>
      </c>
      <c r="G17314" t="s">
        <v>25</v>
      </c>
      <c r="I17314" s="27"/>
    </row>
    <row r="17315" hidden="1" spans="1:9">
      <c r="A17315" t="s">
        <v>941</v>
      </c>
      <c r="B17315"/>
      <c r="C17315" t="str">
        <f>VLOOKUP(A17315,匹配表!$1:$1048576,22,0)</f>
        <v>浙江公司统一日志系统10号服务器</v>
      </c>
      <c r="D17315" t="s">
        <v>13</v>
      </c>
      <c r="E17315">
        <v>6.9</v>
      </c>
      <c r="F17315" t="s">
        <v>43</v>
      </c>
      <c r="G17315" t="s">
        <v>25</v>
      </c>
      <c r="I17315" s="27"/>
    </row>
    <row r="17316" hidden="1" spans="1:9">
      <c r="A17316" t="s">
        <v>941</v>
      </c>
      <c r="B17316"/>
      <c r="C17316" t="str">
        <f>VLOOKUP(A17316,匹配表!$1:$1048576,22,0)</f>
        <v>浙江公司统一日志系统10号服务器</v>
      </c>
      <c r="D17316" t="s">
        <v>13</v>
      </c>
      <c r="E17316">
        <v>6.9</v>
      </c>
      <c r="F17316" t="s">
        <v>46</v>
      </c>
      <c r="G17316" t="s">
        <v>25</v>
      </c>
      <c r="I17316" s="27"/>
    </row>
    <row r="17317" hidden="1" spans="1:9">
      <c r="A17317" t="s">
        <v>941</v>
      </c>
      <c r="B17317"/>
      <c r="C17317" t="str">
        <f>VLOOKUP(A17317,匹配表!$1:$1048576,22,0)</f>
        <v>浙江公司统一日志系统10号服务器</v>
      </c>
      <c r="D17317" t="s">
        <v>13</v>
      </c>
      <c r="E17317">
        <v>6.9</v>
      </c>
      <c r="F17317" t="s">
        <v>231</v>
      </c>
      <c r="G17317" t="s">
        <v>25</v>
      </c>
      <c r="I17317" s="27"/>
    </row>
    <row r="17318" hidden="1" spans="1:9">
      <c r="A17318" t="s">
        <v>941</v>
      </c>
      <c r="B17318"/>
      <c r="C17318" t="str">
        <f>VLOOKUP(A17318,匹配表!$1:$1048576,22,0)</f>
        <v>浙江公司统一日志系统10号服务器</v>
      </c>
      <c r="D17318" t="s">
        <v>13</v>
      </c>
      <c r="E17318">
        <v>6.9</v>
      </c>
      <c r="F17318" t="s">
        <v>47</v>
      </c>
      <c r="G17318" t="s">
        <v>25</v>
      </c>
      <c r="I17318" s="27"/>
    </row>
    <row r="17319" hidden="1" spans="1:9">
      <c r="A17319" t="s">
        <v>941</v>
      </c>
      <c r="B17319"/>
      <c r="C17319" t="str">
        <f>VLOOKUP(A17319,匹配表!$1:$1048576,22,0)</f>
        <v>浙江公司统一日志系统10号服务器</v>
      </c>
      <c r="D17319" t="s">
        <v>13</v>
      </c>
      <c r="E17319">
        <v>6.9</v>
      </c>
      <c r="F17319" t="s">
        <v>48</v>
      </c>
      <c r="G17319" t="s">
        <v>25</v>
      </c>
      <c r="I17319" s="27"/>
    </row>
    <row r="17320" hidden="1" spans="1:9">
      <c r="A17320" t="s">
        <v>941</v>
      </c>
      <c r="B17320"/>
      <c r="C17320" t="str">
        <f>VLOOKUP(A17320,匹配表!$1:$1048576,22,0)</f>
        <v>浙江公司统一日志系统10号服务器</v>
      </c>
      <c r="D17320" t="s">
        <v>13</v>
      </c>
      <c r="E17320">
        <v>6.9</v>
      </c>
      <c r="F17320" t="s">
        <v>50</v>
      </c>
      <c r="G17320" t="s">
        <v>25</v>
      </c>
      <c r="I17320" s="27"/>
    </row>
    <row r="17321" hidden="1" spans="1:9">
      <c r="A17321" t="s">
        <v>941</v>
      </c>
      <c r="B17321"/>
      <c r="C17321" t="str">
        <f>VLOOKUP(A17321,匹配表!$1:$1048576,22,0)</f>
        <v>浙江公司统一日志系统10号服务器</v>
      </c>
      <c r="D17321" t="s">
        <v>13</v>
      </c>
      <c r="E17321">
        <v>6.9</v>
      </c>
      <c r="F17321" t="s">
        <v>57</v>
      </c>
      <c r="G17321" t="s">
        <v>25</v>
      </c>
      <c r="I17321" s="27"/>
    </row>
    <row r="17322" hidden="1" spans="1:9">
      <c r="A17322" t="s">
        <v>941</v>
      </c>
      <c r="B17322"/>
      <c r="C17322" t="str">
        <f>VLOOKUP(A17322,匹配表!$1:$1048576,22,0)</f>
        <v>浙江公司统一日志系统10号服务器</v>
      </c>
      <c r="D17322" t="s">
        <v>13</v>
      </c>
      <c r="E17322">
        <v>6.9</v>
      </c>
      <c r="F17322" t="s">
        <v>59</v>
      </c>
      <c r="G17322" t="s">
        <v>25</v>
      </c>
      <c r="I17322" s="27"/>
    </row>
    <row r="17323" hidden="1" spans="1:9">
      <c r="A17323" t="s">
        <v>941</v>
      </c>
      <c r="B17323"/>
      <c r="C17323" t="str">
        <f>VLOOKUP(A17323,匹配表!$1:$1048576,22,0)</f>
        <v>浙江公司统一日志系统10号服务器</v>
      </c>
      <c r="D17323" t="s">
        <v>13</v>
      </c>
      <c r="E17323">
        <v>6.9</v>
      </c>
      <c r="F17323" t="s">
        <v>60</v>
      </c>
      <c r="G17323" t="s">
        <v>25</v>
      </c>
      <c r="I17323" s="27"/>
    </row>
    <row r="17324" hidden="1" spans="1:9">
      <c r="A17324" t="s">
        <v>941</v>
      </c>
      <c r="B17324"/>
      <c r="C17324" t="str">
        <f>VLOOKUP(A17324,匹配表!$1:$1048576,22,0)</f>
        <v>浙江公司统一日志系统10号服务器</v>
      </c>
      <c r="D17324" t="s">
        <v>13</v>
      </c>
      <c r="E17324">
        <v>6.9</v>
      </c>
      <c r="F17324" t="s">
        <v>61</v>
      </c>
      <c r="G17324" t="s">
        <v>25</v>
      </c>
      <c r="I17324" s="27"/>
    </row>
    <row r="17325" hidden="1" spans="1:9">
      <c r="A17325" t="s">
        <v>941</v>
      </c>
      <c r="B17325"/>
      <c r="C17325" t="str">
        <f>VLOOKUP(A17325,匹配表!$1:$1048576,22,0)</f>
        <v>浙江公司统一日志系统10号服务器</v>
      </c>
      <c r="D17325" t="s">
        <v>13</v>
      </c>
      <c r="E17325">
        <v>6.9</v>
      </c>
      <c r="F17325" t="s">
        <v>63</v>
      </c>
      <c r="G17325" t="s">
        <v>25</v>
      </c>
      <c r="I17325" s="27"/>
    </row>
    <row r="17326" hidden="1" spans="1:9">
      <c r="A17326" t="s">
        <v>941</v>
      </c>
      <c r="B17326"/>
      <c r="C17326" t="str">
        <f>VLOOKUP(A17326,匹配表!$1:$1048576,22,0)</f>
        <v>浙江公司统一日志系统10号服务器</v>
      </c>
      <c r="D17326" t="s">
        <v>13</v>
      </c>
      <c r="E17326">
        <v>6.9</v>
      </c>
      <c r="F17326" t="s">
        <v>66</v>
      </c>
      <c r="G17326" t="s">
        <v>25</v>
      </c>
      <c r="I17326" s="27"/>
    </row>
    <row r="17327" hidden="1" spans="1:9">
      <c r="A17327" t="s">
        <v>941</v>
      </c>
      <c r="B17327"/>
      <c r="C17327" t="str">
        <f>VLOOKUP(A17327,匹配表!$1:$1048576,22,0)</f>
        <v>浙江公司统一日志系统10号服务器</v>
      </c>
      <c r="D17327" t="s">
        <v>13</v>
      </c>
      <c r="E17327">
        <v>6.9</v>
      </c>
      <c r="F17327" t="s">
        <v>121</v>
      </c>
      <c r="G17327" t="s">
        <v>25</v>
      </c>
      <c r="I17327" s="27"/>
    </row>
    <row r="17328" hidden="1" spans="1:9">
      <c r="A17328" t="s">
        <v>941</v>
      </c>
      <c r="B17328"/>
      <c r="C17328" t="str">
        <f>VLOOKUP(A17328,匹配表!$1:$1048576,22,0)</f>
        <v>浙江公司统一日志系统10号服务器</v>
      </c>
      <c r="D17328" t="s">
        <v>13</v>
      </c>
      <c r="E17328">
        <v>6.9</v>
      </c>
      <c r="F17328" t="s">
        <v>122</v>
      </c>
      <c r="G17328" t="s">
        <v>25</v>
      </c>
      <c r="I17328" s="27"/>
    </row>
    <row r="17329" hidden="1" spans="1:9">
      <c r="A17329" t="s">
        <v>941</v>
      </c>
      <c r="B17329"/>
      <c r="C17329" t="str">
        <f>VLOOKUP(A17329,匹配表!$1:$1048576,22,0)</f>
        <v>浙江公司统一日志系统10号服务器</v>
      </c>
      <c r="D17329" t="s">
        <v>13</v>
      </c>
      <c r="E17329">
        <v>6.9</v>
      </c>
      <c r="F17329" t="s">
        <v>70</v>
      </c>
      <c r="G17329" t="s">
        <v>25</v>
      </c>
      <c r="I17329" s="27"/>
    </row>
    <row r="17330" hidden="1" spans="1:9">
      <c r="A17330" t="s">
        <v>941</v>
      </c>
      <c r="B17330"/>
      <c r="C17330" t="str">
        <f>VLOOKUP(A17330,匹配表!$1:$1048576,22,0)</f>
        <v>浙江公司统一日志系统10号服务器</v>
      </c>
      <c r="D17330" t="s">
        <v>13</v>
      </c>
      <c r="E17330">
        <v>6.9</v>
      </c>
      <c r="F17330" t="s">
        <v>71</v>
      </c>
      <c r="G17330" t="s">
        <v>25</v>
      </c>
      <c r="I17330" s="27"/>
    </row>
    <row r="17331" hidden="1" spans="1:9">
      <c r="A17331" t="s">
        <v>941</v>
      </c>
      <c r="B17331"/>
      <c r="C17331" t="str">
        <f>VLOOKUP(A17331,匹配表!$1:$1048576,22,0)</f>
        <v>浙江公司统一日志系统10号服务器</v>
      </c>
      <c r="D17331" t="s">
        <v>13</v>
      </c>
      <c r="E17331">
        <v>6.9</v>
      </c>
      <c r="F17331" t="s">
        <v>917</v>
      </c>
      <c r="G17331" t="s">
        <v>25</v>
      </c>
      <c r="I17331" s="27"/>
    </row>
    <row r="17332" spans="1:12">
      <c r="A17332" s="16" t="s">
        <v>942</v>
      </c>
      <c r="B17332" s="17" t="str">
        <f>VLOOKUP(A17332,匹配表!$1:$1048576,24,0)</f>
        <v>蒋鸿城</v>
      </c>
      <c r="C17332" s="16" t="str">
        <f>VLOOKUP(A17332,匹配表!$1:$1048576,22,0)</f>
        <v>浙江公司统一日志系统11号服务器</v>
      </c>
      <c r="D17332" s="16" t="s">
        <v>13</v>
      </c>
      <c r="E17332" s="16">
        <v>6.9</v>
      </c>
      <c r="F17332" s="16" t="s">
        <v>18</v>
      </c>
      <c r="G17332" s="16" t="s">
        <v>16</v>
      </c>
      <c r="H17332" s="16" t="s">
        <v>19</v>
      </c>
      <c r="I17332" s="27" t="s">
        <v>676</v>
      </c>
      <c r="J17332" s="50" t="s">
        <v>155</v>
      </c>
      <c r="K17332" s="16"/>
      <c r="L17332" s="16"/>
    </row>
    <row r="17333" hidden="1" spans="1:9">
      <c r="A17333" t="s">
        <v>942</v>
      </c>
      <c r="B17333"/>
      <c r="C17333" t="str">
        <f>VLOOKUP(A17333,匹配表!$1:$1048576,22,0)</f>
        <v>浙江公司统一日志系统11号服务器</v>
      </c>
      <c r="D17333" t="s">
        <v>13</v>
      </c>
      <c r="E17333">
        <v>6.9</v>
      </c>
      <c r="F17333" t="s">
        <v>24</v>
      </c>
      <c r="G17333" t="s">
        <v>25</v>
      </c>
      <c r="I17333" s="27"/>
    </row>
    <row r="17334" hidden="1" spans="1:9">
      <c r="A17334" t="s">
        <v>942</v>
      </c>
      <c r="B17334"/>
      <c r="C17334" t="str">
        <f>VLOOKUP(A17334,匹配表!$1:$1048576,22,0)</f>
        <v>浙江公司统一日志系统11号服务器</v>
      </c>
      <c r="D17334" t="s">
        <v>13</v>
      </c>
      <c r="E17334">
        <v>6.9</v>
      </c>
      <c r="F17334" t="s">
        <v>26</v>
      </c>
      <c r="G17334" t="s">
        <v>25</v>
      </c>
      <c r="I17334" s="27"/>
    </row>
    <row r="17335" hidden="1" spans="1:9">
      <c r="A17335" t="s">
        <v>942</v>
      </c>
      <c r="B17335"/>
      <c r="C17335" t="str">
        <f>VLOOKUP(A17335,匹配表!$1:$1048576,22,0)</f>
        <v>浙江公司统一日志系统11号服务器</v>
      </c>
      <c r="D17335" t="s">
        <v>13</v>
      </c>
      <c r="E17335">
        <v>6.9</v>
      </c>
      <c r="F17335" t="s">
        <v>30</v>
      </c>
      <c r="G17335" t="s">
        <v>25</v>
      </c>
      <c r="I17335" s="27"/>
    </row>
    <row r="17336" hidden="1" spans="1:9">
      <c r="A17336" t="s">
        <v>942</v>
      </c>
      <c r="B17336"/>
      <c r="C17336" t="str">
        <f>VLOOKUP(A17336,匹配表!$1:$1048576,22,0)</f>
        <v>浙江公司统一日志系统11号服务器</v>
      </c>
      <c r="D17336" t="s">
        <v>13</v>
      </c>
      <c r="E17336">
        <v>6.9</v>
      </c>
      <c r="F17336" t="s">
        <v>33</v>
      </c>
      <c r="G17336" t="s">
        <v>25</v>
      </c>
      <c r="I17336" s="27"/>
    </row>
    <row r="17337" hidden="1" spans="1:9">
      <c r="A17337" t="s">
        <v>942</v>
      </c>
      <c r="B17337"/>
      <c r="C17337" t="str">
        <f>VLOOKUP(A17337,匹配表!$1:$1048576,22,0)</f>
        <v>浙江公司统一日志系统11号服务器</v>
      </c>
      <c r="D17337" t="s">
        <v>13</v>
      </c>
      <c r="E17337">
        <v>6.9</v>
      </c>
      <c r="F17337" t="s">
        <v>34</v>
      </c>
      <c r="G17337" t="s">
        <v>25</v>
      </c>
      <c r="I17337" s="27"/>
    </row>
    <row r="17338" hidden="1" spans="1:9">
      <c r="A17338" t="s">
        <v>942</v>
      </c>
      <c r="B17338"/>
      <c r="C17338" t="str">
        <f>VLOOKUP(A17338,匹配表!$1:$1048576,22,0)</f>
        <v>浙江公司统一日志系统11号服务器</v>
      </c>
      <c r="D17338" t="s">
        <v>13</v>
      </c>
      <c r="E17338">
        <v>6.9</v>
      </c>
      <c r="F17338" t="s">
        <v>929</v>
      </c>
      <c r="G17338" t="s">
        <v>25</v>
      </c>
      <c r="I17338" s="27"/>
    </row>
    <row r="17339" hidden="1" spans="1:9">
      <c r="A17339" t="s">
        <v>942</v>
      </c>
      <c r="B17339"/>
      <c r="C17339" t="str">
        <f>VLOOKUP(A17339,匹配表!$1:$1048576,22,0)</f>
        <v>浙江公司统一日志系统11号服务器</v>
      </c>
      <c r="D17339" t="s">
        <v>13</v>
      </c>
      <c r="E17339">
        <v>6.9</v>
      </c>
      <c r="F17339" t="s">
        <v>35</v>
      </c>
      <c r="G17339" t="s">
        <v>25</v>
      </c>
      <c r="I17339" s="27"/>
    </row>
    <row r="17340" hidden="1" spans="1:9">
      <c r="A17340" t="s">
        <v>942</v>
      </c>
      <c r="B17340"/>
      <c r="C17340" t="str">
        <f>VLOOKUP(A17340,匹配表!$1:$1048576,22,0)</f>
        <v>浙江公司统一日志系统11号服务器</v>
      </c>
      <c r="D17340" t="s">
        <v>13</v>
      </c>
      <c r="E17340">
        <v>6.9</v>
      </c>
      <c r="F17340" t="s">
        <v>36</v>
      </c>
      <c r="G17340" t="s">
        <v>25</v>
      </c>
      <c r="I17340" s="27"/>
    </row>
    <row r="17341" hidden="1" spans="1:9">
      <c r="A17341" t="s">
        <v>942</v>
      </c>
      <c r="B17341"/>
      <c r="C17341" t="str">
        <f>VLOOKUP(A17341,匹配表!$1:$1048576,22,0)</f>
        <v>浙江公司统一日志系统11号服务器</v>
      </c>
      <c r="D17341" t="s">
        <v>13</v>
      </c>
      <c r="E17341">
        <v>6.9</v>
      </c>
      <c r="F17341" t="s">
        <v>101</v>
      </c>
      <c r="G17341" t="s">
        <v>25</v>
      </c>
      <c r="I17341" s="27"/>
    </row>
    <row r="17342" hidden="1" spans="1:9">
      <c r="A17342" t="s">
        <v>942</v>
      </c>
      <c r="B17342"/>
      <c r="C17342" t="str">
        <f>VLOOKUP(A17342,匹配表!$1:$1048576,22,0)</f>
        <v>浙江公司统一日志系统11号服务器</v>
      </c>
      <c r="D17342" t="s">
        <v>13</v>
      </c>
      <c r="E17342">
        <v>6.9</v>
      </c>
      <c r="F17342" t="s">
        <v>102</v>
      </c>
      <c r="G17342" t="s">
        <v>25</v>
      </c>
      <c r="I17342" s="27"/>
    </row>
    <row r="17343" hidden="1" spans="1:9">
      <c r="A17343" t="s">
        <v>942</v>
      </c>
      <c r="B17343"/>
      <c r="C17343" t="str">
        <f>VLOOKUP(A17343,匹配表!$1:$1048576,22,0)</f>
        <v>浙江公司统一日志系统11号服务器</v>
      </c>
      <c r="D17343" t="s">
        <v>13</v>
      </c>
      <c r="E17343">
        <v>6.9</v>
      </c>
      <c r="F17343" t="s">
        <v>40</v>
      </c>
      <c r="G17343" t="s">
        <v>25</v>
      </c>
      <c r="I17343" s="27"/>
    </row>
    <row r="17344" hidden="1" spans="1:9">
      <c r="A17344" t="s">
        <v>942</v>
      </c>
      <c r="B17344"/>
      <c r="C17344" t="str">
        <f>VLOOKUP(A17344,匹配表!$1:$1048576,22,0)</f>
        <v>浙江公司统一日志系统11号服务器</v>
      </c>
      <c r="D17344" t="s">
        <v>13</v>
      </c>
      <c r="E17344">
        <v>6.9</v>
      </c>
      <c r="F17344" t="s">
        <v>42</v>
      </c>
      <c r="G17344" t="s">
        <v>25</v>
      </c>
      <c r="I17344" s="27"/>
    </row>
    <row r="17345" hidden="1" spans="1:9">
      <c r="A17345" t="s">
        <v>942</v>
      </c>
      <c r="B17345"/>
      <c r="C17345" t="str">
        <f>VLOOKUP(A17345,匹配表!$1:$1048576,22,0)</f>
        <v>浙江公司统一日志系统11号服务器</v>
      </c>
      <c r="D17345" t="s">
        <v>13</v>
      </c>
      <c r="E17345">
        <v>6.9</v>
      </c>
      <c r="F17345" t="s">
        <v>43</v>
      </c>
      <c r="G17345" t="s">
        <v>25</v>
      </c>
      <c r="I17345" s="27"/>
    </row>
    <row r="17346" hidden="1" spans="1:9">
      <c r="A17346" t="s">
        <v>942</v>
      </c>
      <c r="B17346"/>
      <c r="C17346" t="str">
        <f>VLOOKUP(A17346,匹配表!$1:$1048576,22,0)</f>
        <v>浙江公司统一日志系统11号服务器</v>
      </c>
      <c r="D17346" t="s">
        <v>13</v>
      </c>
      <c r="E17346">
        <v>6.9</v>
      </c>
      <c r="F17346" t="s">
        <v>45</v>
      </c>
      <c r="G17346" t="s">
        <v>25</v>
      </c>
      <c r="I17346" s="27"/>
    </row>
    <row r="17347" hidden="1" spans="1:9">
      <c r="A17347" t="s">
        <v>942</v>
      </c>
      <c r="B17347"/>
      <c r="C17347" t="str">
        <f>VLOOKUP(A17347,匹配表!$1:$1048576,22,0)</f>
        <v>浙江公司统一日志系统11号服务器</v>
      </c>
      <c r="D17347" t="s">
        <v>13</v>
      </c>
      <c r="E17347">
        <v>6.9</v>
      </c>
      <c r="F17347" t="s">
        <v>46</v>
      </c>
      <c r="G17347" t="s">
        <v>25</v>
      </c>
      <c r="I17347" s="27"/>
    </row>
    <row r="17348" hidden="1" spans="1:9">
      <c r="A17348" t="s">
        <v>942</v>
      </c>
      <c r="B17348"/>
      <c r="C17348" t="str">
        <f>VLOOKUP(A17348,匹配表!$1:$1048576,22,0)</f>
        <v>浙江公司统一日志系统11号服务器</v>
      </c>
      <c r="D17348" t="s">
        <v>13</v>
      </c>
      <c r="E17348">
        <v>6.9</v>
      </c>
      <c r="F17348" t="s">
        <v>47</v>
      </c>
      <c r="G17348" t="s">
        <v>25</v>
      </c>
      <c r="I17348" s="27"/>
    </row>
    <row r="17349" hidden="1" spans="1:9">
      <c r="A17349" t="s">
        <v>942</v>
      </c>
      <c r="B17349"/>
      <c r="C17349" t="str">
        <f>VLOOKUP(A17349,匹配表!$1:$1048576,22,0)</f>
        <v>浙江公司统一日志系统11号服务器</v>
      </c>
      <c r="D17349" t="s">
        <v>13</v>
      </c>
      <c r="E17349">
        <v>6.9</v>
      </c>
      <c r="F17349" t="s">
        <v>48</v>
      </c>
      <c r="G17349" t="s">
        <v>25</v>
      </c>
      <c r="I17349" s="27"/>
    </row>
    <row r="17350" hidden="1" spans="1:9">
      <c r="A17350" t="s">
        <v>942</v>
      </c>
      <c r="B17350"/>
      <c r="C17350" t="str">
        <f>VLOOKUP(A17350,匹配表!$1:$1048576,22,0)</f>
        <v>浙江公司统一日志系统11号服务器</v>
      </c>
      <c r="D17350" t="s">
        <v>13</v>
      </c>
      <c r="E17350">
        <v>6.9</v>
      </c>
      <c r="F17350" t="s">
        <v>171</v>
      </c>
      <c r="G17350" t="s">
        <v>25</v>
      </c>
      <c r="I17350" s="27"/>
    </row>
    <row r="17351" hidden="1" spans="1:9">
      <c r="A17351" t="s">
        <v>942</v>
      </c>
      <c r="B17351"/>
      <c r="C17351" t="str">
        <f>VLOOKUP(A17351,匹配表!$1:$1048576,22,0)</f>
        <v>浙江公司统一日志系统11号服务器</v>
      </c>
      <c r="D17351" t="s">
        <v>13</v>
      </c>
      <c r="E17351">
        <v>6.9</v>
      </c>
      <c r="F17351" t="s">
        <v>50</v>
      </c>
      <c r="G17351" t="s">
        <v>25</v>
      </c>
      <c r="I17351" s="27"/>
    </row>
    <row r="17352" hidden="1" spans="1:9">
      <c r="A17352" t="s">
        <v>942</v>
      </c>
      <c r="B17352"/>
      <c r="C17352" t="str">
        <f>VLOOKUP(A17352,匹配表!$1:$1048576,22,0)</f>
        <v>浙江公司统一日志系统11号服务器</v>
      </c>
      <c r="D17352" t="s">
        <v>13</v>
      </c>
      <c r="E17352">
        <v>6.9</v>
      </c>
      <c r="F17352" t="s">
        <v>52</v>
      </c>
      <c r="G17352" t="s">
        <v>25</v>
      </c>
      <c r="I17352" s="27"/>
    </row>
    <row r="17353" hidden="1" spans="1:9">
      <c r="A17353" t="s">
        <v>942</v>
      </c>
      <c r="B17353"/>
      <c r="C17353" t="str">
        <f>VLOOKUP(A17353,匹配表!$1:$1048576,22,0)</f>
        <v>浙江公司统一日志系统11号服务器</v>
      </c>
      <c r="D17353" t="s">
        <v>13</v>
      </c>
      <c r="E17353">
        <v>6.9</v>
      </c>
      <c r="F17353" t="s">
        <v>53</v>
      </c>
      <c r="G17353" t="s">
        <v>25</v>
      </c>
      <c r="I17353" s="27"/>
    </row>
    <row r="17354" hidden="1" spans="1:9">
      <c r="A17354" t="s">
        <v>942</v>
      </c>
      <c r="B17354"/>
      <c r="C17354" t="str">
        <f>VLOOKUP(A17354,匹配表!$1:$1048576,22,0)</f>
        <v>浙江公司统一日志系统11号服务器</v>
      </c>
      <c r="D17354" t="s">
        <v>13</v>
      </c>
      <c r="E17354">
        <v>6.9</v>
      </c>
      <c r="F17354" t="s">
        <v>54</v>
      </c>
      <c r="G17354" t="s">
        <v>25</v>
      </c>
      <c r="I17354" s="27"/>
    </row>
    <row r="17355" hidden="1" spans="1:9">
      <c r="A17355" t="s">
        <v>942</v>
      </c>
      <c r="B17355"/>
      <c r="C17355" t="str">
        <f>VLOOKUP(A17355,匹配表!$1:$1048576,22,0)</f>
        <v>浙江公司统一日志系统11号服务器</v>
      </c>
      <c r="D17355" t="s">
        <v>13</v>
      </c>
      <c r="E17355">
        <v>6.9</v>
      </c>
      <c r="F17355" t="s">
        <v>55</v>
      </c>
      <c r="G17355" t="s">
        <v>25</v>
      </c>
      <c r="I17355" s="27"/>
    </row>
    <row r="17356" hidden="1" spans="1:9">
      <c r="A17356" t="s">
        <v>942</v>
      </c>
      <c r="B17356"/>
      <c r="C17356" t="str">
        <f>VLOOKUP(A17356,匹配表!$1:$1048576,22,0)</f>
        <v>浙江公司统一日志系统11号服务器</v>
      </c>
      <c r="D17356" t="s">
        <v>13</v>
      </c>
      <c r="E17356">
        <v>6.9</v>
      </c>
      <c r="F17356" t="s">
        <v>57</v>
      </c>
      <c r="G17356" t="s">
        <v>25</v>
      </c>
      <c r="I17356" s="27"/>
    </row>
    <row r="17357" hidden="1" spans="1:9">
      <c r="A17357" t="s">
        <v>942</v>
      </c>
      <c r="B17357"/>
      <c r="C17357" t="str">
        <f>VLOOKUP(A17357,匹配表!$1:$1048576,22,0)</f>
        <v>浙江公司统一日志系统11号服务器</v>
      </c>
      <c r="D17357" t="s">
        <v>13</v>
      </c>
      <c r="E17357">
        <v>6.9</v>
      </c>
      <c r="F17357" t="s">
        <v>59</v>
      </c>
      <c r="G17357" t="s">
        <v>25</v>
      </c>
      <c r="I17357" s="27"/>
    </row>
    <row r="17358" hidden="1" spans="1:9">
      <c r="A17358" t="s">
        <v>942</v>
      </c>
      <c r="B17358"/>
      <c r="C17358" t="str">
        <f>VLOOKUP(A17358,匹配表!$1:$1048576,22,0)</f>
        <v>浙江公司统一日志系统11号服务器</v>
      </c>
      <c r="D17358" t="s">
        <v>13</v>
      </c>
      <c r="E17358">
        <v>6.9</v>
      </c>
      <c r="F17358" t="s">
        <v>60</v>
      </c>
      <c r="G17358" t="s">
        <v>25</v>
      </c>
      <c r="I17358" s="27"/>
    </row>
    <row r="17359" hidden="1" spans="1:9">
      <c r="A17359" t="s">
        <v>942</v>
      </c>
      <c r="B17359"/>
      <c r="C17359" t="str">
        <f>VLOOKUP(A17359,匹配表!$1:$1048576,22,0)</f>
        <v>浙江公司统一日志系统11号服务器</v>
      </c>
      <c r="D17359" t="s">
        <v>13</v>
      </c>
      <c r="E17359">
        <v>6.9</v>
      </c>
      <c r="F17359" t="s">
        <v>117</v>
      </c>
      <c r="G17359" t="s">
        <v>25</v>
      </c>
      <c r="I17359" s="27"/>
    </row>
    <row r="17360" hidden="1" spans="1:9">
      <c r="A17360" t="s">
        <v>942</v>
      </c>
      <c r="B17360"/>
      <c r="C17360" t="str">
        <f>VLOOKUP(A17360,匹配表!$1:$1048576,22,0)</f>
        <v>浙江公司统一日志系统11号服务器</v>
      </c>
      <c r="D17360" t="s">
        <v>13</v>
      </c>
      <c r="E17360">
        <v>6.9</v>
      </c>
      <c r="F17360" t="s">
        <v>61</v>
      </c>
      <c r="G17360" t="s">
        <v>25</v>
      </c>
      <c r="I17360" s="27"/>
    </row>
    <row r="17361" hidden="1" spans="1:9">
      <c r="A17361" t="s">
        <v>942</v>
      </c>
      <c r="B17361"/>
      <c r="C17361" t="str">
        <f>VLOOKUP(A17361,匹配表!$1:$1048576,22,0)</f>
        <v>浙江公司统一日志系统11号服务器</v>
      </c>
      <c r="D17361" t="s">
        <v>13</v>
      </c>
      <c r="E17361">
        <v>6.9</v>
      </c>
      <c r="F17361" t="s">
        <v>63</v>
      </c>
      <c r="G17361" t="s">
        <v>25</v>
      </c>
      <c r="I17361" s="27"/>
    </row>
    <row r="17362" hidden="1" spans="1:9">
      <c r="A17362" t="s">
        <v>942</v>
      </c>
      <c r="B17362"/>
      <c r="C17362" t="str">
        <f>VLOOKUP(A17362,匹配表!$1:$1048576,22,0)</f>
        <v>浙江公司统一日志系统11号服务器</v>
      </c>
      <c r="D17362" t="s">
        <v>13</v>
      </c>
      <c r="E17362">
        <v>6.9</v>
      </c>
      <c r="F17362" t="s">
        <v>66</v>
      </c>
      <c r="G17362" t="s">
        <v>25</v>
      </c>
      <c r="I17362" s="27"/>
    </row>
    <row r="17363" hidden="1" spans="1:9">
      <c r="A17363" t="s">
        <v>942</v>
      </c>
      <c r="B17363"/>
      <c r="C17363" t="str">
        <f>VLOOKUP(A17363,匹配表!$1:$1048576,22,0)</f>
        <v>浙江公司统一日志系统11号服务器</v>
      </c>
      <c r="D17363" t="s">
        <v>13</v>
      </c>
      <c r="E17363">
        <v>6.9</v>
      </c>
      <c r="F17363" t="s">
        <v>121</v>
      </c>
      <c r="G17363" t="s">
        <v>25</v>
      </c>
      <c r="I17363" s="27"/>
    </row>
    <row r="17364" hidden="1" spans="1:9">
      <c r="A17364" t="s">
        <v>942</v>
      </c>
      <c r="B17364"/>
      <c r="C17364" t="str">
        <f>VLOOKUP(A17364,匹配表!$1:$1048576,22,0)</f>
        <v>浙江公司统一日志系统11号服务器</v>
      </c>
      <c r="D17364" t="s">
        <v>13</v>
      </c>
      <c r="E17364">
        <v>6.9</v>
      </c>
      <c r="F17364" t="s">
        <v>122</v>
      </c>
      <c r="G17364" t="s">
        <v>25</v>
      </c>
      <c r="I17364" s="27"/>
    </row>
    <row r="17365" hidden="1" spans="1:9">
      <c r="A17365" t="s">
        <v>942</v>
      </c>
      <c r="B17365"/>
      <c r="C17365" t="str">
        <f>VLOOKUP(A17365,匹配表!$1:$1048576,22,0)</f>
        <v>浙江公司统一日志系统11号服务器</v>
      </c>
      <c r="D17365" t="s">
        <v>13</v>
      </c>
      <c r="E17365">
        <v>6.9</v>
      </c>
      <c r="F17365" t="s">
        <v>71</v>
      </c>
      <c r="G17365" t="s">
        <v>25</v>
      </c>
      <c r="I17365" s="27"/>
    </row>
    <row r="17366" spans="1:12">
      <c r="A17366" s="16" t="s">
        <v>943</v>
      </c>
      <c r="B17366" s="17" t="str">
        <f>VLOOKUP(A17366,匹配表!$1:$1048576,24,0)</f>
        <v>蒋鸿城</v>
      </c>
      <c r="C17366" s="16" t="str">
        <f>VLOOKUP(A17366,匹配表!$1:$1048576,22,0)</f>
        <v>浙江公司统一日志系统12号服务器</v>
      </c>
      <c r="D17366" s="16" t="s">
        <v>13</v>
      </c>
      <c r="E17366" s="16">
        <v>6.9</v>
      </c>
      <c r="F17366" s="16" t="s">
        <v>18</v>
      </c>
      <c r="G17366" s="16" t="s">
        <v>16</v>
      </c>
      <c r="H17366" s="16" t="s">
        <v>19</v>
      </c>
      <c r="I17366" s="27" t="s">
        <v>676</v>
      </c>
      <c r="J17366" s="50" t="s">
        <v>155</v>
      </c>
      <c r="K17366" s="16"/>
      <c r="L17366" s="16"/>
    </row>
    <row r="17367" hidden="1" spans="1:9">
      <c r="A17367" t="s">
        <v>943</v>
      </c>
      <c r="B17367"/>
      <c r="C17367" t="str">
        <f>VLOOKUP(A17367,匹配表!$1:$1048576,22,0)</f>
        <v>浙江公司统一日志系统12号服务器</v>
      </c>
      <c r="D17367" t="s">
        <v>13</v>
      </c>
      <c r="E17367">
        <v>6.9</v>
      </c>
      <c r="F17367" t="s">
        <v>24</v>
      </c>
      <c r="G17367" t="s">
        <v>25</v>
      </c>
      <c r="I17367" s="27"/>
    </row>
    <row r="17368" hidden="1" spans="1:9">
      <c r="A17368" t="s">
        <v>943</v>
      </c>
      <c r="B17368"/>
      <c r="C17368" t="str">
        <f>VLOOKUP(A17368,匹配表!$1:$1048576,22,0)</f>
        <v>浙江公司统一日志系统12号服务器</v>
      </c>
      <c r="D17368" t="s">
        <v>13</v>
      </c>
      <c r="E17368">
        <v>6.9</v>
      </c>
      <c r="F17368" t="s">
        <v>26</v>
      </c>
      <c r="G17368" t="s">
        <v>25</v>
      </c>
      <c r="I17368" s="27"/>
    </row>
    <row r="17369" hidden="1" spans="1:9">
      <c r="A17369" t="s">
        <v>943</v>
      </c>
      <c r="B17369"/>
      <c r="C17369" t="str">
        <f>VLOOKUP(A17369,匹配表!$1:$1048576,22,0)</f>
        <v>浙江公司统一日志系统12号服务器</v>
      </c>
      <c r="D17369" t="s">
        <v>13</v>
      </c>
      <c r="E17369">
        <v>6.9</v>
      </c>
      <c r="F17369" t="s">
        <v>30</v>
      </c>
      <c r="G17369" t="s">
        <v>25</v>
      </c>
      <c r="I17369" s="27"/>
    </row>
    <row r="17370" hidden="1" spans="1:9">
      <c r="A17370" t="s">
        <v>943</v>
      </c>
      <c r="B17370"/>
      <c r="C17370" t="str">
        <f>VLOOKUP(A17370,匹配表!$1:$1048576,22,0)</f>
        <v>浙江公司统一日志系统12号服务器</v>
      </c>
      <c r="D17370" t="s">
        <v>13</v>
      </c>
      <c r="E17370">
        <v>6.9</v>
      </c>
      <c r="F17370" t="s">
        <v>33</v>
      </c>
      <c r="G17370" t="s">
        <v>25</v>
      </c>
      <c r="I17370" s="27"/>
    </row>
    <row r="17371" hidden="1" spans="1:9">
      <c r="A17371" t="s">
        <v>943</v>
      </c>
      <c r="B17371"/>
      <c r="C17371" t="str">
        <f>VLOOKUP(A17371,匹配表!$1:$1048576,22,0)</f>
        <v>浙江公司统一日志系统12号服务器</v>
      </c>
      <c r="D17371" t="s">
        <v>13</v>
      </c>
      <c r="E17371">
        <v>6.9</v>
      </c>
      <c r="F17371" t="s">
        <v>34</v>
      </c>
      <c r="G17371" t="s">
        <v>25</v>
      </c>
      <c r="I17371" s="27"/>
    </row>
    <row r="17372" hidden="1" spans="1:9">
      <c r="A17372" t="s">
        <v>943</v>
      </c>
      <c r="B17372"/>
      <c r="C17372" t="str">
        <f>VLOOKUP(A17372,匹配表!$1:$1048576,22,0)</f>
        <v>浙江公司统一日志系统12号服务器</v>
      </c>
      <c r="D17372" t="s">
        <v>13</v>
      </c>
      <c r="E17372">
        <v>6.9</v>
      </c>
      <c r="F17372" t="s">
        <v>929</v>
      </c>
      <c r="G17372" t="s">
        <v>25</v>
      </c>
      <c r="I17372" s="27"/>
    </row>
    <row r="17373" hidden="1" spans="1:9">
      <c r="A17373" t="s">
        <v>943</v>
      </c>
      <c r="B17373"/>
      <c r="C17373" t="str">
        <f>VLOOKUP(A17373,匹配表!$1:$1048576,22,0)</f>
        <v>浙江公司统一日志系统12号服务器</v>
      </c>
      <c r="D17373" t="s">
        <v>13</v>
      </c>
      <c r="E17373">
        <v>6.9</v>
      </c>
      <c r="F17373" t="s">
        <v>35</v>
      </c>
      <c r="G17373" t="s">
        <v>25</v>
      </c>
      <c r="I17373" s="27"/>
    </row>
    <row r="17374" hidden="1" spans="1:9">
      <c r="A17374" t="s">
        <v>943</v>
      </c>
      <c r="B17374"/>
      <c r="C17374" t="str">
        <f>VLOOKUP(A17374,匹配表!$1:$1048576,22,0)</f>
        <v>浙江公司统一日志系统12号服务器</v>
      </c>
      <c r="D17374" t="s">
        <v>13</v>
      </c>
      <c r="E17374">
        <v>6.9</v>
      </c>
      <c r="F17374" t="s">
        <v>36</v>
      </c>
      <c r="G17374" t="s">
        <v>25</v>
      </c>
      <c r="I17374" s="27"/>
    </row>
    <row r="17375" hidden="1" spans="1:9">
      <c r="A17375" t="s">
        <v>943</v>
      </c>
      <c r="B17375"/>
      <c r="C17375" t="str">
        <f>VLOOKUP(A17375,匹配表!$1:$1048576,22,0)</f>
        <v>浙江公司统一日志系统12号服务器</v>
      </c>
      <c r="D17375" t="s">
        <v>13</v>
      </c>
      <c r="E17375">
        <v>6.9</v>
      </c>
      <c r="F17375" t="s">
        <v>101</v>
      </c>
      <c r="G17375" t="s">
        <v>25</v>
      </c>
      <c r="I17375" s="27"/>
    </row>
    <row r="17376" hidden="1" spans="1:9">
      <c r="A17376" t="s">
        <v>943</v>
      </c>
      <c r="B17376"/>
      <c r="C17376" t="str">
        <f>VLOOKUP(A17376,匹配表!$1:$1048576,22,0)</f>
        <v>浙江公司统一日志系统12号服务器</v>
      </c>
      <c r="D17376" t="s">
        <v>13</v>
      </c>
      <c r="E17376">
        <v>6.9</v>
      </c>
      <c r="F17376" t="s">
        <v>102</v>
      </c>
      <c r="G17376" t="s">
        <v>25</v>
      </c>
      <c r="I17376" s="27"/>
    </row>
    <row r="17377" hidden="1" spans="1:9">
      <c r="A17377" t="s">
        <v>943</v>
      </c>
      <c r="B17377"/>
      <c r="C17377" t="str">
        <f>VLOOKUP(A17377,匹配表!$1:$1048576,22,0)</f>
        <v>浙江公司统一日志系统12号服务器</v>
      </c>
      <c r="D17377" t="s">
        <v>13</v>
      </c>
      <c r="E17377">
        <v>6.9</v>
      </c>
      <c r="F17377" t="s">
        <v>40</v>
      </c>
      <c r="G17377" t="s">
        <v>25</v>
      </c>
      <c r="I17377" s="27"/>
    </row>
    <row r="17378" hidden="1" spans="1:9">
      <c r="A17378" t="s">
        <v>943</v>
      </c>
      <c r="B17378"/>
      <c r="C17378" t="str">
        <f>VLOOKUP(A17378,匹配表!$1:$1048576,22,0)</f>
        <v>浙江公司统一日志系统12号服务器</v>
      </c>
      <c r="D17378" t="s">
        <v>13</v>
      </c>
      <c r="E17378">
        <v>6.9</v>
      </c>
      <c r="F17378" t="s">
        <v>42</v>
      </c>
      <c r="G17378" t="s">
        <v>25</v>
      </c>
      <c r="I17378" s="27"/>
    </row>
    <row r="17379" hidden="1" spans="1:9">
      <c r="A17379" t="s">
        <v>943</v>
      </c>
      <c r="B17379"/>
      <c r="C17379" t="str">
        <f>VLOOKUP(A17379,匹配表!$1:$1048576,22,0)</f>
        <v>浙江公司统一日志系统12号服务器</v>
      </c>
      <c r="D17379" t="s">
        <v>13</v>
      </c>
      <c r="E17379">
        <v>6.9</v>
      </c>
      <c r="F17379" t="s">
        <v>43</v>
      </c>
      <c r="G17379" t="s">
        <v>25</v>
      </c>
      <c r="I17379" s="27"/>
    </row>
    <row r="17380" hidden="1" spans="1:9">
      <c r="A17380" t="s">
        <v>943</v>
      </c>
      <c r="B17380"/>
      <c r="C17380" t="str">
        <f>VLOOKUP(A17380,匹配表!$1:$1048576,22,0)</f>
        <v>浙江公司统一日志系统12号服务器</v>
      </c>
      <c r="D17380" t="s">
        <v>13</v>
      </c>
      <c r="E17380">
        <v>6.9</v>
      </c>
      <c r="F17380" t="s">
        <v>45</v>
      </c>
      <c r="G17380" t="s">
        <v>25</v>
      </c>
      <c r="I17380" s="27"/>
    </row>
    <row r="17381" hidden="1" spans="1:9">
      <c r="A17381" t="s">
        <v>943</v>
      </c>
      <c r="B17381"/>
      <c r="C17381" t="str">
        <f>VLOOKUP(A17381,匹配表!$1:$1048576,22,0)</f>
        <v>浙江公司统一日志系统12号服务器</v>
      </c>
      <c r="D17381" t="s">
        <v>13</v>
      </c>
      <c r="E17381">
        <v>6.9</v>
      </c>
      <c r="F17381" t="s">
        <v>46</v>
      </c>
      <c r="G17381" t="s">
        <v>25</v>
      </c>
      <c r="I17381" s="27"/>
    </row>
    <row r="17382" hidden="1" spans="1:9">
      <c r="A17382" t="s">
        <v>943</v>
      </c>
      <c r="B17382"/>
      <c r="C17382" t="str">
        <f>VLOOKUP(A17382,匹配表!$1:$1048576,22,0)</f>
        <v>浙江公司统一日志系统12号服务器</v>
      </c>
      <c r="D17382" t="s">
        <v>13</v>
      </c>
      <c r="E17382">
        <v>6.9</v>
      </c>
      <c r="F17382" t="s">
        <v>47</v>
      </c>
      <c r="G17382" t="s">
        <v>25</v>
      </c>
      <c r="I17382" s="27"/>
    </row>
    <row r="17383" hidden="1" spans="1:9">
      <c r="A17383" t="s">
        <v>943</v>
      </c>
      <c r="B17383"/>
      <c r="C17383" t="str">
        <f>VLOOKUP(A17383,匹配表!$1:$1048576,22,0)</f>
        <v>浙江公司统一日志系统12号服务器</v>
      </c>
      <c r="D17383" t="s">
        <v>13</v>
      </c>
      <c r="E17383">
        <v>6.9</v>
      </c>
      <c r="F17383" t="s">
        <v>48</v>
      </c>
      <c r="G17383" t="s">
        <v>25</v>
      </c>
      <c r="I17383" s="27"/>
    </row>
    <row r="17384" hidden="1" spans="1:9">
      <c r="A17384" t="s">
        <v>943</v>
      </c>
      <c r="B17384"/>
      <c r="C17384" t="str">
        <f>VLOOKUP(A17384,匹配表!$1:$1048576,22,0)</f>
        <v>浙江公司统一日志系统12号服务器</v>
      </c>
      <c r="D17384" t="s">
        <v>13</v>
      </c>
      <c r="E17384">
        <v>6.9</v>
      </c>
      <c r="F17384" t="s">
        <v>50</v>
      </c>
      <c r="G17384" t="s">
        <v>25</v>
      </c>
      <c r="I17384" s="27"/>
    </row>
    <row r="17385" hidden="1" spans="1:9">
      <c r="A17385" t="s">
        <v>943</v>
      </c>
      <c r="B17385"/>
      <c r="C17385" t="str">
        <f>VLOOKUP(A17385,匹配表!$1:$1048576,22,0)</f>
        <v>浙江公司统一日志系统12号服务器</v>
      </c>
      <c r="D17385" t="s">
        <v>13</v>
      </c>
      <c r="E17385">
        <v>6.9</v>
      </c>
      <c r="F17385" t="s">
        <v>114</v>
      </c>
      <c r="G17385" t="s">
        <v>25</v>
      </c>
      <c r="I17385" s="27"/>
    </row>
    <row r="17386" hidden="1" spans="1:9">
      <c r="A17386" t="s">
        <v>943</v>
      </c>
      <c r="B17386"/>
      <c r="C17386" t="str">
        <f>VLOOKUP(A17386,匹配表!$1:$1048576,22,0)</f>
        <v>浙江公司统一日志系统12号服务器</v>
      </c>
      <c r="D17386" t="s">
        <v>13</v>
      </c>
      <c r="E17386">
        <v>6.9</v>
      </c>
      <c r="F17386" t="s">
        <v>54</v>
      </c>
      <c r="G17386" t="s">
        <v>25</v>
      </c>
      <c r="I17386" s="27"/>
    </row>
    <row r="17387" hidden="1" spans="1:9">
      <c r="A17387" t="s">
        <v>943</v>
      </c>
      <c r="B17387"/>
      <c r="C17387" t="str">
        <f>VLOOKUP(A17387,匹配表!$1:$1048576,22,0)</f>
        <v>浙江公司统一日志系统12号服务器</v>
      </c>
      <c r="D17387" t="s">
        <v>13</v>
      </c>
      <c r="E17387">
        <v>6.9</v>
      </c>
      <c r="F17387" t="s">
        <v>55</v>
      </c>
      <c r="G17387" t="s">
        <v>25</v>
      </c>
      <c r="I17387" s="27"/>
    </row>
    <row r="17388" hidden="1" spans="1:9">
      <c r="A17388" t="s">
        <v>943</v>
      </c>
      <c r="B17388"/>
      <c r="C17388" t="str">
        <f>VLOOKUP(A17388,匹配表!$1:$1048576,22,0)</f>
        <v>浙江公司统一日志系统12号服务器</v>
      </c>
      <c r="D17388" t="s">
        <v>13</v>
      </c>
      <c r="E17388">
        <v>6.9</v>
      </c>
      <c r="F17388" t="s">
        <v>57</v>
      </c>
      <c r="G17388" t="s">
        <v>25</v>
      </c>
      <c r="I17388" s="27"/>
    </row>
    <row r="17389" hidden="1" spans="1:9">
      <c r="A17389" t="s">
        <v>943</v>
      </c>
      <c r="B17389"/>
      <c r="C17389" t="str">
        <f>VLOOKUP(A17389,匹配表!$1:$1048576,22,0)</f>
        <v>浙江公司统一日志系统12号服务器</v>
      </c>
      <c r="D17389" t="s">
        <v>13</v>
      </c>
      <c r="E17389">
        <v>6.9</v>
      </c>
      <c r="F17389" t="s">
        <v>59</v>
      </c>
      <c r="G17389" t="s">
        <v>25</v>
      </c>
      <c r="I17389" s="27"/>
    </row>
    <row r="17390" hidden="1" spans="1:9">
      <c r="A17390" t="s">
        <v>943</v>
      </c>
      <c r="B17390"/>
      <c r="C17390" t="str">
        <f>VLOOKUP(A17390,匹配表!$1:$1048576,22,0)</f>
        <v>浙江公司统一日志系统12号服务器</v>
      </c>
      <c r="D17390" t="s">
        <v>13</v>
      </c>
      <c r="E17390">
        <v>6.9</v>
      </c>
      <c r="F17390" t="s">
        <v>60</v>
      </c>
      <c r="G17390" t="s">
        <v>25</v>
      </c>
      <c r="I17390" s="27"/>
    </row>
    <row r="17391" hidden="1" spans="1:9">
      <c r="A17391" t="s">
        <v>943</v>
      </c>
      <c r="B17391"/>
      <c r="C17391" t="str">
        <f>VLOOKUP(A17391,匹配表!$1:$1048576,22,0)</f>
        <v>浙江公司统一日志系统12号服务器</v>
      </c>
      <c r="D17391" t="s">
        <v>13</v>
      </c>
      <c r="E17391">
        <v>6.9</v>
      </c>
      <c r="F17391" t="s">
        <v>117</v>
      </c>
      <c r="G17391" t="s">
        <v>25</v>
      </c>
      <c r="I17391" s="27"/>
    </row>
    <row r="17392" hidden="1" spans="1:9">
      <c r="A17392" t="s">
        <v>943</v>
      </c>
      <c r="B17392"/>
      <c r="C17392" t="str">
        <f>VLOOKUP(A17392,匹配表!$1:$1048576,22,0)</f>
        <v>浙江公司统一日志系统12号服务器</v>
      </c>
      <c r="D17392" t="s">
        <v>13</v>
      </c>
      <c r="E17392">
        <v>6.9</v>
      </c>
      <c r="F17392" t="s">
        <v>61</v>
      </c>
      <c r="G17392" t="s">
        <v>25</v>
      </c>
      <c r="I17392" s="27"/>
    </row>
    <row r="17393" hidden="1" spans="1:9">
      <c r="A17393" t="s">
        <v>943</v>
      </c>
      <c r="B17393"/>
      <c r="C17393" t="str">
        <f>VLOOKUP(A17393,匹配表!$1:$1048576,22,0)</f>
        <v>浙江公司统一日志系统12号服务器</v>
      </c>
      <c r="D17393" t="s">
        <v>13</v>
      </c>
      <c r="E17393">
        <v>6.9</v>
      </c>
      <c r="F17393" t="s">
        <v>63</v>
      </c>
      <c r="G17393" t="s">
        <v>25</v>
      </c>
      <c r="I17393" s="27"/>
    </row>
    <row r="17394" hidden="1" spans="1:9">
      <c r="A17394" t="s">
        <v>943</v>
      </c>
      <c r="B17394"/>
      <c r="C17394" t="str">
        <f>VLOOKUP(A17394,匹配表!$1:$1048576,22,0)</f>
        <v>浙江公司统一日志系统12号服务器</v>
      </c>
      <c r="D17394" t="s">
        <v>13</v>
      </c>
      <c r="E17394">
        <v>6.9</v>
      </c>
      <c r="F17394" t="s">
        <v>66</v>
      </c>
      <c r="G17394" t="s">
        <v>25</v>
      </c>
      <c r="I17394" s="27"/>
    </row>
    <row r="17395" hidden="1" spans="1:9">
      <c r="A17395" t="s">
        <v>943</v>
      </c>
      <c r="B17395"/>
      <c r="C17395" t="str">
        <f>VLOOKUP(A17395,匹配表!$1:$1048576,22,0)</f>
        <v>浙江公司统一日志系统12号服务器</v>
      </c>
      <c r="D17395" t="s">
        <v>13</v>
      </c>
      <c r="E17395">
        <v>6.9</v>
      </c>
      <c r="F17395" t="s">
        <v>121</v>
      </c>
      <c r="G17395" t="s">
        <v>25</v>
      </c>
      <c r="I17395" s="27"/>
    </row>
    <row r="17396" hidden="1" spans="1:9">
      <c r="A17396" t="s">
        <v>943</v>
      </c>
      <c r="B17396"/>
      <c r="C17396" t="str">
        <f>VLOOKUP(A17396,匹配表!$1:$1048576,22,0)</f>
        <v>浙江公司统一日志系统12号服务器</v>
      </c>
      <c r="D17396" t="s">
        <v>13</v>
      </c>
      <c r="E17396">
        <v>6.9</v>
      </c>
      <c r="F17396" t="s">
        <v>122</v>
      </c>
      <c r="G17396" t="s">
        <v>25</v>
      </c>
      <c r="I17396" s="27"/>
    </row>
    <row r="17397" hidden="1" spans="1:9">
      <c r="A17397" t="s">
        <v>943</v>
      </c>
      <c r="B17397"/>
      <c r="C17397" t="str">
        <f>VLOOKUP(A17397,匹配表!$1:$1048576,22,0)</f>
        <v>浙江公司统一日志系统12号服务器</v>
      </c>
      <c r="D17397" t="s">
        <v>13</v>
      </c>
      <c r="E17397">
        <v>6.9</v>
      </c>
      <c r="F17397" t="s">
        <v>70</v>
      </c>
      <c r="G17397" t="s">
        <v>25</v>
      </c>
      <c r="I17397" s="27"/>
    </row>
    <row r="17398" hidden="1" spans="1:9">
      <c r="A17398" t="s">
        <v>943</v>
      </c>
      <c r="B17398"/>
      <c r="C17398" t="str">
        <f>VLOOKUP(A17398,匹配表!$1:$1048576,22,0)</f>
        <v>浙江公司统一日志系统12号服务器</v>
      </c>
      <c r="D17398" t="s">
        <v>13</v>
      </c>
      <c r="E17398">
        <v>6.9</v>
      </c>
      <c r="F17398" t="s">
        <v>71</v>
      </c>
      <c r="G17398" t="s">
        <v>25</v>
      </c>
      <c r="I17398" s="27"/>
    </row>
    <row r="17399" hidden="1" spans="1:9">
      <c r="A17399" t="s">
        <v>943</v>
      </c>
      <c r="B17399"/>
      <c r="C17399" t="str">
        <f>VLOOKUP(A17399,匹配表!$1:$1048576,22,0)</f>
        <v>浙江公司统一日志系统12号服务器</v>
      </c>
      <c r="D17399" t="s">
        <v>13</v>
      </c>
      <c r="E17399">
        <v>6.9</v>
      </c>
      <c r="F17399" t="s">
        <v>917</v>
      </c>
      <c r="G17399" t="s">
        <v>25</v>
      </c>
      <c r="I17399" s="27"/>
    </row>
    <row r="17400" hidden="1" spans="1:9">
      <c r="A17400" t="s">
        <v>943</v>
      </c>
      <c r="B17400"/>
      <c r="C17400" t="str">
        <f>VLOOKUP(A17400,匹配表!$1:$1048576,22,0)</f>
        <v>浙江公司统一日志系统12号服务器</v>
      </c>
      <c r="D17400" t="s">
        <v>13</v>
      </c>
      <c r="E17400">
        <v>6.9</v>
      </c>
      <c r="F17400" t="s">
        <v>944</v>
      </c>
      <c r="G17400" t="s">
        <v>25</v>
      </c>
      <c r="I17400" s="27"/>
    </row>
    <row r="17401" spans="1:12">
      <c r="A17401" s="16" t="s">
        <v>945</v>
      </c>
      <c r="B17401" s="17" t="str">
        <f>VLOOKUP(A17401,匹配表!$1:$1048576,24,0)</f>
        <v>蒋鸿城</v>
      </c>
      <c r="C17401" s="16" t="str">
        <f>VLOOKUP(A17401,匹配表!$1:$1048576,22,0)</f>
        <v>浙江公司统一日志系统16号服务器</v>
      </c>
      <c r="D17401" s="16" t="s">
        <v>13</v>
      </c>
      <c r="E17401" s="16">
        <v>6.9</v>
      </c>
      <c r="F17401" s="16" t="s">
        <v>18</v>
      </c>
      <c r="G17401" s="16" t="s">
        <v>16</v>
      </c>
      <c r="H17401" s="16" t="s">
        <v>19</v>
      </c>
      <c r="I17401" s="27" t="s">
        <v>676</v>
      </c>
      <c r="J17401" s="50" t="s">
        <v>155</v>
      </c>
      <c r="K17401" s="16"/>
      <c r="L17401" s="16"/>
    </row>
    <row r="17402" hidden="1" spans="1:9">
      <c r="A17402" t="s">
        <v>945</v>
      </c>
      <c r="B17402"/>
      <c r="C17402" t="str">
        <f>VLOOKUP(A17402,匹配表!$1:$1048576,22,0)</f>
        <v>浙江公司统一日志系统16号服务器</v>
      </c>
      <c r="D17402" t="s">
        <v>13</v>
      </c>
      <c r="E17402">
        <v>6.9</v>
      </c>
      <c r="F17402" t="s">
        <v>24</v>
      </c>
      <c r="G17402" t="s">
        <v>25</v>
      </c>
      <c r="I17402" s="27"/>
    </row>
    <row r="17403" hidden="1" spans="1:9">
      <c r="A17403" t="s">
        <v>945</v>
      </c>
      <c r="B17403"/>
      <c r="C17403" t="str">
        <f>VLOOKUP(A17403,匹配表!$1:$1048576,22,0)</f>
        <v>浙江公司统一日志系统16号服务器</v>
      </c>
      <c r="D17403" t="s">
        <v>13</v>
      </c>
      <c r="E17403">
        <v>6.9</v>
      </c>
      <c r="F17403" t="s">
        <v>26</v>
      </c>
      <c r="G17403" t="s">
        <v>25</v>
      </c>
      <c r="I17403" s="27"/>
    </row>
    <row r="17404" hidden="1" spans="1:9">
      <c r="A17404" t="s">
        <v>945</v>
      </c>
      <c r="B17404"/>
      <c r="C17404" t="str">
        <f>VLOOKUP(A17404,匹配表!$1:$1048576,22,0)</f>
        <v>浙江公司统一日志系统16号服务器</v>
      </c>
      <c r="D17404" t="s">
        <v>13</v>
      </c>
      <c r="E17404">
        <v>6.9</v>
      </c>
      <c r="F17404" t="s">
        <v>30</v>
      </c>
      <c r="G17404" t="s">
        <v>25</v>
      </c>
      <c r="I17404" s="27"/>
    </row>
    <row r="17405" hidden="1" spans="1:9">
      <c r="A17405" t="s">
        <v>945</v>
      </c>
      <c r="B17405"/>
      <c r="C17405" t="str">
        <f>VLOOKUP(A17405,匹配表!$1:$1048576,22,0)</f>
        <v>浙江公司统一日志系统16号服务器</v>
      </c>
      <c r="D17405" t="s">
        <v>13</v>
      </c>
      <c r="E17405">
        <v>6.9</v>
      </c>
      <c r="F17405" t="s">
        <v>33</v>
      </c>
      <c r="G17405" t="s">
        <v>25</v>
      </c>
      <c r="I17405" s="27"/>
    </row>
    <row r="17406" hidden="1" spans="1:9">
      <c r="A17406" t="s">
        <v>945</v>
      </c>
      <c r="B17406"/>
      <c r="C17406" t="str">
        <f>VLOOKUP(A17406,匹配表!$1:$1048576,22,0)</f>
        <v>浙江公司统一日志系统16号服务器</v>
      </c>
      <c r="D17406" t="s">
        <v>13</v>
      </c>
      <c r="E17406">
        <v>6.9</v>
      </c>
      <c r="F17406" t="s">
        <v>34</v>
      </c>
      <c r="G17406" t="s">
        <v>25</v>
      </c>
      <c r="I17406" s="27"/>
    </row>
    <row r="17407" hidden="1" spans="1:9">
      <c r="A17407" t="s">
        <v>945</v>
      </c>
      <c r="B17407"/>
      <c r="C17407" t="str">
        <f>VLOOKUP(A17407,匹配表!$1:$1048576,22,0)</f>
        <v>浙江公司统一日志系统16号服务器</v>
      </c>
      <c r="D17407" t="s">
        <v>13</v>
      </c>
      <c r="E17407">
        <v>6.9</v>
      </c>
      <c r="F17407" t="s">
        <v>929</v>
      </c>
      <c r="G17407" t="s">
        <v>25</v>
      </c>
      <c r="I17407" s="27"/>
    </row>
    <row r="17408" hidden="1" spans="1:9">
      <c r="A17408" t="s">
        <v>945</v>
      </c>
      <c r="B17408"/>
      <c r="C17408" t="str">
        <f>VLOOKUP(A17408,匹配表!$1:$1048576,22,0)</f>
        <v>浙江公司统一日志系统16号服务器</v>
      </c>
      <c r="D17408" t="s">
        <v>13</v>
      </c>
      <c r="E17408">
        <v>6.9</v>
      </c>
      <c r="F17408" t="s">
        <v>35</v>
      </c>
      <c r="G17408" t="s">
        <v>25</v>
      </c>
      <c r="I17408" s="27"/>
    </row>
    <row r="17409" hidden="1" spans="1:9">
      <c r="A17409" t="s">
        <v>945</v>
      </c>
      <c r="B17409"/>
      <c r="C17409" t="str">
        <f>VLOOKUP(A17409,匹配表!$1:$1048576,22,0)</f>
        <v>浙江公司统一日志系统16号服务器</v>
      </c>
      <c r="D17409" t="s">
        <v>13</v>
      </c>
      <c r="E17409">
        <v>6.9</v>
      </c>
      <c r="F17409" t="s">
        <v>36</v>
      </c>
      <c r="G17409" t="s">
        <v>25</v>
      </c>
      <c r="I17409" s="27"/>
    </row>
    <row r="17410" hidden="1" spans="1:9">
      <c r="A17410" t="s">
        <v>945</v>
      </c>
      <c r="B17410"/>
      <c r="C17410" t="str">
        <f>VLOOKUP(A17410,匹配表!$1:$1048576,22,0)</f>
        <v>浙江公司统一日志系统16号服务器</v>
      </c>
      <c r="D17410" t="s">
        <v>13</v>
      </c>
      <c r="E17410">
        <v>6.9</v>
      </c>
      <c r="F17410" t="s">
        <v>101</v>
      </c>
      <c r="G17410" t="s">
        <v>25</v>
      </c>
      <c r="I17410" s="27"/>
    </row>
    <row r="17411" hidden="1" spans="1:9">
      <c r="A17411" t="s">
        <v>945</v>
      </c>
      <c r="B17411"/>
      <c r="C17411" t="str">
        <f>VLOOKUP(A17411,匹配表!$1:$1048576,22,0)</f>
        <v>浙江公司统一日志系统16号服务器</v>
      </c>
      <c r="D17411" t="s">
        <v>13</v>
      </c>
      <c r="E17411">
        <v>6.9</v>
      </c>
      <c r="F17411" t="s">
        <v>102</v>
      </c>
      <c r="G17411" t="s">
        <v>25</v>
      </c>
      <c r="I17411" s="27"/>
    </row>
    <row r="17412" hidden="1" spans="1:9">
      <c r="A17412" t="s">
        <v>945</v>
      </c>
      <c r="B17412"/>
      <c r="C17412" t="str">
        <f>VLOOKUP(A17412,匹配表!$1:$1048576,22,0)</f>
        <v>浙江公司统一日志系统16号服务器</v>
      </c>
      <c r="D17412" t="s">
        <v>13</v>
      </c>
      <c r="E17412">
        <v>6.9</v>
      </c>
      <c r="F17412" t="s">
        <v>40</v>
      </c>
      <c r="G17412" t="s">
        <v>25</v>
      </c>
      <c r="I17412" s="27"/>
    </row>
    <row r="17413" hidden="1" spans="1:9">
      <c r="A17413" t="s">
        <v>945</v>
      </c>
      <c r="B17413"/>
      <c r="C17413" t="str">
        <f>VLOOKUP(A17413,匹配表!$1:$1048576,22,0)</f>
        <v>浙江公司统一日志系统16号服务器</v>
      </c>
      <c r="D17413" t="s">
        <v>13</v>
      </c>
      <c r="E17413">
        <v>6.9</v>
      </c>
      <c r="F17413" t="s">
        <v>42</v>
      </c>
      <c r="G17413" t="s">
        <v>25</v>
      </c>
      <c r="I17413" s="27"/>
    </row>
    <row r="17414" hidden="1" spans="1:9">
      <c r="A17414" t="s">
        <v>945</v>
      </c>
      <c r="B17414"/>
      <c r="C17414" t="str">
        <f>VLOOKUP(A17414,匹配表!$1:$1048576,22,0)</f>
        <v>浙江公司统一日志系统16号服务器</v>
      </c>
      <c r="D17414" t="s">
        <v>13</v>
      </c>
      <c r="E17414">
        <v>6.9</v>
      </c>
      <c r="F17414" t="s">
        <v>43</v>
      </c>
      <c r="G17414" t="s">
        <v>25</v>
      </c>
      <c r="I17414" s="27"/>
    </row>
    <row r="17415" hidden="1" spans="1:9">
      <c r="A17415" t="s">
        <v>945</v>
      </c>
      <c r="B17415"/>
      <c r="C17415" t="str">
        <f>VLOOKUP(A17415,匹配表!$1:$1048576,22,0)</f>
        <v>浙江公司统一日志系统16号服务器</v>
      </c>
      <c r="D17415" t="s">
        <v>13</v>
      </c>
      <c r="E17415">
        <v>6.9</v>
      </c>
      <c r="F17415" t="s">
        <v>46</v>
      </c>
      <c r="G17415" t="s">
        <v>25</v>
      </c>
      <c r="I17415" s="27"/>
    </row>
    <row r="17416" hidden="1" spans="1:9">
      <c r="A17416" t="s">
        <v>945</v>
      </c>
      <c r="B17416"/>
      <c r="C17416" t="str">
        <f>VLOOKUP(A17416,匹配表!$1:$1048576,22,0)</f>
        <v>浙江公司统一日志系统16号服务器</v>
      </c>
      <c r="D17416" t="s">
        <v>13</v>
      </c>
      <c r="E17416">
        <v>6.9</v>
      </c>
      <c r="F17416" t="s">
        <v>47</v>
      </c>
      <c r="G17416" t="s">
        <v>25</v>
      </c>
      <c r="I17416" s="27"/>
    </row>
    <row r="17417" hidden="1" spans="1:9">
      <c r="A17417" t="s">
        <v>945</v>
      </c>
      <c r="B17417"/>
      <c r="C17417" t="str">
        <f>VLOOKUP(A17417,匹配表!$1:$1048576,22,0)</f>
        <v>浙江公司统一日志系统16号服务器</v>
      </c>
      <c r="D17417" t="s">
        <v>13</v>
      </c>
      <c r="E17417">
        <v>6.9</v>
      </c>
      <c r="F17417" t="s">
        <v>48</v>
      </c>
      <c r="G17417" t="s">
        <v>25</v>
      </c>
      <c r="I17417" s="27"/>
    </row>
    <row r="17418" hidden="1" spans="1:9">
      <c r="A17418" t="s">
        <v>945</v>
      </c>
      <c r="B17418"/>
      <c r="C17418" t="str">
        <f>VLOOKUP(A17418,匹配表!$1:$1048576,22,0)</f>
        <v>浙江公司统一日志系统16号服务器</v>
      </c>
      <c r="D17418" t="s">
        <v>13</v>
      </c>
      <c r="E17418">
        <v>6.9</v>
      </c>
      <c r="F17418" t="s">
        <v>50</v>
      </c>
      <c r="G17418" t="s">
        <v>25</v>
      </c>
      <c r="I17418" s="27"/>
    </row>
    <row r="17419" hidden="1" spans="1:9">
      <c r="A17419" t="s">
        <v>945</v>
      </c>
      <c r="B17419"/>
      <c r="C17419" t="str">
        <f>VLOOKUP(A17419,匹配表!$1:$1048576,22,0)</f>
        <v>浙江公司统一日志系统16号服务器</v>
      </c>
      <c r="D17419" t="s">
        <v>13</v>
      </c>
      <c r="E17419">
        <v>6.9</v>
      </c>
      <c r="F17419" t="s">
        <v>114</v>
      </c>
      <c r="G17419" t="s">
        <v>25</v>
      </c>
      <c r="I17419" s="27"/>
    </row>
    <row r="17420" hidden="1" spans="1:9">
      <c r="A17420" t="s">
        <v>945</v>
      </c>
      <c r="B17420"/>
      <c r="C17420" t="str">
        <f>VLOOKUP(A17420,匹配表!$1:$1048576,22,0)</f>
        <v>浙江公司统一日志系统16号服务器</v>
      </c>
      <c r="D17420" t="s">
        <v>13</v>
      </c>
      <c r="E17420">
        <v>6.9</v>
      </c>
      <c r="F17420" t="s">
        <v>57</v>
      </c>
      <c r="G17420" t="s">
        <v>25</v>
      </c>
      <c r="I17420" s="27"/>
    </row>
    <row r="17421" hidden="1" spans="1:9">
      <c r="A17421" t="s">
        <v>945</v>
      </c>
      <c r="B17421"/>
      <c r="C17421" t="str">
        <f>VLOOKUP(A17421,匹配表!$1:$1048576,22,0)</f>
        <v>浙江公司统一日志系统16号服务器</v>
      </c>
      <c r="D17421" t="s">
        <v>13</v>
      </c>
      <c r="E17421">
        <v>6.9</v>
      </c>
      <c r="F17421" t="s">
        <v>59</v>
      </c>
      <c r="G17421" t="s">
        <v>25</v>
      </c>
      <c r="I17421" s="27"/>
    </row>
    <row r="17422" hidden="1" spans="1:9">
      <c r="A17422" t="s">
        <v>945</v>
      </c>
      <c r="B17422"/>
      <c r="C17422" t="str">
        <f>VLOOKUP(A17422,匹配表!$1:$1048576,22,0)</f>
        <v>浙江公司统一日志系统16号服务器</v>
      </c>
      <c r="D17422" t="s">
        <v>13</v>
      </c>
      <c r="E17422">
        <v>6.9</v>
      </c>
      <c r="F17422" t="s">
        <v>60</v>
      </c>
      <c r="G17422" t="s">
        <v>25</v>
      </c>
      <c r="I17422" s="27"/>
    </row>
    <row r="17423" hidden="1" spans="1:9">
      <c r="A17423" t="s">
        <v>945</v>
      </c>
      <c r="B17423"/>
      <c r="C17423" t="str">
        <f>VLOOKUP(A17423,匹配表!$1:$1048576,22,0)</f>
        <v>浙江公司统一日志系统16号服务器</v>
      </c>
      <c r="D17423" t="s">
        <v>13</v>
      </c>
      <c r="E17423">
        <v>6.9</v>
      </c>
      <c r="F17423" t="s">
        <v>61</v>
      </c>
      <c r="G17423" t="s">
        <v>25</v>
      </c>
      <c r="I17423" s="27"/>
    </row>
    <row r="17424" hidden="1" spans="1:9">
      <c r="A17424" t="s">
        <v>945</v>
      </c>
      <c r="B17424"/>
      <c r="C17424" t="str">
        <f>VLOOKUP(A17424,匹配表!$1:$1048576,22,0)</f>
        <v>浙江公司统一日志系统16号服务器</v>
      </c>
      <c r="D17424" t="s">
        <v>13</v>
      </c>
      <c r="E17424">
        <v>6.9</v>
      </c>
      <c r="F17424" t="s">
        <v>63</v>
      </c>
      <c r="G17424" t="s">
        <v>25</v>
      </c>
      <c r="I17424" s="27"/>
    </row>
    <row r="17425" hidden="1" spans="1:9">
      <c r="A17425" t="s">
        <v>945</v>
      </c>
      <c r="B17425"/>
      <c r="C17425" t="str">
        <f>VLOOKUP(A17425,匹配表!$1:$1048576,22,0)</f>
        <v>浙江公司统一日志系统16号服务器</v>
      </c>
      <c r="D17425" t="s">
        <v>13</v>
      </c>
      <c r="E17425">
        <v>6.9</v>
      </c>
      <c r="F17425" t="s">
        <v>66</v>
      </c>
      <c r="G17425" t="s">
        <v>25</v>
      </c>
      <c r="I17425" s="27"/>
    </row>
    <row r="17426" hidden="1" spans="1:9">
      <c r="A17426" t="s">
        <v>945</v>
      </c>
      <c r="B17426"/>
      <c r="C17426" t="str">
        <f>VLOOKUP(A17426,匹配表!$1:$1048576,22,0)</f>
        <v>浙江公司统一日志系统16号服务器</v>
      </c>
      <c r="D17426" t="s">
        <v>13</v>
      </c>
      <c r="E17426">
        <v>6.9</v>
      </c>
      <c r="F17426" t="s">
        <v>121</v>
      </c>
      <c r="G17426" t="s">
        <v>25</v>
      </c>
      <c r="I17426" s="27"/>
    </row>
    <row r="17427" hidden="1" spans="1:9">
      <c r="A17427" t="s">
        <v>945</v>
      </c>
      <c r="B17427"/>
      <c r="C17427" t="str">
        <f>VLOOKUP(A17427,匹配表!$1:$1048576,22,0)</f>
        <v>浙江公司统一日志系统16号服务器</v>
      </c>
      <c r="D17427" t="s">
        <v>13</v>
      </c>
      <c r="E17427">
        <v>6.9</v>
      </c>
      <c r="F17427" t="s">
        <v>122</v>
      </c>
      <c r="G17427" t="s">
        <v>25</v>
      </c>
      <c r="I17427" s="27"/>
    </row>
    <row r="17428" hidden="1" spans="1:9">
      <c r="A17428" t="s">
        <v>945</v>
      </c>
      <c r="B17428"/>
      <c r="C17428" t="str">
        <f>VLOOKUP(A17428,匹配表!$1:$1048576,22,0)</f>
        <v>浙江公司统一日志系统16号服务器</v>
      </c>
      <c r="D17428" t="s">
        <v>13</v>
      </c>
      <c r="E17428">
        <v>6.9</v>
      </c>
      <c r="F17428" t="s">
        <v>70</v>
      </c>
      <c r="G17428" t="s">
        <v>25</v>
      </c>
      <c r="I17428" s="27"/>
    </row>
    <row r="17429" hidden="1" spans="1:9">
      <c r="A17429" t="s">
        <v>945</v>
      </c>
      <c r="B17429"/>
      <c r="C17429" t="str">
        <f>VLOOKUP(A17429,匹配表!$1:$1048576,22,0)</f>
        <v>浙江公司统一日志系统16号服务器</v>
      </c>
      <c r="D17429" t="s">
        <v>13</v>
      </c>
      <c r="E17429">
        <v>6.9</v>
      </c>
      <c r="F17429" t="s">
        <v>71</v>
      </c>
      <c r="G17429" t="s">
        <v>25</v>
      </c>
      <c r="I17429" s="27"/>
    </row>
    <row r="17430" hidden="1" spans="1:9">
      <c r="A17430" t="s">
        <v>945</v>
      </c>
      <c r="B17430"/>
      <c r="C17430" t="str">
        <f>VLOOKUP(A17430,匹配表!$1:$1048576,22,0)</f>
        <v>浙江公司统一日志系统16号服务器</v>
      </c>
      <c r="D17430" t="s">
        <v>13</v>
      </c>
      <c r="E17430">
        <v>6.9</v>
      </c>
      <c r="F17430" t="s">
        <v>917</v>
      </c>
      <c r="G17430" t="s">
        <v>25</v>
      </c>
      <c r="I17430" s="27"/>
    </row>
    <row r="17431" spans="1:12">
      <c r="A17431" s="16" t="s">
        <v>946</v>
      </c>
      <c r="B17431" s="17" t="str">
        <f>VLOOKUP(A17431,匹配表!$1:$1048576,24,0)</f>
        <v>蒋鸿城</v>
      </c>
      <c r="C17431" s="16" t="str">
        <f>VLOOKUP(A17431,匹配表!$1:$1048576,22,0)</f>
        <v>浙江公司统一日志系统17号服务器</v>
      </c>
      <c r="D17431" s="16" t="s">
        <v>13</v>
      </c>
      <c r="E17431" s="16">
        <v>6.9</v>
      </c>
      <c r="F17431" s="16" t="s">
        <v>18</v>
      </c>
      <c r="G17431" s="16" t="s">
        <v>16</v>
      </c>
      <c r="H17431" s="16" t="s">
        <v>19</v>
      </c>
      <c r="I17431" s="27" t="s">
        <v>676</v>
      </c>
      <c r="J17431" s="50" t="s">
        <v>155</v>
      </c>
      <c r="K17431" s="16"/>
      <c r="L17431" s="16"/>
    </row>
    <row r="17432" hidden="1" spans="1:9">
      <c r="A17432" t="s">
        <v>946</v>
      </c>
      <c r="B17432"/>
      <c r="C17432" t="str">
        <f>VLOOKUP(A17432,匹配表!$1:$1048576,22,0)</f>
        <v>浙江公司统一日志系统17号服务器</v>
      </c>
      <c r="D17432" t="s">
        <v>13</v>
      </c>
      <c r="E17432">
        <v>6.9</v>
      </c>
      <c r="F17432" t="s">
        <v>24</v>
      </c>
      <c r="G17432" t="s">
        <v>25</v>
      </c>
      <c r="I17432" s="27"/>
    </row>
    <row r="17433" hidden="1" spans="1:9">
      <c r="A17433" t="s">
        <v>946</v>
      </c>
      <c r="B17433"/>
      <c r="C17433" t="str">
        <f>VLOOKUP(A17433,匹配表!$1:$1048576,22,0)</f>
        <v>浙江公司统一日志系统17号服务器</v>
      </c>
      <c r="D17433" t="s">
        <v>13</v>
      </c>
      <c r="E17433">
        <v>6.9</v>
      </c>
      <c r="F17433" t="s">
        <v>26</v>
      </c>
      <c r="G17433" t="s">
        <v>25</v>
      </c>
      <c r="I17433" s="27"/>
    </row>
    <row r="17434" hidden="1" spans="1:9">
      <c r="A17434" t="s">
        <v>946</v>
      </c>
      <c r="B17434"/>
      <c r="C17434" t="str">
        <f>VLOOKUP(A17434,匹配表!$1:$1048576,22,0)</f>
        <v>浙江公司统一日志系统17号服务器</v>
      </c>
      <c r="D17434" t="s">
        <v>13</v>
      </c>
      <c r="E17434">
        <v>6.9</v>
      </c>
      <c r="F17434" t="s">
        <v>30</v>
      </c>
      <c r="G17434" t="s">
        <v>25</v>
      </c>
      <c r="I17434" s="27"/>
    </row>
    <row r="17435" hidden="1" spans="1:9">
      <c r="A17435" t="s">
        <v>946</v>
      </c>
      <c r="B17435"/>
      <c r="C17435" t="str">
        <f>VLOOKUP(A17435,匹配表!$1:$1048576,22,0)</f>
        <v>浙江公司统一日志系统17号服务器</v>
      </c>
      <c r="D17435" t="s">
        <v>13</v>
      </c>
      <c r="E17435">
        <v>6.9</v>
      </c>
      <c r="F17435" t="s">
        <v>33</v>
      </c>
      <c r="G17435" t="s">
        <v>25</v>
      </c>
      <c r="I17435" s="27"/>
    </row>
    <row r="17436" hidden="1" spans="1:9">
      <c r="A17436" t="s">
        <v>946</v>
      </c>
      <c r="B17436"/>
      <c r="C17436" t="str">
        <f>VLOOKUP(A17436,匹配表!$1:$1048576,22,0)</f>
        <v>浙江公司统一日志系统17号服务器</v>
      </c>
      <c r="D17436" t="s">
        <v>13</v>
      </c>
      <c r="E17436">
        <v>6.9</v>
      </c>
      <c r="F17436" t="s">
        <v>34</v>
      </c>
      <c r="G17436" t="s">
        <v>25</v>
      </c>
      <c r="I17436" s="27"/>
    </row>
    <row r="17437" hidden="1" spans="1:9">
      <c r="A17437" t="s">
        <v>946</v>
      </c>
      <c r="B17437"/>
      <c r="C17437" t="str">
        <f>VLOOKUP(A17437,匹配表!$1:$1048576,22,0)</f>
        <v>浙江公司统一日志系统17号服务器</v>
      </c>
      <c r="D17437" t="s">
        <v>13</v>
      </c>
      <c r="E17437">
        <v>6.9</v>
      </c>
      <c r="F17437" t="s">
        <v>929</v>
      </c>
      <c r="G17437" t="s">
        <v>25</v>
      </c>
      <c r="I17437" s="27"/>
    </row>
    <row r="17438" hidden="1" spans="1:9">
      <c r="A17438" t="s">
        <v>946</v>
      </c>
      <c r="B17438"/>
      <c r="C17438" t="str">
        <f>VLOOKUP(A17438,匹配表!$1:$1048576,22,0)</f>
        <v>浙江公司统一日志系统17号服务器</v>
      </c>
      <c r="D17438" t="s">
        <v>13</v>
      </c>
      <c r="E17438">
        <v>6.9</v>
      </c>
      <c r="F17438" t="s">
        <v>35</v>
      </c>
      <c r="G17438" t="s">
        <v>25</v>
      </c>
      <c r="I17438" s="27"/>
    </row>
    <row r="17439" hidden="1" spans="1:9">
      <c r="A17439" t="s">
        <v>946</v>
      </c>
      <c r="B17439"/>
      <c r="C17439" t="str">
        <f>VLOOKUP(A17439,匹配表!$1:$1048576,22,0)</f>
        <v>浙江公司统一日志系统17号服务器</v>
      </c>
      <c r="D17439" t="s">
        <v>13</v>
      </c>
      <c r="E17439">
        <v>6.9</v>
      </c>
      <c r="F17439" t="s">
        <v>36</v>
      </c>
      <c r="G17439" t="s">
        <v>25</v>
      </c>
      <c r="I17439" s="27"/>
    </row>
    <row r="17440" hidden="1" spans="1:9">
      <c r="A17440" t="s">
        <v>946</v>
      </c>
      <c r="B17440"/>
      <c r="C17440" t="str">
        <f>VLOOKUP(A17440,匹配表!$1:$1048576,22,0)</f>
        <v>浙江公司统一日志系统17号服务器</v>
      </c>
      <c r="D17440" t="s">
        <v>13</v>
      </c>
      <c r="E17440">
        <v>6.9</v>
      </c>
      <c r="F17440" t="s">
        <v>101</v>
      </c>
      <c r="G17440" t="s">
        <v>25</v>
      </c>
      <c r="I17440" s="27"/>
    </row>
    <row r="17441" hidden="1" spans="1:9">
      <c r="A17441" t="s">
        <v>946</v>
      </c>
      <c r="B17441"/>
      <c r="C17441" t="str">
        <f>VLOOKUP(A17441,匹配表!$1:$1048576,22,0)</f>
        <v>浙江公司统一日志系统17号服务器</v>
      </c>
      <c r="D17441" t="s">
        <v>13</v>
      </c>
      <c r="E17441">
        <v>6.9</v>
      </c>
      <c r="F17441" t="s">
        <v>102</v>
      </c>
      <c r="G17441" t="s">
        <v>25</v>
      </c>
      <c r="I17441" s="27"/>
    </row>
    <row r="17442" hidden="1" spans="1:9">
      <c r="A17442" t="s">
        <v>946</v>
      </c>
      <c r="B17442"/>
      <c r="C17442" t="str">
        <f>VLOOKUP(A17442,匹配表!$1:$1048576,22,0)</f>
        <v>浙江公司统一日志系统17号服务器</v>
      </c>
      <c r="D17442" t="s">
        <v>13</v>
      </c>
      <c r="E17442">
        <v>6.9</v>
      </c>
      <c r="F17442" t="s">
        <v>40</v>
      </c>
      <c r="G17442" t="s">
        <v>25</v>
      </c>
      <c r="I17442" s="27"/>
    </row>
    <row r="17443" hidden="1" spans="1:9">
      <c r="A17443" t="s">
        <v>946</v>
      </c>
      <c r="B17443"/>
      <c r="C17443" t="str">
        <f>VLOOKUP(A17443,匹配表!$1:$1048576,22,0)</f>
        <v>浙江公司统一日志系统17号服务器</v>
      </c>
      <c r="D17443" t="s">
        <v>13</v>
      </c>
      <c r="E17443">
        <v>6.9</v>
      </c>
      <c r="F17443" t="s">
        <v>42</v>
      </c>
      <c r="G17443" t="s">
        <v>25</v>
      </c>
      <c r="I17443" s="27"/>
    </row>
    <row r="17444" hidden="1" spans="1:9">
      <c r="A17444" t="s">
        <v>946</v>
      </c>
      <c r="B17444"/>
      <c r="C17444" t="str">
        <f>VLOOKUP(A17444,匹配表!$1:$1048576,22,0)</f>
        <v>浙江公司统一日志系统17号服务器</v>
      </c>
      <c r="D17444" t="s">
        <v>13</v>
      </c>
      <c r="E17444">
        <v>6.9</v>
      </c>
      <c r="F17444" t="s">
        <v>43</v>
      </c>
      <c r="G17444" t="s">
        <v>25</v>
      </c>
      <c r="I17444" s="27"/>
    </row>
    <row r="17445" hidden="1" spans="1:9">
      <c r="A17445" t="s">
        <v>946</v>
      </c>
      <c r="B17445"/>
      <c r="C17445" t="str">
        <f>VLOOKUP(A17445,匹配表!$1:$1048576,22,0)</f>
        <v>浙江公司统一日志系统17号服务器</v>
      </c>
      <c r="D17445" t="s">
        <v>13</v>
      </c>
      <c r="E17445">
        <v>6.9</v>
      </c>
      <c r="F17445" t="s">
        <v>46</v>
      </c>
      <c r="G17445" t="s">
        <v>25</v>
      </c>
      <c r="I17445" s="27"/>
    </row>
    <row r="17446" hidden="1" spans="1:9">
      <c r="A17446" t="s">
        <v>946</v>
      </c>
      <c r="B17446"/>
      <c r="C17446" t="str">
        <f>VLOOKUP(A17446,匹配表!$1:$1048576,22,0)</f>
        <v>浙江公司统一日志系统17号服务器</v>
      </c>
      <c r="D17446" t="s">
        <v>13</v>
      </c>
      <c r="E17446">
        <v>6.9</v>
      </c>
      <c r="F17446" t="s">
        <v>47</v>
      </c>
      <c r="G17446" t="s">
        <v>25</v>
      </c>
      <c r="I17446" s="27"/>
    </row>
    <row r="17447" hidden="1" spans="1:9">
      <c r="A17447" t="s">
        <v>946</v>
      </c>
      <c r="B17447"/>
      <c r="C17447" t="str">
        <f>VLOOKUP(A17447,匹配表!$1:$1048576,22,0)</f>
        <v>浙江公司统一日志系统17号服务器</v>
      </c>
      <c r="D17447" t="s">
        <v>13</v>
      </c>
      <c r="E17447">
        <v>6.9</v>
      </c>
      <c r="F17447" t="s">
        <v>48</v>
      </c>
      <c r="G17447" t="s">
        <v>25</v>
      </c>
      <c r="I17447" s="27"/>
    </row>
    <row r="17448" hidden="1" spans="1:9">
      <c r="A17448" t="s">
        <v>946</v>
      </c>
      <c r="B17448"/>
      <c r="C17448" t="str">
        <f>VLOOKUP(A17448,匹配表!$1:$1048576,22,0)</f>
        <v>浙江公司统一日志系统17号服务器</v>
      </c>
      <c r="D17448" t="s">
        <v>13</v>
      </c>
      <c r="E17448">
        <v>6.9</v>
      </c>
      <c r="F17448" t="s">
        <v>50</v>
      </c>
      <c r="G17448" t="s">
        <v>25</v>
      </c>
      <c r="I17448" s="27"/>
    </row>
    <row r="17449" hidden="1" spans="1:9">
      <c r="A17449" t="s">
        <v>946</v>
      </c>
      <c r="B17449"/>
      <c r="C17449" t="str">
        <f>VLOOKUP(A17449,匹配表!$1:$1048576,22,0)</f>
        <v>浙江公司统一日志系统17号服务器</v>
      </c>
      <c r="D17449" t="s">
        <v>13</v>
      </c>
      <c r="E17449">
        <v>6.9</v>
      </c>
      <c r="F17449" t="s">
        <v>114</v>
      </c>
      <c r="G17449" t="s">
        <v>25</v>
      </c>
      <c r="I17449" s="27"/>
    </row>
    <row r="17450" hidden="1" spans="1:9">
      <c r="A17450" t="s">
        <v>946</v>
      </c>
      <c r="B17450"/>
      <c r="C17450" t="str">
        <f>VLOOKUP(A17450,匹配表!$1:$1048576,22,0)</f>
        <v>浙江公司统一日志系统17号服务器</v>
      </c>
      <c r="D17450" t="s">
        <v>13</v>
      </c>
      <c r="E17450">
        <v>6.9</v>
      </c>
      <c r="F17450" t="s">
        <v>57</v>
      </c>
      <c r="G17450" t="s">
        <v>25</v>
      </c>
      <c r="I17450" s="27"/>
    </row>
    <row r="17451" hidden="1" spans="1:9">
      <c r="A17451" t="s">
        <v>946</v>
      </c>
      <c r="B17451"/>
      <c r="C17451" t="str">
        <f>VLOOKUP(A17451,匹配表!$1:$1048576,22,0)</f>
        <v>浙江公司统一日志系统17号服务器</v>
      </c>
      <c r="D17451" t="s">
        <v>13</v>
      </c>
      <c r="E17451">
        <v>6.9</v>
      </c>
      <c r="F17451" t="s">
        <v>59</v>
      </c>
      <c r="G17451" t="s">
        <v>25</v>
      </c>
      <c r="I17451" s="27"/>
    </row>
    <row r="17452" hidden="1" spans="1:9">
      <c r="A17452" t="s">
        <v>946</v>
      </c>
      <c r="B17452"/>
      <c r="C17452" t="str">
        <f>VLOOKUP(A17452,匹配表!$1:$1048576,22,0)</f>
        <v>浙江公司统一日志系统17号服务器</v>
      </c>
      <c r="D17452" t="s">
        <v>13</v>
      </c>
      <c r="E17452">
        <v>6.9</v>
      </c>
      <c r="F17452" t="s">
        <v>60</v>
      </c>
      <c r="G17452" t="s">
        <v>25</v>
      </c>
      <c r="I17452" s="27"/>
    </row>
    <row r="17453" hidden="1" spans="1:9">
      <c r="A17453" t="s">
        <v>946</v>
      </c>
      <c r="B17453"/>
      <c r="C17453" t="str">
        <f>VLOOKUP(A17453,匹配表!$1:$1048576,22,0)</f>
        <v>浙江公司统一日志系统17号服务器</v>
      </c>
      <c r="D17453" t="s">
        <v>13</v>
      </c>
      <c r="E17453">
        <v>6.9</v>
      </c>
      <c r="F17453" t="s">
        <v>61</v>
      </c>
      <c r="G17453" t="s">
        <v>25</v>
      </c>
      <c r="I17453" s="27"/>
    </row>
    <row r="17454" hidden="1" spans="1:9">
      <c r="A17454" t="s">
        <v>946</v>
      </c>
      <c r="B17454"/>
      <c r="C17454" t="str">
        <f>VLOOKUP(A17454,匹配表!$1:$1048576,22,0)</f>
        <v>浙江公司统一日志系统17号服务器</v>
      </c>
      <c r="D17454" t="s">
        <v>13</v>
      </c>
      <c r="E17454">
        <v>6.9</v>
      </c>
      <c r="F17454" t="s">
        <v>63</v>
      </c>
      <c r="G17454" t="s">
        <v>25</v>
      </c>
      <c r="I17454" s="27"/>
    </row>
    <row r="17455" hidden="1" spans="1:9">
      <c r="A17455" t="s">
        <v>946</v>
      </c>
      <c r="B17455"/>
      <c r="C17455" t="str">
        <f>VLOOKUP(A17455,匹配表!$1:$1048576,22,0)</f>
        <v>浙江公司统一日志系统17号服务器</v>
      </c>
      <c r="D17455" t="s">
        <v>13</v>
      </c>
      <c r="E17455">
        <v>6.9</v>
      </c>
      <c r="F17455" t="s">
        <v>66</v>
      </c>
      <c r="G17455" t="s">
        <v>25</v>
      </c>
      <c r="I17455" s="27"/>
    </row>
    <row r="17456" hidden="1" spans="1:9">
      <c r="A17456" t="s">
        <v>946</v>
      </c>
      <c r="B17456"/>
      <c r="C17456" t="str">
        <f>VLOOKUP(A17456,匹配表!$1:$1048576,22,0)</f>
        <v>浙江公司统一日志系统17号服务器</v>
      </c>
      <c r="D17456" t="s">
        <v>13</v>
      </c>
      <c r="E17456">
        <v>6.9</v>
      </c>
      <c r="F17456" t="s">
        <v>121</v>
      </c>
      <c r="G17456" t="s">
        <v>25</v>
      </c>
      <c r="I17456" s="27"/>
    </row>
    <row r="17457" hidden="1" spans="1:9">
      <c r="A17457" t="s">
        <v>946</v>
      </c>
      <c r="B17457"/>
      <c r="C17457" t="str">
        <f>VLOOKUP(A17457,匹配表!$1:$1048576,22,0)</f>
        <v>浙江公司统一日志系统17号服务器</v>
      </c>
      <c r="D17457" t="s">
        <v>13</v>
      </c>
      <c r="E17457">
        <v>6.9</v>
      </c>
      <c r="F17457" t="s">
        <v>122</v>
      </c>
      <c r="G17457" t="s">
        <v>25</v>
      </c>
      <c r="I17457" s="27"/>
    </row>
    <row r="17458" hidden="1" spans="1:9">
      <c r="A17458" t="s">
        <v>946</v>
      </c>
      <c r="B17458"/>
      <c r="C17458" t="str">
        <f>VLOOKUP(A17458,匹配表!$1:$1048576,22,0)</f>
        <v>浙江公司统一日志系统17号服务器</v>
      </c>
      <c r="D17458" t="s">
        <v>13</v>
      </c>
      <c r="E17458">
        <v>6.9</v>
      </c>
      <c r="F17458" t="s">
        <v>70</v>
      </c>
      <c r="G17458" t="s">
        <v>25</v>
      </c>
      <c r="I17458" s="27"/>
    </row>
    <row r="17459" hidden="1" spans="1:9">
      <c r="A17459" t="s">
        <v>946</v>
      </c>
      <c r="B17459"/>
      <c r="C17459" t="str">
        <f>VLOOKUP(A17459,匹配表!$1:$1048576,22,0)</f>
        <v>浙江公司统一日志系统17号服务器</v>
      </c>
      <c r="D17459" t="s">
        <v>13</v>
      </c>
      <c r="E17459">
        <v>6.9</v>
      </c>
      <c r="F17459" t="s">
        <v>71</v>
      </c>
      <c r="G17459" t="s">
        <v>25</v>
      </c>
      <c r="I17459" s="27"/>
    </row>
    <row r="17460" hidden="1" spans="1:9">
      <c r="A17460" t="s">
        <v>946</v>
      </c>
      <c r="B17460"/>
      <c r="C17460" t="str">
        <f>VLOOKUP(A17460,匹配表!$1:$1048576,22,0)</f>
        <v>浙江公司统一日志系统17号服务器</v>
      </c>
      <c r="D17460" t="s">
        <v>13</v>
      </c>
      <c r="E17460">
        <v>6.9</v>
      </c>
      <c r="F17460" t="s">
        <v>917</v>
      </c>
      <c r="G17460" t="s">
        <v>25</v>
      </c>
      <c r="I17460" s="27"/>
    </row>
    <row r="17461" spans="1:12">
      <c r="A17461" s="16" t="s">
        <v>947</v>
      </c>
      <c r="B17461" s="17" t="str">
        <f>VLOOKUP(A17461,匹配表!$1:$1048576,24,0)</f>
        <v>蒋鸿城</v>
      </c>
      <c r="C17461" s="16" t="str">
        <f>VLOOKUP(A17461,匹配表!$1:$1048576,22,0)</f>
        <v>浙江公司统一日志系统18号服务器</v>
      </c>
      <c r="D17461" s="16" t="s">
        <v>13</v>
      </c>
      <c r="E17461" s="16">
        <v>6.9</v>
      </c>
      <c r="F17461" s="16" t="s">
        <v>18</v>
      </c>
      <c r="G17461" s="16" t="s">
        <v>16</v>
      </c>
      <c r="H17461" s="16" t="s">
        <v>19</v>
      </c>
      <c r="I17461" s="27" t="s">
        <v>676</v>
      </c>
      <c r="J17461" s="50" t="s">
        <v>155</v>
      </c>
      <c r="K17461" s="16"/>
      <c r="L17461" s="16"/>
    </row>
    <row r="17462" hidden="1" spans="1:9">
      <c r="A17462" t="s">
        <v>947</v>
      </c>
      <c r="B17462"/>
      <c r="C17462" t="str">
        <f>VLOOKUP(A17462,匹配表!$1:$1048576,22,0)</f>
        <v>浙江公司统一日志系统18号服务器</v>
      </c>
      <c r="D17462" t="s">
        <v>13</v>
      </c>
      <c r="E17462">
        <v>6.9</v>
      </c>
      <c r="F17462" t="s">
        <v>24</v>
      </c>
      <c r="G17462" t="s">
        <v>25</v>
      </c>
      <c r="I17462" s="27"/>
    </row>
    <row r="17463" hidden="1" spans="1:9">
      <c r="A17463" t="s">
        <v>947</v>
      </c>
      <c r="B17463"/>
      <c r="C17463" t="str">
        <f>VLOOKUP(A17463,匹配表!$1:$1048576,22,0)</f>
        <v>浙江公司统一日志系统18号服务器</v>
      </c>
      <c r="D17463" t="s">
        <v>13</v>
      </c>
      <c r="E17463">
        <v>6.9</v>
      </c>
      <c r="F17463" t="s">
        <v>26</v>
      </c>
      <c r="G17463" t="s">
        <v>25</v>
      </c>
      <c r="I17463" s="27"/>
    </row>
    <row r="17464" hidden="1" spans="1:9">
      <c r="A17464" t="s">
        <v>947</v>
      </c>
      <c r="B17464"/>
      <c r="C17464" t="str">
        <f>VLOOKUP(A17464,匹配表!$1:$1048576,22,0)</f>
        <v>浙江公司统一日志系统18号服务器</v>
      </c>
      <c r="D17464" t="s">
        <v>13</v>
      </c>
      <c r="E17464">
        <v>6.9</v>
      </c>
      <c r="F17464" t="s">
        <v>30</v>
      </c>
      <c r="G17464" t="s">
        <v>25</v>
      </c>
      <c r="I17464" s="27"/>
    </row>
    <row r="17465" hidden="1" spans="1:9">
      <c r="A17465" t="s">
        <v>947</v>
      </c>
      <c r="B17465"/>
      <c r="C17465" t="str">
        <f>VLOOKUP(A17465,匹配表!$1:$1048576,22,0)</f>
        <v>浙江公司统一日志系统18号服务器</v>
      </c>
      <c r="D17465" t="s">
        <v>13</v>
      </c>
      <c r="E17465">
        <v>6.9</v>
      </c>
      <c r="F17465" t="s">
        <v>33</v>
      </c>
      <c r="G17465" t="s">
        <v>25</v>
      </c>
      <c r="I17465" s="27"/>
    </row>
    <row r="17466" hidden="1" spans="1:9">
      <c r="A17466" t="s">
        <v>947</v>
      </c>
      <c r="B17466"/>
      <c r="C17466" t="str">
        <f>VLOOKUP(A17466,匹配表!$1:$1048576,22,0)</f>
        <v>浙江公司统一日志系统18号服务器</v>
      </c>
      <c r="D17466" t="s">
        <v>13</v>
      </c>
      <c r="E17466">
        <v>6.9</v>
      </c>
      <c r="F17466" t="s">
        <v>34</v>
      </c>
      <c r="G17466" t="s">
        <v>25</v>
      </c>
      <c r="I17466" s="27"/>
    </row>
    <row r="17467" hidden="1" spans="1:9">
      <c r="A17467" t="s">
        <v>947</v>
      </c>
      <c r="B17467"/>
      <c r="C17467" t="str">
        <f>VLOOKUP(A17467,匹配表!$1:$1048576,22,0)</f>
        <v>浙江公司统一日志系统18号服务器</v>
      </c>
      <c r="D17467" t="s">
        <v>13</v>
      </c>
      <c r="E17467">
        <v>6.9</v>
      </c>
      <c r="F17467" t="s">
        <v>929</v>
      </c>
      <c r="G17467" t="s">
        <v>25</v>
      </c>
      <c r="I17467" s="27"/>
    </row>
    <row r="17468" hidden="1" spans="1:9">
      <c r="A17468" t="s">
        <v>947</v>
      </c>
      <c r="B17468"/>
      <c r="C17468" t="str">
        <f>VLOOKUP(A17468,匹配表!$1:$1048576,22,0)</f>
        <v>浙江公司统一日志系统18号服务器</v>
      </c>
      <c r="D17468" t="s">
        <v>13</v>
      </c>
      <c r="E17468">
        <v>6.9</v>
      </c>
      <c r="F17468" t="s">
        <v>35</v>
      </c>
      <c r="G17468" t="s">
        <v>25</v>
      </c>
      <c r="I17468" s="27"/>
    </row>
    <row r="17469" hidden="1" spans="1:9">
      <c r="A17469" t="s">
        <v>947</v>
      </c>
      <c r="B17469"/>
      <c r="C17469" t="str">
        <f>VLOOKUP(A17469,匹配表!$1:$1048576,22,0)</f>
        <v>浙江公司统一日志系统18号服务器</v>
      </c>
      <c r="D17469" t="s">
        <v>13</v>
      </c>
      <c r="E17469">
        <v>6.9</v>
      </c>
      <c r="F17469" t="s">
        <v>36</v>
      </c>
      <c r="G17469" t="s">
        <v>25</v>
      </c>
      <c r="I17469" s="27"/>
    </row>
    <row r="17470" hidden="1" spans="1:9">
      <c r="A17470" t="s">
        <v>947</v>
      </c>
      <c r="B17470"/>
      <c r="C17470" t="str">
        <f>VLOOKUP(A17470,匹配表!$1:$1048576,22,0)</f>
        <v>浙江公司统一日志系统18号服务器</v>
      </c>
      <c r="D17470" t="s">
        <v>13</v>
      </c>
      <c r="E17470">
        <v>6.9</v>
      </c>
      <c r="F17470" t="s">
        <v>101</v>
      </c>
      <c r="G17470" t="s">
        <v>25</v>
      </c>
      <c r="I17470" s="27"/>
    </row>
    <row r="17471" hidden="1" spans="1:9">
      <c r="A17471" t="s">
        <v>947</v>
      </c>
      <c r="B17471"/>
      <c r="C17471" t="str">
        <f>VLOOKUP(A17471,匹配表!$1:$1048576,22,0)</f>
        <v>浙江公司统一日志系统18号服务器</v>
      </c>
      <c r="D17471" t="s">
        <v>13</v>
      </c>
      <c r="E17471">
        <v>6.9</v>
      </c>
      <c r="F17471" t="s">
        <v>102</v>
      </c>
      <c r="G17471" t="s">
        <v>25</v>
      </c>
      <c r="I17471" s="27"/>
    </row>
    <row r="17472" hidden="1" spans="1:9">
      <c r="A17472" t="s">
        <v>947</v>
      </c>
      <c r="B17472"/>
      <c r="C17472" t="str">
        <f>VLOOKUP(A17472,匹配表!$1:$1048576,22,0)</f>
        <v>浙江公司统一日志系统18号服务器</v>
      </c>
      <c r="D17472" t="s">
        <v>13</v>
      </c>
      <c r="E17472">
        <v>6.9</v>
      </c>
      <c r="F17472" t="s">
        <v>40</v>
      </c>
      <c r="G17472" t="s">
        <v>25</v>
      </c>
      <c r="I17472" s="27"/>
    </row>
    <row r="17473" hidden="1" spans="1:9">
      <c r="A17473" t="s">
        <v>947</v>
      </c>
      <c r="B17473"/>
      <c r="C17473" t="str">
        <f>VLOOKUP(A17473,匹配表!$1:$1048576,22,0)</f>
        <v>浙江公司统一日志系统18号服务器</v>
      </c>
      <c r="D17473" t="s">
        <v>13</v>
      </c>
      <c r="E17473">
        <v>6.9</v>
      </c>
      <c r="F17473" t="s">
        <v>42</v>
      </c>
      <c r="G17473" t="s">
        <v>25</v>
      </c>
      <c r="I17473" s="27"/>
    </row>
    <row r="17474" hidden="1" spans="1:9">
      <c r="A17474" t="s">
        <v>947</v>
      </c>
      <c r="B17474"/>
      <c r="C17474" t="str">
        <f>VLOOKUP(A17474,匹配表!$1:$1048576,22,0)</f>
        <v>浙江公司统一日志系统18号服务器</v>
      </c>
      <c r="D17474" t="s">
        <v>13</v>
      </c>
      <c r="E17474">
        <v>6.9</v>
      </c>
      <c r="F17474" t="s">
        <v>43</v>
      </c>
      <c r="G17474" t="s">
        <v>25</v>
      </c>
      <c r="I17474" s="27"/>
    </row>
    <row r="17475" hidden="1" spans="1:9">
      <c r="A17475" t="s">
        <v>947</v>
      </c>
      <c r="B17475"/>
      <c r="C17475" t="str">
        <f>VLOOKUP(A17475,匹配表!$1:$1048576,22,0)</f>
        <v>浙江公司统一日志系统18号服务器</v>
      </c>
      <c r="D17475" t="s">
        <v>13</v>
      </c>
      <c r="E17475">
        <v>6.9</v>
      </c>
      <c r="F17475" t="s">
        <v>46</v>
      </c>
      <c r="G17475" t="s">
        <v>25</v>
      </c>
      <c r="I17475" s="27"/>
    </row>
    <row r="17476" hidden="1" spans="1:9">
      <c r="A17476" t="s">
        <v>947</v>
      </c>
      <c r="B17476"/>
      <c r="C17476" t="str">
        <f>VLOOKUP(A17476,匹配表!$1:$1048576,22,0)</f>
        <v>浙江公司统一日志系统18号服务器</v>
      </c>
      <c r="D17476" t="s">
        <v>13</v>
      </c>
      <c r="E17476">
        <v>6.9</v>
      </c>
      <c r="F17476" t="s">
        <v>47</v>
      </c>
      <c r="G17476" t="s">
        <v>25</v>
      </c>
      <c r="I17476" s="27"/>
    </row>
    <row r="17477" hidden="1" spans="1:9">
      <c r="A17477" t="s">
        <v>947</v>
      </c>
      <c r="B17477"/>
      <c r="C17477" t="str">
        <f>VLOOKUP(A17477,匹配表!$1:$1048576,22,0)</f>
        <v>浙江公司统一日志系统18号服务器</v>
      </c>
      <c r="D17477" t="s">
        <v>13</v>
      </c>
      <c r="E17477">
        <v>6.9</v>
      </c>
      <c r="F17477" t="s">
        <v>48</v>
      </c>
      <c r="G17477" t="s">
        <v>25</v>
      </c>
      <c r="I17477" s="27"/>
    </row>
    <row r="17478" hidden="1" spans="1:9">
      <c r="A17478" t="s">
        <v>947</v>
      </c>
      <c r="B17478"/>
      <c r="C17478" t="str">
        <f>VLOOKUP(A17478,匹配表!$1:$1048576,22,0)</f>
        <v>浙江公司统一日志系统18号服务器</v>
      </c>
      <c r="D17478" t="s">
        <v>13</v>
      </c>
      <c r="E17478">
        <v>6.9</v>
      </c>
      <c r="F17478" t="s">
        <v>50</v>
      </c>
      <c r="G17478" t="s">
        <v>25</v>
      </c>
      <c r="I17478" s="27"/>
    </row>
    <row r="17479" hidden="1" spans="1:9">
      <c r="A17479" t="s">
        <v>947</v>
      </c>
      <c r="B17479"/>
      <c r="C17479" t="str">
        <f>VLOOKUP(A17479,匹配表!$1:$1048576,22,0)</f>
        <v>浙江公司统一日志系统18号服务器</v>
      </c>
      <c r="D17479" t="s">
        <v>13</v>
      </c>
      <c r="E17479">
        <v>6.9</v>
      </c>
      <c r="F17479" t="s">
        <v>57</v>
      </c>
      <c r="G17479" t="s">
        <v>25</v>
      </c>
      <c r="I17479" s="27"/>
    </row>
    <row r="17480" hidden="1" spans="1:9">
      <c r="A17480" t="s">
        <v>947</v>
      </c>
      <c r="B17480"/>
      <c r="C17480" t="str">
        <f>VLOOKUP(A17480,匹配表!$1:$1048576,22,0)</f>
        <v>浙江公司统一日志系统18号服务器</v>
      </c>
      <c r="D17480" t="s">
        <v>13</v>
      </c>
      <c r="E17480">
        <v>6.9</v>
      </c>
      <c r="F17480" t="s">
        <v>59</v>
      </c>
      <c r="G17480" t="s">
        <v>25</v>
      </c>
      <c r="I17480" s="27"/>
    </row>
    <row r="17481" hidden="1" spans="1:9">
      <c r="A17481" t="s">
        <v>947</v>
      </c>
      <c r="B17481"/>
      <c r="C17481" t="str">
        <f>VLOOKUP(A17481,匹配表!$1:$1048576,22,0)</f>
        <v>浙江公司统一日志系统18号服务器</v>
      </c>
      <c r="D17481" t="s">
        <v>13</v>
      </c>
      <c r="E17481">
        <v>6.9</v>
      </c>
      <c r="F17481" t="s">
        <v>60</v>
      </c>
      <c r="G17481" t="s">
        <v>25</v>
      </c>
      <c r="I17481" s="27"/>
    </row>
    <row r="17482" hidden="1" spans="1:9">
      <c r="A17482" t="s">
        <v>947</v>
      </c>
      <c r="B17482"/>
      <c r="C17482" t="str">
        <f>VLOOKUP(A17482,匹配表!$1:$1048576,22,0)</f>
        <v>浙江公司统一日志系统18号服务器</v>
      </c>
      <c r="D17482" t="s">
        <v>13</v>
      </c>
      <c r="E17482">
        <v>6.9</v>
      </c>
      <c r="F17482" t="s">
        <v>61</v>
      </c>
      <c r="G17482" t="s">
        <v>25</v>
      </c>
      <c r="I17482" s="27"/>
    </row>
    <row r="17483" hidden="1" spans="1:9">
      <c r="A17483" t="s">
        <v>947</v>
      </c>
      <c r="B17483"/>
      <c r="C17483" t="str">
        <f>VLOOKUP(A17483,匹配表!$1:$1048576,22,0)</f>
        <v>浙江公司统一日志系统18号服务器</v>
      </c>
      <c r="D17483" t="s">
        <v>13</v>
      </c>
      <c r="E17483">
        <v>6.9</v>
      </c>
      <c r="F17483" t="s">
        <v>63</v>
      </c>
      <c r="G17483" t="s">
        <v>25</v>
      </c>
      <c r="I17483" s="27"/>
    </row>
    <row r="17484" hidden="1" spans="1:9">
      <c r="A17484" t="s">
        <v>947</v>
      </c>
      <c r="B17484"/>
      <c r="C17484" t="str">
        <f>VLOOKUP(A17484,匹配表!$1:$1048576,22,0)</f>
        <v>浙江公司统一日志系统18号服务器</v>
      </c>
      <c r="D17484" t="s">
        <v>13</v>
      </c>
      <c r="E17484">
        <v>6.9</v>
      </c>
      <c r="F17484" t="s">
        <v>66</v>
      </c>
      <c r="G17484" t="s">
        <v>25</v>
      </c>
      <c r="I17484" s="27"/>
    </row>
    <row r="17485" hidden="1" spans="1:9">
      <c r="A17485" t="s">
        <v>947</v>
      </c>
      <c r="B17485"/>
      <c r="C17485" t="str">
        <f>VLOOKUP(A17485,匹配表!$1:$1048576,22,0)</f>
        <v>浙江公司统一日志系统18号服务器</v>
      </c>
      <c r="D17485" t="s">
        <v>13</v>
      </c>
      <c r="E17485">
        <v>6.9</v>
      </c>
      <c r="F17485" t="s">
        <v>121</v>
      </c>
      <c r="G17485" t="s">
        <v>25</v>
      </c>
      <c r="I17485" s="27"/>
    </row>
    <row r="17486" hidden="1" spans="1:9">
      <c r="A17486" t="s">
        <v>947</v>
      </c>
      <c r="B17486"/>
      <c r="C17486" t="str">
        <f>VLOOKUP(A17486,匹配表!$1:$1048576,22,0)</f>
        <v>浙江公司统一日志系统18号服务器</v>
      </c>
      <c r="D17486" t="s">
        <v>13</v>
      </c>
      <c r="E17486">
        <v>6.9</v>
      </c>
      <c r="F17486" t="s">
        <v>122</v>
      </c>
      <c r="G17486" t="s">
        <v>25</v>
      </c>
      <c r="I17486" s="27"/>
    </row>
    <row r="17487" hidden="1" spans="1:9">
      <c r="A17487" t="s">
        <v>947</v>
      </c>
      <c r="B17487"/>
      <c r="C17487" t="str">
        <f>VLOOKUP(A17487,匹配表!$1:$1048576,22,0)</f>
        <v>浙江公司统一日志系统18号服务器</v>
      </c>
      <c r="D17487" t="s">
        <v>13</v>
      </c>
      <c r="E17487">
        <v>6.9</v>
      </c>
      <c r="F17487" t="s">
        <v>70</v>
      </c>
      <c r="G17487" t="s">
        <v>25</v>
      </c>
      <c r="I17487" s="27"/>
    </row>
    <row r="17488" hidden="1" spans="1:9">
      <c r="A17488" t="s">
        <v>947</v>
      </c>
      <c r="B17488"/>
      <c r="C17488" t="str">
        <f>VLOOKUP(A17488,匹配表!$1:$1048576,22,0)</f>
        <v>浙江公司统一日志系统18号服务器</v>
      </c>
      <c r="D17488" t="s">
        <v>13</v>
      </c>
      <c r="E17488">
        <v>6.9</v>
      </c>
      <c r="F17488" t="s">
        <v>71</v>
      </c>
      <c r="G17488" t="s">
        <v>25</v>
      </c>
      <c r="I17488" s="27"/>
    </row>
    <row r="17489" spans="1:12">
      <c r="A17489" s="16" t="s">
        <v>948</v>
      </c>
      <c r="B17489" s="17" t="str">
        <f>VLOOKUP(A17489,匹配表!$1:$1048576,24,0)</f>
        <v>蒋鸿城</v>
      </c>
      <c r="C17489" s="16" t="str">
        <f>VLOOKUP(A17489,匹配表!$1:$1048576,22,0)</f>
        <v>浙江公司统一日志系统19号服务器</v>
      </c>
      <c r="D17489" s="16" t="s">
        <v>13</v>
      </c>
      <c r="E17489" s="16">
        <v>6.9</v>
      </c>
      <c r="F17489" s="16" t="s">
        <v>18</v>
      </c>
      <c r="G17489" s="16" t="s">
        <v>16</v>
      </c>
      <c r="H17489" s="16" t="s">
        <v>19</v>
      </c>
      <c r="I17489" s="27" t="s">
        <v>676</v>
      </c>
      <c r="J17489" s="50" t="s">
        <v>155</v>
      </c>
      <c r="K17489" s="16"/>
      <c r="L17489" s="16"/>
    </row>
    <row r="17490" hidden="1" spans="1:9">
      <c r="A17490" t="s">
        <v>948</v>
      </c>
      <c r="B17490"/>
      <c r="C17490" t="str">
        <f>VLOOKUP(A17490,匹配表!$1:$1048576,22,0)</f>
        <v>浙江公司统一日志系统19号服务器</v>
      </c>
      <c r="D17490" t="s">
        <v>13</v>
      </c>
      <c r="E17490">
        <v>6.9</v>
      </c>
      <c r="F17490" t="s">
        <v>24</v>
      </c>
      <c r="G17490" t="s">
        <v>25</v>
      </c>
      <c r="I17490" s="27"/>
    </row>
    <row r="17491" hidden="1" spans="1:9">
      <c r="A17491" t="s">
        <v>948</v>
      </c>
      <c r="B17491"/>
      <c r="C17491" t="str">
        <f>VLOOKUP(A17491,匹配表!$1:$1048576,22,0)</f>
        <v>浙江公司统一日志系统19号服务器</v>
      </c>
      <c r="D17491" t="s">
        <v>13</v>
      </c>
      <c r="E17491">
        <v>6.9</v>
      </c>
      <c r="F17491" t="s">
        <v>26</v>
      </c>
      <c r="G17491" t="s">
        <v>25</v>
      </c>
      <c r="I17491" s="27"/>
    </row>
    <row r="17492" hidden="1" spans="1:9">
      <c r="A17492" t="s">
        <v>948</v>
      </c>
      <c r="B17492"/>
      <c r="C17492" t="str">
        <f>VLOOKUP(A17492,匹配表!$1:$1048576,22,0)</f>
        <v>浙江公司统一日志系统19号服务器</v>
      </c>
      <c r="D17492" t="s">
        <v>13</v>
      </c>
      <c r="E17492">
        <v>6.9</v>
      </c>
      <c r="F17492" t="s">
        <v>30</v>
      </c>
      <c r="G17492" t="s">
        <v>25</v>
      </c>
      <c r="I17492" s="27"/>
    </row>
    <row r="17493" hidden="1" spans="1:9">
      <c r="A17493" t="s">
        <v>948</v>
      </c>
      <c r="B17493"/>
      <c r="C17493" t="str">
        <f>VLOOKUP(A17493,匹配表!$1:$1048576,22,0)</f>
        <v>浙江公司统一日志系统19号服务器</v>
      </c>
      <c r="D17493" t="s">
        <v>13</v>
      </c>
      <c r="E17493">
        <v>6.9</v>
      </c>
      <c r="F17493" t="s">
        <v>33</v>
      </c>
      <c r="G17493" t="s">
        <v>25</v>
      </c>
      <c r="I17493" s="27"/>
    </row>
    <row r="17494" hidden="1" spans="1:9">
      <c r="A17494" t="s">
        <v>948</v>
      </c>
      <c r="B17494"/>
      <c r="C17494" t="str">
        <f>VLOOKUP(A17494,匹配表!$1:$1048576,22,0)</f>
        <v>浙江公司统一日志系统19号服务器</v>
      </c>
      <c r="D17494" t="s">
        <v>13</v>
      </c>
      <c r="E17494">
        <v>6.9</v>
      </c>
      <c r="F17494" t="s">
        <v>34</v>
      </c>
      <c r="G17494" t="s">
        <v>25</v>
      </c>
      <c r="I17494" s="27"/>
    </row>
    <row r="17495" hidden="1" spans="1:9">
      <c r="A17495" t="s">
        <v>948</v>
      </c>
      <c r="B17495"/>
      <c r="C17495" t="str">
        <f>VLOOKUP(A17495,匹配表!$1:$1048576,22,0)</f>
        <v>浙江公司统一日志系统19号服务器</v>
      </c>
      <c r="D17495" t="s">
        <v>13</v>
      </c>
      <c r="E17495">
        <v>6.9</v>
      </c>
      <c r="F17495" t="s">
        <v>929</v>
      </c>
      <c r="G17495" t="s">
        <v>25</v>
      </c>
      <c r="I17495" s="27"/>
    </row>
    <row r="17496" hidden="1" spans="1:9">
      <c r="A17496" t="s">
        <v>948</v>
      </c>
      <c r="B17496"/>
      <c r="C17496" t="str">
        <f>VLOOKUP(A17496,匹配表!$1:$1048576,22,0)</f>
        <v>浙江公司统一日志系统19号服务器</v>
      </c>
      <c r="D17496" t="s">
        <v>13</v>
      </c>
      <c r="E17496">
        <v>6.9</v>
      </c>
      <c r="F17496" t="s">
        <v>35</v>
      </c>
      <c r="G17496" t="s">
        <v>25</v>
      </c>
      <c r="I17496" s="27"/>
    </row>
    <row r="17497" hidden="1" spans="1:9">
      <c r="A17497" t="s">
        <v>948</v>
      </c>
      <c r="B17497"/>
      <c r="C17497" t="str">
        <f>VLOOKUP(A17497,匹配表!$1:$1048576,22,0)</f>
        <v>浙江公司统一日志系统19号服务器</v>
      </c>
      <c r="D17497" t="s">
        <v>13</v>
      </c>
      <c r="E17497">
        <v>6.9</v>
      </c>
      <c r="F17497" t="s">
        <v>36</v>
      </c>
      <c r="G17497" t="s">
        <v>25</v>
      </c>
      <c r="I17497" s="27"/>
    </row>
    <row r="17498" hidden="1" spans="1:9">
      <c r="A17498" t="s">
        <v>948</v>
      </c>
      <c r="B17498"/>
      <c r="C17498" t="str">
        <f>VLOOKUP(A17498,匹配表!$1:$1048576,22,0)</f>
        <v>浙江公司统一日志系统19号服务器</v>
      </c>
      <c r="D17498" t="s">
        <v>13</v>
      </c>
      <c r="E17498">
        <v>6.9</v>
      </c>
      <c r="F17498" t="s">
        <v>101</v>
      </c>
      <c r="G17498" t="s">
        <v>25</v>
      </c>
      <c r="I17498" s="27"/>
    </row>
    <row r="17499" hidden="1" spans="1:9">
      <c r="A17499" t="s">
        <v>948</v>
      </c>
      <c r="B17499"/>
      <c r="C17499" t="str">
        <f>VLOOKUP(A17499,匹配表!$1:$1048576,22,0)</f>
        <v>浙江公司统一日志系统19号服务器</v>
      </c>
      <c r="D17499" t="s">
        <v>13</v>
      </c>
      <c r="E17499">
        <v>6.9</v>
      </c>
      <c r="F17499" t="s">
        <v>102</v>
      </c>
      <c r="G17499" t="s">
        <v>25</v>
      </c>
      <c r="I17499" s="27"/>
    </row>
    <row r="17500" hidden="1" spans="1:9">
      <c r="A17500" t="s">
        <v>948</v>
      </c>
      <c r="B17500"/>
      <c r="C17500" t="str">
        <f>VLOOKUP(A17500,匹配表!$1:$1048576,22,0)</f>
        <v>浙江公司统一日志系统19号服务器</v>
      </c>
      <c r="D17500" t="s">
        <v>13</v>
      </c>
      <c r="E17500">
        <v>6.9</v>
      </c>
      <c r="F17500" t="s">
        <v>40</v>
      </c>
      <c r="G17500" t="s">
        <v>25</v>
      </c>
      <c r="I17500" s="27"/>
    </row>
    <row r="17501" hidden="1" spans="1:9">
      <c r="A17501" t="s">
        <v>948</v>
      </c>
      <c r="B17501"/>
      <c r="C17501" t="str">
        <f>VLOOKUP(A17501,匹配表!$1:$1048576,22,0)</f>
        <v>浙江公司统一日志系统19号服务器</v>
      </c>
      <c r="D17501" t="s">
        <v>13</v>
      </c>
      <c r="E17501">
        <v>6.9</v>
      </c>
      <c r="F17501" t="s">
        <v>42</v>
      </c>
      <c r="G17501" t="s">
        <v>25</v>
      </c>
      <c r="I17501" s="27"/>
    </row>
    <row r="17502" hidden="1" spans="1:9">
      <c r="A17502" t="s">
        <v>948</v>
      </c>
      <c r="B17502"/>
      <c r="C17502" t="str">
        <f>VLOOKUP(A17502,匹配表!$1:$1048576,22,0)</f>
        <v>浙江公司统一日志系统19号服务器</v>
      </c>
      <c r="D17502" t="s">
        <v>13</v>
      </c>
      <c r="E17502">
        <v>6.9</v>
      </c>
      <c r="F17502" t="s">
        <v>43</v>
      </c>
      <c r="G17502" t="s">
        <v>25</v>
      </c>
      <c r="I17502" s="27"/>
    </row>
    <row r="17503" hidden="1" spans="1:9">
      <c r="A17503" t="s">
        <v>948</v>
      </c>
      <c r="B17503"/>
      <c r="C17503" t="str">
        <f>VLOOKUP(A17503,匹配表!$1:$1048576,22,0)</f>
        <v>浙江公司统一日志系统19号服务器</v>
      </c>
      <c r="D17503" t="s">
        <v>13</v>
      </c>
      <c r="E17503">
        <v>6.9</v>
      </c>
      <c r="F17503" t="s">
        <v>46</v>
      </c>
      <c r="G17503" t="s">
        <v>25</v>
      </c>
      <c r="I17503" s="27"/>
    </row>
    <row r="17504" hidden="1" spans="1:9">
      <c r="A17504" t="s">
        <v>948</v>
      </c>
      <c r="B17504"/>
      <c r="C17504" t="str">
        <f>VLOOKUP(A17504,匹配表!$1:$1048576,22,0)</f>
        <v>浙江公司统一日志系统19号服务器</v>
      </c>
      <c r="D17504" t="s">
        <v>13</v>
      </c>
      <c r="E17504">
        <v>6.9</v>
      </c>
      <c r="F17504" t="s">
        <v>47</v>
      </c>
      <c r="G17504" t="s">
        <v>25</v>
      </c>
      <c r="I17504" s="27"/>
    </row>
    <row r="17505" hidden="1" spans="1:9">
      <c r="A17505" t="s">
        <v>948</v>
      </c>
      <c r="B17505"/>
      <c r="C17505" t="str">
        <f>VLOOKUP(A17505,匹配表!$1:$1048576,22,0)</f>
        <v>浙江公司统一日志系统19号服务器</v>
      </c>
      <c r="D17505" t="s">
        <v>13</v>
      </c>
      <c r="E17505">
        <v>6.9</v>
      </c>
      <c r="F17505" t="s">
        <v>48</v>
      </c>
      <c r="G17505" t="s">
        <v>25</v>
      </c>
      <c r="I17505" s="27"/>
    </row>
    <row r="17506" hidden="1" spans="1:9">
      <c r="A17506" t="s">
        <v>948</v>
      </c>
      <c r="B17506"/>
      <c r="C17506" t="str">
        <f>VLOOKUP(A17506,匹配表!$1:$1048576,22,0)</f>
        <v>浙江公司统一日志系统19号服务器</v>
      </c>
      <c r="D17506" t="s">
        <v>13</v>
      </c>
      <c r="E17506">
        <v>6.9</v>
      </c>
      <c r="F17506" t="s">
        <v>50</v>
      </c>
      <c r="G17506" t="s">
        <v>25</v>
      </c>
      <c r="I17506" s="27"/>
    </row>
    <row r="17507" hidden="1" spans="1:9">
      <c r="A17507" t="s">
        <v>948</v>
      </c>
      <c r="B17507"/>
      <c r="C17507" t="str">
        <f>VLOOKUP(A17507,匹配表!$1:$1048576,22,0)</f>
        <v>浙江公司统一日志系统19号服务器</v>
      </c>
      <c r="D17507" t="s">
        <v>13</v>
      </c>
      <c r="E17507">
        <v>6.9</v>
      </c>
      <c r="F17507" t="s">
        <v>57</v>
      </c>
      <c r="G17507" t="s">
        <v>25</v>
      </c>
      <c r="I17507" s="27"/>
    </row>
    <row r="17508" hidden="1" spans="1:9">
      <c r="A17508" t="s">
        <v>948</v>
      </c>
      <c r="B17508"/>
      <c r="C17508" t="str">
        <f>VLOOKUP(A17508,匹配表!$1:$1048576,22,0)</f>
        <v>浙江公司统一日志系统19号服务器</v>
      </c>
      <c r="D17508" t="s">
        <v>13</v>
      </c>
      <c r="E17508">
        <v>6.9</v>
      </c>
      <c r="F17508" t="s">
        <v>59</v>
      </c>
      <c r="G17508" t="s">
        <v>25</v>
      </c>
      <c r="I17508" s="27"/>
    </row>
    <row r="17509" hidden="1" spans="1:9">
      <c r="A17509" t="s">
        <v>948</v>
      </c>
      <c r="B17509"/>
      <c r="C17509" t="str">
        <f>VLOOKUP(A17509,匹配表!$1:$1048576,22,0)</f>
        <v>浙江公司统一日志系统19号服务器</v>
      </c>
      <c r="D17509" t="s">
        <v>13</v>
      </c>
      <c r="E17509">
        <v>6.9</v>
      </c>
      <c r="F17509" t="s">
        <v>60</v>
      </c>
      <c r="G17509" t="s">
        <v>25</v>
      </c>
      <c r="I17509" s="27"/>
    </row>
    <row r="17510" hidden="1" spans="1:9">
      <c r="A17510" t="s">
        <v>948</v>
      </c>
      <c r="B17510"/>
      <c r="C17510" t="str">
        <f>VLOOKUP(A17510,匹配表!$1:$1048576,22,0)</f>
        <v>浙江公司统一日志系统19号服务器</v>
      </c>
      <c r="D17510" t="s">
        <v>13</v>
      </c>
      <c r="E17510">
        <v>6.9</v>
      </c>
      <c r="F17510" t="s">
        <v>61</v>
      </c>
      <c r="G17510" t="s">
        <v>25</v>
      </c>
      <c r="I17510" s="27"/>
    </row>
    <row r="17511" hidden="1" spans="1:9">
      <c r="A17511" t="s">
        <v>948</v>
      </c>
      <c r="B17511"/>
      <c r="C17511" t="str">
        <f>VLOOKUP(A17511,匹配表!$1:$1048576,22,0)</f>
        <v>浙江公司统一日志系统19号服务器</v>
      </c>
      <c r="D17511" t="s">
        <v>13</v>
      </c>
      <c r="E17511">
        <v>6.9</v>
      </c>
      <c r="F17511" t="s">
        <v>63</v>
      </c>
      <c r="G17511" t="s">
        <v>25</v>
      </c>
      <c r="I17511" s="27"/>
    </row>
    <row r="17512" hidden="1" spans="1:9">
      <c r="A17512" t="s">
        <v>948</v>
      </c>
      <c r="B17512"/>
      <c r="C17512" t="str">
        <f>VLOOKUP(A17512,匹配表!$1:$1048576,22,0)</f>
        <v>浙江公司统一日志系统19号服务器</v>
      </c>
      <c r="D17512" t="s">
        <v>13</v>
      </c>
      <c r="E17512">
        <v>6.9</v>
      </c>
      <c r="F17512" t="s">
        <v>66</v>
      </c>
      <c r="G17512" t="s">
        <v>25</v>
      </c>
      <c r="I17512" s="27"/>
    </row>
    <row r="17513" hidden="1" spans="1:9">
      <c r="A17513" t="s">
        <v>948</v>
      </c>
      <c r="B17513"/>
      <c r="C17513" t="str">
        <f>VLOOKUP(A17513,匹配表!$1:$1048576,22,0)</f>
        <v>浙江公司统一日志系统19号服务器</v>
      </c>
      <c r="D17513" t="s">
        <v>13</v>
      </c>
      <c r="E17513">
        <v>6.9</v>
      </c>
      <c r="F17513" t="s">
        <v>121</v>
      </c>
      <c r="G17513" t="s">
        <v>25</v>
      </c>
      <c r="I17513" s="27"/>
    </row>
    <row r="17514" hidden="1" spans="1:9">
      <c r="A17514" t="s">
        <v>948</v>
      </c>
      <c r="B17514"/>
      <c r="C17514" t="str">
        <f>VLOOKUP(A17514,匹配表!$1:$1048576,22,0)</f>
        <v>浙江公司统一日志系统19号服务器</v>
      </c>
      <c r="D17514" t="s">
        <v>13</v>
      </c>
      <c r="E17514">
        <v>6.9</v>
      </c>
      <c r="F17514" t="s">
        <v>122</v>
      </c>
      <c r="G17514" t="s">
        <v>25</v>
      </c>
      <c r="I17514" s="27"/>
    </row>
    <row r="17515" hidden="1" spans="1:9">
      <c r="A17515" t="s">
        <v>948</v>
      </c>
      <c r="B17515"/>
      <c r="C17515" t="str">
        <f>VLOOKUP(A17515,匹配表!$1:$1048576,22,0)</f>
        <v>浙江公司统一日志系统19号服务器</v>
      </c>
      <c r="D17515" t="s">
        <v>13</v>
      </c>
      <c r="E17515">
        <v>6.9</v>
      </c>
      <c r="F17515" t="s">
        <v>70</v>
      </c>
      <c r="G17515" t="s">
        <v>25</v>
      </c>
      <c r="I17515" s="27"/>
    </row>
    <row r="17516" hidden="1" spans="1:9">
      <c r="A17516" t="s">
        <v>948</v>
      </c>
      <c r="B17516"/>
      <c r="C17516" t="str">
        <f>VLOOKUP(A17516,匹配表!$1:$1048576,22,0)</f>
        <v>浙江公司统一日志系统19号服务器</v>
      </c>
      <c r="D17516" t="s">
        <v>13</v>
      </c>
      <c r="E17516">
        <v>6.9</v>
      </c>
      <c r="F17516" t="s">
        <v>71</v>
      </c>
      <c r="G17516" t="s">
        <v>25</v>
      </c>
      <c r="I17516" s="27"/>
    </row>
    <row r="17517" spans="1:12">
      <c r="A17517" s="16" t="s">
        <v>949</v>
      </c>
      <c r="B17517" s="17" t="str">
        <f>VLOOKUP(A17517,匹配表!$1:$1048576,24,0)</f>
        <v>蒋鸿城</v>
      </c>
      <c r="C17517" s="16" t="str">
        <f>VLOOKUP(A17517,匹配表!$1:$1048576,22,0)</f>
        <v>浙江公司统一日志系统20号服务器</v>
      </c>
      <c r="D17517" s="16" t="s">
        <v>13</v>
      </c>
      <c r="E17517" s="16">
        <v>6.9</v>
      </c>
      <c r="F17517" s="16" t="s">
        <v>18</v>
      </c>
      <c r="G17517" s="16" t="s">
        <v>16</v>
      </c>
      <c r="H17517" s="16" t="s">
        <v>19</v>
      </c>
      <c r="I17517" s="27" t="s">
        <v>676</v>
      </c>
      <c r="J17517" s="50" t="s">
        <v>155</v>
      </c>
      <c r="K17517" s="16"/>
      <c r="L17517" s="16"/>
    </row>
    <row r="17518" hidden="1" spans="1:9">
      <c r="A17518" t="s">
        <v>949</v>
      </c>
      <c r="B17518"/>
      <c r="C17518" t="str">
        <f>VLOOKUP(A17518,匹配表!$1:$1048576,22,0)</f>
        <v>浙江公司统一日志系统20号服务器</v>
      </c>
      <c r="D17518" t="s">
        <v>13</v>
      </c>
      <c r="E17518">
        <v>6.9</v>
      </c>
      <c r="F17518" t="s">
        <v>24</v>
      </c>
      <c r="G17518" t="s">
        <v>25</v>
      </c>
      <c r="I17518" s="27"/>
    </row>
    <row r="17519" hidden="1" spans="1:9">
      <c r="A17519" t="s">
        <v>949</v>
      </c>
      <c r="B17519"/>
      <c r="C17519" t="str">
        <f>VLOOKUP(A17519,匹配表!$1:$1048576,22,0)</f>
        <v>浙江公司统一日志系统20号服务器</v>
      </c>
      <c r="D17519" t="s">
        <v>13</v>
      </c>
      <c r="E17519">
        <v>6.9</v>
      </c>
      <c r="F17519" t="s">
        <v>26</v>
      </c>
      <c r="G17519" t="s">
        <v>25</v>
      </c>
      <c r="I17519" s="27"/>
    </row>
    <row r="17520" hidden="1" spans="1:9">
      <c r="A17520" t="s">
        <v>949</v>
      </c>
      <c r="B17520"/>
      <c r="C17520" t="str">
        <f>VLOOKUP(A17520,匹配表!$1:$1048576,22,0)</f>
        <v>浙江公司统一日志系统20号服务器</v>
      </c>
      <c r="D17520" t="s">
        <v>13</v>
      </c>
      <c r="E17520">
        <v>6.9</v>
      </c>
      <c r="F17520" t="s">
        <v>29</v>
      </c>
      <c r="G17520" t="s">
        <v>25</v>
      </c>
      <c r="I17520" s="27"/>
    </row>
    <row r="17521" hidden="1" spans="1:9">
      <c r="A17521" t="s">
        <v>949</v>
      </c>
      <c r="B17521"/>
      <c r="C17521" t="str">
        <f>VLOOKUP(A17521,匹配表!$1:$1048576,22,0)</f>
        <v>浙江公司统一日志系统20号服务器</v>
      </c>
      <c r="D17521" t="s">
        <v>13</v>
      </c>
      <c r="E17521">
        <v>6.9</v>
      </c>
      <c r="F17521" t="s">
        <v>30</v>
      </c>
      <c r="G17521" t="s">
        <v>25</v>
      </c>
      <c r="I17521" s="27"/>
    </row>
    <row r="17522" hidden="1" spans="1:9">
      <c r="A17522" t="s">
        <v>949</v>
      </c>
      <c r="B17522"/>
      <c r="C17522" t="str">
        <f>VLOOKUP(A17522,匹配表!$1:$1048576,22,0)</f>
        <v>浙江公司统一日志系统20号服务器</v>
      </c>
      <c r="D17522" t="s">
        <v>13</v>
      </c>
      <c r="E17522">
        <v>6.9</v>
      </c>
      <c r="F17522" t="s">
        <v>33</v>
      </c>
      <c r="G17522" t="s">
        <v>25</v>
      </c>
      <c r="I17522" s="27"/>
    </row>
    <row r="17523" hidden="1" spans="1:9">
      <c r="A17523" t="s">
        <v>949</v>
      </c>
      <c r="B17523"/>
      <c r="C17523" t="str">
        <f>VLOOKUP(A17523,匹配表!$1:$1048576,22,0)</f>
        <v>浙江公司统一日志系统20号服务器</v>
      </c>
      <c r="D17523" t="s">
        <v>13</v>
      </c>
      <c r="E17523">
        <v>6.9</v>
      </c>
      <c r="F17523" t="s">
        <v>34</v>
      </c>
      <c r="G17523" t="s">
        <v>25</v>
      </c>
      <c r="I17523" s="27"/>
    </row>
    <row r="17524" hidden="1" spans="1:9">
      <c r="A17524" t="s">
        <v>949</v>
      </c>
      <c r="B17524"/>
      <c r="C17524" t="str">
        <f>VLOOKUP(A17524,匹配表!$1:$1048576,22,0)</f>
        <v>浙江公司统一日志系统20号服务器</v>
      </c>
      <c r="D17524" t="s">
        <v>13</v>
      </c>
      <c r="E17524">
        <v>6.9</v>
      </c>
      <c r="F17524" t="s">
        <v>929</v>
      </c>
      <c r="G17524" t="s">
        <v>25</v>
      </c>
      <c r="I17524" s="27"/>
    </row>
    <row r="17525" hidden="1" spans="1:9">
      <c r="A17525" t="s">
        <v>949</v>
      </c>
      <c r="B17525"/>
      <c r="C17525" t="str">
        <f>VLOOKUP(A17525,匹配表!$1:$1048576,22,0)</f>
        <v>浙江公司统一日志系统20号服务器</v>
      </c>
      <c r="D17525" t="s">
        <v>13</v>
      </c>
      <c r="E17525">
        <v>6.9</v>
      </c>
      <c r="F17525" t="s">
        <v>35</v>
      </c>
      <c r="G17525" t="s">
        <v>25</v>
      </c>
      <c r="I17525" s="27"/>
    </row>
    <row r="17526" hidden="1" spans="1:9">
      <c r="A17526" t="s">
        <v>949</v>
      </c>
      <c r="B17526"/>
      <c r="C17526" t="str">
        <f>VLOOKUP(A17526,匹配表!$1:$1048576,22,0)</f>
        <v>浙江公司统一日志系统20号服务器</v>
      </c>
      <c r="D17526" t="s">
        <v>13</v>
      </c>
      <c r="E17526">
        <v>6.9</v>
      </c>
      <c r="F17526" t="s">
        <v>36</v>
      </c>
      <c r="G17526" t="s">
        <v>25</v>
      </c>
      <c r="I17526" s="27"/>
    </row>
    <row r="17527" hidden="1" spans="1:9">
      <c r="A17527" t="s">
        <v>949</v>
      </c>
      <c r="B17527"/>
      <c r="C17527" t="str">
        <f>VLOOKUP(A17527,匹配表!$1:$1048576,22,0)</f>
        <v>浙江公司统一日志系统20号服务器</v>
      </c>
      <c r="D17527" t="s">
        <v>13</v>
      </c>
      <c r="E17527">
        <v>6.9</v>
      </c>
      <c r="F17527" t="s">
        <v>37</v>
      </c>
      <c r="G17527" t="s">
        <v>25</v>
      </c>
      <c r="I17527" s="27"/>
    </row>
    <row r="17528" hidden="1" spans="1:9">
      <c r="A17528" t="s">
        <v>949</v>
      </c>
      <c r="B17528"/>
      <c r="C17528" t="str">
        <f>VLOOKUP(A17528,匹配表!$1:$1048576,22,0)</f>
        <v>浙江公司统一日志系统20号服务器</v>
      </c>
      <c r="D17528" t="s">
        <v>13</v>
      </c>
      <c r="E17528">
        <v>6.9</v>
      </c>
      <c r="F17528" t="s">
        <v>101</v>
      </c>
      <c r="G17528" t="s">
        <v>25</v>
      </c>
      <c r="I17528" s="27"/>
    </row>
    <row r="17529" hidden="1" spans="1:9">
      <c r="A17529" t="s">
        <v>949</v>
      </c>
      <c r="B17529"/>
      <c r="C17529" t="str">
        <f>VLOOKUP(A17529,匹配表!$1:$1048576,22,0)</f>
        <v>浙江公司统一日志系统20号服务器</v>
      </c>
      <c r="D17529" t="s">
        <v>13</v>
      </c>
      <c r="E17529">
        <v>6.9</v>
      </c>
      <c r="F17529" t="s">
        <v>102</v>
      </c>
      <c r="G17529" t="s">
        <v>25</v>
      </c>
      <c r="I17529" s="27"/>
    </row>
    <row r="17530" hidden="1" spans="1:9">
      <c r="A17530" t="s">
        <v>949</v>
      </c>
      <c r="B17530"/>
      <c r="C17530" t="str">
        <f>VLOOKUP(A17530,匹配表!$1:$1048576,22,0)</f>
        <v>浙江公司统一日志系统20号服务器</v>
      </c>
      <c r="D17530" t="s">
        <v>13</v>
      </c>
      <c r="E17530">
        <v>6.9</v>
      </c>
      <c r="F17530" t="s">
        <v>40</v>
      </c>
      <c r="G17530" t="s">
        <v>25</v>
      </c>
      <c r="I17530" s="27"/>
    </row>
    <row r="17531" hidden="1" spans="1:9">
      <c r="A17531" t="s">
        <v>949</v>
      </c>
      <c r="B17531"/>
      <c r="C17531" t="str">
        <f>VLOOKUP(A17531,匹配表!$1:$1048576,22,0)</f>
        <v>浙江公司统一日志系统20号服务器</v>
      </c>
      <c r="D17531" t="s">
        <v>13</v>
      </c>
      <c r="E17531">
        <v>6.9</v>
      </c>
      <c r="F17531" t="s">
        <v>105</v>
      </c>
      <c r="G17531" t="s">
        <v>25</v>
      </c>
      <c r="I17531" s="27"/>
    </row>
    <row r="17532" hidden="1" spans="1:9">
      <c r="A17532" t="s">
        <v>949</v>
      </c>
      <c r="B17532"/>
      <c r="C17532" t="str">
        <f>VLOOKUP(A17532,匹配表!$1:$1048576,22,0)</f>
        <v>浙江公司统一日志系统20号服务器</v>
      </c>
      <c r="D17532" t="s">
        <v>13</v>
      </c>
      <c r="E17532">
        <v>6.9</v>
      </c>
      <c r="F17532" t="s">
        <v>42</v>
      </c>
      <c r="G17532" t="s">
        <v>25</v>
      </c>
      <c r="I17532" s="27"/>
    </row>
    <row r="17533" hidden="1" spans="1:9">
      <c r="A17533" t="s">
        <v>949</v>
      </c>
      <c r="B17533"/>
      <c r="C17533" t="str">
        <f>VLOOKUP(A17533,匹配表!$1:$1048576,22,0)</f>
        <v>浙江公司统一日志系统20号服务器</v>
      </c>
      <c r="D17533" t="s">
        <v>13</v>
      </c>
      <c r="E17533">
        <v>6.9</v>
      </c>
      <c r="F17533" t="s">
        <v>43</v>
      </c>
      <c r="G17533" t="s">
        <v>25</v>
      </c>
      <c r="I17533" s="27"/>
    </row>
    <row r="17534" hidden="1" spans="1:9">
      <c r="A17534" t="s">
        <v>949</v>
      </c>
      <c r="B17534"/>
      <c r="C17534" t="str">
        <f>VLOOKUP(A17534,匹配表!$1:$1048576,22,0)</f>
        <v>浙江公司统一日志系统20号服务器</v>
      </c>
      <c r="D17534" t="s">
        <v>13</v>
      </c>
      <c r="E17534">
        <v>6.9</v>
      </c>
      <c r="F17534" t="s">
        <v>46</v>
      </c>
      <c r="G17534" t="s">
        <v>25</v>
      </c>
      <c r="I17534" s="27"/>
    </row>
    <row r="17535" hidden="1" spans="1:9">
      <c r="A17535" t="s">
        <v>949</v>
      </c>
      <c r="B17535"/>
      <c r="C17535" t="str">
        <f>VLOOKUP(A17535,匹配表!$1:$1048576,22,0)</f>
        <v>浙江公司统一日志系统20号服务器</v>
      </c>
      <c r="D17535" t="s">
        <v>13</v>
      </c>
      <c r="E17535">
        <v>6.9</v>
      </c>
      <c r="F17535" t="s">
        <v>231</v>
      </c>
      <c r="G17535" t="s">
        <v>25</v>
      </c>
      <c r="I17535" s="27"/>
    </row>
    <row r="17536" hidden="1" spans="1:9">
      <c r="A17536" t="s">
        <v>949</v>
      </c>
      <c r="B17536"/>
      <c r="C17536" t="str">
        <f>VLOOKUP(A17536,匹配表!$1:$1048576,22,0)</f>
        <v>浙江公司统一日志系统20号服务器</v>
      </c>
      <c r="D17536" t="s">
        <v>13</v>
      </c>
      <c r="E17536">
        <v>6.9</v>
      </c>
      <c r="F17536" t="s">
        <v>47</v>
      </c>
      <c r="G17536" t="s">
        <v>25</v>
      </c>
      <c r="I17536" s="27"/>
    </row>
    <row r="17537" hidden="1" spans="1:9">
      <c r="A17537" t="s">
        <v>949</v>
      </c>
      <c r="B17537"/>
      <c r="C17537" t="str">
        <f>VLOOKUP(A17537,匹配表!$1:$1048576,22,0)</f>
        <v>浙江公司统一日志系统20号服务器</v>
      </c>
      <c r="D17537" t="s">
        <v>13</v>
      </c>
      <c r="E17537">
        <v>6.9</v>
      </c>
      <c r="F17537" t="s">
        <v>48</v>
      </c>
      <c r="G17537" t="s">
        <v>25</v>
      </c>
      <c r="I17537" s="27"/>
    </row>
    <row r="17538" hidden="1" spans="1:9">
      <c r="A17538" t="s">
        <v>949</v>
      </c>
      <c r="B17538"/>
      <c r="C17538" t="str">
        <f>VLOOKUP(A17538,匹配表!$1:$1048576,22,0)</f>
        <v>浙江公司统一日志系统20号服务器</v>
      </c>
      <c r="D17538" t="s">
        <v>13</v>
      </c>
      <c r="E17538">
        <v>6.9</v>
      </c>
      <c r="F17538" t="s">
        <v>50</v>
      </c>
      <c r="G17538" t="s">
        <v>25</v>
      </c>
      <c r="I17538" s="27"/>
    </row>
    <row r="17539" hidden="1" spans="1:9">
      <c r="A17539" t="s">
        <v>949</v>
      </c>
      <c r="B17539"/>
      <c r="C17539" t="str">
        <f>VLOOKUP(A17539,匹配表!$1:$1048576,22,0)</f>
        <v>浙江公司统一日志系统20号服务器</v>
      </c>
      <c r="D17539" t="s">
        <v>13</v>
      </c>
      <c r="E17539">
        <v>6.9</v>
      </c>
      <c r="F17539" t="s">
        <v>51</v>
      </c>
      <c r="G17539" t="s">
        <v>25</v>
      </c>
      <c r="I17539" s="27"/>
    </row>
    <row r="17540" hidden="1" spans="1:9">
      <c r="A17540" t="s">
        <v>949</v>
      </c>
      <c r="B17540"/>
      <c r="C17540" t="str">
        <f>VLOOKUP(A17540,匹配表!$1:$1048576,22,0)</f>
        <v>浙江公司统一日志系统20号服务器</v>
      </c>
      <c r="D17540" t="s">
        <v>13</v>
      </c>
      <c r="E17540">
        <v>6.9</v>
      </c>
      <c r="F17540" t="s">
        <v>56</v>
      </c>
      <c r="G17540" t="s">
        <v>25</v>
      </c>
      <c r="I17540" s="27"/>
    </row>
    <row r="17541" hidden="1" spans="1:9">
      <c r="A17541" t="s">
        <v>949</v>
      </c>
      <c r="B17541"/>
      <c r="C17541" t="str">
        <f>VLOOKUP(A17541,匹配表!$1:$1048576,22,0)</f>
        <v>浙江公司统一日志系统20号服务器</v>
      </c>
      <c r="D17541" t="s">
        <v>13</v>
      </c>
      <c r="E17541">
        <v>6.9</v>
      </c>
      <c r="F17541" t="s">
        <v>57</v>
      </c>
      <c r="G17541" t="s">
        <v>25</v>
      </c>
      <c r="I17541" s="27"/>
    </row>
    <row r="17542" hidden="1" spans="1:9">
      <c r="A17542" t="s">
        <v>949</v>
      </c>
      <c r="B17542"/>
      <c r="C17542" t="str">
        <f>VLOOKUP(A17542,匹配表!$1:$1048576,22,0)</f>
        <v>浙江公司统一日志系统20号服务器</v>
      </c>
      <c r="D17542" t="s">
        <v>13</v>
      </c>
      <c r="E17542">
        <v>6.9</v>
      </c>
      <c r="F17542" t="s">
        <v>59</v>
      </c>
      <c r="G17542" t="s">
        <v>25</v>
      </c>
      <c r="I17542" s="27"/>
    </row>
    <row r="17543" hidden="1" spans="1:9">
      <c r="A17543" t="s">
        <v>949</v>
      </c>
      <c r="B17543"/>
      <c r="C17543" t="str">
        <f>VLOOKUP(A17543,匹配表!$1:$1048576,22,0)</f>
        <v>浙江公司统一日志系统20号服务器</v>
      </c>
      <c r="D17543" t="s">
        <v>13</v>
      </c>
      <c r="E17543">
        <v>6.9</v>
      </c>
      <c r="F17543" t="s">
        <v>60</v>
      </c>
      <c r="G17543" t="s">
        <v>25</v>
      </c>
      <c r="I17543" s="27"/>
    </row>
    <row r="17544" hidden="1" spans="1:9">
      <c r="A17544" t="s">
        <v>949</v>
      </c>
      <c r="B17544"/>
      <c r="C17544" t="str">
        <f>VLOOKUP(A17544,匹配表!$1:$1048576,22,0)</f>
        <v>浙江公司统一日志系统20号服务器</v>
      </c>
      <c r="D17544" t="s">
        <v>13</v>
      </c>
      <c r="E17544">
        <v>6.9</v>
      </c>
      <c r="F17544" t="s">
        <v>117</v>
      </c>
      <c r="G17544" t="s">
        <v>25</v>
      </c>
      <c r="I17544" s="27"/>
    </row>
    <row r="17545" hidden="1" spans="1:9">
      <c r="A17545" t="s">
        <v>949</v>
      </c>
      <c r="B17545"/>
      <c r="C17545" t="str">
        <f>VLOOKUP(A17545,匹配表!$1:$1048576,22,0)</f>
        <v>浙江公司统一日志系统20号服务器</v>
      </c>
      <c r="D17545" t="s">
        <v>13</v>
      </c>
      <c r="E17545">
        <v>6.9</v>
      </c>
      <c r="F17545" t="s">
        <v>61</v>
      </c>
      <c r="G17545" t="s">
        <v>25</v>
      </c>
      <c r="I17545" s="27"/>
    </row>
    <row r="17546" hidden="1" spans="1:9">
      <c r="A17546" t="s">
        <v>949</v>
      </c>
      <c r="B17546"/>
      <c r="C17546" t="str">
        <f>VLOOKUP(A17546,匹配表!$1:$1048576,22,0)</f>
        <v>浙江公司统一日志系统20号服务器</v>
      </c>
      <c r="D17546" t="s">
        <v>13</v>
      </c>
      <c r="E17546">
        <v>6.9</v>
      </c>
      <c r="F17546" t="s">
        <v>63</v>
      </c>
      <c r="G17546" t="s">
        <v>25</v>
      </c>
      <c r="I17546" s="27"/>
    </row>
    <row r="17547" hidden="1" spans="1:9">
      <c r="A17547" t="s">
        <v>949</v>
      </c>
      <c r="B17547"/>
      <c r="C17547" t="str">
        <f>VLOOKUP(A17547,匹配表!$1:$1048576,22,0)</f>
        <v>浙江公司统一日志系统20号服务器</v>
      </c>
      <c r="D17547" t="s">
        <v>13</v>
      </c>
      <c r="E17547">
        <v>6.9</v>
      </c>
      <c r="F17547" t="s">
        <v>66</v>
      </c>
      <c r="G17547" t="s">
        <v>25</v>
      </c>
      <c r="I17547" s="27"/>
    </row>
    <row r="17548" hidden="1" spans="1:9">
      <c r="A17548" t="s">
        <v>949</v>
      </c>
      <c r="B17548"/>
      <c r="C17548" t="str">
        <f>VLOOKUP(A17548,匹配表!$1:$1048576,22,0)</f>
        <v>浙江公司统一日志系统20号服务器</v>
      </c>
      <c r="D17548" t="s">
        <v>13</v>
      </c>
      <c r="E17548">
        <v>6.9</v>
      </c>
      <c r="F17548" t="s">
        <v>121</v>
      </c>
      <c r="G17548" t="s">
        <v>25</v>
      </c>
      <c r="I17548" s="27"/>
    </row>
    <row r="17549" hidden="1" spans="1:9">
      <c r="A17549" t="s">
        <v>949</v>
      </c>
      <c r="B17549"/>
      <c r="C17549" t="str">
        <f>VLOOKUP(A17549,匹配表!$1:$1048576,22,0)</f>
        <v>浙江公司统一日志系统20号服务器</v>
      </c>
      <c r="D17549" t="s">
        <v>13</v>
      </c>
      <c r="E17549">
        <v>6.9</v>
      </c>
      <c r="F17549" t="s">
        <v>122</v>
      </c>
      <c r="G17549" t="s">
        <v>25</v>
      </c>
      <c r="I17549" s="27"/>
    </row>
    <row r="17550" hidden="1" spans="1:9">
      <c r="A17550" t="s">
        <v>949</v>
      </c>
      <c r="B17550"/>
      <c r="C17550" t="str">
        <f>VLOOKUP(A17550,匹配表!$1:$1048576,22,0)</f>
        <v>浙江公司统一日志系统20号服务器</v>
      </c>
      <c r="D17550" t="s">
        <v>13</v>
      </c>
      <c r="E17550">
        <v>6.9</v>
      </c>
      <c r="F17550" t="s">
        <v>70</v>
      </c>
      <c r="G17550" t="s">
        <v>25</v>
      </c>
      <c r="I17550" s="27"/>
    </row>
    <row r="17551" hidden="1" spans="1:9">
      <c r="A17551" t="s">
        <v>949</v>
      </c>
      <c r="B17551"/>
      <c r="C17551" t="str">
        <f>VLOOKUP(A17551,匹配表!$1:$1048576,22,0)</f>
        <v>浙江公司统一日志系统20号服务器</v>
      </c>
      <c r="D17551" t="s">
        <v>13</v>
      </c>
      <c r="E17551">
        <v>6.9</v>
      </c>
      <c r="F17551" t="s">
        <v>71</v>
      </c>
      <c r="G17551" t="s">
        <v>25</v>
      </c>
      <c r="I17551" s="27"/>
    </row>
    <row r="17552" hidden="1" spans="1:9">
      <c r="A17552" t="s">
        <v>949</v>
      </c>
      <c r="B17552"/>
      <c r="C17552" t="str">
        <f>VLOOKUP(A17552,匹配表!$1:$1048576,22,0)</f>
        <v>浙江公司统一日志系统20号服务器</v>
      </c>
      <c r="D17552" t="s">
        <v>13</v>
      </c>
      <c r="E17552">
        <v>6.9</v>
      </c>
      <c r="F17552" t="s">
        <v>917</v>
      </c>
      <c r="G17552" t="s">
        <v>25</v>
      </c>
      <c r="I17552" s="27"/>
    </row>
    <row r="17553" spans="1:12">
      <c r="A17553" s="16" t="s">
        <v>950</v>
      </c>
      <c r="B17553" s="17" t="str">
        <f>VLOOKUP(A17553,匹配表!$1:$1048576,24,0)</f>
        <v>蒋鸿城</v>
      </c>
      <c r="C17553" s="16" t="str">
        <f>VLOOKUP(A17553,匹配表!$1:$1048576,22,0)</f>
        <v>浙江公司统一日志系统数据存储1号服务器</v>
      </c>
      <c r="D17553" s="16" t="s">
        <v>13</v>
      </c>
      <c r="E17553" s="16">
        <v>6.9</v>
      </c>
      <c r="F17553" s="16" t="s">
        <v>18</v>
      </c>
      <c r="G17553" s="16" t="s">
        <v>16</v>
      </c>
      <c r="H17553" s="16" t="s">
        <v>19</v>
      </c>
      <c r="I17553" s="27" t="s">
        <v>76</v>
      </c>
      <c r="J17553" s="46" t="s">
        <v>21</v>
      </c>
      <c r="K17553" s="16"/>
      <c r="L17553" s="16"/>
    </row>
    <row r="17554" hidden="1" spans="1:9">
      <c r="A17554" t="s">
        <v>950</v>
      </c>
      <c r="B17554"/>
      <c r="C17554" t="str">
        <f>VLOOKUP(A17554,匹配表!$1:$1048576,22,0)</f>
        <v>浙江公司统一日志系统数据存储1号服务器</v>
      </c>
      <c r="D17554" t="s">
        <v>13</v>
      </c>
      <c r="E17554">
        <v>6.9</v>
      </c>
      <c r="F17554" t="s">
        <v>24</v>
      </c>
      <c r="G17554" t="s">
        <v>25</v>
      </c>
      <c r="I17554" s="27"/>
    </row>
    <row r="17555" hidden="1" spans="1:9">
      <c r="A17555" t="s">
        <v>950</v>
      </c>
      <c r="B17555"/>
      <c r="C17555" t="str">
        <f>VLOOKUP(A17555,匹配表!$1:$1048576,22,0)</f>
        <v>浙江公司统一日志系统数据存储1号服务器</v>
      </c>
      <c r="D17555" t="s">
        <v>13</v>
      </c>
      <c r="E17555">
        <v>6.9</v>
      </c>
      <c r="F17555" t="s">
        <v>26</v>
      </c>
      <c r="G17555" t="s">
        <v>25</v>
      </c>
      <c r="I17555" s="27"/>
    </row>
    <row r="17556" hidden="1" spans="1:9">
      <c r="A17556" t="s">
        <v>950</v>
      </c>
      <c r="B17556"/>
      <c r="C17556" t="str">
        <f>VLOOKUP(A17556,匹配表!$1:$1048576,22,0)</f>
        <v>浙江公司统一日志系统数据存储1号服务器</v>
      </c>
      <c r="D17556" t="s">
        <v>13</v>
      </c>
      <c r="E17556">
        <v>6.9</v>
      </c>
      <c r="F17556" t="s">
        <v>98</v>
      </c>
      <c r="G17556" t="s">
        <v>25</v>
      </c>
      <c r="I17556" s="27"/>
    </row>
    <row r="17557" hidden="1" spans="1:9">
      <c r="A17557" t="s">
        <v>950</v>
      </c>
      <c r="B17557"/>
      <c r="C17557" t="str">
        <f>VLOOKUP(A17557,匹配表!$1:$1048576,22,0)</f>
        <v>浙江公司统一日志系统数据存储1号服务器</v>
      </c>
      <c r="D17557" t="s">
        <v>13</v>
      </c>
      <c r="E17557">
        <v>6.9</v>
      </c>
      <c r="F17557" t="s">
        <v>29</v>
      </c>
      <c r="G17557" t="s">
        <v>25</v>
      </c>
      <c r="I17557" s="27"/>
    </row>
    <row r="17558" hidden="1" spans="1:9">
      <c r="A17558" t="s">
        <v>950</v>
      </c>
      <c r="B17558"/>
      <c r="C17558" t="str">
        <f>VLOOKUP(A17558,匹配表!$1:$1048576,22,0)</f>
        <v>浙江公司统一日志系统数据存储1号服务器</v>
      </c>
      <c r="D17558" t="s">
        <v>13</v>
      </c>
      <c r="E17558">
        <v>6.9</v>
      </c>
      <c r="F17558" t="s">
        <v>30</v>
      </c>
      <c r="G17558" t="s">
        <v>25</v>
      </c>
      <c r="I17558" s="27"/>
    </row>
    <row r="17559" hidden="1" spans="1:9">
      <c r="A17559" t="s">
        <v>950</v>
      </c>
      <c r="B17559"/>
      <c r="C17559" t="str">
        <f>VLOOKUP(A17559,匹配表!$1:$1048576,22,0)</f>
        <v>浙江公司统一日志系统数据存储1号服务器</v>
      </c>
      <c r="D17559" t="s">
        <v>13</v>
      </c>
      <c r="E17559">
        <v>6.9</v>
      </c>
      <c r="F17559" t="s">
        <v>33</v>
      </c>
      <c r="G17559" t="s">
        <v>25</v>
      </c>
      <c r="I17559" s="27"/>
    </row>
    <row r="17560" hidden="1" spans="1:9">
      <c r="A17560" t="s">
        <v>950</v>
      </c>
      <c r="B17560"/>
      <c r="C17560" t="str">
        <f>VLOOKUP(A17560,匹配表!$1:$1048576,22,0)</f>
        <v>浙江公司统一日志系统数据存储1号服务器</v>
      </c>
      <c r="D17560" t="s">
        <v>13</v>
      </c>
      <c r="E17560">
        <v>6.9</v>
      </c>
      <c r="F17560" t="s">
        <v>34</v>
      </c>
      <c r="G17560" t="s">
        <v>25</v>
      </c>
      <c r="I17560" s="27"/>
    </row>
    <row r="17561" hidden="1" spans="1:9">
      <c r="A17561" t="s">
        <v>950</v>
      </c>
      <c r="B17561"/>
      <c r="C17561" t="str">
        <f>VLOOKUP(A17561,匹配表!$1:$1048576,22,0)</f>
        <v>浙江公司统一日志系统数据存储1号服务器</v>
      </c>
      <c r="D17561" t="s">
        <v>13</v>
      </c>
      <c r="E17561">
        <v>6.9</v>
      </c>
      <c r="F17561" t="s">
        <v>929</v>
      </c>
      <c r="G17561" t="s">
        <v>25</v>
      </c>
      <c r="I17561" s="27"/>
    </row>
    <row r="17562" hidden="1" spans="1:9">
      <c r="A17562" t="s">
        <v>950</v>
      </c>
      <c r="B17562"/>
      <c r="C17562" t="str">
        <f>VLOOKUP(A17562,匹配表!$1:$1048576,22,0)</f>
        <v>浙江公司统一日志系统数据存储1号服务器</v>
      </c>
      <c r="D17562" t="s">
        <v>13</v>
      </c>
      <c r="E17562">
        <v>6.9</v>
      </c>
      <c r="F17562" t="s">
        <v>951</v>
      </c>
      <c r="G17562" t="s">
        <v>25</v>
      </c>
      <c r="I17562" s="27"/>
    </row>
    <row r="17563" hidden="1" spans="1:9">
      <c r="A17563" t="s">
        <v>950</v>
      </c>
      <c r="B17563"/>
      <c r="C17563" t="str">
        <f>VLOOKUP(A17563,匹配表!$1:$1048576,22,0)</f>
        <v>浙江公司统一日志系统数据存储1号服务器</v>
      </c>
      <c r="D17563" t="s">
        <v>13</v>
      </c>
      <c r="E17563">
        <v>6.9</v>
      </c>
      <c r="F17563" t="s">
        <v>952</v>
      </c>
      <c r="G17563" t="s">
        <v>25</v>
      </c>
      <c r="I17563" s="27"/>
    </row>
    <row r="17564" hidden="1" spans="1:9">
      <c r="A17564" t="s">
        <v>950</v>
      </c>
      <c r="B17564"/>
      <c r="C17564" t="str">
        <f>VLOOKUP(A17564,匹配表!$1:$1048576,22,0)</f>
        <v>浙江公司统一日志系统数据存储1号服务器</v>
      </c>
      <c r="D17564" t="s">
        <v>13</v>
      </c>
      <c r="E17564">
        <v>6.9</v>
      </c>
      <c r="F17564" t="s">
        <v>35</v>
      </c>
      <c r="G17564" t="s">
        <v>25</v>
      </c>
      <c r="I17564" s="27"/>
    </row>
    <row r="17565" hidden="1" spans="1:9">
      <c r="A17565" t="s">
        <v>950</v>
      </c>
      <c r="B17565"/>
      <c r="C17565" t="str">
        <f>VLOOKUP(A17565,匹配表!$1:$1048576,22,0)</f>
        <v>浙江公司统一日志系统数据存储1号服务器</v>
      </c>
      <c r="D17565" t="s">
        <v>13</v>
      </c>
      <c r="E17565">
        <v>6.9</v>
      </c>
      <c r="F17565" t="s">
        <v>36</v>
      </c>
      <c r="G17565" t="s">
        <v>25</v>
      </c>
      <c r="I17565" s="27"/>
    </row>
    <row r="17566" hidden="1" spans="1:9">
      <c r="A17566" t="s">
        <v>950</v>
      </c>
      <c r="B17566"/>
      <c r="C17566" t="str">
        <f>VLOOKUP(A17566,匹配表!$1:$1048576,22,0)</f>
        <v>浙江公司统一日志系统数据存储1号服务器</v>
      </c>
      <c r="D17566" t="s">
        <v>13</v>
      </c>
      <c r="E17566">
        <v>6.9</v>
      </c>
      <c r="F17566" t="s">
        <v>37</v>
      </c>
      <c r="G17566" t="s">
        <v>25</v>
      </c>
      <c r="I17566" s="27"/>
    </row>
    <row r="17567" hidden="1" spans="1:9">
      <c r="A17567" t="s">
        <v>950</v>
      </c>
      <c r="B17567"/>
      <c r="C17567" t="str">
        <f>VLOOKUP(A17567,匹配表!$1:$1048576,22,0)</f>
        <v>浙江公司统一日志系统数据存储1号服务器</v>
      </c>
      <c r="D17567" t="s">
        <v>13</v>
      </c>
      <c r="E17567">
        <v>6.9</v>
      </c>
      <c r="F17567" t="s">
        <v>101</v>
      </c>
      <c r="G17567" t="s">
        <v>25</v>
      </c>
      <c r="I17567" s="27"/>
    </row>
    <row r="17568" hidden="1" spans="1:9">
      <c r="A17568" t="s">
        <v>950</v>
      </c>
      <c r="B17568"/>
      <c r="C17568" t="str">
        <f>VLOOKUP(A17568,匹配表!$1:$1048576,22,0)</f>
        <v>浙江公司统一日志系统数据存储1号服务器</v>
      </c>
      <c r="D17568" t="s">
        <v>13</v>
      </c>
      <c r="E17568">
        <v>6.9</v>
      </c>
      <c r="F17568" t="s">
        <v>102</v>
      </c>
      <c r="G17568" t="s">
        <v>25</v>
      </c>
      <c r="I17568" s="27"/>
    </row>
    <row r="17569" hidden="1" spans="1:9">
      <c r="A17569" t="s">
        <v>950</v>
      </c>
      <c r="B17569"/>
      <c r="C17569" t="str">
        <f>VLOOKUP(A17569,匹配表!$1:$1048576,22,0)</f>
        <v>浙江公司统一日志系统数据存储1号服务器</v>
      </c>
      <c r="D17569" t="s">
        <v>13</v>
      </c>
      <c r="E17569">
        <v>6.9</v>
      </c>
      <c r="F17569" t="s">
        <v>40</v>
      </c>
      <c r="G17569" t="s">
        <v>25</v>
      </c>
      <c r="I17569" s="27"/>
    </row>
    <row r="17570" hidden="1" spans="1:9">
      <c r="A17570" t="s">
        <v>950</v>
      </c>
      <c r="B17570"/>
      <c r="C17570" t="str">
        <f>VLOOKUP(A17570,匹配表!$1:$1048576,22,0)</f>
        <v>浙江公司统一日志系统数据存储1号服务器</v>
      </c>
      <c r="D17570" t="s">
        <v>13</v>
      </c>
      <c r="E17570">
        <v>6.9</v>
      </c>
      <c r="F17570" t="s">
        <v>42</v>
      </c>
      <c r="G17570" t="s">
        <v>25</v>
      </c>
      <c r="I17570" s="27"/>
    </row>
    <row r="17571" hidden="1" spans="1:9">
      <c r="A17571" t="s">
        <v>950</v>
      </c>
      <c r="B17571"/>
      <c r="C17571" t="str">
        <f>VLOOKUP(A17571,匹配表!$1:$1048576,22,0)</f>
        <v>浙江公司统一日志系统数据存储1号服务器</v>
      </c>
      <c r="D17571" t="s">
        <v>13</v>
      </c>
      <c r="E17571">
        <v>6.9</v>
      </c>
      <c r="F17571" t="s">
        <v>43</v>
      </c>
      <c r="G17571" t="s">
        <v>25</v>
      </c>
      <c r="I17571" s="27"/>
    </row>
    <row r="17572" hidden="1" spans="1:9">
      <c r="A17572" t="s">
        <v>950</v>
      </c>
      <c r="B17572"/>
      <c r="C17572" t="str">
        <f>VLOOKUP(A17572,匹配表!$1:$1048576,22,0)</f>
        <v>浙江公司统一日志系统数据存储1号服务器</v>
      </c>
      <c r="D17572" t="s">
        <v>13</v>
      </c>
      <c r="E17572">
        <v>6.9</v>
      </c>
      <c r="F17572" t="s">
        <v>45</v>
      </c>
      <c r="G17572" t="s">
        <v>25</v>
      </c>
      <c r="I17572" s="27"/>
    </row>
    <row r="17573" hidden="1" spans="1:9">
      <c r="A17573" t="s">
        <v>950</v>
      </c>
      <c r="B17573"/>
      <c r="C17573" t="str">
        <f>VLOOKUP(A17573,匹配表!$1:$1048576,22,0)</f>
        <v>浙江公司统一日志系统数据存储1号服务器</v>
      </c>
      <c r="D17573" t="s">
        <v>13</v>
      </c>
      <c r="E17573">
        <v>6.9</v>
      </c>
      <c r="F17573" t="s">
        <v>46</v>
      </c>
      <c r="G17573" t="s">
        <v>25</v>
      </c>
      <c r="I17573" s="27"/>
    </row>
    <row r="17574" hidden="1" spans="1:9">
      <c r="A17574" t="s">
        <v>950</v>
      </c>
      <c r="B17574"/>
      <c r="C17574" t="str">
        <f>VLOOKUP(A17574,匹配表!$1:$1048576,22,0)</f>
        <v>浙江公司统一日志系统数据存储1号服务器</v>
      </c>
      <c r="D17574" t="s">
        <v>13</v>
      </c>
      <c r="E17574">
        <v>6.9</v>
      </c>
      <c r="F17574" t="s">
        <v>47</v>
      </c>
      <c r="G17574" t="s">
        <v>25</v>
      </c>
      <c r="I17574" s="27"/>
    </row>
    <row r="17575" hidden="1" spans="1:9">
      <c r="A17575" t="s">
        <v>950</v>
      </c>
      <c r="B17575"/>
      <c r="C17575" t="str">
        <f>VLOOKUP(A17575,匹配表!$1:$1048576,22,0)</f>
        <v>浙江公司统一日志系统数据存储1号服务器</v>
      </c>
      <c r="D17575" t="s">
        <v>13</v>
      </c>
      <c r="E17575">
        <v>6.9</v>
      </c>
      <c r="F17575" t="s">
        <v>48</v>
      </c>
      <c r="G17575" t="s">
        <v>25</v>
      </c>
      <c r="I17575" s="27"/>
    </row>
    <row r="17576" hidden="1" spans="1:9">
      <c r="A17576" t="s">
        <v>950</v>
      </c>
      <c r="B17576"/>
      <c r="C17576" t="str">
        <f>VLOOKUP(A17576,匹配表!$1:$1048576,22,0)</f>
        <v>浙江公司统一日志系统数据存储1号服务器</v>
      </c>
      <c r="D17576" t="s">
        <v>13</v>
      </c>
      <c r="E17576">
        <v>6.9</v>
      </c>
      <c r="F17576" t="s">
        <v>50</v>
      </c>
      <c r="G17576" t="s">
        <v>25</v>
      </c>
      <c r="I17576" s="27"/>
    </row>
    <row r="17577" hidden="1" spans="1:9">
      <c r="A17577" t="s">
        <v>950</v>
      </c>
      <c r="B17577"/>
      <c r="C17577" t="str">
        <f>VLOOKUP(A17577,匹配表!$1:$1048576,22,0)</f>
        <v>浙江公司统一日志系统数据存储1号服务器</v>
      </c>
      <c r="D17577" t="s">
        <v>13</v>
      </c>
      <c r="E17577">
        <v>6.9</v>
      </c>
      <c r="F17577" t="s">
        <v>51</v>
      </c>
      <c r="G17577" t="s">
        <v>25</v>
      </c>
      <c r="I17577" s="27"/>
    </row>
    <row r="17578" hidden="1" spans="1:9">
      <c r="A17578" t="s">
        <v>950</v>
      </c>
      <c r="B17578"/>
      <c r="C17578" t="str">
        <f>VLOOKUP(A17578,匹配表!$1:$1048576,22,0)</f>
        <v>浙江公司统一日志系统数据存储1号服务器</v>
      </c>
      <c r="D17578" t="s">
        <v>13</v>
      </c>
      <c r="E17578">
        <v>6.9</v>
      </c>
      <c r="F17578" t="s">
        <v>54</v>
      </c>
      <c r="G17578" t="s">
        <v>25</v>
      </c>
      <c r="I17578" s="27"/>
    </row>
    <row r="17579" hidden="1" spans="1:9">
      <c r="A17579" t="s">
        <v>950</v>
      </c>
      <c r="B17579"/>
      <c r="C17579" t="str">
        <f>VLOOKUP(A17579,匹配表!$1:$1048576,22,0)</f>
        <v>浙江公司统一日志系统数据存储1号服务器</v>
      </c>
      <c r="D17579" t="s">
        <v>13</v>
      </c>
      <c r="E17579">
        <v>6.9</v>
      </c>
      <c r="F17579" t="s">
        <v>55</v>
      </c>
      <c r="G17579" t="s">
        <v>25</v>
      </c>
      <c r="I17579" s="27"/>
    </row>
    <row r="17580" hidden="1" spans="1:9">
      <c r="A17580" t="s">
        <v>950</v>
      </c>
      <c r="B17580"/>
      <c r="C17580" t="str">
        <f>VLOOKUP(A17580,匹配表!$1:$1048576,22,0)</f>
        <v>浙江公司统一日志系统数据存储1号服务器</v>
      </c>
      <c r="D17580" t="s">
        <v>13</v>
      </c>
      <c r="E17580">
        <v>6.9</v>
      </c>
      <c r="F17580" t="s">
        <v>56</v>
      </c>
      <c r="G17580" t="s">
        <v>25</v>
      </c>
      <c r="I17580" s="27"/>
    </row>
    <row r="17581" hidden="1" spans="1:9">
      <c r="A17581" t="s">
        <v>950</v>
      </c>
      <c r="B17581"/>
      <c r="C17581" t="str">
        <f>VLOOKUP(A17581,匹配表!$1:$1048576,22,0)</f>
        <v>浙江公司统一日志系统数据存储1号服务器</v>
      </c>
      <c r="D17581" t="s">
        <v>13</v>
      </c>
      <c r="E17581">
        <v>6.9</v>
      </c>
      <c r="F17581" t="s">
        <v>57</v>
      </c>
      <c r="G17581" t="s">
        <v>25</v>
      </c>
      <c r="I17581" s="27"/>
    </row>
    <row r="17582" hidden="1" spans="1:9">
      <c r="A17582" t="s">
        <v>950</v>
      </c>
      <c r="B17582"/>
      <c r="C17582" t="str">
        <f>VLOOKUP(A17582,匹配表!$1:$1048576,22,0)</f>
        <v>浙江公司统一日志系统数据存储1号服务器</v>
      </c>
      <c r="D17582" t="s">
        <v>13</v>
      </c>
      <c r="E17582">
        <v>6.9</v>
      </c>
      <c r="F17582" t="s">
        <v>59</v>
      </c>
      <c r="G17582" t="s">
        <v>25</v>
      </c>
      <c r="I17582" s="27"/>
    </row>
    <row r="17583" hidden="1" spans="1:9">
      <c r="A17583" t="s">
        <v>950</v>
      </c>
      <c r="B17583"/>
      <c r="C17583" t="str">
        <f>VLOOKUP(A17583,匹配表!$1:$1048576,22,0)</f>
        <v>浙江公司统一日志系统数据存储1号服务器</v>
      </c>
      <c r="D17583" t="s">
        <v>13</v>
      </c>
      <c r="E17583">
        <v>6.9</v>
      </c>
      <c r="F17583" t="s">
        <v>60</v>
      </c>
      <c r="G17583" t="s">
        <v>25</v>
      </c>
      <c r="I17583" s="27"/>
    </row>
    <row r="17584" hidden="1" spans="1:9">
      <c r="A17584" t="s">
        <v>950</v>
      </c>
      <c r="B17584"/>
      <c r="C17584" t="str">
        <f>VLOOKUP(A17584,匹配表!$1:$1048576,22,0)</f>
        <v>浙江公司统一日志系统数据存储1号服务器</v>
      </c>
      <c r="D17584" t="s">
        <v>13</v>
      </c>
      <c r="E17584">
        <v>6.9</v>
      </c>
      <c r="F17584" t="s">
        <v>61</v>
      </c>
      <c r="G17584" t="s">
        <v>25</v>
      </c>
      <c r="I17584" s="27"/>
    </row>
    <row r="17585" hidden="1" spans="1:9">
      <c r="A17585" t="s">
        <v>950</v>
      </c>
      <c r="B17585"/>
      <c r="C17585" t="str">
        <f>VLOOKUP(A17585,匹配表!$1:$1048576,22,0)</f>
        <v>浙江公司统一日志系统数据存储1号服务器</v>
      </c>
      <c r="D17585" t="s">
        <v>13</v>
      </c>
      <c r="E17585">
        <v>6.9</v>
      </c>
      <c r="F17585" t="s">
        <v>63</v>
      </c>
      <c r="G17585" t="s">
        <v>25</v>
      </c>
      <c r="I17585" s="27"/>
    </row>
    <row r="17586" hidden="1" spans="1:9">
      <c r="A17586" t="s">
        <v>950</v>
      </c>
      <c r="B17586"/>
      <c r="C17586" t="str">
        <f>VLOOKUP(A17586,匹配表!$1:$1048576,22,0)</f>
        <v>浙江公司统一日志系统数据存储1号服务器</v>
      </c>
      <c r="D17586" t="s">
        <v>13</v>
      </c>
      <c r="E17586">
        <v>6.9</v>
      </c>
      <c r="F17586" t="s">
        <v>66</v>
      </c>
      <c r="G17586" t="s">
        <v>25</v>
      </c>
      <c r="I17586" s="27"/>
    </row>
    <row r="17587" hidden="1" spans="1:9">
      <c r="A17587" t="s">
        <v>950</v>
      </c>
      <c r="B17587"/>
      <c r="C17587" t="str">
        <f>VLOOKUP(A17587,匹配表!$1:$1048576,22,0)</f>
        <v>浙江公司统一日志系统数据存储1号服务器</v>
      </c>
      <c r="D17587" t="s">
        <v>13</v>
      </c>
      <c r="E17587">
        <v>6.9</v>
      </c>
      <c r="F17587" t="s">
        <v>69</v>
      </c>
      <c r="G17587" t="s">
        <v>25</v>
      </c>
      <c r="I17587" s="27"/>
    </row>
    <row r="17588" hidden="1" spans="1:9">
      <c r="A17588" t="s">
        <v>950</v>
      </c>
      <c r="B17588"/>
      <c r="C17588" t="str">
        <f>VLOOKUP(A17588,匹配表!$1:$1048576,22,0)</f>
        <v>浙江公司统一日志系统数据存储1号服务器</v>
      </c>
      <c r="D17588" t="s">
        <v>13</v>
      </c>
      <c r="E17588">
        <v>6.9</v>
      </c>
      <c r="F17588" t="s">
        <v>121</v>
      </c>
      <c r="G17588" t="s">
        <v>25</v>
      </c>
      <c r="I17588" s="27"/>
    </row>
    <row r="17589" hidden="1" spans="1:9">
      <c r="A17589" t="s">
        <v>950</v>
      </c>
      <c r="B17589"/>
      <c r="C17589" t="str">
        <f>VLOOKUP(A17589,匹配表!$1:$1048576,22,0)</f>
        <v>浙江公司统一日志系统数据存储1号服务器</v>
      </c>
      <c r="D17589" t="s">
        <v>13</v>
      </c>
      <c r="E17589">
        <v>6.9</v>
      </c>
      <c r="F17589" t="s">
        <v>122</v>
      </c>
      <c r="G17589" t="s">
        <v>25</v>
      </c>
      <c r="I17589" s="27"/>
    </row>
    <row r="17590" hidden="1" spans="1:9">
      <c r="A17590" t="s">
        <v>950</v>
      </c>
      <c r="B17590"/>
      <c r="C17590" t="str">
        <f>VLOOKUP(A17590,匹配表!$1:$1048576,22,0)</f>
        <v>浙江公司统一日志系统数据存储1号服务器</v>
      </c>
      <c r="D17590" t="s">
        <v>13</v>
      </c>
      <c r="E17590">
        <v>6.9</v>
      </c>
      <c r="F17590" t="s">
        <v>70</v>
      </c>
      <c r="G17590" t="s">
        <v>25</v>
      </c>
      <c r="I17590" s="27"/>
    </row>
    <row r="17591" hidden="1" spans="1:9">
      <c r="A17591" t="s">
        <v>950</v>
      </c>
      <c r="B17591"/>
      <c r="C17591" t="str">
        <f>VLOOKUP(A17591,匹配表!$1:$1048576,22,0)</f>
        <v>浙江公司统一日志系统数据存储1号服务器</v>
      </c>
      <c r="D17591" t="s">
        <v>13</v>
      </c>
      <c r="E17591">
        <v>6.9</v>
      </c>
      <c r="F17591" t="s">
        <v>71</v>
      </c>
      <c r="G17591" t="s">
        <v>25</v>
      </c>
      <c r="I17591" s="27"/>
    </row>
    <row r="17592" spans="1:12">
      <c r="A17592" s="16" t="s">
        <v>953</v>
      </c>
      <c r="B17592" s="17" t="str">
        <f>VLOOKUP(A17592,匹配表!$1:$1048576,24,0)</f>
        <v>蒋鸿城</v>
      </c>
      <c r="C17592" s="16" t="str">
        <f>VLOOKUP(A17592,匹配表!$1:$1048576,22,0)</f>
        <v>浙江公司统一日志系统数据存储2号服务器</v>
      </c>
      <c r="D17592" s="16" t="s">
        <v>13</v>
      </c>
      <c r="E17592" s="16">
        <v>6.9</v>
      </c>
      <c r="F17592" s="16" t="s">
        <v>18</v>
      </c>
      <c r="G17592" s="16" t="s">
        <v>16</v>
      </c>
      <c r="H17592" s="16" t="s">
        <v>19</v>
      </c>
      <c r="I17592" s="27" t="s">
        <v>76</v>
      </c>
      <c r="J17592" s="46" t="s">
        <v>21</v>
      </c>
      <c r="K17592" s="16"/>
      <c r="L17592" s="16"/>
    </row>
    <row r="17593" hidden="1" spans="1:9">
      <c r="A17593" t="s">
        <v>953</v>
      </c>
      <c r="B17593"/>
      <c r="C17593" t="str">
        <f>VLOOKUP(A17593,匹配表!$1:$1048576,22,0)</f>
        <v>浙江公司统一日志系统数据存储2号服务器</v>
      </c>
      <c r="D17593" t="s">
        <v>13</v>
      </c>
      <c r="E17593">
        <v>6.9</v>
      </c>
      <c r="F17593" t="s">
        <v>24</v>
      </c>
      <c r="G17593" t="s">
        <v>25</v>
      </c>
      <c r="I17593" s="27"/>
    </row>
    <row r="17594" hidden="1" spans="1:9">
      <c r="A17594" t="s">
        <v>953</v>
      </c>
      <c r="B17594"/>
      <c r="C17594" t="str">
        <f>VLOOKUP(A17594,匹配表!$1:$1048576,22,0)</f>
        <v>浙江公司统一日志系统数据存储2号服务器</v>
      </c>
      <c r="D17594" t="s">
        <v>13</v>
      </c>
      <c r="E17594">
        <v>6.9</v>
      </c>
      <c r="F17594" t="s">
        <v>26</v>
      </c>
      <c r="G17594" t="s">
        <v>25</v>
      </c>
      <c r="I17594" s="27"/>
    </row>
    <row r="17595" hidden="1" spans="1:9">
      <c r="A17595" t="s">
        <v>953</v>
      </c>
      <c r="B17595"/>
      <c r="C17595" t="str">
        <f>VLOOKUP(A17595,匹配表!$1:$1048576,22,0)</f>
        <v>浙江公司统一日志系统数据存储2号服务器</v>
      </c>
      <c r="D17595" t="s">
        <v>13</v>
      </c>
      <c r="E17595">
        <v>6.9</v>
      </c>
      <c r="F17595" t="s">
        <v>98</v>
      </c>
      <c r="G17595" t="s">
        <v>25</v>
      </c>
      <c r="I17595" s="27"/>
    </row>
    <row r="17596" hidden="1" spans="1:9">
      <c r="A17596" t="s">
        <v>953</v>
      </c>
      <c r="B17596"/>
      <c r="C17596" t="str">
        <f>VLOOKUP(A17596,匹配表!$1:$1048576,22,0)</f>
        <v>浙江公司统一日志系统数据存储2号服务器</v>
      </c>
      <c r="D17596" t="s">
        <v>13</v>
      </c>
      <c r="E17596">
        <v>6.9</v>
      </c>
      <c r="F17596" t="s">
        <v>29</v>
      </c>
      <c r="G17596" t="s">
        <v>25</v>
      </c>
      <c r="I17596" s="27"/>
    </row>
    <row r="17597" hidden="1" spans="1:9">
      <c r="A17597" t="s">
        <v>953</v>
      </c>
      <c r="B17597"/>
      <c r="C17597" t="str">
        <f>VLOOKUP(A17597,匹配表!$1:$1048576,22,0)</f>
        <v>浙江公司统一日志系统数据存储2号服务器</v>
      </c>
      <c r="D17597" t="s">
        <v>13</v>
      </c>
      <c r="E17597">
        <v>6.9</v>
      </c>
      <c r="F17597" t="s">
        <v>30</v>
      </c>
      <c r="G17597" t="s">
        <v>25</v>
      </c>
      <c r="I17597" s="27"/>
    </row>
    <row r="17598" hidden="1" spans="1:9">
      <c r="A17598" t="s">
        <v>953</v>
      </c>
      <c r="B17598"/>
      <c r="C17598" t="str">
        <f>VLOOKUP(A17598,匹配表!$1:$1048576,22,0)</f>
        <v>浙江公司统一日志系统数据存储2号服务器</v>
      </c>
      <c r="D17598" t="s">
        <v>13</v>
      </c>
      <c r="E17598">
        <v>6.9</v>
      </c>
      <c r="F17598" t="s">
        <v>33</v>
      </c>
      <c r="G17598" t="s">
        <v>25</v>
      </c>
      <c r="I17598" s="27"/>
    </row>
    <row r="17599" hidden="1" spans="1:9">
      <c r="A17599" t="s">
        <v>953</v>
      </c>
      <c r="B17599"/>
      <c r="C17599" t="str">
        <f>VLOOKUP(A17599,匹配表!$1:$1048576,22,0)</f>
        <v>浙江公司统一日志系统数据存储2号服务器</v>
      </c>
      <c r="D17599" t="s">
        <v>13</v>
      </c>
      <c r="E17599">
        <v>6.9</v>
      </c>
      <c r="F17599" t="s">
        <v>34</v>
      </c>
      <c r="G17599" t="s">
        <v>25</v>
      </c>
      <c r="I17599" s="27"/>
    </row>
    <row r="17600" hidden="1" spans="1:9">
      <c r="A17600" t="s">
        <v>953</v>
      </c>
      <c r="B17600"/>
      <c r="C17600" t="str">
        <f>VLOOKUP(A17600,匹配表!$1:$1048576,22,0)</f>
        <v>浙江公司统一日志系统数据存储2号服务器</v>
      </c>
      <c r="D17600" t="s">
        <v>13</v>
      </c>
      <c r="E17600">
        <v>6.9</v>
      </c>
      <c r="F17600" t="s">
        <v>929</v>
      </c>
      <c r="G17600" t="s">
        <v>25</v>
      </c>
      <c r="I17600" s="27"/>
    </row>
    <row r="17601" hidden="1" spans="1:9">
      <c r="A17601" t="s">
        <v>953</v>
      </c>
      <c r="B17601"/>
      <c r="C17601" t="str">
        <f>VLOOKUP(A17601,匹配表!$1:$1048576,22,0)</f>
        <v>浙江公司统一日志系统数据存储2号服务器</v>
      </c>
      <c r="D17601" t="s">
        <v>13</v>
      </c>
      <c r="E17601">
        <v>6.9</v>
      </c>
      <c r="F17601" t="s">
        <v>951</v>
      </c>
      <c r="G17601" t="s">
        <v>25</v>
      </c>
      <c r="I17601" s="27"/>
    </row>
    <row r="17602" hidden="1" spans="1:9">
      <c r="A17602" t="s">
        <v>953</v>
      </c>
      <c r="B17602"/>
      <c r="C17602" t="str">
        <f>VLOOKUP(A17602,匹配表!$1:$1048576,22,0)</f>
        <v>浙江公司统一日志系统数据存储2号服务器</v>
      </c>
      <c r="D17602" t="s">
        <v>13</v>
      </c>
      <c r="E17602">
        <v>6.9</v>
      </c>
      <c r="F17602" t="s">
        <v>952</v>
      </c>
      <c r="G17602" t="s">
        <v>25</v>
      </c>
      <c r="I17602" s="27"/>
    </row>
    <row r="17603" hidden="1" spans="1:9">
      <c r="A17603" t="s">
        <v>953</v>
      </c>
      <c r="B17603"/>
      <c r="C17603" t="str">
        <f>VLOOKUP(A17603,匹配表!$1:$1048576,22,0)</f>
        <v>浙江公司统一日志系统数据存储2号服务器</v>
      </c>
      <c r="D17603" t="s">
        <v>13</v>
      </c>
      <c r="E17603">
        <v>6.9</v>
      </c>
      <c r="F17603" t="s">
        <v>35</v>
      </c>
      <c r="G17603" t="s">
        <v>25</v>
      </c>
      <c r="I17603" s="27"/>
    </row>
    <row r="17604" hidden="1" spans="1:9">
      <c r="A17604" t="s">
        <v>953</v>
      </c>
      <c r="B17604"/>
      <c r="C17604" t="str">
        <f>VLOOKUP(A17604,匹配表!$1:$1048576,22,0)</f>
        <v>浙江公司统一日志系统数据存储2号服务器</v>
      </c>
      <c r="D17604" t="s">
        <v>13</v>
      </c>
      <c r="E17604">
        <v>6.9</v>
      </c>
      <c r="F17604" t="s">
        <v>36</v>
      </c>
      <c r="G17604" t="s">
        <v>25</v>
      </c>
      <c r="I17604" s="27"/>
    </row>
    <row r="17605" hidden="1" spans="1:9">
      <c r="A17605" t="s">
        <v>953</v>
      </c>
      <c r="B17605"/>
      <c r="C17605" t="str">
        <f>VLOOKUP(A17605,匹配表!$1:$1048576,22,0)</f>
        <v>浙江公司统一日志系统数据存储2号服务器</v>
      </c>
      <c r="D17605" t="s">
        <v>13</v>
      </c>
      <c r="E17605">
        <v>6.9</v>
      </c>
      <c r="F17605" t="s">
        <v>37</v>
      </c>
      <c r="G17605" t="s">
        <v>25</v>
      </c>
      <c r="I17605" s="27"/>
    </row>
    <row r="17606" hidden="1" spans="1:9">
      <c r="A17606" t="s">
        <v>953</v>
      </c>
      <c r="B17606"/>
      <c r="C17606" t="str">
        <f>VLOOKUP(A17606,匹配表!$1:$1048576,22,0)</f>
        <v>浙江公司统一日志系统数据存储2号服务器</v>
      </c>
      <c r="D17606" t="s">
        <v>13</v>
      </c>
      <c r="E17606">
        <v>6.9</v>
      </c>
      <c r="F17606" t="s">
        <v>101</v>
      </c>
      <c r="G17606" t="s">
        <v>25</v>
      </c>
      <c r="I17606" s="27"/>
    </row>
    <row r="17607" hidden="1" spans="1:9">
      <c r="A17607" t="s">
        <v>953</v>
      </c>
      <c r="B17607"/>
      <c r="C17607" t="str">
        <f>VLOOKUP(A17607,匹配表!$1:$1048576,22,0)</f>
        <v>浙江公司统一日志系统数据存储2号服务器</v>
      </c>
      <c r="D17607" t="s">
        <v>13</v>
      </c>
      <c r="E17607">
        <v>6.9</v>
      </c>
      <c r="F17607" t="s">
        <v>102</v>
      </c>
      <c r="G17607" t="s">
        <v>25</v>
      </c>
      <c r="I17607" s="27"/>
    </row>
    <row r="17608" hidden="1" spans="1:9">
      <c r="A17608" t="s">
        <v>953</v>
      </c>
      <c r="B17608"/>
      <c r="C17608" t="str">
        <f>VLOOKUP(A17608,匹配表!$1:$1048576,22,0)</f>
        <v>浙江公司统一日志系统数据存储2号服务器</v>
      </c>
      <c r="D17608" t="s">
        <v>13</v>
      </c>
      <c r="E17608">
        <v>6.9</v>
      </c>
      <c r="F17608" t="s">
        <v>40</v>
      </c>
      <c r="G17608" t="s">
        <v>25</v>
      </c>
      <c r="I17608" s="27"/>
    </row>
    <row r="17609" hidden="1" spans="1:9">
      <c r="A17609" t="s">
        <v>953</v>
      </c>
      <c r="B17609"/>
      <c r="C17609" t="str">
        <f>VLOOKUP(A17609,匹配表!$1:$1048576,22,0)</f>
        <v>浙江公司统一日志系统数据存储2号服务器</v>
      </c>
      <c r="D17609" t="s">
        <v>13</v>
      </c>
      <c r="E17609">
        <v>6.9</v>
      </c>
      <c r="F17609" t="s">
        <v>42</v>
      </c>
      <c r="G17609" t="s">
        <v>25</v>
      </c>
      <c r="I17609" s="27"/>
    </row>
    <row r="17610" hidden="1" spans="1:9">
      <c r="A17610" t="s">
        <v>953</v>
      </c>
      <c r="B17610"/>
      <c r="C17610" t="str">
        <f>VLOOKUP(A17610,匹配表!$1:$1048576,22,0)</f>
        <v>浙江公司统一日志系统数据存储2号服务器</v>
      </c>
      <c r="D17610" t="s">
        <v>13</v>
      </c>
      <c r="E17610">
        <v>6.9</v>
      </c>
      <c r="F17610" t="s">
        <v>43</v>
      </c>
      <c r="G17610" t="s">
        <v>25</v>
      </c>
      <c r="I17610" s="27"/>
    </row>
    <row r="17611" hidden="1" spans="1:9">
      <c r="A17611" t="s">
        <v>953</v>
      </c>
      <c r="B17611"/>
      <c r="C17611" t="str">
        <f>VLOOKUP(A17611,匹配表!$1:$1048576,22,0)</f>
        <v>浙江公司统一日志系统数据存储2号服务器</v>
      </c>
      <c r="D17611" t="s">
        <v>13</v>
      </c>
      <c r="E17611">
        <v>6.9</v>
      </c>
      <c r="F17611" t="s">
        <v>45</v>
      </c>
      <c r="G17611" t="s">
        <v>25</v>
      </c>
      <c r="I17611" s="27"/>
    </row>
    <row r="17612" hidden="1" spans="1:9">
      <c r="A17612" t="s">
        <v>953</v>
      </c>
      <c r="B17612"/>
      <c r="C17612" t="str">
        <f>VLOOKUP(A17612,匹配表!$1:$1048576,22,0)</f>
        <v>浙江公司统一日志系统数据存储2号服务器</v>
      </c>
      <c r="D17612" t="s">
        <v>13</v>
      </c>
      <c r="E17612">
        <v>6.9</v>
      </c>
      <c r="F17612" t="s">
        <v>46</v>
      </c>
      <c r="G17612" t="s">
        <v>25</v>
      </c>
      <c r="I17612" s="27"/>
    </row>
    <row r="17613" hidden="1" spans="1:9">
      <c r="A17613" t="s">
        <v>953</v>
      </c>
      <c r="B17613"/>
      <c r="C17613" t="str">
        <f>VLOOKUP(A17613,匹配表!$1:$1048576,22,0)</f>
        <v>浙江公司统一日志系统数据存储2号服务器</v>
      </c>
      <c r="D17613" t="s">
        <v>13</v>
      </c>
      <c r="E17613">
        <v>6.9</v>
      </c>
      <c r="F17613" t="s">
        <v>47</v>
      </c>
      <c r="G17613" t="s">
        <v>25</v>
      </c>
      <c r="I17613" s="27"/>
    </row>
    <row r="17614" hidden="1" spans="1:9">
      <c r="A17614" t="s">
        <v>953</v>
      </c>
      <c r="B17614"/>
      <c r="C17614" t="str">
        <f>VLOOKUP(A17614,匹配表!$1:$1048576,22,0)</f>
        <v>浙江公司统一日志系统数据存储2号服务器</v>
      </c>
      <c r="D17614" t="s">
        <v>13</v>
      </c>
      <c r="E17614">
        <v>6.9</v>
      </c>
      <c r="F17614" t="s">
        <v>48</v>
      </c>
      <c r="G17614" t="s">
        <v>25</v>
      </c>
      <c r="I17614" s="27"/>
    </row>
    <row r="17615" hidden="1" spans="1:9">
      <c r="A17615" t="s">
        <v>953</v>
      </c>
      <c r="B17615"/>
      <c r="C17615" t="str">
        <f>VLOOKUP(A17615,匹配表!$1:$1048576,22,0)</f>
        <v>浙江公司统一日志系统数据存储2号服务器</v>
      </c>
      <c r="D17615" t="s">
        <v>13</v>
      </c>
      <c r="E17615">
        <v>6.9</v>
      </c>
      <c r="F17615" t="s">
        <v>50</v>
      </c>
      <c r="G17615" t="s">
        <v>25</v>
      </c>
      <c r="I17615" s="27"/>
    </row>
    <row r="17616" hidden="1" spans="1:9">
      <c r="A17616" t="s">
        <v>953</v>
      </c>
      <c r="B17616"/>
      <c r="C17616" t="str">
        <f>VLOOKUP(A17616,匹配表!$1:$1048576,22,0)</f>
        <v>浙江公司统一日志系统数据存储2号服务器</v>
      </c>
      <c r="D17616" t="s">
        <v>13</v>
      </c>
      <c r="E17616">
        <v>6.9</v>
      </c>
      <c r="F17616" t="s">
        <v>51</v>
      </c>
      <c r="G17616" t="s">
        <v>25</v>
      </c>
      <c r="I17616" s="27"/>
    </row>
    <row r="17617" hidden="1" spans="1:9">
      <c r="A17617" t="s">
        <v>953</v>
      </c>
      <c r="B17617"/>
      <c r="C17617" t="str">
        <f>VLOOKUP(A17617,匹配表!$1:$1048576,22,0)</f>
        <v>浙江公司统一日志系统数据存储2号服务器</v>
      </c>
      <c r="D17617" t="s">
        <v>13</v>
      </c>
      <c r="E17617">
        <v>6.9</v>
      </c>
      <c r="F17617" t="s">
        <v>54</v>
      </c>
      <c r="G17617" t="s">
        <v>25</v>
      </c>
      <c r="I17617" s="27"/>
    </row>
    <row r="17618" hidden="1" spans="1:9">
      <c r="A17618" t="s">
        <v>953</v>
      </c>
      <c r="B17618"/>
      <c r="C17618" t="str">
        <f>VLOOKUP(A17618,匹配表!$1:$1048576,22,0)</f>
        <v>浙江公司统一日志系统数据存储2号服务器</v>
      </c>
      <c r="D17618" t="s">
        <v>13</v>
      </c>
      <c r="E17618">
        <v>6.9</v>
      </c>
      <c r="F17618" t="s">
        <v>55</v>
      </c>
      <c r="G17618" t="s">
        <v>25</v>
      </c>
      <c r="I17618" s="27"/>
    </row>
    <row r="17619" hidden="1" spans="1:9">
      <c r="A17619" t="s">
        <v>953</v>
      </c>
      <c r="B17619"/>
      <c r="C17619" t="str">
        <f>VLOOKUP(A17619,匹配表!$1:$1048576,22,0)</f>
        <v>浙江公司统一日志系统数据存储2号服务器</v>
      </c>
      <c r="D17619" t="s">
        <v>13</v>
      </c>
      <c r="E17619">
        <v>6.9</v>
      </c>
      <c r="F17619" t="s">
        <v>56</v>
      </c>
      <c r="G17619" t="s">
        <v>25</v>
      </c>
      <c r="I17619" s="27"/>
    </row>
    <row r="17620" hidden="1" spans="1:9">
      <c r="A17620" t="s">
        <v>953</v>
      </c>
      <c r="B17620"/>
      <c r="C17620" t="str">
        <f>VLOOKUP(A17620,匹配表!$1:$1048576,22,0)</f>
        <v>浙江公司统一日志系统数据存储2号服务器</v>
      </c>
      <c r="D17620" t="s">
        <v>13</v>
      </c>
      <c r="E17620">
        <v>6.9</v>
      </c>
      <c r="F17620" t="s">
        <v>57</v>
      </c>
      <c r="G17620" t="s">
        <v>25</v>
      </c>
      <c r="I17620" s="27"/>
    </row>
    <row r="17621" hidden="1" spans="1:9">
      <c r="A17621" t="s">
        <v>953</v>
      </c>
      <c r="B17621"/>
      <c r="C17621" t="str">
        <f>VLOOKUP(A17621,匹配表!$1:$1048576,22,0)</f>
        <v>浙江公司统一日志系统数据存储2号服务器</v>
      </c>
      <c r="D17621" t="s">
        <v>13</v>
      </c>
      <c r="E17621">
        <v>6.9</v>
      </c>
      <c r="F17621" t="s">
        <v>59</v>
      </c>
      <c r="G17621" t="s">
        <v>25</v>
      </c>
      <c r="I17621" s="27"/>
    </row>
    <row r="17622" hidden="1" spans="1:9">
      <c r="A17622" t="s">
        <v>953</v>
      </c>
      <c r="B17622"/>
      <c r="C17622" t="str">
        <f>VLOOKUP(A17622,匹配表!$1:$1048576,22,0)</f>
        <v>浙江公司统一日志系统数据存储2号服务器</v>
      </c>
      <c r="D17622" t="s">
        <v>13</v>
      </c>
      <c r="E17622">
        <v>6.9</v>
      </c>
      <c r="F17622" t="s">
        <v>60</v>
      </c>
      <c r="G17622" t="s">
        <v>25</v>
      </c>
      <c r="I17622" s="27"/>
    </row>
    <row r="17623" hidden="1" spans="1:9">
      <c r="A17623" t="s">
        <v>953</v>
      </c>
      <c r="B17623"/>
      <c r="C17623" t="str">
        <f>VLOOKUP(A17623,匹配表!$1:$1048576,22,0)</f>
        <v>浙江公司统一日志系统数据存储2号服务器</v>
      </c>
      <c r="D17623" t="s">
        <v>13</v>
      </c>
      <c r="E17623">
        <v>6.9</v>
      </c>
      <c r="F17623" t="s">
        <v>61</v>
      </c>
      <c r="G17623" t="s">
        <v>25</v>
      </c>
      <c r="I17623" s="27"/>
    </row>
    <row r="17624" hidden="1" spans="1:9">
      <c r="A17624" t="s">
        <v>953</v>
      </c>
      <c r="B17624"/>
      <c r="C17624" t="str">
        <f>VLOOKUP(A17624,匹配表!$1:$1048576,22,0)</f>
        <v>浙江公司统一日志系统数据存储2号服务器</v>
      </c>
      <c r="D17624" t="s">
        <v>13</v>
      </c>
      <c r="E17624">
        <v>6.9</v>
      </c>
      <c r="F17624" t="s">
        <v>63</v>
      </c>
      <c r="G17624" t="s">
        <v>25</v>
      </c>
      <c r="I17624" s="27"/>
    </row>
    <row r="17625" hidden="1" spans="1:9">
      <c r="A17625" t="s">
        <v>953</v>
      </c>
      <c r="B17625"/>
      <c r="C17625" t="str">
        <f>VLOOKUP(A17625,匹配表!$1:$1048576,22,0)</f>
        <v>浙江公司统一日志系统数据存储2号服务器</v>
      </c>
      <c r="D17625" t="s">
        <v>13</v>
      </c>
      <c r="E17625">
        <v>6.9</v>
      </c>
      <c r="F17625" t="s">
        <v>66</v>
      </c>
      <c r="G17625" t="s">
        <v>25</v>
      </c>
      <c r="I17625" s="27"/>
    </row>
    <row r="17626" hidden="1" spans="1:9">
      <c r="A17626" t="s">
        <v>953</v>
      </c>
      <c r="B17626"/>
      <c r="C17626" t="str">
        <f>VLOOKUP(A17626,匹配表!$1:$1048576,22,0)</f>
        <v>浙江公司统一日志系统数据存储2号服务器</v>
      </c>
      <c r="D17626" t="s">
        <v>13</v>
      </c>
      <c r="E17626">
        <v>6.9</v>
      </c>
      <c r="F17626" t="s">
        <v>69</v>
      </c>
      <c r="G17626" t="s">
        <v>25</v>
      </c>
      <c r="I17626" s="27"/>
    </row>
    <row r="17627" hidden="1" spans="1:9">
      <c r="A17627" t="s">
        <v>953</v>
      </c>
      <c r="B17627"/>
      <c r="C17627" t="str">
        <f>VLOOKUP(A17627,匹配表!$1:$1048576,22,0)</f>
        <v>浙江公司统一日志系统数据存储2号服务器</v>
      </c>
      <c r="D17627" t="s">
        <v>13</v>
      </c>
      <c r="E17627">
        <v>6.9</v>
      </c>
      <c r="F17627" t="s">
        <v>121</v>
      </c>
      <c r="G17627" t="s">
        <v>25</v>
      </c>
      <c r="I17627" s="27"/>
    </row>
    <row r="17628" hidden="1" spans="1:9">
      <c r="A17628" t="s">
        <v>953</v>
      </c>
      <c r="B17628"/>
      <c r="C17628" t="str">
        <f>VLOOKUP(A17628,匹配表!$1:$1048576,22,0)</f>
        <v>浙江公司统一日志系统数据存储2号服务器</v>
      </c>
      <c r="D17628" t="s">
        <v>13</v>
      </c>
      <c r="E17628">
        <v>6.9</v>
      </c>
      <c r="F17628" t="s">
        <v>122</v>
      </c>
      <c r="G17628" t="s">
        <v>25</v>
      </c>
      <c r="I17628" s="27"/>
    </row>
    <row r="17629" hidden="1" spans="1:9">
      <c r="A17629" t="s">
        <v>953</v>
      </c>
      <c r="B17629"/>
      <c r="C17629" t="str">
        <f>VLOOKUP(A17629,匹配表!$1:$1048576,22,0)</f>
        <v>浙江公司统一日志系统数据存储2号服务器</v>
      </c>
      <c r="D17629" t="s">
        <v>13</v>
      </c>
      <c r="E17629">
        <v>6.9</v>
      </c>
      <c r="F17629" t="s">
        <v>70</v>
      </c>
      <c r="G17629" t="s">
        <v>25</v>
      </c>
      <c r="I17629" s="27"/>
    </row>
    <row r="17630" hidden="1" spans="1:9">
      <c r="A17630" t="s">
        <v>953</v>
      </c>
      <c r="B17630"/>
      <c r="C17630" t="str">
        <f>VLOOKUP(A17630,匹配表!$1:$1048576,22,0)</f>
        <v>浙江公司统一日志系统数据存储2号服务器</v>
      </c>
      <c r="D17630" t="s">
        <v>13</v>
      </c>
      <c r="E17630">
        <v>6.9</v>
      </c>
      <c r="F17630" t="s">
        <v>71</v>
      </c>
      <c r="G17630" t="s">
        <v>25</v>
      </c>
      <c r="I17630" s="27"/>
    </row>
    <row r="17631" spans="1:12">
      <c r="A17631" s="16" t="s">
        <v>954</v>
      </c>
      <c r="B17631" s="17" t="str">
        <f>VLOOKUP(A17631,匹配表!$1:$1048576,24,0)</f>
        <v>蒋鸿城</v>
      </c>
      <c r="C17631" s="16" t="str">
        <f>VLOOKUP(A17631,匹配表!$1:$1048576,22,0)</f>
        <v>浙江公司统一日志系统数据存储3号服务器</v>
      </c>
      <c r="D17631" s="16" t="s">
        <v>13</v>
      </c>
      <c r="E17631" s="16">
        <v>6.9</v>
      </c>
      <c r="F17631" s="16" t="s">
        <v>18</v>
      </c>
      <c r="G17631" s="16" t="s">
        <v>16</v>
      </c>
      <c r="H17631" s="16" t="s">
        <v>19</v>
      </c>
      <c r="I17631" s="27" t="s">
        <v>76</v>
      </c>
      <c r="J17631" s="46" t="s">
        <v>21</v>
      </c>
      <c r="K17631" s="16"/>
      <c r="L17631" s="16"/>
    </row>
    <row r="17632" hidden="1" spans="1:9">
      <c r="A17632" t="s">
        <v>954</v>
      </c>
      <c r="B17632"/>
      <c r="C17632" t="str">
        <f>VLOOKUP(A17632,匹配表!$1:$1048576,22,0)</f>
        <v>浙江公司统一日志系统数据存储3号服务器</v>
      </c>
      <c r="D17632" t="s">
        <v>13</v>
      </c>
      <c r="E17632">
        <v>6.9</v>
      </c>
      <c r="F17632" t="s">
        <v>24</v>
      </c>
      <c r="G17632" t="s">
        <v>25</v>
      </c>
      <c r="I17632" s="27"/>
    </row>
    <row r="17633" hidden="1" spans="1:9">
      <c r="A17633" t="s">
        <v>954</v>
      </c>
      <c r="B17633"/>
      <c r="C17633" t="str">
        <f>VLOOKUP(A17633,匹配表!$1:$1048576,22,0)</f>
        <v>浙江公司统一日志系统数据存储3号服务器</v>
      </c>
      <c r="D17633" t="s">
        <v>13</v>
      </c>
      <c r="E17633">
        <v>6.9</v>
      </c>
      <c r="F17633" t="s">
        <v>26</v>
      </c>
      <c r="G17633" t="s">
        <v>25</v>
      </c>
      <c r="I17633" s="27"/>
    </row>
    <row r="17634" hidden="1" spans="1:9">
      <c r="A17634" t="s">
        <v>954</v>
      </c>
      <c r="B17634"/>
      <c r="C17634" t="str">
        <f>VLOOKUP(A17634,匹配表!$1:$1048576,22,0)</f>
        <v>浙江公司统一日志系统数据存储3号服务器</v>
      </c>
      <c r="D17634" t="s">
        <v>13</v>
      </c>
      <c r="E17634">
        <v>6.9</v>
      </c>
      <c r="F17634" t="s">
        <v>98</v>
      </c>
      <c r="G17634" t="s">
        <v>25</v>
      </c>
      <c r="I17634" s="27"/>
    </row>
    <row r="17635" hidden="1" spans="1:9">
      <c r="A17635" t="s">
        <v>954</v>
      </c>
      <c r="B17635"/>
      <c r="C17635" t="str">
        <f>VLOOKUP(A17635,匹配表!$1:$1048576,22,0)</f>
        <v>浙江公司统一日志系统数据存储3号服务器</v>
      </c>
      <c r="D17635" t="s">
        <v>13</v>
      </c>
      <c r="E17635">
        <v>6.9</v>
      </c>
      <c r="F17635" t="s">
        <v>29</v>
      </c>
      <c r="G17635" t="s">
        <v>25</v>
      </c>
      <c r="I17635" s="27"/>
    </row>
    <row r="17636" hidden="1" spans="1:9">
      <c r="A17636" t="s">
        <v>954</v>
      </c>
      <c r="B17636"/>
      <c r="C17636" t="str">
        <f>VLOOKUP(A17636,匹配表!$1:$1048576,22,0)</f>
        <v>浙江公司统一日志系统数据存储3号服务器</v>
      </c>
      <c r="D17636" t="s">
        <v>13</v>
      </c>
      <c r="E17636">
        <v>6.9</v>
      </c>
      <c r="F17636" t="s">
        <v>30</v>
      </c>
      <c r="G17636" t="s">
        <v>25</v>
      </c>
      <c r="I17636" s="27"/>
    </row>
    <row r="17637" hidden="1" spans="1:9">
      <c r="A17637" t="s">
        <v>954</v>
      </c>
      <c r="B17637"/>
      <c r="C17637" t="str">
        <f>VLOOKUP(A17637,匹配表!$1:$1048576,22,0)</f>
        <v>浙江公司统一日志系统数据存储3号服务器</v>
      </c>
      <c r="D17637" t="s">
        <v>13</v>
      </c>
      <c r="E17637">
        <v>6.9</v>
      </c>
      <c r="F17637" t="s">
        <v>33</v>
      </c>
      <c r="G17637" t="s">
        <v>25</v>
      </c>
      <c r="I17637" s="27"/>
    </row>
    <row r="17638" hidden="1" spans="1:9">
      <c r="A17638" t="s">
        <v>954</v>
      </c>
      <c r="B17638"/>
      <c r="C17638" t="str">
        <f>VLOOKUP(A17638,匹配表!$1:$1048576,22,0)</f>
        <v>浙江公司统一日志系统数据存储3号服务器</v>
      </c>
      <c r="D17638" t="s">
        <v>13</v>
      </c>
      <c r="E17638">
        <v>6.9</v>
      </c>
      <c r="F17638" t="s">
        <v>34</v>
      </c>
      <c r="G17638" t="s">
        <v>25</v>
      </c>
      <c r="I17638" s="27"/>
    </row>
    <row r="17639" hidden="1" spans="1:9">
      <c r="A17639" t="s">
        <v>954</v>
      </c>
      <c r="B17639"/>
      <c r="C17639" t="str">
        <f>VLOOKUP(A17639,匹配表!$1:$1048576,22,0)</f>
        <v>浙江公司统一日志系统数据存储3号服务器</v>
      </c>
      <c r="D17639" t="s">
        <v>13</v>
      </c>
      <c r="E17639">
        <v>6.9</v>
      </c>
      <c r="F17639" t="s">
        <v>929</v>
      </c>
      <c r="G17639" t="s">
        <v>25</v>
      </c>
      <c r="I17639" s="27"/>
    </row>
    <row r="17640" hidden="1" spans="1:9">
      <c r="A17640" t="s">
        <v>954</v>
      </c>
      <c r="B17640"/>
      <c r="C17640" t="str">
        <f>VLOOKUP(A17640,匹配表!$1:$1048576,22,0)</f>
        <v>浙江公司统一日志系统数据存储3号服务器</v>
      </c>
      <c r="D17640" t="s">
        <v>13</v>
      </c>
      <c r="E17640">
        <v>6.9</v>
      </c>
      <c r="F17640" t="s">
        <v>951</v>
      </c>
      <c r="G17640" t="s">
        <v>25</v>
      </c>
      <c r="I17640" s="27"/>
    </row>
    <row r="17641" hidden="1" spans="1:9">
      <c r="A17641" t="s">
        <v>954</v>
      </c>
      <c r="B17641"/>
      <c r="C17641" t="str">
        <f>VLOOKUP(A17641,匹配表!$1:$1048576,22,0)</f>
        <v>浙江公司统一日志系统数据存储3号服务器</v>
      </c>
      <c r="D17641" t="s">
        <v>13</v>
      </c>
      <c r="E17641">
        <v>6.9</v>
      </c>
      <c r="F17641" t="s">
        <v>952</v>
      </c>
      <c r="G17641" t="s">
        <v>25</v>
      </c>
      <c r="I17641" s="27"/>
    </row>
    <row r="17642" hidden="1" spans="1:9">
      <c r="A17642" t="s">
        <v>954</v>
      </c>
      <c r="B17642"/>
      <c r="C17642" t="str">
        <f>VLOOKUP(A17642,匹配表!$1:$1048576,22,0)</f>
        <v>浙江公司统一日志系统数据存储3号服务器</v>
      </c>
      <c r="D17642" t="s">
        <v>13</v>
      </c>
      <c r="E17642">
        <v>6.9</v>
      </c>
      <c r="F17642" t="s">
        <v>35</v>
      </c>
      <c r="G17642" t="s">
        <v>25</v>
      </c>
      <c r="I17642" s="27"/>
    </row>
    <row r="17643" hidden="1" spans="1:9">
      <c r="A17643" t="s">
        <v>954</v>
      </c>
      <c r="B17643"/>
      <c r="C17643" t="str">
        <f>VLOOKUP(A17643,匹配表!$1:$1048576,22,0)</f>
        <v>浙江公司统一日志系统数据存储3号服务器</v>
      </c>
      <c r="D17643" t="s">
        <v>13</v>
      </c>
      <c r="E17643">
        <v>6.9</v>
      </c>
      <c r="F17643" t="s">
        <v>36</v>
      </c>
      <c r="G17643" t="s">
        <v>25</v>
      </c>
      <c r="I17643" s="27"/>
    </row>
    <row r="17644" hidden="1" spans="1:9">
      <c r="A17644" t="s">
        <v>954</v>
      </c>
      <c r="B17644"/>
      <c r="C17644" t="str">
        <f>VLOOKUP(A17644,匹配表!$1:$1048576,22,0)</f>
        <v>浙江公司统一日志系统数据存储3号服务器</v>
      </c>
      <c r="D17644" t="s">
        <v>13</v>
      </c>
      <c r="E17644">
        <v>6.9</v>
      </c>
      <c r="F17644" t="s">
        <v>37</v>
      </c>
      <c r="G17644" t="s">
        <v>25</v>
      </c>
      <c r="I17644" s="27"/>
    </row>
    <row r="17645" hidden="1" spans="1:9">
      <c r="A17645" t="s">
        <v>954</v>
      </c>
      <c r="B17645"/>
      <c r="C17645" t="str">
        <f>VLOOKUP(A17645,匹配表!$1:$1048576,22,0)</f>
        <v>浙江公司统一日志系统数据存储3号服务器</v>
      </c>
      <c r="D17645" t="s">
        <v>13</v>
      </c>
      <c r="E17645">
        <v>6.9</v>
      </c>
      <c r="F17645" t="s">
        <v>101</v>
      </c>
      <c r="G17645" t="s">
        <v>25</v>
      </c>
      <c r="I17645" s="27"/>
    </row>
    <row r="17646" hidden="1" spans="1:9">
      <c r="A17646" t="s">
        <v>954</v>
      </c>
      <c r="B17646"/>
      <c r="C17646" t="str">
        <f>VLOOKUP(A17646,匹配表!$1:$1048576,22,0)</f>
        <v>浙江公司统一日志系统数据存储3号服务器</v>
      </c>
      <c r="D17646" t="s">
        <v>13</v>
      </c>
      <c r="E17646">
        <v>6.9</v>
      </c>
      <c r="F17646" t="s">
        <v>102</v>
      </c>
      <c r="G17646" t="s">
        <v>25</v>
      </c>
      <c r="I17646" s="27"/>
    </row>
    <row r="17647" hidden="1" spans="1:9">
      <c r="A17647" t="s">
        <v>954</v>
      </c>
      <c r="B17647"/>
      <c r="C17647" t="str">
        <f>VLOOKUP(A17647,匹配表!$1:$1048576,22,0)</f>
        <v>浙江公司统一日志系统数据存储3号服务器</v>
      </c>
      <c r="D17647" t="s">
        <v>13</v>
      </c>
      <c r="E17647">
        <v>6.9</v>
      </c>
      <c r="F17647" t="s">
        <v>40</v>
      </c>
      <c r="G17647" t="s">
        <v>25</v>
      </c>
      <c r="I17647" s="27"/>
    </row>
    <row r="17648" hidden="1" spans="1:9">
      <c r="A17648" t="s">
        <v>954</v>
      </c>
      <c r="B17648"/>
      <c r="C17648" t="str">
        <f>VLOOKUP(A17648,匹配表!$1:$1048576,22,0)</f>
        <v>浙江公司统一日志系统数据存储3号服务器</v>
      </c>
      <c r="D17648" t="s">
        <v>13</v>
      </c>
      <c r="E17648">
        <v>6.9</v>
      </c>
      <c r="F17648" t="s">
        <v>42</v>
      </c>
      <c r="G17648" t="s">
        <v>25</v>
      </c>
      <c r="I17648" s="27"/>
    </row>
    <row r="17649" hidden="1" spans="1:9">
      <c r="A17649" t="s">
        <v>954</v>
      </c>
      <c r="B17649"/>
      <c r="C17649" t="str">
        <f>VLOOKUP(A17649,匹配表!$1:$1048576,22,0)</f>
        <v>浙江公司统一日志系统数据存储3号服务器</v>
      </c>
      <c r="D17649" t="s">
        <v>13</v>
      </c>
      <c r="E17649">
        <v>6.9</v>
      </c>
      <c r="F17649" t="s">
        <v>43</v>
      </c>
      <c r="G17649" t="s">
        <v>25</v>
      </c>
      <c r="I17649" s="27"/>
    </row>
    <row r="17650" hidden="1" spans="1:9">
      <c r="A17650" t="s">
        <v>954</v>
      </c>
      <c r="B17650"/>
      <c r="C17650" t="str">
        <f>VLOOKUP(A17650,匹配表!$1:$1048576,22,0)</f>
        <v>浙江公司统一日志系统数据存储3号服务器</v>
      </c>
      <c r="D17650" t="s">
        <v>13</v>
      </c>
      <c r="E17650">
        <v>6.9</v>
      </c>
      <c r="F17650" t="s">
        <v>45</v>
      </c>
      <c r="G17650" t="s">
        <v>25</v>
      </c>
      <c r="I17650" s="27"/>
    </row>
    <row r="17651" hidden="1" spans="1:9">
      <c r="A17651" t="s">
        <v>954</v>
      </c>
      <c r="B17651"/>
      <c r="C17651" t="str">
        <f>VLOOKUP(A17651,匹配表!$1:$1048576,22,0)</f>
        <v>浙江公司统一日志系统数据存储3号服务器</v>
      </c>
      <c r="D17651" t="s">
        <v>13</v>
      </c>
      <c r="E17651">
        <v>6.9</v>
      </c>
      <c r="F17651" t="s">
        <v>46</v>
      </c>
      <c r="G17651" t="s">
        <v>25</v>
      </c>
      <c r="I17651" s="27"/>
    </row>
    <row r="17652" hidden="1" spans="1:9">
      <c r="A17652" t="s">
        <v>954</v>
      </c>
      <c r="B17652"/>
      <c r="C17652" t="str">
        <f>VLOOKUP(A17652,匹配表!$1:$1048576,22,0)</f>
        <v>浙江公司统一日志系统数据存储3号服务器</v>
      </c>
      <c r="D17652" t="s">
        <v>13</v>
      </c>
      <c r="E17652">
        <v>6.9</v>
      </c>
      <c r="F17652" t="s">
        <v>47</v>
      </c>
      <c r="G17652" t="s">
        <v>25</v>
      </c>
      <c r="I17652" s="27"/>
    </row>
    <row r="17653" hidden="1" spans="1:9">
      <c r="A17653" t="s">
        <v>954</v>
      </c>
      <c r="B17653"/>
      <c r="C17653" t="str">
        <f>VLOOKUP(A17653,匹配表!$1:$1048576,22,0)</f>
        <v>浙江公司统一日志系统数据存储3号服务器</v>
      </c>
      <c r="D17653" t="s">
        <v>13</v>
      </c>
      <c r="E17653">
        <v>6.9</v>
      </c>
      <c r="F17653" t="s">
        <v>48</v>
      </c>
      <c r="G17653" t="s">
        <v>25</v>
      </c>
      <c r="I17653" s="27"/>
    </row>
    <row r="17654" hidden="1" spans="1:9">
      <c r="A17654" t="s">
        <v>954</v>
      </c>
      <c r="B17654"/>
      <c r="C17654" t="str">
        <f>VLOOKUP(A17654,匹配表!$1:$1048576,22,0)</f>
        <v>浙江公司统一日志系统数据存储3号服务器</v>
      </c>
      <c r="D17654" t="s">
        <v>13</v>
      </c>
      <c r="E17654">
        <v>6.9</v>
      </c>
      <c r="F17654" t="s">
        <v>50</v>
      </c>
      <c r="G17654" t="s">
        <v>25</v>
      </c>
      <c r="I17654" s="27"/>
    </row>
    <row r="17655" hidden="1" spans="1:9">
      <c r="A17655" t="s">
        <v>954</v>
      </c>
      <c r="B17655"/>
      <c r="C17655" t="str">
        <f>VLOOKUP(A17655,匹配表!$1:$1048576,22,0)</f>
        <v>浙江公司统一日志系统数据存储3号服务器</v>
      </c>
      <c r="D17655" t="s">
        <v>13</v>
      </c>
      <c r="E17655">
        <v>6.9</v>
      </c>
      <c r="F17655" t="s">
        <v>51</v>
      </c>
      <c r="G17655" t="s">
        <v>25</v>
      </c>
      <c r="I17655" s="27"/>
    </row>
    <row r="17656" hidden="1" spans="1:9">
      <c r="A17656" t="s">
        <v>954</v>
      </c>
      <c r="B17656"/>
      <c r="C17656" t="str">
        <f>VLOOKUP(A17656,匹配表!$1:$1048576,22,0)</f>
        <v>浙江公司统一日志系统数据存储3号服务器</v>
      </c>
      <c r="D17656" t="s">
        <v>13</v>
      </c>
      <c r="E17656">
        <v>6.9</v>
      </c>
      <c r="F17656" t="s">
        <v>54</v>
      </c>
      <c r="G17656" t="s">
        <v>25</v>
      </c>
      <c r="I17656" s="27"/>
    </row>
    <row r="17657" hidden="1" spans="1:9">
      <c r="A17657" t="s">
        <v>954</v>
      </c>
      <c r="B17657"/>
      <c r="C17657" t="str">
        <f>VLOOKUP(A17657,匹配表!$1:$1048576,22,0)</f>
        <v>浙江公司统一日志系统数据存储3号服务器</v>
      </c>
      <c r="D17657" t="s">
        <v>13</v>
      </c>
      <c r="E17657">
        <v>6.9</v>
      </c>
      <c r="F17657" t="s">
        <v>55</v>
      </c>
      <c r="G17657" t="s">
        <v>25</v>
      </c>
      <c r="I17657" s="27"/>
    </row>
    <row r="17658" hidden="1" spans="1:9">
      <c r="A17658" t="s">
        <v>954</v>
      </c>
      <c r="B17658"/>
      <c r="C17658" t="str">
        <f>VLOOKUP(A17658,匹配表!$1:$1048576,22,0)</f>
        <v>浙江公司统一日志系统数据存储3号服务器</v>
      </c>
      <c r="D17658" t="s">
        <v>13</v>
      </c>
      <c r="E17658">
        <v>6.9</v>
      </c>
      <c r="F17658" t="s">
        <v>56</v>
      </c>
      <c r="G17658" t="s">
        <v>25</v>
      </c>
      <c r="I17658" s="27"/>
    </row>
    <row r="17659" hidden="1" spans="1:9">
      <c r="A17659" t="s">
        <v>954</v>
      </c>
      <c r="B17659"/>
      <c r="C17659" t="str">
        <f>VLOOKUP(A17659,匹配表!$1:$1048576,22,0)</f>
        <v>浙江公司统一日志系统数据存储3号服务器</v>
      </c>
      <c r="D17659" t="s">
        <v>13</v>
      </c>
      <c r="E17659">
        <v>6.9</v>
      </c>
      <c r="F17659" t="s">
        <v>57</v>
      </c>
      <c r="G17659" t="s">
        <v>25</v>
      </c>
      <c r="I17659" s="27"/>
    </row>
    <row r="17660" hidden="1" spans="1:9">
      <c r="A17660" t="s">
        <v>954</v>
      </c>
      <c r="B17660"/>
      <c r="C17660" t="str">
        <f>VLOOKUP(A17660,匹配表!$1:$1048576,22,0)</f>
        <v>浙江公司统一日志系统数据存储3号服务器</v>
      </c>
      <c r="D17660" t="s">
        <v>13</v>
      </c>
      <c r="E17660">
        <v>6.9</v>
      </c>
      <c r="F17660" t="s">
        <v>59</v>
      </c>
      <c r="G17660" t="s">
        <v>25</v>
      </c>
      <c r="I17660" s="27"/>
    </row>
    <row r="17661" hidden="1" spans="1:9">
      <c r="A17661" t="s">
        <v>954</v>
      </c>
      <c r="B17661"/>
      <c r="C17661" t="str">
        <f>VLOOKUP(A17661,匹配表!$1:$1048576,22,0)</f>
        <v>浙江公司统一日志系统数据存储3号服务器</v>
      </c>
      <c r="D17661" t="s">
        <v>13</v>
      </c>
      <c r="E17661">
        <v>6.9</v>
      </c>
      <c r="F17661" t="s">
        <v>60</v>
      </c>
      <c r="G17661" t="s">
        <v>25</v>
      </c>
      <c r="I17661" s="27"/>
    </row>
    <row r="17662" hidden="1" spans="1:9">
      <c r="A17662" t="s">
        <v>954</v>
      </c>
      <c r="B17662"/>
      <c r="C17662" t="str">
        <f>VLOOKUP(A17662,匹配表!$1:$1048576,22,0)</f>
        <v>浙江公司统一日志系统数据存储3号服务器</v>
      </c>
      <c r="D17662" t="s">
        <v>13</v>
      </c>
      <c r="E17662">
        <v>6.9</v>
      </c>
      <c r="F17662" t="s">
        <v>61</v>
      </c>
      <c r="G17662" t="s">
        <v>25</v>
      </c>
      <c r="I17662" s="27"/>
    </row>
    <row r="17663" hidden="1" spans="1:9">
      <c r="A17663" t="s">
        <v>954</v>
      </c>
      <c r="B17663"/>
      <c r="C17663" t="str">
        <f>VLOOKUP(A17663,匹配表!$1:$1048576,22,0)</f>
        <v>浙江公司统一日志系统数据存储3号服务器</v>
      </c>
      <c r="D17663" t="s">
        <v>13</v>
      </c>
      <c r="E17663">
        <v>6.9</v>
      </c>
      <c r="F17663" t="s">
        <v>63</v>
      </c>
      <c r="G17663" t="s">
        <v>25</v>
      </c>
      <c r="I17663" s="27"/>
    </row>
    <row r="17664" hidden="1" spans="1:9">
      <c r="A17664" t="s">
        <v>954</v>
      </c>
      <c r="B17664"/>
      <c r="C17664" t="str">
        <f>VLOOKUP(A17664,匹配表!$1:$1048576,22,0)</f>
        <v>浙江公司统一日志系统数据存储3号服务器</v>
      </c>
      <c r="D17664" t="s">
        <v>13</v>
      </c>
      <c r="E17664">
        <v>6.9</v>
      </c>
      <c r="F17664" t="s">
        <v>66</v>
      </c>
      <c r="G17664" t="s">
        <v>25</v>
      </c>
      <c r="I17664" s="27"/>
    </row>
    <row r="17665" hidden="1" spans="1:9">
      <c r="A17665" t="s">
        <v>954</v>
      </c>
      <c r="B17665"/>
      <c r="C17665" t="str">
        <f>VLOOKUP(A17665,匹配表!$1:$1048576,22,0)</f>
        <v>浙江公司统一日志系统数据存储3号服务器</v>
      </c>
      <c r="D17665" t="s">
        <v>13</v>
      </c>
      <c r="E17665">
        <v>6.9</v>
      </c>
      <c r="F17665" t="s">
        <v>69</v>
      </c>
      <c r="G17665" t="s">
        <v>25</v>
      </c>
      <c r="I17665" s="27"/>
    </row>
    <row r="17666" hidden="1" spans="1:9">
      <c r="A17666" t="s">
        <v>954</v>
      </c>
      <c r="B17666"/>
      <c r="C17666" t="str">
        <f>VLOOKUP(A17666,匹配表!$1:$1048576,22,0)</f>
        <v>浙江公司统一日志系统数据存储3号服务器</v>
      </c>
      <c r="D17666" t="s">
        <v>13</v>
      </c>
      <c r="E17666">
        <v>6.9</v>
      </c>
      <c r="F17666" t="s">
        <v>121</v>
      </c>
      <c r="G17666" t="s">
        <v>25</v>
      </c>
      <c r="I17666" s="27"/>
    </row>
    <row r="17667" hidden="1" spans="1:9">
      <c r="A17667" t="s">
        <v>954</v>
      </c>
      <c r="B17667"/>
      <c r="C17667" t="str">
        <f>VLOOKUP(A17667,匹配表!$1:$1048576,22,0)</f>
        <v>浙江公司统一日志系统数据存储3号服务器</v>
      </c>
      <c r="D17667" t="s">
        <v>13</v>
      </c>
      <c r="E17667">
        <v>6.9</v>
      </c>
      <c r="F17667" t="s">
        <v>122</v>
      </c>
      <c r="G17667" t="s">
        <v>25</v>
      </c>
      <c r="I17667" s="27"/>
    </row>
    <row r="17668" hidden="1" spans="1:9">
      <c r="A17668" t="s">
        <v>954</v>
      </c>
      <c r="B17668"/>
      <c r="C17668" t="str">
        <f>VLOOKUP(A17668,匹配表!$1:$1048576,22,0)</f>
        <v>浙江公司统一日志系统数据存储3号服务器</v>
      </c>
      <c r="D17668" t="s">
        <v>13</v>
      </c>
      <c r="E17668">
        <v>6.9</v>
      </c>
      <c r="F17668" t="s">
        <v>70</v>
      </c>
      <c r="G17668" t="s">
        <v>25</v>
      </c>
      <c r="I17668" s="27"/>
    </row>
    <row r="17669" hidden="1" spans="1:9">
      <c r="A17669" t="s">
        <v>954</v>
      </c>
      <c r="B17669"/>
      <c r="C17669" t="str">
        <f>VLOOKUP(A17669,匹配表!$1:$1048576,22,0)</f>
        <v>浙江公司统一日志系统数据存储3号服务器</v>
      </c>
      <c r="D17669" t="s">
        <v>13</v>
      </c>
      <c r="E17669">
        <v>6.9</v>
      </c>
      <c r="F17669" t="s">
        <v>71</v>
      </c>
      <c r="G17669" t="s">
        <v>25</v>
      </c>
      <c r="I17669" s="27"/>
    </row>
    <row r="17670" spans="1:12">
      <c r="A17670" s="16" t="s">
        <v>955</v>
      </c>
      <c r="B17670" s="17" t="str">
        <f>VLOOKUP(A17670,匹配表!$1:$1048576,24,0)</f>
        <v>蒋鸿城</v>
      </c>
      <c r="C17670" s="16" t="str">
        <f>VLOOKUP(A17670,匹配表!$1:$1048576,22,0)</f>
        <v>浙江公司统一日志系统数据存储4号服务器</v>
      </c>
      <c r="D17670" s="16" t="s">
        <v>13</v>
      </c>
      <c r="E17670" s="16">
        <v>6.9</v>
      </c>
      <c r="F17670" s="16" t="s">
        <v>18</v>
      </c>
      <c r="G17670" s="16" t="s">
        <v>16</v>
      </c>
      <c r="H17670" s="16" t="s">
        <v>19</v>
      </c>
      <c r="I17670" s="27" t="s">
        <v>76</v>
      </c>
      <c r="J17670" s="46" t="s">
        <v>21</v>
      </c>
      <c r="K17670" s="16"/>
      <c r="L17670" s="16"/>
    </row>
    <row r="17671" hidden="1" spans="1:9">
      <c r="A17671" t="s">
        <v>955</v>
      </c>
      <c r="B17671"/>
      <c r="C17671" t="str">
        <f>VLOOKUP(A17671,匹配表!$1:$1048576,22,0)</f>
        <v>浙江公司统一日志系统数据存储4号服务器</v>
      </c>
      <c r="D17671" t="s">
        <v>13</v>
      </c>
      <c r="E17671">
        <v>6.9</v>
      </c>
      <c r="F17671" t="s">
        <v>24</v>
      </c>
      <c r="G17671" t="s">
        <v>25</v>
      </c>
      <c r="I17671" s="27"/>
    </row>
    <row r="17672" hidden="1" spans="1:9">
      <c r="A17672" t="s">
        <v>955</v>
      </c>
      <c r="B17672"/>
      <c r="C17672" t="str">
        <f>VLOOKUP(A17672,匹配表!$1:$1048576,22,0)</f>
        <v>浙江公司统一日志系统数据存储4号服务器</v>
      </c>
      <c r="D17672" t="s">
        <v>13</v>
      </c>
      <c r="E17672">
        <v>6.9</v>
      </c>
      <c r="F17672" t="s">
        <v>26</v>
      </c>
      <c r="G17672" t="s">
        <v>25</v>
      </c>
      <c r="I17672" s="27"/>
    </row>
    <row r="17673" hidden="1" spans="1:9">
      <c r="A17673" t="s">
        <v>955</v>
      </c>
      <c r="B17673"/>
      <c r="C17673" t="str">
        <f>VLOOKUP(A17673,匹配表!$1:$1048576,22,0)</f>
        <v>浙江公司统一日志系统数据存储4号服务器</v>
      </c>
      <c r="D17673" t="s">
        <v>13</v>
      </c>
      <c r="E17673">
        <v>6.9</v>
      </c>
      <c r="F17673" t="s">
        <v>98</v>
      </c>
      <c r="G17673" t="s">
        <v>25</v>
      </c>
      <c r="I17673" s="27"/>
    </row>
    <row r="17674" hidden="1" spans="1:9">
      <c r="A17674" t="s">
        <v>955</v>
      </c>
      <c r="B17674"/>
      <c r="C17674" t="str">
        <f>VLOOKUP(A17674,匹配表!$1:$1048576,22,0)</f>
        <v>浙江公司统一日志系统数据存储4号服务器</v>
      </c>
      <c r="D17674" t="s">
        <v>13</v>
      </c>
      <c r="E17674">
        <v>6.9</v>
      </c>
      <c r="F17674" t="s">
        <v>29</v>
      </c>
      <c r="G17674" t="s">
        <v>25</v>
      </c>
      <c r="I17674" s="27"/>
    </row>
    <row r="17675" hidden="1" spans="1:9">
      <c r="A17675" t="s">
        <v>955</v>
      </c>
      <c r="B17675"/>
      <c r="C17675" t="str">
        <f>VLOOKUP(A17675,匹配表!$1:$1048576,22,0)</f>
        <v>浙江公司统一日志系统数据存储4号服务器</v>
      </c>
      <c r="D17675" t="s">
        <v>13</v>
      </c>
      <c r="E17675">
        <v>6.9</v>
      </c>
      <c r="F17675" t="s">
        <v>30</v>
      </c>
      <c r="G17675" t="s">
        <v>25</v>
      </c>
      <c r="I17675" s="27"/>
    </row>
    <row r="17676" hidden="1" spans="1:9">
      <c r="A17676" t="s">
        <v>955</v>
      </c>
      <c r="B17676"/>
      <c r="C17676" t="str">
        <f>VLOOKUP(A17676,匹配表!$1:$1048576,22,0)</f>
        <v>浙江公司统一日志系统数据存储4号服务器</v>
      </c>
      <c r="D17676" t="s">
        <v>13</v>
      </c>
      <c r="E17676">
        <v>6.9</v>
      </c>
      <c r="F17676" t="s">
        <v>33</v>
      </c>
      <c r="G17676" t="s">
        <v>25</v>
      </c>
      <c r="I17676" s="27"/>
    </row>
    <row r="17677" hidden="1" spans="1:9">
      <c r="A17677" t="s">
        <v>955</v>
      </c>
      <c r="B17677"/>
      <c r="C17677" t="str">
        <f>VLOOKUP(A17677,匹配表!$1:$1048576,22,0)</f>
        <v>浙江公司统一日志系统数据存储4号服务器</v>
      </c>
      <c r="D17677" t="s">
        <v>13</v>
      </c>
      <c r="E17677">
        <v>6.9</v>
      </c>
      <c r="F17677" t="s">
        <v>34</v>
      </c>
      <c r="G17677" t="s">
        <v>25</v>
      </c>
      <c r="I17677" s="27"/>
    </row>
    <row r="17678" hidden="1" spans="1:9">
      <c r="A17678" t="s">
        <v>955</v>
      </c>
      <c r="B17678"/>
      <c r="C17678" t="str">
        <f>VLOOKUP(A17678,匹配表!$1:$1048576,22,0)</f>
        <v>浙江公司统一日志系统数据存储4号服务器</v>
      </c>
      <c r="D17678" t="s">
        <v>13</v>
      </c>
      <c r="E17678">
        <v>6.9</v>
      </c>
      <c r="F17678" t="s">
        <v>929</v>
      </c>
      <c r="G17678" t="s">
        <v>25</v>
      </c>
      <c r="I17678" s="27"/>
    </row>
    <row r="17679" hidden="1" spans="1:9">
      <c r="A17679" t="s">
        <v>955</v>
      </c>
      <c r="B17679"/>
      <c r="C17679" t="str">
        <f>VLOOKUP(A17679,匹配表!$1:$1048576,22,0)</f>
        <v>浙江公司统一日志系统数据存储4号服务器</v>
      </c>
      <c r="D17679" t="s">
        <v>13</v>
      </c>
      <c r="E17679">
        <v>6.9</v>
      </c>
      <c r="F17679" t="s">
        <v>951</v>
      </c>
      <c r="G17679" t="s">
        <v>25</v>
      </c>
      <c r="I17679" s="27"/>
    </row>
    <row r="17680" hidden="1" spans="1:9">
      <c r="A17680" t="s">
        <v>955</v>
      </c>
      <c r="B17680"/>
      <c r="C17680" t="str">
        <f>VLOOKUP(A17680,匹配表!$1:$1048576,22,0)</f>
        <v>浙江公司统一日志系统数据存储4号服务器</v>
      </c>
      <c r="D17680" t="s">
        <v>13</v>
      </c>
      <c r="E17680">
        <v>6.9</v>
      </c>
      <c r="F17680" t="s">
        <v>35</v>
      </c>
      <c r="G17680" t="s">
        <v>25</v>
      </c>
      <c r="I17680" s="27"/>
    </row>
    <row r="17681" hidden="1" spans="1:9">
      <c r="A17681" t="s">
        <v>955</v>
      </c>
      <c r="B17681"/>
      <c r="C17681" t="str">
        <f>VLOOKUP(A17681,匹配表!$1:$1048576,22,0)</f>
        <v>浙江公司统一日志系统数据存储4号服务器</v>
      </c>
      <c r="D17681" t="s">
        <v>13</v>
      </c>
      <c r="E17681">
        <v>6.9</v>
      </c>
      <c r="F17681" t="s">
        <v>36</v>
      </c>
      <c r="G17681" t="s">
        <v>25</v>
      </c>
      <c r="I17681" s="27"/>
    </row>
    <row r="17682" hidden="1" spans="1:9">
      <c r="A17682" t="s">
        <v>955</v>
      </c>
      <c r="B17682"/>
      <c r="C17682" t="str">
        <f>VLOOKUP(A17682,匹配表!$1:$1048576,22,0)</f>
        <v>浙江公司统一日志系统数据存储4号服务器</v>
      </c>
      <c r="D17682" t="s">
        <v>13</v>
      </c>
      <c r="E17682">
        <v>6.9</v>
      </c>
      <c r="F17682" t="s">
        <v>37</v>
      </c>
      <c r="G17682" t="s">
        <v>25</v>
      </c>
      <c r="I17682" s="27"/>
    </row>
    <row r="17683" hidden="1" spans="1:9">
      <c r="A17683" t="s">
        <v>955</v>
      </c>
      <c r="B17683"/>
      <c r="C17683" t="str">
        <f>VLOOKUP(A17683,匹配表!$1:$1048576,22,0)</f>
        <v>浙江公司统一日志系统数据存储4号服务器</v>
      </c>
      <c r="D17683" t="s">
        <v>13</v>
      </c>
      <c r="E17683">
        <v>6.9</v>
      </c>
      <c r="F17683" t="s">
        <v>101</v>
      </c>
      <c r="G17683" t="s">
        <v>25</v>
      </c>
      <c r="I17683" s="27"/>
    </row>
    <row r="17684" hidden="1" spans="1:9">
      <c r="A17684" t="s">
        <v>955</v>
      </c>
      <c r="B17684"/>
      <c r="C17684" t="str">
        <f>VLOOKUP(A17684,匹配表!$1:$1048576,22,0)</f>
        <v>浙江公司统一日志系统数据存储4号服务器</v>
      </c>
      <c r="D17684" t="s">
        <v>13</v>
      </c>
      <c r="E17684">
        <v>6.9</v>
      </c>
      <c r="F17684" t="s">
        <v>102</v>
      </c>
      <c r="G17684" t="s">
        <v>25</v>
      </c>
      <c r="I17684" s="27"/>
    </row>
    <row r="17685" hidden="1" spans="1:9">
      <c r="A17685" t="s">
        <v>955</v>
      </c>
      <c r="B17685"/>
      <c r="C17685" t="str">
        <f>VLOOKUP(A17685,匹配表!$1:$1048576,22,0)</f>
        <v>浙江公司统一日志系统数据存储4号服务器</v>
      </c>
      <c r="D17685" t="s">
        <v>13</v>
      </c>
      <c r="E17685">
        <v>6.9</v>
      </c>
      <c r="F17685" t="s">
        <v>40</v>
      </c>
      <c r="G17685" t="s">
        <v>25</v>
      </c>
      <c r="I17685" s="27"/>
    </row>
    <row r="17686" hidden="1" spans="1:9">
      <c r="A17686" t="s">
        <v>955</v>
      </c>
      <c r="B17686"/>
      <c r="C17686" t="str">
        <f>VLOOKUP(A17686,匹配表!$1:$1048576,22,0)</f>
        <v>浙江公司统一日志系统数据存储4号服务器</v>
      </c>
      <c r="D17686" t="s">
        <v>13</v>
      </c>
      <c r="E17686">
        <v>6.9</v>
      </c>
      <c r="F17686" t="s">
        <v>42</v>
      </c>
      <c r="G17686" t="s">
        <v>25</v>
      </c>
      <c r="I17686" s="27"/>
    </row>
    <row r="17687" hidden="1" spans="1:9">
      <c r="A17687" t="s">
        <v>955</v>
      </c>
      <c r="B17687"/>
      <c r="C17687" t="str">
        <f>VLOOKUP(A17687,匹配表!$1:$1048576,22,0)</f>
        <v>浙江公司统一日志系统数据存储4号服务器</v>
      </c>
      <c r="D17687" t="s">
        <v>13</v>
      </c>
      <c r="E17687">
        <v>6.9</v>
      </c>
      <c r="F17687" t="s">
        <v>43</v>
      </c>
      <c r="G17687" t="s">
        <v>25</v>
      </c>
      <c r="I17687" s="27"/>
    </row>
    <row r="17688" hidden="1" spans="1:9">
      <c r="A17688" t="s">
        <v>955</v>
      </c>
      <c r="B17688"/>
      <c r="C17688" t="str">
        <f>VLOOKUP(A17688,匹配表!$1:$1048576,22,0)</f>
        <v>浙江公司统一日志系统数据存储4号服务器</v>
      </c>
      <c r="D17688" t="s">
        <v>13</v>
      </c>
      <c r="E17688">
        <v>6.9</v>
      </c>
      <c r="F17688" t="s">
        <v>45</v>
      </c>
      <c r="G17688" t="s">
        <v>25</v>
      </c>
      <c r="I17688" s="27"/>
    </row>
    <row r="17689" hidden="1" spans="1:9">
      <c r="A17689" t="s">
        <v>955</v>
      </c>
      <c r="B17689"/>
      <c r="C17689" t="str">
        <f>VLOOKUP(A17689,匹配表!$1:$1048576,22,0)</f>
        <v>浙江公司统一日志系统数据存储4号服务器</v>
      </c>
      <c r="D17689" t="s">
        <v>13</v>
      </c>
      <c r="E17689">
        <v>6.9</v>
      </c>
      <c r="F17689" t="s">
        <v>46</v>
      </c>
      <c r="G17689" t="s">
        <v>25</v>
      </c>
      <c r="I17689" s="27"/>
    </row>
    <row r="17690" hidden="1" spans="1:9">
      <c r="A17690" t="s">
        <v>955</v>
      </c>
      <c r="B17690"/>
      <c r="C17690" t="str">
        <f>VLOOKUP(A17690,匹配表!$1:$1048576,22,0)</f>
        <v>浙江公司统一日志系统数据存储4号服务器</v>
      </c>
      <c r="D17690" t="s">
        <v>13</v>
      </c>
      <c r="E17690">
        <v>6.9</v>
      </c>
      <c r="F17690" t="s">
        <v>47</v>
      </c>
      <c r="G17690" t="s">
        <v>25</v>
      </c>
      <c r="I17690" s="27"/>
    </row>
    <row r="17691" hidden="1" spans="1:9">
      <c r="A17691" t="s">
        <v>955</v>
      </c>
      <c r="B17691"/>
      <c r="C17691" t="str">
        <f>VLOOKUP(A17691,匹配表!$1:$1048576,22,0)</f>
        <v>浙江公司统一日志系统数据存储4号服务器</v>
      </c>
      <c r="D17691" t="s">
        <v>13</v>
      </c>
      <c r="E17691">
        <v>6.9</v>
      </c>
      <c r="F17691" t="s">
        <v>48</v>
      </c>
      <c r="G17691" t="s">
        <v>25</v>
      </c>
      <c r="I17691" s="27"/>
    </row>
    <row r="17692" hidden="1" spans="1:9">
      <c r="A17692" t="s">
        <v>955</v>
      </c>
      <c r="B17692"/>
      <c r="C17692" t="str">
        <f>VLOOKUP(A17692,匹配表!$1:$1048576,22,0)</f>
        <v>浙江公司统一日志系统数据存储4号服务器</v>
      </c>
      <c r="D17692" t="s">
        <v>13</v>
      </c>
      <c r="E17692">
        <v>6.9</v>
      </c>
      <c r="F17692" t="s">
        <v>50</v>
      </c>
      <c r="G17692" t="s">
        <v>25</v>
      </c>
      <c r="I17692" s="27"/>
    </row>
    <row r="17693" hidden="1" spans="1:9">
      <c r="A17693" t="s">
        <v>955</v>
      </c>
      <c r="B17693"/>
      <c r="C17693" t="str">
        <f>VLOOKUP(A17693,匹配表!$1:$1048576,22,0)</f>
        <v>浙江公司统一日志系统数据存储4号服务器</v>
      </c>
      <c r="D17693" t="s">
        <v>13</v>
      </c>
      <c r="E17693">
        <v>6.9</v>
      </c>
      <c r="F17693" t="s">
        <v>51</v>
      </c>
      <c r="G17693" t="s">
        <v>25</v>
      </c>
      <c r="I17693" s="27"/>
    </row>
    <row r="17694" hidden="1" spans="1:9">
      <c r="A17694" t="s">
        <v>955</v>
      </c>
      <c r="B17694"/>
      <c r="C17694" t="str">
        <f>VLOOKUP(A17694,匹配表!$1:$1048576,22,0)</f>
        <v>浙江公司统一日志系统数据存储4号服务器</v>
      </c>
      <c r="D17694" t="s">
        <v>13</v>
      </c>
      <c r="E17694">
        <v>6.9</v>
      </c>
      <c r="F17694" t="s">
        <v>54</v>
      </c>
      <c r="G17694" t="s">
        <v>25</v>
      </c>
      <c r="I17694" s="27"/>
    </row>
    <row r="17695" hidden="1" spans="1:9">
      <c r="A17695" t="s">
        <v>955</v>
      </c>
      <c r="B17695"/>
      <c r="C17695" t="str">
        <f>VLOOKUP(A17695,匹配表!$1:$1048576,22,0)</f>
        <v>浙江公司统一日志系统数据存储4号服务器</v>
      </c>
      <c r="D17695" t="s">
        <v>13</v>
      </c>
      <c r="E17695">
        <v>6.9</v>
      </c>
      <c r="F17695" t="s">
        <v>55</v>
      </c>
      <c r="G17695" t="s">
        <v>25</v>
      </c>
      <c r="I17695" s="27"/>
    </row>
    <row r="17696" hidden="1" spans="1:9">
      <c r="A17696" t="s">
        <v>955</v>
      </c>
      <c r="B17696"/>
      <c r="C17696" t="str">
        <f>VLOOKUP(A17696,匹配表!$1:$1048576,22,0)</f>
        <v>浙江公司统一日志系统数据存储4号服务器</v>
      </c>
      <c r="D17696" t="s">
        <v>13</v>
      </c>
      <c r="E17696">
        <v>6.9</v>
      </c>
      <c r="F17696" t="s">
        <v>56</v>
      </c>
      <c r="G17696" t="s">
        <v>25</v>
      </c>
      <c r="I17696" s="27"/>
    </row>
    <row r="17697" hidden="1" spans="1:9">
      <c r="A17697" t="s">
        <v>955</v>
      </c>
      <c r="B17697"/>
      <c r="C17697" t="str">
        <f>VLOOKUP(A17697,匹配表!$1:$1048576,22,0)</f>
        <v>浙江公司统一日志系统数据存储4号服务器</v>
      </c>
      <c r="D17697" t="s">
        <v>13</v>
      </c>
      <c r="E17697">
        <v>6.9</v>
      </c>
      <c r="F17697" t="s">
        <v>57</v>
      </c>
      <c r="G17697" t="s">
        <v>25</v>
      </c>
      <c r="I17697" s="27"/>
    </row>
    <row r="17698" hidden="1" spans="1:9">
      <c r="A17698" t="s">
        <v>955</v>
      </c>
      <c r="B17698"/>
      <c r="C17698" t="str">
        <f>VLOOKUP(A17698,匹配表!$1:$1048576,22,0)</f>
        <v>浙江公司统一日志系统数据存储4号服务器</v>
      </c>
      <c r="D17698" t="s">
        <v>13</v>
      </c>
      <c r="E17698">
        <v>6.9</v>
      </c>
      <c r="F17698" t="s">
        <v>59</v>
      </c>
      <c r="G17698" t="s">
        <v>25</v>
      </c>
      <c r="I17698" s="27"/>
    </row>
    <row r="17699" hidden="1" spans="1:9">
      <c r="A17699" t="s">
        <v>955</v>
      </c>
      <c r="B17699"/>
      <c r="C17699" t="str">
        <f>VLOOKUP(A17699,匹配表!$1:$1048576,22,0)</f>
        <v>浙江公司统一日志系统数据存储4号服务器</v>
      </c>
      <c r="D17699" t="s">
        <v>13</v>
      </c>
      <c r="E17699">
        <v>6.9</v>
      </c>
      <c r="F17699" t="s">
        <v>60</v>
      </c>
      <c r="G17699" t="s">
        <v>25</v>
      </c>
      <c r="I17699" s="27"/>
    </row>
    <row r="17700" hidden="1" spans="1:9">
      <c r="A17700" t="s">
        <v>955</v>
      </c>
      <c r="B17700"/>
      <c r="C17700" t="str">
        <f>VLOOKUP(A17700,匹配表!$1:$1048576,22,0)</f>
        <v>浙江公司统一日志系统数据存储4号服务器</v>
      </c>
      <c r="D17700" t="s">
        <v>13</v>
      </c>
      <c r="E17700">
        <v>6.9</v>
      </c>
      <c r="F17700" t="s">
        <v>61</v>
      </c>
      <c r="G17700" t="s">
        <v>25</v>
      </c>
      <c r="I17700" s="27"/>
    </row>
    <row r="17701" hidden="1" spans="1:9">
      <c r="A17701" t="s">
        <v>955</v>
      </c>
      <c r="B17701"/>
      <c r="C17701" t="str">
        <f>VLOOKUP(A17701,匹配表!$1:$1048576,22,0)</f>
        <v>浙江公司统一日志系统数据存储4号服务器</v>
      </c>
      <c r="D17701" t="s">
        <v>13</v>
      </c>
      <c r="E17701">
        <v>6.9</v>
      </c>
      <c r="F17701" t="s">
        <v>63</v>
      </c>
      <c r="G17701" t="s">
        <v>25</v>
      </c>
      <c r="I17701" s="27"/>
    </row>
    <row r="17702" hidden="1" spans="1:9">
      <c r="A17702" t="s">
        <v>955</v>
      </c>
      <c r="B17702"/>
      <c r="C17702" t="str">
        <f>VLOOKUP(A17702,匹配表!$1:$1048576,22,0)</f>
        <v>浙江公司统一日志系统数据存储4号服务器</v>
      </c>
      <c r="D17702" t="s">
        <v>13</v>
      </c>
      <c r="E17702">
        <v>6.9</v>
      </c>
      <c r="F17702" t="s">
        <v>66</v>
      </c>
      <c r="G17702" t="s">
        <v>25</v>
      </c>
      <c r="I17702" s="27"/>
    </row>
    <row r="17703" hidden="1" spans="1:9">
      <c r="A17703" t="s">
        <v>955</v>
      </c>
      <c r="B17703"/>
      <c r="C17703" t="str">
        <f>VLOOKUP(A17703,匹配表!$1:$1048576,22,0)</f>
        <v>浙江公司统一日志系统数据存储4号服务器</v>
      </c>
      <c r="D17703" t="s">
        <v>13</v>
      </c>
      <c r="E17703">
        <v>6.9</v>
      </c>
      <c r="F17703" t="s">
        <v>69</v>
      </c>
      <c r="G17703" t="s">
        <v>25</v>
      </c>
      <c r="I17703" s="27"/>
    </row>
    <row r="17704" hidden="1" spans="1:9">
      <c r="A17704" t="s">
        <v>955</v>
      </c>
      <c r="B17704"/>
      <c r="C17704" t="str">
        <f>VLOOKUP(A17704,匹配表!$1:$1048576,22,0)</f>
        <v>浙江公司统一日志系统数据存储4号服务器</v>
      </c>
      <c r="D17704" t="s">
        <v>13</v>
      </c>
      <c r="E17704">
        <v>6.9</v>
      </c>
      <c r="F17704" t="s">
        <v>121</v>
      </c>
      <c r="G17704" t="s">
        <v>25</v>
      </c>
      <c r="I17704" s="27"/>
    </row>
    <row r="17705" hidden="1" spans="1:9">
      <c r="A17705" t="s">
        <v>955</v>
      </c>
      <c r="B17705"/>
      <c r="C17705" t="str">
        <f>VLOOKUP(A17705,匹配表!$1:$1048576,22,0)</f>
        <v>浙江公司统一日志系统数据存储4号服务器</v>
      </c>
      <c r="D17705" t="s">
        <v>13</v>
      </c>
      <c r="E17705">
        <v>6.9</v>
      </c>
      <c r="F17705" t="s">
        <v>122</v>
      </c>
      <c r="G17705" t="s">
        <v>25</v>
      </c>
      <c r="I17705" s="27"/>
    </row>
    <row r="17706" hidden="1" spans="1:9">
      <c r="A17706" t="s">
        <v>955</v>
      </c>
      <c r="B17706"/>
      <c r="C17706" t="str">
        <f>VLOOKUP(A17706,匹配表!$1:$1048576,22,0)</f>
        <v>浙江公司统一日志系统数据存储4号服务器</v>
      </c>
      <c r="D17706" t="s">
        <v>13</v>
      </c>
      <c r="E17706">
        <v>6.9</v>
      </c>
      <c r="F17706" t="s">
        <v>70</v>
      </c>
      <c r="G17706" t="s">
        <v>25</v>
      </c>
      <c r="I17706" s="27"/>
    </row>
    <row r="17707" hidden="1" spans="1:9">
      <c r="A17707" t="s">
        <v>955</v>
      </c>
      <c r="B17707"/>
      <c r="C17707" t="str">
        <f>VLOOKUP(A17707,匹配表!$1:$1048576,22,0)</f>
        <v>浙江公司统一日志系统数据存储4号服务器</v>
      </c>
      <c r="D17707" t="s">
        <v>13</v>
      </c>
      <c r="E17707">
        <v>6.9</v>
      </c>
      <c r="F17707" t="s">
        <v>71</v>
      </c>
      <c r="G17707" t="s">
        <v>25</v>
      </c>
      <c r="I17707" s="27"/>
    </row>
    <row r="17708" spans="1:12">
      <c r="A17708" s="16" t="s">
        <v>956</v>
      </c>
      <c r="B17708" s="17" t="str">
        <f>VLOOKUP(A17708,匹配表!$1:$1048576,24,0)</f>
        <v>蒋鸿城</v>
      </c>
      <c r="C17708" s="16" t="str">
        <f>VLOOKUP(A17708,匹配表!$1:$1048576,22,0)</f>
        <v>浙江公司统一日志系统数据存储5号服务器</v>
      </c>
      <c r="D17708" s="16" t="s">
        <v>13</v>
      </c>
      <c r="E17708" s="16">
        <v>6.9</v>
      </c>
      <c r="F17708" s="16" t="s">
        <v>18</v>
      </c>
      <c r="G17708" s="16" t="s">
        <v>16</v>
      </c>
      <c r="H17708" s="16" t="s">
        <v>19</v>
      </c>
      <c r="I17708" s="27" t="s">
        <v>76</v>
      </c>
      <c r="J17708" s="46" t="s">
        <v>21</v>
      </c>
      <c r="K17708" s="16"/>
      <c r="L17708" s="16"/>
    </row>
    <row r="17709" hidden="1" spans="1:9">
      <c r="A17709" t="s">
        <v>956</v>
      </c>
      <c r="B17709"/>
      <c r="C17709" t="str">
        <f>VLOOKUP(A17709,匹配表!$1:$1048576,22,0)</f>
        <v>浙江公司统一日志系统数据存储5号服务器</v>
      </c>
      <c r="D17709" t="s">
        <v>13</v>
      </c>
      <c r="E17709">
        <v>6.9</v>
      </c>
      <c r="F17709" t="s">
        <v>24</v>
      </c>
      <c r="G17709" t="s">
        <v>25</v>
      </c>
      <c r="I17709" s="27"/>
    </row>
    <row r="17710" hidden="1" spans="1:9">
      <c r="A17710" t="s">
        <v>956</v>
      </c>
      <c r="B17710"/>
      <c r="C17710" t="str">
        <f>VLOOKUP(A17710,匹配表!$1:$1048576,22,0)</f>
        <v>浙江公司统一日志系统数据存储5号服务器</v>
      </c>
      <c r="D17710" t="s">
        <v>13</v>
      </c>
      <c r="E17710">
        <v>6.9</v>
      </c>
      <c r="F17710" t="s">
        <v>26</v>
      </c>
      <c r="G17710" t="s">
        <v>25</v>
      </c>
      <c r="I17710" s="27"/>
    </row>
    <row r="17711" hidden="1" spans="1:9">
      <c r="A17711" t="s">
        <v>956</v>
      </c>
      <c r="B17711"/>
      <c r="C17711" t="str">
        <f>VLOOKUP(A17711,匹配表!$1:$1048576,22,0)</f>
        <v>浙江公司统一日志系统数据存储5号服务器</v>
      </c>
      <c r="D17711" t="s">
        <v>13</v>
      </c>
      <c r="E17711">
        <v>6.9</v>
      </c>
      <c r="F17711" t="s">
        <v>98</v>
      </c>
      <c r="G17711" t="s">
        <v>25</v>
      </c>
      <c r="I17711" s="27"/>
    </row>
    <row r="17712" hidden="1" spans="1:9">
      <c r="A17712" t="s">
        <v>956</v>
      </c>
      <c r="B17712"/>
      <c r="C17712" t="str">
        <f>VLOOKUP(A17712,匹配表!$1:$1048576,22,0)</f>
        <v>浙江公司统一日志系统数据存储5号服务器</v>
      </c>
      <c r="D17712" t="s">
        <v>13</v>
      </c>
      <c r="E17712">
        <v>6.9</v>
      </c>
      <c r="F17712" t="s">
        <v>29</v>
      </c>
      <c r="G17712" t="s">
        <v>25</v>
      </c>
      <c r="I17712" s="27"/>
    </row>
    <row r="17713" hidden="1" spans="1:9">
      <c r="A17713" t="s">
        <v>956</v>
      </c>
      <c r="B17713"/>
      <c r="C17713" t="str">
        <f>VLOOKUP(A17713,匹配表!$1:$1048576,22,0)</f>
        <v>浙江公司统一日志系统数据存储5号服务器</v>
      </c>
      <c r="D17713" t="s">
        <v>13</v>
      </c>
      <c r="E17713">
        <v>6.9</v>
      </c>
      <c r="F17713" t="s">
        <v>30</v>
      </c>
      <c r="G17713" t="s">
        <v>25</v>
      </c>
      <c r="I17713" s="27"/>
    </row>
    <row r="17714" hidden="1" spans="1:9">
      <c r="A17714" t="s">
        <v>956</v>
      </c>
      <c r="B17714"/>
      <c r="C17714" t="str">
        <f>VLOOKUP(A17714,匹配表!$1:$1048576,22,0)</f>
        <v>浙江公司统一日志系统数据存储5号服务器</v>
      </c>
      <c r="D17714" t="s">
        <v>13</v>
      </c>
      <c r="E17714">
        <v>6.9</v>
      </c>
      <c r="F17714" t="s">
        <v>33</v>
      </c>
      <c r="G17714" t="s">
        <v>25</v>
      </c>
      <c r="I17714" s="27"/>
    </row>
    <row r="17715" hidden="1" spans="1:9">
      <c r="A17715" t="s">
        <v>956</v>
      </c>
      <c r="B17715"/>
      <c r="C17715" t="str">
        <f>VLOOKUP(A17715,匹配表!$1:$1048576,22,0)</f>
        <v>浙江公司统一日志系统数据存储5号服务器</v>
      </c>
      <c r="D17715" t="s">
        <v>13</v>
      </c>
      <c r="E17715">
        <v>6.9</v>
      </c>
      <c r="F17715" t="s">
        <v>34</v>
      </c>
      <c r="G17715" t="s">
        <v>25</v>
      </c>
      <c r="I17715" s="27"/>
    </row>
    <row r="17716" hidden="1" spans="1:9">
      <c r="A17716" t="s">
        <v>956</v>
      </c>
      <c r="B17716"/>
      <c r="C17716" t="str">
        <f>VLOOKUP(A17716,匹配表!$1:$1048576,22,0)</f>
        <v>浙江公司统一日志系统数据存储5号服务器</v>
      </c>
      <c r="D17716" t="s">
        <v>13</v>
      </c>
      <c r="E17716">
        <v>6.9</v>
      </c>
      <c r="F17716" t="s">
        <v>929</v>
      </c>
      <c r="G17716" t="s">
        <v>25</v>
      </c>
      <c r="I17716" s="27"/>
    </row>
    <row r="17717" hidden="1" spans="1:9">
      <c r="A17717" t="s">
        <v>956</v>
      </c>
      <c r="B17717"/>
      <c r="C17717" t="str">
        <f>VLOOKUP(A17717,匹配表!$1:$1048576,22,0)</f>
        <v>浙江公司统一日志系统数据存储5号服务器</v>
      </c>
      <c r="D17717" t="s">
        <v>13</v>
      </c>
      <c r="E17717">
        <v>6.9</v>
      </c>
      <c r="F17717" t="s">
        <v>951</v>
      </c>
      <c r="G17717" t="s">
        <v>25</v>
      </c>
      <c r="I17717" s="27"/>
    </row>
    <row r="17718" hidden="1" spans="1:9">
      <c r="A17718" t="s">
        <v>956</v>
      </c>
      <c r="B17718"/>
      <c r="C17718" t="str">
        <f>VLOOKUP(A17718,匹配表!$1:$1048576,22,0)</f>
        <v>浙江公司统一日志系统数据存储5号服务器</v>
      </c>
      <c r="D17718" t="s">
        <v>13</v>
      </c>
      <c r="E17718">
        <v>6.9</v>
      </c>
      <c r="F17718" t="s">
        <v>35</v>
      </c>
      <c r="G17718" t="s">
        <v>25</v>
      </c>
      <c r="I17718" s="27"/>
    </row>
    <row r="17719" hidden="1" spans="1:9">
      <c r="A17719" t="s">
        <v>956</v>
      </c>
      <c r="B17719"/>
      <c r="C17719" t="str">
        <f>VLOOKUP(A17719,匹配表!$1:$1048576,22,0)</f>
        <v>浙江公司统一日志系统数据存储5号服务器</v>
      </c>
      <c r="D17719" t="s">
        <v>13</v>
      </c>
      <c r="E17719">
        <v>6.9</v>
      </c>
      <c r="F17719" t="s">
        <v>36</v>
      </c>
      <c r="G17719" t="s">
        <v>25</v>
      </c>
      <c r="I17719" s="27"/>
    </row>
    <row r="17720" hidden="1" spans="1:9">
      <c r="A17720" t="s">
        <v>956</v>
      </c>
      <c r="B17720"/>
      <c r="C17720" t="str">
        <f>VLOOKUP(A17720,匹配表!$1:$1048576,22,0)</f>
        <v>浙江公司统一日志系统数据存储5号服务器</v>
      </c>
      <c r="D17720" t="s">
        <v>13</v>
      </c>
      <c r="E17720">
        <v>6.9</v>
      </c>
      <c r="F17720" t="s">
        <v>37</v>
      </c>
      <c r="G17720" t="s">
        <v>25</v>
      </c>
      <c r="I17720" s="27"/>
    </row>
    <row r="17721" hidden="1" spans="1:9">
      <c r="A17721" t="s">
        <v>956</v>
      </c>
      <c r="B17721"/>
      <c r="C17721" t="str">
        <f>VLOOKUP(A17721,匹配表!$1:$1048576,22,0)</f>
        <v>浙江公司统一日志系统数据存储5号服务器</v>
      </c>
      <c r="D17721" t="s">
        <v>13</v>
      </c>
      <c r="E17721">
        <v>6.9</v>
      </c>
      <c r="F17721" t="s">
        <v>101</v>
      </c>
      <c r="G17721" t="s">
        <v>25</v>
      </c>
      <c r="I17721" s="27"/>
    </row>
    <row r="17722" hidden="1" spans="1:9">
      <c r="A17722" t="s">
        <v>956</v>
      </c>
      <c r="B17722"/>
      <c r="C17722" t="str">
        <f>VLOOKUP(A17722,匹配表!$1:$1048576,22,0)</f>
        <v>浙江公司统一日志系统数据存储5号服务器</v>
      </c>
      <c r="D17722" t="s">
        <v>13</v>
      </c>
      <c r="E17722">
        <v>6.9</v>
      </c>
      <c r="F17722" t="s">
        <v>102</v>
      </c>
      <c r="G17722" t="s">
        <v>25</v>
      </c>
      <c r="I17722" s="27"/>
    </row>
    <row r="17723" hidden="1" spans="1:9">
      <c r="A17723" t="s">
        <v>956</v>
      </c>
      <c r="B17723"/>
      <c r="C17723" t="str">
        <f>VLOOKUP(A17723,匹配表!$1:$1048576,22,0)</f>
        <v>浙江公司统一日志系统数据存储5号服务器</v>
      </c>
      <c r="D17723" t="s">
        <v>13</v>
      </c>
      <c r="E17723">
        <v>6.9</v>
      </c>
      <c r="F17723" t="s">
        <v>40</v>
      </c>
      <c r="G17723" t="s">
        <v>25</v>
      </c>
      <c r="I17723" s="27"/>
    </row>
    <row r="17724" hidden="1" spans="1:9">
      <c r="A17724" t="s">
        <v>956</v>
      </c>
      <c r="B17724"/>
      <c r="C17724" t="str">
        <f>VLOOKUP(A17724,匹配表!$1:$1048576,22,0)</f>
        <v>浙江公司统一日志系统数据存储5号服务器</v>
      </c>
      <c r="D17724" t="s">
        <v>13</v>
      </c>
      <c r="E17724">
        <v>6.9</v>
      </c>
      <c r="F17724" t="s">
        <v>42</v>
      </c>
      <c r="G17724" t="s">
        <v>25</v>
      </c>
      <c r="I17724" s="27"/>
    </row>
    <row r="17725" hidden="1" spans="1:9">
      <c r="A17725" t="s">
        <v>956</v>
      </c>
      <c r="B17725"/>
      <c r="C17725" t="str">
        <f>VLOOKUP(A17725,匹配表!$1:$1048576,22,0)</f>
        <v>浙江公司统一日志系统数据存储5号服务器</v>
      </c>
      <c r="D17725" t="s">
        <v>13</v>
      </c>
      <c r="E17725">
        <v>6.9</v>
      </c>
      <c r="F17725" t="s">
        <v>43</v>
      </c>
      <c r="G17725" t="s">
        <v>25</v>
      </c>
      <c r="I17725" s="27"/>
    </row>
    <row r="17726" hidden="1" spans="1:9">
      <c r="A17726" t="s">
        <v>956</v>
      </c>
      <c r="B17726"/>
      <c r="C17726" t="str">
        <f>VLOOKUP(A17726,匹配表!$1:$1048576,22,0)</f>
        <v>浙江公司统一日志系统数据存储5号服务器</v>
      </c>
      <c r="D17726" t="s">
        <v>13</v>
      </c>
      <c r="E17726">
        <v>6.9</v>
      </c>
      <c r="F17726" t="s">
        <v>45</v>
      </c>
      <c r="G17726" t="s">
        <v>25</v>
      </c>
      <c r="I17726" s="27"/>
    </row>
    <row r="17727" hidden="1" spans="1:9">
      <c r="A17727" t="s">
        <v>956</v>
      </c>
      <c r="B17727"/>
      <c r="C17727" t="str">
        <f>VLOOKUP(A17727,匹配表!$1:$1048576,22,0)</f>
        <v>浙江公司统一日志系统数据存储5号服务器</v>
      </c>
      <c r="D17727" t="s">
        <v>13</v>
      </c>
      <c r="E17727">
        <v>6.9</v>
      </c>
      <c r="F17727" t="s">
        <v>46</v>
      </c>
      <c r="G17727" t="s">
        <v>25</v>
      </c>
      <c r="I17727" s="27"/>
    </row>
    <row r="17728" hidden="1" spans="1:9">
      <c r="A17728" t="s">
        <v>956</v>
      </c>
      <c r="B17728"/>
      <c r="C17728" t="str">
        <f>VLOOKUP(A17728,匹配表!$1:$1048576,22,0)</f>
        <v>浙江公司统一日志系统数据存储5号服务器</v>
      </c>
      <c r="D17728" t="s">
        <v>13</v>
      </c>
      <c r="E17728">
        <v>6.9</v>
      </c>
      <c r="F17728" t="s">
        <v>47</v>
      </c>
      <c r="G17728" t="s">
        <v>25</v>
      </c>
      <c r="I17728" s="27"/>
    </row>
    <row r="17729" hidden="1" spans="1:9">
      <c r="A17729" t="s">
        <v>956</v>
      </c>
      <c r="B17729"/>
      <c r="C17729" t="str">
        <f>VLOOKUP(A17729,匹配表!$1:$1048576,22,0)</f>
        <v>浙江公司统一日志系统数据存储5号服务器</v>
      </c>
      <c r="D17729" t="s">
        <v>13</v>
      </c>
      <c r="E17729">
        <v>6.9</v>
      </c>
      <c r="F17729" t="s">
        <v>48</v>
      </c>
      <c r="G17729" t="s">
        <v>25</v>
      </c>
      <c r="I17729" s="27"/>
    </row>
    <row r="17730" hidden="1" spans="1:9">
      <c r="A17730" t="s">
        <v>956</v>
      </c>
      <c r="B17730"/>
      <c r="C17730" t="str">
        <f>VLOOKUP(A17730,匹配表!$1:$1048576,22,0)</f>
        <v>浙江公司统一日志系统数据存储5号服务器</v>
      </c>
      <c r="D17730" t="s">
        <v>13</v>
      </c>
      <c r="E17730">
        <v>6.9</v>
      </c>
      <c r="F17730" t="s">
        <v>50</v>
      </c>
      <c r="G17730" t="s">
        <v>25</v>
      </c>
      <c r="I17730" s="27"/>
    </row>
    <row r="17731" hidden="1" spans="1:9">
      <c r="A17731" t="s">
        <v>956</v>
      </c>
      <c r="B17731"/>
      <c r="C17731" t="str">
        <f>VLOOKUP(A17731,匹配表!$1:$1048576,22,0)</f>
        <v>浙江公司统一日志系统数据存储5号服务器</v>
      </c>
      <c r="D17731" t="s">
        <v>13</v>
      </c>
      <c r="E17731">
        <v>6.9</v>
      </c>
      <c r="F17731" t="s">
        <v>51</v>
      </c>
      <c r="G17731" t="s">
        <v>25</v>
      </c>
      <c r="I17731" s="27"/>
    </row>
    <row r="17732" hidden="1" spans="1:9">
      <c r="A17732" t="s">
        <v>956</v>
      </c>
      <c r="B17732"/>
      <c r="C17732" t="str">
        <f>VLOOKUP(A17732,匹配表!$1:$1048576,22,0)</f>
        <v>浙江公司统一日志系统数据存储5号服务器</v>
      </c>
      <c r="D17732" t="s">
        <v>13</v>
      </c>
      <c r="E17732">
        <v>6.9</v>
      </c>
      <c r="F17732" t="s">
        <v>54</v>
      </c>
      <c r="G17732" t="s">
        <v>25</v>
      </c>
      <c r="I17732" s="27"/>
    </row>
    <row r="17733" hidden="1" spans="1:9">
      <c r="A17733" t="s">
        <v>956</v>
      </c>
      <c r="B17733"/>
      <c r="C17733" t="str">
        <f>VLOOKUP(A17733,匹配表!$1:$1048576,22,0)</f>
        <v>浙江公司统一日志系统数据存储5号服务器</v>
      </c>
      <c r="D17733" t="s">
        <v>13</v>
      </c>
      <c r="E17733">
        <v>6.9</v>
      </c>
      <c r="F17733" t="s">
        <v>55</v>
      </c>
      <c r="G17733" t="s">
        <v>25</v>
      </c>
      <c r="I17733" s="27"/>
    </row>
    <row r="17734" hidden="1" spans="1:9">
      <c r="A17734" t="s">
        <v>956</v>
      </c>
      <c r="B17734"/>
      <c r="C17734" t="str">
        <f>VLOOKUP(A17734,匹配表!$1:$1048576,22,0)</f>
        <v>浙江公司统一日志系统数据存储5号服务器</v>
      </c>
      <c r="D17734" t="s">
        <v>13</v>
      </c>
      <c r="E17734">
        <v>6.9</v>
      </c>
      <c r="F17734" t="s">
        <v>56</v>
      </c>
      <c r="G17734" t="s">
        <v>25</v>
      </c>
      <c r="I17734" s="27"/>
    </row>
    <row r="17735" hidden="1" spans="1:9">
      <c r="A17735" t="s">
        <v>956</v>
      </c>
      <c r="B17735"/>
      <c r="C17735" t="str">
        <f>VLOOKUP(A17735,匹配表!$1:$1048576,22,0)</f>
        <v>浙江公司统一日志系统数据存储5号服务器</v>
      </c>
      <c r="D17735" t="s">
        <v>13</v>
      </c>
      <c r="E17735">
        <v>6.9</v>
      </c>
      <c r="F17735" t="s">
        <v>57</v>
      </c>
      <c r="G17735" t="s">
        <v>25</v>
      </c>
      <c r="I17735" s="27"/>
    </row>
    <row r="17736" hidden="1" spans="1:9">
      <c r="A17736" t="s">
        <v>956</v>
      </c>
      <c r="B17736"/>
      <c r="C17736" t="str">
        <f>VLOOKUP(A17736,匹配表!$1:$1048576,22,0)</f>
        <v>浙江公司统一日志系统数据存储5号服务器</v>
      </c>
      <c r="D17736" t="s">
        <v>13</v>
      </c>
      <c r="E17736">
        <v>6.9</v>
      </c>
      <c r="F17736" t="s">
        <v>59</v>
      </c>
      <c r="G17736" t="s">
        <v>25</v>
      </c>
      <c r="I17736" s="27"/>
    </row>
    <row r="17737" hidden="1" spans="1:9">
      <c r="A17737" t="s">
        <v>956</v>
      </c>
      <c r="B17737"/>
      <c r="C17737" t="str">
        <f>VLOOKUP(A17737,匹配表!$1:$1048576,22,0)</f>
        <v>浙江公司统一日志系统数据存储5号服务器</v>
      </c>
      <c r="D17737" t="s">
        <v>13</v>
      </c>
      <c r="E17737">
        <v>6.9</v>
      </c>
      <c r="F17737" t="s">
        <v>60</v>
      </c>
      <c r="G17737" t="s">
        <v>25</v>
      </c>
      <c r="I17737" s="27"/>
    </row>
    <row r="17738" hidden="1" spans="1:9">
      <c r="A17738" t="s">
        <v>956</v>
      </c>
      <c r="B17738"/>
      <c r="C17738" t="str">
        <f>VLOOKUP(A17738,匹配表!$1:$1048576,22,0)</f>
        <v>浙江公司统一日志系统数据存储5号服务器</v>
      </c>
      <c r="D17738" t="s">
        <v>13</v>
      </c>
      <c r="E17738">
        <v>6.9</v>
      </c>
      <c r="F17738" t="s">
        <v>61</v>
      </c>
      <c r="G17738" t="s">
        <v>25</v>
      </c>
      <c r="I17738" s="27"/>
    </row>
    <row r="17739" hidden="1" spans="1:9">
      <c r="A17739" t="s">
        <v>956</v>
      </c>
      <c r="B17739"/>
      <c r="C17739" t="str">
        <f>VLOOKUP(A17739,匹配表!$1:$1048576,22,0)</f>
        <v>浙江公司统一日志系统数据存储5号服务器</v>
      </c>
      <c r="D17739" t="s">
        <v>13</v>
      </c>
      <c r="E17739">
        <v>6.9</v>
      </c>
      <c r="F17739" t="s">
        <v>63</v>
      </c>
      <c r="G17739" t="s">
        <v>25</v>
      </c>
      <c r="I17739" s="27"/>
    </row>
    <row r="17740" hidden="1" spans="1:9">
      <c r="A17740" t="s">
        <v>956</v>
      </c>
      <c r="B17740"/>
      <c r="C17740" t="str">
        <f>VLOOKUP(A17740,匹配表!$1:$1048576,22,0)</f>
        <v>浙江公司统一日志系统数据存储5号服务器</v>
      </c>
      <c r="D17740" t="s">
        <v>13</v>
      </c>
      <c r="E17740">
        <v>6.9</v>
      </c>
      <c r="F17740" t="s">
        <v>66</v>
      </c>
      <c r="G17740" t="s">
        <v>25</v>
      </c>
      <c r="I17740" s="27"/>
    </row>
    <row r="17741" hidden="1" spans="1:9">
      <c r="A17741" t="s">
        <v>956</v>
      </c>
      <c r="B17741"/>
      <c r="C17741" t="str">
        <f>VLOOKUP(A17741,匹配表!$1:$1048576,22,0)</f>
        <v>浙江公司统一日志系统数据存储5号服务器</v>
      </c>
      <c r="D17741" t="s">
        <v>13</v>
      </c>
      <c r="E17741">
        <v>6.9</v>
      </c>
      <c r="F17741" t="s">
        <v>69</v>
      </c>
      <c r="G17741" t="s">
        <v>25</v>
      </c>
      <c r="I17741" s="27"/>
    </row>
    <row r="17742" hidden="1" spans="1:9">
      <c r="A17742" t="s">
        <v>956</v>
      </c>
      <c r="B17742"/>
      <c r="C17742" t="str">
        <f>VLOOKUP(A17742,匹配表!$1:$1048576,22,0)</f>
        <v>浙江公司统一日志系统数据存储5号服务器</v>
      </c>
      <c r="D17742" t="s">
        <v>13</v>
      </c>
      <c r="E17742">
        <v>6.9</v>
      </c>
      <c r="F17742" t="s">
        <v>121</v>
      </c>
      <c r="G17742" t="s">
        <v>25</v>
      </c>
      <c r="I17742" s="27"/>
    </row>
    <row r="17743" hidden="1" spans="1:9">
      <c r="A17743" t="s">
        <v>956</v>
      </c>
      <c r="B17743"/>
      <c r="C17743" t="str">
        <f>VLOOKUP(A17743,匹配表!$1:$1048576,22,0)</f>
        <v>浙江公司统一日志系统数据存储5号服务器</v>
      </c>
      <c r="D17743" t="s">
        <v>13</v>
      </c>
      <c r="E17743">
        <v>6.9</v>
      </c>
      <c r="F17743" t="s">
        <v>122</v>
      </c>
      <c r="G17743" t="s">
        <v>25</v>
      </c>
      <c r="I17743" s="27"/>
    </row>
    <row r="17744" hidden="1" spans="1:9">
      <c r="A17744" t="s">
        <v>956</v>
      </c>
      <c r="B17744"/>
      <c r="C17744" t="str">
        <f>VLOOKUP(A17744,匹配表!$1:$1048576,22,0)</f>
        <v>浙江公司统一日志系统数据存储5号服务器</v>
      </c>
      <c r="D17744" t="s">
        <v>13</v>
      </c>
      <c r="E17744">
        <v>6.9</v>
      </c>
      <c r="F17744" t="s">
        <v>70</v>
      </c>
      <c r="G17744" t="s">
        <v>25</v>
      </c>
      <c r="I17744" s="27"/>
    </row>
    <row r="17745" hidden="1" spans="1:9">
      <c r="A17745" t="s">
        <v>956</v>
      </c>
      <c r="B17745"/>
      <c r="C17745" t="str">
        <f>VLOOKUP(A17745,匹配表!$1:$1048576,22,0)</f>
        <v>浙江公司统一日志系统数据存储5号服务器</v>
      </c>
      <c r="D17745" t="s">
        <v>13</v>
      </c>
      <c r="E17745">
        <v>6.9</v>
      </c>
      <c r="F17745" t="s">
        <v>71</v>
      </c>
      <c r="G17745" t="s">
        <v>25</v>
      </c>
      <c r="I17745" s="27"/>
    </row>
    <row r="17746" spans="1:12">
      <c r="A17746" s="16" t="s">
        <v>957</v>
      </c>
      <c r="B17746" s="17" t="str">
        <f>VLOOKUP(A17746,匹配表!$1:$1048576,24,0)</f>
        <v>蒋鸿城</v>
      </c>
      <c r="C17746" s="16" t="str">
        <f>VLOOKUP(A17746,匹配表!$1:$1048576,22,0)</f>
        <v>浙江公司统一日志系统21号服务器</v>
      </c>
      <c r="D17746" s="16" t="s">
        <v>13</v>
      </c>
      <c r="E17746" s="16">
        <v>6.9</v>
      </c>
      <c r="F17746" s="16" t="s">
        <v>18</v>
      </c>
      <c r="G17746" s="16" t="s">
        <v>16</v>
      </c>
      <c r="H17746" s="16" t="s">
        <v>19</v>
      </c>
      <c r="I17746" s="27" t="s">
        <v>76</v>
      </c>
      <c r="J17746" s="46" t="s">
        <v>21</v>
      </c>
      <c r="K17746" s="16"/>
      <c r="L17746" s="16"/>
    </row>
    <row r="17747" hidden="1" spans="1:9">
      <c r="A17747" t="s">
        <v>957</v>
      </c>
      <c r="B17747"/>
      <c r="C17747" t="str">
        <f>VLOOKUP(A17747,匹配表!$1:$1048576,22,0)</f>
        <v>浙江公司统一日志系统21号服务器</v>
      </c>
      <c r="D17747" t="s">
        <v>13</v>
      </c>
      <c r="E17747">
        <v>6.9</v>
      </c>
      <c r="F17747" t="s">
        <v>24</v>
      </c>
      <c r="G17747" t="s">
        <v>25</v>
      </c>
      <c r="I17747" s="27"/>
    </row>
    <row r="17748" hidden="1" spans="1:9">
      <c r="A17748" t="s">
        <v>957</v>
      </c>
      <c r="B17748"/>
      <c r="C17748" t="str">
        <f>VLOOKUP(A17748,匹配表!$1:$1048576,22,0)</f>
        <v>浙江公司统一日志系统21号服务器</v>
      </c>
      <c r="D17748" t="s">
        <v>13</v>
      </c>
      <c r="E17748">
        <v>6.9</v>
      </c>
      <c r="F17748" t="s">
        <v>26</v>
      </c>
      <c r="G17748" t="s">
        <v>25</v>
      </c>
      <c r="I17748" s="27"/>
    </row>
    <row r="17749" hidden="1" spans="1:9">
      <c r="A17749" t="s">
        <v>957</v>
      </c>
      <c r="B17749"/>
      <c r="C17749" t="str">
        <f>VLOOKUP(A17749,匹配表!$1:$1048576,22,0)</f>
        <v>浙江公司统一日志系统21号服务器</v>
      </c>
      <c r="D17749" t="s">
        <v>13</v>
      </c>
      <c r="E17749">
        <v>6.9</v>
      </c>
      <c r="F17749" t="s">
        <v>98</v>
      </c>
      <c r="G17749" t="s">
        <v>25</v>
      </c>
      <c r="I17749" s="27"/>
    </row>
    <row r="17750" hidden="1" spans="1:9">
      <c r="A17750" t="s">
        <v>957</v>
      </c>
      <c r="B17750"/>
      <c r="C17750" t="str">
        <f>VLOOKUP(A17750,匹配表!$1:$1048576,22,0)</f>
        <v>浙江公司统一日志系统21号服务器</v>
      </c>
      <c r="D17750" t="s">
        <v>13</v>
      </c>
      <c r="E17750">
        <v>6.9</v>
      </c>
      <c r="F17750" t="s">
        <v>29</v>
      </c>
      <c r="G17750" t="s">
        <v>25</v>
      </c>
      <c r="I17750" s="27"/>
    </row>
    <row r="17751" hidden="1" spans="1:9">
      <c r="A17751" t="s">
        <v>957</v>
      </c>
      <c r="B17751"/>
      <c r="C17751" t="str">
        <f>VLOOKUP(A17751,匹配表!$1:$1048576,22,0)</f>
        <v>浙江公司统一日志系统21号服务器</v>
      </c>
      <c r="D17751" t="s">
        <v>13</v>
      </c>
      <c r="E17751">
        <v>6.9</v>
      </c>
      <c r="F17751" t="s">
        <v>30</v>
      </c>
      <c r="G17751" t="s">
        <v>25</v>
      </c>
      <c r="I17751" s="27"/>
    </row>
    <row r="17752" hidden="1" spans="1:9">
      <c r="A17752" t="s">
        <v>957</v>
      </c>
      <c r="B17752"/>
      <c r="C17752" t="str">
        <f>VLOOKUP(A17752,匹配表!$1:$1048576,22,0)</f>
        <v>浙江公司统一日志系统21号服务器</v>
      </c>
      <c r="D17752" t="s">
        <v>13</v>
      </c>
      <c r="E17752">
        <v>6.9</v>
      </c>
      <c r="F17752" t="s">
        <v>33</v>
      </c>
      <c r="G17752" t="s">
        <v>25</v>
      </c>
      <c r="I17752" s="27"/>
    </row>
    <row r="17753" hidden="1" spans="1:9">
      <c r="A17753" t="s">
        <v>957</v>
      </c>
      <c r="B17753"/>
      <c r="C17753" t="str">
        <f>VLOOKUP(A17753,匹配表!$1:$1048576,22,0)</f>
        <v>浙江公司统一日志系统21号服务器</v>
      </c>
      <c r="D17753" t="s">
        <v>13</v>
      </c>
      <c r="E17753">
        <v>6.9</v>
      </c>
      <c r="F17753" t="s">
        <v>34</v>
      </c>
      <c r="G17753" t="s">
        <v>25</v>
      </c>
      <c r="I17753" s="27"/>
    </row>
    <row r="17754" hidden="1" spans="1:9">
      <c r="A17754" t="s">
        <v>957</v>
      </c>
      <c r="B17754"/>
      <c r="C17754" t="str">
        <f>VLOOKUP(A17754,匹配表!$1:$1048576,22,0)</f>
        <v>浙江公司统一日志系统21号服务器</v>
      </c>
      <c r="D17754" t="s">
        <v>13</v>
      </c>
      <c r="E17754">
        <v>6.9</v>
      </c>
      <c r="F17754" t="s">
        <v>929</v>
      </c>
      <c r="G17754" t="s">
        <v>25</v>
      </c>
      <c r="I17754" s="27"/>
    </row>
    <row r="17755" hidden="1" spans="1:9">
      <c r="A17755" t="s">
        <v>957</v>
      </c>
      <c r="B17755"/>
      <c r="C17755" t="str">
        <f>VLOOKUP(A17755,匹配表!$1:$1048576,22,0)</f>
        <v>浙江公司统一日志系统21号服务器</v>
      </c>
      <c r="D17755" t="s">
        <v>13</v>
      </c>
      <c r="E17755">
        <v>6.9</v>
      </c>
      <c r="F17755" t="s">
        <v>951</v>
      </c>
      <c r="G17755" t="s">
        <v>25</v>
      </c>
      <c r="I17755" s="27"/>
    </row>
    <row r="17756" hidden="1" spans="1:9">
      <c r="A17756" t="s">
        <v>957</v>
      </c>
      <c r="B17756"/>
      <c r="C17756" t="str">
        <f>VLOOKUP(A17756,匹配表!$1:$1048576,22,0)</f>
        <v>浙江公司统一日志系统21号服务器</v>
      </c>
      <c r="D17756" t="s">
        <v>13</v>
      </c>
      <c r="E17756">
        <v>6.9</v>
      </c>
      <c r="F17756" t="s">
        <v>35</v>
      </c>
      <c r="G17756" t="s">
        <v>25</v>
      </c>
      <c r="I17756" s="27"/>
    </row>
    <row r="17757" hidden="1" spans="1:9">
      <c r="A17757" t="s">
        <v>957</v>
      </c>
      <c r="B17757"/>
      <c r="C17757" t="str">
        <f>VLOOKUP(A17757,匹配表!$1:$1048576,22,0)</f>
        <v>浙江公司统一日志系统21号服务器</v>
      </c>
      <c r="D17757" t="s">
        <v>13</v>
      </c>
      <c r="E17757">
        <v>6.9</v>
      </c>
      <c r="F17757" t="s">
        <v>36</v>
      </c>
      <c r="G17757" t="s">
        <v>25</v>
      </c>
      <c r="I17757" s="27"/>
    </row>
    <row r="17758" hidden="1" spans="1:9">
      <c r="A17758" t="s">
        <v>957</v>
      </c>
      <c r="B17758"/>
      <c r="C17758" t="str">
        <f>VLOOKUP(A17758,匹配表!$1:$1048576,22,0)</f>
        <v>浙江公司统一日志系统21号服务器</v>
      </c>
      <c r="D17758" t="s">
        <v>13</v>
      </c>
      <c r="E17758">
        <v>6.9</v>
      </c>
      <c r="F17758" t="s">
        <v>37</v>
      </c>
      <c r="G17758" t="s">
        <v>25</v>
      </c>
      <c r="I17758" s="27"/>
    </row>
    <row r="17759" hidden="1" spans="1:9">
      <c r="A17759" t="s">
        <v>957</v>
      </c>
      <c r="B17759"/>
      <c r="C17759" t="str">
        <f>VLOOKUP(A17759,匹配表!$1:$1048576,22,0)</f>
        <v>浙江公司统一日志系统21号服务器</v>
      </c>
      <c r="D17759" t="s">
        <v>13</v>
      </c>
      <c r="E17759">
        <v>6.9</v>
      </c>
      <c r="F17759" t="s">
        <v>101</v>
      </c>
      <c r="G17759" t="s">
        <v>25</v>
      </c>
      <c r="I17759" s="27"/>
    </row>
    <row r="17760" hidden="1" spans="1:9">
      <c r="A17760" t="s">
        <v>957</v>
      </c>
      <c r="B17760"/>
      <c r="C17760" t="str">
        <f>VLOOKUP(A17760,匹配表!$1:$1048576,22,0)</f>
        <v>浙江公司统一日志系统21号服务器</v>
      </c>
      <c r="D17760" t="s">
        <v>13</v>
      </c>
      <c r="E17760">
        <v>6.9</v>
      </c>
      <c r="F17760" t="s">
        <v>102</v>
      </c>
      <c r="G17760" t="s">
        <v>25</v>
      </c>
      <c r="I17760" s="27"/>
    </row>
    <row r="17761" hidden="1" spans="1:9">
      <c r="A17761" t="s">
        <v>957</v>
      </c>
      <c r="B17761"/>
      <c r="C17761" t="str">
        <f>VLOOKUP(A17761,匹配表!$1:$1048576,22,0)</f>
        <v>浙江公司统一日志系统21号服务器</v>
      </c>
      <c r="D17761" t="s">
        <v>13</v>
      </c>
      <c r="E17761">
        <v>6.9</v>
      </c>
      <c r="F17761" t="s">
        <v>40</v>
      </c>
      <c r="G17761" t="s">
        <v>25</v>
      </c>
      <c r="I17761" s="27"/>
    </row>
    <row r="17762" hidden="1" spans="1:9">
      <c r="A17762" t="s">
        <v>957</v>
      </c>
      <c r="B17762"/>
      <c r="C17762" t="str">
        <f>VLOOKUP(A17762,匹配表!$1:$1048576,22,0)</f>
        <v>浙江公司统一日志系统21号服务器</v>
      </c>
      <c r="D17762" t="s">
        <v>13</v>
      </c>
      <c r="E17762">
        <v>6.9</v>
      </c>
      <c r="F17762" t="s">
        <v>42</v>
      </c>
      <c r="G17762" t="s">
        <v>25</v>
      </c>
      <c r="I17762" s="27"/>
    </row>
    <row r="17763" hidden="1" spans="1:9">
      <c r="A17763" t="s">
        <v>957</v>
      </c>
      <c r="B17763"/>
      <c r="C17763" t="str">
        <f>VLOOKUP(A17763,匹配表!$1:$1048576,22,0)</f>
        <v>浙江公司统一日志系统21号服务器</v>
      </c>
      <c r="D17763" t="s">
        <v>13</v>
      </c>
      <c r="E17763">
        <v>6.9</v>
      </c>
      <c r="F17763" t="s">
        <v>43</v>
      </c>
      <c r="G17763" t="s">
        <v>25</v>
      </c>
      <c r="I17763" s="27"/>
    </row>
    <row r="17764" hidden="1" spans="1:9">
      <c r="A17764" t="s">
        <v>957</v>
      </c>
      <c r="B17764"/>
      <c r="C17764" t="str">
        <f>VLOOKUP(A17764,匹配表!$1:$1048576,22,0)</f>
        <v>浙江公司统一日志系统21号服务器</v>
      </c>
      <c r="D17764" t="s">
        <v>13</v>
      </c>
      <c r="E17764">
        <v>6.9</v>
      </c>
      <c r="F17764" t="s">
        <v>45</v>
      </c>
      <c r="G17764" t="s">
        <v>25</v>
      </c>
      <c r="I17764" s="27"/>
    </row>
    <row r="17765" hidden="1" spans="1:9">
      <c r="A17765" t="s">
        <v>957</v>
      </c>
      <c r="B17765"/>
      <c r="C17765" t="str">
        <f>VLOOKUP(A17765,匹配表!$1:$1048576,22,0)</f>
        <v>浙江公司统一日志系统21号服务器</v>
      </c>
      <c r="D17765" t="s">
        <v>13</v>
      </c>
      <c r="E17765">
        <v>6.9</v>
      </c>
      <c r="F17765" t="s">
        <v>46</v>
      </c>
      <c r="G17765" t="s">
        <v>25</v>
      </c>
      <c r="I17765" s="27"/>
    </row>
    <row r="17766" hidden="1" spans="1:9">
      <c r="A17766" t="s">
        <v>957</v>
      </c>
      <c r="B17766"/>
      <c r="C17766" t="str">
        <f>VLOOKUP(A17766,匹配表!$1:$1048576,22,0)</f>
        <v>浙江公司统一日志系统21号服务器</v>
      </c>
      <c r="D17766" t="s">
        <v>13</v>
      </c>
      <c r="E17766">
        <v>6.9</v>
      </c>
      <c r="F17766" t="s">
        <v>47</v>
      </c>
      <c r="G17766" t="s">
        <v>25</v>
      </c>
      <c r="I17766" s="27"/>
    </row>
    <row r="17767" hidden="1" spans="1:9">
      <c r="A17767" t="s">
        <v>957</v>
      </c>
      <c r="B17767"/>
      <c r="C17767" t="str">
        <f>VLOOKUP(A17767,匹配表!$1:$1048576,22,0)</f>
        <v>浙江公司统一日志系统21号服务器</v>
      </c>
      <c r="D17767" t="s">
        <v>13</v>
      </c>
      <c r="E17767">
        <v>6.9</v>
      </c>
      <c r="F17767" t="s">
        <v>48</v>
      </c>
      <c r="G17767" t="s">
        <v>25</v>
      </c>
      <c r="I17767" s="27"/>
    </row>
    <row r="17768" hidden="1" spans="1:9">
      <c r="A17768" t="s">
        <v>957</v>
      </c>
      <c r="B17768"/>
      <c r="C17768" t="str">
        <f>VLOOKUP(A17768,匹配表!$1:$1048576,22,0)</f>
        <v>浙江公司统一日志系统21号服务器</v>
      </c>
      <c r="D17768" t="s">
        <v>13</v>
      </c>
      <c r="E17768">
        <v>6.9</v>
      </c>
      <c r="F17768" t="s">
        <v>50</v>
      </c>
      <c r="G17768" t="s">
        <v>25</v>
      </c>
      <c r="I17768" s="27"/>
    </row>
    <row r="17769" hidden="1" spans="1:9">
      <c r="A17769" t="s">
        <v>957</v>
      </c>
      <c r="B17769"/>
      <c r="C17769" t="str">
        <f>VLOOKUP(A17769,匹配表!$1:$1048576,22,0)</f>
        <v>浙江公司统一日志系统21号服务器</v>
      </c>
      <c r="D17769" t="s">
        <v>13</v>
      </c>
      <c r="E17769">
        <v>6.9</v>
      </c>
      <c r="F17769" t="s">
        <v>51</v>
      </c>
      <c r="G17769" t="s">
        <v>25</v>
      </c>
      <c r="I17769" s="27"/>
    </row>
    <row r="17770" hidden="1" spans="1:9">
      <c r="A17770" t="s">
        <v>957</v>
      </c>
      <c r="B17770"/>
      <c r="C17770" t="str">
        <f>VLOOKUP(A17770,匹配表!$1:$1048576,22,0)</f>
        <v>浙江公司统一日志系统21号服务器</v>
      </c>
      <c r="D17770" t="s">
        <v>13</v>
      </c>
      <c r="E17770">
        <v>6.9</v>
      </c>
      <c r="F17770" t="s">
        <v>54</v>
      </c>
      <c r="G17770" t="s">
        <v>25</v>
      </c>
      <c r="I17770" s="27"/>
    </row>
    <row r="17771" hidden="1" spans="1:9">
      <c r="A17771" t="s">
        <v>957</v>
      </c>
      <c r="B17771"/>
      <c r="C17771" t="str">
        <f>VLOOKUP(A17771,匹配表!$1:$1048576,22,0)</f>
        <v>浙江公司统一日志系统21号服务器</v>
      </c>
      <c r="D17771" t="s">
        <v>13</v>
      </c>
      <c r="E17771">
        <v>6.9</v>
      </c>
      <c r="F17771" t="s">
        <v>55</v>
      </c>
      <c r="G17771" t="s">
        <v>25</v>
      </c>
      <c r="I17771" s="27"/>
    </row>
    <row r="17772" hidden="1" spans="1:9">
      <c r="A17772" t="s">
        <v>957</v>
      </c>
      <c r="B17772"/>
      <c r="C17772" t="str">
        <f>VLOOKUP(A17772,匹配表!$1:$1048576,22,0)</f>
        <v>浙江公司统一日志系统21号服务器</v>
      </c>
      <c r="D17772" t="s">
        <v>13</v>
      </c>
      <c r="E17772">
        <v>6.9</v>
      </c>
      <c r="F17772" t="s">
        <v>56</v>
      </c>
      <c r="G17772" t="s">
        <v>25</v>
      </c>
      <c r="I17772" s="27"/>
    </row>
    <row r="17773" hidden="1" spans="1:9">
      <c r="A17773" t="s">
        <v>957</v>
      </c>
      <c r="B17773"/>
      <c r="C17773" t="str">
        <f>VLOOKUP(A17773,匹配表!$1:$1048576,22,0)</f>
        <v>浙江公司统一日志系统21号服务器</v>
      </c>
      <c r="D17773" t="s">
        <v>13</v>
      </c>
      <c r="E17773">
        <v>6.9</v>
      </c>
      <c r="F17773" t="s">
        <v>57</v>
      </c>
      <c r="G17773" t="s">
        <v>25</v>
      </c>
      <c r="I17773" s="27"/>
    </row>
    <row r="17774" hidden="1" spans="1:9">
      <c r="A17774" t="s">
        <v>957</v>
      </c>
      <c r="B17774"/>
      <c r="C17774" t="str">
        <f>VLOOKUP(A17774,匹配表!$1:$1048576,22,0)</f>
        <v>浙江公司统一日志系统21号服务器</v>
      </c>
      <c r="D17774" t="s">
        <v>13</v>
      </c>
      <c r="E17774">
        <v>6.9</v>
      </c>
      <c r="F17774" t="s">
        <v>59</v>
      </c>
      <c r="G17774" t="s">
        <v>25</v>
      </c>
      <c r="I17774" s="27"/>
    </row>
    <row r="17775" hidden="1" spans="1:9">
      <c r="A17775" t="s">
        <v>957</v>
      </c>
      <c r="B17775"/>
      <c r="C17775" t="str">
        <f>VLOOKUP(A17775,匹配表!$1:$1048576,22,0)</f>
        <v>浙江公司统一日志系统21号服务器</v>
      </c>
      <c r="D17775" t="s">
        <v>13</v>
      </c>
      <c r="E17775">
        <v>6.9</v>
      </c>
      <c r="F17775" t="s">
        <v>60</v>
      </c>
      <c r="G17775" t="s">
        <v>25</v>
      </c>
      <c r="I17775" s="27"/>
    </row>
    <row r="17776" hidden="1" spans="1:9">
      <c r="A17776" t="s">
        <v>957</v>
      </c>
      <c r="B17776"/>
      <c r="C17776" t="str">
        <f>VLOOKUP(A17776,匹配表!$1:$1048576,22,0)</f>
        <v>浙江公司统一日志系统21号服务器</v>
      </c>
      <c r="D17776" t="s">
        <v>13</v>
      </c>
      <c r="E17776">
        <v>6.9</v>
      </c>
      <c r="F17776" t="s">
        <v>61</v>
      </c>
      <c r="G17776" t="s">
        <v>25</v>
      </c>
      <c r="I17776" s="27"/>
    </row>
    <row r="17777" hidden="1" spans="1:9">
      <c r="A17777" t="s">
        <v>957</v>
      </c>
      <c r="B17777"/>
      <c r="C17777" t="str">
        <f>VLOOKUP(A17777,匹配表!$1:$1048576,22,0)</f>
        <v>浙江公司统一日志系统21号服务器</v>
      </c>
      <c r="D17777" t="s">
        <v>13</v>
      </c>
      <c r="E17777">
        <v>6.9</v>
      </c>
      <c r="F17777" t="s">
        <v>63</v>
      </c>
      <c r="G17777" t="s">
        <v>25</v>
      </c>
      <c r="I17777" s="27"/>
    </row>
    <row r="17778" hidden="1" spans="1:9">
      <c r="A17778" t="s">
        <v>957</v>
      </c>
      <c r="B17778"/>
      <c r="C17778" t="str">
        <f>VLOOKUP(A17778,匹配表!$1:$1048576,22,0)</f>
        <v>浙江公司统一日志系统21号服务器</v>
      </c>
      <c r="D17778" t="s">
        <v>13</v>
      </c>
      <c r="E17778">
        <v>6.9</v>
      </c>
      <c r="F17778" t="s">
        <v>66</v>
      </c>
      <c r="G17778" t="s">
        <v>25</v>
      </c>
      <c r="I17778" s="27"/>
    </row>
    <row r="17779" hidden="1" spans="1:9">
      <c r="A17779" t="s">
        <v>957</v>
      </c>
      <c r="B17779"/>
      <c r="C17779" t="str">
        <f>VLOOKUP(A17779,匹配表!$1:$1048576,22,0)</f>
        <v>浙江公司统一日志系统21号服务器</v>
      </c>
      <c r="D17779" t="s">
        <v>13</v>
      </c>
      <c r="E17779">
        <v>6.9</v>
      </c>
      <c r="F17779" t="s">
        <v>69</v>
      </c>
      <c r="G17779" t="s">
        <v>25</v>
      </c>
      <c r="I17779" s="27"/>
    </row>
    <row r="17780" hidden="1" spans="1:9">
      <c r="A17780" t="s">
        <v>957</v>
      </c>
      <c r="B17780"/>
      <c r="C17780" t="str">
        <f>VLOOKUP(A17780,匹配表!$1:$1048576,22,0)</f>
        <v>浙江公司统一日志系统21号服务器</v>
      </c>
      <c r="D17780" t="s">
        <v>13</v>
      </c>
      <c r="E17780">
        <v>6.9</v>
      </c>
      <c r="F17780" t="s">
        <v>121</v>
      </c>
      <c r="G17780" t="s">
        <v>25</v>
      </c>
      <c r="I17780" s="27"/>
    </row>
    <row r="17781" hidden="1" spans="1:9">
      <c r="A17781" t="s">
        <v>957</v>
      </c>
      <c r="B17781"/>
      <c r="C17781" t="str">
        <f>VLOOKUP(A17781,匹配表!$1:$1048576,22,0)</f>
        <v>浙江公司统一日志系统21号服务器</v>
      </c>
      <c r="D17781" t="s">
        <v>13</v>
      </c>
      <c r="E17781">
        <v>6.9</v>
      </c>
      <c r="F17781" t="s">
        <v>122</v>
      </c>
      <c r="G17781" t="s">
        <v>25</v>
      </c>
      <c r="I17781" s="27"/>
    </row>
    <row r="17782" hidden="1" spans="1:9">
      <c r="A17782" t="s">
        <v>957</v>
      </c>
      <c r="B17782"/>
      <c r="C17782" t="str">
        <f>VLOOKUP(A17782,匹配表!$1:$1048576,22,0)</f>
        <v>浙江公司统一日志系统21号服务器</v>
      </c>
      <c r="D17782" t="s">
        <v>13</v>
      </c>
      <c r="E17782">
        <v>6.9</v>
      </c>
      <c r="F17782" t="s">
        <v>71</v>
      </c>
      <c r="G17782" t="s">
        <v>25</v>
      </c>
      <c r="I17782" s="27"/>
    </row>
    <row r="17783" spans="1:12">
      <c r="A17783" s="16" t="s">
        <v>958</v>
      </c>
      <c r="B17783" s="17" t="str">
        <f>VLOOKUP(A17783,匹配表!$1:$1048576,24,0)</f>
        <v>蒋鸿城</v>
      </c>
      <c r="C17783" s="16" t="str">
        <f>VLOOKUP(A17783,匹配表!$1:$1048576,22,0)</f>
        <v>浙江公司统一日志系统22号服务器</v>
      </c>
      <c r="D17783" s="16" t="s">
        <v>13</v>
      </c>
      <c r="E17783" s="16">
        <v>6.9</v>
      </c>
      <c r="F17783" s="16" t="s">
        <v>18</v>
      </c>
      <c r="G17783" s="16" t="s">
        <v>16</v>
      </c>
      <c r="H17783" s="16" t="s">
        <v>19</v>
      </c>
      <c r="I17783" s="27" t="s">
        <v>76</v>
      </c>
      <c r="J17783" s="46" t="s">
        <v>21</v>
      </c>
      <c r="K17783" s="16"/>
      <c r="L17783" s="16"/>
    </row>
    <row r="17784" hidden="1" spans="1:9">
      <c r="A17784" t="s">
        <v>958</v>
      </c>
      <c r="B17784"/>
      <c r="C17784" t="str">
        <f>VLOOKUP(A17784,匹配表!$1:$1048576,22,0)</f>
        <v>浙江公司统一日志系统22号服务器</v>
      </c>
      <c r="D17784" t="s">
        <v>13</v>
      </c>
      <c r="E17784">
        <v>6.9</v>
      </c>
      <c r="F17784" t="s">
        <v>24</v>
      </c>
      <c r="G17784" t="s">
        <v>25</v>
      </c>
      <c r="I17784" s="27"/>
    </row>
    <row r="17785" hidden="1" spans="1:9">
      <c r="A17785" t="s">
        <v>958</v>
      </c>
      <c r="B17785"/>
      <c r="C17785" t="str">
        <f>VLOOKUP(A17785,匹配表!$1:$1048576,22,0)</f>
        <v>浙江公司统一日志系统22号服务器</v>
      </c>
      <c r="D17785" t="s">
        <v>13</v>
      </c>
      <c r="E17785">
        <v>6.9</v>
      </c>
      <c r="F17785" t="s">
        <v>26</v>
      </c>
      <c r="G17785" t="s">
        <v>25</v>
      </c>
      <c r="I17785" s="27"/>
    </row>
    <row r="17786" hidden="1" spans="1:9">
      <c r="A17786" t="s">
        <v>958</v>
      </c>
      <c r="B17786"/>
      <c r="C17786" t="str">
        <f>VLOOKUP(A17786,匹配表!$1:$1048576,22,0)</f>
        <v>浙江公司统一日志系统22号服务器</v>
      </c>
      <c r="D17786" t="s">
        <v>13</v>
      </c>
      <c r="E17786">
        <v>6.9</v>
      </c>
      <c r="F17786" t="s">
        <v>98</v>
      </c>
      <c r="G17786" t="s">
        <v>25</v>
      </c>
      <c r="I17786" s="27"/>
    </row>
    <row r="17787" hidden="1" spans="1:9">
      <c r="A17787" t="s">
        <v>958</v>
      </c>
      <c r="B17787"/>
      <c r="C17787" t="str">
        <f>VLOOKUP(A17787,匹配表!$1:$1048576,22,0)</f>
        <v>浙江公司统一日志系统22号服务器</v>
      </c>
      <c r="D17787" t="s">
        <v>13</v>
      </c>
      <c r="E17787">
        <v>6.9</v>
      </c>
      <c r="F17787" t="s">
        <v>29</v>
      </c>
      <c r="G17787" t="s">
        <v>25</v>
      </c>
      <c r="I17787" s="27"/>
    </row>
    <row r="17788" hidden="1" spans="1:9">
      <c r="A17788" t="s">
        <v>958</v>
      </c>
      <c r="B17788"/>
      <c r="C17788" t="str">
        <f>VLOOKUP(A17788,匹配表!$1:$1048576,22,0)</f>
        <v>浙江公司统一日志系统22号服务器</v>
      </c>
      <c r="D17788" t="s">
        <v>13</v>
      </c>
      <c r="E17788">
        <v>6.9</v>
      </c>
      <c r="F17788" t="s">
        <v>30</v>
      </c>
      <c r="G17788" t="s">
        <v>25</v>
      </c>
      <c r="I17788" s="27"/>
    </row>
    <row r="17789" hidden="1" spans="1:9">
      <c r="A17789" t="s">
        <v>958</v>
      </c>
      <c r="B17789"/>
      <c r="C17789" t="str">
        <f>VLOOKUP(A17789,匹配表!$1:$1048576,22,0)</f>
        <v>浙江公司统一日志系统22号服务器</v>
      </c>
      <c r="D17789" t="s">
        <v>13</v>
      </c>
      <c r="E17789">
        <v>6.9</v>
      </c>
      <c r="F17789" t="s">
        <v>33</v>
      </c>
      <c r="G17789" t="s">
        <v>25</v>
      </c>
      <c r="I17789" s="27"/>
    </row>
    <row r="17790" hidden="1" spans="1:9">
      <c r="A17790" t="s">
        <v>958</v>
      </c>
      <c r="B17790"/>
      <c r="C17790" t="str">
        <f>VLOOKUP(A17790,匹配表!$1:$1048576,22,0)</f>
        <v>浙江公司统一日志系统22号服务器</v>
      </c>
      <c r="D17790" t="s">
        <v>13</v>
      </c>
      <c r="E17790">
        <v>6.9</v>
      </c>
      <c r="F17790" t="s">
        <v>34</v>
      </c>
      <c r="G17790" t="s">
        <v>25</v>
      </c>
      <c r="I17790" s="27"/>
    </row>
    <row r="17791" hidden="1" spans="1:9">
      <c r="A17791" t="s">
        <v>958</v>
      </c>
      <c r="B17791"/>
      <c r="C17791" t="str">
        <f>VLOOKUP(A17791,匹配表!$1:$1048576,22,0)</f>
        <v>浙江公司统一日志系统22号服务器</v>
      </c>
      <c r="D17791" t="s">
        <v>13</v>
      </c>
      <c r="E17791">
        <v>6.9</v>
      </c>
      <c r="F17791" t="s">
        <v>929</v>
      </c>
      <c r="G17791" t="s">
        <v>25</v>
      </c>
      <c r="I17791" s="27"/>
    </row>
    <row r="17792" hidden="1" spans="1:9">
      <c r="A17792" t="s">
        <v>958</v>
      </c>
      <c r="B17792"/>
      <c r="C17792" t="str">
        <f>VLOOKUP(A17792,匹配表!$1:$1048576,22,0)</f>
        <v>浙江公司统一日志系统22号服务器</v>
      </c>
      <c r="D17792" t="s">
        <v>13</v>
      </c>
      <c r="E17792">
        <v>6.9</v>
      </c>
      <c r="F17792" t="s">
        <v>951</v>
      </c>
      <c r="G17792" t="s">
        <v>25</v>
      </c>
      <c r="I17792" s="27"/>
    </row>
    <row r="17793" hidden="1" spans="1:9">
      <c r="A17793" t="s">
        <v>958</v>
      </c>
      <c r="B17793"/>
      <c r="C17793" t="str">
        <f>VLOOKUP(A17793,匹配表!$1:$1048576,22,0)</f>
        <v>浙江公司统一日志系统22号服务器</v>
      </c>
      <c r="D17793" t="s">
        <v>13</v>
      </c>
      <c r="E17793">
        <v>6.9</v>
      </c>
      <c r="F17793" t="s">
        <v>35</v>
      </c>
      <c r="G17793" t="s">
        <v>25</v>
      </c>
      <c r="I17793" s="27"/>
    </row>
    <row r="17794" hidden="1" spans="1:9">
      <c r="A17794" t="s">
        <v>958</v>
      </c>
      <c r="B17794"/>
      <c r="C17794" t="str">
        <f>VLOOKUP(A17794,匹配表!$1:$1048576,22,0)</f>
        <v>浙江公司统一日志系统22号服务器</v>
      </c>
      <c r="D17794" t="s">
        <v>13</v>
      </c>
      <c r="E17794">
        <v>6.9</v>
      </c>
      <c r="F17794" t="s">
        <v>36</v>
      </c>
      <c r="G17794" t="s">
        <v>25</v>
      </c>
      <c r="I17794" s="27"/>
    </row>
    <row r="17795" hidden="1" spans="1:9">
      <c r="A17795" t="s">
        <v>958</v>
      </c>
      <c r="B17795"/>
      <c r="C17795" t="str">
        <f>VLOOKUP(A17795,匹配表!$1:$1048576,22,0)</f>
        <v>浙江公司统一日志系统22号服务器</v>
      </c>
      <c r="D17795" t="s">
        <v>13</v>
      </c>
      <c r="E17795">
        <v>6.9</v>
      </c>
      <c r="F17795" t="s">
        <v>37</v>
      </c>
      <c r="G17795" t="s">
        <v>25</v>
      </c>
      <c r="I17795" s="27"/>
    </row>
    <row r="17796" hidden="1" spans="1:9">
      <c r="A17796" t="s">
        <v>958</v>
      </c>
      <c r="B17796"/>
      <c r="C17796" t="str">
        <f>VLOOKUP(A17796,匹配表!$1:$1048576,22,0)</f>
        <v>浙江公司统一日志系统22号服务器</v>
      </c>
      <c r="D17796" t="s">
        <v>13</v>
      </c>
      <c r="E17796">
        <v>6.9</v>
      </c>
      <c r="F17796" t="s">
        <v>101</v>
      </c>
      <c r="G17796" t="s">
        <v>25</v>
      </c>
      <c r="I17796" s="27"/>
    </row>
    <row r="17797" hidden="1" spans="1:9">
      <c r="A17797" t="s">
        <v>958</v>
      </c>
      <c r="B17797"/>
      <c r="C17797" t="str">
        <f>VLOOKUP(A17797,匹配表!$1:$1048576,22,0)</f>
        <v>浙江公司统一日志系统22号服务器</v>
      </c>
      <c r="D17797" t="s">
        <v>13</v>
      </c>
      <c r="E17797">
        <v>6.9</v>
      </c>
      <c r="F17797" t="s">
        <v>102</v>
      </c>
      <c r="G17797" t="s">
        <v>25</v>
      </c>
      <c r="I17797" s="27"/>
    </row>
    <row r="17798" hidden="1" spans="1:9">
      <c r="A17798" t="s">
        <v>958</v>
      </c>
      <c r="B17798"/>
      <c r="C17798" t="str">
        <f>VLOOKUP(A17798,匹配表!$1:$1048576,22,0)</f>
        <v>浙江公司统一日志系统22号服务器</v>
      </c>
      <c r="D17798" t="s">
        <v>13</v>
      </c>
      <c r="E17798">
        <v>6.9</v>
      </c>
      <c r="F17798" t="s">
        <v>40</v>
      </c>
      <c r="G17798" t="s">
        <v>25</v>
      </c>
      <c r="I17798" s="27"/>
    </row>
    <row r="17799" hidden="1" spans="1:9">
      <c r="A17799" t="s">
        <v>958</v>
      </c>
      <c r="B17799"/>
      <c r="C17799" t="str">
        <f>VLOOKUP(A17799,匹配表!$1:$1048576,22,0)</f>
        <v>浙江公司统一日志系统22号服务器</v>
      </c>
      <c r="D17799" t="s">
        <v>13</v>
      </c>
      <c r="E17799">
        <v>6.9</v>
      </c>
      <c r="F17799" t="s">
        <v>42</v>
      </c>
      <c r="G17799" t="s">
        <v>25</v>
      </c>
      <c r="I17799" s="27"/>
    </row>
    <row r="17800" hidden="1" spans="1:9">
      <c r="A17800" t="s">
        <v>958</v>
      </c>
      <c r="B17800"/>
      <c r="C17800" t="str">
        <f>VLOOKUP(A17800,匹配表!$1:$1048576,22,0)</f>
        <v>浙江公司统一日志系统22号服务器</v>
      </c>
      <c r="D17800" t="s">
        <v>13</v>
      </c>
      <c r="E17800">
        <v>6.9</v>
      </c>
      <c r="F17800" t="s">
        <v>43</v>
      </c>
      <c r="G17800" t="s">
        <v>25</v>
      </c>
      <c r="I17800" s="27"/>
    </row>
    <row r="17801" hidden="1" spans="1:9">
      <c r="A17801" t="s">
        <v>958</v>
      </c>
      <c r="B17801"/>
      <c r="C17801" t="str">
        <f>VLOOKUP(A17801,匹配表!$1:$1048576,22,0)</f>
        <v>浙江公司统一日志系统22号服务器</v>
      </c>
      <c r="D17801" t="s">
        <v>13</v>
      </c>
      <c r="E17801">
        <v>6.9</v>
      </c>
      <c r="F17801" t="s">
        <v>45</v>
      </c>
      <c r="G17801" t="s">
        <v>25</v>
      </c>
      <c r="I17801" s="27"/>
    </row>
    <row r="17802" hidden="1" spans="1:9">
      <c r="A17802" t="s">
        <v>958</v>
      </c>
      <c r="B17802"/>
      <c r="C17802" t="str">
        <f>VLOOKUP(A17802,匹配表!$1:$1048576,22,0)</f>
        <v>浙江公司统一日志系统22号服务器</v>
      </c>
      <c r="D17802" t="s">
        <v>13</v>
      </c>
      <c r="E17802">
        <v>6.9</v>
      </c>
      <c r="F17802" t="s">
        <v>46</v>
      </c>
      <c r="G17802" t="s">
        <v>25</v>
      </c>
      <c r="I17802" s="27"/>
    </row>
    <row r="17803" hidden="1" spans="1:9">
      <c r="A17803" t="s">
        <v>958</v>
      </c>
      <c r="B17803"/>
      <c r="C17803" t="str">
        <f>VLOOKUP(A17803,匹配表!$1:$1048576,22,0)</f>
        <v>浙江公司统一日志系统22号服务器</v>
      </c>
      <c r="D17803" t="s">
        <v>13</v>
      </c>
      <c r="E17803">
        <v>6.9</v>
      </c>
      <c r="F17803" t="s">
        <v>47</v>
      </c>
      <c r="G17803" t="s">
        <v>25</v>
      </c>
      <c r="I17803" s="27"/>
    </row>
    <row r="17804" hidden="1" spans="1:9">
      <c r="A17804" t="s">
        <v>958</v>
      </c>
      <c r="B17804"/>
      <c r="C17804" t="str">
        <f>VLOOKUP(A17804,匹配表!$1:$1048576,22,0)</f>
        <v>浙江公司统一日志系统22号服务器</v>
      </c>
      <c r="D17804" t="s">
        <v>13</v>
      </c>
      <c r="E17804">
        <v>6.9</v>
      </c>
      <c r="F17804" t="s">
        <v>48</v>
      </c>
      <c r="G17804" t="s">
        <v>25</v>
      </c>
      <c r="I17804" s="27"/>
    </row>
    <row r="17805" hidden="1" spans="1:9">
      <c r="A17805" t="s">
        <v>958</v>
      </c>
      <c r="B17805"/>
      <c r="C17805" t="str">
        <f>VLOOKUP(A17805,匹配表!$1:$1048576,22,0)</f>
        <v>浙江公司统一日志系统22号服务器</v>
      </c>
      <c r="D17805" t="s">
        <v>13</v>
      </c>
      <c r="E17805">
        <v>6.9</v>
      </c>
      <c r="F17805" t="s">
        <v>50</v>
      </c>
      <c r="G17805" t="s">
        <v>25</v>
      </c>
      <c r="I17805" s="27"/>
    </row>
    <row r="17806" hidden="1" spans="1:9">
      <c r="A17806" t="s">
        <v>958</v>
      </c>
      <c r="B17806"/>
      <c r="C17806" t="str">
        <f>VLOOKUP(A17806,匹配表!$1:$1048576,22,0)</f>
        <v>浙江公司统一日志系统22号服务器</v>
      </c>
      <c r="D17806" t="s">
        <v>13</v>
      </c>
      <c r="E17806">
        <v>6.9</v>
      </c>
      <c r="F17806" t="s">
        <v>51</v>
      </c>
      <c r="G17806" t="s">
        <v>25</v>
      </c>
      <c r="I17806" s="27"/>
    </row>
    <row r="17807" hidden="1" spans="1:9">
      <c r="A17807" t="s">
        <v>958</v>
      </c>
      <c r="B17807"/>
      <c r="C17807" t="str">
        <f>VLOOKUP(A17807,匹配表!$1:$1048576,22,0)</f>
        <v>浙江公司统一日志系统22号服务器</v>
      </c>
      <c r="D17807" t="s">
        <v>13</v>
      </c>
      <c r="E17807">
        <v>6.9</v>
      </c>
      <c r="F17807" t="s">
        <v>54</v>
      </c>
      <c r="G17807" t="s">
        <v>25</v>
      </c>
      <c r="I17807" s="27"/>
    </row>
    <row r="17808" hidden="1" spans="1:9">
      <c r="A17808" t="s">
        <v>958</v>
      </c>
      <c r="B17808"/>
      <c r="C17808" t="str">
        <f>VLOOKUP(A17808,匹配表!$1:$1048576,22,0)</f>
        <v>浙江公司统一日志系统22号服务器</v>
      </c>
      <c r="D17808" t="s">
        <v>13</v>
      </c>
      <c r="E17808">
        <v>6.9</v>
      </c>
      <c r="F17808" t="s">
        <v>55</v>
      </c>
      <c r="G17808" t="s">
        <v>25</v>
      </c>
      <c r="I17808" s="27"/>
    </row>
    <row r="17809" hidden="1" spans="1:9">
      <c r="A17809" t="s">
        <v>958</v>
      </c>
      <c r="B17809"/>
      <c r="C17809" t="str">
        <f>VLOOKUP(A17809,匹配表!$1:$1048576,22,0)</f>
        <v>浙江公司统一日志系统22号服务器</v>
      </c>
      <c r="D17809" t="s">
        <v>13</v>
      </c>
      <c r="E17809">
        <v>6.9</v>
      </c>
      <c r="F17809" t="s">
        <v>56</v>
      </c>
      <c r="G17809" t="s">
        <v>25</v>
      </c>
      <c r="I17809" s="27"/>
    </row>
    <row r="17810" hidden="1" spans="1:9">
      <c r="A17810" t="s">
        <v>958</v>
      </c>
      <c r="B17810"/>
      <c r="C17810" t="str">
        <f>VLOOKUP(A17810,匹配表!$1:$1048576,22,0)</f>
        <v>浙江公司统一日志系统22号服务器</v>
      </c>
      <c r="D17810" t="s">
        <v>13</v>
      </c>
      <c r="E17810">
        <v>6.9</v>
      </c>
      <c r="F17810" t="s">
        <v>57</v>
      </c>
      <c r="G17810" t="s">
        <v>25</v>
      </c>
      <c r="I17810" s="27"/>
    </row>
    <row r="17811" hidden="1" spans="1:9">
      <c r="A17811" t="s">
        <v>958</v>
      </c>
      <c r="B17811"/>
      <c r="C17811" t="str">
        <f>VLOOKUP(A17811,匹配表!$1:$1048576,22,0)</f>
        <v>浙江公司统一日志系统22号服务器</v>
      </c>
      <c r="D17811" t="s">
        <v>13</v>
      </c>
      <c r="E17811">
        <v>6.9</v>
      </c>
      <c r="F17811" t="s">
        <v>59</v>
      </c>
      <c r="G17811" t="s">
        <v>25</v>
      </c>
      <c r="I17811" s="27"/>
    </row>
    <row r="17812" hidden="1" spans="1:9">
      <c r="A17812" t="s">
        <v>958</v>
      </c>
      <c r="B17812"/>
      <c r="C17812" t="str">
        <f>VLOOKUP(A17812,匹配表!$1:$1048576,22,0)</f>
        <v>浙江公司统一日志系统22号服务器</v>
      </c>
      <c r="D17812" t="s">
        <v>13</v>
      </c>
      <c r="E17812">
        <v>6.9</v>
      </c>
      <c r="F17812" t="s">
        <v>60</v>
      </c>
      <c r="G17812" t="s">
        <v>25</v>
      </c>
      <c r="I17812" s="27"/>
    </row>
    <row r="17813" hidden="1" spans="1:9">
      <c r="A17813" t="s">
        <v>958</v>
      </c>
      <c r="B17813"/>
      <c r="C17813" t="str">
        <f>VLOOKUP(A17813,匹配表!$1:$1048576,22,0)</f>
        <v>浙江公司统一日志系统22号服务器</v>
      </c>
      <c r="D17813" t="s">
        <v>13</v>
      </c>
      <c r="E17813">
        <v>6.9</v>
      </c>
      <c r="F17813" t="s">
        <v>61</v>
      </c>
      <c r="G17813" t="s">
        <v>25</v>
      </c>
      <c r="I17813" s="27"/>
    </row>
    <row r="17814" hidden="1" spans="1:9">
      <c r="A17814" t="s">
        <v>958</v>
      </c>
      <c r="B17814"/>
      <c r="C17814" t="str">
        <f>VLOOKUP(A17814,匹配表!$1:$1048576,22,0)</f>
        <v>浙江公司统一日志系统22号服务器</v>
      </c>
      <c r="D17814" t="s">
        <v>13</v>
      </c>
      <c r="E17814">
        <v>6.9</v>
      </c>
      <c r="F17814" t="s">
        <v>63</v>
      </c>
      <c r="G17814" t="s">
        <v>25</v>
      </c>
      <c r="I17814" s="27"/>
    </row>
    <row r="17815" hidden="1" spans="1:9">
      <c r="A17815" t="s">
        <v>958</v>
      </c>
      <c r="B17815"/>
      <c r="C17815" t="str">
        <f>VLOOKUP(A17815,匹配表!$1:$1048576,22,0)</f>
        <v>浙江公司统一日志系统22号服务器</v>
      </c>
      <c r="D17815" t="s">
        <v>13</v>
      </c>
      <c r="E17815">
        <v>6.9</v>
      </c>
      <c r="F17815" t="s">
        <v>66</v>
      </c>
      <c r="G17815" t="s">
        <v>25</v>
      </c>
      <c r="I17815" s="27"/>
    </row>
    <row r="17816" hidden="1" spans="1:9">
      <c r="A17816" t="s">
        <v>958</v>
      </c>
      <c r="B17816"/>
      <c r="C17816" t="str">
        <f>VLOOKUP(A17816,匹配表!$1:$1048576,22,0)</f>
        <v>浙江公司统一日志系统22号服务器</v>
      </c>
      <c r="D17816" t="s">
        <v>13</v>
      </c>
      <c r="E17816">
        <v>6.9</v>
      </c>
      <c r="F17816" t="s">
        <v>69</v>
      </c>
      <c r="G17816" t="s">
        <v>25</v>
      </c>
      <c r="I17816" s="27"/>
    </row>
    <row r="17817" hidden="1" spans="1:9">
      <c r="A17817" t="s">
        <v>958</v>
      </c>
      <c r="B17817"/>
      <c r="C17817" t="str">
        <f>VLOOKUP(A17817,匹配表!$1:$1048576,22,0)</f>
        <v>浙江公司统一日志系统22号服务器</v>
      </c>
      <c r="D17817" t="s">
        <v>13</v>
      </c>
      <c r="E17817">
        <v>6.9</v>
      </c>
      <c r="F17817" t="s">
        <v>121</v>
      </c>
      <c r="G17817" t="s">
        <v>25</v>
      </c>
      <c r="I17817" s="27"/>
    </row>
    <row r="17818" hidden="1" spans="1:9">
      <c r="A17818" t="s">
        <v>958</v>
      </c>
      <c r="B17818"/>
      <c r="C17818" t="str">
        <f>VLOOKUP(A17818,匹配表!$1:$1048576,22,0)</f>
        <v>浙江公司统一日志系统22号服务器</v>
      </c>
      <c r="D17818" t="s">
        <v>13</v>
      </c>
      <c r="E17818">
        <v>6.9</v>
      </c>
      <c r="F17818" t="s">
        <v>122</v>
      </c>
      <c r="G17818" t="s">
        <v>25</v>
      </c>
      <c r="I17818" s="27"/>
    </row>
    <row r="17819" hidden="1" spans="1:9">
      <c r="A17819" t="s">
        <v>958</v>
      </c>
      <c r="B17819"/>
      <c r="C17819" t="str">
        <f>VLOOKUP(A17819,匹配表!$1:$1048576,22,0)</f>
        <v>浙江公司统一日志系统22号服务器</v>
      </c>
      <c r="D17819" t="s">
        <v>13</v>
      </c>
      <c r="E17819">
        <v>6.9</v>
      </c>
      <c r="F17819" t="s">
        <v>71</v>
      </c>
      <c r="G17819" t="s">
        <v>25</v>
      </c>
      <c r="I17819" s="27"/>
    </row>
    <row r="17820" spans="1:12">
      <c r="A17820" s="16" t="s">
        <v>959</v>
      </c>
      <c r="B17820" s="17" t="str">
        <f>VLOOKUP(A17820,匹配表!$1:$1048576,24,0)</f>
        <v>蒋鸿城</v>
      </c>
      <c r="C17820" s="16" t="str">
        <f>VLOOKUP(A17820,匹配表!$1:$1048576,22,0)</f>
        <v>浙江公司统一日志系统23号服务器</v>
      </c>
      <c r="D17820" s="16" t="s">
        <v>13</v>
      </c>
      <c r="E17820" s="16">
        <v>6.9</v>
      </c>
      <c r="F17820" s="16" t="s">
        <v>18</v>
      </c>
      <c r="G17820" s="16" t="s">
        <v>16</v>
      </c>
      <c r="H17820" s="16" t="s">
        <v>19</v>
      </c>
      <c r="I17820" s="27" t="s">
        <v>76</v>
      </c>
      <c r="J17820" s="46" t="s">
        <v>21</v>
      </c>
      <c r="K17820" s="16"/>
      <c r="L17820" s="16"/>
    </row>
    <row r="17821" hidden="1" spans="1:9">
      <c r="A17821" t="s">
        <v>959</v>
      </c>
      <c r="B17821"/>
      <c r="C17821" t="str">
        <f>VLOOKUP(A17821,匹配表!$1:$1048576,22,0)</f>
        <v>浙江公司统一日志系统23号服务器</v>
      </c>
      <c r="D17821" t="s">
        <v>13</v>
      </c>
      <c r="E17821">
        <v>6.9</v>
      </c>
      <c r="F17821" t="s">
        <v>24</v>
      </c>
      <c r="G17821" t="s">
        <v>25</v>
      </c>
      <c r="I17821" s="27"/>
    </row>
    <row r="17822" hidden="1" spans="1:9">
      <c r="A17822" t="s">
        <v>959</v>
      </c>
      <c r="B17822"/>
      <c r="C17822" t="str">
        <f>VLOOKUP(A17822,匹配表!$1:$1048576,22,0)</f>
        <v>浙江公司统一日志系统23号服务器</v>
      </c>
      <c r="D17822" t="s">
        <v>13</v>
      </c>
      <c r="E17822">
        <v>6.9</v>
      </c>
      <c r="F17822" t="s">
        <v>26</v>
      </c>
      <c r="G17822" t="s">
        <v>25</v>
      </c>
      <c r="I17822" s="27"/>
    </row>
    <row r="17823" hidden="1" spans="1:9">
      <c r="A17823" t="s">
        <v>959</v>
      </c>
      <c r="B17823"/>
      <c r="C17823" t="str">
        <f>VLOOKUP(A17823,匹配表!$1:$1048576,22,0)</f>
        <v>浙江公司统一日志系统23号服务器</v>
      </c>
      <c r="D17823" t="s">
        <v>13</v>
      </c>
      <c r="E17823">
        <v>6.9</v>
      </c>
      <c r="F17823" t="s">
        <v>98</v>
      </c>
      <c r="G17823" t="s">
        <v>25</v>
      </c>
      <c r="I17823" s="27"/>
    </row>
    <row r="17824" hidden="1" spans="1:9">
      <c r="A17824" t="s">
        <v>959</v>
      </c>
      <c r="B17824"/>
      <c r="C17824" t="str">
        <f>VLOOKUP(A17824,匹配表!$1:$1048576,22,0)</f>
        <v>浙江公司统一日志系统23号服务器</v>
      </c>
      <c r="D17824" t="s">
        <v>13</v>
      </c>
      <c r="E17824">
        <v>6.9</v>
      </c>
      <c r="F17824" t="s">
        <v>29</v>
      </c>
      <c r="G17824" t="s">
        <v>25</v>
      </c>
      <c r="I17824" s="27"/>
    </row>
    <row r="17825" hidden="1" spans="1:9">
      <c r="A17825" t="s">
        <v>959</v>
      </c>
      <c r="B17825"/>
      <c r="C17825" t="str">
        <f>VLOOKUP(A17825,匹配表!$1:$1048576,22,0)</f>
        <v>浙江公司统一日志系统23号服务器</v>
      </c>
      <c r="D17825" t="s">
        <v>13</v>
      </c>
      <c r="E17825">
        <v>6.9</v>
      </c>
      <c r="F17825" t="s">
        <v>30</v>
      </c>
      <c r="G17825" t="s">
        <v>25</v>
      </c>
      <c r="I17825" s="27"/>
    </row>
    <row r="17826" hidden="1" spans="1:9">
      <c r="A17826" t="s">
        <v>959</v>
      </c>
      <c r="B17826"/>
      <c r="C17826" t="str">
        <f>VLOOKUP(A17826,匹配表!$1:$1048576,22,0)</f>
        <v>浙江公司统一日志系统23号服务器</v>
      </c>
      <c r="D17826" t="s">
        <v>13</v>
      </c>
      <c r="E17826">
        <v>6.9</v>
      </c>
      <c r="F17826" t="s">
        <v>33</v>
      </c>
      <c r="G17826" t="s">
        <v>25</v>
      </c>
      <c r="I17826" s="27"/>
    </row>
    <row r="17827" hidden="1" spans="1:9">
      <c r="A17827" t="s">
        <v>959</v>
      </c>
      <c r="B17827"/>
      <c r="C17827" t="str">
        <f>VLOOKUP(A17827,匹配表!$1:$1048576,22,0)</f>
        <v>浙江公司统一日志系统23号服务器</v>
      </c>
      <c r="D17827" t="s">
        <v>13</v>
      </c>
      <c r="E17827">
        <v>6.9</v>
      </c>
      <c r="F17827" t="s">
        <v>34</v>
      </c>
      <c r="G17827" t="s">
        <v>25</v>
      </c>
      <c r="I17827" s="27"/>
    </row>
    <row r="17828" hidden="1" spans="1:9">
      <c r="A17828" t="s">
        <v>959</v>
      </c>
      <c r="B17828"/>
      <c r="C17828" t="str">
        <f>VLOOKUP(A17828,匹配表!$1:$1048576,22,0)</f>
        <v>浙江公司统一日志系统23号服务器</v>
      </c>
      <c r="D17828" t="s">
        <v>13</v>
      </c>
      <c r="E17828">
        <v>6.9</v>
      </c>
      <c r="F17828" t="s">
        <v>929</v>
      </c>
      <c r="G17828" t="s">
        <v>25</v>
      </c>
      <c r="I17828" s="27"/>
    </row>
    <row r="17829" hidden="1" spans="1:9">
      <c r="A17829" t="s">
        <v>959</v>
      </c>
      <c r="B17829"/>
      <c r="C17829" t="str">
        <f>VLOOKUP(A17829,匹配表!$1:$1048576,22,0)</f>
        <v>浙江公司统一日志系统23号服务器</v>
      </c>
      <c r="D17829" t="s">
        <v>13</v>
      </c>
      <c r="E17829">
        <v>6.9</v>
      </c>
      <c r="F17829" t="s">
        <v>951</v>
      </c>
      <c r="G17829" t="s">
        <v>25</v>
      </c>
      <c r="I17829" s="27"/>
    </row>
    <row r="17830" hidden="1" spans="1:9">
      <c r="A17830" t="s">
        <v>959</v>
      </c>
      <c r="B17830"/>
      <c r="C17830" t="str">
        <f>VLOOKUP(A17830,匹配表!$1:$1048576,22,0)</f>
        <v>浙江公司统一日志系统23号服务器</v>
      </c>
      <c r="D17830" t="s">
        <v>13</v>
      </c>
      <c r="E17830">
        <v>6.9</v>
      </c>
      <c r="F17830" t="s">
        <v>35</v>
      </c>
      <c r="G17830" t="s">
        <v>25</v>
      </c>
      <c r="I17830" s="27"/>
    </row>
    <row r="17831" hidden="1" spans="1:9">
      <c r="A17831" t="s">
        <v>959</v>
      </c>
      <c r="B17831"/>
      <c r="C17831" t="str">
        <f>VLOOKUP(A17831,匹配表!$1:$1048576,22,0)</f>
        <v>浙江公司统一日志系统23号服务器</v>
      </c>
      <c r="D17831" t="s">
        <v>13</v>
      </c>
      <c r="E17831">
        <v>6.9</v>
      </c>
      <c r="F17831" t="s">
        <v>36</v>
      </c>
      <c r="G17831" t="s">
        <v>25</v>
      </c>
      <c r="I17831" s="27"/>
    </row>
    <row r="17832" hidden="1" spans="1:9">
      <c r="A17832" t="s">
        <v>959</v>
      </c>
      <c r="B17832"/>
      <c r="C17832" t="str">
        <f>VLOOKUP(A17832,匹配表!$1:$1048576,22,0)</f>
        <v>浙江公司统一日志系统23号服务器</v>
      </c>
      <c r="D17832" t="s">
        <v>13</v>
      </c>
      <c r="E17832">
        <v>6.9</v>
      </c>
      <c r="F17832" t="s">
        <v>37</v>
      </c>
      <c r="G17832" t="s">
        <v>25</v>
      </c>
      <c r="I17832" s="27"/>
    </row>
    <row r="17833" hidden="1" spans="1:9">
      <c r="A17833" t="s">
        <v>959</v>
      </c>
      <c r="B17833"/>
      <c r="C17833" t="str">
        <f>VLOOKUP(A17833,匹配表!$1:$1048576,22,0)</f>
        <v>浙江公司统一日志系统23号服务器</v>
      </c>
      <c r="D17833" t="s">
        <v>13</v>
      </c>
      <c r="E17833">
        <v>6.9</v>
      </c>
      <c r="F17833" t="s">
        <v>101</v>
      </c>
      <c r="G17833" t="s">
        <v>25</v>
      </c>
      <c r="I17833" s="27"/>
    </row>
    <row r="17834" hidden="1" spans="1:9">
      <c r="A17834" t="s">
        <v>959</v>
      </c>
      <c r="B17834"/>
      <c r="C17834" t="str">
        <f>VLOOKUP(A17834,匹配表!$1:$1048576,22,0)</f>
        <v>浙江公司统一日志系统23号服务器</v>
      </c>
      <c r="D17834" t="s">
        <v>13</v>
      </c>
      <c r="E17834">
        <v>6.9</v>
      </c>
      <c r="F17834" t="s">
        <v>102</v>
      </c>
      <c r="G17834" t="s">
        <v>25</v>
      </c>
      <c r="I17834" s="27"/>
    </row>
    <row r="17835" hidden="1" spans="1:9">
      <c r="A17835" t="s">
        <v>959</v>
      </c>
      <c r="B17835"/>
      <c r="C17835" t="str">
        <f>VLOOKUP(A17835,匹配表!$1:$1048576,22,0)</f>
        <v>浙江公司统一日志系统23号服务器</v>
      </c>
      <c r="D17835" t="s">
        <v>13</v>
      </c>
      <c r="E17835">
        <v>6.9</v>
      </c>
      <c r="F17835" t="s">
        <v>40</v>
      </c>
      <c r="G17835" t="s">
        <v>25</v>
      </c>
      <c r="I17835" s="27"/>
    </row>
    <row r="17836" hidden="1" spans="1:9">
      <c r="A17836" t="s">
        <v>959</v>
      </c>
      <c r="B17836"/>
      <c r="C17836" t="str">
        <f>VLOOKUP(A17836,匹配表!$1:$1048576,22,0)</f>
        <v>浙江公司统一日志系统23号服务器</v>
      </c>
      <c r="D17836" t="s">
        <v>13</v>
      </c>
      <c r="E17836">
        <v>6.9</v>
      </c>
      <c r="F17836" t="s">
        <v>42</v>
      </c>
      <c r="G17836" t="s">
        <v>25</v>
      </c>
      <c r="I17836" s="27"/>
    </row>
    <row r="17837" hidden="1" spans="1:9">
      <c r="A17837" t="s">
        <v>959</v>
      </c>
      <c r="B17837"/>
      <c r="C17837" t="str">
        <f>VLOOKUP(A17837,匹配表!$1:$1048576,22,0)</f>
        <v>浙江公司统一日志系统23号服务器</v>
      </c>
      <c r="D17837" t="s">
        <v>13</v>
      </c>
      <c r="E17837">
        <v>6.9</v>
      </c>
      <c r="F17837" t="s">
        <v>43</v>
      </c>
      <c r="G17837" t="s">
        <v>25</v>
      </c>
      <c r="I17837" s="27"/>
    </row>
    <row r="17838" hidden="1" spans="1:9">
      <c r="A17838" t="s">
        <v>959</v>
      </c>
      <c r="B17838"/>
      <c r="C17838" t="str">
        <f>VLOOKUP(A17838,匹配表!$1:$1048576,22,0)</f>
        <v>浙江公司统一日志系统23号服务器</v>
      </c>
      <c r="D17838" t="s">
        <v>13</v>
      </c>
      <c r="E17838">
        <v>6.9</v>
      </c>
      <c r="F17838" t="s">
        <v>45</v>
      </c>
      <c r="G17838" t="s">
        <v>25</v>
      </c>
      <c r="I17838" s="27"/>
    </row>
    <row r="17839" hidden="1" spans="1:9">
      <c r="A17839" t="s">
        <v>959</v>
      </c>
      <c r="B17839"/>
      <c r="C17839" t="str">
        <f>VLOOKUP(A17839,匹配表!$1:$1048576,22,0)</f>
        <v>浙江公司统一日志系统23号服务器</v>
      </c>
      <c r="D17839" t="s">
        <v>13</v>
      </c>
      <c r="E17839">
        <v>6.9</v>
      </c>
      <c r="F17839" t="s">
        <v>46</v>
      </c>
      <c r="G17839" t="s">
        <v>25</v>
      </c>
      <c r="I17839" s="27"/>
    </row>
    <row r="17840" hidden="1" spans="1:9">
      <c r="A17840" t="s">
        <v>959</v>
      </c>
      <c r="B17840"/>
      <c r="C17840" t="str">
        <f>VLOOKUP(A17840,匹配表!$1:$1048576,22,0)</f>
        <v>浙江公司统一日志系统23号服务器</v>
      </c>
      <c r="D17840" t="s">
        <v>13</v>
      </c>
      <c r="E17840">
        <v>6.9</v>
      </c>
      <c r="F17840" t="s">
        <v>47</v>
      </c>
      <c r="G17840" t="s">
        <v>25</v>
      </c>
      <c r="I17840" s="27"/>
    </row>
    <row r="17841" hidden="1" spans="1:9">
      <c r="A17841" t="s">
        <v>959</v>
      </c>
      <c r="B17841"/>
      <c r="C17841" t="str">
        <f>VLOOKUP(A17841,匹配表!$1:$1048576,22,0)</f>
        <v>浙江公司统一日志系统23号服务器</v>
      </c>
      <c r="D17841" t="s">
        <v>13</v>
      </c>
      <c r="E17841">
        <v>6.9</v>
      </c>
      <c r="F17841" t="s">
        <v>48</v>
      </c>
      <c r="G17841" t="s">
        <v>25</v>
      </c>
      <c r="I17841" s="27"/>
    </row>
    <row r="17842" hidden="1" spans="1:9">
      <c r="A17842" t="s">
        <v>959</v>
      </c>
      <c r="B17842"/>
      <c r="C17842" t="str">
        <f>VLOOKUP(A17842,匹配表!$1:$1048576,22,0)</f>
        <v>浙江公司统一日志系统23号服务器</v>
      </c>
      <c r="D17842" t="s">
        <v>13</v>
      </c>
      <c r="E17842">
        <v>6.9</v>
      </c>
      <c r="F17842" t="s">
        <v>50</v>
      </c>
      <c r="G17842" t="s">
        <v>25</v>
      </c>
      <c r="I17842" s="27"/>
    </row>
    <row r="17843" hidden="1" spans="1:9">
      <c r="A17843" t="s">
        <v>959</v>
      </c>
      <c r="B17843"/>
      <c r="C17843" t="str">
        <f>VLOOKUP(A17843,匹配表!$1:$1048576,22,0)</f>
        <v>浙江公司统一日志系统23号服务器</v>
      </c>
      <c r="D17843" t="s">
        <v>13</v>
      </c>
      <c r="E17843">
        <v>6.9</v>
      </c>
      <c r="F17843" t="s">
        <v>51</v>
      </c>
      <c r="G17843" t="s">
        <v>25</v>
      </c>
      <c r="I17843" s="27"/>
    </row>
    <row r="17844" hidden="1" spans="1:9">
      <c r="A17844" t="s">
        <v>959</v>
      </c>
      <c r="B17844"/>
      <c r="C17844" t="str">
        <f>VLOOKUP(A17844,匹配表!$1:$1048576,22,0)</f>
        <v>浙江公司统一日志系统23号服务器</v>
      </c>
      <c r="D17844" t="s">
        <v>13</v>
      </c>
      <c r="E17844">
        <v>6.9</v>
      </c>
      <c r="F17844" t="s">
        <v>54</v>
      </c>
      <c r="G17844" t="s">
        <v>25</v>
      </c>
      <c r="I17844" s="27"/>
    </row>
    <row r="17845" hidden="1" spans="1:9">
      <c r="A17845" t="s">
        <v>959</v>
      </c>
      <c r="B17845"/>
      <c r="C17845" t="str">
        <f>VLOOKUP(A17845,匹配表!$1:$1048576,22,0)</f>
        <v>浙江公司统一日志系统23号服务器</v>
      </c>
      <c r="D17845" t="s">
        <v>13</v>
      </c>
      <c r="E17845">
        <v>6.9</v>
      </c>
      <c r="F17845" t="s">
        <v>55</v>
      </c>
      <c r="G17845" t="s">
        <v>25</v>
      </c>
      <c r="I17845" s="27"/>
    </row>
    <row r="17846" hidden="1" spans="1:9">
      <c r="A17846" t="s">
        <v>959</v>
      </c>
      <c r="B17846"/>
      <c r="C17846" t="str">
        <f>VLOOKUP(A17846,匹配表!$1:$1048576,22,0)</f>
        <v>浙江公司统一日志系统23号服务器</v>
      </c>
      <c r="D17846" t="s">
        <v>13</v>
      </c>
      <c r="E17846">
        <v>6.9</v>
      </c>
      <c r="F17846" t="s">
        <v>56</v>
      </c>
      <c r="G17846" t="s">
        <v>25</v>
      </c>
      <c r="I17846" s="27"/>
    </row>
    <row r="17847" hidden="1" spans="1:9">
      <c r="A17847" t="s">
        <v>959</v>
      </c>
      <c r="B17847"/>
      <c r="C17847" t="str">
        <f>VLOOKUP(A17847,匹配表!$1:$1048576,22,0)</f>
        <v>浙江公司统一日志系统23号服务器</v>
      </c>
      <c r="D17847" t="s">
        <v>13</v>
      </c>
      <c r="E17847">
        <v>6.9</v>
      </c>
      <c r="F17847" t="s">
        <v>57</v>
      </c>
      <c r="G17847" t="s">
        <v>25</v>
      </c>
      <c r="I17847" s="27"/>
    </row>
    <row r="17848" hidden="1" spans="1:9">
      <c r="A17848" t="s">
        <v>959</v>
      </c>
      <c r="B17848"/>
      <c r="C17848" t="str">
        <f>VLOOKUP(A17848,匹配表!$1:$1048576,22,0)</f>
        <v>浙江公司统一日志系统23号服务器</v>
      </c>
      <c r="D17848" t="s">
        <v>13</v>
      </c>
      <c r="E17848">
        <v>6.9</v>
      </c>
      <c r="F17848" t="s">
        <v>59</v>
      </c>
      <c r="G17848" t="s">
        <v>25</v>
      </c>
      <c r="I17848" s="27"/>
    </row>
    <row r="17849" hidden="1" spans="1:9">
      <c r="A17849" t="s">
        <v>959</v>
      </c>
      <c r="B17849"/>
      <c r="C17849" t="str">
        <f>VLOOKUP(A17849,匹配表!$1:$1048576,22,0)</f>
        <v>浙江公司统一日志系统23号服务器</v>
      </c>
      <c r="D17849" t="s">
        <v>13</v>
      </c>
      <c r="E17849">
        <v>6.9</v>
      </c>
      <c r="F17849" t="s">
        <v>60</v>
      </c>
      <c r="G17849" t="s">
        <v>25</v>
      </c>
      <c r="I17849" s="27"/>
    </row>
    <row r="17850" hidden="1" spans="1:9">
      <c r="A17850" t="s">
        <v>959</v>
      </c>
      <c r="B17850"/>
      <c r="C17850" t="str">
        <f>VLOOKUP(A17850,匹配表!$1:$1048576,22,0)</f>
        <v>浙江公司统一日志系统23号服务器</v>
      </c>
      <c r="D17850" t="s">
        <v>13</v>
      </c>
      <c r="E17850">
        <v>6.9</v>
      </c>
      <c r="F17850" t="s">
        <v>61</v>
      </c>
      <c r="G17850" t="s">
        <v>25</v>
      </c>
      <c r="I17850" s="27"/>
    </row>
    <row r="17851" hidden="1" spans="1:9">
      <c r="A17851" t="s">
        <v>959</v>
      </c>
      <c r="B17851"/>
      <c r="C17851" t="str">
        <f>VLOOKUP(A17851,匹配表!$1:$1048576,22,0)</f>
        <v>浙江公司统一日志系统23号服务器</v>
      </c>
      <c r="D17851" t="s">
        <v>13</v>
      </c>
      <c r="E17851">
        <v>6.9</v>
      </c>
      <c r="F17851" t="s">
        <v>63</v>
      </c>
      <c r="G17851" t="s">
        <v>25</v>
      </c>
      <c r="I17851" s="27"/>
    </row>
    <row r="17852" hidden="1" spans="1:9">
      <c r="A17852" t="s">
        <v>959</v>
      </c>
      <c r="B17852"/>
      <c r="C17852" t="str">
        <f>VLOOKUP(A17852,匹配表!$1:$1048576,22,0)</f>
        <v>浙江公司统一日志系统23号服务器</v>
      </c>
      <c r="D17852" t="s">
        <v>13</v>
      </c>
      <c r="E17852">
        <v>6.9</v>
      </c>
      <c r="F17852" t="s">
        <v>66</v>
      </c>
      <c r="G17852" t="s">
        <v>25</v>
      </c>
      <c r="I17852" s="27"/>
    </row>
    <row r="17853" hidden="1" spans="1:9">
      <c r="A17853" t="s">
        <v>959</v>
      </c>
      <c r="B17853"/>
      <c r="C17853" t="str">
        <f>VLOOKUP(A17853,匹配表!$1:$1048576,22,0)</f>
        <v>浙江公司统一日志系统23号服务器</v>
      </c>
      <c r="D17853" t="s">
        <v>13</v>
      </c>
      <c r="E17853">
        <v>6.9</v>
      </c>
      <c r="F17853" t="s">
        <v>69</v>
      </c>
      <c r="G17853" t="s">
        <v>25</v>
      </c>
      <c r="I17853" s="27"/>
    </row>
    <row r="17854" hidden="1" spans="1:9">
      <c r="A17854" t="s">
        <v>959</v>
      </c>
      <c r="B17854"/>
      <c r="C17854" t="str">
        <f>VLOOKUP(A17854,匹配表!$1:$1048576,22,0)</f>
        <v>浙江公司统一日志系统23号服务器</v>
      </c>
      <c r="D17854" t="s">
        <v>13</v>
      </c>
      <c r="E17854">
        <v>6.9</v>
      </c>
      <c r="F17854" t="s">
        <v>121</v>
      </c>
      <c r="G17854" t="s">
        <v>25</v>
      </c>
      <c r="I17854" s="27"/>
    </row>
    <row r="17855" hidden="1" spans="1:9">
      <c r="A17855" t="s">
        <v>959</v>
      </c>
      <c r="B17855"/>
      <c r="C17855" t="str">
        <f>VLOOKUP(A17855,匹配表!$1:$1048576,22,0)</f>
        <v>浙江公司统一日志系统23号服务器</v>
      </c>
      <c r="D17855" t="s">
        <v>13</v>
      </c>
      <c r="E17855">
        <v>6.9</v>
      </c>
      <c r="F17855" t="s">
        <v>122</v>
      </c>
      <c r="G17855" t="s">
        <v>25</v>
      </c>
      <c r="I17855" s="27"/>
    </row>
    <row r="17856" hidden="1" spans="1:9">
      <c r="A17856" t="s">
        <v>959</v>
      </c>
      <c r="B17856"/>
      <c r="C17856" t="str">
        <f>VLOOKUP(A17856,匹配表!$1:$1048576,22,0)</f>
        <v>浙江公司统一日志系统23号服务器</v>
      </c>
      <c r="D17856" t="s">
        <v>13</v>
      </c>
      <c r="E17856">
        <v>6.9</v>
      </c>
      <c r="F17856" t="s">
        <v>71</v>
      </c>
      <c r="G17856" t="s">
        <v>25</v>
      </c>
      <c r="I17856" s="27"/>
    </row>
    <row r="17857" spans="1:12">
      <c r="A17857" s="16" t="s">
        <v>960</v>
      </c>
      <c r="B17857" s="17" t="str">
        <f>VLOOKUP(A17857,匹配表!$1:$1048576,24,0)</f>
        <v>蒋鸿城</v>
      </c>
      <c r="C17857" s="16" t="str">
        <f>VLOOKUP(A17857,匹配表!$1:$1048576,22,0)</f>
        <v>浙江公司统一日志系统数据存储6号服务器</v>
      </c>
      <c r="D17857" s="16" t="s">
        <v>13</v>
      </c>
      <c r="E17857" s="16">
        <v>6.9</v>
      </c>
      <c r="F17857" s="16" t="s">
        <v>18</v>
      </c>
      <c r="G17857" s="16" t="s">
        <v>16</v>
      </c>
      <c r="H17857" s="16" t="s">
        <v>19</v>
      </c>
      <c r="I17857" s="27" t="s">
        <v>76</v>
      </c>
      <c r="J17857" s="46" t="s">
        <v>21</v>
      </c>
      <c r="K17857" s="16"/>
      <c r="L17857" s="16"/>
    </row>
    <row r="17858" hidden="1" spans="1:9">
      <c r="A17858" t="s">
        <v>960</v>
      </c>
      <c r="B17858"/>
      <c r="C17858" t="str">
        <f>VLOOKUP(A17858,匹配表!$1:$1048576,22,0)</f>
        <v>浙江公司统一日志系统数据存储6号服务器</v>
      </c>
      <c r="D17858" t="s">
        <v>13</v>
      </c>
      <c r="E17858">
        <v>6.9</v>
      </c>
      <c r="F17858" t="s">
        <v>24</v>
      </c>
      <c r="G17858" t="s">
        <v>25</v>
      </c>
      <c r="I17858" s="27"/>
    </row>
    <row r="17859" hidden="1" spans="1:9">
      <c r="A17859" t="s">
        <v>960</v>
      </c>
      <c r="B17859"/>
      <c r="C17859" t="str">
        <f>VLOOKUP(A17859,匹配表!$1:$1048576,22,0)</f>
        <v>浙江公司统一日志系统数据存储6号服务器</v>
      </c>
      <c r="D17859" t="s">
        <v>13</v>
      </c>
      <c r="E17859">
        <v>6.9</v>
      </c>
      <c r="F17859" t="s">
        <v>26</v>
      </c>
      <c r="G17859" t="s">
        <v>25</v>
      </c>
      <c r="I17859" s="27"/>
    </row>
    <row r="17860" hidden="1" spans="1:9">
      <c r="A17860" t="s">
        <v>960</v>
      </c>
      <c r="B17860"/>
      <c r="C17860" t="str">
        <f>VLOOKUP(A17860,匹配表!$1:$1048576,22,0)</f>
        <v>浙江公司统一日志系统数据存储6号服务器</v>
      </c>
      <c r="D17860" t="s">
        <v>13</v>
      </c>
      <c r="E17860">
        <v>6.9</v>
      </c>
      <c r="F17860" t="s">
        <v>27</v>
      </c>
      <c r="G17860" t="s">
        <v>25</v>
      </c>
      <c r="I17860" s="27"/>
    </row>
    <row r="17861" hidden="1" spans="1:9">
      <c r="A17861" t="s">
        <v>960</v>
      </c>
      <c r="B17861"/>
      <c r="C17861" t="str">
        <f>VLOOKUP(A17861,匹配表!$1:$1048576,22,0)</f>
        <v>浙江公司统一日志系统数据存储6号服务器</v>
      </c>
      <c r="D17861" t="s">
        <v>13</v>
      </c>
      <c r="E17861">
        <v>6.9</v>
      </c>
      <c r="F17861" t="s">
        <v>98</v>
      </c>
      <c r="G17861" t="s">
        <v>25</v>
      </c>
      <c r="I17861" s="27"/>
    </row>
    <row r="17862" hidden="1" spans="1:9">
      <c r="A17862" t="s">
        <v>960</v>
      </c>
      <c r="B17862"/>
      <c r="C17862" t="str">
        <f>VLOOKUP(A17862,匹配表!$1:$1048576,22,0)</f>
        <v>浙江公司统一日志系统数据存储6号服务器</v>
      </c>
      <c r="D17862" t="s">
        <v>13</v>
      </c>
      <c r="E17862">
        <v>6.9</v>
      </c>
      <c r="F17862" t="s">
        <v>29</v>
      </c>
      <c r="G17862" t="s">
        <v>25</v>
      </c>
      <c r="I17862" s="27"/>
    </row>
    <row r="17863" hidden="1" spans="1:9">
      <c r="A17863" t="s">
        <v>960</v>
      </c>
      <c r="B17863"/>
      <c r="C17863" t="str">
        <f>VLOOKUP(A17863,匹配表!$1:$1048576,22,0)</f>
        <v>浙江公司统一日志系统数据存储6号服务器</v>
      </c>
      <c r="D17863" t="s">
        <v>13</v>
      </c>
      <c r="E17863">
        <v>6.9</v>
      </c>
      <c r="F17863" t="s">
        <v>30</v>
      </c>
      <c r="G17863" t="s">
        <v>25</v>
      </c>
      <c r="I17863" s="27"/>
    </row>
    <row r="17864" hidden="1" spans="1:9">
      <c r="A17864" t="s">
        <v>960</v>
      </c>
      <c r="B17864"/>
      <c r="C17864" t="str">
        <f>VLOOKUP(A17864,匹配表!$1:$1048576,22,0)</f>
        <v>浙江公司统一日志系统数据存储6号服务器</v>
      </c>
      <c r="D17864" t="s">
        <v>13</v>
      </c>
      <c r="E17864">
        <v>6.9</v>
      </c>
      <c r="F17864" t="s">
        <v>33</v>
      </c>
      <c r="G17864" t="s">
        <v>25</v>
      </c>
      <c r="I17864" s="27"/>
    </row>
    <row r="17865" hidden="1" spans="1:9">
      <c r="A17865" t="s">
        <v>960</v>
      </c>
      <c r="B17865"/>
      <c r="C17865" t="str">
        <f>VLOOKUP(A17865,匹配表!$1:$1048576,22,0)</f>
        <v>浙江公司统一日志系统数据存储6号服务器</v>
      </c>
      <c r="D17865" t="s">
        <v>13</v>
      </c>
      <c r="E17865">
        <v>6.9</v>
      </c>
      <c r="F17865" t="s">
        <v>34</v>
      </c>
      <c r="G17865" t="s">
        <v>25</v>
      </c>
      <c r="I17865" s="27"/>
    </row>
    <row r="17866" hidden="1" spans="1:9">
      <c r="A17866" t="s">
        <v>960</v>
      </c>
      <c r="B17866"/>
      <c r="C17866" t="str">
        <f>VLOOKUP(A17866,匹配表!$1:$1048576,22,0)</f>
        <v>浙江公司统一日志系统数据存储6号服务器</v>
      </c>
      <c r="D17866" t="s">
        <v>13</v>
      </c>
      <c r="E17866">
        <v>6.9</v>
      </c>
      <c r="F17866" t="s">
        <v>414</v>
      </c>
      <c r="G17866" t="s">
        <v>25</v>
      </c>
      <c r="I17866" s="27"/>
    </row>
    <row r="17867" hidden="1" spans="1:9">
      <c r="A17867" t="s">
        <v>960</v>
      </c>
      <c r="B17867"/>
      <c r="C17867" t="str">
        <f>VLOOKUP(A17867,匹配表!$1:$1048576,22,0)</f>
        <v>浙江公司统一日志系统数据存储6号服务器</v>
      </c>
      <c r="D17867" t="s">
        <v>13</v>
      </c>
      <c r="E17867">
        <v>6.9</v>
      </c>
      <c r="F17867" t="s">
        <v>415</v>
      </c>
      <c r="G17867" t="s">
        <v>25</v>
      </c>
      <c r="I17867" s="27"/>
    </row>
    <row r="17868" hidden="1" spans="1:9">
      <c r="A17868" t="s">
        <v>960</v>
      </c>
      <c r="B17868"/>
      <c r="C17868" t="str">
        <f>VLOOKUP(A17868,匹配表!$1:$1048576,22,0)</f>
        <v>浙江公司统一日志系统数据存储6号服务器</v>
      </c>
      <c r="D17868" t="s">
        <v>13</v>
      </c>
      <c r="E17868">
        <v>6.9</v>
      </c>
      <c r="F17868" t="s">
        <v>929</v>
      </c>
      <c r="G17868" t="s">
        <v>25</v>
      </c>
      <c r="I17868" s="27"/>
    </row>
    <row r="17869" hidden="1" spans="1:9">
      <c r="A17869" t="s">
        <v>960</v>
      </c>
      <c r="B17869"/>
      <c r="C17869" t="str">
        <f>VLOOKUP(A17869,匹配表!$1:$1048576,22,0)</f>
        <v>浙江公司统一日志系统数据存储6号服务器</v>
      </c>
      <c r="D17869" t="s">
        <v>13</v>
      </c>
      <c r="E17869">
        <v>6.9</v>
      </c>
      <c r="F17869" t="s">
        <v>951</v>
      </c>
      <c r="G17869" t="s">
        <v>25</v>
      </c>
      <c r="I17869" s="27"/>
    </row>
    <row r="17870" hidden="1" spans="1:9">
      <c r="A17870" t="s">
        <v>960</v>
      </c>
      <c r="B17870"/>
      <c r="C17870" t="str">
        <f>VLOOKUP(A17870,匹配表!$1:$1048576,22,0)</f>
        <v>浙江公司统一日志系统数据存储6号服务器</v>
      </c>
      <c r="D17870" t="s">
        <v>13</v>
      </c>
      <c r="E17870">
        <v>6.9</v>
      </c>
      <c r="F17870" t="s">
        <v>35</v>
      </c>
      <c r="G17870" t="s">
        <v>25</v>
      </c>
      <c r="I17870" s="27"/>
    </row>
    <row r="17871" hidden="1" spans="1:9">
      <c r="A17871" t="s">
        <v>960</v>
      </c>
      <c r="B17871"/>
      <c r="C17871" t="str">
        <f>VLOOKUP(A17871,匹配表!$1:$1048576,22,0)</f>
        <v>浙江公司统一日志系统数据存储6号服务器</v>
      </c>
      <c r="D17871" t="s">
        <v>13</v>
      </c>
      <c r="E17871">
        <v>6.9</v>
      </c>
      <c r="F17871" t="s">
        <v>36</v>
      </c>
      <c r="G17871" t="s">
        <v>25</v>
      </c>
      <c r="I17871" s="27"/>
    </row>
    <row r="17872" hidden="1" spans="1:9">
      <c r="A17872" t="s">
        <v>960</v>
      </c>
      <c r="B17872"/>
      <c r="C17872" t="str">
        <f>VLOOKUP(A17872,匹配表!$1:$1048576,22,0)</f>
        <v>浙江公司统一日志系统数据存储6号服务器</v>
      </c>
      <c r="D17872" t="s">
        <v>13</v>
      </c>
      <c r="E17872">
        <v>6.9</v>
      </c>
      <c r="F17872" t="s">
        <v>37</v>
      </c>
      <c r="G17872" t="s">
        <v>25</v>
      </c>
      <c r="I17872" s="27"/>
    </row>
    <row r="17873" hidden="1" spans="1:9">
      <c r="A17873" t="s">
        <v>960</v>
      </c>
      <c r="B17873"/>
      <c r="C17873" t="str">
        <f>VLOOKUP(A17873,匹配表!$1:$1048576,22,0)</f>
        <v>浙江公司统一日志系统数据存储6号服务器</v>
      </c>
      <c r="D17873" t="s">
        <v>13</v>
      </c>
      <c r="E17873">
        <v>6.9</v>
      </c>
      <c r="F17873" t="s">
        <v>101</v>
      </c>
      <c r="G17873" t="s">
        <v>25</v>
      </c>
      <c r="I17873" s="27"/>
    </row>
    <row r="17874" hidden="1" spans="1:9">
      <c r="A17874" t="s">
        <v>960</v>
      </c>
      <c r="B17874"/>
      <c r="C17874" t="str">
        <f>VLOOKUP(A17874,匹配表!$1:$1048576,22,0)</f>
        <v>浙江公司统一日志系统数据存储6号服务器</v>
      </c>
      <c r="D17874" t="s">
        <v>13</v>
      </c>
      <c r="E17874">
        <v>6.9</v>
      </c>
      <c r="F17874" t="s">
        <v>102</v>
      </c>
      <c r="G17874" t="s">
        <v>25</v>
      </c>
      <c r="I17874" s="27"/>
    </row>
    <row r="17875" hidden="1" spans="1:9">
      <c r="A17875" t="s">
        <v>960</v>
      </c>
      <c r="B17875"/>
      <c r="C17875" t="str">
        <f>VLOOKUP(A17875,匹配表!$1:$1048576,22,0)</f>
        <v>浙江公司统一日志系统数据存储6号服务器</v>
      </c>
      <c r="D17875" t="s">
        <v>13</v>
      </c>
      <c r="E17875">
        <v>6.9</v>
      </c>
      <c r="F17875" t="s">
        <v>40</v>
      </c>
      <c r="G17875" t="s">
        <v>25</v>
      </c>
      <c r="I17875" s="27"/>
    </row>
    <row r="17876" hidden="1" spans="1:9">
      <c r="A17876" t="s">
        <v>960</v>
      </c>
      <c r="B17876"/>
      <c r="C17876" t="str">
        <f>VLOOKUP(A17876,匹配表!$1:$1048576,22,0)</f>
        <v>浙江公司统一日志系统数据存储6号服务器</v>
      </c>
      <c r="D17876" t="s">
        <v>13</v>
      </c>
      <c r="E17876">
        <v>6.9</v>
      </c>
      <c r="F17876" t="s">
        <v>188</v>
      </c>
      <c r="G17876" t="s">
        <v>25</v>
      </c>
      <c r="I17876" s="27"/>
    </row>
    <row r="17877" hidden="1" spans="1:9">
      <c r="A17877" t="s">
        <v>960</v>
      </c>
      <c r="B17877"/>
      <c r="C17877" t="str">
        <f>VLOOKUP(A17877,匹配表!$1:$1048576,22,0)</f>
        <v>浙江公司统一日志系统数据存储6号服务器</v>
      </c>
      <c r="D17877" t="s">
        <v>13</v>
      </c>
      <c r="E17877">
        <v>6.9</v>
      </c>
      <c r="F17877" t="s">
        <v>42</v>
      </c>
      <c r="G17877" t="s">
        <v>25</v>
      </c>
      <c r="I17877" s="27"/>
    </row>
    <row r="17878" hidden="1" spans="1:9">
      <c r="A17878" t="s">
        <v>960</v>
      </c>
      <c r="B17878"/>
      <c r="C17878" t="str">
        <f>VLOOKUP(A17878,匹配表!$1:$1048576,22,0)</f>
        <v>浙江公司统一日志系统数据存储6号服务器</v>
      </c>
      <c r="D17878" t="s">
        <v>13</v>
      </c>
      <c r="E17878">
        <v>6.9</v>
      </c>
      <c r="F17878" t="s">
        <v>318</v>
      </c>
      <c r="G17878" t="s">
        <v>25</v>
      </c>
      <c r="I17878" s="27"/>
    </row>
    <row r="17879" hidden="1" spans="1:9">
      <c r="A17879" t="s">
        <v>960</v>
      </c>
      <c r="B17879"/>
      <c r="C17879" t="str">
        <f>VLOOKUP(A17879,匹配表!$1:$1048576,22,0)</f>
        <v>浙江公司统一日志系统数据存储6号服务器</v>
      </c>
      <c r="D17879" t="s">
        <v>13</v>
      </c>
      <c r="E17879">
        <v>6.9</v>
      </c>
      <c r="F17879" t="s">
        <v>43</v>
      </c>
      <c r="G17879" t="s">
        <v>25</v>
      </c>
      <c r="I17879" s="27"/>
    </row>
    <row r="17880" hidden="1" spans="1:9">
      <c r="A17880" t="s">
        <v>960</v>
      </c>
      <c r="B17880"/>
      <c r="C17880" t="str">
        <f>VLOOKUP(A17880,匹配表!$1:$1048576,22,0)</f>
        <v>浙江公司统一日志系统数据存储6号服务器</v>
      </c>
      <c r="D17880" t="s">
        <v>13</v>
      </c>
      <c r="E17880">
        <v>6.9</v>
      </c>
      <c r="F17880" t="s">
        <v>311</v>
      </c>
      <c r="G17880" t="s">
        <v>25</v>
      </c>
      <c r="I17880" s="27"/>
    </row>
    <row r="17881" hidden="1" spans="1:9">
      <c r="A17881" t="s">
        <v>960</v>
      </c>
      <c r="B17881"/>
      <c r="C17881" t="str">
        <f>VLOOKUP(A17881,匹配表!$1:$1048576,22,0)</f>
        <v>浙江公司统一日志系统数据存储6号服务器</v>
      </c>
      <c r="D17881" t="s">
        <v>13</v>
      </c>
      <c r="E17881">
        <v>6.9</v>
      </c>
      <c r="F17881" t="s">
        <v>44</v>
      </c>
      <c r="G17881" t="s">
        <v>25</v>
      </c>
      <c r="I17881" s="27"/>
    </row>
    <row r="17882" hidden="1" spans="1:9">
      <c r="A17882" t="s">
        <v>960</v>
      </c>
      <c r="B17882"/>
      <c r="C17882" t="str">
        <f>VLOOKUP(A17882,匹配表!$1:$1048576,22,0)</f>
        <v>浙江公司统一日志系统数据存储6号服务器</v>
      </c>
      <c r="D17882" t="s">
        <v>13</v>
      </c>
      <c r="E17882">
        <v>6.9</v>
      </c>
      <c r="F17882" t="s">
        <v>45</v>
      </c>
      <c r="G17882" t="s">
        <v>25</v>
      </c>
      <c r="I17882" s="27"/>
    </row>
    <row r="17883" hidden="1" spans="1:9">
      <c r="A17883" t="s">
        <v>960</v>
      </c>
      <c r="B17883"/>
      <c r="C17883" t="str">
        <f>VLOOKUP(A17883,匹配表!$1:$1048576,22,0)</f>
        <v>浙江公司统一日志系统数据存储6号服务器</v>
      </c>
      <c r="D17883" t="s">
        <v>13</v>
      </c>
      <c r="E17883">
        <v>6.9</v>
      </c>
      <c r="F17883" t="s">
        <v>46</v>
      </c>
      <c r="G17883" t="s">
        <v>25</v>
      </c>
      <c r="I17883" s="27"/>
    </row>
    <row r="17884" hidden="1" spans="1:9">
      <c r="A17884" t="s">
        <v>960</v>
      </c>
      <c r="B17884"/>
      <c r="C17884" t="str">
        <f>VLOOKUP(A17884,匹配表!$1:$1048576,22,0)</f>
        <v>浙江公司统一日志系统数据存储6号服务器</v>
      </c>
      <c r="D17884" t="s">
        <v>13</v>
      </c>
      <c r="E17884">
        <v>6.9</v>
      </c>
      <c r="F17884" t="s">
        <v>47</v>
      </c>
      <c r="G17884" t="s">
        <v>25</v>
      </c>
      <c r="I17884" s="27"/>
    </row>
    <row r="17885" hidden="1" spans="1:9">
      <c r="A17885" t="s">
        <v>960</v>
      </c>
      <c r="B17885"/>
      <c r="C17885" t="str">
        <f>VLOOKUP(A17885,匹配表!$1:$1048576,22,0)</f>
        <v>浙江公司统一日志系统数据存储6号服务器</v>
      </c>
      <c r="D17885" t="s">
        <v>13</v>
      </c>
      <c r="E17885">
        <v>6.9</v>
      </c>
      <c r="F17885" t="s">
        <v>48</v>
      </c>
      <c r="G17885" t="s">
        <v>25</v>
      </c>
      <c r="I17885" s="27"/>
    </row>
    <row r="17886" hidden="1" spans="1:9">
      <c r="A17886" t="s">
        <v>960</v>
      </c>
      <c r="B17886"/>
      <c r="C17886" t="str">
        <f>VLOOKUP(A17886,匹配表!$1:$1048576,22,0)</f>
        <v>浙江公司统一日志系统数据存储6号服务器</v>
      </c>
      <c r="D17886" t="s">
        <v>13</v>
      </c>
      <c r="E17886">
        <v>6.9</v>
      </c>
      <c r="F17886" t="s">
        <v>171</v>
      </c>
      <c r="G17886" t="s">
        <v>25</v>
      </c>
      <c r="I17886" s="27"/>
    </row>
    <row r="17887" hidden="1" spans="1:9">
      <c r="A17887" t="s">
        <v>960</v>
      </c>
      <c r="B17887"/>
      <c r="C17887" t="str">
        <f>VLOOKUP(A17887,匹配表!$1:$1048576,22,0)</f>
        <v>浙江公司统一日志系统数据存储6号服务器</v>
      </c>
      <c r="D17887" t="s">
        <v>13</v>
      </c>
      <c r="E17887">
        <v>6.9</v>
      </c>
      <c r="F17887" t="s">
        <v>319</v>
      </c>
      <c r="G17887" t="s">
        <v>25</v>
      </c>
      <c r="I17887" s="27"/>
    </row>
    <row r="17888" hidden="1" spans="1:9">
      <c r="A17888" t="s">
        <v>960</v>
      </c>
      <c r="B17888"/>
      <c r="C17888" t="str">
        <f>VLOOKUP(A17888,匹配表!$1:$1048576,22,0)</f>
        <v>浙江公司统一日志系统数据存储6号服务器</v>
      </c>
      <c r="D17888" t="s">
        <v>13</v>
      </c>
      <c r="E17888">
        <v>6.9</v>
      </c>
      <c r="F17888" t="s">
        <v>50</v>
      </c>
      <c r="G17888" t="s">
        <v>25</v>
      </c>
      <c r="I17888" s="27"/>
    </row>
    <row r="17889" hidden="1" spans="1:9">
      <c r="A17889" t="s">
        <v>960</v>
      </c>
      <c r="B17889"/>
      <c r="C17889" t="str">
        <f>VLOOKUP(A17889,匹配表!$1:$1048576,22,0)</f>
        <v>浙江公司统一日志系统数据存储6号服务器</v>
      </c>
      <c r="D17889" t="s">
        <v>13</v>
      </c>
      <c r="E17889">
        <v>6.9</v>
      </c>
      <c r="F17889" t="s">
        <v>150</v>
      </c>
      <c r="G17889" t="s">
        <v>25</v>
      </c>
      <c r="I17889" s="27"/>
    </row>
    <row r="17890" hidden="1" spans="1:9">
      <c r="A17890" t="s">
        <v>960</v>
      </c>
      <c r="B17890"/>
      <c r="C17890" t="str">
        <f>VLOOKUP(A17890,匹配表!$1:$1048576,22,0)</f>
        <v>浙江公司统一日志系统数据存储6号服务器</v>
      </c>
      <c r="D17890" t="s">
        <v>13</v>
      </c>
      <c r="E17890">
        <v>6.9</v>
      </c>
      <c r="F17890" t="s">
        <v>51</v>
      </c>
      <c r="G17890" t="s">
        <v>25</v>
      </c>
      <c r="I17890" s="27"/>
    </row>
    <row r="17891" hidden="1" spans="1:9">
      <c r="A17891" t="s">
        <v>960</v>
      </c>
      <c r="B17891"/>
      <c r="C17891" t="str">
        <f>VLOOKUP(A17891,匹配表!$1:$1048576,22,0)</f>
        <v>浙江公司统一日志系统数据存储6号服务器</v>
      </c>
      <c r="D17891" t="s">
        <v>13</v>
      </c>
      <c r="E17891">
        <v>6.9</v>
      </c>
      <c r="F17891" t="s">
        <v>52</v>
      </c>
      <c r="G17891" t="s">
        <v>25</v>
      </c>
      <c r="I17891" s="27"/>
    </row>
    <row r="17892" hidden="1" spans="1:9">
      <c r="A17892" t="s">
        <v>960</v>
      </c>
      <c r="B17892"/>
      <c r="C17892" t="str">
        <f>VLOOKUP(A17892,匹配表!$1:$1048576,22,0)</f>
        <v>浙江公司统一日志系统数据存储6号服务器</v>
      </c>
      <c r="D17892" t="s">
        <v>13</v>
      </c>
      <c r="E17892">
        <v>6.9</v>
      </c>
      <c r="F17892" t="s">
        <v>53</v>
      </c>
      <c r="G17892" t="s">
        <v>25</v>
      </c>
      <c r="I17892" s="27"/>
    </row>
    <row r="17893" hidden="1" spans="1:9">
      <c r="A17893" t="s">
        <v>960</v>
      </c>
      <c r="B17893"/>
      <c r="C17893" t="str">
        <f>VLOOKUP(A17893,匹配表!$1:$1048576,22,0)</f>
        <v>浙江公司统一日志系统数据存储6号服务器</v>
      </c>
      <c r="D17893" t="s">
        <v>13</v>
      </c>
      <c r="E17893">
        <v>6.9</v>
      </c>
      <c r="F17893" t="s">
        <v>320</v>
      </c>
      <c r="G17893" t="s">
        <v>25</v>
      </c>
      <c r="I17893" s="27"/>
    </row>
    <row r="17894" hidden="1" spans="1:9">
      <c r="A17894" t="s">
        <v>960</v>
      </c>
      <c r="B17894"/>
      <c r="C17894" t="str">
        <f>VLOOKUP(A17894,匹配表!$1:$1048576,22,0)</f>
        <v>浙江公司统一日志系统数据存储6号服务器</v>
      </c>
      <c r="D17894" t="s">
        <v>13</v>
      </c>
      <c r="E17894">
        <v>6.9</v>
      </c>
      <c r="F17894" t="s">
        <v>54</v>
      </c>
      <c r="G17894" t="s">
        <v>25</v>
      </c>
      <c r="I17894" s="27"/>
    </row>
    <row r="17895" hidden="1" spans="1:9">
      <c r="A17895" t="s">
        <v>960</v>
      </c>
      <c r="B17895"/>
      <c r="C17895" t="str">
        <f>VLOOKUP(A17895,匹配表!$1:$1048576,22,0)</f>
        <v>浙江公司统一日志系统数据存储6号服务器</v>
      </c>
      <c r="D17895" t="s">
        <v>13</v>
      </c>
      <c r="E17895">
        <v>6.9</v>
      </c>
      <c r="F17895" t="s">
        <v>55</v>
      </c>
      <c r="G17895" t="s">
        <v>25</v>
      </c>
      <c r="I17895" s="27"/>
    </row>
    <row r="17896" hidden="1" spans="1:9">
      <c r="A17896" t="s">
        <v>960</v>
      </c>
      <c r="B17896"/>
      <c r="C17896" t="str">
        <f>VLOOKUP(A17896,匹配表!$1:$1048576,22,0)</f>
        <v>浙江公司统一日志系统数据存储6号服务器</v>
      </c>
      <c r="D17896" t="s">
        <v>13</v>
      </c>
      <c r="E17896">
        <v>6.9</v>
      </c>
      <c r="F17896" t="s">
        <v>56</v>
      </c>
      <c r="G17896" t="s">
        <v>25</v>
      </c>
      <c r="I17896" s="27"/>
    </row>
    <row r="17897" hidden="1" spans="1:9">
      <c r="A17897" t="s">
        <v>960</v>
      </c>
      <c r="B17897"/>
      <c r="C17897" t="str">
        <f>VLOOKUP(A17897,匹配表!$1:$1048576,22,0)</f>
        <v>浙江公司统一日志系统数据存储6号服务器</v>
      </c>
      <c r="D17897" t="s">
        <v>13</v>
      </c>
      <c r="E17897">
        <v>6.9</v>
      </c>
      <c r="F17897" t="s">
        <v>57</v>
      </c>
      <c r="G17897" t="s">
        <v>25</v>
      </c>
      <c r="I17897" s="27"/>
    </row>
    <row r="17898" hidden="1" spans="1:9">
      <c r="A17898" t="s">
        <v>960</v>
      </c>
      <c r="B17898"/>
      <c r="C17898" t="str">
        <f>VLOOKUP(A17898,匹配表!$1:$1048576,22,0)</f>
        <v>浙江公司统一日志系统数据存储6号服务器</v>
      </c>
      <c r="D17898" t="s">
        <v>13</v>
      </c>
      <c r="E17898">
        <v>6.9</v>
      </c>
      <c r="F17898" t="s">
        <v>59</v>
      </c>
      <c r="G17898" t="s">
        <v>25</v>
      </c>
      <c r="I17898" s="27"/>
    </row>
    <row r="17899" hidden="1" spans="1:9">
      <c r="A17899" t="s">
        <v>960</v>
      </c>
      <c r="B17899"/>
      <c r="C17899" t="str">
        <f>VLOOKUP(A17899,匹配表!$1:$1048576,22,0)</f>
        <v>浙江公司统一日志系统数据存储6号服务器</v>
      </c>
      <c r="D17899" t="s">
        <v>13</v>
      </c>
      <c r="E17899">
        <v>6.9</v>
      </c>
      <c r="F17899" t="s">
        <v>60</v>
      </c>
      <c r="G17899" t="s">
        <v>25</v>
      </c>
      <c r="I17899" s="27"/>
    </row>
    <row r="17900" hidden="1" spans="1:9">
      <c r="A17900" t="s">
        <v>960</v>
      </c>
      <c r="B17900"/>
      <c r="C17900" t="str">
        <f>VLOOKUP(A17900,匹配表!$1:$1048576,22,0)</f>
        <v>浙江公司统一日志系统数据存储6号服务器</v>
      </c>
      <c r="D17900" t="s">
        <v>13</v>
      </c>
      <c r="E17900">
        <v>6.9</v>
      </c>
      <c r="F17900" t="s">
        <v>61</v>
      </c>
      <c r="G17900" t="s">
        <v>25</v>
      </c>
      <c r="I17900" s="27"/>
    </row>
    <row r="17901" hidden="1" spans="1:9">
      <c r="A17901" t="s">
        <v>960</v>
      </c>
      <c r="B17901"/>
      <c r="C17901" t="str">
        <f>VLOOKUP(A17901,匹配表!$1:$1048576,22,0)</f>
        <v>浙江公司统一日志系统数据存储6号服务器</v>
      </c>
      <c r="D17901" t="s">
        <v>13</v>
      </c>
      <c r="E17901">
        <v>6.9</v>
      </c>
      <c r="F17901" t="s">
        <v>63</v>
      </c>
      <c r="G17901" t="s">
        <v>25</v>
      </c>
      <c r="I17901" s="27"/>
    </row>
    <row r="17902" hidden="1" spans="1:9">
      <c r="A17902" t="s">
        <v>960</v>
      </c>
      <c r="B17902"/>
      <c r="C17902" t="str">
        <f>VLOOKUP(A17902,匹配表!$1:$1048576,22,0)</f>
        <v>浙江公司统一日志系统数据存储6号服务器</v>
      </c>
      <c r="D17902" t="s">
        <v>13</v>
      </c>
      <c r="E17902">
        <v>6.9</v>
      </c>
      <c r="F17902" t="s">
        <v>66</v>
      </c>
      <c r="G17902" t="s">
        <v>25</v>
      </c>
      <c r="I17902" s="27"/>
    </row>
    <row r="17903" hidden="1" spans="1:9">
      <c r="A17903" t="s">
        <v>960</v>
      </c>
      <c r="B17903"/>
      <c r="C17903" t="str">
        <f>VLOOKUP(A17903,匹配表!$1:$1048576,22,0)</f>
        <v>浙江公司统一日志系统数据存储6号服务器</v>
      </c>
      <c r="D17903" t="s">
        <v>13</v>
      </c>
      <c r="E17903">
        <v>6.9</v>
      </c>
      <c r="F17903" t="s">
        <v>425</v>
      </c>
      <c r="G17903" t="s">
        <v>25</v>
      </c>
      <c r="I17903" s="27"/>
    </row>
    <row r="17904" hidden="1" spans="1:9">
      <c r="A17904" t="s">
        <v>960</v>
      </c>
      <c r="B17904"/>
      <c r="C17904" t="str">
        <f>VLOOKUP(A17904,匹配表!$1:$1048576,22,0)</f>
        <v>浙江公司统一日志系统数据存储6号服务器</v>
      </c>
      <c r="D17904" t="s">
        <v>13</v>
      </c>
      <c r="E17904">
        <v>6.9</v>
      </c>
      <c r="F17904" t="s">
        <v>68</v>
      </c>
      <c r="G17904" t="s">
        <v>25</v>
      </c>
      <c r="I17904" s="27"/>
    </row>
    <row r="17905" hidden="1" spans="1:9">
      <c r="A17905" t="s">
        <v>960</v>
      </c>
      <c r="B17905"/>
      <c r="C17905" t="str">
        <f>VLOOKUP(A17905,匹配表!$1:$1048576,22,0)</f>
        <v>浙江公司统一日志系统数据存储6号服务器</v>
      </c>
      <c r="D17905" t="s">
        <v>13</v>
      </c>
      <c r="E17905">
        <v>6.9</v>
      </c>
      <c r="F17905" t="s">
        <v>69</v>
      </c>
      <c r="G17905" t="s">
        <v>25</v>
      </c>
      <c r="I17905" s="27"/>
    </row>
    <row r="17906" hidden="1" spans="1:9">
      <c r="A17906" t="s">
        <v>960</v>
      </c>
      <c r="B17906"/>
      <c r="C17906" t="str">
        <f>VLOOKUP(A17906,匹配表!$1:$1048576,22,0)</f>
        <v>浙江公司统一日志系统数据存储6号服务器</v>
      </c>
      <c r="D17906" t="s">
        <v>13</v>
      </c>
      <c r="E17906">
        <v>6.9</v>
      </c>
      <c r="F17906" t="s">
        <v>121</v>
      </c>
      <c r="G17906" t="s">
        <v>25</v>
      </c>
      <c r="I17906" s="27"/>
    </row>
    <row r="17907" hidden="1" spans="1:9">
      <c r="A17907" t="s">
        <v>960</v>
      </c>
      <c r="B17907"/>
      <c r="C17907" t="str">
        <f>VLOOKUP(A17907,匹配表!$1:$1048576,22,0)</f>
        <v>浙江公司统一日志系统数据存储6号服务器</v>
      </c>
      <c r="D17907" t="s">
        <v>13</v>
      </c>
      <c r="E17907">
        <v>6.9</v>
      </c>
      <c r="F17907" t="s">
        <v>122</v>
      </c>
      <c r="G17907" t="s">
        <v>25</v>
      </c>
      <c r="I17907" s="27"/>
    </row>
    <row r="17908" hidden="1" spans="1:9">
      <c r="A17908" t="s">
        <v>960</v>
      </c>
      <c r="B17908"/>
      <c r="C17908" t="str">
        <f>VLOOKUP(A17908,匹配表!$1:$1048576,22,0)</f>
        <v>浙江公司统一日志系统数据存储6号服务器</v>
      </c>
      <c r="D17908" t="s">
        <v>13</v>
      </c>
      <c r="E17908">
        <v>6.9</v>
      </c>
      <c r="F17908" t="s">
        <v>427</v>
      </c>
      <c r="G17908" t="s">
        <v>25</v>
      </c>
      <c r="I17908" s="27"/>
    </row>
    <row r="17909" hidden="1" spans="1:9">
      <c r="A17909" t="s">
        <v>960</v>
      </c>
      <c r="B17909"/>
      <c r="C17909" t="str">
        <f>VLOOKUP(A17909,匹配表!$1:$1048576,22,0)</f>
        <v>浙江公司统一日志系统数据存储6号服务器</v>
      </c>
      <c r="D17909" t="s">
        <v>13</v>
      </c>
      <c r="E17909">
        <v>6.9</v>
      </c>
      <c r="F17909" t="s">
        <v>71</v>
      </c>
      <c r="G17909" t="s">
        <v>25</v>
      </c>
      <c r="I17909" s="27"/>
    </row>
    <row r="17910" spans="1:12">
      <c r="A17910" s="16" t="s">
        <v>961</v>
      </c>
      <c r="B17910" s="17" t="str">
        <f>VLOOKUP(A17910,匹配表!$1:$1048576,24,0)</f>
        <v>蒋鸿城</v>
      </c>
      <c r="C17910" s="16" t="str">
        <f>VLOOKUP(A17910,匹配表!$1:$1048576,22,0)</f>
        <v>浙江公司统一日志系统数据存储7号服务器</v>
      </c>
      <c r="D17910" s="16" t="s">
        <v>13</v>
      </c>
      <c r="E17910" s="16">
        <v>6.9</v>
      </c>
      <c r="F17910" s="16" t="s">
        <v>18</v>
      </c>
      <c r="G17910" s="16" t="s">
        <v>16</v>
      </c>
      <c r="H17910" s="16" t="s">
        <v>19</v>
      </c>
      <c r="I17910" s="27" t="s">
        <v>76</v>
      </c>
      <c r="J17910" s="46" t="s">
        <v>21</v>
      </c>
      <c r="K17910" s="16"/>
      <c r="L17910" s="16"/>
    </row>
    <row r="17911" hidden="1" spans="1:9">
      <c r="A17911" t="s">
        <v>961</v>
      </c>
      <c r="B17911"/>
      <c r="C17911" t="str">
        <f>VLOOKUP(A17911,匹配表!$1:$1048576,22,0)</f>
        <v>浙江公司统一日志系统数据存储7号服务器</v>
      </c>
      <c r="D17911" t="s">
        <v>13</v>
      </c>
      <c r="E17911">
        <v>6.9</v>
      </c>
      <c r="F17911" t="s">
        <v>24</v>
      </c>
      <c r="G17911" t="s">
        <v>25</v>
      </c>
      <c r="I17911" s="27"/>
    </row>
    <row r="17912" hidden="1" spans="1:9">
      <c r="A17912" t="s">
        <v>961</v>
      </c>
      <c r="B17912"/>
      <c r="C17912" t="str">
        <f>VLOOKUP(A17912,匹配表!$1:$1048576,22,0)</f>
        <v>浙江公司统一日志系统数据存储7号服务器</v>
      </c>
      <c r="D17912" t="s">
        <v>13</v>
      </c>
      <c r="E17912">
        <v>6.9</v>
      </c>
      <c r="F17912" t="s">
        <v>26</v>
      </c>
      <c r="G17912" t="s">
        <v>25</v>
      </c>
      <c r="I17912" s="27"/>
    </row>
    <row r="17913" hidden="1" spans="1:9">
      <c r="A17913" t="s">
        <v>961</v>
      </c>
      <c r="B17913"/>
      <c r="C17913" t="str">
        <f>VLOOKUP(A17913,匹配表!$1:$1048576,22,0)</f>
        <v>浙江公司统一日志系统数据存储7号服务器</v>
      </c>
      <c r="D17913" t="s">
        <v>13</v>
      </c>
      <c r="E17913">
        <v>6.9</v>
      </c>
      <c r="F17913" t="s">
        <v>27</v>
      </c>
      <c r="G17913" t="s">
        <v>25</v>
      </c>
      <c r="I17913" s="27"/>
    </row>
    <row r="17914" hidden="1" spans="1:9">
      <c r="A17914" t="s">
        <v>961</v>
      </c>
      <c r="B17914"/>
      <c r="C17914" t="str">
        <f>VLOOKUP(A17914,匹配表!$1:$1048576,22,0)</f>
        <v>浙江公司统一日志系统数据存储7号服务器</v>
      </c>
      <c r="D17914" t="s">
        <v>13</v>
      </c>
      <c r="E17914">
        <v>6.9</v>
      </c>
      <c r="F17914" t="s">
        <v>98</v>
      </c>
      <c r="G17914" t="s">
        <v>25</v>
      </c>
      <c r="I17914" s="27"/>
    </row>
    <row r="17915" hidden="1" spans="1:9">
      <c r="A17915" t="s">
        <v>961</v>
      </c>
      <c r="B17915"/>
      <c r="C17915" t="str">
        <f>VLOOKUP(A17915,匹配表!$1:$1048576,22,0)</f>
        <v>浙江公司统一日志系统数据存储7号服务器</v>
      </c>
      <c r="D17915" t="s">
        <v>13</v>
      </c>
      <c r="E17915">
        <v>6.9</v>
      </c>
      <c r="F17915" t="s">
        <v>29</v>
      </c>
      <c r="G17915" t="s">
        <v>25</v>
      </c>
      <c r="I17915" s="27"/>
    </row>
    <row r="17916" hidden="1" spans="1:9">
      <c r="A17916" t="s">
        <v>961</v>
      </c>
      <c r="B17916"/>
      <c r="C17916" t="str">
        <f>VLOOKUP(A17916,匹配表!$1:$1048576,22,0)</f>
        <v>浙江公司统一日志系统数据存储7号服务器</v>
      </c>
      <c r="D17916" t="s">
        <v>13</v>
      </c>
      <c r="E17916">
        <v>6.9</v>
      </c>
      <c r="F17916" t="s">
        <v>30</v>
      </c>
      <c r="G17916" t="s">
        <v>25</v>
      </c>
      <c r="I17916" s="27"/>
    </row>
    <row r="17917" hidden="1" spans="1:9">
      <c r="A17917" t="s">
        <v>961</v>
      </c>
      <c r="B17917"/>
      <c r="C17917" t="str">
        <f>VLOOKUP(A17917,匹配表!$1:$1048576,22,0)</f>
        <v>浙江公司统一日志系统数据存储7号服务器</v>
      </c>
      <c r="D17917" t="s">
        <v>13</v>
      </c>
      <c r="E17917">
        <v>6.9</v>
      </c>
      <c r="F17917" t="s">
        <v>33</v>
      </c>
      <c r="G17917" t="s">
        <v>25</v>
      </c>
      <c r="I17917" s="27"/>
    </row>
    <row r="17918" hidden="1" spans="1:9">
      <c r="A17918" t="s">
        <v>961</v>
      </c>
      <c r="B17918"/>
      <c r="C17918" t="str">
        <f>VLOOKUP(A17918,匹配表!$1:$1048576,22,0)</f>
        <v>浙江公司统一日志系统数据存储7号服务器</v>
      </c>
      <c r="D17918" t="s">
        <v>13</v>
      </c>
      <c r="E17918">
        <v>6.9</v>
      </c>
      <c r="F17918" t="s">
        <v>34</v>
      </c>
      <c r="G17918" t="s">
        <v>25</v>
      </c>
      <c r="I17918" s="27"/>
    </row>
    <row r="17919" hidden="1" spans="1:9">
      <c r="A17919" t="s">
        <v>961</v>
      </c>
      <c r="B17919"/>
      <c r="C17919" t="str">
        <f>VLOOKUP(A17919,匹配表!$1:$1048576,22,0)</f>
        <v>浙江公司统一日志系统数据存储7号服务器</v>
      </c>
      <c r="D17919" t="s">
        <v>13</v>
      </c>
      <c r="E17919">
        <v>6.9</v>
      </c>
      <c r="F17919" t="s">
        <v>414</v>
      </c>
      <c r="G17919" t="s">
        <v>25</v>
      </c>
      <c r="I17919" s="27"/>
    </row>
    <row r="17920" hidden="1" spans="1:9">
      <c r="A17920" t="s">
        <v>961</v>
      </c>
      <c r="B17920"/>
      <c r="C17920" t="str">
        <f>VLOOKUP(A17920,匹配表!$1:$1048576,22,0)</f>
        <v>浙江公司统一日志系统数据存储7号服务器</v>
      </c>
      <c r="D17920" t="s">
        <v>13</v>
      </c>
      <c r="E17920">
        <v>6.9</v>
      </c>
      <c r="F17920" t="s">
        <v>415</v>
      </c>
      <c r="G17920" t="s">
        <v>25</v>
      </c>
      <c r="I17920" s="27"/>
    </row>
    <row r="17921" hidden="1" spans="1:9">
      <c r="A17921" t="s">
        <v>961</v>
      </c>
      <c r="B17921"/>
      <c r="C17921" t="str">
        <f>VLOOKUP(A17921,匹配表!$1:$1048576,22,0)</f>
        <v>浙江公司统一日志系统数据存储7号服务器</v>
      </c>
      <c r="D17921" t="s">
        <v>13</v>
      </c>
      <c r="E17921">
        <v>6.9</v>
      </c>
      <c r="F17921" t="s">
        <v>929</v>
      </c>
      <c r="G17921" t="s">
        <v>25</v>
      </c>
      <c r="I17921" s="27"/>
    </row>
    <row r="17922" hidden="1" spans="1:9">
      <c r="A17922" t="s">
        <v>961</v>
      </c>
      <c r="B17922"/>
      <c r="C17922" t="str">
        <f>VLOOKUP(A17922,匹配表!$1:$1048576,22,0)</f>
        <v>浙江公司统一日志系统数据存储7号服务器</v>
      </c>
      <c r="D17922" t="s">
        <v>13</v>
      </c>
      <c r="E17922">
        <v>6.9</v>
      </c>
      <c r="F17922" t="s">
        <v>951</v>
      </c>
      <c r="G17922" t="s">
        <v>25</v>
      </c>
      <c r="I17922" s="27"/>
    </row>
    <row r="17923" hidden="1" spans="1:9">
      <c r="A17923" t="s">
        <v>961</v>
      </c>
      <c r="B17923"/>
      <c r="C17923" t="str">
        <f>VLOOKUP(A17923,匹配表!$1:$1048576,22,0)</f>
        <v>浙江公司统一日志系统数据存储7号服务器</v>
      </c>
      <c r="D17923" t="s">
        <v>13</v>
      </c>
      <c r="E17923">
        <v>6.9</v>
      </c>
      <c r="F17923" t="s">
        <v>35</v>
      </c>
      <c r="G17923" t="s">
        <v>25</v>
      </c>
      <c r="I17923" s="27"/>
    </row>
    <row r="17924" hidden="1" spans="1:9">
      <c r="A17924" t="s">
        <v>961</v>
      </c>
      <c r="B17924"/>
      <c r="C17924" t="str">
        <f>VLOOKUP(A17924,匹配表!$1:$1048576,22,0)</f>
        <v>浙江公司统一日志系统数据存储7号服务器</v>
      </c>
      <c r="D17924" t="s">
        <v>13</v>
      </c>
      <c r="E17924">
        <v>6.9</v>
      </c>
      <c r="F17924" t="s">
        <v>36</v>
      </c>
      <c r="G17924" t="s">
        <v>25</v>
      </c>
      <c r="I17924" s="27"/>
    </row>
    <row r="17925" hidden="1" spans="1:9">
      <c r="A17925" t="s">
        <v>961</v>
      </c>
      <c r="B17925"/>
      <c r="C17925" t="str">
        <f>VLOOKUP(A17925,匹配表!$1:$1048576,22,0)</f>
        <v>浙江公司统一日志系统数据存储7号服务器</v>
      </c>
      <c r="D17925" t="s">
        <v>13</v>
      </c>
      <c r="E17925">
        <v>6.9</v>
      </c>
      <c r="F17925" t="s">
        <v>37</v>
      </c>
      <c r="G17925" t="s">
        <v>25</v>
      </c>
      <c r="I17925" s="27"/>
    </row>
    <row r="17926" hidden="1" spans="1:9">
      <c r="A17926" t="s">
        <v>961</v>
      </c>
      <c r="B17926"/>
      <c r="C17926" t="str">
        <f>VLOOKUP(A17926,匹配表!$1:$1048576,22,0)</f>
        <v>浙江公司统一日志系统数据存储7号服务器</v>
      </c>
      <c r="D17926" t="s">
        <v>13</v>
      </c>
      <c r="E17926">
        <v>6.9</v>
      </c>
      <c r="F17926" t="s">
        <v>101</v>
      </c>
      <c r="G17926" t="s">
        <v>25</v>
      </c>
      <c r="I17926" s="27"/>
    </row>
    <row r="17927" hidden="1" spans="1:9">
      <c r="A17927" t="s">
        <v>961</v>
      </c>
      <c r="B17927"/>
      <c r="C17927" t="str">
        <f>VLOOKUP(A17927,匹配表!$1:$1048576,22,0)</f>
        <v>浙江公司统一日志系统数据存储7号服务器</v>
      </c>
      <c r="D17927" t="s">
        <v>13</v>
      </c>
      <c r="E17927">
        <v>6.9</v>
      </c>
      <c r="F17927" t="s">
        <v>102</v>
      </c>
      <c r="G17927" t="s">
        <v>25</v>
      </c>
      <c r="I17927" s="27"/>
    </row>
    <row r="17928" hidden="1" spans="1:9">
      <c r="A17928" t="s">
        <v>961</v>
      </c>
      <c r="B17928"/>
      <c r="C17928" t="str">
        <f>VLOOKUP(A17928,匹配表!$1:$1048576,22,0)</f>
        <v>浙江公司统一日志系统数据存储7号服务器</v>
      </c>
      <c r="D17928" t="s">
        <v>13</v>
      </c>
      <c r="E17928">
        <v>6.9</v>
      </c>
      <c r="F17928" t="s">
        <v>40</v>
      </c>
      <c r="G17928" t="s">
        <v>25</v>
      </c>
      <c r="I17928" s="27"/>
    </row>
    <row r="17929" hidden="1" spans="1:9">
      <c r="A17929" t="s">
        <v>961</v>
      </c>
      <c r="B17929"/>
      <c r="C17929" t="str">
        <f>VLOOKUP(A17929,匹配表!$1:$1048576,22,0)</f>
        <v>浙江公司统一日志系统数据存储7号服务器</v>
      </c>
      <c r="D17929" t="s">
        <v>13</v>
      </c>
      <c r="E17929">
        <v>6.9</v>
      </c>
      <c r="F17929" t="s">
        <v>188</v>
      </c>
      <c r="G17929" t="s">
        <v>25</v>
      </c>
      <c r="I17929" s="27"/>
    </row>
    <row r="17930" hidden="1" spans="1:9">
      <c r="A17930" t="s">
        <v>961</v>
      </c>
      <c r="B17930"/>
      <c r="C17930" t="str">
        <f>VLOOKUP(A17930,匹配表!$1:$1048576,22,0)</f>
        <v>浙江公司统一日志系统数据存储7号服务器</v>
      </c>
      <c r="D17930" t="s">
        <v>13</v>
      </c>
      <c r="E17930">
        <v>6.9</v>
      </c>
      <c r="F17930" t="s">
        <v>42</v>
      </c>
      <c r="G17930" t="s">
        <v>25</v>
      </c>
      <c r="I17930" s="27"/>
    </row>
    <row r="17931" hidden="1" spans="1:9">
      <c r="A17931" t="s">
        <v>961</v>
      </c>
      <c r="B17931"/>
      <c r="C17931" t="str">
        <f>VLOOKUP(A17931,匹配表!$1:$1048576,22,0)</f>
        <v>浙江公司统一日志系统数据存储7号服务器</v>
      </c>
      <c r="D17931" t="s">
        <v>13</v>
      </c>
      <c r="E17931">
        <v>6.9</v>
      </c>
      <c r="F17931" t="s">
        <v>318</v>
      </c>
      <c r="G17931" t="s">
        <v>25</v>
      </c>
      <c r="I17931" s="27"/>
    </row>
    <row r="17932" hidden="1" spans="1:9">
      <c r="A17932" t="s">
        <v>961</v>
      </c>
      <c r="B17932"/>
      <c r="C17932" t="str">
        <f>VLOOKUP(A17932,匹配表!$1:$1048576,22,0)</f>
        <v>浙江公司统一日志系统数据存储7号服务器</v>
      </c>
      <c r="D17932" t="s">
        <v>13</v>
      </c>
      <c r="E17932">
        <v>6.9</v>
      </c>
      <c r="F17932" t="s">
        <v>43</v>
      </c>
      <c r="G17932" t="s">
        <v>25</v>
      </c>
      <c r="I17932" s="27"/>
    </row>
    <row r="17933" hidden="1" spans="1:9">
      <c r="A17933" t="s">
        <v>961</v>
      </c>
      <c r="B17933"/>
      <c r="C17933" t="str">
        <f>VLOOKUP(A17933,匹配表!$1:$1048576,22,0)</f>
        <v>浙江公司统一日志系统数据存储7号服务器</v>
      </c>
      <c r="D17933" t="s">
        <v>13</v>
      </c>
      <c r="E17933">
        <v>6.9</v>
      </c>
      <c r="F17933" t="s">
        <v>311</v>
      </c>
      <c r="G17933" t="s">
        <v>25</v>
      </c>
      <c r="I17933" s="27"/>
    </row>
    <row r="17934" hidden="1" spans="1:9">
      <c r="A17934" t="s">
        <v>961</v>
      </c>
      <c r="B17934"/>
      <c r="C17934" t="str">
        <f>VLOOKUP(A17934,匹配表!$1:$1048576,22,0)</f>
        <v>浙江公司统一日志系统数据存储7号服务器</v>
      </c>
      <c r="D17934" t="s">
        <v>13</v>
      </c>
      <c r="E17934">
        <v>6.9</v>
      </c>
      <c r="F17934" t="s">
        <v>44</v>
      </c>
      <c r="G17934" t="s">
        <v>25</v>
      </c>
      <c r="I17934" s="27"/>
    </row>
    <row r="17935" hidden="1" spans="1:9">
      <c r="A17935" t="s">
        <v>961</v>
      </c>
      <c r="B17935"/>
      <c r="C17935" t="str">
        <f>VLOOKUP(A17935,匹配表!$1:$1048576,22,0)</f>
        <v>浙江公司统一日志系统数据存储7号服务器</v>
      </c>
      <c r="D17935" t="s">
        <v>13</v>
      </c>
      <c r="E17935">
        <v>6.9</v>
      </c>
      <c r="F17935" t="s">
        <v>45</v>
      </c>
      <c r="G17935" t="s">
        <v>25</v>
      </c>
      <c r="I17935" s="27"/>
    </row>
    <row r="17936" hidden="1" spans="1:9">
      <c r="A17936" t="s">
        <v>961</v>
      </c>
      <c r="B17936"/>
      <c r="C17936" t="str">
        <f>VLOOKUP(A17936,匹配表!$1:$1048576,22,0)</f>
        <v>浙江公司统一日志系统数据存储7号服务器</v>
      </c>
      <c r="D17936" t="s">
        <v>13</v>
      </c>
      <c r="E17936">
        <v>6.9</v>
      </c>
      <c r="F17936" t="s">
        <v>46</v>
      </c>
      <c r="G17936" t="s">
        <v>25</v>
      </c>
      <c r="I17936" s="27"/>
    </row>
    <row r="17937" hidden="1" spans="1:9">
      <c r="A17937" t="s">
        <v>961</v>
      </c>
      <c r="B17937"/>
      <c r="C17937" t="str">
        <f>VLOOKUP(A17937,匹配表!$1:$1048576,22,0)</f>
        <v>浙江公司统一日志系统数据存储7号服务器</v>
      </c>
      <c r="D17937" t="s">
        <v>13</v>
      </c>
      <c r="E17937">
        <v>6.9</v>
      </c>
      <c r="F17937" t="s">
        <v>47</v>
      </c>
      <c r="G17937" t="s">
        <v>25</v>
      </c>
      <c r="I17937" s="27"/>
    </row>
    <row r="17938" hidden="1" spans="1:9">
      <c r="A17938" t="s">
        <v>961</v>
      </c>
      <c r="B17938"/>
      <c r="C17938" t="str">
        <f>VLOOKUP(A17938,匹配表!$1:$1048576,22,0)</f>
        <v>浙江公司统一日志系统数据存储7号服务器</v>
      </c>
      <c r="D17938" t="s">
        <v>13</v>
      </c>
      <c r="E17938">
        <v>6.9</v>
      </c>
      <c r="F17938" t="s">
        <v>48</v>
      </c>
      <c r="G17938" t="s">
        <v>25</v>
      </c>
      <c r="I17938" s="27"/>
    </row>
    <row r="17939" hidden="1" spans="1:9">
      <c r="A17939" t="s">
        <v>961</v>
      </c>
      <c r="B17939"/>
      <c r="C17939" t="str">
        <f>VLOOKUP(A17939,匹配表!$1:$1048576,22,0)</f>
        <v>浙江公司统一日志系统数据存储7号服务器</v>
      </c>
      <c r="D17939" t="s">
        <v>13</v>
      </c>
      <c r="E17939">
        <v>6.9</v>
      </c>
      <c r="F17939" t="s">
        <v>171</v>
      </c>
      <c r="G17939" t="s">
        <v>25</v>
      </c>
      <c r="I17939" s="27"/>
    </row>
    <row r="17940" hidden="1" spans="1:9">
      <c r="A17940" t="s">
        <v>961</v>
      </c>
      <c r="B17940"/>
      <c r="C17940" t="str">
        <f>VLOOKUP(A17940,匹配表!$1:$1048576,22,0)</f>
        <v>浙江公司统一日志系统数据存储7号服务器</v>
      </c>
      <c r="D17940" t="s">
        <v>13</v>
      </c>
      <c r="E17940">
        <v>6.9</v>
      </c>
      <c r="F17940" t="s">
        <v>319</v>
      </c>
      <c r="G17940" t="s">
        <v>25</v>
      </c>
      <c r="I17940" s="27"/>
    </row>
    <row r="17941" hidden="1" spans="1:9">
      <c r="A17941" t="s">
        <v>961</v>
      </c>
      <c r="B17941"/>
      <c r="C17941" t="str">
        <f>VLOOKUP(A17941,匹配表!$1:$1048576,22,0)</f>
        <v>浙江公司统一日志系统数据存储7号服务器</v>
      </c>
      <c r="D17941" t="s">
        <v>13</v>
      </c>
      <c r="E17941">
        <v>6.9</v>
      </c>
      <c r="F17941" t="s">
        <v>50</v>
      </c>
      <c r="G17941" t="s">
        <v>25</v>
      </c>
      <c r="I17941" s="27"/>
    </row>
    <row r="17942" hidden="1" spans="1:9">
      <c r="A17942" t="s">
        <v>961</v>
      </c>
      <c r="B17942"/>
      <c r="C17942" t="str">
        <f>VLOOKUP(A17942,匹配表!$1:$1048576,22,0)</f>
        <v>浙江公司统一日志系统数据存储7号服务器</v>
      </c>
      <c r="D17942" t="s">
        <v>13</v>
      </c>
      <c r="E17942">
        <v>6.9</v>
      </c>
      <c r="F17942" t="s">
        <v>150</v>
      </c>
      <c r="G17942" t="s">
        <v>25</v>
      </c>
      <c r="I17942" s="27"/>
    </row>
    <row r="17943" hidden="1" spans="1:9">
      <c r="A17943" t="s">
        <v>961</v>
      </c>
      <c r="B17943"/>
      <c r="C17943" t="str">
        <f>VLOOKUP(A17943,匹配表!$1:$1048576,22,0)</f>
        <v>浙江公司统一日志系统数据存储7号服务器</v>
      </c>
      <c r="D17943" t="s">
        <v>13</v>
      </c>
      <c r="E17943">
        <v>6.9</v>
      </c>
      <c r="F17943" t="s">
        <v>51</v>
      </c>
      <c r="G17943" t="s">
        <v>25</v>
      </c>
      <c r="I17943" s="27"/>
    </row>
    <row r="17944" hidden="1" spans="1:9">
      <c r="A17944" t="s">
        <v>961</v>
      </c>
      <c r="B17944"/>
      <c r="C17944" t="str">
        <f>VLOOKUP(A17944,匹配表!$1:$1048576,22,0)</f>
        <v>浙江公司统一日志系统数据存储7号服务器</v>
      </c>
      <c r="D17944" t="s">
        <v>13</v>
      </c>
      <c r="E17944">
        <v>6.9</v>
      </c>
      <c r="F17944" t="s">
        <v>52</v>
      </c>
      <c r="G17944" t="s">
        <v>25</v>
      </c>
      <c r="I17944" s="27"/>
    </row>
    <row r="17945" hidden="1" spans="1:9">
      <c r="A17945" t="s">
        <v>961</v>
      </c>
      <c r="B17945"/>
      <c r="C17945" t="str">
        <f>VLOOKUP(A17945,匹配表!$1:$1048576,22,0)</f>
        <v>浙江公司统一日志系统数据存储7号服务器</v>
      </c>
      <c r="D17945" t="s">
        <v>13</v>
      </c>
      <c r="E17945">
        <v>6.9</v>
      </c>
      <c r="F17945" t="s">
        <v>53</v>
      </c>
      <c r="G17945" t="s">
        <v>25</v>
      </c>
      <c r="I17945" s="27"/>
    </row>
    <row r="17946" hidden="1" spans="1:9">
      <c r="A17946" t="s">
        <v>961</v>
      </c>
      <c r="B17946"/>
      <c r="C17946" t="str">
        <f>VLOOKUP(A17946,匹配表!$1:$1048576,22,0)</f>
        <v>浙江公司统一日志系统数据存储7号服务器</v>
      </c>
      <c r="D17946" t="s">
        <v>13</v>
      </c>
      <c r="E17946">
        <v>6.9</v>
      </c>
      <c r="F17946" t="s">
        <v>320</v>
      </c>
      <c r="G17946" t="s">
        <v>25</v>
      </c>
      <c r="I17946" s="27"/>
    </row>
    <row r="17947" hidden="1" spans="1:9">
      <c r="A17947" t="s">
        <v>961</v>
      </c>
      <c r="B17947"/>
      <c r="C17947" t="str">
        <f>VLOOKUP(A17947,匹配表!$1:$1048576,22,0)</f>
        <v>浙江公司统一日志系统数据存储7号服务器</v>
      </c>
      <c r="D17947" t="s">
        <v>13</v>
      </c>
      <c r="E17947">
        <v>6.9</v>
      </c>
      <c r="F17947" t="s">
        <v>54</v>
      </c>
      <c r="G17947" t="s">
        <v>25</v>
      </c>
      <c r="I17947" s="27"/>
    </row>
    <row r="17948" hidden="1" spans="1:9">
      <c r="A17948" t="s">
        <v>961</v>
      </c>
      <c r="B17948"/>
      <c r="C17948" t="str">
        <f>VLOOKUP(A17948,匹配表!$1:$1048576,22,0)</f>
        <v>浙江公司统一日志系统数据存储7号服务器</v>
      </c>
      <c r="D17948" t="s">
        <v>13</v>
      </c>
      <c r="E17948">
        <v>6.9</v>
      </c>
      <c r="F17948" t="s">
        <v>55</v>
      </c>
      <c r="G17948" t="s">
        <v>25</v>
      </c>
      <c r="I17948" s="27"/>
    </row>
    <row r="17949" hidden="1" spans="1:9">
      <c r="A17949" t="s">
        <v>961</v>
      </c>
      <c r="B17949"/>
      <c r="C17949" t="str">
        <f>VLOOKUP(A17949,匹配表!$1:$1048576,22,0)</f>
        <v>浙江公司统一日志系统数据存储7号服务器</v>
      </c>
      <c r="D17949" t="s">
        <v>13</v>
      </c>
      <c r="E17949">
        <v>6.9</v>
      </c>
      <c r="F17949" t="s">
        <v>56</v>
      </c>
      <c r="G17949" t="s">
        <v>25</v>
      </c>
      <c r="I17949" s="27"/>
    </row>
    <row r="17950" hidden="1" spans="1:9">
      <c r="A17950" t="s">
        <v>961</v>
      </c>
      <c r="B17950"/>
      <c r="C17950" t="str">
        <f>VLOOKUP(A17950,匹配表!$1:$1048576,22,0)</f>
        <v>浙江公司统一日志系统数据存储7号服务器</v>
      </c>
      <c r="D17950" t="s">
        <v>13</v>
      </c>
      <c r="E17950">
        <v>6.9</v>
      </c>
      <c r="F17950" t="s">
        <v>57</v>
      </c>
      <c r="G17950" t="s">
        <v>25</v>
      </c>
      <c r="I17950" s="27"/>
    </row>
    <row r="17951" hidden="1" spans="1:9">
      <c r="A17951" t="s">
        <v>961</v>
      </c>
      <c r="B17951"/>
      <c r="C17951" t="str">
        <f>VLOOKUP(A17951,匹配表!$1:$1048576,22,0)</f>
        <v>浙江公司统一日志系统数据存储7号服务器</v>
      </c>
      <c r="D17951" t="s">
        <v>13</v>
      </c>
      <c r="E17951">
        <v>6.9</v>
      </c>
      <c r="F17951" t="s">
        <v>59</v>
      </c>
      <c r="G17951" t="s">
        <v>25</v>
      </c>
      <c r="I17951" s="27"/>
    </row>
    <row r="17952" hidden="1" spans="1:9">
      <c r="A17952" t="s">
        <v>961</v>
      </c>
      <c r="B17952"/>
      <c r="C17952" t="str">
        <f>VLOOKUP(A17952,匹配表!$1:$1048576,22,0)</f>
        <v>浙江公司统一日志系统数据存储7号服务器</v>
      </c>
      <c r="D17952" t="s">
        <v>13</v>
      </c>
      <c r="E17952">
        <v>6.9</v>
      </c>
      <c r="F17952" t="s">
        <v>60</v>
      </c>
      <c r="G17952" t="s">
        <v>25</v>
      </c>
      <c r="I17952" s="27"/>
    </row>
    <row r="17953" hidden="1" spans="1:9">
      <c r="A17953" t="s">
        <v>961</v>
      </c>
      <c r="B17953"/>
      <c r="C17953" t="str">
        <f>VLOOKUP(A17953,匹配表!$1:$1048576,22,0)</f>
        <v>浙江公司统一日志系统数据存储7号服务器</v>
      </c>
      <c r="D17953" t="s">
        <v>13</v>
      </c>
      <c r="E17953">
        <v>6.9</v>
      </c>
      <c r="F17953" t="s">
        <v>61</v>
      </c>
      <c r="G17953" t="s">
        <v>25</v>
      </c>
      <c r="I17953" s="27"/>
    </row>
    <row r="17954" hidden="1" spans="1:9">
      <c r="A17954" t="s">
        <v>961</v>
      </c>
      <c r="B17954"/>
      <c r="C17954" t="str">
        <f>VLOOKUP(A17954,匹配表!$1:$1048576,22,0)</f>
        <v>浙江公司统一日志系统数据存储7号服务器</v>
      </c>
      <c r="D17954" t="s">
        <v>13</v>
      </c>
      <c r="E17954">
        <v>6.9</v>
      </c>
      <c r="F17954" t="s">
        <v>63</v>
      </c>
      <c r="G17954" t="s">
        <v>25</v>
      </c>
      <c r="I17954" s="27"/>
    </row>
    <row r="17955" hidden="1" spans="1:9">
      <c r="A17955" t="s">
        <v>961</v>
      </c>
      <c r="B17955"/>
      <c r="C17955" t="str">
        <f>VLOOKUP(A17955,匹配表!$1:$1048576,22,0)</f>
        <v>浙江公司统一日志系统数据存储7号服务器</v>
      </c>
      <c r="D17955" t="s">
        <v>13</v>
      </c>
      <c r="E17955">
        <v>6.9</v>
      </c>
      <c r="F17955" t="s">
        <v>66</v>
      </c>
      <c r="G17955" t="s">
        <v>25</v>
      </c>
      <c r="I17955" s="27"/>
    </row>
    <row r="17956" hidden="1" spans="1:9">
      <c r="A17956" t="s">
        <v>961</v>
      </c>
      <c r="B17956"/>
      <c r="C17956" t="str">
        <f>VLOOKUP(A17956,匹配表!$1:$1048576,22,0)</f>
        <v>浙江公司统一日志系统数据存储7号服务器</v>
      </c>
      <c r="D17956" t="s">
        <v>13</v>
      </c>
      <c r="E17956">
        <v>6.9</v>
      </c>
      <c r="F17956" t="s">
        <v>425</v>
      </c>
      <c r="G17956" t="s">
        <v>25</v>
      </c>
      <c r="I17956" s="27"/>
    </row>
    <row r="17957" hidden="1" spans="1:9">
      <c r="A17957" t="s">
        <v>961</v>
      </c>
      <c r="B17957"/>
      <c r="C17957" t="str">
        <f>VLOOKUP(A17957,匹配表!$1:$1048576,22,0)</f>
        <v>浙江公司统一日志系统数据存储7号服务器</v>
      </c>
      <c r="D17957" t="s">
        <v>13</v>
      </c>
      <c r="E17957">
        <v>6.9</v>
      </c>
      <c r="F17957" t="s">
        <v>68</v>
      </c>
      <c r="G17957" t="s">
        <v>25</v>
      </c>
      <c r="I17957" s="27"/>
    </row>
    <row r="17958" hidden="1" spans="1:9">
      <c r="A17958" t="s">
        <v>961</v>
      </c>
      <c r="B17958"/>
      <c r="C17958" t="str">
        <f>VLOOKUP(A17958,匹配表!$1:$1048576,22,0)</f>
        <v>浙江公司统一日志系统数据存储7号服务器</v>
      </c>
      <c r="D17958" t="s">
        <v>13</v>
      </c>
      <c r="E17958">
        <v>6.9</v>
      </c>
      <c r="F17958" t="s">
        <v>69</v>
      </c>
      <c r="G17958" t="s">
        <v>25</v>
      </c>
      <c r="I17958" s="27"/>
    </row>
    <row r="17959" hidden="1" spans="1:9">
      <c r="A17959" t="s">
        <v>961</v>
      </c>
      <c r="B17959"/>
      <c r="C17959" t="str">
        <f>VLOOKUP(A17959,匹配表!$1:$1048576,22,0)</f>
        <v>浙江公司统一日志系统数据存储7号服务器</v>
      </c>
      <c r="D17959" t="s">
        <v>13</v>
      </c>
      <c r="E17959">
        <v>6.9</v>
      </c>
      <c r="F17959" t="s">
        <v>121</v>
      </c>
      <c r="G17959" t="s">
        <v>25</v>
      </c>
      <c r="I17959" s="27"/>
    </row>
    <row r="17960" hidden="1" spans="1:9">
      <c r="A17960" t="s">
        <v>961</v>
      </c>
      <c r="B17960"/>
      <c r="C17960" t="str">
        <f>VLOOKUP(A17960,匹配表!$1:$1048576,22,0)</f>
        <v>浙江公司统一日志系统数据存储7号服务器</v>
      </c>
      <c r="D17960" t="s">
        <v>13</v>
      </c>
      <c r="E17960">
        <v>6.9</v>
      </c>
      <c r="F17960" t="s">
        <v>122</v>
      </c>
      <c r="G17960" t="s">
        <v>25</v>
      </c>
      <c r="I17960" s="27"/>
    </row>
    <row r="17961" hidden="1" spans="1:9">
      <c r="A17961" t="s">
        <v>961</v>
      </c>
      <c r="B17961"/>
      <c r="C17961" t="str">
        <f>VLOOKUP(A17961,匹配表!$1:$1048576,22,0)</f>
        <v>浙江公司统一日志系统数据存储7号服务器</v>
      </c>
      <c r="D17961" t="s">
        <v>13</v>
      </c>
      <c r="E17961">
        <v>6.9</v>
      </c>
      <c r="F17961" t="s">
        <v>427</v>
      </c>
      <c r="G17961" t="s">
        <v>25</v>
      </c>
      <c r="I17961" s="27"/>
    </row>
    <row r="17962" hidden="1" spans="1:9">
      <c r="A17962" t="s">
        <v>961</v>
      </c>
      <c r="B17962"/>
      <c r="C17962" t="str">
        <f>VLOOKUP(A17962,匹配表!$1:$1048576,22,0)</f>
        <v>浙江公司统一日志系统数据存储7号服务器</v>
      </c>
      <c r="D17962" t="s">
        <v>13</v>
      </c>
      <c r="E17962">
        <v>6.9</v>
      </c>
      <c r="F17962" t="s">
        <v>71</v>
      </c>
      <c r="G17962" t="s">
        <v>25</v>
      </c>
      <c r="I17962" s="27"/>
    </row>
    <row r="17963" spans="1:12">
      <c r="A17963" s="16" t="s">
        <v>962</v>
      </c>
      <c r="B17963" s="17" t="str">
        <f>VLOOKUP(A17963,匹配表!$1:$1048576,24,0)</f>
        <v>蒋鸿城</v>
      </c>
      <c r="C17963" s="16" t="str">
        <f>VLOOKUP(A17963,匹配表!$1:$1048576,22,0)</f>
        <v>浙江公司统一日志系统数据存储8号服务器</v>
      </c>
      <c r="D17963" s="16" t="s">
        <v>13</v>
      </c>
      <c r="E17963" s="16">
        <v>6.9</v>
      </c>
      <c r="F17963" s="16" t="s">
        <v>18</v>
      </c>
      <c r="G17963" s="16" t="s">
        <v>16</v>
      </c>
      <c r="H17963" s="16" t="s">
        <v>19</v>
      </c>
      <c r="I17963" s="27" t="s">
        <v>76</v>
      </c>
      <c r="J17963" s="46" t="s">
        <v>21</v>
      </c>
      <c r="K17963" s="16"/>
      <c r="L17963" s="16"/>
    </row>
    <row r="17964" hidden="1" spans="1:9">
      <c r="A17964" t="s">
        <v>962</v>
      </c>
      <c r="B17964"/>
      <c r="C17964" t="str">
        <f>VLOOKUP(A17964,匹配表!$1:$1048576,22,0)</f>
        <v>浙江公司统一日志系统数据存储8号服务器</v>
      </c>
      <c r="D17964" t="s">
        <v>13</v>
      </c>
      <c r="E17964">
        <v>6.9</v>
      </c>
      <c r="F17964" t="s">
        <v>24</v>
      </c>
      <c r="G17964" t="s">
        <v>25</v>
      </c>
      <c r="I17964" s="27"/>
    </row>
    <row r="17965" hidden="1" spans="1:9">
      <c r="A17965" t="s">
        <v>962</v>
      </c>
      <c r="B17965"/>
      <c r="C17965" t="str">
        <f>VLOOKUP(A17965,匹配表!$1:$1048576,22,0)</f>
        <v>浙江公司统一日志系统数据存储8号服务器</v>
      </c>
      <c r="D17965" t="s">
        <v>13</v>
      </c>
      <c r="E17965">
        <v>6.9</v>
      </c>
      <c r="F17965" t="s">
        <v>26</v>
      </c>
      <c r="G17965" t="s">
        <v>25</v>
      </c>
      <c r="I17965" s="27"/>
    </row>
    <row r="17966" hidden="1" spans="1:9">
      <c r="A17966" t="s">
        <v>962</v>
      </c>
      <c r="B17966"/>
      <c r="C17966" t="str">
        <f>VLOOKUP(A17966,匹配表!$1:$1048576,22,0)</f>
        <v>浙江公司统一日志系统数据存储8号服务器</v>
      </c>
      <c r="D17966" t="s">
        <v>13</v>
      </c>
      <c r="E17966">
        <v>6.9</v>
      </c>
      <c r="F17966" t="s">
        <v>27</v>
      </c>
      <c r="G17966" t="s">
        <v>25</v>
      </c>
      <c r="I17966" s="27"/>
    </row>
    <row r="17967" hidden="1" spans="1:9">
      <c r="A17967" t="s">
        <v>962</v>
      </c>
      <c r="B17967"/>
      <c r="C17967" t="str">
        <f>VLOOKUP(A17967,匹配表!$1:$1048576,22,0)</f>
        <v>浙江公司统一日志系统数据存储8号服务器</v>
      </c>
      <c r="D17967" t="s">
        <v>13</v>
      </c>
      <c r="E17967">
        <v>6.9</v>
      </c>
      <c r="F17967" t="s">
        <v>98</v>
      </c>
      <c r="G17967" t="s">
        <v>25</v>
      </c>
      <c r="I17967" s="27"/>
    </row>
    <row r="17968" hidden="1" spans="1:9">
      <c r="A17968" t="s">
        <v>962</v>
      </c>
      <c r="B17968"/>
      <c r="C17968" t="str">
        <f>VLOOKUP(A17968,匹配表!$1:$1048576,22,0)</f>
        <v>浙江公司统一日志系统数据存储8号服务器</v>
      </c>
      <c r="D17968" t="s">
        <v>13</v>
      </c>
      <c r="E17968">
        <v>6.9</v>
      </c>
      <c r="F17968" t="s">
        <v>29</v>
      </c>
      <c r="G17968" t="s">
        <v>25</v>
      </c>
      <c r="I17968" s="27"/>
    </row>
    <row r="17969" hidden="1" spans="1:9">
      <c r="A17969" t="s">
        <v>962</v>
      </c>
      <c r="B17969"/>
      <c r="C17969" t="str">
        <f>VLOOKUP(A17969,匹配表!$1:$1048576,22,0)</f>
        <v>浙江公司统一日志系统数据存储8号服务器</v>
      </c>
      <c r="D17969" t="s">
        <v>13</v>
      </c>
      <c r="E17969">
        <v>6.9</v>
      </c>
      <c r="F17969" t="s">
        <v>30</v>
      </c>
      <c r="G17969" t="s">
        <v>25</v>
      </c>
      <c r="I17969" s="27"/>
    </row>
    <row r="17970" hidden="1" spans="1:9">
      <c r="A17970" t="s">
        <v>962</v>
      </c>
      <c r="B17970"/>
      <c r="C17970" t="str">
        <f>VLOOKUP(A17970,匹配表!$1:$1048576,22,0)</f>
        <v>浙江公司统一日志系统数据存储8号服务器</v>
      </c>
      <c r="D17970" t="s">
        <v>13</v>
      </c>
      <c r="E17970">
        <v>6.9</v>
      </c>
      <c r="F17970" t="s">
        <v>33</v>
      </c>
      <c r="G17970" t="s">
        <v>25</v>
      </c>
      <c r="I17970" s="27"/>
    </row>
    <row r="17971" hidden="1" spans="1:9">
      <c r="A17971" t="s">
        <v>962</v>
      </c>
      <c r="B17971"/>
      <c r="C17971" t="str">
        <f>VLOOKUP(A17971,匹配表!$1:$1048576,22,0)</f>
        <v>浙江公司统一日志系统数据存储8号服务器</v>
      </c>
      <c r="D17971" t="s">
        <v>13</v>
      </c>
      <c r="E17971">
        <v>6.9</v>
      </c>
      <c r="F17971" t="s">
        <v>34</v>
      </c>
      <c r="G17971" t="s">
        <v>25</v>
      </c>
      <c r="I17971" s="27"/>
    </row>
    <row r="17972" hidden="1" spans="1:9">
      <c r="A17972" t="s">
        <v>962</v>
      </c>
      <c r="B17972"/>
      <c r="C17972" t="str">
        <f>VLOOKUP(A17972,匹配表!$1:$1048576,22,0)</f>
        <v>浙江公司统一日志系统数据存储8号服务器</v>
      </c>
      <c r="D17972" t="s">
        <v>13</v>
      </c>
      <c r="E17972">
        <v>6.9</v>
      </c>
      <c r="F17972" t="s">
        <v>414</v>
      </c>
      <c r="G17972" t="s">
        <v>25</v>
      </c>
      <c r="I17972" s="27"/>
    </row>
    <row r="17973" hidden="1" spans="1:9">
      <c r="A17973" t="s">
        <v>962</v>
      </c>
      <c r="B17973"/>
      <c r="C17973" t="str">
        <f>VLOOKUP(A17973,匹配表!$1:$1048576,22,0)</f>
        <v>浙江公司统一日志系统数据存储8号服务器</v>
      </c>
      <c r="D17973" t="s">
        <v>13</v>
      </c>
      <c r="E17973">
        <v>6.9</v>
      </c>
      <c r="F17973" t="s">
        <v>415</v>
      </c>
      <c r="G17973" t="s">
        <v>25</v>
      </c>
      <c r="I17973" s="27"/>
    </row>
    <row r="17974" hidden="1" spans="1:9">
      <c r="A17974" t="s">
        <v>962</v>
      </c>
      <c r="B17974"/>
      <c r="C17974" t="str">
        <f>VLOOKUP(A17974,匹配表!$1:$1048576,22,0)</f>
        <v>浙江公司统一日志系统数据存储8号服务器</v>
      </c>
      <c r="D17974" t="s">
        <v>13</v>
      </c>
      <c r="E17974">
        <v>6.9</v>
      </c>
      <c r="F17974" t="s">
        <v>929</v>
      </c>
      <c r="G17974" t="s">
        <v>25</v>
      </c>
      <c r="I17974" s="27"/>
    </row>
    <row r="17975" hidden="1" spans="1:9">
      <c r="A17975" t="s">
        <v>962</v>
      </c>
      <c r="B17975"/>
      <c r="C17975" t="str">
        <f>VLOOKUP(A17975,匹配表!$1:$1048576,22,0)</f>
        <v>浙江公司统一日志系统数据存储8号服务器</v>
      </c>
      <c r="D17975" t="s">
        <v>13</v>
      </c>
      <c r="E17975">
        <v>6.9</v>
      </c>
      <c r="F17975" t="s">
        <v>951</v>
      </c>
      <c r="G17975" t="s">
        <v>25</v>
      </c>
      <c r="I17975" s="27"/>
    </row>
    <row r="17976" hidden="1" spans="1:9">
      <c r="A17976" t="s">
        <v>962</v>
      </c>
      <c r="B17976"/>
      <c r="C17976" t="str">
        <f>VLOOKUP(A17976,匹配表!$1:$1048576,22,0)</f>
        <v>浙江公司统一日志系统数据存储8号服务器</v>
      </c>
      <c r="D17976" t="s">
        <v>13</v>
      </c>
      <c r="E17976">
        <v>6.9</v>
      </c>
      <c r="F17976" t="s">
        <v>35</v>
      </c>
      <c r="G17976" t="s">
        <v>25</v>
      </c>
      <c r="I17976" s="27"/>
    </row>
    <row r="17977" hidden="1" spans="1:9">
      <c r="A17977" t="s">
        <v>962</v>
      </c>
      <c r="B17977"/>
      <c r="C17977" t="str">
        <f>VLOOKUP(A17977,匹配表!$1:$1048576,22,0)</f>
        <v>浙江公司统一日志系统数据存储8号服务器</v>
      </c>
      <c r="D17977" t="s">
        <v>13</v>
      </c>
      <c r="E17977">
        <v>6.9</v>
      </c>
      <c r="F17977" t="s">
        <v>36</v>
      </c>
      <c r="G17977" t="s">
        <v>25</v>
      </c>
      <c r="I17977" s="27"/>
    </row>
    <row r="17978" hidden="1" spans="1:9">
      <c r="A17978" t="s">
        <v>962</v>
      </c>
      <c r="B17978"/>
      <c r="C17978" t="str">
        <f>VLOOKUP(A17978,匹配表!$1:$1048576,22,0)</f>
        <v>浙江公司统一日志系统数据存储8号服务器</v>
      </c>
      <c r="D17978" t="s">
        <v>13</v>
      </c>
      <c r="E17978">
        <v>6.9</v>
      </c>
      <c r="F17978" t="s">
        <v>37</v>
      </c>
      <c r="G17978" t="s">
        <v>25</v>
      </c>
      <c r="I17978" s="27"/>
    </row>
    <row r="17979" hidden="1" spans="1:9">
      <c r="A17979" t="s">
        <v>962</v>
      </c>
      <c r="B17979"/>
      <c r="C17979" t="str">
        <f>VLOOKUP(A17979,匹配表!$1:$1048576,22,0)</f>
        <v>浙江公司统一日志系统数据存储8号服务器</v>
      </c>
      <c r="D17979" t="s">
        <v>13</v>
      </c>
      <c r="E17979">
        <v>6.9</v>
      </c>
      <c r="F17979" t="s">
        <v>101</v>
      </c>
      <c r="G17979" t="s">
        <v>25</v>
      </c>
      <c r="I17979" s="27"/>
    </row>
    <row r="17980" hidden="1" spans="1:9">
      <c r="A17980" t="s">
        <v>962</v>
      </c>
      <c r="B17980"/>
      <c r="C17980" t="str">
        <f>VLOOKUP(A17980,匹配表!$1:$1048576,22,0)</f>
        <v>浙江公司统一日志系统数据存储8号服务器</v>
      </c>
      <c r="D17980" t="s">
        <v>13</v>
      </c>
      <c r="E17980">
        <v>6.9</v>
      </c>
      <c r="F17980" t="s">
        <v>102</v>
      </c>
      <c r="G17980" t="s">
        <v>25</v>
      </c>
      <c r="I17980" s="27"/>
    </row>
    <row r="17981" hidden="1" spans="1:9">
      <c r="A17981" t="s">
        <v>962</v>
      </c>
      <c r="B17981"/>
      <c r="C17981" t="str">
        <f>VLOOKUP(A17981,匹配表!$1:$1048576,22,0)</f>
        <v>浙江公司统一日志系统数据存储8号服务器</v>
      </c>
      <c r="D17981" t="s">
        <v>13</v>
      </c>
      <c r="E17981">
        <v>6.9</v>
      </c>
      <c r="F17981" t="s">
        <v>40</v>
      </c>
      <c r="G17981" t="s">
        <v>25</v>
      </c>
      <c r="I17981" s="27"/>
    </row>
    <row r="17982" hidden="1" spans="1:9">
      <c r="A17982" t="s">
        <v>962</v>
      </c>
      <c r="B17982"/>
      <c r="C17982" t="str">
        <f>VLOOKUP(A17982,匹配表!$1:$1048576,22,0)</f>
        <v>浙江公司统一日志系统数据存储8号服务器</v>
      </c>
      <c r="D17982" t="s">
        <v>13</v>
      </c>
      <c r="E17982">
        <v>6.9</v>
      </c>
      <c r="F17982" t="s">
        <v>188</v>
      </c>
      <c r="G17982" t="s">
        <v>25</v>
      </c>
      <c r="I17982" s="27"/>
    </row>
    <row r="17983" hidden="1" spans="1:9">
      <c r="A17983" t="s">
        <v>962</v>
      </c>
      <c r="B17983"/>
      <c r="C17983" t="str">
        <f>VLOOKUP(A17983,匹配表!$1:$1048576,22,0)</f>
        <v>浙江公司统一日志系统数据存储8号服务器</v>
      </c>
      <c r="D17983" t="s">
        <v>13</v>
      </c>
      <c r="E17983">
        <v>6.9</v>
      </c>
      <c r="F17983" t="s">
        <v>42</v>
      </c>
      <c r="G17983" t="s">
        <v>25</v>
      </c>
      <c r="I17983" s="27"/>
    </row>
    <row r="17984" hidden="1" spans="1:9">
      <c r="A17984" t="s">
        <v>962</v>
      </c>
      <c r="B17984"/>
      <c r="C17984" t="str">
        <f>VLOOKUP(A17984,匹配表!$1:$1048576,22,0)</f>
        <v>浙江公司统一日志系统数据存储8号服务器</v>
      </c>
      <c r="D17984" t="s">
        <v>13</v>
      </c>
      <c r="E17984">
        <v>6.9</v>
      </c>
      <c r="F17984" t="s">
        <v>318</v>
      </c>
      <c r="G17984" t="s">
        <v>25</v>
      </c>
      <c r="I17984" s="27"/>
    </row>
    <row r="17985" hidden="1" spans="1:9">
      <c r="A17985" t="s">
        <v>962</v>
      </c>
      <c r="B17985"/>
      <c r="C17985" t="str">
        <f>VLOOKUP(A17985,匹配表!$1:$1048576,22,0)</f>
        <v>浙江公司统一日志系统数据存储8号服务器</v>
      </c>
      <c r="D17985" t="s">
        <v>13</v>
      </c>
      <c r="E17985">
        <v>6.9</v>
      </c>
      <c r="F17985" t="s">
        <v>43</v>
      </c>
      <c r="G17985" t="s">
        <v>25</v>
      </c>
      <c r="I17985" s="27"/>
    </row>
    <row r="17986" hidden="1" spans="1:9">
      <c r="A17986" t="s">
        <v>962</v>
      </c>
      <c r="B17986"/>
      <c r="C17986" t="str">
        <f>VLOOKUP(A17986,匹配表!$1:$1048576,22,0)</f>
        <v>浙江公司统一日志系统数据存储8号服务器</v>
      </c>
      <c r="D17986" t="s">
        <v>13</v>
      </c>
      <c r="E17986">
        <v>6.9</v>
      </c>
      <c r="F17986" t="s">
        <v>311</v>
      </c>
      <c r="G17986" t="s">
        <v>25</v>
      </c>
      <c r="I17986" s="27"/>
    </row>
    <row r="17987" hidden="1" spans="1:9">
      <c r="A17987" t="s">
        <v>962</v>
      </c>
      <c r="B17987"/>
      <c r="C17987" t="str">
        <f>VLOOKUP(A17987,匹配表!$1:$1048576,22,0)</f>
        <v>浙江公司统一日志系统数据存储8号服务器</v>
      </c>
      <c r="D17987" t="s">
        <v>13</v>
      </c>
      <c r="E17987">
        <v>6.9</v>
      </c>
      <c r="F17987" t="s">
        <v>44</v>
      </c>
      <c r="G17987" t="s">
        <v>25</v>
      </c>
      <c r="I17987" s="27"/>
    </row>
    <row r="17988" hidden="1" spans="1:9">
      <c r="A17988" t="s">
        <v>962</v>
      </c>
      <c r="B17988"/>
      <c r="C17988" t="str">
        <f>VLOOKUP(A17988,匹配表!$1:$1048576,22,0)</f>
        <v>浙江公司统一日志系统数据存储8号服务器</v>
      </c>
      <c r="D17988" t="s">
        <v>13</v>
      </c>
      <c r="E17988">
        <v>6.9</v>
      </c>
      <c r="F17988" t="s">
        <v>45</v>
      </c>
      <c r="G17988" t="s">
        <v>25</v>
      </c>
      <c r="I17988" s="27"/>
    </row>
    <row r="17989" hidden="1" spans="1:9">
      <c r="A17989" t="s">
        <v>962</v>
      </c>
      <c r="B17989"/>
      <c r="C17989" t="str">
        <f>VLOOKUP(A17989,匹配表!$1:$1048576,22,0)</f>
        <v>浙江公司统一日志系统数据存储8号服务器</v>
      </c>
      <c r="D17989" t="s">
        <v>13</v>
      </c>
      <c r="E17989">
        <v>6.9</v>
      </c>
      <c r="F17989" t="s">
        <v>46</v>
      </c>
      <c r="G17989" t="s">
        <v>25</v>
      </c>
      <c r="I17989" s="27"/>
    </row>
    <row r="17990" hidden="1" spans="1:9">
      <c r="A17990" t="s">
        <v>962</v>
      </c>
      <c r="B17990"/>
      <c r="C17990" t="str">
        <f>VLOOKUP(A17990,匹配表!$1:$1048576,22,0)</f>
        <v>浙江公司统一日志系统数据存储8号服务器</v>
      </c>
      <c r="D17990" t="s">
        <v>13</v>
      </c>
      <c r="E17990">
        <v>6.9</v>
      </c>
      <c r="F17990" t="s">
        <v>47</v>
      </c>
      <c r="G17990" t="s">
        <v>25</v>
      </c>
      <c r="I17990" s="27"/>
    </row>
    <row r="17991" hidden="1" spans="1:9">
      <c r="A17991" t="s">
        <v>962</v>
      </c>
      <c r="B17991"/>
      <c r="C17991" t="str">
        <f>VLOOKUP(A17991,匹配表!$1:$1048576,22,0)</f>
        <v>浙江公司统一日志系统数据存储8号服务器</v>
      </c>
      <c r="D17991" t="s">
        <v>13</v>
      </c>
      <c r="E17991">
        <v>6.9</v>
      </c>
      <c r="F17991" t="s">
        <v>48</v>
      </c>
      <c r="G17991" t="s">
        <v>25</v>
      </c>
      <c r="I17991" s="27"/>
    </row>
    <row r="17992" hidden="1" spans="1:9">
      <c r="A17992" t="s">
        <v>962</v>
      </c>
      <c r="B17992"/>
      <c r="C17992" t="str">
        <f>VLOOKUP(A17992,匹配表!$1:$1048576,22,0)</f>
        <v>浙江公司统一日志系统数据存储8号服务器</v>
      </c>
      <c r="D17992" t="s">
        <v>13</v>
      </c>
      <c r="E17992">
        <v>6.9</v>
      </c>
      <c r="F17992" t="s">
        <v>171</v>
      </c>
      <c r="G17992" t="s">
        <v>25</v>
      </c>
      <c r="I17992" s="27"/>
    </row>
    <row r="17993" hidden="1" spans="1:9">
      <c r="A17993" t="s">
        <v>962</v>
      </c>
      <c r="B17993"/>
      <c r="C17993" t="str">
        <f>VLOOKUP(A17993,匹配表!$1:$1048576,22,0)</f>
        <v>浙江公司统一日志系统数据存储8号服务器</v>
      </c>
      <c r="D17993" t="s">
        <v>13</v>
      </c>
      <c r="E17993">
        <v>6.9</v>
      </c>
      <c r="F17993" t="s">
        <v>319</v>
      </c>
      <c r="G17993" t="s">
        <v>25</v>
      </c>
      <c r="I17993" s="27"/>
    </row>
    <row r="17994" hidden="1" spans="1:9">
      <c r="A17994" t="s">
        <v>962</v>
      </c>
      <c r="B17994"/>
      <c r="C17994" t="str">
        <f>VLOOKUP(A17994,匹配表!$1:$1048576,22,0)</f>
        <v>浙江公司统一日志系统数据存储8号服务器</v>
      </c>
      <c r="D17994" t="s">
        <v>13</v>
      </c>
      <c r="E17994">
        <v>6.9</v>
      </c>
      <c r="F17994" t="s">
        <v>50</v>
      </c>
      <c r="G17994" t="s">
        <v>25</v>
      </c>
      <c r="I17994" s="27"/>
    </row>
    <row r="17995" hidden="1" spans="1:9">
      <c r="A17995" t="s">
        <v>962</v>
      </c>
      <c r="B17995"/>
      <c r="C17995" t="str">
        <f>VLOOKUP(A17995,匹配表!$1:$1048576,22,0)</f>
        <v>浙江公司统一日志系统数据存储8号服务器</v>
      </c>
      <c r="D17995" t="s">
        <v>13</v>
      </c>
      <c r="E17995">
        <v>6.9</v>
      </c>
      <c r="F17995" t="s">
        <v>150</v>
      </c>
      <c r="G17995" t="s">
        <v>25</v>
      </c>
      <c r="I17995" s="27"/>
    </row>
    <row r="17996" hidden="1" spans="1:9">
      <c r="A17996" t="s">
        <v>962</v>
      </c>
      <c r="B17996"/>
      <c r="C17996" t="str">
        <f>VLOOKUP(A17996,匹配表!$1:$1048576,22,0)</f>
        <v>浙江公司统一日志系统数据存储8号服务器</v>
      </c>
      <c r="D17996" t="s">
        <v>13</v>
      </c>
      <c r="E17996">
        <v>6.9</v>
      </c>
      <c r="F17996" t="s">
        <v>51</v>
      </c>
      <c r="G17996" t="s">
        <v>25</v>
      </c>
      <c r="I17996" s="27"/>
    </row>
    <row r="17997" hidden="1" spans="1:9">
      <c r="A17997" t="s">
        <v>962</v>
      </c>
      <c r="B17997"/>
      <c r="C17997" t="str">
        <f>VLOOKUP(A17997,匹配表!$1:$1048576,22,0)</f>
        <v>浙江公司统一日志系统数据存储8号服务器</v>
      </c>
      <c r="D17997" t="s">
        <v>13</v>
      </c>
      <c r="E17997">
        <v>6.9</v>
      </c>
      <c r="F17997" t="s">
        <v>52</v>
      </c>
      <c r="G17997" t="s">
        <v>25</v>
      </c>
      <c r="I17997" s="27"/>
    </row>
    <row r="17998" hidden="1" spans="1:9">
      <c r="A17998" t="s">
        <v>962</v>
      </c>
      <c r="B17998"/>
      <c r="C17998" t="str">
        <f>VLOOKUP(A17998,匹配表!$1:$1048576,22,0)</f>
        <v>浙江公司统一日志系统数据存储8号服务器</v>
      </c>
      <c r="D17998" t="s">
        <v>13</v>
      </c>
      <c r="E17998">
        <v>6.9</v>
      </c>
      <c r="F17998" t="s">
        <v>53</v>
      </c>
      <c r="G17998" t="s">
        <v>25</v>
      </c>
      <c r="I17998" s="27"/>
    </row>
    <row r="17999" hidden="1" spans="1:9">
      <c r="A17999" t="s">
        <v>962</v>
      </c>
      <c r="B17999"/>
      <c r="C17999" t="str">
        <f>VLOOKUP(A17999,匹配表!$1:$1048576,22,0)</f>
        <v>浙江公司统一日志系统数据存储8号服务器</v>
      </c>
      <c r="D17999" t="s">
        <v>13</v>
      </c>
      <c r="E17999">
        <v>6.9</v>
      </c>
      <c r="F17999" t="s">
        <v>320</v>
      </c>
      <c r="G17999" t="s">
        <v>25</v>
      </c>
      <c r="I17999" s="27"/>
    </row>
    <row r="18000" hidden="1" spans="1:9">
      <c r="A18000" t="s">
        <v>962</v>
      </c>
      <c r="B18000"/>
      <c r="C18000" t="str">
        <f>VLOOKUP(A18000,匹配表!$1:$1048576,22,0)</f>
        <v>浙江公司统一日志系统数据存储8号服务器</v>
      </c>
      <c r="D18000" t="s">
        <v>13</v>
      </c>
      <c r="E18000">
        <v>6.9</v>
      </c>
      <c r="F18000" t="s">
        <v>54</v>
      </c>
      <c r="G18000" t="s">
        <v>25</v>
      </c>
      <c r="I18000" s="27"/>
    </row>
    <row r="18001" hidden="1" spans="1:9">
      <c r="A18001" t="s">
        <v>962</v>
      </c>
      <c r="B18001"/>
      <c r="C18001" t="str">
        <f>VLOOKUP(A18001,匹配表!$1:$1048576,22,0)</f>
        <v>浙江公司统一日志系统数据存储8号服务器</v>
      </c>
      <c r="D18001" t="s">
        <v>13</v>
      </c>
      <c r="E18001">
        <v>6.9</v>
      </c>
      <c r="F18001" t="s">
        <v>55</v>
      </c>
      <c r="G18001" t="s">
        <v>25</v>
      </c>
      <c r="I18001" s="27"/>
    </row>
    <row r="18002" hidden="1" spans="1:9">
      <c r="A18002" t="s">
        <v>962</v>
      </c>
      <c r="B18002"/>
      <c r="C18002" t="str">
        <f>VLOOKUP(A18002,匹配表!$1:$1048576,22,0)</f>
        <v>浙江公司统一日志系统数据存储8号服务器</v>
      </c>
      <c r="D18002" t="s">
        <v>13</v>
      </c>
      <c r="E18002">
        <v>6.9</v>
      </c>
      <c r="F18002" t="s">
        <v>56</v>
      </c>
      <c r="G18002" t="s">
        <v>25</v>
      </c>
      <c r="I18002" s="27"/>
    </row>
    <row r="18003" hidden="1" spans="1:9">
      <c r="A18003" t="s">
        <v>962</v>
      </c>
      <c r="B18003"/>
      <c r="C18003" t="str">
        <f>VLOOKUP(A18003,匹配表!$1:$1048576,22,0)</f>
        <v>浙江公司统一日志系统数据存储8号服务器</v>
      </c>
      <c r="D18003" t="s">
        <v>13</v>
      </c>
      <c r="E18003">
        <v>6.9</v>
      </c>
      <c r="F18003" t="s">
        <v>57</v>
      </c>
      <c r="G18003" t="s">
        <v>25</v>
      </c>
      <c r="I18003" s="27"/>
    </row>
    <row r="18004" hidden="1" spans="1:9">
      <c r="A18004" t="s">
        <v>962</v>
      </c>
      <c r="B18004"/>
      <c r="C18004" t="str">
        <f>VLOOKUP(A18004,匹配表!$1:$1048576,22,0)</f>
        <v>浙江公司统一日志系统数据存储8号服务器</v>
      </c>
      <c r="D18004" t="s">
        <v>13</v>
      </c>
      <c r="E18004">
        <v>6.9</v>
      </c>
      <c r="F18004" t="s">
        <v>59</v>
      </c>
      <c r="G18004" t="s">
        <v>25</v>
      </c>
      <c r="I18004" s="27"/>
    </row>
    <row r="18005" hidden="1" spans="1:9">
      <c r="A18005" t="s">
        <v>962</v>
      </c>
      <c r="B18005"/>
      <c r="C18005" t="str">
        <f>VLOOKUP(A18005,匹配表!$1:$1048576,22,0)</f>
        <v>浙江公司统一日志系统数据存储8号服务器</v>
      </c>
      <c r="D18005" t="s">
        <v>13</v>
      </c>
      <c r="E18005">
        <v>6.9</v>
      </c>
      <c r="F18005" t="s">
        <v>60</v>
      </c>
      <c r="G18005" t="s">
        <v>25</v>
      </c>
      <c r="I18005" s="27"/>
    </row>
    <row r="18006" hidden="1" spans="1:9">
      <c r="A18006" t="s">
        <v>962</v>
      </c>
      <c r="B18006"/>
      <c r="C18006" t="str">
        <f>VLOOKUP(A18006,匹配表!$1:$1048576,22,0)</f>
        <v>浙江公司统一日志系统数据存储8号服务器</v>
      </c>
      <c r="D18006" t="s">
        <v>13</v>
      </c>
      <c r="E18006">
        <v>6.9</v>
      </c>
      <c r="F18006" t="s">
        <v>61</v>
      </c>
      <c r="G18006" t="s">
        <v>25</v>
      </c>
      <c r="I18006" s="27"/>
    </row>
    <row r="18007" hidden="1" spans="1:9">
      <c r="A18007" t="s">
        <v>962</v>
      </c>
      <c r="B18007"/>
      <c r="C18007" t="str">
        <f>VLOOKUP(A18007,匹配表!$1:$1048576,22,0)</f>
        <v>浙江公司统一日志系统数据存储8号服务器</v>
      </c>
      <c r="D18007" t="s">
        <v>13</v>
      </c>
      <c r="E18007">
        <v>6.9</v>
      </c>
      <c r="F18007" t="s">
        <v>63</v>
      </c>
      <c r="G18007" t="s">
        <v>25</v>
      </c>
      <c r="I18007" s="27"/>
    </row>
    <row r="18008" hidden="1" spans="1:9">
      <c r="A18008" t="s">
        <v>962</v>
      </c>
      <c r="B18008"/>
      <c r="C18008" t="str">
        <f>VLOOKUP(A18008,匹配表!$1:$1048576,22,0)</f>
        <v>浙江公司统一日志系统数据存储8号服务器</v>
      </c>
      <c r="D18008" t="s">
        <v>13</v>
      </c>
      <c r="E18008">
        <v>6.9</v>
      </c>
      <c r="F18008" t="s">
        <v>66</v>
      </c>
      <c r="G18008" t="s">
        <v>25</v>
      </c>
      <c r="I18008" s="27"/>
    </row>
    <row r="18009" hidden="1" spans="1:9">
      <c r="A18009" t="s">
        <v>962</v>
      </c>
      <c r="B18009"/>
      <c r="C18009" t="str">
        <f>VLOOKUP(A18009,匹配表!$1:$1048576,22,0)</f>
        <v>浙江公司统一日志系统数据存储8号服务器</v>
      </c>
      <c r="D18009" t="s">
        <v>13</v>
      </c>
      <c r="E18009">
        <v>6.9</v>
      </c>
      <c r="F18009" t="s">
        <v>425</v>
      </c>
      <c r="G18009" t="s">
        <v>25</v>
      </c>
      <c r="I18009" s="27"/>
    </row>
    <row r="18010" hidden="1" spans="1:9">
      <c r="A18010" t="s">
        <v>962</v>
      </c>
      <c r="B18010"/>
      <c r="C18010" t="str">
        <f>VLOOKUP(A18010,匹配表!$1:$1048576,22,0)</f>
        <v>浙江公司统一日志系统数据存储8号服务器</v>
      </c>
      <c r="D18010" t="s">
        <v>13</v>
      </c>
      <c r="E18010">
        <v>6.9</v>
      </c>
      <c r="F18010" t="s">
        <v>68</v>
      </c>
      <c r="G18010" t="s">
        <v>25</v>
      </c>
      <c r="I18010" s="27"/>
    </row>
    <row r="18011" hidden="1" spans="1:9">
      <c r="A18011" t="s">
        <v>962</v>
      </c>
      <c r="B18011"/>
      <c r="C18011" t="str">
        <f>VLOOKUP(A18011,匹配表!$1:$1048576,22,0)</f>
        <v>浙江公司统一日志系统数据存储8号服务器</v>
      </c>
      <c r="D18011" t="s">
        <v>13</v>
      </c>
      <c r="E18011">
        <v>6.9</v>
      </c>
      <c r="F18011" t="s">
        <v>69</v>
      </c>
      <c r="G18011" t="s">
        <v>25</v>
      </c>
      <c r="I18011" s="27"/>
    </row>
    <row r="18012" hidden="1" spans="1:9">
      <c r="A18012" t="s">
        <v>962</v>
      </c>
      <c r="B18012"/>
      <c r="C18012" t="str">
        <f>VLOOKUP(A18012,匹配表!$1:$1048576,22,0)</f>
        <v>浙江公司统一日志系统数据存储8号服务器</v>
      </c>
      <c r="D18012" t="s">
        <v>13</v>
      </c>
      <c r="E18012">
        <v>6.9</v>
      </c>
      <c r="F18012" t="s">
        <v>121</v>
      </c>
      <c r="G18012" t="s">
        <v>25</v>
      </c>
      <c r="I18012" s="27"/>
    </row>
    <row r="18013" hidden="1" spans="1:9">
      <c r="A18013" t="s">
        <v>962</v>
      </c>
      <c r="B18013"/>
      <c r="C18013" t="str">
        <f>VLOOKUP(A18013,匹配表!$1:$1048576,22,0)</f>
        <v>浙江公司统一日志系统数据存储8号服务器</v>
      </c>
      <c r="D18013" t="s">
        <v>13</v>
      </c>
      <c r="E18013">
        <v>6.9</v>
      </c>
      <c r="F18013" t="s">
        <v>122</v>
      </c>
      <c r="G18013" t="s">
        <v>25</v>
      </c>
      <c r="I18013" s="27"/>
    </row>
    <row r="18014" hidden="1" spans="1:9">
      <c r="A18014" t="s">
        <v>962</v>
      </c>
      <c r="B18014"/>
      <c r="C18014" t="str">
        <f>VLOOKUP(A18014,匹配表!$1:$1048576,22,0)</f>
        <v>浙江公司统一日志系统数据存储8号服务器</v>
      </c>
      <c r="D18014" t="s">
        <v>13</v>
      </c>
      <c r="E18014">
        <v>6.9</v>
      </c>
      <c r="F18014" t="s">
        <v>427</v>
      </c>
      <c r="G18014" t="s">
        <v>25</v>
      </c>
      <c r="I18014" s="27"/>
    </row>
    <row r="18015" hidden="1" spans="1:9">
      <c r="A18015" t="s">
        <v>962</v>
      </c>
      <c r="B18015"/>
      <c r="C18015" t="str">
        <f>VLOOKUP(A18015,匹配表!$1:$1048576,22,0)</f>
        <v>浙江公司统一日志系统数据存储8号服务器</v>
      </c>
      <c r="D18015" t="s">
        <v>13</v>
      </c>
      <c r="E18015">
        <v>6.9</v>
      </c>
      <c r="F18015" t="s">
        <v>71</v>
      </c>
      <c r="G18015" t="s">
        <v>25</v>
      </c>
      <c r="I18015" s="27"/>
    </row>
    <row r="18016" spans="1:12">
      <c r="A18016" s="16" t="s">
        <v>963</v>
      </c>
      <c r="B18016" s="17" t="str">
        <f>VLOOKUP(A18016,匹配表!$1:$1048576,24,0)</f>
        <v>蒋鸿城</v>
      </c>
      <c r="C18016" s="16" t="str">
        <f>VLOOKUP(A18016,匹配表!$1:$1048576,22,0)</f>
        <v>浙江公司统一日志系统数据存储9号服务器</v>
      </c>
      <c r="D18016" s="16" t="s">
        <v>13</v>
      </c>
      <c r="E18016" s="16">
        <v>6.9</v>
      </c>
      <c r="F18016" s="16" t="s">
        <v>18</v>
      </c>
      <c r="G18016" s="16" t="s">
        <v>16</v>
      </c>
      <c r="H18016" s="16" t="s">
        <v>19</v>
      </c>
      <c r="I18016" s="27" t="s">
        <v>76</v>
      </c>
      <c r="J18016" s="46" t="s">
        <v>21</v>
      </c>
      <c r="K18016" s="16"/>
      <c r="L18016" s="16"/>
    </row>
    <row r="18017" hidden="1" spans="1:9">
      <c r="A18017" t="s">
        <v>963</v>
      </c>
      <c r="B18017"/>
      <c r="C18017" t="str">
        <f>VLOOKUP(A18017,匹配表!$1:$1048576,22,0)</f>
        <v>浙江公司统一日志系统数据存储9号服务器</v>
      </c>
      <c r="D18017" t="s">
        <v>13</v>
      </c>
      <c r="E18017">
        <v>6.9</v>
      </c>
      <c r="F18017" t="s">
        <v>24</v>
      </c>
      <c r="G18017" t="s">
        <v>25</v>
      </c>
      <c r="I18017" s="27"/>
    </row>
    <row r="18018" hidden="1" spans="1:9">
      <c r="A18018" t="s">
        <v>963</v>
      </c>
      <c r="B18018"/>
      <c r="C18018" t="str">
        <f>VLOOKUP(A18018,匹配表!$1:$1048576,22,0)</f>
        <v>浙江公司统一日志系统数据存储9号服务器</v>
      </c>
      <c r="D18018" t="s">
        <v>13</v>
      </c>
      <c r="E18018">
        <v>6.9</v>
      </c>
      <c r="F18018" t="s">
        <v>26</v>
      </c>
      <c r="G18018" t="s">
        <v>25</v>
      </c>
      <c r="I18018" s="27"/>
    </row>
    <row r="18019" hidden="1" spans="1:9">
      <c r="A18019" t="s">
        <v>963</v>
      </c>
      <c r="B18019"/>
      <c r="C18019" t="str">
        <f>VLOOKUP(A18019,匹配表!$1:$1048576,22,0)</f>
        <v>浙江公司统一日志系统数据存储9号服务器</v>
      </c>
      <c r="D18019" t="s">
        <v>13</v>
      </c>
      <c r="E18019">
        <v>6.9</v>
      </c>
      <c r="F18019" t="s">
        <v>27</v>
      </c>
      <c r="G18019" t="s">
        <v>25</v>
      </c>
      <c r="I18019" s="27"/>
    </row>
    <row r="18020" hidden="1" spans="1:9">
      <c r="A18020" t="s">
        <v>963</v>
      </c>
      <c r="B18020"/>
      <c r="C18020" t="str">
        <f>VLOOKUP(A18020,匹配表!$1:$1048576,22,0)</f>
        <v>浙江公司统一日志系统数据存储9号服务器</v>
      </c>
      <c r="D18020" t="s">
        <v>13</v>
      </c>
      <c r="E18020">
        <v>6.9</v>
      </c>
      <c r="F18020" t="s">
        <v>98</v>
      </c>
      <c r="G18020" t="s">
        <v>25</v>
      </c>
      <c r="I18020" s="27"/>
    </row>
    <row r="18021" hidden="1" spans="1:9">
      <c r="A18021" t="s">
        <v>963</v>
      </c>
      <c r="B18021"/>
      <c r="C18021" t="str">
        <f>VLOOKUP(A18021,匹配表!$1:$1048576,22,0)</f>
        <v>浙江公司统一日志系统数据存储9号服务器</v>
      </c>
      <c r="D18021" t="s">
        <v>13</v>
      </c>
      <c r="E18021">
        <v>6.9</v>
      </c>
      <c r="F18021" t="s">
        <v>29</v>
      </c>
      <c r="G18021" t="s">
        <v>25</v>
      </c>
      <c r="I18021" s="27"/>
    </row>
    <row r="18022" hidden="1" spans="1:9">
      <c r="A18022" t="s">
        <v>963</v>
      </c>
      <c r="B18022"/>
      <c r="C18022" t="str">
        <f>VLOOKUP(A18022,匹配表!$1:$1048576,22,0)</f>
        <v>浙江公司统一日志系统数据存储9号服务器</v>
      </c>
      <c r="D18022" t="s">
        <v>13</v>
      </c>
      <c r="E18022">
        <v>6.9</v>
      </c>
      <c r="F18022" t="s">
        <v>30</v>
      </c>
      <c r="G18022" t="s">
        <v>25</v>
      </c>
      <c r="I18022" s="27"/>
    </row>
    <row r="18023" hidden="1" spans="1:9">
      <c r="A18023" t="s">
        <v>963</v>
      </c>
      <c r="B18023"/>
      <c r="C18023" t="str">
        <f>VLOOKUP(A18023,匹配表!$1:$1048576,22,0)</f>
        <v>浙江公司统一日志系统数据存储9号服务器</v>
      </c>
      <c r="D18023" t="s">
        <v>13</v>
      </c>
      <c r="E18023">
        <v>6.9</v>
      </c>
      <c r="F18023" t="s">
        <v>33</v>
      </c>
      <c r="G18023" t="s">
        <v>25</v>
      </c>
      <c r="I18023" s="27"/>
    </row>
    <row r="18024" hidden="1" spans="1:9">
      <c r="A18024" t="s">
        <v>963</v>
      </c>
      <c r="B18024"/>
      <c r="C18024" t="str">
        <f>VLOOKUP(A18024,匹配表!$1:$1048576,22,0)</f>
        <v>浙江公司统一日志系统数据存储9号服务器</v>
      </c>
      <c r="D18024" t="s">
        <v>13</v>
      </c>
      <c r="E18024">
        <v>6.9</v>
      </c>
      <c r="F18024" t="s">
        <v>34</v>
      </c>
      <c r="G18024" t="s">
        <v>25</v>
      </c>
      <c r="I18024" s="27"/>
    </row>
    <row r="18025" hidden="1" spans="1:9">
      <c r="A18025" t="s">
        <v>963</v>
      </c>
      <c r="B18025"/>
      <c r="C18025" t="str">
        <f>VLOOKUP(A18025,匹配表!$1:$1048576,22,0)</f>
        <v>浙江公司统一日志系统数据存储9号服务器</v>
      </c>
      <c r="D18025" t="s">
        <v>13</v>
      </c>
      <c r="E18025">
        <v>6.9</v>
      </c>
      <c r="F18025" t="s">
        <v>414</v>
      </c>
      <c r="G18025" t="s">
        <v>25</v>
      </c>
      <c r="I18025" s="27"/>
    </row>
    <row r="18026" hidden="1" spans="1:9">
      <c r="A18026" t="s">
        <v>963</v>
      </c>
      <c r="B18026"/>
      <c r="C18026" t="str">
        <f>VLOOKUP(A18026,匹配表!$1:$1048576,22,0)</f>
        <v>浙江公司统一日志系统数据存储9号服务器</v>
      </c>
      <c r="D18026" t="s">
        <v>13</v>
      </c>
      <c r="E18026">
        <v>6.9</v>
      </c>
      <c r="F18026" t="s">
        <v>415</v>
      </c>
      <c r="G18026" t="s">
        <v>25</v>
      </c>
      <c r="I18026" s="27"/>
    </row>
    <row r="18027" hidden="1" spans="1:9">
      <c r="A18027" t="s">
        <v>963</v>
      </c>
      <c r="B18027"/>
      <c r="C18027" t="str">
        <f>VLOOKUP(A18027,匹配表!$1:$1048576,22,0)</f>
        <v>浙江公司统一日志系统数据存储9号服务器</v>
      </c>
      <c r="D18027" t="s">
        <v>13</v>
      </c>
      <c r="E18027">
        <v>6.9</v>
      </c>
      <c r="F18027" t="s">
        <v>929</v>
      </c>
      <c r="G18027" t="s">
        <v>25</v>
      </c>
      <c r="I18027" s="27"/>
    </row>
    <row r="18028" hidden="1" spans="1:9">
      <c r="A18028" t="s">
        <v>963</v>
      </c>
      <c r="B18028"/>
      <c r="C18028" t="str">
        <f>VLOOKUP(A18028,匹配表!$1:$1048576,22,0)</f>
        <v>浙江公司统一日志系统数据存储9号服务器</v>
      </c>
      <c r="D18028" t="s">
        <v>13</v>
      </c>
      <c r="E18028">
        <v>6.9</v>
      </c>
      <c r="F18028" t="s">
        <v>951</v>
      </c>
      <c r="G18028" t="s">
        <v>25</v>
      </c>
      <c r="I18028" s="27"/>
    </row>
    <row r="18029" hidden="1" spans="1:9">
      <c r="A18029" t="s">
        <v>963</v>
      </c>
      <c r="B18029"/>
      <c r="C18029" t="str">
        <f>VLOOKUP(A18029,匹配表!$1:$1048576,22,0)</f>
        <v>浙江公司统一日志系统数据存储9号服务器</v>
      </c>
      <c r="D18029" t="s">
        <v>13</v>
      </c>
      <c r="E18029">
        <v>6.9</v>
      </c>
      <c r="F18029" t="s">
        <v>35</v>
      </c>
      <c r="G18029" t="s">
        <v>25</v>
      </c>
      <c r="I18029" s="27"/>
    </row>
    <row r="18030" hidden="1" spans="1:9">
      <c r="A18030" t="s">
        <v>963</v>
      </c>
      <c r="B18030"/>
      <c r="C18030" t="str">
        <f>VLOOKUP(A18030,匹配表!$1:$1048576,22,0)</f>
        <v>浙江公司统一日志系统数据存储9号服务器</v>
      </c>
      <c r="D18030" t="s">
        <v>13</v>
      </c>
      <c r="E18030">
        <v>6.9</v>
      </c>
      <c r="F18030" t="s">
        <v>36</v>
      </c>
      <c r="G18030" t="s">
        <v>25</v>
      </c>
      <c r="I18030" s="27"/>
    </row>
    <row r="18031" hidden="1" spans="1:9">
      <c r="A18031" t="s">
        <v>963</v>
      </c>
      <c r="B18031"/>
      <c r="C18031" t="str">
        <f>VLOOKUP(A18031,匹配表!$1:$1048576,22,0)</f>
        <v>浙江公司统一日志系统数据存储9号服务器</v>
      </c>
      <c r="D18031" t="s">
        <v>13</v>
      </c>
      <c r="E18031">
        <v>6.9</v>
      </c>
      <c r="F18031" t="s">
        <v>37</v>
      </c>
      <c r="G18031" t="s">
        <v>25</v>
      </c>
      <c r="I18031" s="27"/>
    </row>
    <row r="18032" hidden="1" spans="1:9">
      <c r="A18032" t="s">
        <v>963</v>
      </c>
      <c r="B18032"/>
      <c r="C18032" t="str">
        <f>VLOOKUP(A18032,匹配表!$1:$1048576,22,0)</f>
        <v>浙江公司统一日志系统数据存储9号服务器</v>
      </c>
      <c r="D18032" t="s">
        <v>13</v>
      </c>
      <c r="E18032">
        <v>6.9</v>
      </c>
      <c r="F18032" t="s">
        <v>101</v>
      </c>
      <c r="G18032" t="s">
        <v>25</v>
      </c>
      <c r="I18032" s="27"/>
    </row>
    <row r="18033" hidden="1" spans="1:9">
      <c r="A18033" t="s">
        <v>963</v>
      </c>
      <c r="B18033"/>
      <c r="C18033" t="str">
        <f>VLOOKUP(A18033,匹配表!$1:$1048576,22,0)</f>
        <v>浙江公司统一日志系统数据存储9号服务器</v>
      </c>
      <c r="D18033" t="s">
        <v>13</v>
      </c>
      <c r="E18033">
        <v>6.9</v>
      </c>
      <c r="F18033" t="s">
        <v>102</v>
      </c>
      <c r="G18033" t="s">
        <v>25</v>
      </c>
      <c r="I18033" s="27"/>
    </row>
    <row r="18034" hidden="1" spans="1:9">
      <c r="A18034" t="s">
        <v>963</v>
      </c>
      <c r="B18034"/>
      <c r="C18034" t="str">
        <f>VLOOKUP(A18034,匹配表!$1:$1048576,22,0)</f>
        <v>浙江公司统一日志系统数据存储9号服务器</v>
      </c>
      <c r="D18034" t="s">
        <v>13</v>
      </c>
      <c r="E18034">
        <v>6.9</v>
      </c>
      <c r="F18034" t="s">
        <v>40</v>
      </c>
      <c r="G18034" t="s">
        <v>25</v>
      </c>
      <c r="I18034" s="27"/>
    </row>
    <row r="18035" hidden="1" spans="1:9">
      <c r="A18035" t="s">
        <v>963</v>
      </c>
      <c r="B18035"/>
      <c r="C18035" t="str">
        <f>VLOOKUP(A18035,匹配表!$1:$1048576,22,0)</f>
        <v>浙江公司统一日志系统数据存储9号服务器</v>
      </c>
      <c r="D18035" t="s">
        <v>13</v>
      </c>
      <c r="E18035">
        <v>6.9</v>
      </c>
      <c r="F18035" t="s">
        <v>188</v>
      </c>
      <c r="G18035" t="s">
        <v>25</v>
      </c>
      <c r="I18035" s="27"/>
    </row>
    <row r="18036" hidden="1" spans="1:9">
      <c r="A18036" t="s">
        <v>963</v>
      </c>
      <c r="B18036"/>
      <c r="C18036" t="str">
        <f>VLOOKUP(A18036,匹配表!$1:$1048576,22,0)</f>
        <v>浙江公司统一日志系统数据存储9号服务器</v>
      </c>
      <c r="D18036" t="s">
        <v>13</v>
      </c>
      <c r="E18036">
        <v>6.9</v>
      </c>
      <c r="F18036" t="s">
        <v>42</v>
      </c>
      <c r="G18036" t="s">
        <v>25</v>
      </c>
      <c r="I18036" s="27"/>
    </row>
    <row r="18037" hidden="1" spans="1:9">
      <c r="A18037" t="s">
        <v>963</v>
      </c>
      <c r="B18037"/>
      <c r="C18037" t="str">
        <f>VLOOKUP(A18037,匹配表!$1:$1048576,22,0)</f>
        <v>浙江公司统一日志系统数据存储9号服务器</v>
      </c>
      <c r="D18037" t="s">
        <v>13</v>
      </c>
      <c r="E18037">
        <v>6.9</v>
      </c>
      <c r="F18037" t="s">
        <v>318</v>
      </c>
      <c r="G18037" t="s">
        <v>25</v>
      </c>
      <c r="I18037" s="27"/>
    </row>
    <row r="18038" hidden="1" spans="1:9">
      <c r="A18038" t="s">
        <v>963</v>
      </c>
      <c r="B18038"/>
      <c r="C18038" t="str">
        <f>VLOOKUP(A18038,匹配表!$1:$1048576,22,0)</f>
        <v>浙江公司统一日志系统数据存储9号服务器</v>
      </c>
      <c r="D18038" t="s">
        <v>13</v>
      </c>
      <c r="E18038">
        <v>6.9</v>
      </c>
      <c r="F18038" t="s">
        <v>43</v>
      </c>
      <c r="G18038" t="s">
        <v>25</v>
      </c>
      <c r="I18038" s="27"/>
    </row>
    <row r="18039" hidden="1" spans="1:9">
      <c r="A18039" t="s">
        <v>963</v>
      </c>
      <c r="B18039"/>
      <c r="C18039" t="str">
        <f>VLOOKUP(A18039,匹配表!$1:$1048576,22,0)</f>
        <v>浙江公司统一日志系统数据存储9号服务器</v>
      </c>
      <c r="D18039" t="s">
        <v>13</v>
      </c>
      <c r="E18039">
        <v>6.9</v>
      </c>
      <c r="F18039" t="s">
        <v>311</v>
      </c>
      <c r="G18039" t="s">
        <v>25</v>
      </c>
      <c r="I18039" s="27"/>
    </row>
    <row r="18040" hidden="1" spans="1:9">
      <c r="A18040" t="s">
        <v>963</v>
      </c>
      <c r="B18040"/>
      <c r="C18040" t="str">
        <f>VLOOKUP(A18040,匹配表!$1:$1048576,22,0)</f>
        <v>浙江公司统一日志系统数据存储9号服务器</v>
      </c>
      <c r="D18040" t="s">
        <v>13</v>
      </c>
      <c r="E18040">
        <v>6.9</v>
      </c>
      <c r="F18040" t="s">
        <v>44</v>
      </c>
      <c r="G18040" t="s">
        <v>25</v>
      </c>
      <c r="I18040" s="27"/>
    </row>
    <row r="18041" hidden="1" spans="1:9">
      <c r="A18041" t="s">
        <v>963</v>
      </c>
      <c r="B18041"/>
      <c r="C18041" t="str">
        <f>VLOOKUP(A18041,匹配表!$1:$1048576,22,0)</f>
        <v>浙江公司统一日志系统数据存储9号服务器</v>
      </c>
      <c r="D18041" t="s">
        <v>13</v>
      </c>
      <c r="E18041">
        <v>6.9</v>
      </c>
      <c r="F18041" t="s">
        <v>45</v>
      </c>
      <c r="G18041" t="s">
        <v>25</v>
      </c>
      <c r="I18041" s="27"/>
    </row>
    <row r="18042" hidden="1" spans="1:9">
      <c r="A18042" t="s">
        <v>963</v>
      </c>
      <c r="B18042"/>
      <c r="C18042" t="str">
        <f>VLOOKUP(A18042,匹配表!$1:$1048576,22,0)</f>
        <v>浙江公司统一日志系统数据存储9号服务器</v>
      </c>
      <c r="D18042" t="s">
        <v>13</v>
      </c>
      <c r="E18042">
        <v>6.9</v>
      </c>
      <c r="F18042" t="s">
        <v>46</v>
      </c>
      <c r="G18042" t="s">
        <v>25</v>
      </c>
      <c r="I18042" s="27"/>
    </row>
    <row r="18043" hidden="1" spans="1:9">
      <c r="A18043" t="s">
        <v>963</v>
      </c>
      <c r="B18043"/>
      <c r="C18043" t="str">
        <f>VLOOKUP(A18043,匹配表!$1:$1048576,22,0)</f>
        <v>浙江公司统一日志系统数据存储9号服务器</v>
      </c>
      <c r="D18043" t="s">
        <v>13</v>
      </c>
      <c r="E18043">
        <v>6.9</v>
      </c>
      <c r="F18043" t="s">
        <v>47</v>
      </c>
      <c r="G18043" t="s">
        <v>25</v>
      </c>
      <c r="I18043" s="27"/>
    </row>
    <row r="18044" hidden="1" spans="1:9">
      <c r="A18044" t="s">
        <v>963</v>
      </c>
      <c r="B18044"/>
      <c r="C18044" t="str">
        <f>VLOOKUP(A18044,匹配表!$1:$1048576,22,0)</f>
        <v>浙江公司统一日志系统数据存储9号服务器</v>
      </c>
      <c r="D18044" t="s">
        <v>13</v>
      </c>
      <c r="E18044">
        <v>6.9</v>
      </c>
      <c r="F18044" t="s">
        <v>48</v>
      </c>
      <c r="G18044" t="s">
        <v>25</v>
      </c>
      <c r="I18044" s="27"/>
    </row>
    <row r="18045" hidden="1" spans="1:9">
      <c r="A18045" t="s">
        <v>963</v>
      </c>
      <c r="B18045"/>
      <c r="C18045" t="str">
        <f>VLOOKUP(A18045,匹配表!$1:$1048576,22,0)</f>
        <v>浙江公司统一日志系统数据存储9号服务器</v>
      </c>
      <c r="D18045" t="s">
        <v>13</v>
      </c>
      <c r="E18045">
        <v>6.9</v>
      </c>
      <c r="F18045" t="s">
        <v>171</v>
      </c>
      <c r="G18045" t="s">
        <v>25</v>
      </c>
      <c r="I18045" s="27"/>
    </row>
    <row r="18046" hidden="1" spans="1:9">
      <c r="A18046" t="s">
        <v>963</v>
      </c>
      <c r="B18046"/>
      <c r="C18046" t="str">
        <f>VLOOKUP(A18046,匹配表!$1:$1048576,22,0)</f>
        <v>浙江公司统一日志系统数据存储9号服务器</v>
      </c>
      <c r="D18046" t="s">
        <v>13</v>
      </c>
      <c r="E18046">
        <v>6.9</v>
      </c>
      <c r="F18046" t="s">
        <v>319</v>
      </c>
      <c r="G18046" t="s">
        <v>25</v>
      </c>
      <c r="I18046" s="27"/>
    </row>
    <row r="18047" hidden="1" spans="1:9">
      <c r="A18047" t="s">
        <v>963</v>
      </c>
      <c r="B18047"/>
      <c r="C18047" t="str">
        <f>VLOOKUP(A18047,匹配表!$1:$1048576,22,0)</f>
        <v>浙江公司统一日志系统数据存储9号服务器</v>
      </c>
      <c r="D18047" t="s">
        <v>13</v>
      </c>
      <c r="E18047">
        <v>6.9</v>
      </c>
      <c r="F18047" t="s">
        <v>50</v>
      </c>
      <c r="G18047" t="s">
        <v>25</v>
      </c>
      <c r="I18047" s="27"/>
    </row>
    <row r="18048" hidden="1" spans="1:9">
      <c r="A18048" t="s">
        <v>963</v>
      </c>
      <c r="B18048"/>
      <c r="C18048" t="str">
        <f>VLOOKUP(A18048,匹配表!$1:$1048576,22,0)</f>
        <v>浙江公司统一日志系统数据存储9号服务器</v>
      </c>
      <c r="D18048" t="s">
        <v>13</v>
      </c>
      <c r="E18048">
        <v>6.9</v>
      </c>
      <c r="F18048" t="s">
        <v>150</v>
      </c>
      <c r="G18048" t="s">
        <v>25</v>
      </c>
      <c r="I18048" s="27"/>
    </row>
    <row r="18049" hidden="1" spans="1:9">
      <c r="A18049" t="s">
        <v>963</v>
      </c>
      <c r="B18049"/>
      <c r="C18049" t="str">
        <f>VLOOKUP(A18049,匹配表!$1:$1048576,22,0)</f>
        <v>浙江公司统一日志系统数据存储9号服务器</v>
      </c>
      <c r="D18049" t="s">
        <v>13</v>
      </c>
      <c r="E18049">
        <v>6.9</v>
      </c>
      <c r="F18049" t="s">
        <v>51</v>
      </c>
      <c r="G18049" t="s">
        <v>25</v>
      </c>
      <c r="I18049" s="27"/>
    </row>
    <row r="18050" hidden="1" spans="1:9">
      <c r="A18050" t="s">
        <v>963</v>
      </c>
      <c r="B18050"/>
      <c r="C18050" t="str">
        <f>VLOOKUP(A18050,匹配表!$1:$1048576,22,0)</f>
        <v>浙江公司统一日志系统数据存储9号服务器</v>
      </c>
      <c r="D18050" t="s">
        <v>13</v>
      </c>
      <c r="E18050">
        <v>6.9</v>
      </c>
      <c r="F18050" t="s">
        <v>52</v>
      </c>
      <c r="G18050" t="s">
        <v>25</v>
      </c>
      <c r="I18050" s="27"/>
    </row>
    <row r="18051" hidden="1" spans="1:9">
      <c r="A18051" t="s">
        <v>963</v>
      </c>
      <c r="B18051"/>
      <c r="C18051" t="str">
        <f>VLOOKUP(A18051,匹配表!$1:$1048576,22,0)</f>
        <v>浙江公司统一日志系统数据存储9号服务器</v>
      </c>
      <c r="D18051" t="s">
        <v>13</v>
      </c>
      <c r="E18051">
        <v>6.9</v>
      </c>
      <c r="F18051" t="s">
        <v>53</v>
      </c>
      <c r="G18051" t="s">
        <v>25</v>
      </c>
      <c r="I18051" s="27"/>
    </row>
    <row r="18052" hidden="1" spans="1:9">
      <c r="A18052" t="s">
        <v>963</v>
      </c>
      <c r="B18052"/>
      <c r="C18052" t="str">
        <f>VLOOKUP(A18052,匹配表!$1:$1048576,22,0)</f>
        <v>浙江公司统一日志系统数据存储9号服务器</v>
      </c>
      <c r="D18052" t="s">
        <v>13</v>
      </c>
      <c r="E18052">
        <v>6.9</v>
      </c>
      <c r="F18052" t="s">
        <v>320</v>
      </c>
      <c r="G18052" t="s">
        <v>25</v>
      </c>
      <c r="I18052" s="27"/>
    </row>
    <row r="18053" hidden="1" spans="1:9">
      <c r="A18053" t="s">
        <v>963</v>
      </c>
      <c r="B18053"/>
      <c r="C18053" t="str">
        <f>VLOOKUP(A18053,匹配表!$1:$1048576,22,0)</f>
        <v>浙江公司统一日志系统数据存储9号服务器</v>
      </c>
      <c r="D18053" t="s">
        <v>13</v>
      </c>
      <c r="E18053">
        <v>6.9</v>
      </c>
      <c r="F18053" t="s">
        <v>54</v>
      </c>
      <c r="G18053" t="s">
        <v>25</v>
      </c>
      <c r="I18053" s="27"/>
    </row>
    <row r="18054" hidden="1" spans="1:9">
      <c r="A18054" t="s">
        <v>963</v>
      </c>
      <c r="B18054"/>
      <c r="C18054" t="str">
        <f>VLOOKUP(A18054,匹配表!$1:$1048576,22,0)</f>
        <v>浙江公司统一日志系统数据存储9号服务器</v>
      </c>
      <c r="D18054" t="s">
        <v>13</v>
      </c>
      <c r="E18054">
        <v>6.9</v>
      </c>
      <c r="F18054" t="s">
        <v>55</v>
      </c>
      <c r="G18054" t="s">
        <v>25</v>
      </c>
      <c r="I18054" s="27"/>
    </row>
    <row r="18055" hidden="1" spans="1:9">
      <c r="A18055" t="s">
        <v>963</v>
      </c>
      <c r="B18055"/>
      <c r="C18055" t="str">
        <f>VLOOKUP(A18055,匹配表!$1:$1048576,22,0)</f>
        <v>浙江公司统一日志系统数据存储9号服务器</v>
      </c>
      <c r="D18055" t="s">
        <v>13</v>
      </c>
      <c r="E18055">
        <v>6.9</v>
      </c>
      <c r="F18055" t="s">
        <v>56</v>
      </c>
      <c r="G18055" t="s">
        <v>25</v>
      </c>
      <c r="I18055" s="27"/>
    </row>
    <row r="18056" hidden="1" spans="1:9">
      <c r="A18056" t="s">
        <v>963</v>
      </c>
      <c r="B18056"/>
      <c r="C18056" t="str">
        <f>VLOOKUP(A18056,匹配表!$1:$1048576,22,0)</f>
        <v>浙江公司统一日志系统数据存储9号服务器</v>
      </c>
      <c r="D18056" t="s">
        <v>13</v>
      </c>
      <c r="E18056">
        <v>6.9</v>
      </c>
      <c r="F18056" t="s">
        <v>57</v>
      </c>
      <c r="G18056" t="s">
        <v>25</v>
      </c>
      <c r="I18056" s="27"/>
    </row>
    <row r="18057" hidden="1" spans="1:9">
      <c r="A18057" t="s">
        <v>963</v>
      </c>
      <c r="B18057"/>
      <c r="C18057" t="str">
        <f>VLOOKUP(A18057,匹配表!$1:$1048576,22,0)</f>
        <v>浙江公司统一日志系统数据存储9号服务器</v>
      </c>
      <c r="D18057" t="s">
        <v>13</v>
      </c>
      <c r="E18057">
        <v>6.9</v>
      </c>
      <c r="F18057" t="s">
        <v>59</v>
      </c>
      <c r="G18057" t="s">
        <v>25</v>
      </c>
      <c r="I18057" s="27"/>
    </row>
    <row r="18058" hidden="1" spans="1:9">
      <c r="A18058" t="s">
        <v>963</v>
      </c>
      <c r="B18058"/>
      <c r="C18058" t="str">
        <f>VLOOKUP(A18058,匹配表!$1:$1048576,22,0)</f>
        <v>浙江公司统一日志系统数据存储9号服务器</v>
      </c>
      <c r="D18058" t="s">
        <v>13</v>
      </c>
      <c r="E18058">
        <v>6.9</v>
      </c>
      <c r="F18058" t="s">
        <v>60</v>
      </c>
      <c r="G18058" t="s">
        <v>25</v>
      </c>
      <c r="I18058" s="27"/>
    </row>
    <row r="18059" hidden="1" spans="1:9">
      <c r="A18059" t="s">
        <v>963</v>
      </c>
      <c r="B18059"/>
      <c r="C18059" t="str">
        <f>VLOOKUP(A18059,匹配表!$1:$1048576,22,0)</f>
        <v>浙江公司统一日志系统数据存储9号服务器</v>
      </c>
      <c r="D18059" t="s">
        <v>13</v>
      </c>
      <c r="E18059">
        <v>6.9</v>
      </c>
      <c r="F18059" t="s">
        <v>61</v>
      </c>
      <c r="G18059" t="s">
        <v>25</v>
      </c>
      <c r="I18059" s="27"/>
    </row>
    <row r="18060" hidden="1" spans="1:9">
      <c r="A18060" t="s">
        <v>963</v>
      </c>
      <c r="B18060"/>
      <c r="C18060" t="str">
        <f>VLOOKUP(A18060,匹配表!$1:$1048576,22,0)</f>
        <v>浙江公司统一日志系统数据存储9号服务器</v>
      </c>
      <c r="D18060" t="s">
        <v>13</v>
      </c>
      <c r="E18060">
        <v>6.9</v>
      </c>
      <c r="F18060" t="s">
        <v>63</v>
      </c>
      <c r="G18060" t="s">
        <v>25</v>
      </c>
      <c r="I18060" s="27"/>
    </row>
    <row r="18061" hidden="1" spans="1:9">
      <c r="A18061" t="s">
        <v>963</v>
      </c>
      <c r="B18061"/>
      <c r="C18061" t="str">
        <f>VLOOKUP(A18061,匹配表!$1:$1048576,22,0)</f>
        <v>浙江公司统一日志系统数据存储9号服务器</v>
      </c>
      <c r="D18061" t="s">
        <v>13</v>
      </c>
      <c r="E18061">
        <v>6.9</v>
      </c>
      <c r="F18061" t="s">
        <v>66</v>
      </c>
      <c r="G18061" t="s">
        <v>25</v>
      </c>
      <c r="I18061" s="27"/>
    </row>
    <row r="18062" hidden="1" spans="1:9">
      <c r="A18062" t="s">
        <v>963</v>
      </c>
      <c r="B18062"/>
      <c r="C18062" t="str">
        <f>VLOOKUP(A18062,匹配表!$1:$1048576,22,0)</f>
        <v>浙江公司统一日志系统数据存储9号服务器</v>
      </c>
      <c r="D18062" t="s">
        <v>13</v>
      </c>
      <c r="E18062">
        <v>6.9</v>
      </c>
      <c r="F18062" t="s">
        <v>425</v>
      </c>
      <c r="G18062" t="s">
        <v>25</v>
      </c>
      <c r="I18062" s="27"/>
    </row>
    <row r="18063" hidden="1" spans="1:9">
      <c r="A18063" t="s">
        <v>963</v>
      </c>
      <c r="B18063"/>
      <c r="C18063" t="str">
        <f>VLOOKUP(A18063,匹配表!$1:$1048576,22,0)</f>
        <v>浙江公司统一日志系统数据存储9号服务器</v>
      </c>
      <c r="D18063" t="s">
        <v>13</v>
      </c>
      <c r="E18063">
        <v>6.9</v>
      </c>
      <c r="F18063" t="s">
        <v>68</v>
      </c>
      <c r="G18063" t="s">
        <v>25</v>
      </c>
      <c r="I18063" s="27"/>
    </row>
    <row r="18064" hidden="1" spans="1:9">
      <c r="A18064" t="s">
        <v>963</v>
      </c>
      <c r="B18064"/>
      <c r="C18064" t="str">
        <f>VLOOKUP(A18064,匹配表!$1:$1048576,22,0)</f>
        <v>浙江公司统一日志系统数据存储9号服务器</v>
      </c>
      <c r="D18064" t="s">
        <v>13</v>
      </c>
      <c r="E18064">
        <v>6.9</v>
      </c>
      <c r="F18064" t="s">
        <v>69</v>
      </c>
      <c r="G18064" t="s">
        <v>25</v>
      </c>
      <c r="I18064" s="27"/>
    </row>
    <row r="18065" hidden="1" spans="1:9">
      <c r="A18065" t="s">
        <v>963</v>
      </c>
      <c r="B18065"/>
      <c r="C18065" t="str">
        <f>VLOOKUP(A18065,匹配表!$1:$1048576,22,0)</f>
        <v>浙江公司统一日志系统数据存储9号服务器</v>
      </c>
      <c r="D18065" t="s">
        <v>13</v>
      </c>
      <c r="E18065">
        <v>6.9</v>
      </c>
      <c r="F18065" t="s">
        <v>121</v>
      </c>
      <c r="G18065" t="s">
        <v>25</v>
      </c>
      <c r="I18065" s="27"/>
    </row>
    <row r="18066" hidden="1" spans="1:9">
      <c r="A18066" t="s">
        <v>963</v>
      </c>
      <c r="B18066"/>
      <c r="C18066" t="str">
        <f>VLOOKUP(A18066,匹配表!$1:$1048576,22,0)</f>
        <v>浙江公司统一日志系统数据存储9号服务器</v>
      </c>
      <c r="D18066" t="s">
        <v>13</v>
      </c>
      <c r="E18066">
        <v>6.9</v>
      </c>
      <c r="F18066" t="s">
        <v>122</v>
      </c>
      <c r="G18066" t="s">
        <v>25</v>
      </c>
      <c r="I18066" s="27"/>
    </row>
    <row r="18067" hidden="1" spans="1:9">
      <c r="A18067" t="s">
        <v>963</v>
      </c>
      <c r="B18067"/>
      <c r="C18067" t="str">
        <f>VLOOKUP(A18067,匹配表!$1:$1048576,22,0)</f>
        <v>浙江公司统一日志系统数据存储9号服务器</v>
      </c>
      <c r="D18067" t="s">
        <v>13</v>
      </c>
      <c r="E18067">
        <v>6.9</v>
      </c>
      <c r="F18067" t="s">
        <v>427</v>
      </c>
      <c r="G18067" t="s">
        <v>25</v>
      </c>
      <c r="I18067" s="27"/>
    </row>
    <row r="18068" hidden="1" spans="1:9">
      <c r="A18068" t="s">
        <v>963</v>
      </c>
      <c r="B18068"/>
      <c r="C18068" t="str">
        <f>VLOOKUP(A18068,匹配表!$1:$1048576,22,0)</f>
        <v>浙江公司统一日志系统数据存储9号服务器</v>
      </c>
      <c r="D18068" t="s">
        <v>13</v>
      </c>
      <c r="E18068">
        <v>6.9</v>
      </c>
      <c r="F18068" t="s">
        <v>71</v>
      </c>
      <c r="G18068" t="s">
        <v>25</v>
      </c>
      <c r="I18068" s="27"/>
    </row>
    <row r="18069" spans="1:12">
      <c r="A18069" s="16" t="s">
        <v>964</v>
      </c>
      <c r="B18069" s="17" t="str">
        <f>VLOOKUP(A18069,匹配表!$1:$1048576,24,0)</f>
        <v>蒋鸿城</v>
      </c>
      <c r="C18069" s="16" t="str">
        <f>VLOOKUP(A18069,匹配表!$1:$1048576,22,0)</f>
        <v>浙江公司统一日志系统数据存储10号服务器</v>
      </c>
      <c r="D18069" s="16" t="s">
        <v>13</v>
      </c>
      <c r="E18069" s="16">
        <v>6.9</v>
      </c>
      <c r="F18069" s="16" t="s">
        <v>18</v>
      </c>
      <c r="G18069" s="16" t="s">
        <v>16</v>
      </c>
      <c r="H18069" s="16" t="s">
        <v>19</v>
      </c>
      <c r="I18069" s="27" t="s">
        <v>965</v>
      </c>
      <c r="J18069" s="46" t="s">
        <v>21</v>
      </c>
      <c r="K18069" s="16"/>
      <c r="L18069" s="16"/>
    </row>
    <row r="18070" hidden="1" spans="1:9">
      <c r="A18070" t="s">
        <v>964</v>
      </c>
      <c r="B18070"/>
      <c r="C18070" t="str">
        <f>VLOOKUP(A18070,匹配表!$1:$1048576,22,0)</f>
        <v>浙江公司统一日志系统数据存储10号服务器</v>
      </c>
      <c r="D18070" t="s">
        <v>13</v>
      </c>
      <c r="E18070">
        <v>6.9</v>
      </c>
      <c r="F18070" t="s">
        <v>24</v>
      </c>
      <c r="G18070" t="s">
        <v>25</v>
      </c>
      <c r="I18070" s="27"/>
    </row>
    <row r="18071" hidden="1" spans="1:9">
      <c r="A18071" t="s">
        <v>964</v>
      </c>
      <c r="B18071"/>
      <c r="C18071" t="str">
        <f>VLOOKUP(A18071,匹配表!$1:$1048576,22,0)</f>
        <v>浙江公司统一日志系统数据存储10号服务器</v>
      </c>
      <c r="D18071" t="s">
        <v>13</v>
      </c>
      <c r="E18071">
        <v>6.9</v>
      </c>
      <c r="F18071" t="s">
        <v>26</v>
      </c>
      <c r="G18071" t="s">
        <v>25</v>
      </c>
      <c r="I18071" s="27"/>
    </row>
    <row r="18072" hidden="1" spans="1:9">
      <c r="A18072" t="s">
        <v>964</v>
      </c>
      <c r="B18072"/>
      <c r="C18072" t="str">
        <f>VLOOKUP(A18072,匹配表!$1:$1048576,22,0)</f>
        <v>浙江公司统一日志系统数据存储10号服务器</v>
      </c>
      <c r="D18072" t="s">
        <v>13</v>
      </c>
      <c r="E18072">
        <v>6.9</v>
      </c>
      <c r="F18072" t="s">
        <v>27</v>
      </c>
      <c r="G18072" t="s">
        <v>25</v>
      </c>
      <c r="I18072" s="27"/>
    </row>
    <row r="18073" hidden="1" spans="1:9">
      <c r="A18073" t="s">
        <v>964</v>
      </c>
      <c r="B18073"/>
      <c r="C18073" t="str">
        <f>VLOOKUP(A18073,匹配表!$1:$1048576,22,0)</f>
        <v>浙江公司统一日志系统数据存储10号服务器</v>
      </c>
      <c r="D18073" t="s">
        <v>13</v>
      </c>
      <c r="E18073">
        <v>6.9</v>
      </c>
      <c r="F18073" t="s">
        <v>98</v>
      </c>
      <c r="G18073" t="s">
        <v>25</v>
      </c>
      <c r="I18073" s="27"/>
    </row>
    <row r="18074" hidden="1" spans="1:9">
      <c r="A18074" t="s">
        <v>964</v>
      </c>
      <c r="B18074"/>
      <c r="C18074" t="str">
        <f>VLOOKUP(A18074,匹配表!$1:$1048576,22,0)</f>
        <v>浙江公司统一日志系统数据存储10号服务器</v>
      </c>
      <c r="D18074" t="s">
        <v>13</v>
      </c>
      <c r="E18074">
        <v>6.9</v>
      </c>
      <c r="F18074" t="s">
        <v>29</v>
      </c>
      <c r="G18074" t="s">
        <v>25</v>
      </c>
      <c r="I18074" s="27"/>
    </row>
    <row r="18075" hidden="1" spans="1:9">
      <c r="A18075" t="s">
        <v>964</v>
      </c>
      <c r="B18075"/>
      <c r="C18075" t="str">
        <f>VLOOKUP(A18075,匹配表!$1:$1048576,22,0)</f>
        <v>浙江公司统一日志系统数据存储10号服务器</v>
      </c>
      <c r="D18075" t="s">
        <v>13</v>
      </c>
      <c r="E18075">
        <v>6.9</v>
      </c>
      <c r="F18075" t="s">
        <v>30</v>
      </c>
      <c r="G18075" t="s">
        <v>25</v>
      </c>
      <c r="I18075" s="27"/>
    </row>
    <row r="18076" hidden="1" spans="1:9">
      <c r="A18076" t="s">
        <v>964</v>
      </c>
      <c r="B18076"/>
      <c r="C18076" t="str">
        <f>VLOOKUP(A18076,匹配表!$1:$1048576,22,0)</f>
        <v>浙江公司统一日志系统数据存储10号服务器</v>
      </c>
      <c r="D18076" t="s">
        <v>13</v>
      </c>
      <c r="E18076">
        <v>6.9</v>
      </c>
      <c r="F18076" t="s">
        <v>33</v>
      </c>
      <c r="G18076" t="s">
        <v>25</v>
      </c>
      <c r="I18076" s="27"/>
    </row>
    <row r="18077" hidden="1" spans="1:9">
      <c r="A18077" t="s">
        <v>964</v>
      </c>
      <c r="B18077"/>
      <c r="C18077" t="str">
        <f>VLOOKUP(A18077,匹配表!$1:$1048576,22,0)</f>
        <v>浙江公司统一日志系统数据存储10号服务器</v>
      </c>
      <c r="D18077" t="s">
        <v>13</v>
      </c>
      <c r="E18077">
        <v>6.9</v>
      </c>
      <c r="F18077" t="s">
        <v>34</v>
      </c>
      <c r="G18077" t="s">
        <v>25</v>
      </c>
      <c r="I18077" s="27"/>
    </row>
    <row r="18078" hidden="1" spans="1:9">
      <c r="A18078" t="s">
        <v>964</v>
      </c>
      <c r="B18078"/>
      <c r="C18078" t="str">
        <f>VLOOKUP(A18078,匹配表!$1:$1048576,22,0)</f>
        <v>浙江公司统一日志系统数据存储10号服务器</v>
      </c>
      <c r="D18078" t="s">
        <v>13</v>
      </c>
      <c r="E18078">
        <v>6.9</v>
      </c>
      <c r="F18078" t="s">
        <v>414</v>
      </c>
      <c r="G18078" t="s">
        <v>25</v>
      </c>
      <c r="I18078" s="27"/>
    </row>
    <row r="18079" hidden="1" spans="1:9">
      <c r="A18079" t="s">
        <v>964</v>
      </c>
      <c r="B18079"/>
      <c r="C18079" t="str">
        <f>VLOOKUP(A18079,匹配表!$1:$1048576,22,0)</f>
        <v>浙江公司统一日志系统数据存储10号服务器</v>
      </c>
      <c r="D18079" t="s">
        <v>13</v>
      </c>
      <c r="E18079">
        <v>6.9</v>
      </c>
      <c r="F18079" t="s">
        <v>415</v>
      </c>
      <c r="G18079" t="s">
        <v>25</v>
      </c>
      <c r="I18079" s="27"/>
    </row>
    <row r="18080" hidden="1" spans="1:9">
      <c r="A18080" t="s">
        <v>964</v>
      </c>
      <c r="B18080"/>
      <c r="C18080" t="str">
        <f>VLOOKUP(A18080,匹配表!$1:$1048576,22,0)</f>
        <v>浙江公司统一日志系统数据存储10号服务器</v>
      </c>
      <c r="D18080" t="s">
        <v>13</v>
      </c>
      <c r="E18080">
        <v>6.9</v>
      </c>
      <c r="F18080" t="s">
        <v>929</v>
      </c>
      <c r="G18080" t="s">
        <v>25</v>
      </c>
      <c r="I18080" s="27"/>
    </row>
    <row r="18081" hidden="1" spans="1:9">
      <c r="A18081" t="s">
        <v>964</v>
      </c>
      <c r="B18081"/>
      <c r="C18081" t="str">
        <f>VLOOKUP(A18081,匹配表!$1:$1048576,22,0)</f>
        <v>浙江公司统一日志系统数据存储10号服务器</v>
      </c>
      <c r="D18081" t="s">
        <v>13</v>
      </c>
      <c r="E18081">
        <v>6.9</v>
      </c>
      <c r="F18081" t="s">
        <v>951</v>
      </c>
      <c r="G18081" t="s">
        <v>25</v>
      </c>
      <c r="I18081" s="27"/>
    </row>
    <row r="18082" hidden="1" spans="1:9">
      <c r="A18082" t="s">
        <v>964</v>
      </c>
      <c r="B18082"/>
      <c r="C18082" t="str">
        <f>VLOOKUP(A18082,匹配表!$1:$1048576,22,0)</f>
        <v>浙江公司统一日志系统数据存储10号服务器</v>
      </c>
      <c r="D18082" t="s">
        <v>13</v>
      </c>
      <c r="E18082">
        <v>6.9</v>
      </c>
      <c r="F18082" t="s">
        <v>35</v>
      </c>
      <c r="G18082" t="s">
        <v>25</v>
      </c>
      <c r="I18082" s="27"/>
    </row>
    <row r="18083" hidden="1" spans="1:9">
      <c r="A18083" t="s">
        <v>964</v>
      </c>
      <c r="B18083"/>
      <c r="C18083" t="str">
        <f>VLOOKUP(A18083,匹配表!$1:$1048576,22,0)</f>
        <v>浙江公司统一日志系统数据存储10号服务器</v>
      </c>
      <c r="D18083" t="s">
        <v>13</v>
      </c>
      <c r="E18083">
        <v>6.9</v>
      </c>
      <c r="F18083" t="s">
        <v>36</v>
      </c>
      <c r="G18083" t="s">
        <v>25</v>
      </c>
      <c r="I18083" s="27"/>
    </row>
    <row r="18084" hidden="1" spans="1:9">
      <c r="A18084" t="s">
        <v>964</v>
      </c>
      <c r="B18084"/>
      <c r="C18084" t="str">
        <f>VLOOKUP(A18084,匹配表!$1:$1048576,22,0)</f>
        <v>浙江公司统一日志系统数据存储10号服务器</v>
      </c>
      <c r="D18084" t="s">
        <v>13</v>
      </c>
      <c r="E18084">
        <v>6.9</v>
      </c>
      <c r="F18084" t="s">
        <v>37</v>
      </c>
      <c r="G18084" t="s">
        <v>25</v>
      </c>
      <c r="I18084" s="27"/>
    </row>
    <row r="18085" hidden="1" spans="1:9">
      <c r="A18085" t="s">
        <v>964</v>
      </c>
      <c r="B18085"/>
      <c r="C18085" t="str">
        <f>VLOOKUP(A18085,匹配表!$1:$1048576,22,0)</f>
        <v>浙江公司统一日志系统数据存储10号服务器</v>
      </c>
      <c r="D18085" t="s">
        <v>13</v>
      </c>
      <c r="E18085">
        <v>6.9</v>
      </c>
      <c r="F18085" t="s">
        <v>101</v>
      </c>
      <c r="G18085" t="s">
        <v>25</v>
      </c>
      <c r="I18085" s="27"/>
    </row>
    <row r="18086" hidden="1" spans="1:9">
      <c r="A18086" t="s">
        <v>964</v>
      </c>
      <c r="B18086"/>
      <c r="C18086" t="str">
        <f>VLOOKUP(A18086,匹配表!$1:$1048576,22,0)</f>
        <v>浙江公司统一日志系统数据存储10号服务器</v>
      </c>
      <c r="D18086" t="s">
        <v>13</v>
      </c>
      <c r="E18086">
        <v>6.9</v>
      </c>
      <c r="F18086" t="s">
        <v>102</v>
      </c>
      <c r="G18086" t="s">
        <v>25</v>
      </c>
      <c r="I18086" s="27"/>
    </row>
    <row r="18087" hidden="1" spans="1:9">
      <c r="A18087" t="s">
        <v>964</v>
      </c>
      <c r="B18087"/>
      <c r="C18087" t="str">
        <f>VLOOKUP(A18087,匹配表!$1:$1048576,22,0)</f>
        <v>浙江公司统一日志系统数据存储10号服务器</v>
      </c>
      <c r="D18087" t="s">
        <v>13</v>
      </c>
      <c r="E18087">
        <v>6.9</v>
      </c>
      <c r="F18087" t="s">
        <v>40</v>
      </c>
      <c r="G18087" t="s">
        <v>25</v>
      </c>
      <c r="I18087" s="27"/>
    </row>
    <row r="18088" hidden="1" spans="1:9">
      <c r="A18088" t="s">
        <v>964</v>
      </c>
      <c r="B18088"/>
      <c r="C18088" t="str">
        <f>VLOOKUP(A18088,匹配表!$1:$1048576,22,0)</f>
        <v>浙江公司统一日志系统数据存储10号服务器</v>
      </c>
      <c r="D18088" t="s">
        <v>13</v>
      </c>
      <c r="E18088">
        <v>6.9</v>
      </c>
      <c r="F18088" t="s">
        <v>188</v>
      </c>
      <c r="G18088" t="s">
        <v>25</v>
      </c>
      <c r="I18088" s="27"/>
    </row>
    <row r="18089" hidden="1" spans="1:9">
      <c r="A18089" t="s">
        <v>964</v>
      </c>
      <c r="B18089"/>
      <c r="C18089" t="str">
        <f>VLOOKUP(A18089,匹配表!$1:$1048576,22,0)</f>
        <v>浙江公司统一日志系统数据存储10号服务器</v>
      </c>
      <c r="D18089" t="s">
        <v>13</v>
      </c>
      <c r="E18089">
        <v>6.9</v>
      </c>
      <c r="F18089" t="s">
        <v>42</v>
      </c>
      <c r="G18089" t="s">
        <v>25</v>
      </c>
      <c r="I18089" s="27"/>
    </row>
    <row r="18090" hidden="1" spans="1:9">
      <c r="A18090" t="s">
        <v>964</v>
      </c>
      <c r="B18090"/>
      <c r="C18090" t="str">
        <f>VLOOKUP(A18090,匹配表!$1:$1048576,22,0)</f>
        <v>浙江公司统一日志系统数据存储10号服务器</v>
      </c>
      <c r="D18090" t="s">
        <v>13</v>
      </c>
      <c r="E18090">
        <v>6.9</v>
      </c>
      <c r="F18090" t="s">
        <v>318</v>
      </c>
      <c r="G18090" t="s">
        <v>25</v>
      </c>
      <c r="I18090" s="27"/>
    </row>
    <row r="18091" hidden="1" spans="1:9">
      <c r="A18091" t="s">
        <v>964</v>
      </c>
      <c r="B18091"/>
      <c r="C18091" t="str">
        <f>VLOOKUP(A18091,匹配表!$1:$1048576,22,0)</f>
        <v>浙江公司统一日志系统数据存储10号服务器</v>
      </c>
      <c r="D18091" t="s">
        <v>13</v>
      </c>
      <c r="E18091">
        <v>6.9</v>
      </c>
      <c r="F18091" t="s">
        <v>43</v>
      </c>
      <c r="G18091" t="s">
        <v>25</v>
      </c>
      <c r="I18091" s="27"/>
    </row>
    <row r="18092" hidden="1" spans="1:9">
      <c r="A18092" t="s">
        <v>964</v>
      </c>
      <c r="B18092"/>
      <c r="C18092" t="str">
        <f>VLOOKUP(A18092,匹配表!$1:$1048576,22,0)</f>
        <v>浙江公司统一日志系统数据存储10号服务器</v>
      </c>
      <c r="D18092" t="s">
        <v>13</v>
      </c>
      <c r="E18092">
        <v>6.9</v>
      </c>
      <c r="F18092" t="s">
        <v>311</v>
      </c>
      <c r="G18092" t="s">
        <v>25</v>
      </c>
      <c r="I18092" s="27"/>
    </row>
    <row r="18093" hidden="1" spans="1:9">
      <c r="A18093" t="s">
        <v>964</v>
      </c>
      <c r="B18093"/>
      <c r="C18093" t="str">
        <f>VLOOKUP(A18093,匹配表!$1:$1048576,22,0)</f>
        <v>浙江公司统一日志系统数据存储10号服务器</v>
      </c>
      <c r="D18093" t="s">
        <v>13</v>
      </c>
      <c r="E18093">
        <v>6.9</v>
      </c>
      <c r="F18093" t="s">
        <v>44</v>
      </c>
      <c r="G18093" t="s">
        <v>25</v>
      </c>
      <c r="I18093" s="27"/>
    </row>
    <row r="18094" hidden="1" spans="1:9">
      <c r="A18094" t="s">
        <v>964</v>
      </c>
      <c r="B18094"/>
      <c r="C18094" t="str">
        <f>VLOOKUP(A18094,匹配表!$1:$1048576,22,0)</f>
        <v>浙江公司统一日志系统数据存储10号服务器</v>
      </c>
      <c r="D18094" t="s">
        <v>13</v>
      </c>
      <c r="E18094">
        <v>6.9</v>
      </c>
      <c r="F18094" t="s">
        <v>45</v>
      </c>
      <c r="G18094" t="s">
        <v>25</v>
      </c>
      <c r="I18094" s="27"/>
    </row>
    <row r="18095" hidden="1" spans="1:9">
      <c r="A18095" t="s">
        <v>964</v>
      </c>
      <c r="B18095"/>
      <c r="C18095" t="str">
        <f>VLOOKUP(A18095,匹配表!$1:$1048576,22,0)</f>
        <v>浙江公司统一日志系统数据存储10号服务器</v>
      </c>
      <c r="D18095" t="s">
        <v>13</v>
      </c>
      <c r="E18095">
        <v>6.9</v>
      </c>
      <c r="F18095" t="s">
        <v>46</v>
      </c>
      <c r="G18095" t="s">
        <v>25</v>
      </c>
      <c r="I18095" s="27"/>
    </row>
    <row r="18096" hidden="1" spans="1:9">
      <c r="A18096" t="s">
        <v>964</v>
      </c>
      <c r="B18096"/>
      <c r="C18096" t="str">
        <f>VLOOKUP(A18096,匹配表!$1:$1048576,22,0)</f>
        <v>浙江公司统一日志系统数据存储10号服务器</v>
      </c>
      <c r="D18096" t="s">
        <v>13</v>
      </c>
      <c r="E18096">
        <v>6.9</v>
      </c>
      <c r="F18096" t="s">
        <v>47</v>
      </c>
      <c r="G18096" t="s">
        <v>25</v>
      </c>
      <c r="I18096" s="27"/>
    </row>
    <row r="18097" hidden="1" spans="1:9">
      <c r="A18097" t="s">
        <v>964</v>
      </c>
      <c r="B18097"/>
      <c r="C18097" t="str">
        <f>VLOOKUP(A18097,匹配表!$1:$1048576,22,0)</f>
        <v>浙江公司统一日志系统数据存储10号服务器</v>
      </c>
      <c r="D18097" t="s">
        <v>13</v>
      </c>
      <c r="E18097">
        <v>6.9</v>
      </c>
      <c r="F18097" t="s">
        <v>48</v>
      </c>
      <c r="G18097" t="s">
        <v>25</v>
      </c>
      <c r="I18097" s="27"/>
    </row>
    <row r="18098" hidden="1" spans="1:9">
      <c r="A18098" t="s">
        <v>964</v>
      </c>
      <c r="B18098"/>
      <c r="C18098" t="str">
        <f>VLOOKUP(A18098,匹配表!$1:$1048576,22,0)</f>
        <v>浙江公司统一日志系统数据存储10号服务器</v>
      </c>
      <c r="D18098" t="s">
        <v>13</v>
      </c>
      <c r="E18098">
        <v>6.9</v>
      </c>
      <c r="F18098" t="s">
        <v>171</v>
      </c>
      <c r="G18098" t="s">
        <v>25</v>
      </c>
      <c r="I18098" s="27"/>
    </row>
    <row r="18099" hidden="1" spans="1:9">
      <c r="A18099" t="s">
        <v>964</v>
      </c>
      <c r="B18099"/>
      <c r="C18099" t="str">
        <f>VLOOKUP(A18099,匹配表!$1:$1048576,22,0)</f>
        <v>浙江公司统一日志系统数据存储10号服务器</v>
      </c>
      <c r="D18099" t="s">
        <v>13</v>
      </c>
      <c r="E18099">
        <v>6.9</v>
      </c>
      <c r="F18099" t="s">
        <v>319</v>
      </c>
      <c r="G18099" t="s">
        <v>25</v>
      </c>
      <c r="I18099" s="27"/>
    </row>
    <row r="18100" hidden="1" spans="1:9">
      <c r="A18100" t="s">
        <v>964</v>
      </c>
      <c r="B18100"/>
      <c r="C18100" t="str">
        <f>VLOOKUP(A18100,匹配表!$1:$1048576,22,0)</f>
        <v>浙江公司统一日志系统数据存储10号服务器</v>
      </c>
      <c r="D18100" t="s">
        <v>13</v>
      </c>
      <c r="E18100">
        <v>6.9</v>
      </c>
      <c r="F18100" t="s">
        <v>50</v>
      </c>
      <c r="G18100" t="s">
        <v>25</v>
      </c>
      <c r="I18100" s="27"/>
    </row>
    <row r="18101" hidden="1" spans="1:9">
      <c r="A18101" t="s">
        <v>964</v>
      </c>
      <c r="B18101"/>
      <c r="C18101" t="str">
        <f>VLOOKUP(A18101,匹配表!$1:$1048576,22,0)</f>
        <v>浙江公司统一日志系统数据存储10号服务器</v>
      </c>
      <c r="D18101" t="s">
        <v>13</v>
      </c>
      <c r="E18101">
        <v>6.9</v>
      </c>
      <c r="F18101" t="s">
        <v>150</v>
      </c>
      <c r="G18101" t="s">
        <v>25</v>
      </c>
      <c r="I18101" s="27"/>
    </row>
    <row r="18102" hidden="1" spans="1:9">
      <c r="A18102" t="s">
        <v>964</v>
      </c>
      <c r="B18102"/>
      <c r="C18102" t="str">
        <f>VLOOKUP(A18102,匹配表!$1:$1048576,22,0)</f>
        <v>浙江公司统一日志系统数据存储10号服务器</v>
      </c>
      <c r="D18102" t="s">
        <v>13</v>
      </c>
      <c r="E18102">
        <v>6.9</v>
      </c>
      <c r="F18102" t="s">
        <v>51</v>
      </c>
      <c r="G18102" t="s">
        <v>25</v>
      </c>
      <c r="I18102" s="27"/>
    </row>
    <row r="18103" hidden="1" spans="1:9">
      <c r="A18103" t="s">
        <v>964</v>
      </c>
      <c r="B18103"/>
      <c r="C18103" t="str">
        <f>VLOOKUP(A18103,匹配表!$1:$1048576,22,0)</f>
        <v>浙江公司统一日志系统数据存储10号服务器</v>
      </c>
      <c r="D18103" t="s">
        <v>13</v>
      </c>
      <c r="E18103">
        <v>6.9</v>
      </c>
      <c r="F18103" t="s">
        <v>52</v>
      </c>
      <c r="G18103" t="s">
        <v>25</v>
      </c>
      <c r="I18103" s="27"/>
    </row>
    <row r="18104" hidden="1" spans="1:9">
      <c r="A18104" t="s">
        <v>964</v>
      </c>
      <c r="B18104"/>
      <c r="C18104" t="str">
        <f>VLOOKUP(A18104,匹配表!$1:$1048576,22,0)</f>
        <v>浙江公司统一日志系统数据存储10号服务器</v>
      </c>
      <c r="D18104" t="s">
        <v>13</v>
      </c>
      <c r="E18104">
        <v>6.9</v>
      </c>
      <c r="F18104" t="s">
        <v>53</v>
      </c>
      <c r="G18104" t="s">
        <v>25</v>
      </c>
      <c r="I18104" s="27"/>
    </row>
    <row r="18105" hidden="1" spans="1:9">
      <c r="A18105" t="s">
        <v>964</v>
      </c>
      <c r="B18105"/>
      <c r="C18105" t="str">
        <f>VLOOKUP(A18105,匹配表!$1:$1048576,22,0)</f>
        <v>浙江公司统一日志系统数据存储10号服务器</v>
      </c>
      <c r="D18105" t="s">
        <v>13</v>
      </c>
      <c r="E18105">
        <v>6.9</v>
      </c>
      <c r="F18105" t="s">
        <v>320</v>
      </c>
      <c r="G18105" t="s">
        <v>25</v>
      </c>
      <c r="I18105" s="27"/>
    </row>
    <row r="18106" hidden="1" spans="1:9">
      <c r="A18106" t="s">
        <v>964</v>
      </c>
      <c r="B18106"/>
      <c r="C18106" t="str">
        <f>VLOOKUP(A18106,匹配表!$1:$1048576,22,0)</f>
        <v>浙江公司统一日志系统数据存储10号服务器</v>
      </c>
      <c r="D18106" t="s">
        <v>13</v>
      </c>
      <c r="E18106">
        <v>6.9</v>
      </c>
      <c r="F18106" t="s">
        <v>54</v>
      </c>
      <c r="G18106" t="s">
        <v>25</v>
      </c>
      <c r="I18106" s="27"/>
    </row>
    <row r="18107" hidden="1" spans="1:9">
      <c r="A18107" t="s">
        <v>964</v>
      </c>
      <c r="B18107"/>
      <c r="C18107" t="str">
        <f>VLOOKUP(A18107,匹配表!$1:$1048576,22,0)</f>
        <v>浙江公司统一日志系统数据存储10号服务器</v>
      </c>
      <c r="D18107" t="s">
        <v>13</v>
      </c>
      <c r="E18107">
        <v>6.9</v>
      </c>
      <c r="F18107" t="s">
        <v>55</v>
      </c>
      <c r="G18107" t="s">
        <v>25</v>
      </c>
      <c r="I18107" s="27"/>
    </row>
    <row r="18108" hidden="1" spans="1:9">
      <c r="A18108" t="s">
        <v>964</v>
      </c>
      <c r="B18108"/>
      <c r="C18108" t="str">
        <f>VLOOKUP(A18108,匹配表!$1:$1048576,22,0)</f>
        <v>浙江公司统一日志系统数据存储10号服务器</v>
      </c>
      <c r="D18108" t="s">
        <v>13</v>
      </c>
      <c r="E18108">
        <v>6.9</v>
      </c>
      <c r="F18108" t="s">
        <v>56</v>
      </c>
      <c r="G18108" t="s">
        <v>25</v>
      </c>
      <c r="I18108" s="27"/>
    </row>
    <row r="18109" hidden="1" spans="1:9">
      <c r="A18109" t="s">
        <v>964</v>
      </c>
      <c r="B18109"/>
      <c r="C18109" t="str">
        <f>VLOOKUP(A18109,匹配表!$1:$1048576,22,0)</f>
        <v>浙江公司统一日志系统数据存储10号服务器</v>
      </c>
      <c r="D18109" t="s">
        <v>13</v>
      </c>
      <c r="E18109">
        <v>6.9</v>
      </c>
      <c r="F18109" t="s">
        <v>57</v>
      </c>
      <c r="G18109" t="s">
        <v>25</v>
      </c>
      <c r="I18109" s="27"/>
    </row>
    <row r="18110" hidden="1" spans="1:9">
      <c r="A18110" t="s">
        <v>964</v>
      </c>
      <c r="B18110"/>
      <c r="C18110" t="str">
        <f>VLOOKUP(A18110,匹配表!$1:$1048576,22,0)</f>
        <v>浙江公司统一日志系统数据存储10号服务器</v>
      </c>
      <c r="D18110" t="s">
        <v>13</v>
      </c>
      <c r="E18110">
        <v>6.9</v>
      </c>
      <c r="F18110" t="s">
        <v>59</v>
      </c>
      <c r="G18110" t="s">
        <v>25</v>
      </c>
      <c r="I18110" s="27"/>
    </row>
    <row r="18111" hidden="1" spans="1:9">
      <c r="A18111" t="s">
        <v>964</v>
      </c>
      <c r="B18111"/>
      <c r="C18111" t="str">
        <f>VLOOKUP(A18111,匹配表!$1:$1048576,22,0)</f>
        <v>浙江公司统一日志系统数据存储10号服务器</v>
      </c>
      <c r="D18111" t="s">
        <v>13</v>
      </c>
      <c r="E18111">
        <v>6.9</v>
      </c>
      <c r="F18111" t="s">
        <v>60</v>
      </c>
      <c r="G18111" t="s">
        <v>25</v>
      </c>
      <c r="I18111" s="27"/>
    </row>
    <row r="18112" hidden="1" spans="1:9">
      <c r="A18112" t="s">
        <v>964</v>
      </c>
      <c r="B18112"/>
      <c r="C18112" t="str">
        <f>VLOOKUP(A18112,匹配表!$1:$1048576,22,0)</f>
        <v>浙江公司统一日志系统数据存储10号服务器</v>
      </c>
      <c r="D18112" t="s">
        <v>13</v>
      </c>
      <c r="E18112">
        <v>6.9</v>
      </c>
      <c r="F18112" t="s">
        <v>61</v>
      </c>
      <c r="G18112" t="s">
        <v>25</v>
      </c>
      <c r="I18112" s="27"/>
    </row>
    <row r="18113" hidden="1" spans="1:9">
      <c r="A18113" t="s">
        <v>964</v>
      </c>
      <c r="B18113"/>
      <c r="C18113" t="str">
        <f>VLOOKUP(A18113,匹配表!$1:$1048576,22,0)</f>
        <v>浙江公司统一日志系统数据存储10号服务器</v>
      </c>
      <c r="D18113" t="s">
        <v>13</v>
      </c>
      <c r="E18113">
        <v>6.9</v>
      </c>
      <c r="F18113" t="s">
        <v>63</v>
      </c>
      <c r="G18113" t="s">
        <v>25</v>
      </c>
      <c r="I18113" s="27"/>
    </row>
    <row r="18114" hidden="1" spans="1:9">
      <c r="A18114" t="s">
        <v>964</v>
      </c>
      <c r="B18114"/>
      <c r="C18114" t="str">
        <f>VLOOKUP(A18114,匹配表!$1:$1048576,22,0)</f>
        <v>浙江公司统一日志系统数据存储10号服务器</v>
      </c>
      <c r="D18114" t="s">
        <v>13</v>
      </c>
      <c r="E18114">
        <v>6.9</v>
      </c>
      <c r="F18114" t="s">
        <v>66</v>
      </c>
      <c r="G18114" t="s">
        <v>25</v>
      </c>
      <c r="I18114" s="27"/>
    </row>
    <row r="18115" hidden="1" spans="1:9">
      <c r="A18115" t="s">
        <v>964</v>
      </c>
      <c r="B18115"/>
      <c r="C18115" t="str">
        <f>VLOOKUP(A18115,匹配表!$1:$1048576,22,0)</f>
        <v>浙江公司统一日志系统数据存储10号服务器</v>
      </c>
      <c r="D18115" t="s">
        <v>13</v>
      </c>
      <c r="E18115">
        <v>6.9</v>
      </c>
      <c r="F18115" t="s">
        <v>425</v>
      </c>
      <c r="G18115" t="s">
        <v>25</v>
      </c>
      <c r="I18115" s="27"/>
    </row>
    <row r="18116" hidden="1" spans="1:9">
      <c r="A18116" t="s">
        <v>964</v>
      </c>
      <c r="B18116"/>
      <c r="C18116" t="str">
        <f>VLOOKUP(A18116,匹配表!$1:$1048576,22,0)</f>
        <v>浙江公司统一日志系统数据存储10号服务器</v>
      </c>
      <c r="D18116" t="s">
        <v>13</v>
      </c>
      <c r="E18116">
        <v>6.9</v>
      </c>
      <c r="F18116" t="s">
        <v>68</v>
      </c>
      <c r="G18116" t="s">
        <v>25</v>
      </c>
      <c r="I18116" s="27"/>
    </row>
    <row r="18117" hidden="1" spans="1:9">
      <c r="A18117" t="s">
        <v>964</v>
      </c>
      <c r="B18117"/>
      <c r="C18117" t="str">
        <f>VLOOKUP(A18117,匹配表!$1:$1048576,22,0)</f>
        <v>浙江公司统一日志系统数据存储10号服务器</v>
      </c>
      <c r="D18117" t="s">
        <v>13</v>
      </c>
      <c r="E18117">
        <v>6.9</v>
      </c>
      <c r="F18117" t="s">
        <v>69</v>
      </c>
      <c r="G18117" t="s">
        <v>25</v>
      </c>
      <c r="I18117" s="27"/>
    </row>
    <row r="18118" hidden="1" spans="1:9">
      <c r="A18118" t="s">
        <v>964</v>
      </c>
      <c r="B18118"/>
      <c r="C18118" t="str">
        <f>VLOOKUP(A18118,匹配表!$1:$1048576,22,0)</f>
        <v>浙江公司统一日志系统数据存储10号服务器</v>
      </c>
      <c r="D18118" t="s">
        <v>13</v>
      </c>
      <c r="E18118">
        <v>6.9</v>
      </c>
      <c r="F18118" t="s">
        <v>121</v>
      </c>
      <c r="G18118" t="s">
        <v>25</v>
      </c>
      <c r="I18118" s="27"/>
    </row>
    <row r="18119" hidden="1" spans="1:9">
      <c r="A18119" t="s">
        <v>964</v>
      </c>
      <c r="B18119"/>
      <c r="C18119" t="str">
        <f>VLOOKUP(A18119,匹配表!$1:$1048576,22,0)</f>
        <v>浙江公司统一日志系统数据存储10号服务器</v>
      </c>
      <c r="D18119" t="s">
        <v>13</v>
      </c>
      <c r="E18119">
        <v>6.9</v>
      </c>
      <c r="F18119" t="s">
        <v>122</v>
      </c>
      <c r="G18119" t="s">
        <v>25</v>
      </c>
      <c r="I18119" s="27"/>
    </row>
    <row r="18120" hidden="1" spans="1:9">
      <c r="A18120" t="s">
        <v>964</v>
      </c>
      <c r="B18120"/>
      <c r="C18120" t="str">
        <f>VLOOKUP(A18120,匹配表!$1:$1048576,22,0)</f>
        <v>浙江公司统一日志系统数据存储10号服务器</v>
      </c>
      <c r="D18120" t="s">
        <v>13</v>
      </c>
      <c r="E18120">
        <v>6.9</v>
      </c>
      <c r="F18120" t="s">
        <v>427</v>
      </c>
      <c r="G18120" t="s">
        <v>25</v>
      </c>
      <c r="I18120" s="27"/>
    </row>
    <row r="18121" hidden="1" spans="1:9">
      <c r="A18121" t="s">
        <v>964</v>
      </c>
      <c r="B18121"/>
      <c r="C18121" t="str">
        <f>VLOOKUP(A18121,匹配表!$1:$1048576,22,0)</f>
        <v>浙江公司统一日志系统数据存储10号服务器</v>
      </c>
      <c r="D18121" t="s">
        <v>13</v>
      </c>
      <c r="E18121">
        <v>6.9</v>
      </c>
      <c r="F18121" t="s">
        <v>71</v>
      </c>
      <c r="G18121" t="s">
        <v>25</v>
      </c>
      <c r="I18121" s="27"/>
    </row>
    <row r="18122" spans="1:12">
      <c r="A18122" s="16" t="s">
        <v>966</v>
      </c>
      <c r="B18122" s="17" t="str">
        <f>VLOOKUP(A18122,匹配表!$1:$1048576,24,0)</f>
        <v>蒋鸿城</v>
      </c>
      <c r="C18122" s="16" t="str">
        <f>VLOOKUP(A18122,匹配表!$1:$1048576,22,0)</f>
        <v>浙江公司统一日志采集与分析系统1号数据库服务器</v>
      </c>
      <c r="D18122" s="16" t="s">
        <v>13</v>
      </c>
      <c r="E18122" s="16">
        <v>6.9</v>
      </c>
      <c r="F18122" s="16" t="s">
        <v>18</v>
      </c>
      <c r="G18122" s="16" t="s">
        <v>16</v>
      </c>
      <c r="H18122" s="16" t="s">
        <v>19</v>
      </c>
      <c r="I18122" s="27" t="s">
        <v>672</v>
      </c>
      <c r="J18122" s="46" t="s">
        <v>21</v>
      </c>
      <c r="K18122" s="16"/>
      <c r="L18122" s="16"/>
    </row>
    <row r="18123" hidden="1" spans="1:9">
      <c r="A18123" t="s">
        <v>966</v>
      </c>
      <c r="B18123"/>
      <c r="C18123" t="str">
        <f>VLOOKUP(A18123,匹配表!$1:$1048576,22,0)</f>
        <v>浙江公司统一日志采集与分析系统1号数据库服务器</v>
      </c>
      <c r="D18123" t="s">
        <v>13</v>
      </c>
      <c r="E18123">
        <v>6.9</v>
      </c>
      <c r="F18123" t="s">
        <v>24</v>
      </c>
      <c r="G18123" t="s">
        <v>25</v>
      </c>
      <c r="I18123" s="27"/>
    </row>
    <row r="18124" hidden="1" spans="1:9">
      <c r="A18124" t="s">
        <v>966</v>
      </c>
      <c r="B18124"/>
      <c r="C18124" t="str">
        <f>VLOOKUP(A18124,匹配表!$1:$1048576,22,0)</f>
        <v>浙江公司统一日志采集与分析系统1号数据库服务器</v>
      </c>
      <c r="D18124" t="s">
        <v>13</v>
      </c>
      <c r="E18124">
        <v>6.9</v>
      </c>
      <c r="F18124" t="s">
        <v>26</v>
      </c>
      <c r="G18124" t="s">
        <v>25</v>
      </c>
      <c r="I18124" s="27"/>
    </row>
    <row r="18125" hidden="1" spans="1:9">
      <c r="A18125" t="s">
        <v>966</v>
      </c>
      <c r="B18125"/>
      <c r="C18125" t="str">
        <f>VLOOKUP(A18125,匹配表!$1:$1048576,22,0)</f>
        <v>浙江公司统一日志采集与分析系统1号数据库服务器</v>
      </c>
      <c r="D18125" t="s">
        <v>13</v>
      </c>
      <c r="E18125">
        <v>6.9</v>
      </c>
      <c r="F18125" t="s">
        <v>98</v>
      </c>
      <c r="G18125" t="s">
        <v>25</v>
      </c>
      <c r="I18125" s="27"/>
    </row>
    <row r="18126" hidden="1" spans="1:9">
      <c r="A18126" t="s">
        <v>966</v>
      </c>
      <c r="B18126"/>
      <c r="C18126" t="str">
        <f>VLOOKUP(A18126,匹配表!$1:$1048576,22,0)</f>
        <v>浙江公司统一日志采集与分析系统1号数据库服务器</v>
      </c>
      <c r="D18126" t="s">
        <v>13</v>
      </c>
      <c r="E18126">
        <v>6.9</v>
      </c>
      <c r="F18126" t="s">
        <v>29</v>
      </c>
      <c r="G18126" t="s">
        <v>25</v>
      </c>
      <c r="I18126" s="27"/>
    </row>
    <row r="18127" hidden="1" spans="1:9">
      <c r="A18127" t="s">
        <v>966</v>
      </c>
      <c r="B18127"/>
      <c r="C18127" t="str">
        <f>VLOOKUP(A18127,匹配表!$1:$1048576,22,0)</f>
        <v>浙江公司统一日志采集与分析系统1号数据库服务器</v>
      </c>
      <c r="D18127" t="s">
        <v>13</v>
      </c>
      <c r="E18127">
        <v>6.9</v>
      </c>
      <c r="F18127" t="s">
        <v>30</v>
      </c>
      <c r="G18127" t="s">
        <v>25</v>
      </c>
      <c r="I18127" s="27"/>
    </row>
    <row r="18128" hidden="1" spans="1:9">
      <c r="A18128" t="s">
        <v>966</v>
      </c>
      <c r="B18128"/>
      <c r="C18128" t="str">
        <f>VLOOKUP(A18128,匹配表!$1:$1048576,22,0)</f>
        <v>浙江公司统一日志采集与分析系统1号数据库服务器</v>
      </c>
      <c r="D18128" t="s">
        <v>13</v>
      </c>
      <c r="E18128">
        <v>6.9</v>
      </c>
      <c r="F18128" t="s">
        <v>33</v>
      </c>
      <c r="G18128" t="s">
        <v>25</v>
      </c>
      <c r="I18128" s="27"/>
    </row>
    <row r="18129" hidden="1" spans="1:9">
      <c r="A18129" t="s">
        <v>966</v>
      </c>
      <c r="B18129"/>
      <c r="C18129" t="str">
        <f>VLOOKUP(A18129,匹配表!$1:$1048576,22,0)</f>
        <v>浙江公司统一日志采集与分析系统1号数据库服务器</v>
      </c>
      <c r="D18129" t="s">
        <v>13</v>
      </c>
      <c r="E18129">
        <v>6.9</v>
      </c>
      <c r="F18129" t="s">
        <v>34</v>
      </c>
      <c r="G18129" t="s">
        <v>25</v>
      </c>
      <c r="I18129" s="27"/>
    </row>
    <row r="18130" hidden="1" spans="1:9">
      <c r="A18130" t="s">
        <v>966</v>
      </c>
      <c r="B18130"/>
      <c r="C18130" t="str">
        <f>VLOOKUP(A18130,匹配表!$1:$1048576,22,0)</f>
        <v>浙江公司统一日志采集与分析系统1号数据库服务器</v>
      </c>
      <c r="D18130" t="s">
        <v>13</v>
      </c>
      <c r="E18130">
        <v>6.9</v>
      </c>
      <c r="F18130" t="s">
        <v>929</v>
      </c>
      <c r="G18130" t="s">
        <v>25</v>
      </c>
      <c r="I18130" s="27"/>
    </row>
    <row r="18131" hidden="1" spans="1:9">
      <c r="A18131" t="s">
        <v>966</v>
      </c>
      <c r="B18131"/>
      <c r="C18131" t="str">
        <f>VLOOKUP(A18131,匹配表!$1:$1048576,22,0)</f>
        <v>浙江公司统一日志采集与分析系统1号数据库服务器</v>
      </c>
      <c r="D18131" t="s">
        <v>13</v>
      </c>
      <c r="E18131">
        <v>6.9</v>
      </c>
      <c r="F18131" t="s">
        <v>951</v>
      </c>
      <c r="G18131" t="s">
        <v>25</v>
      </c>
      <c r="I18131" s="27"/>
    </row>
    <row r="18132" hidden="1" spans="1:9">
      <c r="A18132" t="s">
        <v>966</v>
      </c>
      <c r="B18132"/>
      <c r="C18132" t="str">
        <f>VLOOKUP(A18132,匹配表!$1:$1048576,22,0)</f>
        <v>浙江公司统一日志采集与分析系统1号数据库服务器</v>
      </c>
      <c r="D18132" t="s">
        <v>13</v>
      </c>
      <c r="E18132">
        <v>6.9</v>
      </c>
      <c r="F18132" t="s">
        <v>35</v>
      </c>
      <c r="G18132" t="s">
        <v>25</v>
      </c>
      <c r="I18132" s="27"/>
    </row>
    <row r="18133" hidden="1" spans="1:9">
      <c r="A18133" t="s">
        <v>966</v>
      </c>
      <c r="B18133"/>
      <c r="C18133" t="str">
        <f>VLOOKUP(A18133,匹配表!$1:$1048576,22,0)</f>
        <v>浙江公司统一日志采集与分析系统1号数据库服务器</v>
      </c>
      <c r="D18133" t="s">
        <v>13</v>
      </c>
      <c r="E18133">
        <v>6.9</v>
      </c>
      <c r="F18133" t="s">
        <v>36</v>
      </c>
      <c r="G18133" t="s">
        <v>25</v>
      </c>
      <c r="I18133" s="27"/>
    </row>
    <row r="18134" hidden="1" spans="1:9">
      <c r="A18134" t="s">
        <v>966</v>
      </c>
      <c r="B18134"/>
      <c r="C18134" t="str">
        <f>VLOOKUP(A18134,匹配表!$1:$1048576,22,0)</f>
        <v>浙江公司统一日志采集与分析系统1号数据库服务器</v>
      </c>
      <c r="D18134" t="s">
        <v>13</v>
      </c>
      <c r="E18134">
        <v>6.9</v>
      </c>
      <c r="F18134" t="s">
        <v>37</v>
      </c>
      <c r="G18134" t="s">
        <v>25</v>
      </c>
      <c r="I18134" s="27"/>
    </row>
    <row r="18135" hidden="1" spans="1:9">
      <c r="A18135" t="s">
        <v>966</v>
      </c>
      <c r="B18135"/>
      <c r="C18135" t="str">
        <f>VLOOKUP(A18135,匹配表!$1:$1048576,22,0)</f>
        <v>浙江公司统一日志采集与分析系统1号数据库服务器</v>
      </c>
      <c r="D18135" t="s">
        <v>13</v>
      </c>
      <c r="E18135">
        <v>6.9</v>
      </c>
      <c r="F18135" t="s">
        <v>101</v>
      </c>
      <c r="G18135" t="s">
        <v>25</v>
      </c>
      <c r="I18135" s="27"/>
    </row>
    <row r="18136" hidden="1" spans="1:9">
      <c r="A18136" t="s">
        <v>966</v>
      </c>
      <c r="B18136"/>
      <c r="C18136" t="str">
        <f>VLOOKUP(A18136,匹配表!$1:$1048576,22,0)</f>
        <v>浙江公司统一日志采集与分析系统1号数据库服务器</v>
      </c>
      <c r="D18136" t="s">
        <v>13</v>
      </c>
      <c r="E18136">
        <v>6.9</v>
      </c>
      <c r="F18136" t="s">
        <v>102</v>
      </c>
      <c r="G18136" t="s">
        <v>25</v>
      </c>
      <c r="I18136" s="27"/>
    </row>
    <row r="18137" hidden="1" spans="1:9">
      <c r="A18137" t="s">
        <v>966</v>
      </c>
      <c r="B18137"/>
      <c r="C18137" t="str">
        <f>VLOOKUP(A18137,匹配表!$1:$1048576,22,0)</f>
        <v>浙江公司统一日志采集与分析系统1号数据库服务器</v>
      </c>
      <c r="D18137" t="s">
        <v>13</v>
      </c>
      <c r="E18137">
        <v>6.9</v>
      </c>
      <c r="F18137" t="s">
        <v>40</v>
      </c>
      <c r="G18137" t="s">
        <v>25</v>
      </c>
      <c r="I18137" s="27"/>
    </row>
    <row r="18138" hidden="1" spans="1:9">
      <c r="A18138" t="s">
        <v>966</v>
      </c>
      <c r="B18138"/>
      <c r="C18138" t="str">
        <f>VLOOKUP(A18138,匹配表!$1:$1048576,22,0)</f>
        <v>浙江公司统一日志采集与分析系统1号数据库服务器</v>
      </c>
      <c r="D18138" t="s">
        <v>13</v>
      </c>
      <c r="E18138">
        <v>6.9</v>
      </c>
      <c r="F18138" t="s">
        <v>42</v>
      </c>
      <c r="G18138" t="s">
        <v>25</v>
      </c>
      <c r="I18138" s="27"/>
    </row>
    <row r="18139" hidden="1" spans="1:9">
      <c r="A18139" t="s">
        <v>966</v>
      </c>
      <c r="B18139"/>
      <c r="C18139" t="str">
        <f>VLOOKUP(A18139,匹配表!$1:$1048576,22,0)</f>
        <v>浙江公司统一日志采集与分析系统1号数据库服务器</v>
      </c>
      <c r="D18139" t="s">
        <v>13</v>
      </c>
      <c r="E18139">
        <v>6.9</v>
      </c>
      <c r="F18139" t="s">
        <v>43</v>
      </c>
      <c r="G18139" t="s">
        <v>25</v>
      </c>
      <c r="I18139" s="27"/>
    </row>
    <row r="18140" hidden="1" spans="1:9">
      <c r="A18140" t="s">
        <v>966</v>
      </c>
      <c r="B18140"/>
      <c r="C18140" t="str">
        <f>VLOOKUP(A18140,匹配表!$1:$1048576,22,0)</f>
        <v>浙江公司统一日志采集与分析系统1号数据库服务器</v>
      </c>
      <c r="D18140" t="s">
        <v>13</v>
      </c>
      <c r="E18140">
        <v>6.9</v>
      </c>
      <c r="F18140" t="s">
        <v>45</v>
      </c>
      <c r="G18140" t="s">
        <v>25</v>
      </c>
      <c r="I18140" s="27"/>
    </row>
    <row r="18141" hidden="1" spans="1:9">
      <c r="A18141" t="s">
        <v>966</v>
      </c>
      <c r="B18141"/>
      <c r="C18141" t="str">
        <f>VLOOKUP(A18141,匹配表!$1:$1048576,22,0)</f>
        <v>浙江公司统一日志采集与分析系统1号数据库服务器</v>
      </c>
      <c r="D18141" t="s">
        <v>13</v>
      </c>
      <c r="E18141">
        <v>6.9</v>
      </c>
      <c r="F18141" t="s">
        <v>46</v>
      </c>
      <c r="G18141" t="s">
        <v>25</v>
      </c>
      <c r="I18141" s="27"/>
    </row>
    <row r="18142" hidden="1" spans="1:9">
      <c r="A18142" t="s">
        <v>966</v>
      </c>
      <c r="B18142"/>
      <c r="C18142" t="str">
        <f>VLOOKUP(A18142,匹配表!$1:$1048576,22,0)</f>
        <v>浙江公司统一日志采集与分析系统1号数据库服务器</v>
      </c>
      <c r="D18142" t="s">
        <v>13</v>
      </c>
      <c r="E18142">
        <v>6.9</v>
      </c>
      <c r="F18142" t="s">
        <v>47</v>
      </c>
      <c r="G18142" t="s">
        <v>25</v>
      </c>
      <c r="I18142" s="27"/>
    </row>
    <row r="18143" hidden="1" spans="1:9">
      <c r="A18143" t="s">
        <v>966</v>
      </c>
      <c r="B18143"/>
      <c r="C18143" t="str">
        <f>VLOOKUP(A18143,匹配表!$1:$1048576,22,0)</f>
        <v>浙江公司统一日志采集与分析系统1号数据库服务器</v>
      </c>
      <c r="D18143" t="s">
        <v>13</v>
      </c>
      <c r="E18143">
        <v>6.9</v>
      </c>
      <c r="F18143" t="s">
        <v>48</v>
      </c>
      <c r="G18143" t="s">
        <v>25</v>
      </c>
      <c r="I18143" s="27"/>
    </row>
    <row r="18144" hidden="1" spans="1:9">
      <c r="A18144" t="s">
        <v>966</v>
      </c>
      <c r="B18144"/>
      <c r="C18144" t="str">
        <f>VLOOKUP(A18144,匹配表!$1:$1048576,22,0)</f>
        <v>浙江公司统一日志采集与分析系统1号数据库服务器</v>
      </c>
      <c r="D18144" t="s">
        <v>13</v>
      </c>
      <c r="E18144">
        <v>6.9</v>
      </c>
      <c r="F18144" t="s">
        <v>50</v>
      </c>
      <c r="G18144" t="s">
        <v>25</v>
      </c>
      <c r="I18144" s="27"/>
    </row>
    <row r="18145" hidden="1" spans="1:9">
      <c r="A18145" t="s">
        <v>966</v>
      </c>
      <c r="B18145"/>
      <c r="C18145" t="str">
        <f>VLOOKUP(A18145,匹配表!$1:$1048576,22,0)</f>
        <v>浙江公司统一日志采集与分析系统1号数据库服务器</v>
      </c>
      <c r="D18145" t="s">
        <v>13</v>
      </c>
      <c r="E18145">
        <v>6.9</v>
      </c>
      <c r="F18145" t="s">
        <v>51</v>
      </c>
      <c r="G18145" t="s">
        <v>25</v>
      </c>
      <c r="I18145" s="27"/>
    </row>
    <row r="18146" hidden="1" spans="1:9">
      <c r="A18146" t="s">
        <v>966</v>
      </c>
      <c r="B18146"/>
      <c r="C18146" t="str">
        <f>VLOOKUP(A18146,匹配表!$1:$1048576,22,0)</f>
        <v>浙江公司统一日志采集与分析系统1号数据库服务器</v>
      </c>
      <c r="D18146" t="s">
        <v>13</v>
      </c>
      <c r="E18146">
        <v>6.9</v>
      </c>
      <c r="F18146" t="s">
        <v>54</v>
      </c>
      <c r="G18146" t="s">
        <v>25</v>
      </c>
      <c r="I18146" s="27"/>
    </row>
    <row r="18147" hidden="1" spans="1:9">
      <c r="A18147" t="s">
        <v>966</v>
      </c>
      <c r="B18147"/>
      <c r="C18147" t="str">
        <f>VLOOKUP(A18147,匹配表!$1:$1048576,22,0)</f>
        <v>浙江公司统一日志采集与分析系统1号数据库服务器</v>
      </c>
      <c r="D18147" t="s">
        <v>13</v>
      </c>
      <c r="E18147">
        <v>6.9</v>
      </c>
      <c r="F18147" t="s">
        <v>55</v>
      </c>
      <c r="G18147" t="s">
        <v>25</v>
      </c>
      <c r="I18147" s="27"/>
    </row>
    <row r="18148" hidden="1" spans="1:9">
      <c r="A18148" t="s">
        <v>966</v>
      </c>
      <c r="B18148"/>
      <c r="C18148" t="str">
        <f>VLOOKUP(A18148,匹配表!$1:$1048576,22,0)</f>
        <v>浙江公司统一日志采集与分析系统1号数据库服务器</v>
      </c>
      <c r="D18148" t="s">
        <v>13</v>
      </c>
      <c r="E18148">
        <v>6.9</v>
      </c>
      <c r="F18148" t="s">
        <v>56</v>
      </c>
      <c r="G18148" t="s">
        <v>25</v>
      </c>
      <c r="I18148" s="27"/>
    </row>
    <row r="18149" hidden="1" spans="1:9">
      <c r="A18149" t="s">
        <v>966</v>
      </c>
      <c r="B18149"/>
      <c r="C18149" t="str">
        <f>VLOOKUP(A18149,匹配表!$1:$1048576,22,0)</f>
        <v>浙江公司统一日志采集与分析系统1号数据库服务器</v>
      </c>
      <c r="D18149" t="s">
        <v>13</v>
      </c>
      <c r="E18149">
        <v>6.9</v>
      </c>
      <c r="F18149" t="s">
        <v>57</v>
      </c>
      <c r="G18149" t="s">
        <v>25</v>
      </c>
      <c r="I18149" s="27"/>
    </row>
    <row r="18150" hidden="1" spans="1:9">
      <c r="A18150" t="s">
        <v>966</v>
      </c>
      <c r="B18150"/>
      <c r="C18150" t="str">
        <f>VLOOKUP(A18150,匹配表!$1:$1048576,22,0)</f>
        <v>浙江公司统一日志采集与分析系统1号数据库服务器</v>
      </c>
      <c r="D18150" t="s">
        <v>13</v>
      </c>
      <c r="E18150">
        <v>6.9</v>
      </c>
      <c r="F18150" t="s">
        <v>59</v>
      </c>
      <c r="G18150" t="s">
        <v>25</v>
      </c>
      <c r="I18150" s="27"/>
    </row>
    <row r="18151" hidden="1" spans="1:9">
      <c r="A18151" t="s">
        <v>966</v>
      </c>
      <c r="B18151"/>
      <c r="C18151" t="str">
        <f>VLOOKUP(A18151,匹配表!$1:$1048576,22,0)</f>
        <v>浙江公司统一日志采集与分析系统1号数据库服务器</v>
      </c>
      <c r="D18151" t="s">
        <v>13</v>
      </c>
      <c r="E18151">
        <v>6.9</v>
      </c>
      <c r="F18151" t="s">
        <v>60</v>
      </c>
      <c r="G18151" t="s">
        <v>25</v>
      </c>
      <c r="I18151" s="27"/>
    </row>
    <row r="18152" hidden="1" spans="1:9">
      <c r="A18152" t="s">
        <v>966</v>
      </c>
      <c r="B18152"/>
      <c r="C18152" t="str">
        <f>VLOOKUP(A18152,匹配表!$1:$1048576,22,0)</f>
        <v>浙江公司统一日志采集与分析系统1号数据库服务器</v>
      </c>
      <c r="D18152" t="s">
        <v>13</v>
      </c>
      <c r="E18152">
        <v>6.9</v>
      </c>
      <c r="F18152" t="s">
        <v>61</v>
      </c>
      <c r="G18152" t="s">
        <v>25</v>
      </c>
      <c r="I18152" s="27"/>
    </row>
    <row r="18153" hidden="1" spans="1:9">
      <c r="A18153" t="s">
        <v>966</v>
      </c>
      <c r="B18153"/>
      <c r="C18153" t="str">
        <f>VLOOKUP(A18153,匹配表!$1:$1048576,22,0)</f>
        <v>浙江公司统一日志采集与分析系统1号数据库服务器</v>
      </c>
      <c r="D18153" t="s">
        <v>13</v>
      </c>
      <c r="E18153">
        <v>6.9</v>
      </c>
      <c r="F18153" t="s">
        <v>63</v>
      </c>
      <c r="G18153" t="s">
        <v>25</v>
      </c>
      <c r="I18153" s="27"/>
    </row>
    <row r="18154" hidden="1" spans="1:9">
      <c r="A18154" t="s">
        <v>966</v>
      </c>
      <c r="B18154"/>
      <c r="C18154" t="str">
        <f>VLOOKUP(A18154,匹配表!$1:$1048576,22,0)</f>
        <v>浙江公司统一日志采集与分析系统1号数据库服务器</v>
      </c>
      <c r="D18154" t="s">
        <v>13</v>
      </c>
      <c r="E18154">
        <v>6.9</v>
      </c>
      <c r="F18154" t="s">
        <v>66</v>
      </c>
      <c r="G18154" t="s">
        <v>25</v>
      </c>
      <c r="I18154" s="27"/>
    </row>
    <row r="18155" hidden="1" spans="1:9">
      <c r="A18155" t="s">
        <v>966</v>
      </c>
      <c r="B18155"/>
      <c r="C18155" t="str">
        <f>VLOOKUP(A18155,匹配表!$1:$1048576,22,0)</f>
        <v>浙江公司统一日志采集与分析系统1号数据库服务器</v>
      </c>
      <c r="D18155" t="s">
        <v>13</v>
      </c>
      <c r="E18155">
        <v>6.9</v>
      </c>
      <c r="F18155" t="s">
        <v>69</v>
      </c>
      <c r="G18155" t="s">
        <v>25</v>
      </c>
      <c r="I18155" s="27"/>
    </row>
    <row r="18156" hidden="1" spans="1:9">
      <c r="A18156" t="s">
        <v>966</v>
      </c>
      <c r="B18156"/>
      <c r="C18156" t="str">
        <f>VLOOKUP(A18156,匹配表!$1:$1048576,22,0)</f>
        <v>浙江公司统一日志采集与分析系统1号数据库服务器</v>
      </c>
      <c r="D18156" t="s">
        <v>13</v>
      </c>
      <c r="E18156">
        <v>6.9</v>
      </c>
      <c r="F18156" t="s">
        <v>121</v>
      </c>
      <c r="G18156" t="s">
        <v>25</v>
      </c>
      <c r="I18156" s="27"/>
    </row>
    <row r="18157" hidden="1" spans="1:9">
      <c r="A18157" t="s">
        <v>966</v>
      </c>
      <c r="B18157"/>
      <c r="C18157" t="str">
        <f>VLOOKUP(A18157,匹配表!$1:$1048576,22,0)</f>
        <v>浙江公司统一日志采集与分析系统1号数据库服务器</v>
      </c>
      <c r="D18157" t="s">
        <v>13</v>
      </c>
      <c r="E18157">
        <v>6.9</v>
      </c>
      <c r="F18157" t="s">
        <v>122</v>
      </c>
      <c r="G18157" t="s">
        <v>25</v>
      </c>
      <c r="I18157" s="27"/>
    </row>
    <row r="18158" hidden="1" spans="1:9">
      <c r="A18158" t="s">
        <v>966</v>
      </c>
      <c r="B18158"/>
      <c r="C18158" t="str">
        <f>VLOOKUP(A18158,匹配表!$1:$1048576,22,0)</f>
        <v>浙江公司统一日志采集与分析系统1号数据库服务器</v>
      </c>
      <c r="D18158" t="s">
        <v>13</v>
      </c>
      <c r="E18158">
        <v>6.9</v>
      </c>
      <c r="F18158" t="s">
        <v>71</v>
      </c>
      <c r="G18158" t="s">
        <v>25</v>
      </c>
      <c r="I18158" s="27"/>
    </row>
    <row r="18159" spans="1:12">
      <c r="A18159" s="16" t="s">
        <v>967</v>
      </c>
      <c r="B18159" s="17" t="str">
        <f>VLOOKUP(A18159,匹配表!$1:$1048576,24,0)</f>
        <v>蒋鸿城</v>
      </c>
      <c r="C18159" s="16" t="str">
        <f>VLOOKUP(A18159,匹配表!$1:$1048576,22,0)</f>
        <v>浙江公司统一日志采集与分析系统2号数据库服务器</v>
      </c>
      <c r="D18159" s="16" t="s">
        <v>13</v>
      </c>
      <c r="E18159" s="16">
        <v>6.9</v>
      </c>
      <c r="F18159" s="16" t="s">
        <v>18</v>
      </c>
      <c r="G18159" s="16" t="s">
        <v>16</v>
      </c>
      <c r="H18159" s="16" t="s">
        <v>19</v>
      </c>
      <c r="I18159" s="27" t="s">
        <v>672</v>
      </c>
      <c r="J18159" s="46" t="s">
        <v>21</v>
      </c>
      <c r="K18159" s="16"/>
      <c r="L18159" s="16"/>
    </row>
    <row r="18160" hidden="1" spans="1:9">
      <c r="A18160" t="s">
        <v>967</v>
      </c>
      <c r="B18160"/>
      <c r="C18160" t="str">
        <f>VLOOKUP(A18160,匹配表!$1:$1048576,22,0)</f>
        <v>浙江公司统一日志采集与分析系统2号数据库服务器</v>
      </c>
      <c r="D18160" t="s">
        <v>13</v>
      </c>
      <c r="E18160">
        <v>6.9</v>
      </c>
      <c r="F18160" t="s">
        <v>24</v>
      </c>
      <c r="G18160" t="s">
        <v>25</v>
      </c>
      <c r="I18160" s="27"/>
    </row>
    <row r="18161" hidden="1" spans="1:9">
      <c r="A18161" t="s">
        <v>967</v>
      </c>
      <c r="B18161"/>
      <c r="C18161" t="str">
        <f>VLOOKUP(A18161,匹配表!$1:$1048576,22,0)</f>
        <v>浙江公司统一日志采集与分析系统2号数据库服务器</v>
      </c>
      <c r="D18161" t="s">
        <v>13</v>
      </c>
      <c r="E18161">
        <v>6.9</v>
      </c>
      <c r="F18161" t="s">
        <v>26</v>
      </c>
      <c r="G18161" t="s">
        <v>25</v>
      </c>
      <c r="I18161" s="27"/>
    </row>
    <row r="18162" hidden="1" spans="1:9">
      <c r="A18162" t="s">
        <v>967</v>
      </c>
      <c r="B18162"/>
      <c r="C18162" t="str">
        <f>VLOOKUP(A18162,匹配表!$1:$1048576,22,0)</f>
        <v>浙江公司统一日志采集与分析系统2号数据库服务器</v>
      </c>
      <c r="D18162" t="s">
        <v>13</v>
      </c>
      <c r="E18162">
        <v>6.9</v>
      </c>
      <c r="F18162" t="s">
        <v>98</v>
      </c>
      <c r="G18162" t="s">
        <v>25</v>
      </c>
      <c r="I18162" s="27"/>
    </row>
    <row r="18163" hidden="1" spans="1:9">
      <c r="A18163" t="s">
        <v>967</v>
      </c>
      <c r="B18163"/>
      <c r="C18163" t="str">
        <f>VLOOKUP(A18163,匹配表!$1:$1048576,22,0)</f>
        <v>浙江公司统一日志采集与分析系统2号数据库服务器</v>
      </c>
      <c r="D18163" t="s">
        <v>13</v>
      </c>
      <c r="E18163">
        <v>6.9</v>
      </c>
      <c r="F18163" t="s">
        <v>29</v>
      </c>
      <c r="G18163" t="s">
        <v>25</v>
      </c>
      <c r="I18163" s="27"/>
    </row>
    <row r="18164" hidden="1" spans="1:9">
      <c r="A18164" t="s">
        <v>967</v>
      </c>
      <c r="B18164"/>
      <c r="C18164" t="str">
        <f>VLOOKUP(A18164,匹配表!$1:$1048576,22,0)</f>
        <v>浙江公司统一日志采集与分析系统2号数据库服务器</v>
      </c>
      <c r="D18164" t="s">
        <v>13</v>
      </c>
      <c r="E18164">
        <v>6.9</v>
      </c>
      <c r="F18164" t="s">
        <v>30</v>
      </c>
      <c r="G18164" t="s">
        <v>25</v>
      </c>
      <c r="I18164" s="27"/>
    </row>
    <row r="18165" hidden="1" spans="1:9">
      <c r="A18165" t="s">
        <v>967</v>
      </c>
      <c r="B18165"/>
      <c r="C18165" t="str">
        <f>VLOOKUP(A18165,匹配表!$1:$1048576,22,0)</f>
        <v>浙江公司统一日志采集与分析系统2号数据库服务器</v>
      </c>
      <c r="D18165" t="s">
        <v>13</v>
      </c>
      <c r="E18165">
        <v>6.9</v>
      </c>
      <c r="F18165" t="s">
        <v>33</v>
      </c>
      <c r="G18165" t="s">
        <v>25</v>
      </c>
      <c r="I18165" s="27"/>
    </row>
    <row r="18166" hidden="1" spans="1:9">
      <c r="A18166" t="s">
        <v>967</v>
      </c>
      <c r="B18166"/>
      <c r="C18166" t="str">
        <f>VLOOKUP(A18166,匹配表!$1:$1048576,22,0)</f>
        <v>浙江公司统一日志采集与分析系统2号数据库服务器</v>
      </c>
      <c r="D18166" t="s">
        <v>13</v>
      </c>
      <c r="E18166">
        <v>6.9</v>
      </c>
      <c r="F18166" t="s">
        <v>34</v>
      </c>
      <c r="G18166" t="s">
        <v>25</v>
      </c>
      <c r="I18166" s="27"/>
    </row>
    <row r="18167" hidden="1" spans="1:9">
      <c r="A18167" t="s">
        <v>967</v>
      </c>
      <c r="B18167"/>
      <c r="C18167" t="str">
        <f>VLOOKUP(A18167,匹配表!$1:$1048576,22,0)</f>
        <v>浙江公司统一日志采集与分析系统2号数据库服务器</v>
      </c>
      <c r="D18167" t="s">
        <v>13</v>
      </c>
      <c r="E18167">
        <v>6.9</v>
      </c>
      <c r="F18167" t="s">
        <v>929</v>
      </c>
      <c r="G18167" t="s">
        <v>25</v>
      </c>
      <c r="I18167" s="27"/>
    </row>
    <row r="18168" hidden="1" spans="1:9">
      <c r="A18168" t="s">
        <v>967</v>
      </c>
      <c r="B18168"/>
      <c r="C18168" t="str">
        <f>VLOOKUP(A18168,匹配表!$1:$1048576,22,0)</f>
        <v>浙江公司统一日志采集与分析系统2号数据库服务器</v>
      </c>
      <c r="D18168" t="s">
        <v>13</v>
      </c>
      <c r="E18168">
        <v>6.9</v>
      </c>
      <c r="F18168" t="s">
        <v>951</v>
      </c>
      <c r="G18168" t="s">
        <v>25</v>
      </c>
      <c r="I18168" s="27"/>
    </row>
    <row r="18169" hidden="1" spans="1:9">
      <c r="A18169" t="s">
        <v>967</v>
      </c>
      <c r="B18169"/>
      <c r="C18169" t="str">
        <f>VLOOKUP(A18169,匹配表!$1:$1048576,22,0)</f>
        <v>浙江公司统一日志采集与分析系统2号数据库服务器</v>
      </c>
      <c r="D18169" t="s">
        <v>13</v>
      </c>
      <c r="E18169">
        <v>6.9</v>
      </c>
      <c r="F18169" t="s">
        <v>35</v>
      </c>
      <c r="G18169" t="s">
        <v>25</v>
      </c>
      <c r="I18169" s="27"/>
    </row>
    <row r="18170" hidden="1" spans="1:9">
      <c r="A18170" t="s">
        <v>967</v>
      </c>
      <c r="B18170"/>
      <c r="C18170" t="str">
        <f>VLOOKUP(A18170,匹配表!$1:$1048576,22,0)</f>
        <v>浙江公司统一日志采集与分析系统2号数据库服务器</v>
      </c>
      <c r="D18170" t="s">
        <v>13</v>
      </c>
      <c r="E18170">
        <v>6.9</v>
      </c>
      <c r="F18170" t="s">
        <v>36</v>
      </c>
      <c r="G18170" t="s">
        <v>25</v>
      </c>
      <c r="I18170" s="27"/>
    </row>
    <row r="18171" hidden="1" spans="1:9">
      <c r="A18171" t="s">
        <v>967</v>
      </c>
      <c r="B18171"/>
      <c r="C18171" t="str">
        <f>VLOOKUP(A18171,匹配表!$1:$1048576,22,0)</f>
        <v>浙江公司统一日志采集与分析系统2号数据库服务器</v>
      </c>
      <c r="D18171" t="s">
        <v>13</v>
      </c>
      <c r="E18171">
        <v>6.9</v>
      </c>
      <c r="F18171" t="s">
        <v>37</v>
      </c>
      <c r="G18171" t="s">
        <v>25</v>
      </c>
      <c r="I18171" s="27"/>
    </row>
    <row r="18172" hidden="1" spans="1:9">
      <c r="A18172" t="s">
        <v>967</v>
      </c>
      <c r="B18172"/>
      <c r="C18172" t="str">
        <f>VLOOKUP(A18172,匹配表!$1:$1048576,22,0)</f>
        <v>浙江公司统一日志采集与分析系统2号数据库服务器</v>
      </c>
      <c r="D18172" t="s">
        <v>13</v>
      </c>
      <c r="E18172">
        <v>6.9</v>
      </c>
      <c r="F18172" t="s">
        <v>101</v>
      </c>
      <c r="G18172" t="s">
        <v>25</v>
      </c>
      <c r="I18172" s="27"/>
    </row>
    <row r="18173" hidden="1" spans="1:9">
      <c r="A18173" t="s">
        <v>967</v>
      </c>
      <c r="B18173"/>
      <c r="C18173" t="str">
        <f>VLOOKUP(A18173,匹配表!$1:$1048576,22,0)</f>
        <v>浙江公司统一日志采集与分析系统2号数据库服务器</v>
      </c>
      <c r="D18173" t="s">
        <v>13</v>
      </c>
      <c r="E18173">
        <v>6.9</v>
      </c>
      <c r="F18173" t="s">
        <v>102</v>
      </c>
      <c r="G18173" t="s">
        <v>25</v>
      </c>
      <c r="I18173" s="27"/>
    </row>
    <row r="18174" hidden="1" spans="1:9">
      <c r="A18174" t="s">
        <v>967</v>
      </c>
      <c r="B18174"/>
      <c r="C18174" t="str">
        <f>VLOOKUP(A18174,匹配表!$1:$1048576,22,0)</f>
        <v>浙江公司统一日志采集与分析系统2号数据库服务器</v>
      </c>
      <c r="D18174" t="s">
        <v>13</v>
      </c>
      <c r="E18174">
        <v>6.9</v>
      </c>
      <c r="F18174" t="s">
        <v>40</v>
      </c>
      <c r="G18174" t="s">
        <v>25</v>
      </c>
      <c r="I18174" s="27"/>
    </row>
    <row r="18175" hidden="1" spans="1:9">
      <c r="A18175" t="s">
        <v>967</v>
      </c>
      <c r="B18175"/>
      <c r="C18175" t="str">
        <f>VLOOKUP(A18175,匹配表!$1:$1048576,22,0)</f>
        <v>浙江公司统一日志采集与分析系统2号数据库服务器</v>
      </c>
      <c r="D18175" t="s">
        <v>13</v>
      </c>
      <c r="E18175">
        <v>6.9</v>
      </c>
      <c r="F18175" t="s">
        <v>42</v>
      </c>
      <c r="G18175" t="s">
        <v>25</v>
      </c>
      <c r="I18175" s="27"/>
    </row>
    <row r="18176" hidden="1" spans="1:9">
      <c r="A18176" t="s">
        <v>967</v>
      </c>
      <c r="B18176"/>
      <c r="C18176" t="str">
        <f>VLOOKUP(A18176,匹配表!$1:$1048576,22,0)</f>
        <v>浙江公司统一日志采集与分析系统2号数据库服务器</v>
      </c>
      <c r="D18176" t="s">
        <v>13</v>
      </c>
      <c r="E18176">
        <v>6.9</v>
      </c>
      <c r="F18176" t="s">
        <v>43</v>
      </c>
      <c r="G18176" t="s">
        <v>25</v>
      </c>
      <c r="I18176" s="27"/>
    </row>
    <row r="18177" hidden="1" spans="1:9">
      <c r="A18177" t="s">
        <v>967</v>
      </c>
      <c r="B18177"/>
      <c r="C18177" t="str">
        <f>VLOOKUP(A18177,匹配表!$1:$1048576,22,0)</f>
        <v>浙江公司统一日志采集与分析系统2号数据库服务器</v>
      </c>
      <c r="D18177" t="s">
        <v>13</v>
      </c>
      <c r="E18177">
        <v>6.9</v>
      </c>
      <c r="F18177" t="s">
        <v>45</v>
      </c>
      <c r="G18177" t="s">
        <v>25</v>
      </c>
      <c r="I18177" s="27"/>
    </row>
    <row r="18178" hidden="1" spans="1:9">
      <c r="A18178" t="s">
        <v>967</v>
      </c>
      <c r="B18178"/>
      <c r="C18178" t="str">
        <f>VLOOKUP(A18178,匹配表!$1:$1048576,22,0)</f>
        <v>浙江公司统一日志采集与分析系统2号数据库服务器</v>
      </c>
      <c r="D18178" t="s">
        <v>13</v>
      </c>
      <c r="E18178">
        <v>6.9</v>
      </c>
      <c r="F18178" t="s">
        <v>46</v>
      </c>
      <c r="G18178" t="s">
        <v>25</v>
      </c>
      <c r="I18178" s="27"/>
    </row>
    <row r="18179" hidden="1" spans="1:9">
      <c r="A18179" t="s">
        <v>967</v>
      </c>
      <c r="B18179"/>
      <c r="C18179" t="str">
        <f>VLOOKUP(A18179,匹配表!$1:$1048576,22,0)</f>
        <v>浙江公司统一日志采集与分析系统2号数据库服务器</v>
      </c>
      <c r="D18179" t="s">
        <v>13</v>
      </c>
      <c r="E18179">
        <v>6.9</v>
      </c>
      <c r="F18179" t="s">
        <v>47</v>
      </c>
      <c r="G18179" t="s">
        <v>25</v>
      </c>
      <c r="I18179" s="27"/>
    </row>
    <row r="18180" hidden="1" spans="1:9">
      <c r="A18180" t="s">
        <v>967</v>
      </c>
      <c r="B18180"/>
      <c r="C18180" t="str">
        <f>VLOOKUP(A18180,匹配表!$1:$1048576,22,0)</f>
        <v>浙江公司统一日志采集与分析系统2号数据库服务器</v>
      </c>
      <c r="D18180" t="s">
        <v>13</v>
      </c>
      <c r="E18180">
        <v>6.9</v>
      </c>
      <c r="F18180" t="s">
        <v>48</v>
      </c>
      <c r="G18180" t="s">
        <v>25</v>
      </c>
      <c r="I18180" s="27"/>
    </row>
    <row r="18181" hidden="1" spans="1:9">
      <c r="A18181" t="s">
        <v>967</v>
      </c>
      <c r="B18181"/>
      <c r="C18181" t="str">
        <f>VLOOKUP(A18181,匹配表!$1:$1048576,22,0)</f>
        <v>浙江公司统一日志采集与分析系统2号数据库服务器</v>
      </c>
      <c r="D18181" t="s">
        <v>13</v>
      </c>
      <c r="E18181">
        <v>6.9</v>
      </c>
      <c r="F18181" t="s">
        <v>50</v>
      </c>
      <c r="G18181" t="s">
        <v>25</v>
      </c>
      <c r="I18181" s="27"/>
    </row>
    <row r="18182" hidden="1" spans="1:9">
      <c r="A18182" t="s">
        <v>967</v>
      </c>
      <c r="B18182"/>
      <c r="C18182" t="str">
        <f>VLOOKUP(A18182,匹配表!$1:$1048576,22,0)</f>
        <v>浙江公司统一日志采集与分析系统2号数据库服务器</v>
      </c>
      <c r="D18182" t="s">
        <v>13</v>
      </c>
      <c r="E18182">
        <v>6.9</v>
      </c>
      <c r="F18182" t="s">
        <v>51</v>
      </c>
      <c r="G18182" t="s">
        <v>25</v>
      </c>
      <c r="I18182" s="27"/>
    </row>
    <row r="18183" hidden="1" spans="1:9">
      <c r="A18183" t="s">
        <v>967</v>
      </c>
      <c r="B18183"/>
      <c r="C18183" t="str">
        <f>VLOOKUP(A18183,匹配表!$1:$1048576,22,0)</f>
        <v>浙江公司统一日志采集与分析系统2号数据库服务器</v>
      </c>
      <c r="D18183" t="s">
        <v>13</v>
      </c>
      <c r="E18183">
        <v>6.9</v>
      </c>
      <c r="F18183" t="s">
        <v>54</v>
      </c>
      <c r="G18183" t="s">
        <v>25</v>
      </c>
      <c r="I18183" s="27"/>
    </row>
    <row r="18184" hidden="1" spans="1:9">
      <c r="A18184" t="s">
        <v>967</v>
      </c>
      <c r="B18184"/>
      <c r="C18184" t="str">
        <f>VLOOKUP(A18184,匹配表!$1:$1048576,22,0)</f>
        <v>浙江公司统一日志采集与分析系统2号数据库服务器</v>
      </c>
      <c r="D18184" t="s">
        <v>13</v>
      </c>
      <c r="E18184">
        <v>6.9</v>
      </c>
      <c r="F18184" t="s">
        <v>55</v>
      </c>
      <c r="G18184" t="s">
        <v>25</v>
      </c>
      <c r="I18184" s="27"/>
    </row>
    <row r="18185" hidden="1" spans="1:9">
      <c r="A18185" t="s">
        <v>967</v>
      </c>
      <c r="B18185"/>
      <c r="C18185" t="str">
        <f>VLOOKUP(A18185,匹配表!$1:$1048576,22,0)</f>
        <v>浙江公司统一日志采集与分析系统2号数据库服务器</v>
      </c>
      <c r="D18185" t="s">
        <v>13</v>
      </c>
      <c r="E18185">
        <v>6.9</v>
      </c>
      <c r="F18185" t="s">
        <v>56</v>
      </c>
      <c r="G18185" t="s">
        <v>25</v>
      </c>
      <c r="I18185" s="27"/>
    </row>
    <row r="18186" hidden="1" spans="1:9">
      <c r="A18186" t="s">
        <v>967</v>
      </c>
      <c r="B18186"/>
      <c r="C18186" t="str">
        <f>VLOOKUP(A18186,匹配表!$1:$1048576,22,0)</f>
        <v>浙江公司统一日志采集与分析系统2号数据库服务器</v>
      </c>
      <c r="D18186" t="s">
        <v>13</v>
      </c>
      <c r="E18186">
        <v>6.9</v>
      </c>
      <c r="F18186" t="s">
        <v>57</v>
      </c>
      <c r="G18186" t="s">
        <v>25</v>
      </c>
      <c r="I18186" s="27"/>
    </row>
    <row r="18187" hidden="1" spans="1:9">
      <c r="A18187" t="s">
        <v>967</v>
      </c>
      <c r="B18187"/>
      <c r="C18187" t="str">
        <f>VLOOKUP(A18187,匹配表!$1:$1048576,22,0)</f>
        <v>浙江公司统一日志采集与分析系统2号数据库服务器</v>
      </c>
      <c r="D18187" t="s">
        <v>13</v>
      </c>
      <c r="E18187">
        <v>6.9</v>
      </c>
      <c r="F18187" t="s">
        <v>59</v>
      </c>
      <c r="G18187" t="s">
        <v>25</v>
      </c>
      <c r="I18187" s="27"/>
    </row>
    <row r="18188" hidden="1" spans="1:9">
      <c r="A18188" t="s">
        <v>967</v>
      </c>
      <c r="B18188"/>
      <c r="C18188" t="str">
        <f>VLOOKUP(A18188,匹配表!$1:$1048576,22,0)</f>
        <v>浙江公司统一日志采集与分析系统2号数据库服务器</v>
      </c>
      <c r="D18188" t="s">
        <v>13</v>
      </c>
      <c r="E18188">
        <v>6.9</v>
      </c>
      <c r="F18188" t="s">
        <v>60</v>
      </c>
      <c r="G18188" t="s">
        <v>25</v>
      </c>
      <c r="I18188" s="27"/>
    </row>
    <row r="18189" hidden="1" spans="1:9">
      <c r="A18189" t="s">
        <v>967</v>
      </c>
      <c r="B18189"/>
      <c r="C18189" t="str">
        <f>VLOOKUP(A18189,匹配表!$1:$1048576,22,0)</f>
        <v>浙江公司统一日志采集与分析系统2号数据库服务器</v>
      </c>
      <c r="D18189" t="s">
        <v>13</v>
      </c>
      <c r="E18189">
        <v>6.9</v>
      </c>
      <c r="F18189" t="s">
        <v>61</v>
      </c>
      <c r="G18189" t="s">
        <v>25</v>
      </c>
      <c r="I18189" s="27"/>
    </row>
    <row r="18190" hidden="1" spans="1:9">
      <c r="A18190" t="s">
        <v>967</v>
      </c>
      <c r="B18190"/>
      <c r="C18190" t="str">
        <f>VLOOKUP(A18190,匹配表!$1:$1048576,22,0)</f>
        <v>浙江公司统一日志采集与分析系统2号数据库服务器</v>
      </c>
      <c r="D18190" t="s">
        <v>13</v>
      </c>
      <c r="E18190">
        <v>6.9</v>
      </c>
      <c r="F18190" t="s">
        <v>63</v>
      </c>
      <c r="G18190" t="s">
        <v>25</v>
      </c>
      <c r="I18190" s="27"/>
    </row>
    <row r="18191" hidden="1" spans="1:9">
      <c r="A18191" t="s">
        <v>967</v>
      </c>
      <c r="B18191"/>
      <c r="C18191" t="str">
        <f>VLOOKUP(A18191,匹配表!$1:$1048576,22,0)</f>
        <v>浙江公司统一日志采集与分析系统2号数据库服务器</v>
      </c>
      <c r="D18191" t="s">
        <v>13</v>
      </c>
      <c r="E18191">
        <v>6.9</v>
      </c>
      <c r="F18191" t="s">
        <v>66</v>
      </c>
      <c r="G18191" t="s">
        <v>25</v>
      </c>
      <c r="I18191" s="27"/>
    </row>
    <row r="18192" hidden="1" spans="1:9">
      <c r="A18192" t="s">
        <v>967</v>
      </c>
      <c r="B18192"/>
      <c r="C18192" t="str">
        <f>VLOOKUP(A18192,匹配表!$1:$1048576,22,0)</f>
        <v>浙江公司统一日志采集与分析系统2号数据库服务器</v>
      </c>
      <c r="D18192" t="s">
        <v>13</v>
      </c>
      <c r="E18192">
        <v>6.9</v>
      </c>
      <c r="F18192" t="s">
        <v>69</v>
      </c>
      <c r="G18192" t="s">
        <v>25</v>
      </c>
      <c r="I18192" s="27"/>
    </row>
    <row r="18193" hidden="1" spans="1:9">
      <c r="A18193" t="s">
        <v>967</v>
      </c>
      <c r="B18193"/>
      <c r="C18193" t="str">
        <f>VLOOKUP(A18193,匹配表!$1:$1048576,22,0)</f>
        <v>浙江公司统一日志采集与分析系统2号数据库服务器</v>
      </c>
      <c r="D18193" t="s">
        <v>13</v>
      </c>
      <c r="E18193">
        <v>6.9</v>
      </c>
      <c r="F18193" t="s">
        <v>121</v>
      </c>
      <c r="G18193" t="s">
        <v>25</v>
      </c>
      <c r="I18193" s="27"/>
    </row>
    <row r="18194" hidden="1" spans="1:9">
      <c r="A18194" t="s">
        <v>967</v>
      </c>
      <c r="B18194"/>
      <c r="C18194" t="str">
        <f>VLOOKUP(A18194,匹配表!$1:$1048576,22,0)</f>
        <v>浙江公司统一日志采集与分析系统2号数据库服务器</v>
      </c>
      <c r="D18194" t="s">
        <v>13</v>
      </c>
      <c r="E18194">
        <v>6.9</v>
      </c>
      <c r="F18194" t="s">
        <v>122</v>
      </c>
      <c r="G18194" t="s">
        <v>25</v>
      </c>
      <c r="I18194" s="27"/>
    </row>
    <row r="18195" hidden="1" spans="1:9">
      <c r="A18195" t="s">
        <v>967</v>
      </c>
      <c r="B18195"/>
      <c r="C18195" t="str">
        <f>VLOOKUP(A18195,匹配表!$1:$1048576,22,0)</f>
        <v>浙江公司统一日志采集与分析系统2号数据库服务器</v>
      </c>
      <c r="D18195" t="s">
        <v>13</v>
      </c>
      <c r="E18195">
        <v>6.9</v>
      </c>
      <c r="F18195" t="s">
        <v>71</v>
      </c>
      <c r="G18195" t="s">
        <v>25</v>
      </c>
      <c r="I18195" s="27"/>
    </row>
    <row r="18196" spans="1:12">
      <c r="A18196" s="16" t="s">
        <v>968</v>
      </c>
      <c r="B18196" s="17" t="str">
        <f>VLOOKUP(A18196,匹配表!$1:$1048576,24,0)</f>
        <v>蒋鸿城</v>
      </c>
      <c r="C18196" s="16" t="str">
        <f>VLOOKUP(A18196,匹配表!$1:$1048576,22,0)</f>
        <v>浙江公司统一日志采集与分析系统3号数据库服务器</v>
      </c>
      <c r="D18196" s="16" t="s">
        <v>13</v>
      </c>
      <c r="E18196" s="16">
        <v>6.9</v>
      </c>
      <c r="F18196" s="16" t="s">
        <v>18</v>
      </c>
      <c r="G18196" s="16" t="s">
        <v>16</v>
      </c>
      <c r="H18196" s="16" t="s">
        <v>19</v>
      </c>
      <c r="I18196" s="27" t="s">
        <v>20</v>
      </c>
      <c r="J18196" s="46" t="s">
        <v>21</v>
      </c>
      <c r="K18196" s="16"/>
      <c r="L18196" s="16"/>
    </row>
    <row r="18197" hidden="1" spans="1:9">
      <c r="A18197" t="s">
        <v>968</v>
      </c>
      <c r="B18197"/>
      <c r="C18197" t="str">
        <f>VLOOKUP(A18197,匹配表!$1:$1048576,22,0)</f>
        <v>浙江公司统一日志采集与分析系统3号数据库服务器</v>
      </c>
      <c r="D18197" t="s">
        <v>13</v>
      </c>
      <c r="E18197">
        <v>6.9</v>
      </c>
      <c r="F18197" t="s">
        <v>24</v>
      </c>
      <c r="G18197" t="s">
        <v>25</v>
      </c>
      <c r="I18197" s="27"/>
    </row>
    <row r="18198" hidden="1" spans="1:9">
      <c r="A18198" t="s">
        <v>968</v>
      </c>
      <c r="B18198"/>
      <c r="C18198" t="str">
        <f>VLOOKUP(A18198,匹配表!$1:$1048576,22,0)</f>
        <v>浙江公司统一日志采集与分析系统3号数据库服务器</v>
      </c>
      <c r="D18198" t="s">
        <v>13</v>
      </c>
      <c r="E18198">
        <v>6.9</v>
      </c>
      <c r="F18198" t="s">
        <v>26</v>
      </c>
      <c r="G18198" t="s">
        <v>25</v>
      </c>
      <c r="I18198" s="27"/>
    </row>
    <row r="18199" hidden="1" spans="1:9">
      <c r="A18199" t="s">
        <v>968</v>
      </c>
      <c r="B18199"/>
      <c r="C18199" t="str">
        <f>VLOOKUP(A18199,匹配表!$1:$1048576,22,0)</f>
        <v>浙江公司统一日志采集与分析系统3号数据库服务器</v>
      </c>
      <c r="D18199" t="s">
        <v>13</v>
      </c>
      <c r="E18199">
        <v>6.9</v>
      </c>
      <c r="F18199" t="s">
        <v>98</v>
      </c>
      <c r="G18199" t="s">
        <v>25</v>
      </c>
      <c r="I18199" s="27"/>
    </row>
    <row r="18200" hidden="1" spans="1:9">
      <c r="A18200" t="s">
        <v>968</v>
      </c>
      <c r="B18200"/>
      <c r="C18200" t="str">
        <f>VLOOKUP(A18200,匹配表!$1:$1048576,22,0)</f>
        <v>浙江公司统一日志采集与分析系统3号数据库服务器</v>
      </c>
      <c r="D18200" t="s">
        <v>13</v>
      </c>
      <c r="E18200">
        <v>6.9</v>
      </c>
      <c r="F18200" t="s">
        <v>29</v>
      </c>
      <c r="G18200" t="s">
        <v>25</v>
      </c>
      <c r="I18200" s="27"/>
    </row>
    <row r="18201" hidden="1" spans="1:9">
      <c r="A18201" t="s">
        <v>968</v>
      </c>
      <c r="B18201"/>
      <c r="C18201" t="str">
        <f>VLOOKUP(A18201,匹配表!$1:$1048576,22,0)</f>
        <v>浙江公司统一日志采集与分析系统3号数据库服务器</v>
      </c>
      <c r="D18201" t="s">
        <v>13</v>
      </c>
      <c r="E18201">
        <v>6.9</v>
      </c>
      <c r="F18201" t="s">
        <v>30</v>
      </c>
      <c r="G18201" t="s">
        <v>25</v>
      </c>
      <c r="I18201" s="27"/>
    </row>
    <row r="18202" hidden="1" spans="1:9">
      <c r="A18202" t="s">
        <v>968</v>
      </c>
      <c r="B18202"/>
      <c r="C18202" t="str">
        <f>VLOOKUP(A18202,匹配表!$1:$1048576,22,0)</f>
        <v>浙江公司统一日志采集与分析系统3号数据库服务器</v>
      </c>
      <c r="D18202" t="s">
        <v>13</v>
      </c>
      <c r="E18202">
        <v>6.9</v>
      </c>
      <c r="F18202" t="s">
        <v>33</v>
      </c>
      <c r="G18202" t="s">
        <v>25</v>
      </c>
      <c r="I18202" s="27"/>
    </row>
    <row r="18203" hidden="1" spans="1:9">
      <c r="A18203" t="s">
        <v>968</v>
      </c>
      <c r="B18203"/>
      <c r="C18203" t="str">
        <f>VLOOKUP(A18203,匹配表!$1:$1048576,22,0)</f>
        <v>浙江公司统一日志采集与分析系统3号数据库服务器</v>
      </c>
      <c r="D18203" t="s">
        <v>13</v>
      </c>
      <c r="E18203">
        <v>6.9</v>
      </c>
      <c r="F18203" t="s">
        <v>34</v>
      </c>
      <c r="G18203" t="s">
        <v>25</v>
      </c>
      <c r="I18203" s="27"/>
    </row>
    <row r="18204" hidden="1" spans="1:9">
      <c r="A18204" t="s">
        <v>968</v>
      </c>
      <c r="B18204"/>
      <c r="C18204" t="str">
        <f>VLOOKUP(A18204,匹配表!$1:$1048576,22,0)</f>
        <v>浙江公司统一日志采集与分析系统3号数据库服务器</v>
      </c>
      <c r="D18204" t="s">
        <v>13</v>
      </c>
      <c r="E18204">
        <v>6.9</v>
      </c>
      <c r="F18204" t="s">
        <v>929</v>
      </c>
      <c r="G18204" t="s">
        <v>25</v>
      </c>
      <c r="I18204" s="27"/>
    </row>
    <row r="18205" hidden="1" spans="1:9">
      <c r="A18205" t="s">
        <v>968</v>
      </c>
      <c r="B18205"/>
      <c r="C18205" t="str">
        <f>VLOOKUP(A18205,匹配表!$1:$1048576,22,0)</f>
        <v>浙江公司统一日志采集与分析系统3号数据库服务器</v>
      </c>
      <c r="D18205" t="s">
        <v>13</v>
      </c>
      <c r="E18205">
        <v>6.9</v>
      </c>
      <c r="F18205" t="s">
        <v>951</v>
      </c>
      <c r="G18205" t="s">
        <v>25</v>
      </c>
      <c r="I18205" s="27"/>
    </row>
    <row r="18206" hidden="1" spans="1:9">
      <c r="A18206" t="s">
        <v>968</v>
      </c>
      <c r="B18206"/>
      <c r="C18206" t="str">
        <f>VLOOKUP(A18206,匹配表!$1:$1048576,22,0)</f>
        <v>浙江公司统一日志采集与分析系统3号数据库服务器</v>
      </c>
      <c r="D18206" t="s">
        <v>13</v>
      </c>
      <c r="E18206">
        <v>6.9</v>
      </c>
      <c r="F18206" t="s">
        <v>35</v>
      </c>
      <c r="G18206" t="s">
        <v>25</v>
      </c>
      <c r="I18206" s="27"/>
    </row>
    <row r="18207" hidden="1" spans="1:9">
      <c r="A18207" t="s">
        <v>968</v>
      </c>
      <c r="B18207"/>
      <c r="C18207" t="str">
        <f>VLOOKUP(A18207,匹配表!$1:$1048576,22,0)</f>
        <v>浙江公司统一日志采集与分析系统3号数据库服务器</v>
      </c>
      <c r="D18207" t="s">
        <v>13</v>
      </c>
      <c r="E18207">
        <v>6.9</v>
      </c>
      <c r="F18207" t="s">
        <v>36</v>
      </c>
      <c r="G18207" t="s">
        <v>25</v>
      </c>
      <c r="I18207" s="27"/>
    </row>
    <row r="18208" hidden="1" spans="1:9">
      <c r="A18208" t="s">
        <v>968</v>
      </c>
      <c r="B18208"/>
      <c r="C18208" t="str">
        <f>VLOOKUP(A18208,匹配表!$1:$1048576,22,0)</f>
        <v>浙江公司统一日志采集与分析系统3号数据库服务器</v>
      </c>
      <c r="D18208" t="s">
        <v>13</v>
      </c>
      <c r="E18208">
        <v>6.9</v>
      </c>
      <c r="F18208" t="s">
        <v>37</v>
      </c>
      <c r="G18208" t="s">
        <v>25</v>
      </c>
      <c r="I18208" s="27"/>
    </row>
    <row r="18209" hidden="1" spans="1:9">
      <c r="A18209" t="s">
        <v>968</v>
      </c>
      <c r="B18209"/>
      <c r="C18209" t="str">
        <f>VLOOKUP(A18209,匹配表!$1:$1048576,22,0)</f>
        <v>浙江公司统一日志采集与分析系统3号数据库服务器</v>
      </c>
      <c r="D18209" t="s">
        <v>13</v>
      </c>
      <c r="E18209">
        <v>6.9</v>
      </c>
      <c r="F18209" t="s">
        <v>101</v>
      </c>
      <c r="G18209" t="s">
        <v>25</v>
      </c>
      <c r="I18209" s="27"/>
    </row>
    <row r="18210" hidden="1" spans="1:9">
      <c r="A18210" t="s">
        <v>968</v>
      </c>
      <c r="B18210"/>
      <c r="C18210" t="str">
        <f>VLOOKUP(A18210,匹配表!$1:$1048576,22,0)</f>
        <v>浙江公司统一日志采集与分析系统3号数据库服务器</v>
      </c>
      <c r="D18210" t="s">
        <v>13</v>
      </c>
      <c r="E18210">
        <v>6.9</v>
      </c>
      <c r="F18210" t="s">
        <v>102</v>
      </c>
      <c r="G18210" t="s">
        <v>25</v>
      </c>
      <c r="I18210" s="27"/>
    </row>
    <row r="18211" hidden="1" spans="1:9">
      <c r="A18211" t="s">
        <v>968</v>
      </c>
      <c r="B18211"/>
      <c r="C18211" t="str">
        <f>VLOOKUP(A18211,匹配表!$1:$1048576,22,0)</f>
        <v>浙江公司统一日志采集与分析系统3号数据库服务器</v>
      </c>
      <c r="D18211" t="s">
        <v>13</v>
      </c>
      <c r="E18211">
        <v>6.9</v>
      </c>
      <c r="F18211" t="s">
        <v>40</v>
      </c>
      <c r="G18211" t="s">
        <v>25</v>
      </c>
      <c r="I18211" s="27"/>
    </row>
    <row r="18212" hidden="1" spans="1:9">
      <c r="A18212" t="s">
        <v>968</v>
      </c>
      <c r="B18212"/>
      <c r="C18212" t="str">
        <f>VLOOKUP(A18212,匹配表!$1:$1048576,22,0)</f>
        <v>浙江公司统一日志采集与分析系统3号数据库服务器</v>
      </c>
      <c r="D18212" t="s">
        <v>13</v>
      </c>
      <c r="E18212">
        <v>6.9</v>
      </c>
      <c r="F18212" t="s">
        <v>42</v>
      </c>
      <c r="G18212" t="s">
        <v>25</v>
      </c>
      <c r="I18212" s="27"/>
    </row>
    <row r="18213" hidden="1" spans="1:9">
      <c r="A18213" t="s">
        <v>968</v>
      </c>
      <c r="B18213"/>
      <c r="C18213" t="str">
        <f>VLOOKUP(A18213,匹配表!$1:$1048576,22,0)</f>
        <v>浙江公司统一日志采集与分析系统3号数据库服务器</v>
      </c>
      <c r="D18213" t="s">
        <v>13</v>
      </c>
      <c r="E18213">
        <v>6.9</v>
      </c>
      <c r="F18213" t="s">
        <v>43</v>
      </c>
      <c r="G18213" t="s">
        <v>25</v>
      </c>
      <c r="I18213" s="27"/>
    </row>
    <row r="18214" hidden="1" spans="1:9">
      <c r="A18214" t="s">
        <v>968</v>
      </c>
      <c r="B18214"/>
      <c r="C18214" t="str">
        <f>VLOOKUP(A18214,匹配表!$1:$1048576,22,0)</f>
        <v>浙江公司统一日志采集与分析系统3号数据库服务器</v>
      </c>
      <c r="D18214" t="s">
        <v>13</v>
      </c>
      <c r="E18214">
        <v>6.9</v>
      </c>
      <c r="F18214" t="s">
        <v>45</v>
      </c>
      <c r="G18214" t="s">
        <v>25</v>
      </c>
      <c r="I18214" s="27"/>
    </row>
    <row r="18215" hidden="1" spans="1:9">
      <c r="A18215" t="s">
        <v>968</v>
      </c>
      <c r="B18215"/>
      <c r="C18215" t="str">
        <f>VLOOKUP(A18215,匹配表!$1:$1048576,22,0)</f>
        <v>浙江公司统一日志采集与分析系统3号数据库服务器</v>
      </c>
      <c r="D18215" t="s">
        <v>13</v>
      </c>
      <c r="E18215">
        <v>6.9</v>
      </c>
      <c r="F18215" t="s">
        <v>46</v>
      </c>
      <c r="G18215" t="s">
        <v>25</v>
      </c>
      <c r="I18215" s="27"/>
    </row>
    <row r="18216" hidden="1" spans="1:9">
      <c r="A18216" t="s">
        <v>968</v>
      </c>
      <c r="B18216"/>
      <c r="C18216" t="str">
        <f>VLOOKUP(A18216,匹配表!$1:$1048576,22,0)</f>
        <v>浙江公司统一日志采集与分析系统3号数据库服务器</v>
      </c>
      <c r="D18216" t="s">
        <v>13</v>
      </c>
      <c r="E18216">
        <v>6.9</v>
      </c>
      <c r="F18216" t="s">
        <v>47</v>
      </c>
      <c r="G18216" t="s">
        <v>25</v>
      </c>
      <c r="I18216" s="27"/>
    </row>
    <row r="18217" hidden="1" spans="1:9">
      <c r="A18217" t="s">
        <v>968</v>
      </c>
      <c r="B18217"/>
      <c r="C18217" t="str">
        <f>VLOOKUP(A18217,匹配表!$1:$1048576,22,0)</f>
        <v>浙江公司统一日志采集与分析系统3号数据库服务器</v>
      </c>
      <c r="D18217" t="s">
        <v>13</v>
      </c>
      <c r="E18217">
        <v>6.9</v>
      </c>
      <c r="F18217" t="s">
        <v>48</v>
      </c>
      <c r="G18217" t="s">
        <v>25</v>
      </c>
      <c r="I18217" s="27"/>
    </row>
    <row r="18218" hidden="1" spans="1:9">
      <c r="A18218" t="s">
        <v>968</v>
      </c>
      <c r="B18218"/>
      <c r="C18218" t="str">
        <f>VLOOKUP(A18218,匹配表!$1:$1048576,22,0)</f>
        <v>浙江公司统一日志采集与分析系统3号数据库服务器</v>
      </c>
      <c r="D18218" t="s">
        <v>13</v>
      </c>
      <c r="E18218">
        <v>6.9</v>
      </c>
      <c r="F18218" t="s">
        <v>50</v>
      </c>
      <c r="G18218" t="s">
        <v>25</v>
      </c>
      <c r="I18218" s="27"/>
    </row>
    <row r="18219" hidden="1" spans="1:9">
      <c r="A18219" t="s">
        <v>968</v>
      </c>
      <c r="B18219"/>
      <c r="C18219" t="str">
        <f>VLOOKUP(A18219,匹配表!$1:$1048576,22,0)</f>
        <v>浙江公司统一日志采集与分析系统3号数据库服务器</v>
      </c>
      <c r="D18219" t="s">
        <v>13</v>
      </c>
      <c r="E18219">
        <v>6.9</v>
      </c>
      <c r="F18219" t="s">
        <v>51</v>
      </c>
      <c r="G18219" t="s">
        <v>25</v>
      </c>
      <c r="I18219" s="27"/>
    </row>
    <row r="18220" hidden="1" spans="1:9">
      <c r="A18220" t="s">
        <v>968</v>
      </c>
      <c r="B18220"/>
      <c r="C18220" t="str">
        <f>VLOOKUP(A18220,匹配表!$1:$1048576,22,0)</f>
        <v>浙江公司统一日志采集与分析系统3号数据库服务器</v>
      </c>
      <c r="D18220" t="s">
        <v>13</v>
      </c>
      <c r="E18220">
        <v>6.9</v>
      </c>
      <c r="F18220" t="s">
        <v>54</v>
      </c>
      <c r="G18220" t="s">
        <v>25</v>
      </c>
      <c r="I18220" s="27"/>
    </row>
    <row r="18221" hidden="1" spans="1:9">
      <c r="A18221" t="s">
        <v>968</v>
      </c>
      <c r="B18221"/>
      <c r="C18221" t="str">
        <f>VLOOKUP(A18221,匹配表!$1:$1048576,22,0)</f>
        <v>浙江公司统一日志采集与分析系统3号数据库服务器</v>
      </c>
      <c r="D18221" t="s">
        <v>13</v>
      </c>
      <c r="E18221">
        <v>6.9</v>
      </c>
      <c r="F18221" t="s">
        <v>55</v>
      </c>
      <c r="G18221" t="s">
        <v>25</v>
      </c>
      <c r="I18221" s="27"/>
    </row>
    <row r="18222" hidden="1" spans="1:9">
      <c r="A18222" t="s">
        <v>968</v>
      </c>
      <c r="B18222"/>
      <c r="C18222" t="str">
        <f>VLOOKUP(A18222,匹配表!$1:$1048576,22,0)</f>
        <v>浙江公司统一日志采集与分析系统3号数据库服务器</v>
      </c>
      <c r="D18222" t="s">
        <v>13</v>
      </c>
      <c r="E18222">
        <v>6.9</v>
      </c>
      <c r="F18222" t="s">
        <v>56</v>
      </c>
      <c r="G18222" t="s">
        <v>25</v>
      </c>
      <c r="I18222" s="27"/>
    </row>
    <row r="18223" hidden="1" spans="1:9">
      <c r="A18223" t="s">
        <v>968</v>
      </c>
      <c r="B18223"/>
      <c r="C18223" t="str">
        <f>VLOOKUP(A18223,匹配表!$1:$1048576,22,0)</f>
        <v>浙江公司统一日志采集与分析系统3号数据库服务器</v>
      </c>
      <c r="D18223" t="s">
        <v>13</v>
      </c>
      <c r="E18223">
        <v>6.9</v>
      </c>
      <c r="F18223" t="s">
        <v>57</v>
      </c>
      <c r="G18223" t="s">
        <v>25</v>
      </c>
      <c r="I18223" s="27"/>
    </row>
    <row r="18224" hidden="1" spans="1:9">
      <c r="A18224" t="s">
        <v>968</v>
      </c>
      <c r="B18224"/>
      <c r="C18224" t="str">
        <f>VLOOKUP(A18224,匹配表!$1:$1048576,22,0)</f>
        <v>浙江公司统一日志采集与分析系统3号数据库服务器</v>
      </c>
      <c r="D18224" t="s">
        <v>13</v>
      </c>
      <c r="E18224">
        <v>6.9</v>
      </c>
      <c r="F18224" t="s">
        <v>59</v>
      </c>
      <c r="G18224" t="s">
        <v>25</v>
      </c>
      <c r="I18224" s="27"/>
    </row>
    <row r="18225" hidden="1" spans="1:9">
      <c r="A18225" t="s">
        <v>968</v>
      </c>
      <c r="B18225"/>
      <c r="C18225" t="str">
        <f>VLOOKUP(A18225,匹配表!$1:$1048576,22,0)</f>
        <v>浙江公司统一日志采集与分析系统3号数据库服务器</v>
      </c>
      <c r="D18225" t="s">
        <v>13</v>
      </c>
      <c r="E18225">
        <v>6.9</v>
      </c>
      <c r="F18225" t="s">
        <v>60</v>
      </c>
      <c r="G18225" t="s">
        <v>25</v>
      </c>
      <c r="I18225" s="27"/>
    </row>
    <row r="18226" hidden="1" spans="1:9">
      <c r="A18226" t="s">
        <v>968</v>
      </c>
      <c r="B18226"/>
      <c r="C18226" t="str">
        <f>VLOOKUP(A18226,匹配表!$1:$1048576,22,0)</f>
        <v>浙江公司统一日志采集与分析系统3号数据库服务器</v>
      </c>
      <c r="D18226" t="s">
        <v>13</v>
      </c>
      <c r="E18226">
        <v>6.9</v>
      </c>
      <c r="F18226" t="s">
        <v>61</v>
      </c>
      <c r="G18226" t="s">
        <v>25</v>
      </c>
      <c r="I18226" s="27"/>
    </row>
    <row r="18227" hidden="1" spans="1:9">
      <c r="A18227" t="s">
        <v>968</v>
      </c>
      <c r="B18227"/>
      <c r="C18227" t="str">
        <f>VLOOKUP(A18227,匹配表!$1:$1048576,22,0)</f>
        <v>浙江公司统一日志采集与分析系统3号数据库服务器</v>
      </c>
      <c r="D18227" t="s">
        <v>13</v>
      </c>
      <c r="E18227">
        <v>6.9</v>
      </c>
      <c r="F18227" t="s">
        <v>63</v>
      </c>
      <c r="G18227" t="s">
        <v>25</v>
      </c>
      <c r="I18227" s="27"/>
    </row>
    <row r="18228" hidden="1" spans="1:9">
      <c r="A18228" t="s">
        <v>968</v>
      </c>
      <c r="B18228"/>
      <c r="C18228" t="str">
        <f>VLOOKUP(A18228,匹配表!$1:$1048576,22,0)</f>
        <v>浙江公司统一日志采集与分析系统3号数据库服务器</v>
      </c>
      <c r="D18228" t="s">
        <v>13</v>
      </c>
      <c r="E18228">
        <v>6.9</v>
      </c>
      <c r="F18228" t="s">
        <v>66</v>
      </c>
      <c r="G18228" t="s">
        <v>25</v>
      </c>
      <c r="I18228" s="27"/>
    </row>
    <row r="18229" hidden="1" spans="1:9">
      <c r="A18229" t="s">
        <v>968</v>
      </c>
      <c r="B18229"/>
      <c r="C18229" t="str">
        <f>VLOOKUP(A18229,匹配表!$1:$1048576,22,0)</f>
        <v>浙江公司统一日志采集与分析系统3号数据库服务器</v>
      </c>
      <c r="D18229" t="s">
        <v>13</v>
      </c>
      <c r="E18229">
        <v>6.9</v>
      </c>
      <c r="F18229" t="s">
        <v>69</v>
      </c>
      <c r="G18229" t="s">
        <v>25</v>
      </c>
      <c r="I18229" s="27"/>
    </row>
    <row r="18230" hidden="1" spans="1:9">
      <c r="A18230" t="s">
        <v>968</v>
      </c>
      <c r="B18230"/>
      <c r="C18230" t="str">
        <f>VLOOKUP(A18230,匹配表!$1:$1048576,22,0)</f>
        <v>浙江公司统一日志采集与分析系统3号数据库服务器</v>
      </c>
      <c r="D18230" t="s">
        <v>13</v>
      </c>
      <c r="E18230">
        <v>6.9</v>
      </c>
      <c r="F18230" t="s">
        <v>121</v>
      </c>
      <c r="G18230" t="s">
        <v>25</v>
      </c>
      <c r="I18230" s="27"/>
    </row>
    <row r="18231" hidden="1" spans="1:9">
      <c r="A18231" t="s">
        <v>968</v>
      </c>
      <c r="B18231"/>
      <c r="C18231" t="str">
        <f>VLOOKUP(A18231,匹配表!$1:$1048576,22,0)</f>
        <v>浙江公司统一日志采集与分析系统3号数据库服务器</v>
      </c>
      <c r="D18231" t="s">
        <v>13</v>
      </c>
      <c r="E18231">
        <v>6.9</v>
      </c>
      <c r="F18231" t="s">
        <v>122</v>
      </c>
      <c r="G18231" t="s">
        <v>25</v>
      </c>
      <c r="I18231" s="27"/>
    </row>
    <row r="18232" hidden="1" spans="1:9">
      <c r="A18232" t="s">
        <v>968</v>
      </c>
      <c r="B18232"/>
      <c r="C18232" t="str">
        <f>VLOOKUP(A18232,匹配表!$1:$1048576,22,0)</f>
        <v>浙江公司统一日志采集与分析系统3号数据库服务器</v>
      </c>
      <c r="D18232" t="s">
        <v>13</v>
      </c>
      <c r="E18232">
        <v>6.9</v>
      </c>
      <c r="F18232" t="s">
        <v>71</v>
      </c>
      <c r="G18232" t="s">
        <v>25</v>
      </c>
      <c r="I18232" s="27"/>
    </row>
    <row r="18233" spans="1:12">
      <c r="A18233" s="16" t="s">
        <v>969</v>
      </c>
      <c r="B18233" s="17" t="str">
        <f>VLOOKUP(A18233,匹配表!$1:$1048576,24,0)</f>
        <v>蒋鸿城</v>
      </c>
      <c r="C18233" s="16" t="str">
        <f>VLOOKUP(A18233,匹配表!$1:$1048576,22,0)</f>
        <v>浙江公司统一日志系统3号虚拟机</v>
      </c>
      <c r="D18233" s="16" t="s">
        <v>13</v>
      </c>
      <c r="E18233" s="16">
        <v>6.9</v>
      </c>
      <c r="F18233" s="16" t="s">
        <v>18</v>
      </c>
      <c r="G18233" s="16" t="s">
        <v>16</v>
      </c>
      <c r="H18233" s="16" t="s">
        <v>19</v>
      </c>
      <c r="I18233" s="27" t="s">
        <v>965</v>
      </c>
      <c r="J18233" s="46" t="s">
        <v>21</v>
      </c>
      <c r="K18233" s="16"/>
      <c r="L18233" s="16"/>
    </row>
    <row r="18234" hidden="1" spans="1:9">
      <c r="A18234" t="s">
        <v>969</v>
      </c>
      <c r="B18234"/>
      <c r="C18234" t="str">
        <f>VLOOKUP(A18234,匹配表!$1:$1048576,22,0)</f>
        <v>浙江公司统一日志系统3号虚拟机</v>
      </c>
      <c r="D18234" t="s">
        <v>13</v>
      </c>
      <c r="E18234">
        <v>6.9</v>
      </c>
      <c r="F18234" t="s">
        <v>24</v>
      </c>
      <c r="G18234" t="s">
        <v>25</v>
      </c>
      <c r="I18234" s="27"/>
    </row>
    <row r="18235" hidden="1" spans="1:9">
      <c r="A18235" t="s">
        <v>969</v>
      </c>
      <c r="B18235"/>
      <c r="C18235" t="str">
        <f>VLOOKUP(A18235,匹配表!$1:$1048576,22,0)</f>
        <v>浙江公司统一日志系统3号虚拟机</v>
      </c>
      <c r="D18235" t="s">
        <v>13</v>
      </c>
      <c r="E18235">
        <v>6.9</v>
      </c>
      <c r="F18235" t="s">
        <v>26</v>
      </c>
      <c r="G18235" t="s">
        <v>25</v>
      </c>
      <c r="I18235" s="27"/>
    </row>
    <row r="18236" hidden="1" spans="1:9">
      <c r="A18236" t="s">
        <v>969</v>
      </c>
      <c r="B18236"/>
      <c r="C18236" t="str">
        <f>VLOOKUP(A18236,匹配表!$1:$1048576,22,0)</f>
        <v>浙江公司统一日志系统3号虚拟机</v>
      </c>
      <c r="D18236" t="s">
        <v>13</v>
      </c>
      <c r="E18236">
        <v>6.9</v>
      </c>
      <c r="F18236" t="s">
        <v>30</v>
      </c>
      <c r="G18236" t="s">
        <v>25</v>
      </c>
      <c r="I18236" s="27"/>
    </row>
    <row r="18237" hidden="1" spans="1:9">
      <c r="A18237" t="s">
        <v>969</v>
      </c>
      <c r="B18237"/>
      <c r="C18237" t="str">
        <f>VLOOKUP(A18237,匹配表!$1:$1048576,22,0)</f>
        <v>浙江公司统一日志系统3号虚拟机</v>
      </c>
      <c r="D18237" t="s">
        <v>13</v>
      </c>
      <c r="E18237">
        <v>6.9</v>
      </c>
      <c r="F18237" t="s">
        <v>33</v>
      </c>
      <c r="G18237" t="s">
        <v>25</v>
      </c>
      <c r="I18237" s="27"/>
    </row>
    <row r="18238" hidden="1" spans="1:9">
      <c r="A18238" t="s">
        <v>969</v>
      </c>
      <c r="B18238"/>
      <c r="C18238" t="str">
        <f>VLOOKUP(A18238,匹配表!$1:$1048576,22,0)</f>
        <v>浙江公司统一日志系统3号虚拟机</v>
      </c>
      <c r="D18238" t="s">
        <v>13</v>
      </c>
      <c r="E18238">
        <v>6.9</v>
      </c>
      <c r="F18238" t="s">
        <v>34</v>
      </c>
      <c r="G18238" t="s">
        <v>25</v>
      </c>
      <c r="I18238" s="27"/>
    </row>
    <row r="18239" hidden="1" spans="1:9">
      <c r="A18239" t="s">
        <v>969</v>
      </c>
      <c r="B18239"/>
      <c r="C18239" t="str">
        <f>VLOOKUP(A18239,匹配表!$1:$1048576,22,0)</f>
        <v>浙江公司统一日志系统3号虚拟机</v>
      </c>
      <c r="D18239" t="s">
        <v>13</v>
      </c>
      <c r="E18239">
        <v>6.9</v>
      </c>
      <c r="F18239" t="s">
        <v>929</v>
      </c>
      <c r="G18239" t="s">
        <v>25</v>
      </c>
      <c r="I18239" s="27"/>
    </row>
    <row r="18240" hidden="1" spans="1:9">
      <c r="A18240" t="s">
        <v>969</v>
      </c>
      <c r="B18240"/>
      <c r="C18240" t="str">
        <f>VLOOKUP(A18240,匹配表!$1:$1048576,22,0)</f>
        <v>浙江公司统一日志系统3号虚拟机</v>
      </c>
      <c r="D18240" t="s">
        <v>13</v>
      </c>
      <c r="E18240">
        <v>6.9</v>
      </c>
      <c r="F18240" t="s">
        <v>35</v>
      </c>
      <c r="G18240" t="s">
        <v>25</v>
      </c>
      <c r="I18240" s="27"/>
    </row>
    <row r="18241" hidden="1" spans="1:9">
      <c r="A18241" t="s">
        <v>969</v>
      </c>
      <c r="B18241"/>
      <c r="C18241" t="str">
        <f>VLOOKUP(A18241,匹配表!$1:$1048576,22,0)</f>
        <v>浙江公司统一日志系统3号虚拟机</v>
      </c>
      <c r="D18241" t="s">
        <v>13</v>
      </c>
      <c r="E18241">
        <v>6.9</v>
      </c>
      <c r="F18241" t="s">
        <v>36</v>
      </c>
      <c r="G18241" t="s">
        <v>25</v>
      </c>
      <c r="I18241" s="27"/>
    </row>
    <row r="18242" hidden="1" spans="1:9">
      <c r="A18242" t="s">
        <v>969</v>
      </c>
      <c r="B18242"/>
      <c r="C18242" t="str">
        <f>VLOOKUP(A18242,匹配表!$1:$1048576,22,0)</f>
        <v>浙江公司统一日志系统3号虚拟机</v>
      </c>
      <c r="D18242" t="s">
        <v>13</v>
      </c>
      <c r="E18242">
        <v>6.9</v>
      </c>
      <c r="F18242" t="s">
        <v>101</v>
      </c>
      <c r="G18242" t="s">
        <v>25</v>
      </c>
      <c r="I18242" s="27"/>
    </row>
    <row r="18243" hidden="1" spans="1:9">
      <c r="A18243" t="s">
        <v>969</v>
      </c>
      <c r="B18243"/>
      <c r="C18243" t="str">
        <f>VLOOKUP(A18243,匹配表!$1:$1048576,22,0)</f>
        <v>浙江公司统一日志系统3号虚拟机</v>
      </c>
      <c r="D18243" t="s">
        <v>13</v>
      </c>
      <c r="E18243">
        <v>6.9</v>
      </c>
      <c r="F18243" t="s">
        <v>102</v>
      </c>
      <c r="G18243" t="s">
        <v>25</v>
      </c>
      <c r="I18243" s="27"/>
    </row>
    <row r="18244" hidden="1" spans="1:9">
      <c r="A18244" t="s">
        <v>969</v>
      </c>
      <c r="B18244"/>
      <c r="C18244" t="str">
        <f>VLOOKUP(A18244,匹配表!$1:$1048576,22,0)</f>
        <v>浙江公司统一日志系统3号虚拟机</v>
      </c>
      <c r="D18244" t="s">
        <v>13</v>
      </c>
      <c r="E18244">
        <v>6.9</v>
      </c>
      <c r="F18244" t="s">
        <v>40</v>
      </c>
      <c r="G18244" t="s">
        <v>25</v>
      </c>
      <c r="I18244" s="27"/>
    </row>
    <row r="18245" hidden="1" spans="1:9">
      <c r="A18245" t="s">
        <v>969</v>
      </c>
      <c r="B18245"/>
      <c r="C18245" t="str">
        <f>VLOOKUP(A18245,匹配表!$1:$1048576,22,0)</f>
        <v>浙江公司统一日志系统3号虚拟机</v>
      </c>
      <c r="D18245" t="s">
        <v>13</v>
      </c>
      <c r="E18245">
        <v>6.9</v>
      </c>
      <c r="F18245" t="s">
        <v>109</v>
      </c>
      <c r="G18245" t="s">
        <v>25</v>
      </c>
      <c r="I18245" s="27"/>
    </row>
    <row r="18246" hidden="1" spans="1:9">
      <c r="A18246" t="s">
        <v>969</v>
      </c>
      <c r="B18246"/>
      <c r="C18246" t="str">
        <f>VLOOKUP(A18246,匹配表!$1:$1048576,22,0)</f>
        <v>浙江公司统一日志系统3号虚拟机</v>
      </c>
      <c r="D18246" t="s">
        <v>13</v>
      </c>
      <c r="E18246">
        <v>6.9</v>
      </c>
      <c r="F18246" t="s">
        <v>42</v>
      </c>
      <c r="G18246" t="s">
        <v>25</v>
      </c>
      <c r="I18246" s="27"/>
    </row>
    <row r="18247" hidden="1" spans="1:9">
      <c r="A18247" t="s">
        <v>969</v>
      </c>
      <c r="B18247"/>
      <c r="C18247" t="str">
        <f>VLOOKUP(A18247,匹配表!$1:$1048576,22,0)</f>
        <v>浙江公司统一日志系统3号虚拟机</v>
      </c>
      <c r="D18247" t="s">
        <v>13</v>
      </c>
      <c r="E18247">
        <v>6.9</v>
      </c>
      <c r="F18247" t="s">
        <v>43</v>
      </c>
      <c r="G18247" t="s">
        <v>25</v>
      </c>
      <c r="I18247" s="27"/>
    </row>
    <row r="18248" hidden="1" spans="1:9">
      <c r="A18248" t="s">
        <v>969</v>
      </c>
      <c r="B18248"/>
      <c r="C18248" t="str">
        <f>VLOOKUP(A18248,匹配表!$1:$1048576,22,0)</f>
        <v>浙江公司统一日志系统3号虚拟机</v>
      </c>
      <c r="D18248" t="s">
        <v>13</v>
      </c>
      <c r="E18248">
        <v>6.9</v>
      </c>
      <c r="F18248" t="s">
        <v>46</v>
      </c>
      <c r="G18248" t="s">
        <v>25</v>
      </c>
      <c r="I18248" s="27"/>
    </row>
    <row r="18249" hidden="1" spans="1:9">
      <c r="A18249" t="s">
        <v>969</v>
      </c>
      <c r="B18249"/>
      <c r="C18249" t="str">
        <f>VLOOKUP(A18249,匹配表!$1:$1048576,22,0)</f>
        <v>浙江公司统一日志系统3号虚拟机</v>
      </c>
      <c r="D18249" t="s">
        <v>13</v>
      </c>
      <c r="E18249">
        <v>6.9</v>
      </c>
      <c r="F18249" t="s">
        <v>47</v>
      </c>
      <c r="G18249" t="s">
        <v>25</v>
      </c>
      <c r="I18249" s="27"/>
    </row>
    <row r="18250" hidden="1" spans="1:9">
      <c r="A18250" t="s">
        <v>969</v>
      </c>
      <c r="B18250"/>
      <c r="C18250" t="str">
        <f>VLOOKUP(A18250,匹配表!$1:$1048576,22,0)</f>
        <v>浙江公司统一日志系统3号虚拟机</v>
      </c>
      <c r="D18250" t="s">
        <v>13</v>
      </c>
      <c r="E18250">
        <v>6.9</v>
      </c>
      <c r="F18250" t="s">
        <v>48</v>
      </c>
      <c r="G18250" t="s">
        <v>25</v>
      </c>
      <c r="I18250" s="27"/>
    </row>
    <row r="18251" hidden="1" spans="1:9">
      <c r="A18251" t="s">
        <v>969</v>
      </c>
      <c r="B18251"/>
      <c r="C18251" t="str">
        <f>VLOOKUP(A18251,匹配表!$1:$1048576,22,0)</f>
        <v>浙江公司统一日志系统3号虚拟机</v>
      </c>
      <c r="D18251" t="s">
        <v>13</v>
      </c>
      <c r="E18251">
        <v>6.9</v>
      </c>
      <c r="F18251" t="s">
        <v>50</v>
      </c>
      <c r="G18251" t="s">
        <v>25</v>
      </c>
      <c r="I18251" s="27"/>
    </row>
    <row r="18252" hidden="1" spans="1:9">
      <c r="A18252" t="s">
        <v>969</v>
      </c>
      <c r="B18252"/>
      <c r="C18252" t="str">
        <f>VLOOKUP(A18252,匹配表!$1:$1048576,22,0)</f>
        <v>浙江公司统一日志系统3号虚拟机</v>
      </c>
      <c r="D18252" t="s">
        <v>13</v>
      </c>
      <c r="E18252">
        <v>6.9</v>
      </c>
      <c r="F18252" t="s">
        <v>57</v>
      </c>
      <c r="G18252" t="s">
        <v>25</v>
      </c>
      <c r="I18252" s="27"/>
    </row>
    <row r="18253" hidden="1" spans="1:9">
      <c r="A18253" t="s">
        <v>969</v>
      </c>
      <c r="B18253"/>
      <c r="C18253" t="str">
        <f>VLOOKUP(A18253,匹配表!$1:$1048576,22,0)</f>
        <v>浙江公司统一日志系统3号虚拟机</v>
      </c>
      <c r="D18253" t="s">
        <v>13</v>
      </c>
      <c r="E18253">
        <v>6.9</v>
      </c>
      <c r="F18253" t="s">
        <v>59</v>
      </c>
      <c r="G18253" t="s">
        <v>25</v>
      </c>
      <c r="I18253" s="27"/>
    </row>
    <row r="18254" hidden="1" spans="1:9">
      <c r="A18254" t="s">
        <v>969</v>
      </c>
      <c r="B18254"/>
      <c r="C18254" t="str">
        <f>VLOOKUP(A18254,匹配表!$1:$1048576,22,0)</f>
        <v>浙江公司统一日志系统3号虚拟机</v>
      </c>
      <c r="D18254" t="s">
        <v>13</v>
      </c>
      <c r="E18254">
        <v>6.9</v>
      </c>
      <c r="F18254" t="s">
        <v>60</v>
      </c>
      <c r="G18254" t="s">
        <v>25</v>
      </c>
      <c r="I18254" s="27"/>
    </row>
    <row r="18255" hidden="1" spans="1:9">
      <c r="A18255" t="s">
        <v>969</v>
      </c>
      <c r="B18255"/>
      <c r="C18255" t="str">
        <f>VLOOKUP(A18255,匹配表!$1:$1048576,22,0)</f>
        <v>浙江公司统一日志系统3号虚拟机</v>
      </c>
      <c r="D18255" t="s">
        <v>13</v>
      </c>
      <c r="E18255">
        <v>6.9</v>
      </c>
      <c r="F18255" t="s">
        <v>61</v>
      </c>
      <c r="G18255" t="s">
        <v>25</v>
      </c>
      <c r="I18255" s="27"/>
    </row>
    <row r="18256" hidden="1" spans="1:9">
      <c r="A18256" t="s">
        <v>969</v>
      </c>
      <c r="B18256"/>
      <c r="C18256" t="str">
        <f>VLOOKUP(A18256,匹配表!$1:$1048576,22,0)</f>
        <v>浙江公司统一日志系统3号虚拟机</v>
      </c>
      <c r="D18256" t="s">
        <v>13</v>
      </c>
      <c r="E18256">
        <v>6.9</v>
      </c>
      <c r="F18256" t="s">
        <v>63</v>
      </c>
      <c r="G18256" t="s">
        <v>25</v>
      </c>
      <c r="I18256" s="27"/>
    </row>
    <row r="18257" hidden="1" spans="1:9">
      <c r="A18257" t="s">
        <v>969</v>
      </c>
      <c r="B18257"/>
      <c r="C18257" t="str">
        <f>VLOOKUP(A18257,匹配表!$1:$1048576,22,0)</f>
        <v>浙江公司统一日志系统3号虚拟机</v>
      </c>
      <c r="D18257" t="s">
        <v>13</v>
      </c>
      <c r="E18257">
        <v>6.9</v>
      </c>
      <c r="F18257" t="s">
        <v>66</v>
      </c>
      <c r="G18257" t="s">
        <v>25</v>
      </c>
      <c r="I18257" s="27"/>
    </row>
    <row r="18258" hidden="1" spans="1:9">
      <c r="A18258" t="s">
        <v>969</v>
      </c>
      <c r="B18258"/>
      <c r="C18258" t="str">
        <f>VLOOKUP(A18258,匹配表!$1:$1048576,22,0)</f>
        <v>浙江公司统一日志系统3号虚拟机</v>
      </c>
      <c r="D18258" t="s">
        <v>13</v>
      </c>
      <c r="E18258">
        <v>6.9</v>
      </c>
      <c r="F18258" t="s">
        <v>121</v>
      </c>
      <c r="G18258" t="s">
        <v>25</v>
      </c>
      <c r="I18258" s="27"/>
    </row>
    <row r="18259" hidden="1" spans="1:9">
      <c r="A18259" t="s">
        <v>969</v>
      </c>
      <c r="B18259"/>
      <c r="C18259" t="str">
        <f>VLOOKUP(A18259,匹配表!$1:$1048576,22,0)</f>
        <v>浙江公司统一日志系统3号虚拟机</v>
      </c>
      <c r="D18259" t="s">
        <v>13</v>
      </c>
      <c r="E18259">
        <v>6.9</v>
      </c>
      <c r="F18259" t="s">
        <v>122</v>
      </c>
      <c r="G18259" t="s">
        <v>25</v>
      </c>
      <c r="I18259" s="27"/>
    </row>
    <row r="18260" hidden="1" spans="1:9">
      <c r="A18260" t="s">
        <v>969</v>
      </c>
      <c r="B18260"/>
      <c r="C18260" t="str">
        <f>VLOOKUP(A18260,匹配表!$1:$1048576,22,0)</f>
        <v>浙江公司统一日志系统3号虚拟机</v>
      </c>
      <c r="D18260" t="s">
        <v>13</v>
      </c>
      <c r="E18260">
        <v>6.9</v>
      </c>
      <c r="F18260" t="s">
        <v>71</v>
      </c>
      <c r="G18260" t="s">
        <v>25</v>
      </c>
      <c r="I18260" s="27"/>
    </row>
    <row r="18261" spans="1:12">
      <c r="A18261" s="16" t="s">
        <v>970</v>
      </c>
      <c r="B18261" s="17" t="str">
        <f>VLOOKUP(A18261,匹配表!$1:$1048576,24,0)</f>
        <v>蒋鸿城</v>
      </c>
      <c r="C18261" s="16" t="str">
        <f>VLOOKUP(A18261,匹配表!$1:$1048576,22,0)</f>
        <v>浙江公司统一日志系统4号虚拟机</v>
      </c>
      <c r="D18261" s="16" t="s">
        <v>13</v>
      </c>
      <c r="E18261" s="16">
        <v>6.9</v>
      </c>
      <c r="F18261" s="16" t="s">
        <v>18</v>
      </c>
      <c r="G18261" s="16" t="s">
        <v>16</v>
      </c>
      <c r="H18261" s="16" t="s">
        <v>19</v>
      </c>
      <c r="I18261" s="27" t="s">
        <v>76</v>
      </c>
      <c r="J18261" s="46" t="s">
        <v>21</v>
      </c>
      <c r="K18261" s="16"/>
      <c r="L18261" s="16"/>
    </row>
    <row r="18262" hidden="1" spans="1:9">
      <c r="A18262" t="s">
        <v>970</v>
      </c>
      <c r="B18262"/>
      <c r="C18262" t="str">
        <f>VLOOKUP(A18262,匹配表!$1:$1048576,22,0)</f>
        <v>浙江公司统一日志系统4号虚拟机</v>
      </c>
      <c r="D18262" t="s">
        <v>13</v>
      </c>
      <c r="E18262">
        <v>6.9</v>
      </c>
      <c r="F18262" t="s">
        <v>24</v>
      </c>
      <c r="G18262" t="s">
        <v>25</v>
      </c>
      <c r="I18262" s="27"/>
    </row>
    <row r="18263" hidden="1" spans="1:9">
      <c r="A18263" t="s">
        <v>970</v>
      </c>
      <c r="B18263"/>
      <c r="C18263" t="str">
        <f>VLOOKUP(A18263,匹配表!$1:$1048576,22,0)</f>
        <v>浙江公司统一日志系统4号虚拟机</v>
      </c>
      <c r="D18263" t="s">
        <v>13</v>
      </c>
      <c r="E18263">
        <v>6.9</v>
      </c>
      <c r="F18263" t="s">
        <v>26</v>
      </c>
      <c r="G18263" t="s">
        <v>25</v>
      </c>
      <c r="I18263" s="27"/>
    </row>
    <row r="18264" hidden="1" spans="1:9">
      <c r="A18264" t="s">
        <v>970</v>
      </c>
      <c r="B18264"/>
      <c r="C18264" t="str">
        <f>VLOOKUP(A18264,匹配表!$1:$1048576,22,0)</f>
        <v>浙江公司统一日志系统4号虚拟机</v>
      </c>
      <c r="D18264" t="s">
        <v>13</v>
      </c>
      <c r="E18264">
        <v>6.9</v>
      </c>
      <c r="F18264" t="s">
        <v>30</v>
      </c>
      <c r="G18264" t="s">
        <v>25</v>
      </c>
      <c r="I18264" s="27"/>
    </row>
    <row r="18265" hidden="1" spans="1:9">
      <c r="A18265" t="s">
        <v>970</v>
      </c>
      <c r="B18265"/>
      <c r="C18265" t="str">
        <f>VLOOKUP(A18265,匹配表!$1:$1048576,22,0)</f>
        <v>浙江公司统一日志系统4号虚拟机</v>
      </c>
      <c r="D18265" t="s">
        <v>13</v>
      </c>
      <c r="E18265">
        <v>6.9</v>
      </c>
      <c r="F18265" t="s">
        <v>33</v>
      </c>
      <c r="G18265" t="s">
        <v>25</v>
      </c>
      <c r="I18265" s="27"/>
    </row>
    <row r="18266" hidden="1" spans="1:9">
      <c r="A18266" t="s">
        <v>970</v>
      </c>
      <c r="B18266"/>
      <c r="C18266" t="str">
        <f>VLOOKUP(A18266,匹配表!$1:$1048576,22,0)</f>
        <v>浙江公司统一日志系统4号虚拟机</v>
      </c>
      <c r="D18266" t="s">
        <v>13</v>
      </c>
      <c r="E18266">
        <v>6.9</v>
      </c>
      <c r="F18266" t="s">
        <v>34</v>
      </c>
      <c r="G18266" t="s">
        <v>25</v>
      </c>
      <c r="I18266" s="27"/>
    </row>
    <row r="18267" hidden="1" spans="1:9">
      <c r="A18267" t="s">
        <v>970</v>
      </c>
      <c r="B18267"/>
      <c r="C18267" t="str">
        <f>VLOOKUP(A18267,匹配表!$1:$1048576,22,0)</f>
        <v>浙江公司统一日志系统4号虚拟机</v>
      </c>
      <c r="D18267" t="s">
        <v>13</v>
      </c>
      <c r="E18267">
        <v>6.9</v>
      </c>
      <c r="F18267" t="s">
        <v>929</v>
      </c>
      <c r="G18267" t="s">
        <v>25</v>
      </c>
      <c r="I18267" s="27"/>
    </row>
    <row r="18268" hidden="1" spans="1:9">
      <c r="A18268" t="s">
        <v>970</v>
      </c>
      <c r="B18268"/>
      <c r="C18268" t="str">
        <f>VLOOKUP(A18268,匹配表!$1:$1048576,22,0)</f>
        <v>浙江公司统一日志系统4号虚拟机</v>
      </c>
      <c r="D18268" t="s">
        <v>13</v>
      </c>
      <c r="E18268">
        <v>6.9</v>
      </c>
      <c r="F18268" t="s">
        <v>35</v>
      </c>
      <c r="G18268" t="s">
        <v>25</v>
      </c>
      <c r="I18268" s="27"/>
    </row>
    <row r="18269" hidden="1" spans="1:9">
      <c r="A18269" t="s">
        <v>970</v>
      </c>
      <c r="B18269"/>
      <c r="C18269" t="str">
        <f>VLOOKUP(A18269,匹配表!$1:$1048576,22,0)</f>
        <v>浙江公司统一日志系统4号虚拟机</v>
      </c>
      <c r="D18269" t="s">
        <v>13</v>
      </c>
      <c r="E18269">
        <v>6.9</v>
      </c>
      <c r="F18269" t="s">
        <v>36</v>
      </c>
      <c r="G18269" t="s">
        <v>25</v>
      </c>
      <c r="I18269" s="27"/>
    </row>
    <row r="18270" hidden="1" spans="1:9">
      <c r="A18270" t="s">
        <v>970</v>
      </c>
      <c r="B18270"/>
      <c r="C18270" t="str">
        <f>VLOOKUP(A18270,匹配表!$1:$1048576,22,0)</f>
        <v>浙江公司统一日志系统4号虚拟机</v>
      </c>
      <c r="D18270" t="s">
        <v>13</v>
      </c>
      <c r="E18270">
        <v>6.9</v>
      </c>
      <c r="F18270" t="s">
        <v>101</v>
      </c>
      <c r="G18270" t="s">
        <v>25</v>
      </c>
      <c r="I18270" s="27"/>
    </row>
    <row r="18271" hidden="1" spans="1:9">
      <c r="A18271" t="s">
        <v>970</v>
      </c>
      <c r="B18271"/>
      <c r="C18271" t="str">
        <f>VLOOKUP(A18271,匹配表!$1:$1048576,22,0)</f>
        <v>浙江公司统一日志系统4号虚拟机</v>
      </c>
      <c r="D18271" t="s">
        <v>13</v>
      </c>
      <c r="E18271">
        <v>6.9</v>
      </c>
      <c r="F18271" t="s">
        <v>102</v>
      </c>
      <c r="G18271" t="s">
        <v>25</v>
      </c>
      <c r="I18271" s="27"/>
    </row>
    <row r="18272" hidden="1" spans="1:9">
      <c r="A18272" t="s">
        <v>970</v>
      </c>
      <c r="B18272"/>
      <c r="C18272" t="str">
        <f>VLOOKUP(A18272,匹配表!$1:$1048576,22,0)</f>
        <v>浙江公司统一日志系统4号虚拟机</v>
      </c>
      <c r="D18272" t="s">
        <v>13</v>
      </c>
      <c r="E18272">
        <v>6.9</v>
      </c>
      <c r="F18272" t="s">
        <v>40</v>
      </c>
      <c r="G18272" t="s">
        <v>25</v>
      </c>
      <c r="I18272" s="27"/>
    </row>
    <row r="18273" hidden="1" spans="1:9">
      <c r="A18273" t="s">
        <v>970</v>
      </c>
      <c r="B18273"/>
      <c r="C18273" t="str">
        <f>VLOOKUP(A18273,匹配表!$1:$1048576,22,0)</f>
        <v>浙江公司统一日志系统4号虚拟机</v>
      </c>
      <c r="D18273" t="s">
        <v>13</v>
      </c>
      <c r="E18273">
        <v>6.9</v>
      </c>
      <c r="F18273" t="s">
        <v>109</v>
      </c>
      <c r="G18273" t="s">
        <v>25</v>
      </c>
      <c r="I18273" s="27"/>
    </row>
    <row r="18274" hidden="1" spans="1:9">
      <c r="A18274" t="s">
        <v>970</v>
      </c>
      <c r="B18274"/>
      <c r="C18274" t="str">
        <f>VLOOKUP(A18274,匹配表!$1:$1048576,22,0)</f>
        <v>浙江公司统一日志系统4号虚拟机</v>
      </c>
      <c r="D18274" t="s">
        <v>13</v>
      </c>
      <c r="E18274">
        <v>6.9</v>
      </c>
      <c r="F18274" t="s">
        <v>42</v>
      </c>
      <c r="G18274" t="s">
        <v>25</v>
      </c>
      <c r="I18274" s="27"/>
    </row>
    <row r="18275" hidden="1" spans="1:9">
      <c r="A18275" t="s">
        <v>970</v>
      </c>
      <c r="B18275"/>
      <c r="C18275" t="str">
        <f>VLOOKUP(A18275,匹配表!$1:$1048576,22,0)</f>
        <v>浙江公司统一日志系统4号虚拟机</v>
      </c>
      <c r="D18275" t="s">
        <v>13</v>
      </c>
      <c r="E18275">
        <v>6.9</v>
      </c>
      <c r="F18275" t="s">
        <v>43</v>
      </c>
      <c r="G18275" t="s">
        <v>25</v>
      </c>
      <c r="I18275" s="27"/>
    </row>
    <row r="18276" hidden="1" spans="1:9">
      <c r="A18276" t="s">
        <v>970</v>
      </c>
      <c r="B18276"/>
      <c r="C18276" t="str">
        <f>VLOOKUP(A18276,匹配表!$1:$1048576,22,0)</f>
        <v>浙江公司统一日志系统4号虚拟机</v>
      </c>
      <c r="D18276" t="s">
        <v>13</v>
      </c>
      <c r="E18276">
        <v>6.9</v>
      </c>
      <c r="F18276" t="s">
        <v>46</v>
      </c>
      <c r="G18276" t="s">
        <v>25</v>
      </c>
      <c r="I18276" s="27"/>
    </row>
    <row r="18277" hidden="1" spans="1:9">
      <c r="A18277" t="s">
        <v>970</v>
      </c>
      <c r="B18277"/>
      <c r="C18277" t="str">
        <f>VLOOKUP(A18277,匹配表!$1:$1048576,22,0)</f>
        <v>浙江公司统一日志系统4号虚拟机</v>
      </c>
      <c r="D18277" t="s">
        <v>13</v>
      </c>
      <c r="E18277">
        <v>6.9</v>
      </c>
      <c r="F18277" t="s">
        <v>47</v>
      </c>
      <c r="G18277" t="s">
        <v>25</v>
      </c>
      <c r="I18277" s="27"/>
    </row>
    <row r="18278" hidden="1" spans="1:9">
      <c r="A18278" t="s">
        <v>970</v>
      </c>
      <c r="B18278"/>
      <c r="C18278" t="str">
        <f>VLOOKUP(A18278,匹配表!$1:$1048576,22,0)</f>
        <v>浙江公司统一日志系统4号虚拟机</v>
      </c>
      <c r="D18278" t="s">
        <v>13</v>
      </c>
      <c r="E18278">
        <v>6.9</v>
      </c>
      <c r="F18278" t="s">
        <v>48</v>
      </c>
      <c r="G18278" t="s">
        <v>25</v>
      </c>
      <c r="I18278" s="27"/>
    </row>
    <row r="18279" hidden="1" spans="1:9">
      <c r="A18279" t="s">
        <v>970</v>
      </c>
      <c r="B18279"/>
      <c r="C18279" t="str">
        <f>VLOOKUP(A18279,匹配表!$1:$1048576,22,0)</f>
        <v>浙江公司统一日志系统4号虚拟机</v>
      </c>
      <c r="D18279" t="s">
        <v>13</v>
      </c>
      <c r="E18279">
        <v>6.9</v>
      </c>
      <c r="F18279" t="s">
        <v>50</v>
      </c>
      <c r="G18279" t="s">
        <v>25</v>
      </c>
      <c r="I18279" s="27"/>
    </row>
    <row r="18280" hidden="1" spans="1:9">
      <c r="A18280" t="s">
        <v>970</v>
      </c>
      <c r="B18280"/>
      <c r="C18280" t="str">
        <f>VLOOKUP(A18280,匹配表!$1:$1048576,22,0)</f>
        <v>浙江公司统一日志系统4号虚拟机</v>
      </c>
      <c r="D18280" t="s">
        <v>13</v>
      </c>
      <c r="E18280">
        <v>6.9</v>
      </c>
      <c r="F18280" t="s">
        <v>57</v>
      </c>
      <c r="G18280" t="s">
        <v>25</v>
      </c>
      <c r="I18280" s="27"/>
    </row>
    <row r="18281" hidden="1" spans="1:9">
      <c r="A18281" t="s">
        <v>970</v>
      </c>
      <c r="B18281"/>
      <c r="C18281" t="str">
        <f>VLOOKUP(A18281,匹配表!$1:$1048576,22,0)</f>
        <v>浙江公司统一日志系统4号虚拟机</v>
      </c>
      <c r="D18281" t="s">
        <v>13</v>
      </c>
      <c r="E18281">
        <v>6.9</v>
      </c>
      <c r="F18281" t="s">
        <v>59</v>
      </c>
      <c r="G18281" t="s">
        <v>25</v>
      </c>
      <c r="I18281" s="27"/>
    </row>
    <row r="18282" hidden="1" spans="1:9">
      <c r="A18282" t="s">
        <v>970</v>
      </c>
      <c r="B18282"/>
      <c r="C18282" t="str">
        <f>VLOOKUP(A18282,匹配表!$1:$1048576,22,0)</f>
        <v>浙江公司统一日志系统4号虚拟机</v>
      </c>
      <c r="D18282" t="s">
        <v>13</v>
      </c>
      <c r="E18282">
        <v>6.9</v>
      </c>
      <c r="F18282" t="s">
        <v>60</v>
      </c>
      <c r="G18282" t="s">
        <v>25</v>
      </c>
      <c r="I18282" s="27"/>
    </row>
    <row r="18283" hidden="1" spans="1:9">
      <c r="A18283" t="s">
        <v>970</v>
      </c>
      <c r="B18283"/>
      <c r="C18283" t="str">
        <f>VLOOKUP(A18283,匹配表!$1:$1048576,22,0)</f>
        <v>浙江公司统一日志系统4号虚拟机</v>
      </c>
      <c r="D18283" t="s">
        <v>13</v>
      </c>
      <c r="E18283">
        <v>6.9</v>
      </c>
      <c r="F18283" t="s">
        <v>61</v>
      </c>
      <c r="G18283" t="s">
        <v>25</v>
      </c>
      <c r="I18283" s="27"/>
    </row>
    <row r="18284" hidden="1" spans="1:9">
      <c r="A18284" t="s">
        <v>970</v>
      </c>
      <c r="B18284"/>
      <c r="C18284" t="str">
        <f>VLOOKUP(A18284,匹配表!$1:$1048576,22,0)</f>
        <v>浙江公司统一日志系统4号虚拟机</v>
      </c>
      <c r="D18284" t="s">
        <v>13</v>
      </c>
      <c r="E18284">
        <v>6.9</v>
      </c>
      <c r="F18284" t="s">
        <v>63</v>
      </c>
      <c r="G18284" t="s">
        <v>25</v>
      </c>
      <c r="I18284" s="27"/>
    </row>
    <row r="18285" hidden="1" spans="1:9">
      <c r="A18285" t="s">
        <v>970</v>
      </c>
      <c r="B18285"/>
      <c r="C18285" t="str">
        <f>VLOOKUP(A18285,匹配表!$1:$1048576,22,0)</f>
        <v>浙江公司统一日志系统4号虚拟机</v>
      </c>
      <c r="D18285" t="s">
        <v>13</v>
      </c>
      <c r="E18285">
        <v>6.9</v>
      </c>
      <c r="F18285" t="s">
        <v>66</v>
      </c>
      <c r="G18285" t="s">
        <v>25</v>
      </c>
      <c r="I18285" s="27"/>
    </row>
    <row r="18286" hidden="1" spans="1:9">
      <c r="A18286" t="s">
        <v>970</v>
      </c>
      <c r="B18286"/>
      <c r="C18286" t="str">
        <f>VLOOKUP(A18286,匹配表!$1:$1048576,22,0)</f>
        <v>浙江公司统一日志系统4号虚拟机</v>
      </c>
      <c r="D18286" t="s">
        <v>13</v>
      </c>
      <c r="E18286">
        <v>6.9</v>
      </c>
      <c r="F18286" t="s">
        <v>121</v>
      </c>
      <c r="G18286" t="s">
        <v>25</v>
      </c>
      <c r="I18286" s="27"/>
    </row>
    <row r="18287" hidden="1" spans="1:9">
      <c r="A18287" t="s">
        <v>970</v>
      </c>
      <c r="B18287"/>
      <c r="C18287" t="str">
        <f>VLOOKUP(A18287,匹配表!$1:$1048576,22,0)</f>
        <v>浙江公司统一日志系统4号虚拟机</v>
      </c>
      <c r="D18287" t="s">
        <v>13</v>
      </c>
      <c r="E18287">
        <v>6.9</v>
      </c>
      <c r="F18287" t="s">
        <v>122</v>
      </c>
      <c r="G18287" t="s">
        <v>25</v>
      </c>
      <c r="I18287" s="27"/>
    </row>
    <row r="18288" hidden="1" spans="1:9">
      <c r="A18288" t="s">
        <v>970</v>
      </c>
      <c r="B18288"/>
      <c r="C18288" t="str">
        <f>VLOOKUP(A18288,匹配表!$1:$1048576,22,0)</f>
        <v>浙江公司统一日志系统4号虚拟机</v>
      </c>
      <c r="D18288" t="s">
        <v>13</v>
      </c>
      <c r="E18288">
        <v>6.9</v>
      </c>
      <c r="F18288" t="s">
        <v>71</v>
      </c>
      <c r="G18288" t="s">
        <v>25</v>
      </c>
      <c r="I18288" s="27"/>
    </row>
    <row r="18289" spans="1:12">
      <c r="A18289" s="16" t="s">
        <v>971</v>
      </c>
      <c r="B18289" s="17" t="str">
        <f>VLOOKUP(A18289,匹配表!$1:$1048576,24,0)</f>
        <v>蒋鸿城</v>
      </c>
      <c r="C18289" s="16" t="str">
        <f>VLOOKUP(A18289,匹配表!$1:$1048576,22,0)</f>
        <v>浙江公司统一日志系统5号虚拟机</v>
      </c>
      <c r="D18289" s="16" t="s">
        <v>13</v>
      </c>
      <c r="E18289" s="16">
        <v>6.9</v>
      </c>
      <c r="F18289" s="16" t="s">
        <v>18</v>
      </c>
      <c r="G18289" s="16" t="s">
        <v>16</v>
      </c>
      <c r="H18289" s="16" t="s">
        <v>19</v>
      </c>
      <c r="I18289" s="27" t="s">
        <v>76</v>
      </c>
      <c r="J18289" s="46" t="s">
        <v>21</v>
      </c>
      <c r="K18289" s="16"/>
      <c r="L18289" s="16"/>
    </row>
    <row r="18290" hidden="1" spans="1:9">
      <c r="A18290" t="s">
        <v>971</v>
      </c>
      <c r="B18290"/>
      <c r="C18290" t="str">
        <f>VLOOKUP(A18290,匹配表!$1:$1048576,22,0)</f>
        <v>浙江公司统一日志系统5号虚拟机</v>
      </c>
      <c r="D18290" t="s">
        <v>13</v>
      </c>
      <c r="E18290">
        <v>6.9</v>
      </c>
      <c r="F18290" t="s">
        <v>24</v>
      </c>
      <c r="G18290" t="s">
        <v>25</v>
      </c>
      <c r="I18290" s="27"/>
    </row>
    <row r="18291" hidden="1" spans="1:9">
      <c r="A18291" t="s">
        <v>971</v>
      </c>
      <c r="B18291"/>
      <c r="C18291" t="str">
        <f>VLOOKUP(A18291,匹配表!$1:$1048576,22,0)</f>
        <v>浙江公司统一日志系统5号虚拟机</v>
      </c>
      <c r="D18291" t="s">
        <v>13</v>
      </c>
      <c r="E18291">
        <v>6.9</v>
      </c>
      <c r="F18291" t="s">
        <v>26</v>
      </c>
      <c r="G18291" t="s">
        <v>25</v>
      </c>
      <c r="I18291" s="27"/>
    </row>
    <row r="18292" hidden="1" spans="1:9">
      <c r="A18292" t="s">
        <v>971</v>
      </c>
      <c r="B18292"/>
      <c r="C18292" t="str">
        <f>VLOOKUP(A18292,匹配表!$1:$1048576,22,0)</f>
        <v>浙江公司统一日志系统5号虚拟机</v>
      </c>
      <c r="D18292" t="s">
        <v>13</v>
      </c>
      <c r="E18292">
        <v>6.9</v>
      </c>
      <c r="F18292" t="s">
        <v>30</v>
      </c>
      <c r="G18292" t="s">
        <v>25</v>
      </c>
      <c r="I18292" s="27"/>
    </row>
    <row r="18293" hidden="1" spans="1:9">
      <c r="A18293" t="s">
        <v>971</v>
      </c>
      <c r="B18293"/>
      <c r="C18293" t="str">
        <f>VLOOKUP(A18293,匹配表!$1:$1048576,22,0)</f>
        <v>浙江公司统一日志系统5号虚拟机</v>
      </c>
      <c r="D18293" t="s">
        <v>13</v>
      </c>
      <c r="E18293">
        <v>6.9</v>
      </c>
      <c r="F18293" t="s">
        <v>33</v>
      </c>
      <c r="G18293" t="s">
        <v>25</v>
      </c>
      <c r="I18293" s="27"/>
    </row>
    <row r="18294" hidden="1" spans="1:9">
      <c r="A18294" t="s">
        <v>971</v>
      </c>
      <c r="B18294"/>
      <c r="C18294" t="str">
        <f>VLOOKUP(A18294,匹配表!$1:$1048576,22,0)</f>
        <v>浙江公司统一日志系统5号虚拟机</v>
      </c>
      <c r="D18294" t="s">
        <v>13</v>
      </c>
      <c r="E18294">
        <v>6.9</v>
      </c>
      <c r="F18294" t="s">
        <v>34</v>
      </c>
      <c r="G18294" t="s">
        <v>25</v>
      </c>
      <c r="I18294" s="27"/>
    </row>
    <row r="18295" hidden="1" spans="1:9">
      <c r="A18295" t="s">
        <v>971</v>
      </c>
      <c r="B18295"/>
      <c r="C18295" t="str">
        <f>VLOOKUP(A18295,匹配表!$1:$1048576,22,0)</f>
        <v>浙江公司统一日志系统5号虚拟机</v>
      </c>
      <c r="D18295" t="s">
        <v>13</v>
      </c>
      <c r="E18295">
        <v>6.9</v>
      </c>
      <c r="F18295" t="s">
        <v>35</v>
      </c>
      <c r="G18295" t="s">
        <v>25</v>
      </c>
      <c r="I18295" s="27"/>
    </row>
    <row r="18296" hidden="1" spans="1:9">
      <c r="A18296" t="s">
        <v>971</v>
      </c>
      <c r="B18296"/>
      <c r="C18296" t="str">
        <f>VLOOKUP(A18296,匹配表!$1:$1048576,22,0)</f>
        <v>浙江公司统一日志系统5号虚拟机</v>
      </c>
      <c r="D18296" t="s">
        <v>13</v>
      </c>
      <c r="E18296">
        <v>6.9</v>
      </c>
      <c r="F18296" t="s">
        <v>36</v>
      </c>
      <c r="G18296" t="s">
        <v>25</v>
      </c>
      <c r="I18296" s="27"/>
    </row>
    <row r="18297" hidden="1" spans="1:9">
      <c r="A18297" t="s">
        <v>971</v>
      </c>
      <c r="B18297"/>
      <c r="C18297" t="str">
        <f>VLOOKUP(A18297,匹配表!$1:$1048576,22,0)</f>
        <v>浙江公司统一日志系统5号虚拟机</v>
      </c>
      <c r="D18297" t="s">
        <v>13</v>
      </c>
      <c r="E18297">
        <v>6.9</v>
      </c>
      <c r="F18297" t="s">
        <v>101</v>
      </c>
      <c r="G18297" t="s">
        <v>25</v>
      </c>
      <c r="I18297" s="27"/>
    </row>
    <row r="18298" hidden="1" spans="1:9">
      <c r="A18298" t="s">
        <v>971</v>
      </c>
      <c r="B18298"/>
      <c r="C18298" t="str">
        <f>VLOOKUP(A18298,匹配表!$1:$1048576,22,0)</f>
        <v>浙江公司统一日志系统5号虚拟机</v>
      </c>
      <c r="D18298" t="s">
        <v>13</v>
      </c>
      <c r="E18298">
        <v>6.9</v>
      </c>
      <c r="F18298" t="s">
        <v>102</v>
      </c>
      <c r="G18298" t="s">
        <v>25</v>
      </c>
      <c r="I18298" s="27"/>
    </row>
    <row r="18299" hidden="1" spans="1:9">
      <c r="A18299" t="s">
        <v>971</v>
      </c>
      <c r="B18299"/>
      <c r="C18299" t="str">
        <f>VLOOKUP(A18299,匹配表!$1:$1048576,22,0)</f>
        <v>浙江公司统一日志系统5号虚拟机</v>
      </c>
      <c r="D18299" t="s">
        <v>13</v>
      </c>
      <c r="E18299">
        <v>6.9</v>
      </c>
      <c r="F18299" t="s">
        <v>40</v>
      </c>
      <c r="G18299" t="s">
        <v>25</v>
      </c>
      <c r="I18299" s="27"/>
    </row>
    <row r="18300" hidden="1" spans="1:9">
      <c r="A18300" t="s">
        <v>971</v>
      </c>
      <c r="B18300"/>
      <c r="C18300" t="str">
        <f>VLOOKUP(A18300,匹配表!$1:$1048576,22,0)</f>
        <v>浙江公司统一日志系统5号虚拟机</v>
      </c>
      <c r="D18300" t="s">
        <v>13</v>
      </c>
      <c r="E18300">
        <v>6.9</v>
      </c>
      <c r="F18300" t="s">
        <v>109</v>
      </c>
      <c r="G18300" t="s">
        <v>25</v>
      </c>
      <c r="I18300" s="27"/>
    </row>
    <row r="18301" hidden="1" spans="1:9">
      <c r="A18301" t="s">
        <v>971</v>
      </c>
      <c r="B18301"/>
      <c r="C18301" t="str">
        <f>VLOOKUP(A18301,匹配表!$1:$1048576,22,0)</f>
        <v>浙江公司统一日志系统5号虚拟机</v>
      </c>
      <c r="D18301" t="s">
        <v>13</v>
      </c>
      <c r="E18301">
        <v>6.9</v>
      </c>
      <c r="F18301" t="s">
        <v>42</v>
      </c>
      <c r="G18301" t="s">
        <v>25</v>
      </c>
      <c r="I18301" s="27"/>
    </row>
    <row r="18302" hidden="1" spans="1:9">
      <c r="A18302" t="s">
        <v>971</v>
      </c>
      <c r="B18302"/>
      <c r="C18302" t="str">
        <f>VLOOKUP(A18302,匹配表!$1:$1048576,22,0)</f>
        <v>浙江公司统一日志系统5号虚拟机</v>
      </c>
      <c r="D18302" t="s">
        <v>13</v>
      </c>
      <c r="E18302">
        <v>6.9</v>
      </c>
      <c r="F18302" t="s">
        <v>43</v>
      </c>
      <c r="G18302" t="s">
        <v>25</v>
      </c>
      <c r="I18302" s="27"/>
    </row>
    <row r="18303" hidden="1" spans="1:9">
      <c r="A18303" t="s">
        <v>971</v>
      </c>
      <c r="B18303"/>
      <c r="C18303" t="str">
        <f>VLOOKUP(A18303,匹配表!$1:$1048576,22,0)</f>
        <v>浙江公司统一日志系统5号虚拟机</v>
      </c>
      <c r="D18303" t="s">
        <v>13</v>
      </c>
      <c r="E18303">
        <v>6.9</v>
      </c>
      <c r="F18303" t="s">
        <v>45</v>
      </c>
      <c r="G18303" t="s">
        <v>25</v>
      </c>
      <c r="I18303" s="27"/>
    </row>
    <row r="18304" hidden="1" spans="1:9">
      <c r="A18304" t="s">
        <v>971</v>
      </c>
      <c r="B18304"/>
      <c r="C18304" t="str">
        <f>VLOOKUP(A18304,匹配表!$1:$1048576,22,0)</f>
        <v>浙江公司统一日志系统5号虚拟机</v>
      </c>
      <c r="D18304" t="s">
        <v>13</v>
      </c>
      <c r="E18304">
        <v>6.9</v>
      </c>
      <c r="F18304" t="s">
        <v>46</v>
      </c>
      <c r="G18304" t="s">
        <v>25</v>
      </c>
      <c r="I18304" s="27"/>
    </row>
    <row r="18305" hidden="1" spans="1:9">
      <c r="A18305" t="s">
        <v>971</v>
      </c>
      <c r="B18305"/>
      <c r="C18305" t="str">
        <f>VLOOKUP(A18305,匹配表!$1:$1048576,22,0)</f>
        <v>浙江公司统一日志系统5号虚拟机</v>
      </c>
      <c r="D18305" t="s">
        <v>13</v>
      </c>
      <c r="E18305">
        <v>6.9</v>
      </c>
      <c r="F18305" t="s">
        <v>47</v>
      </c>
      <c r="G18305" t="s">
        <v>25</v>
      </c>
      <c r="I18305" s="27"/>
    </row>
    <row r="18306" hidden="1" spans="1:9">
      <c r="A18306" t="s">
        <v>971</v>
      </c>
      <c r="B18306"/>
      <c r="C18306" t="str">
        <f>VLOOKUP(A18306,匹配表!$1:$1048576,22,0)</f>
        <v>浙江公司统一日志系统5号虚拟机</v>
      </c>
      <c r="D18306" t="s">
        <v>13</v>
      </c>
      <c r="E18306">
        <v>6.9</v>
      </c>
      <c r="F18306" t="s">
        <v>48</v>
      </c>
      <c r="G18306" t="s">
        <v>25</v>
      </c>
      <c r="I18306" s="27"/>
    </row>
    <row r="18307" hidden="1" spans="1:9">
      <c r="A18307" t="s">
        <v>971</v>
      </c>
      <c r="B18307"/>
      <c r="C18307" t="str">
        <f>VLOOKUP(A18307,匹配表!$1:$1048576,22,0)</f>
        <v>浙江公司统一日志系统5号虚拟机</v>
      </c>
      <c r="D18307" t="s">
        <v>13</v>
      </c>
      <c r="E18307">
        <v>6.9</v>
      </c>
      <c r="F18307" t="s">
        <v>50</v>
      </c>
      <c r="G18307" t="s">
        <v>25</v>
      </c>
      <c r="I18307" s="27"/>
    </row>
    <row r="18308" hidden="1" spans="1:9">
      <c r="A18308" t="s">
        <v>971</v>
      </c>
      <c r="B18308"/>
      <c r="C18308" t="str">
        <f>VLOOKUP(A18308,匹配表!$1:$1048576,22,0)</f>
        <v>浙江公司统一日志系统5号虚拟机</v>
      </c>
      <c r="D18308" t="s">
        <v>13</v>
      </c>
      <c r="E18308">
        <v>6.9</v>
      </c>
      <c r="F18308" t="s">
        <v>54</v>
      </c>
      <c r="G18308" t="s">
        <v>25</v>
      </c>
      <c r="I18308" s="27"/>
    </row>
    <row r="18309" hidden="1" spans="1:9">
      <c r="A18309" t="s">
        <v>971</v>
      </c>
      <c r="B18309"/>
      <c r="C18309" t="str">
        <f>VLOOKUP(A18309,匹配表!$1:$1048576,22,0)</f>
        <v>浙江公司统一日志系统5号虚拟机</v>
      </c>
      <c r="D18309" t="s">
        <v>13</v>
      </c>
      <c r="E18309">
        <v>6.9</v>
      </c>
      <c r="F18309" t="s">
        <v>55</v>
      </c>
      <c r="G18309" t="s">
        <v>25</v>
      </c>
      <c r="I18309" s="27"/>
    </row>
    <row r="18310" hidden="1" spans="1:9">
      <c r="A18310" t="s">
        <v>971</v>
      </c>
      <c r="B18310"/>
      <c r="C18310" t="str">
        <f>VLOOKUP(A18310,匹配表!$1:$1048576,22,0)</f>
        <v>浙江公司统一日志系统5号虚拟机</v>
      </c>
      <c r="D18310" t="s">
        <v>13</v>
      </c>
      <c r="E18310">
        <v>6.9</v>
      </c>
      <c r="F18310" t="s">
        <v>57</v>
      </c>
      <c r="G18310" t="s">
        <v>25</v>
      </c>
      <c r="I18310" s="27"/>
    </row>
    <row r="18311" hidden="1" spans="1:9">
      <c r="A18311" t="s">
        <v>971</v>
      </c>
      <c r="B18311"/>
      <c r="C18311" t="str">
        <f>VLOOKUP(A18311,匹配表!$1:$1048576,22,0)</f>
        <v>浙江公司统一日志系统5号虚拟机</v>
      </c>
      <c r="D18311" t="s">
        <v>13</v>
      </c>
      <c r="E18311">
        <v>6.9</v>
      </c>
      <c r="F18311" t="s">
        <v>59</v>
      </c>
      <c r="G18311" t="s">
        <v>25</v>
      </c>
      <c r="I18311" s="27"/>
    </row>
    <row r="18312" hidden="1" spans="1:9">
      <c r="A18312" t="s">
        <v>971</v>
      </c>
      <c r="B18312"/>
      <c r="C18312" t="str">
        <f>VLOOKUP(A18312,匹配表!$1:$1048576,22,0)</f>
        <v>浙江公司统一日志系统5号虚拟机</v>
      </c>
      <c r="D18312" t="s">
        <v>13</v>
      </c>
      <c r="E18312">
        <v>6.9</v>
      </c>
      <c r="F18312" t="s">
        <v>60</v>
      </c>
      <c r="G18312" t="s">
        <v>25</v>
      </c>
      <c r="I18312" s="27"/>
    </row>
    <row r="18313" hidden="1" spans="1:9">
      <c r="A18313" t="s">
        <v>971</v>
      </c>
      <c r="B18313"/>
      <c r="C18313" t="str">
        <f>VLOOKUP(A18313,匹配表!$1:$1048576,22,0)</f>
        <v>浙江公司统一日志系统5号虚拟机</v>
      </c>
      <c r="D18313" t="s">
        <v>13</v>
      </c>
      <c r="E18313">
        <v>6.9</v>
      </c>
      <c r="F18313" t="s">
        <v>61</v>
      </c>
      <c r="G18313" t="s">
        <v>25</v>
      </c>
      <c r="I18313" s="27"/>
    </row>
    <row r="18314" hidden="1" spans="1:9">
      <c r="A18314" t="s">
        <v>971</v>
      </c>
      <c r="B18314"/>
      <c r="C18314" t="str">
        <f>VLOOKUP(A18314,匹配表!$1:$1048576,22,0)</f>
        <v>浙江公司统一日志系统5号虚拟机</v>
      </c>
      <c r="D18314" t="s">
        <v>13</v>
      </c>
      <c r="E18314">
        <v>6.9</v>
      </c>
      <c r="F18314" t="s">
        <v>63</v>
      </c>
      <c r="G18314" t="s">
        <v>25</v>
      </c>
      <c r="I18314" s="27"/>
    </row>
    <row r="18315" hidden="1" spans="1:9">
      <c r="A18315" t="s">
        <v>971</v>
      </c>
      <c r="B18315"/>
      <c r="C18315" t="str">
        <f>VLOOKUP(A18315,匹配表!$1:$1048576,22,0)</f>
        <v>浙江公司统一日志系统5号虚拟机</v>
      </c>
      <c r="D18315" t="s">
        <v>13</v>
      </c>
      <c r="E18315">
        <v>6.9</v>
      </c>
      <c r="F18315" t="s">
        <v>66</v>
      </c>
      <c r="G18315" t="s">
        <v>25</v>
      </c>
      <c r="I18315" s="27"/>
    </row>
    <row r="18316" hidden="1" spans="1:9">
      <c r="A18316" t="s">
        <v>971</v>
      </c>
      <c r="B18316"/>
      <c r="C18316" t="str">
        <f>VLOOKUP(A18316,匹配表!$1:$1048576,22,0)</f>
        <v>浙江公司统一日志系统5号虚拟机</v>
      </c>
      <c r="D18316" t="s">
        <v>13</v>
      </c>
      <c r="E18316">
        <v>6.9</v>
      </c>
      <c r="F18316" t="s">
        <v>121</v>
      </c>
      <c r="G18316" t="s">
        <v>25</v>
      </c>
      <c r="I18316" s="27"/>
    </row>
    <row r="18317" hidden="1" spans="1:9">
      <c r="A18317" t="s">
        <v>971</v>
      </c>
      <c r="B18317"/>
      <c r="C18317" t="str">
        <f>VLOOKUP(A18317,匹配表!$1:$1048576,22,0)</f>
        <v>浙江公司统一日志系统5号虚拟机</v>
      </c>
      <c r="D18317" t="s">
        <v>13</v>
      </c>
      <c r="E18317">
        <v>6.9</v>
      </c>
      <c r="F18317" t="s">
        <v>122</v>
      </c>
      <c r="G18317" t="s">
        <v>25</v>
      </c>
      <c r="I18317" s="27"/>
    </row>
    <row r="18318" hidden="1" spans="1:9">
      <c r="A18318" t="s">
        <v>971</v>
      </c>
      <c r="B18318"/>
      <c r="C18318" t="str">
        <f>VLOOKUP(A18318,匹配表!$1:$1048576,22,0)</f>
        <v>浙江公司统一日志系统5号虚拟机</v>
      </c>
      <c r="D18318" t="s">
        <v>13</v>
      </c>
      <c r="E18318">
        <v>6.9</v>
      </c>
      <c r="F18318" t="s">
        <v>70</v>
      </c>
      <c r="G18318" t="s">
        <v>25</v>
      </c>
      <c r="I18318" s="27"/>
    </row>
    <row r="18319" hidden="1" spans="1:9">
      <c r="A18319" t="s">
        <v>971</v>
      </c>
      <c r="B18319"/>
      <c r="C18319" t="str">
        <f>VLOOKUP(A18319,匹配表!$1:$1048576,22,0)</f>
        <v>浙江公司统一日志系统5号虚拟机</v>
      </c>
      <c r="D18319" t="s">
        <v>13</v>
      </c>
      <c r="E18319">
        <v>6.9</v>
      </c>
      <c r="F18319" t="s">
        <v>71</v>
      </c>
      <c r="G18319" t="s">
        <v>25</v>
      </c>
      <c r="I18319" s="27"/>
    </row>
    <row r="18320" spans="1:12">
      <c r="A18320" s="19" t="s">
        <v>972</v>
      </c>
      <c r="B18320" s="19" t="s">
        <v>157</v>
      </c>
      <c r="C18320" s="19" t="s">
        <v>973</v>
      </c>
      <c r="D18320" s="16" t="s">
        <v>13</v>
      </c>
      <c r="E18320" s="16">
        <v>6.8</v>
      </c>
      <c r="F18320" s="16" t="s">
        <v>15</v>
      </c>
      <c r="G18320" s="16" t="s">
        <v>16</v>
      </c>
      <c r="H18320" s="93" t="s">
        <v>157</v>
      </c>
      <c r="I18320" s="27" t="s">
        <v>158</v>
      </c>
      <c r="J18320" s="49" t="s">
        <v>21</v>
      </c>
      <c r="K18320" s="23"/>
      <c r="L18320" s="16"/>
    </row>
    <row r="18321" spans="1:12">
      <c r="A18321" s="16" t="s">
        <v>972</v>
      </c>
      <c r="B18321" s="19" t="s">
        <v>157</v>
      </c>
      <c r="C18321" s="19" t="s">
        <v>973</v>
      </c>
      <c r="D18321" s="16" t="s">
        <v>13</v>
      </c>
      <c r="E18321" s="16">
        <v>6.8</v>
      </c>
      <c r="F18321" s="16" t="s">
        <v>18</v>
      </c>
      <c r="G18321" s="16" t="s">
        <v>16</v>
      </c>
      <c r="H18321" s="16" t="s">
        <v>19</v>
      </c>
      <c r="I18321" s="27" t="s">
        <v>965</v>
      </c>
      <c r="J18321" s="46" t="s">
        <v>21</v>
      </c>
      <c r="K18321" s="16"/>
      <c r="L18321" s="16"/>
    </row>
    <row r="18322" spans="1:12">
      <c r="A18322" s="16" t="s">
        <v>972</v>
      </c>
      <c r="B18322" s="19" t="s">
        <v>157</v>
      </c>
      <c r="C18322" s="19" t="s">
        <v>973</v>
      </c>
      <c r="D18322" s="16" t="s">
        <v>13</v>
      </c>
      <c r="E18322" s="16">
        <v>6.8</v>
      </c>
      <c r="F18322" s="16" t="s">
        <v>137</v>
      </c>
      <c r="G18322" s="16" t="s">
        <v>16</v>
      </c>
      <c r="H18322" s="93" t="s">
        <v>157</v>
      </c>
      <c r="I18322" s="27" t="s">
        <v>159</v>
      </c>
      <c r="J18322" s="49" t="s">
        <v>21</v>
      </c>
      <c r="K18322" s="23"/>
      <c r="L18322" s="16"/>
    </row>
    <row r="18323" hidden="1" spans="1:9">
      <c r="A18323" t="s">
        <v>972</v>
      </c>
      <c r="B18323"/>
      <c r="C18323" t="e">
        <f>VLOOKUP(A18323,匹配表!$1:$1048576,22,0)</f>
        <v>#N/A</v>
      </c>
      <c r="D18323" t="s">
        <v>13</v>
      </c>
      <c r="E18323">
        <v>6.8</v>
      </c>
      <c r="F18323" t="s">
        <v>24</v>
      </c>
      <c r="G18323" t="s">
        <v>25</v>
      </c>
      <c r="I18323" s="27"/>
    </row>
    <row r="18324" hidden="1" spans="1:9">
      <c r="A18324" t="s">
        <v>972</v>
      </c>
      <c r="B18324"/>
      <c r="C18324" t="e">
        <f>VLOOKUP(A18324,匹配表!$1:$1048576,22,0)</f>
        <v>#N/A</v>
      </c>
      <c r="D18324" t="s">
        <v>13</v>
      </c>
      <c r="E18324">
        <v>6.8</v>
      </c>
      <c r="F18324" t="s">
        <v>26</v>
      </c>
      <c r="G18324" t="s">
        <v>25</v>
      </c>
      <c r="I18324" s="27"/>
    </row>
    <row r="18325" hidden="1" spans="1:9">
      <c r="A18325" t="s">
        <v>972</v>
      </c>
      <c r="B18325"/>
      <c r="C18325" t="e">
        <f>VLOOKUP(A18325,匹配表!$1:$1048576,22,0)</f>
        <v>#N/A</v>
      </c>
      <c r="D18325" t="s">
        <v>13</v>
      </c>
      <c r="E18325">
        <v>6.8</v>
      </c>
      <c r="F18325" t="s">
        <v>98</v>
      </c>
      <c r="G18325" t="s">
        <v>25</v>
      </c>
      <c r="I18325" s="27"/>
    </row>
    <row r="18326" hidden="1" spans="1:9">
      <c r="A18326" t="s">
        <v>972</v>
      </c>
      <c r="B18326"/>
      <c r="C18326" t="e">
        <f>VLOOKUP(A18326,匹配表!$1:$1048576,22,0)</f>
        <v>#N/A</v>
      </c>
      <c r="D18326" t="s">
        <v>13</v>
      </c>
      <c r="E18326">
        <v>6.8</v>
      </c>
      <c r="F18326" t="s">
        <v>29</v>
      </c>
      <c r="G18326" t="s">
        <v>25</v>
      </c>
      <c r="I18326" s="27"/>
    </row>
    <row r="18327" hidden="1" spans="1:9">
      <c r="A18327" t="s">
        <v>972</v>
      </c>
      <c r="B18327"/>
      <c r="C18327" t="e">
        <f>VLOOKUP(A18327,匹配表!$1:$1048576,22,0)</f>
        <v>#N/A</v>
      </c>
      <c r="D18327" t="s">
        <v>13</v>
      </c>
      <c r="E18327">
        <v>6.8</v>
      </c>
      <c r="F18327" t="s">
        <v>30</v>
      </c>
      <c r="G18327" t="s">
        <v>25</v>
      </c>
      <c r="I18327" s="27"/>
    </row>
    <row r="18328" hidden="1" spans="1:9">
      <c r="A18328" t="s">
        <v>972</v>
      </c>
      <c r="B18328"/>
      <c r="C18328" t="e">
        <f>VLOOKUP(A18328,匹配表!$1:$1048576,22,0)</f>
        <v>#N/A</v>
      </c>
      <c r="D18328" t="s">
        <v>13</v>
      </c>
      <c r="E18328">
        <v>6.8</v>
      </c>
      <c r="F18328" t="s">
        <v>33</v>
      </c>
      <c r="G18328" t="s">
        <v>25</v>
      </c>
      <c r="I18328" s="27"/>
    </row>
    <row r="18329" hidden="1" spans="1:9">
      <c r="A18329" t="s">
        <v>972</v>
      </c>
      <c r="B18329"/>
      <c r="C18329" t="e">
        <f>VLOOKUP(A18329,匹配表!$1:$1048576,22,0)</f>
        <v>#N/A</v>
      </c>
      <c r="D18329" t="s">
        <v>13</v>
      </c>
      <c r="E18329">
        <v>6.8</v>
      </c>
      <c r="F18329" t="s">
        <v>34</v>
      </c>
      <c r="G18329" t="s">
        <v>25</v>
      </c>
      <c r="I18329" s="27"/>
    </row>
    <row r="18330" hidden="1" spans="1:9">
      <c r="A18330" t="s">
        <v>972</v>
      </c>
      <c r="B18330"/>
      <c r="C18330" t="e">
        <f>VLOOKUP(A18330,匹配表!$1:$1048576,22,0)</f>
        <v>#N/A</v>
      </c>
      <c r="D18330" t="s">
        <v>13</v>
      </c>
      <c r="E18330">
        <v>6.8</v>
      </c>
      <c r="F18330" t="s">
        <v>35</v>
      </c>
      <c r="G18330" t="s">
        <v>25</v>
      </c>
      <c r="I18330" s="27"/>
    </row>
    <row r="18331" hidden="1" spans="1:9">
      <c r="A18331" t="s">
        <v>972</v>
      </c>
      <c r="B18331"/>
      <c r="C18331" t="e">
        <f>VLOOKUP(A18331,匹配表!$1:$1048576,22,0)</f>
        <v>#N/A</v>
      </c>
      <c r="D18331" t="s">
        <v>13</v>
      </c>
      <c r="E18331">
        <v>6.8</v>
      </c>
      <c r="F18331" t="s">
        <v>36</v>
      </c>
      <c r="G18331" t="s">
        <v>25</v>
      </c>
      <c r="I18331" s="27"/>
    </row>
    <row r="18332" hidden="1" spans="1:9">
      <c r="A18332" t="s">
        <v>972</v>
      </c>
      <c r="B18332"/>
      <c r="C18332" t="e">
        <f>VLOOKUP(A18332,匹配表!$1:$1048576,22,0)</f>
        <v>#N/A</v>
      </c>
      <c r="D18332" t="s">
        <v>13</v>
      </c>
      <c r="E18332">
        <v>6.8</v>
      </c>
      <c r="F18332" t="s">
        <v>37</v>
      </c>
      <c r="G18332" t="s">
        <v>25</v>
      </c>
      <c r="I18332" s="27"/>
    </row>
    <row r="18333" hidden="1" spans="1:9">
      <c r="A18333" t="s">
        <v>972</v>
      </c>
      <c r="B18333"/>
      <c r="C18333" t="e">
        <f>VLOOKUP(A18333,匹配表!$1:$1048576,22,0)</f>
        <v>#N/A</v>
      </c>
      <c r="D18333" t="s">
        <v>13</v>
      </c>
      <c r="E18333">
        <v>6.8</v>
      </c>
      <c r="F18333" t="s">
        <v>101</v>
      </c>
      <c r="G18333" t="s">
        <v>25</v>
      </c>
      <c r="I18333" s="27"/>
    </row>
    <row r="18334" hidden="1" spans="1:9">
      <c r="A18334" t="s">
        <v>972</v>
      </c>
      <c r="B18334"/>
      <c r="C18334" t="e">
        <f>VLOOKUP(A18334,匹配表!$1:$1048576,22,0)</f>
        <v>#N/A</v>
      </c>
      <c r="D18334" t="s">
        <v>13</v>
      </c>
      <c r="E18334">
        <v>6.8</v>
      </c>
      <c r="F18334" t="s">
        <v>102</v>
      </c>
      <c r="G18334" t="s">
        <v>25</v>
      </c>
      <c r="I18334" s="27"/>
    </row>
    <row r="18335" hidden="1" spans="1:9">
      <c r="A18335" t="s">
        <v>972</v>
      </c>
      <c r="B18335"/>
      <c r="C18335" t="e">
        <f>VLOOKUP(A18335,匹配表!$1:$1048576,22,0)</f>
        <v>#N/A</v>
      </c>
      <c r="D18335" t="s">
        <v>13</v>
      </c>
      <c r="E18335">
        <v>6.8</v>
      </c>
      <c r="F18335" t="s">
        <v>40</v>
      </c>
      <c r="G18335" t="s">
        <v>25</v>
      </c>
      <c r="I18335" s="27"/>
    </row>
    <row r="18336" hidden="1" spans="1:9">
      <c r="A18336" t="s">
        <v>972</v>
      </c>
      <c r="B18336"/>
      <c r="C18336" t="e">
        <f>VLOOKUP(A18336,匹配表!$1:$1048576,22,0)</f>
        <v>#N/A</v>
      </c>
      <c r="D18336" t="s">
        <v>13</v>
      </c>
      <c r="E18336">
        <v>6.8</v>
      </c>
      <c r="F18336" t="s">
        <v>42</v>
      </c>
      <c r="G18336" t="s">
        <v>25</v>
      </c>
      <c r="I18336" s="27"/>
    </row>
    <row r="18337" hidden="1" spans="1:9">
      <c r="A18337" t="s">
        <v>972</v>
      </c>
      <c r="B18337"/>
      <c r="C18337" t="e">
        <f>VLOOKUP(A18337,匹配表!$1:$1048576,22,0)</f>
        <v>#N/A</v>
      </c>
      <c r="D18337" t="s">
        <v>13</v>
      </c>
      <c r="E18337">
        <v>6.8</v>
      </c>
      <c r="F18337" t="s">
        <v>43</v>
      </c>
      <c r="G18337" t="s">
        <v>25</v>
      </c>
      <c r="I18337" s="27"/>
    </row>
    <row r="18338" hidden="1" spans="1:9">
      <c r="A18338" t="s">
        <v>972</v>
      </c>
      <c r="B18338"/>
      <c r="C18338" t="e">
        <f>VLOOKUP(A18338,匹配表!$1:$1048576,22,0)</f>
        <v>#N/A</v>
      </c>
      <c r="D18338" t="s">
        <v>13</v>
      </c>
      <c r="E18338">
        <v>6.8</v>
      </c>
      <c r="F18338" t="s">
        <v>45</v>
      </c>
      <c r="G18338" t="s">
        <v>25</v>
      </c>
      <c r="I18338" s="27"/>
    </row>
    <row r="18339" hidden="1" spans="1:9">
      <c r="A18339" t="s">
        <v>972</v>
      </c>
      <c r="B18339"/>
      <c r="C18339" t="e">
        <f>VLOOKUP(A18339,匹配表!$1:$1048576,22,0)</f>
        <v>#N/A</v>
      </c>
      <c r="D18339" t="s">
        <v>13</v>
      </c>
      <c r="E18339">
        <v>6.8</v>
      </c>
      <c r="F18339" t="s">
        <v>46</v>
      </c>
      <c r="G18339" t="s">
        <v>25</v>
      </c>
      <c r="I18339" s="27"/>
    </row>
    <row r="18340" hidden="1" spans="1:9">
      <c r="A18340" t="s">
        <v>972</v>
      </c>
      <c r="B18340"/>
      <c r="C18340" t="e">
        <f>VLOOKUP(A18340,匹配表!$1:$1048576,22,0)</f>
        <v>#N/A</v>
      </c>
      <c r="D18340" t="s">
        <v>13</v>
      </c>
      <c r="E18340">
        <v>6.8</v>
      </c>
      <c r="F18340" t="s">
        <v>47</v>
      </c>
      <c r="G18340" t="s">
        <v>25</v>
      </c>
      <c r="I18340" s="27"/>
    </row>
    <row r="18341" hidden="1" spans="1:9">
      <c r="A18341" t="s">
        <v>972</v>
      </c>
      <c r="B18341"/>
      <c r="C18341" t="e">
        <f>VLOOKUP(A18341,匹配表!$1:$1048576,22,0)</f>
        <v>#N/A</v>
      </c>
      <c r="D18341" t="s">
        <v>13</v>
      </c>
      <c r="E18341">
        <v>6.8</v>
      </c>
      <c r="F18341" t="s">
        <v>48</v>
      </c>
      <c r="G18341" t="s">
        <v>25</v>
      </c>
      <c r="I18341" s="27"/>
    </row>
    <row r="18342" hidden="1" spans="1:9">
      <c r="A18342" t="s">
        <v>972</v>
      </c>
      <c r="B18342"/>
      <c r="C18342" t="e">
        <f>VLOOKUP(A18342,匹配表!$1:$1048576,22,0)</f>
        <v>#N/A</v>
      </c>
      <c r="D18342" t="s">
        <v>13</v>
      </c>
      <c r="E18342">
        <v>6.8</v>
      </c>
      <c r="F18342" t="s">
        <v>50</v>
      </c>
      <c r="G18342" t="s">
        <v>25</v>
      </c>
      <c r="I18342" s="27"/>
    </row>
    <row r="18343" hidden="1" spans="1:9">
      <c r="A18343" t="s">
        <v>972</v>
      </c>
      <c r="B18343"/>
      <c r="C18343" t="e">
        <f>VLOOKUP(A18343,匹配表!$1:$1048576,22,0)</f>
        <v>#N/A</v>
      </c>
      <c r="D18343" t="s">
        <v>13</v>
      </c>
      <c r="E18343">
        <v>6.8</v>
      </c>
      <c r="F18343" t="s">
        <v>51</v>
      </c>
      <c r="G18343" t="s">
        <v>25</v>
      </c>
      <c r="I18343" s="27"/>
    </row>
    <row r="18344" hidden="1" spans="1:9">
      <c r="A18344" t="s">
        <v>972</v>
      </c>
      <c r="B18344"/>
      <c r="C18344" t="e">
        <f>VLOOKUP(A18344,匹配表!$1:$1048576,22,0)</f>
        <v>#N/A</v>
      </c>
      <c r="D18344" t="s">
        <v>13</v>
      </c>
      <c r="E18344">
        <v>6.8</v>
      </c>
      <c r="F18344" t="s">
        <v>54</v>
      </c>
      <c r="G18344" t="s">
        <v>25</v>
      </c>
      <c r="I18344" s="27"/>
    </row>
    <row r="18345" hidden="1" spans="1:9">
      <c r="A18345" t="s">
        <v>972</v>
      </c>
      <c r="B18345"/>
      <c r="C18345" t="e">
        <f>VLOOKUP(A18345,匹配表!$1:$1048576,22,0)</f>
        <v>#N/A</v>
      </c>
      <c r="D18345" t="s">
        <v>13</v>
      </c>
      <c r="E18345">
        <v>6.8</v>
      </c>
      <c r="F18345" t="s">
        <v>55</v>
      </c>
      <c r="G18345" t="s">
        <v>25</v>
      </c>
      <c r="I18345" s="27"/>
    </row>
    <row r="18346" hidden="1" spans="1:9">
      <c r="A18346" t="s">
        <v>972</v>
      </c>
      <c r="B18346"/>
      <c r="C18346" t="e">
        <f>VLOOKUP(A18346,匹配表!$1:$1048576,22,0)</f>
        <v>#N/A</v>
      </c>
      <c r="D18346" t="s">
        <v>13</v>
      </c>
      <c r="E18346">
        <v>6.8</v>
      </c>
      <c r="F18346" t="s">
        <v>56</v>
      </c>
      <c r="G18346" t="s">
        <v>25</v>
      </c>
      <c r="I18346" s="27"/>
    </row>
    <row r="18347" hidden="1" spans="1:9">
      <c r="A18347" t="s">
        <v>972</v>
      </c>
      <c r="B18347"/>
      <c r="C18347" t="e">
        <f>VLOOKUP(A18347,匹配表!$1:$1048576,22,0)</f>
        <v>#N/A</v>
      </c>
      <c r="D18347" t="s">
        <v>13</v>
      </c>
      <c r="E18347">
        <v>6.8</v>
      </c>
      <c r="F18347" t="s">
        <v>57</v>
      </c>
      <c r="G18347" t="s">
        <v>25</v>
      </c>
      <c r="I18347" s="27"/>
    </row>
    <row r="18348" hidden="1" spans="1:9">
      <c r="A18348" t="s">
        <v>972</v>
      </c>
      <c r="B18348"/>
      <c r="C18348" t="e">
        <f>VLOOKUP(A18348,匹配表!$1:$1048576,22,0)</f>
        <v>#N/A</v>
      </c>
      <c r="D18348" t="s">
        <v>13</v>
      </c>
      <c r="E18348">
        <v>6.8</v>
      </c>
      <c r="F18348" t="s">
        <v>59</v>
      </c>
      <c r="G18348" t="s">
        <v>25</v>
      </c>
      <c r="I18348" s="27"/>
    </row>
    <row r="18349" hidden="1" spans="1:9">
      <c r="A18349" t="s">
        <v>972</v>
      </c>
      <c r="B18349"/>
      <c r="C18349" t="e">
        <f>VLOOKUP(A18349,匹配表!$1:$1048576,22,0)</f>
        <v>#N/A</v>
      </c>
      <c r="D18349" t="s">
        <v>13</v>
      </c>
      <c r="E18349">
        <v>6.8</v>
      </c>
      <c r="F18349" t="s">
        <v>60</v>
      </c>
      <c r="G18349" t="s">
        <v>25</v>
      </c>
      <c r="I18349" s="27"/>
    </row>
    <row r="18350" hidden="1" spans="1:9">
      <c r="A18350" t="s">
        <v>972</v>
      </c>
      <c r="B18350"/>
      <c r="C18350" t="e">
        <f>VLOOKUP(A18350,匹配表!$1:$1048576,22,0)</f>
        <v>#N/A</v>
      </c>
      <c r="D18350" t="s">
        <v>13</v>
      </c>
      <c r="E18350">
        <v>6.8</v>
      </c>
      <c r="F18350" t="s">
        <v>61</v>
      </c>
      <c r="G18350" t="s">
        <v>25</v>
      </c>
      <c r="I18350" s="27"/>
    </row>
    <row r="18351" hidden="1" spans="1:9">
      <c r="A18351" t="s">
        <v>972</v>
      </c>
      <c r="B18351"/>
      <c r="C18351" t="e">
        <f>VLOOKUP(A18351,匹配表!$1:$1048576,22,0)</f>
        <v>#N/A</v>
      </c>
      <c r="D18351" t="s">
        <v>13</v>
      </c>
      <c r="E18351">
        <v>6.8</v>
      </c>
      <c r="F18351" t="s">
        <v>63</v>
      </c>
      <c r="G18351" t="s">
        <v>25</v>
      </c>
      <c r="I18351" s="27"/>
    </row>
    <row r="18352" hidden="1" spans="1:9">
      <c r="A18352" t="s">
        <v>972</v>
      </c>
      <c r="B18352"/>
      <c r="C18352" t="e">
        <f>VLOOKUP(A18352,匹配表!$1:$1048576,22,0)</f>
        <v>#N/A</v>
      </c>
      <c r="D18352" t="s">
        <v>13</v>
      </c>
      <c r="E18352">
        <v>6.8</v>
      </c>
      <c r="F18352" t="s">
        <v>66</v>
      </c>
      <c r="G18352" t="s">
        <v>25</v>
      </c>
      <c r="I18352" s="27"/>
    </row>
    <row r="18353" hidden="1" spans="1:9">
      <c r="A18353" t="s">
        <v>972</v>
      </c>
      <c r="B18353"/>
      <c r="C18353" t="e">
        <f>VLOOKUP(A18353,匹配表!$1:$1048576,22,0)</f>
        <v>#N/A</v>
      </c>
      <c r="D18353" t="s">
        <v>13</v>
      </c>
      <c r="E18353">
        <v>6.8</v>
      </c>
      <c r="F18353" t="s">
        <v>69</v>
      </c>
      <c r="G18353" t="s">
        <v>25</v>
      </c>
      <c r="I18353" s="27"/>
    </row>
    <row r="18354" hidden="1" spans="1:9">
      <c r="A18354" t="s">
        <v>972</v>
      </c>
      <c r="B18354"/>
      <c r="C18354" t="e">
        <f>VLOOKUP(A18354,匹配表!$1:$1048576,22,0)</f>
        <v>#N/A</v>
      </c>
      <c r="D18354" t="s">
        <v>13</v>
      </c>
      <c r="E18354">
        <v>6.8</v>
      </c>
      <c r="F18354" t="s">
        <v>121</v>
      </c>
      <c r="G18354" t="s">
        <v>25</v>
      </c>
      <c r="I18354" s="27"/>
    </row>
    <row r="18355" hidden="1" spans="1:9">
      <c r="A18355" t="s">
        <v>972</v>
      </c>
      <c r="B18355"/>
      <c r="C18355" t="e">
        <f>VLOOKUP(A18355,匹配表!$1:$1048576,22,0)</f>
        <v>#N/A</v>
      </c>
      <c r="D18355" t="s">
        <v>13</v>
      </c>
      <c r="E18355">
        <v>6.8</v>
      </c>
      <c r="F18355" t="s">
        <v>122</v>
      </c>
      <c r="G18355" t="s">
        <v>25</v>
      </c>
      <c r="I18355" s="27"/>
    </row>
    <row r="18356" hidden="1" spans="1:9">
      <c r="A18356" t="s">
        <v>972</v>
      </c>
      <c r="B18356"/>
      <c r="C18356" t="e">
        <f>VLOOKUP(A18356,匹配表!$1:$1048576,22,0)</f>
        <v>#N/A</v>
      </c>
      <c r="D18356" t="s">
        <v>13</v>
      </c>
      <c r="E18356">
        <v>6.8</v>
      </c>
      <c r="F18356" t="s">
        <v>71</v>
      </c>
      <c r="G18356" t="s">
        <v>25</v>
      </c>
      <c r="I18356" s="27"/>
    </row>
    <row r="18357" spans="1:12">
      <c r="A18357" s="16" t="s">
        <v>974</v>
      </c>
      <c r="B18357" s="17" t="str">
        <f>VLOOKUP(A18357,匹配表!$1:$1048576,24,0)</f>
        <v>裴旭斌</v>
      </c>
      <c r="C18357" s="16" t="str">
        <f>VLOOKUP(A18357,匹配表!$1:$1048576,22,0)</f>
        <v>浙江公司95598客服系统3号服务器</v>
      </c>
      <c r="D18357" s="16" t="s">
        <v>135</v>
      </c>
      <c r="E18357" s="16">
        <v>6.9</v>
      </c>
      <c r="F18357" s="16" t="s">
        <v>18</v>
      </c>
      <c r="G18357" s="16" t="s">
        <v>16</v>
      </c>
      <c r="H18357" s="16" t="s">
        <v>19</v>
      </c>
      <c r="I18357" s="27" t="s">
        <v>975</v>
      </c>
      <c r="J18357" s="50" t="s">
        <v>155</v>
      </c>
      <c r="K18357" s="16"/>
      <c r="L18357" s="16"/>
    </row>
    <row r="18358" hidden="1" spans="1:9">
      <c r="A18358" t="s">
        <v>974</v>
      </c>
      <c r="B18358"/>
      <c r="C18358" t="str">
        <f>VLOOKUP(A18358,匹配表!$1:$1048576,22,0)</f>
        <v>浙江公司95598客服系统3号服务器</v>
      </c>
      <c r="D18358" t="s">
        <v>135</v>
      </c>
      <c r="E18358">
        <v>6.9</v>
      </c>
      <c r="F18358" t="s">
        <v>24</v>
      </c>
      <c r="G18358" t="s">
        <v>25</v>
      </c>
      <c r="I18358" s="27"/>
    </row>
    <row r="18359" hidden="1" spans="1:9">
      <c r="A18359" t="s">
        <v>974</v>
      </c>
      <c r="B18359"/>
      <c r="C18359" t="str">
        <f>VLOOKUP(A18359,匹配表!$1:$1048576,22,0)</f>
        <v>浙江公司95598客服系统3号服务器</v>
      </c>
      <c r="D18359" t="s">
        <v>135</v>
      </c>
      <c r="E18359">
        <v>6.9</v>
      </c>
      <c r="F18359" t="s">
        <v>26</v>
      </c>
      <c r="G18359" t="s">
        <v>25</v>
      </c>
      <c r="I18359" s="27"/>
    </row>
    <row r="18360" hidden="1" spans="1:9">
      <c r="A18360" t="s">
        <v>974</v>
      </c>
      <c r="B18360"/>
      <c r="C18360" t="str">
        <f>VLOOKUP(A18360,匹配表!$1:$1048576,22,0)</f>
        <v>浙江公司95598客服系统3号服务器</v>
      </c>
      <c r="D18360" t="s">
        <v>135</v>
      </c>
      <c r="E18360">
        <v>6.9</v>
      </c>
      <c r="F18360" t="s">
        <v>30</v>
      </c>
      <c r="G18360" t="s">
        <v>25</v>
      </c>
      <c r="I18360" s="27"/>
    </row>
    <row r="18361" hidden="1" spans="1:9">
      <c r="A18361" t="s">
        <v>974</v>
      </c>
      <c r="B18361"/>
      <c r="C18361" t="str">
        <f>VLOOKUP(A18361,匹配表!$1:$1048576,22,0)</f>
        <v>浙江公司95598客服系统3号服务器</v>
      </c>
      <c r="D18361" t="s">
        <v>135</v>
      </c>
      <c r="E18361">
        <v>6.9</v>
      </c>
      <c r="F18361" t="s">
        <v>33</v>
      </c>
      <c r="G18361" t="s">
        <v>25</v>
      </c>
      <c r="I18361" s="27"/>
    </row>
    <row r="18362" hidden="1" spans="1:9">
      <c r="A18362" t="s">
        <v>974</v>
      </c>
      <c r="B18362"/>
      <c r="C18362" t="str">
        <f>VLOOKUP(A18362,匹配表!$1:$1048576,22,0)</f>
        <v>浙江公司95598客服系统3号服务器</v>
      </c>
      <c r="D18362" t="s">
        <v>135</v>
      </c>
      <c r="E18362">
        <v>6.9</v>
      </c>
      <c r="F18362" t="s">
        <v>34</v>
      </c>
      <c r="G18362" t="s">
        <v>25</v>
      </c>
      <c r="I18362" s="27"/>
    </row>
    <row r="18363" hidden="1" spans="1:9">
      <c r="A18363" t="s">
        <v>974</v>
      </c>
      <c r="B18363"/>
      <c r="C18363" t="str">
        <f>VLOOKUP(A18363,匹配表!$1:$1048576,22,0)</f>
        <v>浙江公司95598客服系统3号服务器</v>
      </c>
      <c r="D18363" t="s">
        <v>135</v>
      </c>
      <c r="E18363">
        <v>6.9</v>
      </c>
      <c r="F18363" t="s">
        <v>35</v>
      </c>
      <c r="G18363" t="s">
        <v>25</v>
      </c>
      <c r="I18363" s="27"/>
    </row>
    <row r="18364" hidden="1" spans="1:9">
      <c r="A18364" t="s">
        <v>974</v>
      </c>
      <c r="B18364"/>
      <c r="C18364" t="str">
        <f>VLOOKUP(A18364,匹配表!$1:$1048576,22,0)</f>
        <v>浙江公司95598客服系统3号服务器</v>
      </c>
      <c r="D18364" t="s">
        <v>135</v>
      </c>
      <c r="E18364">
        <v>6.9</v>
      </c>
      <c r="F18364" t="s">
        <v>36</v>
      </c>
      <c r="G18364" t="s">
        <v>25</v>
      </c>
      <c r="I18364" s="27"/>
    </row>
    <row r="18365" hidden="1" spans="1:9">
      <c r="A18365" t="s">
        <v>974</v>
      </c>
      <c r="B18365"/>
      <c r="C18365" t="str">
        <f>VLOOKUP(A18365,匹配表!$1:$1048576,22,0)</f>
        <v>浙江公司95598客服系统3号服务器</v>
      </c>
      <c r="D18365" t="s">
        <v>135</v>
      </c>
      <c r="E18365">
        <v>6.9</v>
      </c>
      <c r="F18365" t="s">
        <v>101</v>
      </c>
      <c r="G18365" t="s">
        <v>25</v>
      </c>
      <c r="I18365" s="27"/>
    </row>
    <row r="18366" hidden="1" spans="1:9">
      <c r="A18366" t="s">
        <v>974</v>
      </c>
      <c r="B18366"/>
      <c r="C18366" t="str">
        <f>VLOOKUP(A18366,匹配表!$1:$1048576,22,0)</f>
        <v>浙江公司95598客服系统3号服务器</v>
      </c>
      <c r="D18366" t="s">
        <v>135</v>
      </c>
      <c r="E18366">
        <v>6.9</v>
      </c>
      <c r="F18366" t="s">
        <v>102</v>
      </c>
      <c r="G18366" t="s">
        <v>25</v>
      </c>
      <c r="I18366" s="27"/>
    </row>
    <row r="18367" hidden="1" spans="1:9">
      <c r="A18367" t="s">
        <v>974</v>
      </c>
      <c r="B18367"/>
      <c r="C18367" t="str">
        <f>VLOOKUP(A18367,匹配表!$1:$1048576,22,0)</f>
        <v>浙江公司95598客服系统3号服务器</v>
      </c>
      <c r="D18367" t="s">
        <v>135</v>
      </c>
      <c r="E18367">
        <v>6.9</v>
      </c>
      <c r="F18367" t="s">
        <v>40</v>
      </c>
      <c r="G18367" t="s">
        <v>25</v>
      </c>
      <c r="I18367" s="27"/>
    </row>
    <row r="18368" hidden="1" spans="1:9">
      <c r="A18368" t="s">
        <v>974</v>
      </c>
      <c r="B18368"/>
      <c r="C18368" t="str">
        <f>VLOOKUP(A18368,匹配表!$1:$1048576,22,0)</f>
        <v>浙江公司95598客服系统3号服务器</v>
      </c>
      <c r="D18368" t="s">
        <v>135</v>
      </c>
      <c r="E18368">
        <v>6.9</v>
      </c>
      <c r="F18368" t="s">
        <v>42</v>
      </c>
      <c r="G18368" t="s">
        <v>25</v>
      </c>
      <c r="I18368" s="27"/>
    </row>
    <row r="18369" hidden="1" spans="1:9">
      <c r="A18369" t="s">
        <v>974</v>
      </c>
      <c r="B18369"/>
      <c r="C18369" t="str">
        <f>VLOOKUP(A18369,匹配表!$1:$1048576,22,0)</f>
        <v>浙江公司95598客服系统3号服务器</v>
      </c>
      <c r="D18369" t="s">
        <v>135</v>
      </c>
      <c r="E18369">
        <v>6.9</v>
      </c>
      <c r="F18369" t="s">
        <v>43</v>
      </c>
      <c r="G18369" t="s">
        <v>25</v>
      </c>
      <c r="I18369" s="27"/>
    </row>
    <row r="18370" hidden="1" spans="1:9">
      <c r="A18370" t="s">
        <v>974</v>
      </c>
      <c r="B18370"/>
      <c r="C18370" t="str">
        <f>VLOOKUP(A18370,匹配表!$1:$1048576,22,0)</f>
        <v>浙江公司95598客服系统3号服务器</v>
      </c>
      <c r="D18370" t="s">
        <v>135</v>
      </c>
      <c r="E18370">
        <v>6.9</v>
      </c>
      <c r="F18370" t="s">
        <v>45</v>
      </c>
      <c r="G18370" t="s">
        <v>25</v>
      </c>
      <c r="I18370" s="27"/>
    </row>
    <row r="18371" hidden="1" spans="1:9">
      <c r="A18371" t="s">
        <v>974</v>
      </c>
      <c r="B18371"/>
      <c r="C18371" t="str">
        <f>VLOOKUP(A18371,匹配表!$1:$1048576,22,0)</f>
        <v>浙江公司95598客服系统3号服务器</v>
      </c>
      <c r="D18371" t="s">
        <v>135</v>
      </c>
      <c r="E18371">
        <v>6.9</v>
      </c>
      <c r="F18371" t="s">
        <v>46</v>
      </c>
      <c r="G18371" t="s">
        <v>25</v>
      </c>
      <c r="I18371" s="27"/>
    </row>
    <row r="18372" hidden="1" spans="1:9">
      <c r="A18372" t="s">
        <v>974</v>
      </c>
      <c r="B18372"/>
      <c r="C18372" t="str">
        <f>VLOOKUP(A18372,匹配表!$1:$1048576,22,0)</f>
        <v>浙江公司95598客服系统3号服务器</v>
      </c>
      <c r="D18372" t="s">
        <v>135</v>
      </c>
      <c r="E18372">
        <v>6.9</v>
      </c>
      <c r="F18372" t="s">
        <v>47</v>
      </c>
      <c r="G18372" t="s">
        <v>25</v>
      </c>
      <c r="I18372" s="27"/>
    </row>
    <row r="18373" hidden="1" spans="1:9">
      <c r="A18373" t="s">
        <v>974</v>
      </c>
      <c r="B18373"/>
      <c r="C18373" t="str">
        <f>VLOOKUP(A18373,匹配表!$1:$1048576,22,0)</f>
        <v>浙江公司95598客服系统3号服务器</v>
      </c>
      <c r="D18373" t="s">
        <v>135</v>
      </c>
      <c r="E18373">
        <v>6.9</v>
      </c>
      <c r="F18373" t="s">
        <v>48</v>
      </c>
      <c r="G18373" t="s">
        <v>25</v>
      </c>
      <c r="I18373" s="27"/>
    </row>
    <row r="18374" hidden="1" spans="1:9">
      <c r="A18374" t="s">
        <v>974</v>
      </c>
      <c r="B18374"/>
      <c r="C18374" t="str">
        <f>VLOOKUP(A18374,匹配表!$1:$1048576,22,0)</f>
        <v>浙江公司95598客服系统3号服务器</v>
      </c>
      <c r="D18374" t="s">
        <v>135</v>
      </c>
      <c r="E18374">
        <v>6.9</v>
      </c>
      <c r="F18374" t="s">
        <v>171</v>
      </c>
      <c r="G18374" t="s">
        <v>25</v>
      </c>
      <c r="I18374" s="27"/>
    </row>
    <row r="18375" hidden="1" spans="1:9">
      <c r="A18375" t="s">
        <v>974</v>
      </c>
      <c r="B18375"/>
      <c r="C18375" t="str">
        <f>VLOOKUP(A18375,匹配表!$1:$1048576,22,0)</f>
        <v>浙江公司95598客服系统3号服务器</v>
      </c>
      <c r="D18375" t="s">
        <v>135</v>
      </c>
      <c r="E18375">
        <v>6.9</v>
      </c>
      <c r="F18375" t="s">
        <v>50</v>
      </c>
      <c r="G18375" t="s">
        <v>25</v>
      </c>
      <c r="I18375" s="27"/>
    </row>
    <row r="18376" hidden="1" spans="1:9">
      <c r="A18376" t="s">
        <v>974</v>
      </c>
      <c r="B18376"/>
      <c r="C18376" t="str">
        <f>VLOOKUP(A18376,匹配表!$1:$1048576,22,0)</f>
        <v>浙江公司95598客服系统3号服务器</v>
      </c>
      <c r="D18376" t="s">
        <v>135</v>
      </c>
      <c r="E18376">
        <v>6.9</v>
      </c>
      <c r="F18376" t="s">
        <v>54</v>
      </c>
      <c r="G18376" t="s">
        <v>25</v>
      </c>
      <c r="I18376" s="27"/>
    </row>
    <row r="18377" hidden="1" spans="1:9">
      <c r="A18377" t="s">
        <v>974</v>
      </c>
      <c r="B18377"/>
      <c r="C18377" t="str">
        <f>VLOOKUP(A18377,匹配表!$1:$1048576,22,0)</f>
        <v>浙江公司95598客服系统3号服务器</v>
      </c>
      <c r="D18377" t="s">
        <v>135</v>
      </c>
      <c r="E18377">
        <v>6.9</v>
      </c>
      <c r="F18377" t="s">
        <v>55</v>
      </c>
      <c r="G18377" t="s">
        <v>25</v>
      </c>
      <c r="I18377" s="27"/>
    </row>
    <row r="18378" hidden="1" spans="1:9">
      <c r="A18378" t="s">
        <v>974</v>
      </c>
      <c r="B18378"/>
      <c r="C18378" t="str">
        <f>VLOOKUP(A18378,匹配表!$1:$1048576,22,0)</f>
        <v>浙江公司95598客服系统3号服务器</v>
      </c>
      <c r="D18378" t="s">
        <v>135</v>
      </c>
      <c r="E18378">
        <v>6.9</v>
      </c>
      <c r="F18378" t="s">
        <v>57</v>
      </c>
      <c r="G18378" t="s">
        <v>25</v>
      </c>
      <c r="I18378" s="27"/>
    </row>
    <row r="18379" hidden="1" spans="1:9">
      <c r="A18379" t="s">
        <v>974</v>
      </c>
      <c r="B18379"/>
      <c r="C18379" t="str">
        <f>VLOOKUP(A18379,匹配表!$1:$1048576,22,0)</f>
        <v>浙江公司95598客服系统3号服务器</v>
      </c>
      <c r="D18379" t="s">
        <v>135</v>
      </c>
      <c r="E18379">
        <v>6.9</v>
      </c>
      <c r="F18379" t="s">
        <v>59</v>
      </c>
      <c r="G18379" t="s">
        <v>25</v>
      </c>
      <c r="I18379" s="27"/>
    </row>
    <row r="18380" hidden="1" spans="1:9">
      <c r="A18380" t="s">
        <v>974</v>
      </c>
      <c r="B18380"/>
      <c r="C18380" t="str">
        <f>VLOOKUP(A18380,匹配表!$1:$1048576,22,0)</f>
        <v>浙江公司95598客服系统3号服务器</v>
      </c>
      <c r="D18380" t="s">
        <v>135</v>
      </c>
      <c r="E18380">
        <v>6.9</v>
      </c>
      <c r="F18380" t="s">
        <v>60</v>
      </c>
      <c r="G18380" t="s">
        <v>25</v>
      </c>
      <c r="I18380" s="27"/>
    </row>
    <row r="18381" hidden="1" spans="1:9">
      <c r="A18381" t="s">
        <v>974</v>
      </c>
      <c r="B18381"/>
      <c r="C18381" t="str">
        <f>VLOOKUP(A18381,匹配表!$1:$1048576,22,0)</f>
        <v>浙江公司95598客服系统3号服务器</v>
      </c>
      <c r="D18381" t="s">
        <v>135</v>
      </c>
      <c r="E18381">
        <v>6.9</v>
      </c>
      <c r="F18381" t="s">
        <v>61</v>
      </c>
      <c r="G18381" t="s">
        <v>25</v>
      </c>
      <c r="I18381" s="27"/>
    </row>
    <row r="18382" hidden="1" spans="1:9">
      <c r="A18382" t="s">
        <v>974</v>
      </c>
      <c r="B18382"/>
      <c r="C18382" t="str">
        <f>VLOOKUP(A18382,匹配表!$1:$1048576,22,0)</f>
        <v>浙江公司95598客服系统3号服务器</v>
      </c>
      <c r="D18382" t="s">
        <v>135</v>
      </c>
      <c r="E18382">
        <v>6.9</v>
      </c>
      <c r="F18382" t="s">
        <v>63</v>
      </c>
      <c r="G18382" t="s">
        <v>25</v>
      </c>
      <c r="I18382" s="27"/>
    </row>
    <row r="18383" hidden="1" spans="1:9">
      <c r="A18383" t="s">
        <v>974</v>
      </c>
      <c r="B18383"/>
      <c r="C18383" t="str">
        <f>VLOOKUP(A18383,匹配表!$1:$1048576,22,0)</f>
        <v>浙江公司95598客服系统3号服务器</v>
      </c>
      <c r="D18383" t="s">
        <v>135</v>
      </c>
      <c r="E18383">
        <v>6.9</v>
      </c>
      <c r="F18383" t="s">
        <v>66</v>
      </c>
      <c r="G18383" t="s">
        <v>25</v>
      </c>
      <c r="I18383" s="27"/>
    </row>
    <row r="18384" hidden="1" spans="1:9">
      <c r="A18384" t="s">
        <v>974</v>
      </c>
      <c r="B18384"/>
      <c r="C18384" t="str">
        <f>VLOOKUP(A18384,匹配表!$1:$1048576,22,0)</f>
        <v>浙江公司95598客服系统3号服务器</v>
      </c>
      <c r="D18384" t="s">
        <v>135</v>
      </c>
      <c r="E18384">
        <v>6.9</v>
      </c>
      <c r="F18384" t="s">
        <v>121</v>
      </c>
      <c r="G18384" t="s">
        <v>25</v>
      </c>
      <c r="I18384" s="27"/>
    </row>
    <row r="18385" hidden="1" spans="1:9">
      <c r="A18385" t="s">
        <v>974</v>
      </c>
      <c r="B18385"/>
      <c r="C18385" t="str">
        <f>VLOOKUP(A18385,匹配表!$1:$1048576,22,0)</f>
        <v>浙江公司95598客服系统3号服务器</v>
      </c>
      <c r="D18385" t="s">
        <v>135</v>
      </c>
      <c r="E18385">
        <v>6.9</v>
      </c>
      <c r="F18385" t="s">
        <v>122</v>
      </c>
      <c r="G18385" t="s">
        <v>25</v>
      </c>
      <c r="I18385" s="27"/>
    </row>
    <row r="18386" hidden="1" spans="1:9">
      <c r="A18386" t="s">
        <v>974</v>
      </c>
      <c r="B18386"/>
      <c r="C18386" t="str">
        <f>VLOOKUP(A18386,匹配表!$1:$1048576,22,0)</f>
        <v>浙江公司95598客服系统3号服务器</v>
      </c>
      <c r="D18386" t="s">
        <v>135</v>
      </c>
      <c r="E18386">
        <v>6.9</v>
      </c>
      <c r="F18386" t="s">
        <v>976</v>
      </c>
      <c r="G18386" t="s">
        <v>25</v>
      </c>
      <c r="I18386" s="27"/>
    </row>
    <row r="18387" hidden="1" spans="1:9">
      <c r="A18387" t="s">
        <v>974</v>
      </c>
      <c r="B18387"/>
      <c r="C18387" t="str">
        <f>VLOOKUP(A18387,匹配表!$1:$1048576,22,0)</f>
        <v>浙江公司95598客服系统3号服务器</v>
      </c>
      <c r="D18387" t="s">
        <v>135</v>
      </c>
      <c r="E18387">
        <v>6.9</v>
      </c>
      <c r="F18387" t="s">
        <v>71</v>
      </c>
      <c r="G18387" t="s">
        <v>25</v>
      </c>
      <c r="I18387" s="27"/>
    </row>
    <row r="18388" spans="1:12">
      <c r="A18388" s="16" t="s">
        <v>977</v>
      </c>
      <c r="B18388" s="17" t="str">
        <f>VLOOKUP(A18388,匹配表!$1:$1048576,24,0)</f>
        <v>程清</v>
      </c>
      <c r="C18388" s="16" t="str">
        <f>VLOOKUP(A18388,匹配表!$1:$1048576,22,0)</f>
        <v>浙江公司计量生产调度平台1号虚拟机</v>
      </c>
      <c r="D18388" s="16" t="s">
        <v>13</v>
      </c>
      <c r="E18388" s="16">
        <v>6.9</v>
      </c>
      <c r="F18388" s="16" t="s">
        <v>15</v>
      </c>
      <c r="G18388" s="16" t="s">
        <v>16</v>
      </c>
      <c r="H18388" s="19" t="s">
        <v>157</v>
      </c>
      <c r="I18388" s="27" t="s">
        <v>158</v>
      </c>
      <c r="J18388" s="49" t="s">
        <v>21</v>
      </c>
      <c r="K18388" s="23"/>
      <c r="L18388" s="16"/>
    </row>
    <row r="18389" spans="1:12">
      <c r="A18389" s="16" t="s">
        <v>977</v>
      </c>
      <c r="B18389" s="17" t="str">
        <f>VLOOKUP(A18389,匹配表!$1:$1048576,24,0)</f>
        <v>程清</v>
      </c>
      <c r="C18389" s="16" t="str">
        <f>VLOOKUP(A18389,匹配表!$1:$1048576,22,0)</f>
        <v>浙江公司计量生产调度平台1号虚拟机</v>
      </c>
      <c r="D18389" s="16" t="s">
        <v>13</v>
      </c>
      <c r="E18389" s="16">
        <v>6.9</v>
      </c>
      <c r="F18389" s="16" t="s">
        <v>18</v>
      </c>
      <c r="G18389" s="16" t="s">
        <v>16</v>
      </c>
      <c r="H18389" s="16" t="s">
        <v>19</v>
      </c>
      <c r="I18389" s="27" t="s">
        <v>76</v>
      </c>
      <c r="J18389" s="46" t="s">
        <v>21</v>
      </c>
      <c r="K18389" s="16"/>
      <c r="L18389" s="16"/>
    </row>
    <row r="18390" spans="1:12">
      <c r="A18390" s="16" t="s">
        <v>977</v>
      </c>
      <c r="B18390" s="17" t="str">
        <f>VLOOKUP(A18390,匹配表!$1:$1048576,24,0)</f>
        <v>程清</v>
      </c>
      <c r="C18390" s="16" t="str">
        <f>VLOOKUP(A18390,匹配表!$1:$1048576,22,0)</f>
        <v>浙江公司计量生产调度平台1号虚拟机</v>
      </c>
      <c r="D18390" s="16" t="s">
        <v>13</v>
      </c>
      <c r="E18390" s="16">
        <v>6.9</v>
      </c>
      <c r="F18390" s="16" t="s">
        <v>137</v>
      </c>
      <c r="G18390" s="16" t="s">
        <v>16</v>
      </c>
      <c r="H18390" s="19" t="s">
        <v>157</v>
      </c>
      <c r="I18390" s="27" t="s">
        <v>159</v>
      </c>
      <c r="J18390" s="49" t="s">
        <v>21</v>
      </c>
      <c r="K18390" s="23"/>
      <c r="L18390" s="16"/>
    </row>
    <row r="18391" hidden="1" spans="1:9">
      <c r="A18391" t="s">
        <v>977</v>
      </c>
      <c r="B18391"/>
      <c r="C18391" t="str">
        <f>VLOOKUP(A18391,匹配表!$1:$1048576,22,0)</f>
        <v>浙江公司计量生产调度平台1号虚拟机</v>
      </c>
      <c r="D18391" t="s">
        <v>13</v>
      </c>
      <c r="E18391">
        <v>6.9</v>
      </c>
      <c r="F18391" t="s">
        <v>24</v>
      </c>
      <c r="G18391" t="s">
        <v>25</v>
      </c>
      <c r="I18391" s="27"/>
    </row>
    <row r="18392" hidden="1" spans="1:9">
      <c r="A18392" t="s">
        <v>977</v>
      </c>
      <c r="B18392"/>
      <c r="C18392" t="str">
        <f>VLOOKUP(A18392,匹配表!$1:$1048576,22,0)</f>
        <v>浙江公司计量生产调度平台1号虚拟机</v>
      </c>
      <c r="D18392" t="s">
        <v>13</v>
      </c>
      <c r="E18392">
        <v>6.9</v>
      </c>
      <c r="F18392" t="s">
        <v>26</v>
      </c>
      <c r="G18392" t="s">
        <v>25</v>
      </c>
      <c r="I18392" s="27"/>
    </row>
    <row r="18393" hidden="1" spans="1:9">
      <c r="A18393" t="s">
        <v>977</v>
      </c>
      <c r="B18393"/>
      <c r="C18393" t="str">
        <f>VLOOKUP(A18393,匹配表!$1:$1048576,22,0)</f>
        <v>浙江公司计量生产调度平台1号虚拟机</v>
      </c>
      <c r="D18393" t="s">
        <v>13</v>
      </c>
      <c r="E18393">
        <v>6.9</v>
      </c>
      <c r="F18393" t="s">
        <v>29</v>
      </c>
      <c r="G18393" t="s">
        <v>25</v>
      </c>
      <c r="I18393" s="27"/>
    </row>
    <row r="18394" hidden="1" spans="1:9">
      <c r="A18394" t="s">
        <v>977</v>
      </c>
      <c r="B18394"/>
      <c r="C18394" t="str">
        <f>VLOOKUP(A18394,匹配表!$1:$1048576,22,0)</f>
        <v>浙江公司计量生产调度平台1号虚拟机</v>
      </c>
      <c r="D18394" t="s">
        <v>13</v>
      </c>
      <c r="E18394">
        <v>6.9</v>
      </c>
      <c r="F18394" t="s">
        <v>30</v>
      </c>
      <c r="G18394" t="s">
        <v>25</v>
      </c>
      <c r="I18394" s="27"/>
    </row>
    <row r="18395" hidden="1" spans="1:9">
      <c r="A18395" t="s">
        <v>977</v>
      </c>
      <c r="B18395"/>
      <c r="C18395" t="str">
        <f>VLOOKUP(A18395,匹配表!$1:$1048576,22,0)</f>
        <v>浙江公司计量生产调度平台1号虚拟机</v>
      </c>
      <c r="D18395" t="s">
        <v>13</v>
      </c>
      <c r="E18395">
        <v>6.9</v>
      </c>
      <c r="F18395" t="s">
        <v>140</v>
      </c>
      <c r="G18395" t="s">
        <v>25</v>
      </c>
      <c r="I18395" s="27"/>
    </row>
    <row r="18396" hidden="1" spans="1:9">
      <c r="A18396" t="s">
        <v>977</v>
      </c>
      <c r="B18396"/>
      <c r="C18396" t="str">
        <f>VLOOKUP(A18396,匹配表!$1:$1048576,22,0)</f>
        <v>浙江公司计量生产调度平台1号虚拟机</v>
      </c>
      <c r="D18396" t="s">
        <v>13</v>
      </c>
      <c r="E18396">
        <v>6.9</v>
      </c>
      <c r="F18396" t="s">
        <v>33</v>
      </c>
      <c r="G18396" t="s">
        <v>25</v>
      </c>
      <c r="I18396" s="27"/>
    </row>
    <row r="18397" hidden="1" spans="1:9">
      <c r="A18397" t="s">
        <v>977</v>
      </c>
      <c r="B18397"/>
      <c r="C18397" t="str">
        <f>VLOOKUP(A18397,匹配表!$1:$1048576,22,0)</f>
        <v>浙江公司计量生产调度平台1号虚拟机</v>
      </c>
      <c r="D18397" t="s">
        <v>13</v>
      </c>
      <c r="E18397">
        <v>6.9</v>
      </c>
      <c r="F18397" t="s">
        <v>34</v>
      </c>
      <c r="G18397" t="s">
        <v>25</v>
      </c>
      <c r="I18397" s="27"/>
    </row>
    <row r="18398" hidden="1" spans="1:9">
      <c r="A18398" t="s">
        <v>977</v>
      </c>
      <c r="B18398"/>
      <c r="C18398" t="str">
        <f>VLOOKUP(A18398,匹配表!$1:$1048576,22,0)</f>
        <v>浙江公司计量生产调度平台1号虚拟机</v>
      </c>
      <c r="D18398" t="s">
        <v>13</v>
      </c>
      <c r="E18398">
        <v>6.9</v>
      </c>
      <c r="F18398" t="s">
        <v>35</v>
      </c>
      <c r="G18398" t="s">
        <v>25</v>
      </c>
      <c r="I18398" s="27"/>
    </row>
    <row r="18399" hidden="1" spans="1:9">
      <c r="A18399" t="s">
        <v>977</v>
      </c>
      <c r="B18399"/>
      <c r="C18399" t="str">
        <f>VLOOKUP(A18399,匹配表!$1:$1048576,22,0)</f>
        <v>浙江公司计量生产调度平台1号虚拟机</v>
      </c>
      <c r="D18399" t="s">
        <v>13</v>
      </c>
      <c r="E18399">
        <v>6.9</v>
      </c>
      <c r="F18399" t="s">
        <v>36</v>
      </c>
      <c r="G18399" t="s">
        <v>25</v>
      </c>
      <c r="I18399" s="27"/>
    </row>
    <row r="18400" hidden="1" spans="1:9">
      <c r="A18400" t="s">
        <v>977</v>
      </c>
      <c r="B18400"/>
      <c r="C18400" t="str">
        <f>VLOOKUP(A18400,匹配表!$1:$1048576,22,0)</f>
        <v>浙江公司计量生产调度平台1号虚拟机</v>
      </c>
      <c r="D18400" t="s">
        <v>13</v>
      </c>
      <c r="E18400">
        <v>6.9</v>
      </c>
      <c r="F18400" t="s">
        <v>37</v>
      </c>
      <c r="G18400" t="s">
        <v>25</v>
      </c>
      <c r="I18400" s="27"/>
    </row>
    <row r="18401" hidden="1" spans="1:9">
      <c r="A18401" t="s">
        <v>977</v>
      </c>
      <c r="B18401"/>
      <c r="C18401" t="str">
        <f>VLOOKUP(A18401,匹配表!$1:$1048576,22,0)</f>
        <v>浙江公司计量生产调度平台1号虚拟机</v>
      </c>
      <c r="D18401" t="s">
        <v>13</v>
      </c>
      <c r="E18401">
        <v>6.9</v>
      </c>
      <c r="F18401" t="s">
        <v>101</v>
      </c>
      <c r="G18401" t="s">
        <v>25</v>
      </c>
      <c r="I18401" s="27"/>
    </row>
    <row r="18402" hidden="1" spans="1:9">
      <c r="A18402" t="s">
        <v>977</v>
      </c>
      <c r="B18402"/>
      <c r="C18402" t="str">
        <f>VLOOKUP(A18402,匹配表!$1:$1048576,22,0)</f>
        <v>浙江公司计量生产调度平台1号虚拟机</v>
      </c>
      <c r="D18402" t="s">
        <v>13</v>
      </c>
      <c r="E18402">
        <v>6.9</v>
      </c>
      <c r="F18402" t="s">
        <v>102</v>
      </c>
      <c r="G18402" t="s">
        <v>25</v>
      </c>
      <c r="I18402" s="27"/>
    </row>
    <row r="18403" hidden="1" spans="1:9">
      <c r="A18403" t="s">
        <v>977</v>
      </c>
      <c r="B18403"/>
      <c r="C18403" t="str">
        <f>VLOOKUP(A18403,匹配表!$1:$1048576,22,0)</f>
        <v>浙江公司计量生产调度平台1号虚拟机</v>
      </c>
      <c r="D18403" t="s">
        <v>13</v>
      </c>
      <c r="E18403">
        <v>6.9</v>
      </c>
      <c r="F18403" t="s">
        <v>40</v>
      </c>
      <c r="G18403" t="s">
        <v>25</v>
      </c>
      <c r="I18403" s="27"/>
    </row>
    <row r="18404" hidden="1" spans="1:9">
      <c r="A18404" t="s">
        <v>977</v>
      </c>
      <c r="B18404"/>
      <c r="C18404" t="str">
        <f>VLOOKUP(A18404,匹配表!$1:$1048576,22,0)</f>
        <v>浙江公司计量生产调度平台1号虚拟机</v>
      </c>
      <c r="D18404" t="s">
        <v>13</v>
      </c>
      <c r="E18404">
        <v>6.9</v>
      </c>
      <c r="F18404" t="s">
        <v>42</v>
      </c>
      <c r="G18404" t="s">
        <v>25</v>
      </c>
      <c r="I18404" s="27"/>
    </row>
    <row r="18405" hidden="1" spans="1:9">
      <c r="A18405" t="s">
        <v>977</v>
      </c>
      <c r="B18405"/>
      <c r="C18405" t="str">
        <f>VLOOKUP(A18405,匹配表!$1:$1048576,22,0)</f>
        <v>浙江公司计量生产调度平台1号虚拟机</v>
      </c>
      <c r="D18405" t="s">
        <v>13</v>
      </c>
      <c r="E18405">
        <v>6.9</v>
      </c>
      <c r="F18405" t="s">
        <v>43</v>
      </c>
      <c r="G18405" t="s">
        <v>25</v>
      </c>
      <c r="I18405" s="27"/>
    </row>
    <row r="18406" hidden="1" spans="1:9">
      <c r="A18406" t="s">
        <v>977</v>
      </c>
      <c r="B18406"/>
      <c r="C18406" t="str">
        <f>VLOOKUP(A18406,匹配表!$1:$1048576,22,0)</f>
        <v>浙江公司计量生产调度平台1号虚拟机</v>
      </c>
      <c r="D18406" t="s">
        <v>13</v>
      </c>
      <c r="E18406">
        <v>6.9</v>
      </c>
      <c r="F18406" t="s">
        <v>45</v>
      </c>
      <c r="G18406" t="s">
        <v>25</v>
      </c>
      <c r="I18406" s="27"/>
    </row>
    <row r="18407" hidden="1" spans="1:9">
      <c r="A18407" t="s">
        <v>977</v>
      </c>
      <c r="B18407"/>
      <c r="C18407" t="str">
        <f>VLOOKUP(A18407,匹配表!$1:$1048576,22,0)</f>
        <v>浙江公司计量生产调度平台1号虚拟机</v>
      </c>
      <c r="D18407" t="s">
        <v>13</v>
      </c>
      <c r="E18407">
        <v>6.9</v>
      </c>
      <c r="F18407" t="s">
        <v>46</v>
      </c>
      <c r="G18407" t="s">
        <v>25</v>
      </c>
      <c r="I18407" s="27"/>
    </row>
    <row r="18408" hidden="1" spans="1:9">
      <c r="A18408" t="s">
        <v>977</v>
      </c>
      <c r="B18408"/>
      <c r="C18408" t="str">
        <f>VLOOKUP(A18408,匹配表!$1:$1048576,22,0)</f>
        <v>浙江公司计量生产调度平台1号虚拟机</v>
      </c>
      <c r="D18408" t="s">
        <v>13</v>
      </c>
      <c r="E18408">
        <v>6.9</v>
      </c>
      <c r="F18408" t="s">
        <v>47</v>
      </c>
      <c r="G18408" t="s">
        <v>25</v>
      </c>
      <c r="I18408" s="27"/>
    </row>
    <row r="18409" hidden="1" spans="1:9">
      <c r="A18409" t="s">
        <v>977</v>
      </c>
      <c r="B18409"/>
      <c r="C18409" t="str">
        <f>VLOOKUP(A18409,匹配表!$1:$1048576,22,0)</f>
        <v>浙江公司计量生产调度平台1号虚拟机</v>
      </c>
      <c r="D18409" t="s">
        <v>13</v>
      </c>
      <c r="E18409">
        <v>6.9</v>
      </c>
      <c r="F18409" t="s">
        <v>48</v>
      </c>
      <c r="G18409" t="s">
        <v>25</v>
      </c>
      <c r="I18409" s="27"/>
    </row>
    <row r="18410" hidden="1" spans="1:9">
      <c r="A18410" t="s">
        <v>977</v>
      </c>
      <c r="B18410"/>
      <c r="C18410" t="str">
        <f>VLOOKUP(A18410,匹配表!$1:$1048576,22,0)</f>
        <v>浙江公司计量生产调度平台1号虚拟机</v>
      </c>
      <c r="D18410" t="s">
        <v>13</v>
      </c>
      <c r="E18410">
        <v>6.9</v>
      </c>
      <c r="F18410" t="s">
        <v>50</v>
      </c>
      <c r="G18410" t="s">
        <v>25</v>
      </c>
      <c r="I18410" s="27"/>
    </row>
    <row r="18411" hidden="1" spans="1:9">
      <c r="A18411" t="s">
        <v>977</v>
      </c>
      <c r="B18411"/>
      <c r="C18411" t="str">
        <f>VLOOKUP(A18411,匹配表!$1:$1048576,22,0)</f>
        <v>浙江公司计量生产调度平台1号虚拟机</v>
      </c>
      <c r="D18411" t="s">
        <v>13</v>
      </c>
      <c r="E18411">
        <v>6.9</v>
      </c>
      <c r="F18411" t="s">
        <v>51</v>
      </c>
      <c r="G18411" t="s">
        <v>25</v>
      </c>
      <c r="I18411" s="27"/>
    </row>
    <row r="18412" hidden="1" spans="1:9">
      <c r="A18412" t="s">
        <v>977</v>
      </c>
      <c r="B18412"/>
      <c r="C18412" t="str">
        <f>VLOOKUP(A18412,匹配表!$1:$1048576,22,0)</f>
        <v>浙江公司计量生产调度平台1号虚拟机</v>
      </c>
      <c r="D18412" t="s">
        <v>13</v>
      </c>
      <c r="E18412">
        <v>6.9</v>
      </c>
      <c r="F18412" t="s">
        <v>54</v>
      </c>
      <c r="G18412" t="s">
        <v>25</v>
      </c>
      <c r="I18412" s="27"/>
    </row>
    <row r="18413" hidden="1" spans="1:9">
      <c r="A18413" t="s">
        <v>977</v>
      </c>
      <c r="B18413"/>
      <c r="C18413" t="str">
        <f>VLOOKUP(A18413,匹配表!$1:$1048576,22,0)</f>
        <v>浙江公司计量生产调度平台1号虚拟机</v>
      </c>
      <c r="D18413" t="s">
        <v>13</v>
      </c>
      <c r="E18413">
        <v>6.9</v>
      </c>
      <c r="F18413" t="s">
        <v>55</v>
      </c>
      <c r="G18413" t="s">
        <v>25</v>
      </c>
      <c r="I18413" s="27"/>
    </row>
    <row r="18414" hidden="1" spans="1:9">
      <c r="A18414" t="s">
        <v>977</v>
      </c>
      <c r="B18414"/>
      <c r="C18414" t="str">
        <f>VLOOKUP(A18414,匹配表!$1:$1048576,22,0)</f>
        <v>浙江公司计量生产调度平台1号虚拟机</v>
      </c>
      <c r="D18414" t="s">
        <v>13</v>
      </c>
      <c r="E18414">
        <v>6.9</v>
      </c>
      <c r="F18414" t="s">
        <v>56</v>
      </c>
      <c r="G18414" t="s">
        <v>25</v>
      </c>
      <c r="I18414" s="27"/>
    </row>
    <row r="18415" hidden="1" spans="1:9">
      <c r="A18415" t="s">
        <v>977</v>
      </c>
      <c r="B18415"/>
      <c r="C18415" t="str">
        <f>VLOOKUP(A18415,匹配表!$1:$1048576,22,0)</f>
        <v>浙江公司计量生产调度平台1号虚拟机</v>
      </c>
      <c r="D18415" t="s">
        <v>13</v>
      </c>
      <c r="E18415">
        <v>6.9</v>
      </c>
      <c r="F18415" t="s">
        <v>57</v>
      </c>
      <c r="G18415" t="s">
        <v>25</v>
      </c>
      <c r="I18415" s="27"/>
    </row>
    <row r="18416" hidden="1" spans="1:9">
      <c r="A18416" t="s">
        <v>977</v>
      </c>
      <c r="B18416"/>
      <c r="C18416" t="str">
        <f>VLOOKUP(A18416,匹配表!$1:$1048576,22,0)</f>
        <v>浙江公司计量生产调度平台1号虚拟机</v>
      </c>
      <c r="D18416" t="s">
        <v>13</v>
      </c>
      <c r="E18416">
        <v>6.9</v>
      </c>
      <c r="F18416" t="s">
        <v>59</v>
      </c>
      <c r="G18416" t="s">
        <v>25</v>
      </c>
      <c r="I18416" s="27"/>
    </row>
    <row r="18417" hidden="1" spans="1:9">
      <c r="A18417" t="s">
        <v>977</v>
      </c>
      <c r="B18417"/>
      <c r="C18417" t="str">
        <f>VLOOKUP(A18417,匹配表!$1:$1048576,22,0)</f>
        <v>浙江公司计量生产调度平台1号虚拟机</v>
      </c>
      <c r="D18417" t="s">
        <v>13</v>
      </c>
      <c r="E18417">
        <v>6.9</v>
      </c>
      <c r="F18417" t="s">
        <v>60</v>
      </c>
      <c r="G18417" t="s">
        <v>25</v>
      </c>
      <c r="I18417" s="27"/>
    </row>
    <row r="18418" hidden="1" spans="1:9">
      <c r="A18418" t="s">
        <v>977</v>
      </c>
      <c r="B18418"/>
      <c r="C18418" t="str">
        <f>VLOOKUP(A18418,匹配表!$1:$1048576,22,0)</f>
        <v>浙江公司计量生产调度平台1号虚拟机</v>
      </c>
      <c r="D18418" t="s">
        <v>13</v>
      </c>
      <c r="E18418">
        <v>6.9</v>
      </c>
      <c r="F18418" t="s">
        <v>61</v>
      </c>
      <c r="G18418" t="s">
        <v>25</v>
      </c>
      <c r="I18418" s="27"/>
    </row>
    <row r="18419" hidden="1" spans="1:9">
      <c r="A18419" t="s">
        <v>977</v>
      </c>
      <c r="B18419"/>
      <c r="C18419" t="str">
        <f>VLOOKUP(A18419,匹配表!$1:$1048576,22,0)</f>
        <v>浙江公司计量生产调度平台1号虚拟机</v>
      </c>
      <c r="D18419" t="s">
        <v>13</v>
      </c>
      <c r="E18419">
        <v>6.9</v>
      </c>
      <c r="F18419" t="s">
        <v>63</v>
      </c>
      <c r="G18419" t="s">
        <v>25</v>
      </c>
      <c r="I18419" s="27"/>
    </row>
    <row r="18420" hidden="1" spans="1:9">
      <c r="A18420" t="s">
        <v>977</v>
      </c>
      <c r="B18420"/>
      <c r="C18420" t="str">
        <f>VLOOKUP(A18420,匹配表!$1:$1048576,22,0)</f>
        <v>浙江公司计量生产调度平台1号虚拟机</v>
      </c>
      <c r="D18420" t="s">
        <v>13</v>
      </c>
      <c r="E18420">
        <v>6.9</v>
      </c>
      <c r="F18420" t="s">
        <v>66</v>
      </c>
      <c r="G18420" t="s">
        <v>25</v>
      </c>
      <c r="I18420" s="27"/>
    </row>
    <row r="18421" hidden="1" spans="1:9">
      <c r="A18421" t="s">
        <v>977</v>
      </c>
      <c r="B18421"/>
      <c r="C18421" t="str">
        <f>VLOOKUP(A18421,匹配表!$1:$1048576,22,0)</f>
        <v>浙江公司计量生产调度平台1号虚拟机</v>
      </c>
      <c r="D18421" t="s">
        <v>13</v>
      </c>
      <c r="E18421">
        <v>6.9</v>
      </c>
      <c r="F18421" t="s">
        <v>121</v>
      </c>
      <c r="G18421" t="s">
        <v>25</v>
      </c>
      <c r="I18421" s="27"/>
    </row>
    <row r="18422" hidden="1" spans="1:9">
      <c r="A18422" t="s">
        <v>977</v>
      </c>
      <c r="B18422"/>
      <c r="C18422" t="str">
        <f>VLOOKUP(A18422,匹配表!$1:$1048576,22,0)</f>
        <v>浙江公司计量生产调度平台1号虚拟机</v>
      </c>
      <c r="D18422" t="s">
        <v>13</v>
      </c>
      <c r="E18422">
        <v>6.9</v>
      </c>
      <c r="F18422" t="s">
        <v>122</v>
      </c>
      <c r="G18422" t="s">
        <v>25</v>
      </c>
      <c r="I18422" s="27"/>
    </row>
    <row r="18423" hidden="1" spans="1:9">
      <c r="A18423" t="s">
        <v>977</v>
      </c>
      <c r="B18423"/>
      <c r="C18423" t="str">
        <f>VLOOKUP(A18423,匹配表!$1:$1048576,22,0)</f>
        <v>浙江公司计量生产调度平台1号虚拟机</v>
      </c>
      <c r="D18423" t="s">
        <v>13</v>
      </c>
      <c r="E18423">
        <v>6.9</v>
      </c>
      <c r="F18423" t="s">
        <v>71</v>
      </c>
      <c r="G18423" t="s">
        <v>25</v>
      </c>
      <c r="I18423" s="27"/>
    </row>
    <row r="18424" spans="1:12">
      <c r="A18424" s="16" t="s">
        <v>978</v>
      </c>
      <c r="B18424" s="17" t="str">
        <f>VLOOKUP(A18424,匹配表!$1:$1048576,24,0)</f>
        <v>程清</v>
      </c>
      <c r="C18424" s="16" t="str">
        <f>VLOOKUP(A18424,匹配表!$1:$1048576,22,0)</f>
        <v>浙江公司计量生产调度平台2号虚拟机</v>
      </c>
      <c r="D18424" s="16" t="s">
        <v>13</v>
      </c>
      <c r="E18424" s="16">
        <v>6.9</v>
      </c>
      <c r="F18424" s="16" t="s">
        <v>15</v>
      </c>
      <c r="G18424" s="16" t="s">
        <v>16</v>
      </c>
      <c r="H18424" s="19" t="s">
        <v>157</v>
      </c>
      <c r="I18424" s="27" t="s">
        <v>158</v>
      </c>
      <c r="J18424" s="49" t="s">
        <v>21</v>
      </c>
      <c r="K18424" s="23"/>
      <c r="L18424" s="16"/>
    </row>
    <row r="18425" spans="1:12">
      <c r="A18425" s="16" t="s">
        <v>978</v>
      </c>
      <c r="B18425" s="17" t="str">
        <f>VLOOKUP(A18425,匹配表!$1:$1048576,24,0)</f>
        <v>程清</v>
      </c>
      <c r="C18425" s="16" t="str">
        <f>VLOOKUP(A18425,匹配表!$1:$1048576,22,0)</f>
        <v>浙江公司计量生产调度平台2号虚拟机</v>
      </c>
      <c r="D18425" s="16" t="s">
        <v>13</v>
      </c>
      <c r="E18425" s="16">
        <v>6.9</v>
      </c>
      <c r="F18425" s="16" t="s">
        <v>18</v>
      </c>
      <c r="G18425" s="16" t="s">
        <v>16</v>
      </c>
      <c r="H18425" s="16" t="s">
        <v>19</v>
      </c>
      <c r="I18425" s="27" t="s">
        <v>76</v>
      </c>
      <c r="J18425" s="46" t="s">
        <v>21</v>
      </c>
      <c r="K18425" s="16"/>
      <c r="L18425" s="16"/>
    </row>
    <row r="18426" spans="1:12">
      <c r="A18426" s="16" t="s">
        <v>978</v>
      </c>
      <c r="B18426" s="17" t="str">
        <f>VLOOKUP(A18426,匹配表!$1:$1048576,24,0)</f>
        <v>程清</v>
      </c>
      <c r="C18426" s="16" t="str">
        <f>VLOOKUP(A18426,匹配表!$1:$1048576,22,0)</f>
        <v>浙江公司计量生产调度平台2号虚拟机</v>
      </c>
      <c r="D18426" s="16" t="s">
        <v>13</v>
      </c>
      <c r="E18426" s="16">
        <v>6.9</v>
      </c>
      <c r="F18426" s="16" t="s">
        <v>137</v>
      </c>
      <c r="G18426" s="16" t="s">
        <v>16</v>
      </c>
      <c r="H18426" s="19" t="s">
        <v>157</v>
      </c>
      <c r="I18426" s="27" t="s">
        <v>159</v>
      </c>
      <c r="J18426" s="49" t="s">
        <v>21</v>
      </c>
      <c r="K18426" s="23"/>
      <c r="L18426" s="16"/>
    </row>
    <row r="18427" hidden="1" spans="1:9">
      <c r="A18427" t="s">
        <v>978</v>
      </c>
      <c r="B18427"/>
      <c r="C18427" t="str">
        <f>VLOOKUP(A18427,匹配表!$1:$1048576,22,0)</f>
        <v>浙江公司计量生产调度平台2号虚拟机</v>
      </c>
      <c r="D18427" t="s">
        <v>13</v>
      </c>
      <c r="E18427">
        <v>6.9</v>
      </c>
      <c r="F18427" t="s">
        <v>24</v>
      </c>
      <c r="G18427" t="s">
        <v>25</v>
      </c>
      <c r="I18427" s="27"/>
    </row>
    <row r="18428" hidden="1" spans="1:9">
      <c r="A18428" t="s">
        <v>978</v>
      </c>
      <c r="B18428"/>
      <c r="C18428" t="str">
        <f>VLOOKUP(A18428,匹配表!$1:$1048576,22,0)</f>
        <v>浙江公司计量生产调度平台2号虚拟机</v>
      </c>
      <c r="D18428" t="s">
        <v>13</v>
      </c>
      <c r="E18428">
        <v>6.9</v>
      </c>
      <c r="F18428" t="s">
        <v>26</v>
      </c>
      <c r="G18428" t="s">
        <v>25</v>
      </c>
      <c r="I18428" s="27"/>
    </row>
    <row r="18429" hidden="1" spans="1:9">
      <c r="A18429" t="s">
        <v>978</v>
      </c>
      <c r="B18429"/>
      <c r="C18429" t="str">
        <f>VLOOKUP(A18429,匹配表!$1:$1048576,22,0)</f>
        <v>浙江公司计量生产调度平台2号虚拟机</v>
      </c>
      <c r="D18429" t="s">
        <v>13</v>
      </c>
      <c r="E18429">
        <v>6.9</v>
      </c>
      <c r="F18429" t="s">
        <v>29</v>
      </c>
      <c r="G18429" t="s">
        <v>25</v>
      </c>
      <c r="I18429" s="27"/>
    </row>
    <row r="18430" hidden="1" spans="1:9">
      <c r="A18430" t="s">
        <v>978</v>
      </c>
      <c r="B18430"/>
      <c r="C18430" t="str">
        <f>VLOOKUP(A18430,匹配表!$1:$1048576,22,0)</f>
        <v>浙江公司计量生产调度平台2号虚拟机</v>
      </c>
      <c r="D18430" t="s">
        <v>13</v>
      </c>
      <c r="E18430">
        <v>6.9</v>
      </c>
      <c r="F18430" t="s">
        <v>30</v>
      </c>
      <c r="G18430" t="s">
        <v>25</v>
      </c>
      <c r="I18430" s="27"/>
    </row>
    <row r="18431" hidden="1" spans="1:9">
      <c r="A18431" t="s">
        <v>978</v>
      </c>
      <c r="B18431"/>
      <c r="C18431" t="str">
        <f>VLOOKUP(A18431,匹配表!$1:$1048576,22,0)</f>
        <v>浙江公司计量生产调度平台2号虚拟机</v>
      </c>
      <c r="D18431" t="s">
        <v>13</v>
      </c>
      <c r="E18431">
        <v>6.9</v>
      </c>
      <c r="F18431" t="s">
        <v>140</v>
      </c>
      <c r="G18431" t="s">
        <v>25</v>
      </c>
      <c r="I18431" s="27"/>
    </row>
    <row r="18432" hidden="1" spans="1:9">
      <c r="A18432" t="s">
        <v>978</v>
      </c>
      <c r="B18432"/>
      <c r="C18432" t="str">
        <f>VLOOKUP(A18432,匹配表!$1:$1048576,22,0)</f>
        <v>浙江公司计量生产调度平台2号虚拟机</v>
      </c>
      <c r="D18432" t="s">
        <v>13</v>
      </c>
      <c r="E18432">
        <v>6.9</v>
      </c>
      <c r="F18432" t="s">
        <v>33</v>
      </c>
      <c r="G18432" t="s">
        <v>25</v>
      </c>
      <c r="I18432" s="27"/>
    </row>
    <row r="18433" hidden="1" spans="1:9">
      <c r="A18433" t="s">
        <v>978</v>
      </c>
      <c r="B18433"/>
      <c r="C18433" t="str">
        <f>VLOOKUP(A18433,匹配表!$1:$1048576,22,0)</f>
        <v>浙江公司计量生产调度平台2号虚拟机</v>
      </c>
      <c r="D18433" t="s">
        <v>13</v>
      </c>
      <c r="E18433">
        <v>6.9</v>
      </c>
      <c r="F18433" t="s">
        <v>34</v>
      </c>
      <c r="G18433" t="s">
        <v>25</v>
      </c>
      <c r="I18433" s="27"/>
    </row>
    <row r="18434" hidden="1" spans="1:9">
      <c r="A18434" t="s">
        <v>978</v>
      </c>
      <c r="B18434"/>
      <c r="C18434" t="str">
        <f>VLOOKUP(A18434,匹配表!$1:$1048576,22,0)</f>
        <v>浙江公司计量生产调度平台2号虚拟机</v>
      </c>
      <c r="D18434" t="s">
        <v>13</v>
      </c>
      <c r="E18434">
        <v>6.9</v>
      </c>
      <c r="F18434" t="s">
        <v>35</v>
      </c>
      <c r="G18434" t="s">
        <v>25</v>
      </c>
      <c r="I18434" s="27"/>
    </row>
    <row r="18435" hidden="1" spans="1:9">
      <c r="A18435" t="s">
        <v>978</v>
      </c>
      <c r="B18435"/>
      <c r="C18435" t="str">
        <f>VLOOKUP(A18435,匹配表!$1:$1048576,22,0)</f>
        <v>浙江公司计量生产调度平台2号虚拟机</v>
      </c>
      <c r="D18435" t="s">
        <v>13</v>
      </c>
      <c r="E18435">
        <v>6.9</v>
      </c>
      <c r="F18435" t="s">
        <v>36</v>
      </c>
      <c r="G18435" t="s">
        <v>25</v>
      </c>
      <c r="I18435" s="27"/>
    </row>
    <row r="18436" hidden="1" spans="1:9">
      <c r="A18436" t="s">
        <v>978</v>
      </c>
      <c r="B18436"/>
      <c r="C18436" t="str">
        <f>VLOOKUP(A18436,匹配表!$1:$1048576,22,0)</f>
        <v>浙江公司计量生产调度平台2号虚拟机</v>
      </c>
      <c r="D18436" t="s">
        <v>13</v>
      </c>
      <c r="E18436">
        <v>6.9</v>
      </c>
      <c r="F18436" t="s">
        <v>37</v>
      </c>
      <c r="G18436" t="s">
        <v>25</v>
      </c>
      <c r="I18436" s="27"/>
    </row>
    <row r="18437" hidden="1" spans="1:9">
      <c r="A18437" t="s">
        <v>978</v>
      </c>
      <c r="B18437"/>
      <c r="C18437" t="str">
        <f>VLOOKUP(A18437,匹配表!$1:$1048576,22,0)</f>
        <v>浙江公司计量生产调度平台2号虚拟机</v>
      </c>
      <c r="D18437" t="s">
        <v>13</v>
      </c>
      <c r="E18437">
        <v>6.9</v>
      </c>
      <c r="F18437" t="s">
        <v>101</v>
      </c>
      <c r="G18437" t="s">
        <v>25</v>
      </c>
      <c r="I18437" s="27"/>
    </row>
    <row r="18438" hidden="1" spans="1:9">
      <c r="A18438" t="s">
        <v>978</v>
      </c>
      <c r="B18438"/>
      <c r="C18438" t="str">
        <f>VLOOKUP(A18438,匹配表!$1:$1048576,22,0)</f>
        <v>浙江公司计量生产调度平台2号虚拟机</v>
      </c>
      <c r="D18438" t="s">
        <v>13</v>
      </c>
      <c r="E18438">
        <v>6.9</v>
      </c>
      <c r="F18438" t="s">
        <v>102</v>
      </c>
      <c r="G18438" t="s">
        <v>25</v>
      </c>
      <c r="I18438" s="27"/>
    </row>
    <row r="18439" hidden="1" spans="1:9">
      <c r="A18439" t="s">
        <v>978</v>
      </c>
      <c r="B18439"/>
      <c r="C18439" t="str">
        <f>VLOOKUP(A18439,匹配表!$1:$1048576,22,0)</f>
        <v>浙江公司计量生产调度平台2号虚拟机</v>
      </c>
      <c r="D18439" t="s">
        <v>13</v>
      </c>
      <c r="E18439">
        <v>6.9</v>
      </c>
      <c r="F18439" t="s">
        <v>40</v>
      </c>
      <c r="G18439" t="s">
        <v>25</v>
      </c>
      <c r="I18439" s="27"/>
    </row>
    <row r="18440" hidden="1" spans="1:9">
      <c r="A18440" t="s">
        <v>978</v>
      </c>
      <c r="B18440"/>
      <c r="C18440" t="str">
        <f>VLOOKUP(A18440,匹配表!$1:$1048576,22,0)</f>
        <v>浙江公司计量生产调度平台2号虚拟机</v>
      </c>
      <c r="D18440" t="s">
        <v>13</v>
      </c>
      <c r="E18440">
        <v>6.9</v>
      </c>
      <c r="F18440" t="s">
        <v>42</v>
      </c>
      <c r="G18440" t="s">
        <v>25</v>
      </c>
      <c r="I18440" s="27"/>
    </row>
    <row r="18441" hidden="1" spans="1:9">
      <c r="A18441" t="s">
        <v>978</v>
      </c>
      <c r="B18441"/>
      <c r="C18441" t="str">
        <f>VLOOKUP(A18441,匹配表!$1:$1048576,22,0)</f>
        <v>浙江公司计量生产调度平台2号虚拟机</v>
      </c>
      <c r="D18441" t="s">
        <v>13</v>
      </c>
      <c r="E18441">
        <v>6.9</v>
      </c>
      <c r="F18441" t="s">
        <v>43</v>
      </c>
      <c r="G18441" t="s">
        <v>25</v>
      </c>
      <c r="I18441" s="27"/>
    </row>
    <row r="18442" hidden="1" spans="1:9">
      <c r="A18442" t="s">
        <v>978</v>
      </c>
      <c r="B18442"/>
      <c r="C18442" t="str">
        <f>VLOOKUP(A18442,匹配表!$1:$1048576,22,0)</f>
        <v>浙江公司计量生产调度平台2号虚拟机</v>
      </c>
      <c r="D18442" t="s">
        <v>13</v>
      </c>
      <c r="E18442">
        <v>6.9</v>
      </c>
      <c r="F18442" t="s">
        <v>45</v>
      </c>
      <c r="G18442" t="s">
        <v>25</v>
      </c>
      <c r="I18442" s="27"/>
    </row>
    <row r="18443" hidden="1" spans="1:9">
      <c r="A18443" t="s">
        <v>978</v>
      </c>
      <c r="B18443"/>
      <c r="C18443" t="str">
        <f>VLOOKUP(A18443,匹配表!$1:$1048576,22,0)</f>
        <v>浙江公司计量生产调度平台2号虚拟机</v>
      </c>
      <c r="D18443" t="s">
        <v>13</v>
      </c>
      <c r="E18443">
        <v>6.9</v>
      </c>
      <c r="F18443" t="s">
        <v>46</v>
      </c>
      <c r="G18443" t="s">
        <v>25</v>
      </c>
      <c r="I18443" s="27"/>
    </row>
    <row r="18444" hidden="1" spans="1:9">
      <c r="A18444" t="s">
        <v>978</v>
      </c>
      <c r="B18444"/>
      <c r="C18444" t="str">
        <f>VLOOKUP(A18444,匹配表!$1:$1048576,22,0)</f>
        <v>浙江公司计量生产调度平台2号虚拟机</v>
      </c>
      <c r="D18444" t="s">
        <v>13</v>
      </c>
      <c r="E18444">
        <v>6.9</v>
      </c>
      <c r="F18444" t="s">
        <v>47</v>
      </c>
      <c r="G18444" t="s">
        <v>25</v>
      </c>
      <c r="I18444" s="27"/>
    </row>
    <row r="18445" hidden="1" spans="1:9">
      <c r="A18445" t="s">
        <v>978</v>
      </c>
      <c r="B18445"/>
      <c r="C18445" t="str">
        <f>VLOOKUP(A18445,匹配表!$1:$1048576,22,0)</f>
        <v>浙江公司计量生产调度平台2号虚拟机</v>
      </c>
      <c r="D18445" t="s">
        <v>13</v>
      </c>
      <c r="E18445">
        <v>6.9</v>
      </c>
      <c r="F18445" t="s">
        <v>48</v>
      </c>
      <c r="G18445" t="s">
        <v>25</v>
      </c>
      <c r="I18445" s="27"/>
    </row>
    <row r="18446" hidden="1" spans="1:9">
      <c r="A18446" t="s">
        <v>978</v>
      </c>
      <c r="B18446"/>
      <c r="C18446" t="str">
        <f>VLOOKUP(A18446,匹配表!$1:$1048576,22,0)</f>
        <v>浙江公司计量生产调度平台2号虚拟机</v>
      </c>
      <c r="D18446" t="s">
        <v>13</v>
      </c>
      <c r="E18446">
        <v>6.9</v>
      </c>
      <c r="F18446" t="s">
        <v>50</v>
      </c>
      <c r="G18446" t="s">
        <v>25</v>
      </c>
      <c r="I18446" s="27"/>
    </row>
    <row r="18447" hidden="1" spans="1:9">
      <c r="A18447" t="s">
        <v>978</v>
      </c>
      <c r="B18447"/>
      <c r="C18447" t="str">
        <f>VLOOKUP(A18447,匹配表!$1:$1048576,22,0)</f>
        <v>浙江公司计量生产调度平台2号虚拟机</v>
      </c>
      <c r="D18447" t="s">
        <v>13</v>
      </c>
      <c r="E18447">
        <v>6.9</v>
      </c>
      <c r="F18447" t="s">
        <v>51</v>
      </c>
      <c r="G18447" t="s">
        <v>25</v>
      </c>
      <c r="I18447" s="27"/>
    </row>
    <row r="18448" hidden="1" spans="1:9">
      <c r="A18448" t="s">
        <v>978</v>
      </c>
      <c r="B18448"/>
      <c r="C18448" t="str">
        <f>VLOOKUP(A18448,匹配表!$1:$1048576,22,0)</f>
        <v>浙江公司计量生产调度平台2号虚拟机</v>
      </c>
      <c r="D18448" t="s">
        <v>13</v>
      </c>
      <c r="E18448">
        <v>6.9</v>
      </c>
      <c r="F18448" t="s">
        <v>54</v>
      </c>
      <c r="G18448" t="s">
        <v>25</v>
      </c>
      <c r="I18448" s="27"/>
    </row>
    <row r="18449" hidden="1" spans="1:9">
      <c r="A18449" t="s">
        <v>978</v>
      </c>
      <c r="B18449"/>
      <c r="C18449" t="str">
        <f>VLOOKUP(A18449,匹配表!$1:$1048576,22,0)</f>
        <v>浙江公司计量生产调度平台2号虚拟机</v>
      </c>
      <c r="D18449" t="s">
        <v>13</v>
      </c>
      <c r="E18449">
        <v>6.9</v>
      </c>
      <c r="F18449" t="s">
        <v>55</v>
      </c>
      <c r="G18449" t="s">
        <v>25</v>
      </c>
      <c r="I18449" s="27"/>
    </row>
    <row r="18450" hidden="1" spans="1:9">
      <c r="A18450" t="s">
        <v>978</v>
      </c>
      <c r="B18450"/>
      <c r="C18450" t="str">
        <f>VLOOKUP(A18450,匹配表!$1:$1048576,22,0)</f>
        <v>浙江公司计量生产调度平台2号虚拟机</v>
      </c>
      <c r="D18450" t="s">
        <v>13</v>
      </c>
      <c r="E18450">
        <v>6.9</v>
      </c>
      <c r="F18450" t="s">
        <v>56</v>
      </c>
      <c r="G18450" t="s">
        <v>25</v>
      </c>
      <c r="I18450" s="27"/>
    </row>
    <row r="18451" hidden="1" spans="1:9">
      <c r="A18451" t="s">
        <v>978</v>
      </c>
      <c r="B18451"/>
      <c r="C18451" t="str">
        <f>VLOOKUP(A18451,匹配表!$1:$1048576,22,0)</f>
        <v>浙江公司计量生产调度平台2号虚拟机</v>
      </c>
      <c r="D18451" t="s">
        <v>13</v>
      </c>
      <c r="E18451">
        <v>6.9</v>
      </c>
      <c r="F18451" t="s">
        <v>57</v>
      </c>
      <c r="G18451" t="s">
        <v>25</v>
      </c>
      <c r="I18451" s="27"/>
    </row>
    <row r="18452" hidden="1" spans="1:9">
      <c r="A18452" t="s">
        <v>978</v>
      </c>
      <c r="B18452"/>
      <c r="C18452" t="str">
        <f>VLOOKUP(A18452,匹配表!$1:$1048576,22,0)</f>
        <v>浙江公司计量生产调度平台2号虚拟机</v>
      </c>
      <c r="D18452" t="s">
        <v>13</v>
      </c>
      <c r="E18452">
        <v>6.9</v>
      </c>
      <c r="F18452" t="s">
        <v>59</v>
      </c>
      <c r="G18452" t="s">
        <v>25</v>
      </c>
      <c r="I18452" s="27"/>
    </row>
    <row r="18453" hidden="1" spans="1:9">
      <c r="A18453" t="s">
        <v>978</v>
      </c>
      <c r="B18453"/>
      <c r="C18453" t="str">
        <f>VLOOKUP(A18453,匹配表!$1:$1048576,22,0)</f>
        <v>浙江公司计量生产调度平台2号虚拟机</v>
      </c>
      <c r="D18453" t="s">
        <v>13</v>
      </c>
      <c r="E18453">
        <v>6.9</v>
      </c>
      <c r="F18453" t="s">
        <v>60</v>
      </c>
      <c r="G18453" t="s">
        <v>25</v>
      </c>
      <c r="I18453" s="27"/>
    </row>
    <row r="18454" hidden="1" spans="1:9">
      <c r="A18454" t="s">
        <v>978</v>
      </c>
      <c r="B18454"/>
      <c r="C18454" t="str">
        <f>VLOOKUP(A18454,匹配表!$1:$1048576,22,0)</f>
        <v>浙江公司计量生产调度平台2号虚拟机</v>
      </c>
      <c r="D18454" t="s">
        <v>13</v>
      </c>
      <c r="E18454">
        <v>6.9</v>
      </c>
      <c r="F18454" t="s">
        <v>61</v>
      </c>
      <c r="G18454" t="s">
        <v>25</v>
      </c>
      <c r="I18454" s="27"/>
    </row>
    <row r="18455" hidden="1" spans="1:9">
      <c r="A18455" t="s">
        <v>978</v>
      </c>
      <c r="B18455"/>
      <c r="C18455" t="str">
        <f>VLOOKUP(A18455,匹配表!$1:$1048576,22,0)</f>
        <v>浙江公司计量生产调度平台2号虚拟机</v>
      </c>
      <c r="D18455" t="s">
        <v>13</v>
      </c>
      <c r="E18455">
        <v>6.9</v>
      </c>
      <c r="F18455" t="s">
        <v>63</v>
      </c>
      <c r="G18455" t="s">
        <v>25</v>
      </c>
      <c r="I18455" s="27"/>
    </row>
    <row r="18456" hidden="1" spans="1:9">
      <c r="A18456" t="s">
        <v>978</v>
      </c>
      <c r="B18456"/>
      <c r="C18456" t="str">
        <f>VLOOKUP(A18456,匹配表!$1:$1048576,22,0)</f>
        <v>浙江公司计量生产调度平台2号虚拟机</v>
      </c>
      <c r="D18456" t="s">
        <v>13</v>
      </c>
      <c r="E18456">
        <v>6.9</v>
      </c>
      <c r="F18456" t="s">
        <v>66</v>
      </c>
      <c r="G18456" t="s">
        <v>25</v>
      </c>
      <c r="I18456" s="27"/>
    </row>
    <row r="18457" hidden="1" spans="1:9">
      <c r="A18457" t="s">
        <v>978</v>
      </c>
      <c r="B18457"/>
      <c r="C18457" t="str">
        <f>VLOOKUP(A18457,匹配表!$1:$1048576,22,0)</f>
        <v>浙江公司计量生产调度平台2号虚拟机</v>
      </c>
      <c r="D18457" t="s">
        <v>13</v>
      </c>
      <c r="E18457">
        <v>6.9</v>
      </c>
      <c r="F18457" t="s">
        <v>121</v>
      </c>
      <c r="G18457" t="s">
        <v>25</v>
      </c>
      <c r="I18457" s="27"/>
    </row>
    <row r="18458" hidden="1" spans="1:9">
      <c r="A18458" t="s">
        <v>978</v>
      </c>
      <c r="B18458"/>
      <c r="C18458" t="str">
        <f>VLOOKUP(A18458,匹配表!$1:$1048576,22,0)</f>
        <v>浙江公司计量生产调度平台2号虚拟机</v>
      </c>
      <c r="D18458" t="s">
        <v>13</v>
      </c>
      <c r="E18458">
        <v>6.9</v>
      </c>
      <c r="F18458" t="s">
        <v>122</v>
      </c>
      <c r="G18458" t="s">
        <v>25</v>
      </c>
      <c r="I18458" s="27"/>
    </row>
    <row r="18459" hidden="1" spans="1:9">
      <c r="A18459" t="s">
        <v>978</v>
      </c>
      <c r="B18459"/>
      <c r="C18459" t="str">
        <f>VLOOKUP(A18459,匹配表!$1:$1048576,22,0)</f>
        <v>浙江公司计量生产调度平台2号虚拟机</v>
      </c>
      <c r="D18459" t="s">
        <v>13</v>
      </c>
      <c r="E18459">
        <v>6.9</v>
      </c>
      <c r="F18459" t="s">
        <v>71</v>
      </c>
      <c r="G18459" t="s">
        <v>25</v>
      </c>
      <c r="I18459" s="27"/>
    </row>
    <row r="18460" spans="1:12">
      <c r="A18460" s="16" t="s">
        <v>979</v>
      </c>
      <c r="B18460" s="17" t="str">
        <f>VLOOKUP(A18460,匹配表!$1:$1048576,24,0)</f>
        <v>方舟</v>
      </c>
      <c r="C18460" s="16" t="str">
        <f>VLOOKUP(A18460,匹配表!$1:$1048576,22,0)</f>
        <v>浙江公司一体化缴费接入管理平台应用7号虚拟机</v>
      </c>
      <c r="D18460" s="16" t="s">
        <v>13</v>
      </c>
      <c r="E18460" s="16">
        <v>6.9</v>
      </c>
      <c r="F18460" s="16" t="s">
        <v>980</v>
      </c>
      <c r="G18460" s="16" t="s">
        <v>16</v>
      </c>
      <c r="H18460" s="19" t="s">
        <v>367</v>
      </c>
      <c r="I18460" s="27" t="s">
        <v>910</v>
      </c>
      <c r="J18460" s="48" t="s">
        <v>21</v>
      </c>
      <c r="K18460" s="19"/>
      <c r="L18460" s="16"/>
    </row>
    <row r="18461" spans="1:12">
      <c r="A18461" s="16" t="s">
        <v>979</v>
      </c>
      <c r="B18461" s="17" t="str">
        <f>VLOOKUP(A18461,匹配表!$1:$1048576,24,0)</f>
        <v>方舟</v>
      </c>
      <c r="C18461" s="16" t="str">
        <f>VLOOKUP(A18461,匹配表!$1:$1048576,22,0)</f>
        <v>浙江公司一体化缴费接入管理平台应用7号虚拟机</v>
      </c>
      <c r="D18461" s="16" t="s">
        <v>13</v>
      </c>
      <c r="E18461" s="16">
        <v>6.9</v>
      </c>
      <c r="F18461" s="16" t="s">
        <v>15</v>
      </c>
      <c r="G18461" s="16" t="s">
        <v>16</v>
      </c>
      <c r="H18461" s="19" t="s">
        <v>367</v>
      </c>
      <c r="I18461" s="27" t="s">
        <v>369</v>
      </c>
      <c r="J18461" s="48" t="s">
        <v>21</v>
      </c>
      <c r="K18461" s="19"/>
      <c r="L18461" s="16"/>
    </row>
    <row r="18462" spans="1:12">
      <c r="A18462" s="16" t="s">
        <v>979</v>
      </c>
      <c r="B18462" s="17" t="str">
        <f>VLOOKUP(A18462,匹配表!$1:$1048576,24,0)</f>
        <v>方舟</v>
      </c>
      <c r="C18462" s="16" t="str">
        <f>VLOOKUP(A18462,匹配表!$1:$1048576,22,0)</f>
        <v>浙江公司一体化缴费接入管理平台应用7号虚拟机</v>
      </c>
      <c r="D18462" s="16" t="s">
        <v>13</v>
      </c>
      <c r="E18462" s="16">
        <v>6.9</v>
      </c>
      <c r="F18462" s="16" t="s">
        <v>18</v>
      </c>
      <c r="G18462" s="16" t="s">
        <v>16</v>
      </c>
      <c r="H18462" s="16" t="s">
        <v>19</v>
      </c>
      <c r="I18462" s="27" t="s">
        <v>76</v>
      </c>
      <c r="J18462" s="46" t="s">
        <v>21</v>
      </c>
      <c r="K18462" s="16"/>
      <c r="L18462" s="16"/>
    </row>
    <row r="18463" hidden="1" spans="1:12">
      <c r="A18463" s="16" t="s">
        <v>979</v>
      </c>
      <c r="B18463" s="17" t="str">
        <f>VLOOKUP(A18463,匹配表!$1:$1048576,24,0)</f>
        <v>方舟</v>
      </c>
      <c r="C18463" s="16" t="str">
        <f>VLOOKUP(A18463,匹配表!$1:$1048576,22,0)</f>
        <v>浙江公司一体化缴费接入管理平台应用7号虚拟机</v>
      </c>
      <c r="D18463" s="16" t="s">
        <v>13</v>
      </c>
      <c r="E18463" s="16">
        <v>6.9</v>
      </c>
      <c r="F18463" s="16" t="s">
        <v>137</v>
      </c>
      <c r="G18463" s="16" t="s">
        <v>16</v>
      </c>
      <c r="H18463" s="19" t="s">
        <v>178</v>
      </c>
      <c r="I18463" s="27" t="s">
        <v>178</v>
      </c>
      <c r="J18463" s="19"/>
      <c r="K18463" s="19"/>
      <c r="L18463" s="16"/>
    </row>
    <row r="18464" hidden="1" spans="1:9">
      <c r="A18464" t="s">
        <v>979</v>
      </c>
      <c r="B18464"/>
      <c r="C18464" t="str">
        <f>VLOOKUP(A18464,匹配表!$1:$1048576,22,0)</f>
        <v>浙江公司一体化缴费接入管理平台应用7号虚拟机</v>
      </c>
      <c r="D18464" t="s">
        <v>13</v>
      </c>
      <c r="E18464">
        <v>6.9</v>
      </c>
      <c r="F18464" t="s">
        <v>24</v>
      </c>
      <c r="G18464" t="s">
        <v>25</v>
      </c>
      <c r="I18464" s="27"/>
    </row>
    <row r="18465" hidden="1" spans="1:9">
      <c r="A18465" t="s">
        <v>979</v>
      </c>
      <c r="B18465"/>
      <c r="C18465" t="str">
        <f>VLOOKUP(A18465,匹配表!$1:$1048576,22,0)</f>
        <v>浙江公司一体化缴费接入管理平台应用7号虚拟机</v>
      </c>
      <c r="D18465" t="s">
        <v>13</v>
      </c>
      <c r="E18465">
        <v>6.9</v>
      </c>
      <c r="F18465" t="s">
        <v>26</v>
      </c>
      <c r="G18465" t="s">
        <v>25</v>
      </c>
      <c r="I18465" s="27"/>
    </row>
    <row r="18466" hidden="1" spans="1:9">
      <c r="A18466" t="s">
        <v>979</v>
      </c>
      <c r="B18466"/>
      <c r="C18466" t="str">
        <f>VLOOKUP(A18466,匹配表!$1:$1048576,22,0)</f>
        <v>浙江公司一体化缴费接入管理平台应用7号虚拟机</v>
      </c>
      <c r="D18466" t="s">
        <v>13</v>
      </c>
      <c r="E18466">
        <v>6.9</v>
      </c>
      <c r="F18466" t="s">
        <v>98</v>
      </c>
      <c r="G18466" t="s">
        <v>25</v>
      </c>
      <c r="I18466" s="27"/>
    </row>
    <row r="18467" hidden="1" spans="1:9">
      <c r="A18467" t="s">
        <v>979</v>
      </c>
      <c r="B18467"/>
      <c r="C18467" t="str">
        <f>VLOOKUP(A18467,匹配表!$1:$1048576,22,0)</f>
        <v>浙江公司一体化缴费接入管理平台应用7号虚拟机</v>
      </c>
      <c r="D18467" t="s">
        <v>13</v>
      </c>
      <c r="E18467">
        <v>6.9</v>
      </c>
      <c r="F18467" t="s">
        <v>29</v>
      </c>
      <c r="G18467" t="s">
        <v>25</v>
      </c>
      <c r="I18467" s="27"/>
    </row>
    <row r="18468" hidden="1" spans="1:9">
      <c r="A18468" t="s">
        <v>979</v>
      </c>
      <c r="B18468"/>
      <c r="C18468" t="str">
        <f>VLOOKUP(A18468,匹配表!$1:$1048576,22,0)</f>
        <v>浙江公司一体化缴费接入管理平台应用7号虚拟机</v>
      </c>
      <c r="D18468" t="s">
        <v>13</v>
      </c>
      <c r="E18468">
        <v>6.9</v>
      </c>
      <c r="F18468" t="s">
        <v>30</v>
      </c>
      <c r="G18468" t="s">
        <v>25</v>
      </c>
      <c r="I18468" s="27"/>
    </row>
    <row r="18469" hidden="1" spans="1:9">
      <c r="A18469" t="s">
        <v>979</v>
      </c>
      <c r="B18469"/>
      <c r="C18469" t="str">
        <f>VLOOKUP(A18469,匹配表!$1:$1048576,22,0)</f>
        <v>浙江公司一体化缴费接入管理平台应用7号虚拟机</v>
      </c>
      <c r="D18469" t="s">
        <v>13</v>
      </c>
      <c r="E18469">
        <v>6.9</v>
      </c>
      <c r="F18469" t="s">
        <v>33</v>
      </c>
      <c r="G18469" t="s">
        <v>25</v>
      </c>
      <c r="I18469" s="27"/>
    </row>
    <row r="18470" hidden="1" spans="1:9">
      <c r="A18470" t="s">
        <v>979</v>
      </c>
      <c r="B18470"/>
      <c r="C18470" t="str">
        <f>VLOOKUP(A18470,匹配表!$1:$1048576,22,0)</f>
        <v>浙江公司一体化缴费接入管理平台应用7号虚拟机</v>
      </c>
      <c r="D18470" t="s">
        <v>13</v>
      </c>
      <c r="E18470">
        <v>6.9</v>
      </c>
      <c r="F18470" t="s">
        <v>34</v>
      </c>
      <c r="G18470" t="s">
        <v>25</v>
      </c>
      <c r="I18470" s="27"/>
    </row>
    <row r="18471" hidden="1" spans="1:9">
      <c r="A18471" t="s">
        <v>979</v>
      </c>
      <c r="B18471"/>
      <c r="C18471" t="str">
        <f>VLOOKUP(A18471,匹配表!$1:$1048576,22,0)</f>
        <v>浙江公司一体化缴费接入管理平台应用7号虚拟机</v>
      </c>
      <c r="D18471" t="s">
        <v>13</v>
      </c>
      <c r="E18471">
        <v>6.9</v>
      </c>
      <c r="F18471" t="s">
        <v>35</v>
      </c>
      <c r="G18471" t="s">
        <v>25</v>
      </c>
      <c r="I18471" s="27"/>
    </row>
    <row r="18472" hidden="1" spans="1:9">
      <c r="A18472" t="s">
        <v>979</v>
      </c>
      <c r="B18472"/>
      <c r="C18472" t="str">
        <f>VLOOKUP(A18472,匹配表!$1:$1048576,22,0)</f>
        <v>浙江公司一体化缴费接入管理平台应用7号虚拟机</v>
      </c>
      <c r="D18472" t="s">
        <v>13</v>
      </c>
      <c r="E18472">
        <v>6.9</v>
      </c>
      <c r="F18472" t="s">
        <v>36</v>
      </c>
      <c r="G18472" t="s">
        <v>25</v>
      </c>
      <c r="I18472" s="27"/>
    </row>
    <row r="18473" hidden="1" spans="1:9">
      <c r="A18473" t="s">
        <v>979</v>
      </c>
      <c r="B18473"/>
      <c r="C18473" t="str">
        <f>VLOOKUP(A18473,匹配表!$1:$1048576,22,0)</f>
        <v>浙江公司一体化缴费接入管理平台应用7号虚拟机</v>
      </c>
      <c r="D18473" t="s">
        <v>13</v>
      </c>
      <c r="E18473">
        <v>6.9</v>
      </c>
      <c r="F18473" t="s">
        <v>37</v>
      </c>
      <c r="G18473" t="s">
        <v>25</v>
      </c>
      <c r="I18473" s="27"/>
    </row>
    <row r="18474" hidden="1" spans="1:9">
      <c r="A18474" t="s">
        <v>979</v>
      </c>
      <c r="B18474"/>
      <c r="C18474" t="str">
        <f>VLOOKUP(A18474,匹配表!$1:$1048576,22,0)</f>
        <v>浙江公司一体化缴费接入管理平台应用7号虚拟机</v>
      </c>
      <c r="D18474" t="s">
        <v>13</v>
      </c>
      <c r="E18474">
        <v>6.9</v>
      </c>
      <c r="F18474" t="s">
        <v>101</v>
      </c>
      <c r="G18474" t="s">
        <v>25</v>
      </c>
      <c r="I18474" s="27"/>
    </row>
    <row r="18475" hidden="1" spans="1:9">
      <c r="A18475" t="s">
        <v>979</v>
      </c>
      <c r="B18475"/>
      <c r="C18475" t="str">
        <f>VLOOKUP(A18475,匹配表!$1:$1048576,22,0)</f>
        <v>浙江公司一体化缴费接入管理平台应用7号虚拟机</v>
      </c>
      <c r="D18475" t="s">
        <v>13</v>
      </c>
      <c r="E18475">
        <v>6.9</v>
      </c>
      <c r="F18475" t="s">
        <v>102</v>
      </c>
      <c r="G18475" t="s">
        <v>25</v>
      </c>
      <c r="I18475" s="27"/>
    </row>
    <row r="18476" hidden="1" spans="1:9">
      <c r="A18476" t="s">
        <v>979</v>
      </c>
      <c r="B18476"/>
      <c r="C18476" t="str">
        <f>VLOOKUP(A18476,匹配表!$1:$1048576,22,0)</f>
        <v>浙江公司一体化缴费接入管理平台应用7号虚拟机</v>
      </c>
      <c r="D18476" t="s">
        <v>13</v>
      </c>
      <c r="E18476">
        <v>6.9</v>
      </c>
      <c r="F18476" t="s">
        <v>40</v>
      </c>
      <c r="G18476" t="s">
        <v>25</v>
      </c>
      <c r="I18476" s="27"/>
    </row>
    <row r="18477" hidden="1" spans="1:9">
      <c r="A18477" t="s">
        <v>979</v>
      </c>
      <c r="B18477"/>
      <c r="C18477" t="str">
        <f>VLOOKUP(A18477,匹配表!$1:$1048576,22,0)</f>
        <v>浙江公司一体化缴费接入管理平台应用7号虚拟机</v>
      </c>
      <c r="D18477" t="s">
        <v>13</v>
      </c>
      <c r="E18477">
        <v>6.9</v>
      </c>
      <c r="F18477" t="s">
        <v>42</v>
      </c>
      <c r="G18477" t="s">
        <v>25</v>
      </c>
      <c r="I18477" s="27"/>
    </row>
    <row r="18478" hidden="1" spans="1:9">
      <c r="A18478" t="s">
        <v>979</v>
      </c>
      <c r="B18478"/>
      <c r="C18478" t="str">
        <f>VLOOKUP(A18478,匹配表!$1:$1048576,22,0)</f>
        <v>浙江公司一体化缴费接入管理平台应用7号虚拟机</v>
      </c>
      <c r="D18478" t="s">
        <v>13</v>
      </c>
      <c r="E18478">
        <v>6.9</v>
      </c>
      <c r="F18478" t="s">
        <v>43</v>
      </c>
      <c r="G18478" t="s">
        <v>25</v>
      </c>
      <c r="I18478" s="27"/>
    </row>
    <row r="18479" hidden="1" spans="1:9">
      <c r="A18479" t="s">
        <v>979</v>
      </c>
      <c r="B18479"/>
      <c r="C18479" t="str">
        <f>VLOOKUP(A18479,匹配表!$1:$1048576,22,0)</f>
        <v>浙江公司一体化缴费接入管理平台应用7号虚拟机</v>
      </c>
      <c r="D18479" t="s">
        <v>13</v>
      </c>
      <c r="E18479">
        <v>6.9</v>
      </c>
      <c r="F18479" t="s">
        <v>45</v>
      </c>
      <c r="G18479" t="s">
        <v>25</v>
      </c>
      <c r="I18479" s="27"/>
    </row>
    <row r="18480" hidden="1" spans="1:9">
      <c r="A18480" t="s">
        <v>979</v>
      </c>
      <c r="B18480"/>
      <c r="C18480" t="str">
        <f>VLOOKUP(A18480,匹配表!$1:$1048576,22,0)</f>
        <v>浙江公司一体化缴费接入管理平台应用7号虚拟机</v>
      </c>
      <c r="D18480" t="s">
        <v>13</v>
      </c>
      <c r="E18480">
        <v>6.9</v>
      </c>
      <c r="F18480" t="s">
        <v>46</v>
      </c>
      <c r="G18480" t="s">
        <v>25</v>
      </c>
      <c r="I18480" s="27"/>
    </row>
    <row r="18481" hidden="1" spans="1:9">
      <c r="A18481" t="s">
        <v>979</v>
      </c>
      <c r="B18481"/>
      <c r="C18481" t="str">
        <f>VLOOKUP(A18481,匹配表!$1:$1048576,22,0)</f>
        <v>浙江公司一体化缴费接入管理平台应用7号虚拟机</v>
      </c>
      <c r="D18481" t="s">
        <v>13</v>
      </c>
      <c r="E18481">
        <v>6.9</v>
      </c>
      <c r="F18481" t="s">
        <v>47</v>
      </c>
      <c r="G18481" t="s">
        <v>25</v>
      </c>
      <c r="I18481" s="27"/>
    </row>
    <row r="18482" hidden="1" spans="1:9">
      <c r="A18482" t="s">
        <v>979</v>
      </c>
      <c r="B18482"/>
      <c r="C18482" t="str">
        <f>VLOOKUP(A18482,匹配表!$1:$1048576,22,0)</f>
        <v>浙江公司一体化缴费接入管理平台应用7号虚拟机</v>
      </c>
      <c r="D18482" t="s">
        <v>13</v>
      </c>
      <c r="E18482">
        <v>6.9</v>
      </c>
      <c r="F18482" t="s">
        <v>48</v>
      </c>
      <c r="G18482" t="s">
        <v>25</v>
      </c>
      <c r="I18482" s="27"/>
    </row>
    <row r="18483" hidden="1" spans="1:9">
      <c r="A18483" t="s">
        <v>979</v>
      </c>
      <c r="B18483"/>
      <c r="C18483" t="str">
        <f>VLOOKUP(A18483,匹配表!$1:$1048576,22,0)</f>
        <v>浙江公司一体化缴费接入管理平台应用7号虚拟机</v>
      </c>
      <c r="D18483" t="s">
        <v>13</v>
      </c>
      <c r="E18483">
        <v>6.9</v>
      </c>
      <c r="F18483" t="s">
        <v>50</v>
      </c>
      <c r="G18483" t="s">
        <v>25</v>
      </c>
      <c r="I18483" s="27"/>
    </row>
    <row r="18484" hidden="1" spans="1:9">
      <c r="A18484" t="s">
        <v>979</v>
      </c>
      <c r="B18484"/>
      <c r="C18484" t="str">
        <f>VLOOKUP(A18484,匹配表!$1:$1048576,22,0)</f>
        <v>浙江公司一体化缴费接入管理平台应用7号虚拟机</v>
      </c>
      <c r="D18484" t="s">
        <v>13</v>
      </c>
      <c r="E18484">
        <v>6.9</v>
      </c>
      <c r="F18484" t="s">
        <v>51</v>
      </c>
      <c r="G18484" t="s">
        <v>25</v>
      </c>
      <c r="I18484" s="27"/>
    </row>
    <row r="18485" hidden="1" spans="1:9">
      <c r="A18485" t="s">
        <v>979</v>
      </c>
      <c r="B18485"/>
      <c r="C18485" t="str">
        <f>VLOOKUP(A18485,匹配表!$1:$1048576,22,0)</f>
        <v>浙江公司一体化缴费接入管理平台应用7号虚拟机</v>
      </c>
      <c r="D18485" t="s">
        <v>13</v>
      </c>
      <c r="E18485">
        <v>6.9</v>
      </c>
      <c r="F18485" t="s">
        <v>54</v>
      </c>
      <c r="G18485" t="s">
        <v>25</v>
      </c>
      <c r="I18485" s="27"/>
    </row>
    <row r="18486" hidden="1" spans="1:9">
      <c r="A18486" t="s">
        <v>979</v>
      </c>
      <c r="B18486"/>
      <c r="C18486" t="str">
        <f>VLOOKUP(A18486,匹配表!$1:$1048576,22,0)</f>
        <v>浙江公司一体化缴费接入管理平台应用7号虚拟机</v>
      </c>
      <c r="D18486" t="s">
        <v>13</v>
      </c>
      <c r="E18486">
        <v>6.9</v>
      </c>
      <c r="F18486" t="s">
        <v>55</v>
      </c>
      <c r="G18486" t="s">
        <v>25</v>
      </c>
      <c r="I18486" s="27"/>
    </row>
    <row r="18487" hidden="1" spans="1:9">
      <c r="A18487" t="s">
        <v>979</v>
      </c>
      <c r="B18487"/>
      <c r="C18487" t="str">
        <f>VLOOKUP(A18487,匹配表!$1:$1048576,22,0)</f>
        <v>浙江公司一体化缴费接入管理平台应用7号虚拟机</v>
      </c>
      <c r="D18487" t="s">
        <v>13</v>
      </c>
      <c r="E18487">
        <v>6.9</v>
      </c>
      <c r="F18487" t="s">
        <v>56</v>
      </c>
      <c r="G18487" t="s">
        <v>25</v>
      </c>
      <c r="I18487" s="27"/>
    </row>
    <row r="18488" hidden="1" spans="1:9">
      <c r="A18488" t="s">
        <v>979</v>
      </c>
      <c r="B18488"/>
      <c r="C18488" t="str">
        <f>VLOOKUP(A18488,匹配表!$1:$1048576,22,0)</f>
        <v>浙江公司一体化缴费接入管理平台应用7号虚拟机</v>
      </c>
      <c r="D18488" t="s">
        <v>13</v>
      </c>
      <c r="E18488">
        <v>6.9</v>
      </c>
      <c r="F18488" t="s">
        <v>57</v>
      </c>
      <c r="G18488" t="s">
        <v>25</v>
      </c>
      <c r="I18488" s="27"/>
    </row>
    <row r="18489" hidden="1" spans="1:9">
      <c r="A18489" t="s">
        <v>979</v>
      </c>
      <c r="B18489"/>
      <c r="C18489" t="str">
        <f>VLOOKUP(A18489,匹配表!$1:$1048576,22,0)</f>
        <v>浙江公司一体化缴费接入管理平台应用7号虚拟机</v>
      </c>
      <c r="D18489" t="s">
        <v>13</v>
      </c>
      <c r="E18489">
        <v>6.9</v>
      </c>
      <c r="F18489" t="s">
        <v>59</v>
      </c>
      <c r="G18489" t="s">
        <v>25</v>
      </c>
      <c r="I18489" s="27"/>
    </row>
    <row r="18490" hidden="1" spans="1:9">
      <c r="A18490" t="s">
        <v>979</v>
      </c>
      <c r="B18490"/>
      <c r="C18490" t="str">
        <f>VLOOKUP(A18490,匹配表!$1:$1048576,22,0)</f>
        <v>浙江公司一体化缴费接入管理平台应用7号虚拟机</v>
      </c>
      <c r="D18490" t="s">
        <v>13</v>
      </c>
      <c r="E18490">
        <v>6.9</v>
      </c>
      <c r="F18490" t="s">
        <v>60</v>
      </c>
      <c r="G18490" t="s">
        <v>25</v>
      </c>
      <c r="I18490" s="27"/>
    </row>
    <row r="18491" hidden="1" spans="1:9">
      <c r="A18491" t="s">
        <v>979</v>
      </c>
      <c r="B18491"/>
      <c r="C18491" t="str">
        <f>VLOOKUP(A18491,匹配表!$1:$1048576,22,0)</f>
        <v>浙江公司一体化缴费接入管理平台应用7号虚拟机</v>
      </c>
      <c r="D18491" t="s">
        <v>13</v>
      </c>
      <c r="E18491">
        <v>6.9</v>
      </c>
      <c r="F18491" t="s">
        <v>61</v>
      </c>
      <c r="G18491" t="s">
        <v>25</v>
      </c>
      <c r="I18491" s="27"/>
    </row>
    <row r="18492" hidden="1" spans="1:9">
      <c r="A18492" t="s">
        <v>979</v>
      </c>
      <c r="B18492"/>
      <c r="C18492" t="str">
        <f>VLOOKUP(A18492,匹配表!$1:$1048576,22,0)</f>
        <v>浙江公司一体化缴费接入管理平台应用7号虚拟机</v>
      </c>
      <c r="D18492" t="s">
        <v>13</v>
      </c>
      <c r="E18492">
        <v>6.9</v>
      </c>
      <c r="F18492" t="s">
        <v>63</v>
      </c>
      <c r="G18492" t="s">
        <v>25</v>
      </c>
      <c r="I18492" s="27"/>
    </row>
    <row r="18493" hidden="1" spans="1:9">
      <c r="A18493" t="s">
        <v>979</v>
      </c>
      <c r="B18493"/>
      <c r="C18493" t="str">
        <f>VLOOKUP(A18493,匹配表!$1:$1048576,22,0)</f>
        <v>浙江公司一体化缴费接入管理平台应用7号虚拟机</v>
      </c>
      <c r="D18493" t="s">
        <v>13</v>
      </c>
      <c r="E18493">
        <v>6.9</v>
      </c>
      <c r="F18493" t="s">
        <v>66</v>
      </c>
      <c r="G18493" t="s">
        <v>25</v>
      </c>
      <c r="I18493" s="27"/>
    </row>
    <row r="18494" hidden="1" spans="1:9">
      <c r="A18494" t="s">
        <v>979</v>
      </c>
      <c r="B18494"/>
      <c r="C18494" t="str">
        <f>VLOOKUP(A18494,匹配表!$1:$1048576,22,0)</f>
        <v>浙江公司一体化缴费接入管理平台应用7号虚拟机</v>
      </c>
      <c r="D18494" t="s">
        <v>13</v>
      </c>
      <c r="E18494">
        <v>6.9</v>
      </c>
      <c r="F18494" t="s">
        <v>69</v>
      </c>
      <c r="G18494" t="s">
        <v>25</v>
      </c>
      <c r="I18494" s="27"/>
    </row>
    <row r="18495" hidden="1" spans="1:9">
      <c r="A18495" t="s">
        <v>979</v>
      </c>
      <c r="B18495"/>
      <c r="C18495" t="str">
        <f>VLOOKUP(A18495,匹配表!$1:$1048576,22,0)</f>
        <v>浙江公司一体化缴费接入管理平台应用7号虚拟机</v>
      </c>
      <c r="D18495" t="s">
        <v>13</v>
      </c>
      <c r="E18495">
        <v>6.9</v>
      </c>
      <c r="F18495" t="s">
        <v>121</v>
      </c>
      <c r="G18495" t="s">
        <v>25</v>
      </c>
      <c r="I18495" s="27"/>
    </row>
    <row r="18496" hidden="1" spans="1:9">
      <c r="A18496" t="s">
        <v>979</v>
      </c>
      <c r="B18496"/>
      <c r="C18496" t="str">
        <f>VLOOKUP(A18496,匹配表!$1:$1048576,22,0)</f>
        <v>浙江公司一体化缴费接入管理平台应用7号虚拟机</v>
      </c>
      <c r="D18496" t="s">
        <v>13</v>
      </c>
      <c r="E18496">
        <v>6.9</v>
      </c>
      <c r="F18496" t="s">
        <v>122</v>
      </c>
      <c r="G18496" t="s">
        <v>25</v>
      </c>
      <c r="I18496" s="27"/>
    </row>
    <row r="18497" hidden="1" spans="1:9">
      <c r="A18497" t="s">
        <v>979</v>
      </c>
      <c r="B18497"/>
      <c r="C18497" t="str">
        <f>VLOOKUP(A18497,匹配表!$1:$1048576,22,0)</f>
        <v>浙江公司一体化缴费接入管理平台应用7号虚拟机</v>
      </c>
      <c r="D18497" t="s">
        <v>13</v>
      </c>
      <c r="E18497">
        <v>6.9</v>
      </c>
      <c r="F18497" t="s">
        <v>71</v>
      </c>
      <c r="G18497" t="s">
        <v>25</v>
      </c>
      <c r="I18497" s="27"/>
    </row>
    <row r="18498" spans="1:12">
      <c r="A18498" s="16" t="s">
        <v>981</v>
      </c>
      <c r="B18498" s="17" t="str">
        <f>VLOOKUP(A18498,匹配表!$1:$1048576,24,0)</f>
        <v>裴旭斌</v>
      </c>
      <c r="C18498" s="16" t="str">
        <f>VLOOKUP(A18498,匹配表!$1:$1048576,22,0)</f>
        <v>浙江公司智能客户档案管理系统8号服务器</v>
      </c>
      <c r="D18498" s="16" t="s">
        <v>13</v>
      </c>
      <c r="E18498" s="16">
        <v>6.8</v>
      </c>
      <c r="F18498" s="16" t="s">
        <v>18</v>
      </c>
      <c r="G18498" s="16" t="s">
        <v>16</v>
      </c>
      <c r="H18498" s="16" t="s">
        <v>19</v>
      </c>
      <c r="I18498" s="27" t="s">
        <v>76</v>
      </c>
      <c r="J18498" s="46" t="s">
        <v>21</v>
      </c>
      <c r="K18498" s="16"/>
      <c r="L18498" s="16"/>
    </row>
    <row r="18499" hidden="1" spans="1:9">
      <c r="A18499" t="s">
        <v>981</v>
      </c>
      <c r="B18499"/>
      <c r="C18499" t="str">
        <f>VLOOKUP(A18499,匹配表!$1:$1048576,22,0)</f>
        <v>浙江公司智能客户档案管理系统8号服务器</v>
      </c>
      <c r="D18499" t="s">
        <v>13</v>
      </c>
      <c r="E18499">
        <v>6.8</v>
      </c>
      <c r="F18499" t="s">
        <v>24</v>
      </c>
      <c r="G18499" t="s">
        <v>25</v>
      </c>
      <c r="I18499" s="27"/>
    </row>
    <row r="18500" hidden="1" spans="1:9">
      <c r="A18500" t="s">
        <v>981</v>
      </c>
      <c r="B18500"/>
      <c r="C18500" t="str">
        <f>VLOOKUP(A18500,匹配表!$1:$1048576,22,0)</f>
        <v>浙江公司智能客户档案管理系统8号服务器</v>
      </c>
      <c r="D18500" t="s">
        <v>13</v>
      </c>
      <c r="E18500">
        <v>6.8</v>
      </c>
      <c r="F18500" t="s">
        <v>26</v>
      </c>
      <c r="G18500" t="s">
        <v>25</v>
      </c>
      <c r="I18500" s="27"/>
    </row>
    <row r="18501" hidden="1" spans="1:9">
      <c r="A18501" t="s">
        <v>981</v>
      </c>
      <c r="B18501"/>
      <c r="C18501" t="str">
        <f>VLOOKUP(A18501,匹配表!$1:$1048576,22,0)</f>
        <v>浙江公司智能客户档案管理系统8号服务器</v>
      </c>
      <c r="D18501" t="s">
        <v>13</v>
      </c>
      <c r="E18501">
        <v>6.8</v>
      </c>
      <c r="F18501" t="s">
        <v>98</v>
      </c>
      <c r="G18501" t="s">
        <v>25</v>
      </c>
      <c r="I18501" s="27"/>
    </row>
    <row r="18502" hidden="1" spans="1:9">
      <c r="A18502" t="s">
        <v>981</v>
      </c>
      <c r="B18502"/>
      <c r="C18502" t="str">
        <f>VLOOKUP(A18502,匹配表!$1:$1048576,22,0)</f>
        <v>浙江公司智能客户档案管理系统8号服务器</v>
      </c>
      <c r="D18502" t="s">
        <v>13</v>
      </c>
      <c r="E18502">
        <v>6.8</v>
      </c>
      <c r="F18502" t="s">
        <v>29</v>
      </c>
      <c r="G18502" t="s">
        <v>25</v>
      </c>
      <c r="I18502" s="27"/>
    </row>
    <row r="18503" hidden="1" spans="1:9">
      <c r="A18503" t="s">
        <v>981</v>
      </c>
      <c r="B18503"/>
      <c r="C18503" t="str">
        <f>VLOOKUP(A18503,匹配表!$1:$1048576,22,0)</f>
        <v>浙江公司智能客户档案管理系统8号服务器</v>
      </c>
      <c r="D18503" t="s">
        <v>13</v>
      </c>
      <c r="E18503">
        <v>6.8</v>
      </c>
      <c r="F18503" t="s">
        <v>30</v>
      </c>
      <c r="G18503" t="s">
        <v>25</v>
      </c>
      <c r="I18503" s="27"/>
    </row>
    <row r="18504" hidden="1" spans="1:9">
      <c r="A18504" t="s">
        <v>981</v>
      </c>
      <c r="B18504"/>
      <c r="C18504" t="str">
        <f>VLOOKUP(A18504,匹配表!$1:$1048576,22,0)</f>
        <v>浙江公司智能客户档案管理系统8号服务器</v>
      </c>
      <c r="D18504" t="s">
        <v>13</v>
      </c>
      <c r="E18504">
        <v>6.8</v>
      </c>
      <c r="F18504" t="s">
        <v>33</v>
      </c>
      <c r="G18504" t="s">
        <v>25</v>
      </c>
      <c r="I18504" s="27"/>
    </row>
    <row r="18505" hidden="1" spans="1:9">
      <c r="A18505" t="s">
        <v>981</v>
      </c>
      <c r="B18505"/>
      <c r="C18505" t="str">
        <f>VLOOKUP(A18505,匹配表!$1:$1048576,22,0)</f>
        <v>浙江公司智能客户档案管理系统8号服务器</v>
      </c>
      <c r="D18505" t="s">
        <v>13</v>
      </c>
      <c r="E18505">
        <v>6.8</v>
      </c>
      <c r="F18505" t="s">
        <v>34</v>
      </c>
      <c r="G18505" t="s">
        <v>25</v>
      </c>
      <c r="I18505" s="27"/>
    </row>
    <row r="18506" hidden="1" spans="1:9">
      <c r="A18506" t="s">
        <v>981</v>
      </c>
      <c r="B18506"/>
      <c r="C18506" t="str">
        <f>VLOOKUP(A18506,匹配表!$1:$1048576,22,0)</f>
        <v>浙江公司智能客户档案管理系统8号服务器</v>
      </c>
      <c r="D18506" t="s">
        <v>13</v>
      </c>
      <c r="E18506">
        <v>6.8</v>
      </c>
      <c r="F18506" t="s">
        <v>35</v>
      </c>
      <c r="G18506" t="s">
        <v>25</v>
      </c>
      <c r="I18506" s="27"/>
    </row>
    <row r="18507" hidden="1" spans="1:9">
      <c r="A18507" t="s">
        <v>981</v>
      </c>
      <c r="B18507"/>
      <c r="C18507" t="str">
        <f>VLOOKUP(A18507,匹配表!$1:$1048576,22,0)</f>
        <v>浙江公司智能客户档案管理系统8号服务器</v>
      </c>
      <c r="D18507" t="s">
        <v>13</v>
      </c>
      <c r="E18507">
        <v>6.8</v>
      </c>
      <c r="F18507" t="s">
        <v>36</v>
      </c>
      <c r="G18507" t="s">
        <v>25</v>
      </c>
      <c r="I18507" s="27"/>
    </row>
    <row r="18508" hidden="1" spans="1:9">
      <c r="A18508" t="s">
        <v>981</v>
      </c>
      <c r="B18508"/>
      <c r="C18508" t="str">
        <f>VLOOKUP(A18508,匹配表!$1:$1048576,22,0)</f>
        <v>浙江公司智能客户档案管理系统8号服务器</v>
      </c>
      <c r="D18508" t="s">
        <v>13</v>
      </c>
      <c r="E18508">
        <v>6.8</v>
      </c>
      <c r="F18508" t="s">
        <v>37</v>
      </c>
      <c r="G18508" t="s">
        <v>25</v>
      </c>
      <c r="I18508" s="27"/>
    </row>
    <row r="18509" hidden="1" spans="1:9">
      <c r="A18509" t="s">
        <v>981</v>
      </c>
      <c r="B18509"/>
      <c r="C18509" t="str">
        <f>VLOOKUP(A18509,匹配表!$1:$1048576,22,0)</f>
        <v>浙江公司智能客户档案管理系统8号服务器</v>
      </c>
      <c r="D18509" t="s">
        <v>13</v>
      </c>
      <c r="E18509">
        <v>6.8</v>
      </c>
      <c r="F18509" t="s">
        <v>101</v>
      </c>
      <c r="G18509" t="s">
        <v>25</v>
      </c>
      <c r="I18509" s="27"/>
    </row>
    <row r="18510" hidden="1" spans="1:9">
      <c r="A18510" t="s">
        <v>981</v>
      </c>
      <c r="B18510"/>
      <c r="C18510" t="str">
        <f>VLOOKUP(A18510,匹配表!$1:$1048576,22,0)</f>
        <v>浙江公司智能客户档案管理系统8号服务器</v>
      </c>
      <c r="D18510" t="s">
        <v>13</v>
      </c>
      <c r="E18510">
        <v>6.8</v>
      </c>
      <c r="F18510" t="s">
        <v>102</v>
      </c>
      <c r="G18510" t="s">
        <v>25</v>
      </c>
      <c r="I18510" s="27"/>
    </row>
    <row r="18511" hidden="1" spans="1:9">
      <c r="A18511" t="s">
        <v>981</v>
      </c>
      <c r="B18511"/>
      <c r="C18511" t="str">
        <f>VLOOKUP(A18511,匹配表!$1:$1048576,22,0)</f>
        <v>浙江公司智能客户档案管理系统8号服务器</v>
      </c>
      <c r="D18511" t="s">
        <v>13</v>
      </c>
      <c r="E18511">
        <v>6.8</v>
      </c>
      <c r="F18511" t="s">
        <v>40</v>
      </c>
      <c r="G18511" t="s">
        <v>25</v>
      </c>
      <c r="I18511" s="27"/>
    </row>
    <row r="18512" hidden="1" spans="1:9">
      <c r="A18512" t="s">
        <v>981</v>
      </c>
      <c r="B18512"/>
      <c r="C18512" t="str">
        <f>VLOOKUP(A18512,匹配表!$1:$1048576,22,0)</f>
        <v>浙江公司智能客户档案管理系统8号服务器</v>
      </c>
      <c r="D18512" t="s">
        <v>13</v>
      </c>
      <c r="E18512">
        <v>6.8</v>
      </c>
      <c r="F18512" t="s">
        <v>42</v>
      </c>
      <c r="G18512" t="s">
        <v>25</v>
      </c>
      <c r="I18512" s="27"/>
    </row>
    <row r="18513" hidden="1" spans="1:9">
      <c r="A18513" t="s">
        <v>981</v>
      </c>
      <c r="B18513"/>
      <c r="C18513" t="str">
        <f>VLOOKUP(A18513,匹配表!$1:$1048576,22,0)</f>
        <v>浙江公司智能客户档案管理系统8号服务器</v>
      </c>
      <c r="D18513" t="s">
        <v>13</v>
      </c>
      <c r="E18513">
        <v>6.8</v>
      </c>
      <c r="F18513" t="s">
        <v>43</v>
      </c>
      <c r="G18513" t="s">
        <v>25</v>
      </c>
      <c r="I18513" s="27"/>
    </row>
    <row r="18514" hidden="1" spans="1:9">
      <c r="A18514" t="s">
        <v>981</v>
      </c>
      <c r="B18514"/>
      <c r="C18514" t="str">
        <f>VLOOKUP(A18514,匹配表!$1:$1048576,22,0)</f>
        <v>浙江公司智能客户档案管理系统8号服务器</v>
      </c>
      <c r="D18514" t="s">
        <v>13</v>
      </c>
      <c r="E18514">
        <v>6.8</v>
      </c>
      <c r="F18514" t="s">
        <v>45</v>
      </c>
      <c r="G18514" t="s">
        <v>25</v>
      </c>
      <c r="I18514" s="27"/>
    </row>
    <row r="18515" hidden="1" spans="1:9">
      <c r="A18515" t="s">
        <v>981</v>
      </c>
      <c r="B18515"/>
      <c r="C18515" t="str">
        <f>VLOOKUP(A18515,匹配表!$1:$1048576,22,0)</f>
        <v>浙江公司智能客户档案管理系统8号服务器</v>
      </c>
      <c r="D18515" t="s">
        <v>13</v>
      </c>
      <c r="E18515">
        <v>6.8</v>
      </c>
      <c r="F18515" t="s">
        <v>46</v>
      </c>
      <c r="G18515" t="s">
        <v>25</v>
      </c>
      <c r="I18515" s="27"/>
    </row>
    <row r="18516" hidden="1" spans="1:9">
      <c r="A18516" t="s">
        <v>981</v>
      </c>
      <c r="B18516"/>
      <c r="C18516" t="str">
        <f>VLOOKUP(A18516,匹配表!$1:$1048576,22,0)</f>
        <v>浙江公司智能客户档案管理系统8号服务器</v>
      </c>
      <c r="D18516" t="s">
        <v>13</v>
      </c>
      <c r="E18516">
        <v>6.8</v>
      </c>
      <c r="F18516" t="s">
        <v>47</v>
      </c>
      <c r="G18516" t="s">
        <v>25</v>
      </c>
      <c r="I18516" s="27"/>
    </row>
    <row r="18517" hidden="1" spans="1:9">
      <c r="A18517" t="s">
        <v>981</v>
      </c>
      <c r="B18517"/>
      <c r="C18517" t="str">
        <f>VLOOKUP(A18517,匹配表!$1:$1048576,22,0)</f>
        <v>浙江公司智能客户档案管理系统8号服务器</v>
      </c>
      <c r="D18517" t="s">
        <v>13</v>
      </c>
      <c r="E18517">
        <v>6.8</v>
      </c>
      <c r="F18517" t="s">
        <v>48</v>
      </c>
      <c r="G18517" t="s">
        <v>25</v>
      </c>
      <c r="I18517" s="27"/>
    </row>
    <row r="18518" hidden="1" spans="1:9">
      <c r="A18518" t="s">
        <v>981</v>
      </c>
      <c r="B18518"/>
      <c r="C18518" t="str">
        <f>VLOOKUP(A18518,匹配表!$1:$1048576,22,0)</f>
        <v>浙江公司智能客户档案管理系统8号服务器</v>
      </c>
      <c r="D18518" t="s">
        <v>13</v>
      </c>
      <c r="E18518">
        <v>6.8</v>
      </c>
      <c r="F18518" t="s">
        <v>50</v>
      </c>
      <c r="G18518" t="s">
        <v>25</v>
      </c>
      <c r="I18518" s="27"/>
    </row>
    <row r="18519" hidden="1" spans="1:9">
      <c r="A18519" t="s">
        <v>981</v>
      </c>
      <c r="B18519"/>
      <c r="C18519" t="str">
        <f>VLOOKUP(A18519,匹配表!$1:$1048576,22,0)</f>
        <v>浙江公司智能客户档案管理系统8号服务器</v>
      </c>
      <c r="D18519" t="s">
        <v>13</v>
      </c>
      <c r="E18519">
        <v>6.8</v>
      </c>
      <c r="F18519" t="s">
        <v>51</v>
      </c>
      <c r="G18519" t="s">
        <v>25</v>
      </c>
      <c r="I18519" s="27"/>
    </row>
    <row r="18520" hidden="1" spans="1:9">
      <c r="A18520" t="s">
        <v>981</v>
      </c>
      <c r="B18520"/>
      <c r="C18520" t="str">
        <f>VLOOKUP(A18520,匹配表!$1:$1048576,22,0)</f>
        <v>浙江公司智能客户档案管理系统8号服务器</v>
      </c>
      <c r="D18520" t="s">
        <v>13</v>
      </c>
      <c r="E18520">
        <v>6.8</v>
      </c>
      <c r="F18520" t="s">
        <v>54</v>
      </c>
      <c r="G18520" t="s">
        <v>25</v>
      </c>
      <c r="I18520" s="27"/>
    </row>
    <row r="18521" hidden="1" spans="1:9">
      <c r="A18521" t="s">
        <v>981</v>
      </c>
      <c r="B18521"/>
      <c r="C18521" t="str">
        <f>VLOOKUP(A18521,匹配表!$1:$1048576,22,0)</f>
        <v>浙江公司智能客户档案管理系统8号服务器</v>
      </c>
      <c r="D18521" t="s">
        <v>13</v>
      </c>
      <c r="E18521">
        <v>6.8</v>
      </c>
      <c r="F18521" t="s">
        <v>55</v>
      </c>
      <c r="G18521" t="s">
        <v>25</v>
      </c>
      <c r="I18521" s="27"/>
    </row>
    <row r="18522" hidden="1" spans="1:9">
      <c r="A18522" t="s">
        <v>981</v>
      </c>
      <c r="B18522"/>
      <c r="C18522" t="str">
        <f>VLOOKUP(A18522,匹配表!$1:$1048576,22,0)</f>
        <v>浙江公司智能客户档案管理系统8号服务器</v>
      </c>
      <c r="D18522" t="s">
        <v>13</v>
      </c>
      <c r="E18522">
        <v>6.8</v>
      </c>
      <c r="F18522" t="s">
        <v>56</v>
      </c>
      <c r="G18522" t="s">
        <v>25</v>
      </c>
      <c r="I18522" s="27"/>
    </row>
    <row r="18523" hidden="1" spans="1:9">
      <c r="A18523" t="s">
        <v>981</v>
      </c>
      <c r="B18523"/>
      <c r="C18523" t="str">
        <f>VLOOKUP(A18523,匹配表!$1:$1048576,22,0)</f>
        <v>浙江公司智能客户档案管理系统8号服务器</v>
      </c>
      <c r="D18523" t="s">
        <v>13</v>
      </c>
      <c r="E18523">
        <v>6.8</v>
      </c>
      <c r="F18523" t="s">
        <v>57</v>
      </c>
      <c r="G18523" t="s">
        <v>25</v>
      </c>
      <c r="I18523" s="27"/>
    </row>
    <row r="18524" hidden="1" spans="1:9">
      <c r="A18524" t="s">
        <v>981</v>
      </c>
      <c r="B18524"/>
      <c r="C18524" t="str">
        <f>VLOOKUP(A18524,匹配表!$1:$1048576,22,0)</f>
        <v>浙江公司智能客户档案管理系统8号服务器</v>
      </c>
      <c r="D18524" t="s">
        <v>13</v>
      </c>
      <c r="E18524">
        <v>6.8</v>
      </c>
      <c r="F18524" t="s">
        <v>59</v>
      </c>
      <c r="G18524" t="s">
        <v>25</v>
      </c>
      <c r="I18524" s="27"/>
    </row>
    <row r="18525" hidden="1" spans="1:9">
      <c r="A18525" t="s">
        <v>981</v>
      </c>
      <c r="B18525"/>
      <c r="C18525" t="str">
        <f>VLOOKUP(A18525,匹配表!$1:$1048576,22,0)</f>
        <v>浙江公司智能客户档案管理系统8号服务器</v>
      </c>
      <c r="D18525" t="s">
        <v>13</v>
      </c>
      <c r="E18525">
        <v>6.8</v>
      </c>
      <c r="F18525" t="s">
        <v>60</v>
      </c>
      <c r="G18525" t="s">
        <v>25</v>
      </c>
      <c r="I18525" s="27"/>
    </row>
    <row r="18526" hidden="1" spans="1:9">
      <c r="A18526" t="s">
        <v>981</v>
      </c>
      <c r="B18526"/>
      <c r="C18526" t="str">
        <f>VLOOKUP(A18526,匹配表!$1:$1048576,22,0)</f>
        <v>浙江公司智能客户档案管理系统8号服务器</v>
      </c>
      <c r="D18526" t="s">
        <v>13</v>
      </c>
      <c r="E18526">
        <v>6.8</v>
      </c>
      <c r="F18526" t="s">
        <v>61</v>
      </c>
      <c r="G18526" t="s">
        <v>25</v>
      </c>
      <c r="I18526" s="27"/>
    </row>
    <row r="18527" hidden="1" spans="1:9">
      <c r="A18527" t="s">
        <v>981</v>
      </c>
      <c r="B18527"/>
      <c r="C18527" t="str">
        <f>VLOOKUP(A18527,匹配表!$1:$1048576,22,0)</f>
        <v>浙江公司智能客户档案管理系统8号服务器</v>
      </c>
      <c r="D18527" t="s">
        <v>13</v>
      </c>
      <c r="E18527">
        <v>6.8</v>
      </c>
      <c r="F18527" t="s">
        <v>63</v>
      </c>
      <c r="G18527" t="s">
        <v>25</v>
      </c>
      <c r="I18527" s="27"/>
    </row>
    <row r="18528" hidden="1" spans="1:9">
      <c r="A18528" t="s">
        <v>981</v>
      </c>
      <c r="B18528"/>
      <c r="C18528" t="str">
        <f>VLOOKUP(A18528,匹配表!$1:$1048576,22,0)</f>
        <v>浙江公司智能客户档案管理系统8号服务器</v>
      </c>
      <c r="D18528" t="s">
        <v>13</v>
      </c>
      <c r="E18528">
        <v>6.8</v>
      </c>
      <c r="F18528" t="s">
        <v>66</v>
      </c>
      <c r="G18528" t="s">
        <v>25</v>
      </c>
      <c r="I18528" s="27"/>
    </row>
    <row r="18529" hidden="1" spans="1:9">
      <c r="A18529" t="s">
        <v>981</v>
      </c>
      <c r="B18529"/>
      <c r="C18529" t="str">
        <f>VLOOKUP(A18529,匹配表!$1:$1048576,22,0)</f>
        <v>浙江公司智能客户档案管理系统8号服务器</v>
      </c>
      <c r="D18529" t="s">
        <v>13</v>
      </c>
      <c r="E18529">
        <v>6.8</v>
      </c>
      <c r="F18529" t="s">
        <v>69</v>
      </c>
      <c r="G18529" t="s">
        <v>25</v>
      </c>
      <c r="I18529" s="27"/>
    </row>
    <row r="18530" hidden="1" spans="1:9">
      <c r="A18530" t="s">
        <v>981</v>
      </c>
      <c r="B18530"/>
      <c r="C18530" t="str">
        <f>VLOOKUP(A18530,匹配表!$1:$1048576,22,0)</f>
        <v>浙江公司智能客户档案管理系统8号服务器</v>
      </c>
      <c r="D18530" t="s">
        <v>13</v>
      </c>
      <c r="E18530">
        <v>6.8</v>
      </c>
      <c r="F18530" t="s">
        <v>121</v>
      </c>
      <c r="G18530" t="s">
        <v>25</v>
      </c>
      <c r="I18530" s="27"/>
    </row>
    <row r="18531" hidden="1" spans="1:9">
      <c r="A18531" t="s">
        <v>981</v>
      </c>
      <c r="B18531"/>
      <c r="C18531" t="str">
        <f>VLOOKUP(A18531,匹配表!$1:$1048576,22,0)</f>
        <v>浙江公司智能客户档案管理系统8号服务器</v>
      </c>
      <c r="D18531" t="s">
        <v>13</v>
      </c>
      <c r="E18531">
        <v>6.8</v>
      </c>
      <c r="F18531" t="s">
        <v>122</v>
      </c>
      <c r="G18531" t="s">
        <v>25</v>
      </c>
      <c r="I18531" s="27"/>
    </row>
    <row r="18532" hidden="1" spans="1:9">
      <c r="A18532" t="s">
        <v>981</v>
      </c>
      <c r="B18532"/>
      <c r="C18532" t="str">
        <f>VLOOKUP(A18532,匹配表!$1:$1048576,22,0)</f>
        <v>浙江公司智能客户档案管理系统8号服务器</v>
      </c>
      <c r="D18532" t="s">
        <v>13</v>
      </c>
      <c r="E18532">
        <v>6.8</v>
      </c>
      <c r="F18532" t="s">
        <v>71</v>
      </c>
      <c r="G18532" t="s">
        <v>25</v>
      </c>
      <c r="I18532" s="27"/>
    </row>
    <row r="18533" spans="1:12">
      <c r="A18533" s="16" t="s">
        <v>982</v>
      </c>
      <c r="B18533" s="17" t="str">
        <f>VLOOKUP(A18533,匹配表!$1:$1048576,24,0)</f>
        <v>裴旭斌</v>
      </c>
      <c r="C18533" s="16" t="str">
        <f>VLOOKUP(A18533,匹配表!$1:$1048576,22,0)</f>
        <v>浙江公司智能客户档案管理系统6号服务器</v>
      </c>
      <c r="D18533" s="16" t="s">
        <v>13</v>
      </c>
      <c r="E18533" s="16">
        <v>6.9</v>
      </c>
      <c r="F18533" s="16" t="s">
        <v>18</v>
      </c>
      <c r="G18533" s="16" t="s">
        <v>16</v>
      </c>
      <c r="H18533" s="16" t="s">
        <v>19</v>
      </c>
      <c r="I18533" s="27" t="s">
        <v>76</v>
      </c>
      <c r="J18533" s="46" t="s">
        <v>21</v>
      </c>
      <c r="K18533" s="16"/>
      <c r="L18533" s="16"/>
    </row>
    <row r="18534" hidden="1" spans="1:9">
      <c r="A18534" t="s">
        <v>982</v>
      </c>
      <c r="B18534"/>
      <c r="C18534" t="str">
        <f>VLOOKUP(A18534,匹配表!$1:$1048576,22,0)</f>
        <v>浙江公司智能客户档案管理系统6号服务器</v>
      </c>
      <c r="D18534" t="s">
        <v>13</v>
      </c>
      <c r="E18534">
        <v>6.9</v>
      </c>
      <c r="F18534" t="s">
        <v>24</v>
      </c>
      <c r="G18534" t="s">
        <v>25</v>
      </c>
      <c r="I18534" s="27"/>
    </row>
    <row r="18535" hidden="1" spans="1:9">
      <c r="A18535" t="s">
        <v>982</v>
      </c>
      <c r="B18535"/>
      <c r="C18535" t="str">
        <f>VLOOKUP(A18535,匹配表!$1:$1048576,22,0)</f>
        <v>浙江公司智能客户档案管理系统6号服务器</v>
      </c>
      <c r="D18535" t="s">
        <v>13</v>
      </c>
      <c r="E18535">
        <v>6.9</v>
      </c>
      <c r="F18535" t="s">
        <v>26</v>
      </c>
      <c r="G18535" t="s">
        <v>25</v>
      </c>
      <c r="I18535" s="27"/>
    </row>
    <row r="18536" hidden="1" spans="1:9">
      <c r="A18536" t="s">
        <v>982</v>
      </c>
      <c r="B18536"/>
      <c r="C18536" t="str">
        <f>VLOOKUP(A18536,匹配表!$1:$1048576,22,0)</f>
        <v>浙江公司智能客户档案管理系统6号服务器</v>
      </c>
      <c r="D18536" t="s">
        <v>13</v>
      </c>
      <c r="E18536">
        <v>6.9</v>
      </c>
      <c r="F18536" t="s">
        <v>98</v>
      </c>
      <c r="G18536" t="s">
        <v>25</v>
      </c>
      <c r="I18536" s="27"/>
    </row>
    <row r="18537" hidden="1" spans="1:9">
      <c r="A18537" t="s">
        <v>982</v>
      </c>
      <c r="B18537"/>
      <c r="C18537" t="str">
        <f>VLOOKUP(A18537,匹配表!$1:$1048576,22,0)</f>
        <v>浙江公司智能客户档案管理系统6号服务器</v>
      </c>
      <c r="D18537" t="s">
        <v>13</v>
      </c>
      <c r="E18537">
        <v>6.9</v>
      </c>
      <c r="F18537" t="s">
        <v>29</v>
      </c>
      <c r="G18537" t="s">
        <v>25</v>
      </c>
      <c r="I18537" s="27"/>
    </row>
    <row r="18538" hidden="1" spans="1:9">
      <c r="A18538" t="s">
        <v>982</v>
      </c>
      <c r="B18538"/>
      <c r="C18538" t="str">
        <f>VLOOKUP(A18538,匹配表!$1:$1048576,22,0)</f>
        <v>浙江公司智能客户档案管理系统6号服务器</v>
      </c>
      <c r="D18538" t="s">
        <v>13</v>
      </c>
      <c r="E18538">
        <v>6.9</v>
      </c>
      <c r="F18538" t="s">
        <v>30</v>
      </c>
      <c r="G18538" t="s">
        <v>25</v>
      </c>
      <c r="I18538" s="27"/>
    </row>
    <row r="18539" hidden="1" spans="1:9">
      <c r="A18539" t="s">
        <v>982</v>
      </c>
      <c r="B18539"/>
      <c r="C18539" t="str">
        <f>VLOOKUP(A18539,匹配表!$1:$1048576,22,0)</f>
        <v>浙江公司智能客户档案管理系统6号服务器</v>
      </c>
      <c r="D18539" t="s">
        <v>13</v>
      </c>
      <c r="E18539">
        <v>6.9</v>
      </c>
      <c r="F18539" t="s">
        <v>33</v>
      </c>
      <c r="G18539" t="s">
        <v>25</v>
      </c>
      <c r="I18539" s="27"/>
    </row>
    <row r="18540" hidden="1" spans="1:9">
      <c r="A18540" t="s">
        <v>982</v>
      </c>
      <c r="B18540"/>
      <c r="C18540" t="str">
        <f>VLOOKUP(A18540,匹配表!$1:$1048576,22,0)</f>
        <v>浙江公司智能客户档案管理系统6号服务器</v>
      </c>
      <c r="D18540" t="s">
        <v>13</v>
      </c>
      <c r="E18540">
        <v>6.9</v>
      </c>
      <c r="F18540" t="s">
        <v>34</v>
      </c>
      <c r="G18540" t="s">
        <v>25</v>
      </c>
      <c r="I18540" s="27"/>
    </row>
    <row r="18541" hidden="1" spans="1:9">
      <c r="A18541" t="s">
        <v>982</v>
      </c>
      <c r="B18541"/>
      <c r="C18541" t="str">
        <f>VLOOKUP(A18541,匹配表!$1:$1048576,22,0)</f>
        <v>浙江公司智能客户档案管理系统6号服务器</v>
      </c>
      <c r="D18541" t="s">
        <v>13</v>
      </c>
      <c r="E18541">
        <v>6.9</v>
      </c>
      <c r="F18541" t="s">
        <v>35</v>
      </c>
      <c r="G18541" t="s">
        <v>25</v>
      </c>
      <c r="I18541" s="27"/>
    </row>
    <row r="18542" hidden="1" spans="1:9">
      <c r="A18542" t="s">
        <v>982</v>
      </c>
      <c r="B18542"/>
      <c r="C18542" t="str">
        <f>VLOOKUP(A18542,匹配表!$1:$1048576,22,0)</f>
        <v>浙江公司智能客户档案管理系统6号服务器</v>
      </c>
      <c r="D18542" t="s">
        <v>13</v>
      </c>
      <c r="E18542">
        <v>6.9</v>
      </c>
      <c r="F18542" t="s">
        <v>36</v>
      </c>
      <c r="G18542" t="s">
        <v>25</v>
      </c>
      <c r="I18542" s="27"/>
    </row>
    <row r="18543" hidden="1" spans="1:9">
      <c r="A18543" t="s">
        <v>982</v>
      </c>
      <c r="B18543"/>
      <c r="C18543" t="str">
        <f>VLOOKUP(A18543,匹配表!$1:$1048576,22,0)</f>
        <v>浙江公司智能客户档案管理系统6号服务器</v>
      </c>
      <c r="D18543" t="s">
        <v>13</v>
      </c>
      <c r="E18543">
        <v>6.9</v>
      </c>
      <c r="F18543" t="s">
        <v>37</v>
      </c>
      <c r="G18543" t="s">
        <v>25</v>
      </c>
      <c r="I18543" s="27"/>
    </row>
    <row r="18544" hidden="1" spans="1:9">
      <c r="A18544" t="s">
        <v>982</v>
      </c>
      <c r="B18544"/>
      <c r="C18544" t="str">
        <f>VLOOKUP(A18544,匹配表!$1:$1048576,22,0)</f>
        <v>浙江公司智能客户档案管理系统6号服务器</v>
      </c>
      <c r="D18544" t="s">
        <v>13</v>
      </c>
      <c r="E18544">
        <v>6.9</v>
      </c>
      <c r="F18544" t="s">
        <v>101</v>
      </c>
      <c r="G18544" t="s">
        <v>25</v>
      </c>
      <c r="I18544" s="27"/>
    </row>
    <row r="18545" hidden="1" spans="1:9">
      <c r="A18545" t="s">
        <v>982</v>
      </c>
      <c r="B18545"/>
      <c r="C18545" t="str">
        <f>VLOOKUP(A18545,匹配表!$1:$1048576,22,0)</f>
        <v>浙江公司智能客户档案管理系统6号服务器</v>
      </c>
      <c r="D18545" t="s">
        <v>13</v>
      </c>
      <c r="E18545">
        <v>6.9</v>
      </c>
      <c r="F18545" t="s">
        <v>102</v>
      </c>
      <c r="G18545" t="s">
        <v>25</v>
      </c>
      <c r="I18545" s="27"/>
    </row>
    <row r="18546" hidden="1" spans="1:9">
      <c r="A18546" t="s">
        <v>982</v>
      </c>
      <c r="B18546"/>
      <c r="C18546" t="str">
        <f>VLOOKUP(A18546,匹配表!$1:$1048576,22,0)</f>
        <v>浙江公司智能客户档案管理系统6号服务器</v>
      </c>
      <c r="D18546" t="s">
        <v>13</v>
      </c>
      <c r="E18546">
        <v>6.9</v>
      </c>
      <c r="F18546" t="s">
        <v>40</v>
      </c>
      <c r="G18546" t="s">
        <v>25</v>
      </c>
      <c r="I18546" s="27"/>
    </row>
    <row r="18547" hidden="1" spans="1:9">
      <c r="A18547" t="s">
        <v>982</v>
      </c>
      <c r="B18547"/>
      <c r="C18547" t="str">
        <f>VLOOKUP(A18547,匹配表!$1:$1048576,22,0)</f>
        <v>浙江公司智能客户档案管理系统6号服务器</v>
      </c>
      <c r="D18547" t="s">
        <v>13</v>
      </c>
      <c r="E18547">
        <v>6.9</v>
      </c>
      <c r="F18547" t="s">
        <v>42</v>
      </c>
      <c r="G18547" t="s">
        <v>25</v>
      </c>
      <c r="I18547" s="27"/>
    </row>
    <row r="18548" hidden="1" spans="1:9">
      <c r="A18548" t="s">
        <v>982</v>
      </c>
      <c r="B18548"/>
      <c r="C18548" t="str">
        <f>VLOOKUP(A18548,匹配表!$1:$1048576,22,0)</f>
        <v>浙江公司智能客户档案管理系统6号服务器</v>
      </c>
      <c r="D18548" t="s">
        <v>13</v>
      </c>
      <c r="E18548">
        <v>6.9</v>
      </c>
      <c r="F18548" t="s">
        <v>43</v>
      </c>
      <c r="G18548" t="s">
        <v>25</v>
      </c>
      <c r="I18548" s="27"/>
    </row>
    <row r="18549" hidden="1" spans="1:9">
      <c r="A18549" t="s">
        <v>982</v>
      </c>
      <c r="B18549"/>
      <c r="C18549" t="str">
        <f>VLOOKUP(A18549,匹配表!$1:$1048576,22,0)</f>
        <v>浙江公司智能客户档案管理系统6号服务器</v>
      </c>
      <c r="D18549" t="s">
        <v>13</v>
      </c>
      <c r="E18549">
        <v>6.9</v>
      </c>
      <c r="F18549" t="s">
        <v>45</v>
      </c>
      <c r="G18549" t="s">
        <v>25</v>
      </c>
      <c r="I18549" s="27"/>
    </row>
    <row r="18550" hidden="1" spans="1:9">
      <c r="A18550" t="s">
        <v>982</v>
      </c>
      <c r="B18550"/>
      <c r="C18550" t="str">
        <f>VLOOKUP(A18550,匹配表!$1:$1048576,22,0)</f>
        <v>浙江公司智能客户档案管理系统6号服务器</v>
      </c>
      <c r="D18550" t="s">
        <v>13</v>
      </c>
      <c r="E18550">
        <v>6.9</v>
      </c>
      <c r="F18550" t="s">
        <v>46</v>
      </c>
      <c r="G18550" t="s">
        <v>25</v>
      </c>
      <c r="I18550" s="27"/>
    </row>
    <row r="18551" hidden="1" spans="1:9">
      <c r="A18551" t="s">
        <v>982</v>
      </c>
      <c r="B18551"/>
      <c r="C18551" t="str">
        <f>VLOOKUP(A18551,匹配表!$1:$1048576,22,0)</f>
        <v>浙江公司智能客户档案管理系统6号服务器</v>
      </c>
      <c r="D18551" t="s">
        <v>13</v>
      </c>
      <c r="E18551">
        <v>6.9</v>
      </c>
      <c r="F18551" t="s">
        <v>47</v>
      </c>
      <c r="G18551" t="s">
        <v>25</v>
      </c>
      <c r="I18551" s="27"/>
    </row>
    <row r="18552" hidden="1" spans="1:9">
      <c r="A18552" t="s">
        <v>982</v>
      </c>
      <c r="B18552"/>
      <c r="C18552" t="str">
        <f>VLOOKUP(A18552,匹配表!$1:$1048576,22,0)</f>
        <v>浙江公司智能客户档案管理系统6号服务器</v>
      </c>
      <c r="D18552" t="s">
        <v>13</v>
      </c>
      <c r="E18552">
        <v>6.9</v>
      </c>
      <c r="F18552" t="s">
        <v>48</v>
      </c>
      <c r="G18552" t="s">
        <v>25</v>
      </c>
      <c r="I18552" s="27"/>
    </row>
    <row r="18553" hidden="1" spans="1:9">
      <c r="A18553" t="s">
        <v>982</v>
      </c>
      <c r="B18553"/>
      <c r="C18553" t="str">
        <f>VLOOKUP(A18553,匹配表!$1:$1048576,22,0)</f>
        <v>浙江公司智能客户档案管理系统6号服务器</v>
      </c>
      <c r="D18553" t="s">
        <v>13</v>
      </c>
      <c r="E18553">
        <v>6.9</v>
      </c>
      <c r="F18553" t="s">
        <v>50</v>
      </c>
      <c r="G18553" t="s">
        <v>25</v>
      </c>
      <c r="I18553" s="27"/>
    </row>
    <row r="18554" hidden="1" spans="1:9">
      <c r="A18554" t="s">
        <v>982</v>
      </c>
      <c r="B18554"/>
      <c r="C18554" t="str">
        <f>VLOOKUP(A18554,匹配表!$1:$1048576,22,0)</f>
        <v>浙江公司智能客户档案管理系统6号服务器</v>
      </c>
      <c r="D18554" t="s">
        <v>13</v>
      </c>
      <c r="E18554">
        <v>6.9</v>
      </c>
      <c r="F18554" t="s">
        <v>51</v>
      </c>
      <c r="G18554" t="s">
        <v>25</v>
      </c>
      <c r="I18554" s="27"/>
    </row>
    <row r="18555" hidden="1" spans="1:9">
      <c r="A18555" t="s">
        <v>982</v>
      </c>
      <c r="B18555"/>
      <c r="C18555" t="str">
        <f>VLOOKUP(A18555,匹配表!$1:$1048576,22,0)</f>
        <v>浙江公司智能客户档案管理系统6号服务器</v>
      </c>
      <c r="D18555" t="s">
        <v>13</v>
      </c>
      <c r="E18555">
        <v>6.9</v>
      </c>
      <c r="F18555" t="s">
        <v>54</v>
      </c>
      <c r="G18555" t="s">
        <v>25</v>
      </c>
      <c r="I18555" s="27"/>
    </row>
    <row r="18556" hidden="1" spans="1:9">
      <c r="A18556" t="s">
        <v>982</v>
      </c>
      <c r="B18556"/>
      <c r="C18556" t="str">
        <f>VLOOKUP(A18556,匹配表!$1:$1048576,22,0)</f>
        <v>浙江公司智能客户档案管理系统6号服务器</v>
      </c>
      <c r="D18556" t="s">
        <v>13</v>
      </c>
      <c r="E18556">
        <v>6.9</v>
      </c>
      <c r="F18556" t="s">
        <v>55</v>
      </c>
      <c r="G18556" t="s">
        <v>25</v>
      </c>
      <c r="I18556" s="27"/>
    </row>
    <row r="18557" hidden="1" spans="1:9">
      <c r="A18557" t="s">
        <v>982</v>
      </c>
      <c r="B18557"/>
      <c r="C18557" t="str">
        <f>VLOOKUP(A18557,匹配表!$1:$1048576,22,0)</f>
        <v>浙江公司智能客户档案管理系统6号服务器</v>
      </c>
      <c r="D18557" t="s">
        <v>13</v>
      </c>
      <c r="E18557">
        <v>6.9</v>
      </c>
      <c r="F18557" t="s">
        <v>56</v>
      </c>
      <c r="G18557" t="s">
        <v>25</v>
      </c>
      <c r="I18557" s="27"/>
    </row>
    <row r="18558" hidden="1" spans="1:9">
      <c r="A18558" t="s">
        <v>982</v>
      </c>
      <c r="B18558"/>
      <c r="C18558" t="str">
        <f>VLOOKUP(A18558,匹配表!$1:$1048576,22,0)</f>
        <v>浙江公司智能客户档案管理系统6号服务器</v>
      </c>
      <c r="D18558" t="s">
        <v>13</v>
      </c>
      <c r="E18558">
        <v>6.9</v>
      </c>
      <c r="F18558" t="s">
        <v>57</v>
      </c>
      <c r="G18558" t="s">
        <v>25</v>
      </c>
      <c r="I18558" s="27"/>
    </row>
    <row r="18559" hidden="1" spans="1:9">
      <c r="A18559" t="s">
        <v>982</v>
      </c>
      <c r="B18559"/>
      <c r="C18559" t="str">
        <f>VLOOKUP(A18559,匹配表!$1:$1048576,22,0)</f>
        <v>浙江公司智能客户档案管理系统6号服务器</v>
      </c>
      <c r="D18559" t="s">
        <v>13</v>
      </c>
      <c r="E18559">
        <v>6.9</v>
      </c>
      <c r="F18559" t="s">
        <v>59</v>
      </c>
      <c r="G18559" t="s">
        <v>25</v>
      </c>
      <c r="I18559" s="27"/>
    </row>
    <row r="18560" hidden="1" spans="1:9">
      <c r="A18560" t="s">
        <v>982</v>
      </c>
      <c r="B18560"/>
      <c r="C18560" t="str">
        <f>VLOOKUP(A18560,匹配表!$1:$1048576,22,0)</f>
        <v>浙江公司智能客户档案管理系统6号服务器</v>
      </c>
      <c r="D18560" t="s">
        <v>13</v>
      </c>
      <c r="E18560">
        <v>6.9</v>
      </c>
      <c r="F18560" t="s">
        <v>60</v>
      </c>
      <c r="G18560" t="s">
        <v>25</v>
      </c>
      <c r="I18560" s="27"/>
    </row>
    <row r="18561" hidden="1" spans="1:9">
      <c r="A18561" t="s">
        <v>982</v>
      </c>
      <c r="B18561"/>
      <c r="C18561" t="str">
        <f>VLOOKUP(A18561,匹配表!$1:$1048576,22,0)</f>
        <v>浙江公司智能客户档案管理系统6号服务器</v>
      </c>
      <c r="D18561" t="s">
        <v>13</v>
      </c>
      <c r="E18561">
        <v>6.9</v>
      </c>
      <c r="F18561" t="s">
        <v>61</v>
      </c>
      <c r="G18561" t="s">
        <v>25</v>
      </c>
      <c r="I18561" s="27"/>
    </row>
    <row r="18562" hidden="1" spans="1:9">
      <c r="A18562" t="s">
        <v>982</v>
      </c>
      <c r="B18562"/>
      <c r="C18562" t="str">
        <f>VLOOKUP(A18562,匹配表!$1:$1048576,22,0)</f>
        <v>浙江公司智能客户档案管理系统6号服务器</v>
      </c>
      <c r="D18562" t="s">
        <v>13</v>
      </c>
      <c r="E18562">
        <v>6.9</v>
      </c>
      <c r="F18562" t="s">
        <v>63</v>
      </c>
      <c r="G18562" t="s">
        <v>25</v>
      </c>
      <c r="I18562" s="27"/>
    </row>
    <row r="18563" hidden="1" spans="1:9">
      <c r="A18563" t="s">
        <v>982</v>
      </c>
      <c r="B18563"/>
      <c r="C18563" t="str">
        <f>VLOOKUP(A18563,匹配表!$1:$1048576,22,0)</f>
        <v>浙江公司智能客户档案管理系统6号服务器</v>
      </c>
      <c r="D18563" t="s">
        <v>13</v>
      </c>
      <c r="E18563">
        <v>6.9</v>
      </c>
      <c r="F18563" t="s">
        <v>66</v>
      </c>
      <c r="G18563" t="s">
        <v>25</v>
      </c>
      <c r="I18563" s="27"/>
    </row>
    <row r="18564" hidden="1" spans="1:9">
      <c r="A18564" t="s">
        <v>982</v>
      </c>
      <c r="B18564"/>
      <c r="C18564" t="str">
        <f>VLOOKUP(A18564,匹配表!$1:$1048576,22,0)</f>
        <v>浙江公司智能客户档案管理系统6号服务器</v>
      </c>
      <c r="D18564" t="s">
        <v>13</v>
      </c>
      <c r="E18564">
        <v>6.9</v>
      </c>
      <c r="F18564" t="s">
        <v>69</v>
      </c>
      <c r="G18564" t="s">
        <v>25</v>
      </c>
      <c r="I18564" s="27"/>
    </row>
    <row r="18565" hidden="1" spans="1:9">
      <c r="A18565" t="s">
        <v>982</v>
      </c>
      <c r="B18565"/>
      <c r="C18565" t="str">
        <f>VLOOKUP(A18565,匹配表!$1:$1048576,22,0)</f>
        <v>浙江公司智能客户档案管理系统6号服务器</v>
      </c>
      <c r="D18565" t="s">
        <v>13</v>
      </c>
      <c r="E18565">
        <v>6.9</v>
      </c>
      <c r="F18565" t="s">
        <v>121</v>
      </c>
      <c r="G18565" t="s">
        <v>25</v>
      </c>
      <c r="I18565" s="27"/>
    </row>
    <row r="18566" hidden="1" spans="1:9">
      <c r="A18566" t="s">
        <v>982</v>
      </c>
      <c r="B18566"/>
      <c r="C18566" t="str">
        <f>VLOOKUP(A18566,匹配表!$1:$1048576,22,0)</f>
        <v>浙江公司智能客户档案管理系统6号服务器</v>
      </c>
      <c r="D18566" t="s">
        <v>13</v>
      </c>
      <c r="E18566">
        <v>6.9</v>
      </c>
      <c r="F18566" t="s">
        <v>122</v>
      </c>
      <c r="G18566" t="s">
        <v>25</v>
      </c>
      <c r="I18566" s="27"/>
    </row>
    <row r="18567" hidden="1" spans="1:9">
      <c r="A18567" t="s">
        <v>982</v>
      </c>
      <c r="B18567"/>
      <c r="C18567" t="str">
        <f>VLOOKUP(A18567,匹配表!$1:$1048576,22,0)</f>
        <v>浙江公司智能客户档案管理系统6号服务器</v>
      </c>
      <c r="D18567" t="s">
        <v>13</v>
      </c>
      <c r="E18567">
        <v>6.9</v>
      </c>
      <c r="F18567" t="s">
        <v>71</v>
      </c>
      <c r="G18567" t="s">
        <v>25</v>
      </c>
      <c r="I18567" s="27"/>
    </row>
    <row r="18568" spans="1:12">
      <c r="A18568" s="16" t="s">
        <v>983</v>
      </c>
      <c r="B18568" s="17" t="str">
        <f>VLOOKUP(A18568,匹配表!$1:$1048576,24,0)</f>
        <v>裴旭斌</v>
      </c>
      <c r="C18568" s="16" t="str">
        <f>VLOOKUP(A18568,匹配表!$1:$1048576,22,0)</f>
        <v>浙江公司智能客户档案管理系统7号服务器</v>
      </c>
      <c r="D18568" s="16" t="s">
        <v>13</v>
      </c>
      <c r="E18568" s="16">
        <v>6.9</v>
      </c>
      <c r="F18568" s="16" t="s">
        <v>18</v>
      </c>
      <c r="G18568" s="16" t="s">
        <v>16</v>
      </c>
      <c r="H18568" s="16" t="s">
        <v>19</v>
      </c>
      <c r="I18568" s="27" t="s">
        <v>76</v>
      </c>
      <c r="J18568" s="46" t="s">
        <v>21</v>
      </c>
      <c r="K18568" s="16"/>
      <c r="L18568" s="16"/>
    </row>
    <row r="18569" hidden="1" spans="1:9">
      <c r="A18569" t="s">
        <v>983</v>
      </c>
      <c r="B18569"/>
      <c r="C18569" t="str">
        <f>VLOOKUP(A18569,匹配表!$1:$1048576,22,0)</f>
        <v>浙江公司智能客户档案管理系统7号服务器</v>
      </c>
      <c r="D18569" t="s">
        <v>13</v>
      </c>
      <c r="E18569">
        <v>6.9</v>
      </c>
      <c r="F18569" t="s">
        <v>24</v>
      </c>
      <c r="G18569" t="s">
        <v>25</v>
      </c>
      <c r="I18569" s="27"/>
    </row>
    <row r="18570" hidden="1" spans="1:9">
      <c r="A18570" t="s">
        <v>983</v>
      </c>
      <c r="B18570"/>
      <c r="C18570" t="str">
        <f>VLOOKUP(A18570,匹配表!$1:$1048576,22,0)</f>
        <v>浙江公司智能客户档案管理系统7号服务器</v>
      </c>
      <c r="D18570" t="s">
        <v>13</v>
      </c>
      <c r="E18570">
        <v>6.9</v>
      </c>
      <c r="F18570" t="s">
        <v>26</v>
      </c>
      <c r="G18570" t="s">
        <v>25</v>
      </c>
      <c r="I18570" s="27"/>
    </row>
    <row r="18571" hidden="1" spans="1:9">
      <c r="A18571" t="s">
        <v>983</v>
      </c>
      <c r="B18571"/>
      <c r="C18571" t="str">
        <f>VLOOKUP(A18571,匹配表!$1:$1048576,22,0)</f>
        <v>浙江公司智能客户档案管理系统7号服务器</v>
      </c>
      <c r="D18571" t="s">
        <v>13</v>
      </c>
      <c r="E18571">
        <v>6.9</v>
      </c>
      <c r="F18571" t="s">
        <v>98</v>
      </c>
      <c r="G18571" t="s">
        <v>25</v>
      </c>
      <c r="I18571" s="27"/>
    </row>
    <row r="18572" hidden="1" spans="1:9">
      <c r="A18572" t="s">
        <v>983</v>
      </c>
      <c r="B18572"/>
      <c r="C18572" t="str">
        <f>VLOOKUP(A18572,匹配表!$1:$1048576,22,0)</f>
        <v>浙江公司智能客户档案管理系统7号服务器</v>
      </c>
      <c r="D18572" t="s">
        <v>13</v>
      </c>
      <c r="E18572">
        <v>6.9</v>
      </c>
      <c r="F18572" t="s">
        <v>29</v>
      </c>
      <c r="G18572" t="s">
        <v>25</v>
      </c>
      <c r="I18572" s="27"/>
    </row>
    <row r="18573" hidden="1" spans="1:9">
      <c r="A18573" t="s">
        <v>983</v>
      </c>
      <c r="B18573"/>
      <c r="C18573" t="str">
        <f>VLOOKUP(A18573,匹配表!$1:$1048576,22,0)</f>
        <v>浙江公司智能客户档案管理系统7号服务器</v>
      </c>
      <c r="D18573" t="s">
        <v>13</v>
      </c>
      <c r="E18573">
        <v>6.9</v>
      </c>
      <c r="F18573" t="s">
        <v>30</v>
      </c>
      <c r="G18573" t="s">
        <v>25</v>
      </c>
      <c r="I18573" s="27"/>
    </row>
    <row r="18574" hidden="1" spans="1:9">
      <c r="A18574" t="s">
        <v>983</v>
      </c>
      <c r="B18574"/>
      <c r="C18574" t="str">
        <f>VLOOKUP(A18574,匹配表!$1:$1048576,22,0)</f>
        <v>浙江公司智能客户档案管理系统7号服务器</v>
      </c>
      <c r="D18574" t="s">
        <v>13</v>
      </c>
      <c r="E18574">
        <v>6.9</v>
      </c>
      <c r="F18574" t="s">
        <v>33</v>
      </c>
      <c r="G18574" t="s">
        <v>25</v>
      </c>
      <c r="I18574" s="27"/>
    </row>
    <row r="18575" hidden="1" spans="1:9">
      <c r="A18575" t="s">
        <v>983</v>
      </c>
      <c r="B18575"/>
      <c r="C18575" t="str">
        <f>VLOOKUP(A18575,匹配表!$1:$1048576,22,0)</f>
        <v>浙江公司智能客户档案管理系统7号服务器</v>
      </c>
      <c r="D18575" t="s">
        <v>13</v>
      </c>
      <c r="E18575">
        <v>6.9</v>
      </c>
      <c r="F18575" t="s">
        <v>34</v>
      </c>
      <c r="G18575" t="s">
        <v>25</v>
      </c>
      <c r="I18575" s="27"/>
    </row>
    <row r="18576" hidden="1" spans="1:9">
      <c r="A18576" t="s">
        <v>983</v>
      </c>
      <c r="B18576"/>
      <c r="C18576" t="str">
        <f>VLOOKUP(A18576,匹配表!$1:$1048576,22,0)</f>
        <v>浙江公司智能客户档案管理系统7号服务器</v>
      </c>
      <c r="D18576" t="s">
        <v>13</v>
      </c>
      <c r="E18576">
        <v>6.9</v>
      </c>
      <c r="F18576" t="s">
        <v>35</v>
      </c>
      <c r="G18576" t="s">
        <v>25</v>
      </c>
      <c r="I18576" s="27"/>
    </row>
    <row r="18577" hidden="1" spans="1:9">
      <c r="A18577" t="s">
        <v>983</v>
      </c>
      <c r="B18577"/>
      <c r="C18577" t="str">
        <f>VLOOKUP(A18577,匹配表!$1:$1048576,22,0)</f>
        <v>浙江公司智能客户档案管理系统7号服务器</v>
      </c>
      <c r="D18577" t="s">
        <v>13</v>
      </c>
      <c r="E18577">
        <v>6.9</v>
      </c>
      <c r="F18577" t="s">
        <v>36</v>
      </c>
      <c r="G18577" t="s">
        <v>25</v>
      </c>
      <c r="I18577" s="27"/>
    </row>
    <row r="18578" hidden="1" spans="1:9">
      <c r="A18578" t="s">
        <v>983</v>
      </c>
      <c r="B18578"/>
      <c r="C18578" t="str">
        <f>VLOOKUP(A18578,匹配表!$1:$1048576,22,0)</f>
        <v>浙江公司智能客户档案管理系统7号服务器</v>
      </c>
      <c r="D18578" t="s">
        <v>13</v>
      </c>
      <c r="E18578">
        <v>6.9</v>
      </c>
      <c r="F18578" t="s">
        <v>37</v>
      </c>
      <c r="G18578" t="s">
        <v>25</v>
      </c>
      <c r="I18578" s="27"/>
    </row>
    <row r="18579" hidden="1" spans="1:9">
      <c r="A18579" t="s">
        <v>983</v>
      </c>
      <c r="B18579"/>
      <c r="C18579" t="str">
        <f>VLOOKUP(A18579,匹配表!$1:$1048576,22,0)</f>
        <v>浙江公司智能客户档案管理系统7号服务器</v>
      </c>
      <c r="D18579" t="s">
        <v>13</v>
      </c>
      <c r="E18579">
        <v>6.9</v>
      </c>
      <c r="F18579" t="s">
        <v>101</v>
      </c>
      <c r="G18579" t="s">
        <v>25</v>
      </c>
      <c r="I18579" s="27"/>
    </row>
    <row r="18580" hidden="1" spans="1:9">
      <c r="A18580" t="s">
        <v>983</v>
      </c>
      <c r="B18580"/>
      <c r="C18580" t="str">
        <f>VLOOKUP(A18580,匹配表!$1:$1048576,22,0)</f>
        <v>浙江公司智能客户档案管理系统7号服务器</v>
      </c>
      <c r="D18580" t="s">
        <v>13</v>
      </c>
      <c r="E18580">
        <v>6.9</v>
      </c>
      <c r="F18580" t="s">
        <v>102</v>
      </c>
      <c r="G18580" t="s">
        <v>25</v>
      </c>
      <c r="I18580" s="27"/>
    </row>
    <row r="18581" hidden="1" spans="1:9">
      <c r="A18581" t="s">
        <v>983</v>
      </c>
      <c r="B18581"/>
      <c r="C18581" t="str">
        <f>VLOOKUP(A18581,匹配表!$1:$1048576,22,0)</f>
        <v>浙江公司智能客户档案管理系统7号服务器</v>
      </c>
      <c r="D18581" t="s">
        <v>13</v>
      </c>
      <c r="E18581">
        <v>6.9</v>
      </c>
      <c r="F18581" t="s">
        <v>40</v>
      </c>
      <c r="G18581" t="s">
        <v>25</v>
      </c>
      <c r="I18581" s="27"/>
    </row>
    <row r="18582" hidden="1" spans="1:9">
      <c r="A18582" t="s">
        <v>983</v>
      </c>
      <c r="B18582"/>
      <c r="C18582" t="str">
        <f>VLOOKUP(A18582,匹配表!$1:$1048576,22,0)</f>
        <v>浙江公司智能客户档案管理系统7号服务器</v>
      </c>
      <c r="D18582" t="s">
        <v>13</v>
      </c>
      <c r="E18582">
        <v>6.9</v>
      </c>
      <c r="F18582" t="s">
        <v>42</v>
      </c>
      <c r="G18582" t="s">
        <v>25</v>
      </c>
      <c r="I18582" s="27"/>
    </row>
    <row r="18583" hidden="1" spans="1:9">
      <c r="A18583" t="s">
        <v>983</v>
      </c>
      <c r="B18583"/>
      <c r="C18583" t="str">
        <f>VLOOKUP(A18583,匹配表!$1:$1048576,22,0)</f>
        <v>浙江公司智能客户档案管理系统7号服务器</v>
      </c>
      <c r="D18583" t="s">
        <v>13</v>
      </c>
      <c r="E18583">
        <v>6.9</v>
      </c>
      <c r="F18583" t="s">
        <v>43</v>
      </c>
      <c r="G18583" t="s">
        <v>25</v>
      </c>
      <c r="I18583" s="27"/>
    </row>
    <row r="18584" hidden="1" spans="1:9">
      <c r="A18584" t="s">
        <v>983</v>
      </c>
      <c r="B18584"/>
      <c r="C18584" t="str">
        <f>VLOOKUP(A18584,匹配表!$1:$1048576,22,0)</f>
        <v>浙江公司智能客户档案管理系统7号服务器</v>
      </c>
      <c r="D18584" t="s">
        <v>13</v>
      </c>
      <c r="E18584">
        <v>6.9</v>
      </c>
      <c r="F18584" t="s">
        <v>45</v>
      </c>
      <c r="G18584" t="s">
        <v>25</v>
      </c>
      <c r="I18584" s="27"/>
    </row>
    <row r="18585" hidden="1" spans="1:9">
      <c r="A18585" t="s">
        <v>983</v>
      </c>
      <c r="B18585"/>
      <c r="C18585" t="str">
        <f>VLOOKUP(A18585,匹配表!$1:$1048576,22,0)</f>
        <v>浙江公司智能客户档案管理系统7号服务器</v>
      </c>
      <c r="D18585" t="s">
        <v>13</v>
      </c>
      <c r="E18585">
        <v>6.9</v>
      </c>
      <c r="F18585" t="s">
        <v>46</v>
      </c>
      <c r="G18585" t="s">
        <v>25</v>
      </c>
      <c r="I18585" s="27"/>
    </row>
    <row r="18586" hidden="1" spans="1:9">
      <c r="A18586" t="s">
        <v>983</v>
      </c>
      <c r="B18586"/>
      <c r="C18586" t="str">
        <f>VLOOKUP(A18586,匹配表!$1:$1048576,22,0)</f>
        <v>浙江公司智能客户档案管理系统7号服务器</v>
      </c>
      <c r="D18586" t="s">
        <v>13</v>
      </c>
      <c r="E18586">
        <v>6.9</v>
      </c>
      <c r="F18586" t="s">
        <v>47</v>
      </c>
      <c r="G18586" t="s">
        <v>25</v>
      </c>
      <c r="I18586" s="27"/>
    </row>
    <row r="18587" hidden="1" spans="1:9">
      <c r="A18587" t="s">
        <v>983</v>
      </c>
      <c r="B18587"/>
      <c r="C18587" t="str">
        <f>VLOOKUP(A18587,匹配表!$1:$1048576,22,0)</f>
        <v>浙江公司智能客户档案管理系统7号服务器</v>
      </c>
      <c r="D18587" t="s">
        <v>13</v>
      </c>
      <c r="E18587">
        <v>6.9</v>
      </c>
      <c r="F18587" t="s">
        <v>48</v>
      </c>
      <c r="G18587" t="s">
        <v>25</v>
      </c>
      <c r="I18587" s="27"/>
    </row>
    <row r="18588" hidden="1" spans="1:9">
      <c r="A18588" t="s">
        <v>983</v>
      </c>
      <c r="B18588"/>
      <c r="C18588" t="str">
        <f>VLOOKUP(A18588,匹配表!$1:$1048576,22,0)</f>
        <v>浙江公司智能客户档案管理系统7号服务器</v>
      </c>
      <c r="D18588" t="s">
        <v>13</v>
      </c>
      <c r="E18588">
        <v>6.9</v>
      </c>
      <c r="F18588" t="s">
        <v>50</v>
      </c>
      <c r="G18588" t="s">
        <v>25</v>
      </c>
      <c r="I18588" s="27"/>
    </row>
    <row r="18589" hidden="1" spans="1:9">
      <c r="A18589" t="s">
        <v>983</v>
      </c>
      <c r="B18589"/>
      <c r="C18589" t="str">
        <f>VLOOKUP(A18589,匹配表!$1:$1048576,22,0)</f>
        <v>浙江公司智能客户档案管理系统7号服务器</v>
      </c>
      <c r="D18589" t="s">
        <v>13</v>
      </c>
      <c r="E18589">
        <v>6.9</v>
      </c>
      <c r="F18589" t="s">
        <v>51</v>
      </c>
      <c r="G18589" t="s">
        <v>25</v>
      </c>
      <c r="I18589" s="27"/>
    </row>
    <row r="18590" hidden="1" spans="1:9">
      <c r="A18590" t="s">
        <v>983</v>
      </c>
      <c r="B18590"/>
      <c r="C18590" t="str">
        <f>VLOOKUP(A18590,匹配表!$1:$1048576,22,0)</f>
        <v>浙江公司智能客户档案管理系统7号服务器</v>
      </c>
      <c r="D18590" t="s">
        <v>13</v>
      </c>
      <c r="E18590">
        <v>6.9</v>
      </c>
      <c r="F18590" t="s">
        <v>54</v>
      </c>
      <c r="G18590" t="s">
        <v>25</v>
      </c>
      <c r="I18590" s="27"/>
    </row>
    <row r="18591" hidden="1" spans="1:9">
      <c r="A18591" t="s">
        <v>983</v>
      </c>
      <c r="B18591"/>
      <c r="C18591" t="str">
        <f>VLOOKUP(A18591,匹配表!$1:$1048576,22,0)</f>
        <v>浙江公司智能客户档案管理系统7号服务器</v>
      </c>
      <c r="D18591" t="s">
        <v>13</v>
      </c>
      <c r="E18591">
        <v>6.9</v>
      </c>
      <c r="F18591" t="s">
        <v>55</v>
      </c>
      <c r="G18591" t="s">
        <v>25</v>
      </c>
      <c r="I18591" s="27"/>
    </row>
    <row r="18592" hidden="1" spans="1:9">
      <c r="A18592" t="s">
        <v>983</v>
      </c>
      <c r="B18592"/>
      <c r="C18592" t="str">
        <f>VLOOKUP(A18592,匹配表!$1:$1048576,22,0)</f>
        <v>浙江公司智能客户档案管理系统7号服务器</v>
      </c>
      <c r="D18592" t="s">
        <v>13</v>
      </c>
      <c r="E18592">
        <v>6.9</v>
      </c>
      <c r="F18592" t="s">
        <v>56</v>
      </c>
      <c r="G18592" t="s">
        <v>25</v>
      </c>
      <c r="I18592" s="27"/>
    </row>
    <row r="18593" hidden="1" spans="1:9">
      <c r="A18593" t="s">
        <v>983</v>
      </c>
      <c r="B18593"/>
      <c r="C18593" t="str">
        <f>VLOOKUP(A18593,匹配表!$1:$1048576,22,0)</f>
        <v>浙江公司智能客户档案管理系统7号服务器</v>
      </c>
      <c r="D18593" t="s">
        <v>13</v>
      </c>
      <c r="E18593">
        <v>6.9</v>
      </c>
      <c r="F18593" t="s">
        <v>57</v>
      </c>
      <c r="G18593" t="s">
        <v>25</v>
      </c>
      <c r="I18593" s="27"/>
    </row>
    <row r="18594" hidden="1" spans="1:9">
      <c r="A18594" t="s">
        <v>983</v>
      </c>
      <c r="B18594"/>
      <c r="C18594" t="str">
        <f>VLOOKUP(A18594,匹配表!$1:$1048576,22,0)</f>
        <v>浙江公司智能客户档案管理系统7号服务器</v>
      </c>
      <c r="D18594" t="s">
        <v>13</v>
      </c>
      <c r="E18594">
        <v>6.9</v>
      </c>
      <c r="F18594" t="s">
        <v>59</v>
      </c>
      <c r="G18594" t="s">
        <v>25</v>
      </c>
      <c r="I18594" s="27"/>
    </row>
    <row r="18595" hidden="1" spans="1:9">
      <c r="A18595" t="s">
        <v>983</v>
      </c>
      <c r="B18595"/>
      <c r="C18595" t="str">
        <f>VLOOKUP(A18595,匹配表!$1:$1048576,22,0)</f>
        <v>浙江公司智能客户档案管理系统7号服务器</v>
      </c>
      <c r="D18595" t="s">
        <v>13</v>
      </c>
      <c r="E18595">
        <v>6.9</v>
      </c>
      <c r="F18595" t="s">
        <v>60</v>
      </c>
      <c r="G18595" t="s">
        <v>25</v>
      </c>
      <c r="I18595" s="27"/>
    </row>
    <row r="18596" hidden="1" spans="1:9">
      <c r="A18596" t="s">
        <v>983</v>
      </c>
      <c r="B18596"/>
      <c r="C18596" t="str">
        <f>VLOOKUP(A18596,匹配表!$1:$1048576,22,0)</f>
        <v>浙江公司智能客户档案管理系统7号服务器</v>
      </c>
      <c r="D18596" t="s">
        <v>13</v>
      </c>
      <c r="E18596">
        <v>6.9</v>
      </c>
      <c r="F18596" t="s">
        <v>61</v>
      </c>
      <c r="G18596" t="s">
        <v>25</v>
      </c>
      <c r="I18596" s="27"/>
    </row>
    <row r="18597" hidden="1" spans="1:9">
      <c r="A18597" t="s">
        <v>983</v>
      </c>
      <c r="B18597"/>
      <c r="C18597" t="str">
        <f>VLOOKUP(A18597,匹配表!$1:$1048576,22,0)</f>
        <v>浙江公司智能客户档案管理系统7号服务器</v>
      </c>
      <c r="D18597" t="s">
        <v>13</v>
      </c>
      <c r="E18597">
        <v>6.9</v>
      </c>
      <c r="F18597" t="s">
        <v>63</v>
      </c>
      <c r="G18597" t="s">
        <v>25</v>
      </c>
      <c r="I18597" s="27"/>
    </row>
    <row r="18598" hidden="1" spans="1:9">
      <c r="A18598" t="s">
        <v>983</v>
      </c>
      <c r="B18598"/>
      <c r="C18598" t="str">
        <f>VLOOKUP(A18598,匹配表!$1:$1048576,22,0)</f>
        <v>浙江公司智能客户档案管理系统7号服务器</v>
      </c>
      <c r="D18598" t="s">
        <v>13</v>
      </c>
      <c r="E18598">
        <v>6.9</v>
      </c>
      <c r="F18598" t="s">
        <v>66</v>
      </c>
      <c r="G18598" t="s">
        <v>25</v>
      </c>
      <c r="I18598" s="27"/>
    </row>
    <row r="18599" hidden="1" spans="1:9">
      <c r="A18599" t="s">
        <v>983</v>
      </c>
      <c r="B18599"/>
      <c r="C18599" t="str">
        <f>VLOOKUP(A18599,匹配表!$1:$1048576,22,0)</f>
        <v>浙江公司智能客户档案管理系统7号服务器</v>
      </c>
      <c r="D18599" t="s">
        <v>13</v>
      </c>
      <c r="E18599">
        <v>6.9</v>
      </c>
      <c r="F18599" t="s">
        <v>69</v>
      </c>
      <c r="G18599" t="s">
        <v>25</v>
      </c>
      <c r="I18599" s="27"/>
    </row>
    <row r="18600" hidden="1" spans="1:9">
      <c r="A18600" t="s">
        <v>983</v>
      </c>
      <c r="B18600"/>
      <c r="C18600" t="str">
        <f>VLOOKUP(A18600,匹配表!$1:$1048576,22,0)</f>
        <v>浙江公司智能客户档案管理系统7号服务器</v>
      </c>
      <c r="D18600" t="s">
        <v>13</v>
      </c>
      <c r="E18600">
        <v>6.9</v>
      </c>
      <c r="F18600" t="s">
        <v>121</v>
      </c>
      <c r="G18600" t="s">
        <v>25</v>
      </c>
      <c r="I18600" s="27"/>
    </row>
    <row r="18601" hidden="1" spans="1:9">
      <c r="A18601" t="s">
        <v>983</v>
      </c>
      <c r="B18601"/>
      <c r="C18601" t="str">
        <f>VLOOKUP(A18601,匹配表!$1:$1048576,22,0)</f>
        <v>浙江公司智能客户档案管理系统7号服务器</v>
      </c>
      <c r="D18601" t="s">
        <v>13</v>
      </c>
      <c r="E18601">
        <v>6.9</v>
      </c>
      <c r="F18601" t="s">
        <v>122</v>
      </c>
      <c r="G18601" t="s">
        <v>25</v>
      </c>
      <c r="I18601" s="27"/>
    </row>
    <row r="18602" hidden="1" spans="1:9">
      <c r="A18602" t="s">
        <v>983</v>
      </c>
      <c r="B18602"/>
      <c r="C18602" t="str">
        <f>VLOOKUP(A18602,匹配表!$1:$1048576,22,0)</f>
        <v>浙江公司智能客户档案管理系统7号服务器</v>
      </c>
      <c r="D18602" t="s">
        <v>13</v>
      </c>
      <c r="E18602">
        <v>6.9</v>
      </c>
      <c r="F18602" t="s">
        <v>70</v>
      </c>
      <c r="G18602" t="s">
        <v>25</v>
      </c>
      <c r="I18602" s="27"/>
    </row>
    <row r="18603" hidden="1" spans="1:9">
      <c r="A18603" t="s">
        <v>983</v>
      </c>
      <c r="B18603"/>
      <c r="C18603" t="str">
        <f>VLOOKUP(A18603,匹配表!$1:$1048576,22,0)</f>
        <v>浙江公司智能客户档案管理系统7号服务器</v>
      </c>
      <c r="D18603" t="s">
        <v>13</v>
      </c>
      <c r="E18603">
        <v>6.9</v>
      </c>
      <c r="F18603" t="s">
        <v>71</v>
      </c>
      <c r="G18603" t="s">
        <v>25</v>
      </c>
      <c r="I18603" s="27"/>
    </row>
    <row r="18604" hidden="1" spans="1:12">
      <c r="A18604" s="16" t="s">
        <v>984</v>
      </c>
      <c r="B18604" s="17" t="str">
        <f>VLOOKUP(A18604,匹配表!$1:$1048576,24,0)</f>
        <v>裴旭斌</v>
      </c>
      <c r="C18604" s="16" t="str">
        <f>VLOOKUP(A18604,匹配表!$1:$1048576,22,0)</f>
        <v>浙江公司营销档案系统分布式存储1号服务器</v>
      </c>
      <c r="D18604" s="16" t="s">
        <v>13</v>
      </c>
      <c r="E18604" s="16">
        <v>6.6</v>
      </c>
      <c r="F18604" s="16" t="s">
        <v>985</v>
      </c>
      <c r="G18604" s="16" t="s">
        <v>16</v>
      </c>
      <c r="H18604" s="19" t="s">
        <v>178</v>
      </c>
      <c r="I18604" s="27" t="s">
        <v>178</v>
      </c>
      <c r="J18604" s="19"/>
      <c r="K18604" s="19"/>
      <c r="L18604" s="16"/>
    </row>
    <row r="18605" spans="1:12">
      <c r="A18605" s="16" t="s">
        <v>984</v>
      </c>
      <c r="B18605" s="17" t="str">
        <f>VLOOKUP(A18605,匹配表!$1:$1048576,24,0)</f>
        <v>裴旭斌</v>
      </c>
      <c r="C18605" s="16" t="str">
        <f>VLOOKUP(A18605,匹配表!$1:$1048576,22,0)</f>
        <v>浙江公司营销档案系统分布式存储1号服务器</v>
      </c>
      <c r="D18605" s="16" t="s">
        <v>13</v>
      </c>
      <c r="E18605" s="16">
        <v>6.6</v>
      </c>
      <c r="F18605" s="16" t="s">
        <v>18</v>
      </c>
      <c r="G18605" s="16" t="s">
        <v>16</v>
      </c>
      <c r="H18605" s="16" t="s">
        <v>19</v>
      </c>
      <c r="I18605" s="27" t="s">
        <v>986</v>
      </c>
      <c r="J18605" s="46" t="s">
        <v>21</v>
      </c>
      <c r="K18605" s="16"/>
      <c r="L18605" s="16"/>
    </row>
    <row r="18606" hidden="1" spans="1:9">
      <c r="A18606" t="s">
        <v>984</v>
      </c>
      <c r="B18606"/>
      <c r="C18606" t="str">
        <f>VLOOKUP(A18606,匹配表!$1:$1048576,22,0)</f>
        <v>浙江公司营销档案系统分布式存储1号服务器</v>
      </c>
      <c r="D18606" t="s">
        <v>13</v>
      </c>
      <c r="E18606">
        <v>6.6</v>
      </c>
      <c r="F18606" t="s">
        <v>24</v>
      </c>
      <c r="G18606" t="s">
        <v>25</v>
      </c>
      <c r="I18606" s="27"/>
    </row>
    <row r="18607" hidden="1" spans="1:9">
      <c r="A18607" t="s">
        <v>984</v>
      </c>
      <c r="B18607"/>
      <c r="C18607" t="str">
        <f>VLOOKUP(A18607,匹配表!$1:$1048576,22,0)</f>
        <v>浙江公司营销档案系统分布式存储1号服务器</v>
      </c>
      <c r="D18607" t="s">
        <v>13</v>
      </c>
      <c r="E18607">
        <v>6.6</v>
      </c>
      <c r="F18607" t="s">
        <v>26</v>
      </c>
      <c r="G18607" t="s">
        <v>25</v>
      </c>
      <c r="I18607" s="27"/>
    </row>
    <row r="18608" hidden="1" spans="1:9">
      <c r="A18608" t="s">
        <v>984</v>
      </c>
      <c r="B18608"/>
      <c r="C18608" t="str">
        <f>VLOOKUP(A18608,匹配表!$1:$1048576,22,0)</f>
        <v>浙江公司营销档案系统分布式存储1号服务器</v>
      </c>
      <c r="D18608" t="s">
        <v>13</v>
      </c>
      <c r="E18608">
        <v>6.6</v>
      </c>
      <c r="F18608" t="s">
        <v>98</v>
      </c>
      <c r="G18608" t="s">
        <v>25</v>
      </c>
      <c r="I18608" s="27"/>
    </row>
    <row r="18609" hidden="1" spans="1:9">
      <c r="A18609" t="s">
        <v>984</v>
      </c>
      <c r="B18609"/>
      <c r="C18609" t="str">
        <f>VLOOKUP(A18609,匹配表!$1:$1048576,22,0)</f>
        <v>浙江公司营销档案系统分布式存储1号服务器</v>
      </c>
      <c r="D18609" t="s">
        <v>13</v>
      </c>
      <c r="E18609">
        <v>6.6</v>
      </c>
      <c r="F18609" t="s">
        <v>29</v>
      </c>
      <c r="G18609" t="s">
        <v>25</v>
      </c>
      <c r="I18609" s="27"/>
    </row>
    <row r="18610" hidden="1" spans="1:9">
      <c r="A18610" t="s">
        <v>984</v>
      </c>
      <c r="B18610"/>
      <c r="C18610" t="str">
        <f>VLOOKUP(A18610,匹配表!$1:$1048576,22,0)</f>
        <v>浙江公司营销档案系统分布式存储1号服务器</v>
      </c>
      <c r="D18610" t="s">
        <v>13</v>
      </c>
      <c r="E18610">
        <v>6.6</v>
      </c>
      <c r="F18610" t="s">
        <v>30</v>
      </c>
      <c r="G18610" t="s">
        <v>25</v>
      </c>
      <c r="I18610" s="27"/>
    </row>
    <row r="18611" hidden="1" spans="1:9">
      <c r="A18611" t="s">
        <v>984</v>
      </c>
      <c r="B18611"/>
      <c r="C18611" t="str">
        <f>VLOOKUP(A18611,匹配表!$1:$1048576,22,0)</f>
        <v>浙江公司营销档案系统分布式存储1号服务器</v>
      </c>
      <c r="D18611" t="s">
        <v>13</v>
      </c>
      <c r="E18611">
        <v>6.6</v>
      </c>
      <c r="F18611" t="s">
        <v>33</v>
      </c>
      <c r="G18611" t="s">
        <v>25</v>
      </c>
      <c r="I18611" s="27"/>
    </row>
    <row r="18612" hidden="1" spans="1:9">
      <c r="A18612" t="s">
        <v>984</v>
      </c>
      <c r="B18612"/>
      <c r="C18612" t="str">
        <f>VLOOKUP(A18612,匹配表!$1:$1048576,22,0)</f>
        <v>浙江公司营销档案系统分布式存储1号服务器</v>
      </c>
      <c r="D18612" t="s">
        <v>13</v>
      </c>
      <c r="E18612">
        <v>6.6</v>
      </c>
      <c r="F18612" t="s">
        <v>34</v>
      </c>
      <c r="G18612" t="s">
        <v>25</v>
      </c>
      <c r="I18612" s="27"/>
    </row>
    <row r="18613" hidden="1" spans="1:9">
      <c r="A18613" t="s">
        <v>984</v>
      </c>
      <c r="B18613"/>
      <c r="C18613" t="str">
        <f>VLOOKUP(A18613,匹配表!$1:$1048576,22,0)</f>
        <v>浙江公司营销档案系统分布式存储1号服务器</v>
      </c>
      <c r="D18613" t="s">
        <v>13</v>
      </c>
      <c r="E18613">
        <v>6.6</v>
      </c>
      <c r="F18613" t="s">
        <v>35</v>
      </c>
      <c r="G18613" t="s">
        <v>25</v>
      </c>
      <c r="I18613" s="27"/>
    </row>
    <row r="18614" hidden="1" spans="1:9">
      <c r="A18614" t="s">
        <v>984</v>
      </c>
      <c r="B18614"/>
      <c r="C18614" t="str">
        <f>VLOOKUP(A18614,匹配表!$1:$1048576,22,0)</f>
        <v>浙江公司营销档案系统分布式存储1号服务器</v>
      </c>
      <c r="D18614" t="s">
        <v>13</v>
      </c>
      <c r="E18614">
        <v>6.6</v>
      </c>
      <c r="F18614" t="s">
        <v>36</v>
      </c>
      <c r="G18614" t="s">
        <v>25</v>
      </c>
      <c r="I18614" s="27"/>
    </row>
    <row r="18615" hidden="1" spans="1:9">
      <c r="A18615" t="s">
        <v>984</v>
      </c>
      <c r="B18615"/>
      <c r="C18615" t="str">
        <f>VLOOKUP(A18615,匹配表!$1:$1048576,22,0)</f>
        <v>浙江公司营销档案系统分布式存储1号服务器</v>
      </c>
      <c r="D18615" t="s">
        <v>13</v>
      </c>
      <c r="E18615">
        <v>6.6</v>
      </c>
      <c r="F18615" t="s">
        <v>37</v>
      </c>
      <c r="G18615" t="s">
        <v>25</v>
      </c>
      <c r="I18615" s="27"/>
    </row>
    <row r="18616" hidden="1" spans="1:9">
      <c r="A18616" t="s">
        <v>984</v>
      </c>
      <c r="B18616"/>
      <c r="C18616" t="str">
        <f>VLOOKUP(A18616,匹配表!$1:$1048576,22,0)</f>
        <v>浙江公司营销档案系统分布式存储1号服务器</v>
      </c>
      <c r="D18616" t="s">
        <v>13</v>
      </c>
      <c r="E18616">
        <v>6.6</v>
      </c>
      <c r="F18616" t="s">
        <v>101</v>
      </c>
      <c r="G18616" t="s">
        <v>25</v>
      </c>
      <c r="I18616" s="27"/>
    </row>
    <row r="18617" hidden="1" spans="1:9">
      <c r="A18617" t="s">
        <v>984</v>
      </c>
      <c r="B18617"/>
      <c r="C18617" t="str">
        <f>VLOOKUP(A18617,匹配表!$1:$1048576,22,0)</f>
        <v>浙江公司营销档案系统分布式存储1号服务器</v>
      </c>
      <c r="D18617" t="s">
        <v>13</v>
      </c>
      <c r="E18617">
        <v>6.6</v>
      </c>
      <c r="F18617" t="s">
        <v>102</v>
      </c>
      <c r="G18617" t="s">
        <v>25</v>
      </c>
      <c r="I18617" s="27"/>
    </row>
    <row r="18618" hidden="1" spans="1:9">
      <c r="A18618" t="s">
        <v>984</v>
      </c>
      <c r="B18618"/>
      <c r="C18618" t="str">
        <f>VLOOKUP(A18618,匹配表!$1:$1048576,22,0)</f>
        <v>浙江公司营销档案系统分布式存储1号服务器</v>
      </c>
      <c r="D18618" t="s">
        <v>13</v>
      </c>
      <c r="E18618">
        <v>6.6</v>
      </c>
      <c r="F18618" t="s">
        <v>40</v>
      </c>
      <c r="G18618" t="s">
        <v>25</v>
      </c>
      <c r="I18618" s="27"/>
    </row>
    <row r="18619" hidden="1" spans="1:9">
      <c r="A18619" t="s">
        <v>984</v>
      </c>
      <c r="B18619"/>
      <c r="C18619" t="str">
        <f>VLOOKUP(A18619,匹配表!$1:$1048576,22,0)</f>
        <v>浙江公司营销档案系统分布式存储1号服务器</v>
      </c>
      <c r="D18619" t="s">
        <v>13</v>
      </c>
      <c r="E18619">
        <v>6.6</v>
      </c>
      <c r="F18619" t="s">
        <v>42</v>
      </c>
      <c r="G18619" t="s">
        <v>25</v>
      </c>
      <c r="I18619" s="27"/>
    </row>
    <row r="18620" hidden="1" spans="1:9">
      <c r="A18620" t="s">
        <v>984</v>
      </c>
      <c r="B18620"/>
      <c r="C18620" t="str">
        <f>VLOOKUP(A18620,匹配表!$1:$1048576,22,0)</f>
        <v>浙江公司营销档案系统分布式存储1号服务器</v>
      </c>
      <c r="D18620" t="s">
        <v>13</v>
      </c>
      <c r="E18620">
        <v>6.6</v>
      </c>
      <c r="F18620" t="s">
        <v>43</v>
      </c>
      <c r="G18620" t="s">
        <v>25</v>
      </c>
      <c r="I18620" s="27"/>
    </row>
    <row r="18621" hidden="1" spans="1:9">
      <c r="A18621" t="s">
        <v>984</v>
      </c>
      <c r="B18621"/>
      <c r="C18621" t="str">
        <f>VLOOKUP(A18621,匹配表!$1:$1048576,22,0)</f>
        <v>浙江公司营销档案系统分布式存储1号服务器</v>
      </c>
      <c r="D18621" t="s">
        <v>13</v>
      </c>
      <c r="E18621">
        <v>6.6</v>
      </c>
      <c r="F18621" t="s">
        <v>987</v>
      </c>
      <c r="G18621" t="s">
        <v>25</v>
      </c>
      <c r="I18621" s="27"/>
    </row>
    <row r="18622" hidden="1" spans="1:9">
      <c r="A18622" t="s">
        <v>984</v>
      </c>
      <c r="B18622"/>
      <c r="C18622" t="str">
        <f>VLOOKUP(A18622,匹配表!$1:$1048576,22,0)</f>
        <v>浙江公司营销档案系统分布式存储1号服务器</v>
      </c>
      <c r="D18622" t="s">
        <v>13</v>
      </c>
      <c r="E18622">
        <v>6.6</v>
      </c>
      <c r="F18622" t="s">
        <v>45</v>
      </c>
      <c r="G18622" t="s">
        <v>25</v>
      </c>
      <c r="I18622" s="27"/>
    </row>
    <row r="18623" hidden="1" spans="1:9">
      <c r="A18623" t="s">
        <v>984</v>
      </c>
      <c r="B18623"/>
      <c r="C18623" t="str">
        <f>VLOOKUP(A18623,匹配表!$1:$1048576,22,0)</f>
        <v>浙江公司营销档案系统分布式存储1号服务器</v>
      </c>
      <c r="D18623" t="s">
        <v>13</v>
      </c>
      <c r="E18623">
        <v>6.6</v>
      </c>
      <c r="F18623" t="s">
        <v>46</v>
      </c>
      <c r="G18623" t="s">
        <v>25</v>
      </c>
      <c r="I18623" s="27"/>
    </row>
    <row r="18624" hidden="1" spans="1:9">
      <c r="A18624" t="s">
        <v>984</v>
      </c>
      <c r="B18624"/>
      <c r="C18624" t="str">
        <f>VLOOKUP(A18624,匹配表!$1:$1048576,22,0)</f>
        <v>浙江公司营销档案系统分布式存储1号服务器</v>
      </c>
      <c r="D18624" t="s">
        <v>13</v>
      </c>
      <c r="E18624">
        <v>6.6</v>
      </c>
      <c r="F18624" t="s">
        <v>47</v>
      </c>
      <c r="G18624" t="s">
        <v>25</v>
      </c>
      <c r="I18624" s="27"/>
    </row>
    <row r="18625" hidden="1" spans="1:9">
      <c r="A18625" t="s">
        <v>984</v>
      </c>
      <c r="B18625"/>
      <c r="C18625" t="str">
        <f>VLOOKUP(A18625,匹配表!$1:$1048576,22,0)</f>
        <v>浙江公司营销档案系统分布式存储1号服务器</v>
      </c>
      <c r="D18625" t="s">
        <v>13</v>
      </c>
      <c r="E18625">
        <v>6.6</v>
      </c>
      <c r="F18625" t="s">
        <v>48</v>
      </c>
      <c r="G18625" t="s">
        <v>25</v>
      </c>
      <c r="I18625" s="27"/>
    </row>
    <row r="18626" hidden="1" spans="1:9">
      <c r="A18626" t="s">
        <v>984</v>
      </c>
      <c r="B18626"/>
      <c r="C18626" t="str">
        <f>VLOOKUP(A18626,匹配表!$1:$1048576,22,0)</f>
        <v>浙江公司营销档案系统分布式存储1号服务器</v>
      </c>
      <c r="D18626" t="s">
        <v>13</v>
      </c>
      <c r="E18626">
        <v>6.6</v>
      </c>
      <c r="F18626" t="s">
        <v>50</v>
      </c>
      <c r="G18626" t="s">
        <v>25</v>
      </c>
      <c r="I18626" s="27"/>
    </row>
    <row r="18627" hidden="1" spans="1:9">
      <c r="A18627" t="s">
        <v>984</v>
      </c>
      <c r="B18627"/>
      <c r="C18627" t="str">
        <f>VLOOKUP(A18627,匹配表!$1:$1048576,22,0)</f>
        <v>浙江公司营销档案系统分布式存储1号服务器</v>
      </c>
      <c r="D18627" t="s">
        <v>13</v>
      </c>
      <c r="E18627">
        <v>6.6</v>
      </c>
      <c r="F18627" t="s">
        <v>150</v>
      </c>
      <c r="G18627" t="s">
        <v>25</v>
      </c>
      <c r="I18627" s="27"/>
    </row>
    <row r="18628" hidden="1" spans="1:9">
      <c r="A18628" t="s">
        <v>984</v>
      </c>
      <c r="B18628"/>
      <c r="C18628" t="str">
        <f>VLOOKUP(A18628,匹配表!$1:$1048576,22,0)</f>
        <v>浙江公司营销档案系统分布式存储1号服务器</v>
      </c>
      <c r="D18628" t="s">
        <v>13</v>
      </c>
      <c r="E18628">
        <v>6.6</v>
      </c>
      <c r="F18628" t="s">
        <v>51</v>
      </c>
      <c r="G18628" t="s">
        <v>25</v>
      </c>
      <c r="I18628" s="27"/>
    </row>
    <row r="18629" hidden="1" spans="1:9">
      <c r="A18629" t="s">
        <v>984</v>
      </c>
      <c r="B18629"/>
      <c r="C18629" t="str">
        <f>VLOOKUP(A18629,匹配表!$1:$1048576,22,0)</f>
        <v>浙江公司营销档案系统分布式存储1号服务器</v>
      </c>
      <c r="D18629" t="s">
        <v>13</v>
      </c>
      <c r="E18629">
        <v>6.6</v>
      </c>
      <c r="F18629" t="s">
        <v>54</v>
      </c>
      <c r="G18629" t="s">
        <v>25</v>
      </c>
      <c r="I18629" s="27"/>
    </row>
    <row r="18630" hidden="1" spans="1:9">
      <c r="A18630" t="s">
        <v>984</v>
      </c>
      <c r="B18630"/>
      <c r="C18630" t="str">
        <f>VLOOKUP(A18630,匹配表!$1:$1048576,22,0)</f>
        <v>浙江公司营销档案系统分布式存储1号服务器</v>
      </c>
      <c r="D18630" t="s">
        <v>13</v>
      </c>
      <c r="E18630">
        <v>6.6</v>
      </c>
      <c r="F18630" t="s">
        <v>55</v>
      </c>
      <c r="G18630" t="s">
        <v>25</v>
      </c>
      <c r="I18630" s="27"/>
    </row>
    <row r="18631" hidden="1" spans="1:9">
      <c r="A18631" t="s">
        <v>984</v>
      </c>
      <c r="B18631"/>
      <c r="C18631" t="str">
        <f>VLOOKUP(A18631,匹配表!$1:$1048576,22,0)</f>
        <v>浙江公司营销档案系统分布式存储1号服务器</v>
      </c>
      <c r="D18631" t="s">
        <v>13</v>
      </c>
      <c r="E18631">
        <v>6.6</v>
      </c>
      <c r="F18631" t="s">
        <v>56</v>
      </c>
      <c r="G18631" t="s">
        <v>25</v>
      </c>
      <c r="I18631" s="27"/>
    </row>
    <row r="18632" hidden="1" spans="1:9">
      <c r="A18632" t="s">
        <v>984</v>
      </c>
      <c r="B18632"/>
      <c r="C18632" t="str">
        <f>VLOOKUP(A18632,匹配表!$1:$1048576,22,0)</f>
        <v>浙江公司营销档案系统分布式存储1号服务器</v>
      </c>
      <c r="D18632" t="s">
        <v>13</v>
      </c>
      <c r="E18632">
        <v>6.6</v>
      </c>
      <c r="F18632" t="s">
        <v>57</v>
      </c>
      <c r="G18632" t="s">
        <v>25</v>
      </c>
      <c r="I18632" s="27"/>
    </row>
    <row r="18633" hidden="1" spans="1:9">
      <c r="A18633" t="s">
        <v>984</v>
      </c>
      <c r="B18633"/>
      <c r="C18633" t="str">
        <f>VLOOKUP(A18633,匹配表!$1:$1048576,22,0)</f>
        <v>浙江公司营销档案系统分布式存储1号服务器</v>
      </c>
      <c r="D18633" t="s">
        <v>13</v>
      </c>
      <c r="E18633">
        <v>6.6</v>
      </c>
      <c r="F18633" t="s">
        <v>59</v>
      </c>
      <c r="G18633" t="s">
        <v>25</v>
      </c>
      <c r="I18633" s="27"/>
    </row>
    <row r="18634" hidden="1" spans="1:9">
      <c r="A18634" t="s">
        <v>984</v>
      </c>
      <c r="B18634"/>
      <c r="C18634" t="str">
        <f>VLOOKUP(A18634,匹配表!$1:$1048576,22,0)</f>
        <v>浙江公司营销档案系统分布式存储1号服务器</v>
      </c>
      <c r="D18634" t="s">
        <v>13</v>
      </c>
      <c r="E18634">
        <v>6.6</v>
      </c>
      <c r="F18634" t="s">
        <v>60</v>
      </c>
      <c r="G18634" t="s">
        <v>25</v>
      </c>
      <c r="I18634" s="27"/>
    </row>
    <row r="18635" hidden="1" spans="1:9">
      <c r="A18635" t="s">
        <v>984</v>
      </c>
      <c r="B18635"/>
      <c r="C18635" t="str">
        <f>VLOOKUP(A18635,匹配表!$1:$1048576,22,0)</f>
        <v>浙江公司营销档案系统分布式存储1号服务器</v>
      </c>
      <c r="D18635" t="s">
        <v>13</v>
      </c>
      <c r="E18635">
        <v>6.6</v>
      </c>
      <c r="F18635" t="s">
        <v>61</v>
      </c>
      <c r="G18635" t="s">
        <v>25</v>
      </c>
      <c r="I18635" s="27"/>
    </row>
    <row r="18636" hidden="1" spans="1:9">
      <c r="A18636" t="s">
        <v>984</v>
      </c>
      <c r="B18636"/>
      <c r="C18636" t="str">
        <f>VLOOKUP(A18636,匹配表!$1:$1048576,22,0)</f>
        <v>浙江公司营销档案系统分布式存储1号服务器</v>
      </c>
      <c r="D18636" t="s">
        <v>13</v>
      </c>
      <c r="E18636">
        <v>6.6</v>
      </c>
      <c r="F18636" t="s">
        <v>424</v>
      </c>
      <c r="G18636" t="s">
        <v>25</v>
      </c>
      <c r="I18636" s="27"/>
    </row>
    <row r="18637" hidden="1" spans="1:9">
      <c r="A18637" t="s">
        <v>984</v>
      </c>
      <c r="B18637"/>
      <c r="C18637" t="str">
        <f>VLOOKUP(A18637,匹配表!$1:$1048576,22,0)</f>
        <v>浙江公司营销档案系统分布式存储1号服务器</v>
      </c>
      <c r="D18637" t="s">
        <v>13</v>
      </c>
      <c r="E18637">
        <v>6.6</v>
      </c>
      <c r="F18637" t="s">
        <v>63</v>
      </c>
      <c r="G18637" t="s">
        <v>25</v>
      </c>
      <c r="I18637" s="27"/>
    </row>
    <row r="18638" hidden="1" spans="1:9">
      <c r="A18638" t="s">
        <v>984</v>
      </c>
      <c r="B18638"/>
      <c r="C18638" t="str">
        <f>VLOOKUP(A18638,匹配表!$1:$1048576,22,0)</f>
        <v>浙江公司营销档案系统分布式存储1号服务器</v>
      </c>
      <c r="D18638" t="s">
        <v>13</v>
      </c>
      <c r="E18638">
        <v>6.6</v>
      </c>
      <c r="F18638" t="s">
        <v>66</v>
      </c>
      <c r="G18638" t="s">
        <v>25</v>
      </c>
      <c r="I18638" s="27"/>
    </row>
    <row r="18639" hidden="1" spans="1:9">
      <c r="A18639" t="s">
        <v>984</v>
      </c>
      <c r="B18639"/>
      <c r="C18639" t="str">
        <f>VLOOKUP(A18639,匹配表!$1:$1048576,22,0)</f>
        <v>浙江公司营销档案系统分布式存储1号服务器</v>
      </c>
      <c r="D18639" t="s">
        <v>13</v>
      </c>
      <c r="E18639">
        <v>6.6</v>
      </c>
      <c r="F18639" t="s">
        <v>69</v>
      </c>
      <c r="G18639" t="s">
        <v>25</v>
      </c>
      <c r="I18639" s="27"/>
    </row>
    <row r="18640" hidden="1" spans="1:9">
      <c r="A18640" t="s">
        <v>984</v>
      </c>
      <c r="B18640"/>
      <c r="C18640" t="str">
        <f>VLOOKUP(A18640,匹配表!$1:$1048576,22,0)</f>
        <v>浙江公司营销档案系统分布式存储1号服务器</v>
      </c>
      <c r="D18640" t="s">
        <v>13</v>
      </c>
      <c r="E18640">
        <v>6.6</v>
      </c>
      <c r="F18640" t="s">
        <v>121</v>
      </c>
      <c r="G18640" t="s">
        <v>25</v>
      </c>
      <c r="I18640" s="27"/>
    </row>
    <row r="18641" hidden="1" spans="1:9">
      <c r="A18641" t="s">
        <v>984</v>
      </c>
      <c r="B18641"/>
      <c r="C18641" t="str">
        <f>VLOOKUP(A18641,匹配表!$1:$1048576,22,0)</f>
        <v>浙江公司营销档案系统分布式存储1号服务器</v>
      </c>
      <c r="D18641" t="s">
        <v>13</v>
      </c>
      <c r="E18641">
        <v>6.6</v>
      </c>
      <c r="F18641" t="s">
        <v>122</v>
      </c>
      <c r="G18641" t="s">
        <v>25</v>
      </c>
      <c r="I18641" s="27"/>
    </row>
    <row r="18642" hidden="1" spans="1:9">
      <c r="A18642" t="s">
        <v>984</v>
      </c>
      <c r="B18642"/>
      <c r="C18642" t="str">
        <f>VLOOKUP(A18642,匹配表!$1:$1048576,22,0)</f>
        <v>浙江公司营销档案系统分布式存储1号服务器</v>
      </c>
      <c r="D18642" t="s">
        <v>13</v>
      </c>
      <c r="E18642">
        <v>6.6</v>
      </c>
      <c r="F18642" t="s">
        <v>70</v>
      </c>
      <c r="G18642" t="s">
        <v>25</v>
      </c>
      <c r="I18642" s="27"/>
    </row>
    <row r="18643" hidden="1" spans="1:9">
      <c r="A18643" t="s">
        <v>984</v>
      </c>
      <c r="B18643"/>
      <c r="C18643" t="str">
        <f>VLOOKUP(A18643,匹配表!$1:$1048576,22,0)</f>
        <v>浙江公司营销档案系统分布式存储1号服务器</v>
      </c>
      <c r="D18643" t="s">
        <v>13</v>
      </c>
      <c r="E18643">
        <v>6.6</v>
      </c>
      <c r="F18643" t="s">
        <v>71</v>
      </c>
      <c r="G18643" t="s">
        <v>25</v>
      </c>
      <c r="I18643" s="27"/>
    </row>
    <row r="18644" hidden="1" spans="1:12">
      <c r="A18644" s="16" t="s">
        <v>988</v>
      </c>
      <c r="B18644" s="17" t="str">
        <f>VLOOKUP(A18644,匹配表!$1:$1048576,24,0)</f>
        <v>裴旭斌</v>
      </c>
      <c r="C18644" s="16" t="str">
        <f>VLOOKUP(A18644,匹配表!$1:$1048576,22,0)</f>
        <v>浙江公司营销档案系统分布式存储2号服务器</v>
      </c>
      <c r="D18644" s="16" t="s">
        <v>13</v>
      </c>
      <c r="E18644" s="16">
        <v>6.6</v>
      </c>
      <c r="F18644" s="16" t="s">
        <v>985</v>
      </c>
      <c r="G18644" s="16" t="s">
        <v>16</v>
      </c>
      <c r="H18644" s="19" t="s">
        <v>178</v>
      </c>
      <c r="I18644" s="27" t="s">
        <v>178</v>
      </c>
      <c r="J18644" s="19"/>
      <c r="K18644" s="19"/>
      <c r="L18644" s="16"/>
    </row>
    <row r="18645" spans="1:12">
      <c r="A18645" s="16" t="s">
        <v>988</v>
      </c>
      <c r="B18645" s="17" t="str">
        <f>VLOOKUP(A18645,匹配表!$1:$1048576,24,0)</f>
        <v>裴旭斌</v>
      </c>
      <c r="C18645" s="16" t="str">
        <f>VLOOKUP(A18645,匹配表!$1:$1048576,22,0)</f>
        <v>浙江公司营销档案系统分布式存储2号服务器</v>
      </c>
      <c r="D18645" s="16" t="s">
        <v>13</v>
      </c>
      <c r="E18645" s="16">
        <v>6.6</v>
      </c>
      <c r="F18645" s="16" t="s">
        <v>18</v>
      </c>
      <c r="G18645" s="16" t="s">
        <v>16</v>
      </c>
      <c r="H18645" s="16" t="s">
        <v>19</v>
      </c>
      <c r="I18645" s="27" t="s">
        <v>986</v>
      </c>
      <c r="J18645" s="46" t="s">
        <v>21</v>
      </c>
      <c r="K18645" s="16"/>
      <c r="L18645" s="16"/>
    </row>
    <row r="18646" hidden="1" spans="1:9">
      <c r="A18646" t="s">
        <v>988</v>
      </c>
      <c r="B18646"/>
      <c r="C18646" t="str">
        <f>VLOOKUP(A18646,匹配表!$1:$1048576,22,0)</f>
        <v>浙江公司营销档案系统分布式存储2号服务器</v>
      </c>
      <c r="D18646" t="s">
        <v>13</v>
      </c>
      <c r="E18646">
        <v>6.6</v>
      </c>
      <c r="F18646" t="s">
        <v>24</v>
      </c>
      <c r="G18646" t="s">
        <v>25</v>
      </c>
      <c r="I18646" s="27"/>
    </row>
    <row r="18647" hidden="1" spans="1:9">
      <c r="A18647" t="s">
        <v>988</v>
      </c>
      <c r="B18647"/>
      <c r="C18647" t="str">
        <f>VLOOKUP(A18647,匹配表!$1:$1048576,22,0)</f>
        <v>浙江公司营销档案系统分布式存储2号服务器</v>
      </c>
      <c r="D18647" t="s">
        <v>13</v>
      </c>
      <c r="E18647">
        <v>6.6</v>
      </c>
      <c r="F18647" t="s">
        <v>26</v>
      </c>
      <c r="G18647" t="s">
        <v>25</v>
      </c>
      <c r="I18647" s="27"/>
    </row>
    <row r="18648" hidden="1" spans="1:9">
      <c r="A18648" t="s">
        <v>988</v>
      </c>
      <c r="B18648"/>
      <c r="C18648" t="str">
        <f>VLOOKUP(A18648,匹配表!$1:$1048576,22,0)</f>
        <v>浙江公司营销档案系统分布式存储2号服务器</v>
      </c>
      <c r="D18648" t="s">
        <v>13</v>
      </c>
      <c r="E18648">
        <v>6.6</v>
      </c>
      <c r="F18648" t="s">
        <v>98</v>
      </c>
      <c r="G18648" t="s">
        <v>25</v>
      </c>
      <c r="I18648" s="27"/>
    </row>
    <row r="18649" hidden="1" spans="1:9">
      <c r="A18649" t="s">
        <v>988</v>
      </c>
      <c r="B18649"/>
      <c r="C18649" t="str">
        <f>VLOOKUP(A18649,匹配表!$1:$1048576,22,0)</f>
        <v>浙江公司营销档案系统分布式存储2号服务器</v>
      </c>
      <c r="D18649" t="s">
        <v>13</v>
      </c>
      <c r="E18649">
        <v>6.6</v>
      </c>
      <c r="F18649" t="s">
        <v>29</v>
      </c>
      <c r="G18649" t="s">
        <v>25</v>
      </c>
      <c r="I18649" s="27"/>
    </row>
    <row r="18650" hidden="1" spans="1:9">
      <c r="A18650" t="s">
        <v>988</v>
      </c>
      <c r="B18650"/>
      <c r="C18650" t="str">
        <f>VLOOKUP(A18650,匹配表!$1:$1048576,22,0)</f>
        <v>浙江公司营销档案系统分布式存储2号服务器</v>
      </c>
      <c r="D18650" t="s">
        <v>13</v>
      </c>
      <c r="E18650">
        <v>6.6</v>
      </c>
      <c r="F18650" t="s">
        <v>30</v>
      </c>
      <c r="G18650" t="s">
        <v>25</v>
      </c>
      <c r="I18650" s="27"/>
    </row>
    <row r="18651" hidden="1" spans="1:9">
      <c r="A18651" t="s">
        <v>988</v>
      </c>
      <c r="B18651"/>
      <c r="C18651" t="str">
        <f>VLOOKUP(A18651,匹配表!$1:$1048576,22,0)</f>
        <v>浙江公司营销档案系统分布式存储2号服务器</v>
      </c>
      <c r="D18651" t="s">
        <v>13</v>
      </c>
      <c r="E18651">
        <v>6.6</v>
      </c>
      <c r="F18651" t="s">
        <v>33</v>
      </c>
      <c r="G18651" t="s">
        <v>25</v>
      </c>
      <c r="I18651" s="27"/>
    </row>
    <row r="18652" hidden="1" spans="1:9">
      <c r="A18652" t="s">
        <v>988</v>
      </c>
      <c r="B18652"/>
      <c r="C18652" t="str">
        <f>VLOOKUP(A18652,匹配表!$1:$1048576,22,0)</f>
        <v>浙江公司营销档案系统分布式存储2号服务器</v>
      </c>
      <c r="D18652" t="s">
        <v>13</v>
      </c>
      <c r="E18652">
        <v>6.6</v>
      </c>
      <c r="F18652" t="s">
        <v>34</v>
      </c>
      <c r="G18652" t="s">
        <v>25</v>
      </c>
      <c r="I18652" s="27"/>
    </row>
    <row r="18653" hidden="1" spans="1:9">
      <c r="A18653" t="s">
        <v>988</v>
      </c>
      <c r="B18653"/>
      <c r="C18653" t="str">
        <f>VLOOKUP(A18653,匹配表!$1:$1048576,22,0)</f>
        <v>浙江公司营销档案系统分布式存储2号服务器</v>
      </c>
      <c r="D18653" t="s">
        <v>13</v>
      </c>
      <c r="E18653">
        <v>6.6</v>
      </c>
      <c r="F18653" t="s">
        <v>35</v>
      </c>
      <c r="G18653" t="s">
        <v>25</v>
      </c>
      <c r="I18653" s="27"/>
    </row>
    <row r="18654" hidden="1" spans="1:9">
      <c r="A18654" t="s">
        <v>988</v>
      </c>
      <c r="B18654"/>
      <c r="C18654" t="str">
        <f>VLOOKUP(A18654,匹配表!$1:$1048576,22,0)</f>
        <v>浙江公司营销档案系统分布式存储2号服务器</v>
      </c>
      <c r="D18654" t="s">
        <v>13</v>
      </c>
      <c r="E18654">
        <v>6.6</v>
      </c>
      <c r="F18654" t="s">
        <v>36</v>
      </c>
      <c r="G18654" t="s">
        <v>25</v>
      </c>
      <c r="I18654" s="27"/>
    </row>
    <row r="18655" hidden="1" spans="1:9">
      <c r="A18655" t="s">
        <v>988</v>
      </c>
      <c r="B18655"/>
      <c r="C18655" t="str">
        <f>VLOOKUP(A18655,匹配表!$1:$1048576,22,0)</f>
        <v>浙江公司营销档案系统分布式存储2号服务器</v>
      </c>
      <c r="D18655" t="s">
        <v>13</v>
      </c>
      <c r="E18655">
        <v>6.6</v>
      </c>
      <c r="F18655" t="s">
        <v>37</v>
      </c>
      <c r="G18655" t="s">
        <v>25</v>
      </c>
      <c r="I18655" s="27"/>
    </row>
    <row r="18656" hidden="1" spans="1:9">
      <c r="A18656" t="s">
        <v>988</v>
      </c>
      <c r="B18656"/>
      <c r="C18656" t="str">
        <f>VLOOKUP(A18656,匹配表!$1:$1048576,22,0)</f>
        <v>浙江公司营销档案系统分布式存储2号服务器</v>
      </c>
      <c r="D18656" t="s">
        <v>13</v>
      </c>
      <c r="E18656">
        <v>6.6</v>
      </c>
      <c r="F18656" t="s">
        <v>101</v>
      </c>
      <c r="G18656" t="s">
        <v>25</v>
      </c>
      <c r="I18656" s="27"/>
    </row>
    <row r="18657" hidden="1" spans="1:9">
      <c r="A18657" t="s">
        <v>988</v>
      </c>
      <c r="B18657"/>
      <c r="C18657" t="str">
        <f>VLOOKUP(A18657,匹配表!$1:$1048576,22,0)</f>
        <v>浙江公司营销档案系统分布式存储2号服务器</v>
      </c>
      <c r="D18657" t="s">
        <v>13</v>
      </c>
      <c r="E18657">
        <v>6.6</v>
      </c>
      <c r="F18657" t="s">
        <v>102</v>
      </c>
      <c r="G18657" t="s">
        <v>25</v>
      </c>
      <c r="I18657" s="27"/>
    </row>
    <row r="18658" hidden="1" spans="1:9">
      <c r="A18658" t="s">
        <v>988</v>
      </c>
      <c r="B18658"/>
      <c r="C18658" t="str">
        <f>VLOOKUP(A18658,匹配表!$1:$1048576,22,0)</f>
        <v>浙江公司营销档案系统分布式存储2号服务器</v>
      </c>
      <c r="D18658" t="s">
        <v>13</v>
      </c>
      <c r="E18658">
        <v>6.6</v>
      </c>
      <c r="F18658" t="s">
        <v>40</v>
      </c>
      <c r="G18658" t="s">
        <v>25</v>
      </c>
      <c r="I18658" s="27"/>
    </row>
    <row r="18659" hidden="1" spans="1:9">
      <c r="A18659" t="s">
        <v>988</v>
      </c>
      <c r="B18659"/>
      <c r="C18659" t="str">
        <f>VLOOKUP(A18659,匹配表!$1:$1048576,22,0)</f>
        <v>浙江公司营销档案系统分布式存储2号服务器</v>
      </c>
      <c r="D18659" t="s">
        <v>13</v>
      </c>
      <c r="E18659">
        <v>6.6</v>
      </c>
      <c r="F18659" t="s">
        <v>42</v>
      </c>
      <c r="G18659" t="s">
        <v>25</v>
      </c>
      <c r="I18659" s="27"/>
    </row>
    <row r="18660" hidden="1" spans="1:9">
      <c r="A18660" t="s">
        <v>988</v>
      </c>
      <c r="B18660"/>
      <c r="C18660" t="str">
        <f>VLOOKUP(A18660,匹配表!$1:$1048576,22,0)</f>
        <v>浙江公司营销档案系统分布式存储2号服务器</v>
      </c>
      <c r="D18660" t="s">
        <v>13</v>
      </c>
      <c r="E18660">
        <v>6.6</v>
      </c>
      <c r="F18660" t="s">
        <v>43</v>
      </c>
      <c r="G18660" t="s">
        <v>25</v>
      </c>
      <c r="I18660" s="27"/>
    </row>
    <row r="18661" hidden="1" spans="1:9">
      <c r="A18661" t="s">
        <v>988</v>
      </c>
      <c r="B18661"/>
      <c r="C18661" t="str">
        <f>VLOOKUP(A18661,匹配表!$1:$1048576,22,0)</f>
        <v>浙江公司营销档案系统分布式存储2号服务器</v>
      </c>
      <c r="D18661" t="s">
        <v>13</v>
      </c>
      <c r="E18661">
        <v>6.6</v>
      </c>
      <c r="F18661" t="s">
        <v>987</v>
      </c>
      <c r="G18661" t="s">
        <v>25</v>
      </c>
      <c r="I18661" s="27"/>
    </row>
    <row r="18662" hidden="1" spans="1:9">
      <c r="A18662" t="s">
        <v>988</v>
      </c>
      <c r="B18662"/>
      <c r="C18662" t="str">
        <f>VLOOKUP(A18662,匹配表!$1:$1048576,22,0)</f>
        <v>浙江公司营销档案系统分布式存储2号服务器</v>
      </c>
      <c r="D18662" t="s">
        <v>13</v>
      </c>
      <c r="E18662">
        <v>6.6</v>
      </c>
      <c r="F18662" t="s">
        <v>45</v>
      </c>
      <c r="G18662" t="s">
        <v>25</v>
      </c>
      <c r="I18662" s="27"/>
    </row>
    <row r="18663" hidden="1" spans="1:9">
      <c r="A18663" t="s">
        <v>988</v>
      </c>
      <c r="B18663"/>
      <c r="C18663" t="str">
        <f>VLOOKUP(A18663,匹配表!$1:$1048576,22,0)</f>
        <v>浙江公司营销档案系统分布式存储2号服务器</v>
      </c>
      <c r="D18663" t="s">
        <v>13</v>
      </c>
      <c r="E18663">
        <v>6.6</v>
      </c>
      <c r="F18663" t="s">
        <v>46</v>
      </c>
      <c r="G18663" t="s">
        <v>25</v>
      </c>
      <c r="I18663" s="27"/>
    </row>
    <row r="18664" hidden="1" spans="1:9">
      <c r="A18664" t="s">
        <v>988</v>
      </c>
      <c r="B18664"/>
      <c r="C18664" t="str">
        <f>VLOOKUP(A18664,匹配表!$1:$1048576,22,0)</f>
        <v>浙江公司营销档案系统分布式存储2号服务器</v>
      </c>
      <c r="D18664" t="s">
        <v>13</v>
      </c>
      <c r="E18664">
        <v>6.6</v>
      </c>
      <c r="F18664" t="s">
        <v>47</v>
      </c>
      <c r="G18664" t="s">
        <v>25</v>
      </c>
      <c r="I18664" s="27"/>
    </row>
    <row r="18665" hidden="1" spans="1:9">
      <c r="A18665" t="s">
        <v>988</v>
      </c>
      <c r="B18665"/>
      <c r="C18665" t="str">
        <f>VLOOKUP(A18665,匹配表!$1:$1048576,22,0)</f>
        <v>浙江公司营销档案系统分布式存储2号服务器</v>
      </c>
      <c r="D18665" t="s">
        <v>13</v>
      </c>
      <c r="E18665">
        <v>6.6</v>
      </c>
      <c r="F18665" t="s">
        <v>48</v>
      </c>
      <c r="G18665" t="s">
        <v>25</v>
      </c>
      <c r="I18665" s="27"/>
    </row>
    <row r="18666" hidden="1" spans="1:9">
      <c r="A18666" t="s">
        <v>988</v>
      </c>
      <c r="B18666"/>
      <c r="C18666" t="str">
        <f>VLOOKUP(A18666,匹配表!$1:$1048576,22,0)</f>
        <v>浙江公司营销档案系统分布式存储2号服务器</v>
      </c>
      <c r="D18666" t="s">
        <v>13</v>
      </c>
      <c r="E18666">
        <v>6.6</v>
      </c>
      <c r="F18666" t="s">
        <v>50</v>
      </c>
      <c r="G18666" t="s">
        <v>25</v>
      </c>
      <c r="I18666" s="27"/>
    </row>
    <row r="18667" hidden="1" spans="1:9">
      <c r="A18667" t="s">
        <v>988</v>
      </c>
      <c r="B18667"/>
      <c r="C18667" t="str">
        <f>VLOOKUP(A18667,匹配表!$1:$1048576,22,0)</f>
        <v>浙江公司营销档案系统分布式存储2号服务器</v>
      </c>
      <c r="D18667" t="s">
        <v>13</v>
      </c>
      <c r="E18667">
        <v>6.6</v>
      </c>
      <c r="F18667" t="s">
        <v>150</v>
      </c>
      <c r="G18667" t="s">
        <v>25</v>
      </c>
      <c r="I18667" s="27"/>
    </row>
    <row r="18668" hidden="1" spans="1:9">
      <c r="A18668" t="s">
        <v>988</v>
      </c>
      <c r="B18668"/>
      <c r="C18668" t="str">
        <f>VLOOKUP(A18668,匹配表!$1:$1048576,22,0)</f>
        <v>浙江公司营销档案系统分布式存储2号服务器</v>
      </c>
      <c r="D18668" t="s">
        <v>13</v>
      </c>
      <c r="E18668">
        <v>6.6</v>
      </c>
      <c r="F18668" t="s">
        <v>51</v>
      </c>
      <c r="G18668" t="s">
        <v>25</v>
      </c>
      <c r="I18668" s="27"/>
    </row>
    <row r="18669" hidden="1" spans="1:9">
      <c r="A18669" t="s">
        <v>988</v>
      </c>
      <c r="B18669"/>
      <c r="C18669" t="str">
        <f>VLOOKUP(A18669,匹配表!$1:$1048576,22,0)</f>
        <v>浙江公司营销档案系统分布式存储2号服务器</v>
      </c>
      <c r="D18669" t="s">
        <v>13</v>
      </c>
      <c r="E18669">
        <v>6.6</v>
      </c>
      <c r="F18669" t="s">
        <v>54</v>
      </c>
      <c r="G18669" t="s">
        <v>25</v>
      </c>
      <c r="I18669" s="27"/>
    </row>
    <row r="18670" hidden="1" spans="1:9">
      <c r="A18670" t="s">
        <v>988</v>
      </c>
      <c r="B18670"/>
      <c r="C18670" t="str">
        <f>VLOOKUP(A18670,匹配表!$1:$1048576,22,0)</f>
        <v>浙江公司营销档案系统分布式存储2号服务器</v>
      </c>
      <c r="D18670" t="s">
        <v>13</v>
      </c>
      <c r="E18670">
        <v>6.6</v>
      </c>
      <c r="F18670" t="s">
        <v>55</v>
      </c>
      <c r="G18670" t="s">
        <v>25</v>
      </c>
      <c r="I18670" s="27"/>
    </row>
    <row r="18671" hidden="1" spans="1:9">
      <c r="A18671" t="s">
        <v>988</v>
      </c>
      <c r="B18671"/>
      <c r="C18671" t="str">
        <f>VLOOKUP(A18671,匹配表!$1:$1048576,22,0)</f>
        <v>浙江公司营销档案系统分布式存储2号服务器</v>
      </c>
      <c r="D18671" t="s">
        <v>13</v>
      </c>
      <c r="E18671">
        <v>6.6</v>
      </c>
      <c r="F18671" t="s">
        <v>56</v>
      </c>
      <c r="G18671" t="s">
        <v>25</v>
      </c>
      <c r="I18671" s="27"/>
    </row>
    <row r="18672" hidden="1" spans="1:9">
      <c r="A18672" t="s">
        <v>988</v>
      </c>
      <c r="B18672"/>
      <c r="C18672" t="str">
        <f>VLOOKUP(A18672,匹配表!$1:$1048576,22,0)</f>
        <v>浙江公司营销档案系统分布式存储2号服务器</v>
      </c>
      <c r="D18672" t="s">
        <v>13</v>
      </c>
      <c r="E18672">
        <v>6.6</v>
      </c>
      <c r="F18672" t="s">
        <v>57</v>
      </c>
      <c r="G18672" t="s">
        <v>25</v>
      </c>
      <c r="I18672" s="27"/>
    </row>
    <row r="18673" hidden="1" spans="1:9">
      <c r="A18673" t="s">
        <v>988</v>
      </c>
      <c r="B18673"/>
      <c r="C18673" t="str">
        <f>VLOOKUP(A18673,匹配表!$1:$1048576,22,0)</f>
        <v>浙江公司营销档案系统分布式存储2号服务器</v>
      </c>
      <c r="D18673" t="s">
        <v>13</v>
      </c>
      <c r="E18673">
        <v>6.6</v>
      </c>
      <c r="F18673" t="s">
        <v>59</v>
      </c>
      <c r="G18673" t="s">
        <v>25</v>
      </c>
      <c r="I18673" s="27"/>
    </row>
    <row r="18674" hidden="1" spans="1:9">
      <c r="A18674" t="s">
        <v>988</v>
      </c>
      <c r="B18674"/>
      <c r="C18674" t="str">
        <f>VLOOKUP(A18674,匹配表!$1:$1048576,22,0)</f>
        <v>浙江公司营销档案系统分布式存储2号服务器</v>
      </c>
      <c r="D18674" t="s">
        <v>13</v>
      </c>
      <c r="E18674">
        <v>6.6</v>
      </c>
      <c r="F18674" t="s">
        <v>60</v>
      </c>
      <c r="G18674" t="s">
        <v>25</v>
      </c>
      <c r="I18674" s="27"/>
    </row>
    <row r="18675" hidden="1" spans="1:9">
      <c r="A18675" t="s">
        <v>988</v>
      </c>
      <c r="B18675"/>
      <c r="C18675" t="str">
        <f>VLOOKUP(A18675,匹配表!$1:$1048576,22,0)</f>
        <v>浙江公司营销档案系统分布式存储2号服务器</v>
      </c>
      <c r="D18675" t="s">
        <v>13</v>
      </c>
      <c r="E18675">
        <v>6.6</v>
      </c>
      <c r="F18675" t="s">
        <v>61</v>
      </c>
      <c r="G18675" t="s">
        <v>25</v>
      </c>
      <c r="I18675" s="27"/>
    </row>
    <row r="18676" hidden="1" spans="1:9">
      <c r="A18676" t="s">
        <v>988</v>
      </c>
      <c r="B18676"/>
      <c r="C18676" t="str">
        <f>VLOOKUP(A18676,匹配表!$1:$1048576,22,0)</f>
        <v>浙江公司营销档案系统分布式存储2号服务器</v>
      </c>
      <c r="D18676" t="s">
        <v>13</v>
      </c>
      <c r="E18676">
        <v>6.6</v>
      </c>
      <c r="F18676" t="s">
        <v>424</v>
      </c>
      <c r="G18676" t="s">
        <v>25</v>
      </c>
      <c r="I18676" s="27"/>
    </row>
    <row r="18677" hidden="1" spans="1:9">
      <c r="A18677" t="s">
        <v>988</v>
      </c>
      <c r="B18677"/>
      <c r="C18677" t="str">
        <f>VLOOKUP(A18677,匹配表!$1:$1048576,22,0)</f>
        <v>浙江公司营销档案系统分布式存储2号服务器</v>
      </c>
      <c r="D18677" t="s">
        <v>13</v>
      </c>
      <c r="E18677">
        <v>6.6</v>
      </c>
      <c r="F18677" t="s">
        <v>63</v>
      </c>
      <c r="G18677" t="s">
        <v>25</v>
      </c>
      <c r="I18677" s="27"/>
    </row>
    <row r="18678" hidden="1" spans="1:9">
      <c r="A18678" t="s">
        <v>988</v>
      </c>
      <c r="B18678"/>
      <c r="C18678" t="str">
        <f>VLOOKUP(A18678,匹配表!$1:$1048576,22,0)</f>
        <v>浙江公司营销档案系统分布式存储2号服务器</v>
      </c>
      <c r="D18678" t="s">
        <v>13</v>
      </c>
      <c r="E18678">
        <v>6.6</v>
      </c>
      <c r="F18678" t="s">
        <v>66</v>
      </c>
      <c r="G18678" t="s">
        <v>25</v>
      </c>
      <c r="I18678" s="27"/>
    </row>
    <row r="18679" hidden="1" spans="1:9">
      <c r="A18679" t="s">
        <v>988</v>
      </c>
      <c r="B18679"/>
      <c r="C18679" t="str">
        <f>VLOOKUP(A18679,匹配表!$1:$1048576,22,0)</f>
        <v>浙江公司营销档案系统分布式存储2号服务器</v>
      </c>
      <c r="D18679" t="s">
        <v>13</v>
      </c>
      <c r="E18679">
        <v>6.6</v>
      </c>
      <c r="F18679" t="s">
        <v>69</v>
      </c>
      <c r="G18679" t="s">
        <v>25</v>
      </c>
      <c r="I18679" s="27"/>
    </row>
    <row r="18680" hidden="1" spans="1:9">
      <c r="A18680" t="s">
        <v>988</v>
      </c>
      <c r="B18680"/>
      <c r="C18680" t="str">
        <f>VLOOKUP(A18680,匹配表!$1:$1048576,22,0)</f>
        <v>浙江公司营销档案系统分布式存储2号服务器</v>
      </c>
      <c r="D18680" t="s">
        <v>13</v>
      </c>
      <c r="E18680">
        <v>6.6</v>
      </c>
      <c r="F18680" t="s">
        <v>121</v>
      </c>
      <c r="G18680" t="s">
        <v>25</v>
      </c>
      <c r="I18680" s="27"/>
    </row>
    <row r="18681" hidden="1" spans="1:9">
      <c r="A18681" t="s">
        <v>988</v>
      </c>
      <c r="B18681"/>
      <c r="C18681" t="str">
        <f>VLOOKUP(A18681,匹配表!$1:$1048576,22,0)</f>
        <v>浙江公司营销档案系统分布式存储2号服务器</v>
      </c>
      <c r="D18681" t="s">
        <v>13</v>
      </c>
      <c r="E18681">
        <v>6.6</v>
      </c>
      <c r="F18681" t="s">
        <v>122</v>
      </c>
      <c r="G18681" t="s">
        <v>25</v>
      </c>
      <c r="I18681" s="27"/>
    </row>
    <row r="18682" hidden="1" spans="1:9">
      <c r="A18682" t="s">
        <v>988</v>
      </c>
      <c r="B18682"/>
      <c r="C18682" t="str">
        <f>VLOOKUP(A18682,匹配表!$1:$1048576,22,0)</f>
        <v>浙江公司营销档案系统分布式存储2号服务器</v>
      </c>
      <c r="D18682" t="s">
        <v>13</v>
      </c>
      <c r="E18682">
        <v>6.6</v>
      </c>
      <c r="F18682" t="s">
        <v>71</v>
      </c>
      <c r="G18682" t="s">
        <v>25</v>
      </c>
      <c r="I18682" s="27"/>
    </row>
    <row r="18683" spans="1:12">
      <c r="A18683" s="16" t="s">
        <v>989</v>
      </c>
      <c r="B18683" s="17" t="str">
        <f>VLOOKUP(A18683,匹配表!$1:$1048576,24,0)</f>
        <v>裴旭斌</v>
      </c>
      <c r="C18683" s="16" t="str">
        <f>VLOOKUP(A18683,匹配表!$1:$1048576,22,0)</f>
        <v>浙江公司营销档案系统分布式存储3号服务器</v>
      </c>
      <c r="D18683" s="16" t="s">
        <v>13</v>
      </c>
      <c r="E18683" s="16">
        <v>6.6</v>
      </c>
      <c r="F18683" s="16" t="s">
        <v>18</v>
      </c>
      <c r="G18683" s="16" t="s">
        <v>16</v>
      </c>
      <c r="H18683" s="16" t="s">
        <v>19</v>
      </c>
      <c r="I18683" s="27" t="s">
        <v>986</v>
      </c>
      <c r="J18683" s="46" t="s">
        <v>21</v>
      </c>
      <c r="K18683" s="16"/>
      <c r="L18683" s="16"/>
    </row>
    <row r="18684" hidden="1" spans="1:9">
      <c r="A18684" t="s">
        <v>989</v>
      </c>
      <c r="B18684"/>
      <c r="C18684" t="str">
        <f>VLOOKUP(A18684,匹配表!$1:$1048576,22,0)</f>
        <v>浙江公司营销档案系统分布式存储3号服务器</v>
      </c>
      <c r="D18684" t="s">
        <v>13</v>
      </c>
      <c r="E18684">
        <v>6.6</v>
      </c>
      <c r="F18684" t="s">
        <v>24</v>
      </c>
      <c r="G18684" t="s">
        <v>25</v>
      </c>
      <c r="I18684" s="27"/>
    </row>
    <row r="18685" hidden="1" spans="1:9">
      <c r="A18685" t="s">
        <v>989</v>
      </c>
      <c r="B18685"/>
      <c r="C18685" t="str">
        <f>VLOOKUP(A18685,匹配表!$1:$1048576,22,0)</f>
        <v>浙江公司营销档案系统分布式存储3号服务器</v>
      </c>
      <c r="D18685" t="s">
        <v>13</v>
      </c>
      <c r="E18685">
        <v>6.6</v>
      </c>
      <c r="F18685" t="s">
        <v>26</v>
      </c>
      <c r="G18685" t="s">
        <v>25</v>
      </c>
      <c r="I18685" s="27"/>
    </row>
    <row r="18686" hidden="1" spans="1:9">
      <c r="A18686" t="s">
        <v>989</v>
      </c>
      <c r="B18686"/>
      <c r="C18686" t="str">
        <f>VLOOKUP(A18686,匹配表!$1:$1048576,22,0)</f>
        <v>浙江公司营销档案系统分布式存储3号服务器</v>
      </c>
      <c r="D18686" t="s">
        <v>13</v>
      </c>
      <c r="E18686">
        <v>6.6</v>
      </c>
      <c r="F18686" t="s">
        <v>30</v>
      </c>
      <c r="G18686" t="s">
        <v>25</v>
      </c>
      <c r="I18686" s="27"/>
    </row>
    <row r="18687" hidden="1" spans="1:9">
      <c r="A18687" t="s">
        <v>989</v>
      </c>
      <c r="B18687"/>
      <c r="C18687" t="str">
        <f>VLOOKUP(A18687,匹配表!$1:$1048576,22,0)</f>
        <v>浙江公司营销档案系统分布式存储3号服务器</v>
      </c>
      <c r="D18687" t="s">
        <v>13</v>
      </c>
      <c r="E18687">
        <v>6.6</v>
      </c>
      <c r="F18687" t="s">
        <v>33</v>
      </c>
      <c r="G18687" t="s">
        <v>25</v>
      </c>
      <c r="I18687" s="27"/>
    </row>
    <row r="18688" hidden="1" spans="1:9">
      <c r="A18688" t="s">
        <v>989</v>
      </c>
      <c r="B18688"/>
      <c r="C18688" t="str">
        <f>VLOOKUP(A18688,匹配表!$1:$1048576,22,0)</f>
        <v>浙江公司营销档案系统分布式存储3号服务器</v>
      </c>
      <c r="D18688" t="s">
        <v>13</v>
      </c>
      <c r="E18688">
        <v>6.6</v>
      </c>
      <c r="F18688" t="s">
        <v>34</v>
      </c>
      <c r="G18688" t="s">
        <v>25</v>
      </c>
      <c r="I18688" s="27"/>
    </row>
    <row r="18689" hidden="1" spans="1:9">
      <c r="A18689" t="s">
        <v>989</v>
      </c>
      <c r="B18689"/>
      <c r="C18689" t="str">
        <f>VLOOKUP(A18689,匹配表!$1:$1048576,22,0)</f>
        <v>浙江公司营销档案系统分布式存储3号服务器</v>
      </c>
      <c r="D18689" t="s">
        <v>13</v>
      </c>
      <c r="E18689">
        <v>6.6</v>
      </c>
      <c r="F18689" t="s">
        <v>35</v>
      </c>
      <c r="G18689" t="s">
        <v>25</v>
      </c>
      <c r="I18689" s="27"/>
    </row>
    <row r="18690" hidden="1" spans="1:9">
      <c r="A18690" t="s">
        <v>989</v>
      </c>
      <c r="B18690"/>
      <c r="C18690" t="str">
        <f>VLOOKUP(A18690,匹配表!$1:$1048576,22,0)</f>
        <v>浙江公司营销档案系统分布式存储3号服务器</v>
      </c>
      <c r="D18690" t="s">
        <v>13</v>
      </c>
      <c r="E18690">
        <v>6.6</v>
      </c>
      <c r="F18690" t="s">
        <v>36</v>
      </c>
      <c r="G18690" t="s">
        <v>25</v>
      </c>
      <c r="I18690" s="27"/>
    </row>
    <row r="18691" hidden="1" spans="1:9">
      <c r="A18691" t="s">
        <v>989</v>
      </c>
      <c r="B18691"/>
      <c r="C18691" t="str">
        <f>VLOOKUP(A18691,匹配表!$1:$1048576,22,0)</f>
        <v>浙江公司营销档案系统分布式存储3号服务器</v>
      </c>
      <c r="D18691" t="s">
        <v>13</v>
      </c>
      <c r="E18691">
        <v>6.6</v>
      </c>
      <c r="F18691" t="s">
        <v>101</v>
      </c>
      <c r="G18691" t="s">
        <v>25</v>
      </c>
      <c r="I18691" s="27"/>
    </row>
    <row r="18692" hidden="1" spans="1:9">
      <c r="A18692" t="s">
        <v>989</v>
      </c>
      <c r="B18692"/>
      <c r="C18692" t="str">
        <f>VLOOKUP(A18692,匹配表!$1:$1048576,22,0)</f>
        <v>浙江公司营销档案系统分布式存储3号服务器</v>
      </c>
      <c r="D18692" t="s">
        <v>13</v>
      </c>
      <c r="E18692">
        <v>6.6</v>
      </c>
      <c r="F18692" t="s">
        <v>102</v>
      </c>
      <c r="G18692" t="s">
        <v>25</v>
      </c>
      <c r="I18692" s="27"/>
    </row>
    <row r="18693" hidden="1" spans="1:9">
      <c r="A18693" t="s">
        <v>989</v>
      </c>
      <c r="B18693"/>
      <c r="C18693" t="str">
        <f>VLOOKUP(A18693,匹配表!$1:$1048576,22,0)</f>
        <v>浙江公司营销档案系统分布式存储3号服务器</v>
      </c>
      <c r="D18693" t="s">
        <v>13</v>
      </c>
      <c r="E18693">
        <v>6.6</v>
      </c>
      <c r="F18693" t="s">
        <v>40</v>
      </c>
      <c r="G18693" t="s">
        <v>25</v>
      </c>
      <c r="I18693" s="27"/>
    </row>
    <row r="18694" hidden="1" spans="1:9">
      <c r="A18694" t="s">
        <v>989</v>
      </c>
      <c r="B18694"/>
      <c r="C18694" t="str">
        <f>VLOOKUP(A18694,匹配表!$1:$1048576,22,0)</f>
        <v>浙江公司营销档案系统分布式存储3号服务器</v>
      </c>
      <c r="D18694" t="s">
        <v>13</v>
      </c>
      <c r="E18694">
        <v>6.6</v>
      </c>
      <c r="F18694" t="s">
        <v>42</v>
      </c>
      <c r="G18694" t="s">
        <v>25</v>
      </c>
      <c r="I18694" s="27"/>
    </row>
    <row r="18695" hidden="1" spans="1:9">
      <c r="A18695" t="s">
        <v>989</v>
      </c>
      <c r="B18695"/>
      <c r="C18695" t="str">
        <f>VLOOKUP(A18695,匹配表!$1:$1048576,22,0)</f>
        <v>浙江公司营销档案系统分布式存储3号服务器</v>
      </c>
      <c r="D18695" t="s">
        <v>13</v>
      </c>
      <c r="E18695">
        <v>6.6</v>
      </c>
      <c r="F18695" t="s">
        <v>43</v>
      </c>
      <c r="G18695" t="s">
        <v>25</v>
      </c>
      <c r="I18695" s="27"/>
    </row>
    <row r="18696" hidden="1" spans="1:9">
      <c r="A18696" t="s">
        <v>989</v>
      </c>
      <c r="B18696"/>
      <c r="C18696" t="str">
        <f>VLOOKUP(A18696,匹配表!$1:$1048576,22,0)</f>
        <v>浙江公司营销档案系统分布式存储3号服务器</v>
      </c>
      <c r="D18696" t="s">
        <v>13</v>
      </c>
      <c r="E18696">
        <v>6.6</v>
      </c>
      <c r="F18696" t="s">
        <v>987</v>
      </c>
      <c r="G18696" t="s">
        <v>25</v>
      </c>
      <c r="I18696" s="27"/>
    </row>
    <row r="18697" hidden="1" spans="1:9">
      <c r="A18697" t="s">
        <v>989</v>
      </c>
      <c r="B18697"/>
      <c r="C18697" t="str">
        <f>VLOOKUP(A18697,匹配表!$1:$1048576,22,0)</f>
        <v>浙江公司营销档案系统分布式存储3号服务器</v>
      </c>
      <c r="D18697" t="s">
        <v>13</v>
      </c>
      <c r="E18697">
        <v>6.6</v>
      </c>
      <c r="F18697" t="s">
        <v>45</v>
      </c>
      <c r="G18697" t="s">
        <v>25</v>
      </c>
      <c r="I18697" s="27"/>
    </row>
    <row r="18698" hidden="1" spans="1:9">
      <c r="A18698" t="s">
        <v>989</v>
      </c>
      <c r="B18698"/>
      <c r="C18698" t="str">
        <f>VLOOKUP(A18698,匹配表!$1:$1048576,22,0)</f>
        <v>浙江公司营销档案系统分布式存储3号服务器</v>
      </c>
      <c r="D18698" t="s">
        <v>13</v>
      </c>
      <c r="E18698">
        <v>6.6</v>
      </c>
      <c r="F18698" t="s">
        <v>46</v>
      </c>
      <c r="G18698" t="s">
        <v>25</v>
      </c>
      <c r="I18698" s="27"/>
    </row>
    <row r="18699" hidden="1" spans="1:9">
      <c r="A18699" t="s">
        <v>989</v>
      </c>
      <c r="B18699"/>
      <c r="C18699" t="str">
        <f>VLOOKUP(A18699,匹配表!$1:$1048576,22,0)</f>
        <v>浙江公司营销档案系统分布式存储3号服务器</v>
      </c>
      <c r="D18699" t="s">
        <v>13</v>
      </c>
      <c r="E18699">
        <v>6.6</v>
      </c>
      <c r="F18699" t="s">
        <v>47</v>
      </c>
      <c r="G18699" t="s">
        <v>25</v>
      </c>
      <c r="I18699" s="27"/>
    </row>
    <row r="18700" hidden="1" spans="1:9">
      <c r="A18700" t="s">
        <v>989</v>
      </c>
      <c r="B18700"/>
      <c r="C18700" t="str">
        <f>VLOOKUP(A18700,匹配表!$1:$1048576,22,0)</f>
        <v>浙江公司营销档案系统分布式存储3号服务器</v>
      </c>
      <c r="D18700" t="s">
        <v>13</v>
      </c>
      <c r="E18700">
        <v>6.6</v>
      </c>
      <c r="F18700" t="s">
        <v>48</v>
      </c>
      <c r="G18700" t="s">
        <v>25</v>
      </c>
      <c r="I18700" s="27"/>
    </row>
    <row r="18701" hidden="1" spans="1:9">
      <c r="A18701" t="s">
        <v>989</v>
      </c>
      <c r="B18701"/>
      <c r="C18701" t="str">
        <f>VLOOKUP(A18701,匹配表!$1:$1048576,22,0)</f>
        <v>浙江公司营销档案系统分布式存储3号服务器</v>
      </c>
      <c r="D18701" t="s">
        <v>13</v>
      </c>
      <c r="E18701">
        <v>6.6</v>
      </c>
      <c r="F18701" t="s">
        <v>171</v>
      </c>
      <c r="G18701" t="s">
        <v>25</v>
      </c>
      <c r="I18701" s="27"/>
    </row>
    <row r="18702" hidden="1" spans="1:9">
      <c r="A18702" t="s">
        <v>989</v>
      </c>
      <c r="B18702"/>
      <c r="C18702" t="str">
        <f>VLOOKUP(A18702,匹配表!$1:$1048576,22,0)</f>
        <v>浙江公司营销档案系统分布式存储3号服务器</v>
      </c>
      <c r="D18702" t="s">
        <v>13</v>
      </c>
      <c r="E18702">
        <v>6.6</v>
      </c>
      <c r="F18702" t="s">
        <v>50</v>
      </c>
      <c r="G18702" t="s">
        <v>25</v>
      </c>
      <c r="I18702" s="27"/>
    </row>
    <row r="18703" hidden="1" spans="1:9">
      <c r="A18703" t="s">
        <v>989</v>
      </c>
      <c r="B18703"/>
      <c r="C18703" t="str">
        <f>VLOOKUP(A18703,匹配表!$1:$1048576,22,0)</f>
        <v>浙江公司营销档案系统分布式存储3号服务器</v>
      </c>
      <c r="D18703" t="s">
        <v>13</v>
      </c>
      <c r="E18703">
        <v>6.6</v>
      </c>
      <c r="F18703" t="s">
        <v>54</v>
      </c>
      <c r="G18703" t="s">
        <v>25</v>
      </c>
      <c r="I18703" s="27"/>
    </row>
    <row r="18704" hidden="1" spans="1:9">
      <c r="A18704" t="s">
        <v>989</v>
      </c>
      <c r="B18704"/>
      <c r="C18704" t="str">
        <f>VLOOKUP(A18704,匹配表!$1:$1048576,22,0)</f>
        <v>浙江公司营销档案系统分布式存储3号服务器</v>
      </c>
      <c r="D18704" t="s">
        <v>13</v>
      </c>
      <c r="E18704">
        <v>6.6</v>
      </c>
      <c r="F18704" t="s">
        <v>55</v>
      </c>
      <c r="G18704" t="s">
        <v>25</v>
      </c>
      <c r="I18704" s="27"/>
    </row>
    <row r="18705" hidden="1" spans="1:9">
      <c r="A18705" t="s">
        <v>989</v>
      </c>
      <c r="B18705"/>
      <c r="C18705" t="str">
        <f>VLOOKUP(A18705,匹配表!$1:$1048576,22,0)</f>
        <v>浙江公司营销档案系统分布式存储3号服务器</v>
      </c>
      <c r="D18705" t="s">
        <v>13</v>
      </c>
      <c r="E18705">
        <v>6.6</v>
      </c>
      <c r="F18705" t="s">
        <v>57</v>
      </c>
      <c r="G18705" t="s">
        <v>25</v>
      </c>
      <c r="I18705" s="27"/>
    </row>
    <row r="18706" hidden="1" spans="1:9">
      <c r="A18706" t="s">
        <v>989</v>
      </c>
      <c r="B18706"/>
      <c r="C18706" t="str">
        <f>VLOOKUP(A18706,匹配表!$1:$1048576,22,0)</f>
        <v>浙江公司营销档案系统分布式存储3号服务器</v>
      </c>
      <c r="D18706" t="s">
        <v>13</v>
      </c>
      <c r="E18706">
        <v>6.6</v>
      </c>
      <c r="F18706" t="s">
        <v>59</v>
      </c>
      <c r="G18706" t="s">
        <v>25</v>
      </c>
      <c r="I18706" s="27"/>
    </row>
    <row r="18707" hidden="1" spans="1:9">
      <c r="A18707" t="s">
        <v>989</v>
      </c>
      <c r="B18707"/>
      <c r="C18707" t="str">
        <f>VLOOKUP(A18707,匹配表!$1:$1048576,22,0)</f>
        <v>浙江公司营销档案系统分布式存储3号服务器</v>
      </c>
      <c r="D18707" t="s">
        <v>13</v>
      </c>
      <c r="E18707">
        <v>6.6</v>
      </c>
      <c r="F18707" t="s">
        <v>60</v>
      </c>
      <c r="G18707" t="s">
        <v>25</v>
      </c>
      <c r="I18707" s="27"/>
    </row>
    <row r="18708" hidden="1" spans="1:9">
      <c r="A18708" t="s">
        <v>989</v>
      </c>
      <c r="B18708"/>
      <c r="C18708" t="str">
        <f>VLOOKUP(A18708,匹配表!$1:$1048576,22,0)</f>
        <v>浙江公司营销档案系统分布式存储3号服务器</v>
      </c>
      <c r="D18708" t="s">
        <v>13</v>
      </c>
      <c r="E18708">
        <v>6.6</v>
      </c>
      <c r="F18708" t="s">
        <v>61</v>
      </c>
      <c r="G18708" t="s">
        <v>25</v>
      </c>
      <c r="I18708" s="27"/>
    </row>
    <row r="18709" hidden="1" spans="1:9">
      <c r="A18709" t="s">
        <v>989</v>
      </c>
      <c r="B18709"/>
      <c r="C18709" t="str">
        <f>VLOOKUP(A18709,匹配表!$1:$1048576,22,0)</f>
        <v>浙江公司营销档案系统分布式存储3号服务器</v>
      </c>
      <c r="D18709" t="s">
        <v>13</v>
      </c>
      <c r="E18709">
        <v>6.6</v>
      </c>
      <c r="F18709" t="s">
        <v>63</v>
      </c>
      <c r="G18709" t="s">
        <v>25</v>
      </c>
      <c r="I18709" s="27"/>
    </row>
    <row r="18710" hidden="1" spans="1:9">
      <c r="A18710" t="s">
        <v>989</v>
      </c>
      <c r="B18710"/>
      <c r="C18710" t="str">
        <f>VLOOKUP(A18710,匹配表!$1:$1048576,22,0)</f>
        <v>浙江公司营销档案系统分布式存储3号服务器</v>
      </c>
      <c r="D18710" t="s">
        <v>13</v>
      </c>
      <c r="E18710">
        <v>6.6</v>
      </c>
      <c r="F18710" t="s">
        <v>66</v>
      </c>
      <c r="G18710" t="s">
        <v>25</v>
      </c>
      <c r="I18710" s="27"/>
    </row>
    <row r="18711" hidden="1" spans="1:9">
      <c r="A18711" t="s">
        <v>989</v>
      </c>
      <c r="B18711"/>
      <c r="C18711" t="str">
        <f>VLOOKUP(A18711,匹配表!$1:$1048576,22,0)</f>
        <v>浙江公司营销档案系统分布式存储3号服务器</v>
      </c>
      <c r="D18711" t="s">
        <v>13</v>
      </c>
      <c r="E18711">
        <v>6.6</v>
      </c>
      <c r="F18711" t="s">
        <v>121</v>
      </c>
      <c r="G18711" t="s">
        <v>25</v>
      </c>
      <c r="I18711" s="27"/>
    </row>
    <row r="18712" hidden="1" spans="1:9">
      <c r="A18712" t="s">
        <v>989</v>
      </c>
      <c r="B18712"/>
      <c r="C18712" t="str">
        <f>VLOOKUP(A18712,匹配表!$1:$1048576,22,0)</f>
        <v>浙江公司营销档案系统分布式存储3号服务器</v>
      </c>
      <c r="D18712" t="s">
        <v>13</v>
      </c>
      <c r="E18712">
        <v>6.6</v>
      </c>
      <c r="F18712" t="s">
        <v>122</v>
      </c>
      <c r="G18712" t="s">
        <v>25</v>
      </c>
      <c r="I18712" s="27"/>
    </row>
    <row r="18713" hidden="1" spans="1:9">
      <c r="A18713" t="s">
        <v>989</v>
      </c>
      <c r="B18713"/>
      <c r="C18713" t="str">
        <f>VLOOKUP(A18713,匹配表!$1:$1048576,22,0)</f>
        <v>浙江公司营销档案系统分布式存储3号服务器</v>
      </c>
      <c r="D18713" t="s">
        <v>13</v>
      </c>
      <c r="E18713">
        <v>6.6</v>
      </c>
      <c r="F18713" t="s">
        <v>70</v>
      </c>
      <c r="G18713" t="s">
        <v>25</v>
      </c>
      <c r="I18713" s="27"/>
    </row>
    <row r="18714" hidden="1" spans="1:9">
      <c r="A18714" t="s">
        <v>989</v>
      </c>
      <c r="B18714"/>
      <c r="C18714" t="str">
        <f>VLOOKUP(A18714,匹配表!$1:$1048576,22,0)</f>
        <v>浙江公司营销档案系统分布式存储3号服务器</v>
      </c>
      <c r="D18714" t="s">
        <v>13</v>
      </c>
      <c r="E18714">
        <v>6.6</v>
      </c>
      <c r="F18714" t="s">
        <v>71</v>
      </c>
      <c r="G18714" t="s">
        <v>25</v>
      </c>
      <c r="I18714" s="27"/>
    </row>
    <row r="18715" spans="1:12">
      <c r="A18715" s="16" t="s">
        <v>990</v>
      </c>
      <c r="B18715" s="17" t="str">
        <f>VLOOKUP(A18715,匹配表!$1:$1048576,24,0)</f>
        <v>裴旭斌</v>
      </c>
      <c r="C18715" s="16" t="str">
        <f>VLOOKUP(A18715,匹配表!$1:$1048576,22,0)</f>
        <v>浙江公司营销档案系统分布式存储4号服务器</v>
      </c>
      <c r="D18715" s="16" t="s">
        <v>13</v>
      </c>
      <c r="E18715" s="16">
        <v>6.6</v>
      </c>
      <c r="F18715" s="16" t="s">
        <v>18</v>
      </c>
      <c r="G18715" s="16" t="s">
        <v>16</v>
      </c>
      <c r="H18715" s="16" t="s">
        <v>19</v>
      </c>
      <c r="I18715" s="27" t="s">
        <v>986</v>
      </c>
      <c r="J18715" s="46" t="s">
        <v>21</v>
      </c>
      <c r="K18715" s="16"/>
      <c r="L18715" s="16"/>
    </row>
    <row r="18716" hidden="1" spans="1:9">
      <c r="A18716" t="s">
        <v>990</v>
      </c>
      <c r="B18716"/>
      <c r="C18716" t="str">
        <f>VLOOKUP(A18716,匹配表!$1:$1048576,22,0)</f>
        <v>浙江公司营销档案系统分布式存储4号服务器</v>
      </c>
      <c r="D18716" t="s">
        <v>13</v>
      </c>
      <c r="E18716">
        <v>6.6</v>
      </c>
      <c r="F18716" t="s">
        <v>24</v>
      </c>
      <c r="G18716" t="s">
        <v>25</v>
      </c>
      <c r="I18716" s="27"/>
    </row>
    <row r="18717" hidden="1" spans="1:9">
      <c r="A18717" t="s">
        <v>990</v>
      </c>
      <c r="B18717"/>
      <c r="C18717" t="str">
        <f>VLOOKUP(A18717,匹配表!$1:$1048576,22,0)</f>
        <v>浙江公司营销档案系统分布式存储4号服务器</v>
      </c>
      <c r="D18717" t="s">
        <v>13</v>
      </c>
      <c r="E18717">
        <v>6.6</v>
      </c>
      <c r="F18717" t="s">
        <v>26</v>
      </c>
      <c r="G18717" t="s">
        <v>25</v>
      </c>
      <c r="I18717" s="27"/>
    </row>
    <row r="18718" hidden="1" spans="1:9">
      <c r="A18718" t="s">
        <v>990</v>
      </c>
      <c r="B18718"/>
      <c r="C18718" t="str">
        <f>VLOOKUP(A18718,匹配表!$1:$1048576,22,0)</f>
        <v>浙江公司营销档案系统分布式存储4号服务器</v>
      </c>
      <c r="D18718" t="s">
        <v>13</v>
      </c>
      <c r="E18718">
        <v>6.6</v>
      </c>
      <c r="F18718" t="s">
        <v>30</v>
      </c>
      <c r="G18718" t="s">
        <v>25</v>
      </c>
      <c r="I18718" s="27"/>
    </row>
    <row r="18719" hidden="1" spans="1:9">
      <c r="A18719" t="s">
        <v>990</v>
      </c>
      <c r="B18719"/>
      <c r="C18719" t="str">
        <f>VLOOKUP(A18719,匹配表!$1:$1048576,22,0)</f>
        <v>浙江公司营销档案系统分布式存储4号服务器</v>
      </c>
      <c r="D18719" t="s">
        <v>13</v>
      </c>
      <c r="E18719">
        <v>6.6</v>
      </c>
      <c r="F18719" t="s">
        <v>33</v>
      </c>
      <c r="G18719" t="s">
        <v>25</v>
      </c>
      <c r="I18719" s="27"/>
    </row>
    <row r="18720" hidden="1" spans="1:9">
      <c r="A18720" t="s">
        <v>990</v>
      </c>
      <c r="B18720"/>
      <c r="C18720" t="str">
        <f>VLOOKUP(A18720,匹配表!$1:$1048576,22,0)</f>
        <v>浙江公司营销档案系统分布式存储4号服务器</v>
      </c>
      <c r="D18720" t="s">
        <v>13</v>
      </c>
      <c r="E18720">
        <v>6.6</v>
      </c>
      <c r="F18720" t="s">
        <v>34</v>
      </c>
      <c r="G18720" t="s">
        <v>25</v>
      </c>
      <c r="I18720" s="27"/>
    </row>
    <row r="18721" hidden="1" spans="1:9">
      <c r="A18721" t="s">
        <v>990</v>
      </c>
      <c r="B18721"/>
      <c r="C18721" t="str">
        <f>VLOOKUP(A18721,匹配表!$1:$1048576,22,0)</f>
        <v>浙江公司营销档案系统分布式存储4号服务器</v>
      </c>
      <c r="D18721" t="s">
        <v>13</v>
      </c>
      <c r="E18721">
        <v>6.6</v>
      </c>
      <c r="F18721" t="s">
        <v>35</v>
      </c>
      <c r="G18721" t="s">
        <v>25</v>
      </c>
      <c r="I18721" s="27"/>
    </row>
    <row r="18722" hidden="1" spans="1:9">
      <c r="A18722" t="s">
        <v>990</v>
      </c>
      <c r="B18722"/>
      <c r="C18722" t="str">
        <f>VLOOKUP(A18722,匹配表!$1:$1048576,22,0)</f>
        <v>浙江公司营销档案系统分布式存储4号服务器</v>
      </c>
      <c r="D18722" t="s">
        <v>13</v>
      </c>
      <c r="E18722">
        <v>6.6</v>
      </c>
      <c r="F18722" t="s">
        <v>36</v>
      </c>
      <c r="G18722" t="s">
        <v>25</v>
      </c>
      <c r="I18722" s="27"/>
    </row>
    <row r="18723" hidden="1" spans="1:9">
      <c r="A18723" t="s">
        <v>990</v>
      </c>
      <c r="B18723"/>
      <c r="C18723" t="str">
        <f>VLOOKUP(A18723,匹配表!$1:$1048576,22,0)</f>
        <v>浙江公司营销档案系统分布式存储4号服务器</v>
      </c>
      <c r="D18723" t="s">
        <v>13</v>
      </c>
      <c r="E18723">
        <v>6.6</v>
      </c>
      <c r="F18723" t="s">
        <v>101</v>
      </c>
      <c r="G18723" t="s">
        <v>25</v>
      </c>
      <c r="I18723" s="27"/>
    </row>
    <row r="18724" hidden="1" spans="1:9">
      <c r="A18724" t="s">
        <v>990</v>
      </c>
      <c r="B18724"/>
      <c r="C18724" t="str">
        <f>VLOOKUP(A18724,匹配表!$1:$1048576,22,0)</f>
        <v>浙江公司营销档案系统分布式存储4号服务器</v>
      </c>
      <c r="D18724" t="s">
        <v>13</v>
      </c>
      <c r="E18724">
        <v>6.6</v>
      </c>
      <c r="F18724" t="s">
        <v>102</v>
      </c>
      <c r="G18724" t="s">
        <v>25</v>
      </c>
      <c r="I18724" s="27"/>
    </row>
    <row r="18725" hidden="1" spans="1:9">
      <c r="A18725" t="s">
        <v>990</v>
      </c>
      <c r="B18725"/>
      <c r="C18725" t="str">
        <f>VLOOKUP(A18725,匹配表!$1:$1048576,22,0)</f>
        <v>浙江公司营销档案系统分布式存储4号服务器</v>
      </c>
      <c r="D18725" t="s">
        <v>13</v>
      </c>
      <c r="E18725">
        <v>6.6</v>
      </c>
      <c r="F18725" t="s">
        <v>40</v>
      </c>
      <c r="G18725" t="s">
        <v>25</v>
      </c>
      <c r="I18725" s="27"/>
    </row>
    <row r="18726" hidden="1" spans="1:9">
      <c r="A18726" t="s">
        <v>990</v>
      </c>
      <c r="B18726"/>
      <c r="C18726" t="str">
        <f>VLOOKUP(A18726,匹配表!$1:$1048576,22,0)</f>
        <v>浙江公司营销档案系统分布式存储4号服务器</v>
      </c>
      <c r="D18726" t="s">
        <v>13</v>
      </c>
      <c r="E18726">
        <v>6.6</v>
      </c>
      <c r="F18726" t="s">
        <v>42</v>
      </c>
      <c r="G18726" t="s">
        <v>25</v>
      </c>
      <c r="I18726" s="27"/>
    </row>
    <row r="18727" hidden="1" spans="1:9">
      <c r="A18727" t="s">
        <v>990</v>
      </c>
      <c r="B18727"/>
      <c r="C18727" t="str">
        <f>VLOOKUP(A18727,匹配表!$1:$1048576,22,0)</f>
        <v>浙江公司营销档案系统分布式存储4号服务器</v>
      </c>
      <c r="D18727" t="s">
        <v>13</v>
      </c>
      <c r="E18727">
        <v>6.6</v>
      </c>
      <c r="F18727" t="s">
        <v>43</v>
      </c>
      <c r="G18727" t="s">
        <v>25</v>
      </c>
      <c r="I18727" s="27"/>
    </row>
    <row r="18728" hidden="1" spans="1:9">
      <c r="A18728" t="s">
        <v>990</v>
      </c>
      <c r="B18728"/>
      <c r="C18728" t="str">
        <f>VLOOKUP(A18728,匹配表!$1:$1048576,22,0)</f>
        <v>浙江公司营销档案系统分布式存储4号服务器</v>
      </c>
      <c r="D18728" t="s">
        <v>13</v>
      </c>
      <c r="E18728">
        <v>6.6</v>
      </c>
      <c r="F18728" t="s">
        <v>987</v>
      </c>
      <c r="G18728" t="s">
        <v>25</v>
      </c>
      <c r="I18728" s="27"/>
    </row>
    <row r="18729" hidden="1" spans="1:9">
      <c r="A18729" t="s">
        <v>990</v>
      </c>
      <c r="B18729"/>
      <c r="C18729" t="str">
        <f>VLOOKUP(A18729,匹配表!$1:$1048576,22,0)</f>
        <v>浙江公司营销档案系统分布式存储4号服务器</v>
      </c>
      <c r="D18729" t="s">
        <v>13</v>
      </c>
      <c r="E18729">
        <v>6.6</v>
      </c>
      <c r="F18729" t="s">
        <v>45</v>
      </c>
      <c r="G18729" t="s">
        <v>25</v>
      </c>
      <c r="I18729" s="27"/>
    </row>
    <row r="18730" hidden="1" spans="1:9">
      <c r="A18730" t="s">
        <v>990</v>
      </c>
      <c r="B18730"/>
      <c r="C18730" t="str">
        <f>VLOOKUP(A18730,匹配表!$1:$1048576,22,0)</f>
        <v>浙江公司营销档案系统分布式存储4号服务器</v>
      </c>
      <c r="D18730" t="s">
        <v>13</v>
      </c>
      <c r="E18730">
        <v>6.6</v>
      </c>
      <c r="F18730" t="s">
        <v>46</v>
      </c>
      <c r="G18730" t="s">
        <v>25</v>
      </c>
      <c r="I18730" s="27"/>
    </row>
    <row r="18731" hidden="1" spans="1:9">
      <c r="A18731" t="s">
        <v>990</v>
      </c>
      <c r="B18731"/>
      <c r="C18731" t="str">
        <f>VLOOKUP(A18731,匹配表!$1:$1048576,22,0)</f>
        <v>浙江公司营销档案系统分布式存储4号服务器</v>
      </c>
      <c r="D18731" t="s">
        <v>13</v>
      </c>
      <c r="E18731">
        <v>6.6</v>
      </c>
      <c r="F18731" t="s">
        <v>47</v>
      </c>
      <c r="G18731" t="s">
        <v>25</v>
      </c>
      <c r="I18731" s="27"/>
    </row>
    <row r="18732" hidden="1" spans="1:9">
      <c r="A18732" t="s">
        <v>990</v>
      </c>
      <c r="B18732"/>
      <c r="C18732" t="str">
        <f>VLOOKUP(A18732,匹配表!$1:$1048576,22,0)</f>
        <v>浙江公司营销档案系统分布式存储4号服务器</v>
      </c>
      <c r="D18732" t="s">
        <v>13</v>
      </c>
      <c r="E18732">
        <v>6.6</v>
      </c>
      <c r="F18732" t="s">
        <v>48</v>
      </c>
      <c r="G18732" t="s">
        <v>25</v>
      </c>
      <c r="I18732" s="27"/>
    </row>
    <row r="18733" hidden="1" spans="1:9">
      <c r="A18733" t="s">
        <v>990</v>
      </c>
      <c r="B18733"/>
      <c r="C18733" t="str">
        <f>VLOOKUP(A18733,匹配表!$1:$1048576,22,0)</f>
        <v>浙江公司营销档案系统分布式存储4号服务器</v>
      </c>
      <c r="D18733" t="s">
        <v>13</v>
      </c>
      <c r="E18733">
        <v>6.6</v>
      </c>
      <c r="F18733" t="s">
        <v>171</v>
      </c>
      <c r="G18733" t="s">
        <v>25</v>
      </c>
      <c r="I18733" s="27"/>
    </row>
    <row r="18734" hidden="1" spans="1:9">
      <c r="A18734" t="s">
        <v>990</v>
      </c>
      <c r="B18734"/>
      <c r="C18734" t="str">
        <f>VLOOKUP(A18734,匹配表!$1:$1048576,22,0)</f>
        <v>浙江公司营销档案系统分布式存储4号服务器</v>
      </c>
      <c r="D18734" t="s">
        <v>13</v>
      </c>
      <c r="E18734">
        <v>6.6</v>
      </c>
      <c r="F18734" t="s">
        <v>50</v>
      </c>
      <c r="G18734" t="s">
        <v>25</v>
      </c>
      <c r="I18734" s="27"/>
    </row>
    <row r="18735" hidden="1" spans="1:9">
      <c r="A18735" t="s">
        <v>990</v>
      </c>
      <c r="B18735"/>
      <c r="C18735" t="str">
        <f>VLOOKUP(A18735,匹配表!$1:$1048576,22,0)</f>
        <v>浙江公司营销档案系统分布式存储4号服务器</v>
      </c>
      <c r="D18735" t="s">
        <v>13</v>
      </c>
      <c r="E18735">
        <v>6.6</v>
      </c>
      <c r="F18735" t="s">
        <v>54</v>
      </c>
      <c r="G18735" t="s">
        <v>25</v>
      </c>
      <c r="I18735" s="27"/>
    </row>
    <row r="18736" hidden="1" spans="1:9">
      <c r="A18736" t="s">
        <v>990</v>
      </c>
      <c r="B18736"/>
      <c r="C18736" t="str">
        <f>VLOOKUP(A18736,匹配表!$1:$1048576,22,0)</f>
        <v>浙江公司营销档案系统分布式存储4号服务器</v>
      </c>
      <c r="D18736" t="s">
        <v>13</v>
      </c>
      <c r="E18736">
        <v>6.6</v>
      </c>
      <c r="F18736" t="s">
        <v>55</v>
      </c>
      <c r="G18736" t="s">
        <v>25</v>
      </c>
      <c r="I18736" s="27"/>
    </row>
    <row r="18737" hidden="1" spans="1:9">
      <c r="A18737" t="s">
        <v>990</v>
      </c>
      <c r="B18737"/>
      <c r="C18737" t="str">
        <f>VLOOKUP(A18737,匹配表!$1:$1048576,22,0)</f>
        <v>浙江公司营销档案系统分布式存储4号服务器</v>
      </c>
      <c r="D18737" t="s">
        <v>13</v>
      </c>
      <c r="E18737">
        <v>6.6</v>
      </c>
      <c r="F18737" t="s">
        <v>57</v>
      </c>
      <c r="G18737" t="s">
        <v>25</v>
      </c>
      <c r="I18737" s="27"/>
    </row>
    <row r="18738" hidden="1" spans="1:9">
      <c r="A18738" t="s">
        <v>990</v>
      </c>
      <c r="B18738"/>
      <c r="C18738" t="str">
        <f>VLOOKUP(A18738,匹配表!$1:$1048576,22,0)</f>
        <v>浙江公司营销档案系统分布式存储4号服务器</v>
      </c>
      <c r="D18738" t="s">
        <v>13</v>
      </c>
      <c r="E18738">
        <v>6.6</v>
      </c>
      <c r="F18738" t="s">
        <v>59</v>
      </c>
      <c r="G18738" t="s">
        <v>25</v>
      </c>
      <c r="I18738" s="27"/>
    </row>
    <row r="18739" hidden="1" spans="1:9">
      <c r="A18739" t="s">
        <v>990</v>
      </c>
      <c r="B18739"/>
      <c r="C18739" t="str">
        <f>VLOOKUP(A18739,匹配表!$1:$1048576,22,0)</f>
        <v>浙江公司营销档案系统分布式存储4号服务器</v>
      </c>
      <c r="D18739" t="s">
        <v>13</v>
      </c>
      <c r="E18739">
        <v>6.6</v>
      </c>
      <c r="F18739" t="s">
        <v>60</v>
      </c>
      <c r="G18739" t="s">
        <v>25</v>
      </c>
      <c r="I18739" s="27"/>
    </row>
    <row r="18740" hidden="1" spans="1:9">
      <c r="A18740" t="s">
        <v>990</v>
      </c>
      <c r="B18740"/>
      <c r="C18740" t="str">
        <f>VLOOKUP(A18740,匹配表!$1:$1048576,22,0)</f>
        <v>浙江公司营销档案系统分布式存储4号服务器</v>
      </c>
      <c r="D18740" t="s">
        <v>13</v>
      </c>
      <c r="E18740">
        <v>6.6</v>
      </c>
      <c r="F18740" t="s">
        <v>61</v>
      </c>
      <c r="G18740" t="s">
        <v>25</v>
      </c>
      <c r="I18740" s="27"/>
    </row>
    <row r="18741" hidden="1" spans="1:9">
      <c r="A18741" t="s">
        <v>990</v>
      </c>
      <c r="B18741"/>
      <c r="C18741" t="str">
        <f>VLOOKUP(A18741,匹配表!$1:$1048576,22,0)</f>
        <v>浙江公司营销档案系统分布式存储4号服务器</v>
      </c>
      <c r="D18741" t="s">
        <v>13</v>
      </c>
      <c r="E18741">
        <v>6.6</v>
      </c>
      <c r="F18741" t="s">
        <v>63</v>
      </c>
      <c r="G18741" t="s">
        <v>25</v>
      </c>
      <c r="I18741" s="27"/>
    </row>
    <row r="18742" hidden="1" spans="1:9">
      <c r="A18742" t="s">
        <v>990</v>
      </c>
      <c r="B18742"/>
      <c r="C18742" t="str">
        <f>VLOOKUP(A18742,匹配表!$1:$1048576,22,0)</f>
        <v>浙江公司营销档案系统分布式存储4号服务器</v>
      </c>
      <c r="D18742" t="s">
        <v>13</v>
      </c>
      <c r="E18742">
        <v>6.6</v>
      </c>
      <c r="F18742" t="s">
        <v>66</v>
      </c>
      <c r="G18742" t="s">
        <v>25</v>
      </c>
      <c r="I18742" s="27"/>
    </row>
    <row r="18743" hidden="1" spans="1:9">
      <c r="A18743" t="s">
        <v>990</v>
      </c>
      <c r="B18743"/>
      <c r="C18743" t="str">
        <f>VLOOKUP(A18743,匹配表!$1:$1048576,22,0)</f>
        <v>浙江公司营销档案系统分布式存储4号服务器</v>
      </c>
      <c r="D18743" t="s">
        <v>13</v>
      </c>
      <c r="E18743">
        <v>6.6</v>
      </c>
      <c r="F18743" t="s">
        <v>121</v>
      </c>
      <c r="G18743" t="s">
        <v>25</v>
      </c>
      <c r="I18743" s="27"/>
    </row>
    <row r="18744" hidden="1" spans="1:9">
      <c r="A18744" t="s">
        <v>990</v>
      </c>
      <c r="B18744"/>
      <c r="C18744" t="str">
        <f>VLOOKUP(A18744,匹配表!$1:$1048576,22,0)</f>
        <v>浙江公司营销档案系统分布式存储4号服务器</v>
      </c>
      <c r="D18744" t="s">
        <v>13</v>
      </c>
      <c r="E18744">
        <v>6.6</v>
      </c>
      <c r="F18744" t="s">
        <v>122</v>
      </c>
      <c r="G18744" t="s">
        <v>25</v>
      </c>
      <c r="I18744" s="27"/>
    </row>
    <row r="18745" hidden="1" spans="1:9">
      <c r="A18745" t="s">
        <v>990</v>
      </c>
      <c r="B18745"/>
      <c r="C18745" t="str">
        <f>VLOOKUP(A18745,匹配表!$1:$1048576,22,0)</f>
        <v>浙江公司营销档案系统分布式存储4号服务器</v>
      </c>
      <c r="D18745" t="s">
        <v>13</v>
      </c>
      <c r="E18745">
        <v>6.6</v>
      </c>
      <c r="F18745" t="s">
        <v>71</v>
      </c>
      <c r="G18745" t="s">
        <v>25</v>
      </c>
      <c r="I18745" s="27"/>
    </row>
    <row r="18746" hidden="1" spans="1:12">
      <c r="A18746" s="16" t="s">
        <v>991</v>
      </c>
      <c r="B18746" s="17" t="str">
        <f>VLOOKUP(A18746,匹配表!$1:$1048576,24,0)</f>
        <v>刘摩西</v>
      </c>
      <c r="C18746" s="16" t="str">
        <f>VLOOKUP(A18746,匹配表!$1:$1048576,22,0)</f>
        <v>浙江公司新门户数据库1号服务器</v>
      </c>
      <c r="D18746" s="16" t="s">
        <v>135</v>
      </c>
      <c r="E18746" s="16">
        <v>6.5</v>
      </c>
      <c r="F18746" s="16" t="s">
        <v>44</v>
      </c>
      <c r="G18746" s="16" t="s">
        <v>16</v>
      </c>
      <c r="H18746" s="51" t="s">
        <v>168</v>
      </c>
      <c r="I18746" s="27" t="s">
        <v>169</v>
      </c>
      <c r="J18746" s="51"/>
      <c r="K18746" s="51"/>
      <c r="L18746" s="16"/>
    </row>
    <row r="18747" spans="1:12">
      <c r="A18747" s="16" t="s">
        <v>991</v>
      </c>
      <c r="B18747" s="17" t="str">
        <f>VLOOKUP(A18747,匹配表!$1:$1048576,24,0)</f>
        <v>刘摩西</v>
      </c>
      <c r="C18747" s="16" t="str">
        <f>VLOOKUP(A18747,匹配表!$1:$1048576,22,0)</f>
        <v>浙江公司新门户数据库1号服务器</v>
      </c>
      <c r="D18747" s="16" t="s">
        <v>135</v>
      </c>
      <c r="E18747" s="16">
        <v>6.5</v>
      </c>
      <c r="F18747" s="16" t="s">
        <v>18</v>
      </c>
      <c r="G18747" s="16" t="s">
        <v>16</v>
      </c>
      <c r="H18747" s="16" t="s">
        <v>19</v>
      </c>
      <c r="I18747" s="27" t="s">
        <v>355</v>
      </c>
      <c r="J18747" s="50" t="s">
        <v>155</v>
      </c>
      <c r="K18747" s="16"/>
      <c r="L18747" s="16"/>
    </row>
    <row r="18748" hidden="1" spans="1:9">
      <c r="A18748" t="s">
        <v>991</v>
      </c>
      <c r="B18748"/>
      <c r="C18748" t="str">
        <f>VLOOKUP(A18748,匹配表!$1:$1048576,22,0)</f>
        <v>浙江公司新门户数据库1号服务器</v>
      </c>
      <c r="D18748" t="s">
        <v>135</v>
      </c>
      <c r="E18748">
        <v>6.5</v>
      </c>
      <c r="F18748" t="s">
        <v>24</v>
      </c>
      <c r="G18748" t="s">
        <v>25</v>
      </c>
      <c r="I18748" s="27"/>
    </row>
    <row r="18749" hidden="1" spans="1:9">
      <c r="A18749" t="s">
        <v>991</v>
      </c>
      <c r="B18749"/>
      <c r="C18749" t="str">
        <f>VLOOKUP(A18749,匹配表!$1:$1048576,22,0)</f>
        <v>浙江公司新门户数据库1号服务器</v>
      </c>
      <c r="D18749" t="s">
        <v>135</v>
      </c>
      <c r="E18749">
        <v>6.5</v>
      </c>
      <c r="F18749" t="s">
        <v>26</v>
      </c>
      <c r="G18749" t="s">
        <v>25</v>
      </c>
      <c r="I18749" s="27"/>
    </row>
    <row r="18750" hidden="1" spans="1:9">
      <c r="A18750" t="s">
        <v>991</v>
      </c>
      <c r="B18750"/>
      <c r="C18750" t="str">
        <f>VLOOKUP(A18750,匹配表!$1:$1048576,22,0)</f>
        <v>浙江公司新门户数据库1号服务器</v>
      </c>
      <c r="D18750" t="s">
        <v>135</v>
      </c>
      <c r="E18750">
        <v>6.5</v>
      </c>
      <c r="F18750" t="s">
        <v>98</v>
      </c>
      <c r="G18750" t="s">
        <v>25</v>
      </c>
      <c r="I18750" s="27"/>
    </row>
    <row r="18751" hidden="1" spans="1:9">
      <c r="A18751" t="s">
        <v>991</v>
      </c>
      <c r="B18751"/>
      <c r="C18751" t="str">
        <f>VLOOKUP(A18751,匹配表!$1:$1048576,22,0)</f>
        <v>浙江公司新门户数据库1号服务器</v>
      </c>
      <c r="D18751" t="s">
        <v>135</v>
      </c>
      <c r="E18751">
        <v>6.5</v>
      </c>
      <c r="F18751" t="s">
        <v>29</v>
      </c>
      <c r="G18751" t="s">
        <v>25</v>
      </c>
      <c r="I18751" s="27"/>
    </row>
    <row r="18752" hidden="1" spans="1:9">
      <c r="A18752" t="s">
        <v>991</v>
      </c>
      <c r="B18752"/>
      <c r="C18752" t="str">
        <f>VLOOKUP(A18752,匹配表!$1:$1048576,22,0)</f>
        <v>浙江公司新门户数据库1号服务器</v>
      </c>
      <c r="D18752" t="s">
        <v>135</v>
      </c>
      <c r="E18752">
        <v>6.5</v>
      </c>
      <c r="F18752" t="s">
        <v>30</v>
      </c>
      <c r="G18752" t="s">
        <v>25</v>
      </c>
      <c r="I18752" s="27"/>
    </row>
    <row r="18753" hidden="1" spans="1:9">
      <c r="A18753" t="s">
        <v>991</v>
      </c>
      <c r="B18753"/>
      <c r="C18753" t="str">
        <f>VLOOKUP(A18753,匹配表!$1:$1048576,22,0)</f>
        <v>浙江公司新门户数据库1号服务器</v>
      </c>
      <c r="D18753" t="s">
        <v>135</v>
      </c>
      <c r="E18753">
        <v>6.5</v>
      </c>
      <c r="F18753" t="s">
        <v>33</v>
      </c>
      <c r="G18753" t="s">
        <v>25</v>
      </c>
      <c r="I18753" s="27"/>
    </row>
    <row r="18754" hidden="1" spans="1:9">
      <c r="A18754" t="s">
        <v>991</v>
      </c>
      <c r="B18754"/>
      <c r="C18754" t="str">
        <f>VLOOKUP(A18754,匹配表!$1:$1048576,22,0)</f>
        <v>浙江公司新门户数据库1号服务器</v>
      </c>
      <c r="D18754" t="s">
        <v>135</v>
      </c>
      <c r="E18754">
        <v>6.5</v>
      </c>
      <c r="F18754" t="s">
        <v>34</v>
      </c>
      <c r="G18754" t="s">
        <v>25</v>
      </c>
      <c r="I18754" s="27"/>
    </row>
    <row r="18755" hidden="1" spans="1:9">
      <c r="A18755" t="s">
        <v>991</v>
      </c>
      <c r="B18755"/>
      <c r="C18755" t="str">
        <f>VLOOKUP(A18755,匹配表!$1:$1048576,22,0)</f>
        <v>浙江公司新门户数据库1号服务器</v>
      </c>
      <c r="D18755" t="s">
        <v>135</v>
      </c>
      <c r="E18755">
        <v>6.5</v>
      </c>
      <c r="F18755" t="s">
        <v>35</v>
      </c>
      <c r="G18755" t="s">
        <v>25</v>
      </c>
      <c r="I18755" s="27"/>
    </row>
    <row r="18756" hidden="1" spans="1:9">
      <c r="A18756" t="s">
        <v>991</v>
      </c>
      <c r="B18756"/>
      <c r="C18756" t="str">
        <f>VLOOKUP(A18756,匹配表!$1:$1048576,22,0)</f>
        <v>浙江公司新门户数据库1号服务器</v>
      </c>
      <c r="D18756" t="s">
        <v>135</v>
      </c>
      <c r="E18756">
        <v>6.5</v>
      </c>
      <c r="F18756" t="s">
        <v>36</v>
      </c>
      <c r="G18756" t="s">
        <v>25</v>
      </c>
      <c r="I18756" s="27"/>
    </row>
    <row r="18757" hidden="1" spans="1:9">
      <c r="A18757" t="s">
        <v>991</v>
      </c>
      <c r="B18757"/>
      <c r="C18757" t="str">
        <f>VLOOKUP(A18757,匹配表!$1:$1048576,22,0)</f>
        <v>浙江公司新门户数据库1号服务器</v>
      </c>
      <c r="D18757" t="s">
        <v>135</v>
      </c>
      <c r="E18757">
        <v>6.5</v>
      </c>
      <c r="F18757" t="s">
        <v>37</v>
      </c>
      <c r="G18757" t="s">
        <v>25</v>
      </c>
      <c r="I18757" s="27"/>
    </row>
    <row r="18758" hidden="1" spans="1:9">
      <c r="A18758" t="s">
        <v>991</v>
      </c>
      <c r="B18758"/>
      <c r="C18758" t="str">
        <f>VLOOKUP(A18758,匹配表!$1:$1048576,22,0)</f>
        <v>浙江公司新门户数据库1号服务器</v>
      </c>
      <c r="D18758" t="s">
        <v>135</v>
      </c>
      <c r="E18758">
        <v>6.5</v>
      </c>
      <c r="F18758" t="s">
        <v>101</v>
      </c>
      <c r="G18758" t="s">
        <v>25</v>
      </c>
      <c r="I18758" s="27"/>
    </row>
    <row r="18759" hidden="1" spans="1:9">
      <c r="A18759" t="s">
        <v>991</v>
      </c>
      <c r="B18759"/>
      <c r="C18759" t="str">
        <f>VLOOKUP(A18759,匹配表!$1:$1048576,22,0)</f>
        <v>浙江公司新门户数据库1号服务器</v>
      </c>
      <c r="D18759" t="s">
        <v>135</v>
      </c>
      <c r="E18759">
        <v>6.5</v>
      </c>
      <c r="F18759" t="s">
        <v>102</v>
      </c>
      <c r="G18759" t="s">
        <v>25</v>
      </c>
      <c r="I18759" s="27"/>
    </row>
    <row r="18760" hidden="1" spans="1:9">
      <c r="A18760" t="s">
        <v>991</v>
      </c>
      <c r="B18760"/>
      <c r="C18760" t="str">
        <f>VLOOKUP(A18760,匹配表!$1:$1048576,22,0)</f>
        <v>浙江公司新门户数据库1号服务器</v>
      </c>
      <c r="D18760" t="s">
        <v>135</v>
      </c>
      <c r="E18760">
        <v>6.5</v>
      </c>
      <c r="F18760" t="s">
        <v>40</v>
      </c>
      <c r="G18760" t="s">
        <v>25</v>
      </c>
      <c r="I18760" s="27"/>
    </row>
    <row r="18761" hidden="1" spans="1:9">
      <c r="A18761" t="s">
        <v>991</v>
      </c>
      <c r="B18761"/>
      <c r="C18761" t="str">
        <f>VLOOKUP(A18761,匹配表!$1:$1048576,22,0)</f>
        <v>浙江公司新门户数据库1号服务器</v>
      </c>
      <c r="D18761" t="s">
        <v>135</v>
      </c>
      <c r="E18761">
        <v>6.5</v>
      </c>
      <c r="F18761" t="s">
        <v>42</v>
      </c>
      <c r="G18761" t="s">
        <v>25</v>
      </c>
      <c r="I18761" s="27"/>
    </row>
    <row r="18762" hidden="1" spans="1:9">
      <c r="A18762" t="s">
        <v>991</v>
      </c>
      <c r="B18762"/>
      <c r="C18762" t="str">
        <f>VLOOKUP(A18762,匹配表!$1:$1048576,22,0)</f>
        <v>浙江公司新门户数据库1号服务器</v>
      </c>
      <c r="D18762" t="s">
        <v>135</v>
      </c>
      <c r="E18762">
        <v>6.5</v>
      </c>
      <c r="F18762" t="s">
        <v>43</v>
      </c>
      <c r="G18762" t="s">
        <v>25</v>
      </c>
      <c r="I18762" s="27"/>
    </row>
    <row r="18763" hidden="1" spans="1:9">
      <c r="A18763" t="s">
        <v>991</v>
      </c>
      <c r="B18763"/>
      <c r="C18763" t="str">
        <f>VLOOKUP(A18763,匹配表!$1:$1048576,22,0)</f>
        <v>浙江公司新门户数据库1号服务器</v>
      </c>
      <c r="D18763" t="s">
        <v>135</v>
      </c>
      <c r="E18763">
        <v>6.5</v>
      </c>
      <c r="F18763" t="s">
        <v>45</v>
      </c>
      <c r="G18763" t="s">
        <v>25</v>
      </c>
      <c r="I18763" s="27"/>
    </row>
    <row r="18764" hidden="1" spans="1:9">
      <c r="A18764" t="s">
        <v>991</v>
      </c>
      <c r="B18764"/>
      <c r="C18764" t="str">
        <f>VLOOKUP(A18764,匹配表!$1:$1048576,22,0)</f>
        <v>浙江公司新门户数据库1号服务器</v>
      </c>
      <c r="D18764" t="s">
        <v>135</v>
      </c>
      <c r="E18764">
        <v>6.5</v>
      </c>
      <c r="F18764" t="s">
        <v>46</v>
      </c>
      <c r="G18764" t="s">
        <v>25</v>
      </c>
      <c r="I18764" s="27"/>
    </row>
    <row r="18765" hidden="1" spans="1:9">
      <c r="A18765" t="s">
        <v>991</v>
      </c>
      <c r="B18765"/>
      <c r="C18765" t="str">
        <f>VLOOKUP(A18765,匹配表!$1:$1048576,22,0)</f>
        <v>浙江公司新门户数据库1号服务器</v>
      </c>
      <c r="D18765" t="s">
        <v>135</v>
      </c>
      <c r="E18765">
        <v>6.5</v>
      </c>
      <c r="F18765" t="s">
        <v>47</v>
      </c>
      <c r="G18765" t="s">
        <v>25</v>
      </c>
      <c r="I18765" s="27"/>
    </row>
    <row r="18766" hidden="1" spans="1:9">
      <c r="A18766" t="s">
        <v>991</v>
      </c>
      <c r="B18766"/>
      <c r="C18766" t="str">
        <f>VLOOKUP(A18766,匹配表!$1:$1048576,22,0)</f>
        <v>浙江公司新门户数据库1号服务器</v>
      </c>
      <c r="D18766" t="s">
        <v>135</v>
      </c>
      <c r="E18766">
        <v>6.5</v>
      </c>
      <c r="F18766" t="s">
        <v>48</v>
      </c>
      <c r="G18766" t="s">
        <v>25</v>
      </c>
      <c r="I18766" s="27"/>
    </row>
    <row r="18767" hidden="1" spans="1:9">
      <c r="A18767" t="s">
        <v>991</v>
      </c>
      <c r="B18767"/>
      <c r="C18767" t="str">
        <f>VLOOKUP(A18767,匹配表!$1:$1048576,22,0)</f>
        <v>浙江公司新门户数据库1号服务器</v>
      </c>
      <c r="D18767" t="s">
        <v>135</v>
      </c>
      <c r="E18767">
        <v>6.5</v>
      </c>
      <c r="F18767" t="s">
        <v>50</v>
      </c>
      <c r="G18767" t="s">
        <v>25</v>
      </c>
      <c r="I18767" s="27"/>
    </row>
    <row r="18768" hidden="1" spans="1:9">
      <c r="A18768" t="s">
        <v>991</v>
      </c>
      <c r="B18768"/>
      <c r="C18768" t="str">
        <f>VLOOKUP(A18768,匹配表!$1:$1048576,22,0)</f>
        <v>浙江公司新门户数据库1号服务器</v>
      </c>
      <c r="D18768" t="s">
        <v>135</v>
      </c>
      <c r="E18768">
        <v>6.5</v>
      </c>
      <c r="F18768" t="s">
        <v>51</v>
      </c>
      <c r="G18768" t="s">
        <v>25</v>
      </c>
      <c r="I18768" s="27"/>
    </row>
    <row r="18769" hidden="1" spans="1:9">
      <c r="A18769" t="s">
        <v>991</v>
      </c>
      <c r="B18769"/>
      <c r="C18769" t="str">
        <f>VLOOKUP(A18769,匹配表!$1:$1048576,22,0)</f>
        <v>浙江公司新门户数据库1号服务器</v>
      </c>
      <c r="D18769" t="s">
        <v>135</v>
      </c>
      <c r="E18769">
        <v>6.5</v>
      </c>
      <c r="F18769" t="s">
        <v>54</v>
      </c>
      <c r="G18769" t="s">
        <v>25</v>
      </c>
      <c r="I18769" s="27"/>
    </row>
    <row r="18770" hidden="1" spans="1:9">
      <c r="A18770" t="s">
        <v>991</v>
      </c>
      <c r="B18770"/>
      <c r="C18770" t="str">
        <f>VLOOKUP(A18770,匹配表!$1:$1048576,22,0)</f>
        <v>浙江公司新门户数据库1号服务器</v>
      </c>
      <c r="D18770" t="s">
        <v>135</v>
      </c>
      <c r="E18770">
        <v>6.5</v>
      </c>
      <c r="F18770" t="s">
        <v>55</v>
      </c>
      <c r="G18770" t="s">
        <v>25</v>
      </c>
      <c r="I18770" s="27"/>
    </row>
    <row r="18771" hidden="1" spans="1:9">
      <c r="A18771" t="s">
        <v>991</v>
      </c>
      <c r="B18771"/>
      <c r="C18771" t="str">
        <f>VLOOKUP(A18771,匹配表!$1:$1048576,22,0)</f>
        <v>浙江公司新门户数据库1号服务器</v>
      </c>
      <c r="D18771" t="s">
        <v>135</v>
      </c>
      <c r="E18771">
        <v>6.5</v>
      </c>
      <c r="F18771" t="s">
        <v>56</v>
      </c>
      <c r="G18771" t="s">
        <v>25</v>
      </c>
      <c r="I18771" s="27"/>
    </row>
    <row r="18772" hidden="1" spans="1:9">
      <c r="A18772" t="s">
        <v>991</v>
      </c>
      <c r="B18772"/>
      <c r="C18772" t="str">
        <f>VLOOKUP(A18772,匹配表!$1:$1048576,22,0)</f>
        <v>浙江公司新门户数据库1号服务器</v>
      </c>
      <c r="D18772" t="s">
        <v>135</v>
      </c>
      <c r="E18772">
        <v>6.5</v>
      </c>
      <c r="F18772" t="s">
        <v>57</v>
      </c>
      <c r="G18772" t="s">
        <v>25</v>
      </c>
      <c r="I18772" s="27"/>
    </row>
    <row r="18773" hidden="1" spans="1:9">
      <c r="A18773" t="s">
        <v>991</v>
      </c>
      <c r="B18773"/>
      <c r="C18773" t="str">
        <f>VLOOKUP(A18773,匹配表!$1:$1048576,22,0)</f>
        <v>浙江公司新门户数据库1号服务器</v>
      </c>
      <c r="D18773" t="s">
        <v>135</v>
      </c>
      <c r="E18773">
        <v>6.5</v>
      </c>
      <c r="F18773" t="s">
        <v>59</v>
      </c>
      <c r="G18773" t="s">
        <v>25</v>
      </c>
      <c r="I18773" s="27"/>
    </row>
    <row r="18774" hidden="1" spans="1:9">
      <c r="A18774" t="s">
        <v>991</v>
      </c>
      <c r="B18774"/>
      <c r="C18774" t="str">
        <f>VLOOKUP(A18774,匹配表!$1:$1048576,22,0)</f>
        <v>浙江公司新门户数据库1号服务器</v>
      </c>
      <c r="D18774" t="s">
        <v>135</v>
      </c>
      <c r="E18774">
        <v>6.5</v>
      </c>
      <c r="F18774" t="s">
        <v>60</v>
      </c>
      <c r="G18774" t="s">
        <v>25</v>
      </c>
      <c r="I18774" s="27"/>
    </row>
    <row r="18775" hidden="1" spans="1:9">
      <c r="A18775" t="s">
        <v>991</v>
      </c>
      <c r="B18775"/>
      <c r="C18775" t="str">
        <f>VLOOKUP(A18775,匹配表!$1:$1048576,22,0)</f>
        <v>浙江公司新门户数据库1号服务器</v>
      </c>
      <c r="D18775" t="s">
        <v>135</v>
      </c>
      <c r="E18775">
        <v>6.5</v>
      </c>
      <c r="F18775" t="s">
        <v>422</v>
      </c>
      <c r="G18775" t="s">
        <v>25</v>
      </c>
      <c r="I18775" s="27"/>
    </row>
    <row r="18776" hidden="1" spans="1:9">
      <c r="A18776" t="s">
        <v>991</v>
      </c>
      <c r="B18776"/>
      <c r="C18776" t="str">
        <f>VLOOKUP(A18776,匹配表!$1:$1048576,22,0)</f>
        <v>浙江公司新门户数据库1号服务器</v>
      </c>
      <c r="D18776" t="s">
        <v>135</v>
      </c>
      <c r="E18776">
        <v>6.5</v>
      </c>
      <c r="F18776" t="s">
        <v>61</v>
      </c>
      <c r="G18776" t="s">
        <v>25</v>
      </c>
      <c r="I18776" s="27"/>
    </row>
    <row r="18777" hidden="1" spans="1:9">
      <c r="A18777" t="s">
        <v>991</v>
      </c>
      <c r="B18777"/>
      <c r="C18777" t="str">
        <f>VLOOKUP(A18777,匹配表!$1:$1048576,22,0)</f>
        <v>浙江公司新门户数据库1号服务器</v>
      </c>
      <c r="D18777" t="s">
        <v>135</v>
      </c>
      <c r="E18777">
        <v>6.5</v>
      </c>
      <c r="F18777" t="s">
        <v>63</v>
      </c>
      <c r="G18777" t="s">
        <v>25</v>
      </c>
      <c r="I18777" s="27"/>
    </row>
    <row r="18778" hidden="1" spans="1:9">
      <c r="A18778" t="s">
        <v>991</v>
      </c>
      <c r="B18778"/>
      <c r="C18778" t="str">
        <f>VLOOKUP(A18778,匹配表!$1:$1048576,22,0)</f>
        <v>浙江公司新门户数据库1号服务器</v>
      </c>
      <c r="D18778" t="s">
        <v>135</v>
      </c>
      <c r="E18778">
        <v>6.5</v>
      </c>
      <c r="F18778" t="s">
        <v>66</v>
      </c>
      <c r="G18778" t="s">
        <v>25</v>
      </c>
      <c r="I18778" s="27"/>
    </row>
    <row r="18779" hidden="1" spans="1:9">
      <c r="A18779" t="s">
        <v>991</v>
      </c>
      <c r="B18779"/>
      <c r="C18779" t="str">
        <f>VLOOKUP(A18779,匹配表!$1:$1048576,22,0)</f>
        <v>浙江公司新门户数据库1号服务器</v>
      </c>
      <c r="D18779" t="s">
        <v>135</v>
      </c>
      <c r="E18779">
        <v>6.5</v>
      </c>
      <c r="F18779" t="s">
        <v>69</v>
      </c>
      <c r="G18779" t="s">
        <v>25</v>
      </c>
      <c r="I18779" s="27"/>
    </row>
    <row r="18780" hidden="1" spans="1:9">
      <c r="A18780" t="s">
        <v>991</v>
      </c>
      <c r="B18780"/>
      <c r="C18780" t="str">
        <f>VLOOKUP(A18780,匹配表!$1:$1048576,22,0)</f>
        <v>浙江公司新门户数据库1号服务器</v>
      </c>
      <c r="D18780" t="s">
        <v>135</v>
      </c>
      <c r="E18780">
        <v>6.5</v>
      </c>
      <c r="F18780" t="s">
        <v>121</v>
      </c>
      <c r="G18780" t="s">
        <v>25</v>
      </c>
      <c r="I18780" s="27"/>
    </row>
    <row r="18781" hidden="1" spans="1:9">
      <c r="A18781" t="s">
        <v>991</v>
      </c>
      <c r="B18781"/>
      <c r="C18781" t="str">
        <f>VLOOKUP(A18781,匹配表!$1:$1048576,22,0)</f>
        <v>浙江公司新门户数据库1号服务器</v>
      </c>
      <c r="D18781" t="s">
        <v>135</v>
      </c>
      <c r="E18781">
        <v>6.5</v>
      </c>
      <c r="F18781" t="s">
        <v>122</v>
      </c>
      <c r="G18781" t="s">
        <v>25</v>
      </c>
      <c r="I18781" s="27"/>
    </row>
    <row r="18782" hidden="1" spans="1:9">
      <c r="A18782" t="s">
        <v>991</v>
      </c>
      <c r="B18782"/>
      <c r="C18782" t="str">
        <f>VLOOKUP(A18782,匹配表!$1:$1048576,22,0)</f>
        <v>浙江公司新门户数据库1号服务器</v>
      </c>
      <c r="D18782" t="s">
        <v>135</v>
      </c>
      <c r="E18782">
        <v>6.5</v>
      </c>
      <c r="F18782" t="s">
        <v>71</v>
      </c>
      <c r="G18782" t="s">
        <v>25</v>
      </c>
      <c r="I18782" s="27"/>
    </row>
    <row r="18783" hidden="1" spans="1:12">
      <c r="A18783" s="16" t="s">
        <v>992</v>
      </c>
      <c r="B18783" s="17" t="str">
        <f>VLOOKUP(A18783,匹配表!$1:$1048576,24,0)</f>
        <v>刘摩西</v>
      </c>
      <c r="C18783" s="16" t="str">
        <f>VLOOKUP(A18783,匹配表!$1:$1048576,22,0)</f>
        <v>浙江公司新门户数据库2号服务器</v>
      </c>
      <c r="D18783" s="16" t="s">
        <v>135</v>
      </c>
      <c r="E18783" s="16">
        <v>6.5</v>
      </c>
      <c r="F18783" s="16" t="s">
        <v>44</v>
      </c>
      <c r="G18783" s="16" t="s">
        <v>16</v>
      </c>
      <c r="H18783" s="51" t="s">
        <v>168</v>
      </c>
      <c r="I18783" s="27" t="s">
        <v>169</v>
      </c>
      <c r="J18783" s="51"/>
      <c r="K18783" s="51"/>
      <c r="L18783" s="16"/>
    </row>
    <row r="18784" hidden="1" spans="1:12">
      <c r="A18784" s="16" t="s">
        <v>992</v>
      </c>
      <c r="B18784" s="17" t="str">
        <f>VLOOKUP(A18784,匹配表!$1:$1048576,24,0)</f>
        <v>刘摩西</v>
      </c>
      <c r="C18784" s="16" t="str">
        <f>VLOOKUP(A18784,匹配表!$1:$1048576,22,0)</f>
        <v>浙江公司新门户数据库2号服务器</v>
      </c>
      <c r="D18784" s="16" t="s">
        <v>135</v>
      </c>
      <c r="E18784" s="16">
        <v>6.5</v>
      </c>
      <c r="F18784" s="16" t="s">
        <v>185</v>
      </c>
      <c r="G18784" s="16" t="s">
        <v>16</v>
      </c>
      <c r="H18784" s="16" t="s">
        <v>186</v>
      </c>
      <c r="I18784" s="27"/>
      <c r="J18784" s="16"/>
      <c r="K18784" s="16"/>
      <c r="L18784" s="16"/>
    </row>
    <row r="18785" spans="1:12">
      <c r="A18785" s="16" t="s">
        <v>992</v>
      </c>
      <c r="B18785" s="17" t="str">
        <f>VLOOKUP(A18785,匹配表!$1:$1048576,24,0)</f>
        <v>刘摩西</v>
      </c>
      <c r="C18785" s="16" t="str">
        <f>VLOOKUP(A18785,匹配表!$1:$1048576,22,0)</f>
        <v>浙江公司新门户数据库2号服务器</v>
      </c>
      <c r="D18785" s="16" t="s">
        <v>135</v>
      </c>
      <c r="E18785" s="16">
        <v>6.5</v>
      </c>
      <c r="F18785" s="16" t="s">
        <v>18</v>
      </c>
      <c r="G18785" s="16" t="s">
        <v>16</v>
      </c>
      <c r="H18785" s="16" t="s">
        <v>19</v>
      </c>
      <c r="I18785" s="27" t="s">
        <v>355</v>
      </c>
      <c r="J18785" s="50" t="s">
        <v>155</v>
      </c>
      <c r="K18785" s="16"/>
      <c r="L18785" s="16"/>
    </row>
    <row r="18786" hidden="1" spans="1:9">
      <c r="A18786" t="s">
        <v>992</v>
      </c>
      <c r="B18786"/>
      <c r="C18786" t="str">
        <f>VLOOKUP(A18786,匹配表!$1:$1048576,22,0)</f>
        <v>浙江公司新门户数据库2号服务器</v>
      </c>
      <c r="D18786" t="s">
        <v>135</v>
      </c>
      <c r="E18786">
        <v>6.5</v>
      </c>
      <c r="F18786" t="s">
        <v>24</v>
      </c>
      <c r="G18786" t="s">
        <v>25</v>
      </c>
      <c r="I18786" s="27"/>
    </row>
    <row r="18787" hidden="1" spans="1:9">
      <c r="A18787" t="s">
        <v>992</v>
      </c>
      <c r="B18787"/>
      <c r="C18787" t="str">
        <f>VLOOKUP(A18787,匹配表!$1:$1048576,22,0)</f>
        <v>浙江公司新门户数据库2号服务器</v>
      </c>
      <c r="D18787" t="s">
        <v>135</v>
      </c>
      <c r="E18787">
        <v>6.5</v>
      </c>
      <c r="F18787" t="s">
        <v>26</v>
      </c>
      <c r="G18787" t="s">
        <v>25</v>
      </c>
      <c r="I18787" s="27"/>
    </row>
    <row r="18788" hidden="1" spans="1:9">
      <c r="A18788" t="s">
        <v>992</v>
      </c>
      <c r="B18788"/>
      <c r="C18788" t="str">
        <f>VLOOKUP(A18788,匹配表!$1:$1048576,22,0)</f>
        <v>浙江公司新门户数据库2号服务器</v>
      </c>
      <c r="D18788" t="s">
        <v>135</v>
      </c>
      <c r="E18788">
        <v>6.5</v>
      </c>
      <c r="F18788" t="s">
        <v>98</v>
      </c>
      <c r="G18788" t="s">
        <v>25</v>
      </c>
      <c r="I18788" s="27"/>
    </row>
    <row r="18789" hidden="1" spans="1:9">
      <c r="A18789" t="s">
        <v>992</v>
      </c>
      <c r="B18789"/>
      <c r="C18789" t="str">
        <f>VLOOKUP(A18789,匹配表!$1:$1048576,22,0)</f>
        <v>浙江公司新门户数据库2号服务器</v>
      </c>
      <c r="D18789" t="s">
        <v>135</v>
      </c>
      <c r="E18789">
        <v>6.5</v>
      </c>
      <c r="F18789" t="s">
        <v>29</v>
      </c>
      <c r="G18789" t="s">
        <v>25</v>
      </c>
      <c r="I18789" s="27"/>
    </row>
    <row r="18790" hidden="1" spans="1:9">
      <c r="A18790" t="s">
        <v>992</v>
      </c>
      <c r="B18790"/>
      <c r="C18790" t="str">
        <f>VLOOKUP(A18790,匹配表!$1:$1048576,22,0)</f>
        <v>浙江公司新门户数据库2号服务器</v>
      </c>
      <c r="D18790" t="s">
        <v>135</v>
      </c>
      <c r="E18790">
        <v>6.5</v>
      </c>
      <c r="F18790" t="s">
        <v>30</v>
      </c>
      <c r="G18790" t="s">
        <v>25</v>
      </c>
      <c r="I18790" s="27"/>
    </row>
    <row r="18791" hidden="1" spans="1:9">
      <c r="A18791" t="s">
        <v>992</v>
      </c>
      <c r="B18791"/>
      <c r="C18791" t="str">
        <f>VLOOKUP(A18791,匹配表!$1:$1048576,22,0)</f>
        <v>浙江公司新门户数据库2号服务器</v>
      </c>
      <c r="D18791" t="s">
        <v>135</v>
      </c>
      <c r="E18791">
        <v>6.5</v>
      </c>
      <c r="F18791" t="s">
        <v>33</v>
      </c>
      <c r="G18791" t="s">
        <v>25</v>
      </c>
      <c r="I18791" s="27"/>
    </row>
    <row r="18792" hidden="1" spans="1:9">
      <c r="A18792" t="s">
        <v>992</v>
      </c>
      <c r="B18792"/>
      <c r="C18792" t="str">
        <f>VLOOKUP(A18792,匹配表!$1:$1048576,22,0)</f>
        <v>浙江公司新门户数据库2号服务器</v>
      </c>
      <c r="D18792" t="s">
        <v>135</v>
      </c>
      <c r="E18792">
        <v>6.5</v>
      </c>
      <c r="F18792" t="s">
        <v>34</v>
      </c>
      <c r="G18792" t="s">
        <v>25</v>
      </c>
      <c r="I18792" s="27"/>
    </row>
    <row r="18793" hidden="1" spans="1:9">
      <c r="A18793" t="s">
        <v>992</v>
      </c>
      <c r="B18793"/>
      <c r="C18793" t="str">
        <f>VLOOKUP(A18793,匹配表!$1:$1048576,22,0)</f>
        <v>浙江公司新门户数据库2号服务器</v>
      </c>
      <c r="D18793" t="s">
        <v>135</v>
      </c>
      <c r="E18793">
        <v>6.5</v>
      </c>
      <c r="F18793" t="s">
        <v>35</v>
      </c>
      <c r="G18793" t="s">
        <v>25</v>
      </c>
      <c r="I18793" s="27"/>
    </row>
    <row r="18794" hidden="1" spans="1:9">
      <c r="A18794" t="s">
        <v>992</v>
      </c>
      <c r="B18794"/>
      <c r="C18794" t="str">
        <f>VLOOKUP(A18794,匹配表!$1:$1048576,22,0)</f>
        <v>浙江公司新门户数据库2号服务器</v>
      </c>
      <c r="D18794" t="s">
        <v>135</v>
      </c>
      <c r="E18794">
        <v>6.5</v>
      </c>
      <c r="F18794" t="s">
        <v>36</v>
      </c>
      <c r="G18794" t="s">
        <v>25</v>
      </c>
      <c r="I18794" s="27"/>
    </row>
    <row r="18795" hidden="1" spans="1:9">
      <c r="A18795" t="s">
        <v>992</v>
      </c>
      <c r="B18795"/>
      <c r="C18795" t="str">
        <f>VLOOKUP(A18795,匹配表!$1:$1048576,22,0)</f>
        <v>浙江公司新门户数据库2号服务器</v>
      </c>
      <c r="D18795" t="s">
        <v>135</v>
      </c>
      <c r="E18795">
        <v>6.5</v>
      </c>
      <c r="F18795" t="s">
        <v>37</v>
      </c>
      <c r="G18795" t="s">
        <v>25</v>
      </c>
      <c r="I18795" s="27"/>
    </row>
    <row r="18796" hidden="1" spans="1:9">
      <c r="A18796" t="s">
        <v>992</v>
      </c>
      <c r="B18796"/>
      <c r="C18796" t="str">
        <f>VLOOKUP(A18796,匹配表!$1:$1048576,22,0)</f>
        <v>浙江公司新门户数据库2号服务器</v>
      </c>
      <c r="D18796" t="s">
        <v>135</v>
      </c>
      <c r="E18796">
        <v>6.5</v>
      </c>
      <c r="F18796" t="s">
        <v>101</v>
      </c>
      <c r="G18796" t="s">
        <v>25</v>
      </c>
      <c r="I18796" s="27"/>
    </row>
    <row r="18797" hidden="1" spans="1:9">
      <c r="A18797" t="s">
        <v>992</v>
      </c>
      <c r="B18797"/>
      <c r="C18797" t="str">
        <f>VLOOKUP(A18797,匹配表!$1:$1048576,22,0)</f>
        <v>浙江公司新门户数据库2号服务器</v>
      </c>
      <c r="D18797" t="s">
        <v>135</v>
      </c>
      <c r="E18797">
        <v>6.5</v>
      </c>
      <c r="F18797" t="s">
        <v>102</v>
      </c>
      <c r="G18797" t="s">
        <v>25</v>
      </c>
      <c r="I18797" s="27"/>
    </row>
    <row r="18798" hidden="1" spans="1:9">
      <c r="A18798" t="s">
        <v>992</v>
      </c>
      <c r="B18798"/>
      <c r="C18798" t="str">
        <f>VLOOKUP(A18798,匹配表!$1:$1048576,22,0)</f>
        <v>浙江公司新门户数据库2号服务器</v>
      </c>
      <c r="D18798" t="s">
        <v>135</v>
      </c>
      <c r="E18798">
        <v>6.5</v>
      </c>
      <c r="F18798" t="s">
        <v>40</v>
      </c>
      <c r="G18798" t="s">
        <v>25</v>
      </c>
      <c r="I18798" s="27"/>
    </row>
    <row r="18799" hidden="1" spans="1:9">
      <c r="A18799" t="s">
        <v>992</v>
      </c>
      <c r="B18799"/>
      <c r="C18799" t="str">
        <f>VLOOKUP(A18799,匹配表!$1:$1048576,22,0)</f>
        <v>浙江公司新门户数据库2号服务器</v>
      </c>
      <c r="D18799" t="s">
        <v>135</v>
      </c>
      <c r="E18799">
        <v>6.5</v>
      </c>
      <c r="F18799" t="s">
        <v>42</v>
      </c>
      <c r="G18799" t="s">
        <v>25</v>
      </c>
      <c r="I18799" s="27"/>
    </row>
    <row r="18800" hidden="1" spans="1:9">
      <c r="A18800" t="s">
        <v>992</v>
      </c>
      <c r="B18800"/>
      <c r="C18800" t="str">
        <f>VLOOKUP(A18800,匹配表!$1:$1048576,22,0)</f>
        <v>浙江公司新门户数据库2号服务器</v>
      </c>
      <c r="D18800" t="s">
        <v>135</v>
      </c>
      <c r="E18800">
        <v>6.5</v>
      </c>
      <c r="F18800" t="s">
        <v>43</v>
      </c>
      <c r="G18800" t="s">
        <v>25</v>
      </c>
      <c r="I18800" s="27"/>
    </row>
    <row r="18801" hidden="1" spans="1:9">
      <c r="A18801" t="s">
        <v>992</v>
      </c>
      <c r="B18801"/>
      <c r="C18801" t="str">
        <f>VLOOKUP(A18801,匹配表!$1:$1048576,22,0)</f>
        <v>浙江公司新门户数据库2号服务器</v>
      </c>
      <c r="D18801" t="s">
        <v>135</v>
      </c>
      <c r="E18801">
        <v>6.5</v>
      </c>
      <c r="F18801" t="s">
        <v>45</v>
      </c>
      <c r="G18801" t="s">
        <v>25</v>
      </c>
      <c r="I18801" s="27"/>
    </row>
    <row r="18802" hidden="1" spans="1:9">
      <c r="A18802" t="s">
        <v>992</v>
      </c>
      <c r="B18802"/>
      <c r="C18802" t="str">
        <f>VLOOKUP(A18802,匹配表!$1:$1048576,22,0)</f>
        <v>浙江公司新门户数据库2号服务器</v>
      </c>
      <c r="D18802" t="s">
        <v>135</v>
      </c>
      <c r="E18802">
        <v>6.5</v>
      </c>
      <c r="F18802" t="s">
        <v>46</v>
      </c>
      <c r="G18802" t="s">
        <v>25</v>
      </c>
      <c r="I18802" s="27"/>
    </row>
    <row r="18803" hidden="1" spans="1:9">
      <c r="A18803" t="s">
        <v>992</v>
      </c>
      <c r="B18803"/>
      <c r="C18803" t="str">
        <f>VLOOKUP(A18803,匹配表!$1:$1048576,22,0)</f>
        <v>浙江公司新门户数据库2号服务器</v>
      </c>
      <c r="D18803" t="s">
        <v>135</v>
      </c>
      <c r="E18803">
        <v>6.5</v>
      </c>
      <c r="F18803" t="s">
        <v>231</v>
      </c>
      <c r="G18803" t="s">
        <v>25</v>
      </c>
      <c r="I18803" s="27"/>
    </row>
    <row r="18804" hidden="1" spans="1:9">
      <c r="A18804" t="s">
        <v>992</v>
      </c>
      <c r="B18804"/>
      <c r="C18804" t="str">
        <f>VLOOKUP(A18804,匹配表!$1:$1048576,22,0)</f>
        <v>浙江公司新门户数据库2号服务器</v>
      </c>
      <c r="D18804" t="s">
        <v>135</v>
      </c>
      <c r="E18804">
        <v>6.5</v>
      </c>
      <c r="F18804" t="s">
        <v>47</v>
      </c>
      <c r="G18804" t="s">
        <v>25</v>
      </c>
      <c r="I18804" s="27"/>
    </row>
    <row r="18805" hidden="1" spans="1:9">
      <c r="A18805" t="s">
        <v>992</v>
      </c>
      <c r="B18805"/>
      <c r="C18805" t="str">
        <f>VLOOKUP(A18805,匹配表!$1:$1048576,22,0)</f>
        <v>浙江公司新门户数据库2号服务器</v>
      </c>
      <c r="D18805" t="s">
        <v>135</v>
      </c>
      <c r="E18805">
        <v>6.5</v>
      </c>
      <c r="F18805" t="s">
        <v>48</v>
      </c>
      <c r="G18805" t="s">
        <v>25</v>
      </c>
      <c r="I18805" s="27"/>
    </row>
    <row r="18806" hidden="1" spans="1:9">
      <c r="A18806" t="s">
        <v>992</v>
      </c>
      <c r="B18806"/>
      <c r="C18806" t="str">
        <f>VLOOKUP(A18806,匹配表!$1:$1048576,22,0)</f>
        <v>浙江公司新门户数据库2号服务器</v>
      </c>
      <c r="D18806" t="s">
        <v>135</v>
      </c>
      <c r="E18806">
        <v>6.5</v>
      </c>
      <c r="F18806" t="s">
        <v>50</v>
      </c>
      <c r="G18806" t="s">
        <v>25</v>
      </c>
      <c r="I18806" s="27"/>
    </row>
    <row r="18807" hidden="1" spans="1:9">
      <c r="A18807" t="s">
        <v>992</v>
      </c>
      <c r="B18807"/>
      <c r="C18807" t="str">
        <f>VLOOKUP(A18807,匹配表!$1:$1048576,22,0)</f>
        <v>浙江公司新门户数据库2号服务器</v>
      </c>
      <c r="D18807" t="s">
        <v>135</v>
      </c>
      <c r="E18807">
        <v>6.5</v>
      </c>
      <c r="F18807" t="s">
        <v>51</v>
      </c>
      <c r="G18807" t="s">
        <v>25</v>
      </c>
      <c r="I18807" s="27"/>
    </row>
    <row r="18808" hidden="1" spans="1:9">
      <c r="A18808" t="s">
        <v>992</v>
      </c>
      <c r="B18808"/>
      <c r="C18808" t="str">
        <f>VLOOKUP(A18808,匹配表!$1:$1048576,22,0)</f>
        <v>浙江公司新门户数据库2号服务器</v>
      </c>
      <c r="D18808" t="s">
        <v>135</v>
      </c>
      <c r="E18808">
        <v>6.5</v>
      </c>
      <c r="F18808" t="s">
        <v>54</v>
      </c>
      <c r="G18808" t="s">
        <v>25</v>
      </c>
      <c r="I18808" s="27"/>
    </row>
    <row r="18809" hidden="1" spans="1:9">
      <c r="A18809" t="s">
        <v>992</v>
      </c>
      <c r="B18809"/>
      <c r="C18809" t="str">
        <f>VLOOKUP(A18809,匹配表!$1:$1048576,22,0)</f>
        <v>浙江公司新门户数据库2号服务器</v>
      </c>
      <c r="D18809" t="s">
        <v>135</v>
      </c>
      <c r="E18809">
        <v>6.5</v>
      </c>
      <c r="F18809" t="s">
        <v>55</v>
      </c>
      <c r="G18809" t="s">
        <v>25</v>
      </c>
      <c r="I18809" s="27"/>
    </row>
    <row r="18810" hidden="1" spans="1:9">
      <c r="A18810" t="s">
        <v>992</v>
      </c>
      <c r="B18810"/>
      <c r="C18810" t="str">
        <f>VLOOKUP(A18810,匹配表!$1:$1048576,22,0)</f>
        <v>浙江公司新门户数据库2号服务器</v>
      </c>
      <c r="D18810" t="s">
        <v>135</v>
      </c>
      <c r="E18810">
        <v>6.5</v>
      </c>
      <c r="F18810" t="s">
        <v>56</v>
      </c>
      <c r="G18810" t="s">
        <v>25</v>
      </c>
      <c r="I18810" s="27"/>
    </row>
    <row r="18811" hidden="1" spans="1:9">
      <c r="A18811" t="s">
        <v>992</v>
      </c>
      <c r="B18811"/>
      <c r="C18811" t="str">
        <f>VLOOKUP(A18811,匹配表!$1:$1048576,22,0)</f>
        <v>浙江公司新门户数据库2号服务器</v>
      </c>
      <c r="D18811" t="s">
        <v>135</v>
      </c>
      <c r="E18811">
        <v>6.5</v>
      </c>
      <c r="F18811" t="s">
        <v>57</v>
      </c>
      <c r="G18811" t="s">
        <v>25</v>
      </c>
      <c r="I18811" s="27"/>
    </row>
    <row r="18812" hidden="1" spans="1:9">
      <c r="A18812" t="s">
        <v>992</v>
      </c>
      <c r="B18812"/>
      <c r="C18812" t="str">
        <f>VLOOKUP(A18812,匹配表!$1:$1048576,22,0)</f>
        <v>浙江公司新门户数据库2号服务器</v>
      </c>
      <c r="D18812" t="s">
        <v>135</v>
      </c>
      <c r="E18812">
        <v>6.5</v>
      </c>
      <c r="F18812" t="s">
        <v>59</v>
      </c>
      <c r="G18812" t="s">
        <v>25</v>
      </c>
      <c r="I18812" s="27"/>
    </row>
    <row r="18813" hidden="1" spans="1:9">
      <c r="A18813" t="s">
        <v>992</v>
      </c>
      <c r="B18813"/>
      <c r="C18813" t="str">
        <f>VLOOKUP(A18813,匹配表!$1:$1048576,22,0)</f>
        <v>浙江公司新门户数据库2号服务器</v>
      </c>
      <c r="D18813" t="s">
        <v>135</v>
      </c>
      <c r="E18813">
        <v>6.5</v>
      </c>
      <c r="F18813" t="s">
        <v>60</v>
      </c>
      <c r="G18813" t="s">
        <v>25</v>
      </c>
      <c r="I18813" s="27"/>
    </row>
    <row r="18814" hidden="1" spans="1:9">
      <c r="A18814" t="s">
        <v>992</v>
      </c>
      <c r="B18814"/>
      <c r="C18814" t="str">
        <f>VLOOKUP(A18814,匹配表!$1:$1048576,22,0)</f>
        <v>浙江公司新门户数据库2号服务器</v>
      </c>
      <c r="D18814" t="s">
        <v>135</v>
      </c>
      <c r="E18814">
        <v>6.5</v>
      </c>
      <c r="F18814" t="s">
        <v>422</v>
      </c>
      <c r="G18814" t="s">
        <v>25</v>
      </c>
      <c r="I18814" s="27"/>
    </row>
    <row r="18815" hidden="1" spans="1:9">
      <c r="A18815" t="s">
        <v>992</v>
      </c>
      <c r="B18815"/>
      <c r="C18815" t="str">
        <f>VLOOKUP(A18815,匹配表!$1:$1048576,22,0)</f>
        <v>浙江公司新门户数据库2号服务器</v>
      </c>
      <c r="D18815" t="s">
        <v>135</v>
      </c>
      <c r="E18815">
        <v>6.5</v>
      </c>
      <c r="F18815" t="s">
        <v>61</v>
      </c>
      <c r="G18815" t="s">
        <v>25</v>
      </c>
      <c r="I18815" s="27"/>
    </row>
    <row r="18816" hidden="1" spans="1:9">
      <c r="A18816" t="s">
        <v>992</v>
      </c>
      <c r="B18816"/>
      <c r="C18816" t="str">
        <f>VLOOKUP(A18816,匹配表!$1:$1048576,22,0)</f>
        <v>浙江公司新门户数据库2号服务器</v>
      </c>
      <c r="D18816" t="s">
        <v>135</v>
      </c>
      <c r="E18816">
        <v>6.5</v>
      </c>
      <c r="F18816" t="s">
        <v>63</v>
      </c>
      <c r="G18816" t="s">
        <v>25</v>
      </c>
      <c r="I18816" s="27"/>
    </row>
    <row r="18817" hidden="1" spans="1:9">
      <c r="A18817" t="s">
        <v>992</v>
      </c>
      <c r="B18817"/>
      <c r="C18817" t="str">
        <f>VLOOKUP(A18817,匹配表!$1:$1048576,22,0)</f>
        <v>浙江公司新门户数据库2号服务器</v>
      </c>
      <c r="D18817" t="s">
        <v>135</v>
      </c>
      <c r="E18817">
        <v>6.5</v>
      </c>
      <c r="F18817" t="s">
        <v>66</v>
      </c>
      <c r="G18817" t="s">
        <v>25</v>
      </c>
      <c r="I18817" s="27"/>
    </row>
    <row r="18818" hidden="1" spans="1:9">
      <c r="A18818" t="s">
        <v>992</v>
      </c>
      <c r="B18818"/>
      <c r="C18818" t="str">
        <f>VLOOKUP(A18818,匹配表!$1:$1048576,22,0)</f>
        <v>浙江公司新门户数据库2号服务器</v>
      </c>
      <c r="D18818" t="s">
        <v>135</v>
      </c>
      <c r="E18818">
        <v>6.5</v>
      </c>
      <c r="F18818" t="s">
        <v>69</v>
      </c>
      <c r="G18818" t="s">
        <v>25</v>
      </c>
      <c r="I18818" s="27"/>
    </row>
    <row r="18819" hidden="1" spans="1:9">
      <c r="A18819" t="s">
        <v>992</v>
      </c>
      <c r="B18819"/>
      <c r="C18819" t="str">
        <f>VLOOKUP(A18819,匹配表!$1:$1048576,22,0)</f>
        <v>浙江公司新门户数据库2号服务器</v>
      </c>
      <c r="D18819" t="s">
        <v>135</v>
      </c>
      <c r="E18819">
        <v>6.5</v>
      </c>
      <c r="F18819" t="s">
        <v>121</v>
      </c>
      <c r="G18819" t="s">
        <v>25</v>
      </c>
      <c r="I18819" s="27"/>
    </row>
    <row r="18820" hidden="1" spans="1:9">
      <c r="A18820" t="s">
        <v>992</v>
      </c>
      <c r="B18820"/>
      <c r="C18820" t="str">
        <f>VLOOKUP(A18820,匹配表!$1:$1048576,22,0)</f>
        <v>浙江公司新门户数据库2号服务器</v>
      </c>
      <c r="D18820" t="s">
        <v>135</v>
      </c>
      <c r="E18820">
        <v>6.5</v>
      </c>
      <c r="F18820" t="s">
        <v>122</v>
      </c>
      <c r="G18820" t="s">
        <v>25</v>
      </c>
      <c r="I18820" s="27"/>
    </row>
    <row r="18821" hidden="1" spans="1:9">
      <c r="A18821" t="s">
        <v>992</v>
      </c>
      <c r="B18821"/>
      <c r="C18821" t="str">
        <f>VLOOKUP(A18821,匹配表!$1:$1048576,22,0)</f>
        <v>浙江公司新门户数据库2号服务器</v>
      </c>
      <c r="D18821" t="s">
        <v>135</v>
      </c>
      <c r="E18821">
        <v>6.5</v>
      </c>
      <c r="F18821" t="s">
        <v>71</v>
      </c>
      <c r="G18821" t="s">
        <v>25</v>
      </c>
      <c r="I18821" s="27"/>
    </row>
    <row r="18822" hidden="1" spans="1:12">
      <c r="A18822" s="16" t="s">
        <v>993</v>
      </c>
      <c r="B18822" s="17" t="str">
        <f>VLOOKUP(A18822,匹配表!$1:$1048576,24,0)</f>
        <v>刘摩西</v>
      </c>
      <c r="C18822" s="16" t="str">
        <f>VLOOKUP(A18822,匹配表!$1:$1048576,22,0)</f>
        <v>浙江公司门户微应用1号虚拟机</v>
      </c>
      <c r="D18822" s="16" t="s">
        <v>13</v>
      </c>
      <c r="E18822" s="16">
        <v>6.9</v>
      </c>
      <c r="F18822" s="16" t="s">
        <v>15</v>
      </c>
      <c r="G18822" s="16" t="s">
        <v>16</v>
      </c>
      <c r="H18822" s="51" t="s">
        <v>168</v>
      </c>
      <c r="I18822" s="27" t="s">
        <v>169</v>
      </c>
      <c r="J18822" s="51"/>
      <c r="K18822" s="51"/>
      <c r="L18822" s="16"/>
    </row>
    <row r="18823" spans="1:12">
      <c r="A18823" s="16" t="s">
        <v>993</v>
      </c>
      <c r="B18823" s="17" t="str">
        <f>VLOOKUP(A18823,匹配表!$1:$1048576,24,0)</f>
        <v>刘摩西</v>
      </c>
      <c r="C18823" s="16" t="str">
        <f>VLOOKUP(A18823,匹配表!$1:$1048576,22,0)</f>
        <v>浙江公司门户微应用1号虚拟机</v>
      </c>
      <c r="D18823" s="16" t="s">
        <v>13</v>
      </c>
      <c r="E18823" s="16">
        <v>6.9</v>
      </c>
      <c r="F18823" s="16" t="s">
        <v>18</v>
      </c>
      <c r="G18823" s="19" t="s">
        <v>16</v>
      </c>
      <c r="H18823" s="16" t="s">
        <v>19</v>
      </c>
      <c r="I18823" s="27" t="s">
        <v>76</v>
      </c>
      <c r="J18823" s="46" t="s">
        <v>21</v>
      </c>
      <c r="K18823" s="16"/>
      <c r="L18823" s="16"/>
    </row>
    <row r="18824" hidden="1" spans="1:12">
      <c r="A18824" s="16" t="s">
        <v>993</v>
      </c>
      <c r="B18824" s="17" t="str">
        <f>VLOOKUP(A18824,匹配表!$1:$1048576,24,0)</f>
        <v>刘摩西</v>
      </c>
      <c r="C18824" s="16" t="str">
        <f>VLOOKUP(A18824,匹配表!$1:$1048576,22,0)</f>
        <v>浙江公司门户微应用1号虚拟机</v>
      </c>
      <c r="D18824" s="16" t="s">
        <v>13</v>
      </c>
      <c r="E18824" s="16">
        <v>6.9</v>
      </c>
      <c r="F18824" s="16" t="s">
        <v>425</v>
      </c>
      <c r="G18824" s="16" t="s">
        <v>16</v>
      </c>
      <c r="H18824" s="51" t="s">
        <v>168</v>
      </c>
      <c r="I18824" s="27" t="s">
        <v>169</v>
      </c>
      <c r="J18824" s="51"/>
      <c r="K18824" s="51"/>
      <c r="L18824" s="16"/>
    </row>
    <row r="18825" hidden="1" spans="1:12">
      <c r="A18825" s="16" t="s">
        <v>993</v>
      </c>
      <c r="B18825" s="17" t="str">
        <f>VLOOKUP(A18825,匹配表!$1:$1048576,24,0)</f>
        <v>刘摩西</v>
      </c>
      <c r="C18825" s="16" t="str">
        <f>VLOOKUP(A18825,匹配表!$1:$1048576,22,0)</f>
        <v>浙江公司门户微应用1号虚拟机</v>
      </c>
      <c r="D18825" s="16" t="s">
        <v>13</v>
      </c>
      <c r="E18825" s="16">
        <v>6.9</v>
      </c>
      <c r="F18825" s="16" t="s">
        <v>137</v>
      </c>
      <c r="G18825" s="16" t="s">
        <v>16</v>
      </c>
      <c r="H18825" s="51" t="s">
        <v>168</v>
      </c>
      <c r="I18825" s="27" t="s">
        <v>169</v>
      </c>
      <c r="J18825" s="51"/>
      <c r="K18825" s="51"/>
      <c r="L18825" s="16"/>
    </row>
    <row r="18826" hidden="1" spans="1:9">
      <c r="A18826" t="s">
        <v>993</v>
      </c>
      <c r="B18826"/>
      <c r="C18826" t="str">
        <f>VLOOKUP(A18826,匹配表!$1:$1048576,22,0)</f>
        <v>浙江公司门户微应用1号虚拟机</v>
      </c>
      <c r="D18826" t="s">
        <v>13</v>
      </c>
      <c r="E18826">
        <v>6.9</v>
      </c>
      <c r="F18826" t="s">
        <v>24</v>
      </c>
      <c r="G18826" t="s">
        <v>25</v>
      </c>
      <c r="I18826" s="27"/>
    </row>
    <row r="18827" hidden="1" spans="1:9">
      <c r="A18827" t="s">
        <v>993</v>
      </c>
      <c r="B18827"/>
      <c r="C18827" t="str">
        <f>VLOOKUP(A18827,匹配表!$1:$1048576,22,0)</f>
        <v>浙江公司门户微应用1号虚拟机</v>
      </c>
      <c r="D18827" t="s">
        <v>13</v>
      </c>
      <c r="E18827">
        <v>6.9</v>
      </c>
      <c r="F18827" t="s">
        <v>26</v>
      </c>
      <c r="G18827" t="s">
        <v>25</v>
      </c>
      <c r="I18827" s="27"/>
    </row>
    <row r="18828" hidden="1" spans="1:9">
      <c r="A18828" t="s">
        <v>993</v>
      </c>
      <c r="B18828"/>
      <c r="C18828" t="str">
        <f>VLOOKUP(A18828,匹配表!$1:$1048576,22,0)</f>
        <v>浙江公司门户微应用1号虚拟机</v>
      </c>
      <c r="D18828" t="s">
        <v>13</v>
      </c>
      <c r="E18828">
        <v>6.9</v>
      </c>
      <c r="F18828" t="s">
        <v>98</v>
      </c>
      <c r="G18828" t="s">
        <v>25</v>
      </c>
      <c r="I18828" s="27"/>
    </row>
    <row r="18829" hidden="1" spans="1:9">
      <c r="A18829" t="s">
        <v>993</v>
      </c>
      <c r="B18829"/>
      <c r="C18829" t="str">
        <f>VLOOKUP(A18829,匹配表!$1:$1048576,22,0)</f>
        <v>浙江公司门户微应用1号虚拟机</v>
      </c>
      <c r="D18829" t="s">
        <v>13</v>
      </c>
      <c r="E18829">
        <v>6.9</v>
      </c>
      <c r="F18829" t="s">
        <v>29</v>
      </c>
      <c r="G18829" t="s">
        <v>25</v>
      </c>
      <c r="I18829" s="27"/>
    </row>
    <row r="18830" hidden="1" spans="1:9">
      <c r="A18830" t="s">
        <v>993</v>
      </c>
      <c r="B18830"/>
      <c r="C18830" t="str">
        <f>VLOOKUP(A18830,匹配表!$1:$1048576,22,0)</f>
        <v>浙江公司门户微应用1号虚拟机</v>
      </c>
      <c r="D18830" t="s">
        <v>13</v>
      </c>
      <c r="E18830">
        <v>6.9</v>
      </c>
      <c r="F18830" t="s">
        <v>30</v>
      </c>
      <c r="G18830" t="s">
        <v>25</v>
      </c>
      <c r="I18830" s="27"/>
    </row>
    <row r="18831" hidden="1" spans="1:9">
      <c r="A18831" t="s">
        <v>993</v>
      </c>
      <c r="B18831"/>
      <c r="C18831" t="str">
        <f>VLOOKUP(A18831,匹配表!$1:$1048576,22,0)</f>
        <v>浙江公司门户微应用1号虚拟机</v>
      </c>
      <c r="D18831" t="s">
        <v>13</v>
      </c>
      <c r="E18831">
        <v>6.9</v>
      </c>
      <c r="F18831" t="s">
        <v>33</v>
      </c>
      <c r="G18831" t="s">
        <v>25</v>
      </c>
      <c r="I18831" s="27"/>
    </row>
    <row r="18832" hidden="1" spans="1:9">
      <c r="A18832" t="s">
        <v>993</v>
      </c>
      <c r="B18832"/>
      <c r="C18832" t="str">
        <f>VLOOKUP(A18832,匹配表!$1:$1048576,22,0)</f>
        <v>浙江公司门户微应用1号虚拟机</v>
      </c>
      <c r="D18832" t="s">
        <v>13</v>
      </c>
      <c r="E18832">
        <v>6.9</v>
      </c>
      <c r="F18832" t="s">
        <v>34</v>
      </c>
      <c r="G18832" t="s">
        <v>25</v>
      </c>
      <c r="I18832" s="27"/>
    </row>
    <row r="18833" hidden="1" spans="1:9">
      <c r="A18833" t="s">
        <v>993</v>
      </c>
      <c r="B18833"/>
      <c r="C18833" t="str">
        <f>VLOOKUP(A18833,匹配表!$1:$1048576,22,0)</f>
        <v>浙江公司门户微应用1号虚拟机</v>
      </c>
      <c r="D18833" t="s">
        <v>13</v>
      </c>
      <c r="E18833">
        <v>6.9</v>
      </c>
      <c r="F18833" t="s">
        <v>35</v>
      </c>
      <c r="G18833" t="s">
        <v>25</v>
      </c>
      <c r="I18833" s="27"/>
    </row>
    <row r="18834" hidden="1" spans="1:9">
      <c r="A18834" t="s">
        <v>993</v>
      </c>
      <c r="B18834"/>
      <c r="C18834" t="str">
        <f>VLOOKUP(A18834,匹配表!$1:$1048576,22,0)</f>
        <v>浙江公司门户微应用1号虚拟机</v>
      </c>
      <c r="D18834" t="s">
        <v>13</v>
      </c>
      <c r="E18834">
        <v>6.9</v>
      </c>
      <c r="F18834" t="s">
        <v>36</v>
      </c>
      <c r="G18834" t="s">
        <v>25</v>
      </c>
      <c r="I18834" s="27"/>
    </row>
    <row r="18835" hidden="1" spans="1:9">
      <c r="A18835" t="s">
        <v>993</v>
      </c>
      <c r="B18835"/>
      <c r="C18835" t="str">
        <f>VLOOKUP(A18835,匹配表!$1:$1048576,22,0)</f>
        <v>浙江公司门户微应用1号虚拟机</v>
      </c>
      <c r="D18835" t="s">
        <v>13</v>
      </c>
      <c r="E18835">
        <v>6.9</v>
      </c>
      <c r="F18835" t="s">
        <v>37</v>
      </c>
      <c r="G18835" t="s">
        <v>25</v>
      </c>
      <c r="I18835" s="27"/>
    </row>
    <row r="18836" hidden="1" spans="1:9">
      <c r="A18836" t="s">
        <v>993</v>
      </c>
      <c r="B18836"/>
      <c r="C18836" t="str">
        <f>VLOOKUP(A18836,匹配表!$1:$1048576,22,0)</f>
        <v>浙江公司门户微应用1号虚拟机</v>
      </c>
      <c r="D18836" t="s">
        <v>13</v>
      </c>
      <c r="E18836">
        <v>6.9</v>
      </c>
      <c r="F18836" t="s">
        <v>101</v>
      </c>
      <c r="G18836" t="s">
        <v>25</v>
      </c>
      <c r="I18836" s="27"/>
    </row>
    <row r="18837" hidden="1" spans="1:9">
      <c r="A18837" t="s">
        <v>993</v>
      </c>
      <c r="B18837"/>
      <c r="C18837" t="str">
        <f>VLOOKUP(A18837,匹配表!$1:$1048576,22,0)</f>
        <v>浙江公司门户微应用1号虚拟机</v>
      </c>
      <c r="D18837" t="s">
        <v>13</v>
      </c>
      <c r="E18837">
        <v>6.9</v>
      </c>
      <c r="F18837" t="s">
        <v>102</v>
      </c>
      <c r="G18837" t="s">
        <v>25</v>
      </c>
      <c r="I18837" s="27"/>
    </row>
    <row r="18838" hidden="1" spans="1:9">
      <c r="A18838" t="s">
        <v>993</v>
      </c>
      <c r="B18838"/>
      <c r="C18838" t="str">
        <f>VLOOKUP(A18838,匹配表!$1:$1048576,22,0)</f>
        <v>浙江公司门户微应用1号虚拟机</v>
      </c>
      <c r="D18838" t="s">
        <v>13</v>
      </c>
      <c r="E18838">
        <v>6.9</v>
      </c>
      <c r="F18838" t="s">
        <v>40</v>
      </c>
      <c r="G18838" t="s">
        <v>25</v>
      </c>
      <c r="I18838" s="27"/>
    </row>
    <row r="18839" hidden="1" spans="1:9">
      <c r="A18839" t="s">
        <v>993</v>
      </c>
      <c r="B18839"/>
      <c r="C18839" t="str">
        <f>VLOOKUP(A18839,匹配表!$1:$1048576,22,0)</f>
        <v>浙江公司门户微应用1号虚拟机</v>
      </c>
      <c r="D18839" t="s">
        <v>13</v>
      </c>
      <c r="E18839">
        <v>6.9</v>
      </c>
      <c r="F18839" t="s">
        <v>42</v>
      </c>
      <c r="G18839" t="s">
        <v>25</v>
      </c>
      <c r="I18839" s="27"/>
    </row>
    <row r="18840" hidden="1" spans="1:9">
      <c r="A18840" t="s">
        <v>993</v>
      </c>
      <c r="B18840"/>
      <c r="C18840" t="str">
        <f>VLOOKUP(A18840,匹配表!$1:$1048576,22,0)</f>
        <v>浙江公司门户微应用1号虚拟机</v>
      </c>
      <c r="D18840" t="s">
        <v>13</v>
      </c>
      <c r="E18840">
        <v>6.9</v>
      </c>
      <c r="F18840" t="s">
        <v>43</v>
      </c>
      <c r="G18840" t="s">
        <v>25</v>
      </c>
      <c r="I18840" s="27"/>
    </row>
    <row r="18841" hidden="1" spans="1:9">
      <c r="A18841" t="s">
        <v>993</v>
      </c>
      <c r="B18841"/>
      <c r="C18841" t="str">
        <f>VLOOKUP(A18841,匹配表!$1:$1048576,22,0)</f>
        <v>浙江公司门户微应用1号虚拟机</v>
      </c>
      <c r="D18841" t="s">
        <v>13</v>
      </c>
      <c r="E18841">
        <v>6.9</v>
      </c>
      <c r="F18841" t="s">
        <v>45</v>
      </c>
      <c r="G18841" t="s">
        <v>25</v>
      </c>
      <c r="I18841" s="27"/>
    </row>
    <row r="18842" hidden="1" spans="1:9">
      <c r="A18842" t="s">
        <v>993</v>
      </c>
      <c r="B18842"/>
      <c r="C18842" t="str">
        <f>VLOOKUP(A18842,匹配表!$1:$1048576,22,0)</f>
        <v>浙江公司门户微应用1号虚拟机</v>
      </c>
      <c r="D18842" t="s">
        <v>13</v>
      </c>
      <c r="E18842">
        <v>6.9</v>
      </c>
      <c r="F18842" t="s">
        <v>46</v>
      </c>
      <c r="G18842" t="s">
        <v>25</v>
      </c>
      <c r="I18842" s="27"/>
    </row>
    <row r="18843" hidden="1" spans="1:9">
      <c r="A18843" t="s">
        <v>993</v>
      </c>
      <c r="B18843"/>
      <c r="C18843" t="str">
        <f>VLOOKUP(A18843,匹配表!$1:$1048576,22,0)</f>
        <v>浙江公司门户微应用1号虚拟机</v>
      </c>
      <c r="D18843" t="s">
        <v>13</v>
      </c>
      <c r="E18843">
        <v>6.9</v>
      </c>
      <c r="F18843" t="s">
        <v>47</v>
      </c>
      <c r="G18843" t="s">
        <v>25</v>
      </c>
      <c r="I18843" s="27"/>
    </row>
    <row r="18844" hidden="1" spans="1:9">
      <c r="A18844" t="s">
        <v>993</v>
      </c>
      <c r="B18844"/>
      <c r="C18844" t="str">
        <f>VLOOKUP(A18844,匹配表!$1:$1048576,22,0)</f>
        <v>浙江公司门户微应用1号虚拟机</v>
      </c>
      <c r="D18844" t="s">
        <v>13</v>
      </c>
      <c r="E18844">
        <v>6.9</v>
      </c>
      <c r="F18844" t="s">
        <v>48</v>
      </c>
      <c r="G18844" t="s">
        <v>25</v>
      </c>
      <c r="I18844" s="27"/>
    </row>
    <row r="18845" hidden="1" spans="1:9">
      <c r="A18845" t="s">
        <v>993</v>
      </c>
      <c r="B18845"/>
      <c r="C18845" t="str">
        <f>VLOOKUP(A18845,匹配表!$1:$1048576,22,0)</f>
        <v>浙江公司门户微应用1号虚拟机</v>
      </c>
      <c r="D18845" t="s">
        <v>13</v>
      </c>
      <c r="E18845">
        <v>6.9</v>
      </c>
      <c r="F18845" t="s">
        <v>50</v>
      </c>
      <c r="G18845" t="s">
        <v>25</v>
      </c>
      <c r="I18845" s="27"/>
    </row>
    <row r="18846" hidden="1" spans="1:9">
      <c r="A18846" t="s">
        <v>993</v>
      </c>
      <c r="B18846"/>
      <c r="C18846" t="str">
        <f>VLOOKUP(A18846,匹配表!$1:$1048576,22,0)</f>
        <v>浙江公司门户微应用1号虚拟机</v>
      </c>
      <c r="D18846" t="s">
        <v>13</v>
      </c>
      <c r="E18846">
        <v>6.9</v>
      </c>
      <c r="F18846" t="s">
        <v>51</v>
      </c>
      <c r="G18846" t="s">
        <v>25</v>
      </c>
      <c r="I18846" s="27"/>
    </row>
    <row r="18847" hidden="1" spans="1:9">
      <c r="A18847" t="s">
        <v>993</v>
      </c>
      <c r="B18847"/>
      <c r="C18847" t="str">
        <f>VLOOKUP(A18847,匹配表!$1:$1048576,22,0)</f>
        <v>浙江公司门户微应用1号虚拟机</v>
      </c>
      <c r="D18847" t="s">
        <v>13</v>
      </c>
      <c r="E18847">
        <v>6.9</v>
      </c>
      <c r="F18847" t="s">
        <v>54</v>
      </c>
      <c r="G18847" t="s">
        <v>25</v>
      </c>
      <c r="I18847" s="27"/>
    </row>
    <row r="18848" hidden="1" spans="1:9">
      <c r="A18848" t="s">
        <v>993</v>
      </c>
      <c r="B18848"/>
      <c r="C18848" t="str">
        <f>VLOOKUP(A18848,匹配表!$1:$1048576,22,0)</f>
        <v>浙江公司门户微应用1号虚拟机</v>
      </c>
      <c r="D18848" t="s">
        <v>13</v>
      </c>
      <c r="E18848">
        <v>6.9</v>
      </c>
      <c r="F18848" t="s">
        <v>55</v>
      </c>
      <c r="G18848" t="s">
        <v>25</v>
      </c>
      <c r="I18848" s="27"/>
    </row>
    <row r="18849" hidden="1" spans="1:9">
      <c r="A18849" t="s">
        <v>993</v>
      </c>
      <c r="B18849"/>
      <c r="C18849" t="str">
        <f>VLOOKUP(A18849,匹配表!$1:$1048576,22,0)</f>
        <v>浙江公司门户微应用1号虚拟机</v>
      </c>
      <c r="D18849" t="s">
        <v>13</v>
      </c>
      <c r="E18849">
        <v>6.9</v>
      </c>
      <c r="F18849" t="s">
        <v>56</v>
      </c>
      <c r="G18849" t="s">
        <v>25</v>
      </c>
      <c r="I18849" s="27"/>
    </row>
    <row r="18850" hidden="1" spans="1:9">
      <c r="A18850" t="s">
        <v>993</v>
      </c>
      <c r="B18850"/>
      <c r="C18850" t="str">
        <f>VLOOKUP(A18850,匹配表!$1:$1048576,22,0)</f>
        <v>浙江公司门户微应用1号虚拟机</v>
      </c>
      <c r="D18850" t="s">
        <v>13</v>
      </c>
      <c r="E18850">
        <v>6.9</v>
      </c>
      <c r="F18850" t="s">
        <v>57</v>
      </c>
      <c r="G18850" t="s">
        <v>25</v>
      </c>
      <c r="I18850" s="27"/>
    </row>
    <row r="18851" hidden="1" spans="1:9">
      <c r="A18851" t="s">
        <v>993</v>
      </c>
      <c r="B18851"/>
      <c r="C18851" t="str">
        <f>VLOOKUP(A18851,匹配表!$1:$1048576,22,0)</f>
        <v>浙江公司门户微应用1号虚拟机</v>
      </c>
      <c r="D18851" t="s">
        <v>13</v>
      </c>
      <c r="E18851">
        <v>6.9</v>
      </c>
      <c r="F18851" t="s">
        <v>59</v>
      </c>
      <c r="G18851" t="s">
        <v>25</v>
      </c>
      <c r="I18851" s="27"/>
    </row>
    <row r="18852" hidden="1" spans="1:9">
      <c r="A18852" t="s">
        <v>993</v>
      </c>
      <c r="B18852"/>
      <c r="C18852" t="str">
        <f>VLOOKUP(A18852,匹配表!$1:$1048576,22,0)</f>
        <v>浙江公司门户微应用1号虚拟机</v>
      </c>
      <c r="D18852" t="s">
        <v>13</v>
      </c>
      <c r="E18852">
        <v>6.9</v>
      </c>
      <c r="F18852" t="s">
        <v>60</v>
      </c>
      <c r="G18852" t="s">
        <v>25</v>
      </c>
      <c r="I18852" s="27"/>
    </row>
    <row r="18853" hidden="1" spans="1:9">
      <c r="A18853" t="s">
        <v>993</v>
      </c>
      <c r="B18853"/>
      <c r="C18853" t="str">
        <f>VLOOKUP(A18853,匹配表!$1:$1048576,22,0)</f>
        <v>浙江公司门户微应用1号虚拟机</v>
      </c>
      <c r="D18853" t="s">
        <v>13</v>
      </c>
      <c r="E18853">
        <v>6.9</v>
      </c>
      <c r="F18853" t="s">
        <v>61</v>
      </c>
      <c r="G18853" t="s">
        <v>25</v>
      </c>
      <c r="I18853" s="27"/>
    </row>
    <row r="18854" hidden="1" spans="1:9">
      <c r="A18854" t="s">
        <v>993</v>
      </c>
      <c r="B18854"/>
      <c r="C18854" t="str">
        <f>VLOOKUP(A18854,匹配表!$1:$1048576,22,0)</f>
        <v>浙江公司门户微应用1号虚拟机</v>
      </c>
      <c r="D18854" t="s">
        <v>13</v>
      </c>
      <c r="E18854">
        <v>6.9</v>
      </c>
      <c r="F18854" t="s">
        <v>63</v>
      </c>
      <c r="G18854" t="s">
        <v>25</v>
      </c>
      <c r="I18854" s="27"/>
    </row>
    <row r="18855" hidden="1" spans="1:9">
      <c r="A18855" t="s">
        <v>993</v>
      </c>
      <c r="B18855"/>
      <c r="C18855" t="str">
        <f>VLOOKUP(A18855,匹配表!$1:$1048576,22,0)</f>
        <v>浙江公司门户微应用1号虚拟机</v>
      </c>
      <c r="D18855" t="s">
        <v>13</v>
      </c>
      <c r="E18855">
        <v>6.9</v>
      </c>
      <c r="F18855" t="s">
        <v>66</v>
      </c>
      <c r="G18855" t="s">
        <v>25</v>
      </c>
      <c r="I18855" s="27"/>
    </row>
    <row r="18856" hidden="1" spans="1:9">
      <c r="A18856" t="s">
        <v>993</v>
      </c>
      <c r="B18856"/>
      <c r="C18856" t="str">
        <f>VLOOKUP(A18856,匹配表!$1:$1048576,22,0)</f>
        <v>浙江公司门户微应用1号虚拟机</v>
      </c>
      <c r="D18856" t="s">
        <v>13</v>
      </c>
      <c r="E18856">
        <v>6.9</v>
      </c>
      <c r="F18856" t="s">
        <v>69</v>
      </c>
      <c r="G18856" t="s">
        <v>25</v>
      </c>
      <c r="I18856" s="27"/>
    </row>
    <row r="18857" hidden="1" spans="1:9">
      <c r="A18857" t="s">
        <v>993</v>
      </c>
      <c r="B18857"/>
      <c r="C18857" t="str">
        <f>VLOOKUP(A18857,匹配表!$1:$1048576,22,0)</f>
        <v>浙江公司门户微应用1号虚拟机</v>
      </c>
      <c r="D18857" t="s">
        <v>13</v>
      </c>
      <c r="E18857">
        <v>6.9</v>
      </c>
      <c r="F18857" t="s">
        <v>121</v>
      </c>
      <c r="G18857" t="s">
        <v>25</v>
      </c>
      <c r="I18857" s="27"/>
    </row>
    <row r="18858" hidden="1" spans="1:9">
      <c r="A18858" t="s">
        <v>993</v>
      </c>
      <c r="B18858"/>
      <c r="C18858" t="str">
        <f>VLOOKUP(A18858,匹配表!$1:$1048576,22,0)</f>
        <v>浙江公司门户微应用1号虚拟机</v>
      </c>
      <c r="D18858" t="s">
        <v>13</v>
      </c>
      <c r="E18858">
        <v>6.9</v>
      </c>
      <c r="F18858" t="s">
        <v>122</v>
      </c>
      <c r="G18858" t="s">
        <v>25</v>
      </c>
      <c r="I18858" s="27"/>
    </row>
    <row r="18859" hidden="1" spans="1:9">
      <c r="A18859" t="s">
        <v>993</v>
      </c>
      <c r="B18859"/>
      <c r="C18859" t="str">
        <f>VLOOKUP(A18859,匹配表!$1:$1048576,22,0)</f>
        <v>浙江公司门户微应用1号虚拟机</v>
      </c>
      <c r="D18859" t="s">
        <v>13</v>
      </c>
      <c r="E18859">
        <v>6.9</v>
      </c>
      <c r="F18859" t="s">
        <v>71</v>
      </c>
      <c r="G18859" t="s">
        <v>25</v>
      </c>
      <c r="I18859" s="27"/>
    </row>
    <row r="18860" hidden="1" spans="1:12">
      <c r="A18860" s="16" t="s">
        <v>994</v>
      </c>
      <c r="B18860" s="17" t="str">
        <f>VLOOKUP(A18860,匹配表!$1:$1048576,24,0)</f>
        <v>刘摩西</v>
      </c>
      <c r="C18860" s="16" t="str">
        <f>VLOOKUP(A18860,匹配表!$1:$1048576,22,0)</f>
        <v>浙江公司门户微应用10号虚拟机</v>
      </c>
      <c r="D18860" s="16" t="s">
        <v>13</v>
      </c>
      <c r="E18860" s="16">
        <v>6.9</v>
      </c>
      <c r="F18860" s="16" t="s">
        <v>15</v>
      </c>
      <c r="G18860" s="16" t="s">
        <v>16</v>
      </c>
      <c r="H18860" s="51" t="s">
        <v>168</v>
      </c>
      <c r="I18860" s="27" t="s">
        <v>169</v>
      </c>
      <c r="J18860" s="51"/>
      <c r="K18860" s="51"/>
      <c r="L18860" s="16"/>
    </row>
    <row r="18861" spans="1:12">
      <c r="A18861" s="16" t="s">
        <v>994</v>
      </c>
      <c r="B18861" s="17" t="str">
        <f>VLOOKUP(A18861,匹配表!$1:$1048576,24,0)</f>
        <v>刘摩西</v>
      </c>
      <c r="C18861" s="16" t="str">
        <f>VLOOKUP(A18861,匹配表!$1:$1048576,22,0)</f>
        <v>浙江公司门户微应用10号虚拟机</v>
      </c>
      <c r="D18861" s="16" t="s">
        <v>13</v>
      </c>
      <c r="E18861" s="16">
        <v>6.9</v>
      </c>
      <c r="F18861" s="16" t="s">
        <v>18</v>
      </c>
      <c r="G18861" s="16" t="s">
        <v>16</v>
      </c>
      <c r="H18861" s="16" t="s">
        <v>19</v>
      </c>
      <c r="I18861" s="27" t="s">
        <v>76</v>
      </c>
      <c r="J18861" s="46" t="s">
        <v>21</v>
      </c>
      <c r="K18861" s="16"/>
      <c r="L18861" s="16"/>
    </row>
    <row r="18862" hidden="1" spans="1:12">
      <c r="A18862" s="16" t="s">
        <v>994</v>
      </c>
      <c r="B18862" s="17" t="str">
        <f>VLOOKUP(A18862,匹配表!$1:$1048576,24,0)</f>
        <v>刘摩西</v>
      </c>
      <c r="C18862" s="16" t="str">
        <f>VLOOKUP(A18862,匹配表!$1:$1048576,22,0)</f>
        <v>浙江公司门户微应用10号虚拟机</v>
      </c>
      <c r="D18862" s="16" t="s">
        <v>13</v>
      </c>
      <c r="E18862" s="16">
        <v>6.9</v>
      </c>
      <c r="F18862" s="16" t="s">
        <v>425</v>
      </c>
      <c r="G18862" s="16" t="s">
        <v>16</v>
      </c>
      <c r="H18862" s="51" t="s">
        <v>168</v>
      </c>
      <c r="I18862" s="27" t="s">
        <v>169</v>
      </c>
      <c r="J18862" s="51"/>
      <c r="K18862" s="51"/>
      <c r="L18862" s="16"/>
    </row>
    <row r="18863" hidden="1" spans="1:12">
      <c r="A18863" s="16" t="s">
        <v>994</v>
      </c>
      <c r="B18863" s="17" t="str">
        <f>VLOOKUP(A18863,匹配表!$1:$1048576,24,0)</f>
        <v>刘摩西</v>
      </c>
      <c r="C18863" s="16" t="str">
        <f>VLOOKUP(A18863,匹配表!$1:$1048576,22,0)</f>
        <v>浙江公司门户微应用10号虚拟机</v>
      </c>
      <c r="D18863" s="16" t="s">
        <v>13</v>
      </c>
      <c r="E18863" s="16">
        <v>6.9</v>
      </c>
      <c r="F18863" s="16" t="s">
        <v>137</v>
      </c>
      <c r="G18863" s="16" t="s">
        <v>16</v>
      </c>
      <c r="H18863" s="51" t="s">
        <v>168</v>
      </c>
      <c r="I18863" s="27" t="s">
        <v>169</v>
      </c>
      <c r="J18863" s="51"/>
      <c r="K18863" s="51"/>
      <c r="L18863" s="16"/>
    </row>
    <row r="18864" hidden="1" spans="1:9">
      <c r="A18864" t="s">
        <v>994</v>
      </c>
      <c r="B18864"/>
      <c r="C18864" t="str">
        <f>VLOOKUP(A18864,匹配表!$1:$1048576,22,0)</f>
        <v>浙江公司门户微应用10号虚拟机</v>
      </c>
      <c r="D18864" t="s">
        <v>13</v>
      </c>
      <c r="E18864">
        <v>6.9</v>
      </c>
      <c r="F18864" t="s">
        <v>24</v>
      </c>
      <c r="G18864" t="s">
        <v>25</v>
      </c>
      <c r="I18864" s="27"/>
    </row>
    <row r="18865" hidden="1" spans="1:9">
      <c r="A18865" t="s">
        <v>994</v>
      </c>
      <c r="B18865"/>
      <c r="C18865" t="str">
        <f>VLOOKUP(A18865,匹配表!$1:$1048576,22,0)</f>
        <v>浙江公司门户微应用10号虚拟机</v>
      </c>
      <c r="D18865" t="s">
        <v>13</v>
      </c>
      <c r="E18865">
        <v>6.9</v>
      </c>
      <c r="F18865" t="s">
        <v>26</v>
      </c>
      <c r="G18865" t="s">
        <v>25</v>
      </c>
      <c r="I18865" s="27"/>
    </row>
    <row r="18866" hidden="1" spans="1:9">
      <c r="A18866" t="s">
        <v>994</v>
      </c>
      <c r="B18866"/>
      <c r="C18866" t="str">
        <f>VLOOKUP(A18866,匹配表!$1:$1048576,22,0)</f>
        <v>浙江公司门户微应用10号虚拟机</v>
      </c>
      <c r="D18866" t="s">
        <v>13</v>
      </c>
      <c r="E18866">
        <v>6.9</v>
      </c>
      <c r="F18866" t="s">
        <v>98</v>
      </c>
      <c r="G18866" t="s">
        <v>25</v>
      </c>
      <c r="I18866" s="27"/>
    </row>
    <row r="18867" hidden="1" spans="1:9">
      <c r="A18867" t="s">
        <v>994</v>
      </c>
      <c r="B18867"/>
      <c r="C18867" t="str">
        <f>VLOOKUP(A18867,匹配表!$1:$1048576,22,0)</f>
        <v>浙江公司门户微应用10号虚拟机</v>
      </c>
      <c r="D18867" t="s">
        <v>13</v>
      </c>
      <c r="E18867">
        <v>6.9</v>
      </c>
      <c r="F18867" t="s">
        <v>29</v>
      </c>
      <c r="G18867" t="s">
        <v>25</v>
      </c>
      <c r="I18867" s="27"/>
    </row>
    <row r="18868" hidden="1" spans="1:9">
      <c r="A18868" t="s">
        <v>994</v>
      </c>
      <c r="B18868"/>
      <c r="C18868" t="str">
        <f>VLOOKUP(A18868,匹配表!$1:$1048576,22,0)</f>
        <v>浙江公司门户微应用10号虚拟机</v>
      </c>
      <c r="D18868" t="s">
        <v>13</v>
      </c>
      <c r="E18868">
        <v>6.9</v>
      </c>
      <c r="F18868" t="s">
        <v>30</v>
      </c>
      <c r="G18868" t="s">
        <v>25</v>
      </c>
      <c r="I18868" s="27"/>
    </row>
    <row r="18869" hidden="1" spans="1:9">
      <c r="A18869" t="s">
        <v>994</v>
      </c>
      <c r="B18869"/>
      <c r="C18869" t="str">
        <f>VLOOKUP(A18869,匹配表!$1:$1048576,22,0)</f>
        <v>浙江公司门户微应用10号虚拟机</v>
      </c>
      <c r="D18869" t="s">
        <v>13</v>
      </c>
      <c r="E18869">
        <v>6.9</v>
      </c>
      <c r="F18869" t="s">
        <v>33</v>
      </c>
      <c r="G18869" t="s">
        <v>25</v>
      </c>
      <c r="I18869" s="27"/>
    </row>
    <row r="18870" hidden="1" spans="1:9">
      <c r="A18870" t="s">
        <v>994</v>
      </c>
      <c r="B18870"/>
      <c r="C18870" t="str">
        <f>VLOOKUP(A18870,匹配表!$1:$1048576,22,0)</f>
        <v>浙江公司门户微应用10号虚拟机</v>
      </c>
      <c r="D18870" t="s">
        <v>13</v>
      </c>
      <c r="E18870">
        <v>6.9</v>
      </c>
      <c r="F18870" t="s">
        <v>34</v>
      </c>
      <c r="G18870" t="s">
        <v>25</v>
      </c>
      <c r="I18870" s="27"/>
    </row>
    <row r="18871" hidden="1" spans="1:9">
      <c r="A18871" t="s">
        <v>994</v>
      </c>
      <c r="B18871"/>
      <c r="C18871" t="str">
        <f>VLOOKUP(A18871,匹配表!$1:$1048576,22,0)</f>
        <v>浙江公司门户微应用10号虚拟机</v>
      </c>
      <c r="D18871" t="s">
        <v>13</v>
      </c>
      <c r="E18871">
        <v>6.9</v>
      </c>
      <c r="F18871" t="s">
        <v>35</v>
      </c>
      <c r="G18871" t="s">
        <v>25</v>
      </c>
      <c r="I18871" s="27"/>
    </row>
    <row r="18872" hidden="1" spans="1:9">
      <c r="A18872" t="s">
        <v>994</v>
      </c>
      <c r="B18872"/>
      <c r="C18872" t="str">
        <f>VLOOKUP(A18872,匹配表!$1:$1048576,22,0)</f>
        <v>浙江公司门户微应用10号虚拟机</v>
      </c>
      <c r="D18872" t="s">
        <v>13</v>
      </c>
      <c r="E18872">
        <v>6.9</v>
      </c>
      <c r="F18872" t="s">
        <v>36</v>
      </c>
      <c r="G18872" t="s">
        <v>25</v>
      </c>
      <c r="I18872" s="27"/>
    </row>
    <row r="18873" hidden="1" spans="1:9">
      <c r="A18873" t="s">
        <v>994</v>
      </c>
      <c r="B18873"/>
      <c r="C18873" t="str">
        <f>VLOOKUP(A18873,匹配表!$1:$1048576,22,0)</f>
        <v>浙江公司门户微应用10号虚拟机</v>
      </c>
      <c r="D18873" t="s">
        <v>13</v>
      </c>
      <c r="E18873">
        <v>6.9</v>
      </c>
      <c r="F18873" t="s">
        <v>37</v>
      </c>
      <c r="G18873" t="s">
        <v>25</v>
      </c>
      <c r="I18873" s="27"/>
    </row>
    <row r="18874" hidden="1" spans="1:9">
      <c r="A18874" t="s">
        <v>994</v>
      </c>
      <c r="B18874"/>
      <c r="C18874" t="str">
        <f>VLOOKUP(A18874,匹配表!$1:$1048576,22,0)</f>
        <v>浙江公司门户微应用10号虚拟机</v>
      </c>
      <c r="D18874" t="s">
        <v>13</v>
      </c>
      <c r="E18874">
        <v>6.9</v>
      </c>
      <c r="F18874" t="s">
        <v>101</v>
      </c>
      <c r="G18874" t="s">
        <v>25</v>
      </c>
      <c r="I18874" s="27"/>
    </row>
    <row r="18875" hidden="1" spans="1:9">
      <c r="A18875" t="s">
        <v>994</v>
      </c>
      <c r="B18875"/>
      <c r="C18875" t="str">
        <f>VLOOKUP(A18875,匹配表!$1:$1048576,22,0)</f>
        <v>浙江公司门户微应用10号虚拟机</v>
      </c>
      <c r="D18875" t="s">
        <v>13</v>
      </c>
      <c r="E18875">
        <v>6.9</v>
      </c>
      <c r="F18875" t="s">
        <v>102</v>
      </c>
      <c r="G18875" t="s">
        <v>25</v>
      </c>
      <c r="I18875" s="27"/>
    </row>
    <row r="18876" hidden="1" spans="1:9">
      <c r="A18876" t="s">
        <v>994</v>
      </c>
      <c r="B18876"/>
      <c r="C18876" t="str">
        <f>VLOOKUP(A18876,匹配表!$1:$1048576,22,0)</f>
        <v>浙江公司门户微应用10号虚拟机</v>
      </c>
      <c r="D18876" t="s">
        <v>13</v>
      </c>
      <c r="E18876">
        <v>6.9</v>
      </c>
      <c r="F18876" t="s">
        <v>40</v>
      </c>
      <c r="G18876" t="s">
        <v>25</v>
      </c>
      <c r="I18876" s="27"/>
    </row>
    <row r="18877" hidden="1" spans="1:9">
      <c r="A18877" t="s">
        <v>994</v>
      </c>
      <c r="B18877"/>
      <c r="C18877" t="str">
        <f>VLOOKUP(A18877,匹配表!$1:$1048576,22,0)</f>
        <v>浙江公司门户微应用10号虚拟机</v>
      </c>
      <c r="D18877" t="s">
        <v>13</v>
      </c>
      <c r="E18877">
        <v>6.9</v>
      </c>
      <c r="F18877" t="s">
        <v>42</v>
      </c>
      <c r="G18877" t="s">
        <v>25</v>
      </c>
      <c r="I18877" s="27"/>
    </row>
    <row r="18878" hidden="1" spans="1:9">
      <c r="A18878" t="s">
        <v>994</v>
      </c>
      <c r="B18878"/>
      <c r="C18878" t="str">
        <f>VLOOKUP(A18878,匹配表!$1:$1048576,22,0)</f>
        <v>浙江公司门户微应用10号虚拟机</v>
      </c>
      <c r="D18878" t="s">
        <v>13</v>
      </c>
      <c r="E18878">
        <v>6.9</v>
      </c>
      <c r="F18878" t="s">
        <v>43</v>
      </c>
      <c r="G18878" t="s">
        <v>25</v>
      </c>
      <c r="I18878" s="27"/>
    </row>
    <row r="18879" hidden="1" spans="1:9">
      <c r="A18879" t="s">
        <v>994</v>
      </c>
      <c r="B18879"/>
      <c r="C18879" t="str">
        <f>VLOOKUP(A18879,匹配表!$1:$1048576,22,0)</f>
        <v>浙江公司门户微应用10号虚拟机</v>
      </c>
      <c r="D18879" t="s">
        <v>13</v>
      </c>
      <c r="E18879">
        <v>6.9</v>
      </c>
      <c r="F18879" t="s">
        <v>45</v>
      </c>
      <c r="G18879" t="s">
        <v>25</v>
      </c>
      <c r="I18879" s="27"/>
    </row>
    <row r="18880" hidden="1" spans="1:9">
      <c r="A18880" t="s">
        <v>994</v>
      </c>
      <c r="B18880"/>
      <c r="C18880" t="str">
        <f>VLOOKUP(A18880,匹配表!$1:$1048576,22,0)</f>
        <v>浙江公司门户微应用10号虚拟机</v>
      </c>
      <c r="D18880" t="s">
        <v>13</v>
      </c>
      <c r="E18880">
        <v>6.9</v>
      </c>
      <c r="F18880" t="s">
        <v>46</v>
      </c>
      <c r="G18880" t="s">
        <v>25</v>
      </c>
      <c r="I18880" s="27"/>
    </row>
    <row r="18881" hidden="1" spans="1:9">
      <c r="A18881" t="s">
        <v>994</v>
      </c>
      <c r="B18881"/>
      <c r="C18881" t="str">
        <f>VLOOKUP(A18881,匹配表!$1:$1048576,22,0)</f>
        <v>浙江公司门户微应用10号虚拟机</v>
      </c>
      <c r="D18881" t="s">
        <v>13</v>
      </c>
      <c r="E18881">
        <v>6.9</v>
      </c>
      <c r="F18881" t="s">
        <v>47</v>
      </c>
      <c r="G18881" t="s">
        <v>25</v>
      </c>
      <c r="I18881" s="27"/>
    </row>
    <row r="18882" hidden="1" spans="1:9">
      <c r="A18882" t="s">
        <v>994</v>
      </c>
      <c r="B18882"/>
      <c r="C18882" t="str">
        <f>VLOOKUP(A18882,匹配表!$1:$1048576,22,0)</f>
        <v>浙江公司门户微应用10号虚拟机</v>
      </c>
      <c r="D18882" t="s">
        <v>13</v>
      </c>
      <c r="E18882">
        <v>6.9</v>
      </c>
      <c r="F18882" t="s">
        <v>48</v>
      </c>
      <c r="G18882" t="s">
        <v>25</v>
      </c>
      <c r="I18882" s="27"/>
    </row>
    <row r="18883" hidden="1" spans="1:9">
      <c r="A18883" t="s">
        <v>994</v>
      </c>
      <c r="B18883"/>
      <c r="C18883" t="str">
        <f>VLOOKUP(A18883,匹配表!$1:$1048576,22,0)</f>
        <v>浙江公司门户微应用10号虚拟机</v>
      </c>
      <c r="D18883" t="s">
        <v>13</v>
      </c>
      <c r="E18883">
        <v>6.9</v>
      </c>
      <c r="F18883" t="s">
        <v>50</v>
      </c>
      <c r="G18883" t="s">
        <v>25</v>
      </c>
      <c r="I18883" s="27"/>
    </row>
    <row r="18884" hidden="1" spans="1:9">
      <c r="A18884" t="s">
        <v>994</v>
      </c>
      <c r="B18884"/>
      <c r="C18884" t="str">
        <f>VLOOKUP(A18884,匹配表!$1:$1048576,22,0)</f>
        <v>浙江公司门户微应用10号虚拟机</v>
      </c>
      <c r="D18884" t="s">
        <v>13</v>
      </c>
      <c r="E18884">
        <v>6.9</v>
      </c>
      <c r="F18884" t="s">
        <v>51</v>
      </c>
      <c r="G18884" t="s">
        <v>25</v>
      </c>
      <c r="I18884" s="27"/>
    </row>
    <row r="18885" hidden="1" spans="1:9">
      <c r="A18885" t="s">
        <v>994</v>
      </c>
      <c r="B18885"/>
      <c r="C18885" t="str">
        <f>VLOOKUP(A18885,匹配表!$1:$1048576,22,0)</f>
        <v>浙江公司门户微应用10号虚拟机</v>
      </c>
      <c r="D18885" t="s">
        <v>13</v>
      </c>
      <c r="E18885">
        <v>6.9</v>
      </c>
      <c r="F18885" t="s">
        <v>54</v>
      </c>
      <c r="G18885" t="s">
        <v>25</v>
      </c>
      <c r="I18885" s="27"/>
    </row>
    <row r="18886" hidden="1" spans="1:9">
      <c r="A18886" t="s">
        <v>994</v>
      </c>
      <c r="B18886"/>
      <c r="C18886" t="str">
        <f>VLOOKUP(A18886,匹配表!$1:$1048576,22,0)</f>
        <v>浙江公司门户微应用10号虚拟机</v>
      </c>
      <c r="D18886" t="s">
        <v>13</v>
      </c>
      <c r="E18886">
        <v>6.9</v>
      </c>
      <c r="F18886" t="s">
        <v>55</v>
      </c>
      <c r="G18886" t="s">
        <v>25</v>
      </c>
      <c r="I18886" s="27"/>
    </row>
    <row r="18887" hidden="1" spans="1:9">
      <c r="A18887" t="s">
        <v>994</v>
      </c>
      <c r="B18887"/>
      <c r="C18887" t="str">
        <f>VLOOKUP(A18887,匹配表!$1:$1048576,22,0)</f>
        <v>浙江公司门户微应用10号虚拟机</v>
      </c>
      <c r="D18887" t="s">
        <v>13</v>
      </c>
      <c r="E18887">
        <v>6.9</v>
      </c>
      <c r="F18887" t="s">
        <v>56</v>
      </c>
      <c r="G18887" t="s">
        <v>25</v>
      </c>
      <c r="I18887" s="27"/>
    </row>
    <row r="18888" hidden="1" spans="1:9">
      <c r="A18888" t="s">
        <v>994</v>
      </c>
      <c r="B18888"/>
      <c r="C18888" t="str">
        <f>VLOOKUP(A18888,匹配表!$1:$1048576,22,0)</f>
        <v>浙江公司门户微应用10号虚拟机</v>
      </c>
      <c r="D18888" t="s">
        <v>13</v>
      </c>
      <c r="E18888">
        <v>6.9</v>
      </c>
      <c r="F18888" t="s">
        <v>57</v>
      </c>
      <c r="G18888" t="s">
        <v>25</v>
      </c>
      <c r="I18888" s="27"/>
    </row>
    <row r="18889" hidden="1" spans="1:9">
      <c r="A18889" t="s">
        <v>994</v>
      </c>
      <c r="B18889"/>
      <c r="C18889" t="str">
        <f>VLOOKUP(A18889,匹配表!$1:$1048576,22,0)</f>
        <v>浙江公司门户微应用10号虚拟机</v>
      </c>
      <c r="D18889" t="s">
        <v>13</v>
      </c>
      <c r="E18889">
        <v>6.9</v>
      </c>
      <c r="F18889" t="s">
        <v>59</v>
      </c>
      <c r="G18889" t="s">
        <v>25</v>
      </c>
      <c r="I18889" s="27"/>
    </row>
    <row r="18890" hidden="1" spans="1:9">
      <c r="A18890" t="s">
        <v>994</v>
      </c>
      <c r="B18890"/>
      <c r="C18890" t="str">
        <f>VLOOKUP(A18890,匹配表!$1:$1048576,22,0)</f>
        <v>浙江公司门户微应用10号虚拟机</v>
      </c>
      <c r="D18890" t="s">
        <v>13</v>
      </c>
      <c r="E18890">
        <v>6.9</v>
      </c>
      <c r="F18890" t="s">
        <v>60</v>
      </c>
      <c r="G18890" t="s">
        <v>25</v>
      </c>
      <c r="I18890" s="27"/>
    </row>
    <row r="18891" hidden="1" spans="1:9">
      <c r="A18891" t="s">
        <v>994</v>
      </c>
      <c r="B18891"/>
      <c r="C18891" t="str">
        <f>VLOOKUP(A18891,匹配表!$1:$1048576,22,0)</f>
        <v>浙江公司门户微应用10号虚拟机</v>
      </c>
      <c r="D18891" t="s">
        <v>13</v>
      </c>
      <c r="E18891">
        <v>6.9</v>
      </c>
      <c r="F18891" t="s">
        <v>61</v>
      </c>
      <c r="G18891" t="s">
        <v>25</v>
      </c>
      <c r="I18891" s="27"/>
    </row>
    <row r="18892" hidden="1" spans="1:9">
      <c r="A18892" t="s">
        <v>994</v>
      </c>
      <c r="B18892"/>
      <c r="C18892" t="str">
        <f>VLOOKUP(A18892,匹配表!$1:$1048576,22,0)</f>
        <v>浙江公司门户微应用10号虚拟机</v>
      </c>
      <c r="D18892" t="s">
        <v>13</v>
      </c>
      <c r="E18892">
        <v>6.9</v>
      </c>
      <c r="F18892" t="s">
        <v>63</v>
      </c>
      <c r="G18892" t="s">
        <v>25</v>
      </c>
      <c r="I18892" s="27"/>
    </row>
    <row r="18893" hidden="1" spans="1:9">
      <c r="A18893" t="s">
        <v>994</v>
      </c>
      <c r="B18893"/>
      <c r="C18893" t="str">
        <f>VLOOKUP(A18893,匹配表!$1:$1048576,22,0)</f>
        <v>浙江公司门户微应用10号虚拟机</v>
      </c>
      <c r="D18893" t="s">
        <v>13</v>
      </c>
      <c r="E18893">
        <v>6.9</v>
      </c>
      <c r="F18893" t="s">
        <v>66</v>
      </c>
      <c r="G18893" t="s">
        <v>25</v>
      </c>
      <c r="I18893" s="27"/>
    </row>
    <row r="18894" hidden="1" spans="1:9">
      <c r="A18894" t="s">
        <v>994</v>
      </c>
      <c r="B18894"/>
      <c r="C18894" t="str">
        <f>VLOOKUP(A18894,匹配表!$1:$1048576,22,0)</f>
        <v>浙江公司门户微应用10号虚拟机</v>
      </c>
      <c r="D18894" t="s">
        <v>13</v>
      </c>
      <c r="E18894">
        <v>6.9</v>
      </c>
      <c r="F18894" t="s">
        <v>69</v>
      </c>
      <c r="G18894" t="s">
        <v>25</v>
      </c>
      <c r="I18894" s="27"/>
    </row>
    <row r="18895" hidden="1" spans="1:9">
      <c r="A18895" t="s">
        <v>994</v>
      </c>
      <c r="B18895"/>
      <c r="C18895" t="str">
        <f>VLOOKUP(A18895,匹配表!$1:$1048576,22,0)</f>
        <v>浙江公司门户微应用10号虚拟机</v>
      </c>
      <c r="D18895" t="s">
        <v>13</v>
      </c>
      <c r="E18895">
        <v>6.9</v>
      </c>
      <c r="F18895" t="s">
        <v>121</v>
      </c>
      <c r="G18895" t="s">
        <v>25</v>
      </c>
      <c r="I18895" s="27"/>
    </row>
    <row r="18896" hidden="1" spans="1:9">
      <c r="A18896" t="s">
        <v>994</v>
      </c>
      <c r="B18896"/>
      <c r="C18896" t="str">
        <f>VLOOKUP(A18896,匹配表!$1:$1048576,22,0)</f>
        <v>浙江公司门户微应用10号虚拟机</v>
      </c>
      <c r="D18896" t="s">
        <v>13</v>
      </c>
      <c r="E18896">
        <v>6.9</v>
      </c>
      <c r="F18896" t="s">
        <v>122</v>
      </c>
      <c r="G18896" t="s">
        <v>25</v>
      </c>
      <c r="I18896" s="27"/>
    </row>
    <row r="18897" hidden="1" spans="1:9">
      <c r="A18897" t="s">
        <v>994</v>
      </c>
      <c r="B18897"/>
      <c r="C18897" t="str">
        <f>VLOOKUP(A18897,匹配表!$1:$1048576,22,0)</f>
        <v>浙江公司门户微应用10号虚拟机</v>
      </c>
      <c r="D18897" t="s">
        <v>13</v>
      </c>
      <c r="E18897">
        <v>6.9</v>
      </c>
      <c r="F18897" t="s">
        <v>71</v>
      </c>
      <c r="G18897" t="s">
        <v>25</v>
      </c>
      <c r="I18897" s="27"/>
    </row>
    <row r="18898" hidden="1" spans="1:12">
      <c r="A18898" s="16" t="s">
        <v>995</v>
      </c>
      <c r="B18898" s="17" t="str">
        <f>VLOOKUP(A18898,匹配表!$1:$1048576,24,0)</f>
        <v>刘摩西</v>
      </c>
      <c r="C18898" s="16" t="str">
        <f>VLOOKUP(A18898,匹配表!$1:$1048576,22,0)</f>
        <v>浙江公司门户微应用11号虚拟机</v>
      </c>
      <c r="D18898" s="16" t="s">
        <v>13</v>
      </c>
      <c r="E18898" s="16">
        <v>6.9</v>
      </c>
      <c r="F18898" s="16" t="s">
        <v>15</v>
      </c>
      <c r="G18898" s="16" t="s">
        <v>16</v>
      </c>
      <c r="H18898" s="51" t="s">
        <v>168</v>
      </c>
      <c r="I18898" s="27" t="s">
        <v>169</v>
      </c>
      <c r="J18898" s="51"/>
      <c r="K18898" s="51"/>
      <c r="L18898" s="16"/>
    </row>
    <row r="18899" spans="1:12">
      <c r="A18899" s="16" t="s">
        <v>995</v>
      </c>
      <c r="B18899" s="17" t="str">
        <f>VLOOKUP(A18899,匹配表!$1:$1048576,24,0)</f>
        <v>刘摩西</v>
      </c>
      <c r="C18899" s="16" t="str">
        <f>VLOOKUP(A18899,匹配表!$1:$1048576,22,0)</f>
        <v>浙江公司门户微应用11号虚拟机</v>
      </c>
      <c r="D18899" s="16" t="s">
        <v>13</v>
      </c>
      <c r="E18899" s="16">
        <v>6.9</v>
      </c>
      <c r="F18899" s="16" t="s">
        <v>18</v>
      </c>
      <c r="G18899" s="16" t="s">
        <v>16</v>
      </c>
      <c r="H18899" s="16" t="s">
        <v>19</v>
      </c>
      <c r="I18899" s="27" t="s">
        <v>76</v>
      </c>
      <c r="J18899" s="46" t="s">
        <v>21</v>
      </c>
      <c r="K18899" s="16"/>
      <c r="L18899" s="16"/>
    </row>
    <row r="18900" hidden="1" spans="1:12">
      <c r="A18900" s="16" t="s">
        <v>995</v>
      </c>
      <c r="B18900" s="17" t="str">
        <f>VLOOKUP(A18900,匹配表!$1:$1048576,24,0)</f>
        <v>刘摩西</v>
      </c>
      <c r="C18900" s="16" t="str">
        <f>VLOOKUP(A18900,匹配表!$1:$1048576,22,0)</f>
        <v>浙江公司门户微应用11号虚拟机</v>
      </c>
      <c r="D18900" s="16" t="s">
        <v>13</v>
      </c>
      <c r="E18900" s="16">
        <v>6.9</v>
      </c>
      <c r="F18900" s="16" t="s">
        <v>425</v>
      </c>
      <c r="G18900" s="16" t="s">
        <v>16</v>
      </c>
      <c r="H18900" s="51" t="s">
        <v>168</v>
      </c>
      <c r="I18900" s="27" t="s">
        <v>169</v>
      </c>
      <c r="J18900" s="51"/>
      <c r="K18900" s="51"/>
      <c r="L18900" s="16"/>
    </row>
    <row r="18901" hidden="1" spans="1:12">
      <c r="A18901" s="16" t="s">
        <v>995</v>
      </c>
      <c r="B18901" s="17" t="str">
        <f>VLOOKUP(A18901,匹配表!$1:$1048576,24,0)</f>
        <v>刘摩西</v>
      </c>
      <c r="C18901" s="16" t="str">
        <f>VLOOKUP(A18901,匹配表!$1:$1048576,22,0)</f>
        <v>浙江公司门户微应用11号虚拟机</v>
      </c>
      <c r="D18901" s="16" t="s">
        <v>13</v>
      </c>
      <c r="E18901" s="16">
        <v>6.9</v>
      </c>
      <c r="F18901" s="16" t="s">
        <v>137</v>
      </c>
      <c r="G18901" s="16" t="s">
        <v>16</v>
      </c>
      <c r="H18901" s="51" t="s">
        <v>168</v>
      </c>
      <c r="I18901" s="27" t="s">
        <v>169</v>
      </c>
      <c r="J18901" s="51"/>
      <c r="K18901" s="51"/>
      <c r="L18901" s="16"/>
    </row>
    <row r="18902" hidden="1" spans="1:9">
      <c r="A18902" t="s">
        <v>995</v>
      </c>
      <c r="B18902"/>
      <c r="C18902" t="str">
        <f>VLOOKUP(A18902,匹配表!$1:$1048576,22,0)</f>
        <v>浙江公司门户微应用11号虚拟机</v>
      </c>
      <c r="D18902" t="s">
        <v>13</v>
      </c>
      <c r="E18902">
        <v>6.9</v>
      </c>
      <c r="F18902" t="s">
        <v>24</v>
      </c>
      <c r="G18902" t="s">
        <v>25</v>
      </c>
      <c r="I18902" s="27"/>
    </row>
    <row r="18903" hidden="1" spans="1:9">
      <c r="A18903" t="s">
        <v>995</v>
      </c>
      <c r="B18903"/>
      <c r="C18903" t="str">
        <f>VLOOKUP(A18903,匹配表!$1:$1048576,22,0)</f>
        <v>浙江公司门户微应用11号虚拟机</v>
      </c>
      <c r="D18903" t="s">
        <v>13</v>
      </c>
      <c r="E18903">
        <v>6.9</v>
      </c>
      <c r="F18903" t="s">
        <v>26</v>
      </c>
      <c r="G18903" t="s">
        <v>25</v>
      </c>
      <c r="I18903" s="27"/>
    </row>
    <row r="18904" hidden="1" spans="1:9">
      <c r="A18904" t="s">
        <v>995</v>
      </c>
      <c r="B18904"/>
      <c r="C18904" t="str">
        <f>VLOOKUP(A18904,匹配表!$1:$1048576,22,0)</f>
        <v>浙江公司门户微应用11号虚拟机</v>
      </c>
      <c r="D18904" t="s">
        <v>13</v>
      </c>
      <c r="E18904">
        <v>6.9</v>
      </c>
      <c r="F18904" t="s">
        <v>98</v>
      </c>
      <c r="G18904" t="s">
        <v>25</v>
      </c>
      <c r="I18904" s="27"/>
    </row>
    <row r="18905" hidden="1" spans="1:9">
      <c r="A18905" t="s">
        <v>995</v>
      </c>
      <c r="B18905"/>
      <c r="C18905" t="str">
        <f>VLOOKUP(A18905,匹配表!$1:$1048576,22,0)</f>
        <v>浙江公司门户微应用11号虚拟机</v>
      </c>
      <c r="D18905" t="s">
        <v>13</v>
      </c>
      <c r="E18905">
        <v>6.9</v>
      </c>
      <c r="F18905" t="s">
        <v>29</v>
      </c>
      <c r="G18905" t="s">
        <v>25</v>
      </c>
      <c r="I18905" s="27"/>
    </row>
    <row r="18906" hidden="1" spans="1:9">
      <c r="A18906" t="s">
        <v>995</v>
      </c>
      <c r="B18906"/>
      <c r="C18906" t="str">
        <f>VLOOKUP(A18906,匹配表!$1:$1048576,22,0)</f>
        <v>浙江公司门户微应用11号虚拟机</v>
      </c>
      <c r="D18906" t="s">
        <v>13</v>
      </c>
      <c r="E18906">
        <v>6.9</v>
      </c>
      <c r="F18906" t="s">
        <v>30</v>
      </c>
      <c r="G18906" t="s">
        <v>25</v>
      </c>
      <c r="I18906" s="27"/>
    </row>
    <row r="18907" hidden="1" spans="1:9">
      <c r="A18907" t="s">
        <v>995</v>
      </c>
      <c r="B18907"/>
      <c r="C18907" t="str">
        <f>VLOOKUP(A18907,匹配表!$1:$1048576,22,0)</f>
        <v>浙江公司门户微应用11号虚拟机</v>
      </c>
      <c r="D18907" t="s">
        <v>13</v>
      </c>
      <c r="E18907">
        <v>6.9</v>
      </c>
      <c r="F18907" t="s">
        <v>33</v>
      </c>
      <c r="G18907" t="s">
        <v>25</v>
      </c>
      <c r="I18907" s="27"/>
    </row>
    <row r="18908" hidden="1" spans="1:9">
      <c r="A18908" t="s">
        <v>995</v>
      </c>
      <c r="B18908"/>
      <c r="C18908" t="str">
        <f>VLOOKUP(A18908,匹配表!$1:$1048576,22,0)</f>
        <v>浙江公司门户微应用11号虚拟机</v>
      </c>
      <c r="D18908" t="s">
        <v>13</v>
      </c>
      <c r="E18908">
        <v>6.9</v>
      </c>
      <c r="F18908" t="s">
        <v>34</v>
      </c>
      <c r="G18908" t="s">
        <v>25</v>
      </c>
      <c r="I18908" s="27"/>
    </row>
    <row r="18909" hidden="1" spans="1:9">
      <c r="A18909" t="s">
        <v>995</v>
      </c>
      <c r="B18909"/>
      <c r="C18909" t="str">
        <f>VLOOKUP(A18909,匹配表!$1:$1048576,22,0)</f>
        <v>浙江公司门户微应用11号虚拟机</v>
      </c>
      <c r="D18909" t="s">
        <v>13</v>
      </c>
      <c r="E18909">
        <v>6.9</v>
      </c>
      <c r="F18909" t="s">
        <v>35</v>
      </c>
      <c r="G18909" t="s">
        <v>25</v>
      </c>
      <c r="I18909" s="27"/>
    </row>
    <row r="18910" hidden="1" spans="1:9">
      <c r="A18910" t="s">
        <v>995</v>
      </c>
      <c r="B18910"/>
      <c r="C18910" t="str">
        <f>VLOOKUP(A18910,匹配表!$1:$1048576,22,0)</f>
        <v>浙江公司门户微应用11号虚拟机</v>
      </c>
      <c r="D18910" t="s">
        <v>13</v>
      </c>
      <c r="E18910">
        <v>6.9</v>
      </c>
      <c r="F18910" t="s">
        <v>36</v>
      </c>
      <c r="G18910" t="s">
        <v>25</v>
      </c>
      <c r="I18910" s="27"/>
    </row>
    <row r="18911" hidden="1" spans="1:9">
      <c r="A18911" t="s">
        <v>995</v>
      </c>
      <c r="B18911"/>
      <c r="C18911" t="str">
        <f>VLOOKUP(A18911,匹配表!$1:$1048576,22,0)</f>
        <v>浙江公司门户微应用11号虚拟机</v>
      </c>
      <c r="D18911" t="s">
        <v>13</v>
      </c>
      <c r="E18911">
        <v>6.9</v>
      </c>
      <c r="F18911" t="s">
        <v>37</v>
      </c>
      <c r="G18911" t="s">
        <v>25</v>
      </c>
      <c r="I18911" s="27"/>
    </row>
    <row r="18912" hidden="1" spans="1:9">
      <c r="A18912" t="s">
        <v>995</v>
      </c>
      <c r="B18912"/>
      <c r="C18912" t="str">
        <f>VLOOKUP(A18912,匹配表!$1:$1048576,22,0)</f>
        <v>浙江公司门户微应用11号虚拟机</v>
      </c>
      <c r="D18912" t="s">
        <v>13</v>
      </c>
      <c r="E18912">
        <v>6.9</v>
      </c>
      <c r="F18912" t="s">
        <v>101</v>
      </c>
      <c r="G18912" t="s">
        <v>25</v>
      </c>
      <c r="I18912" s="27"/>
    </row>
    <row r="18913" hidden="1" spans="1:9">
      <c r="A18913" t="s">
        <v>995</v>
      </c>
      <c r="B18913"/>
      <c r="C18913" t="str">
        <f>VLOOKUP(A18913,匹配表!$1:$1048576,22,0)</f>
        <v>浙江公司门户微应用11号虚拟机</v>
      </c>
      <c r="D18913" t="s">
        <v>13</v>
      </c>
      <c r="E18913">
        <v>6.9</v>
      </c>
      <c r="F18913" t="s">
        <v>102</v>
      </c>
      <c r="G18913" t="s">
        <v>25</v>
      </c>
      <c r="I18913" s="27"/>
    </row>
    <row r="18914" hidden="1" spans="1:9">
      <c r="A18914" t="s">
        <v>995</v>
      </c>
      <c r="B18914"/>
      <c r="C18914" t="str">
        <f>VLOOKUP(A18914,匹配表!$1:$1048576,22,0)</f>
        <v>浙江公司门户微应用11号虚拟机</v>
      </c>
      <c r="D18914" t="s">
        <v>13</v>
      </c>
      <c r="E18914">
        <v>6.9</v>
      </c>
      <c r="F18914" t="s">
        <v>40</v>
      </c>
      <c r="G18914" t="s">
        <v>25</v>
      </c>
      <c r="I18914" s="27"/>
    </row>
    <row r="18915" hidden="1" spans="1:9">
      <c r="A18915" t="s">
        <v>995</v>
      </c>
      <c r="B18915"/>
      <c r="C18915" t="str">
        <f>VLOOKUP(A18915,匹配表!$1:$1048576,22,0)</f>
        <v>浙江公司门户微应用11号虚拟机</v>
      </c>
      <c r="D18915" t="s">
        <v>13</v>
      </c>
      <c r="E18915">
        <v>6.9</v>
      </c>
      <c r="F18915" t="s">
        <v>42</v>
      </c>
      <c r="G18915" t="s">
        <v>25</v>
      </c>
      <c r="I18915" s="27"/>
    </row>
    <row r="18916" hidden="1" spans="1:9">
      <c r="A18916" t="s">
        <v>995</v>
      </c>
      <c r="B18916"/>
      <c r="C18916" t="str">
        <f>VLOOKUP(A18916,匹配表!$1:$1048576,22,0)</f>
        <v>浙江公司门户微应用11号虚拟机</v>
      </c>
      <c r="D18916" t="s">
        <v>13</v>
      </c>
      <c r="E18916">
        <v>6.9</v>
      </c>
      <c r="F18916" t="s">
        <v>43</v>
      </c>
      <c r="G18916" t="s">
        <v>25</v>
      </c>
      <c r="I18916" s="27"/>
    </row>
    <row r="18917" hidden="1" spans="1:9">
      <c r="A18917" t="s">
        <v>995</v>
      </c>
      <c r="B18917"/>
      <c r="C18917" t="str">
        <f>VLOOKUP(A18917,匹配表!$1:$1048576,22,0)</f>
        <v>浙江公司门户微应用11号虚拟机</v>
      </c>
      <c r="D18917" t="s">
        <v>13</v>
      </c>
      <c r="E18917">
        <v>6.9</v>
      </c>
      <c r="F18917" t="s">
        <v>45</v>
      </c>
      <c r="G18917" t="s">
        <v>25</v>
      </c>
      <c r="I18917" s="27"/>
    </row>
    <row r="18918" hidden="1" spans="1:9">
      <c r="A18918" t="s">
        <v>995</v>
      </c>
      <c r="B18918"/>
      <c r="C18918" t="str">
        <f>VLOOKUP(A18918,匹配表!$1:$1048576,22,0)</f>
        <v>浙江公司门户微应用11号虚拟机</v>
      </c>
      <c r="D18918" t="s">
        <v>13</v>
      </c>
      <c r="E18918">
        <v>6.9</v>
      </c>
      <c r="F18918" t="s">
        <v>46</v>
      </c>
      <c r="G18918" t="s">
        <v>25</v>
      </c>
      <c r="I18918" s="27"/>
    </row>
    <row r="18919" hidden="1" spans="1:9">
      <c r="A18919" t="s">
        <v>995</v>
      </c>
      <c r="B18919"/>
      <c r="C18919" t="str">
        <f>VLOOKUP(A18919,匹配表!$1:$1048576,22,0)</f>
        <v>浙江公司门户微应用11号虚拟机</v>
      </c>
      <c r="D18919" t="s">
        <v>13</v>
      </c>
      <c r="E18919">
        <v>6.9</v>
      </c>
      <c r="F18919" t="s">
        <v>47</v>
      </c>
      <c r="G18919" t="s">
        <v>25</v>
      </c>
      <c r="I18919" s="27"/>
    </row>
    <row r="18920" hidden="1" spans="1:9">
      <c r="A18920" t="s">
        <v>995</v>
      </c>
      <c r="B18920"/>
      <c r="C18920" t="str">
        <f>VLOOKUP(A18920,匹配表!$1:$1048576,22,0)</f>
        <v>浙江公司门户微应用11号虚拟机</v>
      </c>
      <c r="D18920" t="s">
        <v>13</v>
      </c>
      <c r="E18920">
        <v>6.9</v>
      </c>
      <c r="F18920" t="s">
        <v>48</v>
      </c>
      <c r="G18920" t="s">
        <v>25</v>
      </c>
      <c r="I18920" s="27"/>
    </row>
    <row r="18921" hidden="1" spans="1:9">
      <c r="A18921" t="s">
        <v>995</v>
      </c>
      <c r="B18921"/>
      <c r="C18921" t="str">
        <f>VLOOKUP(A18921,匹配表!$1:$1048576,22,0)</f>
        <v>浙江公司门户微应用11号虚拟机</v>
      </c>
      <c r="D18921" t="s">
        <v>13</v>
      </c>
      <c r="E18921">
        <v>6.9</v>
      </c>
      <c r="F18921" t="s">
        <v>50</v>
      </c>
      <c r="G18921" t="s">
        <v>25</v>
      </c>
      <c r="I18921" s="27"/>
    </row>
    <row r="18922" hidden="1" spans="1:9">
      <c r="A18922" t="s">
        <v>995</v>
      </c>
      <c r="B18922"/>
      <c r="C18922" t="str">
        <f>VLOOKUP(A18922,匹配表!$1:$1048576,22,0)</f>
        <v>浙江公司门户微应用11号虚拟机</v>
      </c>
      <c r="D18922" t="s">
        <v>13</v>
      </c>
      <c r="E18922">
        <v>6.9</v>
      </c>
      <c r="F18922" t="s">
        <v>51</v>
      </c>
      <c r="G18922" t="s">
        <v>25</v>
      </c>
      <c r="I18922" s="27"/>
    </row>
    <row r="18923" hidden="1" spans="1:9">
      <c r="A18923" t="s">
        <v>995</v>
      </c>
      <c r="B18923"/>
      <c r="C18923" t="str">
        <f>VLOOKUP(A18923,匹配表!$1:$1048576,22,0)</f>
        <v>浙江公司门户微应用11号虚拟机</v>
      </c>
      <c r="D18923" t="s">
        <v>13</v>
      </c>
      <c r="E18923">
        <v>6.9</v>
      </c>
      <c r="F18923" t="s">
        <v>54</v>
      </c>
      <c r="G18923" t="s">
        <v>25</v>
      </c>
      <c r="I18923" s="27"/>
    </row>
    <row r="18924" hidden="1" spans="1:9">
      <c r="A18924" t="s">
        <v>995</v>
      </c>
      <c r="B18924"/>
      <c r="C18924" t="str">
        <f>VLOOKUP(A18924,匹配表!$1:$1048576,22,0)</f>
        <v>浙江公司门户微应用11号虚拟机</v>
      </c>
      <c r="D18924" t="s">
        <v>13</v>
      </c>
      <c r="E18924">
        <v>6.9</v>
      </c>
      <c r="F18924" t="s">
        <v>55</v>
      </c>
      <c r="G18924" t="s">
        <v>25</v>
      </c>
      <c r="I18924" s="27"/>
    </row>
    <row r="18925" hidden="1" spans="1:9">
      <c r="A18925" t="s">
        <v>995</v>
      </c>
      <c r="B18925"/>
      <c r="C18925" t="str">
        <f>VLOOKUP(A18925,匹配表!$1:$1048576,22,0)</f>
        <v>浙江公司门户微应用11号虚拟机</v>
      </c>
      <c r="D18925" t="s">
        <v>13</v>
      </c>
      <c r="E18925">
        <v>6.9</v>
      </c>
      <c r="F18925" t="s">
        <v>56</v>
      </c>
      <c r="G18925" t="s">
        <v>25</v>
      </c>
      <c r="I18925" s="27"/>
    </row>
    <row r="18926" hidden="1" spans="1:9">
      <c r="A18926" t="s">
        <v>995</v>
      </c>
      <c r="B18926"/>
      <c r="C18926" t="str">
        <f>VLOOKUP(A18926,匹配表!$1:$1048576,22,0)</f>
        <v>浙江公司门户微应用11号虚拟机</v>
      </c>
      <c r="D18926" t="s">
        <v>13</v>
      </c>
      <c r="E18926">
        <v>6.9</v>
      </c>
      <c r="F18926" t="s">
        <v>57</v>
      </c>
      <c r="G18926" t="s">
        <v>25</v>
      </c>
      <c r="I18926" s="27"/>
    </row>
    <row r="18927" hidden="1" spans="1:9">
      <c r="A18927" t="s">
        <v>995</v>
      </c>
      <c r="B18927"/>
      <c r="C18927" t="str">
        <f>VLOOKUP(A18927,匹配表!$1:$1048576,22,0)</f>
        <v>浙江公司门户微应用11号虚拟机</v>
      </c>
      <c r="D18927" t="s">
        <v>13</v>
      </c>
      <c r="E18927">
        <v>6.9</v>
      </c>
      <c r="F18927" t="s">
        <v>59</v>
      </c>
      <c r="G18927" t="s">
        <v>25</v>
      </c>
      <c r="I18927" s="27"/>
    </row>
    <row r="18928" hidden="1" spans="1:9">
      <c r="A18928" t="s">
        <v>995</v>
      </c>
      <c r="B18928"/>
      <c r="C18928" t="str">
        <f>VLOOKUP(A18928,匹配表!$1:$1048576,22,0)</f>
        <v>浙江公司门户微应用11号虚拟机</v>
      </c>
      <c r="D18928" t="s">
        <v>13</v>
      </c>
      <c r="E18928">
        <v>6.9</v>
      </c>
      <c r="F18928" t="s">
        <v>60</v>
      </c>
      <c r="G18928" t="s">
        <v>25</v>
      </c>
      <c r="I18928" s="27"/>
    </row>
    <row r="18929" hidden="1" spans="1:9">
      <c r="A18929" t="s">
        <v>995</v>
      </c>
      <c r="B18929"/>
      <c r="C18929" t="str">
        <f>VLOOKUP(A18929,匹配表!$1:$1048576,22,0)</f>
        <v>浙江公司门户微应用11号虚拟机</v>
      </c>
      <c r="D18929" t="s">
        <v>13</v>
      </c>
      <c r="E18929">
        <v>6.9</v>
      </c>
      <c r="F18929" t="s">
        <v>61</v>
      </c>
      <c r="G18929" t="s">
        <v>25</v>
      </c>
      <c r="I18929" s="27"/>
    </row>
    <row r="18930" hidden="1" spans="1:9">
      <c r="A18930" t="s">
        <v>995</v>
      </c>
      <c r="B18930"/>
      <c r="C18930" t="str">
        <f>VLOOKUP(A18930,匹配表!$1:$1048576,22,0)</f>
        <v>浙江公司门户微应用11号虚拟机</v>
      </c>
      <c r="D18930" t="s">
        <v>13</v>
      </c>
      <c r="E18930">
        <v>6.9</v>
      </c>
      <c r="F18930" t="s">
        <v>63</v>
      </c>
      <c r="G18930" t="s">
        <v>25</v>
      </c>
      <c r="I18930" s="27"/>
    </row>
    <row r="18931" hidden="1" spans="1:9">
      <c r="A18931" t="s">
        <v>995</v>
      </c>
      <c r="B18931"/>
      <c r="C18931" t="str">
        <f>VLOOKUP(A18931,匹配表!$1:$1048576,22,0)</f>
        <v>浙江公司门户微应用11号虚拟机</v>
      </c>
      <c r="D18931" t="s">
        <v>13</v>
      </c>
      <c r="E18931">
        <v>6.9</v>
      </c>
      <c r="F18931" t="s">
        <v>66</v>
      </c>
      <c r="G18931" t="s">
        <v>25</v>
      </c>
      <c r="I18931" s="27"/>
    </row>
    <row r="18932" hidden="1" spans="1:9">
      <c r="A18932" t="s">
        <v>995</v>
      </c>
      <c r="B18932"/>
      <c r="C18932" t="str">
        <f>VLOOKUP(A18932,匹配表!$1:$1048576,22,0)</f>
        <v>浙江公司门户微应用11号虚拟机</v>
      </c>
      <c r="D18932" t="s">
        <v>13</v>
      </c>
      <c r="E18932">
        <v>6.9</v>
      </c>
      <c r="F18932" t="s">
        <v>69</v>
      </c>
      <c r="G18932" t="s">
        <v>25</v>
      </c>
      <c r="I18932" s="27"/>
    </row>
    <row r="18933" hidden="1" spans="1:9">
      <c r="A18933" t="s">
        <v>995</v>
      </c>
      <c r="B18933"/>
      <c r="C18933" t="str">
        <f>VLOOKUP(A18933,匹配表!$1:$1048576,22,0)</f>
        <v>浙江公司门户微应用11号虚拟机</v>
      </c>
      <c r="D18933" t="s">
        <v>13</v>
      </c>
      <c r="E18933">
        <v>6.9</v>
      </c>
      <c r="F18933" t="s">
        <v>121</v>
      </c>
      <c r="G18933" t="s">
        <v>25</v>
      </c>
      <c r="I18933" s="27"/>
    </row>
    <row r="18934" hidden="1" spans="1:9">
      <c r="A18934" t="s">
        <v>995</v>
      </c>
      <c r="B18934"/>
      <c r="C18934" t="str">
        <f>VLOOKUP(A18934,匹配表!$1:$1048576,22,0)</f>
        <v>浙江公司门户微应用11号虚拟机</v>
      </c>
      <c r="D18934" t="s">
        <v>13</v>
      </c>
      <c r="E18934">
        <v>6.9</v>
      </c>
      <c r="F18934" t="s">
        <v>122</v>
      </c>
      <c r="G18934" t="s">
        <v>25</v>
      </c>
      <c r="I18934" s="27"/>
    </row>
    <row r="18935" hidden="1" spans="1:9">
      <c r="A18935" t="s">
        <v>995</v>
      </c>
      <c r="B18935"/>
      <c r="C18935" t="str">
        <f>VLOOKUP(A18935,匹配表!$1:$1048576,22,0)</f>
        <v>浙江公司门户微应用11号虚拟机</v>
      </c>
      <c r="D18935" t="s">
        <v>13</v>
      </c>
      <c r="E18935">
        <v>6.9</v>
      </c>
      <c r="F18935" t="s">
        <v>71</v>
      </c>
      <c r="G18935" t="s">
        <v>25</v>
      </c>
      <c r="I18935" s="27"/>
    </row>
    <row r="18936" hidden="1" spans="1:12">
      <c r="A18936" s="16" t="s">
        <v>996</v>
      </c>
      <c r="B18936" s="17" t="str">
        <f>VLOOKUP(A18936,匹配表!$1:$1048576,24,0)</f>
        <v>刘摩西</v>
      </c>
      <c r="C18936" s="16" t="str">
        <f>VLOOKUP(A18936,匹配表!$1:$1048576,22,0)</f>
        <v>浙江公司门户微应用12号虚拟机</v>
      </c>
      <c r="D18936" s="16" t="s">
        <v>13</v>
      </c>
      <c r="E18936" s="16">
        <v>6.9</v>
      </c>
      <c r="F18936" s="16" t="s">
        <v>15</v>
      </c>
      <c r="G18936" s="16" t="s">
        <v>16</v>
      </c>
      <c r="H18936" s="51" t="s">
        <v>168</v>
      </c>
      <c r="I18936" s="27" t="s">
        <v>169</v>
      </c>
      <c r="J18936" s="51"/>
      <c r="K18936" s="51"/>
      <c r="L18936" s="16"/>
    </row>
    <row r="18937" spans="1:12">
      <c r="A18937" s="16" t="s">
        <v>996</v>
      </c>
      <c r="B18937" s="17" t="str">
        <f>VLOOKUP(A18937,匹配表!$1:$1048576,24,0)</f>
        <v>刘摩西</v>
      </c>
      <c r="C18937" s="16" t="str">
        <f>VLOOKUP(A18937,匹配表!$1:$1048576,22,0)</f>
        <v>浙江公司门户微应用12号虚拟机</v>
      </c>
      <c r="D18937" s="16" t="s">
        <v>13</v>
      </c>
      <c r="E18937" s="16">
        <v>6.9</v>
      </c>
      <c r="F18937" s="16" t="s">
        <v>18</v>
      </c>
      <c r="G18937" s="16" t="s">
        <v>16</v>
      </c>
      <c r="H18937" s="16" t="s">
        <v>19</v>
      </c>
      <c r="I18937" s="27" t="s">
        <v>76</v>
      </c>
      <c r="J18937" s="46" t="s">
        <v>21</v>
      </c>
      <c r="K18937" s="16"/>
      <c r="L18937" s="16"/>
    </row>
    <row r="18938" hidden="1" spans="1:12">
      <c r="A18938" s="16" t="s">
        <v>996</v>
      </c>
      <c r="B18938" s="17" t="str">
        <f>VLOOKUP(A18938,匹配表!$1:$1048576,24,0)</f>
        <v>刘摩西</v>
      </c>
      <c r="C18938" s="16" t="str">
        <f>VLOOKUP(A18938,匹配表!$1:$1048576,22,0)</f>
        <v>浙江公司门户微应用12号虚拟机</v>
      </c>
      <c r="D18938" s="16" t="s">
        <v>13</v>
      </c>
      <c r="E18938" s="16">
        <v>6.9</v>
      </c>
      <c r="F18938" s="16" t="s">
        <v>425</v>
      </c>
      <c r="G18938" s="16" t="s">
        <v>16</v>
      </c>
      <c r="H18938" s="51" t="s">
        <v>168</v>
      </c>
      <c r="I18938" s="27" t="s">
        <v>169</v>
      </c>
      <c r="J18938" s="51"/>
      <c r="K18938" s="51"/>
      <c r="L18938" s="16"/>
    </row>
    <row r="18939" hidden="1" spans="1:12">
      <c r="A18939" s="16" t="s">
        <v>996</v>
      </c>
      <c r="B18939" s="17" t="str">
        <f>VLOOKUP(A18939,匹配表!$1:$1048576,24,0)</f>
        <v>刘摩西</v>
      </c>
      <c r="C18939" s="16" t="str">
        <f>VLOOKUP(A18939,匹配表!$1:$1048576,22,0)</f>
        <v>浙江公司门户微应用12号虚拟机</v>
      </c>
      <c r="D18939" s="16" t="s">
        <v>13</v>
      </c>
      <c r="E18939" s="16">
        <v>6.9</v>
      </c>
      <c r="F18939" s="16" t="s">
        <v>137</v>
      </c>
      <c r="G18939" s="16" t="s">
        <v>16</v>
      </c>
      <c r="H18939" s="51" t="s">
        <v>168</v>
      </c>
      <c r="I18939" s="27" t="s">
        <v>169</v>
      </c>
      <c r="J18939" s="51"/>
      <c r="K18939" s="51"/>
      <c r="L18939" s="16"/>
    </row>
    <row r="18940" hidden="1" spans="1:9">
      <c r="A18940" t="s">
        <v>996</v>
      </c>
      <c r="B18940"/>
      <c r="C18940" t="str">
        <f>VLOOKUP(A18940,匹配表!$1:$1048576,22,0)</f>
        <v>浙江公司门户微应用12号虚拟机</v>
      </c>
      <c r="D18940" t="s">
        <v>13</v>
      </c>
      <c r="E18940">
        <v>6.9</v>
      </c>
      <c r="F18940" t="s">
        <v>24</v>
      </c>
      <c r="G18940" t="s">
        <v>25</v>
      </c>
      <c r="I18940" s="27"/>
    </row>
    <row r="18941" hidden="1" spans="1:9">
      <c r="A18941" t="s">
        <v>996</v>
      </c>
      <c r="B18941"/>
      <c r="C18941" t="str">
        <f>VLOOKUP(A18941,匹配表!$1:$1048576,22,0)</f>
        <v>浙江公司门户微应用12号虚拟机</v>
      </c>
      <c r="D18941" t="s">
        <v>13</v>
      </c>
      <c r="E18941">
        <v>6.9</v>
      </c>
      <c r="F18941" t="s">
        <v>26</v>
      </c>
      <c r="G18941" t="s">
        <v>25</v>
      </c>
      <c r="I18941" s="27"/>
    </row>
    <row r="18942" hidden="1" spans="1:9">
      <c r="A18942" t="s">
        <v>996</v>
      </c>
      <c r="B18942"/>
      <c r="C18942" t="str">
        <f>VLOOKUP(A18942,匹配表!$1:$1048576,22,0)</f>
        <v>浙江公司门户微应用12号虚拟机</v>
      </c>
      <c r="D18942" t="s">
        <v>13</v>
      </c>
      <c r="E18942">
        <v>6.9</v>
      </c>
      <c r="F18942" t="s">
        <v>98</v>
      </c>
      <c r="G18942" t="s">
        <v>25</v>
      </c>
      <c r="I18942" s="27"/>
    </row>
    <row r="18943" hidden="1" spans="1:9">
      <c r="A18943" t="s">
        <v>996</v>
      </c>
      <c r="B18943"/>
      <c r="C18943" t="str">
        <f>VLOOKUP(A18943,匹配表!$1:$1048576,22,0)</f>
        <v>浙江公司门户微应用12号虚拟机</v>
      </c>
      <c r="D18943" t="s">
        <v>13</v>
      </c>
      <c r="E18943">
        <v>6.9</v>
      </c>
      <c r="F18943" t="s">
        <v>29</v>
      </c>
      <c r="G18943" t="s">
        <v>25</v>
      </c>
      <c r="I18943" s="27"/>
    </row>
    <row r="18944" hidden="1" spans="1:9">
      <c r="A18944" t="s">
        <v>996</v>
      </c>
      <c r="B18944"/>
      <c r="C18944" t="str">
        <f>VLOOKUP(A18944,匹配表!$1:$1048576,22,0)</f>
        <v>浙江公司门户微应用12号虚拟机</v>
      </c>
      <c r="D18944" t="s">
        <v>13</v>
      </c>
      <c r="E18944">
        <v>6.9</v>
      </c>
      <c r="F18944" t="s">
        <v>30</v>
      </c>
      <c r="G18944" t="s">
        <v>25</v>
      </c>
      <c r="I18944" s="27"/>
    </row>
    <row r="18945" hidden="1" spans="1:9">
      <c r="A18945" t="s">
        <v>996</v>
      </c>
      <c r="B18945"/>
      <c r="C18945" t="str">
        <f>VLOOKUP(A18945,匹配表!$1:$1048576,22,0)</f>
        <v>浙江公司门户微应用12号虚拟机</v>
      </c>
      <c r="D18945" t="s">
        <v>13</v>
      </c>
      <c r="E18945">
        <v>6.9</v>
      </c>
      <c r="F18945" t="s">
        <v>33</v>
      </c>
      <c r="G18945" t="s">
        <v>25</v>
      </c>
      <c r="I18945" s="27"/>
    </row>
    <row r="18946" hidden="1" spans="1:9">
      <c r="A18946" t="s">
        <v>996</v>
      </c>
      <c r="B18946"/>
      <c r="C18946" t="str">
        <f>VLOOKUP(A18946,匹配表!$1:$1048576,22,0)</f>
        <v>浙江公司门户微应用12号虚拟机</v>
      </c>
      <c r="D18946" t="s">
        <v>13</v>
      </c>
      <c r="E18946">
        <v>6.9</v>
      </c>
      <c r="F18946" t="s">
        <v>34</v>
      </c>
      <c r="G18946" t="s">
        <v>25</v>
      </c>
      <c r="I18946" s="27"/>
    </row>
    <row r="18947" hidden="1" spans="1:9">
      <c r="A18947" t="s">
        <v>996</v>
      </c>
      <c r="B18947"/>
      <c r="C18947" t="str">
        <f>VLOOKUP(A18947,匹配表!$1:$1048576,22,0)</f>
        <v>浙江公司门户微应用12号虚拟机</v>
      </c>
      <c r="D18947" t="s">
        <v>13</v>
      </c>
      <c r="E18947">
        <v>6.9</v>
      </c>
      <c r="F18947" t="s">
        <v>35</v>
      </c>
      <c r="G18947" t="s">
        <v>25</v>
      </c>
      <c r="I18947" s="27"/>
    </row>
    <row r="18948" hidden="1" spans="1:9">
      <c r="A18948" t="s">
        <v>996</v>
      </c>
      <c r="B18948"/>
      <c r="C18948" t="str">
        <f>VLOOKUP(A18948,匹配表!$1:$1048576,22,0)</f>
        <v>浙江公司门户微应用12号虚拟机</v>
      </c>
      <c r="D18948" t="s">
        <v>13</v>
      </c>
      <c r="E18948">
        <v>6.9</v>
      </c>
      <c r="F18948" t="s">
        <v>36</v>
      </c>
      <c r="G18948" t="s">
        <v>25</v>
      </c>
      <c r="I18948" s="27"/>
    </row>
    <row r="18949" hidden="1" spans="1:9">
      <c r="A18949" t="s">
        <v>996</v>
      </c>
      <c r="B18949"/>
      <c r="C18949" t="str">
        <f>VLOOKUP(A18949,匹配表!$1:$1048576,22,0)</f>
        <v>浙江公司门户微应用12号虚拟机</v>
      </c>
      <c r="D18949" t="s">
        <v>13</v>
      </c>
      <c r="E18949">
        <v>6.9</v>
      </c>
      <c r="F18949" t="s">
        <v>37</v>
      </c>
      <c r="G18949" t="s">
        <v>25</v>
      </c>
      <c r="I18949" s="27"/>
    </row>
    <row r="18950" hidden="1" spans="1:9">
      <c r="A18950" t="s">
        <v>996</v>
      </c>
      <c r="B18950"/>
      <c r="C18950" t="str">
        <f>VLOOKUP(A18950,匹配表!$1:$1048576,22,0)</f>
        <v>浙江公司门户微应用12号虚拟机</v>
      </c>
      <c r="D18950" t="s">
        <v>13</v>
      </c>
      <c r="E18950">
        <v>6.9</v>
      </c>
      <c r="F18950" t="s">
        <v>101</v>
      </c>
      <c r="G18950" t="s">
        <v>25</v>
      </c>
      <c r="I18950" s="27"/>
    </row>
    <row r="18951" hidden="1" spans="1:9">
      <c r="A18951" t="s">
        <v>996</v>
      </c>
      <c r="B18951"/>
      <c r="C18951" t="str">
        <f>VLOOKUP(A18951,匹配表!$1:$1048576,22,0)</f>
        <v>浙江公司门户微应用12号虚拟机</v>
      </c>
      <c r="D18951" t="s">
        <v>13</v>
      </c>
      <c r="E18951">
        <v>6.9</v>
      </c>
      <c r="F18951" t="s">
        <v>102</v>
      </c>
      <c r="G18951" t="s">
        <v>25</v>
      </c>
      <c r="I18951" s="27"/>
    </row>
    <row r="18952" hidden="1" spans="1:9">
      <c r="A18952" t="s">
        <v>996</v>
      </c>
      <c r="B18952"/>
      <c r="C18952" t="str">
        <f>VLOOKUP(A18952,匹配表!$1:$1048576,22,0)</f>
        <v>浙江公司门户微应用12号虚拟机</v>
      </c>
      <c r="D18952" t="s">
        <v>13</v>
      </c>
      <c r="E18952">
        <v>6.9</v>
      </c>
      <c r="F18952" t="s">
        <v>40</v>
      </c>
      <c r="G18952" t="s">
        <v>25</v>
      </c>
      <c r="I18952" s="27"/>
    </row>
    <row r="18953" hidden="1" spans="1:9">
      <c r="A18953" t="s">
        <v>996</v>
      </c>
      <c r="B18953"/>
      <c r="C18953" t="str">
        <f>VLOOKUP(A18953,匹配表!$1:$1048576,22,0)</f>
        <v>浙江公司门户微应用12号虚拟机</v>
      </c>
      <c r="D18953" t="s">
        <v>13</v>
      </c>
      <c r="E18953">
        <v>6.9</v>
      </c>
      <c r="F18953" t="s">
        <v>42</v>
      </c>
      <c r="G18953" t="s">
        <v>25</v>
      </c>
      <c r="I18953" s="27"/>
    </row>
    <row r="18954" hidden="1" spans="1:9">
      <c r="A18954" t="s">
        <v>996</v>
      </c>
      <c r="B18954"/>
      <c r="C18954" t="str">
        <f>VLOOKUP(A18954,匹配表!$1:$1048576,22,0)</f>
        <v>浙江公司门户微应用12号虚拟机</v>
      </c>
      <c r="D18954" t="s">
        <v>13</v>
      </c>
      <c r="E18954">
        <v>6.9</v>
      </c>
      <c r="F18954" t="s">
        <v>43</v>
      </c>
      <c r="G18954" t="s">
        <v>25</v>
      </c>
      <c r="I18954" s="27"/>
    </row>
    <row r="18955" hidden="1" spans="1:9">
      <c r="A18955" t="s">
        <v>996</v>
      </c>
      <c r="B18955"/>
      <c r="C18955" t="str">
        <f>VLOOKUP(A18955,匹配表!$1:$1048576,22,0)</f>
        <v>浙江公司门户微应用12号虚拟机</v>
      </c>
      <c r="D18955" t="s">
        <v>13</v>
      </c>
      <c r="E18955">
        <v>6.9</v>
      </c>
      <c r="F18955" t="s">
        <v>45</v>
      </c>
      <c r="G18955" t="s">
        <v>25</v>
      </c>
      <c r="I18955" s="27"/>
    </row>
    <row r="18956" hidden="1" spans="1:9">
      <c r="A18956" t="s">
        <v>996</v>
      </c>
      <c r="B18956"/>
      <c r="C18956" t="str">
        <f>VLOOKUP(A18956,匹配表!$1:$1048576,22,0)</f>
        <v>浙江公司门户微应用12号虚拟机</v>
      </c>
      <c r="D18956" t="s">
        <v>13</v>
      </c>
      <c r="E18956">
        <v>6.9</v>
      </c>
      <c r="F18956" t="s">
        <v>46</v>
      </c>
      <c r="G18956" t="s">
        <v>25</v>
      </c>
      <c r="I18956" s="27"/>
    </row>
    <row r="18957" hidden="1" spans="1:9">
      <c r="A18957" t="s">
        <v>996</v>
      </c>
      <c r="B18957"/>
      <c r="C18957" t="str">
        <f>VLOOKUP(A18957,匹配表!$1:$1048576,22,0)</f>
        <v>浙江公司门户微应用12号虚拟机</v>
      </c>
      <c r="D18957" t="s">
        <v>13</v>
      </c>
      <c r="E18957">
        <v>6.9</v>
      </c>
      <c r="F18957" t="s">
        <v>47</v>
      </c>
      <c r="G18957" t="s">
        <v>25</v>
      </c>
      <c r="I18957" s="27"/>
    </row>
    <row r="18958" hidden="1" spans="1:9">
      <c r="A18958" t="s">
        <v>996</v>
      </c>
      <c r="B18958"/>
      <c r="C18958" t="str">
        <f>VLOOKUP(A18958,匹配表!$1:$1048576,22,0)</f>
        <v>浙江公司门户微应用12号虚拟机</v>
      </c>
      <c r="D18958" t="s">
        <v>13</v>
      </c>
      <c r="E18958">
        <v>6.9</v>
      </c>
      <c r="F18958" t="s">
        <v>48</v>
      </c>
      <c r="G18958" t="s">
        <v>25</v>
      </c>
      <c r="I18958" s="27"/>
    </row>
    <row r="18959" hidden="1" spans="1:9">
      <c r="A18959" t="s">
        <v>996</v>
      </c>
      <c r="B18959"/>
      <c r="C18959" t="str">
        <f>VLOOKUP(A18959,匹配表!$1:$1048576,22,0)</f>
        <v>浙江公司门户微应用12号虚拟机</v>
      </c>
      <c r="D18959" t="s">
        <v>13</v>
      </c>
      <c r="E18959">
        <v>6.9</v>
      </c>
      <c r="F18959" t="s">
        <v>50</v>
      </c>
      <c r="G18959" t="s">
        <v>25</v>
      </c>
      <c r="I18959" s="27"/>
    </row>
    <row r="18960" hidden="1" spans="1:9">
      <c r="A18960" t="s">
        <v>996</v>
      </c>
      <c r="B18960"/>
      <c r="C18960" t="str">
        <f>VLOOKUP(A18960,匹配表!$1:$1048576,22,0)</f>
        <v>浙江公司门户微应用12号虚拟机</v>
      </c>
      <c r="D18960" t="s">
        <v>13</v>
      </c>
      <c r="E18960">
        <v>6.9</v>
      </c>
      <c r="F18960" t="s">
        <v>51</v>
      </c>
      <c r="G18960" t="s">
        <v>25</v>
      </c>
      <c r="I18960" s="27"/>
    </row>
    <row r="18961" hidden="1" spans="1:9">
      <c r="A18961" t="s">
        <v>996</v>
      </c>
      <c r="B18961"/>
      <c r="C18961" t="str">
        <f>VLOOKUP(A18961,匹配表!$1:$1048576,22,0)</f>
        <v>浙江公司门户微应用12号虚拟机</v>
      </c>
      <c r="D18961" t="s">
        <v>13</v>
      </c>
      <c r="E18961">
        <v>6.9</v>
      </c>
      <c r="F18961" t="s">
        <v>54</v>
      </c>
      <c r="G18961" t="s">
        <v>25</v>
      </c>
      <c r="I18961" s="27"/>
    </row>
    <row r="18962" hidden="1" spans="1:9">
      <c r="A18962" t="s">
        <v>996</v>
      </c>
      <c r="B18962"/>
      <c r="C18962" t="str">
        <f>VLOOKUP(A18962,匹配表!$1:$1048576,22,0)</f>
        <v>浙江公司门户微应用12号虚拟机</v>
      </c>
      <c r="D18962" t="s">
        <v>13</v>
      </c>
      <c r="E18962">
        <v>6.9</v>
      </c>
      <c r="F18962" t="s">
        <v>55</v>
      </c>
      <c r="G18962" t="s">
        <v>25</v>
      </c>
      <c r="I18962" s="27"/>
    </row>
    <row r="18963" hidden="1" spans="1:9">
      <c r="A18963" t="s">
        <v>996</v>
      </c>
      <c r="B18963"/>
      <c r="C18963" t="str">
        <f>VLOOKUP(A18963,匹配表!$1:$1048576,22,0)</f>
        <v>浙江公司门户微应用12号虚拟机</v>
      </c>
      <c r="D18963" t="s">
        <v>13</v>
      </c>
      <c r="E18963">
        <v>6.9</v>
      </c>
      <c r="F18963" t="s">
        <v>56</v>
      </c>
      <c r="G18963" t="s">
        <v>25</v>
      </c>
      <c r="I18963" s="27"/>
    </row>
    <row r="18964" hidden="1" spans="1:9">
      <c r="A18964" t="s">
        <v>996</v>
      </c>
      <c r="B18964"/>
      <c r="C18964" t="str">
        <f>VLOOKUP(A18964,匹配表!$1:$1048576,22,0)</f>
        <v>浙江公司门户微应用12号虚拟机</v>
      </c>
      <c r="D18964" t="s">
        <v>13</v>
      </c>
      <c r="E18964">
        <v>6.9</v>
      </c>
      <c r="F18964" t="s">
        <v>57</v>
      </c>
      <c r="G18964" t="s">
        <v>25</v>
      </c>
      <c r="I18964" s="27"/>
    </row>
    <row r="18965" hidden="1" spans="1:9">
      <c r="A18965" t="s">
        <v>996</v>
      </c>
      <c r="B18965"/>
      <c r="C18965" t="str">
        <f>VLOOKUP(A18965,匹配表!$1:$1048576,22,0)</f>
        <v>浙江公司门户微应用12号虚拟机</v>
      </c>
      <c r="D18965" t="s">
        <v>13</v>
      </c>
      <c r="E18965">
        <v>6.9</v>
      </c>
      <c r="F18965" t="s">
        <v>59</v>
      </c>
      <c r="G18965" t="s">
        <v>25</v>
      </c>
      <c r="I18965" s="27"/>
    </row>
    <row r="18966" hidden="1" spans="1:9">
      <c r="A18966" t="s">
        <v>996</v>
      </c>
      <c r="B18966"/>
      <c r="C18966" t="str">
        <f>VLOOKUP(A18966,匹配表!$1:$1048576,22,0)</f>
        <v>浙江公司门户微应用12号虚拟机</v>
      </c>
      <c r="D18966" t="s">
        <v>13</v>
      </c>
      <c r="E18966">
        <v>6.9</v>
      </c>
      <c r="F18966" t="s">
        <v>60</v>
      </c>
      <c r="G18966" t="s">
        <v>25</v>
      </c>
      <c r="I18966" s="27"/>
    </row>
    <row r="18967" hidden="1" spans="1:9">
      <c r="A18967" t="s">
        <v>996</v>
      </c>
      <c r="B18967"/>
      <c r="C18967" t="str">
        <f>VLOOKUP(A18967,匹配表!$1:$1048576,22,0)</f>
        <v>浙江公司门户微应用12号虚拟机</v>
      </c>
      <c r="D18967" t="s">
        <v>13</v>
      </c>
      <c r="E18967">
        <v>6.9</v>
      </c>
      <c r="F18967" t="s">
        <v>61</v>
      </c>
      <c r="G18967" t="s">
        <v>25</v>
      </c>
      <c r="I18967" s="27"/>
    </row>
    <row r="18968" hidden="1" spans="1:9">
      <c r="A18968" t="s">
        <v>996</v>
      </c>
      <c r="B18968"/>
      <c r="C18968" t="str">
        <f>VLOOKUP(A18968,匹配表!$1:$1048576,22,0)</f>
        <v>浙江公司门户微应用12号虚拟机</v>
      </c>
      <c r="D18968" t="s">
        <v>13</v>
      </c>
      <c r="E18968">
        <v>6.9</v>
      </c>
      <c r="F18968" t="s">
        <v>63</v>
      </c>
      <c r="G18968" t="s">
        <v>25</v>
      </c>
      <c r="I18968" s="27"/>
    </row>
    <row r="18969" hidden="1" spans="1:9">
      <c r="A18969" t="s">
        <v>996</v>
      </c>
      <c r="B18969"/>
      <c r="C18969" t="str">
        <f>VLOOKUP(A18969,匹配表!$1:$1048576,22,0)</f>
        <v>浙江公司门户微应用12号虚拟机</v>
      </c>
      <c r="D18969" t="s">
        <v>13</v>
      </c>
      <c r="E18969">
        <v>6.9</v>
      </c>
      <c r="F18969" t="s">
        <v>66</v>
      </c>
      <c r="G18969" t="s">
        <v>25</v>
      </c>
      <c r="I18969" s="27"/>
    </row>
    <row r="18970" hidden="1" spans="1:9">
      <c r="A18970" t="s">
        <v>996</v>
      </c>
      <c r="B18970"/>
      <c r="C18970" t="str">
        <f>VLOOKUP(A18970,匹配表!$1:$1048576,22,0)</f>
        <v>浙江公司门户微应用12号虚拟机</v>
      </c>
      <c r="D18970" t="s">
        <v>13</v>
      </c>
      <c r="E18970">
        <v>6.9</v>
      </c>
      <c r="F18970" t="s">
        <v>69</v>
      </c>
      <c r="G18970" t="s">
        <v>25</v>
      </c>
      <c r="I18970" s="27"/>
    </row>
    <row r="18971" hidden="1" spans="1:9">
      <c r="A18971" t="s">
        <v>996</v>
      </c>
      <c r="B18971"/>
      <c r="C18971" t="str">
        <f>VLOOKUP(A18971,匹配表!$1:$1048576,22,0)</f>
        <v>浙江公司门户微应用12号虚拟机</v>
      </c>
      <c r="D18971" t="s">
        <v>13</v>
      </c>
      <c r="E18971">
        <v>6.9</v>
      </c>
      <c r="F18971" t="s">
        <v>121</v>
      </c>
      <c r="G18971" t="s">
        <v>25</v>
      </c>
      <c r="I18971" s="27"/>
    </row>
    <row r="18972" hidden="1" spans="1:9">
      <c r="A18972" t="s">
        <v>996</v>
      </c>
      <c r="B18972"/>
      <c r="C18972" t="str">
        <f>VLOOKUP(A18972,匹配表!$1:$1048576,22,0)</f>
        <v>浙江公司门户微应用12号虚拟机</v>
      </c>
      <c r="D18972" t="s">
        <v>13</v>
      </c>
      <c r="E18972">
        <v>6.9</v>
      </c>
      <c r="F18972" t="s">
        <v>122</v>
      </c>
      <c r="G18972" t="s">
        <v>25</v>
      </c>
      <c r="I18972" s="27"/>
    </row>
    <row r="18973" hidden="1" spans="1:9">
      <c r="A18973" t="s">
        <v>996</v>
      </c>
      <c r="B18973"/>
      <c r="C18973" t="str">
        <f>VLOOKUP(A18973,匹配表!$1:$1048576,22,0)</f>
        <v>浙江公司门户微应用12号虚拟机</v>
      </c>
      <c r="D18973" t="s">
        <v>13</v>
      </c>
      <c r="E18973">
        <v>6.9</v>
      </c>
      <c r="F18973" t="s">
        <v>71</v>
      </c>
      <c r="G18973" t="s">
        <v>25</v>
      </c>
      <c r="I18973" s="27"/>
    </row>
    <row r="18974" hidden="1" spans="1:12">
      <c r="A18974" s="16" t="s">
        <v>997</v>
      </c>
      <c r="B18974" s="17" t="str">
        <f>VLOOKUP(A18974,匹配表!$1:$1048576,24,0)</f>
        <v>刘摩西</v>
      </c>
      <c r="C18974" s="16" t="str">
        <f>VLOOKUP(A18974,匹配表!$1:$1048576,22,0)</f>
        <v>浙江公司门户微应用2号虚拟机</v>
      </c>
      <c r="D18974" s="16" t="s">
        <v>13</v>
      </c>
      <c r="E18974" s="16">
        <v>6.9</v>
      </c>
      <c r="F18974" s="16" t="s">
        <v>15</v>
      </c>
      <c r="G18974" s="16" t="s">
        <v>16</v>
      </c>
      <c r="H18974" s="51" t="s">
        <v>168</v>
      </c>
      <c r="I18974" s="27" t="s">
        <v>169</v>
      </c>
      <c r="J18974" s="51"/>
      <c r="K18974" s="51"/>
      <c r="L18974" s="16"/>
    </row>
    <row r="18975" spans="1:12">
      <c r="A18975" s="16" t="s">
        <v>997</v>
      </c>
      <c r="B18975" s="17" t="str">
        <f>VLOOKUP(A18975,匹配表!$1:$1048576,24,0)</f>
        <v>刘摩西</v>
      </c>
      <c r="C18975" s="16" t="str">
        <f>VLOOKUP(A18975,匹配表!$1:$1048576,22,0)</f>
        <v>浙江公司门户微应用2号虚拟机</v>
      </c>
      <c r="D18975" s="16" t="s">
        <v>13</v>
      </c>
      <c r="E18975" s="16">
        <v>6.9</v>
      </c>
      <c r="F18975" s="16" t="s">
        <v>18</v>
      </c>
      <c r="G18975" s="16" t="s">
        <v>16</v>
      </c>
      <c r="H18975" s="16" t="s">
        <v>19</v>
      </c>
      <c r="I18975" s="27" t="s">
        <v>76</v>
      </c>
      <c r="J18975" s="46" t="s">
        <v>21</v>
      </c>
      <c r="K18975" s="16"/>
      <c r="L18975" s="16"/>
    </row>
    <row r="18976" hidden="1" spans="1:12">
      <c r="A18976" s="16" t="s">
        <v>997</v>
      </c>
      <c r="B18976" s="17" t="str">
        <f>VLOOKUP(A18976,匹配表!$1:$1048576,24,0)</f>
        <v>刘摩西</v>
      </c>
      <c r="C18976" s="16" t="str">
        <f>VLOOKUP(A18976,匹配表!$1:$1048576,22,0)</f>
        <v>浙江公司门户微应用2号虚拟机</v>
      </c>
      <c r="D18976" s="16" t="s">
        <v>13</v>
      </c>
      <c r="E18976" s="16">
        <v>6.9</v>
      </c>
      <c r="F18976" s="16" t="s">
        <v>425</v>
      </c>
      <c r="G18976" s="16" t="s">
        <v>16</v>
      </c>
      <c r="H18976" s="51" t="s">
        <v>168</v>
      </c>
      <c r="I18976" s="27" t="s">
        <v>169</v>
      </c>
      <c r="J18976" s="51"/>
      <c r="K18976" s="51"/>
      <c r="L18976" s="16"/>
    </row>
    <row r="18977" hidden="1" spans="1:12">
      <c r="A18977" s="16" t="s">
        <v>997</v>
      </c>
      <c r="B18977" s="17" t="str">
        <f>VLOOKUP(A18977,匹配表!$1:$1048576,24,0)</f>
        <v>刘摩西</v>
      </c>
      <c r="C18977" s="16" t="str">
        <f>VLOOKUP(A18977,匹配表!$1:$1048576,22,0)</f>
        <v>浙江公司门户微应用2号虚拟机</v>
      </c>
      <c r="D18977" s="16" t="s">
        <v>13</v>
      </c>
      <c r="E18977" s="16">
        <v>6.9</v>
      </c>
      <c r="F18977" s="16" t="s">
        <v>137</v>
      </c>
      <c r="G18977" s="16" t="s">
        <v>16</v>
      </c>
      <c r="H18977" s="51" t="s">
        <v>168</v>
      </c>
      <c r="I18977" s="27" t="s">
        <v>169</v>
      </c>
      <c r="J18977" s="51"/>
      <c r="K18977" s="51"/>
      <c r="L18977" s="16"/>
    </row>
    <row r="18978" hidden="1" spans="1:9">
      <c r="A18978" t="s">
        <v>997</v>
      </c>
      <c r="B18978"/>
      <c r="C18978" t="str">
        <f>VLOOKUP(A18978,匹配表!$1:$1048576,22,0)</f>
        <v>浙江公司门户微应用2号虚拟机</v>
      </c>
      <c r="D18978" t="s">
        <v>13</v>
      </c>
      <c r="E18978">
        <v>6.9</v>
      </c>
      <c r="F18978" t="s">
        <v>24</v>
      </c>
      <c r="G18978" t="s">
        <v>25</v>
      </c>
      <c r="I18978" s="27"/>
    </row>
    <row r="18979" hidden="1" spans="1:9">
      <c r="A18979" t="s">
        <v>997</v>
      </c>
      <c r="B18979"/>
      <c r="C18979" t="str">
        <f>VLOOKUP(A18979,匹配表!$1:$1048576,22,0)</f>
        <v>浙江公司门户微应用2号虚拟机</v>
      </c>
      <c r="D18979" t="s">
        <v>13</v>
      </c>
      <c r="E18979">
        <v>6.9</v>
      </c>
      <c r="F18979" t="s">
        <v>26</v>
      </c>
      <c r="G18979" t="s">
        <v>25</v>
      </c>
      <c r="I18979" s="27"/>
    </row>
    <row r="18980" hidden="1" spans="1:9">
      <c r="A18980" t="s">
        <v>997</v>
      </c>
      <c r="B18980"/>
      <c r="C18980" t="str">
        <f>VLOOKUP(A18980,匹配表!$1:$1048576,22,0)</f>
        <v>浙江公司门户微应用2号虚拟机</v>
      </c>
      <c r="D18980" t="s">
        <v>13</v>
      </c>
      <c r="E18980">
        <v>6.9</v>
      </c>
      <c r="F18980" t="s">
        <v>98</v>
      </c>
      <c r="G18980" t="s">
        <v>25</v>
      </c>
      <c r="I18980" s="27"/>
    </row>
    <row r="18981" hidden="1" spans="1:9">
      <c r="A18981" t="s">
        <v>997</v>
      </c>
      <c r="B18981"/>
      <c r="C18981" t="str">
        <f>VLOOKUP(A18981,匹配表!$1:$1048576,22,0)</f>
        <v>浙江公司门户微应用2号虚拟机</v>
      </c>
      <c r="D18981" t="s">
        <v>13</v>
      </c>
      <c r="E18981">
        <v>6.9</v>
      </c>
      <c r="F18981" t="s">
        <v>29</v>
      </c>
      <c r="G18981" t="s">
        <v>25</v>
      </c>
      <c r="I18981" s="27"/>
    </row>
    <row r="18982" hidden="1" spans="1:9">
      <c r="A18982" t="s">
        <v>997</v>
      </c>
      <c r="B18982"/>
      <c r="C18982" t="str">
        <f>VLOOKUP(A18982,匹配表!$1:$1048576,22,0)</f>
        <v>浙江公司门户微应用2号虚拟机</v>
      </c>
      <c r="D18982" t="s">
        <v>13</v>
      </c>
      <c r="E18982">
        <v>6.9</v>
      </c>
      <c r="F18982" t="s">
        <v>30</v>
      </c>
      <c r="G18982" t="s">
        <v>25</v>
      </c>
      <c r="I18982" s="27"/>
    </row>
    <row r="18983" hidden="1" spans="1:9">
      <c r="A18983" t="s">
        <v>997</v>
      </c>
      <c r="B18983"/>
      <c r="C18983" t="str">
        <f>VLOOKUP(A18983,匹配表!$1:$1048576,22,0)</f>
        <v>浙江公司门户微应用2号虚拟机</v>
      </c>
      <c r="D18983" t="s">
        <v>13</v>
      </c>
      <c r="E18983">
        <v>6.9</v>
      </c>
      <c r="F18983" t="s">
        <v>33</v>
      </c>
      <c r="G18983" t="s">
        <v>25</v>
      </c>
      <c r="I18983" s="27"/>
    </row>
    <row r="18984" hidden="1" spans="1:9">
      <c r="A18984" t="s">
        <v>997</v>
      </c>
      <c r="B18984"/>
      <c r="C18984" t="str">
        <f>VLOOKUP(A18984,匹配表!$1:$1048576,22,0)</f>
        <v>浙江公司门户微应用2号虚拟机</v>
      </c>
      <c r="D18984" t="s">
        <v>13</v>
      </c>
      <c r="E18984">
        <v>6.9</v>
      </c>
      <c r="F18984" t="s">
        <v>34</v>
      </c>
      <c r="G18984" t="s">
        <v>25</v>
      </c>
      <c r="I18984" s="27"/>
    </row>
    <row r="18985" hidden="1" spans="1:9">
      <c r="A18985" t="s">
        <v>997</v>
      </c>
      <c r="B18985"/>
      <c r="C18985" t="str">
        <f>VLOOKUP(A18985,匹配表!$1:$1048576,22,0)</f>
        <v>浙江公司门户微应用2号虚拟机</v>
      </c>
      <c r="D18985" t="s">
        <v>13</v>
      </c>
      <c r="E18985">
        <v>6.9</v>
      </c>
      <c r="F18985" t="s">
        <v>35</v>
      </c>
      <c r="G18985" t="s">
        <v>25</v>
      </c>
      <c r="I18985" s="27"/>
    </row>
    <row r="18986" hidden="1" spans="1:9">
      <c r="A18986" t="s">
        <v>997</v>
      </c>
      <c r="B18986"/>
      <c r="C18986" t="str">
        <f>VLOOKUP(A18986,匹配表!$1:$1048576,22,0)</f>
        <v>浙江公司门户微应用2号虚拟机</v>
      </c>
      <c r="D18986" t="s">
        <v>13</v>
      </c>
      <c r="E18986">
        <v>6.9</v>
      </c>
      <c r="F18986" t="s">
        <v>36</v>
      </c>
      <c r="G18986" t="s">
        <v>25</v>
      </c>
      <c r="I18986" s="27"/>
    </row>
    <row r="18987" hidden="1" spans="1:9">
      <c r="A18987" t="s">
        <v>997</v>
      </c>
      <c r="B18987"/>
      <c r="C18987" t="str">
        <f>VLOOKUP(A18987,匹配表!$1:$1048576,22,0)</f>
        <v>浙江公司门户微应用2号虚拟机</v>
      </c>
      <c r="D18987" t="s">
        <v>13</v>
      </c>
      <c r="E18987">
        <v>6.9</v>
      </c>
      <c r="F18987" t="s">
        <v>37</v>
      </c>
      <c r="G18987" t="s">
        <v>25</v>
      </c>
      <c r="I18987" s="27"/>
    </row>
    <row r="18988" hidden="1" spans="1:9">
      <c r="A18988" t="s">
        <v>997</v>
      </c>
      <c r="B18988"/>
      <c r="C18988" t="str">
        <f>VLOOKUP(A18988,匹配表!$1:$1048576,22,0)</f>
        <v>浙江公司门户微应用2号虚拟机</v>
      </c>
      <c r="D18988" t="s">
        <v>13</v>
      </c>
      <c r="E18988">
        <v>6.9</v>
      </c>
      <c r="F18988" t="s">
        <v>101</v>
      </c>
      <c r="G18988" t="s">
        <v>25</v>
      </c>
      <c r="I18988" s="27"/>
    </row>
    <row r="18989" hidden="1" spans="1:9">
      <c r="A18989" t="s">
        <v>997</v>
      </c>
      <c r="B18989"/>
      <c r="C18989" t="str">
        <f>VLOOKUP(A18989,匹配表!$1:$1048576,22,0)</f>
        <v>浙江公司门户微应用2号虚拟机</v>
      </c>
      <c r="D18989" t="s">
        <v>13</v>
      </c>
      <c r="E18989">
        <v>6.9</v>
      </c>
      <c r="F18989" t="s">
        <v>102</v>
      </c>
      <c r="G18989" t="s">
        <v>25</v>
      </c>
      <c r="I18989" s="27"/>
    </row>
    <row r="18990" hidden="1" spans="1:9">
      <c r="A18990" t="s">
        <v>997</v>
      </c>
      <c r="B18990"/>
      <c r="C18990" t="str">
        <f>VLOOKUP(A18990,匹配表!$1:$1048576,22,0)</f>
        <v>浙江公司门户微应用2号虚拟机</v>
      </c>
      <c r="D18990" t="s">
        <v>13</v>
      </c>
      <c r="E18990">
        <v>6.9</v>
      </c>
      <c r="F18990" t="s">
        <v>40</v>
      </c>
      <c r="G18990" t="s">
        <v>25</v>
      </c>
      <c r="I18990" s="27"/>
    </row>
    <row r="18991" hidden="1" spans="1:9">
      <c r="A18991" t="s">
        <v>997</v>
      </c>
      <c r="B18991"/>
      <c r="C18991" t="str">
        <f>VLOOKUP(A18991,匹配表!$1:$1048576,22,0)</f>
        <v>浙江公司门户微应用2号虚拟机</v>
      </c>
      <c r="D18991" t="s">
        <v>13</v>
      </c>
      <c r="E18991">
        <v>6.9</v>
      </c>
      <c r="F18991" t="s">
        <v>42</v>
      </c>
      <c r="G18991" t="s">
        <v>25</v>
      </c>
      <c r="I18991" s="27"/>
    </row>
    <row r="18992" hidden="1" spans="1:9">
      <c r="A18992" t="s">
        <v>997</v>
      </c>
      <c r="B18992"/>
      <c r="C18992" t="str">
        <f>VLOOKUP(A18992,匹配表!$1:$1048576,22,0)</f>
        <v>浙江公司门户微应用2号虚拟机</v>
      </c>
      <c r="D18992" t="s">
        <v>13</v>
      </c>
      <c r="E18992">
        <v>6.9</v>
      </c>
      <c r="F18992" t="s">
        <v>43</v>
      </c>
      <c r="G18992" t="s">
        <v>25</v>
      </c>
      <c r="I18992" s="27"/>
    </row>
    <row r="18993" hidden="1" spans="1:9">
      <c r="A18993" t="s">
        <v>997</v>
      </c>
      <c r="B18993"/>
      <c r="C18993" t="str">
        <f>VLOOKUP(A18993,匹配表!$1:$1048576,22,0)</f>
        <v>浙江公司门户微应用2号虚拟机</v>
      </c>
      <c r="D18993" t="s">
        <v>13</v>
      </c>
      <c r="E18993">
        <v>6.9</v>
      </c>
      <c r="F18993" t="s">
        <v>45</v>
      </c>
      <c r="G18993" t="s">
        <v>25</v>
      </c>
      <c r="I18993" s="27"/>
    </row>
    <row r="18994" hidden="1" spans="1:9">
      <c r="A18994" t="s">
        <v>997</v>
      </c>
      <c r="B18994"/>
      <c r="C18994" t="str">
        <f>VLOOKUP(A18994,匹配表!$1:$1048576,22,0)</f>
        <v>浙江公司门户微应用2号虚拟机</v>
      </c>
      <c r="D18994" t="s">
        <v>13</v>
      </c>
      <c r="E18994">
        <v>6.9</v>
      </c>
      <c r="F18994" t="s">
        <v>46</v>
      </c>
      <c r="G18994" t="s">
        <v>25</v>
      </c>
      <c r="I18994" s="27"/>
    </row>
    <row r="18995" hidden="1" spans="1:9">
      <c r="A18995" t="s">
        <v>997</v>
      </c>
      <c r="B18995"/>
      <c r="C18995" t="str">
        <f>VLOOKUP(A18995,匹配表!$1:$1048576,22,0)</f>
        <v>浙江公司门户微应用2号虚拟机</v>
      </c>
      <c r="D18995" t="s">
        <v>13</v>
      </c>
      <c r="E18995">
        <v>6.9</v>
      </c>
      <c r="F18995" t="s">
        <v>47</v>
      </c>
      <c r="G18995" t="s">
        <v>25</v>
      </c>
      <c r="I18995" s="27"/>
    </row>
    <row r="18996" hidden="1" spans="1:9">
      <c r="A18996" t="s">
        <v>997</v>
      </c>
      <c r="B18996"/>
      <c r="C18996" t="str">
        <f>VLOOKUP(A18996,匹配表!$1:$1048576,22,0)</f>
        <v>浙江公司门户微应用2号虚拟机</v>
      </c>
      <c r="D18996" t="s">
        <v>13</v>
      </c>
      <c r="E18996">
        <v>6.9</v>
      </c>
      <c r="F18996" t="s">
        <v>48</v>
      </c>
      <c r="G18996" t="s">
        <v>25</v>
      </c>
      <c r="I18996" s="27"/>
    </row>
    <row r="18997" hidden="1" spans="1:9">
      <c r="A18997" t="s">
        <v>997</v>
      </c>
      <c r="B18997"/>
      <c r="C18997" t="str">
        <f>VLOOKUP(A18997,匹配表!$1:$1048576,22,0)</f>
        <v>浙江公司门户微应用2号虚拟机</v>
      </c>
      <c r="D18997" t="s">
        <v>13</v>
      </c>
      <c r="E18997">
        <v>6.9</v>
      </c>
      <c r="F18997" t="s">
        <v>50</v>
      </c>
      <c r="G18997" t="s">
        <v>25</v>
      </c>
      <c r="I18997" s="27"/>
    </row>
    <row r="18998" hidden="1" spans="1:9">
      <c r="A18998" t="s">
        <v>997</v>
      </c>
      <c r="B18998"/>
      <c r="C18998" t="str">
        <f>VLOOKUP(A18998,匹配表!$1:$1048576,22,0)</f>
        <v>浙江公司门户微应用2号虚拟机</v>
      </c>
      <c r="D18998" t="s">
        <v>13</v>
      </c>
      <c r="E18998">
        <v>6.9</v>
      </c>
      <c r="F18998" t="s">
        <v>51</v>
      </c>
      <c r="G18998" t="s">
        <v>25</v>
      </c>
      <c r="I18998" s="27"/>
    </row>
    <row r="18999" hidden="1" spans="1:9">
      <c r="A18999" t="s">
        <v>997</v>
      </c>
      <c r="B18999"/>
      <c r="C18999" t="str">
        <f>VLOOKUP(A18999,匹配表!$1:$1048576,22,0)</f>
        <v>浙江公司门户微应用2号虚拟机</v>
      </c>
      <c r="D18999" t="s">
        <v>13</v>
      </c>
      <c r="E18999">
        <v>6.9</v>
      </c>
      <c r="F18999" t="s">
        <v>54</v>
      </c>
      <c r="G18999" t="s">
        <v>25</v>
      </c>
      <c r="I18999" s="27"/>
    </row>
    <row r="19000" hidden="1" spans="1:9">
      <c r="A19000" t="s">
        <v>997</v>
      </c>
      <c r="B19000"/>
      <c r="C19000" t="str">
        <f>VLOOKUP(A19000,匹配表!$1:$1048576,22,0)</f>
        <v>浙江公司门户微应用2号虚拟机</v>
      </c>
      <c r="D19000" t="s">
        <v>13</v>
      </c>
      <c r="E19000">
        <v>6.9</v>
      </c>
      <c r="F19000" t="s">
        <v>55</v>
      </c>
      <c r="G19000" t="s">
        <v>25</v>
      </c>
      <c r="I19000" s="27"/>
    </row>
    <row r="19001" hidden="1" spans="1:9">
      <c r="A19001" t="s">
        <v>997</v>
      </c>
      <c r="B19001"/>
      <c r="C19001" t="str">
        <f>VLOOKUP(A19001,匹配表!$1:$1048576,22,0)</f>
        <v>浙江公司门户微应用2号虚拟机</v>
      </c>
      <c r="D19001" t="s">
        <v>13</v>
      </c>
      <c r="E19001">
        <v>6.9</v>
      </c>
      <c r="F19001" t="s">
        <v>56</v>
      </c>
      <c r="G19001" t="s">
        <v>25</v>
      </c>
      <c r="I19001" s="27"/>
    </row>
    <row r="19002" hidden="1" spans="1:9">
      <c r="A19002" t="s">
        <v>997</v>
      </c>
      <c r="B19002"/>
      <c r="C19002" t="str">
        <f>VLOOKUP(A19002,匹配表!$1:$1048576,22,0)</f>
        <v>浙江公司门户微应用2号虚拟机</v>
      </c>
      <c r="D19002" t="s">
        <v>13</v>
      </c>
      <c r="E19002">
        <v>6.9</v>
      </c>
      <c r="F19002" t="s">
        <v>57</v>
      </c>
      <c r="G19002" t="s">
        <v>25</v>
      </c>
      <c r="I19002" s="27"/>
    </row>
    <row r="19003" hidden="1" spans="1:9">
      <c r="A19003" t="s">
        <v>997</v>
      </c>
      <c r="B19003"/>
      <c r="C19003" t="str">
        <f>VLOOKUP(A19003,匹配表!$1:$1048576,22,0)</f>
        <v>浙江公司门户微应用2号虚拟机</v>
      </c>
      <c r="D19003" t="s">
        <v>13</v>
      </c>
      <c r="E19003">
        <v>6.9</v>
      </c>
      <c r="F19003" t="s">
        <v>59</v>
      </c>
      <c r="G19003" t="s">
        <v>25</v>
      </c>
      <c r="I19003" s="27"/>
    </row>
    <row r="19004" hidden="1" spans="1:9">
      <c r="A19004" t="s">
        <v>997</v>
      </c>
      <c r="B19004"/>
      <c r="C19004" t="str">
        <f>VLOOKUP(A19004,匹配表!$1:$1048576,22,0)</f>
        <v>浙江公司门户微应用2号虚拟机</v>
      </c>
      <c r="D19004" t="s">
        <v>13</v>
      </c>
      <c r="E19004">
        <v>6.9</v>
      </c>
      <c r="F19004" t="s">
        <v>60</v>
      </c>
      <c r="G19004" t="s">
        <v>25</v>
      </c>
      <c r="I19004" s="27"/>
    </row>
    <row r="19005" hidden="1" spans="1:9">
      <c r="A19005" t="s">
        <v>997</v>
      </c>
      <c r="B19005"/>
      <c r="C19005" t="str">
        <f>VLOOKUP(A19005,匹配表!$1:$1048576,22,0)</f>
        <v>浙江公司门户微应用2号虚拟机</v>
      </c>
      <c r="D19005" t="s">
        <v>13</v>
      </c>
      <c r="E19005">
        <v>6.9</v>
      </c>
      <c r="F19005" t="s">
        <v>61</v>
      </c>
      <c r="G19005" t="s">
        <v>25</v>
      </c>
      <c r="I19005" s="27"/>
    </row>
    <row r="19006" hidden="1" spans="1:9">
      <c r="A19006" t="s">
        <v>997</v>
      </c>
      <c r="B19006"/>
      <c r="C19006" t="str">
        <f>VLOOKUP(A19006,匹配表!$1:$1048576,22,0)</f>
        <v>浙江公司门户微应用2号虚拟机</v>
      </c>
      <c r="D19006" t="s">
        <v>13</v>
      </c>
      <c r="E19006">
        <v>6.9</v>
      </c>
      <c r="F19006" t="s">
        <v>63</v>
      </c>
      <c r="G19006" t="s">
        <v>25</v>
      </c>
      <c r="I19006" s="27"/>
    </row>
    <row r="19007" hidden="1" spans="1:9">
      <c r="A19007" t="s">
        <v>997</v>
      </c>
      <c r="B19007"/>
      <c r="C19007" t="str">
        <f>VLOOKUP(A19007,匹配表!$1:$1048576,22,0)</f>
        <v>浙江公司门户微应用2号虚拟机</v>
      </c>
      <c r="D19007" t="s">
        <v>13</v>
      </c>
      <c r="E19007">
        <v>6.9</v>
      </c>
      <c r="F19007" t="s">
        <v>66</v>
      </c>
      <c r="G19007" t="s">
        <v>25</v>
      </c>
      <c r="I19007" s="27"/>
    </row>
    <row r="19008" hidden="1" spans="1:9">
      <c r="A19008" t="s">
        <v>997</v>
      </c>
      <c r="B19008"/>
      <c r="C19008" t="str">
        <f>VLOOKUP(A19008,匹配表!$1:$1048576,22,0)</f>
        <v>浙江公司门户微应用2号虚拟机</v>
      </c>
      <c r="D19008" t="s">
        <v>13</v>
      </c>
      <c r="E19008">
        <v>6.9</v>
      </c>
      <c r="F19008" t="s">
        <v>69</v>
      </c>
      <c r="G19008" t="s">
        <v>25</v>
      </c>
      <c r="I19008" s="27"/>
    </row>
    <row r="19009" hidden="1" spans="1:9">
      <c r="A19009" t="s">
        <v>997</v>
      </c>
      <c r="B19009"/>
      <c r="C19009" t="str">
        <f>VLOOKUP(A19009,匹配表!$1:$1048576,22,0)</f>
        <v>浙江公司门户微应用2号虚拟机</v>
      </c>
      <c r="D19009" t="s">
        <v>13</v>
      </c>
      <c r="E19009">
        <v>6.9</v>
      </c>
      <c r="F19009" t="s">
        <v>121</v>
      </c>
      <c r="G19009" t="s">
        <v>25</v>
      </c>
      <c r="I19009" s="27"/>
    </row>
    <row r="19010" hidden="1" spans="1:9">
      <c r="A19010" t="s">
        <v>997</v>
      </c>
      <c r="B19010"/>
      <c r="C19010" t="str">
        <f>VLOOKUP(A19010,匹配表!$1:$1048576,22,0)</f>
        <v>浙江公司门户微应用2号虚拟机</v>
      </c>
      <c r="D19010" t="s">
        <v>13</v>
      </c>
      <c r="E19010">
        <v>6.9</v>
      </c>
      <c r="F19010" t="s">
        <v>122</v>
      </c>
      <c r="G19010" t="s">
        <v>25</v>
      </c>
      <c r="I19010" s="27"/>
    </row>
    <row r="19011" hidden="1" spans="1:9">
      <c r="A19011" t="s">
        <v>997</v>
      </c>
      <c r="B19011"/>
      <c r="C19011" t="str">
        <f>VLOOKUP(A19011,匹配表!$1:$1048576,22,0)</f>
        <v>浙江公司门户微应用2号虚拟机</v>
      </c>
      <c r="D19011" t="s">
        <v>13</v>
      </c>
      <c r="E19011">
        <v>6.9</v>
      </c>
      <c r="F19011" t="s">
        <v>71</v>
      </c>
      <c r="G19011" t="s">
        <v>25</v>
      </c>
      <c r="I19011" s="27"/>
    </row>
    <row r="19012" hidden="1" spans="1:12">
      <c r="A19012" s="16" t="s">
        <v>998</v>
      </c>
      <c r="B19012" s="17" t="str">
        <f>VLOOKUP(A19012,匹配表!$1:$1048576,24,0)</f>
        <v>刘摩西</v>
      </c>
      <c r="C19012" s="16" t="str">
        <f>VLOOKUP(A19012,匹配表!$1:$1048576,22,0)</f>
        <v>浙江公司门户微应用3号虚拟机</v>
      </c>
      <c r="D19012" s="16" t="s">
        <v>13</v>
      </c>
      <c r="E19012" s="16">
        <v>6.9</v>
      </c>
      <c r="F19012" s="16" t="s">
        <v>15</v>
      </c>
      <c r="G19012" s="16" t="s">
        <v>16</v>
      </c>
      <c r="H19012" s="51" t="s">
        <v>168</v>
      </c>
      <c r="I19012" s="27" t="s">
        <v>169</v>
      </c>
      <c r="J19012" s="51"/>
      <c r="K19012" s="51"/>
      <c r="L19012" s="16"/>
    </row>
    <row r="19013" spans="1:12">
      <c r="A19013" s="16" t="s">
        <v>998</v>
      </c>
      <c r="B19013" s="17" t="str">
        <f>VLOOKUP(A19013,匹配表!$1:$1048576,24,0)</f>
        <v>刘摩西</v>
      </c>
      <c r="C19013" s="16" t="str">
        <f>VLOOKUP(A19013,匹配表!$1:$1048576,22,0)</f>
        <v>浙江公司门户微应用3号虚拟机</v>
      </c>
      <c r="D19013" s="16" t="s">
        <v>13</v>
      </c>
      <c r="E19013" s="16">
        <v>6.9</v>
      </c>
      <c r="F19013" s="16" t="s">
        <v>18</v>
      </c>
      <c r="G19013" s="16" t="s">
        <v>16</v>
      </c>
      <c r="H19013" s="16" t="s">
        <v>19</v>
      </c>
      <c r="I19013" s="27" t="s">
        <v>76</v>
      </c>
      <c r="J19013" s="46" t="s">
        <v>21</v>
      </c>
      <c r="K19013" s="16"/>
      <c r="L19013" s="16"/>
    </row>
    <row r="19014" hidden="1" spans="1:12">
      <c r="A19014" s="16" t="s">
        <v>998</v>
      </c>
      <c r="B19014" s="17" t="str">
        <f>VLOOKUP(A19014,匹配表!$1:$1048576,24,0)</f>
        <v>刘摩西</v>
      </c>
      <c r="C19014" s="16" t="str">
        <f>VLOOKUP(A19014,匹配表!$1:$1048576,22,0)</f>
        <v>浙江公司门户微应用3号虚拟机</v>
      </c>
      <c r="D19014" s="16" t="s">
        <v>13</v>
      </c>
      <c r="E19014" s="16">
        <v>6.9</v>
      </c>
      <c r="F19014" s="16" t="s">
        <v>425</v>
      </c>
      <c r="G19014" s="16" t="s">
        <v>16</v>
      </c>
      <c r="H19014" s="51" t="s">
        <v>168</v>
      </c>
      <c r="I19014" s="27" t="s">
        <v>169</v>
      </c>
      <c r="J19014" s="51"/>
      <c r="K19014" s="51"/>
      <c r="L19014" s="16"/>
    </row>
    <row r="19015" hidden="1" spans="1:12">
      <c r="A19015" s="16" t="s">
        <v>998</v>
      </c>
      <c r="B19015" s="17" t="str">
        <f>VLOOKUP(A19015,匹配表!$1:$1048576,24,0)</f>
        <v>刘摩西</v>
      </c>
      <c r="C19015" s="16" t="str">
        <f>VLOOKUP(A19015,匹配表!$1:$1048576,22,0)</f>
        <v>浙江公司门户微应用3号虚拟机</v>
      </c>
      <c r="D19015" s="16" t="s">
        <v>13</v>
      </c>
      <c r="E19015" s="16">
        <v>6.9</v>
      </c>
      <c r="F19015" s="16" t="s">
        <v>137</v>
      </c>
      <c r="G19015" s="16" t="s">
        <v>16</v>
      </c>
      <c r="H19015" s="51" t="s">
        <v>168</v>
      </c>
      <c r="I19015" s="27" t="s">
        <v>169</v>
      </c>
      <c r="J19015" s="51"/>
      <c r="K19015" s="51"/>
      <c r="L19015" s="16"/>
    </row>
    <row r="19016" hidden="1" spans="1:9">
      <c r="A19016" t="s">
        <v>998</v>
      </c>
      <c r="B19016"/>
      <c r="C19016" t="str">
        <f>VLOOKUP(A19016,匹配表!$1:$1048576,22,0)</f>
        <v>浙江公司门户微应用3号虚拟机</v>
      </c>
      <c r="D19016" t="s">
        <v>13</v>
      </c>
      <c r="E19016">
        <v>6.9</v>
      </c>
      <c r="F19016" t="s">
        <v>24</v>
      </c>
      <c r="G19016" t="s">
        <v>25</v>
      </c>
      <c r="I19016" s="27"/>
    </row>
    <row r="19017" hidden="1" spans="1:9">
      <c r="A19017" t="s">
        <v>998</v>
      </c>
      <c r="B19017"/>
      <c r="C19017" t="str">
        <f>VLOOKUP(A19017,匹配表!$1:$1048576,22,0)</f>
        <v>浙江公司门户微应用3号虚拟机</v>
      </c>
      <c r="D19017" t="s">
        <v>13</v>
      </c>
      <c r="E19017">
        <v>6.9</v>
      </c>
      <c r="F19017" t="s">
        <v>26</v>
      </c>
      <c r="G19017" t="s">
        <v>25</v>
      </c>
      <c r="I19017" s="27"/>
    </row>
    <row r="19018" hidden="1" spans="1:9">
      <c r="A19018" t="s">
        <v>998</v>
      </c>
      <c r="B19018"/>
      <c r="C19018" t="str">
        <f>VLOOKUP(A19018,匹配表!$1:$1048576,22,0)</f>
        <v>浙江公司门户微应用3号虚拟机</v>
      </c>
      <c r="D19018" t="s">
        <v>13</v>
      </c>
      <c r="E19018">
        <v>6.9</v>
      </c>
      <c r="F19018" t="s">
        <v>98</v>
      </c>
      <c r="G19018" t="s">
        <v>25</v>
      </c>
      <c r="I19018" s="27"/>
    </row>
    <row r="19019" hidden="1" spans="1:9">
      <c r="A19019" t="s">
        <v>998</v>
      </c>
      <c r="B19019"/>
      <c r="C19019" t="str">
        <f>VLOOKUP(A19019,匹配表!$1:$1048576,22,0)</f>
        <v>浙江公司门户微应用3号虚拟机</v>
      </c>
      <c r="D19019" t="s">
        <v>13</v>
      </c>
      <c r="E19019">
        <v>6.9</v>
      </c>
      <c r="F19019" t="s">
        <v>29</v>
      </c>
      <c r="G19019" t="s">
        <v>25</v>
      </c>
      <c r="I19019" s="27"/>
    </row>
    <row r="19020" hidden="1" spans="1:9">
      <c r="A19020" t="s">
        <v>998</v>
      </c>
      <c r="B19020"/>
      <c r="C19020" t="str">
        <f>VLOOKUP(A19020,匹配表!$1:$1048576,22,0)</f>
        <v>浙江公司门户微应用3号虚拟机</v>
      </c>
      <c r="D19020" t="s">
        <v>13</v>
      </c>
      <c r="E19020">
        <v>6.9</v>
      </c>
      <c r="F19020" t="s">
        <v>30</v>
      </c>
      <c r="G19020" t="s">
        <v>25</v>
      </c>
      <c r="I19020" s="27"/>
    </row>
    <row r="19021" hidden="1" spans="1:9">
      <c r="A19021" t="s">
        <v>998</v>
      </c>
      <c r="B19021"/>
      <c r="C19021" t="str">
        <f>VLOOKUP(A19021,匹配表!$1:$1048576,22,0)</f>
        <v>浙江公司门户微应用3号虚拟机</v>
      </c>
      <c r="D19021" t="s">
        <v>13</v>
      </c>
      <c r="E19021">
        <v>6.9</v>
      </c>
      <c r="F19021" t="s">
        <v>33</v>
      </c>
      <c r="G19021" t="s">
        <v>25</v>
      </c>
      <c r="I19021" s="27"/>
    </row>
    <row r="19022" hidden="1" spans="1:9">
      <c r="A19022" t="s">
        <v>998</v>
      </c>
      <c r="B19022"/>
      <c r="C19022" t="str">
        <f>VLOOKUP(A19022,匹配表!$1:$1048576,22,0)</f>
        <v>浙江公司门户微应用3号虚拟机</v>
      </c>
      <c r="D19022" t="s">
        <v>13</v>
      </c>
      <c r="E19022">
        <v>6.9</v>
      </c>
      <c r="F19022" t="s">
        <v>34</v>
      </c>
      <c r="G19022" t="s">
        <v>25</v>
      </c>
      <c r="I19022" s="27"/>
    </row>
    <row r="19023" hidden="1" spans="1:9">
      <c r="A19023" t="s">
        <v>998</v>
      </c>
      <c r="B19023"/>
      <c r="C19023" t="str">
        <f>VLOOKUP(A19023,匹配表!$1:$1048576,22,0)</f>
        <v>浙江公司门户微应用3号虚拟机</v>
      </c>
      <c r="D19023" t="s">
        <v>13</v>
      </c>
      <c r="E19023">
        <v>6.9</v>
      </c>
      <c r="F19023" t="s">
        <v>35</v>
      </c>
      <c r="G19023" t="s">
        <v>25</v>
      </c>
      <c r="I19023" s="27"/>
    </row>
    <row r="19024" hidden="1" spans="1:9">
      <c r="A19024" t="s">
        <v>998</v>
      </c>
      <c r="B19024"/>
      <c r="C19024" t="str">
        <f>VLOOKUP(A19024,匹配表!$1:$1048576,22,0)</f>
        <v>浙江公司门户微应用3号虚拟机</v>
      </c>
      <c r="D19024" t="s">
        <v>13</v>
      </c>
      <c r="E19024">
        <v>6.9</v>
      </c>
      <c r="F19024" t="s">
        <v>36</v>
      </c>
      <c r="G19024" t="s">
        <v>25</v>
      </c>
      <c r="I19024" s="27"/>
    </row>
    <row r="19025" hidden="1" spans="1:9">
      <c r="A19025" t="s">
        <v>998</v>
      </c>
      <c r="B19025"/>
      <c r="C19025" t="str">
        <f>VLOOKUP(A19025,匹配表!$1:$1048576,22,0)</f>
        <v>浙江公司门户微应用3号虚拟机</v>
      </c>
      <c r="D19025" t="s">
        <v>13</v>
      </c>
      <c r="E19025">
        <v>6.9</v>
      </c>
      <c r="F19025" t="s">
        <v>37</v>
      </c>
      <c r="G19025" t="s">
        <v>25</v>
      </c>
      <c r="I19025" s="27"/>
    </row>
    <row r="19026" hidden="1" spans="1:9">
      <c r="A19026" t="s">
        <v>998</v>
      </c>
      <c r="B19026"/>
      <c r="C19026" t="str">
        <f>VLOOKUP(A19026,匹配表!$1:$1048576,22,0)</f>
        <v>浙江公司门户微应用3号虚拟机</v>
      </c>
      <c r="D19026" t="s">
        <v>13</v>
      </c>
      <c r="E19026">
        <v>6.9</v>
      </c>
      <c r="F19026" t="s">
        <v>101</v>
      </c>
      <c r="G19026" t="s">
        <v>25</v>
      </c>
      <c r="I19026" s="27"/>
    </row>
    <row r="19027" hidden="1" spans="1:9">
      <c r="A19027" t="s">
        <v>998</v>
      </c>
      <c r="B19027"/>
      <c r="C19027" t="str">
        <f>VLOOKUP(A19027,匹配表!$1:$1048576,22,0)</f>
        <v>浙江公司门户微应用3号虚拟机</v>
      </c>
      <c r="D19027" t="s">
        <v>13</v>
      </c>
      <c r="E19027">
        <v>6.9</v>
      </c>
      <c r="F19027" t="s">
        <v>102</v>
      </c>
      <c r="G19027" t="s">
        <v>25</v>
      </c>
      <c r="I19027" s="27"/>
    </row>
    <row r="19028" hidden="1" spans="1:9">
      <c r="A19028" t="s">
        <v>998</v>
      </c>
      <c r="B19028"/>
      <c r="C19028" t="str">
        <f>VLOOKUP(A19028,匹配表!$1:$1048576,22,0)</f>
        <v>浙江公司门户微应用3号虚拟机</v>
      </c>
      <c r="D19028" t="s">
        <v>13</v>
      </c>
      <c r="E19028">
        <v>6.9</v>
      </c>
      <c r="F19028" t="s">
        <v>40</v>
      </c>
      <c r="G19028" t="s">
        <v>25</v>
      </c>
      <c r="I19028" s="27"/>
    </row>
    <row r="19029" hidden="1" spans="1:9">
      <c r="A19029" t="s">
        <v>998</v>
      </c>
      <c r="B19029"/>
      <c r="C19029" t="str">
        <f>VLOOKUP(A19029,匹配表!$1:$1048576,22,0)</f>
        <v>浙江公司门户微应用3号虚拟机</v>
      </c>
      <c r="D19029" t="s">
        <v>13</v>
      </c>
      <c r="E19029">
        <v>6.9</v>
      </c>
      <c r="F19029" t="s">
        <v>42</v>
      </c>
      <c r="G19029" t="s">
        <v>25</v>
      </c>
      <c r="I19029" s="27"/>
    </row>
    <row r="19030" hidden="1" spans="1:9">
      <c r="A19030" t="s">
        <v>998</v>
      </c>
      <c r="B19030"/>
      <c r="C19030" t="str">
        <f>VLOOKUP(A19030,匹配表!$1:$1048576,22,0)</f>
        <v>浙江公司门户微应用3号虚拟机</v>
      </c>
      <c r="D19030" t="s">
        <v>13</v>
      </c>
      <c r="E19030">
        <v>6.9</v>
      </c>
      <c r="F19030" t="s">
        <v>43</v>
      </c>
      <c r="G19030" t="s">
        <v>25</v>
      </c>
      <c r="I19030" s="27"/>
    </row>
    <row r="19031" hidden="1" spans="1:9">
      <c r="A19031" t="s">
        <v>998</v>
      </c>
      <c r="B19031"/>
      <c r="C19031" t="str">
        <f>VLOOKUP(A19031,匹配表!$1:$1048576,22,0)</f>
        <v>浙江公司门户微应用3号虚拟机</v>
      </c>
      <c r="D19031" t="s">
        <v>13</v>
      </c>
      <c r="E19031">
        <v>6.9</v>
      </c>
      <c r="F19031" t="s">
        <v>45</v>
      </c>
      <c r="G19031" t="s">
        <v>25</v>
      </c>
      <c r="I19031" s="27"/>
    </row>
    <row r="19032" hidden="1" spans="1:9">
      <c r="A19032" t="s">
        <v>998</v>
      </c>
      <c r="B19032"/>
      <c r="C19032" t="str">
        <f>VLOOKUP(A19032,匹配表!$1:$1048576,22,0)</f>
        <v>浙江公司门户微应用3号虚拟机</v>
      </c>
      <c r="D19032" t="s">
        <v>13</v>
      </c>
      <c r="E19032">
        <v>6.9</v>
      </c>
      <c r="F19032" t="s">
        <v>46</v>
      </c>
      <c r="G19032" t="s">
        <v>25</v>
      </c>
      <c r="I19032" s="27"/>
    </row>
    <row r="19033" hidden="1" spans="1:9">
      <c r="A19033" t="s">
        <v>998</v>
      </c>
      <c r="B19033"/>
      <c r="C19033" t="str">
        <f>VLOOKUP(A19033,匹配表!$1:$1048576,22,0)</f>
        <v>浙江公司门户微应用3号虚拟机</v>
      </c>
      <c r="D19033" t="s">
        <v>13</v>
      </c>
      <c r="E19033">
        <v>6.9</v>
      </c>
      <c r="F19033" t="s">
        <v>47</v>
      </c>
      <c r="G19033" t="s">
        <v>25</v>
      </c>
      <c r="I19033" s="27"/>
    </row>
    <row r="19034" hidden="1" spans="1:9">
      <c r="A19034" t="s">
        <v>998</v>
      </c>
      <c r="B19034"/>
      <c r="C19034" t="str">
        <f>VLOOKUP(A19034,匹配表!$1:$1048576,22,0)</f>
        <v>浙江公司门户微应用3号虚拟机</v>
      </c>
      <c r="D19034" t="s">
        <v>13</v>
      </c>
      <c r="E19034">
        <v>6.9</v>
      </c>
      <c r="F19034" t="s">
        <v>48</v>
      </c>
      <c r="G19034" t="s">
        <v>25</v>
      </c>
      <c r="I19034" s="27"/>
    </row>
    <row r="19035" hidden="1" spans="1:9">
      <c r="A19035" t="s">
        <v>998</v>
      </c>
      <c r="B19035"/>
      <c r="C19035" t="str">
        <f>VLOOKUP(A19035,匹配表!$1:$1048576,22,0)</f>
        <v>浙江公司门户微应用3号虚拟机</v>
      </c>
      <c r="D19035" t="s">
        <v>13</v>
      </c>
      <c r="E19035">
        <v>6.9</v>
      </c>
      <c r="F19035" t="s">
        <v>50</v>
      </c>
      <c r="G19035" t="s">
        <v>25</v>
      </c>
      <c r="I19035" s="27"/>
    </row>
    <row r="19036" hidden="1" spans="1:9">
      <c r="A19036" t="s">
        <v>998</v>
      </c>
      <c r="B19036"/>
      <c r="C19036" t="str">
        <f>VLOOKUP(A19036,匹配表!$1:$1048576,22,0)</f>
        <v>浙江公司门户微应用3号虚拟机</v>
      </c>
      <c r="D19036" t="s">
        <v>13</v>
      </c>
      <c r="E19036">
        <v>6.9</v>
      </c>
      <c r="F19036" t="s">
        <v>51</v>
      </c>
      <c r="G19036" t="s">
        <v>25</v>
      </c>
      <c r="I19036" s="27"/>
    </row>
    <row r="19037" hidden="1" spans="1:9">
      <c r="A19037" t="s">
        <v>998</v>
      </c>
      <c r="B19037"/>
      <c r="C19037" t="str">
        <f>VLOOKUP(A19037,匹配表!$1:$1048576,22,0)</f>
        <v>浙江公司门户微应用3号虚拟机</v>
      </c>
      <c r="D19037" t="s">
        <v>13</v>
      </c>
      <c r="E19037">
        <v>6.9</v>
      </c>
      <c r="F19037" t="s">
        <v>54</v>
      </c>
      <c r="G19037" t="s">
        <v>25</v>
      </c>
      <c r="I19037" s="27"/>
    </row>
    <row r="19038" hidden="1" spans="1:9">
      <c r="A19038" t="s">
        <v>998</v>
      </c>
      <c r="B19038"/>
      <c r="C19038" t="str">
        <f>VLOOKUP(A19038,匹配表!$1:$1048576,22,0)</f>
        <v>浙江公司门户微应用3号虚拟机</v>
      </c>
      <c r="D19038" t="s">
        <v>13</v>
      </c>
      <c r="E19038">
        <v>6.9</v>
      </c>
      <c r="F19038" t="s">
        <v>55</v>
      </c>
      <c r="G19038" t="s">
        <v>25</v>
      </c>
      <c r="I19038" s="27"/>
    </row>
    <row r="19039" hidden="1" spans="1:9">
      <c r="A19039" t="s">
        <v>998</v>
      </c>
      <c r="B19039"/>
      <c r="C19039" t="str">
        <f>VLOOKUP(A19039,匹配表!$1:$1048576,22,0)</f>
        <v>浙江公司门户微应用3号虚拟机</v>
      </c>
      <c r="D19039" t="s">
        <v>13</v>
      </c>
      <c r="E19039">
        <v>6.9</v>
      </c>
      <c r="F19039" t="s">
        <v>56</v>
      </c>
      <c r="G19039" t="s">
        <v>25</v>
      </c>
      <c r="I19039" s="27"/>
    </row>
    <row r="19040" hidden="1" spans="1:9">
      <c r="A19040" t="s">
        <v>998</v>
      </c>
      <c r="B19040"/>
      <c r="C19040" t="str">
        <f>VLOOKUP(A19040,匹配表!$1:$1048576,22,0)</f>
        <v>浙江公司门户微应用3号虚拟机</v>
      </c>
      <c r="D19040" t="s">
        <v>13</v>
      </c>
      <c r="E19040">
        <v>6.9</v>
      </c>
      <c r="F19040" t="s">
        <v>57</v>
      </c>
      <c r="G19040" t="s">
        <v>25</v>
      </c>
      <c r="I19040" s="27"/>
    </row>
    <row r="19041" hidden="1" spans="1:9">
      <c r="A19041" t="s">
        <v>998</v>
      </c>
      <c r="B19041"/>
      <c r="C19041" t="str">
        <f>VLOOKUP(A19041,匹配表!$1:$1048576,22,0)</f>
        <v>浙江公司门户微应用3号虚拟机</v>
      </c>
      <c r="D19041" t="s">
        <v>13</v>
      </c>
      <c r="E19041">
        <v>6.9</v>
      </c>
      <c r="F19041" t="s">
        <v>59</v>
      </c>
      <c r="G19041" t="s">
        <v>25</v>
      </c>
      <c r="I19041" s="27"/>
    </row>
    <row r="19042" hidden="1" spans="1:9">
      <c r="A19042" t="s">
        <v>998</v>
      </c>
      <c r="B19042"/>
      <c r="C19042" t="str">
        <f>VLOOKUP(A19042,匹配表!$1:$1048576,22,0)</f>
        <v>浙江公司门户微应用3号虚拟机</v>
      </c>
      <c r="D19042" t="s">
        <v>13</v>
      </c>
      <c r="E19042">
        <v>6.9</v>
      </c>
      <c r="F19042" t="s">
        <v>60</v>
      </c>
      <c r="G19042" t="s">
        <v>25</v>
      </c>
      <c r="I19042" s="27"/>
    </row>
    <row r="19043" hidden="1" spans="1:9">
      <c r="A19043" t="s">
        <v>998</v>
      </c>
      <c r="B19043"/>
      <c r="C19043" t="str">
        <f>VLOOKUP(A19043,匹配表!$1:$1048576,22,0)</f>
        <v>浙江公司门户微应用3号虚拟机</v>
      </c>
      <c r="D19043" t="s">
        <v>13</v>
      </c>
      <c r="E19043">
        <v>6.9</v>
      </c>
      <c r="F19043" t="s">
        <v>61</v>
      </c>
      <c r="G19043" t="s">
        <v>25</v>
      </c>
      <c r="I19043" s="27"/>
    </row>
    <row r="19044" hidden="1" spans="1:9">
      <c r="A19044" t="s">
        <v>998</v>
      </c>
      <c r="B19044"/>
      <c r="C19044" t="str">
        <f>VLOOKUP(A19044,匹配表!$1:$1048576,22,0)</f>
        <v>浙江公司门户微应用3号虚拟机</v>
      </c>
      <c r="D19044" t="s">
        <v>13</v>
      </c>
      <c r="E19044">
        <v>6.9</v>
      </c>
      <c r="F19044" t="s">
        <v>63</v>
      </c>
      <c r="G19044" t="s">
        <v>25</v>
      </c>
      <c r="I19044" s="27"/>
    </row>
    <row r="19045" hidden="1" spans="1:9">
      <c r="A19045" t="s">
        <v>998</v>
      </c>
      <c r="B19045"/>
      <c r="C19045" t="str">
        <f>VLOOKUP(A19045,匹配表!$1:$1048576,22,0)</f>
        <v>浙江公司门户微应用3号虚拟机</v>
      </c>
      <c r="D19045" t="s">
        <v>13</v>
      </c>
      <c r="E19045">
        <v>6.9</v>
      </c>
      <c r="F19045" t="s">
        <v>66</v>
      </c>
      <c r="G19045" t="s">
        <v>25</v>
      </c>
      <c r="I19045" s="27"/>
    </row>
    <row r="19046" hidden="1" spans="1:9">
      <c r="A19046" t="s">
        <v>998</v>
      </c>
      <c r="B19046"/>
      <c r="C19046" t="str">
        <f>VLOOKUP(A19046,匹配表!$1:$1048576,22,0)</f>
        <v>浙江公司门户微应用3号虚拟机</v>
      </c>
      <c r="D19046" t="s">
        <v>13</v>
      </c>
      <c r="E19046">
        <v>6.9</v>
      </c>
      <c r="F19046" t="s">
        <v>69</v>
      </c>
      <c r="G19046" t="s">
        <v>25</v>
      </c>
      <c r="I19046" s="27"/>
    </row>
    <row r="19047" hidden="1" spans="1:9">
      <c r="A19047" t="s">
        <v>998</v>
      </c>
      <c r="B19047"/>
      <c r="C19047" t="str">
        <f>VLOOKUP(A19047,匹配表!$1:$1048576,22,0)</f>
        <v>浙江公司门户微应用3号虚拟机</v>
      </c>
      <c r="D19047" t="s">
        <v>13</v>
      </c>
      <c r="E19047">
        <v>6.9</v>
      </c>
      <c r="F19047" t="s">
        <v>121</v>
      </c>
      <c r="G19047" t="s">
        <v>25</v>
      </c>
      <c r="I19047" s="27"/>
    </row>
    <row r="19048" hidden="1" spans="1:9">
      <c r="A19048" t="s">
        <v>998</v>
      </c>
      <c r="B19048"/>
      <c r="C19048" t="str">
        <f>VLOOKUP(A19048,匹配表!$1:$1048576,22,0)</f>
        <v>浙江公司门户微应用3号虚拟机</v>
      </c>
      <c r="D19048" t="s">
        <v>13</v>
      </c>
      <c r="E19048">
        <v>6.9</v>
      </c>
      <c r="F19048" t="s">
        <v>122</v>
      </c>
      <c r="G19048" t="s">
        <v>25</v>
      </c>
      <c r="I19048" s="27"/>
    </row>
    <row r="19049" hidden="1" spans="1:9">
      <c r="A19049" t="s">
        <v>998</v>
      </c>
      <c r="B19049"/>
      <c r="C19049" t="str">
        <f>VLOOKUP(A19049,匹配表!$1:$1048576,22,0)</f>
        <v>浙江公司门户微应用3号虚拟机</v>
      </c>
      <c r="D19049" t="s">
        <v>13</v>
      </c>
      <c r="E19049">
        <v>6.9</v>
      </c>
      <c r="F19049" t="s">
        <v>71</v>
      </c>
      <c r="G19049" t="s">
        <v>25</v>
      </c>
      <c r="I19049" s="27"/>
    </row>
    <row r="19050" hidden="1" spans="1:12">
      <c r="A19050" s="16" t="s">
        <v>999</v>
      </c>
      <c r="B19050" s="17" t="str">
        <f>VLOOKUP(A19050,匹配表!$1:$1048576,24,0)</f>
        <v>刘摩西</v>
      </c>
      <c r="C19050" s="16" t="str">
        <f>VLOOKUP(A19050,匹配表!$1:$1048576,22,0)</f>
        <v>浙江公司门户微应用4号虚拟机</v>
      </c>
      <c r="D19050" s="16" t="s">
        <v>13</v>
      </c>
      <c r="E19050" s="16">
        <v>6.9</v>
      </c>
      <c r="F19050" s="16" t="s">
        <v>15</v>
      </c>
      <c r="G19050" s="16" t="s">
        <v>16</v>
      </c>
      <c r="H19050" s="51" t="s">
        <v>168</v>
      </c>
      <c r="I19050" s="27" t="s">
        <v>169</v>
      </c>
      <c r="J19050" s="51"/>
      <c r="K19050" s="51"/>
      <c r="L19050" s="16"/>
    </row>
    <row r="19051" spans="1:12">
      <c r="A19051" s="16" t="s">
        <v>999</v>
      </c>
      <c r="B19051" s="17" t="str">
        <f>VLOOKUP(A19051,匹配表!$1:$1048576,24,0)</f>
        <v>刘摩西</v>
      </c>
      <c r="C19051" s="16" t="str">
        <f>VLOOKUP(A19051,匹配表!$1:$1048576,22,0)</f>
        <v>浙江公司门户微应用4号虚拟机</v>
      </c>
      <c r="D19051" s="16" t="s">
        <v>13</v>
      </c>
      <c r="E19051" s="16">
        <v>6.9</v>
      </c>
      <c r="F19051" s="16" t="s">
        <v>18</v>
      </c>
      <c r="G19051" s="16" t="s">
        <v>16</v>
      </c>
      <c r="H19051" s="16" t="s">
        <v>19</v>
      </c>
      <c r="I19051" s="27" t="s">
        <v>76</v>
      </c>
      <c r="J19051" s="46" t="s">
        <v>21</v>
      </c>
      <c r="K19051" s="16"/>
      <c r="L19051" s="16"/>
    </row>
    <row r="19052" hidden="1" spans="1:12">
      <c r="A19052" s="16" t="s">
        <v>999</v>
      </c>
      <c r="B19052" s="17" t="str">
        <f>VLOOKUP(A19052,匹配表!$1:$1048576,24,0)</f>
        <v>刘摩西</v>
      </c>
      <c r="C19052" s="16" t="str">
        <f>VLOOKUP(A19052,匹配表!$1:$1048576,22,0)</f>
        <v>浙江公司门户微应用4号虚拟机</v>
      </c>
      <c r="D19052" s="16" t="s">
        <v>13</v>
      </c>
      <c r="E19052" s="16">
        <v>6.9</v>
      </c>
      <c r="F19052" s="16" t="s">
        <v>425</v>
      </c>
      <c r="G19052" s="16" t="s">
        <v>16</v>
      </c>
      <c r="H19052" s="51" t="s">
        <v>168</v>
      </c>
      <c r="I19052" s="27" t="s">
        <v>169</v>
      </c>
      <c r="J19052" s="51"/>
      <c r="K19052" s="51"/>
      <c r="L19052" s="16"/>
    </row>
    <row r="19053" hidden="1" spans="1:12">
      <c r="A19053" s="16" t="s">
        <v>999</v>
      </c>
      <c r="B19053" s="17" t="str">
        <f>VLOOKUP(A19053,匹配表!$1:$1048576,24,0)</f>
        <v>刘摩西</v>
      </c>
      <c r="C19053" s="16" t="str">
        <f>VLOOKUP(A19053,匹配表!$1:$1048576,22,0)</f>
        <v>浙江公司门户微应用4号虚拟机</v>
      </c>
      <c r="D19053" s="16" t="s">
        <v>13</v>
      </c>
      <c r="E19053" s="16">
        <v>6.9</v>
      </c>
      <c r="F19053" s="16" t="s">
        <v>137</v>
      </c>
      <c r="G19053" s="16" t="s">
        <v>16</v>
      </c>
      <c r="H19053" s="51" t="s">
        <v>168</v>
      </c>
      <c r="I19053" s="27" t="s">
        <v>169</v>
      </c>
      <c r="J19053" s="51"/>
      <c r="K19053" s="51"/>
      <c r="L19053" s="16"/>
    </row>
    <row r="19054" hidden="1" spans="1:9">
      <c r="A19054" t="s">
        <v>999</v>
      </c>
      <c r="B19054"/>
      <c r="C19054" t="str">
        <f>VLOOKUP(A19054,匹配表!$1:$1048576,22,0)</f>
        <v>浙江公司门户微应用4号虚拟机</v>
      </c>
      <c r="D19054" t="s">
        <v>13</v>
      </c>
      <c r="E19054">
        <v>6.9</v>
      </c>
      <c r="F19054" t="s">
        <v>24</v>
      </c>
      <c r="G19054" t="s">
        <v>25</v>
      </c>
      <c r="I19054" s="27"/>
    </row>
    <row r="19055" hidden="1" spans="1:9">
      <c r="A19055" t="s">
        <v>999</v>
      </c>
      <c r="B19055"/>
      <c r="C19055" t="str">
        <f>VLOOKUP(A19055,匹配表!$1:$1048576,22,0)</f>
        <v>浙江公司门户微应用4号虚拟机</v>
      </c>
      <c r="D19055" t="s">
        <v>13</v>
      </c>
      <c r="E19055">
        <v>6.9</v>
      </c>
      <c r="F19055" t="s">
        <v>26</v>
      </c>
      <c r="G19055" t="s">
        <v>25</v>
      </c>
      <c r="I19055" s="27"/>
    </row>
    <row r="19056" hidden="1" spans="1:9">
      <c r="A19056" t="s">
        <v>999</v>
      </c>
      <c r="B19056"/>
      <c r="C19056" t="str">
        <f>VLOOKUP(A19056,匹配表!$1:$1048576,22,0)</f>
        <v>浙江公司门户微应用4号虚拟机</v>
      </c>
      <c r="D19056" t="s">
        <v>13</v>
      </c>
      <c r="E19056">
        <v>6.9</v>
      </c>
      <c r="F19056" t="s">
        <v>98</v>
      </c>
      <c r="G19056" t="s">
        <v>25</v>
      </c>
      <c r="I19056" s="27"/>
    </row>
    <row r="19057" hidden="1" spans="1:9">
      <c r="A19057" t="s">
        <v>999</v>
      </c>
      <c r="B19057"/>
      <c r="C19057" t="str">
        <f>VLOOKUP(A19057,匹配表!$1:$1048576,22,0)</f>
        <v>浙江公司门户微应用4号虚拟机</v>
      </c>
      <c r="D19057" t="s">
        <v>13</v>
      </c>
      <c r="E19057">
        <v>6.9</v>
      </c>
      <c r="F19057" t="s">
        <v>29</v>
      </c>
      <c r="G19057" t="s">
        <v>25</v>
      </c>
      <c r="I19057" s="27"/>
    </row>
    <row r="19058" hidden="1" spans="1:9">
      <c r="A19058" t="s">
        <v>999</v>
      </c>
      <c r="B19058"/>
      <c r="C19058" t="str">
        <f>VLOOKUP(A19058,匹配表!$1:$1048576,22,0)</f>
        <v>浙江公司门户微应用4号虚拟机</v>
      </c>
      <c r="D19058" t="s">
        <v>13</v>
      </c>
      <c r="E19058">
        <v>6.9</v>
      </c>
      <c r="F19058" t="s">
        <v>30</v>
      </c>
      <c r="G19058" t="s">
        <v>25</v>
      </c>
      <c r="I19058" s="27"/>
    </row>
    <row r="19059" hidden="1" spans="1:9">
      <c r="A19059" t="s">
        <v>999</v>
      </c>
      <c r="B19059"/>
      <c r="C19059" t="str">
        <f>VLOOKUP(A19059,匹配表!$1:$1048576,22,0)</f>
        <v>浙江公司门户微应用4号虚拟机</v>
      </c>
      <c r="D19059" t="s">
        <v>13</v>
      </c>
      <c r="E19059">
        <v>6.9</v>
      </c>
      <c r="F19059" t="s">
        <v>33</v>
      </c>
      <c r="G19059" t="s">
        <v>25</v>
      </c>
      <c r="I19059" s="27"/>
    </row>
    <row r="19060" hidden="1" spans="1:9">
      <c r="A19060" t="s">
        <v>999</v>
      </c>
      <c r="B19060"/>
      <c r="C19060" t="str">
        <f>VLOOKUP(A19060,匹配表!$1:$1048576,22,0)</f>
        <v>浙江公司门户微应用4号虚拟机</v>
      </c>
      <c r="D19060" t="s">
        <v>13</v>
      </c>
      <c r="E19060">
        <v>6.9</v>
      </c>
      <c r="F19060" t="s">
        <v>34</v>
      </c>
      <c r="G19060" t="s">
        <v>25</v>
      </c>
      <c r="I19060" s="27"/>
    </row>
    <row r="19061" hidden="1" spans="1:9">
      <c r="A19061" t="s">
        <v>999</v>
      </c>
      <c r="B19061"/>
      <c r="C19061" t="str">
        <f>VLOOKUP(A19061,匹配表!$1:$1048576,22,0)</f>
        <v>浙江公司门户微应用4号虚拟机</v>
      </c>
      <c r="D19061" t="s">
        <v>13</v>
      </c>
      <c r="E19061">
        <v>6.9</v>
      </c>
      <c r="F19061" t="s">
        <v>35</v>
      </c>
      <c r="G19061" t="s">
        <v>25</v>
      </c>
      <c r="I19061" s="27"/>
    </row>
    <row r="19062" hidden="1" spans="1:9">
      <c r="A19062" t="s">
        <v>999</v>
      </c>
      <c r="B19062"/>
      <c r="C19062" t="str">
        <f>VLOOKUP(A19062,匹配表!$1:$1048576,22,0)</f>
        <v>浙江公司门户微应用4号虚拟机</v>
      </c>
      <c r="D19062" t="s">
        <v>13</v>
      </c>
      <c r="E19062">
        <v>6.9</v>
      </c>
      <c r="F19062" t="s">
        <v>36</v>
      </c>
      <c r="G19062" t="s">
        <v>25</v>
      </c>
      <c r="I19062" s="27"/>
    </row>
    <row r="19063" hidden="1" spans="1:9">
      <c r="A19063" t="s">
        <v>999</v>
      </c>
      <c r="B19063"/>
      <c r="C19063" t="str">
        <f>VLOOKUP(A19063,匹配表!$1:$1048576,22,0)</f>
        <v>浙江公司门户微应用4号虚拟机</v>
      </c>
      <c r="D19063" t="s">
        <v>13</v>
      </c>
      <c r="E19063">
        <v>6.9</v>
      </c>
      <c r="F19063" t="s">
        <v>37</v>
      </c>
      <c r="G19063" t="s">
        <v>25</v>
      </c>
      <c r="I19063" s="27"/>
    </row>
    <row r="19064" hidden="1" spans="1:9">
      <c r="A19064" t="s">
        <v>999</v>
      </c>
      <c r="B19064"/>
      <c r="C19064" t="str">
        <f>VLOOKUP(A19064,匹配表!$1:$1048576,22,0)</f>
        <v>浙江公司门户微应用4号虚拟机</v>
      </c>
      <c r="D19064" t="s">
        <v>13</v>
      </c>
      <c r="E19064">
        <v>6.9</v>
      </c>
      <c r="F19064" t="s">
        <v>101</v>
      </c>
      <c r="G19064" t="s">
        <v>25</v>
      </c>
      <c r="I19064" s="27"/>
    </row>
    <row r="19065" hidden="1" spans="1:9">
      <c r="A19065" t="s">
        <v>999</v>
      </c>
      <c r="B19065"/>
      <c r="C19065" t="str">
        <f>VLOOKUP(A19065,匹配表!$1:$1048576,22,0)</f>
        <v>浙江公司门户微应用4号虚拟机</v>
      </c>
      <c r="D19065" t="s">
        <v>13</v>
      </c>
      <c r="E19065">
        <v>6.9</v>
      </c>
      <c r="F19065" t="s">
        <v>102</v>
      </c>
      <c r="G19065" t="s">
        <v>25</v>
      </c>
      <c r="I19065" s="27"/>
    </row>
    <row r="19066" hidden="1" spans="1:9">
      <c r="A19066" t="s">
        <v>999</v>
      </c>
      <c r="B19066"/>
      <c r="C19066" t="str">
        <f>VLOOKUP(A19066,匹配表!$1:$1048576,22,0)</f>
        <v>浙江公司门户微应用4号虚拟机</v>
      </c>
      <c r="D19066" t="s">
        <v>13</v>
      </c>
      <c r="E19066">
        <v>6.9</v>
      </c>
      <c r="F19066" t="s">
        <v>40</v>
      </c>
      <c r="G19066" t="s">
        <v>25</v>
      </c>
      <c r="I19066" s="27"/>
    </row>
    <row r="19067" hidden="1" spans="1:9">
      <c r="A19067" t="s">
        <v>999</v>
      </c>
      <c r="B19067"/>
      <c r="C19067" t="str">
        <f>VLOOKUP(A19067,匹配表!$1:$1048576,22,0)</f>
        <v>浙江公司门户微应用4号虚拟机</v>
      </c>
      <c r="D19067" t="s">
        <v>13</v>
      </c>
      <c r="E19067">
        <v>6.9</v>
      </c>
      <c r="F19067" t="s">
        <v>42</v>
      </c>
      <c r="G19067" t="s">
        <v>25</v>
      </c>
      <c r="I19067" s="27"/>
    </row>
    <row r="19068" hidden="1" spans="1:9">
      <c r="A19068" t="s">
        <v>999</v>
      </c>
      <c r="B19068"/>
      <c r="C19068" t="str">
        <f>VLOOKUP(A19068,匹配表!$1:$1048576,22,0)</f>
        <v>浙江公司门户微应用4号虚拟机</v>
      </c>
      <c r="D19068" t="s">
        <v>13</v>
      </c>
      <c r="E19068">
        <v>6.9</v>
      </c>
      <c r="F19068" t="s">
        <v>43</v>
      </c>
      <c r="G19068" t="s">
        <v>25</v>
      </c>
      <c r="I19068" s="27"/>
    </row>
    <row r="19069" hidden="1" spans="1:9">
      <c r="A19069" t="s">
        <v>999</v>
      </c>
      <c r="B19069"/>
      <c r="C19069" t="str">
        <f>VLOOKUP(A19069,匹配表!$1:$1048576,22,0)</f>
        <v>浙江公司门户微应用4号虚拟机</v>
      </c>
      <c r="D19069" t="s">
        <v>13</v>
      </c>
      <c r="E19069">
        <v>6.9</v>
      </c>
      <c r="F19069" t="s">
        <v>45</v>
      </c>
      <c r="G19069" t="s">
        <v>25</v>
      </c>
      <c r="I19069" s="27"/>
    </row>
    <row r="19070" hidden="1" spans="1:9">
      <c r="A19070" t="s">
        <v>999</v>
      </c>
      <c r="B19070"/>
      <c r="C19070" t="str">
        <f>VLOOKUP(A19070,匹配表!$1:$1048576,22,0)</f>
        <v>浙江公司门户微应用4号虚拟机</v>
      </c>
      <c r="D19070" t="s">
        <v>13</v>
      </c>
      <c r="E19070">
        <v>6.9</v>
      </c>
      <c r="F19070" t="s">
        <v>46</v>
      </c>
      <c r="G19070" t="s">
        <v>25</v>
      </c>
      <c r="I19070" s="27"/>
    </row>
    <row r="19071" hidden="1" spans="1:9">
      <c r="A19071" t="s">
        <v>999</v>
      </c>
      <c r="B19071"/>
      <c r="C19071" t="str">
        <f>VLOOKUP(A19071,匹配表!$1:$1048576,22,0)</f>
        <v>浙江公司门户微应用4号虚拟机</v>
      </c>
      <c r="D19071" t="s">
        <v>13</v>
      </c>
      <c r="E19071">
        <v>6.9</v>
      </c>
      <c r="F19071" t="s">
        <v>47</v>
      </c>
      <c r="G19071" t="s">
        <v>25</v>
      </c>
      <c r="I19071" s="27"/>
    </row>
    <row r="19072" hidden="1" spans="1:9">
      <c r="A19072" t="s">
        <v>999</v>
      </c>
      <c r="B19072"/>
      <c r="C19072" t="str">
        <f>VLOOKUP(A19072,匹配表!$1:$1048576,22,0)</f>
        <v>浙江公司门户微应用4号虚拟机</v>
      </c>
      <c r="D19072" t="s">
        <v>13</v>
      </c>
      <c r="E19072">
        <v>6.9</v>
      </c>
      <c r="F19072" t="s">
        <v>48</v>
      </c>
      <c r="G19072" t="s">
        <v>25</v>
      </c>
      <c r="I19072" s="27"/>
    </row>
    <row r="19073" hidden="1" spans="1:9">
      <c r="A19073" t="s">
        <v>999</v>
      </c>
      <c r="B19073"/>
      <c r="C19073" t="str">
        <f>VLOOKUP(A19073,匹配表!$1:$1048576,22,0)</f>
        <v>浙江公司门户微应用4号虚拟机</v>
      </c>
      <c r="D19073" t="s">
        <v>13</v>
      </c>
      <c r="E19073">
        <v>6.9</v>
      </c>
      <c r="F19073" t="s">
        <v>50</v>
      </c>
      <c r="G19073" t="s">
        <v>25</v>
      </c>
      <c r="I19073" s="27"/>
    </row>
    <row r="19074" hidden="1" spans="1:9">
      <c r="A19074" t="s">
        <v>999</v>
      </c>
      <c r="B19074"/>
      <c r="C19074" t="str">
        <f>VLOOKUP(A19074,匹配表!$1:$1048576,22,0)</f>
        <v>浙江公司门户微应用4号虚拟机</v>
      </c>
      <c r="D19074" t="s">
        <v>13</v>
      </c>
      <c r="E19074">
        <v>6.9</v>
      </c>
      <c r="F19074" t="s">
        <v>51</v>
      </c>
      <c r="G19074" t="s">
        <v>25</v>
      </c>
      <c r="I19074" s="27"/>
    </row>
    <row r="19075" hidden="1" spans="1:9">
      <c r="A19075" t="s">
        <v>999</v>
      </c>
      <c r="B19075"/>
      <c r="C19075" t="str">
        <f>VLOOKUP(A19075,匹配表!$1:$1048576,22,0)</f>
        <v>浙江公司门户微应用4号虚拟机</v>
      </c>
      <c r="D19075" t="s">
        <v>13</v>
      </c>
      <c r="E19075">
        <v>6.9</v>
      </c>
      <c r="F19075" t="s">
        <v>54</v>
      </c>
      <c r="G19075" t="s">
        <v>25</v>
      </c>
      <c r="I19075" s="27"/>
    </row>
    <row r="19076" hidden="1" spans="1:9">
      <c r="A19076" t="s">
        <v>999</v>
      </c>
      <c r="B19076"/>
      <c r="C19076" t="str">
        <f>VLOOKUP(A19076,匹配表!$1:$1048576,22,0)</f>
        <v>浙江公司门户微应用4号虚拟机</v>
      </c>
      <c r="D19076" t="s">
        <v>13</v>
      </c>
      <c r="E19076">
        <v>6.9</v>
      </c>
      <c r="F19076" t="s">
        <v>55</v>
      </c>
      <c r="G19076" t="s">
        <v>25</v>
      </c>
      <c r="I19076" s="27"/>
    </row>
    <row r="19077" hidden="1" spans="1:9">
      <c r="A19077" t="s">
        <v>999</v>
      </c>
      <c r="B19077"/>
      <c r="C19077" t="str">
        <f>VLOOKUP(A19077,匹配表!$1:$1048576,22,0)</f>
        <v>浙江公司门户微应用4号虚拟机</v>
      </c>
      <c r="D19077" t="s">
        <v>13</v>
      </c>
      <c r="E19077">
        <v>6.9</v>
      </c>
      <c r="F19077" t="s">
        <v>56</v>
      </c>
      <c r="G19077" t="s">
        <v>25</v>
      </c>
      <c r="I19077" s="27"/>
    </row>
    <row r="19078" hidden="1" spans="1:9">
      <c r="A19078" t="s">
        <v>999</v>
      </c>
      <c r="B19078"/>
      <c r="C19078" t="str">
        <f>VLOOKUP(A19078,匹配表!$1:$1048576,22,0)</f>
        <v>浙江公司门户微应用4号虚拟机</v>
      </c>
      <c r="D19078" t="s">
        <v>13</v>
      </c>
      <c r="E19078">
        <v>6.9</v>
      </c>
      <c r="F19078" t="s">
        <v>57</v>
      </c>
      <c r="G19078" t="s">
        <v>25</v>
      </c>
      <c r="I19078" s="27"/>
    </row>
    <row r="19079" hidden="1" spans="1:9">
      <c r="A19079" t="s">
        <v>999</v>
      </c>
      <c r="B19079"/>
      <c r="C19079" t="str">
        <f>VLOOKUP(A19079,匹配表!$1:$1048576,22,0)</f>
        <v>浙江公司门户微应用4号虚拟机</v>
      </c>
      <c r="D19079" t="s">
        <v>13</v>
      </c>
      <c r="E19079">
        <v>6.9</v>
      </c>
      <c r="F19079" t="s">
        <v>59</v>
      </c>
      <c r="G19079" t="s">
        <v>25</v>
      </c>
      <c r="I19079" s="27"/>
    </row>
    <row r="19080" hidden="1" spans="1:9">
      <c r="A19080" t="s">
        <v>999</v>
      </c>
      <c r="B19080"/>
      <c r="C19080" t="str">
        <f>VLOOKUP(A19080,匹配表!$1:$1048576,22,0)</f>
        <v>浙江公司门户微应用4号虚拟机</v>
      </c>
      <c r="D19080" t="s">
        <v>13</v>
      </c>
      <c r="E19080">
        <v>6.9</v>
      </c>
      <c r="F19080" t="s">
        <v>60</v>
      </c>
      <c r="G19080" t="s">
        <v>25</v>
      </c>
      <c r="I19080" s="27"/>
    </row>
    <row r="19081" hidden="1" spans="1:9">
      <c r="A19081" t="s">
        <v>999</v>
      </c>
      <c r="B19081"/>
      <c r="C19081" t="str">
        <f>VLOOKUP(A19081,匹配表!$1:$1048576,22,0)</f>
        <v>浙江公司门户微应用4号虚拟机</v>
      </c>
      <c r="D19081" t="s">
        <v>13</v>
      </c>
      <c r="E19081">
        <v>6.9</v>
      </c>
      <c r="F19081" t="s">
        <v>61</v>
      </c>
      <c r="G19081" t="s">
        <v>25</v>
      </c>
      <c r="I19081" s="27"/>
    </row>
    <row r="19082" hidden="1" spans="1:9">
      <c r="A19082" t="s">
        <v>999</v>
      </c>
      <c r="B19082"/>
      <c r="C19082" t="str">
        <f>VLOOKUP(A19082,匹配表!$1:$1048576,22,0)</f>
        <v>浙江公司门户微应用4号虚拟机</v>
      </c>
      <c r="D19082" t="s">
        <v>13</v>
      </c>
      <c r="E19082">
        <v>6.9</v>
      </c>
      <c r="F19082" t="s">
        <v>63</v>
      </c>
      <c r="G19082" t="s">
        <v>25</v>
      </c>
      <c r="I19082" s="27"/>
    </row>
    <row r="19083" hidden="1" spans="1:9">
      <c r="A19083" t="s">
        <v>999</v>
      </c>
      <c r="B19083"/>
      <c r="C19083" t="str">
        <f>VLOOKUP(A19083,匹配表!$1:$1048576,22,0)</f>
        <v>浙江公司门户微应用4号虚拟机</v>
      </c>
      <c r="D19083" t="s">
        <v>13</v>
      </c>
      <c r="E19083">
        <v>6.9</v>
      </c>
      <c r="F19083" t="s">
        <v>66</v>
      </c>
      <c r="G19083" t="s">
        <v>25</v>
      </c>
      <c r="I19083" s="27"/>
    </row>
    <row r="19084" hidden="1" spans="1:9">
      <c r="A19084" t="s">
        <v>999</v>
      </c>
      <c r="B19084"/>
      <c r="C19084" t="str">
        <f>VLOOKUP(A19084,匹配表!$1:$1048576,22,0)</f>
        <v>浙江公司门户微应用4号虚拟机</v>
      </c>
      <c r="D19084" t="s">
        <v>13</v>
      </c>
      <c r="E19084">
        <v>6.9</v>
      </c>
      <c r="F19084" t="s">
        <v>69</v>
      </c>
      <c r="G19084" t="s">
        <v>25</v>
      </c>
      <c r="I19084" s="27"/>
    </row>
    <row r="19085" hidden="1" spans="1:9">
      <c r="A19085" t="s">
        <v>999</v>
      </c>
      <c r="B19085"/>
      <c r="C19085" t="str">
        <f>VLOOKUP(A19085,匹配表!$1:$1048576,22,0)</f>
        <v>浙江公司门户微应用4号虚拟机</v>
      </c>
      <c r="D19085" t="s">
        <v>13</v>
      </c>
      <c r="E19085">
        <v>6.9</v>
      </c>
      <c r="F19085" t="s">
        <v>121</v>
      </c>
      <c r="G19085" t="s">
        <v>25</v>
      </c>
      <c r="I19085" s="27"/>
    </row>
    <row r="19086" hidden="1" spans="1:9">
      <c r="A19086" t="s">
        <v>999</v>
      </c>
      <c r="B19086"/>
      <c r="C19086" t="str">
        <f>VLOOKUP(A19086,匹配表!$1:$1048576,22,0)</f>
        <v>浙江公司门户微应用4号虚拟机</v>
      </c>
      <c r="D19086" t="s">
        <v>13</v>
      </c>
      <c r="E19086">
        <v>6.9</v>
      </c>
      <c r="F19086" t="s">
        <v>122</v>
      </c>
      <c r="G19086" t="s">
        <v>25</v>
      </c>
      <c r="I19086" s="27"/>
    </row>
    <row r="19087" hidden="1" spans="1:9">
      <c r="A19087" t="s">
        <v>999</v>
      </c>
      <c r="B19087"/>
      <c r="C19087" t="str">
        <f>VLOOKUP(A19087,匹配表!$1:$1048576,22,0)</f>
        <v>浙江公司门户微应用4号虚拟机</v>
      </c>
      <c r="D19087" t="s">
        <v>13</v>
      </c>
      <c r="E19087">
        <v>6.9</v>
      </c>
      <c r="F19087" t="s">
        <v>71</v>
      </c>
      <c r="G19087" t="s">
        <v>25</v>
      </c>
      <c r="I19087" s="27"/>
    </row>
    <row r="19088" hidden="1" spans="1:12">
      <c r="A19088" s="16" t="s">
        <v>1000</v>
      </c>
      <c r="B19088" s="17" t="str">
        <f>VLOOKUP(A19088,匹配表!$1:$1048576,24,0)</f>
        <v>刘摩西</v>
      </c>
      <c r="C19088" s="16" t="str">
        <f>VLOOKUP(A19088,匹配表!$1:$1048576,22,0)</f>
        <v>浙江公司门户微应用5号虚拟机</v>
      </c>
      <c r="D19088" s="16" t="s">
        <v>13</v>
      </c>
      <c r="E19088" s="16">
        <v>6.9</v>
      </c>
      <c r="F19088" s="16" t="s">
        <v>15</v>
      </c>
      <c r="G19088" s="16" t="s">
        <v>16</v>
      </c>
      <c r="H19088" s="51" t="s">
        <v>168</v>
      </c>
      <c r="I19088" s="27" t="s">
        <v>169</v>
      </c>
      <c r="J19088" s="51"/>
      <c r="K19088" s="51"/>
      <c r="L19088" s="16"/>
    </row>
    <row r="19089" spans="1:12">
      <c r="A19089" s="16" t="s">
        <v>1000</v>
      </c>
      <c r="B19089" s="17" t="str">
        <f>VLOOKUP(A19089,匹配表!$1:$1048576,24,0)</f>
        <v>刘摩西</v>
      </c>
      <c r="C19089" s="16" t="str">
        <f>VLOOKUP(A19089,匹配表!$1:$1048576,22,0)</f>
        <v>浙江公司门户微应用5号虚拟机</v>
      </c>
      <c r="D19089" s="16" t="s">
        <v>13</v>
      </c>
      <c r="E19089" s="16">
        <v>6.9</v>
      </c>
      <c r="F19089" s="16" t="s">
        <v>18</v>
      </c>
      <c r="G19089" s="16" t="s">
        <v>16</v>
      </c>
      <c r="H19089" s="16" t="s">
        <v>19</v>
      </c>
      <c r="I19089" s="27" t="s">
        <v>76</v>
      </c>
      <c r="J19089" s="46" t="s">
        <v>21</v>
      </c>
      <c r="K19089" s="16"/>
      <c r="L19089" s="16"/>
    </row>
    <row r="19090" hidden="1" spans="1:12">
      <c r="A19090" s="16" t="s">
        <v>1000</v>
      </c>
      <c r="B19090" s="17" t="str">
        <f>VLOOKUP(A19090,匹配表!$1:$1048576,24,0)</f>
        <v>刘摩西</v>
      </c>
      <c r="C19090" s="16" t="str">
        <f>VLOOKUP(A19090,匹配表!$1:$1048576,22,0)</f>
        <v>浙江公司门户微应用5号虚拟机</v>
      </c>
      <c r="D19090" s="16" t="s">
        <v>13</v>
      </c>
      <c r="E19090" s="16">
        <v>6.9</v>
      </c>
      <c r="F19090" s="16" t="s">
        <v>425</v>
      </c>
      <c r="G19090" s="16" t="s">
        <v>16</v>
      </c>
      <c r="H19090" s="51" t="s">
        <v>168</v>
      </c>
      <c r="I19090" s="27" t="s">
        <v>169</v>
      </c>
      <c r="J19090" s="51"/>
      <c r="K19090" s="51"/>
      <c r="L19090" s="16"/>
    </row>
    <row r="19091" hidden="1" spans="1:12">
      <c r="A19091" s="16" t="s">
        <v>1000</v>
      </c>
      <c r="B19091" s="17" t="str">
        <f>VLOOKUP(A19091,匹配表!$1:$1048576,24,0)</f>
        <v>刘摩西</v>
      </c>
      <c r="C19091" s="16" t="str">
        <f>VLOOKUP(A19091,匹配表!$1:$1048576,22,0)</f>
        <v>浙江公司门户微应用5号虚拟机</v>
      </c>
      <c r="D19091" s="16" t="s">
        <v>13</v>
      </c>
      <c r="E19091" s="16">
        <v>6.9</v>
      </c>
      <c r="F19091" s="16" t="s">
        <v>137</v>
      </c>
      <c r="G19091" s="16" t="s">
        <v>16</v>
      </c>
      <c r="H19091" s="51" t="s">
        <v>168</v>
      </c>
      <c r="I19091" s="27" t="s">
        <v>169</v>
      </c>
      <c r="J19091" s="51"/>
      <c r="K19091" s="51"/>
      <c r="L19091" s="16"/>
    </row>
    <row r="19092" hidden="1" spans="1:9">
      <c r="A19092" t="s">
        <v>1000</v>
      </c>
      <c r="B19092"/>
      <c r="C19092" t="str">
        <f>VLOOKUP(A19092,匹配表!$1:$1048576,22,0)</f>
        <v>浙江公司门户微应用5号虚拟机</v>
      </c>
      <c r="D19092" t="s">
        <v>13</v>
      </c>
      <c r="E19092">
        <v>6.9</v>
      </c>
      <c r="F19092" t="s">
        <v>24</v>
      </c>
      <c r="G19092" t="s">
        <v>25</v>
      </c>
      <c r="I19092" s="27"/>
    </row>
    <row r="19093" hidden="1" spans="1:9">
      <c r="A19093" t="s">
        <v>1000</v>
      </c>
      <c r="B19093"/>
      <c r="C19093" t="str">
        <f>VLOOKUP(A19093,匹配表!$1:$1048576,22,0)</f>
        <v>浙江公司门户微应用5号虚拟机</v>
      </c>
      <c r="D19093" t="s">
        <v>13</v>
      </c>
      <c r="E19093">
        <v>6.9</v>
      </c>
      <c r="F19093" t="s">
        <v>26</v>
      </c>
      <c r="G19093" t="s">
        <v>25</v>
      </c>
      <c r="I19093" s="27"/>
    </row>
    <row r="19094" hidden="1" spans="1:9">
      <c r="A19094" t="s">
        <v>1000</v>
      </c>
      <c r="B19094"/>
      <c r="C19094" t="str">
        <f>VLOOKUP(A19094,匹配表!$1:$1048576,22,0)</f>
        <v>浙江公司门户微应用5号虚拟机</v>
      </c>
      <c r="D19094" t="s">
        <v>13</v>
      </c>
      <c r="E19094">
        <v>6.9</v>
      </c>
      <c r="F19094" t="s">
        <v>98</v>
      </c>
      <c r="G19094" t="s">
        <v>25</v>
      </c>
      <c r="I19094" s="27"/>
    </row>
    <row r="19095" hidden="1" spans="1:9">
      <c r="A19095" t="s">
        <v>1000</v>
      </c>
      <c r="B19095"/>
      <c r="C19095" t="str">
        <f>VLOOKUP(A19095,匹配表!$1:$1048576,22,0)</f>
        <v>浙江公司门户微应用5号虚拟机</v>
      </c>
      <c r="D19095" t="s">
        <v>13</v>
      </c>
      <c r="E19095">
        <v>6.9</v>
      </c>
      <c r="F19095" t="s">
        <v>29</v>
      </c>
      <c r="G19095" t="s">
        <v>25</v>
      </c>
      <c r="I19095" s="27"/>
    </row>
    <row r="19096" hidden="1" spans="1:9">
      <c r="A19096" t="s">
        <v>1000</v>
      </c>
      <c r="B19096"/>
      <c r="C19096" t="str">
        <f>VLOOKUP(A19096,匹配表!$1:$1048576,22,0)</f>
        <v>浙江公司门户微应用5号虚拟机</v>
      </c>
      <c r="D19096" t="s">
        <v>13</v>
      </c>
      <c r="E19096">
        <v>6.9</v>
      </c>
      <c r="F19096" t="s">
        <v>30</v>
      </c>
      <c r="G19096" t="s">
        <v>25</v>
      </c>
      <c r="I19096" s="27"/>
    </row>
    <row r="19097" hidden="1" spans="1:9">
      <c r="A19097" t="s">
        <v>1000</v>
      </c>
      <c r="B19097"/>
      <c r="C19097" t="str">
        <f>VLOOKUP(A19097,匹配表!$1:$1048576,22,0)</f>
        <v>浙江公司门户微应用5号虚拟机</v>
      </c>
      <c r="D19097" t="s">
        <v>13</v>
      </c>
      <c r="E19097">
        <v>6.9</v>
      </c>
      <c r="F19097" t="s">
        <v>33</v>
      </c>
      <c r="G19097" t="s">
        <v>25</v>
      </c>
      <c r="I19097" s="27"/>
    </row>
    <row r="19098" hidden="1" spans="1:9">
      <c r="A19098" t="s">
        <v>1000</v>
      </c>
      <c r="B19098"/>
      <c r="C19098" t="str">
        <f>VLOOKUP(A19098,匹配表!$1:$1048576,22,0)</f>
        <v>浙江公司门户微应用5号虚拟机</v>
      </c>
      <c r="D19098" t="s">
        <v>13</v>
      </c>
      <c r="E19098">
        <v>6.9</v>
      </c>
      <c r="F19098" t="s">
        <v>34</v>
      </c>
      <c r="G19098" t="s">
        <v>25</v>
      </c>
      <c r="I19098" s="27"/>
    </row>
    <row r="19099" hidden="1" spans="1:9">
      <c r="A19099" t="s">
        <v>1000</v>
      </c>
      <c r="B19099"/>
      <c r="C19099" t="str">
        <f>VLOOKUP(A19099,匹配表!$1:$1048576,22,0)</f>
        <v>浙江公司门户微应用5号虚拟机</v>
      </c>
      <c r="D19099" t="s">
        <v>13</v>
      </c>
      <c r="E19099">
        <v>6.9</v>
      </c>
      <c r="F19099" t="s">
        <v>35</v>
      </c>
      <c r="G19099" t="s">
        <v>25</v>
      </c>
      <c r="I19099" s="27"/>
    </row>
    <row r="19100" hidden="1" spans="1:9">
      <c r="A19100" t="s">
        <v>1000</v>
      </c>
      <c r="B19100"/>
      <c r="C19100" t="str">
        <f>VLOOKUP(A19100,匹配表!$1:$1048576,22,0)</f>
        <v>浙江公司门户微应用5号虚拟机</v>
      </c>
      <c r="D19100" t="s">
        <v>13</v>
      </c>
      <c r="E19100">
        <v>6.9</v>
      </c>
      <c r="F19100" t="s">
        <v>36</v>
      </c>
      <c r="G19100" t="s">
        <v>25</v>
      </c>
      <c r="I19100" s="27"/>
    </row>
    <row r="19101" hidden="1" spans="1:9">
      <c r="A19101" t="s">
        <v>1000</v>
      </c>
      <c r="B19101"/>
      <c r="C19101" t="str">
        <f>VLOOKUP(A19101,匹配表!$1:$1048576,22,0)</f>
        <v>浙江公司门户微应用5号虚拟机</v>
      </c>
      <c r="D19101" t="s">
        <v>13</v>
      </c>
      <c r="E19101">
        <v>6.9</v>
      </c>
      <c r="F19101" t="s">
        <v>37</v>
      </c>
      <c r="G19101" t="s">
        <v>25</v>
      </c>
      <c r="I19101" s="27"/>
    </row>
    <row r="19102" hidden="1" spans="1:9">
      <c r="A19102" t="s">
        <v>1000</v>
      </c>
      <c r="B19102"/>
      <c r="C19102" t="str">
        <f>VLOOKUP(A19102,匹配表!$1:$1048576,22,0)</f>
        <v>浙江公司门户微应用5号虚拟机</v>
      </c>
      <c r="D19102" t="s">
        <v>13</v>
      </c>
      <c r="E19102">
        <v>6.9</v>
      </c>
      <c r="F19102" t="s">
        <v>101</v>
      </c>
      <c r="G19102" t="s">
        <v>25</v>
      </c>
      <c r="I19102" s="27"/>
    </row>
    <row r="19103" hidden="1" spans="1:9">
      <c r="A19103" t="s">
        <v>1000</v>
      </c>
      <c r="B19103"/>
      <c r="C19103" t="str">
        <f>VLOOKUP(A19103,匹配表!$1:$1048576,22,0)</f>
        <v>浙江公司门户微应用5号虚拟机</v>
      </c>
      <c r="D19103" t="s">
        <v>13</v>
      </c>
      <c r="E19103">
        <v>6.9</v>
      </c>
      <c r="F19103" t="s">
        <v>102</v>
      </c>
      <c r="G19103" t="s">
        <v>25</v>
      </c>
      <c r="I19103" s="27"/>
    </row>
    <row r="19104" hidden="1" spans="1:9">
      <c r="A19104" t="s">
        <v>1000</v>
      </c>
      <c r="B19104"/>
      <c r="C19104" t="str">
        <f>VLOOKUP(A19104,匹配表!$1:$1048576,22,0)</f>
        <v>浙江公司门户微应用5号虚拟机</v>
      </c>
      <c r="D19104" t="s">
        <v>13</v>
      </c>
      <c r="E19104">
        <v>6.9</v>
      </c>
      <c r="F19104" t="s">
        <v>40</v>
      </c>
      <c r="G19104" t="s">
        <v>25</v>
      </c>
      <c r="I19104" s="27"/>
    </row>
    <row r="19105" hidden="1" spans="1:9">
      <c r="A19105" t="s">
        <v>1000</v>
      </c>
      <c r="B19105"/>
      <c r="C19105" t="str">
        <f>VLOOKUP(A19105,匹配表!$1:$1048576,22,0)</f>
        <v>浙江公司门户微应用5号虚拟机</v>
      </c>
      <c r="D19105" t="s">
        <v>13</v>
      </c>
      <c r="E19105">
        <v>6.9</v>
      </c>
      <c r="F19105" t="s">
        <v>42</v>
      </c>
      <c r="G19105" t="s">
        <v>25</v>
      </c>
      <c r="I19105" s="27"/>
    </row>
    <row r="19106" hidden="1" spans="1:9">
      <c r="A19106" t="s">
        <v>1000</v>
      </c>
      <c r="B19106"/>
      <c r="C19106" t="str">
        <f>VLOOKUP(A19106,匹配表!$1:$1048576,22,0)</f>
        <v>浙江公司门户微应用5号虚拟机</v>
      </c>
      <c r="D19106" t="s">
        <v>13</v>
      </c>
      <c r="E19106">
        <v>6.9</v>
      </c>
      <c r="F19106" t="s">
        <v>43</v>
      </c>
      <c r="G19106" t="s">
        <v>25</v>
      </c>
      <c r="I19106" s="27"/>
    </row>
    <row r="19107" hidden="1" spans="1:9">
      <c r="A19107" t="s">
        <v>1000</v>
      </c>
      <c r="B19107"/>
      <c r="C19107" t="str">
        <f>VLOOKUP(A19107,匹配表!$1:$1048576,22,0)</f>
        <v>浙江公司门户微应用5号虚拟机</v>
      </c>
      <c r="D19107" t="s">
        <v>13</v>
      </c>
      <c r="E19107">
        <v>6.9</v>
      </c>
      <c r="F19107" t="s">
        <v>45</v>
      </c>
      <c r="G19107" t="s">
        <v>25</v>
      </c>
      <c r="I19107" s="27"/>
    </row>
    <row r="19108" hidden="1" spans="1:9">
      <c r="A19108" t="s">
        <v>1000</v>
      </c>
      <c r="B19108"/>
      <c r="C19108" t="str">
        <f>VLOOKUP(A19108,匹配表!$1:$1048576,22,0)</f>
        <v>浙江公司门户微应用5号虚拟机</v>
      </c>
      <c r="D19108" t="s">
        <v>13</v>
      </c>
      <c r="E19108">
        <v>6.9</v>
      </c>
      <c r="F19108" t="s">
        <v>46</v>
      </c>
      <c r="G19108" t="s">
        <v>25</v>
      </c>
      <c r="I19108" s="27"/>
    </row>
    <row r="19109" hidden="1" spans="1:9">
      <c r="A19109" t="s">
        <v>1000</v>
      </c>
      <c r="B19109"/>
      <c r="C19109" t="str">
        <f>VLOOKUP(A19109,匹配表!$1:$1048576,22,0)</f>
        <v>浙江公司门户微应用5号虚拟机</v>
      </c>
      <c r="D19109" t="s">
        <v>13</v>
      </c>
      <c r="E19109">
        <v>6.9</v>
      </c>
      <c r="F19109" t="s">
        <v>47</v>
      </c>
      <c r="G19109" t="s">
        <v>25</v>
      </c>
      <c r="I19109" s="27"/>
    </row>
    <row r="19110" hidden="1" spans="1:9">
      <c r="A19110" t="s">
        <v>1000</v>
      </c>
      <c r="B19110"/>
      <c r="C19110" t="str">
        <f>VLOOKUP(A19110,匹配表!$1:$1048576,22,0)</f>
        <v>浙江公司门户微应用5号虚拟机</v>
      </c>
      <c r="D19110" t="s">
        <v>13</v>
      </c>
      <c r="E19110">
        <v>6.9</v>
      </c>
      <c r="F19110" t="s">
        <v>48</v>
      </c>
      <c r="G19110" t="s">
        <v>25</v>
      </c>
      <c r="I19110" s="27"/>
    </row>
    <row r="19111" hidden="1" spans="1:9">
      <c r="A19111" t="s">
        <v>1000</v>
      </c>
      <c r="B19111"/>
      <c r="C19111" t="str">
        <f>VLOOKUP(A19111,匹配表!$1:$1048576,22,0)</f>
        <v>浙江公司门户微应用5号虚拟机</v>
      </c>
      <c r="D19111" t="s">
        <v>13</v>
      </c>
      <c r="E19111">
        <v>6.9</v>
      </c>
      <c r="F19111" t="s">
        <v>50</v>
      </c>
      <c r="G19111" t="s">
        <v>25</v>
      </c>
      <c r="I19111" s="27"/>
    </row>
    <row r="19112" hidden="1" spans="1:9">
      <c r="A19112" t="s">
        <v>1000</v>
      </c>
      <c r="B19112"/>
      <c r="C19112" t="str">
        <f>VLOOKUP(A19112,匹配表!$1:$1048576,22,0)</f>
        <v>浙江公司门户微应用5号虚拟机</v>
      </c>
      <c r="D19112" t="s">
        <v>13</v>
      </c>
      <c r="E19112">
        <v>6.9</v>
      </c>
      <c r="F19112" t="s">
        <v>51</v>
      </c>
      <c r="G19112" t="s">
        <v>25</v>
      </c>
      <c r="I19112" s="27"/>
    </row>
    <row r="19113" hidden="1" spans="1:9">
      <c r="A19113" t="s">
        <v>1000</v>
      </c>
      <c r="B19113"/>
      <c r="C19113" t="str">
        <f>VLOOKUP(A19113,匹配表!$1:$1048576,22,0)</f>
        <v>浙江公司门户微应用5号虚拟机</v>
      </c>
      <c r="D19113" t="s">
        <v>13</v>
      </c>
      <c r="E19113">
        <v>6.9</v>
      </c>
      <c r="F19113" t="s">
        <v>54</v>
      </c>
      <c r="G19113" t="s">
        <v>25</v>
      </c>
      <c r="I19113" s="27"/>
    </row>
    <row r="19114" hidden="1" spans="1:9">
      <c r="A19114" t="s">
        <v>1000</v>
      </c>
      <c r="B19114"/>
      <c r="C19114" t="str">
        <f>VLOOKUP(A19114,匹配表!$1:$1048576,22,0)</f>
        <v>浙江公司门户微应用5号虚拟机</v>
      </c>
      <c r="D19114" t="s">
        <v>13</v>
      </c>
      <c r="E19114">
        <v>6.9</v>
      </c>
      <c r="F19114" t="s">
        <v>55</v>
      </c>
      <c r="G19114" t="s">
        <v>25</v>
      </c>
      <c r="I19114" s="27"/>
    </row>
    <row r="19115" hidden="1" spans="1:9">
      <c r="A19115" t="s">
        <v>1000</v>
      </c>
      <c r="B19115"/>
      <c r="C19115" t="str">
        <f>VLOOKUP(A19115,匹配表!$1:$1048576,22,0)</f>
        <v>浙江公司门户微应用5号虚拟机</v>
      </c>
      <c r="D19115" t="s">
        <v>13</v>
      </c>
      <c r="E19115">
        <v>6.9</v>
      </c>
      <c r="F19115" t="s">
        <v>56</v>
      </c>
      <c r="G19115" t="s">
        <v>25</v>
      </c>
      <c r="I19115" s="27"/>
    </row>
    <row r="19116" hidden="1" spans="1:9">
      <c r="A19116" t="s">
        <v>1000</v>
      </c>
      <c r="B19116"/>
      <c r="C19116" t="str">
        <f>VLOOKUP(A19116,匹配表!$1:$1048576,22,0)</f>
        <v>浙江公司门户微应用5号虚拟机</v>
      </c>
      <c r="D19116" t="s">
        <v>13</v>
      </c>
      <c r="E19116">
        <v>6.9</v>
      </c>
      <c r="F19116" t="s">
        <v>57</v>
      </c>
      <c r="G19116" t="s">
        <v>25</v>
      </c>
      <c r="I19116" s="27"/>
    </row>
    <row r="19117" hidden="1" spans="1:9">
      <c r="A19117" t="s">
        <v>1000</v>
      </c>
      <c r="B19117"/>
      <c r="C19117" t="str">
        <f>VLOOKUP(A19117,匹配表!$1:$1048576,22,0)</f>
        <v>浙江公司门户微应用5号虚拟机</v>
      </c>
      <c r="D19117" t="s">
        <v>13</v>
      </c>
      <c r="E19117">
        <v>6.9</v>
      </c>
      <c r="F19117" t="s">
        <v>59</v>
      </c>
      <c r="G19117" t="s">
        <v>25</v>
      </c>
      <c r="I19117" s="27"/>
    </row>
    <row r="19118" hidden="1" spans="1:9">
      <c r="A19118" t="s">
        <v>1000</v>
      </c>
      <c r="B19118"/>
      <c r="C19118" t="str">
        <f>VLOOKUP(A19118,匹配表!$1:$1048576,22,0)</f>
        <v>浙江公司门户微应用5号虚拟机</v>
      </c>
      <c r="D19118" t="s">
        <v>13</v>
      </c>
      <c r="E19118">
        <v>6.9</v>
      </c>
      <c r="F19118" t="s">
        <v>60</v>
      </c>
      <c r="G19118" t="s">
        <v>25</v>
      </c>
      <c r="I19118" s="27"/>
    </row>
    <row r="19119" hidden="1" spans="1:9">
      <c r="A19119" t="s">
        <v>1000</v>
      </c>
      <c r="B19119"/>
      <c r="C19119" t="str">
        <f>VLOOKUP(A19119,匹配表!$1:$1048576,22,0)</f>
        <v>浙江公司门户微应用5号虚拟机</v>
      </c>
      <c r="D19119" t="s">
        <v>13</v>
      </c>
      <c r="E19119">
        <v>6.9</v>
      </c>
      <c r="F19119" t="s">
        <v>61</v>
      </c>
      <c r="G19119" t="s">
        <v>25</v>
      </c>
      <c r="I19119" s="27"/>
    </row>
    <row r="19120" hidden="1" spans="1:9">
      <c r="A19120" t="s">
        <v>1000</v>
      </c>
      <c r="B19120"/>
      <c r="C19120" t="str">
        <f>VLOOKUP(A19120,匹配表!$1:$1048576,22,0)</f>
        <v>浙江公司门户微应用5号虚拟机</v>
      </c>
      <c r="D19120" t="s">
        <v>13</v>
      </c>
      <c r="E19120">
        <v>6.9</v>
      </c>
      <c r="F19120" t="s">
        <v>63</v>
      </c>
      <c r="G19120" t="s">
        <v>25</v>
      </c>
      <c r="I19120" s="27"/>
    </row>
    <row r="19121" hidden="1" spans="1:9">
      <c r="A19121" t="s">
        <v>1000</v>
      </c>
      <c r="B19121"/>
      <c r="C19121" t="str">
        <f>VLOOKUP(A19121,匹配表!$1:$1048576,22,0)</f>
        <v>浙江公司门户微应用5号虚拟机</v>
      </c>
      <c r="D19121" t="s">
        <v>13</v>
      </c>
      <c r="E19121">
        <v>6.9</v>
      </c>
      <c r="F19121" t="s">
        <v>66</v>
      </c>
      <c r="G19121" t="s">
        <v>25</v>
      </c>
      <c r="I19121" s="27"/>
    </row>
    <row r="19122" hidden="1" spans="1:9">
      <c r="A19122" t="s">
        <v>1000</v>
      </c>
      <c r="B19122"/>
      <c r="C19122" t="str">
        <f>VLOOKUP(A19122,匹配表!$1:$1048576,22,0)</f>
        <v>浙江公司门户微应用5号虚拟机</v>
      </c>
      <c r="D19122" t="s">
        <v>13</v>
      </c>
      <c r="E19122">
        <v>6.9</v>
      </c>
      <c r="F19122" t="s">
        <v>69</v>
      </c>
      <c r="G19122" t="s">
        <v>25</v>
      </c>
      <c r="I19122" s="27"/>
    </row>
    <row r="19123" hidden="1" spans="1:9">
      <c r="A19123" t="s">
        <v>1000</v>
      </c>
      <c r="B19123"/>
      <c r="C19123" t="str">
        <f>VLOOKUP(A19123,匹配表!$1:$1048576,22,0)</f>
        <v>浙江公司门户微应用5号虚拟机</v>
      </c>
      <c r="D19123" t="s">
        <v>13</v>
      </c>
      <c r="E19123">
        <v>6.9</v>
      </c>
      <c r="F19123" t="s">
        <v>121</v>
      </c>
      <c r="G19123" t="s">
        <v>25</v>
      </c>
      <c r="I19123" s="27"/>
    </row>
    <row r="19124" hidden="1" spans="1:9">
      <c r="A19124" t="s">
        <v>1000</v>
      </c>
      <c r="B19124"/>
      <c r="C19124" t="str">
        <f>VLOOKUP(A19124,匹配表!$1:$1048576,22,0)</f>
        <v>浙江公司门户微应用5号虚拟机</v>
      </c>
      <c r="D19124" t="s">
        <v>13</v>
      </c>
      <c r="E19124">
        <v>6.9</v>
      </c>
      <c r="F19124" t="s">
        <v>122</v>
      </c>
      <c r="G19124" t="s">
        <v>25</v>
      </c>
      <c r="I19124" s="27"/>
    </row>
    <row r="19125" hidden="1" spans="1:9">
      <c r="A19125" t="s">
        <v>1000</v>
      </c>
      <c r="B19125"/>
      <c r="C19125" t="str">
        <f>VLOOKUP(A19125,匹配表!$1:$1048576,22,0)</f>
        <v>浙江公司门户微应用5号虚拟机</v>
      </c>
      <c r="D19125" t="s">
        <v>13</v>
      </c>
      <c r="E19125">
        <v>6.9</v>
      </c>
      <c r="F19125" t="s">
        <v>71</v>
      </c>
      <c r="G19125" t="s">
        <v>25</v>
      </c>
      <c r="I19125" s="27"/>
    </row>
    <row r="19126" hidden="1" spans="1:12">
      <c r="A19126" s="16" t="s">
        <v>1001</v>
      </c>
      <c r="B19126" s="17" t="str">
        <f>VLOOKUP(A19126,匹配表!$1:$1048576,24,0)</f>
        <v>刘摩西</v>
      </c>
      <c r="C19126" s="16" t="str">
        <f>VLOOKUP(A19126,匹配表!$1:$1048576,22,0)</f>
        <v>浙江公司门户微应用6号虚拟机</v>
      </c>
      <c r="D19126" s="16" t="s">
        <v>13</v>
      </c>
      <c r="E19126" s="16">
        <v>6.9</v>
      </c>
      <c r="F19126" s="16" t="s">
        <v>15</v>
      </c>
      <c r="G19126" s="16" t="s">
        <v>16</v>
      </c>
      <c r="H19126" s="51" t="s">
        <v>168</v>
      </c>
      <c r="I19126" s="27" t="s">
        <v>169</v>
      </c>
      <c r="J19126" s="51"/>
      <c r="K19126" s="51"/>
      <c r="L19126" s="16"/>
    </row>
    <row r="19127" spans="1:12">
      <c r="A19127" s="16" t="s">
        <v>1001</v>
      </c>
      <c r="B19127" s="17" t="str">
        <f>VLOOKUP(A19127,匹配表!$1:$1048576,24,0)</f>
        <v>刘摩西</v>
      </c>
      <c r="C19127" s="16" t="str">
        <f>VLOOKUP(A19127,匹配表!$1:$1048576,22,0)</f>
        <v>浙江公司门户微应用6号虚拟机</v>
      </c>
      <c r="D19127" s="16" t="s">
        <v>13</v>
      </c>
      <c r="E19127" s="16">
        <v>6.9</v>
      </c>
      <c r="F19127" s="16" t="s">
        <v>18</v>
      </c>
      <c r="G19127" s="16" t="s">
        <v>16</v>
      </c>
      <c r="H19127" s="16" t="s">
        <v>19</v>
      </c>
      <c r="I19127" s="27" t="s">
        <v>76</v>
      </c>
      <c r="J19127" s="46" t="s">
        <v>21</v>
      </c>
      <c r="K19127" s="16"/>
      <c r="L19127" s="16"/>
    </row>
    <row r="19128" hidden="1" spans="1:12">
      <c r="A19128" s="16" t="s">
        <v>1001</v>
      </c>
      <c r="B19128" s="17" t="str">
        <f>VLOOKUP(A19128,匹配表!$1:$1048576,24,0)</f>
        <v>刘摩西</v>
      </c>
      <c r="C19128" s="16" t="str">
        <f>VLOOKUP(A19128,匹配表!$1:$1048576,22,0)</f>
        <v>浙江公司门户微应用6号虚拟机</v>
      </c>
      <c r="D19128" s="16" t="s">
        <v>13</v>
      </c>
      <c r="E19128" s="16">
        <v>6.9</v>
      </c>
      <c r="F19128" s="16" t="s">
        <v>425</v>
      </c>
      <c r="G19128" s="16" t="s">
        <v>16</v>
      </c>
      <c r="H19128" s="51" t="s">
        <v>168</v>
      </c>
      <c r="I19128" s="27" t="s">
        <v>169</v>
      </c>
      <c r="J19128" s="51"/>
      <c r="K19128" s="51"/>
      <c r="L19128" s="16"/>
    </row>
    <row r="19129" hidden="1" spans="1:12">
      <c r="A19129" s="16" t="s">
        <v>1001</v>
      </c>
      <c r="B19129" s="17" t="str">
        <f>VLOOKUP(A19129,匹配表!$1:$1048576,24,0)</f>
        <v>刘摩西</v>
      </c>
      <c r="C19129" s="16" t="str">
        <f>VLOOKUP(A19129,匹配表!$1:$1048576,22,0)</f>
        <v>浙江公司门户微应用6号虚拟机</v>
      </c>
      <c r="D19129" s="16" t="s">
        <v>13</v>
      </c>
      <c r="E19129" s="16">
        <v>6.9</v>
      </c>
      <c r="F19129" s="16" t="s">
        <v>137</v>
      </c>
      <c r="G19129" s="16" t="s">
        <v>16</v>
      </c>
      <c r="H19129" s="51" t="s">
        <v>168</v>
      </c>
      <c r="I19129" s="27" t="s">
        <v>169</v>
      </c>
      <c r="J19129" s="51"/>
      <c r="K19129" s="51"/>
      <c r="L19129" s="16"/>
    </row>
    <row r="19130" hidden="1" spans="1:9">
      <c r="A19130" t="s">
        <v>1001</v>
      </c>
      <c r="B19130"/>
      <c r="C19130" t="str">
        <f>VLOOKUP(A19130,匹配表!$1:$1048576,22,0)</f>
        <v>浙江公司门户微应用6号虚拟机</v>
      </c>
      <c r="D19130" t="s">
        <v>13</v>
      </c>
      <c r="E19130">
        <v>6.9</v>
      </c>
      <c r="F19130" t="s">
        <v>24</v>
      </c>
      <c r="G19130" t="s">
        <v>25</v>
      </c>
      <c r="I19130" s="27"/>
    </row>
    <row r="19131" hidden="1" spans="1:9">
      <c r="A19131" t="s">
        <v>1001</v>
      </c>
      <c r="B19131"/>
      <c r="C19131" t="str">
        <f>VLOOKUP(A19131,匹配表!$1:$1048576,22,0)</f>
        <v>浙江公司门户微应用6号虚拟机</v>
      </c>
      <c r="D19131" t="s">
        <v>13</v>
      </c>
      <c r="E19131">
        <v>6.9</v>
      </c>
      <c r="F19131" t="s">
        <v>26</v>
      </c>
      <c r="G19131" t="s">
        <v>25</v>
      </c>
      <c r="I19131" s="27"/>
    </row>
    <row r="19132" hidden="1" spans="1:9">
      <c r="A19132" t="s">
        <v>1001</v>
      </c>
      <c r="B19132"/>
      <c r="C19132" t="str">
        <f>VLOOKUP(A19132,匹配表!$1:$1048576,22,0)</f>
        <v>浙江公司门户微应用6号虚拟机</v>
      </c>
      <c r="D19132" t="s">
        <v>13</v>
      </c>
      <c r="E19132">
        <v>6.9</v>
      </c>
      <c r="F19132" t="s">
        <v>98</v>
      </c>
      <c r="G19132" t="s">
        <v>25</v>
      </c>
      <c r="I19132" s="27"/>
    </row>
    <row r="19133" hidden="1" spans="1:9">
      <c r="A19133" t="s">
        <v>1001</v>
      </c>
      <c r="B19133"/>
      <c r="C19133" t="str">
        <f>VLOOKUP(A19133,匹配表!$1:$1048576,22,0)</f>
        <v>浙江公司门户微应用6号虚拟机</v>
      </c>
      <c r="D19133" t="s">
        <v>13</v>
      </c>
      <c r="E19133">
        <v>6.9</v>
      </c>
      <c r="F19133" t="s">
        <v>29</v>
      </c>
      <c r="G19133" t="s">
        <v>25</v>
      </c>
      <c r="I19133" s="27"/>
    </row>
    <row r="19134" hidden="1" spans="1:9">
      <c r="A19134" t="s">
        <v>1001</v>
      </c>
      <c r="B19134"/>
      <c r="C19134" t="str">
        <f>VLOOKUP(A19134,匹配表!$1:$1048576,22,0)</f>
        <v>浙江公司门户微应用6号虚拟机</v>
      </c>
      <c r="D19134" t="s">
        <v>13</v>
      </c>
      <c r="E19134">
        <v>6.9</v>
      </c>
      <c r="F19134" t="s">
        <v>30</v>
      </c>
      <c r="G19134" t="s">
        <v>25</v>
      </c>
      <c r="I19134" s="27"/>
    </row>
    <row r="19135" hidden="1" spans="1:9">
      <c r="A19135" t="s">
        <v>1001</v>
      </c>
      <c r="B19135"/>
      <c r="C19135" t="str">
        <f>VLOOKUP(A19135,匹配表!$1:$1048576,22,0)</f>
        <v>浙江公司门户微应用6号虚拟机</v>
      </c>
      <c r="D19135" t="s">
        <v>13</v>
      </c>
      <c r="E19135">
        <v>6.9</v>
      </c>
      <c r="F19135" t="s">
        <v>33</v>
      </c>
      <c r="G19135" t="s">
        <v>25</v>
      </c>
      <c r="I19135" s="27"/>
    </row>
    <row r="19136" hidden="1" spans="1:9">
      <c r="A19136" t="s">
        <v>1001</v>
      </c>
      <c r="B19136"/>
      <c r="C19136" t="str">
        <f>VLOOKUP(A19136,匹配表!$1:$1048576,22,0)</f>
        <v>浙江公司门户微应用6号虚拟机</v>
      </c>
      <c r="D19136" t="s">
        <v>13</v>
      </c>
      <c r="E19136">
        <v>6.9</v>
      </c>
      <c r="F19136" t="s">
        <v>34</v>
      </c>
      <c r="G19136" t="s">
        <v>25</v>
      </c>
      <c r="I19136" s="27"/>
    </row>
    <row r="19137" hidden="1" spans="1:9">
      <c r="A19137" t="s">
        <v>1001</v>
      </c>
      <c r="B19137"/>
      <c r="C19137" t="str">
        <f>VLOOKUP(A19137,匹配表!$1:$1048576,22,0)</f>
        <v>浙江公司门户微应用6号虚拟机</v>
      </c>
      <c r="D19137" t="s">
        <v>13</v>
      </c>
      <c r="E19137">
        <v>6.9</v>
      </c>
      <c r="F19137" t="s">
        <v>35</v>
      </c>
      <c r="G19137" t="s">
        <v>25</v>
      </c>
      <c r="I19137" s="27"/>
    </row>
    <row r="19138" hidden="1" spans="1:9">
      <c r="A19138" t="s">
        <v>1001</v>
      </c>
      <c r="B19138"/>
      <c r="C19138" t="str">
        <f>VLOOKUP(A19138,匹配表!$1:$1048576,22,0)</f>
        <v>浙江公司门户微应用6号虚拟机</v>
      </c>
      <c r="D19138" t="s">
        <v>13</v>
      </c>
      <c r="E19138">
        <v>6.9</v>
      </c>
      <c r="F19138" t="s">
        <v>36</v>
      </c>
      <c r="G19138" t="s">
        <v>25</v>
      </c>
      <c r="I19138" s="27"/>
    </row>
    <row r="19139" hidden="1" spans="1:9">
      <c r="A19139" t="s">
        <v>1001</v>
      </c>
      <c r="B19139"/>
      <c r="C19139" t="str">
        <f>VLOOKUP(A19139,匹配表!$1:$1048576,22,0)</f>
        <v>浙江公司门户微应用6号虚拟机</v>
      </c>
      <c r="D19139" t="s">
        <v>13</v>
      </c>
      <c r="E19139">
        <v>6.9</v>
      </c>
      <c r="F19139" t="s">
        <v>37</v>
      </c>
      <c r="G19139" t="s">
        <v>25</v>
      </c>
      <c r="I19139" s="27"/>
    </row>
    <row r="19140" hidden="1" spans="1:9">
      <c r="A19140" t="s">
        <v>1001</v>
      </c>
      <c r="B19140"/>
      <c r="C19140" t="str">
        <f>VLOOKUP(A19140,匹配表!$1:$1048576,22,0)</f>
        <v>浙江公司门户微应用6号虚拟机</v>
      </c>
      <c r="D19140" t="s">
        <v>13</v>
      </c>
      <c r="E19140">
        <v>6.9</v>
      </c>
      <c r="F19140" t="s">
        <v>101</v>
      </c>
      <c r="G19140" t="s">
        <v>25</v>
      </c>
      <c r="I19140" s="27"/>
    </row>
    <row r="19141" hidden="1" spans="1:9">
      <c r="A19141" t="s">
        <v>1001</v>
      </c>
      <c r="B19141"/>
      <c r="C19141" t="str">
        <f>VLOOKUP(A19141,匹配表!$1:$1048576,22,0)</f>
        <v>浙江公司门户微应用6号虚拟机</v>
      </c>
      <c r="D19141" t="s">
        <v>13</v>
      </c>
      <c r="E19141">
        <v>6.9</v>
      </c>
      <c r="F19141" t="s">
        <v>102</v>
      </c>
      <c r="G19141" t="s">
        <v>25</v>
      </c>
      <c r="I19141" s="27"/>
    </row>
    <row r="19142" hidden="1" spans="1:9">
      <c r="A19142" t="s">
        <v>1001</v>
      </c>
      <c r="B19142"/>
      <c r="C19142" t="str">
        <f>VLOOKUP(A19142,匹配表!$1:$1048576,22,0)</f>
        <v>浙江公司门户微应用6号虚拟机</v>
      </c>
      <c r="D19142" t="s">
        <v>13</v>
      </c>
      <c r="E19142">
        <v>6.9</v>
      </c>
      <c r="F19142" t="s">
        <v>40</v>
      </c>
      <c r="G19142" t="s">
        <v>25</v>
      </c>
      <c r="I19142" s="27"/>
    </row>
    <row r="19143" hidden="1" spans="1:9">
      <c r="A19143" t="s">
        <v>1001</v>
      </c>
      <c r="B19143"/>
      <c r="C19143" t="str">
        <f>VLOOKUP(A19143,匹配表!$1:$1048576,22,0)</f>
        <v>浙江公司门户微应用6号虚拟机</v>
      </c>
      <c r="D19143" t="s">
        <v>13</v>
      </c>
      <c r="E19143">
        <v>6.9</v>
      </c>
      <c r="F19143" t="s">
        <v>42</v>
      </c>
      <c r="G19143" t="s">
        <v>25</v>
      </c>
      <c r="I19143" s="27"/>
    </row>
    <row r="19144" hidden="1" spans="1:9">
      <c r="A19144" t="s">
        <v>1001</v>
      </c>
      <c r="B19144"/>
      <c r="C19144" t="str">
        <f>VLOOKUP(A19144,匹配表!$1:$1048576,22,0)</f>
        <v>浙江公司门户微应用6号虚拟机</v>
      </c>
      <c r="D19144" t="s">
        <v>13</v>
      </c>
      <c r="E19144">
        <v>6.9</v>
      </c>
      <c r="F19144" t="s">
        <v>43</v>
      </c>
      <c r="G19144" t="s">
        <v>25</v>
      </c>
      <c r="I19144" s="27"/>
    </row>
    <row r="19145" hidden="1" spans="1:9">
      <c r="A19145" t="s">
        <v>1001</v>
      </c>
      <c r="B19145"/>
      <c r="C19145" t="str">
        <f>VLOOKUP(A19145,匹配表!$1:$1048576,22,0)</f>
        <v>浙江公司门户微应用6号虚拟机</v>
      </c>
      <c r="D19145" t="s">
        <v>13</v>
      </c>
      <c r="E19145">
        <v>6.9</v>
      </c>
      <c r="F19145" t="s">
        <v>45</v>
      </c>
      <c r="G19145" t="s">
        <v>25</v>
      </c>
      <c r="I19145" s="27"/>
    </row>
    <row r="19146" hidden="1" spans="1:9">
      <c r="A19146" t="s">
        <v>1001</v>
      </c>
      <c r="B19146"/>
      <c r="C19146" t="str">
        <f>VLOOKUP(A19146,匹配表!$1:$1048576,22,0)</f>
        <v>浙江公司门户微应用6号虚拟机</v>
      </c>
      <c r="D19146" t="s">
        <v>13</v>
      </c>
      <c r="E19146">
        <v>6.9</v>
      </c>
      <c r="F19146" t="s">
        <v>46</v>
      </c>
      <c r="G19146" t="s">
        <v>25</v>
      </c>
      <c r="I19146" s="27"/>
    </row>
    <row r="19147" hidden="1" spans="1:9">
      <c r="A19147" t="s">
        <v>1001</v>
      </c>
      <c r="B19147"/>
      <c r="C19147" t="str">
        <f>VLOOKUP(A19147,匹配表!$1:$1048576,22,0)</f>
        <v>浙江公司门户微应用6号虚拟机</v>
      </c>
      <c r="D19147" t="s">
        <v>13</v>
      </c>
      <c r="E19147">
        <v>6.9</v>
      </c>
      <c r="F19147" t="s">
        <v>47</v>
      </c>
      <c r="G19147" t="s">
        <v>25</v>
      </c>
      <c r="I19147" s="27"/>
    </row>
    <row r="19148" hidden="1" spans="1:9">
      <c r="A19148" t="s">
        <v>1001</v>
      </c>
      <c r="B19148"/>
      <c r="C19148" t="str">
        <f>VLOOKUP(A19148,匹配表!$1:$1048576,22,0)</f>
        <v>浙江公司门户微应用6号虚拟机</v>
      </c>
      <c r="D19148" t="s">
        <v>13</v>
      </c>
      <c r="E19148">
        <v>6.9</v>
      </c>
      <c r="F19148" t="s">
        <v>48</v>
      </c>
      <c r="G19148" t="s">
        <v>25</v>
      </c>
      <c r="I19148" s="27"/>
    </row>
    <row r="19149" hidden="1" spans="1:9">
      <c r="A19149" t="s">
        <v>1001</v>
      </c>
      <c r="B19149"/>
      <c r="C19149" t="str">
        <f>VLOOKUP(A19149,匹配表!$1:$1048576,22,0)</f>
        <v>浙江公司门户微应用6号虚拟机</v>
      </c>
      <c r="D19149" t="s">
        <v>13</v>
      </c>
      <c r="E19149">
        <v>6.9</v>
      </c>
      <c r="F19149" t="s">
        <v>50</v>
      </c>
      <c r="G19149" t="s">
        <v>25</v>
      </c>
      <c r="I19149" s="27"/>
    </row>
    <row r="19150" hidden="1" spans="1:9">
      <c r="A19150" t="s">
        <v>1001</v>
      </c>
      <c r="B19150"/>
      <c r="C19150" t="str">
        <f>VLOOKUP(A19150,匹配表!$1:$1048576,22,0)</f>
        <v>浙江公司门户微应用6号虚拟机</v>
      </c>
      <c r="D19150" t="s">
        <v>13</v>
      </c>
      <c r="E19150">
        <v>6.9</v>
      </c>
      <c r="F19150" t="s">
        <v>51</v>
      </c>
      <c r="G19150" t="s">
        <v>25</v>
      </c>
      <c r="I19150" s="27"/>
    </row>
    <row r="19151" hidden="1" spans="1:9">
      <c r="A19151" t="s">
        <v>1001</v>
      </c>
      <c r="B19151"/>
      <c r="C19151" t="str">
        <f>VLOOKUP(A19151,匹配表!$1:$1048576,22,0)</f>
        <v>浙江公司门户微应用6号虚拟机</v>
      </c>
      <c r="D19151" t="s">
        <v>13</v>
      </c>
      <c r="E19151">
        <v>6.9</v>
      </c>
      <c r="F19151" t="s">
        <v>54</v>
      </c>
      <c r="G19151" t="s">
        <v>25</v>
      </c>
      <c r="I19151" s="27"/>
    </row>
    <row r="19152" hidden="1" spans="1:9">
      <c r="A19152" t="s">
        <v>1001</v>
      </c>
      <c r="B19152"/>
      <c r="C19152" t="str">
        <f>VLOOKUP(A19152,匹配表!$1:$1048576,22,0)</f>
        <v>浙江公司门户微应用6号虚拟机</v>
      </c>
      <c r="D19152" t="s">
        <v>13</v>
      </c>
      <c r="E19152">
        <v>6.9</v>
      </c>
      <c r="F19152" t="s">
        <v>55</v>
      </c>
      <c r="G19152" t="s">
        <v>25</v>
      </c>
      <c r="I19152" s="27"/>
    </row>
    <row r="19153" hidden="1" spans="1:9">
      <c r="A19153" t="s">
        <v>1001</v>
      </c>
      <c r="B19153"/>
      <c r="C19153" t="str">
        <f>VLOOKUP(A19153,匹配表!$1:$1048576,22,0)</f>
        <v>浙江公司门户微应用6号虚拟机</v>
      </c>
      <c r="D19153" t="s">
        <v>13</v>
      </c>
      <c r="E19153">
        <v>6.9</v>
      </c>
      <c r="F19153" t="s">
        <v>56</v>
      </c>
      <c r="G19153" t="s">
        <v>25</v>
      </c>
      <c r="I19153" s="27"/>
    </row>
    <row r="19154" hidden="1" spans="1:9">
      <c r="A19154" t="s">
        <v>1001</v>
      </c>
      <c r="B19154"/>
      <c r="C19154" t="str">
        <f>VLOOKUP(A19154,匹配表!$1:$1048576,22,0)</f>
        <v>浙江公司门户微应用6号虚拟机</v>
      </c>
      <c r="D19154" t="s">
        <v>13</v>
      </c>
      <c r="E19154">
        <v>6.9</v>
      </c>
      <c r="F19154" t="s">
        <v>57</v>
      </c>
      <c r="G19154" t="s">
        <v>25</v>
      </c>
      <c r="I19154" s="27"/>
    </row>
    <row r="19155" hidden="1" spans="1:9">
      <c r="A19155" t="s">
        <v>1001</v>
      </c>
      <c r="B19155"/>
      <c r="C19155" t="str">
        <f>VLOOKUP(A19155,匹配表!$1:$1048576,22,0)</f>
        <v>浙江公司门户微应用6号虚拟机</v>
      </c>
      <c r="D19155" t="s">
        <v>13</v>
      </c>
      <c r="E19155">
        <v>6.9</v>
      </c>
      <c r="F19155" t="s">
        <v>59</v>
      </c>
      <c r="G19155" t="s">
        <v>25</v>
      </c>
      <c r="I19155" s="27"/>
    </row>
    <row r="19156" hidden="1" spans="1:9">
      <c r="A19156" t="s">
        <v>1001</v>
      </c>
      <c r="B19156"/>
      <c r="C19156" t="str">
        <f>VLOOKUP(A19156,匹配表!$1:$1048576,22,0)</f>
        <v>浙江公司门户微应用6号虚拟机</v>
      </c>
      <c r="D19156" t="s">
        <v>13</v>
      </c>
      <c r="E19156">
        <v>6.9</v>
      </c>
      <c r="F19156" t="s">
        <v>60</v>
      </c>
      <c r="G19156" t="s">
        <v>25</v>
      </c>
      <c r="I19156" s="27"/>
    </row>
    <row r="19157" hidden="1" spans="1:9">
      <c r="A19157" t="s">
        <v>1001</v>
      </c>
      <c r="B19157"/>
      <c r="C19157" t="str">
        <f>VLOOKUP(A19157,匹配表!$1:$1048576,22,0)</f>
        <v>浙江公司门户微应用6号虚拟机</v>
      </c>
      <c r="D19157" t="s">
        <v>13</v>
      </c>
      <c r="E19157">
        <v>6.9</v>
      </c>
      <c r="F19157" t="s">
        <v>61</v>
      </c>
      <c r="G19157" t="s">
        <v>25</v>
      </c>
      <c r="I19157" s="27"/>
    </row>
    <row r="19158" hidden="1" spans="1:9">
      <c r="A19158" t="s">
        <v>1001</v>
      </c>
      <c r="B19158"/>
      <c r="C19158" t="str">
        <f>VLOOKUP(A19158,匹配表!$1:$1048576,22,0)</f>
        <v>浙江公司门户微应用6号虚拟机</v>
      </c>
      <c r="D19158" t="s">
        <v>13</v>
      </c>
      <c r="E19158">
        <v>6.9</v>
      </c>
      <c r="F19158" t="s">
        <v>63</v>
      </c>
      <c r="G19158" t="s">
        <v>25</v>
      </c>
      <c r="I19158" s="27"/>
    </row>
    <row r="19159" hidden="1" spans="1:9">
      <c r="A19159" t="s">
        <v>1001</v>
      </c>
      <c r="B19159"/>
      <c r="C19159" t="str">
        <f>VLOOKUP(A19159,匹配表!$1:$1048576,22,0)</f>
        <v>浙江公司门户微应用6号虚拟机</v>
      </c>
      <c r="D19159" t="s">
        <v>13</v>
      </c>
      <c r="E19159">
        <v>6.9</v>
      </c>
      <c r="F19159" t="s">
        <v>66</v>
      </c>
      <c r="G19159" t="s">
        <v>25</v>
      </c>
      <c r="I19159" s="27"/>
    </row>
    <row r="19160" hidden="1" spans="1:9">
      <c r="A19160" t="s">
        <v>1001</v>
      </c>
      <c r="B19160"/>
      <c r="C19160" t="str">
        <f>VLOOKUP(A19160,匹配表!$1:$1048576,22,0)</f>
        <v>浙江公司门户微应用6号虚拟机</v>
      </c>
      <c r="D19160" t="s">
        <v>13</v>
      </c>
      <c r="E19160">
        <v>6.9</v>
      </c>
      <c r="F19160" t="s">
        <v>69</v>
      </c>
      <c r="G19160" t="s">
        <v>25</v>
      </c>
      <c r="I19160" s="27"/>
    </row>
    <row r="19161" hidden="1" spans="1:9">
      <c r="A19161" t="s">
        <v>1001</v>
      </c>
      <c r="B19161"/>
      <c r="C19161" t="str">
        <f>VLOOKUP(A19161,匹配表!$1:$1048576,22,0)</f>
        <v>浙江公司门户微应用6号虚拟机</v>
      </c>
      <c r="D19161" t="s">
        <v>13</v>
      </c>
      <c r="E19161">
        <v>6.9</v>
      </c>
      <c r="F19161" t="s">
        <v>121</v>
      </c>
      <c r="G19161" t="s">
        <v>25</v>
      </c>
      <c r="I19161" s="27"/>
    </row>
    <row r="19162" hidden="1" spans="1:9">
      <c r="A19162" t="s">
        <v>1001</v>
      </c>
      <c r="B19162"/>
      <c r="C19162" t="str">
        <f>VLOOKUP(A19162,匹配表!$1:$1048576,22,0)</f>
        <v>浙江公司门户微应用6号虚拟机</v>
      </c>
      <c r="D19162" t="s">
        <v>13</v>
      </c>
      <c r="E19162">
        <v>6.9</v>
      </c>
      <c r="F19162" t="s">
        <v>122</v>
      </c>
      <c r="G19162" t="s">
        <v>25</v>
      </c>
      <c r="I19162" s="27"/>
    </row>
    <row r="19163" hidden="1" spans="1:9">
      <c r="A19163" t="s">
        <v>1001</v>
      </c>
      <c r="B19163"/>
      <c r="C19163" t="str">
        <f>VLOOKUP(A19163,匹配表!$1:$1048576,22,0)</f>
        <v>浙江公司门户微应用6号虚拟机</v>
      </c>
      <c r="D19163" t="s">
        <v>13</v>
      </c>
      <c r="E19163">
        <v>6.9</v>
      </c>
      <c r="F19163" t="s">
        <v>71</v>
      </c>
      <c r="G19163" t="s">
        <v>25</v>
      </c>
      <c r="I19163" s="27"/>
    </row>
    <row r="19164" hidden="1" spans="1:12">
      <c r="A19164" s="16" t="s">
        <v>1002</v>
      </c>
      <c r="B19164" s="17" t="str">
        <f>VLOOKUP(A19164,匹配表!$1:$1048576,24,0)</f>
        <v>刘摩西</v>
      </c>
      <c r="C19164" s="16" t="str">
        <f>VLOOKUP(A19164,匹配表!$1:$1048576,22,0)</f>
        <v>浙江公司门户微应用7号虚拟机</v>
      </c>
      <c r="D19164" s="16" t="s">
        <v>13</v>
      </c>
      <c r="E19164" s="16">
        <v>6.9</v>
      </c>
      <c r="F19164" s="16" t="s">
        <v>15</v>
      </c>
      <c r="G19164" s="16" t="s">
        <v>16</v>
      </c>
      <c r="H19164" s="51" t="s">
        <v>168</v>
      </c>
      <c r="I19164" s="27" t="s">
        <v>169</v>
      </c>
      <c r="J19164" s="51"/>
      <c r="K19164" s="51"/>
      <c r="L19164" s="16"/>
    </row>
    <row r="19165" spans="1:12">
      <c r="A19165" s="16" t="s">
        <v>1002</v>
      </c>
      <c r="B19165" s="17" t="str">
        <f>VLOOKUP(A19165,匹配表!$1:$1048576,24,0)</f>
        <v>刘摩西</v>
      </c>
      <c r="C19165" s="16" t="str">
        <f>VLOOKUP(A19165,匹配表!$1:$1048576,22,0)</f>
        <v>浙江公司门户微应用7号虚拟机</v>
      </c>
      <c r="D19165" s="16" t="s">
        <v>13</v>
      </c>
      <c r="E19165" s="16">
        <v>6.9</v>
      </c>
      <c r="F19165" s="16" t="s">
        <v>18</v>
      </c>
      <c r="G19165" s="16" t="s">
        <v>16</v>
      </c>
      <c r="H19165" s="16" t="s">
        <v>19</v>
      </c>
      <c r="I19165" s="27" t="s">
        <v>76</v>
      </c>
      <c r="J19165" s="46" t="s">
        <v>21</v>
      </c>
      <c r="K19165" s="16"/>
      <c r="L19165" s="16"/>
    </row>
    <row r="19166" hidden="1" spans="1:12">
      <c r="A19166" s="16" t="s">
        <v>1002</v>
      </c>
      <c r="B19166" s="17" t="str">
        <f>VLOOKUP(A19166,匹配表!$1:$1048576,24,0)</f>
        <v>刘摩西</v>
      </c>
      <c r="C19166" s="16" t="str">
        <f>VLOOKUP(A19166,匹配表!$1:$1048576,22,0)</f>
        <v>浙江公司门户微应用7号虚拟机</v>
      </c>
      <c r="D19166" s="16" t="s">
        <v>13</v>
      </c>
      <c r="E19166" s="16">
        <v>6.9</v>
      </c>
      <c r="F19166" s="16" t="s">
        <v>425</v>
      </c>
      <c r="G19166" s="16" t="s">
        <v>16</v>
      </c>
      <c r="H19166" s="51" t="s">
        <v>168</v>
      </c>
      <c r="I19166" s="27" t="s">
        <v>169</v>
      </c>
      <c r="J19166" s="51"/>
      <c r="K19166" s="51"/>
      <c r="L19166" s="16"/>
    </row>
    <row r="19167" hidden="1" spans="1:12">
      <c r="A19167" s="16" t="s">
        <v>1002</v>
      </c>
      <c r="B19167" s="17" t="str">
        <f>VLOOKUP(A19167,匹配表!$1:$1048576,24,0)</f>
        <v>刘摩西</v>
      </c>
      <c r="C19167" s="16" t="str">
        <f>VLOOKUP(A19167,匹配表!$1:$1048576,22,0)</f>
        <v>浙江公司门户微应用7号虚拟机</v>
      </c>
      <c r="D19167" s="16" t="s">
        <v>13</v>
      </c>
      <c r="E19167" s="16">
        <v>6.9</v>
      </c>
      <c r="F19167" s="16" t="s">
        <v>137</v>
      </c>
      <c r="G19167" s="16" t="s">
        <v>16</v>
      </c>
      <c r="H19167" s="51" t="s">
        <v>168</v>
      </c>
      <c r="I19167" s="27" t="s">
        <v>169</v>
      </c>
      <c r="J19167" s="51"/>
      <c r="K19167" s="51"/>
      <c r="L19167" s="16"/>
    </row>
    <row r="19168" hidden="1" spans="1:9">
      <c r="A19168" t="s">
        <v>1002</v>
      </c>
      <c r="B19168"/>
      <c r="C19168" t="str">
        <f>VLOOKUP(A19168,匹配表!$1:$1048576,22,0)</f>
        <v>浙江公司门户微应用7号虚拟机</v>
      </c>
      <c r="D19168" t="s">
        <v>13</v>
      </c>
      <c r="E19168">
        <v>6.9</v>
      </c>
      <c r="F19168" t="s">
        <v>24</v>
      </c>
      <c r="G19168" t="s">
        <v>25</v>
      </c>
      <c r="I19168" s="27"/>
    </row>
    <row r="19169" hidden="1" spans="1:9">
      <c r="A19169" t="s">
        <v>1002</v>
      </c>
      <c r="B19169"/>
      <c r="C19169" t="str">
        <f>VLOOKUP(A19169,匹配表!$1:$1048576,22,0)</f>
        <v>浙江公司门户微应用7号虚拟机</v>
      </c>
      <c r="D19169" t="s">
        <v>13</v>
      </c>
      <c r="E19169">
        <v>6.9</v>
      </c>
      <c r="F19169" t="s">
        <v>26</v>
      </c>
      <c r="G19169" t="s">
        <v>25</v>
      </c>
      <c r="I19169" s="27"/>
    </row>
    <row r="19170" hidden="1" spans="1:9">
      <c r="A19170" t="s">
        <v>1002</v>
      </c>
      <c r="B19170"/>
      <c r="C19170" t="str">
        <f>VLOOKUP(A19170,匹配表!$1:$1048576,22,0)</f>
        <v>浙江公司门户微应用7号虚拟机</v>
      </c>
      <c r="D19170" t="s">
        <v>13</v>
      </c>
      <c r="E19170">
        <v>6.9</v>
      </c>
      <c r="F19170" t="s">
        <v>98</v>
      </c>
      <c r="G19170" t="s">
        <v>25</v>
      </c>
      <c r="I19170" s="27"/>
    </row>
    <row r="19171" hidden="1" spans="1:9">
      <c r="A19171" t="s">
        <v>1002</v>
      </c>
      <c r="B19171"/>
      <c r="C19171" t="str">
        <f>VLOOKUP(A19171,匹配表!$1:$1048576,22,0)</f>
        <v>浙江公司门户微应用7号虚拟机</v>
      </c>
      <c r="D19171" t="s">
        <v>13</v>
      </c>
      <c r="E19171">
        <v>6.9</v>
      </c>
      <c r="F19171" t="s">
        <v>29</v>
      </c>
      <c r="G19171" t="s">
        <v>25</v>
      </c>
      <c r="I19171" s="27"/>
    </row>
    <row r="19172" hidden="1" spans="1:9">
      <c r="A19172" t="s">
        <v>1002</v>
      </c>
      <c r="B19172"/>
      <c r="C19172" t="str">
        <f>VLOOKUP(A19172,匹配表!$1:$1048576,22,0)</f>
        <v>浙江公司门户微应用7号虚拟机</v>
      </c>
      <c r="D19172" t="s">
        <v>13</v>
      </c>
      <c r="E19172">
        <v>6.9</v>
      </c>
      <c r="F19172" t="s">
        <v>30</v>
      </c>
      <c r="G19172" t="s">
        <v>25</v>
      </c>
      <c r="I19172" s="27"/>
    </row>
    <row r="19173" hidden="1" spans="1:9">
      <c r="A19173" t="s">
        <v>1002</v>
      </c>
      <c r="B19173"/>
      <c r="C19173" t="str">
        <f>VLOOKUP(A19173,匹配表!$1:$1048576,22,0)</f>
        <v>浙江公司门户微应用7号虚拟机</v>
      </c>
      <c r="D19173" t="s">
        <v>13</v>
      </c>
      <c r="E19173">
        <v>6.9</v>
      </c>
      <c r="F19173" t="s">
        <v>33</v>
      </c>
      <c r="G19173" t="s">
        <v>25</v>
      </c>
      <c r="I19173" s="27"/>
    </row>
    <row r="19174" hidden="1" spans="1:9">
      <c r="A19174" t="s">
        <v>1002</v>
      </c>
      <c r="B19174"/>
      <c r="C19174" t="str">
        <f>VLOOKUP(A19174,匹配表!$1:$1048576,22,0)</f>
        <v>浙江公司门户微应用7号虚拟机</v>
      </c>
      <c r="D19174" t="s">
        <v>13</v>
      </c>
      <c r="E19174">
        <v>6.9</v>
      </c>
      <c r="F19174" t="s">
        <v>34</v>
      </c>
      <c r="G19174" t="s">
        <v>25</v>
      </c>
      <c r="I19174" s="27"/>
    </row>
    <row r="19175" hidden="1" spans="1:9">
      <c r="A19175" t="s">
        <v>1002</v>
      </c>
      <c r="B19175"/>
      <c r="C19175" t="str">
        <f>VLOOKUP(A19175,匹配表!$1:$1048576,22,0)</f>
        <v>浙江公司门户微应用7号虚拟机</v>
      </c>
      <c r="D19175" t="s">
        <v>13</v>
      </c>
      <c r="E19175">
        <v>6.9</v>
      </c>
      <c r="F19175" t="s">
        <v>35</v>
      </c>
      <c r="G19175" t="s">
        <v>25</v>
      </c>
      <c r="I19175" s="27"/>
    </row>
    <row r="19176" hidden="1" spans="1:9">
      <c r="A19176" t="s">
        <v>1002</v>
      </c>
      <c r="B19176"/>
      <c r="C19176" t="str">
        <f>VLOOKUP(A19176,匹配表!$1:$1048576,22,0)</f>
        <v>浙江公司门户微应用7号虚拟机</v>
      </c>
      <c r="D19176" t="s">
        <v>13</v>
      </c>
      <c r="E19176">
        <v>6.9</v>
      </c>
      <c r="F19176" t="s">
        <v>36</v>
      </c>
      <c r="G19176" t="s">
        <v>25</v>
      </c>
      <c r="I19176" s="27"/>
    </row>
    <row r="19177" hidden="1" spans="1:9">
      <c r="A19177" t="s">
        <v>1002</v>
      </c>
      <c r="B19177"/>
      <c r="C19177" t="str">
        <f>VLOOKUP(A19177,匹配表!$1:$1048576,22,0)</f>
        <v>浙江公司门户微应用7号虚拟机</v>
      </c>
      <c r="D19177" t="s">
        <v>13</v>
      </c>
      <c r="E19177">
        <v>6.9</v>
      </c>
      <c r="F19177" t="s">
        <v>37</v>
      </c>
      <c r="G19177" t="s">
        <v>25</v>
      </c>
      <c r="I19177" s="27"/>
    </row>
    <row r="19178" hidden="1" spans="1:9">
      <c r="A19178" t="s">
        <v>1002</v>
      </c>
      <c r="B19178"/>
      <c r="C19178" t="str">
        <f>VLOOKUP(A19178,匹配表!$1:$1048576,22,0)</f>
        <v>浙江公司门户微应用7号虚拟机</v>
      </c>
      <c r="D19178" t="s">
        <v>13</v>
      </c>
      <c r="E19178">
        <v>6.9</v>
      </c>
      <c r="F19178" t="s">
        <v>101</v>
      </c>
      <c r="G19178" t="s">
        <v>25</v>
      </c>
      <c r="I19178" s="27"/>
    </row>
    <row r="19179" hidden="1" spans="1:9">
      <c r="A19179" t="s">
        <v>1002</v>
      </c>
      <c r="B19179"/>
      <c r="C19179" t="str">
        <f>VLOOKUP(A19179,匹配表!$1:$1048576,22,0)</f>
        <v>浙江公司门户微应用7号虚拟机</v>
      </c>
      <c r="D19179" t="s">
        <v>13</v>
      </c>
      <c r="E19179">
        <v>6.9</v>
      </c>
      <c r="F19179" t="s">
        <v>102</v>
      </c>
      <c r="G19179" t="s">
        <v>25</v>
      </c>
      <c r="I19179" s="27"/>
    </row>
    <row r="19180" hidden="1" spans="1:9">
      <c r="A19180" t="s">
        <v>1002</v>
      </c>
      <c r="B19180"/>
      <c r="C19180" t="str">
        <f>VLOOKUP(A19180,匹配表!$1:$1048576,22,0)</f>
        <v>浙江公司门户微应用7号虚拟机</v>
      </c>
      <c r="D19180" t="s">
        <v>13</v>
      </c>
      <c r="E19180">
        <v>6.9</v>
      </c>
      <c r="F19180" t="s">
        <v>40</v>
      </c>
      <c r="G19180" t="s">
        <v>25</v>
      </c>
      <c r="I19180" s="27"/>
    </row>
    <row r="19181" hidden="1" spans="1:9">
      <c r="A19181" t="s">
        <v>1002</v>
      </c>
      <c r="B19181"/>
      <c r="C19181" t="str">
        <f>VLOOKUP(A19181,匹配表!$1:$1048576,22,0)</f>
        <v>浙江公司门户微应用7号虚拟机</v>
      </c>
      <c r="D19181" t="s">
        <v>13</v>
      </c>
      <c r="E19181">
        <v>6.9</v>
      </c>
      <c r="F19181" t="s">
        <v>42</v>
      </c>
      <c r="G19181" t="s">
        <v>25</v>
      </c>
      <c r="I19181" s="27"/>
    </row>
    <row r="19182" hidden="1" spans="1:9">
      <c r="A19182" t="s">
        <v>1002</v>
      </c>
      <c r="B19182"/>
      <c r="C19182" t="str">
        <f>VLOOKUP(A19182,匹配表!$1:$1048576,22,0)</f>
        <v>浙江公司门户微应用7号虚拟机</v>
      </c>
      <c r="D19182" t="s">
        <v>13</v>
      </c>
      <c r="E19182">
        <v>6.9</v>
      </c>
      <c r="F19182" t="s">
        <v>43</v>
      </c>
      <c r="G19182" t="s">
        <v>25</v>
      </c>
      <c r="I19182" s="27"/>
    </row>
    <row r="19183" hidden="1" spans="1:9">
      <c r="A19183" t="s">
        <v>1002</v>
      </c>
      <c r="B19183"/>
      <c r="C19183" t="str">
        <f>VLOOKUP(A19183,匹配表!$1:$1048576,22,0)</f>
        <v>浙江公司门户微应用7号虚拟机</v>
      </c>
      <c r="D19183" t="s">
        <v>13</v>
      </c>
      <c r="E19183">
        <v>6.9</v>
      </c>
      <c r="F19183" t="s">
        <v>45</v>
      </c>
      <c r="G19183" t="s">
        <v>25</v>
      </c>
      <c r="I19183" s="27"/>
    </row>
    <row r="19184" hidden="1" spans="1:9">
      <c r="A19184" t="s">
        <v>1002</v>
      </c>
      <c r="B19184"/>
      <c r="C19184" t="str">
        <f>VLOOKUP(A19184,匹配表!$1:$1048576,22,0)</f>
        <v>浙江公司门户微应用7号虚拟机</v>
      </c>
      <c r="D19184" t="s">
        <v>13</v>
      </c>
      <c r="E19184">
        <v>6.9</v>
      </c>
      <c r="F19184" t="s">
        <v>46</v>
      </c>
      <c r="G19184" t="s">
        <v>25</v>
      </c>
      <c r="I19184" s="27"/>
    </row>
    <row r="19185" hidden="1" spans="1:9">
      <c r="A19185" t="s">
        <v>1002</v>
      </c>
      <c r="B19185"/>
      <c r="C19185" t="str">
        <f>VLOOKUP(A19185,匹配表!$1:$1048576,22,0)</f>
        <v>浙江公司门户微应用7号虚拟机</v>
      </c>
      <c r="D19185" t="s">
        <v>13</v>
      </c>
      <c r="E19185">
        <v>6.9</v>
      </c>
      <c r="F19185" t="s">
        <v>47</v>
      </c>
      <c r="G19185" t="s">
        <v>25</v>
      </c>
      <c r="I19185" s="27"/>
    </row>
    <row r="19186" hidden="1" spans="1:9">
      <c r="A19186" t="s">
        <v>1002</v>
      </c>
      <c r="B19186"/>
      <c r="C19186" t="str">
        <f>VLOOKUP(A19186,匹配表!$1:$1048576,22,0)</f>
        <v>浙江公司门户微应用7号虚拟机</v>
      </c>
      <c r="D19186" t="s">
        <v>13</v>
      </c>
      <c r="E19186">
        <v>6.9</v>
      </c>
      <c r="F19186" t="s">
        <v>48</v>
      </c>
      <c r="G19186" t="s">
        <v>25</v>
      </c>
      <c r="I19186" s="27"/>
    </row>
    <row r="19187" hidden="1" spans="1:9">
      <c r="A19187" t="s">
        <v>1002</v>
      </c>
      <c r="B19187"/>
      <c r="C19187" t="str">
        <f>VLOOKUP(A19187,匹配表!$1:$1048576,22,0)</f>
        <v>浙江公司门户微应用7号虚拟机</v>
      </c>
      <c r="D19187" t="s">
        <v>13</v>
      </c>
      <c r="E19187">
        <v>6.9</v>
      </c>
      <c r="F19187" t="s">
        <v>50</v>
      </c>
      <c r="G19187" t="s">
        <v>25</v>
      </c>
      <c r="I19187" s="27"/>
    </row>
    <row r="19188" hidden="1" spans="1:9">
      <c r="A19188" t="s">
        <v>1002</v>
      </c>
      <c r="B19188"/>
      <c r="C19188" t="str">
        <f>VLOOKUP(A19188,匹配表!$1:$1048576,22,0)</f>
        <v>浙江公司门户微应用7号虚拟机</v>
      </c>
      <c r="D19188" t="s">
        <v>13</v>
      </c>
      <c r="E19188">
        <v>6.9</v>
      </c>
      <c r="F19188" t="s">
        <v>51</v>
      </c>
      <c r="G19188" t="s">
        <v>25</v>
      </c>
      <c r="I19188" s="27"/>
    </row>
    <row r="19189" hidden="1" spans="1:9">
      <c r="A19189" t="s">
        <v>1002</v>
      </c>
      <c r="B19189"/>
      <c r="C19189" t="str">
        <f>VLOOKUP(A19189,匹配表!$1:$1048576,22,0)</f>
        <v>浙江公司门户微应用7号虚拟机</v>
      </c>
      <c r="D19189" t="s">
        <v>13</v>
      </c>
      <c r="E19189">
        <v>6.9</v>
      </c>
      <c r="F19189" t="s">
        <v>54</v>
      </c>
      <c r="G19189" t="s">
        <v>25</v>
      </c>
      <c r="I19189" s="27"/>
    </row>
    <row r="19190" hidden="1" spans="1:9">
      <c r="A19190" t="s">
        <v>1002</v>
      </c>
      <c r="B19190"/>
      <c r="C19190" t="str">
        <f>VLOOKUP(A19190,匹配表!$1:$1048576,22,0)</f>
        <v>浙江公司门户微应用7号虚拟机</v>
      </c>
      <c r="D19190" t="s">
        <v>13</v>
      </c>
      <c r="E19190">
        <v>6.9</v>
      </c>
      <c r="F19190" t="s">
        <v>55</v>
      </c>
      <c r="G19190" t="s">
        <v>25</v>
      </c>
      <c r="I19190" s="27"/>
    </row>
    <row r="19191" hidden="1" spans="1:9">
      <c r="A19191" t="s">
        <v>1002</v>
      </c>
      <c r="B19191"/>
      <c r="C19191" t="str">
        <f>VLOOKUP(A19191,匹配表!$1:$1048576,22,0)</f>
        <v>浙江公司门户微应用7号虚拟机</v>
      </c>
      <c r="D19191" t="s">
        <v>13</v>
      </c>
      <c r="E19191">
        <v>6.9</v>
      </c>
      <c r="F19191" t="s">
        <v>56</v>
      </c>
      <c r="G19191" t="s">
        <v>25</v>
      </c>
      <c r="I19191" s="27"/>
    </row>
    <row r="19192" hidden="1" spans="1:9">
      <c r="A19192" t="s">
        <v>1002</v>
      </c>
      <c r="B19192"/>
      <c r="C19192" t="str">
        <f>VLOOKUP(A19192,匹配表!$1:$1048576,22,0)</f>
        <v>浙江公司门户微应用7号虚拟机</v>
      </c>
      <c r="D19192" t="s">
        <v>13</v>
      </c>
      <c r="E19192">
        <v>6.9</v>
      </c>
      <c r="F19192" t="s">
        <v>57</v>
      </c>
      <c r="G19192" t="s">
        <v>25</v>
      </c>
      <c r="I19192" s="27"/>
    </row>
    <row r="19193" hidden="1" spans="1:9">
      <c r="A19193" t="s">
        <v>1002</v>
      </c>
      <c r="B19193"/>
      <c r="C19193" t="str">
        <f>VLOOKUP(A19193,匹配表!$1:$1048576,22,0)</f>
        <v>浙江公司门户微应用7号虚拟机</v>
      </c>
      <c r="D19193" t="s">
        <v>13</v>
      </c>
      <c r="E19193">
        <v>6.9</v>
      </c>
      <c r="F19193" t="s">
        <v>59</v>
      </c>
      <c r="G19193" t="s">
        <v>25</v>
      </c>
      <c r="I19193" s="27"/>
    </row>
    <row r="19194" hidden="1" spans="1:9">
      <c r="A19194" t="s">
        <v>1002</v>
      </c>
      <c r="B19194"/>
      <c r="C19194" t="str">
        <f>VLOOKUP(A19194,匹配表!$1:$1048576,22,0)</f>
        <v>浙江公司门户微应用7号虚拟机</v>
      </c>
      <c r="D19194" t="s">
        <v>13</v>
      </c>
      <c r="E19194">
        <v>6.9</v>
      </c>
      <c r="F19194" t="s">
        <v>60</v>
      </c>
      <c r="G19194" t="s">
        <v>25</v>
      </c>
      <c r="I19194" s="27"/>
    </row>
    <row r="19195" hidden="1" spans="1:9">
      <c r="A19195" t="s">
        <v>1002</v>
      </c>
      <c r="B19195"/>
      <c r="C19195" t="str">
        <f>VLOOKUP(A19195,匹配表!$1:$1048576,22,0)</f>
        <v>浙江公司门户微应用7号虚拟机</v>
      </c>
      <c r="D19195" t="s">
        <v>13</v>
      </c>
      <c r="E19195">
        <v>6.9</v>
      </c>
      <c r="F19195" t="s">
        <v>61</v>
      </c>
      <c r="G19195" t="s">
        <v>25</v>
      </c>
      <c r="I19195" s="27"/>
    </row>
    <row r="19196" hidden="1" spans="1:9">
      <c r="A19196" t="s">
        <v>1002</v>
      </c>
      <c r="B19196"/>
      <c r="C19196" t="str">
        <f>VLOOKUP(A19196,匹配表!$1:$1048576,22,0)</f>
        <v>浙江公司门户微应用7号虚拟机</v>
      </c>
      <c r="D19196" t="s">
        <v>13</v>
      </c>
      <c r="E19196">
        <v>6.9</v>
      </c>
      <c r="F19196" t="s">
        <v>63</v>
      </c>
      <c r="G19196" t="s">
        <v>25</v>
      </c>
      <c r="I19196" s="27"/>
    </row>
    <row r="19197" hidden="1" spans="1:9">
      <c r="A19197" t="s">
        <v>1002</v>
      </c>
      <c r="B19197"/>
      <c r="C19197" t="str">
        <f>VLOOKUP(A19197,匹配表!$1:$1048576,22,0)</f>
        <v>浙江公司门户微应用7号虚拟机</v>
      </c>
      <c r="D19197" t="s">
        <v>13</v>
      </c>
      <c r="E19197">
        <v>6.9</v>
      </c>
      <c r="F19197" t="s">
        <v>66</v>
      </c>
      <c r="G19197" t="s">
        <v>25</v>
      </c>
      <c r="I19197" s="27"/>
    </row>
    <row r="19198" hidden="1" spans="1:9">
      <c r="A19198" t="s">
        <v>1002</v>
      </c>
      <c r="B19198"/>
      <c r="C19198" t="str">
        <f>VLOOKUP(A19198,匹配表!$1:$1048576,22,0)</f>
        <v>浙江公司门户微应用7号虚拟机</v>
      </c>
      <c r="D19198" t="s">
        <v>13</v>
      </c>
      <c r="E19198">
        <v>6.9</v>
      </c>
      <c r="F19198" t="s">
        <v>69</v>
      </c>
      <c r="G19198" t="s">
        <v>25</v>
      </c>
      <c r="I19198" s="27"/>
    </row>
    <row r="19199" hidden="1" spans="1:9">
      <c r="A19199" t="s">
        <v>1002</v>
      </c>
      <c r="B19199"/>
      <c r="C19199" t="str">
        <f>VLOOKUP(A19199,匹配表!$1:$1048576,22,0)</f>
        <v>浙江公司门户微应用7号虚拟机</v>
      </c>
      <c r="D19199" t="s">
        <v>13</v>
      </c>
      <c r="E19199">
        <v>6.9</v>
      </c>
      <c r="F19199" t="s">
        <v>121</v>
      </c>
      <c r="G19199" t="s">
        <v>25</v>
      </c>
      <c r="I19199" s="27"/>
    </row>
    <row r="19200" hidden="1" spans="1:9">
      <c r="A19200" t="s">
        <v>1002</v>
      </c>
      <c r="B19200"/>
      <c r="C19200" t="str">
        <f>VLOOKUP(A19200,匹配表!$1:$1048576,22,0)</f>
        <v>浙江公司门户微应用7号虚拟机</v>
      </c>
      <c r="D19200" t="s">
        <v>13</v>
      </c>
      <c r="E19200">
        <v>6.9</v>
      </c>
      <c r="F19200" t="s">
        <v>122</v>
      </c>
      <c r="G19200" t="s">
        <v>25</v>
      </c>
      <c r="I19200" s="27"/>
    </row>
    <row r="19201" hidden="1" spans="1:9">
      <c r="A19201" t="s">
        <v>1002</v>
      </c>
      <c r="B19201"/>
      <c r="C19201" t="str">
        <f>VLOOKUP(A19201,匹配表!$1:$1048576,22,0)</f>
        <v>浙江公司门户微应用7号虚拟机</v>
      </c>
      <c r="D19201" t="s">
        <v>13</v>
      </c>
      <c r="E19201">
        <v>6.9</v>
      </c>
      <c r="F19201" t="s">
        <v>71</v>
      </c>
      <c r="G19201" t="s">
        <v>25</v>
      </c>
      <c r="I19201" s="27"/>
    </row>
    <row r="19202" hidden="1" spans="1:12">
      <c r="A19202" s="16" t="s">
        <v>1003</v>
      </c>
      <c r="B19202" s="17" t="str">
        <f>VLOOKUP(A19202,匹配表!$1:$1048576,24,0)</f>
        <v>刘摩西</v>
      </c>
      <c r="C19202" s="16" t="str">
        <f>VLOOKUP(A19202,匹配表!$1:$1048576,22,0)</f>
        <v>浙江公司门户微应用8号虚拟机</v>
      </c>
      <c r="D19202" s="16" t="s">
        <v>13</v>
      </c>
      <c r="E19202" s="16">
        <v>6.9</v>
      </c>
      <c r="F19202" s="16" t="s">
        <v>15</v>
      </c>
      <c r="G19202" s="16" t="s">
        <v>16</v>
      </c>
      <c r="H19202" s="51" t="s">
        <v>168</v>
      </c>
      <c r="I19202" s="27" t="s">
        <v>169</v>
      </c>
      <c r="J19202" s="51"/>
      <c r="K19202" s="51"/>
      <c r="L19202" s="16"/>
    </row>
    <row r="19203" spans="1:12">
      <c r="A19203" s="16" t="s">
        <v>1003</v>
      </c>
      <c r="B19203" s="17" t="str">
        <f>VLOOKUP(A19203,匹配表!$1:$1048576,24,0)</f>
        <v>刘摩西</v>
      </c>
      <c r="C19203" s="16" t="str">
        <f>VLOOKUP(A19203,匹配表!$1:$1048576,22,0)</f>
        <v>浙江公司门户微应用8号虚拟机</v>
      </c>
      <c r="D19203" s="16" t="s">
        <v>13</v>
      </c>
      <c r="E19203" s="16">
        <v>6.9</v>
      </c>
      <c r="F19203" s="16" t="s">
        <v>18</v>
      </c>
      <c r="G19203" s="16" t="s">
        <v>16</v>
      </c>
      <c r="H19203" s="16" t="s">
        <v>19</v>
      </c>
      <c r="I19203" s="27" t="s">
        <v>76</v>
      </c>
      <c r="J19203" s="46" t="s">
        <v>21</v>
      </c>
      <c r="K19203" s="16"/>
      <c r="L19203" s="16"/>
    </row>
    <row r="19204" hidden="1" spans="1:12">
      <c r="A19204" s="16" t="s">
        <v>1003</v>
      </c>
      <c r="B19204" s="17" t="str">
        <f>VLOOKUP(A19204,匹配表!$1:$1048576,24,0)</f>
        <v>刘摩西</v>
      </c>
      <c r="C19204" s="16" t="str">
        <f>VLOOKUP(A19204,匹配表!$1:$1048576,22,0)</f>
        <v>浙江公司门户微应用8号虚拟机</v>
      </c>
      <c r="D19204" s="16" t="s">
        <v>13</v>
      </c>
      <c r="E19204" s="16">
        <v>6.9</v>
      </c>
      <c r="F19204" s="16" t="s">
        <v>425</v>
      </c>
      <c r="G19204" s="16" t="s">
        <v>16</v>
      </c>
      <c r="H19204" s="51" t="s">
        <v>168</v>
      </c>
      <c r="I19204" s="27" t="s">
        <v>169</v>
      </c>
      <c r="J19204" s="51"/>
      <c r="K19204" s="51"/>
      <c r="L19204" s="16"/>
    </row>
    <row r="19205" hidden="1" spans="1:12">
      <c r="A19205" s="16" t="s">
        <v>1003</v>
      </c>
      <c r="B19205" s="17" t="str">
        <f>VLOOKUP(A19205,匹配表!$1:$1048576,24,0)</f>
        <v>刘摩西</v>
      </c>
      <c r="C19205" s="16" t="str">
        <f>VLOOKUP(A19205,匹配表!$1:$1048576,22,0)</f>
        <v>浙江公司门户微应用8号虚拟机</v>
      </c>
      <c r="D19205" s="16" t="s">
        <v>13</v>
      </c>
      <c r="E19205" s="16">
        <v>6.9</v>
      </c>
      <c r="F19205" s="16" t="s">
        <v>137</v>
      </c>
      <c r="G19205" s="16" t="s">
        <v>16</v>
      </c>
      <c r="H19205" s="51" t="s">
        <v>168</v>
      </c>
      <c r="I19205" s="27" t="s">
        <v>169</v>
      </c>
      <c r="J19205" s="51"/>
      <c r="K19205" s="51"/>
      <c r="L19205" s="16"/>
    </row>
    <row r="19206" hidden="1" spans="1:9">
      <c r="A19206" t="s">
        <v>1003</v>
      </c>
      <c r="B19206"/>
      <c r="C19206" t="str">
        <f>VLOOKUP(A19206,匹配表!$1:$1048576,22,0)</f>
        <v>浙江公司门户微应用8号虚拟机</v>
      </c>
      <c r="D19206" t="s">
        <v>13</v>
      </c>
      <c r="E19206">
        <v>6.9</v>
      </c>
      <c r="F19206" t="s">
        <v>24</v>
      </c>
      <c r="G19206" t="s">
        <v>25</v>
      </c>
      <c r="I19206" s="27"/>
    </row>
    <row r="19207" hidden="1" spans="1:9">
      <c r="A19207" t="s">
        <v>1003</v>
      </c>
      <c r="B19207"/>
      <c r="C19207" t="str">
        <f>VLOOKUP(A19207,匹配表!$1:$1048576,22,0)</f>
        <v>浙江公司门户微应用8号虚拟机</v>
      </c>
      <c r="D19207" t="s">
        <v>13</v>
      </c>
      <c r="E19207">
        <v>6.9</v>
      </c>
      <c r="F19207" t="s">
        <v>26</v>
      </c>
      <c r="G19207" t="s">
        <v>25</v>
      </c>
      <c r="I19207" s="27"/>
    </row>
    <row r="19208" hidden="1" spans="1:9">
      <c r="A19208" t="s">
        <v>1003</v>
      </c>
      <c r="B19208"/>
      <c r="C19208" t="str">
        <f>VLOOKUP(A19208,匹配表!$1:$1048576,22,0)</f>
        <v>浙江公司门户微应用8号虚拟机</v>
      </c>
      <c r="D19208" t="s">
        <v>13</v>
      </c>
      <c r="E19208">
        <v>6.9</v>
      </c>
      <c r="F19208" t="s">
        <v>98</v>
      </c>
      <c r="G19208" t="s">
        <v>25</v>
      </c>
      <c r="I19208" s="27"/>
    </row>
    <row r="19209" hidden="1" spans="1:9">
      <c r="A19209" t="s">
        <v>1003</v>
      </c>
      <c r="B19209"/>
      <c r="C19209" t="str">
        <f>VLOOKUP(A19209,匹配表!$1:$1048576,22,0)</f>
        <v>浙江公司门户微应用8号虚拟机</v>
      </c>
      <c r="D19209" t="s">
        <v>13</v>
      </c>
      <c r="E19209">
        <v>6.9</v>
      </c>
      <c r="F19209" t="s">
        <v>29</v>
      </c>
      <c r="G19209" t="s">
        <v>25</v>
      </c>
      <c r="I19209" s="27"/>
    </row>
    <row r="19210" hidden="1" spans="1:9">
      <c r="A19210" t="s">
        <v>1003</v>
      </c>
      <c r="B19210"/>
      <c r="C19210" t="str">
        <f>VLOOKUP(A19210,匹配表!$1:$1048576,22,0)</f>
        <v>浙江公司门户微应用8号虚拟机</v>
      </c>
      <c r="D19210" t="s">
        <v>13</v>
      </c>
      <c r="E19210">
        <v>6.9</v>
      </c>
      <c r="F19210" t="s">
        <v>30</v>
      </c>
      <c r="G19210" t="s">
        <v>25</v>
      </c>
      <c r="I19210" s="27"/>
    </row>
    <row r="19211" hidden="1" spans="1:9">
      <c r="A19211" t="s">
        <v>1003</v>
      </c>
      <c r="B19211"/>
      <c r="C19211" t="str">
        <f>VLOOKUP(A19211,匹配表!$1:$1048576,22,0)</f>
        <v>浙江公司门户微应用8号虚拟机</v>
      </c>
      <c r="D19211" t="s">
        <v>13</v>
      </c>
      <c r="E19211">
        <v>6.9</v>
      </c>
      <c r="F19211" t="s">
        <v>33</v>
      </c>
      <c r="G19211" t="s">
        <v>25</v>
      </c>
      <c r="I19211" s="27"/>
    </row>
    <row r="19212" hidden="1" spans="1:9">
      <c r="A19212" t="s">
        <v>1003</v>
      </c>
      <c r="B19212"/>
      <c r="C19212" t="str">
        <f>VLOOKUP(A19212,匹配表!$1:$1048576,22,0)</f>
        <v>浙江公司门户微应用8号虚拟机</v>
      </c>
      <c r="D19212" t="s">
        <v>13</v>
      </c>
      <c r="E19212">
        <v>6.9</v>
      </c>
      <c r="F19212" t="s">
        <v>34</v>
      </c>
      <c r="G19212" t="s">
        <v>25</v>
      </c>
      <c r="I19212" s="27"/>
    </row>
    <row r="19213" hidden="1" spans="1:9">
      <c r="A19213" t="s">
        <v>1003</v>
      </c>
      <c r="B19213"/>
      <c r="C19213" t="str">
        <f>VLOOKUP(A19213,匹配表!$1:$1048576,22,0)</f>
        <v>浙江公司门户微应用8号虚拟机</v>
      </c>
      <c r="D19213" t="s">
        <v>13</v>
      </c>
      <c r="E19213">
        <v>6.9</v>
      </c>
      <c r="F19213" t="s">
        <v>35</v>
      </c>
      <c r="G19213" t="s">
        <v>25</v>
      </c>
      <c r="I19213" s="27"/>
    </row>
    <row r="19214" hidden="1" spans="1:9">
      <c r="A19214" t="s">
        <v>1003</v>
      </c>
      <c r="B19214"/>
      <c r="C19214" t="str">
        <f>VLOOKUP(A19214,匹配表!$1:$1048576,22,0)</f>
        <v>浙江公司门户微应用8号虚拟机</v>
      </c>
      <c r="D19214" t="s">
        <v>13</v>
      </c>
      <c r="E19214">
        <v>6.9</v>
      </c>
      <c r="F19214" t="s">
        <v>36</v>
      </c>
      <c r="G19214" t="s">
        <v>25</v>
      </c>
      <c r="I19214" s="27"/>
    </row>
    <row r="19215" hidden="1" spans="1:9">
      <c r="A19215" t="s">
        <v>1003</v>
      </c>
      <c r="B19215"/>
      <c r="C19215" t="str">
        <f>VLOOKUP(A19215,匹配表!$1:$1048576,22,0)</f>
        <v>浙江公司门户微应用8号虚拟机</v>
      </c>
      <c r="D19215" t="s">
        <v>13</v>
      </c>
      <c r="E19215">
        <v>6.9</v>
      </c>
      <c r="F19215" t="s">
        <v>37</v>
      </c>
      <c r="G19215" t="s">
        <v>25</v>
      </c>
      <c r="I19215" s="27"/>
    </row>
    <row r="19216" hidden="1" spans="1:9">
      <c r="A19216" t="s">
        <v>1003</v>
      </c>
      <c r="B19216"/>
      <c r="C19216" t="str">
        <f>VLOOKUP(A19216,匹配表!$1:$1048576,22,0)</f>
        <v>浙江公司门户微应用8号虚拟机</v>
      </c>
      <c r="D19216" t="s">
        <v>13</v>
      </c>
      <c r="E19216">
        <v>6.9</v>
      </c>
      <c r="F19216" t="s">
        <v>101</v>
      </c>
      <c r="G19216" t="s">
        <v>25</v>
      </c>
      <c r="I19216" s="27"/>
    </row>
    <row r="19217" hidden="1" spans="1:9">
      <c r="A19217" t="s">
        <v>1003</v>
      </c>
      <c r="B19217"/>
      <c r="C19217" t="str">
        <f>VLOOKUP(A19217,匹配表!$1:$1048576,22,0)</f>
        <v>浙江公司门户微应用8号虚拟机</v>
      </c>
      <c r="D19217" t="s">
        <v>13</v>
      </c>
      <c r="E19217">
        <v>6.9</v>
      </c>
      <c r="F19217" t="s">
        <v>102</v>
      </c>
      <c r="G19217" t="s">
        <v>25</v>
      </c>
      <c r="I19217" s="27"/>
    </row>
    <row r="19218" hidden="1" spans="1:9">
      <c r="A19218" t="s">
        <v>1003</v>
      </c>
      <c r="B19218"/>
      <c r="C19218" t="str">
        <f>VLOOKUP(A19218,匹配表!$1:$1048576,22,0)</f>
        <v>浙江公司门户微应用8号虚拟机</v>
      </c>
      <c r="D19218" t="s">
        <v>13</v>
      </c>
      <c r="E19218">
        <v>6.9</v>
      </c>
      <c r="F19218" t="s">
        <v>40</v>
      </c>
      <c r="G19218" t="s">
        <v>25</v>
      </c>
      <c r="I19218" s="27"/>
    </row>
    <row r="19219" hidden="1" spans="1:9">
      <c r="A19219" t="s">
        <v>1003</v>
      </c>
      <c r="B19219"/>
      <c r="C19219" t="str">
        <f>VLOOKUP(A19219,匹配表!$1:$1048576,22,0)</f>
        <v>浙江公司门户微应用8号虚拟机</v>
      </c>
      <c r="D19219" t="s">
        <v>13</v>
      </c>
      <c r="E19219">
        <v>6.9</v>
      </c>
      <c r="F19219" t="s">
        <v>42</v>
      </c>
      <c r="G19219" t="s">
        <v>25</v>
      </c>
      <c r="I19219" s="27"/>
    </row>
    <row r="19220" hidden="1" spans="1:9">
      <c r="A19220" t="s">
        <v>1003</v>
      </c>
      <c r="B19220"/>
      <c r="C19220" t="str">
        <f>VLOOKUP(A19220,匹配表!$1:$1048576,22,0)</f>
        <v>浙江公司门户微应用8号虚拟机</v>
      </c>
      <c r="D19220" t="s">
        <v>13</v>
      </c>
      <c r="E19220">
        <v>6.9</v>
      </c>
      <c r="F19220" t="s">
        <v>43</v>
      </c>
      <c r="G19220" t="s">
        <v>25</v>
      </c>
      <c r="I19220" s="27"/>
    </row>
    <row r="19221" hidden="1" spans="1:9">
      <c r="A19221" t="s">
        <v>1003</v>
      </c>
      <c r="B19221"/>
      <c r="C19221" t="str">
        <f>VLOOKUP(A19221,匹配表!$1:$1048576,22,0)</f>
        <v>浙江公司门户微应用8号虚拟机</v>
      </c>
      <c r="D19221" t="s">
        <v>13</v>
      </c>
      <c r="E19221">
        <v>6.9</v>
      </c>
      <c r="F19221" t="s">
        <v>45</v>
      </c>
      <c r="G19221" t="s">
        <v>25</v>
      </c>
      <c r="I19221" s="27"/>
    </row>
    <row r="19222" hidden="1" spans="1:9">
      <c r="A19222" t="s">
        <v>1003</v>
      </c>
      <c r="B19222"/>
      <c r="C19222" t="str">
        <f>VLOOKUP(A19222,匹配表!$1:$1048576,22,0)</f>
        <v>浙江公司门户微应用8号虚拟机</v>
      </c>
      <c r="D19222" t="s">
        <v>13</v>
      </c>
      <c r="E19222">
        <v>6.9</v>
      </c>
      <c r="F19222" t="s">
        <v>46</v>
      </c>
      <c r="G19222" t="s">
        <v>25</v>
      </c>
      <c r="I19222" s="27"/>
    </row>
    <row r="19223" hidden="1" spans="1:9">
      <c r="A19223" t="s">
        <v>1003</v>
      </c>
      <c r="B19223"/>
      <c r="C19223" t="str">
        <f>VLOOKUP(A19223,匹配表!$1:$1048576,22,0)</f>
        <v>浙江公司门户微应用8号虚拟机</v>
      </c>
      <c r="D19223" t="s">
        <v>13</v>
      </c>
      <c r="E19223">
        <v>6.9</v>
      </c>
      <c r="F19223" t="s">
        <v>47</v>
      </c>
      <c r="G19223" t="s">
        <v>25</v>
      </c>
      <c r="I19223" s="27"/>
    </row>
    <row r="19224" hidden="1" spans="1:9">
      <c r="A19224" t="s">
        <v>1003</v>
      </c>
      <c r="B19224"/>
      <c r="C19224" t="str">
        <f>VLOOKUP(A19224,匹配表!$1:$1048576,22,0)</f>
        <v>浙江公司门户微应用8号虚拟机</v>
      </c>
      <c r="D19224" t="s">
        <v>13</v>
      </c>
      <c r="E19224">
        <v>6.9</v>
      </c>
      <c r="F19224" t="s">
        <v>48</v>
      </c>
      <c r="G19224" t="s">
        <v>25</v>
      </c>
      <c r="I19224" s="27"/>
    </row>
    <row r="19225" hidden="1" spans="1:9">
      <c r="A19225" t="s">
        <v>1003</v>
      </c>
      <c r="B19225"/>
      <c r="C19225" t="str">
        <f>VLOOKUP(A19225,匹配表!$1:$1048576,22,0)</f>
        <v>浙江公司门户微应用8号虚拟机</v>
      </c>
      <c r="D19225" t="s">
        <v>13</v>
      </c>
      <c r="E19225">
        <v>6.9</v>
      </c>
      <c r="F19225" t="s">
        <v>50</v>
      </c>
      <c r="G19225" t="s">
        <v>25</v>
      </c>
      <c r="I19225" s="27"/>
    </row>
    <row r="19226" hidden="1" spans="1:9">
      <c r="A19226" t="s">
        <v>1003</v>
      </c>
      <c r="B19226"/>
      <c r="C19226" t="str">
        <f>VLOOKUP(A19226,匹配表!$1:$1048576,22,0)</f>
        <v>浙江公司门户微应用8号虚拟机</v>
      </c>
      <c r="D19226" t="s">
        <v>13</v>
      </c>
      <c r="E19226">
        <v>6.9</v>
      </c>
      <c r="F19226" t="s">
        <v>51</v>
      </c>
      <c r="G19226" t="s">
        <v>25</v>
      </c>
      <c r="I19226" s="27"/>
    </row>
    <row r="19227" hidden="1" spans="1:9">
      <c r="A19227" t="s">
        <v>1003</v>
      </c>
      <c r="B19227"/>
      <c r="C19227" t="str">
        <f>VLOOKUP(A19227,匹配表!$1:$1048576,22,0)</f>
        <v>浙江公司门户微应用8号虚拟机</v>
      </c>
      <c r="D19227" t="s">
        <v>13</v>
      </c>
      <c r="E19227">
        <v>6.9</v>
      </c>
      <c r="F19227" t="s">
        <v>54</v>
      </c>
      <c r="G19227" t="s">
        <v>25</v>
      </c>
      <c r="I19227" s="27"/>
    </row>
    <row r="19228" hidden="1" spans="1:9">
      <c r="A19228" t="s">
        <v>1003</v>
      </c>
      <c r="B19228"/>
      <c r="C19228" t="str">
        <f>VLOOKUP(A19228,匹配表!$1:$1048576,22,0)</f>
        <v>浙江公司门户微应用8号虚拟机</v>
      </c>
      <c r="D19228" t="s">
        <v>13</v>
      </c>
      <c r="E19228">
        <v>6.9</v>
      </c>
      <c r="F19228" t="s">
        <v>55</v>
      </c>
      <c r="G19228" t="s">
        <v>25</v>
      </c>
      <c r="I19228" s="27"/>
    </row>
    <row r="19229" hidden="1" spans="1:9">
      <c r="A19229" t="s">
        <v>1003</v>
      </c>
      <c r="B19229"/>
      <c r="C19229" t="str">
        <f>VLOOKUP(A19229,匹配表!$1:$1048576,22,0)</f>
        <v>浙江公司门户微应用8号虚拟机</v>
      </c>
      <c r="D19229" t="s">
        <v>13</v>
      </c>
      <c r="E19229">
        <v>6.9</v>
      </c>
      <c r="F19229" t="s">
        <v>56</v>
      </c>
      <c r="G19229" t="s">
        <v>25</v>
      </c>
      <c r="I19229" s="27"/>
    </row>
    <row r="19230" hidden="1" spans="1:9">
      <c r="A19230" t="s">
        <v>1003</v>
      </c>
      <c r="B19230"/>
      <c r="C19230" t="str">
        <f>VLOOKUP(A19230,匹配表!$1:$1048576,22,0)</f>
        <v>浙江公司门户微应用8号虚拟机</v>
      </c>
      <c r="D19230" t="s">
        <v>13</v>
      </c>
      <c r="E19230">
        <v>6.9</v>
      </c>
      <c r="F19230" t="s">
        <v>57</v>
      </c>
      <c r="G19230" t="s">
        <v>25</v>
      </c>
      <c r="I19230" s="27"/>
    </row>
    <row r="19231" hidden="1" spans="1:9">
      <c r="A19231" t="s">
        <v>1003</v>
      </c>
      <c r="B19231"/>
      <c r="C19231" t="str">
        <f>VLOOKUP(A19231,匹配表!$1:$1048576,22,0)</f>
        <v>浙江公司门户微应用8号虚拟机</v>
      </c>
      <c r="D19231" t="s">
        <v>13</v>
      </c>
      <c r="E19231">
        <v>6.9</v>
      </c>
      <c r="F19231" t="s">
        <v>59</v>
      </c>
      <c r="G19231" t="s">
        <v>25</v>
      </c>
      <c r="I19231" s="27"/>
    </row>
    <row r="19232" hidden="1" spans="1:9">
      <c r="A19232" t="s">
        <v>1003</v>
      </c>
      <c r="B19232"/>
      <c r="C19232" t="str">
        <f>VLOOKUP(A19232,匹配表!$1:$1048576,22,0)</f>
        <v>浙江公司门户微应用8号虚拟机</v>
      </c>
      <c r="D19232" t="s">
        <v>13</v>
      </c>
      <c r="E19232">
        <v>6.9</v>
      </c>
      <c r="F19232" t="s">
        <v>60</v>
      </c>
      <c r="G19232" t="s">
        <v>25</v>
      </c>
      <c r="I19232" s="27"/>
    </row>
    <row r="19233" hidden="1" spans="1:9">
      <c r="A19233" t="s">
        <v>1003</v>
      </c>
      <c r="B19233"/>
      <c r="C19233" t="str">
        <f>VLOOKUP(A19233,匹配表!$1:$1048576,22,0)</f>
        <v>浙江公司门户微应用8号虚拟机</v>
      </c>
      <c r="D19233" t="s">
        <v>13</v>
      </c>
      <c r="E19233">
        <v>6.9</v>
      </c>
      <c r="F19233" t="s">
        <v>61</v>
      </c>
      <c r="G19233" t="s">
        <v>25</v>
      </c>
      <c r="I19233" s="27"/>
    </row>
    <row r="19234" hidden="1" spans="1:9">
      <c r="A19234" t="s">
        <v>1003</v>
      </c>
      <c r="B19234"/>
      <c r="C19234" t="str">
        <f>VLOOKUP(A19234,匹配表!$1:$1048576,22,0)</f>
        <v>浙江公司门户微应用8号虚拟机</v>
      </c>
      <c r="D19234" t="s">
        <v>13</v>
      </c>
      <c r="E19234">
        <v>6.9</v>
      </c>
      <c r="F19234" t="s">
        <v>63</v>
      </c>
      <c r="G19234" t="s">
        <v>25</v>
      </c>
      <c r="I19234" s="27"/>
    </row>
    <row r="19235" hidden="1" spans="1:9">
      <c r="A19235" t="s">
        <v>1003</v>
      </c>
      <c r="B19235"/>
      <c r="C19235" t="str">
        <f>VLOOKUP(A19235,匹配表!$1:$1048576,22,0)</f>
        <v>浙江公司门户微应用8号虚拟机</v>
      </c>
      <c r="D19235" t="s">
        <v>13</v>
      </c>
      <c r="E19235">
        <v>6.9</v>
      </c>
      <c r="F19235" t="s">
        <v>66</v>
      </c>
      <c r="G19235" t="s">
        <v>25</v>
      </c>
      <c r="I19235" s="27"/>
    </row>
    <row r="19236" hidden="1" spans="1:9">
      <c r="A19236" t="s">
        <v>1003</v>
      </c>
      <c r="B19236"/>
      <c r="C19236" t="str">
        <f>VLOOKUP(A19236,匹配表!$1:$1048576,22,0)</f>
        <v>浙江公司门户微应用8号虚拟机</v>
      </c>
      <c r="D19236" t="s">
        <v>13</v>
      </c>
      <c r="E19236">
        <v>6.9</v>
      </c>
      <c r="F19236" t="s">
        <v>69</v>
      </c>
      <c r="G19236" t="s">
        <v>25</v>
      </c>
      <c r="I19236" s="27"/>
    </row>
    <row r="19237" hidden="1" spans="1:9">
      <c r="A19237" t="s">
        <v>1003</v>
      </c>
      <c r="B19237"/>
      <c r="C19237" t="str">
        <f>VLOOKUP(A19237,匹配表!$1:$1048576,22,0)</f>
        <v>浙江公司门户微应用8号虚拟机</v>
      </c>
      <c r="D19237" t="s">
        <v>13</v>
      </c>
      <c r="E19237">
        <v>6.9</v>
      </c>
      <c r="F19237" t="s">
        <v>121</v>
      </c>
      <c r="G19237" t="s">
        <v>25</v>
      </c>
      <c r="I19237" s="27"/>
    </row>
    <row r="19238" hidden="1" spans="1:9">
      <c r="A19238" t="s">
        <v>1003</v>
      </c>
      <c r="B19238"/>
      <c r="C19238" t="str">
        <f>VLOOKUP(A19238,匹配表!$1:$1048576,22,0)</f>
        <v>浙江公司门户微应用8号虚拟机</v>
      </c>
      <c r="D19238" t="s">
        <v>13</v>
      </c>
      <c r="E19238">
        <v>6.9</v>
      </c>
      <c r="F19238" t="s">
        <v>122</v>
      </c>
      <c r="G19238" t="s">
        <v>25</v>
      </c>
      <c r="I19238" s="27"/>
    </row>
    <row r="19239" hidden="1" spans="1:9">
      <c r="A19239" t="s">
        <v>1003</v>
      </c>
      <c r="B19239"/>
      <c r="C19239" t="str">
        <f>VLOOKUP(A19239,匹配表!$1:$1048576,22,0)</f>
        <v>浙江公司门户微应用8号虚拟机</v>
      </c>
      <c r="D19239" t="s">
        <v>13</v>
      </c>
      <c r="E19239">
        <v>6.9</v>
      </c>
      <c r="F19239" t="s">
        <v>71</v>
      </c>
      <c r="G19239" t="s">
        <v>25</v>
      </c>
      <c r="I19239" s="27"/>
    </row>
    <row r="19240" hidden="1" spans="1:12">
      <c r="A19240" s="16" t="s">
        <v>1004</v>
      </c>
      <c r="B19240" s="17" t="str">
        <f>VLOOKUP(A19240,匹配表!$1:$1048576,24,0)</f>
        <v>刘摩西</v>
      </c>
      <c r="C19240" s="16" t="str">
        <f>VLOOKUP(A19240,匹配表!$1:$1048576,22,0)</f>
        <v>浙江公司门户微应用9号虚拟机</v>
      </c>
      <c r="D19240" s="16" t="s">
        <v>13</v>
      </c>
      <c r="E19240" s="16">
        <v>6.9</v>
      </c>
      <c r="F19240" s="16" t="s">
        <v>15</v>
      </c>
      <c r="G19240" s="16" t="s">
        <v>16</v>
      </c>
      <c r="H19240" s="51" t="s">
        <v>168</v>
      </c>
      <c r="I19240" s="27" t="s">
        <v>169</v>
      </c>
      <c r="J19240" s="51"/>
      <c r="K19240" s="51"/>
      <c r="L19240" s="16"/>
    </row>
    <row r="19241" spans="1:12">
      <c r="A19241" s="16" t="s">
        <v>1004</v>
      </c>
      <c r="B19241" s="17" t="str">
        <f>VLOOKUP(A19241,匹配表!$1:$1048576,24,0)</f>
        <v>刘摩西</v>
      </c>
      <c r="C19241" s="16" t="str">
        <f>VLOOKUP(A19241,匹配表!$1:$1048576,22,0)</f>
        <v>浙江公司门户微应用9号虚拟机</v>
      </c>
      <c r="D19241" s="16" t="s">
        <v>13</v>
      </c>
      <c r="E19241" s="16">
        <v>6.9</v>
      </c>
      <c r="F19241" s="16" t="s">
        <v>18</v>
      </c>
      <c r="G19241" s="16" t="s">
        <v>16</v>
      </c>
      <c r="H19241" s="16" t="s">
        <v>19</v>
      </c>
      <c r="I19241" s="27" t="s">
        <v>76</v>
      </c>
      <c r="J19241" s="46" t="s">
        <v>21</v>
      </c>
      <c r="K19241" s="16"/>
      <c r="L19241" s="16"/>
    </row>
    <row r="19242" hidden="1" spans="1:12">
      <c r="A19242" s="16" t="s">
        <v>1004</v>
      </c>
      <c r="B19242" s="17" t="str">
        <f>VLOOKUP(A19242,匹配表!$1:$1048576,24,0)</f>
        <v>刘摩西</v>
      </c>
      <c r="C19242" s="16" t="str">
        <f>VLOOKUP(A19242,匹配表!$1:$1048576,22,0)</f>
        <v>浙江公司门户微应用9号虚拟机</v>
      </c>
      <c r="D19242" s="16" t="s">
        <v>13</v>
      </c>
      <c r="E19242" s="16">
        <v>6.9</v>
      </c>
      <c r="F19242" s="16" t="s">
        <v>425</v>
      </c>
      <c r="G19242" s="16" t="s">
        <v>16</v>
      </c>
      <c r="H19242" s="51" t="s">
        <v>168</v>
      </c>
      <c r="I19242" s="27" t="s">
        <v>169</v>
      </c>
      <c r="J19242" s="51"/>
      <c r="K19242" s="51"/>
      <c r="L19242" s="16"/>
    </row>
    <row r="19243" hidden="1" spans="1:12">
      <c r="A19243" s="16" t="s">
        <v>1004</v>
      </c>
      <c r="B19243" s="17" t="str">
        <f>VLOOKUP(A19243,匹配表!$1:$1048576,24,0)</f>
        <v>刘摩西</v>
      </c>
      <c r="C19243" s="16" t="str">
        <f>VLOOKUP(A19243,匹配表!$1:$1048576,22,0)</f>
        <v>浙江公司门户微应用9号虚拟机</v>
      </c>
      <c r="D19243" s="16" t="s">
        <v>13</v>
      </c>
      <c r="E19243" s="16">
        <v>6.9</v>
      </c>
      <c r="F19243" s="16" t="s">
        <v>137</v>
      </c>
      <c r="G19243" s="16" t="s">
        <v>16</v>
      </c>
      <c r="H19243" s="51" t="s">
        <v>168</v>
      </c>
      <c r="I19243" s="27" t="s">
        <v>169</v>
      </c>
      <c r="J19243" s="51"/>
      <c r="K19243" s="51"/>
      <c r="L19243" s="16"/>
    </row>
    <row r="19244" hidden="1" spans="1:9">
      <c r="A19244" t="s">
        <v>1004</v>
      </c>
      <c r="B19244"/>
      <c r="C19244" t="str">
        <f>VLOOKUP(A19244,匹配表!$1:$1048576,22,0)</f>
        <v>浙江公司门户微应用9号虚拟机</v>
      </c>
      <c r="D19244" t="s">
        <v>13</v>
      </c>
      <c r="E19244">
        <v>6.9</v>
      </c>
      <c r="F19244" t="s">
        <v>24</v>
      </c>
      <c r="G19244" t="s">
        <v>25</v>
      </c>
      <c r="I19244" s="27"/>
    </row>
    <row r="19245" hidden="1" spans="1:9">
      <c r="A19245" t="s">
        <v>1004</v>
      </c>
      <c r="B19245"/>
      <c r="C19245" t="str">
        <f>VLOOKUP(A19245,匹配表!$1:$1048576,22,0)</f>
        <v>浙江公司门户微应用9号虚拟机</v>
      </c>
      <c r="D19245" t="s">
        <v>13</v>
      </c>
      <c r="E19245">
        <v>6.9</v>
      </c>
      <c r="F19245" t="s">
        <v>26</v>
      </c>
      <c r="G19245" t="s">
        <v>25</v>
      </c>
      <c r="I19245" s="27"/>
    </row>
    <row r="19246" hidden="1" spans="1:9">
      <c r="A19246" t="s">
        <v>1004</v>
      </c>
      <c r="B19246"/>
      <c r="C19246" t="str">
        <f>VLOOKUP(A19246,匹配表!$1:$1048576,22,0)</f>
        <v>浙江公司门户微应用9号虚拟机</v>
      </c>
      <c r="D19246" t="s">
        <v>13</v>
      </c>
      <c r="E19246">
        <v>6.9</v>
      </c>
      <c r="F19246" t="s">
        <v>98</v>
      </c>
      <c r="G19246" t="s">
        <v>25</v>
      </c>
      <c r="I19246" s="27"/>
    </row>
    <row r="19247" hidden="1" spans="1:9">
      <c r="A19247" t="s">
        <v>1004</v>
      </c>
      <c r="B19247"/>
      <c r="C19247" t="str">
        <f>VLOOKUP(A19247,匹配表!$1:$1048576,22,0)</f>
        <v>浙江公司门户微应用9号虚拟机</v>
      </c>
      <c r="D19247" t="s">
        <v>13</v>
      </c>
      <c r="E19247">
        <v>6.9</v>
      </c>
      <c r="F19247" t="s">
        <v>29</v>
      </c>
      <c r="G19247" t="s">
        <v>25</v>
      </c>
      <c r="I19247" s="27"/>
    </row>
    <row r="19248" hidden="1" spans="1:9">
      <c r="A19248" t="s">
        <v>1004</v>
      </c>
      <c r="B19248"/>
      <c r="C19248" t="str">
        <f>VLOOKUP(A19248,匹配表!$1:$1048576,22,0)</f>
        <v>浙江公司门户微应用9号虚拟机</v>
      </c>
      <c r="D19248" t="s">
        <v>13</v>
      </c>
      <c r="E19248">
        <v>6.9</v>
      </c>
      <c r="F19248" t="s">
        <v>30</v>
      </c>
      <c r="G19248" t="s">
        <v>25</v>
      </c>
      <c r="I19248" s="27"/>
    </row>
    <row r="19249" hidden="1" spans="1:9">
      <c r="A19249" t="s">
        <v>1004</v>
      </c>
      <c r="B19249"/>
      <c r="C19249" t="str">
        <f>VLOOKUP(A19249,匹配表!$1:$1048576,22,0)</f>
        <v>浙江公司门户微应用9号虚拟机</v>
      </c>
      <c r="D19249" t="s">
        <v>13</v>
      </c>
      <c r="E19249">
        <v>6.9</v>
      </c>
      <c r="F19249" t="s">
        <v>33</v>
      </c>
      <c r="G19249" t="s">
        <v>25</v>
      </c>
      <c r="I19249" s="27"/>
    </row>
    <row r="19250" hidden="1" spans="1:9">
      <c r="A19250" t="s">
        <v>1004</v>
      </c>
      <c r="B19250"/>
      <c r="C19250" t="str">
        <f>VLOOKUP(A19250,匹配表!$1:$1048576,22,0)</f>
        <v>浙江公司门户微应用9号虚拟机</v>
      </c>
      <c r="D19250" t="s">
        <v>13</v>
      </c>
      <c r="E19250">
        <v>6.9</v>
      </c>
      <c r="F19250" t="s">
        <v>34</v>
      </c>
      <c r="G19250" t="s">
        <v>25</v>
      </c>
      <c r="I19250" s="27"/>
    </row>
    <row r="19251" hidden="1" spans="1:9">
      <c r="A19251" t="s">
        <v>1004</v>
      </c>
      <c r="B19251"/>
      <c r="C19251" t="str">
        <f>VLOOKUP(A19251,匹配表!$1:$1048576,22,0)</f>
        <v>浙江公司门户微应用9号虚拟机</v>
      </c>
      <c r="D19251" t="s">
        <v>13</v>
      </c>
      <c r="E19251">
        <v>6.9</v>
      </c>
      <c r="F19251" t="s">
        <v>35</v>
      </c>
      <c r="G19251" t="s">
        <v>25</v>
      </c>
      <c r="I19251" s="27"/>
    </row>
    <row r="19252" hidden="1" spans="1:9">
      <c r="A19252" t="s">
        <v>1004</v>
      </c>
      <c r="B19252"/>
      <c r="C19252" t="str">
        <f>VLOOKUP(A19252,匹配表!$1:$1048576,22,0)</f>
        <v>浙江公司门户微应用9号虚拟机</v>
      </c>
      <c r="D19252" t="s">
        <v>13</v>
      </c>
      <c r="E19252">
        <v>6.9</v>
      </c>
      <c r="F19252" t="s">
        <v>36</v>
      </c>
      <c r="G19252" t="s">
        <v>25</v>
      </c>
      <c r="I19252" s="27"/>
    </row>
    <row r="19253" hidden="1" spans="1:9">
      <c r="A19253" t="s">
        <v>1004</v>
      </c>
      <c r="B19253"/>
      <c r="C19253" t="str">
        <f>VLOOKUP(A19253,匹配表!$1:$1048576,22,0)</f>
        <v>浙江公司门户微应用9号虚拟机</v>
      </c>
      <c r="D19253" t="s">
        <v>13</v>
      </c>
      <c r="E19253">
        <v>6.9</v>
      </c>
      <c r="F19253" t="s">
        <v>37</v>
      </c>
      <c r="G19253" t="s">
        <v>25</v>
      </c>
      <c r="I19253" s="27"/>
    </row>
    <row r="19254" hidden="1" spans="1:9">
      <c r="A19254" t="s">
        <v>1004</v>
      </c>
      <c r="B19254"/>
      <c r="C19254" t="str">
        <f>VLOOKUP(A19254,匹配表!$1:$1048576,22,0)</f>
        <v>浙江公司门户微应用9号虚拟机</v>
      </c>
      <c r="D19254" t="s">
        <v>13</v>
      </c>
      <c r="E19254">
        <v>6.9</v>
      </c>
      <c r="F19254" t="s">
        <v>101</v>
      </c>
      <c r="G19254" t="s">
        <v>25</v>
      </c>
      <c r="I19254" s="27"/>
    </row>
    <row r="19255" hidden="1" spans="1:9">
      <c r="A19255" t="s">
        <v>1004</v>
      </c>
      <c r="B19255"/>
      <c r="C19255" t="str">
        <f>VLOOKUP(A19255,匹配表!$1:$1048576,22,0)</f>
        <v>浙江公司门户微应用9号虚拟机</v>
      </c>
      <c r="D19255" t="s">
        <v>13</v>
      </c>
      <c r="E19255">
        <v>6.9</v>
      </c>
      <c r="F19255" t="s">
        <v>102</v>
      </c>
      <c r="G19255" t="s">
        <v>25</v>
      </c>
      <c r="I19255" s="27"/>
    </row>
    <row r="19256" hidden="1" spans="1:9">
      <c r="A19256" t="s">
        <v>1004</v>
      </c>
      <c r="B19256"/>
      <c r="C19256" t="str">
        <f>VLOOKUP(A19256,匹配表!$1:$1048576,22,0)</f>
        <v>浙江公司门户微应用9号虚拟机</v>
      </c>
      <c r="D19256" t="s">
        <v>13</v>
      </c>
      <c r="E19256">
        <v>6.9</v>
      </c>
      <c r="F19256" t="s">
        <v>40</v>
      </c>
      <c r="G19256" t="s">
        <v>25</v>
      </c>
      <c r="I19256" s="27"/>
    </row>
    <row r="19257" hidden="1" spans="1:9">
      <c r="A19257" t="s">
        <v>1004</v>
      </c>
      <c r="B19257"/>
      <c r="C19257" t="str">
        <f>VLOOKUP(A19257,匹配表!$1:$1048576,22,0)</f>
        <v>浙江公司门户微应用9号虚拟机</v>
      </c>
      <c r="D19257" t="s">
        <v>13</v>
      </c>
      <c r="E19257">
        <v>6.9</v>
      </c>
      <c r="F19257" t="s">
        <v>42</v>
      </c>
      <c r="G19257" t="s">
        <v>25</v>
      </c>
      <c r="I19257" s="27"/>
    </row>
    <row r="19258" hidden="1" spans="1:9">
      <c r="A19258" t="s">
        <v>1004</v>
      </c>
      <c r="B19258"/>
      <c r="C19258" t="str">
        <f>VLOOKUP(A19258,匹配表!$1:$1048576,22,0)</f>
        <v>浙江公司门户微应用9号虚拟机</v>
      </c>
      <c r="D19258" t="s">
        <v>13</v>
      </c>
      <c r="E19258">
        <v>6.9</v>
      </c>
      <c r="F19258" t="s">
        <v>43</v>
      </c>
      <c r="G19258" t="s">
        <v>25</v>
      </c>
      <c r="I19258" s="27"/>
    </row>
    <row r="19259" hidden="1" spans="1:9">
      <c r="A19259" t="s">
        <v>1004</v>
      </c>
      <c r="B19259"/>
      <c r="C19259" t="str">
        <f>VLOOKUP(A19259,匹配表!$1:$1048576,22,0)</f>
        <v>浙江公司门户微应用9号虚拟机</v>
      </c>
      <c r="D19259" t="s">
        <v>13</v>
      </c>
      <c r="E19259">
        <v>6.9</v>
      </c>
      <c r="F19259" t="s">
        <v>45</v>
      </c>
      <c r="G19259" t="s">
        <v>25</v>
      </c>
      <c r="I19259" s="27"/>
    </row>
    <row r="19260" hidden="1" spans="1:9">
      <c r="A19260" t="s">
        <v>1004</v>
      </c>
      <c r="B19260"/>
      <c r="C19260" t="str">
        <f>VLOOKUP(A19260,匹配表!$1:$1048576,22,0)</f>
        <v>浙江公司门户微应用9号虚拟机</v>
      </c>
      <c r="D19260" t="s">
        <v>13</v>
      </c>
      <c r="E19260">
        <v>6.9</v>
      </c>
      <c r="F19260" t="s">
        <v>46</v>
      </c>
      <c r="G19260" t="s">
        <v>25</v>
      </c>
      <c r="I19260" s="27"/>
    </row>
    <row r="19261" hidden="1" spans="1:9">
      <c r="A19261" t="s">
        <v>1004</v>
      </c>
      <c r="B19261"/>
      <c r="C19261" t="str">
        <f>VLOOKUP(A19261,匹配表!$1:$1048576,22,0)</f>
        <v>浙江公司门户微应用9号虚拟机</v>
      </c>
      <c r="D19261" t="s">
        <v>13</v>
      </c>
      <c r="E19261">
        <v>6.9</v>
      </c>
      <c r="F19261" t="s">
        <v>47</v>
      </c>
      <c r="G19261" t="s">
        <v>25</v>
      </c>
      <c r="I19261" s="27"/>
    </row>
    <row r="19262" hidden="1" spans="1:9">
      <c r="A19262" t="s">
        <v>1004</v>
      </c>
      <c r="B19262"/>
      <c r="C19262" t="str">
        <f>VLOOKUP(A19262,匹配表!$1:$1048576,22,0)</f>
        <v>浙江公司门户微应用9号虚拟机</v>
      </c>
      <c r="D19262" t="s">
        <v>13</v>
      </c>
      <c r="E19262">
        <v>6.9</v>
      </c>
      <c r="F19262" t="s">
        <v>48</v>
      </c>
      <c r="G19262" t="s">
        <v>25</v>
      </c>
      <c r="I19262" s="27"/>
    </row>
    <row r="19263" hidden="1" spans="1:9">
      <c r="A19263" t="s">
        <v>1004</v>
      </c>
      <c r="B19263"/>
      <c r="C19263" t="str">
        <f>VLOOKUP(A19263,匹配表!$1:$1048576,22,0)</f>
        <v>浙江公司门户微应用9号虚拟机</v>
      </c>
      <c r="D19263" t="s">
        <v>13</v>
      </c>
      <c r="E19263">
        <v>6.9</v>
      </c>
      <c r="F19263" t="s">
        <v>50</v>
      </c>
      <c r="G19263" t="s">
        <v>25</v>
      </c>
      <c r="I19263" s="27"/>
    </row>
    <row r="19264" hidden="1" spans="1:9">
      <c r="A19264" t="s">
        <v>1004</v>
      </c>
      <c r="B19264"/>
      <c r="C19264" t="str">
        <f>VLOOKUP(A19264,匹配表!$1:$1048576,22,0)</f>
        <v>浙江公司门户微应用9号虚拟机</v>
      </c>
      <c r="D19264" t="s">
        <v>13</v>
      </c>
      <c r="E19264">
        <v>6.9</v>
      </c>
      <c r="F19264" t="s">
        <v>51</v>
      </c>
      <c r="G19264" t="s">
        <v>25</v>
      </c>
      <c r="I19264" s="27"/>
    </row>
    <row r="19265" hidden="1" spans="1:9">
      <c r="A19265" t="s">
        <v>1004</v>
      </c>
      <c r="B19265"/>
      <c r="C19265" t="str">
        <f>VLOOKUP(A19265,匹配表!$1:$1048576,22,0)</f>
        <v>浙江公司门户微应用9号虚拟机</v>
      </c>
      <c r="D19265" t="s">
        <v>13</v>
      </c>
      <c r="E19265">
        <v>6.9</v>
      </c>
      <c r="F19265" t="s">
        <v>54</v>
      </c>
      <c r="G19265" t="s">
        <v>25</v>
      </c>
      <c r="I19265" s="27"/>
    </row>
    <row r="19266" hidden="1" spans="1:9">
      <c r="A19266" t="s">
        <v>1004</v>
      </c>
      <c r="B19266"/>
      <c r="C19266" t="str">
        <f>VLOOKUP(A19266,匹配表!$1:$1048576,22,0)</f>
        <v>浙江公司门户微应用9号虚拟机</v>
      </c>
      <c r="D19266" t="s">
        <v>13</v>
      </c>
      <c r="E19266">
        <v>6.9</v>
      </c>
      <c r="F19266" t="s">
        <v>55</v>
      </c>
      <c r="G19266" t="s">
        <v>25</v>
      </c>
      <c r="I19266" s="27"/>
    </row>
    <row r="19267" hidden="1" spans="1:9">
      <c r="A19267" t="s">
        <v>1004</v>
      </c>
      <c r="B19267"/>
      <c r="C19267" t="str">
        <f>VLOOKUP(A19267,匹配表!$1:$1048576,22,0)</f>
        <v>浙江公司门户微应用9号虚拟机</v>
      </c>
      <c r="D19267" t="s">
        <v>13</v>
      </c>
      <c r="E19267">
        <v>6.9</v>
      </c>
      <c r="F19267" t="s">
        <v>56</v>
      </c>
      <c r="G19267" t="s">
        <v>25</v>
      </c>
      <c r="I19267" s="27"/>
    </row>
    <row r="19268" hidden="1" spans="1:9">
      <c r="A19268" t="s">
        <v>1004</v>
      </c>
      <c r="B19268"/>
      <c r="C19268" t="str">
        <f>VLOOKUP(A19268,匹配表!$1:$1048576,22,0)</f>
        <v>浙江公司门户微应用9号虚拟机</v>
      </c>
      <c r="D19268" t="s">
        <v>13</v>
      </c>
      <c r="E19268">
        <v>6.9</v>
      </c>
      <c r="F19268" t="s">
        <v>57</v>
      </c>
      <c r="G19268" t="s">
        <v>25</v>
      </c>
      <c r="I19268" s="27"/>
    </row>
    <row r="19269" hidden="1" spans="1:9">
      <c r="A19269" t="s">
        <v>1004</v>
      </c>
      <c r="B19269"/>
      <c r="C19269" t="str">
        <f>VLOOKUP(A19269,匹配表!$1:$1048576,22,0)</f>
        <v>浙江公司门户微应用9号虚拟机</v>
      </c>
      <c r="D19269" t="s">
        <v>13</v>
      </c>
      <c r="E19269">
        <v>6.9</v>
      </c>
      <c r="F19269" t="s">
        <v>59</v>
      </c>
      <c r="G19269" t="s">
        <v>25</v>
      </c>
      <c r="I19269" s="27"/>
    </row>
    <row r="19270" hidden="1" spans="1:9">
      <c r="A19270" t="s">
        <v>1004</v>
      </c>
      <c r="B19270"/>
      <c r="C19270" t="str">
        <f>VLOOKUP(A19270,匹配表!$1:$1048576,22,0)</f>
        <v>浙江公司门户微应用9号虚拟机</v>
      </c>
      <c r="D19270" t="s">
        <v>13</v>
      </c>
      <c r="E19270">
        <v>6.9</v>
      </c>
      <c r="F19270" t="s">
        <v>60</v>
      </c>
      <c r="G19270" t="s">
        <v>25</v>
      </c>
      <c r="I19270" s="27"/>
    </row>
    <row r="19271" hidden="1" spans="1:9">
      <c r="A19271" t="s">
        <v>1004</v>
      </c>
      <c r="B19271"/>
      <c r="C19271" t="str">
        <f>VLOOKUP(A19271,匹配表!$1:$1048576,22,0)</f>
        <v>浙江公司门户微应用9号虚拟机</v>
      </c>
      <c r="D19271" t="s">
        <v>13</v>
      </c>
      <c r="E19271">
        <v>6.9</v>
      </c>
      <c r="F19271" t="s">
        <v>61</v>
      </c>
      <c r="G19271" t="s">
        <v>25</v>
      </c>
      <c r="I19271" s="27"/>
    </row>
    <row r="19272" hidden="1" spans="1:9">
      <c r="A19272" t="s">
        <v>1004</v>
      </c>
      <c r="B19272"/>
      <c r="C19272" t="str">
        <f>VLOOKUP(A19272,匹配表!$1:$1048576,22,0)</f>
        <v>浙江公司门户微应用9号虚拟机</v>
      </c>
      <c r="D19272" t="s">
        <v>13</v>
      </c>
      <c r="E19272">
        <v>6.9</v>
      </c>
      <c r="F19272" t="s">
        <v>63</v>
      </c>
      <c r="G19272" t="s">
        <v>25</v>
      </c>
      <c r="I19272" s="27"/>
    </row>
    <row r="19273" hidden="1" spans="1:9">
      <c r="A19273" t="s">
        <v>1004</v>
      </c>
      <c r="B19273"/>
      <c r="C19273" t="str">
        <f>VLOOKUP(A19273,匹配表!$1:$1048576,22,0)</f>
        <v>浙江公司门户微应用9号虚拟机</v>
      </c>
      <c r="D19273" t="s">
        <v>13</v>
      </c>
      <c r="E19273">
        <v>6.9</v>
      </c>
      <c r="F19273" t="s">
        <v>66</v>
      </c>
      <c r="G19273" t="s">
        <v>25</v>
      </c>
      <c r="I19273" s="27"/>
    </row>
    <row r="19274" hidden="1" spans="1:9">
      <c r="A19274" t="s">
        <v>1004</v>
      </c>
      <c r="B19274"/>
      <c r="C19274" t="str">
        <f>VLOOKUP(A19274,匹配表!$1:$1048576,22,0)</f>
        <v>浙江公司门户微应用9号虚拟机</v>
      </c>
      <c r="D19274" t="s">
        <v>13</v>
      </c>
      <c r="E19274">
        <v>6.9</v>
      </c>
      <c r="F19274" t="s">
        <v>69</v>
      </c>
      <c r="G19274" t="s">
        <v>25</v>
      </c>
      <c r="I19274" s="27"/>
    </row>
    <row r="19275" hidden="1" spans="1:9">
      <c r="A19275" t="s">
        <v>1004</v>
      </c>
      <c r="B19275"/>
      <c r="C19275" t="str">
        <f>VLOOKUP(A19275,匹配表!$1:$1048576,22,0)</f>
        <v>浙江公司门户微应用9号虚拟机</v>
      </c>
      <c r="D19275" t="s">
        <v>13</v>
      </c>
      <c r="E19275">
        <v>6.9</v>
      </c>
      <c r="F19275" t="s">
        <v>121</v>
      </c>
      <c r="G19275" t="s">
        <v>25</v>
      </c>
      <c r="I19275" s="27"/>
    </row>
    <row r="19276" hidden="1" spans="1:9">
      <c r="A19276" t="s">
        <v>1004</v>
      </c>
      <c r="B19276"/>
      <c r="C19276" t="str">
        <f>VLOOKUP(A19276,匹配表!$1:$1048576,22,0)</f>
        <v>浙江公司门户微应用9号虚拟机</v>
      </c>
      <c r="D19276" t="s">
        <v>13</v>
      </c>
      <c r="E19276">
        <v>6.9</v>
      </c>
      <c r="F19276" t="s">
        <v>122</v>
      </c>
      <c r="G19276" t="s">
        <v>25</v>
      </c>
      <c r="I19276" s="27"/>
    </row>
    <row r="19277" hidden="1" spans="1:9">
      <c r="A19277" t="s">
        <v>1004</v>
      </c>
      <c r="B19277"/>
      <c r="C19277" t="str">
        <f>VLOOKUP(A19277,匹配表!$1:$1048576,22,0)</f>
        <v>浙江公司门户微应用9号虚拟机</v>
      </c>
      <c r="D19277" t="s">
        <v>13</v>
      </c>
      <c r="E19277">
        <v>6.9</v>
      </c>
      <c r="F19277" t="s">
        <v>71</v>
      </c>
      <c r="G19277" t="s">
        <v>25</v>
      </c>
      <c r="I19277" s="27"/>
    </row>
    <row r="19278" spans="1:12">
      <c r="A19278" s="16" t="s">
        <v>1005</v>
      </c>
      <c r="B19278" s="17" t="str">
        <f>VLOOKUP(A19278,匹配表!$1:$1048576,24,0)</f>
        <v>陈超</v>
      </c>
      <c r="C19278" s="16" t="str">
        <f>VLOOKUP(A19278,匹配表!$1:$1048576,22,0)</f>
        <v>浙江公司OA邮件系统2号虚拟机</v>
      </c>
      <c r="D19278" s="16" t="s">
        <v>13</v>
      </c>
      <c r="E19278" s="16" t="s">
        <v>1006</v>
      </c>
      <c r="F19278" s="16" t="s">
        <v>15</v>
      </c>
      <c r="G19278" s="16" t="s">
        <v>16</v>
      </c>
      <c r="H19278" s="16" t="s">
        <v>753</v>
      </c>
      <c r="I19278" s="27" t="s">
        <v>1007</v>
      </c>
      <c r="J19278" s="49" t="s">
        <v>21</v>
      </c>
      <c r="K19278" s="23"/>
      <c r="L19278" s="16" t="s">
        <v>1008</v>
      </c>
    </row>
    <row r="19279" spans="1:12">
      <c r="A19279" s="16" t="s">
        <v>1005</v>
      </c>
      <c r="B19279" s="17" t="str">
        <f>VLOOKUP(A19279,匹配表!$1:$1048576,24,0)</f>
        <v>陈超</v>
      </c>
      <c r="C19279" s="16" t="str">
        <f>VLOOKUP(A19279,匹配表!$1:$1048576,22,0)</f>
        <v>浙江公司OA邮件系统2号虚拟机</v>
      </c>
      <c r="D19279" s="16" t="s">
        <v>13</v>
      </c>
      <c r="E19279" s="16" t="s">
        <v>1006</v>
      </c>
      <c r="F19279" s="16" t="s">
        <v>18</v>
      </c>
      <c r="G19279" s="16" t="s">
        <v>16</v>
      </c>
      <c r="H19279" s="16" t="s">
        <v>19</v>
      </c>
      <c r="I19279" s="27" t="s">
        <v>76</v>
      </c>
      <c r="J19279" s="46" t="s">
        <v>21</v>
      </c>
      <c r="K19279" s="16"/>
      <c r="L19279" s="16"/>
    </row>
    <row r="19280" spans="1:12">
      <c r="A19280" s="16" t="s">
        <v>1005</v>
      </c>
      <c r="B19280" s="17" t="str">
        <f>VLOOKUP(A19280,匹配表!$1:$1048576,24,0)</f>
        <v>陈超</v>
      </c>
      <c r="C19280" s="16" t="str">
        <f>VLOOKUP(A19280,匹配表!$1:$1048576,22,0)</f>
        <v>浙江公司OA邮件系统2号虚拟机</v>
      </c>
      <c r="D19280" s="16" t="s">
        <v>13</v>
      </c>
      <c r="E19280" s="16" t="s">
        <v>1006</v>
      </c>
      <c r="F19280" s="16" t="s">
        <v>137</v>
      </c>
      <c r="G19280" s="16" t="s">
        <v>16</v>
      </c>
      <c r="H19280" s="16" t="s">
        <v>753</v>
      </c>
      <c r="I19280" s="27" t="s">
        <v>612</v>
      </c>
      <c r="J19280" s="57" t="s">
        <v>155</v>
      </c>
      <c r="K19280" s="23"/>
      <c r="L19280" s="16" t="s">
        <v>1008</v>
      </c>
    </row>
    <row r="19281" hidden="1" spans="1:12">
      <c r="A19281" s="16" t="s">
        <v>1005</v>
      </c>
      <c r="B19281" s="17" t="str">
        <f>VLOOKUP(A19281,匹配表!$1:$1048576,24,0)</f>
        <v>陈超</v>
      </c>
      <c r="C19281" s="16" t="str">
        <f>VLOOKUP(A19281,匹配表!$1:$1048576,22,0)</f>
        <v>浙江公司OA邮件系统2号虚拟机</v>
      </c>
      <c r="D19281" s="16" t="s">
        <v>13</v>
      </c>
      <c r="E19281" s="16" t="s">
        <v>1006</v>
      </c>
      <c r="F19281" s="16" t="s">
        <v>22</v>
      </c>
      <c r="G19281" s="16" t="s">
        <v>16</v>
      </c>
      <c r="H19281" s="16" t="s">
        <v>753</v>
      </c>
      <c r="I19281" s="27" t="s">
        <v>25</v>
      </c>
      <c r="J19281" s="16"/>
      <c r="K19281" s="16"/>
      <c r="L19281" s="16"/>
    </row>
    <row r="19282" hidden="1" spans="1:9">
      <c r="A19282" t="s">
        <v>1005</v>
      </c>
      <c r="B19282"/>
      <c r="C19282" t="str">
        <f>VLOOKUP(A19282,匹配表!$1:$1048576,22,0)</f>
        <v>浙江公司OA邮件系统2号虚拟机</v>
      </c>
      <c r="D19282" t="s">
        <v>13</v>
      </c>
      <c r="E19282" t="s">
        <v>1006</v>
      </c>
      <c r="F19282" t="s">
        <v>24</v>
      </c>
      <c r="G19282" t="s">
        <v>25</v>
      </c>
      <c r="I19282" s="27"/>
    </row>
    <row r="19283" hidden="1" spans="1:9">
      <c r="A19283" t="s">
        <v>1005</v>
      </c>
      <c r="B19283"/>
      <c r="C19283" t="str">
        <f>VLOOKUP(A19283,匹配表!$1:$1048576,22,0)</f>
        <v>浙江公司OA邮件系统2号虚拟机</v>
      </c>
      <c r="D19283" t="s">
        <v>13</v>
      </c>
      <c r="E19283" t="s">
        <v>1006</v>
      </c>
      <c r="F19283" t="s">
        <v>26</v>
      </c>
      <c r="G19283" t="s">
        <v>25</v>
      </c>
      <c r="I19283" s="27"/>
    </row>
    <row r="19284" hidden="1" spans="1:9">
      <c r="A19284" t="s">
        <v>1005</v>
      </c>
      <c r="B19284"/>
      <c r="C19284" t="str">
        <f>VLOOKUP(A19284,匹配表!$1:$1048576,22,0)</f>
        <v>浙江公司OA邮件系统2号虚拟机</v>
      </c>
      <c r="D19284" t="s">
        <v>13</v>
      </c>
      <c r="E19284" t="s">
        <v>1006</v>
      </c>
      <c r="F19284" t="s">
        <v>27</v>
      </c>
      <c r="G19284" t="s">
        <v>25</v>
      </c>
      <c r="I19284" s="27"/>
    </row>
    <row r="19285" hidden="1" spans="1:9">
      <c r="A19285" t="s">
        <v>1005</v>
      </c>
      <c r="B19285"/>
      <c r="C19285" t="str">
        <f>VLOOKUP(A19285,匹配表!$1:$1048576,22,0)</f>
        <v>浙江公司OA邮件系统2号虚拟机</v>
      </c>
      <c r="D19285" t="s">
        <v>13</v>
      </c>
      <c r="E19285" t="s">
        <v>1006</v>
      </c>
      <c r="F19285" t="s">
        <v>28</v>
      </c>
      <c r="G19285" t="s">
        <v>25</v>
      </c>
      <c r="I19285" s="27"/>
    </row>
    <row r="19286" hidden="1" spans="1:9">
      <c r="A19286" t="s">
        <v>1005</v>
      </c>
      <c r="B19286"/>
      <c r="C19286" t="str">
        <f>VLOOKUP(A19286,匹配表!$1:$1048576,22,0)</f>
        <v>浙江公司OA邮件系统2号虚拟机</v>
      </c>
      <c r="D19286" t="s">
        <v>13</v>
      </c>
      <c r="E19286" t="s">
        <v>1006</v>
      </c>
      <c r="F19286" t="s">
        <v>29</v>
      </c>
      <c r="G19286" t="s">
        <v>25</v>
      </c>
      <c r="I19286" s="27"/>
    </row>
    <row r="19287" hidden="1" spans="1:9">
      <c r="A19287" t="s">
        <v>1005</v>
      </c>
      <c r="B19287"/>
      <c r="C19287" t="str">
        <f>VLOOKUP(A19287,匹配表!$1:$1048576,22,0)</f>
        <v>浙江公司OA邮件系统2号虚拟机</v>
      </c>
      <c r="D19287" t="s">
        <v>13</v>
      </c>
      <c r="E19287" t="s">
        <v>1006</v>
      </c>
      <c r="F19287" t="s">
        <v>30</v>
      </c>
      <c r="G19287" t="s">
        <v>25</v>
      </c>
      <c r="I19287" s="27"/>
    </row>
    <row r="19288" hidden="1" spans="1:9">
      <c r="A19288" t="s">
        <v>1005</v>
      </c>
      <c r="B19288"/>
      <c r="C19288" t="str">
        <f>VLOOKUP(A19288,匹配表!$1:$1048576,22,0)</f>
        <v>浙江公司OA邮件系统2号虚拟机</v>
      </c>
      <c r="D19288" t="s">
        <v>13</v>
      </c>
      <c r="E19288" t="s">
        <v>1006</v>
      </c>
      <c r="F19288" t="s">
        <v>31</v>
      </c>
      <c r="G19288" t="s">
        <v>25</v>
      </c>
      <c r="I19288" s="27"/>
    </row>
    <row r="19289" hidden="1" spans="1:9">
      <c r="A19289" t="s">
        <v>1005</v>
      </c>
      <c r="B19289"/>
      <c r="C19289" t="str">
        <f>VLOOKUP(A19289,匹配表!$1:$1048576,22,0)</f>
        <v>浙江公司OA邮件系统2号虚拟机</v>
      </c>
      <c r="D19289" t="s">
        <v>13</v>
      </c>
      <c r="E19289" t="s">
        <v>1006</v>
      </c>
      <c r="F19289" t="s">
        <v>32</v>
      </c>
      <c r="G19289" t="s">
        <v>25</v>
      </c>
      <c r="I19289" s="27"/>
    </row>
    <row r="19290" hidden="1" spans="1:9">
      <c r="A19290" t="s">
        <v>1005</v>
      </c>
      <c r="B19290"/>
      <c r="C19290" t="str">
        <f>VLOOKUP(A19290,匹配表!$1:$1048576,22,0)</f>
        <v>浙江公司OA邮件系统2号虚拟机</v>
      </c>
      <c r="D19290" t="s">
        <v>13</v>
      </c>
      <c r="E19290" t="s">
        <v>1006</v>
      </c>
      <c r="F19290" t="s">
        <v>33</v>
      </c>
      <c r="G19290" t="s">
        <v>25</v>
      </c>
      <c r="I19290" s="27"/>
    </row>
    <row r="19291" hidden="1" spans="1:9">
      <c r="A19291" t="s">
        <v>1005</v>
      </c>
      <c r="B19291"/>
      <c r="C19291" t="str">
        <f>VLOOKUP(A19291,匹配表!$1:$1048576,22,0)</f>
        <v>浙江公司OA邮件系统2号虚拟机</v>
      </c>
      <c r="D19291" t="s">
        <v>13</v>
      </c>
      <c r="E19291" t="s">
        <v>1006</v>
      </c>
      <c r="F19291" t="s">
        <v>34</v>
      </c>
      <c r="G19291" t="s">
        <v>25</v>
      </c>
      <c r="I19291" s="27"/>
    </row>
    <row r="19292" hidden="1" spans="1:9">
      <c r="A19292" t="s">
        <v>1005</v>
      </c>
      <c r="B19292"/>
      <c r="C19292" t="str">
        <f>VLOOKUP(A19292,匹配表!$1:$1048576,22,0)</f>
        <v>浙江公司OA邮件系统2号虚拟机</v>
      </c>
      <c r="D19292" t="s">
        <v>13</v>
      </c>
      <c r="E19292" t="s">
        <v>1006</v>
      </c>
      <c r="F19292" t="s">
        <v>35</v>
      </c>
      <c r="G19292" t="s">
        <v>25</v>
      </c>
      <c r="I19292" s="27"/>
    </row>
    <row r="19293" hidden="1" spans="1:9">
      <c r="A19293" t="s">
        <v>1005</v>
      </c>
      <c r="B19293"/>
      <c r="C19293" t="str">
        <f>VLOOKUP(A19293,匹配表!$1:$1048576,22,0)</f>
        <v>浙江公司OA邮件系统2号虚拟机</v>
      </c>
      <c r="D19293" t="s">
        <v>13</v>
      </c>
      <c r="E19293" t="s">
        <v>1006</v>
      </c>
      <c r="F19293" t="s">
        <v>36</v>
      </c>
      <c r="G19293" t="s">
        <v>25</v>
      </c>
      <c r="I19293" s="27"/>
    </row>
    <row r="19294" hidden="1" spans="1:9">
      <c r="A19294" t="s">
        <v>1005</v>
      </c>
      <c r="B19294"/>
      <c r="C19294" t="str">
        <f>VLOOKUP(A19294,匹配表!$1:$1048576,22,0)</f>
        <v>浙江公司OA邮件系统2号虚拟机</v>
      </c>
      <c r="D19294" t="s">
        <v>13</v>
      </c>
      <c r="E19294" t="s">
        <v>1006</v>
      </c>
      <c r="F19294" t="s">
        <v>37</v>
      </c>
      <c r="G19294" t="s">
        <v>25</v>
      </c>
      <c r="I19294" s="27"/>
    </row>
    <row r="19295" hidden="1" spans="1:9">
      <c r="A19295" t="s">
        <v>1005</v>
      </c>
      <c r="B19295"/>
      <c r="C19295" t="str">
        <f>VLOOKUP(A19295,匹配表!$1:$1048576,22,0)</f>
        <v>浙江公司OA邮件系统2号虚拟机</v>
      </c>
      <c r="D19295" t="s">
        <v>13</v>
      </c>
      <c r="E19295" t="s">
        <v>1006</v>
      </c>
      <c r="F19295" t="s">
        <v>39</v>
      </c>
      <c r="G19295" t="s">
        <v>25</v>
      </c>
      <c r="I19295" s="27"/>
    </row>
    <row r="19296" hidden="1" spans="1:9">
      <c r="A19296" t="s">
        <v>1005</v>
      </c>
      <c r="B19296"/>
      <c r="C19296" t="str">
        <f>VLOOKUP(A19296,匹配表!$1:$1048576,22,0)</f>
        <v>浙江公司OA邮件系统2号虚拟机</v>
      </c>
      <c r="D19296" t="s">
        <v>13</v>
      </c>
      <c r="E19296" t="s">
        <v>1006</v>
      </c>
      <c r="F19296" t="s">
        <v>40</v>
      </c>
      <c r="G19296" t="s">
        <v>25</v>
      </c>
      <c r="I19296" s="27"/>
    </row>
    <row r="19297" hidden="1" spans="1:9">
      <c r="A19297" t="s">
        <v>1005</v>
      </c>
      <c r="B19297"/>
      <c r="C19297" t="str">
        <f>VLOOKUP(A19297,匹配表!$1:$1048576,22,0)</f>
        <v>浙江公司OA邮件系统2号虚拟机</v>
      </c>
      <c r="D19297" t="s">
        <v>13</v>
      </c>
      <c r="E19297" t="s">
        <v>1006</v>
      </c>
      <c r="F19297" t="s">
        <v>41</v>
      </c>
      <c r="G19297" t="s">
        <v>25</v>
      </c>
      <c r="I19297" s="27"/>
    </row>
    <row r="19298" hidden="1" spans="1:9">
      <c r="A19298" t="s">
        <v>1005</v>
      </c>
      <c r="B19298"/>
      <c r="C19298" t="str">
        <f>VLOOKUP(A19298,匹配表!$1:$1048576,22,0)</f>
        <v>浙江公司OA邮件系统2号虚拟机</v>
      </c>
      <c r="D19298" t="s">
        <v>13</v>
      </c>
      <c r="E19298" t="s">
        <v>1006</v>
      </c>
      <c r="F19298" t="s">
        <v>42</v>
      </c>
      <c r="G19298" t="s">
        <v>25</v>
      </c>
      <c r="I19298" s="27"/>
    </row>
    <row r="19299" hidden="1" spans="1:9">
      <c r="A19299" t="s">
        <v>1005</v>
      </c>
      <c r="B19299"/>
      <c r="C19299" t="str">
        <f>VLOOKUP(A19299,匹配表!$1:$1048576,22,0)</f>
        <v>浙江公司OA邮件系统2号虚拟机</v>
      </c>
      <c r="D19299" t="s">
        <v>13</v>
      </c>
      <c r="E19299" t="s">
        <v>1006</v>
      </c>
      <c r="F19299" t="s">
        <v>43</v>
      </c>
      <c r="G19299" t="s">
        <v>25</v>
      </c>
      <c r="I19299" s="27"/>
    </row>
    <row r="19300" hidden="1" spans="1:9">
      <c r="A19300" t="s">
        <v>1005</v>
      </c>
      <c r="B19300"/>
      <c r="C19300" t="str">
        <f>VLOOKUP(A19300,匹配表!$1:$1048576,22,0)</f>
        <v>浙江公司OA邮件系统2号虚拟机</v>
      </c>
      <c r="D19300" t="s">
        <v>13</v>
      </c>
      <c r="E19300" t="s">
        <v>1006</v>
      </c>
      <c r="F19300" t="s">
        <v>44</v>
      </c>
      <c r="G19300" t="s">
        <v>25</v>
      </c>
      <c r="I19300" s="27"/>
    </row>
    <row r="19301" hidden="1" spans="1:9">
      <c r="A19301" t="s">
        <v>1005</v>
      </c>
      <c r="B19301"/>
      <c r="C19301" t="str">
        <f>VLOOKUP(A19301,匹配表!$1:$1048576,22,0)</f>
        <v>浙江公司OA邮件系统2号虚拟机</v>
      </c>
      <c r="D19301" t="s">
        <v>13</v>
      </c>
      <c r="E19301" t="s">
        <v>1006</v>
      </c>
      <c r="F19301" t="s">
        <v>45</v>
      </c>
      <c r="G19301" t="s">
        <v>25</v>
      </c>
      <c r="I19301" s="27"/>
    </row>
    <row r="19302" hidden="1" spans="1:9">
      <c r="A19302" t="s">
        <v>1005</v>
      </c>
      <c r="B19302"/>
      <c r="C19302" t="str">
        <f>VLOOKUP(A19302,匹配表!$1:$1048576,22,0)</f>
        <v>浙江公司OA邮件系统2号虚拟机</v>
      </c>
      <c r="D19302" t="s">
        <v>13</v>
      </c>
      <c r="E19302" t="s">
        <v>1006</v>
      </c>
      <c r="F19302" t="s">
        <v>46</v>
      </c>
      <c r="G19302" t="s">
        <v>25</v>
      </c>
      <c r="I19302" s="27"/>
    </row>
    <row r="19303" hidden="1" spans="1:9">
      <c r="A19303" t="s">
        <v>1005</v>
      </c>
      <c r="B19303"/>
      <c r="C19303" t="str">
        <f>VLOOKUP(A19303,匹配表!$1:$1048576,22,0)</f>
        <v>浙江公司OA邮件系统2号虚拟机</v>
      </c>
      <c r="D19303" t="s">
        <v>13</v>
      </c>
      <c r="E19303" t="s">
        <v>1006</v>
      </c>
      <c r="F19303" t="s">
        <v>47</v>
      </c>
      <c r="G19303" t="s">
        <v>25</v>
      </c>
      <c r="I19303" s="27"/>
    </row>
    <row r="19304" hidden="1" spans="1:9">
      <c r="A19304" t="s">
        <v>1005</v>
      </c>
      <c r="B19304"/>
      <c r="C19304" t="str">
        <f>VLOOKUP(A19304,匹配表!$1:$1048576,22,0)</f>
        <v>浙江公司OA邮件系统2号虚拟机</v>
      </c>
      <c r="D19304" t="s">
        <v>13</v>
      </c>
      <c r="E19304" t="s">
        <v>1006</v>
      </c>
      <c r="F19304" t="s">
        <v>48</v>
      </c>
      <c r="G19304" t="s">
        <v>25</v>
      </c>
      <c r="I19304" s="27"/>
    </row>
    <row r="19305" hidden="1" spans="1:9">
      <c r="A19305" t="s">
        <v>1005</v>
      </c>
      <c r="B19305"/>
      <c r="C19305" t="str">
        <f>VLOOKUP(A19305,匹配表!$1:$1048576,22,0)</f>
        <v>浙江公司OA邮件系统2号虚拟机</v>
      </c>
      <c r="D19305" t="s">
        <v>13</v>
      </c>
      <c r="E19305" t="s">
        <v>1006</v>
      </c>
      <c r="F19305" t="s">
        <v>49</v>
      </c>
      <c r="G19305" t="s">
        <v>25</v>
      </c>
      <c r="I19305" s="27"/>
    </row>
    <row r="19306" hidden="1" spans="1:9">
      <c r="A19306" t="s">
        <v>1005</v>
      </c>
      <c r="B19306"/>
      <c r="C19306" t="str">
        <f>VLOOKUP(A19306,匹配表!$1:$1048576,22,0)</f>
        <v>浙江公司OA邮件系统2号虚拟机</v>
      </c>
      <c r="D19306" t="s">
        <v>13</v>
      </c>
      <c r="E19306" t="s">
        <v>1006</v>
      </c>
      <c r="F19306" t="s">
        <v>50</v>
      </c>
      <c r="G19306" t="s">
        <v>25</v>
      </c>
      <c r="I19306" s="27"/>
    </row>
    <row r="19307" hidden="1" spans="1:9">
      <c r="A19307" t="s">
        <v>1005</v>
      </c>
      <c r="B19307"/>
      <c r="C19307" t="str">
        <f>VLOOKUP(A19307,匹配表!$1:$1048576,22,0)</f>
        <v>浙江公司OA邮件系统2号虚拟机</v>
      </c>
      <c r="D19307" t="s">
        <v>13</v>
      </c>
      <c r="E19307" t="s">
        <v>1006</v>
      </c>
      <c r="F19307" t="s">
        <v>51</v>
      </c>
      <c r="G19307" t="s">
        <v>25</v>
      </c>
      <c r="I19307" s="27"/>
    </row>
    <row r="19308" hidden="1" spans="1:9">
      <c r="A19308" t="s">
        <v>1005</v>
      </c>
      <c r="B19308"/>
      <c r="C19308" t="str">
        <f>VLOOKUP(A19308,匹配表!$1:$1048576,22,0)</f>
        <v>浙江公司OA邮件系统2号虚拟机</v>
      </c>
      <c r="D19308" t="s">
        <v>13</v>
      </c>
      <c r="E19308" t="s">
        <v>1006</v>
      </c>
      <c r="F19308" t="s">
        <v>52</v>
      </c>
      <c r="G19308" t="s">
        <v>25</v>
      </c>
      <c r="I19308" s="27"/>
    </row>
    <row r="19309" hidden="1" spans="1:9">
      <c r="A19309" t="s">
        <v>1005</v>
      </c>
      <c r="B19309"/>
      <c r="C19309" t="str">
        <f>VLOOKUP(A19309,匹配表!$1:$1048576,22,0)</f>
        <v>浙江公司OA邮件系统2号虚拟机</v>
      </c>
      <c r="D19309" t="s">
        <v>13</v>
      </c>
      <c r="E19309" t="s">
        <v>1006</v>
      </c>
      <c r="F19309" t="s">
        <v>53</v>
      </c>
      <c r="G19309" t="s">
        <v>25</v>
      </c>
      <c r="I19309" s="27"/>
    </row>
    <row r="19310" hidden="1" spans="1:9">
      <c r="A19310" t="s">
        <v>1005</v>
      </c>
      <c r="B19310"/>
      <c r="C19310" t="str">
        <f>VLOOKUP(A19310,匹配表!$1:$1048576,22,0)</f>
        <v>浙江公司OA邮件系统2号虚拟机</v>
      </c>
      <c r="D19310" t="s">
        <v>13</v>
      </c>
      <c r="E19310" t="s">
        <v>1006</v>
      </c>
      <c r="F19310" t="s">
        <v>54</v>
      </c>
      <c r="G19310" t="s">
        <v>25</v>
      </c>
      <c r="I19310" s="27"/>
    </row>
    <row r="19311" hidden="1" spans="1:9">
      <c r="A19311" t="s">
        <v>1005</v>
      </c>
      <c r="B19311"/>
      <c r="C19311" t="str">
        <f>VLOOKUP(A19311,匹配表!$1:$1048576,22,0)</f>
        <v>浙江公司OA邮件系统2号虚拟机</v>
      </c>
      <c r="D19311" t="s">
        <v>13</v>
      </c>
      <c r="E19311" t="s">
        <v>1006</v>
      </c>
      <c r="F19311" t="s">
        <v>55</v>
      </c>
      <c r="G19311" t="s">
        <v>25</v>
      </c>
      <c r="I19311" s="27"/>
    </row>
    <row r="19312" hidden="1" spans="1:9">
      <c r="A19312" t="s">
        <v>1005</v>
      </c>
      <c r="B19312"/>
      <c r="C19312" t="str">
        <f>VLOOKUP(A19312,匹配表!$1:$1048576,22,0)</f>
        <v>浙江公司OA邮件系统2号虚拟机</v>
      </c>
      <c r="D19312" t="s">
        <v>13</v>
      </c>
      <c r="E19312" t="s">
        <v>1006</v>
      </c>
      <c r="F19312" t="s">
        <v>56</v>
      </c>
      <c r="G19312" t="s">
        <v>25</v>
      </c>
      <c r="I19312" s="27"/>
    </row>
    <row r="19313" hidden="1" spans="1:9">
      <c r="A19313" t="s">
        <v>1005</v>
      </c>
      <c r="B19313"/>
      <c r="C19313" t="str">
        <f>VLOOKUP(A19313,匹配表!$1:$1048576,22,0)</f>
        <v>浙江公司OA邮件系统2号虚拟机</v>
      </c>
      <c r="D19313" t="s">
        <v>13</v>
      </c>
      <c r="E19313" t="s">
        <v>1006</v>
      </c>
      <c r="F19313" t="s">
        <v>57</v>
      </c>
      <c r="G19313" t="s">
        <v>25</v>
      </c>
      <c r="I19313" s="27"/>
    </row>
    <row r="19314" hidden="1" spans="1:9">
      <c r="A19314" t="s">
        <v>1005</v>
      </c>
      <c r="B19314"/>
      <c r="C19314" t="str">
        <f>VLOOKUP(A19314,匹配表!$1:$1048576,22,0)</f>
        <v>浙江公司OA邮件系统2号虚拟机</v>
      </c>
      <c r="D19314" t="s">
        <v>13</v>
      </c>
      <c r="E19314" t="s">
        <v>1006</v>
      </c>
      <c r="F19314" t="s">
        <v>59</v>
      </c>
      <c r="G19314" t="s">
        <v>25</v>
      </c>
      <c r="I19314" s="27"/>
    </row>
    <row r="19315" hidden="1" spans="1:9">
      <c r="A19315" t="s">
        <v>1005</v>
      </c>
      <c r="B19315"/>
      <c r="C19315" t="str">
        <f>VLOOKUP(A19315,匹配表!$1:$1048576,22,0)</f>
        <v>浙江公司OA邮件系统2号虚拟机</v>
      </c>
      <c r="D19315" t="s">
        <v>13</v>
      </c>
      <c r="E19315" t="s">
        <v>1006</v>
      </c>
      <c r="F19315" t="s">
        <v>60</v>
      </c>
      <c r="G19315" t="s">
        <v>25</v>
      </c>
      <c r="I19315" s="27"/>
    </row>
    <row r="19316" hidden="1" spans="1:9">
      <c r="A19316" t="s">
        <v>1005</v>
      </c>
      <c r="B19316"/>
      <c r="C19316" t="str">
        <f>VLOOKUP(A19316,匹配表!$1:$1048576,22,0)</f>
        <v>浙江公司OA邮件系统2号虚拟机</v>
      </c>
      <c r="D19316" t="s">
        <v>13</v>
      </c>
      <c r="E19316" t="s">
        <v>1006</v>
      </c>
      <c r="F19316" t="s">
        <v>61</v>
      </c>
      <c r="G19316" t="s">
        <v>25</v>
      </c>
      <c r="I19316" s="27"/>
    </row>
    <row r="19317" hidden="1" spans="1:9">
      <c r="A19317" t="s">
        <v>1005</v>
      </c>
      <c r="B19317"/>
      <c r="C19317" t="str">
        <f>VLOOKUP(A19317,匹配表!$1:$1048576,22,0)</f>
        <v>浙江公司OA邮件系统2号虚拟机</v>
      </c>
      <c r="D19317" t="s">
        <v>13</v>
      </c>
      <c r="E19317" t="s">
        <v>1006</v>
      </c>
      <c r="F19317" t="s">
        <v>62</v>
      </c>
      <c r="G19317" t="s">
        <v>25</v>
      </c>
      <c r="I19317" s="27"/>
    </row>
    <row r="19318" hidden="1" spans="1:9">
      <c r="A19318" t="s">
        <v>1005</v>
      </c>
      <c r="B19318"/>
      <c r="C19318" t="str">
        <f>VLOOKUP(A19318,匹配表!$1:$1048576,22,0)</f>
        <v>浙江公司OA邮件系统2号虚拟机</v>
      </c>
      <c r="D19318" t="s">
        <v>13</v>
      </c>
      <c r="E19318" t="s">
        <v>1006</v>
      </c>
      <c r="F19318" t="s">
        <v>63</v>
      </c>
      <c r="G19318" t="s">
        <v>25</v>
      </c>
      <c r="I19318" s="27"/>
    </row>
    <row r="19319" hidden="1" spans="1:9">
      <c r="A19319" t="s">
        <v>1005</v>
      </c>
      <c r="B19319"/>
      <c r="C19319" t="str">
        <f>VLOOKUP(A19319,匹配表!$1:$1048576,22,0)</f>
        <v>浙江公司OA邮件系统2号虚拟机</v>
      </c>
      <c r="D19319" t="s">
        <v>13</v>
      </c>
      <c r="E19319" t="s">
        <v>1006</v>
      </c>
      <c r="F19319" t="s">
        <v>66</v>
      </c>
      <c r="G19319" t="s">
        <v>25</v>
      </c>
      <c r="I19319" s="27"/>
    </row>
    <row r="19320" hidden="1" spans="1:9">
      <c r="A19320" t="s">
        <v>1005</v>
      </c>
      <c r="B19320"/>
      <c r="C19320" t="str">
        <f>VLOOKUP(A19320,匹配表!$1:$1048576,22,0)</f>
        <v>浙江公司OA邮件系统2号虚拟机</v>
      </c>
      <c r="D19320" t="s">
        <v>13</v>
      </c>
      <c r="E19320" t="s">
        <v>1006</v>
      </c>
      <c r="F19320" t="s">
        <v>67</v>
      </c>
      <c r="G19320" t="s">
        <v>25</v>
      </c>
      <c r="I19320" s="27"/>
    </row>
    <row r="19321" hidden="1" spans="1:9">
      <c r="A19321" t="s">
        <v>1005</v>
      </c>
      <c r="B19321"/>
      <c r="C19321" t="str">
        <f>VLOOKUP(A19321,匹配表!$1:$1048576,22,0)</f>
        <v>浙江公司OA邮件系统2号虚拟机</v>
      </c>
      <c r="D19321" t="s">
        <v>13</v>
      </c>
      <c r="E19321" t="s">
        <v>1006</v>
      </c>
      <c r="F19321" t="s">
        <v>68</v>
      </c>
      <c r="G19321" t="s">
        <v>25</v>
      </c>
      <c r="I19321" s="27"/>
    </row>
    <row r="19322" hidden="1" spans="1:9">
      <c r="A19322" t="s">
        <v>1005</v>
      </c>
      <c r="B19322"/>
      <c r="C19322" t="str">
        <f>VLOOKUP(A19322,匹配表!$1:$1048576,22,0)</f>
        <v>浙江公司OA邮件系统2号虚拟机</v>
      </c>
      <c r="D19322" t="s">
        <v>13</v>
      </c>
      <c r="E19322" t="s">
        <v>1006</v>
      </c>
      <c r="F19322" t="s">
        <v>69</v>
      </c>
      <c r="G19322" t="s">
        <v>25</v>
      </c>
      <c r="I19322" s="27"/>
    </row>
    <row r="19323" hidden="1" spans="1:9">
      <c r="A19323" t="s">
        <v>1005</v>
      </c>
      <c r="B19323"/>
      <c r="C19323" t="str">
        <f>VLOOKUP(A19323,匹配表!$1:$1048576,22,0)</f>
        <v>浙江公司OA邮件系统2号虚拟机</v>
      </c>
      <c r="D19323" t="s">
        <v>13</v>
      </c>
      <c r="E19323" t="s">
        <v>1006</v>
      </c>
      <c r="F19323" t="s">
        <v>71</v>
      </c>
      <c r="G19323" t="s">
        <v>25</v>
      </c>
      <c r="I19323" s="27"/>
    </row>
    <row r="19324" spans="1:12">
      <c r="A19324" s="16" t="s">
        <v>1009</v>
      </c>
      <c r="B19324" s="17" t="str">
        <f>VLOOKUP(A19324,匹配表!$1:$1048576,24,0)</f>
        <v>陈超</v>
      </c>
      <c r="C19324" s="16" t="str">
        <f>VLOOKUP(A19324,匹配表!$1:$1048576,22,0)</f>
        <v>浙江公司OA邮件系统1号虚拟机</v>
      </c>
      <c r="D19324" s="16" t="s">
        <v>13</v>
      </c>
      <c r="E19324" s="16" t="s">
        <v>1006</v>
      </c>
      <c r="F19324" s="16" t="s">
        <v>15</v>
      </c>
      <c r="G19324" s="16" t="s">
        <v>16</v>
      </c>
      <c r="H19324" s="16" t="s">
        <v>753</v>
      </c>
      <c r="I19324" s="27" t="s">
        <v>1007</v>
      </c>
      <c r="J19324" s="49" t="s">
        <v>21</v>
      </c>
      <c r="K19324" s="23"/>
      <c r="L19324" s="16" t="s">
        <v>1008</v>
      </c>
    </row>
    <row r="19325" spans="1:12">
      <c r="A19325" s="16" t="s">
        <v>1009</v>
      </c>
      <c r="B19325" s="17" t="str">
        <f>VLOOKUP(A19325,匹配表!$1:$1048576,24,0)</f>
        <v>陈超</v>
      </c>
      <c r="C19325" s="16" t="str">
        <f>VLOOKUP(A19325,匹配表!$1:$1048576,22,0)</f>
        <v>浙江公司OA邮件系统1号虚拟机</v>
      </c>
      <c r="D19325" s="16" t="s">
        <v>13</v>
      </c>
      <c r="E19325" s="16" t="s">
        <v>1006</v>
      </c>
      <c r="F19325" s="16" t="s">
        <v>18</v>
      </c>
      <c r="G19325" s="16" t="s">
        <v>16</v>
      </c>
      <c r="H19325" s="16" t="s">
        <v>19</v>
      </c>
      <c r="I19325" s="27" t="s">
        <v>76</v>
      </c>
      <c r="J19325" s="46" t="s">
        <v>21</v>
      </c>
      <c r="K19325" s="16"/>
      <c r="L19325" s="16"/>
    </row>
    <row r="19326" spans="1:12">
      <c r="A19326" s="16" t="s">
        <v>1009</v>
      </c>
      <c r="B19326" s="17" t="str">
        <f>VLOOKUP(A19326,匹配表!$1:$1048576,24,0)</f>
        <v>陈超</v>
      </c>
      <c r="C19326" s="16" t="str">
        <f>VLOOKUP(A19326,匹配表!$1:$1048576,22,0)</f>
        <v>浙江公司OA邮件系统1号虚拟机</v>
      </c>
      <c r="D19326" s="16" t="s">
        <v>13</v>
      </c>
      <c r="E19326" s="16" t="s">
        <v>1006</v>
      </c>
      <c r="F19326" s="16" t="s">
        <v>137</v>
      </c>
      <c r="G19326" s="16" t="s">
        <v>16</v>
      </c>
      <c r="H19326" s="16" t="s">
        <v>753</v>
      </c>
      <c r="I19326" s="27" t="s">
        <v>612</v>
      </c>
      <c r="J19326" s="57" t="s">
        <v>155</v>
      </c>
      <c r="K19326" s="23"/>
      <c r="L19326" s="16" t="s">
        <v>1008</v>
      </c>
    </row>
    <row r="19327" hidden="1" spans="1:12">
      <c r="A19327" s="16" t="s">
        <v>1009</v>
      </c>
      <c r="B19327" s="17" t="str">
        <f>VLOOKUP(A19327,匹配表!$1:$1048576,24,0)</f>
        <v>陈超</v>
      </c>
      <c r="C19327" s="16" t="str">
        <f>VLOOKUP(A19327,匹配表!$1:$1048576,22,0)</f>
        <v>浙江公司OA邮件系统1号虚拟机</v>
      </c>
      <c r="D19327" s="16" t="s">
        <v>13</v>
      </c>
      <c r="E19327" s="16" t="s">
        <v>1006</v>
      </c>
      <c r="F19327" s="16" t="s">
        <v>22</v>
      </c>
      <c r="G19327" s="16" t="s">
        <v>16</v>
      </c>
      <c r="H19327" s="16" t="s">
        <v>753</v>
      </c>
      <c r="I19327" s="27" t="s">
        <v>25</v>
      </c>
      <c r="J19327" s="16"/>
      <c r="K19327" s="16"/>
      <c r="L19327" s="16"/>
    </row>
    <row r="19328" hidden="1" spans="1:9">
      <c r="A19328" t="s">
        <v>1009</v>
      </c>
      <c r="B19328"/>
      <c r="C19328" t="str">
        <f>VLOOKUP(A19328,匹配表!$1:$1048576,22,0)</f>
        <v>浙江公司OA邮件系统1号虚拟机</v>
      </c>
      <c r="D19328" t="s">
        <v>13</v>
      </c>
      <c r="E19328" t="s">
        <v>1006</v>
      </c>
      <c r="F19328" t="s">
        <v>24</v>
      </c>
      <c r="G19328" t="s">
        <v>25</v>
      </c>
      <c r="I19328" s="27"/>
    </row>
    <row r="19329" hidden="1" spans="1:9">
      <c r="A19329" t="s">
        <v>1009</v>
      </c>
      <c r="B19329"/>
      <c r="C19329" t="str">
        <f>VLOOKUP(A19329,匹配表!$1:$1048576,22,0)</f>
        <v>浙江公司OA邮件系统1号虚拟机</v>
      </c>
      <c r="D19329" t="s">
        <v>13</v>
      </c>
      <c r="E19329" t="s">
        <v>1006</v>
      </c>
      <c r="F19329" t="s">
        <v>26</v>
      </c>
      <c r="G19329" t="s">
        <v>25</v>
      </c>
      <c r="I19329" s="27"/>
    </row>
    <row r="19330" hidden="1" spans="1:9">
      <c r="A19330" t="s">
        <v>1009</v>
      </c>
      <c r="B19330"/>
      <c r="C19330" t="str">
        <f>VLOOKUP(A19330,匹配表!$1:$1048576,22,0)</f>
        <v>浙江公司OA邮件系统1号虚拟机</v>
      </c>
      <c r="D19330" t="s">
        <v>13</v>
      </c>
      <c r="E19330" t="s">
        <v>1006</v>
      </c>
      <c r="F19330" t="s">
        <v>27</v>
      </c>
      <c r="G19330" t="s">
        <v>25</v>
      </c>
      <c r="I19330" s="27"/>
    </row>
    <row r="19331" hidden="1" spans="1:9">
      <c r="A19331" t="s">
        <v>1009</v>
      </c>
      <c r="B19331"/>
      <c r="C19331" t="str">
        <f>VLOOKUP(A19331,匹配表!$1:$1048576,22,0)</f>
        <v>浙江公司OA邮件系统1号虚拟机</v>
      </c>
      <c r="D19331" t="s">
        <v>13</v>
      </c>
      <c r="E19331" t="s">
        <v>1006</v>
      </c>
      <c r="F19331" t="s">
        <v>98</v>
      </c>
      <c r="G19331" t="s">
        <v>25</v>
      </c>
      <c r="I19331" s="27"/>
    </row>
    <row r="19332" hidden="1" spans="1:9">
      <c r="A19332" t="s">
        <v>1009</v>
      </c>
      <c r="B19332"/>
      <c r="C19332" t="str">
        <f>VLOOKUP(A19332,匹配表!$1:$1048576,22,0)</f>
        <v>浙江公司OA邮件系统1号虚拟机</v>
      </c>
      <c r="D19332" t="s">
        <v>13</v>
      </c>
      <c r="E19332" t="s">
        <v>1006</v>
      </c>
      <c r="F19332" t="s">
        <v>28</v>
      </c>
      <c r="G19332" t="s">
        <v>25</v>
      </c>
      <c r="I19332" s="27"/>
    </row>
    <row r="19333" hidden="1" spans="1:9">
      <c r="A19333" t="s">
        <v>1009</v>
      </c>
      <c r="B19333"/>
      <c r="C19333" t="str">
        <f>VLOOKUP(A19333,匹配表!$1:$1048576,22,0)</f>
        <v>浙江公司OA邮件系统1号虚拟机</v>
      </c>
      <c r="D19333" t="s">
        <v>13</v>
      </c>
      <c r="E19333" t="s">
        <v>1006</v>
      </c>
      <c r="F19333" t="s">
        <v>29</v>
      </c>
      <c r="G19333" t="s">
        <v>25</v>
      </c>
      <c r="I19333" s="27"/>
    </row>
    <row r="19334" hidden="1" spans="1:9">
      <c r="A19334" t="s">
        <v>1009</v>
      </c>
      <c r="B19334"/>
      <c r="C19334" t="str">
        <f>VLOOKUP(A19334,匹配表!$1:$1048576,22,0)</f>
        <v>浙江公司OA邮件系统1号虚拟机</v>
      </c>
      <c r="D19334" t="s">
        <v>13</v>
      </c>
      <c r="E19334" t="s">
        <v>1006</v>
      </c>
      <c r="F19334" t="s">
        <v>30</v>
      </c>
      <c r="G19334" t="s">
        <v>25</v>
      </c>
      <c r="I19334" s="27"/>
    </row>
    <row r="19335" hidden="1" spans="1:9">
      <c r="A19335" t="s">
        <v>1009</v>
      </c>
      <c r="B19335"/>
      <c r="C19335" t="str">
        <f>VLOOKUP(A19335,匹配表!$1:$1048576,22,0)</f>
        <v>浙江公司OA邮件系统1号虚拟机</v>
      </c>
      <c r="D19335" t="s">
        <v>13</v>
      </c>
      <c r="E19335" t="s">
        <v>1006</v>
      </c>
      <c r="F19335" t="s">
        <v>31</v>
      </c>
      <c r="G19335" t="s">
        <v>25</v>
      </c>
      <c r="I19335" s="27"/>
    </row>
    <row r="19336" hidden="1" spans="1:9">
      <c r="A19336" t="s">
        <v>1009</v>
      </c>
      <c r="B19336"/>
      <c r="C19336" t="str">
        <f>VLOOKUP(A19336,匹配表!$1:$1048576,22,0)</f>
        <v>浙江公司OA邮件系统1号虚拟机</v>
      </c>
      <c r="D19336" t="s">
        <v>13</v>
      </c>
      <c r="E19336" t="s">
        <v>1006</v>
      </c>
      <c r="F19336" t="s">
        <v>32</v>
      </c>
      <c r="G19336" t="s">
        <v>25</v>
      </c>
      <c r="I19336" s="27"/>
    </row>
    <row r="19337" hidden="1" spans="1:9">
      <c r="A19337" t="s">
        <v>1009</v>
      </c>
      <c r="B19337"/>
      <c r="C19337" t="str">
        <f>VLOOKUP(A19337,匹配表!$1:$1048576,22,0)</f>
        <v>浙江公司OA邮件系统1号虚拟机</v>
      </c>
      <c r="D19337" t="s">
        <v>13</v>
      </c>
      <c r="E19337" t="s">
        <v>1006</v>
      </c>
      <c r="F19337" t="s">
        <v>33</v>
      </c>
      <c r="G19337" t="s">
        <v>25</v>
      </c>
      <c r="I19337" s="27"/>
    </row>
    <row r="19338" hidden="1" spans="1:9">
      <c r="A19338" t="s">
        <v>1009</v>
      </c>
      <c r="B19338"/>
      <c r="C19338" t="str">
        <f>VLOOKUP(A19338,匹配表!$1:$1048576,22,0)</f>
        <v>浙江公司OA邮件系统1号虚拟机</v>
      </c>
      <c r="D19338" t="s">
        <v>13</v>
      </c>
      <c r="E19338" t="s">
        <v>1006</v>
      </c>
      <c r="F19338" t="s">
        <v>34</v>
      </c>
      <c r="G19338" t="s">
        <v>25</v>
      </c>
      <c r="I19338" s="27"/>
    </row>
    <row r="19339" hidden="1" spans="1:9">
      <c r="A19339" t="s">
        <v>1009</v>
      </c>
      <c r="B19339"/>
      <c r="C19339" t="str">
        <f>VLOOKUP(A19339,匹配表!$1:$1048576,22,0)</f>
        <v>浙江公司OA邮件系统1号虚拟机</v>
      </c>
      <c r="D19339" t="s">
        <v>13</v>
      </c>
      <c r="E19339" t="s">
        <v>1006</v>
      </c>
      <c r="F19339" t="s">
        <v>35</v>
      </c>
      <c r="G19339" t="s">
        <v>25</v>
      </c>
      <c r="I19339" s="27"/>
    </row>
    <row r="19340" hidden="1" spans="1:9">
      <c r="A19340" t="s">
        <v>1009</v>
      </c>
      <c r="B19340"/>
      <c r="C19340" t="str">
        <f>VLOOKUP(A19340,匹配表!$1:$1048576,22,0)</f>
        <v>浙江公司OA邮件系统1号虚拟机</v>
      </c>
      <c r="D19340" t="s">
        <v>13</v>
      </c>
      <c r="E19340" t="s">
        <v>1006</v>
      </c>
      <c r="F19340" t="s">
        <v>36</v>
      </c>
      <c r="G19340" t="s">
        <v>25</v>
      </c>
      <c r="I19340" s="27"/>
    </row>
    <row r="19341" hidden="1" spans="1:9">
      <c r="A19341" t="s">
        <v>1009</v>
      </c>
      <c r="B19341"/>
      <c r="C19341" t="str">
        <f>VLOOKUP(A19341,匹配表!$1:$1048576,22,0)</f>
        <v>浙江公司OA邮件系统1号虚拟机</v>
      </c>
      <c r="D19341" t="s">
        <v>13</v>
      </c>
      <c r="E19341" t="s">
        <v>1006</v>
      </c>
      <c r="F19341" t="s">
        <v>37</v>
      </c>
      <c r="G19341" t="s">
        <v>25</v>
      </c>
      <c r="I19341" s="27"/>
    </row>
    <row r="19342" hidden="1" spans="1:9">
      <c r="A19342" t="s">
        <v>1009</v>
      </c>
      <c r="B19342"/>
      <c r="C19342" t="str">
        <f>VLOOKUP(A19342,匹配表!$1:$1048576,22,0)</f>
        <v>浙江公司OA邮件系统1号虚拟机</v>
      </c>
      <c r="D19342" t="s">
        <v>13</v>
      </c>
      <c r="E19342" t="s">
        <v>1006</v>
      </c>
      <c r="F19342" t="s">
        <v>39</v>
      </c>
      <c r="G19342" t="s">
        <v>25</v>
      </c>
      <c r="I19342" s="27"/>
    </row>
    <row r="19343" hidden="1" spans="1:9">
      <c r="A19343" t="s">
        <v>1009</v>
      </c>
      <c r="B19343"/>
      <c r="C19343" t="str">
        <f>VLOOKUP(A19343,匹配表!$1:$1048576,22,0)</f>
        <v>浙江公司OA邮件系统1号虚拟机</v>
      </c>
      <c r="D19343" t="s">
        <v>13</v>
      </c>
      <c r="E19343" t="s">
        <v>1006</v>
      </c>
      <c r="F19343" t="s">
        <v>40</v>
      </c>
      <c r="G19343" t="s">
        <v>25</v>
      </c>
      <c r="I19343" s="27"/>
    </row>
    <row r="19344" hidden="1" spans="1:9">
      <c r="A19344" t="s">
        <v>1009</v>
      </c>
      <c r="B19344"/>
      <c r="C19344" t="str">
        <f>VLOOKUP(A19344,匹配表!$1:$1048576,22,0)</f>
        <v>浙江公司OA邮件系统1号虚拟机</v>
      </c>
      <c r="D19344" t="s">
        <v>13</v>
      </c>
      <c r="E19344" t="s">
        <v>1006</v>
      </c>
      <c r="F19344" t="s">
        <v>41</v>
      </c>
      <c r="G19344" t="s">
        <v>25</v>
      </c>
      <c r="I19344" s="27"/>
    </row>
    <row r="19345" hidden="1" spans="1:9">
      <c r="A19345" t="s">
        <v>1009</v>
      </c>
      <c r="B19345"/>
      <c r="C19345" t="str">
        <f>VLOOKUP(A19345,匹配表!$1:$1048576,22,0)</f>
        <v>浙江公司OA邮件系统1号虚拟机</v>
      </c>
      <c r="D19345" t="s">
        <v>13</v>
      </c>
      <c r="E19345" t="s">
        <v>1006</v>
      </c>
      <c r="F19345" t="s">
        <v>42</v>
      </c>
      <c r="G19345" t="s">
        <v>25</v>
      </c>
      <c r="I19345" s="27"/>
    </row>
    <row r="19346" hidden="1" spans="1:9">
      <c r="A19346" t="s">
        <v>1009</v>
      </c>
      <c r="B19346"/>
      <c r="C19346" t="str">
        <f>VLOOKUP(A19346,匹配表!$1:$1048576,22,0)</f>
        <v>浙江公司OA邮件系统1号虚拟机</v>
      </c>
      <c r="D19346" t="s">
        <v>13</v>
      </c>
      <c r="E19346" t="s">
        <v>1006</v>
      </c>
      <c r="F19346" t="s">
        <v>43</v>
      </c>
      <c r="G19346" t="s">
        <v>25</v>
      </c>
      <c r="I19346" s="27"/>
    </row>
    <row r="19347" hidden="1" spans="1:9">
      <c r="A19347" t="s">
        <v>1009</v>
      </c>
      <c r="B19347"/>
      <c r="C19347" t="str">
        <f>VLOOKUP(A19347,匹配表!$1:$1048576,22,0)</f>
        <v>浙江公司OA邮件系统1号虚拟机</v>
      </c>
      <c r="D19347" t="s">
        <v>13</v>
      </c>
      <c r="E19347" t="s">
        <v>1006</v>
      </c>
      <c r="F19347" t="s">
        <v>44</v>
      </c>
      <c r="G19347" t="s">
        <v>25</v>
      </c>
      <c r="I19347" s="27"/>
    </row>
    <row r="19348" hidden="1" spans="1:9">
      <c r="A19348" t="s">
        <v>1009</v>
      </c>
      <c r="B19348"/>
      <c r="C19348" t="str">
        <f>VLOOKUP(A19348,匹配表!$1:$1048576,22,0)</f>
        <v>浙江公司OA邮件系统1号虚拟机</v>
      </c>
      <c r="D19348" t="s">
        <v>13</v>
      </c>
      <c r="E19348" t="s">
        <v>1006</v>
      </c>
      <c r="F19348" t="s">
        <v>45</v>
      </c>
      <c r="G19348" t="s">
        <v>25</v>
      </c>
      <c r="I19348" s="27"/>
    </row>
    <row r="19349" hidden="1" spans="1:9">
      <c r="A19349" t="s">
        <v>1009</v>
      </c>
      <c r="B19349"/>
      <c r="C19349" t="str">
        <f>VLOOKUP(A19349,匹配表!$1:$1048576,22,0)</f>
        <v>浙江公司OA邮件系统1号虚拟机</v>
      </c>
      <c r="D19349" t="s">
        <v>13</v>
      </c>
      <c r="E19349" t="s">
        <v>1006</v>
      </c>
      <c r="F19349" t="s">
        <v>46</v>
      </c>
      <c r="G19349" t="s">
        <v>25</v>
      </c>
      <c r="I19349" s="27"/>
    </row>
    <row r="19350" hidden="1" spans="1:9">
      <c r="A19350" t="s">
        <v>1009</v>
      </c>
      <c r="B19350"/>
      <c r="C19350" t="str">
        <f>VLOOKUP(A19350,匹配表!$1:$1048576,22,0)</f>
        <v>浙江公司OA邮件系统1号虚拟机</v>
      </c>
      <c r="D19350" t="s">
        <v>13</v>
      </c>
      <c r="E19350" t="s">
        <v>1006</v>
      </c>
      <c r="F19350" t="s">
        <v>47</v>
      </c>
      <c r="G19350" t="s">
        <v>25</v>
      </c>
      <c r="I19350" s="27"/>
    </row>
    <row r="19351" hidden="1" spans="1:9">
      <c r="A19351" t="s">
        <v>1009</v>
      </c>
      <c r="B19351"/>
      <c r="C19351" t="str">
        <f>VLOOKUP(A19351,匹配表!$1:$1048576,22,0)</f>
        <v>浙江公司OA邮件系统1号虚拟机</v>
      </c>
      <c r="D19351" t="s">
        <v>13</v>
      </c>
      <c r="E19351" t="s">
        <v>1006</v>
      </c>
      <c r="F19351" t="s">
        <v>48</v>
      </c>
      <c r="G19351" t="s">
        <v>25</v>
      </c>
      <c r="I19351" s="27"/>
    </row>
    <row r="19352" hidden="1" spans="1:9">
      <c r="A19352" t="s">
        <v>1009</v>
      </c>
      <c r="B19352"/>
      <c r="C19352" t="str">
        <f>VLOOKUP(A19352,匹配表!$1:$1048576,22,0)</f>
        <v>浙江公司OA邮件系统1号虚拟机</v>
      </c>
      <c r="D19352" t="s">
        <v>13</v>
      </c>
      <c r="E19352" t="s">
        <v>1006</v>
      </c>
      <c r="F19352" t="s">
        <v>49</v>
      </c>
      <c r="G19352" t="s">
        <v>25</v>
      </c>
      <c r="I19352" s="27"/>
    </row>
    <row r="19353" hidden="1" spans="1:9">
      <c r="A19353" t="s">
        <v>1009</v>
      </c>
      <c r="B19353"/>
      <c r="C19353" t="str">
        <f>VLOOKUP(A19353,匹配表!$1:$1048576,22,0)</f>
        <v>浙江公司OA邮件系统1号虚拟机</v>
      </c>
      <c r="D19353" t="s">
        <v>13</v>
      </c>
      <c r="E19353" t="s">
        <v>1006</v>
      </c>
      <c r="F19353" t="s">
        <v>50</v>
      </c>
      <c r="G19353" t="s">
        <v>25</v>
      </c>
      <c r="I19353" s="27"/>
    </row>
    <row r="19354" hidden="1" spans="1:9">
      <c r="A19354" t="s">
        <v>1009</v>
      </c>
      <c r="B19354"/>
      <c r="C19354" t="str">
        <f>VLOOKUP(A19354,匹配表!$1:$1048576,22,0)</f>
        <v>浙江公司OA邮件系统1号虚拟机</v>
      </c>
      <c r="D19354" t="s">
        <v>13</v>
      </c>
      <c r="E19354" t="s">
        <v>1006</v>
      </c>
      <c r="F19354" t="s">
        <v>51</v>
      </c>
      <c r="G19354" t="s">
        <v>25</v>
      </c>
      <c r="I19354" s="27"/>
    </row>
    <row r="19355" hidden="1" spans="1:9">
      <c r="A19355" t="s">
        <v>1009</v>
      </c>
      <c r="B19355"/>
      <c r="C19355" t="str">
        <f>VLOOKUP(A19355,匹配表!$1:$1048576,22,0)</f>
        <v>浙江公司OA邮件系统1号虚拟机</v>
      </c>
      <c r="D19355" t="s">
        <v>13</v>
      </c>
      <c r="E19355" t="s">
        <v>1006</v>
      </c>
      <c r="F19355" t="s">
        <v>52</v>
      </c>
      <c r="G19355" t="s">
        <v>25</v>
      </c>
      <c r="I19355" s="27"/>
    </row>
    <row r="19356" hidden="1" spans="1:9">
      <c r="A19356" t="s">
        <v>1009</v>
      </c>
      <c r="B19356"/>
      <c r="C19356" t="str">
        <f>VLOOKUP(A19356,匹配表!$1:$1048576,22,0)</f>
        <v>浙江公司OA邮件系统1号虚拟机</v>
      </c>
      <c r="D19356" t="s">
        <v>13</v>
      </c>
      <c r="E19356" t="s">
        <v>1006</v>
      </c>
      <c r="F19356" t="s">
        <v>53</v>
      </c>
      <c r="G19356" t="s">
        <v>25</v>
      </c>
      <c r="I19356" s="27"/>
    </row>
    <row r="19357" hidden="1" spans="1:9">
      <c r="A19357" t="s">
        <v>1009</v>
      </c>
      <c r="B19357"/>
      <c r="C19357" t="str">
        <f>VLOOKUP(A19357,匹配表!$1:$1048576,22,0)</f>
        <v>浙江公司OA邮件系统1号虚拟机</v>
      </c>
      <c r="D19357" t="s">
        <v>13</v>
      </c>
      <c r="E19357" t="s">
        <v>1006</v>
      </c>
      <c r="F19357" t="s">
        <v>54</v>
      </c>
      <c r="G19357" t="s">
        <v>25</v>
      </c>
      <c r="I19357" s="27"/>
    </row>
    <row r="19358" hidden="1" spans="1:9">
      <c r="A19358" t="s">
        <v>1009</v>
      </c>
      <c r="B19358"/>
      <c r="C19358" t="str">
        <f>VLOOKUP(A19358,匹配表!$1:$1048576,22,0)</f>
        <v>浙江公司OA邮件系统1号虚拟机</v>
      </c>
      <c r="D19358" t="s">
        <v>13</v>
      </c>
      <c r="E19358" t="s">
        <v>1006</v>
      </c>
      <c r="F19358" t="s">
        <v>55</v>
      </c>
      <c r="G19358" t="s">
        <v>25</v>
      </c>
      <c r="I19358" s="27"/>
    </row>
    <row r="19359" hidden="1" spans="1:9">
      <c r="A19359" t="s">
        <v>1009</v>
      </c>
      <c r="B19359"/>
      <c r="C19359" t="str">
        <f>VLOOKUP(A19359,匹配表!$1:$1048576,22,0)</f>
        <v>浙江公司OA邮件系统1号虚拟机</v>
      </c>
      <c r="D19359" t="s">
        <v>13</v>
      </c>
      <c r="E19359" t="s">
        <v>1006</v>
      </c>
      <c r="F19359" t="s">
        <v>56</v>
      </c>
      <c r="G19359" t="s">
        <v>25</v>
      </c>
      <c r="I19359" s="27"/>
    </row>
    <row r="19360" hidden="1" spans="1:9">
      <c r="A19360" t="s">
        <v>1009</v>
      </c>
      <c r="B19360"/>
      <c r="C19360" t="str">
        <f>VLOOKUP(A19360,匹配表!$1:$1048576,22,0)</f>
        <v>浙江公司OA邮件系统1号虚拟机</v>
      </c>
      <c r="D19360" t="s">
        <v>13</v>
      </c>
      <c r="E19360" t="s">
        <v>1006</v>
      </c>
      <c r="F19360" t="s">
        <v>57</v>
      </c>
      <c r="G19360" t="s">
        <v>25</v>
      </c>
      <c r="I19360" s="27"/>
    </row>
    <row r="19361" hidden="1" spans="1:9">
      <c r="A19361" t="s">
        <v>1009</v>
      </c>
      <c r="B19361"/>
      <c r="C19361" t="str">
        <f>VLOOKUP(A19361,匹配表!$1:$1048576,22,0)</f>
        <v>浙江公司OA邮件系统1号虚拟机</v>
      </c>
      <c r="D19361" t="s">
        <v>13</v>
      </c>
      <c r="E19361" t="s">
        <v>1006</v>
      </c>
      <c r="F19361" t="s">
        <v>59</v>
      </c>
      <c r="G19361" t="s">
        <v>25</v>
      </c>
      <c r="I19361" s="27"/>
    </row>
    <row r="19362" hidden="1" spans="1:9">
      <c r="A19362" t="s">
        <v>1009</v>
      </c>
      <c r="B19362"/>
      <c r="C19362" t="str">
        <f>VLOOKUP(A19362,匹配表!$1:$1048576,22,0)</f>
        <v>浙江公司OA邮件系统1号虚拟机</v>
      </c>
      <c r="D19362" t="s">
        <v>13</v>
      </c>
      <c r="E19362" t="s">
        <v>1006</v>
      </c>
      <c r="F19362" t="s">
        <v>60</v>
      </c>
      <c r="G19362" t="s">
        <v>25</v>
      </c>
      <c r="I19362" s="27"/>
    </row>
    <row r="19363" hidden="1" spans="1:9">
      <c r="A19363" t="s">
        <v>1009</v>
      </c>
      <c r="B19363"/>
      <c r="C19363" t="str">
        <f>VLOOKUP(A19363,匹配表!$1:$1048576,22,0)</f>
        <v>浙江公司OA邮件系统1号虚拟机</v>
      </c>
      <c r="D19363" t="s">
        <v>13</v>
      </c>
      <c r="E19363" t="s">
        <v>1006</v>
      </c>
      <c r="F19363" t="s">
        <v>61</v>
      </c>
      <c r="G19363" t="s">
        <v>25</v>
      </c>
      <c r="I19363" s="27"/>
    </row>
    <row r="19364" hidden="1" spans="1:9">
      <c r="A19364" t="s">
        <v>1009</v>
      </c>
      <c r="B19364"/>
      <c r="C19364" t="str">
        <f>VLOOKUP(A19364,匹配表!$1:$1048576,22,0)</f>
        <v>浙江公司OA邮件系统1号虚拟机</v>
      </c>
      <c r="D19364" t="s">
        <v>13</v>
      </c>
      <c r="E19364" t="s">
        <v>1006</v>
      </c>
      <c r="F19364" t="s">
        <v>62</v>
      </c>
      <c r="G19364" t="s">
        <v>25</v>
      </c>
      <c r="I19364" s="27"/>
    </row>
    <row r="19365" hidden="1" spans="1:9">
      <c r="A19365" t="s">
        <v>1009</v>
      </c>
      <c r="B19365"/>
      <c r="C19365" t="str">
        <f>VLOOKUP(A19365,匹配表!$1:$1048576,22,0)</f>
        <v>浙江公司OA邮件系统1号虚拟机</v>
      </c>
      <c r="D19365" t="s">
        <v>13</v>
      </c>
      <c r="E19365" t="s">
        <v>1006</v>
      </c>
      <c r="F19365" t="s">
        <v>63</v>
      </c>
      <c r="G19365" t="s">
        <v>25</v>
      </c>
      <c r="I19365" s="27"/>
    </row>
    <row r="19366" hidden="1" spans="1:9">
      <c r="A19366" t="s">
        <v>1009</v>
      </c>
      <c r="B19366"/>
      <c r="C19366" t="str">
        <f>VLOOKUP(A19366,匹配表!$1:$1048576,22,0)</f>
        <v>浙江公司OA邮件系统1号虚拟机</v>
      </c>
      <c r="D19366" t="s">
        <v>13</v>
      </c>
      <c r="E19366" t="s">
        <v>1006</v>
      </c>
      <c r="F19366" t="s">
        <v>65</v>
      </c>
      <c r="G19366" t="s">
        <v>25</v>
      </c>
      <c r="I19366" s="27"/>
    </row>
    <row r="19367" hidden="1" spans="1:9">
      <c r="A19367" t="s">
        <v>1009</v>
      </c>
      <c r="B19367"/>
      <c r="C19367" t="str">
        <f>VLOOKUP(A19367,匹配表!$1:$1048576,22,0)</f>
        <v>浙江公司OA邮件系统1号虚拟机</v>
      </c>
      <c r="D19367" t="s">
        <v>13</v>
      </c>
      <c r="E19367" t="s">
        <v>1006</v>
      </c>
      <c r="F19367" t="s">
        <v>66</v>
      </c>
      <c r="G19367" t="s">
        <v>25</v>
      </c>
      <c r="I19367" s="27"/>
    </row>
    <row r="19368" hidden="1" spans="1:9">
      <c r="A19368" t="s">
        <v>1009</v>
      </c>
      <c r="B19368"/>
      <c r="C19368" t="str">
        <f>VLOOKUP(A19368,匹配表!$1:$1048576,22,0)</f>
        <v>浙江公司OA邮件系统1号虚拟机</v>
      </c>
      <c r="D19368" t="s">
        <v>13</v>
      </c>
      <c r="E19368" t="s">
        <v>1006</v>
      </c>
      <c r="F19368" t="s">
        <v>67</v>
      </c>
      <c r="G19368" t="s">
        <v>25</v>
      </c>
      <c r="I19368" s="27"/>
    </row>
    <row r="19369" hidden="1" spans="1:9">
      <c r="A19369" t="s">
        <v>1009</v>
      </c>
      <c r="B19369"/>
      <c r="C19369" t="str">
        <f>VLOOKUP(A19369,匹配表!$1:$1048576,22,0)</f>
        <v>浙江公司OA邮件系统1号虚拟机</v>
      </c>
      <c r="D19369" t="s">
        <v>13</v>
      </c>
      <c r="E19369" t="s">
        <v>1006</v>
      </c>
      <c r="F19369" t="s">
        <v>68</v>
      </c>
      <c r="G19369" t="s">
        <v>25</v>
      </c>
      <c r="I19369" s="27"/>
    </row>
    <row r="19370" hidden="1" spans="1:9">
      <c r="A19370" t="s">
        <v>1009</v>
      </c>
      <c r="B19370"/>
      <c r="C19370" t="str">
        <f>VLOOKUP(A19370,匹配表!$1:$1048576,22,0)</f>
        <v>浙江公司OA邮件系统1号虚拟机</v>
      </c>
      <c r="D19370" t="s">
        <v>13</v>
      </c>
      <c r="E19370" t="s">
        <v>1006</v>
      </c>
      <c r="F19370" t="s">
        <v>69</v>
      </c>
      <c r="G19370" t="s">
        <v>25</v>
      </c>
      <c r="I19370" s="27"/>
    </row>
    <row r="19371" hidden="1" spans="1:9">
      <c r="A19371" t="s">
        <v>1009</v>
      </c>
      <c r="B19371"/>
      <c r="C19371" t="str">
        <f>VLOOKUP(A19371,匹配表!$1:$1048576,22,0)</f>
        <v>浙江公司OA邮件系统1号虚拟机</v>
      </c>
      <c r="D19371" t="s">
        <v>13</v>
      </c>
      <c r="E19371" t="s">
        <v>1006</v>
      </c>
      <c r="F19371" t="s">
        <v>71</v>
      </c>
      <c r="G19371" t="s">
        <v>25</v>
      </c>
      <c r="I19371" s="27"/>
    </row>
    <row r="19372" spans="1:12">
      <c r="A19372" s="16" t="s">
        <v>1010</v>
      </c>
      <c r="B19372" s="17" t="str">
        <f>VLOOKUP(A19372,匹配表!$1:$1048576,24,0)</f>
        <v>陈超</v>
      </c>
      <c r="C19372" s="16" t="str">
        <f>VLOOKUP(A19372,匹配表!$1:$1048576,22,0)</f>
        <v>浙江公司OA邮件系统5号虚拟机</v>
      </c>
      <c r="D19372" s="16" t="s">
        <v>13</v>
      </c>
      <c r="E19372" s="16" t="s">
        <v>1006</v>
      </c>
      <c r="F19372" s="16" t="s">
        <v>15</v>
      </c>
      <c r="G19372" s="16" t="s">
        <v>16</v>
      </c>
      <c r="H19372" s="16" t="s">
        <v>753</v>
      </c>
      <c r="I19372" s="27" t="s">
        <v>1007</v>
      </c>
      <c r="J19372" s="49" t="s">
        <v>21</v>
      </c>
      <c r="K19372" s="23"/>
      <c r="L19372" s="16" t="s">
        <v>1008</v>
      </c>
    </row>
    <row r="19373" spans="1:12">
      <c r="A19373" s="16" t="s">
        <v>1010</v>
      </c>
      <c r="B19373" s="17" t="str">
        <f>VLOOKUP(A19373,匹配表!$1:$1048576,24,0)</f>
        <v>陈超</v>
      </c>
      <c r="C19373" s="16" t="str">
        <f>VLOOKUP(A19373,匹配表!$1:$1048576,22,0)</f>
        <v>浙江公司OA邮件系统5号虚拟机</v>
      </c>
      <c r="D19373" s="16" t="s">
        <v>13</v>
      </c>
      <c r="E19373" s="16" t="s">
        <v>1006</v>
      </c>
      <c r="F19373" s="16" t="s">
        <v>18</v>
      </c>
      <c r="G19373" s="16" t="s">
        <v>16</v>
      </c>
      <c r="H19373" s="16" t="s">
        <v>19</v>
      </c>
      <c r="I19373" s="27" t="s">
        <v>76</v>
      </c>
      <c r="J19373" s="46" t="s">
        <v>21</v>
      </c>
      <c r="K19373" s="16"/>
      <c r="L19373" s="16"/>
    </row>
    <row r="19374" spans="1:12">
      <c r="A19374" s="16" t="s">
        <v>1010</v>
      </c>
      <c r="B19374" s="17" t="str">
        <f>VLOOKUP(A19374,匹配表!$1:$1048576,24,0)</f>
        <v>陈超</v>
      </c>
      <c r="C19374" s="16" t="str">
        <f>VLOOKUP(A19374,匹配表!$1:$1048576,22,0)</f>
        <v>浙江公司OA邮件系统5号虚拟机</v>
      </c>
      <c r="D19374" s="16" t="s">
        <v>13</v>
      </c>
      <c r="E19374" s="16" t="s">
        <v>1006</v>
      </c>
      <c r="F19374" s="16" t="s">
        <v>137</v>
      </c>
      <c r="G19374" s="16" t="s">
        <v>16</v>
      </c>
      <c r="H19374" s="16" t="s">
        <v>753</v>
      </c>
      <c r="I19374" s="27" t="s">
        <v>612</v>
      </c>
      <c r="J19374" s="57" t="s">
        <v>155</v>
      </c>
      <c r="K19374" s="23"/>
      <c r="L19374" s="16" t="s">
        <v>1008</v>
      </c>
    </row>
    <row r="19375" hidden="1" spans="1:12">
      <c r="A19375" s="16" t="s">
        <v>1010</v>
      </c>
      <c r="B19375" s="17" t="str">
        <f>VLOOKUP(A19375,匹配表!$1:$1048576,24,0)</f>
        <v>陈超</v>
      </c>
      <c r="C19375" s="16" t="str">
        <f>VLOOKUP(A19375,匹配表!$1:$1048576,22,0)</f>
        <v>浙江公司OA邮件系统5号虚拟机</v>
      </c>
      <c r="D19375" s="16" t="s">
        <v>13</v>
      </c>
      <c r="E19375" s="16" t="s">
        <v>1006</v>
      </c>
      <c r="F19375" s="16" t="s">
        <v>22</v>
      </c>
      <c r="G19375" s="16" t="s">
        <v>16</v>
      </c>
      <c r="H19375" s="16" t="s">
        <v>753</v>
      </c>
      <c r="I19375" s="27" t="s">
        <v>25</v>
      </c>
      <c r="J19375" s="16"/>
      <c r="K19375" s="16"/>
      <c r="L19375" s="16"/>
    </row>
    <row r="19376" hidden="1" spans="1:9">
      <c r="A19376" t="s">
        <v>1010</v>
      </c>
      <c r="B19376"/>
      <c r="C19376" t="str">
        <f>VLOOKUP(A19376,匹配表!$1:$1048576,22,0)</f>
        <v>浙江公司OA邮件系统5号虚拟机</v>
      </c>
      <c r="D19376" t="s">
        <v>13</v>
      </c>
      <c r="E19376" t="s">
        <v>1006</v>
      </c>
      <c r="F19376" t="s">
        <v>24</v>
      </c>
      <c r="G19376" t="s">
        <v>25</v>
      </c>
      <c r="I19376" s="27"/>
    </row>
    <row r="19377" hidden="1" spans="1:9">
      <c r="A19377" t="s">
        <v>1010</v>
      </c>
      <c r="B19377"/>
      <c r="C19377" t="str">
        <f>VLOOKUP(A19377,匹配表!$1:$1048576,22,0)</f>
        <v>浙江公司OA邮件系统5号虚拟机</v>
      </c>
      <c r="D19377" t="s">
        <v>13</v>
      </c>
      <c r="E19377" t="s">
        <v>1006</v>
      </c>
      <c r="F19377" t="s">
        <v>26</v>
      </c>
      <c r="G19377" t="s">
        <v>25</v>
      </c>
      <c r="I19377" s="27"/>
    </row>
    <row r="19378" hidden="1" spans="1:9">
      <c r="A19378" t="s">
        <v>1010</v>
      </c>
      <c r="B19378"/>
      <c r="C19378" t="str">
        <f>VLOOKUP(A19378,匹配表!$1:$1048576,22,0)</f>
        <v>浙江公司OA邮件系统5号虚拟机</v>
      </c>
      <c r="D19378" t="s">
        <v>13</v>
      </c>
      <c r="E19378" t="s">
        <v>1006</v>
      </c>
      <c r="F19378" t="s">
        <v>27</v>
      </c>
      <c r="G19378" t="s">
        <v>25</v>
      </c>
      <c r="I19378" s="27"/>
    </row>
    <row r="19379" hidden="1" spans="1:9">
      <c r="A19379" t="s">
        <v>1010</v>
      </c>
      <c r="B19379"/>
      <c r="C19379" t="str">
        <f>VLOOKUP(A19379,匹配表!$1:$1048576,22,0)</f>
        <v>浙江公司OA邮件系统5号虚拟机</v>
      </c>
      <c r="D19379" t="s">
        <v>13</v>
      </c>
      <c r="E19379" t="s">
        <v>1006</v>
      </c>
      <c r="F19379" t="s">
        <v>28</v>
      </c>
      <c r="G19379" t="s">
        <v>25</v>
      </c>
      <c r="I19379" s="27"/>
    </row>
    <row r="19380" hidden="1" spans="1:9">
      <c r="A19380" t="s">
        <v>1010</v>
      </c>
      <c r="B19380"/>
      <c r="C19380" t="str">
        <f>VLOOKUP(A19380,匹配表!$1:$1048576,22,0)</f>
        <v>浙江公司OA邮件系统5号虚拟机</v>
      </c>
      <c r="D19380" t="s">
        <v>13</v>
      </c>
      <c r="E19380" t="s">
        <v>1006</v>
      </c>
      <c r="F19380" t="s">
        <v>29</v>
      </c>
      <c r="G19380" t="s">
        <v>25</v>
      </c>
      <c r="I19380" s="27"/>
    </row>
    <row r="19381" hidden="1" spans="1:9">
      <c r="A19381" t="s">
        <v>1010</v>
      </c>
      <c r="B19381"/>
      <c r="C19381" t="str">
        <f>VLOOKUP(A19381,匹配表!$1:$1048576,22,0)</f>
        <v>浙江公司OA邮件系统5号虚拟机</v>
      </c>
      <c r="D19381" t="s">
        <v>13</v>
      </c>
      <c r="E19381" t="s">
        <v>1006</v>
      </c>
      <c r="F19381" t="s">
        <v>30</v>
      </c>
      <c r="G19381" t="s">
        <v>25</v>
      </c>
      <c r="I19381" s="27"/>
    </row>
    <row r="19382" hidden="1" spans="1:9">
      <c r="A19382" t="s">
        <v>1010</v>
      </c>
      <c r="B19382"/>
      <c r="C19382" t="str">
        <f>VLOOKUP(A19382,匹配表!$1:$1048576,22,0)</f>
        <v>浙江公司OA邮件系统5号虚拟机</v>
      </c>
      <c r="D19382" t="s">
        <v>13</v>
      </c>
      <c r="E19382" t="s">
        <v>1006</v>
      </c>
      <c r="F19382" t="s">
        <v>31</v>
      </c>
      <c r="G19382" t="s">
        <v>25</v>
      </c>
      <c r="I19382" s="27"/>
    </row>
    <row r="19383" hidden="1" spans="1:9">
      <c r="A19383" t="s">
        <v>1010</v>
      </c>
      <c r="B19383"/>
      <c r="C19383" t="str">
        <f>VLOOKUP(A19383,匹配表!$1:$1048576,22,0)</f>
        <v>浙江公司OA邮件系统5号虚拟机</v>
      </c>
      <c r="D19383" t="s">
        <v>13</v>
      </c>
      <c r="E19383" t="s">
        <v>1006</v>
      </c>
      <c r="F19383" t="s">
        <v>32</v>
      </c>
      <c r="G19383" t="s">
        <v>25</v>
      </c>
      <c r="I19383" s="27"/>
    </row>
    <row r="19384" hidden="1" spans="1:9">
      <c r="A19384" t="s">
        <v>1010</v>
      </c>
      <c r="B19384"/>
      <c r="C19384" t="str">
        <f>VLOOKUP(A19384,匹配表!$1:$1048576,22,0)</f>
        <v>浙江公司OA邮件系统5号虚拟机</v>
      </c>
      <c r="D19384" t="s">
        <v>13</v>
      </c>
      <c r="E19384" t="s">
        <v>1006</v>
      </c>
      <c r="F19384" t="s">
        <v>33</v>
      </c>
      <c r="G19384" t="s">
        <v>25</v>
      </c>
      <c r="I19384" s="27"/>
    </row>
    <row r="19385" hidden="1" spans="1:9">
      <c r="A19385" t="s">
        <v>1010</v>
      </c>
      <c r="B19385"/>
      <c r="C19385" t="str">
        <f>VLOOKUP(A19385,匹配表!$1:$1048576,22,0)</f>
        <v>浙江公司OA邮件系统5号虚拟机</v>
      </c>
      <c r="D19385" t="s">
        <v>13</v>
      </c>
      <c r="E19385" t="s">
        <v>1006</v>
      </c>
      <c r="F19385" t="s">
        <v>34</v>
      </c>
      <c r="G19385" t="s">
        <v>25</v>
      </c>
      <c r="I19385" s="27"/>
    </row>
    <row r="19386" hidden="1" spans="1:9">
      <c r="A19386" t="s">
        <v>1010</v>
      </c>
      <c r="B19386"/>
      <c r="C19386" t="str">
        <f>VLOOKUP(A19386,匹配表!$1:$1048576,22,0)</f>
        <v>浙江公司OA邮件系统5号虚拟机</v>
      </c>
      <c r="D19386" t="s">
        <v>13</v>
      </c>
      <c r="E19386" t="s">
        <v>1006</v>
      </c>
      <c r="F19386" t="s">
        <v>35</v>
      </c>
      <c r="G19386" t="s">
        <v>25</v>
      </c>
      <c r="I19386" s="27"/>
    </row>
    <row r="19387" hidden="1" spans="1:9">
      <c r="A19387" t="s">
        <v>1010</v>
      </c>
      <c r="B19387"/>
      <c r="C19387" t="str">
        <f>VLOOKUP(A19387,匹配表!$1:$1048576,22,0)</f>
        <v>浙江公司OA邮件系统5号虚拟机</v>
      </c>
      <c r="D19387" t="s">
        <v>13</v>
      </c>
      <c r="E19387" t="s">
        <v>1006</v>
      </c>
      <c r="F19387" t="s">
        <v>36</v>
      </c>
      <c r="G19387" t="s">
        <v>25</v>
      </c>
      <c r="I19387" s="27"/>
    </row>
    <row r="19388" hidden="1" spans="1:9">
      <c r="A19388" t="s">
        <v>1010</v>
      </c>
      <c r="B19388"/>
      <c r="C19388" t="str">
        <f>VLOOKUP(A19388,匹配表!$1:$1048576,22,0)</f>
        <v>浙江公司OA邮件系统5号虚拟机</v>
      </c>
      <c r="D19388" t="s">
        <v>13</v>
      </c>
      <c r="E19388" t="s">
        <v>1006</v>
      </c>
      <c r="F19388" t="s">
        <v>37</v>
      </c>
      <c r="G19388" t="s">
        <v>25</v>
      </c>
      <c r="I19388" s="27"/>
    </row>
    <row r="19389" hidden="1" spans="1:9">
      <c r="A19389" t="s">
        <v>1010</v>
      </c>
      <c r="B19389"/>
      <c r="C19389" t="str">
        <f>VLOOKUP(A19389,匹配表!$1:$1048576,22,0)</f>
        <v>浙江公司OA邮件系统5号虚拟机</v>
      </c>
      <c r="D19389" t="s">
        <v>13</v>
      </c>
      <c r="E19389" t="s">
        <v>1006</v>
      </c>
      <c r="F19389" t="s">
        <v>39</v>
      </c>
      <c r="G19389" t="s">
        <v>25</v>
      </c>
      <c r="I19389" s="27"/>
    </row>
    <row r="19390" hidden="1" spans="1:9">
      <c r="A19390" t="s">
        <v>1010</v>
      </c>
      <c r="B19390"/>
      <c r="C19390" t="str">
        <f>VLOOKUP(A19390,匹配表!$1:$1048576,22,0)</f>
        <v>浙江公司OA邮件系统5号虚拟机</v>
      </c>
      <c r="D19390" t="s">
        <v>13</v>
      </c>
      <c r="E19390" t="s">
        <v>1006</v>
      </c>
      <c r="F19390" t="s">
        <v>40</v>
      </c>
      <c r="G19390" t="s">
        <v>25</v>
      </c>
      <c r="I19390" s="27"/>
    </row>
    <row r="19391" hidden="1" spans="1:9">
      <c r="A19391" t="s">
        <v>1010</v>
      </c>
      <c r="B19391"/>
      <c r="C19391" t="str">
        <f>VLOOKUP(A19391,匹配表!$1:$1048576,22,0)</f>
        <v>浙江公司OA邮件系统5号虚拟机</v>
      </c>
      <c r="D19391" t="s">
        <v>13</v>
      </c>
      <c r="E19391" t="s">
        <v>1006</v>
      </c>
      <c r="F19391" t="s">
        <v>41</v>
      </c>
      <c r="G19391" t="s">
        <v>25</v>
      </c>
      <c r="I19391" s="27"/>
    </row>
    <row r="19392" hidden="1" spans="1:9">
      <c r="A19392" t="s">
        <v>1010</v>
      </c>
      <c r="B19392"/>
      <c r="C19392" t="str">
        <f>VLOOKUP(A19392,匹配表!$1:$1048576,22,0)</f>
        <v>浙江公司OA邮件系统5号虚拟机</v>
      </c>
      <c r="D19392" t="s">
        <v>13</v>
      </c>
      <c r="E19392" t="s">
        <v>1006</v>
      </c>
      <c r="F19392" t="s">
        <v>42</v>
      </c>
      <c r="G19392" t="s">
        <v>25</v>
      </c>
      <c r="I19392" s="27"/>
    </row>
    <row r="19393" hidden="1" spans="1:9">
      <c r="A19393" t="s">
        <v>1010</v>
      </c>
      <c r="B19393"/>
      <c r="C19393" t="str">
        <f>VLOOKUP(A19393,匹配表!$1:$1048576,22,0)</f>
        <v>浙江公司OA邮件系统5号虚拟机</v>
      </c>
      <c r="D19393" t="s">
        <v>13</v>
      </c>
      <c r="E19393" t="s">
        <v>1006</v>
      </c>
      <c r="F19393" t="s">
        <v>43</v>
      </c>
      <c r="G19393" t="s">
        <v>25</v>
      </c>
      <c r="I19393" s="27"/>
    </row>
    <row r="19394" hidden="1" spans="1:9">
      <c r="A19394" t="s">
        <v>1010</v>
      </c>
      <c r="B19394"/>
      <c r="C19394" t="str">
        <f>VLOOKUP(A19394,匹配表!$1:$1048576,22,0)</f>
        <v>浙江公司OA邮件系统5号虚拟机</v>
      </c>
      <c r="D19394" t="s">
        <v>13</v>
      </c>
      <c r="E19394" t="s">
        <v>1006</v>
      </c>
      <c r="F19394" t="s">
        <v>44</v>
      </c>
      <c r="G19394" t="s">
        <v>25</v>
      </c>
      <c r="I19394" s="27"/>
    </row>
    <row r="19395" hidden="1" spans="1:9">
      <c r="A19395" t="s">
        <v>1010</v>
      </c>
      <c r="B19395"/>
      <c r="C19395" t="str">
        <f>VLOOKUP(A19395,匹配表!$1:$1048576,22,0)</f>
        <v>浙江公司OA邮件系统5号虚拟机</v>
      </c>
      <c r="D19395" t="s">
        <v>13</v>
      </c>
      <c r="E19395" t="s">
        <v>1006</v>
      </c>
      <c r="F19395" t="s">
        <v>45</v>
      </c>
      <c r="G19395" t="s">
        <v>25</v>
      </c>
      <c r="I19395" s="27"/>
    </row>
    <row r="19396" hidden="1" spans="1:9">
      <c r="A19396" t="s">
        <v>1010</v>
      </c>
      <c r="B19396"/>
      <c r="C19396" t="str">
        <f>VLOOKUP(A19396,匹配表!$1:$1048576,22,0)</f>
        <v>浙江公司OA邮件系统5号虚拟机</v>
      </c>
      <c r="D19396" t="s">
        <v>13</v>
      </c>
      <c r="E19396" t="s">
        <v>1006</v>
      </c>
      <c r="F19396" t="s">
        <v>46</v>
      </c>
      <c r="G19396" t="s">
        <v>25</v>
      </c>
      <c r="I19396" s="27"/>
    </row>
    <row r="19397" hidden="1" spans="1:9">
      <c r="A19397" t="s">
        <v>1010</v>
      </c>
      <c r="B19397"/>
      <c r="C19397" t="str">
        <f>VLOOKUP(A19397,匹配表!$1:$1048576,22,0)</f>
        <v>浙江公司OA邮件系统5号虚拟机</v>
      </c>
      <c r="D19397" t="s">
        <v>13</v>
      </c>
      <c r="E19397" t="s">
        <v>1006</v>
      </c>
      <c r="F19397" t="s">
        <v>47</v>
      </c>
      <c r="G19397" t="s">
        <v>25</v>
      </c>
      <c r="I19397" s="27"/>
    </row>
    <row r="19398" hidden="1" spans="1:9">
      <c r="A19398" t="s">
        <v>1010</v>
      </c>
      <c r="B19398"/>
      <c r="C19398" t="str">
        <f>VLOOKUP(A19398,匹配表!$1:$1048576,22,0)</f>
        <v>浙江公司OA邮件系统5号虚拟机</v>
      </c>
      <c r="D19398" t="s">
        <v>13</v>
      </c>
      <c r="E19398" t="s">
        <v>1006</v>
      </c>
      <c r="F19398" t="s">
        <v>48</v>
      </c>
      <c r="G19398" t="s">
        <v>25</v>
      </c>
      <c r="I19398" s="27"/>
    </row>
    <row r="19399" hidden="1" spans="1:9">
      <c r="A19399" t="s">
        <v>1010</v>
      </c>
      <c r="B19399"/>
      <c r="C19399" t="str">
        <f>VLOOKUP(A19399,匹配表!$1:$1048576,22,0)</f>
        <v>浙江公司OA邮件系统5号虚拟机</v>
      </c>
      <c r="D19399" t="s">
        <v>13</v>
      </c>
      <c r="E19399" t="s">
        <v>1006</v>
      </c>
      <c r="F19399" t="s">
        <v>49</v>
      </c>
      <c r="G19399" t="s">
        <v>25</v>
      </c>
      <c r="I19399" s="27"/>
    </row>
    <row r="19400" hidden="1" spans="1:9">
      <c r="A19400" t="s">
        <v>1010</v>
      </c>
      <c r="B19400"/>
      <c r="C19400" t="str">
        <f>VLOOKUP(A19400,匹配表!$1:$1048576,22,0)</f>
        <v>浙江公司OA邮件系统5号虚拟机</v>
      </c>
      <c r="D19400" t="s">
        <v>13</v>
      </c>
      <c r="E19400" t="s">
        <v>1006</v>
      </c>
      <c r="F19400" t="s">
        <v>50</v>
      </c>
      <c r="G19400" t="s">
        <v>25</v>
      </c>
      <c r="I19400" s="27"/>
    </row>
    <row r="19401" hidden="1" spans="1:9">
      <c r="A19401" t="s">
        <v>1010</v>
      </c>
      <c r="B19401"/>
      <c r="C19401" t="str">
        <f>VLOOKUP(A19401,匹配表!$1:$1048576,22,0)</f>
        <v>浙江公司OA邮件系统5号虚拟机</v>
      </c>
      <c r="D19401" t="s">
        <v>13</v>
      </c>
      <c r="E19401" t="s">
        <v>1006</v>
      </c>
      <c r="F19401" t="s">
        <v>51</v>
      </c>
      <c r="G19401" t="s">
        <v>25</v>
      </c>
      <c r="I19401" s="27"/>
    </row>
    <row r="19402" hidden="1" spans="1:9">
      <c r="A19402" t="s">
        <v>1010</v>
      </c>
      <c r="B19402"/>
      <c r="C19402" t="str">
        <f>VLOOKUP(A19402,匹配表!$1:$1048576,22,0)</f>
        <v>浙江公司OA邮件系统5号虚拟机</v>
      </c>
      <c r="D19402" t="s">
        <v>13</v>
      </c>
      <c r="E19402" t="s">
        <v>1006</v>
      </c>
      <c r="F19402" t="s">
        <v>52</v>
      </c>
      <c r="G19402" t="s">
        <v>25</v>
      </c>
      <c r="I19402" s="27"/>
    </row>
    <row r="19403" hidden="1" spans="1:9">
      <c r="A19403" t="s">
        <v>1010</v>
      </c>
      <c r="B19403"/>
      <c r="C19403" t="str">
        <f>VLOOKUP(A19403,匹配表!$1:$1048576,22,0)</f>
        <v>浙江公司OA邮件系统5号虚拟机</v>
      </c>
      <c r="D19403" t="s">
        <v>13</v>
      </c>
      <c r="E19403" t="s">
        <v>1006</v>
      </c>
      <c r="F19403" t="s">
        <v>53</v>
      </c>
      <c r="G19403" t="s">
        <v>25</v>
      </c>
      <c r="I19403" s="27"/>
    </row>
    <row r="19404" hidden="1" spans="1:9">
      <c r="A19404" t="s">
        <v>1010</v>
      </c>
      <c r="B19404"/>
      <c r="C19404" t="str">
        <f>VLOOKUP(A19404,匹配表!$1:$1048576,22,0)</f>
        <v>浙江公司OA邮件系统5号虚拟机</v>
      </c>
      <c r="D19404" t="s">
        <v>13</v>
      </c>
      <c r="E19404" t="s">
        <v>1006</v>
      </c>
      <c r="F19404" t="s">
        <v>54</v>
      </c>
      <c r="G19404" t="s">
        <v>25</v>
      </c>
      <c r="I19404" s="27"/>
    </row>
    <row r="19405" hidden="1" spans="1:9">
      <c r="A19405" t="s">
        <v>1010</v>
      </c>
      <c r="B19405"/>
      <c r="C19405" t="str">
        <f>VLOOKUP(A19405,匹配表!$1:$1048576,22,0)</f>
        <v>浙江公司OA邮件系统5号虚拟机</v>
      </c>
      <c r="D19405" t="s">
        <v>13</v>
      </c>
      <c r="E19405" t="s">
        <v>1006</v>
      </c>
      <c r="F19405" t="s">
        <v>55</v>
      </c>
      <c r="G19405" t="s">
        <v>25</v>
      </c>
      <c r="I19405" s="27"/>
    </row>
    <row r="19406" hidden="1" spans="1:9">
      <c r="A19406" t="s">
        <v>1010</v>
      </c>
      <c r="B19406"/>
      <c r="C19406" t="str">
        <f>VLOOKUP(A19406,匹配表!$1:$1048576,22,0)</f>
        <v>浙江公司OA邮件系统5号虚拟机</v>
      </c>
      <c r="D19406" t="s">
        <v>13</v>
      </c>
      <c r="E19406" t="s">
        <v>1006</v>
      </c>
      <c r="F19406" t="s">
        <v>56</v>
      </c>
      <c r="G19406" t="s">
        <v>25</v>
      </c>
      <c r="I19406" s="27"/>
    </row>
    <row r="19407" hidden="1" spans="1:9">
      <c r="A19407" t="s">
        <v>1010</v>
      </c>
      <c r="B19407"/>
      <c r="C19407" t="str">
        <f>VLOOKUP(A19407,匹配表!$1:$1048576,22,0)</f>
        <v>浙江公司OA邮件系统5号虚拟机</v>
      </c>
      <c r="D19407" t="s">
        <v>13</v>
      </c>
      <c r="E19407" t="s">
        <v>1006</v>
      </c>
      <c r="F19407" t="s">
        <v>57</v>
      </c>
      <c r="G19407" t="s">
        <v>25</v>
      </c>
      <c r="I19407" s="27"/>
    </row>
    <row r="19408" hidden="1" spans="1:9">
      <c r="A19408" t="s">
        <v>1010</v>
      </c>
      <c r="B19408"/>
      <c r="C19408" t="str">
        <f>VLOOKUP(A19408,匹配表!$1:$1048576,22,0)</f>
        <v>浙江公司OA邮件系统5号虚拟机</v>
      </c>
      <c r="D19408" t="s">
        <v>13</v>
      </c>
      <c r="E19408" t="s">
        <v>1006</v>
      </c>
      <c r="F19408" t="s">
        <v>59</v>
      </c>
      <c r="G19408" t="s">
        <v>25</v>
      </c>
      <c r="I19408" s="27"/>
    </row>
    <row r="19409" hidden="1" spans="1:9">
      <c r="A19409" t="s">
        <v>1010</v>
      </c>
      <c r="B19409"/>
      <c r="C19409" t="str">
        <f>VLOOKUP(A19409,匹配表!$1:$1048576,22,0)</f>
        <v>浙江公司OA邮件系统5号虚拟机</v>
      </c>
      <c r="D19409" t="s">
        <v>13</v>
      </c>
      <c r="E19409" t="s">
        <v>1006</v>
      </c>
      <c r="F19409" t="s">
        <v>60</v>
      </c>
      <c r="G19409" t="s">
        <v>25</v>
      </c>
      <c r="I19409" s="27"/>
    </row>
    <row r="19410" hidden="1" spans="1:9">
      <c r="A19410" t="s">
        <v>1010</v>
      </c>
      <c r="B19410"/>
      <c r="C19410" t="str">
        <f>VLOOKUP(A19410,匹配表!$1:$1048576,22,0)</f>
        <v>浙江公司OA邮件系统5号虚拟机</v>
      </c>
      <c r="D19410" t="s">
        <v>13</v>
      </c>
      <c r="E19410" t="s">
        <v>1006</v>
      </c>
      <c r="F19410" t="s">
        <v>61</v>
      </c>
      <c r="G19410" t="s">
        <v>25</v>
      </c>
      <c r="I19410" s="27"/>
    </row>
    <row r="19411" hidden="1" spans="1:9">
      <c r="A19411" t="s">
        <v>1010</v>
      </c>
      <c r="B19411"/>
      <c r="C19411" t="str">
        <f>VLOOKUP(A19411,匹配表!$1:$1048576,22,0)</f>
        <v>浙江公司OA邮件系统5号虚拟机</v>
      </c>
      <c r="D19411" t="s">
        <v>13</v>
      </c>
      <c r="E19411" t="s">
        <v>1006</v>
      </c>
      <c r="F19411" t="s">
        <v>62</v>
      </c>
      <c r="G19411" t="s">
        <v>25</v>
      </c>
      <c r="I19411" s="27"/>
    </row>
    <row r="19412" hidden="1" spans="1:9">
      <c r="A19412" t="s">
        <v>1010</v>
      </c>
      <c r="B19412"/>
      <c r="C19412" t="str">
        <f>VLOOKUP(A19412,匹配表!$1:$1048576,22,0)</f>
        <v>浙江公司OA邮件系统5号虚拟机</v>
      </c>
      <c r="D19412" t="s">
        <v>13</v>
      </c>
      <c r="E19412" t="s">
        <v>1006</v>
      </c>
      <c r="F19412" t="s">
        <v>63</v>
      </c>
      <c r="G19412" t="s">
        <v>25</v>
      </c>
      <c r="I19412" s="27"/>
    </row>
    <row r="19413" hidden="1" spans="1:9">
      <c r="A19413" t="s">
        <v>1010</v>
      </c>
      <c r="B19413"/>
      <c r="C19413" t="str">
        <f>VLOOKUP(A19413,匹配表!$1:$1048576,22,0)</f>
        <v>浙江公司OA邮件系统5号虚拟机</v>
      </c>
      <c r="D19413" t="s">
        <v>13</v>
      </c>
      <c r="E19413" t="s">
        <v>1006</v>
      </c>
      <c r="F19413" t="s">
        <v>66</v>
      </c>
      <c r="G19413" t="s">
        <v>25</v>
      </c>
      <c r="I19413" s="27"/>
    </row>
    <row r="19414" hidden="1" spans="1:9">
      <c r="A19414" t="s">
        <v>1010</v>
      </c>
      <c r="B19414"/>
      <c r="C19414" t="str">
        <f>VLOOKUP(A19414,匹配表!$1:$1048576,22,0)</f>
        <v>浙江公司OA邮件系统5号虚拟机</v>
      </c>
      <c r="D19414" t="s">
        <v>13</v>
      </c>
      <c r="E19414" t="s">
        <v>1006</v>
      </c>
      <c r="F19414" t="s">
        <v>67</v>
      </c>
      <c r="G19414" t="s">
        <v>25</v>
      </c>
      <c r="I19414" s="27"/>
    </row>
    <row r="19415" hidden="1" spans="1:9">
      <c r="A19415" t="s">
        <v>1010</v>
      </c>
      <c r="B19415"/>
      <c r="C19415" t="str">
        <f>VLOOKUP(A19415,匹配表!$1:$1048576,22,0)</f>
        <v>浙江公司OA邮件系统5号虚拟机</v>
      </c>
      <c r="D19415" t="s">
        <v>13</v>
      </c>
      <c r="E19415" t="s">
        <v>1006</v>
      </c>
      <c r="F19415" t="s">
        <v>68</v>
      </c>
      <c r="G19415" t="s">
        <v>25</v>
      </c>
      <c r="I19415" s="27"/>
    </row>
    <row r="19416" hidden="1" spans="1:9">
      <c r="A19416" t="s">
        <v>1010</v>
      </c>
      <c r="B19416"/>
      <c r="C19416" t="str">
        <f>VLOOKUP(A19416,匹配表!$1:$1048576,22,0)</f>
        <v>浙江公司OA邮件系统5号虚拟机</v>
      </c>
      <c r="D19416" t="s">
        <v>13</v>
      </c>
      <c r="E19416" t="s">
        <v>1006</v>
      </c>
      <c r="F19416" t="s">
        <v>69</v>
      </c>
      <c r="G19416" t="s">
        <v>25</v>
      </c>
      <c r="I19416" s="27"/>
    </row>
    <row r="19417" hidden="1" spans="1:9">
      <c r="A19417" t="s">
        <v>1010</v>
      </c>
      <c r="B19417"/>
      <c r="C19417" t="str">
        <f>VLOOKUP(A19417,匹配表!$1:$1048576,22,0)</f>
        <v>浙江公司OA邮件系统5号虚拟机</v>
      </c>
      <c r="D19417" t="s">
        <v>13</v>
      </c>
      <c r="E19417" t="s">
        <v>1006</v>
      </c>
      <c r="F19417" t="s">
        <v>71</v>
      </c>
      <c r="G19417" t="s">
        <v>25</v>
      </c>
      <c r="I19417" s="27"/>
    </row>
    <row r="19418" hidden="1" spans="1:12">
      <c r="A19418" s="19" t="s">
        <v>1011</v>
      </c>
      <c r="B19418" s="19" t="s">
        <v>649</v>
      </c>
      <c r="C19418" s="19" t="s">
        <v>1012</v>
      </c>
      <c r="D19418" s="16" t="s">
        <v>13</v>
      </c>
      <c r="E19418" s="16">
        <v>6.9</v>
      </c>
      <c r="F19418" s="16" t="s">
        <v>1013</v>
      </c>
      <c r="G19418" s="16" t="s">
        <v>16</v>
      </c>
      <c r="H19418" s="27" t="s">
        <v>649</v>
      </c>
      <c r="I19418" s="27"/>
      <c r="J19418" s="30"/>
      <c r="K19418" s="30"/>
      <c r="L19418" s="16"/>
    </row>
    <row r="19419" hidden="1" spans="1:12">
      <c r="A19419" s="16" t="s">
        <v>1011</v>
      </c>
      <c r="B19419" s="19" t="s">
        <v>649</v>
      </c>
      <c r="C19419" s="19" t="s">
        <v>1012</v>
      </c>
      <c r="D19419" s="16" t="s">
        <v>13</v>
      </c>
      <c r="E19419" s="16">
        <v>6.9</v>
      </c>
      <c r="F19419" s="16" t="s">
        <v>1014</v>
      </c>
      <c r="G19419" s="16" t="s">
        <v>16</v>
      </c>
      <c r="H19419" s="27" t="s">
        <v>649</v>
      </c>
      <c r="I19419" s="27"/>
      <c r="J19419" s="30"/>
      <c r="K19419" s="30"/>
      <c r="L19419" s="16"/>
    </row>
    <row r="19420" spans="1:12">
      <c r="A19420" s="16" t="s">
        <v>1011</v>
      </c>
      <c r="B19420" s="19" t="s">
        <v>649</v>
      </c>
      <c r="C19420" s="19" t="s">
        <v>1012</v>
      </c>
      <c r="D19420" s="16" t="s">
        <v>13</v>
      </c>
      <c r="E19420" s="16">
        <v>6.9</v>
      </c>
      <c r="F19420" s="16" t="s">
        <v>1015</v>
      </c>
      <c r="G19420" s="16" t="s">
        <v>16</v>
      </c>
      <c r="H19420" s="27" t="s">
        <v>649</v>
      </c>
      <c r="I19420" s="27" t="s">
        <v>1016</v>
      </c>
      <c r="J19420" s="96" t="s">
        <v>155</v>
      </c>
      <c r="K19420" s="30"/>
      <c r="L19420" s="16"/>
    </row>
    <row r="19421" spans="1:12">
      <c r="A19421" s="16" t="s">
        <v>1011</v>
      </c>
      <c r="B19421" s="19" t="s">
        <v>649</v>
      </c>
      <c r="C19421" s="19" t="s">
        <v>1012</v>
      </c>
      <c r="D19421" s="16" t="s">
        <v>13</v>
      </c>
      <c r="E19421" s="16">
        <v>6.9</v>
      </c>
      <c r="F19421" s="16" t="s">
        <v>1017</v>
      </c>
      <c r="G19421" s="16" t="s">
        <v>16</v>
      </c>
      <c r="H19421" s="27" t="s">
        <v>649</v>
      </c>
      <c r="I19421" s="27" t="s">
        <v>1018</v>
      </c>
      <c r="J19421" s="97" t="s">
        <v>21</v>
      </c>
      <c r="K19421" s="30"/>
      <c r="L19421" s="16"/>
    </row>
    <row r="19422" spans="1:12">
      <c r="A19422" s="16" t="s">
        <v>1011</v>
      </c>
      <c r="B19422" s="19" t="s">
        <v>649</v>
      </c>
      <c r="C19422" s="19" t="s">
        <v>1012</v>
      </c>
      <c r="D19422" s="16" t="s">
        <v>13</v>
      </c>
      <c r="E19422" s="16">
        <v>6.9</v>
      </c>
      <c r="F19422" s="16" t="s">
        <v>1019</v>
      </c>
      <c r="G19422" s="16" t="s">
        <v>16</v>
      </c>
      <c r="H19422" s="27" t="s">
        <v>649</v>
      </c>
      <c r="I19422" s="27" t="s">
        <v>1020</v>
      </c>
      <c r="J19422" s="96" t="s">
        <v>155</v>
      </c>
      <c r="K19422" s="30"/>
      <c r="L19422" s="16"/>
    </row>
    <row r="19423" spans="1:12">
      <c r="A19423" s="16" t="s">
        <v>1011</v>
      </c>
      <c r="B19423" s="19" t="s">
        <v>649</v>
      </c>
      <c r="C19423" s="19" t="s">
        <v>1012</v>
      </c>
      <c r="D19423" s="16" t="s">
        <v>13</v>
      </c>
      <c r="E19423" s="16">
        <v>6.9</v>
      </c>
      <c r="F19423" s="16" t="s">
        <v>1021</v>
      </c>
      <c r="G19423" s="16" t="s">
        <v>16</v>
      </c>
      <c r="H19423" s="27" t="s">
        <v>649</v>
      </c>
      <c r="I19423" s="27" t="s">
        <v>1018</v>
      </c>
      <c r="J19423" s="97" t="s">
        <v>21</v>
      </c>
      <c r="K19423" s="30"/>
      <c r="L19423" s="16"/>
    </row>
    <row r="19424" spans="1:12">
      <c r="A19424" s="16" t="s">
        <v>1011</v>
      </c>
      <c r="B19424" s="19" t="s">
        <v>649</v>
      </c>
      <c r="C19424" s="19" t="s">
        <v>1012</v>
      </c>
      <c r="D19424" s="16" t="s">
        <v>13</v>
      </c>
      <c r="E19424" s="16">
        <v>6.9</v>
      </c>
      <c r="F19424" s="16" t="s">
        <v>1022</v>
      </c>
      <c r="G19424" s="16" t="s">
        <v>16</v>
      </c>
      <c r="H19424" s="27" t="s">
        <v>649</v>
      </c>
      <c r="I19424" s="27" t="s">
        <v>1023</v>
      </c>
      <c r="J19424" s="98" t="s">
        <v>155</v>
      </c>
      <c r="K19424" s="99"/>
      <c r="L19424" s="16"/>
    </row>
    <row r="19425" spans="1:12">
      <c r="A19425" s="16" t="s">
        <v>1011</v>
      </c>
      <c r="B19425" s="19" t="s">
        <v>649</v>
      </c>
      <c r="C19425" s="19" t="s">
        <v>1012</v>
      </c>
      <c r="D19425" s="16" t="s">
        <v>13</v>
      </c>
      <c r="E19425" s="16">
        <v>6.9</v>
      </c>
      <c r="F19425" s="16" t="s">
        <v>1024</v>
      </c>
      <c r="G19425" s="16" t="s">
        <v>16</v>
      </c>
      <c r="H19425" s="27" t="s">
        <v>649</v>
      </c>
      <c r="I19425" s="27" t="s">
        <v>1025</v>
      </c>
      <c r="J19425" s="96" t="s">
        <v>155</v>
      </c>
      <c r="K19425" s="30"/>
      <c r="L19425" s="16"/>
    </row>
    <row r="19426" spans="1:12">
      <c r="A19426" s="16" t="s">
        <v>1011</v>
      </c>
      <c r="B19426" s="19" t="s">
        <v>649</v>
      </c>
      <c r="C19426" s="19" t="s">
        <v>1012</v>
      </c>
      <c r="D19426" s="16" t="s">
        <v>13</v>
      </c>
      <c r="E19426" s="16">
        <v>6.9</v>
      </c>
      <c r="F19426" s="16" t="s">
        <v>1026</v>
      </c>
      <c r="G19426" s="16" t="s">
        <v>16</v>
      </c>
      <c r="H19426" s="27" t="s">
        <v>649</v>
      </c>
      <c r="I19426" s="27" t="s">
        <v>1018</v>
      </c>
      <c r="J19426" s="97" t="s">
        <v>21</v>
      </c>
      <c r="K19426" s="30"/>
      <c r="L19426" s="16"/>
    </row>
    <row r="19427" spans="1:12">
      <c r="A19427" s="16" t="s">
        <v>1011</v>
      </c>
      <c r="B19427" s="19" t="s">
        <v>649</v>
      </c>
      <c r="C19427" s="19" t="s">
        <v>1012</v>
      </c>
      <c r="D19427" s="16" t="s">
        <v>13</v>
      </c>
      <c r="E19427" s="16">
        <v>6.9</v>
      </c>
      <c r="F19427" s="16" t="s">
        <v>18</v>
      </c>
      <c r="G19427" s="16" t="s">
        <v>16</v>
      </c>
      <c r="H19427" s="27" t="s">
        <v>19</v>
      </c>
      <c r="I19427" s="27" t="s">
        <v>76</v>
      </c>
      <c r="J19427" s="46" t="s">
        <v>21</v>
      </c>
      <c r="K19427" s="16"/>
      <c r="L19427" s="16"/>
    </row>
    <row r="19428" spans="1:12">
      <c r="A19428" s="16" t="s">
        <v>1011</v>
      </c>
      <c r="B19428" s="19" t="s">
        <v>649</v>
      </c>
      <c r="C19428" s="19" t="s">
        <v>1012</v>
      </c>
      <c r="D19428" s="16" t="s">
        <v>13</v>
      </c>
      <c r="E19428" s="16">
        <v>6.9</v>
      </c>
      <c r="F19428" s="16" t="s">
        <v>1027</v>
      </c>
      <c r="G19428" s="16" t="s">
        <v>16</v>
      </c>
      <c r="H19428" s="27" t="s">
        <v>649</v>
      </c>
      <c r="I19428" s="27" t="s">
        <v>1028</v>
      </c>
      <c r="J19428" s="97" t="s">
        <v>21</v>
      </c>
      <c r="K19428" s="30"/>
      <c r="L19428" s="16"/>
    </row>
    <row r="19429" hidden="1" spans="1:12">
      <c r="A19429" s="16" t="s">
        <v>1011</v>
      </c>
      <c r="B19429" s="19" t="s">
        <v>649</v>
      </c>
      <c r="C19429" s="19" t="s">
        <v>1012</v>
      </c>
      <c r="D19429" s="16" t="s">
        <v>13</v>
      </c>
      <c r="E19429" s="16">
        <v>6.9</v>
      </c>
      <c r="F19429" s="16" t="s">
        <v>1029</v>
      </c>
      <c r="G19429" s="16" t="s">
        <v>16</v>
      </c>
      <c r="H19429" s="27" t="s">
        <v>649</v>
      </c>
      <c r="I19429" s="27"/>
      <c r="J19429" s="30"/>
      <c r="K19429" s="30"/>
      <c r="L19429" s="16"/>
    </row>
    <row r="19430" hidden="1" spans="1:9">
      <c r="A19430" t="s">
        <v>1011</v>
      </c>
      <c r="B19430"/>
      <c r="C19430" t="e">
        <f>VLOOKUP(A19430,匹配表!$1:$1048576,22,0)</f>
        <v>#N/A</v>
      </c>
      <c r="D19430" t="s">
        <v>13</v>
      </c>
      <c r="E19430">
        <v>6.9</v>
      </c>
      <c r="F19430" t="s">
        <v>24</v>
      </c>
      <c r="G19430" t="s">
        <v>25</v>
      </c>
      <c r="I19430" s="27"/>
    </row>
    <row r="19431" hidden="1" spans="1:9">
      <c r="A19431" t="s">
        <v>1011</v>
      </c>
      <c r="B19431"/>
      <c r="C19431" t="e">
        <f>VLOOKUP(A19431,匹配表!$1:$1048576,22,0)</f>
        <v>#N/A</v>
      </c>
      <c r="D19431" t="s">
        <v>13</v>
      </c>
      <c r="E19431">
        <v>6.9</v>
      </c>
      <c r="F19431" t="s">
        <v>26</v>
      </c>
      <c r="G19431" t="s">
        <v>25</v>
      </c>
      <c r="I19431" s="27"/>
    </row>
    <row r="19432" hidden="1" spans="1:9">
      <c r="A19432" t="s">
        <v>1011</v>
      </c>
      <c r="B19432"/>
      <c r="C19432" t="e">
        <f>VLOOKUP(A19432,匹配表!$1:$1048576,22,0)</f>
        <v>#N/A</v>
      </c>
      <c r="D19432" t="s">
        <v>13</v>
      </c>
      <c r="E19432">
        <v>6.9</v>
      </c>
      <c r="F19432" t="s">
        <v>98</v>
      </c>
      <c r="G19432" t="s">
        <v>25</v>
      </c>
      <c r="I19432" s="27"/>
    </row>
    <row r="19433" hidden="1" spans="1:9">
      <c r="A19433" t="s">
        <v>1011</v>
      </c>
      <c r="B19433"/>
      <c r="C19433" t="e">
        <f>VLOOKUP(A19433,匹配表!$1:$1048576,22,0)</f>
        <v>#N/A</v>
      </c>
      <c r="D19433" t="s">
        <v>13</v>
      </c>
      <c r="E19433">
        <v>6.9</v>
      </c>
      <c r="F19433" t="s">
        <v>29</v>
      </c>
      <c r="G19433" t="s">
        <v>25</v>
      </c>
      <c r="I19433" s="27"/>
    </row>
    <row r="19434" hidden="1" spans="1:9">
      <c r="A19434" t="s">
        <v>1011</v>
      </c>
      <c r="B19434"/>
      <c r="C19434" t="e">
        <f>VLOOKUP(A19434,匹配表!$1:$1048576,22,0)</f>
        <v>#N/A</v>
      </c>
      <c r="D19434" t="s">
        <v>13</v>
      </c>
      <c r="E19434">
        <v>6.9</v>
      </c>
      <c r="F19434" t="s">
        <v>30</v>
      </c>
      <c r="G19434" t="s">
        <v>25</v>
      </c>
      <c r="I19434" s="27"/>
    </row>
    <row r="19435" hidden="1" spans="1:9">
      <c r="A19435" t="s">
        <v>1011</v>
      </c>
      <c r="B19435"/>
      <c r="C19435" t="e">
        <f>VLOOKUP(A19435,匹配表!$1:$1048576,22,0)</f>
        <v>#N/A</v>
      </c>
      <c r="D19435" t="s">
        <v>13</v>
      </c>
      <c r="E19435">
        <v>6.9</v>
      </c>
      <c r="F19435" t="s">
        <v>33</v>
      </c>
      <c r="G19435" t="s">
        <v>25</v>
      </c>
      <c r="I19435" s="27"/>
    </row>
    <row r="19436" hidden="1" spans="1:9">
      <c r="A19436" t="s">
        <v>1011</v>
      </c>
      <c r="B19436"/>
      <c r="C19436" t="e">
        <f>VLOOKUP(A19436,匹配表!$1:$1048576,22,0)</f>
        <v>#N/A</v>
      </c>
      <c r="D19436" t="s">
        <v>13</v>
      </c>
      <c r="E19436">
        <v>6.9</v>
      </c>
      <c r="F19436" t="s">
        <v>34</v>
      </c>
      <c r="G19436" t="s">
        <v>25</v>
      </c>
      <c r="I19436" s="27"/>
    </row>
    <row r="19437" hidden="1" spans="1:9">
      <c r="A19437" t="s">
        <v>1011</v>
      </c>
      <c r="B19437"/>
      <c r="C19437" t="e">
        <f>VLOOKUP(A19437,匹配表!$1:$1048576,22,0)</f>
        <v>#N/A</v>
      </c>
      <c r="D19437" t="s">
        <v>13</v>
      </c>
      <c r="E19437">
        <v>6.9</v>
      </c>
      <c r="F19437" t="s">
        <v>35</v>
      </c>
      <c r="G19437" t="s">
        <v>25</v>
      </c>
      <c r="I19437" s="27"/>
    </row>
    <row r="19438" hidden="1" spans="1:9">
      <c r="A19438" t="s">
        <v>1011</v>
      </c>
      <c r="B19438"/>
      <c r="C19438" t="e">
        <f>VLOOKUP(A19438,匹配表!$1:$1048576,22,0)</f>
        <v>#N/A</v>
      </c>
      <c r="D19438" t="s">
        <v>13</v>
      </c>
      <c r="E19438">
        <v>6.9</v>
      </c>
      <c r="F19438" t="s">
        <v>36</v>
      </c>
      <c r="G19438" t="s">
        <v>25</v>
      </c>
      <c r="I19438" s="27"/>
    </row>
    <row r="19439" hidden="1" spans="1:9">
      <c r="A19439" t="s">
        <v>1011</v>
      </c>
      <c r="B19439"/>
      <c r="C19439" t="e">
        <f>VLOOKUP(A19439,匹配表!$1:$1048576,22,0)</f>
        <v>#N/A</v>
      </c>
      <c r="D19439" t="s">
        <v>13</v>
      </c>
      <c r="E19439">
        <v>6.9</v>
      </c>
      <c r="F19439" t="s">
        <v>37</v>
      </c>
      <c r="G19439" t="s">
        <v>25</v>
      </c>
      <c r="I19439" s="27"/>
    </row>
    <row r="19440" hidden="1" spans="1:9">
      <c r="A19440" t="s">
        <v>1011</v>
      </c>
      <c r="B19440"/>
      <c r="C19440" t="e">
        <f>VLOOKUP(A19440,匹配表!$1:$1048576,22,0)</f>
        <v>#N/A</v>
      </c>
      <c r="D19440" t="s">
        <v>13</v>
      </c>
      <c r="E19440">
        <v>6.9</v>
      </c>
      <c r="F19440" t="s">
        <v>101</v>
      </c>
      <c r="G19440" t="s">
        <v>25</v>
      </c>
      <c r="I19440" s="27"/>
    </row>
    <row r="19441" hidden="1" spans="1:9">
      <c r="A19441" t="s">
        <v>1011</v>
      </c>
      <c r="B19441"/>
      <c r="C19441" t="e">
        <f>VLOOKUP(A19441,匹配表!$1:$1048576,22,0)</f>
        <v>#N/A</v>
      </c>
      <c r="D19441" t="s">
        <v>13</v>
      </c>
      <c r="E19441">
        <v>6.9</v>
      </c>
      <c r="F19441" t="s">
        <v>102</v>
      </c>
      <c r="G19441" t="s">
        <v>25</v>
      </c>
      <c r="I19441" s="27"/>
    </row>
    <row r="19442" hidden="1" spans="1:9">
      <c r="A19442" t="s">
        <v>1011</v>
      </c>
      <c r="B19442"/>
      <c r="C19442" t="e">
        <f>VLOOKUP(A19442,匹配表!$1:$1048576,22,0)</f>
        <v>#N/A</v>
      </c>
      <c r="D19442" t="s">
        <v>13</v>
      </c>
      <c r="E19442">
        <v>6.9</v>
      </c>
      <c r="F19442" t="s">
        <v>40</v>
      </c>
      <c r="G19442" t="s">
        <v>25</v>
      </c>
      <c r="I19442" s="27"/>
    </row>
    <row r="19443" hidden="1" spans="1:9">
      <c r="A19443" t="s">
        <v>1011</v>
      </c>
      <c r="B19443"/>
      <c r="C19443" t="e">
        <f>VLOOKUP(A19443,匹配表!$1:$1048576,22,0)</f>
        <v>#N/A</v>
      </c>
      <c r="D19443" t="s">
        <v>13</v>
      </c>
      <c r="E19443">
        <v>6.9</v>
      </c>
      <c r="F19443" t="s">
        <v>42</v>
      </c>
      <c r="G19443" t="s">
        <v>25</v>
      </c>
      <c r="I19443" s="27"/>
    </row>
    <row r="19444" hidden="1" spans="1:9">
      <c r="A19444" t="s">
        <v>1011</v>
      </c>
      <c r="B19444"/>
      <c r="C19444" t="e">
        <f>VLOOKUP(A19444,匹配表!$1:$1048576,22,0)</f>
        <v>#N/A</v>
      </c>
      <c r="D19444" t="s">
        <v>13</v>
      </c>
      <c r="E19444">
        <v>6.9</v>
      </c>
      <c r="F19444" t="s">
        <v>43</v>
      </c>
      <c r="G19444" t="s">
        <v>25</v>
      </c>
      <c r="I19444" s="27"/>
    </row>
    <row r="19445" hidden="1" spans="1:9">
      <c r="A19445" t="s">
        <v>1011</v>
      </c>
      <c r="B19445"/>
      <c r="C19445" t="e">
        <f>VLOOKUP(A19445,匹配表!$1:$1048576,22,0)</f>
        <v>#N/A</v>
      </c>
      <c r="D19445" t="s">
        <v>13</v>
      </c>
      <c r="E19445">
        <v>6.9</v>
      </c>
      <c r="F19445" t="s">
        <v>45</v>
      </c>
      <c r="G19445" t="s">
        <v>25</v>
      </c>
      <c r="I19445" s="27"/>
    </row>
    <row r="19446" hidden="1" spans="1:9">
      <c r="A19446" t="s">
        <v>1011</v>
      </c>
      <c r="B19446"/>
      <c r="C19446" t="e">
        <f>VLOOKUP(A19446,匹配表!$1:$1048576,22,0)</f>
        <v>#N/A</v>
      </c>
      <c r="D19446" t="s">
        <v>13</v>
      </c>
      <c r="E19446">
        <v>6.9</v>
      </c>
      <c r="F19446" t="s">
        <v>46</v>
      </c>
      <c r="G19446" t="s">
        <v>25</v>
      </c>
      <c r="I19446" s="27"/>
    </row>
    <row r="19447" hidden="1" spans="1:9">
      <c r="A19447" t="s">
        <v>1011</v>
      </c>
      <c r="B19447"/>
      <c r="C19447" t="e">
        <f>VLOOKUP(A19447,匹配表!$1:$1048576,22,0)</f>
        <v>#N/A</v>
      </c>
      <c r="D19447" t="s">
        <v>13</v>
      </c>
      <c r="E19447">
        <v>6.9</v>
      </c>
      <c r="F19447" t="s">
        <v>47</v>
      </c>
      <c r="G19447" t="s">
        <v>25</v>
      </c>
      <c r="I19447" s="27"/>
    </row>
    <row r="19448" hidden="1" spans="1:9">
      <c r="A19448" t="s">
        <v>1011</v>
      </c>
      <c r="B19448"/>
      <c r="C19448" t="e">
        <f>VLOOKUP(A19448,匹配表!$1:$1048576,22,0)</f>
        <v>#N/A</v>
      </c>
      <c r="D19448" t="s">
        <v>13</v>
      </c>
      <c r="E19448">
        <v>6.9</v>
      </c>
      <c r="F19448" t="s">
        <v>48</v>
      </c>
      <c r="G19448" t="s">
        <v>25</v>
      </c>
      <c r="I19448" s="27"/>
    </row>
    <row r="19449" hidden="1" spans="1:9">
      <c r="A19449" t="s">
        <v>1011</v>
      </c>
      <c r="B19449"/>
      <c r="C19449" t="e">
        <f>VLOOKUP(A19449,匹配表!$1:$1048576,22,0)</f>
        <v>#N/A</v>
      </c>
      <c r="D19449" t="s">
        <v>13</v>
      </c>
      <c r="E19449">
        <v>6.9</v>
      </c>
      <c r="F19449" t="s">
        <v>50</v>
      </c>
      <c r="G19449" t="s">
        <v>25</v>
      </c>
      <c r="I19449" s="27"/>
    </row>
    <row r="19450" hidden="1" spans="1:9">
      <c r="A19450" t="s">
        <v>1011</v>
      </c>
      <c r="B19450"/>
      <c r="C19450" t="e">
        <f>VLOOKUP(A19450,匹配表!$1:$1048576,22,0)</f>
        <v>#N/A</v>
      </c>
      <c r="D19450" t="s">
        <v>13</v>
      </c>
      <c r="E19450">
        <v>6.9</v>
      </c>
      <c r="F19450" t="s">
        <v>51</v>
      </c>
      <c r="G19450" t="s">
        <v>25</v>
      </c>
      <c r="I19450" s="27"/>
    </row>
    <row r="19451" hidden="1" spans="1:9">
      <c r="A19451" t="s">
        <v>1011</v>
      </c>
      <c r="B19451"/>
      <c r="C19451" t="e">
        <f>VLOOKUP(A19451,匹配表!$1:$1048576,22,0)</f>
        <v>#N/A</v>
      </c>
      <c r="D19451" t="s">
        <v>13</v>
      </c>
      <c r="E19451">
        <v>6.9</v>
      </c>
      <c r="F19451" t="s">
        <v>54</v>
      </c>
      <c r="G19451" t="s">
        <v>25</v>
      </c>
      <c r="I19451" s="27"/>
    </row>
    <row r="19452" hidden="1" spans="1:9">
      <c r="A19452" t="s">
        <v>1011</v>
      </c>
      <c r="B19452"/>
      <c r="C19452" t="e">
        <f>VLOOKUP(A19452,匹配表!$1:$1048576,22,0)</f>
        <v>#N/A</v>
      </c>
      <c r="D19452" t="s">
        <v>13</v>
      </c>
      <c r="E19452">
        <v>6.9</v>
      </c>
      <c r="F19452" t="s">
        <v>55</v>
      </c>
      <c r="G19452" t="s">
        <v>25</v>
      </c>
      <c r="I19452" s="27"/>
    </row>
    <row r="19453" hidden="1" spans="1:9">
      <c r="A19453" t="s">
        <v>1011</v>
      </c>
      <c r="B19453"/>
      <c r="C19453" t="e">
        <f>VLOOKUP(A19453,匹配表!$1:$1048576,22,0)</f>
        <v>#N/A</v>
      </c>
      <c r="D19453" t="s">
        <v>13</v>
      </c>
      <c r="E19453">
        <v>6.9</v>
      </c>
      <c r="F19453" t="s">
        <v>56</v>
      </c>
      <c r="G19453" t="s">
        <v>25</v>
      </c>
      <c r="I19453" s="27"/>
    </row>
    <row r="19454" hidden="1" spans="1:9">
      <c r="A19454" t="s">
        <v>1011</v>
      </c>
      <c r="B19454"/>
      <c r="C19454" t="e">
        <f>VLOOKUP(A19454,匹配表!$1:$1048576,22,0)</f>
        <v>#N/A</v>
      </c>
      <c r="D19454" t="s">
        <v>13</v>
      </c>
      <c r="E19454">
        <v>6.9</v>
      </c>
      <c r="F19454" t="s">
        <v>57</v>
      </c>
      <c r="G19454" t="s">
        <v>25</v>
      </c>
      <c r="I19454" s="27"/>
    </row>
    <row r="19455" hidden="1" spans="1:9">
      <c r="A19455" t="s">
        <v>1011</v>
      </c>
      <c r="B19455"/>
      <c r="C19455" t="e">
        <f>VLOOKUP(A19455,匹配表!$1:$1048576,22,0)</f>
        <v>#N/A</v>
      </c>
      <c r="D19455" t="s">
        <v>13</v>
      </c>
      <c r="E19455">
        <v>6.9</v>
      </c>
      <c r="F19455" t="s">
        <v>59</v>
      </c>
      <c r="G19455" t="s">
        <v>25</v>
      </c>
      <c r="I19455" s="27"/>
    </row>
    <row r="19456" hidden="1" spans="1:9">
      <c r="A19456" t="s">
        <v>1011</v>
      </c>
      <c r="B19456"/>
      <c r="C19456" t="e">
        <f>VLOOKUP(A19456,匹配表!$1:$1048576,22,0)</f>
        <v>#N/A</v>
      </c>
      <c r="D19456" t="s">
        <v>13</v>
      </c>
      <c r="E19456">
        <v>6.9</v>
      </c>
      <c r="F19456" t="s">
        <v>60</v>
      </c>
      <c r="G19456" t="s">
        <v>25</v>
      </c>
      <c r="I19456" s="27"/>
    </row>
    <row r="19457" hidden="1" spans="1:9">
      <c r="A19457" t="s">
        <v>1011</v>
      </c>
      <c r="B19457"/>
      <c r="C19457" t="e">
        <f>VLOOKUP(A19457,匹配表!$1:$1048576,22,0)</f>
        <v>#N/A</v>
      </c>
      <c r="D19457" t="s">
        <v>13</v>
      </c>
      <c r="E19457">
        <v>6.9</v>
      </c>
      <c r="F19457" t="s">
        <v>61</v>
      </c>
      <c r="G19457" t="s">
        <v>25</v>
      </c>
      <c r="I19457" s="27"/>
    </row>
    <row r="19458" hidden="1" spans="1:9">
      <c r="A19458" t="s">
        <v>1011</v>
      </c>
      <c r="B19458"/>
      <c r="C19458" t="e">
        <f>VLOOKUP(A19458,匹配表!$1:$1048576,22,0)</f>
        <v>#N/A</v>
      </c>
      <c r="D19458" t="s">
        <v>13</v>
      </c>
      <c r="E19458">
        <v>6.9</v>
      </c>
      <c r="F19458" t="s">
        <v>63</v>
      </c>
      <c r="G19458" t="s">
        <v>25</v>
      </c>
      <c r="I19458" s="27"/>
    </row>
    <row r="19459" hidden="1" spans="1:9">
      <c r="A19459" t="s">
        <v>1011</v>
      </c>
      <c r="B19459"/>
      <c r="C19459" t="e">
        <f>VLOOKUP(A19459,匹配表!$1:$1048576,22,0)</f>
        <v>#N/A</v>
      </c>
      <c r="D19459" t="s">
        <v>13</v>
      </c>
      <c r="E19459">
        <v>6.9</v>
      </c>
      <c r="F19459" t="s">
        <v>66</v>
      </c>
      <c r="G19459" t="s">
        <v>25</v>
      </c>
      <c r="I19459" s="27"/>
    </row>
    <row r="19460" hidden="1" spans="1:9">
      <c r="A19460" t="s">
        <v>1011</v>
      </c>
      <c r="B19460"/>
      <c r="C19460" t="e">
        <f>VLOOKUP(A19460,匹配表!$1:$1048576,22,0)</f>
        <v>#N/A</v>
      </c>
      <c r="D19460" t="s">
        <v>13</v>
      </c>
      <c r="E19460">
        <v>6.9</v>
      </c>
      <c r="F19460" t="s">
        <v>69</v>
      </c>
      <c r="G19460" t="s">
        <v>25</v>
      </c>
      <c r="I19460" s="27"/>
    </row>
    <row r="19461" hidden="1" spans="1:9">
      <c r="A19461" t="s">
        <v>1011</v>
      </c>
      <c r="B19461"/>
      <c r="C19461" t="e">
        <f>VLOOKUP(A19461,匹配表!$1:$1048576,22,0)</f>
        <v>#N/A</v>
      </c>
      <c r="D19461" t="s">
        <v>13</v>
      </c>
      <c r="E19461">
        <v>6.9</v>
      </c>
      <c r="F19461" t="s">
        <v>121</v>
      </c>
      <c r="G19461" t="s">
        <v>25</v>
      </c>
      <c r="I19461" s="27"/>
    </row>
    <row r="19462" hidden="1" spans="1:9">
      <c r="A19462" t="s">
        <v>1011</v>
      </c>
      <c r="B19462"/>
      <c r="C19462" t="e">
        <f>VLOOKUP(A19462,匹配表!$1:$1048576,22,0)</f>
        <v>#N/A</v>
      </c>
      <c r="D19462" t="s">
        <v>13</v>
      </c>
      <c r="E19462">
        <v>6.9</v>
      </c>
      <c r="F19462" t="s">
        <v>122</v>
      </c>
      <c r="G19462" t="s">
        <v>25</v>
      </c>
      <c r="I19462" s="27"/>
    </row>
    <row r="19463" hidden="1" spans="1:9">
      <c r="A19463" t="s">
        <v>1011</v>
      </c>
      <c r="B19463"/>
      <c r="C19463" t="e">
        <f>VLOOKUP(A19463,匹配表!$1:$1048576,22,0)</f>
        <v>#N/A</v>
      </c>
      <c r="D19463" t="s">
        <v>13</v>
      </c>
      <c r="E19463">
        <v>6.9</v>
      </c>
      <c r="F19463" t="s">
        <v>70</v>
      </c>
      <c r="G19463" t="s">
        <v>25</v>
      </c>
      <c r="I19463" s="27"/>
    </row>
    <row r="19464" hidden="1" spans="1:9">
      <c r="A19464" t="s">
        <v>1011</v>
      </c>
      <c r="B19464"/>
      <c r="C19464" t="e">
        <f>VLOOKUP(A19464,匹配表!$1:$1048576,22,0)</f>
        <v>#N/A</v>
      </c>
      <c r="D19464" t="s">
        <v>13</v>
      </c>
      <c r="E19464">
        <v>6.9</v>
      </c>
      <c r="F19464" t="s">
        <v>71</v>
      </c>
      <c r="G19464" t="s">
        <v>25</v>
      </c>
      <c r="I19464" s="27"/>
    </row>
    <row r="19465" spans="1:12">
      <c r="A19465" s="16" t="s">
        <v>1030</v>
      </c>
      <c r="B19465" s="17" t="str">
        <f>VLOOKUP(A19465,匹配表!$1:$1048576,24,0)</f>
        <v>程清</v>
      </c>
      <c r="C19465" s="16" t="str">
        <f>VLOOKUP(A19465,匹配表!$1:$1048576,22,0)</f>
        <v>浙江公司乡镇供电所及班组一体化信息系统4号虚拟机</v>
      </c>
      <c r="D19465" s="16" t="s">
        <v>13</v>
      </c>
      <c r="E19465" s="16">
        <v>6.9</v>
      </c>
      <c r="F19465" s="16" t="s">
        <v>15</v>
      </c>
      <c r="G19465" s="16" t="s">
        <v>16</v>
      </c>
      <c r="H19465" s="19" t="s">
        <v>157</v>
      </c>
      <c r="I19465" s="27" t="s">
        <v>158</v>
      </c>
      <c r="J19465" s="49" t="s">
        <v>21</v>
      </c>
      <c r="K19465" s="23"/>
      <c r="L19465" s="16"/>
    </row>
    <row r="19466" spans="1:12">
      <c r="A19466" s="16" t="s">
        <v>1030</v>
      </c>
      <c r="B19466" s="17" t="str">
        <f>VLOOKUP(A19466,匹配表!$1:$1048576,24,0)</f>
        <v>程清</v>
      </c>
      <c r="C19466" s="16" t="str">
        <f>VLOOKUP(A19466,匹配表!$1:$1048576,22,0)</f>
        <v>浙江公司乡镇供电所及班组一体化信息系统4号虚拟机</v>
      </c>
      <c r="D19466" s="16" t="s">
        <v>13</v>
      </c>
      <c r="E19466" s="16">
        <v>6.9</v>
      </c>
      <c r="F19466" s="16" t="s">
        <v>18</v>
      </c>
      <c r="G19466" s="16" t="s">
        <v>16</v>
      </c>
      <c r="H19466" s="16" t="s">
        <v>19</v>
      </c>
      <c r="I19466" s="27" t="s">
        <v>76</v>
      </c>
      <c r="J19466" s="46" t="s">
        <v>21</v>
      </c>
      <c r="K19466" s="16"/>
      <c r="L19466" s="16"/>
    </row>
    <row r="19467" spans="1:12">
      <c r="A19467" s="16" t="s">
        <v>1030</v>
      </c>
      <c r="B19467" s="17" t="str">
        <f>VLOOKUP(A19467,匹配表!$1:$1048576,24,0)</f>
        <v>程清</v>
      </c>
      <c r="C19467" s="16" t="str">
        <f>VLOOKUP(A19467,匹配表!$1:$1048576,22,0)</f>
        <v>浙江公司乡镇供电所及班组一体化信息系统4号虚拟机</v>
      </c>
      <c r="D19467" s="16" t="s">
        <v>13</v>
      </c>
      <c r="E19467" s="16">
        <v>6.9</v>
      </c>
      <c r="F19467" s="16" t="s">
        <v>137</v>
      </c>
      <c r="G19467" s="16" t="s">
        <v>16</v>
      </c>
      <c r="H19467" s="19" t="s">
        <v>157</v>
      </c>
      <c r="I19467" s="27" t="s">
        <v>159</v>
      </c>
      <c r="J19467" s="49" t="s">
        <v>21</v>
      </c>
      <c r="K19467" s="23"/>
      <c r="L19467" s="16"/>
    </row>
    <row r="19468" hidden="1" spans="1:9">
      <c r="A19468" t="s">
        <v>1030</v>
      </c>
      <c r="B19468"/>
      <c r="C19468" t="str">
        <f>VLOOKUP(A19468,匹配表!$1:$1048576,22,0)</f>
        <v>浙江公司乡镇供电所及班组一体化信息系统4号虚拟机</v>
      </c>
      <c r="D19468" t="s">
        <v>13</v>
      </c>
      <c r="E19468">
        <v>6.9</v>
      </c>
      <c r="F19468" t="s">
        <v>24</v>
      </c>
      <c r="G19468" t="s">
        <v>25</v>
      </c>
      <c r="I19468" s="27"/>
    </row>
    <row r="19469" hidden="1" spans="1:9">
      <c r="A19469" t="s">
        <v>1030</v>
      </c>
      <c r="B19469"/>
      <c r="C19469" t="str">
        <f>VLOOKUP(A19469,匹配表!$1:$1048576,22,0)</f>
        <v>浙江公司乡镇供电所及班组一体化信息系统4号虚拟机</v>
      </c>
      <c r="D19469" t="s">
        <v>13</v>
      </c>
      <c r="E19469">
        <v>6.9</v>
      </c>
      <c r="F19469" t="s">
        <v>26</v>
      </c>
      <c r="G19469" t="s">
        <v>25</v>
      </c>
      <c r="I19469" s="27"/>
    </row>
    <row r="19470" hidden="1" spans="1:9">
      <c r="A19470" t="s">
        <v>1030</v>
      </c>
      <c r="B19470"/>
      <c r="C19470" t="str">
        <f>VLOOKUP(A19470,匹配表!$1:$1048576,22,0)</f>
        <v>浙江公司乡镇供电所及班组一体化信息系统4号虚拟机</v>
      </c>
      <c r="D19470" t="s">
        <v>13</v>
      </c>
      <c r="E19470">
        <v>6.9</v>
      </c>
      <c r="F19470" t="s">
        <v>98</v>
      </c>
      <c r="G19470" t="s">
        <v>25</v>
      </c>
      <c r="I19470" s="27"/>
    </row>
    <row r="19471" hidden="1" spans="1:9">
      <c r="A19471" t="s">
        <v>1030</v>
      </c>
      <c r="B19471"/>
      <c r="C19471" t="str">
        <f>VLOOKUP(A19471,匹配表!$1:$1048576,22,0)</f>
        <v>浙江公司乡镇供电所及班组一体化信息系统4号虚拟机</v>
      </c>
      <c r="D19471" t="s">
        <v>13</v>
      </c>
      <c r="E19471">
        <v>6.9</v>
      </c>
      <c r="F19471" t="s">
        <v>29</v>
      </c>
      <c r="G19471" t="s">
        <v>25</v>
      </c>
      <c r="I19471" s="27"/>
    </row>
    <row r="19472" hidden="1" spans="1:9">
      <c r="A19472" t="s">
        <v>1030</v>
      </c>
      <c r="B19472"/>
      <c r="C19472" t="str">
        <f>VLOOKUP(A19472,匹配表!$1:$1048576,22,0)</f>
        <v>浙江公司乡镇供电所及班组一体化信息系统4号虚拟机</v>
      </c>
      <c r="D19472" t="s">
        <v>13</v>
      </c>
      <c r="E19472">
        <v>6.9</v>
      </c>
      <c r="F19472" t="s">
        <v>30</v>
      </c>
      <c r="G19472" t="s">
        <v>25</v>
      </c>
      <c r="I19472" s="27"/>
    </row>
    <row r="19473" hidden="1" spans="1:9">
      <c r="A19473" t="s">
        <v>1030</v>
      </c>
      <c r="B19473"/>
      <c r="C19473" t="str">
        <f>VLOOKUP(A19473,匹配表!$1:$1048576,22,0)</f>
        <v>浙江公司乡镇供电所及班组一体化信息系统4号虚拟机</v>
      </c>
      <c r="D19473" t="s">
        <v>13</v>
      </c>
      <c r="E19473">
        <v>6.9</v>
      </c>
      <c r="F19473" t="s">
        <v>33</v>
      </c>
      <c r="G19473" t="s">
        <v>25</v>
      </c>
      <c r="I19473" s="27"/>
    </row>
    <row r="19474" hidden="1" spans="1:9">
      <c r="A19474" t="s">
        <v>1030</v>
      </c>
      <c r="B19474"/>
      <c r="C19474" t="str">
        <f>VLOOKUP(A19474,匹配表!$1:$1048576,22,0)</f>
        <v>浙江公司乡镇供电所及班组一体化信息系统4号虚拟机</v>
      </c>
      <c r="D19474" t="s">
        <v>13</v>
      </c>
      <c r="E19474">
        <v>6.9</v>
      </c>
      <c r="F19474" t="s">
        <v>34</v>
      </c>
      <c r="G19474" t="s">
        <v>25</v>
      </c>
      <c r="I19474" s="27"/>
    </row>
    <row r="19475" hidden="1" spans="1:9">
      <c r="A19475" t="s">
        <v>1030</v>
      </c>
      <c r="B19475"/>
      <c r="C19475" t="str">
        <f>VLOOKUP(A19475,匹配表!$1:$1048576,22,0)</f>
        <v>浙江公司乡镇供电所及班组一体化信息系统4号虚拟机</v>
      </c>
      <c r="D19475" t="s">
        <v>13</v>
      </c>
      <c r="E19475">
        <v>6.9</v>
      </c>
      <c r="F19475" t="s">
        <v>35</v>
      </c>
      <c r="G19475" t="s">
        <v>25</v>
      </c>
      <c r="I19475" s="27"/>
    </row>
    <row r="19476" hidden="1" spans="1:9">
      <c r="A19476" t="s">
        <v>1030</v>
      </c>
      <c r="B19476"/>
      <c r="C19476" t="str">
        <f>VLOOKUP(A19476,匹配表!$1:$1048576,22,0)</f>
        <v>浙江公司乡镇供电所及班组一体化信息系统4号虚拟机</v>
      </c>
      <c r="D19476" t="s">
        <v>13</v>
      </c>
      <c r="E19476">
        <v>6.9</v>
      </c>
      <c r="F19476" t="s">
        <v>36</v>
      </c>
      <c r="G19476" t="s">
        <v>25</v>
      </c>
      <c r="I19476" s="27"/>
    </row>
    <row r="19477" hidden="1" spans="1:9">
      <c r="A19477" t="s">
        <v>1030</v>
      </c>
      <c r="B19477"/>
      <c r="C19477" t="str">
        <f>VLOOKUP(A19477,匹配表!$1:$1048576,22,0)</f>
        <v>浙江公司乡镇供电所及班组一体化信息系统4号虚拟机</v>
      </c>
      <c r="D19477" t="s">
        <v>13</v>
      </c>
      <c r="E19477">
        <v>6.9</v>
      </c>
      <c r="F19477" t="s">
        <v>37</v>
      </c>
      <c r="G19477" t="s">
        <v>25</v>
      </c>
      <c r="I19477" s="27"/>
    </row>
    <row r="19478" hidden="1" spans="1:9">
      <c r="A19478" t="s">
        <v>1030</v>
      </c>
      <c r="B19478"/>
      <c r="C19478" t="str">
        <f>VLOOKUP(A19478,匹配表!$1:$1048576,22,0)</f>
        <v>浙江公司乡镇供电所及班组一体化信息系统4号虚拟机</v>
      </c>
      <c r="D19478" t="s">
        <v>13</v>
      </c>
      <c r="E19478">
        <v>6.9</v>
      </c>
      <c r="F19478" t="s">
        <v>101</v>
      </c>
      <c r="G19478" t="s">
        <v>25</v>
      </c>
      <c r="I19478" s="27"/>
    </row>
    <row r="19479" hidden="1" spans="1:9">
      <c r="A19479" t="s">
        <v>1030</v>
      </c>
      <c r="B19479"/>
      <c r="C19479" t="str">
        <f>VLOOKUP(A19479,匹配表!$1:$1048576,22,0)</f>
        <v>浙江公司乡镇供电所及班组一体化信息系统4号虚拟机</v>
      </c>
      <c r="D19479" t="s">
        <v>13</v>
      </c>
      <c r="E19479">
        <v>6.9</v>
      </c>
      <c r="F19479" t="s">
        <v>102</v>
      </c>
      <c r="G19479" t="s">
        <v>25</v>
      </c>
      <c r="I19479" s="27"/>
    </row>
    <row r="19480" hidden="1" spans="1:9">
      <c r="A19480" t="s">
        <v>1030</v>
      </c>
      <c r="B19480"/>
      <c r="C19480" t="str">
        <f>VLOOKUP(A19480,匹配表!$1:$1048576,22,0)</f>
        <v>浙江公司乡镇供电所及班组一体化信息系统4号虚拟机</v>
      </c>
      <c r="D19480" t="s">
        <v>13</v>
      </c>
      <c r="E19480">
        <v>6.9</v>
      </c>
      <c r="F19480" t="s">
        <v>40</v>
      </c>
      <c r="G19480" t="s">
        <v>25</v>
      </c>
      <c r="I19480" s="27"/>
    </row>
    <row r="19481" hidden="1" spans="1:9">
      <c r="A19481" t="s">
        <v>1030</v>
      </c>
      <c r="B19481"/>
      <c r="C19481" t="str">
        <f>VLOOKUP(A19481,匹配表!$1:$1048576,22,0)</f>
        <v>浙江公司乡镇供电所及班组一体化信息系统4号虚拟机</v>
      </c>
      <c r="D19481" t="s">
        <v>13</v>
      </c>
      <c r="E19481">
        <v>6.9</v>
      </c>
      <c r="F19481" t="s">
        <v>42</v>
      </c>
      <c r="G19481" t="s">
        <v>25</v>
      </c>
      <c r="I19481" s="27"/>
    </row>
    <row r="19482" hidden="1" spans="1:9">
      <c r="A19482" t="s">
        <v>1030</v>
      </c>
      <c r="B19482"/>
      <c r="C19482" t="str">
        <f>VLOOKUP(A19482,匹配表!$1:$1048576,22,0)</f>
        <v>浙江公司乡镇供电所及班组一体化信息系统4号虚拟机</v>
      </c>
      <c r="D19482" t="s">
        <v>13</v>
      </c>
      <c r="E19482">
        <v>6.9</v>
      </c>
      <c r="F19482" t="s">
        <v>43</v>
      </c>
      <c r="G19482" t="s">
        <v>25</v>
      </c>
      <c r="I19482" s="27"/>
    </row>
    <row r="19483" hidden="1" spans="1:9">
      <c r="A19483" t="s">
        <v>1030</v>
      </c>
      <c r="B19483"/>
      <c r="C19483" t="str">
        <f>VLOOKUP(A19483,匹配表!$1:$1048576,22,0)</f>
        <v>浙江公司乡镇供电所及班组一体化信息系统4号虚拟机</v>
      </c>
      <c r="D19483" t="s">
        <v>13</v>
      </c>
      <c r="E19483">
        <v>6.9</v>
      </c>
      <c r="F19483" t="s">
        <v>45</v>
      </c>
      <c r="G19483" t="s">
        <v>25</v>
      </c>
      <c r="I19483" s="27"/>
    </row>
    <row r="19484" hidden="1" spans="1:9">
      <c r="A19484" t="s">
        <v>1030</v>
      </c>
      <c r="B19484"/>
      <c r="C19484" t="str">
        <f>VLOOKUP(A19484,匹配表!$1:$1048576,22,0)</f>
        <v>浙江公司乡镇供电所及班组一体化信息系统4号虚拟机</v>
      </c>
      <c r="D19484" t="s">
        <v>13</v>
      </c>
      <c r="E19484">
        <v>6.9</v>
      </c>
      <c r="F19484" t="s">
        <v>46</v>
      </c>
      <c r="G19484" t="s">
        <v>25</v>
      </c>
      <c r="I19484" s="27"/>
    </row>
    <row r="19485" hidden="1" spans="1:9">
      <c r="A19485" t="s">
        <v>1030</v>
      </c>
      <c r="B19485"/>
      <c r="C19485" t="str">
        <f>VLOOKUP(A19485,匹配表!$1:$1048576,22,0)</f>
        <v>浙江公司乡镇供电所及班组一体化信息系统4号虚拟机</v>
      </c>
      <c r="D19485" t="s">
        <v>13</v>
      </c>
      <c r="E19485">
        <v>6.9</v>
      </c>
      <c r="F19485" t="s">
        <v>47</v>
      </c>
      <c r="G19485" t="s">
        <v>25</v>
      </c>
      <c r="I19485" s="27"/>
    </row>
    <row r="19486" hidden="1" spans="1:9">
      <c r="A19486" t="s">
        <v>1030</v>
      </c>
      <c r="B19486"/>
      <c r="C19486" t="str">
        <f>VLOOKUP(A19486,匹配表!$1:$1048576,22,0)</f>
        <v>浙江公司乡镇供电所及班组一体化信息系统4号虚拟机</v>
      </c>
      <c r="D19486" t="s">
        <v>13</v>
      </c>
      <c r="E19486">
        <v>6.9</v>
      </c>
      <c r="F19486" t="s">
        <v>48</v>
      </c>
      <c r="G19486" t="s">
        <v>25</v>
      </c>
      <c r="I19486" s="27"/>
    </row>
    <row r="19487" hidden="1" spans="1:9">
      <c r="A19487" t="s">
        <v>1030</v>
      </c>
      <c r="B19487"/>
      <c r="C19487" t="str">
        <f>VLOOKUP(A19487,匹配表!$1:$1048576,22,0)</f>
        <v>浙江公司乡镇供电所及班组一体化信息系统4号虚拟机</v>
      </c>
      <c r="D19487" t="s">
        <v>13</v>
      </c>
      <c r="E19487">
        <v>6.9</v>
      </c>
      <c r="F19487" t="s">
        <v>50</v>
      </c>
      <c r="G19487" t="s">
        <v>25</v>
      </c>
      <c r="I19487" s="27"/>
    </row>
    <row r="19488" hidden="1" spans="1:9">
      <c r="A19488" t="s">
        <v>1030</v>
      </c>
      <c r="B19488"/>
      <c r="C19488" t="str">
        <f>VLOOKUP(A19488,匹配表!$1:$1048576,22,0)</f>
        <v>浙江公司乡镇供电所及班组一体化信息系统4号虚拟机</v>
      </c>
      <c r="D19488" t="s">
        <v>13</v>
      </c>
      <c r="E19488">
        <v>6.9</v>
      </c>
      <c r="F19488" t="s">
        <v>51</v>
      </c>
      <c r="G19488" t="s">
        <v>25</v>
      </c>
      <c r="I19488" s="27"/>
    </row>
    <row r="19489" hidden="1" spans="1:9">
      <c r="A19489" t="s">
        <v>1030</v>
      </c>
      <c r="B19489"/>
      <c r="C19489" t="str">
        <f>VLOOKUP(A19489,匹配表!$1:$1048576,22,0)</f>
        <v>浙江公司乡镇供电所及班组一体化信息系统4号虚拟机</v>
      </c>
      <c r="D19489" t="s">
        <v>13</v>
      </c>
      <c r="E19489">
        <v>6.9</v>
      </c>
      <c r="F19489" t="s">
        <v>54</v>
      </c>
      <c r="G19489" t="s">
        <v>25</v>
      </c>
      <c r="I19489" s="27"/>
    </row>
    <row r="19490" hidden="1" spans="1:9">
      <c r="A19490" t="s">
        <v>1030</v>
      </c>
      <c r="B19490"/>
      <c r="C19490" t="str">
        <f>VLOOKUP(A19490,匹配表!$1:$1048576,22,0)</f>
        <v>浙江公司乡镇供电所及班组一体化信息系统4号虚拟机</v>
      </c>
      <c r="D19490" t="s">
        <v>13</v>
      </c>
      <c r="E19490">
        <v>6.9</v>
      </c>
      <c r="F19490" t="s">
        <v>55</v>
      </c>
      <c r="G19490" t="s">
        <v>25</v>
      </c>
      <c r="I19490" s="27"/>
    </row>
    <row r="19491" hidden="1" spans="1:9">
      <c r="A19491" t="s">
        <v>1030</v>
      </c>
      <c r="B19491"/>
      <c r="C19491" t="str">
        <f>VLOOKUP(A19491,匹配表!$1:$1048576,22,0)</f>
        <v>浙江公司乡镇供电所及班组一体化信息系统4号虚拟机</v>
      </c>
      <c r="D19491" t="s">
        <v>13</v>
      </c>
      <c r="E19491">
        <v>6.9</v>
      </c>
      <c r="F19491" t="s">
        <v>56</v>
      </c>
      <c r="G19491" t="s">
        <v>25</v>
      </c>
      <c r="I19491" s="27"/>
    </row>
    <row r="19492" hidden="1" spans="1:9">
      <c r="A19492" t="s">
        <v>1030</v>
      </c>
      <c r="B19492"/>
      <c r="C19492" t="str">
        <f>VLOOKUP(A19492,匹配表!$1:$1048576,22,0)</f>
        <v>浙江公司乡镇供电所及班组一体化信息系统4号虚拟机</v>
      </c>
      <c r="D19492" t="s">
        <v>13</v>
      </c>
      <c r="E19492">
        <v>6.9</v>
      </c>
      <c r="F19492" t="s">
        <v>57</v>
      </c>
      <c r="G19492" t="s">
        <v>25</v>
      </c>
      <c r="I19492" s="27"/>
    </row>
    <row r="19493" hidden="1" spans="1:9">
      <c r="A19493" t="s">
        <v>1030</v>
      </c>
      <c r="B19493"/>
      <c r="C19493" t="str">
        <f>VLOOKUP(A19493,匹配表!$1:$1048576,22,0)</f>
        <v>浙江公司乡镇供电所及班组一体化信息系统4号虚拟机</v>
      </c>
      <c r="D19493" t="s">
        <v>13</v>
      </c>
      <c r="E19493">
        <v>6.9</v>
      </c>
      <c r="F19493" t="s">
        <v>59</v>
      </c>
      <c r="G19493" t="s">
        <v>25</v>
      </c>
      <c r="I19493" s="27"/>
    </row>
    <row r="19494" hidden="1" spans="1:9">
      <c r="A19494" t="s">
        <v>1030</v>
      </c>
      <c r="B19494"/>
      <c r="C19494" t="str">
        <f>VLOOKUP(A19494,匹配表!$1:$1048576,22,0)</f>
        <v>浙江公司乡镇供电所及班组一体化信息系统4号虚拟机</v>
      </c>
      <c r="D19494" t="s">
        <v>13</v>
      </c>
      <c r="E19494">
        <v>6.9</v>
      </c>
      <c r="F19494" t="s">
        <v>60</v>
      </c>
      <c r="G19494" t="s">
        <v>25</v>
      </c>
      <c r="I19494" s="27"/>
    </row>
    <row r="19495" hidden="1" spans="1:9">
      <c r="A19495" t="s">
        <v>1030</v>
      </c>
      <c r="B19495"/>
      <c r="C19495" t="str">
        <f>VLOOKUP(A19495,匹配表!$1:$1048576,22,0)</f>
        <v>浙江公司乡镇供电所及班组一体化信息系统4号虚拟机</v>
      </c>
      <c r="D19495" t="s">
        <v>13</v>
      </c>
      <c r="E19495">
        <v>6.9</v>
      </c>
      <c r="F19495" t="s">
        <v>61</v>
      </c>
      <c r="G19495" t="s">
        <v>25</v>
      </c>
      <c r="I19495" s="27"/>
    </row>
    <row r="19496" hidden="1" spans="1:9">
      <c r="A19496" t="s">
        <v>1030</v>
      </c>
      <c r="B19496"/>
      <c r="C19496" t="str">
        <f>VLOOKUP(A19496,匹配表!$1:$1048576,22,0)</f>
        <v>浙江公司乡镇供电所及班组一体化信息系统4号虚拟机</v>
      </c>
      <c r="D19496" t="s">
        <v>13</v>
      </c>
      <c r="E19496">
        <v>6.9</v>
      </c>
      <c r="F19496" t="s">
        <v>63</v>
      </c>
      <c r="G19496" t="s">
        <v>25</v>
      </c>
      <c r="I19496" s="27"/>
    </row>
    <row r="19497" hidden="1" spans="1:9">
      <c r="A19497" t="s">
        <v>1030</v>
      </c>
      <c r="B19497"/>
      <c r="C19497" t="str">
        <f>VLOOKUP(A19497,匹配表!$1:$1048576,22,0)</f>
        <v>浙江公司乡镇供电所及班组一体化信息系统4号虚拟机</v>
      </c>
      <c r="D19497" t="s">
        <v>13</v>
      </c>
      <c r="E19497">
        <v>6.9</v>
      </c>
      <c r="F19497" t="s">
        <v>66</v>
      </c>
      <c r="G19497" t="s">
        <v>25</v>
      </c>
      <c r="I19497" s="27"/>
    </row>
    <row r="19498" hidden="1" spans="1:9">
      <c r="A19498" t="s">
        <v>1030</v>
      </c>
      <c r="B19498"/>
      <c r="C19498" t="str">
        <f>VLOOKUP(A19498,匹配表!$1:$1048576,22,0)</f>
        <v>浙江公司乡镇供电所及班组一体化信息系统4号虚拟机</v>
      </c>
      <c r="D19498" t="s">
        <v>13</v>
      </c>
      <c r="E19498">
        <v>6.9</v>
      </c>
      <c r="F19498" t="s">
        <v>69</v>
      </c>
      <c r="G19498" t="s">
        <v>25</v>
      </c>
      <c r="I19498" s="27"/>
    </row>
    <row r="19499" hidden="1" spans="1:9">
      <c r="A19499" t="s">
        <v>1030</v>
      </c>
      <c r="B19499"/>
      <c r="C19499" t="str">
        <f>VLOOKUP(A19499,匹配表!$1:$1048576,22,0)</f>
        <v>浙江公司乡镇供电所及班组一体化信息系统4号虚拟机</v>
      </c>
      <c r="D19499" t="s">
        <v>13</v>
      </c>
      <c r="E19499">
        <v>6.9</v>
      </c>
      <c r="F19499" t="s">
        <v>121</v>
      </c>
      <c r="G19499" t="s">
        <v>25</v>
      </c>
      <c r="I19499" s="27"/>
    </row>
    <row r="19500" hidden="1" spans="1:9">
      <c r="A19500" t="s">
        <v>1030</v>
      </c>
      <c r="B19500"/>
      <c r="C19500" t="str">
        <f>VLOOKUP(A19500,匹配表!$1:$1048576,22,0)</f>
        <v>浙江公司乡镇供电所及班组一体化信息系统4号虚拟机</v>
      </c>
      <c r="D19500" t="s">
        <v>13</v>
      </c>
      <c r="E19500">
        <v>6.9</v>
      </c>
      <c r="F19500" t="s">
        <v>122</v>
      </c>
      <c r="G19500" t="s">
        <v>25</v>
      </c>
      <c r="I19500" s="27"/>
    </row>
    <row r="19501" hidden="1" spans="1:9">
      <c r="A19501" t="s">
        <v>1030</v>
      </c>
      <c r="B19501"/>
      <c r="C19501" t="str">
        <f>VLOOKUP(A19501,匹配表!$1:$1048576,22,0)</f>
        <v>浙江公司乡镇供电所及班组一体化信息系统4号虚拟机</v>
      </c>
      <c r="D19501" t="s">
        <v>13</v>
      </c>
      <c r="E19501">
        <v>6.9</v>
      </c>
      <c r="F19501" t="s">
        <v>71</v>
      </c>
      <c r="G19501" t="s">
        <v>25</v>
      </c>
      <c r="I19501" s="27"/>
    </row>
    <row r="19502" spans="1:12">
      <c r="A19502" s="16" t="s">
        <v>1031</v>
      </c>
      <c r="B19502" s="17" t="str">
        <f>VLOOKUP(A19502,匹配表!$1:$1048576,24,0)</f>
        <v>程清</v>
      </c>
      <c r="C19502" s="16" t="str">
        <f>VLOOKUP(A19502,匹配表!$1:$1048576,22,0)</f>
        <v>浙江公司乡镇供电所及班组一体化信息系统5号虚拟机</v>
      </c>
      <c r="D19502" s="16" t="s">
        <v>13</v>
      </c>
      <c r="E19502" s="16">
        <v>6.9</v>
      </c>
      <c r="F19502" s="16" t="s">
        <v>15</v>
      </c>
      <c r="G19502" s="16" t="s">
        <v>16</v>
      </c>
      <c r="H19502" s="19" t="s">
        <v>157</v>
      </c>
      <c r="I19502" s="27" t="s">
        <v>158</v>
      </c>
      <c r="J19502" s="49" t="s">
        <v>21</v>
      </c>
      <c r="K19502" s="23"/>
      <c r="L19502" s="16"/>
    </row>
    <row r="19503" spans="1:12">
      <c r="A19503" s="16" t="s">
        <v>1031</v>
      </c>
      <c r="B19503" s="17" t="str">
        <f>VLOOKUP(A19503,匹配表!$1:$1048576,24,0)</f>
        <v>程清</v>
      </c>
      <c r="C19503" s="16" t="str">
        <f>VLOOKUP(A19503,匹配表!$1:$1048576,22,0)</f>
        <v>浙江公司乡镇供电所及班组一体化信息系统5号虚拟机</v>
      </c>
      <c r="D19503" s="16" t="s">
        <v>13</v>
      </c>
      <c r="E19503" s="16">
        <v>6.9</v>
      </c>
      <c r="F19503" s="16" t="s">
        <v>18</v>
      </c>
      <c r="G19503" s="16" t="s">
        <v>16</v>
      </c>
      <c r="H19503" s="16" t="s">
        <v>19</v>
      </c>
      <c r="I19503" s="27" t="s">
        <v>76</v>
      </c>
      <c r="J19503" s="46" t="s">
        <v>21</v>
      </c>
      <c r="K19503" s="16"/>
      <c r="L19503" s="16"/>
    </row>
    <row r="19504" spans="1:12">
      <c r="A19504" s="16" t="s">
        <v>1031</v>
      </c>
      <c r="B19504" s="17" t="str">
        <f>VLOOKUP(A19504,匹配表!$1:$1048576,24,0)</f>
        <v>程清</v>
      </c>
      <c r="C19504" s="16" t="str">
        <f>VLOOKUP(A19504,匹配表!$1:$1048576,22,0)</f>
        <v>浙江公司乡镇供电所及班组一体化信息系统5号虚拟机</v>
      </c>
      <c r="D19504" s="16" t="s">
        <v>13</v>
      </c>
      <c r="E19504" s="16">
        <v>6.9</v>
      </c>
      <c r="F19504" s="16" t="s">
        <v>137</v>
      </c>
      <c r="G19504" s="16" t="s">
        <v>16</v>
      </c>
      <c r="H19504" s="19" t="s">
        <v>157</v>
      </c>
      <c r="I19504" s="27" t="s">
        <v>159</v>
      </c>
      <c r="J19504" s="49" t="s">
        <v>21</v>
      </c>
      <c r="K19504" s="23"/>
      <c r="L19504" s="16"/>
    </row>
    <row r="19505" hidden="1" spans="1:9">
      <c r="A19505" t="s">
        <v>1031</v>
      </c>
      <c r="B19505"/>
      <c r="C19505" t="str">
        <f>VLOOKUP(A19505,匹配表!$1:$1048576,22,0)</f>
        <v>浙江公司乡镇供电所及班组一体化信息系统5号虚拟机</v>
      </c>
      <c r="D19505" t="s">
        <v>13</v>
      </c>
      <c r="E19505">
        <v>6.9</v>
      </c>
      <c r="F19505" t="s">
        <v>24</v>
      </c>
      <c r="G19505" t="s">
        <v>25</v>
      </c>
      <c r="I19505" s="27"/>
    </row>
    <row r="19506" hidden="1" spans="1:9">
      <c r="A19506" t="s">
        <v>1031</v>
      </c>
      <c r="B19506"/>
      <c r="C19506" t="str">
        <f>VLOOKUP(A19506,匹配表!$1:$1048576,22,0)</f>
        <v>浙江公司乡镇供电所及班组一体化信息系统5号虚拟机</v>
      </c>
      <c r="D19506" t="s">
        <v>13</v>
      </c>
      <c r="E19506">
        <v>6.9</v>
      </c>
      <c r="F19506" t="s">
        <v>26</v>
      </c>
      <c r="G19506" t="s">
        <v>25</v>
      </c>
      <c r="I19506" s="27"/>
    </row>
    <row r="19507" hidden="1" spans="1:9">
      <c r="A19507" t="s">
        <v>1031</v>
      </c>
      <c r="B19507"/>
      <c r="C19507" t="str">
        <f>VLOOKUP(A19507,匹配表!$1:$1048576,22,0)</f>
        <v>浙江公司乡镇供电所及班组一体化信息系统5号虚拟机</v>
      </c>
      <c r="D19507" t="s">
        <v>13</v>
      </c>
      <c r="E19507">
        <v>6.9</v>
      </c>
      <c r="F19507" t="s">
        <v>98</v>
      </c>
      <c r="G19507" t="s">
        <v>25</v>
      </c>
      <c r="I19507" s="27"/>
    </row>
    <row r="19508" hidden="1" spans="1:9">
      <c r="A19508" t="s">
        <v>1031</v>
      </c>
      <c r="B19508"/>
      <c r="C19508" t="str">
        <f>VLOOKUP(A19508,匹配表!$1:$1048576,22,0)</f>
        <v>浙江公司乡镇供电所及班组一体化信息系统5号虚拟机</v>
      </c>
      <c r="D19508" t="s">
        <v>13</v>
      </c>
      <c r="E19508">
        <v>6.9</v>
      </c>
      <c r="F19508" t="s">
        <v>29</v>
      </c>
      <c r="G19508" t="s">
        <v>25</v>
      </c>
      <c r="I19508" s="27"/>
    </row>
    <row r="19509" hidden="1" spans="1:9">
      <c r="A19509" t="s">
        <v>1031</v>
      </c>
      <c r="B19509"/>
      <c r="C19509" t="str">
        <f>VLOOKUP(A19509,匹配表!$1:$1048576,22,0)</f>
        <v>浙江公司乡镇供电所及班组一体化信息系统5号虚拟机</v>
      </c>
      <c r="D19509" t="s">
        <v>13</v>
      </c>
      <c r="E19509">
        <v>6.9</v>
      </c>
      <c r="F19509" t="s">
        <v>30</v>
      </c>
      <c r="G19509" t="s">
        <v>25</v>
      </c>
      <c r="I19509" s="27"/>
    </row>
    <row r="19510" hidden="1" spans="1:9">
      <c r="A19510" t="s">
        <v>1031</v>
      </c>
      <c r="B19510"/>
      <c r="C19510" t="str">
        <f>VLOOKUP(A19510,匹配表!$1:$1048576,22,0)</f>
        <v>浙江公司乡镇供电所及班组一体化信息系统5号虚拟机</v>
      </c>
      <c r="D19510" t="s">
        <v>13</v>
      </c>
      <c r="E19510">
        <v>6.9</v>
      </c>
      <c r="F19510" t="s">
        <v>33</v>
      </c>
      <c r="G19510" t="s">
        <v>25</v>
      </c>
      <c r="I19510" s="27"/>
    </row>
    <row r="19511" hidden="1" spans="1:9">
      <c r="A19511" t="s">
        <v>1031</v>
      </c>
      <c r="B19511"/>
      <c r="C19511" t="str">
        <f>VLOOKUP(A19511,匹配表!$1:$1048576,22,0)</f>
        <v>浙江公司乡镇供电所及班组一体化信息系统5号虚拟机</v>
      </c>
      <c r="D19511" t="s">
        <v>13</v>
      </c>
      <c r="E19511">
        <v>6.9</v>
      </c>
      <c r="F19511" t="s">
        <v>34</v>
      </c>
      <c r="G19511" t="s">
        <v>25</v>
      </c>
      <c r="I19511" s="27"/>
    </row>
    <row r="19512" hidden="1" spans="1:9">
      <c r="A19512" t="s">
        <v>1031</v>
      </c>
      <c r="B19512"/>
      <c r="C19512" t="str">
        <f>VLOOKUP(A19512,匹配表!$1:$1048576,22,0)</f>
        <v>浙江公司乡镇供电所及班组一体化信息系统5号虚拟机</v>
      </c>
      <c r="D19512" t="s">
        <v>13</v>
      </c>
      <c r="E19512">
        <v>6.9</v>
      </c>
      <c r="F19512" t="s">
        <v>35</v>
      </c>
      <c r="G19512" t="s">
        <v>25</v>
      </c>
      <c r="I19512" s="27"/>
    </row>
    <row r="19513" hidden="1" spans="1:9">
      <c r="A19513" t="s">
        <v>1031</v>
      </c>
      <c r="B19513"/>
      <c r="C19513" t="str">
        <f>VLOOKUP(A19513,匹配表!$1:$1048576,22,0)</f>
        <v>浙江公司乡镇供电所及班组一体化信息系统5号虚拟机</v>
      </c>
      <c r="D19513" t="s">
        <v>13</v>
      </c>
      <c r="E19513">
        <v>6.9</v>
      </c>
      <c r="F19513" t="s">
        <v>36</v>
      </c>
      <c r="G19513" t="s">
        <v>25</v>
      </c>
      <c r="I19513" s="27"/>
    </row>
    <row r="19514" hidden="1" spans="1:9">
      <c r="A19514" t="s">
        <v>1031</v>
      </c>
      <c r="B19514"/>
      <c r="C19514" t="str">
        <f>VLOOKUP(A19514,匹配表!$1:$1048576,22,0)</f>
        <v>浙江公司乡镇供电所及班组一体化信息系统5号虚拟机</v>
      </c>
      <c r="D19514" t="s">
        <v>13</v>
      </c>
      <c r="E19514">
        <v>6.9</v>
      </c>
      <c r="F19514" t="s">
        <v>37</v>
      </c>
      <c r="G19514" t="s">
        <v>25</v>
      </c>
      <c r="I19514" s="27"/>
    </row>
    <row r="19515" hidden="1" spans="1:9">
      <c r="A19515" t="s">
        <v>1031</v>
      </c>
      <c r="B19515"/>
      <c r="C19515" t="str">
        <f>VLOOKUP(A19515,匹配表!$1:$1048576,22,0)</f>
        <v>浙江公司乡镇供电所及班组一体化信息系统5号虚拟机</v>
      </c>
      <c r="D19515" t="s">
        <v>13</v>
      </c>
      <c r="E19515">
        <v>6.9</v>
      </c>
      <c r="F19515" t="s">
        <v>101</v>
      </c>
      <c r="G19515" t="s">
        <v>25</v>
      </c>
      <c r="I19515" s="27"/>
    </row>
    <row r="19516" hidden="1" spans="1:9">
      <c r="A19516" t="s">
        <v>1031</v>
      </c>
      <c r="B19516"/>
      <c r="C19516" t="str">
        <f>VLOOKUP(A19516,匹配表!$1:$1048576,22,0)</f>
        <v>浙江公司乡镇供电所及班组一体化信息系统5号虚拟机</v>
      </c>
      <c r="D19516" t="s">
        <v>13</v>
      </c>
      <c r="E19516">
        <v>6.9</v>
      </c>
      <c r="F19516" t="s">
        <v>102</v>
      </c>
      <c r="G19516" t="s">
        <v>25</v>
      </c>
      <c r="I19516" s="27"/>
    </row>
    <row r="19517" hidden="1" spans="1:9">
      <c r="A19517" t="s">
        <v>1031</v>
      </c>
      <c r="B19517"/>
      <c r="C19517" t="str">
        <f>VLOOKUP(A19517,匹配表!$1:$1048576,22,0)</f>
        <v>浙江公司乡镇供电所及班组一体化信息系统5号虚拟机</v>
      </c>
      <c r="D19517" t="s">
        <v>13</v>
      </c>
      <c r="E19517">
        <v>6.9</v>
      </c>
      <c r="F19517" t="s">
        <v>40</v>
      </c>
      <c r="G19517" t="s">
        <v>25</v>
      </c>
      <c r="I19517" s="27"/>
    </row>
    <row r="19518" hidden="1" spans="1:9">
      <c r="A19518" t="s">
        <v>1031</v>
      </c>
      <c r="B19518"/>
      <c r="C19518" t="str">
        <f>VLOOKUP(A19518,匹配表!$1:$1048576,22,0)</f>
        <v>浙江公司乡镇供电所及班组一体化信息系统5号虚拟机</v>
      </c>
      <c r="D19518" t="s">
        <v>13</v>
      </c>
      <c r="E19518">
        <v>6.9</v>
      </c>
      <c r="F19518" t="s">
        <v>42</v>
      </c>
      <c r="G19518" t="s">
        <v>25</v>
      </c>
      <c r="I19518" s="27"/>
    </row>
    <row r="19519" hidden="1" spans="1:9">
      <c r="A19519" t="s">
        <v>1031</v>
      </c>
      <c r="B19519"/>
      <c r="C19519" t="str">
        <f>VLOOKUP(A19519,匹配表!$1:$1048576,22,0)</f>
        <v>浙江公司乡镇供电所及班组一体化信息系统5号虚拟机</v>
      </c>
      <c r="D19519" t="s">
        <v>13</v>
      </c>
      <c r="E19519">
        <v>6.9</v>
      </c>
      <c r="F19519" t="s">
        <v>43</v>
      </c>
      <c r="G19519" t="s">
        <v>25</v>
      </c>
      <c r="I19519" s="27"/>
    </row>
    <row r="19520" hidden="1" spans="1:9">
      <c r="A19520" t="s">
        <v>1031</v>
      </c>
      <c r="B19520"/>
      <c r="C19520" t="str">
        <f>VLOOKUP(A19520,匹配表!$1:$1048576,22,0)</f>
        <v>浙江公司乡镇供电所及班组一体化信息系统5号虚拟机</v>
      </c>
      <c r="D19520" t="s">
        <v>13</v>
      </c>
      <c r="E19520">
        <v>6.9</v>
      </c>
      <c r="F19520" t="s">
        <v>45</v>
      </c>
      <c r="G19520" t="s">
        <v>25</v>
      </c>
      <c r="I19520" s="27"/>
    </row>
    <row r="19521" hidden="1" spans="1:9">
      <c r="A19521" t="s">
        <v>1031</v>
      </c>
      <c r="B19521"/>
      <c r="C19521" t="str">
        <f>VLOOKUP(A19521,匹配表!$1:$1048576,22,0)</f>
        <v>浙江公司乡镇供电所及班组一体化信息系统5号虚拟机</v>
      </c>
      <c r="D19521" t="s">
        <v>13</v>
      </c>
      <c r="E19521">
        <v>6.9</v>
      </c>
      <c r="F19521" t="s">
        <v>46</v>
      </c>
      <c r="G19521" t="s">
        <v>25</v>
      </c>
      <c r="I19521" s="27"/>
    </row>
    <row r="19522" hidden="1" spans="1:9">
      <c r="A19522" t="s">
        <v>1031</v>
      </c>
      <c r="B19522"/>
      <c r="C19522" t="str">
        <f>VLOOKUP(A19522,匹配表!$1:$1048576,22,0)</f>
        <v>浙江公司乡镇供电所及班组一体化信息系统5号虚拟机</v>
      </c>
      <c r="D19522" t="s">
        <v>13</v>
      </c>
      <c r="E19522">
        <v>6.9</v>
      </c>
      <c r="F19522" t="s">
        <v>47</v>
      </c>
      <c r="G19522" t="s">
        <v>25</v>
      </c>
      <c r="I19522" s="27"/>
    </row>
    <row r="19523" hidden="1" spans="1:9">
      <c r="A19523" t="s">
        <v>1031</v>
      </c>
      <c r="B19523"/>
      <c r="C19523" t="str">
        <f>VLOOKUP(A19523,匹配表!$1:$1048576,22,0)</f>
        <v>浙江公司乡镇供电所及班组一体化信息系统5号虚拟机</v>
      </c>
      <c r="D19523" t="s">
        <v>13</v>
      </c>
      <c r="E19523">
        <v>6.9</v>
      </c>
      <c r="F19523" t="s">
        <v>48</v>
      </c>
      <c r="G19523" t="s">
        <v>25</v>
      </c>
      <c r="I19523" s="27"/>
    </row>
    <row r="19524" hidden="1" spans="1:9">
      <c r="A19524" t="s">
        <v>1031</v>
      </c>
      <c r="B19524"/>
      <c r="C19524" t="str">
        <f>VLOOKUP(A19524,匹配表!$1:$1048576,22,0)</f>
        <v>浙江公司乡镇供电所及班组一体化信息系统5号虚拟机</v>
      </c>
      <c r="D19524" t="s">
        <v>13</v>
      </c>
      <c r="E19524">
        <v>6.9</v>
      </c>
      <c r="F19524" t="s">
        <v>50</v>
      </c>
      <c r="G19524" t="s">
        <v>25</v>
      </c>
      <c r="I19524" s="27"/>
    </row>
    <row r="19525" hidden="1" spans="1:9">
      <c r="A19525" t="s">
        <v>1031</v>
      </c>
      <c r="B19525"/>
      <c r="C19525" t="str">
        <f>VLOOKUP(A19525,匹配表!$1:$1048576,22,0)</f>
        <v>浙江公司乡镇供电所及班组一体化信息系统5号虚拟机</v>
      </c>
      <c r="D19525" t="s">
        <v>13</v>
      </c>
      <c r="E19525">
        <v>6.9</v>
      </c>
      <c r="F19525" t="s">
        <v>51</v>
      </c>
      <c r="G19525" t="s">
        <v>25</v>
      </c>
      <c r="I19525" s="27"/>
    </row>
    <row r="19526" hidden="1" spans="1:9">
      <c r="A19526" t="s">
        <v>1031</v>
      </c>
      <c r="B19526"/>
      <c r="C19526" t="str">
        <f>VLOOKUP(A19526,匹配表!$1:$1048576,22,0)</f>
        <v>浙江公司乡镇供电所及班组一体化信息系统5号虚拟机</v>
      </c>
      <c r="D19526" t="s">
        <v>13</v>
      </c>
      <c r="E19526">
        <v>6.9</v>
      </c>
      <c r="F19526" t="s">
        <v>54</v>
      </c>
      <c r="G19526" t="s">
        <v>25</v>
      </c>
      <c r="I19526" s="27"/>
    </row>
    <row r="19527" hidden="1" spans="1:9">
      <c r="A19527" t="s">
        <v>1031</v>
      </c>
      <c r="B19527"/>
      <c r="C19527" t="str">
        <f>VLOOKUP(A19527,匹配表!$1:$1048576,22,0)</f>
        <v>浙江公司乡镇供电所及班组一体化信息系统5号虚拟机</v>
      </c>
      <c r="D19527" t="s">
        <v>13</v>
      </c>
      <c r="E19527">
        <v>6.9</v>
      </c>
      <c r="F19527" t="s">
        <v>55</v>
      </c>
      <c r="G19527" t="s">
        <v>25</v>
      </c>
      <c r="I19527" s="27"/>
    </row>
    <row r="19528" hidden="1" spans="1:9">
      <c r="A19528" t="s">
        <v>1031</v>
      </c>
      <c r="B19528"/>
      <c r="C19528" t="str">
        <f>VLOOKUP(A19528,匹配表!$1:$1048576,22,0)</f>
        <v>浙江公司乡镇供电所及班组一体化信息系统5号虚拟机</v>
      </c>
      <c r="D19528" t="s">
        <v>13</v>
      </c>
      <c r="E19528">
        <v>6.9</v>
      </c>
      <c r="F19528" t="s">
        <v>56</v>
      </c>
      <c r="G19528" t="s">
        <v>25</v>
      </c>
      <c r="I19528" s="27"/>
    </row>
    <row r="19529" hidden="1" spans="1:9">
      <c r="A19529" t="s">
        <v>1031</v>
      </c>
      <c r="B19529"/>
      <c r="C19529" t="str">
        <f>VLOOKUP(A19529,匹配表!$1:$1048576,22,0)</f>
        <v>浙江公司乡镇供电所及班组一体化信息系统5号虚拟机</v>
      </c>
      <c r="D19529" t="s">
        <v>13</v>
      </c>
      <c r="E19529">
        <v>6.9</v>
      </c>
      <c r="F19529" t="s">
        <v>57</v>
      </c>
      <c r="G19529" t="s">
        <v>25</v>
      </c>
      <c r="I19529" s="27"/>
    </row>
    <row r="19530" hidden="1" spans="1:9">
      <c r="A19530" t="s">
        <v>1031</v>
      </c>
      <c r="B19530"/>
      <c r="C19530" t="str">
        <f>VLOOKUP(A19530,匹配表!$1:$1048576,22,0)</f>
        <v>浙江公司乡镇供电所及班组一体化信息系统5号虚拟机</v>
      </c>
      <c r="D19530" t="s">
        <v>13</v>
      </c>
      <c r="E19530">
        <v>6.9</v>
      </c>
      <c r="F19530" t="s">
        <v>59</v>
      </c>
      <c r="G19530" t="s">
        <v>25</v>
      </c>
      <c r="I19530" s="27"/>
    </row>
    <row r="19531" hidden="1" spans="1:9">
      <c r="A19531" t="s">
        <v>1031</v>
      </c>
      <c r="B19531"/>
      <c r="C19531" t="str">
        <f>VLOOKUP(A19531,匹配表!$1:$1048576,22,0)</f>
        <v>浙江公司乡镇供电所及班组一体化信息系统5号虚拟机</v>
      </c>
      <c r="D19531" t="s">
        <v>13</v>
      </c>
      <c r="E19531">
        <v>6.9</v>
      </c>
      <c r="F19531" t="s">
        <v>60</v>
      </c>
      <c r="G19531" t="s">
        <v>25</v>
      </c>
      <c r="I19531" s="27"/>
    </row>
    <row r="19532" hidden="1" spans="1:9">
      <c r="A19532" t="s">
        <v>1031</v>
      </c>
      <c r="B19532"/>
      <c r="C19532" t="str">
        <f>VLOOKUP(A19532,匹配表!$1:$1048576,22,0)</f>
        <v>浙江公司乡镇供电所及班组一体化信息系统5号虚拟机</v>
      </c>
      <c r="D19532" t="s">
        <v>13</v>
      </c>
      <c r="E19532">
        <v>6.9</v>
      </c>
      <c r="F19532" t="s">
        <v>61</v>
      </c>
      <c r="G19532" t="s">
        <v>25</v>
      </c>
      <c r="I19532" s="27"/>
    </row>
    <row r="19533" hidden="1" spans="1:9">
      <c r="A19533" t="s">
        <v>1031</v>
      </c>
      <c r="B19533"/>
      <c r="C19533" t="str">
        <f>VLOOKUP(A19533,匹配表!$1:$1048576,22,0)</f>
        <v>浙江公司乡镇供电所及班组一体化信息系统5号虚拟机</v>
      </c>
      <c r="D19533" t="s">
        <v>13</v>
      </c>
      <c r="E19533">
        <v>6.9</v>
      </c>
      <c r="F19533" t="s">
        <v>63</v>
      </c>
      <c r="G19533" t="s">
        <v>25</v>
      </c>
      <c r="I19533" s="27"/>
    </row>
    <row r="19534" hidden="1" spans="1:9">
      <c r="A19534" t="s">
        <v>1031</v>
      </c>
      <c r="B19534"/>
      <c r="C19534" t="str">
        <f>VLOOKUP(A19534,匹配表!$1:$1048576,22,0)</f>
        <v>浙江公司乡镇供电所及班组一体化信息系统5号虚拟机</v>
      </c>
      <c r="D19534" t="s">
        <v>13</v>
      </c>
      <c r="E19534">
        <v>6.9</v>
      </c>
      <c r="F19534" t="s">
        <v>66</v>
      </c>
      <c r="G19534" t="s">
        <v>25</v>
      </c>
      <c r="I19534" s="27"/>
    </row>
    <row r="19535" hidden="1" spans="1:9">
      <c r="A19535" t="s">
        <v>1031</v>
      </c>
      <c r="B19535"/>
      <c r="C19535" t="str">
        <f>VLOOKUP(A19535,匹配表!$1:$1048576,22,0)</f>
        <v>浙江公司乡镇供电所及班组一体化信息系统5号虚拟机</v>
      </c>
      <c r="D19535" t="s">
        <v>13</v>
      </c>
      <c r="E19535">
        <v>6.9</v>
      </c>
      <c r="F19535" t="s">
        <v>69</v>
      </c>
      <c r="G19535" t="s">
        <v>25</v>
      </c>
      <c r="I19535" s="27"/>
    </row>
    <row r="19536" hidden="1" spans="1:9">
      <c r="A19536" t="s">
        <v>1031</v>
      </c>
      <c r="B19536"/>
      <c r="C19536" t="str">
        <f>VLOOKUP(A19536,匹配表!$1:$1048576,22,0)</f>
        <v>浙江公司乡镇供电所及班组一体化信息系统5号虚拟机</v>
      </c>
      <c r="D19536" t="s">
        <v>13</v>
      </c>
      <c r="E19536">
        <v>6.9</v>
      </c>
      <c r="F19536" t="s">
        <v>121</v>
      </c>
      <c r="G19536" t="s">
        <v>25</v>
      </c>
      <c r="I19536" s="27"/>
    </row>
    <row r="19537" hidden="1" spans="1:9">
      <c r="A19537" t="s">
        <v>1031</v>
      </c>
      <c r="B19537"/>
      <c r="C19537" t="str">
        <f>VLOOKUP(A19537,匹配表!$1:$1048576,22,0)</f>
        <v>浙江公司乡镇供电所及班组一体化信息系统5号虚拟机</v>
      </c>
      <c r="D19537" t="s">
        <v>13</v>
      </c>
      <c r="E19537">
        <v>6.9</v>
      </c>
      <c r="F19537" t="s">
        <v>122</v>
      </c>
      <c r="G19537" t="s">
        <v>25</v>
      </c>
      <c r="I19537" s="27"/>
    </row>
    <row r="19538" hidden="1" spans="1:9">
      <c r="A19538" t="s">
        <v>1031</v>
      </c>
      <c r="B19538"/>
      <c r="C19538" t="str">
        <f>VLOOKUP(A19538,匹配表!$1:$1048576,22,0)</f>
        <v>浙江公司乡镇供电所及班组一体化信息系统5号虚拟机</v>
      </c>
      <c r="D19538" t="s">
        <v>13</v>
      </c>
      <c r="E19538">
        <v>6.9</v>
      </c>
      <c r="F19538" t="s">
        <v>71</v>
      </c>
      <c r="G19538" t="s">
        <v>25</v>
      </c>
      <c r="I19538" s="27"/>
    </row>
    <row r="19539" spans="1:12">
      <c r="A19539" s="16" t="s">
        <v>1032</v>
      </c>
      <c r="B19539" s="17" t="str">
        <f>VLOOKUP(A19539,匹配表!$1:$1048576,24,0)</f>
        <v>沈志豪</v>
      </c>
      <c r="C19539" s="16" t="str">
        <f>VLOOKUP(A19539,匹配表!$1:$1048576,22,0)</f>
        <v>浙江公司mysql_pg共享数据库1号服务器</v>
      </c>
      <c r="D19539" s="16" t="s">
        <v>13</v>
      </c>
      <c r="E19539" s="16" t="s">
        <v>161</v>
      </c>
      <c r="F19539" s="16" t="s">
        <v>15</v>
      </c>
      <c r="G19539" s="16" t="s">
        <v>16</v>
      </c>
      <c r="H19539" s="16" t="s">
        <v>186</v>
      </c>
      <c r="I19539" s="23" t="s">
        <v>154</v>
      </c>
      <c r="J19539" s="50" t="s">
        <v>155</v>
      </c>
      <c r="K19539" s="16"/>
      <c r="L19539" s="16"/>
    </row>
    <row r="19540" spans="1:12">
      <c r="A19540" s="16" t="s">
        <v>1032</v>
      </c>
      <c r="B19540" s="17" t="str">
        <f>VLOOKUP(A19540,匹配表!$1:$1048576,24,0)</f>
        <v>沈志豪</v>
      </c>
      <c r="C19540" s="16" t="str">
        <f>VLOOKUP(A19540,匹配表!$1:$1048576,22,0)</f>
        <v>浙江公司mysql_pg共享数据库1号服务器</v>
      </c>
      <c r="D19540" s="16" t="s">
        <v>13</v>
      </c>
      <c r="E19540" s="16" t="s">
        <v>161</v>
      </c>
      <c r="F19540" s="16" t="s">
        <v>18</v>
      </c>
      <c r="G19540" s="16" t="s">
        <v>16</v>
      </c>
      <c r="H19540" s="16" t="s">
        <v>19</v>
      </c>
      <c r="I19540" s="27" t="s">
        <v>76</v>
      </c>
      <c r="J19540" s="46" t="s">
        <v>21</v>
      </c>
      <c r="K19540" s="16"/>
      <c r="L19540" s="16"/>
    </row>
    <row r="19541" hidden="1" spans="1:9">
      <c r="A19541" t="s">
        <v>1032</v>
      </c>
      <c r="B19541"/>
      <c r="C19541" t="str">
        <f>VLOOKUP(A19541,匹配表!$1:$1048576,22,0)</f>
        <v>浙江公司mysql_pg共享数据库1号服务器</v>
      </c>
      <c r="D19541" t="s">
        <v>13</v>
      </c>
      <c r="E19541" t="s">
        <v>161</v>
      </c>
      <c r="F19541" t="s">
        <v>24</v>
      </c>
      <c r="G19541" t="s">
        <v>25</v>
      </c>
      <c r="I19541" s="27"/>
    </row>
    <row r="19542" hidden="1" spans="1:9">
      <c r="A19542" t="s">
        <v>1032</v>
      </c>
      <c r="B19542"/>
      <c r="C19542" t="str">
        <f>VLOOKUP(A19542,匹配表!$1:$1048576,22,0)</f>
        <v>浙江公司mysql_pg共享数据库1号服务器</v>
      </c>
      <c r="D19542" t="s">
        <v>13</v>
      </c>
      <c r="E19542" t="s">
        <v>161</v>
      </c>
      <c r="F19542" t="s">
        <v>26</v>
      </c>
      <c r="G19542" t="s">
        <v>25</v>
      </c>
      <c r="I19542" s="27"/>
    </row>
    <row r="19543" hidden="1" spans="1:9">
      <c r="A19543" t="s">
        <v>1032</v>
      </c>
      <c r="B19543"/>
      <c r="C19543" t="str">
        <f>VLOOKUP(A19543,匹配表!$1:$1048576,22,0)</f>
        <v>浙江公司mysql_pg共享数据库1号服务器</v>
      </c>
      <c r="D19543" t="s">
        <v>13</v>
      </c>
      <c r="E19543" t="s">
        <v>161</v>
      </c>
      <c r="F19543" t="s">
        <v>28</v>
      </c>
      <c r="G19543" t="s">
        <v>25</v>
      </c>
      <c r="I19543" s="27"/>
    </row>
    <row r="19544" hidden="1" spans="1:9">
      <c r="A19544" t="s">
        <v>1032</v>
      </c>
      <c r="B19544"/>
      <c r="C19544" t="str">
        <f>VLOOKUP(A19544,匹配表!$1:$1048576,22,0)</f>
        <v>浙江公司mysql_pg共享数据库1号服务器</v>
      </c>
      <c r="D19544" t="s">
        <v>13</v>
      </c>
      <c r="E19544" t="s">
        <v>161</v>
      </c>
      <c r="F19544" t="s">
        <v>29</v>
      </c>
      <c r="G19544" t="s">
        <v>25</v>
      </c>
      <c r="I19544" s="27"/>
    </row>
    <row r="19545" hidden="1" spans="1:9">
      <c r="A19545" t="s">
        <v>1032</v>
      </c>
      <c r="B19545"/>
      <c r="C19545" t="str">
        <f>VLOOKUP(A19545,匹配表!$1:$1048576,22,0)</f>
        <v>浙江公司mysql_pg共享数据库1号服务器</v>
      </c>
      <c r="D19545" t="s">
        <v>13</v>
      </c>
      <c r="E19545" t="s">
        <v>161</v>
      </c>
      <c r="F19545" t="s">
        <v>30</v>
      </c>
      <c r="G19545" t="s">
        <v>25</v>
      </c>
      <c r="I19545" s="27"/>
    </row>
    <row r="19546" hidden="1" spans="1:9">
      <c r="A19546" t="s">
        <v>1032</v>
      </c>
      <c r="B19546"/>
      <c r="C19546" t="str">
        <f>VLOOKUP(A19546,匹配表!$1:$1048576,22,0)</f>
        <v>浙江公司mysql_pg共享数据库1号服务器</v>
      </c>
      <c r="D19546" t="s">
        <v>13</v>
      </c>
      <c r="E19546" t="s">
        <v>161</v>
      </c>
      <c r="F19546" t="s">
        <v>31</v>
      </c>
      <c r="G19546" t="s">
        <v>25</v>
      </c>
      <c r="I19546" s="27"/>
    </row>
    <row r="19547" hidden="1" spans="1:9">
      <c r="A19547" t="s">
        <v>1032</v>
      </c>
      <c r="B19547"/>
      <c r="C19547" t="str">
        <f>VLOOKUP(A19547,匹配表!$1:$1048576,22,0)</f>
        <v>浙江公司mysql_pg共享数据库1号服务器</v>
      </c>
      <c r="D19547" t="s">
        <v>13</v>
      </c>
      <c r="E19547" t="s">
        <v>161</v>
      </c>
      <c r="F19547" t="s">
        <v>32</v>
      </c>
      <c r="G19547" t="s">
        <v>25</v>
      </c>
      <c r="I19547" s="27"/>
    </row>
    <row r="19548" hidden="1" spans="1:9">
      <c r="A19548" t="s">
        <v>1032</v>
      </c>
      <c r="B19548"/>
      <c r="C19548" t="str">
        <f>VLOOKUP(A19548,匹配表!$1:$1048576,22,0)</f>
        <v>浙江公司mysql_pg共享数据库1号服务器</v>
      </c>
      <c r="D19548" t="s">
        <v>13</v>
      </c>
      <c r="E19548" t="s">
        <v>161</v>
      </c>
      <c r="F19548" t="s">
        <v>33</v>
      </c>
      <c r="G19548" t="s">
        <v>25</v>
      </c>
      <c r="I19548" s="27"/>
    </row>
    <row r="19549" hidden="1" spans="1:9">
      <c r="A19549" t="s">
        <v>1032</v>
      </c>
      <c r="B19549"/>
      <c r="C19549" t="str">
        <f>VLOOKUP(A19549,匹配表!$1:$1048576,22,0)</f>
        <v>浙江公司mysql_pg共享数据库1号服务器</v>
      </c>
      <c r="D19549" t="s">
        <v>13</v>
      </c>
      <c r="E19549" t="s">
        <v>161</v>
      </c>
      <c r="F19549" t="s">
        <v>34</v>
      </c>
      <c r="G19549" t="s">
        <v>25</v>
      </c>
      <c r="I19549" s="27"/>
    </row>
    <row r="19550" hidden="1" spans="1:9">
      <c r="A19550" t="s">
        <v>1032</v>
      </c>
      <c r="B19550"/>
      <c r="C19550" t="str">
        <f>VLOOKUP(A19550,匹配表!$1:$1048576,22,0)</f>
        <v>浙江公司mysql_pg共享数据库1号服务器</v>
      </c>
      <c r="D19550" t="s">
        <v>13</v>
      </c>
      <c r="E19550" t="s">
        <v>161</v>
      </c>
      <c r="F19550" t="s">
        <v>35</v>
      </c>
      <c r="G19550" t="s">
        <v>25</v>
      </c>
      <c r="I19550" s="27"/>
    </row>
    <row r="19551" hidden="1" spans="1:9">
      <c r="A19551" t="s">
        <v>1032</v>
      </c>
      <c r="B19551"/>
      <c r="C19551" t="str">
        <f>VLOOKUP(A19551,匹配表!$1:$1048576,22,0)</f>
        <v>浙江公司mysql_pg共享数据库1号服务器</v>
      </c>
      <c r="D19551" t="s">
        <v>13</v>
      </c>
      <c r="E19551" t="s">
        <v>161</v>
      </c>
      <c r="F19551" t="s">
        <v>36</v>
      </c>
      <c r="G19551" t="s">
        <v>25</v>
      </c>
      <c r="I19551" s="27"/>
    </row>
    <row r="19552" hidden="1" spans="1:9">
      <c r="A19552" t="s">
        <v>1032</v>
      </c>
      <c r="B19552"/>
      <c r="C19552" t="str">
        <f>VLOOKUP(A19552,匹配表!$1:$1048576,22,0)</f>
        <v>浙江公司mysql_pg共享数据库1号服务器</v>
      </c>
      <c r="D19552" t="s">
        <v>13</v>
      </c>
      <c r="E19552" t="s">
        <v>161</v>
      </c>
      <c r="F19552" t="s">
        <v>37</v>
      </c>
      <c r="G19552" t="s">
        <v>25</v>
      </c>
      <c r="I19552" s="27"/>
    </row>
    <row r="19553" hidden="1" spans="1:9">
      <c r="A19553" t="s">
        <v>1032</v>
      </c>
      <c r="B19553"/>
      <c r="C19553" t="str">
        <f>VLOOKUP(A19553,匹配表!$1:$1048576,22,0)</f>
        <v>浙江公司mysql_pg共享数据库1号服务器</v>
      </c>
      <c r="D19553" t="s">
        <v>13</v>
      </c>
      <c r="E19553" t="s">
        <v>161</v>
      </c>
      <c r="F19553" t="s">
        <v>38</v>
      </c>
      <c r="G19553" t="s">
        <v>25</v>
      </c>
      <c r="I19553" s="27"/>
    </row>
    <row r="19554" hidden="1" spans="1:9">
      <c r="A19554" t="s">
        <v>1032</v>
      </c>
      <c r="B19554"/>
      <c r="C19554" t="str">
        <f>VLOOKUP(A19554,匹配表!$1:$1048576,22,0)</f>
        <v>浙江公司mysql_pg共享数据库1号服务器</v>
      </c>
      <c r="D19554" t="s">
        <v>13</v>
      </c>
      <c r="E19554" t="s">
        <v>161</v>
      </c>
      <c r="F19554" t="s">
        <v>39</v>
      </c>
      <c r="G19554" t="s">
        <v>25</v>
      </c>
      <c r="I19554" s="27"/>
    </row>
    <row r="19555" hidden="1" spans="1:9">
      <c r="A19555" t="s">
        <v>1032</v>
      </c>
      <c r="B19555"/>
      <c r="C19555" t="str">
        <f>VLOOKUP(A19555,匹配表!$1:$1048576,22,0)</f>
        <v>浙江公司mysql_pg共享数据库1号服务器</v>
      </c>
      <c r="D19555" t="s">
        <v>13</v>
      </c>
      <c r="E19555" t="s">
        <v>161</v>
      </c>
      <c r="F19555" t="s">
        <v>149</v>
      </c>
      <c r="G19555" t="s">
        <v>25</v>
      </c>
      <c r="I19555" s="27"/>
    </row>
    <row r="19556" hidden="1" spans="1:9">
      <c r="A19556" t="s">
        <v>1032</v>
      </c>
      <c r="B19556"/>
      <c r="C19556" t="str">
        <f>VLOOKUP(A19556,匹配表!$1:$1048576,22,0)</f>
        <v>浙江公司mysql_pg共享数据库1号服务器</v>
      </c>
      <c r="D19556" t="s">
        <v>13</v>
      </c>
      <c r="E19556" t="s">
        <v>161</v>
      </c>
      <c r="F19556" t="s">
        <v>40</v>
      </c>
      <c r="G19556" t="s">
        <v>25</v>
      </c>
      <c r="I19556" s="27"/>
    </row>
    <row r="19557" hidden="1" spans="1:9">
      <c r="A19557" t="s">
        <v>1032</v>
      </c>
      <c r="B19557"/>
      <c r="C19557" t="str">
        <f>VLOOKUP(A19557,匹配表!$1:$1048576,22,0)</f>
        <v>浙江公司mysql_pg共享数据库1号服务器</v>
      </c>
      <c r="D19557" t="s">
        <v>13</v>
      </c>
      <c r="E19557" t="s">
        <v>161</v>
      </c>
      <c r="F19557" t="s">
        <v>41</v>
      </c>
      <c r="G19557" t="s">
        <v>25</v>
      </c>
      <c r="I19557" s="27"/>
    </row>
    <row r="19558" hidden="1" spans="1:9">
      <c r="A19558" t="s">
        <v>1032</v>
      </c>
      <c r="B19558"/>
      <c r="C19558" t="str">
        <f>VLOOKUP(A19558,匹配表!$1:$1048576,22,0)</f>
        <v>浙江公司mysql_pg共享数据库1号服务器</v>
      </c>
      <c r="D19558" t="s">
        <v>13</v>
      </c>
      <c r="E19558" t="s">
        <v>161</v>
      </c>
      <c r="F19558" t="s">
        <v>42</v>
      </c>
      <c r="G19558" t="s">
        <v>25</v>
      </c>
      <c r="I19558" s="27"/>
    </row>
    <row r="19559" hidden="1" spans="1:9">
      <c r="A19559" t="s">
        <v>1032</v>
      </c>
      <c r="B19559"/>
      <c r="C19559" t="str">
        <f>VLOOKUP(A19559,匹配表!$1:$1048576,22,0)</f>
        <v>浙江公司mysql_pg共享数据库1号服务器</v>
      </c>
      <c r="D19559" t="s">
        <v>13</v>
      </c>
      <c r="E19559" t="s">
        <v>161</v>
      </c>
      <c r="F19559" t="s">
        <v>43</v>
      </c>
      <c r="G19559" t="s">
        <v>25</v>
      </c>
      <c r="I19559" s="27"/>
    </row>
    <row r="19560" hidden="1" spans="1:9">
      <c r="A19560" t="s">
        <v>1032</v>
      </c>
      <c r="B19560"/>
      <c r="C19560" t="str">
        <f>VLOOKUP(A19560,匹配表!$1:$1048576,22,0)</f>
        <v>浙江公司mysql_pg共享数据库1号服务器</v>
      </c>
      <c r="D19560" t="s">
        <v>13</v>
      </c>
      <c r="E19560" t="s">
        <v>161</v>
      </c>
      <c r="F19560" t="s">
        <v>44</v>
      </c>
      <c r="G19560" t="s">
        <v>25</v>
      </c>
      <c r="I19560" s="27"/>
    </row>
    <row r="19561" hidden="1" spans="1:9">
      <c r="A19561" t="s">
        <v>1032</v>
      </c>
      <c r="B19561"/>
      <c r="C19561" t="str">
        <f>VLOOKUP(A19561,匹配表!$1:$1048576,22,0)</f>
        <v>浙江公司mysql_pg共享数据库1号服务器</v>
      </c>
      <c r="D19561" t="s">
        <v>13</v>
      </c>
      <c r="E19561" t="s">
        <v>161</v>
      </c>
      <c r="F19561" t="s">
        <v>45</v>
      </c>
      <c r="G19561" t="s">
        <v>25</v>
      </c>
      <c r="I19561" s="27"/>
    </row>
    <row r="19562" hidden="1" spans="1:9">
      <c r="A19562" t="s">
        <v>1032</v>
      </c>
      <c r="B19562"/>
      <c r="C19562" t="str">
        <f>VLOOKUP(A19562,匹配表!$1:$1048576,22,0)</f>
        <v>浙江公司mysql_pg共享数据库1号服务器</v>
      </c>
      <c r="D19562" t="s">
        <v>13</v>
      </c>
      <c r="E19562" t="s">
        <v>161</v>
      </c>
      <c r="F19562" t="s">
        <v>46</v>
      </c>
      <c r="G19562" t="s">
        <v>25</v>
      </c>
      <c r="I19562" s="27"/>
    </row>
    <row r="19563" hidden="1" spans="1:9">
      <c r="A19563" t="s">
        <v>1032</v>
      </c>
      <c r="B19563"/>
      <c r="C19563" t="str">
        <f>VLOOKUP(A19563,匹配表!$1:$1048576,22,0)</f>
        <v>浙江公司mysql_pg共享数据库1号服务器</v>
      </c>
      <c r="D19563" t="s">
        <v>13</v>
      </c>
      <c r="E19563" t="s">
        <v>161</v>
      </c>
      <c r="F19563" t="s">
        <v>47</v>
      </c>
      <c r="G19563" t="s">
        <v>25</v>
      </c>
      <c r="I19563" s="27"/>
    </row>
    <row r="19564" hidden="1" spans="1:9">
      <c r="A19564" t="s">
        <v>1032</v>
      </c>
      <c r="B19564"/>
      <c r="C19564" t="str">
        <f>VLOOKUP(A19564,匹配表!$1:$1048576,22,0)</f>
        <v>浙江公司mysql_pg共享数据库1号服务器</v>
      </c>
      <c r="D19564" t="s">
        <v>13</v>
      </c>
      <c r="E19564" t="s">
        <v>161</v>
      </c>
      <c r="F19564" t="s">
        <v>48</v>
      </c>
      <c r="G19564" t="s">
        <v>25</v>
      </c>
      <c r="I19564" s="27"/>
    </row>
    <row r="19565" hidden="1" spans="1:9">
      <c r="A19565" t="s">
        <v>1032</v>
      </c>
      <c r="B19565"/>
      <c r="C19565" t="str">
        <f>VLOOKUP(A19565,匹配表!$1:$1048576,22,0)</f>
        <v>浙江公司mysql_pg共享数据库1号服务器</v>
      </c>
      <c r="D19565" t="s">
        <v>13</v>
      </c>
      <c r="E19565" t="s">
        <v>161</v>
      </c>
      <c r="F19565" t="s">
        <v>49</v>
      </c>
      <c r="G19565" t="s">
        <v>25</v>
      </c>
      <c r="I19565" s="27"/>
    </row>
    <row r="19566" hidden="1" spans="1:9">
      <c r="A19566" t="s">
        <v>1032</v>
      </c>
      <c r="B19566"/>
      <c r="C19566" t="str">
        <f>VLOOKUP(A19566,匹配表!$1:$1048576,22,0)</f>
        <v>浙江公司mysql_pg共享数据库1号服务器</v>
      </c>
      <c r="D19566" t="s">
        <v>13</v>
      </c>
      <c r="E19566" t="s">
        <v>161</v>
      </c>
      <c r="F19566" t="s">
        <v>50</v>
      </c>
      <c r="G19566" t="s">
        <v>25</v>
      </c>
      <c r="I19566" s="27"/>
    </row>
    <row r="19567" hidden="1" spans="1:9">
      <c r="A19567" t="s">
        <v>1032</v>
      </c>
      <c r="B19567"/>
      <c r="C19567" t="str">
        <f>VLOOKUP(A19567,匹配表!$1:$1048576,22,0)</f>
        <v>浙江公司mysql_pg共享数据库1号服务器</v>
      </c>
      <c r="D19567" t="s">
        <v>13</v>
      </c>
      <c r="E19567" t="s">
        <v>161</v>
      </c>
      <c r="F19567" t="s">
        <v>150</v>
      </c>
      <c r="G19567" t="s">
        <v>25</v>
      </c>
      <c r="I19567" s="27"/>
    </row>
    <row r="19568" hidden="1" spans="1:9">
      <c r="A19568" t="s">
        <v>1032</v>
      </c>
      <c r="B19568"/>
      <c r="C19568" t="str">
        <f>VLOOKUP(A19568,匹配表!$1:$1048576,22,0)</f>
        <v>浙江公司mysql_pg共享数据库1号服务器</v>
      </c>
      <c r="D19568" t="s">
        <v>13</v>
      </c>
      <c r="E19568" t="s">
        <v>161</v>
      </c>
      <c r="F19568" t="s">
        <v>51</v>
      </c>
      <c r="G19568" t="s">
        <v>25</v>
      </c>
      <c r="I19568" s="27"/>
    </row>
    <row r="19569" hidden="1" spans="1:9">
      <c r="A19569" t="s">
        <v>1032</v>
      </c>
      <c r="B19569"/>
      <c r="C19569" t="str">
        <f>VLOOKUP(A19569,匹配表!$1:$1048576,22,0)</f>
        <v>浙江公司mysql_pg共享数据库1号服务器</v>
      </c>
      <c r="D19569" t="s">
        <v>13</v>
      </c>
      <c r="E19569" t="s">
        <v>161</v>
      </c>
      <c r="F19569" t="s">
        <v>52</v>
      </c>
      <c r="G19569" t="s">
        <v>25</v>
      </c>
      <c r="I19569" s="27"/>
    </row>
    <row r="19570" hidden="1" spans="1:9">
      <c r="A19570" t="s">
        <v>1032</v>
      </c>
      <c r="B19570"/>
      <c r="C19570" t="str">
        <f>VLOOKUP(A19570,匹配表!$1:$1048576,22,0)</f>
        <v>浙江公司mysql_pg共享数据库1号服务器</v>
      </c>
      <c r="D19570" t="s">
        <v>13</v>
      </c>
      <c r="E19570" t="s">
        <v>161</v>
      </c>
      <c r="F19570" t="s">
        <v>53</v>
      </c>
      <c r="G19570" t="s">
        <v>25</v>
      </c>
      <c r="I19570" s="27"/>
    </row>
    <row r="19571" hidden="1" spans="1:9">
      <c r="A19571" t="s">
        <v>1032</v>
      </c>
      <c r="B19571"/>
      <c r="C19571" t="str">
        <f>VLOOKUP(A19571,匹配表!$1:$1048576,22,0)</f>
        <v>浙江公司mysql_pg共享数据库1号服务器</v>
      </c>
      <c r="D19571" t="s">
        <v>13</v>
      </c>
      <c r="E19571" t="s">
        <v>161</v>
      </c>
      <c r="F19571" t="s">
        <v>54</v>
      </c>
      <c r="G19571" t="s">
        <v>25</v>
      </c>
      <c r="I19571" s="27"/>
    </row>
    <row r="19572" hidden="1" spans="1:9">
      <c r="A19572" t="s">
        <v>1032</v>
      </c>
      <c r="B19572"/>
      <c r="C19572" t="str">
        <f>VLOOKUP(A19572,匹配表!$1:$1048576,22,0)</f>
        <v>浙江公司mysql_pg共享数据库1号服务器</v>
      </c>
      <c r="D19572" t="s">
        <v>13</v>
      </c>
      <c r="E19572" t="s">
        <v>161</v>
      </c>
      <c r="F19572" t="s">
        <v>55</v>
      </c>
      <c r="G19572" t="s">
        <v>25</v>
      </c>
      <c r="I19572" s="27"/>
    </row>
    <row r="19573" hidden="1" spans="1:9">
      <c r="A19573" t="s">
        <v>1032</v>
      </c>
      <c r="B19573"/>
      <c r="C19573" t="str">
        <f>VLOOKUP(A19573,匹配表!$1:$1048576,22,0)</f>
        <v>浙江公司mysql_pg共享数据库1号服务器</v>
      </c>
      <c r="D19573" t="s">
        <v>13</v>
      </c>
      <c r="E19573" t="s">
        <v>161</v>
      </c>
      <c r="F19573" t="s">
        <v>56</v>
      </c>
      <c r="G19573" t="s">
        <v>25</v>
      </c>
      <c r="I19573" s="27"/>
    </row>
    <row r="19574" hidden="1" spans="1:9">
      <c r="A19574" t="s">
        <v>1032</v>
      </c>
      <c r="B19574"/>
      <c r="C19574" t="str">
        <f>VLOOKUP(A19574,匹配表!$1:$1048576,22,0)</f>
        <v>浙江公司mysql_pg共享数据库1号服务器</v>
      </c>
      <c r="D19574" t="s">
        <v>13</v>
      </c>
      <c r="E19574" t="s">
        <v>161</v>
      </c>
      <c r="F19574" t="s">
        <v>57</v>
      </c>
      <c r="G19574" t="s">
        <v>25</v>
      </c>
      <c r="I19574" s="27"/>
    </row>
    <row r="19575" hidden="1" spans="1:9">
      <c r="A19575" t="s">
        <v>1032</v>
      </c>
      <c r="B19575"/>
      <c r="C19575" t="str">
        <f>VLOOKUP(A19575,匹配表!$1:$1048576,22,0)</f>
        <v>浙江公司mysql_pg共享数据库1号服务器</v>
      </c>
      <c r="D19575" t="s">
        <v>13</v>
      </c>
      <c r="E19575" t="s">
        <v>161</v>
      </c>
      <c r="F19575" t="s">
        <v>58</v>
      </c>
      <c r="G19575" t="s">
        <v>25</v>
      </c>
      <c r="I19575" s="27"/>
    </row>
    <row r="19576" hidden="1" spans="1:9">
      <c r="A19576" t="s">
        <v>1032</v>
      </c>
      <c r="B19576"/>
      <c r="C19576" t="str">
        <f>VLOOKUP(A19576,匹配表!$1:$1048576,22,0)</f>
        <v>浙江公司mysql_pg共享数据库1号服务器</v>
      </c>
      <c r="D19576" t="s">
        <v>13</v>
      </c>
      <c r="E19576" t="s">
        <v>161</v>
      </c>
      <c r="F19576" t="s">
        <v>59</v>
      </c>
      <c r="G19576" t="s">
        <v>25</v>
      </c>
      <c r="I19576" s="27"/>
    </row>
    <row r="19577" hidden="1" spans="1:9">
      <c r="A19577" t="s">
        <v>1032</v>
      </c>
      <c r="B19577"/>
      <c r="C19577" t="str">
        <f>VLOOKUP(A19577,匹配表!$1:$1048576,22,0)</f>
        <v>浙江公司mysql_pg共享数据库1号服务器</v>
      </c>
      <c r="D19577" t="s">
        <v>13</v>
      </c>
      <c r="E19577" t="s">
        <v>161</v>
      </c>
      <c r="F19577" t="s">
        <v>60</v>
      </c>
      <c r="G19577" t="s">
        <v>25</v>
      </c>
      <c r="I19577" s="27"/>
    </row>
    <row r="19578" hidden="1" spans="1:9">
      <c r="A19578" t="s">
        <v>1032</v>
      </c>
      <c r="B19578"/>
      <c r="C19578" t="str">
        <f>VLOOKUP(A19578,匹配表!$1:$1048576,22,0)</f>
        <v>浙江公司mysql_pg共享数据库1号服务器</v>
      </c>
      <c r="D19578" t="s">
        <v>13</v>
      </c>
      <c r="E19578" t="s">
        <v>161</v>
      </c>
      <c r="F19578" t="s">
        <v>61</v>
      </c>
      <c r="G19578" t="s">
        <v>25</v>
      </c>
      <c r="I19578" s="27"/>
    </row>
    <row r="19579" hidden="1" spans="1:9">
      <c r="A19579" t="s">
        <v>1032</v>
      </c>
      <c r="B19579"/>
      <c r="C19579" t="str">
        <f>VLOOKUP(A19579,匹配表!$1:$1048576,22,0)</f>
        <v>浙江公司mysql_pg共享数据库1号服务器</v>
      </c>
      <c r="D19579" t="s">
        <v>13</v>
      </c>
      <c r="E19579" t="s">
        <v>161</v>
      </c>
      <c r="F19579" t="s">
        <v>62</v>
      </c>
      <c r="G19579" t="s">
        <v>25</v>
      </c>
      <c r="I19579" s="27"/>
    </row>
    <row r="19580" hidden="1" spans="1:9">
      <c r="A19580" t="s">
        <v>1032</v>
      </c>
      <c r="B19580"/>
      <c r="C19580" t="str">
        <f>VLOOKUP(A19580,匹配表!$1:$1048576,22,0)</f>
        <v>浙江公司mysql_pg共享数据库1号服务器</v>
      </c>
      <c r="D19580" t="s">
        <v>13</v>
      </c>
      <c r="E19580" t="s">
        <v>161</v>
      </c>
      <c r="F19580" t="s">
        <v>63</v>
      </c>
      <c r="G19580" t="s">
        <v>25</v>
      </c>
      <c r="I19580" s="27"/>
    </row>
    <row r="19581" hidden="1" spans="1:9">
      <c r="A19581" t="s">
        <v>1032</v>
      </c>
      <c r="B19581"/>
      <c r="C19581" t="str">
        <f>VLOOKUP(A19581,匹配表!$1:$1048576,22,0)</f>
        <v>浙江公司mysql_pg共享数据库1号服务器</v>
      </c>
      <c r="D19581" t="s">
        <v>13</v>
      </c>
      <c r="E19581" t="s">
        <v>161</v>
      </c>
      <c r="F19581" t="s">
        <v>64</v>
      </c>
      <c r="G19581" t="s">
        <v>25</v>
      </c>
      <c r="I19581" s="27"/>
    </row>
    <row r="19582" hidden="1" spans="1:9">
      <c r="A19582" t="s">
        <v>1032</v>
      </c>
      <c r="B19582"/>
      <c r="C19582" t="str">
        <f>VLOOKUP(A19582,匹配表!$1:$1048576,22,0)</f>
        <v>浙江公司mysql_pg共享数据库1号服务器</v>
      </c>
      <c r="D19582" t="s">
        <v>13</v>
      </c>
      <c r="E19582" t="s">
        <v>161</v>
      </c>
      <c r="F19582" t="s">
        <v>65</v>
      </c>
      <c r="G19582" t="s">
        <v>25</v>
      </c>
      <c r="I19582" s="27"/>
    </row>
    <row r="19583" hidden="1" spans="1:9">
      <c r="A19583" t="s">
        <v>1032</v>
      </c>
      <c r="B19583"/>
      <c r="C19583" t="str">
        <f>VLOOKUP(A19583,匹配表!$1:$1048576,22,0)</f>
        <v>浙江公司mysql_pg共享数据库1号服务器</v>
      </c>
      <c r="D19583" t="s">
        <v>13</v>
      </c>
      <c r="E19583" t="s">
        <v>161</v>
      </c>
      <c r="F19583" t="s">
        <v>66</v>
      </c>
      <c r="G19583" t="s">
        <v>25</v>
      </c>
      <c r="I19583" s="27"/>
    </row>
    <row r="19584" hidden="1" spans="1:9">
      <c r="A19584" t="s">
        <v>1032</v>
      </c>
      <c r="B19584"/>
      <c r="C19584" t="str">
        <f>VLOOKUP(A19584,匹配表!$1:$1048576,22,0)</f>
        <v>浙江公司mysql_pg共享数据库1号服务器</v>
      </c>
      <c r="D19584" t="s">
        <v>13</v>
      </c>
      <c r="E19584" t="s">
        <v>161</v>
      </c>
      <c r="F19584" t="s">
        <v>67</v>
      </c>
      <c r="G19584" t="s">
        <v>25</v>
      </c>
      <c r="I19584" s="27"/>
    </row>
    <row r="19585" hidden="1" spans="1:9">
      <c r="A19585" t="s">
        <v>1032</v>
      </c>
      <c r="B19585"/>
      <c r="C19585" t="str">
        <f>VLOOKUP(A19585,匹配表!$1:$1048576,22,0)</f>
        <v>浙江公司mysql_pg共享数据库1号服务器</v>
      </c>
      <c r="D19585" t="s">
        <v>13</v>
      </c>
      <c r="E19585" t="s">
        <v>161</v>
      </c>
      <c r="F19585" t="s">
        <v>68</v>
      </c>
      <c r="G19585" t="s">
        <v>25</v>
      </c>
      <c r="I19585" s="27"/>
    </row>
    <row r="19586" hidden="1" spans="1:9">
      <c r="A19586" t="s">
        <v>1032</v>
      </c>
      <c r="B19586"/>
      <c r="C19586" t="str">
        <f>VLOOKUP(A19586,匹配表!$1:$1048576,22,0)</f>
        <v>浙江公司mysql_pg共享数据库1号服务器</v>
      </c>
      <c r="D19586" t="s">
        <v>13</v>
      </c>
      <c r="E19586" t="s">
        <v>161</v>
      </c>
      <c r="F19586" t="s">
        <v>69</v>
      </c>
      <c r="G19586" t="s">
        <v>25</v>
      </c>
      <c r="I19586" s="27"/>
    </row>
    <row r="19587" hidden="1" spans="1:9">
      <c r="A19587" t="s">
        <v>1032</v>
      </c>
      <c r="B19587"/>
      <c r="C19587" t="str">
        <f>VLOOKUP(A19587,匹配表!$1:$1048576,22,0)</f>
        <v>浙江公司mysql_pg共享数据库1号服务器</v>
      </c>
      <c r="D19587" t="s">
        <v>13</v>
      </c>
      <c r="E19587" t="s">
        <v>161</v>
      </c>
      <c r="F19587" t="s">
        <v>71</v>
      </c>
      <c r="G19587" t="s">
        <v>25</v>
      </c>
      <c r="I19587" s="27"/>
    </row>
    <row r="19588" spans="1:12">
      <c r="A19588" s="16" t="s">
        <v>1033</v>
      </c>
      <c r="B19588" s="17" t="str">
        <f>VLOOKUP(A19588,匹配表!$1:$1048576,24,0)</f>
        <v>沈志豪</v>
      </c>
      <c r="C19588" s="16" t="str">
        <f>VLOOKUP(A19588,匹配表!$1:$1048576,22,0)</f>
        <v>浙江公司mysql_pg共享数据库2号服务器</v>
      </c>
      <c r="D19588" s="16" t="s">
        <v>13</v>
      </c>
      <c r="E19588" s="16" t="s">
        <v>161</v>
      </c>
      <c r="F19588" s="16" t="s">
        <v>15</v>
      </c>
      <c r="G19588" s="16" t="s">
        <v>16</v>
      </c>
      <c r="H19588" s="16" t="s">
        <v>186</v>
      </c>
      <c r="I19588" s="23" t="s">
        <v>154</v>
      </c>
      <c r="J19588" s="50" t="s">
        <v>155</v>
      </c>
      <c r="K19588" s="16"/>
      <c r="L19588" s="16"/>
    </row>
    <row r="19589" spans="1:12">
      <c r="A19589" s="16" t="s">
        <v>1033</v>
      </c>
      <c r="B19589" s="17" t="str">
        <f>VLOOKUP(A19589,匹配表!$1:$1048576,24,0)</f>
        <v>沈志豪</v>
      </c>
      <c r="C19589" s="16" t="str">
        <f>VLOOKUP(A19589,匹配表!$1:$1048576,22,0)</f>
        <v>浙江公司mysql_pg共享数据库2号服务器</v>
      </c>
      <c r="D19589" s="16" t="s">
        <v>13</v>
      </c>
      <c r="E19589" s="16" t="s">
        <v>161</v>
      </c>
      <c r="F19589" s="16" t="s">
        <v>18</v>
      </c>
      <c r="G19589" s="16" t="s">
        <v>16</v>
      </c>
      <c r="H19589" s="16" t="s">
        <v>19</v>
      </c>
      <c r="I19589" s="27" t="s">
        <v>76</v>
      </c>
      <c r="J19589" s="46" t="s">
        <v>21</v>
      </c>
      <c r="K19589" s="16"/>
      <c r="L19589" s="16"/>
    </row>
    <row r="19590" hidden="1" spans="1:9">
      <c r="A19590" t="s">
        <v>1033</v>
      </c>
      <c r="B19590"/>
      <c r="C19590" t="str">
        <f>VLOOKUP(A19590,匹配表!$1:$1048576,22,0)</f>
        <v>浙江公司mysql_pg共享数据库2号服务器</v>
      </c>
      <c r="D19590" t="s">
        <v>13</v>
      </c>
      <c r="E19590" t="s">
        <v>161</v>
      </c>
      <c r="F19590" t="s">
        <v>24</v>
      </c>
      <c r="G19590" t="s">
        <v>25</v>
      </c>
      <c r="I19590" s="27"/>
    </row>
    <row r="19591" hidden="1" spans="1:9">
      <c r="A19591" t="s">
        <v>1033</v>
      </c>
      <c r="B19591"/>
      <c r="C19591" t="str">
        <f>VLOOKUP(A19591,匹配表!$1:$1048576,22,0)</f>
        <v>浙江公司mysql_pg共享数据库2号服务器</v>
      </c>
      <c r="D19591" t="s">
        <v>13</v>
      </c>
      <c r="E19591" t="s">
        <v>161</v>
      </c>
      <c r="F19591" t="s">
        <v>26</v>
      </c>
      <c r="G19591" t="s">
        <v>25</v>
      </c>
      <c r="I19591" s="27"/>
    </row>
    <row r="19592" hidden="1" spans="1:9">
      <c r="A19592" t="s">
        <v>1033</v>
      </c>
      <c r="B19592"/>
      <c r="C19592" t="str">
        <f>VLOOKUP(A19592,匹配表!$1:$1048576,22,0)</f>
        <v>浙江公司mysql_pg共享数据库2号服务器</v>
      </c>
      <c r="D19592" t="s">
        <v>13</v>
      </c>
      <c r="E19592" t="s">
        <v>161</v>
      </c>
      <c r="F19592" t="s">
        <v>28</v>
      </c>
      <c r="G19592" t="s">
        <v>25</v>
      </c>
      <c r="I19592" s="27"/>
    </row>
    <row r="19593" hidden="1" spans="1:9">
      <c r="A19593" t="s">
        <v>1033</v>
      </c>
      <c r="B19593"/>
      <c r="C19593" t="str">
        <f>VLOOKUP(A19593,匹配表!$1:$1048576,22,0)</f>
        <v>浙江公司mysql_pg共享数据库2号服务器</v>
      </c>
      <c r="D19593" t="s">
        <v>13</v>
      </c>
      <c r="E19593" t="s">
        <v>161</v>
      </c>
      <c r="F19593" t="s">
        <v>29</v>
      </c>
      <c r="G19593" t="s">
        <v>25</v>
      </c>
      <c r="I19593" s="27"/>
    </row>
    <row r="19594" hidden="1" spans="1:9">
      <c r="A19594" t="s">
        <v>1033</v>
      </c>
      <c r="B19594"/>
      <c r="C19594" t="str">
        <f>VLOOKUP(A19594,匹配表!$1:$1048576,22,0)</f>
        <v>浙江公司mysql_pg共享数据库2号服务器</v>
      </c>
      <c r="D19594" t="s">
        <v>13</v>
      </c>
      <c r="E19594" t="s">
        <v>161</v>
      </c>
      <c r="F19594" t="s">
        <v>30</v>
      </c>
      <c r="G19594" t="s">
        <v>25</v>
      </c>
      <c r="I19594" s="27"/>
    </row>
    <row r="19595" hidden="1" spans="1:9">
      <c r="A19595" t="s">
        <v>1033</v>
      </c>
      <c r="B19595"/>
      <c r="C19595" t="str">
        <f>VLOOKUP(A19595,匹配表!$1:$1048576,22,0)</f>
        <v>浙江公司mysql_pg共享数据库2号服务器</v>
      </c>
      <c r="D19595" t="s">
        <v>13</v>
      </c>
      <c r="E19595" t="s">
        <v>161</v>
      </c>
      <c r="F19595" t="s">
        <v>31</v>
      </c>
      <c r="G19595" t="s">
        <v>25</v>
      </c>
      <c r="I19595" s="27"/>
    </row>
    <row r="19596" hidden="1" spans="1:9">
      <c r="A19596" t="s">
        <v>1033</v>
      </c>
      <c r="B19596"/>
      <c r="C19596" t="str">
        <f>VLOOKUP(A19596,匹配表!$1:$1048576,22,0)</f>
        <v>浙江公司mysql_pg共享数据库2号服务器</v>
      </c>
      <c r="D19596" t="s">
        <v>13</v>
      </c>
      <c r="E19596" t="s">
        <v>161</v>
      </c>
      <c r="F19596" t="s">
        <v>32</v>
      </c>
      <c r="G19596" t="s">
        <v>25</v>
      </c>
      <c r="I19596" s="27"/>
    </row>
    <row r="19597" hidden="1" spans="1:9">
      <c r="A19597" t="s">
        <v>1033</v>
      </c>
      <c r="B19597"/>
      <c r="C19597" t="str">
        <f>VLOOKUP(A19597,匹配表!$1:$1048576,22,0)</f>
        <v>浙江公司mysql_pg共享数据库2号服务器</v>
      </c>
      <c r="D19597" t="s">
        <v>13</v>
      </c>
      <c r="E19597" t="s">
        <v>161</v>
      </c>
      <c r="F19597" t="s">
        <v>33</v>
      </c>
      <c r="G19597" t="s">
        <v>25</v>
      </c>
      <c r="I19597" s="27"/>
    </row>
    <row r="19598" hidden="1" spans="1:9">
      <c r="A19598" t="s">
        <v>1033</v>
      </c>
      <c r="B19598"/>
      <c r="C19598" t="str">
        <f>VLOOKUP(A19598,匹配表!$1:$1048576,22,0)</f>
        <v>浙江公司mysql_pg共享数据库2号服务器</v>
      </c>
      <c r="D19598" t="s">
        <v>13</v>
      </c>
      <c r="E19598" t="s">
        <v>161</v>
      </c>
      <c r="F19598" t="s">
        <v>34</v>
      </c>
      <c r="G19598" t="s">
        <v>25</v>
      </c>
      <c r="I19598" s="27"/>
    </row>
    <row r="19599" hidden="1" spans="1:9">
      <c r="A19599" t="s">
        <v>1033</v>
      </c>
      <c r="B19599"/>
      <c r="C19599" t="str">
        <f>VLOOKUP(A19599,匹配表!$1:$1048576,22,0)</f>
        <v>浙江公司mysql_pg共享数据库2号服务器</v>
      </c>
      <c r="D19599" t="s">
        <v>13</v>
      </c>
      <c r="E19599" t="s">
        <v>161</v>
      </c>
      <c r="F19599" t="s">
        <v>35</v>
      </c>
      <c r="G19599" t="s">
        <v>25</v>
      </c>
      <c r="I19599" s="27"/>
    </row>
    <row r="19600" hidden="1" spans="1:9">
      <c r="A19600" t="s">
        <v>1033</v>
      </c>
      <c r="B19600"/>
      <c r="C19600" t="str">
        <f>VLOOKUP(A19600,匹配表!$1:$1048576,22,0)</f>
        <v>浙江公司mysql_pg共享数据库2号服务器</v>
      </c>
      <c r="D19600" t="s">
        <v>13</v>
      </c>
      <c r="E19600" t="s">
        <v>161</v>
      </c>
      <c r="F19600" t="s">
        <v>36</v>
      </c>
      <c r="G19600" t="s">
        <v>25</v>
      </c>
      <c r="I19600" s="27"/>
    </row>
    <row r="19601" hidden="1" spans="1:9">
      <c r="A19601" t="s">
        <v>1033</v>
      </c>
      <c r="B19601"/>
      <c r="C19601" t="str">
        <f>VLOOKUP(A19601,匹配表!$1:$1048576,22,0)</f>
        <v>浙江公司mysql_pg共享数据库2号服务器</v>
      </c>
      <c r="D19601" t="s">
        <v>13</v>
      </c>
      <c r="E19601" t="s">
        <v>161</v>
      </c>
      <c r="F19601" t="s">
        <v>37</v>
      </c>
      <c r="G19601" t="s">
        <v>25</v>
      </c>
      <c r="I19601" s="27"/>
    </row>
    <row r="19602" hidden="1" spans="1:9">
      <c r="A19602" t="s">
        <v>1033</v>
      </c>
      <c r="B19602"/>
      <c r="C19602" t="str">
        <f>VLOOKUP(A19602,匹配表!$1:$1048576,22,0)</f>
        <v>浙江公司mysql_pg共享数据库2号服务器</v>
      </c>
      <c r="D19602" t="s">
        <v>13</v>
      </c>
      <c r="E19602" t="s">
        <v>161</v>
      </c>
      <c r="F19602" t="s">
        <v>38</v>
      </c>
      <c r="G19602" t="s">
        <v>25</v>
      </c>
      <c r="I19602" s="27"/>
    </row>
    <row r="19603" hidden="1" spans="1:9">
      <c r="A19603" t="s">
        <v>1033</v>
      </c>
      <c r="B19603"/>
      <c r="C19603" t="str">
        <f>VLOOKUP(A19603,匹配表!$1:$1048576,22,0)</f>
        <v>浙江公司mysql_pg共享数据库2号服务器</v>
      </c>
      <c r="D19603" t="s">
        <v>13</v>
      </c>
      <c r="E19603" t="s">
        <v>161</v>
      </c>
      <c r="F19603" t="s">
        <v>39</v>
      </c>
      <c r="G19603" t="s">
        <v>25</v>
      </c>
      <c r="I19603" s="27"/>
    </row>
    <row r="19604" hidden="1" spans="1:9">
      <c r="A19604" t="s">
        <v>1033</v>
      </c>
      <c r="B19604"/>
      <c r="C19604" t="str">
        <f>VLOOKUP(A19604,匹配表!$1:$1048576,22,0)</f>
        <v>浙江公司mysql_pg共享数据库2号服务器</v>
      </c>
      <c r="D19604" t="s">
        <v>13</v>
      </c>
      <c r="E19604" t="s">
        <v>161</v>
      </c>
      <c r="F19604" t="s">
        <v>149</v>
      </c>
      <c r="G19604" t="s">
        <v>25</v>
      </c>
      <c r="I19604" s="27"/>
    </row>
    <row r="19605" hidden="1" spans="1:9">
      <c r="A19605" t="s">
        <v>1033</v>
      </c>
      <c r="B19605"/>
      <c r="C19605" t="str">
        <f>VLOOKUP(A19605,匹配表!$1:$1048576,22,0)</f>
        <v>浙江公司mysql_pg共享数据库2号服务器</v>
      </c>
      <c r="D19605" t="s">
        <v>13</v>
      </c>
      <c r="E19605" t="s">
        <v>161</v>
      </c>
      <c r="F19605" t="s">
        <v>40</v>
      </c>
      <c r="G19605" t="s">
        <v>25</v>
      </c>
      <c r="I19605" s="27"/>
    </row>
    <row r="19606" hidden="1" spans="1:9">
      <c r="A19606" t="s">
        <v>1033</v>
      </c>
      <c r="B19606"/>
      <c r="C19606" t="str">
        <f>VLOOKUP(A19606,匹配表!$1:$1048576,22,0)</f>
        <v>浙江公司mysql_pg共享数据库2号服务器</v>
      </c>
      <c r="D19606" t="s">
        <v>13</v>
      </c>
      <c r="E19606" t="s">
        <v>161</v>
      </c>
      <c r="F19606" t="s">
        <v>41</v>
      </c>
      <c r="G19606" t="s">
        <v>25</v>
      </c>
      <c r="I19606" s="27"/>
    </row>
    <row r="19607" hidden="1" spans="1:9">
      <c r="A19607" t="s">
        <v>1033</v>
      </c>
      <c r="B19607"/>
      <c r="C19607" t="str">
        <f>VLOOKUP(A19607,匹配表!$1:$1048576,22,0)</f>
        <v>浙江公司mysql_pg共享数据库2号服务器</v>
      </c>
      <c r="D19607" t="s">
        <v>13</v>
      </c>
      <c r="E19607" t="s">
        <v>161</v>
      </c>
      <c r="F19607" t="s">
        <v>42</v>
      </c>
      <c r="G19607" t="s">
        <v>25</v>
      </c>
      <c r="I19607" s="27"/>
    </row>
    <row r="19608" hidden="1" spans="1:9">
      <c r="A19608" t="s">
        <v>1033</v>
      </c>
      <c r="B19608"/>
      <c r="C19608" t="str">
        <f>VLOOKUP(A19608,匹配表!$1:$1048576,22,0)</f>
        <v>浙江公司mysql_pg共享数据库2号服务器</v>
      </c>
      <c r="D19608" t="s">
        <v>13</v>
      </c>
      <c r="E19608" t="s">
        <v>161</v>
      </c>
      <c r="F19608" t="s">
        <v>43</v>
      </c>
      <c r="G19608" t="s">
        <v>25</v>
      </c>
      <c r="I19608" s="27"/>
    </row>
    <row r="19609" hidden="1" spans="1:9">
      <c r="A19609" t="s">
        <v>1033</v>
      </c>
      <c r="B19609"/>
      <c r="C19609" t="str">
        <f>VLOOKUP(A19609,匹配表!$1:$1048576,22,0)</f>
        <v>浙江公司mysql_pg共享数据库2号服务器</v>
      </c>
      <c r="D19609" t="s">
        <v>13</v>
      </c>
      <c r="E19609" t="s">
        <v>161</v>
      </c>
      <c r="F19609" t="s">
        <v>44</v>
      </c>
      <c r="G19609" t="s">
        <v>25</v>
      </c>
      <c r="I19609" s="27"/>
    </row>
    <row r="19610" hidden="1" spans="1:9">
      <c r="A19610" t="s">
        <v>1033</v>
      </c>
      <c r="B19610"/>
      <c r="C19610" t="str">
        <f>VLOOKUP(A19610,匹配表!$1:$1048576,22,0)</f>
        <v>浙江公司mysql_pg共享数据库2号服务器</v>
      </c>
      <c r="D19610" t="s">
        <v>13</v>
      </c>
      <c r="E19610" t="s">
        <v>161</v>
      </c>
      <c r="F19610" t="s">
        <v>45</v>
      </c>
      <c r="G19610" t="s">
        <v>25</v>
      </c>
      <c r="I19610" s="27"/>
    </row>
    <row r="19611" hidden="1" spans="1:9">
      <c r="A19611" t="s">
        <v>1033</v>
      </c>
      <c r="B19611"/>
      <c r="C19611" t="str">
        <f>VLOOKUP(A19611,匹配表!$1:$1048576,22,0)</f>
        <v>浙江公司mysql_pg共享数据库2号服务器</v>
      </c>
      <c r="D19611" t="s">
        <v>13</v>
      </c>
      <c r="E19611" t="s">
        <v>161</v>
      </c>
      <c r="F19611" t="s">
        <v>46</v>
      </c>
      <c r="G19611" t="s">
        <v>25</v>
      </c>
      <c r="I19611" s="27"/>
    </row>
    <row r="19612" hidden="1" spans="1:9">
      <c r="A19612" t="s">
        <v>1033</v>
      </c>
      <c r="B19612"/>
      <c r="C19612" t="str">
        <f>VLOOKUP(A19612,匹配表!$1:$1048576,22,0)</f>
        <v>浙江公司mysql_pg共享数据库2号服务器</v>
      </c>
      <c r="D19612" t="s">
        <v>13</v>
      </c>
      <c r="E19612" t="s">
        <v>161</v>
      </c>
      <c r="F19612" t="s">
        <v>47</v>
      </c>
      <c r="G19612" t="s">
        <v>25</v>
      </c>
      <c r="I19612" s="27"/>
    </row>
    <row r="19613" hidden="1" spans="1:9">
      <c r="A19613" t="s">
        <v>1033</v>
      </c>
      <c r="B19613"/>
      <c r="C19613" t="str">
        <f>VLOOKUP(A19613,匹配表!$1:$1048576,22,0)</f>
        <v>浙江公司mysql_pg共享数据库2号服务器</v>
      </c>
      <c r="D19613" t="s">
        <v>13</v>
      </c>
      <c r="E19613" t="s">
        <v>161</v>
      </c>
      <c r="F19613" t="s">
        <v>48</v>
      </c>
      <c r="G19613" t="s">
        <v>25</v>
      </c>
      <c r="I19613" s="27"/>
    </row>
    <row r="19614" hidden="1" spans="1:9">
      <c r="A19614" t="s">
        <v>1033</v>
      </c>
      <c r="B19614"/>
      <c r="C19614" t="str">
        <f>VLOOKUP(A19614,匹配表!$1:$1048576,22,0)</f>
        <v>浙江公司mysql_pg共享数据库2号服务器</v>
      </c>
      <c r="D19614" t="s">
        <v>13</v>
      </c>
      <c r="E19614" t="s">
        <v>161</v>
      </c>
      <c r="F19614" t="s">
        <v>49</v>
      </c>
      <c r="G19614" t="s">
        <v>25</v>
      </c>
      <c r="I19614" s="27"/>
    </row>
    <row r="19615" hidden="1" spans="1:9">
      <c r="A19615" t="s">
        <v>1033</v>
      </c>
      <c r="B19615"/>
      <c r="C19615" t="str">
        <f>VLOOKUP(A19615,匹配表!$1:$1048576,22,0)</f>
        <v>浙江公司mysql_pg共享数据库2号服务器</v>
      </c>
      <c r="D19615" t="s">
        <v>13</v>
      </c>
      <c r="E19615" t="s">
        <v>161</v>
      </c>
      <c r="F19615" t="s">
        <v>50</v>
      </c>
      <c r="G19615" t="s">
        <v>25</v>
      </c>
      <c r="I19615" s="27"/>
    </row>
    <row r="19616" hidden="1" spans="1:9">
      <c r="A19616" t="s">
        <v>1033</v>
      </c>
      <c r="B19616"/>
      <c r="C19616" t="str">
        <f>VLOOKUP(A19616,匹配表!$1:$1048576,22,0)</f>
        <v>浙江公司mysql_pg共享数据库2号服务器</v>
      </c>
      <c r="D19616" t="s">
        <v>13</v>
      </c>
      <c r="E19616" t="s">
        <v>161</v>
      </c>
      <c r="F19616" t="s">
        <v>150</v>
      </c>
      <c r="G19616" t="s">
        <v>25</v>
      </c>
      <c r="I19616" s="27"/>
    </row>
    <row r="19617" hidden="1" spans="1:9">
      <c r="A19617" t="s">
        <v>1033</v>
      </c>
      <c r="B19617"/>
      <c r="C19617" t="str">
        <f>VLOOKUP(A19617,匹配表!$1:$1048576,22,0)</f>
        <v>浙江公司mysql_pg共享数据库2号服务器</v>
      </c>
      <c r="D19617" t="s">
        <v>13</v>
      </c>
      <c r="E19617" t="s">
        <v>161</v>
      </c>
      <c r="F19617" t="s">
        <v>51</v>
      </c>
      <c r="G19617" t="s">
        <v>25</v>
      </c>
      <c r="I19617" s="27"/>
    </row>
    <row r="19618" hidden="1" spans="1:9">
      <c r="A19618" t="s">
        <v>1033</v>
      </c>
      <c r="B19618"/>
      <c r="C19618" t="str">
        <f>VLOOKUP(A19618,匹配表!$1:$1048576,22,0)</f>
        <v>浙江公司mysql_pg共享数据库2号服务器</v>
      </c>
      <c r="D19618" t="s">
        <v>13</v>
      </c>
      <c r="E19618" t="s">
        <v>161</v>
      </c>
      <c r="F19618" t="s">
        <v>52</v>
      </c>
      <c r="G19618" t="s">
        <v>25</v>
      </c>
      <c r="I19618" s="27"/>
    </row>
    <row r="19619" hidden="1" spans="1:9">
      <c r="A19619" t="s">
        <v>1033</v>
      </c>
      <c r="B19619"/>
      <c r="C19619" t="str">
        <f>VLOOKUP(A19619,匹配表!$1:$1048576,22,0)</f>
        <v>浙江公司mysql_pg共享数据库2号服务器</v>
      </c>
      <c r="D19619" t="s">
        <v>13</v>
      </c>
      <c r="E19619" t="s">
        <v>161</v>
      </c>
      <c r="F19619" t="s">
        <v>53</v>
      </c>
      <c r="G19619" t="s">
        <v>25</v>
      </c>
      <c r="I19619" s="27"/>
    </row>
    <row r="19620" hidden="1" spans="1:9">
      <c r="A19620" t="s">
        <v>1033</v>
      </c>
      <c r="B19620"/>
      <c r="C19620" t="str">
        <f>VLOOKUP(A19620,匹配表!$1:$1048576,22,0)</f>
        <v>浙江公司mysql_pg共享数据库2号服务器</v>
      </c>
      <c r="D19620" t="s">
        <v>13</v>
      </c>
      <c r="E19620" t="s">
        <v>161</v>
      </c>
      <c r="F19620" t="s">
        <v>54</v>
      </c>
      <c r="G19620" t="s">
        <v>25</v>
      </c>
      <c r="I19620" s="27"/>
    </row>
    <row r="19621" hidden="1" spans="1:9">
      <c r="A19621" t="s">
        <v>1033</v>
      </c>
      <c r="B19621"/>
      <c r="C19621" t="str">
        <f>VLOOKUP(A19621,匹配表!$1:$1048576,22,0)</f>
        <v>浙江公司mysql_pg共享数据库2号服务器</v>
      </c>
      <c r="D19621" t="s">
        <v>13</v>
      </c>
      <c r="E19621" t="s">
        <v>161</v>
      </c>
      <c r="F19621" t="s">
        <v>55</v>
      </c>
      <c r="G19621" t="s">
        <v>25</v>
      </c>
      <c r="I19621" s="27"/>
    </row>
    <row r="19622" hidden="1" spans="1:9">
      <c r="A19622" t="s">
        <v>1033</v>
      </c>
      <c r="B19622"/>
      <c r="C19622" t="str">
        <f>VLOOKUP(A19622,匹配表!$1:$1048576,22,0)</f>
        <v>浙江公司mysql_pg共享数据库2号服务器</v>
      </c>
      <c r="D19622" t="s">
        <v>13</v>
      </c>
      <c r="E19622" t="s">
        <v>161</v>
      </c>
      <c r="F19622" t="s">
        <v>56</v>
      </c>
      <c r="G19622" t="s">
        <v>25</v>
      </c>
      <c r="I19622" s="27"/>
    </row>
    <row r="19623" hidden="1" spans="1:9">
      <c r="A19623" t="s">
        <v>1033</v>
      </c>
      <c r="B19623"/>
      <c r="C19623" t="str">
        <f>VLOOKUP(A19623,匹配表!$1:$1048576,22,0)</f>
        <v>浙江公司mysql_pg共享数据库2号服务器</v>
      </c>
      <c r="D19623" t="s">
        <v>13</v>
      </c>
      <c r="E19623" t="s">
        <v>161</v>
      </c>
      <c r="F19623" t="s">
        <v>57</v>
      </c>
      <c r="G19623" t="s">
        <v>25</v>
      </c>
      <c r="I19623" s="27"/>
    </row>
    <row r="19624" hidden="1" spans="1:9">
      <c r="A19624" t="s">
        <v>1033</v>
      </c>
      <c r="B19624"/>
      <c r="C19624" t="str">
        <f>VLOOKUP(A19624,匹配表!$1:$1048576,22,0)</f>
        <v>浙江公司mysql_pg共享数据库2号服务器</v>
      </c>
      <c r="D19624" t="s">
        <v>13</v>
      </c>
      <c r="E19624" t="s">
        <v>161</v>
      </c>
      <c r="F19624" t="s">
        <v>58</v>
      </c>
      <c r="G19624" t="s">
        <v>25</v>
      </c>
      <c r="I19624" s="27"/>
    </row>
    <row r="19625" hidden="1" spans="1:9">
      <c r="A19625" t="s">
        <v>1033</v>
      </c>
      <c r="B19625"/>
      <c r="C19625" t="str">
        <f>VLOOKUP(A19625,匹配表!$1:$1048576,22,0)</f>
        <v>浙江公司mysql_pg共享数据库2号服务器</v>
      </c>
      <c r="D19625" t="s">
        <v>13</v>
      </c>
      <c r="E19625" t="s">
        <v>161</v>
      </c>
      <c r="F19625" t="s">
        <v>59</v>
      </c>
      <c r="G19625" t="s">
        <v>25</v>
      </c>
      <c r="I19625" s="27"/>
    </row>
    <row r="19626" hidden="1" spans="1:9">
      <c r="A19626" t="s">
        <v>1033</v>
      </c>
      <c r="B19626"/>
      <c r="C19626" t="str">
        <f>VLOOKUP(A19626,匹配表!$1:$1048576,22,0)</f>
        <v>浙江公司mysql_pg共享数据库2号服务器</v>
      </c>
      <c r="D19626" t="s">
        <v>13</v>
      </c>
      <c r="E19626" t="s">
        <v>161</v>
      </c>
      <c r="F19626" t="s">
        <v>60</v>
      </c>
      <c r="G19626" t="s">
        <v>25</v>
      </c>
      <c r="I19626" s="27"/>
    </row>
    <row r="19627" hidden="1" spans="1:9">
      <c r="A19627" t="s">
        <v>1033</v>
      </c>
      <c r="B19627"/>
      <c r="C19627" t="str">
        <f>VLOOKUP(A19627,匹配表!$1:$1048576,22,0)</f>
        <v>浙江公司mysql_pg共享数据库2号服务器</v>
      </c>
      <c r="D19627" t="s">
        <v>13</v>
      </c>
      <c r="E19627" t="s">
        <v>161</v>
      </c>
      <c r="F19627" t="s">
        <v>61</v>
      </c>
      <c r="G19627" t="s">
        <v>25</v>
      </c>
      <c r="I19627" s="27"/>
    </row>
    <row r="19628" hidden="1" spans="1:9">
      <c r="A19628" t="s">
        <v>1033</v>
      </c>
      <c r="B19628"/>
      <c r="C19628" t="str">
        <f>VLOOKUP(A19628,匹配表!$1:$1048576,22,0)</f>
        <v>浙江公司mysql_pg共享数据库2号服务器</v>
      </c>
      <c r="D19628" t="s">
        <v>13</v>
      </c>
      <c r="E19628" t="s">
        <v>161</v>
      </c>
      <c r="F19628" t="s">
        <v>62</v>
      </c>
      <c r="G19628" t="s">
        <v>25</v>
      </c>
      <c r="I19628" s="27"/>
    </row>
    <row r="19629" hidden="1" spans="1:9">
      <c r="A19629" t="s">
        <v>1033</v>
      </c>
      <c r="B19629"/>
      <c r="C19629" t="str">
        <f>VLOOKUP(A19629,匹配表!$1:$1048576,22,0)</f>
        <v>浙江公司mysql_pg共享数据库2号服务器</v>
      </c>
      <c r="D19629" t="s">
        <v>13</v>
      </c>
      <c r="E19629" t="s">
        <v>161</v>
      </c>
      <c r="F19629" t="s">
        <v>63</v>
      </c>
      <c r="G19629" t="s">
        <v>25</v>
      </c>
      <c r="I19629" s="27"/>
    </row>
    <row r="19630" hidden="1" spans="1:9">
      <c r="A19630" t="s">
        <v>1033</v>
      </c>
      <c r="B19630"/>
      <c r="C19630" t="str">
        <f>VLOOKUP(A19630,匹配表!$1:$1048576,22,0)</f>
        <v>浙江公司mysql_pg共享数据库2号服务器</v>
      </c>
      <c r="D19630" t="s">
        <v>13</v>
      </c>
      <c r="E19630" t="s">
        <v>161</v>
      </c>
      <c r="F19630" t="s">
        <v>64</v>
      </c>
      <c r="G19630" t="s">
        <v>25</v>
      </c>
      <c r="I19630" s="27"/>
    </row>
    <row r="19631" hidden="1" spans="1:9">
      <c r="A19631" t="s">
        <v>1033</v>
      </c>
      <c r="B19631"/>
      <c r="C19631" t="str">
        <f>VLOOKUP(A19631,匹配表!$1:$1048576,22,0)</f>
        <v>浙江公司mysql_pg共享数据库2号服务器</v>
      </c>
      <c r="D19631" t="s">
        <v>13</v>
      </c>
      <c r="E19631" t="s">
        <v>161</v>
      </c>
      <c r="F19631" t="s">
        <v>65</v>
      </c>
      <c r="G19631" t="s">
        <v>25</v>
      </c>
      <c r="I19631" s="27"/>
    </row>
    <row r="19632" hidden="1" spans="1:9">
      <c r="A19632" t="s">
        <v>1033</v>
      </c>
      <c r="B19632"/>
      <c r="C19632" t="str">
        <f>VLOOKUP(A19632,匹配表!$1:$1048576,22,0)</f>
        <v>浙江公司mysql_pg共享数据库2号服务器</v>
      </c>
      <c r="D19632" t="s">
        <v>13</v>
      </c>
      <c r="E19632" t="s">
        <v>161</v>
      </c>
      <c r="F19632" t="s">
        <v>66</v>
      </c>
      <c r="G19632" t="s">
        <v>25</v>
      </c>
      <c r="I19632" s="27"/>
    </row>
    <row r="19633" hidden="1" spans="1:9">
      <c r="A19633" t="s">
        <v>1033</v>
      </c>
      <c r="B19633"/>
      <c r="C19633" t="str">
        <f>VLOOKUP(A19633,匹配表!$1:$1048576,22,0)</f>
        <v>浙江公司mysql_pg共享数据库2号服务器</v>
      </c>
      <c r="D19633" t="s">
        <v>13</v>
      </c>
      <c r="E19633" t="s">
        <v>161</v>
      </c>
      <c r="F19633" t="s">
        <v>67</v>
      </c>
      <c r="G19633" t="s">
        <v>25</v>
      </c>
      <c r="I19633" s="27"/>
    </row>
    <row r="19634" hidden="1" spans="1:9">
      <c r="A19634" t="s">
        <v>1033</v>
      </c>
      <c r="B19634"/>
      <c r="C19634" t="str">
        <f>VLOOKUP(A19634,匹配表!$1:$1048576,22,0)</f>
        <v>浙江公司mysql_pg共享数据库2号服务器</v>
      </c>
      <c r="D19634" t="s">
        <v>13</v>
      </c>
      <c r="E19634" t="s">
        <v>161</v>
      </c>
      <c r="F19634" t="s">
        <v>68</v>
      </c>
      <c r="G19634" t="s">
        <v>25</v>
      </c>
      <c r="I19634" s="27"/>
    </row>
    <row r="19635" hidden="1" spans="1:9">
      <c r="A19635" t="s">
        <v>1033</v>
      </c>
      <c r="B19635"/>
      <c r="C19635" t="str">
        <f>VLOOKUP(A19635,匹配表!$1:$1048576,22,0)</f>
        <v>浙江公司mysql_pg共享数据库2号服务器</v>
      </c>
      <c r="D19635" t="s">
        <v>13</v>
      </c>
      <c r="E19635" t="s">
        <v>161</v>
      </c>
      <c r="F19635" t="s">
        <v>69</v>
      </c>
      <c r="G19635" t="s">
        <v>25</v>
      </c>
      <c r="I19635" s="27"/>
    </row>
    <row r="19636" hidden="1" spans="1:9">
      <c r="A19636" t="s">
        <v>1033</v>
      </c>
      <c r="B19636"/>
      <c r="C19636" t="str">
        <f>VLOOKUP(A19636,匹配表!$1:$1048576,22,0)</f>
        <v>浙江公司mysql_pg共享数据库2号服务器</v>
      </c>
      <c r="D19636" t="s">
        <v>13</v>
      </c>
      <c r="E19636" t="s">
        <v>161</v>
      </c>
      <c r="F19636" t="s">
        <v>71</v>
      </c>
      <c r="G19636" t="s">
        <v>25</v>
      </c>
      <c r="I19636" s="27"/>
    </row>
    <row r="19637" spans="1:12">
      <c r="A19637" s="16" t="s">
        <v>1034</v>
      </c>
      <c r="B19637" s="19" t="s">
        <v>19</v>
      </c>
      <c r="C19637" s="19" t="s">
        <v>1035</v>
      </c>
      <c r="D19637" s="16" t="s">
        <v>13</v>
      </c>
      <c r="E19637" s="16" t="s">
        <v>175</v>
      </c>
      <c r="F19637" s="16" t="s">
        <v>18</v>
      </c>
      <c r="G19637" s="16" t="s">
        <v>16</v>
      </c>
      <c r="H19637" s="16" t="s">
        <v>19</v>
      </c>
      <c r="I19637" s="27" t="s">
        <v>20</v>
      </c>
      <c r="J19637" s="46" t="s">
        <v>21</v>
      </c>
      <c r="K19637" s="16"/>
      <c r="L19637" s="16"/>
    </row>
    <row r="19638" hidden="1" spans="1:9">
      <c r="A19638" t="s">
        <v>1034</v>
      </c>
      <c r="B19638"/>
      <c r="C19638" t="e">
        <f>VLOOKUP(A19638,匹配表!$1:$1048576,22,0)</f>
        <v>#N/A</v>
      </c>
      <c r="D19638" t="s">
        <v>13</v>
      </c>
      <c r="E19638" t="s">
        <v>175</v>
      </c>
      <c r="F19638" t="s">
        <v>24</v>
      </c>
      <c r="G19638" t="s">
        <v>25</v>
      </c>
      <c r="I19638" s="27"/>
    </row>
    <row r="19639" hidden="1" spans="1:9">
      <c r="A19639" t="s">
        <v>1034</v>
      </c>
      <c r="B19639"/>
      <c r="C19639" t="e">
        <f>VLOOKUP(A19639,匹配表!$1:$1048576,22,0)</f>
        <v>#N/A</v>
      </c>
      <c r="D19639" t="s">
        <v>13</v>
      </c>
      <c r="E19639" t="s">
        <v>175</v>
      </c>
      <c r="F19639" t="s">
        <v>26</v>
      </c>
      <c r="G19639" t="s">
        <v>25</v>
      </c>
      <c r="I19639" s="27"/>
    </row>
    <row r="19640" hidden="1" spans="1:9">
      <c r="A19640" t="s">
        <v>1034</v>
      </c>
      <c r="B19640"/>
      <c r="C19640" t="e">
        <f>VLOOKUP(A19640,匹配表!$1:$1048576,22,0)</f>
        <v>#N/A</v>
      </c>
      <c r="D19640" t="s">
        <v>13</v>
      </c>
      <c r="E19640" t="s">
        <v>175</v>
      </c>
      <c r="F19640" t="s">
        <v>27</v>
      </c>
      <c r="G19640" t="s">
        <v>25</v>
      </c>
      <c r="I19640" s="27"/>
    </row>
    <row r="19641" hidden="1" spans="1:9">
      <c r="A19641" t="s">
        <v>1034</v>
      </c>
      <c r="B19641"/>
      <c r="C19641" t="e">
        <f>VLOOKUP(A19641,匹配表!$1:$1048576,22,0)</f>
        <v>#N/A</v>
      </c>
      <c r="D19641" t="s">
        <v>13</v>
      </c>
      <c r="E19641" t="s">
        <v>175</v>
      </c>
      <c r="F19641" t="s">
        <v>29</v>
      </c>
      <c r="G19641" t="s">
        <v>25</v>
      </c>
      <c r="I19641" s="27"/>
    </row>
    <row r="19642" hidden="1" spans="1:9">
      <c r="A19642" t="s">
        <v>1034</v>
      </c>
      <c r="B19642"/>
      <c r="C19642" t="e">
        <f>VLOOKUP(A19642,匹配表!$1:$1048576,22,0)</f>
        <v>#N/A</v>
      </c>
      <c r="D19642" t="s">
        <v>13</v>
      </c>
      <c r="E19642" t="s">
        <v>175</v>
      </c>
      <c r="F19642" t="s">
        <v>30</v>
      </c>
      <c r="G19642" t="s">
        <v>25</v>
      </c>
      <c r="I19642" s="27"/>
    </row>
    <row r="19643" hidden="1" spans="1:9">
      <c r="A19643" t="s">
        <v>1034</v>
      </c>
      <c r="B19643"/>
      <c r="C19643" t="e">
        <f>VLOOKUP(A19643,匹配表!$1:$1048576,22,0)</f>
        <v>#N/A</v>
      </c>
      <c r="D19643" t="s">
        <v>13</v>
      </c>
      <c r="E19643" t="s">
        <v>175</v>
      </c>
      <c r="F19643" t="s">
        <v>31</v>
      </c>
      <c r="G19643" t="s">
        <v>25</v>
      </c>
      <c r="I19643" s="27"/>
    </row>
    <row r="19644" hidden="1" spans="1:9">
      <c r="A19644" t="s">
        <v>1034</v>
      </c>
      <c r="B19644"/>
      <c r="C19644" t="e">
        <f>VLOOKUP(A19644,匹配表!$1:$1048576,22,0)</f>
        <v>#N/A</v>
      </c>
      <c r="D19644" t="s">
        <v>13</v>
      </c>
      <c r="E19644" t="s">
        <v>175</v>
      </c>
      <c r="F19644" t="s">
        <v>32</v>
      </c>
      <c r="G19644" t="s">
        <v>25</v>
      </c>
      <c r="I19644" s="27"/>
    </row>
    <row r="19645" hidden="1" spans="1:9">
      <c r="A19645" t="s">
        <v>1034</v>
      </c>
      <c r="B19645"/>
      <c r="C19645" t="e">
        <f>VLOOKUP(A19645,匹配表!$1:$1048576,22,0)</f>
        <v>#N/A</v>
      </c>
      <c r="D19645" t="s">
        <v>13</v>
      </c>
      <c r="E19645" t="s">
        <v>175</v>
      </c>
      <c r="F19645" t="s">
        <v>33</v>
      </c>
      <c r="G19645" t="s">
        <v>25</v>
      </c>
      <c r="I19645" s="27"/>
    </row>
    <row r="19646" hidden="1" spans="1:9">
      <c r="A19646" t="s">
        <v>1034</v>
      </c>
      <c r="B19646"/>
      <c r="C19646" t="e">
        <f>VLOOKUP(A19646,匹配表!$1:$1048576,22,0)</f>
        <v>#N/A</v>
      </c>
      <c r="D19646" t="s">
        <v>13</v>
      </c>
      <c r="E19646" t="s">
        <v>175</v>
      </c>
      <c r="F19646" t="s">
        <v>34</v>
      </c>
      <c r="G19646" t="s">
        <v>25</v>
      </c>
      <c r="I19646" s="27"/>
    </row>
    <row r="19647" hidden="1" spans="1:9">
      <c r="A19647" t="s">
        <v>1034</v>
      </c>
      <c r="B19647"/>
      <c r="C19647" t="e">
        <f>VLOOKUP(A19647,匹配表!$1:$1048576,22,0)</f>
        <v>#N/A</v>
      </c>
      <c r="D19647" t="s">
        <v>13</v>
      </c>
      <c r="E19647" t="s">
        <v>175</v>
      </c>
      <c r="F19647" t="s">
        <v>35</v>
      </c>
      <c r="G19647" t="s">
        <v>25</v>
      </c>
      <c r="I19647" s="27"/>
    </row>
    <row r="19648" hidden="1" spans="1:9">
      <c r="A19648" t="s">
        <v>1034</v>
      </c>
      <c r="B19648"/>
      <c r="C19648" t="e">
        <f>VLOOKUP(A19648,匹配表!$1:$1048576,22,0)</f>
        <v>#N/A</v>
      </c>
      <c r="D19648" t="s">
        <v>13</v>
      </c>
      <c r="E19648" t="s">
        <v>175</v>
      </c>
      <c r="F19648" t="s">
        <v>36</v>
      </c>
      <c r="G19648" t="s">
        <v>25</v>
      </c>
      <c r="I19648" s="27"/>
    </row>
    <row r="19649" hidden="1" spans="1:9">
      <c r="A19649" t="s">
        <v>1034</v>
      </c>
      <c r="B19649"/>
      <c r="C19649" t="e">
        <f>VLOOKUP(A19649,匹配表!$1:$1048576,22,0)</f>
        <v>#N/A</v>
      </c>
      <c r="D19649" t="s">
        <v>13</v>
      </c>
      <c r="E19649" t="s">
        <v>175</v>
      </c>
      <c r="F19649" t="s">
        <v>149</v>
      </c>
      <c r="G19649" t="s">
        <v>25</v>
      </c>
      <c r="I19649" s="27"/>
    </row>
    <row r="19650" hidden="1" spans="1:9">
      <c r="A19650" t="s">
        <v>1034</v>
      </c>
      <c r="B19650"/>
      <c r="C19650" t="e">
        <f>VLOOKUP(A19650,匹配表!$1:$1048576,22,0)</f>
        <v>#N/A</v>
      </c>
      <c r="D19650" t="s">
        <v>13</v>
      </c>
      <c r="E19650" t="s">
        <v>175</v>
      </c>
      <c r="F19650" t="s">
        <v>40</v>
      </c>
      <c r="G19650" t="s">
        <v>25</v>
      </c>
      <c r="I19650" s="27"/>
    </row>
    <row r="19651" hidden="1" spans="1:9">
      <c r="A19651" t="s">
        <v>1034</v>
      </c>
      <c r="B19651"/>
      <c r="C19651" t="e">
        <f>VLOOKUP(A19651,匹配表!$1:$1048576,22,0)</f>
        <v>#N/A</v>
      </c>
      <c r="D19651" t="s">
        <v>13</v>
      </c>
      <c r="E19651" t="s">
        <v>175</v>
      </c>
      <c r="F19651" t="s">
        <v>41</v>
      </c>
      <c r="G19651" t="s">
        <v>25</v>
      </c>
      <c r="I19651" s="27"/>
    </row>
    <row r="19652" hidden="1" spans="1:9">
      <c r="A19652" t="s">
        <v>1034</v>
      </c>
      <c r="B19652"/>
      <c r="C19652" t="e">
        <f>VLOOKUP(A19652,匹配表!$1:$1048576,22,0)</f>
        <v>#N/A</v>
      </c>
      <c r="D19652" t="s">
        <v>13</v>
      </c>
      <c r="E19652" t="s">
        <v>175</v>
      </c>
      <c r="F19652" t="s">
        <v>42</v>
      </c>
      <c r="G19652" t="s">
        <v>25</v>
      </c>
      <c r="I19652" s="27"/>
    </row>
    <row r="19653" hidden="1" spans="1:9">
      <c r="A19653" t="s">
        <v>1034</v>
      </c>
      <c r="B19653"/>
      <c r="C19653" t="e">
        <f>VLOOKUP(A19653,匹配表!$1:$1048576,22,0)</f>
        <v>#N/A</v>
      </c>
      <c r="D19653" t="s">
        <v>13</v>
      </c>
      <c r="E19653" t="s">
        <v>175</v>
      </c>
      <c r="F19653" t="s">
        <v>43</v>
      </c>
      <c r="G19653" t="s">
        <v>25</v>
      </c>
      <c r="I19653" s="27"/>
    </row>
    <row r="19654" hidden="1" spans="1:9">
      <c r="A19654" t="s">
        <v>1034</v>
      </c>
      <c r="B19654"/>
      <c r="C19654" t="e">
        <f>VLOOKUP(A19654,匹配表!$1:$1048576,22,0)</f>
        <v>#N/A</v>
      </c>
      <c r="D19654" t="s">
        <v>13</v>
      </c>
      <c r="E19654" t="s">
        <v>175</v>
      </c>
      <c r="F19654" t="s">
        <v>1036</v>
      </c>
      <c r="G19654" t="s">
        <v>25</v>
      </c>
      <c r="I19654" s="27"/>
    </row>
    <row r="19655" hidden="1" spans="1:9">
      <c r="A19655" t="s">
        <v>1034</v>
      </c>
      <c r="B19655"/>
      <c r="C19655" t="e">
        <f>VLOOKUP(A19655,匹配表!$1:$1048576,22,0)</f>
        <v>#N/A</v>
      </c>
      <c r="D19655" t="s">
        <v>13</v>
      </c>
      <c r="E19655" t="s">
        <v>175</v>
      </c>
      <c r="F19655" t="s">
        <v>45</v>
      </c>
      <c r="G19655" t="s">
        <v>25</v>
      </c>
      <c r="I19655" s="27"/>
    </row>
    <row r="19656" hidden="1" spans="1:9">
      <c r="A19656" t="s">
        <v>1034</v>
      </c>
      <c r="B19656"/>
      <c r="C19656" t="e">
        <f>VLOOKUP(A19656,匹配表!$1:$1048576,22,0)</f>
        <v>#N/A</v>
      </c>
      <c r="D19656" t="s">
        <v>13</v>
      </c>
      <c r="E19656" t="s">
        <v>175</v>
      </c>
      <c r="F19656" t="s">
        <v>46</v>
      </c>
      <c r="G19656" t="s">
        <v>25</v>
      </c>
      <c r="I19656" s="27"/>
    </row>
    <row r="19657" hidden="1" spans="1:9">
      <c r="A19657" t="s">
        <v>1034</v>
      </c>
      <c r="B19657"/>
      <c r="C19657" t="e">
        <f>VLOOKUP(A19657,匹配表!$1:$1048576,22,0)</f>
        <v>#N/A</v>
      </c>
      <c r="D19657" t="s">
        <v>13</v>
      </c>
      <c r="E19657" t="s">
        <v>175</v>
      </c>
      <c r="F19657" t="s">
        <v>47</v>
      </c>
      <c r="G19657" t="s">
        <v>25</v>
      </c>
      <c r="I19657" s="27"/>
    </row>
    <row r="19658" hidden="1" spans="1:9">
      <c r="A19658" t="s">
        <v>1034</v>
      </c>
      <c r="B19658"/>
      <c r="C19658" t="e">
        <f>VLOOKUP(A19658,匹配表!$1:$1048576,22,0)</f>
        <v>#N/A</v>
      </c>
      <c r="D19658" t="s">
        <v>13</v>
      </c>
      <c r="E19658" t="s">
        <v>175</v>
      </c>
      <c r="F19658" t="s">
        <v>48</v>
      </c>
      <c r="G19658" t="s">
        <v>25</v>
      </c>
      <c r="I19658" s="27"/>
    </row>
    <row r="19659" hidden="1" spans="1:9">
      <c r="A19659" t="s">
        <v>1034</v>
      </c>
      <c r="B19659"/>
      <c r="C19659" t="e">
        <f>VLOOKUP(A19659,匹配表!$1:$1048576,22,0)</f>
        <v>#N/A</v>
      </c>
      <c r="D19659" t="s">
        <v>13</v>
      </c>
      <c r="E19659" t="s">
        <v>175</v>
      </c>
      <c r="F19659" t="s">
        <v>171</v>
      </c>
      <c r="G19659" t="s">
        <v>25</v>
      </c>
      <c r="I19659" s="27"/>
    </row>
    <row r="19660" hidden="1" spans="1:9">
      <c r="A19660" t="s">
        <v>1034</v>
      </c>
      <c r="B19660"/>
      <c r="C19660" t="e">
        <f>VLOOKUP(A19660,匹配表!$1:$1048576,22,0)</f>
        <v>#N/A</v>
      </c>
      <c r="D19660" t="s">
        <v>13</v>
      </c>
      <c r="E19660" t="s">
        <v>175</v>
      </c>
      <c r="F19660" t="s">
        <v>1037</v>
      </c>
      <c r="G19660" t="s">
        <v>25</v>
      </c>
      <c r="I19660" s="27"/>
    </row>
    <row r="19661" hidden="1" spans="1:9">
      <c r="A19661" t="s">
        <v>1034</v>
      </c>
      <c r="B19661"/>
      <c r="C19661" t="e">
        <f>VLOOKUP(A19661,匹配表!$1:$1048576,22,0)</f>
        <v>#N/A</v>
      </c>
      <c r="D19661" t="s">
        <v>13</v>
      </c>
      <c r="E19661" t="s">
        <v>175</v>
      </c>
      <c r="F19661" t="s">
        <v>164</v>
      </c>
      <c r="G19661" t="s">
        <v>25</v>
      </c>
      <c r="I19661" s="27"/>
    </row>
    <row r="19662" hidden="1" spans="1:9">
      <c r="A19662" t="s">
        <v>1034</v>
      </c>
      <c r="B19662"/>
      <c r="C19662" t="e">
        <f>VLOOKUP(A19662,匹配表!$1:$1048576,22,0)</f>
        <v>#N/A</v>
      </c>
      <c r="D19662" t="s">
        <v>13</v>
      </c>
      <c r="E19662" t="s">
        <v>175</v>
      </c>
      <c r="F19662" t="s">
        <v>49</v>
      </c>
      <c r="G19662" t="s">
        <v>25</v>
      </c>
      <c r="I19662" s="27"/>
    </row>
    <row r="19663" hidden="1" spans="1:9">
      <c r="A19663" t="s">
        <v>1034</v>
      </c>
      <c r="B19663"/>
      <c r="C19663" t="e">
        <f>VLOOKUP(A19663,匹配表!$1:$1048576,22,0)</f>
        <v>#N/A</v>
      </c>
      <c r="D19663" t="s">
        <v>13</v>
      </c>
      <c r="E19663" t="s">
        <v>175</v>
      </c>
      <c r="F19663" t="s">
        <v>50</v>
      </c>
      <c r="G19663" t="s">
        <v>25</v>
      </c>
      <c r="I19663" s="27"/>
    </row>
    <row r="19664" hidden="1" spans="1:9">
      <c r="A19664" t="s">
        <v>1034</v>
      </c>
      <c r="B19664"/>
      <c r="C19664" t="e">
        <f>VLOOKUP(A19664,匹配表!$1:$1048576,22,0)</f>
        <v>#N/A</v>
      </c>
      <c r="D19664" t="s">
        <v>13</v>
      </c>
      <c r="E19664" t="s">
        <v>175</v>
      </c>
      <c r="F19664" t="s">
        <v>54</v>
      </c>
      <c r="G19664" t="s">
        <v>25</v>
      </c>
      <c r="I19664" s="27"/>
    </row>
    <row r="19665" hidden="1" spans="1:9">
      <c r="A19665" t="s">
        <v>1034</v>
      </c>
      <c r="B19665"/>
      <c r="C19665" t="e">
        <f>VLOOKUP(A19665,匹配表!$1:$1048576,22,0)</f>
        <v>#N/A</v>
      </c>
      <c r="D19665" t="s">
        <v>13</v>
      </c>
      <c r="E19665" t="s">
        <v>175</v>
      </c>
      <c r="F19665" t="s">
        <v>55</v>
      </c>
      <c r="G19665" t="s">
        <v>25</v>
      </c>
      <c r="I19665" s="27"/>
    </row>
    <row r="19666" hidden="1" spans="1:9">
      <c r="A19666" t="s">
        <v>1034</v>
      </c>
      <c r="B19666"/>
      <c r="C19666" t="e">
        <f>VLOOKUP(A19666,匹配表!$1:$1048576,22,0)</f>
        <v>#N/A</v>
      </c>
      <c r="D19666" t="s">
        <v>13</v>
      </c>
      <c r="E19666" t="s">
        <v>175</v>
      </c>
      <c r="F19666" t="s">
        <v>59</v>
      </c>
      <c r="G19666" t="s">
        <v>25</v>
      </c>
      <c r="I19666" s="27"/>
    </row>
    <row r="19667" hidden="1" spans="1:9">
      <c r="A19667" t="s">
        <v>1034</v>
      </c>
      <c r="B19667"/>
      <c r="C19667" t="e">
        <f>VLOOKUP(A19667,匹配表!$1:$1048576,22,0)</f>
        <v>#N/A</v>
      </c>
      <c r="D19667" t="s">
        <v>13</v>
      </c>
      <c r="E19667" t="s">
        <v>175</v>
      </c>
      <c r="F19667" t="s">
        <v>60</v>
      </c>
      <c r="G19667" t="s">
        <v>25</v>
      </c>
      <c r="I19667" s="27"/>
    </row>
    <row r="19668" hidden="1" spans="1:9">
      <c r="A19668" t="s">
        <v>1034</v>
      </c>
      <c r="B19668"/>
      <c r="C19668" t="e">
        <f>VLOOKUP(A19668,匹配表!$1:$1048576,22,0)</f>
        <v>#N/A</v>
      </c>
      <c r="D19668" t="s">
        <v>13</v>
      </c>
      <c r="E19668" t="s">
        <v>175</v>
      </c>
      <c r="F19668" t="s">
        <v>61</v>
      </c>
      <c r="G19668" t="s">
        <v>25</v>
      </c>
      <c r="I19668" s="27"/>
    </row>
    <row r="19669" hidden="1" spans="1:9">
      <c r="A19669" t="s">
        <v>1034</v>
      </c>
      <c r="B19669"/>
      <c r="C19669" t="e">
        <f>VLOOKUP(A19669,匹配表!$1:$1048576,22,0)</f>
        <v>#N/A</v>
      </c>
      <c r="D19669" t="s">
        <v>13</v>
      </c>
      <c r="E19669" t="s">
        <v>175</v>
      </c>
      <c r="F19669" t="s">
        <v>62</v>
      </c>
      <c r="G19669" t="s">
        <v>25</v>
      </c>
      <c r="I19669" s="27"/>
    </row>
    <row r="19670" hidden="1" spans="1:9">
      <c r="A19670" t="s">
        <v>1034</v>
      </c>
      <c r="B19670"/>
      <c r="C19670" t="e">
        <f>VLOOKUP(A19670,匹配表!$1:$1048576,22,0)</f>
        <v>#N/A</v>
      </c>
      <c r="D19670" t="s">
        <v>13</v>
      </c>
      <c r="E19670" t="s">
        <v>175</v>
      </c>
      <c r="F19670" t="s">
        <v>63</v>
      </c>
      <c r="G19670" t="s">
        <v>25</v>
      </c>
      <c r="I19670" s="27"/>
    </row>
    <row r="19671" hidden="1" spans="1:9">
      <c r="A19671" t="s">
        <v>1034</v>
      </c>
      <c r="B19671"/>
      <c r="C19671" t="e">
        <f>VLOOKUP(A19671,匹配表!$1:$1048576,22,0)</f>
        <v>#N/A</v>
      </c>
      <c r="D19671" t="s">
        <v>13</v>
      </c>
      <c r="E19671" t="s">
        <v>175</v>
      </c>
      <c r="F19671" t="s">
        <v>64</v>
      </c>
      <c r="G19671" t="s">
        <v>25</v>
      </c>
      <c r="I19671" s="27"/>
    </row>
    <row r="19672" hidden="1" spans="1:9">
      <c r="A19672" t="s">
        <v>1034</v>
      </c>
      <c r="B19672"/>
      <c r="C19672" t="e">
        <f>VLOOKUP(A19672,匹配表!$1:$1048576,22,0)</f>
        <v>#N/A</v>
      </c>
      <c r="D19672" t="s">
        <v>13</v>
      </c>
      <c r="E19672" t="s">
        <v>175</v>
      </c>
      <c r="F19672" t="s">
        <v>65</v>
      </c>
      <c r="G19672" t="s">
        <v>25</v>
      </c>
      <c r="I19672" s="27"/>
    </row>
    <row r="19673" hidden="1" spans="1:9">
      <c r="A19673" t="s">
        <v>1034</v>
      </c>
      <c r="B19673"/>
      <c r="C19673" t="e">
        <f>VLOOKUP(A19673,匹配表!$1:$1048576,22,0)</f>
        <v>#N/A</v>
      </c>
      <c r="D19673" t="s">
        <v>13</v>
      </c>
      <c r="E19673" t="s">
        <v>175</v>
      </c>
      <c r="F19673" t="s">
        <v>66</v>
      </c>
      <c r="G19673" t="s">
        <v>25</v>
      </c>
      <c r="I19673" s="27"/>
    </row>
    <row r="19674" hidden="1" spans="1:9">
      <c r="A19674" t="s">
        <v>1034</v>
      </c>
      <c r="B19674"/>
      <c r="C19674" t="e">
        <f>VLOOKUP(A19674,匹配表!$1:$1048576,22,0)</f>
        <v>#N/A</v>
      </c>
      <c r="D19674" t="s">
        <v>13</v>
      </c>
      <c r="E19674" t="s">
        <v>175</v>
      </c>
      <c r="F19674" t="s">
        <v>67</v>
      </c>
      <c r="G19674" t="s">
        <v>25</v>
      </c>
      <c r="I19674" s="27"/>
    </row>
    <row r="19675" hidden="1" spans="1:9">
      <c r="A19675" t="s">
        <v>1034</v>
      </c>
      <c r="B19675"/>
      <c r="C19675" t="e">
        <f>VLOOKUP(A19675,匹配表!$1:$1048576,22,0)</f>
        <v>#N/A</v>
      </c>
      <c r="D19675" t="s">
        <v>13</v>
      </c>
      <c r="E19675" t="s">
        <v>175</v>
      </c>
      <c r="F19675" t="s">
        <v>68</v>
      </c>
      <c r="G19675" t="s">
        <v>25</v>
      </c>
      <c r="I19675" s="27"/>
    </row>
    <row r="19676" hidden="1" spans="1:9">
      <c r="A19676" t="s">
        <v>1034</v>
      </c>
      <c r="B19676"/>
      <c r="C19676" t="e">
        <f>VLOOKUP(A19676,匹配表!$1:$1048576,22,0)</f>
        <v>#N/A</v>
      </c>
      <c r="D19676" t="s">
        <v>13</v>
      </c>
      <c r="E19676" t="s">
        <v>175</v>
      </c>
      <c r="F19676" t="s">
        <v>70</v>
      </c>
      <c r="G19676" t="s">
        <v>25</v>
      </c>
      <c r="I19676" s="27"/>
    </row>
    <row r="19677" hidden="1" spans="1:9">
      <c r="A19677" t="s">
        <v>1034</v>
      </c>
      <c r="B19677"/>
      <c r="C19677" t="e">
        <f>VLOOKUP(A19677,匹配表!$1:$1048576,22,0)</f>
        <v>#N/A</v>
      </c>
      <c r="D19677" t="s">
        <v>13</v>
      </c>
      <c r="E19677" t="s">
        <v>175</v>
      </c>
      <c r="F19677" t="s">
        <v>71</v>
      </c>
      <c r="G19677" t="s">
        <v>25</v>
      </c>
      <c r="I19677" s="27"/>
    </row>
    <row r="19678" spans="1:12">
      <c r="A19678" s="16" t="s">
        <v>1038</v>
      </c>
      <c r="B19678" s="19" t="s">
        <v>19</v>
      </c>
      <c r="C19678" s="19" t="s">
        <v>1035</v>
      </c>
      <c r="D19678" s="16" t="s">
        <v>13</v>
      </c>
      <c r="E19678" s="16" t="s">
        <v>175</v>
      </c>
      <c r="F19678" s="16" t="s">
        <v>18</v>
      </c>
      <c r="G19678" s="16" t="s">
        <v>16</v>
      </c>
      <c r="H19678" s="16" t="s">
        <v>19</v>
      </c>
      <c r="I19678" s="27" t="s">
        <v>20</v>
      </c>
      <c r="J19678" s="46" t="s">
        <v>21</v>
      </c>
      <c r="K19678" s="16"/>
      <c r="L19678" s="16"/>
    </row>
    <row r="19679" hidden="1" spans="1:9">
      <c r="A19679" t="s">
        <v>1038</v>
      </c>
      <c r="B19679"/>
      <c r="C19679" t="e">
        <f>VLOOKUP(A19679,匹配表!$1:$1048576,22,0)</f>
        <v>#N/A</v>
      </c>
      <c r="D19679" t="s">
        <v>13</v>
      </c>
      <c r="E19679" t="s">
        <v>175</v>
      </c>
      <c r="F19679" t="s">
        <v>24</v>
      </c>
      <c r="G19679" t="s">
        <v>25</v>
      </c>
      <c r="I19679" s="27"/>
    </row>
    <row r="19680" hidden="1" spans="1:9">
      <c r="A19680" t="s">
        <v>1038</v>
      </c>
      <c r="B19680"/>
      <c r="C19680" t="e">
        <f>VLOOKUP(A19680,匹配表!$1:$1048576,22,0)</f>
        <v>#N/A</v>
      </c>
      <c r="D19680" t="s">
        <v>13</v>
      </c>
      <c r="E19680" t="s">
        <v>175</v>
      </c>
      <c r="F19680" t="s">
        <v>26</v>
      </c>
      <c r="G19680" t="s">
        <v>25</v>
      </c>
      <c r="I19680" s="27"/>
    </row>
    <row r="19681" hidden="1" spans="1:9">
      <c r="A19681" t="s">
        <v>1038</v>
      </c>
      <c r="B19681"/>
      <c r="C19681" t="e">
        <f>VLOOKUP(A19681,匹配表!$1:$1048576,22,0)</f>
        <v>#N/A</v>
      </c>
      <c r="D19681" t="s">
        <v>13</v>
      </c>
      <c r="E19681" t="s">
        <v>175</v>
      </c>
      <c r="F19681" t="s">
        <v>27</v>
      </c>
      <c r="G19681" t="s">
        <v>25</v>
      </c>
      <c r="I19681" s="27"/>
    </row>
    <row r="19682" hidden="1" spans="1:9">
      <c r="A19682" t="s">
        <v>1038</v>
      </c>
      <c r="B19682"/>
      <c r="C19682" t="e">
        <f>VLOOKUP(A19682,匹配表!$1:$1048576,22,0)</f>
        <v>#N/A</v>
      </c>
      <c r="D19682" t="s">
        <v>13</v>
      </c>
      <c r="E19682" t="s">
        <v>175</v>
      </c>
      <c r="F19682" t="s">
        <v>29</v>
      </c>
      <c r="G19682" t="s">
        <v>25</v>
      </c>
      <c r="I19682" s="27"/>
    </row>
    <row r="19683" hidden="1" spans="1:9">
      <c r="A19683" t="s">
        <v>1038</v>
      </c>
      <c r="B19683"/>
      <c r="C19683" t="e">
        <f>VLOOKUP(A19683,匹配表!$1:$1048576,22,0)</f>
        <v>#N/A</v>
      </c>
      <c r="D19683" t="s">
        <v>13</v>
      </c>
      <c r="E19683" t="s">
        <v>175</v>
      </c>
      <c r="F19683" t="s">
        <v>30</v>
      </c>
      <c r="G19683" t="s">
        <v>25</v>
      </c>
      <c r="I19683" s="27"/>
    </row>
    <row r="19684" hidden="1" spans="1:9">
      <c r="A19684" t="s">
        <v>1038</v>
      </c>
      <c r="B19684"/>
      <c r="C19684" t="e">
        <f>VLOOKUP(A19684,匹配表!$1:$1048576,22,0)</f>
        <v>#N/A</v>
      </c>
      <c r="D19684" t="s">
        <v>13</v>
      </c>
      <c r="E19684" t="s">
        <v>175</v>
      </c>
      <c r="F19684" t="s">
        <v>31</v>
      </c>
      <c r="G19684" t="s">
        <v>25</v>
      </c>
      <c r="I19684" s="27"/>
    </row>
    <row r="19685" hidden="1" spans="1:9">
      <c r="A19685" t="s">
        <v>1038</v>
      </c>
      <c r="B19685"/>
      <c r="C19685" t="e">
        <f>VLOOKUP(A19685,匹配表!$1:$1048576,22,0)</f>
        <v>#N/A</v>
      </c>
      <c r="D19685" t="s">
        <v>13</v>
      </c>
      <c r="E19685" t="s">
        <v>175</v>
      </c>
      <c r="F19685" t="s">
        <v>32</v>
      </c>
      <c r="G19685" t="s">
        <v>25</v>
      </c>
      <c r="I19685" s="27"/>
    </row>
    <row r="19686" hidden="1" spans="1:9">
      <c r="A19686" t="s">
        <v>1038</v>
      </c>
      <c r="B19686"/>
      <c r="C19686" t="e">
        <f>VLOOKUP(A19686,匹配表!$1:$1048576,22,0)</f>
        <v>#N/A</v>
      </c>
      <c r="D19686" t="s">
        <v>13</v>
      </c>
      <c r="E19686" t="s">
        <v>175</v>
      </c>
      <c r="F19686" t="s">
        <v>33</v>
      </c>
      <c r="G19686" t="s">
        <v>25</v>
      </c>
      <c r="I19686" s="27"/>
    </row>
    <row r="19687" hidden="1" spans="1:9">
      <c r="A19687" t="s">
        <v>1038</v>
      </c>
      <c r="B19687"/>
      <c r="C19687" t="e">
        <f>VLOOKUP(A19687,匹配表!$1:$1048576,22,0)</f>
        <v>#N/A</v>
      </c>
      <c r="D19687" t="s">
        <v>13</v>
      </c>
      <c r="E19687" t="s">
        <v>175</v>
      </c>
      <c r="F19687" t="s">
        <v>34</v>
      </c>
      <c r="G19687" t="s">
        <v>25</v>
      </c>
      <c r="I19687" s="27"/>
    </row>
    <row r="19688" hidden="1" spans="1:9">
      <c r="A19688" t="s">
        <v>1038</v>
      </c>
      <c r="B19688"/>
      <c r="C19688" t="e">
        <f>VLOOKUP(A19688,匹配表!$1:$1048576,22,0)</f>
        <v>#N/A</v>
      </c>
      <c r="D19688" t="s">
        <v>13</v>
      </c>
      <c r="E19688" t="s">
        <v>175</v>
      </c>
      <c r="F19688" t="s">
        <v>35</v>
      </c>
      <c r="G19688" t="s">
        <v>25</v>
      </c>
      <c r="I19688" s="27"/>
    </row>
    <row r="19689" hidden="1" spans="1:9">
      <c r="A19689" t="s">
        <v>1038</v>
      </c>
      <c r="B19689"/>
      <c r="C19689" t="e">
        <f>VLOOKUP(A19689,匹配表!$1:$1048576,22,0)</f>
        <v>#N/A</v>
      </c>
      <c r="D19689" t="s">
        <v>13</v>
      </c>
      <c r="E19689" t="s">
        <v>175</v>
      </c>
      <c r="F19689" t="s">
        <v>36</v>
      </c>
      <c r="G19689" t="s">
        <v>25</v>
      </c>
      <c r="I19689" s="27"/>
    </row>
    <row r="19690" hidden="1" spans="1:9">
      <c r="A19690" t="s">
        <v>1038</v>
      </c>
      <c r="B19690"/>
      <c r="C19690" t="e">
        <f>VLOOKUP(A19690,匹配表!$1:$1048576,22,0)</f>
        <v>#N/A</v>
      </c>
      <c r="D19690" t="s">
        <v>13</v>
      </c>
      <c r="E19690" t="s">
        <v>175</v>
      </c>
      <c r="F19690" t="s">
        <v>149</v>
      </c>
      <c r="G19690" t="s">
        <v>25</v>
      </c>
      <c r="I19690" s="27"/>
    </row>
    <row r="19691" hidden="1" spans="1:9">
      <c r="A19691" t="s">
        <v>1038</v>
      </c>
      <c r="B19691"/>
      <c r="C19691" t="e">
        <f>VLOOKUP(A19691,匹配表!$1:$1048576,22,0)</f>
        <v>#N/A</v>
      </c>
      <c r="D19691" t="s">
        <v>13</v>
      </c>
      <c r="E19691" t="s">
        <v>175</v>
      </c>
      <c r="F19691" t="s">
        <v>40</v>
      </c>
      <c r="G19691" t="s">
        <v>25</v>
      </c>
      <c r="I19691" s="27"/>
    </row>
    <row r="19692" hidden="1" spans="1:9">
      <c r="A19692" t="s">
        <v>1038</v>
      </c>
      <c r="B19692"/>
      <c r="C19692" t="e">
        <f>VLOOKUP(A19692,匹配表!$1:$1048576,22,0)</f>
        <v>#N/A</v>
      </c>
      <c r="D19692" t="s">
        <v>13</v>
      </c>
      <c r="E19692" t="s">
        <v>175</v>
      </c>
      <c r="F19692" t="s">
        <v>41</v>
      </c>
      <c r="G19692" t="s">
        <v>25</v>
      </c>
      <c r="I19692" s="27"/>
    </row>
    <row r="19693" hidden="1" spans="1:9">
      <c r="A19693" t="s">
        <v>1038</v>
      </c>
      <c r="B19693"/>
      <c r="C19693" t="e">
        <f>VLOOKUP(A19693,匹配表!$1:$1048576,22,0)</f>
        <v>#N/A</v>
      </c>
      <c r="D19693" t="s">
        <v>13</v>
      </c>
      <c r="E19693" t="s">
        <v>175</v>
      </c>
      <c r="F19693" t="s">
        <v>42</v>
      </c>
      <c r="G19693" t="s">
        <v>25</v>
      </c>
      <c r="I19693" s="27"/>
    </row>
    <row r="19694" hidden="1" spans="1:9">
      <c r="A19694" t="s">
        <v>1038</v>
      </c>
      <c r="B19694"/>
      <c r="C19694" t="e">
        <f>VLOOKUP(A19694,匹配表!$1:$1048576,22,0)</f>
        <v>#N/A</v>
      </c>
      <c r="D19694" t="s">
        <v>13</v>
      </c>
      <c r="E19694" t="s">
        <v>175</v>
      </c>
      <c r="F19694" t="s">
        <v>43</v>
      </c>
      <c r="G19694" t="s">
        <v>25</v>
      </c>
      <c r="I19694" s="27"/>
    </row>
    <row r="19695" hidden="1" spans="1:9">
      <c r="A19695" t="s">
        <v>1038</v>
      </c>
      <c r="B19695"/>
      <c r="C19695" t="e">
        <f>VLOOKUP(A19695,匹配表!$1:$1048576,22,0)</f>
        <v>#N/A</v>
      </c>
      <c r="D19695" t="s">
        <v>13</v>
      </c>
      <c r="E19695" t="s">
        <v>175</v>
      </c>
      <c r="F19695" t="s">
        <v>45</v>
      </c>
      <c r="G19695" t="s">
        <v>25</v>
      </c>
      <c r="I19695" s="27"/>
    </row>
    <row r="19696" hidden="1" spans="1:9">
      <c r="A19696" t="s">
        <v>1038</v>
      </c>
      <c r="B19696"/>
      <c r="C19696" t="e">
        <f>VLOOKUP(A19696,匹配表!$1:$1048576,22,0)</f>
        <v>#N/A</v>
      </c>
      <c r="D19696" t="s">
        <v>13</v>
      </c>
      <c r="E19696" t="s">
        <v>175</v>
      </c>
      <c r="F19696" t="s">
        <v>46</v>
      </c>
      <c r="G19696" t="s">
        <v>25</v>
      </c>
      <c r="I19696" s="27"/>
    </row>
    <row r="19697" hidden="1" spans="1:9">
      <c r="A19697" t="s">
        <v>1038</v>
      </c>
      <c r="B19697"/>
      <c r="C19697" t="e">
        <f>VLOOKUP(A19697,匹配表!$1:$1048576,22,0)</f>
        <v>#N/A</v>
      </c>
      <c r="D19697" t="s">
        <v>13</v>
      </c>
      <c r="E19697" t="s">
        <v>175</v>
      </c>
      <c r="F19697" t="s">
        <v>47</v>
      </c>
      <c r="G19697" t="s">
        <v>25</v>
      </c>
      <c r="I19697" s="27"/>
    </row>
    <row r="19698" hidden="1" spans="1:9">
      <c r="A19698" t="s">
        <v>1038</v>
      </c>
      <c r="B19698"/>
      <c r="C19698" t="e">
        <f>VLOOKUP(A19698,匹配表!$1:$1048576,22,0)</f>
        <v>#N/A</v>
      </c>
      <c r="D19698" t="s">
        <v>13</v>
      </c>
      <c r="E19698" t="s">
        <v>175</v>
      </c>
      <c r="F19698" t="s">
        <v>48</v>
      </c>
      <c r="G19698" t="s">
        <v>25</v>
      </c>
      <c r="I19698" s="27"/>
    </row>
    <row r="19699" hidden="1" spans="1:9">
      <c r="A19699" t="s">
        <v>1038</v>
      </c>
      <c r="B19699"/>
      <c r="C19699" t="e">
        <f>VLOOKUP(A19699,匹配表!$1:$1048576,22,0)</f>
        <v>#N/A</v>
      </c>
      <c r="D19699" t="s">
        <v>13</v>
      </c>
      <c r="E19699" t="s">
        <v>175</v>
      </c>
      <c r="F19699" t="s">
        <v>171</v>
      </c>
      <c r="G19699" t="s">
        <v>25</v>
      </c>
      <c r="I19699" s="27"/>
    </row>
    <row r="19700" hidden="1" spans="1:9">
      <c r="A19700" t="s">
        <v>1038</v>
      </c>
      <c r="B19700"/>
      <c r="C19700" t="e">
        <f>VLOOKUP(A19700,匹配表!$1:$1048576,22,0)</f>
        <v>#N/A</v>
      </c>
      <c r="D19700" t="s">
        <v>13</v>
      </c>
      <c r="E19700" t="s">
        <v>175</v>
      </c>
      <c r="F19700" t="s">
        <v>1037</v>
      </c>
      <c r="G19700" t="s">
        <v>25</v>
      </c>
      <c r="I19700" s="27"/>
    </row>
    <row r="19701" hidden="1" spans="1:9">
      <c r="A19701" t="s">
        <v>1038</v>
      </c>
      <c r="B19701"/>
      <c r="C19701" t="e">
        <f>VLOOKUP(A19701,匹配表!$1:$1048576,22,0)</f>
        <v>#N/A</v>
      </c>
      <c r="D19701" t="s">
        <v>13</v>
      </c>
      <c r="E19701" t="s">
        <v>175</v>
      </c>
      <c r="F19701" t="s">
        <v>164</v>
      </c>
      <c r="G19701" t="s">
        <v>25</v>
      </c>
      <c r="I19701" s="27"/>
    </row>
    <row r="19702" hidden="1" spans="1:9">
      <c r="A19702" t="s">
        <v>1038</v>
      </c>
      <c r="B19702"/>
      <c r="C19702" t="e">
        <f>VLOOKUP(A19702,匹配表!$1:$1048576,22,0)</f>
        <v>#N/A</v>
      </c>
      <c r="D19702" t="s">
        <v>13</v>
      </c>
      <c r="E19702" t="s">
        <v>175</v>
      </c>
      <c r="F19702" t="s">
        <v>49</v>
      </c>
      <c r="G19702" t="s">
        <v>25</v>
      </c>
      <c r="I19702" s="27"/>
    </row>
    <row r="19703" hidden="1" spans="1:9">
      <c r="A19703" t="s">
        <v>1038</v>
      </c>
      <c r="B19703"/>
      <c r="C19703" t="e">
        <f>VLOOKUP(A19703,匹配表!$1:$1048576,22,0)</f>
        <v>#N/A</v>
      </c>
      <c r="D19703" t="s">
        <v>13</v>
      </c>
      <c r="E19703" t="s">
        <v>175</v>
      </c>
      <c r="F19703" t="s">
        <v>50</v>
      </c>
      <c r="G19703" t="s">
        <v>25</v>
      </c>
      <c r="I19703" s="27"/>
    </row>
    <row r="19704" hidden="1" spans="1:9">
      <c r="A19704" t="s">
        <v>1038</v>
      </c>
      <c r="B19704"/>
      <c r="C19704" t="e">
        <f>VLOOKUP(A19704,匹配表!$1:$1048576,22,0)</f>
        <v>#N/A</v>
      </c>
      <c r="D19704" t="s">
        <v>13</v>
      </c>
      <c r="E19704" t="s">
        <v>175</v>
      </c>
      <c r="F19704" t="s">
        <v>54</v>
      </c>
      <c r="G19704" t="s">
        <v>25</v>
      </c>
      <c r="I19704" s="27"/>
    </row>
    <row r="19705" hidden="1" spans="1:9">
      <c r="A19705" t="s">
        <v>1038</v>
      </c>
      <c r="B19705"/>
      <c r="C19705" t="e">
        <f>VLOOKUP(A19705,匹配表!$1:$1048576,22,0)</f>
        <v>#N/A</v>
      </c>
      <c r="D19705" t="s">
        <v>13</v>
      </c>
      <c r="E19705" t="s">
        <v>175</v>
      </c>
      <c r="F19705" t="s">
        <v>55</v>
      </c>
      <c r="G19705" t="s">
        <v>25</v>
      </c>
      <c r="I19705" s="27"/>
    </row>
    <row r="19706" hidden="1" spans="1:9">
      <c r="A19706" t="s">
        <v>1038</v>
      </c>
      <c r="B19706"/>
      <c r="C19706" t="e">
        <f>VLOOKUP(A19706,匹配表!$1:$1048576,22,0)</f>
        <v>#N/A</v>
      </c>
      <c r="D19706" t="s">
        <v>13</v>
      </c>
      <c r="E19706" t="s">
        <v>175</v>
      </c>
      <c r="F19706" t="s">
        <v>60</v>
      </c>
      <c r="G19706" t="s">
        <v>25</v>
      </c>
      <c r="I19706" s="27"/>
    </row>
    <row r="19707" hidden="1" spans="1:9">
      <c r="A19707" t="s">
        <v>1038</v>
      </c>
      <c r="B19707"/>
      <c r="C19707" t="e">
        <f>VLOOKUP(A19707,匹配表!$1:$1048576,22,0)</f>
        <v>#N/A</v>
      </c>
      <c r="D19707" t="s">
        <v>13</v>
      </c>
      <c r="E19707" t="s">
        <v>175</v>
      </c>
      <c r="F19707" t="s">
        <v>61</v>
      </c>
      <c r="G19707" t="s">
        <v>25</v>
      </c>
      <c r="I19707" s="27"/>
    </row>
    <row r="19708" hidden="1" spans="1:9">
      <c r="A19708" t="s">
        <v>1038</v>
      </c>
      <c r="B19708"/>
      <c r="C19708" t="e">
        <f>VLOOKUP(A19708,匹配表!$1:$1048576,22,0)</f>
        <v>#N/A</v>
      </c>
      <c r="D19708" t="s">
        <v>13</v>
      </c>
      <c r="E19708" t="s">
        <v>175</v>
      </c>
      <c r="F19708" t="s">
        <v>62</v>
      </c>
      <c r="G19708" t="s">
        <v>25</v>
      </c>
      <c r="I19708" s="27"/>
    </row>
    <row r="19709" hidden="1" spans="1:9">
      <c r="A19709" t="s">
        <v>1038</v>
      </c>
      <c r="B19709"/>
      <c r="C19709" t="e">
        <f>VLOOKUP(A19709,匹配表!$1:$1048576,22,0)</f>
        <v>#N/A</v>
      </c>
      <c r="D19709" t="s">
        <v>13</v>
      </c>
      <c r="E19709" t="s">
        <v>175</v>
      </c>
      <c r="F19709" t="s">
        <v>63</v>
      </c>
      <c r="G19709" t="s">
        <v>25</v>
      </c>
      <c r="I19709" s="27"/>
    </row>
    <row r="19710" hidden="1" spans="1:9">
      <c r="A19710" t="s">
        <v>1038</v>
      </c>
      <c r="B19710"/>
      <c r="C19710" t="e">
        <f>VLOOKUP(A19710,匹配表!$1:$1048576,22,0)</f>
        <v>#N/A</v>
      </c>
      <c r="D19710" t="s">
        <v>13</v>
      </c>
      <c r="E19710" t="s">
        <v>175</v>
      </c>
      <c r="F19710" t="s">
        <v>64</v>
      </c>
      <c r="G19710" t="s">
        <v>25</v>
      </c>
      <c r="I19710" s="27"/>
    </row>
    <row r="19711" hidden="1" spans="1:9">
      <c r="A19711" t="s">
        <v>1038</v>
      </c>
      <c r="B19711"/>
      <c r="C19711" t="e">
        <f>VLOOKUP(A19711,匹配表!$1:$1048576,22,0)</f>
        <v>#N/A</v>
      </c>
      <c r="D19711" t="s">
        <v>13</v>
      </c>
      <c r="E19711" t="s">
        <v>175</v>
      </c>
      <c r="F19711" t="s">
        <v>65</v>
      </c>
      <c r="G19711" t="s">
        <v>25</v>
      </c>
      <c r="I19711" s="27"/>
    </row>
    <row r="19712" hidden="1" spans="1:9">
      <c r="A19712" t="s">
        <v>1038</v>
      </c>
      <c r="B19712"/>
      <c r="C19712" t="e">
        <f>VLOOKUP(A19712,匹配表!$1:$1048576,22,0)</f>
        <v>#N/A</v>
      </c>
      <c r="D19712" t="s">
        <v>13</v>
      </c>
      <c r="E19712" t="s">
        <v>175</v>
      </c>
      <c r="F19712" t="s">
        <v>66</v>
      </c>
      <c r="G19712" t="s">
        <v>25</v>
      </c>
      <c r="I19712" s="27"/>
    </row>
    <row r="19713" hidden="1" spans="1:9">
      <c r="A19713" t="s">
        <v>1038</v>
      </c>
      <c r="B19713"/>
      <c r="C19713" t="e">
        <f>VLOOKUP(A19713,匹配表!$1:$1048576,22,0)</f>
        <v>#N/A</v>
      </c>
      <c r="D19713" t="s">
        <v>13</v>
      </c>
      <c r="E19713" t="s">
        <v>175</v>
      </c>
      <c r="F19713" t="s">
        <v>67</v>
      </c>
      <c r="G19713" t="s">
        <v>25</v>
      </c>
      <c r="I19713" s="27"/>
    </row>
    <row r="19714" hidden="1" spans="1:9">
      <c r="A19714" t="s">
        <v>1038</v>
      </c>
      <c r="B19714"/>
      <c r="C19714" t="e">
        <f>VLOOKUP(A19714,匹配表!$1:$1048576,22,0)</f>
        <v>#N/A</v>
      </c>
      <c r="D19714" t="s">
        <v>13</v>
      </c>
      <c r="E19714" t="s">
        <v>175</v>
      </c>
      <c r="F19714" t="s">
        <v>68</v>
      </c>
      <c r="G19714" t="s">
        <v>25</v>
      </c>
      <c r="I19714" s="27"/>
    </row>
    <row r="19715" hidden="1" spans="1:9">
      <c r="A19715" t="s">
        <v>1038</v>
      </c>
      <c r="B19715"/>
      <c r="C19715" t="e">
        <f>VLOOKUP(A19715,匹配表!$1:$1048576,22,0)</f>
        <v>#N/A</v>
      </c>
      <c r="D19715" t="s">
        <v>13</v>
      </c>
      <c r="E19715" t="s">
        <v>175</v>
      </c>
      <c r="F19715" t="s">
        <v>71</v>
      </c>
      <c r="G19715" t="s">
        <v>25</v>
      </c>
      <c r="I19715" s="27"/>
    </row>
    <row r="19716" hidden="1" spans="1:12">
      <c r="A19716" s="16" t="s">
        <v>1039</v>
      </c>
      <c r="B19716" s="17" t="str">
        <f>VLOOKUP(A19716,匹配表!$1:$1048576,24,0)</f>
        <v>耿继朴</v>
      </c>
      <c r="C19716" s="16" t="str">
        <f>VLOOKUP(A19716,匹配表!$1:$1048576,22,0)</f>
        <v>浙江公司内网nbu备份系统6号服务器</v>
      </c>
      <c r="D19716" s="16" t="s">
        <v>13</v>
      </c>
      <c r="E19716" s="16" t="s">
        <v>14</v>
      </c>
      <c r="F19716" s="16" t="s">
        <v>333</v>
      </c>
      <c r="G19716" s="16" t="s">
        <v>16</v>
      </c>
      <c r="H19716" s="16" t="s">
        <v>186</v>
      </c>
      <c r="I19716" s="27"/>
      <c r="J19716" s="16"/>
      <c r="K19716" s="16"/>
      <c r="L19716" s="16"/>
    </row>
    <row r="19717" spans="1:12">
      <c r="A19717" s="16" t="s">
        <v>1039</v>
      </c>
      <c r="B19717" s="17" t="str">
        <f>VLOOKUP(A19717,匹配表!$1:$1048576,24,0)</f>
        <v>耿继朴</v>
      </c>
      <c r="C19717" s="16" t="str">
        <f>VLOOKUP(A19717,匹配表!$1:$1048576,22,0)</f>
        <v>浙江公司内网nbu备份系统6号服务器</v>
      </c>
      <c r="D19717" s="16" t="s">
        <v>13</v>
      </c>
      <c r="E19717" s="16" t="s">
        <v>14</v>
      </c>
      <c r="F19717" s="16" t="s">
        <v>18</v>
      </c>
      <c r="G19717" s="16" t="s">
        <v>16</v>
      </c>
      <c r="H19717" s="16" t="s">
        <v>19</v>
      </c>
      <c r="I19717" s="27" t="s">
        <v>1040</v>
      </c>
      <c r="J19717" s="50" t="s">
        <v>155</v>
      </c>
      <c r="K19717" s="16"/>
      <c r="L19717" s="16"/>
    </row>
    <row r="19718" hidden="1" spans="1:9">
      <c r="A19718" t="s">
        <v>1039</v>
      </c>
      <c r="B19718"/>
      <c r="C19718" t="str">
        <f>VLOOKUP(A19718,匹配表!$1:$1048576,22,0)</f>
        <v>浙江公司内网nbu备份系统6号服务器</v>
      </c>
      <c r="D19718" t="s">
        <v>13</v>
      </c>
      <c r="E19718" t="s">
        <v>14</v>
      </c>
      <c r="F19718" t="s">
        <v>24</v>
      </c>
      <c r="G19718" t="s">
        <v>25</v>
      </c>
      <c r="I19718" s="27"/>
    </row>
    <row r="19719" hidden="1" spans="1:9">
      <c r="A19719" t="s">
        <v>1039</v>
      </c>
      <c r="B19719"/>
      <c r="C19719" t="str">
        <f>VLOOKUP(A19719,匹配表!$1:$1048576,22,0)</f>
        <v>浙江公司内网nbu备份系统6号服务器</v>
      </c>
      <c r="D19719" t="s">
        <v>13</v>
      </c>
      <c r="E19719" t="s">
        <v>14</v>
      </c>
      <c r="F19719" t="s">
        <v>26</v>
      </c>
      <c r="G19719" t="s">
        <v>25</v>
      </c>
      <c r="I19719" s="27"/>
    </row>
    <row r="19720" hidden="1" spans="1:9">
      <c r="A19720" t="s">
        <v>1039</v>
      </c>
      <c r="B19720"/>
      <c r="C19720" t="str">
        <f>VLOOKUP(A19720,匹配表!$1:$1048576,22,0)</f>
        <v>浙江公司内网nbu备份系统6号服务器</v>
      </c>
      <c r="D19720" t="s">
        <v>13</v>
      </c>
      <c r="E19720" t="s">
        <v>14</v>
      </c>
      <c r="F19720" t="s">
        <v>28</v>
      </c>
      <c r="G19720" t="s">
        <v>25</v>
      </c>
      <c r="I19720" s="27"/>
    </row>
    <row r="19721" hidden="1" spans="1:9">
      <c r="A19721" t="s">
        <v>1039</v>
      </c>
      <c r="B19721"/>
      <c r="C19721" t="str">
        <f>VLOOKUP(A19721,匹配表!$1:$1048576,22,0)</f>
        <v>浙江公司内网nbu备份系统6号服务器</v>
      </c>
      <c r="D19721" t="s">
        <v>13</v>
      </c>
      <c r="E19721" t="s">
        <v>14</v>
      </c>
      <c r="F19721" t="s">
        <v>29</v>
      </c>
      <c r="G19721" t="s">
        <v>25</v>
      </c>
      <c r="I19721" s="27"/>
    </row>
    <row r="19722" hidden="1" spans="1:9">
      <c r="A19722" t="s">
        <v>1039</v>
      </c>
      <c r="B19722"/>
      <c r="C19722" t="str">
        <f>VLOOKUP(A19722,匹配表!$1:$1048576,22,0)</f>
        <v>浙江公司内网nbu备份系统6号服务器</v>
      </c>
      <c r="D19722" t="s">
        <v>13</v>
      </c>
      <c r="E19722" t="s">
        <v>14</v>
      </c>
      <c r="F19722" t="s">
        <v>30</v>
      </c>
      <c r="G19722" t="s">
        <v>25</v>
      </c>
      <c r="I19722" s="27"/>
    </row>
    <row r="19723" hidden="1" spans="1:9">
      <c r="A19723" t="s">
        <v>1039</v>
      </c>
      <c r="B19723"/>
      <c r="C19723" t="str">
        <f>VLOOKUP(A19723,匹配表!$1:$1048576,22,0)</f>
        <v>浙江公司内网nbu备份系统6号服务器</v>
      </c>
      <c r="D19723" t="s">
        <v>13</v>
      </c>
      <c r="E19723" t="s">
        <v>14</v>
      </c>
      <c r="F19723" t="s">
        <v>31</v>
      </c>
      <c r="G19723" t="s">
        <v>25</v>
      </c>
      <c r="I19723" s="27"/>
    </row>
    <row r="19724" hidden="1" spans="1:9">
      <c r="A19724" t="s">
        <v>1039</v>
      </c>
      <c r="B19724"/>
      <c r="C19724" t="str">
        <f>VLOOKUP(A19724,匹配表!$1:$1048576,22,0)</f>
        <v>浙江公司内网nbu备份系统6号服务器</v>
      </c>
      <c r="D19724" t="s">
        <v>13</v>
      </c>
      <c r="E19724" t="s">
        <v>14</v>
      </c>
      <c r="F19724" t="s">
        <v>32</v>
      </c>
      <c r="G19724" t="s">
        <v>25</v>
      </c>
      <c r="I19724" s="27"/>
    </row>
    <row r="19725" hidden="1" spans="1:9">
      <c r="A19725" t="s">
        <v>1039</v>
      </c>
      <c r="B19725"/>
      <c r="C19725" t="str">
        <f>VLOOKUP(A19725,匹配表!$1:$1048576,22,0)</f>
        <v>浙江公司内网nbu备份系统6号服务器</v>
      </c>
      <c r="D19725" t="s">
        <v>13</v>
      </c>
      <c r="E19725" t="s">
        <v>14</v>
      </c>
      <c r="F19725" t="s">
        <v>33</v>
      </c>
      <c r="G19725" t="s">
        <v>25</v>
      </c>
      <c r="I19725" s="27"/>
    </row>
    <row r="19726" hidden="1" spans="1:9">
      <c r="A19726" t="s">
        <v>1039</v>
      </c>
      <c r="B19726"/>
      <c r="C19726" t="str">
        <f>VLOOKUP(A19726,匹配表!$1:$1048576,22,0)</f>
        <v>浙江公司内网nbu备份系统6号服务器</v>
      </c>
      <c r="D19726" t="s">
        <v>13</v>
      </c>
      <c r="E19726" t="s">
        <v>14</v>
      </c>
      <c r="F19726" t="s">
        <v>34</v>
      </c>
      <c r="G19726" t="s">
        <v>25</v>
      </c>
      <c r="I19726" s="27"/>
    </row>
    <row r="19727" hidden="1" spans="1:9">
      <c r="A19727" t="s">
        <v>1039</v>
      </c>
      <c r="B19727"/>
      <c r="C19727" t="str">
        <f>VLOOKUP(A19727,匹配表!$1:$1048576,22,0)</f>
        <v>浙江公司内网nbu备份系统6号服务器</v>
      </c>
      <c r="D19727" t="s">
        <v>13</v>
      </c>
      <c r="E19727" t="s">
        <v>14</v>
      </c>
      <c r="F19727" t="s">
        <v>35</v>
      </c>
      <c r="G19727" t="s">
        <v>25</v>
      </c>
      <c r="I19727" s="27"/>
    </row>
    <row r="19728" hidden="1" spans="1:9">
      <c r="A19728" t="s">
        <v>1039</v>
      </c>
      <c r="B19728"/>
      <c r="C19728" t="str">
        <f>VLOOKUP(A19728,匹配表!$1:$1048576,22,0)</f>
        <v>浙江公司内网nbu备份系统6号服务器</v>
      </c>
      <c r="D19728" t="s">
        <v>13</v>
      </c>
      <c r="E19728" t="s">
        <v>14</v>
      </c>
      <c r="F19728" t="s">
        <v>36</v>
      </c>
      <c r="G19728" t="s">
        <v>25</v>
      </c>
      <c r="I19728" s="27"/>
    </row>
    <row r="19729" hidden="1" spans="1:9">
      <c r="A19729" t="s">
        <v>1039</v>
      </c>
      <c r="B19729"/>
      <c r="C19729" t="str">
        <f>VLOOKUP(A19729,匹配表!$1:$1048576,22,0)</f>
        <v>浙江公司内网nbu备份系统6号服务器</v>
      </c>
      <c r="D19729" t="s">
        <v>13</v>
      </c>
      <c r="E19729" t="s">
        <v>14</v>
      </c>
      <c r="F19729" t="s">
        <v>37</v>
      </c>
      <c r="G19729" t="s">
        <v>25</v>
      </c>
      <c r="I19729" s="27"/>
    </row>
    <row r="19730" hidden="1" spans="1:9">
      <c r="A19730" t="s">
        <v>1039</v>
      </c>
      <c r="B19730"/>
      <c r="C19730" t="str">
        <f>VLOOKUP(A19730,匹配表!$1:$1048576,22,0)</f>
        <v>浙江公司内网nbu备份系统6号服务器</v>
      </c>
      <c r="D19730" t="s">
        <v>13</v>
      </c>
      <c r="E19730" t="s">
        <v>14</v>
      </c>
      <c r="F19730" t="s">
        <v>38</v>
      </c>
      <c r="G19730" t="s">
        <v>25</v>
      </c>
      <c r="I19730" s="27"/>
    </row>
    <row r="19731" hidden="1" spans="1:9">
      <c r="A19731" t="s">
        <v>1039</v>
      </c>
      <c r="B19731"/>
      <c r="C19731" t="str">
        <f>VLOOKUP(A19731,匹配表!$1:$1048576,22,0)</f>
        <v>浙江公司内网nbu备份系统6号服务器</v>
      </c>
      <c r="D19731" t="s">
        <v>13</v>
      </c>
      <c r="E19731" t="s">
        <v>14</v>
      </c>
      <c r="F19731" t="s">
        <v>39</v>
      </c>
      <c r="G19731" t="s">
        <v>25</v>
      </c>
      <c r="I19731" s="27"/>
    </row>
    <row r="19732" hidden="1" spans="1:9">
      <c r="A19732" t="s">
        <v>1039</v>
      </c>
      <c r="B19732"/>
      <c r="C19732" t="str">
        <f>VLOOKUP(A19732,匹配表!$1:$1048576,22,0)</f>
        <v>浙江公司内网nbu备份系统6号服务器</v>
      </c>
      <c r="D19732" t="s">
        <v>13</v>
      </c>
      <c r="E19732" t="s">
        <v>14</v>
      </c>
      <c r="F19732" t="s">
        <v>149</v>
      </c>
      <c r="G19732" t="s">
        <v>25</v>
      </c>
      <c r="I19732" s="27"/>
    </row>
    <row r="19733" hidden="1" spans="1:9">
      <c r="A19733" t="s">
        <v>1039</v>
      </c>
      <c r="B19733"/>
      <c r="C19733" t="str">
        <f>VLOOKUP(A19733,匹配表!$1:$1048576,22,0)</f>
        <v>浙江公司内网nbu备份系统6号服务器</v>
      </c>
      <c r="D19733" t="s">
        <v>13</v>
      </c>
      <c r="E19733" t="s">
        <v>14</v>
      </c>
      <c r="F19733" t="s">
        <v>40</v>
      </c>
      <c r="G19733" t="s">
        <v>25</v>
      </c>
      <c r="I19733" s="27"/>
    </row>
    <row r="19734" hidden="1" spans="1:9">
      <c r="A19734" t="s">
        <v>1039</v>
      </c>
      <c r="B19734"/>
      <c r="C19734" t="str">
        <f>VLOOKUP(A19734,匹配表!$1:$1048576,22,0)</f>
        <v>浙江公司内网nbu备份系统6号服务器</v>
      </c>
      <c r="D19734" t="s">
        <v>13</v>
      </c>
      <c r="E19734" t="s">
        <v>14</v>
      </c>
      <c r="F19734" t="s">
        <v>41</v>
      </c>
      <c r="G19734" t="s">
        <v>25</v>
      </c>
      <c r="I19734" s="27"/>
    </row>
    <row r="19735" hidden="1" spans="1:9">
      <c r="A19735" t="s">
        <v>1039</v>
      </c>
      <c r="B19735"/>
      <c r="C19735" t="str">
        <f>VLOOKUP(A19735,匹配表!$1:$1048576,22,0)</f>
        <v>浙江公司内网nbu备份系统6号服务器</v>
      </c>
      <c r="D19735" t="s">
        <v>13</v>
      </c>
      <c r="E19735" t="s">
        <v>14</v>
      </c>
      <c r="F19735" t="s">
        <v>1041</v>
      </c>
      <c r="G19735" t="s">
        <v>25</v>
      </c>
      <c r="I19735" s="27"/>
    </row>
    <row r="19736" hidden="1" spans="1:9">
      <c r="A19736" t="s">
        <v>1039</v>
      </c>
      <c r="B19736"/>
      <c r="C19736" t="str">
        <f>VLOOKUP(A19736,匹配表!$1:$1048576,22,0)</f>
        <v>浙江公司内网nbu备份系统6号服务器</v>
      </c>
      <c r="D19736" t="s">
        <v>13</v>
      </c>
      <c r="E19736" t="s">
        <v>14</v>
      </c>
      <c r="F19736" t="s">
        <v>42</v>
      </c>
      <c r="G19736" t="s">
        <v>25</v>
      </c>
      <c r="I19736" s="27"/>
    </row>
    <row r="19737" hidden="1" spans="1:9">
      <c r="A19737" t="s">
        <v>1039</v>
      </c>
      <c r="B19737"/>
      <c r="C19737" t="str">
        <f>VLOOKUP(A19737,匹配表!$1:$1048576,22,0)</f>
        <v>浙江公司内网nbu备份系统6号服务器</v>
      </c>
      <c r="D19737" t="s">
        <v>13</v>
      </c>
      <c r="E19737" t="s">
        <v>14</v>
      </c>
      <c r="F19737" t="s">
        <v>43</v>
      </c>
      <c r="G19737" t="s">
        <v>25</v>
      </c>
      <c r="I19737" s="27"/>
    </row>
    <row r="19738" hidden="1" spans="1:9">
      <c r="A19738" t="s">
        <v>1039</v>
      </c>
      <c r="B19738"/>
      <c r="C19738" t="str">
        <f>VLOOKUP(A19738,匹配表!$1:$1048576,22,0)</f>
        <v>浙江公司内网nbu备份系统6号服务器</v>
      </c>
      <c r="D19738" t="s">
        <v>13</v>
      </c>
      <c r="E19738" t="s">
        <v>14</v>
      </c>
      <c r="F19738" t="s">
        <v>282</v>
      </c>
      <c r="G19738" t="s">
        <v>25</v>
      </c>
      <c r="I19738" s="27"/>
    </row>
    <row r="19739" hidden="1" spans="1:9">
      <c r="A19739" t="s">
        <v>1039</v>
      </c>
      <c r="B19739"/>
      <c r="C19739" t="str">
        <f>VLOOKUP(A19739,匹配表!$1:$1048576,22,0)</f>
        <v>浙江公司内网nbu备份系统6号服务器</v>
      </c>
      <c r="D19739" t="s">
        <v>13</v>
      </c>
      <c r="E19739" t="s">
        <v>14</v>
      </c>
      <c r="F19739" t="s">
        <v>1042</v>
      </c>
      <c r="G19739" t="s">
        <v>25</v>
      </c>
      <c r="I19739" s="27"/>
    </row>
    <row r="19740" hidden="1" spans="1:9">
      <c r="A19740" t="s">
        <v>1039</v>
      </c>
      <c r="B19740"/>
      <c r="C19740" t="str">
        <f>VLOOKUP(A19740,匹配表!$1:$1048576,22,0)</f>
        <v>浙江公司内网nbu备份系统6号服务器</v>
      </c>
      <c r="D19740" t="s">
        <v>13</v>
      </c>
      <c r="E19740" t="s">
        <v>14</v>
      </c>
      <c r="F19740" t="s">
        <v>45</v>
      </c>
      <c r="G19740" t="s">
        <v>25</v>
      </c>
      <c r="I19740" s="27"/>
    </row>
    <row r="19741" hidden="1" spans="1:9">
      <c r="A19741" t="s">
        <v>1039</v>
      </c>
      <c r="B19741"/>
      <c r="C19741" t="str">
        <f>VLOOKUP(A19741,匹配表!$1:$1048576,22,0)</f>
        <v>浙江公司内网nbu备份系统6号服务器</v>
      </c>
      <c r="D19741" t="s">
        <v>13</v>
      </c>
      <c r="E19741" t="s">
        <v>14</v>
      </c>
      <c r="F19741" t="s">
        <v>46</v>
      </c>
      <c r="G19741" t="s">
        <v>25</v>
      </c>
      <c r="I19741" s="27"/>
    </row>
    <row r="19742" hidden="1" spans="1:9">
      <c r="A19742" t="s">
        <v>1039</v>
      </c>
      <c r="B19742"/>
      <c r="C19742" t="str">
        <f>VLOOKUP(A19742,匹配表!$1:$1048576,22,0)</f>
        <v>浙江公司内网nbu备份系统6号服务器</v>
      </c>
      <c r="D19742" t="s">
        <v>13</v>
      </c>
      <c r="E19742" t="s">
        <v>14</v>
      </c>
      <c r="F19742" t="s">
        <v>47</v>
      </c>
      <c r="G19742" t="s">
        <v>25</v>
      </c>
      <c r="I19742" s="27"/>
    </row>
    <row r="19743" hidden="1" spans="1:9">
      <c r="A19743" t="s">
        <v>1039</v>
      </c>
      <c r="B19743"/>
      <c r="C19743" t="str">
        <f>VLOOKUP(A19743,匹配表!$1:$1048576,22,0)</f>
        <v>浙江公司内网nbu备份系统6号服务器</v>
      </c>
      <c r="D19743" t="s">
        <v>13</v>
      </c>
      <c r="E19743" t="s">
        <v>14</v>
      </c>
      <c r="F19743" t="s">
        <v>48</v>
      </c>
      <c r="G19743" t="s">
        <v>25</v>
      </c>
      <c r="I19743" s="27"/>
    </row>
    <row r="19744" hidden="1" spans="1:9">
      <c r="A19744" t="s">
        <v>1039</v>
      </c>
      <c r="B19744"/>
      <c r="C19744" t="str">
        <f>VLOOKUP(A19744,匹配表!$1:$1048576,22,0)</f>
        <v>浙江公司内网nbu备份系统6号服务器</v>
      </c>
      <c r="D19744" t="s">
        <v>13</v>
      </c>
      <c r="E19744" t="s">
        <v>14</v>
      </c>
      <c r="F19744" t="s">
        <v>49</v>
      </c>
      <c r="G19744" t="s">
        <v>25</v>
      </c>
      <c r="I19744" s="27"/>
    </row>
    <row r="19745" hidden="1" spans="1:9">
      <c r="A19745" t="s">
        <v>1039</v>
      </c>
      <c r="B19745"/>
      <c r="C19745" t="str">
        <f>VLOOKUP(A19745,匹配表!$1:$1048576,22,0)</f>
        <v>浙江公司内网nbu备份系统6号服务器</v>
      </c>
      <c r="D19745" t="s">
        <v>13</v>
      </c>
      <c r="E19745" t="s">
        <v>14</v>
      </c>
      <c r="F19745" t="s">
        <v>50</v>
      </c>
      <c r="G19745" t="s">
        <v>25</v>
      </c>
      <c r="I19745" s="27"/>
    </row>
    <row r="19746" hidden="1" spans="1:9">
      <c r="A19746" t="s">
        <v>1039</v>
      </c>
      <c r="B19746"/>
      <c r="C19746" t="str">
        <f>VLOOKUP(A19746,匹配表!$1:$1048576,22,0)</f>
        <v>浙江公司内网nbu备份系统6号服务器</v>
      </c>
      <c r="D19746" t="s">
        <v>13</v>
      </c>
      <c r="E19746" t="s">
        <v>14</v>
      </c>
      <c r="F19746" t="s">
        <v>51</v>
      </c>
      <c r="G19746" t="s">
        <v>25</v>
      </c>
      <c r="I19746" s="27"/>
    </row>
    <row r="19747" hidden="1" spans="1:9">
      <c r="A19747" t="s">
        <v>1039</v>
      </c>
      <c r="B19747"/>
      <c r="C19747" t="str">
        <f>VLOOKUP(A19747,匹配表!$1:$1048576,22,0)</f>
        <v>浙江公司内网nbu备份系统6号服务器</v>
      </c>
      <c r="D19747" t="s">
        <v>13</v>
      </c>
      <c r="E19747" t="s">
        <v>14</v>
      </c>
      <c r="F19747" t="s">
        <v>52</v>
      </c>
      <c r="G19747" t="s">
        <v>25</v>
      </c>
      <c r="I19747" s="27"/>
    </row>
    <row r="19748" hidden="1" spans="1:9">
      <c r="A19748" t="s">
        <v>1039</v>
      </c>
      <c r="B19748"/>
      <c r="C19748" t="str">
        <f>VLOOKUP(A19748,匹配表!$1:$1048576,22,0)</f>
        <v>浙江公司内网nbu备份系统6号服务器</v>
      </c>
      <c r="D19748" t="s">
        <v>13</v>
      </c>
      <c r="E19748" t="s">
        <v>14</v>
      </c>
      <c r="F19748" t="s">
        <v>53</v>
      </c>
      <c r="G19748" t="s">
        <v>25</v>
      </c>
      <c r="I19748" s="27"/>
    </row>
    <row r="19749" hidden="1" spans="1:9">
      <c r="A19749" t="s">
        <v>1039</v>
      </c>
      <c r="B19749"/>
      <c r="C19749" t="str">
        <f>VLOOKUP(A19749,匹配表!$1:$1048576,22,0)</f>
        <v>浙江公司内网nbu备份系统6号服务器</v>
      </c>
      <c r="D19749" t="s">
        <v>13</v>
      </c>
      <c r="E19749" t="s">
        <v>14</v>
      </c>
      <c r="F19749" t="s">
        <v>54</v>
      </c>
      <c r="G19749" t="s">
        <v>25</v>
      </c>
      <c r="I19749" s="27"/>
    </row>
    <row r="19750" hidden="1" spans="1:9">
      <c r="A19750" t="s">
        <v>1039</v>
      </c>
      <c r="B19750"/>
      <c r="C19750" t="str">
        <f>VLOOKUP(A19750,匹配表!$1:$1048576,22,0)</f>
        <v>浙江公司内网nbu备份系统6号服务器</v>
      </c>
      <c r="D19750" t="s">
        <v>13</v>
      </c>
      <c r="E19750" t="s">
        <v>14</v>
      </c>
      <c r="F19750" t="s">
        <v>55</v>
      </c>
      <c r="G19750" t="s">
        <v>25</v>
      </c>
      <c r="I19750" s="27"/>
    </row>
    <row r="19751" hidden="1" spans="1:9">
      <c r="A19751" t="s">
        <v>1039</v>
      </c>
      <c r="B19751"/>
      <c r="C19751" t="str">
        <f>VLOOKUP(A19751,匹配表!$1:$1048576,22,0)</f>
        <v>浙江公司内网nbu备份系统6号服务器</v>
      </c>
      <c r="D19751" t="s">
        <v>13</v>
      </c>
      <c r="E19751" t="s">
        <v>14</v>
      </c>
      <c r="F19751" t="s">
        <v>56</v>
      </c>
      <c r="G19751" t="s">
        <v>25</v>
      </c>
      <c r="I19751" s="27"/>
    </row>
    <row r="19752" hidden="1" spans="1:9">
      <c r="A19752" t="s">
        <v>1039</v>
      </c>
      <c r="B19752"/>
      <c r="C19752" t="str">
        <f>VLOOKUP(A19752,匹配表!$1:$1048576,22,0)</f>
        <v>浙江公司内网nbu备份系统6号服务器</v>
      </c>
      <c r="D19752" t="s">
        <v>13</v>
      </c>
      <c r="E19752" t="s">
        <v>14</v>
      </c>
      <c r="F19752" t="s">
        <v>57</v>
      </c>
      <c r="G19752" t="s">
        <v>25</v>
      </c>
      <c r="I19752" s="27"/>
    </row>
    <row r="19753" hidden="1" spans="1:9">
      <c r="A19753" t="s">
        <v>1039</v>
      </c>
      <c r="B19753"/>
      <c r="C19753" t="str">
        <f>VLOOKUP(A19753,匹配表!$1:$1048576,22,0)</f>
        <v>浙江公司内网nbu备份系统6号服务器</v>
      </c>
      <c r="D19753" t="s">
        <v>13</v>
      </c>
      <c r="E19753" t="s">
        <v>14</v>
      </c>
      <c r="F19753" t="s">
        <v>58</v>
      </c>
      <c r="G19753" t="s">
        <v>25</v>
      </c>
      <c r="I19753" s="27"/>
    </row>
    <row r="19754" hidden="1" spans="1:9">
      <c r="A19754" t="s">
        <v>1039</v>
      </c>
      <c r="B19754"/>
      <c r="C19754" t="str">
        <f>VLOOKUP(A19754,匹配表!$1:$1048576,22,0)</f>
        <v>浙江公司内网nbu备份系统6号服务器</v>
      </c>
      <c r="D19754" t="s">
        <v>13</v>
      </c>
      <c r="E19754" t="s">
        <v>14</v>
      </c>
      <c r="F19754" t="s">
        <v>59</v>
      </c>
      <c r="G19754" t="s">
        <v>25</v>
      </c>
      <c r="I19754" s="27"/>
    </row>
    <row r="19755" hidden="1" spans="1:9">
      <c r="A19755" t="s">
        <v>1039</v>
      </c>
      <c r="B19755"/>
      <c r="C19755" t="str">
        <f>VLOOKUP(A19755,匹配表!$1:$1048576,22,0)</f>
        <v>浙江公司内网nbu备份系统6号服务器</v>
      </c>
      <c r="D19755" t="s">
        <v>13</v>
      </c>
      <c r="E19755" t="s">
        <v>14</v>
      </c>
      <c r="F19755" t="s">
        <v>60</v>
      </c>
      <c r="G19755" t="s">
        <v>25</v>
      </c>
      <c r="I19755" s="27"/>
    </row>
    <row r="19756" hidden="1" spans="1:9">
      <c r="A19756" t="s">
        <v>1039</v>
      </c>
      <c r="B19756"/>
      <c r="C19756" t="str">
        <f>VLOOKUP(A19756,匹配表!$1:$1048576,22,0)</f>
        <v>浙江公司内网nbu备份系统6号服务器</v>
      </c>
      <c r="D19756" t="s">
        <v>13</v>
      </c>
      <c r="E19756" t="s">
        <v>14</v>
      </c>
      <c r="F19756" t="s">
        <v>61</v>
      </c>
      <c r="G19756" t="s">
        <v>25</v>
      </c>
      <c r="I19756" s="27"/>
    </row>
    <row r="19757" hidden="1" spans="1:9">
      <c r="A19757" t="s">
        <v>1039</v>
      </c>
      <c r="B19757"/>
      <c r="C19757" t="str">
        <f>VLOOKUP(A19757,匹配表!$1:$1048576,22,0)</f>
        <v>浙江公司内网nbu备份系统6号服务器</v>
      </c>
      <c r="D19757" t="s">
        <v>13</v>
      </c>
      <c r="E19757" t="s">
        <v>14</v>
      </c>
      <c r="F19757" t="s">
        <v>63</v>
      </c>
      <c r="G19757" t="s">
        <v>25</v>
      </c>
      <c r="I19757" s="27"/>
    </row>
    <row r="19758" hidden="1" spans="1:9">
      <c r="A19758" t="s">
        <v>1039</v>
      </c>
      <c r="B19758"/>
      <c r="C19758" t="str">
        <f>VLOOKUP(A19758,匹配表!$1:$1048576,22,0)</f>
        <v>浙江公司内网nbu备份系统6号服务器</v>
      </c>
      <c r="D19758" t="s">
        <v>13</v>
      </c>
      <c r="E19758" t="s">
        <v>14</v>
      </c>
      <c r="F19758" t="s">
        <v>64</v>
      </c>
      <c r="G19758" t="s">
        <v>25</v>
      </c>
      <c r="I19758" s="27"/>
    </row>
    <row r="19759" hidden="1" spans="1:9">
      <c r="A19759" t="s">
        <v>1039</v>
      </c>
      <c r="B19759"/>
      <c r="C19759" t="str">
        <f>VLOOKUP(A19759,匹配表!$1:$1048576,22,0)</f>
        <v>浙江公司内网nbu备份系统6号服务器</v>
      </c>
      <c r="D19759" t="s">
        <v>13</v>
      </c>
      <c r="E19759" t="s">
        <v>14</v>
      </c>
      <c r="F19759" t="s">
        <v>65</v>
      </c>
      <c r="G19759" t="s">
        <v>25</v>
      </c>
      <c r="I19759" s="27"/>
    </row>
    <row r="19760" hidden="1" spans="1:9">
      <c r="A19760" t="s">
        <v>1039</v>
      </c>
      <c r="B19760"/>
      <c r="C19760" t="str">
        <f>VLOOKUP(A19760,匹配表!$1:$1048576,22,0)</f>
        <v>浙江公司内网nbu备份系统6号服务器</v>
      </c>
      <c r="D19760" t="s">
        <v>13</v>
      </c>
      <c r="E19760" t="s">
        <v>14</v>
      </c>
      <c r="F19760" t="s">
        <v>66</v>
      </c>
      <c r="G19760" t="s">
        <v>25</v>
      </c>
      <c r="I19760" s="27"/>
    </row>
    <row r="19761" hidden="1" spans="1:9">
      <c r="A19761" t="s">
        <v>1039</v>
      </c>
      <c r="B19761"/>
      <c r="C19761" t="str">
        <f>VLOOKUP(A19761,匹配表!$1:$1048576,22,0)</f>
        <v>浙江公司内网nbu备份系统6号服务器</v>
      </c>
      <c r="D19761" t="s">
        <v>13</v>
      </c>
      <c r="E19761" t="s">
        <v>14</v>
      </c>
      <c r="F19761" t="s">
        <v>67</v>
      </c>
      <c r="G19761" t="s">
        <v>25</v>
      </c>
      <c r="I19761" s="27"/>
    </row>
    <row r="19762" hidden="1" spans="1:9">
      <c r="A19762" t="s">
        <v>1039</v>
      </c>
      <c r="B19762"/>
      <c r="C19762" t="str">
        <f>VLOOKUP(A19762,匹配表!$1:$1048576,22,0)</f>
        <v>浙江公司内网nbu备份系统6号服务器</v>
      </c>
      <c r="D19762" t="s">
        <v>13</v>
      </c>
      <c r="E19762" t="s">
        <v>14</v>
      </c>
      <c r="F19762" t="s">
        <v>68</v>
      </c>
      <c r="G19762" t="s">
        <v>25</v>
      </c>
      <c r="I19762" s="27"/>
    </row>
    <row r="19763" hidden="1" spans="1:9">
      <c r="A19763" t="s">
        <v>1039</v>
      </c>
      <c r="B19763"/>
      <c r="C19763" t="str">
        <f>VLOOKUP(A19763,匹配表!$1:$1048576,22,0)</f>
        <v>浙江公司内网nbu备份系统6号服务器</v>
      </c>
      <c r="D19763" t="s">
        <v>13</v>
      </c>
      <c r="E19763" t="s">
        <v>14</v>
      </c>
      <c r="F19763" t="s">
        <v>69</v>
      </c>
      <c r="G19763" t="s">
        <v>25</v>
      </c>
      <c r="I19763" s="27"/>
    </row>
    <row r="19764" hidden="1" spans="1:9">
      <c r="A19764" t="s">
        <v>1039</v>
      </c>
      <c r="B19764"/>
      <c r="C19764" t="str">
        <f>VLOOKUP(A19764,匹配表!$1:$1048576,22,0)</f>
        <v>浙江公司内网nbu备份系统6号服务器</v>
      </c>
      <c r="D19764" t="s">
        <v>13</v>
      </c>
      <c r="E19764" t="s">
        <v>14</v>
      </c>
      <c r="F19764" t="s">
        <v>71</v>
      </c>
      <c r="G19764" t="s">
        <v>25</v>
      </c>
      <c r="I19764" s="27"/>
    </row>
    <row r="19765" hidden="1" spans="1:9">
      <c r="A19765" t="s">
        <v>1043</v>
      </c>
      <c r="B19765" t="str">
        <f>VLOOKUP(A19765,匹配表!$1:$1048576,24,0)</f>
        <v>陈可</v>
      </c>
      <c r="C19765" t="str">
        <f>VLOOKUP(A19765,匹配表!$1:$1048576,22,0)</f>
        <v>浙江公司内网nbu备份系统4号服务器</v>
      </c>
      <c r="D19765" t="s">
        <v>135</v>
      </c>
      <c r="E19765">
        <v>5.11</v>
      </c>
      <c r="F19765" t="s">
        <v>225</v>
      </c>
      <c r="G19765" s="24" t="s">
        <v>25</v>
      </c>
      <c r="I19765" s="27"/>
    </row>
    <row r="19766" spans="1:12">
      <c r="A19766" s="16" t="s">
        <v>1043</v>
      </c>
      <c r="B19766" s="17" t="s">
        <v>468</v>
      </c>
      <c r="C19766" s="16" t="str">
        <f>VLOOKUP(A19766,匹配表!$1:$1048576,22,0)</f>
        <v>浙江公司内网nbu备份系统4号服务器</v>
      </c>
      <c r="D19766" s="16" t="s">
        <v>135</v>
      </c>
      <c r="E19766" s="16">
        <v>5.11</v>
      </c>
      <c r="F19766" s="16" t="s">
        <v>18</v>
      </c>
      <c r="G19766" s="16" t="s">
        <v>16</v>
      </c>
      <c r="H19766" s="16" t="s">
        <v>19</v>
      </c>
      <c r="I19766" s="27" t="s">
        <v>20</v>
      </c>
      <c r="J19766" s="46" t="s">
        <v>21</v>
      </c>
      <c r="K19766" s="16"/>
      <c r="L19766" s="16"/>
    </row>
    <row r="19767" hidden="1" spans="1:9">
      <c r="A19767" t="s">
        <v>1043</v>
      </c>
      <c r="B19767"/>
      <c r="C19767" t="str">
        <f>VLOOKUP(A19767,匹配表!$1:$1048576,22,0)</f>
        <v>浙江公司内网nbu备份系统4号服务器</v>
      </c>
      <c r="D19767" t="s">
        <v>135</v>
      </c>
      <c r="E19767">
        <v>5.11</v>
      </c>
      <c r="F19767" t="s">
        <v>26</v>
      </c>
      <c r="G19767" t="s">
        <v>25</v>
      </c>
      <c r="I19767" s="27"/>
    </row>
    <row r="19768" hidden="1" spans="1:9">
      <c r="A19768" t="s">
        <v>1043</v>
      </c>
      <c r="B19768"/>
      <c r="C19768" t="str">
        <f>VLOOKUP(A19768,匹配表!$1:$1048576,22,0)</f>
        <v>浙江公司内网nbu备份系统4号服务器</v>
      </c>
      <c r="D19768" t="s">
        <v>135</v>
      </c>
      <c r="E19768">
        <v>5.11</v>
      </c>
      <c r="F19768" t="s">
        <v>98</v>
      </c>
      <c r="G19768" t="s">
        <v>25</v>
      </c>
      <c r="I19768" s="27"/>
    </row>
    <row r="19769" hidden="1" spans="1:9">
      <c r="A19769" t="s">
        <v>1043</v>
      </c>
      <c r="B19769"/>
      <c r="C19769" t="str">
        <f>VLOOKUP(A19769,匹配表!$1:$1048576,22,0)</f>
        <v>浙江公司内网nbu备份系统4号服务器</v>
      </c>
      <c r="D19769" t="s">
        <v>135</v>
      </c>
      <c r="E19769">
        <v>5.11</v>
      </c>
      <c r="F19769" t="s">
        <v>28</v>
      </c>
      <c r="G19769" t="s">
        <v>25</v>
      </c>
      <c r="I19769" s="27"/>
    </row>
    <row r="19770" hidden="1" spans="1:9">
      <c r="A19770" t="s">
        <v>1043</v>
      </c>
      <c r="B19770"/>
      <c r="C19770" t="str">
        <f>VLOOKUP(A19770,匹配表!$1:$1048576,22,0)</f>
        <v>浙江公司内网nbu备份系统4号服务器</v>
      </c>
      <c r="D19770" t="s">
        <v>135</v>
      </c>
      <c r="E19770">
        <v>5.11</v>
      </c>
      <c r="F19770" t="s">
        <v>29</v>
      </c>
      <c r="G19770" t="s">
        <v>25</v>
      </c>
      <c r="I19770" s="27"/>
    </row>
    <row r="19771" hidden="1" spans="1:9">
      <c r="A19771" t="s">
        <v>1043</v>
      </c>
      <c r="B19771"/>
      <c r="C19771" t="str">
        <f>VLOOKUP(A19771,匹配表!$1:$1048576,22,0)</f>
        <v>浙江公司内网nbu备份系统4号服务器</v>
      </c>
      <c r="D19771" t="s">
        <v>135</v>
      </c>
      <c r="E19771">
        <v>5.11</v>
      </c>
      <c r="F19771" t="s">
        <v>30</v>
      </c>
      <c r="G19771" t="s">
        <v>25</v>
      </c>
      <c r="I19771" s="27"/>
    </row>
    <row r="19772" hidden="1" spans="1:9">
      <c r="A19772" t="s">
        <v>1043</v>
      </c>
      <c r="B19772"/>
      <c r="C19772" t="str">
        <f>VLOOKUP(A19772,匹配表!$1:$1048576,22,0)</f>
        <v>浙江公司内网nbu备份系统4号服务器</v>
      </c>
      <c r="D19772" t="s">
        <v>135</v>
      </c>
      <c r="E19772">
        <v>5.11</v>
      </c>
      <c r="F19772" t="s">
        <v>33</v>
      </c>
      <c r="G19772" t="s">
        <v>25</v>
      </c>
      <c r="I19772" s="27"/>
    </row>
    <row r="19773" hidden="1" spans="1:9">
      <c r="A19773" t="s">
        <v>1043</v>
      </c>
      <c r="B19773"/>
      <c r="C19773" t="str">
        <f>VLOOKUP(A19773,匹配表!$1:$1048576,22,0)</f>
        <v>浙江公司内网nbu备份系统4号服务器</v>
      </c>
      <c r="D19773" t="s">
        <v>135</v>
      </c>
      <c r="E19773">
        <v>5.11</v>
      </c>
      <c r="F19773" t="s">
        <v>34</v>
      </c>
      <c r="G19773" t="s">
        <v>25</v>
      </c>
      <c r="I19773" s="27"/>
    </row>
    <row r="19774" hidden="1" spans="1:9">
      <c r="A19774" t="s">
        <v>1043</v>
      </c>
      <c r="B19774"/>
      <c r="C19774" t="str">
        <f>VLOOKUP(A19774,匹配表!$1:$1048576,22,0)</f>
        <v>浙江公司内网nbu备份系统4号服务器</v>
      </c>
      <c r="D19774" t="s">
        <v>135</v>
      </c>
      <c r="E19774">
        <v>5.11</v>
      </c>
      <c r="F19774" t="s">
        <v>35</v>
      </c>
      <c r="G19774" t="s">
        <v>25</v>
      </c>
      <c r="I19774" s="27"/>
    </row>
    <row r="19775" hidden="1" spans="1:9">
      <c r="A19775" t="s">
        <v>1043</v>
      </c>
      <c r="B19775"/>
      <c r="C19775" t="str">
        <f>VLOOKUP(A19775,匹配表!$1:$1048576,22,0)</f>
        <v>浙江公司内网nbu备份系统4号服务器</v>
      </c>
      <c r="D19775" t="s">
        <v>135</v>
      </c>
      <c r="E19775">
        <v>5.11</v>
      </c>
      <c r="F19775" t="s">
        <v>36</v>
      </c>
      <c r="G19775" t="s">
        <v>25</v>
      </c>
      <c r="I19775" s="27"/>
    </row>
    <row r="19776" hidden="1" spans="1:9">
      <c r="A19776" t="s">
        <v>1043</v>
      </c>
      <c r="B19776"/>
      <c r="C19776" t="str">
        <f>VLOOKUP(A19776,匹配表!$1:$1048576,22,0)</f>
        <v>浙江公司内网nbu备份系统4号服务器</v>
      </c>
      <c r="D19776" t="s">
        <v>135</v>
      </c>
      <c r="E19776">
        <v>5.11</v>
      </c>
      <c r="F19776" t="s">
        <v>37</v>
      </c>
      <c r="G19776" t="s">
        <v>25</v>
      </c>
      <c r="I19776" s="27"/>
    </row>
    <row r="19777" hidden="1" spans="1:9">
      <c r="A19777" t="s">
        <v>1043</v>
      </c>
      <c r="B19777"/>
      <c r="C19777" t="str">
        <f>VLOOKUP(A19777,匹配表!$1:$1048576,22,0)</f>
        <v>浙江公司内网nbu备份系统4号服务器</v>
      </c>
      <c r="D19777" t="s">
        <v>135</v>
      </c>
      <c r="E19777">
        <v>5.11</v>
      </c>
      <c r="F19777" t="s">
        <v>101</v>
      </c>
      <c r="G19777" t="s">
        <v>25</v>
      </c>
      <c r="I19777" s="27"/>
    </row>
    <row r="19778" hidden="1" spans="1:9">
      <c r="A19778" t="s">
        <v>1043</v>
      </c>
      <c r="B19778"/>
      <c r="C19778" t="str">
        <f>VLOOKUP(A19778,匹配表!$1:$1048576,22,0)</f>
        <v>浙江公司内网nbu备份系统4号服务器</v>
      </c>
      <c r="D19778" t="s">
        <v>135</v>
      </c>
      <c r="E19778">
        <v>5.11</v>
      </c>
      <c r="F19778" t="s">
        <v>102</v>
      </c>
      <c r="G19778" t="s">
        <v>25</v>
      </c>
      <c r="I19778" s="27"/>
    </row>
    <row r="19779" hidden="1" spans="1:9">
      <c r="A19779" t="s">
        <v>1043</v>
      </c>
      <c r="B19779"/>
      <c r="C19779" t="str">
        <f>VLOOKUP(A19779,匹配表!$1:$1048576,22,0)</f>
        <v>浙江公司内网nbu备份系统4号服务器</v>
      </c>
      <c r="D19779" t="s">
        <v>135</v>
      </c>
      <c r="E19779">
        <v>5.11</v>
      </c>
      <c r="F19779" t="s">
        <v>40</v>
      </c>
      <c r="G19779" t="s">
        <v>25</v>
      </c>
      <c r="I19779" s="27"/>
    </row>
    <row r="19780" hidden="1" spans="1:9">
      <c r="A19780" t="s">
        <v>1043</v>
      </c>
      <c r="B19780"/>
      <c r="C19780" t="str">
        <f>VLOOKUP(A19780,匹配表!$1:$1048576,22,0)</f>
        <v>浙江公司内网nbu备份系统4号服务器</v>
      </c>
      <c r="D19780" t="s">
        <v>135</v>
      </c>
      <c r="E19780">
        <v>5.11</v>
      </c>
      <c r="F19780" t="s">
        <v>42</v>
      </c>
      <c r="G19780" t="s">
        <v>25</v>
      </c>
      <c r="I19780" s="27"/>
    </row>
    <row r="19781" hidden="1" spans="1:9">
      <c r="A19781" t="s">
        <v>1043</v>
      </c>
      <c r="B19781"/>
      <c r="C19781" t="str">
        <f>VLOOKUP(A19781,匹配表!$1:$1048576,22,0)</f>
        <v>浙江公司内网nbu备份系统4号服务器</v>
      </c>
      <c r="D19781" t="s">
        <v>135</v>
      </c>
      <c r="E19781">
        <v>5.11</v>
      </c>
      <c r="F19781" t="s">
        <v>43</v>
      </c>
      <c r="G19781" t="s">
        <v>25</v>
      </c>
      <c r="I19781" s="27"/>
    </row>
    <row r="19782" hidden="1" spans="1:9">
      <c r="A19782" t="s">
        <v>1043</v>
      </c>
      <c r="B19782"/>
      <c r="C19782" t="str">
        <f>VLOOKUP(A19782,匹配表!$1:$1048576,22,0)</f>
        <v>浙江公司内网nbu备份系统4号服务器</v>
      </c>
      <c r="D19782" t="s">
        <v>135</v>
      </c>
      <c r="E19782">
        <v>5.11</v>
      </c>
      <c r="F19782" t="s">
        <v>230</v>
      </c>
      <c r="G19782" t="s">
        <v>25</v>
      </c>
      <c r="I19782" s="27"/>
    </row>
    <row r="19783" hidden="1" spans="1:9">
      <c r="A19783" t="s">
        <v>1043</v>
      </c>
      <c r="B19783"/>
      <c r="C19783" t="str">
        <f>VLOOKUP(A19783,匹配表!$1:$1048576,22,0)</f>
        <v>浙江公司内网nbu备份系统4号服务器</v>
      </c>
      <c r="D19783" t="s">
        <v>135</v>
      </c>
      <c r="E19783">
        <v>5.11</v>
      </c>
      <c r="F19783" t="s">
        <v>282</v>
      </c>
      <c r="G19783" t="s">
        <v>25</v>
      </c>
      <c r="I19783" s="27"/>
    </row>
    <row r="19784" hidden="1" spans="1:9">
      <c r="A19784" t="s">
        <v>1043</v>
      </c>
      <c r="B19784"/>
      <c r="C19784" t="str">
        <f>VLOOKUP(A19784,匹配表!$1:$1048576,22,0)</f>
        <v>浙江公司内网nbu备份系统4号服务器</v>
      </c>
      <c r="D19784" t="s">
        <v>135</v>
      </c>
      <c r="E19784">
        <v>5.11</v>
      </c>
      <c r="F19784" t="s">
        <v>45</v>
      </c>
      <c r="G19784" t="s">
        <v>25</v>
      </c>
      <c r="I19784" s="27"/>
    </row>
    <row r="19785" hidden="1" spans="1:9">
      <c r="A19785" t="s">
        <v>1043</v>
      </c>
      <c r="B19785"/>
      <c r="C19785" t="str">
        <f>VLOOKUP(A19785,匹配表!$1:$1048576,22,0)</f>
        <v>浙江公司内网nbu备份系统4号服务器</v>
      </c>
      <c r="D19785" t="s">
        <v>135</v>
      </c>
      <c r="E19785">
        <v>5.11</v>
      </c>
      <c r="F19785" t="s">
        <v>46</v>
      </c>
      <c r="G19785" t="s">
        <v>25</v>
      </c>
      <c r="I19785" s="27"/>
    </row>
    <row r="19786" hidden="1" spans="1:9">
      <c r="A19786" t="s">
        <v>1043</v>
      </c>
      <c r="B19786"/>
      <c r="C19786" t="str">
        <f>VLOOKUP(A19786,匹配表!$1:$1048576,22,0)</f>
        <v>浙江公司内网nbu备份系统4号服务器</v>
      </c>
      <c r="D19786" t="s">
        <v>135</v>
      </c>
      <c r="E19786">
        <v>5.11</v>
      </c>
      <c r="F19786" t="s">
        <v>231</v>
      </c>
      <c r="G19786" t="s">
        <v>25</v>
      </c>
      <c r="I19786" s="27"/>
    </row>
    <row r="19787" hidden="1" spans="1:9">
      <c r="A19787" t="s">
        <v>1043</v>
      </c>
      <c r="B19787"/>
      <c r="C19787" t="str">
        <f>VLOOKUP(A19787,匹配表!$1:$1048576,22,0)</f>
        <v>浙江公司内网nbu备份系统4号服务器</v>
      </c>
      <c r="D19787" t="s">
        <v>135</v>
      </c>
      <c r="E19787">
        <v>5.11</v>
      </c>
      <c r="F19787" t="s">
        <v>47</v>
      </c>
      <c r="G19787" t="s">
        <v>25</v>
      </c>
      <c r="I19787" s="27"/>
    </row>
    <row r="19788" hidden="1" spans="1:9">
      <c r="A19788" t="s">
        <v>1043</v>
      </c>
      <c r="B19788"/>
      <c r="C19788" t="str">
        <f>VLOOKUP(A19788,匹配表!$1:$1048576,22,0)</f>
        <v>浙江公司内网nbu备份系统4号服务器</v>
      </c>
      <c r="D19788" t="s">
        <v>135</v>
      </c>
      <c r="E19788">
        <v>5.11</v>
      </c>
      <c r="F19788" t="s">
        <v>48</v>
      </c>
      <c r="G19788" t="s">
        <v>25</v>
      </c>
      <c r="I19788" s="27"/>
    </row>
    <row r="19789" hidden="1" spans="1:9">
      <c r="A19789" t="s">
        <v>1043</v>
      </c>
      <c r="B19789"/>
      <c r="C19789" t="str">
        <f>VLOOKUP(A19789,匹配表!$1:$1048576,22,0)</f>
        <v>浙江公司内网nbu备份系统4号服务器</v>
      </c>
      <c r="D19789" t="s">
        <v>135</v>
      </c>
      <c r="E19789">
        <v>5.11</v>
      </c>
      <c r="F19789" t="s">
        <v>232</v>
      </c>
      <c r="G19789" t="s">
        <v>25</v>
      </c>
      <c r="I19789" s="27"/>
    </row>
    <row r="19790" hidden="1" spans="1:9">
      <c r="A19790" t="s">
        <v>1043</v>
      </c>
      <c r="B19790"/>
      <c r="C19790" t="str">
        <f>VLOOKUP(A19790,匹配表!$1:$1048576,22,0)</f>
        <v>浙江公司内网nbu备份系统4号服务器</v>
      </c>
      <c r="D19790" t="s">
        <v>135</v>
      </c>
      <c r="E19790">
        <v>5.11</v>
      </c>
      <c r="F19790" t="s">
        <v>1044</v>
      </c>
      <c r="G19790" t="s">
        <v>25</v>
      </c>
      <c r="I19790" s="27"/>
    </row>
    <row r="19791" hidden="1" spans="1:9">
      <c r="A19791" t="s">
        <v>1043</v>
      </c>
      <c r="B19791"/>
      <c r="C19791" t="str">
        <f>VLOOKUP(A19791,匹配表!$1:$1048576,22,0)</f>
        <v>浙江公司内网nbu备份系统4号服务器</v>
      </c>
      <c r="D19791" t="s">
        <v>135</v>
      </c>
      <c r="E19791">
        <v>5.11</v>
      </c>
      <c r="F19791" t="s">
        <v>54</v>
      </c>
      <c r="G19791" t="s">
        <v>25</v>
      </c>
      <c r="I19791" s="27"/>
    </row>
    <row r="19792" hidden="1" spans="1:9">
      <c r="A19792" t="s">
        <v>1043</v>
      </c>
      <c r="B19792"/>
      <c r="C19792" t="str">
        <f>VLOOKUP(A19792,匹配表!$1:$1048576,22,0)</f>
        <v>浙江公司内网nbu备份系统4号服务器</v>
      </c>
      <c r="D19792" t="s">
        <v>135</v>
      </c>
      <c r="E19792">
        <v>5.11</v>
      </c>
      <c r="F19792" t="s">
        <v>55</v>
      </c>
      <c r="G19792" t="s">
        <v>25</v>
      </c>
      <c r="I19792" s="27"/>
    </row>
    <row r="19793" hidden="1" spans="1:9">
      <c r="A19793" t="s">
        <v>1043</v>
      </c>
      <c r="B19793"/>
      <c r="C19793" t="str">
        <f>VLOOKUP(A19793,匹配表!$1:$1048576,22,0)</f>
        <v>浙江公司内网nbu备份系统4号服务器</v>
      </c>
      <c r="D19793" t="s">
        <v>135</v>
      </c>
      <c r="E19793">
        <v>5.11</v>
      </c>
      <c r="F19793" t="s">
        <v>244</v>
      </c>
      <c r="G19793" t="s">
        <v>25</v>
      </c>
      <c r="I19793" s="27"/>
    </row>
    <row r="19794" hidden="1" spans="1:9">
      <c r="A19794" t="s">
        <v>1043</v>
      </c>
      <c r="B19794"/>
      <c r="C19794" t="str">
        <f>VLOOKUP(A19794,匹配表!$1:$1048576,22,0)</f>
        <v>浙江公司内网nbu备份系统4号服务器</v>
      </c>
      <c r="D19794" t="s">
        <v>135</v>
      </c>
      <c r="E19794">
        <v>5.11</v>
      </c>
      <c r="F19794" t="s">
        <v>59</v>
      </c>
      <c r="G19794" t="s">
        <v>25</v>
      </c>
      <c r="I19794" s="27"/>
    </row>
    <row r="19795" hidden="1" spans="1:9">
      <c r="A19795" t="s">
        <v>1043</v>
      </c>
      <c r="B19795"/>
      <c r="C19795" t="str">
        <f>VLOOKUP(A19795,匹配表!$1:$1048576,22,0)</f>
        <v>浙江公司内网nbu备份系统4号服务器</v>
      </c>
      <c r="D19795" t="s">
        <v>135</v>
      </c>
      <c r="E19795">
        <v>5.11</v>
      </c>
      <c r="F19795" t="s">
        <v>60</v>
      </c>
      <c r="G19795" t="s">
        <v>25</v>
      </c>
      <c r="I19795" s="27"/>
    </row>
    <row r="19796" hidden="1" spans="1:9">
      <c r="A19796" t="s">
        <v>1043</v>
      </c>
      <c r="B19796"/>
      <c r="C19796" t="str">
        <f>VLOOKUP(A19796,匹配表!$1:$1048576,22,0)</f>
        <v>浙江公司内网nbu备份系统4号服务器</v>
      </c>
      <c r="D19796" t="s">
        <v>135</v>
      </c>
      <c r="E19796">
        <v>5.11</v>
      </c>
      <c r="F19796" t="s">
        <v>233</v>
      </c>
      <c r="G19796" t="s">
        <v>25</v>
      </c>
      <c r="I19796" s="27"/>
    </row>
    <row r="19797" hidden="1" spans="1:9">
      <c r="A19797" t="s">
        <v>1043</v>
      </c>
      <c r="B19797"/>
      <c r="C19797" t="str">
        <f>VLOOKUP(A19797,匹配表!$1:$1048576,22,0)</f>
        <v>浙江公司内网nbu备份系统4号服务器</v>
      </c>
      <c r="D19797" t="s">
        <v>135</v>
      </c>
      <c r="E19797">
        <v>5.11</v>
      </c>
      <c r="F19797" t="s">
        <v>61</v>
      </c>
      <c r="G19797" t="s">
        <v>25</v>
      </c>
      <c r="I19797" s="27"/>
    </row>
    <row r="19798" hidden="1" spans="1:9">
      <c r="A19798" t="s">
        <v>1043</v>
      </c>
      <c r="B19798"/>
      <c r="C19798" t="str">
        <f>VLOOKUP(A19798,匹配表!$1:$1048576,22,0)</f>
        <v>浙江公司内网nbu备份系统4号服务器</v>
      </c>
      <c r="D19798" t="s">
        <v>135</v>
      </c>
      <c r="E19798">
        <v>5.11</v>
      </c>
      <c r="F19798" t="s">
        <v>63</v>
      </c>
      <c r="G19798" t="s">
        <v>25</v>
      </c>
      <c r="I19798" s="27"/>
    </row>
    <row r="19799" hidden="1" spans="1:9">
      <c r="A19799" t="s">
        <v>1043</v>
      </c>
      <c r="B19799"/>
      <c r="C19799" t="str">
        <f>VLOOKUP(A19799,匹配表!$1:$1048576,22,0)</f>
        <v>浙江公司内网nbu备份系统4号服务器</v>
      </c>
      <c r="D19799" t="s">
        <v>135</v>
      </c>
      <c r="E19799">
        <v>5.11</v>
      </c>
      <c r="F19799" t="s">
        <v>121</v>
      </c>
      <c r="G19799" t="s">
        <v>25</v>
      </c>
      <c r="I19799" s="27"/>
    </row>
    <row r="19800" hidden="1" spans="1:9">
      <c r="A19800" t="s">
        <v>1043</v>
      </c>
      <c r="B19800"/>
      <c r="C19800" t="str">
        <f>VLOOKUP(A19800,匹配表!$1:$1048576,22,0)</f>
        <v>浙江公司内网nbu备份系统4号服务器</v>
      </c>
      <c r="D19800" t="s">
        <v>135</v>
      </c>
      <c r="E19800">
        <v>5.11</v>
      </c>
      <c r="F19800" t="s">
        <v>122</v>
      </c>
      <c r="G19800" t="s">
        <v>25</v>
      </c>
      <c r="I19800" s="27"/>
    </row>
    <row r="19801" hidden="1" spans="1:9">
      <c r="A19801" t="s">
        <v>1043</v>
      </c>
      <c r="B19801"/>
      <c r="C19801" t="str">
        <f>VLOOKUP(A19801,匹配表!$1:$1048576,22,0)</f>
        <v>浙江公司内网nbu备份系统4号服务器</v>
      </c>
      <c r="D19801" t="s">
        <v>135</v>
      </c>
      <c r="E19801">
        <v>5.11</v>
      </c>
      <c r="F19801" t="s">
        <v>234</v>
      </c>
      <c r="G19801" t="s">
        <v>25</v>
      </c>
      <c r="I19801" s="27"/>
    </row>
    <row r="19802" hidden="1" spans="1:9">
      <c r="A19802" t="s">
        <v>1043</v>
      </c>
      <c r="B19802"/>
      <c r="C19802" t="str">
        <f>VLOOKUP(A19802,匹配表!$1:$1048576,22,0)</f>
        <v>浙江公司内网nbu备份系统4号服务器</v>
      </c>
      <c r="D19802" t="s">
        <v>135</v>
      </c>
      <c r="E19802">
        <v>5.11</v>
      </c>
      <c r="F19802" t="s">
        <v>71</v>
      </c>
      <c r="G19802" t="s">
        <v>25</v>
      </c>
      <c r="I19802" s="27"/>
    </row>
    <row r="19803" spans="1:12">
      <c r="A19803" s="16" t="s">
        <v>1045</v>
      </c>
      <c r="B19803" s="17" t="s">
        <v>468</v>
      </c>
      <c r="C19803" s="16" t="str">
        <f>VLOOKUP(A19803,匹配表!$1:$1048576,22,0)</f>
        <v>浙江公司内网nbu备份系统3号服务器</v>
      </c>
      <c r="D19803" s="16" t="s">
        <v>13</v>
      </c>
      <c r="E19803" s="16">
        <v>6.9</v>
      </c>
      <c r="F19803" s="16" t="s">
        <v>18</v>
      </c>
      <c r="G19803" s="16" t="s">
        <v>16</v>
      </c>
      <c r="H19803" s="16" t="s">
        <v>19</v>
      </c>
      <c r="I19803" s="27" t="s">
        <v>20</v>
      </c>
      <c r="J19803" s="46" t="s">
        <v>21</v>
      </c>
      <c r="K19803" s="16"/>
      <c r="L19803" s="16"/>
    </row>
    <row r="19804" hidden="1" spans="1:9">
      <c r="A19804" t="s">
        <v>1045</v>
      </c>
      <c r="B19804"/>
      <c r="C19804" t="str">
        <f>VLOOKUP(A19804,匹配表!$1:$1048576,22,0)</f>
        <v>浙江公司内网nbu备份系统3号服务器</v>
      </c>
      <c r="D19804" t="s">
        <v>13</v>
      </c>
      <c r="E19804">
        <v>6.9</v>
      </c>
      <c r="F19804" t="s">
        <v>24</v>
      </c>
      <c r="G19804" t="s">
        <v>25</v>
      </c>
      <c r="I19804" s="27"/>
    </row>
    <row r="19805" hidden="1" spans="1:9">
      <c r="A19805" t="s">
        <v>1045</v>
      </c>
      <c r="B19805"/>
      <c r="C19805" t="str">
        <f>VLOOKUP(A19805,匹配表!$1:$1048576,22,0)</f>
        <v>浙江公司内网nbu备份系统3号服务器</v>
      </c>
      <c r="D19805" t="s">
        <v>13</v>
      </c>
      <c r="E19805">
        <v>6.9</v>
      </c>
      <c r="F19805" t="s">
        <v>26</v>
      </c>
      <c r="G19805" t="s">
        <v>25</v>
      </c>
      <c r="I19805" s="27"/>
    </row>
    <row r="19806" hidden="1" spans="1:9">
      <c r="A19806" t="s">
        <v>1045</v>
      </c>
      <c r="B19806"/>
      <c r="C19806" t="str">
        <f>VLOOKUP(A19806,匹配表!$1:$1048576,22,0)</f>
        <v>浙江公司内网nbu备份系统3号服务器</v>
      </c>
      <c r="D19806" t="s">
        <v>13</v>
      </c>
      <c r="E19806">
        <v>6.9</v>
      </c>
      <c r="F19806" t="s">
        <v>98</v>
      </c>
      <c r="G19806" t="s">
        <v>25</v>
      </c>
      <c r="I19806" s="27"/>
    </row>
    <row r="19807" hidden="1" spans="1:9">
      <c r="A19807" t="s">
        <v>1045</v>
      </c>
      <c r="B19807"/>
      <c r="C19807" t="str">
        <f>VLOOKUP(A19807,匹配表!$1:$1048576,22,0)</f>
        <v>浙江公司内网nbu备份系统3号服务器</v>
      </c>
      <c r="D19807" t="s">
        <v>13</v>
      </c>
      <c r="E19807">
        <v>6.9</v>
      </c>
      <c r="F19807" t="s">
        <v>29</v>
      </c>
      <c r="G19807" t="s">
        <v>25</v>
      </c>
      <c r="I19807" s="27"/>
    </row>
    <row r="19808" hidden="1" spans="1:9">
      <c r="A19808" t="s">
        <v>1045</v>
      </c>
      <c r="B19808"/>
      <c r="C19808" t="str">
        <f>VLOOKUP(A19808,匹配表!$1:$1048576,22,0)</f>
        <v>浙江公司内网nbu备份系统3号服务器</v>
      </c>
      <c r="D19808" t="s">
        <v>13</v>
      </c>
      <c r="E19808">
        <v>6.9</v>
      </c>
      <c r="F19808" t="s">
        <v>30</v>
      </c>
      <c r="G19808" t="s">
        <v>25</v>
      </c>
      <c r="I19808" s="27"/>
    </row>
    <row r="19809" hidden="1" spans="1:9">
      <c r="A19809" t="s">
        <v>1045</v>
      </c>
      <c r="B19809"/>
      <c r="C19809" t="str">
        <f>VLOOKUP(A19809,匹配表!$1:$1048576,22,0)</f>
        <v>浙江公司内网nbu备份系统3号服务器</v>
      </c>
      <c r="D19809" t="s">
        <v>13</v>
      </c>
      <c r="E19809">
        <v>6.9</v>
      </c>
      <c r="F19809" t="s">
        <v>33</v>
      </c>
      <c r="G19809" t="s">
        <v>25</v>
      </c>
      <c r="I19809" s="27"/>
    </row>
    <row r="19810" hidden="1" spans="1:9">
      <c r="A19810" t="s">
        <v>1045</v>
      </c>
      <c r="B19810"/>
      <c r="C19810" t="str">
        <f>VLOOKUP(A19810,匹配表!$1:$1048576,22,0)</f>
        <v>浙江公司内网nbu备份系统3号服务器</v>
      </c>
      <c r="D19810" t="s">
        <v>13</v>
      </c>
      <c r="E19810">
        <v>6.9</v>
      </c>
      <c r="F19810" t="s">
        <v>34</v>
      </c>
      <c r="G19810" t="s">
        <v>25</v>
      </c>
      <c r="I19810" s="27"/>
    </row>
    <row r="19811" hidden="1" spans="1:9">
      <c r="A19811" t="s">
        <v>1045</v>
      </c>
      <c r="B19811"/>
      <c r="C19811" t="str">
        <f>VLOOKUP(A19811,匹配表!$1:$1048576,22,0)</f>
        <v>浙江公司内网nbu备份系统3号服务器</v>
      </c>
      <c r="D19811" t="s">
        <v>13</v>
      </c>
      <c r="E19811">
        <v>6.9</v>
      </c>
      <c r="F19811" t="s">
        <v>35</v>
      </c>
      <c r="G19811" t="s">
        <v>25</v>
      </c>
      <c r="I19811" s="27"/>
    </row>
    <row r="19812" hidden="1" spans="1:9">
      <c r="A19812" t="s">
        <v>1045</v>
      </c>
      <c r="B19812"/>
      <c r="C19812" t="str">
        <f>VLOOKUP(A19812,匹配表!$1:$1048576,22,0)</f>
        <v>浙江公司内网nbu备份系统3号服务器</v>
      </c>
      <c r="D19812" t="s">
        <v>13</v>
      </c>
      <c r="E19812">
        <v>6.9</v>
      </c>
      <c r="F19812" t="s">
        <v>36</v>
      </c>
      <c r="G19812" t="s">
        <v>25</v>
      </c>
      <c r="I19812" s="27"/>
    </row>
    <row r="19813" hidden="1" spans="1:9">
      <c r="A19813" t="s">
        <v>1045</v>
      </c>
      <c r="B19813"/>
      <c r="C19813" t="str">
        <f>VLOOKUP(A19813,匹配表!$1:$1048576,22,0)</f>
        <v>浙江公司内网nbu备份系统3号服务器</v>
      </c>
      <c r="D19813" t="s">
        <v>13</v>
      </c>
      <c r="E19813">
        <v>6.9</v>
      </c>
      <c r="F19813" t="s">
        <v>37</v>
      </c>
      <c r="G19813" t="s">
        <v>25</v>
      </c>
      <c r="I19813" s="27"/>
    </row>
    <row r="19814" hidden="1" spans="1:9">
      <c r="A19814" t="s">
        <v>1045</v>
      </c>
      <c r="B19814"/>
      <c r="C19814" t="str">
        <f>VLOOKUP(A19814,匹配表!$1:$1048576,22,0)</f>
        <v>浙江公司内网nbu备份系统3号服务器</v>
      </c>
      <c r="D19814" t="s">
        <v>13</v>
      </c>
      <c r="E19814">
        <v>6.9</v>
      </c>
      <c r="F19814" t="s">
        <v>101</v>
      </c>
      <c r="G19814" t="s">
        <v>25</v>
      </c>
      <c r="I19814" s="27"/>
    </row>
    <row r="19815" hidden="1" spans="1:9">
      <c r="A19815" t="s">
        <v>1045</v>
      </c>
      <c r="B19815"/>
      <c r="C19815" t="str">
        <f>VLOOKUP(A19815,匹配表!$1:$1048576,22,0)</f>
        <v>浙江公司内网nbu备份系统3号服务器</v>
      </c>
      <c r="D19815" t="s">
        <v>13</v>
      </c>
      <c r="E19815">
        <v>6.9</v>
      </c>
      <c r="F19815" t="s">
        <v>102</v>
      </c>
      <c r="G19815" t="s">
        <v>25</v>
      </c>
      <c r="I19815" s="27"/>
    </row>
    <row r="19816" hidden="1" spans="1:9">
      <c r="A19816" t="s">
        <v>1045</v>
      </c>
      <c r="B19816"/>
      <c r="C19816" t="str">
        <f>VLOOKUP(A19816,匹配表!$1:$1048576,22,0)</f>
        <v>浙江公司内网nbu备份系统3号服务器</v>
      </c>
      <c r="D19816" t="s">
        <v>13</v>
      </c>
      <c r="E19816">
        <v>6.9</v>
      </c>
      <c r="F19816" t="s">
        <v>40</v>
      </c>
      <c r="G19816" t="s">
        <v>25</v>
      </c>
      <c r="I19816" s="27"/>
    </row>
    <row r="19817" hidden="1" spans="1:9">
      <c r="A19817" t="s">
        <v>1045</v>
      </c>
      <c r="B19817"/>
      <c r="C19817" t="str">
        <f>VLOOKUP(A19817,匹配表!$1:$1048576,22,0)</f>
        <v>浙江公司内网nbu备份系统3号服务器</v>
      </c>
      <c r="D19817" t="s">
        <v>13</v>
      </c>
      <c r="E19817">
        <v>6.9</v>
      </c>
      <c r="F19817" t="s">
        <v>42</v>
      </c>
      <c r="G19817" t="s">
        <v>25</v>
      </c>
      <c r="I19817" s="27"/>
    </row>
    <row r="19818" hidden="1" spans="1:9">
      <c r="A19818" t="s">
        <v>1045</v>
      </c>
      <c r="B19818"/>
      <c r="C19818" t="str">
        <f>VLOOKUP(A19818,匹配表!$1:$1048576,22,0)</f>
        <v>浙江公司内网nbu备份系统3号服务器</v>
      </c>
      <c r="D19818" t="s">
        <v>13</v>
      </c>
      <c r="E19818">
        <v>6.9</v>
      </c>
      <c r="F19818" t="s">
        <v>43</v>
      </c>
      <c r="G19818" t="s">
        <v>25</v>
      </c>
      <c r="I19818" s="27"/>
    </row>
    <row r="19819" hidden="1" spans="1:9">
      <c r="A19819" t="s">
        <v>1045</v>
      </c>
      <c r="B19819"/>
      <c r="C19819" t="str">
        <f>VLOOKUP(A19819,匹配表!$1:$1048576,22,0)</f>
        <v>浙江公司内网nbu备份系统3号服务器</v>
      </c>
      <c r="D19819" t="s">
        <v>13</v>
      </c>
      <c r="E19819">
        <v>6.9</v>
      </c>
      <c r="F19819" t="s">
        <v>45</v>
      </c>
      <c r="G19819" t="s">
        <v>25</v>
      </c>
      <c r="I19819" s="27"/>
    </row>
    <row r="19820" hidden="1" spans="1:9">
      <c r="A19820" t="s">
        <v>1045</v>
      </c>
      <c r="B19820"/>
      <c r="C19820" t="str">
        <f>VLOOKUP(A19820,匹配表!$1:$1048576,22,0)</f>
        <v>浙江公司内网nbu备份系统3号服务器</v>
      </c>
      <c r="D19820" t="s">
        <v>13</v>
      </c>
      <c r="E19820">
        <v>6.9</v>
      </c>
      <c r="F19820" t="s">
        <v>46</v>
      </c>
      <c r="G19820" t="s">
        <v>25</v>
      </c>
      <c r="I19820" s="27"/>
    </row>
    <row r="19821" hidden="1" spans="1:9">
      <c r="A19821" t="s">
        <v>1045</v>
      </c>
      <c r="B19821"/>
      <c r="C19821" t="str">
        <f>VLOOKUP(A19821,匹配表!$1:$1048576,22,0)</f>
        <v>浙江公司内网nbu备份系统3号服务器</v>
      </c>
      <c r="D19821" t="s">
        <v>13</v>
      </c>
      <c r="E19821">
        <v>6.9</v>
      </c>
      <c r="F19821" t="s">
        <v>47</v>
      </c>
      <c r="G19821" t="s">
        <v>25</v>
      </c>
      <c r="I19821" s="27"/>
    </row>
    <row r="19822" hidden="1" spans="1:9">
      <c r="A19822" t="s">
        <v>1045</v>
      </c>
      <c r="B19822"/>
      <c r="C19822" t="str">
        <f>VLOOKUP(A19822,匹配表!$1:$1048576,22,0)</f>
        <v>浙江公司内网nbu备份系统3号服务器</v>
      </c>
      <c r="D19822" t="s">
        <v>13</v>
      </c>
      <c r="E19822">
        <v>6.9</v>
      </c>
      <c r="F19822" t="s">
        <v>48</v>
      </c>
      <c r="G19822" t="s">
        <v>25</v>
      </c>
      <c r="I19822" s="27"/>
    </row>
    <row r="19823" hidden="1" spans="1:9">
      <c r="A19823" t="s">
        <v>1045</v>
      </c>
      <c r="B19823"/>
      <c r="C19823" t="str">
        <f>VLOOKUP(A19823,匹配表!$1:$1048576,22,0)</f>
        <v>浙江公司内网nbu备份系统3号服务器</v>
      </c>
      <c r="D19823" t="s">
        <v>13</v>
      </c>
      <c r="E19823">
        <v>6.9</v>
      </c>
      <c r="F19823" t="s">
        <v>50</v>
      </c>
      <c r="G19823" t="s">
        <v>25</v>
      </c>
      <c r="I19823" s="27"/>
    </row>
    <row r="19824" hidden="1" spans="1:9">
      <c r="A19824" t="s">
        <v>1045</v>
      </c>
      <c r="B19824"/>
      <c r="C19824" t="str">
        <f>VLOOKUP(A19824,匹配表!$1:$1048576,22,0)</f>
        <v>浙江公司内网nbu备份系统3号服务器</v>
      </c>
      <c r="D19824" t="s">
        <v>13</v>
      </c>
      <c r="E19824">
        <v>6.9</v>
      </c>
      <c r="F19824" t="s">
        <v>51</v>
      </c>
      <c r="G19824" t="s">
        <v>25</v>
      </c>
      <c r="I19824" s="27"/>
    </row>
    <row r="19825" hidden="1" spans="1:9">
      <c r="A19825" t="s">
        <v>1045</v>
      </c>
      <c r="B19825"/>
      <c r="C19825" t="str">
        <f>VLOOKUP(A19825,匹配表!$1:$1048576,22,0)</f>
        <v>浙江公司内网nbu备份系统3号服务器</v>
      </c>
      <c r="D19825" t="s">
        <v>13</v>
      </c>
      <c r="E19825">
        <v>6.9</v>
      </c>
      <c r="F19825" t="s">
        <v>54</v>
      </c>
      <c r="G19825" t="s">
        <v>25</v>
      </c>
      <c r="I19825" s="27"/>
    </row>
    <row r="19826" hidden="1" spans="1:9">
      <c r="A19826" t="s">
        <v>1045</v>
      </c>
      <c r="B19826"/>
      <c r="C19826" t="str">
        <f>VLOOKUP(A19826,匹配表!$1:$1048576,22,0)</f>
        <v>浙江公司内网nbu备份系统3号服务器</v>
      </c>
      <c r="D19826" t="s">
        <v>13</v>
      </c>
      <c r="E19826">
        <v>6.9</v>
      </c>
      <c r="F19826" t="s">
        <v>55</v>
      </c>
      <c r="G19826" t="s">
        <v>25</v>
      </c>
      <c r="I19826" s="27"/>
    </row>
    <row r="19827" hidden="1" spans="1:9">
      <c r="A19827" t="s">
        <v>1045</v>
      </c>
      <c r="B19827"/>
      <c r="C19827" t="str">
        <f>VLOOKUP(A19827,匹配表!$1:$1048576,22,0)</f>
        <v>浙江公司内网nbu备份系统3号服务器</v>
      </c>
      <c r="D19827" t="s">
        <v>13</v>
      </c>
      <c r="E19827">
        <v>6.9</v>
      </c>
      <c r="F19827" t="s">
        <v>56</v>
      </c>
      <c r="G19827" t="s">
        <v>25</v>
      </c>
      <c r="I19827" s="27"/>
    </row>
    <row r="19828" hidden="1" spans="1:9">
      <c r="A19828" t="s">
        <v>1045</v>
      </c>
      <c r="B19828"/>
      <c r="C19828" t="str">
        <f>VLOOKUP(A19828,匹配表!$1:$1048576,22,0)</f>
        <v>浙江公司内网nbu备份系统3号服务器</v>
      </c>
      <c r="D19828" t="s">
        <v>13</v>
      </c>
      <c r="E19828">
        <v>6.9</v>
      </c>
      <c r="F19828" t="s">
        <v>57</v>
      </c>
      <c r="G19828" t="s">
        <v>25</v>
      </c>
      <c r="I19828" s="27"/>
    </row>
    <row r="19829" hidden="1" spans="1:9">
      <c r="A19829" t="s">
        <v>1045</v>
      </c>
      <c r="B19829"/>
      <c r="C19829" t="str">
        <f>VLOOKUP(A19829,匹配表!$1:$1048576,22,0)</f>
        <v>浙江公司内网nbu备份系统3号服务器</v>
      </c>
      <c r="D19829" t="s">
        <v>13</v>
      </c>
      <c r="E19829">
        <v>6.9</v>
      </c>
      <c r="F19829" t="s">
        <v>59</v>
      </c>
      <c r="G19829" t="s">
        <v>25</v>
      </c>
      <c r="I19829" s="27"/>
    </row>
    <row r="19830" hidden="1" spans="1:9">
      <c r="A19830" t="s">
        <v>1045</v>
      </c>
      <c r="B19830"/>
      <c r="C19830" t="str">
        <f>VLOOKUP(A19830,匹配表!$1:$1048576,22,0)</f>
        <v>浙江公司内网nbu备份系统3号服务器</v>
      </c>
      <c r="D19830" t="s">
        <v>13</v>
      </c>
      <c r="E19830">
        <v>6.9</v>
      </c>
      <c r="F19830" t="s">
        <v>60</v>
      </c>
      <c r="G19830" t="s">
        <v>25</v>
      </c>
      <c r="I19830" s="27"/>
    </row>
    <row r="19831" hidden="1" spans="1:9">
      <c r="A19831" t="s">
        <v>1045</v>
      </c>
      <c r="B19831"/>
      <c r="C19831" t="str">
        <f>VLOOKUP(A19831,匹配表!$1:$1048576,22,0)</f>
        <v>浙江公司内网nbu备份系统3号服务器</v>
      </c>
      <c r="D19831" t="s">
        <v>13</v>
      </c>
      <c r="E19831">
        <v>6.9</v>
      </c>
      <c r="F19831" t="s">
        <v>61</v>
      </c>
      <c r="G19831" t="s">
        <v>25</v>
      </c>
      <c r="I19831" s="27"/>
    </row>
    <row r="19832" hidden="1" spans="1:9">
      <c r="A19832" t="s">
        <v>1045</v>
      </c>
      <c r="B19832"/>
      <c r="C19832" t="str">
        <f>VLOOKUP(A19832,匹配表!$1:$1048576,22,0)</f>
        <v>浙江公司内网nbu备份系统3号服务器</v>
      </c>
      <c r="D19832" t="s">
        <v>13</v>
      </c>
      <c r="E19832">
        <v>6.9</v>
      </c>
      <c r="F19832" t="s">
        <v>63</v>
      </c>
      <c r="G19832" t="s">
        <v>25</v>
      </c>
      <c r="I19832" s="27"/>
    </row>
    <row r="19833" hidden="1" spans="1:9">
      <c r="A19833" t="s">
        <v>1045</v>
      </c>
      <c r="B19833"/>
      <c r="C19833" t="str">
        <f>VLOOKUP(A19833,匹配表!$1:$1048576,22,0)</f>
        <v>浙江公司内网nbu备份系统3号服务器</v>
      </c>
      <c r="D19833" t="s">
        <v>13</v>
      </c>
      <c r="E19833">
        <v>6.9</v>
      </c>
      <c r="F19833" t="s">
        <v>66</v>
      </c>
      <c r="G19833" t="s">
        <v>25</v>
      </c>
      <c r="I19833" s="27"/>
    </row>
    <row r="19834" hidden="1" spans="1:9">
      <c r="A19834" t="s">
        <v>1045</v>
      </c>
      <c r="B19834"/>
      <c r="C19834" t="str">
        <f>VLOOKUP(A19834,匹配表!$1:$1048576,22,0)</f>
        <v>浙江公司内网nbu备份系统3号服务器</v>
      </c>
      <c r="D19834" t="s">
        <v>13</v>
      </c>
      <c r="E19834">
        <v>6.9</v>
      </c>
      <c r="F19834" t="s">
        <v>69</v>
      </c>
      <c r="G19834" t="s">
        <v>25</v>
      </c>
      <c r="I19834" s="27"/>
    </row>
    <row r="19835" hidden="1" spans="1:9">
      <c r="A19835" t="s">
        <v>1045</v>
      </c>
      <c r="B19835"/>
      <c r="C19835" t="str">
        <f>VLOOKUP(A19835,匹配表!$1:$1048576,22,0)</f>
        <v>浙江公司内网nbu备份系统3号服务器</v>
      </c>
      <c r="D19835" t="s">
        <v>13</v>
      </c>
      <c r="E19835">
        <v>6.9</v>
      </c>
      <c r="F19835" t="s">
        <v>121</v>
      </c>
      <c r="G19835" t="s">
        <v>25</v>
      </c>
      <c r="I19835" s="27"/>
    </row>
    <row r="19836" hidden="1" spans="1:9">
      <c r="A19836" t="s">
        <v>1045</v>
      </c>
      <c r="B19836"/>
      <c r="C19836" t="str">
        <f>VLOOKUP(A19836,匹配表!$1:$1048576,22,0)</f>
        <v>浙江公司内网nbu备份系统3号服务器</v>
      </c>
      <c r="D19836" t="s">
        <v>13</v>
      </c>
      <c r="E19836">
        <v>6.9</v>
      </c>
      <c r="F19836" t="s">
        <v>122</v>
      </c>
      <c r="G19836" t="s">
        <v>25</v>
      </c>
      <c r="I19836" s="27"/>
    </row>
    <row r="19837" hidden="1" spans="1:9">
      <c r="A19837" t="s">
        <v>1045</v>
      </c>
      <c r="B19837"/>
      <c r="C19837" t="str">
        <f>VLOOKUP(A19837,匹配表!$1:$1048576,22,0)</f>
        <v>浙江公司内网nbu备份系统3号服务器</v>
      </c>
      <c r="D19837" t="s">
        <v>13</v>
      </c>
      <c r="E19837">
        <v>6.9</v>
      </c>
      <c r="F19837" t="s">
        <v>71</v>
      </c>
      <c r="G19837" t="s">
        <v>25</v>
      </c>
      <c r="I19837" s="27"/>
    </row>
    <row r="19838" hidden="1" spans="1:12">
      <c r="A19838" s="16" t="s">
        <v>1046</v>
      </c>
      <c r="B19838" s="17" t="str">
        <f>VLOOKUP(A19838,匹配表!$1:$1048576,24,0)</f>
        <v>刘摩西</v>
      </c>
      <c r="C19838" s="16" t="str">
        <f>VLOOKUP(A19838,匹配表!$1:$1048576,22,0)</f>
        <v>浙江公司新企业门户10号虚拟机</v>
      </c>
      <c r="D19838" s="16" t="s">
        <v>135</v>
      </c>
      <c r="E19838" s="16">
        <v>5.1</v>
      </c>
      <c r="F19838" s="16" t="s">
        <v>15</v>
      </c>
      <c r="G19838" s="16" t="s">
        <v>16</v>
      </c>
      <c r="H19838" s="51" t="s">
        <v>168</v>
      </c>
      <c r="I19838" s="27" t="s">
        <v>169</v>
      </c>
      <c r="J19838" s="51"/>
      <c r="K19838" s="51"/>
      <c r="L19838" s="16"/>
    </row>
    <row r="19839" hidden="1" spans="1:11">
      <c r="A19839" t="s">
        <v>1046</v>
      </c>
      <c r="B19839" t="str">
        <f>VLOOKUP(A19839,匹配表!$1:$1048576,24,0)</f>
        <v>刘摩西</v>
      </c>
      <c r="C19839" t="str">
        <f>VLOOKUP(A19839,匹配表!$1:$1048576,22,0)</f>
        <v>浙江公司新企业门户10号虚拟机</v>
      </c>
      <c r="D19839" t="s">
        <v>135</v>
      </c>
      <c r="E19839">
        <v>5.1</v>
      </c>
      <c r="F19839" t="s">
        <v>225</v>
      </c>
      <c r="G19839" s="24" t="s">
        <v>25</v>
      </c>
      <c r="H19839" s="100"/>
      <c r="I19839" s="27"/>
      <c r="J19839" s="100"/>
      <c r="K19839" s="100"/>
    </row>
    <row r="19840" spans="1:12">
      <c r="A19840" s="16" t="s">
        <v>1046</v>
      </c>
      <c r="B19840" s="17" t="str">
        <f>VLOOKUP(A19840,匹配表!$1:$1048576,24,0)</f>
        <v>刘摩西</v>
      </c>
      <c r="C19840" s="16" t="str">
        <f>VLOOKUP(A19840,匹配表!$1:$1048576,22,0)</f>
        <v>浙江公司新企业门户10号虚拟机</v>
      </c>
      <c r="D19840" s="16" t="s">
        <v>135</v>
      </c>
      <c r="E19840" s="16">
        <v>5.1</v>
      </c>
      <c r="F19840" s="16" t="s">
        <v>18</v>
      </c>
      <c r="G19840" s="16" t="s">
        <v>16</v>
      </c>
      <c r="H19840" s="16" t="s">
        <v>19</v>
      </c>
      <c r="I19840" s="27" t="s">
        <v>76</v>
      </c>
      <c r="J19840" s="46" t="s">
        <v>21</v>
      </c>
      <c r="K19840" s="16"/>
      <c r="L19840" s="16"/>
    </row>
    <row r="19841" hidden="1" spans="1:12">
      <c r="A19841" s="16" t="s">
        <v>1046</v>
      </c>
      <c r="B19841" s="17" t="str">
        <f>VLOOKUP(A19841,匹配表!$1:$1048576,24,0)</f>
        <v>刘摩西</v>
      </c>
      <c r="C19841" s="16" t="str">
        <f>VLOOKUP(A19841,匹配表!$1:$1048576,22,0)</f>
        <v>浙江公司新企业门户10号虚拟机</v>
      </c>
      <c r="D19841" s="16" t="s">
        <v>135</v>
      </c>
      <c r="E19841" s="16">
        <v>5.1</v>
      </c>
      <c r="F19841" s="16" t="s">
        <v>425</v>
      </c>
      <c r="G19841" s="16" t="s">
        <v>16</v>
      </c>
      <c r="H19841" s="51" t="s">
        <v>168</v>
      </c>
      <c r="I19841" s="27" t="s">
        <v>169</v>
      </c>
      <c r="J19841" s="51"/>
      <c r="K19841" s="51"/>
      <c r="L19841" s="16"/>
    </row>
    <row r="19842" hidden="1" spans="1:9">
      <c r="A19842" t="s">
        <v>1046</v>
      </c>
      <c r="B19842"/>
      <c r="C19842" t="str">
        <f>VLOOKUP(A19842,匹配表!$1:$1048576,22,0)</f>
        <v>浙江公司新企业门户10号虚拟机</v>
      </c>
      <c r="D19842" t="s">
        <v>135</v>
      </c>
      <c r="E19842">
        <v>5.1</v>
      </c>
      <c r="F19842" t="s">
        <v>26</v>
      </c>
      <c r="G19842" t="s">
        <v>25</v>
      </c>
      <c r="I19842" s="27"/>
    </row>
    <row r="19843" hidden="1" spans="1:9">
      <c r="A19843" t="s">
        <v>1046</v>
      </c>
      <c r="B19843"/>
      <c r="C19843" t="str">
        <f>VLOOKUP(A19843,匹配表!$1:$1048576,22,0)</f>
        <v>浙江公司新企业门户10号虚拟机</v>
      </c>
      <c r="D19843" t="s">
        <v>135</v>
      </c>
      <c r="E19843">
        <v>5.1</v>
      </c>
      <c r="F19843" t="s">
        <v>28</v>
      </c>
      <c r="G19843" t="s">
        <v>25</v>
      </c>
      <c r="I19843" s="27"/>
    </row>
    <row r="19844" hidden="1" spans="1:9">
      <c r="A19844" t="s">
        <v>1046</v>
      </c>
      <c r="B19844"/>
      <c r="C19844" t="str">
        <f>VLOOKUP(A19844,匹配表!$1:$1048576,22,0)</f>
        <v>浙江公司新企业门户10号虚拟机</v>
      </c>
      <c r="D19844" t="s">
        <v>135</v>
      </c>
      <c r="E19844">
        <v>5.1</v>
      </c>
      <c r="F19844" t="s">
        <v>29</v>
      </c>
      <c r="G19844" t="s">
        <v>25</v>
      </c>
      <c r="I19844" s="27"/>
    </row>
    <row r="19845" hidden="1" spans="1:9">
      <c r="A19845" t="s">
        <v>1046</v>
      </c>
      <c r="B19845"/>
      <c r="C19845" t="str">
        <f>VLOOKUP(A19845,匹配表!$1:$1048576,22,0)</f>
        <v>浙江公司新企业门户10号虚拟机</v>
      </c>
      <c r="D19845" t="s">
        <v>135</v>
      </c>
      <c r="E19845">
        <v>5.1</v>
      </c>
      <c r="F19845" t="s">
        <v>30</v>
      </c>
      <c r="G19845" t="s">
        <v>25</v>
      </c>
      <c r="I19845" s="27"/>
    </row>
    <row r="19846" hidden="1" spans="1:9">
      <c r="A19846" t="s">
        <v>1046</v>
      </c>
      <c r="B19846"/>
      <c r="C19846" t="str">
        <f>VLOOKUP(A19846,匹配表!$1:$1048576,22,0)</f>
        <v>浙江公司新企业门户10号虚拟机</v>
      </c>
      <c r="D19846" t="s">
        <v>135</v>
      </c>
      <c r="E19846">
        <v>5.1</v>
      </c>
      <c r="F19846" t="s">
        <v>33</v>
      </c>
      <c r="G19846" t="s">
        <v>25</v>
      </c>
      <c r="I19846" s="27"/>
    </row>
    <row r="19847" hidden="1" spans="1:9">
      <c r="A19847" t="s">
        <v>1046</v>
      </c>
      <c r="B19847"/>
      <c r="C19847" t="str">
        <f>VLOOKUP(A19847,匹配表!$1:$1048576,22,0)</f>
        <v>浙江公司新企业门户10号虚拟机</v>
      </c>
      <c r="D19847" t="s">
        <v>135</v>
      </c>
      <c r="E19847">
        <v>5.1</v>
      </c>
      <c r="F19847" t="s">
        <v>34</v>
      </c>
      <c r="G19847" t="s">
        <v>25</v>
      </c>
      <c r="I19847" s="27"/>
    </row>
    <row r="19848" hidden="1" spans="1:9">
      <c r="A19848" t="s">
        <v>1046</v>
      </c>
      <c r="B19848"/>
      <c r="C19848" t="str">
        <f>VLOOKUP(A19848,匹配表!$1:$1048576,22,0)</f>
        <v>浙江公司新企业门户10号虚拟机</v>
      </c>
      <c r="D19848" t="s">
        <v>135</v>
      </c>
      <c r="E19848">
        <v>5.1</v>
      </c>
      <c r="F19848" t="s">
        <v>35</v>
      </c>
      <c r="G19848" t="s">
        <v>25</v>
      </c>
      <c r="I19848" s="27"/>
    </row>
    <row r="19849" hidden="1" spans="1:9">
      <c r="A19849" t="s">
        <v>1046</v>
      </c>
      <c r="B19849"/>
      <c r="C19849" t="str">
        <f>VLOOKUP(A19849,匹配表!$1:$1048576,22,0)</f>
        <v>浙江公司新企业门户10号虚拟机</v>
      </c>
      <c r="D19849" t="s">
        <v>135</v>
      </c>
      <c r="E19849">
        <v>5.1</v>
      </c>
      <c r="F19849" t="s">
        <v>36</v>
      </c>
      <c r="G19849" t="s">
        <v>25</v>
      </c>
      <c r="I19849" s="27"/>
    </row>
    <row r="19850" hidden="1" spans="1:9">
      <c r="A19850" t="s">
        <v>1046</v>
      </c>
      <c r="B19850"/>
      <c r="C19850" t="str">
        <f>VLOOKUP(A19850,匹配表!$1:$1048576,22,0)</f>
        <v>浙江公司新企业门户10号虚拟机</v>
      </c>
      <c r="D19850" t="s">
        <v>135</v>
      </c>
      <c r="E19850">
        <v>5.1</v>
      </c>
      <c r="F19850" t="s">
        <v>37</v>
      </c>
      <c r="G19850" t="s">
        <v>25</v>
      </c>
      <c r="I19850" s="27"/>
    </row>
    <row r="19851" hidden="1" spans="1:9">
      <c r="A19851" t="s">
        <v>1046</v>
      </c>
      <c r="B19851"/>
      <c r="C19851" t="str">
        <f>VLOOKUP(A19851,匹配表!$1:$1048576,22,0)</f>
        <v>浙江公司新企业门户10号虚拟机</v>
      </c>
      <c r="D19851" t="s">
        <v>135</v>
      </c>
      <c r="E19851">
        <v>5.1</v>
      </c>
      <c r="F19851" t="s">
        <v>101</v>
      </c>
      <c r="G19851" t="s">
        <v>25</v>
      </c>
      <c r="I19851" s="27"/>
    </row>
    <row r="19852" hidden="1" spans="1:9">
      <c r="A19852" t="s">
        <v>1046</v>
      </c>
      <c r="B19852"/>
      <c r="C19852" t="str">
        <f>VLOOKUP(A19852,匹配表!$1:$1048576,22,0)</f>
        <v>浙江公司新企业门户10号虚拟机</v>
      </c>
      <c r="D19852" t="s">
        <v>135</v>
      </c>
      <c r="E19852">
        <v>5.1</v>
      </c>
      <c r="F19852" t="s">
        <v>102</v>
      </c>
      <c r="G19852" t="s">
        <v>25</v>
      </c>
      <c r="I19852" s="27"/>
    </row>
    <row r="19853" hidden="1" spans="1:9">
      <c r="A19853" t="s">
        <v>1046</v>
      </c>
      <c r="B19853"/>
      <c r="C19853" t="str">
        <f>VLOOKUP(A19853,匹配表!$1:$1048576,22,0)</f>
        <v>浙江公司新企业门户10号虚拟机</v>
      </c>
      <c r="D19853" t="s">
        <v>135</v>
      </c>
      <c r="E19853">
        <v>5.1</v>
      </c>
      <c r="F19853" t="s">
        <v>40</v>
      </c>
      <c r="G19853" t="s">
        <v>25</v>
      </c>
      <c r="I19853" s="27"/>
    </row>
    <row r="19854" hidden="1" spans="1:9">
      <c r="A19854" t="s">
        <v>1046</v>
      </c>
      <c r="B19854"/>
      <c r="C19854" t="str">
        <f>VLOOKUP(A19854,匹配表!$1:$1048576,22,0)</f>
        <v>浙江公司新企业门户10号虚拟机</v>
      </c>
      <c r="D19854" t="s">
        <v>135</v>
      </c>
      <c r="E19854">
        <v>5.1</v>
      </c>
      <c r="F19854" t="s">
        <v>42</v>
      </c>
      <c r="G19854" t="s">
        <v>25</v>
      </c>
      <c r="I19854" s="27"/>
    </row>
    <row r="19855" hidden="1" spans="1:9">
      <c r="A19855" t="s">
        <v>1046</v>
      </c>
      <c r="B19855"/>
      <c r="C19855" t="str">
        <f>VLOOKUP(A19855,匹配表!$1:$1048576,22,0)</f>
        <v>浙江公司新企业门户10号虚拟机</v>
      </c>
      <c r="D19855" t="s">
        <v>135</v>
      </c>
      <c r="E19855">
        <v>5.1</v>
      </c>
      <c r="F19855" t="s">
        <v>43</v>
      </c>
      <c r="G19855" t="s">
        <v>25</v>
      </c>
      <c r="I19855" s="27"/>
    </row>
    <row r="19856" hidden="1" spans="1:9">
      <c r="A19856" t="s">
        <v>1046</v>
      </c>
      <c r="B19856"/>
      <c r="C19856" t="str">
        <f>VLOOKUP(A19856,匹配表!$1:$1048576,22,0)</f>
        <v>浙江公司新企业门户10号虚拟机</v>
      </c>
      <c r="D19856" t="s">
        <v>135</v>
      </c>
      <c r="E19856">
        <v>5.1</v>
      </c>
      <c r="F19856" t="s">
        <v>230</v>
      </c>
      <c r="G19856" t="s">
        <v>25</v>
      </c>
      <c r="I19856" s="27"/>
    </row>
    <row r="19857" hidden="1" spans="1:9">
      <c r="A19857" t="s">
        <v>1046</v>
      </c>
      <c r="B19857"/>
      <c r="C19857" t="str">
        <f>VLOOKUP(A19857,匹配表!$1:$1048576,22,0)</f>
        <v>浙江公司新企业门户10号虚拟机</v>
      </c>
      <c r="D19857" t="s">
        <v>135</v>
      </c>
      <c r="E19857">
        <v>5.1</v>
      </c>
      <c r="F19857" t="s">
        <v>45</v>
      </c>
      <c r="G19857" t="s">
        <v>25</v>
      </c>
      <c r="I19857" s="27"/>
    </row>
    <row r="19858" hidden="1" spans="1:9">
      <c r="A19858" t="s">
        <v>1046</v>
      </c>
      <c r="B19858"/>
      <c r="C19858" t="str">
        <f>VLOOKUP(A19858,匹配表!$1:$1048576,22,0)</f>
        <v>浙江公司新企业门户10号虚拟机</v>
      </c>
      <c r="D19858" t="s">
        <v>135</v>
      </c>
      <c r="E19858">
        <v>5.1</v>
      </c>
      <c r="F19858" t="s">
        <v>46</v>
      </c>
      <c r="G19858" t="s">
        <v>25</v>
      </c>
      <c r="I19858" s="27"/>
    </row>
    <row r="19859" hidden="1" spans="1:9">
      <c r="A19859" t="s">
        <v>1046</v>
      </c>
      <c r="B19859"/>
      <c r="C19859" t="str">
        <f>VLOOKUP(A19859,匹配表!$1:$1048576,22,0)</f>
        <v>浙江公司新企业门户10号虚拟机</v>
      </c>
      <c r="D19859" t="s">
        <v>135</v>
      </c>
      <c r="E19859">
        <v>5.1</v>
      </c>
      <c r="F19859" t="s">
        <v>231</v>
      </c>
      <c r="G19859" t="s">
        <v>25</v>
      </c>
      <c r="I19859" s="27"/>
    </row>
    <row r="19860" hidden="1" spans="1:9">
      <c r="A19860" t="s">
        <v>1046</v>
      </c>
      <c r="B19860"/>
      <c r="C19860" t="str">
        <f>VLOOKUP(A19860,匹配表!$1:$1048576,22,0)</f>
        <v>浙江公司新企业门户10号虚拟机</v>
      </c>
      <c r="D19860" t="s">
        <v>135</v>
      </c>
      <c r="E19860">
        <v>5.1</v>
      </c>
      <c r="F19860" t="s">
        <v>47</v>
      </c>
      <c r="G19860" t="s">
        <v>25</v>
      </c>
      <c r="I19860" s="27"/>
    </row>
    <row r="19861" hidden="1" spans="1:9">
      <c r="A19861" t="s">
        <v>1046</v>
      </c>
      <c r="B19861"/>
      <c r="C19861" t="str">
        <f>VLOOKUP(A19861,匹配表!$1:$1048576,22,0)</f>
        <v>浙江公司新企业门户10号虚拟机</v>
      </c>
      <c r="D19861" t="s">
        <v>135</v>
      </c>
      <c r="E19861">
        <v>5.1</v>
      </c>
      <c r="F19861" t="s">
        <v>48</v>
      </c>
      <c r="G19861" t="s">
        <v>25</v>
      </c>
      <c r="I19861" s="27"/>
    </row>
    <row r="19862" hidden="1" spans="1:9">
      <c r="A19862" t="s">
        <v>1046</v>
      </c>
      <c r="B19862"/>
      <c r="C19862" t="str">
        <f>VLOOKUP(A19862,匹配表!$1:$1048576,22,0)</f>
        <v>浙江公司新企业门户10号虚拟机</v>
      </c>
      <c r="D19862" t="s">
        <v>135</v>
      </c>
      <c r="E19862">
        <v>5.1</v>
      </c>
      <c r="F19862" t="s">
        <v>232</v>
      </c>
      <c r="G19862" t="s">
        <v>25</v>
      </c>
      <c r="I19862" s="27"/>
    </row>
    <row r="19863" hidden="1" spans="1:9">
      <c r="A19863" t="s">
        <v>1046</v>
      </c>
      <c r="B19863"/>
      <c r="C19863" t="str">
        <f>VLOOKUP(A19863,匹配表!$1:$1048576,22,0)</f>
        <v>浙江公司新企业门户10号虚拟机</v>
      </c>
      <c r="D19863" t="s">
        <v>135</v>
      </c>
      <c r="E19863">
        <v>5.1</v>
      </c>
      <c r="F19863" t="s">
        <v>54</v>
      </c>
      <c r="G19863" t="s">
        <v>25</v>
      </c>
      <c r="I19863" s="27"/>
    </row>
    <row r="19864" hidden="1" spans="1:9">
      <c r="A19864" t="s">
        <v>1046</v>
      </c>
      <c r="B19864"/>
      <c r="C19864" t="str">
        <f>VLOOKUP(A19864,匹配表!$1:$1048576,22,0)</f>
        <v>浙江公司新企业门户10号虚拟机</v>
      </c>
      <c r="D19864" t="s">
        <v>135</v>
      </c>
      <c r="E19864">
        <v>5.1</v>
      </c>
      <c r="F19864" t="s">
        <v>55</v>
      </c>
      <c r="G19864" t="s">
        <v>25</v>
      </c>
      <c r="I19864" s="27"/>
    </row>
    <row r="19865" hidden="1" spans="1:9">
      <c r="A19865" t="s">
        <v>1046</v>
      </c>
      <c r="B19865"/>
      <c r="C19865" t="str">
        <f>VLOOKUP(A19865,匹配表!$1:$1048576,22,0)</f>
        <v>浙江公司新企业门户10号虚拟机</v>
      </c>
      <c r="D19865" t="s">
        <v>135</v>
      </c>
      <c r="E19865">
        <v>5.1</v>
      </c>
      <c r="F19865" t="s">
        <v>244</v>
      </c>
      <c r="G19865" t="s">
        <v>25</v>
      </c>
      <c r="I19865" s="27"/>
    </row>
    <row r="19866" hidden="1" spans="1:9">
      <c r="A19866" t="s">
        <v>1046</v>
      </c>
      <c r="B19866"/>
      <c r="C19866" t="str">
        <f>VLOOKUP(A19866,匹配表!$1:$1048576,22,0)</f>
        <v>浙江公司新企业门户10号虚拟机</v>
      </c>
      <c r="D19866" t="s">
        <v>135</v>
      </c>
      <c r="E19866">
        <v>5.1</v>
      </c>
      <c r="F19866" t="s">
        <v>59</v>
      </c>
      <c r="G19866" t="s">
        <v>25</v>
      </c>
      <c r="I19866" s="27"/>
    </row>
    <row r="19867" hidden="1" spans="1:9">
      <c r="A19867" t="s">
        <v>1046</v>
      </c>
      <c r="B19867"/>
      <c r="C19867" t="str">
        <f>VLOOKUP(A19867,匹配表!$1:$1048576,22,0)</f>
        <v>浙江公司新企业门户10号虚拟机</v>
      </c>
      <c r="D19867" t="s">
        <v>135</v>
      </c>
      <c r="E19867">
        <v>5.1</v>
      </c>
      <c r="F19867" t="s">
        <v>60</v>
      </c>
      <c r="G19867" t="s">
        <v>25</v>
      </c>
      <c r="I19867" s="27"/>
    </row>
    <row r="19868" hidden="1" spans="1:9">
      <c r="A19868" t="s">
        <v>1046</v>
      </c>
      <c r="B19868"/>
      <c r="C19868" t="str">
        <f>VLOOKUP(A19868,匹配表!$1:$1048576,22,0)</f>
        <v>浙江公司新企业门户10号虚拟机</v>
      </c>
      <c r="D19868" t="s">
        <v>135</v>
      </c>
      <c r="E19868">
        <v>5.1</v>
      </c>
      <c r="F19868" t="s">
        <v>233</v>
      </c>
      <c r="G19868" t="s">
        <v>25</v>
      </c>
      <c r="I19868" s="27"/>
    </row>
    <row r="19869" hidden="1" spans="1:9">
      <c r="A19869" t="s">
        <v>1046</v>
      </c>
      <c r="B19869"/>
      <c r="C19869" t="str">
        <f>VLOOKUP(A19869,匹配表!$1:$1048576,22,0)</f>
        <v>浙江公司新企业门户10号虚拟机</v>
      </c>
      <c r="D19869" t="s">
        <v>135</v>
      </c>
      <c r="E19869">
        <v>5.1</v>
      </c>
      <c r="F19869" t="s">
        <v>61</v>
      </c>
      <c r="G19869" t="s">
        <v>25</v>
      </c>
      <c r="I19869" s="27"/>
    </row>
    <row r="19870" hidden="1" spans="1:9">
      <c r="A19870" t="s">
        <v>1046</v>
      </c>
      <c r="B19870"/>
      <c r="C19870" t="str">
        <f>VLOOKUP(A19870,匹配表!$1:$1048576,22,0)</f>
        <v>浙江公司新企业门户10号虚拟机</v>
      </c>
      <c r="D19870" t="s">
        <v>135</v>
      </c>
      <c r="E19870">
        <v>5.1</v>
      </c>
      <c r="F19870" t="s">
        <v>63</v>
      </c>
      <c r="G19870" t="s">
        <v>25</v>
      </c>
      <c r="I19870" s="27"/>
    </row>
    <row r="19871" hidden="1" spans="1:9">
      <c r="A19871" t="s">
        <v>1046</v>
      </c>
      <c r="B19871"/>
      <c r="C19871" t="str">
        <f>VLOOKUP(A19871,匹配表!$1:$1048576,22,0)</f>
        <v>浙江公司新企业门户10号虚拟机</v>
      </c>
      <c r="D19871" t="s">
        <v>135</v>
      </c>
      <c r="E19871">
        <v>5.1</v>
      </c>
      <c r="F19871" t="s">
        <v>121</v>
      </c>
      <c r="G19871" t="s">
        <v>25</v>
      </c>
      <c r="I19871" s="27"/>
    </row>
    <row r="19872" hidden="1" spans="1:9">
      <c r="A19872" t="s">
        <v>1046</v>
      </c>
      <c r="B19872"/>
      <c r="C19872" t="str">
        <f>VLOOKUP(A19872,匹配表!$1:$1048576,22,0)</f>
        <v>浙江公司新企业门户10号虚拟机</v>
      </c>
      <c r="D19872" t="s">
        <v>135</v>
      </c>
      <c r="E19872">
        <v>5.1</v>
      </c>
      <c r="F19872" t="s">
        <v>122</v>
      </c>
      <c r="G19872" t="s">
        <v>25</v>
      </c>
      <c r="I19872" s="27"/>
    </row>
    <row r="19873" hidden="1" spans="1:9">
      <c r="A19873" t="s">
        <v>1046</v>
      </c>
      <c r="B19873"/>
      <c r="C19873" t="str">
        <f>VLOOKUP(A19873,匹配表!$1:$1048576,22,0)</f>
        <v>浙江公司新企业门户10号虚拟机</v>
      </c>
      <c r="D19873" t="s">
        <v>135</v>
      </c>
      <c r="E19873">
        <v>5.1</v>
      </c>
      <c r="F19873" t="s">
        <v>234</v>
      </c>
      <c r="G19873" t="s">
        <v>25</v>
      </c>
      <c r="I19873" s="27"/>
    </row>
    <row r="19874" hidden="1" spans="1:9">
      <c r="A19874" t="s">
        <v>1046</v>
      </c>
      <c r="B19874"/>
      <c r="C19874" t="str">
        <f>VLOOKUP(A19874,匹配表!$1:$1048576,22,0)</f>
        <v>浙江公司新企业门户10号虚拟机</v>
      </c>
      <c r="D19874" t="s">
        <v>135</v>
      </c>
      <c r="E19874">
        <v>5.1</v>
      </c>
      <c r="F19874" t="s">
        <v>71</v>
      </c>
      <c r="G19874" t="s">
        <v>25</v>
      </c>
      <c r="I19874" s="27"/>
    </row>
    <row r="19875" hidden="1" spans="1:12">
      <c r="A19875" s="16" t="s">
        <v>1047</v>
      </c>
      <c r="B19875" s="17" t="str">
        <f>VLOOKUP(A19875,匹配表!$1:$1048576,24,0)</f>
        <v>刘摩西</v>
      </c>
      <c r="C19875" s="16" t="str">
        <f>VLOOKUP(A19875,匹配表!$1:$1048576,22,0)</f>
        <v>浙江公司新企业门户2号虚拟机</v>
      </c>
      <c r="D19875" s="16" t="s">
        <v>135</v>
      </c>
      <c r="E19875" s="16">
        <v>5.1</v>
      </c>
      <c r="F19875" s="16" t="s">
        <v>15</v>
      </c>
      <c r="G19875" s="16" t="s">
        <v>16</v>
      </c>
      <c r="H19875" s="51" t="s">
        <v>168</v>
      </c>
      <c r="I19875" s="27" t="s">
        <v>169</v>
      </c>
      <c r="J19875" s="51"/>
      <c r="K19875" s="51"/>
      <c r="L19875" s="16"/>
    </row>
    <row r="19876" hidden="1" spans="1:11">
      <c r="A19876" t="s">
        <v>1047</v>
      </c>
      <c r="B19876" t="str">
        <f>VLOOKUP(A19876,匹配表!$1:$1048576,24,0)</f>
        <v>刘摩西</v>
      </c>
      <c r="C19876" t="str">
        <f>VLOOKUP(A19876,匹配表!$1:$1048576,22,0)</f>
        <v>浙江公司新企业门户2号虚拟机</v>
      </c>
      <c r="D19876" t="s">
        <v>135</v>
      </c>
      <c r="E19876">
        <v>5.1</v>
      </c>
      <c r="F19876" t="s">
        <v>225</v>
      </c>
      <c r="G19876" s="24" t="s">
        <v>25</v>
      </c>
      <c r="H19876" s="100"/>
      <c r="I19876" s="27"/>
      <c r="J19876" s="100"/>
      <c r="K19876" s="100"/>
    </row>
    <row r="19877" spans="1:12">
      <c r="A19877" s="16" t="s">
        <v>1047</v>
      </c>
      <c r="B19877" s="17" t="str">
        <f>VLOOKUP(A19877,匹配表!$1:$1048576,24,0)</f>
        <v>刘摩西</v>
      </c>
      <c r="C19877" s="16" t="str">
        <f>VLOOKUP(A19877,匹配表!$1:$1048576,22,0)</f>
        <v>浙江公司新企业门户2号虚拟机</v>
      </c>
      <c r="D19877" s="16" t="s">
        <v>135</v>
      </c>
      <c r="E19877" s="16">
        <v>5.1</v>
      </c>
      <c r="F19877" s="16" t="s">
        <v>18</v>
      </c>
      <c r="G19877" s="16" t="s">
        <v>16</v>
      </c>
      <c r="H19877" s="16" t="s">
        <v>19</v>
      </c>
      <c r="I19877" s="27" t="s">
        <v>76</v>
      </c>
      <c r="J19877" s="46" t="s">
        <v>21</v>
      </c>
      <c r="K19877" s="16"/>
      <c r="L19877" s="16"/>
    </row>
    <row r="19878" hidden="1" spans="1:12">
      <c r="A19878" s="16" t="s">
        <v>1047</v>
      </c>
      <c r="B19878" s="17" t="str">
        <f>VLOOKUP(A19878,匹配表!$1:$1048576,24,0)</f>
        <v>刘摩西</v>
      </c>
      <c r="C19878" s="16" t="str">
        <f>VLOOKUP(A19878,匹配表!$1:$1048576,22,0)</f>
        <v>浙江公司新企业门户2号虚拟机</v>
      </c>
      <c r="D19878" s="16" t="s">
        <v>135</v>
      </c>
      <c r="E19878" s="16">
        <v>5.1</v>
      </c>
      <c r="F19878" s="16" t="s">
        <v>425</v>
      </c>
      <c r="G19878" s="16" t="s">
        <v>16</v>
      </c>
      <c r="H19878" s="51" t="s">
        <v>168</v>
      </c>
      <c r="I19878" s="27" t="s">
        <v>169</v>
      </c>
      <c r="J19878" s="51"/>
      <c r="K19878" s="51"/>
      <c r="L19878" s="16"/>
    </row>
    <row r="19879" hidden="1" spans="1:9">
      <c r="A19879" t="s">
        <v>1047</v>
      </c>
      <c r="B19879"/>
      <c r="C19879" t="str">
        <f>VLOOKUP(A19879,匹配表!$1:$1048576,22,0)</f>
        <v>浙江公司新企业门户2号虚拟机</v>
      </c>
      <c r="D19879" t="s">
        <v>135</v>
      </c>
      <c r="E19879">
        <v>5.1</v>
      </c>
      <c r="F19879" t="s">
        <v>26</v>
      </c>
      <c r="G19879" t="s">
        <v>25</v>
      </c>
      <c r="I19879" s="27"/>
    </row>
    <row r="19880" hidden="1" spans="1:9">
      <c r="A19880" t="s">
        <v>1047</v>
      </c>
      <c r="B19880"/>
      <c r="C19880" t="str">
        <f>VLOOKUP(A19880,匹配表!$1:$1048576,22,0)</f>
        <v>浙江公司新企业门户2号虚拟机</v>
      </c>
      <c r="D19880" t="s">
        <v>135</v>
      </c>
      <c r="E19880">
        <v>5.1</v>
      </c>
      <c r="F19880" t="s">
        <v>28</v>
      </c>
      <c r="G19880" t="s">
        <v>25</v>
      </c>
      <c r="I19880" s="27"/>
    </row>
    <row r="19881" hidden="1" spans="1:9">
      <c r="A19881" t="s">
        <v>1047</v>
      </c>
      <c r="B19881"/>
      <c r="C19881" t="str">
        <f>VLOOKUP(A19881,匹配表!$1:$1048576,22,0)</f>
        <v>浙江公司新企业门户2号虚拟机</v>
      </c>
      <c r="D19881" t="s">
        <v>135</v>
      </c>
      <c r="E19881">
        <v>5.1</v>
      </c>
      <c r="F19881" t="s">
        <v>29</v>
      </c>
      <c r="G19881" t="s">
        <v>25</v>
      </c>
      <c r="I19881" s="27"/>
    </row>
    <row r="19882" hidden="1" spans="1:9">
      <c r="A19882" t="s">
        <v>1047</v>
      </c>
      <c r="B19882"/>
      <c r="C19882" t="str">
        <f>VLOOKUP(A19882,匹配表!$1:$1048576,22,0)</f>
        <v>浙江公司新企业门户2号虚拟机</v>
      </c>
      <c r="D19882" t="s">
        <v>135</v>
      </c>
      <c r="E19882">
        <v>5.1</v>
      </c>
      <c r="F19882" t="s">
        <v>30</v>
      </c>
      <c r="G19882" t="s">
        <v>25</v>
      </c>
      <c r="I19882" s="27"/>
    </row>
    <row r="19883" hidden="1" spans="1:9">
      <c r="A19883" t="s">
        <v>1047</v>
      </c>
      <c r="B19883"/>
      <c r="C19883" t="str">
        <f>VLOOKUP(A19883,匹配表!$1:$1048576,22,0)</f>
        <v>浙江公司新企业门户2号虚拟机</v>
      </c>
      <c r="D19883" t="s">
        <v>135</v>
      </c>
      <c r="E19883">
        <v>5.1</v>
      </c>
      <c r="F19883" t="s">
        <v>33</v>
      </c>
      <c r="G19883" t="s">
        <v>25</v>
      </c>
      <c r="I19883" s="27"/>
    </row>
    <row r="19884" hidden="1" spans="1:9">
      <c r="A19884" t="s">
        <v>1047</v>
      </c>
      <c r="B19884"/>
      <c r="C19884" t="str">
        <f>VLOOKUP(A19884,匹配表!$1:$1048576,22,0)</f>
        <v>浙江公司新企业门户2号虚拟机</v>
      </c>
      <c r="D19884" t="s">
        <v>135</v>
      </c>
      <c r="E19884">
        <v>5.1</v>
      </c>
      <c r="F19884" t="s">
        <v>34</v>
      </c>
      <c r="G19884" t="s">
        <v>25</v>
      </c>
      <c r="I19884" s="27"/>
    </row>
    <row r="19885" hidden="1" spans="1:9">
      <c r="A19885" t="s">
        <v>1047</v>
      </c>
      <c r="B19885"/>
      <c r="C19885" t="str">
        <f>VLOOKUP(A19885,匹配表!$1:$1048576,22,0)</f>
        <v>浙江公司新企业门户2号虚拟机</v>
      </c>
      <c r="D19885" t="s">
        <v>135</v>
      </c>
      <c r="E19885">
        <v>5.1</v>
      </c>
      <c r="F19885" t="s">
        <v>35</v>
      </c>
      <c r="G19885" t="s">
        <v>25</v>
      </c>
      <c r="I19885" s="27"/>
    </row>
    <row r="19886" hidden="1" spans="1:9">
      <c r="A19886" t="s">
        <v>1047</v>
      </c>
      <c r="B19886"/>
      <c r="C19886" t="str">
        <f>VLOOKUP(A19886,匹配表!$1:$1048576,22,0)</f>
        <v>浙江公司新企业门户2号虚拟机</v>
      </c>
      <c r="D19886" t="s">
        <v>135</v>
      </c>
      <c r="E19886">
        <v>5.1</v>
      </c>
      <c r="F19886" t="s">
        <v>36</v>
      </c>
      <c r="G19886" t="s">
        <v>25</v>
      </c>
      <c r="I19886" s="27"/>
    </row>
    <row r="19887" hidden="1" spans="1:9">
      <c r="A19887" t="s">
        <v>1047</v>
      </c>
      <c r="B19887"/>
      <c r="C19887" t="str">
        <f>VLOOKUP(A19887,匹配表!$1:$1048576,22,0)</f>
        <v>浙江公司新企业门户2号虚拟机</v>
      </c>
      <c r="D19887" t="s">
        <v>135</v>
      </c>
      <c r="E19887">
        <v>5.1</v>
      </c>
      <c r="F19887" t="s">
        <v>37</v>
      </c>
      <c r="G19887" t="s">
        <v>25</v>
      </c>
      <c r="I19887" s="27"/>
    </row>
    <row r="19888" hidden="1" spans="1:9">
      <c r="A19888" t="s">
        <v>1047</v>
      </c>
      <c r="B19888"/>
      <c r="C19888" t="str">
        <f>VLOOKUP(A19888,匹配表!$1:$1048576,22,0)</f>
        <v>浙江公司新企业门户2号虚拟机</v>
      </c>
      <c r="D19888" t="s">
        <v>135</v>
      </c>
      <c r="E19888">
        <v>5.1</v>
      </c>
      <c r="F19888" t="s">
        <v>101</v>
      </c>
      <c r="G19888" t="s">
        <v>25</v>
      </c>
      <c r="I19888" s="27"/>
    </row>
    <row r="19889" hidden="1" spans="1:9">
      <c r="A19889" t="s">
        <v>1047</v>
      </c>
      <c r="B19889"/>
      <c r="C19889" t="str">
        <f>VLOOKUP(A19889,匹配表!$1:$1048576,22,0)</f>
        <v>浙江公司新企业门户2号虚拟机</v>
      </c>
      <c r="D19889" t="s">
        <v>135</v>
      </c>
      <c r="E19889">
        <v>5.1</v>
      </c>
      <c r="F19889" t="s">
        <v>102</v>
      </c>
      <c r="G19889" t="s">
        <v>25</v>
      </c>
      <c r="I19889" s="27"/>
    </row>
    <row r="19890" hidden="1" spans="1:9">
      <c r="A19890" t="s">
        <v>1047</v>
      </c>
      <c r="B19890"/>
      <c r="C19890" t="str">
        <f>VLOOKUP(A19890,匹配表!$1:$1048576,22,0)</f>
        <v>浙江公司新企业门户2号虚拟机</v>
      </c>
      <c r="D19890" t="s">
        <v>135</v>
      </c>
      <c r="E19890">
        <v>5.1</v>
      </c>
      <c r="F19890" t="s">
        <v>40</v>
      </c>
      <c r="G19890" t="s">
        <v>25</v>
      </c>
      <c r="I19890" s="27"/>
    </row>
    <row r="19891" hidden="1" spans="1:9">
      <c r="A19891" t="s">
        <v>1047</v>
      </c>
      <c r="B19891"/>
      <c r="C19891" t="str">
        <f>VLOOKUP(A19891,匹配表!$1:$1048576,22,0)</f>
        <v>浙江公司新企业门户2号虚拟机</v>
      </c>
      <c r="D19891" t="s">
        <v>135</v>
      </c>
      <c r="E19891">
        <v>5.1</v>
      </c>
      <c r="F19891" t="s">
        <v>42</v>
      </c>
      <c r="G19891" t="s">
        <v>25</v>
      </c>
      <c r="I19891" s="27"/>
    </row>
    <row r="19892" hidden="1" spans="1:9">
      <c r="A19892" t="s">
        <v>1047</v>
      </c>
      <c r="B19892"/>
      <c r="C19892" t="str">
        <f>VLOOKUP(A19892,匹配表!$1:$1048576,22,0)</f>
        <v>浙江公司新企业门户2号虚拟机</v>
      </c>
      <c r="D19892" t="s">
        <v>135</v>
      </c>
      <c r="E19892">
        <v>5.1</v>
      </c>
      <c r="F19892" t="s">
        <v>43</v>
      </c>
      <c r="G19892" t="s">
        <v>25</v>
      </c>
      <c r="I19892" s="27"/>
    </row>
    <row r="19893" hidden="1" spans="1:9">
      <c r="A19893" t="s">
        <v>1047</v>
      </c>
      <c r="B19893"/>
      <c r="C19893" t="str">
        <f>VLOOKUP(A19893,匹配表!$1:$1048576,22,0)</f>
        <v>浙江公司新企业门户2号虚拟机</v>
      </c>
      <c r="D19893" t="s">
        <v>135</v>
      </c>
      <c r="E19893">
        <v>5.1</v>
      </c>
      <c r="F19893" t="s">
        <v>230</v>
      </c>
      <c r="G19893" t="s">
        <v>25</v>
      </c>
      <c r="I19893" s="27"/>
    </row>
    <row r="19894" hidden="1" spans="1:9">
      <c r="A19894" t="s">
        <v>1047</v>
      </c>
      <c r="B19894"/>
      <c r="C19894" t="str">
        <f>VLOOKUP(A19894,匹配表!$1:$1048576,22,0)</f>
        <v>浙江公司新企业门户2号虚拟机</v>
      </c>
      <c r="D19894" t="s">
        <v>135</v>
      </c>
      <c r="E19894">
        <v>5.1</v>
      </c>
      <c r="F19894" t="s">
        <v>45</v>
      </c>
      <c r="G19894" t="s">
        <v>25</v>
      </c>
      <c r="I19894" s="27"/>
    </row>
    <row r="19895" hidden="1" spans="1:9">
      <c r="A19895" t="s">
        <v>1047</v>
      </c>
      <c r="B19895"/>
      <c r="C19895" t="str">
        <f>VLOOKUP(A19895,匹配表!$1:$1048576,22,0)</f>
        <v>浙江公司新企业门户2号虚拟机</v>
      </c>
      <c r="D19895" t="s">
        <v>135</v>
      </c>
      <c r="E19895">
        <v>5.1</v>
      </c>
      <c r="F19895" t="s">
        <v>46</v>
      </c>
      <c r="G19895" t="s">
        <v>25</v>
      </c>
      <c r="I19895" s="27"/>
    </row>
    <row r="19896" hidden="1" spans="1:9">
      <c r="A19896" t="s">
        <v>1047</v>
      </c>
      <c r="B19896"/>
      <c r="C19896" t="str">
        <f>VLOOKUP(A19896,匹配表!$1:$1048576,22,0)</f>
        <v>浙江公司新企业门户2号虚拟机</v>
      </c>
      <c r="D19896" t="s">
        <v>135</v>
      </c>
      <c r="E19896">
        <v>5.1</v>
      </c>
      <c r="F19896" t="s">
        <v>231</v>
      </c>
      <c r="G19896" t="s">
        <v>25</v>
      </c>
      <c r="I19896" s="27"/>
    </row>
    <row r="19897" hidden="1" spans="1:9">
      <c r="A19897" t="s">
        <v>1047</v>
      </c>
      <c r="B19897"/>
      <c r="C19897" t="str">
        <f>VLOOKUP(A19897,匹配表!$1:$1048576,22,0)</f>
        <v>浙江公司新企业门户2号虚拟机</v>
      </c>
      <c r="D19897" t="s">
        <v>135</v>
      </c>
      <c r="E19897">
        <v>5.1</v>
      </c>
      <c r="F19897" t="s">
        <v>47</v>
      </c>
      <c r="G19897" t="s">
        <v>25</v>
      </c>
      <c r="I19897" s="27"/>
    </row>
    <row r="19898" hidden="1" spans="1:9">
      <c r="A19898" t="s">
        <v>1047</v>
      </c>
      <c r="B19898"/>
      <c r="C19898" t="str">
        <f>VLOOKUP(A19898,匹配表!$1:$1048576,22,0)</f>
        <v>浙江公司新企业门户2号虚拟机</v>
      </c>
      <c r="D19898" t="s">
        <v>135</v>
      </c>
      <c r="E19898">
        <v>5.1</v>
      </c>
      <c r="F19898" t="s">
        <v>48</v>
      </c>
      <c r="G19898" t="s">
        <v>25</v>
      </c>
      <c r="I19898" s="27"/>
    </row>
    <row r="19899" hidden="1" spans="1:9">
      <c r="A19899" t="s">
        <v>1047</v>
      </c>
      <c r="B19899"/>
      <c r="C19899" t="str">
        <f>VLOOKUP(A19899,匹配表!$1:$1048576,22,0)</f>
        <v>浙江公司新企业门户2号虚拟机</v>
      </c>
      <c r="D19899" t="s">
        <v>135</v>
      </c>
      <c r="E19899">
        <v>5.1</v>
      </c>
      <c r="F19899" t="s">
        <v>232</v>
      </c>
      <c r="G19899" t="s">
        <v>25</v>
      </c>
      <c r="I19899" s="27"/>
    </row>
    <row r="19900" hidden="1" spans="1:9">
      <c r="A19900" t="s">
        <v>1047</v>
      </c>
      <c r="B19900"/>
      <c r="C19900" t="str">
        <f>VLOOKUP(A19900,匹配表!$1:$1048576,22,0)</f>
        <v>浙江公司新企业门户2号虚拟机</v>
      </c>
      <c r="D19900" t="s">
        <v>135</v>
      </c>
      <c r="E19900">
        <v>5.1</v>
      </c>
      <c r="F19900" t="s">
        <v>54</v>
      </c>
      <c r="G19900" t="s">
        <v>25</v>
      </c>
      <c r="I19900" s="27"/>
    </row>
    <row r="19901" hidden="1" spans="1:9">
      <c r="A19901" t="s">
        <v>1047</v>
      </c>
      <c r="B19901"/>
      <c r="C19901" t="str">
        <f>VLOOKUP(A19901,匹配表!$1:$1048576,22,0)</f>
        <v>浙江公司新企业门户2号虚拟机</v>
      </c>
      <c r="D19901" t="s">
        <v>135</v>
      </c>
      <c r="E19901">
        <v>5.1</v>
      </c>
      <c r="F19901" t="s">
        <v>55</v>
      </c>
      <c r="G19901" t="s">
        <v>25</v>
      </c>
      <c r="I19901" s="27"/>
    </row>
    <row r="19902" hidden="1" spans="1:9">
      <c r="A19902" t="s">
        <v>1047</v>
      </c>
      <c r="B19902"/>
      <c r="C19902" t="str">
        <f>VLOOKUP(A19902,匹配表!$1:$1048576,22,0)</f>
        <v>浙江公司新企业门户2号虚拟机</v>
      </c>
      <c r="D19902" t="s">
        <v>135</v>
      </c>
      <c r="E19902">
        <v>5.1</v>
      </c>
      <c r="F19902" t="s">
        <v>244</v>
      </c>
      <c r="G19902" t="s">
        <v>25</v>
      </c>
      <c r="I19902" s="27"/>
    </row>
    <row r="19903" hidden="1" spans="1:9">
      <c r="A19903" t="s">
        <v>1047</v>
      </c>
      <c r="B19903"/>
      <c r="C19903" t="str">
        <f>VLOOKUP(A19903,匹配表!$1:$1048576,22,0)</f>
        <v>浙江公司新企业门户2号虚拟机</v>
      </c>
      <c r="D19903" t="s">
        <v>135</v>
      </c>
      <c r="E19903">
        <v>5.1</v>
      </c>
      <c r="F19903" t="s">
        <v>59</v>
      </c>
      <c r="G19903" t="s">
        <v>25</v>
      </c>
      <c r="I19903" s="27"/>
    </row>
    <row r="19904" hidden="1" spans="1:9">
      <c r="A19904" t="s">
        <v>1047</v>
      </c>
      <c r="B19904"/>
      <c r="C19904" t="str">
        <f>VLOOKUP(A19904,匹配表!$1:$1048576,22,0)</f>
        <v>浙江公司新企业门户2号虚拟机</v>
      </c>
      <c r="D19904" t="s">
        <v>135</v>
      </c>
      <c r="E19904">
        <v>5.1</v>
      </c>
      <c r="F19904" t="s">
        <v>60</v>
      </c>
      <c r="G19904" t="s">
        <v>25</v>
      </c>
      <c r="I19904" s="27"/>
    </row>
    <row r="19905" hidden="1" spans="1:9">
      <c r="A19905" t="s">
        <v>1047</v>
      </c>
      <c r="B19905"/>
      <c r="C19905" t="str">
        <f>VLOOKUP(A19905,匹配表!$1:$1048576,22,0)</f>
        <v>浙江公司新企业门户2号虚拟机</v>
      </c>
      <c r="D19905" t="s">
        <v>135</v>
      </c>
      <c r="E19905">
        <v>5.1</v>
      </c>
      <c r="F19905" t="s">
        <v>233</v>
      </c>
      <c r="G19905" t="s">
        <v>25</v>
      </c>
      <c r="I19905" s="27"/>
    </row>
    <row r="19906" hidden="1" spans="1:9">
      <c r="A19906" t="s">
        <v>1047</v>
      </c>
      <c r="B19906"/>
      <c r="C19906" t="str">
        <f>VLOOKUP(A19906,匹配表!$1:$1048576,22,0)</f>
        <v>浙江公司新企业门户2号虚拟机</v>
      </c>
      <c r="D19906" t="s">
        <v>135</v>
      </c>
      <c r="E19906">
        <v>5.1</v>
      </c>
      <c r="F19906" t="s">
        <v>61</v>
      </c>
      <c r="G19906" t="s">
        <v>25</v>
      </c>
      <c r="I19906" s="27"/>
    </row>
    <row r="19907" hidden="1" spans="1:9">
      <c r="A19907" t="s">
        <v>1047</v>
      </c>
      <c r="B19907"/>
      <c r="C19907" t="str">
        <f>VLOOKUP(A19907,匹配表!$1:$1048576,22,0)</f>
        <v>浙江公司新企业门户2号虚拟机</v>
      </c>
      <c r="D19907" t="s">
        <v>135</v>
      </c>
      <c r="E19907">
        <v>5.1</v>
      </c>
      <c r="F19907" t="s">
        <v>63</v>
      </c>
      <c r="G19907" t="s">
        <v>25</v>
      </c>
      <c r="I19907" s="27"/>
    </row>
    <row r="19908" hidden="1" spans="1:9">
      <c r="A19908" t="s">
        <v>1047</v>
      </c>
      <c r="B19908"/>
      <c r="C19908" t="str">
        <f>VLOOKUP(A19908,匹配表!$1:$1048576,22,0)</f>
        <v>浙江公司新企业门户2号虚拟机</v>
      </c>
      <c r="D19908" t="s">
        <v>135</v>
      </c>
      <c r="E19908">
        <v>5.1</v>
      </c>
      <c r="F19908" t="s">
        <v>121</v>
      </c>
      <c r="G19908" t="s">
        <v>25</v>
      </c>
      <c r="I19908" s="27"/>
    </row>
    <row r="19909" hidden="1" spans="1:9">
      <c r="A19909" t="s">
        <v>1047</v>
      </c>
      <c r="B19909"/>
      <c r="C19909" t="str">
        <f>VLOOKUP(A19909,匹配表!$1:$1048576,22,0)</f>
        <v>浙江公司新企业门户2号虚拟机</v>
      </c>
      <c r="D19909" t="s">
        <v>135</v>
      </c>
      <c r="E19909">
        <v>5.1</v>
      </c>
      <c r="F19909" t="s">
        <v>122</v>
      </c>
      <c r="G19909" t="s">
        <v>25</v>
      </c>
      <c r="I19909" s="27"/>
    </row>
    <row r="19910" hidden="1" spans="1:9">
      <c r="A19910" t="s">
        <v>1047</v>
      </c>
      <c r="B19910"/>
      <c r="C19910" t="str">
        <f>VLOOKUP(A19910,匹配表!$1:$1048576,22,0)</f>
        <v>浙江公司新企业门户2号虚拟机</v>
      </c>
      <c r="D19910" t="s">
        <v>135</v>
      </c>
      <c r="E19910">
        <v>5.1</v>
      </c>
      <c r="F19910" t="s">
        <v>234</v>
      </c>
      <c r="G19910" t="s">
        <v>25</v>
      </c>
      <c r="I19910" s="27"/>
    </row>
    <row r="19911" hidden="1" spans="1:9">
      <c r="A19911" t="s">
        <v>1047</v>
      </c>
      <c r="B19911"/>
      <c r="C19911" t="str">
        <f>VLOOKUP(A19911,匹配表!$1:$1048576,22,0)</f>
        <v>浙江公司新企业门户2号虚拟机</v>
      </c>
      <c r="D19911" t="s">
        <v>135</v>
      </c>
      <c r="E19911">
        <v>5.1</v>
      </c>
      <c r="F19911" t="s">
        <v>71</v>
      </c>
      <c r="G19911" t="s">
        <v>25</v>
      </c>
      <c r="I19911" s="27"/>
    </row>
    <row r="19912" hidden="1" spans="1:12">
      <c r="A19912" s="16" t="s">
        <v>1048</v>
      </c>
      <c r="B19912" s="17" t="str">
        <f>VLOOKUP(A19912,匹配表!$1:$1048576,24,0)</f>
        <v>刘摩西</v>
      </c>
      <c r="C19912" s="16" t="str">
        <f>VLOOKUP(A19912,匹配表!$1:$1048576,22,0)</f>
        <v>浙江公司新企业门户5号虚拟机</v>
      </c>
      <c r="D19912" s="16" t="s">
        <v>135</v>
      </c>
      <c r="E19912" s="16">
        <v>5.1</v>
      </c>
      <c r="F19912" s="16" t="s">
        <v>15</v>
      </c>
      <c r="G19912" s="16" t="s">
        <v>16</v>
      </c>
      <c r="H19912" s="51" t="s">
        <v>168</v>
      </c>
      <c r="I19912" s="27" t="s">
        <v>169</v>
      </c>
      <c r="J19912" s="51"/>
      <c r="K19912" s="51"/>
      <c r="L19912" s="16"/>
    </row>
    <row r="19913" hidden="1" spans="1:11">
      <c r="A19913" t="s">
        <v>1048</v>
      </c>
      <c r="B19913" s="18" t="str">
        <f>VLOOKUP(A19913,匹配表!$1:$1048576,24,0)</f>
        <v>刘摩西</v>
      </c>
      <c r="C19913" t="str">
        <f>VLOOKUP(A19913,匹配表!$1:$1048576,22,0)</f>
        <v>浙江公司新企业门户5号虚拟机</v>
      </c>
      <c r="D19913" t="s">
        <v>135</v>
      </c>
      <c r="E19913">
        <v>5.1</v>
      </c>
      <c r="F19913" t="s">
        <v>225</v>
      </c>
      <c r="G19913" t="s">
        <v>25</v>
      </c>
      <c r="H19913" s="100" t="s">
        <v>168</v>
      </c>
      <c r="I19913" s="27"/>
      <c r="J19913" s="100"/>
      <c r="K19913" s="100"/>
    </row>
    <row r="19914" spans="1:12">
      <c r="A19914" s="16" t="s">
        <v>1048</v>
      </c>
      <c r="B19914" s="17" t="str">
        <f>VLOOKUP(A19914,匹配表!$1:$1048576,24,0)</f>
        <v>刘摩西</v>
      </c>
      <c r="C19914" s="16" t="str">
        <f>VLOOKUP(A19914,匹配表!$1:$1048576,22,0)</f>
        <v>浙江公司新企业门户5号虚拟机</v>
      </c>
      <c r="D19914" s="16" t="s">
        <v>135</v>
      </c>
      <c r="E19914" s="16">
        <v>5.1</v>
      </c>
      <c r="F19914" s="16" t="s">
        <v>18</v>
      </c>
      <c r="G19914" s="16" t="s">
        <v>16</v>
      </c>
      <c r="H19914" s="16" t="s">
        <v>19</v>
      </c>
      <c r="I19914" s="27" t="s">
        <v>76</v>
      </c>
      <c r="J19914" s="46" t="s">
        <v>21</v>
      </c>
      <c r="K19914" s="16"/>
      <c r="L19914" s="16"/>
    </row>
    <row r="19915" hidden="1" spans="1:12">
      <c r="A19915" s="16" t="s">
        <v>1048</v>
      </c>
      <c r="B19915" s="17" t="str">
        <f>VLOOKUP(A19915,匹配表!$1:$1048576,24,0)</f>
        <v>刘摩西</v>
      </c>
      <c r="C19915" s="16" t="str">
        <f>VLOOKUP(A19915,匹配表!$1:$1048576,22,0)</f>
        <v>浙江公司新企业门户5号虚拟机</v>
      </c>
      <c r="D19915" s="16" t="s">
        <v>135</v>
      </c>
      <c r="E19915" s="16">
        <v>5.1</v>
      </c>
      <c r="F19915" s="16" t="s">
        <v>425</v>
      </c>
      <c r="G19915" s="16" t="s">
        <v>16</v>
      </c>
      <c r="H19915" s="51" t="s">
        <v>168</v>
      </c>
      <c r="I19915" s="27" t="s">
        <v>169</v>
      </c>
      <c r="J19915" s="51"/>
      <c r="K19915" s="51"/>
      <c r="L19915" s="16"/>
    </row>
    <row r="19916" hidden="1" spans="1:9">
      <c r="A19916" t="s">
        <v>1048</v>
      </c>
      <c r="B19916"/>
      <c r="C19916" t="str">
        <f>VLOOKUP(A19916,匹配表!$1:$1048576,22,0)</f>
        <v>浙江公司新企业门户5号虚拟机</v>
      </c>
      <c r="D19916" t="s">
        <v>135</v>
      </c>
      <c r="E19916">
        <v>5.1</v>
      </c>
      <c r="F19916" t="s">
        <v>26</v>
      </c>
      <c r="G19916" t="s">
        <v>25</v>
      </c>
      <c r="I19916" s="27"/>
    </row>
    <row r="19917" hidden="1" spans="1:9">
      <c r="A19917" t="s">
        <v>1048</v>
      </c>
      <c r="B19917"/>
      <c r="C19917" t="str">
        <f>VLOOKUP(A19917,匹配表!$1:$1048576,22,0)</f>
        <v>浙江公司新企业门户5号虚拟机</v>
      </c>
      <c r="D19917" t="s">
        <v>135</v>
      </c>
      <c r="E19917">
        <v>5.1</v>
      </c>
      <c r="F19917" t="s">
        <v>28</v>
      </c>
      <c r="G19917" t="s">
        <v>25</v>
      </c>
      <c r="I19917" s="27"/>
    </row>
    <row r="19918" hidden="1" spans="1:9">
      <c r="A19918" t="s">
        <v>1048</v>
      </c>
      <c r="B19918"/>
      <c r="C19918" t="str">
        <f>VLOOKUP(A19918,匹配表!$1:$1048576,22,0)</f>
        <v>浙江公司新企业门户5号虚拟机</v>
      </c>
      <c r="D19918" t="s">
        <v>135</v>
      </c>
      <c r="E19918">
        <v>5.1</v>
      </c>
      <c r="F19918" t="s">
        <v>29</v>
      </c>
      <c r="G19918" t="s">
        <v>25</v>
      </c>
      <c r="I19918" s="27"/>
    </row>
    <row r="19919" hidden="1" spans="1:9">
      <c r="A19919" t="s">
        <v>1048</v>
      </c>
      <c r="B19919"/>
      <c r="C19919" t="str">
        <f>VLOOKUP(A19919,匹配表!$1:$1048576,22,0)</f>
        <v>浙江公司新企业门户5号虚拟机</v>
      </c>
      <c r="D19919" t="s">
        <v>135</v>
      </c>
      <c r="E19919">
        <v>5.1</v>
      </c>
      <c r="F19919" t="s">
        <v>30</v>
      </c>
      <c r="G19919" t="s">
        <v>25</v>
      </c>
      <c r="I19919" s="27"/>
    </row>
    <row r="19920" hidden="1" spans="1:9">
      <c r="A19920" t="s">
        <v>1048</v>
      </c>
      <c r="B19920"/>
      <c r="C19920" t="str">
        <f>VLOOKUP(A19920,匹配表!$1:$1048576,22,0)</f>
        <v>浙江公司新企业门户5号虚拟机</v>
      </c>
      <c r="D19920" t="s">
        <v>135</v>
      </c>
      <c r="E19920">
        <v>5.1</v>
      </c>
      <c r="F19920" t="s">
        <v>33</v>
      </c>
      <c r="G19920" t="s">
        <v>25</v>
      </c>
      <c r="I19920" s="27"/>
    </row>
    <row r="19921" hidden="1" spans="1:9">
      <c r="A19921" t="s">
        <v>1048</v>
      </c>
      <c r="B19921"/>
      <c r="C19921" t="str">
        <f>VLOOKUP(A19921,匹配表!$1:$1048576,22,0)</f>
        <v>浙江公司新企业门户5号虚拟机</v>
      </c>
      <c r="D19921" t="s">
        <v>135</v>
      </c>
      <c r="E19921">
        <v>5.1</v>
      </c>
      <c r="F19921" t="s">
        <v>34</v>
      </c>
      <c r="G19921" t="s">
        <v>25</v>
      </c>
      <c r="I19921" s="27"/>
    </row>
    <row r="19922" hidden="1" spans="1:9">
      <c r="A19922" t="s">
        <v>1048</v>
      </c>
      <c r="B19922"/>
      <c r="C19922" t="str">
        <f>VLOOKUP(A19922,匹配表!$1:$1048576,22,0)</f>
        <v>浙江公司新企业门户5号虚拟机</v>
      </c>
      <c r="D19922" t="s">
        <v>135</v>
      </c>
      <c r="E19922">
        <v>5.1</v>
      </c>
      <c r="F19922" t="s">
        <v>35</v>
      </c>
      <c r="G19922" t="s">
        <v>25</v>
      </c>
      <c r="I19922" s="27"/>
    </row>
    <row r="19923" hidden="1" spans="1:9">
      <c r="A19923" t="s">
        <v>1048</v>
      </c>
      <c r="B19923"/>
      <c r="C19923" t="str">
        <f>VLOOKUP(A19923,匹配表!$1:$1048576,22,0)</f>
        <v>浙江公司新企业门户5号虚拟机</v>
      </c>
      <c r="D19923" t="s">
        <v>135</v>
      </c>
      <c r="E19923">
        <v>5.1</v>
      </c>
      <c r="F19923" t="s">
        <v>36</v>
      </c>
      <c r="G19923" t="s">
        <v>25</v>
      </c>
      <c r="I19923" s="27"/>
    </row>
    <row r="19924" hidden="1" spans="1:9">
      <c r="A19924" t="s">
        <v>1048</v>
      </c>
      <c r="B19924"/>
      <c r="C19924" t="str">
        <f>VLOOKUP(A19924,匹配表!$1:$1048576,22,0)</f>
        <v>浙江公司新企业门户5号虚拟机</v>
      </c>
      <c r="D19924" t="s">
        <v>135</v>
      </c>
      <c r="E19924">
        <v>5.1</v>
      </c>
      <c r="F19924" t="s">
        <v>37</v>
      </c>
      <c r="G19924" t="s">
        <v>25</v>
      </c>
      <c r="I19924" s="27"/>
    </row>
    <row r="19925" hidden="1" spans="1:9">
      <c r="A19925" t="s">
        <v>1048</v>
      </c>
      <c r="B19925"/>
      <c r="C19925" t="str">
        <f>VLOOKUP(A19925,匹配表!$1:$1048576,22,0)</f>
        <v>浙江公司新企业门户5号虚拟机</v>
      </c>
      <c r="D19925" t="s">
        <v>135</v>
      </c>
      <c r="E19925">
        <v>5.1</v>
      </c>
      <c r="F19925" t="s">
        <v>101</v>
      </c>
      <c r="G19925" t="s">
        <v>25</v>
      </c>
      <c r="I19925" s="27"/>
    </row>
    <row r="19926" hidden="1" spans="1:9">
      <c r="A19926" t="s">
        <v>1048</v>
      </c>
      <c r="B19926"/>
      <c r="C19926" t="str">
        <f>VLOOKUP(A19926,匹配表!$1:$1048576,22,0)</f>
        <v>浙江公司新企业门户5号虚拟机</v>
      </c>
      <c r="D19926" t="s">
        <v>135</v>
      </c>
      <c r="E19926">
        <v>5.1</v>
      </c>
      <c r="F19926" t="s">
        <v>102</v>
      </c>
      <c r="G19926" t="s">
        <v>25</v>
      </c>
      <c r="I19926" s="27"/>
    </row>
    <row r="19927" hidden="1" spans="1:9">
      <c r="A19927" t="s">
        <v>1048</v>
      </c>
      <c r="B19927"/>
      <c r="C19927" t="str">
        <f>VLOOKUP(A19927,匹配表!$1:$1048576,22,0)</f>
        <v>浙江公司新企业门户5号虚拟机</v>
      </c>
      <c r="D19927" t="s">
        <v>135</v>
      </c>
      <c r="E19927">
        <v>5.1</v>
      </c>
      <c r="F19927" t="s">
        <v>40</v>
      </c>
      <c r="G19927" t="s">
        <v>25</v>
      </c>
      <c r="I19927" s="27"/>
    </row>
    <row r="19928" hidden="1" spans="1:9">
      <c r="A19928" t="s">
        <v>1048</v>
      </c>
      <c r="B19928"/>
      <c r="C19928" t="str">
        <f>VLOOKUP(A19928,匹配表!$1:$1048576,22,0)</f>
        <v>浙江公司新企业门户5号虚拟机</v>
      </c>
      <c r="D19928" t="s">
        <v>135</v>
      </c>
      <c r="E19928">
        <v>5.1</v>
      </c>
      <c r="F19928" t="s">
        <v>42</v>
      </c>
      <c r="G19928" t="s">
        <v>25</v>
      </c>
      <c r="I19928" s="27"/>
    </row>
    <row r="19929" hidden="1" spans="1:9">
      <c r="A19929" t="s">
        <v>1048</v>
      </c>
      <c r="B19929"/>
      <c r="C19929" t="str">
        <f>VLOOKUP(A19929,匹配表!$1:$1048576,22,0)</f>
        <v>浙江公司新企业门户5号虚拟机</v>
      </c>
      <c r="D19929" t="s">
        <v>135</v>
      </c>
      <c r="E19929">
        <v>5.1</v>
      </c>
      <c r="F19929" t="s">
        <v>43</v>
      </c>
      <c r="G19929" t="s">
        <v>25</v>
      </c>
      <c r="I19929" s="27"/>
    </row>
    <row r="19930" hidden="1" spans="1:9">
      <c r="A19930" t="s">
        <v>1048</v>
      </c>
      <c r="B19930"/>
      <c r="C19930" t="str">
        <f>VLOOKUP(A19930,匹配表!$1:$1048576,22,0)</f>
        <v>浙江公司新企业门户5号虚拟机</v>
      </c>
      <c r="D19930" t="s">
        <v>135</v>
      </c>
      <c r="E19930">
        <v>5.1</v>
      </c>
      <c r="F19930" t="s">
        <v>230</v>
      </c>
      <c r="G19930" t="s">
        <v>25</v>
      </c>
      <c r="I19930" s="27"/>
    </row>
    <row r="19931" hidden="1" spans="1:9">
      <c r="A19931" t="s">
        <v>1048</v>
      </c>
      <c r="B19931"/>
      <c r="C19931" t="str">
        <f>VLOOKUP(A19931,匹配表!$1:$1048576,22,0)</f>
        <v>浙江公司新企业门户5号虚拟机</v>
      </c>
      <c r="D19931" t="s">
        <v>135</v>
      </c>
      <c r="E19931">
        <v>5.1</v>
      </c>
      <c r="F19931" t="s">
        <v>45</v>
      </c>
      <c r="G19931" t="s">
        <v>25</v>
      </c>
      <c r="I19931" s="27"/>
    </row>
    <row r="19932" hidden="1" spans="1:9">
      <c r="A19932" t="s">
        <v>1048</v>
      </c>
      <c r="B19932"/>
      <c r="C19932" t="str">
        <f>VLOOKUP(A19932,匹配表!$1:$1048576,22,0)</f>
        <v>浙江公司新企业门户5号虚拟机</v>
      </c>
      <c r="D19932" t="s">
        <v>135</v>
      </c>
      <c r="E19932">
        <v>5.1</v>
      </c>
      <c r="F19932" t="s">
        <v>46</v>
      </c>
      <c r="G19932" t="s">
        <v>25</v>
      </c>
      <c r="I19932" s="27"/>
    </row>
    <row r="19933" hidden="1" spans="1:9">
      <c r="A19933" t="s">
        <v>1048</v>
      </c>
      <c r="B19933"/>
      <c r="C19933" t="str">
        <f>VLOOKUP(A19933,匹配表!$1:$1048576,22,0)</f>
        <v>浙江公司新企业门户5号虚拟机</v>
      </c>
      <c r="D19933" t="s">
        <v>135</v>
      </c>
      <c r="E19933">
        <v>5.1</v>
      </c>
      <c r="F19933" t="s">
        <v>231</v>
      </c>
      <c r="G19933" t="s">
        <v>25</v>
      </c>
      <c r="I19933" s="27"/>
    </row>
    <row r="19934" hidden="1" spans="1:9">
      <c r="A19934" t="s">
        <v>1048</v>
      </c>
      <c r="B19934"/>
      <c r="C19934" t="str">
        <f>VLOOKUP(A19934,匹配表!$1:$1048576,22,0)</f>
        <v>浙江公司新企业门户5号虚拟机</v>
      </c>
      <c r="D19934" t="s">
        <v>135</v>
      </c>
      <c r="E19934">
        <v>5.1</v>
      </c>
      <c r="F19934" t="s">
        <v>47</v>
      </c>
      <c r="G19934" t="s">
        <v>25</v>
      </c>
      <c r="I19934" s="27"/>
    </row>
    <row r="19935" hidden="1" spans="1:9">
      <c r="A19935" t="s">
        <v>1048</v>
      </c>
      <c r="B19935"/>
      <c r="C19935" t="str">
        <f>VLOOKUP(A19935,匹配表!$1:$1048576,22,0)</f>
        <v>浙江公司新企业门户5号虚拟机</v>
      </c>
      <c r="D19935" t="s">
        <v>135</v>
      </c>
      <c r="E19935">
        <v>5.1</v>
      </c>
      <c r="F19935" t="s">
        <v>48</v>
      </c>
      <c r="G19935" t="s">
        <v>25</v>
      </c>
      <c r="I19935" s="27"/>
    </row>
    <row r="19936" hidden="1" spans="1:9">
      <c r="A19936" t="s">
        <v>1048</v>
      </c>
      <c r="B19936"/>
      <c r="C19936" t="str">
        <f>VLOOKUP(A19936,匹配表!$1:$1048576,22,0)</f>
        <v>浙江公司新企业门户5号虚拟机</v>
      </c>
      <c r="D19936" t="s">
        <v>135</v>
      </c>
      <c r="E19936">
        <v>5.1</v>
      </c>
      <c r="F19936" t="s">
        <v>232</v>
      </c>
      <c r="G19936" t="s">
        <v>25</v>
      </c>
      <c r="I19936" s="27"/>
    </row>
    <row r="19937" hidden="1" spans="1:9">
      <c r="A19937" t="s">
        <v>1048</v>
      </c>
      <c r="B19937"/>
      <c r="C19937" t="str">
        <f>VLOOKUP(A19937,匹配表!$1:$1048576,22,0)</f>
        <v>浙江公司新企业门户5号虚拟机</v>
      </c>
      <c r="D19937" t="s">
        <v>135</v>
      </c>
      <c r="E19937">
        <v>5.1</v>
      </c>
      <c r="F19937" t="s">
        <v>54</v>
      </c>
      <c r="G19937" t="s">
        <v>25</v>
      </c>
      <c r="I19937" s="27"/>
    </row>
    <row r="19938" hidden="1" spans="1:9">
      <c r="A19938" t="s">
        <v>1048</v>
      </c>
      <c r="B19938"/>
      <c r="C19938" t="str">
        <f>VLOOKUP(A19938,匹配表!$1:$1048576,22,0)</f>
        <v>浙江公司新企业门户5号虚拟机</v>
      </c>
      <c r="D19938" t="s">
        <v>135</v>
      </c>
      <c r="E19938">
        <v>5.1</v>
      </c>
      <c r="F19938" t="s">
        <v>55</v>
      </c>
      <c r="G19938" t="s">
        <v>25</v>
      </c>
      <c r="I19938" s="27"/>
    </row>
    <row r="19939" hidden="1" spans="1:9">
      <c r="A19939" t="s">
        <v>1048</v>
      </c>
      <c r="B19939"/>
      <c r="C19939" t="str">
        <f>VLOOKUP(A19939,匹配表!$1:$1048576,22,0)</f>
        <v>浙江公司新企业门户5号虚拟机</v>
      </c>
      <c r="D19939" t="s">
        <v>135</v>
      </c>
      <c r="E19939">
        <v>5.1</v>
      </c>
      <c r="F19939" t="s">
        <v>244</v>
      </c>
      <c r="G19939" t="s">
        <v>25</v>
      </c>
      <c r="I19939" s="27"/>
    </row>
    <row r="19940" hidden="1" spans="1:9">
      <c r="A19940" t="s">
        <v>1048</v>
      </c>
      <c r="B19940"/>
      <c r="C19940" t="str">
        <f>VLOOKUP(A19940,匹配表!$1:$1048576,22,0)</f>
        <v>浙江公司新企业门户5号虚拟机</v>
      </c>
      <c r="D19940" t="s">
        <v>135</v>
      </c>
      <c r="E19940">
        <v>5.1</v>
      </c>
      <c r="F19940" t="s">
        <v>59</v>
      </c>
      <c r="G19940" t="s">
        <v>25</v>
      </c>
      <c r="I19940" s="27"/>
    </row>
    <row r="19941" hidden="1" spans="1:9">
      <c r="A19941" t="s">
        <v>1048</v>
      </c>
      <c r="B19941"/>
      <c r="C19941" t="str">
        <f>VLOOKUP(A19941,匹配表!$1:$1048576,22,0)</f>
        <v>浙江公司新企业门户5号虚拟机</v>
      </c>
      <c r="D19941" t="s">
        <v>135</v>
      </c>
      <c r="E19941">
        <v>5.1</v>
      </c>
      <c r="F19941" t="s">
        <v>60</v>
      </c>
      <c r="G19941" t="s">
        <v>25</v>
      </c>
      <c r="I19941" s="27"/>
    </row>
    <row r="19942" hidden="1" spans="1:9">
      <c r="A19942" t="s">
        <v>1048</v>
      </c>
      <c r="B19942"/>
      <c r="C19942" t="str">
        <f>VLOOKUP(A19942,匹配表!$1:$1048576,22,0)</f>
        <v>浙江公司新企业门户5号虚拟机</v>
      </c>
      <c r="D19942" t="s">
        <v>135</v>
      </c>
      <c r="E19942">
        <v>5.1</v>
      </c>
      <c r="F19942" t="s">
        <v>233</v>
      </c>
      <c r="G19942" t="s">
        <v>25</v>
      </c>
      <c r="I19942" s="27"/>
    </row>
    <row r="19943" hidden="1" spans="1:9">
      <c r="A19943" t="s">
        <v>1048</v>
      </c>
      <c r="B19943"/>
      <c r="C19943" t="str">
        <f>VLOOKUP(A19943,匹配表!$1:$1048576,22,0)</f>
        <v>浙江公司新企业门户5号虚拟机</v>
      </c>
      <c r="D19943" t="s">
        <v>135</v>
      </c>
      <c r="E19943">
        <v>5.1</v>
      </c>
      <c r="F19943" t="s">
        <v>61</v>
      </c>
      <c r="G19943" t="s">
        <v>25</v>
      </c>
      <c r="I19943" s="27"/>
    </row>
    <row r="19944" hidden="1" spans="1:9">
      <c r="A19944" t="s">
        <v>1048</v>
      </c>
      <c r="B19944"/>
      <c r="C19944" t="str">
        <f>VLOOKUP(A19944,匹配表!$1:$1048576,22,0)</f>
        <v>浙江公司新企业门户5号虚拟机</v>
      </c>
      <c r="D19944" t="s">
        <v>135</v>
      </c>
      <c r="E19944">
        <v>5.1</v>
      </c>
      <c r="F19944" t="s">
        <v>63</v>
      </c>
      <c r="G19944" t="s">
        <v>25</v>
      </c>
      <c r="I19944" s="27"/>
    </row>
    <row r="19945" hidden="1" spans="1:9">
      <c r="A19945" t="s">
        <v>1048</v>
      </c>
      <c r="B19945"/>
      <c r="C19945" t="str">
        <f>VLOOKUP(A19945,匹配表!$1:$1048576,22,0)</f>
        <v>浙江公司新企业门户5号虚拟机</v>
      </c>
      <c r="D19945" t="s">
        <v>135</v>
      </c>
      <c r="E19945">
        <v>5.1</v>
      </c>
      <c r="F19945" t="s">
        <v>121</v>
      </c>
      <c r="G19945" t="s">
        <v>25</v>
      </c>
      <c r="I19945" s="27"/>
    </row>
    <row r="19946" hidden="1" spans="1:9">
      <c r="A19946" t="s">
        <v>1048</v>
      </c>
      <c r="B19946"/>
      <c r="C19946" t="str">
        <f>VLOOKUP(A19946,匹配表!$1:$1048576,22,0)</f>
        <v>浙江公司新企业门户5号虚拟机</v>
      </c>
      <c r="D19946" t="s">
        <v>135</v>
      </c>
      <c r="E19946">
        <v>5.1</v>
      </c>
      <c r="F19946" t="s">
        <v>122</v>
      </c>
      <c r="G19946" t="s">
        <v>25</v>
      </c>
      <c r="I19946" s="27"/>
    </row>
    <row r="19947" hidden="1" spans="1:9">
      <c r="A19947" t="s">
        <v>1048</v>
      </c>
      <c r="B19947"/>
      <c r="C19947" t="str">
        <f>VLOOKUP(A19947,匹配表!$1:$1048576,22,0)</f>
        <v>浙江公司新企业门户5号虚拟机</v>
      </c>
      <c r="D19947" t="s">
        <v>135</v>
      </c>
      <c r="E19947">
        <v>5.1</v>
      </c>
      <c r="F19947" t="s">
        <v>234</v>
      </c>
      <c r="G19947" t="s">
        <v>25</v>
      </c>
      <c r="I19947" s="27"/>
    </row>
    <row r="19948" hidden="1" spans="1:9">
      <c r="A19948" t="s">
        <v>1048</v>
      </c>
      <c r="B19948"/>
      <c r="C19948" t="str">
        <f>VLOOKUP(A19948,匹配表!$1:$1048576,22,0)</f>
        <v>浙江公司新企业门户5号虚拟机</v>
      </c>
      <c r="D19948" t="s">
        <v>135</v>
      </c>
      <c r="E19948">
        <v>5.1</v>
      </c>
      <c r="F19948" t="s">
        <v>71</v>
      </c>
      <c r="G19948" t="s">
        <v>25</v>
      </c>
      <c r="I19948" s="27"/>
    </row>
    <row r="19949" hidden="1" spans="1:12">
      <c r="A19949" s="16" t="s">
        <v>1049</v>
      </c>
      <c r="B19949" s="17" t="str">
        <f>VLOOKUP(A19949,匹配表!$1:$1048576,24,0)</f>
        <v>刘摩西</v>
      </c>
      <c r="C19949" s="16" t="str">
        <f>VLOOKUP(A19949,匹配表!$1:$1048576,22,0)</f>
        <v>浙江公司新企业门户6号虚拟机</v>
      </c>
      <c r="D19949" s="16" t="s">
        <v>135</v>
      </c>
      <c r="E19949" s="16">
        <v>5.1</v>
      </c>
      <c r="F19949" s="16" t="s">
        <v>15</v>
      </c>
      <c r="G19949" s="16" t="s">
        <v>16</v>
      </c>
      <c r="H19949" s="51" t="s">
        <v>168</v>
      </c>
      <c r="I19949" s="27" t="s">
        <v>169</v>
      </c>
      <c r="J19949" s="51"/>
      <c r="K19949" s="51"/>
      <c r="L19949" s="16"/>
    </row>
    <row r="19950" hidden="1" spans="1:11">
      <c r="A19950" t="s">
        <v>1049</v>
      </c>
      <c r="B19950" t="str">
        <f>VLOOKUP(A19950,匹配表!$1:$1048576,24,0)</f>
        <v>刘摩西</v>
      </c>
      <c r="C19950" t="str">
        <f>VLOOKUP(A19950,匹配表!$1:$1048576,22,0)</f>
        <v>浙江公司新企业门户6号虚拟机</v>
      </c>
      <c r="D19950" t="s">
        <v>135</v>
      </c>
      <c r="E19950">
        <v>5.1</v>
      </c>
      <c r="F19950" t="s">
        <v>225</v>
      </c>
      <c r="G19950" s="24" t="s">
        <v>25</v>
      </c>
      <c r="H19950" s="101"/>
      <c r="I19950" s="27"/>
      <c r="J19950" s="101"/>
      <c r="K19950" s="101"/>
    </row>
    <row r="19951" hidden="1" spans="1:12">
      <c r="A19951" s="16" t="s">
        <v>1049</v>
      </c>
      <c r="B19951" s="17" t="str">
        <f>VLOOKUP(A19951,匹配表!$1:$1048576,24,0)</f>
        <v>刘摩西</v>
      </c>
      <c r="C19951" s="16" t="str">
        <f>VLOOKUP(A19951,匹配表!$1:$1048576,22,0)</f>
        <v>浙江公司新企业门户6号虚拟机</v>
      </c>
      <c r="D19951" s="16" t="s">
        <v>135</v>
      </c>
      <c r="E19951" s="16">
        <v>5.1</v>
      </c>
      <c r="F19951" s="16" t="s">
        <v>185</v>
      </c>
      <c r="G19951" s="16" t="s">
        <v>16</v>
      </c>
      <c r="H19951" s="16" t="s">
        <v>186</v>
      </c>
      <c r="I19951" s="27"/>
      <c r="J19951" s="16"/>
      <c r="K19951" s="16"/>
      <c r="L19951" s="16"/>
    </row>
    <row r="19952" spans="1:12">
      <c r="A19952" s="16" t="s">
        <v>1049</v>
      </c>
      <c r="B19952" s="17" t="str">
        <f>VLOOKUP(A19952,匹配表!$1:$1048576,24,0)</f>
        <v>刘摩西</v>
      </c>
      <c r="C19952" s="16" t="str">
        <f>VLOOKUP(A19952,匹配表!$1:$1048576,22,0)</f>
        <v>浙江公司新企业门户6号虚拟机</v>
      </c>
      <c r="D19952" s="16" t="s">
        <v>135</v>
      </c>
      <c r="E19952" s="16">
        <v>5.1</v>
      </c>
      <c r="F19952" s="16" t="s">
        <v>18</v>
      </c>
      <c r="G19952" s="16" t="s">
        <v>16</v>
      </c>
      <c r="H19952" s="16" t="s">
        <v>19</v>
      </c>
      <c r="I19952" s="27" t="s">
        <v>76</v>
      </c>
      <c r="J19952" s="46" t="s">
        <v>21</v>
      </c>
      <c r="K19952" s="16"/>
      <c r="L19952" s="16"/>
    </row>
    <row r="19953" hidden="1" spans="1:12">
      <c r="A19953" s="16" t="s">
        <v>1049</v>
      </c>
      <c r="B19953" s="17" t="str">
        <f>VLOOKUP(A19953,匹配表!$1:$1048576,24,0)</f>
        <v>刘摩西</v>
      </c>
      <c r="C19953" s="16" t="str">
        <f>VLOOKUP(A19953,匹配表!$1:$1048576,22,0)</f>
        <v>浙江公司新企业门户6号虚拟机</v>
      </c>
      <c r="D19953" s="16" t="s">
        <v>135</v>
      </c>
      <c r="E19953" s="16">
        <v>5.1</v>
      </c>
      <c r="F19953" s="16" t="s">
        <v>425</v>
      </c>
      <c r="G19953" s="16" t="s">
        <v>16</v>
      </c>
      <c r="H19953" s="51" t="s">
        <v>168</v>
      </c>
      <c r="I19953" s="27" t="s">
        <v>169</v>
      </c>
      <c r="J19953" s="51"/>
      <c r="K19953" s="51"/>
      <c r="L19953" s="16"/>
    </row>
    <row r="19954" hidden="1" spans="1:9">
      <c r="A19954" t="s">
        <v>1049</v>
      </c>
      <c r="B19954"/>
      <c r="C19954" t="str">
        <f>VLOOKUP(A19954,匹配表!$1:$1048576,22,0)</f>
        <v>浙江公司新企业门户6号虚拟机</v>
      </c>
      <c r="D19954" t="s">
        <v>135</v>
      </c>
      <c r="E19954">
        <v>5.1</v>
      </c>
      <c r="F19954" t="s">
        <v>26</v>
      </c>
      <c r="G19954" t="s">
        <v>25</v>
      </c>
      <c r="I19954" s="27"/>
    </row>
    <row r="19955" hidden="1" spans="1:9">
      <c r="A19955" t="s">
        <v>1049</v>
      </c>
      <c r="B19955"/>
      <c r="C19955" t="str">
        <f>VLOOKUP(A19955,匹配表!$1:$1048576,22,0)</f>
        <v>浙江公司新企业门户6号虚拟机</v>
      </c>
      <c r="D19955" t="s">
        <v>135</v>
      </c>
      <c r="E19955">
        <v>5.1</v>
      </c>
      <c r="F19955" t="s">
        <v>98</v>
      </c>
      <c r="G19955" t="s">
        <v>25</v>
      </c>
      <c r="I19955" s="27"/>
    </row>
    <row r="19956" hidden="1" spans="1:9">
      <c r="A19956" t="s">
        <v>1049</v>
      </c>
      <c r="B19956"/>
      <c r="C19956" t="str">
        <f>VLOOKUP(A19956,匹配表!$1:$1048576,22,0)</f>
        <v>浙江公司新企业门户6号虚拟机</v>
      </c>
      <c r="D19956" t="s">
        <v>135</v>
      </c>
      <c r="E19956">
        <v>5.1</v>
      </c>
      <c r="F19956" t="s">
        <v>28</v>
      </c>
      <c r="G19956" t="s">
        <v>25</v>
      </c>
      <c r="I19956" s="27"/>
    </row>
    <row r="19957" hidden="1" spans="1:9">
      <c r="A19957" t="s">
        <v>1049</v>
      </c>
      <c r="B19957"/>
      <c r="C19957" t="str">
        <f>VLOOKUP(A19957,匹配表!$1:$1048576,22,0)</f>
        <v>浙江公司新企业门户6号虚拟机</v>
      </c>
      <c r="D19957" t="s">
        <v>135</v>
      </c>
      <c r="E19957">
        <v>5.1</v>
      </c>
      <c r="F19957" t="s">
        <v>29</v>
      </c>
      <c r="G19957" t="s">
        <v>25</v>
      </c>
      <c r="I19957" s="27"/>
    </row>
    <row r="19958" hidden="1" spans="1:9">
      <c r="A19958" t="s">
        <v>1049</v>
      </c>
      <c r="B19958"/>
      <c r="C19958" t="str">
        <f>VLOOKUP(A19958,匹配表!$1:$1048576,22,0)</f>
        <v>浙江公司新企业门户6号虚拟机</v>
      </c>
      <c r="D19958" t="s">
        <v>135</v>
      </c>
      <c r="E19958">
        <v>5.1</v>
      </c>
      <c r="F19958" t="s">
        <v>30</v>
      </c>
      <c r="G19958" t="s">
        <v>25</v>
      </c>
      <c r="I19958" s="27"/>
    </row>
    <row r="19959" hidden="1" spans="1:9">
      <c r="A19959" t="s">
        <v>1049</v>
      </c>
      <c r="B19959"/>
      <c r="C19959" t="str">
        <f>VLOOKUP(A19959,匹配表!$1:$1048576,22,0)</f>
        <v>浙江公司新企业门户6号虚拟机</v>
      </c>
      <c r="D19959" t="s">
        <v>135</v>
      </c>
      <c r="E19959">
        <v>5.1</v>
      </c>
      <c r="F19959" t="s">
        <v>33</v>
      </c>
      <c r="G19959" t="s">
        <v>25</v>
      </c>
      <c r="I19959" s="27"/>
    </row>
    <row r="19960" hidden="1" spans="1:9">
      <c r="A19960" t="s">
        <v>1049</v>
      </c>
      <c r="B19960"/>
      <c r="C19960" t="str">
        <f>VLOOKUP(A19960,匹配表!$1:$1048576,22,0)</f>
        <v>浙江公司新企业门户6号虚拟机</v>
      </c>
      <c r="D19960" t="s">
        <v>135</v>
      </c>
      <c r="E19960">
        <v>5.1</v>
      </c>
      <c r="F19960" t="s">
        <v>34</v>
      </c>
      <c r="G19960" t="s">
        <v>25</v>
      </c>
      <c r="I19960" s="27"/>
    </row>
    <row r="19961" hidden="1" spans="1:9">
      <c r="A19961" t="s">
        <v>1049</v>
      </c>
      <c r="B19961"/>
      <c r="C19961" t="str">
        <f>VLOOKUP(A19961,匹配表!$1:$1048576,22,0)</f>
        <v>浙江公司新企业门户6号虚拟机</v>
      </c>
      <c r="D19961" t="s">
        <v>135</v>
      </c>
      <c r="E19961">
        <v>5.1</v>
      </c>
      <c r="F19961" t="s">
        <v>543</v>
      </c>
      <c r="G19961" t="s">
        <v>25</v>
      </c>
      <c r="I19961" s="27"/>
    </row>
    <row r="19962" hidden="1" spans="1:9">
      <c r="A19962" t="s">
        <v>1049</v>
      </c>
      <c r="B19962"/>
      <c r="C19962" t="str">
        <f>VLOOKUP(A19962,匹配表!$1:$1048576,22,0)</f>
        <v>浙江公司新企业门户6号虚拟机</v>
      </c>
      <c r="D19962" t="s">
        <v>135</v>
      </c>
      <c r="E19962">
        <v>5.1</v>
      </c>
      <c r="F19962" t="s">
        <v>35</v>
      </c>
      <c r="G19962" t="s">
        <v>25</v>
      </c>
      <c r="I19962" s="27"/>
    </row>
    <row r="19963" hidden="1" spans="1:9">
      <c r="A19963" t="s">
        <v>1049</v>
      </c>
      <c r="B19963"/>
      <c r="C19963" t="str">
        <f>VLOOKUP(A19963,匹配表!$1:$1048576,22,0)</f>
        <v>浙江公司新企业门户6号虚拟机</v>
      </c>
      <c r="D19963" t="s">
        <v>135</v>
      </c>
      <c r="E19963">
        <v>5.1</v>
      </c>
      <c r="F19963" t="s">
        <v>36</v>
      </c>
      <c r="G19963" t="s">
        <v>25</v>
      </c>
      <c r="I19963" s="27"/>
    </row>
    <row r="19964" hidden="1" spans="1:9">
      <c r="A19964" t="s">
        <v>1049</v>
      </c>
      <c r="B19964"/>
      <c r="C19964" t="str">
        <f>VLOOKUP(A19964,匹配表!$1:$1048576,22,0)</f>
        <v>浙江公司新企业门户6号虚拟机</v>
      </c>
      <c r="D19964" t="s">
        <v>135</v>
      </c>
      <c r="E19964">
        <v>5.1</v>
      </c>
      <c r="F19964" t="s">
        <v>37</v>
      </c>
      <c r="G19964" t="s">
        <v>25</v>
      </c>
      <c r="I19964" s="27"/>
    </row>
    <row r="19965" hidden="1" spans="1:9">
      <c r="A19965" t="s">
        <v>1049</v>
      </c>
      <c r="B19965"/>
      <c r="C19965" t="str">
        <f>VLOOKUP(A19965,匹配表!$1:$1048576,22,0)</f>
        <v>浙江公司新企业门户6号虚拟机</v>
      </c>
      <c r="D19965" t="s">
        <v>135</v>
      </c>
      <c r="E19965">
        <v>5.1</v>
      </c>
      <c r="F19965" t="s">
        <v>101</v>
      </c>
      <c r="G19965" t="s">
        <v>25</v>
      </c>
      <c r="I19965" s="27"/>
    </row>
    <row r="19966" hidden="1" spans="1:9">
      <c r="A19966" t="s">
        <v>1049</v>
      </c>
      <c r="B19966"/>
      <c r="C19966" t="str">
        <f>VLOOKUP(A19966,匹配表!$1:$1048576,22,0)</f>
        <v>浙江公司新企业门户6号虚拟机</v>
      </c>
      <c r="D19966" t="s">
        <v>135</v>
      </c>
      <c r="E19966">
        <v>5.1</v>
      </c>
      <c r="F19966" t="s">
        <v>102</v>
      </c>
      <c r="G19966" t="s">
        <v>25</v>
      </c>
      <c r="I19966" s="27"/>
    </row>
    <row r="19967" hidden="1" spans="1:9">
      <c r="A19967" t="s">
        <v>1049</v>
      </c>
      <c r="B19967"/>
      <c r="C19967" t="str">
        <f>VLOOKUP(A19967,匹配表!$1:$1048576,22,0)</f>
        <v>浙江公司新企业门户6号虚拟机</v>
      </c>
      <c r="D19967" t="s">
        <v>135</v>
      </c>
      <c r="E19967">
        <v>5.1</v>
      </c>
      <c r="F19967" t="s">
        <v>40</v>
      </c>
      <c r="G19967" t="s">
        <v>25</v>
      </c>
      <c r="I19967" s="27"/>
    </row>
    <row r="19968" hidden="1" spans="1:9">
      <c r="A19968" t="s">
        <v>1049</v>
      </c>
      <c r="B19968"/>
      <c r="C19968" t="str">
        <f>VLOOKUP(A19968,匹配表!$1:$1048576,22,0)</f>
        <v>浙江公司新企业门户6号虚拟机</v>
      </c>
      <c r="D19968" t="s">
        <v>135</v>
      </c>
      <c r="E19968">
        <v>5.1</v>
      </c>
      <c r="F19968" t="s">
        <v>42</v>
      </c>
      <c r="G19968" t="s">
        <v>25</v>
      </c>
      <c r="I19968" s="27"/>
    </row>
    <row r="19969" hidden="1" spans="1:9">
      <c r="A19969" t="s">
        <v>1049</v>
      </c>
      <c r="B19969"/>
      <c r="C19969" t="str">
        <f>VLOOKUP(A19969,匹配表!$1:$1048576,22,0)</f>
        <v>浙江公司新企业门户6号虚拟机</v>
      </c>
      <c r="D19969" t="s">
        <v>135</v>
      </c>
      <c r="E19969">
        <v>5.1</v>
      </c>
      <c r="F19969" t="s">
        <v>43</v>
      </c>
      <c r="G19969" t="s">
        <v>25</v>
      </c>
      <c r="I19969" s="27"/>
    </row>
    <row r="19970" hidden="1" spans="1:9">
      <c r="A19970" t="s">
        <v>1049</v>
      </c>
      <c r="B19970"/>
      <c r="C19970" t="str">
        <f>VLOOKUP(A19970,匹配表!$1:$1048576,22,0)</f>
        <v>浙江公司新企业门户6号虚拟机</v>
      </c>
      <c r="D19970" t="s">
        <v>135</v>
      </c>
      <c r="E19970">
        <v>5.1</v>
      </c>
      <c r="F19970" t="s">
        <v>230</v>
      </c>
      <c r="G19970" t="s">
        <v>25</v>
      </c>
      <c r="I19970" s="27"/>
    </row>
    <row r="19971" hidden="1" spans="1:9">
      <c r="A19971" t="s">
        <v>1049</v>
      </c>
      <c r="B19971"/>
      <c r="C19971" t="str">
        <f>VLOOKUP(A19971,匹配表!$1:$1048576,22,0)</f>
        <v>浙江公司新企业门户6号虚拟机</v>
      </c>
      <c r="D19971" t="s">
        <v>135</v>
      </c>
      <c r="E19971">
        <v>5.1</v>
      </c>
      <c r="F19971" t="s">
        <v>45</v>
      </c>
      <c r="G19971" t="s">
        <v>25</v>
      </c>
      <c r="I19971" s="27"/>
    </row>
    <row r="19972" hidden="1" spans="1:9">
      <c r="A19972" t="s">
        <v>1049</v>
      </c>
      <c r="B19972"/>
      <c r="C19972" t="str">
        <f>VLOOKUP(A19972,匹配表!$1:$1048576,22,0)</f>
        <v>浙江公司新企业门户6号虚拟机</v>
      </c>
      <c r="D19972" t="s">
        <v>135</v>
      </c>
      <c r="E19972">
        <v>5.1</v>
      </c>
      <c r="F19972" t="s">
        <v>46</v>
      </c>
      <c r="G19972" t="s">
        <v>25</v>
      </c>
      <c r="I19972" s="27"/>
    </row>
    <row r="19973" hidden="1" spans="1:9">
      <c r="A19973" t="s">
        <v>1049</v>
      </c>
      <c r="B19973"/>
      <c r="C19973" t="str">
        <f>VLOOKUP(A19973,匹配表!$1:$1048576,22,0)</f>
        <v>浙江公司新企业门户6号虚拟机</v>
      </c>
      <c r="D19973" t="s">
        <v>135</v>
      </c>
      <c r="E19973">
        <v>5.1</v>
      </c>
      <c r="F19973" t="s">
        <v>231</v>
      </c>
      <c r="G19973" t="s">
        <v>25</v>
      </c>
      <c r="I19973" s="27"/>
    </row>
    <row r="19974" hidden="1" spans="1:9">
      <c r="A19974" t="s">
        <v>1049</v>
      </c>
      <c r="B19974"/>
      <c r="C19974" t="str">
        <f>VLOOKUP(A19974,匹配表!$1:$1048576,22,0)</f>
        <v>浙江公司新企业门户6号虚拟机</v>
      </c>
      <c r="D19974" t="s">
        <v>135</v>
      </c>
      <c r="E19974">
        <v>5.1</v>
      </c>
      <c r="F19974" t="s">
        <v>47</v>
      </c>
      <c r="G19974" t="s">
        <v>25</v>
      </c>
      <c r="I19974" s="27"/>
    </row>
    <row r="19975" hidden="1" spans="1:9">
      <c r="A19975" t="s">
        <v>1049</v>
      </c>
      <c r="B19975"/>
      <c r="C19975" t="str">
        <f>VLOOKUP(A19975,匹配表!$1:$1048576,22,0)</f>
        <v>浙江公司新企业门户6号虚拟机</v>
      </c>
      <c r="D19975" t="s">
        <v>135</v>
      </c>
      <c r="E19975">
        <v>5.1</v>
      </c>
      <c r="F19975" t="s">
        <v>48</v>
      </c>
      <c r="G19975" t="s">
        <v>25</v>
      </c>
      <c r="I19975" s="27"/>
    </row>
    <row r="19976" hidden="1" spans="1:9">
      <c r="A19976" t="s">
        <v>1049</v>
      </c>
      <c r="B19976"/>
      <c r="C19976" t="str">
        <f>VLOOKUP(A19976,匹配表!$1:$1048576,22,0)</f>
        <v>浙江公司新企业门户6号虚拟机</v>
      </c>
      <c r="D19976" t="s">
        <v>135</v>
      </c>
      <c r="E19976">
        <v>5.1</v>
      </c>
      <c r="F19976" t="s">
        <v>171</v>
      </c>
      <c r="G19976" t="s">
        <v>25</v>
      </c>
      <c r="I19976" s="27"/>
    </row>
    <row r="19977" hidden="1" spans="1:9">
      <c r="A19977" t="s">
        <v>1049</v>
      </c>
      <c r="B19977"/>
      <c r="C19977" t="str">
        <f>VLOOKUP(A19977,匹配表!$1:$1048576,22,0)</f>
        <v>浙江公司新企业门户6号虚拟机</v>
      </c>
      <c r="D19977" t="s">
        <v>135</v>
      </c>
      <c r="E19977">
        <v>5.1</v>
      </c>
      <c r="F19977" t="s">
        <v>232</v>
      </c>
      <c r="G19977" t="s">
        <v>25</v>
      </c>
      <c r="I19977" s="27"/>
    </row>
    <row r="19978" hidden="1" spans="1:9">
      <c r="A19978" t="s">
        <v>1049</v>
      </c>
      <c r="B19978"/>
      <c r="C19978" t="str">
        <f>VLOOKUP(A19978,匹配表!$1:$1048576,22,0)</f>
        <v>浙江公司新企业门户6号虚拟机</v>
      </c>
      <c r="D19978" t="s">
        <v>135</v>
      </c>
      <c r="E19978">
        <v>5.1</v>
      </c>
      <c r="F19978" t="s">
        <v>54</v>
      </c>
      <c r="G19978" t="s">
        <v>25</v>
      </c>
      <c r="I19978" s="27"/>
    </row>
    <row r="19979" hidden="1" spans="1:9">
      <c r="A19979" t="s">
        <v>1049</v>
      </c>
      <c r="B19979"/>
      <c r="C19979" t="str">
        <f>VLOOKUP(A19979,匹配表!$1:$1048576,22,0)</f>
        <v>浙江公司新企业门户6号虚拟机</v>
      </c>
      <c r="D19979" t="s">
        <v>135</v>
      </c>
      <c r="E19979">
        <v>5.1</v>
      </c>
      <c r="F19979" t="s">
        <v>55</v>
      </c>
      <c r="G19979" t="s">
        <v>25</v>
      </c>
      <c r="I19979" s="27"/>
    </row>
    <row r="19980" hidden="1" spans="1:9">
      <c r="A19980" t="s">
        <v>1049</v>
      </c>
      <c r="B19980"/>
      <c r="C19980" t="str">
        <f>VLOOKUP(A19980,匹配表!$1:$1048576,22,0)</f>
        <v>浙江公司新企业门户6号虚拟机</v>
      </c>
      <c r="D19980" t="s">
        <v>135</v>
      </c>
      <c r="E19980">
        <v>5.1</v>
      </c>
      <c r="F19980" t="s">
        <v>244</v>
      </c>
      <c r="G19980" t="s">
        <v>25</v>
      </c>
      <c r="I19980" s="27"/>
    </row>
    <row r="19981" hidden="1" spans="1:9">
      <c r="A19981" t="s">
        <v>1049</v>
      </c>
      <c r="B19981"/>
      <c r="C19981" t="str">
        <f>VLOOKUP(A19981,匹配表!$1:$1048576,22,0)</f>
        <v>浙江公司新企业门户6号虚拟机</v>
      </c>
      <c r="D19981" t="s">
        <v>135</v>
      </c>
      <c r="E19981">
        <v>5.1</v>
      </c>
      <c r="F19981" t="s">
        <v>59</v>
      </c>
      <c r="G19981" t="s">
        <v>25</v>
      </c>
      <c r="I19981" s="27"/>
    </row>
    <row r="19982" hidden="1" spans="1:9">
      <c r="A19982" t="s">
        <v>1049</v>
      </c>
      <c r="B19982"/>
      <c r="C19982" t="str">
        <f>VLOOKUP(A19982,匹配表!$1:$1048576,22,0)</f>
        <v>浙江公司新企业门户6号虚拟机</v>
      </c>
      <c r="D19982" t="s">
        <v>135</v>
      </c>
      <c r="E19982">
        <v>5.1</v>
      </c>
      <c r="F19982" t="s">
        <v>60</v>
      </c>
      <c r="G19982" t="s">
        <v>25</v>
      </c>
      <c r="I19982" s="27"/>
    </row>
    <row r="19983" hidden="1" spans="1:9">
      <c r="A19983" t="s">
        <v>1049</v>
      </c>
      <c r="B19983"/>
      <c r="C19983" t="str">
        <f>VLOOKUP(A19983,匹配表!$1:$1048576,22,0)</f>
        <v>浙江公司新企业门户6号虚拟机</v>
      </c>
      <c r="D19983" t="s">
        <v>135</v>
      </c>
      <c r="E19983">
        <v>5.1</v>
      </c>
      <c r="F19983" t="s">
        <v>233</v>
      </c>
      <c r="G19983" t="s">
        <v>25</v>
      </c>
      <c r="I19983" s="27"/>
    </row>
    <row r="19984" hidden="1" spans="1:9">
      <c r="A19984" t="s">
        <v>1049</v>
      </c>
      <c r="B19984"/>
      <c r="C19984" t="str">
        <f>VLOOKUP(A19984,匹配表!$1:$1048576,22,0)</f>
        <v>浙江公司新企业门户6号虚拟机</v>
      </c>
      <c r="D19984" t="s">
        <v>135</v>
      </c>
      <c r="E19984">
        <v>5.1</v>
      </c>
      <c r="F19984" t="s">
        <v>423</v>
      </c>
      <c r="G19984" t="s">
        <v>25</v>
      </c>
      <c r="I19984" s="27"/>
    </row>
    <row r="19985" hidden="1" spans="1:9">
      <c r="A19985" t="s">
        <v>1049</v>
      </c>
      <c r="B19985"/>
      <c r="C19985" t="str">
        <f>VLOOKUP(A19985,匹配表!$1:$1048576,22,0)</f>
        <v>浙江公司新企业门户6号虚拟机</v>
      </c>
      <c r="D19985" t="s">
        <v>135</v>
      </c>
      <c r="E19985">
        <v>5.1</v>
      </c>
      <c r="F19985" t="s">
        <v>61</v>
      </c>
      <c r="G19985" t="s">
        <v>25</v>
      </c>
      <c r="I19985" s="27"/>
    </row>
    <row r="19986" hidden="1" spans="1:9">
      <c r="A19986" t="s">
        <v>1049</v>
      </c>
      <c r="B19986"/>
      <c r="C19986" t="str">
        <f>VLOOKUP(A19986,匹配表!$1:$1048576,22,0)</f>
        <v>浙江公司新企业门户6号虚拟机</v>
      </c>
      <c r="D19986" t="s">
        <v>135</v>
      </c>
      <c r="E19986">
        <v>5.1</v>
      </c>
      <c r="F19986" t="s">
        <v>63</v>
      </c>
      <c r="G19986" t="s">
        <v>25</v>
      </c>
      <c r="I19986" s="27"/>
    </row>
    <row r="19987" hidden="1" spans="1:9">
      <c r="A19987" t="s">
        <v>1049</v>
      </c>
      <c r="B19987"/>
      <c r="C19987" t="str">
        <f>VLOOKUP(A19987,匹配表!$1:$1048576,22,0)</f>
        <v>浙江公司新企业门户6号虚拟机</v>
      </c>
      <c r="D19987" t="s">
        <v>135</v>
      </c>
      <c r="E19987">
        <v>5.1</v>
      </c>
      <c r="F19987" t="s">
        <v>121</v>
      </c>
      <c r="G19987" t="s">
        <v>25</v>
      </c>
      <c r="I19987" s="27"/>
    </row>
    <row r="19988" hidden="1" spans="1:9">
      <c r="A19988" t="s">
        <v>1049</v>
      </c>
      <c r="B19988"/>
      <c r="C19988" t="str">
        <f>VLOOKUP(A19988,匹配表!$1:$1048576,22,0)</f>
        <v>浙江公司新企业门户6号虚拟机</v>
      </c>
      <c r="D19988" t="s">
        <v>135</v>
      </c>
      <c r="E19988">
        <v>5.1</v>
      </c>
      <c r="F19988" t="s">
        <v>122</v>
      </c>
      <c r="G19988" t="s">
        <v>25</v>
      </c>
      <c r="I19988" s="27"/>
    </row>
    <row r="19989" hidden="1" spans="1:9">
      <c r="A19989" t="s">
        <v>1049</v>
      </c>
      <c r="B19989"/>
      <c r="C19989" t="str">
        <f>VLOOKUP(A19989,匹配表!$1:$1048576,22,0)</f>
        <v>浙江公司新企业门户6号虚拟机</v>
      </c>
      <c r="D19989" t="s">
        <v>135</v>
      </c>
      <c r="E19989">
        <v>5.1</v>
      </c>
      <c r="F19989" t="s">
        <v>427</v>
      </c>
      <c r="G19989" t="s">
        <v>25</v>
      </c>
      <c r="I19989" s="27"/>
    </row>
    <row r="19990" hidden="1" spans="1:9">
      <c r="A19990" t="s">
        <v>1049</v>
      </c>
      <c r="B19990"/>
      <c r="C19990" t="str">
        <f>VLOOKUP(A19990,匹配表!$1:$1048576,22,0)</f>
        <v>浙江公司新企业门户6号虚拟机</v>
      </c>
      <c r="D19990" t="s">
        <v>135</v>
      </c>
      <c r="E19990">
        <v>5.1</v>
      </c>
      <c r="F19990" t="s">
        <v>234</v>
      </c>
      <c r="G19990" t="s">
        <v>25</v>
      </c>
      <c r="I19990" s="27"/>
    </row>
    <row r="19991" hidden="1" spans="1:9">
      <c r="A19991" t="s">
        <v>1049</v>
      </c>
      <c r="B19991"/>
      <c r="C19991" t="str">
        <f>VLOOKUP(A19991,匹配表!$1:$1048576,22,0)</f>
        <v>浙江公司新企业门户6号虚拟机</v>
      </c>
      <c r="D19991" t="s">
        <v>135</v>
      </c>
      <c r="E19991">
        <v>5.1</v>
      </c>
      <c r="F19991" t="s">
        <v>71</v>
      </c>
      <c r="G19991" t="s">
        <v>25</v>
      </c>
      <c r="I19991" s="27"/>
    </row>
    <row r="19992" hidden="1" spans="1:12">
      <c r="A19992" s="16" t="s">
        <v>1050</v>
      </c>
      <c r="B19992" s="17" t="str">
        <f>VLOOKUP(A19992,匹配表!$1:$1048576,24,0)</f>
        <v>刘摩西</v>
      </c>
      <c r="C19992" s="16" t="str">
        <f>VLOOKUP(A19992,匹配表!$1:$1048576,22,0)</f>
        <v>浙江公司新企业门户1号虚拟机</v>
      </c>
      <c r="D19992" s="16" t="s">
        <v>135</v>
      </c>
      <c r="E19992" s="16">
        <v>5.1</v>
      </c>
      <c r="F19992" s="16" t="s">
        <v>15</v>
      </c>
      <c r="G19992" s="16" t="s">
        <v>16</v>
      </c>
      <c r="H19992" s="51" t="s">
        <v>168</v>
      </c>
      <c r="I19992" s="27" t="s">
        <v>169</v>
      </c>
      <c r="J19992" s="51"/>
      <c r="K19992" s="51"/>
      <c r="L19992" s="16"/>
    </row>
    <row r="19993" hidden="1" spans="1:11">
      <c r="A19993" t="s">
        <v>1050</v>
      </c>
      <c r="B19993" t="str">
        <f>VLOOKUP(A19993,匹配表!$1:$1048576,24,0)</f>
        <v>刘摩西</v>
      </c>
      <c r="C19993" t="str">
        <f>VLOOKUP(A19993,匹配表!$1:$1048576,22,0)</f>
        <v>浙江公司新企业门户1号虚拟机</v>
      </c>
      <c r="D19993" t="s">
        <v>135</v>
      </c>
      <c r="E19993">
        <v>5.1</v>
      </c>
      <c r="F19993" t="s">
        <v>225</v>
      </c>
      <c r="G19993" s="24" t="s">
        <v>25</v>
      </c>
      <c r="H19993" s="101"/>
      <c r="I19993" s="27"/>
      <c r="J19993" s="101"/>
      <c r="K19993" s="101"/>
    </row>
    <row r="19994" spans="1:12">
      <c r="A19994" s="16" t="s">
        <v>1050</v>
      </c>
      <c r="B19994" s="17" t="str">
        <f>VLOOKUP(A19994,匹配表!$1:$1048576,24,0)</f>
        <v>刘摩西</v>
      </c>
      <c r="C19994" s="16" t="str">
        <f>VLOOKUP(A19994,匹配表!$1:$1048576,22,0)</f>
        <v>浙江公司新企业门户1号虚拟机</v>
      </c>
      <c r="D19994" s="16" t="s">
        <v>135</v>
      </c>
      <c r="E19994" s="16">
        <v>5.1</v>
      </c>
      <c r="F19994" s="16" t="s">
        <v>18</v>
      </c>
      <c r="G19994" s="16" t="s">
        <v>16</v>
      </c>
      <c r="H19994" s="16" t="s">
        <v>19</v>
      </c>
      <c r="I19994" s="27" t="s">
        <v>76</v>
      </c>
      <c r="J19994" s="46" t="s">
        <v>21</v>
      </c>
      <c r="K19994" s="16"/>
      <c r="L19994" s="16"/>
    </row>
    <row r="19995" hidden="1" spans="1:12">
      <c r="A19995" s="16" t="s">
        <v>1050</v>
      </c>
      <c r="B19995" s="17" t="str">
        <f>VLOOKUP(A19995,匹配表!$1:$1048576,24,0)</f>
        <v>刘摩西</v>
      </c>
      <c r="C19995" s="16" t="str">
        <f>VLOOKUP(A19995,匹配表!$1:$1048576,22,0)</f>
        <v>浙江公司新企业门户1号虚拟机</v>
      </c>
      <c r="D19995" s="16" t="s">
        <v>135</v>
      </c>
      <c r="E19995" s="16">
        <v>5.1</v>
      </c>
      <c r="F19995" s="16" t="s">
        <v>425</v>
      </c>
      <c r="G19995" s="16" t="s">
        <v>16</v>
      </c>
      <c r="H19995" s="51" t="s">
        <v>168</v>
      </c>
      <c r="I19995" s="27" t="s">
        <v>169</v>
      </c>
      <c r="J19995" s="51"/>
      <c r="K19995" s="51"/>
      <c r="L19995" s="16"/>
    </row>
    <row r="19996" hidden="1" spans="1:9">
      <c r="A19996" t="s">
        <v>1050</v>
      </c>
      <c r="B19996"/>
      <c r="C19996" t="str">
        <f>VLOOKUP(A19996,匹配表!$1:$1048576,22,0)</f>
        <v>浙江公司新企业门户1号虚拟机</v>
      </c>
      <c r="D19996" t="s">
        <v>135</v>
      </c>
      <c r="E19996">
        <v>5.1</v>
      </c>
      <c r="F19996" t="s">
        <v>26</v>
      </c>
      <c r="G19996" t="s">
        <v>25</v>
      </c>
      <c r="I19996" s="27"/>
    </row>
    <row r="19997" hidden="1" spans="1:9">
      <c r="A19997" t="s">
        <v>1050</v>
      </c>
      <c r="B19997"/>
      <c r="C19997" t="str">
        <f>VLOOKUP(A19997,匹配表!$1:$1048576,22,0)</f>
        <v>浙江公司新企业门户1号虚拟机</v>
      </c>
      <c r="D19997" t="s">
        <v>135</v>
      </c>
      <c r="E19997">
        <v>5.1</v>
      </c>
      <c r="F19997" t="s">
        <v>28</v>
      </c>
      <c r="G19997" t="s">
        <v>25</v>
      </c>
      <c r="I19997" s="27"/>
    </row>
    <row r="19998" hidden="1" spans="1:9">
      <c r="A19998" t="s">
        <v>1050</v>
      </c>
      <c r="B19998"/>
      <c r="C19998" t="str">
        <f>VLOOKUP(A19998,匹配表!$1:$1048576,22,0)</f>
        <v>浙江公司新企业门户1号虚拟机</v>
      </c>
      <c r="D19998" t="s">
        <v>135</v>
      </c>
      <c r="E19998">
        <v>5.1</v>
      </c>
      <c r="F19998" t="s">
        <v>29</v>
      </c>
      <c r="G19998" t="s">
        <v>25</v>
      </c>
      <c r="I19998" s="27"/>
    </row>
    <row r="19999" hidden="1" spans="1:9">
      <c r="A19999" t="s">
        <v>1050</v>
      </c>
      <c r="B19999"/>
      <c r="C19999" t="str">
        <f>VLOOKUP(A19999,匹配表!$1:$1048576,22,0)</f>
        <v>浙江公司新企业门户1号虚拟机</v>
      </c>
      <c r="D19999" t="s">
        <v>135</v>
      </c>
      <c r="E19999">
        <v>5.1</v>
      </c>
      <c r="F19999" t="s">
        <v>30</v>
      </c>
      <c r="G19999" t="s">
        <v>25</v>
      </c>
      <c r="I19999" s="27"/>
    </row>
    <row r="20000" hidden="1" spans="1:9">
      <c r="A20000" t="s">
        <v>1050</v>
      </c>
      <c r="B20000"/>
      <c r="C20000" t="str">
        <f>VLOOKUP(A20000,匹配表!$1:$1048576,22,0)</f>
        <v>浙江公司新企业门户1号虚拟机</v>
      </c>
      <c r="D20000" t="s">
        <v>135</v>
      </c>
      <c r="E20000">
        <v>5.1</v>
      </c>
      <c r="F20000" t="s">
        <v>33</v>
      </c>
      <c r="G20000" t="s">
        <v>25</v>
      </c>
      <c r="I20000" s="27"/>
    </row>
    <row r="20001" hidden="1" spans="1:9">
      <c r="A20001" t="s">
        <v>1050</v>
      </c>
      <c r="B20001"/>
      <c r="C20001" t="str">
        <f>VLOOKUP(A20001,匹配表!$1:$1048576,22,0)</f>
        <v>浙江公司新企业门户1号虚拟机</v>
      </c>
      <c r="D20001" t="s">
        <v>135</v>
      </c>
      <c r="E20001">
        <v>5.1</v>
      </c>
      <c r="F20001" t="s">
        <v>34</v>
      </c>
      <c r="G20001" t="s">
        <v>25</v>
      </c>
      <c r="I20001" s="27"/>
    </row>
    <row r="20002" hidden="1" spans="1:9">
      <c r="A20002" t="s">
        <v>1050</v>
      </c>
      <c r="B20002"/>
      <c r="C20002" t="str">
        <f>VLOOKUP(A20002,匹配表!$1:$1048576,22,0)</f>
        <v>浙江公司新企业门户1号虚拟机</v>
      </c>
      <c r="D20002" t="s">
        <v>135</v>
      </c>
      <c r="E20002">
        <v>5.1</v>
      </c>
      <c r="F20002" t="s">
        <v>35</v>
      </c>
      <c r="G20002" t="s">
        <v>25</v>
      </c>
      <c r="I20002" s="27"/>
    </row>
    <row r="20003" hidden="1" spans="1:9">
      <c r="A20003" t="s">
        <v>1050</v>
      </c>
      <c r="B20003"/>
      <c r="C20003" t="str">
        <f>VLOOKUP(A20003,匹配表!$1:$1048576,22,0)</f>
        <v>浙江公司新企业门户1号虚拟机</v>
      </c>
      <c r="D20003" t="s">
        <v>135</v>
      </c>
      <c r="E20003">
        <v>5.1</v>
      </c>
      <c r="F20003" t="s">
        <v>36</v>
      </c>
      <c r="G20003" t="s">
        <v>25</v>
      </c>
      <c r="I20003" s="27"/>
    </row>
    <row r="20004" hidden="1" spans="1:9">
      <c r="A20004" t="s">
        <v>1050</v>
      </c>
      <c r="B20004"/>
      <c r="C20004" t="str">
        <f>VLOOKUP(A20004,匹配表!$1:$1048576,22,0)</f>
        <v>浙江公司新企业门户1号虚拟机</v>
      </c>
      <c r="D20004" t="s">
        <v>135</v>
      </c>
      <c r="E20004">
        <v>5.1</v>
      </c>
      <c r="F20004" t="s">
        <v>37</v>
      </c>
      <c r="G20004" t="s">
        <v>25</v>
      </c>
      <c r="I20004" s="27"/>
    </row>
    <row r="20005" hidden="1" spans="1:9">
      <c r="A20005" t="s">
        <v>1050</v>
      </c>
      <c r="B20005"/>
      <c r="C20005" t="str">
        <f>VLOOKUP(A20005,匹配表!$1:$1048576,22,0)</f>
        <v>浙江公司新企业门户1号虚拟机</v>
      </c>
      <c r="D20005" t="s">
        <v>135</v>
      </c>
      <c r="E20005">
        <v>5.1</v>
      </c>
      <c r="F20005" t="s">
        <v>101</v>
      </c>
      <c r="G20005" t="s">
        <v>25</v>
      </c>
      <c r="I20005" s="27"/>
    </row>
    <row r="20006" hidden="1" spans="1:9">
      <c r="A20006" t="s">
        <v>1050</v>
      </c>
      <c r="B20006"/>
      <c r="C20006" t="str">
        <f>VLOOKUP(A20006,匹配表!$1:$1048576,22,0)</f>
        <v>浙江公司新企业门户1号虚拟机</v>
      </c>
      <c r="D20006" t="s">
        <v>135</v>
      </c>
      <c r="E20006">
        <v>5.1</v>
      </c>
      <c r="F20006" t="s">
        <v>102</v>
      </c>
      <c r="G20006" t="s">
        <v>25</v>
      </c>
      <c r="I20006" s="27"/>
    </row>
    <row r="20007" hidden="1" spans="1:9">
      <c r="A20007" t="s">
        <v>1050</v>
      </c>
      <c r="B20007"/>
      <c r="C20007" t="str">
        <f>VLOOKUP(A20007,匹配表!$1:$1048576,22,0)</f>
        <v>浙江公司新企业门户1号虚拟机</v>
      </c>
      <c r="D20007" t="s">
        <v>135</v>
      </c>
      <c r="E20007">
        <v>5.1</v>
      </c>
      <c r="F20007" t="s">
        <v>40</v>
      </c>
      <c r="G20007" t="s">
        <v>25</v>
      </c>
      <c r="I20007" s="27"/>
    </row>
    <row r="20008" hidden="1" spans="1:9">
      <c r="A20008" t="s">
        <v>1050</v>
      </c>
      <c r="B20008"/>
      <c r="C20008" t="str">
        <f>VLOOKUP(A20008,匹配表!$1:$1048576,22,0)</f>
        <v>浙江公司新企业门户1号虚拟机</v>
      </c>
      <c r="D20008" t="s">
        <v>135</v>
      </c>
      <c r="E20008">
        <v>5.1</v>
      </c>
      <c r="F20008" t="s">
        <v>42</v>
      </c>
      <c r="G20008" t="s">
        <v>25</v>
      </c>
      <c r="I20008" s="27"/>
    </row>
    <row r="20009" hidden="1" spans="1:9">
      <c r="A20009" t="s">
        <v>1050</v>
      </c>
      <c r="B20009"/>
      <c r="C20009" t="str">
        <f>VLOOKUP(A20009,匹配表!$1:$1048576,22,0)</f>
        <v>浙江公司新企业门户1号虚拟机</v>
      </c>
      <c r="D20009" t="s">
        <v>135</v>
      </c>
      <c r="E20009">
        <v>5.1</v>
      </c>
      <c r="F20009" t="s">
        <v>43</v>
      </c>
      <c r="G20009" t="s">
        <v>25</v>
      </c>
      <c r="I20009" s="27"/>
    </row>
    <row r="20010" hidden="1" spans="1:9">
      <c r="A20010" t="s">
        <v>1050</v>
      </c>
      <c r="B20010"/>
      <c r="C20010" t="str">
        <f>VLOOKUP(A20010,匹配表!$1:$1048576,22,0)</f>
        <v>浙江公司新企业门户1号虚拟机</v>
      </c>
      <c r="D20010" t="s">
        <v>135</v>
      </c>
      <c r="E20010">
        <v>5.1</v>
      </c>
      <c r="F20010" t="s">
        <v>230</v>
      </c>
      <c r="G20010" t="s">
        <v>25</v>
      </c>
      <c r="I20010" s="27"/>
    </row>
    <row r="20011" hidden="1" spans="1:9">
      <c r="A20011" t="s">
        <v>1050</v>
      </c>
      <c r="B20011"/>
      <c r="C20011" t="str">
        <f>VLOOKUP(A20011,匹配表!$1:$1048576,22,0)</f>
        <v>浙江公司新企业门户1号虚拟机</v>
      </c>
      <c r="D20011" t="s">
        <v>135</v>
      </c>
      <c r="E20011">
        <v>5.1</v>
      </c>
      <c r="F20011" t="s">
        <v>45</v>
      </c>
      <c r="G20011" t="s">
        <v>25</v>
      </c>
      <c r="I20011" s="27"/>
    </row>
    <row r="20012" hidden="1" spans="1:9">
      <c r="A20012" t="s">
        <v>1050</v>
      </c>
      <c r="B20012"/>
      <c r="C20012" t="str">
        <f>VLOOKUP(A20012,匹配表!$1:$1048576,22,0)</f>
        <v>浙江公司新企业门户1号虚拟机</v>
      </c>
      <c r="D20012" t="s">
        <v>135</v>
      </c>
      <c r="E20012">
        <v>5.1</v>
      </c>
      <c r="F20012" t="s">
        <v>46</v>
      </c>
      <c r="G20012" t="s">
        <v>25</v>
      </c>
      <c r="I20012" s="27"/>
    </row>
    <row r="20013" hidden="1" spans="1:9">
      <c r="A20013" t="s">
        <v>1050</v>
      </c>
      <c r="B20013"/>
      <c r="C20013" t="str">
        <f>VLOOKUP(A20013,匹配表!$1:$1048576,22,0)</f>
        <v>浙江公司新企业门户1号虚拟机</v>
      </c>
      <c r="D20013" t="s">
        <v>135</v>
      </c>
      <c r="E20013">
        <v>5.1</v>
      </c>
      <c r="F20013" t="s">
        <v>231</v>
      </c>
      <c r="G20013" t="s">
        <v>25</v>
      </c>
      <c r="I20013" s="27"/>
    </row>
    <row r="20014" hidden="1" spans="1:9">
      <c r="A20014" t="s">
        <v>1050</v>
      </c>
      <c r="B20014"/>
      <c r="C20014" t="str">
        <f>VLOOKUP(A20014,匹配表!$1:$1048576,22,0)</f>
        <v>浙江公司新企业门户1号虚拟机</v>
      </c>
      <c r="D20014" t="s">
        <v>135</v>
      </c>
      <c r="E20014">
        <v>5.1</v>
      </c>
      <c r="F20014" t="s">
        <v>47</v>
      </c>
      <c r="G20014" t="s">
        <v>25</v>
      </c>
      <c r="I20014" s="27"/>
    </row>
    <row r="20015" hidden="1" spans="1:9">
      <c r="A20015" t="s">
        <v>1050</v>
      </c>
      <c r="B20015"/>
      <c r="C20015" t="str">
        <f>VLOOKUP(A20015,匹配表!$1:$1048576,22,0)</f>
        <v>浙江公司新企业门户1号虚拟机</v>
      </c>
      <c r="D20015" t="s">
        <v>135</v>
      </c>
      <c r="E20015">
        <v>5.1</v>
      </c>
      <c r="F20015" t="s">
        <v>48</v>
      </c>
      <c r="G20015" t="s">
        <v>25</v>
      </c>
      <c r="I20015" s="27"/>
    </row>
    <row r="20016" hidden="1" spans="1:9">
      <c r="A20016" t="s">
        <v>1050</v>
      </c>
      <c r="B20016"/>
      <c r="C20016" t="str">
        <f>VLOOKUP(A20016,匹配表!$1:$1048576,22,0)</f>
        <v>浙江公司新企业门户1号虚拟机</v>
      </c>
      <c r="D20016" t="s">
        <v>135</v>
      </c>
      <c r="E20016">
        <v>5.1</v>
      </c>
      <c r="F20016" t="s">
        <v>232</v>
      </c>
      <c r="G20016" t="s">
        <v>25</v>
      </c>
      <c r="I20016" s="27"/>
    </row>
    <row r="20017" hidden="1" spans="1:9">
      <c r="A20017" t="s">
        <v>1050</v>
      </c>
      <c r="B20017"/>
      <c r="C20017" t="str">
        <f>VLOOKUP(A20017,匹配表!$1:$1048576,22,0)</f>
        <v>浙江公司新企业门户1号虚拟机</v>
      </c>
      <c r="D20017" t="s">
        <v>135</v>
      </c>
      <c r="E20017">
        <v>5.1</v>
      </c>
      <c r="F20017" t="s">
        <v>54</v>
      </c>
      <c r="G20017" t="s">
        <v>25</v>
      </c>
      <c r="I20017" s="27"/>
    </row>
    <row r="20018" hidden="1" spans="1:9">
      <c r="A20018" t="s">
        <v>1050</v>
      </c>
      <c r="B20018"/>
      <c r="C20018" t="str">
        <f>VLOOKUP(A20018,匹配表!$1:$1048576,22,0)</f>
        <v>浙江公司新企业门户1号虚拟机</v>
      </c>
      <c r="D20018" t="s">
        <v>135</v>
      </c>
      <c r="E20018">
        <v>5.1</v>
      </c>
      <c r="F20018" t="s">
        <v>55</v>
      </c>
      <c r="G20018" t="s">
        <v>25</v>
      </c>
      <c r="I20018" s="27"/>
    </row>
    <row r="20019" hidden="1" spans="1:9">
      <c r="A20019" t="s">
        <v>1050</v>
      </c>
      <c r="B20019"/>
      <c r="C20019" t="str">
        <f>VLOOKUP(A20019,匹配表!$1:$1048576,22,0)</f>
        <v>浙江公司新企业门户1号虚拟机</v>
      </c>
      <c r="D20019" t="s">
        <v>135</v>
      </c>
      <c r="E20019">
        <v>5.1</v>
      </c>
      <c r="F20019" t="s">
        <v>244</v>
      </c>
      <c r="G20019" t="s">
        <v>25</v>
      </c>
      <c r="I20019" s="27"/>
    </row>
    <row r="20020" hidden="1" spans="1:9">
      <c r="A20020" t="s">
        <v>1050</v>
      </c>
      <c r="B20020"/>
      <c r="C20020" t="str">
        <f>VLOOKUP(A20020,匹配表!$1:$1048576,22,0)</f>
        <v>浙江公司新企业门户1号虚拟机</v>
      </c>
      <c r="D20020" t="s">
        <v>135</v>
      </c>
      <c r="E20020">
        <v>5.1</v>
      </c>
      <c r="F20020" t="s">
        <v>59</v>
      </c>
      <c r="G20020" t="s">
        <v>25</v>
      </c>
      <c r="I20020" s="27"/>
    </row>
    <row r="20021" hidden="1" spans="1:9">
      <c r="A20021" t="s">
        <v>1050</v>
      </c>
      <c r="B20021"/>
      <c r="C20021" t="str">
        <f>VLOOKUP(A20021,匹配表!$1:$1048576,22,0)</f>
        <v>浙江公司新企业门户1号虚拟机</v>
      </c>
      <c r="D20021" t="s">
        <v>135</v>
      </c>
      <c r="E20021">
        <v>5.1</v>
      </c>
      <c r="F20021" t="s">
        <v>60</v>
      </c>
      <c r="G20021" t="s">
        <v>25</v>
      </c>
      <c r="I20021" s="27"/>
    </row>
    <row r="20022" hidden="1" spans="1:9">
      <c r="A20022" t="s">
        <v>1050</v>
      </c>
      <c r="B20022"/>
      <c r="C20022" t="str">
        <f>VLOOKUP(A20022,匹配表!$1:$1048576,22,0)</f>
        <v>浙江公司新企业门户1号虚拟机</v>
      </c>
      <c r="D20022" t="s">
        <v>135</v>
      </c>
      <c r="E20022">
        <v>5.1</v>
      </c>
      <c r="F20022" t="s">
        <v>233</v>
      </c>
      <c r="G20022" t="s">
        <v>25</v>
      </c>
      <c r="I20022" s="27"/>
    </row>
    <row r="20023" hidden="1" spans="1:9">
      <c r="A20023" t="s">
        <v>1050</v>
      </c>
      <c r="B20023"/>
      <c r="C20023" t="str">
        <f>VLOOKUP(A20023,匹配表!$1:$1048576,22,0)</f>
        <v>浙江公司新企业门户1号虚拟机</v>
      </c>
      <c r="D20023" t="s">
        <v>135</v>
      </c>
      <c r="E20023">
        <v>5.1</v>
      </c>
      <c r="F20023" t="s">
        <v>61</v>
      </c>
      <c r="G20023" t="s">
        <v>25</v>
      </c>
      <c r="I20023" s="27"/>
    </row>
    <row r="20024" hidden="1" spans="1:9">
      <c r="A20024" t="s">
        <v>1050</v>
      </c>
      <c r="B20024"/>
      <c r="C20024" t="str">
        <f>VLOOKUP(A20024,匹配表!$1:$1048576,22,0)</f>
        <v>浙江公司新企业门户1号虚拟机</v>
      </c>
      <c r="D20024" t="s">
        <v>135</v>
      </c>
      <c r="E20024">
        <v>5.1</v>
      </c>
      <c r="F20024" t="s">
        <v>63</v>
      </c>
      <c r="G20024" t="s">
        <v>25</v>
      </c>
      <c r="I20024" s="27"/>
    </row>
    <row r="20025" hidden="1" spans="1:9">
      <c r="A20025" t="s">
        <v>1050</v>
      </c>
      <c r="B20025"/>
      <c r="C20025" t="str">
        <f>VLOOKUP(A20025,匹配表!$1:$1048576,22,0)</f>
        <v>浙江公司新企业门户1号虚拟机</v>
      </c>
      <c r="D20025" t="s">
        <v>135</v>
      </c>
      <c r="E20025">
        <v>5.1</v>
      </c>
      <c r="F20025" t="s">
        <v>121</v>
      </c>
      <c r="G20025" t="s">
        <v>25</v>
      </c>
      <c r="I20025" s="27"/>
    </row>
    <row r="20026" hidden="1" spans="1:9">
      <c r="A20026" t="s">
        <v>1050</v>
      </c>
      <c r="B20026"/>
      <c r="C20026" t="str">
        <f>VLOOKUP(A20026,匹配表!$1:$1048576,22,0)</f>
        <v>浙江公司新企业门户1号虚拟机</v>
      </c>
      <c r="D20026" t="s">
        <v>135</v>
      </c>
      <c r="E20026">
        <v>5.1</v>
      </c>
      <c r="F20026" t="s">
        <v>122</v>
      </c>
      <c r="G20026" t="s">
        <v>25</v>
      </c>
      <c r="I20026" s="27"/>
    </row>
    <row r="20027" hidden="1" spans="1:9">
      <c r="A20027" t="s">
        <v>1050</v>
      </c>
      <c r="B20027"/>
      <c r="C20027" t="str">
        <f>VLOOKUP(A20027,匹配表!$1:$1048576,22,0)</f>
        <v>浙江公司新企业门户1号虚拟机</v>
      </c>
      <c r="D20027" t="s">
        <v>135</v>
      </c>
      <c r="E20027">
        <v>5.1</v>
      </c>
      <c r="F20027" t="s">
        <v>234</v>
      </c>
      <c r="G20027" t="s">
        <v>25</v>
      </c>
      <c r="I20027" s="27"/>
    </row>
    <row r="20028" hidden="1" spans="1:9">
      <c r="A20028" t="s">
        <v>1050</v>
      </c>
      <c r="B20028"/>
      <c r="C20028" t="str">
        <f>VLOOKUP(A20028,匹配表!$1:$1048576,22,0)</f>
        <v>浙江公司新企业门户1号虚拟机</v>
      </c>
      <c r="D20028" t="s">
        <v>135</v>
      </c>
      <c r="E20028">
        <v>5.1</v>
      </c>
      <c r="F20028" t="s">
        <v>71</v>
      </c>
      <c r="G20028" t="s">
        <v>25</v>
      </c>
      <c r="I20028" s="27"/>
    </row>
    <row r="20029" hidden="1" spans="1:12">
      <c r="A20029" s="16" t="s">
        <v>1051</v>
      </c>
      <c r="B20029" s="17" t="str">
        <f>VLOOKUP(A20029,匹配表!$1:$1048576,24,0)</f>
        <v>刘摩西</v>
      </c>
      <c r="C20029" s="16" t="str">
        <f>VLOOKUP(A20029,匹配表!$1:$1048576,22,0)</f>
        <v>浙江公司新企业门户7号虚拟机</v>
      </c>
      <c r="D20029" s="16" t="s">
        <v>135</v>
      </c>
      <c r="E20029" s="16">
        <v>5.1</v>
      </c>
      <c r="F20029" s="16" t="s">
        <v>15</v>
      </c>
      <c r="G20029" s="16" t="s">
        <v>16</v>
      </c>
      <c r="H20029" s="51" t="s">
        <v>168</v>
      </c>
      <c r="I20029" s="27" t="s">
        <v>169</v>
      </c>
      <c r="J20029" s="51"/>
      <c r="K20029" s="51"/>
      <c r="L20029" s="16"/>
    </row>
    <row r="20030" hidden="1" spans="1:11">
      <c r="A20030" t="s">
        <v>1051</v>
      </c>
      <c r="B20030" t="str">
        <f>VLOOKUP(A20030,匹配表!$1:$1048576,24,0)</f>
        <v>刘摩西</v>
      </c>
      <c r="C20030" t="str">
        <f>VLOOKUP(A20030,匹配表!$1:$1048576,22,0)</f>
        <v>浙江公司新企业门户7号虚拟机</v>
      </c>
      <c r="D20030" t="s">
        <v>135</v>
      </c>
      <c r="E20030">
        <v>5.1</v>
      </c>
      <c r="F20030" t="s">
        <v>225</v>
      </c>
      <c r="G20030" s="24" t="s">
        <v>25</v>
      </c>
      <c r="H20030" s="101"/>
      <c r="I20030" s="27"/>
      <c r="J20030" s="101"/>
      <c r="K20030" s="101"/>
    </row>
    <row r="20031" spans="1:12">
      <c r="A20031" s="16" t="s">
        <v>1051</v>
      </c>
      <c r="B20031" s="17" t="str">
        <f>VLOOKUP(A20031,匹配表!$1:$1048576,24,0)</f>
        <v>刘摩西</v>
      </c>
      <c r="C20031" s="16" t="str">
        <f>VLOOKUP(A20031,匹配表!$1:$1048576,22,0)</f>
        <v>浙江公司新企业门户7号虚拟机</v>
      </c>
      <c r="D20031" s="16" t="s">
        <v>135</v>
      </c>
      <c r="E20031" s="16">
        <v>5.1</v>
      </c>
      <c r="F20031" s="16" t="s">
        <v>18</v>
      </c>
      <c r="G20031" s="16" t="s">
        <v>16</v>
      </c>
      <c r="H20031" s="16" t="s">
        <v>19</v>
      </c>
      <c r="I20031" s="27" t="s">
        <v>76</v>
      </c>
      <c r="J20031" s="46" t="s">
        <v>21</v>
      </c>
      <c r="K20031" s="16"/>
      <c r="L20031" s="16"/>
    </row>
    <row r="20032" hidden="1" spans="1:12">
      <c r="A20032" s="16" t="s">
        <v>1051</v>
      </c>
      <c r="B20032" s="17" t="str">
        <f>VLOOKUP(A20032,匹配表!$1:$1048576,24,0)</f>
        <v>刘摩西</v>
      </c>
      <c r="C20032" s="16" t="str">
        <f>VLOOKUP(A20032,匹配表!$1:$1048576,22,0)</f>
        <v>浙江公司新企业门户7号虚拟机</v>
      </c>
      <c r="D20032" s="16" t="s">
        <v>135</v>
      </c>
      <c r="E20032" s="16">
        <v>5.1</v>
      </c>
      <c r="F20032" s="16" t="s">
        <v>425</v>
      </c>
      <c r="G20032" s="16" t="s">
        <v>16</v>
      </c>
      <c r="H20032" s="51" t="s">
        <v>168</v>
      </c>
      <c r="I20032" s="27" t="s">
        <v>169</v>
      </c>
      <c r="J20032" s="51"/>
      <c r="K20032" s="51"/>
      <c r="L20032" s="16"/>
    </row>
    <row r="20033" hidden="1" spans="1:9">
      <c r="A20033" t="s">
        <v>1051</v>
      </c>
      <c r="B20033"/>
      <c r="C20033" t="str">
        <f>VLOOKUP(A20033,匹配表!$1:$1048576,22,0)</f>
        <v>浙江公司新企业门户7号虚拟机</v>
      </c>
      <c r="D20033" t="s">
        <v>135</v>
      </c>
      <c r="E20033">
        <v>5.1</v>
      </c>
      <c r="F20033" t="s">
        <v>26</v>
      </c>
      <c r="G20033" t="s">
        <v>25</v>
      </c>
      <c r="I20033" s="27"/>
    </row>
    <row r="20034" hidden="1" spans="1:9">
      <c r="A20034" t="s">
        <v>1051</v>
      </c>
      <c r="B20034"/>
      <c r="C20034" t="str">
        <f>VLOOKUP(A20034,匹配表!$1:$1048576,22,0)</f>
        <v>浙江公司新企业门户7号虚拟机</v>
      </c>
      <c r="D20034" t="s">
        <v>135</v>
      </c>
      <c r="E20034">
        <v>5.1</v>
      </c>
      <c r="F20034" t="s">
        <v>28</v>
      </c>
      <c r="G20034" t="s">
        <v>25</v>
      </c>
      <c r="I20034" s="27"/>
    </row>
    <row r="20035" hidden="1" spans="1:9">
      <c r="A20035" t="s">
        <v>1051</v>
      </c>
      <c r="B20035"/>
      <c r="C20035" t="str">
        <f>VLOOKUP(A20035,匹配表!$1:$1048576,22,0)</f>
        <v>浙江公司新企业门户7号虚拟机</v>
      </c>
      <c r="D20035" t="s">
        <v>135</v>
      </c>
      <c r="E20035">
        <v>5.1</v>
      </c>
      <c r="F20035" t="s">
        <v>29</v>
      </c>
      <c r="G20035" t="s">
        <v>25</v>
      </c>
      <c r="I20035" s="27"/>
    </row>
    <row r="20036" hidden="1" spans="1:9">
      <c r="A20036" t="s">
        <v>1051</v>
      </c>
      <c r="B20036"/>
      <c r="C20036" t="str">
        <f>VLOOKUP(A20036,匹配表!$1:$1048576,22,0)</f>
        <v>浙江公司新企业门户7号虚拟机</v>
      </c>
      <c r="D20036" t="s">
        <v>135</v>
      </c>
      <c r="E20036">
        <v>5.1</v>
      </c>
      <c r="F20036" t="s">
        <v>30</v>
      </c>
      <c r="G20036" t="s">
        <v>25</v>
      </c>
      <c r="I20036" s="27"/>
    </row>
    <row r="20037" hidden="1" spans="1:9">
      <c r="A20037" t="s">
        <v>1051</v>
      </c>
      <c r="B20037"/>
      <c r="C20037" t="str">
        <f>VLOOKUP(A20037,匹配表!$1:$1048576,22,0)</f>
        <v>浙江公司新企业门户7号虚拟机</v>
      </c>
      <c r="D20037" t="s">
        <v>135</v>
      </c>
      <c r="E20037">
        <v>5.1</v>
      </c>
      <c r="F20037" t="s">
        <v>33</v>
      </c>
      <c r="G20037" t="s">
        <v>25</v>
      </c>
      <c r="I20037" s="27"/>
    </row>
    <row r="20038" hidden="1" spans="1:9">
      <c r="A20038" t="s">
        <v>1051</v>
      </c>
      <c r="B20038"/>
      <c r="C20038" t="str">
        <f>VLOOKUP(A20038,匹配表!$1:$1048576,22,0)</f>
        <v>浙江公司新企业门户7号虚拟机</v>
      </c>
      <c r="D20038" t="s">
        <v>135</v>
      </c>
      <c r="E20038">
        <v>5.1</v>
      </c>
      <c r="F20038" t="s">
        <v>34</v>
      </c>
      <c r="G20038" t="s">
        <v>25</v>
      </c>
      <c r="I20038" s="27"/>
    </row>
    <row r="20039" hidden="1" spans="1:9">
      <c r="A20039" t="s">
        <v>1051</v>
      </c>
      <c r="B20039"/>
      <c r="C20039" t="str">
        <f>VLOOKUP(A20039,匹配表!$1:$1048576,22,0)</f>
        <v>浙江公司新企业门户7号虚拟机</v>
      </c>
      <c r="D20039" t="s">
        <v>135</v>
      </c>
      <c r="E20039">
        <v>5.1</v>
      </c>
      <c r="F20039" t="s">
        <v>35</v>
      </c>
      <c r="G20039" t="s">
        <v>25</v>
      </c>
      <c r="I20039" s="27"/>
    </row>
    <row r="20040" hidden="1" spans="1:9">
      <c r="A20040" t="s">
        <v>1051</v>
      </c>
      <c r="B20040"/>
      <c r="C20040" t="str">
        <f>VLOOKUP(A20040,匹配表!$1:$1048576,22,0)</f>
        <v>浙江公司新企业门户7号虚拟机</v>
      </c>
      <c r="D20040" t="s">
        <v>135</v>
      </c>
      <c r="E20040">
        <v>5.1</v>
      </c>
      <c r="F20040" t="s">
        <v>36</v>
      </c>
      <c r="G20040" t="s">
        <v>25</v>
      </c>
      <c r="I20040" s="27"/>
    </row>
    <row r="20041" hidden="1" spans="1:9">
      <c r="A20041" t="s">
        <v>1051</v>
      </c>
      <c r="B20041"/>
      <c r="C20041" t="str">
        <f>VLOOKUP(A20041,匹配表!$1:$1048576,22,0)</f>
        <v>浙江公司新企业门户7号虚拟机</v>
      </c>
      <c r="D20041" t="s">
        <v>135</v>
      </c>
      <c r="E20041">
        <v>5.1</v>
      </c>
      <c r="F20041" t="s">
        <v>37</v>
      </c>
      <c r="G20041" t="s">
        <v>25</v>
      </c>
      <c r="I20041" s="27"/>
    </row>
    <row r="20042" hidden="1" spans="1:9">
      <c r="A20042" t="s">
        <v>1051</v>
      </c>
      <c r="B20042"/>
      <c r="C20042" t="str">
        <f>VLOOKUP(A20042,匹配表!$1:$1048576,22,0)</f>
        <v>浙江公司新企业门户7号虚拟机</v>
      </c>
      <c r="D20042" t="s">
        <v>135</v>
      </c>
      <c r="E20042">
        <v>5.1</v>
      </c>
      <c r="F20042" t="s">
        <v>101</v>
      </c>
      <c r="G20042" t="s">
        <v>25</v>
      </c>
      <c r="I20042" s="27"/>
    </row>
    <row r="20043" hidden="1" spans="1:9">
      <c r="A20043" t="s">
        <v>1051</v>
      </c>
      <c r="B20043"/>
      <c r="C20043" t="str">
        <f>VLOOKUP(A20043,匹配表!$1:$1048576,22,0)</f>
        <v>浙江公司新企业门户7号虚拟机</v>
      </c>
      <c r="D20043" t="s">
        <v>135</v>
      </c>
      <c r="E20043">
        <v>5.1</v>
      </c>
      <c r="F20043" t="s">
        <v>102</v>
      </c>
      <c r="G20043" t="s">
        <v>25</v>
      </c>
      <c r="I20043" s="27"/>
    </row>
    <row r="20044" hidden="1" spans="1:9">
      <c r="A20044" t="s">
        <v>1051</v>
      </c>
      <c r="B20044"/>
      <c r="C20044" t="str">
        <f>VLOOKUP(A20044,匹配表!$1:$1048576,22,0)</f>
        <v>浙江公司新企业门户7号虚拟机</v>
      </c>
      <c r="D20044" t="s">
        <v>135</v>
      </c>
      <c r="E20044">
        <v>5.1</v>
      </c>
      <c r="F20044" t="s">
        <v>40</v>
      </c>
      <c r="G20044" t="s">
        <v>25</v>
      </c>
      <c r="I20044" s="27"/>
    </row>
    <row r="20045" hidden="1" spans="1:9">
      <c r="A20045" t="s">
        <v>1051</v>
      </c>
      <c r="B20045"/>
      <c r="C20045" t="str">
        <f>VLOOKUP(A20045,匹配表!$1:$1048576,22,0)</f>
        <v>浙江公司新企业门户7号虚拟机</v>
      </c>
      <c r="D20045" t="s">
        <v>135</v>
      </c>
      <c r="E20045">
        <v>5.1</v>
      </c>
      <c r="F20045" t="s">
        <v>42</v>
      </c>
      <c r="G20045" t="s">
        <v>25</v>
      </c>
      <c r="I20045" s="27"/>
    </row>
    <row r="20046" hidden="1" spans="1:9">
      <c r="A20046" t="s">
        <v>1051</v>
      </c>
      <c r="B20046"/>
      <c r="C20046" t="str">
        <f>VLOOKUP(A20046,匹配表!$1:$1048576,22,0)</f>
        <v>浙江公司新企业门户7号虚拟机</v>
      </c>
      <c r="D20046" t="s">
        <v>135</v>
      </c>
      <c r="E20046">
        <v>5.1</v>
      </c>
      <c r="F20046" t="s">
        <v>43</v>
      </c>
      <c r="G20046" t="s">
        <v>25</v>
      </c>
      <c r="I20046" s="27"/>
    </row>
    <row r="20047" hidden="1" spans="1:9">
      <c r="A20047" t="s">
        <v>1051</v>
      </c>
      <c r="B20047"/>
      <c r="C20047" t="str">
        <f>VLOOKUP(A20047,匹配表!$1:$1048576,22,0)</f>
        <v>浙江公司新企业门户7号虚拟机</v>
      </c>
      <c r="D20047" t="s">
        <v>135</v>
      </c>
      <c r="E20047">
        <v>5.1</v>
      </c>
      <c r="F20047" t="s">
        <v>230</v>
      </c>
      <c r="G20047" t="s">
        <v>25</v>
      </c>
      <c r="I20047" s="27"/>
    </row>
    <row r="20048" hidden="1" spans="1:9">
      <c r="A20048" t="s">
        <v>1051</v>
      </c>
      <c r="B20048"/>
      <c r="C20048" t="str">
        <f>VLOOKUP(A20048,匹配表!$1:$1048576,22,0)</f>
        <v>浙江公司新企业门户7号虚拟机</v>
      </c>
      <c r="D20048" t="s">
        <v>135</v>
      </c>
      <c r="E20048">
        <v>5.1</v>
      </c>
      <c r="F20048" t="s">
        <v>45</v>
      </c>
      <c r="G20048" t="s">
        <v>25</v>
      </c>
      <c r="I20048" s="27"/>
    </row>
    <row r="20049" hidden="1" spans="1:9">
      <c r="A20049" t="s">
        <v>1051</v>
      </c>
      <c r="B20049"/>
      <c r="C20049" t="str">
        <f>VLOOKUP(A20049,匹配表!$1:$1048576,22,0)</f>
        <v>浙江公司新企业门户7号虚拟机</v>
      </c>
      <c r="D20049" t="s">
        <v>135</v>
      </c>
      <c r="E20049">
        <v>5.1</v>
      </c>
      <c r="F20049" t="s">
        <v>46</v>
      </c>
      <c r="G20049" t="s">
        <v>25</v>
      </c>
      <c r="I20049" s="27"/>
    </row>
    <row r="20050" hidden="1" spans="1:9">
      <c r="A20050" t="s">
        <v>1051</v>
      </c>
      <c r="B20050"/>
      <c r="C20050" t="str">
        <f>VLOOKUP(A20050,匹配表!$1:$1048576,22,0)</f>
        <v>浙江公司新企业门户7号虚拟机</v>
      </c>
      <c r="D20050" t="s">
        <v>135</v>
      </c>
      <c r="E20050">
        <v>5.1</v>
      </c>
      <c r="F20050" t="s">
        <v>231</v>
      </c>
      <c r="G20050" t="s">
        <v>25</v>
      </c>
      <c r="I20050" s="27"/>
    </row>
    <row r="20051" hidden="1" spans="1:9">
      <c r="A20051" t="s">
        <v>1051</v>
      </c>
      <c r="B20051"/>
      <c r="C20051" t="str">
        <f>VLOOKUP(A20051,匹配表!$1:$1048576,22,0)</f>
        <v>浙江公司新企业门户7号虚拟机</v>
      </c>
      <c r="D20051" t="s">
        <v>135</v>
      </c>
      <c r="E20051">
        <v>5.1</v>
      </c>
      <c r="F20051" t="s">
        <v>47</v>
      </c>
      <c r="G20051" t="s">
        <v>25</v>
      </c>
      <c r="I20051" s="27"/>
    </row>
    <row r="20052" hidden="1" spans="1:9">
      <c r="A20052" t="s">
        <v>1051</v>
      </c>
      <c r="B20052"/>
      <c r="C20052" t="str">
        <f>VLOOKUP(A20052,匹配表!$1:$1048576,22,0)</f>
        <v>浙江公司新企业门户7号虚拟机</v>
      </c>
      <c r="D20052" t="s">
        <v>135</v>
      </c>
      <c r="E20052">
        <v>5.1</v>
      </c>
      <c r="F20052" t="s">
        <v>48</v>
      </c>
      <c r="G20052" t="s">
        <v>25</v>
      </c>
      <c r="I20052" s="27"/>
    </row>
    <row r="20053" hidden="1" spans="1:9">
      <c r="A20053" t="s">
        <v>1051</v>
      </c>
      <c r="B20053"/>
      <c r="C20053" t="str">
        <f>VLOOKUP(A20053,匹配表!$1:$1048576,22,0)</f>
        <v>浙江公司新企业门户7号虚拟机</v>
      </c>
      <c r="D20053" t="s">
        <v>135</v>
      </c>
      <c r="E20053">
        <v>5.1</v>
      </c>
      <c r="F20053" t="s">
        <v>232</v>
      </c>
      <c r="G20053" t="s">
        <v>25</v>
      </c>
      <c r="I20053" s="27"/>
    </row>
    <row r="20054" hidden="1" spans="1:9">
      <c r="A20054" t="s">
        <v>1051</v>
      </c>
      <c r="B20054"/>
      <c r="C20054" t="str">
        <f>VLOOKUP(A20054,匹配表!$1:$1048576,22,0)</f>
        <v>浙江公司新企业门户7号虚拟机</v>
      </c>
      <c r="D20054" t="s">
        <v>135</v>
      </c>
      <c r="E20054">
        <v>5.1</v>
      </c>
      <c r="F20054" t="s">
        <v>54</v>
      </c>
      <c r="G20054" t="s">
        <v>25</v>
      </c>
      <c r="I20054" s="27"/>
    </row>
    <row r="20055" hidden="1" spans="1:9">
      <c r="A20055" t="s">
        <v>1051</v>
      </c>
      <c r="B20055"/>
      <c r="C20055" t="str">
        <f>VLOOKUP(A20055,匹配表!$1:$1048576,22,0)</f>
        <v>浙江公司新企业门户7号虚拟机</v>
      </c>
      <c r="D20055" t="s">
        <v>135</v>
      </c>
      <c r="E20055">
        <v>5.1</v>
      </c>
      <c r="F20055" t="s">
        <v>55</v>
      </c>
      <c r="G20055" t="s">
        <v>25</v>
      </c>
      <c r="I20055" s="27"/>
    </row>
    <row r="20056" hidden="1" spans="1:9">
      <c r="A20056" t="s">
        <v>1051</v>
      </c>
      <c r="B20056"/>
      <c r="C20056" t="str">
        <f>VLOOKUP(A20056,匹配表!$1:$1048576,22,0)</f>
        <v>浙江公司新企业门户7号虚拟机</v>
      </c>
      <c r="D20056" t="s">
        <v>135</v>
      </c>
      <c r="E20056">
        <v>5.1</v>
      </c>
      <c r="F20056" t="s">
        <v>244</v>
      </c>
      <c r="G20056" t="s">
        <v>25</v>
      </c>
      <c r="I20056" s="27"/>
    </row>
    <row r="20057" hidden="1" spans="1:9">
      <c r="A20057" t="s">
        <v>1051</v>
      </c>
      <c r="B20057"/>
      <c r="C20057" t="str">
        <f>VLOOKUP(A20057,匹配表!$1:$1048576,22,0)</f>
        <v>浙江公司新企业门户7号虚拟机</v>
      </c>
      <c r="D20057" t="s">
        <v>135</v>
      </c>
      <c r="E20057">
        <v>5.1</v>
      </c>
      <c r="F20057" t="s">
        <v>59</v>
      </c>
      <c r="G20057" t="s">
        <v>25</v>
      </c>
      <c r="I20057" s="27"/>
    </row>
    <row r="20058" hidden="1" spans="1:9">
      <c r="A20058" t="s">
        <v>1051</v>
      </c>
      <c r="B20058"/>
      <c r="C20058" t="str">
        <f>VLOOKUP(A20058,匹配表!$1:$1048576,22,0)</f>
        <v>浙江公司新企业门户7号虚拟机</v>
      </c>
      <c r="D20058" t="s">
        <v>135</v>
      </c>
      <c r="E20058">
        <v>5.1</v>
      </c>
      <c r="F20058" t="s">
        <v>60</v>
      </c>
      <c r="G20058" t="s">
        <v>25</v>
      </c>
      <c r="I20058" s="27"/>
    </row>
    <row r="20059" hidden="1" spans="1:9">
      <c r="A20059" t="s">
        <v>1051</v>
      </c>
      <c r="B20059"/>
      <c r="C20059" t="str">
        <f>VLOOKUP(A20059,匹配表!$1:$1048576,22,0)</f>
        <v>浙江公司新企业门户7号虚拟机</v>
      </c>
      <c r="D20059" t="s">
        <v>135</v>
      </c>
      <c r="E20059">
        <v>5.1</v>
      </c>
      <c r="F20059" t="s">
        <v>233</v>
      </c>
      <c r="G20059" t="s">
        <v>25</v>
      </c>
      <c r="I20059" s="27"/>
    </row>
    <row r="20060" hidden="1" spans="1:9">
      <c r="A20060" t="s">
        <v>1051</v>
      </c>
      <c r="B20060"/>
      <c r="C20060" t="str">
        <f>VLOOKUP(A20060,匹配表!$1:$1048576,22,0)</f>
        <v>浙江公司新企业门户7号虚拟机</v>
      </c>
      <c r="D20060" t="s">
        <v>135</v>
      </c>
      <c r="E20060">
        <v>5.1</v>
      </c>
      <c r="F20060" t="s">
        <v>61</v>
      </c>
      <c r="G20060" t="s">
        <v>25</v>
      </c>
      <c r="I20060" s="27"/>
    </row>
    <row r="20061" hidden="1" spans="1:9">
      <c r="A20061" t="s">
        <v>1051</v>
      </c>
      <c r="B20061"/>
      <c r="C20061" t="str">
        <f>VLOOKUP(A20061,匹配表!$1:$1048576,22,0)</f>
        <v>浙江公司新企业门户7号虚拟机</v>
      </c>
      <c r="D20061" t="s">
        <v>135</v>
      </c>
      <c r="E20061">
        <v>5.1</v>
      </c>
      <c r="F20061" t="s">
        <v>63</v>
      </c>
      <c r="G20061" t="s">
        <v>25</v>
      </c>
      <c r="I20061" s="27"/>
    </row>
    <row r="20062" hidden="1" spans="1:9">
      <c r="A20062" t="s">
        <v>1051</v>
      </c>
      <c r="B20062"/>
      <c r="C20062" t="str">
        <f>VLOOKUP(A20062,匹配表!$1:$1048576,22,0)</f>
        <v>浙江公司新企业门户7号虚拟机</v>
      </c>
      <c r="D20062" t="s">
        <v>135</v>
      </c>
      <c r="E20062">
        <v>5.1</v>
      </c>
      <c r="F20062" t="s">
        <v>121</v>
      </c>
      <c r="G20062" t="s">
        <v>25</v>
      </c>
      <c r="I20062" s="27"/>
    </row>
    <row r="20063" hidden="1" spans="1:9">
      <c r="A20063" t="s">
        <v>1051</v>
      </c>
      <c r="B20063"/>
      <c r="C20063" t="str">
        <f>VLOOKUP(A20063,匹配表!$1:$1048576,22,0)</f>
        <v>浙江公司新企业门户7号虚拟机</v>
      </c>
      <c r="D20063" t="s">
        <v>135</v>
      </c>
      <c r="E20063">
        <v>5.1</v>
      </c>
      <c r="F20063" t="s">
        <v>122</v>
      </c>
      <c r="G20063" t="s">
        <v>25</v>
      </c>
      <c r="I20063" s="27"/>
    </row>
    <row r="20064" hidden="1" spans="1:9">
      <c r="A20064" t="s">
        <v>1051</v>
      </c>
      <c r="B20064"/>
      <c r="C20064" t="str">
        <f>VLOOKUP(A20064,匹配表!$1:$1048576,22,0)</f>
        <v>浙江公司新企业门户7号虚拟机</v>
      </c>
      <c r="D20064" t="s">
        <v>135</v>
      </c>
      <c r="E20064">
        <v>5.1</v>
      </c>
      <c r="F20064" t="s">
        <v>234</v>
      </c>
      <c r="G20064" t="s">
        <v>25</v>
      </c>
      <c r="I20064" s="27"/>
    </row>
    <row r="20065" hidden="1" spans="1:9">
      <c r="A20065" t="s">
        <v>1051</v>
      </c>
      <c r="B20065"/>
      <c r="C20065" t="str">
        <f>VLOOKUP(A20065,匹配表!$1:$1048576,22,0)</f>
        <v>浙江公司新企业门户7号虚拟机</v>
      </c>
      <c r="D20065" t="s">
        <v>135</v>
      </c>
      <c r="E20065">
        <v>5.1</v>
      </c>
      <c r="F20065" t="s">
        <v>71</v>
      </c>
      <c r="G20065" t="s">
        <v>25</v>
      </c>
      <c r="I20065" s="27"/>
    </row>
    <row r="20066" spans="1:12">
      <c r="A20066" s="19" t="s">
        <v>1052</v>
      </c>
      <c r="B20066" s="16" t="str">
        <f>VLOOKUP(A20066,匹配表!$1:$1048576,24,0)</f>
        <v>程清</v>
      </c>
      <c r="C20066" s="16" t="str">
        <f>VLOOKUP(A20066,匹配表!$1:$1048576,22,0)</f>
        <v>浙江公司能量豆1号虚拟机</v>
      </c>
      <c r="D20066" s="16" t="s">
        <v>13</v>
      </c>
      <c r="E20066" s="16">
        <v>6.9</v>
      </c>
      <c r="F20066" s="16" t="s">
        <v>593</v>
      </c>
      <c r="G20066" s="16" t="s">
        <v>16</v>
      </c>
      <c r="H20066" s="21" t="s">
        <v>157</v>
      </c>
      <c r="I20066" s="27" t="s">
        <v>575</v>
      </c>
      <c r="J20066" s="81" t="s">
        <v>21</v>
      </c>
      <c r="K20066" s="21"/>
      <c r="L20066" s="16"/>
    </row>
    <row r="20067" hidden="1" spans="1:12">
      <c r="A20067" s="16" t="s">
        <v>1052</v>
      </c>
      <c r="B20067" s="16" t="str">
        <f>VLOOKUP(A20067,匹配表!$1:$1048576,24,0)</f>
        <v>程清</v>
      </c>
      <c r="C20067" s="16" t="str">
        <f>VLOOKUP(A20067,匹配表!$1:$1048576,22,0)</f>
        <v>浙江公司能量豆1号虚拟机</v>
      </c>
      <c r="D20067" s="16" t="s">
        <v>13</v>
      </c>
      <c r="E20067" s="16">
        <v>6.9</v>
      </c>
      <c r="F20067" s="16" t="s">
        <v>15</v>
      </c>
      <c r="G20067" s="16" t="s">
        <v>16</v>
      </c>
      <c r="H20067" s="21" t="s">
        <v>157</v>
      </c>
      <c r="I20067" s="27"/>
      <c r="J20067" s="21"/>
      <c r="K20067" s="21"/>
      <c r="L20067" s="16" t="s">
        <v>1053</v>
      </c>
    </row>
    <row r="20068" spans="1:12">
      <c r="A20068" s="16" t="s">
        <v>1052</v>
      </c>
      <c r="B20068" s="16" t="str">
        <f>VLOOKUP(A20068,匹配表!$1:$1048576,24,0)</f>
        <v>程清</v>
      </c>
      <c r="C20068" s="16" t="str">
        <f>VLOOKUP(A20068,匹配表!$1:$1048576,22,0)</f>
        <v>浙江公司能量豆1号虚拟机</v>
      </c>
      <c r="D20068" s="16" t="s">
        <v>13</v>
      </c>
      <c r="E20068" s="16">
        <v>6.9</v>
      </c>
      <c r="F20068" s="16" t="s">
        <v>574</v>
      </c>
      <c r="G20068" s="16" t="s">
        <v>16</v>
      </c>
      <c r="H20068" s="21" t="s">
        <v>157</v>
      </c>
      <c r="I20068" s="27" t="s">
        <v>575</v>
      </c>
      <c r="J20068" s="81" t="s">
        <v>21</v>
      </c>
      <c r="K20068" s="21"/>
      <c r="L20068" s="16"/>
    </row>
    <row r="20069" spans="1:12">
      <c r="A20069" s="16" t="s">
        <v>1052</v>
      </c>
      <c r="B20069" s="16" t="str">
        <f>VLOOKUP(A20069,匹配表!$1:$1048576,24,0)</f>
        <v>程清</v>
      </c>
      <c r="C20069" s="16" t="str">
        <f>VLOOKUP(A20069,匹配表!$1:$1048576,22,0)</f>
        <v>浙江公司能量豆1号虚拟机</v>
      </c>
      <c r="D20069" s="16" t="s">
        <v>13</v>
      </c>
      <c r="E20069" s="16">
        <v>6.9</v>
      </c>
      <c r="F20069" s="16" t="s">
        <v>18</v>
      </c>
      <c r="G20069" s="16" t="s">
        <v>16</v>
      </c>
      <c r="H20069" s="16" t="s">
        <v>19</v>
      </c>
      <c r="I20069" s="27" t="s">
        <v>76</v>
      </c>
      <c r="J20069" s="46" t="s">
        <v>21</v>
      </c>
      <c r="K20069" s="16"/>
      <c r="L20069" s="16"/>
    </row>
    <row r="20070" hidden="1" spans="1:12">
      <c r="A20070" s="16" t="s">
        <v>1052</v>
      </c>
      <c r="B20070" s="16" t="str">
        <f>VLOOKUP(A20070,匹配表!$1:$1048576,24,0)</f>
        <v>程清</v>
      </c>
      <c r="C20070" s="16" t="str">
        <f>VLOOKUP(A20070,匹配表!$1:$1048576,22,0)</f>
        <v>浙江公司能量豆1号虚拟机</v>
      </c>
      <c r="D20070" s="16" t="s">
        <v>13</v>
      </c>
      <c r="E20070" s="16">
        <v>6.9</v>
      </c>
      <c r="F20070" s="16" t="s">
        <v>137</v>
      </c>
      <c r="G20070" s="16" t="s">
        <v>16</v>
      </c>
      <c r="H20070" s="21" t="s">
        <v>157</v>
      </c>
      <c r="I20070" s="27"/>
      <c r="J20070" s="21"/>
      <c r="K20070" s="21"/>
      <c r="L20070" s="16" t="s">
        <v>1053</v>
      </c>
    </row>
    <row r="20071" hidden="1" spans="1:9">
      <c r="A20071" t="s">
        <v>1052</v>
      </c>
      <c r="B20071"/>
      <c r="C20071" t="str">
        <f>VLOOKUP(A20071,匹配表!$1:$1048576,22,0)</f>
        <v>浙江公司能量豆1号虚拟机</v>
      </c>
      <c r="D20071" t="s">
        <v>13</v>
      </c>
      <c r="E20071">
        <v>6.9</v>
      </c>
      <c r="F20071" t="s">
        <v>24</v>
      </c>
      <c r="G20071" t="s">
        <v>25</v>
      </c>
      <c r="I20071" s="27"/>
    </row>
    <row r="20072" hidden="1" spans="1:9">
      <c r="A20072" t="s">
        <v>1052</v>
      </c>
      <c r="B20072"/>
      <c r="C20072" t="str">
        <f>VLOOKUP(A20072,匹配表!$1:$1048576,22,0)</f>
        <v>浙江公司能量豆1号虚拟机</v>
      </c>
      <c r="D20072" t="s">
        <v>13</v>
      </c>
      <c r="E20072">
        <v>6.9</v>
      </c>
      <c r="F20072" t="s">
        <v>26</v>
      </c>
      <c r="G20072" t="s">
        <v>25</v>
      </c>
      <c r="I20072" s="27"/>
    </row>
    <row r="20073" hidden="1" spans="1:9">
      <c r="A20073" t="s">
        <v>1052</v>
      </c>
      <c r="B20073"/>
      <c r="C20073" t="str">
        <f>VLOOKUP(A20073,匹配表!$1:$1048576,22,0)</f>
        <v>浙江公司能量豆1号虚拟机</v>
      </c>
      <c r="D20073" t="s">
        <v>13</v>
      </c>
      <c r="E20073">
        <v>6.9</v>
      </c>
      <c r="F20073" t="s">
        <v>98</v>
      </c>
      <c r="G20073" t="s">
        <v>25</v>
      </c>
      <c r="I20073" s="27"/>
    </row>
    <row r="20074" hidden="1" spans="1:9">
      <c r="A20074" t="s">
        <v>1052</v>
      </c>
      <c r="B20074"/>
      <c r="C20074" t="str">
        <f>VLOOKUP(A20074,匹配表!$1:$1048576,22,0)</f>
        <v>浙江公司能量豆1号虚拟机</v>
      </c>
      <c r="D20074" t="s">
        <v>13</v>
      </c>
      <c r="E20074">
        <v>6.9</v>
      </c>
      <c r="F20074" t="s">
        <v>29</v>
      </c>
      <c r="G20074" t="s">
        <v>25</v>
      </c>
      <c r="I20074" s="27"/>
    </row>
    <row r="20075" hidden="1" spans="1:9">
      <c r="A20075" t="s">
        <v>1052</v>
      </c>
      <c r="B20075"/>
      <c r="C20075" t="str">
        <f>VLOOKUP(A20075,匹配表!$1:$1048576,22,0)</f>
        <v>浙江公司能量豆1号虚拟机</v>
      </c>
      <c r="D20075" t="s">
        <v>13</v>
      </c>
      <c r="E20075">
        <v>6.9</v>
      </c>
      <c r="F20075" t="s">
        <v>30</v>
      </c>
      <c r="G20075" t="s">
        <v>25</v>
      </c>
      <c r="I20075" s="27"/>
    </row>
    <row r="20076" hidden="1" spans="1:9">
      <c r="A20076" t="s">
        <v>1052</v>
      </c>
      <c r="B20076"/>
      <c r="C20076" t="str">
        <f>VLOOKUP(A20076,匹配表!$1:$1048576,22,0)</f>
        <v>浙江公司能量豆1号虚拟机</v>
      </c>
      <c r="D20076" t="s">
        <v>13</v>
      </c>
      <c r="E20076">
        <v>6.9</v>
      </c>
      <c r="F20076" t="s">
        <v>33</v>
      </c>
      <c r="G20076" t="s">
        <v>25</v>
      </c>
      <c r="I20076" s="27"/>
    </row>
    <row r="20077" hidden="1" spans="1:9">
      <c r="A20077" t="s">
        <v>1052</v>
      </c>
      <c r="B20077"/>
      <c r="C20077" t="str">
        <f>VLOOKUP(A20077,匹配表!$1:$1048576,22,0)</f>
        <v>浙江公司能量豆1号虚拟机</v>
      </c>
      <c r="D20077" t="s">
        <v>13</v>
      </c>
      <c r="E20077">
        <v>6.9</v>
      </c>
      <c r="F20077" t="s">
        <v>34</v>
      </c>
      <c r="G20077" t="s">
        <v>25</v>
      </c>
      <c r="I20077" s="27"/>
    </row>
    <row r="20078" hidden="1" spans="1:9">
      <c r="A20078" t="s">
        <v>1052</v>
      </c>
      <c r="B20078"/>
      <c r="C20078" t="str">
        <f>VLOOKUP(A20078,匹配表!$1:$1048576,22,0)</f>
        <v>浙江公司能量豆1号虚拟机</v>
      </c>
      <c r="D20078" t="s">
        <v>13</v>
      </c>
      <c r="E20078">
        <v>6.9</v>
      </c>
      <c r="F20078" t="s">
        <v>35</v>
      </c>
      <c r="G20078" t="s">
        <v>25</v>
      </c>
      <c r="I20078" s="27"/>
    </row>
    <row r="20079" hidden="1" spans="1:9">
      <c r="A20079" t="s">
        <v>1052</v>
      </c>
      <c r="B20079"/>
      <c r="C20079" t="str">
        <f>VLOOKUP(A20079,匹配表!$1:$1048576,22,0)</f>
        <v>浙江公司能量豆1号虚拟机</v>
      </c>
      <c r="D20079" t="s">
        <v>13</v>
      </c>
      <c r="E20079">
        <v>6.9</v>
      </c>
      <c r="F20079" t="s">
        <v>36</v>
      </c>
      <c r="G20079" t="s">
        <v>25</v>
      </c>
      <c r="I20079" s="27"/>
    </row>
    <row r="20080" hidden="1" spans="1:9">
      <c r="A20080" t="s">
        <v>1052</v>
      </c>
      <c r="B20080"/>
      <c r="C20080" t="str">
        <f>VLOOKUP(A20080,匹配表!$1:$1048576,22,0)</f>
        <v>浙江公司能量豆1号虚拟机</v>
      </c>
      <c r="D20080" t="s">
        <v>13</v>
      </c>
      <c r="E20080">
        <v>6.9</v>
      </c>
      <c r="F20080" t="s">
        <v>37</v>
      </c>
      <c r="G20080" t="s">
        <v>25</v>
      </c>
      <c r="I20080" s="27"/>
    </row>
    <row r="20081" hidden="1" spans="1:9">
      <c r="A20081" t="s">
        <v>1052</v>
      </c>
      <c r="B20081"/>
      <c r="C20081" t="str">
        <f>VLOOKUP(A20081,匹配表!$1:$1048576,22,0)</f>
        <v>浙江公司能量豆1号虚拟机</v>
      </c>
      <c r="D20081" t="s">
        <v>13</v>
      </c>
      <c r="E20081">
        <v>6.9</v>
      </c>
      <c r="F20081" t="s">
        <v>101</v>
      </c>
      <c r="G20081" t="s">
        <v>25</v>
      </c>
      <c r="I20081" s="27"/>
    </row>
    <row r="20082" hidden="1" spans="1:9">
      <c r="A20082" t="s">
        <v>1052</v>
      </c>
      <c r="B20082"/>
      <c r="C20082" t="str">
        <f>VLOOKUP(A20082,匹配表!$1:$1048576,22,0)</f>
        <v>浙江公司能量豆1号虚拟机</v>
      </c>
      <c r="D20082" t="s">
        <v>13</v>
      </c>
      <c r="E20082">
        <v>6.9</v>
      </c>
      <c r="F20082" t="s">
        <v>102</v>
      </c>
      <c r="G20082" t="s">
        <v>25</v>
      </c>
      <c r="I20082" s="27"/>
    </row>
    <row r="20083" hidden="1" spans="1:9">
      <c r="A20083" t="s">
        <v>1052</v>
      </c>
      <c r="B20083"/>
      <c r="C20083" t="str">
        <f>VLOOKUP(A20083,匹配表!$1:$1048576,22,0)</f>
        <v>浙江公司能量豆1号虚拟机</v>
      </c>
      <c r="D20083" t="s">
        <v>13</v>
      </c>
      <c r="E20083">
        <v>6.9</v>
      </c>
      <c r="F20083" t="s">
        <v>40</v>
      </c>
      <c r="G20083" t="s">
        <v>25</v>
      </c>
      <c r="I20083" s="27"/>
    </row>
    <row r="20084" hidden="1" spans="1:9">
      <c r="A20084" t="s">
        <v>1052</v>
      </c>
      <c r="B20084"/>
      <c r="C20084" t="str">
        <f>VLOOKUP(A20084,匹配表!$1:$1048576,22,0)</f>
        <v>浙江公司能量豆1号虚拟机</v>
      </c>
      <c r="D20084" t="s">
        <v>13</v>
      </c>
      <c r="E20084">
        <v>6.9</v>
      </c>
      <c r="F20084" t="s">
        <v>42</v>
      </c>
      <c r="G20084" t="s">
        <v>25</v>
      </c>
      <c r="I20084" s="27"/>
    </row>
    <row r="20085" hidden="1" spans="1:9">
      <c r="A20085" t="s">
        <v>1052</v>
      </c>
      <c r="B20085"/>
      <c r="C20085" t="str">
        <f>VLOOKUP(A20085,匹配表!$1:$1048576,22,0)</f>
        <v>浙江公司能量豆1号虚拟机</v>
      </c>
      <c r="D20085" t="s">
        <v>13</v>
      </c>
      <c r="E20085">
        <v>6.9</v>
      </c>
      <c r="F20085" t="s">
        <v>43</v>
      </c>
      <c r="G20085" t="s">
        <v>25</v>
      </c>
      <c r="I20085" s="27"/>
    </row>
    <row r="20086" hidden="1" spans="1:9">
      <c r="A20086" t="s">
        <v>1052</v>
      </c>
      <c r="B20086"/>
      <c r="C20086" t="str">
        <f>VLOOKUP(A20086,匹配表!$1:$1048576,22,0)</f>
        <v>浙江公司能量豆1号虚拟机</v>
      </c>
      <c r="D20086" t="s">
        <v>13</v>
      </c>
      <c r="E20086">
        <v>6.9</v>
      </c>
      <c r="F20086" t="s">
        <v>45</v>
      </c>
      <c r="G20086" t="s">
        <v>25</v>
      </c>
      <c r="I20086" s="27"/>
    </row>
    <row r="20087" hidden="1" spans="1:9">
      <c r="A20087" t="s">
        <v>1052</v>
      </c>
      <c r="B20087"/>
      <c r="C20087" t="str">
        <f>VLOOKUP(A20087,匹配表!$1:$1048576,22,0)</f>
        <v>浙江公司能量豆1号虚拟机</v>
      </c>
      <c r="D20087" t="s">
        <v>13</v>
      </c>
      <c r="E20087">
        <v>6.9</v>
      </c>
      <c r="F20087" t="s">
        <v>46</v>
      </c>
      <c r="G20087" t="s">
        <v>25</v>
      </c>
      <c r="I20087" s="27"/>
    </row>
    <row r="20088" hidden="1" spans="1:9">
      <c r="A20088" t="s">
        <v>1052</v>
      </c>
      <c r="B20088"/>
      <c r="C20088" t="str">
        <f>VLOOKUP(A20088,匹配表!$1:$1048576,22,0)</f>
        <v>浙江公司能量豆1号虚拟机</v>
      </c>
      <c r="D20088" t="s">
        <v>13</v>
      </c>
      <c r="E20088">
        <v>6.9</v>
      </c>
      <c r="F20088" t="s">
        <v>47</v>
      </c>
      <c r="G20088" t="s">
        <v>25</v>
      </c>
      <c r="I20088" s="27"/>
    </row>
    <row r="20089" hidden="1" spans="1:9">
      <c r="A20089" t="s">
        <v>1052</v>
      </c>
      <c r="B20089"/>
      <c r="C20089" t="str">
        <f>VLOOKUP(A20089,匹配表!$1:$1048576,22,0)</f>
        <v>浙江公司能量豆1号虚拟机</v>
      </c>
      <c r="D20089" t="s">
        <v>13</v>
      </c>
      <c r="E20089">
        <v>6.9</v>
      </c>
      <c r="F20089" t="s">
        <v>48</v>
      </c>
      <c r="G20089" t="s">
        <v>25</v>
      </c>
      <c r="I20089" s="27"/>
    </row>
    <row r="20090" hidden="1" spans="1:9">
      <c r="A20090" t="s">
        <v>1052</v>
      </c>
      <c r="B20090"/>
      <c r="C20090" t="str">
        <f>VLOOKUP(A20090,匹配表!$1:$1048576,22,0)</f>
        <v>浙江公司能量豆1号虚拟机</v>
      </c>
      <c r="D20090" t="s">
        <v>13</v>
      </c>
      <c r="E20090">
        <v>6.9</v>
      </c>
      <c r="F20090" t="s">
        <v>50</v>
      </c>
      <c r="G20090" t="s">
        <v>25</v>
      </c>
      <c r="I20090" s="27"/>
    </row>
    <row r="20091" hidden="1" spans="1:9">
      <c r="A20091" t="s">
        <v>1052</v>
      </c>
      <c r="B20091"/>
      <c r="C20091" t="str">
        <f>VLOOKUP(A20091,匹配表!$1:$1048576,22,0)</f>
        <v>浙江公司能量豆1号虚拟机</v>
      </c>
      <c r="D20091" t="s">
        <v>13</v>
      </c>
      <c r="E20091">
        <v>6.9</v>
      </c>
      <c r="F20091" t="s">
        <v>51</v>
      </c>
      <c r="G20091" t="s">
        <v>25</v>
      </c>
      <c r="I20091" s="27"/>
    </row>
    <row r="20092" hidden="1" spans="1:9">
      <c r="A20092" t="s">
        <v>1052</v>
      </c>
      <c r="B20092"/>
      <c r="C20092" t="str">
        <f>VLOOKUP(A20092,匹配表!$1:$1048576,22,0)</f>
        <v>浙江公司能量豆1号虚拟机</v>
      </c>
      <c r="D20092" t="s">
        <v>13</v>
      </c>
      <c r="E20092">
        <v>6.9</v>
      </c>
      <c r="F20092" t="s">
        <v>54</v>
      </c>
      <c r="G20092" t="s">
        <v>25</v>
      </c>
      <c r="I20092" s="27"/>
    </row>
    <row r="20093" hidden="1" spans="1:9">
      <c r="A20093" t="s">
        <v>1052</v>
      </c>
      <c r="B20093"/>
      <c r="C20093" t="str">
        <f>VLOOKUP(A20093,匹配表!$1:$1048576,22,0)</f>
        <v>浙江公司能量豆1号虚拟机</v>
      </c>
      <c r="D20093" t="s">
        <v>13</v>
      </c>
      <c r="E20093">
        <v>6.9</v>
      </c>
      <c r="F20093" t="s">
        <v>55</v>
      </c>
      <c r="G20093" t="s">
        <v>25</v>
      </c>
      <c r="I20093" s="27"/>
    </row>
    <row r="20094" hidden="1" spans="1:9">
      <c r="A20094" t="s">
        <v>1052</v>
      </c>
      <c r="B20094"/>
      <c r="C20094" t="str">
        <f>VLOOKUP(A20094,匹配表!$1:$1048576,22,0)</f>
        <v>浙江公司能量豆1号虚拟机</v>
      </c>
      <c r="D20094" t="s">
        <v>13</v>
      </c>
      <c r="E20094">
        <v>6.9</v>
      </c>
      <c r="F20094" t="s">
        <v>56</v>
      </c>
      <c r="G20094" t="s">
        <v>25</v>
      </c>
      <c r="I20094" s="27"/>
    </row>
    <row r="20095" hidden="1" spans="1:9">
      <c r="A20095" t="s">
        <v>1052</v>
      </c>
      <c r="B20095"/>
      <c r="C20095" t="str">
        <f>VLOOKUP(A20095,匹配表!$1:$1048576,22,0)</f>
        <v>浙江公司能量豆1号虚拟机</v>
      </c>
      <c r="D20095" t="s">
        <v>13</v>
      </c>
      <c r="E20095">
        <v>6.9</v>
      </c>
      <c r="F20095" t="s">
        <v>57</v>
      </c>
      <c r="G20095" t="s">
        <v>25</v>
      </c>
      <c r="I20095" s="27"/>
    </row>
    <row r="20096" hidden="1" spans="1:9">
      <c r="A20096" t="s">
        <v>1052</v>
      </c>
      <c r="B20096"/>
      <c r="C20096" t="str">
        <f>VLOOKUP(A20096,匹配表!$1:$1048576,22,0)</f>
        <v>浙江公司能量豆1号虚拟机</v>
      </c>
      <c r="D20096" t="s">
        <v>13</v>
      </c>
      <c r="E20096">
        <v>6.9</v>
      </c>
      <c r="F20096" t="s">
        <v>59</v>
      </c>
      <c r="G20096" t="s">
        <v>25</v>
      </c>
      <c r="I20096" s="27"/>
    </row>
    <row r="20097" hidden="1" spans="1:9">
      <c r="A20097" t="s">
        <v>1052</v>
      </c>
      <c r="B20097"/>
      <c r="C20097" t="str">
        <f>VLOOKUP(A20097,匹配表!$1:$1048576,22,0)</f>
        <v>浙江公司能量豆1号虚拟机</v>
      </c>
      <c r="D20097" t="s">
        <v>13</v>
      </c>
      <c r="E20097">
        <v>6.9</v>
      </c>
      <c r="F20097" t="s">
        <v>60</v>
      </c>
      <c r="G20097" t="s">
        <v>25</v>
      </c>
      <c r="I20097" s="27"/>
    </row>
    <row r="20098" hidden="1" spans="1:9">
      <c r="A20098" t="s">
        <v>1052</v>
      </c>
      <c r="B20098"/>
      <c r="C20098" t="str">
        <f>VLOOKUP(A20098,匹配表!$1:$1048576,22,0)</f>
        <v>浙江公司能量豆1号虚拟机</v>
      </c>
      <c r="D20098" t="s">
        <v>13</v>
      </c>
      <c r="E20098">
        <v>6.9</v>
      </c>
      <c r="F20098" t="s">
        <v>61</v>
      </c>
      <c r="G20098" t="s">
        <v>25</v>
      </c>
      <c r="I20098" s="27"/>
    </row>
    <row r="20099" hidden="1" spans="1:9">
      <c r="A20099" t="s">
        <v>1052</v>
      </c>
      <c r="B20099"/>
      <c r="C20099" t="str">
        <f>VLOOKUP(A20099,匹配表!$1:$1048576,22,0)</f>
        <v>浙江公司能量豆1号虚拟机</v>
      </c>
      <c r="D20099" t="s">
        <v>13</v>
      </c>
      <c r="E20099">
        <v>6.9</v>
      </c>
      <c r="F20099" t="s">
        <v>63</v>
      </c>
      <c r="G20099" t="s">
        <v>25</v>
      </c>
      <c r="I20099" s="27"/>
    </row>
    <row r="20100" hidden="1" spans="1:9">
      <c r="A20100" t="s">
        <v>1052</v>
      </c>
      <c r="B20100"/>
      <c r="C20100" t="str">
        <f>VLOOKUP(A20100,匹配表!$1:$1048576,22,0)</f>
        <v>浙江公司能量豆1号虚拟机</v>
      </c>
      <c r="D20100" t="s">
        <v>13</v>
      </c>
      <c r="E20100">
        <v>6.9</v>
      </c>
      <c r="F20100" t="s">
        <v>66</v>
      </c>
      <c r="G20100" t="s">
        <v>25</v>
      </c>
      <c r="I20100" s="27"/>
    </row>
    <row r="20101" hidden="1" spans="1:9">
      <c r="A20101" t="s">
        <v>1052</v>
      </c>
      <c r="B20101"/>
      <c r="C20101" t="str">
        <f>VLOOKUP(A20101,匹配表!$1:$1048576,22,0)</f>
        <v>浙江公司能量豆1号虚拟机</v>
      </c>
      <c r="D20101" t="s">
        <v>13</v>
      </c>
      <c r="E20101">
        <v>6.9</v>
      </c>
      <c r="F20101" t="s">
        <v>69</v>
      </c>
      <c r="G20101" t="s">
        <v>25</v>
      </c>
      <c r="I20101" s="27"/>
    </row>
    <row r="20102" hidden="1" spans="1:9">
      <c r="A20102" t="s">
        <v>1052</v>
      </c>
      <c r="B20102"/>
      <c r="C20102" t="str">
        <f>VLOOKUP(A20102,匹配表!$1:$1048576,22,0)</f>
        <v>浙江公司能量豆1号虚拟机</v>
      </c>
      <c r="D20102" t="s">
        <v>13</v>
      </c>
      <c r="E20102">
        <v>6.9</v>
      </c>
      <c r="F20102" t="s">
        <v>121</v>
      </c>
      <c r="G20102" t="s">
        <v>25</v>
      </c>
      <c r="I20102" s="27"/>
    </row>
    <row r="20103" hidden="1" spans="1:9">
      <c r="A20103" t="s">
        <v>1052</v>
      </c>
      <c r="B20103"/>
      <c r="C20103" t="str">
        <f>VLOOKUP(A20103,匹配表!$1:$1048576,22,0)</f>
        <v>浙江公司能量豆1号虚拟机</v>
      </c>
      <c r="D20103" t="s">
        <v>13</v>
      </c>
      <c r="E20103">
        <v>6.9</v>
      </c>
      <c r="F20103" t="s">
        <v>122</v>
      </c>
      <c r="G20103" t="s">
        <v>25</v>
      </c>
      <c r="I20103" s="27"/>
    </row>
    <row r="20104" hidden="1" spans="1:9">
      <c r="A20104" t="s">
        <v>1052</v>
      </c>
      <c r="B20104"/>
      <c r="C20104" t="str">
        <f>VLOOKUP(A20104,匹配表!$1:$1048576,22,0)</f>
        <v>浙江公司能量豆1号虚拟机</v>
      </c>
      <c r="D20104" t="s">
        <v>13</v>
      </c>
      <c r="E20104">
        <v>6.9</v>
      </c>
      <c r="F20104" t="s">
        <v>71</v>
      </c>
      <c r="G20104" t="s">
        <v>25</v>
      </c>
      <c r="I20104" s="27"/>
    </row>
    <row r="20105" hidden="1" spans="1:12">
      <c r="A20105" s="19" t="s">
        <v>1054</v>
      </c>
      <c r="B20105" s="16" t="str">
        <f>VLOOKUP(A20105,匹配表!$1:$1048576,24,0)</f>
        <v>饶涵宇</v>
      </c>
      <c r="C20105" s="16" t="str">
        <f>VLOOKUP(A20105,匹配表!$1:$1048576,22,0)</f>
        <v>浙江公司一站式搜索1号虚拟机</v>
      </c>
      <c r="D20105" s="16" t="s">
        <v>13</v>
      </c>
      <c r="E20105" s="16">
        <v>6.9</v>
      </c>
      <c r="F20105" s="16" t="s">
        <v>132</v>
      </c>
      <c r="G20105" s="16" t="s">
        <v>16</v>
      </c>
      <c r="H20105" s="21" t="s">
        <v>166</v>
      </c>
      <c r="I20105" s="27"/>
      <c r="J20105" s="21"/>
      <c r="K20105" s="21"/>
      <c r="L20105" s="16"/>
    </row>
    <row r="20106" hidden="1" spans="1:12">
      <c r="A20106" s="16" t="s">
        <v>1054</v>
      </c>
      <c r="B20106" s="16" t="str">
        <f>VLOOKUP(A20106,匹配表!$1:$1048576,24,0)</f>
        <v>饶涵宇</v>
      </c>
      <c r="C20106" s="16" t="str">
        <f>VLOOKUP(A20106,匹配表!$1:$1048576,22,0)</f>
        <v>浙江公司一站式搜索1号虚拟机</v>
      </c>
      <c r="D20106" s="16" t="s">
        <v>13</v>
      </c>
      <c r="E20106" s="16">
        <v>6.9</v>
      </c>
      <c r="F20106" s="16" t="s">
        <v>15</v>
      </c>
      <c r="G20106" s="16" t="s">
        <v>16</v>
      </c>
      <c r="H20106" s="21" t="s">
        <v>166</v>
      </c>
      <c r="I20106" s="27"/>
      <c r="J20106" s="21"/>
      <c r="K20106" s="21"/>
      <c r="L20106" s="16"/>
    </row>
    <row r="20107" spans="1:12">
      <c r="A20107" s="16" t="s">
        <v>1054</v>
      </c>
      <c r="B20107" s="16" t="str">
        <f>VLOOKUP(A20107,匹配表!$1:$1048576,24,0)</f>
        <v>饶涵宇</v>
      </c>
      <c r="C20107" s="16" t="str">
        <f>VLOOKUP(A20107,匹配表!$1:$1048576,22,0)</f>
        <v>浙江公司一站式搜索1号虚拟机</v>
      </c>
      <c r="D20107" s="16" t="s">
        <v>13</v>
      </c>
      <c r="E20107" s="16">
        <v>6.9</v>
      </c>
      <c r="F20107" s="16" t="s">
        <v>18</v>
      </c>
      <c r="G20107" s="16" t="s">
        <v>16</v>
      </c>
      <c r="H20107" s="16" t="s">
        <v>19</v>
      </c>
      <c r="I20107" s="27" t="s">
        <v>76</v>
      </c>
      <c r="J20107" s="46" t="s">
        <v>21</v>
      </c>
      <c r="K20107" s="16"/>
      <c r="L20107" s="16"/>
    </row>
    <row r="20108" hidden="1" spans="1:12">
      <c r="A20108" s="16" t="s">
        <v>1054</v>
      </c>
      <c r="B20108" s="16" t="str">
        <f>VLOOKUP(A20108,匹配表!$1:$1048576,24,0)</f>
        <v>饶涵宇</v>
      </c>
      <c r="C20108" s="16" t="str">
        <f>VLOOKUP(A20108,匹配表!$1:$1048576,22,0)</f>
        <v>浙江公司一站式搜索1号虚拟机</v>
      </c>
      <c r="D20108" s="16" t="s">
        <v>13</v>
      </c>
      <c r="E20108" s="16">
        <v>6.9</v>
      </c>
      <c r="F20108" s="16" t="s">
        <v>137</v>
      </c>
      <c r="G20108" s="16" t="s">
        <v>16</v>
      </c>
      <c r="H20108" s="21" t="s">
        <v>166</v>
      </c>
      <c r="I20108" s="27"/>
      <c r="J20108" s="21"/>
      <c r="K20108" s="21"/>
      <c r="L20108" s="16"/>
    </row>
    <row r="20109" hidden="1" spans="1:9">
      <c r="A20109" t="s">
        <v>1054</v>
      </c>
      <c r="B20109"/>
      <c r="C20109" t="str">
        <f>VLOOKUP(A20109,匹配表!$1:$1048576,22,0)</f>
        <v>浙江公司一站式搜索1号虚拟机</v>
      </c>
      <c r="D20109" t="s">
        <v>13</v>
      </c>
      <c r="E20109">
        <v>6.9</v>
      </c>
      <c r="F20109" t="s">
        <v>24</v>
      </c>
      <c r="G20109" t="s">
        <v>25</v>
      </c>
      <c r="I20109" s="27"/>
    </row>
    <row r="20110" hidden="1" spans="1:9">
      <c r="A20110" t="s">
        <v>1054</v>
      </c>
      <c r="B20110"/>
      <c r="C20110" t="str">
        <f>VLOOKUP(A20110,匹配表!$1:$1048576,22,0)</f>
        <v>浙江公司一站式搜索1号虚拟机</v>
      </c>
      <c r="D20110" t="s">
        <v>13</v>
      </c>
      <c r="E20110">
        <v>6.9</v>
      </c>
      <c r="F20110" t="s">
        <v>26</v>
      </c>
      <c r="G20110" t="s">
        <v>25</v>
      </c>
      <c r="I20110" s="27"/>
    </row>
    <row r="20111" hidden="1" spans="1:9">
      <c r="A20111" t="s">
        <v>1054</v>
      </c>
      <c r="B20111"/>
      <c r="C20111" t="str">
        <f>VLOOKUP(A20111,匹配表!$1:$1048576,22,0)</f>
        <v>浙江公司一站式搜索1号虚拟机</v>
      </c>
      <c r="D20111" t="s">
        <v>13</v>
      </c>
      <c r="E20111">
        <v>6.9</v>
      </c>
      <c r="F20111" t="s">
        <v>98</v>
      </c>
      <c r="G20111" t="s">
        <v>25</v>
      </c>
      <c r="I20111" s="27"/>
    </row>
    <row r="20112" hidden="1" spans="1:9">
      <c r="A20112" t="s">
        <v>1054</v>
      </c>
      <c r="B20112"/>
      <c r="C20112" t="str">
        <f>VLOOKUP(A20112,匹配表!$1:$1048576,22,0)</f>
        <v>浙江公司一站式搜索1号虚拟机</v>
      </c>
      <c r="D20112" t="s">
        <v>13</v>
      </c>
      <c r="E20112">
        <v>6.9</v>
      </c>
      <c r="F20112" t="s">
        <v>29</v>
      </c>
      <c r="G20112" t="s">
        <v>25</v>
      </c>
      <c r="I20112" s="27"/>
    </row>
    <row r="20113" hidden="1" spans="1:9">
      <c r="A20113" t="s">
        <v>1054</v>
      </c>
      <c r="B20113"/>
      <c r="C20113" t="str">
        <f>VLOOKUP(A20113,匹配表!$1:$1048576,22,0)</f>
        <v>浙江公司一站式搜索1号虚拟机</v>
      </c>
      <c r="D20113" t="s">
        <v>13</v>
      </c>
      <c r="E20113">
        <v>6.9</v>
      </c>
      <c r="F20113" t="s">
        <v>30</v>
      </c>
      <c r="G20113" t="s">
        <v>25</v>
      </c>
      <c r="I20113" s="27"/>
    </row>
    <row r="20114" hidden="1" spans="1:9">
      <c r="A20114" t="s">
        <v>1054</v>
      </c>
      <c r="B20114"/>
      <c r="C20114" t="str">
        <f>VLOOKUP(A20114,匹配表!$1:$1048576,22,0)</f>
        <v>浙江公司一站式搜索1号虚拟机</v>
      </c>
      <c r="D20114" t="s">
        <v>13</v>
      </c>
      <c r="E20114">
        <v>6.9</v>
      </c>
      <c r="F20114" t="s">
        <v>33</v>
      </c>
      <c r="G20114" t="s">
        <v>25</v>
      </c>
      <c r="I20114" s="27"/>
    </row>
    <row r="20115" hidden="1" spans="1:9">
      <c r="A20115" t="s">
        <v>1054</v>
      </c>
      <c r="B20115"/>
      <c r="C20115" t="str">
        <f>VLOOKUP(A20115,匹配表!$1:$1048576,22,0)</f>
        <v>浙江公司一站式搜索1号虚拟机</v>
      </c>
      <c r="D20115" t="s">
        <v>13</v>
      </c>
      <c r="E20115">
        <v>6.9</v>
      </c>
      <c r="F20115" t="s">
        <v>34</v>
      </c>
      <c r="G20115" t="s">
        <v>25</v>
      </c>
      <c r="I20115" s="27"/>
    </row>
    <row r="20116" hidden="1" spans="1:9">
      <c r="A20116" t="s">
        <v>1054</v>
      </c>
      <c r="B20116"/>
      <c r="C20116" t="str">
        <f>VLOOKUP(A20116,匹配表!$1:$1048576,22,0)</f>
        <v>浙江公司一站式搜索1号虚拟机</v>
      </c>
      <c r="D20116" t="s">
        <v>13</v>
      </c>
      <c r="E20116">
        <v>6.9</v>
      </c>
      <c r="F20116" t="s">
        <v>35</v>
      </c>
      <c r="G20116" t="s">
        <v>25</v>
      </c>
      <c r="I20116" s="27"/>
    </row>
    <row r="20117" hidden="1" spans="1:9">
      <c r="A20117" t="s">
        <v>1054</v>
      </c>
      <c r="B20117"/>
      <c r="C20117" t="str">
        <f>VLOOKUP(A20117,匹配表!$1:$1048576,22,0)</f>
        <v>浙江公司一站式搜索1号虚拟机</v>
      </c>
      <c r="D20117" t="s">
        <v>13</v>
      </c>
      <c r="E20117">
        <v>6.9</v>
      </c>
      <c r="F20117" t="s">
        <v>36</v>
      </c>
      <c r="G20117" t="s">
        <v>25</v>
      </c>
      <c r="I20117" s="27"/>
    </row>
    <row r="20118" hidden="1" spans="1:9">
      <c r="A20118" t="s">
        <v>1054</v>
      </c>
      <c r="B20118"/>
      <c r="C20118" t="str">
        <f>VLOOKUP(A20118,匹配表!$1:$1048576,22,0)</f>
        <v>浙江公司一站式搜索1号虚拟机</v>
      </c>
      <c r="D20118" t="s">
        <v>13</v>
      </c>
      <c r="E20118">
        <v>6.9</v>
      </c>
      <c r="F20118" t="s">
        <v>37</v>
      </c>
      <c r="G20118" t="s">
        <v>25</v>
      </c>
      <c r="I20118" s="27"/>
    </row>
    <row r="20119" hidden="1" spans="1:9">
      <c r="A20119" t="s">
        <v>1054</v>
      </c>
      <c r="B20119"/>
      <c r="C20119" t="str">
        <f>VLOOKUP(A20119,匹配表!$1:$1048576,22,0)</f>
        <v>浙江公司一站式搜索1号虚拟机</v>
      </c>
      <c r="D20119" t="s">
        <v>13</v>
      </c>
      <c r="E20119">
        <v>6.9</v>
      </c>
      <c r="F20119" t="s">
        <v>101</v>
      </c>
      <c r="G20119" t="s">
        <v>25</v>
      </c>
      <c r="I20119" s="27"/>
    </row>
    <row r="20120" hidden="1" spans="1:9">
      <c r="A20120" t="s">
        <v>1054</v>
      </c>
      <c r="B20120"/>
      <c r="C20120" t="str">
        <f>VLOOKUP(A20120,匹配表!$1:$1048576,22,0)</f>
        <v>浙江公司一站式搜索1号虚拟机</v>
      </c>
      <c r="D20120" t="s">
        <v>13</v>
      </c>
      <c r="E20120">
        <v>6.9</v>
      </c>
      <c r="F20120" t="s">
        <v>102</v>
      </c>
      <c r="G20120" t="s">
        <v>25</v>
      </c>
      <c r="I20120" s="27"/>
    </row>
    <row r="20121" hidden="1" spans="1:9">
      <c r="A20121" t="s">
        <v>1054</v>
      </c>
      <c r="B20121"/>
      <c r="C20121" t="str">
        <f>VLOOKUP(A20121,匹配表!$1:$1048576,22,0)</f>
        <v>浙江公司一站式搜索1号虚拟机</v>
      </c>
      <c r="D20121" t="s">
        <v>13</v>
      </c>
      <c r="E20121">
        <v>6.9</v>
      </c>
      <c r="F20121" t="s">
        <v>40</v>
      </c>
      <c r="G20121" t="s">
        <v>25</v>
      </c>
      <c r="I20121" s="27"/>
    </row>
    <row r="20122" hidden="1" spans="1:9">
      <c r="A20122" t="s">
        <v>1054</v>
      </c>
      <c r="B20122"/>
      <c r="C20122" t="str">
        <f>VLOOKUP(A20122,匹配表!$1:$1048576,22,0)</f>
        <v>浙江公司一站式搜索1号虚拟机</v>
      </c>
      <c r="D20122" t="s">
        <v>13</v>
      </c>
      <c r="E20122">
        <v>6.9</v>
      </c>
      <c r="F20122" t="s">
        <v>42</v>
      </c>
      <c r="G20122" t="s">
        <v>25</v>
      </c>
      <c r="I20122" s="27"/>
    </row>
    <row r="20123" hidden="1" spans="1:9">
      <c r="A20123" t="s">
        <v>1054</v>
      </c>
      <c r="B20123"/>
      <c r="C20123" t="str">
        <f>VLOOKUP(A20123,匹配表!$1:$1048576,22,0)</f>
        <v>浙江公司一站式搜索1号虚拟机</v>
      </c>
      <c r="D20123" t="s">
        <v>13</v>
      </c>
      <c r="E20123">
        <v>6.9</v>
      </c>
      <c r="F20123" t="s">
        <v>43</v>
      </c>
      <c r="G20123" t="s">
        <v>25</v>
      </c>
      <c r="I20123" s="27"/>
    </row>
    <row r="20124" hidden="1" spans="1:9">
      <c r="A20124" t="s">
        <v>1054</v>
      </c>
      <c r="B20124"/>
      <c r="C20124" t="str">
        <f>VLOOKUP(A20124,匹配表!$1:$1048576,22,0)</f>
        <v>浙江公司一站式搜索1号虚拟机</v>
      </c>
      <c r="D20124" t="s">
        <v>13</v>
      </c>
      <c r="E20124">
        <v>6.9</v>
      </c>
      <c r="F20124" t="s">
        <v>45</v>
      </c>
      <c r="G20124" t="s">
        <v>25</v>
      </c>
      <c r="I20124" s="27"/>
    </row>
    <row r="20125" hidden="1" spans="1:9">
      <c r="A20125" t="s">
        <v>1054</v>
      </c>
      <c r="B20125"/>
      <c r="C20125" t="str">
        <f>VLOOKUP(A20125,匹配表!$1:$1048576,22,0)</f>
        <v>浙江公司一站式搜索1号虚拟机</v>
      </c>
      <c r="D20125" t="s">
        <v>13</v>
      </c>
      <c r="E20125">
        <v>6.9</v>
      </c>
      <c r="F20125" t="s">
        <v>46</v>
      </c>
      <c r="G20125" t="s">
        <v>25</v>
      </c>
      <c r="I20125" s="27"/>
    </row>
    <row r="20126" hidden="1" spans="1:9">
      <c r="A20126" t="s">
        <v>1054</v>
      </c>
      <c r="B20126"/>
      <c r="C20126" t="str">
        <f>VLOOKUP(A20126,匹配表!$1:$1048576,22,0)</f>
        <v>浙江公司一站式搜索1号虚拟机</v>
      </c>
      <c r="D20126" t="s">
        <v>13</v>
      </c>
      <c r="E20126">
        <v>6.9</v>
      </c>
      <c r="F20126" t="s">
        <v>47</v>
      </c>
      <c r="G20126" t="s">
        <v>25</v>
      </c>
      <c r="I20126" s="27"/>
    </row>
    <row r="20127" hidden="1" spans="1:9">
      <c r="A20127" t="s">
        <v>1054</v>
      </c>
      <c r="B20127"/>
      <c r="C20127" t="str">
        <f>VLOOKUP(A20127,匹配表!$1:$1048576,22,0)</f>
        <v>浙江公司一站式搜索1号虚拟机</v>
      </c>
      <c r="D20127" t="s">
        <v>13</v>
      </c>
      <c r="E20127">
        <v>6.9</v>
      </c>
      <c r="F20127" t="s">
        <v>48</v>
      </c>
      <c r="G20127" t="s">
        <v>25</v>
      </c>
      <c r="I20127" s="27"/>
    </row>
    <row r="20128" hidden="1" spans="1:9">
      <c r="A20128" t="s">
        <v>1054</v>
      </c>
      <c r="B20128"/>
      <c r="C20128" t="str">
        <f>VLOOKUP(A20128,匹配表!$1:$1048576,22,0)</f>
        <v>浙江公司一站式搜索1号虚拟机</v>
      </c>
      <c r="D20128" t="s">
        <v>13</v>
      </c>
      <c r="E20128">
        <v>6.9</v>
      </c>
      <c r="F20128" t="s">
        <v>50</v>
      </c>
      <c r="G20128" t="s">
        <v>25</v>
      </c>
      <c r="I20128" s="27"/>
    </row>
    <row r="20129" hidden="1" spans="1:9">
      <c r="A20129" t="s">
        <v>1054</v>
      </c>
      <c r="B20129"/>
      <c r="C20129" t="str">
        <f>VLOOKUP(A20129,匹配表!$1:$1048576,22,0)</f>
        <v>浙江公司一站式搜索1号虚拟机</v>
      </c>
      <c r="D20129" t="s">
        <v>13</v>
      </c>
      <c r="E20129">
        <v>6.9</v>
      </c>
      <c r="F20129" t="s">
        <v>51</v>
      </c>
      <c r="G20129" t="s">
        <v>25</v>
      </c>
      <c r="I20129" s="27"/>
    </row>
    <row r="20130" hidden="1" spans="1:9">
      <c r="A20130" t="s">
        <v>1054</v>
      </c>
      <c r="B20130"/>
      <c r="C20130" t="str">
        <f>VLOOKUP(A20130,匹配表!$1:$1048576,22,0)</f>
        <v>浙江公司一站式搜索1号虚拟机</v>
      </c>
      <c r="D20130" t="s">
        <v>13</v>
      </c>
      <c r="E20130">
        <v>6.9</v>
      </c>
      <c r="F20130" t="s">
        <v>54</v>
      </c>
      <c r="G20130" t="s">
        <v>25</v>
      </c>
      <c r="I20130" s="27"/>
    </row>
    <row r="20131" hidden="1" spans="1:9">
      <c r="A20131" t="s">
        <v>1054</v>
      </c>
      <c r="B20131"/>
      <c r="C20131" t="str">
        <f>VLOOKUP(A20131,匹配表!$1:$1048576,22,0)</f>
        <v>浙江公司一站式搜索1号虚拟机</v>
      </c>
      <c r="D20131" t="s">
        <v>13</v>
      </c>
      <c r="E20131">
        <v>6.9</v>
      </c>
      <c r="F20131" t="s">
        <v>55</v>
      </c>
      <c r="G20131" t="s">
        <v>25</v>
      </c>
      <c r="I20131" s="27"/>
    </row>
    <row r="20132" hidden="1" spans="1:9">
      <c r="A20132" t="s">
        <v>1054</v>
      </c>
      <c r="B20132"/>
      <c r="C20132" t="str">
        <f>VLOOKUP(A20132,匹配表!$1:$1048576,22,0)</f>
        <v>浙江公司一站式搜索1号虚拟机</v>
      </c>
      <c r="D20132" t="s">
        <v>13</v>
      </c>
      <c r="E20132">
        <v>6.9</v>
      </c>
      <c r="F20132" t="s">
        <v>56</v>
      </c>
      <c r="G20132" t="s">
        <v>25</v>
      </c>
      <c r="I20132" s="27"/>
    </row>
    <row r="20133" hidden="1" spans="1:9">
      <c r="A20133" t="s">
        <v>1054</v>
      </c>
      <c r="B20133"/>
      <c r="C20133" t="str">
        <f>VLOOKUP(A20133,匹配表!$1:$1048576,22,0)</f>
        <v>浙江公司一站式搜索1号虚拟机</v>
      </c>
      <c r="D20133" t="s">
        <v>13</v>
      </c>
      <c r="E20133">
        <v>6.9</v>
      </c>
      <c r="F20133" t="s">
        <v>57</v>
      </c>
      <c r="G20133" t="s">
        <v>25</v>
      </c>
      <c r="I20133" s="27"/>
    </row>
    <row r="20134" hidden="1" spans="1:9">
      <c r="A20134" t="s">
        <v>1054</v>
      </c>
      <c r="B20134"/>
      <c r="C20134" t="str">
        <f>VLOOKUP(A20134,匹配表!$1:$1048576,22,0)</f>
        <v>浙江公司一站式搜索1号虚拟机</v>
      </c>
      <c r="D20134" t="s">
        <v>13</v>
      </c>
      <c r="E20134">
        <v>6.9</v>
      </c>
      <c r="F20134" t="s">
        <v>59</v>
      </c>
      <c r="G20134" t="s">
        <v>25</v>
      </c>
      <c r="I20134" s="27"/>
    </row>
    <row r="20135" hidden="1" spans="1:9">
      <c r="A20135" t="s">
        <v>1054</v>
      </c>
      <c r="B20135"/>
      <c r="C20135" t="str">
        <f>VLOOKUP(A20135,匹配表!$1:$1048576,22,0)</f>
        <v>浙江公司一站式搜索1号虚拟机</v>
      </c>
      <c r="D20135" t="s">
        <v>13</v>
      </c>
      <c r="E20135">
        <v>6.9</v>
      </c>
      <c r="F20135" t="s">
        <v>60</v>
      </c>
      <c r="G20135" t="s">
        <v>25</v>
      </c>
      <c r="I20135" s="27"/>
    </row>
    <row r="20136" hidden="1" spans="1:9">
      <c r="A20136" t="s">
        <v>1054</v>
      </c>
      <c r="B20136"/>
      <c r="C20136" t="str">
        <f>VLOOKUP(A20136,匹配表!$1:$1048576,22,0)</f>
        <v>浙江公司一站式搜索1号虚拟机</v>
      </c>
      <c r="D20136" t="s">
        <v>13</v>
      </c>
      <c r="E20136">
        <v>6.9</v>
      </c>
      <c r="F20136" t="s">
        <v>61</v>
      </c>
      <c r="G20136" t="s">
        <v>25</v>
      </c>
      <c r="I20136" s="27"/>
    </row>
    <row r="20137" hidden="1" spans="1:9">
      <c r="A20137" t="s">
        <v>1054</v>
      </c>
      <c r="B20137"/>
      <c r="C20137" t="str">
        <f>VLOOKUP(A20137,匹配表!$1:$1048576,22,0)</f>
        <v>浙江公司一站式搜索1号虚拟机</v>
      </c>
      <c r="D20137" t="s">
        <v>13</v>
      </c>
      <c r="E20137">
        <v>6.9</v>
      </c>
      <c r="F20137" t="s">
        <v>63</v>
      </c>
      <c r="G20137" t="s">
        <v>25</v>
      </c>
      <c r="I20137" s="27"/>
    </row>
    <row r="20138" hidden="1" spans="1:9">
      <c r="A20138" t="s">
        <v>1054</v>
      </c>
      <c r="B20138"/>
      <c r="C20138" t="str">
        <f>VLOOKUP(A20138,匹配表!$1:$1048576,22,0)</f>
        <v>浙江公司一站式搜索1号虚拟机</v>
      </c>
      <c r="D20138" t="s">
        <v>13</v>
      </c>
      <c r="E20138">
        <v>6.9</v>
      </c>
      <c r="F20138" t="s">
        <v>66</v>
      </c>
      <c r="G20138" t="s">
        <v>25</v>
      </c>
      <c r="I20138" s="27"/>
    </row>
    <row r="20139" hidden="1" spans="1:9">
      <c r="A20139" t="s">
        <v>1054</v>
      </c>
      <c r="B20139"/>
      <c r="C20139" t="str">
        <f>VLOOKUP(A20139,匹配表!$1:$1048576,22,0)</f>
        <v>浙江公司一站式搜索1号虚拟机</v>
      </c>
      <c r="D20139" t="s">
        <v>13</v>
      </c>
      <c r="E20139">
        <v>6.9</v>
      </c>
      <c r="F20139" t="s">
        <v>69</v>
      </c>
      <c r="G20139" t="s">
        <v>25</v>
      </c>
      <c r="I20139" s="27"/>
    </row>
    <row r="20140" hidden="1" spans="1:9">
      <c r="A20140" t="s">
        <v>1054</v>
      </c>
      <c r="B20140"/>
      <c r="C20140" t="str">
        <f>VLOOKUP(A20140,匹配表!$1:$1048576,22,0)</f>
        <v>浙江公司一站式搜索1号虚拟机</v>
      </c>
      <c r="D20140" t="s">
        <v>13</v>
      </c>
      <c r="E20140">
        <v>6.9</v>
      </c>
      <c r="F20140" t="s">
        <v>121</v>
      </c>
      <c r="G20140" t="s">
        <v>25</v>
      </c>
      <c r="I20140" s="27"/>
    </row>
    <row r="20141" hidden="1" spans="1:9">
      <c r="A20141" t="s">
        <v>1054</v>
      </c>
      <c r="B20141"/>
      <c r="C20141" t="str">
        <f>VLOOKUP(A20141,匹配表!$1:$1048576,22,0)</f>
        <v>浙江公司一站式搜索1号虚拟机</v>
      </c>
      <c r="D20141" t="s">
        <v>13</v>
      </c>
      <c r="E20141">
        <v>6.9</v>
      </c>
      <c r="F20141" t="s">
        <v>122</v>
      </c>
      <c r="G20141" t="s">
        <v>25</v>
      </c>
      <c r="I20141" s="27"/>
    </row>
    <row r="20142" hidden="1" spans="1:9">
      <c r="A20142" t="s">
        <v>1054</v>
      </c>
      <c r="B20142"/>
      <c r="C20142" t="str">
        <f>VLOOKUP(A20142,匹配表!$1:$1048576,22,0)</f>
        <v>浙江公司一站式搜索1号虚拟机</v>
      </c>
      <c r="D20142" t="s">
        <v>13</v>
      </c>
      <c r="E20142">
        <v>6.9</v>
      </c>
      <c r="F20142" t="s">
        <v>71</v>
      </c>
      <c r="G20142" t="s">
        <v>25</v>
      </c>
      <c r="I20142" s="27"/>
    </row>
    <row r="20143" hidden="1" spans="1:12">
      <c r="A20143" s="16" t="s">
        <v>1055</v>
      </c>
      <c r="B20143" s="17" t="str">
        <f>VLOOKUP(A20143,匹配表!$1:$1048576,24,0)</f>
        <v>刘摩西</v>
      </c>
      <c r="C20143" s="16" t="str">
        <f>VLOOKUP(A20143,匹配表!$1:$1048576,22,0)</f>
        <v>浙江公司新企业门户数据库2号服务器</v>
      </c>
      <c r="D20143" s="16" t="s">
        <v>13</v>
      </c>
      <c r="E20143" s="16">
        <v>6.7</v>
      </c>
      <c r="F20143" s="16" t="s">
        <v>338</v>
      </c>
      <c r="G20143" s="16" t="s">
        <v>16</v>
      </c>
      <c r="H20143" s="51" t="s">
        <v>168</v>
      </c>
      <c r="I20143" s="27" t="s">
        <v>169</v>
      </c>
      <c r="J20143" s="51"/>
      <c r="K20143" s="51"/>
      <c r="L20143" s="16"/>
    </row>
    <row r="20144" hidden="1" spans="1:12">
      <c r="A20144" s="16" t="s">
        <v>1055</v>
      </c>
      <c r="B20144" s="17" t="str">
        <f>VLOOKUP(A20144,匹配表!$1:$1048576,24,0)</f>
        <v>刘摩西</v>
      </c>
      <c r="C20144" s="16" t="str">
        <f>VLOOKUP(A20144,匹配表!$1:$1048576,22,0)</f>
        <v>浙江公司新企业门户数据库2号服务器</v>
      </c>
      <c r="D20144" s="16" t="s">
        <v>13</v>
      </c>
      <c r="E20144" s="16">
        <v>6.7</v>
      </c>
      <c r="F20144" s="16" t="s">
        <v>15</v>
      </c>
      <c r="G20144" s="16" t="s">
        <v>16</v>
      </c>
      <c r="H20144" s="51" t="s">
        <v>168</v>
      </c>
      <c r="I20144" s="27" t="s">
        <v>169</v>
      </c>
      <c r="J20144" s="51"/>
      <c r="K20144" s="51"/>
      <c r="L20144" s="16"/>
    </row>
    <row r="20145" spans="1:12">
      <c r="A20145" s="16" t="s">
        <v>1055</v>
      </c>
      <c r="B20145" s="17" t="str">
        <f>VLOOKUP(A20145,匹配表!$1:$1048576,24,0)</f>
        <v>刘摩西</v>
      </c>
      <c r="C20145" s="16" t="str">
        <f>VLOOKUP(A20145,匹配表!$1:$1048576,22,0)</f>
        <v>浙江公司新企业门户数据库2号服务器</v>
      </c>
      <c r="D20145" s="16" t="s">
        <v>13</v>
      </c>
      <c r="E20145" s="16">
        <v>6.7</v>
      </c>
      <c r="F20145" s="16" t="s">
        <v>18</v>
      </c>
      <c r="G20145" s="16" t="s">
        <v>16</v>
      </c>
      <c r="H20145" s="16" t="s">
        <v>19</v>
      </c>
      <c r="I20145" s="27" t="s">
        <v>76</v>
      </c>
      <c r="J20145" s="46" t="s">
        <v>21</v>
      </c>
      <c r="K20145" s="16"/>
      <c r="L20145" s="16"/>
    </row>
    <row r="20146" hidden="1" spans="1:9">
      <c r="A20146" t="s">
        <v>1055</v>
      </c>
      <c r="B20146"/>
      <c r="C20146" t="str">
        <f>VLOOKUP(A20146,匹配表!$1:$1048576,22,0)</f>
        <v>浙江公司新企业门户数据库2号服务器</v>
      </c>
      <c r="D20146" t="s">
        <v>13</v>
      </c>
      <c r="E20146">
        <v>6.7</v>
      </c>
      <c r="F20146" t="s">
        <v>24</v>
      </c>
      <c r="G20146" t="s">
        <v>25</v>
      </c>
      <c r="I20146" s="27"/>
    </row>
    <row r="20147" hidden="1" spans="1:9">
      <c r="A20147" t="s">
        <v>1055</v>
      </c>
      <c r="B20147"/>
      <c r="C20147" t="str">
        <f>VLOOKUP(A20147,匹配表!$1:$1048576,22,0)</f>
        <v>浙江公司新企业门户数据库2号服务器</v>
      </c>
      <c r="D20147" t="s">
        <v>13</v>
      </c>
      <c r="E20147">
        <v>6.7</v>
      </c>
      <c r="F20147" t="s">
        <v>26</v>
      </c>
      <c r="G20147" t="s">
        <v>25</v>
      </c>
      <c r="I20147" s="27"/>
    </row>
    <row r="20148" hidden="1" spans="1:9">
      <c r="A20148" t="s">
        <v>1055</v>
      </c>
      <c r="B20148"/>
      <c r="C20148" t="str">
        <f>VLOOKUP(A20148,匹配表!$1:$1048576,22,0)</f>
        <v>浙江公司新企业门户数据库2号服务器</v>
      </c>
      <c r="D20148" t="s">
        <v>13</v>
      </c>
      <c r="E20148">
        <v>6.7</v>
      </c>
      <c r="F20148" t="s">
        <v>98</v>
      </c>
      <c r="G20148" t="s">
        <v>25</v>
      </c>
      <c r="I20148" s="27"/>
    </row>
    <row r="20149" hidden="1" spans="1:9">
      <c r="A20149" t="s">
        <v>1055</v>
      </c>
      <c r="B20149"/>
      <c r="C20149" t="str">
        <f>VLOOKUP(A20149,匹配表!$1:$1048576,22,0)</f>
        <v>浙江公司新企业门户数据库2号服务器</v>
      </c>
      <c r="D20149" t="s">
        <v>13</v>
      </c>
      <c r="E20149">
        <v>6.7</v>
      </c>
      <c r="F20149" t="s">
        <v>29</v>
      </c>
      <c r="G20149" t="s">
        <v>25</v>
      </c>
      <c r="I20149" s="27"/>
    </row>
    <row r="20150" hidden="1" spans="1:9">
      <c r="A20150" t="s">
        <v>1055</v>
      </c>
      <c r="B20150"/>
      <c r="C20150" t="str">
        <f>VLOOKUP(A20150,匹配表!$1:$1048576,22,0)</f>
        <v>浙江公司新企业门户数据库2号服务器</v>
      </c>
      <c r="D20150" t="s">
        <v>13</v>
      </c>
      <c r="E20150">
        <v>6.7</v>
      </c>
      <c r="F20150" t="s">
        <v>30</v>
      </c>
      <c r="G20150" t="s">
        <v>25</v>
      </c>
      <c r="I20150" s="27"/>
    </row>
    <row r="20151" hidden="1" spans="1:9">
      <c r="A20151" t="s">
        <v>1055</v>
      </c>
      <c r="B20151"/>
      <c r="C20151" t="str">
        <f>VLOOKUP(A20151,匹配表!$1:$1048576,22,0)</f>
        <v>浙江公司新企业门户数据库2号服务器</v>
      </c>
      <c r="D20151" t="s">
        <v>13</v>
      </c>
      <c r="E20151">
        <v>6.7</v>
      </c>
      <c r="F20151" t="s">
        <v>33</v>
      </c>
      <c r="G20151" t="s">
        <v>25</v>
      </c>
      <c r="I20151" s="27"/>
    </row>
    <row r="20152" hidden="1" spans="1:9">
      <c r="A20152" t="s">
        <v>1055</v>
      </c>
      <c r="B20152"/>
      <c r="C20152" t="str">
        <f>VLOOKUP(A20152,匹配表!$1:$1048576,22,0)</f>
        <v>浙江公司新企业门户数据库2号服务器</v>
      </c>
      <c r="D20152" t="s">
        <v>13</v>
      </c>
      <c r="E20152">
        <v>6.7</v>
      </c>
      <c r="F20152" t="s">
        <v>34</v>
      </c>
      <c r="G20152" t="s">
        <v>25</v>
      </c>
      <c r="I20152" s="27"/>
    </row>
    <row r="20153" hidden="1" spans="1:9">
      <c r="A20153" t="s">
        <v>1055</v>
      </c>
      <c r="B20153"/>
      <c r="C20153" t="str">
        <f>VLOOKUP(A20153,匹配表!$1:$1048576,22,0)</f>
        <v>浙江公司新企业门户数据库2号服务器</v>
      </c>
      <c r="D20153" t="s">
        <v>13</v>
      </c>
      <c r="E20153">
        <v>6.7</v>
      </c>
      <c r="F20153" t="s">
        <v>35</v>
      </c>
      <c r="G20153" t="s">
        <v>25</v>
      </c>
      <c r="I20153" s="27"/>
    </row>
    <row r="20154" hidden="1" spans="1:9">
      <c r="A20154" t="s">
        <v>1055</v>
      </c>
      <c r="B20154"/>
      <c r="C20154" t="str">
        <f>VLOOKUP(A20154,匹配表!$1:$1048576,22,0)</f>
        <v>浙江公司新企业门户数据库2号服务器</v>
      </c>
      <c r="D20154" t="s">
        <v>13</v>
      </c>
      <c r="E20154">
        <v>6.7</v>
      </c>
      <c r="F20154" t="s">
        <v>36</v>
      </c>
      <c r="G20154" t="s">
        <v>25</v>
      </c>
      <c r="I20154" s="27"/>
    </row>
    <row r="20155" hidden="1" spans="1:9">
      <c r="A20155" t="s">
        <v>1055</v>
      </c>
      <c r="B20155"/>
      <c r="C20155" t="str">
        <f>VLOOKUP(A20155,匹配表!$1:$1048576,22,0)</f>
        <v>浙江公司新企业门户数据库2号服务器</v>
      </c>
      <c r="D20155" t="s">
        <v>13</v>
      </c>
      <c r="E20155">
        <v>6.7</v>
      </c>
      <c r="F20155" t="s">
        <v>37</v>
      </c>
      <c r="G20155" t="s">
        <v>25</v>
      </c>
      <c r="I20155" s="27"/>
    </row>
    <row r="20156" hidden="1" spans="1:9">
      <c r="A20156" t="s">
        <v>1055</v>
      </c>
      <c r="B20156"/>
      <c r="C20156" t="str">
        <f>VLOOKUP(A20156,匹配表!$1:$1048576,22,0)</f>
        <v>浙江公司新企业门户数据库2号服务器</v>
      </c>
      <c r="D20156" t="s">
        <v>13</v>
      </c>
      <c r="E20156">
        <v>6.7</v>
      </c>
      <c r="F20156" t="s">
        <v>101</v>
      </c>
      <c r="G20156" t="s">
        <v>25</v>
      </c>
      <c r="I20156" s="27"/>
    </row>
    <row r="20157" hidden="1" spans="1:9">
      <c r="A20157" t="s">
        <v>1055</v>
      </c>
      <c r="B20157"/>
      <c r="C20157" t="str">
        <f>VLOOKUP(A20157,匹配表!$1:$1048576,22,0)</f>
        <v>浙江公司新企业门户数据库2号服务器</v>
      </c>
      <c r="D20157" t="s">
        <v>13</v>
      </c>
      <c r="E20157">
        <v>6.7</v>
      </c>
      <c r="F20157" t="s">
        <v>102</v>
      </c>
      <c r="G20157" t="s">
        <v>25</v>
      </c>
      <c r="I20157" s="27"/>
    </row>
    <row r="20158" hidden="1" spans="1:9">
      <c r="A20158" t="s">
        <v>1055</v>
      </c>
      <c r="B20158"/>
      <c r="C20158" t="str">
        <f>VLOOKUP(A20158,匹配表!$1:$1048576,22,0)</f>
        <v>浙江公司新企业门户数据库2号服务器</v>
      </c>
      <c r="D20158" t="s">
        <v>13</v>
      </c>
      <c r="E20158">
        <v>6.7</v>
      </c>
      <c r="F20158" t="s">
        <v>40</v>
      </c>
      <c r="G20158" t="s">
        <v>25</v>
      </c>
      <c r="I20158" s="27"/>
    </row>
    <row r="20159" hidden="1" spans="1:9">
      <c r="A20159" t="s">
        <v>1055</v>
      </c>
      <c r="B20159"/>
      <c r="C20159" t="str">
        <f>VLOOKUP(A20159,匹配表!$1:$1048576,22,0)</f>
        <v>浙江公司新企业门户数据库2号服务器</v>
      </c>
      <c r="D20159" t="s">
        <v>13</v>
      </c>
      <c r="E20159">
        <v>6.7</v>
      </c>
      <c r="F20159" t="s">
        <v>42</v>
      </c>
      <c r="G20159" t="s">
        <v>25</v>
      </c>
      <c r="I20159" s="27"/>
    </row>
    <row r="20160" hidden="1" spans="1:9">
      <c r="A20160" t="s">
        <v>1055</v>
      </c>
      <c r="B20160"/>
      <c r="C20160" t="str">
        <f>VLOOKUP(A20160,匹配表!$1:$1048576,22,0)</f>
        <v>浙江公司新企业门户数据库2号服务器</v>
      </c>
      <c r="D20160" t="s">
        <v>13</v>
      </c>
      <c r="E20160">
        <v>6.7</v>
      </c>
      <c r="F20160" t="s">
        <v>43</v>
      </c>
      <c r="G20160" t="s">
        <v>25</v>
      </c>
      <c r="I20160" s="27"/>
    </row>
    <row r="20161" hidden="1" spans="1:9">
      <c r="A20161" t="s">
        <v>1055</v>
      </c>
      <c r="B20161"/>
      <c r="C20161" t="str">
        <f>VLOOKUP(A20161,匹配表!$1:$1048576,22,0)</f>
        <v>浙江公司新企业门户数据库2号服务器</v>
      </c>
      <c r="D20161" t="s">
        <v>13</v>
      </c>
      <c r="E20161">
        <v>6.7</v>
      </c>
      <c r="F20161" t="s">
        <v>45</v>
      </c>
      <c r="G20161" t="s">
        <v>25</v>
      </c>
      <c r="I20161" s="27"/>
    </row>
    <row r="20162" hidden="1" spans="1:9">
      <c r="A20162" t="s">
        <v>1055</v>
      </c>
      <c r="B20162"/>
      <c r="C20162" t="str">
        <f>VLOOKUP(A20162,匹配表!$1:$1048576,22,0)</f>
        <v>浙江公司新企业门户数据库2号服务器</v>
      </c>
      <c r="D20162" t="s">
        <v>13</v>
      </c>
      <c r="E20162">
        <v>6.7</v>
      </c>
      <c r="F20162" t="s">
        <v>46</v>
      </c>
      <c r="G20162" t="s">
        <v>25</v>
      </c>
      <c r="I20162" s="27"/>
    </row>
    <row r="20163" hidden="1" spans="1:9">
      <c r="A20163" t="s">
        <v>1055</v>
      </c>
      <c r="B20163"/>
      <c r="C20163" t="str">
        <f>VLOOKUP(A20163,匹配表!$1:$1048576,22,0)</f>
        <v>浙江公司新企业门户数据库2号服务器</v>
      </c>
      <c r="D20163" t="s">
        <v>13</v>
      </c>
      <c r="E20163">
        <v>6.7</v>
      </c>
      <c r="F20163" t="s">
        <v>47</v>
      </c>
      <c r="G20163" t="s">
        <v>25</v>
      </c>
      <c r="I20163" s="27"/>
    </row>
    <row r="20164" hidden="1" spans="1:9">
      <c r="A20164" t="s">
        <v>1055</v>
      </c>
      <c r="B20164"/>
      <c r="C20164" t="str">
        <f>VLOOKUP(A20164,匹配表!$1:$1048576,22,0)</f>
        <v>浙江公司新企业门户数据库2号服务器</v>
      </c>
      <c r="D20164" t="s">
        <v>13</v>
      </c>
      <c r="E20164">
        <v>6.7</v>
      </c>
      <c r="F20164" t="s">
        <v>48</v>
      </c>
      <c r="G20164" t="s">
        <v>25</v>
      </c>
      <c r="I20164" s="27"/>
    </row>
    <row r="20165" hidden="1" spans="1:9">
      <c r="A20165" t="s">
        <v>1055</v>
      </c>
      <c r="B20165"/>
      <c r="C20165" t="str">
        <f>VLOOKUP(A20165,匹配表!$1:$1048576,22,0)</f>
        <v>浙江公司新企业门户数据库2号服务器</v>
      </c>
      <c r="D20165" t="s">
        <v>13</v>
      </c>
      <c r="E20165">
        <v>6.7</v>
      </c>
      <c r="F20165" t="s">
        <v>50</v>
      </c>
      <c r="G20165" t="s">
        <v>25</v>
      </c>
      <c r="I20165" s="27"/>
    </row>
    <row r="20166" hidden="1" spans="1:9">
      <c r="A20166" t="s">
        <v>1055</v>
      </c>
      <c r="B20166"/>
      <c r="C20166" t="str">
        <f>VLOOKUP(A20166,匹配表!$1:$1048576,22,0)</f>
        <v>浙江公司新企业门户数据库2号服务器</v>
      </c>
      <c r="D20166" t="s">
        <v>13</v>
      </c>
      <c r="E20166">
        <v>6.7</v>
      </c>
      <c r="F20166" t="s">
        <v>51</v>
      </c>
      <c r="G20166" t="s">
        <v>25</v>
      </c>
      <c r="I20166" s="27"/>
    </row>
    <row r="20167" hidden="1" spans="1:9">
      <c r="A20167" t="s">
        <v>1055</v>
      </c>
      <c r="B20167"/>
      <c r="C20167" t="str">
        <f>VLOOKUP(A20167,匹配表!$1:$1048576,22,0)</f>
        <v>浙江公司新企业门户数据库2号服务器</v>
      </c>
      <c r="D20167" t="s">
        <v>13</v>
      </c>
      <c r="E20167">
        <v>6.7</v>
      </c>
      <c r="F20167" t="s">
        <v>54</v>
      </c>
      <c r="G20167" t="s">
        <v>25</v>
      </c>
      <c r="I20167" s="27"/>
    </row>
    <row r="20168" hidden="1" spans="1:9">
      <c r="A20168" t="s">
        <v>1055</v>
      </c>
      <c r="B20168"/>
      <c r="C20168" t="str">
        <f>VLOOKUP(A20168,匹配表!$1:$1048576,22,0)</f>
        <v>浙江公司新企业门户数据库2号服务器</v>
      </c>
      <c r="D20168" t="s">
        <v>13</v>
      </c>
      <c r="E20168">
        <v>6.7</v>
      </c>
      <c r="F20168" t="s">
        <v>55</v>
      </c>
      <c r="G20168" t="s">
        <v>25</v>
      </c>
      <c r="I20168" s="27"/>
    </row>
    <row r="20169" hidden="1" spans="1:9">
      <c r="A20169" t="s">
        <v>1055</v>
      </c>
      <c r="B20169"/>
      <c r="C20169" t="str">
        <f>VLOOKUP(A20169,匹配表!$1:$1048576,22,0)</f>
        <v>浙江公司新企业门户数据库2号服务器</v>
      </c>
      <c r="D20169" t="s">
        <v>13</v>
      </c>
      <c r="E20169">
        <v>6.7</v>
      </c>
      <c r="F20169" t="s">
        <v>56</v>
      </c>
      <c r="G20169" t="s">
        <v>25</v>
      </c>
      <c r="I20169" s="27"/>
    </row>
    <row r="20170" hidden="1" spans="1:9">
      <c r="A20170" t="s">
        <v>1055</v>
      </c>
      <c r="B20170"/>
      <c r="C20170" t="str">
        <f>VLOOKUP(A20170,匹配表!$1:$1048576,22,0)</f>
        <v>浙江公司新企业门户数据库2号服务器</v>
      </c>
      <c r="D20170" t="s">
        <v>13</v>
      </c>
      <c r="E20170">
        <v>6.7</v>
      </c>
      <c r="F20170" t="s">
        <v>57</v>
      </c>
      <c r="G20170" t="s">
        <v>25</v>
      </c>
      <c r="I20170" s="27"/>
    </row>
    <row r="20171" hidden="1" spans="1:9">
      <c r="A20171" t="s">
        <v>1055</v>
      </c>
      <c r="B20171"/>
      <c r="C20171" t="str">
        <f>VLOOKUP(A20171,匹配表!$1:$1048576,22,0)</f>
        <v>浙江公司新企业门户数据库2号服务器</v>
      </c>
      <c r="D20171" t="s">
        <v>13</v>
      </c>
      <c r="E20171">
        <v>6.7</v>
      </c>
      <c r="F20171" t="s">
        <v>59</v>
      </c>
      <c r="G20171" t="s">
        <v>25</v>
      </c>
      <c r="I20171" s="27"/>
    </row>
    <row r="20172" hidden="1" spans="1:9">
      <c r="A20172" t="s">
        <v>1055</v>
      </c>
      <c r="B20172"/>
      <c r="C20172" t="str">
        <f>VLOOKUP(A20172,匹配表!$1:$1048576,22,0)</f>
        <v>浙江公司新企业门户数据库2号服务器</v>
      </c>
      <c r="D20172" t="s">
        <v>13</v>
      </c>
      <c r="E20172">
        <v>6.7</v>
      </c>
      <c r="F20172" t="s">
        <v>60</v>
      </c>
      <c r="G20172" t="s">
        <v>25</v>
      </c>
      <c r="I20172" s="27"/>
    </row>
    <row r="20173" hidden="1" spans="1:9">
      <c r="A20173" t="s">
        <v>1055</v>
      </c>
      <c r="B20173"/>
      <c r="C20173" t="str">
        <f>VLOOKUP(A20173,匹配表!$1:$1048576,22,0)</f>
        <v>浙江公司新企业门户数据库2号服务器</v>
      </c>
      <c r="D20173" t="s">
        <v>13</v>
      </c>
      <c r="E20173">
        <v>6.7</v>
      </c>
      <c r="F20173" t="s">
        <v>61</v>
      </c>
      <c r="G20173" t="s">
        <v>25</v>
      </c>
      <c r="I20173" s="27"/>
    </row>
    <row r="20174" hidden="1" spans="1:9">
      <c r="A20174" t="s">
        <v>1055</v>
      </c>
      <c r="B20174"/>
      <c r="C20174" t="str">
        <f>VLOOKUP(A20174,匹配表!$1:$1048576,22,0)</f>
        <v>浙江公司新企业门户数据库2号服务器</v>
      </c>
      <c r="D20174" t="s">
        <v>13</v>
      </c>
      <c r="E20174">
        <v>6.7</v>
      </c>
      <c r="F20174" t="s">
        <v>63</v>
      </c>
      <c r="G20174" t="s">
        <v>25</v>
      </c>
      <c r="I20174" s="27"/>
    </row>
    <row r="20175" hidden="1" spans="1:9">
      <c r="A20175" t="s">
        <v>1055</v>
      </c>
      <c r="B20175"/>
      <c r="C20175" t="str">
        <f>VLOOKUP(A20175,匹配表!$1:$1048576,22,0)</f>
        <v>浙江公司新企业门户数据库2号服务器</v>
      </c>
      <c r="D20175" t="s">
        <v>13</v>
      </c>
      <c r="E20175">
        <v>6.7</v>
      </c>
      <c r="F20175" t="s">
        <v>66</v>
      </c>
      <c r="G20175" t="s">
        <v>25</v>
      </c>
      <c r="I20175" s="27"/>
    </row>
    <row r="20176" hidden="1" spans="1:9">
      <c r="A20176" t="s">
        <v>1055</v>
      </c>
      <c r="B20176"/>
      <c r="C20176" t="str">
        <f>VLOOKUP(A20176,匹配表!$1:$1048576,22,0)</f>
        <v>浙江公司新企业门户数据库2号服务器</v>
      </c>
      <c r="D20176" t="s">
        <v>13</v>
      </c>
      <c r="E20176">
        <v>6.7</v>
      </c>
      <c r="F20176" t="s">
        <v>69</v>
      </c>
      <c r="G20176" t="s">
        <v>25</v>
      </c>
      <c r="I20176" s="27"/>
    </row>
    <row r="20177" hidden="1" spans="1:9">
      <c r="A20177" t="s">
        <v>1055</v>
      </c>
      <c r="B20177"/>
      <c r="C20177" t="str">
        <f>VLOOKUP(A20177,匹配表!$1:$1048576,22,0)</f>
        <v>浙江公司新企业门户数据库2号服务器</v>
      </c>
      <c r="D20177" t="s">
        <v>13</v>
      </c>
      <c r="E20177">
        <v>6.7</v>
      </c>
      <c r="F20177" t="s">
        <v>121</v>
      </c>
      <c r="G20177" t="s">
        <v>25</v>
      </c>
      <c r="I20177" s="27"/>
    </row>
    <row r="20178" hidden="1" spans="1:9">
      <c r="A20178" t="s">
        <v>1055</v>
      </c>
      <c r="B20178"/>
      <c r="C20178" t="str">
        <f>VLOOKUP(A20178,匹配表!$1:$1048576,22,0)</f>
        <v>浙江公司新企业门户数据库2号服务器</v>
      </c>
      <c r="D20178" t="s">
        <v>13</v>
      </c>
      <c r="E20178">
        <v>6.7</v>
      </c>
      <c r="F20178" t="s">
        <v>122</v>
      </c>
      <c r="G20178" t="s">
        <v>25</v>
      </c>
      <c r="I20178" s="27"/>
    </row>
    <row r="20179" hidden="1" spans="1:9">
      <c r="A20179" t="s">
        <v>1055</v>
      </c>
      <c r="B20179"/>
      <c r="C20179" t="str">
        <f>VLOOKUP(A20179,匹配表!$1:$1048576,22,0)</f>
        <v>浙江公司新企业门户数据库2号服务器</v>
      </c>
      <c r="D20179" t="s">
        <v>13</v>
      </c>
      <c r="E20179">
        <v>6.7</v>
      </c>
      <c r="F20179" t="s">
        <v>71</v>
      </c>
      <c r="G20179" t="s">
        <v>25</v>
      </c>
      <c r="I20179" s="27"/>
    </row>
    <row r="20180" hidden="1" spans="1:12">
      <c r="A20180" s="16" t="s">
        <v>1056</v>
      </c>
      <c r="B20180" s="17" t="str">
        <f>VLOOKUP(A20180,匹配表!$1:$1048576,24,0)</f>
        <v>刘摩西</v>
      </c>
      <c r="C20180" s="16" t="str">
        <f>VLOOKUP(A20180,匹配表!$1:$1048576,22,0)</f>
        <v>浙江公司新企业门户数据库1号服务器</v>
      </c>
      <c r="D20180" s="16" t="s">
        <v>13</v>
      </c>
      <c r="E20180" s="16">
        <v>6.7</v>
      </c>
      <c r="F20180" s="16" t="s">
        <v>338</v>
      </c>
      <c r="G20180" s="16" t="s">
        <v>16</v>
      </c>
      <c r="H20180" s="51" t="s">
        <v>168</v>
      </c>
      <c r="I20180" s="27" t="s">
        <v>169</v>
      </c>
      <c r="J20180" s="51"/>
      <c r="K20180" s="51"/>
      <c r="L20180" s="16"/>
    </row>
    <row r="20181" hidden="1" spans="1:12">
      <c r="A20181" s="16" t="s">
        <v>1056</v>
      </c>
      <c r="B20181" s="17" t="str">
        <f>VLOOKUP(A20181,匹配表!$1:$1048576,24,0)</f>
        <v>刘摩西</v>
      </c>
      <c r="C20181" s="16" t="str">
        <f>VLOOKUP(A20181,匹配表!$1:$1048576,22,0)</f>
        <v>浙江公司新企业门户数据库1号服务器</v>
      </c>
      <c r="D20181" s="16" t="s">
        <v>13</v>
      </c>
      <c r="E20181" s="16">
        <v>6.7</v>
      </c>
      <c r="F20181" s="16" t="s">
        <v>15</v>
      </c>
      <c r="G20181" s="16" t="s">
        <v>16</v>
      </c>
      <c r="H20181" s="51" t="s">
        <v>168</v>
      </c>
      <c r="I20181" s="27" t="s">
        <v>169</v>
      </c>
      <c r="J20181" s="51"/>
      <c r="K20181" s="51"/>
      <c r="L20181" s="16"/>
    </row>
    <row r="20182" spans="1:12">
      <c r="A20182" s="16" t="s">
        <v>1056</v>
      </c>
      <c r="B20182" s="17" t="str">
        <f>VLOOKUP(A20182,匹配表!$1:$1048576,24,0)</f>
        <v>刘摩西</v>
      </c>
      <c r="C20182" s="16" t="str">
        <f>VLOOKUP(A20182,匹配表!$1:$1048576,22,0)</f>
        <v>浙江公司新企业门户数据库1号服务器</v>
      </c>
      <c r="D20182" s="16" t="s">
        <v>13</v>
      </c>
      <c r="E20182" s="16">
        <v>6.7</v>
      </c>
      <c r="F20182" s="16" t="s">
        <v>18</v>
      </c>
      <c r="G20182" s="16" t="s">
        <v>16</v>
      </c>
      <c r="H20182" s="16" t="s">
        <v>19</v>
      </c>
      <c r="I20182" s="27" t="s">
        <v>76</v>
      </c>
      <c r="J20182" s="46" t="s">
        <v>21</v>
      </c>
      <c r="K20182" s="16"/>
      <c r="L20182" s="16"/>
    </row>
    <row r="20183" hidden="1" spans="1:9">
      <c r="A20183" t="s">
        <v>1056</v>
      </c>
      <c r="B20183"/>
      <c r="C20183" t="str">
        <f>VLOOKUP(A20183,匹配表!$1:$1048576,22,0)</f>
        <v>浙江公司新企业门户数据库1号服务器</v>
      </c>
      <c r="D20183" t="s">
        <v>13</v>
      </c>
      <c r="E20183">
        <v>6.7</v>
      </c>
      <c r="F20183" t="s">
        <v>24</v>
      </c>
      <c r="G20183" t="s">
        <v>25</v>
      </c>
      <c r="I20183" s="27"/>
    </row>
    <row r="20184" hidden="1" spans="1:9">
      <c r="A20184" t="s">
        <v>1056</v>
      </c>
      <c r="B20184"/>
      <c r="C20184" t="str">
        <f>VLOOKUP(A20184,匹配表!$1:$1048576,22,0)</f>
        <v>浙江公司新企业门户数据库1号服务器</v>
      </c>
      <c r="D20184" t="s">
        <v>13</v>
      </c>
      <c r="E20184">
        <v>6.7</v>
      </c>
      <c r="F20184" t="s">
        <v>26</v>
      </c>
      <c r="G20184" t="s">
        <v>25</v>
      </c>
      <c r="I20184" s="27"/>
    </row>
    <row r="20185" hidden="1" spans="1:9">
      <c r="A20185" t="s">
        <v>1056</v>
      </c>
      <c r="B20185"/>
      <c r="C20185" t="str">
        <f>VLOOKUP(A20185,匹配表!$1:$1048576,22,0)</f>
        <v>浙江公司新企业门户数据库1号服务器</v>
      </c>
      <c r="D20185" t="s">
        <v>13</v>
      </c>
      <c r="E20185">
        <v>6.7</v>
      </c>
      <c r="F20185" t="s">
        <v>98</v>
      </c>
      <c r="G20185" t="s">
        <v>25</v>
      </c>
      <c r="I20185" s="27"/>
    </row>
    <row r="20186" hidden="1" spans="1:9">
      <c r="A20186" t="s">
        <v>1056</v>
      </c>
      <c r="B20186"/>
      <c r="C20186" t="str">
        <f>VLOOKUP(A20186,匹配表!$1:$1048576,22,0)</f>
        <v>浙江公司新企业门户数据库1号服务器</v>
      </c>
      <c r="D20186" t="s">
        <v>13</v>
      </c>
      <c r="E20186">
        <v>6.7</v>
      </c>
      <c r="F20186" t="s">
        <v>29</v>
      </c>
      <c r="G20186" t="s">
        <v>25</v>
      </c>
      <c r="I20186" s="27"/>
    </row>
    <row r="20187" hidden="1" spans="1:9">
      <c r="A20187" t="s">
        <v>1056</v>
      </c>
      <c r="B20187"/>
      <c r="C20187" t="str">
        <f>VLOOKUP(A20187,匹配表!$1:$1048576,22,0)</f>
        <v>浙江公司新企业门户数据库1号服务器</v>
      </c>
      <c r="D20187" t="s">
        <v>13</v>
      </c>
      <c r="E20187">
        <v>6.7</v>
      </c>
      <c r="F20187" t="s">
        <v>30</v>
      </c>
      <c r="G20187" t="s">
        <v>25</v>
      </c>
      <c r="I20187" s="27"/>
    </row>
    <row r="20188" hidden="1" spans="1:9">
      <c r="A20188" t="s">
        <v>1056</v>
      </c>
      <c r="B20188"/>
      <c r="C20188" t="str">
        <f>VLOOKUP(A20188,匹配表!$1:$1048576,22,0)</f>
        <v>浙江公司新企业门户数据库1号服务器</v>
      </c>
      <c r="D20188" t="s">
        <v>13</v>
      </c>
      <c r="E20188">
        <v>6.7</v>
      </c>
      <c r="F20188" t="s">
        <v>33</v>
      </c>
      <c r="G20188" t="s">
        <v>25</v>
      </c>
      <c r="I20188" s="27"/>
    </row>
    <row r="20189" hidden="1" spans="1:9">
      <c r="A20189" t="s">
        <v>1056</v>
      </c>
      <c r="B20189"/>
      <c r="C20189" t="str">
        <f>VLOOKUP(A20189,匹配表!$1:$1048576,22,0)</f>
        <v>浙江公司新企业门户数据库1号服务器</v>
      </c>
      <c r="D20189" t="s">
        <v>13</v>
      </c>
      <c r="E20189">
        <v>6.7</v>
      </c>
      <c r="F20189" t="s">
        <v>34</v>
      </c>
      <c r="G20189" t="s">
        <v>25</v>
      </c>
      <c r="I20189" s="27"/>
    </row>
    <row r="20190" hidden="1" spans="1:9">
      <c r="A20190" t="s">
        <v>1056</v>
      </c>
      <c r="B20190"/>
      <c r="C20190" t="str">
        <f>VLOOKUP(A20190,匹配表!$1:$1048576,22,0)</f>
        <v>浙江公司新企业门户数据库1号服务器</v>
      </c>
      <c r="D20190" t="s">
        <v>13</v>
      </c>
      <c r="E20190">
        <v>6.7</v>
      </c>
      <c r="F20190" t="s">
        <v>35</v>
      </c>
      <c r="G20190" t="s">
        <v>25</v>
      </c>
      <c r="I20190" s="27"/>
    </row>
    <row r="20191" hidden="1" spans="1:9">
      <c r="A20191" t="s">
        <v>1056</v>
      </c>
      <c r="B20191"/>
      <c r="C20191" t="str">
        <f>VLOOKUP(A20191,匹配表!$1:$1048576,22,0)</f>
        <v>浙江公司新企业门户数据库1号服务器</v>
      </c>
      <c r="D20191" t="s">
        <v>13</v>
      </c>
      <c r="E20191">
        <v>6.7</v>
      </c>
      <c r="F20191" t="s">
        <v>36</v>
      </c>
      <c r="G20191" t="s">
        <v>25</v>
      </c>
      <c r="I20191" s="27"/>
    </row>
    <row r="20192" hidden="1" spans="1:9">
      <c r="A20192" t="s">
        <v>1056</v>
      </c>
      <c r="B20192"/>
      <c r="C20192" t="str">
        <f>VLOOKUP(A20192,匹配表!$1:$1048576,22,0)</f>
        <v>浙江公司新企业门户数据库1号服务器</v>
      </c>
      <c r="D20192" t="s">
        <v>13</v>
      </c>
      <c r="E20192">
        <v>6.7</v>
      </c>
      <c r="F20192" t="s">
        <v>37</v>
      </c>
      <c r="G20192" t="s">
        <v>25</v>
      </c>
      <c r="I20192" s="27"/>
    </row>
    <row r="20193" hidden="1" spans="1:9">
      <c r="A20193" t="s">
        <v>1056</v>
      </c>
      <c r="B20193"/>
      <c r="C20193" t="str">
        <f>VLOOKUP(A20193,匹配表!$1:$1048576,22,0)</f>
        <v>浙江公司新企业门户数据库1号服务器</v>
      </c>
      <c r="D20193" t="s">
        <v>13</v>
      </c>
      <c r="E20193">
        <v>6.7</v>
      </c>
      <c r="F20193" t="s">
        <v>101</v>
      </c>
      <c r="G20193" t="s">
        <v>25</v>
      </c>
      <c r="I20193" s="27"/>
    </row>
    <row r="20194" hidden="1" spans="1:9">
      <c r="A20194" t="s">
        <v>1056</v>
      </c>
      <c r="B20194"/>
      <c r="C20194" t="str">
        <f>VLOOKUP(A20194,匹配表!$1:$1048576,22,0)</f>
        <v>浙江公司新企业门户数据库1号服务器</v>
      </c>
      <c r="D20194" t="s">
        <v>13</v>
      </c>
      <c r="E20194">
        <v>6.7</v>
      </c>
      <c r="F20194" t="s">
        <v>102</v>
      </c>
      <c r="G20194" t="s">
        <v>25</v>
      </c>
      <c r="I20194" s="27"/>
    </row>
    <row r="20195" hidden="1" spans="1:9">
      <c r="A20195" t="s">
        <v>1056</v>
      </c>
      <c r="B20195"/>
      <c r="C20195" t="str">
        <f>VLOOKUP(A20195,匹配表!$1:$1048576,22,0)</f>
        <v>浙江公司新企业门户数据库1号服务器</v>
      </c>
      <c r="D20195" t="s">
        <v>13</v>
      </c>
      <c r="E20195">
        <v>6.7</v>
      </c>
      <c r="F20195" t="s">
        <v>40</v>
      </c>
      <c r="G20195" t="s">
        <v>25</v>
      </c>
      <c r="I20195" s="27"/>
    </row>
    <row r="20196" hidden="1" spans="1:9">
      <c r="A20196" t="s">
        <v>1056</v>
      </c>
      <c r="B20196"/>
      <c r="C20196" t="str">
        <f>VLOOKUP(A20196,匹配表!$1:$1048576,22,0)</f>
        <v>浙江公司新企业门户数据库1号服务器</v>
      </c>
      <c r="D20196" t="s">
        <v>13</v>
      </c>
      <c r="E20196">
        <v>6.7</v>
      </c>
      <c r="F20196" t="s">
        <v>42</v>
      </c>
      <c r="G20196" t="s">
        <v>25</v>
      </c>
      <c r="I20196" s="27"/>
    </row>
    <row r="20197" hidden="1" spans="1:9">
      <c r="A20197" t="s">
        <v>1056</v>
      </c>
      <c r="B20197"/>
      <c r="C20197" t="str">
        <f>VLOOKUP(A20197,匹配表!$1:$1048576,22,0)</f>
        <v>浙江公司新企业门户数据库1号服务器</v>
      </c>
      <c r="D20197" t="s">
        <v>13</v>
      </c>
      <c r="E20197">
        <v>6.7</v>
      </c>
      <c r="F20197" t="s">
        <v>43</v>
      </c>
      <c r="G20197" t="s">
        <v>25</v>
      </c>
      <c r="I20197" s="27"/>
    </row>
    <row r="20198" hidden="1" spans="1:9">
      <c r="A20198" t="s">
        <v>1056</v>
      </c>
      <c r="B20198"/>
      <c r="C20198" t="str">
        <f>VLOOKUP(A20198,匹配表!$1:$1048576,22,0)</f>
        <v>浙江公司新企业门户数据库1号服务器</v>
      </c>
      <c r="D20198" t="s">
        <v>13</v>
      </c>
      <c r="E20198">
        <v>6.7</v>
      </c>
      <c r="F20198" t="s">
        <v>45</v>
      </c>
      <c r="G20198" t="s">
        <v>25</v>
      </c>
      <c r="I20198" s="27"/>
    </row>
    <row r="20199" hidden="1" spans="1:9">
      <c r="A20199" t="s">
        <v>1056</v>
      </c>
      <c r="B20199"/>
      <c r="C20199" t="str">
        <f>VLOOKUP(A20199,匹配表!$1:$1048576,22,0)</f>
        <v>浙江公司新企业门户数据库1号服务器</v>
      </c>
      <c r="D20199" t="s">
        <v>13</v>
      </c>
      <c r="E20199">
        <v>6.7</v>
      </c>
      <c r="F20199" t="s">
        <v>46</v>
      </c>
      <c r="G20199" t="s">
        <v>25</v>
      </c>
      <c r="I20199" s="27"/>
    </row>
    <row r="20200" hidden="1" spans="1:9">
      <c r="A20200" t="s">
        <v>1056</v>
      </c>
      <c r="B20200"/>
      <c r="C20200" t="str">
        <f>VLOOKUP(A20200,匹配表!$1:$1048576,22,0)</f>
        <v>浙江公司新企业门户数据库1号服务器</v>
      </c>
      <c r="D20200" t="s">
        <v>13</v>
      </c>
      <c r="E20200">
        <v>6.7</v>
      </c>
      <c r="F20200" t="s">
        <v>47</v>
      </c>
      <c r="G20200" t="s">
        <v>25</v>
      </c>
      <c r="I20200" s="27"/>
    </row>
    <row r="20201" hidden="1" spans="1:9">
      <c r="A20201" t="s">
        <v>1056</v>
      </c>
      <c r="B20201"/>
      <c r="C20201" t="str">
        <f>VLOOKUP(A20201,匹配表!$1:$1048576,22,0)</f>
        <v>浙江公司新企业门户数据库1号服务器</v>
      </c>
      <c r="D20201" t="s">
        <v>13</v>
      </c>
      <c r="E20201">
        <v>6.7</v>
      </c>
      <c r="F20201" t="s">
        <v>48</v>
      </c>
      <c r="G20201" t="s">
        <v>25</v>
      </c>
      <c r="I20201" s="27"/>
    </row>
    <row r="20202" hidden="1" spans="1:9">
      <c r="A20202" t="s">
        <v>1056</v>
      </c>
      <c r="B20202"/>
      <c r="C20202" t="str">
        <f>VLOOKUP(A20202,匹配表!$1:$1048576,22,0)</f>
        <v>浙江公司新企业门户数据库1号服务器</v>
      </c>
      <c r="D20202" t="s">
        <v>13</v>
      </c>
      <c r="E20202">
        <v>6.7</v>
      </c>
      <c r="F20202" t="s">
        <v>50</v>
      </c>
      <c r="G20202" t="s">
        <v>25</v>
      </c>
      <c r="I20202" s="27"/>
    </row>
    <row r="20203" hidden="1" spans="1:9">
      <c r="A20203" t="s">
        <v>1056</v>
      </c>
      <c r="B20203"/>
      <c r="C20203" t="str">
        <f>VLOOKUP(A20203,匹配表!$1:$1048576,22,0)</f>
        <v>浙江公司新企业门户数据库1号服务器</v>
      </c>
      <c r="D20203" t="s">
        <v>13</v>
      </c>
      <c r="E20203">
        <v>6.7</v>
      </c>
      <c r="F20203" t="s">
        <v>51</v>
      </c>
      <c r="G20203" t="s">
        <v>25</v>
      </c>
      <c r="I20203" s="27"/>
    </row>
    <row r="20204" hidden="1" spans="1:9">
      <c r="A20204" t="s">
        <v>1056</v>
      </c>
      <c r="B20204"/>
      <c r="C20204" t="str">
        <f>VLOOKUP(A20204,匹配表!$1:$1048576,22,0)</f>
        <v>浙江公司新企业门户数据库1号服务器</v>
      </c>
      <c r="D20204" t="s">
        <v>13</v>
      </c>
      <c r="E20204">
        <v>6.7</v>
      </c>
      <c r="F20204" t="s">
        <v>54</v>
      </c>
      <c r="G20204" t="s">
        <v>25</v>
      </c>
      <c r="I20204" s="27"/>
    </row>
    <row r="20205" hidden="1" spans="1:9">
      <c r="A20205" t="s">
        <v>1056</v>
      </c>
      <c r="B20205"/>
      <c r="C20205" t="str">
        <f>VLOOKUP(A20205,匹配表!$1:$1048576,22,0)</f>
        <v>浙江公司新企业门户数据库1号服务器</v>
      </c>
      <c r="D20205" t="s">
        <v>13</v>
      </c>
      <c r="E20205">
        <v>6.7</v>
      </c>
      <c r="F20205" t="s">
        <v>55</v>
      </c>
      <c r="G20205" t="s">
        <v>25</v>
      </c>
      <c r="I20205" s="27"/>
    </row>
    <row r="20206" hidden="1" spans="1:9">
      <c r="A20206" t="s">
        <v>1056</v>
      </c>
      <c r="B20206"/>
      <c r="C20206" t="str">
        <f>VLOOKUP(A20206,匹配表!$1:$1048576,22,0)</f>
        <v>浙江公司新企业门户数据库1号服务器</v>
      </c>
      <c r="D20206" t="s">
        <v>13</v>
      </c>
      <c r="E20206">
        <v>6.7</v>
      </c>
      <c r="F20206" t="s">
        <v>56</v>
      </c>
      <c r="G20206" t="s">
        <v>25</v>
      </c>
      <c r="I20206" s="27"/>
    </row>
    <row r="20207" hidden="1" spans="1:9">
      <c r="A20207" t="s">
        <v>1056</v>
      </c>
      <c r="B20207"/>
      <c r="C20207" t="str">
        <f>VLOOKUP(A20207,匹配表!$1:$1048576,22,0)</f>
        <v>浙江公司新企业门户数据库1号服务器</v>
      </c>
      <c r="D20207" t="s">
        <v>13</v>
      </c>
      <c r="E20207">
        <v>6.7</v>
      </c>
      <c r="F20207" t="s">
        <v>57</v>
      </c>
      <c r="G20207" t="s">
        <v>25</v>
      </c>
      <c r="I20207" s="27"/>
    </row>
    <row r="20208" hidden="1" spans="1:9">
      <c r="A20208" t="s">
        <v>1056</v>
      </c>
      <c r="B20208"/>
      <c r="C20208" t="str">
        <f>VLOOKUP(A20208,匹配表!$1:$1048576,22,0)</f>
        <v>浙江公司新企业门户数据库1号服务器</v>
      </c>
      <c r="D20208" t="s">
        <v>13</v>
      </c>
      <c r="E20208">
        <v>6.7</v>
      </c>
      <c r="F20208" t="s">
        <v>59</v>
      </c>
      <c r="G20208" t="s">
        <v>25</v>
      </c>
      <c r="I20208" s="27"/>
    </row>
    <row r="20209" hidden="1" spans="1:9">
      <c r="A20209" t="s">
        <v>1056</v>
      </c>
      <c r="B20209"/>
      <c r="C20209" t="str">
        <f>VLOOKUP(A20209,匹配表!$1:$1048576,22,0)</f>
        <v>浙江公司新企业门户数据库1号服务器</v>
      </c>
      <c r="D20209" t="s">
        <v>13</v>
      </c>
      <c r="E20209">
        <v>6.7</v>
      </c>
      <c r="F20209" t="s">
        <v>60</v>
      </c>
      <c r="G20209" t="s">
        <v>25</v>
      </c>
      <c r="I20209" s="27"/>
    </row>
    <row r="20210" hidden="1" spans="1:9">
      <c r="A20210" t="s">
        <v>1056</v>
      </c>
      <c r="B20210"/>
      <c r="C20210" t="str">
        <f>VLOOKUP(A20210,匹配表!$1:$1048576,22,0)</f>
        <v>浙江公司新企业门户数据库1号服务器</v>
      </c>
      <c r="D20210" t="s">
        <v>13</v>
      </c>
      <c r="E20210">
        <v>6.7</v>
      </c>
      <c r="F20210" t="s">
        <v>1057</v>
      </c>
      <c r="G20210" t="s">
        <v>25</v>
      </c>
      <c r="I20210" s="27"/>
    </row>
    <row r="20211" hidden="1" spans="1:9">
      <c r="A20211" t="s">
        <v>1056</v>
      </c>
      <c r="B20211"/>
      <c r="C20211" t="str">
        <f>VLOOKUP(A20211,匹配表!$1:$1048576,22,0)</f>
        <v>浙江公司新企业门户数据库1号服务器</v>
      </c>
      <c r="D20211" t="s">
        <v>13</v>
      </c>
      <c r="E20211">
        <v>6.7</v>
      </c>
      <c r="F20211" t="s">
        <v>61</v>
      </c>
      <c r="G20211" t="s">
        <v>25</v>
      </c>
      <c r="I20211" s="27"/>
    </row>
    <row r="20212" hidden="1" spans="1:9">
      <c r="A20212" t="s">
        <v>1056</v>
      </c>
      <c r="B20212"/>
      <c r="C20212" t="str">
        <f>VLOOKUP(A20212,匹配表!$1:$1048576,22,0)</f>
        <v>浙江公司新企业门户数据库1号服务器</v>
      </c>
      <c r="D20212" t="s">
        <v>13</v>
      </c>
      <c r="E20212">
        <v>6.7</v>
      </c>
      <c r="F20212" t="s">
        <v>63</v>
      </c>
      <c r="G20212" t="s">
        <v>25</v>
      </c>
      <c r="I20212" s="27"/>
    </row>
    <row r="20213" hidden="1" spans="1:9">
      <c r="A20213" t="s">
        <v>1056</v>
      </c>
      <c r="B20213"/>
      <c r="C20213" t="str">
        <f>VLOOKUP(A20213,匹配表!$1:$1048576,22,0)</f>
        <v>浙江公司新企业门户数据库1号服务器</v>
      </c>
      <c r="D20213" t="s">
        <v>13</v>
      </c>
      <c r="E20213">
        <v>6.7</v>
      </c>
      <c r="F20213" t="s">
        <v>66</v>
      </c>
      <c r="G20213" t="s">
        <v>25</v>
      </c>
      <c r="I20213" s="27"/>
    </row>
    <row r="20214" hidden="1" spans="1:9">
      <c r="A20214" t="s">
        <v>1056</v>
      </c>
      <c r="B20214"/>
      <c r="C20214" t="str">
        <f>VLOOKUP(A20214,匹配表!$1:$1048576,22,0)</f>
        <v>浙江公司新企业门户数据库1号服务器</v>
      </c>
      <c r="D20214" t="s">
        <v>13</v>
      </c>
      <c r="E20214">
        <v>6.7</v>
      </c>
      <c r="F20214" t="s">
        <v>69</v>
      </c>
      <c r="G20214" t="s">
        <v>25</v>
      </c>
      <c r="I20214" s="27"/>
    </row>
    <row r="20215" hidden="1" spans="1:9">
      <c r="A20215" t="s">
        <v>1056</v>
      </c>
      <c r="B20215"/>
      <c r="C20215" t="str">
        <f>VLOOKUP(A20215,匹配表!$1:$1048576,22,0)</f>
        <v>浙江公司新企业门户数据库1号服务器</v>
      </c>
      <c r="D20215" t="s">
        <v>13</v>
      </c>
      <c r="E20215">
        <v>6.7</v>
      </c>
      <c r="F20215" t="s">
        <v>121</v>
      </c>
      <c r="G20215" t="s">
        <v>25</v>
      </c>
      <c r="I20215" s="27"/>
    </row>
    <row r="20216" hidden="1" spans="1:9">
      <c r="A20216" t="s">
        <v>1056</v>
      </c>
      <c r="B20216"/>
      <c r="C20216" t="str">
        <f>VLOOKUP(A20216,匹配表!$1:$1048576,22,0)</f>
        <v>浙江公司新企业门户数据库1号服务器</v>
      </c>
      <c r="D20216" t="s">
        <v>13</v>
      </c>
      <c r="E20216">
        <v>6.7</v>
      </c>
      <c r="F20216" t="s">
        <v>122</v>
      </c>
      <c r="G20216" t="s">
        <v>25</v>
      </c>
      <c r="I20216" s="27"/>
    </row>
    <row r="20217" hidden="1" spans="1:9">
      <c r="A20217" t="s">
        <v>1056</v>
      </c>
      <c r="B20217"/>
      <c r="C20217" t="str">
        <f>VLOOKUP(A20217,匹配表!$1:$1048576,22,0)</f>
        <v>浙江公司新企业门户数据库1号服务器</v>
      </c>
      <c r="D20217" t="s">
        <v>13</v>
      </c>
      <c r="E20217">
        <v>6.7</v>
      </c>
      <c r="F20217" t="s">
        <v>71</v>
      </c>
      <c r="G20217" t="s">
        <v>25</v>
      </c>
      <c r="I20217" s="27"/>
    </row>
    <row r="20218" hidden="1" spans="1:12">
      <c r="A20218" s="16" t="s">
        <v>1058</v>
      </c>
      <c r="B20218" s="17" t="str">
        <f>VLOOKUP(A20218,匹配表!$1:$1048576,24,0)</f>
        <v>刘摩西</v>
      </c>
      <c r="C20218" s="16" t="str">
        <f>VLOOKUP(A20218,匹配表!$1:$1048576,22,0)</f>
        <v>浙江公司新企业门户数据库3号虚拟机</v>
      </c>
      <c r="D20218" s="16" t="s">
        <v>13</v>
      </c>
      <c r="E20218" s="16">
        <v>6.5</v>
      </c>
      <c r="F20218" s="16" t="s">
        <v>338</v>
      </c>
      <c r="G20218" s="16" t="s">
        <v>16</v>
      </c>
      <c r="H20218" s="51" t="s">
        <v>168</v>
      </c>
      <c r="I20218" s="27" t="s">
        <v>169</v>
      </c>
      <c r="J20218" s="51"/>
      <c r="K20218" s="51"/>
      <c r="L20218" s="16"/>
    </row>
    <row r="20219" hidden="1" spans="1:12">
      <c r="A20219" s="16" t="s">
        <v>1058</v>
      </c>
      <c r="B20219" s="17" t="str">
        <f>VLOOKUP(A20219,匹配表!$1:$1048576,24,0)</f>
        <v>刘摩西</v>
      </c>
      <c r="C20219" s="16" t="str">
        <f>VLOOKUP(A20219,匹配表!$1:$1048576,22,0)</f>
        <v>浙江公司新企业门户数据库3号虚拟机</v>
      </c>
      <c r="D20219" s="16" t="s">
        <v>13</v>
      </c>
      <c r="E20219" s="16">
        <v>6.5</v>
      </c>
      <c r="F20219" s="16" t="s">
        <v>15</v>
      </c>
      <c r="G20219" s="16" t="s">
        <v>16</v>
      </c>
      <c r="H20219" s="51" t="s">
        <v>168</v>
      </c>
      <c r="I20219" s="27" t="s">
        <v>169</v>
      </c>
      <c r="J20219" s="51"/>
      <c r="K20219" s="51"/>
      <c r="L20219" s="16"/>
    </row>
    <row r="20220" spans="1:12">
      <c r="A20220" s="16" t="s">
        <v>1058</v>
      </c>
      <c r="B20220" s="17" t="str">
        <f>VLOOKUP(A20220,匹配表!$1:$1048576,24,0)</f>
        <v>刘摩西</v>
      </c>
      <c r="C20220" s="16" t="str">
        <f>VLOOKUP(A20220,匹配表!$1:$1048576,22,0)</f>
        <v>浙江公司新企业门户数据库3号虚拟机</v>
      </c>
      <c r="D20220" s="16" t="s">
        <v>13</v>
      </c>
      <c r="E20220" s="16">
        <v>6.5</v>
      </c>
      <c r="F20220" s="16" t="s">
        <v>18</v>
      </c>
      <c r="G20220" s="16" t="s">
        <v>16</v>
      </c>
      <c r="H20220" s="16" t="s">
        <v>19</v>
      </c>
      <c r="I20220" s="27" t="s">
        <v>76</v>
      </c>
      <c r="J20220" s="46" t="s">
        <v>21</v>
      </c>
      <c r="K20220" s="16"/>
      <c r="L20220" s="16"/>
    </row>
    <row r="20221" hidden="1" spans="1:9">
      <c r="A20221" t="s">
        <v>1058</v>
      </c>
      <c r="B20221"/>
      <c r="C20221" t="str">
        <f>VLOOKUP(A20221,匹配表!$1:$1048576,22,0)</f>
        <v>浙江公司新企业门户数据库3号虚拟机</v>
      </c>
      <c r="D20221" t="s">
        <v>13</v>
      </c>
      <c r="E20221">
        <v>6.5</v>
      </c>
      <c r="F20221" t="s">
        <v>24</v>
      </c>
      <c r="G20221" t="s">
        <v>25</v>
      </c>
      <c r="I20221" s="27"/>
    </row>
    <row r="20222" hidden="1" spans="1:9">
      <c r="A20222" t="s">
        <v>1058</v>
      </c>
      <c r="B20222"/>
      <c r="C20222" t="str">
        <f>VLOOKUP(A20222,匹配表!$1:$1048576,22,0)</f>
        <v>浙江公司新企业门户数据库3号虚拟机</v>
      </c>
      <c r="D20222" t="s">
        <v>13</v>
      </c>
      <c r="E20222">
        <v>6.5</v>
      </c>
      <c r="F20222" t="s">
        <v>26</v>
      </c>
      <c r="G20222" t="s">
        <v>25</v>
      </c>
      <c r="I20222" s="27"/>
    </row>
    <row r="20223" hidden="1" spans="1:9">
      <c r="A20223" t="s">
        <v>1058</v>
      </c>
      <c r="B20223"/>
      <c r="C20223" t="str">
        <f>VLOOKUP(A20223,匹配表!$1:$1048576,22,0)</f>
        <v>浙江公司新企业门户数据库3号虚拟机</v>
      </c>
      <c r="D20223" t="s">
        <v>13</v>
      </c>
      <c r="E20223">
        <v>6.5</v>
      </c>
      <c r="F20223" t="s">
        <v>98</v>
      </c>
      <c r="G20223" t="s">
        <v>25</v>
      </c>
      <c r="I20223" s="27"/>
    </row>
    <row r="20224" hidden="1" spans="1:9">
      <c r="A20224" t="s">
        <v>1058</v>
      </c>
      <c r="B20224"/>
      <c r="C20224" t="str">
        <f>VLOOKUP(A20224,匹配表!$1:$1048576,22,0)</f>
        <v>浙江公司新企业门户数据库3号虚拟机</v>
      </c>
      <c r="D20224" t="s">
        <v>13</v>
      </c>
      <c r="E20224">
        <v>6.5</v>
      </c>
      <c r="F20224" t="s">
        <v>29</v>
      </c>
      <c r="G20224" t="s">
        <v>25</v>
      </c>
      <c r="I20224" s="27"/>
    </row>
    <row r="20225" hidden="1" spans="1:9">
      <c r="A20225" t="s">
        <v>1058</v>
      </c>
      <c r="B20225"/>
      <c r="C20225" t="str">
        <f>VLOOKUP(A20225,匹配表!$1:$1048576,22,0)</f>
        <v>浙江公司新企业门户数据库3号虚拟机</v>
      </c>
      <c r="D20225" t="s">
        <v>13</v>
      </c>
      <c r="E20225">
        <v>6.5</v>
      </c>
      <c r="F20225" t="s">
        <v>30</v>
      </c>
      <c r="G20225" t="s">
        <v>25</v>
      </c>
      <c r="I20225" s="27"/>
    </row>
    <row r="20226" hidden="1" spans="1:9">
      <c r="A20226" t="s">
        <v>1058</v>
      </c>
      <c r="B20226"/>
      <c r="C20226" t="str">
        <f>VLOOKUP(A20226,匹配表!$1:$1048576,22,0)</f>
        <v>浙江公司新企业门户数据库3号虚拟机</v>
      </c>
      <c r="D20226" t="s">
        <v>13</v>
      </c>
      <c r="E20226">
        <v>6.5</v>
      </c>
      <c r="F20226" t="s">
        <v>33</v>
      </c>
      <c r="G20226" t="s">
        <v>25</v>
      </c>
      <c r="I20226" s="27"/>
    </row>
    <row r="20227" hidden="1" spans="1:9">
      <c r="A20227" t="s">
        <v>1058</v>
      </c>
      <c r="B20227"/>
      <c r="C20227" t="str">
        <f>VLOOKUP(A20227,匹配表!$1:$1048576,22,0)</f>
        <v>浙江公司新企业门户数据库3号虚拟机</v>
      </c>
      <c r="D20227" t="s">
        <v>13</v>
      </c>
      <c r="E20227">
        <v>6.5</v>
      </c>
      <c r="F20227" t="s">
        <v>34</v>
      </c>
      <c r="G20227" t="s">
        <v>25</v>
      </c>
      <c r="I20227" s="27"/>
    </row>
    <row r="20228" hidden="1" spans="1:9">
      <c r="A20228" t="s">
        <v>1058</v>
      </c>
      <c r="B20228"/>
      <c r="C20228" t="str">
        <f>VLOOKUP(A20228,匹配表!$1:$1048576,22,0)</f>
        <v>浙江公司新企业门户数据库3号虚拟机</v>
      </c>
      <c r="D20228" t="s">
        <v>13</v>
      </c>
      <c r="E20228">
        <v>6.5</v>
      </c>
      <c r="F20228" t="s">
        <v>35</v>
      </c>
      <c r="G20228" t="s">
        <v>25</v>
      </c>
      <c r="I20228" s="27"/>
    </row>
    <row r="20229" hidden="1" spans="1:9">
      <c r="A20229" t="s">
        <v>1058</v>
      </c>
      <c r="B20229"/>
      <c r="C20229" t="str">
        <f>VLOOKUP(A20229,匹配表!$1:$1048576,22,0)</f>
        <v>浙江公司新企业门户数据库3号虚拟机</v>
      </c>
      <c r="D20229" t="s">
        <v>13</v>
      </c>
      <c r="E20229">
        <v>6.5</v>
      </c>
      <c r="F20229" t="s">
        <v>36</v>
      </c>
      <c r="G20229" t="s">
        <v>25</v>
      </c>
      <c r="I20229" s="27"/>
    </row>
    <row r="20230" hidden="1" spans="1:9">
      <c r="A20230" t="s">
        <v>1058</v>
      </c>
      <c r="B20230"/>
      <c r="C20230" t="str">
        <f>VLOOKUP(A20230,匹配表!$1:$1048576,22,0)</f>
        <v>浙江公司新企业门户数据库3号虚拟机</v>
      </c>
      <c r="D20230" t="s">
        <v>13</v>
      </c>
      <c r="E20230">
        <v>6.5</v>
      </c>
      <c r="F20230" t="s">
        <v>37</v>
      </c>
      <c r="G20230" t="s">
        <v>25</v>
      </c>
      <c r="I20230" s="27"/>
    </row>
    <row r="20231" hidden="1" spans="1:9">
      <c r="A20231" t="s">
        <v>1058</v>
      </c>
      <c r="B20231"/>
      <c r="C20231" t="str">
        <f>VLOOKUP(A20231,匹配表!$1:$1048576,22,0)</f>
        <v>浙江公司新企业门户数据库3号虚拟机</v>
      </c>
      <c r="D20231" t="s">
        <v>13</v>
      </c>
      <c r="E20231">
        <v>6.5</v>
      </c>
      <c r="F20231" t="s">
        <v>101</v>
      </c>
      <c r="G20231" t="s">
        <v>25</v>
      </c>
      <c r="I20231" s="27"/>
    </row>
    <row r="20232" hidden="1" spans="1:9">
      <c r="A20232" t="s">
        <v>1058</v>
      </c>
      <c r="B20232"/>
      <c r="C20232" t="str">
        <f>VLOOKUP(A20232,匹配表!$1:$1048576,22,0)</f>
        <v>浙江公司新企业门户数据库3号虚拟机</v>
      </c>
      <c r="D20232" t="s">
        <v>13</v>
      </c>
      <c r="E20232">
        <v>6.5</v>
      </c>
      <c r="F20232" t="s">
        <v>102</v>
      </c>
      <c r="G20232" t="s">
        <v>25</v>
      </c>
      <c r="I20232" s="27"/>
    </row>
    <row r="20233" hidden="1" spans="1:9">
      <c r="A20233" t="s">
        <v>1058</v>
      </c>
      <c r="B20233"/>
      <c r="C20233" t="str">
        <f>VLOOKUP(A20233,匹配表!$1:$1048576,22,0)</f>
        <v>浙江公司新企业门户数据库3号虚拟机</v>
      </c>
      <c r="D20233" t="s">
        <v>13</v>
      </c>
      <c r="E20233">
        <v>6.5</v>
      </c>
      <c r="F20233" t="s">
        <v>40</v>
      </c>
      <c r="G20233" t="s">
        <v>25</v>
      </c>
      <c r="I20233" s="27"/>
    </row>
    <row r="20234" hidden="1" spans="1:9">
      <c r="A20234" t="s">
        <v>1058</v>
      </c>
      <c r="B20234"/>
      <c r="C20234" t="str">
        <f>VLOOKUP(A20234,匹配表!$1:$1048576,22,0)</f>
        <v>浙江公司新企业门户数据库3号虚拟机</v>
      </c>
      <c r="D20234" t="s">
        <v>13</v>
      </c>
      <c r="E20234">
        <v>6.5</v>
      </c>
      <c r="F20234" t="s">
        <v>42</v>
      </c>
      <c r="G20234" t="s">
        <v>25</v>
      </c>
      <c r="I20234" s="27"/>
    </row>
    <row r="20235" hidden="1" spans="1:9">
      <c r="A20235" t="s">
        <v>1058</v>
      </c>
      <c r="B20235"/>
      <c r="C20235" t="str">
        <f>VLOOKUP(A20235,匹配表!$1:$1048576,22,0)</f>
        <v>浙江公司新企业门户数据库3号虚拟机</v>
      </c>
      <c r="D20235" t="s">
        <v>13</v>
      </c>
      <c r="E20235">
        <v>6.5</v>
      </c>
      <c r="F20235" t="s">
        <v>43</v>
      </c>
      <c r="G20235" t="s">
        <v>25</v>
      </c>
      <c r="I20235" s="27"/>
    </row>
    <row r="20236" hidden="1" spans="1:9">
      <c r="A20236" t="s">
        <v>1058</v>
      </c>
      <c r="B20236"/>
      <c r="C20236" t="str">
        <f>VLOOKUP(A20236,匹配表!$1:$1048576,22,0)</f>
        <v>浙江公司新企业门户数据库3号虚拟机</v>
      </c>
      <c r="D20236" t="s">
        <v>13</v>
      </c>
      <c r="E20236">
        <v>6.5</v>
      </c>
      <c r="F20236" t="s">
        <v>45</v>
      </c>
      <c r="G20236" t="s">
        <v>25</v>
      </c>
      <c r="I20236" s="27"/>
    </row>
    <row r="20237" hidden="1" spans="1:9">
      <c r="A20237" t="s">
        <v>1058</v>
      </c>
      <c r="B20237"/>
      <c r="C20237" t="str">
        <f>VLOOKUP(A20237,匹配表!$1:$1048576,22,0)</f>
        <v>浙江公司新企业门户数据库3号虚拟机</v>
      </c>
      <c r="D20237" t="s">
        <v>13</v>
      </c>
      <c r="E20237">
        <v>6.5</v>
      </c>
      <c r="F20237" t="s">
        <v>46</v>
      </c>
      <c r="G20237" t="s">
        <v>25</v>
      </c>
      <c r="I20237" s="27"/>
    </row>
    <row r="20238" hidden="1" spans="1:9">
      <c r="A20238" t="s">
        <v>1058</v>
      </c>
      <c r="B20238"/>
      <c r="C20238" t="str">
        <f>VLOOKUP(A20238,匹配表!$1:$1048576,22,0)</f>
        <v>浙江公司新企业门户数据库3号虚拟机</v>
      </c>
      <c r="D20238" t="s">
        <v>13</v>
      </c>
      <c r="E20238">
        <v>6.5</v>
      </c>
      <c r="F20238" t="s">
        <v>47</v>
      </c>
      <c r="G20238" t="s">
        <v>25</v>
      </c>
      <c r="I20238" s="27"/>
    </row>
    <row r="20239" hidden="1" spans="1:9">
      <c r="A20239" t="s">
        <v>1058</v>
      </c>
      <c r="B20239"/>
      <c r="C20239" t="str">
        <f>VLOOKUP(A20239,匹配表!$1:$1048576,22,0)</f>
        <v>浙江公司新企业门户数据库3号虚拟机</v>
      </c>
      <c r="D20239" t="s">
        <v>13</v>
      </c>
      <c r="E20239">
        <v>6.5</v>
      </c>
      <c r="F20239" t="s">
        <v>48</v>
      </c>
      <c r="G20239" t="s">
        <v>25</v>
      </c>
      <c r="I20239" s="27"/>
    </row>
    <row r="20240" hidden="1" spans="1:9">
      <c r="A20240" t="s">
        <v>1058</v>
      </c>
      <c r="B20240"/>
      <c r="C20240" t="str">
        <f>VLOOKUP(A20240,匹配表!$1:$1048576,22,0)</f>
        <v>浙江公司新企业门户数据库3号虚拟机</v>
      </c>
      <c r="D20240" t="s">
        <v>13</v>
      </c>
      <c r="E20240">
        <v>6.5</v>
      </c>
      <c r="F20240" t="s">
        <v>50</v>
      </c>
      <c r="G20240" t="s">
        <v>25</v>
      </c>
      <c r="I20240" s="27"/>
    </row>
    <row r="20241" hidden="1" spans="1:9">
      <c r="A20241" t="s">
        <v>1058</v>
      </c>
      <c r="B20241"/>
      <c r="C20241" t="str">
        <f>VLOOKUP(A20241,匹配表!$1:$1048576,22,0)</f>
        <v>浙江公司新企业门户数据库3号虚拟机</v>
      </c>
      <c r="D20241" t="s">
        <v>13</v>
      </c>
      <c r="E20241">
        <v>6.5</v>
      </c>
      <c r="F20241" t="s">
        <v>51</v>
      </c>
      <c r="G20241" t="s">
        <v>25</v>
      </c>
      <c r="I20241" s="27"/>
    </row>
    <row r="20242" hidden="1" spans="1:9">
      <c r="A20242" t="s">
        <v>1058</v>
      </c>
      <c r="B20242"/>
      <c r="C20242" t="str">
        <f>VLOOKUP(A20242,匹配表!$1:$1048576,22,0)</f>
        <v>浙江公司新企业门户数据库3号虚拟机</v>
      </c>
      <c r="D20242" t="s">
        <v>13</v>
      </c>
      <c r="E20242">
        <v>6.5</v>
      </c>
      <c r="F20242" t="s">
        <v>54</v>
      </c>
      <c r="G20242" t="s">
        <v>25</v>
      </c>
      <c r="I20242" s="27"/>
    </row>
    <row r="20243" hidden="1" spans="1:9">
      <c r="A20243" t="s">
        <v>1058</v>
      </c>
      <c r="B20243"/>
      <c r="C20243" t="str">
        <f>VLOOKUP(A20243,匹配表!$1:$1048576,22,0)</f>
        <v>浙江公司新企业门户数据库3号虚拟机</v>
      </c>
      <c r="D20243" t="s">
        <v>13</v>
      </c>
      <c r="E20243">
        <v>6.5</v>
      </c>
      <c r="F20243" t="s">
        <v>55</v>
      </c>
      <c r="G20243" t="s">
        <v>25</v>
      </c>
      <c r="I20243" s="27"/>
    </row>
    <row r="20244" hidden="1" spans="1:9">
      <c r="A20244" t="s">
        <v>1058</v>
      </c>
      <c r="B20244"/>
      <c r="C20244" t="str">
        <f>VLOOKUP(A20244,匹配表!$1:$1048576,22,0)</f>
        <v>浙江公司新企业门户数据库3号虚拟机</v>
      </c>
      <c r="D20244" t="s">
        <v>13</v>
      </c>
      <c r="E20244">
        <v>6.5</v>
      </c>
      <c r="F20244" t="s">
        <v>56</v>
      </c>
      <c r="G20244" t="s">
        <v>25</v>
      </c>
      <c r="I20244" s="27"/>
    </row>
    <row r="20245" hidden="1" spans="1:9">
      <c r="A20245" t="s">
        <v>1058</v>
      </c>
      <c r="B20245"/>
      <c r="C20245" t="str">
        <f>VLOOKUP(A20245,匹配表!$1:$1048576,22,0)</f>
        <v>浙江公司新企业门户数据库3号虚拟机</v>
      </c>
      <c r="D20245" t="s">
        <v>13</v>
      </c>
      <c r="E20245">
        <v>6.5</v>
      </c>
      <c r="F20245" t="s">
        <v>57</v>
      </c>
      <c r="G20245" t="s">
        <v>25</v>
      </c>
      <c r="I20245" s="27"/>
    </row>
    <row r="20246" hidden="1" spans="1:9">
      <c r="A20246" t="s">
        <v>1058</v>
      </c>
      <c r="B20246"/>
      <c r="C20246" t="str">
        <f>VLOOKUP(A20246,匹配表!$1:$1048576,22,0)</f>
        <v>浙江公司新企业门户数据库3号虚拟机</v>
      </c>
      <c r="D20246" t="s">
        <v>13</v>
      </c>
      <c r="E20246">
        <v>6.5</v>
      </c>
      <c r="F20246" t="s">
        <v>59</v>
      </c>
      <c r="G20246" t="s">
        <v>25</v>
      </c>
      <c r="I20246" s="27"/>
    </row>
    <row r="20247" hidden="1" spans="1:9">
      <c r="A20247" t="s">
        <v>1058</v>
      </c>
      <c r="B20247"/>
      <c r="C20247" t="str">
        <f>VLOOKUP(A20247,匹配表!$1:$1048576,22,0)</f>
        <v>浙江公司新企业门户数据库3号虚拟机</v>
      </c>
      <c r="D20247" t="s">
        <v>13</v>
      </c>
      <c r="E20247">
        <v>6.5</v>
      </c>
      <c r="F20247" t="s">
        <v>60</v>
      </c>
      <c r="G20247" t="s">
        <v>25</v>
      </c>
      <c r="I20247" s="27"/>
    </row>
    <row r="20248" hidden="1" spans="1:9">
      <c r="A20248" t="s">
        <v>1058</v>
      </c>
      <c r="B20248"/>
      <c r="C20248" t="str">
        <f>VLOOKUP(A20248,匹配表!$1:$1048576,22,0)</f>
        <v>浙江公司新企业门户数据库3号虚拟机</v>
      </c>
      <c r="D20248" t="s">
        <v>13</v>
      </c>
      <c r="E20248">
        <v>6.5</v>
      </c>
      <c r="F20248" t="s">
        <v>61</v>
      </c>
      <c r="G20248" t="s">
        <v>25</v>
      </c>
      <c r="I20248" s="27"/>
    </row>
    <row r="20249" hidden="1" spans="1:9">
      <c r="A20249" t="s">
        <v>1058</v>
      </c>
      <c r="B20249"/>
      <c r="C20249" t="str">
        <f>VLOOKUP(A20249,匹配表!$1:$1048576,22,0)</f>
        <v>浙江公司新企业门户数据库3号虚拟机</v>
      </c>
      <c r="D20249" t="s">
        <v>13</v>
      </c>
      <c r="E20249">
        <v>6.5</v>
      </c>
      <c r="F20249" t="s">
        <v>63</v>
      </c>
      <c r="G20249" t="s">
        <v>25</v>
      </c>
      <c r="I20249" s="27"/>
    </row>
    <row r="20250" hidden="1" spans="1:9">
      <c r="A20250" t="s">
        <v>1058</v>
      </c>
      <c r="B20250"/>
      <c r="C20250" t="str">
        <f>VLOOKUP(A20250,匹配表!$1:$1048576,22,0)</f>
        <v>浙江公司新企业门户数据库3号虚拟机</v>
      </c>
      <c r="D20250" t="s">
        <v>13</v>
      </c>
      <c r="E20250">
        <v>6.5</v>
      </c>
      <c r="F20250" t="s">
        <v>66</v>
      </c>
      <c r="G20250" t="s">
        <v>25</v>
      </c>
      <c r="I20250" s="27"/>
    </row>
    <row r="20251" hidden="1" spans="1:9">
      <c r="A20251" t="s">
        <v>1058</v>
      </c>
      <c r="B20251"/>
      <c r="C20251" t="str">
        <f>VLOOKUP(A20251,匹配表!$1:$1048576,22,0)</f>
        <v>浙江公司新企业门户数据库3号虚拟机</v>
      </c>
      <c r="D20251" t="s">
        <v>13</v>
      </c>
      <c r="E20251">
        <v>6.5</v>
      </c>
      <c r="F20251" t="s">
        <v>69</v>
      </c>
      <c r="G20251" t="s">
        <v>25</v>
      </c>
      <c r="I20251" s="27"/>
    </row>
    <row r="20252" hidden="1" spans="1:9">
      <c r="A20252" t="s">
        <v>1058</v>
      </c>
      <c r="B20252"/>
      <c r="C20252" t="str">
        <f>VLOOKUP(A20252,匹配表!$1:$1048576,22,0)</f>
        <v>浙江公司新企业门户数据库3号虚拟机</v>
      </c>
      <c r="D20252" t="s">
        <v>13</v>
      </c>
      <c r="E20252">
        <v>6.5</v>
      </c>
      <c r="F20252" t="s">
        <v>121</v>
      </c>
      <c r="G20252" t="s">
        <v>25</v>
      </c>
      <c r="I20252" s="27"/>
    </row>
    <row r="20253" hidden="1" spans="1:9">
      <c r="A20253" t="s">
        <v>1058</v>
      </c>
      <c r="B20253"/>
      <c r="C20253" t="str">
        <f>VLOOKUP(A20253,匹配表!$1:$1048576,22,0)</f>
        <v>浙江公司新企业门户数据库3号虚拟机</v>
      </c>
      <c r="D20253" t="s">
        <v>13</v>
      </c>
      <c r="E20253">
        <v>6.5</v>
      </c>
      <c r="F20253" t="s">
        <v>122</v>
      </c>
      <c r="G20253" t="s">
        <v>25</v>
      </c>
      <c r="I20253" s="27"/>
    </row>
    <row r="20254" hidden="1" spans="1:9">
      <c r="A20254" t="s">
        <v>1058</v>
      </c>
      <c r="B20254"/>
      <c r="C20254" t="str">
        <f>VLOOKUP(A20254,匹配表!$1:$1048576,22,0)</f>
        <v>浙江公司新企业门户数据库3号虚拟机</v>
      </c>
      <c r="D20254" t="s">
        <v>13</v>
      </c>
      <c r="E20254">
        <v>6.5</v>
      </c>
      <c r="F20254" t="s">
        <v>71</v>
      </c>
      <c r="G20254" t="s">
        <v>25</v>
      </c>
      <c r="I20254" s="27"/>
    </row>
    <row r="20255" hidden="1" spans="1:12">
      <c r="A20255" s="16" t="s">
        <v>1059</v>
      </c>
      <c r="B20255" s="17" t="str">
        <f>VLOOKUP(A20255,匹配表!$1:$1048576,24,0)</f>
        <v>刘摩西</v>
      </c>
      <c r="C20255" s="16" t="str">
        <f>VLOOKUP(A20255,匹配表!$1:$1048576,22,0)</f>
        <v>浙江公司新企业门户数据库4号虚拟机</v>
      </c>
      <c r="D20255" s="16" t="s">
        <v>13</v>
      </c>
      <c r="E20255" s="16">
        <v>6.5</v>
      </c>
      <c r="F20255" s="16" t="s">
        <v>338</v>
      </c>
      <c r="G20255" s="16" t="s">
        <v>16</v>
      </c>
      <c r="H20255" s="51" t="s">
        <v>168</v>
      </c>
      <c r="I20255" s="27" t="s">
        <v>169</v>
      </c>
      <c r="J20255" s="51"/>
      <c r="K20255" s="51"/>
      <c r="L20255" s="16"/>
    </row>
    <row r="20256" hidden="1" spans="1:12">
      <c r="A20256" s="16" t="s">
        <v>1059</v>
      </c>
      <c r="B20256" s="17" t="str">
        <f>VLOOKUP(A20256,匹配表!$1:$1048576,24,0)</f>
        <v>刘摩西</v>
      </c>
      <c r="C20256" s="16" t="str">
        <f>VLOOKUP(A20256,匹配表!$1:$1048576,22,0)</f>
        <v>浙江公司新企业门户数据库4号虚拟机</v>
      </c>
      <c r="D20256" s="16" t="s">
        <v>13</v>
      </c>
      <c r="E20256" s="16">
        <v>6.5</v>
      </c>
      <c r="F20256" s="16" t="s">
        <v>15</v>
      </c>
      <c r="G20256" s="16" t="s">
        <v>16</v>
      </c>
      <c r="H20256" s="51" t="s">
        <v>168</v>
      </c>
      <c r="I20256" s="27" t="s">
        <v>169</v>
      </c>
      <c r="J20256" s="51"/>
      <c r="K20256" s="51"/>
      <c r="L20256" s="16"/>
    </row>
    <row r="20257" spans="1:12">
      <c r="A20257" s="16" t="s">
        <v>1059</v>
      </c>
      <c r="B20257" s="17" t="str">
        <f>VLOOKUP(A20257,匹配表!$1:$1048576,24,0)</f>
        <v>刘摩西</v>
      </c>
      <c r="C20257" s="16" t="str">
        <f>VLOOKUP(A20257,匹配表!$1:$1048576,22,0)</f>
        <v>浙江公司新企业门户数据库4号虚拟机</v>
      </c>
      <c r="D20257" s="16" t="s">
        <v>13</v>
      </c>
      <c r="E20257" s="16">
        <v>6.5</v>
      </c>
      <c r="F20257" s="16" t="s">
        <v>18</v>
      </c>
      <c r="G20257" s="16" t="s">
        <v>16</v>
      </c>
      <c r="H20257" s="16" t="s">
        <v>19</v>
      </c>
      <c r="I20257" s="27" t="s">
        <v>76</v>
      </c>
      <c r="J20257" s="46" t="s">
        <v>21</v>
      </c>
      <c r="K20257" s="16"/>
      <c r="L20257" s="16"/>
    </row>
    <row r="20258" hidden="1" spans="1:9">
      <c r="A20258" t="s">
        <v>1059</v>
      </c>
      <c r="B20258"/>
      <c r="C20258" t="str">
        <f>VLOOKUP(A20258,匹配表!$1:$1048576,22,0)</f>
        <v>浙江公司新企业门户数据库4号虚拟机</v>
      </c>
      <c r="D20258" t="s">
        <v>13</v>
      </c>
      <c r="E20258">
        <v>6.5</v>
      </c>
      <c r="F20258" t="s">
        <v>24</v>
      </c>
      <c r="G20258" t="s">
        <v>25</v>
      </c>
      <c r="I20258" s="27"/>
    </row>
    <row r="20259" hidden="1" spans="1:9">
      <c r="A20259" t="s">
        <v>1059</v>
      </c>
      <c r="B20259"/>
      <c r="C20259" t="str">
        <f>VLOOKUP(A20259,匹配表!$1:$1048576,22,0)</f>
        <v>浙江公司新企业门户数据库4号虚拟机</v>
      </c>
      <c r="D20259" t="s">
        <v>13</v>
      </c>
      <c r="E20259">
        <v>6.5</v>
      </c>
      <c r="F20259" t="s">
        <v>26</v>
      </c>
      <c r="G20259" t="s">
        <v>25</v>
      </c>
      <c r="I20259" s="27"/>
    </row>
    <row r="20260" hidden="1" spans="1:9">
      <c r="A20260" t="s">
        <v>1059</v>
      </c>
      <c r="B20260"/>
      <c r="C20260" t="str">
        <f>VLOOKUP(A20260,匹配表!$1:$1048576,22,0)</f>
        <v>浙江公司新企业门户数据库4号虚拟机</v>
      </c>
      <c r="D20260" t="s">
        <v>13</v>
      </c>
      <c r="E20260">
        <v>6.5</v>
      </c>
      <c r="F20260" t="s">
        <v>98</v>
      </c>
      <c r="G20260" t="s">
        <v>25</v>
      </c>
      <c r="I20260" s="27"/>
    </row>
    <row r="20261" hidden="1" spans="1:9">
      <c r="A20261" t="s">
        <v>1059</v>
      </c>
      <c r="B20261"/>
      <c r="C20261" t="str">
        <f>VLOOKUP(A20261,匹配表!$1:$1048576,22,0)</f>
        <v>浙江公司新企业门户数据库4号虚拟机</v>
      </c>
      <c r="D20261" t="s">
        <v>13</v>
      </c>
      <c r="E20261">
        <v>6.5</v>
      </c>
      <c r="F20261" t="s">
        <v>29</v>
      </c>
      <c r="G20261" t="s">
        <v>25</v>
      </c>
      <c r="I20261" s="27"/>
    </row>
    <row r="20262" hidden="1" spans="1:9">
      <c r="A20262" t="s">
        <v>1059</v>
      </c>
      <c r="B20262"/>
      <c r="C20262" t="str">
        <f>VLOOKUP(A20262,匹配表!$1:$1048576,22,0)</f>
        <v>浙江公司新企业门户数据库4号虚拟机</v>
      </c>
      <c r="D20262" t="s">
        <v>13</v>
      </c>
      <c r="E20262">
        <v>6.5</v>
      </c>
      <c r="F20262" t="s">
        <v>30</v>
      </c>
      <c r="G20262" t="s">
        <v>25</v>
      </c>
      <c r="I20262" s="27"/>
    </row>
    <row r="20263" hidden="1" spans="1:9">
      <c r="A20263" t="s">
        <v>1059</v>
      </c>
      <c r="B20263"/>
      <c r="C20263" t="str">
        <f>VLOOKUP(A20263,匹配表!$1:$1048576,22,0)</f>
        <v>浙江公司新企业门户数据库4号虚拟机</v>
      </c>
      <c r="D20263" t="s">
        <v>13</v>
      </c>
      <c r="E20263">
        <v>6.5</v>
      </c>
      <c r="F20263" t="s">
        <v>33</v>
      </c>
      <c r="G20263" t="s">
        <v>25</v>
      </c>
      <c r="I20263" s="27"/>
    </row>
    <row r="20264" hidden="1" spans="1:9">
      <c r="A20264" t="s">
        <v>1059</v>
      </c>
      <c r="B20264"/>
      <c r="C20264" t="str">
        <f>VLOOKUP(A20264,匹配表!$1:$1048576,22,0)</f>
        <v>浙江公司新企业门户数据库4号虚拟机</v>
      </c>
      <c r="D20264" t="s">
        <v>13</v>
      </c>
      <c r="E20264">
        <v>6.5</v>
      </c>
      <c r="F20264" t="s">
        <v>34</v>
      </c>
      <c r="G20264" t="s">
        <v>25</v>
      </c>
      <c r="I20264" s="27"/>
    </row>
    <row r="20265" hidden="1" spans="1:9">
      <c r="A20265" t="s">
        <v>1059</v>
      </c>
      <c r="B20265"/>
      <c r="C20265" t="str">
        <f>VLOOKUP(A20265,匹配表!$1:$1048576,22,0)</f>
        <v>浙江公司新企业门户数据库4号虚拟机</v>
      </c>
      <c r="D20265" t="s">
        <v>13</v>
      </c>
      <c r="E20265">
        <v>6.5</v>
      </c>
      <c r="F20265" t="s">
        <v>35</v>
      </c>
      <c r="G20265" t="s">
        <v>25</v>
      </c>
      <c r="I20265" s="27"/>
    </row>
    <row r="20266" hidden="1" spans="1:9">
      <c r="A20266" t="s">
        <v>1059</v>
      </c>
      <c r="B20266"/>
      <c r="C20266" t="str">
        <f>VLOOKUP(A20266,匹配表!$1:$1048576,22,0)</f>
        <v>浙江公司新企业门户数据库4号虚拟机</v>
      </c>
      <c r="D20266" t="s">
        <v>13</v>
      </c>
      <c r="E20266">
        <v>6.5</v>
      </c>
      <c r="F20266" t="s">
        <v>36</v>
      </c>
      <c r="G20266" t="s">
        <v>25</v>
      </c>
      <c r="I20266" s="27"/>
    </row>
    <row r="20267" hidden="1" spans="1:9">
      <c r="A20267" t="s">
        <v>1059</v>
      </c>
      <c r="B20267"/>
      <c r="C20267" t="str">
        <f>VLOOKUP(A20267,匹配表!$1:$1048576,22,0)</f>
        <v>浙江公司新企业门户数据库4号虚拟机</v>
      </c>
      <c r="D20267" t="s">
        <v>13</v>
      </c>
      <c r="E20267">
        <v>6.5</v>
      </c>
      <c r="F20267" t="s">
        <v>37</v>
      </c>
      <c r="G20267" t="s">
        <v>25</v>
      </c>
      <c r="I20267" s="27"/>
    </row>
    <row r="20268" hidden="1" spans="1:9">
      <c r="A20268" t="s">
        <v>1059</v>
      </c>
      <c r="B20268"/>
      <c r="C20268" t="str">
        <f>VLOOKUP(A20268,匹配表!$1:$1048576,22,0)</f>
        <v>浙江公司新企业门户数据库4号虚拟机</v>
      </c>
      <c r="D20268" t="s">
        <v>13</v>
      </c>
      <c r="E20268">
        <v>6.5</v>
      </c>
      <c r="F20268" t="s">
        <v>101</v>
      </c>
      <c r="G20268" t="s">
        <v>25</v>
      </c>
      <c r="I20268" s="27"/>
    </row>
    <row r="20269" hidden="1" spans="1:9">
      <c r="A20269" t="s">
        <v>1059</v>
      </c>
      <c r="B20269"/>
      <c r="C20269" t="str">
        <f>VLOOKUP(A20269,匹配表!$1:$1048576,22,0)</f>
        <v>浙江公司新企业门户数据库4号虚拟机</v>
      </c>
      <c r="D20269" t="s">
        <v>13</v>
      </c>
      <c r="E20269">
        <v>6.5</v>
      </c>
      <c r="F20269" t="s">
        <v>102</v>
      </c>
      <c r="G20269" t="s">
        <v>25</v>
      </c>
      <c r="I20269" s="27"/>
    </row>
    <row r="20270" hidden="1" spans="1:9">
      <c r="A20270" t="s">
        <v>1059</v>
      </c>
      <c r="B20270"/>
      <c r="C20270" t="str">
        <f>VLOOKUP(A20270,匹配表!$1:$1048576,22,0)</f>
        <v>浙江公司新企业门户数据库4号虚拟机</v>
      </c>
      <c r="D20270" t="s">
        <v>13</v>
      </c>
      <c r="E20270">
        <v>6.5</v>
      </c>
      <c r="F20270" t="s">
        <v>40</v>
      </c>
      <c r="G20270" t="s">
        <v>25</v>
      </c>
      <c r="I20270" s="27"/>
    </row>
    <row r="20271" hidden="1" spans="1:9">
      <c r="A20271" t="s">
        <v>1059</v>
      </c>
      <c r="B20271"/>
      <c r="C20271" t="str">
        <f>VLOOKUP(A20271,匹配表!$1:$1048576,22,0)</f>
        <v>浙江公司新企业门户数据库4号虚拟机</v>
      </c>
      <c r="D20271" t="s">
        <v>13</v>
      </c>
      <c r="E20271">
        <v>6.5</v>
      </c>
      <c r="F20271" t="s">
        <v>42</v>
      </c>
      <c r="G20271" t="s">
        <v>25</v>
      </c>
      <c r="I20271" s="27"/>
    </row>
    <row r="20272" hidden="1" spans="1:9">
      <c r="A20272" t="s">
        <v>1059</v>
      </c>
      <c r="B20272"/>
      <c r="C20272" t="str">
        <f>VLOOKUP(A20272,匹配表!$1:$1048576,22,0)</f>
        <v>浙江公司新企业门户数据库4号虚拟机</v>
      </c>
      <c r="D20272" t="s">
        <v>13</v>
      </c>
      <c r="E20272">
        <v>6.5</v>
      </c>
      <c r="F20272" t="s">
        <v>43</v>
      </c>
      <c r="G20272" t="s">
        <v>25</v>
      </c>
      <c r="I20272" s="27"/>
    </row>
    <row r="20273" hidden="1" spans="1:9">
      <c r="A20273" t="s">
        <v>1059</v>
      </c>
      <c r="B20273"/>
      <c r="C20273" t="str">
        <f>VLOOKUP(A20273,匹配表!$1:$1048576,22,0)</f>
        <v>浙江公司新企业门户数据库4号虚拟机</v>
      </c>
      <c r="D20273" t="s">
        <v>13</v>
      </c>
      <c r="E20273">
        <v>6.5</v>
      </c>
      <c r="F20273" t="s">
        <v>45</v>
      </c>
      <c r="G20273" t="s">
        <v>25</v>
      </c>
      <c r="I20273" s="27"/>
    </row>
    <row r="20274" hidden="1" spans="1:9">
      <c r="A20274" t="s">
        <v>1059</v>
      </c>
      <c r="B20274"/>
      <c r="C20274" t="str">
        <f>VLOOKUP(A20274,匹配表!$1:$1048576,22,0)</f>
        <v>浙江公司新企业门户数据库4号虚拟机</v>
      </c>
      <c r="D20274" t="s">
        <v>13</v>
      </c>
      <c r="E20274">
        <v>6.5</v>
      </c>
      <c r="F20274" t="s">
        <v>46</v>
      </c>
      <c r="G20274" t="s">
        <v>25</v>
      </c>
      <c r="I20274" s="27"/>
    </row>
    <row r="20275" hidden="1" spans="1:9">
      <c r="A20275" t="s">
        <v>1059</v>
      </c>
      <c r="B20275"/>
      <c r="C20275" t="str">
        <f>VLOOKUP(A20275,匹配表!$1:$1048576,22,0)</f>
        <v>浙江公司新企业门户数据库4号虚拟机</v>
      </c>
      <c r="D20275" t="s">
        <v>13</v>
      </c>
      <c r="E20275">
        <v>6.5</v>
      </c>
      <c r="F20275" t="s">
        <v>47</v>
      </c>
      <c r="G20275" t="s">
        <v>25</v>
      </c>
      <c r="I20275" s="27"/>
    </row>
    <row r="20276" hidden="1" spans="1:9">
      <c r="A20276" t="s">
        <v>1059</v>
      </c>
      <c r="B20276"/>
      <c r="C20276" t="str">
        <f>VLOOKUP(A20276,匹配表!$1:$1048576,22,0)</f>
        <v>浙江公司新企业门户数据库4号虚拟机</v>
      </c>
      <c r="D20276" t="s">
        <v>13</v>
      </c>
      <c r="E20276">
        <v>6.5</v>
      </c>
      <c r="F20276" t="s">
        <v>48</v>
      </c>
      <c r="G20276" t="s">
        <v>25</v>
      </c>
      <c r="I20276" s="27"/>
    </row>
    <row r="20277" hidden="1" spans="1:9">
      <c r="A20277" t="s">
        <v>1059</v>
      </c>
      <c r="B20277"/>
      <c r="C20277" t="str">
        <f>VLOOKUP(A20277,匹配表!$1:$1048576,22,0)</f>
        <v>浙江公司新企业门户数据库4号虚拟机</v>
      </c>
      <c r="D20277" t="s">
        <v>13</v>
      </c>
      <c r="E20277">
        <v>6.5</v>
      </c>
      <c r="F20277" t="s">
        <v>50</v>
      </c>
      <c r="G20277" t="s">
        <v>25</v>
      </c>
      <c r="I20277" s="27"/>
    </row>
    <row r="20278" hidden="1" spans="1:9">
      <c r="A20278" t="s">
        <v>1059</v>
      </c>
      <c r="B20278"/>
      <c r="C20278" t="str">
        <f>VLOOKUP(A20278,匹配表!$1:$1048576,22,0)</f>
        <v>浙江公司新企业门户数据库4号虚拟机</v>
      </c>
      <c r="D20278" t="s">
        <v>13</v>
      </c>
      <c r="E20278">
        <v>6.5</v>
      </c>
      <c r="F20278" t="s">
        <v>51</v>
      </c>
      <c r="G20278" t="s">
        <v>25</v>
      </c>
      <c r="I20278" s="27"/>
    </row>
    <row r="20279" hidden="1" spans="1:9">
      <c r="A20279" t="s">
        <v>1059</v>
      </c>
      <c r="B20279"/>
      <c r="C20279" t="str">
        <f>VLOOKUP(A20279,匹配表!$1:$1048576,22,0)</f>
        <v>浙江公司新企业门户数据库4号虚拟机</v>
      </c>
      <c r="D20279" t="s">
        <v>13</v>
      </c>
      <c r="E20279">
        <v>6.5</v>
      </c>
      <c r="F20279" t="s">
        <v>54</v>
      </c>
      <c r="G20279" t="s">
        <v>25</v>
      </c>
      <c r="I20279" s="27"/>
    </row>
    <row r="20280" hidden="1" spans="1:9">
      <c r="A20280" t="s">
        <v>1059</v>
      </c>
      <c r="B20280"/>
      <c r="C20280" t="str">
        <f>VLOOKUP(A20280,匹配表!$1:$1048576,22,0)</f>
        <v>浙江公司新企业门户数据库4号虚拟机</v>
      </c>
      <c r="D20280" t="s">
        <v>13</v>
      </c>
      <c r="E20280">
        <v>6.5</v>
      </c>
      <c r="F20280" t="s">
        <v>55</v>
      </c>
      <c r="G20280" t="s">
        <v>25</v>
      </c>
      <c r="I20280" s="27"/>
    </row>
    <row r="20281" hidden="1" spans="1:9">
      <c r="A20281" t="s">
        <v>1059</v>
      </c>
      <c r="B20281"/>
      <c r="C20281" t="str">
        <f>VLOOKUP(A20281,匹配表!$1:$1048576,22,0)</f>
        <v>浙江公司新企业门户数据库4号虚拟机</v>
      </c>
      <c r="D20281" t="s">
        <v>13</v>
      </c>
      <c r="E20281">
        <v>6.5</v>
      </c>
      <c r="F20281" t="s">
        <v>56</v>
      </c>
      <c r="G20281" t="s">
        <v>25</v>
      </c>
      <c r="I20281" s="27"/>
    </row>
    <row r="20282" hidden="1" spans="1:9">
      <c r="A20282" t="s">
        <v>1059</v>
      </c>
      <c r="B20282"/>
      <c r="C20282" t="str">
        <f>VLOOKUP(A20282,匹配表!$1:$1048576,22,0)</f>
        <v>浙江公司新企业门户数据库4号虚拟机</v>
      </c>
      <c r="D20282" t="s">
        <v>13</v>
      </c>
      <c r="E20282">
        <v>6.5</v>
      </c>
      <c r="F20282" t="s">
        <v>57</v>
      </c>
      <c r="G20282" t="s">
        <v>25</v>
      </c>
      <c r="I20282" s="27"/>
    </row>
    <row r="20283" hidden="1" spans="1:9">
      <c r="A20283" t="s">
        <v>1059</v>
      </c>
      <c r="B20283"/>
      <c r="C20283" t="str">
        <f>VLOOKUP(A20283,匹配表!$1:$1048576,22,0)</f>
        <v>浙江公司新企业门户数据库4号虚拟机</v>
      </c>
      <c r="D20283" t="s">
        <v>13</v>
      </c>
      <c r="E20283">
        <v>6.5</v>
      </c>
      <c r="F20283" t="s">
        <v>59</v>
      </c>
      <c r="G20283" t="s">
        <v>25</v>
      </c>
      <c r="I20283" s="27"/>
    </row>
    <row r="20284" hidden="1" spans="1:9">
      <c r="A20284" t="s">
        <v>1059</v>
      </c>
      <c r="B20284"/>
      <c r="C20284" t="str">
        <f>VLOOKUP(A20284,匹配表!$1:$1048576,22,0)</f>
        <v>浙江公司新企业门户数据库4号虚拟机</v>
      </c>
      <c r="D20284" t="s">
        <v>13</v>
      </c>
      <c r="E20284">
        <v>6.5</v>
      </c>
      <c r="F20284" t="s">
        <v>60</v>
      </c>
      <c r="G20284" t="s">
        <v>25</v>
      </c>
      <c r="I20284" s="27"/>
    </row>
    <row r="20285" hidden="1" spans="1:9">
      <c r="A20285" t="s">
        <v>1059</v>
      </c>
      <c r="B20285"/>
      <c r="C20285" t="str">
        <f>VLOOKUP(A20285,匹配表!$1:$1048576,22,0)</f>
        <v>浙江公司新企业门户数据库4号虚拟机</v>
      </c>
      <c r="D20285" t="s">
        <v>13</v>
      </c>
      <c r="E20285">
        <v>6.5</v>
      </c>
      <c r="F20285" t="s">
        <v>61</v>
      </c>
      <c r="G20285" t="s">
        <v>25</v>
      </c>
      <c r="I20285" s="27"/>
    </row>
    <row r="20286" hidden="1" spans="1:9">
      <c r="A20286" t="s">
        <v>1059</v>
      </c>
      <c r="B20286"/>
      <c r="C20286" t="str">
        <f>VLOOKUP(A20286,匹配表!$1:$1048576,22,0)</f>
        <v>浙江公司新企业门户数据库4号虚拟机</v>
      </c>
      <c r="D20286" t="s">
        <v>13</v>
      </c>
      <c r="E20286">
        <v>6.5</v>
      </c>
      <c r="F20286" t="s">
        <v>63</v>
      </c>
      <c r="G20286" t="s">
        <v>25</v>
      </c>
      <c r="I20286" s="27"/>
    </row>
    <row r="20287" hidden="1" spans="1:9">
      <c r="A20287" t="s">
        <v>1059</v>
      </c>
      <c r="B20287"/>
      <c r="C20287" t="str">
        <f>VLOOKUP(A20287,匹配表!$1:$1048576,22,0)</f>
        <v>浙江公司新企业门户数据库4号虚拟机</v>
      </c>
      <c r="D20287" t="s">
        <v>13</v>
      </c>
      <c r="E20287">
        <v>6.5</v>
      </c>
      <c r="F20287" t="s">
        <v>66</v>
      </c>
      <c r="G20287" t="s">
        <v>25</v>
      </c>
      <c r="I20287" s="27"/>
    </row>
    <row r="20288" hidden="1" spans="1:9">
      <c r="A20288" t="s">
        <v>1059</v>
      </c>
      <c r="B20288"/>
      <c r="C20288" t="str">
        <f>VLOOKUP(A20288,匹配表!$1:$1048576,22,0)</f>
        <v>浙江公司新企业门户数据库4号虚拟机</v>
      </c>
      <c r="D20288" t="s">
        <v>13</v>
      </c>
      <c r="E20288">
        <v>6.5</v>
      </c>
      <c r="F20288" t="s">
        <v>69</v>
      </c>
      <c r="G20288" t="s">
        <v>25</v>
      </c>
      <c r="I20288" s="27"/>
    </row>
    <row r="20289" hidden="1" spans="1:9">
      <c r="A20289" t="s">
        <v>1059</v>
      </c>
      <c r="B20289"/>
      <c r="C20289" t="str">
        <f>VLOOKUP(A20289,匹配表!$1:$1048576,22,0)</f>
        <v>浙江公司新企业门户数据库4号虚拟机</v>
      </c>
      <c r="D20289" t="s">
        <v>13</v>
      </c>
      <c r="E20289">
        <v>6.5</v>
      </c>
      <c r="F20289" t="s">
        <v>121</v>
      </c>
      <c r="G20289" t="s">
        <v>25</v>
      </c>
      <c r="I20289" s="27"/>
    </row>
    <row r="20290" hidden="1" spans="1:9">
      <c r="A20290" t="s">
        <v>1059</v>
      </c>
      <c r="B20290"/>
      <c r="C20290" t="str">
        <f>VLOOKUP(A20290,匹配表!$1:$1048576,22,0)</f>
        <v>浙江公司新企业门户数据库4号虚拟机</v>
      </c>
      <c r="D20290" t="s">
        <v>13</v>
      </c>
      <c r="E20290">
        <v>6.5</v>
      </c>
      <c r="F20290" t="s">
        <v>122</v>
      </c>
      <c r="G20290" t="s">
        <v>25</v>
      </c>
      <c r="I20290" s="27"/>
    </row>
    <row r="20291" hidden="1" spans="1:9">
      <c r="A20291" t="s">
        <v>1059</v>
      </c>
      <c r="B20291"/>
      <c r="C20291" t="str">
        <f>VLOOKUP(A20291,匹配表!$1:$1048576,22,0)</f>
        <v>浙江公司新企业门户数据库4号虚拟机</v>
      </c>
      <c r="D20291" t="s">
        <v>13</v>
      </c>
      <c r="E20291">
        <v>6.5</v>
      </c>
      <c r="F20291" t="s">
        <v>71</v>
      </c>
      <c r="G20291" t="s">
        <v>25</v>
      </c>
      <c r="I20291" s="27"/>
    </row>
    <row r="20292" hidden="1" spans="1:11">
      <c r="A20292" t="s">
        <v>1060</v>
      </c>
      <c r="B20292" t="str">
        <f>VLOOKUP(A20292,匹配表!$1:$1048576,24,0)</f>
        <v>季超</v>
      </c>
      <c r="C20292" t="str">
        <f>VLOOKUP(A20292,匹配表!$1:$1048576,22,0)</f>
        <v>浙江公司国网电网GIS平台10号虚拟机</v>
      </c>
      <c r="D20292" t="s">
        <v>135</v>
      </c>
      <c r="E20292">
        <v>5.7</v>
      </c>
      <c r="F20292" t="s">
        <v>225</v>
      </c>
      <c r="G20292" s="24" t="s">
        <v>25</v>
      </c>
      <c r="H20292" s="24" t="s">
        <v>218</v>
      </c>
      <c r="I20292" s="27"/>
      <c r="J20292" s="24"/>
      <c r="K20292" s="24"/>
    </row>
    <row r="20293" hidden="1" spans="1:12">
      <c r="A20293" s="16" t="s">
        <v>1060</v>
      </c>
      <c r="B20293" s="17" t="str">
        <f>VLOOKUP(A20293,匹配表!$1:$1048576,24,0)</f>
        <v>季超</v>
      </c>
      <c r="C20293" s="16" t="str">
        <f>VLOOKUP(A20293,匹配表!$1:$1048576,22,0)</f>
        <v>浙江公司国网电网GIS平台10号虚拟机</v>
      </c>
      <c r="D20293" s="16" t="s">
        <v>135</v>
      </c>
      <c r="E20293" s="16">
        <v>5.7</v>
      </c>
      <c r="F20293" s="16" t="s">
        <v>185</v>
      </c>
      <c r="G20293" s="16" t="s">
        <v>16</v>
      </c>
      <c r="H20293" s="16" t="s">
        <v>186</v>
      </c>
      <c r="I20293" s="27"/>
      <c r="J20293" s="16"/>
      <c r="K20293" s="16"/>
      <c r="L20293" s="16"/>
    </row>
    <row r="20294" spans="1:12">
      <c r="A20294" s="16" t="s">
        <v>1060</v>
      </c>
      <c r="B20294" s="17" t="str">
        <f>VLOOKUP(A20294,匹配表!$1:$1048576,24,0)</f>
        <v>季超</v>
      </c>
      <c r="C20294" s="16" t="str">
        <f>VLOOKUP(A20294,匹配表!$1:$1048576,22,0)</f>
        <v>浙江公司国网电网GIS平台10号虚拟机</v>
      </c>
      <c r="D20294" s="16" t="s">
        <v>135</v>
      </c>
      <c r="E20294" s="16">
        <v>5.7</v>
      </c>
      <c r="F20294" s="16" t="s">
        <v>889</v>
      </c>
      <c r="G20294" s="16" t="s">
        <v>16</v>
      </c>
      <c r="H20294" s="19" t="s">
        <v>218</v>
      </c>
      <c r="I20294" s="27" t="s">
        <v>219</v>
      </c>
      <c r="J20294" s="48" t="s">
        <v>21</v>
      </c>
      <c r="K20294" s="19"/>
      <c r="L20294" s="16"/>
    </row>
    <row r="20295" spans="1:12">
      <c r="A20295" s="16" t="s">
        <v>1060</v>
      </c>
      <c r="B20295" s="17" t="str">
        <f>VLOOKUP(A20295,匹配表!$1:$1048576,24,0)</f>
        <v>季超</v>
      </c>
      <c r="C20295" s="16" t="str">
        <f>VLOOKUP(A20295,匹配表!$1:$1048576,22,0)</f>
        <v>浙江公司国网电网GIS平台10号虚拟机</v>
      </c>
      <c r="D20295" s="16" t="s">
        <v>135</v>
      </c>
      <c r="E20295" s="16">
        <v>5.7</v>
      </c>
      <c r="F20295" s="16" t="s">
        <v>18</v>
      </c>
      <c r="G20295" s="16" t="s">
        <v>16</v>
      </c>
      <c r="H20295" s="16" t="s">
        <v>19</v>
      </c>
      <c r="I20295" s="27" t="s">
        <v>76</v>
      </c>
      <c r="J20295" s="46" t="s">
        <v>21</v>
      </c>
      <c r="K20295" s="16"/>
      <c r="L20295" s="16"/>
    </row>
    <row r="20296" spans="1:12">
      <c r="A20296" s="16" t="s">
        <v>1060</v>
      </c>
      <c r="B20296" s="17" t="str">
        <f>VLOOKUP(A20296,匹配表!$1:$1048576,24,0)</f>
        <v>季超</v>
      </c>
      <c r="C20296" s="16" t="str">
        <f>VLOOKUP(A20296,匹配表!$1:$1048576,22,0)</f>
        <v>浙江公司国网电网GIS平台10号虚拟机</v>
      </c>
      <c r="D20296" s="16" t="s">
        <v>135</v>
      </c>
      <c r="E20296" s="16">
        <v>5.7</v>
      </c>
      <c r="F20296" s="16" t="s">
        <v>137</v>
      </c>
      <c r="G20296" s="16" t="s">
        <v>16</v>
      </c>
      <c r="H20296" s="19" t="s">
        <v>218</v>
      </c>
      <c r="I20296" s="27" t="s">
        <v>219</v>
      </c>
      <c r="J20296" s="48" t="s">
        <v>21</v>
      </c>
      <c r="K20296" s="19"/>
      <c r="L20296" s="16"/>
    </row>
    <row r="20297" spans="1:12">
      <c r="A20297" s="16" t="s">
        <v>1060</v>
      </c>
      <c r="B20297" s="17" t="str">
        <f>VLOOKUP(A20297,匹配表!$1:$1048576,24,0)</f>
        <v>季超</v>
      </c>
      <c r="C20297" s="16" t="str">
        <f>VLOOKUP(A20297,匹配表!$1:$1048576,22,0)</f>
        <v>浙江公司国网电网GIS平台10号虚拟机</v>
      </c>
      <c r="D20297" s="16" t="s">
        <v>135</v>
      </c>
      <c r="E20297" s="16">
        <v>5.7</v>
      </c>
      <c r="F20297" s="16" t="s">
        <v>728</v>
      </c>
      <c r="G20297" s="16" t="s">
        <v>16</v>
      </c>
      <c r="H20297" s="19" t="s">
        <v>218</v>
      </c>
      <c r="I20297" s="27" t="s">
        <v>219</v>
      </c>
      <c r="J20297" s="48" t="s">
        <v>21</v>
      </c>
      <c r="K20297" s="19"/>
      <c r="L20297" s="16"/>
    </row>
    <row r="20298" hidden="1" spans="1:9">
      <c r="A20298" t="s">
        <v>1060</v>
      </c>
      <c r="B20298"/>
      <c r="C20298" t="str">
        <f>VLOOKUP(A20298,匹配表!$1:$1048576,22,0)</f>
        <v>浙江公司国网电网GIS平台10号虚拟机</v>
      </c>
      <c r="D20298" t="s">
        <v>135</v>
      </c>
      <c r="E20298">
        <v>5.7</v>
      </c>
      <c r="F20298" t="s">
        <v>26</v>
      </c>
      <c r="G20298" t="s">
        <v>25</v>
      </c>
      <c r="I20298" s="27"/>
    </row>
    <row r="20299" hidden="1" spans="1:9">
      <c r="A20299" t="s">
        <v>1060</v>
      </c>
      <c r="B20299"/>
      <c r="C20299" t="str">
        <f>VLOOKUP(A20299,匹配表!$1:$1048576,22,0)</f>
        <v>浙江公司国网电网GIS平台10号虚拟机</v>
      </c>
      <c r="D20299" t="s">
        <v>135</v>
      </c>
      <c r="E20299">
        <v>5.7</v>
      </c>
      <c r="F20299" t="s">
        <v>28</v>
      </c>
      <c r="G20299" t="s">
        <v>25</v>
      </c>
      <c r="I20299" s="27"/>
    </row>
    <row r="20300" hidden="1" spans="1:9">
      <c r="A20300" t="s">
        <v>1060</v>
      </c>
      <c r="B20300"/>
      <c r="C20300" t="str">
        <f>VLOOKUP(A20300,匹配表!$1:$1048576,22,0)</f>
        <v>浙江公司国网电网GIS平台10号虚拟机</v>
      </c>
      <c r="D20300" t="s">
        <v>135</v>
      </c>
      <c r="E20300">
        <v>5.7</v>
      </c>
      <c r="F20300" t="s">
        <v>29</v>
      </c>
      <c r="G20300" t="s">
        <v>25</v>
      </c>
      <c r="I20300" s="27"/>
    </row>
    <row r="20301" hidden="1" spans="1:9">
      <c r="A20301" t="s">
        <v>1060</v>
      </c>
      <c r="B20301"/>
      <c r="C20301" t="str">
        <f>VLOOKUP(A20301,匹配表!$1:$1048576,22,0)</f>
        <v>浙江公司国网电网GIS平台10号虚拟机</v>
      </c>
      <c r="D20301" t="s">
        <v>135</v>
      </c>
      <c r="E20301">
        <v>5.7</v>
      </c>
      <c r="F20301" t="s">
        <v>30</v>
      </c>
      <c r="G20301" t="s">
        <v>25</v>
      </c>
      <c r="I20301" s="27"/>
    </row>
    <row r="20302" hidden="1" spans="1:9">
      <c r="A20302" t="s">
        <v>1060</v>
      </c>
      <c r="B20302"/>
      <c r="C20302" t="str">
        <f>VLOOKUP(A20302,匹配表!$1:$1048576,22,0)</f>
        <v>浙江公司国网电网GIS平台10号虚拟机</v>
      </c>
      <c r="D20302" t="s">
        <v>135</v>
      </c>
      <c r="E20302">
        <v>5.7</v>
      </c>
      <c r="F20302" t="s">
        <v>33</v>
      </c>
      <c r="G20302" t="s">
        <v>25</v>
      </c>
      <c r="I20302" s="27"/>
    </row>
    <row r="20303" hidden="1" spans="1:9">
      <c r="A20303" t="s">
        <v>1060</v>
      </c>
      <c r="B20303"/>
      <c r="C20303" t="str">
        <f>VLOOKUP(A20303,匹配表!$1:$1048576,22,0)</f>
        <v>浙江公司国网电网GIS平台10号虚拟机</v>
      </c>
      <c r="D20303" t="s">
        <v>135</v>
      </c>
      <c r="E20303">
        <v>5.7</v>
      </c>
      <c r="F20303" t="s">
        <v>34</v>
      </c>
      <c r="G20303" t="s">
        <v>25</v>
      </c>
      <c r="I20303" s="27"/>
    </row>
    <row r="20304" hidden="1" spans="1:9">
      <c r="A20304" t="s">
        <v>1060</v>
      </c>
      <c r="B20304"/>
      <c r="C20304" t="str">
        <f>VLOOKUP(A20304,匹配表!$1:$1048576,22,0)</f>
        <v>浙江公司国网电网GIS平台10号虚拟机</v>
      </c>
      <c r="D20304" t="s">
        <v>135</v>
      </c>
      <c r="E20304">
        <v>5.7</v>
      </c>
      <c r="F20304" t="s">
        <v>35</v>
      </c>
      <c r="G20304" t="s">
        <v>25</v>
      </c>
      <c r="I20304" s="27"/>
    </row>
    <row r="20305" hidden="1" spans="1:9">
      <c r="A20305" t="s">
        <v>1060</v>
      </c>
      <c r="B20305"/>
      <c r="C20305" t="str">
        <f>VLOOKUP(A20305,匹配表!$1:$1048576,22,0)</f>
        <v>浙江公司国网电网GIS平台10号虚拟机</v>
      </c>
      <c r="D20305" t="s">
        <v>135</v>
      </c>
      <c r="E20305">
        <v>5.7</v>
      </c>
      <c r="F20305" t="s">
        <v>36</v>
      </c>
      <c r="G20305" t="s">
        <v>25</v>
      </c>
      <c r="I20305" s="27"/>
    </row>
    <row r="20306" hidden="1" spans="1:9">
      <c r="A20306" t="s">
        <v>1060</v>
      </c>
      <c r="B20306"/>
      <c r="C20306" t="str">
        <f>VLOOKUP(A20306,匹配表!$1:$1048576,22,0)</f>
        <v>浙江公司国网电网GIS平台10号虚拟机</v>
      </c>
      <c r="D20306" t="s">
        <v>135</v>
      </c>
      <c r="E20306">
        <v>5.7</v>
      </c>
      <c r="F20306" t="s">
        <v>37</v>
      </c>
      <c r="G20306" t="s">
        <v>25</v>
      </c>
      <c r="I20306" s="27"/>
    </row>
    <row r="20307" hidden="1" spans="1:9">
      <c r="A20307" t="s">
        <v>1060</v>
      </c>
      <c r="B20307"/>
      <c r="C20307" t="str">
        <f>VLOOKUP(A20307,匹配表!$1:$1048576,22,0)</f>
        <v>浙江公司国网电网GIS平台10号虚拟机</v>
      </c>
      <c r="D20307" t="s">
        <v>135</v>
      </c>
      <c r="E20307">
        <v>5.7</v>
      </c>
      <c r="F20307" t="s">
        <v>101</v>
      </c>
      <c r="G20307" t="s">
        <v>25</v>
      </c>
      <c r="I20307" s="27"/>
    </row>
    <row r="20308" hidden="1" spans="1:9">
      <c r="A20308" t="s">
        <v>1060</v>
      </c>
      <c r="B20308"/>
      <c r="C20308" t="str">
        <f>VLOOKUP(A20308,匹配表!$1:$1048576,22,0)</f>
        <v>浙江公司国网电网GIS平台10号虚拟机</v>
      </c>
      <c r="D20308" t="s">
        <v>135</v>
      </c>
      <c r="E20308">
        <v>5.7</v>
      </c>
      <c r="F20308" t="s">
        <v>102</v>
      </c>
      <c r="G20308" t="s">
        <v>25</v>
      </c>
      <c r="I20308" s="27"/>
    </row>
    <row r="20309" hidden="1" spans="1:9">
      <c r="A20309" t="s">
        <v>1060</v>
      </c>
      <c r="B20309"/>
      <c r="C20309" t="str">
        <f>VLOOKUP(A20309,匹配表!$1:$1048576,22,0)</f>
        <v>浙江公司国网电网GIS平台10号虚拟机</v>
      </c>
      <c r="D20309" t="s">
        <v>135</v>
      </c>
      <c r="E20309">
        <v>5.7</v>
      </c>
      <c r="F20309" t="s">
        <v>40</v>
      </c>
      <c r="G20309" t="s">
        <v>25</v>
      </c>
      <c r="I20309" s="27"/>
    </row>
    <row r="20310" hidden="1" spans="1:9">
      <c r="A20310" t="s">
        <v>1060</v>
      </c>
      <c r="B20310"/>
      <c r="C20310" t="str">
        <f>VLOOKUP(A20310,匹配表!$1:$1048576,22,0)</f>
        <v>浙江公司国网电网GIS平台10号虚拟机</v>
      </c>
      <c r="D20310" t="s">
        <v>135</v>
      </c>
      <c r="E20310">
        <v>5.7</v>
      </c>
      <c r="F20310" t="s">
        <v>42</v>
      </c>
      <c r="G20310" t="s">
        <v>25</v>
      </c>
      <c r="I20310" s="27"/>
    </row>
    <row r="20311" hidden="1" spans="1:9">
      <c r="A20311" t="s">
        <v>1060</v>
      </c>
      <c r="B20311"/>
      <c r="C20311" t="str">
        <f>VLOOKUP(A20311,匹配表!$1:$1048576,22,0)</f>
        <v>浙江公司国网电网GIS平台10号虚拟机</v>
      </c>
      <c r="D20311" t="s">
        <v>135</v>
      </c>
      <c r="E20311">
        <v>5.7</v>
      </c>
      <c r="F20311" t="s">
        <v>43</v>
      </c>
      <c r="G20311" t="s">
        <v>25</v>
      </c>
      <c r="I20311" s="27"/>
    </row>
    <row r="20312" hidden="1" spans="1:9">
      <c r="A20312" t="s">
        <v>1060</v>
      </c>
      <c r="B20312"/>
      <c r="C20312" t="str">
        <f>VLOOKUP(A20312,匹配表!$1:$1048576,22,0)</f>
        <v>浙江公司国网电网GIS平台10号虚拟机</v>
      </c>
      <c r="D20312" t="s">
        <v>135</v>
      </c>
      <c r="E20312">
        <v>5.7</v>
      </c>
      <c r="F20312" t="s">
        <v>230</v>
      </c>
      <c r="G20312" t="s">
        <v>25</v>
      </c>
      <c r="I20312" s="27"/>
    </row>
    <row r="20313" hidden="1" spans="1:9">
      <c r="A20313" t="s">
        <v>1060</v>
      </c>
      <c r="B20313"/>
      <c r="C20313" t="str">
        <f>VLOOKUP(A20313,匹配表!$1:$1048576,22,0)</f>
        <v>浙江公司国网电网GIS平台10号虚拟机</v>
      </c>
      <c r="D20313" t="s">
        <v>135</v>
      </c>
      <c r="E20313">
        <v>5.7</v>
      </c>
      <c r="F20313" t="s">
        <v>45</v>
      </c>
      <c r="G20313" t="s">
        <v>25</v>
      </c>
      <c r="I20313" s="27"/>
    </row>
    <row r="20314" hidden="1" spans="1:9">
      <c r="A20314" t="s">
        <v>1060</v>
      </c>
      <c r="B20314"/>
      <c r="C20314" t="str">
        <f>VLOOKUP(A20314,匹配表!$1:$1048576,22,0)</f>
        <v>浙江公司国网电网GIS平台10号虚拟机</v>
      </c>
      <c r="D20314" t="s">
        <v>135</v>
      </c>
      <c r="E20314">
        <v>5.7</v>
      </c>
      <c r="F20314" t="s">
        <v>46</v>
      </c>
      <c r="G20314" t="s">
        <v>25</v>
      </c>
      <c r="I20314" s="27"/>
    </row>
    <row r="20315" hidden="1" spans="1:9">
      <c r="A20315" t="s">
        <v>1060</v>
      </c>
      <c r="B20315"/>
      <c r="C20315" t="str">
        <f>VLOOKUP(A20315,匹配表!$1:$1048576,22,0)</f>
        <v>浙江公司国网电网GIS平台10号虚拟机</v>
      </c>
      <c r="D20315" t="s">
        <v>135</v>
      </c>
      <c r="E20315">
        <v>5.7</v>
      </c>
      <c r="F20315" t="s">
        <v>231</v>
      </c>
      <c r="G20315" t="s">
        <v>25</v>
      </c>
      <c r="I20315" s="27"/>
    </row>
    <row r="20316" hidden="1" spans="1:9">
      <c r="A20316" t="s">
        <v>1060</v>
      </c>
      <c r="B20316"/>
      <c r="C20316" t="str">
        <f>VLOOKUP(A20316,匹配表!$1:$1048576,22,0)</f>
        <v>浙江公司国网电网GIS平台10号虚拟机</v>
      </c>
      <c r="D20316" t="s">
        <v>135</v>
      </c>
      <c r="E20316">
        <v>5.7</v>
      </c>
      <c r="F20316" t="s">
        <v>47</v>
      </c>
      <c r="G20316" t="s">
        <v>25</v>
      </c>
      <c r="I20316" s="27"/>
    </row>
    <row r="20317" hidden="1" spans="1:9">
      <c r="A20317" t="s">
        <v>1060</v>
      </c>
      <c r="B20317"/>
      <c r="C20317" t="str">
        <f>VLOOKUP(A20317,匹配表!$1:$1048576,22,0)</f>
        <v>浙江公司国网电网GIS平台10号虚拟机</v>
      </c>
      <c r="D20317" t="s">
        <v>135</v>
      </c>
      <c r="E20317">
        <v>5.7</v>
      </c>
      <c r="F20317" t="s">
        <v>48</v>
      </c>
      <c r="G20317" t="s">
        <v>25</v>
      </c>
      <c r="I20317" s="27"/>
    </row>
    <row r="20318" hidden="1" spans="1:9">
      <c r="A20318" t="s">
        <v>1060</v>
      </c>
      <c r="B20318"/>
      <c r="C20318" t="str">
        <f>VLOOKUP(A20318,匹配表!$1:$1048576,22,0)</f>
        <v>浙江公司国网电网GIS平台10号虚拟机</v>
      </c>
      <c r="D20318" t="s">
        <v>135</v>
      </c>
      <c r="E20318">
        <v>5.7</v>
      </c>
      <c r="F20318" t="s">
        <v>232</v>
      </c>
      <c r="G20318" t="s">
        <v>25</v>
      </c>
      <c r="I20318" s="27"/>
    </row>
    <row r="20319" hidden="1" spans="1:9">
      <c r="A20319" t="s">
        <v>1060</v>
      </c>
      <c r="B20319"/>
      <c r="C20319" t="str">
        <f>VLOOKUP(A20319,匹配表!$1:$1048576,22,0)</f>
        <v>浙江公司国网电网GIS平台10号虚拟机</v>
      </c>
      <c r="D20319" t="s">
        <v>135</v>
      </c>
      <c r="E20319">
        <v>5.7</v>
      </c>
      <c r="F20319" t="s">
        <v>54</v>
      </c>
      <c r="G20319" t="s">
        <v>25</v>
      </c>
      <c r="I20319" s="27"/>
    </row>
    <row r="20320" hidden="1" spans="1:9">
      <c r="A20320" t="s">
        <v>1060</v>
      </c>
      <c r="B20320"/>
      <c r="C20320" t="str">
        <f>VLOOKUP(A20320,匹配表!$1:$1048576,22,0)</f>
        <v>浙江公司国网电网GIS平台10号虚拟机</v>
      </c>
      <c r="D20320" t="s">
        <v>135</v>
      </c>
      <c r="E20320">
        <v>5.7</v>
      </c>
      <c r="F20320" t="s">
        <v>55</v>
      </c>
      <c r="G20320" t="s">
        <v>25</v>
      </c>
      <c r="I20320" s="27"/>
    </row>
    <row r="20321" hidden="1" spans="1:9">
      <c r="A20321" t="s">
        <v>1060</v>
      </c>
      <c r="B20321"/>
      <c r="C20321" t="str">
        <f>VLOOKUP(A20321,匹配表!$1:$1048576,22,0)</f>
        <v>浙江公司国网电网GIS平台10号虚拟机</v>
      </c>
      <c r="D20321" t="s">
        <v>135</v>
      </c>
      <c r="E20321">
        <v>5.7</v>
      </c>
      <c r="F20321" t="s">
        <v>244</v>
      </c>
      <c r="G20321" t="s">
        <v>25</v>
      </c>
      <c r="I20321" s="27"/>
    </row>
    <row r="20322" hidden="1" spans="1:9">
      <c r="A20322" t="s">
        <v>1060</v>
      </c>
      <c r="B20322"/>
      <c r="C20322" t="str">
        <f>VLOOKUP(A20322,匹配表!$1:$1048576,22,0)</f>
        <v>浙江公司国网电网GIS平台10号虚拟机</v>
      </c>
      <c r="D20322" t="s">
        <v>135</v>
      </c>
      <c r="E20322">
        <v>5.7</v>
      </c>
      <c r="F20322" t="s">
        <v>59</v>
      </c>
      <c r="G20322" t="s">
        <v>25</v>
      </c>
      <c r="I20322" s="27"/>
    </row>
    <row r="20323" hidden="1" spans="1:9">
      <c r="A20323" t="s">
        <v>1060</v>
      </c>
      <c r="B20323"/>
      <c r="C20323" t="str">
        <f>VLOOKUP(A20323,匹配表!$1:$1048576,22,0)</f>
        <v>浙江公司国网电网GIS平台10号虚拟机</v>
      </c>
      <c r="D20323" t="s">
        <v>135</v>
      </c>
      <c r="E20323">
        <v>5.7</v>
      </c>
      <c r="F20323" t="s">
        <v>60</v>
      </c>
      <c r="G20323" t="s">
        <v>25</v>
      </c>
      <c r="I20323" s="27"/>
    </row>
    <row r="20324" hidden="1" spans="1:9">
      <c r="A20324" t="s">
        <v>1060</v>
      </c>
      <c r="B20324"/>
      <c r="C20324" t="str">
        <f>VLOOKUP(A20324,匹配表!$1:$1048576,22,0)</f>
        <v>浙江公司国网电网GIS平台10号虚拟机</v>
      </c>
      <c r="D20324" t="s">
        <v>135</v>
      </c>
      <c r="E20324">
        <v>5.7</v>
      </c>
      <c r="F20324" t="s">
        <v>233</v>
      </c>
      <c r="G20324" t="s">
        <v>25</v>
      </c>
      <c r="I20324" s="27"/>
    </row>
    <row r="20325" hidden="1" spans="1:9">
      <c r="A20325" t="s">
        <v>1060</v>
      </c>
      <c r="B20325"/>
      <c r="C20325" t="str">
        <f>VLOOKUP(A20325,匹配表!$1:$1048576,22,0)</f>
        <v>浙江公司国网电网GIS平台10号虚拟机</v>
      </c>
      <c r="D20325" t="s">
        <v>135</v>
      </c>
      <c r="E20325">
        <v>5.7</v>
      </c>
      <c r="F20325" t="s">
        <v>61</v>
      </c>
      <c r="G20325" t="s">
        <v>25</v>
      </c>
      <c r="I20325" s="27"/>
    </row>
    <row r="20326" hidden="1" spans="1:9">
      <c r="A20326" t="s">
        <v>1060</v>
      </c>
      <c r="B20326"/>
      <c r="C20326" t="str">
        <f>VLOOKUP(A20326,匹配表!$1:$1048576,22,0)</f>
        <v>浙江公司国网电网GIS平台10号虚拟机</v>
      </c>
      <c r="D20326" t="s">
        <v>135</v>
      </c>
      <c r="E20326">
        <v>5.7</v>
      </c>
      <c r="F20326" t="s">
        <v>63</v>
      </c>
      <c r="G20326" t="s">
        <v>25</v>
      </c>
      <c r="I20326" s="27"/>
    </row>
    <row r="20327" hidden="1" spans="1:9">
      <c r="A20327" t="s">
        <v>1060</v>
      </c>
      <c r="B20327"/>
      <c r="C20327" t="str">
        <f>VLOOKUP(A20327,匹配表!$1:$1048576,22,0)</f>
        <v>浙江公司国网电网GIS平台10号虚拟机</v>
      </c>
      <c r="D20327" t="s">
        <v>135</v>
      </c>
      <c r="E20327">
        <v>5.7</v>
      </c>
      <c r="F20327" t="s">
        <v>121</v>
      </c>
      <c r="G20327" t="s">
        <v>25</v>
      </c>
      <c r="I20327" s="27"/>
    </row>
    <row r="20328" hidden="1" spans="1:9">
      <c r="A20328" t="s">
        <v>1060</v>
      </c>
      <c r="B20328"/>
      <c r="C20328" t="str">
        <f>VLOOKUP(A20328,匹配表!$1:$1048576,22,0)</f>
        <v>浙江公司国网电网GIS平台10号虚拟机</v>
      </c>
      <c r="D20328" t="s">
        <v>135</v>
      </c>
      <c r="E20328">
        <v>5.7</v>
      </c>
      <c r="F20328" t="s">
        <v>122</v>
      </c>
      <c r="G20328" t="s">
        <v>25</v>
      </c>
      <c r="I20328" s="27"/>
    </row>
    <row r="20329" hidden="1" spans="1:9">
      <c r="A20329" t="s">
        <v>1060</v>
      </c>
      <c r="B20329"/>
      <c r="C20329" t="str">
        <f>VLOOKUP(A20329,匹配表!$1:$1048576,22,0)</f>
        <v>浙江公司国网电网GIS平台10号虚拟机</v>
      </c>
      <c r="D20329" t="s">
        <v>135</v>
      </c>
      <c r="E20329">
        <v>5.7</v>
      </c>
      <c r="F20329" t="s">
        <v>234</v>
      </c>
      <c r="G20329" t="s">
        <v>25</v>
      </c>
      <c r="I20329" s="27"/>
    </row>
    <row r="20330" hidden="1" spans="1:9">
      <c r="A20330" t="s">
        <v>1060</v>
      </c>
      <c r="B20330"/>
      <c r="C20330" t="str">
        <f>VLOOKUP(A20330,匹配表!$1:$1048576,22,0)</f>
        <v>浙江公司国网电网GIS平台10号虚拟机</v>
      </c>
      <c r="D20330" t="s">
        <v>135</v>
      </c>
      <c r="E20330">
        <v>5.7</v>
      </c>
      <c r="F20330" t="s">
        <v>71</v>
      </c>
      <c r="G20330" t="s">
        <v>25</v>
      </c>
      <c r="I20330" s="27"/>
    </row>
    <row r="20331" hidden="1" spans="1:9">
      <c r="A20331" t="s">
        <v>1061</v>
      </c>
      <c r="B20331" t="str">
        <f>VLOOKUP(A20331,匹配表!$1:$1048576,24,0)</f>
        <v>冯宇</v>
      </c>
      <c r="C20331" t="str">
        <f>VLOOKUP(A20331,匹配表!$1:$1048576,22,0)</f>
        <v>浙江公司OA邮件系统1号服务器</v>
      </c>
      <c r="D20331" t="s">
        <v>135</v>
      </c>
      <c r="E20331">
        <v>5.6</v>
      </c>
      <c r="F20331" t="s">
        <v>225</v>
      </c>
      <c r="G20331" s="24" t="s">
        <v>25</v>
      </c>
      <c r="I20331" s="27"/>
    </row>
    <row r="20332" spans="1:12">
      <c r="A20332" s="16" t="s">
        <v>1061</v>
      </c>
      <c r="B20332" s="17" t="str">
        <f>VLOOKUP(A20332,匹配表!$1:$1048576,24,0)</f>
        <v>冯宇</v>
      </c>
      <c r="C20332" s="16" t="str">
        <f>VLOOKUP(A20332,匹配表!$1:$1048576,22,0)</f>
        <v>浙江公司OA邮件系统1号服务器</v>
      </c>
      <c r="D20332" s="16" t="s">
        <v>135</v>
      </c>
      <c r="E20332" s="16">
        <v>5.6</v>
      </c>
      <c r="F20332" s="16" t="s">
        <v>1062</v>
      </c>
      <c r="G20332" s="16" t="s">
        <v>16</v>
      </c>
      <c r="H20332" s="19" t="s">
        <v>304</v>
      </c>
      <c r="I20332" s="27" t="s">
        <v>76</v>
      </c>
      <c r="J20332" s="48" t="s">
        <v>21</v>
      </c>
      <c r="K20332" s="19"/>
      <c r="L20332" s="16"/>
    </row>
    <row r="20333" spans="1:12">
      <c r="A20333" s="16" t="s">
        <v>1061</v>
      </c>
      <c r="B20333" s="17" t="str">
        <f>VLOOKUP(A20333,匹配表!$1:$1048576,24,0)</f>
        <v>冯宇</v>
      </c>
      <c r="C20333" s="16" t="str">
        <f>VLOOKUP(A20333,匹配表!$1:$1048576,22,0)</f>
        <v>浙江公司OA邮件系统1号服务器</v>
      </c>
      <c r="D20333" s="16" t="s">
        <v>135</v>
      </c>
      <c r="E20333" s="16">
        <v>5.6</v>
      </c>
      <c r="F20333" s="16" t="s">
        <v>1063</v>
      </c>
      <c r="G20333" s="16" t="s">
        <v>16</v>
      </c>
      <c r="H20333" s="19" t="s">
        <v>304</v>
      </c>
      <c r="I20333" s="27" t="s">
        <v>76</v>
      </c>
      <c r="J20333" s="48" t="s">
        <v>21</v>
      </c>
      <c r="K20333" s="19"/>
      <c r="L20333" s="16"/>
    </row>
    <row r="20334" spans="1:12">
      <c r="A20334" s="16" t="s">
        <v>1061</v>
      </c>
      <c r="B20334" s="17" t="str">
        <f>VLOOKUP(A20334,匹配表!$1:$1048576,24,0)</f>
        <v>冯宇</v>
      </c>
      <c r="C20334" s="16" t="str">
        <f>VLOOKUP(A20334,匹配表!$1:$1048576,22,0)</f>
        <v>浙江公司OA邮件系统1号服务器</v>
      </c>
      <c r="D20334" s="16" t="s">
        <v>135</v>
      </c>
      <c r="E20334" s="16">
        <v>5.6</v>
      </c>
      <c r="F20334" s="16" t="s">
        <v>18</v>
      </c>
      <c r="G20334" s="16" t="s">
        <v>16</v>
      </c>
      <c r="H20334" s="16" t="s">
        <v>19</v>
      </c>
      <c r="I20334" s="27" t="s">
        <v>1064</v>
      </c>
      <c r="J20334" s="50" t="s">
        <v>155</v>
      </c>
      <c r="K20334" s="16"/>
      <c r="L20334" s="16"/>
    </row>
    <row r="20335" hidden="1" spans="1:12">
      <c r="A20335" s="16" t="s">
        <v>1061</v>
      </c>
      <c r="B20335" s="17" t="str">
        <f>VLOOKUP(A20335,匹配表!$1:$1048576,24,0)</f>
        <v>冯宇</v>
      </c>
      <c r="C20335" s="16" t="str">
        <f>VLOOKUP(A20335,匹配表!$1:$1048576,22,0)</f>
        <v>浙江公司OA邮件系统1号服务器</v>
      </c>
      <c r="D20335" s="16" t="s">
        <v>135</v>
      </c>
      <c r="E20335" s="16">
        <v>5.6</v>
      </c>
      <c r="F20335" s="16" t="s">
        <v>431</v>
      </c>
      <c r="G20335" s="16" t="s">
        <v>16</v>
      </c>
      <c r="H20335" s="19" t="s">
        <v>178</v>
      </c>
      <c r="I20335" s="27" t="s">
        <v>178</v>
      </c>
      <c r="J20335" s="19"/>
      <c r="K20335" s="19"/>
      <c r="L20335" s="16"/>
    </row>
    <row r="20336" hidden="1" spans="1:9">
      <c r="A20336" t="s">
        <v>1061</v>
      </c>
      <c r="B20336"/>
      <c r="C20336" t="str">
        <f>VLOOKUP(A20336,匹配表!$1:$1048576,22,0)</f>
        <v>浙江公司OA邮件系统1号服务器</v>
      </c>
      <c r="D20336" t="s">
        <v>135</v>
      </c>
      <c r="E20336">
        <v>5.6</v>
      </c>
      <c r="F20336" t="s">
        <v>26</v>
      </c>
      <c r="G20336" t="s">
        <v>25</v>
      </c>
      <c r="I20336" s="27"/>
    </row>
    <row r="20337" hidden="1" spans="1:9">
      <c r="A20337" t="s">
        <v>1061</v>
      </c>
      <c r="B20337"/>
      <c r="C20337" t="str">
        <f>VLOOKUP(A20337,匹配表!$1:$1048576,22,0)</f>
        <v>浙江公司OA邮件系统1号服务器</v>
      </c>
      <c r="D20337" t="s">
        <v>135</v>
      </c>
      <c r="E20337">
        <v>5.6</v>
      </c>
      <c r="F20337" t="s">
        <v>28</v>
      </c>
      <c r="G20337" t="s">
        <v>25</v>
      </c>
      <c r="I20337" s="27"/>
    </row>
    <row r="20338" hidden="1" spans="1:9">
      <c r="A20338" t="s">
        <v>1061</v>
      </c>
      <c r="B20338"/>
      <c r="C20338" t="str">
        <f>VLOOKUP(A20338,匹配表!$1:$1048576,22,0)</f>
        <v>浙江公司OA邮件系统1号服务器</v>
      </c>
      <c r="D20338" t="s">
        <v>135</v>
      </c>
      <c r="E20338">
        <v>5.6</v>
      </c>
      <c r="F20338" t="s">
        <v>29</v>
      </c>
      <c r="G20338" t="s">
        <v>25</v>
      </c>
      <c r="I20338" s="27"/>
    </row>
    <row r="20339" hidden="1" spans="1:9">
      <c r="A20339" t="s">
        <v>1061</v>
      </c>
      <c r="B20339"/>
      <c r="C20339" t="str">
        <f>VLOOKUP(A20339,匹配表!$1:$1048576,22,0)</f>
        <v>浙江公司OA邮件系统1号服务器</v>
      </c>
      <c r="D20339" t="s">
        <v>135</v>
      </c>
      <c r="E20339">
        <v>5.6</v>
      </c>
      <c r="F20339" t="s">
        <v>30</v>
      </c>
      <c r="G20339" t="s">
        <v>25</v>
      </c>
      <c r="I20339" s="27"/>
    </row>
    <row r="20340" hidden="1" spans="1:9">
      <c r="A20340" t="s">
        <v>1061</v>
      </c>
      <c r="B20340"/>
      <c r="C20340" t="str">
        <f>VLOOKUP(A20340,匹配表!$1:$1048576,22,0)</f>
        <v>浙江公司OA邮件系统1号服务器</v>
      </c>
      <c r="D20340" t="s">
        <v>135</v>
      </c>
      <c r="E20340">
        <v>5.6</v>
      </c>
      <c r="F20340" t="s">
        <v>33</v>
      </c>
      <c r="G20340" t="s">
        <v>25</v>
      </c>
      <c r="I20340" s="27"/>
    </row>
    <row r="20341" hidden="1" spans="1:9">
      <c r="A20341" t="s">
        <v>1061</v>
      </c>
      <c r="B20341"/>
      <c r="C20341" t="str">
        <f>VLOOKUP(A20341,匹配表!$1:$1048576,22,0)</f>
        <v>浙江公司OA邮件系统1号服务器</v>
      </c>
      <c r="D20341" t="s">
        <v>135</v>
      </c>
      <c r="E20341">
        <v>5.6</v>
      </c>
      <c r="F20341" t="s">
        <v>34</v>
      </c>
      <c r="G20341" t="s">
        <v>25</v>
      </c>
      <c r="I20341" s="27"/>
    </row>
    <row r="20342" hidden="1" spans="1:9">
      <c r="A20342" t="s">
        <v>1061</v>
      </c>
      <c r="B20342"/>
      <c r="C20342" t="str">
        <f>VLOOKUP(A20342,匹配表!$1:$1048576,22,0)</f>
        <v>浙江公司OA邮件系统1号服务器</v>
      </c>
      <c r="D20342" t="s">
        <v>135</v>
      </c>
      <c r="E20342">
        <v>5.6</v>
      </c>
      <c r="F20342" t="s">
        <v>35</v>
      </c>
      <c r="G20342" t="s">
        <v>25</v>
      </c>
      <c r="I20342" s="27"/>
    </row>
    <row r="20343" hidden="1" spans="1:9">
      <c r="A20343" t="s">
        <v>1061</v>
      </c>
      <c r="B20343"/>
      <c r="C20343" t="str">
        <f>VLOOKUP(A20343,匹配表!$1:$1048576,22,0)</f>
        <v>浙江公司OA邮件系统1号服务器</v>
      </c>
      <c r="D20343" t="s">
        <v>135</v>
      </c>
      <c r="E20343">
        <v>5.6</v>
      </c>
      <c r="F20343" t="s">
        <v>36</v>
      </c>
      <c r="G20343" t="s">
        <v>25</v>
      </c>
      <c r="I20343" s="27"/>
    </row>
    <row r="20344" hidden="1" spans="1:9">
      <c r="A20344" t="s">
        <v>1061</v>
      </c>
      <c r="B20344"/>
      <c r="C20344" t="str">
        <f>VLOOKUP(A20344,匹配表!$1:$1048576,22,0)</f>
        <v>浙江公司OA邮件系统1号服务器</v>
      </c>
      <c r="D20344" t="s">
        <v>135</v>
      </c>
      <c r="E20344">
        <v>5.6</v>
      </c>
      <c r="F20344" t="s">
        <v>37</v>
      </c>
      <c r="G20344" t="s">
        <v>25</v>
      </c>
      <c r="I20344" s="27"/>
    </row>
    <row r="20345" hidden="1" spans="1:9">
      <c r="A20345" t="s">
        <v>1061</v>
      </c>
      <c r="B20345"/>
      <c r="C20345" t="str">
        <f>VLOOKUP(A20345,匹配表!$1:$1048576,22,0)</f>
        <v>浙江公司OA邮件系统1号服务器</v>
      </c>
      <c r="D20345" t="s">
        <v>135</v>
      </c>
      <c r="E20345">
        <v>5.6</v>
      </c>
      <c r="F20345" t="s">
        <v>101</v>
      </c>
      <c r="G20345" t="s">
        <v>25</v>
      </c>
      <c r="I20345" s="27"/>
    </row>
    <row r="20346" hidden="1" spans="1:9">
      <c r="A20346" t="s">
        <v>1061</v>
      </c>
      <c r="B20346"/>
      <c r="C20346" t="str">
        <f>VLOOKUP(A20346,匹配表!$1:$1048576,22,0)</f>
        <v>浙江公司OA邮件系统1号服务器</v>
      </c>
      <c r="D20346" t="s">
        <v>135</v>
      </c>
      <c r="E20346">
        <v>5.6</v>
      </c>
      <c r="F20346" t="s">
        <v>102</v>
      </c>
      <c r="G20346" t="s">
        <v>25</v>
      </c>
      <c r="I20346" s="27"/>
    </row>
    <row r="20347" hidden="1" spans="1:9">
      <c r="A20347" t="s">
        <v>1061</v>
      </c>
      <c r="B20347"/>
      <c r="C20347" t="str">
        <f>VLOOKUP(A20347,匹配表!$1:$1048576,22,0)</f>
        <v>浙江公司OA邮件系统1号服务器</v>
      </c>
      <c r="D20347" t="s">
        <v>135</v>
      </c>
      <c r="E20347">
        <v>5.6</v>
      </c>
      <c r="F20347" t="s">
        <v>40</v>
      </c>
      <c r="G20347" t="s">
        <v>25</v>
      </c>
      <c r="I20347" s="27"/>
    </row>
    <row r="20348" hidden="1" spans="1:9">
      <c r="A20348" t="s">
        <v>1061</v>
      </c>
      <c r="B20348"/>
      <c r="C20348" t="str">
        <f>VLOOKUP(A20348,匹配表!$1:$1048576,22,0)</f>
        <v>浙江公司OA邮件系统1号服务器</v>
      </c>
      <c r="D20348" t="s">
        <v>135</v>
      </c>
      <c r="E20348">
        <v>5.6</v>
      </c>
      <c r="F20348" t="s">
        <v>42</v>
      </c>
      <c r="G20348" t="s">
        <v>25</v>
      </c>
      <c r="I20348" s="27"/>
    </row>
    <row r="20349" hidden="1" spans="1:9">
      <c r="A20349" t="s">
        <v>1061</v>
      </c>
      <c r="B20349"/>
      <c r="C20349" t="str">
        <f>VLOOKUP(A20349,匹配表!$1:$1048576,22,0)</f>
        <v>浙江公司OA邮件系统1号服务器</v>
      </c>
      <c r="D20349" t="s">
        <v>135</v>
      </c>
      <c r="E20349">
        <v>5.6</v>
      </c>
      <c r="F20349" t="s">
        <v>43</v>
      </c>
      <c r="G20349" t="s">
        <v>25</v>
      </c>
      <c r="I20349" s="27"/>
    </row>
    <row r="20350" hidden="1" spans="1:9">
      <c r="A20350" t="s">
        <v>1061</v>
      </c>
      <c r="B20350"/>
      <c r="C20350" t="str">
        <f>VLOOKUP(A20350,匹配表!$1:$1048576,22,0)</f>
        <v>浙江公司OA邮件系统1号服务器</v>
      </c>
      <c r="D20350" t="s">
        <v>135</v>
      </c>
      <c r="E20350">
        <v>5.6</v>
      </c>
      <c r="F20350" t="s">
        <v>230</v>
      </c>
      <c r="G20350" t="s">
        <v>25</v>
      </c>
      <c r="I20350" s="27"/>
    </row>
    <row r="20351" hidden="1" spans="1:9">
      <c r="A20351" t="s">
        <v>1061</v>
      </c>
      <c r="B20351"/>
      <c r="C20351" t="str">
        <f>VLOOKUP(A20351,匹配表!$1:$1048576,22,0)</f>
        <v>浙江公司OA邮件系统1号服务器</v>
      </c>
      <c r="D20351" t="s">
        <v>135</v>
      </c>
      <c r="E20351">
        <v>5.6</v>
      </c>
      <c r="F20351" t="s">
        <v>45</v>
      </c>
      <c r="G20351" t="s">
        <v>25</v>
      </c>
      <c r="I20351" s="27"/>
    </row>
    <row r="20352" hidden="1" spans="1:9">
      <c r="A20352" t="s">
        <v>1061</v>
      </c>
      <c r="B20352"/>
      <c r="C20352" t="str">
        <f>VLOOKUP(A20352,匹配表!$1:$1048576,22,0)</f>
        <v>浙江公司OA邮件系统1号服务器</v>
      </c>
      <c r="D20352" t="s">
        <v>135</v>
      </c>
      <c r="E20352">
        <v>5.6</v>
      </c>
      <c r="F20352" t="s">
        <v>46</v>
      </c>
      <c r="G20352" t="s">
        <v>25</v>
      </c>
      <c r="I20352" s="27"/>
    </row>
    <row r="20353" hidden="1" spans="1:9">
      <c r="A20353" t="s">
        <v>1061</v>
      </c>
      <c r="B20353"/>
      <c r="C20353" t="str">
        <f>VLOOKUP(A20353,匹配表!$1:$1048576,22,0)</f>
        <v>浙江公司OA邮件系统1号服务器</v>
      </c>
      <c r="D20353" t="s">
        <v>135</v>
      </c>
      <c r="E20353">
        <v>5.6</v>
      </c>
      <c r="F20353" t="s">
        <v>1065</v>
      </c>
      <c r="G20353" t="s">
        <v>25</v>
      </c>
      <c r="I20353" s="27"/>
    </row>
    <row r="20354" hidden="1" spans="1:9">
      <c r="A20354" t="s">
        <v>1061</v>
      </c>
      <c r="B20354"/>
      <c r="C20354" t="str">
        <f>VLOOKUP(A20354,匹配表!$1:$1048576,22,0)</f>
        <v>浙江公司OA邮件系统1号服务器</v>
      </c>
      <c r="D20354" t="s">
        <v>135</v>
      </c>
      <c r="E20354">
        <v>5.6</v>
      </c>
      <c r="F20354" t="s">
        <v>231</v>
      </c>
      <c r="G20354" t="s">
        <v>25</v>
      </c>
      <c r="I20354" s="27"/>
    </row>
    <row r="20355" hidden="1" spans="1:9">
      <c r="A20355" t="s">
        <v>1061</v>
      </c>
      <c r="B20355"/>
      <c r="C20355" t="str">
        <f>VLOOKUP(A20355,匹配表!$1:$1048576,22,0)</f>
        <v>浙江公司OA邮件系统1号服务器</v>
      </c>
      <c r="D20355" t="s">
        <v>135</v>
      </c>
      <c r="E20355">
        <v>5.6</v>
      </c>
      <c r="F20355" t="s">
        <v>47</v>
      </c>
      <c r="G20355" t="s">
        <v>25</v>
      </c>
      <c r="I20355" s="27"/>
    </row>
    <row r="20356" hidden="1" spans="1:9">
      <c r="A20356" t="s">
        <v>1061</v>
      </c>
      <c r="B20356"/>
      <c r="C20356" t="str">
        <f>VLOOKUP(A20356,匹配表!$1:$1048576,22,0)</f>
        <v>浙江公司OA邮件系统1号服务器</v>
      </c>
      <c r="D20356" t="s">
        <v>135</v>
      </c>
      <c r="E20356">
        <v>5.6</v>
      </c>
      <c r="F20356" t="s">
        <v>48</v>
      </c>
      <c r="G20356" t="s">
        <v>25</v>
      </c>
      <c r="I20356" s="27"/>
    </row>
    <row r="20357" hidden="1" spans="1:9">
      <c r="A20357" t="s">
        <v>1061</v>
      </c>
      <c r="B20357"/>
      <c r="C20357" t="str">
        <f>VLOOKUP(A20357,匹配表!$1:$1048576,22,0)</f>
        <v>浙江公司OA邮件系统1号服务器</v>
      </c>
      <c r="D20357" t="s">
        <v>135</v>
      </c>
      <c r="E20357">
        <v>5.6</v>
      </c>
      <c r="F20357" t="s">
        <v>171</v>
      </c>
      <c r="G20357" t="s">
        <v>25</v>
      </c>
      <c r="I20357" s="27"/>
    </row>
    <row r="20358" hidden="1" spans="1:9">
      <c r="A20358" t="s">
        <v>1061</v>
      </c>
      <c r="B20358"/>
      <c r="C20358" t="str">
        <f>VLOOKUP(A20358,匹配表!$1:$1048576,22,0)</f>
        <v>浙江公司OA邮件系统1号服务器</v>
      </c>
      <c r="D20358" t="s">
        <v>135</v>
      </c>
      <c r="E20358">
        <v>5.6</v>
      </c>
      <c r="F20358" t="s">
        <v>232</v>
      </c>
      <c r="G20358" t="s">
        <v>25</v>
      </c>
      <c r="I20358" s="27"/>
    </row>
    <row r="20359" hidden="1" spans="1:9">
      <c r="A20359" t="s">
        <v>1061</v>
      </c>
      <c r="B20359"/>
      <c r="C20359" t="str">
        <f>VLOOKUP(A20359,匹配表!$1:$1048576,22,0)</f>
        <v>浙江公司OA邮件系统1号服务器</v>
      </c>
      <c r="D20359" t="s">
        <v>135</v>
      </c>
      <c r="E20359">
        <v>5.6</v>
      </c>
      <c r="F20359" t="s">
        <v>54</v>
      </c>
      <c r="G20359" t="s">
        <v>25</v>
      </c>
      <c r="I20359" s="27"/>
    </row>
    <row r="20360" hidden="1" spans="1:9">
      <c r="A20360" t="s">
        <v>1061</v>
      </c>
      <c r="B20360"/>
      <c r="C20360" t="str">
        <f>VLOOKUP(A20360,匹配表!$1:$1048576,22,0)</f>
        <v>浙江公司OA邮件系统1号服务器</v>
      </c>
      <c r="D20360" t="s">
        <v>135</v>
      </c>
      <c r="E20360">
        <v>5.6</v>
      </c>
      <c r="F20360" t="s">
        <v>55</v>
      </c>
      <c r="G20360" t="s">
        <v>25</v>
      </c>
      <c r="I20360" s="27"/>
    </row>
    <row r="20361" hidden="1" spans="1:9">
      <c r="A20361" t="s">
        <v>1061</v>
      </c>
      <c r="B20361"/>
      <c r="C20361" t="str">
        <f>VLOOKUP(A20361,匹配表!$1:$1048576,22,0)</f>
        <v>浙江公司OA邮件系统1号服务器</v>
      </c>
      <c r="D20361" t="s">
        <v>135</v>
      </c>
      <c r="E20361">
        <v>5.6</v>
      </c>
      <c r="F20361" t="s">
        <v>244</v>
      </c>
      <c r="G20361" t="s">
        <v>25</v>
      </c>
      <c r="I20361" s="27"/>
    </row>
    <row r="20362" hidden="1" spans="1:9">
      <c r="A20362" t="s">
        <v>1061</v>
      </c>
      <c r="B20362"/>
      <c r="C20362" t="str">
        <f>VLOOKUP(A20362,匹配表!$1:$1048576,22,0)</f>
        <v>浙江公司OA邮件系统1号服务器</v>
      </c>
      <c r="D20362" t="s">
        <v>135</v>
      </c>
      <c r="E20362">
        <v>5.6</v>
      </c>
      <c r="F20362" t="s">
        <v>59</v>
      </c>
      <c r="G20362" t="s">
        <v>25</v>
      </c>
      <c r="I20362" s="27"/>
    </row>
    <row r="20363" hidden="1" spans="1:9">
      <c r="A20363" t="s">
        <v>1061</v>
      </c>
      <c r="B20363"/>
      <c r="C20363" t="str">
        <f>VLOOKUP(A20363,匹配表!$1:$1048576,22,0)</f>
        <v>浙江公司OA邮件系统1号服务器</v>
      </c>
      <c r="D20363" t="s">
        <v>135</v>
      </c>
      <c r="E20363">
        <v>5.6</v>
      </c>
      <c r="F20363" t="s">
        <v>60</v>
      </c>
      <c r="G20363" t="s">
        <v>25</v>
      </c>
      <c r="I20363" s="27"/>
    </row>
    <row r="20364" hidden="1" spans="1:9">
      <c r="A20364" t="s">
        <v>1061</v>
      </c>
      <c r="B20364"/>
      <c r="C20364" t="str">
        <f>VLOOKUP(A20364,匹配表!$1:$1048576,22,0)</f>
        <v>浙江公司OA邮件系统1号服务器</v>
      </c>
      <c r="D20364" t="s">
        <v>135</v>
      </c>
      <c r="E20364">
        <v>5.6</v>
      </c>
      <c r="F20364" t="s">
        <v>233</v>
      </c>
      <c r="G20364" t="s">
        <v>25</v>
      </c>
      <c r="I20364" s="27"/>
    </row>
    <row r="20365" hidden="1" spans="1:9">
      <c r="A20365" t="s">
        <v>1061</v>
      </c>
      <c r="B20365"/>
      <c r="C20365" t="str">
        <f>VLOOKUP(A20365,匹配表!$1:$1048576,22,0)</f>
        <v>浙江公司OA邮件系统1号服务器</v>
      </c>
      <c r="D20365" t="s">
        <v>135</v>
      </c>
      <c r="E20365">
        <v>5.6</v>
      </c>
      <c r="F20365" t="s">
        <v>61</v>
      </c>
      <c r="G20365" t="s">
        <v>25</v>
      </c>
      <c r="I20365" s="27"/>
    </row>
    <row r="20366" hidden="1" spans="1:9">
      <c r="A20366" t="s">
        <v>1061</v>
      </c>
      <c r="B20366"/>
      <c r="C20366" t="str">
        <f>VLOOKUP(A20366,匹配表!$1:$1048576,22,0)</f>
        <v>浙江公司OA邮件系统1号服务器</v>
      </c>
      <c r="D20366" t="s">
        <v>135</v>
      </c>
      <c r="E20366">
        <v>5.6</v>
      </c>
      <c r="F20366" t="s">
        <v>63</v>
      </c>
      <c r="G20366" t="s">
        <v>25</v>
      </c>
      <c r="I20366" s="27"/>
    </row>
    <row r="20367" hidden="1" spans="1:9">
      <c r="A20367" t="s">
        <v>1061</v>
      </c>
      <c r="B20367"/>
      <c r="C20367" t="str">
        <f>VLOOKUP(A20367,匹配表!$1:$1048576,22,0)</f>
        <v>浙江公司OA邮件系统1号服务器</v>
      </c>
      <c r="D20367" t="s">
        <v>135</v>
      </c>
      <c r="E20367">
        <v>5.6</v>
      </c>
      <c r="F20367" t="s">
        <v>121</v>
      </c>
      <c r="G20367" t="s">
        <v>25</v>
      </c>
      <c r="I20367" s="27"/>
    </row>
    <row r="20368" hidden="1" spans="1:9">
      <c r="A20368" t="s">
        <v>1061</v>
      </c>
      <c r="B20368"/>
      <c r="C20368" t="str">
        <f>VLOOKUP(A20368,匹配表!$1:$1048576,22,0)</f>
        <v>浙江公司OA邮件系统1号服务器</v>
      </c>
      <c r="D20368" t="s">
        <v>135</v>
      </c>
      <c r="E20368">
        <v>5.6</v>
      </c>
      <c r="F20368" t="s">
        <v>122</v>
      </c>
      <c r="G20368" t="s">
        <v>25</v>
      </c>
      <c r="I20368" s="27"/>
    </row>
    <row r="20369" hidden="1" spans="1:9">
      <c r="A20369" t="s">
        <v>1061</v>
      </c>
      <c r="B20369"/>
      <c r="C20369" t="str">
        <f>VLOOKUP(A20369,匹配表!$1:$1048576,22,0)</f>
        <v>浙江公司OA邮件系统1号服务器</v>
      </c>
      <c r="D20369" t="s">
        <v>135</v>
      </c>
      <c r="E20369">
        <v>5.6</v>
      </c>
      <c r="F20369" t="s">
        <v>234</v>
      </c>
      <c r="G20369" t="s">
        <v>25</v>
      </c>
      <c r="I20369" s="27"/>
    </row>
    <row r="20370" hidden="1" spans="1:9">
      <c r="A20370" t="s">
        <v>1061</v>
      </c>
      <c r="B20370"/>
      <c r="C20370" t="str">
        <f>VLOOKUP(A20370,匹配表!$1:$1048576,22,0)</f>
        <v>浙江公司OA邮件系统1号服务器</v>
      </c>
      <c r="D20370" t="s">
        <v>135</v>
      </c>
      <c r="E20370">
        <v>5.6</v>
      </c>
      <c r="F20370" t="s">
        <v>70</v>
      </c>
      <c r="G20370" t="s">
        <v>25</v>
      </c>
      <c r="I20370" s="27"/>
    </row>
    <row r="20371" hidden="1" spans="1:9">
      <c r="A20371" t="s">
        <v>1061</v>
      </c>
      <c r="B20371"/>
      <c r="C20371" t="str">
        <f>VLOOKUP(A20371,匹配表!$1:$1048576,22,0)</f>
        <v>浙江公司OA邮件系统1号服务器</v>
      </c>
      <c r="D20371" t="s">
        <v>135</v>
      </c>
      <c r="E20371">
        <v>5.6</v>
      </c>
      <c r="F20371" t="s">
        <v>71</v>
      </c>
      <c r="G20371" t="s">
        <v>25</v>
      </c>
      <c r="I20371" s="27"/>
    </row>
    <row r="20372" hidden="1" spans="1:9">
      <c r="A20372" t="s">
        <v>1066</v>
      </c>
      <c r="B20372" t="str">
        <f>VLOOKUP(A20372,匹配表!$1:$1048576,24,0)</f>
        <v>冯宇</v>
      </c>
      <c r="C20372" t="str">
        <f>VLOOKUP(A20372,匹配表!$1:$1048576,22,0)</f>
        <v>浙江公司OA邮件系统2号服务器</v>
      </c>
      <c r="D20372" t="s">
        <v>135</v>
      </c>
      <c r="E20372">
        <v>5.6</v>
      </c>
      <c r="F20372" t="s">
        <v>225</v>
      </c>
      <c r="G20372" s="24" t="s">
        <v>25</v>
      </c>
      <c r="I20372" s="27"/>
    </row>
    <row r="20373" spans="1:12">
      <c r="A20373" s="16" t="s">
        <v>1066</v>
      </c>
      <c r="B20373" s="17" t="str">
        <f>VLOOKUP(A20373,匹配表!$1:$1048576,24,0)</f>
        <v>冯宇</v>
      </c>
      <c r="C20373" s="16" t="str">
        <f>VLOOKUP(A20373,匹配表!$1:$1048576,22,0)</f>
        <v>浙江公司OA邮件系统2号服务器</v>
      </c>
      <c r="D20373" s="16" t="s">
        <v>135</v>
      </c>
      <c r="E20373" s="16">
        <v>5.6</v>
      </c>
      <c r="F20373" s="16" t="s">
        <v>1062</v>
      </c>
      <c r="G20373" s="16" t="s">
        <v>16</v>
      </c>
      <c r="H20373" s="19" t="s">
        <v>304</v>
      </c>
      <c r="I20373" s="27" t="s">
        <v>76</v>
      </c>
      <c r="J20373" s="48" t="s">
        <v>21</v>
      </c>
      <c r="K20373" s="19"/>
      <c r="L20373" s="16"/>
    </row>
    <row r="20374" spans="1:12">
      <c r="A20374" s="16" t="s">
        <v>1066</v>
      </c>
      <c r="B20374" s="17" t="str">
        <f>VLOOKUP(A20374,匹配表!$1:$1048576,24,0)</f>
        <v>冯宇</v>
      </c>
      <c r="C20374" s="16" t="str">
        <f>VLOOKUP(A20374,匹配表!$1:$1048576,22,0)</f>
        <v>浙江公司OA邮件系统2号服务器</v>
      </c>
      <c r="D20374" s="16" t="s">
        <v>135</v>
      </c>
      <c r="E20374" s="16">
        <v>5.6</v>
      </c>
      <c r="F20374" s="16" t="s">
        <v>1063</v>
      </c>
      <c r="G20374" s="16" t="s">
        <v>16</v>
      </c>
      <c r="H20374" s="19" t="s">
        <v>304</v>
      </c>
      <c r="I20374" s="27" t="s">
        <v>76</v>
      </c>
      <c r="J20374" s="48" t="s">
        <v>21</v>
      </c>
      <c r="K20374" s="19"/>
      <c r="L20374" s="16"/>
    </row>
    <row r="20375" spans="1:12">
      <c r="A20375" s="16" t="s">
        <v>1066</v>
      </c>
      <c r="B20375" s="17" t="str">
        <f>VLOOKUP(A20375,匹配表!$1:$1048576,24,0)</f>
        <v>冯宇</v>
      </c>
      <c r="C20375" s="16" t="str">
        <f>VLOOKUP(A20375,匹配表!$1:$1048576,22,0)</f>
        <v>浙江公司OA邮件系统2号服务器</v>
      </c>
      <c r="D20375" s="16" t="s">
        <v>135</v>
      </c>
      <c r="E20375" s="16">
        <v>5.6</v>
      </c>
      <c r="F20375" s="16" t="s">
        <v>18</v>
      </c>
      <c r="G20375" s="16" t="s">
        <v>16</v>
      </c>
      <c r="H20375" s="16" t="s">
        <v>19</v>
      </c>
      <c r="I20375" s="27" t="s">
        <v>1064</v>
      </c>
      <c r="J20375" s="50" t="s">
        <v>155</v>
      </c>
      <c r="K20375" s="16"/>
      <c r="L20375" s="16"/>
    </row>
    <row r="20376" hidden="1" spans="1:9">
      <c r="A20376" t="s">
        <v>1066</v>
      </c>
      <c r="B20376"/>
      <c r="C20376" t="str">
        <f>VLOOKUP(A20376,匹配表!$1:$1048576,22,0)</f>
        <v>浙江公司OA邮件系统2号服务器</v>
      </c>
      <c r="D20376" t="s">
        <v>135</v>
      </c>
      <c r="E20376">
        <v>5.6</v>
      </c>
      <c r="F20376" t="s">
        <v>26</v>
      </c>
      <c r="G20376" t="s">
        <v>25</v>
      </c>
      <c r="I20376" s="27"/>
    </row>
    <row r="20377" hidden="1" spans="1:9">
      <c r="A20377" t="s">
        <v>1066</v>
      </c>
      <c r="B20377"/>
      <c r="C20377" t="str">
        <f>VLOOKUP(A20377,匹配表!$1:$1048576,22,0)</f>
        <v>浙江公司OA邮件系统2号服务器</v>
      </c>
      <c r="D20377" t="s">
        <v>135</v>
      </c>
      <c r="E20377">
        <v>5.6</v>
      </c>
      <c r="F20377" t="s">
        <v>28</v>
      </c>
      <c r="G20377" t="s">
        <v>25</v>
      </c>
      <c r="I20377" s="27"/>
    </row>
    <row r="20378" hidden="1" spans="1:9">
      <c r="A20378" t="s">
        <v>1066</v>
      </c>
      <c r="B20378"/>
      <c r="C20378" t="str">
        <f>VLOOKUP(A20378,匹配表!$1:$1048576,22,0)</f>
        <v>浙江公司OA邮件系统2号服务器</v>
      </c>
      <c r="D20378" t="s">
        <v>135</v>
      </c>
      <c r="E20378">
        <v>5.6</v>
      </c>
      <c r="F20378" t="s">
        <v>29</v>
      </c>
      <c r="G20378" t="s">
        <v>25</v>
      </c>
      <c r="I20378" s="27"/>
    </row>
    <row r="20379" hidden="1" spans="1:9">
      <c r="A20379" t="s">
        <v>1066</v>
      </c>
      <c r="B20379"/>
      <c r="C20379" t="str">
        <f>VLOOKUP(A20379,匹配表!$1:$1048576,22,0)</f>
        <v>浙江公司OA邮件系统2号服务器</v>
      </c>
      <c r="D20379" t="s">
        <v>135</v>
      </c>
      <c r="E20379">
        <v>5.6</v>
      </c>
      <c r="F20379" t="s">
        <v>30</v>
      </c>
      <c r="G20379" t="s">
        <v>25</v>
      </c>
      <c r="I20379" s="27"/>
    </row>
    <row r="20380" hidden="1" spans="1:9">
      <c r="A20380" t="s">
        <v>1066</v>
      </c>
      <c r="B20380"/>
      <c r="C20380" t="str">
        <f>VLOOKUP(A20380,匹配表!$1:$1048576,22,0)</f>
        <v>浙江公司OA邮件系统2号服务器</v>
      </c>
      <c r="D20380" t="s">
        <v>135</v>
      </c>
      <c r="E20380">
        <v>5.6</v>
      </c>
      <c r="F20380" t="s">
        <v>33</v>
      </c>
      <c r="G20380" t="s">
        <v>25</v>
      </c>
      <c r="I20380" s="27"/>
    </row>
    <row r="20381" hidden="1" spans="1:9">
      <c r="A20381" t="s">
        <v>1066</v>
      </c>
      <c r="B20381"/>
      <c r="C20381" t="str">
        <f>VLOOKUP(A20381,匹配表!$1:$1048576,22,0)</f>
        <v>浙江公司OA邮件系统2号服务器</v>
      </c>
      <c r="D20381" t="s">
        <v>135</v>
      </c>
      <c r="E20381">
        <v>5.6</v>
      </c>
      <c r="F20381" t="s">
        <v>34</v>
      </c>
      <c r="G20381" t="s">
        <v>25</v>
      </c>
      <c r="I20381" s="27"/>
    </row>
    <row r="20382" hidden="1" spans="1:9">
      <c r="A20382" t="s">
        <v>1066</v>
      </c>
      <c r="B20382"/>
      <c r="C20382" t="str">
        <f>VLOOKUP(A20382,匹配表!$1:$1048576,22,0)</f>
        <v>浙江公司OA邮件系统2号服务器</v>
      </c>
      <c r="D20382" t="s">
        <v>135</v>
      </c>
      <c r="E20382">
        <v>5.6</v>
      </c>
      <c r="F20382" t="s">
        <v>35</v>
      </c>
      <c r="G20382" t="s">
        <v>25</v>
      </c>
      <c r="I20382" s="27"/>
    </row>
    <row r="20383" hidden="1" spans="1:9">
      <c r="A20383" t="s">
        <v>1066</v>
      </c>
      <c r="B20383"/>
      <c r="C20383" t="str">
        <f>VLOOKUP(A20383,匹配表!$1:$1048576,22,0)</f>
        <v>浙江公司OA邮件系统2号服务器</v>
      </c>
      <c r="D20383" t="s">
        <v>135</v>
      </c>
      <c r="E20383">
        <v>5.6</v>
      </c>
      <c r="F20383" t="s">
        <v>36</v>
      </c>
      <c r="G20383" t="s">
        <v>25</v>
      </c>
      <c r="I20383" s="27"/>
    </row>
    <row r="20384" hidden="1" spans="1:9">
      <c r="A20384" t="s">
        <v>1066</v>
      </c>
      <c r="B20384"/>
      <c r="C20384" t="str">
        <f>VLOOKUP(A20384,匹配表!$1:$1048576,22,0)</f>
        <v>浙江公司OA邮件系统2号服务器</v>
      </c>
      <c r="D20384" t="s">
        <v>135</v>
      </c>
      <c r="E20384">
        <v>5.6</v>
      </c>
      <c r="F20384" t="s">
        <v>37</v>
      </c>
      <c r="G20384" t="s">
        <v>25</v>
      </c>
      <c r="I20384" s="27"/>
    </row>
    <row r="20385" hidden="1" spans="1:9">
      <c r="A20385" t="s">
        <v>1066</v>
      </c>
      <c r="B20385"/>
      <c r="C20385" t="str">
        <f>VLOOKUP(A20385,匹配表!$1:$1048576,22,0)</f>
        <v>浙江公司OA邮件系统2号服务器</v>
      </c>
      <c r="D20385" t="s">
        <v>135</v>
      </c>
      <c r="E20385">
        <v>5.6</v>
      </c>
      <c r="F20385" t="s">
        <v>101</v>
      </c>
      <c r="G20385" t="s">
        <v>25</v>
      </c>
      <c r="I20385" s="27"/>
    </row>
    <row r="20386" hidden="1" spans="1:9">
      <c r="A20386" t="s">
        <v>1066</v>
      </c>
      <c r="B20386"/>
      <c r="C20386" t="str">
        <f>VLOOKUP(A20386,匹配表!$1:$1048576,22,0)</f>
        <v>浙江公司OA邮件系统2号服务器</v>
      </c>
      <c r="D20386" t="s">
        <v>135</v>
      </c>
      <c r="E20386">
        <v>5.6</v>
      </c>
      <c r="F20386" t="s">
        <v>102</v>
      </c>
      <c r="G20386" t="s">
        <v>25</v>
      </c>
      <c r="I20386" s="27"/>
    </row>
    <row r="20387" hidden="1" spans="1:9">
      <c r="A20387" t="s">
        <v>1066</v>
      </c>
      <c r="B20387"/>
      <c r="C20387" t="str">
        <f>VLOOKUP(A20387,匹配表!$1:$1048576,22,0)</f>
        <v>浙江公司OA邮件系统2号服务器</v>
      </c>
      <c r="D20387" t="s">
        <v>135</v>
      </c>
      <c r="E20387">
        <v>5.6</v>
      </c>
      <c r="F20387" t="s">
        <v>40</v>
      </c>
      <c r="G20387" t="s">
        <v>25</v>
      </c>
      <c r="I20387" s="27"/>
    </row>
    <row r="20388" hidden="1" spans="1:9">
      <c r="A20388" t="s">
        <v>1066</v>
      </c>
      <c r="B20388"/>
      <c r="C20388" t="str">
        <f>VLOOKUP(A20388,匹配表!$1:$1048576,22,0)</f>
        <v>浙江公司OA邮件系统2号服务器</v>
      </c>
      <c r="D20388" t="s">
        <v>135</v>
      </c>
      <c r="E20388">
        <v>5.6</v>
      </c>
      <c r="F20388" t="s">
        <v>42</v>
      </c>
      <c r="G20388" t="s">
        <v>25</v>
      </c>
      <c r="I20388" s="27"/>
    </row>
    <row r="20389" hidden="1" spans="1:9">
      <c r="A20389" t="s">
        <v>1066</v>
      </c>
      <c r="B20389"/>
      <c r="C20389" t="str">
        <f>VLOOKUP(A20389,匹配表!$1:$1048576,22,0)</f>
        <v>浙江公司OA邮件系统2号服务器</v>
      </c>
      <c r="D20389" t="s">
        <v>135</v>
      </c>
      <c r="E20389">
        <v>5.6</v>
      </c>
      <c r="F20389" t="s">
        <v>43</v>
      </c>
      <c r="G20389" t="s">
        <v>25</v>
      </c>
      <c r="I20389" s="27"/>
    </row>
    <row r="20390" hidden="1" spans="1:9">
      <c r="A20390" t="s">
        <v>1066</v>
      </c>
      <c r="B20390"/>
      <c r="C20390" t="str">
        <f>VLOOKUP(A20390,匹配表!$1:$1048576,22,0)</f>
        <v>浙江公司OA邮件系统2号服务器</v>
      </c>
      <c r="D20390" t="s">
        <v>135</v>
      </c>
      <c r="E20390">
        <v>5.6</v>
      </c>
      <c r="F20390" t="s">
        <v>230</v>
      </c>
      <c r="G20390" t="s">
        <v>25</v>
      </c>
      <c r="I20390" s="27"/>
    </row>
    <row r="20391" hidden="1" spans="1:9">
      <c r="A20391" t="s">
        <v>1066</v>
      </c>
      <c r="B20391"/>
      <c r="C20391" t="str">
        <f>VLOOKUP(A20391,匹配表!$1:$1048576,22,0)</f>
        <v>浙江公司OA邮件系统2号服务器</v>
      </c>
      <c r="D20391" t="s">
        <v>135</v>
      </c>
      <c r="E20391">
        <v>5.6</v>
      </c>
      <c r="F20391" t="s">
        <v>45</v>
      </c>
      <c r="G20391" t="s">
        <v>25</v>
      </c>
      <c r="I20391" s="27"/>
    </row>
    <row r="20392" hidden="1" spans="1:9">
      <c r="A20392" t="s">
        <v>1066</v>
      </c>
      <c r="B20392"/>
      <c r="C20392" t="str">
        <f>VLOOKUP(A20392,匹配表!$1:$1048576,22,0)</f>
        <v>浙江公司OA邮件系统2号服务器</v>
      </c>
      <c r="D20392" t="s">
        <v>135</v>
      </c>
      <c r="E20392">
        <v>5.6</v>
      </c>
      <c r="F20392" t="s">
        <v>46</v>
      </c>
      <c r="G20392" t="s">
        <v>25</v>
      </c>
      <c r="I20392" s="27"/>
    </row>
    <row r="20393" hidden="1" spans="1:9">
      <c r="A20393" t="s">
        <v>1066</v>
      </c>
      <c r="B20393"/>
      <c r="C20393" t="str">
        <f>VLOOKUP(A20393,匹配表!$1:$1048576,22,0)</f>
        <v>浙江公司OA邮件系统2号服务器</v>
      </c>
      <c r="D20393" t="s">
        <v>135</v>
      </c>
      <c r="E20393">
        <v>5.6</v>
      </c>
      <c r="F20393" t="s">
        <v>1065</v>
      </c>
      <c r="G20393" t="s">
        <v>25</v>
      </c>
      <c r="I20393" s="27"/>
    </row>
    <row r="20394" hidden="1" spans="1:9">
      <c r="A20394" t="s">
        <v>1066</v>
      </c>
      <c r="B20394"/>
      <c r="C20394" t="str">
        <f>VLOOKUP(A20394,匹配表!$1:$1048576,22,0)</f>
        <v>浙江公司OA邮件系统2号服务器</v>
      </c>
      <c r="D20394" t="s">
        <v>135</v>
      </c>
      <c r="E20394">
        <v>5.6</v>
      </c>
      <c r="F20394" t="s">
        <v>231</v>
      </c>
      <c r="G20394" t="s">
        <v>25</v>
      </c>
      <c r="I20394" s="27"/>
    </row>
    <row r="20395" hidden="1" spans="1:9">
      <c r="A20395" t="s">
        <v>1066</v>
      </c>
      <c r="B20395"/>
      <c r="C20395" t="str">
        <f>VLOOKUP(A20395,匹配表!$1:$1048576,22,0)</f>
        <v>浙江公司OA邮件系统2号服务器</v>
      </c>
      <c r="D20395" t="s">
        <v>135</v>
      </c>
      <c r="E20395">
        <v>5.6</v>
      </c>
      <c r="F20395" t="s">
        <v>47</v>
      </c>
      <c r="G20395" t="s">
        <v>25</v>
      </c>
      <c r="I20395" s="27"/>
    </row>
    <row r="20396" hidden="1" spans="1:9">
      <c r="A20396" t="s">
        <v>1066</v>
      </c>
      <c r="B20396"/>
      <c r="C20396" t="str">
        <f>VLOOKUP(A20396,匹配表!$1:$1048576,22,0)</f>
        <v>浙江公司OA邮件系统2号服务器</v>
      </c>
      <c r="D20396" t="s">
        <v>135</v>
      </c>
      <c r="E20396">
        <v>5.6</v>
      </c>
      <c r="F20396" t="s">
        <v>48</v>
      </c>
      <c r="G20396" t="s">
        <v>25</v>
      </c>
      <c r="I20396" s="27"/>
    </row>
    <row r="20397" hidden="1" spans="1:9">
      <c r="A20397" t="s">
        <v>1066</v>
      </c>
      <c r="B20397"/>
      <c r="C20397" t="str">
        <f>VLOOKUP(A20397,匹配表!$1:$1048576,22,0)</f>
        <v>浙江公司OA邮件系统2号服务器</v>
      </c>
      <c r="D20397" t="s">
        <v>135</v>
      </c>
      <c r="E20397">
        <v>5.6</v>
      </c>
      <c r="F20397" t="s">
        <v>171</v>
      </c>
      <c r="G20397" t="s">
        <v>25</v>
      </c>
      <c r="I20397" s="27"/>
    </row>
    <row r="20398" hidden="1" spans="1:9">
      <c r="A20398" t="s">
        <v>1066</v>
      </c>
      <c r="B20398"/>
      <c r="C20398" t="str">
        <f>VLOOKUP(A20398,匹配表!$1:$1048576,22,0)</f>
        <v>浙江公司OA邮件系统2号服务器</v>
      </c>
      <c r="D20398" t="s">
        <v>135</v>
      </c>
      <c r="E20398">
        <v>5.6</v>
      </c>
      <c r="F20398" t="s">
        <v>232</v>
      </c>
      <c r="G20398" t="s">
        <v>25</v>
      </c>
      <c r="I20398" s="27"/>
    </row>
    <row r="20399" hidden="1" spans="1:9">
      <c r="A20399" t="s">
        <v>1066</v>
      </c>
      <c r="B20399"/>
      <c r="C20399" t="str">
        <f>VLOOKUP(A20399,匹配表!$1:$1048576,22,0)</f>
        <v>浙江公司OA邮件系统2号服务器</v>
      </c>
      <c r="D20399" t="s">
        <v>135</v>
      </c>
      <c r="E20399">
        <v>5.6</v>
      </c>
      <c r="F20399" t="s">
        <v>54</v>
      </c>
      <c r="G20399" t="s">
        <v>25</v>
      </c>
      <c r="I20399" s="27"/>
    </row>
    <row r="20400" hidden="1" spans="1:9">
      <c r="A20400" t="s">
        <v>1066</v>
      </c>
      <c r="B20400"/>
      <c r="C20400" t="str">
        <f>VLOOKUP(A20400,匹配表!$1:$1048576,22,0)</f>
        <v>浙江公司OA邮件系统2号服务器</v>
      </c>
      <c r="D20400" t="s">
        <v>135</v>
      </c>
      <c r="E20400">
        <v>5.6</v>
      </c>
      <c r="F20400" t="s">
        <v>55</v>
      </c>
      <c r="G20400" t="s">
        <v>25</v>
      </c>
      <c r="I20400" s="27"/>
    </row>
    <row r="20401" hidden="1" spans="1:9">
      <c r="A20401" t="s">
        <v>1066</v>
      </c>
      <c r="B20401"/>
      <c r="C20401" t="str">
        <f>VLOOKUP(A20401,匹配表!$1:$1048576,22,0)</f>
        <v>浙江公司OA邮件系统2号服务器</v>
      </c>
      <c r="D20401" t="s">
        <v>135</v>
      </c>
      <c r="E20401">
        <v>5.6</v>
      </c>
      <c r="F20401" t="s">
        <v>244</v>
      </c>
      <c r="G20401" t="s">
        <v>25</v>
      </c>
      <c r="I20401" s="27"/>
    </row>
    <row r="20402" hidden="1" spans="1:9">
      <c r="A20402" t="s">
        <v>1066</v>
      </c>
      <c r="B20402"/>
      <c r="C20402" t="str">
        <f>VLOOKUP(A20402,匹配表!$1:$1048576,22,0)</f>
        <v>浙江公司OA邮件系统2号服务器</v>
      </c>
      <c r="D20402" t="s">
        <v>135</v>
      </c>
      <c r="E20402">
        <v>5.6</v>
      </c>
      <c r="F20402" t="s">
        <v>59</v>
      </c>
      <c r="G20402" t="s">
        <v>25</v>
      </c>
      <c r="I20402" s="27"/>
    </row>
    <row r="20403" hidden="1" spans="1:9">
      <c r="A20403" t="s">
        <v>1066</v>
      </c>
      <c r="B20403"/>
      <c r="C20403" t="str">
        <f>VLOOKUP(A20403,匹配表!$1:$1048576,22,0)</f>
        <v>浙江公司OA邮件系统2号服务器</v>
      </c>
      <c r="D20403" t="s">
        <v>135</v>
      </c>
      <c r="E20403">
        <v>5.6</v>
      </c>
      <c r="F20403" t="s">
        <v>60</v>
      </c>
      <c r="G20403" t="s">
        <v>25</v>
      </c>
      <c r="I20403" s="27"/>
    </row>
    <row r="20404" hidden="1" spans="1:9">
      <c r="A20404" t="s">
        <v>1066</v>
      </c>
      <c r="B20404"/>
      <c r="C20404" t="str">
        <f>VLOOKUP(A20404,匹配表!$1:$1048576,22,0)</f>
        <v>浙江公司OA邮件系统2号服务器</v>
      </c>
      <c r="D20404" t="s">
        <v>135</v>
      </c>
      <c r="E20404">
        <v>5.6</v>
      </c>
      <c r="F20404" t="s">
        <v>233</v>
      </c>
      <c r="G20404" t="s">
        <v>25</v>
      </c>
      <c r="I20404" s="27"/>
    </row>
    <row r="20405" hidden="1" spans="1:9">
      <c r="A20405" t="s">
        <v>1066</v>
      </c>
      <c r="B20405"/>
      <c r="C20405" t="str">
        <f>VLOOKUP(A20405,匹配表!$1:$1048576,22,0)</f>
        <v>浙江公司OA邮件系统2号服务器</v>
      </c>
      <c r="D20405" t="s">
        <v>135</v>
      </c>
      <c r="E20405">
        <v>5.6</v>
      </c>
      <c r="F20405" t="s">
        <v>61</v>
      </c>
      <c r="G20405" t="s">
        <v>25</v>
      </c>
      <c r="I20405" s="27"/>
    </row>
    <row r="20406" hidden="1" spans="1:9">
      <c r="A20406" t="s">
        <v>1066</v>
      </c>
      <c r="B20406"/>
      <c r="C20406" t="str">
        <f>VLOOKUP(A20406,匹配表!$1:$1048576,22,0)</f>
        <v>浙江公司OA邮件系统2号服务器</v>
      </c>
      <c r="D20406" t="s">
        <v>135</v>
      </c>
      <c r="E20406">
        <v>5.6</v>
      </c>
      <c r="F20406" t="s">
        <v>63</v>
      </c>
      <c r="G20406" t="s">
        <v>25</v>
      </c>
      <c r="I20406" s="27"/>
    </row>
    <row r="20407" hidden="1" spans="1:9">
      <c r="A20407" t="s">
        <v>1066</v>
      </c>
      <c r="B20407"/>
      <c r="C20407" t="str">
        <f>VLOOKUP(A20407,匹配表!$1:$1048576,22,0)</f>
        <v>浙江公司OA邮件系统2号服务器</v>
      </c>
      <c r="D20407" t="s">
        <v>135</v>
      </c>
      <c r="E20407">
        <v>5.6</v>
      </c>
      <c r="F20407" t="s">
        <v>121</v>
      </c>
      <c r="G20407" t="s">
        <v>25</v>
      </c>
      <c r="I20407" s="27"/>
    </row>
    <row r="20408" hidden="1" spans="1:9">
      <c r="A20408" t="s">
        <v>1066</v>
      </c>
      <c r="B20408"/>
      <c r="C20408" t="str">
        <f>VLOOKUP(A20408,匹配表!$1:$1048576,22,0)</f>
        <v>浙江公司OA邮件系统2号服务器</v>
      </c>
      <c r="D20408" t="s">
        <v>135</v>
      </c>
      <c r="E20408">
        <v>5.6</v>
      </c>
      <c r="F20408" t="s">
        <v>122</v>
      </c>
      <c r="G20408" t="s">
        <v>25</v>
      </c>
      <c r="I20408" s="27"/>
    </row>
    <row r="20409" hidden="1" spans="1:9">
      <c r="A20409" t="s">
        <v>1066</v>
      </c>
      <c r="B20409"/>
      <c r="C20409" t="str">
        <f>VLOOKUP(A20409,匹配表!$1:$1048576,22,0)</f>
        <v>浙江公司OA邮件系统2号服务器</v>
      </c>
      <c r="D20409" t="s">
        <v>135</v>
      </c>
      <c r="E20409">
        <v>5.6</v>
      </c>
      <c r="F20409" t="s">
        <v>234</v>
      </c>
      <c r="G20409" t="s">
        <v>25</v>
      </c>
      <c r="I20409" s="27"/>
    </row>
    <row r="20410" hidden="1" spans="1:9">
      <c r="A20410" t="s">
        <v>1066</v>
      </c>
      <c r="B20410"/>
      <c r="C20410" t="str">
        <f>VLOOKUP(A20410,匹配表!$1:$1048576,22,0)</f>
        <v>浙江公司OA邮件系统2号服务器</v>
      </c>
      <c r="D20410" t="s">
        <v>135</v>
      </c>
      <c r="E20410">
        <v>5.6</v>
      </c>
      <c r="F20410" t="s">
        <v>70</v>
      </c>
      <c r="G20410" t="s">
        <v>25</v>
      </c>
      <c r="I20410" s="27"/>
    </row>
    <row r="20411" hidden="1" spans="1:9">
      <c r="A20411" t="s">
        <v>1066</v>
      </c>
      <c r="B20411"/>
      <c r="C20411" t="str">
        <f>VLOOKUP(A20411,匹配表!$1:$1048576,22,0)</f>
        <v>浙江公司OA邮件系统2号服务器</v>
      </c>
      <c r="D20411" t="s">
        <v>135</v>
      </c>
      <c r="E20411">
        <v>5.6</v>
      </c>
      <c r="F20411" t="s">
        <v>71</v>
      </c>
      <c r="G20411" t="s">
        <v>25</v>
      </c>
      <c r="I20411" s="27"/>
    </row>
    <row r="20412" spans="1:12">
      <c r="A20412" s="16" t="s">
        <v>1067</v>
      </c>
      <c r="B20412" s="17" t="str">
        <f>VLOOKUP(A20412,匹配表!$1:$1048576,24,0)</f>
        <v>裴旭斌</v>
      </c>
      <c r="C20412" s="16" t="str">
        <f>VLOOKUP(A20412,匹配表!$1:$1048576,22,0)</f>
        <v>浙江公司域名虚拟机1号虚拟机</v>
      </c>
      <c r="D20412" s="16" t="s">
        <v>13</v>
      </c>
      <c r="E20412" s="16">
        <v>6.9</v>
      </c>
      <c r="F20412" s="16" t="s">
        <v>18</v>
      </c>
      <c r="G20412" s="16" t="s">
        <v>16</v>
      </c>
      <c r="H20412" s="16" t="s">
        <v>19</v>
      </c>
      <c r="I20412" s="27" t="s">
        <v>76</v>
      </c>
      <c r="J20412" s="46" t="s">
        <v>21</v>
      </c>
      <c r="K20412" s="16"/>
      <c r="L20412" s="16"/>
    </row>
    <row r="20413" hidden="1" spans="1:9">
      <c r="A20413" t="s">
        <v>1067</v>
      </c>
      <c r="B20413"/>
      <c r="C20413" t="str">
        <f>VLOOKUP(A20413,匹配表!$1:$1048576,22,0)</f>
        <v>浙江公司域名虚拟机1号虚拟机</v>
      </c>
      <c r="D20413" t="s">
        <v>13</v>
      </c>
      <c r="E20413">
        <v>6.9</v>
      </c>
      <c r="F20413" t="s">
        <v>24</v>
      </c>
      <c r="G20413" t="s">
        <v>25</v>
      </c>
      <c r="I20413" s="27"/>
    </row>
    <row r="20414" hidden="1" spans="1:9">
      <c r="A20414" t="s">
        <v>1067</v>
      </c>
      <c r="B20414"/>
      <c r="C20414" t="str">
        <f>VLOOKUP(A20414,匹配表!$1:$1048576,22,0)</f>
        <v>浙江公司域名虚拟机1号虚拟机</v>
      </c>
      <c r="D20414" t="s">
        <v>13</v>
      </c>
      <c r="E20414">
        <v>6.9</v>
      </c>
      <c r="F20414" t="s">
        <v>26</v>
      </c>
      <c r="G20414" t="s">
        <v>25</v>
      </c>
      <c r="I20414" s="27"/>
    </row>
    <row r="20415" hidden="1" spans="1:9">
      <c r="A20415" t="s">
        <v>1067</v>
      </c>
      <c r="B20415"/>
      <c r="C20415" t="str">
        <f>VLOOKUP(A20415,匹配表!$1:$1048576,22,0)</f>
        <v>浙江公司域名虚拟机1号虚拟机</v>
      </c>
      <c r="D20415" t="s">
        <v>13</v>
      </c>
      <c r="E20415">
        <v>6.9</v>
      </c>
      <c r="F20415" t="s">
        <v>98</v>
      </c>
      <c r="G20415" t="s">
        <v>25</v>
      </c>
      <c r="I20415" s="27"/>
    </row>
    <row r="20416" hidden="1" spans="1:9">
      <c r="A20416" t="s">
        <v>1067</v>
      </c>
      <c r="B20416"/>
      <c r="C20416" t="str">
        <f>VLOOKUP(A20416,匹配表!$1:$1048576,22,0)</f>
        <v>浙江公司域名虚拟机1号虚拟机</v>
      </c>
      <c r="D20416" t="s">
        <v>13</v>
      </c>
      <c r="E20416">
        <v>6.9</v>
      </c>
      <c r="F20416" t="s">
        <v>29</v>
      </c>
      <c r="G20416" t="s">
        <v>25</v>
      </c>
      <c r="I20416" s="27"/>
    </row>
    <row r="20417" hidden="1" spans="1:9">
      <c r="A20417" t="s">
        <v>1067</v>
      </c>
      <c r="B20417"/>
      <c r="C20417" t="str">
        <f>VLOOKUP(A20417,匹配表!$1:$1048576,22,0)</f>
        <v>浙江公司域名虚拟机1号虚拟机</v>
      </c>
      <c r="D20417" t="s">
        <v>13</v>
      </c>
      <c r="E20417">
        <v>6.9</v>
      </c>
      <c r="F20417" t="s">
        <v>30</v>
      </c>
      <c r="G20417" t="s">
        <v>25</v>
      </c>
      <c r="I20417" s="27"/>
    </row>
    <row r="20418" hidden="1" spans="1:9">
      <c r="A20418" t="s">
        <v>1067</v>
      </c>
      <c r="B20418"/>
      <c r="C20418" t="str">
        <f>VLOOKUP(A20418,匹配表!$1:$1048576,22,0)</f>
        <v>浙江公司域名虚拟机1号虚拟机</v>
      </c>
      <c r="D20418" t="s">
        <v>13</v>
      </c>
      <c r="E20418">
        <v>6.9</v>
      </c>
      <c r="F20418" t="s">
        <v>33</v>
      </c>
      <c r="G20418" t="s">
        <v>25</v>
      </c>
      <c r="I20418" s="27"/>
    </row>
    <row r="20419" hidden="1" spans="1:9">
      <c r="A20419" t="s">
        <v>1067</v>
      </c>
      <c r="B20419"/>
      <c r="C20419" t="str">
        <f>VLOOKUP(A20419,匹配表!$1:$1048576,22,0)</f>
        <v>浙江公司域名虚拟机1号虚拟机</v>
      </c>
      <c r="D20419" t="s">
        <v>13</v>
      </c>
      <c r="E20419">
        <v>6.9</v>
      </c>
      <c r="F20419" t="s">
        <v>34</v>
      </c>
      <c r="G20419" t="s">
        <v>25</v>
      </c>
      <c r="I20419" s="27"/>
    </row>
    <row r="20420" hidden="1" spans="1:9">
      <c r="A20420" t="s">
        <v>1067</v>
      </c>
      <c r="B20420"/>
      <c r="C20420" t="str">
        <f>VLOOKUP(A20420,匹配表!$1:$1048576,22,0)</f>
        <v>浙江公司域名虚拟机1号虚拟机</v>
      </c>
      <c r="D20420" t="s">
        <v>13</v>
      </c>
      <c r="E20420">
        <v>6.9</v>
      </c>
      <c r="F20420" t="s">
        <v>35</v>
      </c>
      <c r="G20420" t="s">
        <v>25</v>
      </c>
      <c r="I20420" s="27"/>
    </row>
    <row r="20421" hidden="1" spans="1:9">
      <c r="A20421" t="s">
        <v>1067</v>
      </c>
      <c r="B20421"/>
      <c r="C20421" t="str">
        <f>VLOOKUP(A20421,匹配表!$1:$1048576,22,0)</f>
        <v>浙江公司域名虚拟机1号虚拟机</v>
      </c>
      <c r="D20421" t="s">
        <v>13</v>
      </c>
      <c r="E20421">
        <v>6.9</v>
      </c>
      <c r="F20421" t="s">
        <v>36</v>
      </c>
      <c r="G20421" t="s">
        <v>25</v>
      </c>
      <c r="I20421" s="27"/>
    </row>
    <row r="20422" hidden="1" spans="1:9">
      <c r="A20422" t="s">
        <v>1067</v>
      </c>
      <c r="B20422"/>
      <c r="C20422" t="str">
        <f>VLOOKUP(A20422,匹配表!$1:$1048576,22,0)</f>
        <v>浙江公司域名虚拟机1号虚拟机</v>
      </c>
      <c r="D20422" t="s">
        <v>13</v>
      </c>
      <c r="E20422">
        <v>6.9</v>
      </c>
      <c r="F20422" t="s">
        <v>37</v>
      </c>
      <c r="G20422" t="s">
        <v>25</v>
      </c>
      <c r="I20422" s="27"/>
    </row>
    <row r="20423" hidden="1" spans="1:9">
      <c r="A20423" t="s">
        <v>1067</v>
      </c>
      <c r="B20423"/>
      <c r="C20423" t="str">
        <f>VLOOKUP(A20423,匹配表!$1:$1048576,22,0)</f>
        <v>浙江公司域名虚拟机1号虚拟机</v>
      </c>
      <c r="D20423" t="s">
        <v>13</v>
      </c>
      <c r="E20423">
        <v>6.9</v>
      </c>
      <c r="F20423" t="s">
        <v>101</v>
      </c>
      <c r="G20423" t="s">
        <v>25</v>
      </c>
      <c r="I20423" s="27"/>
    </row>
    <row r="20424" hidden="1" spans="1:9">
      <c r="A20424" t="s">
        <v>1067</v>
      </c>
      <c r="B20424"/>
      <c r="C20424" t="str">
        <f>VLOOKUP(A20424,匹配表!$1:$1048576,22,0)</f>
        <v>浙江公司域名虚拟机1号虚拟机</v>
      </c>
      <c r="D20424" t="s">
        <v>13</v>
      </c>
      <c r="E20424">
        <v>6.9</v>
      </c>
      <c r="F20424" t="s">
        <v>102</v>
      </c>
      <c r="G20424" t="s">
        <v>25</v>
      </c>
      <c r="I20424" s="27"/>
    </row>
    <row r="20425" hidden="1" spans="1:9">
      <c r="A20425" t="s">
        <v>1067</v>
      </c>
      <c r="B20425"/>
      <c r="C20425" t="str">
        <f>VLOOKUP(A20425,匹配表!$1:$1048576,22,0)</f>
        <v>浙江公司域名虚拟机1号虚拟机</v>
      </c>
      <c r="D20425" t="s">
        <v>13</v>
      </c>
      <c r="E20425">
        <v>6.9</v>
      </c>
      <c r="F20425" t="s">
        <v>40</v>
      </c>
      <c r="G20425" t="s">
        <v>25</v>
      </c>
      <c r="I20425" s="27"/>
    </row>
    <row r="20426" hidden="1" spans="1:9">
      <c r="A20426" t="s">
        <v>1067</v>
      </c>
      <c r="B20426"/>
      <c r="C20426" t="str">
        <f>VLOOKUP(A20426,匹配表!$1:$1048576,22,0)</f>
        <v>浙江公司域名虚拟机1号虚拟机</v>
      </c>
      <c r="D20426" t="s">
        <v>13</v>
      </c>
      <c r="E20426">
        <v>6.9</v>
      </c>
      <c r="F20426" t="s">
        <v>42</v>
      </c>
      <c r="G20426" t="s">
        <v>25</v>
      </c>
      <c r="I20426" s="27"/>
    </row>
    <row r="20427" hidden="1" spans="1:9">
      <c r="A20427" t="s">
        <v>1067</v>
      </c>
      <c r="B20427"/>
      <c r="C20427" t="str">
        <f>VLOOKUP(A20427,匹配表!$1:$1048576,22,0)</f>
        <v>浙江公司域名虚拟机1号虚拟机</v>
      </c>
      <c r="D20427" t="s">
        <v>13</v>
      </c>
      <c r="E20427">
        <v>6.9</v>
      </c>
      <c r="F20427" t="s">
        <v>43</v>
      </c>
      <c r="G20427" t="s">
        <v>25</v>
      </c>
      <c r="I20427" s="27"/>
    </row>
    <row r="20428" hidden="1" spans="1:9">
      <c r="A20428" t="s">
        <v>1067</v>
      </c>
      <c r="B20428"/>
      <c r="C20428" t="str">
        <f>VLOOKUP(A20428,匹配表!$1:$1048576,22,0)</f>
        <v>浙江公司域名虚拟机1号虚拟机</v>
      </c>
      <c r="D20428" t="s">
        <v>13</v>
      </c>
      <c r="E20428">
        <v>6.9</v>
      </c>
      <c r="F20428" t="s">
        <v>282</v>
      </c>
      <c r="G20428" t="s">
        <v>25</v>
      </c>
      <c r="I20428" s="27"/>
    </row>
    <row r="20429" hidden="1" spans="1:9">
      <c r="A20429" t="s">
        <v>1067</v>
      </c>
      <c r="B20429"/>
      <c r="C20429" t="str">
        <f>VLOOKUP(A20429,匹配表!$1:$1048576,22,0)</f>
        <v>浙江公司域名虚拟机1号虚拟机</v>
      </c>
      <c r="D20429" t="s">
        <v>13</v>
      </c>
      <c r="E20429">
        <v>6.9</v>
      </c>
      <c r="F20429" t="s">
        <v>45</v>
      </c>
      <c r="G20429" t="s">
        <v>25</v>
      </c>
      <c r="I20429" s="27"/>
    </row>
    <row r="20430" hidden="1" spans="1:9">
      <c r="A20430" t="s">
        <v>1067</v>
      </c>
      <c r="B20430"/>
      <c r="C20430" t="str">
        <f>VLOOKUP(A20430,匹配表!$1:$1048576,22,0)</f>
        <v>浙江公司域名虚拟机1号虚拟机</v>
      </c>
      <c r="D20430" t="s">
        <v>13</v>
      </c>
      <c r="E20430">
        <v>6.9</v>
      </c>
      <c r="F20430" t="s">
        <v>46</v>
      </c>
      <c r="G20430" t="s">
        <v>25</v>
      </c>
      <c r="I20430" s="27"/>
    </row>
    <row r="20431" hidden="1" spans="1:9">
      <c r="A20431" t="s">
        <v>1067</v>
      </c>
      <c r="B20431"/>
      <c r="C20431" t="str">
        <f>VLOOKUP(A20431,匹配表!$1:$1048576,22,0)</f>
        <v>浙江公司域名虚拟机1号虚拟机</v>
      </c>
      <c r="D20431" t="s">
        <v>13</v>
      </c>
      <c r="E20431">
        <v>6.9</v>
      </c>
      <c r="F20431" t="s">
        <v>47</v>
      </c>
      <c r="G20431" t="s">
        <v>25</v>
      </c>
      <c r="I20431" s="27"/>
    </row>
    <row r="20432" hidden="1" spans="1:9">
      <c r="A20432" t="s">
        <v>1067</v>
      </c>
      <c r="B20432"/>
      <c r="C20432" t="str">
        <f>VLOOKUP(A20432,匹配表!$1:$1048576,22,0)</f>
        <v>浙江公司域名虚拟机1号虚拟机</v>
      </c>
      <c r="D20432" t="s">
        <v>13</v>
      </c>
      <c r="E20432">
        <v>6.9</v>
      </c>
      <c r="F20432" t="s">
        <v>48</v>
      </c>
      <c r="G20432" t="s">
        <v>25</v>
      </c>
      <c r="I20432" s="27"/>
    </row>
    <row r="20433" hidden="1" spans="1:9">
      <c r="A20433" t="s">
        <v>1067</v>
      </c>
      <c r="B20433"/>
      <c r="C20433" t="str">
        <f>VLOOKUP(A20433,匹配表!$1:$1048576,22,0)</f>
        <v>浙江公司域名虚拟机1号虚拟机</v>
      </c>
      <c r="D20433" t="s">
        <v>13</v>
      </c>
      <c r="E20433">
        <v>6.9</v>
      </c>
      <c r="F20433" t="s">
        <v>50</v>
      </c>
      <c r="G20433" t="s">
        <v>25</v>
      </c>
      <c r="I20433" s="27"/>
    </row>
    <row r="20434" hidden="1" spans="1:9">
      <c r="A20434" t="s">
        <v>1067</v>
      </c>
      <c r="B20434"/>
      <c r="C20434" t="str">
        <f>VLOOKUP(A20434,匹配表!$1:$1048576,22,0)</f>
        <v>浙江公司域名虚拟机1号虚拟机</v>
      </c>
      <c r="D20434" t="s">
        <v>13</v>
      </c>
      <c r="E20434">
        <v>6.9</v>
      </c>
      <c r="F20434" t="s">
        <v>51</v>
      </c>
      <c r="G20434" t="s">
        <v>25</v>
      </c>
      <c r="I20434" s="27"/>
    </row>
    <row r="20435" hidden="1" spans="1:9">
      <c r="A20435" t="s">
        <v>1067</v>
      </c>
      <c r="B20435"/>
      <c r="C20435" t="str">
        <f>VLOOKUP(A20435,匹配表!$1:$1048576,22,0)</f>
        <v>浙江公司域名虚拟机1号虚拟机</v>
      </c>
      <c r="D20435" t="s">
        <v>13</v>
      </c>
      <c r="E20435">
        <v>6.9</v>
      </c>
      <c r="F20435" t="s">
        <v>54</v>
      </c>
      <c r="G20435" t="s">
        <v>25</v>
      </c>
      <c r="I20435" s="27"/>
    </row>
    <row r="20436" hidden="1" spans="1:9">
      <c r="A20436" t="s">
        <v>1067</v>
      </c>
      <c r="B20436"/>
      <c r="C20436" t="str">
        <f>VLOOKUP(A20436,匹配表!$1:$1048576,22,0)</f>
        <v>浙江公司域名虚拟机1号虚拟机</v>
      </c>
      <c r="D20436" t="s">
        <v>13</v>
      </c>
      <c r="E20436">
        <v>6.9</v>
      </c>
      <c r="F20436" t="s">
        <v>55</v>
      </c>
      <c r="G20436" t="s">
        <v>25</v>
      </c>
      <c r="I20436" s="27"/>
    </row>
    <row r="20437" hidden="1" spans="1:9">
      <c r="A20437" t="s">
        <v>1067</v>
      </c>
      <c r="B20437"/>
      <c r="C20437" t="str">
        <f>VLOOKUP(A20437,匹配表!$1:$1048576,22,0)</f>
        <v>浙江公司域名虚拟机1号虚拟机</v>
      </c>
      <c r="D20437" t="s">
        <v>13</v>
      </c>
      <c r="E20437">
        <v>6.9</v>
      </c>
      <c r="F20437" t="s">
        <v>56</v>
      </c>
      <c r="G20437" t="s">
        <v>25</v>
      </c>
      <c r="I20437" s="27"/>
    </row>
    <row r="20438" hidden="1" spans="1:9">
      <c r="A20438" t="s">
        <v>1067</v>
      </c>
      <c r="B20438"/>
      <c r="C20438" t="str">
        <f>VLOOKUP(A20438,匹配表!$1:$1048576,22,0)</f>
        <v>浙江公司域名虚拟机1号虚拟机</v>
      </c>
      <c r="D20438" t="s">
        <v>13</v>
      </c>
      <c r="E20438">
        <v>6.9</v>
      </c>
      <c r="F20438" t="s">
        <v>57</v>
      </c>
      <c r="G20438" t="s">
        <v>25</v>
      </c>
      <c r="I20438" s="27"/>
    </row>
    <row r="20439" hidden="1" spans="1:9">
      <c r="A20439" t="s">
        <v>1067</v>
      </c>
      <c r="B20439"/>
      <c r="C20439" t="str">
        <f>VLOOKUP(A20439,匹配表!$1:$1048576,22,0)</f>
        <v>浙江公司域名虚拟机1号虚拟机</v>
      </c>
      <c r="D20439" t="s">
        <v>13</v>
      </c>
      <c r="E20439">
        <v>6.9</v>
      </c>
      <c r="F20439" t="s">
        <v>59</v>
      </c>
      <c r="G20439" t="s">
        <v>25</v>
      </c>
      <c r="I20439" s="27"/>
    </row>
    <row r="20440" hidden="1" spans="1:9">
      <c r="A20440" t="s">
        <v>1067</v>
      </c>
      <c r="B20440"/>
      <c r="C20440" t="str">
        <f>VLOOKUP(A20440,匹配表!$1:$1048576,22,0)</f>
        <v>浙江公司域名虚拟机1号虚拟机</v>
      </c>
      <c r="D20440" t="s">
        <v>13</v>
      </c>
      <c r="E20440">
        <v>6.9</v>
      </c>
      <c r="F20440" t="s">
        <v>60</v>
      </c>
      <c r="G20440" t="s">
        <v>25</v>
      </c>
      <c r="I20440" s="27"/>
    </row>
    <row r="20441" hidden="1" spans="1:9">
      <c r="A20441" t="s">
        <v>1067</v>
      </c>
      <c r="B20441"/>
      <c r="C20441" t="str">
        <f>VLOOKUP(A20441,匹配表!$1:$1048576,22,0)</f>
        <v>浙江公司域名虚拟机1号虚拟机</v>
      </c>
      <c r="D20441" t="s">
        <v>13</v>
      </c>
      <c r="E20441">
        <v>6.9</v>
      </c>
      <c r="F20441" t="s">
        <v>61</v>
      </c>
      <c r="G20441" t="s">
        <v>25</v>
      </c>
      <c r="I20441" s="27"/>
    </row>
    <row r="20442" hidden="1" spans="1:9">
      <c r="A20442" t="s">
        <v>1067</v>
      </c>
      <c r="B20442"/>
      <c r="C20442" t="str">
        <f>VLOOKUP(A20442,匹配表!$1:$1048576,22,0)</f>
        <v>浙江公司域名虚拟机1号虚拟机</v>
      </c>
      <c r="D20442" t="s">
        <v>13</v>
      </c>
      <c r="E20442">
        <v>6.9</v>
      </c>
      <c r="F20442" t="s">
        <v>63</v>
      </c>
      <c r="G20442" t="s">
        <v>25</v>
      </c>
      <c r="I20442" s="27"/>
    </row>
    <row r="20443" hidden="1" spans="1:9">
      <c r="A20443" t="s">
        <v>1067</v>
      </c>
      <c r="B20443"/>
      <c r="C20443" t="str">
        <f>VLOOKUP(A20443,匹配表!$1:$1048576,22,0)</f>
        <v>浙江公司域名虚拟机1号虚拟机</v>
      </c>
      <c r="D20443" t="s">
        <v>13</v>
      </c>
      <c r="E20443">
        <v>6.9</v>
      </c>
      <c r="F20443" t="s">
        <v>66</v>
      </c>
      <c r="G20443" t="s">
        <v>25</v>
      </c>
      <c r="I20443" s="27"/>
    </row>
    <row r="20444" hidden="1" spans="1:9">
      <c r="A20444" t="s">
        <v>1067</v>
      </c>
      <c r="B20444"/>
      <c r="C20444" t="str">
        <f>VLOOKUP(A20444,匹配表!$1:$1048576,22,0)</f>
        <v>浙江公司域名虚拟机1号虚拟机</v>
      </c>
      <c r="D20444" t="s">
        <v>13</v>
      </c>
      <c r="E20444">
        <v>6.9</v>
      </c>
      <c r="F20444" t="s">
        <v>69</v>
      </c>
      <c r="G20444" t="s">
        <v>25</v>
      </c>
      <c r="I20444" s="27"/>
    </row>
    <row r="20445" hidden="1" spans="1:9">
      <c r="A20445" t="s">
        <v>1067</v>
      </c>
      <c r="B20445"/>
      <c r="C20445" t="str">
        <f>VLOOKUP(A20445,匹配表!$1:$1048576,22,0)</f>
        <v>浙江公司域名虚拟机1号虚拟机</v>
      </c>
      <c r="D20445" t="s">
        <v>13</v>
      </c>
      <c r="E20445">
        <v>6.9</v>
      </c>
      <c r="F20445" t="s">
        <v>1068</v>
      </c>
      <c r="G20445" t="s">
        <v>25</v>
      </c>
      <c r="I20445" s="27"/>
    </row>
    <row r="20446" hidden="1" spans="1:9">
      <c r="A20446" t="s">
        <v>1067</v>
      </c>
      <c r="B20446"/>
      <c r="C20446" t="str">
        <f>VLOOKUP(A20446,匹配表!$1:$1048576,22,0)</f>
        <v>浙江公司域名虚拟机1号虚拟机</v>
      </c>
      <c r="D20446" t="s">
        <v>13</v>
      </c>
      <c r="E20446">
        <v>6.9</v>
      </c>
      <c r="F20446" t="s">
        <v>1069</v>
      </c>
      <c r="G20446" t="s">
        <v>25</v>
      </c>
      <c r="I20446" s="27"/>
    </row>
    <row r="20447" hidden="1" spans="1:9">
      <c r="A20447" t="s">
        <v>1067</v>
      </c>
      <c r="B20447"/>
      <c r="C20447" t="str">
        <f>VLOOKUP(A20447,匹配表!$1:$1048576,22,0)</f>
        <v>浙江公司域名虚拟机1号虚拟机</v>
      </c>
      <c r="D20447" t="s">
        <v>13</v>
      </c>
      <c r="E20447">
        <v>6.9</v>
      </c>
      <c r="F20447" t="s">
        <v>1070</v>
      </c>
      <c r="G20447" t="s">
        <v>25</v>
      </c>
      <c r="I20447" s="27"/>
    </row>
    <row r="20448" hidden="1" spans="1:9">
      <c r="A20448" t="s">
        <v>1067</v>
      </c>
      <c r="B20448"/>
      <c r="C20448" t="str">
        <f>VLOOKUP(A20448,匹配表!$1:$1048576,22,0)</f>
        <v>浙江公司域名虚拟机1号虚拟机</v>
      </c>
      <c r="D20448" t="s">
        <v>13</v>
      </c>
      <c r="E20448">
        <v>6.9</v>
      </c>
      <c r="F20448" t="s">
        <v>1071</v>
      </c>
      <c r="G20448" t="s">
        <v>25</v>
      </c>
      <c r="I20448" s="27"/>
    </row>
    <row r="20449" hidden="1" spans="1:9">
      <c r="A20449" t="s">
        <v>1067</v>
      </c>
      <c r="B20449"/>
      <c r="C20449" t="str">
        <f>VLOOKUP(A20449,匹配表!$1:$1048576,22,0)</f>
        <v>浙江公司域名虚拟机1号虚拟机</v>
      </c>
      <c r="D20449" t="s">
        <v>13</v>
      </c>
      <c r="E20449">
        <v>6.9</v>
      </c>
      <c r="F20449" t="s">
        <v>121</v>
      </c>
      <c r="G20449" t="s">
        <v>25</v>
      </c>
      <c r="I20449" s="27"/>
    </row>
    <row r="20450" hidden="1" spans="1:9">
      <c r="A20450" t="s">
        <v>1067</v>
      </c>
      <c r="B20450"/>
      <c r="C20450" t="str">
        <f>VLOOKUP(A20450,匹配表!$1:$1048576,22,0)</f>
        <v>浙江公司域名虚拟机1号虚拟机</v>
      </c>
      <c r="D20450" t="s">
        <v>13</v>
      </c>
      <c r="E20450">
        <v>6.9</v>
      </c>
      <c r="F20450" t="s">
        <v>122</v>
      </c>
      <c r="G20450" t="s">
        <v>25</v>
      </c>
      <c r="I20450" s="27"/>
    </row>
    <row r="20451" hidden="1" spans="1:9">
      <c r="A20451" t="s">
        <v>1067</v>
      </c>
      <c r="B20451"/>
      <c r="C20451" t="str">
        <f>VLOOKUP(A20451,匹配表!$1:$1048576,22,0)</f>
        <v>浙江公司域名虚拟机1号虚拟机</v>
      </c>
      <c r="D20451" t="s">
        <v>13</v>
      </c>
      <c r="E20451">
        <v>6.9</v>
      </c>
      <c r="F20451" t="s">
        <v>71</v>
      </c>
      <c r="G20451" t="s">
        <v>25</v>
      </c>
      <c r="I20451" s="27"/>
    </row>
    <row r="20452" spans="1:12">
      <c r="A20452" s="16" t="s">
        <v>1072</v>
      </c>
      <c r="B20452" s="19" t="s">
        <v>19</v>
      </c>
      <c r="C20452" s="19" t="s">
        <v>1073</v>
      </c>
      <c r="D20452" s="16" t="s">
        <v>13</v>
      </c>
      <c r="E20452" s="16">
        <v>6.9</v>
      </c>
      <c r="F20452" s="16" t="s">
        <v>15</v>
      </c>
      <c r="G20452" s="16" t="s">
        <v>16</v>
      </c>
      <c r="H20452" s="16" t="s">
        <v>19</v>
      </c>
      <c r="I20452" s="23" t="s">
        <v>154</v>
      </c>
      <c r="J20452" s="50" t="s">
        <v>155</v>
      </c>
      <c r="K20452" s="16"/>
      <c r="L20452" s="16"/>
    </row>
    <row r="20453" spans="1:12">
      <c r="A20453" s="16" t="s">
        <v>1072</v>
      </c>
      <c r="B20453" s="19" t="s">
        <v>19</v>
      </c>
      <c r="C20453" s="19" t="s">
        <v>1073</v>
      </c>
      <c r="D20453" s="16" t="s">
        <v>13</v>
      </c>
      <c r="E20453" s="16">
        <v>6.9</v>
      </c>
      <c r="F20453" s="16" t="s">
        <v>18</v>
      </c>
      <c r="G20453" s="16" t="s">
        <v>16</v>
      </c>
      <c r="H20453" s="16" t="s">
        <v>19</v>
      </c>
      <c r="I20453" s="27" t="s">
        <v>20</v>
      </c>
      <c r="J20453" s="46" t="s">
        <v>21</v>
      </c>
      <c r="K20453" s="16"/>
      <c r="L20453" s="16"/>
    </row>
    <row r="20454" hidden="1" spans="1:9">
      <c r="A20454" t="s">
        <v>1072</v>
      </c>
      <c r="B20454"/>
      <c r="C20454" t="e">
        <f>VLOOKUP(A20454,匹配表!$1:$1048576,22,0)</f>
        <v>#N/A</v>
      </c>
      <c r="D20454" t="s">
        <v>13</v>
      </c>
      <c r="E20454">
        <v>6.9</v>
      </c>
      <c r="F20454" t="s">
        <v>24</v>
      </c>
      <c r="G20454" t="s">
        <v>25</v>
      </c>
      <c r="I20454" s="27"/>
    </row>
    <row r="20455" hidden="1" spans="1:9">
      <c r="A20455" t="s">
        <v>1072</v>
      </c>
      <c r="B20455"/>
      <c r="C20455" t="e">
        <f>VLOOKUP(A20455,匹配表!$1:$1048576,22,0)</f>
        <v>#N/A</v>
      </c>
      <c r="D20455" t="s">
        <v>13</v>
      </c>
      <c r="E20455">
        <v>6.9</v>
      </c>
      <c r="F20455" t="s">
        <v>26</v>
      </c>
      <c r="G20455" t="s">
        <v>25</v>
      </c>
      <c r="I20455" s="27"/>
    </row>
    <row r="20456" hidden="1" spans="1:9">
      <c r="A20456" t="s">
        <v>1072</v>
      </c>
      <c r="B20456"/>
      <c r="C20456" t="e">
        <f>VLOOKUP(A20456,匹配表!$1:$1048576,22,0)</f>
        <v>#N/A</v>
      </c>
      <c r="D20456" t="s">
        <v>13</v>
      </c>
      <c r="E20456">
        <v>6.9</v>
      </c>
      <c r="F20456" t="s">
        <v>98</v>
      </c>
      <c r="G20456" t="s">
        <v>25</v>
      </c>
      <c r="I20456" s="27"/>
    </row>
    <row r="20457" hidden="1" spans="1:9">
      <c r="A20457" t="s">
        <v>1072</v>
      </c>
      <c r="B20457"/>
      <c r="C20457" t="e">
        <f>VLOOKUP(A20457,匹配表!$1:$1048576,22,0)</f>
        <v>#N/A</v>
      </c>
      <c r="D20457" t="s">
        <v>13</v>
      </c>
      <c r="E20457">
        <v>6.9</v>
      </c>
      <c r="F20457" t="s">
        <v>29</v>
      </c>
      <c r="G20457" t="s">
        <v>25</v>
      </c>
      <c r="I20457" s="27"/>
    </row>
    <row r="20458" hidden="1" spans="1:9">
      <c r="A20458" t="s">
        <v>1072</v>
      </c>
      <c r="B20458"/>
      <c r="C20458" t="e">
        <f>VLOOKUP(A20458,匹配表!$1:$1048576,22,0)</f>
        <v>#N/A</v>
      </c>
      <c r="D20458" t="s">
        <v>13</v>
      </c>
      <c r="E20458">
        <v>6.9</v>
      </c>
      <c r="F20458" t="s">
        <v>30</v>
      </c>
      <c r="G20458" t="s">
        <v>25</v>
      </c>
      <c r="I20458" s="27"/>
    </row>
    <row r="20459" hidden="1" spans="1:9">
      <c r="A20459" t="s">
        <v>1072</v>
      </c>
      <c r="B20459"/>
      <c r="C20459" t="e">
        <f>VLOOKUP(A20459,匹配表!$1:$1048576,22,0)</f>
        <v>#N/A</v>
      </c>
      <c r="D20459" t="s">
        <v>13</v>
      </c>
      <c r="E20459">
        <v>6.9</v>
      </c>
      <c r="F20459" t="s">
        <v>33</v>
      </c>
      <c r="G20459" t="s">
        <v>25</v>
      </c>
      <c r="I20459" s="27"/>
    </row>
    <row r="20460" hidden="1" spans="1:9">
      <c r="A20460" t="s">
        <v>1072</v>
      </c>
      <c r="B20460"/>
      <c r="C20460" t="e">
        <f>VLOOKUP(A20460,匹配表!$1:$1048576,22,0)</f>
        <v>#N/A</v>
      </c>
      <c r="D20460" t="s">
        <v>13</v>
      </c>
      <c r="E20460">
        <v>6.9</v>
      </c>
      <c r="F20460" t="s">
        <v>34</v>
      </c>
      <c r="G20460" t="s">
        <v>25</v>
      </c>
      <c r="I20460" s="27"/>
    </row>
    <row r="20461" hidden="1" spans="1:9">
      <c r="A20461" t="s">
        <v>1072</v>
      </c>
      <c r="B20461"/>
      <c r="C20461" t="e">
        <f>VLOOKUP(A20461,匹配表!$1:$1048576,22,0)</f>
        <v>#N/A</v>
      </c>
      <c r="D20461" t="s">
        <v>13</v>
      </c>
      <c r="E20461">
        <v>6.9</v>
      </c>
      <c r="F20461" t="s">
        <v>35</v>
      </c>
      <c r="G20461" t="s">
        <v>25</v>
      </c>
      <c r="I20461" s="27"/>
    </row>
    <row r="20462" hidden="1" spans="1:9">
      <c r="A20462" t="s">
        <v>1072</v>
      </c>
      <c r="B20462"/>
      <c r="C20462" t="e">
        <f>VLOOKUP(A20462,匹配表!$1:$1048576,22,0)</f>
        <v>#N/A</v>
      </c>
      <c r="D20462" t="s">
        <v>13</v>
      </c>
      <c r="E20462">
        <v>6.9</v>
      </c>
      <c r="F20462" t="s">
        <v>36</v>
      </c>
      <c r="G20462" t="s">
        <v>25</v>
      </c>
      <c r="I20462" s="27"/>
    </row>
    <row r="20463" hidden="1" spans="1:9">
      <c r="A20463" t="s">
        <v>1072</v>
      </c>
      <c r="B20463"/>
      <c r="C20463" t="e">
        <f>VLOOKUP(A20463,匹配表!$1:$1048576,22,0)</f>
        <v>#N/A</v>
      </c>
      <c r="D20463" t="s">
        <v>13</v>
      </c>
      <c r="E20463">
        <v>6.9</v>
      </c>
      <c r="F20463" t="s">
        <v>37</v>
      </c>
      <c r="G20463" t="s">
        <v>25</v>
      </c>
      <c r="I20463" s="27"/>
    </row>
    <row r="20464" hidden="1" spans="1:9">
      <c r="A20464" t="s">
        <v>1072</v>
      </c>
      <c r="B20464"/>
      <c r="C20464" t="e">
        <f>VLOOKUP(A20464,匹配表!$1:$1048576,22,0)</f>
        <v>#N/A</v>
      </c>
      <c r="D20464" t="s">
        <v>13</v>
      </c>
      <c r="E20464">
        <v>6.9</v>
      </c>
      <c r="F20464" t="s">
        <v>101</v>
      </c>
      <c r="G20464" t="s">
        <v>25</v>
      </c>
      <c r="I20464" s="27"/>
    </row>
    <row r="20465" hidden="1" spans="1:9">
      <c r="A20465" t="s">
        <v>1072</v>
      </c>
      <c r="B20465"/>
      <c r="C20465" t="e">
        <f>VLOOKUP(A20465,匹配表!$1:$1048576,22,0)</f>
        <v>#N/A</v>
      </c>
      <c r="D20465" t="s">
        <v>13</v>
      </c>
      <c r="E20465">
        <v>6.9</v>
      </c>
      <c r="F20465" t="s">
        <v>102</v>
      </c>
      <c r="G20465" t="s">
        <v>25</v>
      </c>
      <c r="I20465" s="27"/>
    </row>
    <row r="20466" hidden="1" spans="1:9">
      <c r="A20466" t="s">
        <v>1072</v>
      </c>
      <c r="B20466"/>
      <c r="C20466" t="e">
        <f>VLOOKUP(A20466,匹配表!$1:$1048576,22,0)</f>
        <v>#N/A</v>
      </c>
      <c r="D20466" t="s">
        <v>13</v>
      </c>
      <c r="E20466">
        <v>6.9</v>
      </c>
      <c r="F20466" t="s">
        <v>40</v>
      </c>
      <c r="G20466" t="s">
        <v>25</v>
      </c>
      <c r="I20466" s="27"/>
    </row>
    <row r="20467" hidden="1" spans="1:9">
      <c r="A20467" t="s">
        <v>1072</v>
      </c>
      <c r="B20467"/>
      <c r="C20467" t="e">
        <f>VLOOKUP(A20467,匹配表!$1:$1048576,22,0)</f>
        <v>#N/A</v>
      </c>
      <c r="D20467" t="s">
        <v>13</v>
      </c>
      <c r="E20467">
        <v>6.9</v>
      </c>
      <c r="F20467" t="s">
        <v>42</v>
      </c>
      <c r="G20467" t="s">
        <v>25</v>
      </c>
      <c r="I20467" s="27"/>
    </row>
    <row r="20468" hidden="1" spans="1:9">
      <c r="A20468" t="s">
        <v>1072</v>
      </c>
      <c r="B20468"/>
      <c r="C20468" t="e">
        <f>VLOOKUP(A20468,匹配表!$1:$1048576,22,0)</f>
        <v>#N/A</v>
      </c>
      <c r="D20468" t="s">
        <v>13</v>
      </c>
      <c r="E20468">
        <v>6.9</v>
      </c>
      <c r="F20468" t="s">
        <v>43</v>
      </c>
      <c r="G20468" t="s">
        <v>25</v>
      </c>
      <c r="I20468" s="27"/>
    </row>
    <row r="20469" hidden="1" spans="1:9">
      <c r="A20469" t="s">
        <v>1072</v>
      </c>
      <c r="B20469"/>
      <c r="C20469" t="e">
        <f>VLOOKUP(A20469,匹配表!$1:$1048576,22,0)</f>
        <v>#N/A</v>
      </c>
      <c r="D20469" t="s">
        <v>13</v>
      </c>
      <c r="E20469">
        <v>6.9</v>
      </c>
      <c r="F20469" t="s">
        <v>282</v>
      </c>
      <c r="G20469" t="s">
        <v>25</v>
      </c>
      <c r="I20469" s="27"/>
    </row>
    <row r="20470" hidden="1" spans="1:9">
      <c r="A20470" t="s">
        <v>1072</v>
      </c>
      <c r="B20470"/>
      <c r="C20470" t="e">
        <f>VLOOKUP(A20470,匹配表!$1:$1048576,22,0)</f>
        <v>#N/A</v>
      </c>
      <c r="D20470" t="s">
        <v>13</v>
      </c>
      <c r="E20470">
        <v>6.9</v>
      </c>
      <c r="F20470" t="s">
        <v>45</v>
      </c>
      <c r="G20470" t="s">
        <v>25</v>
      </c>
      <c r="I20470" s="27"/>
    </row>
    <row r="20471" hidden="1" spans="1:9">
      <c r="A20471" t="s">
        <v>1072</v>
      </c>
      <c r="B20471"/>
      <c r="C20471" t="e">
        <f>VLOOKUP(A20471,匹配表!$1:$1048576,22,0)</f>
        <v>#N/A</v>
      </c>
      <c r="D20471" t="s">
        <v>13</v>
      </c>
      <c r="E20471">
        <v>6.9</v>
      </c>
      <c r="F20471" t="s">
        <v>46</v>
      </c>
      <c r="G20471" t="s">
        <v>25</v>
      </c>
      <c r="I20471" s="27"/>
    </row>
    <row r="20472" hidden="1" spans="1:9">
      <c r="A20472" t="s">
        <v>1072</v>
      </c>
      <c r="B20472"/>
      <c r="C20472" t="e">
        <f>VLOOKUP(A20472,匹配表!$1:$1048576,22,0)</f>
        <v>#N/A</v>
      </c>
      <c r="D20472" t="s">
        <v>13</v>
      </c>
      <c r="E20472">
        <v>6.9</v>
      </c>
      <c r="F20472" t="s">
        <v>47</v>
      </c>
      <c r="G20472" t="s">
        <v>25</v>
      </c>
      <c r="I20472" s="27"/>
    </row>
    <row r="20473" hidden="1" spans="1:9">
      <c r="A20473" t="s">
        <v>1072</v>
      </c>
      <c r="B20473"/>
      <c r="C20473" t="e">
        <f>VLOOKUP(A20473,匹配表!$1:$1048576,22,0)</f>
        <v>#N/A</v>
      </c>
      <c r="D20473" t="s">
        <v>13</v>
      </c>
      <c r="E20473">
        <v>6.9</v>
      </c>
      <c r="F20473" t="s">
        <v>48</v>
      </c>
      <c r="G20473" t="s">
        <v>25</v>
      </c>
      <c r="I20473" s="27"/>
    </row>
    <row r="20474" hidden="1" spans="1:9">
      <c r="A20474" t="s">
        <v>1072</v>
      </c>
      <c r="B20474"/>
      <c r="C20474" t="e">
        <f>VLOOKUP(A20474,匹配表!$1:$1048576,22,0)</f>
        <v>#N/A</v>
      </c>
      <c r="D20474" t="s">
        <v>13</v>
      </c>
      <c r="E20474">
        <v>6.9</v>
      </c>
      <c r="F20474" t="s">
        <v>50</v>
      </c>
      <c r="G20474" t="s">
        <v>25</v>
      </c>
      <c r="I20474" s="27"/>
    </row>
    <row r="20475" hidden="1" spans="1:9">
      <c r="A20475" t="s">
        <v>1072</v>
      </c>
      <c r="B20475"/>
      <c r="C20475" t="e">
        <f>VLOOKUP(A20475,匹配表!$1:$1048576,22,0)</f>
        <v>#N/A</v>
      </c>
      <c r="D20475" t="s">
        <v>13</v>
      </c>
      <c r="E20475">
        <v>6.9</v>
      </c>
      <c r="F20475" t="s">
        <v>51</v>
      </c>
      <c r="G20475" t="s">
        <v>25</v>
      </c>
      <c r="I20475" s="27"/>
    </row>
    <row r="20476" hidden="1" spans="1:9">
      <c r="A20476" t="s">
        <v>1072</v>
      </c>
      <c r="B20476"/>
      <c r="C20476" t="e">
        <f>VLOOKUP(A20476,匹配表!$1:$1048576,22,0)</f>
        <v>#N/A</v>
      </c>
      <c r="D20476" t="s">
        <v>13</v>
      </c>
      <c r="E20476">
        <v>6.9</v>
      </c>
      <c r="F20476" t="s">
        <v>54</v>
      </c>
      <c r="G20476" t="s">
        <v>25</v>
      </c>
      <c r="I20476" s="27"/>
    </row>
    <row r="20477" hidden="1" spans="1:9">
      <c r="A20477" t="s">
        <v>1072</v>
      </c>
      <c r="B20477"/>
      <c r="C20477" t="e">
        <f>VLOOKUP(A20477,匹配表!$1:$1048576,22,0)</f>
        <v>#N/A</v>
      </c>
      <c r="D20477" t="s">
        <v>13</v>
      </c>
      <c r="E20477">
        <v>6.9</v>
      </c>
      <c r="F20477" t="s">
        <v>55</v>
      </c>
      <c r="G20477" t="s">
        <v>25</v>
      </c>
      <c r="I20477" s="27"/>
    </row>
    <row r="20478" hidden="1" spans="1:9">
      <c r="A20478" t="s">
        <v>1072</v>
      </c>
      <c r="B20478"/>
      <c r="C20478" t="e">
        <f>VLOOKUP(A20478,匹配表!$1:$1048576,22,0)</f>
        <v>#N/A</v>
      </c>
      <c r="D20478" t="s">
        <v>13</v>
      </c>
      <c r="E20478">
        <v>6.9</v>
      </c>
      <c r="F20478" t="s">
        <v>56</v>
      </c>
      <c r="G20478" t="s">
        <v>25</v>
      </c>
      <c r="I20478" s="27"/>
    </row>
    <row r="20479" hidden="1" spans="1:9">
      <c r="A20479" t="s">
        <v>1072</v>
      </c>
      <c r="B20479"/>
      <c r="C20479" t="e">
        <f>VLOOKUP(A20479,匹配表!$1:$1048576,22,0)</f>
        <v>#N/A</v>
      </c>
      <c r="D20479" t="s">
        <v>13</v>
      </c>
      <c r="E20479">
        <v>6.9</v>
      </c>
      <c r="F20479" t="s">
        <v>57</v>
      </c>
      <c r="G20479" t="s">
        <v>25</v>
      </c>
      <c r="I20479" s="27"/>
    </row>
    <row r="20480" hidden="1" spans="1:9">
      <c r="A20480" t="s">
        <v>1072</v>
      </c>
      <c r="B20480"/>
      <c r="C20480" t="e">
        <f>VLOOKUP(A20480,匹配表!$1:$1048576,22,0)</f>
        <v>#N/A</v>
      </c>
      <c r="D20480" t="s">
        <v>13</v>
      </c>
      <c r="E20480">
        <v>6.9</v>
      </c>
      <c r="F20480" t="s">
        <v>59</v>
      </c>
      <c r="G20480" t="s">
        <v>25</v>
      </c>
      <c r="I20480" s="27"/>
    </row>
    <row r="20481" hidden="1" spans="1:9">
      <c r="A20481" t="s">
        <v>1072</v>
      </c>
      <c r="B20481"/>
      <c r="C20481" t="e">
        <f>VLOOKUP(A20481,匹配表!$1:$1048576,22,0)</f>
        <v>#N/A</v>
      </c>
      <c r="D20481" t="s">
        <v>13</v>
      </c>
      <c r="E20481">
        <v>6.9</v>
      </c>
      <c r="F20481" t="s">
        <v>60</v>
      </c>
      <c r="G20481" t="s">
        <v>25</v>
      </c>
      <c r="I20481" s="27"/>
    </row>
    <row r="20482" hidden="1" spans="1:9">
      <c r="A20482" t="s">
        <v>1072</v>
      </c>
      <c r="B20482"/>
      <c r="C20482" t="e">
        <f>VLOOKUP(A20482,匹配表!$1:$1048576,22,0)</f>
        <v>#N/A</v>
      </c>
      <c r="D20482" t="s">
        <v>13</v>
      </c>
      <c r="E20482">
        <v>6.9</v>
      </c>
      <c r="F20482" t="s">
        <v>61</v>
      </c>
      <c r="G20482" t="s">
        <v>25</v>
      </c>
      <c r="I20482" s="27"/>
    </row>
    <row r="20483" hidden="1" spans="1:9">
      <c r="A20483" t="s">
        <v>1072</v>
      </c>
      <c r="B20483"/>
      <c r="C20483" t="e">
        <f>VLOOKUP(A20483,匹配表!$1:$1048576,22,0)</f>
        <v>#N/A</v>
      </c>
      <c r="D20483" t="s">
        <v>13</v>
      </c>
      <c r="E20483">
        <v>6.9</v>
      </c>
      <c r="F20483" t="s">
        <v>63</v>
      </c>
      <c r="G20483" t="s">
        <v>25</v>
      </c>
      <c r="I20483" s="27"/>
    </row>
    <row r="20484" hidden="1" spans="1:9">
      <c r="A20484" t="s">
        <v>1072</v>
      </c>
      <c r="B20484"/>
      <c r="C20484" t="e">
        <f>VLOOKUP(A20484,匹配表!$1:$1048576,22,0)</f>
        <v>#N/A</v>
      </c>
      <c r="D20484" t="s">
        <v>13</v>
      </c>
      <c r="E20484">
        <v>6.9</v>
      </c>
      <c r="F20484" t="s">
        <v>66</v>
      </c>
      <c r="G20484" t="s">
        <v>25</v>
      </c>
      <c r="I20484" s="27"/>
    </row>
    <row r="20485" hidden="1" spans="1:9">
      <c r="A20485" t="s">
        <v>1072</v>
      </c>
      <c r="B20485"/>
      <c r="C20485" t="e">
        <f>VLOOKUP(A20485,匹配表!$1:$1048576,22,0)</f>
        <v>#N/A</v>
      </c>
      <c r="D20485" t="s">
        <v>13</v>
      </c>
      <c r="E20485">
        <v>6.9</v>
      </c>
      <c r="F20485" t="s">
        <v>69</v>
      </c>
      <c r="G20485" t="s">
        <v>25</v>
      </c>
      <c r="I20485" s="27"/>
    </row>
    <row r="20486" hidden="1" spans="1:9">
      <c r="A20486" t="s">
        <v>1072</v>
      </c>
      <c r="B20486"/>
      <c r="C20486" t="e">
        <f>VLOOKUP(A20486,匹配表!$1:$1048576,22,0)</f>
        <v>#N/A</v>
      </c>
      <c r="D20486" t="s">
        <v>13</v>
      </c>
      <c r="E20486">
        <v>6.9</v>
      </c>
      <c r="F20486" t="s">
        <v>121</v>
      </c>
      <c r="G20486" t="s">
        <v>25</v>
      </c>
      <c r="I20486" s="27"/>
    </row>
    <row r="20487" hidden="1" spans="1:9">
      <c r="A20487" t="s">
        <v>1072</v>
      </c>
      <c r="B20487"/>
      <c r="C20487" t="e">
        <f>VLOOKUP(A20487,匹配表!$1:$1048576,22,0)</f>
        <v>#N/A</v>
      </c>
      <c r="D20487" t="s">
        <v>13</v>
      </c>
      <c r="E20487">
        <v>6.9</v>
      </c>
      <c r="F20487" t="s">
        <v>122</v>
      </c>
      <c r="G20487" t="s">
        <v>25</v>
      </c>
      <c r="I20487" s="27"/>
    </row>
    <row r="20488" hidden="1" spans="1:9">
      <c r="A20488" t="s">
        <v>1072</v>
      </c>
      <c r="B20488"/>
      <c r="C20488" t="e">
        <f>VLOOKUP(A20488,匹配表!$1:$1048576,22,0)</f>
        <v>#N/A</v>
      </c>
      <c r="D20488" t="s">
        <v>13</v>
      </c>
      <c r="E20488">
        <v>6.9</v>
      </c>
      <c r="F20488" t="s">
        <v>71</v>
      </c>
      <c r="G20488" t="s">
        <v>25</v>
      </c>
      <c r="I20488" s="27"/>
    </row>
    <row r="20489" hidden="1" spans="1:9">
      <c r="A20489" t="s">
        <v>1074</v>
      </c>
      <c r="B20489" t="str">
        <f>VLOOKUP(A20489,匹配表!$1:$1048576,24,0)</f>
        <v>裴旭斌</v>
      </c>
      <c r="C20489" t="str">
        <f>VLOOKUP(A20489,匹配表!$1:$1048576,22,0)</f>
        <v>浙江公司DNS域名1号服务器</v>
      </c>
      <c r="D20489" t="s">
        <v>13</v>
      </c>
      <c r="E20489">
        <v>5.11</v>
      </c>
      <c r="F20489" t="s">
        <v>225</v>
      </c>
      <c r="G20489" s="24" t="s">
        <v>25</v>
      </c>
      <c r="I20489" s="27"/>
    </row>
    <row r="20490" spans="1:12">
      <c r="A20490" s="16" t="s">
        <v>1074</v>
      </c>
      <c r="B20490" s="17" t="str">
        <f>VLOOKUP(A20490,匹配表!$1:$1048576,24,0)</f>
        <v>裴旭斌</v>
      </c>
      <c r="C20490" s="16" t="str">
        <f>VLOOKUP(A20490,匹配表!$1:$1048576,22,0)</f>
        <v>浙江公司DNS域名1号服务器</v>
      </c>
      <c r="D20490" s="16" t="s">
        <v>13</v>
      </c>
      <c r="E20490" s="16">
        <v>5.11</v>
      </c>
      <c r="F20490" s="16" t="s">
        <v>18</v>
      </c>
      <c r="G20490" s="16" t="s">
        <v>16</v>
      </c>
      <c r="H20490" s="16" t="s">
        <v>19</v>
      </c>
      <c r="I20490" s="27" t="s">
        <v>76</v>
      </c>
      <c r="J20490" s="46" t="s">
        <v>21</v>
      </c>
      <c r="K20490" s="16"/>
      <c r="L20490" s="16"/>
    </row>
    <row r="20491" hidden="1" spans="1:9">
      <c r="A20491" t="s">
        <v>1074</v>
      </c>
      <c r="B20491"/>
      <c r="C20491" t="str">
        <f>VLOOKUP(A20491,匹配表!$1:$1048576,22,0)</f>
        <v>浙江公司DNS域名1号服务器</v>
      </c>
      <c r="D20491" t="s">
        <v>13</v>
      </c>
      <c r="E20491">
        <v>5.11</v>
      </c>
      <c r="F20491" t="s">
        <v>26</v>
      </c>
      <c r="G20491" t="s">
        <v>25</v>
      </c>
      <c r="I20491" s="27"/>
    </row>
    <row r="20492" hidden="1" spans="1:9">
      <c r="A20492" t="s">
        <v>1074</v>
      </c>
      <c r="B20492"/>
      <c r="C20492" t="str">
        <f>VLOOKUP(A20492,匹配表!$1:$1048576,22,0)</f>
        <v>浙江公司DNS域名1号服务器</v>
      </c>
      <c r="D20492" t="s">
        <v>13</v>
      </c>
      <c r="E20492">
        <v>5.11</v>
      </c>
      <c r="F20492" t="s">
        <v>98</v>
      </c>
      <c r="G20492" t="s">
        <v>25</v>
      </c>
      <c r="I20492" s="27"/>
    </row>
    <row r="20493" hidden="1" spans="1:9">
      <c r="A20493" t="s">
        <v>1074</v>
      </c>
      <c r="B20493"/>
      <c r="C20493" t="str">
        <f>VLOOKUP(A20493,匹配表!$1:$1048576,22,0)</f>
        <v>浙江公司DNS域名1号服务器</v>
      </c>
      <c r="D20493" t="s">
        <v>13</v>
      </c>
      <c r="E20493">
        <v>5.11</v>
      </c>
      <c r="F20493" t="s">
        <v>28</v>
      </c>
      <c r="G20493" t="s">
        <v>25</v>
      </c>
      <c r="I20493" s="27"/>
    </row>
    <row r="20494" hidden="1" spans="1:9">
      <c r="A20494" t="s">
        <v>1074</v>
      </c>
      <c r="B20494"/>
      <c r="C20494" t="str">
        <f>VLOOKUP(A20494,匹配表!$1:$1048576,22,0)</f>
        <v>浙江公司DNS域名1号服务器</v>
      </c>
      <c r="D20494" t="s">
        <v>13</v>
      </c>
      <c r="E20494">
        <v>5.11</v>
      </c>
      <c r="F20494" t="s">
        <v>29</v>
      </c>
      <c r="G20494" t="s">
        <v>25</v>
      </c>
      <c r="I20494" s="27"/>
    </row>
    <row r="20495" hidden="1" spans="1:9">
      <c r="A20495" t="s">
        <v>1074</v>
      </c>
      <c r="B20495"/>
      <c r="C20495" t="str">
        <f>VLOOKUP(A20495,匹配表!$1:$1048576,22,0)</f>
        <v>浙江公司DNS域名1号服务器</v>
      </c>
      <c r="D20495" t="s">
        <v>13</v>
      </c>
      <c r="E20495">
        <v>5.11</v>
      </c>
      <c r="F20495" t="s">
        <v>30</v>
      </c>
      <c r="G20495" t="s">
        <v>25</v>
      </c>
      <c r="I20495" s="27"/>
    </row>
    <row r="20496" hidden="1" spans="1:9">
      <c r="A20496" t="s">
        <v>1074</v>
      </c>
      <c r="B20496"/>
      <c r="C20496" t="str">
        <f>VLOOKUP(A20496,匹配表!$1:$1048576,22,0)</f>
        <v>浙江公司DNS域名1号服务器</v>
      </c>
      <c r="D20496" t="s">
        <v>13</v>
      </c>
      <c r="E20496">
        <v>5.11</v>
      </c>
      <c r="F20496" t="s">
        <v>33</v>
      </c>
      <c r="G20496" t="s">
        <v>25</v>
      </c>
      <c r="I20496" s="27"/>
    </row>
    <row r="20497" hidden="1" spans="1:9">
      <c r="A20497" t="s">
        <v>1074</v>
      </c>
      <c r="B20497"/>
      <c r="C20497" t="str">
        <f>VLOOKUP(A20497,匹配表!$1:$1048576,22,0)</f>
        <v>浙江公司DNS域名1号服务器</v>
      </c>
      <c r="D20497" t="s">
        <v>13</v>
      </c>
      <c r="E20497">
        <v>5.11</v>
      </c>
      <c r="F20497" t="s">
        <v>34</v>
      </c>
      <c r="G20497" t="s">
        <v>25</v>
      </c>
      <c r="I20497" s="27"/>
    </row>
    <row r="20498" hidden="1" spans="1:9">
      <c r="A20498" t="s">
        <v>1074</v>
      </c>
      <c r="B20498"/>
      <c r="C20498" t="str">
        <f>VLOOKUP(A20498,匹配表!$1:$1048576,22,0)</f>
        <v>浙江公司DNS域名1号服务器</v>
      </c>
      <c r="D20498" t="s">
        <v>13</v>
      </c>
      <c r="E20498">
        <v>5.11</v>
      </c>
      <c r="F20498" t="s">
        <v>35</v>
      </c>
      <c r="G20498" t="s">
        <v>25</v>
      </c>
      <c r="I20498" s="27"/>
    </row>
    <row r="20499" hidden="1" spans="1:9">
      <c r="A20499" t="s">
        <v>1074</v>
      </c>
      <c r="B20499"/>
      <c r="C20499" t="str">
        <f>VLOOKUP(A20499,匹配表!$1:$1048576,22,0)</f>
        <v>浙江公司DNS域名1号服务器</v>
      </c>
      <c r="D20499" t="s">
        <v>13</v>
      </c>
      <c r="E20499">
        <v>5.11</v>
      </c>
      <c r="F20499" t="s">
        <v>36</v>
      </c>
      <c r="G20499" t="s">
        <v>25</v>
      </c>
      <c r="I20499" s="27"/>
    </row>
    <row r="20500" hidden="1" spans="1:9">
      <c r="A20500" t="s">
        <v>1074</v>
      </c>
      <c r="B20500"/>
      <c r="C20500" t="str">
        <f>VLOOKUP(A20500,匹配表!$1:$1048576,22,0)</f>
        <v>浙江公司DNS域名1号服务器</v>
      </c>
      <c r="D20500" t="s">
        <v>13</v>
      </c>
      <c r="E20500">
        <v>5.11</v>
      </c>
      <c r="F20500" t="s">
        <v>37</v>
      </c>
      <c r="G20500" t="s">
        <v>25</v>
      </c>
      <c r="I20500" s="27"/>
    </row>
    <row r="20501" hidden="1" spans="1:9">
      <c r="A20501" t="s">
        <v>1074</v>
      </c>
      <c r="B20501"/>
      <c r="C20501" t="str">
        <f>VLOOKUP(A20501,匹配表!$1:$1048576,22,0)</f>
        <v>浙江公司DNS域名1号服务器</v>
      </c>
      <c r="D20501" t="s">
        <v>13</v>
      </c>
      <c r="E20501">
        <v>5.11</v>
      </c>
      <c r="F20501" t="s">
        <v>101</v>
      </c>
      <c r="G20501" t="s">
        <v>25</v>
      </c>
      <c r="I20501" s="27"/>
    </row>
    <row r="20502" hidden="1" spans="1:9">
      <c r="A20502" t="s">
        <v>1074</v>
      </c>
      <c r="B20502"/>
      <c r="C20502" t="str">
        <f>VLOOKUP(A20502,匹配表!$1:$1048576,22,0)</f>
        <v>浙江公司DNS域名1号服务器</v>
      </c>
      <c r="D20502" t="s">
        <v>13</v>
      </c>
      <c r="E20502">
        <v>5.11</v>
      </c>
      <c r="F20502" t="s">
        <v>149</v>
      </c>
      <c r="G20502" t="s">
        <v>25</v>
      </c>
      <c r="I20502" s="27"/>
    </row>
    <row r="20503" hidden="1" spans="1:9">
      <c r="A20503" t="s">
        <v>1074</v>
      </c>
      <c r="B20503"/>
      <c r="C20503" t="str">
        <f>VLOOKUP(A20503,匹配表!$1:$1048576,22,0)</f>
        <v>浙江公司DNS域名1号服务器</v>
      </c>
      <c r="D20503" t="s">
        <v>13</v>
      </c>
      <c r="E20503">
        <v>5.11</v>
      </c>
      <c r="F20503" t="s">
        <v>102</v>
      </c>
      <c r="G20503" t="s">
        <v>25</v>
      </c>
      <c r="I20503" s="27"/>
    </row>
    <row r="20504" hidden="1" spans="1:9">
      <c r="A20504" t="s">
        <v>1074</v>
      </c>
      <c r="B20504"/>
      <c r="C20504" t="str">
        <f>VLOOKUP(A20504,匹配表!$1:$1048576,22,0)</f>
        <v>浙江公司DNS域名1号服务器</v>
      </c>
      <c r="D20504" t="s">
        <v>13</v>
      </c>
      <c r="E20504">
        <v>5.11</v>
      </c>
      <c r="F20504" t="s">
        <v>40</v>
      </c>
      <c r="G20504" t="s">
        <v>25</v>
      </c>
      <c r="I20504" s="27"/>
    </row>
    <row r="20505" hidden="1" spans="1:9">
      <c r="A20505" t="s">
        <v>1074</v>
      </c>
      <c r="B20505"/>
      <c r="C20505" t="str">
        <f>VLOOKUP(A20505,匹配表!$1:$1048576,22,0)</f>
        <v>浙江公司DNS域名1号服务器</v>
      </c>
      <c r="D20505" t="s">
        <v>13</v>
      </c>
      <c r="E20505">
        <v>5.11</v>
      </c>
      <c r="F20505" t="s">
        <v>188</v>
      </c>
      <c r="G20505" t="s">
        <v>25</v>
      </c>
      <c r="I20505" s="27"/>
    </row>
    <row r="20506" hidden="1" spans="1:9">
      <c r="A20506" t="s">
        <v>1074</v>
      </c>
      <c r="B20506"/>
      <c r="C20506" t="str">
        <f>VLOOKUP(A20506,匹配表!$1:$1048576,22,0)</f>
        <v>浙江公司DNS域名1号服务器</v>
      </c>
      <c r="D20506" t="s">
        <v>13</v>
      </c>
      <c r="E20506">
        <v>5.11</v>
      </c>
      <c r="F20506" t="s">
        <v>42</v>
      </c>
      <c r="G20506" t="s">
        <v>25</v>
      </c>
      <c r="I20506" s="27"/>
    </row>
    <row r="20507" hidden="1" spans="1:9">
      <c r="A20507" t="s">
        <v>1074</v>
      </c>
      <c r="B20507"/>
      <c r="C20507" t="str">
        <f>VLOOKUP(A20507,匹配表!$1:$1048576,22,0)</f>
        <v>浙江公司DNS域名1号服务器</v>
      </c>
      <c r="D20507" t="s">
        <v>13</v>
      </c>
      <c r="E20507">
        <v>5.11</v>
      </c>
      <c r="F20507" t="s">
        <v>43</v>
      </c>
      <c r="G20507" t="s">
        <v>25</v>
      </c>
      <c r="I20507" s="27"/>
    </row>
    <row r="20508" hidden="1" spans="1:9">
      <c r="A20508" t="s">
        <v>1074</v>
      </c>
      <c r="B20508"/>
      <c r="C20508" t="str">
        <f>VLOOKUP(A20508,匹配表!$1:$1048576,22,0)</f>
        <v>浙江公司DNS域名1号服务器</v>
      </c>
      <c r="D20508" t="s">
        <v>13</v>
      </c>
      <c r="E20508">
        <v>5.11</v>
      </c>
      <c r="F20508" t="s">
        <v>230</v>
      </c>
      <c r="G20508" t="s">
        <v>25</v>
      </c>
      <c r="I20508" s="27"/>
    </row>
    <row r="20509" hidden="1" spans="1:9">
      <c r="A20509" t="s">
        <v>1074</v>
      </c>
      <c r="B20509"/>
      <c r="C20509" t="str">
        <f>VLOOKUP(A20509,匹配表!$1:$1048576,22,0)</f>
        <v>浙江公司DNS域名1号服务器</v>
      </c>
      <c r="D20509" t="s">
        <v>13</v>
      </c>
      <c r="E20509">
        <v>5.11</v>
      </c>
      <c r="F20509" t="s">
        <v>282</v>
      </c>
      <c r="G20509" t="s">
        <v>25</v>
      </c>
      <c r="I20509" s="27"/>
    </row>
    <row r="20510" hidden="1" spans="1:9">
      <c r="A20510" t="s">
        <v>1074</v>
      </c>
      <c r="B20510"/>
      <c r="C20510" t="str">
        <f>VLOOKUP(A20510,匹配表!$1:$1048576,22,0)</f>
        <v>浙江公司DNS域名1号服务器</v>
      </c>
      <c r="D20510" t="s">
        <v>13</v>
      </c>
      <c r="E20510">
        <v>5.11</v>
      </c>
      <c r="F20510" t="s">
        <v>45</v>
      </c>
      <c r="G20510" t="s">
        <v>25</v>
      </c>
      <c r="I20510" s="27"/>
    </row>
    <row r="20511" hidden="1" spans="1:9">
      <c r="A20511" t="s">
        <v>1074</v>
      </c>
      <c r="B20511"/>
      <c r="C20511" t="str">
        <f>VLOOKUP(A20511,匹配表!$1:$1048576,22,0)</f>
        <v>浙江公司DNS域名1号服务器</v>
      </c>
      <c r="D20511" t="s">
        <v>13</v>
      </c>
      <c r="E20511">
        <v>5.11</v>
      </c>
      <c r="F20511" t="s">
        <v>46</v>
      </c>
      <c r="G20511" t="s">
        <v>25</v>
      </c>
      <c r="I20511" s="27"/>
    </row>
    <row r="20512" hidden="1" spans="1:9">
      <c r="A20512" t="s">
        <v>1074</v>
      </c>
      <c r="B20512"/>
      <c r="C20512" t="str">
        <f>VLOOKUP(A20512,匹配表!$1:$1048576,22,0)</f>
        <v>浙江公司DNS域名1号服务器</v>
      </c>
      <c r="D20512" t="s">
        <v>13</v>
      </c>
      <c r="E20512">
        <v>5.11</v>
      </c>
      <c r="F20512" t="s">
        <v>231</v>
      </c>
      <c r="G20512" t="s">
        <v>25</v>
      </c>
      <c r="I20512" s="27"/>
    </row>
    <row r="20513" hidden="1" spans="1:9">
      <c r="A20513" t="s">
        <v>1074</v>
      </c>
      <c r="B20513"/>
      <c r="C20513" t="str">
        <f>VLOOKUP(A20513,匹配表!$1:$1048576,22,0)</f>
        <v>浙江公司DNS域名1号服务器</v>
      </c>
      <c r="D20513" t="s">
        <v>13</v>
      </c>
      <c r="E20513">
        <v>5.11</v>
      </c>
      <c r="F20513" t="s">
        <v>47</v>
      </c>
      <c r="G20513" t="s">
        <v>25</v>
      </c>
      <c r="I20513" s="27"/>
    </row>
    <row r="20514" hidden="1" spans="1:9">
      <c r="A20514" t="s">
        <v>1074</v>
      </c>
      <c r="B20514"/>
      <c r="C20514" t="str">
        <f>VLOOKUP(A20514,匹配表!$1:$1048576,22,0)</f>
        <v>浙江公司DNS域名1号服务器</v>
      </c>
      <c r="D20514" t="s">
        <v>13</v>
      </c>
      <c r="E20514">
        <v>5.11</v>
      </c>
      <c r="F20514" t="s">
        <v>48</v>
      </c>
      <c r="G20514" t="s">
        <v>25</v>
      </c>
      <c r="I20514" s="27"/>
    </row>
    <row r="20515" hidden="1" spans="1:9">
      <c r="A20515" t="s">
        <v>1074</v>
      </c>
      <c r="B20515"/>
      <c r="C20515" t="str">
        <f>VLOOKUP(A20515,匹配表!$1:$1048576,22,0)</f>
        <v>浙江公司DNS域名1号服务器</v>
      </c>
      <c r="D20515" t="s">
        <v>13</v>
      </c>
      <c r="E20515">
        <v>5.11</v>
      </c>
      <c r="F20515" t="s">
        <v>171</v>
      </c>
      <c r="G20515" t="s">
        <v>25</v>
      </c>
      <c r="I20515" s="27"/>
    </row>
    <row r="20516" hidden="1" spans="1:9">
      <c r="A20516" t="s">
        <v>1074</v>
      </c>
      <c r="B20516"/>
      <c r="C20516" t="str">
        <f>VLOOKUP(A20516,匹配表!$1:$1048576,22,0)</f>
        <v>浙江公司DNS域名1号服务器</v>
      </c>
      <c r="D20516" t="s">
        <v>13</v>
      </c>
      <c r="E20516">
        <v>5.11</v>
      </c>
      <c r="F20516" t="s">
        <v>232</v>
      </c>
      <c r="G20516" t="s">
        <v>25</v>
      </c>
      <c r="I20516" s="27"/>
    </row>
    <row r="20517" hidden="1" spans="1:9">
      <c r="A20517" t="s">
        <v>1074</v>
      </c>
      <c r="B20517"/>
      <c r="C20517" t="str">
        <f>VLOOKUP(A20517,匹配表!$1:$1048576,22,0)</f>
        <v>浙江公司DNS域名1号服务器</v>
      </c>
      <c r="D20517" t="s">
        <v>13</v>
      </c>
      <c r="E20517">
        <v>5.11</v>
      </c>
      <c r="F20517" t="s">
        <v>50</v>
      </c>
      <c r="G20517" t="s">
        <v>25</v>
      </c>
      <c r="I20517" s="27"/>
    </row>
    <row r="20518" hidden="1" spans="1:9">
      <c r="A20518" t="s">
        <v>1074</v>
      </c>
      <c r="B20518"/>
      <c r="C20518" t="str">
        <f>VLOOKUP(A20518,匹配表!$1:$1048576,22,0)</f>
        <v>浙江公司DNS域名1号服务器</v>
      </c>
      <c r="D20518" t="s">
        <v>13</v>
      </c>
      <c r="E20518">
        <v>5.11</v>
      </c>
      <c r="F20518" t="s">
        <v>54</v>
      </c>
      <c r="G20518" t="s">
        <v>25</v>
      </c>
      <c r="I20518" s="27"/>
    </row>
    <row r="20519" hidden="1" spans="1:9">
      <c r="A20519" t="s">
        <v>1074</v>
      </c>
      <c r="B20519"/>
      <c r="C20519" t="str">
        <f>VLOOKUP(A20519,匹配表!$1:$1048576,22,0)</f>
        <v>浙江公司DNS域名1号服务器</v>
      </c>
      <c r="D20519" t="s">
        <v>13</v>
      </c>
      <c r="E20519">
        <v>5.11</v>
      </c>
      <c r="F20519" t="s">
        <v>55</v>
      </c>
      <c r="G20519" t="s">
        <v>25</v>
      </c>
      <c r="I20519" s="27"/>
    </row>
    <row r="20520" hidden="1" spans="1:9">
      <c r="A20520" t="s">
        <v>1074</v>
      </c>
      <c r="B20520"/>
      <c r="C20520" t="str">
        <f>VLOOKUP(A20520,匹配表!$1:$1048576,22,0)</f>
        <v>浙江公司DNS域名1号服务器</v>
      </c>
      <c r="D20520" t="s">
        <v>13</v>
      </c>
      <c r="E20520">
        <v>5.11</v>
      </c>
      <c r="F20520" t="s">
        <v>59</v>
      </c>
      <c r="G20520" t="s">
        <v>25</v>
      </c>
      <c r="I20520" s="27"/>
    </row>
    <row r="20521" hidden="1" spans="1:9">
      <c r="A20521" t="s">
        <v>1074</v>
      </c>
      <c r="B20521"/>
      <c r="C20521" t="str">
        <f>VLOOKUP(A20521,匹配表!$1:$1048576,22,0)</f>
        <v>浙江公司DNS域名1号服务器</v>
      </c>
      <c r="D20521" t="s">
        <v>13</v>
      </c>
      <c r="E20521">
        <v>5.11</v>
      </c>
      <c r="F20521" t="s">
        <v>60</v>
      </c>
      <c r="G20521" t="s">
        <v>25</v>
      </c>
      <c r="I20521" s="27"/>
    </row>
    <row r="20522" hidden="1" spans="1:9">
      <c r="A20522" t="s">
        <v>1074</v>
      </c>
      <c r="B20522"/>
      <c r="C20522" t="str">
        <f>VLOOKUP(A20522,匹配表!$1:$1048576,22,0)</f>
        <v>浙江公司DNS域名1号服务器</v>
      </c>
      <c r="D20522" t="s">
        <v>13</v>
      </c>
      <c r="E20522">
        <v>5.11</v>
      </c>
      <c r="F20522" t="s">
        <v>233</v>
      </c>
      <c r="G20522" t="s">
        <v>25</v>
      </c>
      <c r="I20522" s="27"/>
    </row>
    <row r="20523" hidden="1" spans="1:9">
      <c r="A20523" t="s">
        <v>1074</v>
      </c>
      <c r="B20523"/>
      <c r="C20523" t="str">
        <f>VLOOKUP(A20523,匹配表!$1:$1048576,22,0)</f>
        <v>浙江公司DNS域名1号服务器</v>
      </c>
      <c r="D20523" t="s">
        <v>13</v>
      </c>
      <c r="E20523">
        <v>5.11</v>
      </c>
      <c r="F20523" t="s">
        <v>61</v>
      </c>
      <c r="G20523" t="s">
        <v>25</v>
      </c>
      <c r="I20523" s="27"/>
    </row>
    <row r="20524" hidden="1" spans="1:9">
      <c r="A20524" t="s">
        <v>1074</v>
      </c>
      <c r="B20524"/>
      <c r="C20524" t="str">
        <f>VLOOKUP(A20524,匹配表!$1:$1048576,22,0)</f>
        <v>浙江公司DNS域名1号服务器</v>
      </c>
      <c r="D20524" t="s">
        <v>13</v>
      </c>
      <c r="E20524">
        <v>5.11</v>
      </c>
      <c r="F20524" t="s">
        <v>63</v>
      </c>
      <c r="G20524" t="s">
        <v>25</v>
      </c>
      <c r="I20524" s="27"/>
    </row>
    <row r="20525" hidden="1" spans="1:9">
      <c r="A20525" t="s">
        <v>1074</v>
      </c>
      <c r="B20525"/>
      <c r="C20525" t="str">
        <f>VLOOKUP(A20525,匹配表!$1:$1048576,22,0)</f>
        <v>浙江公司DNS域名1号服务器</v>
      </c>
      <c r="D20525" t="s">
        <v>13</v>
      </c>
      <c r="E20525">
        <v>5.11</v>
      </c>
      <c r="F20525" t="s">
        <v>121</v>
      </c>
      <c r="G20525" t="s">
        <v>25</v>
      </c>
      <c r="I20525" s="27"/>
    </row>
    <row r="20526" hidden="1" spans="1:9">
      <c r="A20526" t="s">
        <v>1074</v>
      </c>
      <c r="B20526"/>
      <c r="C20526" t="str">
        <f>VLOOKUP(A20526,匹配表!$1:$1048576,22,0)</f>
        <v>浙江公司DNS域名1号服务器</v>
      </c>
      <c r="D20526" t="s">
        <v>13</v>
      </c>
      <c r="E20526">
        <v>5.11</v>
      </c>
      <c r="F20526" t="s">
        <v>122</v>
      </c>
      <c r="G20526" t="s">
        <v>25</v>
      </c>
      <c r="I20526" s="27"/>
    </row>
    <row r="20527" hidden="1" spans="1:9">
      <c r="A20527" t="s">
        <v>1074</v>
      </c>
      <c r="B20527"/>
      <c r="C20527" t="str">
        <f>VLOOKUP(A20527,匹配表!$1:$1048576,22,0)</f>
        <v>浙江公司DNS域名1号服务器</v>
      </c>
      <c r="D20527" t="s">
        <v>13</v>
      </c>
      <c r="E20527">
        <v>5.11</v>
      </c>
      <c r="F20527" t="s">
        <v>234</v>
      </c>
      <c r="G20527" t="s">
        <v>25</v>
      </c>
      <c r="I20527" s="27"/>
    </row>
    <row r="20528" hidden="1" spans="1:9">
      <c r="A20528" t="s">
        <v>1074</v>
      </c>
      <c r="B20528"/>
      <c r="C20528" t="str">
        <f>VLOOKUP(A20528,匹配表!$1:$1048576,22,0)</f>
        <v>浙江公司DNS域名1号服务器</v>
      </c>
      <c r="D20528" t="s">
        <v>13</v>
      </c>
      <c r="E20528">
        <v>5.11</v>
      </c>
      <c r="F20528" t="s">
        <v>70</v>
      </c>
      <c r="G20528" t="s">
        <v>25</v>
      </c>
      <c r="I20528" s="27"/>
    </row>
    <row r="20529" hidden="1" spans="1:9">
      <c r="A20529" t="s">
        <v>1074</v>
      </c>
      <c r="B20529"/>
      <c r="C20529" t="str">
        <f>VLOOKUP(A20529,匹配表!$1:$1048576,22,0)</f>
        <v>浙江公司DNS域名1号服务器</v>
      </c>
      <c r="D20529" t="s">
        <v>13</v>
      </c>
      <c r="E20529">
        <v>5.11</v>
      </c>
      <c r="F20529" t="s">
        <v>71</v>
      </c>
      <c r="G20529" t="s">
        <v>25</v>
      </c>
      <c r="I20529" s="27"/>
    </row>
    <row r="20530" spans="1:12">
      <c r="A20530" s="16" t="s">
        <v>1075</v>
      </c>
      <c r="B20530" s="17" t="str">
        <f>VLOOKUP(A20530,匹配表!$1:$1048576,24,0)</f>
        <v>裴旭斌</v>
      </c>
      <c r="C20530" s="16" t="str">
        <f>VLOOKUP(A20530,匹配表!$1:$1048576,22,0)</f>
        <v>浙江公司域名系统2号虚拟机</v>
      </c>
      <c r="D20530" s="16" t="s">
        <v>13</v>
      </c>
      <c r="E20530" s="16">
        <v>6.9</v>
      </c>
      <c r="F20530" s="16" t="s">
        <v>15</v>
      </c>
      <c r="G20530" s="16" t="s">
        <v>16</v>
      </c>
      <c r="H20530" s="19" t="s">
        <v>186</v>
      </c>
      <c r="I20530" s="23" t="s">
        <v>154</v>
      </c>
      <c r="J20530" s="50" t="s">
        <v>155</v>
      </c>
      <c r="K20530" s="19"/>
      <c r="L20530" s="16"/>
    </row>
    <row r="20531" spans="1:12">
      <c r="A20531" s="16" t="s">
        <v>1075</v>
      </c>
      <c r="B20531" s="17" t="str">
        <f>VLOOKUP(A20531,匹配表!$1:$1048576,24,0)</f>
        <v>裴旭斌</v>
      </c>
      <c r="C20531" s="16" t="str">
        <f>VLOOKUP(A20531,匹配表!$1:$1048576,22,0)</f>
        <v>浙江公司域名系统2号虚拟机</v>
      </c>
      <c r="D20531" s="16" t="s">
        <v>13</v>
      </c>
      <c r="E20531" s="16">
        <v>6.9</v>
      </c>
      <c r="F20531" s="16" t="s">
        <v>18</v>
      </c>
      <c r="G20531" s="16" t="s">
        <v>16</v>
      </c>
      <c r="H20531" s="16" t="s">
        <v>19</v>
      </c>
      <c r="I20531" s="27" t="s">
        <v>76</v>
      </c>
      <c r="J20531" s="46" t="s">
        <v>21</v>
      </c>
      <c r="K20531" s="16"/>
      <c r="L20531" s="16"/>
    </row>
    <row r="20532" hidden="1" spans="1:9">
      <c r="A20532" t="s">
        <v>1075</v>
      </c>
      <c r="B20532"/>
      <c r="C20532" t="str">
        <f>VLOOKUP(A20532,匹配表!$1:$1048576,22,0)</f>
        <v>浙江公司域名系统2号虚拟机</v>
      </c>
      <c r="D20532" t="s">
        <v>13</v>
      </c>
      <c r="E20532">
        <v>6.9</v>
      </c>
      <c r="F20532" t="s">
        <v>24</v>
      </c>
      <c r="G20532" t="s">
        <v>25</v>
      </c>
      <c r="I20532" s="27"/>
    </row>
    <row r="20533" hidden="1" spans="1:9">
      <c r="A20533" t="s">
        <v>1075</v>
      </c>
      <c r="B20533"/>
      <c r="C20533" t="str">
        <f>VLOOKUP(A20533,匹配表!$1:$1048576,22,0)</f>
        <v>浙江公司域名系统2号虚拟机</v>
      </c>
      <c r="D20533" t="s">
        <v>13</v>
      </c>
      <c r="E20533">
        <v>6.9</v>
      </c>
      <c r="F20533" t="s">
        <v>26</v>
      </c>
      <c r="G20533" t="s">
        <v>25</v>
      </c>
      <c r="I20533" s="27"/>
    </row>
    <row r="20534" hidden="1" spans="1:9">
      <c r="A20534" t="s">
        <v>1075</v>
      </c>
      <c r="B20534"/>
      <c r="C20534" t="str">
        <f>VLOOKUP(A20534,匹配表!$1:$1048576,22,0)</f>
        <v>浙江公司域名系统2号虚拟机</v>
      </c>
      <c r="D20534" t="s">
        <v>13</v>
      </c>
      <c r="E20534">
        <v>6.9</v>
      </c>
      <c r="F20534" t="s">
        <v>98</v>
      </c>
      <c r="G20534" t="s">
        <v>25</v>
      </c>
      <c r="I20534" s="27"/>
    </row>
    <row r="20535" hidden="1" spans="1:9">
      <c r="A20535" t="s">
        <v>1075</v>
      </c>
      <c r="B20535"/>
      <c r="C20535" t="str">
        <f>VLOOKUP(A20535,匹配表!$1:$1048576,22,0)</f>
        <v>浙江公司域名系统2号虚拟机</v>
      </c>
      <c r="D20535" t="s">
        <v>13</v>
      </c>
      <c r="E20535">
        <v>6.9</v>
      </c>
      <c r="F20535" t="s">
        <v>29</v>
      </c>
      <c r="G20535" t="s">
        <v>25</v>
      </c>
      <c r="I20535" s="27"/>
    </row>
    <row r="20536" hidden="1" spans="1:9">
      <c r="A20536" t="s">
        <v>1075</v>
      </c>
      <c r="B20536"/>
      <c r="C20536" t="str">
        <f>VLOOKUP(A20536,匹配表!$1:$1048576,22,0)</f>
        <v>浙江公司域名系统2号虚拟机</v>
      </c>
      <c r="D20536" t="s">
        <v>13</v>
      </c>
      <c r="E20536">
        <v>6.9</v>
      </c>
      <c r="F20536" t="s">
        <v>30</v>
      </c>
      <c r="G20536" t="s">
        <v>25</v>
      </c>
      <c r="I20536" s="27"/>
    </row>
    <row r="20537" hidden="1" spans="1:9">
      <c r="A20537" t="s">
        <v>1075</v>
      </c>
      <c r="B20537"/>
      <c r="C20537" t="str">
        <f>VLOOKUP(A20537,匹配表!$1:$1048576,22,0)</f>
        <v>浙江公司域名系统2号虚拟机</v>
      </c>
      <c r="D20537" t="s">
        <v>13</v>
      </c>
      <c r="E20537">
        <v>6.9</v>
      </c>
      <c r="F20537" t="s">
        <v>33</v>
      </c>
      <c r="G20537" t="s">
        <v>25</v>
      </c>
      <c r="I20537" s="27"/>
    </row>
    <row r="20538" hidden="1" spans="1:9">
      <c r="A20538" t="s">
        <v>1075</v>
      </c>
      <c r="B20538"/>
      <c r="C20538" t="str">
        <f>VLOOKUP(A20538,匹配表!$1:$1048576,22,0)</f>
        <v>浙江公司域名系统2号虚拟机</v>
      </c>
      <c r="D20538" t="s">
        <v>13</v>
      </c>
      <c r="E20538">
        <v>6.9</v>
      </c>
      <c r="F20538" t="s">
        <v>34</v>
      </c>
      <c r="G20538" t="s">
        <v>25</v>
      </c>
      <c r="I20538" s="27"/>
    </row>
    <row r="20539" hidden="1" spans="1:9">
      <c r="A20539" t="s">
        <v>1075</v>
      </c>
      <c r="B20539"/>
      <c r="C20539" t="str">
        <f>VLOOKUP(A20539,匹配表!$1:$1048576,22,0)</f>
        <v>浙江公司域名系统2号虚拟机</v>
      </c>
      <c r="D20539" t="s">
        <v>13</v>
      </c>
      <c r="E20539">
        <v>6.9</v>
      </c>
      <c r="F20539" t="s">
        <v>35</v>
      </c>
      <c r="G20539" t="s">
        <v>25</v>
      </c>
      <c r="I20539" s="27"/>
    </row>
    <row r="20540" hidden="1" spans="1:9">
      <c r="A20540" t="s">
        <v>1075</v>
      </c>
      <c r="B20540"/>
      <c r="C20540" t="str">
        <f>VLOOKUP(A20540,匹配表!$1:$1048576,22,0)</f>
        <v>浙江公司域名系统2号虚拟机</v>
      </c>
      <c r="D20540" t="s">
        <v>13</v>
      </c>
      <c r="E20540">
        <v>6.9</v>
      </c>
      <c r="F20540" t="s">
        <v>36</v>
      </c>
      <c r="G20540" t="s">
        <v>25</v>
      </c>
      <c r="I20540" s="27"/>
    </row>
    <row r="20541" hidden="1" spans="1:9">
      <c r="A20541" t="s">
        <v>1075</v>
      </c>
      <c r="B20541"/>
      <c r="C20541" t="str">
        <f>VLOOKUP(A20541,匹配表!$1:$1048576,22,0)</f>
        <v>浙江公司域名系统2号虚拟机</v>
      </c>
      <c r="D20541" t="s">
        <v>13</v>
      </c>
      <c r="E20541">
        <v>6.9</v>
      </c>
      <c r="F20541" t="s">
        <v>37</v>
      </c>
      <c r="G20541" t="s">
        <v>25</v>
      </c>
      <c r="I20541" s="27"/>
    </row>
    <row r="20542" hidden="1" spans="1:9">
      <c r="A20542" t="s">
        <v>1075</v>
      </c>
      <c r="B20542"/>
      <c r="C20542" t="str">
        <f>VLOOKUP(A20542,匹配表!$1:$1048576,22,0)</f>
        <v>浙江公司域名系统2号虚拟机</v>
      </c>
      <c r="D20542" t="s">
        <v>13</v>
      </c>
      <c r="E20542">
        <v>6.9</v>
      </c>
      <c r="F20542" t="s">
        <v>101</v>
      </c>
      <c r="G20542" t="s">
        <v>25</v>
      </c>
      <c r="I20542" s="27"/>
    </row>
    <row r="20543" hidden="1" spans="1:9">
      <c r="A20543" t="s">
        <v>1075</v>
      </c>
      <c r="B20543"/>
      <c r="C20543" t="str">
        <f>VLOOKUP(A20543,匹配表!$1:$1048576,22,0)</f>
        <v>浙江公司域名系统2号虚拟机</v>
      </c>
      <c r="D20543" t="s">
        <v>13</v>
      </c>
      <c r="E20543">
        <v>6.9</v>
      </c>
      <c r="F20543" t="s">
        <v>102</v>
      </c>
      <c r="G20543" t="s">
        <v>25</v>
      </c>
      <c r="I20543" s="27"/>
    </row>
    <row r="20544" hidden="1" spans="1:9">
      <c r="A20544" t="s">
        <v>1075</v>
      </c>
      <c r="B20544"/>
      <c r="C20544" t="str">
        <f>VLOOKUP(A20544,匹配表!$1:$1048576,22,0)</f>
        <v>浙江公司域名系统2号虚拟机</v>
      </c>
      <c r="D20544" t="s">
        <v>13</v>
      </c>
      <c r="E20544">
        <v>6.9</v>
      </c>
      <c r="F20544" t="s">
        <v>40</v>
      </c>
      <c r="G20544" t="s">
        <v>25</v>
      </c>
      <c r="I20544" s="27"/>
    </row>
    <row r="20545" hidden="1" spans="1:9">
      <c r="A20545" t="s">
        <v>1075</v>
      </c>
      <c r="B20545"/>
      <c r="C20545" t="str">
        <f>VLOOKUP(A20545,匹配表!$1:$1048576,22,0)</f>
        <v>浙江公司域名系统2号虚拟机</v>
      </c>
      <c r="D20545" t="s">
        <v>13</v>
      </c>
      <c r="E20545">
        <v>6.9</v>
      </c>
      <c r="F20545" t="s">
        <v>42</v>
      </c>
      <c r="G20545" t="s">
        <v>25</v>
      </c>
      <c r="I20545" s="27"/>
    </row>
    <row r="20546" hidden="1" spans="1:9">
      <c r="A20546" t="s">
        <v>1075</v>
      </c>
      <c r="B20546"/>
      <c r="C20546" t="str">
        <f>VLOOKUP(A20546,匹配表!$1:$1048576,22,0)</f>
        <v>浙江公司域名系统2号虚拟机</v>
      </c>
      <c r="D20546" t="s">
        <v>13</v>
      </c>
      <c r="E20546">
        <v>6.9</v>
      </c>
      <c r="F20546" t="s">
        <v>43</v>
      </c>
      <c r="G20546" t="s">
        <v>25</v>
      </c>
      <c r="I20546" s="27"/>
    </row>
    <row r="20547" hidden="1" spans="1:9">
      <c r="A20547" t="s">
        <v>1075</v>
      </c>
      <c r="B20547"/>
      <c r="C20547" t="str">
        <f>VLOOKUP(A20547,匹配表!$1:$1048576,22,0)</f>
        <v>浙江公司域名系统2号虚拟机</v>
      </c>
      <c r="D20547" t="s">
        <v>13</v>
      </c>
      <c r="E20547">
        <v>6.9</v>
      </c>
      <c r="F20547" t="s">
        <v>282</v>
      </c>
      <c r="G20547" t="s">
        <v>25</v>
      </c>
      <c r="I20547" s="27"/>
    </row>
    <row r="20548" hidden="1" spans="1:9">
      <c r="A20548" t="s">
        <v>1075</v>
      </c>
      <c r="B20548"/>
      <c r="C20548" t="str">
        <f>VLOOKUP(A20548,匹配表!$1:$1048576,22,0)</f>
        <v>浙江公司域名系统2号虚拟机</v>
      </c>
      <c r="D20548" t="s">
        <v>13</v>
      </c>
      <c r="E20548">
        <v>6.9</v>
      </c>
      <c r="F20548" t="s">
        <v>45</v>
      </c>
      <c r="G20548" t="s">
        <v>25</v>
      </c>
      <c r="I20548" s="27"/>
    </row>
    <row r="20549" hidden="1" spans="1:9">
      <c r="A20549" t="s">
        <v>1075</v>
      </c>
      <c r="B20549"/>
      <c r="C20549" t="str">
        <f>VLOOKUP(A20549,匹配表!$1:$1048576,22,0)</f>
        <v>浙江公司域名系统2号虚拟机</v>
      </c>
      <c r="D20549" t="s">
        <v>13</v>
      </c>
      <c r="E20549">
        <v>6.9</v>
      </c>
      <c r="F20549" t="s">
        <v>46</v>
      </c>
      <c r="G20549" t="s">
        <v>25</v>
      </c>
      <c r="I20549" s="27"/>
    </row>
    <row r="20550" hidden="1" spans="1:9">
      <c r="A20550" t="s">
        <v>1075</v>
      </c>
      <c r="B20550"/>
      <c r="C20550" t="str">
        <f>VLOOKUP(A20550,匹配表!$1:$1048576,22,0)</f>
        <v>浙江公司域名系统2号虚拟机</v>
      </c>
      <c r="D20550" t="s">
        <v>13</v>
      </c>
      <c r="E20550">
        <v>6.9</v>
      </c>
      <c r="F20550" t="s">
        <v>47</v>
      </c>
      <c r="G20550" t="s">
        <v>25</v>
      </c>
      <c r="I20550" s="27"/>
    </row>
    <row r="20551" hidden="1" spans="1:9">
      <c r="A20551" t="s">
        <v>1075</v>
      </c>
      <c r="B20551"/>
      <c r="C20551" t="str">
        <f>VLOOKUP(A20551,匹配表!$1:$1048576,22,0)</f>
        <v>浙江公司域名系统2号虚拟机</v>
      </c>
      <c r="D20551" t="s">
        <v>13</v>
      </c>
      <c r="E20551">
        <v>6.9</v>
      </c>
      <c r="F20551" t="s">
        <v>48</v>
      </c>
      <c r="G20551" t="s">
        <v>25</v>
      </c>
      <c r="I20551" s="27"/>
    </row>
    <row r="20552" hidden="1" spans="1:9">
      <c r="A20552" t="s">
        <v>1075</v>
      </c>
      <c r="B20552"/>
      <c r="C20552" t="str">
        <f>VLOOKUP(A20552,匹配表!$1:$1048576,22,0)</f>
        <v>浙江公司域名系统2号虚拟机</v>
      </c>
      <c r="D20552" t="s">
        <v>13</v>
      </c>
      <c r="E20552">
        <v>6.9</v>
      </c>
      <c r="F20552" t="s">
        <v>50</v>
      </c>
      <c r="G20552" t="s">
        <v>25</v>
      </c>
      <c r="I20552" s="27"/>
    </row>
    <row r="20553" hidden="1" spans="1:9">
      <c r="A20553" t="s">
        <v>1075</v>
      </c>
      <c r="B20553"/>
      <c r="C20553" t="str">
        <f>VLOOKUP(A20553,匹配表!$1:$1048576,22,0)</f>
        <v>浙江公司域名系统2号虚拟机</v>
      </c>
      <c r="D20553" t="s">
        <v>13</v>
      </c>
      <c r="E20553">
        <v>6.9</v>
      </c>
      <c r="F20553" t="s">
        <v>51</v>
      </c>
      <c r="G20553" t="s">
        <v>25</v>
      </c>
      <c r="I20553" s="27"/>
    </row>
    <row r="20554" hidden="1" spans="1:9">
      <c r="A20554" t="s">
        <v>1075</v>
      </c>
      <c r="B20554"/>
      <c r="C20554" t="str">
        <f>VLOOKUP(A20554,匹配表!$1:$1048576,22,0)</f>
        <v>浙江公司域名系统2号虚拟机</v>
      </c>
      <c r="D20554" t="s">
        <v>13</v>
      </c>
      <c r="E20554">
        <v>6.9</v>
      </c>
      <c r="F20554" t="s">
        <v>54</v>
      </c>
      <c r="G20554" t="s">
        <v>25</v>
      </c>
      <c r="I20554" s="27"/>
    </row>
    <row r="20555" hidden="1" spans="1:9">
      <c r="A20555" t="s">
        <v>1075</v>
      </c>
      <c r="B20555"/>
      <c r="C20555" t="str">
        <f>VLOOKUP(A20555,匹配表!$1:$1048576,22,0)</f>
        <v>浙江公司域名系统2号虚拟机</v>
      </c>
      <c r="D20555" t="s">
        <v>13</v>
      </c>
      <c r="E20555">
        <v>6.9</v>
      </c>
      <c r="F20555" t="s">
        <v>55</v>
      </c>
      <c r="G20555" t="s">
        <v>25</v>
      </c>
      <c r="I20555" s="27"/>
    </row>
    <row r="20556" hidden="1" spans="1:9">
      <c r="A20556" t="s">
        <v>1075</v>
      </c>
      <c r="B20556"/>
      <c r="C20556" t="str">
        <f>VLOOKUP(A20556,匹配表!$1:$1048576,22,0)</f>
        <v>浙江公司域名系统2号虚拟机</v>
      </c>
      <c r="D20556" t="s">
        <v>13</v>
      </c>
      <c r="E20556">
        <v>6.9</v>
      </c>
      <c r="F20556" t="s">
        <v>56</v>
      </c>
      <c r="G20556" t="s">
        <v>25</v>
      </c>
      <c r="I20556" s="27"/>
    </row>
    <row r="20557" hidden="1" spans="1:9">
      <c r="A20557" t="s">
        <v>1075</v>
      </c>
      <c r="B20557"/>
      <c r="C20557" t="str">
        <f>VLOOKUP(A20557,匹配表!$1:$1048576,22,0)</f>
        <v>浙江公司域名系统2号虚拟机</v>
      </c>
      <c r="D20557" t="s">
        <v>13</v>
      </c>
      <c r="E20557">
        <v>6.9</v>
      </c>
      <c r="F20557" t="s">
        <v>57</v>
      </c>
      <c r="G20557" t="s">
        <v>25</v>
      </c>
      <c r="I20557" s="27"/>
    </row>
    <row r="20558" hidden="1" spans="1:9">
      <c r="A20558" t="s">
        <v>1075</v>
      </c>
      <c r="B20558"/>
      <c r="C20558" t="str">
        <f>VLOOKUP(A20558,匹配表!$1:$1048576,22,0)</f>
        <v>浙江公司域名系统2号虚拟机</v>
      </c>
      <c r="D20558" t="s">
        <v>13</v>
      </c>
      <c r="E20558">
        <v>6.9</v>
      </c>
      <c r="F20558" t="s">
        <v>59</v>
      </c>
      <c r="G20558" t="s">
        <v>25</v>
      </c>
      <c r="I20558" s="27"/>
    </row>
    <row r="20559" hidden="1" spans="1:9">
      <c r="A20559" t="s">
        <v>1075</v>
      </c>
      <c r="B20559"/>
      <c r="C20559" t="str">
        <f>VLOOKUP(A20559,匹配表!$1:$1048576,22,0)</f>
        <v>浙江公司域名系统2号虚拟机</v>
      </c>
      <c r="D20559" t="s">
        <v>13</v>
      </c>
      <c r="E20559">
        <v>6.9</v>
      </c>
      <c r="F20559" t="s">
        <v>60</v>
      </c>
      <c r="G20559" t="s">
        <v>25</v>
      </c>
      <c r="I20559" s="27"/>
    </row>
    <row r="20560" hidden="1" spans="1:9">
      <c r="A20560" t="s">
        <v>1075</v>
      </c>
      <c r="B20560"/>
      <c r="C20560" t="str">
        <f>VLOOKUP(A20560,匹配表!$1:$1048576,22,0)</f>
        <v>浙江公司域名系统2号虚拟机</v>
      </c>
      <c r="D20560" t="s">
        <v>13</v>
      </c>
      <c r="E20560">
        <v>6.9</v>
      </c>
      <c r="F20560" t="s">
        <v>61</v>
      </c>
      <c r="G20560" t="s">
        <v>25</v>
      </c>
      <c r="I20560" s="27"/>
    </row>
    <row r="20561" hidden="1" spans="1:9">
      <c r="A20561" t="s">
        <v>1075</v>
      </c>
      <c r="B20561"/>
      <c r="C20561" t="str">
        <f>VLOOKUP(A20561,匹配表!$1:$1048576,22,0)</f>
        <v>浙江公司域名系统2号虚拟机</v>
      </c>
      <c r="D20561" t="s">
        <v>13</v>
      </c>
      <c r="E20561">
        <v>6.9</v>
      </c>
      <c r="F20561" t="s">
        <v>63</v>
      </c>
      <c r="G20561" t="s">
        <v>25</v>
      </c>
      <c r="I20561" s="27"/>
    </row>
    <row r="20562" hidden="1" spans="1:9">
      <c r="A20562" t="s">
        <v>1075</v>
      </c>
      <c r="B20562"/>
      <c r="C20562" t="str">
        <f>VLOOKUP(A20562,匹配表!$1:$1048576,22,0)</f>
        <v>浙江公司域名系统2号虚拟机</v>
      </c>
      <c r="D20562" t="s">
        <v>13</v>
      </c>
      <c r="E20562">
        <v>6.9</v>
      </c>
      <c r="F20562" t="s">
        <v>66</v>
      </c>
      <c r="G20562" t="s">
        <v>25</v>
      </c>
      <c r="I20562" s="27"/>
    </row>
    <row r="20563" hidden="1" spans="1:9">
      <c r="A20563" t="s">
        <v>1075</v>
      </c>
      <c r="B20563"/>
      <c r="C20563" t="str">
        <f>VLOOKUP(A20563,匹配表!$1:$1048576,22,0)</f>
        <v>浙江公司域名系统2号虚拟机</v>
      </c>
      <c r="D20563" t="s">
        <v>13</v>
      </c>
      <c r="E20563">
        <v>6.9</v>
      </c>
      <c r="F20563" t="s">
        <v>69</v>
      </c>
      <c r="G20563" t="s">
        <v>25</v>
      </c>
      <c r="I20563" s="27"/>
    </row>
    <row r="20564" hidden="1" spans="1:9">
      <c r="A20564" t="s">
        <v>1075</v>
      </c>
      <c r="B20564"/>
      <c r="C20564" t="str">
        <f>VLOOKUP(A20564,匹配表!$1:$1048576,22,0)</f>
        <v>浙江公司域名系统2号虚拟机</v>
      </c>
      <c r="D20564" t="s">
        <v>13</v>
      </c>
      <c r="E20564">
        <v>6.9</v>
      </c>
      <c r="F20564" t="s">
        <v>121</v>
      </c>
      <c r="G20564" t="s">
        <v>25</v>
      </c>
      <c r="I20564" s="27"/>
    </row>
    <row r="20565" hidden="1" spans="1:9">
      <c r="A20565" t="s">
        <v>1075</v>
      </c>
      <c r="B20565"/>
      <c r="C20565" t="str">
        <f>VLOOKUP(A20565,匹配表!$1:$1048576,22,0)</f>
        <v>浙江公司域名系统2号虚拟机</v>
      </c>
      <c r="D20565" t="s">
        <v>13</v>
      </c>
      <c r="E20565">
        <v>6.9</v>
      </c>
      <c r="F20565" t="s">
        <v>122</v>
      </c>
      <c r="G20565" t="s">
        <v>25</v>
      </c>
      <c r="I20565" s="27"/>
    </row>
    <row r="20566" hidden="1" spans="1:9">
      <c r="A20566" t="s">
        <v>1075</v>
      </c>
      <c r="B20566"/>
      <c r="C20566" t="str">
        <f>VLOOKUP(A20566,匹配表!$1:$1048576,22,0)</f>
        <v>浙江公司域名系统2号虚拟机</v>
      </c>
      <c r="D20566" t="s">
        <v>13</v>
      </c>
      <c r="E20566">
        <v>6.9</v>
      </c>
      <c r="F20566" t="s">
        <v>71</v>
      </c>
      <c r="G20566" t="s">
        <v>25</v>
      </c>
      <c r="I20566" s="27"/>
    </row>
    <row r="20567" hidden="1" spans="1:9">
      <c r="A20567" t="s">
        <v>1076</v>
      </c>
      <c r="B20567" t="str">
        <f>VLOOKUP(A20567,匹配表!$1:$1048576,24,0)</f>
        <v>戚伟强</v>
      </c>
      <c r="C20567" t="str">
        <f>VLOOKUP(A20567,匹配表!$1:$1048576,22,0)</f>
        <v>浙江公司内网ntp对时1号虚拟机</v>
      </c>
      <c r="D20567" t="s">
        <v>135</v>
      </c>
      <c r="E20567">
        <v>5.7</v>
      </c>
      <c r="F20567" t="s">
        <v>225</v>
      </c>
      <c r="G20567" s="24" t="s">
        <v>25</v>
      </c>
      <c r="I20567" s="27"/>
    </row>
    <row r="20568" spans="1:12">
      <c r="A20568" s="16" t="s">
        <v>1076</v>
      </c>
      <c r="B20568" s="17" t="str">
        <f>VLOOKUP(A20568,匹配表!$1:$1048576,24,0)</f>
        <v>戚伟强</v>
      </c>
      <c r="C20568" s="16" t="str">
        <f>VLOOKUP(A20568,匹配表!$1:$1048576,22,0)</f>
        <v>浙江公司内网ntp对时1号虚拟机</v>
      </c>
      <c r="D20568" s="16" t="s">
        <v>135</v>
      </c>
      <c r="E20568" s="16">
        <v>5.7</v>
      </c>
      <c r="F20568" s="16" t="s">
        <v>185</v>
      </c>
      <c r="G20568" s="16" t="s">
        <v>16</v>
      </c>
      <c r="H20568" s="16" t="s">
        <v>186</v>
      </c>
      <c r="I20568" s="27" t="s">
        <v>564</v>
      </c>
      <c r="J20568" s="80" t="s">
        <v>21</v>
      </c>
      <c r="K20568" s="79"/>
      <c r="L20568" s="16"/>
    </row>
    <row r="20569" spans="1:12">
      <c r="A20569" s="16" t="s">
        <v>1076</v>
      </c>
      <c r="B20569" s="17" t="str">
        <f>VLOOKUP(A20569,匹配表!$1:$1048576,24,0)</f>
        <v>戚伟强</v>
      </c>
      <c r="C20569" s="16" t="str">
        <f>VLOOKUP(A20569,匹配表!$1:$1048576,22,0)</f>
        <v>浙江公司内网ntp对时1号虚拟机</v>
      </c>
      <c r="D20569" s="16" t="s">
        <v>135</v>
      </c>
      <c r="E20569" s="16">
        <v>5.7</v>
      </c>
      <c r="F20569" s="16" t="s">
        <v>18</v>
      </c>
      <c r="G20569" s="16" t="s">
        <v>16</v>
      </c>
      <c r="H20569" s="16" t="s">
        <v>19</v>
      </c>
      <c r="I20569" s="27" t="s">
        <v>309</v>
      </c>
      <c r="J20569" s="50" t="s">
        <v>155</v>
      </c>
      <c r="K20569" s="16"/>
      <c r="L20569" s="16"/>
    </row>
    <row r="20570" hidden="1" spans="1:12">
      <c r="A20570" s="16" t="s">
        <v>1076</v>
      </c>
      <c r="B20570" s="17" t="str">
        <f>VLOOKUP(A20570,匹配表!$1:$1048576,24,0)</f>
        <v>戚伟强</v>
      </c>
      <c r="C20570" s="16" t="str">
        <f>VLOOKUP(A20570,匹配表!$1:$1048576,22,0)</f>
        <v>浙江公司内网ntp对时1号虚拟机</v>
      </c>
      <c r="D20570" s="16" t="s">
        <v>135</v>
      </c>
      <c r="E20570" s="16">
        <v>5.7</v>
      </c>
      <c r="F20570" s="16" t="s">
        <v>137</v>
      </c>
      <c r="G20570" s="16" t="s">
        <v>16</v>
      </c>
      <c r="H20570" s="19" t="s">
        <v>17</v>
      </c>
      <c r="I20570" s="27" t="s">
        <v>17</v>
      </c>
      <c r="J20570" s="19"/>
      <c r="K20570" s="19"/>
      <c r="L20570" s="16"/>
    </row>
    <row r="20571" hidden="1" spans="1:9">
      <c r="A20571" t="s">
        <v>1076</v>
      </c>
      <c r="B20571"/>
      <c r="C20571" t="str">
        <f>VLOOKUP(A20571,匹配表!$1:$1048576,22,0)</f>
        <v>浙江公司内网ntp对时1号虚拟机</v>
      </c>
      <c r="D20571" t="s">
        <v>135</v>
      </c>
      <c r="E20571">
        <v>5.7</v>
      </c>
      <c r="F20571" t="s">
        <v>26</v>
      </c>
      <c r="G20571" t="s">
        <v>25</v>
      </c>
      <c r="I20571" s="27"/>
    </row>
    <row r="20572" hidden="1" spans="1:9">
      <c r="A20572" t="s">
        <v>1076</v>
      </c>
      <c r="B20572"/>
      <c r="C20572" t="str">
        <f>VLOOKUP(A20572,匹配表!$1:$1048576,22,0)</f>
        <v>浙江公司内网ntp对时1号虚拟机</v>
      </c>
      <c r="D20572" t="s">
        <v>135</v>
      </c>
      <c r="E20572">
        <v>5.7</v>
      </c>
      <c r="F20572" t="s">
        <v>28</v>
      </c>
      <c r="G20572" t="s">
        <v>25</v>
      </c>
      <c r="I20572" s="27"/>
    </row>
    <row r="20573" hidden="1" spans="1:9">
      <c r="A20573" t="s">
        <v>1076</v>
      </c>
      <c r="B20573"/>
      <c r="C20573" t="str">
        <f>VLOOKUP(A20573,匹配表!$1:$1048576,22,0)</f>
        <v>浙江公司内网ntp对时1号虚拟机</v>
      </c>
      <c r="D20573" t="s">
        <v>135</v>
      </c>
      <c r="E20573">
        <v>5.7</v>
      </c>
      <c r="F20573" t="s">
        <v>29</v>
      </c>
      <c r="G20573" t="s">
        <v>25</v>
      </c>
      <c r="I20573" s="27"/>
    </row>
    <row r="20574" hidden="1" spans="1:9">
      <c r="A20574" t="s">
        <v>1076</v>
      </c>
      <c r="B20574"/>
      <c r="C20574" t="str">
        <f>VLOOKUP(A20574,匹配表!$1:$1048576,22,0)</f>
        <v>浙江公司内网ntp对时1号虚拟机</v>
      </c>
      <c r="D20574" t="s">
        <v>135</v>
      </c>
      <c r="E20574">
        <v>5.7</v>
      </c>
      <c r="F20574" t="s">
        <v>30</v>
      </c>
      <c r="G20574" t="s">
        <v>25</v>
      </c>
      <c r="I20574" s="27"/>
    </row>
    <row r="20575" hidden="1" spans="1:9">
      <c r="A20575" t="s">
        <v>1076</v>
      </c>
      <c r="B20575"/>
      <c r="C20575" t="str">
        <f>VLOOKUP(A20575,匹配表!$1:$1048576,22,0)</f>
        <v>浙江公司内网ntp对时1号虚拟机</v>
      </c>
      <c r="D20575" t="s">
        <v>135</v>
      </c>
      <c r="E20575">
        <v>5.7</v>
      </c>
      <c r="F20575" t="s">
        <v>33</v>
      </c>
      <c r="G20575" t="s">
        <v>25</v>
      </c>
      <c r="I20575" s="27"/>
    </row>
    <row r="20576" hidden="1" spans="1:9">
      <c r="A20576" t="s">
        <v>1076</v>
      </c>
      <c r="B20576"/>
      <c r="C20576" t="str">
        <f>VLOOKUP(A20576,匹配表!$1:$1048576,22,0)</f>
        <v>浙江公司内网ntp对时1号虚拟机</v>
      </c>
      <c r="D20576" t="s">
        <v>135</v>
      </c>
      <c r="E20576">
        <v>5.7</v>
      </c>
      <c r="F20576" t="s">
        <v>34</v>
      </c>
      <c r="G20576" t="s">
        <v>25</v>
      </c>
      <c r="I20576" s="27"/>
    </row>
    <row r="20577" hidden="1" spans="1:9">
      <c r="A20577" t="s">
        <v>1076</v>
      </c>
      <c r="B20577"/>
      <c r="C20577" t="str">
        <f>VLOOKUP(A20577,匹配表!$1:$1048576,22,0)</f>
        <v>浙江公司内网ntp对时1号虚拟机</v>
      </c>
      <c r="D20577" t="s">
        <v>135</v>
      </c>
      <c r="E20577">
        <v>5.7</v>
      </c>
      <c r="F20577" t="s">
        <v>35</v>
      </c>
      <c r="G20577" t="s">
        <v>25</v>
      </c>
      <c r="I20577" s="27"/>
    </row>
    <row r="20578" hidden="1" spans="1:9">
      <c r="A20578" t="s">
        <v>1076</v>
      </c>
      <c r="B20578"/>
      <c r="C20578" t="str">
        <f>VLOOKUP(A20578,匹配表!$1:$1048576,22,0)</f>
        <v>浙江公司内网ntp对时1号虚拟机</v>
      </c>
      <c r="D20578" t="s">
        <v>135</v>
      </c>
      <c r="E20578">
        <v>5.7</v>
      </c>
      <c r="F20578" t="s">
        <v>36</v>
      </c>
      <c r="G20578" t="s">
        <v>25</v>
      </c>
      <c r="I20578" s="27"/>
    </row>
    <row r="20579" hidden="1" spans="1:9">
      <c r="A20579" t="s">
        <v>1076</v>
      </c>
      <c r="B20579"/>
      <c r="C20579" t="str">
        <f>VLOOKUP(A20579,匹配表!$1:$1048576,22,0)</f>
        <v>浙江公司内网ntp对时1号虚拟机</v>
      </c>
      <c r="D20579" t="s">
        <v>135</v>
      </c>
      <c r="E20579">
        <v>5.7</v>
      </c>
      <c r="F20579" t="s">
        <v>37</v>
      </c>
      <c r="G20579" t="s">
        <v>25</v>
      </c>
      <c r="I20579" s="27"/>
    </row>
    <row r="20580" hidden="1" spans="1:9">
      <c r="A20580" t="s">
        <v>1076</v>
      </c>
      <c r="B20580"/>
      <c r="C20580" t="str">
        <f>VLOOKUP(A20580,匹配表!$1:$1048576,22,0)</f>
        <v>浙江公司内网ntp对时1号虚拟机</v>
      </c>
      <c r="D20580" t="s">
        <v>135</v>
      </c>
      <c r="E20580">
        <v>5.7</v>
      </c>
      <c r="F20580" t="s">
        <v>101</v>
      </c>
      <c r="G20580" t="s">
        <v>25</v>
      </c>
      <c r="I20580" s="27"/>
    </row>
    <row r="20581" hidden="1" spans="1:9">
      <c r="A20581" t="s">
        <v>1076</v>
      </c>
      <c r="B20581"/>
      <c r="C20581" t="str">
        <f>VLOOKUP(A20581,匹配表!$1:$1048576,22,0)</f>
        <v>浙江公司内网ntp对时1号虚拟机</v>
      </c>
      <c r="D20581" t="s">
        <v>135</v>
      </c>
      <c r="E20581">
        <v>5.7</v>
      </c>
      <c r="F20581" t="s">
        <v>102</v>
      </c>
      <c r="G20581" t="s">
        <v>25</v>
      </c>
      <c r="I20581" s="27"/>
    </row>
    <row r="20582" hidden="1" spans="1:9">
      <c r="A20582" t="s">
        <v>1076</v>
      </c>
      <c r="B20582"/>
      <c r="C20582" t="str">
        <f>VLOOKUP(A20582,匹配表!$1:$1048576,22,0)</f>
        <v>浙江公司内网ntp对时1号虚拟机</v>
      </c>
      <c r="D20582" t="s">
        <v>135</v>
      </c>
      <c r="E20582">
        <v>5.7</v>
      </c>
      <c r="F20582" t="s">
        <v>40</v>
      </c>
      <c r="G20582" t="s">
        <v>25</v>
      </c>
      <c r="I20582" s="27"/>
    </row>
    <row r="20583" hidden="1" spans="1:9">
      <c r="A20583" t="s">
        <v>1076</v>
      </c>
      <c r="B20583"/>
      <c r="C20583" t="str">
        <f>VLOOKUP(A20583,匹配表!$1:$1048576,22,0)</f>
        <v>浙江公司内网ntp对时1号虚拟机</v>
      </c>
      <c r="D20583" t="s">
        <v>135</v>
      </c>
      <c r="E20583">
        <v>5.7</v>
      </c>
      <c r="F20583" t="s">
        <v>42</v>
      </c>
      <c r="G20583" t="s">
        <v>25</v>
      </c>
      <c r="I20583" s="27"/>
    </row>
    <row r="20584" hidden="1" spans="1:9">
      <c r="A20584" t="s">
        <v>1076</v>
      </c>
      <c r="B20584"/>
      <c r="C20584" t="str">
        <f>VLOOKUP(A20584,匹配表!$1:$1048576,22,0)</f>
        <v>浙江公司内网ntp对时1号虚拟机</v>
      </c>
      <c r="D20584" t="s">
        <v>135</v>
      </c>
      <c r="E20584">
        <v>5.7</v>
      </c>
      <c r="F20584" t="s">
        <v>43</v>
      </c>
      <c r="G20584" t="s">
        <v>25</v>
      </c>
      <c r="I20584" s="27"/>
    </row>
    <row r="20585" hidden="1" spans="1:9">
      <c r="A20585" t="s">
        <v>1076</v>
      </c>
      <c r="B20585"/>
      <c r="C20585" t="str">
        <f>VLOOKUP(A20585,匹配表!$1:$1048576,22,0)</f>
        <v>浙江公司内网ntp对时1号虚拟机</v>
      </c>
      <c r="D20585" t="s">
        <v>135</v>
      </c>
      <c r="E20585">
        <v>5.7</v>
      </c>
      <c r="F20585" t="s">
        <v>230</v>
      </c>
      <c r="G20585" t="s">
        <v>25</v>
      </c>
      <c r="I20585" s="27"/>
    </row>
    <row r="20586" hidden="1" spans="1:9">
      <c r="A20586" t="s">
        <v>1076</v>
      </c>
      <c r="B20586"/>
      <c r="C20586" t="str">
        <f>VLOOKUP(A20586,匹配表!$1:$1048576,22,0)</f>
        <v>浙江公司内网ntp对时1号虚拟机</v>
      </c>
      <c r="D20586" t="s">
        <v>135</v>
      </c>
      <c r="E20586">
        <v>5.7</v>
      </c>
      <c r="F20586" t="s">
        <v>45</v>
      </c>
      <c r="G20586" t="s">
        <v>25</v>
      </c>
      <c r="I20586" s="27"/>
    </row>
    <row r="20587" hidden="1" spans="1:9">
      <c r="A20587" t="s">
        <v>1076</v>
      </c>
      <c r="B20587"/>
      <c r="C20587" t="str">
        <f>VLOOKUP(A20587,匹配表!$1:$1048576,22,0)</f>
        <v>浙江公司内网ntp对时1号虚拟机</v>
      </c>
      <c r="D20587" t="s">
        <v>135</v>
      </c>
      <c r="E20587">
        <v>5.7</v>
      </c>
      <c r="F20587" t="s">
        <v>46</v>
      </c>
      <c r="G20587" t="s">
        <v>25</v>
      </c>
      <c r="I20587" s="27"/>
    </row>
    <row r="20588" hidden="1" spans="1:9">
      <c r="A20588" t="s">
        <v>1076</v>
      </c>
      <c r="B20588"/>
      <c r="C20588" t="str">
        <f>VLOOKUP(A20588,匹配表!$1:$1048576,22,0)</f>
        <v>浙江公司内网ntp对时1号虚拟机</v>
      </c>
      <c r="D20588" t="s">
        <v>135</v>
      </c>
      <c r="E20588">
        <v>5.7</v>
      </c>
      <c r="F20588" t="s">
        <v>231</v>
      </c>
      <c r="G20588" t="s">
        <v>25</v>
      </c>
      <c r="I20588" s="27"/>
    </row>
    <row r="20589" hidden="1" spans="1:9">
      <c r="A20589" t="s">
        <v>1076</v>
      </c>
      <c r="B20589"/>
      <c r="C20589" t="str">
        <f>VLOOKUP(A20589,匹配表!$1:$1048576,22,0)</f>
        <v>浙江公司内网ntp对时1号虚拟机</v>
      </c>
      <c r="D20589" t="s">
        <v>135</v>
      </c>
      <c r="E20589">
        <v>5.7</v>
      </c>
      <c r="F20589" t="s">
        <v>47</v>
      </c>
      <c r="G20589" t="s">
        <v>25</v>
      </c>
      <c r="I20589" s="27"/>
    </row>
    <row r="20590" hidden="1" spans="1:9">
      <c r="A20590" t="s">
        <v>1076</v>
      </c>
      <c r="B20590"/>
      <c r="C20590" t="str">
        <f>VLOOKUP(A20590,匹配表!$1:$1048576,22,0)</f>
        <v>浙江公司内网ntp对时1号虚拟机</v>
      </c>
      <c r="D20590" t="s">
        <v>135</v>
      </c>
      <c r="E20590">
        <v>5.7</v>
      </c>
      <c r="F20590" t="s">
        <v>48</v>
      </c>
      <c r="G20590" t="s">
        <v>25</v>
      </c>
      <c r="I20590" s="27"/>
    </row>
    <row r="20591" hidden="1" spans="1:9">
      <c r="A20591" t="s">
        <v>1076</v>
      </c>
      <c r="B20591"/>
      <c r="C20591" t="str">
        <f>VLOOKUP(A20591,匹配表!$1:$1048576,22,0)</f>
        <v>浙江公司内网ntp对时1号虚拟机</v>
      </c>
      <c r="D20591" t="s">
        <v>135</v>
      </c>
      <c r="E20591">
        <v>5.7</v>
      </c>
      <c r="F20591" t="s">
        <v>232</v>
      </c>
      <c r="G20591" t="s">
        <v>25</v>
      </c>
      <c r="I20591" s="27"/>
    </row>
    <row r="20592" hidden="1" spans="1:9">
      <c r="A20592" t="s">
        <v>1076</v>
      </c>
      <c r="B20592"/>
      <c r="C20592" t="str">
        <f>VLOOKUP(A20592,匹配表!$1:$1048576,22,0)</f>
        <v>浙江公司内网ntp对时1号虚拟机</v>
      </c>
      <c r="D20592" t="s">
        <v>135</v>
      </c>
      <c r="E20592">
        <v>5.7</v>
      </c>
      <c r="F20592" t="s">
        <v>54</v>
      </c>
      <c r="G20592" t="s">
        <v>25</v>
      </c>
      <c r="I20592" s="27"/>
    </row>
    <row r="20593" hidden="1" spans="1:9">
      <c r="A20593" t="s">
        <v>1076</v>
      </c>
      <c r="B20593"/>
      <c r="C20593" t="str">
        <f>VLOOKUP(A20593,匹配表!$1:$1048576,22,0)</f>
        <v>浙江公司内网ntp对时1号虚拟机</v>
      </c>
      <c r="D20593" t="s">
        <v>135</v>
      </c>
      <c r="E20593">
        <v>5.7</v>
      </c>
      <c r="F20593" t="s">
        <v>55</v>
      </c>
      <c r="G20593" t="s">
        <v>25</v>
      </c>
      <c r="I20593" s="27"/>
    </row>
    <row r="20594" hidden="1" spans="1:9">
      <c r="A20594" t="s">
        <v>1076</v>
      </c>
      <c r="B20594"/>
      <c r="C20594" t="str">
        <f>VLOOKUP(A20594,匹配表!$1:$1048576,22,0)</f>
        <v>浙江公司内网ntp对时1号虚拟机</v>
      </c>
      <c r="D20594" t="s">
        <v>135</v>
      </c>
      <c r="E20594">
        <v>5.7</v>
      </c>
      <c r="F20594" t="s">
        <v>244</v>
      </c>
      <c r="G20594" t="s">
        <v>25</v>
      </c>
      <c r="I20594" s="27"/>
    </row>
    <row r="20595" hidden="1" spans="1:9">
      <c r="A20595" t="s">
        <v>1076</v>
      </c>
      <c r="B20595"/>
      <c r="C20595" t="str">
        <f>VLOOKUP(A20595,匹配表!$1:$1048576,22,0)</f>
        <v>浙江公司内网ntp对时1号虚拟机</v>
      </c>
      <c r="D20595" t="s">
        <v>135</v>
      </c>
      <c r="E20595">
        <v>5.7</v>
      </c>
      <c r="F20595" t="s">
        <v>59</v>
      </c>
      <c r="G20595" t="s">
        <v>25</v>
      </c>
      <c r="I20595" s="27"/>
    </row>
    <row r="20596" hidden="1" spans="1:9">
      <c r="A20596" t="s">
        <v>1076</v>
      </c>
      <c r="B20596"/>
      <c r="C20596" t="str">
        <f>VLOOKUP(A20596,匹配表!$1:$1048576,22,0)</f>
        <v>浙江公司内网ntp对时1号虚拟机</v>
      </c>
      <c r="D20596" t="s">
        <v>135</v>
      </c>
      <c r="E20596">
        <v>5.7</v>
      </c>
      <c r="F20596" t="s">
        <v>60</v>
      </c>
      <c r="G20596" t="s">
        <v>25</v>
      </c>
      <c r="I20596" s="27"/>
    </row>
    <row r="20597" hidden="1" spans="1:9">
      <c r="A20597" t="s">
        <v>1076</v>
      </c>
      <c r="B20597"/>
      <c r="C20597" t="str">
        <f>VLOOKUP(A20597,匹配表!$1:$1048576,22,0)</f>
        <v>浙江公司内网ntp对时1号虚拟机</v>
      </c>
      <c r="D20597" t="s">
        <v>135</v>
      </c>
      <c r="E20597">
        <v>5.7</v>
      </c>
      <c r="F20597" t="s">
        <v>233</v>
      </c>
      <c r="G20597" t="s">
        <v>25</v>
      </c>
      <c r="I20597" s="27"/>
    </row>
    <row r="20598" hidden="1" spans="1:9">
      <c r="A20598" t="s">
        <v>1076</v>
      </c>
      <c r="B20598"/>
      <c r="C20598" t="str">
        <f>VLOOKUP(A20598,匹配表!$1:$1048576,22,0)</f>
        <v>浙江公司内网ntp对时1号虚拟机</v>
      </c>
      <c r="D20598" t="s">
        <v>135</v>
      </c>
      <c r="E20598">
        <v>5.7</v>
      </c>
      <c r="F20598" t="s">
        <v>61</v>
      </c>
      <c r="G20598" t="s">
        <v>25</v>
      </c>
      <c r="I20598" s="27"/>
    </row>
    <row r="20599" hidden="1" spans="1:9">
      <c r="A20599" t="s">
        <v>1076</v>
      </c>
      <c r="B20599"/>
      <c r="C20599" t="str">
        <f>VLOOKUP(A20599,匹配表!$1:$1048576,22,0)</f>
        <v>浙江公司内网ntp对时1号虚拟机</v>
      </c>
      <c r="D20599" t="s">
        <v>135</v>
      </c>
      <c r="E20599">
        <v>5.7</v>
      </c>
      <c r="F20599" t="s">
        <v>63</v>
      </c>
      <c r="G20599" t="s">
        <v>25</v>
      </c>
      <c r="I20599" s="27"/>
    </row>
    <row r="20600" hidden="1" spans="1:9">
      <c r="A20600" t="s">
        <v>1076</v>
      </c>
      <c r="B20600"/>
      <c r="C20600" t="str">
        <f>VLOOKUP(A20600,匹配表!$1:$1048576,22,0)</f>
        <v>浙江公司内网ntp对时1号虚拟机</v>
      </c>
      <c r="D20600" t="s">
        <v>135</v>
      </c>
      <c r="E20600">
        <v>5.7</v>
      </c>
      <c r="F20600" t="s">
        <v>121</v>
      </c>
      <c r="G20600" t="s">
        <v>25</v>
      </c>
      <c r="I20600" s="27"/>
    </row>
    <row r="20601" hidden="1" spans="1:9">
      <c r="A20601" t="s">
        <v>1076</v>
      </c>
      <c r="B20601"/>
      <c r="C20601" t="str">
        <f>VLOOKUP(A20601,匹配表!$1:$1048576,22,0)</f>
        <v>浙江公司内网ntp对时1号虚拟机</v>
      </c>
      <c r="D20601" t="s">
        <v>135</v>
      </c>
      <c r="E20601">
        <v>5.7</v>
      </c>
      <c r="F20601" t="s">
        <v>122</v>
      </c>
      <c r="G20601" t="s">
        <v>25</v>
      </c>
      <c r="I20601" s="27"/>
    </row>
    <row r="20602" hidden="1" spans="1:9">
      <c r="A20602" t="s">
        <v>1076</v>
      </c>
      <c r="B20602"/>
      <c r="C20602" t="str">
        <f>VLOOKUP(A20602,匹配表!$1:$1048576,22,0)</f>
        <v>浙江公司内网ntp对时1号虚拟机</v>
      </c>
      <c r="D20602" t="s">
        <v>135</v>
      </c>
      <c r="E20602">
        <v>5.7</v>
      </c>
      <c r="F20602" t="s">
        <v>234</v>
      </c>
      <c r="G20602" t="s">
        <v>25</v>
      </c>
      <c r="I20602" s="27"/>
    </row>
    <row r="20603" hidden="1" spans="1:9">
      <c r="A20603" t="s">
        <v>1076</v>
      </c>
      <c r="B20603"/>
      <c r="C20603" t="str">
        <f>VLOOKUP(A20603,匹配表!$1:$1048576,22,0)</f>
        <v>浙江公司内网ntp对时1号虚拟机</v>
      </c>
      <c r="D20603" t="s">
        <v>135</v>
      </c>
      <c r="E20603">
        <v>5.7</v>
      </c>
      <c r="F20603" t="s">
        <v>70</v>
      </c>
      <c r="G20603" t="s">
        <v>25</v>
      </c>
      <c r="I20603" s="27"/>
    </row>
    <row r="20604" hidden="1" spans="1:9">
      <c r="A20604" t="s">
        <v>1076</v>
      </c>
      <c r="B20604"/>
      <c r="C20604" t="str">
        <f>VLOOKUP(A20604,匹配表!$1:$1048576,22,0)</f>
        <v>浙江公司内网ntp对时1号虚拟机</v>
      </c>
      <c r="D20604" t="s">
        <v>135</v>
      </c>
      <c r="E20604">
        <v>5.7</v>
      </c>
      <c r="F20604" t="s">
        <v>71</v>
      </c>
      <c r="G20604" t="s">
        <v>25</v>
      </c>
      <c r="I20604" s="27"/>
    </row>
    <row r="20605" spans="1:12">
      <c r="A20605" s="16" t="s">
        <v>1077</v>
      </c>
      <c r="B20605" s="17" t="str">
        <f>VLOOKUP(A20605,匹配表!$1:$1048576,24,0)</f>
        <v>吴恺源</v>
      </c>
      <c r="C20605" s="16" t="str">
        <f>VLOOKUP(A20605,匹配表!$1:$1048576,22,0)</f>
        <v>浙江公司农网施工安全监督管控内网1号虚拟机</v>
      </c>
      <c r="D20605" s="16" t="s">
        <v>13</v>
      </c>
      <c r="E20605" s="16">
        <v>6.9</v>
      </c>
      <c r="F20605" s="16" t="s">
        <v>15</v>
      </c>
      <c r="G20605" s="16" t="s">
        <v>16</v>
      </c>
      <c r="H20605" s="19" t="s">
        <v>241</v>
      </c>
      <c r="I20605" s="27" t="s">
        <v>219</v>
      </c>
      <c r="J20605" s="48" t="s">
        <v>21</v>
      </c>
      <c r="K20605" s="19"/>
      <c r="L20605" s="16"/>
    </row>
    <row r="20606" spans="1:12">
      <c r="A20606" s="16" t="s">
        <v>1077</v>
      </c>
      <c r="B20606" s="17" t="str">
        <f>VLOOKUP(A20606,匹配表!$1:$1048576,24,0)</f>
        <v>吴恺源</v>
      </c>
      <c r="C20606" s="16" t="str">
        <f>VLOOKUP(A20606,匹配表!$1:$1048576,22,0)</f>
        <v>浙江公司农网施工安全监督管控内网1号虚拟机</v>
      </c>
      <c r="D20606" s="16" t="s">
        <v>13</v>
      </c>
      <c r="E20606" s="16">
        <v>6.9</v>
      </c>
      <c r="F20606" s="16" t="s">
        <v>18</v>
      </c>
      <c r="G20606" s="16" t="s">
        <v>16</v>
      </c>
      <c r="H20606" s="16" t="s">
        <v>19</v>
      </c>
      <c r="I20606" s="27" t="s">
        <v>76</v>
      </c>
      <c r="J20606" s="46" t="s">
        <v>21</v>
      </c>
      <c r="K20606" s="16"/>
      <c r="L20606" s="16"/>
    </row>
    <row r="20607" spans="1:12">
      <c r="A20607" s="16" t="s">
        <v>1077</v>
      </c>
      <c r="B20607" s="17" t="str">
        <f>VLOOKUP(A20607,匹配表!$1:$1048576,24,0)</f>
        <v>吴恺源</v>
      </c>
      <c r="C20607" s="16" t="str">
        <f>VLOOKUP(A20607,匹配表!$1:$1048576,22,0)</f>
        <v>浙江公司农网施工安全监督管控内网1号虚拟机</v>
      </c>
      <c r="D20607" s="16" t="s">
        <v>13</v>
      </c>
      <c r="E20607" s="16">
        <v>6.9</v>
      </c>
      <c r="F20607" s="16" t="s">
        <v>137</v>
      </c>
      <c r="G20607" s="16" t="s">
        <v>16</v>
      </c>
      <c r="H20607" s="19" t="s">
        <v>241</v>
      </c>
      <c r="I20607" s="27" t="s">
        <v>219</v>
      </c>
      <c r="J20607" s="48" t="s">
        <v>21</v>
      </c>
      <c r="K20607" s="19"/>
      <c r="L20607" s="16"/>
    </row>
    <row r="20608" hidden="1" spans="1:9">
      <c r="A20608" t="s">
        <v>1077</v>
      </c>
      <c r="B20608"/>
      <c r="C20608" t="str">
        <f>VLOOKUP(A20608,匹配表!$1:$1048576,22,0)</f>
        <v>浙江公司农网施工安全监督管控内网1号虚拟机</v>
      </c>
      <c r="D20608" t="s">
        <v>13</v>
      </c>
      <c r="E20608">
        <v>6.9</v>
      </c>
      <c r="F20608" t="s">
        <v>24</v>
      </c>
      <c r="G20608" t="s">
        <v>25</v>
      </c>
      <c r="I20608" s="27"/>
    </row>
    <row r="20609" hidden="1" spans="1:9">
      <c r="A20609" t="s">
        <v>1077</v>
      </c>
      <c r="B20609"/>
      <c r="C20609" t="str">
        <f>VLOOKUP(A20609,匹配表!$1:$1048576,22,0)</f>
        <v>浙江公司农网施工安全监督管控内网1号虚拟机</v>
      </c>
      <c r="D20609" t="s">
        <v>13</v>
      </c>
      <c r="E20609">
        <v>6.9</v>
      </c>
      <c r="F20609" t="s">
        <v>26</v>
      </c>
      <c r="G20609" t="s">
        <v>25</v>
      </c>
      <c r="I20609" s="27"/>
    </row>
    <row r="20610" hidden="1" spans="1:9">
      <c r="A20610" t="s">
        <v>1077</v>
      </c>
      <c r="B20610"/>
      <c r="C20610" t="str">
        <f>VLOOKUP(A20610,匹配表!$1:$1048576,22,0)</f>
        <v>浙江公司农网施工安全监督管控内网1号虚拟机</v>
      </c>
      <c r="D20610" t="s">
        <v>13</v>
      </c>
      <c r="E20610">
        <v>6.9</v>
      </c>
      <c r="F20610" t="s">
        <v>98</v>
      </c>
      <c r="G20610" t="s">
        <v>25</v>
      </c>
      <c r="I20610" s="27"/>
    </row>
    <row r="20611" hidden="1" spans="1:9">
      <c r="A20611" t="s">
        <v>1077</v>
      </c>
      <c r="B20611"/>
      <c r="C20611" t="str">
        <f>VLOOKUP(A20611,匹配表!$1:$1048576,22,0)</f>
        <v>浙江公司农网施工安全监督管控内网1号虚拟机</v>
      </c>
      <c r="D20611" t="s">
        <v>13</v>
      </c>
      <c r="E20611">
        <v>6.9</v>
      </c>
      <c r="F20611" t="s">
        <v>29</v>
      </c>
      <c r="G20611" t="s">
        <v>25</v>
      </c>
      <c r="I20611" s="27"/>
    </row>
    <row r="20612" hidden="1" spans="1:9">
      <c r="A20612" t="s">
        <v>1077</v>
      </c>
      <c r="B20612"/>
      <c r="C20612" t="str">
        <f>VLOOKUP(A20612,匹配表!$1:$1048576,22,0)</f>
        <v>浙江公司农网施工安全监督管控内网1号虚拟机</v>
      </c>
      <c r="D20612" t="s">
        <v>13</v>
      </c>
      <c r="E20612">
        <v>6.9</v>
      </c>
      <c r="F20612" t="s">
        <v>30</v>
      </c>
      <c r="G20612" t="s">
        <v>25</v>
      </c>
      <c r="I20612" s="27"/>
    </row>
    <row r="20613" hidden="1" spans="1:9">
      <c r="A20613" t="s">
        <v>1077</v>
      </c>
      <c r="B20613"/>
      <c r="C20613" t="str">
        <f>VLOOKUP(A20613,匹配表!$1:$1048576,22,0)</f>
        <v>浙江公司农网施工安全监督管控内网1号虚拟机</v>
      </c>
      <c r="D20613" t="s">
        <v>13</v>
      </c>
      <c r="E20613">
        <v>6.9</v>
      </c>
      <c r="F20613" t="s">
        <v>33</v>
      </c>
      <c r="G20613" t="s">
        <v>25</v>
      </c>
      <c r="I20613" s="27"/>
    </row>
    <row r="20614" hidden="1" spans="1:9">
      <c r="A20614" t="s">
        <v>1077</v>
      </c>
      <c r="B20614"/>
      <c r="C20614" t="str">
        <f>VLOOKUP(A20614,匹配表!$1:$1048576,22,0)</f>
        <v>浙江公司农网施工安全监督管控内网1号虚拟机</v>
      </c>
      <c r="D20614" t="s">
        <v>13</v>
      </c>
      <c r="E20614">
        <v>6.9</v>
      </c>
      <c r="F20614" t="s">
        <v>34</v>
      </c>
      <c r="G20614" t="s">
        <v>25</v>
      </c>
      <c r="I20614" s="27"/>
    </row>
    <row r="20615" hidden="1" spans="1:9">
      <c r="A20615" t="s">
        <v>1077</v>
      </c>
      <c r="B20615"/>
      <c r="C20615" t="str">
        <f>VLOOKUP(A20615,匹配表!$1:$1048576,22,0)</f>
        <v>浙江公司农网施工安全监督管控内网1号虚拟机</v>
      </c>
      <c r="D20615" t="s">
        <v>13</v>
      </c>
      <c r="E20615">
        <v>6.9</v>
      </c>
      <c r="F20615" t="s">
        <v>35</v>
      </c>
      <c r="G20615" t="s">
        <v>25</v>
      </c>
      <c r="I20615" s="27"/>
    </row>
    <row r="20616" hidden="1" spans="1:9">
      <c r="A20616" t="s">
        <v>1077</v>
      </c>
      <c r="B20616"/>
      <c r="C20616" t="str">
        <f>VLOOKUP(A20616,匹配表!$1:$1048576,22,0)</f>
        <v>浙江公司农网施工安全监督管控内网1号虚拟机</v>
      </c>
      <c r="D20616" t="s">
        <v>13</v>
      </c>
      <c r="E20616">
        <v>6.9</v>
      </c>
      <c r="F20616" t="s">
        <v>36</v>
      </c>
      <c r="G20616" t="s">
        <v>25</v>
      </c>
      <c r="I20616" s="27"/>
    </row>
    <row r="20617" hidden="1" spans="1:9">
      <c r="A20617" t="s">
        <v>1077</v>
      </c>
      <c r="B20617"/>
      <c r="C20617" t="str">
        <f>VLOOKUP(A20617,匹配表!$1:$1048576,22,0)</f>
        <v>浙江公司农网施工安全监督管控内网1号虚拟机</v>
      </c>
      <c r="D20617" t="s">
        <v>13</v>
      </c>
      <c r="E20617">
        <v>6.9</v>
      </c>
      <c r="F20617" t="s">
        <v>37</v>
      </c>
      <c r="G20617" t="s">
        <v>25</v>
      </c>
      <c r="I20617" s="27"/>
    </row>
    <row r="20618" hidden="1" spans="1:9">
      <c r="A20618" t="s">
        <v>1077</v>
      </c>
      <c r="B20618"/>
      <c r="C20618" t="str">
        <f>VLOOKUP(A20618,匹配表!$1:$1048576,22,0)</f>
        <v>浙江公司农网施工安全监督管控内网1号虚拟机</v>
      </c>
      <c r="D20618" t="s">
        <v>13</v>
      </c>
      <c r="E20618">
        <v>6.9</v>
      </c>
      <c r="F20618" t="s">
        <v>101</v>
      </c>
      <c r="G20618" t="s">
        <v>25</v>
      </c>
      <c r="I20618" s="27"/>
    </row>
    <row r="20619" hidden="1" spans="1:9">
      <c r="A20619" t="s">
        <v>1077</v>
      </c>
      <c r="B20619"/>
      <c r="C20619" t="str">
        <f>VLOOKUP(A20619,匹配表!$1:$1048576,22,0)</f>
        <v>浙江公司农网施工安全监督管控内网1号虚拟机</v>
      </c>
      <c r="D20619" t="s">
        <v>13</v>
      </c>
      <c r="E20619">
        <v>6.9</v>
      </c>
      <c r="F20619" t="s">
        <v>102</v>
      </c>
      <c r="G20619" t="s">
        <v>25</v>
      </c>
      <c r="I20619" s="27"/>
    </row>
    <row r="20620" hidden="1" spans="1:9">
      <c r="A20620" t="s">
        <v>1077</v>
      </c>
      <c r="B20620"/>
      <c r="C20620" t="str">
        <f>VLOOKUP(A20620,匹配表!$1:$1048576,22,0)</f>
        <v>浙江公司农网施工安全监督管控内网1号虚拟机</v>
      </c>
      <c r="D20620" t="s">
        <v>13</v>
      </c>
      <c r="E20620">
        <v>6.9</v>
      </c>
      <c r="F20620" t="s">
        <v>40</v>
      </c>
      <c r="G20620" t="s">
        <v>25</v>
      </c>
      <c r="I20620" s="27"/>
    </row>
    <row r="20621" hidden="1" spans="1:9">
      <c r="A20621" t="s">
        <v>1077</v>
      </c>
      <c r="B20621"/>
      <c r="C20621" t="str">
        <f>VLOOKUP(A20621,匹配表!$1:$1048576,22,0)</f>
        <v>浙江公司农网施工安全监督管控内网1号虚拟机</v>
      </c>
      <c r="D20621" t="s">
        <v>13</v>
      </c>
      <c r="E20621">
        <v>6.9</v>
      </c>
      <c r="F20621" t="s">
        <v>42</v>
      </c>
      <c r="G20621" t="s">
        <v>25</v>
      </c>
      <c r="I20621" s="27"/>
    </row>
    <row r="20622" hidden="1" spans="1:9">
      <c r="A20622" t="s">
        <v>1077</v>
      </c>
      <c r="B20622"/>
      <c r="C20622" t="str">
        <f>VLOOKUP(A20622,匹配表!$1:$1048576,22,0)</f>
        <v>浙江公司农网施工安全监督管控内网1号虚拟机</v>
      </c>
      <c r="D20622" t="s">
        <v>13</v>
      </c>
      <c r="E20622">
        <v>6.9</v>
      </c>
      <c r="F20622" t="s">
        <v>43</v>
      </c>
      <c r="G20622" t="s">
        <v>25</v>
      </c>
      <c r="I20622" s="27"/>
    </row>
    <row r="20623" hidden="1" spans="1:9">
      <c r="A20623" t="s">
        <v>1077</v>
      </c>
      <c r="B20623"/>
      <c r="C20623" t="str">
        <f>VLOOKUP(A20623,匹配表!$1:$1048576,22,0)</f>
        <v>浙江公司农网施工安全监督管控内网1号虚拟机</v>
      </c>
      <c r="D20623" t="s">
        <v>13</v>
      </c>
      <c r="E20623">
        <v>6.9</v>
      </c>
      <c r="F20623" t="s">
        <v>45</v>
      </c>
      <c r="G20623" t="s">
        <v>25</v>
      </c>
      <c r="I20623" s="27"/>
    </row>
    <row r="20624" hidden="1" spans="1:9">
      <c r="A20624" t="s">
        <v>1077</v>
      </c>
      <c r="B20624"/>
      <c r="C20624" t="str">
        <f>VLOOKUP(A20624,匹配表!$1:$1048576,22,0)</f>
        <v>浙江公司农网施工安全监督管控内网1号虚拟机</v>
      </c>
      <c r="D20624" t="s">
        <v>13</v>
      </c>
      <c r="E20624">
        <v>6.9</v>
      </c>
      <c r="F20624" t="s">
        <v>46</v>
      </c>
      <c r="G20624" t="s">
        <v>25</v>
      </c>
      <c r="I20624" s="27"/>
    </row>
    <row r="20625" hidden="1" spans="1:9">
      <c r="A20625" t="s">
        <v>1077</v>
      </c>
      <c r="B20625"/>
      <c r="C20625" t="str">
        <f>VLOOKUP(A20625,匹配表!$1:$1048576,22,0)</f>
        <v>浙江公司农网施工安全监督管控内网1号虚拟机</v>
      </c>
      <c r="D20625" t="s">
        <v>13</v>
      </c>
      <c r="E20625">
        <v>6.9</v>
      </c>
      <c r="F20625" t="s">
        <v>47</v>
      </c>
      <c r="G20625" t="s">
        <v>25</v>
      </c>
      <c r="I20625" s="27"/>
    </row>
    <row r="20626" hidden="1" spans="1:9">
      <c r="A20626" t="s">
        <v>1077</v>
      </c>
      <c r="B20626"/>
      <c r="C20626" t="str">
        <f>VLOOKUP(A20626,匹配表!$1:$1048576,22,0)</f>
        <v>浙江公司农网施工安全监督管控内网1号虚拟机</v>
      </c>
      <c r="D20626" t="s">
        <v>13</v>
      </c>
      <c r="E20626">
        <v>6.9</v>
      </c>
      <c r="F20626" t="s">
        <v>48</v>
      </c>
      <c r="G20626" t="s">
        <v>25</v>
      </c>
      <c r="I20626" s="27"/>
    </row>
    <row r="20627" hidden="1" spans="1:9">
      <c r="A20627" t="s">
        <v>1077</v>
      </c>
      <c r="B20627"/>
      <c r="C20627" t="str">
        <f>VLOOKUP(A20627,匹配表!$1:$1048576,22,0)</f>
        <v>浙江公司农网施工安全监督管控内网1号虚拟机</v>
      </c>
      <c r="D20627" t="s">
        <v>13</v>
      </c>
      <c r="E20627">
        <v>6.9</v>
      </c>
      <c r="F20627" t="s">
        <v>50</v>
      </c>
      <c r="G20627" t="s">
        <v>25</v>
      </c>
      <c r="I20627" s="27"/>
    </row>
    <row r="20628" hidden="1" spans="1:9">
      <c r="A20628" t="s">
        <v>1077</v>
      </c>
      <c r="B20628"/>
      <c r="C20628" t="str">
        <f>VLOOKUP(A20628,匹配表!$1:$1048576,22,0)</f>
        <v>浙江公司农网施工安全监督管控内网1号虚拟机</v>
      </c>
      <c r="D20628" t="s">
        <v>13</v>
      </c>
      <c r="E20628">
        <v>6.9</v>
      </c>
      <c r="F20628" t="s">
        <v>51</v>
      </c>
      <c r="G20628" t="s">
        <v>25</v>
      </c>
      <c r="I20628" s="27"/>
    </row>
    <row r="20629" hidden="1" spans="1:9">
      <c r="A20629" t="s">
        <v>1077</v>
      </c>
      <c r="B20629"/>
      <c r="C20629" t="str">
        <f>VLOOKUP(A20629,匹配表!$1:$1048576,22,0)</f>
        <v>浙江公司农网施工安全监督管控内网1号虚拟机</v>
      </c>
      <c r="D20629" t="s">
        <v>13</v>
      </c>
      <c r="E20629">
        <v>6.9</v>
      </c>
      <c r="F20629" t="s">
        <v>54</v>
      </c>
      <c r="G20629" t="s">
        <v>25</v>
      </c>
      <c r="I20629" s="27"/>
    </row>
    <row r="20630" hidden="1" spans="1:9">
      <c r="A20630" t="s">
        <v>1077</v>
      </c>
      <c r="B20630"/>
      <c r="C20630" t="str">
        <f>VLOOKUP(A20630,匹配表!$1:$1048576,22,0)</f>
        <v>浙江公司农网施工安全监督管控内网1号虚拟机</v>
      </c>
      <c r="D20630" t="s">
        <v>13</v>
      </c>
      <c r="E20630">
        <v>6.9</v>
      </c>
      <c r="F20630" t="s">
        <v>55</v>
      </c>
      <c r="G20630" t="s">
        <v>25</v>
      </c>
      <c r="I20630" s="27"/>
    </row>
    <row r="20631" hidden="1" spans="1:9">
      <c r="A20631" t="s">
        <v>1077</v>
      </c>
      <c r="B20631"/>
      <c r="C20631" t="str">
        <f>VLOOKUP(A20631,匹配表!$1:$1048576,22,0)</f>
        <v>浙江公司农网施工安全监督管控内网1号虚拟机</v>
      </c>
      <c r="D20631" t="s">
        <v>13</v>
      </c>
      <c r="E20631">
        <v>6.9</v>
      </c>
      <c r="F20631" t="s">
        <v>56</v>
      </c>
      <c r="G20631" t="s">
        <v>25</v>
      </c>
      <c r="I20631" s="27"/>
    </row>
    <row r="20632" hidden="1" spans="1:9">
      <c r="A20632" t="s">
        <v>1077</v>
      </c>
      <c r="B20632"/>
      <c r="C20632" t="str">
        <f>VLOOKUP(A20632,匹配表!$1:$1048576,22,0)</f>
        <v>浙江公司农网施工安全监督管控内网1号虚拟机</v>
      </c>
      <c r="D20632" t="s">
        <v>13</v>
      </c>
      <c r="E20632">
        <v>6.9</v>
      </c>
      <c r="F20632" t="s">
        <v>57</v>
      </c>
      <c r="G20632" t="s">
        <v>25</v>
      </c>
      <c r="I20632" s="27"/>
    </row>
    <row r="20633" hidden="1" spans="1:9">
      <c r="A20633" t="s">
        <v>1077</v>
      </c>
      <c r="B20633"/>
      <c r="C20633" t="str">
        <f>VLOOKUP(A20633,匹配表!$1:$1048576,22,0)</f>
        <v>浙江公司农网施工安全监督管控内网1号虚拟机</v>
      </c>
      <c r="D20633" t="s">
        <v>13</v>
      </c>
      <c r="E20633">
        <v>6.9</v>
      </c>
      <c r="F20633" t="s">
        <v>59</v>
      </c>
      <c r="G20633" t="s">
        <v>25</v>
      </c>
      <c r="I20633" s="27"/>
    </row>
    <row r="20634" hidden="1" spans="1:9">
      <c r="A20634" t="s">
        <v>1077</v>
      </c>
      <c r="B20634"/>
      <c r="C20634" t="str">
        <f>VLOOKUP(A20634,匹配表!$1:$1048576,22,0)</f>
        <v>浙江公司农网施工安全监督管控内网1号虚拟机</v>
      </c>
      <c r="D20634" t="s">
        <v>13</v>
      </c>
      <c r="E20634">
        <v>6.9</v>
      </c>
      <c r="F20634" t="s">
        <v>60</v>
      </c>
      <c r="G20634" t="s">
        <v>25</v>
      </c>
      <c r="I20634" s="27"/>
    </row>
    <row r="20635" hidden="1" spans="1:9">
      <c r="A20635" t="s">
        <v>1077</v>
      </c>
      <c r="B20635"/>
      <c r="C20635" t="str">
        <f>VLOOKUP(A20635,匹配表!$1:$1048576,22,0)</f>
        <v>浙江公司农网施工安全监督管控内网1号虚拟机</v>
      </c>
      <c r="D20635" t="s">
        <v>13</v>
      </c>
      <c r="E20635">
        <v>6.9</v>
      </c>
      <c r="F20635" t="s">
        <v>61</v>
      </c>
      <c r="G20635" t="s">
        <v>25</v>
      </c>
      <c r="I20635" s="27"/>
    </row>
    <row r="20636" hidden="1" spans="1:9">
      <c r="A20636" t="s">
        <v>1077</v>
      </c>
      <c r="B20636"/>
      <c r="C20636" t="str">
        <f>VLOOKUP(A20636,匹配表!$1:$1048576,22,0)</f>
        <v>浙江公司农网施工安全监督管控内网1号虚拟机</v>
      </c>
      <c r="D20636" t="s">
        <v>13</v>
      </c>
      <c r="E20636">
        <v>6.9</v>
      </c>
      <c r="F20636" t="s">
        <v>63</v>
      </c>
      <c r="G20636" t="s">
        <v>25</v>
      </c>
      <c r="I20636" s="27"/>
    </row>
    <row r="20637" hidden="1" spans="1:9">
      <c r="A20637" t="s">
        <v>1077</v>
      </c>
      <c r="B20637"/>
      <c r="C20637" t="str">
        <f>VLOOKUP(A20637,匹配表!$1:$1048576,22,0)</f>
        <v>浙江公司农网施工安全监督管控内网1号虚拟机</v>
      </c>
      <c r="D20637" t="s">
        <v>13</v>
      </c>
      <c r="E20637">
        <v>6.9</v>
      </c>
      <c r="F20637" t="s">
        <v>66</v>
      </c>
      <c r="G20637" t="s">
        <v>25</v>
      </c>
      <c r="I20637" s="27"/>
    </row>
    <row r="20638" hidden="1" spans="1:9">
      <c r="A20638" t="s">
        <v>1077</v>
      </c>
      <c r="B20638"/>
      <c r="C20638" t="str">
        <f>VLOOKUP(A20638,匹配表!$1:$1048576,22,0)</f>
        <v>浙江公司农网施工安全监督管控内网1号虚拟机</v>
      </c>
      <c r="D20638" t="s">
        <v>13</v>
      </c>
      <c r="E20638">
        <v>6.9</v>
      </c>
      <c r="F20638" t="s">
        <v>69</v>
      </c>
      <c r="G20638" t="s">
        <v>25</v>
      </c>
      <c r="I20638" s="27"/>
    </row>
    <row r="20639" hidden="1" spans="1:9">
      <c r="A20639" t="s">
        <v>1077</v>
      </c>
      <c r="B20639"/>
      <c r="C20639" t="str">
        <f>VLOOKUP(A20639,匹配表!$1:$1048576,22,0)</f>
        <v>浙江公司农网施工安全监督管控内网1号虚拟机</v>
      </c>
      <c r="D20639" t="s">
        <v>13</v>
      </c>
      <c r="E20639">
        <v>6.9</v>
      </c>
      <c r="F20639" t="s">
        <v>121</v>
      </c>
      <c r="G20639" t="s">
        <v>25</v>
      </c>
      <c r="I20639" s="27"/>
    </row>
    <row r="20640" hidden="1" spans="1:9">
      <c r="A20640" t="s">
        <v>1077</v>
      </c>
      <c r="B20640"/>
      <c r="C20640" t="str">
        <f>VLOOKUP(A20640,匹配表!$1:$1048576,22,0)</f>
        <v>浙江公司农网施工安全监督管控内网1号虚拟机</v>
      </c>
      <c r="D20640" t="s">
        <v>13</v>
      </c>
      <c r="E20640">
        <v>6.9</v>
      </c>
      <c r="F20640" t="s">
        <v>122</v>
      </c>
      <c r="G20640" t="s">
        <v>25</v>
      </c>
      <c r="I20640" s="27"/>
    </row>
    <row r="20641" hidden="1" spans="1:9">
      <c r="A20641" t="s">
        <v>1077</v>
      </c>
      <c r="B20641"/>
      <c r="C20641" t="str">
        <f>VLOOKUP(A20641,匹配表!$1:$1048576,22,0)</f>
        <v>浙江公司农网施工安全监督管控内网1号虚拟机</v>
      </c>
      <c r="D20641" t="s">
        <v>13</v>
      </c>
      <c r="E20641">
        <v>6.9</v>
      </c>
      <c r="F20641" t="s">
        <v>71</v>
      </c>
      <c r="G20641" t="s">
        <v>25</v>
      </c>
      <c r="I20641" s="27"/>
    </row>
    <row r="20642" spans="1:12">
      <c r="A20642" s="16" t="s">
        <v>1078</v>
      </c>
      <c r="B20642" s="17" t="str">
        <f>VLOOKUP(A20642,匹配表!$1:$1048576,24,0)</f>
        <v>吴恺源</v>
      </c>
      <c r="C20642" s="16" t="str">
        <f>VLOOKUP(A20642,匹配表!$1:$1048576,22,0)</f>
        <v>浙江公司农网施工安全监督管控内网2号虚拟机</v>
      </c>
      <c r="D20642" s="16" t="s">
        <v>13</v>
      </c>
      <c r="E20642" s="16">
        <v>6.9</v>
      </c>
      <c r="F20642" s="16" t="s">
        <v>15</v>
      </c>
      <c r="G20642" s="16" t="s">
        <v>16</v>
      </c>
      <c r="H20642" s="19" t="s">
        <v>241</v>
      </c>
      <c r="I20642" s="27" t="s">
        <v>219</v>
      </c>
      <c r="J20642" s="48" t="s">
        <v>21</v>
      </c>
      <c r="K20642" s="19"/>
      <c r="L20642" s="16"/>
    </row>
    <row r="20643" spans="1:12">
      <c r="A20643" s="16" t="s">
        <v>1078</v>
      </c>
      <c r="B20643" s="17" t="str">
        <f>VLOOKUP(A20643,匹配表!$1:$1048576,24,0)</f>
        <v>吴恺源</v>
      </c>
      <c r="C20643" s="16" t="str">
        <f>VLOOKUP(A20643,匹配表!$1:$1048576,22,0)</f>
        <v>浙江公司农网施工安全监督管控内网2号虚拟机</v>
      </c>
      <c r="D20643" s="16" t="s">
        <v>13</v>
      </c>
      <c r="E20643" s="16">
        <v>6.9</v>
      </c>
      <c r="F20643" s="16" t="s">
        <v>18</v>
      </c>
      <c r="G20643" s="16" t="s">
        <v>16</v>
      </c>
      <c r="H20643" s="16" t="s">
        <v>19</v>
      </c>
      <c r="I20643" s="27" t="s">
        <v>76</v>
      </c>
      <c r="J20643" s="46" t="s">
        <v>21</v>
      </c>
      <c r="K20643" s="16"/>
      <c r="L20643" s="16"/>
    </row>
    <row r="20644" spans="1:12">
      <c r="A20644" s="16" t="s">
        <v>1078</v>
      </c>
      <c r="B20644" s="17" t="str">
        <f>VLOOKUP(A20644,匹配表!$1:$1048576,24,0)</f>
        <v>吴恺源</v>
      </c>
      <c r="C20644" s="16" t="str">
        <f>VLOOKUP(A20644,匹配表!$1:$1048576,22,0)</f>
        <v>浙江公司农网施工安全监督管控内网2号虚拟机</v>
      </c>
      <c r="D20644" s="16" t="s">
        <v>13</v>
      </c>
      <c r="E20644" s="16">
        <v>6.9</v>
      </c>
      <c r="F20644" s="16" t="s">
        <v>137</v>
      </c>
      <c r="G20644" s="16" t="s">
        <v>16</v>
      </c>
      <c r="H20644" s="19" t="s">
        <v>241</v>
      </c>
      <c r="I20644" s="27" t="s">
        <v>219</v>
      </c>
      <c r="J20644" s="48" t="s">
        <v>21</v>
      </c>
      <c r="K20644" s="19"/>
      <c r="L20644" s="16"/>
    </row>
    <row r="20645" hidden="1" spans="1:9">
      <c r="A20645" t="s">
        <v>1078</v>
      </c>
      <c r="B20645"/>
      <c r="C20645" t="str">
        <f>VLOOKUP(A20645,匹配表!$1:$1048576,22,0)</f>
        <v>浙江公司农网施工安全监督管控内网2号虚拟机</v>
      </c>
      <c r="D20645" t="s">
        <v>13</v>
      </c>
      <c r="E20645">
        <v>6.9</v>
      </c>
      <c r="F20645" t="s">
        <v>24</v>
      </c>
      <c r="G20645" t="s">
        <v>25</v>
      </c>
      <c r="I20645" s="27"/>
    </row>
    <row r="20646" hidden="1" spans="1:9">
      <c r="A20646" t="s">
        <v>1078</v>
      </c>
      <c r="B20646"/>
      <c r="C20646" t="str">
        <f>VLOOKUP(A20646,匹配表!$1:$1048576,22,0)</f>
        <v>浙江公司农网施工安全监督管控内网2号虚拟机</v>
      </c>
      <c r="D20646" t="s">
        <v>13</v>
      </c>
      <c r="E20646">
        <v>6.9</v>
      </c>
      <c r="F20646" t="s">
        <v>26</v>
      </c>
      <c r="G20646" t="s">
        <v>25</v>
      </c>
      <c r="I20646" s="27"/>
    </row>
    <row r="20647" hidden="1" spans="1:9">
      <c r="A20647" t="s">
        <v>1078</v>
      </c>
      <c r="B20647"/>
      <c r="C20647" t="str">
        <f>VLOOKUP(A20647,匹配表!$1:$1048576,22,0)</f>
        <v>浙江公司农网施工安全监督管控内网2号虚拟机</v>
      </c>
      <c r="D20647" t="s">
        <v>13</v>
      </c>
      <c r="E20647">
        <v>6.9</v>
      </c>
      <c r="F20647" t="s">
        <v>98</v>
      </c>
      <c r="G20647" t="s">
        <v>25</v>
      </c>
      <c r="I20647" s="27"/>
    </row>
    <row r="20648" hidden="1" spans="1:9">
      <c r="A20648" t="s">
        <v>1078</v>
      </c>
      <c r="B20648"/>
      <c r="C20648" t="str">
        <f>VLOOKUP(A20648,匹配表!$1:$1048576,22,0)</f>
        <v>浙江公司农网施工安全监督管控内网2号虚拟机</v>
      </c>
      <c r="D20648" t="s">
        <v>13</v>
      </c>
      <c r="E20648">
        <v>6.9</v>
      </c>
      <c r="F20648" t="s">
        <v>29</v>
      </c>
      <c r="G20648" t="s">
        <v>25</v>
      </c>
      <c r="I20648" s="27"/>
    </row>
    <row r="20649" hidden="1" spans="1:9">
      <c r="A20649" t="s">
        <v>1078</v>
      </c>
      <c r="B20649"/>
      <c r="C20649" t="str">
        <f>VLOOKUP(A20649,匹配表!$1:$1048576,22,0)</f>
        <v>浙江公司农网施工安全监督管控内网2号虚拟机</v>
      </c>
      <c r="D20649" t="s">
        <v>13</v>
      </c>
      <c r="E20649">
        <v>6.9</v>
      </c>
      <c r="F20649" t="s">
        <v>30</v>
      </c>
      <c r="G20649" t="s">
        <v>25</v>
      </c>
      <c r="I20649" s="27"/>
    </row>
    <row r="20650" hidden="1" spans="1:9">
      <c r="A20650" t="s">
        <v>1078</v>
      </c>
      <c r="B20650"/>
      <c r="C20650" t="str">
        <f>VLOOKUP(A20650,匹配表!$1:$1048576,22,0)</f>
        <v>浙江公司农网施工安全监督管控内网2号虚拟机</v>
      </c>
      <c r="D20650" t="s">
        <v>13</v>
      </c>
      <c r="E20650">
        <v>6.9</v>
      </c>
      <c r="F20650" t="s">
        <v>33</v>
      </c>
      <c r="G20650" t="s">
        <v>25</v>
      </c>
      <c r="I20650" s="27"/>
    </row>
    <row r="20651" hidden="1" spans="1:9">
      <c r="A20651" t="s">
        <v>1078</v>
      </c>
      <c r="B20651"/>
      <c r="C20651" t="str">
        <f>VLOOKUP(A20651,匹配表!$1:$1048576,22,0)</f>
        <v>浙江公司农网施工安全监督管控内网2号虚拟机</v>
      </c>
      <c r="D20651" t="s">
        <v>13</v>
      </c>
      <c r="E20651">
        <v>6.9</v>
      </c>
      <c r="F20651" t="s">
        <v>34</v>
      </c>
      <c r="G20651" t="s">
        <v>25</v>
      </c>
      <c r="I20651" s="27"/>
    </row>
    <row r="20652" hidden="1" spans="1:9">
      <c r="A20652" t="s">
        <v>1078</v>
      </c>
      <c r="B20652"/>
      <c r="C20652" t="str">
        <f>VLOOKUP(A20652,匹配表!$1:$1048576,22,0)</f>
        <v>浙江公司农网施工安全监督管控内网2号虚拟机</v>
      </c>
      <c r="D20652" t="s">
        <v>13</v>
      </c>
      <c r="E20652">
        <v>6.9</v>
      </c>
      <c r="F20652" t="s">
        <v>35</v>
      </c>
      <c r="G20652" t="s">
        <v>25</v>
      </c>
      <c r="I20652" s="27"/>
    </row>
    <row r="20653" hidden="1" spans="1:9">
      <c r="A20653" t="s">
        <v>1078</v>
      </c>
      <c r="B20653"/>
      <c r="C20653" t="str">
        <f>VLOOKUP(A20653,匹配表!$1:$1048576,22,0)</f>
        <v>浙江公司农网施工安全监督管控内网2号虚拟机</v>
      </c>
      <c r="D20653" t="s">
        <v>13</v>
      </c>
      <c r="E20653">
        <v>6.9</v>
      </c>
      <c r="F20653" t="s">
        <v>36</v>
      </c>
      <c r="G20653" t="s">
        <v>25</v>
      </c>
      <c r="I20653" s="27"/>
    </row>
    <row r="20654" hidden="1" spans="1:9">
      <c r="A20654" t="s">
        <v>1078</v>
      </c>
      <c r="B20654"/>
      <c r="C20654" t="str">
        <f>VLOOKUP(A20654,匹配表!$1:$1048576,22,0)</f>
        <v>浙江公司农网施工安全监督管控内网2号虚拟机</v>
      </c>
      <c r="D20654" t="s">
        <v>13</v>
      </c>
      <c r="E20654">
        <v>6.9</v>
      </c>
      <c r="F20654" t="s">
        <v>37</v>
      </c>
      <c r="G20654" t="s">
        <v>25</v>
      </c>
      <c r="I20654" s="27"/>
    </row>
    <row r="20655" hidden="1" spans="1:9">
      <c r="A20655" t="s">
        <v>1078</v>
      </c>
      <c r="B20655"/>
      <c r="C20655" t="str">
        <f>VLOOKUP(A20655,匹配表!$1:$1048576,22,0)</f>
        <v>浙江公司农网施工安全监督管控内网2号虚拟机</v>
      </c>
      <c r="D20655" t="s">
        <v>13</v>
      </c>
      <c r="E20655">
        <v>6.9</v>
      </c>
      <c r="F20655" t="s">
        <v>101</v>
      </c>
      <c r="G20655" t="s">
        <v>25</v>
      </c>
      <c r="I20655" s="27"/>
    </row>
    <row r="20656" hidden="1" spans="1:9">
      <c r="A20656" t="s">
        <v>1078</v>
      </c>
      <c r="B20656"/>
      <c r="C20656" t="str">
        <f>VLOOKUP(A20656,匹配表!$1:$1048576,22,0)</f>
        <v>浙江公司农网施工安全监督管控内网2号虚拟机</v>
      </c>
      <c r="D20656" t="s">
        <v>13</v>
      </c>
      <c r="E20656">
        <v>6.9</v>
      </c>
      <c r="F20656" t="s">
        <v>102</v>
      </c>
      <c r="G20656" t="s">
        <v>25</v>
      </c>
      <c r="I20656" s="27"/>
    </row>
    <row r="20657" hidden="1" spans="1:9">
      <c r="A20657" t="s">
        <v>1078</v>
      </c>
      <c r="B20657"/>
      <c r="C20657" t="str">
        <f>VLOOKUP(A20657,匹配表!$1:$1048576,22,0)</f>
        <v>浙江公司农网施工安全监督管控内网2号虚拟机</v>
      </c>
      <c r="D20657" t="s">
        <v>13</v>
      </c>
      <c r="E20657">
        <v>6.9</v>
      </c>
      <c r="F20657" t="s">
        <v>40</v>
      </c>
      <c r="G20657" t="s">
        <v>25</v>
      </c>
      <c r="I20657" s="27"/>
    </row>
    <row r="20658" hidden="1" spans="1:9">
      <c r="A20658" t="s">
        <v>1078</v>
      </c>
      <c r="B20658"/>
      <c r="C20658" t="str">
        <f>VLOOKUP(A20658,匹配表!$1:$1048576,22,0)</f>
        <v>浙江公司农网施工安全监督管控内网2号虚拟机</v>
      </c>
      <c r="D20658" t="s">
        <v>13</v>
      </c>
      <c r="E20658">
        <v>6.9</v>
      </c>
      <c r="F20658" t="s">
        <v>42</v>
      </c>
      <c r="G20658" t="s">
        <v>25</v>
      </c>
      <c r="I20658" s="27"/>
    </row>
    <row r="20659" hidden="1" spans="1:9">
      <c r="A20659" t="s">
        <v>1078</v>
      </c>
      <c r="B20659"/>
      <c r="C20659" t="str">
        <f>VLOOKUP(A20659,匹配表!$1:$1048576,22,0)</f>
        <v>浙江公司农网施工安全监督管控内网2号虚拟机</v>
      </c>
      <c r="D20659" t="s">
        <v>13</v>
      </c>
      <c r="E20659">
        <v>6.9</v>
      </c>
      <c r="F20659" t="s">
        <v>43</v>
      </c>
      <c r="G20659" t="s">
        <v>25</v>
      </c>
      <c r="I20659" s="27"/>
    </row>
    <row r="20660" hidden="1" spans="1:9">
      <c r="A20660" t="s">
        <v>1078</v>
      </c>
      <c r="B20660"/>
      <c r="C20660" t="str">
        <f>VLOOKUP(A20660,匹配表!$1:$1048576,22,0)</f>
        <v>浙江公司农网施工安全监督管控内网2号虚拟机</v>
      </c>
      <c r="D20660" t="s">
        <v>13</v>
      </c>
      <c r="E20660">
        <v>6.9</v>
      </c>
      <c r="F20660" t="s">
        <v>45</v>
      </c>
      <c r="G20660" t="s">
        <v>25</v>
      </c>
      <c r="I20660" s="27"/>
    </row>
    <row r="20661" hidden="1" spans="1:9">
      <c r="A20661" t="s">
        <v>1078</v>
      </c>
      <c r="B20661"/>
      <c r="C20661" t="str">
        <f>VLOOKUP(A20661,匹配表!$1:$1048576,22,0)</f>
        <v>浙江公司农网施工安全监督管控内网2号虚拟机</v>
      </c>
      <c r="D20661" t="s">
        <v>13</v>
      </c>
      <c r="E20661">
        <v>6.9</v>
      </c>
      <c r="F20661" t="s">
        <v>46</v>
      </c>
      <c r="G20661" t="s">
        <v>25</v>
      </c>
      <c r="I20661" s="27"/>
    </row>
    <row r="20662" hidden="1" spans="1:9">
      <c r="A20662" t="s">
        <v>1078</v>
      </c>
      <c r="B20662"/>
      <c r="C20662" t="str">
        <f>VLOOKUP(A20662,匹配表!$1:$1048576,22,0)</f>
        <v>浙江公司农网施工安全监督管控内网2号虚拟机</v>
      </c>
      <c r="D20662" t="s">
        <v>13</v>
      </c>
      <c r="E20662">
        <v>6.9</v>
      </c>
      <c r="F20662" t="s">
        <v>47</v>
      </c>
      <c r="G20662" t="s">
        <v>25</v>
      </c>
      <c r="I20662" s="27"/>
    </row>
    <row r="20663" hidden="1" spans="1:9">
      <c r="A20663" t="s">
        <v>1078</v>
      </c>
      <c r="B20663"/>
      <c r="C20663" t="str">
        <f>VLOOKUP(A20663,匹配表!$1:$1048576,22,0)</f>
        <v>浙江公司农网施工安全监督管控内网2号虚拟机</v>
      </c>
      <c r="D20663" t="s">
        <v>13</v>
      </c>
      <c r="E20663">
        <v>6.9</v>
      </c>
      <c r="F20663" t="s">
        <v>48</v>
      </c>
      <c r="G20663" t="s">
        <v>25</v>
      </c>
      <c r="I20663" s="27"/>
    </row>
    <row r="20664" hidden="1" spans="1:9">
      <c r="A20664" t="s">
        <v>1078</v>
      </c>
      <c r="B20664"/>
      <c r="C20664" t="str">
        <f>VLOOKUP(A20664,匹配表!$1:$1048576,22,0)</f>
        <v>浙江公司农网施工安全监督管控内网2号虚拟机</v>
      </c>
      <c r="D20664" t="s">
        <v>13</v>
      </c>
      <c r="E20664">
        <v>6.9</v>
      </c>
      <c r="F20664" t="s">
        <v>50</v>
      </c>
      <c r="G20664" t="s">
        <v>25</v>
      </c>
      <c r="I20664" s="27"/>
    </row>
    <row r="20665" hidden="1" spans="1:9">
      <c r="A20665" t="s">
        <v>1078</v>
      </c>
      <c r="B20665"/>
      <c r="C20665" t="str">
        <f>VLOOKUP(A20665,匹配表!$1:$1048576,22,0)</f>
        <v>浙江公司农网施工安全监督管控内网2号虚拟机</v>
      </c>
      <c r="D20665" t="s">
        <v>13</v>
      </c>
      <c r="E20665">
        <v>6.9</v>
      </c>
      <c r="F20665" t="s">
        <v>51</v>
      </c>
      <c r="G20665" t="s">
        <v>25</v>
      </c>
      <c r="I20665" s="27"/>
    </row>
    <row r="20666" hidden="1" spans="1:9">
      <c r="A20666" t="s">
        <v>1078</v>
      </c>
      <c r="B20666"/>
      <c r="C20666" t="str">
        <f>VLOOKUP(A20666,匹配表!$1:$1048576,22,0)</f>
        <v>浙江公司农网施工安全监督管控内网2号虚拟机</v>
      </c>
      <c r="D20666" t="s">
        <v>13</v>
      </c>
      <c r="E20666">
        <v>6.9</v>
      </c>
      <c r="F20666" t="s">
        <v>54</v>
      </c>
      <c r="G20666" t="s">
        <v>25</v>
      </c>
      <c r="I20666" s="27"/>
    </row>
    <row r="20667" hidden="1" spans="1:9">
      <c r="A20667" t="s">
        <v>1078</v>
      </c>
      <c r="B20667"/>
      <c r="C20667" t="str">
        <f>VLOOKUP(A20667,匹配表!$1:$1048576,22,0)</f>
        <v>浙江公司农网施工安全监督管控内网2号虚拟机</v>
      </c>
      <c r="D20667" t="s">
        <v>13</v>
      </c>
      <c r="E20667">
        <v>6.9</v>
      </c>
      <c r="F20667" t="s">
        <v>55</v>
      </c>
      <c r="G20667" t="s">
        <v>25</v>
      </c>
      <c r="I20667" s="27"/>
    </row>
    <row r="20668" hidden="1" spans="1:9">
      <c r="A20668" t="s">
        <v>1078</v>
      </c>
      <c r="B20668"/>
      <c r="C20668" t="str">
        <f>VLOOKUP(A20668,匹配表!$1:$1048576,22,0)</f>
        <v>浙江公司农网施工安全监督管控内网2号虚拟机</v>
      </c>
      <c r="D20668" t="s">
        <v>13</v>
      </c>
      <c r="E20668">
        <v>6.9</v>
      </c>
      <c r="F20668" t="s">
        <v>56</v>
      </c>
      <c r="G20668" t="s">
        <v>25</v>
      </c>
      <c r="I20668" s="27"/>
    </row>
    <row r="20669" hidden="1" spans="1:9">
      <c r="A20669" t="s">
        <v>1078</v>
      </c>
      <c r="B20669"/>
      <c r="C20669" t="str">
        <f>VLOOKUP(A20669,匹配表!$1:$1048576,22,0)</f>
        <v>浙江公司农网施工安全监督管控内网2号虚拟机</v>
      </c>
      <c r="D20669" t="s">
        <v>13</v>
      </c>
      <c r="E20669">
        <v>6.9</v>
      </c>
      <c r="F20669" t="s">
        <v>57</v>
      </c>
      <c r="G20669" t="s">
        <v>25</v>
      </c>
      <c r="I20669" s="27"/>
    </row>
    <row r="20670" hidden="1" spans="1:9">
      <c r="A20670" t="s">
        <v>1078</v>
      </c>
      <c r="B20670"/>
      <c r="C20670" t="str">
        <f>VLOOKUP(A20670,匹配表!$1:$1048576,22,0)</f>
        <v>浙江公司农网施工安全监督管控内网2号虚拟机</v>
      </c>
      <c r="D20670" t="s">
        <v>13</v>
      </c>
      <c r="E20670">
        <v>6.9</v>
      </c>
      <c r="F20670" t="s">
        <v>59</v>
      </c>
      <c r="G20670" t="s">
        <v>25</v>
      </c>
      <c r="I20670" s="27"/>
    </row>
    <row r="20671" hidden="1" spans="1:9">
      <c r="A20671" t="s">
        <v>1078</v>
      </c>
      <c r="B20671"/>
      <c r="C20671" t="str">
        <f>VLOOKUP(A20671,匹配表!$1:$1048576,22,0)</f>
        <v>浙江公司农网施工安全监督管控内网2号虚拟机</v>
      </c>
      <c r="D20671" t="s">
        <v>13</v>
      </c>
      <c r="E20671">
        <v>6.9</v>
      </c>
      <c r="F20671" t="s">
        <v>60</v>
      </c>
      <c r="G20671" t="s">
        <v>25</v>
      </c>
      <c r="I20671" s="27"/>
    </row>
    <row r="20672" hidden="1" spans="1:9">
      <c r="A20672" t="s">
        <v>1078</v>
      </c>
      <c r="B20672"/>
      <c r="C20672" t="str">
        <f>VLOOKUP(A20672,匹配表!$1:$1048576,22,0)</f>
        <v>浙江公司农网施工安全监督管控内网2号虚拟机</v>
      </c>
      <c r="D20672" t="s">
        <v>13</v>
      </c>
      <c r="E20672">
        <v>6.9</v>
      </c>
      <c r="F20672" t="s">
        <v>61</v>
      </c>
      <c r="G20672" t="s">
        <v>25</v>
      </c>
      <c r="I20672" s="27"/>
    </row>
    <row r="20673" hidden="1" spans="1:9">
      <c r="A20673" t="s">
        <v>1078</v>
      </c>
      <c r="B20673"/>
      <c r="C20673" t="str">
        <f>VLOOKUP(A20673,匹配表!$1:$1048576,22,0)</f>
        <v>浙江公司农网施工安全监督管控内网2号虚拟机</v>
      </c>
      <c r="D20673" t="s">
        <v>13</v>
      </c>
      <c r="E20673">
        <v>6.9</v>
      </c>
      <c r="F20673" t="s">
        <v>63</v>
      </c>
      <c r="G20673" t="s">
        <v>25</v>
      </c>
      <c r="I20673" s="27"/>
    </row>
    <row r="20674" hidden="1" spans="1:9">
      <c r="A20674" t="s">
        <v>1078</v>
      </c>
      <c r="B20674"/>
      <c r="C20674" t="str">
        <f>VLOOKUP(A20674,匹配表!$1:$1048576,22,0)</f>
        <v>浙江公司农网施工安全监督管控内网2号虚拟机</v>
      </c>
      <c r="D20674" t="s">
        <v>13</v>
      </c>
      <c r="E20674">
        <v>6.9</v>
      </c>
      <c r="F20674" t="s">
        <v>66</v>
      </c>
      <c r="G20674" t="s">
        <v>25</v>
      </c>
      <c r="I20674" s="27"/>
    </row>
    <row r="20675" hidden="1" spans="1:9">
      <c r="A20675" t="s">
        <v>1078</v>
      </c>
      <c r="B20675"/>
      <c r="C20675" t="str">
        <f>VLOOKUP(A20675,匹配表!$1:$1048576,22,0)</f>
        <v>浙江公司农网施工安全监督管控内网2号虚拟机</v>
      </c>
      <c r="D20675" t="s">
        <v>13</v>
      </c>
      <c r="E20675">
        <v>6.9</v>
      </c>
      <c r="F20675" t="s">
        <v>69</v>
      </c>
      <c r="G20675" t="s">
        <v>25</v>
      </c>
      <c r="I20675" s="27"/>
    </row>
    <row r="20676" hidden="1" spans="1:9">
      <c r="A20676" t="s">
        <v>1078</v>
      </c>
      <c r="B20676"/>
      <c r="C20676" t="str">
        <f>VLOOKUP(A20676,匹配表!$1:$1048576,22,0)</f>
        <v>浙江公司农网施工安全监督管控内网2号虚拟机</v>
      </c>
      <c r="D20676" t="s">
        <v>13</v>
      </c>
      <c r="E20676">
        <v>6.9</v>
      </c>
      <c r="F20676" t="s">
        <v>121</v>
      </c>
      <c r="G20676" t="s">
        <v>25</v>
      </c>
      <c r="I20676" s="27"/>
    </row>
    <row r="20677" hidden="1" spans="1:9">
      <c r="A20677" t="s">
        <v>1078</v>
      </c>
      <c r="B20677"/>
      <c r="C20677" t="str">
        <f>VLOOKUP(A20677,匹配表!$1:$1048576,22,0)</f>
        <v>浙江公司农网施工安全监督管控内网2号虚拟机</v>
      </c>
      <c r="D20677" t="s">
        <v>13</v>
      </c>
      <c r="E20677">
        <v>6.9</v>
      </c>
      <c r="F20677" t="s">
        <v>122</v>
      </c>
      <c r="G20677" t="s">
        <v>25</v>
      </c>
      <c r="I20677" s="27"/>
    </row>
    <row r="20678" hidden="1" spans="1:9">
      <c r="A20678" t="s">
        <v>1078</v>
      </c>
      <c r="B20678"/>
      <c r="C20678" t="str">
        <f>VLOOKUP(A20678,匹配表!$1:$1048576,22,0)</f>
        <v>浙江公司农网施工安全监督管控内网2号虚拟机</v>
      </c>
      <c r="D20678" t="s">
        <v>13</v>
      </c>
      <c r="E20678">
        <v>6.9</v>
      </c>
      <c r="F20678" t="s">
        <v>71</v>
      </c>
      <c r="G20678" t="s">
        <v>25</v>
      </c>
      <c r="I20678" s="27"/>
    </row>
    <row r="20679" hidden="1" spans="1:12">
      <c r="A20679" s="16" t="s">
        <v>1079</v>
      </c>
      <c r="B20679" s="17" t="str">
        <f>VLOOKUP(A20679,匹配表!$1:$1048576,24,0)</f>
        <v>郭亚琼</v>
      </c>
      <c r="C20679" s="16" t="str">
        <f>VLOOKUP(A20679,匹配表!$1:$1048576,22,0)</f>
        <v>浙江公司内网移动应用平台UAP服务1号虚拟机</v>
      </c>
      <c r="D20679" s="16" t="s">
        <v>13</v>
      </c>
      <c r="E20679" s="16">
        <v>6.9</v>
      </c>
      <c r="F20679" s="16" t="s">
        <v>15</v>
      </c>
      <c r="G20679" s="16" t="s">
        <v>16</v>
      </c>
      <c r="H20679" s="16" t="s">
        <v>406</v>
      </c>
      <c r="I20679" s="27" t="s">
        <v>23</v>
      </c>
      <c r="J20679" s="16"/>
      <c r="K20679" s="16"/>
      <c r="L20679" s="16"/>
    </row>
    <row r="20680" spans="1:12">
      <c r="A20680" s="16" t="s">
        <v>1079</v>
      </c>
      <c r="B20680" s="17" t="str">
        <f>VLOOKUP(A20680,匹配表!$1:$1048576,24,0)</f>
        <v>郭亚琼</v>
      </c>
      <c r="C20680" s="16" t="str">
        <f>VLOOKUP(A20680,匹配表!$1:$1048576,22,0)</f>
        <v>浙江公司内网移动应用平台UAP服务1号虚拟机</v>
      </c>
      <c r="D20680" s="16" t="s">
        <v>13</v>
      </c>
      <c r="E20680" s="16">
        <v>6.9</v>
      </c>
      <c r="F20680" s="16" t="s">
        <v>18</v>
      </c>
      <c r="G20680" s="16" t="s">
        <v>16</v>
      </c>
      <c r="H20680" s="16" t="s">
        <v>19</v>
      </c>
      <c r="I20680" s="27" t="s">
        <v>76</v>
      </c>
      <c r="J20680" s="46" t="s">
        <v>21</v>
      </c>
      <c r="K20680" s="16"/>
      <c r="L20680" s="16"/>
    </row>
    <row r="20681" spans="1:12">
      <c r="A20681" s="16" t="s">
        <v>1079</v>
      </c>
      <c r="B20681" s="17" t="str">
        <f>VLOOKUP(A20681,匹配表!$1:$1048576,24,0)</f>
        <v>郭亚琼</v>
      </c>
      <c r="C20681" s="16" t="str">
        <f>VLOOKUP(A20681,匹配表!$1:$1048576,22,0)</f>
        <v>浙江公司内网移动应用平台UAP服务1号虚拟机</v>
      </c>
      <c r="D20681" s="16" t="s">
        <v>13</v>
      </c>
      <c r="E20681" s="16">
        <v>6.9</v>
      </c>
      <c r="F20681" s="16" t="s">
        <v>137</v>
      </c>
      <c r="G20681" s="16" t="s">
        <v>16</v>
      </c>
      <c r="H20681" s="16" t="s">
        <v>130</v>
      </c>
      <c r="I20681" s="27" t="s">
        <v>1080</v>
      </c>
      <c r="J20681" s="65" t="s">
        <v>21</v>
      </c>
      <c r="K20681" s="42"/>
      <c r="L20681" s="16"/>
    </row>
    <row r="20682" hidden="1" spans="1:9">
      <c r="A20682" t="s">
        <v>1079</v>
      </c>
      <c r="B20682"/>
      <c r="C20682" t="str">
        <f>VLOOKUP(A20682,匹配表!$1:$1048576,22,0)</f>
        <v>浙江公司内网移动应用平台UAP服务1号虚拟机</v>
      </c>
      <c r="D20682" t="s">
        <v>13</v>
      </c>
      <c r="E20682">
        <v>6.9</v>
      </c>
      <c r="F20682" t="s">
        <v>24</v>
      </c>
      <c r="G20682" t="s">
        <v>25</v>
      </c>
      <c r="I20682" s="27"/>
    </row>
    <row r="20683" hidden="1" spans="1:9">
      <c r="A20683" t="s">
        <v>1079</v>
      </c>
      <c r="B20683"/>
      <c r="C20683" t="str">
        <f>VLOOKUP(A20683,匹配表!$1:$1048576,22,0)</f>
        <v>浙江公司内网移动应用平台UAP服务1号虚拟机</v>
      </c>
      <c r="D20683" t="s">
        <v>13</v>
      </c>
      <c r="E20683">
        <v>6.9</v>
      </c>
      <c r="F20683" t="s">
        <v>26</v>
      </c>
      <c r="G20683" t="s">
        <v>25</v>
      </c>
      <c r="I20683" s="27"/>
    </row>
    <row r="20684" hidden="1" spans="1:9">
      <c r="A20684" t="s">
        <v>1079</v>
      </c>
      <c r="B20684"/>
      <c r="C20684" t="str">
        <f>VLOOKUP(A20684,匹配表!$1:$1048576,22,0)</f>
        <v>浙江公司内网移动应用平台UAP服务1号虚拟机</v>
      </c>
      <c r="D20684" t="s">
        <v>13</v>
      </c>
      <c r="E20684">
        <v>6.9</v>
      </c>
      <c r="F20684" t="s">
        <v>98</v>
      </c>
      <c r="G20684" t="s">
        <v>25</v>
      </c>
      <c r="I20684" s="27"/>
    </row>
    <row r="20685" hidden="1" spans="1:9">
      <c r="A20685" t="s">
        <v>1079</v>
      </c>
      <c r="B20685"/>
      <c r="C20685" t="str">
        <f>VLOOKUP(A20685,匹配表!$1:$1048576,22,0)</f>
        <v>浙江公司内网移动应用平台UAP服务1号虚拟机</v>
      </c>
      <c r="D20685" t="s">
        <v>13</v>
      </c>
      <c r="E20685">
        <v>6.9</v>
      </c>
      <c r="F20685" t="s">
        <v>29</v>
      </c>
      <c r="G20685" t="s">
        <v>25</v>
      </c>
      <c r="I20685" s="27"/>
    </row>
    <row r="20686" hidden="1" spans="1:9">
      <c r="A20686" t="s">
        <v>1079</v>
      </c>
      <c r="B20686"/>
      <c r="C20686" t="str">
        <f>VLOOKUP(A20686,匹配表!$1:$1048576,22,0)</f>
        <v>浙江公司内网移动应用平台UAP服务1号虚拟机</v>
      </c>
      <c r="D20686" t="s">
        <v>13</v>
      </c>
      <c r="E20686">
        <v>6.9</v>
      </c>
      <c r="F20686" t="s">
        <v>30</v>
      </c>
      <c r="G20686" t="s">
        <v>25</v>
      </c>
      <c r="I20686" s="27"/>
    </row>
    <row r="20687" hidden="1" spans="1:9">
      <c r="A20687" t="s">
        <v>1079</v>
      </c>
      <c r="B20687"/>
      <c r="C20687" t="str">
        <f>VLOOKUP(A20687,匹配表!$1:$1048576,22,0)</f>
        <v>浙江公司内网移动应用平台UAP服务1号虚拟机</v>
      </c>
      <c r="D20687" t="s">
        <v>13</v>
      </c>
      <c r="E20687">
        <v>6.9</v>
      </c>
      <c r="F20687" t="s">
        <v>33</v>
      </c>
      <c r="G20687" t="s">
        <v>25</v>
      </c>
      <c r="I20687" s="27"/>
    </row>
    <row r="20688" hidden="1" spans="1:9">
      <c r="A20688" t="s">
        <v>1079</v>
      </c>
      <c r="B20688"/>
      <c r="C20688" t="str">
        <f>VLOOKUP(A20688,匹配表!$1:$1048576,22,0)</f>
        <v>浙江公司内网移动应用平台UAP服务1号虚拟机</v>
      </c>
      <c r="D20688" t="s">
        <v>13</v>
      </c>
      <c r="E20688">
        <v>6.9</v>
      </c>
      <c r="F20688" t="s">
        <v>34</v>
      </c>
      <c r="G20688" t="s">
        <v>25</v>
      </c>
      <c r="I20688" s="27"/>
    </row>
    <row r="20689" hidden="1" spans="1:9">
      <c r="A20689" t="s">
        <v>1079</v>
      </c>
      <c r="B20689"/>
      <c r="C20689" t="str">
        <f>VLOOKUP(A20689,匹配表!$1:$1048576,22,0)</f>
        <v>浙江公司内网移动应用平台UAP服务1号虚拟机</v>
      </c>
      <c r="D20689" t="s">
        <v>13</v>
      </c>
      <c r="E20689">
        <v>6.9</v>
      </c>
      <c r="F20689" t="s">
        <v>1081</v>
      </c>
      <c r="G20689" t="s">
        <v>25</v>
      </c>
      <c r="I20689" s="27"/>
    </row>
    <row r="20690" hidden="1" spans="1:9">
      <c r="A20690" t="s">
        <v>1079</v>
      </c>
      <c r="B20690"/>
      <c r="C20690" t="str">
        <f>VLOOKUP(A20690,匹配表!$1:$1048576,22,0)</f>
        <v>浙江公司内网移动应用平台UAP服务1号虚拟机</v>
      </c>
      <c r="D20690" t="s">
        <v>13</v>
      </c>
      <c r="E20690">
        <v>6.9</v>
      </c>
      <c r="F20690" t="s">
        <v>35</v>
      </c>
      <c r="G20690" t="s">
        <v>25</v>
      </c>
      <c r="I20690" s="27"/>
    </row>
    <row r="20691" hidden="1" spans="1:9">
      <c r="A20691" t="s">
        <v>1079</v>
      </c>
      <c r="B20691"/>
      <c r="C20691" t="str">
        <f>VLOOKUP(A20691,匹配表!$1:$1048576,22,0)</f>
        <v>浙江公司内网移动应用平台UAP服务1号虚拟机</v>
      </c>
      <c r="D20691" t="s">
        <v>13</v>
      </c>
      <c r="E20691">
        <v>6.9</v>
      </c>
      <c r="F20691" t="s">
        <v>36</v>
      </c>
      <c r="G20691" t="s">
        <v>25</v>
      </c>
      <c r="I20691" s="27"/>
    </row>
    <row r="20692" hidden="1" spans="1:9">
      <c r="A20692" t="s">
        <v>1079</v>
      </c>
      <c r="B20692"/>
      <c r="C20692" t="str">
        <f>VLOOKUP(A20692,匹配表!$1:$1048576,22,0)</f>
        <v>浙江公司内网移动应用平台UAP服务1号虚拟机</v>
      </c>
      <c r="D20692" t="s">
        <v>13</v>
      </c>
      <c r="E20692">
        <v>6.9</v>
      </c>
      <c r="F20692" t="s">
        <v>37</v>
      </c>
      <c r="G20692" t="s">
        <v>25</v>
      </c>
      <c r="I20692" s="27"/>
    </row>
    <row r="20693" hidden="1" spans="1:9">
      <c r="A20693" t="s">
        <v>1079</v>
      </c>
      <c r="B20693"/>
      <c r="C20693" t="str">
        <f>VLOOKUP(A20693,匹配表!$1:$1048576,22,0)</f>
        <v>浙江公司内网移动应用平台UAP服务1号虚拟机</v>
      </c>
      <c r="D20693" t="s">
        <v>13</v>
      </c>
      <c r="E20693">
        <v>6.9</v>
      </c>
      <c r="F20693" t="s">
        <v>101</v>
      </c>
      <c r="G20693" t="s">
        <v>25</v>
      </c>
      <c r="I20693" s="27"/>
    </row>
    <row r="20694" hidden="1" spans="1:9">
      <c r="A20694" t="s">
        <v>1079</v>
      </c>
      <c r="B20694"/>
      <c r="C20694" t="str">
        <f>VLOOKUP(A20694,匹配表!$1:$1048576,22,0)</f>
        <v>浙江公司内网移动应用平台UAP服务1号虚拟机</v>
      </c>
      <c r="D20694" t="s">
        <v>13</v>
      </c>
      <c r="E20694">
        <v>6.9</v>
      </c>
      <c r="F20694" t="s">
        <v>102</v>
      </c>
      <c r="G20694" t="s">
        <v>25</v>
      </c>
      <c r="I20694" s="27"/>
    </row>
    <row r="20695" hidden="1" spans="1:9">
      <c r="A20695" t="s">
        <v>1079</v>
      </c>
      <c r="B20695"/>
      <c r="C20695" t="str">
        <f>VLOOKUP(A20695,匹配表!$1:$1048576,22,0)</f>
        <v>浙江公司内网移动应用平台UAP服务1号虚拟机</v>
      </c>
      <c r="D20695" t="s">
        <v>13</v>
      </c>
      <c r="E20695">
        <v>6.9</v>
      </c>
      <c r="F20695" t="s">
        <v>40</v>
      </c>
      <c r="G20695" t="s">
        <v>25</v>
      </c>
      <c r="I20695" s="27"/>
    </row>
    <row r="20696" hidden="1" spans="1:9">
      <c r="A20696" t="s">
        <v>1079</v>
      </c>
      <c r="B20696"/>
      <c r="C20696" t="str">
        <f>VLOOKUP(A20696,匹配表!$1:$1048576,22,0)</f>
        <v>浙江公司内网移动应用平台UAP服务1号虚拟机</v>
      </c>
      <c r="D20696" t="s">
        <v>13</v>
      </c>
      <c r="E20696">
        <v>6.9</v>
      </c>
      <c r="F20696" t="s">
        <v>42</v>
      </c>
      <c r="G20696" t="s">
        <v>25</v>
      </c>
      <c r="I20696" s="27"/>
    </row>
    <row r="20697" hidden="1" spans="1:9">
      <c r="A20697" t="s">
        <v>1079</v>
      </c>
      <c r="B20697"/>
      <c r="C20697" t="str">
        <f>VLOOKUP(A20697,匹配表!$1:$1048576,22,0)</f>
        <v>浙江公司内网移动应用平台UAP服务1号虚拟机</v>
      </c>
      <c r="D20697" t="s">
        <v>13</v>
      </c>
      <c r="E20697">
        <v>6.9</v>
      </c>
      <c r="F20697" t="s">
        <v>43</v>
      </c>
      <c r="G20697" t="s">
        <v>25</v>
      </c>
      <c r="I20697" s="27"/>
    </row>
    <row r="20698" hidden="1" spans="1:9">
      <c r="A20698" t="s">
        <v>1079</v>
      </c>
      <c r="B20698"/>
      <c r="C20698" t="str">
        <f>VLOOKUP(A20698,匹配表!$1:$1048576,22,0)</f>
        <v>浙江公司内网移动应用平台UAP服务1号虚拟机</v>
      </c>
      <c r="D20698" t="s">
        <v>13</v>
      </c>
      <c r="E20698">
        <v>6.9</v>
      </c>
      <c r="F20698" t="s">
        <v>45</v>
      </c>
      <c r="G20698" t="s">
        <v>25</v>
      </c>
      <c r="I20698" s="27"/>
    </row>
    <row r="20699" hidden="1" spans="1:9">
      <c r="A20699" t="s">
        <v>1079</v>
      </c>
      <c r="B20699"/>
      <c r="C20699" t="str">
        <f>VLOOKUP(A20699,匹配表!$1:$1048576,22,0)</f>
        <v>浙江公司内网移动应用平台UAP服务1号虚拟机</v>
      </c>
      <c r="D20699" t="s">
        <v>13</v>
      </c>
      <c r="E20699">
        <v>6.9</v>
      </c>
      <c r="F20699" t="s">
        <v>46</v>
      </c>
      <c r="G20699" t="s">
        <v>25</v>
      </c>
      <c r="I20699" s="27"/>
    </row>
    <row r="20700" hidden="1" spans="1:9">
      <c r="A20700" t="s">
        <v>1079</v>
      </c>
      <c r="B20700"/>
      <c r="C20700" t="str">
        <f>VLOOKUP(A20700,匹配表!$1:$1048576,22,0)</f>
        <v>浙江公司内网移动应用平台UAP服务1号虚拟机</v>
      </c>
      <c r="D20700" t="s">
        <v>13</v>
      </c>
      <c r="E20700">
        <v>6.9</v>
      </c>
      <c r="F20700" t="s">
        <v>47</v>
      </c>
      <c r="G20700" t="s">
        <v>25</v>
      </c>
      <c r="I20700" s="27"/>
    </row>
    <row r="20701" hidden="1" spans="1:9">
      <c r="A20701" t="s">
        <v>1079</v>
      </c>
      <c r="B20701"/>
      <c r="C20701" t="str">
        <f>VLOOKUP(A20701,匹配表!$1:$1048576,22,0)</f>
        <v>浙江公司内网移动应用平台UAP服务1号虚拟机</v>
      </c>
      <c r="D20701" t="s">
        <v>13</v>
      </c>
      <c r="E20701">
        <v>6.9</v>
      </c>
      <c r="F20701" t="s">
        <v>48</v>
      </c>
      <c r="G20701" t="s">
        <v>25</v>
      </c>
      <c r="I20701" s="27"/>
    </row>
    <row r="20702" hidden="1" spans="1:9">
      <c r="A20702" t="s">
        <v>1079</v>
      </c>
      <c r="B20702"/>
      <c r="C20702" t="str">
        <f>VLOOKUP(A20702,匹配表!$1:$1048576,22,0)</f>
        <v>浙江公司内网移动应用平台UAP服务1号虚拟机</v>
      </c>
      <c r="D20702" t="s">
        <v>13</v>
      </c>
      <c r="E20702">
        <v>6.9</v>
      </c>
      <c r="F20702" t="s">
        <v>50</v>
      </c>
      <c r="G20702" t="s">
        <v>25</v>
      </c>
      <c r="I20702" s="27"/>
    </row>
    <row r="20703" hidden="1" spans="1:9">
      <c r="A20703" t="s">
        <v>1079</v>
      </c>
      <c r="B20703"/>
      <c r="C20703" t="str">
        <f>VLOOKUP(A20703,匹配表!$1:$1048576,22,0)</f>
        <v>浙江公司内网移动应用平台UAP服务1号虚拟机</v>
      </c>
      <c r="D20703" t="s">
        <v>13</v>
      </c>
      <c r="E20703">
        <v>6.9</v>
      </c>
      <c r="F20703" t="s">
        <v>51</v>
      </c>
      <c r="G20703" t="s">
        <v>25</v>
      </c>
      <c r="I20703" s="27"/>
    </row>
    <row r="20704" hidden="1" spans="1:9">
      <c r="A20704" t="s">
        <v>1079</v>
      </c>
      <c r="B20704"/>
      <c r="C20704" t="str">
        <f>VLOOKUP(A20704,匹配表!$1:$1048576,22,0)</f>
        <v>浙江公司内网移动应用平台UAP服务1号虚拟机</v>
      </c>
      <c r="D20704" t="s">
        <v>13</v>
      </c>
      <c r="E20704">
        <v>6.9</v>
      </c>
      <c r="F20704" t="s">
        <v>54</v>
      </c>
      <c r="G20704" t="s">
        <v>25</v>
      </c>
      <c r="I20704" s="27"/>
    </row>
    <row r="20705" hidden="1" spans="1:9">
      <c r="A20705" t="s">
        <v>1079</v>
      </c>
      <c r="B20705"/>
      <c r="C20705" t="str">
        <f>VLOOKUP(A20705,匹配表!$1:$1048576,22,0)</f>
        <v>浙江公司内网移动应用平台UAP服务1号虚拟机</v>
      </c>
      <c r="D20705" t="s">
        <v>13</v>
      </c>
      <c r="E20705">
        <v>6.9</v>
      </c>
      <c r="F20705" t="s">
        <v>55</v>
      </c>
      <c r="G20705" t="s">
        <v>25</v>
      </c>
      <c r="I20705" s="27"/>
    </row>
    <row r="20706" hidden="1" spans="1:9">
      <c r="A20706" t="s">
        <v>1079</v>
      </c>
      <c r="B20706"/>
      <c r="C20706" t="str">
        <f>VLOOKUP(A20706,匹配表!$1:$1048576,22,0)</f>
        <v>浙江公司内网移动应用平台UAP服务1号虚拟机</v>
      </c>
      <c r="D20706" t="s">
        <v>13</v>
      </c>
      <c r="E20706">
        <v>6.9</v>
      </c>
      <c r="F20706" t="s">
        <v>56</v>
      </c>
      <c r="G20706" t="s">
        <v>25</v>
      </c>
      <c r="I20706" s="27"/>
    </row>
    <row r="20707" hidden="1" spans="1:9">
      <c r="A20707" t="s">
        <v>1079</v>
      </c>
      <c r="B20707"/>
      <c r="C20707" t="str">
        <f>VLOOKUP(A20707,匹配表!$1:$1048576,22,0)</f>
        <v>浙江公司内网移动应用平台UAP服务1号虚拟机</v>
      </c>
      <c r="D20707" t="s">
        <v>13</v>
      </c>
      <c r="E20707">
        <v>6.9</v>
      </c>
      <c r="F20707" t="s">
        <v>57</v>
      </c>
      <c r="G20707" t="s">
        <v>25</v>
      </c>
      <c r="I20707" s="27"/>
    </row>
    <row r="20708" hidden="1" spans="1:9">
      <c r="A20708" t="s">
        <v>1079</v>
      </c>
      <c r="B20708"/>
      <c r="C20708" t="str">
        <f>VLOOKUP(A20708,匹配表!$1:$1048576,22,0)</f>
        <v>浙江公司内网移动应用平台UAP服务1号虚拟机</v>
      </c>
      <c r="D20708" t="s">
        <v>13</v>
      </c>
      <c r="E20708">
        <v>6.9</v>
      </c>
      <c r="F20708" t="s">
        <v>59</v>
      </c>
      <c r="G20708" t="s">
        <v>25</v>
      </c>
      <c r="I20708" s="27"/>
    </row>
    <row r="20709" hidden="1" spans="1:9">
      <c r="A20709" t="s">
        <v>1079</v>
      </c>
      <c r="B20709"/>
      <c r="C20709" t="str">
        <f>VLOOKUP(A20709,匹配表!$1:$1048576,22,0)</f>
        <v>浙江公司内网移动应用平台UAP服务1号虚拟机</v>
      </c>
      <c r="D20709" t="s">
        <v>13</v>
      </c>
      <c r="E20709">
        <v>6.9</v>
      </c>
      <c r="F20709" t="s">
        <v>60</v>
      </c>
      <c r="G20709" t="s">
        <v>25</v>
      </c>
      <c r="I20709" s="27"/>
    </row>
    <row r="20710" hidden="1" spans="1:9">
      <c r="A20710" t="s">
        <v>1079</v>
      </c>
      <c r="B20710"/>
      <c r="C20710" t="str">
        <f>VLOOKUP(A20710,匹配表!$1:$1048576,22,0)</f>
        <v>浙江公司内网移动应用平台UAP服务1号虚拟机</v>
      </c>
      <c r="D20710" t="s">
        <v>13</v>
      </c>
      <c r="E20710">
        <v>6.9</v>
      </c>
      <c r="F20710" t="s">
        <v>61</v>
      </c>
      <c r="G20710" t="s">
        <v>25</v>
      </c>
      <c r="I20710" s="27"/>
    </row>
    <row r="20711" hidden="1" spans="1:9">
      <c r="A20711" t="s">
        <v>1079</v>
      </c>
      <c r="B20711"/>
      <c r="C20711" t="str">
        <f>VLOOKUP(A20711,匹配表!$1:$1048576,22,0)</f>
        <v>浙江公司内网移动应用平台UAP服务1号虚拟机</v>
      </c>
      <c r="D20711" t="s">
        <v>13</v>
      </c>
      <c r="E20711">
        <v>6.9</v>
      </c>
      <c r="F20711" t="s">
        <v>63</v>
      </c>
      <c r="G20711" t="s">
        <v>25</v>
      </c>
      <c r="I20711" s="27"/>
    </row>
    <row r="20712" hidden="1" spans="1:9">
      <c r="A20712" t="s">
        <v>1079</v>
      </c>
      <c r="B20712"/>
      <c r="C20712" t="str">
        <f>VLOOKUP(A20712,匹配表!$1:$1048576,22,0)</f>
        <v>浙江公司内网移动应用平台UAP服务1号虚拟机</v>
      </c>
      <c r="D20712" t="s">
        <v>13</v>
      </c>
      <c r="E20712">
        <v>6.9</v>
      </c>
      <c r="F20712" t="s">
        <v>66</v>
      </c>
      <c r="G20712" t="s">
        <v>25</v>
      </c>
      <c r="I20712" s="27"/>
    </row>
    <row r="20713" hidden="1" spans="1:9">
      <c r="A20713" t="s">
        <v>1079</v>
      </c>
      <c r="B20713"/>
      <c r="C20713" t="str">
        <f>VLOOKUP(A20713,匹配表!$1:$1048576,22,0)</f>
        <v>浙江公司内网移动应用平台UAP服务1号虚拟机</v>
      </c>
      <c r="D20713" t="s">
        <v>13</v>
      </c>
      <c r="E20713">
        <v>6.9</v>
      </c>
      <c r="F20713" t="s">
        <v>69</v>
      </c>
      <c r="G20713" t="s">
        <v>25</v>
      </c>
      <c r="I20713" s="27"/>
    </row>
    <row r="20714" hidden="1" spans="1:9">
      <c r="A20714" t="s">
        <v>1079</v>
      </c>
      <c r="B20714"/>
      <c r="C20714" t="str">
        <f>VLOOKUP(A20714,匹配表!$1:$1048576,22,0)</f>
        <v>浙江公司内网移动应用平台UAP服务1号虚拟机</v>
      </c>
      <c r="D20714" t="s">
        <v>13</v>
      </c>
      <c r="E20714">
        <v>6.9</v>
      </c>
      <c r="F20714" t="s">
        <v>121</v>
      </c>
      <c r="G20714" t="s">
        <v>25</v>
      </c>
      <c r="I20714" s="27"/>
    </row>
    <row r="20715" hidden="1" spans="1:9">
      <c r="A20715" t="s">
        <v>1079</v>
      </c>
      <c r="B20715"/>
      <c r="C20715" t="str">
        <f>VLOOKUP(A20715,匹配表!$1:$1048576,22,0)</f>
        <v>浙江公司内网移动应用平台UAP服务1号虚拟机</v>
      </c>
      <c r="D20715" t="s">
        <v>13</v>
      </c>
      <c r="E20715">
        <v>6.9</v>
      </c>
      <c r="F20715" t="s">
        <v>122</v>
      </c>
      <c r="G20715" t="s">
        <v>25</v>
      </c>
      <c r="I20715" s="27"/>
    </row>
    <row r="20716" hidden="1" spans="1:9">
      <c r="A20716" t="s">
        <v>1079</v>
      </c>
      <c r="B20716"/>
      <c r="C20716" t="str">
        <f>VLOOKUP(A20716,匹配表!$1:$1048576,22,0)</f>
        <v>浙江公司内网移动应用平台UAP服务1号虚拟机</v>
      </c>
      <c r="D20716" t="s">
        <v>13</v>
      </c>
      <c r="E20716">
        <v>6.9</v>
      </c>
      <c r="F20716" t="s">
        <v>71</v>
      </c>
      <c r="G20716" t="s">
        <v>25</v>
      </c>
      <c r="I20716" s="27"/>
    </row>
    <row r="20717" hidden="1" spans="1:12">
      <c r="A20717" s="16" t="s">
        <v>1082</v>
      </c>
      <c r="B20717" s="17" t="str">
        <f>VLOOKUP(A20717,匹配表!$1:$1048576,24,0)</f>
        <v>郭亚琼</v>
      </c>
      <c r="C20717" s="16" t="str">
        <f>VLOOKUP(A20717,匹配表!$1:$1048576,22,0)</f>
        <v>浙江公司内网移动应用平台支撑服务1号虚拟机</v>
      </c>
      <c r="D20717" s="16" t="s">
        <v>13</v>
      </c>
      <c r="E20717" s="16">
        <v>6.9</v>
      </c>
      <c r="F20717" s="16" t="s">
        <v>15</v>
      </c>
      <c r="G20717" s="16" t="s">
        <v>16</v>
      </c>
      <c r="H20717" s="16" t="s">
        <v>130</v>
      </c>
      <c r="I20717" s="27" t="s">
        <v>23</v>
      </c>
      <c r="J20717" s="16"/>
      <c r="K20717" s="16"/>
      <c r="L20717" s="16"/>
    </row>
    <row r="20718" spans="1:12">
      <c r="A20718" s="16" t="s">
        <v>1082</v>
      </c>
      <c r="B20718" s="17" t="str">
        <f>VLOOKUP(A20718,匹配表!$1:$1048576,24,0)</f>
        <v>郭亚琼</v>
      </c>
      <c r="C20718" s="16" t="str">
        <f>VLOOKUP(A20718,匹配表!$1:$1048576,22,0)</f>
        <v>浙江公司内网移动应用平台支撑服务1号虚拟机</v>
      </c>
      <c r="D20718" s="16" t="s">
        <v>13</v>
      </c>
      <c r="E20718" s="16">
        <v>6.9</v>
      </c>
      <c r="F20718" s="16" t="s">
        <v>18</v>
      </c>
      <c r="G20718" s="16" t="s">
        <v>16</v>
      </c>
      <c r="H20718" s="16" t="s">
        <v>19</v>
      </c>
      <c r="I20718" s="27" t="s">
        <v>76</v>
      </c>
      <c r="J20718" s="46" t="s">
        <v>21</v>
      </c>
      <c r="K20718" s="16"/>
      <c r="L20718" s="16"/>
    </row>
    <row r="20719" spans="1:12">
      <c r="A20719" s="16" t="s">
        <v>1082</v>
      </c>
      <c r="B20719" s="17" t="str">
        <f>VLOOKUP(A20719,匹配表!$1:$1048576,24,0)</f>
        <v>郭亚琼</v>
      </c>
      <c r="C20719" s="16" t="str">
        <f>VLOOKUP(A20719,匹配表!$1:$1048576,22,0)</f>
        <v>浙江公司内网移动应用平台支撑服务1号虚拟机</v>
      </c>
      <c r="D20719" s="16" t="s">
        <v>13</v>
      </c>
      <c r="E20719" s="16">
        <v>6.9</v>
      </c>
      <c r="F20719" s="16" t="s">
        <v>137</v>
      </c>
      <c r="G20719" s="16" t="s">
        <v>16</v>
      </c>
      <c r="H20719" s="16" t="s">
        <v>130</v>
      </c>
      <c r="I20719" s="27" t="s">
        <v>1080</v>
      </c>
      <c r="J20719" s="65" t="s">
        <v>21</v>
      </c>
      <c r="K20719" s="42"/>
      <c r="L20719" s="16"/>
    </row>
    <row r="20720" hidden="1" spans="1:9">
      <c r="A20720" t="s">
        <v>1082</v>
      </c>
      <c r="B20720"/>
      <c r="C20720" t="str">
        <f>VLOOKUP(A20720,匹配表!$1:$1048576,22,0)</f>
        <v>浙江公司内网移动应用平台支撑服务1号虚拟机</v>
      </c>
      <c r="D20720" t="s">
        <v>13</v>
      </c>
      <c r="E20720">
        <v>6.9</v>
      </c>
      <c r="F20720" t="s">
        <v>24</v>
      </c>
      <c r="G20720" t="s">
        <v>25</v>
      </c>
      <c r="I20720" s="27"/>
    </row>
    <row r="20721" hidden="1" spans="1:9">
      <c r="A20721" t="s">
        <v>1082</v>
      </c>
      <c r="B20721"/>
      <c r="C20721" t="str">
        <f>VLOOKUP(A20721,匹配表!$1:$1048576,22,0)</f>
        <v>浙江公司内网移动应用平台支撑服务1号虚拟机</v>
      </c>
      <c r="D20721" t="s">
        <v>13</v>
      </c>
      <c r="E20721">
        <v>6.9</v>
      </c>
      <c r="F20721" t="s">
        <v>26</v>
      </c>
      <c r="G20721" t="s">
        <v>25</v>
      </c>
      <c r="I20721" s="27"/>
    </row>
    <row r="20722" hidden="1" spans="1:9">
      <c r="A20722" t="s">
        <v>1082</v>
      </c>
      <c r="B20722"/>
      <c r="C20722" t="str">
        <f>VLOOKUP(A20722,匹配表!$1:$1048576,22,0)</f>
        <v>浙江公司内网移动应用平台支撑服务1号虚拟机</v>
      </c>
      <c r="D20722" t="s">
        <v>13</v>
      </c>
      <c r="E20722">
        <v>6.9</v>
      </c>
      <c r="F20722" t="s">
        <v>98</v>
      </c>
      <c r="G20722" t="s">
        <v>25</v>
      </c>
      <c r="I20722" s="27"/>
    </row>
    <row r="20723" hidden="1" spans="1:9">
      <c r="A20723" t="s">
        <v>1082</v>
      </c>
      <c r="B20723"/>
      <c r="C20723" t="str">
        <f>VLOOKUP(A20723,匹配表!$1:$1048576,22,0)</f>
        <v>浙江公司内网移动应用平台支撑服务1号虚拟机</v>
      </c>
      <c r="D20723" t="s">
        <v>13</v>
      </c>
      <c r="E20723">
        <v>6.9</v>
      </c>
      <c r="F20723" t="s">
        <v>29</v>
      </c>
      <c r="G20723" t="s">
        <v>25</v>
      </c>
      <c r="I20723" s="27"/>
    </row>
    <row r="20724" hidden="1" spans="1:9">
      <c r="A20724" t="s">
        <v>1082</v>
      </c>
      <c r="B20724"/>
      <c r="C20724" t="str">
        <f>VLOOKUP(A20724,匹配表!$1:$1048576,22,0)</f>
        <v>浙江公司内网移动应用平台支撑服务1号虚拟机</v>
      </c>
      <c r="D20724" t="s">
        <v>13</v>
      </c>
      <c r="E20724">
        <v>6.9</v>
      </c>
      <c r="F20724" t="s">
        <v>30</v>
      </c>
      <c r="G20724" t="s">
        <v>25</v>
      </c>
      <c r="I20724" s="27"/>
    </row>
    <row r="20725" hidden="1" spans="1:9">
      <c r="A20725" t="s">
        <v>1082</v>
      </c>
      <c r="B20725"/>
      <c r="C20725" t="str">
        <f>VLOOKUP(A20725,匹配表!$1:$1048576,22,0)</f>
        <v>浙江公司内网移动应用平台支撑服务1号虚拟机</v>
      </c>
      <c r="D20725" t="s">
        <v>13</v>
      </c>
      <c r="E20725">
        <v>6.9</v>
      </c>
      <c r="F20725" t="s">
        <v>33</v>
      </c>
      <c r="G20725" t="s">
        <v>25</v>
      </c>
      <c r="I20725" s="27"/>
    </row>
    <row r="20726" hidden="1" spans="1:9">
      <c r="A20726" t="s">
        <v>1082</v>
      </c>
      <c r="B20726"/>
      <c r="C20726" t="str">
        <f>VLOOKUP(A20726,匹配表!$1:$1048576,22,0)</f>
        <v>浙江公司内网移动应用平台支撑服务1号虚拟机</v>
      </c>
      <c r="D20726" t="s">
        <v>13</v>
      </c>
      <c r="E20726">
        <v>6.9</v>
      </c>
      <c r="F20726" t="s">
        <v>34</v>
      </c>
      <c r="G20726" t="s">
        <v>25</v>
      </c>
      <c r="I20726" s="27"/>
    </row>
    <row r="20727" hidden="1" spans="1:9">
      <c r="A20727" t="s">
        <v>1082</v>
      </c>
      <c r="B20727"/>
      <c r="C20727" t="str">
        <f>VLOOKUP(A20727,匹配表!$1:$1048576,22,0)</f>
        <v>浙江公司内网移动应用平台支撑服务1号虚拟机</v>
      </c>
      <c r="D20727" t="s">
        <v>13</v>
      </c>
      <c r="E20727">
        <v>6.9</v>
      </c>
      <c r="F20727" t="s">
        <v>35</v>
      </c>
      <c r="G20727" t="s">
        <v>25</v>
      </c>
      <c r="I20727" s="27"/>
    </row>
    <row r="20728" hidden="1" spans="1:9">
      <c r="A20728" t="s">
        <v>1082</v>
      </c>
      <c r="B20728"/>
      <c r="C20728" t="str">
        <f>VLOOKUP(A20728,匹配表!$1:$1048576,22,0)</f>
        <v>浙江公司内网移动应用平台支撑服务1号虚拟机</v>
      </c>
      <c r="D20728" t="s">
        <v>13</v>
      </c>
      <c r="E20728">
        <v>6.9</v>
      </c>
      <c r="F20728" t="s">
        <v>36</v>
      </c>
      <c r="G20728" t="s">
        <v>25</v>
      </c>
      <c r="I20728" s="27"/>
    </row>
    <row r="20729" hidden="1" spans="1:9">
      <c r="A20729" t="s">
        <v>1082</v>
      </c>
      <c r="B20729"/>
      <c r="C20729" t="str">
        <f>VLOOKUP(A20729,匹配表!$1:$1048576,22,0)</f>
        <v>浙江公司内网移动应用平台支撑服务1号虚拟机</v>
      </c>
      <c r="D20729" t="s">
        <v>13</v>
      </c>
      <c r="E20729">
        <v>6.9</v>
      </c>
      <c r="F20729" t="s">
        <v>37</v>
      </c>
      <c r="G20729" t="s">
        <v>25</v>
      </c>
      <c r="I20729" s="27"/>
    </row>
    <row r="20730" hidden="1" spans="1:9">
      <c r="A20730" t="s">
        <v>1082</v>
      </c>
      <c r="B20730"/>
      <c r="C20730" t="str">
        <f>VLOOKUP(A20730,匹配表!$1:$1048576,22,0)</f>
        <v>浙江公司内网移动应用平台支撑服务1号虚拟机</v>
      </c>
      <c r="D20730" t="s">
        <v>13</v>
      </c>
      <c r="E20730">
        <v>6.9</v>
      </c>
      <c r="F20730" t="s">
        <v>101</v>
      </c>
      <c r="G20730" t="s">
        <v>25</v>
      </c>
      <c r="I20730" s="27"/>
    </row>
    <row r="20731" hidden="1" spans="1:9">
      <c r="A20731" t="s">
        <v>1082</v>
      </c>
      <c r="B20731"/>
      <c r="C20731" t="str">
        <f>VLOOKUP(A20731,匹配表!$1:$1048576,22,0)</f>
        <v>浙江公司内网移动应用平台支撑服务1号虚拟机</v>
      </c>
      <c r="D20731" t="s">
        <v>13</v>
      </c>
      <c r="E20731">
        <v>6.9</v>
      </c>
      <c r="F20731" t="s">
        <v>102</v>
      </c>
      <c r="G20731" t="s">
        <v>25</v>
      </c>
      <c r="I20731" s="27"/>
    </row>
    <row r="20732" hidden="1" spans="1:9">
      <c r="A20732" t="s">
        <v>1082</v>
      </c>
      <c r="B20732"/>
      <c r="C20732" t="str">
        <f>VLOOKUP(A20732,匹配表!$1:$1048576,22,0)</f>
        <v>浙江公司内网移动应用平台支撑服务1号虚拟机</v>
      </c>
      <c r="D20732" t="s">
        <v>13</v>
      </c>
      <c r="E20732">
        <v>6.9</v>
      </c>
      <c r="F20732" t="s">
        <v>40</v>
      </c>
      <c r="G20732" t="s">
        <v>25</v>
      </c>
      <c r="I20732" s="27"/>
    </row>
    <row r="20733" hidden="1" spans="1:9">
      <c r="A20733" t="s">
        <v>1082</v>
      </c>
      <c r="B20733"/>
      <c r="C20733" t="str">
        <f>VLOOKUP(A20733,匹配表!$1:$1048576,22,0)</f>
        <v>浙江公司内网移动应用平台支撑服务1号虚拟机</v>
      </c>
      <c r="D20733" t="s">
        <v>13</v>
      </c>
      <c r="E20733">
        <v>6.9</v>
      </c>
      <c r="F20733" t="s">
        <v>42</v>
      </c>
      <c r="G20733" t="s">
        <v>25</v>
      </c>
      <c r="I20733" s="27"/>
    </row>
    <row r="20734" hidden="1" spans="1:9">
      <c r="A20734" t="s">
        <v>1082</v>
      </c>
      <c r="B20734"/>
      <c r="C20734" t="str">
        <f>VLOOKUP(A20734,匹配表!$1:$1048576,22,0)</f>
        <v>浙江公司内网移动应用平台支撑服务1号虚拟机</v>
      </c>
      <c r="D20734" t="s">
        <v>13</v>
      </c>
      <c r="E20734">
        <v>6.9</v>
      </c>
      <c r="F20734" t="s">
        <v>43</v>
      </c>
      <c r="G20734" t="s">
        <v>25</v>
      </c>
      <c r="I20734" s="27"/>
    </row>
    <row r="20735" hidden="1" spans="1:9">
      <c r="A20735" t="s">
        <v>1082</v>
      </c>
      <c r="B20735"/>
      <c r="C20735" t="str">
        <f>VLOOKUP(A20735,匹配表!$1:$1048576,22,0)</f>
        <v>浙江公司内网移动应用平台支撑服务1号虚拟机</v>
      </c>
      <c r="D20735" t="s">
        <v>13</v>
      </c>
      <c r="E20735">
        <v>6.9</v>
      </c>
      <c r="F20735" t="s">
        <v>45</v>
      </c>
      <c r="G20735" t="s">
        <v>25</v>
      </c>
      <c r="I20735" s="27"/>
    </row>
    <row r="20736" hidden="1" spans="1:9">
      <c r="A20736" t="s">
        <v>1082</v>
      </c>
      <c r="B20736"/>
      <c r="C20736" t="str">
        <f>VLOOKUP(A20736,匹配表!$1:$1048576,22,0)</f>
        <v>浙江公司内网移动应用平台支撑服务1号虚拟机</v>
      </c>
      <c r="D20736" t="s">
        <v>13</v>
      </c>
      <c r="E20736">
        <v>6.9</v>
      </c>
      <c r="F20736" t="s">
        <v>46</v>
      </c>
      <c r="G20736" t="s">
        <v>25</v>
      </c>
      <c r="I20736" s="27"/>
    </row>
    <row r="20737" hidden="1" spans="1:9">
      <c r="A20737" t="s">
        <v>1082</v>
      </c>
      <c r="B20737"/>
      <c r="C20737" t="str">
        <f>VLOOKUP(A20737,匹配表!$1:$1048576,22,0)</f>
        <v>浙江公司内网移动应用平台支撑服务1号虚拟机</v>
      </c>
      <c r="D20737" t="s">
        <v>13</v>
      </c>
      <c r="E20737">
        <v>6.9</v>
      </c>
      <c r="F20737" t="s">
        <v>47</v>
      </c>
      <c r="G20737" t="s">
        <v>25</v>
      </c>
      <c r="I20737" s="27"/>
    </row>
    <row r="20738" hidden="1" spans="1:9">
      <c r="A20738" t="s">
        <v>1082</v>
      </c>
      <c r="B20738"/>
      <c r="C20738" t="str">
        <f>VLOOKUP(A20738,匹配表!$1:$1048576,22,0)</f>
        <v>浙江公司内网移动应用平台支撑服务1号虚拟机</v>
      </c>
      <c r="D20738" t="s">
        <v>13</v>
      </c>
      <c r="E20738">
        <v>6.9</v>
      </c>
      <c r="F20738" t="s">
        <v>48</v>
      </c>
      <c r="G20738" t="s">
        <v>25</v>
      </c>
      <c r="I20738" s="27"/>
    </row>
    <row r="20739" hidden="1" spans="1:9">
      <c r="A20739" t="s">
        <v>1082</v>
      </c>
      <c r="B20739"/>
      <c r="C20739" t="str">
        <f>VLOOKUP(A20739,匹配表!$1:$1048576,22,0)</f>
        <v>浙江公司内网移动应用平台支撑服务1号虚拟机</v>
      </c>
      <c r="D20739" t="s">
        <v>13</v>
      </c>
      <c r="E20739">
        <v>6.9</v>
      </c>
      <c r="F20739" t="s">
        <v>50</v>
      </c>
      <c r="G20739" t="s">
        <v>25</v>
      </c>
      <c r="I20739" s="27"/>
    </row>
    <row r="20740" hidden="1" spans="1:9">
      <c r="A20740" t="s">
        <v>1082</v>
      </c>
      <c r="B20740"/>
      <c r="C20740" t="str">
        <f>VLOOKUP(A20740,匹配表!$1:$1048576,22,0)</f>
        <v>浙江公司内网移动应用平台支撑服务1号虚拟机</v>
      </c>
      <c r="D20740" t="s">
        <v>13</v>
      </c>
      <c r="E20740">
        <v>6.9</v>
      </c>
      <c r="F20740" t="s">
        <v>51</v>
      </c>
      <c r="G20740" t="s">
        <v>25</v>
      </c>
      <c r="I20740" s="27"/>
    </row>
    <row r="20741" hidden="1" spans="1:9">
      <c r="A20741" t="s">
        <v>1082</v>
      </c>
      <c r="B20741"/>
      <c r="C20741" t="str">
        <f>VLOOKUP(A20741,匹配表!$1:$1048576,22,0)</f>
        <v>浙江公司内网移动应用平台支撑服务1号虚拟机</v>
      </c>
      <c r="D20741" t="s">
        <v>13</v>
      </c>
      <c r="E20741">
        <v>6.9</v>
      </c>
      <c r="F20741" t="s">
        <v>54</v>
      </c>
      <c r="G20741" t="s">
        <v>25</v>
      </c>
      <c r="I20741" s="27"/>
    </row>
    <row r="20742" hidden="1" spans="1:9">
      <c r="A20742" t="s">
        <v>1082</v>
      </c>
      <c r="B20742"/>
      <c r="C20742" t="str">
        <f>VLOOKUP(A20742,匹配表!$1:$1048576,22,0)</f>
        <v>浙江公司内网移动应用平台支撑服务1号虚拟机</v>
      </c>
      <c r="D20742" t="s">
        <v>13</v>
      </c>
      <c r="E20742">
        <v>6.9</v>
      </c>
      <c r="F20742" t="s">
        <v>55</v>
      </c>
      <c r="G20742" t="s">
        <v>25</v>
      </c>
      <c r="I20742" s="27"/>
    </row>
    <row r="20743" hidden="1" spans="1:9">
      <c r="A20743" t="s">
        <v>1082</v>
      </c>
      <c r="B20743"/>
      <c r="C20743" t="str">
        <f>VLOOKUP(A20743,匹配表!$1:$1048576,22,0)</f>
        <v>浙江公司内网移动应用平台支撑服务1号虚拟机</v>
      </c>
      <c r="D20743" t="s">
        <v>13</v>
      </c>
      <c r="E20743">
        <v>6.9</v>
      </c>
      <c r="F20743" t="s">
        <v>56</v>
      </c>
      <c r="G20743" t="s">
        <v>25</v>
      </c>
      <c r="I20743" s="27"/>
    </row>
    <row r="20744" hidden="1" spans="1:9">
      <c r="A20744" t="s">
        <v>1082</v>
      </c>
      <c r="B20744"/>
      <c r="C20744" t="str">
        <f>VLOOKUP(A20744,匹配表!$1:$1048576,22,0)</f>
        <v>浙江公司内网移动应用平台支撑服务1号虚拟机</v>
      </c>
      <c r="D20744" t="s">
        <v>13</v>
      </c>
      <c r="E20744">
        <v>6.9</v>
      </c>
      <c r="F20744" t="s">
        <v>57</v>
      </c>
      <c r="G20744" t="s">
        <v>25</v>
      </c>
      <c r="I20744" s="27"/>
    </row>
    <row r="20745" hidden="1" spans="1:9">
      <c r="A20745" t="s">
        <v>1082</v>
      </c>
      <c r="B20745"/>
      <c r="C20745" t="str">
        <f>VLOOKUP(A20745,匹配表!$1:$1048576,22,0)</f>
        <v>浙江公司内网移动应用平台支撑服务1号虚拟机</v>
      </c>
      <c r="D20745" t="s">
        <v>13</v>
      </c>
      <c r="E20745">
        <v>6.9</v>
      </c>
      <c r="F20745" t="s">
        <v>59</v>
      </c>
      <c r="G20745" t="s">
        <v>25</v>
      </c>
      <c r="I20745" s="27"/>
    </row>
    <row r="20746" hidden="1" spans="1:9">
      <c r="A20746" t="s">
        <v>1082</v>
      </c>
      <c r="B20746"/>
      <c r="C20746" t="str">
        <f>VLOOKUP(A20746,匹配表!$1:$1048576,22,0)</f>
        <v>浙江公司内网移动应用平台支撑服务1号虚拟机</v>
      </c>
      <c r="D20746" t="s">
        <v>13</v>
      </c>
      <c r="E20746">
        <v>6.9</v>
      </c>
      <c r="F20746" t="s">
        <v>60</v>
      </c>
      <c r="G20746" t="s">
        <v>25</v>
      </c>
      <c r="I20746" s="27"/>
    </row>
    <row r="20747" hidden="1" spans="1:9">
      <c r="A20747" t="s">
        <v>1082</v>
      </c>
      <c r="B20747"/>
      <c r="C20747" t="str">
        <f>VLOOKUP(A20747,匹配表!$1:$1048576,22,0)</f>
        <v>浙江公司内网移动应用平台支撑服务1号虚拟机</v>
      </c>
      <c r="D20747" t="s">
        <v>13</v>
      </c>
      <c r="E20747">
        <v>6.9</v>
      </c>
      <c r="F20747" t="s">
        <v>61</v>
      </c>
      <c r="G20747" t="s">
        <v>25</v>
      </c>
      <c r="I20747" s="27"/>
    </row>
    <row r="20748" hidden="1" spans="1:9">
      <c r="A20748" t="s">
        <v>1082</v>
      </c>
      <c r="B20748"/>
      <c r="C20748" t="str">
        <f>VLOOKUP(A20748,匹配表!$1:$1048576,22,0)</f>
        <v>浙江公司内网移动应用平台支撑服务1号虚拟机</v>
      </c>
      <c r="D20748" t="s">
        <v>13</v>
      </c>
      <c r="E20748">
        <v>6.9</v>
      </c>
      <c r="F20748" t="s">
        <v>63</v>
      </c>
      <c r="G20748" t="s">
        <v>25</v>
      </c>
      <c r="I20748" s="27"/>
    </row>
    <row r="20749" hidden="1" spans="1:9">
      <c r="A20749" t="s">
        <v>1082</v>
      </c>
      <c r="B20749"/>
      <c r="C20749" t="str">
        <f>VLOOKUP(A20749,匹配表!$1:$1048576,22,0)</f>
        <v>浙江公司内网移动应用平台支撑服务1号虚拟机</v>
      </c>
      <c r="D20749" t="s">
        <v>13</v>
      </c>
      <c r="E20749">
        <v>6.9</v>
      </c>
      <c r="F20749" t="s">
        <v>66</v>
      </c>
      <c r="G20749" t="s">
        <v>25</v>
      </c>
      <c r="I20749" s="27"/>
    </row>
    <row r="20750" hidden="1" spans="1:9">
      <c r="A20750" t="s">
        <v>1082</v>
      </c>
      <c r="B20750"/>
      <c r="C20750" t="str">
        <f>VLOOKUP(A20750,匹配表!$1:$1048576,22,0)</f>
        <v>浙江公司内网移动应用平台支撑服务1号虚拟机</v>
      </c>
      <c r="D20750" t="s">
        <v>13</v>
      </c>
      <c r="E20750">
        <v>6.9</v>
      </c>
      <c r="F20750" t="s">
        <v>69</v>
      </c>
      <c r="G20750" t="s">
        <v>25</v>
      </c>
      <c r="I20750" s="27"/>
    </row>
    <row r="20751" hidden="1" spans="1:9">
      <c r="A20751" t="s">
        <v>1082</v>
      </c>
      <c r="B20751"/>
      <c r="C20751" t="str">
        <f>VLOOKUP(A20751,匹配表!$1:$1048576,22,0)</f>
        <v>浙江公司内网移动应用平台支撑服务1号虚拟机</v>
      </c>
      <c r="D20751" t="s">
        <v>13</v>
      </c>
      <c r="E20751">
        <v>6.9</v>
      </c>
      <c r="F20751" t="s">
        <v>121</v>
      </c>
      <c r="G20751" t="s">
        <v>25</v>
      </c>
      <c r="I20751" s="27"/>
    </row>
    <row r="20752" hidden="1" spans="1:9">
      <c r="A20752" t="s">
        <v>1082</v>
      </c>
      <c r="B20752"/>
      <c r="C20752" t="str">
        <f>VLOOKUP(A20752,匹配表!$1:$1048576,22,0)</f>
        <v>浙江公司内网移动应用平台支撑服务1号虚拟机</v>
      </c>
      <c r="D20752" t="s">
        <v>13</v>
      </c>
      <c r="E20752">
        <v>6.9</v>
      </c>
      <c r="F20752" t="s">
        <v>122</v>
      </c>
      <c r="G20752" t="s">
        <v>25</v>
      </c>
      <c r="I20752" s="27"/>
    </row>
    <row r="20753" hidden="1" spans="1:9">
      <c r="A20753" t="s">
        <v>1082</v>
      </c>
      <c r="B20753"/>
      <c r="C20753" t="str">
        <f>VLOOKUP(A20753,匹配表!$1:$1048576,22,0)</f>
        <v>浙江公司内网移动应用平台支撑服务1号虚拟机</v>
      </c>
      <c r="D20753" t="s">
        <v>13</v>
      </c>
      <c r="E20753">
        <v>6.9</v>
      </c>
      <c r="F20753" t="s">
        <v>71</v>
      </c>
      <c r="G20753" t="s">
        <v>25</v>
      </c>
      <c r="I20753" s="27"/>
    </row>
    <row r="20754" hidden="1" spans="1:12">
      <c r="A20754" s="16" t="s">
        <v>1083</v>
      </c>
      <c r="B20754" s="17" t="str">
        <f>VLOOKUP(A20754,匹配表!$1:$1048576,24,0)</f>
        <v>郭亚琼</v>
      </c>
      <c r="C20754" s="16" t="str">
        <f>VLOOKUP(A20754,匹配表!$1:$1048576,22,0)</f>
        <v>浙江公司内网移动应用平台管理服务1号虚拟机</v>
      </c>
      <c r="D20754" s="16" t="s">
        <v>13</v>
      </c>
      <c r="E20754" s="16">
        <v>6.9</v>
      </c>
      <c r="F20754" s="16" t="s">
        <v>15</v>
      </c>
      <c r="G20754" s="16" t="s">
        <v>16</v>
      </c>
      <c r="H20754" s="16" t="s">
        <v>130</v>
      </c>
      <c r="I20754" s="27" t="s">
        <v>23</v>
      </c>
      <c r="J20754" s="16"/>
      <c r="K20754" s="16"/>
      <c r="L20754" s="16"/>
    </row>
    <row r="20755" spans="1:12">
      <c r="A20755" s="16" t="s">
        <v>1083</v>
      </c>
      <c r="B20755" s="17" t="str">
        <f>VLOOKUP(A20755,匹配表!$1:$1048576,24,0)</f>
        <v>郭亚琼</v>
      </c>
      <c r="C20755" s="16" t="str">
        <f>VLOOKUP(A20755,匹配表!$1:$1048576,22,0)</f>
        <v>浙江公司内网移动应用平台管理服务1号虚拟机</v>
      </c>
      <c r="D20755" s="16" t="s">
        <v>13</v>
      </c>
      <c r="E20755" s="16">
        <v>6.9</v>
      </c>
      <c r="F20755" s="16" t="s">
        <v>18</v>
      </c>
      <c r="G20755" s="16" t="s">
        <v>16</v>
      </c>
      <c r="H20755" s="16" t="s">
        <v>19</v>
      </c>
      <c r="I20755" s="27" t="s">
        <v>76</v>
      </c>
      <c r="J20755" s="46" t="s">
        <v>21</v>
      </c>
      <c r="K20755" s="16"/>
      <c r="L20755" s="16"/>
    </row>
    <row r="20756" spans="1:12">
      <c r="A20756" s="16" t="s">
        <v>1083</v>
      </c>
      <c r="B20756" s="17" t="str">
        <f>VLOOKUP(A20756,匹配表!$1:$1048576,24,0)</f>
        <v>郭亚琼</v>
      </c>
      <c r="C20756" s="16" t="str">
        <f>VLOOKUP(A20756,匹配表!$1:$1048576,22,0)</f>
        <v>浙江公司内网移动应用平台管理服务1号虚拟机</v>
      </c>
      <c r="D20756" s="16" t="s">
        <v>13</v>
      </c>
      <c r="E20756" s="16">
        <v>6.9</v>
      </c>
      <c r="F20756" s="16" t="s">
        <v>137</v>
      </c>
      <c r="G20756" s="16" t="s">
        <v>16</v>
      </c>
      <c r="H20756" s="16" t="s">
        <v>130</v>
      </c>
      <c r="I20756" s="27" t="s">
        <v>1080</v>
      </c>
      <c r="J20756" s="65" t="s">
        <v>21</v>
      </c>
      <c r="K20756" s="42"/>
      <c r="L20756" s="16"/>
    </row>
    <row r="20757" hidden="1" spans="1:9">
      <c r="A20757" t="s">
        <v>1083</v>
      </c>
      <c r="B20757"/>
      <c r="C20757" t="str">
        <f>VLOOKUP(A20757,匹配表!$1:$1048576,22,0)</f>
        <v>浙江公司内网移动应用平台管理服务1号虚拟机</v>
      </c>
      <c r="D20757" t="s">
        <v>13</v>
      </c>
      <c r="E20757">
        <v>6.9</v>
      </c>
      <c r="F20757" t="s">
        <v>24</v>
      </c>
      <c r="G20757" t="s">
        <v>25</v>
      </c>
      <c r="I20757" s="27"/>
    </row>
    <row r="20758" hidden="1" spans="1:9">
      <c r="A20758" t="s">
        <v>1083</v>
      </c>
      <c r="B20758"/>
      <c r="C20758" t="str">
        <f>VLOOKUP(A20758,匹配表!$1:$1048576,22,0)</f>
        <v>浙江公司内网移动应用平台管理服务1号虚拟机</v>
      </c>
      <c r="D20758" t="s">
        <v>13</v>
      </c>
      <c r="E20758">
        <v>6.9</v>
      </c>
      <c r="F20758" t="s">
        <v>26</v>
      </c>
      <c r="G20758" t="s">
        <v>25</v>
      </c>
      <c r="I20758" s="27"/>
    </row>
    <row r="20759" hidden="1" spans="1:9">
      <c r="A20759" t="s">
        <v>1083</v>
      </c>
      <c r="B20759"/>
      <c r="C20759" t="str">
        <f>VLOOKUP(A20759,匹配表!$1:$1048576,22,0)</f>
        <v>浙江公司内网移动应用平台管理服务1号虚拟机</v>
      </c>
      <c r="D20759" t="s">
        <v>13</v>
      </c>
      <c r="E20759">
        <v>6.9</v>
      </c>
      <c r="F20759" t="s">
        <v>98</v>
      </c>
      <c r="G20759" t="s">
        <v>25</v>
      </c>
      <c r="I20759" s="27"/>
    </row>
    <row r="20760" hidden="1" spans="1:9">
      <c r="A20760" t="s">
        <v>1083</v>
      </c>
      <c r="B20760"/>
      <c r="C20760" t="str">
        <f>VLOOKUP(A20760,匹配表!$1:$1048576,22,0)</f>
        <v>浙江公司内网移动应用平台管理服务1号虚拟机</v>
      </c>
      <c r="D20760" t="s">
        <v>13</v>
      </c>
      <c r="E20760">
        <v>6.9</v>
      </c>
      <c r="F20760" t="s">
        <v>29</v>
      </c>
      <c r="G20760" t="s">
        <v>25</v>
      </c>
      <c r="I20760" s="27"/>
    </row>
    <row r="20761" hidden="1" spans="1:9">
      <c r="A20761" t="s">
        <v>1083</v>
      </c>
      <c r="B20761"/>
      <c r="C20761" t="str">
        <f>VLOOKUP(A20761,匹配表!$1:$1048576,22,0)</f>
        <v>浙江公司内网移动应用平台管理服务1号虚拟机</v>
      </c>
      <c r="D20761" t="s">
        <v>13</v>
      </c>
      <c r="E20761">
        <v>6.9</v>
      </c>
      <c r="F20761" t="s">
        <v>30</v>
      </c>
      <c r="G20761" t="s">
        <v>25</v>
      </c>
      <c r="I20761" s="27"/>
    </row>
    <row r="20762" hidden="1" spans="1:9">
      <c r="A20762" t="s">
        <v>1083</v>
      </c>
      <c r="B20762"/>
      <c r="C20762" t="str">
        <f>VLOOKUP(A20762,匹配表!$1:$1048576,22,0)</f>
        <v>浙江公司内网移动应用平台管理服务1号虚拟机</v>
      </c>
      <c r="D20762" t="s">
        <v>13</v>
      </c>
      <c r="E20762">
        <v>6.9</v>
      </c>
      <c r="F20762" t="s">
        <v>33</v>
      </c>
      <c r="G20762" t="s">
        <v>25</v>
      </c>
      <c r="I20762" s="27"/>
    </row>
    <row r="20763" hidden="1" spans="1:9">
      <c r="A20763" t="s">
        <v>1083</v>
      </c>
      <c r="B20763"/>
      <c r="C20763" t="str">
        <f>VLOOKUP(A20763,匹配表!$1:$1048576,22,0)</f>
        <v>浙江公司内网移动应用平台管理服务1号虚拟机</v>
      </c>
      <c r="D20763" t="s">
        <v>13</v>
      </c>
      <c r="E20763">
        <v>6.9</v>
      </c>
      <c r="F20763" t="s">
        <v>34</v>
      </c>
      <c r="G20763" t="s">
        <v>25</v>
      </c>
      <c r="I20763" s="27"/>
    </row>
    <row r="20764" hidden="1" spans="1:9">
      <c r="A20764" t="s">
        <v>1083</v>
      </c>
      <c r="B20764"/>
      <c r="C20764" t="str">
        <f>VLOOKUP(A20764,匹配表!$1:$1048576,22,0)</f>
        <v>浙江公司内网移动应用平台管理服务1号虚拟机</v>
      </c>
      <c r="D20764" t="s">
        <v>13</v>
      </c>
      <c r="E20764">
        <v>6.9</v>
      </c>
      <c r="F20764" t="s">
        <v>35</v>
      </c>
      <c r="G20764" t="s">
        <v>25</v>
      </c>
      <c r="I20764" s="27"/>
    </row>
    <row r="20765" hidden="1" spans="1:9">
      <c r="A20765" t="s">
        <v>1083</v>
      </c>
      <c r="B20765"/>
      <c r="C20765" t="str">
        <f>VLOOKUP(A20765,匹配表!$1:$1048576,22,0)</f>
        <v>浙江公司内网移动应用平台管理服务1号虚拟机</v>
      </c>
      <c r="D20765" t="s">
        <v>13</v>
      </c>
      <c r="E20765">
        <v>6.9</v>
      </c>
      <c r="F20765" t="s">
        <v>36</v>
      </c>
      <c r="G20765" t="s">
        <v>25</v>
      </c>
      <c r="I20765" s="27"/>
    </row>
    <row r="20766" hidden="1" spans="1:9">
      <c r="A20766" t="s">
        <v>1083</v>
      </c>
      <c r="B20766"/>
      <c r="C20766" t="str">
        <f>VLOOKUP(A20766,匹配表!$1:$1048576,22,0)</f>
        <v>浙江公司内网移动应用平台管理服务1号虚拟机</v>
      </c>
      <c r="D20766" t="s">
        <v>13</v>
      </c>
      <c r="E20766">
        <v>6.9</v>
      </c>
      <c r="F20766" t="s">
        <v>37</v>
      </c>
      <c r="G20766" t="s">
        <v>25</v>
      </c>
      <c r="I20766" s="27"/>
    </row>
    <row r="20767" hidden="1" spans="1:9">
      <c r="A20767" t="s">
        <v>1083</v>
      </c>
      <c r="B20767"/>
      <c r="C20767" t="str">
        <f>VLOOKUP(A20767,匹配表!$1:$1048576,22,0)</f>
        <v>浙江公司内网移动应用平台管理服务1号虚拟机</v>
      </c>
      <c r="D20767" t="s">
        <v>13</v>
      </c>
      <c r="E20767">
        <v>6.9</v>
      </c>
      <c r="F20767" t="s">
        <v>101</v>
      </c>
      <c r="G20767" t="s">
        <v>25</v>
      </c>
      <c r="I20767" s="27"/>
    </row>
    <row r="20768" hidden="1" spans="1:9">
      <c r="A20768" t="s">
        <v>1083</v>
      </c>
      <c r="B20768"/>
      <c r="C20768" t="str">
        <f>VLOOKUP(A20768,匹配表!$1:$1048576,22,0)</f>
        <v>浙江公司内网移动应用平台管理服务1号虚拟机</v>
      </c>
      <c r="D20768" t="s">
        <v>13</v>
      </c>
      <c r="E20768">
        <v>6.9</v>
      </c>
      <c r="F20768" t="s">
        <v>102</v>
      </c>
      <c r="G20768" t="s">
        <v>25</v>
      </c>
      <c r="I20768" s="27"/>
    </row>
    <row r="20769" hidden="1" spans="1:9">
      <c r="A20769" t="s">
        <v>1083</v>
      </c>
      <c r="B20769"/>
      <c r="C20769" t="str">
        <f>VLOOKUP(A20769,匹配表!$1:$1048576,22,0)</f>
        <v>浙江公司内网移动应用平台管理服务1号虚拟机</v>
      </c>
      <c r="D20769" t="s">
        <v>13</v>
      </c>
      <c r="E20769">
        <v>6.9</v>
      </c>
      <c r="F20769" t="s">
        <v>40</v>
      </c>
      <c r="G20769" t="s">
        <v>25</v>
      </c>
      <c r="I20769" s="27"/>
    </row>
    <row r="20770" hidden="1" spans="1:9">
      <c r="A20770" t="s">
        <v>1083</v>
      </c>
      <c r="B20770"/>
      <c r="C20770" t="str">
        <f>VLOOKUP(A20770,匹配表!$1:$1048576,22,0)</f>
        <v>浙江公司内网移动应用平台管理服务1号虚拟机</v>
      </c>
      <c r="D20770" t="s">
        <v>13</v>
      </c>
      <c r="E20770">
        <v>6.9</v>
      </c>
      <c r="F20770" t="s">
        <v>42</v>
      </c>
      <c r="G20770" t="s">
        <v>25</v>
      </c>
      <c r="I20770" s="27"/>
    </row>
    <row r="20771" hidden="1" spans="1:9">
      <c r="A20771" t="s">
        <v>1083</v>
      </c>
      <c r="B20771"/>
      <c r="C20771" t="str">
        <f>VLOOKUP(A20771,匹配表!$1:$1048576,22,0)</f>
        <v>浙江公司内网移动应用平台管理服务1号虚拟机</v>
      </c>
      <c r="D20771" t="s">
        <v>13</v>
      </c>
      <c r="E20771">
        <v>6.9</v>
      </c>
      <c r="F20771" t="s">
        <v>43</v>
      </c>
      <c r="G20771" t="s">
        <v>25</v>
      </c>
      <c r="I20771" s="27"/>
    </row>
    <row r="20772" hidden="1" spans="1:9">
      <c r="A20772" t="s">
        <v>1083</v>
      </c>
      <c r="B20772"/>
      <c r="C20772" t="str">
        <f>VLOOKUP(A20772,匹配表!$1:$1048576,22,0)</f>
        <v>浙江公司内网移动应用平台管理服务1号虚拟机</v>
      </c>
      <c r="D20772" t="s">
        <v>13</v>
      </c>
      <c r="E20772">
        <v>6.9</v>
      </c>
      <c r="F20772" t="s">
        <v>45</v>
      </c>
      <c r="G20772" t="s">
        <v>25</v>
      </c>
      <c r="I20772" s="27"/>
    </row>
    <row r="20773" hidden="1" spans="1:9">
      <c r="A20773" t="s">
        <v>1083</v>
      </c>
      <c r="B20773"/>
      <c r="C20773" t="str">
        <f>VLOOKUP(A20773,匹配表!$1:$1048576,22,0)</f>
        <v>浙江公司内网移动应用平台管理服务1号虚拟机</v>
      </c>
      <c r="D20773" t="s">
        <v>13</v>
      </c>
      <c r="E20773">
        <v>6.9</v>
      </c>
      <c r="F20773" t="s">
        <v>46</v>
      </c>
      <c r="G20773" t="s">
        <v>25</v>
      </c>
      <c r="I20773" s="27"/>
    </row>
    <row r="20774" hidden="1" spans="1:9">
      <c r="A20774" t="s">
        <v>1083</v>
      </c>
      <c r="B20774"/>
      <c r="C20774" t="str">
        <f>VLOOKUP(A20774,匹配表!$1:$1048576,22,0)</f>
        <v>浙江公司内网移动应用平台管理服务1号虚拟机</v>
      </c>
      <c r="D20774" t="s">
        <v>13</v>
      </c>
      <c r="E20774">
        <v>6.9</v>
      </c>
      <c r="F20774" t="s">
        <v>47</v>
      </c>
      <c r="G20774" t="s">
        <v>25</v>
      </c>
      <c r="I20774" s="27"/>
    </row>
    <row r="20775" hidden="1" spans="1:9">
      <c r="A20775" t="s">
        <v>1083</v>
      </c>
      <c r="B20775"/>
      <c r="C20775" t="str">
        <f>VLOOKUP(A20775,匹配表!$1:$1048576,22,0)</f>
        <v>浙江公司内网移动应用平台管理服务1号虚拟机</v>
      </c>
      <c r="D20775" t="s">
        <v>13</v>
      </c>
      <c r="E20775">
        <v>6.9</v>
      </c>
      <c r="F20775" t="s">
        <v>48</v>
      </c>
      <c r="G20775" t="s">
        <v>25</v>
      </c>
      <c r="I20775" s="27"/>
    </row>
    <row r="20776" hidden="1" spans="1:9">
      <c r="A20776" t="s">
        <v>1083</v>
      </c>
      <c r="B20776"/>
      <c r="C20776" t="str">
        <f>VLOOKUP(A20776,匹配表!$1:$1048576,22,0)</f>
        <v>浙江公司内网移动应用平台管理服务1号虚拟机</v>
      </c>
      <c r="D20776" t="s">
        <v>13</v>
      </c>
      <c r="E20776">
        <v>6.9</v>
      </c>
      <c r="F20776" t="s">
        <v>50</v>
      </c>
      <c r="G20776" t="s">
        <v>25</v>
      </c>
      <c r="I20776" s="27"/>
    </row>
    <row r="20777" hidden="1" spans="1:9">
      <c r="A20777" t="s">
        <v>1083</v>
      </c>
      <c r="B20777"/>
      <c r="C20777" t="str">
        <f>VLOOKUP(A20777,匹配表!$1:$1048576,22,0)</f>
        <v>浙江公司内网移动应用平台管理服务1号虚拟机</v>
      </c>
      <c r="D20777" t="s">
        <v>13</v>
      </c>
      <c r="E20777">
        <v>6.9</v>
      </c>
      <c r="F20777" t="s">
        <v>51</v>
      </c>
      <c r="G20777" t="s">
        <v>25</v>
      </c>
      <c r="I20777" s="27"/>
    </row>
    <row r="20778" hidden="1" spans="1:9">
      <c r="A20778" t="s">
        <v>1083</v>
      </c>
      <c r="B20778"/>
      <c r="C20778" t="str">
        <f>VLOOKUP(A20778,匹配表!$1:$1048576,22,0)</f>
        <v>浙江公司内网移动应用平台管理服务1号虚拟机</v>
      </c>
      <c r="D20778" t="s">
        <v>13</v>
      </c>
      <c r="E20778">
        <v>6.9</v>
      </c>
      <c r="F20778" t="s">
        <v>54</v>
      </c>
      <c r="G20778" t="s">
        <v>25</v>
      </c>
      <c r="I20778" s="27"/>
    </row>
    <row r="20779" hidden="1" spans="1:9">
      <c r="A20779" t="s">
        <v>1083</v>
      </c>
      <c r="B20779"/>
      <c r="C20779" t="str">
        <f>VLOOKUP(A20779,匹配表!$1:$1048576,22,0)</f>
        <v>浙江公司内网移动应用平台管理服务1号虚拟机</v>
      </c>
      <c r="D20779" t="s">
        <v>13</v>
      </c>
      <c r="E20779">
        <v>6.9</v>
      </c>
      <c r="F20779" t="s">
        <v>55</v>
      </c>
      <c r="G20779" t="s">
        <v>25</v>
      </c>
      <c r="I20779" s="27"/>
    </row>
    <row r="20780" hidden="1" spans="1:9">
      <c r="A20780" t="s">
        <v>1083</v>
      </c>
      <c r="B20780"/>
      <c r="C20780" t="str">
        <f>VLOOKUP(A20780,匹配表!$1:$1048576,22,0)</f>
        <v>浙江公司内网移动应用平台管理服务1号虚拟机</v>
      </c>
      <c r="D20780" t="s">
        <v>13</v>
      </c>
      <c r="E20780">
        <v>6.9</v>
      </c>
      <c r="F20780" t="s">
        <v>56</v>
      </c>
      <c r="G20780" t="s">
        <v>25</v>
      </c>
      <c r="I20780" s="27"/>
    </row>
    <row r="20781" hidden="1" spans="1:9">
      <c r="A20781" t="s">
        <v>1083</v>
      </c>
      <c r="B20781"/>
      <c r="C20781" t="str">
        <f>VLOOKUP(A20781,匹配表!$1:$1048576,22,0)</f>
        <v>浙江公司内网移动应用平台管理服务1号虚拟机</v>
      </c>
      <c r="D20781" t="s">
        <v>13</v>
      </c>
      <c r="E20781">
        <v>6.9</v>
      </c>
      <c r="F20781" t="s">
        <v>57</v>
      </c>
      <c r="G20781" t="s">
        <v>25</v>
      </c>
      <c r="I20781" s="27"/>
    </row>
    <row r="20782" hidden="1" spans="1:9">
      <c r="A20782" t="s">
        <v>1083</v>
      </c>
      <c r="B20782"/>
      <c r="C20782" t="str">
        <f>VLOOKUP(A20782,匹配表!$1:$1048576,22,0)</f>
        <v>浙江公司内网移动应用平台管理服务1号虚拟机</v>
      </c>
      <c r="D20782" t="s">
        <v>13</v>
      </c>
      <c r="E20782">
        <v>6.9</v>
      </c>
      <c r="F20782" t="s">
        <v>59</v>
      </c>
      <c r="G20782" t="s">
        <v>25</v>
      </c>
      <c r="I20782" s="27"/>
    </row>
    <row r="20783" hidden="1" spans="1:9">
      <c r="A20783" t="s">
        <v>1083</v>
      </c>
      <c r="B20783"/>
      <c r="C20783" t="str">
        <f>VLOOKUP(A20783,匹配表!$1:$1048576,22,0)</f>
        <v>浙江公司内网移动应用平台管理服务1号虚拟机</v>
      </c>
      <c r="D20783" t="s">
        <v>13</v>
      </c>
      <c r="E20783">
        <v>6.9</v>
      </c>
      <c r="F20783" t="s">
        <v>60</v>
      </c>
      <c r="G20783" t="s">
        <v>25</v>
      </c>
      <c r="I20783" s="27"/>
    </row>
    <row r="20784" hidden="1" spans="1:9">
      <c r="A20784" t="s">
        <v>1083</v>
      </c>
      <c r="B20784"/>
      <c r="C20784" t="str">
        <f>VLOOKUP(A20784,匹配表!$1:$1048576,22,0)</f>
        <v>浙江公司内网移动应用平台管理服务1号虚拟机</v>
      </c>
      <c r="D20784" t="s">
        <v>13</v>
      </c>
      <c r="E20784">
        <v>6.9</v>
      </c>
      <c r="F20784" t="s">
        <v>61</v>
      </c>
      <c r="G20784" t="s">
        <v>25</v>
      </c>
      <c r="I20784" s="27"/>
    </row>
    <row r="20785" hidden="1" spans="1:9">
      <c r="A20785" t="s">
        <v>1083</v>
      </c>
      <c r="B20785"/>
      <c r="C20785" t="str">
        <f>VLOOKUP(A20785,匹配表!$1:$1048576,22,0)</f>
        <v>浙江公司内网移动应用平台管理服务1号虚拟机</v>
      </c>
      <c r="D20785" t="s">
        <v>13</v>
      </c>
      <c r="E20785">
        <v>6.9</v>
      </c>
      <c r="F20785" t="s">
        <v>63</v>
      </c>
      <c r="G20785" t="s">
        <v>25</v>
      </c>
      <c r="I20785" s="27"/>
    </row>
    <row r="20786" hidden="1" spans="1:9">
      <c r="A20786" t="s">
        <v>1083</v>
      </c>
      <c r="B20786"/>
      <c r="C20786" t="str">
        <f>VLOOKUP(A20786,匹配表!$1:$1048576,22,0)</f>
        <v>浙江公司内网移动应用平台管理服务1号虚拟机</v>
      </c>
      <c r="D20786" t="s">
        <v>13</v>
      </c>
      <c r="E20786">
        <v>6.9</v>
      </c>
      <c r="F20786" t="s">
        <v>66</v>
      </c>
      <c r="G20786" t="s">
        <v>25</v>
      </c>
      <c r="I20786" s="27"/>
    </row>
    <row r="20787" hidden="1" spans="1:9">
      <c r="A20787" t="s">
        <v>1083</v>
      </c>
      <c r="B20787"/>
      <c r="C20787" t="str">
        <f>VLOOKUP(A20787,匹配表!$1:$1048576,22,0)</f>
        <v>浙江公司内网移动应用平台管理服务1号虚拟机</v>
      </c>
      <c r="D20787" t="s">
        <v>13</v>
      </c>
      <c r="E20787">
        <v>6.9</v>
      </c>
      <c r="F20787" t="s">
        <v>69</v>
      </c>
      <c r="G20787" t="s">
        <v>25</v>
      </c>
      <c r="I20787" s="27"/>
    </row>
    <row r="20788" hidden="1" spans="1:9">
      <c r="A20788" t="s">
        <v>1083</v>
      </c>
      <c r="B20788"/>
      <c r="C20788" t="str">
        <f>VLOOKUP(A20788,匹配表!$1:$1048576,22,0)</f>
        <v>浙江公司内网移动应用平台管理服务1号虚拟机</v>
      </c>
      <c r="D20788" t="s">
        <v>13</v>
      </c>
      <c r="E20788">
        <v>6.9</v>
      </c>
      <c r="F20788" t="s">
        <v>121</v>
      </c>
      <c r="G20788" t="s">
        <v>25</v>
      </c>
      <c r="I20788" s="27"/>
    </row>
    <row r="20789" hidden="1" spans="1:9">
      <c r="A20789" t="s">
        <v>1083</v>
      </c>
      <c r="B20789"/>
      <c r="C20789" t="str">
        <f>VLOOKUP(A20789,匹配表!$1:$1048576,22,0)</f>
        <v>浙江公司内网移动应用平台管理服务1号虚拟机</v>
      </c>
      <c r="D20789" t="s">
        <v>13</v>
      </c>
      <c r="E20789">
        <v>6.9</v>
      </c>
      <c r="F20789" t="s">
        <v>122</v>
      </c>
      <c r="G20789" t="s">
        <v>25</v>
      </c>
      <c r="I20789" s="27"/>
    </row>
    <row r="20790" hidden="1" spans="1:9">
      <c r="A20790" t="s">
        <v>1083</v>
      </c>
      <c r="B20790"/>
      <c r="C20790" t="str">
        <f>VLOOKUP(A20790,匹配表!$1:$1048576,22,0)</f>
        <v>浙江公司内网移动应用平台管理服务1号虚拟机</v>
      </c>
      <c r="D20790" t="s">
        <v>13</v>
      </c>
      <c r="E20790">
        <v>6.9</v>
      </c>
      <c r="F20790" t="s">
        <v>71</v>
      </c>
      <c r="G20790" t="s">
        <v>25</v>
      </c>
      <c r="I20790" s="27"/>
    </row>
    <row r="20791" hidden="1" spans="1:12">
      <c r="A20791" s="16" t="s">
        <v>1084</v>
      </c>
      <c r="B20791" s="17" t="str">
        <f>VLOOKUP(A20791,匹配表!$1:$1048576,24,0)</f>
        <v>郭亚琼</v>
      </c>
      <c r="C20791" s="16" t="str">
        <f>VLOOKUP(A20791,匹配表!$1:$1048576,22,0)</f>
        <v>浙江公司内网移动应用平台消息服务1号虚拟机</v>
      </c>
      <c r="D20791" s="16" t="s">
        <v>13</v>
      </c>
      <c r="E20791" s="16">
        <v>6.9</v>
      </c>
      <c r="F20791" s="16" t="s">
        <v>15</v>
      </c>
      <c r="G20791" s="16" t="s">
        <v>16</v>
      </c>
      <c r="H20791" s="16" t="s">
        <v>130</v>
      </c>
      <c r="I20791" s="27" t="s">
        <v>23</v>
      </c>
      <c r="J20791" s="16"/>
      <c r="K20791" s="16"/>
      <c r="L20791" s="16"/>
    </row>
    <row r="20792" spans="1:12">
      <c r="A20792" s="16" t="s">
        <v>1084</v>
      </c>
      <c r="B20792" s="17" t="str">
        <f>VLOOKUP(A20792,匹配表!$1:$1048576,24,0)</f>
        <v>郭亚琼</v>
      </c>
      <c r="C20792" s="16" t="str">
        <f>VLOOKUP(A20792,匹配表!$1:$1048576,22,0)</f>
        <v>浙江公司内网移动应用平台消息服务1号虚拟机</v>
      </c>
      <c r="D20792" s="16" t="s">
        <v>13</v>
      </c>
      <c r="E20792" s="16">
        <v>6.9</v>
      </c>
      <c r="F20792" s="16" t="s">
        <v>18</v>
      </c>
      <c r="G20792" s="16" t="s">
        <v>16</v>
      </c>
      <c r="H20792" s="16" t="s">
        <v>19</v>
      </c>
      <c r="I20792" s="27" t="s">
        <v>76</v>
      </c>
      <c r="J20792" s="46" t="s">
        <v>21</v>
      </c>
      <c r="K20792" s="16"/>
      <c r="L20792" s="16"/>
    </row>
    <row r="20793" spans="1:12">
      <c r="A20793" s="16" t="s">
        <v>1084</v>
      </c>
      <c r="B20793" s="17" t="str">
        <f>VLOOKUP(A20793,匹配表!$1:$1048576,24,0)</f>
        <v>郭亚琼</v>
      </c>
      <c r="C20793" s="16" t="str">
        <f>VLOOKUP(A20793,匹配表!$1:$1048576,22,0)</f>
        <v>浙江公司内网移动应用平台消息服务1号虚拟机</v>
      </c>
      <c r="D20793" s="16" t="s">
        <v>13</v>
      </c>
      <c r="E20793" s="16">
        <v>6.9</v>
      </c>
      <c r="F20793" s="16" t="s">
        <v>137</v>
      </c>
      <c r="G20793" s="16" t="s">
        <v>16</v>
      </c>
      <c r="H20793" s="16" t="s">
        <v>130</v>
      </c>
      <c r="I20793" s="27" t="s">
        <v>1080</v>
      </c>
      <c r="J20793" s="65" t="s">
        <v>21</v>
      </c>
      <c r="K20793" s="42"/>
      <c r="L20793" s="16"/>
    </row>
    <row r="20794" hidden="1" spans="1:9">
      <c r="A20794" t="s">
        <v>1084</v>
      </c>
      <c r="B20794"/>
      <c r="C20794" t="str">
        <f>VLOOKUP(A20794,匹配表!$1:$1048576,22,0)</f>
        <v>浙江公司内网移动应用平台消息服务1号虚拟机</v>
      </c>
      <c r="D20794" t="s">
        <v>13</v>
      </c>
      <c r="E20794">
        <v>6.9</v>
      </c>
      <c r="F20794" t="s">
        <v>24</v>
      </c>
      <c r="G20794" t="s">
        <v>25</v>
      </c>
      <c r="I20794" s="27"/>
    </row>
    <row r="20795" hidden="1" spans="1:9">
      <c r="A20795" t="s">
        <v>1084</v>
      </c>
      <c r="B20795"/>
      <c r="C20795" t="str">
        <f>VLOOKUP(A20795,匹配表!$1:$1048576,22,0)</f>
        <v>浙江公司内网移动应用平台消息服务1号虚拟机</v>
      </c>
      <c r="D20795" t="s">
        <v>13</v>
      </c>
      <c r="E20795">
        <v>6.9</v>
      </c>
      <c r="F20795" t="s">
        <v>26</v>
      </c>
      <c r="G20795" t="s">
        <v>25</v>
      </c>
      <c r="I20795" s="27"/>
    </row>
    <row r="20796" hidden="1" spans="1:9">
      <c r="A20796" t="s">
        <v>1084</v>
      </c>
      <c r="B20796"/>
      <c r="C20796" t="str">
        <f>VLOOKUP(A20796,匹配表!$1:$1048576,22,0)</f>
        <v>浙江公司内网移动应用平台消息服务1号虚拟机</v>
      </c>
      <c r="D20796" t="s">
        <v>13</v>
      </c>
      <c r="E20796">
        <v>6.9</v>
      </c>
      <c r="F20796" t="s">
        <v>98</v>
      </c>
      <c r="G20796" t="s">
        <v>25</v>
      </c>
      <c r="I20796" s="27"/>
    </row>
    <row r="20797" hidden="1" spans="1:9">
      <c r="A20797" t="s">
        <v>1084</v>
      </c>
      <c r="B20797"/>
      <c r="C20797" t="str">
        <f>VLOOKUP(A20797,匹配表!$1:$1048576,22,0)</f>
        <v>浙江公司内网移动应用平台消息服务1号虚拟机</v>
      </c>
      <c r="D20797" t="s">
        <v>13</v>
      </c>
      <c r="E20797">
        <v>6.9</v>
      </c>
      <c r="F20797" t="s">
        <v>29</v>
      </c>
      <c r="G20797" t="s">
        <v>25</v>
      </c>
      <c r="I20797" s="27"/>
    </row>
    <row r="20798" hidden="1" spans="1:9">
      <c r="A20798" t="s">
        <v>1084</v>
      </c>
      <c r="B20798"/>
      <c r="C20798" t="str">
        <f>VLOOKUP(A20798,匹配表!$1:$1048576,22,0)</f>
        <v>浙江公司内网移动应用平台消息服务1号虚拟机</v>
      </c>
      <c r="D20798" t="s">
        <v>13</v>
      </c>
      <c r="E20798">
        <v>6.9</v>
      </c>
      <c r="F20798" t="s">
        <v>30</v>
      </c>
      <c r="G20798" t="s">
        <v>25</v>
      </c>
      <c r="I20798" s="27"/>
    </row>
    <row r="20799" hidden="1" spans="1:9">
      <c r="A20799" t="s">
        <v>1084</v>
      </c>
      <c r="B20799"/>
      <c r="C20799" t="str">
        <f>VLOOKUP(A20799,匹配表!$1:$1048576,22,0)</f>
        <v>浙江公司内网移动应用平台消息服务1号虚拟机</v>
      </c>
      <c r="D20799" t="s">
        <v>13</v>
      </c>
      <c r="E20799">
        <v>6.9</v>
      </c>
      <c r="F20799" t="s">
        <v>33</v>
      </c>
      <c r="G20799" t="s">
        <v>25</v>
      </c>
      <c r="I20799" s="27"/>
    </row>
    <row r="20800" hidden="1" spans="1:9">
      <c r="A20800" t="s">
        <v>1084</v>
      </c>
      <c r="B20800"/>
      <c r="C20800" t="str">
        <f>VLOOKUP(A20800,匹配表!$1:$1048576,22,0)</f>
        <v>浙江公司内网移动应用平台消息服务1号虚拟机</v>
      </c>
      <c r="D20800" t="s">
        <v>13</v>
      </c>
      <c r="E20800">
        <v>6.9</v>
      </c>
      <c r="F20800" t="s">
        <v>34</v>
      </c>
      <c r="G20800" t="s">
        <v>25</v>
      </c>
      <c r="I20800" s="27"/>
    </row>
    <row r="20801" hidden="1" spans="1:9">
      <c r="A20801" t="s">
        <v>1084</v>
      </c>
      <c r="B20801"/>
      <c r="C20801" t="str">
        <f>VLOOKUP(A20801,匹配表!$1:$1048576,22,0)</f>
        <v>浙江公司内网移动应用平台消息服务1号虚拟机</v>
      </c>
      <c r="D20801" t="s">
        <v>13</v>
      </c>
      <c r="E20801">
        <v>6.9</v>
      </c>
      <c r="F20801" t="s">
        <v>1081</v>
      </c>
      <c r="G20801" t="s">
        <v>25</v>
      </c>
      <c r="I20801" s="27"/>
    </row>
    <row r="20802" hidden="1" spans="1:9">
      <c r="A20802" t="s">
        <v>1084</v>
      </c>
      <c r="B20802"/>
      <c r="C20802" t="str">
        <f>VLOOKUP(A20802,匹配表!$1:$1048576,22,0)</f>
        <v>浙江公司内网移动应用平台消息服务1号虚拟机</v>
      </c>
      <c r="D20802" t="s">
        <v>13</v>
      </c>
      <c r="E20802">
        <v>6.9</v>
      </c>
      <c r="F20802" t="s">
        <v>35</v>
      </c>
      <c r="G20802" t="s">
        <v>25</v>
      </c>
      <c r="I20802" s="27"/>
    </row>
    <row r="20803" hidden="1" spans="1:9">
      <c r="A20803" t="s">
        <v>1084</v>
      </c>
      <c r="B20803"/>
      <c r="C20803" t="str">
        <f>VLOOKUP(A20803,匹配表!$1:$1048576,22,0)</f>
        <v>浙江公司内网移动应用平台消息服务1号虚拟机</v>
      </c>
      <c r="D20803" t="s">
        <v>13</v>
      </c>
      <c r="E20803">
        <v>6.9</v>
      </c>
      <c r="F20803" t="s">
        <v>36</v>
      </c>
      <c r="G20803" t="s">
        <v>25</v>
      </c>
      <c r="I20803" s="27"/>
    </row>
    <row r="20804" hidden="1" spans="1:9">
      <c r="A20804" t="s">
        <v>1084</v>
      </c>
      <c r="B20804"/>
      <c r="C20804" t="str">
        <f>VLOOKUP(A20804,匹配表!$1:$1048576,22,0)</f>
        <v>浙江公司内网移动应用平台消息服务1号虚拟机</v>
      </c>
      <c r="D20804" t="s">
        <v>13</v>
      </c>
      <c r="E20804">
        <v>6.9</v>
      </c>
      <c r="F20804" t="s">
        <v>37</v>
      </c>
      <c r="G20804" t="s">
        <v>25</v>
      </c>
      <c r="I20804" s="27"/>
    </row>
    <row r="20805" hidden="1" spans="1:9">
      <c r="A20805" t="s">
        <v>1084</v>
      </c>
      <c r="B20805"/>
      <c r="C20805" t="str">
        <f>VLOOKUP(A20805,匹配表!$1:$1048576,22,0)</f>
        <v>浙江公司内网移动应用平台消息服务1号虚拟机</v>
      </c>
      <c r="D20805" t="s">
        <v>13</v>
      </c>
      <c r="E20805">
        <v>6.9</v>
      </c>
      <c r="F20805" t="s">
        <v>101</v>
      </c>
      <c r="G20805" t="s">
        <v>25</v>
      </c>
      <c r="I20805" s="27"/>
    </row>
    <row r="20806" hidden="1" spans="1:9">
      <c r="A20806" t="s">
        <v>1084</v>
      </c>
      <c r="B20806"/>
      <c r="C20806" t="str">
        <f>VLOOKUP(A20806,匹配表!$1:$1048576,22,0)</f>
        <v>浙江公司内网移动应用平台消息服务1号虚拟机</v>
      </c>
      <c r="D20806" t="s">
        <v>13</v>
      </c>
      <c r="E20806">
        <v>6.9</v>
      </c>
      <c r="F20806" t="s">
        <v>102</v>
      </c>
      <c r="G20806" t="s">
        <v>25</v>
      </c>
      <c r="I20806" s="27"/>
    </row>
    <row r="20807" hidden="1" spans="1:9">
      <c r="A20807" t="s">
        <v>1084</v>
      </c>
      <c r="B20807"/>
      <c r="C20807" t="str">
        <f>VLOOKUP(A20807,匹配表!$1:$1048576,22,0)</f>
        <v>浙江公司内网移动应用平台消息服务1号虚拟机</v>
      </c>
      <c r="D20807" t="s">
        <v>13</v>
      </c>
      <c r="E20807">
        <v>6.9</v>
      </c>
      <c r="F20807" t="s">
        <v>40</v>
      </c>
      <c r="G20807" t="s">
        <v>25</v>
      </c>
      <c r="I20807" s="27"/>
    </row>
    <row r="20808" hidden="1" spans="1:9">
      <c r="A20808" t="s">
        <v>1084</v>
      </c>
      <c r="B20808"/>
      <c r="C20808" t="str">
        <f>VLOOKUP(A20808,匹配表!$1:$1048576,22,0)</f>
        <v>浙江公司内网移动应用平台消息服务1号虚拟机</v>
      </c>
      <c r="D20808" t="s">
        <v>13</v>
      </c>
      <c r="E20808">
        <v>6.9</v>
      </c>
      <c r="F20808" t="s">
        <v>42</v>
      </c>
      <c r="G20808" t="s">
        <v>25</v>
      </c>
      <c r="I20808" s="27"/>
    </row>
    <row r="20809" hidden="1" spans="1:9">
      <c r="A20809" t="s">
        <v>1084</v>
      </c>
      <c r="B20809"/>
      <c r="C20809" t="str">
        <f>VLOOKUP(A20809,匹配表!$1:$1048576,22,0)</f>
        <v>浙江公司内网移动应用平台消息服务1号虚拟机</v>
      </c>
      <c r="D20809" t="s">
        <v>13</v>
      </c>
      <c r="E20809">
        <v>6.9</v>
      </c>
      <c r="F20809" t="s">
        <v>43</v>
      </c>
      <c r="G20809" t="s">
        <v>25</v>
      </c>
      <c r="I20809" s="27"/>
    </row>
    <row r="20810" hidden="1" spans="1:9">
      <c r="A20810" t="s">
        <v>1084</v>
      </c>
      <c r="B20810"/>
      <c r="C20810" t="str">
        <f>VLOOKUP(A20810,匹配表!$1:$1048576,22,0)</f>
        <v>浙江公司内网移动应用平台消息服务1号虚拟机</v>
      </c>
      <c r="D20810" t="s">
        <v>13</v>
      </c>
      <c r="E20810">
        <v>6.9</v>
      </c>
      <c r="F20810" t="s">
        <v>45</v>
      </c>
      <c r="G20810" t="s">
        <v>25</v>
      </c>
      <c r="I20810" s="27"/>
    </row>
    <row r="20811" hidden="1" spans="1:9">
      <c r="A20811" t="s">
        <v>1084</v>
      </c>
      <c r="B20811"/>
      <c r="C20811" t="str">
        <f>VLOOKUP(A20811,匹配表!$1:$1048576,22,0)</f>
        <v>浙江公司内网移动应用平台消息服务1号虚拟机</v>
      </c>
      <c r="D20811" t="s">
        <v>13</v>
      </c>
      <c r="E20811">
        <v>6.9</v>
      </c>
      <c r="F20811" t="s">
        <v>46</v>
      </c>
      <c r="G20811" t="s">
        <v>25</v>
      </c>
      <c r="I20811" s="27"/>
    </row>
    <row r="20812" hidden="1" spans="1:9">
      <c r="A20812" t="s">
        <v>1084</v>
      </c>
      <c r="B20812"/>
      <c r="C20812" t="str">
        <f>VLOOKUP(A20812,匹配表!$1:$1048576,22,0)</f>
        <v>浙江公司内网移动应用平台消息服务1号虚拟机</v>
      </c>
      <c r="D20812" t="s">
        <v>13</v>
      </c>
      <c r="E20812">
        <v>6.9</v>
      </c>
      <c r="F20812" t="s">
        <v>47</v>
      </c>
      <c r="G20812" t="s">
        <v>25</v>
      </c>
      <c r="I20812" s="27"/>
    </row>
    <row r="20813" hidden="1" spans="1:9">
      <c r="A20813" t="s">
        <v>1084</v>
      </c>
      <c r="B20813"/>
      <c r="C20813" t="str">
        <f>VLOOKUP(A20813,匹配表!$1:$1048576,22,0)</f>
        <v>浙江公司内网移动应用平台消息服务1号虚拟机</v>
      </c>
      <c r="D20813" t="s">
        <v>13</v>
      </c>
      <c r="E20813">
        <v>6.9</v>
      </c>
      <c r="F20813" t="s">
        <v>48</v>
      </c>
      <c r="G20813" t="s">
        <v>25</v>
      </c>
      <c r="I20813" s="27"/>
    </row>
    <row r="20814" hidden="1" spans="1:9">
      <c r="A20814" t="s">
        <v>1084</v>
      </c>
      <c r="B20814"/>
      <c r="C20814" t="str">
        <f>VLOOKUP(A20814,匹配表!$1:$1048576,22,0)</f>
        <v>浙江公司内网移动应用平台消息服务1号虚拟机</v>
      </c>
      <c r="D20814" t="s">
        <v>13</v>
      </c>
      <c r="E20814">
        <v>6.9</v>
      </c>
      <c r="F20814" t="s">
        <v>50</v>
      </c>
      <c r="G20814" t="s">
        <v>25</v>
      </c>
      <c r="I20814" s="27"/>
    </row>
    <row r="20815" hidden="1" spans="1:9">
      <c r="A20815" t="s">
        <v>1084</v>
      </c>
      <c r="B20815"/>
      <c r="C20815" t="str">
        <f>VLOOKUP(A20815,匹配表!$1:$1048576,22,0)</f>
        <v>浙江公司内网移动应用平台消息服务1号虚拟机</v>
      </c>
      <c r="D20815" t="s">
        <v>13</v>
      </c>
      <c r="E20815">
        <v>6.9</v>
      </c>
      <c r="F20815" t="s">
        <v>51</v>
      </c>
      <c r="G20815" t="s">
        <v>25</v>
      </c>
      <c r="I20815" s="27"/>
    </row>
    <row r="20816" hidden="1" spans="1:9">
      <c r="A20816" t="s">
        <v>1084</v>
      </c>
      <c r="B20816"/>
      <c r="C20816" t="str">
        <f>VLOOKUP(A20816,匹配表!$1:$1048576,22,0)</f>
        <v>浙江公司内网移动应用平台消息服务1号虚拟机</v>
      </c>
      <c r="D20816" t="s">
        <v>13</v>
      </c>
      <c r="E20816">
        <v>6.9</v>
      </c>
      <c r="F20816" t="s">
        <v>54</v>
      </c>
      <c r="G20816" t="s">
        <v>25</v>
      </c>
      <c r="I20816" s="27"/>
    </row>
    <row r="20817" hidden="1" spans="1:9">
      <c r="A20817" t="s">
        <v>1084</v>
      </c>
      <c r="B20817"/>
      <c r="C20817" t="str">
        <f>VLOOKUP(A20817,匹配表!$1:$1048576,22,0)</f>
        <v>浙江公司内网移动应用平台消息服务1号虚拟机</v>
      </c>
      <c r="D20817" t="s">
        <v>13</v>
      </c>
      <c r="E20817">
        <v>6.9</v>
      </c>
      <c r="F20817" t="s">
        <v>55</v>
      </c>
      <c r="G20817" t="s">
        <v>25</v>
      </c>
      <c r="I20817" s="27"/>
    </row>
    <row r="20818" hidden="1" spans="1:9">
      <c r="A20818" t="s">
        <v>1084</v>
      </c>
      <c r="B20818"/>
      <c r="C20818" t="str">
        <f>VLOOKUP(A20818,匹配表!$1:$1048576,22,0)</f>
        <v>浙江公司内网移动应用平台消息服务1号虚拟机</v>
      </c>
      <c r="D20818" t="s">
        <v>13</v>
      </c>
      <c r="E20818">
        <v>6.9</v>
      </c>
      <c r="F20818" t="s">
        <v>56</v>
      </c>
      <c r="G20818" t="s">
        <v>25</v>
      </c>
      <c r="I20818" s="27"/>
    </row>
    <row r="20819" hidden="1" spans="1:9">
      <c r="A20819" t="s">
        <v>1084</v>
      </c>
      <c r="B20819"/>
      <c r="C20819" t="str">
        <f>VLOOKUP(A20819,匹配表!$1:$1048576,22,0)</f>
        <v>浙江公司内网移动应用平台消息服务1号虚拟机</v>
      </c>
      <c r="D20819" t="s">
        <v>13</v>
      </c>
      <c r="E20819">
        <v>6.9</v>
      </c>
      <c r="F20819" t="s">
        <v>57</v>
      </c>
      <c r="G20819" t="s">
        <v>25</v>
      </c>
      <c r="I20819" s="27"/>
    </row>
    <row r="20820" hidden="1" spans="1:9">
      <c r="A20820" t="s">
        <v>1084</v>
      </c>
      <c r="B20820"/>
      <c r="C20820" t="str">
        <f>VLOOKUP(A20820,匹配表!$1:$1048576,22,0)</f>
        <v>浙江公司内网移动应用平台消息服务1号虚拟机</v>
      </c>
      <c r="D20820" t="s">
        <v>13</v>
      </c>
      <c r="E20820">
        <v>6.9</v>
      </c>
      <c r="F20820" t="s">
        <v>59</v>
      </c>
      <c r="G20820" t="s">
        <v>25</v>
      </c>
      <c r="I20820" s="27"/>
    </row>
    <row r="20821" hidden="1" spans="1:9">
      <c r="A20821" t="s">
        <v>1084</v>
      </c>
      <c r="B20821"/>
      <c r="C20821" t="str">
        <f>VLOOKUP(A20821,匹配表!$1:$1048576,22,0)</f>
        <v>浙江公司内网移动应用平台消息服务1号虚拟机</v>
      </c>
      <c r="D20821" t="s">
        <v>13</v>
      </c>
      <c r="E20821">
        <v>6.9</v>
      </c>
      <c r="F20821" t="s">
        <v>60</v>
      </c>
      <c r="G20821" t="s">
        <v>25</v>
      </c>
      <c r="I20821" s="27"/>
    </row>
    <row r="20822" hidden="1" spans="1:9">
      <c r="A20822" t="s">
        <v>1084</v>
      </c>
      <c r="B20822"/>
      <c r="C20822" t="str">
        <f>VLOOKUP(A20822,匹配表!$1:$1048576,22,0)</f>
        <v>浙江公司内网移动应用平台消息服务1号虚拟机</v>
      </c>
      <c r="D20822" t="s">
        <v>13</v>
      </c>
      <c r="E20822">
        <v>6.9</v>
      </c>
      <c r="F20822" t="s">
        <v>61</v>
      </c>
      <c r="G20822" t="s">
        <v>25</v>
      </c>
      <c r="I20822" s="27"/>
    </row>
    <row r="20823" hidden="1" spans="1:9">
      <c r="A20823" t="s">
        <v>1084</v>
      </c>
      <c r="B20823"/>
      <c r="C20823" t="str">
        <f>VLOOKUP(A20823,匹配表!$1:$1048576,22,0)</f>
        <v>浙江公司内网移动应用平台消息服务1号虚拟机</v>
      </c>
      <c r="D20823" t="s">
        <v>13</v>
      </c>
      <c r="E20823">
        <v>6.9</v>
      </c>
      <c r="F20823" t="s">
        <v>63</v>
      </c>
      <c r="G20823" t="s">
        <v>25</v>
      </c>
      <c r="I20823" s="27"/>
    </row>
    <row r="20824" hidden="1" spans="1:9">
      <c r="A20824" t="s">
        <v>1084</v>
      </c>
      <c r="B20824"/>
      <c r="C20824" t="str">
        <f>VLOOKUP(A20824,匹配表!$1:$1048576,22,0)</f>
        <v>浙江公司内网移动应用平台消息服务1号虚拟机</v>
      </c>
      <c r="D20824" t="s">
        <v>13</v>
      </c>
      <c r="E20824">
        <v>6.9</v>
      </c>
      <c r="F20824" t="s">
        <v>66</v>
      </c>
      <c r="G20824" t="s">
        <v>25</v>
      </c>
      <c r="I20824" s="27"/>
    </row>
    <row r="20825" hidden="1" spans="1:9">
      <c r="A20825" t="s">
        <v>1084</v>
      </c>
      <c r="B20825"/>
      <c r="C20825" t="str">
        <f>VLOOKUP(A20825,匹配表!$1:$1048576,22,0)</f>
        <v>浙江公司内网移动应用平台消息服务1号虚拟机</v>
      </c>
      <c r="D20825" t="s">
        <v>13</v>
      </c>
      <c r="E20825">
        <v>6.9</v>
      </c>
      <c r="F20825" t="s">
        <v>69</v>
      </c>
      <c r="G20825" t="s">
        <v>25</v>
      </c>
      <c r="I20825" s="27"/>
    </row>
    <row r="20826" hidden="1" spans="1:9">
      <c r="A20826" t="s">
        <v>1084</v>
      </c>
      <c r="B20826"/>
      <c r="C20826" t="str">
        <f>VLOOKUP(A20826,匹配表!$1:$1048576,22,0)</f>
        <v>浙江公司内网移动应用平台消息服务1号虚拟机</v>
      </c>
      <c r="D20826" t="s">
        <v>13</v>
      </c>
      <c r="E20826">
        <v>6.9</v>
      </c>
      <c r="F20826" t="s">
        <v>121</v>
      </c>
      <c r="G20826" t="s">
        <v>25</v>
      </c>
      <c r="I20826" s="27"/>
    </row>
    <row r="20827" hidden="1" spans="1:9">
      <c r="A20827" t="s">
        <v>1084</v>
      </c>
      <c r="B20827"/>
      <c r="C20827" t="str">
        <f>VLOOKUP(A20827,匹配表!$1:$1048576,22,0)</f>
        <v>浙江公司内网移动应用平台消息服务1号虚拟机</v>
      </c>
      <c r="D20827" t="s">
        <v>13</v>
      </c>
      <c r="E20827">
        <v>6.9</v>
      </c>
      <c r="F20827" t="s">
        <v>122</v>
      </c>
      <c r="G20827" t="s">
        <v>25</v>
      </c>
      <c r="I20827" s="27"/>
    </row>
    <row r="20828" hidden="1" spans="1:9">
      <c r="A20828" t="s">
        <v>1084</v>
      </c>
      <c r="B20828"/>
      <c r="C20828" t="str">
        <f>VLOOKUP(A20828,匹配表!$1:$1048576,22,0)</f>
        <v>浙江公司内网移动应用平台消息服务1号虚拟机</v>
      </c>
      <c r="D20828" t="s">
        <v>13</v>
      </c>
      <c r="E20828">
        <v>6.9</v>
      </c>
      <c r="F20828" t="s">
        <v>71</v>
      </c>
      <c r="G20828" t="s">
        <v>25</v>
      </c>
      <c r="I20828" s="27"/>
    </row>
    <row r="20829" spans="1:12">
      <c r="A20829" s="19" t="s">
        <v>1085</v>
      </c>
      <c r="B20829" s="19" t="s">
        <v>649</v>
      </c>
      <c r="C20829" s="16" t="s">
        <v>1012</v>
      </c>
      <c r="D20829" s="16" t="s">
        <v>13</v>
      </c>
      <c r="E20829" s="16">
        <v>6.9</v>
      </c>
      <c r="F20829" s="16" t="s">
        <v>1015</v>
      </c>
      <c r="G20829" s="16" t="s">
        <v>16</v>
      </c>
      <c r="H20829" s="27" t="s">
        <v>649</v>
      </c>
      <c r="I20829" s="27" t="s">
        <v>1016</v>
      </c>
      <c r="J20829" s="96" t="s">
        <v>155</v>
      </c>
      <c r="K20829" s="30"/>
      <c r="L20829" s="16"/>
    </row>
    <row r="20830" hidden="1" spans="1:12">
      <c r="A20830" s="16" t="s">
        <v>1085</v>
      </c>
      <c r="B20830" s="19" t="s">
        <v>649</v>
      </c>
      <c r="C20830" s="16" t="s">
        <v>1012</v>
      </c>
      <c r="D20830" s="16" t="s">
        <v>13</v>
      </c>
      <c r="E20830" s="16">
        <v>6.9</v>
      </c>
      <c r="F20830" s="16" t="s">
        <v>1017</v>
      </c>
      <c r="G20830" s="16" t="s">
        <v>16</v>
      </c>
      <c r="H20830" s="27" t="s">
        <v>649</v>
      </c>
      <c r="I20830" s="27" t="s">
        <v>23</v>
      </c>
      <c r="J20830" s="30"/>
      <c r="K20830" s="30"/>
      <c r="L20830" s="16"/>
    </row>
    <row r="20831" hidden="1" spans="1:12">
      <c r="A20831" s="16" t="s">
        <v>1085</v>
      </c>
      <c r="B20831" s="19" t="s">
        <v>649</v>
      </c>
      <c r="C20831" s="16" t="s">
        <v>1012</v>
      </c>
      <c r="D20831" s="16" t="s">
        <v>13</v>
      </c>
      <c r="E20831" s="16">
        <v>6.9</v>
      </c>
      <c r="F20831" s="16" t="s">
        <v>1021</v>
      </c>
      <c r="G20831" s="16" t="s">
        <v>16</v>
      </c>
      <c r="H20831" s="27" t="s">
        <v>649</v>
      </c>
      <c r="I20831" s="27" t="s">
        <v>23</v>
      </c>
      <c r="J20831" s="30"/>
      <c r="K20831" s="30"/>
      <c r="L20831" s="16"/>
    </row>
    <row r="20832" hidden="1" spans="1:12">
      <c r="A20832" s="16" t="s">
        <v>1085</v>
      </c>
      <c r="B20832" s="19" t="s">
        <v>649</v>
      </c>
      <c r="C20832" s="16" t="s">
        <v>1012</v>
      </c>
      <c r="D20832" s="16" t="s">
        <v>13</v>
      </c>
      <c r="E20832" s="16">
        <v>6.9</v>
      </c>
      <c r="F20832" s="16" t="s">
        <v>1026</v>
      </c>
      <c r="G20832" s="16" t="s">
        <v>16</v>
      </c>
      <c r="H20832" s="27" t="s">
        <v>649</v>
      </c>
      <c r="I20832" s="27" t="s">
        <v>23</v>
      </c>
      <c r="J20832" s="30"/>
      <c r="K20832" s="30"/>
      <c r="L20832" s="16"/>
    </row>
    <row r="20833" spans="1:12">
      <c r="A20833" s="16" t="s">
        <v>1085</v>
      </c>
      <c r="B20833" s="19" t="s">
        <v>649</v>
      </c>
      <c r="C20833" s="16" t="s">
        <v>1012</v>
      </c>
      <c r="D20833" s="16" t="s">
        <v>13</v>
      </c>
      <c r="E20833" s="16">
        <v>6.9</v>
      </c>
      <c r="F20833" s="16" t="s">
        <v>18</v>
      </c>
      <c r="G20833" s="16" t="s">
        <v>16</v>
      </c>
      <c r="H20833" s="27" t="s">
        <v>19</v>
      </c>
      <c r="I20833" s="27" t="s">
        <v>1086</v>
      </c>
      <c r="J20833" s="46" t="s">
        <v>21</v>
      </c>
      <c r="K20833" s="16"/>
      <c r="L20833" s="16"/>
    </row>
    <row r="20834" hidden="1" spans="1:12">
      <c r="A20834" s="16" t="s">
        <v>1085</v>
      </c>
      <c r="B20834" s="19" t="s">
        <v>649</v>
      </c>
      <c r="C20834" s="16" t="s">
        <v>1012</v>
      </c>
      <c r="D20834" s="16" t="s">
        <v>13</v>
      </c>
      <c r="E20834" s="16">
        <v>6.9</v>
      </c>
      <c r="F20834" s="16" t="s">
        <v>1027</v>
      </c>
      <c r="G20834" s="16" t="s">
        <v>16</v>
      </c>
      <c r="H20834" s="27" t="s">
        <v>649</v>
      </c>
      <c r="I20834" s="27" t="s">
        <v>23</v>
      </c>
      <c r="J20834" s="30"/>
      <c r="K20834" s="30"/>
      <c r="L20834" s="16"/>
    </row>
    <row r="20835" hidden="1" spans="1:12">
      <c r="A20835" s="16" t="s">
        <v>1085</v>
      </c>
      <c r="B20835" s="19" t="s">
        <v>649</v>
      </c>
      <c r="C20835" s="16" t="s">
        <v>1012</v>
      </c>
      <c r="D20835" s="16" t="s">
        <v>13</v>
      </c>
      <c r="E20835" s="16">
        <v>6.9</v>
      </c>
      <c r="F20835" s="16" t="s">
        <v>1029</v>
      </c>
      <c r="G20835" s="16" t="s">
        <v>16</v>
      </c>
      <c r="H20835" s="27" t="s">
        <v>649</v>
      </c>
      <c r="I20835" s="27"/>
      <c r="J20835" s="30"/>
      <c r="K20835" s="30"/>
      <c r="L20835" s="16"/>
    </row>
    <row r="20836" hidden="1" spans="1:9">
      <c r="A20836" t="s">
        <v>1085</v>
      </c>
      <c r="B20836"/>
      <c r="C20836" t="e">
        <f>VLOOKUP(A20836,匹配表!$1:$1048576,22,0)</f>
        <v>#N/A</v>
      </c>
      <c r="D20836" t="s">
        <v>13</v>
      </c>
      <c r="E20836">
        <v>6.9</v>
      </c>
      <c r="F20836" t="s">
        <v>24</v>
      </c>
      <c r="G20836" t="s">
        <v>25</v>
      </c>
      <c r="I20836" s="27"/>
    </row>
    <row r="20837" hidden="1" spans="1:9">
      <c r="A20837" t="s">
        <v>1085</v>
      </c>
      <c r="B20837"/>
      <c r="C20837" t="e">
        <f>VLOOKUP(A20837,匹配表!$1:$1048576,22,0)</f>
        <v>#N/A</v>
      </c>
      <c r="D20837" t="s">
        <v>13</v>
      </c>
      <c r="E20837">
        <v>6.9</v>
      </c>
      <c r="F20837" t="s">
        <v>26</v>
      </c>
      <c r="G20837" t="s">
        <v>25</v>
      </c>
      <c r="I20837" s="27"/>
    </row>
    <row r="20838" hidden="1" spans="1:9">
      <c r="A20838" t="s">
        <v>1085</v>
      </c>
      <c r="B20838"/>
      <c r="C20838" t="e">
        <f>VLOOKUP(A20838,匹配表!$1:$1048576,22,0)</f>
        <v>#N/A</v>
      </c>
      <c r="D20838" t="s">
        <v>13</v>
      </c>
      <c r="E20838">
        <v>6.9</v>
      </c>
      <c r="F20838" t="s">
        <v>98</v>
      </c>
      <c r="G20838" t="s">
        <v>25</v>
      </c>
      <c r="I20838" s="27"/>
    </row>
    <row r="20839" hidden="1" spans="1:9">
      <c r="A20839" t="s">
        <v>1085</v>
      </c>
      <c r="B20839"/>
      <c r="C20839" t="e">
        <f>VLOOKUP(A20839,匹配表!$1:$1048576,22,0)</f>
        <v>#N/A</v>
      </c>
      <c r="D20839" t="s">
        <v>13</v>
      </c>
      <c r="E20839">
        <v>6.9</v>
      </c>
      <c r="F20839" t="s">
        <v>29</v>
      </c>
      <c r="G20839" t="s">
        <v>25</v>
      </c>
      <c r="I20839" s="27"/>
    </row>
    <row r="20840" hidden="1" spans="1:9">
      <c r="A20840" t="s">
        <v>1085</v>
      </c>
      <c r="B20840"/>
      <c r="C20840" t="e">
        <f>VLOOKUP(A20840,匹配表!$1:$1048576,22,0)</f>
        <v>#N/A</v>
      </c>
      <c r="D20840" t="s">
        <v>13</v>
      </c>
      <c r="E20840">
        <v>6.9</v>
      </c>
      <c r="F20840" t="s">
        <v>30</v>
      </c>
      <c r="G20840" t="s">
        <v>25</v>
      </c>
      <c r="I20840" s="27"/>
    </row>
    <row r="20841" hidden="1" spans="1:9">
      <c r="A20841" t="s">
        <v>1085</v>
      </c>
      <c r="B20841"/>
      <c r="C20841" t="e">
        <f>VLOOKUP(A20841,匹配表!$1:$1048576,22,0)</f>
        <v>#N/A</v>
      </c>
      <c r="D20841" t="s">
        <v>13</v>
      </c>
      <c r="E20841">
        <v>6.9</v>
      </c>
      <c r="F20841" t="s">
        <v>33</v>
      </c>
      <c r="G20841" t="s">
        <v>25</v>
      </c>
      <c r="I20841" s="27"/>
    </row>
    <row r="20842" hidden="1" spans="1:9">
      <c r="A20842" t="s">
        <v>1085</v>
      </c>
      <c r="B20842"/>
      <c r="C20842" t="e">
        <f>VLOOKUP(A20842,匹配表!$1:$1048576,22,0)</f>
        <v>#N/A</v>
      </c>
      <c r="D20842" t="s">
        <v>13</v>
      </c>
      <c r="E20842">
        <v>6.9</v>
      </c>
      <c r="F20842" t="s">
        <v>34</v>
      </c>
      <c r="G20842" t="s">
        <v>25</v>
      </c>
      <c r="I20842" s="27"/>
    </row>
    <row r="20843" hidden="1" spans="1:9">
      <c r="A20843" t="s">
        <v>1085</v>
      </c>
      <c r="B20843"/>
      <c r="C20843" t="e">
        <f>VLOOKUP(A20843,匹配表!$1:$1048576,22,0)</f>
        <v>#N/A</v>
      </c>
      <c r="D20843" t="s">
        <v>13</v>
      </c>
      <c r="E20843">
        <v>6.9</v>
      </c>
      <c r="F20843" t="s">
        <v>35</v>
      </c>
      <c r="G20843" t="s">
        <v>25</v>
      </c>
      <c r="I20843" s="27"/>
    </row>
    <row r="20844" hidden="1" spans="1:9">
      <c r="A20844" t="s">
        <v>1085</v>
      </c>
      <c r="B20844"/>
      <c r="C20844" t="e">
        <f>VLOOKUP(A20844,匹配表!$1:$1048576,22,0)</f>
        <v>#N/A</v>
      </c>
      <c r="D20844" t="s">
        <v>13</v>
      </c>
      <c r="E20844">
        <v>6.9</v>
      </c>
      <c r="F20844" t="s">
        <v>36</v>
      </c>
      <c r="G20844" t="s">
        <v>25</v>
      </c>
      <c r="I20844" s="27"/>
    </row>
    <row r="20845" hidden="1" spans="1:9">
      <c r="A20845" t="s">
        <v>1085</v>
      </c>
      <c r="B20845"/>
      <c r="C20845" t="e">
        <f>VLOOKUP(A20845,匹配表!$1:$1048576,22,0)</f>
        <v>#N/A</v>
      </c>
      <c r="D20845" t="s">
        <v>13</v>
      </c>
      <c r="E20845">
        <v>6.9</v>
      </c>
      <c r="F20845" t="s">
        <v>37</v>
      </c>
      <c r="G20845" t="s">
        <v>25</v>
      </c>
      <c r="I20845" s="27"/>
    </row>
    <row r="20846" hidden="1" spans="1:9">
      <c r="A20846" t="s">
        <v>1085</v>
      </c>
      <c r="B20846"/>
      <c r="C20846" t="e">
        <f>VLOOKUP(A20846,匹配表!$1:$1048576,22,0)</f>
        <v>#N/A</v>
      </c>
      <c r="D20846" t="s">
        <v>13</v>
      </c>
      <c r="E20846">
        <v>6.9</v>
      </c>
      <c r="F20846" t="s">
        <v>101</v>
      </c>
      <c r="G20846" t="s">
        <v>25</v>
      </c>
      <c r="I20846" s="27"/>
    </row>
    <row r="20847" hidden="1" spans="1:9">
      <c r="A20847" t="s">
        <v>1085</v>
      </c>
      <c r="B20847"/>
      <c r="C20847" t="e">
        <f>VLOOKUP(A20847,匹配表!$1:$1048576,22,0)</f>
        <v>#N/A</v>
      </c>
      <c r="D20847" t="s">
        <v>13</v>
      </c>
      <c r="E20847">
        <v>6.9</v>
      </c>
      <c r="F20847" t="s">
        <v>102</v>
      </c>
      <c r="G20847" t="s">
        <v>25</v>
      </c>
      <c r="I20847" s="27"/>
    </row>
    <row r="20848" hidden="1" spans="1:9">
      <c r="A20848" t="s">
        <v>1085</v>
      </c>
      <c r="B20848"/>
      <c r="C20848" t="e">
        <f>VLOOKUP(A20848,匹配表!$1:$1048576,22,0)</f>
        <v>#N/A</v>
      </c>
      <c r="D20848" t="s">
        <v>13</v>
      </c>
      <c r="E20848">
        <v>6.9</v>
      </c>
      <c r="F20848" t="s">
        <v>40</v>
      </c>
      <c r="G20848" t="s">
        <v>25</v>
      </c>
      <c r="I20848" s="27"/>
    </row>
    <row r="20849" hidden="1" spans="1:9">
      <c r="A20849" t="s">
        <v>1085</v>
      </c>
      <c r="B20849"/>
      <c r="C20849" t="e">
        <f>VLOOKUP(A20849,匹配表!$1:$1048576,22,0)</f>
        <v>#N/A</v>
      </c>
      <c r="D20849" t="s">
        <v>13</v>
      </c>
      <c r="E20849">
        <v>6.9</v>
      </c>
      <c r="F20849" t="s">
        <v>42</v>
      </c>
      <c r="G20849" t="s">
        <v>25</v>
      </c>
      <c r="I20849" s="27"/>
    </row>
    <row r="20850" hidden="1" spans="1:9">
      <c r="A20850" t="s">
        <v>1085</v>
      </c>
      <c r="B20850"/>
      <c r="C20850" t="e">
        <f>VLOOKUP(A20850,匹配表!$1:$1048576,22,0)</f>
        <v>#N/A</v>
      </c>
      <c r="D20850" t="s">
        <v>13</v>
      </c>
      <c r="E20850">
        <v>6.9</v>
      </c>
      <c r="F20850" t="s">
        <v>43</v>
      </c>
      <c r="G20850" t="s">
        <v>25</v>
      </c>
      <c r="I20850" s="27"/>
    </row>
    <row r="20851" hidden="1" spans="1:9">
      <c r="A20851" t="s">
        <v>1085</v>
      </c>
      <c r="B20851"/>
      <c r="C20851" t="e">
        <f>VLOOKUP(A20851,匹配表!$1:$1048576,22,0)</f>
        <v>#N/A</v>
      </c>
      <c r="D20851" t="s">
        <v>13</v>
      </c>
      <c r="E20851">
        <v>6.9</v>
      </c>
      <c r="F20851" t="s">
        <v>45</v>
      </c>
      <c r="G20851" t="s">
        <v>25</v>
      </c>
      <c r="I20851" s="27"/>
    </row>
    <row r="20852" hidden="1" spans="1:9">
      <c r="A20852" t="s">
        <v>1085</v>
      </c>
      <c r="B20852"/>
      <c r="C20852" t="e">
        <f>VLOOKUP(A20852,匹配表!$1:$1048576,22,0)</f>
        <v>#N/A</v>
      </c>
      <c r="D20852" t="s">
        <v>13</v>
      </c>
      <c r="E20852">
        <v>6.9</v>
      </c>
      <c r="F20852" t="s">
        <v>46</v>
      </c>
      <c r="G20852" t="s">
        <v>25</v>
      </c>
      <c r="I20852" s="27"/>
    </row>
    <row r="20853" hidden="1" spans="1:9">
      <c r="A20853" t="s">
        <v>1085</v>
      </c>
      <c r="B20853"/>
      <c r="C20853" t="e">
        <f>VLOOKUP(A20853,匹配表!$1:$1048576,22,0)</f>
        <v>#N/A</v>
      </c>
      <c r="D20853" t="s">
        <v>13</v>
      </c>
      <c r="E20853">
        <v>6.9</v>
      </c>
      <c r="F20853" t="s">
        <v>47</v>
      </c>
      <c r="G20853" t="s">
        <v>25</v>
      </c>
      <c r="I20853" s="27"/>
    </row>
    <row r="20854" hidden="1" spans="1:9">
      <c r="A20854" t="s">
        <v>1085</v>
      </c>
      <c r="B20854"/>
      <c r="C20854" t="e">
        <f>VLOOKUP(A20854,匹配表!$1:$1048576,22,0)</f>
        <v>#N/A</v>
      </c>
      <c r="D20854" t="s">
        <v>13</v>
      </c>
      <c r="E20854">
        <v>6.9</v>
      </c>
      <c r="F20854" t="s">
        <v>48</v>
      </c>
      <c r="G20854" t="s">
        <v>25</v>
      </c>
      <c r="I20854" s="27"/>
    </row>
    <row r="20855" hidden="1" spans="1:9">
      <c r="A20855" t="s">
        <v>1085</v>
      </c>
      <c r="B20855"/>
      <c r="C20855" t="e">
        <f>VLOOKUP(A20855,匹配表!$1:$1048576,22,0)</f>
        <v>#N/A</v>
      </c>
      <c r="D20855" t="s">
        <v>13</v>
      </c>
      <c r="E20855">
        <v>6.9</v>
      </c>
      <c r="F20855" t="s">
        <v>50</v>
      </c>
      <c r="G20855" t="s">
        <v>25</v>
      </c>
      <c r="I20855" s="27"/>
    </row>
    <row r="20856" hidden="1" spans="1:9">
      <c r="A20856" t="s">
        <v>1085</v>
      </c>
      <c r="B20856"/>
      <c r="C20856" t="e">
        <f>VLOOKUP(A20856,匹配表!$1:$1048576,22,0)</f>
        <v>#N/A</v>
      </c>
      <c r="D20856" t="s">
        <v>13</v>
      </c>
      <c r="E20856">
        <v>6.9</v>
      </c>
      <c r="F20856" t="s">
        <v>51</v>
      </c>
      <c r="G20856" t="s">
        <v>25</v>
      </c>
      <c r="I20856" s="27"/>
    </row>
    <row r="20857" hidden="1" spans="1:9">
      <c r="A20857" t="s">
        <v>1085</v>
      </c>
      <c r="B20857"/>
      <c r="C20857" t="e">
        <f>VLOOKUP(A20857,匹配表!$1:$1048576,22,0)</f>
        <v>#N/A</v>
      </c>
      <c r="D20857" t="s">
        <v>13</v>
      </c>
      <c r="E20857">
        <v>6.9</v>
      </c>
      <c r="F20857" t="s">
        <v>54</v>
      </c>
      <c r="G20857" t="s">
        <v>25</v>
      </c>
      <c r="I20857" s="27"/>
    </row>
    <row r="20858" hidden="1" spans="1:9">
      <c r="A20858" t="s">
        <v>1085</v>
      </c>
      <c r="B20858"/>
      <c r="C20858" t="e">
        <f>VLOOKUP(A20858,匹配表!$1:$1048576,22,0)</f>
        <v>#N/A</v>
      </c>
      <c r="D20858" t="s">
        <v>13</v>
      </c>
      <c r="E20858">
        <v>6.9</v>
      </c>
      <c r="F20858" t="s">
        <v>55</v>
      </c>
      <c r="G20858" t="s">
        <v>25</v>
      </c>
      <c r="I20858" s="27"/>
    </row>
    <row r="20859" hidden="1" spans="1:9">
      <c r="A20859" t="s">
        <v>1085</v>
      </c>
      <c r="B20859"/>
      <c r="C20859" t="e">
        <f>VLOOKUP(A20859,匹配表!$1:$1048576,22,0)</f>
        <v>#N/A</v>
      </c>
      <c r="D20859" t="s">
        <v>13</v>
      </c>
      <c r="E20859">
        <v>6.9</v>
      </c>
      <c r="F20859" t="s">
        <v>56</v>
      </c>
      <c r="G20859" t="s">
        <v>25</v>
      </c>
      <c r="I20859" s="27"/>
    </row>
    <row r="20860" hidden="1" spans="1:9">
      <c r="A20860" t="s">
        <v>1085</v>
      </c>
      <c r="B20860"/>
      <c r="C20860" t="e">
        <f>VLOOKUP(A20860,匹配表!$1:$1048576,22,0)</f>
        <v>#N/A</v>
      </c>
      <c r="D20860" t="s">
        <v>13</v>
      </c>
      <c r="E20860">
        <v>6.9</v>
      </c>
      <c r="F20860" t="s">
        <v>57</v>
      </c>
      <c r="G20860" t="s">
        <v>25</v>
      </c>
      <c r="I20860" s="27"/>
    </row>
    <row r="20861" hidden="1" spans="1:9">
      <c r="A20861" t="s">
        <v>1085</v>
      </c>
      <c r="B20861"/>
      <c r="C20861" t="e">
        <f>VLOOKUP(A20861,匹配表!$1:$1048576,22,0)</f>
        <v>#N/A</v>
      </c>
      <c r="D20861" t="s">
        <v>13</v>
      </c>
      <c r="E20861">
        <v>6.9</v>
      </c>
      <c r="F20861" t="s">
        <v>59</v>
      </c>
      <c r="G20861" t="s">
        <v>25</v>
      </c>
      <c r="I20861" s="27"/>
    </row>
    <row r="20862" hidden="1" spans="1:9">
      <c r="A20862" t="s">
        <v>1085</v>
      </c>
      <c r="B20862"/>
      <c r="C20862" t="e">
        <f>VLOOKUP(A20862,匹配表!$1:$1048576,22,0)</f>
        <v>#N/A</v>
      </c>
      <c r="D20862" t="s">
        <v>13</v>
      </c>
      <c r="E20862">
        <v>6.9</v>
      </c>
      <c r="F20862" t="s">
        <v>60</v>
      </c>
      <c r="G20862" t="s">
        <v>25</v>
      </c>
      <c r="I20862" s="27"/>
    </row>
    <row r="20863" hidden="1" spans="1:9">
      <c r="A20863" t="s">
        <v>1085</v>
      </c>
      <c r="B20863"/>
      <c r="C20863" t="e">
        <f>VLOOKUP(A20863,匹配表!$1:$1048576,22,0)</f>
        <v>#N/A</v>
      </c>
      <c r="D20863" t="s">
        <v>13</v>
      </c>
      <c r="E20863">
        <v>6.9</v>
      </c>
      <c r="F20863" t="s">
        <v>61</v>
      </c>
      <c r="G20863" t="s">
        <v>25</v>
      </c>
      <c r="I20863" s="27"/>
    </row>
    <row r="20864" hidden="1" spans="1:9">
      <c r="A20864" t="s">
        <v>1085</v>
      </c>
      <c r="B20864"/>
      <c r="C20864" t="e">
        <f>VLOOKUP(A20864,匹配表!$1:$1048576,22,0)</f>
        <v>#N/A</v>
      </c>
      <c r="D20864" t="s">
        <v>13</v>
      </c>
      <c r="E20864">
        <v>6.9</v>
      </c>
      <c r="F20864" t="s">
        <v>63</v>
      </c>
      <c r="G20864" t="s">
        <v>25</v>
      </c>
      <c r="I20864" s="27"/>
    </row>
    <row r="20865" hidden="1" spans="1:9">
      <c r="A20865" t="s">
        <v>1085</v>
      </c>
      <c r="B20865"/>
      <c r="C20865" t="e">
        <f>VLOOKUP(A20865,匹配表!$1:$1048576,22,0)</f>
        <v>#N/A</v>
      </c>
      <c r="D20865" t="s">
        <v>13</v>
      </c>
      <c r="E20865">
        <v>6.9</v>
      </c>
      <c r="F20865" t="s">
        <v>66</v>
      </c>
      <c r="G20865" t="s">
        <v>25</v>
      </c>
      <c r="I20865" s="27"/>
    </row>
    <row r="20866" hidden="1" spans="1:9">
      <c r="A20866" t="s">
        <v>1085</v>
      </c>
      <c r="B20866"/>
      <c r="C20866" t="e">
        <f>VLOOKUP(A20866,匹配表!$1:$1048576,22,0)</f>
        <v>#N/A</v>
      </c>
      <c r="D20866" t="s">
        <v>13</v>
      </c>
      <c r="E20866">
        <v>6.9</v>
      </c>
      <c r="F20866" t="s">
        <v>69</v>
      </c>
      <c r="G20866" t="s">
        <v>25</v>
      </c>
      <c r="I20866" s="27"/>
    </row>
    <row r="20867" hidden="1" spans="1:9">
      <c r="A20867" t="s">
        <v>1085</v>
      </c>
      <c r="B20867"/>
      <c r="C20867" t="e">
        <f>VLOOKUP(A20867,匹配表!$1:$1048576,22,0)</f>
        <v>#N/A</v>
      </c>
      <c r="D20867" t="s">
        <v>13</v>
      </c>
      <c r="E20867">
        <v>6.9</v>
      </c>
      <c r="F20867" t="s">
        <v>121</v>
      </c>
      <c r="G20867" t="s">
        <v>25</v>
      </c>
      <c r="I20867" s="27"/>
    </row>
    <row r="20868" hidden="1" spans="1:9">
      <c r="A20868" t="s">
        <v>1085</v>
      </c>
      <c r="B20868"/>
      <c r="C20868" t="e">
        <f>VLOOKUP(A20868,匹配表!$1:$1048576,22,0)</f>
        <v>#N/A</v>
      </c>
      <c r="D20868" t="s">
        <v>13</v>
      </c>
      <c r="E20868">
        <v>6.9</v>
      </c>
      <c r="F20868" t="s">
        <v>122</v>
      </c>
      <c r="G20868" t="s">
        <v>25</v>
      </c>
      <c r="I20868" s="27"/>
    </row>
    <row r="20869" hidden="1" spans="1:9">
      <c r="A20869" t="s">
        <v>1085</v>
      </c>
      <c r="B20869"/>
      <c r="C20869" t="e">
        <f>VLOOKUP(A20869,匹配表!$1:$1048576,22,0)</f>
        <v>#N/A</v>
      </c>
      <c r="D20869" t="s">
        <v>13</v>
      </c>
      <c r="E20869">
        <v>6.9</v>
      </c>
      <c r="F20869" t="s">
        <v>71</v>
      </c>
      <c r="G20869" t="s">
        <v>25</v>
      </c>
      <c r="I20869" s="27"/>
    </row>
    <row r="20870" spans="1:12">
      <c r="A20870" s="16" t="s">
        <v>1087</v>
      </c>
      <c r="B20870" s="19" t="s">
        <v>649</v>
      </c>
      <c r="C20870" s="16" t="s">
        <v>1012</v>
      </c>
      <c r="D20870" s="16" t="s">
        <v>13</v>
      </c>
      <c r="E20870" s="16">
        <v>6.9</v>
      </c>
      <c r="F20870" s="16" t="s">
        <v>1015</v>
      </c>
      <c r="G20870" s="16" t="s">
        <v>16</v>
      </c>
      <c r="H20870" s="27" t="s">
        <v>649</v>
      </c>
      <c r="I20870" s="27" t="s">
        <v>1016</v>
      </c>
      <c r="J20870" s="96" t="s">
        <v>155</v>
      </c>
      <c r="K20870" s="30"/>
      <c r="L20870" s="16"/>
    </row>
    <row r="20871" spans="1:12">
      <c r="A20871" s="16" t="s">
        <v>1087</v>
      </c>
      <c r="B20871" s="19" t="s">
        <v>649</v>
      </c>
      <c r="C20871" s="16" t="s">
        <v>1012</v>
      </c>
      <c r="D20871" s="16" t="s">
        <v>13</v>
      </c>
      <c r="E20871" s="16">
        <v>6.9</v>
      </c>
      <c r="F20871" s="16" t="s">
        <v>1022</v>
      </c>
      <c r="G20871" s="16" t="s">
        <v>16</v>
      </c>
      <c r="H20871" s="27" t="s">
        <v>649</v>
      </c>
      <c r="I20871" s="27" t="s">
        <v>1023</v>
      </c>
      <c r="J20871" s="96" t="s">
        <v>155</v>
      </c>
      <c r="K20871" s="30"/>
      <c r="L20871" s="16"/>
    </row>
    <row r="20872" hidden="1" spans="1:12">
      <c r="A20872" s="16" t="s">
        <v>1087</v>
      </c>
      <c r="B20872" s="19" t="s">
        <v>649</v>
      </c>
      <c r="C20872" s="16" t="s">
        <v>1012</v>
      </c>
      <c r="D20872" s="16" t="s">
        <v>13</v>
      </c>
      <c r="E20872" s="16">
        <v>6.9</v>
      </c>
      <c r="F20872" s="16" t="s">
        <v>1026</v>
      </c>
      <c r="G20872" s="16" t="s">
        <v>16</v>
      </c>
      <c r="H20872" s="27" t="s">
        <v>649</v>
      </c>
      <c r="I20872" s="27" t="s">
        <v>23</v>
      </c>
      <c r="J20872" s="30"/>
      <c r="K20872" s="30"/>
      <c r="L20872" s="16"/>
    </row>
    <row r="20873" spans="1:12">
      <c r="A20873" s="16" t="s">
        <v>1087</v>
      </c>
      <c r="B20873" s="19" t="s">
        <v>649</v>
      </c>
      <c r="C20873" s="16" t="s">
        <v>1012</v>
      </c>
      <c r="D20873" s="16" t="s">
        <v>13</v>
      </c>
      <c r="E20873" s="16">
        <v>6.9</v>
      </c>
      <c r="F20873" s="16" t="s">
        <v>18</v>
      </c>
      <c r="G20873" s="16" t="s">
        <v>16</v>
      </c>
      <c r="H20873" s="16" t="s">
        <v>19</v>
      </c>
      <c r="I20873" s="27" t="s">
        <v>1086</v>
      </c>
      <c r="J20873" s="46" t="s">
        <v>21</v>
      </c>
      <c r="K20873" s="16"/>
      <c r="L20873" s="16"/>
    </row>
    <row r="20874" hidden="1" spans="1:9">
      <c r="A20874" t="s">
        <v>1087</v>
      </c>
      <c r="B20874"/>
      <c r="C20874" t="e">
        <f>VLOOKUP(A20874,匹配表!$1:$1048576,22,0)</f>
        <v>#N/A</v>
      </c>
      <c r="D20874" t="s">
        <v>13</v>
      </c>
      <c r="E20874">
        <v>6.9</v>
      </c>
      <c r="F20874" t="s">
        <v>24</v>
      </c>
      <c r="G20874" t="s">
        <v>25</v>
      </c>
      <c r="I20874" s="27"/>
    </row>
    <row r="20875" hidden="1" spans="1:9">
      <c r="A20875" t="s">
        <v>1087</v>
      </c>
      <c r="B20875"/>
      <c r="C20875" t="e">
        <f>VLOOKUP(A20875,匹配表!$1:$1048576,22,0)</f>
        <v>#N/A</v>
      </c>
      <c r="D20875" t="s">
        <v>13</v>
      </c>
      <c r="E20875">
        <v>6.9</v>
      </c>
      <c r="F20875" t="s">
        <v>26</v>
      </c>
      <c r="G20875" t="s">
        <v>25</v>
      </c>
      <c r="I20875" s="27"/>
    </row>
    <row r="20876" hidden="1" spans="1:9">
      <c r="A20876" t="s">
        <v>1087</v>
      </c>
      <c r="B20876"/>
      <c r="C20876" t="e">
        <f>VLOOKUP(A20876,匹配表!$1:$1048576,22,0)</f>
        <v>#N/A</v>
      </c>
      <c r="D20876" t="s">
        <v>13</v>
      </c>
      <c r="E20876">
        <v>6.9</v>
      </c>
      <c r="F20876" t="s">
        <v>98</v>
      </c>
      <c r="G20876" t="s">
        <v>25</v>
      </c>
      <c r="I20876" s="27"/>
    </row>
    <row r="20877" hidden="1" spans="1:9">
      <c r="A20877" t="s">
        <v>1087</v>
      </c>
      <c r="B20877"/>
      <c r="C20877" t="e">
        <f>VLOOKUP(A20877,匹配表!$1:$1048576,22,0)</f>
        <v>#N/A</v>
      </c>
      <c r="D20877" t="s">
        <v>13</v>
      </c>
      <c r="E20877">
        <v>6.9</v>
      </c>
      <c r="F20877" t="s">
        <v>29</v>
      </c>
      <c r="G20877" t="s">
        <v>25</v>
      </c>
      <c r="I20877" s="27"/>
    </row>
    <row r="20878" hidden="1" spans="1:9">
      <c r="A20878" t="s">
        <v>1087</v>
      </c>
      <c r="B20878"/>
      <c r="C20878" t="e">
        <f>VLOOKUP(A20878,匹配表!$1:$1048576,22,0)</f>
        <v>#N/A</v>
      </c>
      <c r="D20878" t="s">
        <v>13</v>
      </c>
      <c r="E20878">
        <v>6.9</v>
      </c>
      <c r="F20878" t="s">
        <v>30</v>
      </c>
      <c r="G20878" t="s">
        <v>25</v>
      </c>
      <c r="I20878" s="27"/>
    </row>
    <row r="20879" hidden="1" spans="1:9">
      <c r="A20879" t="s">
        <v>1087</v>
      </c>
      <c r="B20879"/>
      <c r="C20879" t="e">
        <f>VLOOKUP(A20879,匹配表!$1:$1048576,22,0)</f>
        <v>#N/A</v>
      </c>
      <c r="D20879" t="s">
        <v>13</v>
      </c>
      <c r="E20879">
        <v>6.9</v>
      </c>
      <c r="F20879" t="s">
        <v>33</v>
      </c>
      <c r="G20879" t="s">
        <v>25</v>
      </c>
      <c r="I20879" s="27"/>
    </row>
    <row r="20880" hidden="1" spans="1:9">
      <c r="A20880" t="s">
        <v>1087</v>
      </c>
      <c r="B20880"/>
      <c r="C20880" t="e">
        <f>VLOOKUP(A20880,匹配表!$1:$1048576,22,0)</f>
        <v>#N/A</v>
      </c>
      <c r="D20880" t="s">
        <v>13</v>
      </c>
      <c r="E20880">
        <v>6.9</v>
      </c>
      <c r="F20880" t="s">
        <v>34</v>
      </c>
      <c r="G20880" t="s">
        <v>25</v>
      </c>
      <c r="I20880" s="27"/>
    </row>
    <row r="20881" hidden="1" spans="1:9">
      <c r="A20881" t="s">
        <v>1087</v>
      </c>
      <c r="B20881"/>
      <c r="C20881" t="e">
        <f>VLOOKUP(A20881,匹配表!$1:$1048576,22,0)</f>
        <v>#N/A</v>
      </c>
      <c r="D20881" t="s">
        <v>13</v>
      </c>
      <c r="E20881">
        <v>6.9</v>
      </c>
      <c r="F20881" t="s">
        <v>35</v>
      </c>
      <c r="G20881" t="s">
        <v>25</v>
      </c>
      <c r="I20881" s="27"/>
    </row>
    <row r="20882" hidden="1" spans="1:9">
      <c r="A20882" t="s">
        <v>1087</v>
      </c>
      <c r="B20882"/>
      <c r="C20882" t="e">
        <f>VLOOKUP(A20882,匹配表!$1:$1048576,22,0)</f>
        <v>#N/A</v>
      </c>
      <c r="D20882" t="s">
        <v>13</v>
      </c>
      <c r="E20882">
        <v>6.9</v>
      </c>
      <c r="F20882" t="s">
        <v>36</v>
      </c>
      <c r="G20882" t="s">
        <v>25</v>
      </c>
      <c r="I20882" s="27"/>
    </row>
    <row r="20883" hidden="1" spans="1:9">
      <c r="A20883" t="s">
        <v>1087</v>
      </c>
      <c r="B20883"/>
      <c r="C20883" t="e">
        <f>VLOOKUP(A20883,匹配表!$1:$1048576,22,0)</f>
        <v>#N/A</v>
      </c>
      <c r="D20883" t="s">
        <v>13</v>
      </c>
      <c r="E20883">
        <v>6.9</v>
      </c>
      <c r="F20883" t="s">
        <v>37</v>
      </c>
      <c r="G20883" t="s">
        <v>25</v>
      </c>
      <c r="I20883" s="27"/>
    </row>
    <row r="20884" hidden="1" spans="1:9">
      <c r="A20884" t="s">
        <v>1087</v>
      </c>
      <c r="B20884"/>
      <c r="C20884" t="e">
        <f>VLOOKUP(A20884,匹配表!$1:$1048576,22,0)</f>
        <v>#N/A</v>
      </c>
      <c r="D20884" t="s">
        <v>13</v>
      </c>
      <c r="E20884">
        <v>6.9</v>
      </c>
      <c r="F20884" t="s">
        <v>101</v>
      </c>
      <c r="G20884" t="s">
        <v>25</v>
      </c>
      <c r="I20884" s="27"/>
    </row>
    <row r="20885" hidden="1" spans="1:9">
      <c r="A20885" t="s">
        <v>1087</v>
      </c>
      <c r="B20885"/>
      <c r="C20885" t="e">
        <f>VLOOKUP(A20885,匹配表!$1:$1048576,22,0)</f>
        <v>#N/A</v>
      </c>
      <c r="D20885" t="s">
        <v>13</v>
      </c>
      <c r="E20885">
        <v>6.9</v>
      </c>
      <c r="F20885" t="s">
        <v>102</v>
      </c>
      <c r="G20885" t="s">
        <v>25</v>
      </c>
      <c r="I20885" s="27"/>
    </row>
    <row r="20886" hidden="1" spans="1:9">
      <c r="A20886" t="s">
        <v>1087</v>
      </c>
      <c r="B20886"/>
      <c r="C20886" t="e">
        <f>VLOOKUP(A20886,匹配表!$1:$1048576,22,0)</f>
        <v>#N/A</v>
      </c>
      <c r="D20886" t="s">
        <v>13</v>
      </c>
      <c r="E20886">
        <v>6.9</v>
      </c>
      <c r="F20886" t="s">
        <v>40</v>
      </c>
      <c r="G20886" t="s">
        <v>25</v>
      </c>
      <c r="I20886" s="27"/>
    </row>
    <row r="20887" hidden="1" spans="1:9">
      <c r="A20887" t="s">
        <v>1087</v>
      </c>
      <c r="B20887"/>
      <c r="C20887" t="e">
        <f>VLOOKUP(A20887,匹配表!$1:$1048576,22,0)</f>
        <v>#N/A</v>
      </c>
      <c r="D20887" t="s">
        <v>13</v>
      </c>
      <c r="E20887">
        <v>6.9</v>
      </c>
      <c r="F20887" t="s">
        <v>42</v>
      </c>
      <c r="G20887" t="s">
        <v>25</v>
      </c>
      <c r="I20887" s="27"/>
    </row>
    <row r="20888" hidden="1" spans="1:9">
      <c r="A20888" t="s">
        <v>1087</v>
      </c>
      <c r="B20888"/>
      <c r="C20888" t="e">
        <f>VLOOKUP(A20888,匹配表!$1:$1048576,22,0)</f>
        <v>#N/A</v>
      </c>
      <c r="D20888" t="s">
        <v>13</v>
      </c>
      <c r="E20888">
        <v>6.9</v>
      </c>
      <c r="F20888" t="s">
        <v>43</v>
      </c>
      <c r="G20888" t="s">
        <v>25</v>
      </c>
      <c r="I20888" s="27"/>
    </row>
    <row r="20889" hidden="1" spans="1:9">
      <c r="A20889" t="s">
        <v>1087</v>
      </c>
      <c r="B20889"/>
      <c r="C20889" t="e">
        <f>VLOOKUP(A20889,匹配表!$1:$1048576,22,0)</f>
        <v>#N/A</v>
      </c>
      <c r="D20889" t="s">
        <v>13</v>
      </c>
      <c r="E20889">
        <v>6.9</v>
      </c>
      <c r="F20889" t="s">
        <v>45</v>
      </c>
      <c r="G20889" t="s">
        <v>25</v>
      </c>
      <c r="I20889" s="27"/>
    </row>
    <row r="20890" hidden="1" spans="1:9">
      <c r="A20890" t="s">
        <v>1087</v>
      </c>
      <c r="B20890"/>
      <c r="C20890" t="e">
        <f>VLOOKUP(A20890,匹配表!$1:$1048576,22,0)</f>
        <v>#N/A</v>
      </c>
      <c r="D20890" t="s">
        <v>13</v>
      </c>
      <c r="E20890">
        <v>6.9</v>
      </c>
      <c r="F20890" t="s">
        <v>46</v>
      </c>
      <c r="G20890" t="s">
        <v>25</v>
      </c>
      <c r="I20890" s="27"/>
    </row>
    <row r="20891" hidden="1" spans="1:9">
      <c r="A20891" t="s">
        <v>1087</v>
      </c>
      <c r="B20891"/>
      <c r="C20891" t="e">
        <f>VLOOKUP(A20891,匹配表!$1:$1048576,22,0)</f>
        <v>#N/A</v>
      </c>
      <c r="D20891" t="s">
        <v>13</v>
      </c>
      <c r="E20891">
        <v>6.9</v>
      </c>
      <c r="F20891" t="s">
        <v>47</v>
      </c>
      <c r="G20891" t="s">
        <v>25</v>
      </c>
      <c r="I20891" s="27"/>
    </row>
    <row r="20892" hidden="1" spans="1:9">
      <c r="A20892" t="s">
        <v>1087</v>
      </c>
      <c r="B20892"/>
      <c r="C20892" t="e">
        <f>VLOOKUP(A20892,匹配表!$1:$1048576,22,0)</f>
        <v>#N/A</v>
      </c>
      <c r="D20892" t="s">
        <v>13</v>
      </c>
      <c r="E20892">
        <v>6.9</v>
      </c>
      <c r="F20892" t="s">
        <v>48</v>
      </c>
      <c r="G20892" t="s">
        <v>25</v>
      </c>
      <c r="I20892" s="27"/>
    </row>
    <row r="20893" hidden="1" spans="1:9">
      <c r="A20893" t="s">
        <v>1087</v>
      </c>
      <c r="B20893"/>
      <c r="C20893" t="e">
        <f>VLOOKUP(A20893,匹配表!$1:$1048576,22,0)</f>
        <v>#N/A</v>
      </c>
      <c r="D20893" t="s">
        <v>13</v>
      </c>
      <c r="E20893">
        <v>6.9</v>
      </c>
      <c r="F20893" t="s">
        <v>50</v>
      </c>
      <c r="G20893" t="s">
        <v>25</v>
      </c>
      <c r="I20893" s="27"/>
    </row>
    <row r="20894" hidden="1" spans="1:9">
      <c r="A20894" t="s">
        <v>1087</v>
      </c>
      <c r="B20894"/>
      <c r="C20894" t="e">
        <f>VLOOKUP(A20894,匹配表!$1:$1048576,22,0)</f>
        <v>#N/A</v>
      </c>
      <c r="D20894" t="s">
        <v>13</v>
      </c>
      <c r="E20894">
        <v>6.9</v>
      </c>
      <c r="F20894" t="s">
        <v>51</v>
      </c>
      <c r="G20894" t="s">
        <v>25</v>
      </c>
      <c r="I20894" s="27"/>
    </row>
    <row r="20895" hidden="1" spans="1:9">
      <c r="A20895" t="s">
        <v>1087</v>
      </c>
      <c r="B20895"/>
      <c r="C20895" t="e">
        <f>VLOOKUP(A20895,匹配表!$1:$1048576,22,0)</f>
        <v>#N/A</v>
      </c>
      <c r="D20895" t="s">
        <v>13</v>
      </c>
      <c r="E20895">
        <v>6.9</v>
      </c>
      <c r="F20895" t="s">
        <v>54</v>
      </c>
      <c r="G20895" t="s">
        <v>25</v>
      </c>
      <c r="I20895" s="27"/>
    </row>
    <row r="20896" hidden="1" spans="1:9">
      <c r="A20896" t="s">
        <v>1087</v>
      </c>
      <c r="B20896"/>
      <c r="C20896" t="e">
        <f>VLOOKUP(A20896,匹配表!$1:$1048576,22,0)</f>
        <v>#N/A</v>
      </c>
      <c r="D20896" t="s">
        <v>13</v>
      </c>
      <c r="E20896">
        <v>6.9</v>
      </c>
      <c r="F20896" t="s">
        <v>55</v>
      </c>
      <c r="G20896" t="s">
        <v>25</v>
      </c>
      <c r="I20896" s="27"/>
    </row>
    <row r="20897" hidden="1" spans="1:9">
      <c r="A20897" t="s">
        <v>1087</v>
      </c>
      <c r="B20897"/>
      <c r="C20897" t="e">
        <f>VLOOKUP(A20897,匹配表!$1:$1048576,22,0)</f>
        <v>#N/A</v>
      </c>
      <c r="D20897" t="s">
        <v>13</v>
      </c>
      <c r="E20897">
        <v>6.9</v>
      </c>
      <c r="F20897" t="s">
        <v>56</v>
      </c>
      <c r="G20897" t="s">
        <v>25</v>
      </c>
      <c r="I20897" s="27"/>
    </row>
    <row r="20898" hidden="1" spans="1:9">
      <c r="A20898" t="s">
        <v>1087</v>
      </c>
      <c r="B20898"/>
      <c r="C20898" t="e">
        <f>VLOOKUP(A20898,匹配表!$1:$1048576,22,0)</f>
        <v>#N/A</v>
      </c>
      <c r="D20898" t="s">
        <v>13</v>
      </c>
      <c r="E20898">
        <v>6.9</v>
      </c>
      <c r="F20898" t="s">
        <v>57</v>
      </c>
      <c r="G20898" t="s">
        <v>25</v>
      </c>
      <c r="I20898" s="27"/>
    </row>
    <row r="20899" hidden="1" spans="1:9">
      <c r="A20899" t="s">
        <v>1087</v>
      </c>
      <c r="B20899"/>
      <c r="C20899" t="e">
        <f>VLOOKUP(A20899,匹配表!$1:$1048576,22,0)</f>
        <v>#N/A</v>
      </c>
      <c r="D20899" t="s">
        <v>13</v>
      </c>
      <c r="E20899">
        <v>6.9</v>
      </c>
      <c r="F20899" t="s">
        <v>59</v>
      </c>
      <c r="G20899" t="s">
        <v>25</v>
      </c>
      <c r="I20899" s="27"/>
    </row>
    <row r="20900" hidden="1" spans="1:9">
      <c r="A20900" t="s">
        <v>1087</v>
      </c>
      <c r="B20900"/>
      <c r="C20900" t="e">
        <f>VLOOKUP(A20900,匹配表!$1:$1048576,22,0)</f>
        <v>#N/A</v>
      </c>
      <c r="D20900" t="s">
        <v>13</v>
      </c>
      <c r="E20900">
        <v>6.9</v>
      </c>
      <c r="F20900" t="s">
        <v>60</v>
      </c>
      <c r="G20900" t="s">
        <v>25</v>
      </c>
      <c r="I20900" s="27"/>
    </row>
    <row r="20901" hidden="1" spans="1:9">
      <c r="A20901" t="s">
        <v>1087</v>
      </c>
      <c r="B20901"/>
      <c r="C20901" t="e">
        <f>VLOOKUP(A20901,匹配表!$1:$1048576,22,0)</f>
        <v>#N/A</v>
      </c>
      <c r="D20901" t="s">
        <v>13</v>
      </c>
      <c r="E20901">
        <v>6.9</v>
      </c>
      <c r="F20901" t="s">
        <v>61</v>
      </c>
      <c r="G20901" t="s">
        <v>25</v>
      </c>
      <c r="I20901" s="27"/>
    </row>
    <row r="20902" hidden="1" spans="1:9">
      <c r="A20902" t="s">
        <v>1087</v>
      </c>
      <c r="B20902"/>
      <c r="C20902" t="e">
        <f>VLOOKUP(A20902,匹配表!$1:$1048576,22,0)</f>
        <v>#N/A</v>
      </c>
      <c r="D20902" t="s">
        <v>13</v>
      </c>
      <c r="E20902">
        <v>6.9</v>
      </c>
      <c r="F20902" t="s">
        <v>63</v>
      </c>
      <c r="G20902" t="s">
        <v>25</v>
      </c>
      <c r="I20902" s="27"/>
    </row>
    <row r="20903" hidden="1" spans="1:9">
      <c r="A20903" t="s">
        <v>1087</v>
      </c>
      <c r="B20903"/>
      <c r="C20903" t="e">
        <f>VLOOKUP(A20903,匹配表!$1:$1048576,22,0)</f>
        <v>#N/A</v>
      </c>
      <c r="D20903" t="s">
        <v>13</v>
      </c>
      <c r="E20903">
        <v>6.9</v>
      </c>
      <c r="F20903" t="s">
        <v>66</v>
      </c>
      <c r="G20903" t="s">
        <v>25</v>
      </c>
      <c r="I20903" s="27"/>
    </row>
    <row r="20904" hidden="1" spans="1:9">
      <c r="A20904" t="s">
        <v>1087</v>
      </c>
      <c r="B20904"/>
      <c r="C20904" t="e">
        <f>VLOOKUP(A20904,匹配表!$1:$1048576,22,0)</f>
        <v>#N/A</v>
      </c>
      <c r="D20904" t="s">
        <v>13</v>
      </c>
      <c r="E20904">
        <v>6.9</v>
      </c>
      <c r="F20904" t="s">
        <v>69</v>
      </c>
      <c r="G20904" t="s">
        <v>25</v>
      </c>
      <c r="I20904" s="27"/>
    </row>
    <row r="20905" hidden="1" spans="1:9">
      <c r="A20905" t="s">
        <v>1087</v>
      </c>
      <c r="B20905"/>
      <c r="C20905" t="e">
        <f>VLOOKUP(A20905,匹配表!$1:$1048576,22,0)</f>
        <v>#N/A</v>
      </c>
      <c r="D20905" t="s">
        <v>13</v>
      </c>
      <c r="E20905">
        <v>6.9</v>
      </c>
      <c r="F20905" t="s">
        <v>121</v>
      </c>
      <c r="G20905" t="s">
        <v>25</v>
      </c>
      <c r="I20905" s="27"/>
    </row>
    <row r="20906" hidden="1" spans="1:9">
      <c r="A20906" t="s">
        <v>1087</v>
      </c>
      <c r="B20906"/>
      <c r="C20906" t="e">
        <f>VLOOKUP(A20906,匹配表!$1:$1048576,22,0)</f>
        <v>#N/A</v>
      </c>
      <c r="D20906" t="s">
        <v>13</v>
      </c>
      <c r="E20906">
        <v>6.9</v>
      </c>
      <c r="F20906" t="s">
        <v>122</v>
      </c>
      <c r="G20906" t="s">
        <v>25</v>
      </c>
      <c r="I20906" s="27"/>
    </row>
    <row r="20907" hidden="1" spans="1:9">
      <c r="A20907" t="s">
        <v>1087</v>
      </c>
      <c r="B20907"/>
      <c r="C20907" t="e">
        <f>VLOOKUP(A20907,匹配表!$1:$1048576,22,0)</f>
        <v>#N/A</v>
      </c>
      <c r="D20907" t="s">
        <v>13</v>
      </c>
      <c r="E20907">
        <v>6.9</v>
      </c>
      <c r="F20907" t="s">
        <v>71</v>
      </c>
      <c r="G20907" t="s">
        <v>25</v>
      </c>
      <c r="I20907" s="27"/>
    </row>
    <row r="20908" spans="1:12">
      <c r="A20908" s="16" t="s">
        <v>1088</v>
      </c>
      <c r="B20908" s="17" t="str">
        <f>VLOOKUP(A20908,匹配表!$1:$1048576,24,0)</f>
        <v>张吉</v>
      </c>
      <c r="C20908" s="16" t="str">
        <f>VLOOKUP(A20908,匹配表!$1:$1048576,22,0)</f>
        <v>浙江公司省公司内网网站2号服务器</v>
      </c>
      <c r="D20908" s="16" t="s">
        <v>13</v>
      </c>
      <c r="E20908" s="16">
        <v>5.9</v>
      </c>
      <c r="F20908" s="16" t="s">
        <v>222</v>
      </c>
      <c r="G20908" s="16" t="s">
        <v>16</v>
      </c>
      <c r="H20908" s="19" t="s">
        <v>138</v>
      </c>
      <c r="I20908" s="27" t="s">
        <v>223</v>
      </c>
      <c r="J20908" s="102" t="s">
        <v>21</v>
      </c>
      <c r="K20908" s="103"/>
      <c r="L20908" s="35" t="s">
        <v>224</v>
      </c>
    </row>
    <row r="20909" spans="1:12">
      <c r="A20909" s="16" t="s">
        <v>1088</v>
      </c>
      <c r="B20909" s="17" t="str">
        <f>VLOOKUP(A20909,匹配表!$1:$1048576,24,0)</f>
        <v>张吉</v>
      </c>
      <c r="C20909" s="16" t="str">
        <f>VLOOKUP(A20909,匹配表!$1:$1048576,22,0)</f>
        <v>浙江公司省公司内网网站2号服务器</v>
      </c>
      <c r="D20909" s="16" t="s">
        <v>13</v>
      </c>
      <c r="E20909" s="16">
        <v>5.9</v>
      </c>
      <c r="F20909" s="16" t="s">
        <v>18</v>
      </c>
      <c r="G20909" s="16" t="s">
        <v>16</v>
      </c>
      <c r="H20909" s="16" t="s">
        <v>19</v>
      </c>
      <c r="I20909" s="27" t="s">
        <v>76</v>
      </c>
      <c r="J20909" s="46" t="s">
        <v>21</v>
      </c>
      <c r="K20909" s="16"/>
      <c r="L20909" s="16"/>
    </row>
    <row r="20910" spans="1:12">
      <c r="A20910" s="16" t="s">
        <v>1088</v>
      </c>
      <c r="B20910" s="17" t="str">
        <f>VLOOKUP(A20910,匹配表!$1:$1048576,24,0)</f>
        <v>张吉</v>
      </c>
      <c r="C20910" s="16" t="str">
        <f>VLOOKUP(A20910,匹配表!$1:$1048576,22,0)</f>
        <v>浙江公司省公司内网网站2号服务器</v>
      </c>
      <c r="D20910" s="16" t="s">
        <v>13</v>
      </c>
      <c r="E20910" s="16">
        <v>5.9</v>
      </c>
      <c r="F20910" s="16" t="s">
        <v>226</v>
      </c>
      <c r="G20910" s="16" t="s">
        <v>16</v>
      </c>
      <c r="H20910" s="19" t="s">
        <v>138</v>
      </c>
      <c r="I20910" s="27" t="s">
        <v>223</v>
      </c>
      <c r="J20910" s="102" t="s">
        <v>21</v>
      </c>
      <c r="K20910" s="103"/>
      <c r="L20910" s="35" t="s">
        <v>224</v>
      </c>
    </row>
    <row r="20911" hidden="1" spans="1:9">
      <c r="A20911" t="s">
        <v>1088</v>
      </c>
      <c r="B20911"/>
      <c r="C20911" t="str">
        <f>VLOOKUP(A20911,匹配表!$1:$1048576,22,0)</f>
        <v>浙江公司省公司内网网站2号服务器</v>
      </c>
      <c r="D20911" t="s">
        <v>13</v>
      </c>
      <c r="E20911">
        <v>5.9</v>
      </c>
      <c r="F20911" t="s">
        <v>26</v>
      </c>
      <c r="G20911" t="s">
        <v>25</v>
      </c>
      <c r="I20911" s="27"/>
    </row>
    <row r="20912" hidden="1" spans="1:9">
      <c r="A20912" t="s">
        <v>1088</v>
      </c>
      <c r="B20912"/>
      <c r="C20912" t="str">
        <f>VLOOKUP(A20912,匹配表!$1:$1048576,22,0)</f>
        <v>浙江公司省公司内网网站2号服务器</v>
      </c>
      <c r="D20912" t="s">
        <v>13</v>
      </c>
      <c r="E20912">
        <v>5.9</v>
      </c>
      <c r="F20912" t="s">
        <v>98</v>
      </c>
      <c r="G20912" t="s">
        <v>25</v>
      </c>
      <c r="I20912" s="27"/>
    </row>
    <row r="20913" hidden="1" spans="1:9">
      <c r="A20913" t="s">
        <v>1088</v>
      </c>
      <c r="B20913"/>
      <c r="C20913" t="str">
        <f>VLOOKUP(A20913,匹配表!$1:$1048576,22,0)</f>
        <v>浙江公司省公司内网网站2号服务器</v>
      </c>
      <c r="D20913" t="s">
        <v>13</v>
      </c>
      <c r="E20913">
        <v>5.9</v>
      </c>
      <c r="F20913" t="s">
        <v>28</v>
      </c>
      <c r="G20913" t="s">
        <v>25</v>
      </c>
      <c r="I20913" s="27"/>
    </row>
    <row r="20914" hidden="1" spans="1:9">
      <c r="A20914" t="s">
        <v>1088</v>
      </c>
      <c r="B20914"/>
      <c r="C20914" t="str">
        <f>VLOOKUP(A20914,匹配表!$1:$1048576,22,0)</f>
        <v>浙江公司省公司内网网站2号服务器</v>
      </c>
      <c r="D20914" t="s">
        <v>13</v>
      </c>
      <c r="E20914">
        <v>5.9</v>
      </c>
      <c r="F20914" t="s">
        <v>29</v>
      </c>
      <c r="G20914" t="s">
        <v>25</v>
      </c>
      <c r="I20914" s="27"/>
    </row>
    <row r="20915" hidden="1" spans="1:9">
      <c r="A20915" t="s">
        <v>1088</v>
      </c>
      <c r="B20915"/>
      <c r="C20915" t="str">
        <f>VLOOKUP(A20915,匹配表!$1:$1048576,22,0)</f>
        <v>浙江公司省公司内网网站2号服务器</v>
      </c>
      <c r="D20915" t="s">
        <v>13</v>
      </c>
      <c r="E20915">
        <v>5.9</v>
      </c>
      <c r="F20915" t="s">
        <v>30</v>
      </c>
      <c r="G20915" t="s">
        <v>25</v>
      </c>
      <c r="I20915" s="27"/>
    </row>
    <row r="20916" hidden="1" spans="1:9">
      <c r="A20916" t="s">
        <v>1088</v>
      </c>
      <c r="B20916"/>
      <c r="C20916" t="str">
        <f>VLOOKUP(A20916,匹配表!$1:$1048576,22,0)</f>
        <v>浙江公司省公司内网网站2号服务器</v>
      </c>
      <c r="D20916" t="s">
        <v>13</v>
      </c>
      <c r="E20916">
        <v>5.9</v>
      </c>
      <c r="F20916" t="s">
        <v>33</v>
      </c>
      <c r="G20916" t="s">
        <v>25</v>
      </c>
      <c r="I20916" s="27"/>
    </row>
    <row r="20917" hidden="1" spans="1:9">
      <c r="A20917" t="s">
        <v>1088</v>
      </c>
      <c r="B20917"/>
      <c r="C20917" t="str">
        <f>VLOOKUP(A20917,匹配表!$1:$1048576,22,0)</f>
        <v>浙江公司省公司内网网站2号服务器</v>
      </c>
      <c r="D20917" t="s">
        <v>13</v>
      </c>
      <c r="E20917">
        <v>5.9</v>
      </c>
      <c r="F20917" t="s">
        <v>34</v>
      </c>
      <c r="G20917" t="s">
        <v>25</v>
      </c>
      <c r="I20917" s="27"/>
    </row>
    <row r="20918" hidden="1" spans="1:9">
      <c r="A20918" t="s">
        <v>1088</v>
      </c>
      <c r="B20918"/>
      <c r="C20918" t="str">
        <f>VLOOKUP(A20918,匹配表!$1:$1048576,22,0)</f>
        <v>浙江公司省公司内网网站2号服务器</v>
      </c>
      <c r="D20918" t="s">
        <v>13</v>
      </c>
      <c r="E20918">
        <v>5.9</v>
      </c>
      <c r="F20918" t="s">
        <v>35</v>
      </c>
      <c r="G20918" t="s">
        <v>25</v>
      </c>
      <c r="I20918" s="27"/>
    </row>
    <row r="20919" hidden="1" spans="1:9">
      <c r="A20919" t="s">
        <v>1088</v>
      </c>
      <c r="B20919"/>
      <c r="C20919" t="str">
        <f>VLOOKUP(A20919,匹配表!$1:$1048576,22,0)</f>
        <v>浙江公司省公司内网网站2号服务器</v>
      </c>
      <c r="D20919" t="s">
        <v>13</v>
      </c>
      <c r="E20919">
        <v>5.9</v>
      </c>
      <c r="F20919" t="s">
        <v>36</v>
      </c>
      <c r="G20919" t="s">
        <v>25</v>
      </c>
      <c r="I20919" s="27"/>
    </row>
    <row r="20920" hidden="1" spans="1:9">
      <c r="A20920" t="s">
        <v>1088</v>
      </c>
      <c r="B20920"/>
      <c r="C20920" t="str">
        <f>VLOOKUP(A20920,匹配表!$1:$1048576,22,0)</f>
        <v>浙江公司省公司内网网站2号服务器</v>
      </c>
      <c r="D20920" t="s">
        <v>13</v>
      </c>
      <c r="E20920">
        <v>5.9</v>
      </c>
      <c r="F20920" t="s">
        <v>37</v>
      </c>
      <c r="G20920" t="s">
        <v>25</v>
      </c>
      <c r="I20920" s="27"/>
    </row>
    <row r="20921" hidden="1" spans="1:9">
      <c r="A20921" t="s">
        <v>1088</v>
      </c>
      <c r="B20921"/>
      <c r="C20921" t="str">
        <f>VLOOKUP(A20921,匹配表!$1:$1048576,22,0)</f>
        <v>浙江公司省公司内网网站2号服务器</v>
      </c>
      <c r="D20921" t="s">
        <v>13</v>
      </c>
      <c r="E20921">
        <v>5.9</v>
      </c>
      <c r="F20921" t="s">
        <v>101</v>
      </c>
      <c r="G20921" t="s">
        <v>25</v>
      </c>
      <c r="I20921" s="27"/>
    </row>
    <row r="20922" hidden="1" spans="1:9">
      <c r="A20922" t="s">
        <v>1088</v>
      </c>
      <c r="B20922"/>
      <c r="C20922" t="str">
        <f>VLOOKUP(A20922,匹配表!$1:$1048576,22,0)</f>
        <v>浙江公司省公司内网网站2号服务器</v>
      </c>
      <c r="D20922" t="s">
        <v>13</v>
      </c>
      <c r="E20922">
        <v>5.9</v>
      </c>
      <c r="F20922" t="s">
        <v>102</v>
      </c>
      <c r="G20922" t="s">
        <v>25</v>
      </c>
      <c r="I20922" s="27"/>
    </row>
    <row r="20923" hidden="1" spans="1:9">
      <c r="A20923" t="s">
        <v>1088</v>
      </c>
      <c r="B20923"/>
      <c r="C20923" t="str">
        <f>VLOOKUP(A20923,匹配表!$1:$1048576,22,0)</f>
        <v>浙江公司省公司内网网站2号服务器</v>
      </c>
      <c r="D20923" t="s">
        <v>13</v>
      </c>
      <c r="E20923">
        <v>5.9</v>
      </c>
      <c r="F20923" t="s">
        <v>40</v>
      </c>
      <c r="G20923" t="s">
        <v>25</v>
      </c>
      <c r="I20923" s="27"/>
    </row>
    <row r="20924" hidden="1" spans="1:9">
      <c r="A20924" t="s">
        <v>1088</v>
      </c>
      <c r="B20924"/>
      <c r="C20924" t="str">
        <f>VLOOKUP(A20924,匹配表!$1:$1048576,22,0)</f>
        <v>浙江公司省公司内网网站2号服务器</v>
      </c>
      <c r="D20924" t="s">
        <v>13</v>
      </c>
      <c r="E20924">
        <v>5.9</v>
      </c>
      <c r="F20924" t="s">
        <v>188</v>
      </c>
      <c r="G20924" t="s">
        <v>25</v>
      </c>
      <c r="I20924" s="27"/>
    </row>
    <row r="20925" hidden="1" spans="1:9">
      <c r="A20925" t="s">
        <v>1088</v>
      </c>
      <c r="B20925"/>
      <c r="C20925" t="str">
        <f>VLOOKUP(A20925,匹配表!$1:$1048576,22,0)</f>
        <v>浙江公司省公司内网网站2号服务器</v>
      </c>
      <c r="D20925" t="s">
        <v>13</v>
      </c>
      <c r="E20925">
        <v>5.9</v>
      </c>
      <c r="F20925" t="s">
        <v>42</v>
      </c>
      <c r="G20925" t="s">
        <v>25</v>
      </c>
      <c r="I20925" s="27"/>
    </row>
    <row r="20926" hidden="1" spans="1:9">
      <c r="A20926" t="s">
        <v>1088</v>
      </c>
      <c r="B20926"/>
      <c r="C20926" t="str">
        <f>VLOOKUP(A20926,匹配表!$1:$1048576,22,0)</f>
        <v>浙江公司省公司内网网站2号服务器</v>
      </c>
      <c r="D20926" t="s">
        <v>13</v>
      </c>
      <c r="E20926">
        <v>5.9</v>
      </c>
      <c r="F20926" t="s">
        <v>43</v>
      </c>
      <c r="G20926" t="s">
        <v>25</v>
      </c>
      <c r="I20926" s="27"/>
    </row>
    <row r="20927" hidden="1" spans="1:9">
      <c r="A20927" t="s">
        <v>1088</v>
      </c>
      <c r="B20927"/>
      <c r="C20927" t="str">
        <f>VLOOKUP(A20927,匹配表!$1:$1048576,22,0)</f>
        <v>浙江公司省公司内网网站2号服务器</v>
      </c>
      <c r="D20927" t="s">
        <v>13</v>
      </c>
      <c r="E20927">
        <v>5.9</v>
      </c>
      <c r="F20927" t="s">
        <v>230</v>
      </c>
      <c r="G20927" t="s">
        <v>25</v>
      </c>
      <c r="I20927" s="27"/>
    </row>
    <row r="20928" hidden="1" spans="1:9">
      <c r="A20928" t="s">
        <v>1088</v>
      </c>
      <c r="B20928"/>
      <c r="C20928" t="str">
        <f>VLOOKUP(A20928,匹配表!$1:$1048576,22,0)</f>
        <v>浙江公司省公司内网网站2号服务器</v>
      </c>
      <c r="D20928" t="s">
        <v>13</v>
      </c>
      <c r="E20928">
        <v>5.9</v>
      </c>
      <c r="F20928" t="s">
        <v>225</v>
      </c>
      <c r="G20928" t="s">
        <v>25</v>
      </c>
      <c r="I20928" s="27"/>
    </row>
    <row r="20929" hidden="1" spans="1:9">
      <c r="A20929" t="s">
        <v>1088</v>
      </c>
      <c r="B20929"/>
      <c r="C20929" t="str">
        <f>VLOOKUP(A20929,匹配表!$1:$1048576,22,0)</f>
        <v>浙江公司省公司内网网站2号服务器</v>
      </c>
      <c r="D20929" t="s">
        <v>13</v>
      </c>
      <c r="E20929">
        <v>5.9</v>
      </c>
      <c r="F20929" t="s">
        <v>45</v>
      </c>
      <c r="G20929" t="s">
        <v>25</v>
      </c>
      <c r="I20929" s="27"/>
    </row>
    <row r="20930" hidden="1" spans="1:9">
      <c r="A20930" t="s">
        <v>1088</v>
      </c>
      <c r="B20930"/>
      <c r="C20930" t="str">
        <f>VLOOKUP(A20930,匹配表!$1:$1048576,22,0)</f>
        <v>浙江公司省公司内网网站2号服务器</v>
      </c>
      <c r="D20930" t="s">
        <v>13</v>
      </c>
      <c r="E20930">
        <v>5.9</v>
      </c>
      <c r="F20930" t="s">
        <v>46</v>
      </c>
      <c r="G20930" t="s">
        <v>25</v>
      </c>
      <c r="I20930" s="27"/>
    </row>
    <row r="20931" hidden="1" spans="1:9">
      <c r="A20931" t="s">
        <v>1088</v>
      </c>
      <c r="B20931"/>
      <c r="C20931" t="str">
        <f>VLOOKUP(A20931,匹配表!$1:$1048576,22,0)</f>
        <v>浙江公司省公司内网网站2号服务器</v>
      </c>
      <c r="D20931" t="s">
        <v>13</v>
      </c>
      <c r="E20931">
        <v>5.9</v>
      </c>
      <c r="F20931" t="s">
        <v>231</v>
      </c>
      <c r="G20931" t="s">
        <v>25</v>
      </c>
      <c r="I20931" s="27"/>
    </row>
    <row r="20932" hidden="1" spans="1:9">
      <c r="A20932" t="s">
        <v>1088</v>
      </c>
      <c r="B20932"/>
      <c r="C20932" t="str">
        <f>VLOOKUP(A20932,匹配表!$1:$1048576,22,0)</f>
        <v>浙江公司省公司内网网站2号服务器</v>
      </c>
      <c r="D20932" t="s">
        <v>13</v>
      </c>
      <c r="E20932">
        <v>5.9</v>
      </c>
      <c r="F20932" t="s">
        <v>47</v>
      </c>
      <c r="G20932" t="s">
        <v>25</v>
      </c>
      <c r="I20932" s="27"/>
    </row>
    <row r="20933" hidden="1" spans="1:9">
      <c r="A20933" t="s">
        <v>1088</v>
      </c>
      <c r="B20933"/>
      <c r="C20933" t="str">
        <f>VLOOKUP(A20933,匹配表!$1:$1048576,22,0)</f>
        <v>浙江公司省公司内网网站2号服务器</v>
      </c>
      <c r="D20933" t="s">
        <v>13</v>
      </c>
      <c r="E20933">
        <v>5.9</v>
      </c>
      <c r="F20933" t="s">
        <v>48</v>
      </c>
      <c r="G20933" t="s">
        <v>25</v>
      </c>
      <c r="I20933" s="27"/>
    </row>
    <row r="20934" hidden="1" spans="1:9">
      <c r="A20934" t="s">
        <v>1088</v>
      </c>
      <c r="B20934"/>
      <c r="C20934" t="str">
        <f>VLOOKUP(A20934,匹配表!$1:$1048576,22,0)</f>
        <v>浙江公司省公司内网网站2号服务器</v>
      </c>
      <c r="D20934" t="s">
        <v>13</v>
      </c>
      <c r="E20934">
        <v>5.9</v>
      </c>
      <c r="F20934" t="s">
        <v>232</v>
      </c>
      <c r="G20934" t="s">
        <v>25</v>
      </c>
      <c r="I20934" s="27"/>
    </row>
    <row r="20935" hidden="1" spans="1:9">
      <c r="A20935" t="s">
        <v>1088</v>
      </c>
      <c r="B20935"/>
      <c r="C20935" t="str">
        <f>VLOOKUP(A20935,匹配表!$1:$1048576,22,0)</f>
        <v>浙江公司省公司内网网站2号服务器</v>
      </c>
      <c r="D20935" t="s">
        <v>13</v>
      </c>
      <c r="E20935">
        <v>5.9</v>
      </c>
      <c r="F20935" t="s">
        <v>54</v>
      </c>
      <c r="G20935" t="s">
        <v>25</v>
      </c>
      <c r="I20935" s="27"/>
    </row>
    <row r="20936" hidden="1" spans="1:9">
      <c r="A20936" t="s">
        <v>1088</v>
      </c>
      <c r="B20936"/>
      <c r="C20936" t="str">
        <f>VLOOKUP(A20936,匹配表!$1:$1048576,22,0)</f>
        <v>浙江公司省公司内网网站2号服务器</v>
      </c>
      <c r="D20936" t="s">
        <v>13</v>
      </c>
      <c r="E20936">
        <v>5.9</v>
      </c>
      <c r="F20936" t="s">
        <v>55</v>
      </c>
      <c r="G20936" t="s">
        <v>25</v>
      </c>
      <c r="I20936" s="27"/>
    </row>
    <row r="20937" hidden="1" spans="1:9">
      <c r="A20937" t="s">
        <v>1088</v>
      </c>
      <c r="B20937"/>
      <c r="C20937" t="str">
        <f>VLOOKUP(A20937,匹配表!$1:$1048576,22,0)</f>
        <v>浙江公司省公司内网网站2号服务器</v>
      </c>
      <c r="D20937" t="s">
        <v>13</v>
      </c>
      <c r="E20937">
        <v>5.9</v>
      </c>
      <c r="F20937" t="s">
        <v>59</v>
      </c>
      <c r="G20937" t="s">
        <v>25</v>
      </c>
      <c r="I20937" s="27"/>
    </row>
    <row r="20938" hidden="1" spans="1:9">
      <c r="A20938" t="s">
        <v>1088</v>
      </c>
      <c r="B20938"/>
      <c r="C20938" t="str">
        <f>VLOOKUP(A20938,匹配表!$1:$1048576,22,0)</f>
        <v>浙江公司省公司内网网站2号服务器</v>
      </c>
      <c r="D20938" t="s">
        <v>13</v>
      </c>
      <c r="E20938">
        <v>5.9</v>
      </c>
      <c r="F20938" t="s">
        <v>60</v>
      </c>
      <c r="G20938" t="s">
        <v>25</v>
      </c>
      <c r="I20938" s="27"/>
    </row>
    <row r="20939" hidden="1" spans="1:9">
      <c r="A20939" t="s">
        <v>1088</v>
      </c>
      <c r="B20939"/>
      <c r="C20939" t="str">
        <f>VLOOKUP(A20939,匹配表!$1:$1048576,22,0)</f>
        <v>浙江公司省公司内网网站2号服务器</v>
      </c>
      <c r="D20939" t="s">
        <v>13</v>
      </c>
      <c r="E20939">
        <v>5.9</v>
      </c>
      <c r="F20939" t="s">
        <v>233</v>
      </c>
      <c r="G20939" t="s">
        <v>25</v>
      </c>
      <c r="I20939" s="27"/>
    </row>
    <row r="20940" hidden="1" spans="1:9">
      <c r="A20940" t="s">
        <v>1088</v>
      </c>
      <c r="B20940"/>
      <c r="C20940" t="str">
        <f>VLOOKUP(A20940,匹配表!$1:$1048576,22,0)</f>
        <v>浙江公司省公司内网网站2号服务器</v>
      </c>
      <c r="D20940" t="s">
        <v>13</v>
      </c>
      <c r="E20940">
        <v>5.9</v>
      </c>
      <c r="F20940" t="s">
        <v>61</v>
      </c>
      <c r="G20940" t="s">
        <v>25</v>
      </c>
      <c r="I20940" s="27"/>
    </row>
    <row r="20941" hidden="1" spans="1:9">
      <c r="A20941" t="s">
        <v>1088</v>
      </c>
      <c r="B20941"/>
      <c r="C20941" t="str">
        <f>VLOOKUP(A20941,匹配表!$1:$1048576,22,0)</f>
        <v>浙江公司省公司内网网站2号服务器</v>
      </c>
      <c r="D20941" t="s">
        <v>13</v>
      </c>
      <c r="E20941">
        <v>5.9</v>
      </c>
      <c r="F20941" t="s">
        <v>63</v>
      </c>
      <c r="G20941" t="s">
        <v>25</v>
      </c>
      <c r="I20941" s="27"/>
    </row>
    <row r="20942" hidden="1" spans="1:9">
      <c r="A20942" t="s">
        <v>1088</v>
      </c>
      <c r="B20942"/>
      <c r="C20942" t="str">
        <f>VLOOKUP(A20942,匹配表!$1:$1048576,22,0)</f>
        <v>浙江公司省公司内网网站2号服务器</v>
      </c>
      <c r="D20942" t="s">
        <v>13</v>
      </c>
      <c r="E20942">
        <v>5.9</v>
      </c>
      <c r="F20942" t="s">
        <v>121</v>
      </c>
      <c r="G20942" t="s">
        <v>25</v>
      </c>
      <c r="I20942" s="27"/>
    </row>
    <row r="20943" hidden="1" spans="1:9">
      <c r="A20943" t="s">
        <v>1088</v>
      </c>
      <c r="B20943"/>
      <c r="C20943" t="str">
        <f>VLOOKUP(A20943,匹配表!$1:$1048576,22,0)</f>
        <v>浙江公司省公司内网网站2号服务器</v>
      </c>
      <c r="D20943" t="s">
        <v>13</v>
      </c>
      <c r="E20943">
        <v>5.9</v>
      </c>
      <c r="F20943" t="s">
        <v>122</v>
      </c>
      <c r="G20943" t="s">
        <v>25</v>
      </c>
      <c r="I20943" s="27"/>
    </row>
    <row r="20944" hidden="1" spans="1:9">
      <c r="A20944" t="s">
        <v>1088</v>
      </c>
      <c r="B20944"/>
      <c r="C20944" t="str">
        <f>VLOOKUP(A20944,匹配表!$1:$1048576,22,0)</f>
        <v>浙江公司省公司内网网站2号服务器</v>
      </c>
      <c r="D20944" t="s">
        <v>13</v>
      </c>
      <c r="E20944">
        <v>5.9</v>
      </c>
      <c r="F20944" t="s">
        <v>234</v>
      </c>
      <c r="G20944" t="s">
        <v>25</v>
      </c>
      <c r="I20944" s="27"/>
    </row>
    <row r="20945" hidden="1" spans="1:9">
      <c r="A20945" t="s">
        <v>1088</v>
      </c>
      <c r="B20945"/>
      <c r="C20945" t="str">
        <f>VLOOKUP(A20945,匹配表!$1:$1048576,22,0)</f>
        <v>浙江公司省公司内网网站2号服务器</v>
      </c>
      <c r="D20945" t="s">
        <v>13</v>
      </c>
      <c r="E20945">
        <v>5.9</v>
      </c>
      <c r="F20945" t="s">
        <v>71</v>
      </c>
      <c r="G20945" t="s">
        <v>25</v>
      </c>
      <c r="I20945" s="27"/>
    </row>
    <row r="20946" hidden="1" spans="1:12">
      <c r="A20946" s="16" t="s">
        <v>1089</v>
      </c>
      <c r="B20946" s="17" t="str">
        <f>VLOOKUP(A20946,匹配表!$1:$1048576,24,0)</f>
        <v>郭亚琼</v>
      </c>
      <c r="C20946" s="16" t="str">
        <f>VLOOKUP(A20946,匹配表!$1:$1048576,22,0)</f>
        <v>浙江公司内网移动应用平台管理服务2号虚拟机</v>
      </c>
      <c r="D20946" s="16" t="s">
        <v>13</v>
      </c>
      <c r="E20946" s="16">
        <v>6.9</v>
      </c>
      <c r="F20946" s="16" t="s">
        <v>15</v>
      </c>
      <c r="G20946" s="16" t="s">
        <v>16</v>
      </c>
      <c r="H20946" s="16" t="s">
        <v>130</v>
      </c>
      <c r="I20946" s="27" t="s">
        <v>23</v>
      </c>
      <c r="J20946" s="16"/>
      <c r="K20946" s="16"/>
      <c r="L20946" s="16"/>
    </row>
    <row r="20947" spans="1:12">
      <c r="A20947" s="16" t="s">
        <v>1089</v>
      </c>
      <c r="B20947" s="17" t="str">
        <f>VLOOKUP(A20947,匹配表!$1:$1048576,24,0)</f>
        <v>郭亚琼</v>
      </c>
      <c r="C20947" s="16" t="str">
        <f>VLOOKUP(A20947,匹配表!$1:$1048576,22,0)</f>
        <v>浙江公司内网移动应用平台管理服务2号虚拟机</v>
      </c>
      <c r="D20947" s="16" t="s">
        <v>13</v>
      </c>
      <c r="E20947" s="16">
        <v>6.9</v>
      </c>
      <c r="F20947" s="16" t="s">
        <v>18</v>
      </c>
      <c r="G20947" s="16" t="s">
        <v>16</v>
      </c>
      <c r="H20947" s="16" t="s">
        <v>19</v>
      </c>
      <c r="I20947" s="27" t="s">
        <v>76</v>
      </c>
      <c r="J20947" s="46" t="s">
        <v>21</v>
      </c>
      <c r="K20947" s="16"/>
      <c r="L20947" s="16"/>
    </row>
    <row r="20948" spans="1:12">
      <c r="A20948" s="16" t="s">
        <v>1089</v>
      </c>
      <c r="B20948" s="17" t="str">
        <f>VLOOKUP(A20948,匹配表!$1:$1048576,24,0)</f>
        <v>郭亚琼</v>
      </c>
      <c r="C20948" s="16" t="str">
        <f>VLOOKUP(A20948,匹配表!$1:$1048576,22,0)</f>
        <v>浙江公司内网移动应用平台管理服务2号虚拟机</v>
      </c>
      <c r="D20948" s="16" t="s">
        <v>13</v>
      </c>
      <c r="E20948" s="16">
        <v>6.9</v>
      </c>
      <c r="F20948" s="16" t="s">
        <v>137</v>
      </c>
      <c r="G20948" s="16" t="s">
        <v>16</v>
      </c>
      <c r="H20948" s="16" t="s">
        <v>130</v>
      </c>
      <c r="I20948" s="27" t="s">
        <v>1080</v>
      </c>
      <c r="J20948" s="65" t="s">
        <v>21</v>
      </c>
      <c r="K20948" s="42"/>
      <c r="L20948" s="16"/>
    </row>
    <row r="20949" hidden="1" spans="1:9">
      <c r="A20949" t="s">
        <v>1089</v>
      </c>
      <c r="B20949"/>
      <c r="C20949" t="str">
        <f>VLOOKUP(A20949,匹配表!$1:$1048576,22,0)</f>
        <v>浙江公司内网移动应用平台管理服务2号虚拟机</v>
      </c>
      <c r="D20949" t="s">
        <v>13</v>
      </c>
      <c r="E20949">
        <v>6.9</v>
      </c>
      <c r="F20949" t="s">
        <v>24</v>
      </c>
      <c r="G20949" t="s">
        <v>25</v>
      </c>
      <c r="I20949" s="27"/>
    </row>
    <row r="20950" hidden="1" spans="1:9">
      <c r="A20950" t="s">
        <v>1089</v>
      </c>
      <c r="B20950"/>
      <c r="C20950" t="str">
        <f>VLOOKUP(A20950,匹配表!$1:$1048576,22,0)</f>
        <v>浙江公司内网移动应用平台管理服务2号虚拟机</v>
      </c>
      <c r="D20950" t="s">
        <v>13</v>
      </c>
      <c r="E20950">
        <v>6.9</v>
      </c>
      <c r="F20950" t="s">
        <v>26</v>
      </c>
      <c r="G20950" t="s">
        <v>25</v>
      </c>
      <c r="I20950" s="27"/>
    </row>
    <row r="20951" hidden="1" spans="1:9">
      <c r="A20951" t="s">
        <v>1089</v>
      </c>
      <c r="B20951"/>
      <c r="C20951" t="str">
        <f>VLOOKUP(A20951,匹配表!$1:$1048576,22,0)</f>
        <v>浙江公司内网移动应用平台管理服务2号虚拟机</v>
      </c>
      <c r="D20951" t="s">
        <v>13</v>
      </c>
      <c r="E20951">
        <v>6.9</v>
      </c>
      <c r="F20951" t="s">
        <v>98</v>
      </c>
      <c r="G20951" t="s">
        <v>25</v>
      </c>
      <c r="I20951" s="27"/>
    </row>
    <row r="20952" hidden="1" spans="1:9">
      <c r="A20952" t="s">
        <v>1089</v>
      </c>
      <c r="B20952"/>
      <c r="C20952" t="str">
        <f>VLOOKUP(A20952,匹配表!$1:$1048576,22,0)</f>
        <v>浙江公司内网移动应用平台管理服务2号虚拟机</v>
      </c>
      <c r="D20952" t="s">
        <v>13</v>
      </c>
      <c r="E20952">
        <v>6.9</v>
      </c>
      <c r="F20952" t="s">
        <v>29</v>
      </c>
      <c r="G20952" t="s">
        <v>25</v>
      </c>
      <c r="I20952" s="27"/>
    </row>
    <row r="20953" hidden="1" spans="1:9">
      <c r="A20953" t="s">
        <v>1089</v>
      </c>
      <c r="B20953"/>
      <c r="C20953" t="str">
        <f>VLOOKUP(A20953,匹配表!$1:$1048576,22,0)</f>
        <v>浙江公司内网移动应用平台管理服务2号虚拟机</v>
      </c>
      <c r="D20953" t="s">
        <v>13</v>
      </c>
      <c r="E20953">
        <v>6.9</v>
      </c>
      <c r="F20953" t="s">
        <v>30</v>
      </c>
      <c r="G20953" t="s">
        <v>25</v>
      </c>
      <c r="I20953" s="27"/>
    </row>
    <row r="20954" hidden="1" spans="1:9">
      <c r="A20954" t="s">
        <v>1089</v>
      </c>
      <c r="B20954"/>
      <c r="C20954" t="str">
        <f>VLOOKUP(A20954,匹配表!$1:$1048576,22,0)</f>
        <v>浙江公司内网移动应用平台管理服务2号虚拟机</v>
      </c>
      <c r="D20954" t="s">
        <v>13</v>
      </c>
      <c r="E20954">
        <v>6.9</v>
      </c>
      <c r="F20954" t="s">
        <v>33</v>
      </c>
      <c r="G20954" t="s">
        <v>25</v>
      </c>
      <c r="I20954" s="27"/>
    </row>
    <row r="20955" hidden="1" spans="1:9">
      <c r="A20955" t="s">
        <v>1089</v>
      </c>
      <c r="B20955"/>
      <c r="C20955" t="str">
        <f>VLOOKUP(A20955,匹配表!$1:$1048576,22,0)</f>
        <v>浙江公司内网移动应用平台管理服务2号虚拟机</v>
      </c>
      <c r="D20955" t="s">
        <v>13</v>
      </c>
      <c r="E20955">
        <v>6.9</v>
      </c>
      <c r="F20955" t="s">
        <v>34</v>
      </c>
      <c r="G20955" t="s">
        <v>25</v>
      </c>
      <c r="I20955" s="27"/>
    </row>
    <row r="20956" hidden="1" spans="1:9">
      <c r="A20956" t="s">
        <v>1089</v>
      </c>
      <c r="B20956"/>
      <c r="C20956" t="str">
        <f>VLOOKUP(A20956,匹配表!$1:$1048576,22,0)</f>
        <v>浙江公司内网移动应用平台管理服务2号虚拟机</v>
      </c>
      <c r="D20956" t="s">
        <v>13</v>
      </c>
      <c r="E20956">
        <v>6.9</v>
      </c>
      <c r="F20956" t="s">
        <v>35</v>
      </c>
      <c r="G20956" t="s">
        <v>25</v>
      </c>
      <c r="I20956" s="27"/>
    </row>
    <row r="20957" hidden="1" spans="1:9">
      <c r="A20957" t="s">
        <v>1089</v>
      </c>
      <c r="B20957"/>
      <c r="C20957" t="str">
        <f>VLOOKUP(A20957,匹配表!$1:$1048576,22,0)</f>
        <v>浙江公司内网移动应用平台管理服务2号虚拟机</v>
      </c>
      <c r="D20957" t="s">
        <v>13</v>
      </c>
      <c r="E20957">
        <v>6.9</v>
      </c>
      <c r="F20957" t="s">
        <v>36</v>
      </c>
      <c r="G20957" t="s">
        <v>25</v>
      </c>
      <c r="I20957" s="27"/>
    </row>
    <row r="20958" hidden="1" spans="1:9">
      <c r="A20958" t="s">
        <v>1089</v>
      </c>
      <c r="B20958"/>
      <c r="C20958" t="str">
        <f>VLOOKUP(A20958,匹配表!$1:$1048576,22,0)</f>
        <v>浙江公司内网移动应用平台管理服务2号虚拟机</v>
      </c>
      <c r="D20958" t="s">
        <v>13</v>
      </c>
      <c r="E20958">
        <v>6.9</v>
      </c>
      <c r="F20958" t="s">
        <v>37</v>
      </c>
      <c r="G20958" t="s">
        <v>25</v>
      </c>
      <c r="I20958" s="27"/>
    </row>
    <row r="20959" hidden="1" spans="1:9">
      <c r="A20959" t="s">
        <v>1089</v>
      </c>
      <c r="B20959"/>
      <c r="C20959" t="str">
        <f>VLOOKUP(A20959,匹配表!$1:$1048576,22,0)</f>
        <v>浙江公司内网移动应用平台管理服务2号虚拟机</v>
      </c>
      <c r="D20959" t="s">
        <v>13</v>
      </c>
      <c r="E20959">
        <v>6.9</v>
      </c>
      <c r="F20959" t="s">
        <v>101</v>
      </c>
      <c r="G20959" t="s">
        <v>25</v>
      </c>
      <c r="I20959" s="27"/>
    </row>
    <row r="20960" hidden="1" spans="1:9">
      <c r="A20960" t="s">
        <v>1089</v>
      </c>
      <c r="B20960"/>
      <c r="C20960" t="str">
        <f>VLOOKUP(A20960,匹配表!$1:$1048576,22,0)</f>
        <v>浙江公司内网移动应用平台管理服务2号虚拟机</v>
      </c>
      <c r="D20960" t="s">
        <v>13</v>
      </c>
      <c r="E20960">
        <v>6.9</v>
      </c>
      <c r="F20960" t="s">
        <v>102</v>
      </c>
      <c r="G20960" t="s">
        <v>25</v>
      </c>
      <c r="I20960" s="27"/>
    </row>
    <row r="20961" hidden="1" spans="1:9">
      <c r="A20961" t="s">
        <v>1089</v>
      </c>
      <c r="B20961"/>
      <c r="C20961" t="str">
        <f>VLOOKUP(A20961,匹配表!$1:$1048576,22,0)</f>
        <v>浙江公司内网移动应用平台管理服务2号虚拟机</v>
      </c>
      <c r="D20961" t="s">
        <v>13</v>
      </c>
      <c r="E20961">
        <v>6.9</v>
      </c>
      <c r="F20961" t="s">
        <v>40</v>
      </c>
      <c r="G20961" t="s">
        <v>25</v>
      </c>
      <c r="I20961" s="27"/>
    </row>
    <row r="20962" hidden="1" spans="1:9">
      <c r="A20962" t="s">
        <v>1089</v>
      </c>
      <c r="B20962"/>
      <c r="C20962" t="str">
        <f>VLOOKUP(A20962,匹配表!$1:$1048576,22,0)</f>
        <v>浙江公司内网移动应用平台管理服务2号虚拟机</v>
      </c>
      <c r="D20962" t="s">
        <v>13</v>
      </c>
      <c r="E20962">
        <v>6.9</v>
      </c>
      <c r="F20962" t="s">
        <v>42</v>
      </c>
      <c r="G20962" t="s">
        <v>25</v>
      </c>
      <c r="I20962" s="27"/>
    </row>
    <row r="20963" hidden="1" spans="1:9">
      <c r="A20963" t="s">
        <v>1089</v>
      </c>
      <c r="B20963"/>
      <c r="C20963" t="str">
        <f>VLOOKUP(A20963,匹配表!$1:$1048576,22,0)</f>
        <v>浙江公司内网移动应用平台管理服务2号虚拟机</v>
      </c>
      <c r="D20963" t="s">
        <v>13</v>
      </c>
      <c r="E20963">
        <v>6.9</v>
      </c>
      <c r="F20963" t="s">
        <v>43</v>
      </c>
      <c r="G20963" t="s">
        <v>25</v>
      </c>
      <c r="I20963" s="27"/>
    </row>
    <row r="20964" hidden="1" spans="1:9">
      <c r="A20964" t="s">
        <v>1089</v>
      </c>
      <c r="B20964"/>
      <c r="C20964" t="str">
        <f>VLOOKUP(A20964,匹配表!$1:$1048576,22,0)</f>
        <v>浙江公司内网移动应用平台管理服务2号虚拟机</v>
      </c>
      <c r="D20964" t="s">
        <v>13</v>
      </c>
      <c r="E20964">
        <v>6.9</v>
      </c>
      <c r="F20964" t="s">
        <v>45</v>
      </c>
      <c r="G20964" t="s">
        <v>25</v>
      </c>
      <c r="I20964" s="27"/>
    </row>
    <row r="20965" hidden="1" spans="1:9">
      <c r="A20965" t="s">
        <v>1089</v>
      </c>
      <c r="B20965"/>
      <c r="C20965" t="str">
        <f>VLOOKUP(A20965,匹配表!$1:$1048576,22,0)</f>
        <v>浙江公司内网移动应用平台管理服务2号虚拟机</v>
      </c>
      <c r="D20965" t="s">
        <v>13</v>
      </c>
      <c r="E20965">
        <v>6.9</v>
      </c>
      <c r="F20965" t="s">
        <v>46</v>
      </c>
      <c r="G20965" t="s">
        <v>25</v>
      </c>
      <c r="I20965" s="27"/>
    </row>
    <row r="20966" hidden="1" spans="1:9">
      <c r="A20966" t="s">
        <v>1089</v>
      </c>
      <c r="B20966"/>
      <c r="C20966" t="str">
        <f>VLOOKUP(A20966,匹配表!$1:$1048576,22,0)</f>
        <v>浙江公司内网移动应用平台管理服务2号虚拟机</v>
      </c>
      <c r="D20966" t="s">
        <v>13</v>
      </c>
      <c r="E20966">
        <v>6.9</v>
      </c>
      <c r="F20966" t="s">
        <v>47</v>
      </c>
      <c r="G20966" t="s">
        <v>25</v>
      </c>
      <c r="I20966" s="27"/>
    </row>
    <row r="20967" hidden="1" spans="1:9">
      <c r="A20967" t="s">
        <v>1089</v>
      </c>
      <c r="B20967"/>
      <c r="C20967" t="str">
        <f>VLOOKUP(A20967,匹配表!$1:$1048576,22,0)</f>
        <v>浙江公司内网移动应用平台管理服务2号虚拟机</v>
      </c>
      <c r="D20967" t="s">
        <v>13</v>
      </c>
      <c r="E20967">
        <v>6.9</v>
      </c>
      <c r="F20967" t="s">
        <v>48</v>
      </c>
      <c r="G20967" t="s">
        <v>25</v>
      </c>
      <c r="I20967" s="27"/>
    </row>
    <row r="20968" hidden="1" spans="1:9">
      <c r="A20968" t="s">
        <v>1089</v>
      </c>
      <c r="B20968"/>
      <c r="C20968" t="str">
        <f>VLOOKUP(A20968,匹配表!$1:$1048576,22,0)</f>
        <v>浙江公司内网移动应用平台管理服务2号虚拟机</v>
      </c>
      <c r="D20968" t="s">
        <v>13</v>
      </c>
      <c r="E20968">
        <v>6.9</v>
      </c>
      <c r="F20968" t="s">
        <v>50</v>
      </c>
      <c r="G20968" t="s">
        <v>25</v>
      </c>
      <c r="I20968" s="27"/>
    </row>
    <row r="20969" hidden="1" spans="1:9">
      <c r="A20969" t="s">
        <v>1089</v>
      </c>
      <c r="B20969"/>
      <c r="C20969" t="str">
        <f>VLOOKUP(A20969,匹配表!$1:$1048576,22,0)</f>
        <v>浙江公司内网移动应用平台管理服务2号虚拟机</v>
      </c>
      <c r="D20969" t="s">
        <v>13</v>
      </c>
      <c r="E20969">
        <v>6.9</v>
      </c>
      <c r="F20969" t="s">
        <v>51</v>
      </c>
      <c r="G20969" t="s">
        <v>25</v>
      </c>
      <c r="I20969" s="27"/>
    </row>
    <row r="20970" hidden="1" spans="1:9">
      <c r="A20970" t="s">
        <v>1089</v>
      </c>
      <c r="B20970"/>
      <c r="C20970" t="str">
        <f>VLOOKUP(A20970,匹配表!$1:$1048576,22,0)</f>
        <v>浙江公司内网移动应用平台管理服务2号虚拟机</v>
      </c>
      <c r="D20970" t="s">
        <v>13</v>
      </c>
      <c r="E20970">
        <v>6.9</v>
      </c>
      <c r="F20970" t="s">
        <v>54</v>
      </c>
      <c r="G20970" t="s">
        <v>25</v>
      </c>
      <c r="I20970" s="27"/>
    </row>
    <row r="20971" hidden="1" spans="1:9">
      <c r="A20971" t="s">
        <v>1089</v>
      </c>
      <c r="B20971"/>
      <c r="C20971" t="str">
        <f>VLOOKUP(A20971,匹配表!$1:$1048576,22,0)</f>
        <v>浙江公司内网移动应用平台管理服务2号虚拟机</v>
      </c>
      <c r="D20971" t="s">
        <v>13</v>
      </c>
      <c r="E20971">
        <v>6.9</v>
      </c>
      <c r="F20971" t="s">
        <v>55</v>
      </c>
      <c r="G20971" t="s">
        <v>25</v>
      </c>
      <c r="I20971" s="27"/>
    </row>
    <row r="20972" hidden="1" spans="1:9">
      <c r="A20972" t="s">
        <v>1089</v>
      </c>
      <c r="B20972"/>
      <c r="C20972" t="str">
        <f>VLOOKUP(A20972,匹配表!$1:$1048576,22,0)</f>
        <v>浙江公司内网移动应用平台管理服务2号虚拟机</v>
      </c>
      <c r="D20972" t="s">
        <v>13</v>
      </c>
      <c r="E20972">
        <v>6.9</v>
      </c>
      <c r="F20972" t="s">
        <v>56</v>
      </c>
      <c r="G20972" t="s">
        <v>25</v>
      </c>
      <c r="I20972" s="27"/>
    </row>
    <row r="20973" hidden="1" spans="1:9">
      <c r="A20973" t="s">
        <v>1089</v>
      </c>
      <c r="B20973"/>
      <c r="C20973" t="str">
        <f>VLOOKUP(A20973,匹配表!$1:$1048576,22,0)</f>
        <v>浙江公司内网移动应用平台管理服务2号虚拟机</v>
      </c>
      <c r="D20973" t="s">
        <v>13</v>
      </c>
      <c r="E20973">
        <v>6.9</v>
      </c>
      <c r="F20973" t="s">
        <v>57</v>
      </c>
      <c r="G20973" t="s">
        <v>25</v>
      </c>
      <c r="I20973" s="27"/>
    </row>
    <row r="20974" hidden="1" spans="1:9">
      <c r="A20974" t="s">
        <v>1089</v>
      </c>
      <c r="B20974"/>
      <c r="C20974" t="str">
        <f>VLOOKUP(A20974,匹配表!$1:$1048576,22,0)</f>
        <v>浙江公司内网移动应用平台管理服务2号虚拟机</v>
      </c>
      <c r="D20974" t="s">
        <v>13</v>
      </c>
      <c r="E20974">
        <v>6.9</v>
      </c>
      <c r="F20974" t="s">
        <v>59</v>
      </c>
      <c r="G20974" t="s">
        <v>25</v>
      </c>
      <c r="I20974" s="27"/>
    </row>
    <row r="20975" hidden="1" spans="1:9">
      <c r="A20975" t="s">
        <v>1089</v>
      </c>
      <c r="B20975"/>
      <c r="C20975" t="str">
        <f>VLOOKUP(A20975,匹配表!$1:$1048576,22,0)</f>
        <v>浙江公司内网移动应用平台管理服务2号虚拟机</v>
      </c>
      <c r="D20975" t="s">
        <v>13</v>
      </c>
      <c r="E20975">
        <v>6.9</v>
      </c>
      <c r="F20975" t="s">
        <v>60</v>
      </c>
      <c r="G20975" t="s">
        <v>25</v>
      </c>
      <c r="I20975" s="27"/>
    </row>
    <row r="20976" hidden="1" spans="1:9">
      <c r="A20976" t="s">
        <v>1089</v>
      </c>
      <c r="B20976"/>
      <c r="C20976" t="str">
        <f>VLOOKUP(A20976,匹配表!$1:$1048576,22,0)</f>
        <v>浙江公司内网移动应用平台管理服务2号虚拟机</v>
      </c>
      <c r="D20976" t="s">
        <v>13</v>
      </c>
      <c r="E20976">
        <v>6.9</v>
      </c>
      <c r="F20976" t="s">
        <v>61</v>
      </c>
      <c r="G20976" t="s">
        <v>25</v>
      </c>
      <c r="I20976" s="27"/>
    </row>
    <row r="20977" hidden="1" spans="1:9">
      <c r="A20977" t="s">
        <v>1089</v>
      </c>
      <c r="B20977"/>
      <c r="C20977" t="str">
        <f>VLOOKUP(A20977,匹配表!$1:$1048576,22,0)</f>
        <v>浙江公司内网移动应用平台管理服务2号虚拟机</v>
      </c>
      <c r="D20977" t="s">
        <v>13</v>
      </c>
      <c r="E20977">
        <v>6.9</v>
      </c>
      <c r="F20977" t="s">
        <v>63</v>
      </c>
      <c r="G20977" t="s">
        <v>25</v>
      </c>
      <c r="I20977" s="27"/>
    </row>
    <row r="20978" hidden="1" spans="1:9">
      <c r="A20978" t="s">
        <v>1089</v>
      </c>
      <c r="B20978"/>
      <c r="C20978" t="str">
        <f>VLOOKUP(A20978,匹配表!$1:$1048576,22,0)</f>
        <v>浙江公司内网移动应用平台管理服务2号虚拟机</v>
      </c>
      <c r="D20978" t="s">
        <v>13</v>
      </c>
      <c r="E20978">
        <v>6.9</v>
      </c>
      <c r="F20978" t="s">
        <v>66</v>
      </c>
      <c r="G20978" t="s">
        <v>25</v>
      </c>
      <c r="I20978" s="27"/>
    </row>
    <row r="20979" hidden="1" spans="1:9">
      <c r="A20979" t="s">
        <v>1089</v>
      </c>
      <c r="B20979"/>
      <c r="C20979" t="str">
        <f>VLOOKUP(A20979,匹配表!$1:$1048576,22,0)</f>
        <v>浙江公司内网移动应用平台管理服务2号虚拟机</v>
      </c>
      <c r="D20979" t="s">
        <v>13</v>
      </c>
      <c r="E20979">
        <v>6.9</v>
      </c>
      <c r="F20979" t="s">
        <v>69</v>
      </c>
      <c r="G20979" t="s">
        <v>25</v>
      </c>
      <c r="I20979" s="27"/>
    </row>
    <row r="20980" hidden="1" spans="1:9">
      <c r="A20980" t="s">
        <v>1089</v>
      </c>
      <c r="B20980"/>
      <c r="C20980" t="str">
        <f>VLOOKUP(A20980,匹配表!$1:$1048576,22,0)</f>
        <v>浙江公司内网移动应用平台管理服务2号虚拟机</v>
      </c>
      <c r="D20980" t="s">
        <v>13</v>
      </c>
      <c r="E20980">
        <v>6.9</v>
      </c>
      <c r="F20980" t="s">
        <v>121</v>
      </c>
      <c r="G20980" t="s">
        <v>25</v>
      </c>
      <c r="I20980" s="27"/>
    </row>
    <row r="20981" hidden="1" spans="1:9">
      <c r="A20981" t="s">
        <v>1089</v>
      </c>
      <c r="B20981"/>
      <c r="C20981" t="str">
        <f>VLOOKUP(A20981,匹配表!$1:$1048576,22,0)</f>
        <v>浙江公司内网移动应用平台管理服务2号虚拟机</v>
      </c>
      <c r="D20981" t="s">
        <v>13</v>
      </c>
      <c r="E20981">
        <v>6.9</v>
      </c>
      <c r="F20981" t="s">
        <v>122</v>
      </c>
      <c r="G20981" t="s">
        <v>25</v>
      </c>
      <c r="I20981" s="27"/>
    </row>
    <row r="20982" hidden="1" spans="1:9">
      <c r="A20982" t="s">
        <v>1089</v>
      </c>
      <c r="B20982"/>
      <c r="C20982" t="str">
        <f>VLOOKUP(A20982,匹配表!$1:$1048576,22,0)</f>
        <v>浙江公司内网移动应用平台管理服务2号虚拟机</v>
      </c>
      <c r="D20982" t="s">
        <v>13</v>
      </c>
      <c r="E20982">
        <v>6.9</v>
      </c>
      <c r="F20982" t="s">
        <v>71</v>
      </c>
      <c r="G20982" t="s">
        <v>25</v>
      </c>
      <c r="I20982" s="27"/>
    </row>
    <row r="20983" hidden="1" spans="1:12">
      <c r="A20983" s="16" t="s">
        <v>1090</v>
      </c>
      <c r="B20983" s="17" t="str">
        <f>VLOOKUP(A20983,匹配表!$1:$1048576,24,0)</f>
        <v>郭亚琼</v>
      </c>
      <c r="C20983" s="16" t="str">
        <f>VLOOKUP(A20983,匹配表!$1:$1048576,22,0)</f>
        <v>浙江公司内网移动应用平台支撑服务2号虚拟机</v>
      </c>
      <c r="D20983" s="16" t="s">
        <v>13</v>
      </c>
      <c r="E20983" s="16">
        <v>6.9</v>
      </c>
      <c r="F20983" s="16" t="s">
        <v>15</v>
      </c>
      <c r="G20983" s="16" t="s">
        <v>16</v>
      </c>
      <c r="H20983" s="16" t="s">
        <v>130</v>
      </c>
      <c r="I20983" s="27" t="s">
        <v>23</v>
      </c>
      <c r="J20983" s="16"/>
      <c r="K20983" s="16"/>
      <c r="L20983" s="16"/>
    </row>
    <row r="20984" spans="1:12">
      <c r="A20984" s="16" t="s">
        <v>1090</v>
      </c>
      <c r="B20984" s="17" t="str">
        <f>VLOOKUP(A20984,匹配表!$1:$1048576,24,0)</f>
        <v>郭亚琼</v>
      </c>
      <c r="C20984" s="16" t="str">
        <f>VLOOKUP(A20984,匹配表!$1:$1048576,22,0)</f>
        <v>浙江公司内网移动应用平台支撑服务2号虚拟机</v>
      </c>
      <c r="D20984" s="16" t="s">
        <v>13</v>
      </c>
      <c r="E20984" s="16">
        <v>6.9</v>
      </c>
      <c r="F20984" s="16" t="s">
        <v>18</v>
      </c>
      <c r="G20984" s="16" t="s">
        <v>16</v>
      </c>
      <c r="H20984" s="16" t="s">
        <v>19</v>
      </c>
      <c r="I20984" s="27" t="s">
        <v>76</v>
      </c>
      <c r="J20984" s="46" t="s">
        <v>21</v>
      </c>
      <c r="K20984" s="16"/>
      <c r="L20984" s="16"/>
    </row>
    <row r="20985" spans="1:12">
      <c r="A20985" s="16" t="s">
        <v>1090</v>
      </c>
      <c r="B20985" s="17" t="str">
        <f>VLOOKUP(A20985,匹配表!$1:$1048576,24,0)</f>
        <v>郭亚琼</v>
      </c>
      <c r="C20985" s="16" t="str">
        <f>VLOOKUP(A20985,匹配表!$1:$1048576,22,0)</f>
        <v>浙江公司内网移动应用平台支撑服务2号虚拟机</v>
      </c>
      <c r="D20985" s="16" t="s">
        <v>13</v>
      </c>
      <c r="E20985" s="16">
        <v>6.9</v>
      </c>
      <c r="F20985" s="16" t="s">
        <v>137</v>
      </c>
      <c r="G20985" s="16" t="s">
        <v>16</v>
      </c>
      <c r="H20985" s="16" t="s">
        <v>130</v>
      </c>
      <c r="I20985" s="27" t="s">
        <v>1080</v>
      </c>
      <c r="J20985" s="65" t="s">
        <v>21</v>
      </c>
      <c r="K20985" s="42"/>
      <c r="L20985" s="16"/>
    </row>
    <row r="20986" hidden="1" spans="1:9">
      <c r="A20986" t="s">
        <v>1090</v>
      </c>
      <c r="B20986"/>
      <c r="C20986" t="str">
        <f>VLOOKUP(A20986,匹配表!$1:$1048576,22,0)</f>
        <v>浙江公司内网移动应用平台支撑服务2号虚拟机</v>
      </c>
      <c r="D20986" t="s">
        <v>13</v>
      </c>
      <c r="E20986">
        <v>6.9</v>
      </c>
      <c r="F20986" t="s">
        <v>24</v>
      </c>
      <c r="G20986" t="s">
        <v>25</v>
      </c>
      <c r="I20986" s="27"/>
    </row>
    <row r="20987" hidden="1" spans="1:9">
      <c r="A20987" t="s">
        <v>1090</v>
      </c>
      <c r="B20987"/>
      <c r="C20987" t="str">
        <f>VLOOKUP(A20987,匹配表!$1:$1048576,22,0)</f>
        <v>浙江公司内网移动应用平台支撑服务2号虚拟机</v>
      </c>
      <c r="D20987" t="s">
        <v>13</v>
      </c>
      <c r="E20987">
        <v>6.9</v>
      </c>
      <c r="F20987" t="s">
        <v>26</v>
      </c>
      <c r="G20987" t="s">
        <v>25</v>
      </c>
      <c r="I20987" s="27"/>
    </row>
    <row r="20988" hidden="1" spans="1:9">
      <c r="A20988" t="s">
        <v>1090</v>
      </c>
      <c r="B20988"/>
      <c r="C20988" t="str">
        <f>VLOOKUP(A20988,匹配表!$1:$1048576,22,0)</f>
        <v>浙江公司内网移动应用平台支撑服务2号虚拟机</v>
      </c>
      <c r="D20988" t="s">
        <v>13</v>
      </c>
      <c r="E20988">
        <v>6.9</v>
      </c>
      <c r="F20988" t="s">
        <v>98</v>
      </c>
      <c r="G20988" t="s">
        <v>25</v>
      </c>
      <c r="I20988" s="27"/>
    </row>
    <row r="20989" hidden="1" spans="1:9">
      <c r="A20989" t="s">
        <v>1090</v>
      </c>
      <c r="B20989"/>
      <c r="C20989" t="str">
        <f>VLOOKUP(A20989,匹配表!$1:$1048576,22,0)</f>
        <v>浙江公司内网移动应用平台支撑服务2号虚拟机</v>
      </c>
      <c r="D20989" t="s">
        <v>13</v>
      </c>
      <c r="E20989">
        <v>6.9</v>
      </c>
      <c r="F20989" t="s">
        <v>29</v>
      </c>
      <c r="G20989" t="s">
        <v>25</v>
      </c>
      <c r="I20989" s="27"/>
    </row>
    <row r="20990" hidden="1" spans="1:9">
      <c r="A20990" t="s">
        <v>1090</v>
      </c>
      <c r="B20990"/>
      <c r="C20990" t="str">
        <f>VLOOKUP(A20990,匹配表!$1:$1048576,22,0)</f>
        <v>浙江公司内网移动应用平台支撑服务2号虚拟机</v>
      </c>
      <c r="D20990" t="s">
        <v>13</v>
      </c>
      <c r="E20990">
        <v>6.9</v>
      </c>
      <c r="F20990" t="s">
        <v>30</v>
      </c>
      <c r="G20990" t="s">
        <v>25</v>
      </c>
      <c r="I20990" s="27"/>
    </row>
    <row r="20991" hidden="1" spans="1:9">
      <c r="A20991" t="s">
        <v>1090</v>
      </c>
      <c r="B20991"/>
      <c r="C20991" t="str">
        <f>VLOOKUP(A20991,匹配表!$1:$1048576,22,0)</f>
        <v>浙江公司内网移动应用平台支撑服务2号虚拟机</v>
      </c>
      <c r="D20991" t="s">
        <v>13</v>
      </c>
      <c r="E20991">
        <v>6.9</v>
      </c>
      <c r="F20991" t="s">
        <v>33</v>
      </c>
      <c r="G20991" t="s">
        <v>25</v>
      </c>
      <c r="I20991" s="27"/>
    </row>
    <row r="20992" hidden="1" spans="1:9">
      <c r="A20992" t="s">
        <v>1090</v>
      </c>
      <c r="B20992"/>
      <c r="C20992" t="str">
        <f>VLOOKUP(A20992,匹配表!$1:$1048576,22,0)</f>
        <v>浙江公司内网移动应用平台支撑服务2号虚拟机</v>
      </c>
      <c r="D20992" t="s">
        <v>13</v>
      </c>
      <c r="E20992">
        <v>6.9</v>
      </c>
      <c r="F20992" t="s">
        <v>34</v>
      </c>
      <c r="G20992" t="s">
        <v>25</v>
      </c>
      <c r="I20992" s="27"/>
    </row>
    <row r="20993" hidden="1" spans="1:9">
      <c r="A20993" t="s">
        <v>1090</v>
      </c>
      <c r="B20993"/>
      <c r="C20993" t="str">
        <f>VLOOKUP(A20993,匹配表!$1:$1048576,22,0)</f>
        <v>浙江公司内网移动应用平台支撑服务2号虚拟机</v>
      </c>
      <c r="D20993" t="s">
        <v>13</v>
      </c>
      <c r="E20993">
        <v>6.9</v>
      </c>
      <c r="F20993" t="s">
        <v>35</v>
      </c>
      <c r="G20993" t="s">
        <v>25</v>
      </c>
      <c r="I20993" s="27"/>
    </row>
    <row r="20994" hidden="1" spans="1:9">
      <c r="A20994" t="s">
        <v>1090</v>
      </c>
      <c r="B20994"/>
      <c r="C20994" t="str">
        <f>VLOOKUP(A20994,匹配表!$1:$1048576,22,0)</f>
        <v>浙江公司内网移动应用平台支撑服务2号虚拟机</v>
      </c>
      <c r="D20994" t="s">
        <v>13</v>
      </c>
      <c r="E20994">
        <v>6.9</v>
      </c>
      <c r="F20994" t="s">
        <v>36</v>
      </c>
      <c r="G20994" t="s">
        <v>25</v>
      </c>
      <c r="I20994" s="27"/>
    </row>
    <row r="20995" hidden="1" spans="1:9">
      <c r="A20995" t="s">
        <v>1090</v>
      </c>
      <c r="B20995"/>
      <c r="C20995" t="str">
        <f>VLOOKUP(A20995,匹配表!$1:$1048576,22,0)</f>
        <v>浙江公司内网移动应用平台支撑服务2号虚拟机</v>
      </c>
      <c r="D20995" t="s">
        <v>13</v>
      </c>
      <c r="E20995">
        <v>6.9</v>
      </c>
      <c r="F20995" t="s">
        <v>37</v>
      </c>
      <c r="G20995" t="s">
        <v>25</v>
      </c>
      <c r="I20995" s="27"/>
    </row>
    <row r="20996" hidden="1" spans="1:9">
      <c r="A20996" t="s">
        <v>1090</v>
      </c>
      <c r="B20996"/>
      <c r="C20996" t="str">
        <f>VLOOKUP(A20996,匹配表!$1:$1048576,22,0)</f>
        <v>浙江公司内网移动应用平台支撑服务2号虚拟机</v>
      </c>
      <c r="D20996" t="s">
        <v>13</v>
      </c>
      <c r="E20996">
        <v>6.9</v>
      </c>
      <c r="F20996" t="s">
        <v>101</v>
      </c>
      <c r="G20996" t="s">
        <v>25</v>
      </c>
      <c r="I20996" s="27"/>
    </row>
    <row r="20997" hidden="1" spans="1:9">
      <c r="A20997" t="s">
        <v>1090</v>
      </c>
      <c r="B20997"/>
      <c r="C20997" t="str">
        <f>VLOOKUP(A20997,匹配表!$1:$1048576,22,0)</f>
        <v>浙江公司内网移动应用平台支撑服务2号虚拟机</v>
      </c>
      <c r="D20997" t="s">
        <v>13</v>
      </c>
      <c r="E20997">
        <v>6.9</v>
      </c>
      <c r="F20997" t="s">
        <v>102</v>
      </c>
      <c r="G20997" t="s">
        <v>25</v>
      </c>
      <c r="I20997" s="27"/>
    </row>
    <row r="20998" hidden="1" spans="1:9">
      <c r="A20998" t="s">
        <v>1090</v>
      </c>
      <c r="B20998"/>
      <c r="C20998" t="str">
        <f>VLOOKUP(A20998,匹配表!$1:$1048576,22,0)</f>
        <v>浙江公司内网移动应用平台支撑服务2号虚拟机</v>
      </c>
      <c r="D20998" t="s">
        <v>13</v>
      </c>
      <c r="E20998">
        <v>6.9</v>
      </c>
      <c r="F20998" t="s">
        <v>40</v>
      </c>
      <c r="G20998" t="s">
        <v>25</v>
      </c>
      <c r="I20998" s="27"/>
    </row>
    <row r="20999" hidden="1" spans="1:9">
      <c r="A20999" t="s">
        <v>1090</v>
      </c>
      <c r="B20999"/>
      <c r="C20999" t="str">
        <f>VLOOKUP(A20999,匹配表!$1:$1048576,22,0)</f>
        <v>浙江公司内网移动应用平台支撑服务2号虚拟机</v>
      </c>
      <c r="D20999" t="s">
        <v>13</v>
      </c>
      <c r="E20999">
        <v>6.9</v>
      </c>
      <c r="F20999" t="s">
        <v>42</v>
      </c>
      <c r="G20999" t="s">
        <v>25</v>
      </c>
      <c r="I20999" s="27"/>
    </row>
    <row r="21000" hidden="1" spans="1:9">
      <c r="A21000" t="s">
        <v>1090</v>
      </c>
      <c r="B21000"/>
      <c r="C21000" t="str">
        <f>VLOOKUP(A21000,匹配表!$1:$1048576,22,0)</f>
        <v>浙江公司内网移动应用平台支撑服务2号虚拟机</v>
      </c>
      <c r="D21000" t="s">
        <v>13</v>
      </c>
      <c r="E21000">
        <v>6.9</v>
      </c>
      <c r="F21000" t="s">
        <v>43</v>
      </c>
      <c r="G21000" t="s">
        <v>25</v>
      </c>
      <c r="I21000" s="27"/>
    </row>
    <row r="21001" hidden="1" spans="1:9">
      <c r="A21001" t="s">
        <v>1090</v>
      </c>
      <c r="B21001"/>
      <c r="C21001" t="str">
        <f>VLOOKUP(A21001,匹配表!$1:$1048576,22,0)</f>
        <v>浙江公司内网移动应用平台支撑服务2号虚拟机</v>
      </c>
      <c r="D21001" t="s">
        <v>13</v>
      </c>
      <c r="E21001">
        <v>6.9</v>
      </c>
      <c r="F21001" t="s">
        <v>45</v>
      </c>
      <c r="G21001" t="s">
        <v>25</v>
      </c>
      <c r="I21001" s="27"/>
    </row>
    <row r="21002" hidden="1" spans="1:9">
      <c r="A21002" t="s">
        <v>1090</v>
      </c>
      <c r="B21002"/>
      <c r="C21002" t="str">
        <f>VLOOKUP(A21002,匹配表!$1:$1048576,22,0)</f>
        <v>浙江公司内网移动应用平台支撑服务2号虚拟机</v>
      </c>
      <c r="D21002" t="s">
        <v>13</v>
      </c>
      <c r="E21002">
        <v>6.9</v>
      </c>
      <c r="F21002" t="s">
        <v>46</v>
      </c>
      <c r="G21002" t="s">
        <v>25</v>
      </c>
      <c r="I21002" s="27"/>
    </row>
    <row r="21003" hidden="1" spans="1:9">
      <c r="A21003" t="s">
        <v>1090</v>
      </c>
      <c r="B21003"/>
      <c r="C21003" t="str">
        <f>VLOOKUP(A21003,匹配表!$1:$1048576,22,0)</f>
        <v>浙江公司内网移动应用平台支撑服务2号虚拟机</v>
      </c>
      <c r="D21003" t="s">
        <v>13</v>
      </c>
      <c r="E21003">
        <v>6.9</v>
      </c>
      <c r="F21003" t="s">
        <v>47</v>
      </c>
      <c r="G21003" t="s">
        <v>25</v>
      </c>
      <c r="I21003" s="27"/>
    </row>
    <row r="21004" hidden="1" spans="1:9">
      <c r="A21004" t="s">
        <v>1090</v>
      </c>
      <c r="B21004"/>
      <c r="C21004" t="str">
        <f>VLOOKUP(A21004,匹配表!$1:$1048576,22,0)</f>
        <v>浙江公司内网移动应用平台支撑服务2号虚拟机</v>
      </c>
      <c r="D21004" t="s">
        <v>13</v>
      </c>
      <c r="E21004">
        <v>6.9</v>
      </c>
      <c r="F21004" t="s">
        <v>48</v>
      </c>
      <c r="G21004" t="s">
        <v>25</v>
      </c>
      <c r="I21004" s="27"/>
    </row>
    <row r="21005" hidden="1" spans="1:9">
      <c r="A21005" t="s">
        <v>1090</v>
      </c>
      <c r="B21005"/>
      <c r="C21005" t="str">
        <f>VLOOKUP(A21005,匹配表!$1:$1048576,22,0)</f>
        <v>浙江公司内网移动应用平台支撑服务2号虚拟机</v>
      </c>
      <c r="D21005" t="s">
        <v>13</v>
      </c>
      <c r="E21005">
        <v>6.9</v>
      </c>
      <c r="F21005" t="s">
        <v>50</v>
      </c>
      <c r="G21005" t="s">
        <v>25</v>
      </c>
      <c r="I21005" s="27"/>
    </row>
    <row r="21006" hidden="1" spans="1:9">
      <c r="A21006" t="s">
        <v>1090</v>
      </c>
      <c r="B21006"/>
      <c r="C21006" t="str">
        <f>VLOOKUP(A21006,匹配表!$1:$1048576,22,0)</f>
        <v>浙江公司内网移动应用平台支撑服务2号虚拟机</v>
      </c>
      <c r="D21006" t="s">
        <v>13</v>
      </c>
      <c r="E21006">
        <v>6.9</v>
      </c>
      <c r="F21006" t="s">
        <v>51</v>
      </c>
      <c r="G21006" t="s">
        <v>25</v>
      </c>
      <c r="I21006" s="27"/>
    </row>
    <row r="21007" hidden="1" spans="1:9">
      <c r="A21007" t="s">
        <v>1090</v>
      </c>
      <c r="B21007"/>
      <c r="C21007" t="str">
        <f>VLOOKUP(A21007,匹配表!$1:$1048576,22,0)</f>
        <v>浙江公司内网移动应用平台支撑服务2号虚拟机</v>
      </c>
      <c r="D21007" t="s">
        <v>13</v>
      </c>
      <c r="E21007">
        <v>6.9</v>
      </c>
      <c r="F21007" t="s">
        <v>54</v>
      </c>
      <c r="G21007" t="s">
        <v>25</v>
      </c>
      <c r="I21007" s="27"/>
    </row>
    <row r="21008" hidden="1" spans="1:9">
      <c r="A21008" t="s">
        <v>1090</v>
      </c>
      <c r="B21008"/>
      <c r="C21008" t="str">
        <f>VLOOKUP(A21008,匹配表!$1:$1048576,22,0)</f>
        <v>浙江公司内网移动应用平台支撑服务2号虚拟机</v>
      </c>
      <c r="D21008" t="s">
        <v>13</v>
      </c>
      <c r="E21008">
        <v>6.9</v>
      </c>
      <c r="F21008" t="s">
        <v>55</v>
      </c>
      <c r="G21008" t="s">
        <v>25</v>
      </c>
      <c r="I21008" s="27"/>
    </row>
    <row r="21009" hidden="1" spans="1:9">
      <c r="A21009" t="s">
        <v>1090</v>
      </c>
      <c r="B21009"/>
      <c r="C21009" t="str">
        <f>VLOOKUP(A21009,匹配表!$1:$1048576,22,0)</f>
        <v>浙江公司内网移动应用平台支撑服务2号虚拟机</v>
      </c>
      <c r="D21009" t="s">
        <v>13</v>
      </c>
      <c r="E21009">
        <v>6.9</v>
      </c>
      <c r="F21009" t="s">
        <v>56</v>
      </c>
      <c r="G21009" t="s">
        <v>25</v>
      </c>
      <c r="I21009" s="27"/>
    </row>
    <row r="21010" hidden="1" spans="1:9">
      <c r="A21010" t="s">
        <v>1090</v>
      </c>
      <c r="B21010"/>
      <c r="C21010" t="str">
        <f>VLOOKUP(A21010,匹配表!$1:$1048576,22,0)</f>
        <v>浙江公司内网移动应用平台支撑服务2号虚拟机</v>
      </c>
      <c r="D21010" t="s">
        <v>13</v>
      </c>
      <c r="E21010">
        <v>6.9</v>
      </c>
      <c r="F21010" t="s">
        <v>57</v>
      </c>
      <c r="G21010" t="s">
        <v>25</v>
      </c>
      <c r="I21010" s="27"/>
    </row>
    <row r="21011" hidden="1" spans="1:9">
      <c r="A21011" t="s">
        <v>1090</v>
      </c>
      <c r="B21011"/>
      <c r="C21011" t="str">
        <f>VLOOKUP(A21011,匹配表!$1:$1048576,22,0)</f>
        <v>浙江公司内网移动应用平台支撑服务2号虚拟机</v>
      </c>
      <c r="D21011" t="s">
        <v>13</v>
      </c>
      <c r="E21011">
        <v>6.9</v>
      </c>
      <c r="F21011" t="s">
        <v>59</v>
      </c>
      <c r="G21011" t="s">
        <v>25</v>
      </c>
      <c r="I21011" s="27"/>
    </row>
    <row r="21012" hidden="1" spans="1:9">
      <c r="A21012" t="s">
        <v>1090</v>
      </c>
      <c r="B21012"/>
      <c r="C21012" t="str">
        <f>VLOOKUP(A21012,匹配表!$1:$1048576,22,0)</f>
        <v>浙江公司内网移动应用平台支撑服务2号虚拟机</v>
      </c>
      <c r="D21012" t="s">
        <v>13</v>
      </c>
      <c r="E21012">
        <v>6.9</v>
      </c>
      <c r="F21012" t="s">
        <v>60</v>
      </c>
      <c r="G21012" t="s">
        <v>25</v>
      </c>
      <c r="I21012" s="27"/>
    </row>
    <row r="21013" hidden="1" spans="1:9">
      <c r="A21013" t="s">
        <v>1090</v>
      </c>
      <c r="B21013"/>
      <c r="C21013" t="str">
        <f>VLOOKUP(A21013,匹配表!$1:$1048576,22,0)</f>
        <v>浙江公司内网移动应用平台支撑服务2号虚拟机</v>
      </c>
      <c r="D21013" t="s">
        <v>13</v>
      </c>
      <c r="E21013">
        <v>6.9</v>
      </c>
      <c r="F21013" t="s">
        <v>61</v>
      </c>
      <c r="G21013" t="s">
        <v>25</v>
      </c>
      <c r="I21013" s="27"/>
    </row>
    <row r="21014" hidden="1" spans="1:9">
      <c r="A21014" t="s">
        <v>1090</v>
      </c>
      <c r="B21014"/>
      <c r="C21014" t="str">
        <f>VLOOKUP(A21014,匹配表!$1:$1048576,22,0)</f>
        <v>浙江公司内网移动应用平台支撑服务2号虚拟机</v>
      </c>
      <c r="D21014" t="s">
        <v>13</v>
      </c>
      <c r="E21014">
        <v>6.9</v>
      </c>
      <c r="F21014" t="s">
        <v>63</v>
      </c>
      <c r="G21014" t="s">
        <v>25</v>
      </c>
      <c r="I21014" s="27"/>
    </row>
    <row r="21015" hidden="1" spans="1:9">
      <c r="A21015" t="s">
        <v>1090</v>
      </c>
      <c r="B21015"/>
      <c r="C21015" t="str">
        <f>VLOOKUP(A21015,匹配表!$1:$1048576,22,0)</f>
        <v>浙江公司内网移动应用平台支撑服务2号虚拟机</v>
      </c>
      <c r="D21015" t="s">
        <v>13</v>
      </c>
      <c r="E21015">
        <v>6.9</v>
      </c>
      <c r="F21015" t="s">
        <v>66</v>
      </c>
      <c r="G21015" t="s">
        <v>25</v>
      </c>
      <c r="I21015" s="27"/>
    </row>
    <row r="21016" hidden="1" spans="1:9">
      <c r="A21016" t="s">
        <v>1090</v>
      </c>
      <c r="B21016"/>
      <c r="C21016" t="str">
        <f>VLOOKUP(A21016,匹配表!$1:$1048576,22,0)</f>
        <v>浙江公司内网移动应用平台支撑服务2号虚拟机</v>
      </c>
      <c r="D21016" t="s">
        <v>13</v>
      </c>
      <c r="E21016">
        <v>6.9</v>
      </c>
      <c r="F21016" t="s">
        <v>69</v>
      </c>
      <c r="G21016" t="s">
        <v>25</v>
      </c>
      <c r="I21016" s="27"/>
    </row>
    <row r="21017" hidden="1" spans="1:9">
      <c r="A21017" t="s">
        <v>1090</v>
      </c>
      <c r="B21017"/>
      <c r="C21017" t="str">
        <f>VLOOKUP(A21017,匹配表!$1:$1048576,22,0)</f>
        <v>浙江公司内网移动应用平台支撑服务2号虚拟机</v>
      </c>
      <c r="D21017" t="s">
        <v>13</v>
      </c>
      <c r="E21017">
        <v>6.9</v>
      </c>
      <c r="F21017" t="s">
        <v>121</v>
      </c>
      <c r="G21017" t="s">
        <v>25</v>
      </c>
      <c r="I21017" s="27"/>
    </row>
    <row r="21018" hidden="1" spans="1:9">
      <c r="A21018" t="s">
        <v>1090</v>
      </c>
      <c r="B21018"/>
      <c r="C21018" t="str">
        <f>VLOOKUP(A21018,匹配表!$1:$1048576,22,0)</f>
        <v>浙江公司内网移动应用平台支撑服务2号虚拟机</v>
      </c>
      <c r="D21018" t="s">
        <v>13</v>
      </c>
      <c r="E21018">
        <v>6.9</v>
      </c>
      <c r="F21018" t="s">
        <v>122</v>
      </c>
      <c r="G21018" t="s">
        <v>25</v>
      </c>
      <c r="I21018" s="27"/>
    </row>
    <row r="21019" hidden="1" spans="1:9">
      <c r="A21019" t="s">
        <v>1090</v>
      </c>
      <c r="B21019"/>
      <c r="C21019" t="str">
        <f>VLOOKUP(A21019,匹配表!$1:$1048576,22,0)</f>
        <v>浙江公司内网移动应用平台支撑服务2号虚拟机</v>
      </c>
      <c r="D21019" t="s">
        <v>13</v>
      </c>
      <c r="E21019">
        <v>6.9</v>
      </c>
      <c r="F21019" t="s">
        <v>71</v>
      </c>
      <c r="G21019" t="s">
        <v>25</v>
      </c>
      <c r="I21019" s="27"/>
    </row>
    <row r="21020" spans="1:12">
      <c r="A21020" s="16" t="s">
        <v>1091</v>
      </c>
      <c r="B21020" s="17" t="str">
        <f>VLOOKUP(A21020,匹配表!$1:$1048576,24,0)</f>
        <v>陈超</v>
      </c>
      <c r="C21020" s="16" t="str">
        <f>VLOOKUP(A21020,匹配表!$1:$1048576,22,0)</f>
        <v>浙江公司联研院隔离装置监控系统部署1号虚拟机</v>
      </c>
      <c r="D21020" s="16" t="s">
        <v>135</v>
      </c>
      <c r="E21020" s="16">
        <v>6.5</v>
      </c>
      <c r="F21020" s="16" t="s">
        <v>15</v>
      </c>
      <c r="G21020" s="16" t="s">
        <v>16</v>
      </c>
      <c r="H21020" s="16" t="s">
        <v>753</v>
      </c>
      <c r="I21020" s="27" t="s">
        <v>754</v>
      </c>
      <c r="J21020" s="46" t="s">
        <v>21</v>
      </c>
      <c r="K21020" s="16"/>
      <c r="L21020" s="16"/>
    </row>
    <row r="21021" spans="1:12">
      <c r="A21021" s="16" t="s">
        <v>1091</v>
      </c>
      <c r="B21021" s="17" t="str">
        <f>VLOOKUP(A21021,匹配表!$1:$1048576,24,0)</f>
        <v>陈超</v>
      </c>
      <c r="C21021" s="16" t="str">
        <f>VLOOKUP(A21021,匹配表!$1:$1048576,22,0)</f>
        <v>浙江公司联研院隔离装置监控系统部署1号虚拟机</v>
      </c>
      <c r="D21021" s="16" t="s">
        <v>135</v>
      </c>
      <c r="E21021" s="16">
        <v>6.5</v>
      </c>
      <c r="F21021" s="16" t="s">
        <v>150</v>
      </c>
      <c r="G21021" s="16" t="s">
        <v>16</v>
      </c>
      <c r="H21021" s="16" t="s">
        <v>753</v>
      </c>
      <c r="I21021" s="27" t="s">
        <v>757</v>
      </c>
      <c r="J21021" s="46" t="s">
        <v>21</v>
      </c>
      <c r="K21021" s="16"/>
      <c r="L21021" s="16"/>
    </row>
    <row r="21022" spans="1:12">
      <c r="A21022" s="16" t="s">
        <v>1091</v>
      </c>
      <c r="B21022" s="17" t="str">
        <f>VLOOKUP(A21022,匹配表!$1:$1048576,24,0)</f>
        <v>陈超</v>
      </c>
      <c r="C21022" s="16" t="str">
        <f>VLOOKUP(A21022,匹配表!$1:$1048576,22,0)</f>
        <v>浙江公司联研院隔离装置监控系统部署1号虚拟机</v>
      </c>
      <c r="D21022" s="16" t="s">
        <v>135</v>
      </c>
      <c r="E21022" s="16">
        <v>6.5</v>
      </c>
      <c r="F21022" s="16" t="s">
        <v>18</v>
      </c>
      <c r="G21022" s="16" t="s">
        <v>16</v>
      </c>
      <c r="H21022" s="16" t="s">
        <v>19</v>
      </c>
      <c r="I21022" s="27" t="s">
        <v>76</v>
      </c>
      <c r="J21022" s="46" t="s">
        <v>21</v>
      </c>
      <c r="K21022" s="16"/>
      <c r="L21022" s="16"/>
    </row>
    <row r="21023" spans="1:12">
      <c r="A21023" s="16" t="s">
        <v>1091</v>
      </c>
      <c r="B21023" s="17" t="str">
        <f>VLOOKUP(A21023,匹配表!$1:$1048576,24,0)</f>
        <v>陈超</v>
      </c>
      <c r="C21023" s="16" t="str">
        <f>VLOOKUP(A21023,匹配表!$1:$1048576,22,0)</f>
        <v>浙江公司联研院隔离装置监控系统部署1号虚拟机</v>
      </c>
      <c r="D21023" s="16" t="s">
        <v>135</v>
      </c>
      <c r="E21023" s="16">
        <v>6.5</v>
      </c>
      <c r="F21023" s="16" t="s">
        <v>137</v>
      </c>
      <c r="G21023" s="16" t="s">
        <v>16</v>
      </c>
      <c r="H21023" s="16" t="s">
        <v>753</v>
      </c>
      <c r="I21023" s="27" t="s">
        <v>755</v>
      </c>
      <c r="J21023" s="46" t="s">
        <v>21</v>
      </c>
      <c r="K21023" s="16"/>
      <c r="L21023" s="16"/>
    </row>
    <row r="21024" hidden="1" spans="1:9">
      <c r="A21024" t="s">
        <v>1091</v>
      </c>
      <c r="B21024"/>
      <c r="C21024" t="str">
        <f>VLOOKUP(A21024,匹配表!$1:$1048576,22,0)</f>
        <v>浙江公司联研院隔离装置监控系统部署1号虚拟机</v>
      </c>
      <c r="D21024" t="s">
        <v>135</v>
      </c>
      <c r="E21024">
        <v>6.5</v>
      </c>
      <c r="F21024" t="s">
        <v>24</v>
      </c>
      <c r="G21024" t="s">
        <v>25</v>
      </c>
      <c r="I21024" s="27"/>
    </row>
    <row r="21025" hidden="1" spans="1:9">
      <c r="A21025" t="s">
        <v>1091</v>
      </c>
      <c r="B21025"/>
      <c r="C21025" t="str">
        <f>VLOOKUP(A21025,匹配表!$1:$1048576,22,0)</f>
        <v>浙江公司联研院隔离装置监控系统部署1号虚拟机</v>
      </c>
      <c r="D21025" t="s">
        <v>135</v>
      </c>
      <c r="E21025">
        <v>6.5</v>
      </c>
      <c r="F21025" t="s">
        <v>26</v>
      </c>
      <c r="G21025" t="s">
        <v>25</v>
      </c>
      <c r="I21025" s="27"/>
    </row>
    <row r="21026" hidden="1" spans="1:9">
      <c r="A21026" t="s">
        <v>1091</v>
      </c>
      <c r="B21026"/>
      <c r="C21026" t="str">
        <f>VLOOKUP(A21026,匹配表!$1:$1048576,22,0)</f>
        <v>浙江公司联研院隔离装置监控系统部署1号虚拟机</v>
      </c>
      <c r="D21026" t="s">
        <v>135</v>
      </c>
      <c r="E21026">
        <v>6.5</v>
      </c>
      <c r="F21026" t="s">
        <v>98</v>
      </c>
      <c r="G21026" t="s">
        <v>25</v>
      </c>
      <c r="I21026" s="27"/>
    </row>
    <row r="21027" hidden="1" spans="1:9">
      <c r="A21027" t="s">
        <v>1091</v>
      </c>
      <c r="B21027"/>
      <c r="C21027" t="str">
        <f>VLOOKUP(A21027,匹配表!$1:$1048576,22,0)</f>
        <v>浙江公司联研院隔离装置监控系统部署1号虚拟机</v>
      </c>
      <c r="D21027" t="s">
        <v>135</v>
      </c>
      <c r="E21027">
        <v>6.5</v>
      </c>
      <c r="F21027" t="s">
        <v>28</v>
      </c>
      <c r="G21027" t="s">
        <v>25</v>
      </c>
      <c r="I21027" s="27"/>
    </row>
    <row r="21028" hidden="1" spans="1:9">
      <c r="A21028" t="s">
        <v>1091</v>
      </c>
      <c r="B21028"/>
      <c r="C21028" t="str">
        <f>VLOOKUP(A21028,匹配表!$1:$1048576,22,0)</f>
        <v>浙江公司联研院隔离装置监控系统部署1号虚拟机</v>
      </c>
      <c r="D21028" t="s">
        <v>135</v>
      </c>
      <c r="E21028">
        <v>6.5</v>
      </c>
      <c r="F21028" t="s">
        <v>29</v>
      </c>
      <c r="G21028" t="s">
        <v>25</v>
      </c>
      <c r="I21028" s="27"/>
    </row>
    <row r="21029" hidden="1" spans="1:9">
      <c r="A21029" t="s">
        <v>1091</v>
      </c>
      <c r="B21029"/>
      <c r="C21029" t="str">
        <f>VLOOKUP(A21029,匹配表!$1:$1048576,22,0)</f>
        <v>浙江公司联研院隔离装置监控系统部署1号虚拟机</v>
      </c>
      <c r="D21029" t="s">
        <v>135</v>
      </c>
      <c r="E21029">
        <v>6.5</v>
      </c>
      <c r="F21029" t="s">
        <v>30</v>
      </c>
      <c r="G21029" t="s">
        <v>25</v>
      </c>
      <c r="I21029" s="27"/>
    </row>
    <row r="21030" hidden="1" spans="1:9">
      <c r="A21030" t="s">
        <v>1091</v>
      </c>
      <c r="B21030"/>
      <c r="C21030" t="str">
        <f>VLOOKUP(A21030,匹配表!$1:$1048576,22,0)</f>
        <v>浙江公司联研院隔离装置监控系统部署1号虚拟机</v>
      </c>
      <c r="D21030" t="s">
        <v>135</v>
      </c>
      <c r="E21030">
        <v>6.5</v>
      </c>
      <c r="F21030" t="s">
        <v>33</v>
      </c>
      <c r="G21030" t="s">
        <v>25</v>
      </c>
      <c r="I21030" s="27"/>
    </row>
    <row r="21031" hidden="1" spans="1:9">
      <c r="A21031" t="s">
        <v>1091</v>
      </c>
      <c r="B21031"/>
      <c r="C21031" t="str">
        <f>VLOOKUP(A21031,匹配表!$1:$1048576,22,0)</f>
        <v>浙江公司联研院隔离装置监控系统部署1号虚拟机</v>
      </c>
      <c r="D21031" t="s">
        <v>135</v>
      </c>
      <c r="E21031">
        <v>6.5</v>
      </c>
      <c r="F21031" t="s">
        <v>34</v>
      </c>
      <c r="G21031" t="s">
        <v>25</v>
      </c>
      <c r="I21031" s="27"/>
    </row>
    <row r="21032" hidden="1" spans="1:9">
      <c r="A21032" t="s">
        <v>1091</v>
      </c>
      <c r="B21032"/>
      <c r="C21032" t="str">
        <f>VLOOKUP(A21032,匹配表!$1:$1048576,22,0)</f>
        <v>浙江公司联研院隔离装置监控系统部署1号虚拟机</v>
      </c>
      <c r="D21032" t="s">
        <v>135</v>
      </c>
      <c r="E21032">
        <v>6.5</v>
      </c>
      <c r="F21032" t="s">
        <v>35</v>
      </c>
      <c r="G21032" t="s">
        <v>25</v>
      </c>
      <c r="I21032" s="27"/>
    </row>
    <row r="21033" hidden="1" spans="1:9">
      <c r="A21033" t="s">
        <v>1091</v>
      </c>
      <c r="B21033"/>
      <c r="C21033" t="str">
        <f>VLOOKUP(A21033,匹配表!$1:$1048576,22,0)</f>
        <v>浙江公司联研院隔离装置监控系统部署1号虚拟机</v>
      </c>
      <c r="D21033" t="s">
        <v>135</v>
      </c>
      <c r="E21033">
        <v>6.5</v>
      </c>
      <c r="F21033" t="s">
        <v>36</v>
      </c>
      <c r="G21033" t="s">
        <v>25</v>
      </c>
      <c r="I21033" s="27"/>
    </row>
    <row r="21034" hidden="1" spans="1:9">
      <c r="A21034" t="s">
        <v>1091</v>
      </c>
      <c r="B21034"/>
      <c r="C21034" t="str">
        <f>VLOOKUP(A21034,匹配表!$1:$1048576,22,0)</f>
        <v>浙江公司联研院隔离装置监控系统部署1号虚拟机</v>
      </c>
      <c r="D21034" t="s">
        <v>135</v>
      </c>
      <c r="E21034">
        <v>6.5</v>
      </c>
      <c r="F21034" t="s">
        <v>37</v>
      </c>
      <c r="G21034" t="s">
        <v>25</v>
      </c>
      <c r="I21034" s="27"/>
    </row>
    <row r="21035" hidden="1" spans="1:9">
      <c r="A21035" t="s">
        <v>1091</v>
      </c>
      <c r="B21035"/>
      <c r="C21035" t="str">
        <f>VLOOKUP(A21035,匹配表!$1:$1048576,22,0)</f>
        <v>浙江公司联研院隔离装置监控系统部署1号虚拟机</v>
      </c>
      <c r="D21035" t="s">
        <v>135</v>
      </c>
      <c r="E21035">
        <v>6.5</v>
      </c>
      <c r="F21035" t="s">
        <v>101</v>
      </c>
      <c r="G21035" t="s">
        <v>25</v>
      </c>
      <c r="I21035" s="27"/>
    </row>
    <row r="21036" hidden="1" spans="1:9">
      <c r="A21036" t="s">
        <v>1091</v>
      </c>
      <c r="B21036"/>
      <c r="C21036" t="str">
        <f>VLOOKUP(A21036,匹配表!$1:$1048576,22,0)</f>
        <v>浙江公司联研院隔离装置监控系统部署1号虚拟机</v>
      </c>
      <c r="D21036" t="s">
        <v>135</v>
      </c>
      <c r="E21036">
        <v>6.5</v>
      </c>
      <c r="F21036" t="s">
        <v>102</v>
      </c>
      <c r="G21036" t="s">
        <v>25</v>
      </c>
      <c r="I21036" s="27"/>
    </row>
    <row r="21037" hidden="1" spans="1:9">
      <c r="A21037" t="s">
        <v>1091</v>
      </c>
      <c r="B21037"/>
      <c r="C21037" t="str">
        <f>VLOOKUP(A21037,匹配表!$1:$1048576,22,0)</f>
        <v>浙江公司联研院隔离装置监控系统部署1号虚拟机</v>
      </c>
      <c r="D21037" t="s">
        <v>135</v>
      </c>
      <c r="E21037">
        <v>6.5</v>
      </c>
      <c r="F21037" t="s">
        <v>40</v>
      </c>
      <c r="G21037" t="s">
        <v>25</v>
      </c>
      <c r="I21037" s="27"/>
    </row>
    <row r="21038" hidden="1" spans="1:9">
      <c r="A21038" t="s">
        <v>1091</v>
      </c>
      <c r="B21038"/>
      <c r="C21038" t="str">
        <f>VLOOKUP(A21038,匹配表!$1:$1048576,22,0)</f>
        <v>浙江公司联研院隔离装置监控系统部署1号虚拟机</v>
      </c>
      <c r="D21038" t="s">
        <v>135</v>
      </c>
      <c r="E21038">
        <v>6.5</v>
      </c>
      <c r="F21038" t="s">
        <v>42</v>
      </c>
      <c r="G21038" t="s">
        <v>25</v>
      </c>
      <c r="I21038" s="27"/>
    </row>
    <row r="21039" hidden="1" spans="1:9">
      <c r="A21039" t="s">
        <v>1091</v>
      </c>
      <c r="B21039"/>
      <c r="C21039" t="str">
        <f>VLOOKUP(A21039,匹配表!$1:$1048576,22,0)</f>
        <v>浙江公司联研院隔离装置监控系统部署1号虚拟机</v>
      </c>
      <c r="D21039" t="s">
        <v>135</v>
      </c>
      <c r="E21039">
        <v>6.5</v>
      </c>
      <c r="F21039" t="s">
        <v>43</v>
      </c>
      <c r="G21039" t="s">
        <v>25</v>
      </c>
      <c r="I21039" s="27"/>
    </row>
    <row r="21040" hidden="1" spans="1:9">
      <c r="A21040" t="s">
        <v>1091</v>
      </c>
      <c r="B21040"/>
      <c r="C21040" t="str">
        <f>VLOOKUP(A21040,匹配表!$1:$1048576,22,0)</f>
        <v>浙江公司联研院隔离装置监控系统部署1号虚拟机</v>
      </c>
      <c r="D21040" t="s">
        <v>135</v>
      </c>
      <c r="E21040">
        <v>6.5</v>
      </c>
      <c r="F21040" t="s">
        <v>45</v>
      </c>
      <c r="G21040" t="s">
        <v>25</v>
      </c>
      <c r="I21040" s="27"/>
    </row>
    <row r="21041" hidden="1" spans="1:9">
      <c r="A21041" t="s">
        <v>1091</v>
      </c>
      <c r="B21041"/>
      <c r="C21041" t="str">
        <f>VLOOKUP(A21041,匹配表!$1:$1048576,22,0)</f>
        <v>浙江公司联研院隔离装置监控系统部署1号虚拟机</v>
      </c>
      <c r="D21041" t="s">
        <v>135</v>
      </c>
      <c r="E21041">
        <v>6.5</v>
      </c>
      <c r="F21041" t="s">
        <v>46</v>
      </c>
      <c r="G21041" t="s">
        <v>25</v>
      </c>
      <c r="I21041" s="27"/>
    </row>
    <row r="21042" hidden="1" spans="1:9">
      <c r="A21042" t="s">
        <v>1091</v>
      </c>
      <c r="B21042"/>
      <c r="C21042" t="str">
        <f>VLOOKUP(A21042,匹配表!$1:$1048576,22,0)</f>
        <v>浙江公司联研院隔离装置监控系统部署1号虚拟机</v>
      </c>
      <c r="D21042" t="s">
        <v>135</v>
      </c>
      <c r="E21042">
        <v>6.5</v>
      </c>
      <c r="F21042" t="s">
        <v>47</v>
      </c>
      <c r="G21042" t="s">
        <v>25</v>
      </c>
      <c r="I21042" s="27"/>
    </row>
    <row r="21043" hidden="1" spans="1:9">
      <c r="A21043" t="s">
        <v>1091</v>
      </c>
      <c r="B21043"/>
      <c r="C21043" t="str">
        <f>VLOOKUP(A21043,匹配表!$1:$1048576,22,0)</f>
        <v>浙江公司联研院隔离装置监控系统部署1号虚拟机</v>
      </c>
      <c r="D21043" t="s">
        <v>135</v>
      </c>
      <c r="E21043">
        <v>6.5</v>
      </c>
      <c r="F21043" t="s">
        <v>48</v>
      </c>
      <c r="G21043" t="s">
        <v>25</v>
      </c>
      <c r="I21043" s="27"/>
    </row>
    <row r="21044" hidden="1" spans="1:9">
      <c r="A21044" t="s">
        <v>1091</v>
      </c>
      <c r="B21044"/>
      <c r="C21044" t="str">
        <f>VLOOKUP(A21044,匹配表!$1:$1048576,22,0)</f>
        <v>浙江公司联研院隔离装置监控系统部署1号虚拟机</v>
      </c>
      <c r="D21044" t="s">
        <v>135</v>
      </c>
      <c r="E21044">
        <v>6.5</v>
      </c>
      <c r="F21044" t="s">
        <v>171</v>
      </c>
      <c r="G21044" t="s">
        <v>25</v>
      </c>
      <c r="I21044" s="27"/>
    </row>
    <row r="21045" hidden="1" spans="1:9">
      <c r="A21045" t="s">
        <v>1091</v>
      </c>
      <c r="B21045"/>
      <c r="C21045" t="str">
        <f>VLOOKUP(A21045,匹配表!$1:$1048576,22,0)</f>
        <v>浙江公司联研院隔离装置监控系统部署1号虚拟机</v>
      </c>
      <c r="D21045" t="s">
        <v>135</v>
      </c>
      <c r="E21045">
        <v>6.5</v>
      </c>
      <c r="F21045" t="s">
        <v>50</v>
      </c>
      <c r="G21045" t="s">
        <v>25</v>
      </c>
      <c r="I21045" s="27"/>
    </row>
    <row r="21046" hidden="1" spans="1:9">
      <c r="A21046" t="s">
        <v>1091</v>
      </c>
      <c r="B21046"/>
      <c r="C21046" t="str">
        <f>VLOOKUP(A21046,匹配表!$1:$1048576,22,0)</f>
        <v>浙江公司联研院隔离装置监控系统部署1号虚拟机</v>
      </c>
      <c r="D21046" t="s">
        <v>135</v>
      </c>
      <c r="E21046">
        <v>6.5</v>
      </c>
      <c r="F21046" t="s">
        <v>51</v>
      </c>
      <c r="G21046" t="s">
        <v>25</v>
      </c>
      <c r="I21046" s="27"/>
    </row>
    <row r="21047" hidden="1" spans="1:9">
      <c r="A21047" t="s">
        <v>1091</v>
      </c>
      <c r="B21047"/>
      <c r="C21047" t="str">
        <f>VLOOKUP(A21047,匹配表!$1:$1048576,22,0)</f>
        <v>浙江公司联研院隔离装置监控系统部署1号虚拟机</v>
      </c>
      <c r="D21047" t="s">
        <v>135</v>
      </c>
      <c r="E21047">
        <v>6.5</v>
      </c>
      <c r="F21047" t="s">
        <v>172</v>
      </c>
      <c r="G21047" t="s">
        <v>25</v>
      </c>
      <c r="I21047" s="27"/>
    </row>
    <row r="21048" hidden="1" spans="1:9">
      <c r="A21048" t="s">
        <v>1091</v>
      </c>
      <c r="B21048"/>
      <c r="C21048" t="str">
        <f>VLOOKUP(A21048,匹配表!$1:$1048576,22,0)</f>
        <v>浙江公司联研院隔离装置监控系统部署1号虚拟机</v>
      </c>
      <c r="D21048" t="s">
        <v>135</v>
      </c>
      <c r="E21048">
        <v>6.5</v>
      </c>
      <c r="F21048" t="s">
        <v>54</v>
      </c>
      <c r="G21048" t="s">
        <v>25</v>
      </c>
      <c r="I21048" s="27"/>
    </row>
    <row r="21049" hidden="1" spans="1:9">
      <c r="A21049" t="s">
        <v>1091</v>
      </c>
      <c r="B21049"/>
      <c r="C21049" t="str">
        <f>VLOOKUP(A21049,匹配表!$1:$1048576,22,0)</f>
        <v>浙江公司联研院隔离装置监控系统部署1号虚拟机</v>
      </c>
      <c r="D21049" t="s">
        <v>135</v>
      </c>
      <c r="E21049">
        <v>6.5</v>
      </c>
      <c r="F21049" t="s">
        <v>55</v>
      </c>
      <c r="G21049" t="s">
        <v>25</v>
      </c>
      <c r="I21049" s="27"/>
    </row>
    <row r="21050" hidden="1" spans="1:9">
      <c r="A21050" t="s">
        <v>1091</v>
      </c>
      <c r="B21050"/>
      <c r="C21050" t="str">
        <f>VLOOKUP(A21050,匹配表!$1:$1048576,22,0)</f>
        <v>浙江公司联研院隔离装置监控系统部署1号虚拟机</v>
      </c>
      <c r="D21050" t="s">
        <v>135</v>
      </c>
      <c r="E21050">
        <v>6.5</v>
      </c>
      <c r="F21050" t="s">
        <v>56</v>
      </c>
      <c r="G21050" t="s">
        <v>25</v>
      </c>
      <c r="I21050" s="27"/>
    </row>
    <row r="21051" hidden="1" spans="1:9">
      <c r="A21051" t="s">
        <v>1091</v>
      </c>
      <c r="B21051"/>
      <c r="C21051" t="str">
        <f>VLOOKUP(A21051,匹配表!$1:$1048576,22,0)</f>
        <v>浙江公司联研院隔离装置监控系统部署1号虚拟机</v>
      </c>
      <c r="D21051" t="s">
        <v>135</v>
      </c>
      <c r="E21051">
        <v>6.5</v>
      </c>
      <c r="F21051" t="s">
        <v>57</v>
      </c>
      <c r="G21051" t="s">
        <v>25</v>
      </c>
      <c r="I21051" s="27"/>
    </row>
    <row r="21052" hidden="1" spans="1:9">
      <c r="A21052" t="s">
        <v>1091</v>
      </c>
      <c r="B21052"/>
      <c r="C21052" t="str">
        <f>VLOOKUP(A21052,匹配表!$1:$1048576,22,0)</f>
        <v>浙江公司联研院隔离装置监控系统部署1号虚拟机</v>
      </c>
      <c r="D21052" t="s">
        <v>135</v>
      </c>
      <c r="E21052">
        <v>6.5</v>
      </c>
      <c r="F21052" t="s">
        <v>59</v>
      </c>
      <c r="G21052" t="s">
        <v>25</v>
      </c>
      <c r="I21052" s="27"/>
    </row>
    <row r="21053" hidden="1" spans="1:9">
      <c r="A21053" t="s">
        <v>1091</v>
      </c>
      <c r="B21053"/>
      <c r="C21053" t="str">
        <f>VLOOKUP(A21053,匹配表!$1:$1048576,22,0)</f>
        <v>浙江公司联研院隔离装置监控系统部署1号虚拟机</v>
      </c>
      <c r="D21053" t="s">
        <v>135</v>
      </c>
      <c r="E21053">
        <v>6.5</v>
      </c>
      <c r="F21053" t="s">
        <v>60</v>
      </c>
      <c r="G21053" t="s">
        <v>25</v>
      </c>
      <c r="I21053" s="27"/>
    </row>
    <row r="21054" hidden="1" spans="1:9">
      <c r="A21054" t="s">
        <v>1091</v>
      </c>
      <c r="B21054"/>
      <c r="C21054" t="str">
        <f>VLOOKUP(A21054,匹配表!$1:$1048576,22,0)</f>
        <v>浙江公司联研院隔离装置监控系统部署1号虚拟机</v>
      </c>
      <c r="D21054" t="s">
        <v>135</v>
      </c>
      <c r="E21054">
        <v>6.5</v>
      </c>
      <c r="F21054" t="s">
        <v>61</v>
      </c>
      <c r="G21054" t="s">
        <v>25</v>
      </c>
      <c r="I21054" s="27"/>
    </row>
    <row r="21055" hidden="1" spans="1:9">
      <c r="A21055" t="s">
        <v>1091</v>
      </c>
      <c r="B21055"/>
      <c r="C21055" t="str">
        <f>VLOOKUP(A21055,匹配表!$1:$1048576,22,0)</f>
        <v>浙江公司联研院隔离装置监控系统部署1号虚拟机</v>
      </c>
      <c r="D21055" t="s">
        <v>135</v>
      </c>
      <c r="E21055">
        <v>6.5</v>
      </c>
      <c r="F21055" t="s">
        <v>63</v>
      </c>
      <c r="G21055" t="s">
        <v>25</v>
      </c>
      <c r="I21055" s="27"/>
    </row>
    <row r="21056" hidden="1" spans="1:9">
      <c r="A21056" t="s">
        <v>1091</v>
      </c>
      <c r="B21056"/>
      <c r="C21056" t="str">
        <f>VLOOKUP(A21056,匹配表!$1:$1048576,22,0)</f>
        <v>浙江公司联研院隔离装置监控系统部署1号虚拟机</v>
      </c>
      <c r="D21056" t="s">
        <v>135</v>
      </c>
      <c r="E21056">
        <v>6.5</v>
      </c>
      <c r="F21056" t="s">
        <v>66</v>
      </c>
      <c r="G21056" t="s">
        <v>25</v>
      </c>
      <c r="I21056" s="27"/>
    </row>
    <row r="21057" hidden="1" spans="1:9">
      <c r="A21057" t="s">
        <v>1091</v>
      </c>
      <c r="B21057"/>
      <c r="C21057" t="str">
        <f>VLOOKUP(A21057,匹配表!$1:$1048576,22,0)</f>
        <v>浙江公司联研院隔离装置监控系统部署1号虚拟机</v>
      </c>
      <c r="D21057" t="s">
        <v>135</v>
      </c>
      <c r="E21057">
        <v>6.5</v>
      </c>
      <c r="F21057" t="s">
        <v>69</v>
      </c>
      <c r="G21057" t="s">
        <v>25</v>
      </c>
      <c r="I21057" s="27"/>
    </row>
    <row r="21058" hidden="1" spans="1:9">
      <c r="A21058" t="s">
        <v>1091</v>
      </c>
      <c r="B21058"/>
      <c r="C21058" t="str">
        <f>VLOOKUP(A21058,匹配表!$1:$1048576,22,0)</f>
        <v>浙江公司联研院隔离装置监控系统部署1号虚拟机</v>
      </c>
      <c r="D21058" t="s">
        <v>135</v>
      </c>
      <c r="E21058">
        <v>6.5</v>
      </c>
      <c r="F21058" t="s">
        <v>121</v>
      </c>
      <c r="G21058" t="s">
        <v>25</v>
      </c>
      <c r="I21058" s="27"/>
    </row>
    <row r="21059" hidden="1" spans="1:9">
      <c r="A21059" t="s">
        <v>1091</v>
      </c>
      <c r="B21059"/>
      <c r="C21059" t="str">
        <f>VLOOKUP(A21059,匹配表!$1:$1048576,22,0)</f>
        <v>浙江公司联研院隔离装置监控系统部署1号虚拟机</v>
      </c>
      <c r="D21059" t="s">
        <v>135</v>
      </c>
      <c r="E21059">
        <v>6.5</v>
      </c>
      <c r="F21059" t="s">
        <v>122</v>
      </c>
      <c r="G21059" t="s">
        <v>25</v>
      </c>
      <c r="I21059" s="27"/>
    </row>
    <row r="21060" hidden="1" spans="1:9">
      <c r="A21060" t="s">
        <v>1091</v>
      </c>
      <c r="B21060"/>
      <c r="C21060" t="str">
        <f>VLOOKUP(A21060,匹配表!$1:$1048576,22,0)</f>
        <v>浙江公司联研院隔离装置监控系统部署1号虚拟机</v>
      </c>
      <c r="D21060" t="s">
        <v>135</v>
      </c>
      <c r="E21060">
        <v>6.5</v>
      </c>
      <c r="F21060" t="s">
        <v>71</v>
      </c>
      <c r="G21060" t="s">
        <v>25</v>
      </c>
      <c r="I21060" s="27"/>
    </row>
    <row r="21061" hidden="1" spans="1:12">
      <c r="A21061" s="16" t="s">
        <v>1092</v>
      </c>
      <c r="B21061" s="17" t="str">
        <f>VLOOKUP(A21061,匹配表!$1:$1048576,24,0)</f>
        <v>冯宇</v>
      </c>
      <c r="C21061" s="16" t="str">
        <f>VLOOKUP(A21061,匹配表!$1:$1048576,22,0)</f>
        <v>浙江公司国际合作业务辅助系统1号虚拟机</v>
      </c>
      <c r="D21061" s="16" t="s">
        <v>135</v>
      </c>
      <c r="E21061" s="16">
        <v>6.9</v>
      </c>
      <c r="F21061" s="16" t="s">
        <v>15</v>
      </c>
      <c r="G21061" s="16" t="s">
        <v>16</v>
      </c>
      <c r="H21061" s="19" t="s">
        <v>304</v>
      </c>
      <c r="I21061" s="27" t="s">
        <v>169</v>
      </c>
      <c r="J21061" s="19"/>
      <c r="K21061" s="19"/>
      <c r="L21061" s="16"/>
    </row>
    <row r="21062" spans="1:12">
      <c r="A21062" s="16" t="s">
        <v>1092</v>
      </c>
      <c r="B21062" s="17" t="str">
        <f>VLOOKUP(A21062,匹配表!$1:$1048576,24,0)</f>
        <v>冯宇</v>
      </c>
      <c r="C21062" s="16" t="str">
        <f>VLOOKUP(A21062,匹配表!$1:$1048576,22,0)</f>
        <v>浙江公司国际合作业务辅助系统1号虚拟机</v>
      </c>
      <c r="D21062" s="16" t="s">
        <v>135</v>
      </c>
      <c r="E21062" s="16">
        <v>6.9</v>
      </c>
      <c r="F21062" s="16" t="s">
        <v>18</v>
      </c>
      <c r="G21062" s="16" t="s">
        <v>16</v>
      </c>
      <c r="H21062" s="16" t="s">
        <v>19</v>
      </c>
      <c r="I21062" s="27" t="s">
        <v>76</v>
      </c>
      <c r="J21062" s="46" t="s">
        <v>21</v>
      </c>
      <c r="K21062" s="16"/>
      <c r="L21062" s="16"/>
    </row>
    <row r="21063" hidden="1" spans="1:12">
      <c r="A21063" s="16" t="s">
        <v>1092</v>
      </c>
      <c r="B21063" s="17" t="str">
        <f>VLOOKUP(A21063,匹配表!$1:$1048576,24,0)</f>
        <v>冯宇</v>
      </c>
      <c r="C21063" s="16" t="str">
        <f>VLOOKUP(A21063,匹配表!$1:$1048576,22,0)</f>
        <v>浙江公司国际合作业务辅助系统1号虚拟机</v>
      </c>
      <c r="D21063" s="16" t="s">
        <v>135</v>
      </c>
      <c r="E21063" s="16">
        <v>6.9</v>
      </c>
      <c r="F21063" s="16" t="s">
        <v>137</v>
      </c>
      <c r="G21063" s="16" t="s">
        <v>16</v>
      </c>
      <c r="H21063" s="19" t="s">
        <v>178</v>
      </c>
      <c r="I21063" s="27" t="s">
        <v>178</v>
      </c>
      <c r="J21063" s="19"/>
      <c r="K21063" s="19"/>
      <c r="L21063" s="16"/>
    </row>
    <row r="21064" hidden="1" spans="1:9">
      <c r="A21064" t="s">
        <v>1092</v>
      </c>
      <c r="B21064"/>
      <c r="C21064" t="str">
        <f>VLOOKUP(A21064,匹配表!$1:$1048576,22,0)</f>
        <v>浙江公司国际合作业务辅助系统1号虚拟机</v>
      </c>
      <c r="D21064" t="s">
        <v>135</v>
      </c>
      <c r="E21064">
        <v>6.9</v>
      </c>
      <c r="F21064" t="s">
        <v>24</v>
      </c>
      <c r="G21064" t="s">
        <v>25</v>
      </c>
      <c r="I21064" s="27"/>
    </row>
    <row r="21065" hidden="1" spans="1:9">
      <c r="A21065" t="s">
        <v>1092</v>
      </c>
      <c r="B21065"/>
      <c r="C21065" t="str">
        <f>VLOOKUP(A21065,匹配表!$1:$1048576,22,0)</f>
        <v>浙江公司国际合作业务辅助系统1号虚拟机</v>
      </c>
      <c r="D21065" t="s">
        <v>135</v>
      </c>
      <c r="E21065">
        <v>6.9</v>
      </c>
      <c r="F21065" t="s">
        <v>26</v>
      </c>
      <c r="G21065" t="s">
        <v>25</v>
      </c>
      <c r="I21065" s="27"/>
    </row>
    <row r="21066" hidden="1" spans="1:9">
      <c r="A21066" t="s">
        <v>1092</v>
      </c>
      <c r="B21066"/>
      <c r="C21066" t="str">
        <f>VLOOKUP(A21066,匹配表!$1:$1048576,22,0)</f>
        <v>浙江公司国际合作业务辅助系统1号虚拟机</v>
      </c>
      <c r="D21066" t="s">
        <v>135</v>
      </c>
      <c r="E21066">
        <v>6.9</v>
      </c>
      <c r="F21066" t="s">
        <v>98</v>
      </c>
      <c r="G21066" t="s">
        <v>25</v>
      </c>
      <c r="I21066" s="27"/>
    </row>
    <row r="21067" hidden="1" spans="1:9">
      <c r="A21067" t="s">
        <v>1092</v>
      </c>
      <c r="B21067"/>
      <c r="C21067" t="str">
        <f>VLOOKUP(A21067,匹配表!$1:$1048576,22,0)</f>
        <v>浙江公司国际合作业务辅助系统1号虚拟机</v>
      </c>
      <c r="D21067" t="s">
        <v>135</v>
      </c>
      <c r="E21067">
        <v>6.9</v>
      </c>
      <c r="F21067" t="s">
        <v>28</v>
      </c>
      <c r="G21067" t="s">
        <v>25</v>
      </c>
      <c r="I21067" s="27"/>
    </row>
    <row r="21068" hidden="1" spans="1:9">
      <c r="A21068" t="s">
        <v>1092</v>
      </c>
      <c r="B21068"/>
      <c r="C21068" t="str">
        <f>VLOOKUP(A21068,匹配表!$1:$1048576,22,0)</f>
        <v>浙江公司国际合作业务辅助系统1号虚拟机</v>
      </c>
      <c r="D21068" t="s">
        <v>135</v>
      </c>
      <c r="E21068">
        <v>6.9</v>
      </c>
      <c r="F21068" t="s">
        <v>29</v>
      </c>
      <c r="G21068" t="s">
        <v>25</v>
      </c>
      <c r="I21068" s="27"/>
    </row>
    <row r="21069" hidden="1" spans="1:9">
      <c r="A21069" t="s">
        <v>1092</v>
      </c>
      <c r="B21069"/>
      <c r="C21069" t="str">
        <f>VLOOKUP(A21069,匹配表!$1:$1048576,22,0)</f>
        <v>浙江公司国际合作业务辅助系统1号虚拟机</v>
      </c>
      <c r="D21069" t="s">
        <v>135</v>
      </c>
      <c r="E21069">
        <v>6.9</v>
      </c>
      <c r="F21069" t="s">
        <v>30</v>
      </c>
      <c r="G21069" t="s">
        <v>25</v>
      </c>
      <c r="I21069" s="27"/>
    </row>
    <row r="21070" hidden="1" spans="1:9">
      <c r="A21070" t="s">
        <v>1092</v>
      </c>
      <c r="B21070"/>
      <c r="C21070" t="str">
        <f>VLOOKUP(A21070,匹配表!$1:$1048576,22,0)</f>
        <v>浙江公司国际合作业务辅助系统1号虚拟机</v>
      </c>
      <c r="D21070" t="s">
        <v>135</v>
      </c>
      <c r="E21070">
        <v>6.9</v>
      </c>
      <c r="F21070" t="s">
        <v>33</v>
      </c>
      <c r="G21070" t="s">
        <v>25</v>
      </c>
      <c r="I21070" s="27"/>
    </row>
    <row r="21071" hidden="1" spans="1:9">
      <c r="A21071" t="s">
        <v>1092</v>
      </c>
      <c r="B21071"/>
      <c r="C21071" t="str">
        <f>VLOOKUP(A21071,匹配表!$1:$1048576,22,0)</f>
        <v>浙江公司国际合作业务辅助系统1号虚拟机</v>
      </c>
      <c r="D21071" t="s">
        <v>135</v>
      </c>
      <c r="E21071">
        <v>6.9</v>
      </c>
      <c r="F21071" t="s">
        <v>34</v>
      </c>
      <c r="G21071" t="s">
        <v>25</v>
      </c>
      <c r="I21071" s="27"/>
    </row>
    <row r="21072" hidden="1" spans="1:9">
      <c r="A21072" t="s">
        <v>1092</v>
      </c>
      <c r="B21072"/>
      <c r="C21072" t="str">
        <f>VLOOKUP(A21072,匹配表!$1:$1048576,22,0)</f>
        <v>浙江公司国际合作业务辅助系统1号虚拟机</v>
      </c>
      <c r="D21072" t="s">
        <v>135</v>
      </c>
      <c r="E21072">
        <v>6.9</v>
      </c>
      <c r="F21072" t="s">
        <v>35</v>
      </c>
      <c r="G21072" t="s">
        <v>25</v>
      </c>
      <c r="I21072" s="27"/>
    </row>
    <row r="21073" hidden="1" spans="1:9">
      <c r="A21073" t="s">
        <v>1092</v>
      </c>
      <c r="B21073"/>
      <c r="C21073" t="str">
        <f>VLOOKUP(A21073,匹配表!$1:$1048576,22,0)</f>
        <v>浙江公司国际合作业务辅助系统1号虚拟机</v>
      </c>
      <c r="D21073" t="s">
        <v>135</v>
      </c>
      <c r="E21073">
        <v>6.9</v>
      </c>
      <c r="F21073" t="s">
        <v>36</v>
      </c>
      <c r="G21073" t="s">
        <v>25</v>
      </c>
      <c r="I21073" s="27"/>
    </row>
    <row r="21074" hidden="1" spans="1:9">
      <c r="A21074" t="s">
        <v>1092</v>
      </c>
      <c r="B21074"/>
      <c r="C21074" t="str">
        <f>VLOOKUP(A21074,匹配表!$1:$1048576,22,0)</f>
        <v>浙江公司国际合作业务辅助系统1号虚拟机</v>
      </c>
      <c r="D21074" t="s">
        <v>135</v>
      </c>
      <c r="E21074">
        <v>6.9</v>
      </c>
      <c r="F21074" t="s">
        <v>37</v>
      </c>
      <c r="G21074" t="s">
        <v>25</v>
      </c>
      <c r="I21074" s="27"/>
    </row>
    <row r="21075" hidden="1" spans="1:9">
      <c r="A21075" t="s">
        <v>1092</v>
      </c>
      <c r="B21075"/>
      <c r="C21075" t="str">
        <f>VLOOKUP(A21075,匹配表!$1:$1048576,22,0)</f>
        <v>浙江公司国际合作业务辅助系统1号虚拟机</v>
      </c>
      <c r="D21075" t="s">
        <v>135</v>
      </c>
      <c r="E21075">
        <v>6.9</v>
      </c>
      <c r="F21075" t="s">
        <v>101</v>
      </c>
      <c r="G21075" t="s">
        <v>25</v>
      </c>
      <c r="I21075" s="27"/>
    </row>
    <row r="21076" hidden="1" spans="1:9">
      <c r="A21076" t="s">
        <v>1092</v>
      </c>
      <c r="B21076"/>
      <c r="C21076" t="str">
        <f>VLOOKUP(A21076,匹配表!$1:$1048576,22,0)</f>
        <v>浙江公司国际合作业务辅助系统1号虚拟机</v>
      </c>
      <c r="D21076" t="s">
        <v>135</v>
      </c>
      <c r="E21076">
        <v>6.9</v>
      </c>
      <c r="F21076" t="s">
        <v>102</v>
      </c>
      <c r="G21076" t="s">
        <v>25</v>
      </c>
      <c r="I21076" s="27"/>
    </row>
    <row r="21077" hidden="1" spans="1:9">
      <c r="A21077" t="s">
        <v>1092</v>
      </c>
      <c r="B21077"/>
      <c r="C21077" t="str">
        <f>VLOOKUP(A21077,匹配表!$1:$1048576,22,0)</f>
        <v>浙江公司国际合作业务辅助系统1号虚拟机</v>
      </c>
      <c r="D21077" t="s">
        <v>135</v>
      </c>
      <c r="E21077">
        <v>6.9</v>
      </c>
      <c r="F21077" t="s">
        <v>40</v>
      </c>
      <c r="G21077" t="s">
        <v>25</v>
      </c>
      <c r="I21077" s="27"/>
    </row>
    <row r="21078" hidden="1" spans="1:9">
      <c r="A21078" t="s">
        <v>1092</v>
      </c>
      <c r="B21078"/>
      <c r="C21078" t="str">
        <f>VLOOKUP(A21078,匹配表!$1:$1048576,22,0)</f>
        <v>浙江公司国际合作业务辅助系统1号虚拟机</v>
      </c>
      <c r="D21078" t="s">
        <v>135</v>
      </c>
      <c r="E21078">
        <v>6.9</v>
      </c>
      <c r="F21078" t="s">
        <v>42</v>
      </c>
      <c r="G21078" t="s">
        <v>25</v>
      </c>
      <c r="I21078" s="27"/>
    </row>
    <row r="21079" hidden="1" spans="1:9">
      <c r="A21079" t="s">
        <v>1092</v>
      </c>
      <c r="B21079"/>
      <c r="C21079" t="str">
        <f>VLOOKUP(A21079,匹配表!$1:$1048576,22,0)</f>
        <v>浙江公司国际合作业务辅助系统1号虚拟机</v>
      </c>
      <c r="D21079" t="s">
        <v>135</v>
      </c>
      <c r="E21079">
        <v>6.9</v>
      </c>
      <c r="F21079" t="s">
        <v>43</v>
      </c>
      <c r="G21079" t="s">
        <v>25</v>
      </c>
      <c r="I21079" s="27"/>
    </row>
    <row r="21080" hidden="1" spans="1:9">
      <c r="A21080" t="s">
        <v>1092</v>
      </c>
      <c r="B21080"/>
      <c r="C21080" t="str">
        <f>VLOOKUP(A21080,匹配表!$1:$1048576,22,0)</f>
        <v>浙江公司国际合作业务辅助系统1号虚拟机</v>
      </c>
      <c r="D21080" t="s">
        <v>135</v>
      </c>
      <c r="E21080">
        <v>6.9</v>
      </c>
      <c r="F21080" t="s">
        <v>45</v>
      </c>
      <c r="G21080" t="s">
        <v>25</v>
      </c>
      <c r="I21080" s="27"/>
    </row>
    <row r="21081" hidden="1" spans="1:9">
      <c r="A21081" t="s">
        <v>1092</v>
      </c>
      <c r="B21081"/>
      <c r="C21081" t="str">
        <f>VLOOKUP(A21081,匹配表!$1:$1048576,22,0)</f>
        <v>浙江公司国际合作业务辅助系统1号虚拟机</v>
      </c>
      <c r="D21081" t="s">
        <v>135</v>
      </c>
      <c r="E21081">
        <v>6.9</v>
      </c>
      <c r="F21081" t="s">
        <v>46</v>
      </c>
      <c r="G21081" t="s">
        <v>25</v>
      </c>
      <c r="I21081" s="27"/>
    </row>
    <row r="21082" hidden="1" spans="1:9">
      <c r="A21082" t="s">
        <v>1092</v>
      </c>
      <c r="B21082"/>
      <c r="C21082" t="str">
        <f>VLOOKUP(A21082,匹配表!$1:$1048576,22,0)</f>
        <v>浙江公司国际合作业务辅助系统1号虚拟机</v>
      </c>
      <c r="D21082" t="s">
        <v>135</v>
      </c>
      <c r="E21082">
        <v>6.9</v>
      </c>
      <c r="F21082" t="s">
        <v>1093</v>
      </c>
      <c r="G21082" t="s">
        <v>25</v>
      </c>
      <c r="I21082" s="27"/>
    </row>
    <row r="21083" hidden="1" spans="1:9">
      <c r="A21083" t="s">
        <v>1092</v>
      </c>
      <c r="B21083"/>
      <c r="C21083" t="str">
        <f>VLOOKUP(A21083,匹配表!$1:$1048576,22,0)</f>
        <v>浙江公司国际合作业务辅助系统1号虚拟机</v>
      </c>
      <c r="D21083" t="s">
        <v>135</v>
      </c>
      <c r="E21083">
        <v>6.9</v>
      </c>
      <c r="F21083" t="s">
        <v>47</v>
      </c>
      <c r="G21083" t="s">
        <v>25</v>
      </c>
      <c r="I21083" s="27"/>
    </row>
    <row r="21084" hidden="1" spans="1:9">
      <c r="A21084" t="s">
        <v>1092</v>
      </c>
      <c r="B21084"/>
      <c r="C21084" t="str">
        <f>VLOOKUP(A21084,匹配表!$1:$1048576,22,0)</f>
        <v>浙江公司国际合作业务辅助系统1号虚拟机</v>
      </c>
      <c r="D21084" t="s">
        <v>135</v>
      </c>
      <c r="E21084">
        <v>6.9</v>
      </c>
      <c r="F21084" t="s">
        <v>48</v>
      </c>
      <c r="G21084" t="s">
        <v>25</v>
      </c>
      <c r="I21084" s="27"/>
    </row>
    <row r="21085" hidden="1" spans="1:9">
      <c r="A21085" t="s">
        <v>1092</v>
      </c>
      <c r="B21085"/>
      <c r="C21085" t="str">
        <f>VLOOKUP(A21085,匹配表!$1:$1048576,22,0)</f>
        <v>浙江公司国际合作业务辅助系统1号虚拟机</v>
      </c>
      <c r="D21085" t="s">
        <v>135</v>
      </c>
      <c r="E21085">
        <v>6.9</v>
      </c>
      <c r="F21085" t="s">
        <v>171</v>
      </c>
      <c r="G21085" t="s">
        <v>25</v>
      </c>
      <c r="I21085" s="27"/>
    </row>
    <row r="21086" hidden="1" spans="1:9">
      <c r="A21086" t="s">
        <v>1092</v>
      </c>
      <c r="B21086"/>
      <c r="C21086" t="str">
        <f>VLOOKUP(A21086,匹配表!$1:$1048576,22,0)</f>
        <v>浙江公司国际合作业务辅助系统1号虚拟机</v>
      </c>
      <c r="D21086" t="s">
        <v>135</v>
      </c>
      <c r="E21086">
        <v>6.9</v>
      </c>
      <c r="F21086" t="s">
        <v>50</v>
      </c>
      <c r="G21086" t="s">
        <v>25</v>
      </c>
      <c r="I21086" s="27"/>
    </row>
    <row r="21087" hidden="1" spans="1:9">
      <c r="A21087" t="s">
        <v>1092</v>
      </c>
      <c r="B21087"/>
      <c r="C21087" t="str">
        <f>VLOOKUP(A21087,匹配表!$1:$1048576,22,0)</f>
        <v>浙江公司国际合作业务辅助系统1号虚拟机</v>
      </c>
      <c r="D21087" t="s">
        <v>135</v>
      </c>
      <c r="E21087">
        <v>6.9</v>
      </c>
      <c r="F21087" t="s">
        <v>51</v>
      </c>
      <c r="G21087" t="s">
        <v>25</v>
      </c>
      <c r="I21087" s="27"/>
    </row>
    <row r="21088" hidden="1" spans="1:9">
      <c r="A21088" t="s">
        <v>1092</v>
      </c>
      <c r="B21088"/>
      <c r="C21088" t="str">
        <f>VLOOKUP(A21088,匹配表!$1:$1048576,22,0)</f>
        <v>浙江公司国际合作业务辅助系统1号虚拟机</v>
      </c>
      <c r="D21088" t="s">
        <v>135</v>
      </c>
      <c r="E21088">
        <v>6.9</v>
      </c>
      <c r="F21088" t="s">
        <v>172</v>
      </c>
      <c r="G21088" t="s">
        <v>25</v>
      </c>
      <c r="I21088" s="27"/>
    </row>
    <row r="21089" hidden="1" spans="1:9">
      <c r="A21089" t="s">
        <v>1092</v>
      </c>
      <c r="B21089"/>
      <c r="C21089" t="str">
        <f>VLOOKUP(A21089,匹配表!$1:$1048576,22,0)</f>
        <v>浙江公司国际合作业务辅助系统1号虚拟机</v>
      </c>
      <c r="D21089" t="s">
        <v>135</v>
      </c>
      <c r="E21089">
        <v>6.9</v>
      </c>
      <c r="F21089" t="s">
        <v>54</v>
      </c>
      <c r="G21089" t="s">
        <v>25</v>
      </c>
      <c r="I21089" s="27"/>
    </row>
    <row r="21090" hidden="1" spans="1:9">
      <c r="A21090" t="s">
        <v>1092</v>
      </c>
      <c r="B21090"/>
      <c r="C21090" t="str">
        <f>VLOOKUP(A21090,匹配表!$1:$1048576,22,0)</f>
        <v>浙江公司国际合作业务辅助系统1号虚拟机</v>
      </c>
      <c r="D21090" t="s">
        <v>135</v>
      </c>
      <c r="E21090">
        <v>6.9</v>
      </c>
      <c r="F21090" t="s">
        <v>55</v>
      </c>
      <c r="G21090" t="s">
        <v>25</v>
      </c>
      <c r="I21090" s="27"/>
    </row>
    <row r="21091" hidden="1" spans="1:9">
      <c r="A21091" t="s">
        <v>1092</v>
      </c>
      <c r="B21091"/>
      <c r="C21091" t="str">
        <f>VLOOKUP(A21091,匹配表!$1:$1048576,22,0)</f>
        <v>浙江公司国际合作业务辅助系统1号虚拟机</v>
      </c>
      <c r="D21091" t="s">
        <v>135</v>
      </c>
      <c r="E21091">
        <v>6.9</v>
      </c>
      <c r="F21091" t="s">
        <v>56</v>
      </c>
      <c r="G21091" t="s">
        <v>25</v>
      </c>
      <c r="I21091" s="27"/>
    </row>
    <row r="21092" hidden="1" spans="1:9">
      <c r="A21092" t="s">
        <v>1092</v>
      </c>
      <c r="B21092"/>
      <c r="C21092" t="str">
        <f>VLOOKUP(A21092,匹配表!$1:$1048576,22,0)</f>
        <v>浙江公司国际合作业务辅助系统1号虚拟机</v>
      </c>
      <c r="D21092" t="s">
        <v>135</v>
      </c>
      <c r="E21092">
        <v>6.9</v>
      </c>
      <c r="F21092" t="s">
        <v>57</v>
      </c>
      <c r="G21092" t="s">
        <v>25</v>
      </c>
      <c r="I21092" s="27"/>
    </row>
    <row r="21093" hidden="1" spans="1:9">
      <c r="A21093" t="s">
        <v>1092</v>
      </c>
      <c r="B21093"/>
      <c r="C21093" t="str">
        <f>VLOOKUP(A21093,匹配表!$1:$1048576,22,0)</f>
        <v>浙江公司国际合作业务辅助系统1号虚拟机</v>
      </c>
      <c r="D21093" t="s">
        <v>135</v>
      </c>
      <c r="E21093">
        <v>6.9</v>
      </c>
      <c r="F21093" t="s">
        <v>59</v>
      </c>
      <c r="G21093" t="s">
        <v>25</v>
      </c>
      <c r="I21093" s="27"/>
    </row>
    <row r="21094" hidden="1" spans="1:9">
      <c r="A21094" t="s">
        <v>1092</v>
      </c>
      <c r="B21094"/>
      <c r="C21094" t="str">
        <f>VLOOKUP(A21094,匹配表!$1:$1048576,22,0)</f>
        <v>浙江公司国际合作业务辅助系统1号虚拟机</v>
      </c>
      <c r="D21094" t="s">
        <v>135</v>
      </c>
      <c r="E21094">
        <v>6.9</v>
      </c>
      <c r="F21094" t="s">
        <v>60</v>
      </c>
      <c r="G21094" t="s">
        <v>25</v>
      </c>
      <c r="I21094" s="27"/>
    </row>
    <row r="21095" hidden="1" spans="1:9">
      <c r="A21095" t="s">
        <v>1092</v>
      </c>
      <c r="B21095"/>
      <c r="C21095" t="str">
        <f>VLOOKUP(A21095,匹配表!$1:$1048576,22,0)</f>
        <v>浙江公司国际合作业务辅助系统1号虚拟机</v>
      </c>
      <c r="D21095" t="s">
        <v>135</v>
      </c>
      <c r="E21095">
        <v>6.9</v>
      </c>
      <c r="F21095" t="s">
        <v>61</v>
      </c>
      <c r="G21095" t="s">
        <v>25</v>
      </c>
      <c r="I21095" s="27"/>
    </row>
    <row r="21096" hidden="1" spans="1:9">
      <c r="A21096" t="s">
        <v>1092</v>
      </c>
      <c r="B21096"/>
      <c r="C21096" t="str">
        <f>VLOOKUP(A21096,匹配表!$1:$1048576,22,0)</f>
        <v>浙江公司国际合作业务辅助系统1号虚拟机</v>
      </c>
      <c r="D21096" t="s">
        <v>135</v>
      </c>
      <c r="E21096">
        <v>6.9</v>
      </c>
      <c r="F21096" t="s">
        <v>63</v>
      </c>
      <c r="G21096" t="s">
        <v>25</v>
      </c>
      <c r="I21096" s="27"/>
    </row>
    <row r="21097" hidden="1" spans="1:9">
      <c r="A21097" t="s">
        <v>1092</v>
      </c>
      <c r="B21097"/>
      <c r="C21097" t="str">
        <f>VLOOKUP(A21097,匹配表!$1:$1048576,22,0)</f>
        <v>浙江公司国际合作业务辅助系统1号虚拟机</v>
      </c>
      <c r="D21097" t="s">
        <v>135</v>
      </c>
      <c r="E21097">
        <v>6.9</v>
      </c>
      <c r="F21097" t="s">
        <v>66</v>
      </c>
      <c r="G21097" t="s">
        <v>25</v>
      </c>
      <c r="I21097" s="27"/>
    </row>
    <row r="21098" hidden="1" spans="1:9">
      <c r="A21098" t="s">
        <v>1092</v>
      </c>
      <c r="B21098"/>
      <c r="C21098" t="str">
        <f>VLOOKUP(A21098,匹配表!$1:$1048576,22,0)</f>
        <v>浙江公司国际合作业务辅助系统1号虚拟机</v>
      </c>
      <c r="D21098" t="s">
        <v>135</v>
      </c>
      <c r="E21098">
        <v>6.9</v>
      </c>
      <c r="F21098" t="s">
        <v>69</v>
      </c>
      <c r="G21098" t="s">
        <v>25</v>
      </c>
      <c r="I21098" s="27"/>
    </row>
    <row r="21099" hidden="1" spans="1:9">
      <c r="A21099" t="s">
        <v>1092</v>
      </c>
      <c r="B21099"/>
      <c r="C21099" t="str">
        <f>VLOOKUP(A21099,匹配表!$1:$1048576,22,0)</f>
        <v>浙江公司国际合作业务辅助系统1号虚拟机</v>
      </c>
      <c r="D21099" t="s">
        <v>135</v>
      </c>
      <c r="E21099">
        <v>6.9</v>
      </c>
      <c r="F21099" t="s">
        <v>121</v>
      </c>
      <c r="G21099" t="s">
        <v>25</v>
      </c>
      <c r="I21099" s="27"/>
    </row>
    <row r="21100" hidden="1" spans="1:9">
      <c r="A21100" t="s">
        <v>1092</v>
      </c>
      <c r="B21100"/>
      <c r="C21100" t="str">
        <f>VLOOKUP(A21100,匹配表!$1:$1048576,22,0)</f>
        <v>浙江公司国际合作业务辅助系统1号虚拟机</v>
      </c>
      <c r="D21100" t="s">
        <v>135</v>
      </c>
      <c r="E21100">
        <v>6.9</v>
      </c>
      <c r="F21100" t="s">
        <v>122</v>
      </c>
      <c r="G21100" t="s">
        <v>25</v>
      </c>
      <c r="I21100" s="27"/>
    </row>
    <row r="21101" hidden="1" spans="1:9">
      <c r="A21101" t="s">
        <v>1092</v>
      </c>
      <c r="B21101"/>
      <c r="C21101" t="str">
        <f>VLOOKUP(A21101,匹配表!$1:$1048576,22,0)</f>
        <v>浙江公司国际合作业务辅助系统1号虚拟机</v>
      </c>
      <c r="D21101" t="s">
        <v>135</v>
      </c>
      <c r="E21101">
        <v>6.9</v>
      </c>
      <c r="F21101" t="s">
        <v>70</v>
      </c>
      <c r="G21101" t="s">
        <v>25</v>
      </c>
      <c r="I21101" s="27"/>
    </row>
    <row r="21102" hidden="1" spans="1:9">
      <c r="A21102" t="s">
        <v>1092</v>
      </c>
      <c r="B21102"/>
      <c r="C21102" t="str">
        <f>VLOOKUP(A21102,匹配表!$1:$1048576,22,0)</f>
        <v>浙江公司国际合作业务辅助系统1号虚拟机</v>
      </c>
      <c r="D21102" t="s">
        <v>135</v>
      </c>
      <c r="E21102">
        <v>6.9</v>
      </c>
      <c r="F21102" t="s">
        <v>71</v>
      </c>
      <c r="G21102" t="s">
        <v>25</v>
      </c>
      <c r="I21102" s="27"/>
    </row>
    <row r="21103" spans="1:12">
      <c r="A21103" s="16" t="s">
        <v>1094</v>
      </c>
      <c r="B21103" s="17" t="str">
        <f>VLOOKUP(A21103,匹配表!$1:$1048576,24,0)</f>
        <v>裴旭斌</v>
      </c>
      <c r="C21103" s="16" t="str">
        <f>VLOOKUP(A21103,匹配表!$1:$1048576,22,0)</f>
        <v>浙江公司数据管理服务平台1号虚拟机</v>
      </c>
      <c r="D21103" s="16" t="s">
        <v>13</v>
      </c>
      <c r="E21103" s="16" t="s">
        <v>161</v>
      </c>
      <c r="F21103" s="16" t="s">
        <v>15</v>
      </c>
      <c r="G21103" s="16" t="s">
        <v>16</v>
      </c>
      <c r="H21103" s="16" t="s">
        <v>186</v>
      </c>
      <c r="I21103" s="23" t="s">
        <v>154</v>
      </c>
      <c r="J21103" s="50" t="s">
        <v>155</v>
      </c>
      <c r="K21103" s="16"/>
      <c r="L21103" s="16"/>
    </row>
    <row r="21104" spans="1:12">
      <c r="A21104" s="16" t="s">
        <v>1094</v>
      </c>
      <c r="B21104" s="17" t="str">
        <f>VLOOKUP(A21104,匹配表!$1:$1048576,24,0)</f>
        <v>裴旭斌</v>
      </c>
      <c r="C21104" s="16" t="str">
        <f>VLOOKUP(A21104,匹配表!$1:$1048576,22,0)</f>
        <v>浙江公司数据管理服务平台1号虚拟机</v>
      </c>
      <c r="D21104" s="16" t="s">
        <v>13</v>
      </c>
      <c r="E21104" s="16" t="s">
        <v>161</v>
      </c>
      <c r="F21104" s="16" t="s">
        <v>18</v>
      </c>
      <c r="G21104" s="16" t="s">
        <v>16</v>
      </c>
      <c r="H21104" s="16" t="s">
        <v>19</v>
      </c>
      <c r="I21104" s="27" t="s">
        <v>76</v>
      </c>
      <c r="J21104" s="46" t="s">
        <v>21</v>
      </c>
      <c r="K21104" s="16"/>
      <c r="L21104" s="16"/>
    </row>
    <row r="21105" spans="1:12">
      <c r="A21105" s="16" t="s">
        <v>1094</v>
      </c>
      <c r="B21105" s="17" t="str">
        <f>VLOOKUP(A21105,匹配表!$1:$1048576,24,0)</f>
        <v>裴旭斌</v>
      </c>
      <c r="C21105" s="16" t="str">
        <f>VLOOKUP(A21105,匹配表!$1:$1048576,22,0)</f>
        <v>浙江公司数据管理服务平台1号虚拟机</v>
      </c>
      <c r="D21105" s="16" t="s">
        <v>13</v>
      </c>
      <c r="E21105" s="16" t="s">
        <v>161</v>
      </c>
      <c r="F21105" s="16" t="s">
        <v>137</v>
      </c>
      <c r="G21105" s="16" t="s">
        <v>16</v>
      </c>
      <c r="H21105" s="16" t="s">
        <v>186</v>
      </c>
      <c r="I21105" s="23" t="s">
        <v>612</v>
      </c>
      <c r="J21105" s="50" t="s">
        <v>155</v>
      </c>
      <c r="K21105" s="16"/>
      <c r="L21105" s="16"/>
    </row>
    <row r="21106" hidden="1" spans="1:12">
      <c r="A21106" s="16" t="s">
        <v>1094</v>
      </c>
      <c r="B21106" s="17" t="str">
        <f>VLOOKUP(A21106,匹配表!$1:$1048576,24,0)</f>
        <v>裴旭斌</v>
      </c>
      <c r="C21106" s="16" t="str">
        <f>VLOOKUP(A21106,匹配表!$1:$1048576,22,0)</f>
        <v>浙江公司数据管理服务平台1号虚拟机</v>
      </c>
      <c r="D21106" s="16" t="s">
        <v>13</v>
      </c>
      <c r="E21106" s="16" t="s">
        <v>161</v>
      </c>
      <c r="F21106" s="16" t="s">
        <v>22</v>
      </c>
      <c r="G21106" s="16" t="s">
        <v>16</v>
      </c>
      <c r="H21106" s="16" t="s">
        <v>186</v>
      </c>
      <c r="I21106" s="27" t="s">
        <v>23</v>
      </c>
      <c r="J21106" s="16"/>
      <c r="K21106" s="16"/>
      <c r="L21106" s="16"/>
    </row>
    <row r="21107" hidden="1" spans="1:9">
      <c r="A21107" t="s">
        <v>1094</v>
      </c>
      <c r="B21107"/>
      <c r="C21107" t="str">
        <f>VLOOKUP(A21107,匹配表!$1:$1048576,22,0)</f>
        <v>浙江公司数据管理服务平台1号虚拟机</v>
      </c>
      <c r="D21107" t="s">
        <v>13</v>
      </c>
      <c r="E21107" t="s">
        <v>161</v>
      </c>
      <c r="F21107" t="s">
        <v>24</v>
      </c>
      <c r="G21107" t="s">
        <v>25</v>
      </c>
      <c r="I21107" s="27"/>
    </row>
    <row r="21108" hidden="1" spans="1:9">
      <c r="A21108" t="s">
        <v>1094</v>
      </c>
      <c r="B21108"/>
      <c r="C21108" t="str">
        <f>VLOOKUP(A21108,匹配表!$1:$1048576,22,0)</f>
        <v>浙江公司数据管理服务平台1号虚拟机</v>
      </c>
      <c r="D21108" t="s">
        <v>13</v>
      </c>
      <c r="E21108" t="s">
        <v>161</v>
      </c>
      <c r="F21108" t="s">
        <v>26</v>
      </c>
      <c r="G21108" t="s">
        <v>25</v>
      </c>
      <c r="I21108" s="27"/>
    </row>
    <row r="21109" hidden="1" spans="1:9">
      <c r="A21109" t="s">
        <v>1094</v>
      </c>
      <c r="B21109"/>
      <c r="C21109" t="str">
        <f>VLOOKUP(A21109,匹配表!$1:$1048576,22,0)</f>
        <v>浙江公司数据管理服务平台1号虚拟机</v>
      </c>
      <c r="D21109" t="s">
        <v>13</v>
      </c>
      <c r="E21109" t="s">
        <v>161</v>
      </c>
      <c r="F21109" t="s">
        <v>27</v>
      </c>
      <c r="G21109" t="s">
        <v>25</v>
      </c>
      <c r="I21109" s="27"/>
    </row>
    <row r="21110" hidden="1" spans="1:9">
      <c r="A21110" t="s">
        <v>1094</v>
      </c>
      <c r="B21110"/>
      <c r="C21110" t="str">
        <f>VLOOKUP(A21110,匹配表!$1:$1048576,22,0)</f>
        <v>浙江公司数据管理服务平台1号虚拟机</v>
      </c>
      <c r="D21110" t="s">
        <v>13</v>
      </c>
      <c r="E21110" t="s">
        <v>161</v>
      </c>
      <c r="F21110" t="s">
        <v>28</v>
      </c>
      <c r="G21110" t="s">
        <v>25</v>
      </c>
      <c r="I21110" s="27"/>
    </row>
    <row r="21111" hidden="1" spans="1:9">
      <c r="A21111" t="s">
        <v>1094</v>
      </c>
      <c r="B21111"/>
      <c r="C21111" t="str">
        <f>VLOOKUP(A21111,匹配表!$1:$1048576,22,0)</f>
        <v>浙江公司数据管理服务平台1号虚拟机</v>
      </c>
      <c r="D21111" t="s">
        <v>13</v>
      </c>
      <c r="E21111" t="s">
        <v>161</v>
      </c>
      <c r="F21111" t="s">
        <v>29</v>
      </c>
      <c r="G21111" t="s">
        <v>25</v>
      </c>
      <c r="I21111" s="27"/>
    </row>
    <row r="21112" hidden="1" spans="1:9">
      <c r="A21112" t="s">
        <v>1094</v>
      </c>
      <c r="B21112"/>
      <c r="C21112" t="str">
        <f>VLOOKUP(A21112,匹配表!$1:$1048576,22,0)</f>
        <v>浙江公司数据管理服务平台1号虚拟机</v>
      </c>
      <c r="D21112" t="s">
        <v>13</v>
      </c>
      <c r="E21112" t="s">
        <v>161</v>
      </c>
      <c r="F21112" t="s">
        <v>30</v>
      </c>
      <c r="G21112" t="s">
        <v>25</v>
      </c>
      <c r="I21112" s="27"/>
    </row>
    <row r="21113" hidden="1" spans="1:9">
      <c r="A21113" t="s">
        <v>1094</v>
      </c>
      <c r="B21113"/>
      <c r="C21113" t="str">
        <f>VLOOKUP(A21113,匹配表!$1:$1048576,22,0)</f>
        <v>浙江公司数据管理服务平台1号虚拟机</v>
      </c>
      <c r="D21113" t="s">
        <v>13</v>
      </c>
      <c r="E21113" t="s">
        <v>161</v>
      </c>
      <c r="F21113" t="s">
        <v>31</v>
      </c>
      <c r="G21113" t="s">
        <v>25</v>
      </c>
      <c r="I21113" s="27"/>
    </row>
    <row r="21114" hidden="1" spans="1:9">
      <c r="A21114" t="s">
        <v>1094</v>
      </c>
      <c r="B21114"/>
      <c r="C21114" t="str">
        <f>VLOOKUP(A21114,匹配表!$1:$1048576,22,0)</f>
        <v>浙江公司数据管理服务平台1号虚拟机</v>
      </c>
      <c r="D21114" t="s">
        <v>13</v>
      </c>
      <c r="E21114" t="s">
        <v>161</v>
      </c>
      <c r="F21114" t="s">
        <v>32</v>
      </c>
      <c r="G21114" t="s">
        <v>25</v>
      </c>
      <c r="I21114" s="27"/>
    </row>
    <row r="21115" hidden="1" spans="1:9">
      <c r="A21115" t="s">
        <v>1094</v>
      </c>
      <c r="B21115"/>
      <c r="C21115" t="str">
        <f>VLOOKUP(A21115,匹配表!$1:$1048576,22,0)</f>
        <v>浙江公司数据管理服务平台1号虚拟机</v>
      </c>
      <c r="D21115" t="s">
        <v>13</v>
      </c>
      <c r="E21115" t="s">
        <v>161</v>
      </c>
      <c r="F21115" t="s">
        <v>1095</v>
      </c>
      <c r="G21115" t="s">
        <v>25</v>
      </c>
      <c r="I21115" s="27"/>
    </row>
    <row r="21116" hidden="1" spans="1:9">
      <c r="A21116" t="s">
        <v>1094</v>
      </c>
      <c r="B21116"/>
      <c r="C21116" t="str">
        <f>VLOOKUP(A21116,匹配表!$1:$1048576,22,0)</f>
        <v>浙江公司数据管理服务平台1号虚拟机</v>
      </c>
      <c r="D21116" t="s">
        <v>13</v>
      </c>
      <c r="E21116" t="s">
        <v>161</v>
      </c>
      <c r="F21116" t="s">
        <v>33</v>
      </c>
      <c r="G21116" t="s">
        <v>25</v>
      </c>
      <c r="I21116" s="27"/>
    </row>
    <row r="21117" hidden="1" spans="1:9">
      <c r="A21117" t="s">
        <v>1094</v>
      </c>
      <c r="B21117"/>
      <c r="C21117" t="str">
        <f>VLOOKUP(A21117,匹配表!$1:$1048576,22,0)</f>
        <v>浙江公司数据管理服务平台1号虚拟机</v>
      </c>
      <c r="D21117" t="s">
        <v>13</v>
      </c>
      <c r="E21117" t="s">
        <v>161</v>
      </c>
      <c r="F21117" t="s">
        <v>34</v>
      </c>
      <c r="G21117" t="s">
        <v>25</v>
      </c>
      <c r="I21117" s="27"/>
    </row>
    <row r="21118" hidden="1" spans="1:9">
      <c r="A21118" t="s">
        <v>1094</v>
      </c>
      <c r="B21118"/>
      <c r="C21118" t="str">
        <f>VLOOKUP(A21118,匹配表!$1:$1048576,22,0)</f>
        <v>浙江公司数据管理服务平台1号虚拟机</v>
      </c>
      <c r="D21118" t="s">
        <v>13</v>
      </c>
      <c r="E21118" t="s">
        <v>161</v>
      </c>
      <c r="F21118" t="s">
        <v>35</v>
      </c>
      <c r="G21118" t="s">
        <v>25</v>
      </c>
      <c r="I21118" s="27"/>
    </row>
    <row r="21119" hidden="1" spans="1:9">
      <c r="A21119" t="s">
        <v>1094</v>
      </c>
      <c r="B21119"/>
      <c r="C21119" t="str">
        <f>VLOOKUP(A21119,匹配表!$1:$1048576,22,0)</f>
        <v>浙江公司数据管理服务平台1号虚拟机</v>
      </c>
      <c r="D21119" t="s">
        <v>13</v>
      </c>
      <c r="E21119" t="s">
        <v>161</v>
      </c>
      <c r="F21119" t="s">
        <v>36</v>
      </c>
      <c r="G21119" t="s">
        <v>25</v>
      </c>
      <c r="I21119" s="27"/>
    </row>
    <row r="21120" hidden="1" spans="1:9">
      <c r="A21120" t="s">
        <v>1094</v>
      </c>
      <c r="B21120"/>
      <c r="C21120" t="str">
        <f>VLOOKUP(A21120,匹配表!$1:$1048576,22,0)</f>
        <v>浙江公司数据管理服务平台1号虚拟机</v>
      </c>
      <c r="D21120" t="s">
        <v>13</v>
      </c>
      <c r="E21120" t="s">
        <v>161</v>
      </c>
      <c r="F21120" t="s">
        <v>37</v>
      </c>
      <c r="G21120" t="s">
        <v>25</v>
      </c>
      <c r="I21120" s="27"/>
    </row>
    <row r="21121" hidden="1" spans="1:9">
      <c r="A21121" t="s">
        <v>1094</v>
      </c>
      <c r="B21121"/>
      <c r="C21121" t="str">
        <f>VLOOKUP(A21121,匹配表!$1:$1048576,22,0)</f>
        <v>浙江公司数据管理服务平台1号虚拟机</v>
      </c>
      <c r="D21121" t="s">
        <v>13</v>
      </c>
      <c r="E21121" t="s">
        <v>161</v>
      </c>
      <c r="F21121" t="s">
        <v>38</v>
      </c>
      <c r="G21121" t="s">
        <v>25</v>
      </c>
      <c r="I21121" s="27"/>
    </row>
    <row r="21122" hidden="1" spans="1:9">
      <c r="A21122" t="s">
        <v>1094</v>
      </c>
      <c r="B21122"/>
      <c r="C21122" t="str">
        <f>VLOOKUP(A21122,匹配表!$1:$1048576,22,0)</f>
        <v>浙江公司数据管理服务平台1号虚拟机</v>
      </c>
      <c r="D21122" t="s">
        <v>13</v>
      </c>
      <c r="E21122" t="s">
        <v>161</v>
      </c>
      <c r="F21122" t="s">
        <v>39</v>
      </c>
      <c r="G21122" t="s">
        <v>25</v>
      </c>
      <c r="I21122" s="27"/>
    </row>
    <row r="21123" hidden="1" spans="1:9">
      <c r="A21123" t="s">
        <v>1094</v>
      </c>
      <c r="B21123"/>
      <c r="C21123" t="str">
        <f>VLOOKUP(A21123,匹配表!$1:$1048576,22,0)</f>
        <v>浙江公司数据管理服务平台1号虚拟机</v>
      </c>
      <c r="D21123" t="s">
        <v>13</v>
      </c>
      <c r="E21123" t="s">
        <v>161</v>
      </c>
      <c r="F21123" t="s">
        <v>149</v>
      </c>
      <c r="G21123" t="s">
        <v>25</v>
      </c>
      <c r="I21123" s="27"/>
    </row>
    <row r="21124" hidden="1" spans="1:9">
      <c r="A21124" t="s">
        <v>1094</v>
      </c>
      <c r="B21124"/>
      <c r="C21124" t="str">
        <f>VLOOKUP(A21124,匹配表!$1:$1048576,22,0)</f>
        <v>浙江公司数据管理服务平台1号虚拟机</v>
      </c>
      <c r="D21124" t="s">
        <v>13</v>
      </c>
      <c r="E21124" t="s">
        <v>161</v>
      </c>
      <c r="F21124" t="s">
        <v>40</v>
      </c>
      <c r="G21124" t="s">
        <v>25</v>
      </c>
      <c r="I21124" s="27"/>
    </row>
    <row r="21125" hidden="1" spans="1:9">
      <c r="A21125" t="s">
        <v>1094</v>
      </c>
      <c r="B21125"/>
      <c r="C21125" t="str">
        <f>VLOOKUP(A21125,匹配表!$1:$1048576,22,0)</f>
        <v>浙江公司数据管理服务平台1号虚拟机</v>
      </c>
      <c r="D21125" t="s">
        <v>13</v>
      </c>
      <c r="E21125" t="s">
        <v>161</v>
      </c>
      <c r="F21125" t="s">
        <v>41</v>
      </c>
      <c r="G21125" t="s">
        <v>25</v>
      </c>
      <c r="I21125" s="27"/>
    </row>
    <row r="21126" hidden="1" spans="1:9">
      <c r="A21126" t="s">
        <v>1094</v>
      </c>
      <c r="B21126"/>
      <c r="C21126" t="str">
        <f>VLOOKUP(A21126,匹配表!$1:$1048576,22,0)</f>
        <v>浙江公司数据管理服务平台1号虚拟机</v>
      </c>
      <c r="D21126" t="s">
        <v>13</v>
      </c>
      <c r="E21126" t="s">
        <v>161</v>
      </c>
      <c r="F21126" t="s">
        <v>42</v>
      </c>
      <c r="G21126" t="s">
        <v>25</v>
      </c>
      <c r="I21126" s="27"/>
    </row>
    <row r="21127" hidden="1" spans="1:9">
      <c r="A21127" t="s">
        <v>1094</v>
      </c>
      <c r="B21127"/>
      <c r="C21127" t="str">
        <f>VLOOKUP(A21127,匹配表!$1:$1048576,22,0)</f>
        <v>浙江公司数据管理服务平台1号虚拟机</v>
      </c>
      <c r="D21127" t="s">
        <v>13</v>
      </c>
      <c r="E21127" t="s">
        <v>161</v>
      </c>
      <c r="F21127" t="s">
        <v>43</v>
      </c>
      <c r="G21127" t="s">
        <v>25</v>
      </c>
      <c r="I21127" s="27"/>
    </row>
    <row r="21128" hidden="1" spans="1:9">
      <c r="A21128" t="s">
        <v>1094</v>
      </c>
      <c r="B21128"/>
      <c r="C21128" t="str">
        <f>VLOOKUP(A21128,匹配表!$1:$1048576,22,0)</f>
        <v>浙江公司数据管理服务平台1号虚拟机</v>
      </c>
      <c r="D21128" t="s">
        <v>13</v>
      </c>
      <c r="E21128" t="s">
        <v>161</v>
      </c>
      <c r="F21128" t="s">
        <v>45</v>
      </c>
      <c r="G21128" t="s">
        <v>25</v>
      </c>
      <c r="I21128" s="27"/>
    </row>
    <row r="21129" hidden="1" spans="1:9">
      <c r="A21129" t="s">
        <v>1094</v>
      </c>
      <c r="B21129"/>
      <c r="C21129" t="str">
        <f>VLOOKUP(A21129,匹配表!$1:$1048576,22,0)</f>
        <v>浙江公司数据管理服务平台1号虚拟机</v>
      </c>
      <c r="D21129" t="s">
        <v>13</v>
      </c>
      <c r="E21129" t="s">
        <v>161</v>
      </c>
      <c r="F21129" t="s">
        <v>46</v>
      </c>
      <c r="G21129" t="s">
        <v>25</v>
      </c>
      <c r="I21129" s="27"/>
    </row>
    <row r="21130" hidden="1" spans="1:9">
      <c r="A21130" t="s">
        <v>1094</v>
      </c>
      <c r="B21130"/>
      <c r="C21130" t="str">
        <f>VLOOKUP(A21130,匹配表!$1:$1048576,22,0)</f>
        <v>浙江公司数据管理服务平台1号虚拟机</v>
      </c>
      <c r="D21130" t="s">
        <v>13</v>
      </c>
      <c r="E21130" t="s">
        <v>161</v>
      </c>
      <c r="F21130" t="s">
        <v>47</v>
      </c>
      <c r="G21130" t="s">
        <v>25</v>
      </c>
      <c r="I21130" s="27"/>
    </row>
    <row r="21131" hidden="1" spans="1:9">
      <c r="A21131" t="s">
        <v>1094</v>
      </c>
      <c r="B21131"/>
      <c r="C21131" t="str">
        <f>VLOOKUP(A21131,匹配表!$1:$1048576,22,0)</f>
        <v>浙江公司数据管理服务平台1号虚拟机</v>
      </c>
      <c r="D21131" t="s">
        <v>13</v>
      </c>
      <c r="E21131" t="s">
        <v>161</v>
      </c>
      <c r="F21131" t="s">
        <v>48</v>
      </c>
      <c r="G21131" t="s">
        <v>25</v>
      </c>
      <c r="I21131" s="27"/>
    </row>
    <row r="21132" hidden="1" spans="1:9">
      <c r="A21132" t="s">
        <v>1094</v>
      </c>
      <c r="B21132"/>
      <c r="C21132" t="str">
        <f>VLOOKUP(A21132,匹配表!$1:$1048576,22,0)</f>
        <v>浙江公司数据管理服务平台1号虚拟机</v>
      </c>
      <c r="D21132" t="s">
        <v>13</v>
      </c>
      <c r="E21132" t="s">
        <v>161</v>
      </c>
      <c r="F21132" t="s">
        <v>49</v>
      </c>
      <c r="G21132" t="s">
        <v>25</v>
      </c>
      <c r="I21132" s="27"/>
    </row>
    <row r="21133" hidden="1" spans="1:9">
      <c r="A21133" t="s">
        <v>1094</v>
      </c>
      <c r="B21133"/>
      <c r="C21133" t="str">
        <f>VLOOKUP(A21133,匹配表!$1:$1048576,22,0)</f>
        <v>浙江公司数据管理服务平台1号虚拟机</v>
      </c>
      <c r="D21133" t="s">
        <v>13</v>
      </c>
      <c r="E21133" t="s">
        <v>161</v>
      </c>
      <c r="F21133" t="s">
        <v>50</v>
      </c>
      <c r="G21133" t="s">
        <v>25</v>
      </c>
      <c r="I21133" s="27"/>
    </row>
    <row r="21134" hidden="1" spans="1:9">
      <c r="A21134" t="s">
        <v>1094</v>
      </c>
      <c r="B21134"/>
      <c r="C21134" t="str">
        <f>VLOOKUP(A21134,匹配表!$1:$1048576,22,0)</f>
        <v>浙江公司数据管理服务平台1号虚拟机</v>
      </c>
      <c r="D21134" t="s">
        <v>13</v>
      </c>
      <c r="E21134" t="s">
        <v>161</v>
      </c>
      <c r="F21134" t="s">
        <v>51</v>
      </c>
      <c r="G21134" t="s">
        <v>25</v>
      </c>
      <c r="I21134" s="27"/>
    </row>
    <row r="21135" hidden="1" spans="1:9">
      <c r="A21135" t="s">
        <v>1094</v>
      </c>
      <c r="B21135"/>
      <c r="C21135" t="str">
        <f>VLOOKUP(A21135,匹配表!$1:$1048576,22,0)</f>
        <v>浙江公司数据管理服务平台1号虚拟机</v>
      </c>
      <c r="D21135" t="s">
        <v>13</v>
      </c>
      <c r="E21135" t="s">
        <v>161</v>
      </c>
      <c r="F21135" t="s">
        <v>52</v>
      </c>
      <c r="G21135" t="s">
        <v>25</v>
      </c>
      <c r="I21135" s="27"/>
    </row>
    <row r="21136" hidden="1" spans="1:9">
      <c r="A21136" t="s">
        <v>1094</v>
      </c>
      <c r="B21136"/>
      <c r="C21136" t="str">
        <f>VLOOKUP(A21136,匹配表!$1:$1048576,22,0)</f>
        <v>浙江公司数据管理服务平台1号虚拟机</v>
      </c>
      <c r="D21136" t="s">
        <v>13</v>
      </c>
      <c r="E21136" t="s">
        <v>161</v>
      </c>
      <c r="F21136" t="s">
        <v>53</v>
      </c>
      <c r="G21136" t="s">
        <v>25</v>
      </c>
      <c r="I21136" s="27"/>
    </row>
    <row r="21137" hidden="1" spans="1:9">
      <c r="A21137" t="s">
        <v>1094</v>
      </c>
      <c r="B21137"/>
      <c r="C21137" t="str">
        <f>VLOOKUP(A21137,匹配表!$1:$1048576,22,0)</f>
        <v>浙江公司数据管理服务平台1号虚拟机</v>
      </c>
      <c r="D21137" t="s">
        <v>13</v>
      </c>
      <c r="E21137" t="s">
        <v>161</v>
      </c>
      <c r="F21137" t="s">
        <v>54</v>
      </c>
      <c r="G21137" t="s">
        <v>25</v>
      </c>
      <c r="I21137" s="27"/>
    </row>
    <row r="21138" hidden="1" spans="1:9">
      <c r="A21138" t="s">
        <v>1094</v>
      </c>
      <c r="B21138"/>
      <c r="C21138" t="str">
        <f>VLOOKUP(A21138,匹配表!$1:$1048576,22,0)</f>
        <v>浙江公司数据管理服务平台1号虚拟机</v>
      </c>
      <c r="D21138" t="s">
        <v>13</v>
      </c>
      <c r="E21138" t="s">
        <v>161</v>
      </c>
      <c r="F21138" t="s">
        <v>55</v>
      </c>
      <c r="G21138" t="s">
        <v>25</v>
      </c>
      <c r="I21138" s="27"/>
    </row>
    <row r="21139" hidden="1" spans="1:9">
      <c r="A21139" t="s">
        <v>1094</v>
      </c>
      <c r="B21139"/>
      <c r="C21139" t="str">
        <f>VLOOKUP(A21139,匹配表!$1:$1048576,22,0)</f>
        <v>浙江公司数据管理服务平台1号虚拟机</v>
      </c>
      <c r="D21139" t="s">
        <v>13</v>
      </c>
      <c r="E21139" t="s">
        <v>161</v>
      </c>
      <c r="F21139" t="s">
        <v>56</v>
      </c>
      <c r="G21139" t="s">
        <v>25</v>
      </c>
      <c r="I21139" s="27"/>
    </row>
    <row r="21140" hidden="1" spans="1:9">
      <c r="A21140" t="s">
        <v>1094</v>
      </c>
      <c r="B21140"/>
      <c r="C21140" t="str">
        <f>VLOOKUP(A21140,匹配表!$1:$1048576,22,0)</f>
        <v>浙江公司数据管理服务平台1号虚拟机</v>
      </c>
      <c r="D21140" t="s">
        <v>13</v>
      </c>
      <c r="E21140" t="s">
        <v>161</v>
      </c>
      <c r="F21140" t="s">
        <v>57</v>
      </c>
      <c r="G21140" t="s">
        <v>25</v>
      </c>
      <c r="I21140" s="27"/>
    </row>
    <row r="21141" hidden="1" spans="1:9">
      <c r="A21141" t="s">
        <v>1094</v>
      </c>
      <c r="B21141"/>
      <c r="C21141" t="str">
        <f>VLOOKUP(A21141,匹配表!$1:$1048576,22,0)</f>
        <v>浙江公司数据管理服务平台1号虚拟机</v>
      </c>
      <c r="D21141" t="s">
        <v>13</v>
      </c>
      <c r="E21141" t="s">
        <v>161</v>
      </c>
      <c r="F21141" t="s">
        <v>58</v>
      </c>
      <c r="G21141" t="s">
        <v>25</v>
      </c>
      <c r="I21141" s="27"/>
    </row>
    <row r="21142" hidden="1" spans="1:9">
      <c r="A21142" t="s">
        <v>1094</v>
      </c>
      <c r="B21142"/>
      <c r="C21142" t="str">
        <f>VLOOKUP(A21142,匹配表!$1:$1048576,22,0)</f>
        <v>浙江公司数据管理服务平台1号虚拟机</v>
      </c>
      <c r="D21142" t="s">
        <v>13</v>
      </c>
      <c r="E21142" t="s">
        <v>161</v>
      </c>
      <c r="F21142" t="s">
        <v>59</v>
      </c>
      <c r="G21142" t="s">
        <v>25</v>
      </c>
      <c r="I21142" s="27"/>
    </row>
    <row r="21143" hidden="1" spans="1:9">
      <c r="A21143" t="s">
        <v>1094</v>
      </c>
      <c r="B21143"/>
      <c r="C21143" t="str">
        <f>VLOOKUP(A21143,匹配表!$1:$1048576,22,0)</f>
        <v>浙江公司数据管理服务平台1号虚拟机</v>
      </c>
      <c r="D21143" t="s">
        <v>13</v>
      </c>
      <c r="E21143" t="s">
        <v>161</v>
      </c>
      <c r="F21143" t="s">
        <v>60</v>
      </c>
      <c r="G21143" t="s">
        <v>25</v>
      </c>
      <c r="I21143" s="27"/>
    </row>
    <row r="21144" hidden="1" spans="1:9">
      <c r="A21144" t="s">
        <v>1094</v>
      </c>
      <c r="B21144"/>
      <c r="C21144" t="str">
        <f>VLOOKUP(A21144,匹配表!$1:$1048576,22,0)</f>
        <v>浙江公司数据管理服务平台1号虚拟机</v>
      </c>
      <c r="D21144" t="s">
        <v>13</v>
      </c>
      <c r="E21144" t="s">
        <v>161</v>
      </c>
      <c r="F21144" t="s">
        <v>61</v>
      </c>
      <c r="G21144" t="s">
        <v>25</v>
      </c>
      <c r="I21144" s="27"/>
    </row>
    <row r="21145" hidden="1" spans="1:9">
      <c r="A21145" t="s">
        <v>1094</v>
      </c>
      <c r="B21145"/>
      <c r="C21145" t="str">
        <f>VLOOKUP(A21145,匹配表!$1:$1048576,22,0)</f>
        <v>浙江公司数据管理服务平台1号虚拟机</v>
      </c>
      <c r="D21145" t="s">
        <v>13</v>
      </c>
      <c r="E21145" t="s">
        <v>161</v>
      </c>
      <c r="F21145" t="s">
        <v>62</v>
      </c>
      <c r="G21145" t="s">
        <v>25</v>
      </c>
      <c r="I21145" s="27"/>
    </row>
    <row r="21146" hidden="1" spans="1:9">
      <c r="A21146" t="s">
        <v>1094</v>
      </c>
      <c r="B21146"/>
      <c r="C21146" t="str">
        <f>VLOOKUP(A21146,匹配表!$1:$1048576,22,0)</f>
        <v>浙江公司数据管理服务平台1号虚拟机</v>
      </c>
      <c r="D21146" t="s">
        <v>13</v>
      </c>
      <c r="E21146" t="s">
        <v>161</v>
      </c>
      <c r="F21146" t="s">
        <v>63</v>
      </c>
      <c r="G21146" t="s">
        <v>25</v>
      </c>
      <c r="I21146" s="27"/>
    </row>
    <row r="21147" hidden="1" spans="1:9">
      <c r="A21147" t="s">
        <v>1094</v>
      </c>
      <c r="B21147"/>
      <c r="C21147" t="str">
        <f>VLOOKUP(A21147,匹配表!$1:$1048576,22,0)</f>
        <v>浙江公司数据管理服务平台1号虚拟机</v>
      </c>
      <c r="D21147" t="s">
        <v>13</v>
      </c>
      <c r="E21147" t="s">
        <v>161</v>
      </c>
      <c r="F21147" t="s">
        <v>65</v>
      </c>
      <c r="G21147" t="s">
        <v>25</v>
      </c>
      <c r="I21147" s="27"/>
    </row>
    <row r="21148" hidden="1" spans="1:9">
      <c r="A21148" t="s">
        <v>1094</v>
      </c>
      <c r="B21148"/>
      <c r="C21148" t="str">
        <f>VLOOKUP(A21148,匹配表!$1:$1048576,22,0)</f>
        <v>浙江公司数据管理服务平台1号虚拟机</v>
      </c>
      <c r="D21148" t="s">
        <v>13</v>
      </c>
      <c r="E21148" t="s">
        <v>161</v>
      </c>
      <c r="F21148" t="s">
        <v>66</v>
      </c>
      <c r="G21148" t="s">
        <v>25</v>
      </c>
      <c r="I21148" s="27"/>
    </row>
    <row r="21149" hidden="1" spans="1:9">
      <c r="A21149" t="s">
        <v>1094</v>
      </c>
      <c r="B21149"/>
      <c r="C21149" t="str">
        <f>VLOOKUP(A21149,匹配表!$1:$1048576,22,0)</f>
        <v>浙江公司数据管理服务平台1号虚拟机</v>
      </c>
      <c r="D21149" t="s">
        <v>13</v>
      </c>
      <c r="E21149" t="s">
        <v>161</v>
      </c>
      <c r="F21149" t="s">
        <v>67</v>
      </c>
      <c r="G21149" t="s">
        <v>25</v>
      </c>
      <c r="I21149" s="27"/>
    </row>
    <row r="21150" hidden="1" spans="1:9">
      <c r="A21150" t="s">
        <v>1094</v>
      </c>
      <c r="B21150"/>
      <c r="C21150" t="str">
        <f>VLOOKUP(A21150,匹配表!$1:$1048576,22,0)</f>
        <v>浙江公司数据管理服务平台1号虚拟机</v>
      </c>
      <c r="D21150" t="s">
        <v>13</v>
      </c>
      <c r="E21150" t="s">
        <v>161</v>
      </c>
      <c r="F21150" t="s">
        <v>68</v>
      </c>
      <c r="G21150" t="s">
        <v>25</v>
      </c>
      <c r="I21150" s="27"/>
    </row>
    <row r="21151" hidden="1" spans="1:9">
      <c r="A21151" t="s">
        <v>1094</v>
      </c>
      <c r="B21151"/>
      <c r="C21151" t="str">
        <f>VLOOKUP(A21151,匹配表!$1:$1048576,22,0)</f>
        <v>浙江公司数据管理服务平台1号虚拟机</v>
      </c>
      <c r="D21151" t="s">
        <v>13</v>
      </c>
      <c r="E21151" t="s">
        <v>161</v>
      </c>
      <c r="F21151" t="s">
        <v>69</v>
      </c>
      <c r="G21151" t="s">
        <v>25</v>
      </c>
      <c r="I21151" s="27"/>
    </row>
    <row r="21152" hidden="1" spans="1:9">
      <c r="A21152" t="s">
        <v>1094</v>
      </c>
      <c r="B21152"/>
      <c r="C21152" t="str">
        <f>VLOOKUP(A21152,匹配表!$1:$1048576,22,0)</f>
        <v>浙江公司数据管理服务平台1号虚拟机</v>
      </c>
      <c r="D21152" t="s">
        <v>13</v>
      </c>
      <c r="E21152" t="s">
        <v>161</v>
      </c>
      <c r="F21152" t="s">
        <v>71</v>
      </c>
      <c r="G21152" t="s">
        <v>25</v>
      </c>
      <c r="I21152" s="27"/>
    </row>
    <row r="21153" spans="1:12">
      <c r="A21153" s="16" t="s">
        <v>1096</v>
      </c>
      <c r="B21153" s="17" t="str">
        <f>VLOOKUP(A21153,匹配表!$1:$1048576,24,0)</f>
        <v>冯宇</v>
      </c>
      <c r="C21153" s="16" t="str">
        <f>VLOOKUP(A21153,匹配表!$1:$1048576,22,0)</f>
        <v>浙江公司OA邮件系统4号虚拟机</v>
      </c>
      <c r="D21153" s="16" t="s">
        <v>135</v>
      </c>
      <c r="E21153" s="16">
        <v>6.9</v>
      </c>
      <c r="F21153" s="16" t="s">
        <v>18</v>
      </c>
      <c r="G21153" s="16" t="s">
        <v>16</v>
      </c>
      <c r="H21153" s="16" t="s">
        <v>19</v>
      </c>
      <c r="I21153" s="27" t="s">
        <v>76</v>
      </c>
      <c r="J21153" s="46" t="s">
        <v>21</v>
      </c>
      <c r="K21153" s="16"/>
      <c r="L21153" s="16"/>
    </row>
    <row r="21154" hidden="1" spans="1:12">
      <c r="A21154" s="16" t="s">
        <v>1096</v>
      </c>
      <c r="B21154" s="17" t="str">
        <f>VLOOKUP(A21154,匹配表!$1:$1048576,24,0)</f>
        <v>冯宇</v>
      </c>
      <c r="C21154" s="16" t="str">
        <f>VLOOKUP(A21154,匹配表!$1:$1048576,22,0)</f>
        <v>浙江公司OA邮件系统4号虚拟机</v>
      </c>
      <c r="D21154" s="16" t="s">
        <v>135</v>
      </c>
      <c r="E21154" s="16">
        <v>6.9</v>
      </c>
      <c r="F21154" s="16" t="s">
        <v>137</v>
      </c>
      <c r="G21154" s="16" t="s">
        <v>16</v>
      </c>
      <c r="H21154" s="19" t="s">
        <v>304</v>
      </c>
      <c r="I21154" s="27" t="s">
        <v>178</v>
      </c>
      <c r="J21154" s="19"/>
      <c r="K21154" s="19"/>
      <c r="L21154" s="16"/>
    </row>
    <row r="21155" hidden="1" spans="1:9">
      <c r="A21155" t="s">
        <v>1096</v>
      </c>
      <c r="B21155"/>
      <c r="C21155" t="str">
        <f>VLOOKUP(A21155,匹配表!$1:$1048576,22,0)</f>
        <v>浙江公司OA邮件系统4号虚拟机</v>
      </c>
      <c r="D21155" t="s">
        <v>135</v>
      </c>
      <c r="E21155">
        <v>6.9</v>
      </c>
      <c r="F21155" t="s">
        <v>24</v>
      </c>
      <c r="G21155" t="s">
        <v>25</v>
      </c>
      <c r="I21155" s="27"/>
    </row>
    <row r="21156" hidden="1" spans="1:9">
      <c r="A21156" t="s">
        <v>1096</v>
      </c>
      <c r="B21156"/>
      <c r="C21156" t="str">
        <f>VLOOKUP(A21156,匹配表!$1:$1048576,22,0)</f>
        <v>浙江公司OA邮件系统4号虚拟机</v>
      </c>
      <c r="D21156" t="s">
        <v>135</v>
      </c>
      <c r="E21156">
        <v>6.9</v>
      </c>
      <c r="F21156" t="s">
        <v>26</v>
      </c>
      <c r="G21156" t="s">
        <v>25</v>
      </c>
      <c r="I21156" s="27"/>
    </row>
    <row r="21157" hidden="1" spans="1:9">
      <c r="A21157" t="s">
        <v>1096</v>
      </c>
      <c r="B21157"/>
      <c r="C21157" t="str">
        <f>VLOOKUP(A21157,匹配表!$1:$1048576,22,0)</f>
        <v>浙江公司OA邮件系统4号虚拟机</v>
      </c>
      <c r="D21157" t="s">
        <v>135</v>
      </c>
      <c r="E21157">
        <v>6.9</v>
      </c>
      <c r="F21157" t="s">
        <v>98</v>
      </c>
      <c r="G21157" t="s">
        <v>25</v>
      </c>
      <c r="I21157" s="27"/>
    </row>
    <row r="21158" hidden="1" spans="1:9">
      <c r="A21158" t="s">
        <v>1096</v>
      </c>
      <c r="B21158"/>
      <c r="C21158" t="str">
        <f>VLOOKUP(A21158,匹配表!$1:$1048576,22,0)</f>
        <v>浙江公司OA邮件系统4号虚拟机</v>
      </c>
      <c r="D21158" t="s">
        <v>135</v>
      </c>
      <c r="E21158">
        <v>6.9</v>
      </c>
      <c r="F21158" t="s">
        <v>28</v>
      </c>
      <c r="G21158" t="s">
        <v>25</v>
      </c>
      <c r="I21158" s="27"/>
    </row>
    <row r="21159" hidden="1" spans="1:9">
      <c r="A21159" t="s">
        <v>1096</v>
      </c>
      <c r="B21159"/>
      <c r="C21159" t="str">
        <f>VLOOKUP(A21159,匹配表!$1:$1048576,22,0)</f>
        <v>浙江公司OA邮件系统4号虚拟机</v>
      </c>
      <c r="D21159" t="s">
        <v>135</v>
      </c>
      <c r="E21159">
        <v>6.9</v>
      </c>
      <c r="F21159" t="s">
        <v>29</v>
      </c>
      <c r="G21159" t="s">
        <v>25</v>
      </c>
      <c r="I21159" s="27"/>
    </row>
    <row r="21160" hidden="1" spans="1:9">
      <c r="A21160" t="s">
        <v>1096</v>
      </c>
      <c r="B21160"/>
      <c r="C21160" t="str">
        <f>VLOOKUP(A21160,匹配表!$1:$1048576,22,0)</f>
        <v>浙江公司OA邮件系统4号虚拟机</v>
      </c>
      <c r="D21160" t="s">
        <v>135</v>
      </c>
      <c r="E21160">
        <v>6.9</v>
      </c>
      <c r="F21160" t="s">
        <v>30</v>
      </c>
      <c r="G21160" t="s">
        <v>25</v>
      </c>
      <c r="I21160" s="27"/>
    </row>
    <row r="21161" hidden="1" spans="1:9">
      <c r="A21161" t="s">
        <v>1096</v>
      </c>
      <c r="B21161"/>
      <c r="C21161" t="str">
        <f>VLOOKUP(A21161,匹配表!$1:$1048576,22,0)</f>
        <v>浙江公司OA邮件系统4号虚拟机</v>
      </c>
      <c r="D21161" t="s">
        <v>135</v>
      </c>
      <c r="E21161">
        <v>6.9</v>
      </c>
      <c r="F21161" t="s">
        <v>33</v>
      </c>
      <c r="G21161" t="s">
        <v>25</v>
      </c>
      <c r="I21161" s="27"/>
    </row>
    <row r="21162" hidden="1" spans="1:9">
      <c r="A21162" t="s">
        <v>1096</v>
      </c>
      <c r="B21162"/>
      <c r="C21162" t="str">
        <f>VLOOKUP(A21162,匹配表!$1:$1048576,22,0)</f>
        <v>浙江公司OA邮件系统4号虚拟机</v>
      </c>
      <c r="D21162" t="s">
        <v>135</v>
      </c>
      <c r="E21162">
        <v>6.9</v>
      </c>
      <c r="F21162" t="s">
        <v>34</v>
      </c>
      <c r="G21162" t="s">
        <v>25</v>
      </c>
      <c r="I21162" s="27"/>
    </row>
    <row r="21163" hidden="1" spans="1:9">
      <c r="A21163" t="s">
        <v>1096</v>
      </c>
      <c r="B21163"/>
      <c r="C21163" t="str">
        <f>VLOOKUP(A21163,匹配表!$1:$1048576,22,0)</f>
        <v>浙江公司OA邮件系统4号虚拟机</v>
      </c>
      <c r="D21163" t="s">
        <v>135</v>
      </c>
      <c r="E21163">
        <v>6.9</v>
      </c>
      <c r="F21163" t="s">
        <v>35</v>
      </c>
      <c r="G21163" t="s">
        <v>25</v>
      </c>
      <c r="I21163" s="27"/>
    </row>
    <row r="21164" hidden="1" spans="1:9">
      <c r="A21164" t="s">
        <v>1096</v>
      </c>
      <c r="B21164"/>
      <c r="C21164" t="str">
        <f>VLOOKUP(A21164,匹配表!$1:$1048576,22,0)</f>
        <v>浙江公司OA邮件系统4号虚拟机</v>
      </c>
      <c r="D21164" t="s">
        <v>135</v>
      </c>
      <c r="E21164">
        <v>6.9</v>
      </c>
      <c r="F21164" t="s">
        <v>36</v>
      </c>
      <c r="G21164" t="s">
        <v>25</v>
      </c>
      <c r="I21164" s="27"/>
    </row>
    <row r="21165" hidden="1" spans="1:9">
      <c r="A21165" t="s">
        <v>1096</v>
      </c>
      <c r="B21165"/>
      <c r="C21165" t="str">
        <f>VLOOKUP(A21165,匹配表!$1:$1048576,22,0)</f>
        <v>浙江公司OA邮件系统4号虚拟机</v>
      </c>
      <c r="D21165" t="s">
        <v>135</v>
      </c>
      <c r="E21165">
        <v>6.9</v>
      </c>
      <c r="F21165" t="s">
        <v>37</v>
      </c>
      <c r="G21165" t="s">
        <v>25</v>
      </c>
      <c r="I21165" s="27"/>
    </row>
    <row r="21166" hidden="1" spans="1:9">
      <c r="A21166" t="s">
        <v>1096</v>
      </c>
      <c r="B21166"/>
      <c r="C21166" t="str">
        <f>VLOOKUP(A21166,匹配表!$1:$1048576,22,0)</f>
        <v>浙江公司OA邮件系统4号虚拟机</v>
      </c>
      <c r="D21166" t="s">
        <v>135</v>
      </c>
      <c r="E21166">
        <v>6.9</v>
      </c>
      <c r="F21166" t="s">
        <v>101</v>
      </c>
      <c r="G21166" t="s">
        <v>25</v>
      </c>
      <c r="I21166" s="27"/>
    </row>
    <row r="21167" hidden="1" spans="1:9">
      <c r="A21167" t="s">
        <v>1096</v>
      </c>
      <c r="B21167"/>
      <c r="C21167" t="str">
        <f>VLOOKUP(A21167,匹配表!$1:$1048576,22,0)</f>
        <v>浙江公司OA邮件系统4号虚拟机</v>
      </c>
      <c r="D21167" t="s">
        <v>135</v>
      </c>
      <c r="E21167">
        <v>6.9</v>
      </c>
      <c r="F21167" t="s">
        <v>102</v>
      </c>
      <c r="G21167" t="s">
        <v>25</v>
      </c>
      <c r="I21167" s="27"/>
    </row>
    <row r="21168" hidden="1" spans="1:9">
      <c r="A21168" t="s">
        <v>1096</v>
      </c>
      <c r="B21168"/>
      <c r="C21168" t="str">
        <f>VLOOKUP(A21168,匹配表!$1:$1048576,22,0)</f>
        <v>浙江公司OA邮件系统4号虚拟机</v>
      </c>
      <c r="D21168" t="s">
        <v>135</v>
      </c>
      <c r="E21168">
        <v>6.9</v>
      </c>
      <c r="F21168" t="s">
        <v>40</v>
      </c>
      <c r="G21168" t="s">
        <v>25</v>
      </c>
      <c r="I21168" s="27"/>
    </row>
    <row r="21169" hidden="1" spans="1:9">
      <c r="A21169" t="s">
        <v>1096</v>
      </c>
      <c r="B21169"/>
      <c r="C21169" t="str">
        <f>VLOOKUP(A21169,匹配表!$1:$1048576,22,0)</f>
        <v>浙江公司OA邮件系统4号虚拟机</v>
      </c>
      <c r="D21169" t="s">
        <v>135</v>
      </c>
      <c r="E21169">
        <v>6.9</v>
      </c>
      <c r="F21169" t="s">
        <v>42</v>
      </c>
      <c r="G21169" t="s">
        <v>25</v>
      </c>
      <c r="I21169" s="27"/>
    </row>
    <row r="21170" hidden="1" spans="1:9">
      <c r="A21170" t="s">
        <v>1096</v>
      </c>
      <c r="B21170"/>
      <c r="C21170" t="str">
        <f>VLOOKUP(A21170,匹配表!$1:$1048576,22,0)</f>
        <v>浙江公司OA邮件系统4号虚拟机</v>
      </c>
      <c r="D21170" t="s">
        <v>135</v>
      </c>
      <c r="E21170">
        <v>6.9</v>
      </c>
      <c r="F21170" t="s">
        <v>43</v>
      </c>
      <c r="G21170" t="s">
        <v>25</v>
      </c>
      <c r="I21170" s="27"/>
    </row>
    <row r="21171" hidden="1" spans="1:9">
      <c r="A21171" t="s">
        <v>1096</v>
      </c>
      <c r="B21171"/>
      <c r="C21171" t="str">
        <f>VLOOKUP(A21171,匹配表!$1:$1048576,22,0)</f>
        <v>浙江公司OA邮件系统4号虚拟机</v>
      </c>
      <c r="D21171" t="s">
        <v>135</v>
      </c>
      <c r="E21171">
        <v>6.9</v>
      </c>
      <c r="F21171" t="s">
        <v>45</v>
      </c>
      <c r="G21171" t="s">
        <v>25</v>
      </c>
      <c r="I21171" s="27"/>
    </row>
    <row r="21172" hidden="1" spans="1:9">
      <c r="A21172" t="s">
        <v>1096</v>
      </c>
      <c r="B21172"/>
      <c r="C21172" t="str">
        <f>VLOOKUP(A21172,匹配表!$1:$1048576,22,0)</f>
        <v>浙江公司OA邮件系统4号虚拟机</v>
      </c>
      <c r="D21172" t="s">
        <v>135</v>
      </c>
      <c r="E21172">
        <v>6.9</v>
      </c>
      <c r="F21172" t="s">
        <v>46</v>
      </c>
      <c r="G21172" t="s">
        <v>25</v>
      </c>
      <c r="I21172" s="27"/>
    </row>
    <row r="21173" hidden="1" spans="1:9">
      <c r="A21173" t="s">
        <v>1096</v>
      </c>
      <c r="B21173"/>
      <c r="C21173" t="str">
        <f>VLOOKUP(A21173,匹配表!$1:$1048576,22,0)</f>
        <v>浙江公司OA邮件系统4号虚拟机</v>
      </c>
      <c r="D21173" t="s">
        <v>135</v>
      </c>
      <c r="E21173">
        <v>6.9</v>
      </c>
      <c r="F21173" t="s">
        <v>1097</v>
      </c>
      <c r="G21173" t="s">
        <v>25</v>
      </c>
      <c r="I21173" s="27"/>
    </row>
    <row r="21174" hidden="1" spans="1:9">
      <c r="A21174" t="s">
        <v>1096</v>
      </c>
      <c r="B21174"/>
      <c r="C21174" t="str">
        <f>VLOOKUP(A21174,匹配表!$1:$1048576,22,0)</f>
        <v>浙江公司OA邮件系统4号虚拟机</v>
      </c>
      <c r="D21174" t="s">
        <v>135</v>
      </c>
      <c r="E21174">
        <v>6.9</v>
      </c>
      <c r="F21174" t="s">
        <v>47</v>
      </c>
      <c r="G21174" t="s">
        <v>25</v>
      </c>
      <c r="I21174" s="27"/>
    </row>
    <row r="21175" hidden="1" spans="1:9">
      <c r="A21175" t="s">
        <v>1096</v>
      </c>
      <c r="B21175"/>
      <c r="C21175" t="str">
        <f>VLOOKUP(A21175,匹配表!$1:$1048576,22,0)</f>
        <v>浙江公司OA邮件系统4号虚拟机</v>
      </c>
      <c r="D21175" t="s">
        <v>135</v>
      </c>
      <c r="E21175">
        <v>6.9</v>
      </c>
      <c r="F21175" t="s">
        <v>48</v>
      </c>
      <c r="G21175" t="s">
        <v>25</v>
      </c>
      <c r="I21175" s="27"/>
    </row>
    <row r="21176" hidden="1" spans="1:9">
      <c r="A21176" t="s">
        <v>1096</v>
      </c>
      <c r="B21176"/>
      <c r="C21176" t="str">
        <f>VLOOKUP(A21176,匹配表!$1:$1048576,22,0)</f>
        <v>浙江公司OA邮件系统4号虚拟机</v>
      </c>
      <c r="D21176" t="s">
        <v>135</v>
      </c>
      <c r="E21176">
        <v>6.9</v>
      </c>
      <c r="F21176" t="s">
        <v>171</v>
      </c>
      <c r="G21176" t="s">
        <v>25</v>
      </c>
      <c r="I21176" s="27"/>
    </row>
    <row r="21177" hidden="1" spans="1:9">
      <c r="A21177" t="s">
        <v>1096</v>
      </c>
      <c r="B21177"/>
      <c r="C21177" t="str">
        <f>VLOOKUP(A21177,匹配表!$1:$1048576,22,0)</f>
        <v>浙江公司OA邮件系统4号虚拟机</v>
      </c>
      <c r="D21177" t="s">
        <v>135</v>
      </c>
      <c r="E21177">
        <v>6.9</v>
      </c>
      <c r="F21177" t="s">
        <v>50</v>
      </c>
      <c r="G21177" t="s">
        <v>25</v>
      </c>
      <c r="I21177" s="27"/>
    </row>
    <row r="21178" hidden="1" spans="1:9">
      <c r="A21178" t="s">
        <v>1096</v>
      </c>
      <c r="B21178"/>
      <c r="C21178" t="str">
        <f>VLOOKUP(A21178,匹配表!$1:$1048576,22,0)</f>
        <v>浙江公司OA邮件系统4号虚拟机</v>
      </c>
      <c r="D21178" t="s">
        <v>135</v>
      </c>
      <c r="E21178">
        <v>6.9</v>
      </c>
      <c r="F21178" t="s">
        <v>51</v>
      </c>
      <c r="G21178" t="s">
        <v>25</v>
      </c>
      <c r="I21178" s="27"/>
    </row>
    <row r="21179" hidden="1" spans="1:9">
      <c r="A21179" t="s">
        <v>1096</v>
      </c>
      <c r="B21179"/>
      <c r="C21179" t="str">
        <f>VLOOKUP(A21179,匹配表!$1:$1048576,22,0)</f>
        <v>浙江公司OA邮件系统4号虚拟机</v>
      </c>
      <c r="D21179" t="s">
        <v>135</v>
      </c>
      <c r="E21179">
        <v>6.9</v>
      </c>
      <c r="F21179" t="s">
        <v>172</v>
      </c>
      <c r="G21179" t="s">
        <v>25</v>
      </c>
      <c r="I21179" s="27"/>
    </row>
    <row r="21180" hidden="1" spans="1:9">
      <c r="A21180" t="s">
        <v>1096</v>
      </c>
      <c r="B21180"/>
      <c r="C21180" t="str">
        <f>VLOOKUP(A21180,匹配表!$1:$1048576,22,0)</f>
        <v>浙江公司OA邮件系统4号虚拟机</v>
      </c>
      <c r="D21180" t="s">
        <v>135</v>
      </c>
      <c r="E21180">
        <v>6.9</v>
      </c>
      <c r="F21180" t="s">
        <v>54</v>
      </c>
      <c r="G21180" t="s">
        <v>25</v>
      </c>
      <c r="I21180" s="27"/>
    </row>
    <row r="21181" hidden="1" spans="1:9">
      <c r="A21181" t="s">
        <v>1096</v>
      </c>
      <c r="B21181"/>
      <c r="C21181" t="str">
        <f>VLOOKUP(A21181,匹配表!$1:$1048576,22,0)</f>
        <v>浙江公司OA邮件系统4号虚拟机</v>
      </c>
      <c r="D21181" t="s">
        <v>135</v>
      </c>
      <c r="E21181">
        <v>6.9</v>
      </c>
      <c r="F21181" t="s">
        <v>55</v>
      </c>
      <c r="G21181" t="s">
        <v>25</v>
      </c>
      <c r="I21181" s="27"/>
    </row>
    <row r="21182" hidden="1" spans="1:9">
      <c r="A21182" t="s">
        <v>1096</v>
      </c>
      <c r="B21182"/>
      <c r="C21182" t="str">
        <f>VLOOKUP(A21182,匹配表!$1:$1048576,22,0)</f>
        <v>浙江公司OA邮件系统4号虚拟机</v>
      </c>
      <c r="D21182" t="s">
        <v>135</v>
      </c>
      <c r="E21182">
        <v>6.9</v>
      </c>
      <c r="F21182" t="s">
        <v>56</v>
      </c>
      <c r="G21182" t="s">
        <v>25</v>
      </c>
      <c r="I21182" s="27"/>
    </row>
    <row r="21183" hidden="1" spans="1:9">
      <c r="A21183" t="s">
        <v>1096</v>
      </c>
      <c r="B21183"/>
      <c r="C21183" t="str">
        <f>VLOOKUP(A21183,匹配表!$1:$1048576,22,0)</f>
        <v>浙江公司OA邮件系统4号虚拟机</v>
      </c>
      <c r="D21183" t="s">
        <v>135</v>
      </c>
      <c r="E21183">
        <v>6.9</v>
      </c>
      <c r="F21183" t="s">
        <v>57</v>
      </c>
      <c r="G21183" t="s">
        <v>25</v>
      </c>
      <c r="I21183" s="27"/>
    </row>
    <row r="21184" hidden="1" spans="1:9">
      <c r="A21184" t="s">
        <v>1096</v>
      </c>
      <c r="B21184"/>
      <c r="C21184" t="str">
        <f>VLOOKUP(A21184,匹配表!$1:$1048576,22,0)</f>
        <v>浙江公司OA邮件系统4号虚拟机</v>
      </c>
      <c r="D21184" t="s">
        <v>135</v>
      </c>
      <c r="E21184">
        <v>6.9</v>
      </c>
      <c r="F21184" t="s">
        <v>59</v>
      </c>
      <c r="G21184" t="s">
        <v>25</v>
      </c>
      <c r="I21184" s="27"/>
    </row>
    <row r="21185" hidden="1" spans="1:9">
      <c r="A21185" t="s">
        <v>1096</v>
      </c>
      <c r="B21185"/>
      <c r="C21185" t="str">
        <f>VLOOKUP(A21185,匹配表!$1:$1048576,22,0)</f>
        <v>浙江公司OA邮件系统4号虚拟机</v>
      </c>
      <c r="D21185" t="s">
        <v>135</v>
      </c>
      <c r="E21185">
        <v>6.9</v>
      </c>
      <c r="F21185" t="s">
        <v>60</v>
      </c>
      <c r="G21185" t="s">
        <v>25</v>
      </c>
      <c r="I21185" s="27"/>
    </row>
    <row r="21186" hidden="1" spans="1:9">
      <c r="A21186" t="s">
        <v>1096</v>
      </c>
      <c r="B21186"/>
      <c r="C21186" t="str">
        <f>VLOOKUP(A21186,匹配表!$1:$1048576,22,0)</f>
        <v>浙江公司OA邮件系统4号虚拟机</v>
      </c>
      <c r="D21186" t="s">
        <v>135</v>
      </c>
      <c r="E21186">
        <v>6.9</v>
      </c>
      <c r="F21186" t="s">
        <v>61</v>
      </c>
      <c r="G21186" t="s">
        <v>25</v>
      </c>
      <c r="I21186" s="27"/>
    </row>
    <row r="21187" hidden="1" spans="1:9">
      <c r="A21187" t="s">
        <v>1096</v>
      </c>
      <c r="B21187"/>
      <c r="C21187" t="str">
        <f>VLOOKUP(A21187,匹配表!$1:$1048576,22,0)</f>
        <v>浙江公司OA邮件系统4号虚拟机</v>
      </c>
      <c r="D21187" t="s">
        <v>135</v>
      </c>
      <c r="E21187">
        <v>6.9</v>
      </c>
      <c r="F21187" t="s">
        <v>63</v>
      </c>
      <c r="G21187" t="s">
        <v>25</v>
      </c>
      <c r="I21187" s="27"/>
    </row>
    <row r="21188" hidden="1" spans="1:9">
      <c r="A21188" t="s">
        <v>1096</v>
      </c>
      <c r="B21188"/>
      <c r="C21188" t="str">
        <f>VLOOKUP(A21188,匹配表!$1:$1048576,22,0)</f>
        <v>浙江公司OA邮件系统4号虚拟机</v>
      </c>
      <c r="D21188" t="s">
        <v>135</v>
      </c>
      <c r="E21188">
        <v>6.9</v>
      </c>
      <c r="F21188" t="s">
        <v>66</v>
      </c>
      <c r="G21188" t="s">
        <v>25</v>
      </c>
      <c r="I21188" s="27"/>
    </row>
    <row r="21189" hidden="1" spans="1:9">
      <c r="A21189" t="s">
        <v>1096</v>
      </c>
      <c r="B21189"/>
      <c r="C21189" t="str">
        <f>VLOOKUP(A21189,匹配表!$1:$1048576,22,0)</f>
        <v>浙江公司OA邮件系统4号虚拟机</v>
      </c>
      <c r="D21189" t="s">
        <v>135</v>
      </c>
      <c r="E21189">
        <v>6.9</v>
      </c>
      <c r="F21189" t="s">
        <v>69</v>
      </c>
      <c r="G21189" t="s">
        <v>25</v>
      </c>
      <c r="I21189" s="27"/>
    </row>
    <row r="21190" hidden="1" spans="1:9">
      <c r="A21190" t="s">
        <v>1096</v>
      </c>
      <c r="B21190"/>
      <c r="C21190" t="str">
        <f>VLOOKUP(A21190,匹配表!$1:$1048576,22,0)</f>
        <v>浙江公司OA邮件系统4号虚拟机</v>
      </c>
      <c r="D21190" t="s">
        <v>135</v>
      </c>
      <c r="E21190">
        <v>6.9</v>
      </c>
      <c r="F21190" t="s">
        <v>121</v>
      </c>
      <c r="G21190" t="s">
        <v>25</v>
      </c>
      <c r="I21190" s="27"/>
    </row>
    <row r="21191" hidden="1" spans="1:9">
      <c r="A21191" t="s">
        <v>1096</v>
      </c>
      <c r="B21191"/>
      <c r="C21191" t="str">
        <f>VLOOKUP(A21191,匹配表!$1:$1048576,22,0)</f>
        <v>浙江公司OA邮件系统4号虚拟机</v>
      </c>
      <c r="D21191" t="s">
        <v>135</v>
      </c>
      <c r="E21191">
        <v>6.9</v>
      </c>
      <c r="F21191" t="s">
        <v>122</v>
      </c>
      <c r="G21191" t="s">
        <v>25</v>
      </c>
      <c r="I21191" s="27"/>
    </row>
    <row r="21192" hidden="1" spans="1:9">
      <c r="A21192" t="s">
        <v>1096</v>
      </c>
      <c r="B21192"/>
      <c r="C21192" t="str">
        <f>VLOOKUP(A21192,匹配表!$1:$1048576,22,0)</f>
        <v>浙江公司OA邮件系统4号虚拟机</v>
      </c>
      <c r="D21192" t="s">
        <v>135</v>
      </c>
      <c r="E21192">
        <v>6.9</v>
      </c>
      <c r="F21192" t="s">
        <v>70</v>
      </c>
      <c r="G21192" t="s">
        <v>25</v>
      </c>
      <c r="I21192" s="27"/>
    </row>
    <row r="21193" hidden="1" spans="1:9">
      <c r="A21193" t="s">
        <v>1096</v>
      </c>
      <c r="B21193"/>
      <c r="C21193" t="str">
        <f>VLOOKUP(A21193,匹配表!$1:$1048576,22,0)</f>
        <v>浙江公司OA邮件系统4号虚拟机</v>
      </c>
      <c r="D21193" t="s">
        <v>135</v>
      </c>
      <c r="E21193">
        <v>6.9</v>
      </c>
      <c r="F21193" t="s">
        <v>71</v>
      </c>
      <c r="G21193" t="s">
        <v>25</v>
      </c>
      <c r="I21193" s="27"/>
    </row>
    <row r="21194" spans="1:12">
      <c r="A21194" s="16" t="s">
        <v>1098</v>
      </c>
      <c r="B21194" s="17" t="str">
        <f>VLOOKUP(A21194,匹配表!$1:$1048576,24,0)</f>
        <v>冯宇</v>
      </c>
      <c r="C21194" s="16" t="str">
        <f>VLOOKUP(A21194,匹配表!$1:$1048576,22,0)</f>
        <v>浙江公司OA邮件系统6号虚拟机</v>
      </c>
      <c r="D21194" s="16" t="s">
        <v>135</v>
      </c>
      <c r="E21194" s="16">
        <v>6.9</v>
      </c>
      <c r="F21194" s="16" t="s">
        <v>18</v>
      </c>
      <c r="G21194" s="16" t="s">
        <v>16</v>
      </c>
      <c r="H21194" s="16" t="s">
        <v>19</v>
      </c>
      <c r="I21194" s="27" t="s">
        <v>76</v>
      </c>
      <c r="J21194" s="46" t="s">
        <v>21</v>
      </c>
      <c r="K21194" s="16"/>
      <c r="L21194" s="16"/>
    </row>
    <row r="21195" hidden="1" spans="1:12">
      <c r="A21195" s="16" t="s">
        <v>1098</v>
      </c>
      <c r="B21195" s="17" t="str">
        <f>VLOOKUP(A21195,匹配表!$1:$1048576,24,0)</f>
        <v>冯宇</v>
      </c>
      <c r="C21195" s="16" t="str">
        <f>VLOOKUP(A21195,匹配表!$1:$1048576,22,0)</f>
        <v>浙江公司OA邮件系统6号虚拟机</v>
      </c>
      <c r="D21195" s="16" t="s">
        <v>135</v>
      </c>
      <c r="E21195" s="16">
        <v>6.9</v>
      </c>
      <c r="F21195" s="16" t="s">
        <v>137</v>
      </c>
      <c r="G21195" s="16" t="s">
        <v>16</v>
      </c>
      <c r="H21195" s="19" t="s">
        <v>304</v>
      </c>
      <c r="I21195" s="27" t="s">
        <v>178</v>
      </c>
      <c r="J21195" s="19"/>
      <c r="K21195" s="19"/>
      <c r="L21195" s="16"/>
    </row>
    <row r="21196" hidden="1" spans="1:9">
      <c r="A21196" t="s">
        <v>1098</v>
      </c>
      <c r="B21196"/>
      <c r="C21196" t="str">
        <f>VLOOKUP(A21196,匹配表!$1:$1048576,22,0)</f>
        <v>浙江公司OA邮件系统6号虚拟机</v>
      </c>
      <c r="D21196" t="s">
        <v>135</v>
      </c>
      <c r="E21196">
        <v>6.9</v>
      </c>
      <c r="F21196" t="s">
        <v>24</v>
      </c>
      <c r="G21196" t="s">
        <v>25</v>
      </c>
      <c r="I21196" s="27"/>
    </row>
    <row r="21197" hidden="1" spans="1:9">
      <c r="A21197" t="s">
        <v>1098</v>
      </c>
      <c r="B21197"/>
      <c r="C21197" t="str">
        <f>VLOOKUP(A21197,匹配表!$1:$1048576,22,0)</f>
        <v>浙江公司OA邮件系统6号虚拟机</v>
      </c>
      <c r="D21197" t="s">
        <v>135</v>
      </c>
      <c r="E21197">
        <v>6.9</v>
      </c>
      <c r="F21197" t="s">
        <v>26</v>
      </c>
      <c r="G21197" t="s">
        <v>25</v>
      </c>
      <c r="I21197" s="27"/>
    </row>
    <row r="21198" hidden="1" spans="1:9">
      <c r="A21198" t="s">
        <v>1098</v>
      </c>
      <c r="B21198"/>
      <c r="C21198" t="str">
        <f>VLOOKUP(A21198,匹配表!$1:$1048576,22,0)</f>
        <v>浙江公司OA邮件系统6号虚拟机</v>
      </c>
      <c r="D21198" t="s">
        <v>135</v>
      </c>
      <c r="E21198">
        <v>6.9</v>
      </c>
      <c r="F21198" t="s">
        <v>98</v>
      </c>
      <c r="G21198" t="s">
        <v>25</v>
      </c>
      <c r="I21198" s="27"/>
    </row>
    <row r="21199" hidden="1" spans="1:9">
      <c r="A21199" t="s">
        <v>1098</v>
      </c>
      <c r="B21199"/>
      <c r="C21199" t="str">
        <f>VLOOKUP(A21199,匹配表!$1:$1048576,22,0)</f>
        <v>浙江公司OA邮件系统6号虚拟机</v>
      </c>
      <c r="D21199" t="s">
        <v>135</v>
      </c>
      <c r="E21199">
        <v>6.9</v>
      </c>
      <c r="F21199" t="s">
        <v>28</v>
      </c>
      <c r="G21199" t="s">
        <v>25</v>
      </c>
      <c r="I21199" s="27"/>
    </row>
    <row r="21200" hidden="1" spans="1:9">
      <c r="A21200" t="s">
        <v>1098</v>
      </c>
      <c r="B21200"/>
      <c r="C21200" t="str">
        <f>VLOOKUP(A21200,匹配表!$1:$1048576,22,0)</f>
        <v>浙江公司OA邮件系统6号虚拟机</v>
      </c>
      <c r="D21200" t="s">
        <v>135</v>
      </c>
      <c r="E21200">
        <v>6.9</v>
      </c>
      <c r="F21200" t="s">
        <v>29</v>
      </c>
      <c r="G21200" t="s">
        <v>25</v>
      </c>
      <c r="I21200" s="27"/>
    </row>
    <row r="21201" hidden="1" spans="1:9">
      <c r="A21201" t="s">
        <v>1098</v>
      </c>
      <c r="B21201"/>
      <c r="C21201" t="str">
        <f>VLOOKUP(A21201,匹配表!$1:$1048576,22,0)</f>
        <v>浙江公司OA邮件系统6号虚拟机</v>
      </c>
      <c r="D21201" t="s">
        <v>135</v>
      </c>
      <c r="E21201">
        <v>6.9</v>
      </c>
      <c r="F21201" t="s">
        <v>30</v>
      </c>
      <c r="G21201" t="s">
        <v>25</v>
      </c>
      <c r="I21201" s="27"/>
    </row>
    <row r="21202" hidden="1" spans="1:9">
      <c r="A21202" t="s">
        <v>1098</v>
      </c>
      <c r="B21202"/>
      <c r="C21202" t="str">
        <f>VLOOKUP(A21202,匹配表!$1:$1048576,22,0)</f>
        <v>浙江公司OA邮件系统6号虚拟机</v>
      </c>
      <c r="D21202" t="s">
        <v>135</v>
      </c>
      <c r="E21202">
        <v>6.9</v>
      </c>
      <c r="F21202" t="s">
        <v>33</v>
      </c>
      <c r="G21202" t="s">
        <v>25</v>
      </c>
      <c r="I21202" s="27"/>
    </row>
    <row r="21203" hidden="1" spans="1:9">
      <c r="A21203" t="s">
        <v>1098</v>
      </c>
      <c r="B21203"/>
      <c r="C21203" t="str">
        <f>VLOOKUP(A21203,匹配表!$1:$1048576,22,0)</f>
        <v>浙江公司OA邮件系统6号虚拟机</v>
      </c>
      <c r="D21203" t="s">
        <v>135</v>
      </c>
      <c r="E21203">
        <v>6.9</v>
      </c>
      <c r="F21203" t="s">
        <v>34</v>
      </c>
      <c r="G21203" t="s">
        <v>25</v>
      </c>
      <c r="I21203" s="27"/>
    </row>
    <row r="21204" hidden="1" spans="1:9">
      <c r="A21204" t="s">
        <v>1098</v>
      </c>
      <c r="B21204"/>
      <c r="C21204" t="str">
        <f>VLOOKUP(A21204,匹配表!$1:$1048576,22,0)</f>
        <v>浙江公司OA邮件系统6号虚拟机</v>
      </c>
      <c r="D21204" t="s">
        <v>135</v>
      </c>
      <c r="E21204">
        <v>6.9</v>
      </c>
      <c r="F21204" t="s">
        <v>35</v>
      </c>
      <c r="G21204" t="s">
        <v>25</v>
      </c>
      <c r="I21204" s="27"/>
    </row>
    <row r="21205" hidden="1" spans="1:9">
      <c r="A21205" t="s">
        <v>1098</v>
      </c>
      <c r="B21205"/>
      <c r="C21205" t="str">
        <f>VLOOKUP(A21205,匹配表!$1:$1048576,22,0)</f>
        <v>浙江公司OA邮件系统6号虚拟机</v>
      </c>
      <c r="D21205" t="s">
        <v>135</v>
      </c>
      <c r="E21205">
        <v>6.9</v>
      </c>
      <c r="F21205" t="s">
        <v>36</v>
      </c>
      <c r="G21205" t="s">
        <v>25</v>
      </c>
      <c r="I21205" s="27"/>
    </row>
    <row r="21206" hidden="1" spans="1:9">
      <c r="A21206" t="s">
        <v>1098</v>
      </c>
      <c r="B21206"/>
      <c r="C21206" t="str">
        <f>VLOOKUP(A21206,匹配表!$1:$1048576,22,0)</f>
        <v>浙江公司OA邮件系统6号虚拟机</v>
      </c>
      <c r="D21206" t="s">
        <v>135</v>
      </c>
      <c r="E21206">
        <v>6.9</v>
      </c>
      <c r="F21206" t="s">
        <v>37</v>
      </c>
      <c r="G21206" t="s">
        <v>25</v>
      </c>
      <c r="I21206" s="27"/>
    </row>
    <row r="21207" hidden="1" spans="1:9">
      <c r="A21207" t="s">
        <v>1098</v>
      </c>
      <c r="B21207"/>
      <c r="C21207" t="str">
        <f>VLOOKUP(A21207,匹配表!$1:$1048576,22,0)</f>
        <v>浙江公司OA邮件系统6号虚拟机</v>
      </c>
      <c r="D21207" t="s">
        <v>135</v>
      </c>
      <c r="E21207">
        <v>6.9</v>
      </c>
      <c r="F21207" t="s">
        <v>101</v>
      </c>
      <c r="G21207" t="s">
        <v>25</v>
      </c>
      <c r="I21207" s="27"/>
    </row>
    <row r="21208" hidden="1" spans="1:9">
      <c r="A21208" t="s">
        <v>1098</v>
      </c>
      <c r="B21208"/>
      <c r="C21208" t="str">
        <f>VLOOKUP(A21208,匹配表!$1:$1048576,22,0)</f>
        <v>浙江公司OA邮件系统6号虚拟机</v>
      </c>
      <c r="D21208" t="s">
        <v>135</v>
      </c>
      <c r="E21208">
        <v>6.9</v>
      </c>
      <c r="F21208" t="s">
        <v>102</v>
      </c>
      <c r="G21208" t="s">
        <v>25</v>
      </c>
      <c r="I21208" s="27"/>
    </row>
    <row r="21209" hidden="1" spans="1:9">
      <c r="A21209" t="s">
        <v>1098</v>
      </c>
      <c r="B21209"/>
      <c r="C21209" t="str">
        <f>VLOOKUP(A21209,匹配表!$1:$1048576,22,0)</f>
        <v>浙江公司OA邮件系统6号虚拟机</v>
      </c>
      <c r="D21209" t="s">
        <v>135</v>
      </c>
      <c r="E21209">
        <v>6.9</v>
      </c>
      <c r="F21209" t="s">
        <v>40</v>
      </c>
      <c r="G21209" t="s">
        <v>25</v>
      </c>
      <c r="I21209" s="27"/>
    </row>
    <row r="21210" hidden="1" spans="1:9">
      <c r="A21210" t="s">
        <v>1098</v>
      </c>
      <c r="B21210"/>
      <c r="C21210" t="str">
        <f>VLOOKUP(A21210,匹配表!$1:$1048576,22,0)</f>
        <v>浙江公司OA邮件系统6号虚拟机</v>
      </c>
      <c r="D21210" t="s">
        <v>135</v>
      </c>
      <c r="E21210">
        <v>6.9</v>
      </c>
      <c r="F21210" t="s">
        <v>42</v>
      </c>
      <c r="G21210" t="s">
        <v>25</v>
      </c>
      <c r="I21210" s="27"/>
    </row>
    <row r="21211" hidden="1" spans="1:9">
      <c r="A21211" t="s">
        <v>1098</v>
      </c>
      <c r="B21211"/>
      <c r="C21211" t="str">
        <f>VLOOKUP(A21211,匹配表!$1:$1048576,22,0)</f>
        <v>浙江公司OA邮件系统6号虚拟机</v>
      </c>
      <c r="D21211" t="s">
        <v>135</v>
      </c>
      <c r="E21211">
        <v>6.9</v>
      </c>
      <c r="F21211" t="s">
        <v>43</v>
      </c>
      <c r="G21211" t="s">
        <v>25</v>
      </c>
      <c r="I21211" s="27"/>
    </row>
    <row r="21212" hidden="1" spans="1:9">
      <c r="A21212" t="s">
        <v>1098</v>
      </c>
      <c r="B21212"/>
      <c r="C21212" t="str">
        <f>VLOOKUP(A21212,匹配表!$1:$1048576,22,0)</f>
        <v>浙江公司OA邮件系统6号虚拟机</v>
      </c>
      <c r="D21212" t="s">
        <v>135</v>
      </c>
      <c r="E21212">
        <v>6.9</v>
      </c>
      <c r="F21212" t="s">
        <v>45</v>
      </c>
      <c r="G21212" t="s">
        <v>25</v>
      </c>
      <c r="I21212" s="27"/>
    </row>
    <row r="21213" hidden="1" spans="1:9">
      <c r="A21213" t="s">
        <v>1098</v>
      </c>
      <c r="B21213"/>
      <c r="C21213" t="str">
        <f>VLOOKUP(A21213,匹配表!$1:$1048576,22,0)</f>
        <v>浙江公司OA邮件系统6号虚拟机</v>
      </c>
      <c r="D21213" t="s">
        <v>135</v>
      </c>
      <c r="E21213">
        <v>6.9</v>
      </c>
      <c r="F21213" t="s">
        <v>46</v>
      </c>
      <c r="G21213" t="s">
        <v>25</v>
      </c>
      <c r="I21213" s="27"/>
    </row>
    <row r="21214" hidden="1" spans="1:9">
      <c r="A21214" t="s">
        <v>1098</v>
      </c>
      <c r="B21214"/>
      <c r="C21214" t="str">
        <f>VLOOKUP(A21214,匹配表!$1:$1048576,22,0)</f>
        <v>浙江公司OA邮件系统6号虚拟机</v>
      </c>
      <c r="D21214" t="s">
        <v>135</v>
      </c>
      <c r="E21214">
        <v>6.9</v>
      </c>
      <c r="F21214" t="s">
        <v>1099</v>
      </c>
      <c r="G21214" t="s">
        <v>25</v>
      </c>
      <c r="I21214" s="27"/>
    </row>
    <row r="21215" hidden="1" spans="1:9">
      <c r="A21215" t="s">
        <v>1098</v>
      </c>
      <c r="B21215"/>
      <c r="C21215" t="str">
        <f>VLOOKUP(A21215,匹配表!$1:$1048576,22,0)</f>
        <v>浙江公司OA邮件系统6号虚拟机</v>
      </c>
      <c r="D21215" t="s">
        <v>135</v>
      </c>
      <c r="E21215">
        <v>6.9</v>
      </c>
      <c r="F21215" t="s">
        <v>47</v>
      </c>
      <c r="G21215" t="s">
        <v>25</v>
      </c>
      <c r="I21215" s="27"/>
    </row>
    <row r="21216" hidden="1" spans="1:9">
      <c r="A21216" t="s">
        <v>1098</v>
      </c>
      <c r="B21216"/>
      <c r="C21216" t="str">
        <f>VLOOKUP(A21216,匹配表!$1:$1048576,22,0)</f>
        <v>浙江公司OA邮件系统6号虚拟机</v>
      </c>
      <c r="D21216" t="s">
        <v>135</v>
      </c>
      <c r="E21216">
        <v>6.9</v>
      </c>
      <c r="F21216" t="s">
        <v>48</v>
      </c>
      <c r="G21216" t="s">
        <v>25</v>
      </c>
      <c r="I21216" s="27"/>
    </row>
    <row r="21217" hidden="1" spans="1:9">
      <c r="A21217" t="s">
        <v>1098</v>
      </c>
      <c r="B21217"/>
      <c r="C21217" t="str">
        <f>VLOOKUP(A21217,匹配表!$1:$1048576,22,0)</f>
        <v>浙江公司OA邮件系统6号虚拟机</v>
      </c>
      <c r="D21217" t="s">
        <v>135</v>
      </c>
      <c r="E21217">
        <v>6.9</v>
      </c>
      <c r="F21217" t="s">
        <v>171</v>
      </c>
      <c r="G21217" t="s">
        <v>25</v>
      </c>
      <c r="I21217" s="27"/>
    </row>
    <row r="21218" hidden="1" spans="1:9">
      <c r="A21218" t="s">
        <v>1098</v>
      </c>
      <c r="B21218"/>
      <c r="C21218" t="str">
        <f>VLOOKUP(A21218,匹配表!$1:$1048576,22,0)</f>
        <v>浙江公司OA邮件系统6号虚拟机</v>
      </c>
      <c r="D21218" t="s">
        <v>135</v>
      </c>
      <c r="E21218">
        <v>6.9</v>
      </c>
      <c r="F21218" t="s">
        <v>50</v>
      </c>
      <c r="G21218" t="s">
        <v>25</v>
      </c>
      <c r="I21218" s="27"/>
    </row>
    <row r="21219" hidden="1" spans="1:9">
      <c r="A21219" t="s">
        <v>1098</v>
      </c>
      <c r="B21219"/>
      <c r="C21219" t="str">
        <f>VLOOKUP(A21219,匹配表!$1:$1048576,22,0)</f>
        <v>浙江公司OA邮件系统6号虚拟机</v>
      </c>
      <c r="D21219" t="s">
        <v>135</v>
      </c>
      <c r="E21219">
        <v>6.9</v>
      </c>
      <c r="F21219" t="s">
        <v>51</v>
      </c>
      <c r="G21219" t="s">
        <v>25</v>
      </c>
      <c r="I21219" s="27"/>
    </row>
    <row r="21220" hidden="1" spans="1:9">
      <c r="A21220" t="s">
        <v>1098</v>
      </c>
      <c r="B21220"/>
      <c r="C21220" t="str">
        <f>VLOOKUP(A21220,匹配表!$1:$1048576,22,0)</f>
        <v>浙江公司OA邮件系统6号虚拟机</v>
      </c>
      <c r="D21220" t="s">
        <v>135</v>
      </c>
      <c r="E21220">
        <v>6.9</v>
      </c>
      <c r="F21220" t="s">
        <v>172</v>
      </c>
      <c r="G21220" t="s">
        <v>25</v>
      </c>
      <c r="I21220" s="27"/>
    </row>
    <row r="21221" hidden="1" spans="1:9">
      <c r="A21221" t="s">
        <v>1098</v>
      </c>
      <c r="B21221"/>
      <c r="C21221" t="str">
        <f>VLOOKUP(A21221,匹配表!$1:$1048576,22,0)</f>
        <v>浙江公司OA邮件系统6号虚拟机</v>
      </c>
      <c r="D21221" t="s">
        <v>135</v>
      </c>
      <c r="E21221">
        <v>6.9</v>
      </c>
      <c r="F21221" t="s">
        <v>54</v>
      </c>
      <c r="G21221" t="s">
        <v>25</v>
      </c>
      <c r="I21221" s="27"/>
    </row>
    <row r="21222" hidden="1" spans="1:9">
      <c r="A21222" t="s">
        <v>1098</v>
      </c>
      <c r="B21222"/>
      <c r="C21222" t="str">
        <f>VLOOKUP(A21222,匹配表!$1:$1048576,22,0)</f>
        <v>浙江公司OA邮件系统6号虚拟机</v>
      </c>
      <c r="D21222" t="s">
        <v>135</v>
      </c>
      <c r="E21222">
        <v>6.9</v>
      </c>
      <c r="F21222" t="s">
        <v>55</v>
      </c>
      <c r="G21222" t="s">
        <v>25</v>
      </c>
      <c r="I21222" s="27"/>
    </row>
    <row r="21223" hidden="1" spans="1:9">
      <c r="A21223" t="s">
        <v>1098</v>
      </c>
      <c r="B21223"/>
      <c r="C21223" t="str">
        <f>VLOOKUP(A21223,匹配表!$1:$1048576,22,0)</f>
        <v>浙江公司OA邮件系统6号虚拟机</v>
      </c>
      <c r="D21223" t="s">
        <v>135</v>
      </c>
      <c r="E21223">
        <v>6.9</v>
      </c>
      <c r="F21223" t="s">
        <v>56</v>
      </c>
      <c r="G21223" t="s">
        <v>25</v>
      </c>
      <c r="I21223" s="27"/>
    </row>
    <row r="21224" hidden="1" spans="1:9">
      <c r="A21224" t="s">
        <v>1098</v>
      </c>
      <c r="B21224"/>
      <c r="C21224" t="str">
        <f>VLOOKUP(A21224,匹配表!$1:$1048576,22,0)</f>
        <v>浙江公司OA邮件系统6号虚拟机</v>
      </c>
      <c r="D21224" t="s">
        <v>135</v>
      </c>
      <c r="E21224">
        <v>6.9</v>
      </c>
      <c r="F21224" t="s">
        <v>57</v>
      </c>
      <c r="G21224" t="s">
        <v>25</v>
      </c>
      <c r="I21224" s="27"/>
    </row>
    <row r="21225" hidden="1" spans="1:9">
      <c r="A21225" t="s">
        <v>1098</v>
      </c>
      <c r="B21225"/>
      <c r="C21225" t="str">
        <f>VLOOKUP(A21225,匹配表!$1:$1048576,22,0)</f>
        <v>浙江公司OA邮件系统6号虚拟机</v>
      </c>
      <c r="D21225" t="s">
        <v>135</v>
      </c>
      <c r="E21225">
        <v>6.9</v>
      </c>
      <c r="F21225" t="s">
        <v>59</v>
      </c>
      <c r="G21225" t="s">
        <v>25</v>
      </c>
      <c r="I21225" s="27"/>
    </row>
    <row r="21226" hidden="1" spans="1:9">
      <c r="A21226" t="s">
        <v>1098</v>
      </c>
      <c r="B21226"/>
      <c r="C21226" t="str">
        <f>VLOOKUP(A21226,匹配表!$1:$1048576,22,0)</f>
        <v>浙江公司OA邮件系统6号虚拟机</v>
      </c>
      <c r="D21226" t="s">
        <v>135</v>
      </c>
      <c r="E21226">
        <v>6.9</v>
      </c>
      <c r="F21226" t="s">
        <v>60</v>
      </c>
      <c r="G21226" t="s">
        <v>25</v>
      </c>
      <c r="I21226" s="27"/>
    </row>
    <row r="21227" hidden="1" spans="1:9">
      <c r="A21227" t="s">
        <v>1098</v>
      </c>
      <c r="B21227"/>
      <c r="C21227" t="str">
        <f>VLOOKUP(A21227,匹配表!$1:$1048576,22,0)</f>
        <v>浙江公司OA邮件系统6号虚拟机</v>
      </c>
      <c r="D21227" t="s">
        <v>135</v>
      </c>
      <c r="E21227">
        <v>6.9</v>
      </c>
      <c r="F21227" t="s">
        <v>61</v>
      </c>
      <c r="G21227" t="s">
        <v>25</v>
      </c>
      <c r="I21227" s="27"/>
    </row>
    <row r="21228" hidden="1" spans="1:9">
      <c r="A21228" t="s">
        <v>1098</v>
      </c>
      <c r="B21228"/>
      <c r="C21228" t="str">
        <f>VLOOKUP(A21228,匹配表!$1:$1048576,22,0)</f>
        <v>浙江公司OA邮件系统6号虚拟机</v>
      </c>
      <c r="D21228" t="s">
        <v>135</v>
      </c>
      <c r="E21228">
        <v>6.9</v>
      </c>
      <c r="F21228" t="s">
        <v>63</v>
      </c>
      <c r="G21228" t="s">
        <v>25</v>
      </c>
      <c r="I21228" s="27"/>
    </row>
    <row r="21229" hidden="1" spans="1:9">
      <c r="A21229" t="s">
        <v>1098</v>
      </c>
      <c r="B21229"/>
      <c r="C21229" t="str">
        <f>VLOOKUP(A21229,匹配表!$1:$1048576,22,0)</f>
        <v>浙江公司OA邮件系统6号虚拟机</v>
      </c>
      <c r="D21229" t="s">
        <v>135</v>
      </c>
      <c r="E21229">
        <v>6.9</v>
      </c>
      <c r="F21229" t="s">
        <v>66</v>
      </c>
      <c r="G21229" t="s">
        <v>25</v>
      </c>
      <c r="I21229" s="27"/>
    </row>
    <row r="21230" hidden="1" spans="1:9">
      <c r="A21230" t="s">
        <v>1098</v>
      </c>
      <c r="B21230"/>
      <c r="C21230" t="str">
        <f>VLOOKUP(A21230,匹配表!$1:$1048576,22,0)</f>
        <v>浙江公司OA邮件系统6号虚拟机</v>
      </c>
      <c r="D21230" t="s">
        <v>135</v>
      </c>
      <c r="E21230">
        <v>6.9</v>
      </c>
      <c r="F21230" t="s">
        <v>69</v>
      </c>
      <c r="G21230" t="s">
        <v>25</v>
      </c>
      <c r="I21230" s="27"/>
    </row>
    <row r="21231" hidden="1" spans="1:9">
      <c r="A21231" t="s">
        <v>1098</v>
      </c>
      <c r="B21231"/>
      <c r="C21231" t="str">
        <f>VLOOKUP(A21231,匹配表!$1:$1048576,22,0)</f>
        <v>浙江公司OA邮件系统6号虚拟机</v>
      </c>
      <c r="D21231" t="s">
        <v>135</v>
      </c>
      <c r="E21231">
        <v>6.9</v>
      </c>
      <c r="F21231" t="s">
        <v>121</v>
      </c>
      <c r="G21231" t="s">
        <v>25</v>
      </c>
      <c r="I21231" s="27"/>
    </row>
    <row r="21232" hidden="1" spans="1:9">
      <c r="A21232" t="s">
        <v>1098</v>
      </c>
      <c r="B21232"/>
      <c r="C21232" t="str">
        <f>VLOOKUP(A21232,匹配表!$1:$1048576,22,0)</f>
        <v>浙江公司OA邮件系统6号虚拟机</v>
      </c>
      <c r="D21232" t="s">
        <v>135</v>
      </c>
      <c r="E21232">
        <v>6.9</v>
      </c>
      <c r="F21232" t="s">
        <v>122</v>
      </c>
      <c r="G21232" t="s">
        <v>25</v>
      </c>
      <c r="I21232" s="27"/>
    </row>
    <row r="21233" hidden="1" spans="1:9">
      <c r="A21233" t="s">
        <v>1098</v>
      </c>
      <c r="B21233"/>
      <c r="C21233" t="str">
        <f>VLOOKUP(A21233,匹配表!$1:$1048576,22,0)</f>
        <v>浙江公司OA邮件系统6号虚拟机</v>
      </c>
      <c r="D21233" t="s">
        <v>135</v>
      </c>
      <c r="E21233">
        <v>6.9</v>
      </c>
      <c r="F21233" t="s">
        <v>70</v>
      </c>
      <c r="G21233" t="s">
        <v>25</v>
      </c>
      <c r="I21233" s="27"/>
    </row>
    <row r="21234" hidden="1" spans="1:9">
      <c r="A21234" t="s">
        <v>1098</v>
      </c>
      <c r="B21234"/>
      <c r="C21234" t="str">
        <f>VLOOKUP(A21234,匹配表!$1:$1048576,22,0)</f>
        <v>浙江公司OA邮件系统6号虚拟机</v>
      </c>
      <c r="D21234" t="s">
        <v>135</v>
      </c>
      <c r="E21234">
        <v>6.9</v>
      </c>
      <c r="F21234" t="s">
        <v>71</v>
      </c>
      <c r="G21234" t="s">
        <v>25</v>
      </c>
      <c r="I21234" s="27"/>
    </row>
    <row r="21235" spans="1:12">
      <c r="A21235" s="16" t="s">
        <v>1100</v>
      </c>
      <c r="B21235" s="17" t="str">
        <f>VLOOKUP(A21235,匹配表!$1:$1048576,24,0)</f>
        <v>张吉</v>
      </c>
      <c r="C21235" s="16" t="str">
        <f>VLOOKUP(A21235,匹配表!$1:$1048576,22,0)</f>
        <v>浙江公司物资调配管理平台3号虚拟机</v>
      </c>
      <c r="D21235" s="16" t="s">
        <v>13</v>
      </c>
      <c r="E21235" s="16" t="s">
        <v>161</v>
      </c>
      <c r="F21235" s="16" t="s">
        <v>15</v>
      </c>
      <c r="G21235" s="16" t="s">
        <v>16</v>
      </c>
      <c r="H21235" s="19" t="s">
        <v>138</v>
      </c>
      <c r="I21235" s="27" t="s">
        <v>154</v>
      </c>
      <c r="J21235" s="57" t="s">
        <v>155</v>
      </c>
      <c r="K21235" s="39"/>
      <c r="L21235" s="16"/>
    </row>
    <row r="21236" spans="1:12">
      <c r="A21236" s="16" t="s">
        <v>1100</v>
      </c>
      <c r="B21236" s="17" t="str">
        <f>VLOOKUP(A21236,匹配表!$1:$1048576,24,0)</f>
        <v>张吉</v>
      </c>
      <c r="C21236" s="16" t="str">
        <f>VLOOKUP(A21236,匹配表!$1:$1048576,22,0)</f>
        <v>浙江公司物资调配管理平台3号虚拟机</v>
      </c>
      <c r="D21236" s="16" t="s">
        <v>13</v>
      </c>
      <c r="E21236" s="16" t="s">
        <v>161</v>
      </c>
      <c r="F21236" s="16" t="s">
        <v>18</v>
      </c>
      <c r="G21236" s="16" t="s">
        <v>16</v>
      </c>
      <c r="H21236" s="16" t="s">
        <v>19</v>
      </c>
      <c r="I21236" s="27" t="s">
        <v>76</v>
      </c>
      <c r="J21236" s="46" t="s">
        <v>21</v>
      </c>
      <c r="K21236" s="16"/>
      <c r="L21236" s="16"/>
    </row>
    <row r="21237" spans="1:12">
      <c r="A21237" s="16" t="s">
        <v>1100</v>
      </c>
      <c r="B21237" s="17" t="str">
        <f>VLOOKUP(A21237,匹配表!$1:$1048576,24,0)</f>
        <v>张吉</v>
      </c>
      <c r="C21237" s="16" t="str">
        <f>VLOOKUP(A21237,匹配表!$1:$1048576,22,0)</f>
        <v>浙江公司物资调配管理平台3号虚拟机</v>
      </c>
      <c r="D21237" s="16" t="s">
        <v>13</v>
      </c>
      <c r="E21237" s="16" t="s">
        <v>161</v>
      </c>
      <c r="F21237" s="16" t="s">
        <v>137</v>
      </c>
      <c r="G21237" s="16" t="s">
        <v>16</v>
      </c>
      <c r="H21237" s="19" t="s">
        <v>138</v>
      </c>
      <c r="I21237" s="27" t="s">
        <v>612</v>
      </c>
      <c r="J21237" s="57" t="s">
        <v>155</v>
      </c>
      <c r="K21237" s="39"/>
      <c r="L21237" s="16"/>
    </row>
    <row r="21238" hidden="1" spans="1:12">
      <c r="A21238" s="16" t="s">
        <v>1100</v>
      </c>
      <c r="B21238" s="17" t="str">
        <f>VLOOKUP(A21238,匹配表!$1:$1048576,24,0)</f>
        <v>张吉</v>
      </c>
      <c r="C21238" s="16" t="str">
        <f>VLOOKUP(A21238,匹配表!$1:$1048576,22,0)</f>
        <v>浙江公司物资调配管理平台3号虚拟机</v>
      </c>
      <c r="D21238" s="16" t="s">
        <v>13</v>
      </c>
      <c r="E21238" s="16" t="s">
        <v>161</v>
      </c>
      <c r="F21238" s="16" t="s">
        <v>22</v>
      </c>
      <c r="G21238" s="16" t="s">
        <v>16</v>
      </c>
      <c r="H21238" s="19" t="s">
        <v>138</v>
      </c>
      <c r="I21238" s="27" t="s">
        <v>178</v>
      </c>
      <c r="J21238" s="19"/>
      <c r="K21238" s="19"/>
      <c r="L21238" s="16"/>
    </row>
    <row r="21239" hidden="1" spans="1:9">
      <c r="A21239" t="s">
        <v>1100</v>
      </c>
      <c r="B21239"/>
      <c r="C21239" t="str">
        <f>VLOOKUP(A21239,匹配表!$1:$1048576,22,0)</f>
        <v>浙江公司物资调配管理平台3号虚拟机</v>
      </c>
      <c r="D21239" t="s">
        <v>13</v>
      </c>
      <c r="E21239" t="s">
        <v>161</v>
      </c>
      <c r="F21239" t="s">
        <v>24</v>
      </c>
      <c r="G21239" t="s">
        <v>25</v>
      </c>
      <c r="I21239" s="27"/>
    </row>
    <row r="21240" hidden="1" spans="1:9">
      <c r="A21240" t="s">
        <v>1100</v>
      </c>
      <c r="B21240"/>
      <c r="C21240" t="str">
        <f>VLOOKUP(A21240,匹配表!$1:$1048576,22,0)</f>
        <v>浙江公司物资调配管理平台3号虚拟机</v>
      </c>
      <c r="D21240" t="s">
        <v>13</v>
      </c>
      <c r="E21240" t="s">
        <v>161</v>
      </c>
      <c r="F21240" t="s">
        <v>26</v>
      </c>
      <c r="G21240" t="s">
        <v>25</v>
      </c>
      <c r="I21240" s="27"/>
    </row>
    <row r="21241" hidden="1" spans="1:9">
      <c r="A21241" t="s">
        <v>1100</v>
      </c>
      <c r="B21241"/>
      <c r="C21241" t="str">
        <f>VLOOKUP(A21241,匹配表!$1:$1048576,22,0)</f>
        <v>浙江公司物资调配管理平台3号虚拟机</v>
      </c>
      <c r="D21241" t="s">
        <v>13</v>
      </c>
      <c r="E21241" t="s">
        <v>161</v>
      </c>
      <c r="F21241" t="s">
        <v>27</v>
      </c>
      <c r="G21241" t="s">
        <v>25</v>
      </c>
      <c r="I21241" s="27"/>
    </row>
    <row r="21242" hidden="1" spans="1:9">
      <c r="A21242" t="s">
        <v>1100</v>
      </c>
      <c r="B21242"/>
      <c r="C21242" t="str">
        <f>VLOOKUP(A21242,匹配表!$1:$1048576,22,0)</f>
        <v>浙江公司物资调配管理平台3号虚拟机</v>
      </c>
      <c r="D21242" t="s">
        <v>13</v>
      </c>
      <c r="E21242" t="s">
        <v>161</v>
      </c>
      <c r="F21242" t="s">
        <v>28</v>
      </c>
      <c r="G21242" t="s">
        <v>25</v>
      </c>
      <c r="I21242" s="27"/>
    </row>
    <row r="21243" hidden="1" spans="1:9">
      <c r="A21243" t="s">
        <v>1100</v>
      </c>
      <c r="B21243"/>
      <c r="C21243" t="str">
        <f>VLOOKUP(A21243,匹配表!$1:$1048576,22,0)</f>
        <v>浙江公司物资调配管理平台3号虚拟机</v>
      </c>
      <c r="D21243" t="s">
        <v>13</v>
      </c>
      <c r="E21243" t="s">
        <v>161</v>
      </c>
      <c r="F21243" t="s">
        <v>29</v>
      </c>
      <c r="G21243" t="s">
        <v>25</v>
      </c>
      <c r="I21243" s="27"/>
    </row>
    <row r="21244" hidden="1" spans="1:9">
      <c r="A21244" t="s">
        <v>1100</v>
      </c>
      <c r="B21244"/>
      <c r="C21244" t="str">
        <f>VLOOKUP(A21244,匹配表!$1:$1048576,22,0)</f>
        <v>浙江公司物资调配管理平台3号虚拟机</v>
      </c>
      <c r="D21244" t="s">
        <v>13</v>
      </c>
      <c r="E21244" t="s">
        <v>161</v>
      </c>
      <c r="F21244" t="s">
        <v>30</v>
      </c>
      <c r="G21244" t="s">
        <v>25</v>
      </c>
      <c r="I21244" s="27"/>
    </row>
    <row r="21245" hidden="1" spans="1:9">
      <c r="A21245" t="s">
        <v>1100</v>
      </c>
      <c r="B21245"/>
      <c r="C21245" t="str">
        <f>VLOOKUP(A21245,匹配表!$1:$1048576,22,0)</f>
        <v>浙江公司物资调配管理平台3号虚拟机</v>
      </c>
      <c r="D21245" t="s">
        <v>13</v>
      </c>
      <c r="E21245" t="s">
        <v>161</v>
      </c>
      <c r="F21245" t="s">
        <v>31</v>
      </c>
      <c r="G21245" t="s">
        <v>25</v>
      </c>
      <c r="I21245" s="27"/>
    </row>
    <row r="21246" hidden="1" spans="1:9">
      <c r="A21246" t="s">
        <v>1100</v>
      </c>
      <c r="B21246"/>
      <c r="C21246" t="str">
        <f>VLOOKUP(A21246,匹配表!$1:$1048576,22,0)</f>
        <v>浙江公司物资调配管理平台3号虚拟机</v>
      </c>
      <c r="D21246" t="s">
        <v>13</v>
      </c>
      <c r="E21246" t="s">
        <v>161</v>
      </c>
      <c r="F21246" t="s">
        <v>32</v>
      </c>
      <c r="G21246" t="s">
        <v>25</v>
      </c>
      <c r="I21246" s="27"/>
    </row>
    <row r="21247" hidden="1" spans="1:9">
      <c r="A21247" t="s">
        <v>1100</v>
      </c>
      <c r="B21247"/>
      <c r="C21247" t="str">
        <f>VLOOKUP(A21247,匹配表!$1:$1048576,22,0)</f>
        <v>浙江公司物资调配管理平台3号虚拟机</v>
      </c>
      <c r="D21247" t="s">
        <v>13</v>
      </c>
      <c r="E21247" t="s">
        <v>161</v>
      </c>
      <c r="F21247" t="s">
        <v>33</v>
      </c>
      <c r="G21247" t="s">
        <v>25</v>
      </c>
      <c r="I21247" s="27"/>
    </row>
    <row r="21248" hidden="1" spans="1:9">
      <c r="A21248" t="s">
        <v>1100</v>
      </c>
      <c r="B21248"/>
      <c r="C21248" t="str">
        <f>VLOOKUP(A21248,匹配表!$1:$1048576,22,0)</f>
        <v>浙江公司物资调配管理平台3号虚拟机</v>
      </c>
      <c r="D21248" t="s">
        <v>13</v>
      </c>
      <c r="E21248" t="s">
        <v>161</v>
      </c>
      <c r="F21248" t="s">
        <v>34</v>
      </c>
      <c r="G21248" t="s">
        <v>25</v>
      </c>
      <c r="I21248" s="27"/>
    </row>
    <row r="21249" hidden="1" spans="1:9">
      <c r="A21249" t="s">
        <v>1100</v>
      </c>
      <c r="B21249"/>
      <c r="C21249" t="str">
        <f>VLOOKUP(A21249,匹配表!$1:$1048576,22,0)</f>
        <v>浙江公司物资调配管理平台3号虚拟机</v>
      </c>
      <c r="D21249" t="s">
        <v>13</v>
      </c>
      <c r="E21249" t="s">
        <v>161</v>
      </c>
      <c r="F21249" t="s">
        <v>35</v>
      </c>
      <c r="G21249" t="s">
        <v>25</v>
      </c>
      <c r="I21249" s="27"/>
    </row>
    <row r="21250" hidden="1" spans="1:9">
      <c r="A21250" t="s">
        <v>1100</v>
      </c>
      <c r="B21250"/>
      <c r="C21250" t="str">
        <f>VLOOKUP(A21250,匹配表!$1:$1048576,22,0)</f>
        <v>浙江公司物资调配管理平台3号虚拟机</v>
      </c>
      <c r="D21250" t="s">
        <v>13</v>
      </c>
      <c r="E21250" t="s">
        <v>161</v>
      </c>
      <c r="F21250" t="s">
        <v>36</v>
      </c>
      <c r="G21250" t="s">
        <v>25</v>
      </c>
      <c r="I21250" s="27"/>
    </row>
    <row r="21251" hidden="1" spans="1:9">
      <c r="A21251" t="s">
        <v>1100</v>
      </c>
      <c r="B21251"/>
      <c r="C21251" t="str">
        <f>VLOOKUP(A21251,匹配表!$1:$1048576,22,0)</f>
        <v>浙江公司物资调配管理平台3号虚拟机</v>
      </c>
      <c r="D21251" t="s">
        <v>13</v>
      </c>
      <c r="E21251" t="s">
        <v>161</v>
      </c>
      <c r="F21251" t="s">
        <v>37</v>
      </c>
      <c r="G21251" t="s">
        <v>25</v>
      </c>
      <c r="I21251" s="27"/>
    </row>
    <row r="21252" hidden="1" spans="1:9">
      <c r="A21252" t="s">
        <v>1100</v>
      </c>
      <c r="B21252"/>
      <c r="C21252" t="str">
        <f>VLOOKUP(A21252,匹配表!$1:$1048576,22,0)</f>
        <v>浙江公司物资调配管理平台3号虚拟机</v>
      </c>
      <c r="D21252" t="s">
        <v>13</v>
      </c>
      <c r="E21252" t="s">
        <v>161</v>
      </c>
      <c r="F21252" t="s">
        <v>38</v>
      </c>
      <c r="G21252" t="s">
        <v>25</v>
      </c>
      <c r="I21252" s="27"/>
    </row>
    <row r="21253" hidden="1" spans="1:9">
      <c r="A21253" t="s">
        <v>1100</v>
      </c>
      <c r="B21253"/>
      <c r="C21253" t="str">
        <f>VLOOKUP(A21253,匹配表!$1:$1048576,22,0)</f>
        <v>浙江公司物资调配管理平台3号虚拟机</v>
      </c>
      <c r="D21253" t="s">
        <v>13</v>
      </c>
      <c r="E21253" t="s">
        <v>161</v>
      </c>
      <c r="F21253" t="s">
        <v>39</v>
      </c>
      <c r="G21253" t="s">
        <v>25</v>
      </c>
      <c r="I21253" s="27"/>
    </row>
    <row r="21254" hidden="1" spans="1:9">
      <c r="A21254" t="s">
        <v>1100</v>
      </c>
      <c r="B21254"/>
      <c r="C21254" t="str">
        <f>VLOOKUP(A21254,匹配表!$1:$1048576,22,0)</f>
        <v>浙江公司物资调配管理平台3号虚拟机</v>
      </c>
      <c r="D21254" t="s">
        <v>13</v>
      </c>
      <c r="E21254" t="s">
        <v>161</v>
      </c>
      <c r="F21254" t="s">
        <v>40</v>
      </c>
      <c r="G21254" t="s">
        <v>25</v>
      </c>
      <c r="I21254" s="27"/>
    </row>
    <row r="21255" hidden="1" spans="1:9">
      <c r="A21255" t="s">
        <v>1100</v>
      </c>
      <c r="B21255"/>
      <c r="C21255" t="str">
        <f>VLOOKUP(A21255,匹配表!$1:$1048576,22,0)</f>
        <v>浙江公司物资调配管理平台3号虚拟机</v>
      </c>
      <c r="D21255" t="s">
        <v>13</v>
      </c>
      <c r="E21255" t="s">
        <v>161</v>
      </c>
      <c r="F21255" t="s">
        <v>41</v>
      </c>
      <c r="G21255" t="s">
        <v>25</v>
      </c>
      <c r="I21255" s="27"/>
    </row>
    <row r="21256" hidden="1" spans="1:9">
      <c r="A21256" t="s">
        <v>1100</v>
      </c>
      <c r="B21256"/>
      <c r="C21256" t="str">
        <f>VLOOKUP(A21256,匹配表!$1:$1048576,22,0)</f>
        <v>浙江公司物资调配管理平台3号虚拟机</v>
      </c>
      <c r="D21256" t="s">
        <v>13</v>
      </c>
      <c r="E21256" t="s">
        <v>161</v>
      </c>
      <c r="F21256" t="s">
        <v>42</v>
      </c>
      <c r="G21256" t="s">
        <v>25</v>
      </c>
      <c r="I21256" s="27"/>
    </row>
    <row r="21257" hidden="1" spans="1:9">
      <c r="A21257" t="s">
        <v>1100</v>
      </c>
      <c r="B21257"/>
      <c r="C21257" t="str">
        <f>VLOOKUP(A21257,匹配表!$1:$1048576,22,0)</f>
        <v>浙江公司物资调配管理平台3号虚拟机</v>
      </c>
      <c r="D21257" t="s">
        <v>13</v>
      </c>
      <c r="E21257" t="s">
        <v>161</v>
      </c>
      <c r="F21257" t="s">
        <v>43</v>
      </c>
      <c r="G21257" t="s">
        <v>25</v>
      </c>
      <c r="I21257" s="27"/>
    </row>
    <row r="21258" hidden="1" spans="1:9">
      <c r="A21258" t="s">
        <v>1100</v>
      </c>
      <c r="B21258"/>
      <c r="C21258" t="str">
        <f>VLOOKUP(A21258,匹配表!$1:$1048576,22,0)</f>
        <v>浙江公司物资调配管理平台3号虚拟机</v>
      </c>
      <c r="D21258" t="s">
        <v>13</v>
      </c>
      <c r="E21258" t="s">
        <v>161</v>
      </c>
      <c r="F21258" t="s">
        <v>45</v>
      </c>
      <c r="G21258" t="s">
        <v>25</v>
      </c>
      <c r="I21258" s="27"/>
    </row>
    <row r="21259" hidden="1" spans="1:9">
      <c r="A21259" t="s">
        <v>1100</v>
      </c>
      <c r="B21259"/>
      <c r="C21259" t="str">
        <f>VLOOKUP(A21259,匹配表!$1:$1048576,22,0)</f>
        <v>浙江公司物资调配管理平台3号虚拟机</v>
      </c>
      <c r="D21259" t="s">
        <v>13</v>
      </c>
      <c r="E21259" t="s">
        <v>161</v>
      </c>
      <c r="F21259" t="s">
        <v>46</v>
      </c>
      <c r="G21259" t="s">
        <v>25</v>
      </c>
      <c r="I21259" s="27"/>
    </row>
    <row r="21260" hidden="1" spans="1:9">
      <c r="A21260" t="s">
        <v>1100</v>
      </c>
      <c r="B21260"/>
      <c r="C21260" t="str">
        <f>VLOOKUP(A21260,匹配表!$1:$1048576,22,0)</f>
        <v>浙江公司物资调配管理平台3号虚拟机</v>
      </c>
      <c r="D21260" t="s">
        <v>13</v>
      </c>
      <c r="E21260" t="s">
        <v>161</v>
      </c>
      <c r="F21260" t="s">
        <v>47</v>
      </c>
      <c r="G21260" t="s">
        <v>25</v>
      </c>
      <c r="I21260" s="27"/>
    </row>
    <row r="21261" hidden="1" spans="1:9">
      <c r="A21261" t="s">
        <v>1100</v>
      </c>
      <c r="B21261"/>
      <c r="C21261" t="str">
        <f>VLOOKUP(A21261,匹配表!$1:$1048576,22,0)</f>
        <v>浙江公司物资调配管理平台3号虚拟机</v>
      </c>
      <c r="D21261" t="s">
        <v>13</v>
      </c>
      <c r="E21261" t="s">
        <v>161</v>
      </c>
      <c r="F21261" t="s">
        <v>48</v>
      </c>
      <c r="G21261" t="s">
        <v>25</v>
      </c>
      <c r="I21261" s="27"/>
    </row>
    <row r="21262" hidden="1" spans="1:9">
      <c r="A21262" t="s">
        <v>1100</v>
      </c>
      <c r="B21262"/>
      <c r="C21262" t="str">
        <f>VLOOKUP(A21262,匹配表!$1:$1048576,22,0)</f>
        <v>浙江公司物资调配管理平台3号虚拟机</v>
      </c>
      <c r="D21262" t="s">
        <v>13</v>
      </c>
      <c r="E21262" t="s">
        <v>161</v>
      </c>
      <c r="F21262" t="s">
        <v>49</v>
      </c>
      <c r="G21262" t="s">
        <v>25</v>
      </c>
      <c r="I21262" s="27"/>
    </row>
    <row r="21263" hidden="1" spans="1:9">
      <c r="A21263" t="s">
        <v>1100</v>
      </c>
      <c r="B21263"/>
      <c r="C21263" t="str">
        <f>VLOOKUP(A21263,匹配表!$1:$1048576,22,0)</f>
        <v>浙江公司物资调配管理平台3号虚拟机</v>
      </c>
      <c r="D21263" t="s">
        <v>13</v>
      </c>
      <c r="E21263" t="s">
        <v>161</v>
      </c>
      <c r="F21263" t="s">
        <v>50</v>
      </c>
      <c r="G21263" t="s">
        <v>25</v>
      </c>
      <c r="I21263" s="27"/>
    </row>
    <row r="21264" hidden="1" spans="1:9">
      <c r="A21264" t="s">
        <v>1100</v>
      </c>
      <c r="B21264"/>
      <c r="C21264" t="str">
        <f>VLOOKUP(A21264,匹配表!$1:$1048576,22,0)</f>
        <v>浙江公司物资调配管理平台3号虚拟机</v>
      </c>
      <c r="D21264" t="s">
        <v>13</v>
      </c>
      <c r="E21264" t="s">
        <v>161</v>
      </c>
      <c r="F21264" t="s">
        <v>51</v>
      </c>
      <c r="G21264" t="s">
        <v>25</v>
      </c>
      <c r="I21264" s="27"/>
    </row>
    <row r="21265" hidden="1" spans="1:9">
      <c r="A21265" t="s">
        <v>1100</v>
      </c>
      <c r="B21265"/>
      <c r="C21265" t="str">
        <f>VLOOKUP(A21265,匹配表!$1:$1048576,22,0)</f>
        <v>浙江公司物资调配管理平台3号虚拟机</v>
      </c>
      <c r="D21265" t="s">
        <v>13</v>
      </c>
      <c r="E21265" t="s">
        <v>161</v>
      </c>
      <c r="F21265" t="s">
        <v>52</v>
      </c>
      <c r="G21265" t="s">
        <v>25</v>
      </c>
      <c r="I21265" s="27"/>
    </row>
    <row r="21266" hidden="1" spans="1:9">
      <c r="A21266" t="s">
        <v>1100</v>
      </c>
      <c r="B21266"/>
      <c r="C21266" t="str">
        <f>VLOOKUP(A21266,匹配表!$1:$1048576,22,0)</f>
        <v>浙江公司物资调配管理平台3号虚拟机</v>
      </c>
      <c r="D21266" t="s">
        <v>13</v>
      </c>
      <c r="E21266" t="s">
        <v>161</v>
      </c>
      <c r="F21266" t="s">
        <v>53</v>
      </c>
      <c r="G21266" t="s">
        <v>25</v>
      </c>
      <c r="I21266" s="27"/>
    </row>
    <row r="21267" hidden="1" spans="1:9">
      <c r="A21267" t="s">
        <v>1100</v>
      </c>
      <c r="B21267"/>
      <c r="C21267" t="str">
        <f>VLOOKUP(A21267,匹配表!$1:$1048576,22,0)</f>
        <v>浙江公司物资调配管理平台3号虚拟机</v>
      </c>
      <c r="D21267" t="s">
        <v>13</v>
      </c>
      <c r="E21267" t="s">
        <v>161</v>
      </c>
      <c r="F21267" t="s">
        <v>54</v>
      </c>
      <c r="G21267" t="s">
        <v>25</v>
      </c>
      <c r="I21267" s="27"/>
    </row>
    <row r="21268" hidden="1" spans="1:9">
      <c r="A21268" t="s">
        <v>1100</v>
      </c>
      <c r="B21268"/>
      <c r="C21268" t="str">
        <f>VLOOKUP(A21268,匹配表!$1:$1048576,22,0)</f>
        <v>浙江公司物资调配管理平台3号虚拟机</v>
      </c>
      <c r="D21268" t="s">
        <v>13</v>
      </c>
      <c r="E21268" t="s">
        <v>161</v>
      </c>
      <c r="F21268" t="s">
        <v>55</v>
      </c>
      <c r="G21268" t="s">
        <v>25</v>
      </c>
      <c r="I21268" s="27"/>
    </row>
    <row r="21269" hidden="1" spans="1:9">
      <c r="A21269" t="s">
        <v>1100</v>
      </c>
      <c r="B21269"/>
      <c r="C21269" t="str">
        <f>VLOOKUP(A21269,匹配表!$1:$1048576,22,0)</f>
        <v>浙江公司物资调配管理平台3号虚拟机</v>
      </c>
      <c r="D21269" t="s">
        <v>13</v>
      </c>
      <c r="E21269" t="s">
        <v>161</v>
      </c>
      <c r="F21269" t="s">
        <v>56</v>
      </c>
      <c r="G21269" t="s">
        <v>25</v>
      </c>
      <c r="I21269" s="27"/>
    </row>
    <row r="21270" hidden="1" spans="1:9">
      <c r="A21270" t="s">
        <v>1100</v>
      </c>
      <c r="B21270"/>
      <c r="C21270" t="str">
        <f>VLOOKUP(A21270,匹配表!$1:$1048576,22,0)</f>
        <v>浙江公司物资调配管理平台3号虚拟机</v>
      </c>
      <c r="D21270" t="s">
        <v>13</v>
      </c>
      <c r="E21270" t="s">
        <v>161</v>
      </c>
      <c r="F21270" t="s">
        <v>57</v>
      </c>
      <c r="G21270" t="s">
        <v>25</v>
      </c>
      <c r="I21270" s="27"/>
    </row>
    <row r="21271" hidden="1" spans="1:9">
      <c r="A21271" t="s">
        <v>1100</v>
      </c>
      <c r="B21271"/>
      <c r="C21271" t="str">
        <f>VLOOKUP(A21271,匹配表!$1:$1048576,22,0)</f>
        <v>浙江公司物资调配管理平台3号虚拟机</v>
      </c>
      <c r="D21271" t="s">
        <v>13</v>
      </c>
      <c r="E21271" t="s">
        <v>161</v>
      </c>
      <c r="F21271" t="s">
        <v>58</v>
      </c>
      <c r="G21271" t="s">
        <v>25</v>
      </c>
      <c r="I21271" s="27"/>
    </row>
    <row r="21272" hidden="1" spans="1:9">
      <c r="A21272" t="s">
        <v>1100</v>
      </c>
      <c r="B21272"/>
      <c r="C21272" t="str">
        <f>VLOOKUP(A21272,匹配表!$1:$1048576,22,0)</f>
        <v>浙江公司物资调配管理平台3号虚拟机</v>
      </c>
      <c r="D21272" t="s">
        <v>13</v>
      </c>
      <c r="E21272" t="s">
        <v>161</v>
      </c>
      <c r="F21272" t="s">
        <v>59</v>
      </c>
      <c r="G21272" t="s">
        <v>25</v>
      </c>
      <c r="I21272" s="27"/>
    </row>
    <row r="21273" hidden="1" spans="1:9">
      <c r="A21273" t="s">
        <v>1100</v>
      </c>
      <c r="B21273"/>
      <c r="C21273" t="str">
        <f>VLOOKUP(A21273,匹配表!$1:$1048576,22,0)</f>
        <v>浙江公司物资调配管理平台3号虚拟机</v>
      </c>
      <c r="D21273" t="s">
        <v>13</v>
      </c>
      <c r="E21273" t="s">
        <v>161</v>
      </c>
      <c r="F21273" t="s">
        <v>60</v>
      </c>
      <c r="G21273" t="s">
        <v>25</v>
      </c>
      <c r="I21273" s="27"/>
    </row>
    <row r="21274" hidden="1" spans="1:9">
      <c r="A21274" t="s">
        <v>1100</v>
      </c>
      <c r="B21274"/>
      <c r="C21274" t="str">
        <f>VLOOKUP(A21274,匹配表!$1:$1048576,22,0)</f>
        <v>浙江公司物资调配管理平台3号虚拟机</v>
      </c>
      <c r="D21274" t="s">
        <v>13</v>
      </c>
      <c r="E21274" t="s">
        <v>161</v>
      </c>
      <c r="F21274" t="s">
        <v>61</v>
      </c>
      <c r="G21274" t="s">
        <v>25</v>
      </c>
      <c r="I21274" s="27"/>
    </row>
    <row r="21275" hidden="1" spans="1:9">
      <c r="A21275" t="s">
        <v>1100</v>
      </c>
      <c r="B21275"/>
      <c r="C21275" t="str">
        <f>VLOOKUP(A21275,匹配表!$1:$1048576,22,0)</f>
        <v>浙江公司物资调配管理平台3号虚拟机</v>
      </c>
      <c r="D21275" t="s">
        <v>13</v>
      </c>
      <c r="E21275" t="s">
        <v>161</v>
      </c>
      <c r="F21275" t="s">
        <v>62</v>
      </c>
      <c r="G21275" t="s">
        <v>25</v>
      </c>
      <c r="I21275" s="27"/>
    </row>
    <row r="21276" hidden="1" spans="1:9">
      <c r="A21276" t="s">
        <v>1100</v>
      </c>
      <c r="B21276"/>
      <c r="C21276" t="str">
        <f>VLOOKUP(A21276,匹配表!$1:$1048576,22,0)</f>
        <v>浙江公司物资调配管理平台3号虚拟机</v>
      </c>
      <c r="D21276" t="s">
        <v>13</v>
      </c>
      <c r="E21276" t="s">
        <v>161</v>
      </c>
      <c r="F21276" t="s">
        <v>63</v>
      </c>
      <c r="G21276" t="s">
        <v>25</v>
      </c>
      <c r="I21276" s="27"/>
    </row>
    <row r="21277" hidden="1" spans="1:9">
      <c r="A21277" t="s">
        <v>1100</v>
      </c>
      <c r="B21277"/>
      <c r="C21277" t="str">
        <f>VLOOKUP(A21277,匹配表!$1:$1048576,22,0)</f>
        <v>浙江公司物资调配管理平台3号虚拟机</v>
      </c>
      <c r="D21277" t="s">
        <v>13</v>
      </c>
      <c r="E21277" t="s">
        <v>161</v>
      </c>
      <c r="F21277" t="s">
        <v>65</v>
      </c>
      <c r="G21277" t="s">
        <v>25</v>
      </c>
      <c r="I21277" s="27"/>
    </row>
    <row r="21278" hidden="1" spans="1:9">
      <c r="A21278" t="s">
        <v>1100</v>
      </c>
      <c r="B21278"/>
      <c r="C21278" t="str">
        <f>VLOOKUP(A21278,匹配表!$1:$1048576,22,0)</f>
        <v>浙江公司物资调配管理平台3号虚拟机</v>
      </c>
      <c r="D21278" t="s">
        <v>13</v>
      </c>
      <c r="E21278" t="s">
        <v>161</v>
      </c>
      <c r="F21278" t="s">
        <v>66</v>
      </c>
      <c r="G21278" t="s">
        <v>25</v>
      </c>
      <c r="I21278" s="27"/>
    </row>
    <row r="21279" hidden="1" spans="1:9">
      <c r="A21279" t="s">
        <v>1100</v>
      </c>
      <c r="B21279"/>
      <c r="C21279" t="str">
        <f>VLOOKUP(A21279,匹配表!$1:$1048576,22,0)</f>
        <v>浙江公司物资调配管理平台3号虚拟机</v>
      </c>
      <c r="D21279" t="s">
        <v>13</v>
      </c>
      <c r="E21279" t="s">
        <v>161</v>
      </c>
      <c r="F21279" t="s">
        <v>67</v>
      </c>
      <c r="G21279" t="s">
        <v>25</v>
      </c>
      <c r="I21279" s="27"/>
    </row>
    <row r="21280" hidden="1" spans="1:9">
      <c r="A21280" t="s">
        <v>1100</v>
      </c>
      <c r="B21280"/>
      <c r="C21280" t="str">
        <f>VLOOKUP(A21280,匹配表!$1:$1048576,22,0)</f>
        <v>浙江公司物资调配管理平台3号虚拟机</v>
      </c>
      <c r="D21280" t="s">
        <v>13</v>
      </c>
      <c r="E21280" t="s">
        <v>161</v>
      </c>
      <c r="F21280" t="s">
        <v>68</v>
      </c>
      <c r="G21280" t="s">
        <v>25</v>
      </c>
      <c r="I21280" s="27"/>
    </row>
    <row r="21281" hidden="1" spans="1:9">
      <c r="A21281" t="s">
        <v>1100</v>
      </c>
      <c r="B21281"/>
      <c r="C21281" t="str">
        <f>VLOOKUP(A21281,匹配表!$1:$1048576,22,0)</f>
        <v>浙江公司物资调配管理平台3号虚拟机</v>
      </c>
      <c r="D21281" t="s">
        <v>13</v>
      </c>
      <c r="E21281" t="s">
        <v>161</v>
      </c>
      <c r="F21281" t="s">
        <v>69</v>
      </c>
      <c r="G21281" t="s">
        <v>25</v>
      </c>
      <c r="I21281" s="27"/>
    </row>
    <row r="21282" hidden="1" spans="1:9">
      <c r="A21282" t="s">
        <v>1100</v>
      </c>
      <c r="B21282"/>
      <c r="C21282" t="str">
        <f>VLOOKUP(A21282,匹配表!$1:$1048576,22,0)</f>
        <v>浙江公司物资调配管理平台3号虚拟机</v>
      </c>
      <c r="D21282" t="s">
        <v>13</v>
      </c>
      <c r="E21282" t="s">
        <v>161</v>
      </c>
      <c r="F21282" t="s">
        <v>71</v>
      </c>
      <c r="G21282" t="s">
        <v>25</v>
      </c>
      <c r="I21282" s="27"/>
    </row>
    <row r="21283" hidden="1" spans="1:12">
      <c r="A21283" s="16" t="s">
        <v>1101</v>
      </c>
      <c r="B21283" s="17" t="str">
        <f>VLOOKUP(A21283,匹配表!$1:$1048576,24,0)</f>
        <v>刘鸿宁</v>
      </c>
      <c r="C21283" s="16" t="str">
        <f>VLOOKUP(A21283,匹配表!$1:$1048576,22,0)</f>
        <v>浙江公司ODS测试数据库1号服务器</v>
      </c>
      <c r="D21283" s="16" t="s">
        <v>135</v>
      </c>
      <c r="E21283" s="16">
        <v>5.11</v>
      </c>
      <c r="F21283" s="16" t="s">
        <v>1102</v>
      </c>
      <c r="G21283" s="16" t="s">
        <v>16</v>
      </c>
      <c r="H21283" s="16" t="s">
        <v>453</v>
      </c>
      <c r="I21283" s="27"/>
      <c r="J21283" s="16"/>
      <c r="K21283" s="16"/>
      <c r="L21283" s="16"/>
    </row>
    <row r="21284" hidden="1" spans="1:12">
      <c r="A21284" s="16" t="s">
        <v>1101</v>
      </c>
      <c r="B21284" s="17" t="str">
        <f>VLOOKUP(A21284,匹配表!$1:$1048576,24,0)</f>
        <v>刘鸿宁</v>
      </c>
      <c r="C21284" s="16" t="str">
        <f>VLOOKUP(A21284,匹配表!$1:$1048576,22,0)</f>
        <v>浙江公司ODS测试数据库1号服务器</v>
      </c>
      <c r="D21284" s="16" t="s">
        <v>135</v>
      </c>
      <c r="E21284" s="16">
        <v>5.11</v>
      </c>
      <c r="F21284" s="16" t="s">
        <v>1103</v>
      </c>
      <c r="G21284" s="16" t="s">
        <v>16</v>
      </c>
      <c r="H21284" s="16" t="s">
        <v>453</v>
      </c>
      <c r="I21284" s="27"/>
      <c r="J21284" s="16"/>
      <c r="K21284" s="16"/>
      <c r="L21284" s="16"/>
    </row>
    <row r="21285" hidden="1" spans="1:12">
      <c r="A21285" s="16" t="s">
        <v>1101</v>
      </c>
      <c r="B21285" s="17" t="str">
        <f>VLOOKUP(A21285,匹配表!$1:$1048576,24,0)</f>
        <v>刘鸿宁</v>
      </c>
      <c r="C21285" s="16" t="str">
        <f>VLOOKUP(A21285,匹配表!$1:$1048576,22,0)</f>
        <v>浙江公司ODS测试数据库1号服务器</v>
      </c>
      <c r="D21285" s="16" t="s">
        <v>135</v>
      </c>
      <c r="E21285" s="16">
        <v>5.11</v>
      </c>
      <c r="F21285" s="16" t="s">
        <v>1104</v>
      </c>
      <c r="G21285" s="16" t="s">
        <v>16</v>
      </c>
      <c r="H21285" s="16" t="s">
        <v>453</v>
      </c>
      <c r="I21285" s="27"/>
      <c r="J21285" s="16"/>
      <c r="K21285" s="16"/>
      <c r="L21285" s="16"/>
    </row>
    <row r="21286" hidden="1" spans="1:12">
      <c r="A21286" s="16" t="s">
        <v>1101</v>
      </c>
      <c r="B21286" s="17" t="str">
        <f>VLOOKUP(A21286,匹配表!$1:$1048576,24,0)</f>
        <v>刘鸿宁</v>
      </c>
      <c r="C21286" s="16" t="str">
        <f>VLOOKUP(A21286,匹配表!$1:$1048576,22,0)</f>
        <v>浙江公司ODS测试数据库1号服务器</v>
      </c>
      <c r="D21286" s="16" t="s">
        <v>135</v>
      </c>
      <c r="E21286" s="16">
        <v>5.11</v>
      </c>
      <c r="F21286" s="16" t="s">
        <v>581</v>
      </c>
      <c r="G21286" s="16" t="s">
        <v>16</v>
      </c>
      <c r="H21286" s="16" t="s">
        <v>453</v>
      </c>
      <c r="I21286" s="27"/>
      <c r="J21286" s="16"/>
      <c r="K21286" s="16"/>
      <c r="L21286" s="16"/>
    </row>
    <row r="21287" hidden="1" spans="1:12">
      <c r="A21287" s="16" t="s">
        <v>1101</v>
      </c>
      <c r="B21287" s="17" t="str">
        <f>VLOOKUP(A21287,匹配表!$1:$1048576,24,0)</f>
        <v>刘鸿宁</v>
      </c>
      <c r="C21287" s="16" t="str">
        <f>VLOOKUP(A21287,匹配表!$1:$1048576,22,0)</f>
        <v>浙江公司ODS测试数据库1号服务器</v>
      </c>
      <c r="D21287" s="16" t="s">
        <v>135</v>
      </c>
      <c r="E21287" s="16">
        <v>5.11</v>
      </c>
      <c r="F21287" s="16" t="s">
        <v>1105</v>
      </c>
      <c r="G21287" s="16" t="s">
        <v>16</v>
      </c>
      <c r="H21287" s="16" t="s">
        <v>453</v>
      </c>
      <c r="I21287" s="27"/>
      <c r="J21287" s="16"/>
      <c r="K21287" s="16"/>
      <c r="L21287" s="16"/>
    </row>
    <row r="21288" hidden="1" spans="1:9">
      <c r="A21288" t="s">
        <v>1101</v>
      </c>
      <c r="B21288" s="18" t="str">
        <f>VLOOKUP(A21288,匹配表!$1:$1048576,24,0)</f>
        <v>刘鸿宁</v>
      </c>
      <c r="C21288" t="str">
        <f>VLOOKUP(A21288,匹配表!$1:$1048576,22,0)</f>
        <v>浙江公司ODS测试数据库1号服务器</v>
      </c>
      <c r="D21288" t="s">
        <v>135</v>
      </c>
      <c r="E21288">
        <v>5.11</v>
      </c>
      <c r="F21288" t="s">
        <v>225</v>
      </c>
      <c r="G21288" t="s">
        <v>25</v>
      </c>
      <c r="H21288" t="s">
        <v>453</v>
      </c>
      <c r="I21288" s="27"/>
    </row>
    <row r="21289" hidden="1" spans="1:12">
      <c r="A21289" s="16" t="s">
        <v>1101</v>
      </c>
      <c r="B21289" s="17" t="str">
        <f>VLOOKUP(A21289,匹配表!$1:$1048576,24,0)</f>
        <v>刘鸿宁</v>
      </c>
      <c r="C21289" s="16" t="str">
        <f>VLOOKUP(A21289,匹配表!$1:$1048576,22,0)</f>
        <v>浙江公司ODS测试数据库1号服务器</v>
      </c>
      <c r="D21289" s="16" t="s">
        <v>135</v>
      </c>
      <c r="E21289" s="16">
        <v>5.11</v>
      </c>
      <c r="F21289" s="16" t="s">
        <v>1106</v>
      </c>
      <c r="G21289" s="16" t="s">
        <v>16</v>
      </c>
      <c r="H21289" s="16" t="s">
        <v>453</v>
      </c>
      <c r="I21289" s="27"/>
      <c r="J21289" s="16"/>
      <c r="K21289" s="16"/>
      <c r="L21289" s="16"/>
    </row>
    <row r="21290" spans="1:12">
      <c r="A21290" s="16" t="s">
        <v>1101</v>
      </c>
      <c r="B21290" s="17" t="str">
        <f>VLOOKUP(A21290,匹配表!$1:$1048576,24,0)</f>
        <v>刘鸿宁</v>
      </c>
      <c r="C21290" s="16" t="str">
        <f>VLOOKUP(A21290,匹配表!$1:$1048576,22,0)</f>
        <v>浙江公司ODS测试数据库1号服务器</v>
      </c>
      <c r="D21290" s="16" t="s">
        <v>135</v>
      </c>
      <c r="E21290" s="16">
        <v>5.11</v>
      </c>
      <c r="F21290" s="16" t="s">
        <v>18</v>
      </c>
      <c r="G21290" s="16" t="s">
        <v>16</v>
      </c>
      <c r="H21290" s="16" t="s">
        <v>19</v>
      </c>
      <c r="I21290" s="27" t="s">
        <v>355</v>
      </c>
      <c r="J21290" s="50" t="s">
        <v>155</v>
      </c>
      <c r="K21290" s="16"/>
      <c r="L21290" s="16"/>
    </row>
    <row r="21291" hidden="1" spans="1:12">
      <c r="A21291" s="16" t="s">
        <v>1101</v>
      </c>
      <c r="B21291" s="17" t="str">
        <f>VLOOKUP(A21291,匹配表!$1:$1048576,24,0)</f>
        <v>刘鸿宁</v>
      </c>
      <c r="C21291" s="16" t="str">
        <f>VLOOKUP(A21291,匹配表!$1:$1048576,22,0)</f>
        <v>浙江公司ODS测试数据库1号服务器</v>
      </c>
      <c r="D21291" s="16" t="s">
        <v>135</v>
      </c>
      <c r="E21291" s="16">
        <v>5.11</v>
      </c>
      <c r="F21291" s="16" t="s">
        <v>1107</v>
      </c>
      <c r="G21291" s="16" t="s">
        <v>16</v>
      </c>
      <c r="H21291" s="16" t="s">
        <v>453</v>
      </c>
      <c r="I21291" s="27"/>
      <c r="J21291" s="16"/>
      <c r="K21291" s="16"/>
      <c r="L21291" s="16"/>
    </row>
    <row r="21292" hidden="1" spans="1:12">
      <c r="A21292" s="16" t="s">
        <v>1101</v>
      </c>
      <c r="B21292" s="17" t="str">
        <f>VLOOKUP(A21292,匹配表!$1:$1048576,24,0)</f>
        <v>刘鸿宁</v>
      </c>
      <c r="C21292" s="16" t="str">
        <f>VLOOKUP(A21292,匹配表!$1:$1048576,22,0)</f>
        <v>浙江公司ODS测试数据库1号服务器</v>
      </c>
      <c r="D21292" s="16" t="s">
        <v>135</v>
      </c>
      <c r="E21292" s="16">
        <v>5.11</v>
      </c>
      <c r="F21292" s="16" t="s">
        <v>1108</v>
      </c>
      <c r="G21292" s="16" t="s">
        <v>16</v>
      </c>
      <c r="H21292" s="16" t="s">
        <v>453</v>
      </c>
      <c r="I21292" s="27"/>
      <c r="J21292" s="16"/>
      <c r="K21292" s="16"/>
      <c r="L21292" s="16"/>
    </row>
    <row r="21293" hidden="1" spans="1:12">
      <c r="A21293" s="16" t="s">
        <v>1101</v>
      </c>
      <c r="B21293" s="17" t="str">
        <f>VLOOKUP(A21293,匹配表!$1:$1048576,24,0)</f>
        <v>刘鸿宁</v>
      </c>
      <c r="C21293" s="16" t="str">
        <f>VLOOKUP(A21293,匹配表!$1:$1048576,22,0)</f>
        <v>浙江公司ODS测试数据库1号服务器</v>
      </c>
      <c r="D21293" s="16" t="s">
        <v>135</v>
      </c>
      <c r="E21293" s="16">
        <v>5.11</v>
      </c>
      <c r="F21293" s="16" t="s">
        <v>546</v>
      </c>
      <c r="G21293" s="16" t="s">
        <v>16</v>
      </c>
      <c r="H21293" s="16" t="s">
        <v>453</v>
      </c>
      <c r="I21293" s="27"/>
      <c r="J21293" s="16"/>
      <c r="K21293" s="16"/>
      <c r="L21293" s="16"/>
    </row>
    <row r="21294" hidden="1" spans="1:12">
      <c r="A21294" s="16" t="s">
        <v>1101</v>
      </c>
      <c r="B21294" s="17" t="str">
        <f>VLOOKUP(A21294,匹配表!$1:$1048576,24,0)</f>
        <v>刘鸿宁</v>
      </c>
      <c r="C21294" s="16" t="str">
        <f>VLOOKUP(A21294,匹配表!$1:$1048576,22,0)</f>
        <v>浙江公司ODS测试数据库1号服务器</v>
      </c>
      <c r="D21294" s="16" t="s">
        <v>135</v>
      </c>
      <c r="E21294" s="16">
        <v>5.11</v>
      </c>
      <c r="F21294" s="16" t="s">
        <v>137</v>
      </c>
      <c r="G21294" s="16" t="s">
        <v>16</v>
      </c>
      <c r="H21294" s="16" t="s">
        <v>453</v>
      </c>
      <c r="I21294" s="27"/>
      <c r="J21294" s="16"/>
      <c r="K21294" s="16"/>
      <c r="L21294" s="16"/>
    </row>
    <row r="21295" hidden="1" spans="1:9">
      <c r="A21295" t="s">
        <v>1101</v>
      </c>
      <c r="B21295"/>
      <c r="C21295" t="str">
        <f>VLOOKUP(A21295,匹配表!$1:$1048576,22,0)</f>
        <v>浙江公司ODS测试数据库1号服务器</v>
      </c>
      <c r="D21295" t="s">
        <v>135</v>
      </c>
      <c r="E21295">
        <v>5.11</v>
      </c>
      <c r="F21295" t="s">
        <v>26</v>
      </c>
      <c r="G21295" t="s">
        <v>25</v>
      </c>
      <c r="I21295" s="27"/>
    </row>
    <row r="21296" hidden="1" spans="1:9">
      <c r="A21296" t="s">
        <v>1101</v>
      </c>
      <c r="B21296"/>
      <c r="C21296" t="str">
        <f>VLOOKUP(A21296,匹配表!$1:$1048576,22,0)</f>
        <v>浙江公司ODS测试数据库1号服务器</v>
      </c>
      <c r="D21296" t="s">
        <v>135</v>
      </c>
      <c r="E21296">
        <v>5.11</v>
      </c>
      <c r="F21296" t="s">
        <v>98</v>
      </c>
      <c r="G21296" t="s">
        <v>25</v>
      </c>
      <c r="I21296" s="27"/>
    </row>
    <row r="21297" hidden="1" spans="1:9">
      <c r="A21297" t="s">
        <v>1101</v>
      </c>
      <c r="B21297"/>
      <c r="C21297" t="str">
        <f>VLOOKUP(A21297,匹配表!$1:$1048576,22,0)</f>
        <v>浙江公司ODS测试数据库1号服务器</v>
      </c>
      <c r="D21297" t="s">
        <v>135</v>
      </c>
      <c r="E21297">
        <v>5.11</v>
      </c>
      <c r="F21297" t="s">
        <v>28</v>
      </c>
      <c r="G21297" t="s">
        <v>25</v>
      </c>
      <c r="I21297" s="27"/>
    </row>
    <row r="21298" hidden="1" spans="1:9">
      <c r="A21298" t="s">
        <v>1101</v>
      </c>
      <c r="B21298"/>
      <c r="C21298" t="str">
        <f>VLOOKUP(A21298,匹配表!$1:$1048576,22,0)</f>
        <v>浙江公司ODS测试数据库1号服务器</v>
      </c>
      <c r="D21298" t="s">
        <v>135</v>
      </c>
      <c r="E21298">
        <v>5.11</v>
      </c>
      <c r="F21298" t="s">
        <v>29</v>
      </c>
      <c r="G21298" t="s">
        <v>25</v>
      </c>
      <c r="I21298" s="27"/>
    </row>
    <row r="21299" hidden="1" spans="1:9">
      <c r="A21299" t="s">
        <v>1101</v>
      </c>
      <c r="B21299"/>
      <c r="C21299" t="str">
        <f>VLOOKUP(A21299,匹配表!$1:$1048576,22,0)</f>
        <v>浙江公司ODS测试数据库1号服务器</v>
      </c>
      <c r="D21299" t="s">
        <v>135</v>
      </c>
      <c r="E21299">
        <v>5.11</v>
      </c>
      <c r="F21299" t="s">
        <v>30</v>
      </c>
      <c r="G21299" t="s">
        <v>25</v>
      </c>
      <c r="I21299" s="27"/>
    </row>
    <row r="21300" hidden="1" spans="1:9">
      <c r="A21300" t="s">
        <v>1101</v>
      </c>
      <c r="B21300"/>
      <c r="C21300" t="str">
        <f>VLOOKUP(A21300,匹配表!$1:$1048576,22,0)</f>
        <v>浙江公司ODS测试数据库1号服务器</v>
      </c>
      <c r="D21300" t="s">
        <v>135</v>
      </c>
      <c r="E21300">
        <v>5.11</v>
      </c>
      <c r="F21300" t="s">
        <v>33</v>
      </c>
      <c r="G21300" t="s">
        <v>25</v>
      </c>
      <c r="I21300" s="27"/>
    </row>
    <row r="21301" hidden="1" spans="1:9">
      <c r="A21301" t="s">
        <v>1101</v>
      </c>
      <c r="B21301"/>
      <c r="C21301" t="str">
        <f>VLOOKUP(A21301,匹配表!$1:$1048576,22,0)</f>
        <v>浙江公司ODS测试数据库1号服务器</v>
      </c>
      <c r="D21301" t="s">
        <v>135</v>
      </c>
      <c r="E21301">
        <v>5.11</v>
      </c>
      <c r="F21301" t="s">
        <v>34</v>
      </c>
      <c r="G21301" t="s">
        <v>25</v>
      </c>
      <c r="I21301" s="27"/>
    </row>
    <row r="21302" hidden="1" spans="1:9">
      <c r="A21302" t="s">
        <v>1101</v>
      </c>
      <c r="B21302"/>
      <c r="C21302" t="str">
        <f>VLOOKUP(A21302,匹配表!$1:$1048576,22,0)</f>
        <v>浙江公司ODS测试数据库1号服务器</v>
      </c>
      <c r="D21302" t="s">
        <v>135</v>
      </c>
      <c r="E21302">
        <v>5.11</v>
      </c>
      <c r="F21302" t="s">
        <v>35</v>
      </c>
      <c r="G21302" t="s">
        <v>25</v>
      </c>
      <c r="I21302" s="27"/>
    </row>
    <row r="21303" hidden="1" spans="1:9">
      <c r="A21303" t="s">
        <v>1101</v>
      </c>
      <c r="B21303"/>
      <c r="C21303" t="str">
        <f>VLOOKUP(A21303,匹配表!$1:$1048576,22,0)</f>
        <v>浙江公司ODS测试数据库1号服务器</v>
      </c>
      <c r="D21303" t="s">
        <v>135</v>
      </c>
      <c r="E21303">
        <v>5.11</v>
      </c>
      <c r="F21303" t="s">
        <v>36</v>
      </c>
      <c r="G21303" t="s">
        <v>25</v>
      </c>
      <c r="I21303" s="27"/>
    </row>
    <row r="21304" hidden="1" spans="1:9">
      <c r="A21304" t="s">
        <v>1101</v>
      </c>
      <c r="B21304"/>
      <c r="C21304" t="str">
        <f>VLOOKUP(A21304,匹配表!$1:$1048576,22,0)</f>
        <v>浙江公司ODS测试数据库1号服务器</v>
      </c>
      <c r="D21304" t="s">
        <v>135</v>
      </c>
      <c r="E21304">
        <v>5.11</v>
      </c>
      <c r="F21304" t="s">
        <v>37</v>
      </c>
      <c r="G21304" t="s">
        <v>25</v>
      </c>
      <c r="I21304" s="27"/>
    </row>
    <row r="21305" hidden="1" spans="1:9">
      <c r="A21305" t="s">
        <v>1101</v>
      </c>
      <c r="B21305"/>
      <c r="C21305" t="str">
        <f>VLOOKUP(A21305,匹配表!$1:$1048576,22,0)</f>
        <v>浙江公司ODS测试数据库1号服务器</v>
      </c>
      <c r="D21305" t="s">
        <v>135</v>
      </c>
      <c r="E21305">
        <v>5.11</v>
      </c>
      <c r="F21305" t="s">
        <v>101</v>
      </c>
      <c r="G21305" t="s">
        <v>25</v>
      </c>
      <c r="I21305" s="27"/>
    </row>
    <row r="21306" hidden="1" spans="1:9">
      <c r="A21306" t="s">
        <v>1101</v>
      </c>
      <c r="B21306"/>
      <c r="C21306" t="str">
        <f>VLOOKUP(A21306,匹配表!$1:$1048576,22,0)</f>
        <v>浙江公司ODS测试数据库1号服务器</v>
      </c>
      <c r="D21306" t="s">
        <v>135</v>
      </c>
      <c r="E21306">
        <v>5.11</v>
      </c>
      <c r="F21306" t="s">
        <v>102</v>
      </c>
      <c r="G21306" t="s">
        <v>25</v>
      </c>
      <c r="I21306" s="27"/>
    </row>
    <row r="21307" hidden="1" spans="1:9">
      <c r="A21307" t="s">
        <v>1101</v>
      </c>
      <c r="B21307"/>
      <c r="C21307" t="str">
        <f>VLOOKUP(A21307,匹配表!$1:$1048576,22,0)</f>
        <v>浙江公司ODS测试数据库1号服务器</v>
      </c>
      <c r="D21307" t="s">
        <v>135</v>
      </c>
      <c r="E21307">
        <v>5.11</v>
      </c>
      <c r="F21307" t="s">
        <v>40</v>
      </c>
      <c r="G21307" t="s">
        <v>25</v>
      </c>
      <c r="I21307" s="27"/>
    </row>
    <row r="21308" hidden="1" spans="1:9">
      <c r="A21308" t="s">
        <v>1101</v>
      </c>
      <c r="B21308"/>
      <c r="C21308" t="str">
        <f>VLOOKUP(A21308,匹配表!$1:$1048576,22,0)</f>
        <v>浙江公司ODS测试数据库1号服务器</v>
      </c>
      <c r="D21308" t="s">
        <v>135</v>
      </c>
      <c r="E21308">
        <v>5.11</v>
      </c>
      <c r="F21308" t="s">
        <v>683</v>
      </c>
      <c r="G21308" t="s">
        <v>25</v>
      </c>
      <c r="I21308" s="27"/>
    </row>
    <row r="21309" hidden="1" spans="1:9">
      <c r="A21309" t="s">
        <v>1101</v>
      </c>
      <c r="B21309"/>
      <c r="C21309" t="str">
        <f>VLOOKUP(A21309,匹配表!$1:$1048576,22,0)</f>
        <v>浙江公司ODS测试数据库1号服务器</v>
      </c>
      <c r="D21309" t="s">
        <v>135</v>
      </c>
      <c r="E21309">
        <v>5.11</v>
      </c>
      <c r="F21309" t="s">
        <v>417</v>
      </c>
      <c r="G21309" t="s">
        <v>25</v>
      </c>
      <c r="I21309" s="27"/>
    </row>
    <row r="21310" hidden="1" spans="1:9">
      <c r="A21310" t="s">
        <v>1101</v>
      </c>
      <c r="B21310"/>
      <c r="C21310" t="str">
        <f>VLOOKUP(A21310,匹配表!$1:$1048576,22,0)</f>
        <v>浙江公司ODS测试数据库1号服务器</v>
      </c>
      <c r="D21310" t="s">
        <v>135</v>
      </c>
      <c r="E21310">
        <v>5.11</v>
      </c>
      <c r="F21310" t="s">
        <v>42</v>
      </c>
      <c r="G21310" t="s">
        <v>25</v>
      </c>
      <c r="I21310" s="27"/>
    </row>
    <row r="21311" hidden="1" spans="1:9">
      <c r="A21311" t="s">
        <v>1101</v>
      </c>
      <c r="B21311"/>
      <c r="C21311" t="str">
        <f>VLOOKUP(A21311,匹配表!$1:$1048576,22,0)</f>
        <v>浙江公司ODS测试数据库1号服务器</v>
      </c>
      <c r="D21311" t="s">
        <v>135</v>
      </c>
      <c r="E21311">
        <v>5.11</v>
      </c>
      <c r="F21311" t="s">
        <v>43</v>
      </c>
      <c r="G21311" t="s">
        <v>25</v>
      </c>
      <c r="I21311" s="27"/>
    </row>
    <row r="21312" hidden="1" spans="1:9">
      <c r="A21312" t="s">
        <v>1101</v>
      </c>
      <c r="B21312"/>
      <c r="C21312" t="str">
        <f>VLOOKUP(A21312,匹配表!$1:$1048576,22,0)</f>
        <v>浙江公司ODS测试数据库1号服务器</v>
      </c>
      <c r="D21312" t="s">
        <v>135</v>
      </c>
      <c r="E21312">
        <v>5.11</v>
      </c>
      <c r="F21312" t="s">
        <v>230</v>
      </c>
      <c r="G21312" t="s">
        <v>25</v>
      </c>
      <c r="I21312" s="27"/>
    </row>
    <row r="21313" hidden="1" spans="1:9">
      <c r="A21313" t="s">
        <v>1101</v>
      </c>
      <c r="B21313"/>
      <c r="C21313" t="str">
        <f>VLOOKUP(A21313,匹配表!$1:$1048576,22,0)</f>
        <v>浙江公司ODS测试数据库1号服务器</v>
      </c>
      <c r="D21313" t="s">
        <v>135</v>
      </c>
      <c r="E21313">
        <v>5.11</v>
      </c>
      <c r="F21313" t="s">
        <v>1109</v>
      </c>
      <c r="G21313" t="s">
        <v>25</v>
      </c>
      <c r="I21313" s="27"/>
    </row>
    <row r="21314" hidden="1" spans="1:9">
      <c r="A21314" t="s">
        <v>1101</v>
      </c>
      <c r="B21314"/>
      <c r="C21314" t="str">
        <f>VLOOKUP(A21314,匹配表!$1:$1048576,22,0)</f>
        <v>浙江公司ODS测试数据库1号服务器</v>
      </c>
      <c r="D21314" t="s">
        <v>135</v>
      </c>
      <c r="E21314">
        <v>5.11</v>
      </c>
      <c r="F21314" t="s">
        <v>45</v>
      </c>
      <c r="G21314" t="s">
        <v>25</v>
      </c>
      <c r="I21314" s="27"/>
    </row>
    <row r="21315" hidden="1" spans="1:9">
      <c r="A21315" t="s">
        <v>1101</v>
      </c>
      <c r="B21315"/>
      <c r="C21315" t="str">
        <f>VLOOKUP(A21315,匹配表!$1:$1048576,22,0)</f>
        <v>浙江公司ODS测试数据库1号服务器</v>
      </c>
      <c r="D21315" t="s">
        <v>135</v>
      </c>
      <c r="E21315">
        <v>5.11</v>
      </c>
      <c r="F21315" t="s">
        <v>46</v>
      </c>
      <c r="G21315" t="s">
        <v>25</v>
      </c>
      <c r="I21315" s="27"/>
    </row>
    <row r="21316" hidden="1" spans="1:9">
      <c r="A21316" t="s">
        <v>1101</v>
      </c>
      <c r="B21316"/>
      <c r="C21316" t="str">
        <f>VLOOKUP(A21316,匹配表!$1:$1048576,22,0)</f>
        <v>浙江公司ODS测试数据库1号服务器</v>
      </c>
      <c r="D21316" t="s">
        <v>135</v>
      </c>
      <c r="E21316">
        <v>5.11</v>
      </c>
      <c r="F21316" t="s">
        <v>231</v>
      </c>
      <c r="G21316" t="s">
        <v>25</v>
      </c>
      <c r="I21316" s="27"/>
    </row>
    <row r="21317" hidden="1" spans="1:9">
      <c r="A21317" t="s">
        <v>1101</v>
      </c>
      <c r="B21317"/>
      <c r="C21317" t="str">
        <f>VLOOKUP(A21317,匹配表!$1:$1048576,22,0)</f>
        <v>浙江公司ODS测试数据库1号服务器</v>
      </c>
      <c r="D21317" t="s">
        <v>135</v>
      </c>
      <c r="E21317">
        <v>5.11</v>
      </c>
      <c r="F21317" t="s">
        <v>47</v>
      </c>
      <c r="G21317" t="s">
        <v>25</v>
      </c>
      <c r="I21317" s="27"/>
    </row>
    <row r="21318" hidden="1" spans="1:9">
      <c r="A21318" t="s">
        <v>1101</v>
      </c>
      <c r="B21318"/>
      <c r="C21318" t="str">
        <f>VLOOKUP(A21318,匹配表!$1:$1048576,22,0)</f>
        <v>浙江公司ODS测试数据库1号服务器</v>
      </c>
      <c r="D21318" t="s">
        <v>135</v>
      </c>
      <c r="E21318">
        <v>5.11</v>
      </c>
      <c r="F21318" t="s">
        <v>48</v>
      </c>
      <c r="G21318" t="s">
        <v>25</v>
      </c>
      <c r="I21318" s="27"/>
    </row>
    <row r="21319" hidden="1" spans="1:9">
      <c r="A21319" t="s">
        <v>1101</v>
      </c>
      <c r="B21319"/>
      <c r="C21319" t="str">
        <f>VLOOKUP(A21319,匹配表!$1:$1048576,22,0)</f>
        <v>浙江公司ODS测试数据库1号服务器</v>
      </c>
      <c r="D21319" t="s">
        <v>135</v>
      </c>
      <c r="E21319">
        <v>5.11</v>
      </c>
      <c r="F21319" t="s">
        <v>171</v>
      </c>
      <c r="G21319" t="s">
        <v>25</v>
      </c>
      <c r="I21319" s="27"/>
    </row>
    <row r="21320" hidden="1" spans="1:9">
      <c r="A21320" t="s">
        <v>1101</v>
      </c>
      <c r="B21320"/>
      <c r="C21320" t="str">
        <f>VLOOKUP(A21320,匹配表!$1:$1048576,22,0)</f>
        <v>浙江公司ODS测试数据库1号服务器</v>
      </c>
      <c r="D21320" t="s">
        <v>135</v>
      </c>
      <c r="E21320">
        <v>5.11</v>
      </c>
      <c r="F21320" t="s">
        <v>185</v>
      </c>
      <c r="G21320" t="s">
        <v>25</v>
      </c>
      <c r="H21320" t="s">
        <v>186</v>
      </c>
      <c r="I21320" s="27"/>
    </row>
    <row r="21321" hidden="1" spans="1:9">
      <c r="A21321" t="s">
        <v>1101</v>
      </c>
      <c r="B21321"/>
      <c r="C21321" t="str">
        <f>VLOOKUP(A21321,匹配表!$1:$1048576,22,0)</f>
        <v>浙江公司ODS测试数据库1号服务器</v>
      </c>
      <c r="D21321" t="s">
        <v>135</v>
      </c>
      <c r="E21321">
        <v>5.11</v>
      </c>
      <c r="F21321" t="s">
        <v>232</v>
      </c>
      <c r="G21321" t="s">
        <v>25</v>
      </c>
      <c r="I21321" s="27"/>
    </row>
    <row r="21322" hidden="1" spans="1:9">
      <c r="A21322" t="s">
        <v>1101</v>
      </c>
      <c r="B21322"/>
      <c r="C21322" t="str">
        <f>VLOOKUP(A21322,匹配表!$1:$1048576,22,0)</f>
        <v>浙江公司ODS测试数据库1号服务器</v>
      </c>
      <c r="D21322" t="s">
        <v>135</v>
      </c>
      <c r="E21322">
        <v>5.11</v>
      </c>
      <c r="F21322" t="s">
        <v>54</v>
      </c>
      <c r="G21322" t="s">
        <v>25</v>
      </c>
      <c r="I21322" s="27"/>
    </row>
    <row r="21323" hidden="1" spans="1:9">
      <c r="A21323" t="s">
        <v>1101</v>
      </c>
      <c r="B21323"/>
      <c r="C21323" t="str">
        <f>VLOOKUP(A21323,匹配表!$1:$1048576,22,0)</f>
        <v>浙江公司ODS测试数据库1号服务器</v>
      </c>
      <c r="D21323" t="s">
        <v>135</v>
      </c>
      <c r="E21323">
        <v>5.11</v>
      </c>
      <c r="F21323" t="s">
        <v>55</v>
      </c>
      <c r="G21323" t="s">
        <v>25</v>
      </c>
      <c r="I21323" s="27"/>
    </row>
    <row r="21324" hidden="1" spans="1:9">
      <c r="A21324" t="s">
        <v>1101</v>
      </c>
      <c r="B21324"/>
      <c r="C21324" t="str">
        <f>VLOOKUP(A21324,匹配表!$1:$1048576,22,0)</f>
        <v>浙江公司ODS测试数据库1号服务器</v>
      </c>
      <c r="D21324" t="s">
        <v>135</v>
      </c>
      <c r="E21324">
        <v>5.11</v>
      </c>
      <c r="F21324" t="s">
        <v>244</v>
      </c>
      <c r="G21324" t="s">
        <v>25</v>
      </c>
      <c r="I21324" s="27"/>
    </row>
    <row r="21325" hidden="1" spans="1:9">
      <c r="A21325" t="s">
        <v>1101</v>
      </c>
      <c r="B21325"/>
      <c r="C21325" t="str">
        <f>VLOOKUP(A21325,匹配表!$1:$1048576,22,0)</f>
        <v>浙江公司ODS测试数据库1号服务器</v>
      </c>
      <c r="D21325" t="s">
        <v>135</v>
      </c>
      <c r="E21325">
        <v>5.11</v>
      </c>
      <c r="F21325" t="s">
        <v>59</v>
      </c>
      <c r="G21325" t="s">
        <v>25</v>
      </c>
      <c r="I21325" s="27"/>
    </row>
    <row r="21326" hidden="1" spans="1:9">
      <c r="A21326" t="s">
        <v>1101</v>
      </c>
      <c r="B21326"/>
      <c r="C21326" t="str">
        <f>VLOOKUP(A21326,匹配表!$1:$1048576,22,0)</f>
        <v>浙江公司ODS测试数据库1号服务器</v>
      </c>
      <c r="D21326" t="s">
        <v>135</v>
      </c>
      <c r="E21326">
        <v>5.11</v>
      </c>
      <c r="F21326" t="s">
        <v>60</v>
      </c>
      <c r="G21326" t="s">
        <v>25</v>
      </c>
      <c r="I21326" s="27"/>
    </row>
    <row r="21327" hidden="1" spans="1:9">
      <c r="A21327" t="s">
        <v>1101</v>
      </c>
      <c r="B21327"/>
      <c r="C21327" t="str">
        <f>VLOOKUP(A21327,匹配表!$1:$1048576,22,0)</f>
        <v>浙江公司ODS测试数据库1号服务器</v>
      </c>
      <c r="D21327" t="s">
        <v>135</v>
      </c>
      <c r="E21327">
        <v>5.11</v>
      </c>
      <c r="F21327" t="s">
        <v>233</v>
      </c>
      <c r="G21327" t="s">
        <v>25</v>
      </c>
      <c r="I21327" s="27"/>
    </row>
    <row r="21328" hidden="1" spans="1:9">
      <c r="A21328" t="s">
        <v>1101</v>
      </c>
      <c r="B21328"/>
      <c r="C21328" t="str">
        <f>VLOOKUP(A21328,匹配表!$1:$1048576,22,0)</f>
        <v>浙江公司ODS测试数据库1号服务器</v>
      </c>
      <c r="D21328" t="s">
        <v>135</v>
      </c>
      <c r="E21328">
        <v>5.11</v>
      </c>
      <c r="F21328" t="s">
        <v>61</v>
      </c>
      <c r="G21328" t="s">
        <v>25</v>
      </c>
      <c r="I21328" s="27"/>
    </row>
    <row r="21329" hidden="1" spans="1:9">
      <c r="A21329" t="s">
        <v>1101</v>
      </c>
      <c r="B21329"/>
      <c r="C21329" t="str">
        <f>VLOOKUP(A21329,匹配表!$1:$1048576,22,0)</f>
        <v>浙江公司ODS测试数据库1号服务器</v>
      </c>
      <c r="D21329" t="s">
        <v>135</v>
      </c>
      <c r="E21329">
        <v>5.11</v>
      </c>
      <c r="F21329" t="s">
        <v>1110</v>
      </c>
      <c r="G21329" t="s">
        <v>25</v>
      </c>
      <c r="I21329" s="27"/>
    </row>
    <row r="21330" hidden="1" spans="1:9">
      <c r="A21330" t="s">
        <v>1101</v>
      </c>
      <c r="B21330"/>
      <c r="C21330" t="str">
        <f>VLOOKUP(A21330,匹配表!$1:$1048576,22,0)</f>
        <v>浙江公司ODS测试数据库1号服务器</v>
      </c>
      <c r="D21330" t="s">
        <v>135</v>
      </c>
      <c r="E21330">
        <v>5.11</v>
      </c>
      <c r="F21330" t="s">
        <v>63</v>
      </c>
      <c r="G21330" t="s">
        <v>25</v>
      </c>
      <c r="I21330" s="27"/>
    </row>
    <row r="21331" hidden="1" spans="1:9">
      <c r="A21331" t="s">
        <v>1101</v>
      </c>
      <c r="B21331"/>
      <c r="C21331" t="str">
        <f>VLOOKUP(A21331,匹配表!$1:$1048576,22,0)</f>
        <v>浙江公司ODS测试数据库1号服务器</v>
      </c>
      <c r="D21331" t="s">
        <v>135</v>
      </c>
      <c r="E21331">
        <v>5.11</v>
      </c>
      <c r="F21331" t="s">
        <v>121</v>
      </c>
      <c r="G21331" t="s">
        <v>25</v>
      </c>
      <c r="I21331" s="27"/>
    </row>
    <row r="21332" hidden="1" spans="1:9">
      <c r="A21332" t="s">
        <v>1101</v>
      </c>
      <c r="B21332"/>
      <c r="C21332" t="str">
        <f>VLOOKUP(A21332,匹配表!$1:$1048576,22,0)</f>
        <v>浙江公司ODS测试数据库1号服务器</v>
      </c>
      <c r="D21332" t="s">
        <v>135</v>
      </c>
      <c r="E21332">
        <v>5.11</v>
      </c>
      <c r="F21332" t="s">
        <v>122</v>
      </c>
      <c r="G21332" t="s">
        <v>25</v>
      </c>
      <c r="I21332" s="27"/>
    </row>
    <row r="21333" hidden="1" spans="1:9">
      <c r="A21333" t="s">
        <v>1101</v>
      </c>
      <c r="B21333"/>
      <c r="C21333" t="str">
        <f>VLOOKUP(A21333,匹配表!$1:$1048576,22,0)</f>
        <v>浙江公司ODS测试数据库1号服务器</v>
      </c>
      <c r="D21333" t="s">
        <v>135</v>
      </c>
      <c r="E21333">
        <v>5.11</v>
      </c>
      <c r="F21333" t="s">
        <v>234</v>
      </c>
      <c r="G21333" t="s">
        <v>25</v>
      </c>
      <c r="I21333" s="27"/>
    </row>
    <row r="21334" hidden="1" spans="1:9">
      <c r="A21334" t="s">
        <v>1101</v>
      </c>
      <c r="B21334"/>
      <c r="C21334" t="str">
        <f>VLOOKUP(A21334,匹配表!$1:$1048576,22,0)</f>
        <v>浙江公司ODS测试数据库1号服务器</v>
      </c>
      <c r="D21334" t="s">
        <v>135</v>
      </c>
      <c r="E21334">
        <v>5.11</v>
      </c>
      <c r="F21334" t="s">
        <v>70</v>
      </c>
      <c r="G21334" t="s">
        <v>25</v>
      </c>
      <c r="I21334" s="27"/>
    </row>
    <row r="21335" hidden="1" spans="1:9">
      <c r="A21335" t="s">
        <v>1101</v>
      </c>
      <c r="B21335"/>
      <c r="C21335" t="str">
        <f>VLOOKUP(A21335,匹配表!$1:$1048576,22,0)</f>
        <v>浙江公司ODS测试数据库1号服务器</v>
      </c>
      <c r="D21335" t="s">
        <v>135</v>
      </c>
      <c r="E21335">
        <v>5.11</v>
      </c>
      <c r="F21335" t="s">
        <v>71</v>
      </c>
      <c r="G21335" t="s">
        <v>25</v>
      </c>
      <c r="I21335" s="27"/>
    </row>
    <row r="21336" hidden="1" spans="1:12">
      <c r="A21336" s="16" t="s">
        <v>1111</v>
      </c>
      <c r="B21336" s="16" t="s">
        <v>157</v>
      </c>
      <c r="C21336" s="16" t="str">
        <f>VLOOKUP(A21336,匹配表!$1:$1048576,22,0)</f>
        <v>浙江公司营销业务管理系统4号虚拟机</v>
      </c>
      <c r="D21336" s="16" t="s">
        <v>13</v>
      </c>
      <c r="E21336" s="16">
        <v>6.8</v>
      </c>
      <c r="F21336" s="16" t="s">
        <v>15</v>
      </c>
      <c r="G21336" s="16" t="s">
        <v>16</v>
      </c>
      <c r="H21336" s="16"/>
      <c r="I21336" s="27"/>
      <c r="J21336" s="16"/>
      <c r="K21336" s="16"/>
      <c r="L21336" s="16"/>
    </row>
    <row r="21337" spans="1:12">
      <c r="A21337" s="16" t="s">
        <v>1111</v>
      </c>
      <c r="B21337" s="16" t="s">
        <v>157</v>
      </c>
      <c r="C21337" s="16" t="str">
        <f>VLOOKUP(A21337,匹配表!$1:$1048576,22,0)</f>
        <v>浙江公司营销业务管理系统4号虚拟机</v>
      </c>
      <c r="D21337" s="16" t="s">
        <v>13</v>
      </c>
      <c r="E21337" s="16">
        <v>6.8</v>
      </c>
      <c r="F21337" s="16" t="s">
        <v>18</v>
      </c>
      <c r="G21337" s="16" t="s">
        <v>16</v>
      </c>
      <c r="H21337" s="16" t="s">
        <v>19</v>
      </c>
      <c r="I21337" s="27" t="s">
        <v>76</v>
      </c>
      <c r="J21337" s="46" t="s">
        <v>21</v>
      </c>
      <c r="K21337" s="16"/>
      <c r="L21337" s="16"/>
    </row>
    <row r="21338" hidden="1" spans="1:12">
      <c r="A21338" s="16" t="s">
        <v>1111</v>
      </c>
      <c r="B21338" s="16" t="s">
        <v>157</v>
      </c>
      <c r="C21338" s="16" t="str">
        <f>VLOOKUP(A21338,匹配表!$1:$1048576,22,0)</f>
        <v>浙江公司营销业务管理系统4号虚拟机</v>
      </c>
      <c r="D21338" s="16" t="s">
        <v>13</v>
      </c>
      <c r="E21338" s="16">
        <v>6.8</v>
      </c>
      <c r="F21338" s="16" t="s">
        <v>137</v>
      </c>
      <c r="G21338" s="16" t="s">
        <v>16</v>
      </c>
      <c r="H21338" s="16"/>
      <c r="I21338" s="27"/>
      <c r="J21338" s="16"/>
      <c r="K21338" s="16"/>
      <c r="L21338" s="16"/>
    </row>
    <row r="21339" hidden="1" spans="1:9">
      <c r="A21339" t="s">
        <v>1111</v>
      </c>
      <c r="B21339"/>
      <c r="C21339" t="str">
        <f>VLOOKUP(A21339,匹配表!$1:$1048576,22,0)</f>
        <v>浙江公司营销业务管理系统4号虚拟机</v>
      </c>
      <c r="D21339" t="s">
        <v>13</v>
      </c>
      <c r="E21339">
        <v>6.8</v>
      </c>
      <c r="F21339" t="s">
        <v>24</v>
      </c>
      <c r="G21339" t="s">
        <v>25</v>
      </c>
      <c r="I21339" s="27"/>
    </row>
    <row r="21340" hidden="1" spans="1:9">
      <c r="A21340" t="s">
        <v>1111</v>
      </c>
      <c r="B21340"/>
      <c r="C21340" t="str">
        <f>VLOOKUP(A21340,匹配表!$1:$1048576,22,0)</f>
        <v>浙江公司营销业务管理系统4号虚拟机</v>
      </c>
      <c r="D21340" t="s">
        <v>13</v>
      </c>
      <c r="E21340">
        <v>6.8</v>
      </c>
      <c r="F21340" t="s">
        <v>26</v>
      </c>
      <c r="G21340" t="s">
        <v>25</v>
      </c>
      <c r="I21340" s="27"/>
    </row>
    <row r="21341" hidden="1" spans="1:9">
      <c r="A21341" t="s">
        <v>1111</v>
      </c>
      <c r="B21341"/>
      <c r="C21341" t="str">
        <f>VLOOKUP(A21341,匹配表!$1:$1048576,22,0)</f>
        <v>浙江公司营销业务管理系统4号虚拟机</v>
      </c>
      <c r="D21341" t="s">
        <v>13</v>
      </c>
      <c r="E21341">
        <v>6.8</v>
      </c>
      <c r="F21341" t="s">
        <v>98</v>
      </c>
      <c r="G21341" t="s">
        <v>25</v>
      </c>
      <c r="I21341" s="27"/>
    </row>
    <row r="21342" hidden="1" spans="1:9">
      <c r="A21342" t="s">
        <v>1111</v>
      </c>
      <c r="B21342"/>
      <c r="C21342" t="str">
        <f>VLOOKUP(A21342,匹配表!$1:$1048576,22,0)</f>
        <v>浙江公司营销业务管理系统4号虚拟机</v>
      </c>
      <c r="D21342" t="s">
        <v>13</v>
      </c>
      <c r="E21342">
        <v>6.8</v>
      </c>
      <c r="F21342" t="s">
        <v>29</v>
      </c>
      <c r="G21342" t="s">
        <v>25</v>
      </c>
      <c r="I21342" s="27"/>
    </row>
    <row r="21343" hidden="1" spans="1:9">
      <c r="A21343" t="s">
        <v>1111</v>
      </c>
      <c r="B21343"/>
      <c r="C21343" t="str">
        <f>VLOOKUP(A21343,匹配表!$1:$1048576,22,0)</f>
        <v>浙江公司营销业务管理系统4号虚拟机</v>
      </c>
      <c r="D21343" t="s">
        <v>13</v>
      </c>
      <c r="E21343">
        <v>6.8</v>
      </c>
      <c r="F21343" t="s">
        <v>30</v>
      </c>
      <c r="G21343" t="s">
        <v>25</v>
      </c>
      <c r="I21343" s="27"/>
    </row>
    <row r="21344" hidden="1" spans="1:9">
      <c r="A21344" t="s">
        <v>1111</v>
      </c>
      <c r="B21344"/>
      <c r="C21344" t="str">
        <f>VLOOKUP(A21344,匹配表!$1:$1048576,22,0)</f>
        <v>浙江公司营销业务管理系统4号虚拟机</v>
      </c>
      <c r="D21344" t="s">
        <v>13</v>
      </c>
      <c r="E21344">
        <v>6.8</v>
      </c>
      <c r="F21344" t="s">
        <v>33</v>
      </c>
      <c r="G21344" t="s">
        <v>25</v>
      </c>
      <c r="I21344" s="27"/>
    </row>
    <row r="21345" hidden="1" spans="1:9">
      <c r="A21345" t="s">
        <v>1111</v>
      </c>
      <c r="B21345"/>
      <c r="C21345" t="str">
        <f>VLOOKUP(A21345,匹配表!$1:$1048576,22,0)</f>
        <v>浙江公司营销业务管理系统4号虚拟机</v>
      </c>
      <c r="D21345" t="s">
        <v>13</v>
      </c>
      <c r="E21345">
        <v>6.8</v>
      </c>
      <c r="F21345" t="s">
        <v>34</v>
      </c>
      <c r="G21345" t="s">
        <v>25</v>
      </c>
      <c r="I21345" s="27"/>
    </row>
    <row r="21346" hidden="1" spans="1:9">
      <c r="A21346" t="s">
        <v>1111</v>
      </c>
      <c r="B21346"/>
      <c r="C21346" t="str">
        <f>VLOOKUP(A21346,匹配表!$1:$1048576,22,0)</f>
        <v>浙江公司营销业务管理系统4号虚拟机</v>
      </c>
      <c r="D21346" t="s">
        <v>13</v>
      </c>
      <c r="E21346">
        <v>6.8</v>
      </c>
      <c r="F21346" t="s">
        <v>35</v>
      </c>
      <c r="G21346" t="s">
        <v>25</v>
      </c>
      <c r="I21346" s="27"/>
    </row>
    <row r="21347" hidden="1" spans="1:9">
      <c r="A21347" t="s">
        <v>1111</v>
      </c>
      <c r="B21347"/>
      <c r="C21347" t="str">
        <f>VLOOKUP(A21347,匹配表!$1:$1048576,22,0)</f>
        <v>浙江公司营销业务管理系统4号虚拟机</v>
      </c>
      <c r="D21347" t="s">
        <v>13</v>
      </c>
      <c r="E21347">
        <v>6.8</v>
      </c>
      <c r="F21347" t="s">
        <v>36</v>
      </c>
      <c r="G21347" t="s">
        <v>25</v>
      </c>
      <c r="I21347" s="27"/>
    </row>
    <row r="21348" hidden="1" spans="1:9">
      <c r="A21348" t="s">
        <v>1111</v>
      </c>
      <c r="B21348"/>
      <c r="C21348" t="str">
        <f>VLOOKUP(A21348,匹配表!$1:$1048576,22,0)</f>
        <v>浙江公司营销业务管理系统4号虚拟机</v>
      </c>
      <c r="D21348" t="s">
        <v>13</v>
      </c>
      <c r="E21348">
        <v>6.8</v>
      </c>
      <c r="F21348" t="s">
        <v>37</v>
      </c>
      <c r="G21348" t="s">
        <v>25</v>
      </c>
      <c r="I21348" s="27"/>
    </row>
    <row r="21349" hidden="1" spans="1:9">
      <c r="A21349" t="s">
        <v>1111</v>
      </c>
      <c r="B21349"/>
      <c r="C21349" t="str">
        <f>VLOOKUP(A21349,匹配表!$1:$1048576,22,0)</f>
        <v>浙江公司营销业务管理系统4号虚拟机</v>
      </c>
      <c r="D21349" t="s">
        <v>13</v>
      </c>
      <c r="E21349">
        <v>6.8</v>
      </c>
      <c r="F21349" t="s">
        <v>101</v>
      </c>
      <c r="G21349" t="s">
        <v>25</v>
      </c>
      <c r="I21349" s="27"/>
    </row>
    <row r="21350" hidden="1" spans="1:9">
      <c r="A21350" t="s">
        <v>1111</v>
      </c>
      <c r="B21350"/>
      <c r="C21350" t="str">
        <f>VLOOKUP(A21350,匹配表!$1:$1048576,22,0)</f>
        <v>浙江公司营销业务管理系统4号虚拟机</v>
      </c>
      <c r="D21350" t="s">
        <v>13</v>
      </c>
      <c r="E21350">
        <v>6.8</v>
      </c>
      <c r="F21350" t="s">
        <v>102</v>
      </c>
      <c r="G21350" t="s">
        <v>25</v>
      </c>
      <c r="I21350" s="27"/>
    </row>
    <row r="21351" hidden="1" spans="1:9">
      <c r="A21351" t="s">
        <v>1111</v>
      </c>
      <c r="B21351"/>
      <c r="C21351" t="str">
        <f>VLOOKUP(A21351,匹配表!$1:$1048576,22,0)</f>
        <v>浙江公司营销业务管理系统4号虚拟机</v>
      </c>
      <c r="D21351" t="s">
        <v>13</v>
      </c>
      <c r="E21351">
        <v>6.8</v>
      </c>
      <c r="F21351" t="s">
        <v>40</v>
      </c>
      <c r="G21351" t="s">
        <v>25</v>
      </c>
      <c r="I21351" s="27"/>
    </row>
    <row r="21352" hidden="1" spans="1:9">
      <c r="A21352" t="s">
        <v>1111</v>
      </c>
      <c r="B21352"/>
      <c r="C21352" t="str">
        <f>VLOOKUP(A21352,匹配表!$1:$1048576,22,0)</f>
        <v>浙江公司营销业务管理系统4号虚拟机</v>
      </c>
      <c r="D21352" t="s">
        <v>13</v>
      </c>
      <c r="E21352">
        <v>6.8</v>
      </c>
      <c r="F21352" t="s">
        <v>42</v>
      </c>
      <c r="G21352" t="s">
        <v>25</v>
      </c>
      <c r="I21352" s="27"/>
    </row>
    <row r="21353" hidden="1" spans="1:9">
      <c r="A21353" t="s">
        <v>1111</v>
      </c>
      <c r="B21353"/>
      <c r="C21353" t="str">
        <f>VLOOKUP(A21353,匹配表!$1:$1048576,22,0)</f>
        <v>浙江公司营销业务管理系统4号虚拟机</v>
      </c>
      <c r="D21353" t="s">
        <v>13</v>
      </c>
      <c r="E21353">
        <v>6.8</v>
      </c>
      <c r="F21353" t="s">
        <v>43</v>
      </c>
      <c r="G21353" t="s">
        <v>25</v>
      </c>
      <c r="I21353" s="27"/>
    </row>
    <row r="21354" hidden="1" spans="1:9">
      <c r="A21354" t="s">
        <v>1111</v>
      </c>
      <c r="B21354"/>
      <c r="C21354" t="str">
        <f>VLOOKUP(A21354,匹配表!$1:$1048576,22,0)</f>
        <v>浙江公司营销业务管理系统4号虚拟机</v>
      </c>
      <c r="D21354" t="s">
        <v>13</v>
      </c>
      <c r="E21354">
        <v>6.8</v>
      </c>
      <c r="F21354" t="s">
        <v>45</v>
      </c>
      <c r="G21354" t="s">
        <v>25</v>
      </c>
      <c r="I21354" s="27"/>
    </row>
    <row r="21355" hidden="1" spans="1:9">
      <c r="A21355" t="s">
        <v>1111</v>
      </c>
      <c r="B21355"/>
      <c r="C21355" t="str">
        <f>VLOOKUP(A21355,匹配表!$1:$1048576,22,0)</f>
        <v>浙江公司营销业务管理系统4号虚拟机</v>
      </c>
      <c r="D21355" t="s">
        <v>13</v>
      </c>
      <c r="E21355">
        <v>6.8</v>
      </c>
      <c r="F21355" t="s">
        <v>46</v>
      </c>
      <c r="G21355" t="s">
        <v>25</v>
      </c>
      <c r="I21355" s="27"/>
    </row>
    <row r="21356" hidden="1" spans="1:9">
      <c r="A21356" t="s">
        <v>1111</v>
      </c>
      <c r="B21356"/>
      <c r="C21356" t="str">
        <f>VLOOKUP(A21356,匹配表!$1:$1048576,22,0)</f>
        <v>浙江公司营销业务管理系统4号虚拟机</v>
      </c>
      <c r="D21356" t="s">
        <v>13</v>
      </c>
      <c r="E21356">
        <v>6.8</v>
      </c>
      <c r="F21356" t="s">
        <v>47</v>
      </c>
      <c r="G21356" t="s">
        <v>25</v>
      </c>
      <c r="I21356" s="27"/>
    </row>
    <row r="21357" hidden="1" spans="1:9">
      <c r="A21357" t="s">
        <v>1111</v>
      </c>
      <c r="B21357"/>
      <c r="C21357" t="str">
        <f>VLOOKUP(A21357,匹配表!$1:$1048576,22,0)</f>
        <v>浙江公司营销业务管理系统4号虚拟机</v>
      </c>
      <c r="D21357" t="s">
        <v>13</v>
      </c>
      <c r="E21357">
        <v>6.8</v>
      </c>
      <c r="F21357" t="s">
        <v>48</v>
      </c>
      <c r="G21357" t="s">
        <v>25</v>
      </c>
      <c r="I21357" s="27"/>
    </row>
    <row r="21358" hidden="1" spans="1:9">
      <c r="A21358" t="s">
        <v>1111</v>
      </c>
      <c r="B21358"/>
      <c r="C21358" t="str">
        <f>VLOOKUP(A21358,匹配表!$1:$1048576,22,0)</f>
        <v>浙江公司营销业务管理系统4号虚拟机</v>
      </c>
      <c r="D21358" t="s">
        <v>13</v>
      </c>
      <c r="E21358">
        <v>6.8</v>
      </c>
      <c r="F21358" t="s">
        <v>50</v>
      </c>
      <c r="G21358" t="s">
        <v>25</v>
      </c>
      <c r="I21358" s="27"/>
    </row>
    <row r="21359" hidden="1" spans="1:9">
      <c r="A21359" t="s">
        <v>1111</v>
      </c>
      <c r="B21359"/>
      <c r="C21359" t="str">
        <f>VLOOKUP(A21359,匹配表!$1:$1048576,22,0)</f>
        <v>浙江公司营销业务管理系统4号虚拟机</v>
      </c>
      <c r="D21359" t="s">
        <v>13</v>
      </c>
      <c r="E21359">
        <v>6.8</v>
      </c>
      <c r="F21359" t="s">
        <v>51</v>
      </c>
      <c r="G21359" t="s">
        <v>25</v>
      </c>
      <c r="I21359" s="27"/>
    </row>
    <row r="21360" hidden="1" spans="1:9">
      <c r="A21360" t="s">
        <v>1111</v>
      </c>
      <c r="B21360"/>
      <c r="C21360" t="str">
        <f>VLOOKUP(A21360,匹配表!$1:$1048576,22,0)</f>
        <v>浙江公司营销业务管理系统4号虚拟机</v>
      </c>
      <c r="D21360" t="s">
        <v>13</v>
      </c>
      <c r="E21360">
        <v>6.8</v>
      </c>
      <c r="F21360" t="s">
        <v>54</v>
      </c>
      <c r="G21360" t="s">
        <v>25</v>
      </c>
      <c r="I21360" s="27"/>
    </row>
    <row r="21361" hidden="1" spans="1:9">
      <c r="A21361" t="s">
        <v>1111</v>
      </c>
      <c r="B21361"/>
      <c r="C21361" t="str">
        <f>VLOOKUP(A21361,匹配表!$1:$1048576,22,0)</f>
        <v>浙江公司营销业务管理系统4号虚拟机</v>
      </c>
      <c r="D21361" t="s">
        <v>13</v>
      </c>
      <c r="E21361">
        <v>6.8</v>
      </c>
      <c r="F21361" t="s">
        <v>55</v>
      </c>
      <c r="G21361" t="s">
        <v>25</v>
      </c>
      <c r="I21361" s="27"/>
    </row>
    <row r="21362" hidden="1" spans="1:9">
      <c r="A21362" t="s">
        <v>1111</v>
      </c>
      <c r="B21362"/>
      <c r="C21362" t="str">
        <f>VLOOKUP(A21362,匹配表!$1:$1048576,22,0)</f>
        <v>浙江公司营销业务管理系统4号虚拟机</v>
      </c>
      <c r="D21362" t="s">
        <v>13</v>
      </c>
      <c r="E21362">
        <v>6.8</v>
      </c>
      <c r="F21362" t="s">
        <v>56</v>
      </c>
      <c r="G21362" t="s">
        <v>25</v>
      </c>
      <c r="I21362" s="27"/>
    </row>
    <row r="21363" hidden="1" spans="1:9">
      <c r="A21363" t="s">
        <v>1111</v>
      </c>
      <c r="B21363"/>
      <c r="C21363" t="str">
        <f>VLOOKUP(A21363,匹配表!$1:$1048576,22,0)</f>
        <v>浙江公司营销业务管理系统4号虚拟机</v>
      </c>
      <c r="D21363" t="s">
        <v>13</v>
      </c>
      <c r="E21363">
        <v>6.8</v>
      </c>
      <c r="F21363" t="s">
        <v>57</v>
      </c>
      <c r="G21363" t="s">
        <v>25</v>
      </c>
      <c r="I21363" s="27"/>
    </row>
    <row r="21364" hidden="1" spans="1:9">
      <c r="A21364" t="s">
        <v>1111</v>
      </c>
      <c r="B21364"/>
      <c r="C21364" t="str">
        <f>VLOOKUP(A21364,匹配表!$1:$1048576,22,0)</f>
        <v>浙江公司营销业务管理系统4号虚拟机</v>
      </c>
      <c r="D21364" t="s">
        <v>13</v>
      </c>
      <c r="E21364">
        <v>6.8</v>
      </c>
      <c r="F21364" t="s">
        <v>59</v>
      </c>
      <c r="G21364" t="s">
        <v>25</v>
      </c>
      <c r="I21364" s="27"/>
    </row>
    <row r="21365" hidden="1" spans="1:9">
      <c r="A21365" t="s">
        <v>1111</v>
      </c>
      <c r="B21365"/>
      <c r="C21365" t="str">
        <f>VLOOKUP(A21365,匹配表!$1:$1048576,22,0)</f>
        <v>浙江公司营销业务管理系统4号虚拟机</v>
      </c>
      <c r="D21365" t="s">
        <v>13</v>
      </c>
      <c r="E21365">
        <v>6.8</v>
      </c>
      <c r="F21365" t="s">
        <v>60</v>
      </c>
      <c r="G21365" t="s">
        <v>25</v>
      </c>
      <c r="I21365" s="27"/>
    </row>
    <row r="21366" hidden="1" spans="1:9">
      <c r="A21366" t="s">
        <v>1111</v>
      </c>
      <c r="B21366"/>
      <c r="C21366" t="str">
        <f>VLOOKUP(A21366,匹配表!$1:$1048576,22,0)</f>
        <v>浙江公司营销业务管理系统4号虚拟机</v>
      </c>
      <c r="D21366" t="s">
        <v>13</v>
      </c>
      <c r="E21366">
        <v>6.8</v>
      </c>
      <c r="F21366" t="s">
        <v>61</v>
      </c>
      <c r="G21366" t="s">
        <v>25</v>
      </c>
      <c r="I21366" s="27"/>
    </row>
    <row r="21367" hidden="1" spans="1:9">
      <c r="A21367" t="s">
        <v>1111</v>
      </c>
      <c r="B21367"/>
      <c r="C21367" t="str">
        <f>VLOOKUP(A21367,匹配表!$1:$1048576,22,0)</f>
        <v>浙江公司营销业务管理系统4号虚拟机</v>
      </c>
      <c r="D21367" t="s">
        <v>13</v>
      </c>
      <c r="E21367">
        <v>6.8</v>
      </c>
      <c r="F21367" t="s">
        <v>63</v>
      </c>
      <c r="G21367" t="s">
        <v>25</v>
      </c>
      <c r="I21367" s="27"/>
    </row>
    <row r="21368" hidden="1" spans="1:9">
      <c r="A21368" t="s">
        <v>1111</v>
      </c>
      <c r="B21368"/>
      <c r="C21368" t="str">
        <f>VLOOKUP(A21368,匹配表!$1:$1048576,22,0)</f>
        <v>浙江公司营销业务管理系统4号虚拟机</v>
      </c>
      <c r="D21368" t="s">
        <v>13</v>
      </c>
      <c r="E21368">
        <v>6.8</v>
      </c>
      <c r="F21368" t="s">
        <v>66</v>
      </c>
      <c r="G21368" t="s">
        <v>25</v>
      </c>
      <c r="I21368" s="27"/>
    </row>
    <row r="21369" hidden="1" spans="1:9">
      <c r="A21369" t="s">
        <v>1111</v>
      </c>
      <c r="B21369"/>
      <c r="C21369" t="str">
        <f>VLOOKUP(A21369,匹配表!$1:$1048576,22,0)</f>
        <v>浙江公司营销业务管理系统4号虚拟机</v>
      </c>
      <c r="D21369" t="s">
        <v>13</v>
      </c>
      <c r="E21369">
        <v>6.8</v>
      </c>
      <c r="F21369" t="s">
        <v>69</v>
      </c>
      <c r="G21369" t="s">
        <v>25</v>
      </c>
      <c r="I21369" s="27"/>
    </row>
    <row r="21370" hidden="1" spans="1:9">
      <c r="A21370" t="s">
        <v>1111</v>
      </c>
      <c r="B21370"/>
      <c r="C21370" t="str">
        <f>VLOOKUP(A21370,匹配表!$1:$1048576,22,0)</f>
        <v>浙江公司营销业务管理系统4号虚拟机</v>
      </c>
      <c r="D21370" t="s">
        <v>13</v>
      </c>
      <c r="E21370">
        <v>6.8</v>
      </c>
      <c r="F21370" t="s">
        <v>121</v>
      </c>
      <c r="G21370" t="s">
        <v>25</v>
      </c>
      <c r="I21370" s="27"/>
    </row>
    <row r="21371" hidden="1" spans="1:9">
      <c r="A21371" t="s">
        <v>1111</v>
      </c>
      <c r="B21371"/>
      <c r="C21371" t="str">
        <f>VLOOKUP(A21371,匹配表!$1:$1048576,22,0)</f>
        <v>浙江公司营销业务管理系统4号虚拟机</v>
      </c>
      <c r="D21371" t="s">
        <v>13</v>
      </c>
      <c r="E21371">
        <v>6.8</v>
      </c>
      <c r="F21371" t="s">
        <v>122</v>
      </c>
      <c r="G21371" t="s">
        <v>25</v>
      </c>
      <c r="I21371" s="27"/>
    </row>
    <row r="21372" hidden="1" spans="1:9">
      <c r="A21372" t="s">
        <v>1111</v>
      </c>
      <c r="B21372"/>
      <c r="C21372" t="str">
        <f>VLOOKUP(A21372,匹配表!$1:$1048576,22,0)</f>
        <v>浙江公司营销业务管理系统4号虚拟机</v>
      </c>
      <c r="D21372" t="s">
        <v>13</v>
      </c>
      <c r="E21372">
        <v>6.8</v>
      </c>
      <c r="F21372" t="s">
        <v>71</v>
      </c>
      <c r="G21372" t="s">
        <v>25</v>
      </c>
      <c r="I21372" s="27"/>
    </row>
    <row r="21373" hidden="1" spans="1:12">
      <c r="A21373" s="16" t="s">
        <v>1112</v>
      </c>
      <c r="B21373" s="17" t="str">
        <f>VLOOKUP(A21373,匹配表!$1:$1048576,24,0)</f>
        <v>戚伟强</v>
      </c>
      <c r="C21373" s="16" t="str">
        <f>VLOOKUP(A21373,匹配表!$1:$1048576,22,0)</f>
        <v>浙江公司分布式存储12号服务器</v>
      </c>
      <c r="D21373" s="16" t="s">
        <v>13</v>
      </c>
      <c r="E21373" s="16" t="s">
        <v>14</v>
      </c>
      <c r="F21373" s="16" t="s">
        <v>1113</v>
      </c>
      <c r="G21373" s="16" t="s">
        <v>16</v>
      </c>
      <c r="H21373" s="19" t="s">
        <v>609</v>
      </c>
      <c r="I21373" s="27"/>
      <c r="J21373" s="19"/>
      <c r="K21373" s="19"/>
      <c r="L21373" s="16"/>
    </row>
    <row r="21374" spans="1:12">
      <c r="A21374" s="16" t="s">
        <v>1112</v>
      </c>
      <c r="B21374" s="17" t="str">
        <f>VLOOKUP(A21374,匹配表!$1:$1048576,24,0)</f>
        <v>戚伟强</v>
      </c>
      <c r="C21374" s="16" t="str">
        <f>VLOOKUP(A21374,匹配表!$1:$1048576,22,0)</f>
        <v>浙江公司分布式存储12号服务器</v>
      </c>
      <c r="D21374" s="16" t="s">
        <v>13</v>
      </c>
      <c r="E21374" s="16" t="s">
        <v>14</v>
      </c>
      <c r="F21374" s="16" t="s">
        <v>18</v>
      </c>
      <c r="G21374" s="16" t="s">
        <v>16</v>
      </c>
      <c r="H21374" s="16" t="s">
        <v>19</v>
      </c>
      <c r="I21374" s="27" t="s">
        <v>20</v>
      </c>
      <c r="J21374" s="46" t="s">
        <v>21</v>
      </c>
      <c r="K21374" s="16"/>
      <c r="L21374" s="16"/>
    </row>
    <row r="21375" hidden="1" spans="1:9">
      <c r="A21375" t="s">
        <v>1112</v>
      </c>
      <c r="B21375"/>
      <c r="C21375" t="str">
        <f>VLOOKUP(A21375,匹配表!$1:$1048576,22,0)</f>
        <v>浙江公司分布式存储12号服务器</v>
      </c>
      <c r="D21375" t="s">
        <v>13</v>
      </c>
      <c r="E21375" t="s">
        <v>14</v>
      </c>
      <c r="F21375" t="s">
        <v>26</v>
      </c>
      <c r="G21375" t="s">
        <v>25</v>
      </c>
      <c r="I21375" s="27"/>
    </row>
    <row r="21376" hidden="1" spans="1:9">
      <c r="A21376" t="s">
        <v>1112</v>
      </c>
      <c r="B21376"/>
      <c r="C21376" t="str">
        <f>VLOOKUP(A21376,匹配表!$1:$1048576,22,0)</f>
        <v>浙江公司分布式存储12号服务器</v>
      </c>
      <c r="D21376" t="s">
        <v>13</v>
      </c>
      <c r="E21376" t="s">
        <v>14</v>
      </c>
      <c r="F21376" t="s">
        <v>28</v>
      </c>
      <c r="G21376" t="s">
        <v>25</v>
      </c>
      <c r="I21376" s="27"/>
    </row>
    <row r="21377" hidden="1" spans="1:9">
      <c r="A21377" t="s">
        <v>1112</v>
      </c>
      <c r="B21377"/>
      <c r="C21377" t="str">
        <f>VLOOKUP(A21377,匹配表!$1:$1048576,22,0)</f>
        <v>浙江公司分布式存储12号服务器</v>
      </c>
      <c r="D21377" t="s">
        <v>13</v>
      </c>
      <c r="E21377" t="s">
        <v>14</v>
      </c>
      <c r="F21377" t="s">
        <v>29</v>
      </c>
      <c r="G21377" t="s">
        <v>25</v>
      </c>
      <c r="I21377" s="27"/>
    </row>
    <row r="21378" hidden="1" spans="1:9">
      <c r="A21378" t="s">
        <v>1112</v>
      </c>
      <c r="B21378"/>
      <c r="C21378" t="str">
        <f>VLOOKUP(A21378,匹配表!$1:$1048576,22,0)</f>
        <v>浙江公司分布式存储12号服务器</v>
      </c>
      <c r="D21378" t="s">
        <v>13</v>
      </c>
      <c r="E21378" t="s">
        <v>14</v>
      </c>
      <c r="F21378" t="s">
        <v>30</v>
      </c>
      <c r="G21378" t="s">
        <v>25</v>
      </c>
      <c r="I21378" s="27"/>
    </row>
    <row r="21379" hidden="1" spans="1:9">
      <c r="A21379" t="s">
        <v>1112</v>
      </c>
      <c r="B21379"/>
      <c r="C21379" t="str">
        <f>VLOOKUP(A21379,匹配表!$1:$1048576,22,0)</f>
        <v>浙江公司分布式存储12号服务器</v>
      </c>
      <c r="D21379" t="s">
        <v>13</v>
      </c>
      <c r="E21379" t="s">
        <v>14</v>
      </c>
      <c r="F21379" t="s">
        <v>33</v>
      </c>
      <c r="G21379" t="s">
        <v>25</v>
      </c>
      <c r="I21379" s="27"/>
    </row>
    <row r="21380" hidden="1" spans="1:9">
      <c r="A21380" t="s">
        <v>1112</v>
      </c>
      <c r="B21380"/>
      <c r="C21380" t="str">
        <f>VLOOKUP(A21380,匹配表!$1:$1048576,22,0)</f>
        <v>浙江公司分布式存储12号服务器</v>
      </c>
      <c r="D21380" t="s">
        <v>13</v>
      </c>
      <c r="E21380" t="s">
        <v>14</v>
      </c>
      <c r="F21380" t="s">
        <v>34</v>
      </c>
      <c r="G21380" t="s">
        <v>25</v>
      </c>
      <c r="I21380" s="27"/>
    </row>
    <row r="21381" hidden="1" spans="1:9">
      <c r="A21381" t="s">
        <v>1112</v>
      </c>
      <c r="B21381"/>
      <c r="C21381" t="str">
        <f>VLOOKUP(A21381,匹配表!$1:$1048576,22,0)</f>
        <v>浙江公司分布式存储12号服务器</v>
      </c>
      <c r="D21381" t="s">
        <v>13</v>
      </c>
      <c r="E21381" t="s">
        <v>14</v>
      </c>
      <c r="F21381" t="s">
        <v>35</v>
      </c>
      <c r="G21381" t="s">
        <v>25</v>
      </c>
      <c r="I21381" s="27"/>
    </row>
    <row r="21382" hidden="1" spans="1:9">
      <c r="A21382" t="s">
        <v>1112</v>
      </c>
      <c r="B21382"/>
      <c r="C21382" t="str">
        <f>VLOOKUP(A21382,匹配表!$1:$1048576,22,0)</f>
        <v>浙江公司分布式存储12号服务器</v>
      </c>
      <c r="D21382" t="s">
        <v>13</v>
      </c>
      <c r="E21382" t="s">
        <v>14</v>
      </c>
      <c r="F21382" t="s">
        <v>36</v>
      </c>
      <c r="G21382" t="s">
        <v>25</v>
      </c>
      <c r="I21382" s="27"/>
    </row>
    <row r="21383" hidden="1" spans="1:9">
      <c r="A21383" t="s">
        <v>1112</v>
      </c>
      <c r="B21383"/>
      <c r="C21383" t="str">
        <f>VLOOKUP(A21383,匹配表!$1:$1048576,22,0)</f>
        <v>浙江公司分布式存储12号服务器</v>
      </c>
      <c r="D21383" t="s">
        <v>13</v>
      </c>
      <c r="E21383" t="s">
        <v>14</v>
      </c>
      <c r="F21383" t="s">
        <v>40</v>
      </c>
      <c r="G21383" t="s">
        <v>25</v>
      </c>
      <c r="I21383" s="27"/>
    </row>
    <row r="21384" hidden="1" spans="1:9">
      <c r="A21384" t="s">
        <v>1112</v>
      </c>
      <c r="B21384"/>
      <c r="C21384" t="str">
        <f>VLOOKUP(A21384,匹配表!$1:$1048576,22,0)</f>
        <v>浙江公司分布式存储12号服务器</v>
      </c>
      <c r="D21384" t="s">
        <v>13</v>
      </c>
      <c r="E21384" t="s">
        <v>14</v>
      </c>
      <c r="F21384" t="s">
        <v>42</v>
      </c>
      <c r="G21384" t="s">
        <v>25</v>
      </c>
      <c r="I21384" s="27"/>
    </row>
    <row r="21385" hidden="1" spans="1:9">
      <c r="A21385" t="s">
        <v>1112</v>
      </c>
      <c r="B21385"/>
      <c r="C21385" t="str">
        <f>VLOOKUP(A21385,匹配表!$1:$1048576,22,0)</f>
        <v>浙江公司分布式存储12号服务器</v>
      </c>
      <c r="D21385" t="s">
        <v>13</v>
      </c>
      <c r="E21385" t="s">
        <v>14</v>
      </c>
      <c r="F21385" t="s">
        <v>43</v>
      </c>
      <c r="G21385" t="s">
        <v>25</v>
      </c>
      <c r="I21385" s="27"/>
    </row>
    <row r="21386" hidden="1" spans="1:9">
      <c r="A21386" t="s">
        <v>1112</v>
      </c>
      <c r="B21386"/>
      <c r="C21386" t="str">
        <f>VLOOKUP(A21386,匹配表!$1:$1048576,22,0)</f>
        <v>浙江公司分布式存储12号服务器</v>
      </c>
      <c r="D21386" t="s">
        <v>13</v>
      </c>
      <c r="E21386" t="s">
        <v>14</v>
      </c>
      <c r="F21386" t="s">
        <v>45</v>
      </c>
      <c r="G21386" t="s">
        <v>25</v>
      </c>
      <c r="I21386" s="27"/>
    </row>
    <row r="21387" hidden="1" spans="1:9">
      <c r="A21387" t="s">
        <v>1112</v>
      </c>
      <c r="B21387"/>
      <c r="C21387" t="str">
        <f>VLOOKUP(A21387,匹配表!$1:$1048576,22,0)</f>
        <v>浙江公司分布式存储12号服务器</v>
      </c>
      <c r="D21387" t="s">
        <v>13</v>
      </c>
      <c r="E21387" t="s">
        <v>14</v>
      </c>
      <c r="F21387" t="s">
        <v>46</v>
      </c>
      <c r="G21387" t="s">
        <v>25</v>
      </c>
      <c r="I21387" s="27"/>
    </row>
    <row r="21388" hidden="1" spans="1:9">
      <c r="A21388" t="s">
        <v>1112</v>
      </c>
      <c r="B21388"/>
      <c r="C21388" t="str">
        <f>VLOOKUP(A21388,匹配表!$1:$1048576,22,0)</f>
        <v>浙江公司分布式存储12号服务器</v>
      </c>
      <c r="D21388" t="s">
        <v>13</v>
      </c>
      <c r="E21388" t="s">
        <v>14</v>
      </c>
      <c r="F21388" t="s">
        <v>47</v>
      </c>
      <c r="G21388" t="s">
        <v>25</v>
      </c>
      <c r="I21388" s="27"/>
    </row>
    <row r="21389" hidden="1" spans="1:9">
      <c r="A21389" t="s">
        <v>1112</v>
      </c>
      <c r="B21389"/>
      <c r="C21389" t="str">
        <f>VLOOKUP(A21389,匹配表!$1:$1048576,22,0)</f>
        <v>浙江公司分布式存储12号服务器</v>
      </c>
      <c r="D21389" t="s">
        <v>13</v>
      </c>
      <c r="E21389" t="s">
        <v>14</v>
      </c>
      <c r="F21389" t="s">
        <v>48</v>
      </c>
      <c r="G21389" t="s">
        <v>25</v>
      </c>
      <c r="I21389" s="27"/>
    </row>
    <row r="21390" hidden="1" spans="1:9">
      <c r="A21390" t="s">
        <v>1112</v>
      </c>
      <c r="B21390"/>
      <c r="C21390" t="str">
        <f>VLOOKUP(A21390,匹配表!$1:$1048576,22,0)</f>
        <v>浙江公司分布式存储12号服务器</v>
      </c>
      <c r="D21390" t="s">
        <v>13</v>
      </c>
      <c r="E21390" t="s">
        <v>14</v>
      </c>
      <c r="F21390" t="s">
        <v>49</v>
      </c>
      <c r="G21390" t="s">
        <v>25</v>
      </c>
      <c r="I21390" s="27"/>
    </row>
    <row r="21391" hidden="1" spans="1:9">
      <c r="A21391" t="s">
        <v>1112</v>
      </c>
      <c r="B21391"/>
      <c r="C21391" t="str">
        <f>VLOOKUP(A21391,匹配表!$1:$1048576,22,0)</f>
        <v>浙江公司分布式存储12号服务器</v>
      </c>
      <c r="D21391" t="s">
        <v>13</v>
      </c>
      <c r="E21391" t="s">
        <v>14</v>
      </c>
      <c r="F21391" t="s">
        <v>50</v>
      </c>
      <c r="G21391" t="s">
        <v>25</v>
      </c>
      <c r="I21391" s="27"/>
    </row>
    <row r="21392" hidden="1" spans="1:9">
      <c r="A21392" t="s">
        <v>1112</v>
      </c>
      <c r="B21392"/>
      <c r="C21392" t="str">
        <f>VLOOKUP(A21392,匹配表!$1:$1048576,22,0)</f>
        <v>浙江公司分布式存储12号服务器</v>
      </c>
      <c r="D21392" t="s">
        <v>13</v>
      </c>
      <c r="E21392" t="s">
        <v>14</v>
      </c>
      <c r="F21392" t="s">
        <v>54</v>
      </c>
      <c r="G21392" t="s">
        <v>25</v>
      </c>
      <c r="I21392" s="27"/>
    </row>
    <row r="21393" hidden="1" spans="1:9">
      <c r="A21393" t="s">
        <v>1112</v>
      </c>
      <c r="B21393"/>
      <c r="C21393" t="str">
        <f>VLOOKUP(A21393,匹配表!$1:$1048576,22,0)</f>
        <v>浙江公司分布式存储12号服务器</v>
      </c>
      <c r="D21393" t="s">
        <v>13</v>
      </c>
      <c r="E21393" t="s">
        <v>14</v>
      </c>
      <c r="F21393" t="s">
        <v>55</v>
      </c>
      <c r="G21393" t="s">
        <v>25</v>
      </c>
      <c r="I21393" s="27"/>
    </row>
    <row r="21394" hidden="1" spans="1:9">
      <c r="A21394" t="s">
        <v>1112</v>
      </c>
      <c r="B21394"/>
      <c r="C21394" t="str">
        <f>VLOOKUP(A21394,匹配表!$1:$1048576,22,0)</f>
        <v>浙江公司分布式存储12号服务器</v>
      </c>
      <c r="D21394" t="s">
        <v>13</v>
      </c>
      <c r="E21394" t="s">
        <v>14</v>
      </c>
      <c r="F21394" t="s">
        <v>59</v>
      </c>
      <c r="G21394" t="s">
        <v>25</v>
      </c>
      <c r="I21394" s="27"/>
    </row>
    <row r="21395" hidden="1" spans="1:9">
      <c r="A21395" t="s">
        <v>1112</v>
      </c>
      <c r="B21395"/>
      <c r="C21395" t="str">
        <f>VLOOKUP(A21395,匹配表!$1:$1048576,22,0)</f>
        <v>浙江公司分布式存储12号服务器</v>
      </c>
      <c r="D21395" t="s">
        <v>13</v>
      </c>
      <c r="E21395" t="s">
        <v>14</v>
      </c>
      <c r="F21395" t="s">
        <v>60</v>
      </c>
      <c r="G21395" t="s">
        <v>25</v>
      </c>
      <c r="I21395" s="27"/>
    </row>
    <row r="21396" hidden="1" spans="1:9">
      <c r="A21396" t="s">
        <v>1112</v>
      </c>
      <c r="B21396"/>
      <c r="C21396" t="str">
        <f>VLOOKUP(A21396,匹配表!$1:$1048576,22,0)</f>
        <v>浙江公司分布式存储12号服务器</v>
      </c>
      <c r="D21396" t="s">
        <v>13</v>
      </c>
      <c r="E21396" t="s">
        <v>14</v>
      </c>
      <c r="F21396" t="s">
        <v>61</v>
      </c>
      <c r="G21396" t="s">
        <v>25</v>
      </c>
      <c r="I21396" s="27"/>
    </row>
    <row r="21397" hidden="1" spans="1:9">
      <c r="A21397" t="s">
        <v>1112</v>
      </c>
      <c r="B21397"/>
      <c r="C21397" t="str">
        <f>VLOOKUP(A21397,匹配表!$1:$1048576,22,0)</f>
        <v>浙江公司分布式存储12号服务器</v>
      </c>
      <c r="D21397" t="s">
        <v>13</v>
      </c>
      <c r="E21397" t="s">
        <v>14</v>
      </c>
      <c r="F21397" t="s">
        <v>63</v>
      </c>
      <c r="G21397" t="s">
        <v>25</v>
      </c>
      <c r="I21397" s="27"/>
    </row>
    <row r="21398" hidden="1" spans="1:9">
      <c r="A21398" t="s">
        <v>1112</v>
      </c>
      <c r="B21398"/>
      <c r="C21398" t="str">
        <f>VLOOKUP(A21398,匹配表!$1:$1048576,22,0)</f>
        <v>浙江公司分布式存储12号服务器</v>
      </c>
      <c r="D21398" t="s">
        <v>13</v>
      </c>
      <c r="E21398" t="s">
        <v>14</v>
      </c>
      <c r="F21398" t="s">
        <v>64</v>
      </c>
      <c r="G21398" t="s">
        <v>25</v>
      </c>
      <c r="I21398" s="27"/>
    </row>
    <row r="21399" hidden="1" spans="1:9">
      <c r="A21399" t="s">
        <v>1112</v>
      </c>
      <c r="B21399"/>
      <c r="C21399" t="str">
        <f>VLOOKUP(A21399,匹配表!$1:$1048576,22,0)</f>
        <v>浙江公司分布式存储12号服务器</v>
      </c>
      <c r="D21399" t="s">
        <v>13</v>
      </c>
      <c r="E21399" t="s">
        <v>14</v>
      </c>
      <c r="F21399" t="s">
        <v>65</v>
      </c>
      <c r="G21399" t="s">
        <v>25</v>
      </c>
      <c r="I21399" s="27"/>
    </row>
    <row r="21400" hidden="1" spans="1:9">
      <c r="A21400" t="s">
        <v>1112</v>
      </c>
      <c r="B21400"/>
      <c r="C21400" t="str">
        <f>VLOOKUP(A21400,匹配表!$1:$1048576,22,0)</f>
        <v>浙江公司分布式存储12号服务器</v>
      </c>
      <c r="D21400" t="s">
        <v>13</v>
      </c>
      <c r="E21400" t="s">
        <v>14</v>
      </c>
      <c r="F21400" t="s">
        <v>66</v>
      </c>
      <c r="G21400" t="s">
        <v>25</v>
      </c>
      <c r="I21400" s="27"/>
    </row>
    <row r="21401" hidden="1" spans="1:9">
      <c r="A21401" t="s">
        <v>1112</v>
      </c>
      <c r="B21401"/>
      <c r="C21401" t="str">
        <f>VLOOKUP(A21401,匹配表!$1:$1048576,22,0)</f>
        <v>浙江公司分布式存储12号服务器</v>
      </c>
      <c r="D21401" t="s">
        <v>13</v>
      </c>
      <c r="E21401" t="s">
        <v>14</v>
      </c>
      <c r="F21401" t="s">
        <v>67</v>
      </c>
      <c r="G21401" t="s">
        <v>25</v>
      </c>
      <c r="I21401" s="27"/>
    </row>
    <row r="21402" hidden="1" spans="1:9">
      <c r="A21402" t="s">
        <v>1112</v>
      </c>
      <c r="B21402"/>
      <c r="C21402" t="str">
        <f>VLOOKUP(A21402,匹配表!$1:$1048576,22,0)</f>
        <v>浙江公司分布式存储12号服务器</v>
      </c>
      <c r="D21402" t="s">
        <v>13</v>
      </c>
      <c r="E21402" t="s">
        <v>14</v>
      </c>
      <c r="F21402" t="s">
        <v>70</v>
      </c>
      <c r="G21402" t="s">
        <v>25</v>
      </c>
      <c r="I21402" s="27"/>
    </row>
    <row r="21403" hidden="1" spans="1:9">
      <c r="A21403" t="s">
        <v>1112</v>
      </c>
      <c r="B21403"/>
      <c r="C21403" t="str">
        <f>VLOOKUP(A21403,匹配表!$1:$1048576,22,0)</f>
        <v>浙江公司分布式存储12号服务器</v>
      </c>
      <c r="D21403" t="s">
        <v>13</v>
      </c>
      <c r="E21403" t="s">
        <v>14</v>
      </c>
      <c r="F21403" t="s">
        <v>71</v>
      </c>
      <c r="G21403" t="s">
        <v>25</v>
      </c>
      <c r="I21403" s="27"/>
    </row>
    <row r="21404" hidden="1" spans="1:12">
      <c r="A21404" t="s">
        <v>1114</v>
      </c>
      <c r="B21404" t="str">
        <f>VLOOKUP(A21404,匹配表!$1:$1048576,24,0)</f>
        <v>刘鸿宁</v>
      </c>
      <c r="C21404" t="str">
        <f>VLOOKUP(A21404,匹配表!$1:$1048576,22,0)</f>
        <v>浙江公司企业服务总线1号虚拟机</v>
      </c>
      <c r="D21404" t="s">
        <v>135</v>
      </c>
      <c r="E21404">
        <v>5.7</v>
      </c>
      <c r="F21404" t="s">
        <v>225</v>
      </c>
      <c r="G21404" s="24" t="s">
        <v>25</v>
      </c>
      <c r="I21404" s="27"/>
      <c r="L21404" t="s">
        <v>1115</v>
      </c>
    </row>
    <row r="21405" hidden="1" spans="1:12">
      <c r="A21405" s="16" t="s">
        <v>1114</v>
      </c>
      <c r="B21405" s="17" t="str">
        <f>VLOOKUP(A21405,匹配表!$1:$1048576,24,0)</f>
        <v>刘鸿宁</v>
      </c>
      <c r="C21405" s="16" t="str">
        <f>VLOOKUP(A21405,匹配表!$1:$1048576,22,0)</f>
        <v>浙江公司企业服务总线1号虚拟机</v>
      </c>
      <c r="D21405" s="16" t="s">
        <v>135</v>
      </c>
      <c r="E21405" s="16">
        <v>5.7</v>
      </c>
      <c r="F21405" s="16" t="s">
        <v>185</v>
      </c>
      <c r="G21405" s="16" t="s">
        <v>16</v>
      </c>
      <c r="H21405" s="16" t="s">
        <v>186</v>
      </c>
      <c r="I21405" s="27"/>
      <c r="J21405" s="16"/>
      <c r="K21405" s="16"/>
      <c r="L21405" s="16" t="s">
        <v>1115</v>
      </c>
    </row>
    <row r="21406" hidden="1" spans="1:12">
      <c r="A21406" s="16" t="s">
        <v>1114</v>
      </c>
      <c r="B21406" s="17" t="str">
        <f>VLOOKUP(A21406,匹配表!$1:$1048576,24,0)</f>
        <v>刘鸿宁</v>
      </c>
      <c r="C21406" s="16" t="str">
        <f>VLOOKUP(A21406,匹配表!$1:$1048576,22,0)</f>
        <v>浙江公司企业服务总线1号虚拟机</v>
      </c>
      <c r="D21406" s="16" t="s">
        <v>135</v>
      </c>
      <c r="E21406" s="16">
        <v>5.7</v>
      </c>
      <c r="F21406" s="16" t="s">
        <v>378</v>
      </c>
      <c r="G21406" s="16" t="s">
        <v>16</v>
      </c>
      <c r="H21406" s="19" t="s">
        <v>453</v>
      </c>
      <c r="I21406" s="27"/>
      <c r="J21406" s="19"/>
      <c r="K21406" s="19"/>
      <c r="L21406" s="16" t="s">
        <v>1115</v>
      </c>
    </row>
    <row r="21407" spans="1:12">
      <c r="A21407" s="16" t="s">
        <v>1114</v>
      </c>
      <c r="B21407" s="17" t="str">
        <f>VLOOKUP(A21407,匹配表!$1:$1048576,24,0)</f>
        <v>刘鸿宁</v>
      </c>
      <c r="C21407" s="16" t="str">
        <f>VLOOKUP(A21407,匹配表!$1:$1048576,22,0)</f>
        <v>浙江公司企业服务总线1号虚拟机</v>
      </c>
      <c r="D21407" s="16" t="s">
        <v>135</v>
      </c>
      <c r="E21407" s="16">
        <v>5.7</v>
      </c>
      <c r="F21407" s="16" t="s">
        <v>18</v>
      </c>
      <c r="G21407" s="16" t="s">
        <v>16</v>
      </c>
      <c r="H21407" s="16" t="s">
        <v>19</v>
      </c>
      <c r="I21407" s="27" t="s">
        <v>76</v>
      </c>
      <c r="J21407" s="46" t="s">
        <v>21</v>
      </c>
      <c r="K21407" s="16"/>
      <c r="L21407" s="16" t="s">
        <v>1115</v>
      </c>
    </row>
    <row r="21408" hidden="1" spans="1:9">
      <c r="A21408" t="s">
        <v>1114</v>
      </c>
      <c r="B21408"/>
      <c r="C21408" t="str">
        <f>VLOOKUP(A21408,匹配表!$1:$1048576,22,0)</f>
        <v>浙江公司企业服务总线1号虚拟机</v>
      </c>
      <c r="D21408" t="s">
        <v>135</v>
      </c>
      <c r="E21408">
        <v>5.7</v>
      </c>
      <c r="F21408" t="s">
        <v>26</v>
      </c>
      <c r="G21408" t="s">
        <v>25</v>
      </c>
      <c r="I21408" s="27"/>
    </row>
    <row r="21409" hidden="1" spans="1:9">
      <c r="A21409" t="s">
        <v>1114</v>
      </c>
      <c r="B21409"/>
      <c r="C21409" t="str">
        <f>VLOOKUP(A21409,匹配表!$1:$1048576,22,0)</f>
        <v>浙江公司企业服务总线1号虚拟机</v>
      </c>
      <c r="D21409" t="s">
        <v>135</v>
      </c>
      <c r="E21409">
        <v>5.7</v>
      </c>
      <c r="F21409" t="s">
        <v>28</v>
      </c>
      <c r="G21409" t="s">
        <v>25</v>
      </c>
      <c r="I21409" s="27"/>
    </row>
    <row r="21410" hidden="1" spans="1:9">
      <c r="A21410" t="s">
        <v>1114</v>
      </c>
      <c r="B21410"/>
      <c r="C21410" t="str">
        <f>VLOOKUP(A21410,匹配表!$1:$1048576,22,0)</f>
        <v>浙江公司企业服务总线1号虚拟机</v>
      </c>
      <c r="D21410" t="s">
        <v>135</v>
      </c>
      <c r="E21410">
        <v>5.7</v>
      </c>
      <c r="F21410" t="s">
        <v>29</v>
      </c>
      <c r="G21410" t="s">
        <v>25</v>
      </c>
      <c r="I21410" s="27"/>
    </row>
    <row r="21411" hidden="1" spans="1:9">
      <c r="A21411" t="s">
        <v>1114</v>
      </c>
      <c r="B21411"/>
      <c r="C21411" t="str">
        <f>VLOOKUP(A21411,匹配表!$1:$1048576,22,0)</f>
        <v>浙江公司企业服务总线1号虚拟机</v>
      </c>
      <c r="D21411" t="s">
        <v>135</v>
      </c>
      <c r="E21411">
        <v>5.7</v>
      </c>
      <c r="F21411" t="s">
        <v>30</v>
      </c>
      <c r="G21411" t="s">
        <v>25</v>
      </c>
      <c r="I21411" s="27"/>
    </row>
    <row r="21412" hidden="1" spans="1:9">
      <c r="A21412" t="s">
        <v>1114</v>
      </c>
      <c r="B21412"/>
      <c r="C21412" t="str">
        <f>VLOOKUP(A21412,匹配表!$1:$1048576,22,0)</f>
        <v>浙江公司企业服务总线1号虚拟机</v>
      </c>
      <c r="D21412" t="s">
        <v>135</v>
      </c>
      <c r="E21412">
        <v>5.7</v>
      </c>
      <c r="F21412" t="s">
        <v>33</v>
      </c>
      <c r="G21412" t="s">
        <v>25</v>
      </c>
      <c r="I21412" s="27"/>
    </row>
    <row r="21413" hidden="1" spans="1:9">
      <c r="A21413" t="s">
        <v>1114</v>
      </c>
      <c r="B21413"/>
      <c r="C21413" t="str">
        <f>VLOOKUP(A21413,匹配表!$1:$1048576,22,0)</f>
        <v>浙江公司企业服务总线1号虚拟机</v>
      </c>
      <c r="D21413" t="s">
        <v>135</v>
      </c>
      <c r="E21413">
        <v>5.7</v>
      </c>
      <c r="F21413" t="s">
        <v>34</v>
      </c>
      <c r="G21413" t="s">
        <v>25</v>
      </c>
      <c r="I21413" s="27"/>
    </row>
    <row r="21414" hidden="1" spans="1:9">
      <c r="A21414" t="s">
        <v>1114</v>
      </c>
      <c r="B21414"/>
      <c r="C21414" t="str">
        <f>VLOOKUP(A21414,匹配表!$1:$1048576,22,0)</f>
        <v>浙江公司企业服务总线1号虚拟机</v>
      </c>
      <c r="D21414" t="s">
        <v>135</v>
      </c>
      <c r="E21414">
        <v>5.7</v>
      </c>
      <c r="F21414" t="s">
        <v>35</v>
      </c>
      <c r="G21414" t="s">
        <v>25</v>
      </c>
      <c r="I21414" s="27"/>
    </row>
    <row r="21415" hidden="1" spans="1:9">
      <c r="A21415" t="s">
        <v>1114</v>
      </c>
      <c r="B21415"/>
      <c r="C21415" t="str">
        <f>VLOOKUP(A21415,匹配表!$1:$1048576,22,0)</f>
        <v>浙江公司企业服务总线1号虚拟机</v>
      </c>
      <c r="D21415" t="s">
        <v>135</v>
      </c>
      <c r="E21415">
        <v>5.7</v>
      </c>
      <c r="F21415" t="s">
        <v>36</v>
      </c>
      <c r="G21415" t="s">
        <v>25</v>
      </c>
      <c r="I21415" s="27"/>
    </row>
    <row r="21416" hidden="1" spans="1:9">
      <c r="A21416" t="s">
        <v>1114</v>
      </c>
      <c r="B21416"/>
      <c r="C21416" t="str">
        <f>VLOOKUP(A21416,匹配表!$1:$1048576,22,0)</f>
        <v>浙江公司企业服务总线1号虚拟机</v>
      </c>
      <c r="D21416" t="s">
        <v>135</v>
      </c>
      <c r="E21416">
        <v>5.7</v>
      </c>
      <c r="F21416" t="s">
        <v>37</v>
      </c>
      <c r="G21416" t="s">
        <v>25</v>
      </c>
      <c r="I21416" s="27"/>
    </row>
    <row r="21417" hidden="1" spans="1:9">
      <c r="A21417" t="s">
        <v>1114</v>
      </c>
      <c r="B21417"/>
      <c r="C21417" t="str">
        <f>VLOOKUP(A21417,匹配表!$1:$1048576,22,0)</f>
        <v>浙江公司企业服务总线1号虚拟机</v>
      </c>
      <c r="D21417" t="s">
        <v>135</v>
      </c>
      <c r="E21417">
        <v>5.7</v>
      </c>
      <c r="F21417" t="s">
        <v>101</v>
      </c>
      <c r="G21417" t="s">
        <v>25</v>
      </c>
      <c r="I21417" s="27"/>
    </row>
    <row r="21418" hidden="1" spans="1:9">
      <c r="A21418" t="s">
        <v>1114</v>
      </c>
      <c r="B21418"/>
      <c r="C21418" t="str">
        <f>VLOOKUP(A21418,匹配表!$1:$1048576,22,0)</f>
        <v>浙江公司企业服务总线1号虚拟机</v>
      </c>
      <c r="D21418" t="s">
        <v>135</v>
      </c>
      <c r="E21418">
        <v>5.7</v>
      </c>
      <c r="F21418" t="s">
        <v>102</v>
      </c>
      <c r="G21418" t="s">
        <v>25</v>
      </c>
      <c r="I21418" s="27"/>
    </row>
    <row r="21419" hidden="1" spans="1:9">
      <c r="A21419" t="s">
        <v>1114</v>
      </c>
      <c r="B21419"/>
      <c r="C21419" t="str">
        <f>VLOOKUP(A21419,匹配表!$1:$1048576,22,0)</f>
        <v>浙江公司企业服务总线1号虚拟机</v>
      </c>
      <c r="D21419" t="s">
        <v>135</v>
      </c>
      <c r="E21419">
        <v>5.7</v>
      </c>
      <c r="F21419" t="s">
        <v>40</v>
      </c>
      <c r="G21419" t="s">
        <v>25</v>
      </c>
      <c r="I21419" s="27"/>
    </row>
    <row r="21420" hidden="1" spans="1:9">
      <c r="A21420" t="s">
        <v>1114</v>
      </c>
      <c r="B21420"/>
      <c r="C21420" t="str">
        <f>VLOOKUP(A21420,匹配表!$1:$1048576,22,0)</f>
        <v>浙江公司企业服务总线1号虚拟机</v>
      </c>
      <c r="D21420" t="s">
        <v>135</v>
      </c>
      <c r="E21420">
        <v>5.7</v>
      </c>
      <c r="F21420" t="s">
        <v>42</v>
      </c>
      <c r="G21420" t="s">
        <v>25</v>
      </c>
      <c r="I21420" s="27"/>
    </row>
    <row r="21421" hidden="1" spans="1:9">
      <c r="A21421" t="s">
        <v>1114</v>
      </c>
      <c r="B21421"/>
      <c r="C21421" t="str">
        <f>VLOOKUP(A21421,匹配表!$1:$1048576,22,0)</f>
        <v>浙江公司企业服务总线1号虚拟机</v>
      </c>
      <c r="D21421" t="s">
        <v>135</v>
      </c>
      <c r="E21421">
        <v>5.7</v>
      </c>
      <c r="F21421" t="s">
        <v>43</v>
      </c>
      <c r="G21421" t="s">
        <v>25</v>
      </c>
      <c r="I21421" s="27"/>
    </row>
    <row r="21422" hidden="1" spans="1:9">
      <c r="A21422" t="s">
        <v>1114</v>
      </c>
      <c r="B21422"/>
      <c r="C21422" t="str">
        <f>VLOOKUP(A21422,匹配表!$1:$1048576,22,0)</f>
        <v>浙江公司企业服务总线1号虚拟机</v>
      </c>
      <c r="D21422" t="s">
        <v>135</v>
      </c>
      <c r="E21422">
        <v>5.7</v>
      </c>
      <c r="F21422" t="s">
        <v>230</v>
      </c>
      <c r="G21422" t="s">
        <v>25</v>
      </c>
      <c r="I21422" s="27"/>
    </row>
    <row r="21423" hidden="1" spans="1:9">
      <c r="A21423" t="s">
        <v>1114</v>
      </c>
      <c r="B21423"/>
      <c r="C21423" t="str">
        <f>VLOOKUP(A21423,匹配表!$1:$1048576,22,0)</f>
        <v>浙江公司企业服务总线1号虚拟机</v>
      </c>
      <c r="D21423" t="s">
        <v>135</v>
      </c>
      <c r="E21423">
        <v>5.7</v>
      </c>
      <c r="F21423" t="s">
        <v>45</v>
      </c>
      <c r="G21423" t="s">
        <v>25</v>
      </c>
      <c r="I21423" s="27"/>
    </row>
    <row r="21424" hidden="1" spans="1:9">
      <c r="A21424" t="s">
        <v>1114</v>
      </c>
      <c r="B21424"/>
      <c r="C21424" t="str">
        <f>VLOOKUP(A21424,匹配表!$1:$1048576,22,0)</f>
        <v>浙江公司企业服务总线1号虚拟机</v>
      </c>
      <c r="D21424" t="s">
        <v>135</v>
      </c>
      <c r="E21424">
        <v>5.7</v>
      </c>
      <c r="F21424" t="s">
        <v>46</v>
      </c>
      <c r="G21424" t="s">
        <v>25</v>
      </c>
      <c r="I21424" s="27"/>
    </row>
    <row r="21425" hidden="1" spans="1:9">
      <c r="A21425" t="s">
        <v>1114</v>
      </c>
      <c r="B21425"/>
      <c r="C21425" t="str">
        <f>VLOOKUP(A21425,匹配表!$1:$1048576,22,0)</f>
        <v>浙江公司企业服务总线1号虚拟机</v>
      </c>
      <c r="D21425" t="s">
        <v>135</v>
      </c>
      <c r="E21425">
        <v>5.7</v>
      </c>
      <c r="F21425" t="s">
        <v>231</v>
      </c>
      <c r="G21425" t="s">
        <v>25</v>
      </c>
      <c r="I21425" s="27"/>
    </row>
    <row r="21426" hidden="1" spans="1:9">
      <c r="A21426" t="s">
        <v>1114</v>
      </c>
      <c r="B21426"/>
      <c r="C21426" t="str">
        <f>VLOOKUP(A21426,匹配表!$1:$1048576,22,0)</f>
        <v>浙江公司企业服务总线1号虚拟机</v>
      </c>
      <c r="D21426" t="s">
        <v>135</v>
      </c>
      <c r="E21426">
        <v>5.7</v>
      </c>
      <c r="F21426" t="s">
        <v>47</v>
      </c>
      <c r="G21426" t="s">
        <v>25</v>
      </c>
      <c r="I21426" s="27"/>
    </row>
    <row r="21427" hidden="1" spans="1:9">
      <c r="A21427" t="s">
        <v>1114</v>
      </c>
      <c r="B21427"/>
      <c r="C21427" t="str">
        <f>VLOOKUP(A21427,匹配表!$1:$1048576,22,0)</f>
        <v>浙江公司企业服务总线1号虚拟机</v>
      </c>
      <c r="D21427" t="s">
        <v>135</v>
      </c>
      <c r="E21427">
        <v>5.7</v>
      </c>
      <c r="F21427" t="s">
        <v>48</v>
      </c>
      <c r="G21427" t="s">
        <v>25</v>
      </c>
      <c r="I21427" s="27"/>
    </row>
    <row r="21428" hidden="1" spans="1:9">
      <c r="A21428" t="s">
        <v>1114</v>
      </c>
      <c r="B21428"/>
      <c r="C21428" t="str">
        <f>VLOOKUP(A21428,匹配表!$1:$1048576,22,0)</f>
        <v>浙江公司企业服务总线1号虚拟机</v>
      </c>
      <c r="D21428" t="s">
        <v>135</v>
      </c>
      <c r="E21428">
        <v>5.7</v>
      </c>
      <c r="F21428" t="s">
        <v>232</v>
      </c>
      <c r="G21428" t="s">
        <v>25</v>
      </c>
      <c r="I21428" s="27"/>
    </row>
    <row r="21429" hidden="1" spans="1:9">
      <c r="A21429" t="s">
        <v>1114</v>
      </c>
      <c r="B21429"/>
      <c r="C21429" t="str">
        <f>VLOOKUP(A21429,匹配表!$1:$1048576,22,0)</f>
        <v>浙江公司企业服务总线1号虚拟机</v>
      </c>
      <c r="D21429" t="s">
        <v>135</v>
      </c>
      <c r="E21429">
        <v>5.7</v>
      </c>
      <c r="F21429" t="s">
        <v>54</v>
      </c>
      <c r="G21429" t="s">
        <v>25</v>
      </c>
      <c r="I21429" s="27"/>
    </row>
    <row r="21430" hidden="1" spans="1:9">
      <c r="A21430" t="s">
        <v>1114</v>
      </c>
      <c r="B21430"/>
      <c r="C21430" t="str">
        <f>VLOOKUP(A21430,匹配表!$1:$1048576,22,0)</f>
        <v>浙江公司企业服务总线1号虚拟机</v>
      </c>
      <c r="D21430" t="s">
        <v>135</v>
      </c>
      <c r="E21430">
        <v>5.7</v>
      </c>
      <c r="F21430" t="s">
        <v>55</v>
      </c>
      <c r="G21430" t="s">
        <v>25</v>
      </c>
      <c r="I21430" s="27"/>
    </row>
    <row r="21431" hidden="1" spans="1:9">
      <c r="A21431" t="s">
        <v>1114</v>
      </c>
      <c r="B21431"/>
      <c r="C21431" t="str">
        <f>VLOOKUP(A21431,匹配表!$1:$1048576,22,0)</f>
        <v>浙江公司企业服务总线1号虚拟机</v>
      </c>
      <c r="D21431" t="s">
        <v>135</v>
      </c>
      <c r="E21431">
        <v>5.7</v>
      </c>
      <c r="F21431" t="s">
        <v>244</v>
      </c>
      <c r="G21431" t="s">
        <v>25</v>
      </c>
      <c r="I21431" s="27"/>
    </row>
    <row r="21432" hidden="1" spans="1:9">
      <c r="A21432" t="s">
        <v>1114</v>
      </c>
      <c r="B21432"/>
      <c r="C21432" t="str">
        <f>VLOOKUP(A21432,匹配表!$1:$1048576,22,0)</f>
        <v>浙江公司企业服务总线1号虚拟机</v>
      </c>
      <c r="D21432" t="s">
        <v>135</v>
      </c>
      <c r="E21432">
        <v>5.7</v>
      </c>
      <c r="F21432" t="s">
        <v>59</v>
      </c>
      <c r="G21432" t="s">
        <v>25</v>
      </c>
      <c r="I21432" s="27"/>
    </row>
    <row r="21433" hidden="1" spans="1:9">
      <c r="A21433" t="s">
        <v>1114</v>
      </c>
      <c r="B21433"/>
      <c r="C21433" t="str">
        <f>VLOOKUP(A21433,匹配表!$1:$1048576,22,0)</f>
        <v>浙江公司企业服务总线1号虚拟机</v>
      </c>
      <c r="D21433" t="s">
        <v>135</v>
      </c>
      <c r="E21433">
        <v>5.7</v>
      </c>
      <c r="F21433" t="s">
        <v>60</v>
      </c>
      <c r="G21433" t="s">
        <v>25</v>
      </c>
      <c r="I21433" s="27"/>
    </row>
    <row r="21434" hidden="1" spans="1:9">
      <c r="A21434" t="s">
        <v>1114</v>
      </c>
      <c r="B21434"/>
      <c r="C21434" t="str">
        <f>VLOOKUP(A21434,匹配表!$1:$1048576,22,0)</f>
        <v>浙江公司企业服务总线1号虚拟机</v>
      </c>
      <c r="D21434" t="s">
        <v>135</v>
      </c>
      <c r="E21434">
        <v>5.7</v>
      </c>
      <c r="F21434" t="s">
        <v>233</v>
      </c>
      <c r="G21434" t="s">
        <v>25</v>
      </c>
      <c r="I21434" s="27"/>
    </row>
    <row r="21435" hidden="1" spans="1:9">
      <c r="A21435" t="s">
        <v>1114</v>
      </c>
      <c r="B21435"/>
      <c r="C21435" t="str">
        <f>VLOOKUP(A21435,匹配表!$1:$1048576,22,0)</f>
        <v>浙江公司企业服务总线1号虚拟机</v>
      </c>
      <c r="D21435" t="s">
        <v>135</v>
      </c>
      <c r="E21435">
        <v>5.7</v>
      </c>
      <c r="F21435" t="s">
        <v>61</v>
      </c>
      <c r="G21435" t="s">
        <v>25</v>
      </c>
      <c r="I21435" s="27"/>
    </row>
    <row r="21436" hidden="1" spans="1:9">
      <c r="A21436" t="s">
        <v>1114</v>
      </c>
      <c r="B21436"/>
      <c r="C21436" t="str">
        <f>VLOOKUP(A21436,匹配表!$1:$1048576,22,0)</f>
        <v>浙江公司企业服务总线1号虚拟机</v>
      </c>
      <c r="D21436" t="s">
        <v>135</v>
      </c>
      <c r="E21436">
        <v>5.7</v>
      </c>
      <c r="F21436" t="s">
        <v>63</v>
      </c>
      <c r="G21436" t="s">
        <v>25</v>
      </c>
      <c r="I21436" s="27"/>
    </row>
    <row r="21437" hidden="1" spans="1:9">
      <c r="A21437" t="s">
        <v>1114</v>
      </c>
      <c r="B21437"/>
      <c r="C21437" t="str">
        <f>VLOOKUP(A21437,匹配表!$1:$1048576,22,0)</f>
        <v>浙江公司企业服务总线1号虚拟机</v>
      </c>
      <c r="D21437" t="s">
        <v>135</v>
      </c>
      <c r="E21437">
        <v>5.7</v>
      </c>
      <c r="F21437" t="s">
        <v>121</v>
      </c>
      <c r="G21437" t="s">
        <v>25</v>
      </c>
      <c r="I21437" s="27"/>
    </row>
    <row r="21438" hidden="1" spans="1:9">
      <c r="A21438" t="s">
        <v>1114</v>
      </c>
      <c r="B21438"/>
      <c r="C21438" t="str">
        <f>VLOOKUP(A21438,匹配表!$1:$1048576,22,0)</f>
        <v>浙江公司企业服务总线1号虚拟机</v>
      </c>
      <c r="D21438" t="s">
        <v>135</v>
      </c>
      <c r="E21438">
        <v>5.7</v>
      </c>
      <c r="F21438" t="s">
        <v>122</v>
      </c>
      <c r="G21438" t="s">
        <v>25</v>
      </c>
      <c r="I21438" s="27"/>
    </row>
    <row r="21439" hidden="1" spans="1:9">
      <c r="A21439" t="s">
        <v>1114</v>
      </c>
      <c r="B21439"/>
      <c r="C21439" t="str">
        <f>VLOOKUP(A21439,匹配表!$1:$1048576,22,0)</f>
        <v>浙江公司企业服务总线1号虚拟机</v>
      </c>
      <c r="D21439" t="s">
        <v>135</v>
      </c>
      <c r="E21439">
        <v>5.7</v>
      </c>
      <c r="F21439" t="s">
        <v>234</v>
      </c>
      <c r="G21439" t="s">
        <v>25</v>
      </c>
      <c r="I21439" s="27"/>
    </row>
    <row r="21440" hidden="1" spans="1:9">
      <c r="A21440" t="s">
        <v>1114</v>
      </c>
      <c r="B21440"/>
      <c r="C21440" t="str">
        <f>VLOOKUP(A21440,匹配表!$1:$1048576,22,0)</f>
        <v>浙江公司企业服务总线1号虚拟机</v>
      </c>
      <c r="D21440" t="s">
        <v>135</v>
      </c>
      <c r="E21440">
        <v>5.7</v>
      </c>
      <c r="F21440" t="s">
        <v>70</v>
      </c>
      <c r="G21440" t="s">
        <v>25</v>
      </c>
      <c r="I21440" s="27"/>
    </row>
    <row r="21441" hidden="1" spans="1:9">
      <c r="A21441" t="s">
        <v>1114</v>
      </c>
      <c r="B21441"/>
      <c r="C21441" t="str">
        <f>VLOOKUP(A21441,匹配表!$1:$1048576,22,0)</f>
        <v>浙江公司企业服务总线1号虚拟机</v>
      </c>
      <c r="D21441" t="s">
        <v>135</v>
      </c>
      <c r="E21441">
        <v>5.7</v>
      </c>
      <c r="F21441" t="s">
        <v>71</v>
      </c>
      <c r="G21441" t="s">
        <v>25</v>
      </c>
      <c r="I21441" s="27"/>
    </row>
    <row r="21442" hidden="1" spans="1:12">
      <c r="A21442" t="s">
        <v>1116</v>
      </c>
      <c r="B21442" t="str">
        <f>VLOOKUP(A21442,匹配表!$1:$1048576,24,0)</f>
        <v>刘鸿宁</v>
      </c>
      <c r="C21442" t="str">
        <f>VLOOKUP(A21442,匹配表!$1:$1048576,22,0)</f>
        <v>浙江公司企业服务总线2号虚拟机</v>
      </c>
      <c r="D21442" t="s">
        <v>135</v>
      </c>
      <c r="E21442">
        <v>5.7</v>
      </c>
      <c r="F21442" t="s">
        <v>225</v>
      </c>
      <c r="G21442" s="24" t="s">
        <v>25</v>
      </c>
      <c r="I21442" s="27"/>
      <c r="L21442" t="s">
        <v>1115</v>
      </c>
    </row>
    <row r="21443" hidden="1" spans="1:12">
      <c r="A21443" s="16" t="s">
        <v>1116</v>
      </c>
      <c r="B21443" s="17" t="str">
        <f>VLOOKUP(A21443,匹配表!$1:$1048576,24,0)</f>
        <v>刘鸿宁</v>
      </c>
      <c r="C21443" s="16" t="str">
        <f>VLOOKUP(A21443,匹配表!$1:$1048576,22,0)</f>
        <v>浙江公司企业服务总线2号虚拟机</v>
      </c>
      <c r="D21443" s="16" t="s">
        <v>135</v>
      </c>
      <c r="E21443" s="16">
        <v>5.7</v>
      </c>
      <c r="F21443" s="16" t="s">
        <v>185</v>
      </c>
      <c r="G21443" s="16" t="s">
        <v>16</v>
      </c>
      <c r="H21443" s="16" t="s">
        <v>186</v>
      </c>
      <c r="I21443" s="27"/>
      <c r="J21443" s="16"/>
      <c r="K21443" s="16"/>
      <c r="L21443" s="16" t="s">
        <v>1115</v>
      </c>
    </row>
    <row r="21444" hidden="1" spans="1:12">
      <c r="A21444" s="16" t="s">
        <v>1116</v>
      </c>
      <c r="B21444" s="17" t="str">
        <f>VLOOKUP(A21444,匹配表!$1:$1048576,24,0)</f>
        <v>刘鸿宁</v>
      </c>
      <c r="C21444" s="16" t="str">
        <f>VLOOKUP(A21444,匹配表!$1:$1048576,22,0)</f>
        <v>浙江公司企业服务总线2号虚拟机</v>
      </c>
      <c r="D21444" s="16" t="s">
        <v>135</v>
      </c>
      <c r="E21444" s="16">
        <v>5.7</v>
      </c>
      <c r="F21444" s="16" t="s">
        <v>378</v>
      </c>
      <c r="G21444" s="16" t="s">
        <v>16</v>
      </c>
      <c r="H21444" s="19" t="s">
        <v>453</v>
      </c>
      <c r="I21444" s="27"/>
      <c r="J21444" s="19"/>
      <c r="K21444" s="19"/>
      <c r="L21444" s="16" t="s">
        <v>1115</v>
      </c>
    </row>
    <row r="21445" spans="1:12">
      <c r="A21445" s="16" t="s">
        <v>1116</v>
      </c>
      <c r="B21445" s="17" t="str">
        <f>VLOOKUP(A21445,匹配表!$1:$1048576,24,0)</f>
        <v>刘鸿宁</v>
      </c>
      <c r="C21445" s="16" t="str">
        <f>VLOOKUP(A21445,匹配表!$1:$1048576,22,0)</f>
        <v>浙江公司企业服务总线2号虚拟机</v>
      </c>
      <c r="D21445" s="16" t="s">
        <v>135</v>
      </c>
      <c r="E21445" s="16">
        <v>5.7</v>
      </c>
      <c r="F21445" s="16" t="s">
        <v>18</v>
      </c>
      <c r="G21445" s="16" t="s">
        <v>16</v>
      </c>
      <c r="H21445" s="16" t="s">
        <v>19</v>
      </c>
      <c r="I21445" s="27" t="s">
        <v>76</v>
      </c>
      <c r="J21445" s="46" t="s">
        <v>21</v>
      </c>
      <c r="K21445" s="16"/>
      <c r="L21445" s="16" t="s">
        <v>1115</v>
      </c>
    </row>
    <row r="21446" hidden="1" spans="1:9">
      <c r="A21446" t="s">
        <v>1116</v>
      </c>
      <c r="B21446"/>
      <c r="C21446" t="str">
        <f>VLOOKUP(A21446,匹配表!$1:$1048576,22,0)</f>
        <v>浙江公司企业服务总线2号虚拟机</v>
      </c>
      <c r="D21446" t="s">
        <v>135</v>
      </c>
      <c r="E21446">
        <v>5.7</v>
      </c>
      <c r="F21446" t="s">
        <v>26</v>
      </c>
      <c r="G21446" t="s">
        <v>25</v>
      </c>
      <c r="I21446" s="27"/>
    </row>
    <row r="21447" hidden="1" spans="1:9">
      <c r="A21447" t="s">
        <v>1116</v>
      </c>
      <c r="B21447"/>
      <c r="C21447" t="str">
        <f>VLOOKUP(A21447,匹配表!$1:$1048576,22,0)</f>
        <v>浙江公司企业服务总线2号虚拟机</v>
      </c>
      <c r="D21447" t="s">
        <v>135</v>
      </c>
      <c r="E21447">
        <v>5.7</v>
      </c>
      <c r="F21447" t="s">
        <v>28</v>
      </c>
      <c r="G21447" t="s">
        <v>25</v>
      </c>
      <c r="I21447" s="27"/>
    </row>
    <row r="21448" hidden="1" spans="1:9">
      <c r="A21448" t="s">
        <v>1116</v>
      </c>
      <c r="B21448"/>
      <c r="C21448" t="str">
        <f>VLOOKUP(A21448,匹配表!$1:$1048576,22,0)</f>
        <v>浙江公司企业服务总线2号虚拟机</v>
      </c>
      <c r="D21448" t="s">
        <v>135</v>
      </c>
      <c r="E21448">
        <v>5.7</v>
      </c>
      <c r="F21448" t="s">
        <v>29</v>
      </c>
      <c r="G21448" t="s">
        <v>25</v>
      </c>
      <c r="I21448" s="27"/>
    </row>
    <row r="21449" hidden="1" spans="1:9">
      <c r="A21449" t="s">
        <v>1116</v>
      </c>
      <c r="B21449"/>
      <c r="C21449" t="str">
        <f>VLOOKUP(A21449,匹配表!$1:$1048576,22,0)</f>
        <v>浙江公司企业服务总线2号虚拟机</v>
      </c>
      <c r="D21449" t="s">
        <v>135</v>
      </c>
      <c r="E21449">
        <v>5.7</v>
      </c>
      <c r="F21449" t="s">
        <v>30</v>
      </c>
      <c r="G21449" t="s">
        <v>25</v>
      </c>
      <c r="I21449" s="27"/>
    </row>
    <row r="21450" hidden="1" spans="1:9">
      <c r="A21450" t="s">
        <v>1116</v>
      </c>
      <c r="B21450"/>
      <c r="C21450" t="str">
        <f>VLOOKUP(A21450,匹配表!$1:$1048576,22,0)</f>
        <v>浙江公司企业服务总线2号虚拟机</v>
      </c>
      <c r="D21450" t="s">
        <v>135</v>
      </c>
      <c r="E21450">
        <v>5.7</v>
      </c>
      <c r="F21450" t="s">
        <v>33</v>
      </c>
      <c r="G21450" t="s">
        <v>25</v>
      </c>
      <c r="I21450" s="27"/>
    </row>
    <row r="21451" hidden="1" spans="1:9">
      <c r="A21451" t="s">
        <v>1116</v>
      </c>
      <c r="B21451"/>
      <c r="C21451" t="str">
        <f>VLOOKUP(A21451,匹配表!$1:$1048576,22,0)</f>
        <v>浙江公司企业服务总线2号虚拟机</v>
      </c>
      <c r="D21451" t="s">
        <v>135</v>
      </c>
      <c r="E21451">
        <v>5.7</v>
      </c>
      <c r="F21451" t="s">
        <v>34</v>
      </c>
      <c r="G21451" t="s">
        <v>25</v>
      </c>
      <c r="I21451" s="27"/>
    </row>
    <row r="21452" hidden="1" spans="1:9">
      <c r="A21452" t="s">
        <v>1116</v>
      </c>
      <c r="B21452"/>
      <c r="C21452" t="str">
        <f>VLOOKUP(A21452,匹配表!$1:$1048576,22,0)</f>
        <v>浙江公司企业服务总线2号虚拟机</v>
      </c>
      <c r="D21452" t="s">
        <v>135</v>
      </c>
      <c r="E21452">
        <v>5.7</v>
      </c>
      <c r="F21452" t="s">
        <v>35</v>
      </c>
      <c r="G21452" t="s">
        <v>25</v>
      </c>
      <c r="I21452" s="27"/>
    </row>
    <row r="21453" hidden="1" spans="1:9">
      <c r="A21453" t="s">
        <v>1116</v>
      </c>
      <c r="B21453"/>
      <c r="C21453" t="str">
        <f>VLOOKUP(A21453,匹配表!$1:$1048576,22,0)</f>
        <v>浙江公司企业服务总线2号虚拟机</v>
      </c>
      <c r="D21453" t="s">
        <v>135</v>
      </c>
      <c r="E21453">
        <v>5.7</v>
      </c>
      <c r="F21453" t="s">
        <v>36</v>
      </c>
      <c r="G21453" t="s">
        <v>25</v>
      </c>
      <c r="I21453" s="27"/>
    </row>
    <row r="21454" hidden="1" spans="1:9">
      <c r="A21454" t="s">
        <v>1116</v>
      </c>
      <c r="B21454"/>
      <c r="C21454" t="str">
        <f>VLOOKUP(A21454,匹配表!$1:$1048576,22,0)</f>
        <v>浙江公司企业服务总线2号虚拟机</v>
      </c>
      <c r="D21454" t="s">
        <v>135</v>
      </c>
      <c r="E21454">
        <v>5.7</v>
      </c>
      <c r="F21454" t="s">
        <v>37</v>
      </c>
      <c r="G21454" t="s">
        <v>25</v>
      </c>
      <c r="I21454" s="27"/>
    </row>
    <row r="21455" hidden="1" spans="1:9">
      <c r="A21455" t="s">
        <v>1116</v>
      </c>
      <c r="B21455"/>
      <c r="C21455" t="str">
        <f>VLOOKUP(A21455,匹配表!$1:$1048576,22,0)</f>
        <v>浙江公司企业服务总线2号虚拟机</v>
      </c>
      <c r="D21455" t="s">
        <v>135</v>
      </c>
      <c r="E21455">
        <v>5.7</v>
      </c>
      <c r="F21455" t="s">
        <v>101</v>
      </c>
      <c r="G21455" t="s">
        <v>25</v>
      </c>
      <c r="I21455" s="27"/>
    </row>
    <row r="21456" hidden="1" spans="1:9">
      <c r="A21456" t="s">
        <v>1116</v>
      </c>
      <c r="B21456"/>
      <c r="C21456" t="str">
        <f>VLOOKUP(A21456,匹配表!$1:$1048576,22,0)</f>
        <v>浙江公司企业服务总线2号虚拟机</v>
      </c>
      <c r="D21456" t="s">
        <v>135</v>
      </c>
      <c r="E21456">
        <v>5.7</v>
      </c>
      <c r="F21456" t="s">
        <v>102</v>
      </c>
      <c r="G21456" t="s">
        <v>25</v>
      </c>
      <c r="I21456" s="27"/>
    </row>
    <row r="21457" hidden="1" spans="1:9">
      <c r="A21457" t="s">
        <v>1116</v>
      </c>
      <c r="B21457"/>
      <c r="C21457" t="str">
        <f>VLOOKUP(A21457,匹配表!$1:$1048576,22,0)</f>
        <v>浙江公司企业服务总线2号虚拟机</v>
      </c>
      <c r="D21457" t="s">
        <v>135</v>
      </c>
      <c r="E21457">
        <v>5.7</v>
      </c>
      <c r="F21457" t="s">
        <v>40</v>
      </c>
      <c r="G21457" t="s">
        <v>25</v>
      </c>
      <c r="I21457" s="27"/>
    </row>
    <row r="21458" hidden="1" spans="1:9">
      <c r="A21458" t="s">
        <v>1116</v>
      </c>
      <c r="B21458"/>
      <c r="C21458" t="str">
        <f>VLOOKUP(A21458,匹配表!$1:$1048576,22,0)</f>
        <v>浙江公司企业服务总线2号虚拟机</v>
      </c>
      <c r="D21458" t="s">
        <v>135</v>
      </c>
      <c r="E21458">
        <v>5.7</v>
      </c>
      <c r="F21458" t="s">
        <v>42</v>
      </c>
      <c r="G21458" t="s">
        <v>25</v>
      </c>
      <c r="I21458" s="27"/>
    </row>
    <row r="21459" hidden="1" spans="1:9">
      <c r="A21459" t="s">
        <v>1116</v>
      </c>
      <c r="B21459"/>
      <c r="C21459" t="str">
        <f>VLOOKUP(A21459,匹配表!$1:$1048576,22,0)</f>
        <v>浙江公司企业服务总线2号虚拟机</v>
      </c>
      <c r="D21459" t="s">
        <v>135</v>
      </c>
      <c r="E21459">
        <v>5.7</v>
      </c>
      <c r="F21459" t="s">
        <v>43</v>
      </c>
      <c r="G21459" t="s">
        <v>25</v>
      </c>
      <c r="I21459" s="27"/>
    </row>
    <row r="21460" hidden="1" spans="1:9">
      <c r="A21460" t="s">
        <v>1116</v>
      </c>
      <c r="B21460"/>
      <c r="C21460" t="str">
        <f>VLOOKUP(A21460,匹配表!$1:$1048576,22,0)</f>
        <v>浙江公司企业服务总线2号虚拟机</v>
      </c>
      <c r="D21460" t="s">
        <v>135</v>
      </c>
      <c r="E21460">
        <v>5.7</v>
      </c>
      <c r="F21460" t="s">
        <v>230</v>
      </c>
      <c r="G21460" t="s">
        <v>25</v>
      </c>
      <c r="I21460" s="27"/>
    </row>
    <row r="21461" hidden="1" spans="1:9">
      <c r="A21461" t="s">
        <v>1116</v>
      </c>
      <c r="B21461"/>
      <c r="C21461" t="str">
        <f>VLOOKUP(A21461,匹配表!$1:$1048576,22,0)</f>
        <v>浙江公司企业服务总线2号虚拟机</v>
      </c>
      <c r="D21461" t="s">
        <v>135</v>
      </c>
      <c r="E21461">
        <v>5.7</v>
      </c>
      <c r="F21461" t="s">
        <v>45</v>
      </c>
      <c r="G21461" t="s">
        <v>25</v>
      </c>
      <c r="I21461" s="27"/>
    </row>
    <row r="21462" hidden="1" spans="1:9">
      <c r="A21462" t="s">
        <v>1116</v>
      </c>
      <c r="B21462"/>
      <c r="C21462" t="str">
        <f>VLOOKUP(A21462,匹配表!$1:$1048576,22,0)</f>
        <v>浙江公司企业服务总线2号虚拟机</v>
      </c>
      <c r="D21462" t="s">
        <v>135</v>
      </c>
      <c r="E21462">
        <v>5.7</v>
      </c>
      <c r="F21462" t="s">
        <v>46</v>
      </c>
      <c r="G21462" t="s">
        <v>25</v>
      </c>
      <c r="I21462" s="27"/>
    </row>
    <row r="21463" hidden="1" spans="1:9">
      <c r="A21463" t="s">
        <v>1116</v>
      </c>
      <c r="B21463"/>
      <c r="C21463" t="str">
        <f>VLOOKUP(A21463,匹配表!$1:$1048576,22,0)</f>
        <v>浙江公司企业服务总线2号虚拟机</v>
      </c>
      <c r="D21463" t="s">
        <v>135</v>
      </c>
      <c r="E21463">
        <v>5.7</v>
      </c>
      <c r="F21463" t="s">
        <v>231</v>
      </c>
      <c r="G21463" t="s">
        <v>25</v>
      </c>
      <c r="I21463" s="27"/>
    </row>
    <row r="21464" hidden="1" spans="1:9">
      <c r="A21464" t="s">
        <v>1116</v>
      </c>
      <c r="B21464"/>
      <c r="C21464" t="str">
        <f>VLOOKUP(A21464,匹配表!$1:$1048576,22,0)</f>
        <v>浙江公司企业服务总线2号虚拟机</v>
      </c>
      <c r="D21464" t="s">
        <v>135</v>
      </c>
      <c r="E21464">
        <v>5.7</v>
      </c>
      <c r="F21464" t="s">
        <v>47</v>
      </c>
      <c r="G21464" t="s">
        <v>25</v>
      </c>
      <c r="I21464" s="27"/>
    </row>
    <row r="21465" hidden="1" spans="1:9">
      <c r="A21465" t="s">
        <v>1116</v>
      </c>
      <c r="B21465"/>
      <c r="C21465" t="str">
        <f>VLOOKUP(A21465,匹配表!$1:$1048576,22,0)</f>
        <v>浙江公司企业服务总线2号虚拟机</v>
      </c>
      <c r="D21465" t="s">
        <v>135</v>
      </c>
      <c r="E21465">
        <v>5.7</v>
      </c>
      <c r="F21465" t="s">
        <v>48</v>
      </c>
      <c r="G21465" t="s">
        <v>25</v>
      </c>
      <c r="I21465" s="27"/>
    </row>
    <row r="21466" hidden="1" spans="1:9">
      <c r="A21466" t="s">
        <v>1116</v>
      </c>
      <c r="B21466"/>
      <c r="C21466" t="str">
        <f>VLOOKUP(A21466,匹配表!$1:$1048576,22,0)</f>
        <v>浙江公司企业服务总线2号虚拟机</v>
      </c>
      <c r="D21466" t="s">
        <v>135</v>
      </c>
      <c r="E21466">
        <v>5.7</v>
      </c>
      <c r="F21466" t="s">
        <v>232</v>
      </c>
      <c r="G21466" t="s">
        <v>25</v>
      </c>
      <c r="I21466" s="27"/>
    </row>
    <row r="21467" hidden="1" spans="1:9">
      <c r="A21467" t="s">
        <v>1116</v>
      </c>
      <c r="B21467"/>
      <c r="C21467" t="str">
        <f>VLOOKUP(A21467,匹配表!$1:$1048576,22,0)</f>
        <v>浙江公司企业服务总线2号虚拟机</v>
      </c>
      <c r="D21467" t="s">
        <v>135</v>
      </c>
      <c r="E21467">
        <v>5.7</v>
      </c>
      <c r="F21467" t="s">
        <v>54</v>
      </c>
      <c r="G21467" t="s">
        <v>25</v>
      </c>
      <c r="I21467" s="27"/>
    </row>
    <row r="21468" hidden="1" spans="1:9">
      <c r="A21468" t="s">
        <v>1116</v>
      </c>
      <c r="B21468"/>
      <c r="C21468" t="str">
        <f>VLOOKUP(A21468,匹配表!$1:$1048576,22,0)</f>
        <v>浙江公司企业服务总线2号虚拟机</v>
      </c>
      <c r="D21468" t="s">
        <v>135</v>
      </c>
      <c r="E21468">
        <v>5.7</v>
      </c>
      <c r="F21468" t="s">
        <v>55</v>
      </c>
      <c r="G21468" t="s">
        <v>25</v>
      </c>
      <c r="I21468" s="27"/>
    </row>
    <row r="21469" hidden="1" spans="1:9">
      <c r="A21469" t="s">
        <v>1116</v>
      </c>
      <c r="B21469"/>
      <c r="C21469" t="str">
        <f>VLOOKUP(A21469,匹配表!$1:$1048576,22,0)</f>
        <v>浙江公司企业服务总线2号虚拟机</v>
      </c>
      <c r="D21469" t="s">
        <v>135</v>
      </c>
      <c r="E21469">
        <v>5.7</v>
      </c>
      <c r="F21469" t="s">
        <v>244</v>
      </c>
      <c r="G21469" t="s">
        <v>25</v>
      </c>
      <c r="I21469" s="27"/>
    </row>
    <row r="21470" hidden="1" spans="1:9">
      <c r="A21470" t="s">
        <v>1116</v>
      </c>
      <c r="B21470"/>
      <c r="C21470" t="str">
        <f>VLOOKUP(A21470,匹配表!$1:$1048576,22,0)</f>
        <v>浙江公司企业服务总线2号虚拟机</v>
      </c>
      <c r="D21470" t="s">
        <v>135</v>
      </c>
      <c r="E21470">
        <v>5.7</v>
      </c>
      <c r="F21470" t="s">
        <v>59</v>
      </c>
      <c r="G21470" t="s">
        <v>25</v>
      </c>
      <c r="I21470" s="27"/>
    </row>
    <row r="21471" hidden="1" spans="1:9">
      <c r="A21471" t="s">
        <v>1116</v>
      </c>
      <c r="B21471"/>
      <c r="C21471" t="str">
        <f>VLOOKUP(A21471,匹配表!$1:$1048576,22,0)</f>
        <v>浙江公司企业服务总线2号虚拟机</v>
      </c>
      <c r="D21471" t="s">
        <v>135</v>
      </c>
      <c r="E21471">
        <v>5.7</v>
      </c>
      <c r="F21471" t="s">
        <v>60</v>
      </c>
      <c r="G21471" t="s">
        <v>25</v>
      </c>
      <c r="I21471" s="27"/>
    </row>
    <row r="21472" hidden="1" spans="1:9">
      <c r="A21472" t="s">
        <v>1116</v>
      </c>
      <c r="B21472"/>
      <c r="C21472" t="str">
        <f>VLOOKUP(A21472,匹配表!$1:$1048576,22,0)</f>
        <v>浙江公司企业服务总线2号虚拟机</v>
      </c>
      <c r="D21472" t="s">
        <v>135</v>
      </c>
      <c r="E21472">
        <v>5.7</v>
      </c>
      <c r="F21472" t="s">
        <v>233</v>
      </c>
      <c r="G21472" t="s">
        <v>25</v>
      </c>
      <c r="I21472" s="27"/>
    </row>
    <row r="21473" hidden="1" spans="1:9">
      <c r="A21473" t="s">
        <v>1116</v>
      </c>
      <c r="B21473"/>
      <c r="C21473" t="str">
        <f>VLOOKUP(A21473,匹配表!$1:$1048576,22,0)</f>
        <v>浙江公司企业服务总线2号虚拟机</v>
      </c>
      <c r="D21473" t="s">
        <v>135</v>
      </c>
      <c r="E21473">
        <v>5.7</v>
      </c>
      <c r="F21473" t="s">
        <v>61</v>
      </c>
      <c r="G21473" t="s">
        <v>25</v>
      </c>
      <c r="I21473" s="27"/>
    </row>
    <row r="21474" hidden="1" spans="1:9">
      <c r="A21474" t="s">
        <v>1116</v>
      </c>
      <c r="B21474"/>
      <c r="C21474" t="str">
        <f>VLOOKUP(A21474,匹配表!$1:$1048576,22,0)</f>
        <v>浙江公司企业服务总线2号虚拟机</v>
      </c>
      <c r="D21474" t="s">
        <v>135</v>
      </c>
      <c r="E21474">
        <v>5.7</v>
      </c>
      <c r="F21474" t="s">
        <v>63</v>
      </c>
      <c r="G21474" t="s">
        <v>25</v>
      </c>
      <c r="I21474" s="27"/>
    </row>
    <row r="21475" hidden="1" spans="1:9">
      <c r="A21475" t="s">
        <v>1116</v>
      </c>
      <c r="B21475"/>
      <c r="C21475" t="str">
        <f>VLOOKUP(A21475,匹配表!$1:$1048576,22,0)</f>
        <v>浙江公司企业服务总线2号虚拟机</v>
      </c>
      <c r="D21475" t="s">
        <v>135</v>
      </c>
      <c r="E21475">
        <v>5.7</v>
      </c>
      <c r="F21475" t="s">
        <v>121</v>
      </c>
      <c r="G21475" t="s">
        <v>25</v>
      </c>
      <c r="I21475" s="27"/>
    </row>
    <row r="21476" hidden="1" spans="1:9">
      <c r="A21476" t="s">
        <v>1116</v>
      </c>
      <c r="B21476"/>
      <c r="C21476" t="str">
        <f>VLOOKUP(A21476,匹配表!$1:$1048576,22,0)</f>
        <v>浙江公司企业服务总线2号虚拟机</v>
      </c>
      <c r="D21476" t="s">
        <v>135</v>
      </c>
      <c r="E21476">
        <v>5.7</v>
      </c>
      <c r="F21476" t="s">
        <v>122</v>
      </c>
      <c r="G21476" t="s">
        <v>25</v>
      </c>
      <c r="I21476" s="27"/>
    </row>
    <row r="21477" hidden="1" spans="1:9">
      <c r="A21477" t="s">
        <v>1116</v>
      </c>
      <c r="B21477"/>
      <c r="C21477" t="str">
        <f>VLOOKUP(A21477,匹配表!$1:$1048576,22,0)</f>
        <v>浙江公司企业服务总线2号虚拟机</v>
      </c>
      <c r="D21477" t="s">
        <v>135</v>
      </c>
      <c r="E21477">
        <v>5.7</v>
      </c>
      <c r="F21477" t="s">
        <v>234</v>
      </c>
      <c r="G21477" t="s">
        <v>25</v>
      </c>
      <c r="I21477" s="27"/>
    </row>
    <row r="21478" hidden="1" spans="1:9">
      <c r="A21478" t="s">
        <v>1116</v>
      </c>
      <c r="B21478"/>
      <c r="C21478" t="str">
        <f>VLOOKUP(A21478,匹配表!$1:$1048576,22,0)</f>
        <v>浙江公司企业服务总线2号虚拟机</v>
      </c>
      <c r="D21478" t="s">
        <v>135</v>
      </c>
      <c r="E21478">
        <v>5.7</v>
      </c>
      <c r="F21478" t="s">
        <v>70</v>
      </c>
      <c r="G21478" t="s">
        <v>25</v>
      </c>
      <c r="I21478" s="27"/>
    </row>
    <row r="21479" hidden="1" spans="1:9">
      <c r="A21479" t="s">
        <v>1116</v>
      </c>
      <c r="B21479"/>
      <c r="C21479" t="str">
        <f>VLOOKUP(A21479,匹配表!$1:$1048576,22,0)</f>
        <v>浙江公司企业服务总线2号虚拟机</v>
      </c>
      <c r="D21479" t="s">
        <v>135</v>
      </c>
      <c r="E21479">
        <v>5.7</v>
      </c>
      <c r="F21479" t="s">
        <v>71</v>
      </c>
      <c r="G21479" t="s">
        <v>25</v>
      </c>
      <c r="I21479" s="27"/>
    </row>
    <row r="21480" hidden="1" spans="1:12">
      <c r="A21480" s="16" t="s">
        <v>1117</v>
      </c>
      <c r="B21480" s="17" t="str">
        <f>VLOOKUP(A21480,匹配表!$1:$1048576,24,0)</f>
        <v>刘鸿宁</v>
      </c>
      <c r="C21480" s="16" t="str">
        <f>VLOOKUP(A21480,匹配表!$1:$1048576,22,0)</f>
        <v>浙江公司企业服务总线4号虚拟机</v>
      </c>
      <c r="D21480" s="16" t="s">
        <v>13</v>
      </c>
      <c r="E21480" s="16">
        <v>6.9</v>
      </c>
      <c r="F21480" s="16" t="s">
        <v>15</v>
      </c>
      <c r="G21480" s="16" t="s">
        <v>16</v>
      </c>
      <c r="H21480" s="16" t="s">
        <v>453</v>
      </c>
      <c r="I21480" s="27"/>
      <c r="J21480" s="16"/>
      <c r="K21480" s="16"/>
      <c r="L21480" s="16"/>
    </row>
    <row r="21481" hidden="1" spans="1:12">
      <c r="A21481" s="16" t="s">
        <v>1117</v>
      </c>
      <c r="B21481" s="17" t="str">
        <f>VLOOKUP(A21481,匹配表!$1:$1048576,24,0)</f>
        <v>刘鸿宁</v>
      </c>
      <c r="C21481" s="16" t="str">
        <f>VLOOKUP(A21481,匹配表!$1:$1048576,22,0)</f>
        <v>浙江公司企业服务总线4号虚拟机</v>
      </c>
      <c r="D21481" s="16" t="s">
        <v>13</v>
      </c>
      <c r="E21481" s="16">
        <v>6.9</v>
      </c>
      <c r="F21481" s="16" t="s">
        <v>1118</v>
      </c>
      <c r="G21481" s="16" t="s">
        <v>16</v>
      </c>
      <c r="H21481" s="16" t="s">
        <v>453</v>
      </c>
      <c r="I21481" s="27"/>
      <c r="J21481" s="16"/>
      <c r="K21481" s="16"/>
      <c r="L21481" s="16"/>
    </row>
    <row r="21482" spans="1:12">
      <c r="A21482" s="16" t="s">
        <v>1117</v>
      </c>
      <c r="B21482" s="17" t="str">
        <f>VLOOKUP(A21482,匹配表!$1:$1048576,24,0)</f>
        <v>刘鸿宁</v>
      </c>
      <c r="C21482" s="16" t="str">
        <f>VLOOKUP(A21482,匹配表!$1:$1048576,22,0)</f>
        <v>浙江公司企业服务总线4号虚拟机</v>
      </c>
      <c r="D21482" s="16" t="s">
        <v>13</v>
      </c>
      <c r="E21482" s="16">
        <v>6.9</v>
      </c>
      <c r="F21482" s="16" t="s">
        <v>18</v>
      </c>
      <c r="G21482" s="16" t="s">
        <v>16</v>
      </c>
      <c r="H21482" s="16" t="s">
        <v>19</v>
      </c>
      <c r="I21482" s="27" t="s">
        <v>76</v>
      </c>
      <c r="J21482" s="46" t="s">
        <v>21</v>
      </c>
      <c r="K21482" s="16"/>
      <c r="L21482" s="16"/>
    </row>
    <row r="21483" hidden="1" spans="1:12">
      <c r="A21483" s="16" t="s">
        <v>1117</v>
      </c>
      <c r="B21483" s="17" t="str">
        <f>VLOOKUP(A21483,匹配表!$1:$1048576,24,0)</f>
        <v>刘鸿宁</v>
      </c>
      <c r="C21483" s="16" t="str">
        <f>VLOOKUP(A21483,匹配表!$1:$1048576,22,0)</f>
        <v>浙江公司企业服务总线4号虚拟机</v>
      </c>
      <c r="D21483" s="16" t="s">
        <v>13</v>
      </c>
      <c r="E21483" s="16">
        <v>6.9</v>
      </c>
      <c r="F21483" s="16" t="s">
        <v>137</v>
      </c>
      <c r="G21483" s="16" t="s">
        <v>16</v>
      </c>
      <c r="H21483" s="16" t="s">
        <v>453</v>
      </c>
      <c r="I21483" s="27"/>
      <c r="J21483" s="16"/>
      <c r="K21483" s="16"/>
      <c r="L21483" s="16"/>
    </row>
    <row r="21484" hidden="1" spans="1:9">
      <c r="A21484" t="s">
        <v>1117</v>
      </c>
      <c r="B21484"/>
      <c r="C21484" t="str">
        <f>VLOOKUP(A21484,匹配表!$1:$1048576,22,0)</f>
        <v>浙江公司企业服务总线4号虚拟机</v>
      </c>
      <c r="D21484" t="s">
        <v>13</v>
      </c>
      <c r="E21484">
        <v>6.9</v>
      </c>
      <c r="F21484" t="s">
        <v>24</v>
      </c>
      <c r="G21484" t="s">
        <v>25</v>
      </c>
      <c r="H21484" t="s">
        <v>453</v>
      </c>
      <c r="I21484" s="27"/>
    </row>
    <row r="21485" hidden="1" spans="1:9">
      <c r="A21485" t="s">
        <v>1117</v>
      </c>
      <c r="B21485"/>
      <c r="C21485" t="str">
        <f>VLOOKUP(A21485,匹配表!$1:$1048576,22,0)</f>
        <v>浙江公司企业服务总线4号虚拟机</v>
      </c>
      <c r="D21485" t="s">
        <v>13</v>
      </c>
      <c r="E21485">
        <v>6.9</v>
      </c>
      <c r="F21485" t="s">
        <v>26</v>
      </c>
      <c r="G21485" t="s">
        <v>25</v>
      </c>
      <c r="I21485" s="27"/>
    </row>
    <row r="21486" hidden="1" spans="1:9">
      <c r="A21486" t="s">
        <v>1117</v>
      </c>
      <c r="B21486"/>
      <c r="C21486" t="str">
        <f>VLOOKUP(A21486,匹配表!$1:$1048576,22,0)</f>
        <v>浙江公司企业服务总线4号虚拟机</v>
      </c>
      <c r="D21486" t="s">
        <v>13</v>
      </c>
      <c r="E21486">
        <v>6.9</v>
      </c>
      <c r="F21486" t="s">
        <v>98</v>
      </c>
      <c r="G21486" t="s">
        <v>25</v>
      </c>
      <c r="I21486" s="27"/>
    </row>
    <row r="21487" hidden="1" spans="1:9">
      <c r="A21487" t="s">
        <v>1117</v>
      </c>
      <c r="B21487"/>
      <c r="C21487" t="str">
        <f>VLOOKUP(A21487,匹配表!$1:$1048576,22,0)</f>
        <v>浙江公司企业服务总线4号虚拟机</v>
      </c>
      <c r="D21487" t="s">
        <v>13</v>
      </c>
      <c r="E21487">
        <v>6.9</v>
      </c>
      <c r="F21487" t="s">
        <v>29</v>
      </c>
      <c r="G21487" t="s">
        <v>25</v>
      </c>
      <c r="I21487" s="27"/>
    </row>
    <row r="21488" hidden="1" spans="1:9">
      <c r="A21488" t="s">
        <v>1117</v>
      </c>
      <c r="B21488"/>
      <c r="C21488" t="str">
        <f>VLOOKUP(A21488,匹配表!$1:$1048576,22,0)</f>
        <v>浙江公司企业服务总线4号虚拟机</v>
      </c>
      <c r="D21488" t="s">
        <v>13</v>
      </c>
      <c r="E21488">
        <v>6.9</v>
      </c>
      <c r="F21488" t="s">
        <v>30</v>
      </c>
      <c r="G21488" t="s">
        <v>25</v>
      </c>
      <c r="I21488" s="27"/>
    </row>
    <row r="21489" hidden="1" spans="1:9">
      <c r="A21489" t="s">
        <v>1117</v>
      </c>
      <c r="B21489"/>
      <c r="C21489" t="str">
        <f>VLOOKUP(A21489,匹配表!$1:$1048576,22,0)</f>
        <v>浙江公司企业服务总线4号虚拟机</v>
      </c>
      <c r="D21489" t="s">
        <v>13</v>
      </c>
      <c r="E21489">
        <v>6.9</v>
      </c>
      <c r="F21489" t="s">
        <v>33</v>
      </c>
      <c r="G21489" t="s">
        <v>25</v>
      </c>
      <c r="I21489" s="27"/>
    </row>
    <row r="21490" hidden="1" spans="1:9">
      <c r="A21490" t="s">
        <v>1117</v>
      </c>
      <c r="B21490"/>
      <c r="C21490" t="str">
        <f>VLOOKUP(A21490,匹配表!$1:$1048576,22,0)</f>
        <v>浙江公司企业服务总线4号虚拟机</v>
      </c>
      <c r="D21490" t="s">
        <v>13</v>
      </c>
      <c r="E21490">
        <v>6.9</v>
      </c>
      <c r="F21490" t="s">
        <v>34</v>
      </c>
      <c r="G21490" t="s">
        <v>25</v>
      </c>
      <c r="I21490" s="27"/>
    </row>
    <row r="21491" hidden="1" spans="1:9">
      <c r="A21491" t="s">
        <v>1117</v>
      </c>
      <c r="B21491"/>
      <c r="C21491" t="str">
        <f>VLOOKUP(A21491,匹配表!$1:$1048576,22,0)</f>
        <v>浙江公司企业服务总线4号虚拟机</v>
      </c>
      <c r="D21491" t="s">
        <v>13</v>
      </c>
      <c r="E21491">
        <v>6.9</v>
      </c>
      <c r="F21491" t="s">
        <v>35</v>
      </c>
      <c r="G21491" t="s">
        <v>25</v>
      </c>
      <c r="I21491" s="27"/>
    </row>
    <row r="21492" hidden="1" spans="1:9">
      <c r="A21492" t="s">
        <v>1117</v>
      </c>
      <c r="B21492"/>
      <c r="C21492" t="str">
        <f>VLOOKUP(A21492,匹配表!$1:$1048576,22,0)</f>
        <v>浙江公司企业服务总线4号虚拟机</v>
      </c>
      <c r="D21492" t="s">
        <v>13</v>
      </c>
      <c r="E21492">
        <v>6.9</v>
      </c>
      <c r="F21492" t="s">
        <v>36</v>
      </c>
      <c r="G21492" t="s">
        <v>25</v>
      </c>
      <c r="I21492" s="27"/>
    </row>
    <row r="21493" hidden="1" spans="1:9">
      <c r="A21493" t="s">
        <v>1117</v>
      </c>
      <c r="B21493"/>
      <c r="C21493" t="str">
        <f>VLOOKUP(A21493,匹配表!$1:$1048576,22,0)</f>
        <v>浙江公司企业服务总线4号虚拟机</v>
      </c>
      <c r="D21493" t="s">
        <v>13</v>
      </c>
      <c r="E21493">
        <v>6.9</v>
      </c>
      <c r="F21493" t="s">
        <v>37</v>
      </c>
      <c r="G21493" t="s">
        <v>25</v>
      </c>
      <c r="I21493" s="27"/>
    </row>
    <row r="21494" hidden="1" spans="1:9">
      <c r="A21494" t="s">
        <v>1117</v>
      </c>
      <c r="B21494"/>
      <c r="C21494" t="str">
        <f>VLOOKUP(A21494,匹配表!$1:$1048576,22,0)</f>
        <v>浙江公司企业服务总线4号虚拟机</v>
      </c>
      <c r="D21494" t="s">
        <v>13</v>
      </c>
      <c r="E21494">
        <v>6.9</v>
      </c>
      <c r="F21494" t="s">
        <v>101</v>
      </c>
      <c r="G21494" t="s">
        <v>25</v>
      </c>
      <c r="I21494" s="27"/>
    </row>
    <row r="21495" hidden="1" spans="1:9">
      <c r="A21495" t="s">
        <v>1117</v>
      </c>
      <c r="B21495"/>
      <c r="C21495" t="str">
        <f>VLOOKUP(A21495,匹配表!$1:$1048576,22,0)</f>
        <v>浙江公司企业服务总线4号虚拟机</v>
      </c>
      <c r="D21495" t="s">
        <v>13</v>
      </c>
      <c r="E21495">
        <v>6.9</v>
      </c>
      <c r="F21495" t="s">
        <v>102</v>
      </c>
      <c r="G21495" t="s">
        <v>25</v>
      </c>
      <c r="I21495" s="27"/>
    </row>
    <row r="21496" hidden="1" spans="1:9">
      <c r="A21496" t="s">
        <v>1117</v>
      </c>
      <c r="B21496"/>
      <c r="C21496" t="str">
        <f>VLOOKUP(A21496,匹配表!$1:$1048576,22,0)</f>
        <v>浙江公司企业服务总线4号虚拟机</v>
      </c>
      <c r="D21496" t="s">
        <v>13</v>
      </c>
      <c r="E21496">
        <v>6.9</v>
      </c>
      <c r="F21496" t="s">
        <v>40</v>
      </c>
      <c r="G21496" t="s">
        <v>25</v>
      </c>
      <c r="I21496" s="27"/>
    </row>
    <row r="21497" hidden="1" spans="1:9">
      <c r="A21497" t="s">
        <v>1117</v>
      </c>
      <c r="B21497"/>
      <c r="C21497" t="str">
        <f>VLOOKUP(A21497,匹配表!$1:$1048576,22,0)</f>
        <v>浙江公司企业服务总线4号虚拟机</v>
      </c>
      <c r="D21497" t="s">
        <v>13</v>
      </c>
      <c r="E21497">
        <v>6.9</v>
      </c>
      <c r="F21497" t="s">
        <v>42</v>
      </c>
      <c r="G21497" t="s">
        <v>25</v>
      </c>
      <c r="I21497" s="27"/>
    </row>
    <row r="21498" hidden="1" spans="1:9">
      <c r="A21498" t="s">
        <v>1117</v>
      </c>
      <c r="B21498"/>
      <c r="C21498" t="str">
        <f>VLOOKUP(A21498,匹配表!$1:$1048576,22,0)</f>
        <v>浙江公司企业服务总线4号虚拟机</v>
      </c>
      <c r="D21498" t="s">
        <v>13</v>
      </c>
      <c r="E21498">
        <v>6.9</v>
      </c>
      <c r="F21498" t="s">
        <v>43</v>
      </c>
      <c r="G21498" t="s">
        <v>25</v>
      </c>
      <c r="I21498" s="27"/>
    </row>
    <row r="21499" hidden="1" spans="1:9">
      <c r="A21499" t="s">
        <v>1117</v>
      </c>
      <c r="B21499"/>
      <c r="C21499" t="str">
        <f>VLOOKUP(A21499,匹配表!$1:$1048576,22,0)</f>
        <v>浙江公司企业服务总线4号虚拟机</v>
      </c>
      <c r="D21499" t="s">
        <v>13</v>
      </c>
      <c r="E21499">
        <v>6.9</v>
      </c>
      <c r="F21499" t="s">
        <v>45</v>
      </c>
      <c r="G21499" t="s">
        <v>25</v>
      </c>
      <c r="I21499" s="27"/>
    </row>
    <row r="21500" hidden="1" spans="1:9">
      <c r="A21500" t="s">
        <v>1117</v>
      </c>
      <c r="B21500"/>
      <c r="C21500" t="str">
        <f>VLOOKUP(A21500,匹配表!$1:$1048576,22,0)</f>
        <v>浙江公司企业服务总线4号虚拟机</v>
      </c>
      <c r="D21500" t="s">
        <v>13</v>
      </c>
      <c r="E21500">
        <v>6.9</v>
      </c>
      <c r="F21500" t="s">
        <v>46</v>
      </c>
      <c r="G21500" t="s">
        <v>25</v>
      </c>
      <c r="I21500" s="27"/>
    </row>
    <row r="21501" hidden="1" spans="1:9">
      <c r="A21501" t="s">
        <v>1117</v>
      </c>
      <c r="B21501"/>
      <c r="C21501" t="str">
        <f>VLOOKUP(A21501,匹配表!$1:$1048576,22,0)</f>
        <v>浙江公司企业服务总线4号虚拟机</v>
      </c>
      <c r="D21501" t="s">
        <v>13</v>
      </c>
      <c r="E21501">
        <v>6.9</v>
      </c>
      <c r="F21501" t="s">
        <v>47</v>
      </c>
      <c r="G21501" t="s">
        <v>25</v>
      </c>
      <c r="I21501" s="27"/>
    </row>
    <row r="21502" hidden="1" spans="1:9">
      <c r="A21502" t="s">
        <v>1117</v>
      </c>
      <c r="B21502"/>
      <c r="C21502" t="str">
        <f>VLOOKUP(A21502,匹配表!$1:$1048576,22,0)</f>
        <v>浙江公司企业服务总线4号虚拟机</v>
      </c>
      <c r="D21502" t="s">
        <v>13</v>
      </c>
      <c r="E21502">
        <v>6.9</v>
      </c>
      <c r="F21502" t="s">
        <v>48</v>
      </c>
      <c r="G21502" t="s">
        <v>25</v>
      </c>
      <c r="I21502" s="27"/>
    </row>
    <row r="21503" hidden="1" spans="1:9">
      <c r="A21503" t="s">
        <v>1117</v>
      </c>
      <c r="B21503"/>
      <c r="C21503" t="str">
        <f>VLOOKUP(A21503,匹配表!$1:$1048576,22,0)</f>
        <v>浙江公司企业服务总线4号虚拟机</v>
      </c>
      <c r="D21503" t="s">
        <v>13</v>
      </c>
      <c r="E21503">
        <v>6.9</v>
      </c>
      <c r="F21503" t="s">
        <v>50</v>
      </c>
      <c r="G21503" t="s">
        <v>25</v>
      </c>
      <c r="I21503" s="27"/>
    </row>
    <row r="21504" hidden="1" spans="1:9">
      <c r="A21504" t="s">
        <v>1117</v>
      </c>
      <c r="B21504"/>
      <c r="C21504" t="str">
        <f>VLOOKUP(A21504,匹配表!$1:$1048576,22,0)</f>
        <v>浙江公司企业服务总线4号虚拟机</v>
      </c>
      <c r="D21504" t="s">
        <v>13</v>
      </c>
      <c r="E21504">
        <v>6.9</v>
      </c>
      <c r="F21504" t="s">
        <v>51</v>
      </c>
      <c r="G21504" t="s">
        <v>25</v>
      </c>
      <c r="I21504" s="27"/>
    </row>
    <row r="21505" hidden="1" spans="1:9">
      <c r="A21505" t="s">
        <v>1117</v>
      </c>
      <c r="B21505"/>
      <c r="C21505" t="str">
        <f>VLOOKUP(A21505,匹配表!$1:$1048576,22,0)</f>
        <v>浙江公司企业服务总线4号虚拟机</v>
      </c>
      <c r="D21505" t="s">
        <v>13</v>
      </c>
      <c r="E21505">
        <v>6.9</v>
      </c>
      <c r="F21505" t="s">
        <v>54</v>
      </c>
      <c r="G21505" t="s">
        <v>25</v>
      </c>
      <c r="I21505" s="27"/>
    </row>
    <row r="21506" hidden="1" spans="1:9">
      <c r="A21506" t="s">
        <v>1117</v>
      </c>
      <c r="B21506"/>
      <c r="C21506" t="str">
        <f>VLOOKUP(A21506,匹配表!$1:$1048576,22,0)</f>
        <v>浙江公司企业服务总线4号虚拟机</v>
      </c>
      <c r="D21506" t="s">
        <v>13</v>
      </c>
      <c r="E21506">
        <v>6.9</v>
      </c>
      <c r="F21506" t="s">
        <v>55</v>
      </c>
      <c r="G21506" t="s">
        <v>25</v>
      </c>
      <c r="I21506" s="27"/>
    </row>
    <row r="21507" hidden="1" spans="1:9">
      <c r="A21507" t="s">
        <v>1117</v>
      </c>
      <c r="B21507"/>
      <c r="C21507" t="str">
        <f>VLOOKUP(A21507,匹配表!$1:$1048576,22,0)</f>
        <v>浙江公司企业服务总线4号虚拟机</v>
      </c>
      <c r="D21507" t="s">
        <v>13</v>
      </c>
      <c r="E21507">
        <v>6.9</v>
      </c>
      <c r="F21507" t="s">
        <v>56</v>
      </c>
      <c r="G21507" t="s">
        <v>25</v>
      </c>
      <c r="I21507" s="27"/>
    </row>
    <row r="21508" hidden="1" spans="1:9">
      <c r="A21508" t="s">
        <v>1117</v>
      </c>
      <c r="B21508"/>
      <c r="C21508" t="str">
        <f>VLOOKUP(A21508,匹配表!$1:$1048576,22,0)</f>
        <v>浙江公司企业服务总线4号虚拟机</v>
      </c>
      <c r="D21508" t="s">
        <v>13</v>
      </c>
      <c r="E21508">
        <v>6.9</v>
      </c>
      <c r="F21508" t="s">
        <v>57</v>
      </c>
      <c r="G21508" t="s">
        <v>25</v>
      </c>
      <c r="I21508" s="27"/>
    </row>
    <row r="21509" hidden="1" spans="1:9">
      <c r="A21509" t="s">
        <v>1117</v>
      </c>
      <c r="B21509"/>
      <c r="C21509" t="str">
        <f>VLOOKUP(A21509,匹配表!$1:$1048576,22,0)</f>
        <v>浙江公司企业服务总线4号虚拟机</v>
      </c>
      <c r="D21509" t="s">
        <v>13</v>
      </c>
      <c r="E21509">
        <v>6.9</v>
      </c>
      <c r="F21509" t="s">
        <v>59</v>
      </c>
      <c r="G21509" t="s">
        <v>25</v>
      </c>
      <c r="I21509" s="27"/>
    </row>
    <row r="21510" hidden="1" spans="1:9">
      <c r="A21510" t="s">
        <v>1117</v>
      </c>
      <c r="B21510"/>
      <c r="C21510" t="str">
        <f>VLOOKUP(A21510,匹配表!$1:$1048576,22,0)</f>
        <v>浙江公司企业服务总线4号虚拟机</v>
      </c>
      <c r="D21510" t="s">
        <v>13</v>
      </c>
      <c r="E21510">
        <v>6.9</v>
      </c>
      <c r="F21510" t="s">
        <v>60</v>
      </c>
      <c r="G21510" t="s">
        <v>25</v>
      </c>
      <c r="I21510" s="27"/>
    </row>
    <row r="21511" hidden="1" spans="1:9">
      <c r="A21511" t="s">
        <v>1117</v>
      </c>
      <c r="B21511"/>
      <c r="C21511" t="str">
        <f>VLOOKUP(A21511,匹配表!$1:$1048576,22,0)</f>
        <v>浙江公司企业服务总线4号虚拟机</v>
      </c>
      <c r="D21511" t="s">
        <v>13</v>
      </c>
      <c r="E21511">
        <v>6.9</v>
      </c>
      <c r="F21511" t="s">
        <v>61</v>
      </c>
      <c r="G21511" t="s">
        <v>25</v>
      </c>
      <c r="I21511" s="27"/>
    </row>
    <row r="21512" hidden="1" spans="1:9">
      <c r="A21512" t="s">
        <v>1117</v>
      </c>
      <c r="B21512"/>
      <c r="C21512" t="str">
        <f>VLOOKUP(A21512,匹配表!$1:$1048576,22,0)</f>
        <v>浙江公司企业服务总线4号虚拟机</v>
      </c>
      <c r="D21512" t="s">
        <v>13</v>
      </c>
      <c r="E21512">
        <v>6.9</v>
      </c>
      <c r="F21512" t="s">
        <v>63</v>
      </c>
      <c r="G21512" t="s">
        <v>25</v>
      </c>
      <c r="I21512" s="27"/>
    </row>
    <row r="21513" hidden="1" spans="1:9">
      <c r="A21513" t="s">
        <v>1117</v>
      </c>
      <c r="B21513"/>
      <c r="C21513" t="str">
        <f>VLOOKUP(A21513,匹配表!$1:$1048576,22,0)</f>
        <v>浙江公司企业服务总线4号虚拟机</v>
      </c>
      <c r="D21513" t="s">
        <v>13</v>
      </c>
      <c r="E21513">
        <v>6.9</v>
      </c>
      <c r="F21513" t="s">
        <v>66</v>
      </c>
      <c r="G21513" t="s">
        <v>25</v>
      </c>
      <c r="I21513" s="27"/>
    </row>
    <row r="21514" hidden="1" spans="1:9">
      <c r="A21514" t="s">
        <v>1117</v>
      </c>
      <c r="B21514"/>
      <c r="C21514" t="str">
        <f>VLOOKUP(A21514,匹配表!$1:$1048576,22,0)</f>
        <v>浙江公司企业服务总线4号虚拟机</v>
      </c>
      <c r="D21514" t="s">
        <v>13</v>
      </c>
      <c r="E21514">
        <v>6.9</v>
      </c>
      <c r="F21514" t="s">
        <v>69</v>
      </c>
      <c r="G21514" t="s">
        <v>25</v>
      </c>
      <c r="I21514" s="27"/>
    </row>
    <row r="21515" hidden="1" spans="1:9">
      <c r="A21515" t="s">
        <v>1117</v>
      </c>
      <c r="B21515"/>
      <c r="C21515" t="str">
        <f>VLOOKUP(A21515,匹配表!$1:$1048576,22,0)</f>
        <v>浙江公司企业服务总线4号虚拟机</v>
      </c>
      <c r="D21515" t="s">
        <v>13</v>
      </c>
      <c r="E21515">
        <v>6.9</v>
      </c>
      <c r="F21515" t="s">
        <v>121</v>
      </c>
      <c r="G21515" t="s">
        <v>25</v>
      </c>
      <c r="I21515" s="27"/>
    </row>
    <row r="21516" hidden="1" spans="1:9">
      <c r="A21516" t="s">
        <v>1117</v>
      </c>
      <c r="B21516"/>
      <c r="C21516" t="str">
        <f>VLOOKUP(A21516,匹配表!$1:$1048576,22,0)</f>
        <v>浙江公司企业服务总线4号虚拟机</v>
      </c>
      <c r="D21516" t="s">
        <v>13</v>
      </c>
      <c r="E21516">
        <v>6.9</v>
      </c>
      <c r="F21516" t="s">
        <v>122</v>
      </c>
      <c r="G21516" t="s">
        <v>25</v>
      </c>
      <c r="I21516" s="27"/>
    </row>
    <row r="21517" hidden="1" spans="1:9">
      <c r="A21517" t="s">
        <v>1117</v>
      </c>
      <c r="B21517"/>
      <c r="C21517" t="str">
        <f>VLOOKUP(A21517,匹配表!$1:$1048576,22,0)</f>
        <v>浙江公司企业服务总线4号虚拟机</v>
      </c>
      <c r="D21517" t="s">
        <v>13</v>
      </c>
      <c r="E21517">
        <v>6.9</v>
      </c>
      <c r="F21517" t="s">
        <v>71</v>
      </c>
      <c r="G21517" t="s">
        <v>25</v>
      </c>
      <c r="I21517" s="27"/>
    </row>
    <row r="21518" hidden="1" spans="1:12">
      <c r="A21518" s="16" t="s">
        <v>1119</v>
      </c>
      <c r="B21518" s="17" t="str">
        <f>VLOOKUP(A21518,匹配表!$1:$1048576,24,0)</f>
        <v>刘鸿宁</v>
      </c>
      <c r="C21518" s="16" t="str">
        <f>VLOOKUP(A21518,匹配表!$1:$1048576,22,0)</f>
        <v>浙江公司企业服务总线5号虚拟机</v>
      </c>
      <c r="D21518" s="16" t="s">
        <v>13</v>
      </c>
      <c r="E21518" s="16">
        <v>6.9</v>
      </c>
      <c r="F21518" s="16" t="s">
        <v>15</v>
      </c>
      <c r="G21518" s="16" t="s">
        <v>16</v>
      </c>
      <c r="H21518" s="16" t="s">
        <v>453</v>
      </c>
      <c r="I21518" s="27"/>
      <c r="J21518" s="16"/>
      <c r="K21518" s="16"/>
      <c r="L21518" s="16"/>
    </row>
    <row r="21519" hidden="1" spans="1:12">
      <c r="A21519" s="16" t="s">
        <v>1119</v>
      </c>
      <c r="B21519" s="17" t="str">
        <f>VLOOKUP(A21519,匹配表!$1:$1048576,24,0)</f>
        <v>刘鸿宁</v>
      </c>
      <c r="C21519" s="16" t="str">
        <f>VLOOKUP(A21519,匹配表!$1:$1048576,22,0)</f>
        <v>浙江公司企业服务总线5号虚拟机</v>
      </c>
      <c r="D21519" s="16" t="s">
        <v>13</v>
      </c>
      <c r="E21519" s="16">
        <v>6.9</v>
      </c>
      <c r="F21519" s="16" t="s">
        <v>1120</v>
      </c>
      <c r="G21519" s="16" t="s">
        <v>16</v>
      </c>
      <c r="H21519" s="16" t="s">
        <v>453</v>
      </c>
      <c r="I21519" s="27"/>
      <c r="J21519" s="16"/>
      <c r="K21519" s="16"/>
      <c r="L21519" s="16"/>
    </row>
    <row r="21520" spans="1:12">
      <c r="A21520" s="16" t="s">
        <v>1119</v>
      </c>
      <c r="B21520" s="17" t="str">
        <f>VLOOKUP(A21520,匹配表!$1:$1048576,24,0)</f>
        <v>刘鸿宁</v>
      </c>
      <c r="C21520" s="16" t="str">
        <f>VLOOKUP(A21520,匹配表!$1:$1048576,22,0)</f>
        <v>浙江公司企业服务总线5号虚拟机</v>
      </c>
      <c r="D21520" s="16" t="s">
        <v>13</v>
      </c>
      <c r="E21520" s="16">
        <v>6.9</v>
      </c>
      <c r="F21520" s="16" t="s">
        <v>18</v>
      </c>
      <c r="G21520" s="16" t="s">
        <v>16</v>
      </c>
      <c r="H21520" s="16" t="s">
        <v>19</v>
      </c>
      <c r="I21520" s="27" t="s">
        <v>76</v>
      </c>
      <c r="J21520" s="46" t="s">
        <v>21</v>
      </c>
      <c r="K21520" s="16"/>
      <c r="L21520" s="16"/>
    </row>
    <row r="21521" hidden="1" spans="1:12">
      <c r="A21521" s="16" t="s">
        <v>1119</v>
      </c>
      <c r="B21521" s="17" t="str">
        <f>VLOOKUP(A21521,匹配表!$1:$1048576,24,0)</f>
        <v>刘鸿宁</v>
      </c>
      <c r="C21521" s="16" t="str">
        <f>VLOOKUP(A21521,匹配表!$1:$1048576,22,0)</f>
        <v>浙江公司企业服务总线5号虚拟机</v>
      </c>
      <c r="D21521" s="16" t="s">
        <v>13</v>
      </c>
      <c r="E21521" s="16">
        <v>6.9</v>
      </c>
      <c r="F21521" s="16" t="s">
        <v>137</v>
      </c>
      <c r="G21521" s="16" t="s">
        <v>16</v>
      </c>
      <c r="H21521" s="16" t="s">
        <v>453</v>
      </c>
      <c r="I21521" s="27"/>
      <c r="J21521" s="16"/>
      <c r="K21521" s="16"/>
      <c r="L21521" s="16"/>
    </row>
    <row r="21522" hidden="1" spans="1:9">
      <c r="A21522" t="s">
        <v>1119</v>
      </c>
      <c r="B21522"/>
      <c r="C21522" t="str">
        <f>VLOOKUP(A21522,匹配表!$1:$1048576,22,0)</f>
        <v>浙江公司企业服务总线5号虚拟机</v>
      </c>
      <c r="D21522" t="s">
        <v>13</v>
      </c>
      <c r="E21522">
        <v>6.9</v>
      </c>
      <c r="F21522" t="s">
        <v>24</v>
      </c>
      <c r="G21522" t="s">
        <v>25</v>
      </c>
      <c r="H21522" t="s">
        <v>453</v>
      </c>
      <c r="I21522" s="27"/>
    </row>
    <row r="21523" hidden="1" spans="1:9">
      <c r="A21523" t="s">
        <v>1119</v>
      </c>
      <c r="B21523"/>
      <c r="C21523" t="str">
        <f>VLOOKUP(A21523,匹配表!$1:$1048576,22,0)</f>
        <v>浙江公司企业服务总线5号虚拟机</v>
      </c>
      <c r="D21523" t="s">
        <v>13</v>
      </c>
      <c r="E21523">
        <v>6.9</v>
      </c>
      <c r="F21523" t="s">
        <v>26</v>
      </c>
      <c r="G21523" t="s">
        <v>25</v>
      </c>
      <c r="I21523" s="27"/>
    </row>
    <row r="21524" hidden="1" spans="1:9">
      <c r="A21524" t="s">
        <v>1119</v>
      </c>
      <c r="B21524"/>
      <c r="C21524" t="str">
        <f>VLOOKUP(A21524,匹配表!$1:$1048576,22,0)</f>
        <v>浙江公司企业服务总线5号虚拟机</v>
      </c>
      <c r="D21524" t="s">
        <v>13</v>
      </c>
      <c r="E21524">
        <v>6.9</v>
      </c>
      <c r="F21524" t="s">
        <v>98</v>
      </c>
      <c r="G21524" t="s">
        <v>25</v>
      </c>
      <c r="I21524" s="27"/>
    </row>
    <row r="21525" hidden="1" spans="1:9">
      <c r="A21525" t="s">
        <v>1119</v>
      </c>
      <c r="B21525"/>
      <c r="C21525" t="str">
        <f>VLOOKUP(A21525,匹配表!$1:$1048576,22,0)</f>
        <v>浙江公司企业服务总线5号虚拟机</v>
      </c>
      <c r="D21525" t="s">
        <v>13</v>
      </c>
      <c r="E21525">
        <v>6.9</v>
      </c>
      <c r="F21525" t="s">
        <v>29</v>
      </c>
      <c r="G21525" t="s">
        <v>25</v>
      </c>
      <c r="I21525" s="27"/>
    </row>
    <row r="21526" hidden="1" spans="1:9">
      <c r="A21526" t="s">
        <v>1119</v>
      </c>
      <c r="B21526"/>
      <c r="C21526" t="str">
        <f>VLOOKUP(A21526,匹配表!$1:$1048576,22,0)</f>
        <v>浙江公司企业服务总线5号虚拟机</v>
      </c>
      <c r="D21526" t="s">
        <v>13</v>
      </c>
      <c r="E21526">
        <v>6.9</v>
      </c>
      <c r="F21526" t="s">
        <v>30</v>
      </c>
      <c r="G21526" t="s">
        <v>25</v>
      </c>
      <c r="I21526" s="27"/>
    </row>
    <row r="21527" hidden="1" spans="1:9">
      <c r="A21527" t="s">
        <v>1119</v>
      </c>
      <c r="B21527"/>
      <c r="C21527" t="str">
        <f>VLOOKUP(A21527,匹配表!$1:$1048576,22,0)</f>
        <v>浙江公司企业服务总线5号虚拟机</v>
      </c>
      <c r="D21527" t="s">
        <v>13</v>
      </c>
      <c r="E21527">
        <v>6.9</v>
      </c>
      <c r="F21527" t="s">
        <v>33</v>
      </c>
      <c r="G21527" t="s">
        <v>25</v>
      </c>
      <c r="I21527" s="27"/>
    </row>
    <row r="21528" hidden="1" spans="1:9">
      <c r="A21528" t="s">
        <v>1119</v>
      </c>
      <c r="B21528"/>
      <c r="C21528" t="str">
        <f>VLOOKUP(A21528,匹配表!$1:$1048576,22,0)</f>
        <v>浙江公司企业服务总线5号虚拟机</v>
      </c>
      <c r="D21528" t="s">
        <v>13</v>
      </c>
      <c r="E21528">
        <v>6.9</v>
      </c>
      <c r="F21528" t="s">
        <v>34</v>
      </c>
      <c r="G21528" t="s">
        <v>25</v>
      </c>
      <c r="I21528" s="27"/>
    </row>
    <row r="21529" hidden="1" spans="1:9">
      <c r="A21529" t="s">
        <v>1119</v>
      </c>
      <c r="B21529"/>
      <c r="C21529" t="str">
        <f>VLOOKUP(A21529,匹配表!$1:$1048576,22,0)</f>
        <v>浙江公司企业服务总线5号虚拟机</v>
      </c>
      <c r="D21529" t="s">
        <v>13</v>
      </c>
      <c r="E21529">
        <v>6.9</v>
      </c>
      <c r="F21529" t="s">
        <v>35</v>
      </c>
      <c r="G21529" t="s">
        <v>25</v>
      </c>
      <c r="I21529" s="27"/>
    </row>
    <row r="21530" hidden="1" spans="1:9">
      <c r="A21530" t="s">
        <v>1119</v>
      </c>
      <c r="B21530"/>
      <c r="C21530" t="str">
        <f>VLOOKUP(A21530,匹配表!$1:$1048576,22,0)</f>
        <v>浙江公司企业服务总线5号虚拟机</v>
      </c>
      <c r="D21530" t="s">
        <v>13</v>
      </c>
      <c r="E21530">
        <v>6.9</v>
      </c>
      <c r="F21530" t="s">
        <v>36</v>
      </c>
      <c r="G21530" t="s">
        <v>25</v>
      </c>
      <c r="I21530" s="27"/>
    </row>
    <row r="21531" hidden="1" spans="1:9">
      <c r="A21531" t="s">
        <v>1119</v>
      </c>
      <c r="B21531"/>
      <c r="C21531" t="str">
        <f>VLOOKUP(A21531,匹配表!$1:$1048576,22,0)</f>
        <v>浙江公司企业服务总线5号虚拟机</v>
      </c>
      <c r="D21531" t="s">
        <v>13</v>
      </c>
      <c r="E21531">
        <v>6.9</v>
      </c>
      <c r="F21531" t="s">
        <v>37</v>
      </c>
      <c r="G21531" t="s">
        <v>25</v>
      </c>
      <c r="I21531" s="27"/>
    </row>
    <row r="21532" hidden="1" spans="1:9">
      <c r="A21532" t="s">
        <v>1119</v>
      </c>
      <c r="B21532"/>
      <c r="C21532" t="str">
        <f>VLOOKUP(A21532,匹配表!$1:$1048576,22,0)</f>
        <v>浙江公司企业服务总线5号虚拟机</v>
      </c>
      <c r="D21532" t="s">
        <v>13</v>
      </c>
      <c r="E21532">
        <v>6.9</v>
      </c>
      <c r="F21532" t="s">
        <v>101</v>
      </c>
      <c r="G21532" t="s">
        <v>25</v>
      </c>
      <c r="I21532" s="27"/>
    </row>
    <row r="21533" hidden="1" spans="1:9">
      <c r="A21533" t="s">
        <v>1119</v>
      </c>
      <c r="B21533"/>
      <c r="C21533" t="str">
        <f>VLOOKUP(A21533,匹配表!$1:$1048576,22,0)</f>
        <v>浙江公司企业服务总线5号虚拟机</v>
      </c>
      <c r="D21533" t="s">
        <v>13</v>
      </c>
      <c r="E21533">
        <v>6.9</v>
      </c>
      <c r="F21533" t="s">
        <v>102</v>
      </c>
      <c r="G21533" t="s">
        <v>25</v>
      </c>
      <c r="I21533" s="27"/>
    </row>
    <row r="21534" hidden="1" spans="1:9">
      <c r="A21534" t="s">
        <v>1119</v>
      </c>
      <c r="B21534"/>
      <c r="C21534" t="str">
        <f>VLOOKUP(A21534,匹配表!$1:$1048576,22,0)</f>
        <v>浙江公司企业服务总线5号虚拟机</v>
      </c>
      <c r="D21534" t="s">
        <v>13</v>
      </c>
      <c r="E21534">
        <v>6.9</v>
      </c>
      <c r="F21534" t="s">
        <v>40</v>
      </c>
      <c r="G21534" t="s">
        <v>25</v>
      </c>
      <c r="I21534" s="27"/>
    </row>
    <row r="21535" hidden="1" spans="1:9">
      <c r="A21535" t="s">
        <v>1119</v>
      </c>
      <c r="B21535"/>
      <c r="C21535" t="str">
        <f>VLOOKUP(A21535,匹配表!$1:$1048576,22,0)</f>
        <v>浙江公司企业服务总线5号虚拟机</v>
      </c>
      <c r="D21535" t="s">
        <v>13</v>
      </c>
      <c r="E21535">
        <v>6.9</v>
      </c>
      <c r="F21535" t="s">
        <v>42</v>
      </c>
      <c r="G21535" t="s">
        <v>25</v>
      </c>
      <c r="I21535" s="27"/>
    </row>
    <row r="21536" hidden="1" spans="1:9">
      <c r="A21536" t="s">
        <v>1119</v>
      </c>
      <c r="B21536"/>
      <c r="C21536" t="str">
        <f>VLOOKUP(A21536,匹配表!$1:$1048576,22,0)</f>
        <v>浙江公司企业服务总线5号虚拟机</v>
      </c>
      <c r="D21536" t="s">
        <v>13</v>
      </c>
      <c r="E21536">
        <v>6.9</v>
      </c>
      <c r="F21536" t="s">
        <v>43</v>
      </c>
      <c r="G21536" t="s">
        <v>25</v>
      </c>
      <c r="I21536" s="27"/>
    </row>
    <row r="21537" hidden="1" spans="1:9">
      <c r="A21537" t="s">
        <v>1119</v>
      </c>
      <c r="B21537"/>
      <c r="C21537" t="str">
        <f>VLOOKUP(A21537,匹配表!$1:$1048576,22,0)</f>
        <v>浙江公司企业服务总线5号虚拟机</v>
      </c>
      <c r="D21537" t="s">
        <v>13</v>
      </c>
      <c r="E21537">
        <v>6.9</v>
      </c>
      <c r="F21537" t="s">
        <v>45</v>
      </c>
      <c r="G21537" t="s">
        <v>25</v>
      </c>
      <c r="I21537" s="27"/>
    </row>
    <row r="21538" hidden="1" spans="1:9">
      <c r="A21538" t="s">
        <v>1119</v>
      </c>
      <c r="B21538"/>
      <c r="C21538" t="str">
        <f>VLOOKUP(A21538,匹配表!$1:$1048576,22,0)</f>
        <v>浙江公司企业服务总线5号虚拟机</v>
      </c>
      <c r="D21538" t="s">
        <v>13</v>
      </c>
      <c r="E21538">
        <v>6.9</v>
      </c>
      <c r="F21538" t="s">
        <v>46</v>
      </c>
      <c r="G21538" t="s">
        <v>25</v>
      </c>
      <c r="I21538" s="27"/>
    </row>
    <row r="21539" hidden="1" spans="1:9">
      <c r="A21539" t="s">
        <v>1119</v>
      </c>
      <c r="B21539"/>
      <c r="C21539" t="str">
        <f>VLOOKUP(A21539,匹配表!$1:$1048576,22,0)</f>
        <v>浙江公司企业服务总线5号虚拟机</v>
      </c>
      <c r="D21539" t="s">
        <v>13</v>
      </c>
      <c r="E21539">
        <v>6.9</v>
      </c>
      <c r="F21539" t="s">
        <v>47</v>
      </c>
      <c r="G21539" t="s">
        <v>25</v>
      </c>
      <c r="I21539" s="27"/>
    </row>
    <row r="21540" hidden="1" spans="1:9">
      <c r="A21540" t="s">
        <v>1119</v>
      </c>
      <c r="B21540"/>
      <c r="C21540" t="str">
        <f>VLOOKUP(A21540,匹配表!$1:$1048576,22,0)</f>
        <v>浙江公司企业服务总线5号虚拟机</v>
      </c>
      <c r="D21540" t="s">
        <v>13</v>
      </c>
      <c r="E21540">
        <v>6.9</v>
      </c>
      <c r="F21540" t="s">
        <v>48</v>
      </c>
      <c r="G21540" t="s">
        <v>25</v>
      </c>
      <c r="I21540" s="27"/>
    </row>
    <row r="21541" hidden="1" spans="1:9">
      <c r="A21541" t="s">
        <v>1119</v>
      </c>
      <c r="B21541"/>
      <c r="C21541" t="str">
        <f>VLOOKUP(A21541,匹配表!$1:$1048576,22,0)</f>
        <v>浙江公司企业服务总线5号虚拟机</v>
      </c>
      <c r="D21541" t="s">
        <v>13</v>
      </c>
      <c r="E21541">
        <v>6.9</v>
      </c>
      <c r="F21541" t="s">
        <v>50</v>
      </c>
      <c r="G21541" t="s">
        <v>25</v>
      </c>
      <c r="I21541" s="27"/>
    </row>
    <row r="21542" hidden="1" spans="1:9">
      <c r="A21542" t="s">
        <v>1119</v>
      </c>
      <c r="B21542"/>
      <c r="C21542" t="str">
        <f>VLOOKUP(A21542,匹配表!$1:$1048576,22,0)</f>
        <v>浙江公司企业服务总线5号虚拟机</v>
      </c>
      <c r="D21542" t="s">
        <v>13</v>
      </c>
      <c r="E21542">
        <v>6.9</v>
      </c>
      <c r="F21542" t="s">
        <v>51</v>
      </c>
      <c r="G21542" t="s">
        <v>25</v>
      </c>
      <c r="I21542" s="27"/>
    </row>
    <row r="21543" hidden="1" spans="1:9">
      <c r="A21543" t="s">
        <v>1119</v>
      </c>
      <c r="B21543"/>
      <c r="C21543" t="str">
        <f>VLOOKUP(A21543,匹配表!$1:$1048576,22,0)</f>
        <v>浙江公司企业服务总线5号虚拟机</v>
      </c>
      <c r="D21543" t="s">
        <v>13</v>
      </c>
      <c r="E21543">
        <v>6.9</v>
      </c>
      <c r="F21543" t="s">
        <v>54</v>
      </c>
      <c r="G21543" t="s">
        <v>25</v>
      </c>
      <c r="I21543" s="27"/>
    </row>
    <row r="21544" hidden="1" spans="1:9">
      <c r="A21544" t="s">
        <v>1119</v>
      </c>
      <c r="B21544"/>
      <c r="C21544" t="str">
        <f>VLOOKUP(A21544,匹配表!$1:$1048576,22,0)</f>
        <v>浙江公司企业服务总线5号虚拟机</v>
      </c>
      <c r="D21544" t="s">
        <v>13</v>
      </c>
      <c r="E21544">
        <v>6.9</v>
      </c>
      <c r="F21544" t="s">
        <v>55</v>
      </c>
      <c r="G21544" t="s">
        <v>25</v>
      </c>
      <c r="I21544" s="27"/>
    </row>
    <row r="21545" hidden="1" spans="1:9">
      <c r="A21545" t="s">
        <v>1119</v>
      </c>
      <c r="B21545"/>
      <c r="C21545" t="str">
        <f>VLOOKUP(A21545,匹配表!$1:$1048576,22,0)</f>
        <v>浙江公司企业服务总线5号虚拟机</v>
      </c>
      <c r="D21545" t="s">
        <v>13</v>
      </c>
      <c r="E21545">
        <v>6.9</v>
      </c>
      <c r="F21545" t="s">
        <v>56</v>
      </c>
      <c r="G21545" t="s">
        <v>25</v>
      </c>
      <c r="I21545" s="27"/>
    </row>
    <row r="21546" hidden="1" spans="1:9">
      <c r="A21546" t="s">
        <v>1119</v>
      </c>
      <c r="B21546"/>
      <c r="C21546" t="str">
        <f>VLOOKUP(A21546,匹配表!$1:$1048576,22,0)</f>
        <v>浙江公司企业服务总线5号虚拟机</v>
      </c>
      <c r="D21546" t="s">
        <v>13</v>
      </c>
      <c r="E21546">
        <v>6.9</v>
      </c>
      <c r="F21546" t="s">
        <v>57</v>
      </c>
      <c r="G21546" t="s">
        <v>25</v>
      </c>
      <c r="I21546" s="27"/>
    </row>
    <row r="21547" hidden="1" spans="1:9">
      <c r="A21547" t="s">
        <v>1119</v>
      </c>
      <c r="B21547"/>
      <c r="C21547" t="str">
        <f>VLOOKUP(A21547,匹配表!$1:$1048576,22,0)</f>
        <v>浙江公司企业服务总线5号虚拟机</v>
      </c>
      <c r="D21547" t="s">
        <v>13</v>
      </c>
      <c r="E21547">
        <v>6.9</v>
      </c>
      <c r="F21547" t="s">
        <v>59</v>
      </c>
      <c r="G21547" t="s">
        <v>25</v>
      </c>
      <c r="I21547" s="27"/>
    </row>
    <row r="21548" hidden="1" spans="1:9">
      <c r="A21548" t="s">
        <v>1119</v>
      </c>
      <c r="B21548"/>
      <c r="C21548" t="str">
        <f>VLOOKUP(A21548,匹配表!$1:$1048576,22,0)</f>
        <v>浙江公司企业服务总线5号虚拟机</v>
      </c>
      <c r="D21548" t="s">
        <v>13</v>
      </c>
      <c r="E21548">
        <v>6.9</v>
      </c>
      <c r="F21548" t="s">
        <v>60</v>
      </c>
      <c r="G21548" t="s">
        <v>25</v>
      </c>
      <c r="I21548" s="27"/>
    </row>
    <row r="21549" hidden="1" spans="1:9">
      <c r="A21549" t="s">
        <v>1119</v>
      </c>
      <c r="B21549"/>
      <c r="C21549" t="str">
        <f>VLOOKUP(A21549,匹配表!$1:$1048576,22,0)</f>
        <v>浙江公司企业服务总线5号虚拟机</v>
      </c>
      <c r="D21549" t="s">
        <v>13</v>
      </c>
      <c r="E21549">
        <v>6.9</v>
      </c>
      <c r="F21549" t="s">
        <v>61</v>
      </c>
      <c r="G21549" t="s">
        <v>25</v>
      </c>
      <c r="I21549" s="27"/>
    </row>
    <row r="21550" hidden="1" spans="1:9">
      <c r="A21550" t="s">
        <v>1119</v>
      </c>
      <c r="B21550"/>
      <c r="C21550" t="str">
        <f>VLOOKUP(A21550,匹配表!$1:$1048576,22,0)</f>
        <v>浙江公司企业服务总线5号虚拟机</v>
      </c>
      <c r="D21550" t="s">
        <v>13</v>
      </c>
      <c r="E21550">
        <v>6.9</v>
      </c>
      <c r="F21550" t="s">
        <v>63</v>
      </c>
      <c r="G21550" t="s">
        <v>25</v>
      </c>
      <c r="I21550" s="27"/>
    </row>
    <row r="21551" hidden="1" spans="1:9">
      <c r="A21551" t="s">
        <v>1119</v>
      </c>
      <c r="B21551"/>
      <c r="C21551" t="str">
        <f>VLOOKUP(A21551,匹配表!$1:$1048576,22,0)</f>
        <v>浙江公司企业服务总线5号虚拟机</v>
      </c>
      <c r="D21551" t="s">
        <v>13</v>
      </c>
      <c r="E21551">
        <v>6.9</v>
      </c>
      <c r="F21551" t="s">
        <v>66</v>
      </c>
      <c r="G21551" t="s">
        <v>25</v>
      </c>
      <c r="I21551" s="27"/>
    </row>
    <row r="21552" hidden="1" spans="1:9">
      <c r="A21552" t="s">
        <v>1119</v>
      </c>
      <c r="B21552"/>
      <c r="C21552" t="str">
        <f>VLOOKUP(A21552,匹配表!$1:$1048576,22,0)</f>
        <v>浙江公司企业服务总线5号虚拟机</v>
      </c>
      <c r="D21552" t="s">
        <v>13</v>
      </c>
      <c r="E21552">
        <v>6.9</v>
      </c>
      <c r="F21552" t="s">
        <v>69</v>
      </c>
      <c r="G21552" t="s">
        <v>25</v>
      </c>
      <c r="I21552" s="27"/>
    </row>
    <row r="21553" hidden="1" spans="1:9">
      <c r="A21553" t="s">
        <v>1119</v>
      </c>
      <c r="B21553"/>
      <c r="C21553" t="str">
        <f>VLOOKUP(A21553,匹配表!$1:$1048576,22,0)</f>
        <v>浙江公司企业服务总线5号虚拟机</v>
      </c>
      <c r="D21553" t="s">
        <v>13</v>
      </c>
      <c r="E21553">
        <v>6.9</v>
      </c>
      <c r="F21553" t="s">
        <v>121</v>
      </c>
      <c r="G21553" t="s">
        <v>25</v>
      </c>
      <c r="I21553" s="27"/>
    </row>
    <row r="21554" hidden="1" spans="1:9">
      <c r="A21554" t="s">
        <v>1119</v>
      </c>
      <c r="B21554"/>
      <c r="C21554" t="str">
        <f>VLOOKUP(A21554,匹配表!$1:$1048576,22,0)</f>
        <v>浙江公司企业服务总线5号虚拟机</v>
      </c>
      <c r="D21554" t="s">
        <v>13</v>
      </c>
      <c r="E21554">
        <v>6.9</v>
      </c>
      <c r="F21554" t="s">
        <v>122</v>
      </c>
      <c r="G21554" t="s">
        <v>25</v>
      </c>
      <c r="I21554" s="27"/>
    </row>
    <row r="21555" hidden="1" spans="1:9">
      <c r="A21555" t="s">
        <v>1119</v>
      </c>
      <c r="B21555"/>
      <c r="C21555" t="str">
        <f>VLOOKUP(A21555,匹配表!$1:$1048576,22,0)</f>
        <v>浙江公司企业服务总线5号虚拟机</v>
      </c>
      <c r="D21555" t="s">
        <v>13</v>
      </c>
      <c r="E21555">
        <v>6.9</v>
      </c>
      <c r="F21555" t="s">
        <v>71</v>
      </c>
      <c r="G21555" t="s">
        <v>25</v>
      </c>
      <c r="I21555" s="27"/>
    </row>
    <row r="21556" hidden="1" spans="1:12">
      <c r="A21556" s="16" t="s">
        <v>1121</v>
      </c>
      <c r="B21556" s="17" t="str">
        <f>VLOOKUP(A21556,匹配表!$1:$1048576,24,0)</f>
        <v>刘鸿宁</v>
      </c>
      <c r="C21556" s="16" t="str">
        <f>VLOOKUP(A21556,匹配表!$1:$1048576,22,0)</f>
        <v>浙江公司企业服务总线6号虚拟机</v>
      </c>
      <c r="D21556" s="16" t="s">
        <v>13</v>
      </c>
      <c r="E21556" s="16">
        <v>6.9</v>
      </c>
      <c r="F21556" s="16" t="s">
        <v>15</v>
      </c>
      <c r="G21556" s="16" t="s">
        <v>16</v>
      </c>
      <c r="H21556" s="16" t="s">
        <v>453</v>
      </c>
      <c r="I21556" s="27"/>
      <c r="J21556" s="16"/>
      <c r="K21556" s="16"/>
      <c r="L21556" s="16"/>
    </row>
    <row r="21557" hidden="1" spans="1:12">
      <c r="A21557" s="16" t="s">
        <v>1121</v>
      </c>
      <c r="B21557" s="17" t="str">
        <f>VLOOKUP(A21557,匹配表!$1:$1048576,24,0)</f>
        <v>刘鸿宁</v>
      </c>
      <c r="C21557" s="16" t="str">
        <f>VLOOKUP(A21557,匹配表!$1:$1048576,22,0)</f>
        <v>浙江公司企业服务总线6号虚拟机</v>
      </c>
      <c r="D21557" s="16" t="s">
        <v>13</v>
      </c>
      <c r="E21557" s="16">
        <v>6.9</v>
      </c>
      <c r="F21557" s="16" t="s">
        <v>1122</v>
      </c>
      <c r="G21557" s="16" t="s">
        <v>16</v>
      </c>
      <c r="H21557" s="16" t="s">
        <v>453</v>
      </c>
      <c r="I21557" s="27"/>
      <c r="J21557" s="16"/>
      <c r="K21557" s="16"/>
      <c r="L21557" s="16"/>
    </row>
    <row r="21558" spans="1:12">
      <c r="A21558" s="16" t="s">
        <v>1121</v>
      </c>
      <c r="B21558" s="17" t="str">
        <f>VLOOKUP(A21558,匹配表!$1:$1048576,24,0)</f>
        <v>刘鸿宁</v>
      </c>
      <c r="C21558" s="16" t="str">
        <f>VLOOKUP(A21558,匹配表!$1:$1048576,22,0)</f>
        <v>浙江公司企业服务总线6号虚拟机</v>
      </c>
      <c r="D21558" s="16" t="s">
        <v>13</v>
      </c>
      <c r="E21558" s="16">
        <v>6.9</v>
      </c>
      <c r="F21558" s="16" t="s">
        <v>18</v>
      </c>
      <c r="G21558" s="16" t="s">
        <v>16</v>
      </c>
      <c r="H21558" s="16" t="s">
        <v>19</v>
      </c>
      <c r="I21558" s="27" t="s">
        <v>76</v>
      </c>
      <c r="J21558" s="46" t="s">
        <v>21</v>
      </c>
      <c r="K21558" s="16"/>
      <c r="L21558" s="16"/>
    </row>
    <row r="21559" hidden="1" spans="1:12">
      <c r="A21559" s="16" t="s">
        <v>1121</v>
      </c>
      <c r="B21559" s="17" t="str">
        <f>VLOOKUP(A21559,匹配表!$1:$1048576,24,0)</f>
        <v>刘鸿宁</v>
      </c>
      <c r="C21559" s="16" t="str">
        <f>VLOOKUP(A21559,匹配表!$1:$1048576,22,0)</f>
        <v>浙江公司企业服务总线6号虚拟机</v>
      </c>
      <c r="D21559" s="16" t="s">
        <v>13</v>
      </c>
      <c r="E21559" s="16">
        <v>6.9</v>
      </c>
      <c r="F21559" s="16" t="s">
        <v>137</v>
      </c>
      <c r="G21559" s="16" t="s">
        <v>16</v>
      </c>
      <c r="H21559" s="16" t="s">
        <v>453</v>
      </c>
      <c r="I21559" s="27"/>
      <c r="J21559" s="16"/>
      <c r="K21559" s="16"/>
      <c r="L21559" s="16"/>
    </row>
    <row r="21560" hidden="1" spans="1:9">
      <c r="A21560" t="s">
        <v>1121</v>
      </c>
      <c r="B21560"/>
      <c r="C21560" t="str">
        <f>VLOOKUP(A21560,匹配表!$1:$1048576,22,0)</f>
        <v>浙江公司企业服务总线6号虚拟机</v>
      </c>
      <c r="D21560" t="s">
        <v>13</v>
      </c>
      <c r="E21560">
        <v>6.9</v>
      </c>
      <c r="F21560" t="s">
        <v>24</v>
      </c>
      <c r="G21560" t="s">
        <v>25</v>
      </c>
      <c r="I21560" s="27"/>
    </row>
    <row r="21561" hidden="1" spans="1:9">
      <c r="A21561" t="s">
        <v>1121</v>
      </c>
      <c r="B21561"/>
      <c r="C21561" t="str">
        <f>VLOOKUP(A21561,匹配表!$1:$1048576,22,0)</f>
        <v>浙江公司企业服务总线6号虚拟机</v>
      </c>
      <c r="D21561" t="s">
        <v>13</v>
      </c>
      <c r="E21561">
        <v>6.9</v>
      </c>
      <c r="F21561" t="s">
        <v>26</v>
      </c>
      <c r="G21561" t="s">
        <v>25</v>
      </c>
      <c r="I21561" s="27"/>
    </row>
    <row r="21562" hidden="1" spans="1:9">
      <c r="A21562" t="s">
        <v>1121</v>
      </c>
      <c r="B21562"/>
      <c r="C21562" t="str">
        <f>VLOOKUP(A21562,匹配表!$1:$1048576,22,0)</f>
        <v>浙江公司企业服务总线6号虚拟机</v>
      </c>
      <c r="D21562" t="s">
        <v>13</v>
      </c>
      <c r="E21562">
        <v>6.9</v>
      </c>
      <c r="F21562" t="s">
        <v>98</v>
      </c>
      <c r="G21562" t="s">
        <v>25</v>
      </c>
      <c r="I21562" s="27"/>
    </row>
    <row r="21563" hidden="1" spans="1:9">
      <c r="A21563" t="s">
        <v>1121</v>
      </c>
      <c r="B21563"/>
      <c r="C21563" t="str">
        <f>VLOOKUP(A21563,匹配表!$1:$1048576,22,0)</f>
        <v>浙江公司企业服务总线6号虚拟机</v>
      </c>
      <c r="D21563" t="s">
        <v>13</v>
      </c>
      <c r="E21563">
        <v>6.9</v>
      </c>
      <c r="F21563" t="s">
        <v>29</v>
      </c>
      <c r="G21563" t="s">
        <v>25</v>
      </c>
      <c r="I21563" s="27"/>
    </row>
    <row r="21564" hidden="1" spans="1:9">
      <c r="A21564" t="s">
        <v>1121</v>
      </c>
      <c r="B21564"/>
      <c r="C21564" t="str">
        <f>VLOOKUP(A21564,匹配表!$1:$1048576,22,0)</f>
        <v>浙江公司企业服务总线6号虚拟机</v>
      </c>
      <c r="D21564" t="s">
        <v>13</v>
      </c>
      <c r="E21564">
        <v>6.9</v>
      </c>
      <c r="F21564" t="s">
        <v>30</v>
      </c>
      <c r="G21564" t="s">
        <v>25</v>
      </c>
      <c r="I21564" s="27"/>
    </row>
    <row r="21565" hidden="1" spans="1:9">
      <c r="A21565" t="s">
        <v>1121</v>
      </c>
      <c r="B21565"/>
      <c r="C21565" t="str">
        <f>VLOOKUP(A21565,匹配表!$1:$1048576,22,0)</f>
        <v>浙江公司企业服务总线6号虚拟机</v>
      </c>
      <c r="D21565" t="s">
        <v>13</v>
      </c>
      <c r="E21565">
        <v>6.9</v>
      </c>
      <c r="F21565" t="s">
        <v>33</v>
      </c>
      <c r="G21565" t="s">
        <v>25</v>
      </c>
      <c r="I21565" s="27"/>
    </row>
    <row r="21566" hidden="1" spans="1:9">
      <c r="A21566" t="s">
        <v>1121</v>
      </c>
      <c r="B21566"/>
      <c r="C21566" t="str">
        <f>VLOOKUP(A21566,匹配表!$1:$1048576,22,0)</f>
        <v>浙江公司企业服务总线6号虚拟机</v>
      </c>
      <c r="D21566" t="s">
        <v>13</v>
      </c>
      <c r="E21566">
        <v>6.9</v>
      </c>
      <c r="F21566" t="s">
        <v>34</v>
      </c>
      <c r="G21566" t="s">
        <v>25</v>
      </c>
      <c r="I21566" s="27"/>
    </row>
    <row r="21567" hidden="1" spans="1:9">
      <c r="A21567" t="s">
        <v>1121</v>
      </c>
      <c r="B21567"/>
      <c r="C21567" t="str">
        <f>VLOOKUP(A21567,匹配表!$1:$1048576,22,0)</f>
        <v>浙江公司企业服务总线6号虚拟机</v>
      </c>
      <c r="D21567" t="s">
        <v>13</v>
      </c>
      <c r="E21567">
        <v>6.9</v>
      </c>
      <c r="F21567" t="s">
        <v>35</v>
      </c>
      <c r="G21567" t="s">
        <v>25</v>
      </c>
      <c r="I21567" s="27"/>
    </row>
    <row r="21568" hidden="1" spans="1:9">
      <c r="A21568" t="s">
        <v>1121</v>
      </c>
      <c r="B21568"/>
      <c r="C21568" t="str">
        <f>VLOOKUP(A21568,匹配表!$1:$1048576,22,0)</f>
        <v>浙江公司企业服务总线6号虚拟机</v>
      </c>
      <c r="D21568" t="s">
        <v>13</v>
      </c>
      <c r="E21568">
        <v>6.9</v>
      </c>
      <c r="F21568" t="s">
        <v>36</v>
      </c>
      <c r="G21568" t="s">
        <v>25</v>
      </c>
      <c r="I21568" s="27"/>
    </row>
    <row r="21569" hidden="1" spans="1:9">
      <c r="A21569" t="s">
        <v>1121</v>
      </c>
      <c r="B21569"/>
      <c r="C21569" t="str">
        <f>VLOOKUP(A21569,匹配表!$1:$1048576,22,0)</f>
        <v>浙江公司企业服务总线6号虚拟机</v>
      </c>
      <c r="D21569" t="s">
        <v>13</v>
      </c>
      <c r="E21569">
        <v>6.9</v>
      </c>
      <c r="F21569" t="s">
        <v>37</v>
      </c>
      <c r="G21569" t="s">
        <v>25</v>
      </c>
      <c r="I21569" s="27"/>
    </row>
    <row r="21570" hidden="1" spans="1:9">
      <c r="A21570" t="s">
        <v>1121</v>
      </c>
      <c r="B21570"/>
      <c r="C21570" t="str">
        <f>VLOOKUP(A21570,匹配表!$1:$1048576,22,0)</f>
        <v>浙江公司企业服务总线6号虚拟机</v>
      </c>
      <c r="D21570" t="s">
        <v>13</v>
      </c>
      <c r="E21570">
        <v>6.9</v>
      </c>
      <c r="F21570" t="s">
        <v>101</v>
      </c>
      <c r="G21570" t="s">
        <v>25</v>
      </c>
      <c r="I21570" s="27"/>
    </row>
    <row r="21571" hidden="1" spans="1:9">
      <c r="A21571" t="s">
        <v>1121</v>
      </c>
      <c r="B21571"/>
      <c r="C21571" t="str">
        <f>VLOOKUP(A21571,匹配表!$1:$1048576,22,0)</f>
        <v>浙江公司企业服务总线6号虚拟机</v>
      </c>
      <c r="D21571" t="s">
        <v>13</v>
      </c>
      <c r="E21571">
        <v>6.9</v>
      </c>
      <c r="F21571" t="s">
        <v>102</v>
      </c>
      <c r="G21571" t="s">
        <v>25</v>
      </c>
      <c r="I21571" s="27"/>
    </row>
    <row r="21572" hidden="1" spans="1:9">
      <c r="A21572" t="s">
        <v>1121</v>
      </c>
      <c r="B21572"/>
      <c r="C21572" t="str">
        <f>VLOOKUP(A21572,匹配表!$1:$1048576,22,0)</f>
        <v>浙江公司企业服务总线6号虚拟机</v>
      </c>
      <c r="D21572" t="s">
        <v>13</v>
      </c>
      <c r="E21572">
        <v>6.9</v>
      </c>
      <c r="F21572" t="s">
        <v>40</v>
      </c>
      <c r="G21572" t="s">
        <v>25</v>
      </c>
      <c r="I21572" s="27"/>
    </row>
    <row r="21573" hidden="1" spans="1:9">
      <c r="A21573" t="s">
        <v>1121</v>
      </c>
      <c r="B21573"/>
      <c r="C21573" t="str">
        <f>VLOOKUP(A21573,匹配表!$1:$1048576,22,0)</f>
        <v>浙江公司企业服务总线6号虚拟机</v>
      </c>
      <c r="D21573" t="s">
        <v>13</v>
      </c>
      <c r="E21573">
        <v>6.9</v>
      </c>
      <c r="F21573" t="s">
        <v>42</v>
      </c>
      <c r="G21573" t="s">
        <v>25</v>
      </c>
      <c r="I21573" s="27"/>
    </row>
    <row r="21574" hidden="1" spans="1:9">
      <c r="A21574" t="s">
        <v>1121</v>
      </c>
      <c r="B21574"/>
      <c r="C21574" t="str">
        <f>VLOOKUP(A21574,匹配表!$1:$1048576,22,0)</f>
        <v>浙江公司企业服务总线6号虚拟机</v>
      </c>
      <c r="D21574" t="s">
        <v>13</v>
      </c>
      <c r="E21574">
        <v>6.9</v>
      </c>
      <c r="F21574" t="s">
        <v>43</v>
      </c>
      <c r="G21574" t="s">
        <v>25</v>
      </c>
      <c r="I21574" s="27"/>
    </row>
    <row r="21575" hidden="1" spans="1:9">
      <c r="A21575" t="s">
        <v>1121</v>
      </c>
      <c r="B21575"/>
      <c r="C21575" t="str">
        <f>VLOOKUP(A21575,匹配表!$1:$1048576,22,0)</f>
        <v>浙江公司企业服务总线6号虚拟机</v>
      </c>
      <c r="D21575" t="s">
        <v>13</v>
      </c>
      <c r="E21575">
        <v>6.9</v>
      </c>
      <c r="F21575" t="s">
        <v>45</v>
      </c>
      <c r="G21575" t="s">
        <v>25</v>
      </c>
      <c r="I21575" s="27"/>
    </row>
    <row r="21576" hidden="1" spans="1:9">
      <c r="A21576" t="s">
        <v>1121</v>
      </c>
      <c r="B21576"/>
      <c r="C21576" t="str">
        <f>VLOOKUP(A21576,匹配表!$1:$1048576,22,0)</f>
        <v>浙江公司企业服务总线6号虚拟机</v>
      </c>
      <c r="D21576" t="s">
        <v>13</v>
      </c>
      <c r="E21576">
        <v>6.9</v>
      </c>
      <c r="F21576" t="s">
        <v>46</v>
      </c>
      <c r="G21576" t="s">
        <v>25</v>
      </c>
      <c r="I21576" s="27"/>
    </row>
    <row r="21577" hidden="1" spans="1:9">
      <c r="A21577" t="s">
        <v>1121</v>
      </c>
      <c r="B21577"/>
      <c r="C21577" t="str">
        <f>VLOOKUP(A21577,匹配表!$1:$1048576,22,0)</f>
        <v>浙江公司企业服务总线6号虚拟机</v>
      </c>
      <c r="D21577" t="s">
        <v>13</v>
      </c>
      <c r="E21577">
        <v>6.9</v>
      </c>
      <c r="F21577" t="s">
        <v>47</v>
      </c>
      <c r="G21577" t="s">
        <v>25</v>
      </c>
      <c r="I21577" s="27"/>
    </row>
    <row r="21578" hidden="1" spans="1:9">
      <c r="A21578" t="s">
        <v>1121</v>
      </c>
      <c r="B21578"/>
      <c r="C21578" t="str">
        <f>VLOOKUP(A21578,匹配表!$1:$1048576,22,0)</f>
        <v>浙江公司企业服务总线6号虚拟机</v>
      </c>
      <c r="D21578" t="s">
        <v>13</v>
      </c>
      <c r="E21578">
        <v>6.9</v>
      </c>
      <c r="F21578" t="s">
        <v>48</v>
      </c>
      <c r="G21578" t="s">
        <v>25</v>
      </c>
      <c r="I21578" s="27"/>
    </row>
    <row r="21579" hidden="1" spans="1:9">
      <c r="A21579" t="s">
        <v>1121</v>
      </c>
      <c r="B21579"/>
      <c r="C21579" t="str">
        <f>VLOOKUP(A21579,匹配表!$1:$1048576,22,0)</f>
        <v>浙江公司企业服务总线6号虚拟机</v>
      </c>
      <c r="D21579" t="s">
        <v>13</v>
      </c>
      <c r="E21579">
        <v>6.9</v>
      </c>
      <c r="F21579" t="s">
        <v>50</v>
      </c>
      <c r="G21579" t="s">
        <v>25</v>
      </c>
      <c r="I21579" s="27"/>
    </row>
    <row r="21580" hidden="1" spans="1:9">
      <c r="A21580" t="s">
        <v>1121</v>
      </c>
      <c r="B21580"/>
      <c r="C21580" t="str">
        <f>VLOOKUP(A21580,匹配表!$1:$1048576,22,0)</f>
        <v>浙江公司企业服务总线6号虚拟机</v>
      </c>
      <c r="D21580" t="s">
        <v>13</v>
      </c>
      <c r="E21580">
        <v>6.9</v>
      </c>
      <c r="F21580" t="s">
        <v>51</v>
      </c>
      <c r="G21580" t="s">
        <v>25</v>
      </c>
      <c r="I21580" s="27"/>
    </row>
    <row r="21581" hidden="1" spans="1:9">
      <c r="A21581" t="s">
        <v>1121</v>
      </c>
      <c r="B21581"/>
      <c r="C21581" t="str">
        <f>VLOOKUP(A21581,匹配表!$1:$1048576,22,0)</f>
        <v>浙江公司企业服务总线6号虚拟机</v>
      </c>
      <c r="D21581" t="s">
        <v>13</v>
      </c>
      <c r="E21581">
        <v>6.9</v>
      </c>
      <c r="F21581" t="s">
        <v>54</v>
      </c>
      <c r="G21581" t="s">
        <v>25</v>
      </c>
      <c r="I21581" s="27"/>
    </row>
    <row r="21582" hidden="1" spans="1:9">
      <c r="A21582" t="s">
        <v>1121</v>
      </c>
      <c r="B21582"/>
      <c r="C21582" t="str">
        <f>VLOOKUP(A21582,匹配表!$1:$1048576,22,0)</f>
        <v>浙江公司企业服务总线6号虚拟机</v>
      </c>
      <c r="D21582" t="s">
        <v>13</v>
      </c>
      <c r="E21582">
        <v>6.9</v>
      </c>
      <c r="F21582" t="s">
        <v>55</v>
      </c>
      <c r="G21582" t="s">
        <v>25</v>
      </c>
      <c r="I21582" s="27"/>
    </row>
    <row r="21583" hidden="1" spans="1:9">
      <c r="A21583" t="s">
        <v>1121</v>
      </c>
      <c r="B21583"/>
      <c r="C21583" t="str">
        <f>VLOOKUP(A21583,匹配表!$1:$1048576,22,0)</f>
        <v>浙江公司企业服务总线6号虚拟机</v>
      </c>
      <c r="D21583" t="s">
        <v>13</v>
      </c>
      <c r="E21583">
        <v>6.9</v>
      </c>
      <c r="F21583" t="s">
        <v>56</v>
      </c>
      <c r="G21583" t="s">
        <v>25</v>
      </c>
      <c r="I21583" s="27"/>
    </row>
    <row r="21584" hidden="1" spans="1:9">
      <c r="A21584" t="s">
        <v>1121</v>
      </c>
      <c r="B21584"/>
      <c r="C21584" t="str">
        <f>VLOOKUP(A21584,匹配表!$1:$1048576,22,0)</f>
        <v>浙江公司企业服务总线6号虚拟机</v>
      </c>
      <c r="D21584" t="s">
        <v>13</v>
      </c>
      <c r="E21584">
        <v>6.9</v>
      </c>
      <c r="F21584" t="s">
        <v>57</v>
      </c>
      <c r="G21584" t="s">
        <v>25</v>
      </c>
      <c r="I21584" s="27"/>
    </row>
    <row r="21585" hidden="1" spans="1:9">
      <c r="A21585" t="s">
        <v>1121</v>
      </c>
      <c r="B21585"/>
      <c r="C21585" t="str">
        <f>VLOOKUP(A21585,匹配表!$1:$1048576,22,0)</f>
        <v>浙江公司企业服务总线6号虚拟机</v>
      </c>
      <c r="D21585" t="s">
        <v>13</v>
      </c>
      <c r="E21585">
        <v>6.9</v>
      </c>
      <c r="F21585" t="s">
        <v>59</v>
      </c>
      <c r="G21585" t="s">
        <v>25</v>
      </c>
      <c r="I21585" s="27"/>
    </row>
    <row r="21586" hidden="1" spans="1:9">
      <c r="A21586" t="s">
        <v>1121</v>
      </c>
      <c r="B21586"/>
      <c r="C21586" t="str">
        <f>VLOOKUP(A21586,匹配表!$1:$1048576,22,0)</f>
        <v>浙江公司企业服务总线6号虚拟机</v>
      </c>
      <c r="D21586" t="s">
        <v>13</v>
      </c>
      <c r="E21586">
        <v>6.9</v>
      </c>
      <c r="F21586" t="s">
        <v>60</v>
      </c>
      <c r="G21586" t="s">
        <v>25</v>
      </c>
      <c r="I21586" s="27"/>
    </row>
    <row r="21587" hidden="1" spans="1:9">
      <c r="A21587" t="s">
        <v>1121</v>
      </c>
      <c r="B21587"/>
      <c r="C21587" t="str">
        <f>VLOOKUP(A21587,匹配表!$1:$1048576,22,0)</f>
        <v>浙江公司企业服务总线6号虚拟机</v>
      </c>
      <c r="D21587" t="s">
        <v>13</v>
      </c>
      <c r="E21587">
        <v>6.9</v>
      </c>
      <c r="F21587" t="s">
        <v>61</v>
      </c>
      <c r="G21587" t="s">
        <v>25</v>
      </c>
      <c r="I21587" s="27"/>
    </row>
    <row r="21588" hidden="1" spans="1:9">
      <c r="A21588" t="s">
        <v>1121</v>
      </c>
      <c r="B21588"/>
      <c r="C21588" t="str">
        <f>VLOOKUP(A21588,匹配表!$1:$1048576,22,0)</f>
        <v>浙江公司企业服务总线6号虚拟机</v>
      </c>
      <c r="D21588" t="s">
        <v>13</v>
      </c>
      <c r="E21588">
        <v>6.9</v>
      </c>
      <c r="F21588" t="s">
        <v>63</v>
      </c>
      <c r="G21588" t="s">
        <v>25</v>
      </c>
      <c r="I21588" s="27"/>
    </row>
    <row r="21589" hidden="1" spans="1:9">
      <c r="A21589" t="s">
        <v>1121</v>
      </c>
      <c r="B21589"/>
      <c r="C21589" t="str">
        <f>VLOOKUP(A21589,匹配表!$1:$1048576,22,0)</f>
        <v>浙江公司企业服务总线6号虚拟机</v>
      </c>
      <c r="D21589" t="s">
        <v>13</v>
      </c>
      <c r="E21589">
        <v>6.9</v>
      </c>
      <c r="F21589" t="s">
        <v>66</v>
      </c>
      <c r="G21589" t="s">
        <v>25</v>
      </c>
      <c r="I21589" s="27"/>
    </row>
    <row r="21590" hidden="1" spans="1:9">
      <c r="A21590" t="s">
        <v>1121</v>
      </c>
      <c r="B21590"/>
      <c r="C21590" t="str">
        <f>VLOOKUP(A21590,匹配表!$1:$1048576,22,0)</f>
        <v>浙江公司企业服务总线6号虚拟机</v>
      </c>
      <c r="D21590" t="s">
        <v>13</v>
      </c>
      <c r="E21590">
        <v>6.9</v>
      </c>
      <c r="F21590" t="s">
        <v>69</v>
      </c>
      <c r="G21590" t="s">
        <v>25</v>
      </c>
      <c r="I21590" s="27"/>
    </row>
    <row r="21591" hidden="1" spans="1:9">
      <c r="A21591" t="s">
        <v>1121</v>
      </c>
      <c r="B21591"/>
      <c r="C21591" t="str">
        <f>VLOOKUP(A21591,匹配表!$1:$1048576,22,0)</f>
        <v>浙江公司企业服务总线6号虚拟机</v>
      </c>
      <c r="D21591" t="s">
        <v>13</v>
      </c>
      <c r="E21591">
        <v>6.9</v>
      </c>
      <c r="F21591" t="s">
        <v>121</v>
      </c>
      <c r="G21591" t="s">
        <v>25</v>
      </c>
      <c r="I21591" s="27"/>
    </row>
    <row r="21592" hidden="1" spans="1:9">
      <c r="A21592" t="s">
        <v>1121</v>
      </c>
      <c r="B21592"/>
      <c r="C21592" t="str">
        <f>VLOOKUP(A21592,匹配表!$1:$1048576,22,0)</f>
        <v>浙江公司企业服务总线6号虚拟机</v>
      </c>
      <c r="D21592" t="s">
        <v>13</v>
      </c>
      <c r="E21592">
        <v>6.9</v>
      </c>
      <c r="F21592" t="s">
        <v>122</v>
      </c>
      <c r="G21592" t="s">
        <v>25</v>
      </c>
      <c r="I21592" s="27"/>
    </row>
    <row r="21593" hidden="1" spans="1:9">
      <c r="A21593" t="s">
        <v>1121</v>
      </c>
      <c r="B21593"/>
      <c r="C21593" t="str">
        <f>VLOOKUP(A21593,匹配表!$1:$1048576,22,0)</f>
        <v>浙江公司企业服务总线6号虚拟机</v>
      </c>
      <c r="D21593" t="s">
        <v>13</v>
      </c>
      <c r="E21593">
        <v>6.9</v>
      </c>
      <c r="F21593" t="s">
        <v>71</v>
      </c>
      <c r="G21593" t="s">
        <v>25</v>
      </c>
      <c r="I21593" s="27"/>
    </row>
    <row r="21594" spans="1:12">
      <c r="A21594" s="16" t="s">
        <v>1123</v>
      </c>
      <c r="B21594" s="17" t="str">
        <f>VLOOKUP(A21594,匹配表!$1:$1048576,24,0)</f>
        <v>戚伟强</v>
      </c>
      <c r="C21594" s="16" t="str">
        <f>VLOOKUP(A21594,匹配表!$1:$1048576,22,0)</f>
        <v>浙江公司智能党建平台1号服务器</v>
      </c>
      <c r="D21594" s="16" t="s">
        <v>13</v>
      </c>
      <c r="E21594" s="16">
        <v>6.9</v>
      </c>
      <c r="F21594" s="16" t="s">
        <v>18</v>
      </c>
      <c r="G21594" s="16" t="s">
        <v>16</v>
      </c>
      <c r="H21594" s="16" t="s">
        <v>19</v>
      </c>
      <c r="I21594" s="27" t="s">
        <v>20</v>
      </c>
      <c r="J21594" s="46" t="s">
        <v>21</v>
      </c>
      <c r="K21594" s="16"/>
      <c r="L21594" s="16"/>
    </row>
    <row r="21595" hidden="1" spans="1:9">
      <c r="A21595" t="s">
        <v>1123</v>
      </c>
      <c r="B21595"/>
      <c r="C21595" t="str">
        <f>VLOOKUP(A21595,匹配表!$1:$1048576,22,0)</f>
        <v>浙江公司智能党建平台1号服务器</v>
      </c>
      <c r="D21595" t="s">
        <v>13</v>
      </c>
      <c r="E21595">
        <v>6.9</v>
      </c>
      <c r="F21595" t="s">
        <v>26</v>
      </c>
      <c r="G21595" t="s">
        <v>25</v>
      </c>
      <c r="I21595" s="27"/>
    </row>
    <row r="21596" hidden="1" spans="1:9">
      <c r="A21596" t="s">
        <v>1123</v>
      </c>
      <c r="B21596"/>
      <c r="C21596" t="str">
        <f>VLOOKUP(A21596,匹配表!$1:$1048576,22,0)</f>
        <v>浙江公司智能党建平台1号服务器</v>
      </c>
      <c r="D21596" t="s">
        <v>13</v>
      </c>
      <c r="E21596">
        <v>6.9</v>
      </c>
      <c r="F21596" t="s">
        <v>98</v>
      </c>
      <c r="G21596" t="s">
        <v>25</v>
      </c>
      <c r="I21596" s="27"/>
    </row>
    <row r="21597" hidden="1" spans="1:9">
      <c r="A21597" t="s">
        <v>1123</v>
      </c>
      <c r="B21597"/>
      <c r="C21597" t="str">
        <f>VLOOKUP(A21597,匹配表!$1:$1048576,22,0)</f>
        <v>浙江公司智能党建平台1号服务器</v>
      </c>
      <c r="D21597" t="s">
        <v>13</v>
      </c>
      <c r="E21597">
        <v>6.9</v>
      </c>
      <c r="F21597" t="s">
        <v>30</v>
      </c>
      <c r="G21597" t="s">
        <v>25</v>
      </c>
      <c r="I21597" s="27"/>
    </row>
    <row r="21598" hidden="1" spans="1:9">
      <c r="A21598" t="s">
        <v>1123</v>
      </c>
      <c r="B21598"/>
      <c r="C21598" t="str">
        <f>VLOOKUP(A21598,匹配表!$1:$1048576,22,0)</f>
        <v>浙江公司智能党建平台1号服务器</v>
      </c>
      <c r="D21598" t="s">
        <v>13</v>
      </c>
      <c r="E21598">
        <v>6.9</v>
      </c>
      <c r="F21598" t="s">
        <v>1124</v>
      </c>
      <c r="G21598" t="s">
        <v>25</v>
      </c>
      <c r="I21598" s="27"/>
    </row>
    <row r="21599" hidden="1" spans="1:9">
      <c r="A21599" t="s">
        <v>1123</v>
      </c>
      <c r="B21599"/>
      <c r="C21599" t="str">
        <f>VLOOKUP(A21599,匹配表!$1:$1048576,22,0)</f>
        <v>浙江公司智能党建平台1号服务器</v>
      </c>
      <c r="D21599" t="s">
        <v>13</v>
      </c>
      <c r="E21599">
        <v>6.9</v>
      </c>
      <c r="F21599" t="s">
        <v>1125</v>
      </c>
      <c r="G21599" t="s">
        <v>25</v>
      </c>
      <c r="I21599" s="27"/>
    </row>
    <row r="21600" hidden="1" spans="1:9">
      <c r="A21600" t="s">
        <v>1123</v>
      </c>
      <c r="B21600"/>
      <c r="C21600" t="str">
        <f>VLOOKUP(A21600,匹配表!$1:$1048576,22,0)</f>
        <v>浙江公司智能党建平台1号服务器</v>
      </c>
      <c r="D21600" t="s">
        <v>13</v>
      </c>
      <c r="E21600">
        <v>6.9</v>
      </c>
      <c r="F21600" t="s">
        <v>33</v>
      </c>
      <c r="G21600" t="s">
        <v>25</v>
      </c>
      <c r="I21600" s="27"/>
    </row>
    <row r="21601" hidden="1" spans="1:9">
      <c r="A21601" t="s">
        <v>1123</v>
      </c>
      <c r="B21601"/>
      <c r="C21601" t="str">
        <f>VLOOKUP(A21601,匹配表!$1:$1048576,22,0)</f>
        <v>浙江公司智能党建平台1号服务器</v>
      </c>
      <c r="D21601" t="s">
        <v>13</v>
      </c>
      <c r="E21601">
        <v>6.9</v>
      </c>
      <c r="F21601" t="s">
        <v>34</v>
      </c>
      <c r="G21601" t="s">
        <v>25</v>
      </c>
      <c r="I21601" s="27"/>
    </row>
    <row r="21602" hidden="1" spans="1:9">
      <c r="A21602" t="s">
        <v>1123</v>
      </c>
      <c r="B21602"/>
      <c r="C21602" t="str">
        <f>VLOOKUP(A21602,匹配表!$1:$1048576,22,0)</f>
        <v>浙江公司智能党建平台1号服务器</v>
      </c>
      <c r="D21602" t="s">
        <v>13</v>
      </c>
      <c r="E21602">
        <v>6.9</v>
      </c>
      <c r="F21602" t="s">
        <v>35</v>
      </c>
      <c r="G21602" t="s">
        <v>25</v>
      </c>
      <c r="I21602" s="27"/>
    </row>
    <row r="21603" hidden="1" spans="1:9">
      <c r="A21603" t="s">
        <v>1123</v>
      </c>
      <c r="B21603"/>
      <c r="C21603" t="str">
        <f>VLOOKUP(A21603,匹配表!$1:$1048576,22,0)</f>
        <v>浙江公司智能党建平台1号服务器</v>
      </c>
      <c r="D21603" t="s">
        <v>13</v>
      </c>
      <c r="E21603">
        <v>6.9</v>
      </c>
      <c r="F21603" t="s">
        <v>36</v>
      </c>
      <c r="G21603" t="s">
        <v>25</v>
      </c>
      <c r="I21603" s="27"/>
    </row>
    <row r="21604" hidden="1" spans="1:9">
      <c r="A21604" t="s">
        <v>1123</v>
      </c>
      <c r="B21604"/>
      <c r="C21604" t="str">
        <f>VLOOKUP(A21604,匹配表!$1:$1048576,22,0)</f>
        <v>浙江公司智能党建平台1号服务器</v>
      </c>
      <c r="D21604" t="s">
        <v>13</v>
      </c>
      <c r="E21604">
        <v>6.9</v>
      </c>
      <c r="F21604" t="s">
        <v>1126</v>
      </c>
      <c r="G21604" t="s">
        <v>25</v>
      </c>
      <c r="I21604" s="27"/>
    </row>
    <row r="21605" hidden="1" spans="1:9">
      <c r="A21605" t="s">
        <v>1123</v>
      </c>
      <c r="B21605"/>
      <c r="C21605" t="str">
        <f>VLOOKUP(A21605,匹配表!$1:$1048576,22,0)</f>
        <v>浙江公司智能党建平台1号服务器</v>
      </c>
      <c r="D21605" t="s">
        <v>13</v>
      </c>
      <c r="E21605">
        <v>6.9</v>
      </c>
      <c r="F21605" t="s">
        <v>1127</v>
      </c>
      <c r="G21605" t="s">
        <v>25</v>
      </c>
      <c r="I21605" s="27"/>
    </row>
    <row r="21606" hidden="1" spans="1:9">
      <c r="A21606" t="s">
        <v>1123</v>
      </c>
      <c r="B21606"/>
      <c r="C21606" t="str">
        <f>VLOOKUP(A21606,匹配表!$1:$1048576,22,0)</f>
        <v>浙江公司智能党建平台1号服务器</v>
      </c>
      <c r="D21606" t="s">
        <v>13</v>
      </c>
      <c r="E21606">
        <v>6.9</v>
      </c>
      <c r="F21606" t="s">
        <v>101</v>
      </c>
      <c r="G21606" t="s">
        <v>25</v>
      </c>
      <c r="I21606" s="27"/>
    </row>
    <row r="21607" hidden="1" spans="1:9">
      <c r="A21607" t="s">
        <v>1123</v>
      </c>
      <c r="B21607"/>
      <c r="C21607" t="str">
        <f>VLOOKUP(A21607,匹配表!$1:$1048576,22,0)</f>
        <v>浙江公司智能党建平台1号服务器</v>
      </c>
      <c r="D21607" t="s">
        <v>13</v>
      </c>
      <c r="E21607">
        <v>6.9</v>
      </c>
      <c r="F21607" t="s">
        <v>149</v>
      </c>
      <c r="G21607" t="s">
        <v>25</v>
      </c>
      <c r="I21607" s="27"/>
    </row>
    <row r="21608" hidden="1" spans="1:9">
      <c r="A21608" t="s">
        <v>1123</v>
      </c>
      <c r="B21608"/>
      <c r="C21608" t="str">
        <f>VLOOKUP(A21608,匹配表!$1:$1048576,22,0)</f>
        <v>浙江公司智能党建平台1号服务器</v>
      </c>
      <c r="D21608" t="s">
        <v>13</v>
      </c>
      <c r="E21608">
        <v>6.9</v>
      </c>
      <c r="F21608" t="s">
        <v>102</v>
      </c>
      <c r="G21608" t="s">
        <v>25</v>
      </c>
      <c r="I21608" s="27"/>
    </row>
    <row r="21609" hidden="1" spans="1:9">
      <c r="A21609" t="s">
        <v>1123</v>
      </c>
      <c r="B21609"/>
      <c r="C21609" t="str">
        <f>VLOOKUP(A21609,匹配表!$1:$1048576,22,0)</f>
        <v>浙江公司智能党建平台1号服务器</v>
      </c>
      <c r="D21609" t="s">
        <v>13</v>
      </c>
      <c r="E21609">
        <v>6.9</v>
      </c>
      <c r="F21609" t="s">
        <v>40</v>
      </c>
      <c r="G21609" t="s">
        <v>25</v>
      </c>
      <c r="I21609" s="27"/>
    </row>
    <row r="21610" hidden="1" spans="1:9">
      <c r="A21610" t="s">
        <v>1123</v>
      </c>
      <c r="B21610"/>
      <c r="C21610" t="str">
        <f>VLOOKUP(A21610,匹配表!$1:$1048576,22,0)</f>
        <v>浙江公司智能党建平台1号服务器</v>
      </c>
      <c r="D21610" t="s">
        <v>13</v>
      </c>
      <c r="E21610">
        <v>6.9</v>
      </c>
      <c r="F21610" t="s">
        <v>133</v>
      </c>
      <c r="G21610" t="s">
        <v>25</v>
      </c>
      <c r="I21610" s="27"/>
    </row>
    <row r="21611" hidden="1" spans="1:9">
      <c r="A21611" t="s">
        <v>1123</v>
      </c>
      <c r="B21611"/>
      <c r="C21611" t="str">
        <f>VLOOKUP(A21611,匹配表!$1:$1048576,22,0)</f>
        <v>浙江公司智能党建平台1号服务器</v>
      </c>
      <c r="D21611" t="s">
        <v>13</v>
      </c>
      <c r="E21611">
        <v>6.9</v>
      </c>
      <c r="F21611" t="s">
        <v>1128</v>
      </c>
      <c r="G21611" t="s">
        <v>25</v>
      </c>
      <c r="I21611" s="27"/>
    </row>
    <row r="21612" hidden="1" spans="1:9">
      <c r="A21612" t="s">
        <v>1123</v>
      </c>
      <c r="B21612"/>
      <c r="C21612" t="str">
        <f>VLOOKUP(A21612,匹配表!$1:$1048576,22,0)</f>
        <v>浙江公司智能党建平台1号服务器</v>
      </c>
      <c r="D21612" t="s">
        <v>13</v>
      </c>
      <c r="E21612">
        <v>6.9</v>
      </c>
      <c r="F21612" t="s">
        <v>1129</v>
      </c>
      <c r="G21612" t="s">
        <v>25</v>
      </c>
      <c r="I21612" s="27"/>
    </row>
    <row r="21613" hidden="1" spans="1:9">
      <c r="A21613" t="s">
        <v>1123</v>
      </c>
      <c r="B21613"/>
      <c r="C21613" t="str">
        <f>VLOOKUP(A21613,匹配表!$1:$1048576,22,0)</f>
        <v>浙江公司智能党建平台1号服务器</v>
      </c>
      <c r="D21613" t="s">
        <v>13</v>
      </c>
      <c r="E21613">
        <v>6.9</v>
      </c>
      <c r="F21613" t="s">
        <v>42</v>
      </c>
      <c r="G21613" t="s">
        <v>25</v>
      </c>
      <c r="I21613" s="27"/>
    </row>
    <row r="21614" hidden="1" spans="1:9">
      <c r="A21614" t="s">
        <v>1123</v>
      </c>
      <c r="B21614"/>
      <c r="C21614" t="str">
        <f>VLOOKUP(A21614,匹配表!$1:$1048576,22,0)</f>
        <v>浙江公司智能党建平台1号服务器</v>
      </c>
      <c r="D21614" t="s">
        <v>13</v>
      </c>
      <c r="E21614">
        <v>6.9</v>
      </c>
      <c r="F21614" t="s">
        <v>43</v>
      </c>
      <c r="G21614" t="s">
        <v>25</v>
      </c>
      <c r="I21614" s="27"/>
    </row>
    <row r="21615" hidden="1" spans="1:9">
      <c r="A21615" t="s">
        <v>1123</v>
      </c>
      <c r="B21615"/>
      <c r="C21615" t="str">
        <f>VLOOKUP(A21615,匹配表!$1:$1048576,22,0)</f>
        <v>浙江公司智能党建平台1号服务器</v>
      </c>
      <c r="D21615" t="s">
        <v>13</v>
      </c>
      <c r="E21615">
        <v>6.9</v>
      </c>
      <c r="F21615" t="s">
        <v>311</v>
      </c>
      <c r="G21615" t="s">
        <v>25</v>
      </c>
      <c r="I21615" s="27"/>
    </row>
    <row r="21616" hidden="1" spans="1:9">
      <c r="A21616" t="s">
        <v>1123</v>
      </c>
      <c r="B21616"/>
      <c r="C21616" t="str">
        <f>VLOOKUP(A21616,匹配表!$1:$1048576,22,0)</f>
        <v>浙江公司智能党建平台1号服务器</v>
      </c>
      <c r="D21616" t="s">
        <v>13</v>
      </c>
      <c r="E21616">
        <v>6.9</v>
      </c>
      <c r="F21616" t="s">
        <v>1130</v>
      </c>
      <c r="G21616" t="s">
        <v>25</v>
      </c>
      <c r="I21616" s="27"/>
    </row>
    <row r="21617" hidden="1" spans="1:9">
      <c r="A21617" t="s">
        <v>1123</v>
      </c>
      <c r="B21617"/>
      <c r="C21617" t="str">
        <f>VLOOKUP(A21617,匹配表!$1:$1048576,22,0)</f>
        <v>浙江公司智能党建平台1号服务器</v>
      </c>
      <c r="D21617" t="s">
        <v>13</v>
      </c>
      <c r="E21617">
        <v>6.9</v>
      </c>
      <c r="F21617" t="s">
        <v>44</v>
      </c>
      <c r="G21617" t="s">
        <v>25</v>
      </c>
      <c r="I21617" s="27"/>
    </row>
    <row r="21618" hidden="1" spans="1:9">
      <c r="A21618" t="s">
        <v>1123</v>
      </c>
      <c r="B21618"/>
      <c r="C21618" t="str">
        <f>VLOOKUP(A21618,匹配表!$1:$1048576,22,0)</f>
        <v>浙江公司智能党建平台1号服务器</v>
      </c>
      <c r="D21618" t="s">
        <v>13</v>
      </c>
      <c r="E21618">
        <v>6.9</v>
      </c>
      <c r="F21618" t="s">
        <v>385</v>
      </c>
      <c r="G21618" t="s">
        <v>25</v>
      </c>
      <c r="I21618" s="27"/>
    </row>
    <row r="21619" hidden="1" spans="1:9">
      <c r="A21619" t="s">
        <v>1123</v>
      </c>
      <c r="B21619"/>
      <c r="C21619" t="str">
        <f>VLOOKUP(A21619,匹配表!$1:$1048576,22,0)</f>
        <v>浙江公司智能党建平台1号服务器</v>
      </c>
      <c r="D21619" t="s">
        <v>13</v>
      </c>
      <c r="E21619">
        <v>6.9</v>
      </c>
      <c r="F21619" t="s">
        <v>1131</v>
      </c>
      <c r="G21619" t="s">
        <v>25</v>
      </c>
      <c r="I21619" s="27"/>
    </row>
    <row r="21620" hidden="1" spans="1:9">
      <c r="A21620" t="s">
        <v>1123</v>
      </c>
      <c r="B21620"/>
      <c r="C21620" t="str">
        <f>VLOOKUP(A21620,匹配表!$1:$1048576,22,0)</f>
        <v>浙江公司智能党建平台1号服务器</v>
      </c>
      <c r="D21620" t="s">
        <v>13</v>
      </c>
      <c r="E21620">
        <v>6.9</v>
      </c>
      <c r="F21620" t="s">
        <v>45</v>
      </c>
      <c r="G21620" t="s">
        <v>25</v>
      </c>
      <c r="I21620" s="27"/>
    </row>
    <row r="21621" hidden="1" spans="1:9">
      <c r="A21621" t="s">
        <v>1123</v>
      </c>
      <c r="B21621"/>
      <c r="C21621" t="str">
        <f>VLOOKUP(A21621,匹配表!$1:$1048576,22,0)</f>
        <v>浙江公司智能党建平台1号服务器</v>
      </c>
      <c r="D21621" t="s">
        <v>13</v>
      </c>
      <c r="E21621">
        <v>6.9</v>
      </c>
      <c r="F21621" t="s">
        <v>46</v>
      </c>
      <c r="G21621" t="s">
        <v>25</v>
      </c>
      <c r="I21621" s="27"/>
    </row>
    <row r="21622" hidden="1" spans="1:9">
      <c r="A21622" t="s">
        <v>1123</v>
      </c>
      <c r="B21622"/>
      <c r="C21622" t="str">
        <f>VLOOKUP(A21622,匹配表!$1:$1048576,22,0)</f>
        <v>浙江公司智能党建平台1号服务器</v>
      </c>
      <c r="D21622" t="s">
        <v>13</v>
      </c>
      <c r="E21622">
        <v>6.9</v>
      </c>
      <c r="F21622" t="s">
        <v>1132</v>
      </c>
      <c r="G21622" t="s">
        <v>25</v>
      </c>
      <c r="I21622" s="27"/>
    </row>
    <row r="21623" hidden="1" spans="1:9">
      <c r="A21623" t="s">
        <v>1123</v>
      </c>
      <c r="B21623"/>
      <c r="C21623" t="str">
        <f>VLOOKUP(A21623,匹配表!$1:$1048576,22,0)</f>
        <v>浙江公司智能党建平台1号服务器</v>
      </c>
      <c r="D21623" t="s">
        <v>13</v>
      </c>
      <c r="E21623">
        <v>6.9</v>
      </c>
      <c r="F21623" t="s">
        <v>1133</v>
      </c>
      <c r="G21623" t="s">
        <v>25</v>
      </c>
      <c r="I21623" s="27"/>
    </row>
    <row r="21624" hidden="1" spans="1:9">
      <c r="A21624" t="s">
        <v>1123</v>
      </c>
      <c r="B21624"/>
      <c r="C21624" t="str">
        <f>VLOOKUP(A21624,匹配表!$1:$1048576,22,0)</f>
        <v>浙江公司智能党建平台1号服务器</v>
      </c>
      <c r="D21624" t="s">
        <v>13</v>
      </c>
      <c r="E21624">
        <v>6.9</v>
      </c>
      <c r="F21624" t="s">
        <v>47</v>
      </c>
      <c r="G21624" t="s">
        <v>25</v>
      </c>
      <c r="I21624" s="27"/>
    </row>
    <row r="21625" hidden="1" spans="1:9">
      <c r="A21625" t="s">
        <v>1123</v>
      </c>
      <c r="B21625"/>
      <c r="C21625" t="str">
        <f>VLOOKUP(A21625,匹配表!$1:$1048576,22,0)</f>
        <v>浙江公司智能党建平台1号服务器</v>
      </c>
      <c r="D21625" t="s">
        <v>13</v>
      </c>
      <c r="E21625">
        <v>6.9</v>
      </c>
      <c r="F21625" t="s">
        <v>48</v>
      </c>
      <c r="G21625" t="s">
        <v>25</v>
      </c>
      <c r="I21625" s="27"/>
    </row>
    <row r="21626" hidden="1" spans="1:9">
      <c r="A21626" t="s">
        <v>1123</v>
      </c>
      <c r="B21626"/>
      <c r="C21626" t="str">
        <f>VLOOKUP(A21626,匹配表!$1:$1048576,22,0)</f>
        <v>浙江公司智能党建平台1号服务器</v>
      </c>
      <c r="D21626" t="s">
        <v>13</v>
      </c>
      <c r="E21626">
        <v>6.9</v>
      </c>
      <c r="F21626" t="s">
        <v>50</v>
      </c>
      <c r="G21626" t="s">
        <v>25</v>
      </c>
      <c r="I21626" s="27"/>
    </row>
    <row r="21627" hidden="1" spans="1:9">
      <c r="A21627" t="s">
        <v>1123</v>
      </c>
      <c r="B21627"/>
      <c r="C21627" t="str">
        <f>VLOOKUP(A21627,匹配表!$1:$1048576,22,0)</f>
        <v>浙江公司智能党建平台1号服务器</v>
      </c>
      <c r="D21627" t="s">
        <v>13</v>
      </c>
      <c r="E21627">
        <v>6.9</v>
      </c>
      <c r="F21627" t="s">
        <v>151</v>
      </c>
      <c r="G21627" t="s">
        <v>25</v>
      </c>
      <c r="I21627" s="27"/>
    </row>
    <row r="21628" hidden="1" spans="1:9">
      <c r="A21628" t="s">
        <v>1123</v>
      </c>
      <c r="B21628"/>
      <c r="C21628" t="str">
        <f>VLOOKUP(A21628,匹配表!$1:$1048576,22,0)</f>
        <v>浙江公司智能党建平台1号服务器</v>
      </c>
      <c r="D21628" t="s">
        <v>13</v>
      </c>
      <c r="E21628">
        <v>6.9</v>
      </c>
      <c r="F21628" t="s">
        <v>1134</v>
      </c>
      <c r="G21628" t="s">
        <v>25</v>
      </c>
      <c r="I21628" s="27"/>
    </row>
    <row r="21629" hidden="1" spans="1:9">
      <c r="A21629" t="s">
        <v>1123</v>
      </c>
      <c r="B21629"/>
      <c r="C21629" t="str">
        <f>VLOOKUP(A21629,匹配表!$1:$1048576,22,0)</f>
        <v>浙江公司智能党建平台1号服务器</v>
      </c>
      <c r="D21629" t="s">
        <v>13</v>
      </c>
      <c r="E21629">
        <v>6.9</v>
      </c>
      <c r="F21629" t="s">
        <v>320</v>
      </c>
      <c r="G21629" t="s">
        <v>25</v>
      </c>
      <c r="I21629" s="27"/>
    </row>
    <row r="21630" hidden="1" spans="1:9">
      <c r="A21630" t="s">
        <v>1123</v>
      </c>
      <c r="B21630"/>
      <c r="C21630" t="str">
        <f>VLOOKUP(A21630,匹配表!$1:$1048576,22,0)</f>
        <v>浙江公司智能党建平台1号服务器</v>
      </c>
      <c r="D21630" t="s">
        <v>13</v>
      </c>
      <c r="E21630">
        <v>6.9</v>
      </c>
      <c r="F21630" t="s">
        <v>54</v>
      </c>
      <c r="G21630" t="s">
        <v>25</v>
      </c>
      <c r="I21630" s="27"/>
    </row>
    <row r="21631" hidden="1" spans="1:9">
      <c r="A21631" t="s">
        <v>1123</v>
      </c>
      <c r="B21631"/>
      <c r="C21631" t="str">
        <f>VLOOKUP(A21631,匹配表!$1:$1048576,22,0)</f>
        <v>浙江公司智能党建平台1号服务器</v>
      </c>
      <c r="D21631" t="s">
        <v>13</v>
      </c>
      <c r="E21631">
        <v>6.9</v>
      </c>
      <c r="F21631" t="s">
        <v>55</v>
      </c>
      <c r="G21631" t="s">
        <v>25</v>
      </c>
      <c r="I21631" s="27"/>
    </row>
    <row r="21632" hidden="1" spans="1:9">
      <c r="A21632" t="s">
        <v>1123</v>
      </c>
      <c r="B21632"/>
      <c r="C21632" t="str">
        <f>VLOOKUP(A21632,匹配表!$1:$1048576,22,0)</f>
        <v>浙江公司智能党建平台1号服务器</v>
      </c>
      <c r="D21632" t="s">
        <v>13</v>
      </c>
      <c r="E21632">
        <v>6.9</v>
      </c>
      <c r="F21632" t="s">
        <v>57</v>
      </c>
      <c r="G21632" t="s">
        <v>25</v>
      </c>
      <c r="I21632" s="27"/>
    </row>
    <row r="21633" hidden="1" spans="1:9">
      <c r="A21633" t="s">
        <v>1123</v>
      </c>
      <c r="B21633"/>
      <c r="C21633" t="str">
        <f>VLOOKUP(A21633,匹配表!$1:$1048576,22,0)</f>
        <v>浙江公司智能党建平台1号服务器</v>
      </c>
      <c r="D21633" t="s">
        <v>13</v>
      </c>
      <c r="E21633">
        <v>6.9</v>
      </c>
      <c r="F21633" t="s">
        <v>59</v>
      </c>
      <c r="G21633" t="s">
        <v>25</v>
      </c>
      <c r="I21633" s="27"/>
    </row>
    <row r="21634" hidden="1" spans="1:9">
      <c r="A21634" t="s">
        <v>1123</v>
      </c>
      <c r="B21634"/>
      <c r="C21634" t="str">
        <f>VLOOKUP(A21634,匹配表!$1:$1048576,22,0)</f>
        <v>浙江公司智能党建平台1号服务器</v>
      </c>
      <c r="D21634" t="s">
        <v>13</v>
      </c>
      <c r="E21634">
        <v>6.9</v>
      </c>
      <c r="F21634" t="s">
        <v>60</v>
      </c>
      <c r="G21634" t="s">
        <v>25</v>
      </c>
      <c r="I21634" s="27"/>
    </row>
    <row r="21635" hidden="1" spans="1:9">
      <c r="A21635" t="s">
        <v>1123</v>
      </c>
      <c r="B21635"/>
      <c r="C21635" t="str">
        <f>VLOOKUP(A21635,匹配表!$1:$1048576,22,0)</f>
        <v>浙江公司智能党建平台1号服务器</v>
      </c>
      <c r="D21635" t="s">
        <v>13</v>
      </c>
      <c r="E21635">
        <v>6.9</v>
      </c>
      <c r="F21635" t="s">
        <v>61</v>
      </c>
      <c r="G21635" t="s">
        <v>25</v>
      </c>
      <c r="I21635" s="27"/>
    </row>
    <row r="21636" hidden="1" spans="1:9">
      <c r="A21636" t="s">
        <v>1123</v>
      </c>
      <c r="B21636"/>
      <c r="C21636" t="str">
        <f>VLOOKUP(A21636,匹配表!$1:$1048576,22,0)</f>
        <v>浙江公司智能党建平台1号服务器</v>
      </c>
      <c r="D21636" t="s">
        <v>13</v>
      </c>
      <c r="E21636">
        <v>6.9</v>
      </c>
      <c r="F21636" t="s">
        <v>1135</v>
      </c>
      <c r="G21636" t="s">
        <v>25</v>
      </c>
      <c r="I21636" s="27"/>
    </row>
    <row r="21637" hidden="1" spans="1:9">
      <c r="A21637" t="s">
        <v>1123</v>
      </c>
      <c r="B21637"/>
      <c r="C21637" t="str">
        <f>VLOOKUP(A21637,匹配表!$1:$1048576,22,0)</f>
        <v>浙江公司智能党建平台1号服务器</v>
      </c>
      <c r="D21637" t="s">
        <v>13</v>
      </c>
      <c r="E21637">
        <v>6.9</v>
      </c>
      <c r="F21637" t="s">
        <v>63</v>
      </c>
      <c r="G21637" t="s">
        <v>25</v>
      </c>
      <c r="I21637" s="27"/>
    </row>
    <row r="21638" hidden="1" spans="1:9">
      <c r="A21638" t="s">
        <v>1123</v>
      </c>
      <c r="B21638"/>
      <c r="C21638" t="str">
        <f>VLOOKUP(A21638,匹配表!$1:$1048576,22,0)</f>
        <v>浙江公司智能党建平台1号服务器</v>
      </c>
      <c r="D21638" t="s">
        <v>13</v>
      </c>
      <c r="E21638">
        <v>6.9</v>
      </c>
      <c r="F21638" t="s">
        <v>66</v>
      </c>
      <c r="G21638" t="s">
        <v>25</v>
      </c>
      <c r="I21638" s="27"/>
    </row>
    <row r="21639" hidden="1" spans="1:9">
      <c r="A21639" t="s">
        <v>1123</v>
      </c>
      <c r="B21639"/>
      <c r="C21639" t="str">
        <f>VLOOKUP(A21639,匹配表!$1:$1048576,22,0)</f>
        <v>浙江公司智能党建平台1号服务器</v>
      </c>
      <c r="D21639" t="s">
        <v>13</v>
      </c>
      <c r="E21639">
        <v>6.9</v>
      </c>
      <c r="F21639" t="s">
        <v>121</v>
      </c>
      <c r="G21639" t="s">
        <v>25</v>
      </c>
      <c r="I21639" s="27"/>
    </row>
    <row r="21640" hidden="1" spans="1:9">
      <c r="A21640" t="s">
        <v>1123</v>
      </c>
      <c r="B21640"/>
      <c r="C21640" t="str">
        <f>VLOOKUP(A21640,匹配表!$1:$1048576,22,0)</f>
        <v>浙江公司智能党建平台1号服务器</v>
      </c>
      <c r="D21640" t="s">
        <v>13</v>
      </c>
      <c r="E21640">
        <v>6.9</v>
      </c>
      <c r="F21640" t="s">
        <v>122</v>
      </c>
      <c r="G21640" t="s">
        <v>25</v>
      </c>
      <c r="I21640" s="27"/>
    </row>
    <row r="21641" hidden="1" spans="1:9">
      <c r="A21641" t="s">
        <v>1123</v>
      </c>
      <c r="B21641"/>
      <c r="C21641" t="str">
        <f>VLOOKUP(A21641,匹配表!$1:$1048576,22,0)</f>
        <v>浙江公司智能党建平台1号服务器</v>
      </c>
      <c r="D21641" t="s">
        <v>13</v>
      </c>
      <c r="E21641">
        <v>6.9</v>
      </c>
      <c r="F21641" t="s">
        <v>70</v>
      </c>
      <c r="G21641" t="s">
        <v>25</v>
      </c>
      <c r="I21641" s="27"/>
    </row>
    <row r="21642" hidden="1" spans="1:9">
      <c r="A21642" t="s">
        <v>1123</v>
      </c>
      <c r="B21642"/>
      <c r="C21642" t="str">
        <f>VLOOKUP(A21642,匹配表!$1:$1048576,22,0)</f>
        <v>浙江公司智能党建平台1号服务器</v>
      </c>
      <c r="D21642" t="s">
        <v>13</v>
      </c>
      <c r="E21642">
        <v>6.9</v>
      </c>
      <c r="F21642" t="s">
        <v>71</v>
      </c>
      <c r="G21642" t="s">
        <v>25</v>
      </c>
      <c r="I21642" s="27"/>
    </row>
    <row r="21643" spans="1:12">
      <c r="A21643" s="16" t="s">
        <v>1136</v>
      </c>
      <c r="B21643" s="17" t="str">
        <f>VLOOKUP(A21643,匹配表!$1:$1048576,24,0)</f>
        <v>戚伟强</v>
      </c>
      <c r="C21643" s="16" t="str">
        <f>VLOOKUP(A21643,匹配表!$1:$1048576,22,0)</f>
        <v>浙江公司openstack云平台6号服务器</v>
      </c>
      <c r="D21643" s="16" t="s">
        <v>13</v>
      </c>
      <c r="E21643" s="16">
        <v>6.9</v>
      </c>
      <c r="F21643" s="16" t="s">
        <v>18</v>
      </c>
      <c r="G21643" s="16" t="s">
        <v>16</v>
      </c>
      <c r="H21643" s="16" t="s">
        <v>19</v>
      </c>
      <c r="I21643" s="27" t="s">
        <v>20</v>
      </c>
      <c r="J21643" s="46" t="s">
        <v>21</v>
      </c>
      <c r="K21643" s="16"/>
      <c r="L21643" s="16"/>
    </row>
    <row r="21644" hidden="1" spans="1:9">
      <c r="A21644" t="s">
        <v>1136</v>
      </c>
      <c r="B21644"/>
      <c r="C21644" t="str">
        <f>VLOOKUP(A21644,匹配表!$1:$1048576,22,0)</f>
        <v>浙江公司openstack云平台6号服务器</v>
      </c>
      <c r="D21644" t="s">
        <v>13</v>
      </c>
      <c r="E21644">
        <v>6.9</v>
      </c>
      <c r="F21644" t="s">
        <v>26</v>
      </c>
      <c r="G21644" t="s">
        <v>25</v>
      </c>
      <c r="I21644" s="27"/>
    </row>
    <row r="21645" hidden="1" spans="1:9">
      <c r="A21645" t="s">
        <v>1136</v>
      </c>
      <c r="B21645"/>
      <c r="C21645" t="str">
        <f>VLOOKUP(A21645,匹配表!$1:$1048576,22,0)</f>
        <v>浙江公司openstack云平台6号服务器</v>
      </c>
      <c r="D21645" t="s">
        <v>13</v>
      </c>
      <c r="E21645">
        <v>6.9</v>
      </c>
      <c r="F21645" t="s">
        <v>98</v>
      </c>
      <c r="G21645" t="s">
        <v>25</v>
      </c>
      <c r="I21645" s="27"/>
    </row>
    <row r="21646" hidden="1" spans="1:9">
      <c r="A21646" t="s">
        <v>1136</v>
      </c>
      <c r="B21646"/>
      <c r="C21646" t="str">
        <f>VLOOKUP(A21646,匹配表!$1:$1048576,22,0)</f>
        <v>浙江公司openstack云平台6号服务器</v>
      </c>
      <c r="D21646" t="s">
        <v>13</v>
      </c>
      <c r="E21646">
        <v>6.9</v>
      </c>
      <c r="F21646" t="s">
        <v>30</v>
      </c>
      <c r="G21646" t="s">
        <v>25</v>
      </c>
      <c r="I21646" s="27"/>
    </row>
    <row r="21647" hidden="1" spans="1:9">
      <c r="A21647" t="s">
        <v>1136</v>
      </c>
      <c r="B21647"/>
      <c r="C21647" t="str">
        <f>VLOOKUP(A21647,匹配表!$1:$1048576,22,0)</f>
        <v>浙江公司openstack云平台6号服务器</v>
      </c>
      <c r="D21647" t="s">
        <v>13</v>
      </c>
      <c r="E21647">
        <v>6.9</v>
      </c>
      <c r="F21647" t="s">
        <v>1124</v>
      </c>
      <c r="G21647" t="s">
        <v>25</v>
      </c>
      <c r="I21647" s="27"/>
    </row>
    <row r="21648" hidden="1" spans="1:9">
      <c r="A21648" t="s">
        <v>1136</v>
      </c>
      <c r="B21648"/>
      <c r="C21648" t="str">
        <f>VLOOKUP(A21648,匹配表!$1:$1048576,22,0)</f>
        <v>浙江公司openstack云平台6号服务器</v>
      </c>
      <c r="D21648" t="s">
        <v>13</v>
      </c>
      <c r="E21648">
        <v>6.9</v>
      </c>
      <c r="F21648" t="s">
        <v>1125</v>
      </c>
      <c r="G21648" t="s">
        <v>25</v>
      </c>
      <c r="I21648" s="27"/>
    </row>
    <row r="21649" hidden="1" spans="1:9">
      <c r="A21649" t="s">
        <v>1136</v>
      </c>
      <c r="B21649"/>
      <c r="C21649" t="str">
        <f>VLOOKUP(A21649,匹配表!$1:$1048576,22,0)</f>
        <v>浙江公司openstack云平台6号服务器</v>
      </c>
      <c r="D21649" t="s">
        <v>13</v>
      </c>
      <c r="E21649">
        <v>6.9</v>
      </c>
      <c r="F21649" t="s">
        <v>33</v>
      </c>
      <c r="G21649" t="s">
        <v>25</v>
      </c>
      <c r="I21649" s="27"/>
    </row>
    <row r="21650" hidden="1" spans="1:9">
      <c r="A21650" t="s">
        <v>1136</v>
      </c>
      <c r="B21650"/>
      <c r="C21650" t="str">
        <f>VLOOKUP(A21650,匹配表!$1:$1048576,22,0)</f>
        <v>浙江公司openstack云平台6号服务器</v>
      </c>
      <c r="D21650" t="s">
        <v>13</v>
      </c>
      <c r="E21650">
        <v>6.9</v>
      </c>
      <c r="F21650" t="s">
        <v>34</v>
      </c>
      <c r="G21650" t="s">
        <v>25</v>
      </c>
      <c r="I21650" s="27"/>
    </row>
    <row r="21651" hidden="1" spans="1:9">
      <c r="A21651" t="s">
        <v>1136</v>
      </c>
      <c r="B21651"/>
      <c r="C21651" t="str">
        <f>VLOOKUP(A21651,匹配表!$1:$1048576,22,0)</f>
        <v>浙江公司openstack云平台6号服务器</v>
      </c>
      <c r="D21651" t="s">
        <v>13</v>
      </c>
      <c r="E21651">
        <v>6.9</v>
      </c>
      <c r="F21651" t="s">
        <v>35</v>
      </c>
      <c r="G21651" t="s">
        <v>25</v>
      </c>
      <c r="I21651" s="27"/>
    </row>
    <row r="21652" hidden="1" spans="1:9">
      <c r="A21652" t="s">
        <v>1136</v>
      </c>
      <c r="B21652"/>
      <c r="C21652" t="str">
        <f>VLOOKUP(A21652,匹配表!$1:$1048576,22,0)</f>
        <v>浙江公司openstack云平台6号服务器</v>
      </c>
      <c r="D21652" t="s">
        <v>13</v>
      </c>
      <c r="E21652">
        <v>6.9</v>
      </c>
      <c r="F21652" t="s">
        <v>36</v>
      </c>
      <c r="G21652" t="s">
        <v>25</v>
      </c>
      <c r="I21652" s="27"/>
    </row>
    <row r="21653" hidden="1" spans="1:9">
      <c r="A21653" t="s">
        <v>1136</v>
      </c>
      <c r="B21653"/>
      <c r="C21653" t="str">
        <f>VLOOKUP(A21653,匹配表!$1:$1048576,22,0)</f>
        <v>浙江公司openstack云平台6号服务器</v>
      </c>
      <c r="D21653" t="s">
        <v>13</v>
      </c>
      <c r="E21653">
        <v>6.9</v>
      </c>
      <c r="F21653" t="s">
        <v>1126</v>
      </c>
      <c r="G21653" t="s">
        <v>25</v>
      </c>
      <c r="I21653" s="27"/>
    </row>
    <row r="21654" hidden="1" spans="1:9">
      <c r="A21654" t="s">
        <v>1136</v>
      </c>
      <c r="B21654"/>
      <c r="C21654" t="str">
        <f>VLOOKUP(A21654,匹配表!$1:$1048576,22,0)</f>
        <v>浙江公司openstack云平台6号服务器</v>
      </c>
      <c r="D21654" t="s">
        <v>13</v>
      </c>
      <c r="E21654">
        <v>6.9</v>
      </c>
      <c r="F21654" t="s">
        <v>1127</v>
      </c>
      <c r="G21654" t="s">
        <v>25</v>
      </c>
      <c r="I21654" s="27"/>
    </row>
    <row r="21655" hidden="1" spans="1:9">
      <c r="A21655" t="s">
        <v>1136</v>
      </c>
      <c r="B21655"/>
      <c r="C21655" t="str">
        <f>VLOOKUP(A21655,匹配表!$1:$1048576,22,0)</f>
        <v>浙江公司openstack云平台6号服务器</v>
      </c>
      <c r="D21655" t="s">
        <v>13</v>
      </c>
      <c r="E21655">
        <v>6.9</v>
      </c>
      <c r="F21655" t="s">
        <v>101</v>
      </c>
      <c r="G21655" t="s">
        <v>25</v>
      </c>
      <c r="I21655" s="27"/>
    </row>
    <row r="21656" hidden="1" spans="1:9">
      <c r="A21656" t="s">
        <v>1136</v>
      </c>
      <c r="B21656"/>
      <c r="C21656" t="str">
        <f>VLOOKUP(A21656,匹配表!$1:$1048576,22,0)</f>
        <v>浙江公司openstack云平台6号服务器</v>
      </c>
      <c r="D21656" t="s">
        <v>13</v>
      </c>
      <c r="E21656">
        <v>6.9</v>
      </c>
      <c r="F21656" t="s">
        <v>149</v>
      </c>
      <c r="G21656" t="s">
        <v>25</v>
      </c>
      <c r="I21656" s="27"/>
    </row>
    <row r="21657" hidden="1" spans="1:9">
      <c r="A21657" t="s">
        <v>1136</v>
      </c>
      <c r="B21657"/>
      <c r="C21657" t="str">
        <f>VLOOKUP(A21657,匹配表!$1:$1048576,22,0)</f>
        <v>浙江公司openstack云平台6号服务器</v>
      </c>
      <c r="D21657" t="s">
        <v>13</v>
      </c>
      <c r="E21657">
        <v>6.9</v>
      </c>
      <c r="F21657" t="s">
        <v>102</v>
      </c>
      <c r="G21657" t="s">
        <v>25</v>
      </c>
      <c r="I21657" s="27"/>
    </row>
    <row r="21658" hidden="1" spans="1:9">
      <c r="A21658" t="s">
        <v>1136</v>
      </c>
      <c r="B21658"/>
      <c r="C21658" t="str">
        <f>VLOOKUP(A21658,匹配表!$1:$1048576,22,0)</f>
        <v>浙江公司openstack云平台6号服务器</v>
      </c>
      <c r="D21658" t="s">
        <v>13</v>
      </c>
      <c r="E21658">
        <v>6.9</v>
      </c>
      <c r="F21658" t="s">
        <v>40</v>
      </c>
      <c r="G21658" t="s">
        <v>25</v>
      </c>
      <c r="I21658" s="27"/>
    </row>
    <row r="21659" hidden="1" spans="1:9">
      <c r="A21659" t="s">
        <v>1136</v>
      </c>
      <c r="B21659"/>
      <c r="C21659" t="str">
        <f>VLOOKUP(A21659,匹配表!$1:$1048576,22,0)</f>
        <v>浙江公司openstack云平台6号服务器</v>
      </c>
      <c r="D21659" t="s">
        <v>13</v>
      </c>
      <c r="E21659">
        <v>6.9</v>
      </c>
      <c r="F21659" t="s">
        <v>133</v>
      </c>
      <c r="G21659" t="s">
        <v>25</v>
      </c>
      <c r="I21659" s="27"/>
    </row>
    <row r="21660" hidden="1" spans="1:9">
      <c r="A21660" t="s">
        <v>1136</v>
      </c>
      <c r="B21660"/>
      <c r="C21660" t="str">
        <f>VLOOKUP(A21660,匹配表!$1:$1048576,22,0)</f>
        <v>浙江公司openstack云平台6号服务器</v>
      </c>
      <c r="D21660" t="s">
        <v>13</v>
      </c>
      <c r="E21660">
        <v>6.9</v>
      </c>
      <c r="F21660" t="s">
        <v>1128</v>
      </c>
      <c r="G21660" t="s">
        <v>25</v>
      </c>
      <c r="I21660" s="27"/>
    </row>
    <row r="21661" hidden="1" spans="1:9">
      <c r="A21661" t="s">
        <v>1136</v>
      </c>
      <c r="B21661"/>
      <c r="C21661" t="str">
        <f>VLOOKUP(A21661,匹配表!$1:$1048576,22,0)</f>
        <v>浙江公司openstack云平台6号服务器</v>
      </c>
      <c r="D21661" t="s">
        <v>13</v>
      </c>
      <c r="E21661">
        <v>6.9</v>
      </c>
      <c r="F21661" t="s">
        <v>1129</v>
      </c>
      <c r="G21661" t="s">
        <v>25</v>
      </c>
      <c r="I21661" s="27"/>
    </row>
    <row r="21662" hidden="1" spans="1:9">
      <c r="A21662" t="s">
        <v>1136</v>
      </c>
      <c r="B21662"/>
      <c r="C21662" t="str">
        <f>VLOOKUP(A21662,匹配表!$1:$1048576,22,0)</f>
        <v>浙江公司openstack云平台6号服务器</v>
      </c>
      <c r="D21662" t="s">
        <v>13</v>
      </c>
      <c r="E21662">
        <v>6.9</v>
      </c>
      <c r="F21662" t="s">
        <v>42</v>
      </c>
      <c r="G21662" t="s">
        <v>25</v>
      </c>
      <c r="I21662" s="27"/>
    </row>
    <row r="21663" hidden="1" spans="1:9">
      <c r="A21663" t="s">
        <v>1136</v>
      </c>
      <c r="B21663"/>
      <c r="C21663" t="str">
        <f>VLOOKUP(A21663,匹配表!$1:$1048576,22,0)</f>
        <v>浙江公司openstack云平台6号服务器</v>
      </c>
      <c r="D21663" t="s">
        <v>13</v>
      </c>
      <c r="E21663">
        <v>6.9</v>
      </c>
      <c r="F21663" t="s">
        <v>43</v>
      </c>
      <c r="G21663" t="s">
        <v>25</v>
      </c>
      <c r="I21663" s="27"/>
    </row>
    <row r="21664" hidden="1" spans="1:9">
      <c r="A21664" t="s">
        <v>1136</v>
      </c>
      <c r="B21664"/>
      <c r="C21664" t="str">
        <f>VLOOKUP(A21664,匹配表!$1:$1048576,22,0)</f>
        <v>浙江公司openstack云平台6号服务器</v>
      </c>
      <c r="D21664" t="s">
        <v>13</v>
      </c>
      <c r="E21664">
        <v>6.9</v>
      </c>
      <c r="F21664" t="s">
        <v>311</v>
      </c>
      <c r="G21664" t="s">
        <v>25</v>
      </c>
      <c r="I21664" s="27"/>
    </row>
    <row r="21665" hidden="1" spans="1:9">
      <c r="A21665" t="s">
        <v>1136</v>
      </c>
      <c r="B21665"/>
      <c r="C21665" t="str">
        <f>VLOOKUP(A21665,匹配表!$1:$1048576,22,0)</f>
        <v>浙江公司openstack云平台6号服务器</v>
      </c>
      <c r="D21665" t="s">
        <v>13</v>
      </c>
      <c r="E21665">
        <v>6.9</v>
      </c>
      <c r="F21665" t="s">
        <v>1130</v>
      </c>
      <c r="G21665" t="s">
        <v>25</v>
      </c>
      <c r="I21665" s="27"/>
    </row>
    <row r="21666" hidden="1" spans="1:9">
      <c r="A21666" t="s">
        <v>1136</v>
      </c>
      <c r="B21666"/>
      <c r="C21666" t="str">
        <f>VLOOKUP(A21666,匹配表!$1:$1048576,22,0)</f>
        <v>浙江公司openstack云平台6号服务器</v>
      </c>
      <c r="D21666" t="s">
        <v>13</v>
      </c>
      <c r="E21666">
        <v>6.9</v>
      </c>
      <c r="F21666" t="s">
        <v>44</v>
      </c>
      <c r="G21666" t="s">
        <v>25</v>
      </c>
      <c r="I21666" s="27"/>
    </row>
    <row r="21667" hidden="1" spans="1:9">
      <c r="A21667" t="s">
        <v>1136</v>
      </c>
      <c r="B21667"/>
      <c r="C21667" t="str">
        <f>VLOOKUP(A21667,匹配表!$1:$1048576,22,0)</f>
        <v>浙江公司openstack云平台6号服务器</v>
      </c>
      <c r="D21667" t="s">
        <v>13</v>
      </c>
      <c r="E21667">
        <v>6.9</v>
      </c>
      <c r="F21667" t="s">
        <v>385</v>
      </c>
      <c r="G21667" t="s">
        <v>25</v>
      </c>
      <c r="I21667" s="27"/>
    </row>
    <row r="21668" hidden="1" spans="1:9">
      <c r="A21668" t="s">
        <v>1136</v>
      </c>
      <c r="B21668"/>
      <c r="C21668" t="str">
        <f>VLOOKUP(A21668,匹配表!$1:$1048576,22,0)</f>
        <v>浙江公司openstack云平台6号服务器</v>
      </c>
      <c r="D21668" t="s">
        <v>13</v>
      </c>
      <c r="E21668">
        <v>6.9</v>
      </c>
      <c r="F21668" t="s">
        <v>1131</v>
      </c>
      <c r="G21668" t="s">
        <v>25</v>
      </c>
      <c r="I21668" s="27"/>
    </row>
    <row r="21669" hidden="1" spans="1:9">
      <c r="A21669" t="s">
        <v>1136</v>
      </c>
      <c r="B21669"/>
      <c r="C21669" t="str">
        <f>VLOOKUP(A21669,匹配表!$1:$1048576,22,0)</f>
        <v>浙江公司openstack云平台6号服务器</v>
      </c>
      <c r="D21669" t="s">
        <v>13</v>
      </c>
      <c r="E21669">
        <v>6.9</v>
      </c>
      <c r="F21669" t="s">
        <v>45</v>
      </c>
      <c r="G21669" t="s">
        <v>25</v>
      </c>
      <c r="I21669" s="27"/>
    </row>
    <row r="21670" hidden="1" spans="1:9">
      <c r="A21670" t="s">
        <v>1136</v>
      </c>
      <c r="B21670"/>
      <c r="C21670" t="str">
        <f>VLOOKUP(A21670,匹配表!$1:$1048576,22,0)</f>
        <v>浙江公司openstack云平台6号服务器</v>
      </c>
      <c r="D21670" t="s">
        <v>13</v>
      </c>
      <c r="E21670">
        <v>6.9</v>
      </c>
      <c r="F21670" t="s">
        <v>46</v>
      </c>
      <c r="G21670" t="s">
        <v>25</v>
      </c>
      <c r="I21670" s="27"/>
    </row>
    <row r="21671" hidden="1" spans="1:9">
      <c r="A21671" t="s">
        <v>1136</v>
      </c>
      <c r="B21671"/>
      <c r="C21671" t="str">
        <f>VLOOKUP(A21671,匹配表!$1:$1048576,22,0)</f>
        <v>浙江公司openstack云平台6号服务器</v>
      </c>
      <c r="D21671" t="s">
        <v>13</v>
      </c>
      <c r="E21671">
        <v>6.9</v>
      </c>
      <c r="F21671" t="s">
        <v>1132</v>
      </c>
      <c r="G21671" t="s">
        <v>25</v>
      </c>
      <c r="I21671" s="27"/>
    </row>
    <row r="21672" hidden="1" spans="1:9">
      <c r="A21672" t="s">
        <v>1136</v>
      </c>
      <c r="B21672"/>
      <c r="C21672" t="str">
        <f>VLOOKUP(A21672,匹配表!$1:$1048576,22,0)</f>
        <v>浙江公司openstack云平台6号服务器</v>
      </c>
      <c r="D21672" t="s">
        <v>13</v>
      </c>
      <c r="E21672">
        <v>6.9</v>
      </c>
      <c r="F21672" t="s">
        <v>1133</v>
      </c>
      <c r="G21672" t="s">
        <v>25</v>
      </c>
      <c r="I21672" s="27"/>
    </row>
    <row r="21673" hidden="1" spans="1:9">
      <c r="A21673" t="s">
        <v>1136</v>
      </c>
      <c r="B21673"/>
      <c r="C21673" t="str">
        <f>VLOOKUP(A21673,匹配表!$1:$1048576,22,0)</f>
        <v>浙江公司openstack云平台6号服务器</v>
      </c>
      <c r="D21673" t="s">
        <v>13</v>
      </c>
      <c r="E21673">
        <v>6.9</v>
      </c>
      <c r="F21673" t="s">
        <v>47</v>
      </c>
      <c r="G21673" t="s">
        <v>25</v>
      </c>
      <c r="I21673" s="27"/>
    </row>
    <row r="21674" hidden="1" spans="1:9">
      <c r="A21674" t="s">
        <v>1136</v>
      </c>
      <c r="B21674"/>
      <c r="C21674" t="str">
        <f>VLOOKUP(A21674,匹配表!$1:$1048576,22,0)</f>
        <v>浙江公司openstack云平台6号服务器</v>
      </c>
      <c r="D21674" t="s">
        <v>13</v>
      </c>
      <c r="E21674">
        <v>6.9</v>
      </c>
      <c r="F21674" t="s">
        <v>48</v>
      </c>
      <c r="G21674" t="s">
        <v>25</v>
      </c>
      <c r="I21674" s="27"/>
    </row>
    <row r="21675" hidden="1" spans="1:9">
      <c r="A21675" t="s">
        <v>1136</v>
      </c>
      <c r="B21675"/>
      <c r="C21675" t="str">
        <f>VLOOKUP(A21675,匹配表!$1:$1048576,22,0)</f>
        <v>浙江公司openstack云平台6号服务器</v>
      </c>
      <c r="D21675" t="s">
        <v>13</v>
      </c>
      <c r="E21675">
        <v>6.9</v>
      </c>
      <c r="F21675" t="s">
        <v>50</v>
      </c>
      <c r="G21675" t="s">
        <v>25</v>
      </c>
      <c r="I21675" s="27"/>
    </row>
    <row r="21676" hidden="1" spans="1:9">
      <c r="A21676" t="s">
        <v>1136</v>
      </c>
      <c r="B21676"/>
      <c r="C21676" t="str">
        <f>VLOOKUP(A21676,匹配表!$1:$1048576,22,0)</f>
        <v>浙江公司openstack云平台6号服务器</v>
      </c>
      <c r="D21676" t="s">
        <v>13</v>
      </c>
      <c r="E21676">
        <v>6.9</v>
      </c>
      <c r="F21676" t="s">
        <v>151</v>
      </c>
      <c r="G21676" t="s">
        <v>25</v>
      </c>
      <c r="I21676" s="27"/>
    </row>
    <row r="21677" hidden="1" spans="1:9">
      <c r="A21677" t="s">
        <v>1136</v>
      </c>
      <c r="B21677"/>
      <c r="C21677" t="str">
        <f>VLOOKUP(A21677,匹配表!$1:$1048576,22,0)</f>
        <v>浙江公司openstack云平台6号服务器</v>
      </c>
      <c r="D21677" t="s">
        <v>13</v>
      </c>
      <c r="E21677">
        <v>6.9</v>
      </c>
      <c r="F21677" t="s">
        <v>1134</v>
      </c>
      <c r="G21677" t="s">
        <v>25</v>
      </c>
      <c r="I21677" s="27"/>
    </row>
    <row r="21678" hidden="1" spans="1:9">
      <c r="A21678" t="s">
        <v>1136</v>
      </c>
      <c r="B21678"/>
      <c r="C21678" t="str">
        <f>VLOOKUP(A21678,匹配表!$1:$1048576,22,0)</f>
        <v>浙江公司openstack云平台6号服务器</v>
      </c>
      <c r="D21678" t="s">
        <v>13</v>
      </c>
      <c r="E21678">
        <v>6.9</v>
      </c>
      <c r="F21678" t="s">
        <v>320</v>
      </c>
      <c r="G21678" t="s">
        <v>25</v>
      </c>
      <c r="I21678" s="27"/>
    </row>
    <row r="21679" hidden="1" spans="1:9">
      <c r="A21679" t="s">
        <v>1136</v>
      </c>
      <c r="B21679"/>
      <c r="C21679" t="str">
        <f>VLOOKUP(A21679,匹配表!$1:$1048576,22,0)</f>
        <v>浙江公司openstack云平台6号服务器</v>
      </c>
      <c r="D21679" t="s">
        <v>13</v>
      </c>
      <c r="E21679">
        <v>6.9</v>
      </c>
      <c r="F21679" t="s">
        <v>54</v>
      </c>
      <c r="G21679" t="s">
        <v>25</v>
      </c>
      <c r="I21679" s="27"/>
    </row>
    <row r="21680" hidden="1" spans="1:9">
      <c r="A21680" t="s">
        <v>1136</v>
      </c>
      <c r="B21680"/>
      <c r="C21680" t="str">
        <f>VLOOKUP(A21680,匹配表!$1:$1048576,22,0)</f>
        <v>浙江公司openstack云平台6号服务器</v>
      </c>
      <c r="D21680" t="s">
        <v>13</v>
      </c>
      <c r="E21680">
        <v>6.9</v>
      </c>
      <c r="F21680" t="s">
        <v>55</v>
      </c>
      <c r="G21680" t="s">
        <v>25</v>
      </c>
      <c r="I21680" s="27"/>
    </row>
    <row r="21681" hidden="1" spans="1:9">
      <c r="A21681" t="s">
        <v>1136</v>
      </c>
      <c r="B21681"/>
      <c r="C21681" t="str">
        <f>VLOOKUP(A21681,匹配表!$1:$1048576,22,0)</f>
        <v>浙江公司openstack云平台6号服务器</v>
      </c>
      <c r="D21681" t="s">
        <v>13</v>
      </c>
      <c r="E21681">
        <v>6.9</v>
      </c>
      <c r="F21681" t="s">
        <v>57</v>
      </c>
      <c r="G21681" t="s">
        <v>25</v>
      </c>
      <c r="I21681" s="27"/>
    </row>
    <row r="21682" hidden="1" spans="1:9">
      <c r="A21682" t="s">
        <v>1136</v>
      </c>
      <c r="B21682"/>
      <c r="C21682" t="str">
        <f>VLOOKUP(A21682,匹配表!$1:$1048576,22,0)</f>
        <v>浙江公司openstack云平台6号服务器</v>
      </c>
      <c r="D21682" t="s">
        <v>13</v>
      </c>
      <c r="E21682">
        <v>6.9</v>
      </c>
      <c r="F21682" t="s">
        <v>59</v>
      </c>
      <c r="G21682" t="s">
        <v>25</v>
      </c>
      <c r="I21682" s="27"/>
    </row>
    <row r="21683" hidden="1" spans="1:9">
      <c r="A21683" t="s">
        <v>1136</v>
      </c>
      <c r="B21683"/>
      <c r="C21683" t="str">
        <f>VLOOKUP(A21683,匹配表!$1:$1048576,22,0)</f>
        <v>浙江公司openstack云平台6号服务器</v>
      </c>
      <c r="D21683" t="s">
        <v>13</v>
      </c>
      <c r="E21683">
        <v>6.9</v>
      </c>
      <c r="F21683" t="s">
        <v>60</v>
      </c>
      <c r="G21683" t="s">
        <v>25</v>
      </c>
      <c r="I21683" s="27"/>
    </row>
    <row r="21684" hidden="1" spans="1:9">
      <c r="A21684" t="s">
        <v>1136</v>
      </c>
      <c r="B21684"/>
      <c r="C21684" t="str">
        <f>VLOOKUP(A21684,匹配表!$1:$1048576,22,0)</f>
        <v>浙江公司openstack云平台6号服务器</v>
      </c>
      <c r="D21684" t="s">
        <v>13</v>
      </c>
      <c r="E21684">
        <v>6.9</v>
      </c>
      <c r="F21684" t="s">
        <v>61</v>
      </c>
      <c r="G21684" t="s">
        <v>25</v>
      </c>
      <c r="I21684" s="27"/>
    </row>
    <row r="21685" hidden="1" spans="1:9">
      <c r="A21685" t="s">
        <v>1136</v>
      </c>
      <c r="B21685"/>
      <c r="C21685" t="str">
        <f>VLOOKUP(A21685,匹配表!$1:$1048576,22,0)</f>
        <v>浙江公司openstack云平台6号服务器</v>
      </c>
      <c r="D21685" t="s">
        <v>13</v>
      </c>
      <c r="E21685">
        <v>6.9</v>
      </c>
      <c r="F21685" t="s">
        <v>1135</v>
      </c>
      <c r="G21685" t="s">
        <v>25</v>
      </c>
      <c r="I21685" s="27"/>
    </row>
    <row r="21686" hidden="1" spans="1:9">
      <c r="A21686" t="s">
        <v>1136</v>
      </c>
      <c r="B21686"/>
      <c r="C21686" t="str">
        <f>VLOOKUP(A21686,匹配表!$1:$1048576,22,0)</f>
        <v>浙江公司openstack云平台6号服务器</v>
      </c>
      <c r="D21686" t="s">
        <v>13</v>
      </c>
      <c r="E21686">
        <v>6.9</v>
      </c>
      <c r="F21686" t="s">
        <v>63</v>
      </c>
      <c r="G21686" t="s">
        <v>25</v>
      </c>
      <c r="I21686" s="27"/>
    </row>
    <row r="21687" hidden="1" spans="1:9">
      <c r="A21687" t="s">
        <v>1136</v>
      </c>
      <c r="B21687"/>
      <c r="C21687" t="str">
        <f>VLOOKUP(A21687,匹配表!$1:$1048576,22,0)</f>
        <v>浙江公司openstack云平台6号服务器</v>
      </c>
      <c r="D21687" t="s">
        <v>13</v>
      </c>
      <c r="E21687">
        <v>6.9</v>
      </c>
      <c r="F21687" t="s">
        <v>66</v>
      </c>
      <c r="G21687" t="s">
        <v>25</v>
      </c>
      <c r="I21687" s="27"/>
    </row>
    <row r="21688" hidden="1" spans="1:9">
      <c r="A21688" t="s">
        <v>1136</v>
      </c>
      <c r="B21688"/>
      <c r="C21688" t="str">
        <f>VLOOKUP(A21688,匹配表!$1:$1048576,22,0)</f>
        <v>浙江公司openstack云平台6号服务器</v>
      </c>
      <c r="D21688" t="s">
        <v>13</v>
      </c>
      <c r="E21688">
        <v>6.9</v>
      </c>
      <c r="F21688" t="s">
        <v>121</v>
      </c>
      <c r="G21688" t="s">
        <v>25</v>
      </c>
      <c r="I21688" s="27"/>
    </row>
    <row r="21689" hidden="1" spans="1:9">
      <c r="A21689" t="s">
        <v>1136</v>
      </c>
      <c r="B21689"/>
      <c r="C21689" t="str">
        <f>VLOOKUP(A21689,匹配表!$1:$1048576,22,0)</f>
        <v>浙江公司openstack云平台6号服务器</v>
      </c>
      <c r="D21689" t="s">
        <v>13</v>
      </c>
      <c r="E21689">
        <v>6.9</v>
      </c>
      <c r="F21689" t="s">
        <v>122</v>
      </c>
      <c r="G21689" t="s">
        <v>25</v>
      </c>
      <c r="I21689" s="27"/>
    </row>
    <row r="21690" hidden="1" spans="1:9">
      <c r="A21690" t="s">
        <v>1136</v>
      </c>
      <c r="B21690"/>
      <c r="C21690" t="str">
        <f>VLOOKUP(A21690,匹配表!$1:$1048576,22,0)</f>
        <v>浙江公司openstack云平台6号服务器</v>
      </c>
      <c r="D21690" t="s">
        <v>13</v>
      </c>
      <c r="E21690">
        <v>6.9</v>
      </c>
      <c r="F21690" t="s">
        <v>70</v>
      </c>
      <c r="G21690" t="s">
        <v>25</v>
      </c>
      <c r="I21690" s="27"/>
    </row>
    <row r="21691" hidden="1" spans="1:9">
      <c r="A21691" t="s">
        <v>1136</v>
      </c>
      <c r="B21691"/>
      <c r="C21691" t="str">
        <f>VLOOKUP(A21691,匹配表!$1:$1048576,22,0)</f>
        <v>浙江公司openstack云平台6号服务器</v>
      </c>
      <c r="D21691" t="s">
        <v>13</v>
      </c>
      <c r="E21691">
        <v>6.9</v>
      </c>
      <c r="F21691" t="s">
        <v>71</v>
      </c>
      <c r="G21691" t="s">
        <v>25</v>
      </c>
      <c r="I21691" s="27"/>
    </row>
    <row r="21692" spans="1:12">
      <c r="A21692" s="16" t="s">
        <v>1137</v>
      </c>
      <c r="B21692" s="17" t="str">
        <f>VLOOKUP(A21692,匹配表!$1:$1048576,24,0)</f>
        <v>季超</v>
      </c>
      <c r="C21692" s="16" t="str">
        <f>VLOOKUP(A21692,匹配表!$1:$1048576,22,0)</f>
        <v>浙江公司PMS验证应用1号服务器</v>
      </c>
      <c r="D21692" s="16" t="s">
        <v>13</v>
      </c>
      <c r="E21692" s="16">
        <v>6.5</v>
      </c>
      <c r="F21692" s="16" t="s">
        <v>18</v>
      </c>
      <c r="G21692" s="16" t="s">
        <v>16</v>
      </c>
      <c r="H21692" s="16" t="s">
        <v>19</v>
      </c>
      <c r="I21692" s="27" t="s">
        <v>162</v>
      </c>
      <c r="J21692" s="50" t="s">
        <v>155</v>
      </c>
      <c r="K21692" s="16"/>
      <c r="L21692" s="16"/>
    </row>
    <row r="21693" hidden="1" spans="1:9">
      <c r="A21693" t="s">
        <v>1137</v>
      </c>
      <c r="B21693"/>
      <c r="C21693" t="str">
        <f>VLOOKUP(A21693,匹配表!$1:$1048576,22,0)</f>
        <v>浙江公司PMS验证应用1号服务器</v>
      </c>
      <c r="D21693" t="s">
        <v>13</v>
      </c>
      <c r="E21693">
        <v>6.5</v>
      </c>
      <c r="F21693" t="s">
        <v>26</v>
      </c>
      <c r="G21693" t="s">
        <v>25</v>
      </c>
      <c r="I21693" s="27"/>
    </row>
    <row r="21694" hidden="1" spans="1:9">
      <c r="A21694" t="s">
        <v>1137</v>
      </c>
      <c r="B21694"/>
      <c r="C21694" t="str">
        <f>VLOOKUP(A21694,匹配表!$1:$1048576,22,0)</f>
        <v>浙江公司PMS验证应用1号服务器</v>
      </c>
      <c r="D21694" t="s">
        <v>13</v>
      </c>
      <c r="E21694">
        <v>6.5</v>
      </c>
      <c r="F21694" t="s">
        <v>28</v>
      </c>
      <c r="G21694" t="s">
        <v>25</v>
      </c>
      <c r="I21694" s="27"/>
    </row>
    <row r="21695" hidden="1" spans="1:9">
      <c r="A21695" t="s">
        <v>1137</v>
      </c>
      <c r="B21695"/>
      <c r="C21695" t="str">
        <f>VLOOKUP(A21695,匹配表!$1:$1048576,22,0)</f>
        <v>浙江公司PMS验证应用1号服务器</v>
      </c>
      <c r="D21695" t="s">
        <v>13</v>
      </c>
      <c r="E21695">
        <v>6.5</v>
      </c>
      <c r="F21695" t="s">
        <v>30</v>
      </c>
      <c r="G21695" t="s">
        <v>25</v>
      </c>
      <c r="I21695" s="27"/>
    </row>
    <row r="21696" hidden="1" spans="1:9">
      <c r="A21696" t="s">
        <v>1137</v>
      </c>
      <c r="B21696"/>
      <c r="C21696" t="str">
        <f>VLOOKUP(A21696,匹配表!$1:$1048576,22,0)</f>
        <v>浙江公司PMS验证应用1号服务器</v>
      </c>
      <c r="D21696" t="s">
        <v>13</v>
      </c>
      <c r="E21696">
        <v>6.5</v>
      </c>
      <c r="F21696" t="s">
        <v>1124</v>
      </c>
      <c r="G21696" t="s">
        <v>25</v>
      </c>
      <c r="I21696" s="27"/>
    </row>
    <row r="21697" hidden="1" spans="1:9">
      <c r="A21697" t="s">
        <v>1137</v>
      </c>
      <c r="B21697"/>
      <c r="C21697" t="str">
        <f>VLOOKUP(A21697,匹配表!$1:$1048576,22,0)</f>
        <v>浙江公司PMS验证应用1号服务器</v>
      </c>
      <c r="D21697" t="s">
        <v>13</v>
      </c>
      <c r="E21697">
        <v>6.5</v>
      </c>
      <c r="F21697" t="s">
        <v>33</v>
      </c>
      <c r="G21697" t="s">
        <v>25</v>
      </c>
      <c r="I21697" s="27"/>
    </row>
    <row r="21698" hidden="1" spans="1:9">
      <c r="A21698" t="s">
        <v>1137</v>
      </c>
      <c r="B21698"/>
      <c r="C21698" t="str">
        <f>VLOOKUP(A21698,匹配表!$1:$1048576,22,0)</f>
        <v>浙江公司PMS验证应用1号服务器</v>
      </c>
      <c r="D21698" t="s">
        <v>13</v>
      </c>
      <c r="E21698">
        <v>6.5</v>
      </c>
      <c r="F21698" t="s">
        <v>34</v>
      </c>
      <c r="G21698" t="s">
        <v>25</v>
      </c>
      <c r="I21698" s="27"/>
    </row>
    <row r="21699" hidden="1" spans="1:9">
      <c r="A21699" t="s">
        <v>1137</v>
      </c>
      <c r="B21699"/>
      <c r="C21699" t="str">
        <f>VLOOKUP(A21699,匹配表!$1:$1048576,22,0)</f>
        <v>浙江公司PMS验证应用1号服务器</v>
      </c>
      <c r="D21699" t="s">
        <v>13</v>
      </c>
      <c r="E21699">
        <v>6.5</v>
      </c>
      <c r="F21699" t="s">
        <v>35</v>
      </c>
      <c r="G21699" t="s">
        <v>25</v>
      </c>
      <c r="I21699" s="27"/>
    </row>
    <row r="21700" hidden="1" spans="1:9">
      <c r="A21700" t="s">
        <v>1137</v>
      </c>
      <c r="B21700"/>
      <c r="C21700" t="str">
        <f>VLOOKUP(A21700,匹配表!$1:$1048576,22,0)</f>
        <v>浙江公司PMS验证应用1号服务器</v>
      </c>
      <c r="D21700" t="s">
        <v>13</v>
      </c>
      <c r="E21700">
        <v>6.5</v>
      </c>
      <c r="F21700" t="s">
        <v>36</v>
      </c>
      <c r="G21700" t="s">
        <v>25</v>
      </c>
      <c r="I21700" s="27"/>
    </row>
    <row r="21701" hidden="1" spans="1:9">
      <c r="A21701" t="s">
        <v>1137</v>
      </c>
      <c r="B21701"/>
      <c r="C21701" t="str">
        <f>VLOOKUP(A21701,匹配表!$1:$1048576,22,0)</f>
        <v>浙江公司PMS验证应用1号服务器</v>
      </c>
      <c r="D21701" t="s">
        <v>13</v>
      </c>
      <c r="E21701">
        <v>6.5</v>
      </c>
      <c r="F21701" t="s">
        <v>1126</v>
      </c>
      <c r="G21701" t="s">
        <v>25</v>
      </c>
      <c r="I21701" s="27"/>
    </row>
    <row r="21702" hidden="1" spans="1:9">
      <c r="A21702" t="s">
        <v>1137</v>
      </c>
      <c r="B21702"/>
      <c r="C21702" t="str">
        <f>VLOOKUP(A21702,匹配表!$1:$1048576,22,0)</f>
        <v>浙江公司PMS验证应用1号服务器</v>
      </c>
      <c r="D21702" t="s">
        <v>13</v>
      </c>
      <c r="E21702">
        <v>6.5</v>
      </c>
      <c r="F21702" t="s">
        <v>101</v>
      </c>
      <c r="G21702" t="s">
        <v>25</v>
      </c>
      <c r="I21702" s="27"/>
    </row>
    <row r="21703" hidden="1" spans="1:9">
      <c r="A21703" t="s">
        <v>1137</v>
      </c>
      <c r="B21703"/>
      <c r="C21703" t="str">
        <f>VLOOKUP(A21703,匹配表!$1:$1048576,22,0)</f>
        <v>浙江公司PMS验证应用1号服务器</v>
      </c>
      <c r="D21703" t="s">
        <v>13</v>
      </c>
      <c r="E21703">
        <v>6.5</v>
      </c>
      <c r="F21703" t="s">
        <v>102</v>
      </c>
      <c r="G21703" t="s">
        <v>25</v>
      </c>
      <c r="I21703" s="27"/>
    </row>
    <row r="21704" hidden="1" spans="1:9">
      <c r="A21704" t="s">
        <v>1137</v>
      </c>
      <c r="B21704"/>
      <c r="C21704" t="str">
        <f>VLOOKUP(A21704,匹配表!$1:$1048576,22,0)</f>
        <v>浙江公司PMS验证应用1号服务器</v>
      </c>
      <c r="D21704" t="s">
        <v>13</v>
      </c>
      <c r="E21704">
        <v>6.5</v>
      </c>
      <c r="F21704" t="s">
        <v>40</v>
      </c>
      <c r="G21704" t="s">
        <v>25</v>
      </c>
      <c r="I21704" s="27"/>
    </row>
    <row r="21705" hidden="1" spans="1:9">
      <c r="A21705" t="s">
        <v>1137</v>
      </c>
      <c r="B21705"/>
      <c r="C21705" t="str">
        <f>VLOOKUP(A21705,匹配表!$1:$1048576,22,0)</f>
        <v>浙江公司PMS验证应用1号服务器</v>
      </c>
      <c r="D21705" t="s">
        <v>13</v>
      </c>
      <c r="E21705">
        <v>6.5</v>
      </c>
      <c r="F21705" t="s">
        <v>42</v>
      </c>
      <c r="G21705" t="s">
        <v>25</v>
      </c>
      <c r="I21705" s="27"/>
    </row>
    <row r="21706" hidden="1" spans="1:9">
      <c r="A21706" t="s">
        <v>1137</v>
      </c>
      <c r="B21706"/>
      <c r="C21706" t="str">
        <f>VLOOKUP(A21706,匹配表!$1:$1048576,22,0)</f>
        <v>浙江公司PMS验证应用1号服务器</v>
      </c>
      <c r="D21706" t="s">
        <v>13</v>
      </c>
      <c r="E21706">
        <v>6.5</v>
      </c>
      <c r="F21706" t="s">
        <v>43</v>
      </c>
      <c r="G21706" t="s">
        <v>25</v>
      </c>
      <c r="I21706" s="27"/>
    </row>
    <row r="21707" hidden="1" spans="1:9">
      <c r="A21707" t="s">
        <v>1137</v>
      </c>
      <c r="B21707"/>
      <c r="C21707" t="str">
        <f>VLOOKUP(A21707,匹配表!$1:$1048576,22,0)</f>
        <v>浙江公司PMS验证应用1号服务器</v>
      </c>
      <c r="D21707" t="s">
        <v>13</v>
      </c>
      <c r="E21707">
        <v>6.5</v>
      </c>
      <c r="F21707" t="s">
        <v>385</v>
      </c>
      <c r="G21707" t="s">
        <v>25</v>
      </c>
      <c r="I21707" s="27"/>
    </row>
    <row r="21708" hidden="1" spans="1:9">
      <c r="A21708" t="s">
        <v>1137</v>
      </c>
      <c r="B21708"/>
      <c r="C21708" t="str">
        <f>VLOOKUP(A21708,匹配表!$1:$1048576,22,0)</f>
        <v>浙江公司PMS验证应用1号服务器</v>
      </c>
      <c r="D21708" t="s">
        <v>13</v>
      </c>
      <c r="E21708">
        <v>6.5</v>
      </c>
      <c r="F21708" t="s">
        <v>1131</v>
      </c>
      <c r="G21708" t="s">
        <v>25</v>
      </c>
      <c r="I21708" s="27"/>
    </row>
    <row r="21709" hidden="1" spans="1:9">
      <c r="A21709" t="s">
        <v>1137</v>
      </c>
      <c r="B21709"/>
      <c r="C21709" t="str">
        <f>VLOOKUP(A21709,匹配表!$1:$1048576,22,0)</f>
        <v>浙江公司PMS验证应用1号服务器</v>
      </c>
      <c r="D21709" t="s">
        <v>13</v>
      </c>
      <c r="E21709">
        <v>6.5</v>
      </c>
      <c r="F21709" t="s">
        <v>45</v>
      </c>
      <c r="G21709" t="s">
        <v>25</v>
      </c>
      <c r="I21709" s="27"/>
    </row>
    <row r="21710" hidden="1" spans="1:9">
      <c r="A21710" t="s">
        <v>1137</v>
      </c>
      <c r="B21710"/>
      <c r="C21710" t="str">
        <f>VLOOKUP(A21710,匹配表!$1:$1048576,22,0)</f>
        <v>浙江公司PMS验证应用1号服务器</v>
      </c>
      <c r="D21710" t="s">
        <v>13</v>
      </c>
      <c r="E21710">
        <v>6.5</v>
      </c>
      <c r="F21710" t="s">
        <v>46</v>
      </c>
      <c r="G21710" t="s">
        <v>25</v>
      </c>
      <c r="I21710" s="27"/>
    </row>
    <row r="21711" hidden="1" spans="1:9">
      <c r="A21711" t="s">
        <v>1137</v>
      </c>
      <c r="B21711"/>
      <c r="C21711" t="str">
        <f>VLOOKUP(A21711,匹配表!$1:$1048576,22,0)</f>
        <v>浙江公司PMS验证应用1号服务器</v>
      </c>
      <c r="D21711" t="s">
        <v>13</v>
      </c>
      <c r="E21711">
        <v>6.5</v>
      </c>
      <c r="F21711" t="s">
        <v>1132</v>
      </c>
      <c r="G21711" t="s">
        <v>25</v>
      </c>
      <c r="I21711" s="27"/>
    </row>
    <row r="21712" hidden="1" spans="1:9">
      <c r="A21712" t="s">
        <v>1137</v>
      </c>
      <c r="B21712"/>
      <c r="C21712" t="str">
        <f>VLOOKUP(A21712,匹配表!$1:$1048576,22,0)</f>
        <v>浙江公司PMS验证应用1号服务器</v>
      </c>
      <c r="D21712" t="s">
        <v>13</v>
      </c>
      <c r="E21712">
        <v>6.5</v>
      </c>
      <c r="F21712" t="s">
        <v>1133</v>
      </c>
      <c r="G21712" t="s">
        <v>25</v>
      </c>
      <c r="I21712" s="27"/>
    </row>
    <row r="21713" hidden="1" spans="1:9">
      <c r="A21713" t="s">
        <v>1137</v>
      </c>
      <c r="B21713"/>
      <c r="C21713" t="str">
        <f>VLOOKUP(A21713,匹配表!$1:$1048576,22,0)</f>
        <v>浙江公司PMS验证应用1号服务器</v>
      </c>
      <c r="D21713" t="s">
        <v>13</v>
      </c>
      <c r="E21713">
        <v>6.5</v>
      </c>
      <c r="F21713" t="s">
        <v>47</v>
      </c>
      <c r="G21713" t="s">
        <v>25</v>
      </c>
      <c r="I21713" s="27"/>
    </row>
    <row r="21714" hidden="1" spans="1:9">
      <c r="A21714" t="s">
        <v>1137</v>
      </c>
      <c r="B21714"/>
      <c r="C21714" t="str">
        <f>VLOOKUP(A21714,匹配表!$1:$1048576,22,0)</f>
        <v>浙江公司PMS验证应用1号服务器</v>
      </c>
      <c r="D21714" t="s">
        <v>13</v>
      </c>
      <c r="E21714">
        <v>6.5</v>
      </c>
      <c r="F21714" t="s">
        <v>48</v>
      </c>
      <c r="G21714" t="s">
        <v>25</v>
      </c>
      <c r="I21714" s="27"/>
    </row>
    <row r="21715" hidden="1" spans="1:9">
      <c r="A21715" t="s">
        <v>1137</v>
      </c>
      <c r="B21715"/>
      <c r="C21715" t="str">
        <f>VLOOKUP(A21715,匹配表!$1:$1048576,22,0)</f>
        <v>浙江公司PMS验证应用1号服务器</v>
      </c>
      <c r="D21715" t="s">
        <v>13</v>
      </c>
      <c r="E21715">
        <v>6.5</v>
      </c>
      <c r="F21715" t="s">
        <v>50</v>
      </c>
      <c r="G21715" t="s">
        <v>25</v>
      </c>
      <c r="I21715" s="27"/>
    </row>
    <row r="21716" hidden="1" spans="1:9">
      <c r="A21716" t="s">
        <v>1137</v>
      </c>
      <c r="B21716"/>
      <c r="C21716" t="str">
        <f>VLOOKUP(A21716,匹配表!$1:$1048576,22,0)</f>
        <v>浙江公司PMS验证应用1号服务器</v>
      </c>
      <c r="D21716" t="s">
        <v>13</v>
      </c>
      <c r="E21716">
        <v>6.5</v>
      </c>
      <c r="F21716" t="s">
        <v>151</v>
      </c>
      <c r="G21716" t="s">
        <v>25</v>
      </c>
      <c r="I21716" s="27"/>
    </row>
    <row r="21717" hidden="1" spans="1:9">
      <c r="A21717" t="s">
        <v>1137</v>
      </c>
      <c r="B21717"/>
      <c r="C21717" t="str">
        <f>VLOOKUP(A21717,匹配表!$1:$1048576,22,0)</f>
        <v>浙江公司PMS验证应用1号服务器</v>
      </c>
      <c r="D21717" t="s">
        <v>13</v>
      </c>
      <c r="E21717">
        <v>6.5</v>
      </c>
      <c r="F21717" t="s">
        <v>52</v>
      </c>
      <c r="G21717" t="s">
        <v>25</v>
      </c>
      <c r="I21717" s="27"/>
    </row>
    <row r="21718" hidden="1" spans="1:9">
      <c r="A21718" t="s">
        <v>1137</v>
      </c>
      <c r="B21718"/>
      <c r="C21718" t="str">
        <f>VLOOKUP(A21718,匹配表!$1:$1048576,22,0)</f>
        <v>浙江公司PMS验证应用1号服务器</v>
      </c>
      <c r="D21718" t="s">
        <v>13</v>
      </c>
      <c r="E21718">
        <v>6.5</v>
      </c>
      <c r="F21718" t="s">
        <v>53</v>
      </c>
      <c r="G21718" t="s">
        <v>25</v>
      </c>
      <c r="I21718" s="27"/>
    </row>
    <row r="21719" hidden="1" spans="1:9">
      <c r="A21719" t="s">
        <v>1137</v>
      </c>
      <c r="B21719"/>
      <c r="C21719" t="str">
        <f>VLOOKUP(A21719,匹配表!$1:$1048576,22,0)</f>
        <v>浙江公司PMS验证应用1号服务器</v>
      </c>
      <c r="D21719" t="s">
        <v>13</v>
      </c>
      <c r="E21719">
        <v>6.5</v>
      </c>
      <c r="F21719" t="s">
        <v>54</v>
      </c>
      <c r="G21719" t="s">
        <v>25</v>
      </c>
      <c r="I21719" s="27"/>
    </row>
    <row r="21720" hidden="1" spans="1:9">
      <c r="A21720" t="s">
        <v>1137</v>
      </c>
      <c r="B21720"/>
      <c r="C21720" t="str">
        <f>VLOOKUP(A21720,匹配表!$1:$1048576,22,0)</f>
        <v>浙江公司PMS验证应用1号服务器</v>
      </c>
      <c r="D21720" t="s">
        <v>13</v>
      </c>
      <c r="E21720">
        <v>6.5</v>
      </c>
      <c r="F21720" t="s">
        <v>55</v>
      </c>
      <c r="G21720" t="s">
        <v>25</v>
      </c>
      <c r="I21720" s="27"/>
    </row>
    <row r="21721" hidden="1" spans="1:9">
      <c r="A21721" t="s">
        <v>1137</v>
      </c>
      <c r="B21721"/>
      <c r="C21721" t="str">
        <f>VLOOKUP(A21721,匹配表!$1:$1048576,22,0)</f>
        <v>浙江公司PMS验证应用1号服务器</v>
      </c>
      <c r="D21721" t="s">
        <v>13</v>
      </c>
      <c r="E21721">
        <v>6.5</v>
      </c>
      <c r="F21721" t="s">
        <v>57</v>
      </c>
      <c r="G21721" t="s">
        <v>25</v>
      </c>
      <c r="I21721" s="27"/>
    </row>
    <row r="21722" hidden="1" spans="1:9">
      <c r="A21722" t="s">
        <v>1137</v>
      </c>
      <c r="B21722"/>
      <c r="C21722" t="str">
        <f>VLOOKUP(A21722,匹配表!$1:$1048576,22,0)</f>
        <v>浙江公司PMS验证应用1号服务器</v>
      </c>
      <c r="D21722" t="s">
        <v>13</v>
      </c>
      <c r="E21722">
        <v>6.5</v>
      </c>
      <c r="F21722" t="s">
        <v>59</v>
      </c>
      <c r="G21722" t="s">
        <v>25</v>
      </c>
      <c r="I21722" s="27"/>
    </row>
    <row r="21723" hidden="1" spans="1:9">
      <c r="A21723" t="s">
        <v>1137</v>
      </c>
      <c r="B21723"/>
      <c r="C21723" t="str">
        <f>VLOOKUP(A21723,匹配表!$1:$1048576,22,0)</f>
        <v>浙江公司PMS验证应用1号服务器</v>
      </c>
      <c r="D21723" t="s">
        <v>13</v>
      </c>
      <c r="E21723">
        <v>6.5</v>
      </c>
      <c r="F21723" t="s">
        <v>60</v>
      </c>
      <c r="G21723" t="s">
        <v>25</v>
      </c>
      <c r="I21723" s="27"/>
    </row>
    <row r="21724" hidden="1" spans="1:9">
      <c r="A21724" t="s">
        <v>1137</v>
      </c>
      <c r="B21724"/>
      <c r="C21724" t="str">
        <f>VLOOKUP(A21724,匹配表!$1:$1048576,22,0)</f>
        <v>浙江公司PMS验证应用1号服务器</v>
      </c>
      <c r="D21724" t="s">
        <v>13</v>
      </c>
      <c r="E21724">
        <v>6.5</v>
      </c>
      <c r="F21724" t="s">
        <v>61</v>
      </c>
      <c r="G21724" t="s">
        <v>25</v>
      </c>
      <c r="I21724" s="27"/>
    </row>
    <row r="21725" hidden="1" spans="1:9">
      <c r="A21725" t="s">
        <v>1137</v>
      </c>
      <c r="B21725"/>
      <c r="C21725" t="str">
        <f>VLOOKUP(A21725,匹配表!$1:$1048576,22,0)</f>
        <v>浙江公司PMS验证应用1号服务器</v>
      </c>
      <c r="D21725" t="s">
        <v>13</v>
      </c>
      <c r="E21725">
        <v>6.5</v>
      </c>
      <c r="F21725" t="s">
        <v>1135</v>
      </c>
      <c r="G21725" t="s">
        <v>25</v>
      </c>
      <c r="I21725" s="27"/>
    </row>
    <row r="21726" hidden="1" spans="1:9">
      <c r="A21726" t="s">
        <v>1137</v>
      </c>
      <c r="B21726"/>
      <c r="C21726" t="str">
        <f>VLOOKUP(A21726,匹配表!$1:$1048576,22,0)</f>
        <v>浙江公司PMS验证应用1号服务器</v>
      </c>
      <c r="D21726" t="s">
        <v>13</v>
      </c>
      <c r="E21726">
        <v>6.5</v>
      </c>
      <c r="F21726" t="s">
        <v>63</v>
      </c>
      <c r="G21726" t="s">
        <v>25</v>
      </c>
      <c r="I21726" s="27"/>
    </row>
    <row r="21727" hidden="1" spans="1:9">
      <c r="A21727" t="s">
        <v>1137</v>
      </c>
      <c r="B21727"/>
      <c r="C21727" t="str">
        <f>VLOOKUP(A21727,匹配表!$1:$1048576,22,0)</f>
        <v>浙江公司PMS验证应用1号服务器</v>
      </c>
      <c r="D21727" t="s">
        <v>13</v>
      </c>
      <c r="E21727">
        <v>6.5</v>
      </c>
      <c r="F21727" t="s">
        <v>66</v>
      </c>
      <c r="G21727" t="s">
        <v>25</v>
      </c>
      <c r="I21727" s="27"/>
    </row>
    <row r="21728" hidden="1" spans="1:9">
      <c r="A21728" t="s">
        <v>1137</v>
      </c>
      <c r="B21728"/>
      <c r="C21728" t="str">
        <f>VLOOKUP(A21728,匹配表!$1:$1048576,22,0)</f>
        <v>浙江公司PMS验证应用1号服务器</v>
      </c>
      <c r="D21728" t="s">
        <v>13</v>
      </c>
      <c r="E21728">
        <v>6.5</v>
      </c>
      <c r="F21728" t="s">
        <v>121</v>
      </c>
      <c r="G21728" t="s">
        <v>25</v>
      </c>
      <c r="I21728" s="27"/>
    </row>
    <row r="21729" hidden="1" spans="1:9">
      <c r="A21729" t="s">
        <v>1137</v>
      </c>
      <c r="B21729"/>
      <c r="C21729" t="str">
        <f>VLOOKUP(A21729,匹配表!$1:$1048576,22,0)</f>
        <v>浙江公司PMS验证应用1号服务器</v>
      </c>
      <c r="D21729" t="s">
        <v>13</v>
      </c>
      <c r="E21729">
        <v>6.5</v>
      </c>
      <c r="F21729" t="s">
        <v>122</v>
      </c>
      <c r="G21729" t="s">
        <v>25</v>
      </c>
      <c r="I21729" s="27"/>
    </row>
    <row r="21730" hidden="1" spans="1:9">
      <c r="A21730" t="s">
        <v>1137</v>
      </c>
      <c r="B21730"/>
      <c r="C21730" t="str">
        <f>VLOOKUP(A21730,匹配表!$1:$1048576,22,0)</f>
        <v>浙江公司PMS验证应用1号服务器</v>
      </c>
      <c r="D21730" t="s">
        <v>13</v>
      </c>
      <c r="E21730">
        <v>6.5</v>
      </c>
      <c r="F21730" t="s">
        <v>70</v>
      </c>
      <c r="G21730" t="s">
        <v>25</v>
      </c>
      <c r="I21730" s="27"/>
    </row>
    <row r="21731" hidden="1" spans="1:9">
      <c r="A21731" t="s">
        <v>1137</v>
      </c>
      <c r="B21731"/>
      <c r="C21731" t="str">
        <f>VLOOKUP(A21731,匹配表!$1:$1048576,22,0)</f>
        <v>浙江公司PMS验证应用1号服务器</v>
      </c>
      <c r="D21731" t="s">
        <v>13</v>
      </c>
      <c r="E21731">
        <v>6.5</v>
      </c>
      <c r="F21731" t="s">
        <v>71</v>
      </c>
      <c r="G21731" t="s">
        <v>25</v>
      </c>
      <c r="I21731" s="27"/>
    </row>
    <row r="21732" spans="1:12">
      <c r="A21732" s="16" t="s">
        <v>1138</v>
      </c>
      <c r="B21732" s="17" t="str">
        <f>VLOOKUP(A21732,匹配表!$1:$1048576,24,0)</f>
        <v>戚伟强</v>
      </c>
      <c r="C21732" s="16" t="str">
        <f>VLOOKUP(A21732,匹配表!$1:$1048576,22,0)</f>
        <v>浙江公司openstack集群4号服务器</v>
      </c>
      <c r="D21732" s="16" t="s">
        <v>13</v>
      </c>
      <c r="E21732" s="16" t="s">
        <v>161</v>
      </c>
      <c r="F21732" s="16" t="s">
        <v>18</v>
      </c>
      <c r="G21732" s="16" t="s">
        <v>16</v>
      </c>
      <c r="H21732" s="16" t="s">
        <v>19</v>
      </c>
      <c r="I21732" s="27" t="s">
        <v>20</v>
      </c>
      <c r="J21732" s="46" t="s">
        <v>21</v>
      </c>
      <c r="K21732" s="16"/>
      <c r="L21732" s="16"/>
    </row>
    <row r="21733" hidden="1" spans="1:12">
      <c r="A21733" s="16" t="s">
        <v>1138</v>
      </c>
      <c r="B21733" s="17" t="str">
        <f>VLOOKUP(A21733,匹配表!$1:$1048576,24,0)</f>
        <v>戚伟强</v>
      </c>
      <c r="C21733" s="16" t="str">
        <f>VLOOKUP(A21733,匹配表!$1:$1048576,22,0)</f>
        <v>浙江公司openstack集群4号服务器</v>
      </c>
      <c r="D21733" s="16" t="s">
        <v>13</v>
      </c>
      <c r="E21733" s="16" t="s">
        <v>161</v>
      </c>
      <c r="F21733" s="16" t="s">
        <v>1139</v>
      </c>
      <c r="G21733" s="16" t="s">
        <v>16</v>
      </c>
      <c r="H21733" s="19" t="s">
        <v>609</v>
      </c>
      <c r="I21733" s="27" t="s">
        <v>23</v>
      </c>
      <c r="J21733" s="19"/>
      <c r="K21733" s="19"/>
      <c r="L21733" s="16"/>
    </row>
    <row r="21734" hidden="1" spans="1:12">
      <c r="A21734" s="16" t="s">
        <v>1138</v>
      </c>
      <c r="B21734" s="17" t="str">
        <f>VLOOKUP(A21734,匹配表!$1:$1048576,24,0)</f>
        <v>戚伟强</v>
      </c>
      <c r="C21734" s="16" t="str">
        <f>VLOOKUP(A21734,匹配表!$1:$1048576,22,0)</f>
        <v>浙江公司openstack集群4号服务器</v>
      </c>
      <c r="D21734" s="16" t="s">
        <v>13</v>
      </c>
      <c r="E21734" s="16" t="s">
        <v>161</v>
      </c>
      <c r="F21734" s="16" t="s">
        <v>1140</v>
      </c>
      <c r="G21734" s="16" t="s">
        <v>16</v>
      </c>
      <c r="H21734" s="19" t="s">
        <v>609</v>
      </c>
      <c r="I21734" s="27" t="s">
        <v>23</v>
      </c>
      <c r="J21734" s="19"/>
      <c r="K21734" s="19"/>
      <c r="L21734" s="16"/>
    </row>
    <row r="21735" hidden="1" spans="1:9">
      <c r="A21735" t="s">
        <v>1138</v>
      </c>
      <c r="B21735"/>
      <c r="C21735" t="str">
        <f>VLOOKUP(A21735,匹配表!$1:$1048576,22,0)</f>
        <v>浙江公司openstack集群4号服务器</v>
      </c>
      <c r="D21735" t="s">
        <v>13</v>
      </c>
      <c r="E21735" t="s">
        <v>161</v>
      </c>
      <c r="F21735" t="s">
        <v>26</v>
      </c>
      <c r="G21735" t="s">
        <v>25</v>
      </c>
      <c r="I21735" s="27"/>
    </row>
    <row r="21736" hidden="1" spans="1:9">
      <c r="A21736" t="s">
        <v>1138</v>
      </c>
      <c r="B21736"/>
      <c r="C21736" t="str">
        <f>VLOOKUP(A21736,匹配表!$1:$1048576,22,0)</f>
        <v>浙江公司openstack集群4号服务器</v>
      </c>
      <c r="D21736" t="s">
        <v>13</v>
      </c>
      <c r="E21736" t="s">
        <v>161</v>
      </c>
      <c r="F21736" t="s">
        <v>30</v>
      </c>
      <c r="G21736" t="s">
        <v>25</v>
      </c>
      <c r="I21736" s="27"/>
    </row>
    <row r="21737" hidden="1" spans="1:9">
      <c r="A21737" t="s">
        <v>1138</v>
      </c>
      <c r="B21737"/>
      <c r="C21737" t="str">
        <f>VLOOKUP(A21737,匹配表!$1:$1048576,22,0)</f>
        <v>浙江公司openstack集群4号服务器</v>
      </c>
      <c r="D21737" t="s">
        <v>13</v>
      </c>
      <c r="E21737" t="s">
        <v>161</v>
      </c>
      <c r="F21737" t="s">
        <v>1113</v>
      </c>
      <c r="G21737" t="s">
        <v>25</v>
      </c>
      <c r="I21737" s="27"/>
    </row>
    <row r="21738" hidden="1" spans="1:9">
      <c r="A21738" t="s">
        <v>1138</v>
      </c>
      <c r="B21738"/>
      <c r="C21738" t="str">
        <f>VLOOKUP(A21738,匹配表!$1:$1048576,22,0)</f>
        <v>浙江公司openstack集群4号服务器</v>
      </c>
      <c r="D21738" t="s">
        <v>13</v>
      </c>
      <c r="E21738" t="s">
        <v>161</v>
      </c>
      <c r="F21738" t="s">
        <v>31</v>
      </c>
      <c r="G21738" t="s">
        <v>25</v>
      </c>
      <c r="I21738" s="27"/>
    </row>
    <row r="21739" hidden="1" spans="1:9">
      <c r="A21739" t="s">
        <v>1138</v>
      </c>
      <c r="B21739"/>
      <c r="C21739" t="str">
        <f>VLOOKUP(A21739,匹配表!$1:$1048576,22,0)</f>
        <v>浙江公司openstack集群4号服务器</v>
      </c>
      <c r="D21739" t="s">
        <v>13</v>
      </c>
      <c r="E21739" t="s">
        <v>161</v>
      </c>
      <c r="F21739" t="s">
        <v>33</v>
      </c>
      <c r="G21739" t="s">
        <v>25</v>
      </c>
      <c r="I21739" s="27"/>
    </row>
    <row r="21740" hidden="1" spans="1:9">
      <c r="A21740" t="s">
        <v>1138</v>
      </c>
      <c r="B21740"/>
      <c r="C21740" t="str">
        <f>VLOOKUP(A21740,匹配表!$1:$1048576,22,0)</f>
        <v>浙江公司openstack集群4号服务器</v>
      </c>
      <c r="D21740" t="s">
        <v>13</v>
      </c>
      <c r="E21740" t="s">
        <v>161</v>
      </c>
      <c r="F21740" t="s">
        <v>34</v>
      </c>
      <c r="G21740" t="s">
        <v>25</v>
      </c>
      <c r="I21740" s="27"/>
    </row>
    <row r="21741" hidden="1" spans="1:9">
      <c r="A21741" t="s">
        <v>1138</v>
      </c>
      <c r="B21741"/>
      <c r="C21741" t="str">
        <f>VLOOKUP(A21741,匹配表!$1:$1048576,22,0)</f>
        <v>浙江公司openstack集群4号服务器</v>
      </c>
      <c r="D21741" t="s">
        <v>13</v>
      </c>
      <c r="E21741" t="s">
        <v>161</v>
      </c>
      <c r="F21741" t="s">
        <v>35</v>
      </c>
      <c r="G21741" t="s">
        <v>25</v>
      </c>
      <c r="I21741" s="27"/>
    </row>
    <row r="21742" hidden="1" spans="1:9">
      <c r="A21742" t="s">
        <v>1138</v>
      </c>
      <c r="B21742"/>
      <c r="C21742" t="str">
        <f>VLOOKUP(A21742,匹配表!$1:$1048576,22,0)</f>
        <v>浙江公司openstack集群4号服务器</v>
      </c>
      <c r="D21742" t="s">
        <v>13</v>
      </c>
      <c r="E21742" t="s">
        <v>161</v>
      </c>
      <c r="F21742" t="s">
        <v>36</v>
      </c>
      <c r="G21742" t="s">
        <v>25</v>
      </c>
      <c r="I21742" s="27"/>
    </row>
    <row r="21743" hidden="1" spans="1:9">
      <c r="A21743" t="s">
        <v>1138</v>
      </c>
      <c r="B21743"/>
      <c r="C21743" t="str">
        <f>VLOOKUP(A21743,匹配表!$1:$1048576,22,0)</f>
        <v>浙江公司openstack集群4号服务器</v>
      </c>
      <c r="D21743" t="s">
        <v>13</v>
      </c>
      <c r="E21743" t="s">
        <v>161</v>
      </c>
      <c r="F21743" t="s">
        <v>40</v>
      </c>
      <c r="G21743" t="s">
        <v>25</v>
      </c>
      <c r="I21743" s="27"/>
    </row>
    <row r="21744" hidden="1" spans="1:9">
      <c r="A21744" t="s">
        <v>1138</v>
      </c>
      <c r="B21744"/>
      <c r="C21744" t="str">
        <f>VLOOKUP(A21744,匹配表!$1:$1048576,22,0)</f>
        <v>浙江公司openstack集群4号服务器</v>
      </c>
      <c r="D21744" t="s">
        <v>13</v>
      </c>
      <c r="E21744" t="s">
        <v>161</v>
      </c>
      <c r="F21744" t="s">
        <v>42</v>
      </c>
      <c r="G21744" t="s">
        <v>25</v>
      </c>
      <c r="I21744" s="27"/>
    </row>
    <row r="21745" hidden="1" spans="1:9">
      <c r="A21745" t="s">
        <v>1138</v>
      </c>
      <c r="B21745"/>
      <c r="C21745" t="str">
        <f>VLOOKUP(A21745,匹配表!$1:$1048576,22,0)</f>
        <v>浙江公司openstack集群4号服务器</v>
      </c>
      <c r="D21745" t="s">
        <v>13</v>
      </c>
      <c r="E21745" t="s">
        <v>161</v>
      </c>
      <c r="F21745" t="s">
        <v>43</v>
      </c>
      <c r="G21745" t="s">
        <v>25</v>
      </c>
      <c r="I21745" s="27"/>
    </row>
    <row r="21746" hidden="1" spans="1:9">
      <c r="A21746" t="s">
        <v>1138</v>
      </c>
      <c r="B21746"/>
      <c r="C21746" t="str">
        <f>VLOOKUP(A21746,匹配表!$1:$1048576,22,0)</f>
        <v>浙江公司openstack集群4号服务器</v>
      </c>
      <c r="D21746" t="s">
        <v>13</v>
      </c>
      <c r="E21746" t="s">
        <v>161</v>
      </c>
      <c r="F21746" t="s">
        <v>46</v>
      </c>
      <c r="G21746" t="s">
        <v>25</v>
      </c>
      <c r="I21746" s="27"/>
    </row>
    <row r="21747" hidden="1" spans="1:9">
      <c r="A21747" t="s">
        <v>1138</v>
      </c>
      <c r="B21747"/>
      <c r="C21747" t="str">
        <f>VLOOKUP(A21747,匹配表!$1:$1048576,22,0)</f>
        <v>浙江公司openstack集群4号服务器</v>
      </c>
      <c r="D21747" t="s">
        <v>13</v>
      </c>
      <c r="E21747" t="s">
        <v>161</v>
      </c>
      <c r="F21747" t="s">
        <v>48</v>
      </c>
      <c r="G21747" t="s">
        <v>25</v>
      </c>
      <c r="I21747" s="27"/>
    </row>
    <row r="21748" hidden="1" spans="1:9">
      <c r="A21748" t="s">
        <v>1138</v>
      </c>
      <c r="B21748"/>
      <c r="C21748" t="str">
        <f>VLOOKUP(A21748,匹配表!$1:$1048576,22,0)</f>
        <v>浙江公司openstack集群4号服务器</v>
      </c>
      <c r="D21748" t="s">
        <v>13</v>
      </c>
      <c r="E21748" t="s">
        <v>161</v>
      </c>
      <c r="F21748" t="s">
        <v>49</v>
      </c>
      <c r="G21748" t="s">
        <v>25</v>
      </c>
      <c r="I21748" s="27"/>
    </row>
    <row r="21749" hidden="1" spans="1:9">
      <c r="A21749" t="s">
        <v>1138</v>
      </c>
      <c r="B21749"/>
      <c r="C21749" t="str">
        <f>VLOOKUP(A21749,匹配表!$1:$1048576,22,0)</f>
        <v>浙江公司openstack集群4号服务器</v>
      </c>
      <c r="D21749" t="s">
        <v>13</v>
      </c>
      <c r="E21749" t="s">
        <v>161</v>
      </c>
      <c r="F21749" t="s">
        <v>50</v>
      </c>
      <c r="G21749" t="s">
        <v>25</v>
      </c>
      <c r="I21749" s="27"/>
    </row>
    <row r="21750" hidden="1" spans="1:9">
      <c r="A21750" t="s">
        <v>1138</v>
      </c>
      <c r="B21750"/>
      <c r="C21750" t="str">
        <f>VLOOKUP(A21750,匹配表!$1:$1048576,22,0)</f>
        <v>浙江公司openstack集群4号服务器</v>
      </c>
      <c r="D21750" t="s">
        <v>13</v>
      </c>
      <c r="E21750" t="s">
        <v>161</v>
      </c>
      <c r="F21750" t="s">
        <v>59</v>
      </c>
      <c r="G21750" t="s">
        <v>25</v>
      </c>
      <c r="I21750" s="27"/>
    </row>
    <row r="21751" hidden="1" spans="1:9">
      <c r="A21751" t="s">
        <v>1138</v>
      </c>
      <c r="B21751"/>
      <c r="C21751" t="str">
        <f>VLOOKUP(A21751,匹配表!$1:$1048576,22,0)</f>
        <v>浙江公司openstack集群4号服务器</v>
      </c>
      <c r="D21751" t="s">
        <v>13</v>
      </c>
      <c r="E21751" t="s">
        <v>161</v>
      </c>
      <c r="F21751" t="s">
        <v>60</v>
      </c>
      <c r="G21751" t="s">
        <v>25</v>
      </c>
      <c r="I21751" s="27"/>
    </row>
    <row r="21752" hidden="1" spans="1:9">
      <c r="A21752" t="s">
        <v>1138</v>
      </c>
      <c r="B21752"/>
      <c r="C21752" t="str">
        <f>VLOOKUP(A21752,匹配表!$1:$1048576,22,0)</f>
        <v>浙江公司openstack集群4号服务器</v>
      </c>
      <c r="D21752" t="s">
        <v>13</v>
      </c>
      <c r="E21752" t="s">
        <v>161</v>
      </c>
      <c r="F21752" t="s">
        <v>61</v>
      </c>
      <c r="G21752" t="s">
        <v>25</v>
      </c>
      <c r="I21752" s="27"/>
    </row>
    <row r="21753" hidden="1" spans="1:9">
      <c r="A21753" t="s">
        <v>1138</v>
      </c>
      <c r="B21753"/>
      <c r="C21753" t="str">
        <f>VLOOKUP(A21753,匹配表!$1:$1048576,22,0)</f>
        <v>浙江公司openstack集群4号服务器</v>
      </c>
      <c r="D21753" t="s">
        <v>13</v>
      </c>
      <c r="E21753" t="s">
        <v>161</v>
      </c>
      <c r="F21753" t="s">
        <v>63</v>
      </c>
      <c r="G21753" t="s">
        <v>25</v>
      </c>
      <c r="I21753" s="27"/>
    </row>
    <row r="21754" hidden="1" spans="1:9">
      <c r="A21754" t="s">
        <v>1138</v>
      </c>
      <c r="B21754"/>
      <c r="C21754" t="str">
        <f>VLOOKUP(A21754,匹配表!$1:$1048576,22,0)</f>
        <v>浙江公司openstack集群4号服务器</v>
      </c>
      <c r="D21754" t="s">
        <v>13</v>
      </c>
      <c r="E21754" t="s">
        <v>161</v>
      </c>
      <c r="F21754" t="s">
        <v>65</v>
      </c>
      <c r="G21754" t="s">
        <v>25</v>
      </c>
      <c r="I21754" s="27"/>
    </row>
    <row r="21755" hidden="1" spans="1:9">
      <c r="A21755" t="s">
        <v>1138</v>
      </c>
      <c r="B21755"/>
      <c r="C21755" t="str">
        <f>VLOOKUP(A21755,匹配表!$1:$1048576,22,0)</f>
        <v>浙江公司openstack集群4号服务器</v>
      </c>
      <c r="D21755" t="s">
        <v>13</v>
      </c>
      <c r="E21755" t="s">
        <v>161</v>
      </c>
      <c r="F21755" t="s">
        <v>71</v>
      </c>
      <c r="G21755" t="s">
        <v>25</v>
      </c>
      <c r="I21755" s="27"/>
    </row>
    <row r="21756" spans="1:12">
      <c r="A21756" s="16" t="s">
        <v>1141</v>
      </c>
      <c r="B21756" s="17" t="str">
        <f>VLOOKUP(A21756,匹配表!$1:$1048576,24,0)</f>
        <v>戚伟强</v>
      </c>
      <c r="C21756" s="16" t="str">
        <f>VLOOKUP(A21756,匹配表!$1:$1048576,22,0)</f>
        <v>浙江公司openstack集群5号服务器</v>
      </c>
      <c r="D21756" s="16" t="s">
        <v>13</v>
      </c>
      <c r="E21756" s="16" t="s">
        <v>161</v>
      </c>
      <c r="F21756" s="16" t="s">
        <v>18</v>
      </c>
      <c r="G21756" s="16" t="s">
        <v>16</v>
      </c>
      <c r="H21756" s="16" t="s">
        <v>19</v>
      </c>
      <c r="I21756" s="27" t="s">
        <v>20</v>
      </c>
      <c r="J21756" s="46" t="s">
        <v>21</v>
      </c>
      <c r="K21756" s="16"/>
      <c r="L21756" s="16"/>
    </row>
    <row r="21757" hidden="1" spans="1:9">
      <c r="A21757" t="s">
        <v>1141</v>
      </c>
      <c r="B21757"/>
      <c r="C21757" t="str">
        <f>VLOOKUP(A21757,匹配表!$1:$1048576,22,0)</f>
        <v>浙江公司openstack集群5号服务器</v>
      </c>
      <c r="D21757" t="s">
        <v>13</v>
      </c>
      <c r="E21757" t="s">
        <v>161</v>
      </c>
      <c r="F21757" t="s">
        <v>26</v>
      </c>
      <c r="G21757" t="s">
        <v>25</v>
      </c>
      <c r="I21757" s="27"/>
    </row>
    <row r="21758" hidden="1" spans="1:9">
      <c r="A21758" t="s">
        <v>1141</v>
      </c>
      <c r="B21758"/>
      <c r="C21758" t="str">
        <f>VLOOKUP(A21758,匹配表!$1:$1048576,22,0)</f>
        <v>浙江公司openstack集群5号服务器</v>
      </c>
      <c r="D21758" t="s">
        <v>13</v>
      </c>
      <c r="E21758" t="s">
        <v>161</v>
      </c>
      <c r="F21758" t="s">
        <v>30</v>
      </c>
      <c r="G21758" t="s">
        <v>25</v>
      </c>
      <c r="I21758" s="27"/>
    </row>
    <row r="21759" hidden="1" spans="1:9">
      <c r="A21759" t="s">
        <v>1141</v>
      </c>
      <c r="B21759"/>
      <c r="C21759" t="str">
        <f>VLOOKUP(A21759,匹配表!$1:$1048576,22,0)</f>
        <v>浙江公司openstack集群5号服务器</v>
      </c>
      <c r="D21759" t="s">
        <v>13</v>
      </c>
      <c r="E21759" t="s">
        <v>161</v>
      </c>
      <c r="F21759" t="s">
        <v>1113</v>
      </c>
      <c r="G21759" t="s">
        <v>25</v>
      </c>
      <c r="I21759" s="27"/>
    </row>
    <row r="21760" hidden="1" spans="1:9">
      <c r="A21760" t="s">
        <v>1141</v>
      </c>
      <c r="B21760"/>
      <c r="C21760" t="str">
        <f>VLOOKUP(A21760,匹配表!$1:$1048576,22,0)</f>
        <v>浙江公司openstack集群5号服务器</v>
      </c>
      <c r="D21760" t="s">
        <v>13</v>
      </c>
      <c r="E21760" t="s">
        <v>161</v>
      </c>
      <c r="F21760" t="s">
        <v>31</v>
      </c>
      <c r="G21760" t="s">
        <v>25</v>
      </c>
      <c r="I21760" s="27"/>
    </row>
    <row r="21761" hidden="1" spans="1:9">
      <c r="A21761" t="s">
        <v>1141</v>
      </c>
      <c r="B21761"/>
      <c r="C21761" t="str">
        <f>VLOOKUP(A21761,匹配表!$1:$1048576,22,0)</f>
        <v>浙江公司openstack集群5号服务器</v>
      </c>
      <c r="D21761" t="s">
        <v>13</v>
      </c>
      <c r="E21761" t="s">
        <v>161</v>
      </c>
      <c r="F21761" t="s">
        <v>33</v>
      </c>
      <c r="G21761" t="s">
        <v>25</v>
      </c>
      <c r="I21761" s="27"/>
    </row>
    <row r="21762" hidden="1" spans="1:9">
      <c r="A21762" t="s">
        <v>1141</v>
      </c>
      <c r="B21762"/>
      <c r="C21762" t="str">
        <f>VLOOKUP(A21762,匹配表!$1:$1048576,22,0)</f>
        <v>浙江公司openstack集群5号服务器</v>
      </c>
      <c r="D21762" t="s">
        <v>13</v>
      </c>
      <c r="E21762" t="s">
        <v>161</v>
      </c>
      <c r="F21762" t="s">
        <v>34</v>
      </c>
      <c r="G21762" t="s">
        <v>25</v>
      </c>
      <c r="I21762" s="27"/>
    </row>
    <row r="21763" hidden="1" spans="1:9">
      <c r="A21763" t="s">
        <v>1141</v>
      </c>
      <c r="B21763"/>
      <c r="C21763" t="str">
        <f>VLOOKUP(A21763,匹配表!$1:$1048576,22,0)</f>
        <v>浙江公司openstack集群5号服务器</v>
      </c>
      <c r="D21763" t="s">
        <v>13</v>
      </c>
      <c r="E21763" t="s">
        <v>161</v>
      </c>
      <c r="F21763" t="s">
        <v>35</v>
      </c>
      <c r="G21763" t="s">
        <v>25</v>
      </c>
      <c r="I21763" s="27"/>
    </row>
    <row r="21764" hidden="1" spans="1:9">
      <c r="A21764" t="s">
        <v>1141</v>
      </c>
      <c r="B21764"/>
      <c r="C21764" t="str">
        <f>VLOOKUP(A21764,匹配表!$1:$1048576,22,0)</f>
        <v>浙江公司openstack集群5号服务器</v>
      </c>
      <c r="D21764" t="s">
        <v>13</v>
      </c>
      <c r="E21764" t="s">
        <v>161</v>
      </c>
      <c r="F21764" t="s">
        <v>36</v>
      </c>
      <c r="G21764" t="s">
        <v>25</v>
      </c>
      <c r="I21764" s="27"/>
    </row>
    <row r="21765" hidden="1" spans="1:9">
      <c r="A21765" t="s">
        <v>1141</v>
      </c>
      <c r="B21765"/>
      <c r="C21765" t="str">
        <f>VLOOKUP(A21765,匹配表!$1:$1048576,22,0)</f>
        <v>浙江公司openstack集群5号服务器</v>
      </c>
      <c r="D21765" t="s">
        <v>13</v>
      </c>
      <c r="E21765" t="s">
        <v>161</v>
      </c>
      <c r="F21765" t="s">
        <v>40</v>
      </c>
      <c r="G21765" t="s">
        <v>25</v>
      </c>
      <c r="I21765" s="27"/>
    </row>
    <row r="21766" hidden="1" spans="1:9">
      <c r="A21766" t="s">
        <v>1141</v>
      </c>
      <c r="B21766"/>
      <c r="C21766" t="str">
        <f>VLOOKUP(A21766,匹配表!$1:$1048576,22,0)</f>
        <v>浙江公司openstack集群5号服务器</v>
      </c>
      <c r="D21766" t="s">
        <v>13</v>
      </c>
      <c r="E21766" t="s">
        <v>161</v>
      </c>
      <c r="F21766" t="s">
        <v>42</v>
      </c>
      <c r="G21766" t="s">
        <v>25</v>
      </c>
      <c r="I21766" s="27"/>
    </row>
    <row r="21767" hidden="1" spans="1:9">
      <c r="A21767" t="s">
        <v>1141</v>
      </c>
      <c r="B21767"/>
      <c r="C21767" t="str">
        <f>VLOOKUP(A21767,匹配表!$1:$1048576,22,0)</f>
        <v>浙江公司openstack集群5号服务器</v>
      </c>
      <c r="D21767" t="s">
        <v>13</v>
      </c>
      <c r="E21767" t="s">
        <v>161</v>
      </c>
      <c r="F21767" t="s">
        <v>43</v>
      </c>
      <c r="G21767" t="s">
        <v>25</v>
      </c>
      <c r="I21767" s="27"/>
    </row>
    <row r="21768" hidden="1" spans="1:9">
      <c r="A21768" t="s">
        <v>1141</v>
      </c>
      <c r="B21768"/>
      <c r="C21768" t="str">
        <f>VLOOKUP(A21768,匹配表!$1:$1048576,22,0)</f>
        <v>浙江公司openstack集群5号服务器</v>
      </c>
      <c r="D21768" t="s">
        <v>13</v>
      </c>
      <c r="E21768" t="s">
        <v>161</v>
      </c>
      <c r="F21768" t="s">
        <v>46</v>
      </c>
      <c r="G21768" t="s">
        <v>25</v>
      </c>
      <c r="I21768" s="27"/>
    </row>
    <row r="21769" hidden="1" spans="1:9">
      <c r="A21769" t="s">
        <v>1141</v>
      </c>
      <c r="B21769"/>
      <c r="C21769" t="str">
        <f>VLOOKUP(A21769,匹配表!$1:$1048576,22,0)</f>
        <v>浙江公司openstack集群5号服务器</v>
      </c>
      <c r="D21769" t="s">
        <v>13</v>
      </c>
      <c r="E21769" t="s">
        <v>161</v>
      </c>
      <c r="F21769" t="s">
        <v>48</v>
      </c>
      <c r="G21769" t="s">
        <v>25</v>
      </c>
      <c r="I21769" s="27"/>
    </row>
    <row r="21770" hidden="1" spans="1:9">
      <c r="A21770" t="s">
        <v>1141</v>
      </c>
      <c r="B21770"/>
      <c r="C21770" t="str">
        <f>VLOOKUP(A21770,匹配表!$1:$1048576,22,0)</f>
        <v>浙江公司openstack集群5号服务器</v>
      </c>
      <c r="D21770" t="s">
        <v>13</v>
      </c>
      <c r="E21770" t="s">
        <v>161</v>
      </c>
      <c r="F21770" t="s">
        <v>49</v>
      </c>
      <c r="G21770" t="s">
        <v>25</v>
      </c>
      <c r="I21770" s="27"/>
    </row>
    <row r="21771" hidden="1" spans="1:9">
      <c r="A21771" t="s">
        <v>1141</v>
      </c>
      <c r="B21771"/>
      <c r="C21771" t="str">
        <f>VLOOKUP(A21771,匹配表!$1:$1048576,22,0)</f>
        <v>浙江公司openstack集群5号服务器</v>
      </c>
      <c r="D21771" t="s">
        <v>13</v>
      </c>
      <c r="E21771" t="s">
        <v>161</v>
      </c>
      <c r="F21771" t="s">
        <v>50</v>
      </c>
      <c r="G21771" t="s">
        <v>25</v>
      </c>
      <c r="I21771" s="27"/>
    </row>
    <row r="21772" hidden="1" spans="1:9">
      <c r="A21772" t="s">
        <v>1141</v>
      </c>
      <c r="B21772"/>
      <c r="C21772" t="str">
        <f>VLOOKUP(A21772,匹配表!$1:$1048576,22,0)</f>
        <v>浙江公司openstack集群5号服务器</v>
      </c>
      <c r="D21772" t="s">
        <v>13</v>
      </c>
      <c r="E21772" t="s">
        <v>161</v>
      </c>
      <c r="F21772" t="s">
        <v>59</v>
      </c>
      <c r="G21772" t="s">
        <v>25</v>
      </c>
      <c r="I21772" s="27"/>
    </row>
    <row r="21773" hidden="1" spans="1:9">
      <c r="A21773" t="s">
        <v>1141</v>
      </c>
      <c r="B21773"/>
      <c r="C21773" t="str">
        <f>VLOOKUP(A21773,匹配表!$1:$1048576,22,0)</f>
        <v>浙江公司openstack集群5号服务器</v>
      </c>
      <c r="D21773" t="s">
        <v>13</v>
      </c>
      <c r="E21773" t="s">
        <v>161</v>
      </c>
      <c r="F21773" t="s">
        <v>60</v>
      </c>
      <c r="G21773" t="s">
        <v>25</v>
      </c>
      <c r="I21773" s="27"/>
    </row>
    <row r="21774" hidden="1" spans="1:9">
      <c r="A21774" t="s">
        <v>1141</v>
      </c>
      <c r="B21774"/>
      <c r="C21774" t="str">
        <f>VLOOKUP(A21774,匹配表!$1:$1048576,22,0)</f>
        <v>浙江公司openstack集群5号服务器</v>
      </c>
      <c r="D21774" t="s">
        <v>13</v>
      </c>
      <c r="E21774" t="s">
        <v>161</v>
      </c>
      <c r="F21774" t="s">
        <v>61</v>
      </c>
      <c r="G21774" t="s">
        <v>25</v>
      </c>
      <c r="I21774" s="27"/>
    </row>
    <row r="21775" hidden="1" spans="1:9">
      <c r="A21775" t="s">
        <v>1141</v>
      </c>
      <c r="B21775"/>
      <c r="C21775" t="str">
        <f>VLOOKUP(A21775,匹配表!$1:$1048576,22,0)</f>
        <v>浙江公司openstack集群5号服务器</v>
      </c>
      <c r="D21775" t="s">
        <v>13</v>
      </c>
      <c r="E21775" t="s">
        <v>161</v>
      </c>
      <c r="F21775" t="s">
        <v>63</v>
      </c>
      <c r="G21775" t="s">
        <v>25</v>
      </c>
      <c r="I21775" s="27"/>
    </row>
    <row r="21776" hidden="1" spans="1:9">
      <c r="A21776" t="s">
        <v>1141</v>
      </c>
      <c r="B21776"/>
      <c r="C21776" t="str">
        <f>VLOOKUP(A21776,匹配表!$1:$1048576,22,0)</f>
        <v>浙江公司openstack集群5号服务器</v>
      </c>
      <c r="D21776" t="s">
        <v>13</v>
      </c>
      <c r="E21776" t="s">
        <v>161</v>
      </c>
      <c r="F21776" t="s">
        <v>65</v>
      </c>
      <c r="G21776" t="s">
        <v>25</v>
      </c>
      <c r="I21776" s="27"/>
    </row>
    <row r="21777" hidden="1" spans="1:9">
      <c r="A21777" t="s">
        <v>1141</v>
      </c>
      <c r="B21777"/>
      <c r="C21777" t="str">
        <f>VLOOKUP(A21777,匹配表!$1:$1048576,22,0)</f>
        <v>浙江公司openstack集群5号服务器</v>
      </c>
      <c r="D21777" t="s">
        <v>13</v>
      </c>
      <c r="E21777" t="s">
        <v>161</v>
      </c>
      <c r="F21777" t="s">
        <v>71</v>
      </c>
      <c r="G21777" t="s">
        <v>25</v>
      </c>
      <c r="I21777" s="27"/>
    </row>
    <row r="21778" spans="1:12">
      <c r="A21778" s="16" t="s">
        <v>1142</v>
      </c>
      <c r="B21778" s="17" t="str">
        <f>VLOOKUP(A21778,匹配表!$1:$1048576,24,0)</f>
        <v>戚伟强</v>
      </c>
      <c r="C21778" s="16" t="str">
        <f>VLOOKUP(A21778,匹配表!$1:$1048576,22,0)</f>
        <v>浙江公司openstack集群3号服务器</v>
      </c>
      <c r="D21778" s="16" t="s">
        <v>13</v>
      </c>
      <c r="E21778" s="16" t="s">
        <v>161</v>
      </c>
      <c r="F21778" s="16" t="s">
        <v>18</v>
      </c>
      <c r="G21778" s="16" t="s">
        <v>16</v>
      </c>
      <c r="H21778" s="16" t="s">
        <v>19</v>
      </c>
      <c r="I21778" s="27" t="s">
        <v>20</v>
      </c>
      <c r="J21778" s="46" t="s">
        <v>21</v>
      </c>
      <c r="K21778" s="16"/>
      <c r="L21778" s="16"/>
    </row>
    <row r="21779" hidden="1" spans="1:9">
      <c r="A21779" t="s">
        <v>1142</v>
      </c>
      <c r="B21779"/>
      <c r="C21779" t="str">
        <f>VLOOKUP(A21779,匹配表!$1:$1048576,22,0)</f>
        <v>浙江公司openstack集群3号服务器</v>
      </c>
      <c r="D21779" t="s">
        <v>13</v>
      </c>
      <c r="E21779" t="s">
        <v>161</v>
      </c>
      <c r="F21779" t="s">
        <v>26</v>
      </c>
      <c r="G21779" t="s">
        <v>25</v>
      </c>
      <c r="I21779" s="27"/>
    </row>
    <row r="21780" hidden="1" spans="1:9">
      <c r="A21780" t="s">
        <v>1142</v>
      </c>
      <c r="B21780"/>
      <c r="C21780" t="str">
        <f>VLOOKUP(A21780,匹配表!$1:$1048576,22,0)</f>
        <v>浙江公司openstack集群3号服务器</v>
      </c>
      <c r="D21780" t="s">
        <v>13</v>
      </c>
      <c r="E21780" t="s">
        <v>161</v>
      </c>
      <c r="F21780" t="s">
        <v>30</v>
      </c>
      <c r="G21780" t="s">
        <v>25</v>
      </c>
      <c r="I21780" s="27"/>
    </row>
    <row r="21781" hidden="1" spans="1:9">
      <c r="A21781" t="s">
        <v>1142</v>
      </c>
      <c r="B21781"/>
      <c r="C21781" t="str">
        <f>VLOOKUP(A21781,匹配表!$1:$1048576,22,0)</f>
        <v>浙江公司openstack集群3号服务器</v>
      </c>
      <c r="D21781" t="s">
        <v>13</v>
      </c>
      <c r="E21781" t="s">
        <v>161</v>
      </c>
      <c r="F21781" t="s">
        <v>1113</v>
      </c>
      <c r="G21781" t="s">
        <v>25</v>
      </c>
      <c r="I21781" s="27"/>
    </row>
    <row r="21782" hidden="1" spans="1:9">
      <c r="A21782" t="s">
        <v>1142</v>
      </c>
      <c r="B21782"/>
      <c r="C21782" t="str">
        <f>VLOOKUP(A21782,匹配表!$1:$1048576,22,0)</f>
        <v>浙江公司openstack集群3号服务器</v>
      </c>
      <c r="D21782" t="s">
        <v>13</v>
      </c>
      <c r="E21782" t="s">
        <v>161</v>
      </c>
      <c r="F21782" t="s">
        <v>31</v>
      </c>
      <c r="G21782" t="s">
        <v>25</v>
      </c>
      <c r="I21782" s="27"/>
    </row>
    <row r="21783" hidden="1" spans="1:9">
      <c r="A21783" t="s">
        <v>1142</v>
      </c>
      <c r="B21783"/>
      <c r="C21783" t="str">
        <f>VLOOKUP(A21783,匹配表!$1:$1048576,22,0)</f>
        <v>浙江公司openstack集群3号服务器</v>
      </c>
      <c r="D21783" t="s">
        <v>13</v>
      </c>
      <c r="E21783" t="s">
        <v>161</v>
      </c>
      <c r="F21783" t="s">
        <v>33</v>
      </c>
      <c r="G21783" t="s">
        <v>25</v>
      </c>
      <c r="I21783" s="27"/>
    </row>
    <row r="21784" hidden="1" spans="1:9">
      <c r="A21784" t="s">
        <v>1142</v>
      </c>
      <c r="B21784"/>
      <c r="C21784" t="str">
        <f>VLOOKUP(A21784,匹配表!$1:$1048576,22,0)</f>
        <v>浙江公司openstack集群3号服务器</v>
      </c>
      <c r="D21784" t="s">
        <v>13</v>
      </c>
      <c r="E21784" t="s">
        <v>161</v>
      </c>
      <c r="F21784" t="s">
        <v>34</v>
      </c>
      <c r="G21784" t="s">
        <v>25</v>
      </c>
      <c r="I21784" s="27"/>
    </row>
    <row r="21785" hidden="1" spans="1:9">
      <c r="A21785" t="s">
        <v>1142</v>
      </c>
      <c r="B21785"/>
      <c r="C21785" t="str">
        <f>VLOOKUP(A21785,匹配表!$1:$1048576,22,0)</f>
        <v>浙江公司openstack集群3号服务器</v>
      </c>
      <c r="D21785" t="s">
        <v>13</v>
      </c>
      <c r="E21785" t="s">
        <v>161</v>
      </c>
      <c r="F21785" t="s">
        <v>176</v>
      </c>
      <c r="G21785" t="s">
        <v>25</v>
      </c>
      <c r="I21785" s="27"/>
    </row>
    <row r="21786" hidden="1" spans="1:9">
      <c r="A21786" t="s">
        <v>1142</v>
      </c>
      <c r="B21786"/>
      <c r="C21786" t="str">
        <f>VLOOKUP(A21786,匹配表!$1:$1048576,22,0)</f>
        <v>浙江公司openstack集群3号服务器</v>
      </c>
      <c r="D21786" t="s">
        <v>13</v>
      </c>
      <c r="E21786" t="s">
        <v>161</v>
      </c>
      <c r="F21786" t="s">
        <v>35</v>
      </c>
      <c r="G21786" t="s">
        <v>25</v>
      </c>
      <c r="I21786" s="27"/>
    </row>
    <row r="21787" hidden="1" spans="1:9">
      <c r="A21787" t="s">
        <v>1142</v>
      </c>
      <c r="B21787"/>
      <c r="C21787" t="str">
        <f>VLOOKUP(A21787,匹配表!$1:$1048576,22,0)</f>
        <v>浙江公司openstack集群3号服务器</v>
      </c>
      <c r="D21787" t="s">
        <v>13</v>
      </c>
      <c r="E21787" t="s">
        <v>161</v>
      </c>
      <c r="F21787" t="s">
        <v>36</v>
      </c>
      <c r="G21787" t="s">
        <v>25</v>
      </c>
      <c r="I21787" s="27"/>
    </row>
    <row r="21788" hidden="1" spans="1:9">
      <c r="A21788" t="s">
        <v>1142</v>
      </c>
      <c r="B21788"/>
      <c r="C21788" t="str">
        <f>VLOOKUP(A21788,匹配表!$1:$1048576,22,0)</f>
        <v>浙江公司openstack集群3号服务器</v>
      </c>
      <c r="D21788" t="s">
        <v>13</v>
      </c>
      <c r="E21788" t="s">
        <v>161</v>
      </c>
      <c r="F21788" t="s">
        <v>40</v>
      </c>
      <c r="G21788" t="s">
        <v>25</v>
      </c>
      <c r="I21788" s="27"/>
    </row>
    <row r="21789" hidden="1" spans="1:9">
      <c r="A21789" t="s">
        <v>1142</v>
      </c>
      <c r="B21789"/>
      <c r="C21789" t="str">
        <f>VLOOKUP(A21789,匹配表!$1:$1048576,22,0)</f>
        <v>浙江公司openstack集群3号服务器</v>
      </c>
      <c r="D21789" t="s">
        <v>13</v>
      </c>
      <c r="E21789" t="s">
        <v>161</v>
      </c>
      <c r="F21789" t="s">
        <v>42</v>
      </c>
      <c r="G21789" t="s">
        <v>25</v>
      </c>
      <c r="I21789" s="27"/>
    </row>
    <row r="21790" hidden="1" spans="1:9">
      <c r="A21790" t="s">
        <v>1142</v>
      </c>
      <c r="B21790"/>
      <c r="C21790" t="str">
        <f>VLOOKUP(A21790,匹配表!$1:$1048576,22,0)</f>
        <v>浙江公司openstack集群3号服务器</v>
      </c>
      <c r="D21790" t="s">
        <v>13</v>
      </c>
      <c r="E21790" t="s">
        <v>161</v>
      </c>
      <c r="F21790" t="s">
        <v>43</v>
      </c>
      <c r="G21790" t="s">
        <v>25</v>
      </c>
      <c r="I21790" s="27"/>
    </row>
    <row r="21791" hidden="1" spans="1:9">
      <c r="A21791" t="s">
        <v>1142</v>
      </c>
      <c r="B21791"/>
      <c r="C21791" t="str">
        <f>VLOOKUP(A21791,匹配表!$1:$1048576,22,0)</f>
        <v>浙江公司openstack集群3号服务器</v>
      </c>
      <c r="D21791" t="s">
        <v>13</v>
      </c>
      <c r="E21791" t="s">
        <v>161</v>
      </c>
      <c r="F21791" t="s">
        <v>46</v>
      </c>
      <c r="G21791" t="s">
        <v>25</v>
      </c>
      <c r="I21791" s="27"/>
    </row>
    <row r="21792" hidden="1" spans="1:9">
      <c r="A21792" t="s">
        <v>1142</v>
      </c>
      <c r="B21792"/>
      <c r="C21792" t="str">
        <f>VLOOKUP(A21792,匹配表!$1:$1048576,22,0)</f>
        <v>浙江公司openstack集群3号服务器</v>
      </c>
      <c r="D21792" t="s">
        <v>13</v>
      </c>
      <c r="E21792" t="s">
        <v>161</v>
      </c>
      <c r="F21792" t="s">
        <v>48</v>
      </c>
      <c r="G21792" t="s">
        <v>25</v>
      </c>
      <c r="I21792" s="27"/>
    </row>
    <row r="21793" hidden="1" spans="1:9">
      <c r="A21793" t="s">
        <v>1142</v>
      </c>
      <c r="B21793"/>
      <c r="C21793" t="str">
        <f>VLOOKUP(A21793,匹配表!$1:$1048576,22,0)</f>
        <v>浙江公司openstack集群3号服务器</v>
      </c>
      <c r="D21793" t="s">
        <v>13</v>
      </c>
      <c r="E21793" t="s">
        <v>161</v>
      </c>
      <c r="F21793" t="s">
        <v>49</v>
      </c>
      <c r="G21793" t="s">
        <v>25</v>
      </c>
      <c r="I21793" s="27"/>
    </row>
    <row r="21794" hidden="1" spans="1:9">
      <c r="A21794" t="s">
        <v>1142</v>
      </c>
      <c r="B21794"/>
      <c r="C21794" t="str">
        <f>VLOOKUP(A21794,匹配表!$1:$1048576,22,0)</f>
        <v>浙江公司openstack集群3号服务器</v>
      </c>
      <c r="D21794" t="s">
        <v>13</v>
      </c>
      <c r="E21794" t="s">
        <v>161</v>
      </c>
      <c r="F21794" t="s">
        <v>50</v>
      </c>
      <c r="G21794" t="s">
        <v>25</v>
      </c>
      <c r="I21794" s="27"/>
    </row>
    <row r="21795" hidden="1" spans="1:9">
      <c r="A21795" t="s">
        <v>1142</v>
      </c>
      <c r="B21795"/>
      <c r="C21795" t="str">
        <f>VLOOKUP(A21795,匹配表!$1:$1048576,22,0)</f>
        <v>浙江公司openstack集群3号服务器</v>
      </c>
      <c r="D21795" t="s">
        <v>13</v>
      </c>
      <c r="E21795" t="s">
        <v>161</v>
      </c>
      <c r="F21795" t="s">
        <v>52</v>
      </c>
      <c r="G21795" t="s">
        <v>25</v>
      </c>
      <c r="I21795" s="27"/>
    </row>
    <row r="21796" hidden="1" spans="1:9">
      <c r="A21796" t="s">
        <v>1142</v>
      </c>
      <c r="B21796"/>
      <c r="C21796" t="str">
        <f>VLOOKUP(A21796,匹配表!$1:$1048576,22,0)</f>
        <v>浙江公司openstack集群3号服务器</v>
      </c>
      <c r="D21796" t="s">
        <v>13</v>
      </c>
      <c r="E21796" t="s">
        <v>161</v>
      </c>
      <c r="F21796" t="s">
        <v>59</v>
      </c>
      <c r="G21796" t="s">
        <v>25</v>
      </c>
      <c r="I21796" s="27"/>
    </row>
    <row r="21797" hidden="1" spans="1:9">
      <c r="A21797" t="s">
        <v>1142</v>
      </c>
      <c r="B21797"/>
      <c r="C21797" t="str">
        <f>VLOOKUP(A21797,匹配表!$1:$1048576,22,0)</f>
        <v>浙江公司openstack集群3号服务器</v>
      </c>
      <c r="D21797" t="s">
        <v>13</v>
      </c>
      <c r="E21797" t="s">
        <v>161</v>
      </c>
      <c r="F21797" t="s">
        <v>60</v>
      </c>
      <c r="G21797" t="s">
        <v>25</v>
      </c>
      <c r="I21797" s="27"/>
    </row>
    <row r="21798" hidden="1" spans="1:9">
      <c r="A21798" t="s">
        <v>1142</v>
      </c>
      <c r="B21798"/>
      <c r="C21798" t="str">
        <f>VLOOKUP(A21798,匹配表!$1:$1048576,22,0)</f>
        <v>浙江公司openstack集群3号服务器</v>
      </c>
      <c r="D21798" t="s">
        <v>13</v>
      </c>
      <c r="E21798" t="s">
        <v>161</v>
      </c>
      <c r="F21798" t="s">
        <v>61</v>
      </c>
      <c r="G21798" t="s">
        <v>25</v>
      </c>
      <c r="I21798" s="27"/>
    </row>
    <row r="21799" hidden="1" spans="1:9">
      <c r="A21799" t="s">
        <v>1142</v>
      </c>
      <c r="B21799"/>
      <c r="C21799" t="str">
        <f>VLOOKUP(A21799,匹配表!$1:$1048576,22,0)</f>
        <v>浙江公司openstack集群3号服务器</v>
      </c>
      <c r="D21799" t="s">
        <v>13</v>
      </c>
      <c r="E21799" t="s">
        <v>161</v>
      </c>
      <c r="F21799" t="s">
        <v>63</v>
      </c>
      <c r="G21799" t="s">
        <v>25</v>
      </c>
      <c r="I21799" s="27"/>
    </row>
    <row r="21800" hidden="1" spans="1:9">
      <c r="A21800" t="s">
        <v>1142</v>
      </c>
      <c r="B21800"/>
      <c r="C21800" t="str">
        <f>VLOOKUP(A21800,匹配表!$1:$1048576,22,0)</f>
        <v>浙江公司openstack集群3号服务器</v>
      </c>
      <c r="D21800" t="s">
        <v>13</v>
      </c>
      <c r="E21800" t="s">
        <v>161</v>
      </c>
      <c r="F21800" t="s">
        <v>65</v>
      </c>
      <c r="G21800" t="s">
        <v>25</v>
      </c>
      <c r="I21800" s="27"/>
    </row>
    <row r="21801" hidden="1" spans="1:9">
      <c r="A21801" t="s">
        <v>1142</v>
      </c>
      <c r="B21801"/>
      <c r="C21801" t="str">
        <f>VLOOKUP(A21801,匹配表!$1:$1048576,22,0)</f>
        <v>浙江公司openstack集群3号服务器</v>
      </c>
      <c r="D21801" t="s">
        <v>13</v>
      </c>
      <c r="E21801" t="s">
        <v>161</v>
      </c>
      <c r="F21801" t="s">
        <v>67</v>
      </c>
      <c r="G21801" t="s">
        <v>25</v>
      </c>
      <c r="I21801" s="27"/>
    </row>
    <row r="21802" hidden="1" spans="1:9">
      <c r="A21802" t="s">
        <v>1142</v>
      </c>
      <c r="B21802"/>
      <c r="C21802" t="str">
        <f>VLOOKUP(A21802,匹配表!$1:$1048576,22,0)</f>
        <v>浙江公司openstack集群3号服务器</v>
      </c>
      <c r="D21802" t="s">
        <v>13</v>
      </c>
      <c r="E21802" t="s">
        <v>161</v>
      </c>
      <c r="F21802" t="s">
        <v>71</v>
      </c>
      <c r="G21802" t="s">
        <v>25</v>
      </c>
      <c r="I21802" s="27"/>
    </row>
    <row r="21803" spans="1:12">
      <c r="A21803" s="16" t="s">
        <v>1143</v>
      </c>
      <c r="B21803" s="17" t="str">
        <f>VLOOKUP(A21803,匹配表!$1:$1048576,24,0)</f>
        <v>戚伟强</v>
      </c>
      <c r="C21803" s="16" t="str">
        <f>VLOOKUP(A21803,匹配表!$1:$1048576,22,0)</f>
        <v>浙江公司openstack集群1号服务器</v>
      </c>
      <c r="D21803" s="16" t="s">
        <v>13</v>
      </c>
      <c r="E21803" s="16" t="s">
        <v>161</v>
      </c>
      <c r="F21803" s="16" t="s">
        <v>18</v>
      </c>
      <c r="G21803" s="16" t="s">
        <v>16</v>
      </c>
      <c r="H21803" s="16" t="s">
        <v>19</v>
      </c>
      <c r="I21803" s="27" t="s">
        <v>20</v>
      </c>
      <c r="J21803" s="46" t="s">
        <v>21</v>
      </c>
      <c r="K21803" s="16"/>
      <c r="L21803" s="16"/>
    </row>
    <row r="21804" hidden="1" spans="1:9">
      <c r="A21804" t="s">
        <v>1143</v>
      </c>
      <c r="B21804"/>
      <c r="C21804" t="str">
        <f>VLOOKUP(A21804,匹配表!$1:$1048576,22,0)</f>
        <v>浙江公司openstack集群1号服务器</v>
      </c>
      <c r="D21804" t="s">
        <v>13</v>
      </c>
      <c r="E21804" t="s">
        <v>161</v>
      </c>
      <c r="F21804" t="s">
        <v>26</v>
      </c>
      <c r="G21804" t="s">
        <v>25</v>
      </c>
      <c r="I21804" s="27"/>
    </row>
    <row r="21805" hidden="1" spans="1:9">
      <c r="A21805" t="s">
        <v>1143</v>
      </c>
      <c r="B21805"/>
      <c r="C21805" t="str">
        <f>VLOOKUP(A21805,匹配表!$1:$1048576,22,0)</f>
        <v>浙江公司openstack集群1号服务器</v>
      </c>
      <c r="D21805" t="s">
        <v>13</v>
      </c>
      <c r="E21805" t="s">
        <v>161</v>
      </c>
      <c r="F21805" t="s">
        <v>30</v>
      </c>
      <c r="G21805" t="s">
        <v>25</v>
      </c>
      <c r="I21805" s="27"/>
    </row>
    <row r="21806" hidden="1" spans="1:9">
      <c r="A21806" t="s">
        <v>1143</v>
      </c>
      <c r="B21806"/>
      <c r="C21806" t="str">
        <f>VLOOKUP(A21806,匹配表!$1:$1048576,22,0)</f>
        <v>浙江公司openstack集群1号服务器</v>
      </c>
      <c r="D21806" t="s">
        <v>13</v>
      </c>
      <c r="E21806" t="s">
        <v>161</v>
      </c>
      <c r="F21806" t="s">
        <v>1113</v>
      </c>
      <c r="G21806" t="s">
        <v>25</v>
      </c>
      <c r="I21806" s="27"/>
    </row>
    <row r="21807" hidden="1" spans="1:9">
      <c r="A21807" t="s">
        <v>1143</v>
      </c>
      <c r="B21807"/>
      <c r="C21807" t="str">
        <f>VLOOKUP(A21807,匹配表!$1:$1048576,22,0)</f>
        <v>浙江公司openstack集群1号服务器</v>
      </c>
      <c r="D21807" t="s">
        <v>13</v>
      </c>
      <c r="E21807" t="s">
        <v>161</v>
      </c>
      <c r="F21807" t="s">
        <v>31</v>
      </c>
      <c r="G21807" t="s">
        <v>25</v>
      </c>
      <c r="I21807" s="27"/>
    </row>
    <row r="21808" hidden="1" spans="1:9">
      <c r="A21808" t="s">
        <v>1143</v>
      </c>
      <c r="B21808"/>
      <c r="C21808" t="str">
        <f>VLOOKUP(A21808,匹配表!$1:$1048576,22,0)</f>
        <v>浙江公司openstack集群1号服务器</v>
      </c>
      <c r="D21808" t="s">
        <v>13</v>
      </c>
      <c r="E21808" t="s">
        <v>161</v>
      </c>
      <c r="F21808" t="s">
        <v>33</v>
      </c>
      <c r="G21808" t="s">
        <v>25</v>
      </c>
      <c r="I21808" s="27"/>
    </row>
    <row r="21809" hidden="1" spans="1:9">
      <c r="A21809" t="s">
        <v>1143</v>
      </c>
      <c r="B21809"/>
      <c r="C21809" t="str">
        <f>VLOOKUP(A21809,匹配表!$1:$1048576,22,0)</f>
        <v>浙江公司openstack集群1号服务器</v>
      </c>
      <c r="D21809" t="s">
        <v>13</v>
      </c>
      <c r="E21809" t="s">
        <v>161</v>
      </c>
      <c r="F21809" t="s">
        <v>34</v>
      </c>
      <c r="G21809" t="s">
        <v>25</v>
      </c>
      <c r="I21809" s="27"/>
    </row>
    <row r="21810" hidden="1" spans="1:9">
      <c r="A21810" t="s">
        <v>1143</v>
      </c>
      <c r="B21810"/>
      <c r="C21810" t="str">
        <f>VLOOKUP(A21810,匹配表!$1:$1048576,22,0)</f>
        <v>浙江公司openstack集群1号服务器</v>
      </c>
      <c r="D21810" t="s">
        <v>13</v>
      </c>
      <c r="E21810" t="s">
        <v>161</v>
      </c>
      <c r="F21810" t="s">
        <v>35</v>
      </c>
      <c r="G21810" t="s">
        <v>25</v>
      </c>
      <c r="I21810" s="27"/>
    </row>
    <row r="21811" hidden="1" spans="1:9">
      <c r="A21811" t="s">
        <v>1143</v>
      </c>
      <c r="B21811"/>
      <c r="C21811" t="str">
        <f>VLOOKUP(A21811,匹配表!$1:$1048576,22,0)</f>
        <v>浙江公司openstack集群1号服务器</v>
      </c>
      <c r="D21811" t="s">
        <v>13</v>
      </c>
      <c r="E21811" t="s">
        <v>161</v>
      </c>
      <c r="F21811" t="s">
        <v>36</v>
      </c>
      <c r="G21811" t="s">
        <v>25</v>
      </c>
      <c r="I21811" s="27"/>
    </row>
    <row r="21812" hidden="1" spans="1:9">
      <c r="A21812" t="s">
        <v>1143</v>
      </c>
      <c r="B21812"/>
      <c r="C21812" t="str">
        <f>VLOOKUP(A21812,匹配表!$1:$1048576,22,0)</f>
        <v>浙江公司openstack集群1号服务器</v>
      </c>
      <c r="D21812" t="s">
        <v>13</v>
      </c>
      <c r="E21812" t="s">
        <v>161</v>
      </c>
      <c r="F21812" t="s">
        <v>40</v>
      </c>
      <c r="G21812" t="s">
        <v>25</v>
      </c>
      <c r="I21812" s="27"/>
    </row>
    <row r="21813" hidden="1" spans="1:9">
      <c r="A21813" t="s">
        <v>1143</v>
      </c>
      <c r="B21813"/>
      <c r="C21813" t="str">
        <f>VLOOKUP(A21813,匹配表!$1:$1048576,22,0)</f>
        <v>浙江公司openstack集群1号服务器</v>
      </c>
      <c r="D21813" t="s">
        <v>13</v>
      </c>
      <c r="E21813" t="s">
        <v>161</v>
      </c>
      <c r="F21813" t="s">
        <v>42</v>
      </c>
      <c r="G21813" t="s">
        <v>25</v>
      </c>
      <c r="I21813" s="27"/>
    </row>
    <row r="21814" hidden="1" spans="1:9">
      <c r="A21814" t="s">
        <v>1143</v>
      </c>
      <c r="B21814"/>
      <c r="C21814" t="str">
        <f>VLOOKUP(A21814,匹配表!$1:$1048576,22,0)</f>
        <v>浙江公司openstack集群1号服务器</v>
      </c>
      <c r="D21814" t="s">
        <v>13</v>
      </c>
      <c r="E21814" t="s">
        <v>161</v>
      </c>
      <c r="F21814" t="s">
        <v>43</v>
      </c>
      <c r="G21814" t="s">
        <v>25</v>
      </c>
      <c r="I21814" s="27"/>
    </row>
    <row r="21815" hidden="1" spans="1:9">
      <c r="A21815" t="s">
        <v>1143</v>
      </c>
      <c r="B21815"/>
      <c r="C21815" t="str">
        <f>VLOOKUP(A21815,匹配表!$1:$1048576,22,0)</f>
        <v>浙江公司openstack集群1号服务器</v>
      </c>
      <c r="D21815" t="s">
        <v>13</v>
      </c>
      <c r="E21815" t="s">
        <v>161</v>
      </c>
      <c r="F21815" t="s">
        <v>46</v>
      </c>
      <c r="G21815" t="s">
        <v>25</v>
      </c>
      <c r="I21815" s="27"/>
    </row>
    <row r="21816" hidden="1" spans="1:9">
      <c r="A21816" t="s">
        <v>1143</v>
      </c>
      <c r="B21816"/>
      <c r="C21816" t="str">
        <f>VLOOKUP(A21816,匹配表!$1:$1048576,22,0)</f>
        <v>浙江公司openstack集群1号服务器</v>
      </c>
      <c r="D21816" t="s">
        <v>13</v>
      </c>
      <c r="E21816" t="s">
        <v>161</v>
      </c>
      <c r="F21816" t="s">
        <v>48</v>
      </c>
      <c r="G21816" t="s">
        <v>25</v>
      </c>
      <c r="I21816" s="27"/>
    </row>
    <row r="21817" hidden="1" spans="1:9">
      <c r="A21817" t="s">
        <v>1143</v>
      </c>
      <c r="B21817"/>
      <c r="C21817" t="str">
        <f>VLOOKUP(A21817,匹配表!$1:$1048576,22,0)</f>
        <v>浙江公司openstack集群1号服务器</v>
      </c>
      <c r="D21817" t="s">
        <v>13</v>
      </c>
      <c r="E21817" t="s">
        <v>161</v>
      </c>
      <c r="F21817" t="s">
        <v>49</v>
      </c>
      <c r="G21817" t="s">
        <v>25</v>
      </c>
      <c r="I21817" s="27"/>
    </row>
    <row r="21818" hidden="1" spans="1:9">
      <c r="A21818" t="s">
        <v>1143</v>
      </c>
      <c r="B21818"/>
      <c r="C21818" t="str">
        <f>VLOOKUP(A21818,匹配表!$1:$1048576,22,0)</f>
        <v>浙江公司openstack集群1号服务器</v>
      </c>
      <c r="D21818" t="s">
        <v>13</v>
      </c>
      <c r="E21818" t="s">
        <v>161</v>
      </c>
      <c r="F21818" t="s">
        <v>50</v>
      </c>
      <c r="G21818" t="s">
        <v>25</v>
      </c>
      <c r="I21818" s="27"/>
    </row>
    <row r="21819" hidden="1" spans="1:9">
      <c r="A21819" t="s">
        <v>1143</v>
      </c>
      <c r="B21819"/>
      <c r="C21819" t="str">
        <f>VLOOKUP(A21819,匹配表!$1:$1048576,22,0)</f>
        <v>浙江公司openstack集群1号服务器</v>
      </c>
      <c r="D21819" t="s">
        <v>13</v>
      </c>
      <c r="E21819" t="s">
        <v>161</v>
      </c>
      <c r="F21819" t="s">
        <v>57</v>
      </c>
      <c r="G21819" t="s">
        <v>25</v>
      </c>
      <c r="I21819" s="27"/>
    </row>
    <row r="21820" hidden="1" spans="1:9">
      <c r="A21820" t="s">
        <v>1143</v>
      </c>
      <c r="B21820"/>
      <c r="C21820" t="str">
        <f>VLOOKUP(A21820,匹配表!$1:$1048576,22,0)</f>
        <v>浙江公司openstack集群1号服务器</v>
      </c>
      <c r="D21820" t="s">
        <v>13</v>
      </c>
      <c r="E21820" t="s">
        <v>161</v>
      </c>
      <c r="F21820" t="s">
        <v>59</v>
      </c>
      <c r="G21820" t="s">
        <v>25</v>
      </c>
      <c r="I21820" s="27"/>
    </row>
    <row r="21821" hidden="1" spans="1:9">
      <c r="A21821" t="s">
        <v>1143</v>
      </c>
      <c r="B21821"/>
      <c r="C21821" t="str">
        <f>VLOOKUP(A21821,匹配表!$1:$1048576,22,0)</f>
        <v>浙江公司openstack集群1号服务器</v>
      </c>
      <c r="D21821" t="s">
        <v>13</v>
      </c>
      <c r="E21821" t="s">
        <v>161</v>
      </c>
      <c r="F21821" t="s">
        <v>60</v>
      </c>
      <c r="G21821" t="s">
        <v>25</v>
      </c>
      <c r="I21821" s="27"/>
    </row>
    <row r="21822" hidden="1" spans="1:9">
      <c r="A21822" t="s">
        <v>1143</v>
      </c>
      <c r="B21822"/>
      <c r="C21822" t="str">
        <f>VLOOKUP(A21822,匹配表!$1:$1048576,22,0)</f>
        <v>浙江公司openstack集群1号服务器</v>
      </c>
      <c r="D21822" t="s">
        <v>13</v>
      </c>
      <c r="E21822" t="s">
        <v>161</v>
      </c>
      <c r="F21822" t="s">
        <v>61</v>
      </c>
      <c r="G21822" t="s">
        <v>25</v>
      </c>
      <c r="I21822" s="27"/>
    </row>
    <row r="21823" hidden="1" spans="1:9">
      <c r="A21823" t="s">
        <v>1143</v>
      </c>
      <c r="B21823"/>
      <c r="C21823" t="str">
        <f>VLOOKUP(A21823,匹配表!$1:$1048576,22,0)</f>
        <v>浙江公司openstack集群1号服务器</v>
      </c>
      <c r="D21823" t="s">
        <v>13</v>
      </c>
      <c r="E21823" t="s">
        <v>161</v>
      </c>
      <c r="F21823" t="s">
        <v>63</v>
      </c>
      <c r="G21823" t="s">
        <v>25</v>
      </c>
      <c r="I21823" s="27"/>
    </row>
    <row r="21824" hidden="1" spans="1:9">
      <c r="A21824" t="s">
        <v>1143</v>
      </c>
      <c r="B21824"/>
      <c r="C21824" t="str">
        <f>VLOOKUP(A21824,匹配表!$1:$1048576,22,0)</f>
        <v>浙江公司openstack集群1号服务器</v>
      </c>
      <c r="D21824" t="s">
        <v>13</v>
      </c>
      <c r="E21824" t="s">
        <v>161</v>
      </c>
      <c r="F21824" t="s">
        <v>65</v>
      </c>
      <c r="G21824" t="s">
        <v>25</v>
      </c>
      <c r="I21824" s="27"/>
    </row>
    <row r="21825" hidden="1" spans="1:9">
      <c r="A21825" t="s">
        <v>1143</v>
      </c>
      <c r="B21825"/>
      <c r="C21825" t="str">
        <f>VLOOKUP(A21825,匹配表!$1:$1048576,22,0)</f>
        <v>浙江公司openstack集群1号服务器</v>
      </c>
      <c r="D21825" t="s">
        <v>13</v>
      </c>
      <c r="E21825" t="s">
        <v>161</v>
      </c>
      <c r="F21825" t="s">
        <v>67</v>
      </c>
      <c r="G21825" t="s">
        <v>25</v>
      </c>
      <c r="I21825" s="27"/>
    </row>
    <row r="21826" hidden="1" spans="1:9">
      <c r="A21826" t="s">
        <v>1143</v>
      </c>
      <c r="B21826"/>
      <c r="C21826" t="str">
        <f>VLOOKUP(A21826,匹配表!$1:$1048576,22,0)</f>
        <v>浙江公司openstack集群1号服务器</v>
      </c>
      <c r="D21826" t="s">
        <v>13</v>
      </c>
      <c r="E21826" t="s">
        <v>161</v>
      </c>
      <c r="F21826" t="s">
        <v>68</v>
      </c>
      <c r="G21826" t="s">
        <v>25</v>
      </c>
      <c r="I21826" s="27"/>
    </row>
    <row r="21827" hidden="1" spans="1:9">
      <c r="A21827" t="s">
        <v>1143</v>
      </c>
      <c r="B21827"/>
      <c r="C21827" t="str">
        <f>VLOOKUP(A21827,匹配表!$1:$1048576,22,0)</f>
        <v>浙江公司openstack集群1号服务器</v>
      </c>
      <c r="D21827" t="s">
        <v>13</v>
      </c>
      <c r="E21827" t="s">
        <v>161</v>
      </c>
      <c r="F21827" t="s">
        <v>71</v>
      </c>
      <c r="G21827" t="s">
        <v>25</v>
      </c>
      <c r="I21827" s="27"/>
    </row>
    <row r="21828" spans="1:12">
      <c r="A21828" s="16" t="s">
        <v>1144</v>
      </c>
      <c r="B21828" s="17" t="str">
        <f>VLOOKUP(A21828,匹配表!$1:$1048576,24,0)</f>
        <v>戚伟强</v>
      </c>
      <c r="C21828" s="16" t="str">
        <f>VLOOKUP(A21828,匹配表!$1:$1048576,22,0)</f>
        <v>浙江公司openstack集群2号服务器</v>
      </c>
      <c r="D21828" s="16" t="s">
        <v>13</v>
      </c>
      <c r="E21828" s="16" t="s">
        <v>161</v>
      </c>
      <c r="F21828" s="16" t="s">
        <v>18</v>
      </c>
      <c r="G21828" s="16" t="s">
        <v>16</v>
      </c>
      <c r="H21828" s="16" t="s">
        <v>19</v>
      </c>
      <c r="I21828" s="27" t="s">
        <v>20</v>
      </c>
      <c r="J21828" s="46" t="s">
        <v>21</v>
      </c>
      <c r="K21828" s="16"/>
      <c r="L21828" s="16"/>
    </row>
    <row r="21829" hidden="1" spans="1:9">
      <c r="A21829" t="s">
        <v>1144</v>
      </c>
      <c r="B21829"/>
      <c r="C21829" t="str">
        <f>VLOOKUP(A21829,匹配表!$1:$1048576,22,0)</f>
        <v>浙江公司openstack集群2号服务器</v>
      </c>
      <c r="D21829" t="s">
        <v>13</v>
      </c>
      <c r="E21829" t="s">
        <v>161</v>
      </c>
      <c r="F21829" t="s">
        <v>26</v>
      </c>
      <c r="G21829" t="s">
        <v>25</v>
      </c>
      <c r="I21829" s="27"/>
    </row>
    <row r="21830" hidden="1" spans="1:9">
      <c r="A21830" t="s">
        <v>1144</v>
      </c>
      <c r="B21830"/>
      <c r="C21830" t="str">
        <f>VLOOKUP(A21830,匹配表!$1:$1048576,22,0)</f>
        <v>浙江公司openstack集群2号服务器</v>
      </c>
      <c r="D21830" t="s">
        <v>13</v>
      </c>
      <c r="E21830" t="s">
        <v>161</v>
      </c>
      <c r="F21830" t="s">
        <v>30</v>
      </c>
      <c r="G21830" t="s">
        <v>25</v>
      </c>
      <c r="I21830" s="27"/>
    </row>
    <row r="21831" hidden="1" spans="1:9">
      <c r="A21831" t="s">
        <v>1144</v>
      </c>
      <c r="B21831"/>
      <c r="C21831" t="str">
        <f>VLOOKUP(A21831,匹配表!$1:$1048576,22,0)</f>
        <v>浙江公司openstack集群2号服务器</v>
      </c>
      <c r="D21831" t="s">
        <v>13</v>
      </c>
      <c r="E21831" t="s">
        <v>161</v>
      </c>
      <c r="F21831" t="s">
        <v>1113</v>
      </c>
      <c r="G21831" t="s">
        <v>25</v>
      </c>
      <c r="I21831" s="27"/>
    </row>
    <row r="21832" hidden="1" spans="1:9">
      <c r="A21832" t="s">
        <v>1144</v>
      </c>
      <c r="B21832"/>
      <c r="C21832" t="str">
        <f>VLOOKUP(A21832,匹配表!$1:$1048576,22,0)</f>
        <v>浙江公司openstack集群2号服务器</v>
      </c>
      <c r="D21832" t="s">
        <v>13</v>
      </c>
      <c r="E21832" t="s">
        <v>161</v>
      </c>
      <c r="F21832" t="s">
        <v>31</v>
      </c>
      <c r="G21832" t="s">
        <v>25</v>
      </c>
      <c r="I21832" s="27"/>
    </row>
    <row r="21833" hidden="1" spans="1:9">
      <c r="A21833" t="s">
        <v>1144</v>
      </c>
      <c r="B21833"/>
      <c r="C21833" t="str">
        <f>VLOOKUP(A21833,匹配表!$1:$1048576,22,0)</f>
        <v>浙江公司openstack集群2号服务器</v>
      </c>
      <c r="D21833" t="s">
        <v>13</v>
      </c>
      <c r="E21833" t="s">
        <v>161</v>
      </c>
      <c r="F21833" t="s">
        <v>33</v>
      </c>
      <c r="G21833" t="s">
        <v>25</v>
      </c>
      <c r="I21833" s="27"/>
    </row>
    <row r="21834" hidden="1" spans="1:9">
      <c r="A21834" t="s">
        <v>1144</v>
      </c>
      <c r="B21834"/>
      <c r="C21834" t="str">
        <f>VLOOKUP(A21834,匹配表!$1:$1048576,22,0)</f>
        <v>浙江公司openstack集群2号服务器</v>
      </c>
      <c r="D21834" t="s">
        <v>13</v>
      </c>
      <c r="E21834" t="s">
        <v>161</v>
      </c>
      <c r="F21834" t="s">
        <v>34</v>
      </c>
      <c r="G21834" t="s">
        <v>25</v>
      </c>
      <c r="I21834" s="27"/>
    </row>
    <row r="21835" hidden="1" spans="1:9">
      <c r="A21835" t="s">
        <v>1144</v>
      </c>
      <c r="B21835"/>
      <c r="C21835" t="str">
        <f>VLOOKUP(A21835,匹配表!$1:$1048576,22,0)</f>
        <v>浙江公司openstack集群2号服务器</v>
      </c>
      <c r="D21835" t="s">
        <v>13</v>
      </c>
      <c r="E21835" t="s">
        <v>161</v>
      </c>
      <c r="F21835" t="s">
        <v>35</v>
      </c>
      <c r="G21835" t="s">
        <v>25</v>
      </c>
      <c r="I21835" s="27"/>
    </row>
    <row r="21836" hidden="1" spans="1:9">
      <c r="A21836" t="s">
        <v>1144</v>
      </c>
      <c r="B21836"/>
      <c r="C21836" t="str">
        <f>VLOOKUP(A21836,匹配表!$1:$1048576,22,0)</f>
        <v>浙江公司openstack集群2号服务器</v>
      </c>
      <c r="D21836" t="s">
        <v>13</v>
      </c>
      <c r="E21836" t="s">
        <v>161</v>
      </c>
      <c r="F21836" t="s">
        <v>36</v>
      </c>
      <c r="G21836" t="s">
        <v>25</v>
      </c>
      <c r="I21836" s="27"/>
    </row>
    <row r="21837" hidden="1" spans="1:9">
      <c r="A21837" t="s">
        <v>1144</v>
      </c>
      <c r="B21837"/>
      <c r="C21837" t="str">
        <f>VLOOKUP(A21837,匹配表!$1:$1048576,22,0)</f>
        <v>浙江公司openstack集群2号服务器</v>
      </c>
      <c r="D21837" t="s">
        <v>13</v>
      </c>
      <c r="E21837" t="s">
        <v>161</v>
      </c>
      <c r="F21837" t="s">
        <v>40</v>
      </c>
      <c r="G21837" t="s">
        <v>25</v>
      </c>
      <c r="I21837" s="27"/>
    </row>
    <row r="21838" hidden="1" spans="1:9">
      <c r="A21838" t="s">
        <v>1144</v>
      </c>
      <c r="B21838"/>
      <c r="C21838" t="str">
        <f>VLOOKUP(A21838,匹配表!$1:$1048576,22,0)</f>
        <v>浙江公司openstack集群2号服务器</v>
      </c>
      <c r="D21838" t="s">
        <v>13</v>
      </c>
      <c r="E21838" t="s">
        <v>161</v>
      </c>
      <c r="F21838" t="s">
        <v>42</v>
      </c>
      <c r="G21838" t="s">
        <v>25</v>
      </c>
      <c r="I21838" s="27"/>
    </row>
    <row r="21839" hidden="1" spans="1:9">
      <c r="A21839" t="s">
        <v>1144</v>
      </c>
      <c r="B21839"/>
      <c r="C21839" t="str">
        <f>VLOOKUP(A21839,匹配表!$1:$1048576,22,0)</f>
        <v>浙江公司openstack集群2号服务器</v>
      </c>
      <c r="D21839" t="s">
        <v>13</v>
      </c>
      <c r="E21839" t="s">
        <v>161</v>
      </c>
      <c r="F21839" t="s">
        <v>43</v>
      </c>
      <c r="G21839" t="s">
        <v>25</v>
      </c>
      <c r="I21839" s="27"/>
    </row>
    <row r="21840" hidden="1" spans="1:9">
      <c r="A21840" t="s">
        <v>1144</v>
      </c>
      <c r="B21840"/>
      <c r="C21840" t="str">
        <f>VLOOKUP(A21840,匹配表!$1:$1048576,22,0)</f>
        <v>浙江公司openstack集群2号服务器</v>
      </c>
      <c r="D21840" t="s">
        <v>13</v>
      </c>
      <c r="E21840" t="s">
        <v>161</v>
      </c>
      <c r="F21840" t="s">
        <v>46</v>
      </c>
      <c r="G21840" t="s">
        <v>25</v>
      </c>
      <c r="I21840" s="27"/>
    </row>
    <row r="21841" hidden="1" spans="1:9">
      <c r="A21841" t="s">
        <v>1144</v>
      </c>
      <c r="B21841"/>
      <c r="C21841" t="str">
        <f>VLOOKUP(A21841,匹配表!$1:$1048576,22,0)</f>
        <v>浙江公司openstack集群2号服务器</v>
      </c>
      <c r="D21841" t="s">
        <v>13</v>
      </c>
      <c r="E21841" t="s">
        <v>161</v>
      </c>
      <c r="F21841" t="s">
        <v>48</v>
      </c>
      <c r="G21841" t="s">
        <v>25</v>
      </c>
      <c r="I21841" s="27"/>
    </row>
    <row r="21842" hidden="1" spans="1:9">
      <c r="A21842" t="s">
        <v>1144</v>
      </c>
      <c r="B21842"/>
      <c r="C21842" t="str">
        <f>VLOOKUP(A21842,匹配表!$1:$1048576,22,0)</f>
        <v>浙江公司openstack集群2号服务器</v>
      </c>
      <c r="D21842" t="s">
        <v>13</v>
      </c>
      <c r="E21842" t="s">
        <v>161</v>
      </c>
      <c r="F21842" t="s">
        <v>49</v>
      </c>
      <c r="G21842" t="s">
        <v>25</v>
      </c>
      <c r="I21842" s="27"/>
    </row>
    <row r="21843" hidden="1" spans="1:9">
      <c r="A21843" t="s">
        <v>1144</v>
      </c>
      <c r="B21843"/>
      <c r="C21843" t="str">
        <f>VLOOKUP(A21843,匹配表!$1:$1048576,22,0)</f>
        <v>浙江公司openstack集群2号服务器</v>
      </c>
      <c r="D21843" t="s">
        <v>13</v>
      </c>
      <c r="E21843" t="s">
        <v>161</v>
      </c>
      <c r="F21843" t="s">
        <v>50</v>
      </c>
      <c r="G21843" t="s">
        <v>25</v>
      </c>
      <c r="I21843" s="27"/>
    </row>
    <row r="21844" hidden="1" spans="1:9">
      <c r="A21844" t="s">
        <v>1144</v>
      </c>
      <c r="B21844"/>
      <c r="C21844" t="str">
        <f>VLOOKUP(A21844,匹配表!$1:$1048576,22,0)</f>
        <v>浙江公司openstack集群2号服务器</v>
      </c>
      <c r="D21844" t="s">
        <v>13</v>
      </c>
      <c r="E21844" t="s">
        <v>161</v>
      </c>
      <c r="F21844" t="s">
        <v>57</v>
      </c>
      <c r="G21844" t="s">
        <v>25</v>
      </c>
      <c r="I21844" s="27"/>
    </row>
    <row r="21845" hidden="1" spans="1:9">
      <c r="A21845" t="s">
        <v>1144</v>
      </c>
      <c r="B21845"/>
      <c r="C21845" t="str">
        <f>VLOOKUP(A21845,匹配表!$1:$1048576,22,0)</f>
        <v>浙江公司openstack集群2号服务器</v>
      </c>
      <c r="D21845" t="s">
        <v>13</v>
      </c>
      <c r="E21845" t="s">
        <v>161</v>
      </c>
      <c r="F21845" t="s">
        <v>59</v>
      </c>
      <c r="G21845" t="s">
        <v>25</v>
      </c>
      <c r="I21845" s="27"/>
    </row>
    <row r="21846" hidden="1" spans="1:9">
      <c r="A21846" t="s">
        <v>1144</v>
      </c>
      <c r="B21846"/>
      <c r="C21846" t="str">
        <f>VLOOKUP(A21846,匹配表!$1:$1048576,22,0)</f>
        <v>浙江公司openstack集群2号服务器</v>
      </c>
      <c r="D21846" t="s">
        <v>13</v>
      </c>
      <c r="E21846" t="s">
        <v>161</v>
      </c>
      <c r="F21846" t="s">
        <v>60</v>
      </c>
      <c r="G21846" t="s">
        <v>25</v>
      </c>
      <c r="I21846" s="27"/>
    </row>
    <row r="21847" hidden="1" spans="1:9">
      <c r="A21847" t="s">
        <v>1144</v>
      </c>
      <c r="B21847"/>
      <c r="C21847" t="str">
        <f>VLOOKUP(A21847,匹配表!$1:$1048576,22,0)</f>
        <v>浙江公司openstack集群2号服务器</v>
      </c>
      <c r="D21847" t="s">
        <v>13</v>
      </c>
      <c r="E21847" t="s">
        <v>161</v>
      </c>
      <c r="F21847" t="s">
        <v>61</v>
      </c>
      <c r="G21847" t="s">
        <v>25</v>
      </c>
      <c r="I21847" s="27"/>
    </row>
    <row r="21848" hidden="1" spans="1:9">
      <c r="A21848" t="s">
        <v>1144</v>
      </c>
      <c r="B21848"/>
      <c r="C21848" t="str">
        <f>VLOOKUP(A21848,匹配表!$1:$1048576,22,0)</f>
        <v>浙江公司openstack集群2号服务器</v>
      </c>
      <c r="D21848" t="s">
        <v>13</v>
      </c>
      <c r="E21848" t="s">
        <v>161</v>
      </c>
      <c r="F21848" t="s">
        <v>63</v>
      </c>
      <c r="G21848" t="s">
        <v>25</v>
      </c>
      <c r="I21848" s="27"/>
    </row>
    <row r="21849" hidden="1" spans="1:9">
      <c r="A21849" t="s">
        <v>1144</v>
      </c>
      <c r="B21849"/>
      <c r="C21849" t="str">
        <f>VLOOKUP(A21849,匹配表!$1:$1048576,22,0)</f>
        <v>浙江公司openstack集群2号服务器</v>
      </c>
      <c r="D21849" t="s">
        <v>13</v>
      </c>
      <c r="E21849" t="s">
        <v>161</v>
      </c>
      <c r="F21849" t="s">
        <v>65</v>
      </c>
      <c r="G21849" t="s">
        <v>25</v>
      </c>
      <c r="I21849" s="27"/>
    </row>
    <row r="21850" hidden="1" spans="1:9">
      <c r="A21850" t="s">
        <v>1144</v>
      </c>
      <c r="B21850"/>
      <c r="C21850" t="str">
        <f>VLOOKUP(A21850,匹配表!$1:$1048576,22,0)</f>
        <v>浙江公司openstack集群2号服务器</v>
      </c>
      <c r="D21850" t="s">
        <v>13</v>
      </c>
      <c r="E21850" t="s">
        <v>161</v>
      </c>
      <c r="F21850" t="s">
        <v>67</v>
      </c>
      <c r="G21850" t="s">
        <v>25</v>
      </c>
      <c r="I21850" s="27"/>
    </row>
    <row r="21851" hidden="1" spans="1:9">
      <c r="A21851" t="s">
        <v>1144</v>
      </c>
      <c r="B21851"/>
      <c r="C21851" t="str">
        <f>VLOOKUP(A21851,匹配表!$1:$1048576,22,0)</f>
        <v>浙江公司openstack集群2号服务器</v>
      </c>
      <c r="D21851" t="s">
        <v>13</v>
      </c>
      <c r="E21851" t="s">
        <v>161</v>
      </c>
      <c r="F21851" t="s">
        <v>68</v>
      </c>
      <c r="G21851" t="s">
        <v>25</v>
      </c>
      <c r="I21851" s="27"/>
    </row>
    <row r="21852" hidden="1" spans="1:9">
      <c r="A21852" t="s">
        <v>1144</v>
      </c>
      <c r="B21852"/>
      <c r="C21852" t="str">
        <f>VLOOKUP(A21852,匹配表!$1:$1048576,22,0)</f>
        <v>浙江公司openstack集群2号服务器</v>
      </c>
      <c r="D21852" t="s">
        <v>13</v>
      </c>
      <c r="E21852" t="s">
        <v>161</v>
      </c>
      <c r="F21852" t="s">
        <v>71</v>
      </c>
      <c r="G21852" t="s">
        <v>25</v>
      </c>
      <c r="I21852" s="27"/>
    </row>
    <row r="21853" spans="1:12">
      <c r="A21853" s="16" t="s">
        <v>1145</v>
      </c>
      <c r="B21853" s="17" t="str">
        <f>VLOOKUP(A21853,匹配表!$1:$1048576,24,0)</f>
        <v>戚伟强</v>
      </c>
      <c r="C21853" s="16" t="str">
        <f>VLOOKUP(A21853,匹配表!$1:$1048576,22,0)</f>
        <v>浙江公司openstack集群7号服务器</v>
      </c>
      <c r="D21853" s="16" t="s">
        <v>13</v>
      </c>
      <c r="E21853" s="16" t="s">
        <v>161</v>
      </c>
      <c r="F21853" s="16" t="s">
        <v>18</v>
      </c>
      <c r="G21853" s="16" t="s">
        <v>16</v>
      </c>
      <c r="H21853" s="16" t="s">
        <v>19</v>
      </c>
      <c r="I21853" s="27" t="s">
        <v>20</v>
      </c>
      <c r="J21853" s="46" t="s">
        <v>21</v>
      </c>
      <c r="K21853" s="16"/>
      <c r="L21853" s="16"/>
    </row>
    <row r="21854" hidden="1" spans="1:9">
      <c r="A21854" t="s">
        <v>1145</v>
      </c>
      <c r="B21854"/>
      <c r="C21854" t="str">
        <f>VLOOKUP(A21854,匹配表!$1:$1048576,22,0)</f>
        <v>浙江公司openstack集群7号服务器</v>
      </c>
      <c r="D21854" t="s">
        <v>13</v>
      </c>
      <c r="E21854" t="s">
        <v>161</v>
      </c>
      <c r="F21854" t="s">
        <v>26</v>
      </c>
      <c r="G21854" t="s">
        <v>25</v>
      </c>
      <c r="I21854" s="27"/>
    </row>
    <row r="21855" hidden="1" spans="1:9">
      <c r="A21855" t="s">
        <v>1145</v>
      </c>
      <c r="B21855"/>
      <c r="C21855" t="str">
        <f>VLOOKUP(A21855,匹配表!$1:$1048576,22,0)</f>
        <v>浙江公司openstack集群7号服务器</v>
      </c>
      <c r="D21855" t="s">
        <v>13</v>
      </c>
      <c r="E21855" t="s">
        <v>161</v>
      </c>
      <c r="F21855" t="s">
        <v>30</v>
      </c>
      <c r="G21855" t="s">
        <v>25</v>
      </c>
      <c r="I21855" s="27"/>
    </row>
    <row r="21856" hidden="1" spans="1:9">
      <c r="A21856" t="s">
        <v>1145</v>
      </c>
      <c r="B21856"/>
      <c r="C21856" t="str">
        <f>VLOOKUP(A21856,匹配表!$1:$1048576,22,0)</f>
        <v>浙江公司openstack集群7号服务器</v>
      </c>
      <c r="D21856" t="s">
        <v>13</v>
      </c>
      <c r="E21856" t="s">
        <v>161</v>
      </c>
      <c r="F21856" t="s">
        <v>1113</v>
      </c>
      <c r="G21856" t="s">
        <v>25</v>
      </c>
      <c r="I21856" s="27"/>
    </row>
    <row r="21857" hidden="1" spans="1:9">
      <c r="A21857" t="s">
        <v>1145</v>
      </c>
      <c r="B21857"/>
      <c r="C21857" t="str">
        <f>VLOOKUP(A21857,匹配表!$1:$1048576,22,0)</f>
        <v>浙江公司openstack集群7号服务器</v>
      </c>
      <c r="D21857" t="s">
        <v>13</v>
      </c>
      <c r="E21857" t="s">
        <v>161</v>
      </c>
      <c r="F21857" t="s">
        <v>31</v>
      </c>
      <c r="G21857" t="s">
        <v>25</v>
      </c>
      <c r="I21857" s="27"/>
    </row>
    <row r="21858" hidden="1" spans="1:9">
      <c r="A21858" t="s">
        <v>1145</v>
      </c>
      <c r="B21858"/>
      <c r="C21858" t="str">
        <f>VLOOKUP(A21858,匹配表!$1:$1048576,22,0)</f>
        <v>浙江公司openstack集群7号服务器</v>
      </c>
      <c r="D21858" t="s">
        <v>13</v>
      </c>
      <c r="E21858" t="s">
        <v>161</v>
      </c>
      <c r="F21858" t="s">
        <v>33</v>
      </c>
      <c r="G21858" t="s">
        <v>25</v>
      </c>
      <c r="I21858" s="27"/>
    </row>
    <row r="21859" hidden="1" spans="1:9">
      <c r="A21859" t="s">
        <v>1145</v>
      </c>
      <c r="B21859"/>
      <c r="C21859" t="str">
        <f>VLOOKUP(A21859,匹配表!$1:$1048576,22,0)</f>
        <v>浙江公司openstack集群7号服务器</v>
      </c>
      <c r="D21859" t="s">
        <v>13</v>
      </c>
      <c r="E21859" t="s">
        <v>161</v>
      </c>
      <c r="F21859" t="s">
        <v>34</v>
      </c>
      <c r="G21859" t="s">
        <v>25</v>
      </c>
      <c r="I21859" s="27"/>
    </row>
    <row r="21860" hidden="1" spans="1:9">
      <c r="A21860" t="s">
        <v>1145</v>
      </c>
      <c r="B21860"/>
      <c r="C21860" t="str">
        <f>VLOOKUP(A21860,匹配表!$1:$1048576,22,0)</f>
        <v>浙江公司openstack集群7号服务器</v>
      </c>
      <c r="D21860" t="s">
        <v>13</v>
      </c>
      <c r="E21860" t="s">
        <v>161</v>
      </c>
      <c r="F21860" t="s">
        <v>35</v>
      </c>
      <c r="G21860" t="s">
        <v>25</v>
      </c>
      <c r="I21860" s="27"/>
    </row>
    <row r="21861" hidden="1" spans="1:9">
      <c r="A21861" t="s">
        <v>1145</v>
      </c>
      <c r="B21861"/>
      <c r="C21861" t="str">
        <f>VLOOKUP(A21861,匹配表!$1:$1048576,22,0)</f>
        <v>浙江公司openstack集群7号服务器</v>
      </c>
      <c r="D21861" t="s">
        <v>13</v>
      </c>
      <c r="E21861" t="s">
        <v>161</v>
      </c>
      <c r="F21861" t="s">
        <v>36</v>
      </c>
      <c r="G21861" t="s">
        <v>25</v>
      </c>
      <c r="I21861" s="27"/>
    </row>
    <row r="21862" hidden="1" spans="1:9">
      <c r="A21862" t="s">
        <v>1145</v>
      </c>
      <c r="B21862"/>
      <c r="C21862" t="str">
        <f>VLOOKUP(A21862,匹配表!$1:$1048576,22,0)</f>
        <v>浙江公司openstack集群7号服务器</v>
      </c>
      <c r="D21862" t="s">
        <v>13</v>
      </c>
      <c r="E21862" t="s">
        <v>161</v>
      </c>
      <c r="F21862" t="s">
        <v>40</v>
      </c>
      <c r="G21862" t="s">
        <v>25</v>
      </c>
      <c r="I21862" s="27"/>
    </row>
    <row r="21863" hidden="1" spans="1:9">
      <c r="A21863" t="s">
        <v>1145</v>
      </c>
      <c r="B21863"/>
      <c r="C21863" t="str">
        <f>VLOOKUP(A21863,匹配表!$1:$1048576,22,0)</f>
        <v>浙江公司openstack集群7号服务器</v>
      </c>
      <c r="D21863" t="s">
        <v>13</v>
      </c>
      <c r="E21863" t="s">
        <v>161</v>
      </c>
      <c r="F21863" t="s">
        <v>42</v>
      </c>
      <c r="G21863" t="s">
        <v>25</v>
      </c>
      <c r="I21863" s="27"/>
    </row>
    <row r="21864" hidden="1" spans="1:9">
      <c r="A21864" t="s">
        <v>1145</v>
      </c>
      <c r="B21864"/>
      <c r="C21864" t="str">
        <f>VLOOKUP(A21864,匹配表!$1:$1048576,22,0)</f>
        <v>浙江公司openstack集群7号服务器</v>
      </c>
      <c r="D21864" t="s">
        <v>13</v>
      </c>
      <c r="E21864" t="s">
        <v>161</v>
      </c>
      <c r="F21864" t="s">
        <v>43</v>
      </c>
      <c r="G21864" t="s">
        <v>25</v>
      </c>
      <c r="I21864" s="27"/>
    </row>
    <row r="21865" hidden="1" spans="1:9">
      <c r="A21865" t="s">
        <v>1145</v>
      </c>
      <c r="B21865"/>
      <c r="C21865" t="str">
        <f>VLOOKUP(A21865,匹配表!$1:$1048576,22,0)</f>
        <v>浙江公司openstack集群7号服务器</v>
      </c>
      <c r="D21865" t="s">
        <v>13</v>
      </c>
      <c r="E21865" t="s">
        <v>161</v>
      </c>
      <c r="F21865" t="s">
        <v>46</v>
      </c>
      <c r="G21865" t="s">
        <v>25</v>
      </c>
      <c r="I21865" s="27"/>
    </row>
    <row r="21866" hidden="1" spans="1:9">
      <c r="A21866" t="s">
        <v>1145</v>
      </c>
      <c r="B21866"/>
      <c r="C21866" t="str">
        <f>VLOOKUP(A21866,匹配表!$1:$1048576,22,0)</f>
        <v>浙江公司openstack集群7号服务器</v>
      </c>
      <c r="D21866" t="s">
        <v>13</v>
      </c>
      <c r="E21866" t="s">
        <v>161</v>
      </c>
      <c r="F21866" t="s">
        <v>48</v>
      </c>
      <c r="G21866" t="s">
        <v>25</v>
      </c>
      <c r="I21866" s="27"/>
    </row>
    <row r="21867" hidden="1" spans="1:9">
      <c r="A21867" t="s">
        <v>1145</v>
      </c>
      <c r="B21867"/>
      <c r="C21867" t="str">
        <f>VLOOKUP(A21867,匹配表!$1:$1048576,22,0)</f>
        <v>浙江公司openstack集群7号服务器</v>
      </c>
      <c r="D21867" t="s">
        <v>13</v>
      </c>
      <c r="E21867" t="s">
        <v>161</v>
      </c>
      <c r="F21867" t="s">
        <v>49</v>
      </c>
      <c r="G21867" t="s">
        <v>25</v>
      </c>
      <c r="I21867" s="27"/>
    </row>
    <row r="21868" hidden="1" spans="1:9">
      <c r="A21868" t="s">
        <v>1145</v>
      </c>
      <c r="B21868"/>
      <c r="C21868" t="str">
        <f>VLOOKUP(A21868,匹配表!$1:$1048576,22,0)</f>
        <v>浙江公司openstack集群7号服务器</v>
      </c>
      <c r="D21868" t="s">
        <v>13</v>
      </c>
      <c r="E21868" t="s">
        <v>161</v>
      </c>
      <c r="F21868" t="s">
        <v>50</v>
      </c>
      <c r="G21868" t="s">
        <v>25</v>
      </c>
      <c r="I21868" s="27"/>
    </row>
    <row r="21869" hidden="1" spans="1:9">
      <c r="A21869" t="s">
        <v>1145</v>
      </c>
      <c r="B21869"/>
      <c r="C21869" t="str">
        <f>VLOOKUP(A21869,匹配表!$1:$1048576,22,0)</f>
        <v>浙江公司openstack集群7号服务器</v>
      </c>
      <c r="D21869" t="s">
        <v>13</v>
      </c>
      <c r="E21869" t="s">
        <v>161</v>
      </c>
      <c r="F21869" t="s">
        <v>57</v>
      </c>
      <c r="G21869" t="s">
        <v>25</v>
      </c>
      <c r="I21869" s="27"/>
    </row>
    <row r="21870" hidden="1" spans="1:9">
      <c r="A21870" t="s">
        <v>1145</v>
      </c>
      <c r="B21870"/>
      <c r="C21870" t="str">
        <f>VLOOKUP(A21870,匹配表!$1:$1048576,22,0)</f>
        <v>浙江公司openstack集群7号服务器</v>
      </c>
      <c r="D21870" t="s">
        <v>13</v>
      </c>
      <c r="E21870" t="s">
        <v>161</v>
      </c>
      <c r="F21870" t="s">
        <v>59</v>
      </c>
      <c r="G21870" t="s">
        <v>25</v>
      </c>
      <c r="I21870" s="27"/>
    </row>
    <row r="21871" hidden="1" spans="1:9">
      <c r="A21871" t="s">
        <v>1145</v>
      </c>
      <c r="B21871"/>
      <c r="C21871" t="str">
        <f>VLOOKUP(A21871,匹配表!$1:$1048576,22,0)</f>
        <v>浙江公司openstack集群7号服务器</v>
      </c>
      <c r="D21871" t="s">
        <v>13</v>
      </c>
      <c r="E21871" t="s">
        <v>161</v>
      </c>
      <c r="F21871" t="s">
        <v>60</v>
      </c>
      <c r="G21871" t="s">
        <v>25</v>
      </c>
      <c r="I21871" s="27"/>
    </row>
    <row r="21872" hidden="1" spans="1:9">
      <c r="A21872" t="s">
        <v>1145</v>
      </c>
      <c r="B21872"/>
      <c r="C21872" t="str">
        <f>VLOOKUP(A21872,匹配表!$1:$1048576,22,0)</f>
        <v>浙江公司openstack集群7号服务器</v>
      </c>
      <c r="D21872" t="s">
        <v>13</v>
      </c>
      <c r="E21872" t="s">
        <v>161</v>
      </c>
      <c r="F21872" t="s">
        <v>61</v>
      </c>
      <c r="G21872" t="s">
        <v>25</v>
      </c>
      <c r="I21872" s="27"/>
    </row>
    <row r="21873" hidden="1" spans="1:9">
      <c r="A21873" t="s">
        <v>1145</v>
      </c>
      <c r="B21873"/>
      <c r="C21873" t="str">
        <f>VLOOKUP(A21873,匹配表!$1:$1048576,22,0)</f>
        <v>浙江公司openstack集群7号服务器</v>
      </c>
      <c r="D21873" t="s">
        <v>13</v>
      </c>
      <c r="E21873" t="s">
        <v>161</v>
      </c>
      <c r="F21873" t="s">
        <v>63</v>
      </c>
      <c r="G21873" t="s">
        <v>25</v>
      </c>
      <c r="I21873" s="27"/>
    </row>
    <row r="21874" hidden="1" spans="1:9">
      <c r="A21874" t="s">
        <v>1145</v>
      </c>
      <c r="B21874"/>
      <c r="C21874" t="str">
        <f>VLOOKUP(A21874,匹配表!$1:$1048576,22,0)</f>
        <v>浙江公司openstack集群7号服务器</v>
      </c>
      <c r="D21874" t="s">
        <v>13</v>
      </c>
      <c r="E21874" t="s">
        <v>161</v>
      </c>
      <c r="F21874" t="s">
        <v>65</v>
      </c>
      <c r="G21874" t="s">
        <v>25</v>
      </c>
      <c r="I21874" s="27"/>
    </row>
    <row r="21875" hidden="1" spans="1:9">
      <c r="A21875" t="s">
        <v>1145</v>
      </c>
      <c r="B21875"/>
      <c r="C21875" t="str">
        <f>VLOOKUP(A21875,匹配表!$1:$1048576,22,0)</f>
        <v>浙江公司openstack集群7号服务器</v>
      </c>
      <c r="D21875" t="s">
        <v>13</v>
      </c>
      <c r="E21875" t="s">
        <v>161</v>
      </c>
      <c r="F21875" t="s">
        <v>67</v>
      </c>
      <c r="G21875" t="s">
        <v>25</v>
      </c>
      <c r="I21875" s="27"/>
    </row>
    <row r="21876" hidden="1" spans="1:9">
      <c r="A21876" t="s">
        <v>1145</v>
      </c>
      <c r="B21876"/>
      <c r="C21876" t="str">
        <f>VLOOKUP(A21876,匹配表!$1:$1048576,22,0)</f>
        <v>浙江公司openstack集群7号服务器</v>
      </c>
      <c r="D21876" t="s">
        <v>13</v>
      </c>
      <c r="E21876" t="s">
        <v>161</v>
      </c>
      <c r="F21876" t="s">
        <v>68</v>
      </c>
      <c r="G21876" t="s">
        <v>25</v>
      </c>
      <c r="I21876" s="27"/>
    </row>
    <row r="21877" hidden="1" spans="1:9">
      <c r="A21877" t="s">
        <v>1145</v>
      </c>
      <c r="B21877"/>
      <c r="C21877" t="str">
        <f>VLOOKUP(A21877,匹配表!$1:$1048576,22,0)</f>
        <v>浙江公司openstack集群7号服务器</v>
      </c>
      <c r="D21877" t="s">
        <v>13</v>
      </c>
      <c r="E21877" t="s">
        <v>161</v>
      </c>
      <c r="F21877" t="s">
        <v>71</v>
      </c>
      <c r="G21877" t="s">
        <v>25</v>
      </c>
      <c r="I21877" s="27"/>
    </row>
    <row r="21878" spans="1:12">
      <c r="A21878" s="16" t="s">
        <v>1146</v>
      </c>
      <c r="B21878" s="17" t="str">
        <f>VLOOKUP(A21878,匹配表!$1:$1048576,24,0)</f>
        <v>戚伟强</v>
      </c>
      <c r="C21878" s="16" t="str">
        <f>VLOOKUP(A21878,匹配表!$1:$1048576,22,0)</f>
        <v>浙江公司openstack集群8号服务器</v>
      </c>
      <c r="D21878" s="16" t="s">
        <v>13</v>
      </c>
      <c r="E21878" s="16" t="s">
        <v>161</v>
      </c>
      <c r="F21878" s="16" t="s">
        <v>18</v>
      </c>
      <c r="G21878" s="16" t="s">
        <v>16</v>
      </c>
      <c r="H21878" s="16" t="s">
        <v>19</v>
      </c>
      <c r="I21878" s="27" t="s">
        <v>20</v>
      </c>
      <c r="J21878" s="46" t="s">
        <v>21</v>
      </c>
      <c r="K21878" s="16"/>
      <c r="L21878" s="16"/>
    </row>
    <row r="21879" hidden="1" spans="1:9">
      <c r="A21879" t="s">
        <v>1146</v>
      </c>
      <c r="B21879"/>
      <c r="C21879" t="str">
        <f>VLOOKUP(A21879,匹配表!$1:$1048576,22,0)</f>
        <v>浙江公司openstack集群8号服务器</v>
      </c>
      <c r="D21879" t="s">
        <v>13</v>
      </c>
      <c r="E21879" t="s">
        <v>161</v>
      </c>
      <c r="F21879" t="s">
        <v>26</v>
      </c>
      <c r="G21879" t="s">
        <v>25</v>
      </c>
      <c r="I21879" s="27"/>
    </row>
    <row r="21880" hidden="1" spans="1:9">
      <c r="A21880" t="s">
        <v>1146</v>
      </c>
      <c r="B21880"/>
      <c r="C21880" t="str">
        <f>VLOOKUP(A21880,匹配表!$1:$1048576,22,0)</f>
        <v>浙江公司openstack集群8号服务器</v>
      </c>
      <c r="D21880" t="s">
        <v>13</v>
      </c>
      <c r="E21880" t="s">
        <v>161</v>
      </c>
      <c r="F21880" t="s">
        <v>30</v>
      </c>
      <c r="G21880" t="s">
        <v>25</v>
      </c>
      <c r="I21880" s="27"/>
    </row>
    <row r="21881" hidden="1" spans="1:9">
      <c r="A21881" t="s">
        <v>1146</v>
      </c>
      <c r="B21881"/>
      <c r="C21881" t="str">
        <f>VLOOKUP(A21881,匹配表!$1:$1048576,22,0)</f>
        <v>浙江公司openstack集群8号服务器</v>
      </c>
      <c r="D21881" t="s">
        <v>13</v>
      </c>
      <c r="E21881" t="s">
        <v>161</v>
      </c>
      <c r="F21881" t="s">
        <v>1113</v>
      </c>
      <c r="G21881" t="s">
        <v>25</v>
      </c>
      <c r="I21881" s="27"/>
    </row>
    <row r="21882" hidden="1" spans="1:9">
      <c r="A21882" t="s">
        <v>1146</v>
      </c>
      <c r="B21882"/>
      <c r="C21882" t="str">
        <f>VLOOKUP(A21882,匹配表!$1:$1048576,22,0)</f>
        <v>浙江公司openstack集群8号服务器</v>
      </c>
      <c r="D21882" t="s">
        <v>13</v>
      </c>
      <c r="E21882" t="s">
        <v>161</v>
      </c>
      <c r="F21882" t="s">
        <v>31</v>
      </c>
      <c r="G21882" t="s">
        <v>25</v>
      </c>
      <c r="I21882" s="27"/>
    </row>
    <row r="21883" hidden="1" spans="1:9">
      <c r="A21883" t="s">
        <v>1146</v>
      </c>
      <c r="B21883"/>
      <c r="C21883" t="str">
        <f>VLOOKUP(A21883,匹配表!$1:$1048576,22,0)</f>
        <v>浙江公司openstack集群8号服务器</v>
      </c>
      <c r="D21883" t="s">
        <v>13</v>
      </c>
      <c r="E21883" t="s">
        <v>161</v>
      </c>
      <c r="F21883" t="s">
        <v>33</v>
      </c>
      <c r="G21883" t="s">
        <v>25</v>
      </c>
      <c r="I21883" s="27"/>
    </row>
    <row r="21884" hidden="1" spans="1:9">
      <c r="A21884" t="s">
        <v>1146</v>
      </c>
      <c r="B21884"/>
      <c r="C21884" t="str">
        <f>VLOOKUP(A21884,匹配表!$1:$1048576,22,0)</f>
        <v>浙江公司openstack集群8号服务器</v>
      </c>
      <c r="D21884" t="s">
        <v>13</v>
      </c>
      <c r="E21884" t="s">
        <v>161</v>
      </c>
      <c r="F21884" t="s">
        <v>34</v>
      </c>
      <c r="G21884" t="s">
        <v>25</v>
      </c>
      <c r="I21884" s="27"/>
    </row>
    <row r="21885" hidden="1" spans="1:9">
      <c r="A21885" t="s">
        <v>1146</v>
      </c>
      <c r="B21885"/>
      <c r="C21885" t="str">
        <f>VLOOKUP(A21885,匹配表!$1:$1048576,22,0)</f>
        <v>浙江公司openstack集群8号服务器</v>
      </c>
      <c r="D21885" t="s">
        <v>13</v>
      </c>
      <c r="E21885" t="s">
        <v>161</v>
      </c>
      <c r="F21885" t="s">
        <v>35</v>
      </c>
      <c r="G21885" t="s">
        <v>25</v>
      </c>
      <c r="I21885" s="27"/>
    </row>
    <row r="21886" hidden="1" spans="1:9">
      <c r="A21886" t="s">
        <v>1146</v>
      </c>
      <c r="B21886"/>
      <c r="C21886" t="str">
        <f>VLOOKUP(A21886,匹配表!$1:$1048576,22,0)</f>
        <v>浙江公司openstack集群8号服务器</v>
      </c>
      <c r="D21886" t="s">
        <v>13</v>
      </c>
      <c r="E21886" t="s">
        <v>161</v>
      </c>
      <c r="F21886" t="s">
        <v>36</v>
      </c>
      <c r="G21886" t="s">
        <v>25</v>
      </c>
      <c r="I21886" s="27"/>
    </row>
    <row r="21887" hidden="1" spans="1:9">
      <c r="A21887" t="s">
        <v>1146</v>
      </c>
      <c r="B21887"/>
      <c r="C21887" t="str">
        <f>VLOOKUP(A21887,匹配表!$1:$1048576,22,0)</f>
        <v>浙江公司openstack集群8号服务器</v>
      </c>
      <c r="D21887" t="s">
        <v>13</v>
      </c>
      <c r="E21887" t="s">
        <v>161</v>
      </c>
      <c r="F21887" t="s">
        <v>40</v>
      </c>
      <c r="G21887" t="s">
        <v>25</v>
      </c>
      <c r="I21887" s="27"/>
    </row>
    <row r="21888" hidden="1" spans="1:9">
      <c r="A21888" t="s">
        <v>1146</v>
      </c>
      <c r="B21888"/>
      <c r="C21888" t="str">
        <f>VLOOKUP(A21888,匹配表!$1:$1048576,22,0)</f>
        <v>浙江公司openstack集群8号服务器</v>
      </c>
      <c r="D21888" t="s">
        <v>13</v>
      </c>
      <c r="E21888" t="s">
        <v>161</v>
      </c>
      <c r="F21888" t="s">
        <v>42</v>
      </c>
      <c r="G21888" t="s">
        <v>25</v>
      </c>
      <c r="I21888" s="27"/>
    </row>
    <row r="21889" hidden="1" spans="1:9">
      <c r="A21889" t="s">
        <v>1146</v>
      </c>
      <c r="B21889"/>
      <c r="C21889" t="str">
        <f>VLOOKUP(A21889,匹配表!$1:$1048576,22,0)</f>
        <v>浙江公司openstack集群8号服务器</v>
      </c>
      <c r="D21889" t="s">
        <v>13</v>
      </c>
      <c r="E21889" t="s">
        <v>161</v>
      </c>
      <c r="F21889" t="s">
        <v>43</v>
      </c>
      <c r="G21889" t="s">
        <v>25</v>
      </c>
      <c r="I21889" s="27"/>
    </row>
    <row r="21890" hidden="1" spans="1:9">
      <c r="A21890" t="s">
        <v>1146</v>
      </c>
      <c r="B21890"/>
      <c r="C21890" t="str">
        <f>VLOOKUP(A21890,匹配表!$1:$1048576,22,0)</f>
        <v>浙江公司openstack集群8号服务器</v>
      </c>
      <c r="D21890" t="s">
        <v>13</v>
      </c>
      <c r="E21890" t="s">
        <v>161</v>
      </c>
      <c r="F21890" t="s">
        <v>46</v>
      </c>
      <c r="G21890" t="s">
        <v>25</v>
      </c>
      <c r="I21890" s="27"/>
    </row>
    <row r="21891" hidden="1" spans="1:9">
      <c r="A21891" t="s">
        <v>1146</v>
      </c>
      <c r="B21891"/>
      <c r="C21891" t="str">
        <f>VLOOKUP(A21891,匹配表!$1:$1048576,22,0)</f>
        <v>浙江公司openstack集群8号服务器</v>
      </c>
      <c r="D21891" t="s">
        <v>13</v>
      </c>
      <c r="E21891" t="s">
        <v>161</v>
      </c>
      <c r="F21891" t="s">
        <v>48</v>
      </c>
      <c r="G21891" t="s">
        <v>25</v>
      </c>
      <c r="I21891" s="27"/>
    </row>
    <row r="21892" hidden="1" spans="1:9">
      <c r="A21892" t="s">
        <v>1146</v>
      </c>
      <c r="B21892"/>
      <c r="C21892" t="str">
        <f>VLOOKUP(A21892,匹配表!$1:$1048576,22,0)</f>
        <v>浙江公司openstack集群8号服务器</v>
      </c>
      <c r="D21892" t="s">
        <v>13</v>
      </c>
      <c r="E21892" t="s">
        <v>161</v>
      </c>
      <c r="F21892" t="s">
        <v>49</v>
      </c>
      <c r="G21892" t="s">
        <v>25</v>
      </c>
      <c r="I21892" s="27"/>
    </row>
    <row r="21893" hidden="1" spans="1:9">
      <c r="A21893" t="s">
        <v>1146</v>
      </c>
      <c r="B21893"/>
      <c r="C21893" t="str">
        <f>VLOOKUP(A21893,匹配表!$1:$1048576,22,0)</f>
        <v>浙江公司openstack集群8号服务器</v>
      </c>
      <c r="D21893" t="s">
        <v>13</v>
      </c>
      <c r="E21893" t="s">
        <v>161</v>
      </c>
      <c r="F21893" t="s">
        <v>50</v>
      </c>
      <c r="G21893" t="s">
        <v>25</v>
      </c>
      <c r="I21893" s="27"/>
    </row>
    <row r="21894" hidden="1" spans="1:9">
      <c r="A21894" t="s">
        <v>1146</v>
      </c>
      <c r="B21894"/>
      <c r="C21894" t="str">
        <f>VLOOKUP(A21894,匹配表!$1:$1048576,22,0)</f>
        <v>浙江公司openstack集群8号服务器</v>
      </c>
      <c r="D21894" t="s">
        <v>13</v>
      </c>
      <c r="E21894" t="s">
        <v>161</v>
      </c>
      <c r="F21894" t="s">
        <v>57</v>
      </c>
      <c r="G21894" t="s">
        <v>25</v>
      </c>
      <c r="I21894" s="27"/>
    </row>
    <row r="21895" hidden="1" spans="1:9">
      <c r="A21895" t="s">
        <v>1146</v>
      </c>
      <c r="B21895"/>
      <c r="C21895" t="str">
        <f>VLOOKUP(A21895,匹配表!$1:$1048576,22,0)</f>
        <v>浙江公司openstack集群8号服务器</v>
      </c>
      <c r="D21895" t="s">
        <v>13</v>
      </c>
      <c r="E21895" t="s">
        <v>161</v>
      </c>
      <c r="F21895" t="s">
        <v>59</v>
      </c>
      <c r="G21895" t="s">
        <v>25</v>
      </c>
      <c r="I21895" s="27"/>
    </row>
    <row r="21896" hidden="1" spans="1:9">
      <c r="A21896" t="s">
        <v>1146</v>
      </c>
      <c r="B21896"/>
      <c r="C21896" t="str">
        <f>VLOOKUP(A21896,匹配表!$1:$1048576,22,0)</f>
        <v>浙江公司openstack集群8号服务器</v>
      </c>
      <c r="D21896" t="s">
        <v>13</v>
      </c>
      <c r="E21896" t="s">
        <v>161</v>
      </c>
      <c r="F21896" t="s">
        <v>60</v>
      </c>
      <c r="G21896" t="s">
        <v>25</v>
      </c>
      <c r="I21896" s="27"/>
    </row>
    <row r="21897" hidden="1" spans="1:9">
      <c r="A21897" t="s">
        <v>1146</v>
      </c>
      <c r="B21897"/>
      <c r="C21897" t="str">
        <f>VLOOKUP(A21897,匹配表!$1:$1048576,22,0)</f>
        <v>浙江公司openstack集群8号服务器</v>
      </c>
      <c r="D21897" t="s">
        <v>13</v>
      </c>
      <c r="E21897" t="s">
        <v>161</v>
      </c>
      <c r="F21897" t="s">
        <v>61</v>
      </c>
      <c r="G21897" t="s">
        <v>25</v>
      </c>
      <c r="I21897" s="27"/>
    </row>
    <row r="21898" hidden="1" spans="1:9">
      <c r="A21898" t="s">
        <v>1146</v>
      </c>
      <c r="B21898"/>
      <c r="C21898" t="str">
        <f>VLOOKUP(A21898,匹配表!$1:$1048576,22,0)</f>
        <v>浙江公司openstack集群8号服务器</v>
      </c>
      <c r="D21898" t="s">
        <v>13</v>
      </c>
      <c r="E21898" t="s">
        <v>161</v>
      </c>
      <c r="F21898" t="s">
        <v>63</v>
      </c>
      <c r="G21898" t="s">
        <v>25</v>
      </c>
      <c r="I21898" s="27"/>
    </row>
    <row r="21899" hidden="1" spans="1:9">
      <c r="A21899" t="s">
        <v>1146</v>
      </c>
      <c r="B21899"/>
      <c r="C21899" t="str">
        <f>VLOOKUP(A21899,匹配表!$1:$1048576,22,0)</f>
        <v>浙江公司openstack集群8号服务器</v>
      </c>
      <c r="D21899" t="s">
        <v>13</v>
      </c>
      <c r="E21899" t="s">
        <v>161</v>
      </c>
      <c r="F21899" t="s">
        <v>65</v>
      </c>
      <c r="G21899" t="s">
        <v>25</v>
      </c>
      <c r="I21899" s="27"/>
    </row>
    <row r="21900" hidden="1" spans="1:9">
      <c r="A21900" t="s">
        <v>1146</v>
      </c>
      <c r="B21900"/>
      <c r="C21900" t="str">
        <f>VLOOKUP(A21900,匹配表!$1:$1048576,22,0)</f>
        <v>浙江公司openstack集群8号服务器</v>
      </c>
      <c r="D21900" t="s">
        <v>13</v>
      </c>
      <c r="E21900" t="s">
        <v>161</v>
      </c>
      <c r="F21900" t="s">
        <v>67</v>
      </c>
      <c r="G21900" t="s">
        <v>25</v>
      </c>
      <c r="I21900" s="27"/>
    </row>
    <row r="21901" hidden="1" spans="1:9">
      <c r="A21901" t="s">
        <v>1146</v>
      </c>
      <c r="B21901"/>
      <c r="C21901" t="str">
        <f>VLOOKUP(A21901,匹配表!$1:$1048576,22,0)</f>
        <v>浙江公司openstack集群8号服务器</v>
      </c>
      <c r="D21901" t="s">
        <v>13</v>
      </c>
      <c r="E21901" t="s">
        <v>161</v>
      </c>
      <c r="F21901" t="s">
        <v>68</v>
      </c>
      <c r="G21901" t="s">
        <v>25</v>
      </c>
      <c r="I21901" s="27"/>
    </row>
    <row r="21902" hidden="1" spans="1:9">
      <c r="A21902" t="s">
        <v>1146</v>
      </c>
      <c r="B21902"/>
      <c r="C21902" t="str">
        <f>VLOOKUP(A21902,匹配表!$1:$1048576,22,0)</f>
        <v>浙江公司openstack集群8号服务器</v>
      </c>
      <c r="D21902" t="s">
        <v>13</v>
      </c>
      <c r="E21902" t="s">
        <v>161</v>
      </c>
      <c r="F21902" t="s">
        <v>71</v>
      </c>
      <c r="G21902" t="s">
        <v>25</v>
      </c>
      <c r="I21902" s="27"/>
    </row>
    <row r="21903" spans="1:12">
      <c r="A21903" s="16" t="s">
        <v>1147</v>
      </c>
      <c r="B21903" s="17" t="str">
        <f>VLOOKUP(A21903,匹配表!$1:$1048576,24,0)</f>
        <v>戚伟强</v>
      </c>
      <c r="C21903" s="16" t="str">
        <f>VLOOKUP(A21903,匹配表!$1:$1048576,22,0)</f>
        <v>浙江公司openstack集群6号服务器</v>
      </c>
      <c r="D21903" s="16" t="s">
        <v>13</v>
      </c>
      <c r="E21903" s="16" t="s">
        <v>161</v>
      </c>
      <c r="F21903" s="16" t="s">
        <v>18</v>
      </c>
      <c r="G21903" s="16" t="s">
        <v>16</v>
      </c>
      <c r="H21903" s="16" t="s">
        <v>19</v>
      </c>
      <c r="I21903" s="27" t="s">
        <v>20</v>
      </c>
      <c r="J21903" s="46" t="s">
        <v>21</v>
      </c>
      <c r="K21903" s="16"/>
      <c r="L21903" s="16"/>
    </row>
    <row r="21904" hidden="1" spans="1:9">
      <c r="A21904" t="s">
        <v>1147</v>
      </c>
      <c r="B21904"/>
      <c r="C21904" t="str">
        <f>VLOOKUP(A21904,匹配表!$1:$1048576,22,0)</f>
        <v>浙江公司openstack集群6号服务器</v>
      </c>
      <c r="D21904" t="s">
        <v>13</v>
      </c>
      <c r="E21904" t="s">
        <v>161</v>
      </c>
      <c r="F21904" t="s">
        <v>26</v>
      </c>
      <c r="G21904" t="s">
        <v>25</v>
      </c>
      <c r="I21904" s="27"/>
    </row>
    <row r="21905" hidden="1" spans="1:9">
      <c r="A21905" t="s">
        <v>1147</v>
      </c>
      <c r="B21905"/>
      <c r="C21905" t="str">
        <f>VLOOKUP(A21905,匹配表!$1:$1048576,22,0)</f>
        <v>浙江公司openstack集群6号服务器</v>
      </c>
      <c r="D21905" t="s">
        <v>13</v>
      </c>
      <c r="E21905" t="s">
        <v>161</v>
      </c>
      <c r="F21905" t="s">
        <v>30</v>
      </c>
      <c r="G21905" t="s">
        <v>25</v>
      </c>
      <c r="I21905" s="27"/>
    </row>
    <row r="21906" hidden="1" spans="1:9">
      <c r="A21906" t="s">
        <v>1147</v>
      </c>
      <c r="B21906"/>
      <c r="C21906" t="str">
        <f>VLOOKUP(A21906,匹配表!$1:$1048576,22,0)</f>
        <v>浙江公司openstack集群6号服务器</v>
      </c>
      <c r="D21906" t="s">
        <v>13</v>
      </c>
      <c r="E21906" t="s">
        <v>161</v>
      </c>
      <c r="F21906" t="s">
        <v>1113</v>
      </c>
      <c r="G21906" t="s">
        <v>25</v>
      </c>
      <c r="I21906" s="27"/>
    </row>
    <row r="21907" hidden="1" spans="1:9">
      <c r="A21907" t="s">
        <v>1147</v>
      </c>
      <c r="B21907"/>
      <c r="C21907" t="str">
        <f>VLOOKUP(A21907,匹配表!$1:$1048576,22,0)</f>
        <v>浙江公司openstack集群6号服务器</v>
      </c>
      <c r="D21907" t="s">
        <v>13</v>
      </c>
      <c r="E21907" t="s">
        <v>161</v>
      </c>
      <c r="F21907" t="s">
        <v>31</v>
      </c>
      <c r="G21907" t="s">
        <v>25</v>
      </c>
      <c r="I21907" s="27"/>
    </row>
    <row r="21908" hidden="1" spans="1:9">
      <c r="A21908" t="s">
        <v>1147</v>
      </c>
      <c r="B21908"/>
      <c r="C21908" t="str">
        <f>VLOOKUP(A21908,匹配表!$1:$1048576,22,0)</f>
        <v>浙江公司openstack集群6号服务器</v>
      </c>
      <c r="D21908" t="s">
        <v>13</v>
      </c>
      <c r="E21908" t="s">
        <v>161</v>
      </c>
      <c r="F21908" t="s">
        <v>33</v>
      </c>
      <c r="G21908" t="s">
        <v>25</v>
      </c>
      <c r="I21908" s="27"/>
    </row>
    <row r="21909" hidden="1" spans="1:9">
      <c r="A21909" t="s">
        <v>1147</v>
      </c>
      <c r="B21909"/>
      <c r="C21909" t="str">
        <f>VLOOKUP(A21909,匹配表!$1:$1048576,22,0)</f>
        <v>浙江公司openstack集群6号服务器</v>
      </c>
      <c r="D21909" t="s">
        <v>13</v>
      </c>
      <c r="E21909" t="s">
        <v>161</v>
      </c>
      <c r="F21909" t="s">
        <v>34</v>
      </c>
      <c r="G21909" t="s">
        <v>25</v>
      </c>
      <c r="I21909" s="27"/>
    </row>
    <row r="21910" hidden="1" spans="1:9">
      <c r="A21910" t="s">
        <v>1147</v>
      </c>
      <c r="B21910"/>
      <c r="C21910" t="str">
        <f>VLOOKUP(A21910,匹配表!$1:$1048576,22,0)</f>
        <v>浙江公司openstack集群6号服务器</v>
      </c>
      <c r="D21910" t="s">
        <v>13</v>
      </c>
      <c r="E21910" t="s">
        <v>161</v>
      </c>
      <c r="F21910" t="s">
        <v>35</v>
      </c>
      <c r="G21910" t="s">
        <v>25</v>
      </c>
      <c r="I21910" s="27"/>
    </row>
    <row r="21911" hidden="1" spans="1:9">
      <c r="A21911" t="s">
        <v>1147</v>
      </c>
      <c r="B21911"/>
      <c r="C21911" t="str">
        <f>VLOOKUP(A21911,匹配表!$1:$1048576,22,0)</f>
        <v>浙江公司openstack集群6号服务器</v>
      </c>
      <c r="D21911" t="s">
        <v>13</v>
      </c>
      <c r="E21911" t="s">
        <v>161</v>
      </c>
      <c r="F21911" t="s">
        <v>36</v>
      </c>
      <c r="G21911" t="s">
        <v>25</v>
      </c>
      <c r="I21911" s="27"/>
    </row>
    <row r="21912" hidden="1" spans="1:9">
      <c r="A21912" t="s">
        <v>1147</v>
      </c>
      <c r="B21912"/>
      <c r="C21912" t="str">
        <f>VLOOKUP(A21912,匹配表!$1:$1048576,22,0)</f>
        <v>浙江公司openstack集群6号服务器</v>
      </c>
      <c r="D21912" t="s">
        <v>13</v>
      </c>
      <c r="E21912" t="s">
        <v>161</v>
      </c>
      <c r="F21912" t="s">
        <v>40</v>
      </c>
      <c r="G21912" t="s">
        <v>25</v>
      </c>
      <c r="I21912" s="27"/>
    </row>
    <row r="21913" hidden="1" spans="1:9">
      <c r="A21913" t="s">
        <v>1147</v>
      </c>
      <c r="B21913"/>
      <c r="C21913" t="str">
        <f>VLOOKUP(A21913,匹配表!$1:$1048576,22,0)</f>
        <v>浙江公司openstack集群6号服务器</v>
      </c>
      <c r="D21913" t="s">
        <v>13</v>
      </c>
      <c r="E21913" t="s">
        <v>161</v>
      </c>
      <c r="F21913" t="s">
        <v>42</v>
      </c>
      <c r="G21913" t="s">
        <v>25</v>
      </c>
      <c r="I21913" s="27"/>
    </row>
    <row r="21914" hidden="1" spans="1:9">
      <c r="A21914" t="s">
        <v>1147</v>
      </c>
      <c r="B21914"/>
      <c r="C21914" t="str">
        <f>VLOOKUP(A21914,匹配表!$1:$1048576,22,0)</f>
        <v>浙江公司openstack集群6号服务器</v>
      </c>
      <c r="D21914" t="s">
        <v>13</v>
      </c>
      <c r="E21914" t="s">
        <v>161</v>
      </c>
      <c r="F21914" t="s">
        <v>43</v>
      </c>
      <c r="G21914" t="s">
        <v>25</v>
      </c>
      <c r="I21914" s="27"/>
    </row>
    <row r="21915" hidden="1" spans="1:9">
      <c r="A21915" t="s">
        <v>1147</v>
      </c>
      <c r="B21915"/>
      <c r="C21915" t="str">
        <f>VLOOKUP(A21915,匹配表!$1:$1048576,22,0)</f>
        <v>浙江公司openstack集群6号服务器</v>
      </c>
      <c r="D21915" t="s">
        <v>13</v>
      </c>
      <c r="E21915" t="s">
        <v>161</v>
      </c>
      <c r="F21915" t="s">
        <v>46</v>
      </c>
      <c r="G21915" t="s">
        <v>25</v>
      </c>
      <c r="I21915" s="27"/>
    </row>
    <row r="21916" hidden="1" spans="1:9">
      <c r="A21916" t="s">
        <v>1147</v>
      </c>
      <c r="B21916"/>
      <c r="C21916" t="str">
        <f>VLOOKUP(A21916,匹配表!$1:$1048576,22,0)</f>
        <v>浙江公司openstack集群6号服务器</v>
      </c>
      <c r="D21916" t="s">
        <v>13</v>
      </c>
      <c r="E21916" t="s">
        <v>161</v>
      </c>
      <c r="F21916" t="s">
        <v>48</v>
      </c>
      <c r="G21916" t="s">
        <v>25</v>
      </c>
      <c r="I21916" s="27"/>
    </row>
    <row r="21917" hidden="1" spans="1:9">
      <c r="A21917" t="s">
        <v>1147</v>
      </c>
      <c r="B21917"/>
      <c r="C21917" t="str">
        <f>VLOOKUP(A21917,匹配表!$1:$1048576,22,0)</f>
        <v>浙江公司openstack集群6号服务器</v>
      </c>
      <c r="D21917" t="s">
        <v>13</v>
      </c>
      <c r="E21917" t="s">
        <v>161</v>
      </c>
      <c r="F21917" t="s">
        <v>49</v>
      </c>
      <c r="G21917" t="s">
        <v>25</v>
      </c>
      <c r="I21917" s="27"/>
    </row>
    <row r="21918" hidden="1" spans="1:9">
      <c r="A21918" t="s">
        <v>1147</v>
      </c>
      <c r="B21918"/>
      <c r="C21918" t="str">
        <f>VLOOKUP(A21918,匹配表!$1:$1048576,22,0)</f>
        <v>浙江公司openstack集群6号服务器</v>
      </c>
      <c r="D21918" t="s">
        <v>13</v>
      </c>
      <c r="E21918" t="s">
        <v>161</v>
      </c>
      <c r="F21918" t="s">
        <v>50</v>
      </c>
      <c r="G21918" t="s">
        <v>25</v>
      </c>
      <c r="I21918" s="27"/>
    </row>
    <row r="21919" hidden="1" spans="1:9">
      <c r="A21919" t="s">
        <v>1147</v>
      </c>
      <c r="B21919"/>
      <c r="C21919" t="str">
        <f>VLOOKUP(A21919,匹配表!$1:$1048576,22,0)</f>
        <v>浙江公司openstack集群6号服务器</v>
      </c>
      <c r="D21919" t="s">
        <v>13</v>
      </c>
      <c r="E21919" t="s">
        <v>161</v>
      </c>
      <c r="F21919" t="s">
        <v>57</v>
      </c>
      <c r="G21919" t="s">
        <v>25</v>
      </c>
      <c r="I21919" s="27"/>
    </row>
    <row r="21920" hidden="1" spans="1:9">
      <c r="A21920" t="s">
        <v>1147</v>
      </c>
      <c r="B21920"/>
      <c r="C21920" t="str">
        <f>VLOOKUP(A21920,匹配表!$1:$1048576,22,0)</f>
        <v>浙江公司openstack集群6号服务器</v>
      </c>
      <c r="D21920" t="s">
        <v>13</v>
      </c>
      <c r="E21920" t="s">
        <v>161</v>
      </c>
      <c r="F21920" t="s">
        <v>59</v>
      </c>
      <c r="G21920" t="s">
        <v>25</v>
      </c>
      <c r="I21920" s="27"/>
    </row>
    <row r="21921" hidden="1" spans="1:9">
      <c r="A21921" t="s">
        <v>1147</v>
      </c>
      <c r="B21921"/>
      <c r="C21921" t="str">
        <f>VLOOKUP(A21921,匹配表!$1:$1048576,22,0)</f>
        <v>浙江公司openstack集群6号服务器</v>
      </c>
      <c r="D21921" t="s">
        <v>13</v>
      </c>
      <c r="E21921" t="s">
        <v>161</v>
      </c>
      <c r="F21921" t="s">
        <v>60</v>
      </c>
      <c r="G21921" t="s">
        <v>25</v>
      </c>
      <c r="I21921" s="27"/>
    </row>
    <row r="21922" hidden="1" spans="1:9">
      <c r="A21922" t="s">
        <v>1147</v>
      </c>
      <c r="B21922"/>
      <c r="C21922" t="str">
        <f>VLOOKUP(A21922,匹配表!$1:$1048576,22,0)</f>
        <v>浙江公司openstack集群6号服务器</v>
      </c>
      <c r="D21922" t="s">
        <v>13</v>
      </c>
      <c r="E21922" t="s">
        <v>161</v>
      </c>
      <c r="F21922" t="s">
        <v>61</v>
      </c>
      <c r="G21922" t="s">
        <v>25</v>
      </c>
      <c r="I21922" s="27"/>
    </row>
    <row r="21923" hidden="1" spans="1:9">
      <c r="A21923" t="s">
        <v>1147</v>
      </c>
      <c r="B21923"/>
      <c r="C21923" t="str">
        <f>VLOOKUP(A21923,匹配表!$1:$1048576,22,0)</f>
        <v>浙江公司openstack集群6号服务器</v>
      </c>
      <c r="D21923" t="s">
        <v>13</v>
      </c>
      <c r="E21923" t="s">
        <v>161</v>
      </c>
      <c r="F21923" t="s">
        <v>63</v>
      </c>
      <c r="G21923" t="s">
        <v>25</v>
      </c>
      <c r="I21923" s="27"/>
    </row>
    <row r="21924" hidden="1" spans="1:9">
      <c r="A21924" t="s">
        <v>1147</v>
      </c>
      <c r="B21924"/>
      <c r="C21924" t="str">
        <f>VLOOKUP(A21924,匹配表!$1:$1048576,22,0)</f>
        <v>浙江公司openstack集群6号服务器</v>
      </c>
      <c r="D21924" t="s">
        <v>13</v>
      </c>
      <c r="E21924" t="s">
        <v>161</v>
      </c>
      <c r="F21924" t="s">
        <v>65</v>
      </c>
      <c r="G21924" t="s">
        <v>25</v>
      </c>
      <c r="I21924" s="27"/>
    </row>
    <row r="21925" hidden="1" spans="1:9">
      <c r="A21925" t="s">
        <v>1147</v>
      </c>
      <c r="B21925"/>
      <c r="C21925" t="str">
        <f>VLOOKUP(A21925,匹配表!$1:$1048576,22,0)</f>
        <v>浙江公司openstack集群6号服务器</v>
      </c>
      <c r="D21925" t="s">
        <v>13</v>
      </c>
      <c r="E21925" t="s">
        <v>161</v>
      </c>
      <c r="F21925" t="s">
        <v>67</v>
      </c>
      <c r="G21925" t="s">
        <v>25</v>
      </c>
      <c r="I21925" s="27"/>
    </row>
    <row r="21926" hidden="1" spans="1:9">
      <c r="A21926" t="s">
        <v>1147</v>
      </c>
      <c r="B21926"/>
      <c r="C21926" t="str">
        <f>VLOOKUP(A21926,匹配表!$1:$1048576,22,0)</f>
        <v>浙江公司openstack集群6号服务器</v>
      </c>
      <c r="D21926" t="s">
        <v>13</v>
      </c>
      <c r="E21926" t="s">
        <v>161</v>
      </c>
      <c r="F21926" t="s">
        <v>68</v>
      </c>
      <c r="G21926" t="s">
        <v>25</v>
      </c>
      <c r="I21926" s="27"/>
    </row>
    <row r="21927" hidden="1" spans="1:9">
      <c r="A21927" t="s">
        <v>1147</v>
      </c>
      <c r="B21927"/>
      <c r="C21927" t="str">
        <f>VLOOKUP(A21927,匹配表!$1:$1048576,22,0)</f>
        <v>浙江公司openstack集群6号服务器</v>
      </c>
      <c r="D21927" t="s">
        <v>13</v>
      </c>
      <c r="E21927" t="s">
        <v>161</v>
      </c>
      <c r="F21927" t="s">
        <v>71</v>
      </c>
      <c r="G21927" t="s">
        <v>25</v>
      </c>
      <c r="I21927" s="27"/>
    </row>
    <row r="21928" spans="1:12">
      <c r="A21928" s="16" t="s">
        <v>1148</v>
      </c>
      <c r="B21928" s="17" t="str">
        <f>VLOOKUP(A21928,匹配表!$1:$1048576,24,0)</f>
        <v>吴恺源</v>
      </c>
      <c r="C21928" s="16" t="str">
        <f>VLOOKUP(A21928,匹配表!$1:$1048576,22,0)</f>
        <v>浙江公司配电网工程管理系统2号虚拟机</v>
      </c>
      <c r="D21928" s="16" t="s">
        <v>13</v>
      </c>
      <c r="E21928" s="16">
        <v>6.9</v>
      </c>
      <c r="F21928" s="16" t="s">
        <v>1149</v>
      </c>
      <c r="G21928" s="16" t="s">
        <v>16</v>
      </c>
      <c r="H21928" s="19" t="s">
        <v>241</v>
      </c>
      <c r="I21928" s="27" t="s">
        <v>219</v>
      </c>
      <c r="J21928" s="48" t="s">
        <v>21</v>
      </c>
      <c r="K21928" s="19"/>
      <c r="L21928" s="16"/>
    </row>
    <row r="21929" spans="1:12">
      <c r="A21929" s="16" t="s">
        <v>1148</v>
      </c>
      <c r="B21929" s="17" t="str">
        <f>VLOOKUP(A21929,匹配表!$1:$1048576,24,0)</f>
        <v>吴恺源</v>
      </c>
      <c r="C21929" s="16" t="str">
        <f>VLOOKUP(A21929,匹配表!$1:$1048576,22,0)</f>
        <v>浙江公司配电网工程管理系统2号虚拟机</v>
      </c>
      <c r="D21929" s="16" t="s">
        <v>13</v>
      </c>
      <c r="E21929" s="16">
        <v>6.9</v>
      </c>
      <c r="F21929" s="16" t="s">
        <v>15</v>
      </c>
      <c r="G21929" s="16" t="s">
        <v>16</v>
      </c>
      <c r="H21929" s="19" t="s">
        <v>241</v>
      </c>
      <c r="I21929" s="27" t="s">
        <v>219</v>
      </c>
      <c r="J21929" s="48" t="s">
        <v>21</v>
      </c>
      <c r="K21929" s="19"/>
      <c r="L21929" s="16"/>
    </row>
    <row r="21930" spans="1:12">
      <c r="A21930" s="16" t="s">
        <v>1148</v>
      </c>
      <c r="B21930" s="17" t="str">
        <f>VLOOKUP(A21930,匹配表!$1:$1048576,24,0)</f>
        <v>吴恺源</v>
      </c>
      <c r="C21930" s="16" t="str">
        <f>VLOOKUP(A21930,匹配表!$1:$1048576,22,0)</f>
        <v>浙江公司配电网工程管理系统2号虚拟机</v>
      </c>
      <c r="D21930" s="16" t="s">
        <v>13</v>
      </c>
      <c r="E21930" s="16">
        <v>6.9</v>
      </c>
      <c r="F21930" s="16" t="s">
        <v>1150</v>
      </c>
      <c r="G21930" s="16" t="s">
        <v>16</v>
      </c>
      <c r="H21930" s="19" t="s">
        <v>241</v>
      </c>
      <c r="I21930" s="27" t="s">
        <v>219</v>
      </c>
      <c r="J21930" s="48" t="s">
        <v>21</v>
      </c>
      <c r="K21930" s="19"/>
      <c r="L21930" s="16"/>
    </row>
    <row r="21931" spans="1:12">
      <c r="A21931" s="16" t="s">
        <v>1148</v>
      </c>
      <c r="B21931" s="17" t="str">
        <f>VLOOKUP(A21931,匹配表!$1:$1048576,24,0)</f>
        <v>吴恺源</v>
      </c>
      <c r="C21931" s="16" t="str">
        <f>VLOOKUP(A21931,匹配表!$1:$1048576,22,0)</f>
        <v>浙江公司配电网工程管理系统2号虚拟机</v>
      </c>
      <c r="D21931" s="16" t="s">
        <v>13</v>
      </c>
      <c r="E21931" s="16">
        <v>6.9</v>
      </c>
      <c r="F21931" s="16" t="s">
        <v>18</v>
      </c>
      <c r="G21931" s="16" t="s">
        <v>16</v>
      </c>
      <c r="H21931" s="16" t="s">
        <v>19</v>
      </c>
      <c r="I21931" s="27" t="s">
        <v>76</v>
      </c>
      <c r="J21931" s="46" t="s">
        <v>21</v>
      </c>
      <c r="K21931" s="16"/>
      <c r="L21931" s="16"/>
    </row>
    <row r="21932" spans="1:12">
      <c r="A21932" s="16" t="s">
        <v>1148</v>
      </c>
      <c r="B21932" s="17" t="str">
        <f>VLOOKUP(A21932,匹配表!$1:$1048576,24,0)</f>
        <v>吴恺源</v>
      </c>
      <c r="C21932" s="16" t="str">
        <f>VLOOKUP(A21932,匹配表!$1:$1048576,22,0)</f>
        <v>浙江公司配电网工程管理系统2号虚拟机</v>
      </c>
      <c r="D21932" s="16" t="s">
        <v>13</v>
      </c>
      <c r="E21932" s="16">
        <v>6.9</v>
      </c>
      <c r="F21932" s="16" t="s">
        <v>137</v>
      </c>
      <c r="G21932" s="16" t="s">
        <v>16</v>
      </c>
      <c r="H21932" s="19" t="s">
        <v>241</v>
      </c>
      <c r="I21932" s="27" t="s">
        <v>219</v>
      </c>
      <c r="J21932" s="48" t="s">
        <v>21</v>
      </c>
      <c r="K21932" s="19"/>
      <c r="L21932" s="16"/>
    </row>
    <row r="21933" hidden="1" spans="1:9">
      <c r="A21933" t="s">
        <v>1148</v>
      </c>
      <c r="B21933"/>
      <c r="C21933" t="str">
        <f>VLOOKUP(A21933,匹配表!$1:$1048576,22,0)</f>
        <v>浙江公司配电网工程管理系统2号虚拟机</v>
      </c>
      <c r="D21933" t="s">
        <v>13</v>
      </c>
      <c r="E21933">
        <v>6.9</v>
      </c>
      <c r="F21933" t="s">
        <v>24</v>
      </c>
      <c r="G21933" t="s">
        <v>25</v>
      </c>
      <c r="I21933" s="27"/>
    </row>
    <row r="21934" hidden="1" spans="1:9">
      <c r="A21934" t="s">
        <v>1148</v>
      </c>
      <c r="B21934"/>
      <c r="C21934" t="str">
        <f>VLOOKUP(A21934,匹配表!$1:$1048576,22,0)</f>
        <v>浙江公司配电网工程管理系统2号虚拟机</v>
      </c>
      <c r="D21934" t="s">
        <v>13</v>
      </c>
      <c r="E21934">
        <v>6.9</v>
      </c>
      <c r="F21934" t="s">
        <v>26</v>
      </c>
      <c r="G21934" t="s">
        <v>25</v>
      </c>
      <c r="I21934" s="27"/>
    </row>
    <row r="21935" hidden="1" spans="1:9">
      <c r="A21935" t="s">
        <v>1148</v>
      </c>
      <c r="B21935"/>
      <c r="C21935" t="str">
        <f>VLOOKUP(A21935,匹配表!$1:$1048576,22,0)</f>
        <v>浙江公司配电网工程管理系统2号虚拟机</v>
      </c>
      <c r="D21935" t="s">
        <v>13</v>
      </c>
      <c r="E21935">
        <v>6.9</v>
      </c>
      <c r="F21935" t="s">
        <v>98</v>
      </c>
      <c r="G21935" t="s">
        <v>25</v>
      </c>
      <c r="I21935" s="27"/>
    </row>
    <row r="21936" hidden="1" spans="1:9">
      <c r="A21936" t="s">
        <v>1148</v>
      </c>
      <c r="B21936"/>
      <c r="C21936" t="str">
        <f>VLOOKUP(A21936,匹配表!$1:$1048576,22,0)</f>
        <v>浙江公司配电网工程管理系统2号虚拟机</v>
      </c>
      <c r="D21936" t="s">
        <v>13</v>
      </c>
      <c r="E21936">
        <v>6.9</v>
      </c>
      <c r="F21936" t="s">
        <v>29</v>
      </c>
      <c r="G21936" t="s">
        <v>25</v>
      </c>
      <c r="I21936" s="27"/>
    </row>
    <row r="21937" hidden="1" spans="1:9">
      <c r="A21937" t="s">
        <v>1148</v>
      </c>
      <c r="B21937"/>
      <c r="C21937" t="str">
        <f>VLOOKUP(A21937,匹配表!$1:$1048576,22,0)</f>
        <v>浙江公司配电网工程管理系统2号虚拟机</v>
      </c>
      <c r="D21937" t="s">
        <v>13</v>
      </c>
      <c r="E21937">
        <v>6.9</v>
      </c>
      <c r="F21937" t="s">
        <v>30</v>
      </c>
      <c r="G21937" t="s">
        <v>25</v>
      </c>
      <c r="I21937" s="27"/>
    </row>
    <row r="21938" hidden="1" spans="1:9">
      <c r="A21938" t="s">
        <v>1148</v>
      </c>
      <c r="B21938"/>
      <c r="C21938" t="str">
        <f>VLOOKUP(A21938,匹配表!$1:$1048576,22,0)</f>
        <v>浙江公司配电网工程管理系统2号虚拟机</v>
      </c>
      <c r="D21938" t="s">
        <v>13</v>
      </c>
      <c r="E21938">
        <v>6.9</v>
      </c>
      <c r="F21938" t="s">
        <v>33</v>
      </c>
      <c r="G21938" t="s">
        <v>25</v>
      </c>
      <c r="I21938" s="27"/>
    </row>
    <row r="21939" hidden="1" spans="1:9">
      <c r="A21939" t="s">
        <v>1148</v>
      </c>
      <c r="B21939"/>
      <c r="C21939" t="str">
        <f>VLOOKUP(A21939,匹配表!$1:$1048576,22,0)</f>
        <v>浙江公司配电网工程管理系统2号虚拟机</v>
      </c>
      <c r="D21939" t="s">
        <v>13</v>
      </c>
      <c r="E21939">
        <v>6.9</v>
      </c>
      <c r="F21939" t="s">
        <v>34</v>
      </c>
      <c r="G21939" t="s">
        <v>25</v>
      </c>
      <c r="I21939" s="27"/>
    </row>
    <row r="21940" hidden="1" spans="1:9">
      <c r="A21940" t="s">
        <v>1148</v>
      </c>
      <c r="B21940"/>
      <c r="C21940" t="str">
        <f>VLOOKUP(A21940,匹配表!$1:$1048576,22,0)</f>
        <v>浙江公司配电网工程管理系统2号虚拟机</v>
      </c>
      <c r="D21940" t="s">
        <v>13</v>
      </c>
      <c r="E21940">
        <v>6.9</v>
      </c>
      <c r="F21940" t="s">
        <v>35</v>
      </c>
      <c r="G21940" t="s">
        <v>25</v>
      </c>
      <c r="I21940" s="27"/>
    </row>
    <row r="21941" hidden="1" spans="1:9">
      <c r="A21941" t="s">
        <v>1148</v>
      </c>
      <c r="B21941"/>
      <c r="C21941" t="str">
        <f>VLOOKUP(A21941,匹配表!$1:$1048576,22,0)</f>
        <v>浙江公司配电网工程管理系统2号虚拟机</v>
      </c>
      <c r="D21941" t="s">
        <v>13</v>
      </c>
      <c r="E21941">
        <v>6.9</v>
      </c>
      <c r="F21941" t="s">
        <v>36</v>
      </c>
      <c r="G21941" t="s">
        <v>25</v>
      </c>
      <c r="I21941" s="27"/>
    </row>
    <row r="21942" hidden="1" spans="1:9">
      <c r="A21942" t="s">
        <v>1148</v>
      </c>
      <c r="B21942"/>
      <c r="C21942" t="str">
        <f>VLOOKUP(A21942,匹配表!$1:$1048576,22,0)</f>
        <v>浙江公司配电网工程管理系统2号虚拟机</v>
      </c>
      <c r="D21942" t="s">
        <v>13</v>
      </c>
      <c r="E21942">
        <v>6.9</v>
      </c>
      <c r="F21942" t="s">
        <v>37</v>
      </c>
      <c r="G21942" t="s">
        <v>25</v>
      </c>
      <c r="I21942" s="27"/>
    </row>
    <row r="21943" hidden="1" spans="1:9">
      <c r="A21943" t="s">
        <v>1148</v>
      </c>
      <c r="B21943"/>
      <c r="C21943" t="str">
        <f>VLOOKUP(A21943,匹配表!$1:$1048576,22,0)</f>
        <v>浙江公司配电网工程管理系统2号虚拟机</v>
      </c>
      <c r="D21943" t="s">
        <v>13</v>
      </c>
      <c r="E21943">
        <v>6.9</v>
      </c>
      <c r="F21943" t="s">
        <v>101</v>
      </c>
      <c r="G21943" t="s">
        <v>25</v>
      </c>
      <c r="I21943" s="27"/>
    </row>
    <row r="21944" hidden="1" spans="1:9">
      <c r="A21944" t="s">
        <v>1148</v>
      </c>
      <c r="B21944"/>
      <c r="C21944" t="str">
        <f>VLOOKUP(A21944,匹配表!$1:$1048576,22,0)</f>
        <v>浙江公司配电网工程管理系统2号虚拟机</v>
      </c>
      <c r="D21944" t="s">
        <v>13</v>
      </c>
      <c r="E21944">
        <v>6.9</v>
      </c>
      <c r="F21944" t="s">
        <v>102</v>
      </c>
      <c r="G21944" t="s">
        <v>25</v>
      </c>
      <c r="I21944" s="27"/>
    </row>
    <row r="21945" hidden="1" spans="1:9">
      <c r="A21945" t="s">
        <v>1148</v>
      </c>
      <c r="B21945"/>
      <c r="C21945" t="str">
        <f>VLOOKUP(A21945,匹配表!$1:$1048576,22,0)</f>
        <v>浙江公司配电网工程管理系统2号虚拟机</v>
      </c>
      <c r="D21945" t="s">
        <v>13</v>
      </c>
      <c r="E21945">
        <v>6.9</v>
      </c>
      <c r="F21945" t="s">
        <v>40</v>
      </c>
      <c r="G21945" t="s">
        <v>25</v>
      </c>
      <c r="I21945" s="27"/>
    </row>
    <row r="21946" hidden="1" spans="1:9">
      <c r="A21946" t="s">
        <v>1148</v>
      </c>
      <c r="B21946"/>
      <c r="C21946" t="str">
        <f>VLOOKUP(A21946,匹配表!$1:$1048576,22,0)</f>
        <v>浙江公司配电网工程管理系统2号虚拟机</v>
      </c>
      <c r="D21946" t="s">
        <v>13</v>
      </c>
      <c r="E21946">
        <v>6.9</v>
      </c>
      <c r="F21946" t="s">
        <v>42</v>
      </c>
      <c r="G21946" t="s">
        <v>25</v>
      </c>
      <c r="I21946" s="27"/>
    </row>
    <row r="21947" hidden="1" spans="1:9">
      <c r="A21947" t="s">
        <v>1148</v>
      </c>
      <c r="B21947"/>
      <c r="C21947" t="str">
        <f>VLOOKUP(A21947,匹配表!$1:$1048576,22,0)</f>
        <v>浙江公司配电网工程管理系统2号虚拟机</v>
      </c>
      <c r="D21947" t="s">
        <v>13</v>
      </c>
      <c r="E21947">
        <v>6.9</v>
      </c>
      <c r="F21947" t="s">
        <v>43</v>
      </c>
      <c r="G21947" t="s">
        <v>25</v>
      </c>
      <c r="I21947" s="27"/>
    </row>
    <row r="21948" hidden="1" spans="1:9">
      <c r="A21948" t="s">
        <v>1148</v>
      </c>
      <c r="B21948"/>
      <c r="C21948" t="str">
        <f>VLOOKUP(A21948,匹配表!$1:$1048576,22,0)</f>
        <v>浙江公司配电网工程管理系统2号虚拟机</v>
      </c>
      <c r="D21948" t="s">
        <v>13</v>
      </c>
      <c r="E21948">
        <v>6.9</v>
      </c>
      <c r="F21948" t="s">
        <v>45</v>
      </c>
      <c r="G21948" t="s">
        <v>25</v>
      </c>
      <c r="I21948" s="27"/>
    </row>
    <row r="21949" hidden="1" spans="1:9">
      <c r="A21949" t="s">
        <v>1148</v>
      </c>
      <c r="B21949"/>
      <c r="C21949" t="str">
        <f>VLOOKUP(A21949,匹配表!$1:$1048576,22,0)</f>
        <v>浙江公司配电网工程管理系统2号虚拟机</v>
      </c>
      <c r="D21949" t="s">
        <v>13</v>
      </c>
      <c r="E21949">
        <v>6.9</v>
      </c>
      <c r="F21949" t="s">
        <v>46</v>
      </c>
      <c r="G21949" t="s">
        <v>25</v>
      </c>
      <c r="I21949" s="27"/>
    </row>
    <row r="21950" hidden="1" spans="1:9">
      <c r="A21950" t="s">
        <v>1148</v>
      </c>
      <c r="B21950"/>
      <c r="C21950" t="str">
        <f>VLOOKUP(A21950,匹配表!$1:$1048576,22,0)</f>
        <v>浙江公司配电网工程管理系统2号虚拟机</v>
      </c>
      <c r="D21950" t="s">
        <v>13</v>
      </c>
      <c r="E21950">
        <v>6.9</v>
      </c>
      <c r="F21950" t="s">
        <v>47</v>
      </c>
      <c r="G21950" t="s">
        <v>25</v>
      </c>
      <c r="I21950" s="27"/>
    </row>
    <row r="21951" hidden="1" spans="1:9">
      <c r="A21951" t="s">
        <v>1148</v>
      </c>
      <c r="B21951"/>
      <c r="C21951" t="str">
        <f>VLOOKUP(A21951,匹配表!$1:$1048576,22,0)</f>
        <v>浙江公司配电网工程管理系统2号虚拟机</v>
      </c>
      <c r="D21951" t="s">
        <v>13</v>
      </c>
      <c r="E21951">
        <v>6.9</v>
      </c>
      <c r="F21951" t="s">
        <v>48</v>
      </c>
      <c r="G21951" t="s">
        <v>25</v>
      </c>
      <c r="I21951" s="27"/>
    </row>
    <row r="21952" hidden="1" spans="1:9">
      <c r="A21952" t="s">
        <v>1148</v>
      </c>
      <c r="B21952"/>
      <c r="C21952" t="str">
        <f>VLOOKUP(A21952,匹配表!$1:$1048576,22,0)</f>
        <v>浙江公司配电网工程管理系统2号虚拟机</v>
      </c>
      <c r="D21952" t="s">
        <v>13</v>
      </c>
      <c r="E21952">
        <v>6.9</v>
      </c>
      <c r="F21952" t="s">
        <v>50</v>
      </c>
      <c r="G21952" t="s">
        <v>25</v>
      </c>
      <c r="I21952" s="27"/>
    </row>
    <row r="21953" hidden="1" spans="1:9">
      <c r="A21953" t="s">
        <v>1148</v>
      </c>
      <c r="B21953"/>
      <c r="C21953" t="str">
        <f>VLOOKUP(A21953,匹配表!$1:$1048576,22,0)</f>
        <v>浙江公司配电网工程管理系统2号虚拟机</v>
      </c>
      <c r="D21953" t="s">
        <v>13</v>
      </c>
      <c r="E21953">
        <v>6.9</v>
      </c>
      <c r="F21953" t="s">
        <v>51</v>
      </c>
      <c r="G21953" t="s">
        <v>25</v>
      </c>
      <c r="I21953" s="27"/>
    </row>
    <row r="21954" hidden="1" spans="1:9">
      <c r="A21954" t="s">
        <v>1148</v>
      </c>
      <c r="B21954"/>
      <c r="C21954" t="str">
        <f>VLOOKUP(A21954,匹配表!$1:$1048576,22,0)</f>
        <v>浙江公司配电网工程管理系统2号虚拟机</v>
      </c>
      <c r="D21954" t="s">
        <v>13</v>
      </c>
      <c r="E21954">
        <v>6.9</v>
      </c>
      <c r="F21954" t="s">
        <v>54</v>
      </c>
      <c r="G21954" t="s">
        <v>25</v>
      </c>
      <c r="I21954" s="27"/>
    </row>
    <row r="21955" hidden="1" spans="1:9">
      <c r="A21955" t="s">
        <v>1148</v>
      </c>
      <c r="B21955"/>
      <c r="C21955" t="str">
        <f>VLOOKUP(A21955,匹配表!$1:$1048576,22,0)</f>
        <v>浙江公司配电网工程管理系统2号虚拟机</v>
      </c>
      <c r="D21955" t="s">
        <v>13</v>
      </c>
      <c r="E21955">
        <v>6.9</v>
      </c>
      <c r="F21955" t="s">
        <v>55</v>
      </c>
      <c r="G21955" t="s">
        <v>25</v>
      </c>
      <c r="I21955" s="27"/>
    </row>
    <row r="21956" hidden="1" spans="1:9">
      <c r="A21956" t="s">
        <v>1148</v>
      </c>
      <c r="B21956"/>
      <c r="C21956" t="str">
        <f>VLOOKUP(A21956,匹配表!$1:$1048576,22,0)</f>
        <v>浙江公司配电网工程管理系统2号虚拟机</v>
      </c>
      <c r="D21956" t="s">
        <v>13</v>
      </c>
      <c r="E21956">
        <v>6.9</v>
      </c>
      <c r="F21956" t="s">
        <v>56</v>
      </c>
      <c r="G21956" t="s">
        <v>25</v>
      </c>
      <c r="I21956" s="27"/>
    </row>
    <row r="21957" hidden="1" spans="1:9">
      <c r="A21957" t="s">
        <v>1148</v>
      </c>
      <c r="B21957"/>
      <c r="C21957" t="str">
        <f>VLOOKUP(A21957,匹配表!$1:$1048576,22,0)</f>
        <v>浙江公司配电网工程管理系统2号虚拟机</v>
      </c>
      <c r="D21957" t="s">
        <v>13</v>
      </c>
      <c r="E21957">
        <v>6.9</v>
      </c>
      <c r="F21957" t="s">
        <v>57</v>
      </c>
      <c r="G21957" t="s">
        <v>25</v>
      </c>
      <c r="I21957" s="27"/>
    </row>
    <row r="21958" hidden="1" spans="1:9">
      <c r="A21958" t="s">
        <v>1148</v>
      </c>
      <c r="B21958"/>
      <c r="C21958" t="str">
        <f>VLOOKUP(A21958,匹配表!$1:$1048576,22,0)</f>
        <v>浙江公司配电网工程管理系统2号虚拟机</v>
      </c>
      <c r="D21958" t="s">
        <v>13</v>
      </c>
      <c r="E21958">
        <v>6.9</v>
      </c>
      <c r="F21958" t="s">
        <v>59</v>
      </c>
      <c r="G21958" t="s">
        <v>25</v>
      </c>
      <c r="I21958" s="27"/>
    </row>
    <row r="21959" hidden="1" spans="1:9">
      <c r="A21959" t="s">
        <v>1148</v>
      </c>
      <c r="B21959"/>
      <c r="C21959" t="str">
        <f>VLOOKUP(A21959,匹配表!$1:$1048576,22,0)</f>
        <v>浙江公司配电网工程管理系统2号虚拟机</v>
      </c>
      <c r="D21959" t="s">
        <v>13</v>
      </c>
      <c r="E21959">
        <v>6.9</v>
      </c>
      <c r="F21959" t="s">
        <v>60</v>
      </c>
      <c r="G21959" t="s">
        <v>25</v>
      </c>
      <c r="I21959" s="27"/>
    </row>
    <row r="21960" hidden="1" spans="1:9">
      <c r="A21960" t="s">
        <v>1148</v>
      </c>
      <c r="B21960"/>
      <c r="C21960" t="str">
        <f>VLOOKUP(A21960,匹配表!$1:$1048576,22,0)</f>
        <v>浙江公司配电网工程管理系统2号虚拟机</v>
      </c>
      <c r="D21960" t="s">
        <v>13</v>
      </c>
      <c r="E21960">
        <v>6.9</v>
      </c>
      <c r="F21960" t="s">
        <v>61</v>
      </c>
      <c r="G21960" t="s">
        <v>25</v>
      </c>
      <c r="I21960" s="27"/>
    </row>
    <row r="21961" hidden="1" spans="1:9">
      <c r="A21961" t="s">
        <v>1148</v>
      </c>
      <c r="B21961"/>
      <c r="C21961" t="str">
        <f>VLOOKUP(A21961,匹配表!$1:$1048576,22,0)</f>
        <v>浙江公司配电网工程管理系统2号虚拟机</v>
      </c>
      <c r="D21961" t="s">
        <v>13</v>
      </c>
      <c r="E21961">
        <v>6.9</v>
      </c>
      <c r="F21961" t="s">
        <v>63</v>
      </c>
      <c r="G21961" t="s">
        <v>25</v>
      </c>
      <c r="I21961" s="27"/>
    </row>
    <row r="21962" hidden="1" spans="1:9">
      <c r="A21962" t="s">
        <v>1148</v>
      </c>
      <c r="B21962"/>
      <c r="C21962" t="str">
        <f>VLOOKUP(A21962,匹配表!$1:$1048576,22,0)</f>
        <v>浙江公司配电网工程管理系统2号虚拟机</v>
      </c>
      <c r="D21962" t="s">
        <v>13</v>
      </c>
      <c r="E21962">
        <v>6.9</v>
      </c>
      <c r="F21962" t="s">
        <v>66</v>
      </c>
      <c r="G21962" t="s">
        <v>25</v>
      </c>
      <c r="I21962" s="27"/>
    </row>
    <row r="21963" hidden="1" spans="1:9">
      <c r="A21963" t="s">
        <v>1148</v>
      </c>
      <c r="B21963"/>
      <c r="C21963" t="str">
        <f>VLOOKUP(A21963,匹配表!$1:$1048576,22,0)</f>
        <v>浙江公司配电网工程管理系统2号虚拟机</v>
      </c>
      <c r="D21963" t="s">
        <v>13</v>
      </c>
      <c r="E21963">
        <v>6.9</v>
      </c>
      <c r="F21963" t="s">
        <v>69</v>
      </c>
      <c r="G21963" t="s">
        <v>25</v>
      </c>
      <c r="I21963" s="27"/>
    </row>
    <row r="21964" hidden="1" spans="1:9">
      <c r="A21964" t="s">
        <v>1148</v>
      </c>
      <c r="B21964"/>
      <c r="C21964" t="str">
        <f>VLOOKUP(A21964,匹配表!$1:$1048576,22,0)</f>
        <v>浙江公司配电网工程管理系统2号虚拟机</v>
      </c>
      <c r="D21964" t="s">
        <v>13</v>
      </c>
      <c r="E21964">
        <v>6.9</v>
      </c>
      <c r="F21964" t="s">
        <v>121</v>
      </c>
      <c r="G21964" t="s">
        <v>25</v>
      </c>
      <c r="I21964" s="27"/>
    </row>
    <row r="21965" hidden="1" spans="1:9">
      <c r="A21965" t="s">
        <v>1148</v>
      </c>
      <c r="B21965"/>
      <c r="C21965" t="str">
        <f>VLOOKUP(A21965,匹配表!$1:$1048576,22,0)</f>
        <v>浙江公司配电网工程管理系统2号虚拟机</v>
      </c>
      <c r="D21965" t="s">
        <v>13</v>
      </c>
      <c r="E21965">
        <v>6.9</v>
      </c>
      <c r="F21965" t="s">
        <v>122</v>
      </c>
      <c r="G21965" t="s">
        <v>25</v>
      </c>
      <c r="I21965" s="27"/>
    </row>
    <row r="21966" hidden="1" spans="1:9">
      <c r="A21966" t="s">
        <v>1148</v>
      </c>
      <c r="B21966"/>
      <c r="C21966" t="str">
        <f>VLOOKUP(A21966,匹配表!$1:$1048576,22,0)</f>
        <v>浙江公司配电网工程管理系统2号虚拟机</v>
      </c>
      <c r="D21966" t="s">
        <v>13</v>
      </c>
      <c r="E21966">
        <v>6.9</v>
      </c>
      <c r="F21966" t="s">
        <v>71</v>
      </c>
      <c r="G21966" t="s">
        <v>25</v>
      </c>
      <c r="I21966" s="27"/>
    </row>
    <row r="21967" spans="1:12">
      <c r="A21967" s="16" t="s">
        <v>1151</v>
      </c>
      <c r="B21967" s="17" t="str">
        <f>VLOOKUP(A21967,匹配表!$1:$1048576,24,0)</f>
        <v>吴恺源</v>
      </c>
      <c r="C21967" s="16" t="str">
        <f>VLOOKUP(A21967,匹配表!$1:$1048576,22,0)</f>
        <v>浙江公司配电网工程管理系统3号虚拟机</v>
      </c>
      <c r="D21967" s="16" t="s">
        <v>13</v>
      </c>
      <c r="E21967" s="16">
        <v>6.8</v>
      </c>
      <c r="F21967" s="16" t="s">
        <v>1149</v>
      </c>
      <c r="G21967" s="16" t="s">
        <v>16</v>
      </c>
      <c r="H21967" s="19" t="s">
        <v>241</v>
      </c>
      <c r="I21967" s="27" t="s">
        <v>219</v>
      </c>
      <c r="J21967" s="48" t="s">
        <v>21</v>
      </c>
      <c r="K21967" s="19"/>
      <c r="L21967" s="16"/>
    </row>
    <row r="21968" spans="1:12">
      <c r="A21968" s="16" t="s">
        <v>1151</v>
      </c>
      <c r="B21968" s="17" t="str">
        <f>VLOOKUP(A21968,匹配表!$1:$1048576,24,0)</f>
        <v>吴恺源</v>
      </c>
      <c r="C21968" s="16" t="str">
        <f>VLOOKUP(A21968,匹配表!$1:$1048576,22,0)</f>
        <v>浙江公司配电网工程管理系统3号虚拟机</v>
      </c>
      <c r="D21968" s="16" t="s">
        <v>13</v>
      </c>
      <c r="E21968" s="16">
        <v>6.8</v>
      </c>
      <c r="F21968" s="16" t="s">
        <v>15</v>
      </c>
      <c r="G21968" s="16" t="s">
        <v>16</v>
      </c>
      <c r="H21968" s="19" t="s">
        <v>241</v>
      </c>
      <c r="I21968" s="27" t="s">
        <v>219</v>
      </c>
      <c r="J21968" s="48" t="s">
        <v>21</v>
      </c>
      <c r="K21968" s="19"/>
      <c r="L21968" s="16"/>
    </row>
    <row r="21969" spans="1:12">
      <c r="A21969" s="16" t="s">
        <v>1151</v>
      </c>
      <c r="B21969" s="17" t="str">
        <f>VLOOKUP(A21969,匹配表!$1:$1048576,24,0)</f>
        <v>吴恺源</v>
      </c>
      <c r="C21969" s="16" t="str">
        <f>VLOOKUP(A21969,匹配表!$1:$1048576,22,0)</f>
        <v>浙江公司配电网工程管理系统3号虚拟机</v>
      </c>
      <c r="D21969" s="16" t="s">
        <v>13</v>
      </c>
      <c r="E21969" s="16">
        <v>6.8</v>
      </c>
      <c r="F21969" s="16" t="s">
        <v>1150</v>
      </c>
      <c r="G21969" s="16" t="s">
        <v>16</v>
      </c>
      <c r="H21969" s="19" t="s">
        <v>241</v>
      </c>
      <c r="I21969" s="27" t="s">
        <v>219</v>
      </c>
      <c r="J21969" s="48" t="s">
        <v>21</v>
      </c>
      <c r="K21969" s="19"/>
      <c r="L21969" s="16"/>
    </row>
    <row r="21970" spans="1:12">
      <c r="A21970" s="16" t="s">
        <v>1151</v>
      </c>
      <c r="B21970" s="17" t="str">
        <f>VLOOKUP(A21970,匹配表!$1:$1048576,24,0)</f>
        <v>吴恺源</v>
      </c>
      <c r="C21970" s="16" t="str">
        <f>VLOOKUP(A21970,匹配表!$1:$1048576,22,0)</f>
        <v>浙江公司配电网工程管理系统3号虚拟机</v>
      </c>
      <c r="D21970" s="16" t="s">
        <v>13</v>
      </c>
      <c r="E21970" s="16">
        <v>6.8</v>
      </c>
      <c r="F21970" s="16" t="s">
        <v>18</v>
      </c>
      <c r="G21970" s="16" t="s">
        <v>16</v>
      </c>
      <c r="H21970" s="16" t="s">
        <v>19</v>
      </c>
      <c r="I21970" s="27" t="s">
        <v>76</v>
      </c>
      <c r="J21970" s="46" t="s">
        <v>21</v>
      </c>
      <c r="K21970" s="16"/>
      <c r="L21970" s="16"/>
    </row>
    <row r="21971" spans="1:12">
      <c r="A21971" s="16" t="s">
        <v>1151</v>
      </c>
      <c r="B21971" s="17" t="str">
        <f>VLOOKUP(A21971,匹配表!$1:$1048576,24,0)</f>
        <v>吴恺源</v>
      </c>
      <c r="C21971" s="16" t="str">
        <f>VLOOKUP(A21971,匹配表!$1:$1048576,22,0)</f>
        <v>浙江公司配电网工程管理系统3号虚拟机</v>
      </c>
      <c r="D21971" s="16" t="s">
        <v>13</v>
      </c>
      <c r="E21971" s="16">
        <v>6.8</v>
      </c>
      <c r="F21971" s="16" t="s">
        <v>137</v>
      </c>
      <c r="G21971" s="16" t="s">
        <v>16</v>
      </c>
      <c r="H21971" s="19" t="s">
        <v>241</v>
      </c>
      <c r="I21971" s="27" t="s">
        <v>219</v>
      </c>
      <c r="J21971" s="48" t="s">
        <v>21</v>
      </c>
      <c r="K21971" s="19"/>
      <c r="L21971" s="16"/>
    </row>
    <row r="21972" hidden="1" spans="1:9">
      <c r="A21972" t="s">
        <v>1151</v>
      </c>
      <c r="B21972"/>
      <c r="C21972" t="str">
        <f>VLOOKUP(A21972,匹配表!$1:$1048576,22,0)</f>
        <v>浙江公司配电网工程管理系统3号虚拟机</v>
      </c>
      <c r="D21972" t="s">
        <v>13</v>
      </c>
      <c r="E21972">
        <v>6.8</v>
      </c>
      <c r="F21972" t="s">
        <v>24</v>
      </c>
      <c r="G21972" t="s">
        <v>25</v>
      </c>
      <c r="I21972" s="27"/>
    </row>
    <row r="21973" hidden="1" spans="1:9">
      <c r="A21973" t="s">
        <v>1151</v>
      </c>
      <c r="B21973"/>
      <c r="C21973" t="str">
        <f>VLOOKUP(A21973,匹配表!$1:$1048576,22,0)</f>
        <v>浙江公司配电网工程管理系统3号虚拟机</v>
      </c>
      <c r="D21973" t="s">
        <v>13</v>
      </c>
      <c r="E21973">
        <v>6.8</v>
      </c>
      <c r="F21973" t="s">
        <v>26</v>
      </c>
      <c r="G21973" t="s">
        <v>25</v>
      </c>
      <c r="I21973" s="27"/>
    </row>
    <row r="21974" hidden="1" spans="1:9">
      <c r="A21974" t="s">
        <v>1151</v>
      </c>
      <c r="B21974"/>
      <c r="C21974" t="str">
        <f>VLOOKUP(A21974,匹配表!$1:$1048576,22,0)</f>
        <v>浙江公司配电网工程管理系统3号虚拟机</v>
      </c>
      <c r="D21974" t="s">
        <v>13</v>
      </c>
      <c r="E21974">
        <v>6.8</v>
      </c>
      <c r="F21974" t="s">
        <v>98</v>
      </c>
      <c r="G21974" t="s">
        <v>25</v>
      </c>
      <c r="I21974" s="27"/>
    </row>
    <row r="21975" hidden="1" spans="1:9">
      <c r="A21975" t="s">
        <v>1151</v>
      </c>
      <c r="B21975"/>
      <c r="C21975" t="str">
        <f>VLOOKUP(A21975,匹配表!$1:$1048576,22,0)</f>
        <v>浙江公司配电网工程管理系统3号虚拟机</v>
      </c>
      <c r="D21975" t="s">
        <v>13</v>
      </c>
      <c r="E21975">
        <v>6.8</v>
      </c>
      <c r="F21975" t="s">
        <v>29</v>
      </c>
      <c r="G21975" t="s">
        <v>25</v>
      </c>
      <c r="I21975" s="27"/>
    </row>
    <row r="21976" hidden="1" spans="1:9">
      <c r="A21976" t="s">
        <v>1151</v>
      </c>
      <c r="B21976"/>
      <c r="C21976" t="str">
        <f>VLOOKUP(A21976,匹配表!$1:$1048576,22,0)</f>
        <v>浙江公司配电网工程管理系统3号虚拟机</v>
      </c>
      <c r="D21976" t="s">
        <v>13</v>
      </c>
      <c r="E21976">
        <v>6.8</v>
      </c>
      <c r="F21976" t="s">
        <v>30</v>
      </c>
      <c r="G21976" t="s">
        <v>25</v>
      </c>
      <c r="I21976" s="27"/>
    </row>
    <row r="21977" hidden="1" spans="1:9">
      <c r="A21977" t="s">
        <v>1151</v>
      </c>
      <c r="B21977"/>
      <c r="C21977" t="str">
        <f>VLOOKUP(A21977,匹配表!$1:$1048576,22,0)</f>
        <v>浙江公司配电网工程管理系统3号虚拟机</v>
      </c>
      <c r="D21977" t="s">
        <v>13</v>
      </c>
      <c r="E21977">
        <v>6.8</v>
      </c>
      <c r="F21977" t="s">
        <v>33</v>
      </c>
      <c r="G21977" t="s">
        <v>25</v>
      </c>
      <c r="I21977" s="27"/>
    </row>
    <row r="21978" hidden="1" spans="1:9">
      <c r="A21978" t="s">
        <v>1151</v>
      </c>
      <c r="B21978"/>
      <c r="C21978" t="str">
        <f>VLOOKUP(A21978,匹配表!$1:$1048576,22,0)</f>
        <v>浙江公司配电网工程管理系统3号虚拟机</v>
      </c>
      <c r="D21978" t="s">
        <v>13</v>
      </c>
      <c r="E21978">
        <v>6.8</v>
      </c>
      <c r="F21978" t="s">
        <v>34</v>
      </c>
      <c r="G21978" t="s">
        <v>25</v>
      </c>
      <c r="I21978" s="27"/>
    </row>
    <row r="21979" hidden="1" spans="1:9">
      <c r="A21979" t="s">
        <v>1151</v>
      </c>
      <c r="B21979"/>
      <c r="C21979" t="str">
        <f>VLOOKUP(A21979,匹配表!$1:$1048576,22,0)</f>
        <v>浙江公司配电网工程管理系统3号虚拟机</v>
      </c>
      <c r="D21979" t="s">
        <v>13</v>
      </c>
      <c r="E21979">
        <v>6.8</v>
      </c>
      <c r="F21979" t="s">
        <v>35</v>
      </c>
      <c r="G21979" t="s">
        <v>25</v>
      </c>
      <c r="I21979" s="27"/>
    </row>
    <row r="21980" hidden="1" spans="1:9">
      <c r="A21980" t="s">
        <v>1151</v>
      </c>
      <c r="B21980"/>
      <c r="C21980" t="str">
        <f>VLOOKUP(A21980,匹配表!$1:$1048576,22,0)</f>
        <v>浙江公司配电网工程管理系统3号虚拟机</v>
      </c>
      <c r="D21980" t="s">
        <v>13</v>
      </c>
      <c r="E21980">
        <v>6.8</v>
      </c>
      <c r="F21980" t="s">
        <v>36</v>
      </c>
      <c r="G21980" t="s">
        <v>25</v>
      </c>
      <c r="I21980" s="27"/>
    </row>
    <row r="21981" hidden="1" spans="1:9">
      <c r="A21981" t="s">
        <v>1151</v>
      </c>
      <c r="B21981"/>
      <c r="C21981" t="str">
        <f>VLOOKUP(A21981,匹配表!$1:$1048576,22,0)</f>
        <v>浙江公司配电网工程管理系统3号虚拟机</v>
      </c>
      <c r="D21981" t="s">
        <v>13</v>
      </c>
      <c r="E21981">
        <v>6.8</v>
      </c>
      <c r="F21981" t="s">
        <v>37</v>
      </c>
      <c r="G21981" t="s">
        <v>25</v>
      </c>
      <c r="I21981" s="27"/>
    </row>
    <row r="21982" hidden="1" spans="1:9">
      <c r="A21982" t="s">
        <v>1151</v>
      </c>
      <c r="B21982"/>
      <c r="C21982" t="str">
        <f>VLOOKUP(A21982,匹配表!$1:$1048576,22,0)</f>
        <v>浙江公司配电网工程管理系统3号虚拟机</v>
      </c>
      <c r="D21982" t="s">
        <v>13</v>
      </c>
      <c r="E21982">
        <v>6.8</v>
      </c>
      <c r="F21982" t="s">
        <v>101</v>
      </c>
      <c r="G21982" t="s">
        <v>25</v>
      </c>
      <c r="I21982" s="27"/>
    </row>
    <row r="21983" hidden="1" spans="1:9">
      <c r="A21983" t="s">
        <v>1151</v>
      </c>
      <c r="B21983"/>
      <c r="C21983" t="str">
        <f>VLOOKUP(A21983,匹配表!$1:$1048576,22,0)</f>
        <v>浙江公司配电网工程管理系统3号虚拟机</v>
      </c>
      <c r="D21983" t="s">
        <v>13</v>
      </c>
      <c r="E21983">
        <v>6.8</v>
      </c>
      <c r="F21983" t="s">
        <v>102</v>
      </c>
      <c r="G21983" t="s">
        <v>25</v>
      </c>
      <c r="I21983" s="27"/>
    </row>
    <row r="21984" hidden="1" spans="1:9">
      <c r="A21984" t="s">
        <v>1151</v>
      </c>
      <c r="B21984"/>
      <c r="C21984" t="str">
        <f>VLOOKUP(A21984,匹配表!$1:$1048576,22,0)</f>
        <v>浙江公司配电网工程管理系统3号虚拟机</v>
      </c>
      <c r="D21984" t="s">
        <v>13</v>
      </c>
      <c r="E21984">
        <v>6.8</v>
      </c>
      <c r="F21984" t="s">
        <v>40</v>
      </c>
      <c r="G21984" t="s">
        <v>25</v>
      </c>
      <c r="I21984" s="27"/>
    </row>
    <row r="21985" hidden="1" spans="1:9">
      <c r="A21985" t="s">
        <v>1151</v>
      </c>
      <c r="B21985"/>
      <c r="C21985" t="str">
        <f>VLOOKUP(A21985,匹配表!$1:$1048576,22,0)</f>
        <v>浙江公司配电网工程管理系统3号虚拟机</v>
      </c>
      <c r="D21985" t="s">
        <v>13</v>
      </c>
      <c r="E21985">
        <v>6.8</v>
      </c>
      <c r="F21985" t="s">
        <v>42</v>
      </c>
      <c r="G21985" t="s">
        <v>25</v>
      </c>
      <c r="I21985" s="27"/>
    </row>
    <row r="21986" hidden="1" spans="1:9">
      <c r="A21986" t="s">
        <v>1151</v>
      </c>
      <c r="B21986"/>
      <c r="C21986" t="str">
        <f>VLOOKUP(A21986,匹配表!$1:$1048576,22,0)</f>
        <v>浙江公司配电网工程管理系统3号虚拟机</v>
      </c>
      <c r="D21986" t="s">
        <v>13</v>
      </c>
      <c r="E21986">
        <v>6.8</v>
      </c>
      <c r="F21986" t="s">
        <v>43</v>
      </c>
      <c r="G21986" t="s">
        <v>25</v>
      </c>
      <c r="I21986" s="27"/>
    </row>
    <row r="21987" hidden="1" spans="1:9">
      <c r="A21987" t="s">
        <v>1151</v>
      </c>
      <c r="B21987"/>
      <c r="C21987" t="str">
        <f>VLOOKUP(A21987,匹配表!$1:$1048576,22,0)</f>
        <v>浙江公司配电网工程管理系统3号虚拟机</v>
      </c>
      <c r="D21987" t="s">
        <v>13</v>
      </c>
      <c r="E21987">
        <v>6.8</v>
      </c>
      <c r="F21987" t="s">
        <v>45</v>
      </c>
      <c r="G21987" t="s">
        <v>25</v>
      </c>
      <c r="I21987" s="27"/>
    </row>
    <row r="21988" hidden="1" spans="1:9">
      <c r="A21988" t="s">
        <v>1151</v>
      </c>
      <c r="B21988"/>
      <c r="C21988" t="str">
        <f>VLOOKUP(A21988,匹配表!$1:$1048576,22,0)</f>
        <v>浙江公司配电网工程管理系统3号虚拟机</v>
      </c>
      <c r="D21988" t="s">
        <v>13</v>
      </c>
      <c r="E21988">
        <v>6.8</v>
      </c>
      <c r="F21988" t="s">
        <v>46</v>
      </c>
      <c r="G21988" t="s">
        <v>25</v>
      </c>
      <c r="I21988" s="27"/>
    </row>
    <row r="21989" hidden="1" spans="1:9">
      <c r="A21989" t="s">
        <v>1151</v>
      </c>
      <c r="B21989"/>
      <c r="C21989" t="str">
        <f>VLOOKUP(A21989,匹配表!$1:$1048576,22,0)</f>
        <v>浙江公司配电网工程管理系统3号虚拟机</v>
      </c>
      <c r="D21989" t="s">
        <v>13</v>
      </c>
      <c r="E21989">
        <v>6.8</v>
      </c>
      <c r="F21989" t="s">
        <v>47</v>
      </c>
      <c r="G21989" t="s">
        <v>25</v>
      </c>
      <c r="I21989" s="27"/>
    </row>
    <row r="21990" hidden="1" spans="1:9">
      <c r="A21990" t="s">
        <v>1151</v>
      </c>
      <c r="B21990"/>
      <c r="C21990" t="str">
        <f>VLOOKUP(A21990,匹配表!$1:$1048576,22,0)</f>
        <v>浙江公司配电网工程管理系统3号虚拟机</v>
      </c>
      <c r="D21990" t="s">
        <v>13</v>
      </c>
      <c r="E21990">
        <v>6.8</v>
      </c>
      <c r="F21990" t="s">
        <v>48</v>
      </c>
      <c r="G21990" t="s">
        <v>25</v>
      </c>
      <c r="I21990" s="27"/>
    </row>
    <row r="21991" hidden="1" spans="1:9">
      <c r="A21991" t="s">
        <v>1151</v>
      </c>
      <c r="B21991"/>
      <c r="C21991" t="str">
        <f>VLOOKUP(A21991,匹配表!$1:$1048576,22,0)</f>
        <v>浙江公司配电网工程管理系统3号虚拟机</v>
      </c>
      <c r="D21991" t="s">
        <v>13</v>
      </c>
      <c r="E21991">
        <v>6.8</v>
      </c>
      <c r="F21991" t="s">
        <v>50</v>
      </c>
      <c r="G21991" t="s">
        <v>25</v>
      </c>
      <c r="I21991" s="27"/>
    </row>
    <row r="21992" hidden="1" spans="1:9">
      <c r="A21992" t="s">
        <v>1151</v>
      </c>
      <c r="B21992"/>
      <c r="C21992" t="str">
        <f>VLOOKUP(A21992,匹配表!$1:$1048576,22,0)</f>
        <v>浙江公司配电网工程管理系统3号虚拟机</v>
      </c>
      <c r="D21992" t="s">
        <v>13</v>
      </c>
      <c r="E21992">
        <v>6.8</v>
      </c>
      <c r="F21992" t="s">
        <v>51</v>
      </c>
      <c r="G21992" t="s">
        <v>25</v>
      </c>
      <c r="I21992" s="27"/>
    </row>
    <row r="21993" hidden="1" spans="1:9">
      <c r="A21993" t="s">
        <v>1151</v>
      </c>
      <c r="B21993"/>
      <c r="C21993" t="str">
        <f>VLOOKUP(A21993,匹配表!$1:$1048576,22,0)</f>
        <v>浙江公司配电网工程管理系统3号虚拟机</v>
      </c>
      <c r="D21993" t="s">
        <v>13</v>
      </c>
      <c r="E21993">
        <v>6.8</v>
      </c>
      <c r="F21993" t="s">
        <v>54</v>
      </c>
      <c r="G21993" t="s">
        <v>25</v>
      </c>
      <c r="I21993" s="27"/>
    </row>
    <row r="21994" hidden="1" spans="1:9">
      <c r="A21994" t="s">
        <v>1151</v>
      </c>
      <c r="B21994"/>
      <c r="C21994" t="str">
        <f>VLOOKUP(A21994,匹配表!$1:$1048576,22,0)</f>
        <v>浙江公司配电网工程管理系统3号虚拟机</v>
      </c>
      <c r="D21994" t="s">
        <v>13</v>
      </c>
      <c r="E21994">
        <v>6.8</v>
      </c>
      <c r="F21994" t="s">
        <v>55</v>
      </c>
      <c r="G21994" t="s">
        <v>25</v>
      </c>
      <c r="I21994" s="27"/>
    </row>
    <row r="21995" hidden="1" spans="1:9">
      <c r="A21995" t="s">
        <v>1151</v>
      </c>
      <c r="B21995"/>
      <c r="C21995" t="str">
        <f>VLOOKUP(A21995,匹配表!$1:$1048576,22,0)</f>
        <v>浙江公司配电网工程管理系统3号虚拟机</v>
      </c>
      <c r="D21995" t="s">
        <v>13</v>
      </c>
      <c r="E21995">
        <v>6.8</v>
      </c>
      <c r="F21995" t="s">
        <v>56</v>
      </c>
      <c r="G21995" t="s">
        <v>25</v>
      </c>
      <c r="I21995" s="27"/>
    </row>
    <row r="21996" hidden="1" spans="1:9">
      <c r="A21996" t="s">
        <v>1151</v>
      </c>
      <c r="B21996"/>
      <c r="C21996" t="str">
        <f>VLOOKUP(A21996,匹配表!$1:$1048576,22,0)</f>
        <v>浙江公司配电网工程管理系统3号虚拟机</v>
      </c>
      <c r="D21996" t="s">
        <v>13</v>
      </c>
      <c r="E21996">
        <v>6.8</v>
      </c>
      <c r="F21996" t="s">
        <v>57</v>
      </c>
      <c r="G21996" t="s">
        <v>25</v>
      </c>
      <c r="I21996" s="27"/>
    </row>
    <row r="21997" hidden="1" spans="1:9">
      <c r="A21997" t="s">
        <v>1151</v>
      </c>
      <c r="B21997"/>
      <c r="C21997" t="str">
        <f>VLOOKUP(A21997,匹配表!$1:$1048576,22,0)</f>
        <v>浙江公司配电网工程管理系统3号虚拟机</v>
      </c>
      <c r="D21997" t="s">
        <v>13</v>
      </c>
      <c r="E21997">
        <v>6.8</v>
      </c>
      <c r="F21997" t="s">
        <v>59</v>
      </c>
      <c r="G21997" t="s">
        <v>25</v>
      </c>
      <c r="I21997" s="27"/>
    </row>
    <row r="21998" hidden="1" spans="1:9">
      <c r="A21998" t="s">
        <v>1151</v>
      </c>
      <c r="B21998"/>
      <c r="C21998" t="str">
        <f>VLOOKUP(A21998,匹配表!$1:$1048576,22,0)</f>
        <v>浙江公司配电网工程管理系统3号虚拟机</v>
      </c>
      <c r="D21998" t="s">
        <v>13</v>
      </c>
      <c r="E21998">
        <v>6.8</v>
      </c>
      <c r="F21998" t="s">
        <v>60</v>
      </c>
      <c r="G21998" t="s">
        <v>25</v>
      </c>
      <c r="I21998" s="27"/>
    </row>
    <row r="21999" hidden="1" spans="1:9">
      <c r="A21999" t="s">
        <v>1151</v>
      </c>
      <c r="B21999"/>
      <c r="C21999" t="str">
        <f>VLOOKUP(A21999,匹配表!$1:$1048576,22,0)</f>
        <v>浙江公司配电网工程管理系统3号虚拟机</v>
      </c>
      <c r="D21999" t="s">
        <v>13</v>
      </c>
      <c r="E21999">
        <v>6.8</v>
      </c>
      <c r="F21999" t="s">
        <v>61</v>
      </c>
      <c r="G21999" t="s">
        <v>25</v>
      </c>
      <c r="I21999" s="27"/>
    </row>
    <row r="22000" hidden="1" spans="1:9">
      <c r="A22000" t="s">
        <v>1151</v>
      </c>
      <c r="B22000"/>
      <c r="C22000" t="str">
        <f>VLOOKUP(A22000,匹配表!$1:$1048576,22,0)</f>
        <v>浙江公司配电网工程管理系统3号虚拟机</v>
      </c>
      <c r="D22000" t="s">
        <v>13</v>
      </c>
      <c r="E22000">
        <v>6.8</v>
      </c>
      <c r="F22000" t="s">
        <v>63</v>
      </c>
      <c r="G22000" t="s">
        <v>25</v>
      </c>
      <c r="I22000" s="27"/>
    </row>
    <row r="22001" hidden="1" spans="1:9">
      <c r="A22001" t="s">
        <v>1151</v>
      </c>
      <c r="B22001"/>
      <c r="C22001" t="str">
        <f>VLOOKUP(A22001,匹配表!$1:$1048576,22,0)</f>
        <v>浙江公司配电网工程管理系统3号虚拟机</v>
      </c>
      <c r="D22001" t="s">
        <v>13</v>
      </c>
      <c r="E22001">
        <v>6.8</v>
      </c>
      <c r="F22001" t="s">
        <v>66</v>
      </c>
      <c r="G22001" t="s">
        <v>25</v>
      </c>
      <c r="I22001" s="27"/>
    </row>
    <row r="22002" hidden="1" spans="1:9">
      <c r="A22002" t="s">
        <v>1151</v>
      </c>
      <c r="B22002"/>
      <c r="C22002" t="str">
        <f>VLOOKUP(A22002,匹配表!$1:$1048576,22,0)</f>
        <v>浙江公司配电网工程管理系统3号虚拟机</v>
      </c>
      <c r="D22002" t="s">
        <v>13</v>
      </c>
      <c r="E22002">
        <v>6.8</v>
      </c>
      <c r="F22002" t="s">
        <v>69</v>
      </c>
      <c r="G22002" t="s">
        <v>25</v>
      </c>
      <c r="I22002" s="27"/>
    </row>
    <row r="22003" hidden="1" spans="1:9">
      <c r="A22003" t="s">
        <v>1151</v>
      </c>
      <c r="B22003"/>
      <c r="C22003" t="str">
        <f>VLOOKUP(A22003,匹配表!$1:$1048576,22,0)</f>
        <v>浙江公司配电网工程管理系统3号虚拟机</v>
      </c>
      <c r="D22003" t="s">
        <v>13</v>
      </c>
      <c r="E22003">
        <v>6.8</v>
      </c>
      <c r="F22003" t="s">
        <v>121</v>
      </c>
      <c r="G22003" t="s">
        <v>25</v>
      </c>
      <c r="I22003" s="27"/>
    </row>
    <row r="22004" hidden="1" spans="1:9">
      <c r="A22004" t="s">
        <v>1151</v>
      </c>
      <c r="B22004"/>
      <c r="C22004" t="str">
        <f>VLOOKUP(A22004,匹配表!$1:$1048576,22,0)</f>
        <v>浙江公司配电网工程管理系统3号虚拟机</v>
      </c>
      <c r="D22004" t="s">
        <v>13</v>
      </c>
      <c r="E22004">
        <v>6.8</v>
      </c>
      <c r="F22004" t="s">
        <v>122</v>
      </c>
      <c r="G22004" t="s">
        <v>25</v>
      </c>
      <c r="I22004" s="27"/>
    </row>
    <row r="22005" hidden="1" spans="1:9">
      <c r="A22005" t="s">
        <v>1151</v>
      </c>
      <c r="B22005"/>
      <c r="C22005" t="str">
        <f>VLOOKUP(A22005,匹配表!$1:$1048576,22,0)</f>
        <v>浙江公司配电网工程管理系统3号虚拟机</v>
      </c>
      <c r="D22005" t="s">
        <v>13</v>
      </c>
      <c r="E22005">
        <v>6.8</v>
      </c>
      <c r="F22005" t="s">
        <v>71</v>
      </c>
      <c r="G22005" t="s">
        <v>25</v>
      </c>
      <c r="I22005" s="27"/>
    </row>
    <row r="22006" spans="1:12">
      <c r="A22006" s="16" t="s">
        <v>1152</v>
      </c>
      <c r="B22006" s="17" t="str">
        <f>VLOOKUP(A22006,匹配表!$1:$1048576,24,0)</f>
        <v>季超</v>
      </c>
      <c r="C22006" s="16" t="str">
        <f>VLOOKUP(A22006,匹配表!$1:$1048576,22,0)</f>
        <v>浙江公司设备（资产）运维精益管理系统（PMS2.0）5号虚拟机</v>
      </c>
      <c r="D22006" s="16" t="s">
        <v>13</v>
      </c>
      <c r="E22006" s="16">
        <v>6.9</v>
      </c>
      <c r="F22006" s="16" t="s">
        <v>260</v>
      </c>
      <c r="G22006" s="16" t="s">
        <v>16</v>
      </c>
      <c r="H22006" s="19" t="s">
        <v>218</v>
      </c>
      <c r="I22006" s="27" t="s">
        <v>219</v>
      </c>
      <c r="J22006" s="48" t="s">
        <v>21</v>
      </c>
      <c r="K22006" s="19"/>
      <c r="L22006" s="16"/>
    </row>
    <row r="22007" spans="1:12">
      <c r="A22007" s="16" t="s">
        <v>1152</v>
      </c>
      <c r="B22007" s="17" t="str">
        <f>VLOOKUP(A22007,匹配表!$1:$1048576,24,0)</f>
        <v>季超</v>
      </c>
      <c r="C22007" s="16" t="str">
        <f>VLOOKUP(A22007,匹配表!$1:$1048576,22,0)</f>
        <v>浙江公司设备（资产）运维精益管理系统（PMS2.0）5号虚拟机</v>
      </c>
      <c r="D22007" s="16" t="s">
        <v>13</v>
      </c>
      <c r="E22007" s="16">
        <v>6.9</v>
      </c>
      <c r="F22007" s="16" t="s">
        <v>18</v>
      </c>
      <c r="G22007" s="16" t="s">
        <v>16</v>
      </c>
      <c r="H22007" s="16" t="s">
        <v>19</v>
      </c>
      <c r="I22007" s="27" t="s">
        <v>76</v>
      </c>
      <c r="J22007" s="46" t="s">
        <v>21</v>
      </c>
      <c r="K22007" s="16"/>
      <c r="L22007" s="16"/>
    </row>
    <row r="22008" spans="1:12">
      <c r="A22008" s="16" t="s">
        <v>1152</v>
      </c>
      <c r="B22008" s="17" t="str">
        <f>VLOOKUP(A22008,匹配表!$1:$1048576,24,0)</f>
        <v>季超</v>
      </c>
      <c r="C22008" s="16" t="str">
        <f>VLOOKUP(A22008,匹配表!$1:$1048576,22,0)</f>
        <v>浙江公司设备（资产）运维精益管理系统（PMS2.0）5号虚拟机</v>
      </c>
      <c r="D22008" s="16" t="s">
        <v>13</v>
      </c>
      <c r="E22008" s="16">
        <v>6.9</v>
      </c>
      <c r="F22008" s="16" t="s">
        <v>137</v>
      </c>
      <c r="G22008" s="16" t="s">
        <v>16</v>
      </c>
      <c r="H22008" s="19" t="s">
        <v>218</v>
      </c>
      <c r="I22008" s="27" t="s">
        <v>219</v>
      </c>
      <c r="J22008" s="48" t="s">
        <v>21</v>
      </c>
      <c r="K22008" s="19"/>
      <c r="L22008" s="16"/>
    </row>
    <row r="22009" hidden="1" spans="1:9">
      <c r="A22009" t="s">
        <v>1152</v>
      </c>
      <c r="B22009"/>
      <c r="C22009" t="str">
        <f>VLOOKUP(A22009,匹配表!$1:$1048576,22,0)</f>
        <v>浙江公司设备（资产）运维精益管理系统（PMS2.0）5号虚拟机</v>
      </c>
      <c r="D22009" t="s">
        <v>13</v>
      </c>
      <c r="E22009">
        <v>6.9</v>
      </c>
      <c r="F22009" t="s">
        <v>24</v>
      </c>
      <c r="G22009" t="s">
        <v>25</v>
      </c>
      <c r="I22009" s="27"/>
    </row>
    <row r="22010" hidden="1" spans="1:9">
      <c r="A22010" t="s">
        <v>1152</v>
      </c>
      <c r="B22010"/>
      <c r="C22010" t="str">
        <f>VLOOKUP(A22010,匹配表!$1:$1048576,22,0)</f>
        <v>浙江公司设备（资产）运维精益管理系统（PMS2.0）5号虚拟机</v>
      </c>
      <c r="D22010" t="s">
        <v>13</v>
      </c>
      <c r="E22010">
        <v>6.9</v>
      </c>
      <c r="F22010" t="s">
        <v>26</v>
      </c>
      <c r="G22010" t="s">
        <v>25</v>
      </c>
      <c r="I22010" s="27"/>
    </row>
    <row r="22011" hidden="1" spans="1:9">
      <c r="A22011" t="s">
        <v>1152</v>
      </c>
      <c r="B22011"/>
      <c r="C22011" t="str">
        <f>VLOOKUP(A22011,匹配表!$1:$1048576,22,0)</f>
        <v>浙江公司设备（资产）运维精益管理系统（PMS2.0）5号虚拟机</v>
      </c>
      <c r="D22011" t="s">
        <v>13</v>
      </c>
      <c r="E22011">
        <v>6.9</v>
      </c>
      <c r="F22011" t="s">
        <v>98</v>
      </c>
      <c r="G22011" t="s">
        <v>25</v>
      </c>
      <c r="I22011" s="27"/>
    </row>
    <row r="22012" hidden="1" spans="1:9">
      <c r="A22012" t="s">
        <v>1152</v>
      </c>
      <c r="B22012"/>
      <c r="C22012" t="str">
        <f>VLOOKUP(A22012,匹配表!$1:$1048576,22,0)</f>
        <v>浙江公司设备（资产）运维精益管理系统（PMS2.0）5号虚拟机</v>
      </c>
      <c r="D22012" t="s">
        <v>13</v>
      </c>
      <c r="E22012">
        <v>6.9</v>
      </c>
      <c r="F22012" t="s">
        <v>29</v>
      </c>
      <c r="G22012" t="s">
        <v>25</v>
      </c>
      <c r="I22012" s="27"/>
    </row>
    <row r="22013" hidden="1" spans="1:9">
      <c r="A22013" t="s">
        <v>1152</v>
      </c>
      <c r="B22013"/>
      <c r="C22013" t="str">
        <f>VLOOKUP(A22013,匹配表!$1:$1048576,22,0)</f>
        <v>浙江公司设备（资产）运维精益管理系统（PMS2.0）5号虚拟机</v>
      </c>
      <c r="D22013" t="s">
        <v>13</v>
      </c>
      <c r="E22013">
        <v>6.9</v>
      </c>
      <c r="F22013" t="s">
        <v>30</v>
      </c>
      <c r="G22013" t="s">
        <v>25</v>
      </c>
      <c r="I22013" s="27"/>
    </row>
    <row r="22014" hidden="1" spans="1:9">
      <c r="A22014" t="s">
        <v>1152</v>
      </c>
      <c r="B22014"/>
      <c r="C22014" t="str">
        <f>VLOOKUP(A22014,匹配表!$1:$1048576,22,0)</f>
        <v>浙江公司设备（资产）运维精益管理系统（PMS2.0）5号虚拟机</v>
      </c>
      <c r="D22014" t="s">
        <v>13</v>
      </c>
      <c r="E22014">
        <v>6.9</v>
      </c>
      <c r="F22014" t="s">
        <v>33</v>
      </c>
      <c r="G22014" t="s">
        <v>25</v>
      </c>
      <c r="I22014" s="27"/>
    </row>
    <row r="22015" hidden="1" spans="1:9">
      <c r="A22015" t="s">
        <v>1152</v>
      </c>
      <c r="B22015"/>
      <c r="C22015" t="str">
        <f>VLOOKUP(A22015,匹配表!$1:$1048576,22,0)</f>
        <v>浙江公司设备（资产）运维精益管理系统（PMS2.0）5号虚拟机</v>
      </c>
      <c r="D22015" t="s">
        <v>13</v>
      </c>
      <c r="E22015">
        <v>6.9</v>
      </c>
      <c r="F22015" t="s">
        <v>34</v>
      </c>
      <c r="G22015" t="s">
        <v>25</v>
      </c>
      <c r="I22015" s="27"/>
    </row>
    <row r="22016" hidden="1" spans="1:9">
      <c r="A22016" t="s">
        <v>1152</v>
      </c>
      <c r="B22016"/>
      <c r="C22016" t="str">
        <f>VLOOKUP(A22016,匹配表!$1:$1048576,22,0)</f>
        <v>浙江公司设备（资产）运维精益管理系统（PMS2.0）5号虚拟机</v>
      </c>
      <c r="D22016" t="s">
        <v>13</v>
      </c>
      <c r="E22016">
        <v>6.9</v>
      </c>
      <c r="F22016" t="s">
        <v>35</v>
      </c>
      <c r="G22016" t="s">
        <v>25</v>
      </c>
      <c r="I22016" s="27"/>
    </row>
    <row r="22017" hidden="1" spans="1:9">
      <c r="A22017" t="s">
        <v>1152</v>
      </c>
      <c r="B22017"/>
      <c r="C22017" t="str">
        <f>VLOOKUP(A22017,匹配表!$1:$1048576,22,0)</f>
        <v>浙江公司设备（资产）运维精益管理系统（PMS2.0）5号虚拟机</v>
      </c>
      <c r="D22017" t="s">
        <v>13</v>
      </c>
      <c r="E22017">
        <v>6.9</v>
      </c>
      <c r="F22017" t="s">
        <v>36</v>
      </c>
      <c r="G22017" t="s">
        <v>25</v>
      </c>
      <c r="I22017" s="27"/>
    </row>
    <row r="22018" hidden="1" spans="1:9">
      <c r="A22018" t="s">
        <v>1152</v>
      </c>
      <c r="B22018"/>
      <c r="C22018" t="str">
        <f>VLOOKUP(A22018,匹配表!$1:$1048576,22,0)</f>
        <v>浙江公司设备（资产）运维精益管理系统（PMS2.0）5号虚拟机</v>
      </c>
      <c r="D22018" t="s">
        <v>13</v>
      </c>
      <c r="E22018">
        <v>6.9</v>
      </c>
      <c r="F22018" t="s">
        <v>37</v>
      </c>
      <c r="G22018" t="s">
        <v>25</v>
      </c>
      <c r="I22018" s="27"/>
    </row>
    <row r="22019" hidden="1" spans="1:9">
      <c r="A22019" t="s">
        <v>1152</v>
      </c>
      <c r="B22019"/>
      <c r="C22019" t="str">
        <f>VLOOKUP(A22019,匹配表!$1:$1048576,22,0)</f>
        <v>浙江公司设备（资产）运维精益管理系统（PMS2.0）5号虚拟机</v>
      </c>
      <c r="D22019" t="s">
        <v>13</v>
      </c>
      <c r="E22019">
        <v>6.9</v>
      </c>
      <c r="F22019" t="s">
        <v>101</v>
      </c>
      <c r="G22019" t="s">
        <v>25</v>
      </c>
      <c r="I22019" s="27"/>
    </row>
    <row r="22020" hidden="1" spans="1:9">
      <c r="A22020" t="s">
        <v>1152</v>
      </c>
      <c r="B22020"/>
      <c r="C22020" t="str">
        <f>VLOOKUP(A22020,匹配表!$1:$1048576,22,0)</f>
        <v>浙江公司设备（资产）运维精益管理系统（PMS2.0）5号虚拟机</v>
      </c>
      <c r="D22020" t="s">
        <v>13</v>
      </c>
      <c r="E22020">
        <v>6.9</v>
      </c>
      <c r="F22020" t="s">
        <v>102</v>
      </c>
      <c r="G22020" t="s">
        <v>25</v>
      </c>
      <c r="I22020" s="27"/>
    </row>
    <row r="22021" hidden="1" spans="1:9">
      <c r="A22021" t="s">
        <v>1152</v>
      </c>
      <c r="B22021"/>
      <c r="C22021" t="str">
        <f>VLOOKUP(A22021,匹配表!$1:$1048576,22,0)</f>
        <v>浙江公司设备（资产）运维精益管理系统（PMS2.0）5号虚拟机</v>
      </c>
      <c r="D22021" t="s">
        <v>13</v>
      </c>
      <c r="E22021">
        <v>6.9</v>
      </c>
      <c r="F22021" t="s">
        <v>40</v>
      </c>
      <c r="G22021" t="s">
        <v>25</v>
      </c>
      <c r="I22021" s="27"/>
    </row>
    <row r="22022" hidden="1" spans="1:9">
      <c r="A22022" t="s">
        <v>1152</v>
      </c>
      <c r="B22022"/>
      <c r="C22022" t="str">
        <f>VLOOKUP(A22022,匹配表!$1:$1048576,22,0)</f>
        <v>浙江公司设备（资产）运维精益管理系统（PMS2.0）5号虚拟机</v>
      </c>
      <c r="D22022" t="s">
        <v>13</v>
      </c>
      <c r="E22022">
        <v>6.9</v>
      </c>
      <c r="F22022" t="s">
        <v>42</v>
      </c>
      <c r="G22022" t="s">
        <v>25</v>
      </c>
      <c r="I22022" s="27"/>
    </row>
    <row r="22023" hidden="1" spans="1:9">
      <c r="A22023" t="s">
        <v>1152</v>
      </c>
      <c r="B22023"/>
      <c r="C22023" t="str">
        <f>VLOOKUP(A22023,匹配表!$1:$1048576,22,0)</f>
        <v>浙江公司设备（资产）运维精益管理系统（PMS2.0）5号虚拟机</v>
      </c>
      <c r="D22023" t="s">
        <v>13</v>
      </c>
      <c r="E22023">
        <v>6.9</v>
      </c>
      <c r="F22023" t="s">
        <v>43</v>
      </c>
      <c r="G22023" t="s">
        <v>25</v>
      </c>
      <c r="I22023" s="27"/>
    </row>
    <row r="22024" hidden="1" spans="1:9">
      <c r="A22024" t="s">
        <v>1152</v>
      </c>
      <c r="B22024"/>
      <c r="C22024" t="str">
        <f>VLOOKUP(A22024,匹配表!$1:$1048576,22,0)</f>
        <v>浙江公司设备（资产）运维精益管理系统（PMS2.0）5号虚拟机</v>
      </c>
      <c r="D22024" t="s">
        <v>13</v>
      </c>
      <c r="E22024">
        <v>6.9</v>
      </c>
      <c r="F22024" t="s">
        <v>45</v>
      </c>
      <c r="G22024" t="s">
        <v>25</v>
      </c>
      <c r="I22024" s="27"/>
    </row>
    <row r="22025" hidden="1" spans="1:9">
      <c r="A22025" t="s">
        <v>1152</v>
      </c>
      <c r="B22025"/>
      <c r="C22025" t="str">
        <f>VLOOKUP(A22025,匹配表!$1:$1048576,22,0)</f>
        <v>浙江公司设备（资产）运维精益管理系统（PMS2.0）5号虚拟机</v>
      </c>
      <c r="D22025" t="s">
        <v>13</v>
      </c>
      <c r="E22025">
        <v>6.9</v>
      </c>
      <c r="F22025" t="s">
        <v>46</v>
      </c>
      <c r="G22025" t="s">
        <v>25</v>
      </c>
      <c r="I22025" s="27"/>
    </row>
    <row r="22026" hidden="1" spans="1:9">
      <c r="A22026" t="s">
        <v>1152</v>
      </c>
      <c r="B22026"/>
      <c r="C22026" t="str">
        <f>VLOOKUP(A22026,匹配表!$1:$1048576,22,0)</f>
        <v>浙江公司设备（资产）运维精益管理系统（PMS2.0）5号虚拟机</v>
      </c>
      <c r="D22026" t="s">
        <v>13</v>
      </c>
      <c r="E22026">
        <v>6.9</v>
      </c>
      <c r="F22026" t="s">
        <v>47</v>
      </c>
      <c r="G22026" t="s">
        <v>25</v>
      </c>
      <c r="I22026" s="27"/>
    </row>
    <row r="22027" hidden="1" spans="1:9">
      <c r="A22027" t="s">
        <v>1152</v>
      </c>
      <c r="B22027"/>
      <c r="C22027" t="str">
        <f>VLOOKUP(A22027,匹配表!$1:$1048576,22,0)</f>
        <v>浙江公司设备（资产）运维精益管理系统（PMS2.0）5号虚拟机</v>
      </c>
      <c r="D22027" t="s">
        <v>13</v>
      </c>
      <c r="E22027">
        <v>6.9</v>
      </c>
      <c r="F22027" t="s">
        <v>48</v>
      </c>
      <c r="G22027" t="s">
        <v>25</v>
      </c>
      <c r="I22027" s="27"/>
    </row>
    <row r="22028" hidden="1" spans="1:9">
      <c r="A22028" t="s">
        <v>1152</v>
      </c>
      <c r="B22028"/>
      <c r="C22028" t="str">
        <f>VLOOKUP(A22028,匹配表!$1:$1048576,22,0)</f>
        <v>浙江公司设备（资产）运维精益管理系统（PMS2.0）5号虚拟机</v>
      </c>
      <c r="D22028" t="s">
        <v>13</v>
      </c>
      <c r="E22028">
        <v>6.9</v>
      </c>
      <c r="F22028" t="s">
        <v>50</v>
      </c>
      <c r="G22028" t="s">
        <v>25</v>
      </c>
      <c r="I22028" s="27"/>
    </row>
    <row r="22029" hidden="1" spans="1:9">
      <c r="A22029" t="s">
        <v>1152</v>
      </c>
      <c r="B22029"/>
      <c r="C22029" t="str">
        <f>VLOOKUP(A22029,匹配表!$1:$1048576,22,0)</f>
        <v>浙江公司设备（资产）运维精益管理系统（PMS2.0）5号虚拟机</v>
      </c>
      <c r="D22029" t="s">
        <v>13</v>
      </c>
      <c r="E22029">
        <v>6.9</v>
      </c>
      <c r="F22029" t="s">
        <v>51</v>
      </c>
      <c r="G22029" t="s">
        <v>25</v>
      </c>
      <c r="I22029" s="27"/>
    </row>
    <row r="22030" hidden="1" spans="1:9">
      <c r="A22030" t="s">
        <v>1152</v>
      </c>
      <c r="B22030"/>
      <c r="C22030" t="str">
        <f>VLOOKUP(A22030,匹配表!$1:$1048576,22,0)</f>
        <v>浙江公司设备（资产）运维精益管理系统（PMS2.0）5号虚拟机</v>
      </c>
      <c r="D22030" t="s">
        <v>13</v>
      </c>
      <c r="E22030">
        <v>6.9</v>
      </c>
      <c r="F22030" t="s">
        <v>54</v>
      </c>
      <c r="G22030" t="s">
        <v>25</v>
      </c>
      <c r="I22030" s="27"/>
    </row>
    <row r="22031" hidden="1" spans="1:9">
      <c r="A22031" t="s">
        <v>1152</v>
      </c>
      <c r="B22031"/>
      <c r="C22031" t="str">
        <f>VLOOKUP(A22031,匹配表!$1:$1048576,22,0)</f>
        <v>浙江公司设备（资产）运维精益管理系统（PMS2.0）5号虚拟机</v>
      </c>
      <c r="D22031" t="s">
        <v>13</v>
      </c>
      <c r="E22031">
        <v>6.9</v>
      </c>
      <c r="F22031" t="s">
        <v>55</v>
      </c>
      <c r="G22031" t="s">
        <v>25</v>
      </c>
      <c r="I22031" s="27"/>
    </row>
    <row r="22032" hidden="1" spans="1:9">
      <c r="A22032" t="s">
        <v>1152</v>
      </c>
      <c r="B22032"/>
      <c r="C22032" t="str">
        <f>VLOOKUP(A22032,匹配表!$1:$1048576,22,0)</f>
        <v>浙江公司设备（资产）运维精益管理系统（PMS2.0）5号虚拟机</v>
      </c>
      <c r="D22032" t="s">
        <v>13</v>
      </c>
      <c r="E22032">
        <v>6.9</v>
      </c>
      <c r="F22032" t="s">
        <v>56</v>
      </c>
      <c r="G22032" t="s">
        <v>25</v>
      </c>
      <c r="I22032" s="27"/>
    </row>
    <row r="22033" hidden="1" spans="1:9">
      <c r="A22033" t="s">
        <v>1152</v>
      </c>
      <c r="B22033"/>
      <c r="C22033" t="str">
        <f>VLOOKUP(A22033,匹配表!$1:$1048576,22,0)</f>
        <v>浙江公司设备（资产）运维精益管理系统（PMS2.0）5号虚拟机</v>
      </c>
      <c r="D22033" t="s">
        <v>13</v>
      </c>
      <c r="E22033">
        <v>6.9</v>
      </c>
      <c r="F22033" t="s">
        <v>57</v>
      </c>
      <c r="G22033" t="s">
        <v>25</v>
      </c>
      <c r="I22033" s="27"/>
    </row>
    <row r="22034" hidden="1" spans="1:9">
      <c r="A22034" t="s">
        <v>1152</v>
      </c>
      <c r="B22034"/>
      <c r="C22034" t="str">
        <f>VLOOKUP(A22034,匹配表!$1:$1048576,22,0)</f>
        <v>浙江公司设备（资产）运维精益管理系统（PMS2.0）5号虚拟机</v>
      </c>
      <c r="D22034" t="s">
        <v>13</v>
      </c>
      <c r="E22034">
        <v>6.9</v>
      </c>
      <c r="F22034" t="s">
        <v>59</v>
      </c>
      <c r="G22034" t="s">
        <v>25</v>
      </c>
      <c r="I22034" s="27"/>
    </row>
    <row r="22035" hidden="1" spans="1:9">
      <c r="A22035" t="s">
        <v>1152</v>
      </c>
      <c r="B22035"/>
      <c r="C22035" t="str">
        <f>VLOOKUP(A22035,匹配表!$1:$1048576,22,0)</f>
        <v>浙江公司设备（资产）运维精益管理系统（PMS2.0）5号虚拟机</v>
      </c>
      <c r="D22035" t="s">
        <v>13</v>
      </c>
      <c r="E22035">
        <v>6.9</v>
      </c>
      <c r="F22035" t="s">
        <v>60</v>
      </c>
      <c r="G22035" t="s">
        <v>25</v>
      </c>
      <c r="I22035" s="27"/>
    </row>
    <row r="22036" hidden="1" spans="1:9">
      <c r="A22036" t="s">
        <v>1152</v>
      </c>
      <c r="B22036"/>
      <c r="C22036" t="str">
        <f>VLOOKUP(A22036,匹配表!$1:$1048576,22,0)</f>
        <v>浙江公司设备（资产）运维精益管理系统（PMS2.0）5号虚拟机</v>
      </c>
      <c r="D22036" t="s">
        <v>13</v>
      </c>
      <c r="E22036">
        <v>6.9</v>
      </c>
      <c r="F22036" t="s">
        <v>61</v>
      </c>
      <c r="G22036" t="s">
        <v>25</v>
      </c>
      <c r="I22036" s="27"/>
    </row>
    <row r="22037" hidden="1" spans="1:9">
      <c r="A22037" t="s">
        <v>1152</v>
      </c>
      <c r="B22037"/>
      <c r="C22037" t="str">
        <f>VLOOKUP(A22037,匹配表!$1:$1048576,22,0)</f>
        <v>浙江公司设备（资产）运维精益管理系统（PMS2.0）5号虚拟机</v>
      </c>
      <c r="D22037" t="s">
        <v>13</v>
      </c>
      <c r="E22037">
        <v>6.9</v>
      </c>
      <c r="F22037" t="s">
        <v>63</v>
      </c>
      <c r="G22037" t="s">
        <v>25</v>
      </c>
      <c r="I22037" s="27"/>
    </row>
    <row r="22038" hidden="1" spans="1:9">
      <c r="A22038" t="s">
        <v>1152</v>
      </c>
      <c r="B22038"/>
      <c r="C22038" t="str">
        <f>VLOOKUP(A22038,匹配表!$1:$1048576,22,0)</f>
        <v>浙江公司设备（资产）运维精益管理系统（PMS2.0）5号虚拟机</v>
      </c>
      <c r="D22038" t="s">
        <v>13</v>
      </c>
      <c r="E22038">
        <v>6.9</v>
      </c>
      <c r="F22038" t="s">
        <v>66</v>
      </c>
      <c r="G22038" t="s">
        <v>25</v>
      </c>
      <c r="I22038" s="27"/>
    </row>
    <row r="22039" hidden="1" spans="1:9">
      <c r="A22039" t="s">
        <v>1152</v>
      </c>
      <c r="B22039"/>
      <c r="C22039" t="str">
        <f>VLOOKUP(A22039,匹配表!$1:$1048576,22,0)</f>
        <v>浙江公司设备（资产）运维精益管理系统（PMS2.0）5号虚拟机</v>
      </c>
      <c r="D22039" t="s">
        <v>13</v>
      </c>
      <c r="E22039">
        <v>6.9</v>
      </c>
      <c r="F22039" t="s">
        <v>69</v>
      </c>
      <c r="G22039" t="s">
        <v>25</v>
      </c>
      <c r="I22039" s="27"/>
    </row>
    <row r="22040" hidden="1" spans="1:9">
      <c r="A22040" t="s">
        <v>1152</v>
      </c>
      <c r="B22040"/>
      <c r="C22040" t="str">
        <f>VLOOKUP(A22040,匹配表!$1:$1048576,22,0)</f>
        <v>浙江公司设备（资产）运维精益管理系统（PMS2.0）5号虚拟机</v>
      </c>
      <c r="D22040" t="s">
        <v>13</v>
      </c>
      <c r="E22040">
        <v>6.9</v>
      </c>
      <c r="F22040" t="s">
        <v>121</v>
      </c>
      <c r="G22040" t="s">
        <v>25</v>
      </c>
      <c r="I22040" s="27"/>
    </row>
    <row r="22041" hidden="1" spans="1:9">
      <c r="A22041" t="s">
        <v>1152</v>
      </c>
      <c r="B22041"/>
      <c r="C22041" t="str">
        <f>VLOOKUP(A22041,匹配表!$1:$1048576,22,0)</f>
        <v>浙江公司设备（资产）运维精益管理系统（PMS2.0）5号虚拟机</v>
      </c>
      <c r="D22041" t="s">
        <v>13</v>
      </c>
      <c r="E22041">
        <v>6.9</v>
      </c>
      <c r="F22041" t="s">
        <v>122</v>
      </c>
      <c r="G22041" t="s">
        <v>25</v>
      </c>
      <c r="I22041" s="27"/>
    </row>
    <row r="22042" hidden="1" spans="1:9">
      <c r="A22042" t="s">
        <v>1152</v>
      </c>
      <c r="B22042"/>
      <c r="C22042" t="str">
        <f>VLOOKUP(A22042,匹配表!$1:$1048576,22,0)</f>
        <v>浙江公司设备（资产）运维精益管理系统（PMS2.0）5号虚拟机</v>
      </c>
      <c r="D22042" t="s">
        <v>13</v>
      </c>
      <c r="E22042">
        <v>6.9</v>
      </c>
      <c r="F22042" t="s">
        <v>71</v>
      </c>
      <c r="G22042" t="s">
        <v>25</v>
      </c>
      <c r="I22042" s="27"/>
    </row>
    <row r="22043" spans="1:12">
      <c r="A22043" s="16" t="s">
        <v>1153</v>
      </c>
      <c r="B22043" s="17" t="str">
        <f>VLOOKUP(A22043,匹配表!$1:$1048576,24,0)</f>
        <v>季超</v>
      </c>
      <c r="C22043" s="16" t="str">
        <f>VLOOKUP(A22043,匹配表!$1:$1048576,22,0)</f>
        <v>浙江公司设备（资产）运维精益管理系统（PMS2.0）6号虚拟机</v>
      </c>
      <c r="D22043" s="16" t="s">
        <v>13</v>
      </c>
      <c r="E22043" s="16">
        <v>6.9</v>
      </c>
      <c r="F22043" s="16" t="s">
        <v>260</v>
      </c>
      <c r="G22043" s="16" t="s">
        <v>16</v>
      </c>
      <c r="H22043" s="19" t="s">
        <v>218</v>
      </c>
      <c r="I22043" s="27" t="s">
        <v>219</v>
      </c>
      <c r="J22043" s="48" t="s">
        <v>21</v>
      </c>
      <c r="K22043" s="19"/>
      <c r="L22043" s="16"/>
    </row>
    <row r="22044" hidden="1" spans="1:12">
      <c r="A22044" s="16" t="s">
        <v>1153</v>
      </c>
      <c r="B22044" s="17" t="str">
        <f>VLOOKUP(A22044,匹配表!$1:$1048576,24,0)</f>
        <v>季超</v>
      </c>
      <c r="C22044" s="16" t="str">
        <f>VLOOKUP(A22044,匹配表!$1:$1048576,22,0)</f>
        <v>浙江公司设备（资产）运维精益管理系统（PMS2.0）6号虚拟机</v>
      </c>
      <c r="D22044" s="16" t="s">
        <v>13</v>
      </c>
      <c r="E22044" s="16">
        <v>6.9</v>
      </c>
      <c r="F22044" s="16" t="s">
        <v>351</v>
      </c>
      <c r="G22044" s="16" t="s">
        <v>16</v>
      </c>
      <c r="H22044" s="16" t="s">
        <v>186</v>
      </c>
      <c r="I22044" s="27"/>
      <c r="J22044" s="16"/>
      <c r="K22044" s="16"/>
      <c r="L22044" s="16"/>
    </row>
    <row r="22045" spans="1:12">
      <c r="A22045" s="16" t="s">
        <v>1153</v>
      </c>
      <c r="B22045" s="17" t="str">
        <f>VLOOKUP(A22045,匹配表!$1:$1048576,24,0)</f>
        <v>季超</v>
      </c>
      <c r="C22045" s="16" t="str">
        <f>VLOOKUP(A22045,匹配表!$1:$1048576,22,0)</f>
        <v>浙江公司设备（资产）运维精益管理系统（PMS2.0）6号虚拟机</v>
      </c>
      <c r="D22045" s="16" t="s">
        <v>13</v>
      </c>
      <c r="E22045" s="16">
        <v>6.9</v>
      </c>
      <c r="F22045" s="16" t="s">
        <v>18</v>
      </c>
      <c r="G22045" s="16" t="s">
        <v>16</v>
      </c>
      <c r="H22045" s="16" t="s">
        <v>19</v>
      </c>
      <c r="I22045" s="27" t="s">
        <v>76</v>
      </c>
      <c r="J22045" s="46" t="s">
        <v>21</v>
      </c>
      <c r="K22045" s="16"/>
      <c r="L22045" s="16"/>
    </row>
    <row r="22046" spans="1:12">
      <c r="A22046" s="16" t="s">
        <v>1153</v>
      </c>
      <c r="B22046" s="17" t="str">
        <f>VLOOKUP(A22046,匹配表!$1:$1048576,24,0)</f>
        <v>季超</v>
      </c>
      <c r="C22046" s="16" t="str">
        <f>VLOOKUP(A22046,匹配表!$1:$1048576,22,0)</f>
        <v>浙江公司设备（资产）运维精益管理系统（PMS2.0）6号虚拟机</v>
      </c>
      <c r="D22046" s="16" t="s">
        <v>13</v>
      </c>
      <c r="E22046" s="16">
        <v>6.9</v>
      </c>
      <c r="F22046" s="16" t="s">
        <v>137</v>
      </c>
      <c r="G22046" s="16" t="s">
        <v>16</v>
      </c>
      <c r="H22046" s="19" t="s">
        <v>218</v>
      </c>
      <c r="I22046" s="27" t="s">
        <v>219</v>
      </c>
      <c r="J22046" s="48" t="s">
        <v>21</v>
      </c>
      <c r="K22046" s="19"/>
      <c r="L22046" s="16"/>
    </row>
    <row r="22047" hidden="1" spans="1:9">
      <c r="A22047" t="s">
        <v>1153</v>
      </c>
      <c r="B22047"/>
      <c r="C22047" t="str">
        <f>VLOOKUP(A22047,匹配表!$1:$1048576,22,0)</f>
        <v>浙江公司设备（资产）运维精益管理系统（PMS2.0）6号虚拟机</v>
      </c>
      <c r="D22047" t="s">
        <v>13</v>
      </c>
      <c r="E22047">
        <v>6.9</v>
      </c>
      <c r="F22047" t="s">
        <v>24</v>
      </c>
      <c r="G22047" t="s">
        <v>25</v>
      </c>
      <c r="I22047" s="27"/>
    </row>
    <row r="22048" hidden="1" spans="1:9">
      <c r="A22048" t="s">
        <v>1153</v>
      </c>
      <c r="B22048"/>
      <c r="C22048" t="str">
        <f>VLOOKUP(A22048,匹配表!$1:$1048576,22,0)</f>
        <v>浙江公司设备（资产）运维精益管理系统（PMS2.0）6号虚拟机</v>
      </c>
      <c r="D22048" t="s">
        <v>13</v>
      </c>
      <c r="E22048">
        <v>6.9</v>
      </c>
      <c r="F22048" t="s">
        <v>26</v>
      </c>
      <c r="G22048" t="s">
        <v>25</v>
      </c>
      <c r="I22048" s="27"/>
    </row>
    <row r="22049" hidden="1" spans="1:9">
      <c r="A22049" t="s">
        <v>1153</v>
      </c>
      <c r="B22049"/>
      <c r="C22049" t="str">
        <f>VLOOKUP(A22049,匹配表!$1:$1048576,22,0)</f>
        <v>浙江公司设备（资产）运维精益管理系统（PMS2.0）6号虚拟机</v>
      </c>
      <c r="D22049" t="s">
        <v>13</v>
      </c>
      <c r="E22049">
        <v>6.9</v>
      </c>
      <c r="F22049" t="s">
        <v>98</v>
      </c>
      <c r="G22049" t="s">
        <v>25</v>
      </c>
      <c r="I22049" s="27"/>
    </row>
    <row r="22050" hidden="1" spans="1:9">
      <c r="A22050" t="s">
        <v>1153</v>
      </c>
      <c r="B22050"/>
      <c r="C22050" t="str">
        <f>VLOOKUP(A22050,匹配表!$1:$1048576,22,0)</f>
        <v>浙江公司设备（资产）运维精益管理系统（PMS2.0）6号虚拟机</v>
      </c>
      <c r="D22050" t="s">
        <v>13</v>
      </c>
      <c r="E22050">
        <v>6.9</v>
      </c>
      <c r="F22050" t="s">
        <v>29</v>
      </c>
      <c r="G22050" t="s">
        <v>25</v>
      </c>
      <c r="I22050" s="27"/>
    </row>
    <row r="22051" hidden="1" spans="1:9">
      <c r="A22051" t="s">
        <v>1153</v>
      </c>
      <c r="B22051"/>
      <c r="C22051" t="str">
        <f>VLOOKUP(A22051,匹配表!$1:$1048576,22,0)</f>
        <v>浙江公司设备（资产）运维精益管理系统（PMS2.0）6号虚拟机</v>
      </c>
      <c r="D22051" t="s">
        <v>13</v>
      </c>
      <c r="E22051">
        <v>6.9</v>
      </c>
      <c r="F22051" t="s">
        <v>30</v>
      </c>
      <c r="G22051" t="s">
        <v>25</v>
      </c>
      <c r="I22051" s="27"/>
    </row>
    <row r="22052" hidden="1" spans="1:9">
      <c r="A22052" t="s">
        <v>1153</v>
      </c>
      <c r="B22052"/>
      <c r="C22052" t="str">
        <f>VLOOKUP(A22052,匹配表!$1:$1048576,22,0)</f>
        <v>浙江公司设备（资产）运维精益管理系统（PMS2.0）6号虚拟机</v>
      </c>
      <c r="D22052" t="s">
        <v>13</v>
      </c>
      <c r="E22052">
        <v>6.9</v>
      </c>
      <c r="F22052" t="s">
        <v>33</v>
      </c>
      <c r="G22052" t="s">
        <v>25</v>
      </c>
      <c r="I22052" s="27"/>
    </row>
    <row r="22053" hidden="1" spans="1:9">
      <c r="A22053" t="s">
        <v>1153</v>
      </c>
      <c r="B22053"/>
      <c r="C22053" t="str">
        <f>VLOOKUP(A22053,匹配表!$1:$1048576,22,0)</f>
        <v>浙江公司设备（资产）运维精益管理系统（PMS2.0）6号虚拟机</v>
      </c>
      <c r="D22053" t="s">
        <v>13</v>
      </c>
      <c r="E22053">
        <v>6.9</v>
      </c>
      <c r="F22053" t="s">
        <v>34</v>
      </c>
      <c r="G22053" t="s">
        <v>25</v>
      </c>
      <c r="I22053" s="27"/>
    </row>
    <row r="22054" hidden="1" spans="1:9">
      <c r="A22054" t="s">
        <v>1153</v>
      </c>
      <c r="B22054"/>
      <c r="C22054" t="str">
        <f>VLOOKUP(A22054,匹配表!$1:$1048576,22,0)</f>
        <v>浙江公司设备（资产）运维精益管理系统（PMS2.0）6号虚拟机</v>
      </c>
      <c r="D22054" t="s">
        <v>13</v>
      </c>
      <c r="E22054">
        <v>6.9</v>
      </c>
      <c r="F22054" t="s">
        <v>35</v>
      </c>
      <c r="G22054" t="s">
        <v>25</v>
      </c>
      <c r="I22054" s="27"/>
    </row>
    <row r="22055" hidden="1" spans="1:9">
      <c r="A22055" t="s">
        <v>1153</v>
      </c>
      <c r="B22055"/>
      <c r="C22055" t="str">
        <f>VLOOKUP(A22055,匹配表!$1:$1048576,22,0)</f>
        <v>浙江公司设备（资产）运维精益管理系统（PMS2.0）6号虚拟机</v>
      </c>
      <c r="D22055" t="s">
        <v>13</v>
      </c>
      <c r="E22055">
        <v>6.9</v>
      </c>
      <c r="F22055" t="s">
        <v>36</v>
      </c>
      <c r="G22055" t="s">
        <v>25</v>
      </c>
      <c r="I22055" s="27"/>
    </row>
    <row r="22056" hidden="1" spans="1:9">
      <c r="A22056" t="s">
        <v>1153</v>
      </c>
      <c r="B22056"/>
      <c r="C22056" t="str">
        <f>VLOOKUP(A22056,匹配表!$1:$1048576,22,0)</f>
        <v>浙江公司设备（资产）运维精益管理系统（PMS2.0）6号虚拟机</v>
      </c>
      <c r="D22056" t="s">
        <v>13</v>
      </c>
      <c r="E22056">
        <v>6.9</v>
      </c>
      <c r="F22056" t="s">
        <v>37</v>
      </c>
      <c r="G22056" t="s">
        <v>25</v>
      </c>
      <c r="I22056" s="27"/>
    </row>
    <row r="22057" hidden="1" spans="1:9">
      <c r="A22057" t="s">
        <v>1153</v>
      </c>
      <c r="B22057"/>
      <c r="C22057" t="str">
        <f>VLOOKUP(A22057,匹配表!$1:$1048576,22,0)</f>
        <v>浙江公司设备（资产）运维精益管理系统（PMS2.0）6号虚拟机</v>
      </c>
      <c r="D22057" t="s">
        <v>13</v>
      </c>
      <c r="E22057">
        <v>6.9</v>
      </c>
      <c r="F22057" t="s">
        <v>101</v>
      </c>
      <c r="G22057" t="s">
        <v>25</v>
      </c>
      <c r="I22057" s="27"/>
    </row>
    <row r="22058" hidden="1" spans="1:9">
      <c r="A22058" t="s">
        <v>1153</v>
      </c>
      <c r="B22058"/>
      <c r="C22058" t="str">
        <f>VLOOKUP(A22058,匹配表!$1:$1048576,22,0)</f>
        <v>浙江公司设备（资产）运维精益管理系统（PMS2.0）6号虚拟机</v>
      </c>
      <c r="D22058" t="s">
        <v>13</v>
      </c>
      <c r="E22058">
        <v>6.9</v>
      </c>
      <c r="F22058" t="s">
        <v>102</v>
      </c>
      <c r="G22058" t="s">
        <v>25</v>
      </c>
      <c r="I22058" s="27"/>
    </row>
    <row r="22059" hidden="1" spans="1:9">
      <c r="A22059" t="s">
        <v>1153</v>
      </c>
      <c r="B22059"/>
      <c r="C22059" t="str">
        <f>VLOOKUP(A22059,匹配表!$1:$1048576,22,0)</f>
        <v>浙江公司设备（资产）运维精益管理系统（PMS2.0）6号虚拟机</v>
      </c>
      <c r="D22059" t="s">
        <v>13</v>
      </c>
      <c r="E22059">
        <v>6.9</v>
      </c>
      <c r="F22059" t="s">
        <v>40</v>
      </c>
      <c r="G22059" t="s">
        <v>25</v>
      </c>
      <c r="I22059" s="27"/>
    </row>
    <row r="22060" hidden="1" spans="1:9">
      <c r="A22060" t="s">
        <v>1153</v>
      </c>
      <c r="B22060"/>
      <c r="C22060" t="str">
        <f>VLOOKUP(A22060,匹配表!$1:$1048576,22,0)</f>
        <v>浙江公司设备（资产）运维精益管理系统（PMS2.0）6号虚拟机</v>
      </c>
      <c r="D22060" t="s">
        <v>13</v>
      </c>
      <c r="E22060">
        <v>6.9</v>
      </c>
      <c r="F22060" t="s">
        <v>42</v>
      </c>
      <c r="G22060" t="s">
        <v>25</v>
      </c>
      <c r="I22060" s="27"/>
    </row>
    <row r="22061" hidden="1" spans="1:9">
      <c r="A22061" t="s">
        <v>1153</v>
      </c>
      <c r="B22061"/>
      <c r="C22061" t="str">
        <f>VLOOKUP(A22061,匹配表!$1:$1048576,22,0)</f>
        <v>浙江公司设备（资产）运维精益管理系统（PMS2.0）6号虚拟机</v>
      </c>
      <c r="D22061" t="s">
        <v>13</v>
      </c>
      <c r="E22061">
        <v>6.9</v>
      </c>
      <c r="F22061" t="s">
        <v>43</v>
      </c>
      <c r="G22061" t="s">
        <v>25</v>
      </c>
      <c r="I22061" s="27"/>
    </row>
    <row r="22062" hidden="1" spans="1:9">
      <c r="A22062" t="s">
        <v>1153</v>
      </c>
      <c r="B22062"/>
      <c r="C22062" t="str">
        <f>VLOOKUP(A22062,匹配表!$1:$1048576,22,0)</f>
        <v>浙江公司设备（资产）运维精益管理系统（PMS2.0）6号虚拟机</v>
      </c>
      <c r="D22062" t="s">
        <v>13</v>
      </c>
      <c r="E22062">
        <v>6.9</v>
      </c>
      <c r="F22062" t="s">
        <v>45</v>
      </c>
      <c r="G22062" t="s">
        <v>25</v>
      </c>
      <c r="I22062" s="27"/>
    </row>
    <row r="22063" hidden="1" spans="1:9">
      <c r="A22063" t="s">
        <v>1153</v>
      </c>
      <c r="B22063"/>
      <c r="C22063" t="str">
        <f>VLOOKUP(A22063,匹配表!$1:$1048576,22,0)</f>
        <v>浙江公司设备（资产）运维精益管理系统（PMS2.0）6号虚拟机</v>
      </c>
      <c r="D22063" t="s">
        <v>13</v>
      </c>
      <c r="E22063">
        <v>6.9</v>
      </c>
      <c r="F22063" t="s">
        <v>46</v>
      </c>
      <c r="G22063" t="s">
        <v>25</v>
      </c>
      <c r="I22063" s="27"/>
    </row>
    <row r="22064" hidden="1" spans="1:9">
      <c r="A22064" t="s">
        <v>1153</v>
      </c>
      <c r="B22064"/>
      <c r="C22064" t="str">
        <f>VLOOKUP(A22064,匹配表!$1:$1048576,22,0)</f>
        <v>浙江公司设备（资产）运维精益管理系统（PMS2.0）6号虚拟机</v>
      </c>
      <c r="D22064" t="s">
        <v>13</v>
      </c>
      <c r="E22064">
        <v>6.9</v>
      </c>
      <c r="F22064" t="s">
        <v>231</v>
      </c>
      <c r="G22064" t="s">
        <v>25</v>
      </c>
      <c r="I22064" s="27"/>
    </row>
    <row r="22065" hidden="1" spans="1:9">
      <c r="A22065" t="s">
        <v>1153</v>
      </c>
      <c r="B22065"/>
      <c r="C22065" t="str">
        <f>VLOOKUP(A22065,匹配表!$1:$1048576,22,0)</f>
        <v>浙江公司设备（资产）运维精益管理系统（PMS2.0）6号虚拟机</v>
      </c>
      <c r="D22065" t="s">
        <v>13</v>
      </c>
      <c r="E22065">
        <v>6.9</v>
      </c>
      <c r="F22065" t="s">
        <v>47</v>
      </c>
      <c r="G22065" t="s">
        <v>25</v>
      </c>
      <c r="I22065" s="27"/>
    </row>
    <row r="22066" hidden="1" spans="1:9">
      <c r="A22066" t="s">
        <v>1153</v>
      </c>
      <c r="B22066"/>
      <c r="C22066" t="str">
        <f>VLOOKUP(A22066,匹配表!$1:$1048576,22,0)</f>
        <v>浙江公司设备（资产）运维精益管理系统（PMS2.0）6号虚拟机</v>
      </c>
      <c r="D22066" t="s">
        <v>13</v>
      </c>
      <c r="E22066">
        <v>6.9</v>
      </c>
      <c r="F22066" t="s">
        <v>48</v>
      </c>
      <c r="G22066" t="s">
        <v>25</v>
      </c>
      <c r="I22066" s="27"/>
    </row>
    <row r="22067" hidden="1" spans="1:9">
      <c r="A22067" t="s">
        <v>1153</v>
      </c>
      <c r="B22067"/>
      <c r="C22067" t="str">
        <f>VLOOKUP(A22067,匹配表!$1:$1048576,22,0)</f>
        <v>浙江公司设备（资产）运维精益管理系统（PMS2.0）6号虚拟机</v>
      </c>
      <c r="D22067" t="s">
        <v>13</v>
      </c>
      <c r="E22067">
        <v>6.9</v>
      </c>
      <c r="F22067" t="s">
        <v>50</v>
      </c>
      <c r="G22067" t="s">
        <v>25</v>
      </c>
      <c r="I22067" s="27"/>
    </row>
    <row r="22068" hidden="1" spans="1:9">
      <c r="A22068" t="s">
        <v>1153</v>
      </c>
      <c r="B22068"/>
      <c r="C22068" t="str">
        <f>VLOOKUP(A22068,匹配表!$1:$1048576,22,0)</f>
        <v>浙江公司设备（资产）运维精益管理系统（PMS2.0）6号虚拟机</v>
      </c>
      <c r="D22068" t="s">
        <v>13</v>
      </c>
      <c r="E22068">
        <v>6.9</v>
      </c>
      <c r="F22068" t="s">
        <v>51</v>
      </c>
      <c r="G22068" t="s">
        <v>25</v>
      </c>
      <c r="I22068" s="27"/>
    </row>
    <row r="22069" hidden="1" spans="1:9">
      <c r="A22069" t="s">
        <v>1153</v>
      </c>
      <c r="B22069"/>
      <c r="C22069" t="str">
        <f>VLOOKUP(A22069,匹配表!$1:$1048576,22,0)</f>
        <v>浙江公司设备（资产）运维精益管理系统（PMS2.0）6号虚拟机</v>
      </c>
      <c r="D22069" t="s">
        <v>13</v>
      </c>
      <c r="E22069">
        <v>6.9</v>
      </c>
      <c r="F22069" t="s">
        <v>54</v>
      </c>
      <c r="G22069" t="s">
        <v>25</v>
      </c>
      <c r="I22069" s="27"/>
    </row>
    <row r="22070" hidden="1" spans="1:9">
      <c r="A22070" t="s">
        <v>1153</v>
      </c>
      <c r="B22070"/>
      <c r="C22070" t="str">
        <f>VLOOKUP(A22070,匹配表!$1:$1048576,22,0)</f>
        <v>浙江公司设备（资产）运维精益管理系统（PMS2.0）6号虚拟机</v>
      </c>
      <c r="D22070" t="s">
        <v>13</v>
      </c>
      <c r="E22070">
        <v>6.9</v>
      </c>
      <c r="F22070" t="s">
        <v>55</v>
      </c>
      <c r="G22070" t="s">
        <v>25</v>
      </c>
      <c r="I22070" s="27"/>
    </row>
    <row r="22071" hidden="1" spans="1:9">
      <c r="A22071" t="s">
        <v>1153</v>
      </c>
      <c r="B22071"/>
      <c r="C22071" t="str">
        <f>VLOOKUP(A22071,匹配表!$1:$1048576,22,0)</f>
        <v>浙江公司设备（资产）运维精益管理系统（PMS2.0）6号虚拟机</v>
      </c>
      <c r="D22071" t="s">
        <v>13</v>
      </c>
      <c r="E22071">
        <v>6.9</v>
      </c>
      <c r="F22071" t="s">
        <v>56</v>
      </c>
      <c r="G22071" t="s">
        <v>25</v>
      </c>
      <c r="I22071" s="27"/>
    </row>
    <row r="22072" hidden="1" spans="1:9">
      <c r="A22072" t="s">
        <v>1153</v>
      </c>
      <c r="B22072"/>
      <c r="C22072" t="str">
        <f>VLOOKUP(A22072,匹配表!$1:$1048576,22,0)</f>
        <v>浙江公司设备（资产）运维精益管理系统（PMS2.0）6号虚拟机</v>
      </c>
      <c r="D22072" t="s">
        <v>13</v>
      </c>
      <c r="E22072">
        <v>6.9</v>
      </c>
      <c r="F22072" t="s">
        <v>57</v>
      </c>
      <c r="G22072" t="s">
        <v>25</v>
      </c>
      <c r="I22072" s="27"/>
    </row>
    <row r="22073" hidden="1" spans="1:9">
      <c r="A22073" t="s">
        <v>1153</v>
      </c>
      <c r="B22073"/>
      <c r="C22073" t="str">
        <f>VLOOKUP(A22073,匹配表!$1:$1048576,22,0)</f>
        <v>浙江公司设备（资产）运维精益管理系统（PMS2.0）6号虚拟机</v>
      </c>
      <c r="D22073" t="s">
        <v>13</v>
      </c>
      <c r="E22073">
        <v>6.9</v>
      </c>
      <c r="F22073" t="s">
        <v>59</v>
      </c>
      <c r="G22073" t="s">
        <v>25</v>
      </c>
      <c r="I22073" s="27"/>
    </row>
    <row r="22074" hidden="1" spans="1:9">
      <c r="A22074" t="s">
        <v>1153</v>
      </c>
      <c r="B22074"/>
      <c r="C22074" t="str">
        <f>VLOOKUP(A22074,匹配表!$1:$1048576,22,0)</f>
        <v>浙江公司设备（资产）运维精益管理系统（PMS2.0）6号虚拟机</v>
      </c>
      <c r="D22074" t="s">
        <v>13</v>
      </c>
      <c r="E22074">
        <v>6.9</v>
      </c>
      <c r="F22074" t="s">
        <v>60</v>
      </c>
      <c r="G22074" t="s">
        <v>25</v>
      </c>
      <c r="I22074" s="27"/>
    </row>
    <row r="22075" hidden="1" spans="1:9">
      <c r="A22075" t="s">
        <v>1153</v>
      </c>
      <c r="B22075"/>
      <c r="C22075" t="str">
        <f>VLOOKUP(A22075,匹配表!$1:$1048576,22,0)</f>
        <v>浙江公司设备（资产）运维精益管理系统（PMS2.0）6号虚拟机</v>
      </c>
      <c r="D22075" t="s">
        <v>13</v>
      </c>
      <c r="E22075">
        <v>6.9</v>
      </c>
      <c r="F22075" t="s">
        <v>61</v>
      </c>
      <c r="G22075" t="s">
        <v>25</v>
      </c>
      <c r="I22075" s="27"/>
    </row>
    <row r="22076" hidden="1" spans="1:9">
      <c r="A22076" t="s">
        <v>1153</v>
      </c>
      <c r="B22076"/>
      <c r="C22076" t="str">
        <f>VLOOKUP(A22076,匹配表!$1:$1048576,22,0)</f>
        <v>浙江公司设备（资产）运维精益管理系统（PMS2.0）6号虚拟机</v>
      </c>
      <c r="D22076" t="s">
        <v>13</v>
      </c>
      <c r="E22076">
        <v>6.9</v>
      </c>
      <c r="F22076" t="s">
        <v>63</v>
      </c>
      <c r="G22076" t="s">
        <v>25</v>
      </c>
      <c r="I22076" s="27"/>
    </row>
    <row r="22077" hidden="1" spans="1:9">
      <c r="A22077" t="s">
        <v>1153</v>
      </c>
      <c r="B22077"/>
      <c r="C22077" t="str">
        <f>VLOOKUP(A22077,匹配表!$1:$1048576,22,0)</f>
        <v>浙江公司设备（资产）运维精益管理系统（PMS2.0）6号虚拟机</v>
      </c>
      <c r="D22077" t="s">
        <v>13</v>
      </c>
      <c r="E22077">
        <v>6.9</v>
      </c>
      <c r="F22077" t="s">
        <v>66</v>
      </c>
      <c r="G22077" t="s">
        <v>25</v>
      </c>
      <c r="I22077" s="27"/>
    </row>
    <row r="22078" hidden="1" spans="1:9">
      <c r="A22078" t="s">
        <v>1153</v>
      </c>
      <c r="B22078"/>
      <c r="C22078" t="str">
        <f>VLOOKUP(A22078,匹配表!$1:$1048576,22,0)</f>
        <v>浙江公司设备（资产）运维精益管理系统（PMS2.0）6号虚拟机</v>
      </c>
      <c r="D22078" t="s">
        <v>13</v>
      </c>
      <c r="E22078">
        <v>6.9</v>
      </c>
      <c r="F22078" t="s">
        <v>69</v>
      </c>
      <c r="G22078" t="s">
        <v>25</v>
      </c>
      <c r="I22078" s="27"/>
    </row>
    <row r="22079" hidden="1" spans="1:9">
      <c r="A22079" t="s">
        <v>1153</v>
      </c>
      <c r="B22079"/>
      <c r="C22079" t="str">
        <f>VLOOKUP(A22079,匹配表!$1:$1048576,22,0)</f>
        <v>浙江公司设备（资产）运维精益管理系统（PMS2.0）6号虚拟机</v>
      </c>
      <c r="D22079" t="s">
        <v>13</v>
      </c>
      <c r="E22079">
        <v>6.9</v>
      </c>
      <c r="F22079" t="s">
        <v>121</v>
      </c>
      <c r="G22079" t="s">
        <v>25</v>
      </c>
      <c r="I22079" s="27"/>
    </row>
    <row r="22080" hidden="1" spans="1:9">
      <c r="A22080" t="s">
        <v>1153</v>
      </c>
      <c r="B22080"/>
      <c r="C22080" t="str">
        <f>VLOOKUP(A22080,匹配表!$1:$1048576,22,0)</f>
        <v>浙江公司设备（资产）运维精益管理系统（PMS2.0）6号虚拟机</v>
      </c>
      <c r="D22080" t="s">
        <v>13</v>
      </c>
      <c r="E22080">
        <v>6.9</v>
      </c>
      <c r="F22080" t="s">
        <v>122</v>
      </c>
      <c r="G22080" t="s">
        <v>25</v>
      </c>
      <c r="I22080" s="27"/>
    </row>
    <row r="22081" hidden="1" spans="1:9">
      <c r="A22081" t="s">
        <v>1153</v>
      </c>
      <c r="B22081"/>
      <c r="C22081" t="str">
        <f>VLOOKUP(A22081,匹配表!$1:$1048576,22,0)</f>
        <v>浙江公司设备（资产）运维精益管理系统（PMS2.0）6号虚拟机</v>
      </c>
      <c r="D22081" t="s">
        <v>13</v>
      </c>
      <c r="E22081">
        <v>6.9</v>
      </c>
      <c r="F22081" t="s">
        <v>71</v>
      </c>
      <c r="G22081" t="s">
        <v>25</v>
      </c>
      <c r="I22081" s="27"/>
    </row>
    <row r="22082" spans="1:12">
      <c r="A22082" s="16" t="s">
        <v>1154</v>
      </c>
      <c r="B22082" s="17" t="str">
        <f>VLOOKUP(A22082,匹配表!$1:$1048576,24,0)</f>
        <v>季超</v>
      </c>
      <c r="C22082" s="16" t="str">
        <f>VLOOKUP(A22082,匹配表!$1:$1048576,22,0)</f>
        <v>浙江公司设备（资产）运维精益管理系统（PMS2.0）7号虚拟机</v>
      </c>
      <c r="D22082" s="16" t="s">
        <v>13</v>
      </c>
      <c r="E22082" s="16">
        <v>6.9</v>
      </c>
      <c r="F22082" s="16" t="s">
        <v>260</v>
      </c>
      <c r="G22082" s="16" t="s">
        <v>16</v>
      </c>
      <c r="H22082" s="19" t="s">
        <v>218</v>
      </c>
      <c r="I22082" s="27" t="s">
        <v>219</v>
      </c>
      <c r="J22082" s="48" t="s">
        <v>21</v>
      </c>
      <c r="K22082" s="19"/>
      <c r="L22082" s="16"/>
    </row>
    <row r="22083" spans="1:12">
      <c r="A22083" s="16" t="s">
        <v>1154</v>
      </c>
      <c r="B22083" s="17" t="str">
        <f>VLOOKUP(A22083,匹配表!$1:$1048576,24,0)</f>
        <v>季超</v>
      </c>
      <c r="C22083" s="16" t="str">
        <f>VLOOKUP(A22083,匹配表!$1:$1048576,22,0)</f>
        <v>浙江公司设备（资产）运维精益管理系统（PMS2.0）7号虚拟机</v>
      </c>
      <c r="D22083" s="16" t="s">
        <v>13</v>
      </c>
      <c r="E22083" s="16">
        <v>6.9</v>
      </c>
      <c r="F22083" s="16" t="s">
        <v>18</v>
      </c>
      <c r="G22083" s="16" t="s">
        <v>16</v>
      </c>
      <c r="H22083" s="16" t="s">
        <v>19</v>
      </c>
      <c r="I22083" s="27" t="s">
        <v>76</v>
      </c>
      <c r="J22083" s="46" t="s">
        <v>21</v>
      </c>
      <c r="K22083" s="16"/>
      <c r="L22083" s="16"/>
    </row>
    <row r="22084" spans="1:12">
      <c r="A22084" s="16" t="s">
        <v>1154</v>
      </c>
      <c r="B22084" s="17" t="str">
        <f>VLOOKUP(A22084,匹配表!$1:$1048576,24,0)</f>
        <v>季超</v>
      </c>
      <c r="C22084" s="16" t="str">
        <f>VLOOKUP(A22084,匹配表!$1:$1048576,22,0)</f>
        <v>浙江公司设备（资产）运维精益管理系统（PMS2.0）7号虚拟机</v>
      </c>
      <c r="D22084" s="16" t="s">
        <v>13</v>
      </c>
      <c r="E22084" s="16">
        <v>6.9</v>
      </c>
      <c r="F22084" s="16" t="s">
        <v>137</v>
      </c>
      <c r="G22084" s="16" t="s">
        <v>16</v>
      </c>
      <c r="H22084" s="19" t="s">
        <v>218</v>
      </c>
      <c r="I22084" s="27" t="s">
        <v>219</v>
      </c>
      <c r="J22084" s="48" t="s">
        <v>21</v>
      </c>
      <c r="K22084" s="19"/>
      <c r="L22084" s="16"/>
    </row>
    <row r="22085" hidden="1" spans="1:9">
      <c r="A22085" t="s">
        <v>1154</v>
      </c>
      <c r="B22085"/>
      <c r="C22085" t="str">
        <f>VLOOKUP(A22085,匹配表!$1:$1048576,22,0)</f>
        <v>浙江公司设备（资产）运维精益管理系统（PMS2.0）7号虚拟机</v>
      </c>
      <c r="D22085" t="s">
        <v>13</v>
      </c>
      <c r="E22085">
        <v>6.9</v>
      </c>
      <c r="F22085" t="s">
        <v>24</v>
      </c>
      <c r="G22085" t="s">
        <v>25</v>
      </c>
      <c r="I22085" s="27"/>
    </row>
    <row r="22086" hidden="1" spans="1:9">
      <c r="A22086" t="s">
        <v>1154</v>
      </c>
      <c r="B22086"/>
      <c r="C22086" t="str">
        <f>VLOOKUP(A22086,匹配表!$1:$1048576,22,0)</f>
        <v>浙江公司设备（资产）运维精益管理系统（PMS2.0）7号虚拟机</v>
      </c>
      <c r="D22086" t="s">
        <v>13</v>
      </c>
      <c r="E22086">
        <v>6.9</v>
      </c>
      <c r="F22086" t="s">
        <v>26</v>
      </c>
      <c r="G22086" t="s">
        <v>25</v>
      </c>
      <c r="I22086" s="27"/>
    </row>
    <row r="22087" hidden="1" spans="1:9">
      <c r="A22087" t="s">
        <v>1154</v>
      </c>
      <c r="B22087"/>
      <c r="C22087" t="str">
        <f>VLOOKUP(A22087,匹配表!$1:$1048576,22,0)</f>
        <v>浙江公司设备（资产）运维精益管理系统（PMS2.0）7号虚拟机</v>
      </c>
      <c r="D22087" t="s">
        <v>13</v>
      </c>
      <c r="E22087">
        <v>6.9</v>
      </c>
      <c r="F22087" t="s">
        <v>98</v>
      </c>
      <c r="G22087" t="s">
        <v>25</v>
      </c>
      <c r="I22087" s="27"/>
    </row>
    <row r="22088" hidden="1" spans="1:9">
      <c r="A22088" t="s">
        <v>1154</v>
      </c>
      <c r="B22088"/>
      <c r="C22088" t="str">
        <f>VLOOKUP(A22088,匹配表!$1:$1048576,22,0)</f>
        <v>浙江公司设备（资产）运维精益管理系统（PMS2.0）7号虚拟机</v>
      </c>
      <c r="D22088" t="s">
        <v>13</v>
      </c>
      <c r="E22088">
        <v>6.9</v>
      </c>
      <c r="F22088" t="s">
        <v>29</v>
      </c>
      <c r="G22088" t="s">
        <v>25</v>
      </c>
      <c r="I22088" s="27"/>
    </row>
    <row r="22089" hidden="1" spans="1:9">
      <c r="A22089" t="s">
        <v>1154</v>
      </c>
      <c r="B22089"/>
      <c r="C22089" t="str">
        <f>VLOOKUP(A22089,匹配表!$1:$1048576,22,0)</f>
        <v>浙江公司设备（资产）运维精益管理系统（PMS2.0）7号虚拟机</v>
      </c>
      <c r="D22089" t="s">
        <v>13</v>
      </c>
      <c r="E22089">
        <v>6.9</v>
      </c>
      <c r="F22089" t="s">
        <v>30</v>
      </c>
      <c r="G22089" t="s">
        <v>25</v>
      </c>
      <c r="I22089" s="27"/>
    </row>
    <row r="22090" hidden="1" spans="1:9">
      <c r="A22090" t="s">
        <v>1154</v>
      </c>
      <c r="B22090"/>
      <c r="C22090" t="str">
        <f>VLOOKUP(A22090,匹配表!$1:$1048576,22,0)</f>
        <v>浙江公司设备（资产）运维精益管理系统（PMS2.0）7号虚拟机</v>
      </c>
      <c r="D22090" t="s">
        <v>13</v>
      </c>
      <c r="E22090">
        <v>6.9</v>
      </c>
      <c r="F22090" t="s">
        <v>33</v>
      </c>
      <c r="G22090" t="s">
        <v>25</v>
      </c>
      <c r="I22090" s="27"/>
    </row>
    <row r="22091" hidden="1" spans="1:9">
      <c r="A22091" t="s">
        <v>1154</v>
      </c>
      <c r="B22091"/>
      <c r="C22091" t="str">
        <f>VLOOKUP(A22091,匹配表!$1:$1048576,22,0)</f>
        <v>浙江公司设备（资产）运维精益管理系统（PMS2.0）7号虚拟机</v>
      </c>
      <c r="D22091" t="s">
        <v>13</v>
      </c>
      <c r="E22091">
        <v>6.9</v>
      </c>
      <c r="F22091" t="s">
        <v>34</v>
      </c>
      <c r="G22091" t="s">
        <v>25</v>
      </c>
      <c r="I22091" s="27"/>
    </row>
    <row r="22092" hidden="1" spans="1:9">
      <c r="A22092" t="s">
        <v>1154</v>
      </c>
      <c r="B22092"/>
      <c r="C22092" t="str">
        <f>VLOOKUP(A22092,匹配表!$1:$1048576,22,0)</f>
        <v>浙江公司设备（资产）运维精益管理系统（PMS2.0）7号虚拟机</v>
      </c>
      <c r="D22092" t="s">
        <v>13</v>
      </c>
      <c r="E22092">
        <v>6.9</v>
      </c>
      <c r="F22092" t="s">
        <v>35</v>
      </c>
      <c r="G22092" t="s">
        <v>25</v>
      </c>
      <c r="I22092" s="27"/>
    </row>
    <row r="22093" hidden="1" spans="1:9">
      <c r="A22093" t="s">
        <v>1154</v>
      </c>
      <c r="B22093"/>
      <c r="C22093" t="str">
        <f>VLOOKUP(A22093,匹配表!$1:$1048576,22,0)</f>
        <v>浙江公司设备（资产）运维精益管理系统（PMS2.0）7号虚拟机</v>
      </c>
      <c r="D22093" t="s">
        <v>13</v>
      </c>
      <c r="E22093">
        <v>6.9</v>
      </c>
      <c r="F22093" t="s">
        <v>36</v>
      </c>
      <c r="G22093" t="s">
        <v>25</v>
      </c>
      <c r="I22093" s="27"/>
    </row>
    <row r="22094" hidden="1" spans="1:9">
      <c r="A22094" t="s">
        <v>1154</v>
      </c>
      <c r="B22094"/>
      <c r="C22094" t="str">
        <f>VLOOKUP(A22094,匹配表!$1:$1048576,22,0)</f>
        <v>浙江公司设备（资产）运维精益管理系统（PMS2.0）7号虚拟机</v>
      </c>
      <c r="D22094" t="s">
        <v>13</v>
      </c>
      <c r="E22094">
        <v>6.9</v>
      </c>
      <c r="F22094" t="s">
        <v>37</v>
      </c>
      <c r="G22094" t="s">
        <v>25</v>
      </c>
      <c r="I22094" s="27"/>
    </row>
    <row r="22095" hidden="1" spans="1:9">
      <c r="A22095" t="s">
        <v>1154</v>
      </c>
      <c r="B22095"/>
      <c r="C22095" t="str">
        <f>VLOOKUP(A22095,匹配表!$1:$1048576,22,0)</f>
        <v>浙江公司设备（资产）运维精益管理系统（PMS2.0）7号虚拟机</v>
      </c>
      <c r="D22095" t="s">
        <v>13</v>
      </c>
      <c r="E22095">
        <v>6.9</v>
      </c>
      <c r="F22095" t="s">
        <v>101</v>
      </c>
      <c r="G22095" t="s">
        <v>25</v>
      </c>
      <c r="I22095" s="27"/>
    </row>
    <row r="22096" hidden="1" spans="1:9">
      <c r="A22096" t="s">
        <v>1154</v>
      </c>
      <c r="B22096"/>
      <c r="C22096" t="str">
        <f>VLOOKUP(A22096,匹配表!$1:$1048576,22,0)</f>
        <v>浙江公司设备（资产）运维精益管理系统（PMS2.0）7号虚拟机</v>
      </c>
      <c r="D22096" t="s">
        <v>13</v>
      </c>
      <c r="E22096">
        <v>6.9</v>
      </c>
      <c r="F22096" t="s">
        <v>102</v>
      </c>
      <c r="G22096" t="s">
        <v>25</v>
      </c>
      <c r="I22096" s="27"/>
    </row>
    <row r="22097" hidden="1" spans="1:9">
      <c r="A22097" t="s">
        <v>1154</v>
      </c>
      <c r="B22097"/>
      <c r="C22097" t="str">
        <f>VLOOKUP(A22097,匹配表!$1:$1048576,22,0)</f>
        <v>浙江公司设备（资产）运维精益管理系统（PMS2.0）7号虚拟机</v>
      </c>
      <c r="D22097" t="s">
        <v>13</v>
      </c>
      <c r="E22097">
        <v>6.9</v>
      </c>
      <c r="F22097" t="s">
        <v>40</v>
      </c>
      <c r="G22097" t="s">
        <v>25</v>
      </c>
      <c r="I22097" s="27"/>
    </row>
    <row r="22098" hidden="1" spans="1:9">
      <c r="A22098" t="s">
        <v>1154</v>
      </c>
      <c r="B22098"/>
      <c r="C22098" t="str">
        <f>VLOOKUP(A22098,匹配表!$1:$1048576,22,0)</f>
        <v>浙江公司设备（资产）运维精益管理系统（PMS2.0）7号虚拟机</v>
      </c>
      <c r="D22098" t="s">
        <v>13</v>
      </c>
      <c r="E22098">
        <v>6.9</v>
      </c>
      <c r="F22098" t="s">
        <v>42</v>
      </c>
      <c r="G22098" t="s">
        <v>25</v>
      </c>
      <c r="I22098" s="27"/>
    </row>
    <row r="22099" hidden="1" spans="1:9">
      <c r="A22099" t="s">
        <v>1154</v>
      </c>
      <c r="B22099"/>
      <c r="C22099" t="str">
        <f>VLOOKUP(A22099,匹配表!$1:$1048576,22,0)</f>
        <v>浙江公司设备（资产）运维精益管理系统（PMS2.0）7号虚拟机</v>
      </c>
      <c r="D22099" t="s">
        <v>13</v>
      </c>
      <c r="E22099">
        <v>6.9</v>
      </c>
      <c r="F22099" t="s">
        <v>43</v>
      </c>
      <c r="G22099" t="s">
        <v>25</v>
      </c>
      <c r="I22099" s="27"/>
    </row>
    <row r="22100" hidden="1" spans="1:9">
      <c r="A22100" t="s">
        <v>1154</v>
      </c>
      <c r="B22100"/>
      <c r="C22100" t="str">
        <f>VLOOKUP(A22100,匹配表!$1:$1048576,22,0)</f>
        <v>浙江公司设备（资产）运维精益管理系统（PMS2.0）7号虚拟机</v>
      </c>
      <c r="D22100" t="s">
        <v>13</v>
      </c>
      <c r="E22100">
        <v>6.9</v>
      </c>
      <c r="F22100" t="s">
        <v>45</v>
      </c>
      <c r="G22100" t="s">
        <v>25</v>
      </c>
      <c r="I22100" s="27"/>
    </row>
    <row r="22101" hidden="1" spans="1:9">
      <c r="A22101" t="s">
        <v>1154</v>
      </c>
      <c r="B22101"/>
      <c r="C22101" t="str">
        <f>VLOOKUP(A22101,匹配表!$1:$1048576,22,0)</f>
        <v>浙江公司设备（资产）运维精益管理系统（PMS2.0）7号虚拟机</v>
      </c>
      <c r="D22101" t="s">
        <v>13</v>
      </c>
      <c r="E22101">
        <v>6.9</v>
      </c>
      <c r="F22101" t="s">
        <v>46</v>
      </c>
      <c r="G22101" t="s">
        <v>25</v>
      </c>
      <c r="I22101" s="27"/>
    </row>
    <row r="22102" hidden="1" spans="1:9">
      <c r="A22102" t="s">
        <v>1154</v>
      </c>
      <c r="B22102"/>
      <c r="C22102" t="str">
        <f>VLOOKUP(A22102,匹配表!$1:$1048576,22,0)</f>
        <v>浙江公司设备（资产）运维精益管理系统（PMS2.0）7号虚拟机</v>
      </c>
      <c r="D22102" t="s">
        <v>13</v>
      </c>
      <c r="E22102">
        <v>6.9</v>
      </c>
      <c r="F22102" t="s">
        <v>47</v>
      </c>
      <c r="G22102" t="s">
        <v>25</v>
      </c>
      <c r="I22102" s="27"/>
    </row>
    <row r="22103" hidden="1" spans="1:9">
      <c r="A22103" t="s">
        <v>1154</v>
      </c>
      <c r="B22103"/>
      <c r="C22103" t="str">
        <f>VLOOKUP(A22103,匹配表!$1:$1048576,22,0)</f>
        <v>浙江公司设备（资产）运维精益管理系统（PMS2.0）7号虚拟机</v>
      </c>
      <c r="D22103" t="s">
        <v>13</v>
      </c>
      <c r="E22103">
        <v>6.9</v>
      </c>
      <c r="F22103" t="s">
        <v>48</v>
      </c>
      <c r="G22103" t="s">
        <v>25</v>
      </c>
      <c r="I22103" s="27"/>
    </row>
    <row r="22104" hidden="1" spans="1:9">
      <c r="A22104" t="s">
        <v>1154</v>
      </c>
      <c r="B22104"/>
      <c r="C22104" t="str">
        <f>VLOOKUP(A22104,匹配表!$1:$1048576,22,0)</f>
        <v>浙江公司设备（资产）运维精益管理系统（PMS2.0）7号虚拟机</v>
      </c>
      <c r="D22104" t="s">
        <v>13</v>
      </c>
      <c r="E22104">
        <v>6.9</v>
      </c>
      <c r="F22104" t="s">
        <v>50</v>
      </c>
      <c r="G22104" t="s">
        <v>25</v>
      </c>
      <c r="I22104" s="27"/>
    </row>
    <row r="22105" hidden="1" spans="1:9">
      <c r="A22105" t="s">
        <v>1154</v>
      </c>
      <c r="B22105"/>
      <c r="C22105" t="str">
        <f>VLOOKUP(A22105,匹配表!$1:$1048576,22,0)</f>
        <v>浙江公司设备（资产）运维精益管理系统（PMS2.0）7号虚拟机</v>
      </c>
      <c r="D22105" t="s">
        <v>13</v>
      </c>
      <c r="E22105">
        <v>6.9</v>
      </c>
      <c r="F22105" t="s">
        <v>51</v>
      </c>
      <c r="G22105" t="s">
        <v>25</v>
      </c>
      <c r="I22105" s="27"/>
    </row>
    <row r="22106" hidden="1" spans="1:9">
      <c r="A22106" t="s">
        <v>1154</v>
      </c>
      <c r="B22106"/>
      <c r="C22106" t="str">
        <f>VLOOKUP(A22106,匹配表!$1:$1048576,22,0)</f>
        <v>浙江公司设备（资产）运维精益管理系统（PMS2.0）7号虚拟机</v>
      </c>
      <c r="D22106" t="s">
        <v>13</v>
      </c>
      <c r="E22106">
        <v>6.9</v>
      </c>
      <c r="F22106" t="s">
        <v>54</v>
      </c>
      <c r="G22106" t="s">
        <v>25</v>
      </c>
      <c r="I22106" s="27"/>
    </row>
    <row r="22107" hidden="1" spans="1:9">
      <c r="A22107" t="s">
        <v>1154</v>
      </c>
      <c r="B22107"/>
      <c r="C22107" t="str">
        <f>VLOOKUP(A22107,匹配表!$1:$1048576,22,0)</f>
        <v>浙江公司设备（资产）运维精益管理系统（PMS2.0）7号虚拟机</v>
      </c>
      <c r="D22107" t="s">
        <v>13</v>
      </c>
      <c r="E22107">
        <v>6.9</v>
      </c>
      <c r="F22107" t="s">
        <v>55</v>
      </c>
      <c r="G22107" t="s">
        <v>25</v>
      </c>
      <c r="I22107" s="27"/>
    </row>
    <row r="22108" hidden="1" spans="1:9">
      <c r="A22108" t="s">
        <v>1154</v>
      </c>
      <c r="B22108"/>
      <c r="C22108" t="str">
        <f>VLOOKUP(A22108,匹配表!$1:$1048576,22,0)</f>
        <v>浙江公司设备（资产）运维精益管理系统（PMS2.0）7号虚拟机</v>
      </c>
      <c r="D22108" t="s">
        <v>13</v>
      </c>
      <c r="E22108">
        <v>6.9</v>
      </c>
      <c r="F22108" t="s">
        <v>56</v>
      </c>
      <c r="G22108" t="s">
        <v>25</v>
      </c>
      <c r="I22108" s="27"/>
    </row>
    <row r="22109" hidden="1" spans="1:9">
      <c r="A22109" t="s">
        <v>1154</v>
      </c>
      <c r="B22109"/>
      <c r="C22109" t="str">
        <f>VLOOKUP(A22109,匹配表!$1:$1048576,22,0)</f>
        <v>浙江公司设备（资产）运维精益管理系统（PMS2.0）7号虚拟机</v>
      </c>
      <c r="D22109" t="s">
        <v>13</v>
      </c>
      <c r="E22109">
        <v>6.9</v>
      </c>
      <c r="F22109" t="s">
        <v>57</v>
      </c>
      <c r="G22109" t="s">
        <v>25</v>
      </c>
      <c r="I22109" s="27"/>
    </row>
    <row r="22110" hidden="1" spans="1:9">
      <c r="A22110" t="s">
        <v>1154</v>
      </c>
      <c r="B22110"/>
      <c r="C22110" t="str">
        <f>VLOOKUP(A22110,匹配表!$1:$1048576,22,0)</f>
        <v>浙江公司设备（资产）运维精益管理系统（PMS2.0）7号虚拟机</v>
      </c>
      <c r="D22110" t="s">
        <v>13</v>
      </c>
      <c r="E22110">
        <v>6.9</v>
      </c>
      <c r="F22110" t="s">
        <v>59</v>
      </c>
      <c r="G22110" t="s">
        <v>25</v>
      </c>
      <c r="I22110" s="27"/>
    </row>
    <row r="22111" hidden="1" spans="1:9">
      <c r="A22111" t="s">
        <v>1154</v>
      </c>
      <c r="B22111"/>
      <c r="C22111" t="str">
        <f>VLOOKUP(A22111,匹配表!$1:$1048576,22,0)</f>
        <v>浙江公司设备（资产）运维精益管理系统（PMS2.0）7号虚拟机</v>
      </c>
      <c r="D22111" t="s">
        <v>13</v>
      </c>
      <c r="E22111">
        <v>6.9</v>
      </c>
      <c r="F22111" t="s">
        <v>60</v>
      </c>
      <c r="G22111" t="s">
        <v>25</v>
      </c>
      <c r="I22111" s="27"/>
    </row>
    <row r="22112" hidden="1" spans="1:9">
      <c r="A22112" t="s">
        <v>1154</v>
      </c>
      <c r="B22112"/>
      <c r="C22112" t="str">
        <f>VLOOKUP(A22112,匹配表!$1:$1048576,22,0)</f>
        <v>浙江公司设备（资产）运维精益管理系统（PMS2.0）7号虚拟机</v>
      </c>
      <c r="D22112" t="s">
        <v>13</v>
      </c>
      <c r="E22112">
        <v>6.9</v>
      </c>
      <c r="F22112" t="s">
        <v>61</v>
      </c>
      <c r="G22112" t="s">
        <v>25</v>
      </c>
      <c r="I22112" s="27"/>
    </row>
    <row r="22113" hidden="1" spans="1:9">
      <c r="A22113" t="s">
        <v>1154</v>
      </c>
      <c r="B22113"/>
      <c r="C22113" t="str">
        <f>VLOOKUP(A22113,匹配表!$1:$1048576,22,0)</f>
        <v>浙江公司设备（资产）运维精益管理系统（PMS2.0）7号虚拟机</v>
      </c>
      <c r="D22113" t="s">
        <v>13</v>
      </c>
      <c r="E22113">
        <v>6.9</v>
      </c>
      <c r="F22113" t="s">
        <v>63</v>
      </c>
      <c r="G22113" t="s">
        <v>25</v>
      </c>
      <c r="I22113" s="27"/>
    </row>
    <row r="22114" hidden="1" spans="1:9">
      <c r="A22114" t="s">
        <v>1154</v>
      </c>
      <c r="B22114"/>
      <c r="C22114" t="str">
        <f>VLOOKUP(A22114,匹配表!$1:$1048576,22,0)</f>
        <v>浙江公司设备（资产）运维精益管理系统（PMS2.0）7号虚拟机</v>
      </c>
      <c r="D22114" t="s">
        <v>13</v>
      </c>
      <c r="E22114">
        <v>6.9</v>
      </c>
      <c r="F22114" t="s">
        <v>66</v>
      </c>
      <c r="G22114" t="s">
        <v>25</v>
      </c>
      <c r="I22114" s="27"/>
    </row>
    <row r="22115" hidden="1" spans="1:9">
      <c r="A22115" t="s">
        <v>1154</v>
      </c>
      <c r="B22115"/>
      <c r="C22115" t="str">
        <f>VLOOKUP(A22115,匹配表!$1:$1048576,22,0)</f>
        <v>浙江公司设备（资产）运维精益管理系统（PMS2.0）7号虚拟机</v>
      </c>
      <c r="D22115" t="s">
        <v>13</v>
      </c>
      <c r="E22115">
        <v>6.9</v>
      </c>
      <c r="F22115" t="s">
        <v>69</v>
      </c>
      <c r="G22115" t="s">
        <v>25</v>
      </c>
      <c r="I22115" s="27"/>
    </row>
    <row r="22116" hidden="1" spans="1:9">
      <c r="A22116" t="s">
        <v>1154</v>
      </c>
      <c r="B22116"/>
      <c r="C22116" t="str">
        <f>VLOOKUP(A22116,匹配表!$1:$1048576,22,0)</f>
        <v>浙江公司设备（资产）运维精益管理系统（PMS2.0）7号虚拟机</v>
      </c>
      <c r="D22116" t="s">
        <v>13</v>
      </c>
      <c r="E22116">
        <v>6.9</v>
      </c>
      <c r="F22116" t="s">
        <v>121</v>
      </c>
      <c r="G22116" t="s">
        <v>25</v>
      </c>
      <c r="I22116" s="27"/>
    </row>
    <row r="22117" hidden="1" spans="1:9">
      <c r="A22117" t="s">
        <v>1154</v>
      </c>
      <c r="B22117"/>
      <c r="C22117" t="str">
        <f>VLOOKUP(A22117,匹配表!$1:$1048576,22,0)</f>
        <v>浙江公司设备（资产）运维精益管理系统（PMS2.0）7号虚拟机</v>
      </c>
      <c r="D22117" t="s">
        <v>13</v>
      </c>
      <c r="E22117">
        <v>6.9</v>
      </c>
      <c r="F22117" t="s">
        <v>122</v>
      </c>
      <c r="G22117" t="s">
        <v>25</v>
      </c>
      <c r="I22117" s="27"/>
    </row>
    <row r="22118" hidden="1" spans="1:9">
      <c r="A22118" t="s">
        <v>1154</v>
      </c>
      <c r="B22118"/>
      <c r="C22118" t="str">
        <f>VLOOKUP(A22118,匹配表!$1:$1048576,22,0)</f>
        <v>浙江公司设备（资产）运维精益管理系统（PMS2.0）7号虚拟机</v>
      </c>
      <c r="D22118" t="s">
        <v>13</v>
      </c>
      <c r="E22118">
        <v>6.9</v>
      </c>
      <c r="F22118" t="s">
        <v>71</v>
      </c>
      <c r="G22118" t="s">
        <v>25</v>
      </c>
      <c r="I22118" s="27"/>
    </row>
    <row r="22119" spans="1:12">
      <c r="A22119" s="16" t="s">
        <v>1155</v>
      </c>
      <c r="B22119" s="17" t="str">
        <f>VLOOKUP(A22119,匹配表!$1:$1048576,24,0)</f>
        <v>季超</v>
      </c>
      <c r="C22119" s="16" t="str">
        <f>VLOOKUP(A22119,匹配表!$1:$1048576,22,0)</f>
        <v>浙江公司设备（资产）运维精益管理系统（PMS2.0）8号虚拟机</v>
      </c>
      <c r="D22119" s="16" t="s">
        <v>13</v>
      </c>
      <c r="E22119" s="16">
        <v>6.9</v>
      </c>
      <c r="F22119" s="16" t="s">
        <v>260</v>
      </c>
      <c r="G22119" s="16" t="s">
        <v>16</v>
      </c>
      <c r="H22119" s="19" t="s">
        <v>218</v>
      </c>
      <c r="I22119" s="27" t="s">
        <v>219</v>
      </c>
      <c r="J22119" s="48" t="s">
        <v>21</v>
      </c>
      <c r="K22119" s="19"/>
      <c r="L22119" s="16"/>
    </row>
    <row r="22120" spans="1:12">
      <c r="A22120" s="16" t="s">
        <v>1155</v>
      </c>
      <c r="B22120" s="17" t="str">
        <f>VLOOKUP(A22120,匹配表!$1:$1048576,24,0)</f>
        <v>季超</v>
      </c>
      <c r="C22120" s="16" t="str">
        <f>VLOOKUP(A22120,匹配表!$1:$1048576,22,0)</f>
        <v>浙江公司设备（资产）运维精益管理系统（PMS2.0）8号虚拟机</v>
      </c>
      <c r="D22120" s="16" t="s">
        <v>13</v>
      </c>
      <c r="E22120" s="16">
        <v>6.9</v>
      </c>
      <c r="F22120" s="16" t="s">
        <v>18</v>
      </c>
      <c r="G22120" s="16" t="s">
        <v>16</v>
      </c>
      <c r="H22120" s="16" t="s">
        <v>19</v>
      </c>
      <c r="I22120" s="27" t="s">
        <v>76</v>
      </c>
      <c r="J22120" s="46" t="s">
        <v>21</v>
      </c>
      <c r="K22120" s="16"/>
      <c r="L22120" s="16"/>
    </row>
    <row r="22121" spans="1:12">
      <c r="A22121" s="16" t="s">
        <v>1155</v>
      </c>
      <c r="B22121" s="17" t="str">
        <f>VLOOKUP(A22121,匹配表!$1:$1048576,24,0)</f>
        <v>季超</v>
      </c>
      <c r="C22121" s="16" t="str">
        <f>VLOOKUP(A22121,匹配表!$1:$1048576,22,0)</f>
        <v>浙江公司设备（资产）运维精益管理系统（PMS2.0）8号虚拟机</v>
      </c>
      <c r="D22121" s="16" t="s">
        <v>13</v>
      </c>
      <c r="E22121" s="16">
        <v>6.9</v>
      </c>
      <c r="F22121" s="16" t="s">
        <v>137</v>
      </c>
      <c r="G22121" s="16" t="s">
        <v>16</v>
      </c>
      <c r="H22121" s="19" t="s">
        <v>218</v>
      </c>
      <c r="I22121" s="27" t="s">
        <v>219</v>
      </c>
      <c r="J22121" s="48" t="s">
        <v>21</v>
      </c>
      <c r="K22121" s="19"/>
      <c r="L22121" s="16"/>
    </row>
    <row r="22122" hidden="1" spans="1:9">
      <c r="A22122" t="s">
        <v>1155</v>
      </c>
      <c r="B22122"/>
      <c r="C22122" t="str">
        <f>VLOOKUP(A22122,匹配表!$1:$1048576,22,0)</f>
        <v>浙江公司设备（资产）运维精益管理系统（PMS2.0）8号虚拟机</v>
      </c>
      <c r="D22122" t="s">
        <v>13</v>
      </c>
      <c r="E22122">
        <v>6.9</v>
      </c>
      <c r="F22122" t="s">
        <v>24</v>
      </c>
      <c r="G22122" t="s">
        <v>25</v>
      </c>
      <c r="I22122" s="27"/>
    </row>
    <row r="22123" hidden="1" spans="1:9">
      <c r="A22123" t="s">
        <v>1155</v>
      </c>
      <c r="B22123"/>
      <c r="C22123" t="str">
        <f>VLOOKUP(A22123,匹配表!$1:$1048576,22,0)</f>
        <v>浙江公司设备（资产）运维精益管理系统（PMS2.0）8号虚拟机</v>
      </c>
      <c r="D22123" t="s">
        <v>13</v>
      </c>
      <c r="E22123">
        <v>6.9</v>
      </c>
      <c r="F22123" t="s">
        <v>26</v>
      </c>
      <c r="G22123" t="s">
        <v>25</v>
      </c>
      <c r="I22123" s="27"/>
    </row>
    <row r="22124" hidden="1" spans="1:9">
      <c r="A22124" t="s">
        <v>1155</v>
      </c>
      <c r="B22124"/>
      <c r="C22124" t="str">
        <f>VLOOKUP(A22124,匹配表!$1:$1048576,22,0)</f>
        <v>浙江公司设备（资产）运维精益管理系统（PMS2.0）8号虚拟机</v>
      </c>
      <c r="D22124" t="s">
        <v>13</v>
      </c>
      <c r="E22124">
        <v>6.9</v>
      </c>
      <c r="F22124" t="s">
        <v>98</v>
      </c>
      <c r="G22124" t="s">
        <v>25</v>
      </c>
      <c r="I22124" s="27"/>
    </row>
    <row r="22125" hidden="1" spans="1:9">
      <c r="A22125" t="s">
        <v>1155</v>
      </c>
      <c r="B22125"/>
      <c r="C22125" t="str">
        <f>VLOOKUP(A22125,匹配表!$1:$1048576,22,0)</f>
        <v>浙江公司设备（资产）运维精益管理系统（PMS2.0）8号虚拟机</v>
      </c>
      <c r="D22125" t="s">
        <v>13</v>
      </c>
      <c r="E22125">
        <v>6.9</v>
      </c>
      <c r="F22125" t="s">
        <v>29</v>
      </c>
      <c r="G22125" t="s">
        <v>25</v>
      </c>
      <c r="I22125" s="27"/>
    </row>
    <row r="22126" hidden="1" spans="1:9">
      <c r="A22126" t="s">
        <v>1155</v>
      </c>
      <c r="B22126"/>
      <c r="C22126" t="str">
        <f>VLOOKUP(A22126,匹配表!$1:$1048576,22,0)</f>
        <v>浙江公司设备（资产）运维精益管理系统（PMS2.0）8号虚拟机</v>
      </c>
      <c r="D22126" t="s">
        <v>13</v>
      </c>
      <c r="E22126">
        <v>6.9</v>
      </c>
      <c r="F22126" t="s">
        <v>30</v>
      </c>
      <c r="G22126" t="s">
        <v>25</v>
      </c>
      <c r="I22126" s="27"/>
    </row>
    <row r="22127" hidden="1" spans="1:9">
      <c r="A22127" t="s">
        <v>1155</v>
      </c>
      <c r="B22127"/>
      <c r="C22127" t="str">
        <f>VLOOKUP(A22127,匹配表!$1:$1048576,22,0)</f>
        <v>浙江公司设备（资产）运维精益管理系统（PMS2.0）8号虚拟机</v>
      </c>
      <c r="D22127" t="s">
        <v>13</v>
      </c>
      <c r="E22127">
        <v>6.9</v>
      </c>
      <c r="F22127" t="s">
        <v>33</v>
      </c>
      <c r="G22127" t="s">
        <v>25</v>
      </c>
      <c r="I22127" s="27"/>
    </row>
    <row r="22128" hidden="1" spans="1:9">
      <c r="A22128" t="s">
        <v>1155</v>
      </c>
      <c r="B22128"/>
      <c r="C22128" t="str">
        <f>VLOOKUP(A22128,匹配表!$1:$1048576,22,0)</f>
        <v>浙江公司设备（资产）运维精益管理系统（PMS2.0）8号虚拟机</v>
      </c>
      <c r="D22128" t="s">
        <v>13</v>
      </c>
      <c r="E22128">
        <v>6.9</v>
      </c>
      <c r="F22128" t="s">
        <v>34</v>
      </c>
      <c r="G22128" t="s">
        <v>25</v>
      </c>
      <c r="I22128" s="27"/>
    </row>
    <row r="22129" hidden="1" spans="1:9">
      <c r="A22129" t="s">
        <v>1155</v>
      </c>
      <c r="B22129"/>
      <c r="C22129" t="str">
        <f>VLOOKUP(A22129,匹配表!$1:$1048576,22,0)</f>
        <v>浙江公司设备（资产）运维精益管理系统（PMS2.0）8号虚拟机</v>
      </c>
      <c r="D22129" t="s">
        <v>13</v>
      </c>
      <c r="E22129">
        <v>6.9</v>
      </c>
      <c r="F22129" t="s">
        <v>35</v>
      </c>
      <c r="G22129" t="s">
        <v>25</v>
      </c>
      <c r="I22129" s="27"/>
    </row>
    <row r="22130" hidden="1" spans="1:9">
      <c r="A22130" t="s">
        <v>1155</v>
      </c>
      <c r="B22130"/>
      <c r="C22130" t="str">
        <f>VLOOKUP(A22130,匹配表!$1:$1048576,22,0)</f>
        <v>浙江公司设备（资产）运维精益管理系统（PMS2.0）8号虚拟机</v>
      </c>
      <c r="D22130" t="s">
        <v>13</v>
      </c>
      <c r="E22130">
        <v>6.9</v>
      </c>
      <c r="F22130" t="s">
        <v>36</v>
      </c>
      <c r="G22130" t="s">
        <v>25</v>
      </c>
      <c r="I22130" s="27"/>
    </row>
    <row r="22131" hidden="1" spans="1:9">
      <c r="A22131" t="s">
        <v>1155</v>
      </c>
      <c r="B22131"/>
      <c r="C22131" t="str">
        <f>VLOOKUP(A22131,匹配表!$1:$1048576,22,0)</f>
        <v>浙江公司设备（资产）运维精益管理系统（PMS2.0）8号虚拟机</v>
      </c>
      <c r="D22131" t="s">
        <v>13</v>
      </c>
      <c r="E22131">
        <v>6.9</v>
      </c>
      <c r="F22131" t="s">
        <v>37</v>
      </c>
      <c r="G22131" t="s">
        <v>25</v>
      </c>
      <c r="I22131" s="27"/>
    </row>
    <row r="22132" hidden="1" spans="1:9">
      <c r="A22132" t="s">
        <v>1155</v>
      </c>
      <c r="B22132"/>
      <c r="C22132" t="str">
        <f>VLOOKUP(A22132,匹配表!$1:$1048576,22,0)</f>
        <v>浙江公司设备（资产）运维精益管理系统（PMS2.0）8号虚拟机</v>
      </c>
      <c r="D22132" t="s">
        <v>13</v>
      </c>
      <c r="E22132">
        <v>6.9</v>
      </c>
      <c r="F22132" t="s">
        <v>101</v>
      </c>
      <c r="G22132" t="s">
        <v>25</v>
      </c>
      <c r="I22132" s="27"/>
    </row>
    <row r="22133" hidden="1" spans="1:9">
      <c r="A22133" t="s">
        <v>1155</v>
      </c>
      <c r="B22133"/>
      <c r="C22133" t="str">
        <f>VLOOKUP(A22133,匹配表!$1:$1048576,22,0)</f>
        <v>浙江公司设备（资产）运维精益管理系统（PMS2.0）8号虚拟机</v>
      </c>
      <c r="D22133" t="s">
        <v>13</v>
      </c>
      <c r="E22133">
        <v>6.9</v>
      </c>
      <c r="F22133" t="s">
        <v>102</v>
      </c>
      <c r="G22133" t="s">
        <v>25</v>
      </c>
      <c r="I22133" s="27"/>
    </row>
    <row r="22134" hidden="1" spans="1:9">
      <c r="A22134" t="s">
        <v>1155</v>
      </c>
      <c r="B22134"/>
      <c r="C22134" t="str">
        <f>VLOOKUP(A22134,匹配表!$1:$1048576,22,0)</f>
        <v>浙江公司设备（资产）运维精益管理系统（PMS2.0）8号虚拟机</v>
      </c>
      <c r="D22134" t="s">
        <v>13</v>
      </c>
      <c r="E22134">
        <v>6.9</v>
      </c>
      <c r="F22134" t="s">
        <v>40</v>
      </c>
      <c r="G22134" t="s">
        <v>25</v>
      </c>
      <c r="I22134" s="27"/>
    </row>
    <row r="22135" hidden="1" spans="1:9">
      <c r="A22135" t="s">
        <v>1155</v>
      </c>
      <c r="B22135"/>
      <c r="C22135" t="str">
        <f>VLOOKUP(A22135,匹配表!$1:$1048576,22,0)</f>
        <v>浙江公司设备（资产）运维精益管理系统（PMS2.0）8号虚拟机</v>
      </c>
      <c r="D22135" t="s">
        <v>13</v>
      </c>
      <c r="E22135">
        <v>6.9</v>
      </c>
      <c r="F22135" t="s">
        <v>42</v>
      </c>
      <c r="G22135" t="s">
        <v>25</v>
      </c>
      <c r="I22135" s="27"/>
    </row>
    <row r="22136" hidden="1" spans="1:9">
      <c r="A22136" t="s">
        <v>1155</v>
      </c>
      <c r="B22136"/>
      <c r="C22136" t="str">
        <f>VLOOKUP(A22136,匹配表!$1:$1048576,22,0)</f>
        <v>浙江公司设备（资产）运维精益管理系统（PMS2.0）8号虚拟机</v>
      </c>
      <c r="D22136" t="s">
        <v>13</v>
      </c>
      <c r="E22136">
        <v>6.9</v>
      </c>
      <c r="F22136" t="s">
        <v>43</v>
      </c>
      <c r="G22136" t="s">
        <v>25</v>
      </c>
      <c r="I22136" s="27"/>
    </row>
    <row r="22137" hidden="1" spans="1:9">
      <c r="A22137" t="s">
        <v>1155</v>
      </c>
      <c r="B22137"/>
      <c r="C22137" t="str">
        <f>VLOOKUP(A22137,匹配表!$1:$1048576,22,0)</f>
        <v>浙江公司设备（资产）运维精益管理系统（PMS2.0）8号虚拟机</v>
      </c>
      <c r="D22137" t="s">
        <v>13</v>
      </c>
      <c r="E22137">
        <v>6.9</v>
      </c>
      <c r="F22137" t="s">
        <v>45</v>
      </c>
      <c r="G22137" t="s">
        <v>25</v>
      </c>
      <c r="I22137" s="27"/>
    </row>
    <row r="22138" hidden="1" spans="1:9">
      <c r="A22138" t="s">
        <v>1155</v>
      </c>
      <c r="B22138"/>
      <c r="C22138" t="str">
        <f>VLOOKUP(A22138,匹配表!$1:$1048576,22,0)</f>
        <v>浙江公司设备（资产）运维精益管理系统（PMS2.0）8号虚拟机</v>
      </c>
      <c r="D22138" t="s">
        <v>13</v>
      </c>
      <c r="E22138">
        <v>6.9</v>
      </c>
      <c r="F22138" t="s">
        <v>46</v>
      </c>
      <c r="G22138" t="s">
        <v>25</v>
      </c>
      <c r="I22138" s="27"/>
    </row>
    <row r="22139" hidden="1" spans="1:9">
      <c r="A22139" t="s">
        <v>1155</v>
      </c>
      <c r="B22139"/>
      <c r="C22139" t="str">
        <f>VLOOKUP(A22139,匹配表!$1:$1048576,22,0)</f>
        <v>浙江公司设备（资产）运维精益管理系统（PMS2.0）8号虚拟机</v>
      </c>
      <c r="D22139" t="s">
        <v>13</v>
      </c>
      <c r="E22139">
        <v>6.9</v>
      </c>
      <c r="F22139" t="s">
        <v>47</v>
      </c>
      <c r="G22139" t="s">
        <v>25</v>
      </c>
      <c r="I22139" s="27"/>
    </row>
    <row r="22140" hidden="1" spans="1:9">
      <c r="A22140" t="s">
        <v>1155</v>
      </c>
      <c r="B22140"/>
      <c r="C22140" t="str">
        <f>VLOOKUP(A22140,匹配表!$1:$1048576,22,0)</f>
        <v>浙江公司设备（资产）运维精益管理系统（PMS2.0）8号虚拟机</v>
      </c>
      <c r="D22140" t="s">
        <v>13</v>
      </c>
      <c r="E22140">
        <v>6.9</v>
      </c>
      <c r="F22140" t="s">
        <v>48</v>
      </c>
      <c r="G22140" t="s">
        <v>25</v>
      </c>
      <c r="I22140" s="27"/>
    </row>
    <row r="22141" hidden="1" spans="1:9">
      <c r="A22141" t="s">
        <v>1155</v>
      </c>
      <c r="B22141"/>
      <c r="C22141" t="str">
        <f>VLOOKUP(A22141,匹配表!$1:$1048576,22,0)</f>
        <v>浙江公司设备（资产）运维精益管理系统（PMS2.0）8号虚拟机</v>
      </c>
      <c r="D22141" t="s">
        <v>13</v>
      </c>
      <c r="E22141">
        <v>6.9</v>
      </c>
      <c r="F22141" t="s">
        <v>50</v>
      </c>
      <c r="G22141" t="s">
        <v>25</v>
      </c>
      <c r="I22141" s="27"/>
    </row>
    <row r="22142" hidden="1" spans="1:9">
      <c r="A22142" t="s">
        <v>1155</v>
      </c>
      <c r="B22142"/>
      <c r="C22142" t="str">
        <f>VLOOKUP(A22142,匹配表!$1:$1048576,22,0)</f>
        <v>浙江公司设备（资产）运维精益管理系统（PMS2.0）8号虚拟机</v>
      </c>
      <c r="D22142" t="s">
        <v>13</v>
      </c>
      <c r="E22142">
        <v>6.9</v>
      </c>
      <c r="F22142" t="s">
        <v>51</v>
      </c>
      <c r="G22142" t="s">
        <v>25</v>
      </c>
      <c r="I22142" s="27"/>
    </row>
    <row r="22143" hidden="1" spans="1:9">
      <c r="A22143" t="s">
        <v>1155</v>
      </c>
      <c r="B22143"/>
      <c r="C22143" t="str">
        <f>VLOOKUP(A22143,匹配表!$1:$1048576,22,0)</f>
        <v>浙江公司设备（资产）运维精益管理系统（PMS2.0）8号虚拟机</v>
      </c>
      <c r="D22143" t="s">
        <v>13</v>
      </c>
      <c r="E22143">
        <v>6.9</v>
      </c>
      <c r="F22143" t="s">
        <v>54</v>
      </c>
      <c r="G22143" t="s">
        <v>25</v>
      </c>
      <c r="I22143" s="27"/>
    </row>
    <row r="22144" hidden="1" spans="1:9">
      <c r="A22144" t="s">
        <v>1155</v>
      </c>
      <c r="B22144"/>
      <c r="C22144" t="str">
        <f>VLOOKUP(A22144,匹配表!$1:$1048576,22,0)</f>
        <v>浙江公司设备（资产）运维精益管理系统（PMS2.0）8号虚拟机</v>
      </c>
      <c r="D22144" t="s">
        <v>13</v>
      </c>
      <c r="E22144">
        <v>6.9</v>
      </c>
      <c r="F22144" t="s">
        <v>55</v>
      </c>
      <c r="G22144" t="s">
        <v>25</v>
      </c>
      <c r="I22144" s="27"/>
    </row>
    <row r="22145" hidden="1" spans="1:9">
      <c r="A22145" t="s">
        <v>1155</v>
      </c>
      <c r="B22145"/>
      <c r="C22145" t="str">
        <f>VLOOKUP(A22145,匹配表!$1:$1048576,22,0)</f>
        <v>浙江公司设备（资产）运维精益管理系统（PMS2.0）8号虚拟机</v>
      </c>
      <c r="D22145" t="s">
        <v>13</v>
      </c>
      <c r="E22145">
        <v>6.9</v>
      </c>
      <c r="F22145" t="s">
        <v>56</v>
      </c>
      <c r="G22145" t="s">
        <v>25</v>
      </c>
      <c r="I22145" s="27"/>
    </row>
    <row r="22146" hidden="1" spans="1:9">
      <c r="A22146" t="s">
        <v>1155</v>
      </c>
      <c r="B22146"/>
      <c r="C22146" t="str">
        <f>VLOOKUP(A22146,匹配表!$1:$1048576,22,0)</f>
        <v>浙江公司设备（资产）运维精益管理系统（PMS2.0）8号虚拟机</v>
      </c>
      <c r="D22146" t="s">
        <v>13</v>
      </c>
      <c r="E22146">
        <v>6.9</v>
      </c>
      <c r="F22146" t="s">
        <v>57</v>
      </c>
      <c r="G22146" t="s">
        <v>25</v>
      </c>
      <c r="I22146" s="27"/>
    </row>
    <row r="22147" hidden="1" spans="1:9">
      <c r="A22147" t="s">
        <v>1155</v>
      </c>
      <c r="B22147"/>
      <c r="C22147" t="str">
        <f>VLOOKUP(A22147,匹配表!$1:$1048576,22,0)</f>
        <v>浙江公司设备（资产）运维精益管理系统（PMS2.0）8号虚拟机</v>
      </c>
      <c r="D22147" t="s">
        <v>13</v>
      </c>
      <c r="E22147">
        <v>6.9</v>
      </c>
      <c r="F22147" t="s">
        <v>59</v>
      </c>
      <c r="G22147" t="s">
        <v>25</v>
      </c>
      <c r="I22147" s="27"/>
    </row>
    <row r="22148" hidden="1" spans="1:9">
      <c r="A22148" t="s">
        <v>1155</v>
      </c>
      <c r="B22148"/>
      <c r="C22148" t="str">
        <f>VLOOKUP(A22148,匹配表!$1:$1048576,22,0)</f>
        <v>浙江公司设备（资产）运维精益管理系统（PMS2.0）8号虚拟机</v>
      </c>
      <c r="D22148" t="s">
        <v>13</v>
      </c>
      <c r="E22148">
        <v>6.9</v>
      </c>
      <c r="F22148" t="s">
        <v>60</v>
      </c>
      <c r="G22148" t="s">
        <v>25</v>
      </c>
      <c r="I22148" s="27"/>
    </row>
    <row r="22149" hidden="1" spans="1:9">
      <c r="A22149" t="s">
        <v>1155</v>
      </c>
      <c r="B22149"/>
      <c r="C22149" t="str">
        <f>VLOOKUP(A22149,匹配表!$1:$1048576,22,0)</f>
        <v>浙江公司设备（资产）运维精益管理系统（PMS2.0）8号虚拟机</v>
      </c>
      <c r="D22149" t="s">
        <v>13</v>
      </c>
      <c r="E22149">
        <v>6.9</v>
      </c>
      <c r="F22149" t="s">
        <v>61</v>
      </c>
      <c r="G22149" t="s">
        <v>25</v>
      </c>
      <c r="I22149" s="27"/>
    </row>
    <row r="22150" hidden="1" spans="1:9">
      <c r="A22150" t="s">
        <v>1155</v>
      </c>
      <c r="B22150"/>
      <c r="C22150" t="str">
        <f>VLOOKUP(A22150,匹配表!$1:$1048576,22,0)</f>
        <v>浙江公司设备（资产）运维精益管理系统（PMS2.0）8号虚拟机</v>
      </c>
      <c r="D22150" t="s">
        <v>13</v>
      </c>
      <c r="E22150">
        <v>6.9</v>
      </c>
      <c r="F22150" t="s">
        <v>63</v>
      </c>
      <c r="G22150" t="s">
        <v>25</v>
      </c>
      <c r="I22150" s="27"/>
    </row>
    <row r="22151" hidden="1" spans="1:9">
      <c r="A22151" t="s">
        <v>1155</v>
      </c>
      <c r="B22151"/>
      <c r="C22151" t="str">
        <f>VLOOKUP(A22151,匹配表!$1:$1048576,22,0)</f>
        <v>浙江公司设备（资产）运维精益管理系统（PMS2.0）8号虚拟机</v>
      </c>
      <c r="D22151" t="s">
        <v>13</v>
      </c>
      <c r="E22151">
        <v>6.9</v>
      </c>
      <c r="F22151" t="s">
        <v>66</v>
      </c>
      <c r="G22151" t="s">
        <v>25</v>
      </c>
      <c r="I22151" s="27"/>
    </row>
    <row r="22152" hidden="1" spans="1:9">
      <c r="A22152" t="s">
        <v>1155</v>
      </c>
      <c r="B22152"/>
      <c r="C22152" t="str">
        <f>VLOOKUP(A22152,匹配表!$1:$1048576,22,0)</f>
        <v>浙江公司设备（资产）运维精益管理系统（PMS2.0）8号虚拟机</v>
      </c>
      <c r="D22152" t="s">
        <v>13</v>
      </c>
      <c r="E22152">
        <v>6.9</v>
      </c>
      <c r="F22152" t="s">
        <v>69</v>
      </c>
      <c r="G22152" t="s">
        <v>25</v>
      </c>
      <c r="I22152" s="27"/>
    </row>
    <row r="22153" hidden="1" spans="1:9">
      <c r="A22153" t="s">
        <v>1155</v>
      </c>
      <c r="B22153"/>
      <c r="C22153" t="str">
        <f>VLOOKUP(A22153,匹配表!$1:$1048576,22,0)</f>
        <v>浙江公司设备（资产）运维精益管理系统（PMS2.0）8号虚拟机</v>
      </c>
      <c r="D22153" t="s">
        <v>13</v>
      </c>
      <c r="E22153">
        <v>6.9</v>
      </c>
      <c r="F22153" t="s">
        <v>121</v>
      </c>
      <c r="G22153" t="s">
        <v>25</v>
      </c>
      <c r="I22153" s="27"/>
    </row>
    <row r="22154" hidden="1" spans="1:9">
      <c r="A22154" t="s">
        <v>1155</v>
      </c>
      <c r="B22154"/>
      <c r="C22154" t="str">
        <f>VLOOKUP(A22154,匹配表!$1:$1048576,22,0)</f>
        <v>浙江公司设备（资产）运维精益管理系统（PMS2.0）8号虚拟机</v>
      </c>
      <c r="D22154" t="s">
        <v>13</v>
      </c>
      <c r="E22154">
        <v>6.9</v>
      </c>
      <c r="F22154" t="s">
        <v>122</v>
      </c>
      <c r="G22154" t="s">
        <v>25</v>
      </c>
      <c r="I22154" s="27"/>
    </row>
    <row r="22155" hidden="1" spans="1:9">
      <c r="A22155" t="s">
        <v>1155</v>
      </c>
      <c r="B22155"/>
      <c r="C22155" t="str">
        <f>VLOOKUP(A22155,匹配表!$1:$1048576,22,0)</f>
        <v>浙江公司设备（资产）运维精益管理系统（PMS2.0）8号虚拟机</v>
      </c>
      <c r="D22155" t="s">
        <v>13</v>
      </c>
      <c r="E22155">
        <v>6.9</v>
      </c>
      <c r="F22155" t="s">
        <v>71</v>
      </c>
      <c r="G22155" t="s">
        <v>25</v>
      </c>
      <c r="I22155" s="27"/>
    </row>
    <row r="22156" spans="1:12">
      <c r="A22156" s="16" t="s">
        <v>1156</v>
      </c>
      <c r="B22156" s="17" t="str">
        <f>VLOOKUP(A22156,匹配表!$1:$1048576,24,0)</f>
        <v>季超</v>
      </c>
      <c r="C22156" s="16" t="str">
        <f>VLOOKUP(A22156,匹配表!$1:$1048576,22,0)</f>
        <v>浙江公司设备（资产）运维精益管理系统（PMS2.0）9号虚拟机</v>
      </c>
      <c r="D22156" s="16" t="s">
        <v>13</v>
      </c>
      <c r="E22156" s="16">
        <v>6.9</v>
      </c>
      <c r="F22156" s="16" t="s">
        <v>260</v>
      </c>
      <c r="G22156" s="16" t="s">
        <v>16</v>
      </c>
      <c r="H22156" s="19" t="s">
        <v>218</v>
      </c>
      <c r="I22156" s="27" t="s">
        <v>219</v>
      </c>
      <c r="J22156" s="48" t="s">
        <v>21</v>
      </c>
      <c r="K22156" s="19"/>
      <c r="L22156" s="16"/>
    </row>
    <row r="22157" spans="1:12">
      <c r="A22157" s="16" t="s">
        <v>1156</v>
      </c>
      <c r="B22157" s="17" t="str">
        <f>VLOOKUP(A22157,匹配表!$1:$1048576,24,0)</f>
        <v>季超</v>
      </c>
      <c r="C22157" s="16" t="str">
        <f>VLOOKUP(A22157,匹配表!$1:$1048576,22,0)</f>
        <v>浙江公司设备（资产）运维精益管理系统（PMS2.0）9号虚拟机</v>
      </c>
      <c r="D22157" s="16" t="s">
        <v>13</v>
      </c>
      <c r="E22157" s="16">
        <v>6.9</v>
      </c>
      <c r="F22157" s="16" t="s">
        <v>18</v>
      </c>
      <c r="G22157" s="16" t="s">
        <v>16</v>
      </c>
      <c r="H22157" s="16" t="s">
        <v>19</v>
      </c>
      <c r="I22157" s="27" t="s">
        <v>76</v>
      </c>
      <c r="J22157" s="46" t="s">
        <v>21</v>
      </c>
      <c r="K22157" s="16"/>
      <c r="L22157" s="16"/>
    </row>
    <row r="22158" spans="1:12">
      <c r="A22158" s="16" t="s">
        <v>1156</v>
      </c>
      <c r="B22158" s="17" t="str">
        <f>VLOOKUP(A22158,匹配表!$1:$1048576,24,0)</f>
        <v>季超</v>
      </c>
      <c r="C22158" s="16" t="str">
        <f>VLOOKUP(A22158,匹配表!$1:$1048576,22,0)</f>
        <v>浙江公司设备（资产）运维精益管理系统（PMS2.0）9号虚拟机</v>
      </c>
      <c r="D22158" s="16" t="s">
        <v>13</v>
      </c>
      <c r="E22158" s="16">
        <v>6.9</v>
      </c>
      <c r="F22158" s="16" t="s">
        <v>137</v>
      </c>
      <c r="G22158" s="16" t="s">
        <v>16</v>
      </c>
      <c r="H22158" s="19" t="s">
        <v>218</v>
      </c>
      <c r="I22158" s="27" t="s">
        <v>219</v>
      </c>
      <c r="J22158" s="48" t="s">
        <v>21</v>
      </c>
      <c r="K22158" s="19"/>
      <c r="L22158" s="16"/>
    </row>
    <row r="22159" hidden="1" spans="1:9">
      <c r="A22159" t="s">
        <v>1156</v>
      </c>
      <c r="B22159"/>
      <c r="C22159" t="str">
        <f>VLOOKUP(A22159,匹配表!$1:$1048576,22,0)</f>
        <v>浙江公司设备（资产）运维精益管理系统（PMS2.0）9号虚拟机</v>
      </c>
      <c r="D22159" t="s">
        <v>13</v>
      </c>
      <c r="E22159">
        <v>6.9</v>
      </c>
      <c r="F22159" t="s">
        <v>24</v>
      </c>
      <c r="G22159" t="s">
        <v>25</v>
      </c>
      <c r="I22159" s="27"/>
    </row>
    <row r="22160" hidden="1" spans="1:9">
      <c r="A22160" t="s">
        <v>1156</v>
      </c>
      <c r="B22160"/>
      <c r="C22160" t="str">
        <f>VLOOKUP(A22160,匹配表!$1:$1048576,22,0)</f>
        <v>浙江公司设备（资产）运维精益管理系统（PMS2.0）9号虚拟机</v>
      </c>
      <c r="D22160" t="s">
        <v>13</v>
      </c>
      <c r="E22160">
        <v>6.9</v>
      </c>
      <c r="F22160" t="s">
        <v>26</v>
      </c>
      <c r="G22160" t="s">
        <v>25</v>
      </c>
      <c r="I22160" s="27"/>
    </row>
    <row r="22161" hidden="1" spans="1:9">
      <c r="A22161" t="s">
        <v>1156</v>
      </c>
      <c r="B22161"/>
      <c r="C22161" t="str">
        <f>VLOOKUP(A22161,匹配表!$1:$1048576,22,0)</f>
        <v>浙江公司设备（资产）运维精益管理系统（PMS2.0）9号虚拟机</v>
      </c>
      <c r="D22161" t="s">
        <v>13</v>
      </c>
      <c r="E22161">
        <v>6.9</v>
      </c>
      <c r="F22161" t="s">
        <v>98</v>
      </c>
      <c r="G22161" t="s">
        <v>25</v>
      </c>
      <c r="I22161" s="27"/>
    </row>
    <row r="22162" hidden="1" spans="1:9">
      <c r="A22162" t="s">
        <v>1156</v>
      </c>
      <c r="B22162"/>
      <c r="C22162" t="str">
        <f>VLOOKUP(A22162,匹配表!$1:$1048576,22,0)</f>
        <v>浙江公司设备（资产）运维精益管理系统（PMS2.0）9号虚拟机</v>
      </c>
      <c r="D22162" t="s">
        <v>13</v>
      </c>
      <c r="E22162">
        <v>6.9</v>
      </c>
      <c r="F22162" t="s">
        <v>29</v>
      </c>
      <c r="G22162" t="s">
        <v>25</v>
      </c>
      <c r="I22162" s="27"/>
    </row>
    <row r="22163" hidden="1" spans="1:9">
      <c r="A22163" t="s">
        <v>1156</v>
      </c>
      <c r="B22163"/>
      <c r="C22163" t="str">
        <f>VLOOKUP(A22163,匹配表!$1:$1048576,22,0)</f>
        <v>浙江公司设备（资产）运维精益管理系统（PMS2.0）9号虚拟机</v>
      </c>
      <c r="D22163" t="s">
        <v>13</v>
      </c>
      <c r="E22163">
        <v>6.9</v>
      </c>
      <c r="F22163" t="s">
        <v>30</v>
      </c>
      <c r="G22163" t="s">
        <v>25</v>
      </c>
      <c r="I22163" s="27"/>
    </row>
    <row r="22164" hidden="1" spans="1:9">
      <c r="A22164" t="s">
        <v>1156</v>
      </c>
      <c r="B22164"/>
      <c r="C22164" t="str">
        <f>VLOOKUP(A22164,匹配表!$1:$1048576,22,0)</f>
        <v>浙江公司设备（资产）运维精益管理系统（PMS2.0）9号虚拟机</v>
      </c>
      <c r="D22164" t="s">
        <v>13</v>
      </c>
      <c r="E22164">
        <v>6.9</v>
      </c>
      <c r="F22164" t="s">
        <v>33</v>
      </c>
      <c r="G22164" t="s">
        <v>25</v>
      </c>
      <c r="I22164" s="27"/>
    </row>
    <row r="22165" hidden="1" spans="1:9">
      <c r="A22165" t="s">
        <v>1156</v>
      </c>
      <c r="B22165"/>
      <c r="C22165" t="str">
        <f>VLOOKUP(A22165,匹配表!$1:$1048576,22,0)</f>
        <v>浙江公司设备（资产）运维精益管理系统（PMS2.0）9号虚拟机</v>
      </c>
      <c r="D22165" t="s">
        <v>13</v>
      </c>
      <c r="E22165">
        <v>6.9</v>
      </c>
      <c r="F22165" t="s">
        <v>34</v>
      </c>
      <c r="G22165" t="s">
        <v>25</v>
      </c>
      <c r="I22165" s="27"/>
    </row>
    <row r="22166" hidden="1" spans="1:9">
      <c r="A22166" t="s">
        <v>1156</v>
      </c>
      <c r="B22166"/>
      <c r="C22166" t="str">
        <f>VLOOKUP(A22166,匹配表!$1:$1048576,22,0)</f>
        <v>浙江公司设备（资产）运维精益管理系统（PMS2.0）9号虚拟机</v>
      </c>
      <c r="D22166" t="s">
        <v>13</v>
      </c>
      <c r="E22166">
        <v>6.9</v>
      </c>
      <c r="F22166" t="s">
        <v>35</v>
      </c>
      <c r="G22166" t="s">
        <v>25</v>
      </c>
      <c r="I22166" s="27"/>
    </row>
    <row r="22167" hidden="1" spans="1:9">
      <c r="A22167" t="s">
        <v>1156</v>
      </c>
      <c r="B22167"/>
      <c r="C22167" t="str">
        <f>VLOOKUP(A22167,匹配表!$1:$1048576,22,0)</f>
        <v>浙江公司设备（资产）运维精益管理系统（PMS2.0）9号虚拟机</v>
      </c>
      <c r="D22167" t="s">
        <v>13</v>
      </c>
      <c r="E22167">
        <v>6.9</v>
      </c>
      <c r="F22167" t="s">
        <v>36</v>
      </c>
      <c r="G22167" t="s">
        <v>25</v>
      </c>
      <c r="I22167" s="27"/>
    </row>
    <row r="22168" hidden="1" spans="1:9">
      <c r="A22168" t="s">
        <v>1156</v>
      </c>
      <c r="B22168"/>
      <c r="C22168" t="str">
        <f>VLOOKUP(A22168,匹配表!$1:$1048576,22,0)</f>
        <v>浙江公司设备（资产）运维精益管理系统（PMS2.0）9号虚拟机</v>
      </c>
      <c r="D22168" t="s">
        <v>13</v>
      </c>
      <c r="E22168">
        <v>6.9</v>
      </c>
      <c r="F22168" t="s">
        <v>37</v>
      </c>
      <c r="G22168" t="s">
        <v>25</v>
      </c>
      <c r="I22168" s="27"/>
    </row>
    <row r="22169" hidden="1" spans="1:9">
      <c r="A22169" t="s">
        <v>1156</v>
      </c>
      <c r="B22169"/>
      <c r="C22169" t="str">
        <f>VLOOKUP(A22169,匹配表!$1:$1048576,22,0)</f>
        <v>浙江公司设备（资产）运维精益管理系统（PMS2.0）9号虚拟机</v>
      </c>
      <c r="D22169" t="s">
        <v>13</v>
      </c>
      <c r="E22169">
        <v>6.9</v>
      </c>
      <c r="F22169" t="s">
        <v>101</v>
      </c>
      <c r="G22169" t="s">
        <v>25</v>
      </c>
      <c r="I22169" s="27"/>
    </row>
    <row r="22170" hidden="1" spans="1:9">
      <c r="A22170" t="s">
        <v>1156</v>
      </c>
      <c r="B22170"/>
      <c r="C22170" t="str">
        <f>VLOOKUP(A22170,匹配表!$1:$1048576,22,0)</f>
        <v>浙江公司设备（资产）运维精益管理系统（PMS2.0）9号虚拟机</v>
      </c>
      <c r="D22170" t="s">
        <v>13</v>
      </c>
      <c r="E22170">
        <v>6.9</v>
      </c>
      <c r="F22170" t="s">
        <v>102</v>
      </c>
      <c r="G22170" t="s">
        <v>25</v>
      </c>
      <c r="I22170" s="27"/>
    </row>
    <row r="22171" hidden="1" spans="1:9">
      <c r="A22171" t="s">
        <v>1156</v>
      </c>
      <c r="B22171"/>
      <c r="C22171" t="str">
        <f>VLOOKUP(A22171,匹配表!$1:$1048576,22,0)</f>
        <v>浙江公司设备（资产）运维精益管理系统（PMS2.0）9号虚拟机</v>
      </c>
      <c r="D22171" t="s">
        <v>13</v>
      </c>
      <c r="E22171">
        <v>6.9</v>
      </c>
      <c r="F22171" t="s">
        <v>40</v>
      </c>
      <c r="G22171" t="s">
        <v>25</v>
      </c>
      <c r="I22171" s="27"/>
    </row>
    <row r="22172" hidden="1" spans="1:9">
      <c r="A22172" t="s">
        <v>1156</v>
      </c>
      <c r="B22172"/>
      <c r="C22172" t="str">
        <f>VLOOKUP(A22172,匹配表!$1:$1048576,22,0)</f>
        <v>浙江公司设备（资产）运维精益管理系统（PMS2.0）9号虚拟机</v>
      </c>
      <c r="D22172" t="s">
        <v>13</v>
      </c>
      <c r="E22172">
        <v>6.9</v>
      </c>
      <c r="F22172" t="s">
        <v>42</v>
      </c>
      <c r="G22172" t="s">
        <v>25</v>
      </c>
      <c r="I22172" s="27"/>
    </row>
    <row r="22173" hidden="1" spans="1:9">
      <c r="A22173" t="s">
        <v>1156</v>
      </c>
      <c r="B22173"/>
      <c r="C22173" t="str">
        <f>VLOOKUP(A22173,匹配表!$1:$1048576,22,0)</f>
        <v>浙江公司设备（资产）运维精益管理系统（PMS2.0）9号虚拟机</v>
      </c>
      <c r="D22173" t="s">
        <v>13</v>
      </c>
      <c r="E22173">
        <v>6.9</v>
      </c>
      <c r="F22173" t="s">
        <v>43</v>
      </c>
      <c r="G22173" t="s">
        <v>25</v>
      </c>
      <c r="I22173" s="27"/>
    </row>
    <row r="22174" hidden="1" spans="1:9">
      <c r="A22174" t="s">
        <v>1156</v>
      </c>
      <c r="B22174"/>
      <c r="C22174" t="str">
        <f>VLOOKUP(A22174,匹配表!$1:$1048576,22,0)</f>
        <v>浙江公司设备（资产）运维精益管理系统（PMS2.0）9号虚拟机</v>
      </c>
      <c r="D22174" t="s">
        <v>13</v>
      </c>
      <c r="E22174">
        <v>6.9</v>
      </c>
      <c r="F22174" t="s">
        <v>45</v>
      </c>
      <c r="G22174" t="s">
        <v>25</v>
      </c>
      <c r="I22174" s="27"/>
    </row>
    <row r="22175" hidden="1" spans="1:9">
      <c r="A22175" t="s">
        <v>1156</v>
      </c>
      <c r="B22175"/>
      <c r="C22175" t="str">
        <f>VLOOKUP(A22175,匹配表!$1:$1048576,22,0)</f>
        <v>浙江公司设备（资产）运维精益管理系统（PMS2.0）9号虚拟机</v>
      </c>
      <c r="D22175" t="s">
        <v>13</v>
      </c>
      <c r="E22175">
        <v>6.9</v>
      </c>
      <c r="F22175" t="s">
        <v>46</v>
      </c>
      <c r="G22175" t="s">
        <v>25</v>
      </c>
      <c r="I22175" s="27"/>
    </row>
    <row r="22176" hidden="1" spans="1:9">
      <c r="A22176" t="s">
        <v>1156</v>
      </c>
      <c r="B22176"/>
      <c r="C22176" t="str">
        <f>VLOOKUP(A22176,匹配表!$1:$1048576,22,0)</f>
        <v>浙江公司设备（资产）运维精益管理系统（PMS2.0）9号虚拟机</v>
      </c>
      <c r="D22176" t="s">
        <v>13</v>
      </c>
      <c r="E22176">
        <v>6.9</v>
      </c>
      <c r="F22176" t="s">
        <v>47</v>
      </c>
      <c r="G22176" t="s">
        <v>25</v>
      </c>
      <c r="I22176" s="27"/>
    </row>
    <row r="22177" hidden="1" spans="1:9">
      <c r="A22177" t="s">
        <v>1156</v>
      </c>
      <c r="B22177"/>
      <c r="C22177" t="str">
        <f>VLOOKUP(A22177,匹配表!$1:$1048576,22,0)</f>
        <v>浙江公司设备（资产）运维精益管理系统（PMS2.0）9号虚拟机</v>
      </c>
      <c r="D22177" t="s">
        <v>13</v>
      </c>
      <c r="E22177">
        <v>6.9</v>
      </c>
      <c r="F22177" t="s">
        <v>48</v>
      </c>
      <c r="G22177" t="s">
        <v>25</v>
      </c>
      <c r="I22177" s="27"/>
    </row>
    <row r="22178" hidden="1" spans="1:9">
      <c r="A22178" t="s">
        <v>1156</v>
      </c>
      <c r="B22178"/>
      <c r="C22178" t="str">
        <f>VLOOKUP(A22178,匹配表!$1:$1048576,22,0)</f>
        <v>浙江公司设备（资产）运维精益管理系统（PMS2.0）9号虚拟机</v>
      </c>
      <c r="D22178" t="s">
        <v>13</v>
      </c>
      <c r="E22178">
        <v>6.9</v>
      </c>
      <c r="F22178" t="s">
        <v>50</v>
      </c>
      <c r="G22178" t="s">
        <v>25</v>
      </c>
      <c r="I22178" s="27"/>
    </row>
    <row r="22179" hidden="1" spans="1:9">
      <c r="A22179" t="s">
        <v>1156</v>
      </c>
      <c r="B22179"/>
      <c r="C22179" t="str">
        <f>VLOOKUP(A22179,匹配表!$1:$1048576,22,0)</f>
        <v>浙江公司设备（资产）运维精益管理系统（PMS2.0）9号虚拟机</v>
      </c>
      <c r="D22179" t="s">
        <v>13</v>
      </c>
      <c r="E22179">
        <v>6.9</v>
      </c>
      <c r="F22179" t="s">
        <v>51</v>
      </c>
      <c r="G22179" t="s">
        <v>25</v>
      </c>
      <c r="I22179" s="27"/>
    </row>
    <row r="22180" hidden="1" spans="1:9">
      <c r="A22180" t="s">
        <v>1156</v>
      </c>
      <c r="B22180"/>
      <c r="C22180" t="str">
        <f>VLOOKUP(A22180,匹配表!$1:$1048576,22,0)</f>
        <v>浙江公司设备（资产）运维精益管理系统（PMS2.0）9号虚拟机</v>
      </c>
      <c r="D22180" t="s">
        <v>13</v>
      </c>
      <c r="E22180">
        <v>6.9</v>
      </c>
      <c r="F22180" t="s">
        <v>54</v>
      </c>
      <c r="G22180" t="s">
        <v>25</v>
      </c>
      <c r="I22180" s="27"/>
    </row>
    <row r="22181" hidden="1" spans="1:9">
      <c r="A22181" t="s">
        <v>1156</v>
      </c>
      <c r="B22181"/>
      <c r="C22181" t="str">
        <f>VLOOKUP(A22181,匹配表!$1:$1048576,22,0)</f>
        <v>浙江公司设备（资产）运维精益管理系统（PMS2.0）9号虚拟机</v>
      </c>
      <c r="D22181" t="s">
        <v>13</v>
      </c>
      <c r="E22181">
        <v>6.9</v>
      </c>
      <c r="F22181" t="s">
        <v>55</v>
      </c>
      <c r="G22181" t="s">
        <v>25</v>
      </c>
      <c r="I22181" s="27"/>
    </row>
    <row r="22182" hidden="1" spans="1:9">
      <c r="A22182" t="s">
        <v>1156</v>
      </c>
      <c r="B22182"/>
      <c r="C22182" t="str">
        <f>VLOOKUP(A22182,匹配表!$1:$1048576,22,0)</f>
        <v>浙江公司设备（资产）运维精益管理系统（PMS2.0）9号虚拟机</v>
      </c>
      <c r="D22182" t="s">
        <v>13</v>
      </c>
      <c r="E22182">
        <v>6.9</v>
      </c>
      <c r="F22182" t="s">
        <v>56</v>
      </c>
      <c r="G22182" t="s">
        <v>25</v>
      </c>
      <c r="I22182" s="27"/>
    </row>
    <row r="22183" hidden="1" spans="1:9">
      <c r="A22183" t="s">
        <v>1156</v>
      </c>
      <c r="B22183"/>
      <c r="C22183" t="str">
        <f>VLOOKUP(A22183,匹配表!$1:$1048576,22,0)</f>
        <v>浙江公司设备（资产）运维精益管理系统（PMS2.0）9号虚拟机</v>
      </c>
      <c r="D22183" t="s">
        <v>13</v>
      </c>
      <c r="E22183">
        <v>6.9</v>
      </c>
      <c r="F22183" t="s">
        <v>57</v>
      </c>
      <c r="G22183" t="s">
        <v>25</v>
      </c>
      <c r="I22183" s="27"/>
    </row>
    <row r="22184" hidden="1" spans="1:9">
      <c r="A22184" t="s">
        <v>1156</v>
      </c>
      <c r="B22184"/>
      <c r="C22184" t="str">
        <f>VLOOKUP(A22184,匹配表!$1:$1048576,22,0)</f>
        <v>浙江公司设备（资产）运维精益管理系统（PMS2.0）9号虚拟机</v>
      </c>
      <c r="D22184" t="s">
        <v>13</v>
      </c>
      <c r="E22184">
        <v>6.9</v>
      </c>
      <c r="F22184" t="s">
        <v>59</v>
      </c>
      <c r="G22184" t="s">
        <v>25</v>
      </c>
      <c r="I22184" s="27"/>
    </row>
    <row r="22185" hidden="1" spans="1:9">
      <c r="A22185" t="s">
        <v>1156</v>
      </c>
      <c r="B22185"/>
      <c r="C22185" t="str">
        <f>VLOOKUP(A22185,匹配表!$1:$1048576,22,0)</f>
        <v>浙江公司设备（资产）运维精益管理系统（PMS2.0）9号虚拟机</v>
      </c>
      <c r="D22185" t="s">
        <v>13</v>
      </c>
      <c r="E22185">
        <v>6.9</v>
      </c>
      <c r="F22185" t="s">
        <v>60</v>
      </c>
      <c r="G22185" t="s">
        <v>25</v>
      </c>
      <c r="I22185" s="27"/>
    </row>
    <row r="22186" hidden="1" spans="1:9">
      <c r="A22186" t="s">
        <v>1156</v>
      </c>
      <c r="B22186"/>
      <c r="C22186" t="str">
        <f>VLOOKUP(A22186,匹配表!$1:$1048576,22,0)</f>
        <v>浙江公司设备（资产）运维精益管理系统（PMS2.0）9号虚拟机</v>
      </c>
      <c r="D22186" t="s">
        <v>13</v>
      </c>
      <c r="E22186">
        <v>6.9</v>
      </c>
      <c r="F22186" t="s">
        <v>61</v>
      </c>
      <c r="G22186" t="s">
        <v>25</v>
      </c>
      <c r="I22186" s="27"/>
    </row>
    <row r="22187" hidden="1" spans="1:9">
      <c r="A22187" t="s">
        <v>1156</v>
      </c>
      <c r="B22187"/>
      <c r="C22187" t="str">
        <f>VLOOKUP(A22187,匹配表!$1:$1048576,22,0)</f>
        <v>浙江公司设备（资产）运维精益管理系统（PMS2.0）9号虚拟机</v>
      </c>
      <c r="D22187" t="s">
        <v>13</v>
      </c>
      <c r="E22187">
        <v>6.9</v>
      </c>
      <c r="F22187" t="s">
        <v>63</v>
      </c>
      <c r="G22187" t="s">
        <v>25</v>
      </c>
      <c r="I22187" s="27"/>
    </row>
    <row r="22188" hidden="1" spans="1:9">
      <c r="A22188" t="s">
        <v>1156</v>
      </c>
      <c r="B22188"/>
      <c r="C22188" t="str">
        <f>VLOOKUP(A22188,匹配表!$1:$1048576,22,0)</f>
        <v>浙江公司设备（资产）运维精益管理系统（PMS2.0）9号虚拟机</v>
      </c>
      <c r="D22188" t="s">
        <v>13</v>
      </c>
      <c r="E22188">
        <v>6.9</v>
      </c>
      <c r="F22188" t="s">
        <v>66</v>
      </c>
      <c r="G22188" t="s">
        <v>25</v>
      </c>
      <c r="I22188" s="27"/>
    </row>
    <row r="22189" hidden="1" spans="1:9">
      <c r="A22189" t="s">
        <v>1156</v>
      </c>
      <c r="B22189"/>
      <c r="C22189" t="str">
        <f>VLOOKUP(A22189,匹配表!$1:$1048576,22,0)</f>
        <v>浙江公司设备（资产）运维精益管理系统（PMS2.0）9号虚拟机</v>
      </c>
      <c r="D22189" t="s">
        <v>13</v>
      </c>
      <c r="E22189">
        <v>6.9</v>
      </c>
      <c r="F22189" t="s">
        <v>69</v>
      </c>
      <c r="G22189" t="s">
        <v>25</v>
      </c>
      <c r="I22189" s="27"/>
    </row>
    <row r="22190" hidden="1" spans="1:9">
      <c r="A22190" t="s">
        <v>1156</v>
      </c>
      <c r="B22190"/>
      <c r="C22190" t="str">
        <f>VLOOKUP(A22190,匹配表!$1:$1048576,22,0)</f>
        <v>浙江公司设备（资产）运维精益管理系统（PMS2.0）9号虚拟机</v>
      </c>
      <c r="D22190" t="s">
        <v>13</v>
      </c>
      <c r="E22190">
        <v>6.9</v>
      </c>
      <c r="F22190" t="s">
        <v>121</v>
      </c>
      <c r="G22190" t="s">
        <v>25</v>
      </c>
      <c r="I22190" s="27"/>
    </row>
    <row r="22191" hidden="1" spans="1:9">
      <c r="A22191" t="s">
        <v>1156</v>
      </c>
      <c r="B22191"/>
      <c r="C22191" t="str">
        <f>VLOOKUP(A22191,匹配表!$1:$1048576,22,0)</f>
        <v>浙江公司设备（资产）运维精益管理系统（PMS2.0）9号虚拟机</v>
      </c>
      <c r="D22191" t="s">
        <v>13</v>
      </c>
      <c r="E22191">
        <v>6.9</v>
      </c>
      <c r="F22191" t="s">
        <v>122</v>
      </c>
      <c r="G22191" t="s">
        <v>25</v>
      </c>
      <c r="I22191" s="27"/>
    </row>
    <row r="22192" hidden="1" spans="1:9">
      <c r="A22192" t="s">
        <v>1156</v>
      </c>
      <c r="B22192"/>
      <c r="C22192" t="str">
        <f>VLOOKUP(A22192,匹配表!$1:$1048576,22,0)</f>
        <v>浙江公司设备（资产）运维精益管理系统（PMS2.0）9号虚拟机</v>
      </c>
      <c r="D22192" t="s">
        <v>13</v>
      </c>
      <c r="E22192">
        <v>6.9</v>
      </c>
      <c r="F22192" t="s">
        <v>71</v>
      </c>
      <c r="G22192" t="s">
        <v>25</v>
      </c>
      <c r="I22192" s="27"/>
    </row>
    <row r="22193" spans="1:12">
      <c r="A22193" s="16" t="s">
        <v>1157</v>
      </c>
      <c r="B22193" s="17" t="str">
        <f>VLOOKUP(A22193,匹配表!$1:$1048576,24,0)</f>
        <v>季超</v>
      </c>
      <c r="C22193" s="16" t="str">
        <f>VLOOKUP(A22193,匹配表!$1:$1048576,22,0)</f>
        <v>浙江公司设备（资产）运维精益管理系统（PMS2.0）10号虚拟机</v>
      </c>
      <c r="D22193" s="16" t="s">
        <v>13</v>
      </c>
      <c r="E22193" s="16">
        <v>6.9</v>
      </c>
      <c r="F22193" s="16" t="s">
        <v>260</v>
      </c>
      <c r="G22193" s="16" t="s">
        <v>16</v>
      </c>
      <c r="H22193" s="19" t="s">
        <v>218</v>
      </c>
      <c r="I22193" s="27" t="s">
        <v>219</v>
      </c>
      <c r="J22193" s="48" t="s">
        <v>21</v>
      </c>
      <c r="K22193" s="19"/>
      <c r="L22193" s="16"/>
    </row>
    <row r="22194" spans="1:12">
      <c r="A22194" s="16" t="s">
        <v>1157</v>
      </c>
      <c r="B22194" s="17" t="str">
        <f>VLOOKUP(A22194,匹配表!$1:$1048576,24,0)</f>
        <v>季超</v>
      </c>
      <c r="C22194" s="16" t="str">
        <f>VLOOKUP(A22194,匹配表!$1:$1048576,22,0)</f>
        <v>浙江公司设备（资产）运维精益管理系统（PMS2.0）10号虚拟机</v>
      </c>
      <c r="D22194" s="16" t="s">
        <v>13</v>
      </c>
      <c r="E22194" s="16">
        <v>6.9</v>
      </c>
      <c r="F22194" s="16" t="s">
        <v>18</v>
      </c>
      <c r="G22194" s="16" t="s">
        <v>16</v>
      </c>
      <c r="H22194" s="16" t="s">
        <v>19</v>
      </c>
      <c r="I22194" s="27" t="s">
        <v>76</v>
      </c>
      <c r="J22194" s="46" t="s">
        <v>21</v>
      </c>
      <c r="K22194" s="16"/>
      <c r="L22194" s="16"/>
    </row>
    <row r="22195" spans="1:12">
      <c r="A22195" s="16" t="s">
        <v>1157</v>
      </c>
      <c r="B22195" s="17" t="str">
        <f>VLOOKUP(A22195,匹配表!$1:$1048576,24,0)</f>
        <v>季超</v>
      </c>
      <c r="C22195" s="16" t="str">
        <f>VLOOKUP(A22195,匹配表!$1:$1048576,22,0)</f>
        <v>浙江公司设备（资产）运维精益管理系统（PMS2.0）10号虚拟机</v>
      </c>
      <c r="D22195" s="16" t="s">
        <v>13</v>
      </c>
      <c r="E22195" s="16">
        <v>6.9</v>
      </c>
      <c r="F22195" s="16" t="s">
        <v>137</v>
      </c>
      <c r="G22195" s="16" t="s">
        <v>16</v>
      </c>
      <c r="H22195" s="19" t="s">
        <v>218</v>
      </c>
      <c r="I22195" s="27" t="s">
        <v>219</v>
      </c>
      <c r="J22195" s="48" t="s">
        <v>21</v>
      </c>
      <c r="K22195" s="19"/>
      <c r="L22195" s="16"/>
    </row>
    <row r="22196" hidden="1" spans="1:9">
      <c r="A22196" t="s">
        <v>1157</v>
      </c>
      <c r="B22196"/>
      <c r="C22196" t="str">
        <f>VLOOKUP(A22196,匹配表!$1:$1048576,22,0)</f>
        <v>浙江公司设备（资产）运维精益管理系统（PMS2.0）10号虚拟机</v>
      </c>
      <c r="D22196" t="s">
        <v>13</v>
      </c>
      <c r="E22196">
        <v>6.9</v>
      </c>
      <c r="F22196" t="s">
        <v>24</v>
      </c>
      <c r="G22196" t="s">
        <v>25</v>
      </c>
      <c r="I22196" s="27"/>
    </row>
    <row r="22197" hidden="1" spans="1:9">
      <c r="A22197" t="s">
        <v>1157</v>
      </c>
      <c r="B22197"/>
      <c r="C22197" t="str">
        <f>VLOOKUP(A22197,匹配表!$1:$1048576,22,0)</f>
        <v>浙江公司设备（资产）运维精益管理系统（PMS2.0）10号虚拟机</v>
      </c>
      <c r="D22197" t="s">
        <v>13</v>
      </c>
      <c r="E22197">
        <v>6.9</v>
      </c>
      <c r="F22197" t="s">
        <v>26</v>
      </c>
      <c r="G22197" t="s">
        <v>25</v>
      </c>
      <c r="I22197" s="27"/>
    </row>
    <row r="22198" hidden="1" spans="1:9">
      <c r="A22198" t="s">
        <v>1157</v>
      </c>
      <c r="B22198"/>
      <c r="C22198" t="str">
        <f>VLOOKUP(A22198,匹配表!$1:$1048576,22,0)</f>
        <v>浙江公司设备（资产）运维精益管理系统（PMS2.0）10号虚拟机</v>
      </c>
      <c r="D22198" t="s">
        <v>13</v>
      </c>
      <c r="E22198">
        <v>6.9</v>
      </c>
      <c r="F22198" t="s">
        <v>98</v>
      </c>
      <c r="G22198" t="s">
        <v>25</v>
      </c>
      <c r="I22198" s="27"/>
    </row>
    <row r="22199" hidden="1" spans="1:9">
      <c r="A22199" t="s">
        <v>1157</v>
      </c>
      <c r="B22199"/>
      <c r="C22199" t="str">
        <f>VLOOKUP(A22199,匹配表!$1:$1048576,22,0)</f>
        <v>浙江公司设备（资产）运维精益管理系统（PMS2.0）10号虚拟机</v>
      </c>
      <c r="D22199" t="s">
        <v>13</v>
      </c>
      <c r="E22199">
        <v>6.9</v>
      </c>
      <c r="F22199" t="s">
        <v>29</v>
      </c>
      <c r="G22199" t="s">
        <v>25</v>
      </c>
      <c r="I22199" s="27"/>
    </row>
    <row r="22200" hidden="1" spans="1:9">
      <c r="A22200" t="s">
        <v>1157</v>
      </c>
      <c r="B22200"/>
      <c r="C22200" t="str">
        <f>VLOOKUP(A22200,匹配表!$1:$1048576,22,0)</f>
        <v>浙江公司设备（资产）运维精益管理系统（PMS2.0）10号虚拟机</v>
      </c>
      <c r="D22200" t="s">
        <v>13</v>
      </c>
      <c r="E22200">
        <v>6.9</v>
      </c>
      <c r="F22200" t="s">
        <v>30</v>
      </c>
      <c r="G22200" t="s">
        <v>25</v>
      </c>
      <c r="I22200" s="27"/>
    </row>
    <row r="22201" hidden="1" spans="1:9">
      <c r="A22201" t="s">
        <v>1157</v>
      </c>
      <c r="B22201"/>
      <c r="C22201" t="str">
        <f>VLOOKUP(A22201,匹配表!$1:$1048576,22,0)</f>
        <v>浙江公司设备（资产）运维精益管理系统（PMS2.0）10号虚拟机</v>
      </c>
      <c r="D22201" t="s">
        <v>13</v>
      </c>
      <c r="E22201">
        <v>6.9</v>
      </c>
      <c r="F22201" t="s">
        <v>33</v>
      </c>
      <c r="G22201" t="s">
        <v>25</v>
      </c>
      <c r="I22201" s="27"/>
    </row>
    <row r="22202" hidden="1" spans="1:9">
      <c r="A22202" t="s">
        <v>1157</v>
      </c>
      <c r="B22202"/>
      <c r="C22202" t="str">
        <f>VLOOKUP(A22202,匹配表!$1:$1048576,22,0)</f>
        <v>浙江公司设备（资产）运维精益管理系统（PMS2.0）10号虚拟机</v>
      </c>
      <c r="D22202" t="s">
        <v>13</v>
      </c>
      <c r="E22202">
        <v>6.9</v>
      </c>
      <c r="F22202" t="s">
        <v>34</v>
      </c>
      <c r="G22202" t="s">
        <v>25</v>
      </c>
      <c r="I22202" s="27"/>
    </row>
    <row r="22203" hidden="1" spans="1:9">
      <c r="A22203" t="s">
        <v>1157</v>
      </c>
      <c r="B22203"/>
      <c r="C22203" t="str">
        <f>VLOOKUP(A22203,匹配表!$1:$1048576,22,0)</f>
        <v>浙江公司设备（资产）运维精益管理系统（PMS2.0）10号虚拟机</v>
      </c>
      <c r="D22203" t="s">
        <v>13</v>
      </c>
      <c r="E22203">
        <v>6.9</v>
      </c>
      <c r="F22203" t="s">
        <v>35</v>
      </c>
      <c r="G22203" t="s">
        <v>25</v>
      </c>
      <c r="I22203" s="27"/>
    </row>
    <row r="22204" hidden="1" spans="1:9">
      <c r="A22204" t="s">
        <v>1157</v>
      </c>
      <c r="B22204"/>
      <c r="C22204" t="str">
        <f>VLOOKUP(A22204,匹配表!$1:$1048576,22,0)</f>
        <v>浙江公司设备（资产）运维精益管理系统（PMS2.0）10号虚拟机</v>
      </c>
      <c r="D22204" t="s">
        <v>13</v>
      </c>
      <c r="E22204">
        <v>6.9</v>
      </c>
      <c r="F22204" t="s">
        <v>36</v>
      </c>
      <c r="G22204" t="s">
        <v>25</v>
      </c>
      <c r="I22204" s="27"/>
    </row>
    <row r="22205" hidden="1" spans="1:9">
      <c r="A22205" t="s">
        <v>1157</v>
      </c>
      <c r="B22205"/>
      <c r="C22205" t="str">
        <f>VLOOKUP(A22205,匹配表!$1:$1048576,22,0)</f>
        <v>浙江公司设备（资产）运维精益管理系统（PMS2.0）10号虚拟机</v>
      </c>
      <c r="D22205" t="s">
        <v>13</v>
      </c>
      <c r="E22205">
        <v>6.9</v>
      </c>
      <c r="F22205" t="s">
        <v>37</v>
      </c>
      <c r="G22205" t="s">
        <v>25</v>
      </c>
      <c r="I22205" s="27"/>
    </row>
    <row r="22206" hidden="1" spans="1:9">
      <c r="A22206" t="s">
        <v>1157</v>
      </c>
      <c r="B22206"/>
      <c r="C22206" t="str">
        <f>VLOOKUP(A22206,匹配表!$1:$1048576,22,0)</f>
        <v>浙江公司设备（资产）运维精益管理系统（PMS2.0）10号虚拟机</v>
      </c>
      <c r="D22206" t="s">
        <v>13</v>
      </c>
      <c r="E22206">
        <v>6.9</v>
      </c>
      <c r="F22206" t="s">
        <v>101</v>
      </c>
      <c r="G22206" t="s">
        <v>25</v>
      </c>
      <c r="I22206" s="27"/>
    </row>
    <row r="22207" hidden="1" spans="1:9">
      <c r="A22207" t="s">
        <v>1157</v>
      </c>
      <c r="B22207"/>
      <c r="C22207" t="str">
        <f>VLOOKUP(A22207,匹配表!$1:$1048576,22,0)</f>
        <v>浙江公司设备（资产）运维精益管理系统（PMS2.0）10号虚拟机</v>
      </c>
      <c r="D22207" t="s">
        <v>13</v>
      </c>
      <c r="E22207">
        <v>6.9</v>
      </c>
      <c r="F22207" t="s">
        <v>102</v>
      </c>
      <c r="G22207" t="s">
        <v>25</v>
      </c>
      <c r="I22207" s="27"/>
    </row>
    <row r="22208" hidden="1" spans="1:9">
      <c r="A22208" t="s">
        <v>1157</v>
      </c>
      <c r="B22208"/>
      <c r="C22208" t="str">
        <f>VLOOKUP(A22208,匹配表!$1:$1048576,22,0)</f>
        <v>浙江公司设备（资产）运维精益管理系统（PMS2.0）10号虚拟机</v>
      </c>
      <c r="D22208" t="s">
        <v>13</v>
      </c>
      <c r="E22208">
        <v>6.9</v>
      </c>
      <c r="F22208" t="s">
        <v>40</v>
      </c>
      <c r="G22208" t="s">
        <v>25</v>
      </c>
      <c r="I22208" s="27"/>
    </row>
    <row r="22209" hidden="1" spans="1:9">
      <c r="A22209" t="s">
        <v>1157</v>
      </c>
      <c r="B22209"/>
      <c r="C22209" t="str">
        <f>VLOOKUP(A22209,匹配表!$1:$1048576,22,0)</f>
        <v>浙江公司设备（资产）运维精益管理系统（PMS2.0）10号虚拟机</v>
      </c>
      <c r="D22209" t="s">
        <v>13</v>
      </c>
      <c r="E22209">
        <v>6.9</v>
      </c>
      <c r="F22209" t="s">
        <v>42</v>
      </c>
      <c r="G22209" t="s">
        <v>25</v>
      </c>
      <c r="I22209" s="27"/>
    </row>
    <row r="22210" hidden="1" spans="1:9">
      <c r="A22210" t="s">
        <v>1157</v>
      </c>
      <c r="B22210"/>
      <c r="C22210" t="str">
        <f>VLOOKUP(A22210,匹配表!$1:$1048576,22,0)</f>
        <v>浙江公司设备（资产）运维精益管理系统（PMS2.0）10号虚拟机</v>
      </c>
      <c r="D22210" t="s">
        <v>13</v>
      </c>
      <c r="E22210">
        <v>6.9</v>
      </c>
      <c r="F22210" t="s">
        <v>43</v>
      </c>
      <c r="G22210" t="s">
        <v>25</v>
      </c>
      <c r="I22210" s="27"/>
    </row>
    <row r="22211" hidden="1" spans="1:9">
      <c r="A22211" t="s">
        <v>1157</v>
      </c>
      <c r="B22211"/>
      <c r="C22211" t="str">
        <f>VLOOKUP(A22211,匹配表!$1:$1048576,22,0)</f>
        <v>浙江公司设备（资产）运维精益管理系统（PMS2.0）10号虚拟机</v>
      </c>
      <c r="D22211" t="s">
        <v>13</v>
      </c>
      <c r="E22211">
        <v>6.9</v>
      </c>
      <c r="F22211" t="s">
        <v>45</v>
      </c>
      <c r="G22211" t="s">
        <v>25</v>
      </c>
      <c r="I22211" s="27"/>
    </row>
    <row r="22212" hidden="1" spans="1:9">
      <c r="A22212" t="s">
        <v>1157</v>
      </c>
      <c r="B22212"/>
      <c r="C22212" t="str">
        <f>VLOOKUP(A22212,匹配表!$1:$1048576,22,0)</f>
        <v>浙江公司设备（资产）运维精益管理系统（PMS2.0）10号虚拟机</v>
      </c>
      <c r="D22212" t="s">
        <v>13</v>
      </c>
      <c r="E22212">
        <v>6.9</v>
      </c>
      <c r="F22212" t="s">
        <v>46</v>
      </c>
      <c r="G22212" t="s">
        <v>25</v>
      </c>
      <c r="I22212" s="27"/>
    </row>
    <row r="22213" hidden="1" spans="1:9">
      <c r="A22213" t="s">
        <v>1157</v>
      </c>
      <c r="B22213"/>
      <c r="C22213" t="str">
        <f>VLOOKUP(A22213,匹配表!$1:$1048576,22,0)</f>
        <v>浙江公司设备（资产）运维精益管理系统（PMS2.0）10号虚拟机</v>
      </c>
      <c r="D22213" t="s">
        <v>13</v>
      </c>
      <c r="E22213">
        <v>6.9</v>
      </c>
      <c r="F22213" t="s">
        <v>47</v>
      </c>
      <c r="G22213" t="s">
        <v>25</v>
      </c>
      <c r="I22213" s="27"/>
    </row>
    <row r="22214" hidden="1" spans="1:9">
      <c r="A22214" t="s">
        <v>1157</v>
      </c>
      <c r="B22214"/>
      <c r="C22214" t="str">
        <f>VLOOKUP(A22214,匹配表!$1:$1048576,22,0)</f>
        <v>浙江公司设备（资产）运维精益管理系统（PMS2.0）10号虚拟机</v>
      </c>
      <c r="D22214" t="s">
        <v>13</v>
      </c>
      <c r="E22214">
        <v>6.9</v>
      </c>
      <c r="F22214" t="s">
        <v>48</v>
      </c>
      <c r="G22214" t="s">
        <v>25</v>
      </c>
      <c r="I22214" s="27"/>
    </row>
    <row r="22215" hidden="1" spans="1:9">
      <c r="A22215" t="s">
        <v>1157</v>
      </c>
      <c r="B22215"/>
      <c r="C22215" t="str">
        <f>VLOOKUP(A22215,匹配表!$1:$1048576,22,0)</f>
        <v>浙江公司设备（资产）运维精益管理系统（PMS2.0）10号虚拟机</v>
      </c>
      <c r="D22215" t="s">
        <v>13</v>
      </c>
      <c r="E22215">
        <v>6.9</v>
      </c>
      <c r="F22215" t="s">
        <v>50</v>
      </c>
      <c r="G22215" t="s">
        <v>25</v>
      </c>
      <c r="I22215" s="27"/>
    </row>
    <row r="22216" hidden="1" spans="1:9">
      <c r="A22216" t="s">
        <v>1157</v>
      </c>
      <c r="B22216"/>
      <c r="C22216" t="str">
        <f>VLOOKUP(A22216,匹配表!$1:$1048576,22,0)</f>
        <v>浙江公司设备（资产）运维精益管理系统（PMS2.0）10号虚拟机</v>
      </c>
      <c r="D22216" t="s">
        <v>13</v>
      </c>
      <c r="E22216">
        <v>6.9</v>
      </c>
      <c r="F22216" t="s">
        <v>51</v>
      </c>
      <c r="G22216" t="s">
        <v>25</v>
      </c>
      <c r="I22216" s="27"/>
    </row>
    <row r="22217" hidden="1" spans="1:9">
      <c r="A22217" t="s">
        <v>1157</v>
      </c>
      <c r="B22217"/>
      <c r="C22217" t="str">
        <f>VLOOKUP(A22217,匹配表!$1:$1048576,22,0)</f>
        <v>浙江公司设备（资产）运维精益管理系统（PMS2.0）10号虚拟机</v>
      </c>
      <c r="D22217" t="s">
        <v>13</v>
      </c>
      <c r="E22217">
        <v>6.9</v>
      </c>
      <c r="F22217" t="s">
        <v>54</v>
      </c>
      <c r="G22217" t="s">
        <v>25</v>
      </c>
      <c r="I22217" s="27"/>
    </row>
    <row r="22218" hidden="1" spans="1:9">
      <c r="A22218" t="s">
        <v>1157</v>
      </c>
      <c r="B22218"/>
      <c r="C22218" t="str">
        <f>VLOOKUP(A22218,匹配表!$1:$1048576,22,0)</f>
        <v>浙江公司设备（资产）运维精益管理系统（PMS2.0）10号虚拟机</v>
      </c>
      <c r="D22218" t="s">
        <v>13</v>
      </c>
      <c r="E22218">
        <v>6.9</v>
      </c>
      <c r="F22218" t="s">
        <v>55</v>
      </c>
      <c r="G22218" t="s">
        <v>25</v>
      </c>
      <c r="I22218" s="27"/>
    </row>
    <row r="22219" hidden="1" spans="1:9">
      <c r="A22219" t="s">
        <v>1157</v>
      </c>
      <c r="B22219"/>
      <c r="C22219" t="str">
        <f>VLOOKUP(A22219,匹配表!$1:$1048576,22,0)</f>
        <v>浙江公司设备（资产）运维精益管理系统（PMS2.0）10号虚拟机</v>
      </c>
      <c r="D22219" t="s">
        <v>13</v>
      </c>
      <c r="E22219">
        <v>6.9</v>
      </c>
      <c r="F22219" t="s">
        <v>56</v>
      </c>
      <c r="G22219" t="s">
        <v>25</v>
      </c>
      <c r="I22219" s="27"/>
    </row>
    <row r="22220" hidden="1" spans="1:9">
      <c r="A22220" t="s">
        <v>1157</v>
      </c>
      <c r="B22220"/>
      <c r="C22220" t="str">
        <f>VLOOKUP(A22220,匹配表!$1:$1048576,22,0)</f>
        <v>浙江公司设备（资产）运维精益管理系统（PMS2.0）10号虚拟机</v>
      </c>
      <c r="D22220" t="s">
        <v>13</v>
      </c>
      <c r="E22220">
        <v>6.9</v>
      </c>
      <c r="F22220" t="s">
        <v>57</v>
      </c>
      <c r="G22220" t="s">
        <v>25</v>
      </c>
      <c r="I22220" s="27"/>
    </row>
    <row r="22221" hidden="1" spans="1:9">
      <c r="A22221" t="s">
        <v>1157</v>
      </c>
      <c r="B22221"/>
      <c r="C22221" t="str">
        <f>VLOOKUP(A22221,匹配表!$1:$1048576,22,0)</f>
        <v>浙江公司设备（资产）运维精益管理系统（PMS2.0）10号虚拟机</v>
      </c>
      <c r="D22221" t="s">
        <v>13</v>
      </c>
      <c r="E22221">
        <v>6.9</v>
      </c>
      <c r="F22221" t="s">
        <v>59</v>
      </c>
      <c r="G22221" t="s">
        <v>25</v>
      </c>
      <c r="I22221" s="27"/>
    </row>
    <row r="22222" hidden="1" spans="1:9">
      <c r="A22222" t="s">
        <v>1157</v>
      </c>
      <c r="B22222"/>
      <c r="C22222" t="str">
        <f>VLOOKUP(A22222,匹配表!$1:$1048576,22,0)</f>
        <v>浙江公司设备（资产）运维精益管理系统（PMS2.0）10号虚拟机</v>
      </c>
      <c r="D22222" t="s">
        <v>13</v>
      </c>
      <c r="E22222">
        <v>6.9</v>
      </c>
      <c r="F22222" t="s">
        <v>60</v>
      </c>
      <c r="G22222" t="s">
        <v>25</v>
      </c>
      <c r="I22222" s="27"/>
    </row>
    <row r="22223" hidden="1" spans="1:9">
      <c r="A22223" t="s">
        <v>1157</v>
      </c>
      <c r="B22223"/>
      <c r="C22223" t="str">
        <f>VLOOKUP(A22223,匹配表!$1:$1048576,22,0)</f>
        <v>浙江公司设备（资产）运维精益管理系统（PMS2.0）10号虚拟机</v>
      </c>
      <c r="D22223" t="s">
        <v>13</v>
      </c>
      <c r="E22223">
        <v>6.9</v>
      </c>
      <c r="F22223" t="s">
        <v>61</v>
      </c>
      <c r="G22223" t="s">
        <v>25</v>
      </c>
      <c r="I22223" s="27"/>
    </row>
    <row r="22224" hidden="1" spans="1:9">
      <c r="A22224" t="s">
        <v>1157</v>
      </c>
      <c r="B22224"/>
      <c r="C22224" t="str">
        <f>VLOOKUP(A22224,匹配表!$1:$1048576,22,0)</f>
        <v>浙江公司设备（资产）运维精益管理系统（PMS2.0）10号虚拟机</v>
      </c>
      <c r="D22224" t="s">
        <v>13</v>
      </c>
      <c r="E22224">
        <v>6.9</v>
      </c>
      <c r="F22224" t="s">
        <v>63</v>
      </c>
      <c r="G22224" t="s">
        <v>25</v>
      </c>
      <c r="I22224" s="27"/>
    </row>
    <row r="22225" hidden="1" spans="1:9">
      <c r="A22225" t="s">
        <v>1157</v>
      </c>
      <c r="B22225"/>
      <c r="C22225" t="str">
        <f>VLOOKUP(A22225,匹配表!$1:$1048576,22,0)</f>
        <v>浙江公司设备（资产）运维精益管理系统（PMS2.0）10号虚拟机</v>
      </c>
      <c r="D22225" t="s">
        <v>13</v>
      </c>
      <c r="E22225">
        <v>6.9</v>
      </c>
      <c r="F22225" t="s">
        <v>66</v>
      </c>
      <c r="G22225" t="s">
        <v>25</v>
      </c>
      <c r="I22225" s="27"/>
    </row>
    <row r="22226" hidden="1" spans="1:9">
      <c r="A22226" t="s">
        <v>1157</v>
      </c>
      <c r="B22226"/>
      <c r="C22226" t="str">
        <f>VLOOKUP(A22226,匹配表!$1:$1048576,22,0)</f>
        <v>浙江公司设备（资产）运维精益管理系统（PMS2.0）10号虚拟机</v>
      </c>
      <c r="D22226" t="s">
        <v>13</v>
      </c>
      <c r="E22226">
        <v>6.9</v>
      </c>
      <c r="F22226" t="s">
        <v>69</v>
      </c>
      <c r="G22226" t="s">
        <v>25</v>
      </c>
      <c r="I22226" s="27"/>
    </row>
    <row r="22227" hidden="1" spans="1:9">
      <c r="A22227" t="s">
        <v>1157</v>
      </c>
      <c r="B22227"/>
      <c r="C22227" t="str">
        <f>VLOOKUP(A22227,匹配表!$1:$1048576,22,0)</f>
        <v>浙江公司设备（资产）运维精益管理系统（PMS2.0）10号虚拟机</v>
      </c>
      <c r="D22227" t="s">
        <v>13</v>
      </c>
      <c r="E22227">
        <v>6.9</v>
      </c>
      <c r="F22227" t="s">
        <v>121</v>
      </c>
      <c r="G22227" t="s">
        <v>25</v>
      </c>
      <c r="I22227" s="27"/>
    </row>
    <row r="22228" hidden="1" spans="1:9">
      <c r="A22228" t="s">
        <v>1157</v>
      </c>
      <c r="B22228"/>
      <c r="C22228" t="str">
        <f>VLOOKUP(A22228,匹配表!$1:$1048576,22,0)</f>
        <v>浙江公司设备（资产）运维精益管理系统（PMS2.0）10号虚拟机</v>
      </c>
      <c r="D22228" t="s">
        <v>13</v>
      </c>
      <c r="E22228">
        <v>6.9</v>
      </c>
      <c r="F22228" t="s">
        <v>122</v>
      </c>
      <c r="G22228" t="s">
        <v>25</v>
      </c>
      <c r="I22228" s="27"/>
    </row>
    <row r="22229" hidden="1" spans="1:9">
      <c r="A22229" t="s">
        <v>1157</v>
      </c>
      <c r="B22229"/>
      <c r="C22229" t="str">
        <f>VLOOKUP(A22229,匹配表!$1:$1048576,22,0)</f>
        <v>浙江公司设备（资产）运维精益管理系统（PMS2.0）10号虚拟机</v>
      </c>
      <c r="D22229" t="s">
        <v>13</v>
      </c>
      <c r="E22229">
        <v>6.9</v>
      </c>
      <c r="F22229" t="s">
        <v>70</v>
      </c>
      <c r="G22229" t="s">
        <v>25</v>
      </c>
      <c r="I22229" s="27"/>
    </row>
    <row r="22230" hidden="1" spans="1:9">
      <c r="A22230" t="s">
        <v>1157</v>
      </c>
      <c r="B22230"/>
      <c r="C22230" t="str">
        <f>VLOOKUP(A22230,匹配表!$1:$1048576,22,0)</f>
        <v>浙江公司设备（资产）运维精益管理系统（PMS2.0）10号虚拟机</v>
      </c>
      <c r="D22230" t="s">
        <v>13</v>
      </c>
      <c r="E22230">
        <v>6.9</v>
      </c>
      <c r="F22230" t="s">
        <v>71</v>
      </c>
      <c r="G22230" t="s">
        <v>25</v>
      </c>
      <c r="I22230" s="27"/>
    </row>
    <row r="22231" spans="1:12">
      <c r="A22231" s="16" t="s">
        <v>1158</v>
      </c>
      <c r="B22231" s="17" t="str">
        <f>VLOOKUP(A22231,匹配表!$1:$1048576,24,0)</f>
        <v>季超</v>
      </c>
      <c r="C22231" s="16" t="str">
        <f>VLOOKUP(A22231,匹配表!$1:$1048576,22,0)</f>
        <v>浙江公司设备（资产）运维精益管理系统（PMS2.0）11号虚拟机</v>
      </c>
      <c r="D22231" s="16" t="s">
        <v>13</v>
      </c>
      <c r="E22231" s="16">
        <v>6.9</v>
      </c>
      <c r="F22231" s="16" t="s">
        <v>260</v>
      </c>
      <c r="G22231" s="16" t="s">
        <v>16</v>
      </c>
      <c r="H22231" s="19" t="s">
        <v>218</v>
      </c>
      <c r="I22231" s="27" t="s">
        <v>219</v>
      </c>
      <c r="J22231" s="48" t="s">
        <v>21</v>
      </c>
      <c r="K22231" s="19"/>
      <c r="L22231" s="16"/>
    </row>
    <row r="22232" spans="1:12">
      <c r="A22232" s="16" t="s">
        <v>1158</v>
      </c>
      <c r="B22232" s="17" t="str">
        <f>VLOOKUP(A22232,匹配表!$1:$1048576,24,0)</f>
        <v>季超</v>
      </c>
      <c r="C22232" s="16" t="str">
        <f>VLOOKUP(A22232,匹配表!$1:$1048576,22,0)</f>
        <v>浙江公司设备（资产）运维精益管理系统（PMS2.0）11号虚拟机</v>
      </c>
      <c r="D22232" s="16" t="s">
        <v>13</v>
      </c>
      <c r="E22232" s="16">
        <v>6.9</v>
      </c>
      <c r="F22232" s="16" t="s">
        <v>18</v>
      </c>
      <c r="G22232" s="16" t="s">
        <v>16</v>
      </c>
      <c r="H22232" s="16" t="s">
        <v>19</v>
      </c>
      <c r="I22232" s="27" t="s">
        <v>76</v>
      </c>
      <c r="J22232" s="46" t="s">
        <v>21</v>
      </c>
      <c r="K22232" s="16"/>
      <c r="L22232" s="16"/>
    </row>
    <row r="22233" spans="1:12">
      <c r="A22233" s="16" t="s">
        <v>1158</v>
      </c>
      <c r="B22233" s="17" t="str">
        <f>VLOOKUP(A22233,匹配表!$1:$1048576,24,0)</f>
        <v>季超</v>
      </c>
      <c r="C22233" s="16" t="str">
        <f>VLOOKUP(A22233,匹配表!$1:$1048576,22,0)</f>
        <v>浙江公司设备（资产）运维精益管理系统（PMS2.0）11号虚拟机</v>
      </c>
      <c r="D22233" s="16" t="s">
        <v>13</v>
      </c>
      <c r="E22233" s="16">
        <v>6.9</v>
      </c>
      <c r="F22233" s="16" t="s">
        <v>137</v>
      </c>
      <c r="G22233" s="16" t="s">
        <v>16</v>
      </c>
      <c r="H22233" s="19" t="s">
        <v>218</v>
      </c>
      <c r="I22233" s="27" t="s">
        <v>219</v>
      </c>
      <c r="J22233" s="48" t="s">
        <v>21</v>
      </c>
      <c r="K22233" s="19"/>
      <c r="L22233" s="16"/>
    </row>
    <row r="22234" hidden="1" spans="1:9">
      <c r="A22234" t="s">
        <v>1158</v>
      </c>
      <c r="B22234"/>
      <c r="C22234" t="str">
        <f>VLOOKUP(A22234,匹配表!$1:$1048576,22,0)</f>
        <v>浙江公司设备（资产）运维精益管理系统（PMS2.0）11号虚拟机</v>
      </c>
      <c r="D22234" t="s">
        <v>13</v>
      </c>
      <c r="E22234">
        <v>6.9</v>
      </c>
      <c r="F22234" t="s">
        <v>24</v>
      </c>
      <c r="G22234" t="s">
        <v>25</v>
      </c>
      <c r="I22234" s="27"/>
    </row>
    <row r="22235" hidden="1" spans="1:9">
      <c r="A22235" t="s">
        <v>1158</v>
      </c>
      <c r="B22235"/>
      <c r="C22235" t="str">
        <f>VLOOKUP(A22235,匹配表!$1:$1048576,22,0)</f>
        <v>浙江公司设备（资产）运维精益管理系统（PMS2.0）11号虚拟机</v>
      </c>
      <c r="D22235" t="s">
        <v>13</v>
      </c>
      <c r="E22235">
        <v>6.9</v>
      </c>
      <c r="F22235" t="s">
        <v>26</v>
      </c>
      <c r="G22235" t="s">
        <v>25</v>
      </c>
      <c r="I22235" s="27"/>
    </row>
    <row r="22236" hidden="1" spans="1:9">
      <c r="A22236" t="s">
        <v>1158</v>
      </c>
      <c r="B22236"/>
      <c r="C22236" t="str">
        <f>VLOOKUP(A22236,匹配表!$1:$1048576,22,0)</f>
        <v>浙江公司设备（资产）运维精益管理系统（PMS2.0）11号虚拟机</v>
      </c>
      <c r="D22236" t="s">
        <v>13</v>
      </c>
      <c r="E22236">
        <v>6.9</v>
      </c>
      <c r="F22236" t="s">
        <v>98</v>
      </c>
      <c r="G22236" t="s">
        <v>25</v>
      </c>
      <c r="I22236" s="27"/>
    </row>
    <row r="22237" hidden="1" spans="1:9">
      <c r="A22237" t="s">
        <v>1158</v>
      </c>
      <c r="B22237"/>
      <c r="C22237" t="str">
        <f>VLOOKUP(A22237,匹配表!$1:$1048576,22,0)</f>
        <v>浙江公司设备（资产）运维精益管理系统（PMS2.0）11号虚拟机</v>
      </c>
      <c r="D22237" t="s">
        <v>13</v>
      </c>
      <c r="E22237">
        <v>6.9</v>
      </c>
      <c r="F22237" t="s">
        <v>29</v>
      </c>
      <c r="G22237" t="s">
        <v>25</v>
      </c>
      <c r="I22237" s="27"/>
    </row>
    <row r="22238" hidden="1" spans="1:9">
      <c r="A22238" t="s">
        <v>1158</v>
      </c>
      <c r="B22238"/>
      <c r="C22238" t="str">
        <f>VLOOKUP(A22238,匹配表!$1:$1048576,22,0)</f>
        <v>浙江公司设备（资产）运维精益管理系统（PMS2.0）11号虚拟机</v>
      </c>
      <c r="D22238" t="s">
        <v>13</v>
      </c>
      <c r="E22238">
        <v>6.9</v>
      </c>
      <c r="F22238" t="s">
        <v>30</v>
      </c>
      <c r="G22238" t="s">
        <v>25</v>
      </c>
      <c r="I22238" s="27"/>
    </row>
    <row r="22239" hidden="1" spans="1:9">
      <c r="A22239" t="s">
        <v>1158</v>
      </c>
      <c r="B22239"/>
      <c r="C22239" t="str">
        <f>VLOOKUP(A22239,匹配表!$1:$1048576,22,0)</f>
        <v>浙江公司设备（资产）运维精益管理系统（PMS2.0）11号虚拟机</v>
      </c>
      <c r="D22239" t="s">
        <v>13</v>
      </c>
      <c r="E22239">
        <v>6.9</v>
      </c>
      <c r="F22239" t="s">
        <v>33</v>
      </c>
      <c r="G22239" t="s">
        <v>25</v>
      </c>
      <c r="I22239" s="27"/>
    </row>
    <row r="22240" hidden="1" spans="1:9">
      <c r="A22240" t="s">
        <v>1158</v>
      </c>
      <c r="B22240"/>
      <c r="C22240" t="str">
        <f>VLOOKUP(A22240,匹配表!$1:$1048576,22,0)</f>
        <v>浙江公司设备（资产）运维精益管理系统（PMS2.0）11号虚拟机</v>
      </c>
      <c r="D22240" t="s">
        <v>13</v>
      </c>
      <c r="E22240">
        <v>6.9</v>
      </c>
      <c r="F22240" t="s">
        <v>34</v>
      </c>
      <c r="G22240" t="s">
        <v>25</v>
      </c>
      <c r="I22240" s="27"/>
    </row>
    <row r="22241" hidden="1" spans="1:9">
      <c r="A22241" t="s">
        <v>1158</v>
      </c>
      <c r="B22241"/>
      <c r="C22241" t="str">
        <f>VLOOKUP(A22241,匹配表!$1:$1048576,22,0)</f>
        <v>浙江公司设备（资产）运维精益管理系统（PMS2.0）11号虚拟机</v>
      </c>
      <c r="D22241" t="s">
        <v>13</v>
      </c>
      <c r="E22241">
        <v>6.9</v>
      </c>
      <c r="F22241" t="s">
        <v>35</v>
      </c>
      <c r="G22241" t="s">
        <v>25</v>
      </c>
      <c r="I22241" s="27"/>
    </row>
    <row r="22242" hidden="1" spans="1:9">
      <c r="A22242" t="s">
        <v>1158</v>
      </c>
      <c r="B22242"/>
      <c r="C22242" t="str">
        <f>VLOOKUP(A22242,匹配表!$1:$1048576,22,0)</f>
        <v>浙江公司设备（资产）运维精益管理系统（PMS2.0）11号虚拟机</v>
      </c>
      <c r="D22242" t="s">
        <v>13</v>
      </c>
      <c r="E22242">
        <v>6.9</v>
      </c>
      <c r="F22242" t="s">
        <v>36</v>
      </c>
      <c r="G22242" t="s">
        <v>25</v>
      </c>
      <c r="I22242" s="27"/>
    </row>
    <row r="22243" hidden="1" spans="1:9">
      <c r="A22243" t="s">
        <v>1158</v>
      </c>
      <c r="B22243"/>
      <c r="C22243" t="str">
        <f>VLOOKUP(A22243,匹配表!$1:$1048576,22,0)</f>
        <v>浙江公司设备（资产）运维精益管理系统（PMS2.0）11号虚拟机</v>
      </c>
      <c r="D22243" t="s">
        <v>13</v>
      </c>
      <c r="E22243">
        <v>6.9</v>
      </c>
      <c r="F22243" t="s">
        <v>37</v>
      </c>
      <c r="G22243" t="s">
        <v>25</v>
      </c>
      <c r="I22243" s="27"/>
    </row>
    <row r="22244" hidden="1" spans="1:9">
      <c r="A22244" t="s">
        <v>1158</v>
      </c>
      <c r="B22244"/>
      <c r="C22244" t="str">
        <f>VLOOKUP(A22244,匹配表!$1:$1048576,22,0)</f>
        <v>浙江公司设备（资产）运维精益管理系统（PMS2.0）11号虚拟机</v>
      </c>
      <c r="D22244" t="s">
        <v>13</v>
      </c>
      <c r="E22244">
        <v>6.9</v>
      </c>
      <c r="F22244" t="s">
        <v>101</v>
      </c>
      <c r="G22244" t="s">
        <v>25</v>
      </c>
      <c r="I22244" s="27"/>
    </row>
    <row r="22245" hidden="1" spans="1:9">
      <c r="A22245" t="s">
        <v>1158</v>
      </c>
      <c r="B22245"/>
      <c r="C22245" t="str">
        <f>VLOOKUP(A22245,匹配表!$1:$1048576,22,0)</f>
        <v>浙江公司设备（资产）运维精益管理系统（PMS2.0）11号虚拟机</v>
      </c>
      <c r="D22245" t="s">
        <v>13</v>
      </c>
      <c r="E22245">
        <v>6.9</v>
      </c>
      <c r="F22245" t="s">
        <v>102</v>
      </c>
      <c r="G22245" t="s">
        <v>25</v>
      </c>
      <c r="I22245" s="27"/>
    </row>
    <row r="22246" hidden="1" spans="1:9">
      <c r="A22246" t="s">
        <v>1158</v>
      </c>
      <c r="B22246"/>
      <c r="C22246" t="str">
        <f>VLOOKUP(A22246,匹配表!$1:$1048576,22,0)</f>
        <v>浙江公司设备（资产）运维精益管理系统（PMS2.0）11号虚拟机</v>
      </c>
      <c r="D22246" t="s">
        <v>13</v>
      </c>
      <c r="E22246">
        <v>6.9</v>
      </c>
      <c r="F22246" t="s">
        <v>40</v>
      </c>
      <c r="G22246" t="s">
        <v>25</v>
      </c>
      <c r="I22246" s="27"/>
    </row>
    <row r="22247" hidden="1" spans="1:9">
      <c r="A22247" t="s">
        <v>1158</v>
      </c>
      <c r="B22247"/>
      <c r="C22247" t="str">
        <f>VLOOKUP(A22247,匹配表!$1:$1048576,22,0)</f>
        <v>浙江公司设备（资产）运维精益管理系统（PMS2.0）11号虚拟机</v>
      </c>
      <c r="D22247" t="s">
        <v>13</v>
      </c>
      <c r="E22247">
        <v>6.9</v>
      </c>
      <c r="F22247" t="s">
        <v>42</v>
      </c>
      <c r="G22247" t="s">
        <v>25</v>
      </c>
      <c r="I22247" s="27"/>
    </row>
    <row r="22248" hidden="1" spans="1:9">
      <c r="A22248" t="s">
        <v>1158</v>
      </c>
      <c r="B22248"/>
      <c r="C22248" t="str">
        <f>VLOOKUP(A22248,匹配表!$1:$1048576,22,0)</f>
        <v>浙江公司设备（资产）运维精益管理系统（PMS2.0）11号虚拟机</v>
      </c>
      <c r="D22248" t="s">
        <v>13</v>
      </c>
      <c r="E22248">
        <v>6.9</v>
      </c>
      <c r="F22248" t="s">
        <v>43</v>
      </c>
      <c r="G22248" t="s">
        <v>25</v>
      </c>
      <c r="I22248" s="27"/>
    </row>
    <row r="22249" hidden="1" spans="1:9">
      <c r="A22249" t="s">
        <v>1158</v>
      </c>
      <c r="B22249"/>
      <c r="C22249" t="str">
        <f>VLOOKUP(A22249,匹配表!$1:$1048576,22,0)</f>
        <v>浙江公司设备（资产）运维精益管理系统（PMS2.0）11号虚拟机</v>
      </c>
      <c r="D22249" t="s">
        <v>13</v>
      </c>
      <c r="E22249">
        <v>6.9</v>
      </c>
      <c r="F22249" t="s">
        <v>45</v>
      </c>
      <c r="G22249" t="s">
        <v>25</v>
      </c>
      <c r="I22249" s="27"/>
    </row>
    <row r="22250" hidden="1" spans="1:9">
      <c r="A22250" t="s">
        <v>1158</v>
      </c>
      <c r="B22250"/>
      <c r="C22250" t="str">
        <f>VLOOKUP(A22250,匹配表!$1:$1048576,22,0)</f>
        <v>浙江公司设备（资产）运维精益管理系统（PMS2.0）11号虚拟机</v>
      </c>
      <c r="D22250" t="s">
        <v>13</v>
      </c>
      <c r="E22250">
        <v>6.9</v>
      </c>
      <c r="F22250" t="s">
        <v>46</v>
      </c>
      <c r="G22250" t="s">
        <v>25</v>
      </c>
      <c r="I22250" s="27"/>
    </row>
    <row r="22251" hidden="1" spans="1:9">
      <c r="A22251" t="s">
        <v>1158</v>
      </c>
      <c r="B22251"/>
      <c r="C22251" t="str">
        <f>VLOOKUP(A22251,匹配表!$1:$1048576,22,0)</f>
        <v>浙江公司设备（资产）运维精益管理系统（PMS2.0）11号虚拟机</v>
      </c>
      <c r="D22251" t="s">
        <v>13</v>
      </c>
      <c r="E22251">
        <v>6.9</v>
      </c>
      <c r="F22251" t="s">
        <v>47</v>
      </c>
      <c r="G22251" t="s">
        <v>25</v>
      </c>
      <c r="I22251" s="27"/>
    </row>
    <row r="22252" hidden="1" spans="1:9">
      <c r="A22252" t="s">
        <v>1158</v>
      </c>
      <c r="B22252"/>
      <c r="C22252" t="str">
        <f>VLOOKUP(A22252,匹配表!$1:$1048576,22,0)</f>
        <v>浙江公司设备（资产）运维精益管理系统（PMS2.0）11号虚拟机</v>
      </c>
      <c r="D22252" t="s">
        <v>13</v>
      </c>
      <c r="E22252">
        <v>6.9</v>
      </c>
      <c r="F22252" t="s">
        <v>48</v>
      </c>
      <c r="G22252" t="s">
        <v>25</v>
      </c>
      <c r="I22252" s="27"/>
    </row>
    <row r="22253" hidden="1" spans="1:9">
      <c r="A22253" t="s">
        <v>1158</v>
      </c>
      <c r="B22253"/>
      <c r="C22253" t="str">
        <f>VLOOKUP(A22253,匹配表!$1:$1048576,22,0)</f>
        <v>浙江公司设备（资产）运维精益管理系统（PMS2.0）11号虚拟机</v>
      </c>
      <c r="D22253" t="s">
        <v>13</v>
      </c>
      <c r="E22253">
        <v>6.9</v>
      </c>
      <c r="F22253" t="s">
        <v>50</v>
      </c>
      <c r="G22253" t="s">
        <v>25</v>
      </c>
      <c r="I22253" s="27"/>
    </row>
    <row r="22254" hidden="1" spans="1:9">
      <c r="A22254" t="s">
        <v>1158</v>
      </c>
      <c r="B22254"/>
      <c r="C22254" t="str">
        <f>VLOOKUP(A22254,匹配表!$1:$1048576,22,0)</f>
        <v>浙江公司设备（资产）运维精益管理系统（PMS2.0）11号虚拟机</v>
      </c>
      <c r="D22254" t="s">
        <v>13</v>
      </c>
      <c r="E22254">
        <v>6.9</v>
      </c>
      <c r="F22254" t="s">
        <v>51</v>
      </c>
      <c r="G22254" t="s">
        <v>25</v>
      </c>
      <c r="I22254" s="27"/>
    </row>
    <row r="22255" hidden="1" spans="1:9">
      <c r="A22255" t="s">
        <v>1158</v>
      </c>
      <c r="B22255"/>
      <c r="C22255" t="str">
        <f>VLOOKUP(A22255,匹配表!$1:$1048576,22,0)</f>
        <v>浙江公司设备（资产）运维精益管理系统（PMS2.0）11号虚拟机</v>
      </c>
      <c r="D22255" t="s">
        <v>13</v>
      </c>
      <c r="E22255">
        <v>6.9</v>
      </c>
      <c r="F22255" t="s">
        <v>54</v>
      </c>
      <c r="G22255" t="s">
        <v>25</v>
      </c>
      <c r="I22255" s="27"/>
    </row>
    <row r="22256" hidden="1" spans="1:9">
      <c r="A22256" t="s">
        <v>1158</v>
      </c>
      <c r="B22256"/>
      <c r="C22256" t="str">
        <f>VLOOKUP(A22256,匹配表!$1:$1048576,22,0)</f>
        <v>浙江公司设备（资产）运维精益管理系统（PMS2.0）11号虚拟机</v>
      </c>
      <c r="D22256" t="s">
        <v>13</v>
      </c>
      <c r="E22256">
        <v>6.9</v>
      </c>
      <c r="F22256" t="s">
        <v>55</v>
      </c>
      <c r="G22256" t="s">
        <v>25</v>
      </c>
      <c r="I22256" s="27"/>
    </row>
    <row r="22257" hidden="1" spans="1:9">
      <c r="A22257" t="s">
        <v>1158</v>
      </c>
      <c r="B22257"/>
      <c r="C22257" t="str">
        <f>VLOOKUP(A22257,匹配表!$1:$1048576,22,0)</f>
        <v>浙江公司设备（资产）运维精益管理系统（PMS2.0）11号虚拟机</v>
      </c>
      <c r="D22257" t="s">
        <v>13</v>
      </c>
      <c r="E22257">
        <v>6.9</v>
      </c>
      <c r="F22257" t="s">
        <v>56</v>
      </c>
      <c r="G22257" t="s">
        <v>25</v>
      </c>
      <c r="I22257" s="27"/>
    </row>
    <row r="22258" hidden="1" spans="1:9">
      <c r="A22258" t="s">
        <v>1158</v>
      </c>
      <c r="B22258"/>
      <c r="C22258" t="str">
        <f>VLOOKUP(A22258,匹配表!$1:$1048576,22,0)</f>
        <v>浙江公司设备（资产）运维精益管理系统（PMS2.0）11号虚拟机</v>
      </c>
      <c r="D22258" t="s">
        <v>13</v>
      </c>
      <c r="E22258">
        <v>6.9</v>
      </c>
      <c r="F22258" t="s">
        <v>57</v>
      </c>
      <c r="G22258" t="s">
        <v>25</v>
      </c>
      <c r="I22258" s="27"/>
    </row>
    <row r="22259" hidden="1" spans="1:9">
      <c r="A22259" t="s">
        <v>1158</v>
      </c>
      <c r="B22259"/>
      <c r="C22259" t="str">
        <f>VLOOKUP(A22259,匹配表!$1:$1048576,22,0)</f>
        <v>浙江公司设备（资产）运维精益管理系统（PMS2.0）11号虚拟机</v>
      </c>
      <c r="D22259" t="s">
        <v>13</v>
      </c>
      <c r="E22259">
        <v>6.9</v>
      </c>
      <c r="F22259" t="s">
        <v>59</v>
      </c>
      <c r="G22259" t="s">
        <v>25</v>
      </c>
      <c r="I22259" s="27"/>
    </row>
    <row r="22260" hidden="1" spans="1:9">
      <c r="A22260" t="s">
        <v>1158</v>
      </c>
      <c r="B22260"/>
      <c r="C22260" t="str">
        <f>VLOOKUP(A22260,匹配表!$1:$1048576,22,0)</f>
        <v>浙江公司设备（资产）运维精益管理系统（PMS2.0）11号虚拟机</v>
      </c>
      <c r="D22260" t="s">
        <v>13</v>
      </c>
      <c r="E22260">
        <v>6.9</v>
      </c>
      <c r="F22260" t="s">
        <v>60</v>
      </c>
      <c r="G22260" t="s">
        <v>25</v>
      </c>
      <c r="I22260" s="27"/>
    </row>
    <row r="22261" hidden="1" spans="1:9">
      <c r="A22261" t="s">
        <v>1158</v>
      </c>
      <c r="B22261"/>
      <c r="C22261" t="str">
        <f>VLOOKUP(A22261,匹配表!$1:$1048576,22,0)</f>
        <v>浙江公司设备（资产）运维精益管理系统（PMS2.0）11号虚拟机</v>
      </c>
      <c r="D22261" t="s">
        <v>13</v>
      </c>
      <c r="E22261">
        <v>6.9</v>
      </c>
      <c r="F22261" t="s">
        <v>61</v>
      </c>
      <c r="G22261" t="s">
        <v>25</v>
      </c>
      <c r="I22261" s="27"/>
    </row>
    <row r="22262" hidden="1" spans="1:9">
      <c r="A22262" t="s">
        <v>1158</v>
      </c>
      <c r="B22262"/>
      <c r="C22262" t="str">
        <f>VLOOKUP(A22262,匹配表!$1:$1048576,22,0)</f>
        <v>浙江公司设备（资产）运维精益管理系统（PMS2.0）11号虚拟机</v>
      </c>
      <c r="D22262" t="s">
        <v>13</v>
      </c>
      <c r="E22262">
        <v>6.9</v>
      </c>
      <c r="F22262" t="s">
        <v>63</v>
      </c>
      <c r="G22262" t="s">
        <v>25</v>
      </c>
      <c r="I22262" s="27"/>
    </row>
    <row r="22263" hidden="1" spans="1:9">
      <c r="A22263" t="s">
        <v>1158</v>
      </c>
      <c r="B22263"/>
      <c r="C22263" t="str">
        <f>VLOOKUP(A22263,匹配表!$1:$1048576,22,0)</f>
        <v>浙江公司设备（资产）运维精益管理系统（PMS2.0）11号虚拟机</v>
      </c>
      <c r="D22263" t="s">
        <v>13</v>
      </c>
      <c r="E22263">
        <v>6.9</v>
      </c>
      <c r="F22263" t="s">
        <v>66</v>
      </c>
      <c r="G22263" t="s">
        <v>25</v>
      </c>
      <c r="I22263" s="27"/>
    </row>
    <row r="22264" hidden="1" spans="1:9">
      <c r="A22264" t="s">
        <v>1158</v>
      </c>
      <c r="B22264"/>
      <c r="C22264" t="str">
        <f>VLOOKUP(A22264,匹配表!$1:$1048576,22,0)</f>
        <v>浙江公司设备（资产）运维精益管理系统（PMS2.0）11号虚拟机</v>
      </c>
      <c r="D22264" t="s">
        <v>13</v>
      </c>
      <c r="E22264">
        <v>6.9</v>
      </c>
      <c r="F22264" t="s">
        <v>69</v>
      </c>
      <c r="G22264" t="s">
        <v>25</v>
      </c>
      <c r="I22264" s="27"/>
    </row>
    <row r="22265" hidden="1" spans="1:9">
      <c r="A22265" t="s">
        <v>1158</v>
      </c>
      <c r="B22265"/>
      <c r="C22265" t="str">
        <f>VLOOKUP(A22265,匹配表!$1:$1048576,22,0)</f>
        <v>浙江公司设备（资产）运维精益管理系统（PMS2.0）11号虚拟机</v>
      </c>
      <c r="D22265" t="s">
        <v>13</v>
      </c>
      <c r="E22265">
        <v>6.9</v>
      </c>
      <c r="F22265" t="s">
        <v>121</v>
      </c>
      <c r="G22265" t="s">
        <v>25</v>
      </c>
      <c r="I22265" s="27"/>
    </row>
    <row r="22266" hidden="1" spans="1:9">
      <c r="A22266" t="s">
        <v>1158</v>
      </c>
      <c r="B22266"/>
      <c r="C22266" t="str">
        <f>VLOOKUP(A22266,匹配表!$1:$1048576,22,0)</f>
        <v>浙江公司设备（资产）运维精益管理系统（PMS2.0）11号虚拟机</v>
      </c>
      <c r="D22266" t="s">
        <v>13</v>
      </c>
      <c r="E22266">
        <v>6.9</v>
      </c>
      <c r="F22266" t="s">
        <v>122</v>
      </c>
      <c r="G22266" t="s">
        <v>25</v>
      </c>
      <c r="I22266" s="27"/>
    </row>
    <row r="22267" hidden="1" spans="1:9">
      <c r="A22267" t="s">
        <v>1158</v>
      </c>
      <c r="B22267"/>
      <c r="C22267" t="str">
        <f>VLOOKUP(A22267,匹配表!$1:$1048576,22,0)</f>
        <v>浙江公司设备（资产）运维精益管理系统（PMS2.0）11号虚拟机</v>
      </c>
      <c r="D22267" t="s">
        <v>13</v>
      </c>
      <c r="E22267">
        <v>6.9</v>
      </c>
      <c r="F22267" t="s">
        <v>70</v>
      </c>
      <c r="G22267" t="s">
        <v>25</v>
      </c>
      <c r="I22267" s="27"/>
    </row>
    <row r="22268" hidden="1" spans="1:9">
      <c r="A22268" t="s">
        <v>1158</v>
      </c>
      <c r="B22268"/>
      <c r="C22268" t="str">
        <f>VLOOKUP(A22268,匹配表!$1:$1048576,22,0)</f>
        <v>浙江公司设备（资产）运维精益管理系统（PMS2.0）11号虚拟机</v>
      </c>
      <c r="D22268" t="s">
        <v>13</v>
      </c>
      <c r="E22268">
        <v>6.9</v>
      </c>
      <c r="F22268" t="s">
        <v>71</v>
      </c>
      <c r="G22268" t="s">
        <v>25</v>
      </c>
      <c r="I22268" s="27"/>
    </row>
    <row r="22269" spans="1:12">
      <c r="A22269" s="16" t="s">
        <v>1159</v>
      </c>
      <c r="B22269" s="17" t="str">
        <f>VLOOKUP(A22269,匹配表!$1:$1048576,24,0)</f>
        <v>季超</v>
      </c>
      <c r="C22269" s="16" t="str">
        <f>VLOOKUP(A22269,匹配表!$1:$1048576,22,0)</f>
        <v>浙江公司设备（资产）运维精益管理系统（PMS2.0）12号虚拟机</v>
      </c>
      <c r="D22269" s="16" t="s">
        <v>13</v>
      </c>
      <c r="E22269" s="16">
        <v>6.9</v>
      </c>
      <c r="F22269" s="16" t="s">
        <v>260</v>
      </c>
      <c r="G22269" s="16" t="s">
        <v>16</v>
      </c>
      <c r="H22269" s="19" t="s">
        <v>218</v>
      </c>
      <c r="I22269" s="27" t="s">
        <v>219</v>
      </c>
      <c r="J22269" s="48" t="s">
        <v>21</v>
      </c>
      <c r="K22269" s="19"/>
      <c r="L22269" s="16"/>
    </row>
    <row r="22270" hidden="1" spans="1:12">
      <c r="A22270" s="16" t="s">
        <v>1159</v>
      </c>
      <c r="B22270" s="17" t="str">
        <f>VLOOKUP(A22270,匹配表!$1:$1048576,24,0)</f>
        <v>季超</v>
      </c>
      <c r="C22270" s="16" t="str">
        <f>VLOOKUP(A22270,匹配表!$1:$1048576,22,0)</f>
        <v>浙江公司设备（资产）运维精益管理系统（PMS2.0）12号虚拟机</v>
      </c>
      <c r="D22270" s="16" t="s">
        <v>13</v>
      </c>
      <c r="E22270" s="16">
        <v>6.9</v>
      </c>
      <c r="F22270" s="16" t="s">
        <v>351</v>
      </c>
      <c r="G22270" s="16" t="s">
        <v>16</v>
      </c>
      <c r="H22270" s="16" t="s">
        <v>186</v>
      </c>
      <c r="I22270" s="27"/>
      <c r="J22270" s="16"/>
      <c r="K22270" s="16"/>
      <c r="L22270" s="16"/>
    </row>
    <row r="22271" spans="1:12">
      <c r="A22271" s="16" t="s">
        <v>1159</v>
      </c>
      <c r="B22271" s="17" t="str">
        <f>VLOOKUP(A22271,匹配表!$1:$1048576,24,0)</f>
        <v>季超</v>
      </c>
      <c r="C22271" s="16" t="str">
        <f>VLOOKUP(A22271,匹配表!$1:$1048576,22,0)</f>
        <v>浙江公司设备（资产）运维精益管理系统（PMS2.0）12号虚拟机</v>
      </c>
      <c r="D22271" s="16" t="s">
        <v>13</v>
      </c>
      <c r="E22271" s="16">
        <v>6.9</v>
      </c>
      <c r="F22271" s="16" t="s">
        <v>18</v>
      </c>
      <c r="G22271" s="16" t="s">
        <v>16</v>
      </c>
      <c r="H22271" s="16" t="s">
        <v>19</v>
      </c>
      <c r="I22271" s="27" t="s">
        <v>76</v>
      </c>
      <c r="J22271" s="46" t="s">
        <v>21</v>
      </c>
      <c r="K22271" s="16"/>
      <c r="L22271" s="16"/>
    </row>
    <row r="22272" spans="1:12">
      <c r="A22272" s="16" t="s">
        <v>1159</v>
      </c>
      <c r="B22272" s="17" t="str">
        <f>VLOOKUP(A22272,匹配表!$1:$1048576,24,0)</f>
        <v>季超</v>
      </c>
      <c r="C22272" s="16" t="str">
        <f>VLOOKUP(A22272,匹配表!$1:$1048576,22,0)</f>
        <v>浙江公司设备（资产）运维精益管理系统（PMS2.0）12号虚拟机</v>
      </c>
      <c r="D22272" s="16" t="s">
        <v>13</v>
      </c>
      <c r="E22272" s="16">
        <v>6.9</v>
      </c>
      <c r="F22272" s="16" t="s">
        <v>137</v>
      </c>
      <c r="G22272" s="16" t="s">
        <v>16</v>
      </c>
      <c r="H22272" s="19" t="s">
        <v>218</v>
      </c>
      <c r="I22272" s="27" t="s">
        <v>219</v>
      </c>
      <c r="J22272" s="48" t="s">
        <v>21</v>
      </c>
      <c r="K22272" s="19"/>
      <c r="L22272" s="16"/>
    </row>
    <row r="22273" hidden="1" spans="1:9">
      <c r="A22273" t="s">
        <v>1159</v>
      </c>
      <c r="B22273"/>
      <c r="C22273" t="str">
        <f>VLOOKUP(A22273,匹配表!$1:$1048576,22,0)</f>
        <v>浙江公司设备（资产）运维精益管理系统（PMS2.0）12号虚拟机</v>
      </c>
      <c r="D22273" t="s">
        <v>13</v>
      </c>
      <c r="E22273">
        <v>6.9</v>
      </c>
      <c r="F22273" t="s">
        <v>24</v>
      </c>
      <c r="G22273" t="s">
        <v>25</v>
      </c>
      <c r="I22273" s="27"/>
    </row>
    <row r="22274" hidden="1" spans="1:9">
      <c r="A22274" t="s">
        <v>1159</v>
      </c>
      <c r="B22274"/>
      <c r="C22274" t="str">
        <f>VLOOKUP(A22274,匹配表!$1:$1048576,22,0)</f>
        <v>浙江公司设备（资产）运维精益管理系统（PMS2.0）12号虚拟机</v>
      </c>
      <c r="D22274" t="s">
        <v>13</v>
      </c>
      <c r="E22274">
        <v>6.9</v>
      </c>
      <c r="F22274" t="s">
        <v>26</v>
      </c>
      <c r="G22274" t="s">
        <v>25</v>
      </c>
      <c r="I22274" s="27"/>
    </row>
    <row r="22275" hidden="1" spans="1:9">
      <c r="A22275" t="s">
        <v>1159</v>
      </c>
      <c r="B22275"/>
      <c r="C22275" t="str">
        <f>VLOOKUP(A22275,匹配表!$1:$1048576,22,0)</f>
        <v>浙江公司设备（资产）运维精益管理系统（PMS2.0）12号虚拟机</v>
      </c>
      <c r="D22275" t="s">
        <v>13</v>
      </c>
      <c r="E22275">
        <v>6.9</v>
      </c>
      <c r="F22275" t="s">
        <v>98</v>
      </c>
      <c r="G22275" t="s">
        <v>25</v>
      </c>
      <c r="I22275" s="27"/>
    </row>
    <row r="22276" hidden="1" spans="1:9">
      <c r="A22276" t="s">
        <v>1159</v>
      </c>
      <c r="B22276"/>
      <c r="C22276" t="str">
        <f>VLOOKUP(A22276,匹配表!$1:$1048576,22,0)</f>
        <v>浙江公司设备（资产）运维精益管理系统（PMS2.0）12号虚拟机</v>
      </c>
      <c r="D22276" t="s">
        <v>13</v>
      </c>
      <c r="E22276">
        <v>6.9</v>
      </c>
      <c r="F22276" t="s">
        <v>29</v>
      </c>
      <c r="G22276" t="s">
        <v>25</v>
      </c>
      <c r="I22276" s="27"/>
    </row>
    <row r="22277" hidden="1" spans="1:9">
      <c r="A22277" t="s">
        <v>1159</v>
      </c>
      <c r="B22277"/>
      <c r="C22277" t="str">
        <f>VLOOKUP(A22277,匹配表!$1:$1048576,22,0)</f>
        <v>浙江公司设备（资产）运维精益管理系统（PMS2.0）12号虚拟机</v>
      </c>
      <c r="D22277" t="s">
        <v>13</v>
      </c>
      <c r="E22277">
        <v>6.9</v>
      </c>
      <c r="F22277" t="s">
        <v>30</v>
      </c>
      <c r="G22277" t="s">
        <v>25</v>
      </c>
      <c r="I22277" s="27"/>
    </row>
    <row r="22278" hidden="1" spans="1:9">
      <c r="A22278" t="s">
        <v>1159</v>
      </c>
      <c r="B22278"/>
      <c r="C22278" t="str">
        <f>VLOOKUP(A22278,匹配表!$1:$1048576,22,0)</f>
        <v>浙江公司设备（资产）运维精益管理系统（PMS2.0）12号虚拟机</v>
      </c>
      <c r="D22278" t="s">
        <v>13</v>
      </c>
      <c r="E22278">
        <v>6.9</v>
      </c>
      <c r="F22278" t="s">
        <v>33</v>
      </c>
      <c r="G22278" t="s">
        <v>25</v>
      </c>
      <c r="I22278" s="27"/>
    </row>
    <row r="22279" hidden="1" spans="1:9">
      <c r="A22279" t="s">
        <v>1159</v>
      </c>
      <c r="B22279"/>
      <c r="C22279" t="str">
        <f>VLOOKUP(A22279,匹配表!$1:$1048576,22,0)</f>
        <v>浙江公司设备（资产）运维精益管理系统（PMS2.0）12号虚拟机</v>
      </c>
      <c r="D22279" t="s">
        <v>13</v>
      </c>
      <c r="E22279">
        <v>6.9</v>
      </c>
      <c r="F22279" t="s">
        <v>34</v>
      </c>
      <c r="G22279" t="s">
        <v>25</v>
      </c>
      <c r="I22279" s="27"/>
    </row>
    <row r="22280" hidden="1" spans="1:9">
      <c r="A22280" t="s">
        <v>1159</v>
      </c>
      <c r="B22280"/>
      <c r="C22280" t="str">
        <f>VLOOKUP(A22280,匹配表!$1:$1048576,22,0)</f>
        <v>浙江公司设备（资产）运维精益管理系统（PMS2.0）12号虚拟机</v>
      </c>
      <c r="D22280" t="s">
        <v>13</v>
      </c>
      <c r="E22280">
        <v>6.9</v>
      </c>
      <c r="F22280" t="s">
        <v>35</v>
      </c>
      <c r="G22280" t="s">
        <v>25</v>
      </c>
      <c r="I22280" s="27"/>
    </row>
    <row r="22281" hidden="1" spans="1:9">
      <c r="A22281" t="s">
        <v>1159</v>
      </c>
      <c r="B22281"/>
      <c r="C22281" t="str">
        <f>VLOOKUP(A22281,匹配表!$1:$1048576,22,0)</f>
        <v>浙江公司设备（资产）运维精益管理系统（PMS2.0）12号虚拟机</v>
      </c>
      <c r="D22281" t="s">
        <v>13</v>
      </c>
      <c r="E22281">
        <v>6.9</v>
      </c>
      <c r="F22281" t="s">
        <v>36</v>
      </c>
      <c r="G22281" t="s">
        <v>25</v>
      </c>
      <c r="I22281" s="27"/>
    </row>
    <row r="22282" hidden="1" spans="1:9">
      <c r="A22282" t="s">
        <v>1159</v>
      </c>
      <c r="B22282"/>
      <c r="C22282" t="str">
        <f>VLOOKUP(A22282,匹配表!$1:$1048576,22,0)</f>
        <v>浙江公司设备（资产）运维精益管理系统（PMS2.0）12号虚拟机</v>
      </c>
      <c r="D22282" t="s">
        <v>13</v>
      </c>
      <c r="E22282">
        <v>6.9</v>
      </c>
      <c r="F22282" t="s">
        <v>37</v>
      </c>
      <c r="G22282" t="s">
        <v>25</v>
      </c>
      <c r="I22282" s="27"/>
    </row>
    <row r="22283" hidden="1" spans="1:9">
      <c r="A22283" t="s">
        <v>1159</v>
      </c>
      <c r="B22283"/>
      <c r="C22283" t="str">
        <f>VLOOKUP(A22283,匹配表!$1:$1048576,22,0)</f>
        <v>浙江公司设备（资产）运维精益管理系统（PMS2.0）12号虚拟机</v>
      </c>
      <c r="D22283" t="s">
        <v>13</v>
      </c>
      <c r="E22283">
        <v>6.9</v>
      </c>
      <c r="F22283" t="s">
        <v>101</v>
      </c>
      <c r="G22283" t="s">
        <v>25</v>
      </c>
      <c r="I22283" s="27"/>
    </row>
    <row r="22284" hidden="1" spans="1:9">
      <c r="A22284" t="s">
        <v>1159</v>
      </c>
      <c r="B22284"/>
      <c r="C22284" t="str">
        <f>VLOOKUP(A22284,匹配表!$1:$1048576,22,0)</f>
        <v>浙江公司设备（资产）运维精益管理系统（PMS2.0）12号虚拟机</v>
      </c>
      <c r="D22284" t="s">
        <v>13</v>
      </c>
      <c r="E22284">
        <v>6.9</v>
      </c>
      <c r="F22284" t="s">
        <v>102</v>
      </c>
      <c r="G22284" t="s">
        <v>25</v>
      </c>
      <c r="I22284" s="27"/>
    </row>
    <row r="22285" hidden="1" spans="1:9">
      <c r="A22285" t="s">
        <v>1159</v>
      </c>
      <c r="B22285"/>
      <c r="C22285" t="str">
        <f>VLOOKUP(A22285,匹配表!$1:$1048576,22,0)</f>
        <v>浙江公司设备（资产）运维精益管理系统（PMS2.0）12号虚拟机</v>
      </c>
      <c r="D22285" t="s">
        <v>13</v>
      </c>
      <c r="E22285">
        <v>6.9</v>
      </c>
      <c r="F22285" t="s">
        <v>40</v>
      </c>
      <c r="G22285" t="s">
        <v>25</v>
      </c>
      <c r="I22285" s="27"/>
    </row>
    <row r="22286" hidden="1" spans="1:9">
      <c r="A22286" t="s">
        <v>1159</v>
      </c>
      <c r="B22286"/>
      <c r="C22286" t="str">
        <f>VLOOKUP(A22286,匹配表!$1:$1048576,22,0)</f>
        <v>浙江公司设备（资产）运维精益管理系统（PMS2.0）12号虚拟机</v>
      </c>
      <c r="D22286" t="s">
        <v>13</v>
      </c>
      <c r="E22286">
        <v>6.9</v>
      </c>
      <c r="F22286" t="s">
        <v>42</v>
      </c>
      <c r="G22286" t="s">
        <v>25</v>
      </c>
      <c r="I22286" s="27"/>
    </row>
    <row r="22287" hidden="1" spans="1:9">
      <c r="A22287" t="s">
        <v>1159</v>
      </c>
      <c r="B22287"/>
      <c r="C22287" t="str">
        <f>VLOOKUP(A22287,匹配表!$1:$1048576,22,0)</f>
        <v>浙江公司设备（资产）运维精益管理系统（PMS2.0）12号虚拟机</v>
      </c>
      <c r="D22287" t="s">
        <v>13</v>
      </c>
      <c r="E22287">
        <v>6.9</v>
      </c>
      <c r="F22287" t="s">
        <v>43</v>
      </c>
      <c r="G22287" t="s">
        <v>25</v>
      </c>
      <c r="I22287" s="27"/>
    </row>
    <row r="22288" hidden="1" spans="1:9">
      <c r="A22288" t="s">
        <v>1159</v>
      </c>
      <c r="B22288"/>
      <c r="C22288" t="str">
        <f>VLOOKUP(A22288,匹配表!$1:$1048576,22,0)</f>
        <v>浙江公司设备（资产）运维精益管理系统（PMS2.0）12号虚拟机</v>
      </c>
      <c r="D22288" t="s">
        <v>13</v>
      </c>
      <c r="E22288">
        <v>6.9</v>
      </c>
      <c r="F22288" t="s">
        <v>45</v>
      </c>
      <c r="G22288" t="s">
        <v>25</v>
      </c>
      <c r="I22288" s="27"/>
    </row>
    <row r="22289" hidden="1" spans="1:9">
      <c r="A22289" t="s">
        <v>1159</v>
      </c>
      <c r="B22289"/>
      <c r="C22289" t="str">
        <f>VLOOKUP(A22289,匹配表!$1:$1048576,22,0)</f>
        <v>浙江公司设备（资产）运维精益管理系统（PMS2.0）12号虚拟机</v>
      </c>
      <c r="D22289" t="s">
        <v>13</v>
      </c>
      <c r="E22289">
        <v>6.9</v>
      </c>
      <c r="F22289" t="s">
        <v>46</v>
      </c>
      <c r="G22289" t="s">
        <v>25</v>
      </c>
      <c r="I22289" s="27"/>
    </row>
    <row r="22290" hidden="1" spans="1:9">
      <c r="A22290" t="s">
        <v>1159</v>
      </c>
      <c r="B22290"/>
      <c r="C22290" t="str">
        <f>VLOOKUP(A22290,匹配表!$1:$1048576,22,0)</f>
        <v>浙江公司设备（资产）运维精益管理系统（PMS2.0）12号虚拟机</v>
      </c>
      <c r="D22290" t="s">
        <v>13</v>
      </c>
      <c r="E22290">
        <v>6.9</v>
      </c>
      <c r="F22290" t="s">
        <v>47</v>
      </c>
      <c r="G22290" t="s">
        <v>25</v>
      </c>
      <c r="I22290" s="27"/>
    </row>
    <row r="22291" hidden="1" spans="1:9">
      <c r="A22291" t="s">
        <v>1159</v>
      </c>
      <c r="B22291"/>
      <c r="C22291" t="str">
        <f>VLOOKUP(A22291,匹配表!$1:$1048576,22,0)</f>
        <v>浙江公司设备（资产）运维精益管理系统（PMS2.0）12号虚拟机</v>
      </c>
      <c r="D22291" t="s">
        <v>13</v>
      </c>
      <c r="E22291">
        <v>6.9</v>
      </c>
      <c r="F22291" t="s">
        <v>48</v>
      </c>
      <c r="G22291" t="s">
        <v>25</v>
      </c>
      <c r="I22291" s="27"/>
    </row>
    <row r="22292" hidden="1" spans="1:9">
      <c r="A22292" t="s">
        <v>1159</v>
      </c>
      <c r="B22292"/>
      <c r="C22292" t="str">
        <f>VLOOKUP(A22292,匹配表!$1:$1048576,22,0)</f>
        <v>浙江公司设备（资产）运维精益管理系统（PMS2.0）12号虚拟机</v>
      </c>
      <c r="D22292" t="s">
        <v>13</v>
      </c>
      <c r="E22292">
        <v>6.9</v>
      </c>
      <c r="F22292" t="s">
        <v>50</v>
      </c>
      <c r="G22292" t="s">
        <v>25</v>
      </c>
      <c r="I22292" s="27"/>
    </row>
    <row r="22293" hidden="1" spans="1:9">
      <c r="A22293" t="s">
        <v>1159</v>
      </c>
      <c r="B22293"/>
      <c r="C22293" t="str">
        <f>VLOOKUP(A22293,匹配表!$1:$1048576,22,0)</f>
        <v>浙江公司设备（资产）运维精益管理系统（PMS2.0）12号虚拟机</v>
      </c>
      <c r="D22293" t="s">
        <v>13</v>
      </c>
      <c r="E22293">
        <v>6.9</v>
      </c>
      <c r="F22293" t="s">
        <v>51</v>
      </c>
      <c r="G22293" t="s">
        <v>25</v>
      </c>
      <c r="I22293" s="27"/>
    </row>
    <row r="22294" hidden="1" spans="1:9">
      <c r="A22294" t="s">
        <v>1159</v>
      </c>
      <c r="B22294"/>
      <c r="C22294" t="str">
        <f>VLOOKUP(A22294,匹配表!$1:$1048576,22,0)</f>
        <v>浙江公司设备（资产）运维精益管理系统（PMS2.0）12号虚拟机</v>
      </c>
      <c r="D22294" t="s">
        <v>13</v>
      </c>
      <c r="E22294">
        <v>6.9</v>
      </c>
      <c r="F22294" t="s">
        <v>54</v>
      </c>
      <c r="G22294" t="s">
        <v>25</v>
      </c>
      <c r="I22294" s="27"/>
    </row>
    <row r="22295" hidden="1" spans="1:9">
      <c r="A22295" t="s">
        <v>1159</v>
      </c>
      <c r="B22295"/>
      <c r="C22295" t="str">
        <f>VLOOKUP(A22295,匹配表!$1:$1048576,22,0)</f>
        <v>浙江公司设备（资产）运维精益管理系统（PMS2.0）12号虚拟机</v>
      </c>
      <c r="D22295" t="s">
        <v>13</v>
      </c>
      <c r="E22295">
        <v>6.9</v>
      </c>
      <c r="F22295" t="s">
        <v>55</v>
      </c>
      <c r="G22295" t="s">
        <v>25</v>
      </c>
      <c r="I22295" s="27"/>
    </row>
    <row r="22296" hidden="1" spans="1:9">
      <c r="A22296" t="s">
        <v>1159</v>
      </c>
      <c r="B22296"/>
      <c r="C22296" t="str">
        <f>VLOOKUP(A22296,匹配表!$1:$1048576,22,0)</f>
        <v>浙江公司设备（资产）运维精益管理系统（PMS2.0）12号虚拟机</v>
      </c>
      <c r="D22296" t="s">
        <v>13</v>
      </c>
      <c r="E22296">
        <v>6.9</v>
      </c>
      <c r="F22296" t="s">
        <v>56</v>
      </c>
      <c r="G22296" t="s">
        <v>25</v>
      </c>
      <c r="I22296" s="27"/>
    </row>
    <row r="22297" hidden="1" spans="1:9">
      <c r="A22297" t="s">
        <v>1159</v>
      </c>
      <c r="B22297"/>
      <c r="C22297" t="str">
        <f>VLOOKUP(A22297,匹配表!$1:$1048576,22,0)</f>
        <v>浙江公司设备（资产）运维精益管理系统（PMS2.0）12号虚拟机</v>
      </c>
      <c r="D22297" t="s">
        <v>13</v>
      </c>
      <c r="E22297">
        <v>6.9</v>
      </c>
      <c r="F22297" t="s">
        <v>57</v>
      </c>
      <c r="G22297" t="s">
        <v>25</v>
      </c>
      <c r="I22297" s="27"/>
    </row>
    <row r="22298" hidden="1" spans="1:9">
      <c r="A22298" t="s">
        <v>1159</v>
      </c>
      <c r="B22298"/>
      <c r="C22298" t="str">
        <f>VLOOKUP(A22298,匹配表!$1:$1048576,22,0)</f>
        <v>浙江公司设备（资产）运维精益管理系统（PMS2.0）12号虚拟机</v>
      </c>
      <c r="D22298" t="s">
        <v>13</v>
      </c>
      <c r="E22298">
        <v>6.9</v>
      </c>
      <c r="F22298" t="s">
        <v>59</v>
      </c>
      <c r="G22298" t="s">
        <v>25</v>
      </c>
      <c r="I22298" s="27"/>
    </row>
    <row r="22299" hidden="1" spans="1:9">
      <c r="A22299" t="s">
        <v>1159</v>
      </c>
      <c r="B22299"/>
      <c r="C22299" t="str">
        <f>VLOOKUP(A22299,匹配表!$1:$1048576,22,0)</f>
        <v>浙江公司设备（资产）运维精益管理系统（PMS2.0）12号虚拟机</v>
      </c>
      <c r="D22299" t="s">
        <v>13</v>
      </c>
      <c r="E22299">
        <v>6.9</v>
      </c>
      <c r="F22299" t="s">
        <v>60</v>
      </c>
      <c r="G22299" t="s">
        <v>25</v>
      </c>
      <c r="I22299" s="27"/>
    </row>
    <row r="22300" hidden="1" spans="1:9">
      <c r="A22300" t="s">
        <v>1159</v>
      </c>
      <c r="B22300"/>
      <c r="C22300" t="str">
        <f>VLOOKUP(A22300,匹配表!$1:$1048576,22,0)</f>
        <v>浙江公司设备（资产）运维精益管理系统（PMS2.0）12号虚拟机</v>
      </c>
      <c r="D22300" t="s">
        <v>13</v>
      </c>
      <c r="E22300">
        <v>6.9</v>
      </c>
      <c r="F22300" t="s">
        <v>61</v>
      </c>
      <c r="G22300" t="s">
        <v>25</v>
      </c>
      <c r="I22300" s="27"/>
    </row>
    <row r="22301" hidden="1" spans="1:9">
      <c r="A22301" t="s">
        <v>1159</v>
      </c>
      <c r="B22301"/>
      <c r="C22301" t="str">
        <f>VLOOKUP(A22301,匹配表!$1:$1048576,22,0)</f>
        <v>浙江公司设备（资产）运维精益管理系统（PMS2.0）12号虚拟机</v>
      </c>
      <c r="D22301" t="s">
        <v>13</v>
      </c>
      <c r="E22301">
        <v>6.9</v>
      </c>
      <c r="F22301" t="s">
        <v>63</v>
      </c>
      <c r="G22301" t="s">
        <v>25</v>
      </c>
      <c r="I22301" s="27"/>
    </row>
    <row r="22302" hidden="1" spans="1:9">
      <c r="A22302" t="s">
        <v>1159</v>
      </c>
      <c r="B22302"/>
      <c r="C22302" t="str">
        <f>VLOOKUP(A22302,匹配表!$1:$1048576,22,0)</f>
        <v>浙江公司设备（资产）运维精益管理系统（PMS2.0）12号虚拟机</v>
      </c>
      <c r="D22302" t="s">
        <v>13</v>
      </c>
      <c r="E22302">
        <v>6.9</v>
      </c>
      <c r="F22302" t="s">
        <v>66</v>
      </c>
      <c r="G22302" t="s">
        <v>25</v>
      </c>
      <c r="I22302" s="27"/>
    </row>
    <row r="22303" hidden="1" spans="1:9">
      <c r="A22303" t="s">
        <v>1159</v>
      </c>
      <c r="B22303"/>
      <c r="C22303" t="str">
        <f>VLOOKUP(A22303,匹配表!$1:$1048576,22,0)</f>
        <v>浙江公司设备（资产）运维精益管理系统（PMS2.0）12号虚拟机</v>
      </c>
      <c r="D22303" t="s">
        <v>13</v>
      </c>
      <c r="E22303">
        <v>6.9</v>
      </c>
      <c r="F22303" t="s">
        <v>69</v>
      </c>
      <c r="G22303" t="s">
        <v>25</v>
      </c>
      <c r="I22303" s="27"/>
    </row>
    <row r="22304" hidden="1" spans="1:9">
      <c r="A22304" t="s">
        <v>1159</v>
      </c>
      <c r="B22304"/>
      <c r="C22304" t="str">
        <f>VLOOKUP(A22304,匹配表!$1:$1048576,22,0)</f>
        <v>浙江公司设备（资产）运维精益管理系统（PMS2.0）12号虚拟机</v>
      </c>
      <c r="D22304" t="s">
        <v>13</v>
      </c>
      <c r="E22304">
        <v>6.9</v>
      </c>
      <c r="F22304" t="s">
        <v>121</v>
      </c>
      <c r="G22304" t="s">
        <v>25</v>
      </c>
      <c r="I22304" s="27"/>
    </row>
    <row r="22305" hidden="1" spans="1:9">
      <c r="A22305" t="s">
        <v>1159</v>
      </c>
      <c r="B22305"/>
      <c r="C22305" t="str">
        <f>VLOOKUP(A22305,匹配表!$1:$1048576,22,0)</f>
        <v>浙江公司设备（资产）运维精益管理系统（PMS2.0）12号虚拟机</v>
      </c>
      <c r="D22305" t="s">
        <v>13</v>
      </c>
      <c r="E22305">
        <v>6.9</v>
      </c>
      <c r="F22305" t="s">
        <v>122</v>
      </c>
      <c r="G22305" t="s">
        <v>25</v>
      </c>
      <c r="I22305" s="27"/>
    </row>
    <row r="22306" hidden="1" spans="1:9">
      <c r="A22306" t="s">
        <v>1159</v>
      </c>
      <c r="B22306"/>
      <c r="C22306" t="str">
        <f>VLOOKUP(A22306,匹配表!$1:$1048576,22,0)</f>
        <v>浙江公司设备（资产）运维精益管理系统（PMS2.0）12号虚拟机</v>
      </c>
      <c r="D22306" t="s">
        <v>13</v>
      </c>
      <c r="E22306">
        <v>6.9</v>
      </c>
      <c r="F22306" t="s">
        <v>70</v>
      </c>
      <c r="G22306" t="s">
        <v>25</v>
      </c>
      <c r="I22306" s="27"/>
    </row>
    <row r="22307" hidden="1" spans="1:9">
      <c r="A22307" t="s">
        <v>1159</v>
      </c>
      <c r="B22307"/>
      <c r="C22307" t="str">
        <f>VLOOKUP(A22307,匹配表!$1:$1048576,22,0)</f>
        <v>浙江公司设备（资产）运维精益管理系统（PMS2.0）12号虚拟机</v>
      </c>
      <c r="D22307" t="s">
        <v>13</v>
      </c>
      <c r="E22307">
        <v>6.9</v>
      </c>
      <c r="F22307" t="s">
        <v>71</v>
      </c>
      <c r="G22307" t="s">
        <v>25</v>
      </c>
      <c r="I22307" s="27"/>
    </row>
    <row r="22308" spans="1:12">
      <c r="A22308" s="16" t="s">
        <v>1160</v>
      </c>
      <c r="B22308" s="17" t="str">
        <f>VLOOKUP(A22308,匹配表!$1:$1048576,24,0)</f>
        <v>季超</v>
      </c>
      <c r="C22308" s="16" t="str">
        <f>VLOOKUP(A22308,匹配表!$1:$1048576,22,0)</f>
        <v>浙江公司设备（资产）运维精益管理系统（PMS2.0）15号虚拟机</v>
      </c>
      <c r="D22308" s="16" t="s">
        <v>13</v>
      </c>
      <c r="E22308" s="16">
        <v>6.9</v>
      </c>
      <c r="F22308" s="16" t="s">
        <v>15</v>
      </c>
      <c r="G22308" s="16" t="s">
        <v>16</v>
      </c>
      <c r="H22308" s="19" t="s">
        <v>218</v>
      </c>
      <c r="I22308" s="27" t="s">
        <v>219</v>
      </c>
      <c r="J22308" s="48" t="s">
        <v>21</v>
      </c>
      <c r="K22308" s="19"/>
      <c r="L22308" s="16"/>
    </row>
    <row r="22309" spans="1:12">
      <c r="A22309" s="16" t="s">
        <v>1160</v>
      </c>
      <c r="B22309" s="17" t="str">
        <f>VLOOKUP(A22309,匹配表!$1:$1048576,24,0)</f>
        <v>季超</v>
      </c>
      <c r="C22309" s="16" t="str">
        <f>VLOOKUP(A22309,匹配表!$1:$1048576,22,0)</f>
        <v>浙江公司设备（资产）运维精益管理系统（PMS2.0）15号虚拟机</v>
      </c>
      <c r="D22309" s="16" t="s">
        <v>13</v>
      </c>
      <c r="E22309" s="16">
        <v>6.9</v>
      </c>
      <c r="F22309" s="16" t="s">
        <v>260</v>
      </c>
      <c r="G22309" s="16" t="s">
        <v>16</v>
      </c>
      <c r="H22309" s="19" t="s">
        <v>218</v>
      </c>
      <c r="I22309" s="27" t="s">
        <v>219</v>
      </c>
      <c r="J22309" s="48" t="s">
        <v>21</v>
      </c>
      <c r="K22309" s="19"/>
      <c r="L22309" s="16"/>
    </row>
    <row r="22310" spans="1:12">
      <c r="A22310" s="16" t="s">
        <v>1160</v>
      </c>
      <c r="B22310" s="17" t="str">
        <f>VLOOKUP(A22310,匹配表!$1:$1048576,24,0)</f>
        <v>季超</v>
      </c>
      <c r="C22310" s="16" t="str">
        <f>VLOOKUP(A22310,匹配表!$1:$1048576,22,0)</f>
        <v>浙江公司设备（资产）运维精益管理系统（PMS2.0）15号虚拟机</v>
      </c>
      <c r="D22310" s="16" t="s">
        <v>13</v>
      </c>
      <c r="E22310" s="16">
        <v>6.9</v>
      </c>
      <c r="F22310" s="16" t="s">
        <v>18</v>
      </c>
      <c r="G22310" s="16" t="s">
        <v>16</v>
      </c>
      <c r="H22310" s="16" t="s">
        <v>19</v>
      </c>
      <c r="I22310" s="27" t="s">
        <v>76</v>
      </c>
      <c r="J22310" s="46" t="s">
        <v>21</v>
      </c>
      <c r="K22310" s="16"/>
      <c r="L22310" s="16"/>
    </row>
    <row r="22311" spans="1:12">
      <c r="A22311" s="16" t="s">
        <v>1160</v>
      </c>
      <c r="B22311" s="17" t="str">
        <f>VLOOKUP(A22311,匹配表!$1:$1048576,24,0)</f>
        <v>季超</v>
      </c>
      <c r="C22311" s="16" t="str">
        <f>VLOOKUP(A22311,匹配表!$1:$1048576,22,0)</f>
        <v>浙江公司设备（资产）运维精益管理系统（PMS2.0）15号虚拟机</v>
      </c>
      <c r="D22311" s="16" t="s">
        <v>13</v>
      </c>
      <c r="E22311" s="16">
        <v>6.9</v>
      </c>
      <c r="F22311" s="16" t="s">
        <v>137</v>
      </c>
      <c r="G22311" s="16" t="s">
        <v>16</v>
      </c>
      <c r="H22311" s="19" t="s">
        <v>218</v>
      </c>
      <c r="I22311" s="27" t="s">
        <v>219</v>
      </c>
      <c r="J22311" s="48" t="s">
        <v>21</v>
      </c>
      <c r="K22311" s="19"/>
      <c r="L22311" s="16"/>
    </row>
    <row r="22312" hidden="1" spans="1:9">
      <c r="A22312" t="s">
        <v>1160</v>
      </c>
      <c r="B22312"/>
      <c r="C22312" t="str">
        <f>VLOOKUP(A22312,匹配表!$1:$1048576,22,0)</f>
        <v>浙江公司设备（资产）运维精益管理系统（PMS2.0）15号虚拟机</v>
      </c>
      <c r="D22312" t="s">
        <v>13</v>
      </c>
      <c r="E22312">
        <v>6.9</v>
      </c>
      <c r="F22312" t="s">
        <v>24</v>
      </c>
      <c r="G22312" t="s">
        <v>25</v>
      </c>
      <c r="I22312" s="27"/>
    </row>
    <row r="22313" hidden="1" spans="1:9">
      <c r="A22313" t="s">
        <v>1160</v>
      </c>
      <c r="B22313"/>
      <c r="C22313" t="str">
        <f>VLOOKUP(A22313,匹配表!$1:$1048576,22,0)</f>
        <v>浙江公司设备（资产）运维精益管理系统（PMS2.0）15号虚拟机</v>
      </c>
      <c r="D22313" t="s">
        <v>13</v>
      </c>
      <c r="E22313">
        <v>6.9</v>
      </c>
      <c r="F22313" t="s">
        <v>26</v>
      </c>
      <c r="G22313" t="s">
        <v>25</v>
      </c>
      <c r="I22313" s="27"/>
    </row>
    <row r="22314" hidden="1" spans="1:9">
      <c r="A22314" t="s">
        <v>1160</v>
      </c>
      <c r="B22314"/>
      <c r="C22314" t="str">
        <f>VLOOKUP(A22314,匹配表!$1:$1048576,22,0)</f>
        <v>浙江公司设备（资产）运维精益管理系统（PMS2.0）15号虚拟机</v>
      </c>
      <c r="D22314" t="s">
        <v>13</v>
      </c>
      <c r="E22314">
        <v>6.9</v>
      </c>
      <c r="F22314" t="s">
        <v>98</v>
      </c>
      <c r="G22314" t="s">
        <v>25</v>
      </c>
      <c r="I22314" s="27"/>
    </row>
    <row r="22315" hidden="1" spans="1:9">
      <c r="A22315" t="s">
        <v>1160</v>
      </c>
      <c r="B22315"/>
      <c r="C22315" t="str">
        <f>VLOOKUP(A22315,匹配表!$1:$1048576,22,0)</f>
        <v>浙江公司设备（资产）运维精益管理系统（PMS2.0）15号虚拟机</v>
      </c>
      <c r="D22315" t="s">
        <v>13</v>
      </c>
      <c r="E22315">
        <v>6.9</v>
      </c>
      <c r="F22315" t="s">
        <v>29</v>
      </c>
      <c r="G22315" t="s">
        <v>25</v>
      </c>
      <c r="I22315" s="27"/>
    </row>
    <row r="22316" hidden="1" spans="1:9">
      <c r="A22316" t="s">
        <v>1160</v>
      </c>
      <c r="B22316"/>
      <c r="C22316" t="str">
        <f>VLOOKUP(A22316,匹配表!$1:$1048576,22,0)</f>
        <v>浙江公司设备（资产）运维精益管理系统（PMS2.0）15号虚拟机</v>
      </c>
      <c r="D22316" t="s">
        <v>13</v>
      </c>
      <c r="E22316">
        <v>6.9</v>
      </c>
      <c r="F22316" t="s">
        <v>30</v>
      </c>
      <c r="G22316" t="s">
        <v>25</v>
      </c>
      <c r="I22316" s="27"/>
    </row>
    <row r="22317" hidden="1" spans="1:9">
      <c r="A22317" t="s">
        <v>1160</v>
      </c>
      <c r="B22317"/>
      <c r="C22317" t="str">
        <f>VLOOKUP(A22317,匹配表!$1:$1048576,22,0)</f>
        <v>浙江公司设备（资产）运维精益管理系统（PMS2.0）15号虚拟机</v>
      </c>
      <c r="D22317" t="s">
        <v>13</v>
      </c>
      <c r="E22317">
        <v>6.9</v>
      </c>
      <c r="F22317" t="s">
        <v>33</v>
      </c>
      <c r="G22317" t="s">
        <v>25</v>
      </c>
      <c r="I22317" s="27"/>
    </row>
    <row r="22318" hidden="1" spans="1:9">
      <c r="A22318" t="s">
        <v>1160</v>
      </c>
      <c r="B22318"/>
      <c r="C22318" t="str">
        <f>VLOOKUP(A22318,匹配表!$1:$1048576,22,0)</f>
        <v>浙江公司设备（资产）运维精益管理系统（PMS2.0）15号虚拟机</v>
      </c>
      <c r="D22318" t="s">
        <v>13</v>
      </c>
      <c r="E22318">
        <v>6.9</v>
      </c>
      <c r="F22318" t="s">
        <v>34</v>
      </c>
      <c r="G22318" t="s">
        <v>25</v>
      </c>
      <c r="I22318" s="27"/>
    </row>
    <row r="22319" hidden="1" spans="1:9">
      <c r="A22319" t="s">
        <v>1160</v>
      </c>
      <c r="B22319"/>
      <c r="C22319" t="str">
        <f>VLOOKUP(A22319,匹配表!$1:$1048576,22,0)</f>
        <v>浙江公司设备（资产）运维精益管理系统（PMS2.0）15号虚拟机</v>
      </c>
      <c r="D22319" t="s">
        <v>13</v>
      </c>
      <c r="E22319">
        <v>6.9</v>
      </c>
      <c r="F22319" t="s">
        <v>35</v>
      </c>
      <c r="G22319" t="s">
        <v>25</v>
      </c>
      <c r="I22319" s="27"/>
    </row>
    <row r="22320" hidden="1" spans="1:9">
      <c r="A22320" t="s">
        <v>1160</v>
      </c>
      <c r="B22320"/>
      <c r="C22320" t="str">
        <f>VLOOKUP(A22320,匹配表!$1:$1048576,22,0)</f>
        <v>浙江公司设备（资产）运维精益管理系统（PMS2.0）15号虚拟机</v>
      </c>
      <c r="D22320" t="s">
        <v>13</v>
      </c>
      <c r="E22320">
        <v>6.9</v>
      </c>
      <c r="F22320" t="s">
        <v>36</v>
      </c>
      <c r="G22320" t="s">
        <v>25</v>
      </c>
      <c r="I22320" s="27"/>
    </row>
    <row r="22321" hidden="1" spans="1:9">
      <c r="A22321" t="s">
        <v>1160</v>
      </c>
      <c r="B22321"/>
      <c r="C22321" t="str">
        <f>VLOOKUP(A22321,匹配表!$1:$1048576,22,0)</f>
        <v>浙江公司设备（资产）运维精益管理系统（PMS2.0）15号虚拟机</v>
      </c>
      <c r="D22321" t="s">
        <v>13</v>
      </c>
      <c r="E22321">
        <v>6.9</v>
      </c>
      <c r="F22321" t="s">
        <v>37</v>
      </c>
      <c r="G22321" t="s">
        <v>25</v>
      </c>
      <c r="I22321" s="27"/>
    </row>
    <row r="22322" hidden="1" spans="1:9">
      <c r="A22322" t="s">
        <v>1160</v>
      </c>
      <c r="B22322"/>
      <c r="C22322" t="str">
        <f>VLOOKUP(A22322,匹配表!$1:$1048576,22,0)</f>
        <v>浙江公司设备（资产）运维精益管理系统（PMS2.0）15号虚拟机</v>
      </c>
      <c r="D22322" t="s">
        <v>13</v>
      </c>
      <c r="E22322">
        <v>6.9</v>
      </c>
      <c r="F22322" t="s">
        <v>101</v>
      </c>
      <c r="G22322" t="s">
        <v>25</v>
      </c>
      <c r="I22322" s="27"/>
    </row>
    <row r="22323" hidden="1" spans="1:9">
      <c r="A22323" t="s">
        <v>1160</v>
      </c>
      <c r="B22323"/>
      <c r="C22323" t="str">
        <f>VLOOKUP(A22323,匹配表!$1:$1048576,22,0)</f>
        <v>浙江公司设备（资产）运维精益管理系统（PMS2.0）15号虚拟机</v>
      </c>
      <c r="D22323" t="s">
        <v>13</v>
      </c>
      <c r="E22323">
        <v>6.9</v>
      </c>
      <c r="F22323" t="s">
        <v>102</v>
      </c>
      <c r="G22323" t="s">
        <v>25</v>
      </c>
      <c r="I22323" s="27"/>
    </row>
    <row r="22324" hidden="1" spans="1:9">
      <c r="A22324" t="s">
        <v>1160</v>
      </c>
      <c r="B22324"/>
      <c r="C22324" t="str">
        <f>VLOOKUP(A22324,匹配表!$1:$1048576,22,0)</f>
        <v>浙江公司设备（资产）运维精益管理系统（PMS2.0）15号虚拟机</v>
      </c>
      <c r="D22324" t="s">
        <v>13</v>
      </c>
      <c r="E22324">
        <v>6.9</v>
      </c>
      <c r="F22324" t="s">
        <v>40</v>
      </c>
      <c r="G22324" t="s">
        <v>25</v>
      </c>
      <c r="I22324" s="27"/>
    </row>
    <row r="22325" hidden="1" spans="1:9">
      <c r="A22325" t="s">
        <v>1160</v>
      </c>
      <c r="B22325"/>
      <c r="C22325" t="str">
        <f>VLOOKUP(A22325,匹配表!$1:$1048576,22,0)</f>
        <v>浙江公司设备（资产）运维精益管理系统（PMS2.0）15号虚拟机</v>
      </c>
      <c r="D22325" t="s">
        <v>13</v>
      </c>
      <c r="E22325">
        <v>6.9</v>
      </c>
      <c r="F22325" t="s">
        <v>42</v>
      </c>
      <c r="G22325" t="s">
        <v>25</v>
      </c>
      <c r="I22325" s="27"/>
    </row>
    <row r="22326" hidden="1" spans="1:9">
      <c r="A22326" t="s">
        <v>1160</v>
      </c>
      <c r="B22326"/>
      <c r="C22326" t="str">
        <f>VLOOKUP(A22326,匹配表!$1:$1048576,22,0)</f>
        <v>浙江公司设备（资产）运维精益管理系统（PMS2.0）15号虚拟机</v>
      </c>
      <c r="D22326" t="s">
        <v>13</v>
      </c>
      <c r="E22326">
        <v>6.9</v>
      </c>
      <c r="F22326" t="s">
        <v>43</v>
      </c>
      <c r="G22326" t="s">
        <v>25</v>
      </c>
      <c r="I22326" s="27"/>
    </row>
    <row r="22327" hidden="1" spans="1:9">
      <c r="A22327" t="s">
        <v>1160</v>
      </c>
      <c r="B22327"/>
      <c r="C22327" t="str">
        <f>VLOOKUP(A22327,匹配表!$1:$1048576,22,0)</f>
        <v>浙江公司设备（资产）运维精益管理系统（PMS2.0）15号虚拟机</v>
      </c>
      <c r="D22327" t="s">
        <v>13</v>
      </c>
      <c r="E22327">
        <v>6.9</v>
      </c>
      <c r="F22327" t="s">
        <v>45</v>
      </c>
      <c r="G22327" t="s">
        <v>25</v>
      </c>
      <c r="I22327" s="27"/>
    </row>
    <row r="22328" hidden="1" spans="1:9">
      <c r="A22328" t="s">
        <v>1160</v>
      </c>
      <c r="B22328"/>
      <c r="C22328" t="str">
        <f>VLOOKUP(A22328,匹配表!$1:$1048576,22,0)</f>
        <v>浙江公司设备（资产）运维精益管理系统（PMS2.0）15号虚拟机</v>
      </c>
      <c r="D22328" t="s">
        <v>13</v>
      </c>
      <c r="E22328">
        <v>6.9</v>
      </c>
      <c r="F22328" t="s">
        <v>46</v>
      </c>
      <c r="G22328" t="s">
        <v>25</v>
      </c>
      <c r="I22328" s="27"/>
    </row>
    <row r="22329" hidden="1" spans="1:9">
      <c r="A22329" t="s">
        <v>1160</v>
      </c>
      <c r="B22329"/>
      <c r="C22329" t="str">
        <f>VLOOKUP(A22329,匹配表!$1:$1048576,22,0)</f>
        <v>浙江公司设备（资产）运维精益管理系统（PMS2.0）15号虚拟机</v>
      </c>
      <c r="D22329" t="s">
        <v>13</v>
      </c>
      <c r="E22329">
        <v>6.9</v>
      </c>
      <c r="F22329" t="s">
        <v>47</v>
      </c>
      <c r="G22329" t="s">
        <v>25</v>
      </c>
      <c r="I22329" s="27"/>
    </row>
    <row r="22330" hidden="1" spans="1:9">
      <c r="A22330" t="s">
        <v>1160</v>
      </c>
      <c r="B22330"/>
      <c r="C22330" t="str">
        <f>VLOOKUP(A22330,匹配表!$1:$1048576,22,0)</f>
        <v>浙江公司设备（资产）运维精益管理系统（PMS2.0）15号虚拟机</v>
      </c>
      <c r="D22330" t="s">
        <v>13</v>
      </c>
      <c r="E22330">
        <v>6.9</v>
      </c>
      <c r="F22330" t="s">
        <v>48</v>
      </c>
      <c r="G22330" t="s">
        <v>25</v>
      </c>
      <c r="I22330" s="27"/>
    </row>
    <row r="22331" hidden="1" spans="1:9">
      <c r="A22331" t="s">
        <v>1160</v>
      </c>
      <c r="B22331"/>
      <c r="C22331" t="str">
        <f>VLOOKUP(A22331,匹配表!$1:$1048576,22,0)</f>
        <v>浙江公司设备（资产）运维精益管理系统（PMS2.0）15号虚拟机</v>
      </c>
      <c r="D22331" t="s">
        <v>13</v>
      </c>
      <c r="E22331">
        <v>6.9</v>
      </c>
      <c r="F22331" t="s">
        <v>50</v>
      </c>
      <c r="G22331" t="s">
        <v>25</v>
      </c>
      <c r="I22331" s="27"/>
    </row>
    <row r="22332" hidden="1" spans="1:9">
      <c r="A22332" t="s">
        <v>1160</v>
      </c>
      <c r="B22332"/>
      <c r="C22332" t="str">
        <f>VLOOKUP(A22332,匹配表!$1:$1048576,22,0)</f>
        <v>浙江公司设备（资产）运维精益管理系统（PMS2.0）15号虚拟机</v>
      </c>
      <c r="D22332" t="s">
        <v>13</v>
      </c>
      <c r="E22332">
        <v>6.9</v>
      </c>
      <c r="F22332" t="s">
        <v>51</v>
      </c>
      <c r="G22332" t="s">
        <v>25</v>
      </c>
      <c r="I22332" s="27"/>
    </row>
    <row r="22333" hidden="1" spans="1:9">
      <c r="A22333" t="s">
        <v>1160</v>
      </c>
      <c r="B22333"/>
      <c r="C22333" t="str">
        <f>VLOOKUP(A22333,匹配表!$1:$1048576,22,0)</f>
        <v>浙江公司设备（资产）运维精益管理系统（PMS2.0）15号虚拟机</v>
      </c>
      <c r="D22333" t="s">
        <v>13</v>
      </c>
      <c r="E22333">
        <v>6.9</v>
      </c>
      <c r="F22333" t="s">
        <v>54</v>
      </c>
      <c r="G22333" t="s">
        <v>25</v>
      </c>
      <c r="I22333" s="27"/>
    </row>
    <row r="22334" hidden="1" spans="1:9">
      <c r="A22334" t="s">
        <v>1160</v>
      </c>
      <c r="B22334"/>
      <c r="C22334" t="str">
        <f>VLOOKUP(A22334,匹配表!$1:$1048576,22,0)</f>
        <v>浙江公司设备（资产）运维精益管理系统（PMS2.0）15号虚拟机</v>
      </c>
      <c r="D22334" t="s">
        <v>13</v>
      </c>
      <c r="E22334">
        <v>6.9</v>
      </c>
      <c r="F22334" t="s">
        <v>55</v>
      </c>
      <c r="G22334" t="s">
        <v>25</v>
      </c>
      <c r="I22334" s="27"/>
    </row>
    <row r="22335" hidden="1" spans="1:9">
      <c r="A22335" t="s">
        <v>1160</v>
      </c>
      <c r="B22335"/>
      <c r="C22335" t="str">
        <f>VLOOKUP(A22335,匹配表!$1:$1048576,22,0)</f>
        <v>浙江公司设备（资产）运维精益管理系统（PMS2.0）15号虚拟机</v>
      </c>
      <c r="D22335" t="s">
        <v>13</v>
      </c>
      <c r="E22335">
        <v>6.9</v>
      </c>
      <c r="F22335" t="s">
        <v>56</v>
      </c>
      <c r="G22335" t="s">
        <v>25</v>
      </c>
      <c r="I22335" s="27"/>
    </row>
    <row r="22336" hidden="1" spans="1:9">
      <c r="A22336" t="s">
        <v>1160</v>
      </c>
      <c r="B22336"/>
      <c r="C22336" t="str">
        <f>VLOOKUP(A22336,匹配表!$1:$1048576,22,0)</f>
        <v>浙江公司设备（资产）运维精益管理系统（PMS2.0）15号虚拟机</v>
      </c>
      <c r="D22336" t="s">
        <v>13</v>
      </c>
      <c r="E22336">
        <v>6.9</v>
      </c>
      <c r="F22336" t="s">
        <v>57</v>
      </c>
      <c r="G22336" t="s">
        <v>25</v>
      </c>
      <c r="I22336" s="27"/>
    </row>
    <row r="22337" hidden="1" spans="1:9">
      <c r="A22337" t="s">
        <v>1160</v>
      </c>
      <c r="B22337"/>
      <c r="C22337" t="str">
        <f>VLOOKUP(A22337,匹配表!$1:$1048576,22,0)</f>
        <v>浙江公司设备（资产）运维精益管理系统（PMS2.0）15号虚拟机</v>
      </c>
      <c r="D22337" t="s">
        <v>13</v>
      </c>
      <c r="E22337">
        <v>6.9</v>
      </c>
      <c r="F22337" t="s">
        <v>59</v>
      </c>
      <c r="G22337" t="s">
        <v>25</v>
      </c>
      <c r="I22337" s="27"/>
    </row>
    <row r="22338" hidden="1" spans="1:9">
      <c r="A22338" t="s">
        <v>1160</v>
      </c>
      <c r="B22338"/>
      <c r="C22338" t="str">
        <f>VLOOKUP(A22338,匹配表!$1:$1048576,22,0)</f>
        <v>浙江公司设备（资产）运维精益管理系统（PMS2.0）15号虚拟机</v>
      </c>
      <c r="D22338" t="s">
        <v>13</v>
      </c>
      <c r="E22338">
        <v>6.9</v>
      </c>
      <c r="F22338" t="s">
        <v>60</v>
      </c>
      <c r="G22338" t="s">
        <v>25</v>
      </c>
      <c r="I22338" s="27"/>
    </row>
    <row r="22339" hidden="1" spans="1:9">
      <c r="A22339" t="s">
        <v>1160</v>
      </c>
      <c r="B22339"/>
      <c r="C22339" t="str">
        <f>VLOOKUP(A22339,匹配表!$1:$1048576,22,0)</f>
        <v>浙江公司设备（资产）运维精益管理系统（PMS2.0）15号虚拟机</v>
      </c>
      <c r="D22339" t="s">
        <v>13</v>
      </c>
      <c r="E22339">
        <v>6.9</v>
      </c>
      <c r="F22339" t="s">
        <v>61</v>
      </c>
      <c r="G22339" t="s">
        <v>25</v>
      </c>
      <c r="I22339" s="27"/>
    </row>
    <row r="22340" hidden="1" spans="1:9">
      <c r="A22340" t="s">
        <v>1160</v>
      </c>
      <c r="B22340"/>
      <c r="C22340" t="str">
        <f>VLOOKUP(A22340,匹配表!$1:$1048576,22,0)</f>
        <v>浙江公司设备（资产）运维精益管理系统（PMS2.0）15号虚拟机</v>
      </c>
      <c r="D22340" t="s">
        <v>13</v>
      </c>
      <c r="E22340">
        <v>6.9</v>
      </c>
      <c r="F22340" t="s">
        <v>63</v>
      </c>
      <c r="G22340" t="s">
        <v>25</v>
      </c>
      <c r="I22340" s="27"/>
    </row>
    <row r="22341" hidden="1" spans="1:9">
      <c r="A22341" t="s">
        <v>1160</v>
      </c>
      <c r="B22341"/>
      <c r="C22341" t="str">
        <f>VLOOKUP(A22341,匹配表!$1:$1048576,22,0)</f>
        <v>浙江公司设备（资产）运维精益管理系统（PMS2.0）15号虚拟机</v>
      </c>
      <c r="D22341" t="s">
        <v>13</v>
      </c>
      <c r="E22341">
        <v>6.9</v>
      </c>
      <c r="F22341" t="s">
        <v>66</v>
      </c>
      <c r="G22341" t="s">
        <v>25</v>
      </c>
      <c r="I22341" s="27"/>
    </row>
    <row r="22342" hidden="1" spans="1:9">
      <c r="A22342" t="s">
        <v>1160</v>
      </c>
      <c r="B22342"/>
      <c r="C22342" t="str">
        <f>VLOOKUP(A22342,匹配表!$1:$1048576,22,0)</f>
        <v>浙江公司设备（资产）运维精益管理系统（PMS2.0）15号虚拟机</v>
      </c>
      <c r="D22342" t="s">
        <v>13</v>
      </c>
      <c r="E22342">
        <v>6.9</v>
      </c>
      <c r="F22342" t="s">
        <v>69</v>
      </c>
      <c r="G22342" t="s">
        <v>25</v>
      </c>
      <c r="I22342" s="27"/>
    </row>
    <row r="22343" hidden="1" spans="1:9">
      <c r="A22343" t="s">
        <v>1160</v>
      </c>
      <c r="B22343"/>
      <c r="C22343" t="str">
        <f>VLOOKUP(A22343,匹配表!$1:$1048576,22,0)</f>
        <v>浙江公司设备（资产）运维精益管理系统（PMS2.0）15号虚拟机</v>
      </c>
      <c r="D22343" t="s">
        <v>13</v>
      </c>
      <c r="E22343">
        <v>6.9</v>
      </c>
      <c r="F22343" t="s">
        <v>121</v>
      </c>
      <c r="G22343" t="s">
        <v>25</v>
      </c>
      <c r="I22343" s="27"/>
    </row>
    <row r="22344" hidden="1" spans="1:9">
      <c r="A22344" t="s">
        <v>1160</v>
      </c>
      <c r="B22344"/>
      <c r="C22344" t="str">
        <f>VLOOKUP(A22344,匹配表!$1:$1048576,22,0)</f>
        <v>浙江公司设备（资产）运维精益管理系统（PMS2.0）15号虚拟机</v>
      </c>
      <c r="D22344" t="s">
        <v>13</v>
      </c>
      <c r="E22344">
        <v>6.9</v>
      </c>
      <c r="F22344" t="s">
        <v>122</v>
      </c>
      <c r="G22344" t="s">
        <v>25</v>
      </c>
      <c r="I22344" s="27"/>
    </row>
    <row r="22345" hidden="1" spans="1:9">
      <c r="A22345" t="s">
        <v>1160</v>
      </c>
      <c r="B22345"/>
      <c r="C22345" t="str">
        <f>VLOOKUP(A22345,匹配表!$1:$1048576,22,0)</f>
        <v>浙江公司设备（资产）运维精益管理系统（PMS2.0）15号虚拟机</v>
      </c>
      <c r="D22345" t="s">
        <v>13</v>
      </c>
      <c r="E22345">
        <v>6.9</v>
      </c>
      <c r="F22345" t="s">
        <v>70</v>
      </c>
      <c r="G22345" t="s">
        <v>25</v>
      </c>
      <c r="I22345" s="27"/>
    </row>
    <row r="22346" hidden="1" spans="1:9">
      <c r="A22346" t="s">
        <v>1160</v>
      </c>
      <c r="B22346"/>
      <c r="C22346" t="str">
        <f>VLOOKUP(A22346,匹配表!$1:$1048576,22,0)</f>
        <v>浙江公司设备（资产）运维精益管理系统（PMS2.0）15号虚拟机</v>
      </c>
      <c r="D22346" t="s">
        <v>13</v>
      </c>
      <c r="E22346">
        <v>6.9</v>
      </c>
      <c r="F22346" t="s">
        <v>71</v>
      </c>
      <c r="G22346" t="s">
        <v>25</v>
      </c>
      <c r="I22346" s="27"/>
    </row>
    <row r="22347" spans="1:12">
      <c r="A22347" s="16" t="s">
        <v>1161</v>
      </c>
      <c r="B22347" s="17" t="str">
        <f>VLOOKUP(A22347,匹配表!$1:$1048576,24,0)</f>
        <v>季超</v>
      </c>
      <c r="C22347" s="16" t="str">
        <f>VLOOKUP(A22347,匹配表!$1:$1048576,22,0)</f>
        <v>浙江公司设备（资产）运维精益管理系统（PMS2.0）19号虚拟机</v>
      </c>
      <c r="D22347" s="16" t="s">
        <v>13</v>
      </c>
      <c r="E22347" s="16">
        <v>6.9</v>
      </c>
      <c r="F22347" s="16" t="s">
        <v>246</v>
      </c>
      <c r="G22347" s="16" t="s">
        <v>16</v>
      </c>
      <c r="H22347" s="19" t="s">
        <v>218</v>
      </c>
      <c r="I22347" s="27" t="s">
        <v>219</v>
      </c>
      <c r="J22347" s="48" t="s">
        <v>21</v>
      </c>
      <c r="K22347" s="19"/>
      <c r="L22347" s="16"/>
    </row>
    <row r="22348" spans="1:12">
      <c r="A22348" s="16" t="s">
        <v>1161</v>
      </c>
      <c r="B22348" s="17" t="str">
        <f>VLOOKUP(A22348,匹配表!$1:$1048576,24,0)</f>
        <v>季超</v>
      </c>
      <c r="C22348" s="16" t="str">
        <f>VLOOKUP(A22348,匹配表!$1:$1048576,22,0)</f>
        <v>浙江公司设备（资产）运维精益管理系统（PMS2.0）19号虚拟机</v>
      </c>
      <c r="D22348" s="16" t="s">
        <v>13</v>
      </c>
      <c r="E22348" s="16">
        <v>6.9</v>
      </c>
      <c r="F22348" s="16" t="s">
        <v>15</v>
      </c>
      <c r="G22348" s="16" t="s">
        <v>16</v>
      </c>
      <c r="H22348" s="19" t="s">
        <v>218</v>
      </c>
      <c r="I22348" s="27" t="s">
        <v>219</v>
      </c>
      <c r="J22348" s="48" t="s">
        <v>21</v>
      </c>
      <c r="K22348" s="19"/>
      <c r="L22348" s="16"/>
    </row>
    <row r="22349" spans="1:12">
      <c r="A22349" s="16" t="s">
        <v>1161</v>
      </c>
      <c r="B22349" s="17" t="str">
        <f>VLOOKUP(A22349,匹配表!$1:$1048576,24,0)</f>
        <v>季超</v>
      </c>
      <c r="C22349" s="16" t="str">
        <f>VLOOKUP(A22349,匹配表!$1:$1048576,22,0)</f>
        <v>浙江公司设备（资产）运维精益管理系统（PMS2.0）19号虚拟机</v>
      </c>
      <c r="D22349" s="16" t="s">
        <v>13</v>
      </c>
      <c r="E22349" s="16">
        <v>6.9</v>
      </c>
      <c r="F22349" s="16" t="s">
        <v>260</v>
      </c>
      <c r="G22349" s="16" t="s">
        <v>16</v>
      </c>
      <c r="H22349" s="19" t="s">
        <v>218</v>
      </c>
      <c r="I22349" s="27" t="s">
        <v>219</v>
      </c>
      <c r="J22349" s="48" t="s">
        <v>21</v>
      </c>
      <c r="K22349" s="19"/>
      <c r="L22349" s="16"/>
    </row>
    <row r="22350" spans="1:12">
      <c r="A22350" s="16" t="s">
        <v>1161</v>
      </c>
      <c r="B22350" s="17" t="str">
        <f>VLOOKUP(A22350,匹配表!$1:$1048576,24,0)</f>
        <v>季超</v>
      </c>
      <c r="C22350" s="16" t="str">
        <f>VLOOKUP(A22350,匹配表!$1:$1048576,22,0)</f>
        <v>浙江公司设备（资产）运维精益管理系统（PMS2.0）19号虚拟机</v>
      </c>
      <c r="D22350" s="16" t="s">
        <v>13</v>
      </c>
      <c r="E22350" s="16">
        <v>6.9</v>
      </c>
      <c r="F22350" s="16" t="s">
        <v>18</v>
      </c>
      <c r="G22350" s="16" t="s">
        <v>16</v>
      </c>
      <c r="H22350" s="16" t="s">
        <v>19</v>
      </c>
      <c r="I22350" s="27" t="s">
        <v>76</v>
      </c>
      <c r="J22350" s="46" t="s">
        <v>21</v>
      </c>
      <c r="K22350" s="16"/>
      <c r="L22350" s="16"/>
    </row>
    <row r="22351" spans="1:12">
      <c r="A22351" s="16" t="s">
        <v>1161</v>
      </c>
      <c r="B22351" s="17" t="str">
        <f>VLOOKUP(A22351,匹配表!$1:$1048576,24,0)</f>
        <v>季超</v>
      </c>
      <c r="C22351" s="16" t="str">
        <f>VLOOKUP(A22351,匹配表!$1:$1048576,22,0)</f>
        <v>浙江公司设备（资产）运维精益管理系统（PMS2.0）19号虚拟机</v>
      </c>
      <c r="D22351" s="16" t="s">
        <v>13</v>
      </c>
      <c r="E22351" s="16">
        <v>6.9</v>
      </c>
      <c r="F22351" s="16" t="s">
        <v>137</v>
      </c>
      <c r="G22351" s="16" t="s">
        <v>16</v>
      </c>
      <c r="H22351" s="19" t="s">
        <v>218</v>
      </c>
      <c r="I22351" s="27" t="s">
        <v>219</v>
      </c>
      <c r="J22351" s="48" t="s">
        <v>21</v>
      </c>
      <c r="K22351" s="19"/>
      <c r="L22351" s="16"/>
    </row>
    <row r="22352" hidden="1" spans="1:9">
      <c r="A22352" t="s">
        <v>1161</v>
      </c>
      <c r="B22352"/>
      <c r="C22352" t="str">
        <f>VLOOKUP(A22352,匹配表!$1:$1048576,22,0)</f>
        <v>浙江公司设备（资产）运维精益管理系统（PMS2.0）19号虚拟机</v>
      </c>
      <c r="D22352" t="s">
        <v>13</v>
      </c>
      <c r="E22352">
        <v>6.9</v>
      </c>
      <c r="F22352" t="s">
        <v>24</v>
      </c>
      <c r="G22352" t="s">
        <v>25</v>
      </c>
      <c r="I22352" s="27"/>
    </row>
    <row r="22353" hidden="1" spans="1:9">
      <c r="A22353" t="s">
        <v>1161</v>
      </c>
      <c r="B22353"/>
      <c r="C22353" t="str">
        <f>VLOOKUP(A22353,匹配表!$1:$1048576,22,0)</f>
        <v>浙江公司设备（资产）运维精益管理系统（PMS2.0）19号虚拟机</v>
      </c>
      <c r="D22353" t="s">
        <v>13</v>
      </c>
      <c r="E22353">
        <v>6.9</v>
      </c>
      <c r="F22353" t="s">
        <v>26</v>
      </c>
      <c r="G22353" t="s">
        <v>25</v>
      </c>
      <c r="I22353" s="27"/>
    </row>
    <row r="22354" hidden="1" spans="1:9">
      <c r="A22354" t="s">
        <v>1161</v>
      </c>
      <c r="B22354"/>
      <c r="C22354" t="str">
        <f>VLOOKUP(A22354,匹配表!$1:$1048576,22,0)</f>
        <v>浙江公司设备（资产）运维精益管理系统（PMS2.0）19号虚拟机</v>
      </c>
      <c r="D22354" t="s">
        <v>13</v>
      </c>
      <c r="E22354">
        <v>6.9</v>
      </c>
      <c r="F22354" t="s">
        <v>98</v>
      </c>
      <c r="G22354" t="s">
        <v>25</v>
      </c>
      <c r="I22354" s="27"/>
    </row>
    <row r="22355" hidden="1" spans="1:9">
      <c r="A22355" t="s">
        <v>1161</v>
      </c>
      <c r="B22355"/>
      <c r="C22355" t="str">
        <f>VLOOKUP(A22355,匹配表!$1:$1048576,22,0)</f>
        <v>浙江公司设备（资产）运维精益管理系统（PMS2.0）19号虚拟机</v>
      </c>
      <c r="D22355" t="s">
        <v>13</v>
      </c>
      <c r="E22355">
        <v>6.9</v>
      </c>
      <c r="F22355" t="s">
        <v>29</v>
      </c>
      <c r="G22355" t="s">
        <v>25</v>
      </c>
      <c r="I22355" s="27"/>
    </row>
    <row r="22356" hidden="1" spans="1:9">
      <c r="A22356" t="s">
        <v>1161</v>
      </c>
      <c r="B22356"/>
      <c r="C22356" t="str">
        <f>VLOOKUP(A22356,匹配表!$1:$1048576,22,0)</f>
        <v>浙江公司设备（资产）运维精益管理系统（PMS2.0）19号虚拟机</v>
      </c>
      <c r="D22356" t="s">
        <v>13</v>
      </c>
      <c r="E22356">
        <v>6.9</v>
      </c>
      <c r="F22356" t="s">
        <v>30</v>
      </c>
      <c r="G22356" t="s">
        <v>25</v>
      </c>
      <c r="I22356" s="27"/>
    </row>
    <row r="22357" hidden="1" spans="1:9">
      <c r="A22357" t="s">
        <v>1161</v>
      </c>
      <c r="B22357"/>
      <c r="C22357" t="str">
        <f>VLOOKUP(A22357,匹配表!$1:$1048576,22,0)</f>
        <v>浙江公司设备（资产）运维精益管理系统（PMS2.0）19号虚拟机</v>
      </c>
      <c r="D22357" t="s">
        <v>13</v>
      </c>
      <c r="E22357">
        <v>6.9</v>
      </c>
      <c r="F22357" t="s">
        <v>33</v>
      </c>
      <c r="G22357" t="s">
        <v>25</v>
      </c>
      <c r="I22357" s="27"/>
    </row>
    <row r="22358" hidden="1" spans="1:9">
      <c r="A22358" t="s">
        <v>1161</v>
      </c>
      <c r="B22358"/>
      <c r="C22358" t="str">
        <f>VLOOKUP(A22358,匹配表!$1:$1048576,22,0)</f>
        <v>浙江公司设备（资产）运维精益管理系统（PMS2.0）19号虚拟机</v>
      </c>
      <c r="D22358" t="s">
        <v>13</v>
      </c>
      <c r="E22358">
        <v>6.9</v>
      </c>
      <c r="F22358" t="s">
        <v>34</v>
      </c>
      <c r="G22358" t="s">
        <v>25</v>
      </c>
      <c r="I22358" s="27"/>
    </row>
    <row r="22359" hidden="1" spans="1:9">
      <c r="A22359" t="s">
        <v>1161</v>
      </c>
      <c r="B22359"/>
      <c r="C22359" t="str">
        <f>VLOOKUP(A22359,匹配表!$1:$1048576,22,0)</f>
        <v>浙江公司设备（资产）运维精益管理系统（PMS2.0）19号虚拟机</v>
      </c>
      <c r="D22359" t="s">
        <v>13</v>
      </c>
      <c r="E22359">
        <v>6.9</v>
      </c>
      <c r="F22359" t="s">
        <v>35</v>
      </c>
      <c r="G22359" t="s">
        <v>25</v>
      </c>
      <c r="I22359" s="27"/>
    </row>
    <row r="22360" hidden="1" spans="1:9">
      <c r="A22360" t="s">
        <v>1161</v>
      </c>
      <c r="B22360"/>
      <c r="C22360" t="str">
        <f>VLOOKUP(A22360,匹配表!$1:$1048576,22,0)</f>
        <v>浙江公司设备（资产）运维精益管理系统（PMS2.0）19号虚拟机</v>
      </c>
      <c r="D22360" t="s">
        <v>13</v>
      </c>
      <c r="E22360">
        <v>6.9</v>
      </c>
      <c r="F22360" t="s">
        <v>36</v>
      </c>
      <c r="G22360" t="s">
        <v>25</v>
      </c>
      <c r="I22360" s="27"/>
    </row>
    <row r="22361" hidden="1" spans="1:9">
      <c r="A22361" t="s">
        <v>1161</v>
      </c>
      <c r="B22361"/>
      <c r="C22361" t="str">
        <f>VLOOKUP(A22361,匹配表!$1:$1048576,22,0)</f>
        <v>浙江公司设备（资产）运维精益管理系统（PMS2.0）19号虚拟机</v>
      </c>
      <c r="D22361" t="s">
        <v>13</v>
      </c>
      <c r="E22361">
        <v>6.9</v>
      </c>
      <c r="F22361" t="s">
        <v>37</v>
      </c>
      <c r="G22361" t="s">
        <v>25</v>
      </c>
      <c r="I22361" s="27"/>
    </row>
    <row r="22362" hidden="1" spans="1:9">
      <c r="A22362" t="s">
        <v>1161</v>
      </c>
      <c r="B22362"/>
      <c r="C22362" t="str">
        <f>VLOOKUP(A22362,匹配表!$1:$1048576,22,0)</f>
        <v>浙江公司设备（资产）运维精益管理系统（PMS2.0）19号虚拟机</v>
      </c>
      <c r="D22362" t="s">
        <v>13</v>
      </c>
      <c r="E22362">
        <v>6.9</v>
      </c>
      <c r="F22362" t="s">
        <v>101</v>
      </c>
      <c r="G22362" t="s">
        <v>25</v>
      </c>
      <c r="I22362" s="27"/>
    </row>
    <row r="22363" hidden="1" spans="1:9">
      <c r="A22363" t="s">
        <v>1161</v>
      </c>
      <c r="B22363"/>
      <c r="C22363" t="str">
        <f>VLOOKUP(A22363,匹配表!$1:$1048576,22,0)</f>
        <v>浙江公司设备（资产）运维精益管理系统（PMS2.0）19号虚拟机</v>
      </c>
      <c r="D22363" t="s">
        <v>13</v>
      </c>
      <c r="E22363">
        <v>6.9</v>
      </c>
      <c r="F22363" t="s">
        <v>102</v>
      </c>
      <c r="G22363" t="s">
        <v>25</v>
      </c>
      <c r="I22363" s="27"/>
    </row>
    <row r="22364" hidden="1" spans="1:9">
      <c r="A22364" t="s">
        <v>1161</v>
      </c>
      <c r="B22364"/>
      <c r="C22364" t="str">
        <f>VLOOKUP(A22364,匹配表!$1:$1048576,22,0)</f>
        <v>浙江公司设备（资产）运维精益管理系统（PMS2.0）19号虚拟机</v>
      </c>
      <c r="D22364" t="s">
        <v>13</v>
      </c>
      <c r="E22364">
        <v>6.9</v>
      </c>
      <c r="F22364" t="s">
        <v>40</v>
      </c>
      <c r="G22364" t="s">
        <v>25</v>
      </c>
      <c r="I22364" s="27"/>
    </row>
    <row r="22365" hidden="1" spans="1:9">
      <c r="A22365" t="s">
        <v>1161</v>
      </c>
      <c r="B22365"/>
      <c r="C22365" t="str">
        <f>VLOOKUP(A22365,匹配表!$1:$1048576,22,0)</f>
        <v>浙江公司设备（资产）运维精益管理系统（PMS2.0）19号虚拟机</v>
      </c>
      <c r="D22365" t="s">
        <v>13</v>
      </c>
      <c r="E22365">
        <v>6.9</v>
      </c>
      <c r="F22365" t="s">
        <v>133</v>
      </c>
      <c r="G22365" t="s">
        <v>25</v>
      </c>
      <c r="I22365" s="27"/>
    </row>
    <row r="22366" hidden="1" spans="1:9">
      <c r="A22366" t="s">
        <v>1161</v>
      </c>
      <c r="B22366"/>
      <c r="C22366" t="str">
        <f>VLOOKUP(A22366,匹配表!$1:$1048576,22,0)</f>
        <v>浙江公司设备（资产）运维精益管理系统（PMS2.0）19号虚拟机</v>
      </c>
      <c r="D22366" t="s">
        <v>13</v>
      </c>
      <c r="E22366">
        <v>6.9</v>
      </c>
      <c r="F22366" t="s">
        <v>42</v>
      </c>
      <c r="G22366" t="s">
        <v>25</v>
      </c>
      <c r="I22366" s="27"/>
    </row>
    <row r="22367" hidden="1" spans="1:9">
      <c r="A22367" t="s">
        <v>1161</v>
      </c>
      <c r="B22367"/>
      <c r="C22367" t="str">
        <f>VLOOKUP(A22367,匹配表!$1:$1048576,22,0)</f>
        <v>浙江公司设备（资产）运维精益管理系统（PMS2.0）19号虚拟机</v>
      </c>
      <c r="D22367" t="s">
        <v>13</v>
      </c>
      <c r="E22367">
        <v>6.9</v>
      </c>
      <c r="F22367" t="s">
        <v>43</v>
      </c>
      <c r="G22367" t="s">
        <v>25</v>
      </c>
      <c r="I22367" s="27"/>
    </row>
    <row r="22368" hidden="1" spans="1:9">
      <c r="A22368" t="s">
        <v>1161</v>
      </c>
      <c r="B22368"/>
      <c r="C22368" t="str">
        <f>VLOOKUP(A22368,匹配表!$1:$1048576,22,0)</f>
        <v>浙江公司设备（资产）运维精益管理系统（PMS2.0）19号虚拟机</v>
      </c>
      <c r="D22368" t="s">
        <v>13</v>
      </c>
      <c r="E22368">
        <v>6.9</v>
      </c>
      <c r="F22368" t="s">
        <v>45</v>
      </c>
      <c r="G22368" t="s">
        <v>25</v>
      </c>
      <c r="I22368" s="27"/>
    </row>
    <row r="22369" hidden="1" spans="1:9">
      <c r="A22369" t="s">
        <v>1161</v>
      </c>
      <c r="B22369"/>
      <c r="C22369" t="str">
        <f>VLOOKUP(A22369,匹配表!$1:$1048576,22,0)</f>
        <v>浙江公司设备（资产）运维精益管理系统（PMS2.0）19号虚拟机</v>
      </c>
      <c r="D22369" t="s">
        <v>13</v>
      </c>
      <c r="E22369">
        <v>6.9</v>
      </c>
      <c r="F22369" t="s">
        <v>46</v>
      </c>
      <c r="G22369" t="s">
        <v>25</v>
      </c>
      <c r="I22369" s="27"/>
    </row>
    <row r="22370" hidden="1" spans="1:9">
      <c r="A22370" t="s">
        <v>1161</v>
      </c>
      <c r="B22370"/>
      <c r="C22370" t="str">
        <f>VLOOKUP(A22370,匹配表!$1:$1048576,22,0)</f>
        <v>浙江公司设备（资产）运维精益管理系统（PMS2.0）19号虚拟机</v>
      </c>
      <c r="D22370" t="s">
        <v>13</v>
      </c>
      <c r="E22370">
        <v>6.9</v>
      </c>
      <c r="F22370" t="s">
        <v>47</v>
      </c>
      <c r="G22370" t="s">
        <v>25</v>
      </c>
      <c r="I22370" s="27"/>
    </row>
    <row r="22371" hidden="1" spans="1:9">
      <c r="A22371" t="s">
        <v>1161</v>
      </c>
      <c r="B22371"/>
      <c r="C22371" t="str">
        <f>VLOOKUP(A22371,匹配表!$1:$1048576,22,0)</f>
        <v>浙江公司设备（资产）运维精益管理系统（PMS2.0）19号虚拟机</v>
      </c>
      <c r="D22371" t="s">
        <v>13</v>
      </c>
      <c r="E22371">
        <v>6.9</v>
      </c>
      <c r="F22371" t="s">
        <v>48</v>
      </c>
      <c r="G22371" t="s">
        <v>25</v>
      </c>
      <c r="I22371" s="27"/>
    </row>
    <row r="22372" hidden="1" spans="1:9">
      <c r="A22372" t="s">
        <v>1161</v>
      </c>
      <c r="B22372"/>
      <c r="C22372" t="str">
        <f>VLOOKUP(A22372,匹配表!$1:$1048576,22,0)</f>
        <v>浙江公司设备（资产）运维精益管理系统（PMS2.0）19号虚拟机</v>
      </c>
      <c r="D22372" t="s">
        <v>13</v>
      </c>
      <c r="E22372">
        <v>6.9</v>
      </c>
      <c r="F22372" t="s">
        <v>50</v>
      </c>
      <c r="G22372" t="s">
        <v>25</v>
      </c>
      <c r="I22372" s="27"/>
    </row>
    <row r="22373" hidden="1" spans="1:9">
      <c r="A22373" t="s">
        <v>1161</v>
      </c>
      <c r="B22373"/>
      <c r="C22373" t="str">
        <f>VLOOKUP(A22373,匹配表!$1:$1048576,22,0)</f>
        <v>浙江公司设备（资产）运维精益管理系统（PMS2.0）19号虚拟机</v>
      </c>
      <c r="D22373" t="s">
        <v>13</v>
      </c>
      <c r="E22373">
        <v>6.9</v>
      </c>
      <c r="F22373" t="s">
        <v>51</v>
      </c>
      <c r="G22373" t="s">
        <v>25</v>
      </c>
      <c r="I22373" s="27"/>
    </row>
    <row r="22374" hidden="1" spans="1:9">
      <c r="A22374" t="s">
        <v>1161</v>
      </c>
      <c r="B22374"/>
      <c r="C22374" t="str">
        <f>VLOOKUP(A22374,匹配表!$1:$1048576,22,0)</f>
        <v>浙江公司设备（资产）运维精益管理系统（PMS2.0）19号虚拟机</v>
      </c>
      <c r="D22374" t="s">
        <v>13</v>
      </c>
      <c r="E22374">
        <v>6.9</v>
      </c>
      <c r="F22374" t="s">
        <v>54</v>
      </c>
      <c r="G22374" t="s">
        <v>25</v>
      </c>
      <c r="I22374" s="27"/>
    </row>
    <row r="22375" hidden="1" spans="1:9">
      <c r="A22375" t="s">
        <v>1161</v>
      </c>
      <c r="B22375"/>
      <c r="C22375" t="str">
        <f>VLOOKUP(A22375,匹配表!$1:$1048576,22,0)</f>
        <v>浙江公司设备（资产）运维精益管理系统（PMS2.0）19号虚拟机</v>
      </c>
      <c r="D22375" t="s">
        <v>13</v>
      </c>
      <c r="E22375">
        <v>6.9</v>
      </c>
      <c r="F22375" t="s">
        <v>55</v>
      </c>
      <c r="G22375" t="s">
        <v>25</v>
      </c>
      <c r="I22375" s="27"/>
    </row>
    <row r="22376" hidden="1" spans="1:9">
      <c r="A22376" t="s">
        <v>1161</v>
      </c>
      <c r="B22376"/>
      <c r="C22376" t="str">
        <f>VLOOKUP(A22376,匹配表!$1:$1048576,22,0)</f>
        <v>浙江公司设备（资产）运维精益管理系统（PMS2.0）19号虚拟机</v>
      </c>
      <c r="D22376" t="s">
        <v>13</v>
      </c>
      <c r="E22376">
        <v>6.9</v>
      </c>
      <c r="F22376" t="s">
        <v>56</v>
      </c>
      <c r="G22376" t="s">
        <v>25</v>
      </c>
      <c r="I22376" s="27"/>
    </row>
    <row r="22377" hidden="1" spans="1:9">
      <c r="A22377" t="s">
        <v>1161</v>
      </c>
      <c r="B22377"/>
      <c r="C22377" t="str">
        <f>VLOOKUP(A22377,匹配表!$1:$1048576,22,0)</f>
        <v>浙江公司设备（资产）运维精益管理系统（PMS2.0）19号虚拟机</v>
      </c>
      <c r="D22377" t="s">
        <v>13</v>
      </c>
      <c r="E22377">
        <v>6.9</v>
      </c>
      <c r="F22377" t="s">
        <v>57</v>
      </c>
      <c r="G22377" t="s">
        <v>25</v>
      </c>
      <c r="I22377" s="27"/>
    </row>
    <row r="22378" hidden="1" spans="1:9">
      <c r="A22378" t="s">
        <v>1161</v>
      </c>
      <c r="B22378"/>
      <c r="C22378" t="str">
        <f>VLOOKUP(A22378,匹配表!$1:$1048576,22,0)</f>
        <v>浙江公司设备（资产）运维精益管理系统（PMS2.0）19号虚拟机</v>
      </c>
      <c r="D22378" t="s">
        <v>13</v>
      </c>
      <c r="E22378">
        <v>6.9</v>
      </c>
      <c r="F22378" t="s">
        <v>59</v>
      </c>
      <c r="G22378" t="s">
        <v>25</v>
      </c>
      <c r="I22378" s="27"/>
    </row>
    <row r="22379" hidden="1" spans="1:9">
      <c r="A22379" t="s">
        <v>1161</v>
      </c>
      <c r="B22379"/>
      <c r="C22379" t="str">
        <f>VLOOKUP(A22379,匹配表!$1:$1048576,22,0)</f>
        <v>浙江公司设备（资产）运维精益管理系统（PMS2.0）19号虚拟机</v>
      </c>
      <c r="D22379" t="s">
        <v>13</v>
      </c>
      <c r="E22379">
        <v>6.9</v>
      </c>
      <c r="F22379" t="s">
        <v>60</v>
      </c>
      <c r="G22379" t="s">
        <v>25</v>
      </c>
      <c r="I22379" s="27"/>
    </row>
    <row r="22380" hidden="1" spans="1:9">
      <c r="A22380" t="s">
        <v>1161</v>
      </c>
      <c r="B22380"/>
      <c r="C22380" t="str">
        <f>VLOOKUP(A22380,匹配表!$1:$1048576,22,0)</f>
        <v>浙江公司设备（资产）运维精益管理系统（PMS2.0）19号虚拟机</v>
      </c>
      <c r="D22380" t="s">
        <v>13</v>
      </c>
      <c r="E22380">
        <v>6.9</v>
      </c>
      <c r="F22380" t="s">
        <v>61</v>
      </c>
      <c r="G22380" t="s">
        <v>25</v>
      </c>
      <c r="I22380" s="27"/>
    </row>
    <row r="22381" hidden="1" spans="1:9">
      <c r="A22381" t="s">
        <v>1161</v>
      </c>
      <c r="B22381"/>
      <c r="C22381" t="str">
        <f>VLOOKUP(A22381,匹配表!$1:$1048576,22,0)</f>
        <v>浙江公司设备（资产）运维精益管理系统（PMS2.0）19号虚拟机</v>
      </c>
      <c r="D22381" t="s">
        <v>13</v>
      </c>
      <c r="E22381">
        <v>6.9</v>
      </c>
      <c r="F22381" t="s">
        <v>63</v>
      </c>
      <c r="G22381" t="s">
        <v>25</v>
      </c>
      <c r="I22381" s="27"/>
    </row>
    <row r="22382" hidden="1" spans="1:9">
      <c r="A22382" t="s">
        <v>1161</v>
      </c>
      <c r="B22382"/>
      <c r="C22382" t="str">
        <f>VLOOKUP(A22382,匹配表!$1:$1048576,22,0)</f>
        <v>浙江公司设备（资产）运维精益管理系统（PMS2.0）19号虚拟机</v>
      </c>
      <c r="D22382" t="s">
        <v>13</v>
      </c>
      <c r="E22382">
        <v>6.9</v>
      </c>
      <c r="F22382" t="s">
        <v>66</v>
      </c>
      <c r="G22382" t="s">
        <v>25</v>
      </c>
      <c r="I22382" s="27"/>
    </row>
    <row r="22383" hidden="1" spans="1:9">
      <c r="A22383" t="s">
        <v>1161</v>
      </c>
      <c r="B22383"/>
      <c r="C22383" t="str">
        <f>VLOOKUP(A22383,匹配表!$1:$1048576,22,0)</f>
        <v>浙江公司设备（资产）运维精益管理系统（PMS2.0）19号虚拟机</v>
      </c>
      <c r="D22383" t="s">
        <v>13</v>
      </c>
      <c r="E22383">
        <v>6.9</v>
      </c>
      <c r="F22383" t="s">
        <v>69</v>
      </c>
      <c r="G22383" t="s">
        <v>25</v>
      </c>
      <c r="I22383" s="27"/>
    </row>
    <row r="22384" hidden="1" spans="1:9">
      <c r="A22384" t="s">
        <v>1161</v>
      </c>
      <c r="B22384"/>
      <c r="C22384" t="str">
        <f>VLOOKUP(A22384,匹配表!$1:$1048576,22,0)</f>
        <v>浙江公司设备（资产）运维精益管理系统（PMS2.0）19号虚拟机</v>
      </c>
      <c r="D22384" t="s">
        <v>13</v>
      </c>
      <c r="E22384">
        <v>6.9</v>
      </c>
      <c r="F22384" t="s">
        <v>121</v>
      </c>
      <c r="G22384" t="s">
        <v>25</v>
      </c>
      <c r="I22384" s="27"/>
    </row>
    <row r="22385" hidden="1" spans="1:9">
      <c r="A22385" t="s">
        <v>1161</v>
      </c>
      <c r="B22385"/>
      <c r="C22385" t="str">
        <f>VLOOKUP(A22385,匹配表!$1:$1048576,22,0)</f>
        <v>浙江公司设备（资产）运维精益管理系统（PMS2.0）19号虚拟机</v>
      </c>
      <c r="D22385" t="s">
        <v>13</v>
      </c>
      <c r="E22385">
        <v>6.9</v>
      </c>
      <c r="F22385" t="s">
        <v>122</v>
      </c>
      <c r="G22385" t="s">
        <v>25</v>
      </c>
      <c r="I22385" s="27"/>
    </row>
    <row r="22386" hidden="1" spans="1:9">
      <c r="A22386" t="s">
        <v>1161</v>
      </c>
      <c r="B22386"/>
      <c r="C22386" t="str">
        <f>VLOOKUP(A22386,匹配表!$1:$1048576,22,0)</f>
        <v>浙江公司设备（资产）运维精益管理系统（PMS2.0）19号虚拟机</v>
      </c>
      <c r="D22386" t="s">
        <v>13</v>
      </c>
      <c r="E22386">
        <v>6.9</v>
      </c>
      <c r="F22386" t="s">
        <v>70</v>
      </c>
      <c r="G22386" t="s">
        <v>25</v>
      </c>
      <c r="I22386" s="27"/>
    </row>
    <row r="22387" hidden="1" spans="1:9">
      <c r="A22387" t="s">
        <v>1161</v>
      </c>
      <c r="B22387"/>
      <c r="C22387" t="str">
        <f>VLOOKUP(A22387,匹配表!$1:$1048576,22,0)</f>
        <v>浙江公司设备（资产）运维精益管理系统（PMS2.0）19号虚拟机</v>
      </c>
      <c r="D22387" t="s">
        <v>13</v>
      </c>
      <c r="E22387">
        <v>6.9</v>
      </c>
      <c r="F22387" t="s">
        <v>71</v>
      </c>
      <c r="G22387" t="s">
        <v>25</v>
      </c>
      <c r="I22387" s="27"/>
    </row>
    <row r="22388" spans="1:12">
      <c r="A22388" s="16" t="s">
        <v>1162</v>
      </c>
      <c r="B22388" s="17" t="str">
        <f>VLOOKUP(A22388,匹配表!$1:$1048576,24,0)</f>
        <v>季超</v>
      </c>
      <c r="C22388" s="16" t="str">
        <f>VLOOKUP(A22388,匹配表!$1:$1048576,22,0)</f>
        <v>浙江公司设备（资产）运维精益管理系统（PMS2.0）16号虚拟机</v>
      </c>
      <c r="D22388" s="16" t="s">
        <v>13</v>
      </c>
      <c r="E22388" s="16">
        <v>6.9</v>
      </c>
      <c r="F22388" s="16" t="s">
        <v>15</v>
      </c>
      <c r="G22388" s="16" t="s">
        <v>16</v>
      </c>
      <c r="H22388" s="19" t="s">
        <v>218</v>
      </c>
      <c r="I22388" s="27" t="s">
        <v>219</v>
      </c>
      <c r="J22388" s="48" t="s">
        <v>21</v>
      </c>
      <c r="K22388" s="19"/>
      <c r="L22388" s="16"/>
    </row>
    <row r="22389" spans="1:12">
      <c r="A22389" s="16" t="s">
        <v>1162</v>
      </c>
      <c r="B22389" s="17" t="str">
        <f>VLOOKUP(A22389,匹配表!$1:$1048576,24,0)</f>
        <v>季超</v>
      </c>
      <c r="C22389" s="16" t="str">
        <f>VLOOKUP(A22389,匹配表!$1:$1048576,22,0)</f>
        <v>浙江公司设备（资产）运维精益管理系统（PMS2.0）16号虚拟机</v>
      </c>
      <c r="D22389" s="16" t="s">
        <v>13</v>
      </c>
      <c r="E22389" s="16">
        <v>6.9</v>
      </c>
      <c r="F22389" s="16" t="s">
        <v>260</v>
      </c>
      <c r="G22389" s="16" t="s">
        <v>16</v>
      </c>
      <c r="H22389" s="19" t="s">
        <v>218</v>
      </c>
      <c r="I22389" s="27" t="s">
        <v>219</v>
      </c>
      <c r="J22389" s="48" t="s">
        <v>21</v>
      </c>
      <c r="K22389" s="19"/>
      <c r="L22389" s="16"/>
    </row>
    <row r="22390" spans="1:12">
      <c r="A22390" s="16" t="s">
        <v>1162</v>
      </c>
      <c r="B22390" s="17" t="str">
        <f>VLOOKUP(A22390,匹配表!$1:$1048576,24,0)</f>
        <v>季超</v>
      </c>
      <c r="C22390" s="16" t="str">
        <f>VLOOKUP(A22390,匹配表!$1:$1048576,22,0)</f>
        <v>浙江公司设备（资产）运维精益管理系统（PMS2.0）16号虚拟机</v>
      </c>
      <c r="D22390" s="16" t="s">
        <v>13</v>
      </c>
      <c r="E22390" s="16">
        <v>6.9</v>
      </c>
      <c r="F22390" s="16" t="s">
        <v>18</v>
      </c>
      <c r="G22390" s="16" t="s">
        <v>16</v>
      </c>
      <c r="H22390" s="16" t="s">
        <v>19</v>
      </c>
      <c r="I22390" s="27" t="s">
        <v>76</v>
      </c>
      <c r="J22390" s="46" t="s">
        <v>21</v>
      </c>
      <c r="K22390" s="16"/>
      <c r="L22390" s="16"/>
    </row>
    <row r="22391" spans="1:12">
      <c r="A22391" s="16" t="s">
        <v>1162</v>
      </c>
      <c r="B22391" s="17" t="str">
        <f>VLOOKUP(A22391,匹配表!$1:$1048576,24,0)</f>
        <v>季超</v>
      </c>
      <c r="C22391" s="16" t="str">
        <f>VLOOKUP(A22391,匹配表!$1:$1048576,22,0)</f>
        <v>浙江公司设备（资产）运维精益管理系统（PMS2.0）16号虚拟机</v>
      </c>
      <c r="D22391" s="16" t="s">
        <v>13</v>
      </c>
      <c r="E22391" s="16">
        <v>6.9</v>
      </c>
      <c r="F22391" s="16" t="s">
        <v>137</v>
      </c>
      <c r="G22391" s="16" t="s">
        <v>16</v>
      </c>
      <c r="H22391" s="19" t="s">
        <v>218</v>
      </c>
      <c r="I22391" s="27" t="s">
        <v>219</v>
      </c>
      <c r="J22391" s="48" t="s">
        <v>21</v>
      </c>
      <c r="K22391" s="19"/>
      <c r="L22391" s="16"/>
    </row>
    <row r="22392" hidden="1" spans="1:9">
      <c r="A22392" t="s">
        <v>1162</v>
      </c>
      <c r="B22392"/>
      <c r="C22392" t="str">
        <f>VLOOKUP(A22392,匹配表!$1:$1048576,22,0)</f>
        <v>浙江公司设备（资产）运维精益管理系统（PMS2.0）16号虚拟机</v>
      </c>
      <c r="D22392" t="s">
        <v>13</v>
      </c>
      <c r="E22392">
        <v>6.9</v>
      </c>
      <c r="F22392" t="s">
        <v>24</v>
      </c>
      <c r="G22392" t="s">
        <v>25</v>
      </c>
      <c r="I22392" s="27"/>
    </row>
    <row r="22393" hidden="1" spans="1:9">
      <c r="A22393" t="s">
        <v>1162</v>
      </c>
      <c r="B22393"/>
      <c r="C22393" t="str">
        <f>VLOOKUP(A22393,匹配表!$1:$1048576,22,0)</f>
        <v>浙江公司设备（资产）运维精益管理系统（PMS2.0）16号虚拟机</v>
      </c>
      <c r="D22393" t="s">
        <v>13</v>
      </c>
      <c r="E22393">
        <v>6.9</v>
      </c>
      <c r="F22393" t="s">
        <v>26</v>
      </c>
      <c r="G22393" t="s">
        <v>25</v>
      </c>
      <c r="I22393" s="27"/>
    </row>
    <row r="22394" hidden="1" spans="1:9">
      <c r="A22394" t="s">
        <v>1162</v>
      </c>
      <c r="B22394"/>
      <c r="C22394" t="str">
        <f>VLOOKUP(A22394,匹配表!$1:$1048576,22,0)</f>
        <v>浙江公司设备（资产）运维精益管理系统（PMS2.0）16号虚拟机</v>
      </c>
      <c r="D22394" t="s">
        <v>13</v>
      </c>
      <c r="E22394">
        <v>6.9</v>
      </c>
      <c r="F22394" t="s">
        <v>98</v>
      </c>
      <c r="G22394" t="s">
        <v>25</v>
      </c>
      <c r="I22394" s="27"/>
    </row>
    <row r="22395" hidden="1" spans="1:9">
      <c r="A22395" t="s">
        <v>1162</v>
      </c>
      <c r="B22395"/>
      <c r="C22395" t="str">
        <f>VLOOKUP(A22395,匹配表!$1:$1048576,22,0)</f>
        <v>浙江公司设备（资产）运维精益管理系统（PMS2.0）16号虚拟机</v>
      </c>
      <c r="D22395" t="s">
        <v>13</v>
      </c>
      <c r="E22395">
        <v>6.9</v>
      </c>
      <c r="F22395" t="s">
        <v>29</v>
      </c>
      <c r="G22395" t="s">
        <v>25</v>
      </c>
      <c r="I22395" s="27"/>
    </row>
    <row r="22396" hidden="1" spans="1:9">
      <c r="A22396" t="s">
        <v>1162</v>
      </c>
      <c r="B22396"/>
      <c r="C22396" t="str">
        <f>VLOOKUP(A22396,匹配表!$1:$1048576,22,0)</f>
        <v>浙江公司设备（资产）运维精益管理系统（PMS2.0）16号虚拟机</v>
      </c>
      <c r="D22396" t="s">
        <v>13</v>
      </c>
      <c r="E22396">
        <v>6.9</v>
      </c>
      <c r="F22396" t="s">
        <v>30</v>
      </c>
      <c r="G22396" t="s">
        <v>25</v>
      </c>
      <c r="I22396" s="27"/>
    </row>
    <row r="22397" hidden="1" spans="1:9">
      <c r="A22397" t="s">
        <v>1162</v>
      </c>
      <c r="B22397"/>
      <c r="C22397" t="str">
        <f>VLOOKUP(A22397,匹配表!$1:$1048576,22,0)</f>
        <v>浙江公司设备（资产）运维精益管理系统（PMS2.0）16号虚拟机</v>
      </c>
      <c r="D22397" t="s">
        <v>13</v>
      </c>
      <c r="E22397">
        <v>6.9</v>
      </c>
      <c r="F22397" t="s">
        <v>33</v>
      </c>
      <c r="G22397" t="s">
        <v>25</v>
      </c>
      <c r="I22397" s="27"/>
    </row>
    <row r="22398" hidden="1" spans="1:9">
      <c r="A22398" t="s">
        <v>1162</v>
      </c>
      <c r="B22398"/>
      <c r="C22398" t="str">
        <f>VLOOKUP(A22398,匹配表!$1:$1048576,22,0)</f>
        <v>浙江公司设备（资产）运维精益管理系统（PMS2.0）16号虚拟机</v>
      </c>
      <c r="D22398" t="s">
        <v>13</v>
      </c>
      <c r="E22398">
        <v>6.9</v>
      </c>
      <c r="F22398" t="s">
        <v>34</v>
      </c>
      <c r="G22398" t="s">
        <v>25</v>
      </c>
      <c r="I22398" s="27"/>
    </row>
    <row r="22399" hidden="1" spans="1:9">
      <c r="A22399" t="s">
        <v>1162</v>
      </c>
      <c r="B22399"/>
      <c r="C22399" t="str">
        <f>VLOOKUP(A22399,匹配表!$1:$1048576,22,0)</f>
        <v>浙江公司设备（资产）运维精益管理系统（PMS2.0）16号虚拟机</v>
      </c>
      <c r="D22399" t="s">
        <v>13</v>
      </c>
      <c r="E22399">
        <v>6.9</v>
      </c>
      <c r="F22399" t="s">
        <v>35</v>
      </c>
      <c r="G22399" t="s">
        <v>25</v>
      </c>
      <c r="I22399" s="27"/>
    </row>
    <row r="22400" hidden="1" spans="1:9">
      <c r="A22400" t="s">
        <v>1162</v>
      </c>
      <c r="B22400"/>
      <c r="C22400" t="str">
        <f>VLOOKUP(A22400,匹配表!$1:$1048576,22,0)</f>
        <v>浙江公司设备（资产）运维精益管理系统（PMS2.0）16号虚拟机</v>
      </c>
      <c r="D22400" t="s">
        <v>13</v>
      </c>
      <c r="E22400">
        <v>6.9</v>
      </c>
      <c r="F22400" t="s">
        <v>36</v>
      </c>
      <c r="G22400" t="s">
        <v>25</v>
      </c>
      <c r="I22400" s="27"/>
    </row>
    <row r="22401" hidden="1" spans="1:9">
      <c r="A22401" t="s">
        <v>1162</v>
      </c>
      <c r="B22401"/>
      <c r="C22401" t="str">
        <f>VLOOKUP(A22401,匹配表!$1:$1048576,22,0)</f>
        <v>浙江公司设备（资产）运维精益管理系统（PMS2.0）16号虚拟机</v>
      </c>
      <c r="D22401" t="s">
        <v>13</v>
      </c>
      <c r="E22401">
        <v>6.9</v>
      </c>
      <c r="F22401" t="s">
        <v>37</v>
      </c>
      <c r="G22401" t="s">
        <v>25</v>
      </c>
      <c r="I22401" s="27"/>
    </row>
    <row r="22402" hidden="1" spans="1:9">
      <c r="A22402" t="s">
        <v>1162</v>
      </c>
      <c r="B22402"/>
      <c r="C22402" t="str">
        <f>VLOOKUP(A22402,匹配表!$1:$1048576,22,0)</f>
        <v>浙江公司设备（资产）运维精益管理系统（PMS2.0）16号虚拟机</v>
      </c>
      <c r="D22402" t="s">
        <v>13</v>
      </c>
      <c r="E22402">
        <v>6.9</v>
      </c>
      <c r="F22402" t="s">
        <v>101</v>
      </c>
      <c r="G22402" t="s">
        <v>25</v>
      </c>
      <c r="I22402" s="27"/>
    </row>
    <row r="22403" hidden="1" spans="1:9">
      <c r="A22403" t="s">
        <v>1162</v>
      </c>
      <c r="B22403"/>
      <c r="C22403" t="str">
        <f>VLOOKUP(A22403,匹配表!$1:$1048576,22,0)</f>
        <v>浙江公司设备（资产）运维精益管理系统（PMS2.0）16号虚拟机</v>
      </c>
      <c r="D22403" t="s">
        <v>13</v>
      </c>
      <c r="E22403">
        <v>6.9</v>
      </c>
      <c r="F22403" t="s">
        <v>102</v>
      </c>
      <c r="G22403" t="s">
        <v>25</v>
      </c>
      <c r="I22403" s="27"/>
    </row>
    <row r="22404" hidden="1" spans="1:9">
      <c r="A22404" t="s">
        <v>1162</v>
      </c>
      <c r="B22404"/>
      <c r="C22404" t="str">
        <f>VLOOKUP(A22404,匹配表!$1:$1048576,22,0)</f>
        <v>浙江公司设备（资产）运维精益管理系统（PMS2.0）16号虚拟机</v>
      </c>
      <c r="D22404" t="s">
        <v>13</v>
      </c>
      <c r="E22404">
        <v>6.9</v>
      </c>
      <c r="F22404" t="s">
        <v>40</v>
      </c>
      <c r="G22404" t="s">
        <v>25</v>
      </c>
      <c r="I22404" s="27"/>
    </row>
    <row r="22405" hidden="1" spans="1:9">
      <c r="A22405" t="s">
        <v>1162</v>
      </c>
      <c r="B22405"/>
      <c r="C22405" t="str">
        <f>VLOOKUP(A22405,匹配表!$1:$1048576,22,0)</f>
        <v>浙江公司设备（资产）运维精益管理系统（PMS2.0）16号虚拟机</v>
      </c>
      <c r="D22405" t="s">
        <v>13</v>
      </c>
      <c r="E22405">
        <v>6.9</v>
      </c>
      <c r="F22405" t="s">
        <v>42</v>
      </c>
      <c r="G22405" t="s">
        <v>25</v>
      </c>
      <c r="I22405" s="27"/>
    </row>
    <row r="22406" hidden="1" spans="1:9">
      <c r="A22406" t="s">
        <v>1162</v>
      </c>
      <c r="B22406"/>
      <c r="C22406" t="str">
        <f>VLOOKUP(A22406,匹配表!$1:$1048576,22,0)</f>
        <v>浙江公司设备（资产）运维精益管理系统（PMS2.0）16号虚拟机</v>
      </c>
      <c r="D22406" t="s">
        <v>13</v>
      </c>
      <c r="E22406">
        <v>6.9</v>
      </c>
      <c r="F22406" t="s">
        <v>43</v>
      </c>
      <c r="G22406" t="s">
        <v>25</v>
      </c>
      <c r="I22406" s="27"/>
    </row>
    <row r="22407" hidden="1" spans="1:9">
      <c r="A22407" t="s">
        <v>1162</v>
      </c>
      <c r="B22407"/>
      <c r="C22407" t="str">
        <f>VLOOKUP(A22407,匹配表!$1:$1048576,22,0)</f>
        <v>浙江公司设备（资产）运维精益管理系统（PMS2.0）16号虚拟机</v>
      </c>
      <c r="D22407" t="s">
        <v>13</v>
      </c>
      <c r="E22407">
        <v>6.9</v>
      </c>
      <c r="F22407" t="s">
        <v>45</v>
      </c>
      <c r="G22407" t="s">
        <v>25</v>
      </c>
      <c r="I22407" s="27"/>
    </row>
    <row r="22408" hidden="1" spans="1:9">
      <c r="A22408" t="s">
        <v>1162</v>
      </c>
      <c r="B22408"/>
      <c r="C22408" t="str">
        <f>VLOOKUP(A22408,匹配表!$1:$1048576,22,0)</f>
        <v>浙江公司设备（资产）运维精益管理系统（PMS2.0）16号虚拟机</v>
      </c>
      <c r="D22408" t="s">
        <v>13</v>
      </c>
      <c r="E22408">
        <v>6.9</v>
      </c>
      <c r="F22408" t="s">
        <v>46</v>
      </c>
      <c r="G22408" t="s">
        <v>25</v>
      </c>
      <c r="I22408" s="27"/>
    </row>
    <row r="22409" hidden="1" spans="1:9">
      <c r="A22409" t="s">
        <v>1162</v>
      </c>
      <c r="B22409"/>
      <c r="C22409" t="str">
        <f>VLOOKUP(A22409,匹配表!$1:$1048576,22,0)</f>
        <v>浙江公司设备（资产）运维精益管理系统（PMS2.0）16号虚拟机</v>
      </c>
      <c r="D22409" t="s">
        <v>13</v>
      </c>
      <c r="E22409">
        <v>6.9</v>
      </c>
      <c r="F22409" t="s">
        <v>47</v>
      </c>
      <c r="G22409" t="s">
        <v>25</v>
      </c>
      <c r="I22409" s="27"/>
    </row>
    <row r="22410" hidden="1" spans="1:9">
      <c r="A22410" t="s">
        <v>1162</v>
      </c>
      <c r="B22410"/>
      <c r="C22410" t="str">
        <f>VLOOKUP(A22410,匹配表!$1:$1048576,22,0)</f>
        <v>浙江公司设备（资产）运维精益管理系统（PMS2.0）16号虚拟机</v>
      </c>
      <c r="D22410" t="s">
        <v>13</v>
      </c>
      <c r="E22410">
        <v>6.9</v>
      </c>
      <c r="F22410" t="s">
        <v>48</v>
      </c>
      <c r="G22410" t="s">
        <v>25</v>
      </c>
      <c r="I22410" s="27"/>
    </row>
    <row r="22411" hidden="1" spans="1:9">
      <c r="A22411" t="s">
        <v>1162</v>
      </c>
      <c r="B22411"/>
      <c r="C22411" t="str">
        <f>VLOOKUP(A22411,匹配表!$1:$1048576,22,0)</f>
        <v>浙江公司设备（资产）运维精益管理系统（PMS2.0）16号虚拟机</v>
      </c>
      <c r="D22411" t="s">
        <v>13</v>
      </c>
      <c r="E22411">
        <v>6.9</v>
      </c>
      <c r="F22411" t="s">
        <v>50</v>
      </c>
      <c r="G22411" t="s">
        <v>25</v>
      </c>
      <c r="I22411" s="27"/>
    </row>
    <row r="22412" hidden="1" spans="1:9">
      <c r="A22412" t="s">
        <v>1162</v>
      </c>
      <c r="B22412"/>
      <c r="C22412" t="str">
        <f>VLOOKUP(A22412,匹配表!$1:$1048576,22,0)</f>
        <v>浙江公司设备（资产）运维精益管理系统（PMS2.0）16号虚拟机</v>
      </c>
      <c r="D22412" t="s">
        <v>13</v>
      </c>
      <c r="E22412">
        <v>6.9</v>
      </c>
      <c r="F22412" t="s">
        <v>51</v>
      </c>
      <c r="G22412" t="s">
        <v>25</v>
      </c>
      <c r="I22412" s="27"/>
    </row>
    <row r="22413" hidden="1" spans="1:9">
      <c r="A22413" t="s">
        <v>1162</v>
      </c>
      <c r="B22413"/>
      <c r="C22413" t="str">
        <f>VLOOKUP(A22413,匹配表!$1:$1048576,22,0)</f>
        <v>浙江公司设备（资产）运维精益管理系统（PMS2.0）16号虚拟机</v>
      </c>
      <c r="D22413" t="s">
        <v>13</v>
      </c>
      <c r="E22413">
        <v>6.9</v>
      </c>
      <c r="F22413" t="s">
        <v>54</v>
      </c>
      <c r="G22413" t="s">
        <v>25</v>
      </c>
      <c r="I22413" s="27"/>
    </row>
    <row r="22414" hidden="1" spans="1:9">
      <c r="A22414" t="s">
        <v>1162</v>
      </c>
      <c r="B22414"/>
      <c r="C22414" t="str">
        <f>VLOOKUP(A22414,匹配表!$1:$1048576,22,0)</f>
        <v>浙江公司设备（资产）运维精益管理系统（PMS2.0）16号虚拟机</v>
      </c>
      <c r="D22414" t="s">
        <v>13</v>
      </c>
      <c r="E22414">
        <v>6.9</v>
      </c>
      <c r="F22414" t="s">
        <v>55</v>
      </c>
      <c r="G22414" t="s">
        <v>25</v>
      </c>
      <c r="I22414" s="27"/>
    </row>
    <row r="22415" hidden="1" spans="1:9">
      <c r="A22415" t="s">
        <v>1162</v>
      </c>
      <c r="B22415"/>
      <c r="C22415" t="str">
        <f>VLOOKUP(A22415,匹配表!$1:$1048576,22,0)</f>
        <v>浙江公司设备（资产）运维精益管理系统（PMS2.0）16号虚拟机</v>
      </c>
      <c r="D22415" t="s">
        <v>13</v>
      </c>
      <c r="E22415">
        <v>6.9</v>
      </c>
      <c r="F22415" t="s">
        <v>56</v>
      </c>
      <c r="G22415" t="s">
        <v>25</v>
      </c>
      <c r="I22415" s="27"/>
    </row>
    <row r="22416" hidden="1" spans="1:9">
      <c r="A22416" t="s">
        <v>1162</v>
      </c>
      <c r="B22416"/>
      <c r="C22416" t="str">
        <f>VLOOKUP(A22416,匹配表!$1:$1048576,22,0)</f>
        <v>浙江公司设备（资产）运维精益管理系统（PMS2.0）16号虚拟机</v>
      </c>
      <c r="D22416" t="s">
        <v>13</v>
      </c>
      <c r="E22416">
        <v>6.9</v>
      </c>
      <c r="F22416" t="s">
        <v>57</v>
      </c>
      <c r="G22416" t="s">
        <v>25</v>
      </c>
      <c r="I22416" s="27"/>
    </row>
    <row r="22417" hidden="1" spans="1:9">
      <c r="A22417" t="s">
        <v>1162</v>
      </c>
      <c r="B22417"/>
      <c r="C22417" t="str">
        <f>VLOOKUP(A22417,匹配表!$1:$1048576,22,0)</f>
        <v>浙江公司设备（资产）运维精益管理系统（PMS2.0）16号虚拟机</v>
      </c>
      <c r="D22417" t="s">
        <v>13</v>
      </c>
      <c r="E22417">
        <v>6.9</v>
      </c>
      <c r="F22417" t="s">
        <v>59</v>
      </c>
      <c r="G22417" t="s">
        <v>25</v>
      </c>
      <c r="I22417" s="27"/>
    </row>
    <row r="22418" hidden="1" spans="1:9">
      <c r="A22418" t="s">
        <v>1162</v>
      </c>
      <c r="B22418"/>
      <c r="C22418" t="str">
        <f>VLOOKUP(A22418,匹配表!$1:$1048576,22,0)</f>
        <v>浙江公司设备（资产）运维精益管理系统（PMS2.0）16号虚拟机</v>
      </c>
      <c r="D22418" t="s">
        <v>13</v>
      </c>
      <c r="E22418">
        <v>6.9</v>
      </c>
      <c r="F22418" t="s">
        <v>60</v>
      </c>
      <c r="G22418" t="s">
        <v>25</v>
      </c>
      <c r="I22418" s="27"/>
    </row>
    <row r="22419" hidden="1" spans="1:9">
      <c r="A22419" t="s">
        <v>1162</v>
      </c>
      <c r="B22419"/>
      <c r="C22419" t="str">
        <f>VLOOKUP(A22419,匹配表!$1:$1048576,22,0)</f>
        <v>浙江公司设备（资产）运维精益管理系统（PMS2.0）16号虚拟机</v>
      </c>
      <c r="D22419" t="s">
        <v>13</v>
      </c>
      <c r="E22419">
        <v>6.9</v>
      </c>
      <c r="F22419" t="s">
        <v>61</v>
      </c>
      <c r="G22419" t="s">
        <v>25</v>
      </c>
      <c r="I22419" s="27"/>
    </row>
    <row r="22420" hidden="1" spans="1:9">
      <c r="A22420" t="s">
        <v>1162</v>
      </c>
      <c r="B22420"/>
      <c r="C22420" t="str">
        <f>VLOOKUP(A22420,匹配表!$1:$1048576,22,0)</f>
        <v>浙江公司设备（资产）运维精益管理系统（PMS2.0）16号虚拟机</v>
      </c>
      <c r="D22420" t="s">
        <v>13</v>
      </c>
      <c r="E22420">
        <v>6.9</v>
      </c>
      <c r="F22420" t="s">
        <v>63</v>
      </c>
      <c r="G22420" t="s">
        <v>25</v>
      </c>
      <c r="I22420" s="27"/>
    </row>
    <row r="22421" hidden="1" spans="1:9">
      <c r="A22421" t="s">
        <v>1162</v>
      </c>
      <c r="B22421"/>
      <c r="C22421" t="str">
        <f>VLOOKUP(A22421,匹配表!$1:$1048576,22,0)</f>
        <v>浙江公司设备（资产）运维精益管理系统（PMS2.0）16号虚拟机</v>
      </c>
      <c r="D22421" t="s">
        <v>13</v>
      </c>
      <c r="E22421">
        <v>6.9</v>
      </c>
      <c r="F22421" t="s">
        <v>66</v>
      </c>
      <c r="G22421" t="s">
        <v>25</v>
      </c>
      <c r="I22421" s="27"/>
    </row>
    <row r="22422" hidden="1" spans="1:9">
      <c r="A22422" t="s">
        <v>1162</v>
      </c>
      <c r="B22422"/>
      <c r="C22422" t="str">
        <f>VLOOKUP(A22422,匹配表!$1:$1048576,22,0)</f>
        <v>浙江公司设备（资产）运维精益管理系统（PMS2.0）16号虚拟机</v>
      </c>
      <c r="D22422" t="s">
        <v>13</v>
      </c>
      <c r="E22422">
        <v>6.9</v>
      </c>
      <c r="F22422" t="s">
        <v>69</v>
      </c>
      <c r="G22422" t="s">
        <v>25</v>
      </c>
      <c r="I22422" s="27"/>
    </row>
    <row r="22423" hidden="1" spans="1:9">
      <c r="A22423" t="s">
        <v>1162</v>
      </c>
      <c r="B22423"/>
      <c r="C22423" t="str">
        <f>VLOOKUP(A22423,匹配表!$1:$1048576,22,0)</f>
        <v>浙江公司设备（资产）运维精益管理系统（PMS2.0）16号虚拟机</v>
      </c>
      <c r="D22423" t="s">
        <v>13</v>
      </c>
      <c r="E22423">
        <v>6.9</v>
      </c>
      <c r="F22423" t="s">
        <v>121</v>
      </c>
      <c r="G22423" t="s">
        <v>25</v>
      </c>
      <c r="I22423" s="27"/>
    </row>
    <row r="22424" hidden="1" spans="1:9">
      <c r="A22424" t="s">
        <v>1162</v>
      </c>
      <c r="B22424"/>
      <c r="C22424" t="str">
        <f>VLOOKUP(A22424,匹配表!$1:$1048576,22,0)</f>
        <v>浙江公司设备（资产）运维精益管理系统（PMS2.0）16号虚拟机</v>
      </c>
      <c r="D22424" t="s">
        <v>13</v>
      </c>
      <c r="E22424">
        <v>6.9</v>
      </c>
      <c r="F22424" t="s">
        <v>122</v>
      </c>
      <c r="G22424" t="s">
        <v>25</v>
      </c>
      <c r="I22424" s="27"/>
    </row>
    <row r="22425" hidden="1" spans="1:9">
      <c r="A22425" t="s">
        <v>1162</v>
      </c>
      <c r="B22425"/>
      <c r="C22425" t="str">
        <f>VLOOKUP(A22425,匹配表!$1:$1048576,22,0)</f>
        <v>浙江公司设备（资产）运维精益管理系统（PMS2.0）16号虚拟机</v>
      </c>
      <c r="D22425" t="s">
        <v>13</v>
      </c>
      <c r="E22425">
        <v>6.9</v>
      </c>
      <c r="F22425" t="s">
        <v>70</v>
      </c>
      <c r="G22425" t="s">
        <v>25</v>
      </c>
      <c r="I22425" s="27"/>
    </row>
    <row r="22426" hidden="1" spans="1:9">
      <c r="A22426" t="s">
        <v>1162</v>
      </c>
      <c r="B22426"/>
      <c r="C22426" t="str">
        <f>VLOOKUP(A22426,匹配表!$1:$1048576,22,0)</f>
        <v>浙江公司设备（资产）运维精益管理系统（PMS2.0）16号虚拟机</v>
      </c>
      <c r="D22426" t="s">
        <v>13</v>
      </c>
      <c r="E22426">
        <v>6.9</v>
      </c>
      <c r="F22426" t="s">
        <v>71</v>
      </c>
      <c r="G22426" t="s">
        <v>25</v>
      </c>
      <c r="I22426" s="27"/>
    </row>
    <row r="22427" spans="1:12">
      <c r="A22427" s="16" t="s">
        <v>1163</v>
      </c>
      <c r="B22427" s="17" t="str">
        <f>VLOOKUP(A22427,匹配表!$1:$1048576,24,0)</f>
        <v>季超</v>
      </c>
      <c r="C22427" s="16" t="str">
        <f>VLOOKUP(A22427,匹配表!$1:$1048576,22,0)</f>
        <v>浙江公司设备（资产）运维精益管理系统（PMS2.0）17号虚拟机</v>
      </c>
      <c r="D22427" s="16" t="s">
        <v>13</v>
      </c>
      <c r="E22427" s="16">
        <v>6.9</v>
      </c>
      <c r="F22427" s="16" t="s">
        <v>15</v>
      </c>
      <c r="G22427" s="16" t="s">
        <v>16</v>
      </c>
      <c r="H22427" s="19" t="s">
        <v>218</v>
      </c>
      <c r="I22427" s="27" t="s">
        <v>219</v>
      </c>
      <c r="J22427" s="48" t="s">
        <v>21</v>
      </c>
      <c r="K22427" s="19"/>
      <c r="L22427" s="16"/>
    </row>
    <row r="22428" spans="1:12">
      <c r="A22428" s="16" t="s">
        <v>1163</v>
      </c>
      <c r="B22428" s="17" t="str">
        <f>VLOOKUP(A22428,匹配表!$1:$1048576,24,0)</f>
        <v>季超</v>
      </c>
      <c r="C22428" s="16" t="str">
        <f>VLOOKUP(A22428,匹配表!$1:$1048576,22,0)</f>
        <v>浙江公司设备（资产）运维精益管理系统（PMS2.0）17号虚拟机</v>
      </c>
      <c r="D22428" s="16" t="s">
        <v>13</v>
      </c>
      <c r="E22428" s="16">
        <v>6.9</v>
      </c>
      <c r="F22428" s="16" t="s">
        <v>260</v>
      </c>
      <c r="G22428" s="16" t="s">
        <v>16</v>
      </c>
      <c r="H22428" s="19" t="s">
        <v>218</v>
      </c>
      <c r="I22428" s="27" t="s">
        <v>219</v>
      </c>
      <c r="J22428" s="48" t="s">
        <v>21</v>
      </c>
      <c r="K22428" s="19"/>
      <c r="L22428" s="16"/>
    </row>
    <row r="22429" spans="1:12">
      <c r="A22429" s="16" t="s">
        <v>1163</v>
      </c>
      <c r="B22429" s="17" t="str">
        <f>VLOOKUP(A22429,匹配表!$1:$1048576,24,0)</f>
        <v>季超</v>
      </c>
      <c r="C22429" s="16" t="str">
        <f>VLOOKUP(A22429,匹配表!$1:$1048576,22,0)</f>
        <v>浙江公司设备（资产）运维精益管理系统（PMS2.0）17号虚拟机</v>
      </c>
      <c r="D22429" s="16" t="s">
        <v>13</v>
      </c>
      <c r="E22429" s="16">
        <v>6.9</v>
      </c>
      <c r="F22429" s="16" t="s">
        <v>18</v>
      </c>
      <c r="G22429" s="16" t="s">
        <v>16</v>
      </c>
      <c r="H22429" s="16" t="s">
        <v>19</v>
      </c>
      <c r="I22429" s="27" t="s">
        <v>76</v>
      </c>
      <c r="J22429" s="46" t="s">
        <v>21</v>
      </c>
      <c r="K22429" s="16"/>
      <c r="L22429" s="16"/>
    </row>
    <row r="22430" spans="1:12">
      <c r="A22430" s="16" t="s">
        <v>1163</v>
      </c>
      <c r="B22430" s="17" t="str">
        <f>VLOOKUP(A22430,匹配表!$1:$1048576,24,0)</f>
        <v>季超</v>
      </c>
      <c r="C22430" s="16" t="str">
        <f>VLOOKUP(A22430,匹配表!$1:$1048576,22,0)</f>
        <v>浙江公司设备（资产）运维精益管理系统（PMS2.0）17号虚拟机</v>
      </c>
      <c r="D22430" s="16" t="s">
        <v>13</v>
      </c>
      <c r="E22430" s="16">
        <v>6.9</v>
      </c>
      <c r="F22430" s="16" t="s">
        <v>137</v>
      </c>
      <c r="G22430" s="16" t="s">
        <v>16</v>
      </c>
      <c r="H22430" s="19" t="s">
        <v>218</v>
      </c>
      <c r="I22430" s="27" t="s">
        <v>219</v>
      </c>
      <c r="J22430" s="48" t="s">
        <v>21</v>
      </c>
      <c r="K22430" s="19"/>
      <c r="L22430" s="16"/>
    </row>
    <row r="22431" hidden="1" spans="1:9">
      <c r="A22431" t="s">
        <v>1163</v>
      </c>
      <c r="B22431"/>
      <c r="C22431" t="str">
        <f>VLOOKUP(A22431,匹配表!$1:$1048576,22,0)</f>
        <v>浙江公司设备（资产）运维精益管理系统（PMS2.0）17号虚拟机</v>
      </c>
      <c r="D22431" t="s">
        <v>13</v>
      </c>
      <c r="E22431">
        <v>6.9</v>
      </c>
      <c r="F22431" t="s">
        <v>24</v>
      </c>
      <c r="G22431" t="s">
        <v>25</v>
      </c>
      <c r="I22431" s="27"/>
    </row>
    <row r="22432" hidden="1" spans="1:9">
      <c r="A22432" t="s">
        <v>1163</v>
      </c>
      <c r="B22432"/>
      <c r="C22432" t="str">
        <f>VLOOKUP(A22432,匹配表!$1:$1048576,22,0)</f>
        <v>浙江公司设备（资产）运维精益管理系统（PMS2.0）17号虚拟机</v>
      </c>
      <c r="D22432" t="s">
        <v>13</v>
      </c>
      <c r="E22432">
        <v>6.9</v>
      </c>
      <c r="F22432" t="s">
        <v>26</v>
      </c>
      <c r="G22432" t="s">
        <v>25</v>
      </c>
      <c r="I22432" s="27"/>
    </row>
    <row r="22433" hidden="1" spans="1:9">
      <c r="A22433" t="s">
        <v>1163</v>
      </c>
      <c r="B22433"/>
      <c r="C22433" t="str">
        <f>VLOOKUP(A22433,匹配表!$1:$1048576,22,0)</f>
        <v>浙江公司设备（资产）运维精益管理系统（PMS2.0）17号虚拟机</v>
      </c>
      <c r="D22433" t="s">
        <v>13</v>
      </c>
      <c r="E22433">
        <v>6.9</v>
      </c>
      <c r="F22433" t="s">
        <v>98</v>
      </c>
      <c r="G22433" t="s">
        <v>25</v>
      </c>
      <c r="I22433" s="27"/>
    </row>
    <row r="22434" hidden="1" spans="1:9">
      <c r="A22434" t="s">
        <v>1163</v>
      </c>
      <c r="B22434"/>
      <c r="C22434" t="str">
        <f>VLOOKUP(A22434,匹配表!$1:$1048576,22,0)</f>
        <v>浙江公司设备（资产）运维精益管理系统（PMS2.0）17号虚拟机</v>
      </c>
      <c r="D22434" t="s">
        <v>13</v>
      </c>
      <c r="E22434">
        <v>6.9</v>
      </c>
      <c r="F22434" t="s">
        <v>29</v>
      </c>
      <c r="G22434" t="s">
        <v>25</v>
      </c>
      <c r="I22434" s="27"/>
    </row>
    <row r="22435" hidden="1" spans="1:9">
      <c r="A22435" t="s">
        <v>1163</v>
      </c>
      <c r="B22435"/>
      <c r="C22435" t="str">
        <f>VLOOKUP(A22435,匹配表!$1:$1048576,22,0)</f>
        <v>浙江公司设备（资产）运维精益管理系统（PMS2.0）17号虚拟机</v>
      </c>
      <c r="D22435" t="s">
        <v>13</v>
      </c>
      <c r="E22435">
        <v>6.9</v>
      </c>
      <c r="F22435" t="s">
        <v>30</v>
      </c>
      <c r="G22435" t="s">
        <v>25</v>
      </c>
      <c r="I22435" s="27"/>
    </row>
    <row r="22436" hidden="1" spans="1:9">
      <c r="A22436" t="s">
        <v>1163</v>
      </c>
      <c r="B22436"/>
      <c r="C22436" t="str">
        <f>VLOOKUP(A22436,匹配表!$1:$1048576,22,0)</f>
        <v>浙江公司设备（资产）运维精益管理系统（PMS2.0）17号虚拟机</v>
      </c>
      <c r="D22436" t="s">
        <v>13</v>
      </c>
      <c r="E22436">
        <v>6.9</v>
      </c>
      <c r="F22436" t="s">
        <v>33</v>
      </c>
      <c r="G22436" t="s">
        <v>25</v>
      </c>
      <c r="I22436" s="27"/>
    </row>
    <row r="22437" hidden="1" spans="1:9">
      <c r="A22437" t="s">
        <v>1163</v>
      </c>
      <c r="B22437"/>
      <c r="C22437" t="str">
        <f>VLOOKUP(A22437,匹配表!$1:$1048576,22,0)</f>
        <v>浙江公司设备（资产）运维精益管理系统（PMS2.0）17号虚拟机</v>
      </c>
      <c r="D22437" t="s">
        <v>13</v>
      </c>
      <c r="E22437">
        <v>6.9</v>
      </c>
      <c r="F22437" t="s">
        <v>34</v>
      </c>
      <c r="G22437" t="s">
        <v>25</v>
      </c>
      <c r="I22437" s="27"/>
    </row>
    <row r="22438" hidden="1" spans="1:9">
      <c r="A22438" t="s">
        <v>1163</v>
      </c>
      <c r="B22438"/>
      <c r="C22438" t="str">
        <f>VLOOKUP(A22438,匹配表!$1:$1048576,22,0)</f>
        <v>浙江公司设备（资产）运维精益管理系统（PMS2.0）17号虚拟机</v>
      </c>
      <c r="D22438" t="s">
        <v>13</v>
      </c>
      <c r="E22438">
        <v>6.9</v>
      </c>
      <c r="F22438" t="s">
        <v>35</v>
      </c>
      <c r="G22438" t="s">
        <v>25</v>
      </c>
      <c r="I22438" s="27"/>
    </row>
    <row r="22439" hidden="1" spans="1:9">
      <c r="A22439" t="s">
        <v>1163</v>
      </c>
      <c r="B22439"/>
      <c r="C22439" t="str">
        <f>VLOOKUP(A22439,匹配表!$1:$1048576,22,0)</f>
        <v>浙江公司设备（资产）运维精益管理系统（PMS2.0）17号虚拟机</v>
      </c>
      <c r="D22439" t="s">
        <v>13</v>
      </c>
      <c r="E22439">
        <v>6.9</v>
      </c>
      <c r="F22439" t="s">
        <v>36</v>
      </c>
      <c r="G22439" t="s">
        <v>25</v>
      </c>
      <c r="I22439" s="27"/>
    </row>
    <row r="22440" hidden="1" spans="1:9">
      <c r="A22440" t="s">
        <v>1163</v>
      </c>
      <c r="B22440"/>
      <c r="C22440" t="str">
        <f>VLOOKUP(A22440,匹配表!$1:$1048576,22,0)</f>
        <v>浙江公司设备（资产）运维精益管理系统（PMS2.0）17号虚拟机</v>
      </c>
      <c r="D22440" t="s">
        <v>13</v>
      </c>
      <c r="E22440">
        <v>6.9</v>
      </c>
      <c r="F22440" t="s">
        <v>37</v>
      </c>
      <c r="G22440" t="s">
        <v>25</v>
      </c>
      <c r="I22440" s="27"/>
    </row>
    <row r="22441" hidden="1" spans="1:9">
      <c r="A22441" t="s">
        <v>1163</v>
      </c>
      <c r="B22441"/>
      <c r="C22441" t="str">
        <f>VLOOKUP(A22441,匹配表!$1:$1048576,22,0)</f>
        <v>浙江公司设备（资产）运维精益管理系统（PMS2.0）17号虚拟机</v>
      </c>
      <c r="D22441" t="s">
        <v>13</v>
      </c>
      <c r="E22441">
        <v>6.9</v>
      </c>
      <c r="F22441" t="s">
        <v>101</v>
      </c>
      <c r="G22441" t="s">
        <v>25</v>
      </c>
      <c r="I22441" s="27"/>
    </row>
    <row r="22442" hidden="1" spans="1:9">
      <c r="A22442" t="s">
        <v>1163</v>
      </c>
      <c r="B22442"/>
      <c r="C22442" t="str">
        <f>VLOOKUP(A22442,匹配表!$1:$1048576,22,0)</f>
        <v>浙江公司设备（资产）运维精益管理系统（PMS2.0）17号虚拟机</v>
      </c>
      <c r="D22442" t="s">
        <v>13</v>
      </c>
      <c r="E22442">
        <v>6.9</v>
      </c>
      <c r="F22442" t="s">
        <v>102</v>
      </c>
      <c r="G22442" t="s">
        <v>25</v>
      </c>
      <c r="I22442" s="27"/>
    </row>
    <row r="22443" hidden="1" spans="1:9">
      <c r="A22443" t="s">
        <v>1163</v>
      </c>
      <c r="B22443"/>
      <c r="C22443" t="str">
        <f>VLOOKUP(A22443,匹配表!$1:$1048576,22,0)</f>
        <v>浙江公司设备（资产）运维精益管理系统（PMS2.0）17号虚拟机</v>
      </c>
      <c r="D22443" t="s">
        <v>13</v>
      </c>
      <c r="E22443">
        <v>6.9</v>
      </c>
      <c r="F22443" t="s">
        <v>40</v>
      </c>
      <c r="G22443" t="s">
        <v>25</v>
      </c>
      <c r="I22443" s="27"/>
    </row>
    <row r="22444" hidden="1" spans="1:9">
      <c r="A22444" t="s">
        <v>1163</v>
      </c>
      <c r="B22444"/>
      <c r="C22444" t="str">
        <f>VLOOKUP(A22444,匹配表!$1:$1048576,22,0)</f>
        <v>浙江公司设备（资产）运维精益管理系统（PMS2.0）17号虚拟机</v>
      </c>
      <c r="D22444" t="s">
        <v>13</v>
      </c>
      <c r="E22444">
        <v>6.9</v>
      </c>
      <c r="F22444" t="s">
        <v>42</v>
      </c>
      <c r="G22444" t="s">
        <v>25</v>
      </c>
      <c r="I22444" s="27"/>
    </row>
    <row r="22445" hidden="1" spans="1:9">
      <c r="A22445" t="s">
        <v>1163</v>
      </c>
      <c r="B22445"/>
      <c r="C22445" t="str">
        <f>VLOOKUP(A22445,匹配表!$1:$1048576,22,0)</f>
        <v>浙江公司设备（资产）运维精益管理系统（PMS2.0）17号虚拟机</v>
      </c>
      <c r="D22445" t="s">
        <v>13</v>
      </c>
      <c r="E22445">
        <v>6.9</v>
      </c>
      <c r="F22445" t="s">
        <v>43</v>
      </c>
      <c r="G22445" t="s">
        <v>25</v>
      </c>
      <c r="I22445" s="27"/>
    </row>
    <row r="22446" hidden="1" spans="1:9">
      <c r="A22446" t="s">
        <v>1163</v>
      </c>
      <c r="B22446"/>
      <c r="C22446" t="str">
        <f>VLOOKUP(A22446,匹配表!$1:$1048576,22,0)</f>
        <v>浙江公司设备（资产）运维精益管理系统（PMS2.0）17号虚拟机</v>
      </c>
      <c r="D22446" t="s">
        <v>13</v>
      </c>
      <c r="E22446">
        <v>6.9</v>
      </c>
      <c r="F22446" t="s">
        <v>45</v>
      </c>
      <c r="G22446" t="s">
        <v>25</v>
      </c>
      <c r="I22446" s="27"/>
    </row>
    <row r="22447" hidden="1" spans="1:9">
      <c r="A22447" t="s">
        <v>1163</v>
      </c>
      <c r="B22447"/>
      <c r="C22447" t="str">
        <f>VLOOKUP(A22447,匹配表!$1:$1048576,22,0)</f>
        <v>浙江公司设备（资产）运维精益管理系统（PMS2.0）17号虚拟机</v>
      </c>
      <c r="D22447" t="s">
        <v>13</v>
      </c>
      <c r="E22447">
        <v>6.9</v>
      </c>
      <c r="F22447" t="s">
        <v>46</v>
      </c>
      <c r="G22447" t="s">
        <v>25</v>
      </c>
      <c r="I22447" s="27"/>
    </row>
    <row r="22448" hidden="1" spans="1:9">
      <c r="A22448" t="s">
        <v>1163</v>
      </c>
      <c r="B22448"/>
      <c r="C22448" t="str">
        <f>VLOOKUP(A22448,匹配表!$1:$1048576,22,0)</f>
        <v>浙江公司设备（资产）运维精益管理系统（PMS2.0）17号虚拟机</v>
      </c>
      <c r="D22448" t="s">
        <v>13</v>
      </c>
      <c r="E22448">
        <v>6.9</v>
      </c>
      <c r="F22448" t="s">
        <v>47</v>
      </c>
      <c r="G22448" t="s">
        <v>25</v>
      </c>
      <c r="I22448" s="27"/>
    </row>
    <row r="22449" hidden="1" spans="1:9">
      <c r="A22449" t="s">
        <v>1163</v>
      </c>
      <c r="B22449"/>
      <c r="C22449" t="str">
        <f>VLOOKUP(A22449,匹配表!$1:$1048576,22,0)</f>
        <v>浙江公司设备（资产）运维精益管理系统（PMS2.0）17号虚拟机</v>
      </c>
      <c r="D22449" t="s">
        <v>13</v>
      </c>
      <c r="E22449">
        <v>6.9</v>
      </c>
      <c r="F22449" t="s">
        <v>48</v>
      </c>
      <c r="G22449" t="s">
        <v>25</v>
      </c>
      <c r="I22449" s="27"/>
    </row>
    <row r="22450" hidden="1" spans="1:9">
      <c r="A22450" t="s">
        <v>1163</v>
      </c>
      <c r="B22450"/>
      <c r="C22450" t="str">
        <f>VLOOKUP(A22450,匹配表!$1:$1048576,22,0)</f>
        <v>浙江公司设备（资产）运维精益管理系统（PMS2.0）17号虚拟机</v>
      </c>
      <c r="D22450" t="s">
        <v>13</v>
      </c>
      <c r="E22450">
        <v>6.9</v>
      </c>
      <c r="F22450" t="s">
        <v>50</v>
      </c>
      <c r="G22450" t="s">
        <v>25</v>
      </c>
      <c r="I22450" s="27"/>
    </row>
    <row r="22451" hidden="1" spans="1:9">
      <c r="A22451" t="s">
        <v>1163</v>
      </c>
      <c r="B22451"/>
      <c r="C22451" t="str">
        <f>VLOOKUP(A22451,匹配表!$1:$1048576,22,0)</f>
        <v>浙江公司设备（资产）运维精益管理系统（PMS2.0）17号虚拟机</v>
      </c>
      <c r="D22451" t="s">
        <v>13</v>
      </c>
      <c r="E22451">
        <v>6.9</v>
      </c>
      <c r="F22451" t="s">
        <v>51</v>
      </c>
      <c r="G22451" t="s">
        <v>25</v>
      </c>
      <c r="I22451" s="27"/>
    </row>
    <row r="22452" hidden="1" spans="1:9">
      <c r="A22452" t="s">
        <v>1163</v>
      </c>
      <c r="B22452"/>
      <c r="C22452" t="str">
        <f>VLOOKUP(A22452,匹配表!$1:$1048576,22,0)</f>
        <v>浙江公司设备（资产）运维精益管理系统（PMS2.0）17号虚拟机</v>
      </c>
      <c r="D22452" t="s">
        <v>13</v>
      </c>
      <c r="E22452">
        <v>6.9</v>
      </c>
      <c r="F22452" t="s">
        <v>54</v>
      </c>
      <c r="G22452" t="s">
        <v>25</v>
      </c>
      <c r="I22452" s="27"/>
    </row>
    <row r="22453" hidden="1" spans="1:9">
      <c r="A22453" t="s">
        <v>1163</v>
      </c>
      <c r="B22453"/>
      <c r="C22453" t="str">
        <f>VLOOKUP(A22453,匹配表!$1:$1048576,22,0)</f>
        <v>浙江公司设备（资产）运维精益管理系统（PMS2.0）17号虚拟机</v>
      </c>
      <c r="D22453" t="s">
        <v>13</v>
      </c>
      <c r="E22453">
        <v>6.9</v>
      </c>
      <c r="F22453" t="s">
        <v>55</v>
      </c>
      <c r="G22453" t="s">
        <v>25</v>
      </c>
      <c r="I22453" s="27"/>
    </row>
    <row r="22454" hidden="1" spans="1:9">
      <c r="A22454" t="s">
        <v>1163</v>
      </c>
      <c r="B22454"/>
      <c r="C22454" t="str">
        <f>VLOOKUP(A22454,匹配表!$1:$1048576,22,0)</f>
        <v>浙江公司设备（资产）运维精益管理系统（PMS2.0）17号虚拟机</v>
      </c>
      <c r="D22454" t="s">
        <v>13</v>
      </c>
      <c r="E22454">
        <v>6.9</v>
      </c>
      <c r="F22454" t="s">
        <v>56</v>
      </c>
      <c r="G22454" t="s">
        <v>25</v>
      </c>
      <c r="I22454" s="27"/>
    </row>
    <row r="22455" hidden="1" spans="1:9">
      <c r="A22455" t="s">
        <v>1163</v>
      </c>
      <c r="B22455"/>
      <c r="C22455" t="str">
        <f>VLOOKUP(A22455,匹配表!$1:$1048576,22,0)</f>
        <v>浙江公司设备（资产）运维精益管理系统（PMS2.0）17号虚拟机</v>
      </c>
      <c r="D22455" t="s">
        <v>13</v>
      </c>
      <c r="E22455">
        <v>6.9</v>
      </c>
      <c r="F22455" t="s">
        <v>57</v>
      </c>
      <c r="G22455" t="s">
        <v>25</v>
      </c>
      <c r="I22455" s="27"/>
    </row>
    <row r="22456" hidden="1" spans="1:9">
      <c r="A22456" t="s">
        <v>1163</v>
      </c>
      <c r="B22456"/>
      <c r="C22456" t="str">
        <f>VLOOKUP(A22456,匹配表!$1:$1048576,22,0)</f>
        <v>浙江公司设备（资产）运维精益管理系统（PMS2.0）17号虚拟机</v>
      </c>
      <c r="D22456" t="s">
        <v>13</v>
      </c>
      <c r="E22456">
        <v>6.9</v>
      </c>
      <c r="F22456" t="s">
        <v>59</v>
      </c>
      <c r="G22456" t="s">
        <v>25</v>
      </c>
      <c r="I22456" s="27"/>
    </row>
    <row r="22457" hidden="1" spans="1:9">
      <c r="A22457" t="s">
        <v>1163</v>
      </c>
      <c r="B22457"/>
      <c r="C22457" t="str">
        <f>VLOOKUP(A22457,匹配表!$1:$1048576,22,0)</f>
        <v>浙江公司设备（资产）运维精益管理系统（PMS2.0）17号虚拟机</v>
      </c>
      <c r="D22457" t="s">
        <v>13</v>
      </c>
      <c r="E22457">
        <v>6.9</v>
      </c>
      <c r="F22457" t="s">
        <v>60</v>
      </c>
      <c r="G22457" t="s">
        <v>25</v>
      </c>
      <c r="I22457" s="27"/>
    </row>
    <row r="22458" hidden="1" spans="1:9">
      <c r="A22458" t="s">
        <v>1163</v>
      </c>
      <c r="B22458"/>
      <c r="C22458" t="str">
        <f>VLOOKUP(A22458,匹配表!$1:$1048576,22,0)</f>
        <v>浙江公司设备（资产）运维精益管理系统（PMS2.0）17号虚拟机</v>
      </c>
      <c r="D22458" t="s">
        <v>13</v>
      </c>
      <c r="E22458">
        <v>6.9</v>
      </c>
      <c r="F22458" t="s">
        <v>61</v>
      </c>
      <c r="G22458" t="s">
        <v>25</v>
      </c>
      <c r="I22458" s="27"/>
    </row>
    <row r="22459" hidden="1" spans="1:9">
      <c r="A22459" t="s">
        <v>1163</v>
      </c>
      <c r="B22459"/>
      <c r="C22459" t="str">
        <f>VLOOKUP(A22459,匹配表!$1:$1048576,22,0)</f>
        <v>浙江公司设备（资产）运维精益管理系统（PMS2.0）17号虚拟机</v>
      </c>
      <c r="D22459" t="s">
        <v>13</v>
      </c>
      <c r="E22459">
        <v>6.9</v>
      </c>
      <c r="F22459" t="s">
        <v>63</v>
      </c>
      <c r="G22459" t="s">
        <v>25</v>
      </c>
      <c r="I22459" s="27"/>
    </row>
    <row r="22460" hidden="1" spans="1:9">
      <c r="A22460" t="s">
        <v>1163</v>
      </c>
      <c r="B22460"/>
      <c r="C22460" t="str">
        <f>VLOOKUP(A22460,匹配表!$1:$1048576,22,0)</f>
        <v>浙江公司设备（资产）运维精益管理系统（PMS2.0）17号虚拟机</v>
      </c>
      <c r="D22460" t="s">
        <v>13</v>
      </c>
      <c r="E22460">
        <v>6.9</v>
      </c>
      <c r="F22460" t="s">
        <v>66</v>
      </c>
      <c r="G22460" t="s">
        <v>25</v>
      </c>
      <c r="I22460" s="27"/>
    </row>
    <row r="22461" hidden="1" spans="1:9">
      <c r="A22461" t="s">
        <v>1163</v>
      </c>
      <c r="B22461"/>
      <c r="C22461" t="str">
        <f>VLOOKUP(A22461,匹配表!$1:$1048576,22,0)</f>
        <v>浙江公司设备（资产）运维精益管理系统（PMS2.0）17号虚拟机</v>
      </c>
      <c r="D22461" t="s">
        <v>13</v>
      </c>
      <c r="E22461">
        <v>6.9</v>
      </c>
      <c r="F22461" t="s">
        <v>69</v>
      </c>
      <c r="G22461" t="s">
        <v>25</v>
      </c>
      <c r="I22461" s="27"/>
    </row>
    <row r="22462" hidden="1" spans="1:9">
      <c r="A22462" t="s">
        <v>1163</v>
      </c>
      <c r="B22462"/>
      <c r="C22462" t="str">
        <f>VLOOKUP(A22462,匹配表!$1:$1048576,22,0)</f>
        <v>浙江公司设备（资产）运维精益管理系统（PMS2.0）17号虚拟机</v>
      </c>
      <c r="D22462" t="s">
        <v>13</v>
      </c>
      <c r="E22462">
        <v>6.9</v>
      </c>
      <c r="F22462" t="s">
        <v>121</v>
      </c>
      <c r="G22462" t="s">
        <v>25</v>
      </c>
      <c r="I22462" s="27"/>
    </row>
    <row r="22463" hidden="1" spans="1:9">
      <c r="A22463" t="s">
        <v>1163</v>
      </c>
      <c r="B22463"/>
      <c r="C22463" t="str">
        <f>VLOOKUP(A22463,匹配表!$1:$1048576,22,0)</f>
        <v>浙江公司设备（资产）运维精益管理系统（PMS2.0）17号虚拟机</v>
      </c>
      <c r="D22463" t="s">
        <v>13</v>
      </c>
      <c r="E22463">
        <v>6.9</v>
      </c>
      <c r="F22463" t="s">
        <v>122</v>
      </c>
      <c r="G22463" t="s">
        <v>25</v>
      </c>
      <c r="I22463" s="27"/>
    </row>
    <row r="22464" hidden="1" spans="1:9">
      <c r="A22464" t="s">
        <v>1163</v>
      </c>
      <c r="B22464"/>
      <c r="C22464" t="str">
        <f>VLOOKUP(A22464,匹配表!$1:$1048576,22,0)</f>
        <v>浙江公司设备（资产）运维精益管理系统（PMS2.0）17号虚拟机</v>
      </c>
      <c r="D22464" t="s">
        <v>13</v>
      </c>
      <c r="E22464">
        <v>6.9</v>
      </c>
      <c r="F22464" t="s">
        <v>70</v>
      </c>
      <c r="G22464" t="s">
        <v>25</v>
      </c>
      <c r="I22464" s="27"/>
    </row>
    <row r="22465" hidden="1" spans="1:9">
      <c r="A22465" t="s">
        <v>1163</v>
      </c>
      <c r="B22465"/>
      <c r="C22465" t="str">
        <f>VLOOKUP(A22465,匹配表!$1:$1048576,22,0)</f>
        <v>浙江公司设备（资产）运维精益管理系统（PMS2.0）17号虚拟机</v>
      </c>
      <c r="D22465" t="s">
        <v>13</v>
      </c>
      <c r="E22465">
        <v>6.9</v>
      </c>
      <c r="F22465" t="s">
        <v>71</v>
      </c>
      <c r="G22465" t="s">
        <v>25</v>
      </c>
      <c r="I22465" s="27"/>
    </row>
    <row r="22466" spans="1:12">
      <c r="A22466" s="16" t="s">
        <v>1164</v>
      </c>
      <c r="B22466" s="17" t="str">
        <f>VLOOKUP(A22466,匹配表!$1:$1048576,24,0)</f>
        <v>季超</v>
      </c>
      <c r="C22466" s="16" t="str">
        <f>VLOOKUP(A22466,匹配表!$1:$1048576,22,0)</f>
        <v>浙江公司设备（资产）运维精益管理系统（PMS2.0）18号虚拟机</v>
      </c>
      <c r="D22466" s="16" t="s">
        <v>13</v>
      </c>
      <c r="E22466" s="16">
        <v>6.9</v>
      </c>
      <c r="F22466" s="16" t="s">
        <v>15</v>
      </c>
      <c r="G22466" s="16" t="s">
        <v>16</v>
      </c>
      <c r="H22466" s="19" t="s">
        <v>218</v>
      </c>
      <c r="I22466" s="27" t="s">
        <v>219</v>
      </c>
      <c r="J22466" s="48" t="s">
        <v>21</v>
      </c>
      <c r="K22466" s="19"/>
      <c r="L22466" s="16"/>
    </row>
    <row r="22467" spans="1:12">
      <c r="A22467" s="16" t="s">
        <v>1164</v>
      </c>
      <c r="B22467" s="17" t="str">
        <f>VLOOKUP(A22467,匹配表!$1:$1048576,24,0)</f>
        <v>季超</v>
      </c>
      <c r="C22467" s="16" t="str">
        <f>VLOOKUP(A22467,匹配表!$1:$1048576,22,0)</f>
        <v>浙江公司设备（资产）运维精益管理系统（PMS2.0）18号虚拟机</v>
      </c>
      <c r="D22467" s="16" t="s">
        <v>13</v>
      </c>
      <c r="E22467" s="16">
        <v>6.9</v>
      </c>
      <c r="F22467" s="16" t="s">
        <v>260</v>
      </c>
      <c r="G22467" s="16" t="s">
        <v>16</v>
      </c>
      <c r="H22467" s="19" t="s">
        <v>218</v>
      </c>
      <c r="I22467" s="27" t="s">
        <v>219</v>
      </c>
      <c r="J22467" s="48" t="s">
        <v>21</v>
      </c>
      <c r="K22467" s="19"/>
      <c r="L22467" s="16"/>
    </row>
    <row r="22468" spans="1:12">
      <c r="A22468" s="16" t="s">
        <v>1164</v>
      </c>
      <c r="B22468" s="17" t="str">
        <f>VLOOKUP(A22468,匹配表!$1:$1048576,24,0)</f>
        <v>季超</v>
      </c>
      <c r="C22468" s="16" t="str">
        <f>VLOOKUP(A22468,匹配表!$1:$1048576,22,0)</f>
        <v>浙江公司设备（资产）运维精益管理系统（PMS2.0）18号虚拟机</v>
      </c>
      <c r="D22468" s="16" t="s">
        <v>13</v>
      </c>
      <c r="E22468" s="16">
        <v>6.9</v>
      </c>
      <c r="F22468" s="16" t="s">
        <v>18</v>
      </c>
      <c r="G22468" s="16" t="s">
        <v>16</v>
      </c>
      <c r="H22468" s="16" t="s">
        <v>19</v>
      </c>
      <c r="I22468" s="27" t="s">
        <v>76</v>
      </c>
      <c r="J22468" s="46" t="s">
        <v>21</v>
      </c>
      <c r="K22468" s="16"/>
      <c r="L22468" s="16"/>
    </row>
    <row r="22469" spans="1:12">
      <c r="A22469" s="16" t="s">
        <v>1164</v>
      </c>
      <c r="B22469" s="17" t="str">
        <f>VLOOKUP(A22469,匹配表!$1:$1048576,24,0)</f>
        <v>季超</v>
      </c>
      <c r="C22469" s="16" t="str">
        <f>VLOOKUP(A22469,匹配表!$1:$1048576,22,0)</f>
        <v>浙江公司设备（资产）运维精益管理系统（PMS2.0）18号虚拟机</v>
      </c>
      <c r="D22469" s="16" t="s">
        <v>13</v>
      </c>
      <c r="E22469" s="16">
        <v>6.9</v>
      </c>
      <c r="F22469" s="16" t="s">
        <v>137</v>
      </c>
      <c r="G22469" s="16" t="s">
        <v>16</v>
      </c>
      <c r="H22469" s="19" t="s">
        <v>218</v>
      </c>
      <c r="I22469" s="27" t="s">
        <v>219</v>
      </c>
      <c r="J22469" s="48" t="s">
        <v>21</v>
      </c>
      <c r="K22469" s="19"/>
      <c r="L22469" s="16"/>
    </row>
    <row r="22470" hidden="1" spans="1:9">
      <c r="A22470" t="s">
        <v>1164</v>
      </c>
      <c r="B22470"/>
      <c r="C22470" t="str">
        <f>VLOOKUP(A22470,匹配表!$1:$1048576,22,0)</f>
        <v>浙江公司设备（资产）运维精益管理系统（PMS2.0）18号虚拟机</v>
      </c>
      <c r="D22470" t="s">
        <v>13</v>
      </c>
      <c r="E22470">
        <v>6.9</v>
      </c>
      <c r="F22470" t="s">
        <v>24</v>
      </c>
      <c r="G22470" t="s">
        <v>25</v>
      </c>
      <c r="I22470" s="27"/>
    </row>
    <row r="22471" hidden="1" spans="1:9">
      <c r="A22471" t="s">
        <v>1164</v>
      </c>
      <c r="B22471"/>
      <c r="C22471" t="str">
        <f>VLOOKUP(A22471,匹配表!$1:$1048576,22,0)</f>
        <v>浙江公司设备（资产）运维精益管理系统（PMS2.0）18号虚拟机</v>
      </c>
      <c r="D22471" t="s">
        <v>13</v>
      </c>
      <c r="E22471">
        <v>6.9</v>
      </c>
      <c r="F22471" t="s">
        <v>26</v>
      </c>
      <c r="G22471" t="s">
        <v>25</v>
      </c>
      <c r="I22471" s="27"/>
    </row>
    <row r="22472" hidden="1" spans="1:9">
      <c r="A22472" t="s">
        <v>1164</v>
      </c>
      <c r="B22472"/>
      <c r="C22472" t="str">
        <f>VLOOKUP(A22472,匹配表!$1:$1048576,22,0)</f>
        <v>浙江公司设备（资产）运维精益管理系统（PMS2.0）18号虚拟机</v>
      </c>
      <c r="D22472" t="s">
        <v>13</v>
      </c>
      <c r="E22472">
        <v>6.9</v>
      </c>
      <c r="F22472" t="s">
        <v>98</v>
      </c>
      <c r="G22472" t="s">
        <v>25</v>
      </c>
      <c r="I22472" s="27"/>
    </row>
    <row r="22473" hidden="1" spans="1:9">
      <c r="A22473" t="s">
        <v>1164</v>
      </c>
      <c r="B22473"/>
      <c r="C22473" t="str">
        <f>VLOOKUP(A22473,匹配表!$1:$1048576,22,0)</f>
        <v>浙江公司设备（资产）运维精益管理系统（PMS2.0）18号虚拟机</v>
      </c>
      <c r="D22473" t="s">
        <v>13</v>
      </c>
      <c r="E22473">
        <v>6.9</v>
      </c>
      <c r="F22473" t="s">
        <v>29</v>
      </c>
      <c r="G22473" t="s">
        <v>25</v>
      </c>
      <c r="I22473" s="27"/>
    </row>
    <row r="22474" hidden="1" spans="1:9">
      <c r="A22474" t="s">
        <v>1164</v>
      </c>
      <c r="B22474"/>
      <c r="C22474" t="str">
        <f>VLOOKUP(A22474,匹配表!$1:$1048576,22,0)</f>
        <v>浙江公司设备（资产）运维精益管理系统（PMS2.0）18号虚拟机</v>
      </c>
      <c r="D22474" t="s">
        <v>13</v>
      </c>
      <c r="E22474">
        <v>6.9</v>
      </c>
      <c r="F22474" t="s">
        <v>30</v>
      </c>
      <c r="G22474" t="s">
        <v>25</v>
      </c>
      <c r="I22474" s="27"/>
    </row>
    <row r="22475" hidden="1" spans="1:9">
      <c r="A22475" t="s">
        <v>1164</v>
      </c>
      <c r="B22475"/>
      <c r="C22475" t="str">
        <f>VLOOKUP(A22475,匹配表!$1:$1048576,22,0)</f>
        <v>浙江公司设备（资产）运维精益管理系统（PMS2.0）18号虚拟机</v>
      </c>
      <c r="D22475" t="s">
        <v>13</v>
      </c>
      <c r="E22475">
        <v>6.9</v>
      </c>
      <c r="F22475" t="s">
        <v>33</v>
      </c>
      <c r="G22475" t="s">
        <v>25</v>
      </c>
      <c r="I22475" s="27"/>
    </row>
    <row r="22476" hidden="1" spans="1:9">
      <c r="A22476" t="s">
        <v>1164</v>
      </c>
      <c r="B22476"/>
      <c r="C22476" t="str">
        <f>VLOOKUP(A22476,匹配表!$1:$1048576,22,0)</f>
        <v>浙江公司设备（资产）运维精益管理系统（PMS2.0）18号虚拟机</v>
      </c>
      <c r="D22476" t="s">
        <v>13</v>
      </c>
      <c r="E22476">
        <v>6.9</v>
      </c>
      <c r="F22476" t="s">
        <v>34</v>
      </c>
      <c r="G22476" t="s">
        <v>25</v>
      </c>
      <c r="I22476" s="27"/>
    </row>
    <row r="22477" hidden="1" spans="1:9">
      <c r="A22477" t="s">
        <v>1164</v>
      </c>
      <c r="B22477"/>
      <c r="C22477" t="str">
        <f>VLOOKUP(A22477,匹配表!$1:$1048576,22,0)</f>
        <v>浙江公司设备（资产）运维精益管理系统（PMS2.0）18号虚拟机</v>
      </c>
      <c r="D22477" t="s">
        <v>13</v>
      </c>
      <c r="E22477">
        <v>6.9</v>
      </c>
      <c r="F22477" t="s">
        <v>35</v>
      </c>
      <c r="G22477" t="s">
        <v>25</v>
      </c>
      <c r="I22477" s="27"/>
    </row>
    <row r="22478" hidden="1" spans="1:9">
      <c r="A22478" t="s">
        <v>1164</v>
      </c>
      <c r="B22478"/>
      <c r="C22478" t="str">
        <f>VLOOKUP(A22478,匹配表!$1:$1048576,22,0)</f>
        <v>浙江公司设备（资产）运维精益管理系统（PMS2.0）18号虚拟机</v>
      </c>
      <c r="D22478" t="s">
        <v>13</v>
      </c>
      <c r="E22478">
        <v>6.9</v>
      </c>
      <c r="F22478" t="s">
        <v>36</v>
      </c>
      <c r="G22478" t="s">
        <v>25</v>
      </c>
      <c r="I22478" s="27"/>
    </row>
    <row r="22479" hidden="1" spans="1:9">
      <c r="A22479" t="s">
        <v>1164</v>
      </c>
      <c r="B22479"/>
      <c r="C22479" t="str">
        <f>VLOOKUP(A22479,匹配表!$1:$1048576,22,0)</f>
        <v>浙江公司设备（资产）运维精益管理系统（PMS2.0）18号虚拟机</v>
      </c>
      <c r="D22479" t="s">
        <v>13</v>
      </c>
      <c r="E22479">
        <v>6.9</v>
      </c>
      <c r="F22479" t="s">
        <v>37</v>
      </c>
      <c r="G22479" t="s">
        <v>25</v>
      </c>
      <c r="I22479" s="27"/>
    </row>
    <row r="22480" hidden="1" spans="1:9">
      <c r="A22480" t="s">
        <v>1164</v>
      </c>
      <c r="B22480"/>
      <c r="C22480" t="str">
        <f>VLOOKUP(A22480,匹配表!$1:$1048576,22,0)</f>
        <v>浙江公司设备（资产）运维精益管理系统（PMS2.0）18号虚拟机</v>
      </c>
      <c r="D22480" t="s">
        <v>13</v>
      </c>
      <c r="E22480">
        <v>6.9</v>
      </c>
      <c r="F22480" t="s">
        <v>101</v>
      </c>
      <c r="G22480" t="s">
        <v>25</v>
      </c>
      <c r="I22480" s="27"/>
    </row>
    <row r="22481" hidden="1" spans="1:9">
      <c r="A22481" t="s">
        <v>1164</v>
      </c>
      <c r="B22481"/>
      <c r="C22481" t="str">
        <f>VLOOKUP(A22481,匹配表!$1:$1048576,22,0)</f>
        <v>浙江公司设备（资产）运维精益管理系统（PMS2.0）18号虚拟机</v>
      </c>
      <c r="D22481" t="s">
        <v>13</v>
      </c>
      <c r="E22481">
        <v>6.9</v>
      </c>
      <c r="F22481" t="s">
        <v>102</v>
      </c>
      <c r="G22481" t="s">
        <v>25</v>
      </c>
      <c r="I22481" s="27"/>
    </row>
    <row r="22482" hidden="1" spans="1:9">
      <c r="A22482" t="s">
        <v>1164</v>
      </c>
      <c r="B22482"/>
      <c r="C22482" t="str">
        <f>VLOOKUP(A22482,匹配表!$1:$1048576,22,0)</f>
        <v>浙江公司设备（资产）运维精益管理系统（PMS2.0）18号虚拟机</v>
      </c>
      <c r="D22482" t="s">
        <v>13</v>
      </c>
      <c r="E22482">
        <v>6.9</v>
      </c>
      <c r="F22482" t="s">
        <v>40</v>
      </c>
      <c r="G22482" t="s">
        <v>25</v>
      </c>
      <c r="I22482" s="27"/>
    </row>
    <row r="22483" hidden="1" spans="1:9">
      <c r="A22483" t="s">
        <v>1164</v>
      </c>
      <c r="B22483"/>
      <c r="C22483" t="str">
        <f>VLOOKUP(A22483,匹配表!$1:$1048576,22,0)</f>
        <v>浙江公司设备（资产）运维精益管理系统（PMS2.0）18号虚拟机</v>
      </c>
      <c r="D22483" t="s">
        <v>13</v>
      </c>
      <c r="E22483">
        <v>6.9</v>
      </c>
      <c r="F22483" t="s">
        <v>42</v>
      </c>
      <c r="G22483" t="s">
        <v>25</v>
      </c>
      <c r="I22483" s="27"/>
    </row>
    <row r="22484" hidden="1" spans="1:9">
      <c r="A22484" t="s">
        <v>1164</v>
      </c>
      <c r="B22484"/>
      <c r="C22484" t="str">
        <f>VLOOKUP(A22484,匹配表!$1:$1048576,22,0)</f>
        <v>浙江公司设备（资产）运维精益管理系统（PMS2.0）18号虚拟机</v>
      </c>
      <c r="D22484" t="s">
        <v>13</v>
      </c>
      <c r="E22484">
        <v>6.9</v>
      </c>
      <c r="F22484" t="s">
        <v>43</v>
      </c>
      <c r="G22484" t="s">
        <v>25</v>
      </c>
      <c r="I22484" s="27"/>
    </row>
    <row r="22485" hidden="1" spans="1:9">
      <c r="A22485" t="s">
        <v>1164</v>
      </c>
      <c r="B22485"/>
      <c r="C22485" t="str">
        <f>VLOOKUP(A22485,匹配表!$1:$1048576,22,0)</f>
        <v>浙江公司设备（资产）运维精益管理系统（PMS2.0）18号虚拟机</v>
      </c>
      <c r="D22485" t="s">
        <v>13</v>
      </c>
      <c r="E22485">
        <v>6.9</v>
      </c>
      <c r="F22485" t="s">
        <v>45</v>
      </c>
      <c r="G22485" t="s">
        <v>25</v>
      </c>
      <c r="I22485" s="27"/>
    </row>
    <row r="22486" hidden="1" spans="1:9">
      <c r="A22486" t="s">
        <v>1164</v>
      </c>
      <c r="B22486"/>
      <c r="C22486" t="str">
        <f>VLOOKUP(A22486,匹配表!$1:$1048576,22,0)</f>
        <v>浙江公司设备（资产）运维精益管理系统（PMS2.0）18号虚拟机</v>
      </c>
      <c r="D22486" t="s">
        <v>13</v>
      </c>
      <c r="E22486">
        <v>6.9</v>
      </c>
      <c r="F22486" t="s">
        <v>46</v>
      </c>
      <c r="G22486" t="s">
        <v>25</v>
      </c>
      <c r="I22486" s="27"/>
    </row>
    <row r="22487" hidden="1" spans="1:9">
      <c r="A22487" t="s">
        <v>1164</v>
      </c>
      <c r="B22487"/>
      <c r="C22487" t="str">
        <f>VLOOKUP(A22487,匹配表!$1:$1048576,22,0)</f>
        <v>浙江公司设备（资产）运维精益管理系统（PMS2.0）18号虚拟机</v>
      </c>
      <c r="D22487" t="s">
        <v>13</v>
      </c>
      <c r="E22487">
        <v>6.9</v>
      </c>
      <c r="F22487" t="s">
        <v>47</v>
      </c>
      <c r="G22487" t="s">
        <v>25</v>
      </c>
      <c r="I22487" s="27"/>
    </row>
    <row r="22488" hidden="1" spans="1:9">
      <c r="A22488" t="s">
        <v>1164</v>
      </c>
      <c r="B22488"/>
      <c r="C22488" t="str">
        <f>VLOOKUP(A22488,匹配表!$1:$1048576,22,0)</f>
        <v>浙江公司设备（资产）运维精益管理系统（PMS2.0）18号虚拟机</v>
      </c>
      <c r="D22488" t="s">
        <v>13</v>
      </c>
      <c r="E22488">
        <v>6.9</v>
      </c>
      <c r="F22488" t="s">
        <v>48</v>
      </c>
      <c r="G22488" t="s">
        <v>25</v>
      </c>
      <c r="I22488" s="27"/>
    </row>
    <row r="22489" hidden="1" spans="1:9">
      <c r="A22489" t="s">
        <v>1164</v>
      </c>
      <c r="B22489"/>
      <c r="C22489" t="str">
        <f>VLOOKUP(A22489,匹配表!$1:$1048576,22,0)</f>
        <v>浙江公司设备（资产）运维精益管理系统（PMS2.0）18号虚拟机</v>
      </c>
      <c r="D22489" t="s">
        <v>13</v>
      </c>
      <c r="E22489">
        <v>6.9</v>
      </c>
      <c r="F22489" t="s">
        <v>50</v>
      </c>
      <c r="G22489" t="s">
        <v>25</v>
      </c>
      <c r="I22489" s="27"/>
    </row>
    <row r="22490" hidden="1" spans="1:9">
      <c r="A22490" t="s">
        <v>1164</v>
      </c>
      <c r="B22490"/>
      <c r="C22490" t="str">
        <f>VLOOKUP(A22490,匹配表!$1:$1048576,22,0)</f>
        <v>浙江公司设备（资产）运维精益管理系统（PMS2.0）18号虚拟机</v>
      </c>
      <c r="D22490" t="s">
        <v>13</v>
      </c>
      <c r="E22490">
        <v>6.9</v>
      </c>
      <c r="F22490" t="s">
        <v>51</v>
      </c>
      <c r="G22490" t="s">
        <v>25</v>
      </c>
      <c r="I22490" s="27"/>
    </row>
    <row r="22491" hidden="1" spans="1:9">
      <c r="A22491" t="s">
        <v>1164</v>
      </c>
      <c r="B22491"/>
      <c r="C22491" t="str">
        <f>VLOOKUP(A22491,匹配表!$1:$1048576,22,0)</f>
        <v>浙江公司设备（资产）运维精益管理系统（PMS2.0）18号虚拟机</v>
      </c>
      <c r="D22491" t="s">
        <v>13</v>
      </c>
      <c r="E22491">
        <v>6.9</v>
      </c>
      <c r="F22491" t="s">
        <v>54</v>
      </c>
      <c r="G22491" t="s">
        <v>25</v>
      </c>
      <c r="I22491" s="27"/>
    </row>
    <row r="22492" hidden="1" spans="1:9">
      <c r="A22492" t="s">
        <v>1164</v>
      </c>
      <c r="B22492"/>
      <c r="C22492" t="str">
        <f>VLOOKUP(A22492,匹配表!$1:$1048576,22,0)</f>
        <v>浙江公司设备（资产）运维精益管理系统（PMS2.0）18号虚拟机</v>
      </c>
      <c r="D22492" t="s">
        <v>13</v>
      </c>
      <c r="E22492">
        <v>6.9</v>
      </c>
      <c r="F22492" t="s">
        <v>55</v>
      </c>
      <c r="G22492" t="s">
        <v>25</v>
      </c>
      <c r="I22492" s="27"/>
    </row>
    <row r="22493" hidden="1" spans="1:9">
      <c r="A22493" t="s">
        <v>1164</v>
      </c>
      <c r="B22493"/>
      <c r="C22493" t="str">
        <f>VLOOKUP(A22493,匹配表!$1:$1048576,22,0)</f>
        <v>浙江公司设备（资产）运维精益管理系统（PMS2.0）18号虚拟机</v>
      </c>
      <c r="D22493" t="s">
        <v>13</v>
      </c>
      <c r="E22493">
        <v>6.9</v>
      </c>
      <c r="F22493" t="s">
        <v>56</v>
      </c>
      <c r="G22493" t="s">
        <v>25</v>
      </c>
      <c r="I22493" s="27"/>
    </row>
    <row r="22494" hidden="1" spans="1:9">
      <c r="A22494" t="s">
        <v>1164</v>
      </c>
      <c r="B22494"/>
      <c r="C22494" t="str">
        <f>VLOOKUP(A22494,匹配表!$1:$1048576,22,0)</f>
        <v>浙江公司设备（资产）运维精益管理系统（PMS2.0）18号虚拟机</v>
      </c>
      <c r="D22494" t="s">
        <v>13</v>
      </c>
      <c r="E22494">
        <v>6.9</v>
      </c>
      <c r="F22494" t="s">
        <v>57</v>
      </c>
      <c r="G22494" t="s">
        <v>25</v>
      </c>
      <c r="I22494" s="27"/>
    </row>
    <row r="22495" hidden="1" spans="1:9">
      <c r="A22495" t="s">
        <v>1164</v>
      </c>
      <c r="B22495"/>
      <c r="C22495" t="str">
        <f>VLOOKUP(A22495,匹配表!$1:$1048576,22,0)</f>
        <v>浙江公司设备（资产）运维精益管理系统（PMS2.0）18号虚拟机</v>
      </c>
      <c r="D22495" t="s">
        <v>13</v>
      </c>
      <c r="E22495">
        <v>6.9</v>
      </c>
      <c r="F22495" t="s">
        <v>59</v>
      </c>
      <c r="G22495" t="s">
        <v>25</v>
      </c>
      <c r="I22495" s="27"/>
    </row>
    <row r="22496" hidden="1" spans="1:9">
      <c r="A22496" t="s">
        <v>1164</v>
      </c>
      <c r="B22496"/>
      <c r="C22496" t="str">
        <f>VLOOKUP(A22496,匹配表!$1:$1048576,22,0)</f>
        <v>浙江公司设备（资产）运维精益管理系统（PMS2.0）18号虚拟机</v>
      </c>
      <c r="D22496" t="s">
        <v>13</v>
      </c>
      <c r="E22496">
        <v>6.9</v>
      </c>
      <c r="F22496" t="s">
        <v>60</v>
      </c>
      <c r="G22496" t="s">
        <v>25</v>
      </c>
      <c r="I22496" s="27"/>
    </row>
    <row r="22497" hidden="1" spans="1:9">
      <c r="A22497" t="s">
        <v>1164</v>
      </c>
      <c r="B22497"/>
      <c r="C22497" t="str">
        <f>VLOOKUP(A22497,匹配表!$1:$1048576,22,0)</f>
        <v>浙江公司设备（资产）运维精益管理系统（PMS2.0）18号虚拟机</v>
      </c>
      <c r="D22497" t="s">
        <v>13</v>
      </c>
      <c r="E22497">
        <v>6.9</v>
      </c>
      <c r="F22497" t="s">
        <v>61</v>
      </c>
      <c r="G22497" t="s">
        <v>25</v>
      </c>
      <c r="I22497" s="27"/>
    </row>
    <row r="22498" hidden="1" spans="1:9">
      <c r="A22498" t="s">
        <v>1164</v>
      </c>
      <c r="B22498"/>
      <c r="C22498" t="str">
        <f>VLOOKUP(A22498,匹配表!$1:$1048576,22,0)</f>
        <v>浙江公司设备（资产）运维精益管理系统（PMS2.0）18号虚拟机</v>
      </c>
      <c r="D22498" t="s">
        <v>13</v>
      </c>
      <c r="E22498">
        <v>6.9</v>
      </c>
      <c r="F22498" t="s">
        <v>63</v>
      </c>
      <c r="G22498" t="s">
        <v>25</v>
      </c>
      <c r="I22498" s="27"/>
    </row>
    <row r="22499" hidden="1" spans="1:9">
      <c r="A22499" t="s">
        <v>1164</v>
      </c>
      <c r="B22499"/>
      <c r="C22499" t="str">
        <f>VLOOKUP(A22499,匹配表!$1:$1048576,22,0)</f>
        <v>浙江公司设备（资产）运维精益管理系统（PMS2.0）18号虚拟机</v>
      </c>
      <c r="D22499" t="s">
        <v>13</v>
      </c>
      <c r="E22499">
        <v>6.9</v>
      </c>
      <c r="F22499" t="s">
        <v>66</v>
      </c>
      <c r="G22499" t="s">
        <v>25</v>
      </c>
      <c r="I22499" s="27"/>
    </row>
    <row r="22500" hidden="1" spans="1:9">
      <c r="A22500" t="s">
        <v>1164</v>
      </c>
      <c r="B22500"/>
      <c r="C22500" t="str">
        <f>VLOOKUP(A22500,匹配表!$1:$1048576,22,0)</f>
        <v>浙江公司设备（资产）运维精益管理系统（PMS2.0）18号虚拟机</v>
      </c>
      <c r="D22500" t="s">
        <v>13</v>
      </c>
      <c r="E22500">
        <v>6.9</v>
      </c>
      <c r="F22500" t="s">
        <v>69</v>
      </c>
      <c r="G22500" t="s">
        <v>25</v>
      </c>
      <c r="I22500" s="27"/>
    </row>
    <row r="22501" hidden="1" spans="1:9">
      <c r="A22501" t="s">
        <v>1164</v>
      </c>
      <c r="B22501"/>
      <c r="C22501" t="str">
        <f>VLOOKUP(A22501,匹配表!$1:$1048576,22,0)</f>
        <v>浙江公司设备（资产）运维精益管理系统（PMS2.0）18号虚拟机</v>
      </c>
      <c r="D22501" t="s">
        <v>13</v>
      </c>
      <c r="E22501">
        <v>6.9</v>
      </c>
      <c r="F22501" t="s">
        <v>121</v>
      </c>
      <c r="G22501" t="s">
        <v>25</v>
      </c>
      <c r="I22501" s="27"/>
    </row>
    <row r="22502" hidden="1" spans="1:9">
      <c r="A22502" t="s">
        <v>1164</v>
      </c>
      <c r="B22502"/>
      <c r="C22502" t="str">
        <f>VLOOKUP(A22502,匹配表!$1:$1048576,22,0)</f>
        <v>浙江公司设备（资产）运维精益管理系统（PMS2.0）18号虚拟机</v>
      </c>
      <c r="D22502" t="s">
        <v>13</v>
      </c>
      <c r="E22502">
        <v>6.9</v>
      </c>
      <c r="F22502" t="s">
        <v>122</v>
      </c>
      <c r="G22502" t="s">
        <v>25</v>
      </c>
      <c r="I22502" s="27"/>
    </row>
    <row r="22503" hidden="1" spans="1:9">
      <c r="A22503" t="s">
        <v>1164</v>
      </c>
      <c r="B22503"/>
      <c r="C22503" t="str">
        <f>VLOOKUP(A22503,匹配表!$1:$1048576,22,0)</f>
        <v>浙江公司设备（资产）运维精益管理系统（PMS2.0）18号虚拟机</v>
      </c>
      <c r="D22503" t="s">
        <v>13</v>
      </c>
      <c r="E22503">
        <v>6.9</v>
      </c>
      <c r="F22503" t="s">
        <v>71</v>
      </c>
      <c r="G22503" t="s">
        <v>25</v>
      </c>
      <c r="I22503" s="27"/>
    </row>
    <row r="22504" spans="1:12">
      <c r="A22504" s="16" t="s">
        <v>1165</v>
      </c>
      <c r="B22504" s="17" t="str">
        <f>VLOOKUP(A22504,匹配表!$1:$1048576,24,0)</f>
        <v>季超</v>
      </c>
      <c r="C22504" s="16" t="str">
        <f>VLOOKUP(A22504,匹配表!$1:$1048576,22,0)</f>
        <v>浙江公司设备（资产）运维精益管理系统（PMS2.0）2号服务器</v>
      </c>
      <c r="D22504" s="16" t="s">
        <v>13</v>
      </c>
      <c r="E22504" s="16">
        <v>6.9</v>
      </c>
      <c r="F22504" s="16" t="s">
        <v>18</v>
      </c>
      <c r="G22504" s="16" t="s">
        <v>16</v>
      </c>
      <c r="H22504" s="16" t="s">
        <v>19</v>
      </c>
      <c r="I22504" s="27" t="s">
        <v>76</v>
      </c>
      <c r="J22504" s="46" t="s">
        <v>21</v>
      </c>
      <c r="K22504" s="16"/>
      <c r="L22504" s="16"/>
    </row>
    <row r="22505" spans="1:12">
      <c r="A22505" s="16" t="s">
        <v>1165</v>
      </c>
      <c r="B22505" s="17" t="str">
        <f>VLOOKUP(A22505,匹配表!$1:$1048576,24,0)</f>
        <v>季超</v>
      </c>
      <c r="C22505" s="16" t="str">
        <f>VLOOKUP(A22505,匹配表!$1:$1048576,22,0)</f>
        <v>浙江公司设备（资产）运维精益管理系统（PMS2.0）2号服务器</v>
      </c>
      <c r="D22505" s="16" t="s">
        <v>13</v>
      </c>
      <c r="E22505" s="16">
        <v>6.9</v>
      </c>
      <c r="F22505" s="16" t="s">
        <v>1166</v>
      </c>
      <c r="G22505" s="16" t="s">
        <v>16</v>
      </c>
      <c r="H22505" s="19" t="s">
        <v>218</v>
      </c>
      <c r="I22505" s="27" t="s">
        <v>219</v>
      </c>
      <c r="J22505" s="48" t="s">
        <v>21</v>
      </c>
      <c r="K22505" s="19"/>
      <c r="L22505" s="16"/>
    </row>
    <row r="22506" hidden="1" spans="1:9">
      <c r="A22506" t="s">
        <v>1165</v>
      </c>
      <c r="B22506"/>
      <c r="C22506" t="str">
        <f>VLOOKUP(A22506,匹配表!$1:$1048576,22,0)</f>
        <v>浙江公司设备（资产）运维精益管理系统（PMS2.0）2号服务器</v>
      </c>
      <c r="D22506" t="s">
        <v>13</v>
      </c>
      <c r="E22506">
        <v>6.9</v>
      </c>
      <c r="F22506" t="s">
        <v>24</v>
      </c>
      <c r="G22506" t="s">
        <v>25</v>
      </c>
      <c r="I22506" s="27"/>
    </row>
    <row r="22507" hidden="1" spans="1:9">
      <c r="A22507" t="s">
        <v>1165</v>
      </c>
      <c r="B22507"/>
      <c r="C22507" t="str">
        <f>VLOOKUP(A22507,匹配表!$1:$1048576,22,0)</f>
        <v>浙江公司设备（资产）运维精益管理系统（PMS2.0）2号服务器</v>
      </c>
      <c r="D22507" t="s">
        <v>13</v>
      </c>
      <c r="E22507">
        <v>6.9</v>
      </c>
      <c r="F22507" t="s">
        <v>26</v>
      </c>
      <c r="G22507" t="s">
        <v>25</v>
      </c>
      <c r="I22507" s="27"/>
    </row>
    <row r="22508" hidden="1" spans="1:9">
      <c r="A22508" t="s">
        <v>1165</v>
      </c>
      <c r="B22508"/>
      <c r="C22508" t="str">
        <f>VLOOKUP(A22508,匹配表!$1:$1048576,22,0)</f>
        <v>浙江公司设备（资产）运维精益管理系统（PMS2.0）2号服务器</v>
      </c>
      <c r="D22508" t="s">
        <v>13</v>
      </c>
      <c r="E22508">
        <v>6.9</v>
      </c>
      <c r="F22508" t="s">
        <v>29</v>
      </c>
      <c r="G22508" t="s">
        <v>25</v>
      </c>
      <c r="I22508" s="27"/>
    </row>
    <row r="22509" hidden="1" spans="1:9">
      <c r="A22509" t="s">
        <v>1165</v>
      </c>
      <c r="B22509"/>
      <c r="C22509" t="str">
        <f>VLOOKUP(A22509,匹配表!$1:$1048576,22,0)</f>
        <v>浙江公司设备（资产）运维精益管理系统（PMS2.0）2号服务器</v>
      </c>
      <c r="D22509" t="s">
        <v>13</v>
      </c>
      <c r="E22509">
        <v>6.9</v>
      </c>
      <c r="F22509" t="s">
        <v>30</v>
      </c>
      <c r="G22509" t="s">
        <v>25</v>
      </c>
      <c r="I22509" s="27"/>
    </row>
    <row r="22510" hidden="1" spans="1:9">
      <c r="A22510" t="s">
        <v>1165</v>
      </c>
      <c r="B22510"/>
      <c r="C22510" t="str">
        <f>VLOOKUP(A22510,匹配表!$1:$1048576,22,0)</f>
        <v>浙江公司设备（资产）运维精益管理系统（PMS2.0）2号服务器</v>
      </c>
      <c r="D22510" t="s">
        <v>13</v>
      </c>
      <c r="E22510">
        <v>6.9</v>
      </c>
      <c r="F22510" t="s">
        <v>33</v>
      </c>
      <c r="G22510" t="s">
        <v>25</v>
      </c>
      <c r="I22510" s="27"/>
    </row>
    <row r="22511" hidden="1" spans="1:9">
      <c r="A22511" t="s">
        <v>1165</v>
      </c>
      <c r="B22511"/>
      <c r="C22511" t="str">
        <f>VLOOKUP(A22511,匹配表!$1:$1048576,22,0)</f>
        <v>浙江公司设备（资产）运维精益管理系统（PMS2.0）2号服务器</v>
      </c>
      <c r="D22511" t="s">
        <v>13</v>
      </c>
      <c r="E22511">
        <v>6.9</v>
      </c>
      <c r="F22511" t="s">
        <v>34</v>
      </c>
      <c r="G22511" t="s">
        <v>25</v>
      </c>
      <c r="I22511" s="27"/>
    </row>
    <row r="22512" hidden="1" spans="1:9">
      <c r="A22512" t="s">
        <v>1165</v>
      </c>
      <c r="B22512"/>
      <c r="C22512" t="str">
        <f>VLOOKUP(A22512,匹配表!$1:$1048576,22,0)</f>
        <v>浙江公司设备（资产）运维精益管理系统（PMS2.0）2号服务器</v>
      </c>
      <c r="D22512" t="s">
        <v>13</v>
      </c>
      <c r="E22512">
        <v>6.9</v>
      </c>
      <c r="F22512" t="s">
        <v>35</v>
      </c>
      <c r="G22512" t="s">
        <v>25</v>
      </c>
      <c r="I22512" s="27"/>
    </row>
    <row r="22513" hidden="1" spans="1:9">
      <c r="A22513" t="s">
        <v>1165</v>
      </c>
      <c r="B22513"/>
      <c r="C22513" t="str">
        <f>VLOOKUP(A22513,匹配表!$1:$1048576,22,0)</f>
        <v>浙江公司设备（资产）运维精益管理系统（PMS2.0）2号服务器</v>
      </c>
      <c r="D22513" t="s">
        <v>13</v>
      </c>
      <c r="E22513">
        <v>6.9</v>
      </c>
      <c r="F22513" t="s">
        <v>36</v>
      </c>
      <c r="G22513" t="s">
        <v>25</v>
      </c>
      <c r="I22513" s="27"/>
    </row>
    <row r="22514" hidden="1" spans="1:9">
      <c r="A22514" t="s">
        <v>1165</v>
      </c>
      <c r="B22514"/>
      <c r="C22514" t="str">
        <f>VLOOKUP(A22514,匹配表!$1:$1048576,22,0)</f>
        <v>浙江公司设备（资产）运维精益管理系统（PMS2.0）2号服务器</v>
      </c>
      <c r="D22514" t="s">
        <v>13</v>
      </c>
      <c r="E22514">
        <v>6.9</v>
      </c>
      <c r="F22514" t="s">
        <v>37</v>
      </c>
      <c r="G22514" t="s">
        <v>25</v>
      </c>
      <c r="I22514" s="27"/>
    </row>
    <row r="22515" hidden="1" spans="1:9">
      <c r="A22515" t="s">
        <v>1165</v>
      </c>
      <c r="B22515"/>
      <c r="C22515" t="str">
        <f>VLOOKUP(A22515,匹配表!$1:$1048576,22,0)</f>
        <v>浙江公司设备（资产）运维精益管理系统（PMS2.0）2号服务器</v>
      </c>
      <c r="D22515" t="s">
        <v>13</v>
      </c>
      <c r="E22515">
        <v>6.9</v>
      </c>
      <c r="F22515" t="s">
        <v>101</v>
      </c>
      <c r="G22515" t="s">
        <v>25</v>
      </c>
      <c r="I22515" s="27"/>
    </row>
    <row r="22516" hidden="1" spans="1:9">
      <c r="A22516" t="s">
        <v>1165</v>
      </c>
      <c r="B22516"/>
      <c r="C22516" t="str">
        <f>VLOOKUP(A22516,匹配表!$1:$1048576,22,0)</f>
        <v>浙江公司设备（资产）运维精益管理系统（PMS2.0）2号服务器</v>
      </c>
      <c r="D22516" t="s">
        <v>13</v>
      </c>
      <c r="E22516">
        <v>6.9</v>
      </c>
      <c r="F22516" t="s">
        <v>102</v>
      </c>
      <c r="G22516" t="s">
        <v>25</v>
      </c>
      <c r="I22516" s="27"/>
    </row>
    <row r="22517" hidden="1" spans="1:9">
      <c r="A22517" t="s">
        <v>1165</v>
      </c>
      <c r="B22517"/>
      <c r="C22517" t="str">
        <f>VLOOKUP(A22517,匹配表!$1:$1048576,22,0)</f>
        <v>浙江公司设备（资产）运维精益管理系统（PMS2.0）2号服务器</v>
      </c>
      <c r="D22517" t="s">
        <v>13</v>
      </c>
      <c r="E22517">
        <v>6.9</v>
      </c>
      <c r="F22517" t="s">
        <v>40</v>
      </c>
      <c r="G22517" t="s">
        <v>25</v>
      </c>
      <c r="I22517" s="27"/>
    </row>
    <row r="22518" hidden="1" spans="1:9">
      <c r="A22518" t="s">
        <v>1165</v>
      </c>
      <c r="B22518"/>
      <c r="C22518" t="str">
        <f>VLOOKUP(A22518,匹配表!$1:$1048576,22,0)</f>
        <v>浙江公司设备（资产）运维精益管理系统（PMS2.0）2号服务器</v>
      </c>
      <c r="D22518" t="s">
        <v>13</v>
      </c>
      <c r="E22518">
        <v>6.9</v>
      </c>
      <c r="F22518" t="s">
        <v>42</v>
      </c>
      <c r="G22518" t="s">
        <v>25</v>
      </c>
      <c r="I22518" s="27"/>
    </row>
    <row r="22519" hidden="1" spans="1:9">
      <c r="A22519" t="s">
        <v>1165</v>
      </c>
      <c r="B22519"/>
      <c r="C22519" t="str">
        <f>VLOOKUP(A22519,匹配表!$1:$1048576,22,0)</f>
        <v>浙江公司设备（资产）运维精益管理系统（PMS2.0）2号服务器</v>
      </c>
      <c r="D22519" t="s">
        <v>13</v>
      </c>
      <c r="E22519">
        <v>6.9</v>
      </c>
      <c r="F22519" t="s">
        <v>43</v>
      </c>
      <c r="G22519" t="s">
        <v>25</v>
      </c>
      <c r="I22519" s="27"/>
    </row>
    <row r="22520" hidden="1" spans="1:9">
      <c r="A22520" t="s">
        <v>1165</v>
      </c>
      <c r="B22520"/>
      <c r="C22520" t="str">
        <f>VLOOKUP(A22520,匹配表!$1:$1048576,22,0)</f>
        <v>浙江公司设备（资产）运维精益管理系统（PMS2.0）2号服务器</v>
      </c>
      <c r="D22520" t="s">
        <v>13</v>
      </c>
      <c r="E22520">
        <v>6.9</v>
      </c>
      <c r="F22520" t="s">
        <v>44</v>
      </c>
      <c r="G22520" t="s">
        <v>25</v>
      </c>
      <c r="I22520" s="27"/>
    </row>
    <row r="22521" hidden="1" spans="1:9">
      <c r="A22521" t="s">
        <v>1165</v>
      </c>
      <c r="B22521"/>
      <c r="C22521" t="str">
        <f>VLOOKUP(A22521,匹配表!$1:$1048576,22,0)</f>
        <v>浙江公司设备（资产）运维精益管理系统（PMS2.0）2号服务器</v>
      </c>
      <c r="D22521" t="s">
        <v>13</v>
      </c>
      <c r="E22521">
        <v>6.9</v>
      </c>
      <c r="F22521" t="s">
        <v>45</v>
      </c>
      <c r="G22521" t="s">
        <v>25</v>
      </c>
      <c r="I22521" s="27"/>
    </row>
    <row r="22522" hidden="1" spans="1:9">
      <c r="A22522" t="s">
        <v>1165</v>
      </c>
      <c r="B22522"/>
      <c r="C22522" t="str">
        <f>VLOOKUP(A22522,匹配表!$1:$1048576,22,0)</f>
        <v>浙江公司设备（资产）运维精益管理系统（PMS2.0）2号服务器</v>
      </c>
      <c r="D22522" t="s">
        <v>13</v>
      </c>
      <c r="E22522">
        <v>6.9</v>
      </c>
      <c r="F22522" t="s">
        <v>46</v>
      </c>
      <c r="G22522" t="s">
        <v>25</v>
      </c>
      <c r="I22522" s="27"/>
    </row>
    <row r="22523" hidden="1" spans="1:9">
      <c r="A22523" t="s">
        <v>1165</v>
      </c>
      <c r="B22523"/>
      <c r="C22523" t="str">
        <f>VLOOKUP(A22523,匹配表!$1:$1048576,22,0)</f>
        <v>浙江公司设备（资产）运维精益管理系统（PMS2.0）2号服务器</v>
      </c>
      <c r="D22523" t="s">
        <v>13</v>
      </c>
      <c r="E22523">
        <v>6.9</v>
      </c>
      <c r="F22523" t="s">
        <v>47</v>
      </c>
      <c r="G22523" t="s">
        <v>25</v>
      </c>
      <c r="I22523" s="27"/>
    </row>
    <row r="22524" hidden="1" spans="1:9">
      <c r="A22524" t="s">
        <v>1165</v>
      </c>
      <c r="B22524"/>
      <c r="C22524" t="str">
        <f>VLOOKUP(A22524,匹配表!$1:$1048576,22,0)</f>
        <v>浙江公司设备（资产）运维精益管理系统（PMS2.0）2号服务器</v>
      </c>
      <c r="D22524" t="s">
        <v>13</v>
      </c>
      <c r="E22524">
        <v>6.9</v>
      </c>
      <c r="F22524" t="s">
        <v>48</v>
      </c>
      <c r="G22524" t="s">
        <v>25</v>
      </c>
      <c r="I22524" s="27"/>
    </row>
    <row r="22525" hidden="1" spans="1:9">
      <c r="A22525" t="s">
        <v>1165</v>
      </c>
      <c r="B22525"/>
      <c r="C22525" t="str">
        <f>VLOOKUP(A22525,匹配表!$1:$1048576,22,0)</f>
        <v>浙江公司设备（资产）运维精益管理系统（PMS2.0）2号服务器</v>
      </c>
      <c r="D22525" t="s">
        <v>13</v>
      </c>
      <c r="E22525">
        <v>6.9</v>
      </c>
      <c r="F22525" t="s">
        <v>50</v>
      </c>
      <c r="G22525" t="s">
        <v>25</v>
      </c>
      <c r="I22525" s="27"/>
    </row>
    <row r="22526" hidden="1" spans="1:9">
      <c r="A22526" t="s">
        <v>1165</v>
      </c>
      <c r="B22526"/>
      <c r="C22526" t="str">
        <f>VLOOKUP(A22526,匹配表!$1:$1048576,22,0)</f>
        <v>浙江公司设备（资产）运维精益管理系统（PMS2.0）2号服务器</v>
      </c>
      <c r="D22526" t="s">
        <v>13</v>
      </c>
      <c r="E22526">
        <v>6.9</v>
      </c>
      <c r="F22526" t="s">
        <v>51</v>
      </c>
      <c r="G22526" t="s">
        <v>25</v>
      </c>
      <c r="I22526" s="27"/>
    </row>
    <row r="22527" hidden="1" spans="1:9">
      <c r="A22527" t="s">
        <v>1165</v>
      </c>
      <c r="B22527"/>
      <c r="C22527" t="str">
        <f>VLOOKUP(A22527,匹配表!$1:$1048576,22,0)</f>
        <v>浙江公司设备（资产）运维精益管理系统（PMS2.0）2号服务器</v>
      </c>
      <c r="D22527" t="s">
        <v>13</v>
      </c>
      <c r="E22527">
        <v>6.9</v>
      </c>
      <c r="F22527" t="s">
        <v>54</v>
      </c>
      <c r="G22527" t="s">
        <v>25</v>
      </c>
      <c r="I22527" s="27"/>
    </row>
    <row r="22528" hidden="1" spans="1:9">
      <c r="A22528" t="s">
        <v>1165</v>
      </c>
      <c r="B22528"/>
      <c r="C22528" t="str">
        <f>VLOOKUP(A22528,匹配表!$1:$1048576,22,0)</f>
        <v>浙江公司设备（资产）运维精益管理系统（PMS2.0）2号服务器</v>
      </c>
      <c r="D22528" t="s">
        <v>13</v>
      </c>
      <c r="E22528">
        <v>6.9</v>
      </c>
      <c r="F22528" t="s">
        <v>55</v>
      </c>
      <c r="G22528" t="s">
        <v>25</v>
      </c>
      <c r="I22528" s="27"/>
    </row>
    <row r="22529" hidden="1" spans="1:9">
      <c r="A22529" t="s">
        <v>1165</v>
      </c>
      <c r="B22529"/>
      <c r="C22529" t="str">
        <f>VLOOKUP(A22529,匹配表!$1:$1048576,22,0)</f>
        <v>浙江公司设备（资产）运维精益管理系统（PMS2.0）2号服务器</v>
      </c>
      <c r="D22529" t="s">
        <v>13</v>
      </c>
      <c r="E22529">
        <v>6.9</v>
      </c>
      <c r="F22529" t="s">
        <v>56</v>
      </c>
      <c r="G22529" t="s">
        <v>25</v>
      </c>
      <c r="I22529" s="27"/>
    </row>
    <row r="22530" hidden="1" spans="1:9">
      <c r="A22530" t="s">
        <v>1165</v>
      </c>
      <c r="B22530"/>
      <c r="C22530" t="str">
        <f>VLOOKUP(A22530,匹配表!$1:$1048576,22,0)</f>
        <v>浙江公司设备（资产）运维精益管理系统（PMS2.0）2号服务器</v>
      </c>
      <c r="D22530" t="s">
        <v>13</v>
      </c>
      <c r="E22530">
        <v>6.9</v>
      </c>
      <c r="F22530" t="s">
        <v>57</v>
      </c>
      <c r="G22530" t="s">
        <v>25</v>
      </c>
      <c r="I22530" s="27"/>
    </row>
    <row r="22531" hidden="1" spans="1:9">
      <c r="A22531" t="s">
        <v>1165</v>
      </c>
      <c r="B22531"/>
      <c r="C22531" t="str">
        <f>VLOOKUP(A22531,匹配表!$1:$1048576,22,0)</f>
        <v>浙江公司设备（资产）运维精益管理系统（PMS2.0）2号服务器</v>
      </c>
      <c r="D22531" t="s">
        <v>13</v>
      </c>
      <c r="E22531">
        <v>6.9</v>
      </c>
      <c r="F22531" t="s">
        <v>59</v>
      </c>
      <c r="G22531" t="s">
        <v>25</v>
      </c>
      <c r="I22531" s="27"/>
    </row>
    <row r="22532" hidden="1" spans="1:9">
      <c r="A22532" t="s">
        <v>1165</v>
      </c>
      <c r="B22532"/>
      <c r="C22532" t="str">
        <f>VLOOKUP(A22532,匹配表!$1:$1048576,22,0)</f>
        <v>浙江公司设备（资产）运维精益管理系统（PMS2.0）2号服务器</v>
      </c>
      <c r="D22532" t="s">
        <v>13</v>
      </c>
      <c r="E22532">
        <v>6.9</v>
      </c>
      <c r="F22532" t="s">
        <v>60</v>
      </c>
      <c r="G22532" t="s">
        <v>25</v>
      </c>
      <c r="I22532" s="27"/>
    </row>
    <row r="22533" hidden="1" spans="1:9">
      <c r="A22533" t="s">
        <v>1165</v>
      </c>
      <c r="B22533"/>
      <c r="C22533" t="str">
        <f>VLOOKUP(A22533,匹配表!$1:$1048576,22,0)</f>
        <v>浙江公司设备（资产）运维精益管理系统（PMS2.0）2号服务器</v>
      </c>
      <c r="D22533" t="s">
        <v>13</v>
      </c>
      <c r="E22533">
        <v>6.9</v>
      </c>
      <c r="F22533" t="s">
        <v>61</v>
      </c>
      <c r="G22533" t="s">
        <v>25</v>
      </c>
      <c r="I22533" s="27"/>
    </row>
    <row r="22534" hidden="1" spans="1:9">
      <c r="A22534" t="s">
        <v>1165</v>
      </c>
      <c r="B22534"/>
      <c r="C22534" t="str">
        <f>VLOOKUP(A22534,匹配表!$1:$1048576,22,0)</f>
        <v>浙江公司设备（资产）运维精益管理系统（PMS2.0）2号服务器</v>
      </c>
      <c r="D22534" t="s">
        <v>13</v>
      </c>
      <c r="E22534">
        <v>6.9</v>
      </c>
      <c r="F22534" t="s">
        <v>63</v>
      </c>
      <c r="G22534" t="s">
        <v>25</v>
      </c>
      <c r="I22534" s="27"/>
    </row>
    <row r="22535" hidden="1" spans="1:9">
      <c r="A22535" t="s">
        <v>1165</v>
      </c>
      <c r="B22535"/>
      <c r="C22535" t="str">
        <f>VLOOKUP(A22535,匹配表!$1:$1048576,22,0)</f>
        <v>浙江公司设备（资产）运维精益管理系统（PMS2.0）2号服务器</v>
      </c>
      <c r="D22535" t="s">
        <v>13</v>
      </c>
      <c r="E22535">
        <v>6.9</v>
      </c>
      <c r="F22535" t="s">
        <v>66</v>
      </c>
      <c r="G22535" t="s">
        <v>25</v>
      </c>
      <c r="I22535" s="27"/>
    </row>
    <row r="22536" hidden="1" spans="1:9">
      <c r="A22536" t="s">
        <v>1165</v>
      </c>
      <c r="B22536"/>
      <c r="C22536" t="str">
        <f>VLOOKUP(A22536,匹配表!$1:$1048576,22,0)</f>
        <v>浙江公司设备（资产）运维精益管理系统（PMS2.0）2号服务器</v>
      </c>
      <c r="D22536" t="s">
        <v>13</v>
      </c>
      <c r="E22536">
        <v>6.9</v>
      </c>
      <c r="F22536" t="s">
        <v>121</v>
      </c>
      <c r="G22536" t="s">
        <v>25</v>
      </c>
      <c r="I22536" s="27"/>
    </row>
    <row r="22537" hidden="1" spans="1:9">
      <c r="A22537" t="s">
        <v>1165</v>
      </c>
      <c r="B22537"/>
      <c r="C22537" t="str">
        <f>VLOOKUP(A22537,匹配表!$1:$1048576,22,0)</f>
        <v>浙江公司设备（资产）运维精益管理系统（PMS2.0）2号服务器</v>
      </c>
      <c r="D22537" t="s">
        <v>13</v>
      </c>
      <c r="E22537">
        <v>6.9</v>
      </c>
      <c r="F22537" t="s">
        <v>122</v>
      </c>
      <c r="G22537" t="s">
        <v>25</v>
      </c>
      <c r="I22537" s="27"/>
    </row>
    <row r="22538" hidden="1" spans="1:9">
      <c r="A22538" t="s">
        <v>1165</v>
      </c>
      <c r="B22538"/>
      <c r="C22538" t="str">
        <f>VLOOKUP(A22538,匹配表!$1:$1048576,22,0)</f>
        <v>浙江公司设备（资产）运维精益管理系统（PMS2.0）2号服务器</v>
      </c>
      <c r="D22538" t="s">
        <v>13</v>
      </c>
      <c r="E22538">
        <v>6.9</v>
      </c>
      <c r="F22538" t="s">
        <v>70</v>
      </c>
      <c r="G22538" t="s">
        <v>25</v>
      </c>
      <c r="I22538" s="27"/>
    </row>
    <row r="22539" hidden="1" spans="1:9">
      <c r="A22539" t="s">
        <v>1165</v>
      </c>
      <c r="B22539"/>
      <c r="C22539" t="str">
        <f>VLOOKUP(A22539,匹配表!$1:$1048576,22,0)</f>
        <v>浙江公司设备（资产）运维精益管理系统（PMS2.0）2号服务器</v>
      </c>
      <c r="D22539" t="s">
        <v>13</v>
      </c>
      <c r="E22539">
        <v>6.9</v>
      </c>
      <c r="F22539" t="s">
        <v>71</v>
      </c>
      <c r="G22539" t="s">
        <v>25</v>
      </c>
      <c r="I22539" s="27"/>
    </row>
    <row r="22540" spans="1:12">
      <c r="A22540" s="16" t="s">
        <v>1167</v>
      </c>
      <c r="B22540" s="17" t="str">
        <f>VLOOKUP(A22540,匹配表!$1:$1048576,24,0)</f>
        <v>季超</v>
      </c>
      <c r="C22540" s="16" t="str">
        <f>VLOOKUP(A22540,匹配表!$1:$1048576,22,0)</f>
        <v>浙江公司设备（资产）运维精益管理系统（PMS2.0）3号服务器</v>
      </c>
      <c r="D22540" s="16" t="s">
        <v>13</v>
      </c>
      <c r="E22540" s="16">
        <v>6.9</v>
      </c>
      <c r="F22540" s="16" t="s">
        <v>15</v>
      </c>
      <c r="G22540" s="16" t="s">
        <v>16</v>
      </c>
      <c r="H22540" s="19" t="s">
        <v>218</v>
      </c>
      <c r="I22540" s="27" t="s">
        <v>219</v>
      </c>
      <c r="J22540" s="48" t="s">
        <v>21</v>
      </c>
      <c r="K22540" s="19"/>
      <c r="L22540" s="16"/>
    </row>
    <row r="22541" spans="1:12">
      <c r="A22541" s="16" t="s">
        <v>1167</v>
      </c>
      <c r="B22541" s="17" t="str">
        <f>VLOOKUP(A22541,匹配表!$1:$1048576,24,0)</f>
        <v>季超</v>
      </c>
      <c r="C22541" s="16" t="str">
        <f>VLOOKUP(A22541,匹配表!$1:$1048576,22,0)</f>
        <v>浙江公司设备（资产）运维精益管理系统（PMS2.0）3号服务器</v>
      </c>
      <c r="D22541" s="16" t="s">
        <v>13</v>
      </c>
      <c r="E22541" s="16">
        <v>6.9</v>
      </c>
      <c r="F22541" s="16" t="s">
        <v>18</v>
      </c>
      <c r="G22541" s="16" t="s">
        <v>16</v>
      </c>
      <c r="H22541" s="16" t="s">
        <v>19</v>
      </c>
      <c r="I22541" s="27" t="s">
        <v>76</v>
      </c>
      <c r="J22541" s="46" t="s">
        <v>21</v>
      </c>
      <c r="K22541" s="16"/>
      <c r="L22541" s="16"/>
    </row>
    <row r="22542" spans="1:12">
      <c r="A22542" s="16" t="s">
        <v>1167</v>
      </c>
      <c r="B22542" s="17" t="str">
        <f>VLOOKUP(A22542,匹配表!$1:$1048576,24,0)</f>
        <v>季超</v>
      </c>
      <c r="C22542" s="16" t="str">
        <f>VLOOKUP(A22542,匹配表!$1:$1048576,22,0)</f>
        <v>浙江公司设备（资产）运维精益管理系统（PMS2.0）3号服务器</v>
      </c>
      <c r="D22542" s="16" t="s">
        <v>13</v>
      </c>
      <c r="E22542" s="16">
        <v>6.9</v>
      </c>
      <c r="F22542" s="16" t="s">
        <v>1166</v>
      </c>
      <c r="G22542" s="16" t="s">
        <v>16</v>
      </c>
      <c r="H22542" s="19" t="s">
        <v>218</v>
      </c>
      <c r="I22542" s="27" t="s">
        <v>219</v>
      </c>
      <c r="J22542" s="48" t="s">
        <v>21</v>
      </c>
      <c r="K22542" s="19"/>
      <c r="L22542" s="16"/>
    </row>
    <row r="22543" hidden="1" spans="1:9">
      <c r="A22543" t="s">
        <v>1167</v>
      </c>
      <c r="B22543"/>
      <c r="C22543" t="str">
        <f>VLOOKUP(A22543,匹配表!$1:$1048576,22,0)</f>
        <v>浙江公司设备（资产）运维精益管理系统（PMS2.0）3号服务器</v>
      </c>
      <c r="D22543" t="s">
        <v>13</v>
      </c>
      <c r="E22543">
        <v>6.9</v>
      </c>
      <c r="F22543" t="s">
        <v>24</v>
      </c>
      <c r="G22543" t="s">
        <v>25</v>
      </c>
      <c r="I22543" s="27"/>
    </row>
    <row r="22544" hidden="1" spans="1:9">
      <c r="A22544" t="s">
        <v>1167</v>
      </c>
      <c r="B22544"/>
      <c r="C22544" t="str">
        <f>VLOOKUP(A22544,匹配表!$1:$1048576,22,0)</f>
        <v>浙江公司设备（资产）运维精益管理系统（PMS2.0）3号服务器</v>
      </c>
      <c r="D22544" t="s">
        <v>13</v>
      </c>
      <c r="E22544">
        <v>6.9</v>
      </c>
      <c r="F22544" t="s">
        <v>26</v>
      </c>
      <c r="G22544" t="s">
        <v>25</v>
      </c>
      <c r="I22544" s="27"/>
    </row>
    <row r="22545" hidden="1" spans="1:9">
      <c r="A22545" t="s">
        <v>1167</v>
      </c>
      <c r="B22545"/>
      <c r="C22545" t="str">
        <f>VLOOKUP(A22545,匹配表!$1:$1048576,22,0)</f>
        <v>浙江公司设备（资产）运维精益管理系统（PMS2.0）3号服务器</v>
      </c>
      <c r="D22545" t="s">
        <v>13</v>
      </c>
      <c r="E22545">
        <v>6.9</v>
      </c>
      <c r="F22545" t="s">
        <v>29</v>
      </c>
      <c r="G22545" t="s">
        <v>25</v>
      </c>
      <c r="I22545" s="27"/>
    </row>
    <row r="22546" hidden="1" spans="1:9">
      <c r="A22546" t="s">
        <v>1167</v>
      </c>
      <c r="B22546"/>
      <c r="C22546" t="str">
        <f>VLOOKUP(A22546,匹配表!$1:$1048576,22,0)</f>
        <v>浙江公司设备（资产）运维精益管理系统（PMS2.0）3号服务器</v>
      </c>
      <c r="D22546" t="s">
        <v>13</v>
      </c>
      <c r="E22546">
        <v>6.9</v>
      </c>
      <c r="F22546" t="s">
        <v>30</v>
      </c>
      <c r="G22546" t="s">
        <v>25</v>
      </c>
      <c r="I22546" s="27"/>
    </row>
    <row r="22547" hidden="1" spans="1:9">
      <c r="A22547" t="s">
        <v>1167</v>
      </c>
      <c r="B22547"/>
      <c r="C22547" t="str">
        <f>VLOOKUP(A22547,匹配表!$1:$1048576,22,0)</f>
        <v>浙江公司设备（资产）运维精益管理系统（PMS2.0）3号服务器</v>
      </c>
      <c r="D22547" t="s">
        <v>13</v>
      </c>
      <c r="E22547">
        <v>6.9</v>
      </c>
      <c r="F22547" t="s">
        <v>33</v>
      </c>
      <c r="G22547" t="s">
        <v>25</v>
      </c>
      <c r="I22547" s="27"/>
    </row>
    <row r="22548" hidden="1" spans="1:9">
      <c r="A22548" t="s">
        <v>1167</v>
      </c>
      <c r="B22548"/>
      <c r="C22548" t="str">
        <f>VLOOKUP(A22548,匹配表!$1:$1048576,22,0)</f>
        <v>浙江公司设备（资产）运维精益管理系统（PMS2.0）3号服务器</v>
      </c>
      <c r="D22548" t="s">
        <v>13</v>
      </c>
      <c r="E22548">
        <v>6.9</v>
      </c>
      <c r="F22548" t="s">
        <v>34</v>
      </c>
      <c r="G22548" t="s">
        <v>25</v>
      </c>
      <c r="I22548" s="27"/>
    </row>
    <row r="22549" hidden="1" spans="1:9">
      <c r="A22549" t="s">
        <v>1167</v>
      </c>
      <c r="B22549"/>
      <c r="C22549" t="str">
        <f>VLOOKUP(A22549,匹配表!$1:$1048576,22,0)</f>
        <v>浙江公司设备（资产）运维精益管理系统（PMS2.0）3号服务器</v>
      </c>
      <c r="D22549" t="s">
        <v>13</v>
      </c>
      <c r="E22549">
        <v>6.9</v>
      </c>
      <c r="F22549" t="s">
        <v>35</v>
      </c>
      <c r="G22549" t="s">
        <v>25</v>
      </c>
      <c r="I22549" s="27"/>
    </row>
    <row r="22550" hidden="1" spans="1:9">
      <c r="A22550" t="s">
        <v>1167</v>
      </c>
      <c r="B22550"/>
      <c r="C22550" t="str">
        <f>VLOOKUP(A22550,匹配表!$1:$1048576,22,0)</f>
        <v>浙江公司设备（资产）运维精益管理系统（PMS2.0）3号服务器</v>
      </c>
      <c r="D22550" t="s">
        <v>13</v>
      </c>
      <c r="E22550">
        <v>6.9</v>
      </c>
      <c r="F22550" t="s">
        <v>36</v>
      </c>
      <c r="G22550" t="s">
        <v>25</v>
      </c>
      <c r="I22550" s="27"/>
    </row>
    <row r="22551" hidden="1" spans="1:9">
      <c r="A22551" t="s">
        <v>1167</v>
      </c>
      <c r="B22551"/>
      <c r="C22551" t="str">
        <f>VLOOKUP(A22551,匹配表!$1:$1048576,22,0)</f>
        <v>浙江公司设备（资产）运维精益管理系统（PMS2.0）3号服务器</v>
      </c>
      <c r="D22551" t="s">
        <v>13</v>
      </c>
      <c r="E22551">
        <v>6.9</v>
      </c>
      <c r="F22551" t="s">
        <v>37</v>
      </c>
      <c r="G22551" t="s">
        <v>25</v>
      </c>
      <c r="I22551" s="27"/>
    </row>
    <row r="22552" hidden="1" spans="1:9">
      <c r="A22552" t="s">
        <v>1167</v>
      </c>
      <c r="B22552"/>
      <c r="C22552" t="str">
        <f>VLOOKUP(A22552,匹配表!$1:$1048576,22,0)</f>
        <v>浙江公司设备（资产）运维精益管理系统（PMS2.0）3号服务器</v>
      </c>
      <c r="D22552" t="s">
        <v>13</v>
      </c>
      <c r="E22552">
        <v>6.9</v>
      </c>
      <c r="F22552" t="s">
        <v>101</v>
      </c>
      <c r="G22552" t="s">
        <v>25</v>
      </c>
      <c r="I22552" s="27"/>
    </row>
    <row r="22553" hidden="1" spans="1:9">
      <c r="A22553" t="s">
        <v>1167</v>
      </c>
      <c r="B22553"/>
      <c r="C22553" t="str">
        <f>VLOOKUP(A22553,匹配表!$1:$1048576,22,0)</f>
        <v>浙江公司设备（资产）运维精益管理系统（PMS2.0）3号服务器</v>
      </c>
      <c r="D22553" t="s">
        <v>13</v>
      </c>
      <c r="E22553">
        <v>6.9</v>
      </c>
      <c r="F22553" t="s">
        <v>102</v>
      </c>
      <c r="G22553" t="s">
        <v>25</v>
      </c>
      <c r="I22553" s="27"/>
    </row>
    <row r="22554" hidden="1" spans="1:9">
      <c r="A22554" t="s">
        <v>1167</v>
      </c>
      <c r="B22554"/>
      <c r="C22554" t="str">
        <f>VLOOKUP(A22554,匹配表!$1:$1048576,22,0)</f>
        <v>浙江公司设备（资产）运维精益管理系统（PMS2.0）3号服务器</v>
      </c>
      <c r="D22554" t="s">
        <v>13</v>
      </c>
      <c r="E22554">
        <v>6.9</v>
      </c>
      <c r="F22554" t="s">
        <v>40</v>
      </c>
      <c r="G22554" t="s">
        <v>25</v>
      </c>
      <c r="I22554" s="27"/>
    </row>
    <row r="22555" hidden="1" spans="1:9">
      <c r="A22555" t="s">
        <v>1167</v>
      </c>
      <c r="B22555"/>
      <c r="C22555" t="str">
        <f>VLOOKUP(A22555,匹配表!$1:$1048576,22,0)</f>
        <v>浙江公司设备（资产）运维精益管理系统（PMS2.0）3号服务器</v>
      </c>
      <c r="D22555" t="s">
        <v>13</v>
      </c>
      <c r="E22555">
        <v>6.9</v>
      </c>
      <c r="F22555" t="s">
        <v>42</v>
      </c>
      <c r="G22555" t="s">
        <v>25</v>
      </c>
      <c r="I22555" s="27"/>
    </row>
    <row r="22556" hidden="1" spans="1:9">
      <c r="A22556" t="s">
        <v>1167</v>
      </c>
      <c r="B22556"/>
      <c r="C22556" t="str">
        <f>VLOOKUP(A22556,匹配表!$1:$1048576,22,0)</f>
        <v>浙江公司设备（资产）运维精益管理系统（PMS2.0）3号服务器</v>
      </c>
      <c r="D22556" t="s">
        <v>13</v>
      </c>
      <c r="E22556">
        <v>6.9</v>
      </c>
      <c r="F22556" t="s">
        <v>43</v>
      </c>
      <c r="G22556" t="s">
        <v>25</v>
      </c>
      <c r="I22556" s="27"/>
    </row>
    <row r="22557" hidden="1" spans="1:9">
      <c r="A22557" t="s">
        <v>1167</v>
      </c>
      <c r="B22557"/>
      <c r="C22557" t="str">
        <f>VLOOKUP(A22557,匹配表!$1:$1048576,22,0)</f>
        <v>浙江公司设备（资产）运维精益管理系统（PMS2.0）3号服务器</v>
      </c>
      <c r="D22557" t="s">
        <v>13</v>
      </c>
      <c r="E22557">
        <v>6.9</v>
      </c>
      <c r="F22557" t="s">
        <v>44</v>
      </c>
      <c r="G22557" t="s">
        <v>25</v>
      </c>
      <c r="I22557" s="27"/>
    </row>
    <row r="22558" hidden="1" spans="1:9">
      <c r="A22558" t="s">
        <v>1167</v>
      </c>
      <c r="B22558"/>
      <c r="C22558" t="str">
        <f>VLOOKUP(A22558,匹配表!$1:$1048576,22,0)</f>
        <v>浙江公司设备（资产）运维精益管理系统（PMS2.0）3号服务器</v>
      </c>
      <c r="D22558" t="s">
        <v>13</v>
      </c>
      <c r="E22558">
        <v>6.9</v>
      </c>
      <c r="F22558" t="s">
        <v>45</v>
      </c>
      <c r="G22558" t="s">
        <v>25</v>
      </c>
      <c r="I22558" s="27"/>
    </row>
    <row r="22559" hidden="1" spans="1:9">
      <c r="A22559" t="s">
        <v>1167</v>
      </c>
      <c r="B22559"/>
      <c r="C22559" t="str">
        <f>VLOOKUP(A22559,匹配表!$1:$1048576,22,0)</f>
        <v>浙江公司设备（资产）运维精益管理系统（PMS2.0）3号服务器</v>
      </c>
      <c r="D22559" t="s">
        <v>13</v>
      </c>
      <c r="E22559">
        <v>6.9</v>
      </c>
      <c r="F22559" t="s">
        <v>46</v>
      </c>
      <c r="G22559" t="s">
        <v>25</v>
      </c>
      <c r="I22559" s="27"/>
    </row>
    <row r="22560" hidden="1" spans="1:9">
      <c r="A22560" t="s">
        <v>1167</v>
      </c>
      <c r="B22560"/>
      <c r="C22560" t="str">
        <f>VLOOKUP(A22560,匹配表!$1:$1048576,22,0)</f>
        <v>浙江公司设备（资产）运维精益管理系统（PMS2.0）3号服务器</v>
      </c>
      <c r="D22560" t="s">
        <v>13</v>
      </c>
      <c r="E22560">
        <v>6.9</v>
      </c>
      <c r="F22560" t="s">
        <v>47</v>
      </c>
      <c r="G22560" t="s">
        <v>25</v>
      </c>
      <c r="I22560" s="27"/>
    </row>
    <row r="22561" hidden="1" spans="1:9">
      <c r="A22561" t="s">
        <v>1167</v>
      </c>
      <c r="B22561"/>
      <c r="C22561" t="str">
        <f>VLOOKUP(A22561,匹配表!$1:$1048576,22,0)</f>
        <v>浙江公司设备（资产）运维精益管理系统（PMS2.0）3号服务器</v>
      </c>
      <c r="D22561" t="s">
        <v>13</v>
      </c>
      <c r="E22561">
        <v>6.9</v>
      </c>
      <c r="F22561" t="s">
        <v>48</v>
      </c>
      <c r="G22561" t="s">
        <v>25</v>
      </c>
      <c r="I22561" s="27"/>
    </row>
    <row r="22562" hidden="1" spans="1:9">
      <c r="A22562" t="s">
        <v>1167</v>
      </c>
      <c r="B22562"/>
      <c r="C22562" t="str">
        <f>VLOOKUP(A22562,匹配表!$1:$1048576,22,0)</f>
        <v>浙江公司设备（资产）运维精益管理系统（PMS2.0）3号服务器</v>
      </c>
      <c r="D22562" t="s">
        <v>13</v>
      </c>
      <c r="E22562">
        <v>6.9</v>
      </c>
      <c r="F22562" t="s">
        <v>50</v>
      </c>
      <c r="G22562" t="s">
        <v>25</v>
      </c>
      <c r="I22562" s="27"/>
    </row>
    <row r="22563" hidden="1" spans="1:9">
      <c r="A22563" t="s">
        <v>1167</v>
      </c>
      <c r="B22563"/>
      <c r="C22563" t="str">
        <f>VLOOKUP(A22563,匹配表!$1:$1048576,22,0)</f>
        <v>浙江公司设备（资产）运维精益管理系统（PMS2.0）3号服务器</v>
      </c>
      <c r="D22563" t="s">
        <v>13</v>
      </c>
      <c r="E22563">
        <v>6.9</v>
      </c>
      <c r="F22563" t="s">
        <v>51</v>
      </c>
      <c r="G22563" t="s">
        <v>25</v>
      </c>
      <c r="I22563" s="27"/>
    </row>
    <row r="22564" hidden="1" spans="1:9">
      <c r="A22564" t="s">
        <v>1167</v>
      </c>
      <c r="B22564"/>
      <c r="C22564" t="str">
        <f>VLOOKUP(A22564,匹配表!$1:$1048576,22,0)</f>
        <v>浙江公司设备（资产）运维精益管理系统（PMS2.0）3号服务器</v>
      </c>
      <c r="D22564" t="s">
        <v>13</v>
      </c>
      <c r="E22564">
        <v>6.9</v>
      </c>
      <c r="F22564" t="s">
        <v>54</v>
      </c>
      <c r="G22564" t="s">
        <v>25</v>
      </c>
      <c r="I22564" s="27"/>
    </row>
    <row r="22565" hidden="1" spans="1:9">
      <c r="A22565" t="s">
        <v>1167</v>
      </c>
      <c r="B22565"/>
      <c r="C22565" t="str">
        <f>VLOOKUP(A22565,匹配表!$1:$1048576,22,0)</f>
        <v>浙江公司设备（资产）运维精益管理系统（PMS2.0）3号服务器</v>
      </c>
      <c r="D22565" t="s">
        <v>13</v>
      </c>
      <c r="E22565">
        <v>6.9</v>
      </c>
      <c r="F22565" t="s">
        <v>55</v>
      </c>
      <c r="G22565" t="s">
        <v>25</v>
      </c>
      <c r="I22565" s="27"/>
    </row>
    <row r="22566" hidden="1" spans="1:9">
      <c r="A22566" t="s">
        <v>1167</v>
      </c>
      <c r="B22566"/>
      <c r="C22566" t="str">
        <f>VLOOKUP(A22566,匹配表!$1:$1048576,22,0)</f>
        <v>浙江公司设备（资产）运维精益管理系统（PMS2.0）3号服务器</v>
      </c>
      <c r="D22566" t="s">
        <v>13</v>
      </c>
      <c r="E22566">
        <v>6.9</v>
      </c>
      <c r="F22566" t="s">
        <v>56</v>
      </c>
      <c r="G22566" t="s">
        <v>25</v>
      </c>
      <c r="I22566" s="27"/>
    </row>
    <row r="22567" hidden="1" spans="1:9">
      <c r="A22567" t="s">
        <v>1167</v>
      </c>
      <c r="B22567"/>
      <c r="C22567" t="str">
        <f>VLOOKUP(A22567,匹配表!$1:$1048576,22,0)</f>
        <v>浙江公司设备（资产）运维精益管理系统（PMS2.0）3号服务器</v>
      </c>
      <c r="D22567" t="s">
        <v>13</v>
      </c>
      <c r="E22567">
        <v>6.9</v>
      </c>
      <c r="F22567" t="s">
        <v>57</v>
      </c>
      <c r="G22567" t="s">
        <v>25</v>
      </c>
      <c r="I22567" s="27"/>
    </row>
    <row r="22568" hidden="1" spans="1:9">
      <c r="A22568" t="s">
        <v>1167</v>
      </c>
      <c r="B22568"/>
      <c r="C22568" t="str">
        <f>VLOOKUP(A22568,匹配表!$1:$1048576,22,0)</f>
        <v>浙江公司设备（资产）运维精益管理系统（PMS2.0）3号服务器</v>
      </c>
      <c r="D22568" t="s">
        <v>13</v>
      </c>
      <c r="E22568">
        <v>6.9</v>
      </c>
      <c r="F22568" t="s">
        <v>59</v>
      </c>
      <c r="G22568" t="s">
        <v>25</v>
      </c>
      <c r="I22568" s="27"/>
    </row>
    <row r="22569" hidden="1" spans="1:9">
      <c r="A22569" t="s">
        <v>1167</v>
      </c>
      <c r="B22569"/>
      <c r="C22569" t="str">
        <f>VLOOKUP(A22569,匹配表!$1:$1048576,22,0)</f>
        <v>浙江公司设备（资产）运维精益管理系统（PMS2.0）3号服务器</v>
      </c>
      <c r="D22569" t="s">
        <v>13</v>
      </c>
      <c r="E22569">
        <v>6.9</v>
      </c>
      <c r="F22569" t="s">
        <v>60</v>
      </c>
      <c r="G22569" t="s">
        <v>25</v>
      </c>
      <c r="I22569" s="27"/>
    </row>
    <row r="22570" hidden="1" spans="1:9">
      <c r="A22570" t="s">
        <v>1167</v>
      </c>
      <c r="B22570"/>
      <c r="C22570" t="str">
        <f>VLOOKUP(A22570,匹配表!$1:$1048576,22,0)</f>
        <v>浙江公司设备（资产）运维精益管理系统（PMS2.0）3号服务器</v>
      </c>
      <c r="D22570" t="s">
        <v>13</v>
      </c>
      <c r="E22570">
        <v>6.9</v>
      </c>
      <c r="F22570" t="s">
        <v>61</v>
      </c>
      <c r="G22570" t="s">
        <v>25</v>
      </c>
      <c r="I22570" s="27"/>
    </row>
    <row r="22571" hidden="1" spans="1:9">
      <c r="A22571" t="s">
        <v>1167</v>
      </c>
      <c r="B22571"/>
      <c r="C22571" t="str">
        <f>VLOOKUP(A22571,匹配表!$1:$1048576,22,0)</f>
        <v>浙江公司设备（资产）运维精益管理系统（PMS2.0）3号服务器</v>
      </c>
      <c r="D22571" t="s">
        <v>13</v>
      </c>
      <c r="E22571">
        <v>6.9</v>
      </c>
      <c r="F22571" t="s">
        <v>63</v>
      </c>
      <c r="G22571" t="s">
        <v>25</v>
      </c>
      <c r="I22571" s="27"/>
    </row>
    <row r="22572" hidden="1" spans="1:9">
      <c r="A22572" t="s">
        <v>1167</v>
      </c>
      <c r="B22572"/>
      <c r="C22572" t="str">
        <f>VLOOKUP(A22572,匹配表!$1:$1048576,22,0)</f>
        <v>浙江公司设备（资产）运维精益管理系统（PMS2.0）3号服务器</v>
      </c>
      <c r="D22572" t="s">
        <v>13</v>
      </c>
      <c r="E22572">
        <v>6.9</v>
      </c>
      <c r="F22572" t="s">
        <v>66</v>
      </c>
      <c r="G22572" t="s">
        <v>25</v>
      </c>
      <c r="I22572" s="27"/>
    </row>
    <row r="22573" hidden="1" spans="1:9">
      <c r="A22573" t="s">
        <v>1167</v>
      </c>
      <c r="B22573"/>
      <c r="C22573" t="str">
        <f>VLOOKUP(A22573,匹配表!$1:$1048576,22,0)</f>
        <v>浙江公司设备（资产）运维精益管理系统（PMS2.0）3号服务器</v>
      </c>
      <c r="D22573" t="s">
        <v>13</v>
      </c>
      <c r="E22573">
        <v>6.9</v>
      </c>
      <c r="F22573" t="s">
        <v>121</v>
      </c>
      <c r="G22573" t="s">
        <v>25</v>
      </c>
      <c r="I22573" s="27"/>
    </row>
    <row r="22574" hidden="1" spans="1:9">
      <c r="A22574" t="s">
        <v>1167</v>
      </c>
      <c r="B22574"/>
      <c r="C22574" t="str">
        <f>VLOOKUP(A22574,匹配表!$1:$1048576,22,0)</f>
        <v>浙江公司设备（资产）运维精益管理系统（PMS2.0）3号服务器</v>
      </c>
      <c r="D22574" t="s">
        <v>13</v>
      </c>
      <c r="E22574">
        <v>6.9</v>
      </c>
      <c r="F22574" t="s">
        <v>122</v>
      </c>
      <c r="G22574" t="s">
        <v>25</v>
      </c>
      <c r="I22574" s="27"/>
    </row>
    <row r="22575" hidden="1" spans="1:9">
      <c r="A22575" t="s">
        <v>1167</v>
      </c>
      <c r="B22575"/>
      <c r="C22575" t="str">
        <f>VLOOKUP(A22575,匹配表!$1:$1048576,22,0)</f>
        <v>浙江公司设备（资产）运维精益管理系统（PMS2.0）3号服务器</v>
      </c>
      <c r="D22575" t="s">
        <v>13</v>
      </c>
      <c r="E22575">
        <v>6.9</v>
      </c>
      <c r="F22575" t="s">
        <v>70</v>
      </c>
      <c r="G22575" t="s">
        <v>25</v>
      </c>
      <c r="I22575" s="27"/>
    </row>
    <row r="22576" hidden="1" spans="1:9">
      <c r="A22576" t="s">
        <v>1167</v>
      </c>
      <c r="B22576"/>
      <c r="C22576" t="str">
        <f>VLOOKUP(A22576,匹配表!$1:$1048576,22,0)</f>
        <v>浙江公司设备（资产）运维精益管理系统（PMS2.0）3号服务器</v>
      </c>
      <c r="D22576" t="s">
        <v>13</v>
      </c>
      <c r="E22576">
        <v>6.9</v>
      </c>
      <c r="F22576" t="s">
        <v>71</v>
      </c>
      <c r="G22576" t="s">
        <v>25</v>
      </c>
      <c r="I22576" s="27"/>
    </row>
    <row r="22577" spans="1:12">
      <c r="A22577" s="16" t="s">
        <v>1168</v>
      </c>
      <c r="B22577" s="17" t="str">
        <f>VLOOKUP(A22577,匹配表!$1:$1048576,24,0)</f>
        <v>季超</v>
      </c>
      <c r="C22577" s="16" t="str">
        <f>VLOOKUP(A22577,匹配表!$1:$1048576,22,0)</f>
        <v>浙江公司设备（资产）运维精益管理系统（PMS2.0）4号虚拟机</v>
      </c>
      <c r="D22577" s="16" t="s">
        <v>135</v>
      </c>
      <c r="E22577" s="16">
        <v>6.9</v>
      </c>
      <c r="F22577" s="16" t="s">
        <v>260</v>
      </c>
      <c r="G22577" s="16" t="s">
        <v>16</v>
      </c>
      <c r="H22577" s="19" t="s">
        <v>218</v>
      </c>
      <c r="I22577" s="27" t="s">
        <v>219</v>
      </c>
      <c r="J22577" s="48" t="s">
        <v>21</v>
      </c>
      <c r="K22577" s="19"/>
      <c r="L22577" s="16"/>
    </row>
    <row r="22578" spans="1:12">
      <c r="A22578" s="16" t="s">
        <v>1168</v>
      </c>
      <c r="B22578" s="17" t="str">
        <f>VLOOKUP(A22578,匹配表!$1:$1048576,24,0)</f>
        <v>季超</v>
      </c>
      <c r="C22578" s="16" t="str">
        <f>VLOOKUP(A22578,匹配表!$1:$1048576,22,0)</f>
        <v>浙江公司设备（资产）运维精益管理系统（PMS2.0）4号虚拟机</v>
      </c>
      <c r="D22578" s="16" t="s">
        <v>135</v>
      </c>
      <c r="E22578" s="16">
        <v>6.9</v>
      </c>
      <c r="F22578" s="16" t="s">
        <v>18</v>
      </c>
      <c r="G22578" s="16" t="s">
        <v>16</v>
      </c>
      <c r="H22578" s="16" t="s">
        <v>19</v>
      </c>
      <c r="I22578" s="27" t="s">
        <v>76</v>
      </c>
      <c r="J22578" s="46" t="s">
        <v>21</v>
      </c>
      <c r="K22578" s="16"/>
      <c r="L22578" s="16"/>
    </row>
    <row r="22579" spans="1:12">
      <c r="A22579" s="16" t="s">
        <v>1168</v>
      </c>
      <c r="B22579" s="17" t="str">
        <f>VLOOKUP(A22579,匹配表!$1:$1048576,24,0)</f>
        <v>季超</v>
      </c>
      <c r="C22579" s="16" t="str">
        <f>VLOOKUP(A22579,匹配表!$1:$1048576,22,0)</f>
        <v>浙江公司设备（资产）运维精益管理系统（PMS2.0）4号虚拟机</v>
      </c>
      <c r="D22579" s="16" t="s">
        <v>135</v>
      </c>
      <c r="E22579" s="16">
        <v>6.9</v>
      </c>
      <c r="F22579" s="16" t="s">
        <v>137</v>
      </c>
      <c r="G22579" s="16" t="s">
        <v>16</v>
      </c>
      <c r="H22579" s="19" t="s">
        <v>218</v>
      </c>
      <c r="I22579" s="27" t="s">
        <v>219</v>
      </c>
      <c r="J22579" s="48" t="s">
        <v>21</v>
      </c>
      <c r="K22579" s="19"/>
      <c r="L22579" s="16"/>
    </row>
    <row r="22580" hidden="1" spans="1:9">
      <c r="A22580" t="s">
        <v>1168</v>
      </c>
      <c r="B22580"/>
      <c r="C22580" t="str">
        <f>VLOOKUP(A22580,匹配表!$1:$1048576,22,0)</f>
        <v>浙江公司设备（资产）运维精益管理系统（PMS2.0）4号虚拟机</v>
      </c>
      <c r="D22580" t="s">
        <v>135</v>
      </c>
      <c r="E22580">
        <v>6.9</v>
      </c>
      <c r="F22580" t="s">
        <v>24</v>
      </c>
      <c r="G22580" t="s">
        <v>25</v>
      </c>
      <c r="I22580" s="27"/>
    </row>
    <row r="22581" hidden="1" spans="1:9">
      <c r="A22581" t="s">
        <v>1168</v>
      </c>
      <c r="B22581"/>
      <c r="C22581" t="str">
        <f>VLOOKUP(A22581,匹配表!$1:$1048576,22,0)</f>
        <v>浙江公司设备（资产）运维精益管理系统（PMS2.0）4号虚拟机</v>
      </c>
      <c r="D22581" t="s">
        <v>135</v>
      </c>
      <c r="E22581">
        <v>6.9</v>
      </c>
      <c r="F22581" t="s">
        <v>26</v>
      </c>
      <c r="G22581" t="s">
        <v>25</v>
      </c>
      <c r="I22581" s="27"/>
    </row>
    <row r="22582" hidden="1" spans="1:9">
      <c r="A22582" t="s">
        <v>1168</v>
      </c>
      <c r="B22582"/>
      <c r="C22582" t="str">
        <f>VLOOKUP(A22582,匹配表!$1:$1048576,22,0)</f>
        <v>浙江公司设备（资产）运维精益管理系统（PMS2.0）4号虚拟机</v>
      </c>
      <c r="D22582" t="s">
        <v>135</v>
      </c>
      <c r="E22582">
        <v>6.9</v>
      </c>
      <c r="F22582" t="s">
        <v>98</v>
      </c>
      <c r="G22582" t="s">
        <v>25</v>
      </c>
      <c r="I22582" s="27"/>
    </row>
    <row r="22583" hidden="1" spans="1:9">
      <c r="A22583" t="s">
        <v>1168</v>
      </c>
      <c r="B22583"/>
      <c r="C22583" t="str">
        <f>VLOOKUP(A22583,匹配表!$1:$1048576,22,0)</f>
        <v>浙江公司设备（资产）运维精益管理系统（PMS2.0）4号虚拟机</v>
      </c>
      <c r="D22583" t="s">
        <v>135</v>
      </c>
      <c r="E22583">
        <v>6.9</v>
      </c>
      <c r="F22583" t="s">
        <v>28</v>
      </c>
      <c r="G22583" t="s">
        <v>25</v>
      </c>
      <c r="I22583" s="27"/>
    </row>
    <row r="22584" hidden="1" spans="1:9">
      <c r="A22584" t="s">
        <v>1168</v>
      </c>
      <c r="B22584"/>
      <c r="C22584" t="str">
        <f>VLOOKUP(A22584,匹配表!$1:$1048576,22,0)</f>
        <v>浙江公司设备（资产）运维精益管理系统（PMS2.0）4号虚拟机</v>
      </c>
      <c r="D22584" t="s">
        <v>135</v>
      </c>
      <c r="E22584">
        <v>6.9</v>
      </c>
      <c r="F22584" t="s">
        <v>29</v>
      </c>
      <c r="G22584" t="s">
        <v>25</v>
      </c>
      <c r="I22584" s="27"/>
    </row>
    <row r="22585" hidden="1" spans="1:9">
      <c r="A22585" t="s">
        <v>1168</v>
      </c>
      <c r="B22585"/>
      <c r="C22585" t="str">
        <f>VLOOKUP(A22585,匹配表!$1:$1048576,22,0)</f>
        <v>浙江公司设备（资产）运维精益管理系统（PMS2.0）4号虚拟机</v>
      </c>
      <c r="D22585" t="s">
        <v>135</v>
      </c>
      <c r="E22585">
        <v>6.9</v>
      </c>
      <c r="F22585" t="s">
        <v>30</v>
      </c>
      <c r="G22585" t="s">
        <v>25</v>
      </c>
      <c r="I22585" s="27"/>
    </row>
    <row r="22586" hidden="1" spans="1:9">
      <c r="A22586" t="s">
        <v>1168</v>
      </c>
      <c r="B22586"/>
      <c r="C22586" t="str">
        <f>VLOOKUP(A22586,匹配表!$1:$1048576,22,0)</f>
        <v>浙江公司设备（资产）运维精益管理系统（PMS2.0）4号虚拟机</v>
      </c>
      <c r="D22586" t="s">
        <v>135</v>
      </c>
      <c r="E22586">
        <v>6.9</v>
      </c>
      <c r="F22586" t="s">
        <v>33</v>
      </c>
      <c r="G22586" t="s">
        <v>25</v>
      </c>
      <c r="I22586" s="27"/>
    </row>
    <row r="22587" hidden="1" spans="1:9">
      <c r="A22587" t="s">
        <v>1168</v>
      </c>
      <c r="B22587"/>
      <c r="C22587" t="str">
        <f>VLOOKUP(A22587,匹配表!$1:$1048576,22,0)</f>
        <v>浙江公司设备（资产）运维精益管理系统（PMS2.0）4号虚拟机</v>
      </c>
      <c r="D22587" t="s">
        <v>135</v>
      </c>
      <c r="E22587">
        <v>6.9</v>
      </c>
      <c r="F22587" t="s">
        <v>34</v>
      </c>
      <c r="G22587" t="s">
        <v>25</v>
      </c>
      <c r="I22587" s="27"/>
    </row>
    <row r="22588" hidden="1" spans="1:9">
      <c r="A22588" t="s">
        <v>1168</v>
      </c>
      <c r="B22588"/>
      <c r="C22588" t="str">
        <f>VLOOKUP(A22588,匹配表!$1:$1048576,22,0)</f>
        <v>浙江公司设备（资产）运维精益管理系统（PMS2.0）4号虚拟机</v>
      </c>
      <c r="D22588" t="s">
        <v>135</v>
      </c>
      <c r="E22588">
        <v>6.9</v>
      </c>
      <c r="F22588" t="s">
        <v>35</v>
      </c>
      <c r="G22588" t="s">
        <v>25</v>
      </c>
      <c r="I22588" s="27"/>
    </row>
    <row r="22589" hidden="1" spans="1:9">
      <c r="A22589" t="s">
        <v>1168</v>
      </c>
      <c r="B22589"/>
      <c r="C22589" t="str">
        <f>VLOOKUP(A22589,匹配表!$1:$1048576,22,0)</f>
        <v>浙江公司设备（资产）运维精益管理系统（PMS2.0）4号虚拟机</v>
      </c>
      <c r="D22589" t="s">
        <v>135</v>
      </c>
      <c r="E22589">
        <v>6.9</v>
      </c>
      <c r="F22589" t="s">
        <v>36</v>
      </c>
      <c r="G22589" t="s">
        <v>25</v>
      </c>
      <c r="I22589" s="27"/>
    </row>
    <row r="22590" hidden="1" spans="1:9">
      <c r="A22590" t="s">
        <v>1168</v>
      </c>
      <c r="B22590"/>
      <c r="C22590" t="str">
        <f>VLOOKUP(A22590,匹配表!$1:$1048576,22,0)</f>
        <v>浙江公司设备（资产）运维精益管理系统（PMS2.0）4号虚拟机</v>
      </c>
      <c r="D22590" t="s">
        <v>135</v>
      </c>
      <c r="E22590">
        <v>6.9</v>
      </c>
      <c r="F22590" t="s">
        <v>37</v>
      </c>
      <c r="G22590" t="s">
        <v>25</v>
      </c>
      <c r="I22590" s="27"/>
    </row>
    <row r="22591" hidden="1" spans="1:9">
      <c r="A22591" t="s">
        <v>1168</v>
      </c>
      <c r="B22591"/>
      <c r="C22591" t="str">
        <f>VLOOKUP(A22591,匹配表!$1:$1048576,22,0)</f>
        <v>浙江公司设备（资产）运维精益管理系统（PMS2.0）4号虚拟机</v>
      </c>
      <c r="D22591" t="s">
        <v>135</v>
      </c>
      <c r="E22591">
        <v>6.9</v>
      </c>
      <c r="F22591" t="s">
        <v>101</v>
      </c>
      <c r="G22591" t="s">
        <v>25</v>
      </c>
      <c r="I22591" s="27"/>
    </row>
    <row r="22592" hidden="1" spans="1:9">
      <c r="A22592" t="s">
        <v>1168</v>
      </c>
      <c r="B22592"/>
      <c r="C22592" t="str">
        <f>VLOOKUP(A22592,匹配表!$1:$1048576,22,0)</f>
        <v>浙江公司设备（资产）运维精益管理系统（PMS2.0）4号虚拟机</v>
      </c>
      <c r="D22592" t="s">
        <v>135</v>
      </c>
      <c r="E22592">
        <v>6.9</v>
      </c>
      <c r="F22592" t="s">
        <v>102</v>
      </c>
      <c r="G22592" t="s">
        <v>25</v>
      </c>
      <c r="I22592" s="27"/>
    </row>
    <row r="22593" hidden="1" spans="1:9">
      <c r="A22593" t="s">
        <v>1168</v>
      </c>
      <c r="B22593"/>
      <c r="C22593" t="str">
        <f>VLOOKUP(A22593,匹配表!$1:$1048576,22,0)</f>
        <v>浙江公司设备（资产）运维精益管理系统（PMS2.0）4号虚拟机</v>
      </c>
      <c r="D22593" t="s">
        <v>135</v>
      </c>
      <c r="E22593">
        <v>6.9</v>
      </c>
      <c r="F22593" t="s">
        <v>40</v>
      </c>
      <c r="G22593" t="s">
        <v>25</v>
      </c>
      <c r="I22593" s="27"/>
    </row>
    <row r="22594" hidden="1" spans="1:9">
      <c r="A22594" t="s">
        <v>1168</v>
      </c>
      <c r="B22594"/>
      <c r="C22594" t="str">
        <f>VLOOKUP(A22594,匹配表!$1:$1048576,22,0)</f>
        <v>浙江公司设备（资产）运维精益管理系统（PMS2.0）4号虚拟机</v>
      </c>
      <c r="D22594" t="s">
        <v>135</v>
      </c>
      <c r="E22594">
        <v>6.9</v>
      </c>
      <c r="F22594" t="s">
        <v>42</v>
      </c>
      <c r="G22594" t="s">
        <v>25</v>
      </c>
      <c r="I22594" s="27"/>
    </row>
    <row r="22595" hidden="1" spans="1:9">
      <c r="A22595" t="s">
        <v>1168</v>
      </c>
      <c r="B22595"/>
      <c r="C22595" t="str">
        <f>VLOOKUP(A22595,匹配表!$1:$1048576,22,0)</f>
        <v>浙江公司设备（资产）运维精益管理系统（PMS2.0）4号虚拟机</v>
      </c>
      <c r="D22595" t="s">
        <v>135</v>
      </c>
      <c r="E22595">
        <v>6.9</v>
      </c>
      <c r="F22595" t="s">
        <v>43</v>
      </c>
      <c r="G22595" t="s">
        <v>25</v>
      </c>
      <c r="I22595" s="27"/>
    </row>
    <row r="22596" hidden="1" spans="1:9">
      <c r="A22596" t="s">
        <v>1168</v>
      </c>
      <c r="B22596"/>
      <c r="C22596" t="str">
        <f>VLOOKUP(A22596,匹配表!$1:$1048576,22,0)</f>
        <v>浙江公司设备（资产）运维精益管理系统（PMS2.0）4号虚拟机</v>
      </c>
      <c r="D22596" t="s">
        <v>135</v>
      </c>
      <c r="E22596">
        <v>6.9</v>
      </c>
      <c r="F22596" t="s">
        <v>45</v>
      </c>
      <c r="G22596" t="s">
        <v>25</v>
      </c>
      <c r="I22596" s="27"/>
    </row>
    <row r="22597" hidden="1" spans="1:9">
      <c r="A22597" t="s">
        <v>1168</v>
      </c>
      <c r="B22597"/>
      <c r="C22597" t="str">
        <f>VLOOKUP(A22597,匹配表!$1:$1048576,22,0)</f>
        <v>浙江公司设备（资产）运维精益管理系统（PMS2.0）4号虚拟机</v>
      </c>
      <c r="D22597" t="s">
        <v>135</v>
      </c>
      <c r="E22597">
        <v>6.9</v>
      </c>
      <c r="F22597" t="s">
        <v>46</v>
      </c>
      <c r="G22597" t="s">
        <v>25</v>
      </c>
      <c r="I22597" s="27"/>
    </row>
    <row r="22598" hidden="1" spans="1:9">
      <c r="A22598" t="s">
        <v>1168</v>
      </c>
      <c r="B22598"/>
      <c r="C22598" t="str">
        <f>VLOOKUP(A22598,匹配表!$1:$1048576,22,0)</f>
        <v>浙江公司设备（资产）运维精益管理系统（PMS2.0）4号虚拟机</v>
      </c>
      <c r="D22598" t="s">
        <v>135</v>
      </c>
      <c r="E22598">
        <v>6.9</v>
      </c>
      <c r="F22598" t="s">
        <v>47</v>
      </c>
      <c r="G22598" t="s">
        <v>25</v>
      </c>
      <c r="I22598" s="27"/>
    </row>
    <row r="22599" hidden="1" spans="1:9">
      <c r="A22599" t="s">
        <v>1168</v>
      </c>
      <c r="B22599"/>
      <c r="C22599" t="str">
        <f>VLOOKUP(A22599,匹配表!$1:$1048576,22,0)</f>
        <v>浙江公司设备（资产）运维精益管理系统（PMS2.0）4号虚拟机</v>
      </c>
      <c r="D22599" t="s">
        <v>135</v>
      </c>
      <c r="E22599">
        <v>6.9</v>
      </c>
      <c r="F22599" t="s">
        <v>48</v>
      </c>
      <c r="G22599" t="s">
        <v>25</v>
      </c>
      <c r="I22599" s="27"/>
    </row>
    <row r="22600" hidden="1" spans="1:9">
      <c r="A22600" t="s">
        <v>1168</v>
      </c>
      <c r="B22600"/>
      <c r="C22600" t="str">
        <f>VLOOKUP(A22600,匹配表!$1:$1048576,22,0)</f>
        <v>浙江公司设备（资产）运维精益管理系统（PMS2.0）4号虚拟机</v>
      </c>
      <c r="D22600" t="s">
        <v>135</v>
      </c>
      <c r="E22600">
        <v>6.9</v>
      </c>
      <c r="F22600" t="s">
        <v>171</v>
      </c>
      <c r="G22600" t="s">
        <v>25</v>
      </c>
      <c r="I22600" s="27"/>
    </row>
    <row r="22601" hidden="1" spans="1:9">
      <c r="A22601" t="s">
        <v>1168</v>
      </c>
      <c r="B22601"/>
      <c r="C22601" t="str">
        <f>VLOOKUP(A22601,匹配表!$1:$1048576,22,0)</f>
        <v>浙江公司设备（资产）运维精益管理系统（PMS2.0）4号虚拟机</v>
      </c>
      <c r="D22601" t="s">
        <v>135</v>
      </c>
      <c r="E22601">
        <v>6.9</v>
      </c>
      <c r="F22601" t="s">
        <v>50</v>
      </c>
      <c r="G22601" t="s">
        <v>25</v>
      </c>
      <c r="I22601" s="27"/>
    </row>
    <row r="22602" hidden="1" spans="1:9">
      <c r="A22602" t="s">
        <v>1168</v>
      </c>
      <c r="B22602"/>
      <c r="C22602" t="str">
        <f>VLOOKUP(A22602,匹配表!$1:$1048576,22,0)</f>
        <v>浙江公司设备（资产）运维精益管理系统（PMS2.0）4号虚拟机</v>
      </c>
      <c r="D22602" t="s">
        <v>135</v>
      </c>
      <c r="E22602">
        <v>6.9</v>
      </c>
      <c r="F22602" t="s">
        <v>51</v>
      </c>
      <c r="G22602" t="s">
        <v>25</v>
      </c>
      <c r="I22602" s="27"/>
    </row>
    <row r="22603" hidden="1" spans="1:9">
      <c r="A22603" t="s">
        <v>1168</v>
      </c>
      <c r="B22603"/>
      <c r="C22603" t="str">
        <f>VLOOKUP(A22603,匹配表!$1:$1048576,22,0)</f>
        <v>浙江公司设备（资产）运维精益管理系统（PMS2.0）4号虚拟机</v>
      </c>
      <c r="D22603" t="s">
        <v>135</v>
      </c>
      <c r="E22603">
        <v>6.9</v>
      </c>
      <c r="F22603" t="s">
        <v>172</v>
      </c>
      <c r="G22603" t="s">
        <v>25</v>
      </c>
      <c r="I22603" s="27"/>
    </row>
    <row r="22604" hidden="1" spans="1:9">
      <c r="A22604" t="s">
        <v>1168</v>
      </c>
      <c r="B22604"/>
      <c r="C22604" t="str">
        <f>VLOOKUP(A22604,匹配表!$1:$1048576,22,0)</f>
        <v>浙江公司设备（资产）运维精益管理系统（PMS2.0）4号虚拟机</v>
      </c>
      <c r="D22604" t="s">
        <v>135</v>
      </c>
      <c r="E22604">
        <v>6.9</v>
      </c>
      <c r="F22604" t="s">
        <v>54</v>
      </c>
      <c r="G22604" t="s">
        <v>25</v>
      </c>
      <c r="I22604" s="27"/>
    </row>
    <row r="22605" hidden="1" spans="1:9">
      <c r="A22605" t="s">
        <v>1168</v>
      </c>
      <c r="B22605"/>
      <c r="C22605" t="str">
        <f>VLOOKUP(A22605,匹配表!$1:$1048576,22,0)</f>
        <v>浙江公司设备（资产）运维精益管理系统（PMS2.0）4号虚拟机</v>
      </c>
      <c r="D22605" t="s">
        <v>135</v>
      </c>
      <c r="E22605">
        <v>6.9</v>
      </c>
      <c r="F22605" t="s">
        <v>55</v>
      </c>
      <c r="G22605" t="s">
        <v>25</v>
      </c>
      <c r="I22605" s="27"/>
    </row>
    <row r="22606" hidden="1" spans="1:9">
      <c r="A22606" t="s">
        <v>1168</v>
      </c>
      <c r="B22606"/>
      <c r="C22606" t="str">
        <f>VLOOKUP(A22606,匹配表!$1:$1048576,22,0)</f>
        <v>浙江公司设备（资产）运维精益管理系统（PMS2.0）4号虚拟机</v>
      </c>
      <c r="D22606" t="s">
        <v>135</v>
      </c>
      <c r="E22606">
        <v>6.9</v>
      </c>
      <c r="F22606" t="s">
        <v>56</v>
      </c>
      <c r="G22606" t="s">
        <v>25</v>
      </c>
      <c r="I22606" s="27"/>
    </row>
    <row r="22607" hidden="1" spans="1:9">
      <c r="A22607" t="s">
        <v>1168</v>
      </c>
      <c r="B22607"/>
      <c r="C22607" t="str">
        <f>VLOOKUP(A22607,匹配表!$1:$1048576,22,0)</f>
        <v>浙江公司设备（资产）运维精益管理系统（PMS2.0）4号虚拟机</v>
      </c>
      <c r="D22607" t="s">
        <v>135</v>
      </c>
      <c r="E22607">
        <v>6.9</v>
      </c>
      <c r="F22607" t="s">
        <v>57</v>
      </c>
      <c r="G22607" t="s">
        <v>25</v>
      </c>
      <c r="I22607" s="27"/>
    </row>
    <row r="22608" hidden="1" spans="1:9">
      <c r="A22608" t="s">
        <v>1168</v>
      </c>
      <c r="B22608"/>
      <c r="C22608" t="str">
        <f>VLOOKUP(A22608,匹配表!$1:$1048576,22,0)</f>
        <v>浙江公司设备（资产）运维精益管理系统（PMS2.0）4号虚拟机</v>
      </c>
      <c r="D22608" t="s">
        <v>135</v>
      </c>
      <c r="E22608">
        <v>6.9</v>
      </c>
      <c r="F22608" t="s">
        <v>59</v>
      </c>
      <c r="G22608" t="s">
        <v>25</v>
      </c>
      <c r="I22608" s="27"/>
    </row>
    <row r="22609" hidden="1" spans="1:9">
      <c r="A22609" t="s">
        <v>1168</v>
      </c>
      <c r="B22609"/>
      <c r="C22609" t="str">
        <f>VLOOKUP(A22609,匹配表!$1:$1048576,22,0)</f>
        <v>浙江公司设备（资产）运维精益管理系统（PMS2.0）4号虚拟机</v>
      </c>
      <c r="D22609" t="s">
        <v>135</v>
      </c>
      <c r="E22609">
        <v>6.9</v>
      </c>
      <c r="F22609" t="s">
        <v>60</v>
      </c>
      <c r="G22609" t="s">
        <v>25</v>
      </c>
      <c r="I22609" s="27"/>
    </row>
    <row r="22610" hidden="1" spans="1:9">
      <c r="A22610" t="s">
        <v>1168</v>
      </c>
      <c r="B22610"/>
      <c r="C22610" t="str">
        <f>VLOOKUP(A22610,匹配表!$1:$1048576,22,0)</f>
        <v>浙江公司设备（资产）运维精益管理系统（PMS2.0）4号虚拟机</v>
      </c>
      <c r="D22610" t="s">
        <v>135</v>
      </c>
      <c r="E22610">
        <v>6.9</v>
      </c>
      <c r="F22610" t="s">
        <v>61</v>
      </c>
      <c r="G22610" t="s">
        <v>25</v>
      </c>
      <c r="I22610" s="27"/>
    </row>
    <row r="22611" hidden="1" spans="1:9">
      <c r="A22611" t="s">
        <v>1168</v>
      </c>
      <c r="B22611"/>
      <c r="C22611" t="str">
        <f>VLOOKUP(A22611,匹配表!$1:$1048576,22,0)</f>
        <v>浙江公司设备（资产）运维精益管理系统（PMS2.0）4号虚拟机</v>
      </c>
      <c r="D22611" t="s">
        <v>135</v>
      </c>
      <c r="E22611">
        <v>6.9</v>
      </c>
      <c r="F22611" t="s">
        <v>63</v>
      </c>
      <c r="G22611" t="s">
        <v>25</v>
      </c>
      <c r="I22611" s="27"/>
    </row>
    <row r="22612" hidden="1" spans="1:9">
      <c r="A22612" t="s">
        <v>1168</v>
      </c>
      <c r="B22612"/>
      <c r="C22612" t="str">
        <f>VLOOKUP(A22612,匹配表!$1:$1048576,22,0)</f>
        <v>浙江公司设备（资产）运维精益管理系统（PMS2.0）4号虚拟机</v>
      </c>
      <c r="D22612" t="s">
        <v>135</v>
      </c>
      <c r="E22612">
        <v>6.9</v>
      </c>
      <c r="F22612" t="s">
        <v>66</v>
      </c>
      <c r="G22612" t="s">
        <v>25</v>
      </c>
      <c r="I22612" s="27"/>
    </row>
    <row r="22613" hidden="1" spans="1:9">
      <c r="A22613" t="s">
        <v>1168</v>
      </c>
      <c r="B22613"/>
      <c r="C22613" t="str">
        <f>VLOOKUP(A22613,匹配表!$1:$1048576,22,0)</f>
        <v>浙江公司设备（资产）运维精益管理系统（PMS2.0）4号虚拟机</v>
      </c>
      <c r="D22613" t="s">
        <v>135</v>
      </c>
      <c r="E22613">
        <v>6.9</v>
      </c>
      <c r="F22613" t="s">
        <v>69</v>
      </c>
      <c r="G22613" t="s">
        <v>25</v>
      </c>
      <c r="I22613" s="27"/>
    </row>
    <row r="22614" hidden="1" spans="1:9">
      <c r="A22614" t="s">
        <v>1168</v>
      </c>
      <c r="B22614"/>
      <c r="C22614" t="str">
        <f>VLOOKUP(A22614,匹配表!$1:$1048576,22,0)</f>
        <v>浙江公司设备（资产）运维精益管理系统（PMS2.0）4号虚拟机</v>
      </c>
      <c r="D22614" t="s">
        <v>135</v>
      </c>
      <c r="E22614">
        <v>6.9</v>
      </c>
      <c r="F22614" t="s">
        <v>121</v>
      </c>
      <c r="G22614" t="s">
        <v>25</v>
      </c>
      <c r="I22614" s="27"/>
    </row>
    <row r="22615" hidden="1" spans="1:9">
      <c r="A22615" t="s">
        <v>1168</v>
      </c>
      <c r="B22615"/>
      <c r="C22615" t="str">
        <f>VLOOKUP(A22615,匹配表!$1:$1048576,22,0)</f>
        <v>浙江公司设备（资产）运维精益管理系统（PMS2.0）4号虚拟机</v>
      </c>
      <c r="D22615" t="s">
        <v>135</v>
      </c>
      <c r="E22615">
        <v>6.9</v>
      </c>
      <c r="F22615" t="s">
        <v>122</v>
      </c>
      <c r="G22615" t="s">
        <v>25</v>
      </c>
      <c r="I22615" s="27"/>
    </row>
    <row r="22616" hidden="1" spans="1:9">
      <c r="A22616" t="s">
        <v>1168</v>
      </c>
      <c r="B22616"/>
      <c r="C22616" t="str">
        <f>VLOOKUP(A22616,匹配表!$1:$1048576,22,0)</f>
        <v>浙江公司设备（资产）运维精益管理系统（PMS2.0）4号虚拟机</v>
      </c>
      <c r="D22616" t="s">
        <v>135</v>
      </c>
      <c r="E22616">
        <v>6.9</v>
      </c>
      <c r="F22616" t="s">
        <v>71</v>
      </c>
      <c r="G22616" t="s">
        <v>25</v>
      </c>
      <c r="I22616" s="27"/>
    </row>
    <row r="22617" hidden="1" spans="1:12">
      <c r="A22617" s="16" t="s">
        <v>1169</v>
      </c>
      <c r="B22617" s="17" t="str">
        <f>VLOOKUP(A22617,匹配表!$1:$1048576,24,0)</f>
        <v>张景明</v>
      </c>
      <c r="C22617" s="16" t="str">
        <f>VLOOKUP(A22617,匹配表!$1:$1048576,22,0)</f>
        <v>浙江公司增值税发票系统13号虚拟机</v>
      </c>
      <c r="D22617" s="16" t="s">
        <v>13</v>
      </c>
      <c r="E22617" s="16">
        <v>6.9</v>
      </c>
      <c r="F22617" s="16" t="s">
        <v>15</v>
      </c>
      <c r="G22617" s="16" t="s">
        <v>16</v>
      </c>
      <c r="H22617" s="19" t="s">
        <v>181</v>
      </c>
      <c r="I22617" s="27" t="s">
        <v>630</v>
      </c>
      <c r="J22617" s="19"/>
      <c r="K22617" s="19"/>
      <c r="L22617" s="16"/>
    </row>
    <row r="22618" spans="1:12">
      <c r="A22618" s="16" t="s">
        <v>1169</v>
      </c>
      <c r="B22618" s="17" t="str">
        <f>VLOOKUP(A22618,匹配表!$1:$1048576,24,0)</f>
        <v>张景明</v>
      </c>
      <c r="C22618" s="16" t="str">
        <f>VLOOKUP(A22618,匹配表!$1:$1048576,22,0)</f>
        <v>浙江公司增值税发票系统13号虚拟机</v>
      </c>
      <c r="D22618" s="16" t="s">
        <v>13</v>
      </c>
      <c r="E22618" s="16">
        <v>6.9</v>
      </c>
      <c r="F22618" s="16" t="s">
        <v>18</v>
      </c>
      <c r="G22618" s="16" t="s">
        <v>16</v>
      </c>
      <c r="H22618" s="16" t="s">
        <v>19</v>
      </c>
      <c r="I22618" s="27" t="s">
        <v>76</v>
      </c>
      <c r="J22618" s="46" t="s">
        <v>21</v>
      </c>
      <c r="K22618" s="16"/>
      <c r="L22618" s="16"/>
    </row>
    <row r="22619" spans="1:12">
      <c r="A22619" s="16" t="s">
        <v>1169</v>
      </c>
      <c r="B22619" s="17" t="str">
        <f>VLOOKUP(A22619,匹配表!$1:$1048576,24,0)</f>
        <v>张景明</v>
      </c>
      <c r="C22619" s="16" t="str">
        <f>VLOOKUP(A22619,匹配表!$1:$1048576,22,0)</f>
        <v>浙江公司增值税发票系统13号虚拟机</v>
      </c>
      <c r="D22619" s="16" t="s">
        <v>13</v>
      </c>
      <c r="E22619" s="16">
        <v>6.9</v>
      </c>
      <c r="F22619" s="16" t="s">
        <v>137</v>
      </c>
      <c r="G22619" s="16" t="s">
        <v>16</v>
      </c>
      <c r="H22619" s="19" t="s">
        <v>181</v>
      </c>
      <c r="I22619" s="27" t="s">
        <v>190</v>
      </c>
      <c r="J22619" s="48" t="s">
        <v>21</v>
      </c>
      <c r="K22619" s="19"/>
      <c r="L22619" s="16"/>
    </row>
    <row r="22620" hidden="1" spans="1:9">
      <c r="A22620" t="s">
        <v>1169</v>
      </c>
      <c r="B22620"/>
      <c r="C22620" t="str">
        <f>VLOOKUP(A22620,匹配表!$1:$1048576,22,0)</f>
        <v>浙江公司增值税发票系统13号虚拟机</v>
      </c>
      <c r="D22620" t="s">
        <v>13</v>
      </c>
      <c r="E22620">
        <v>6.9</v>
      </c>
      <c r="F22620" t="s">
        <v>24</v>
      </c>
      <c r="G22620" t="s">
        <v>25</v>
      </c>
      <c r="I22620" s="27"/>
    </row>
    <row r="22621" hidden="1" spans="1:9">
      <c r="A22621" t="s">
        <v>1169</v>
      </c>
      <c r="B22621"/>
      <c r="C22621" t="str">
        <f>VLOOKUP(A22621,匹配表!$1:$1048576,22,0)</f>
        <v>浙江公司增值税发票系统13号虚拟机</v>
      </c>
      <c r="D22621" t="s">
        <v>13</v>
      </c>
      <c r="E22621">
        <v>6.9</v>
      </c>
      <c r="F22621" t="s">
        <v>26</v>
      </c>
      <c r="G22621" t="s">
        <v>25</v>
      </c>
      <c r="I22621" s="27"/>
    </row>
    <row r="22622" hidden="1" spans="1:9">
      <c r="A22622" t="s">
        <v>1169</v>
      </c>
      <c r="B22622"/>
      <c r="C22622" t="str">
        <f>VLOOKUP(A22622,匹配表!$1:$1048576,22,0)</f>
        <v>浙江公司增值税发票系统13号虚拟机</v>
      </c>
      <c r="D22622" t="s">
        <v>13</v>
      </c>
      <c r="E22622">
        <v>6.9</v>
      </c>
      <c r="F22622" t="s">
        <v>98</v>
      </c>
      <c r="G22622" t="s">
        <v>25</v>
      </c>
      <c r="I22622" s="27"/>
    </row>
    <row r="22623" hidden="1" spans="1:9">
      <c r="A22623" t="s">
        <v>1169</v>
      </c>
      <c r="B22623"/>
      <c r="C22623" t="str">
        <f>VLOOKUP(A22623,匹配表!$1:$1048576,22,0)</f>
        <v>浙江公司增值税发票系统13号虚拟机</v>
      </c>
      <c r="D22623" t="s">
        <v>13</v>
      </c>
      <c r="E22623">
        <v>6.9</v>
      </c>
      <c r="F22623" t="s">
        <v>29</v>
      </c>
      <c r="G22623" t="s">
        <v>25</v>
      </c>
      <c r="I22623" s="27"/>
    </row>
    <row r="22624" hidden="1" spans="1:9">
      <c r="A22624" t="s">
        <v>1169</v>
      </c>
      <c r="B22624"/>
      <c r="C22624" t="str">
        <f>VLOOKUP(A22624,匹配表!$1:$1048576,22,0)</f>
        <v>浙江公司增值税发票系统13号虚拟机</v>
      </c>
      <c r="D22624" t="s">
        <v>13</v>
      </c>
      <c r="E22624">
        <v>6.9</v>
      </c>
      <c r="F22624" t="s">
        <v>30</v>
      </c>
      <c r="G22624" t="s">
        <v>25</v>
      </c>
      <c r="I22624" s="27"/>
    </row>
    <row r="22625" hidden="1" spans="1:9">
      <c r="A22625" t="s">
        <v>1169</v>
      </c>
      <c r="B22625"/>
      <c r="C22625" t="str">
        <f>VLOOKUP(A22625,匹配表!$1:$1048576,22,0)</f>
        <v>浙江公司增值税发票系统13号虚拟机</v>
      </c>
      <c r="D22625" t="s">
        <v>13</v>
      </c>
      <c r="E22625">
        <v>6.9</v>
      </c>
      <c r="F22625" t="s">
        <v>33</v>
      </c>
      <c r="G22625" t="s">
        <v>25</v>
      </c>
      <c r="I22625" s="27"/>
    </row>
    <row r="22626" hidden="1" spans="1:9">
      <c r="A22626" t="s">
        <v>1169</v>
      </c>
      <c r="B22626"/>
      <c r="C22626" t="str">
        <f>VLOOKUP(A22626,匹配表!$1:$1048576,22,0)</f>
        <v>浙江公司增值税发票系统13号虚拟机</v>
      </c>
      <c r="D22626" t="s">
        <v>13</v>
      </c>
      <c r="E22626">
        <v>6.9</v>
      </c>
      <c r="F22626" t="s">
        <v>34</v>
      </c>
      <c r="G22626" t="s">
        <v>25</v>
      </c>
      <c r="I22626" s="27"/>
    </row>
    <row r="22627" hidden="1" spans="1:9">
      <c r="A22627" t="s">
        <v>1169</v>
      </c>
      <c r="B22627"/>
      <c r="C22627" t="str">
        <f>VLOOKUP(A22627,匹配表!$1:$1048576,22,0)</f>
        <v>浙江公司增值税发票系统13号虚拟机</v>
      </c>
      <c r="D22627" t="s">
        <v>13</v>
      </c>
      <c r="E22627">
        <v>6.9</v>
      </c>
      <c r="F22627" t="s">
        <v>35</v>
      </c>
      <c r="G22627" t="s">
        <v>25</v>
      </c>
      <c r="I22627" s="27"/>
    </row>
    <row r="22628" hidden="1" spans="1:9">
      <c r="A22628" t="s">
        <v>1169</v>
      </c>
      <c r="B22628"/>
      <c r="C22628" t="str">
        <f>VLOOKUP(A22628,匹配表!$1:$1048576,22,0)</f>
        <v>浙江公司增值税发票系统13号虚拟机</v>
      </c>
      <c r="D22628" t="s">
        <v>13</v>
      </c>
      <c r="E22628">
        <v>6.9</v>
      </c>
      <c r="F22628" t="s">
        <v>36</v>
      </c>
      <c r="G22628" t="s">
        <v>25</v>
      </c>
      <c r="I22628" s="27"/>
    </row>
    <row r="22629" hidden="1" spans="1:9">
      <c r="A22629" t="s">
        <v>1169</v>
      </c>
      <c r="B22629"/>
      <c r="C22629" t="str">
        <f>VLOOKUP(A22629,匹配表!$1:$1048576,22,0)</f>
        <v>浙江公司增值税发票系统13号虚拟机</v>
      </c>
      <c r="D22629" t="s">
        <v>13</v>
      </c>
      <c r="E22629">
        <v>6.9</v>
      </c>
      <c r="F22629" t="s">
        <v>37</v>
      </c>
      <c r="G22629" t="s">
        <v>25</v>
      </c>
      <c r="I22629" s="27"/>
    </row>
    <row r="22630" hidden="1" spans="1:9">
      <c r="A22630" t="s">
        <v>1169</v>
      </c>
      <c r="B22630"/>
      <c r="C22630" t="str">
        <f>VLOOKUP(A22630,匹配表!$1:$1048576,22,0)</f>
        <v>浙江公司增值税发票系统13号虚拟机</v>
      </c>
      <c r="D22630" t="s">
        <v>13</v>
      </c>
      <c r="E22630">
        <v>6.9</v>
      </c>
      <c r="F22630" t="s">
        <v>101</v>
      </c>
      <c r="G22630" t="s">
        <v>25</v>
      </c>
      <c r="I22630" s="27"/>
    </row>
    <row r="22631" hidden="1" spans="1:9">
      <c r="A22631" t="s">
        <v>1169</v>
      </c>
      <c r="B22631"/>
      <c r="C22631" t="str">
        <f>VLOOKUP(A22631,匹配表!$1:$1048576,22,0)</f>
        <v>浙江公司增值税发票系统13号虚拟机</v>
      </c>
      <c r="D22631" t="s">
        <v>13</v>
      </c>
      <c r="E22631">
        <v>6.9</v>
      </c>
      <c r="F22631" t="s">
        <v>102</v>
      </c>
      <c r="G22631" t="s">
        <v>25</v>
      </c>
      <c r="I22631" s="27"/>
    </row>
    <row r="22632" hidden="1" spans="1:9">
      <c r="A22632" t="s">
        <v>1169</v>
      </c>
      <c r="B22632"/>
      <c r="C22632" t="str">
        <f>VLOOKUP(A22632,匹配表!$1:$1048576,22,0)</f>
        <v>浙江公司增值税发票系统13号虚拟机</v>
      </c>
      <c r="D22632" t="s">
        <v>13</v>
      </c>
      <c r="E22632">
        <v>6.9</v>
      </c>
      <c r="F22632" t="s">
        <v>40</v>
      </c>
      <c r="G22632" t="s">
        <v>25</v>
      </c>
      <c r="I22632" s="27"/>
    </row>
    <row r="22633" hidden="1" spans="1:9">
      <c r="A22633" t="s">
        <v>1169</v>
      </c>
      <c r="B22633"/>
      <c r="C22633" t="str">
        <f>VLOOKUP(A22633,匹配表!$1:$1048576,22,0)</f>
        <v>浙江公司增值税发票系统13号虚拟机</v>
      </c>
      <c r="D22633" t="s">
        <v>13</v>
      </c>
      <c r="E22633">
        <v>6.9</v>
      </c>
      <c r="F22633" t="s">
        <v>42</v>
      </c>
      <c r="G22633" t="s">
        <v>25</v>
      </c>
      <c r="I22633" s="27"/>
    </row>
    <row r="22634" hidden="1" spans="1:9">
      <c r="A22634" t="s">
        <v>1169</v>
      </c>
      <c r="B22634"/>
      <c r="C22634" t="str">
        <f>VLOOKUP(A22634,匹配表!$1:$1048576,22,0)</f>
        <v>浙江公司增值税发票系统13号虚拟机</v>
      </c>
      <c r="D22634" t="s">
        <v>13</v>
      </c>
      <c r="E22634">
        <v>6.9</v>
      </c>
      <c r="F22634" t="s">
        <v>43</v>
      </c>
      <c r="G22634" t="s">
        <v>25</v>
      </c>
      <c r="I22634" s="27"/>
    </row>
    <row r="22635" hidden="1" spans="1:9">
      <c r="A22635" t="s">
        <v>1169</v>
      </c>
      <c r="B22635"/>
      <c r="C22635" t="str">
        <f>VLOOKUP(A22635,匹配表!$1:$1048576,22,0)</f>
        <v>浙江公司增值税发票系统13号虚拟机</v>
      </c>
      <c r="D22635" t="s">
        <v>13</v>
      </c>
      <c r="E22635">
        <v>6.9</v>
      </c>
      <c r="F22635" t="s">
        <v>45</v>
      </c>
      <c r="G22635" t="s">
        <v>25</v>
      </c>
      <c r="I22635" s="27"/>
    </row>
    <row r="22636" hidden="1" spans="1:9">
      <c r="A22636" t="s">
        <v>1169</v>
      </c>
      <c r="B22636"/>
      <c r="C22636" t="str">
        <f>VLOOKUP(A22636,匹配表!$1:$1048576,22,0)</f>
        <v>浙江公司增值税发票系统13号虚拟机</v>
      </c>
      <c r="D22636" t="s">
        <v>13</v>
      </c>
      <c r="E22636">
        <v>6.9</v>
      </c>
      <c r="F22636" t="s">
        <v>46</v>
      </c>
      <c r="G22636" t="s">
        <v>25</v>
      </c>
      <c r="I22636" s="27"/>
    </row>
    <row r="22637" hidden="1" spans="1:9">
      <c r="A22637" t="s">
        <v>1169</v>
      </c>
      <c r="B22637"/>
      <c r="C22637" t="str">
        <f>VLOOKUP(A22637,匹配表!$1:$1048576,22,0)</f>
        <v>浙江公司增值税发票系统13号虚拟机</v>
      </c>
      <c r="D22637" t="s">
        <v>13</v>
      </c>
      <c r="E22637">
        <v>6.9</v>
      </c>
      <c r="F22637" t="s">
        <v>47</v>
      </c>
      <c r="G22637" t="s">
        <v>25</v>
      </c>
      <c r="I22637" s="27"/>
    </row>
    <row r="22638" hidden="1" spans="1:9">
      <c r="A22638" t="s">
        <v>1169</v>
      </c>
      <c r="B22638"/>
      <c r="C22638" t="str">
        <f>VLOOKUP(A22638,匹配表!$1:$1048576,22,0)</f>
        <v>浙江公司增值税发票系统13号虚拟机</v>
      </c>
      <c r="D22638" t="s">
        <v>13</v>
      </c>
      <c r="E22638">
        <v>6.9</v>
      </c>
      <c r="F22638" t="s">
        <v>48</v>
      </c>
      <c r="G22638" t="s">
        <v>25</v>
      </c>
      <c r="I22638" s="27"/>
    </row>
    <row r="22639" hidden="1" spans="1:9">
      <c r="A22639" t="s">
        <v>1169</v>
      </c>
      <c r="B22639"/>
      <c r="C22639" t="str">
        <f>VLOOKUP(A22639,匹配表!$1:$1048576,22,0)</f>
        <v>浙江公司增值税发票系统13号虚拟机</v>
      </c>
      <c r="D22639" t="s">
        <v>13</v>
      </c>
      <c r="E22639">
        <v>6.9</v>
      </c>
      <c r="F22639" t="s">
        <v>50</v>
      </c>
      <c r="G22639" t="s">
        <v>25</v>
      </c>
      <c r="I22639" s="27"/>
    </row>
    <row r="22640" hidden="1" spans="1:9">
      <c r="A22640" t="s">
        <v>1169</v>
      </c>
      <c r="B22640"/>
      <c r="C22640" t="str">
        <f>VLOOKUP(A22640,匹配表!$1:$1048576,22,0)</f>
        <v>浙江公司增值税发票系统13号虚拟机</v>
      </c>
      <c r="D22640" t="s">
        <v>13</v>
      </c>
      <c r="E22640">
        <v>6.9</v>
      </c>
      <c r="F22640" t="s">
        <v>51</v>
      </c>
      <c r="G22640" t="s">
        <v>25</v>
      </c>
      <c r="I22640" s="27"/>
    </row>
    <row r="22641" hidden="1" spans="1:9">
      <c r="A22641" t="s">
        <v>1169</v>
      </c>
      <c r="B22641"/>
      <c r="C22641" t="str">
        <f>VLOOKUP(A22641,匹配表!$1:$1048576,22,0)</f>
        <v>浙江公司增值税发票系统13号虚拟机</v>
      </c>
      <c r="D22641" t="s">
        <v>13</v>
      </c>
      <c r="E22641">
        <v>6.9</v>
      </c>
      <c r="F22641" t="s">
        <v>54</v>
      </c>
      <c r="G22641" t="s">
        <v>25</v>
      </c>
      <c r="I22641" s="27"/>
    </row>
    <row r="22642" hidden="1" spans="1:9">
      <c r="A22642" t="s">
        <v>1169</v>
      </c>
      <c r="B22642"/>
      <c r="C22642" t="str">
        <f>VLOOKUP(A22642,匹配表!$1:$1048576,22,0)</f>
        <v>浙江公司增值税发票系统13号虚拟机</v>
      </c>
      <c r="D22642" t="s">
        <v>13</v>
      </c>
      <c r="E22642">
        <v>6.9</v>
      </c>
      <c r="F22642" t="s">
        <v>55</v>
      </c>
      <c r="G22642" t="s">
        <v>25</v>
      </c>
      <c r="I22642" s="27"/>
    </row>
    <row r="22643" hidden="1" spans="1:9">
      <c r="A22643" t="s">
        <v>1169</v>
      </c>
      <c r="B22643"/>
      <c r="C22643" t="str">
        <f>VLOOKUP(A22643,匹配表!$1:$1048576,22,0)</f>
        <v>浙江公司增值税发票系统13号虚拟机</v>
      </c>
      <c r="D22643" t="s">
        <v>13</v>
      </c>
      <c r="E22643">
        <v>6.9</v>
      </c>
      <c r="F22643" t="s">
        <v>56</v>
      </c>
      <c r="G22643" t="s">
        <v>25</v>
      </c>
      <c r="I22643" s="27"/>
    </row>
    <row r="22644" hidden="1" spans="1:9">
      <c r="A22644" t="s">
        <v>1169</v>
      </c>
      <c r="B22644"/>
      <c r="C22644" t="str">
        <f>VLOOKUP(A22644,匹配表!$1:$1048576,22,0)</f>
        <v>浙江公司增值税发票系统13号虚拟机</v>
      </c>
      <c r="D22644" t="s">
        <v>13</v>
      </c>
      <c r="E22644">
        <v>6.9</v>
      </c>
      <c r="F22644" t="s">
        <v>57</v>
      </c>
      <c r="G22644" t="s">
        <v>25</v>
      </c>
      <c r="I22644" s="27"/>
    </row>
    <row r="22645" hidden="1" spans="1:9">
      <c r="A22645" t="s">
        <v>1169</v>
      </c>
      <c r="B22645"/>
      <c r="C22645" t="str">
        <f>VLOOKUP(A22645,匹配表!$1:$1048576,22,0)</f>
        <v>浙江公司增值税发票系统13号虚拟机</v>
      </c>
      <c r="D22645" t="s">
        <v>13</v>
      </c>
      <c r="E22645">
        <v>6.9</v>
      </c>
      <c r="F22645" t="s">
        <v>59</v>
      </c>
      <c r="G22645" t="s">
        <v>25</v>
      </c>
      <c r="I22645" s="27"/>
    </row>
    <row r="22646" hidden="1" spans="1:9">
      <c r="A22646" t="s">
        <v>1169</v>
      </c>
      <c r="B22646"/>
      <c r="C22646" t="str">
        <f>VLOOKUP(A22646,匹配表!$1:$1048576,22,0)</f>
        <v>浙江公司增值税发票系统13号虚拟机</v>
      </c>
      <c r="D22646" t="s">
        <v>13</v>
      </c>
      <c r="E22646">
        <v>6.9</v>
      </c>
      <c r="F22646" t="s">
        <v>60</v>
      </c>
      <c r="G22646" t="s">
        <v>25</v>
      </c>
      <c r="I22646" s="27"/>
    </row>
    <row r="22647" hidden="1" spans="1:9">
      <c r="A22647" t="s">
        <v>1169</v>
      </c>
      <c r="B22647"/>
      <c r="C22647" t="str">
        <f>VLOOKUP(A22647,匹配表!$1:$1048576,22,0)</f>
        <v>浙江公司增值税发票系统13号虚拟机</v>
      </c>
      <c r="D22647" t="s">
        <v>13</v>
      </c>
      <c r="E22647">
        <v>6.9</v>
      </c>
      <c r="F22647" t="s">
        <v>61</v>
      </c>
      <c r="G22647" t="s">
        <v>25</v>
      </c>
      <c r="I22647" s="27"/>
    </row>
    <row r="22648" hidden="1" spans="1:9">
      <c r="A22648" t="s">
        <v>1169</v>
      </c>
      <c r="B22648"/>
      <c r="C22648" t="str">
        <f>VLOOKUP(A22648,匹配表!$1:$1048576,22,0)</f>
        <v>浙江公司增值税发票系统13号虚拟机</v>
      </c>
      <c r="D22648" t="s">
        <v>13</v>
      </c>
      <c r="E22648">
        <v>6.9</v>
      </c>
      <c r="F22648" t="s">
        <v>63</v>
      </c>
      <c r="G22648" t="s">
        <v>25</v>
      </c>
      <c r="I22648" s="27"/>
    </row>
    <row r="22649" hidden="1" spans="1:9">
      <c r="A22649" t="s">
        <v>1169</v>
      </c>
      <c r="B22649"/>
      <c r="C22649" t="str">
        <f>VLOOKUP(A22649,匹配表!$1:$1048576,22,0)</f>
        <v>浙江公司增值税发票系统13号虚拟机</v>
      </c>
      <c r="D22649" t="s">
        <v>13</v>
      </c>
      <c r="E22649">
        <v>6.9</v>
      </c>
      <c r="F22649" t="s">
        <v>66</v>
      </c>
      <c r="G22649" t="s">
        <v>25</v>
      </c>
      <c r="I22649" s="27"/>
    </row>
    <row r="22650" hidden="1" spans="1:9">
      <c r="A22650" t="s">
        <v>1169</v>
      </c>
      <c r="B22650"/>
      <c r="C22650" t="str">
        <f>VLOOKUP(A22650,匹配表!$1:$1048576,22,0)</f>
        <v>浙江公司增值税发票系统13号虚拟机</v>
      </c>
      <c r="D22650" t="s">
        <v>13</v>
      </c>
      <c r="E22650">
        <v>6.9</v>
      </c>
      <c r="F22650" t="s">
        <v>69</v>
      </c>
      <c r="G22650" t="s">
        <v>25</v>
      </c>
      <c r="I22650" s="27"/>
    </row>
    <row r="22651" hidden="1" spans="1:9">
      <c r="A22651" t="s">
        <v>1169</v>
      </c>
      <c r="B22651"/>
      <c r="C22651" t="str">
        <f>VLOOKUP(A22651,匹配表!$1:$1048576,22,0)</f>
        <v>浙江公司增值税发票系统13号虚拟机</v>
      </c>
      <c r="D22651" t="s">
        <v>13</v>
      </c>
      <c r="E22651">
        <v>6.9</v>
      </c>
      <c r="F22651" t="s">
        <v>121</v>
      </c>
      <c r="G22651" t="s">
        <v>25</v>
      </c>
      <c r="I22651" s="27"/>
    </row>
    <row r="22652" hidden="1" spans="1:9">
      <c r="A22652" t="s">
        <v>1169</v>
      </c>
      <c r="B22652"/>
      <c r="C22652" t="str">
        <f>VLOOKUP(A22652,匹配表!$1:$1048576,22,0)</f>
        <v>浙江公司增值税发票系统13号虚拟机</v>
      </c>
      <c r="D22652" t="s">
        <v>13</v>
      </c>
      <c r="E22652">
        <v>6.9</v>
      </c>
      <c r="F22652" t="s">
        <v>122</v>
      </c>
      <c r="G22652" t="s">
        <v>25</v>
      </c>
      <c r="I22652" s="27"/>
    </row>
    <row r="22653" hidden="1" spans="1:9">
      <c r="A22653" t="s">
        <v>1169</v>
      </c>
      <c r="B22653"/>
      <c r="C22653" t="str">
        <f>VLOOKUP(A22653,匹配表!$1:$1048576,22,0)</f>
        <v>浙江公司增值税发票系统13号虚拟机</v>
      </c>
      <c r="D22653" t="s">
        <v>13</v>
      </c>
      <c r="E22653">
        <v>6.9</v>
      </c>
      <c r="F22653" t="s">
        <v>71</v>
      </c>
      <c r="G22653" t="s">
        <v>25</v>
      </c>
      <c r="I22653" s="27"/>
    </row>
    <row r="22654" spans="1:12">
      <c r="A22654" s="16" t="s">
        <v>1170</v>
      </c>
      <c r="B22654" s="17" t="str">
        <f>VLOOKUP(A22654,匹配表!$1:$1048576,24,0)</f>
        <v>季超</v>
      </c>
      <c r="C22654" s="16" t="str">
        <f>VLOOKUP(A22654,匹配表!$1:$1048576,22,0)</f>
        <v>浙江公司设备（资产）运维精益管理系统（PMS2.0）33号虚拟机</v>
      </c>
      <c r="D22654" s="16" t="s">
        <v>135</v>
      </c>
      <c r="E22654" s="16">
        <v>6.9</v>
      </c>
      <c r="F22654" s="16" t="s">
        <v>15</v>
      </c>
      <c r="G22654" s="16" t="s">
        <v>16</v>
      </c>
      <c r="H22654" s="19" t="s">
        <v>218</v>
      </c>
      <c r="I22654" s="27" t="s">
        <v>219</v>
      </c>
      <c r="J22654" s="48" t="s">
        <v>21</v>
      </c>
      <c r="K22654" s="19"/>
      <c r="L22654" s="16"/>
    </row>
    <row r="22655" spans="1:12">
      <c r="A22655" s="16" t="s">
        <v>1170</v>
      </c>
      <c r="B22655" s="17" t="str">
        <f>VLOOKUP(A22655,匹配表!$1:$1048576,24,0)</f>
        <v>季超</v>
      </c>
      <c r="C22655" s="16" t="str">
        <f>VLOOKUP(A22655,匹配表!$1:$1048576,22,0)</f>
        <v>浙江公司设备（资产）运维精益管理系统（PMS2.0）33号虚拟机</v>
      </c>
      <c r="D22655" s="16" t="s">
        <v>135</v>
      </c>
      <c r="E22655" s="16">
        <v>6.9</v>
      </c>
      <c r="F22655" s="16" t="s">
        <v>260</v>
      </c>
      <c r="G22655" s="16" t="s">
        <v>16</v>
      </c>
      <c r="H22655" s="19" t="s">
        <v>218</v>
      </c>
      <c r="I22655" s="27" t="s">
        <v>219</v>
      </c>
      <c r="J22655" s="48" t="s">
        <v>21</v>
      </c>
      <c r="K22655" s="19"/>
      <c r="L22655" s="16"/>
    </row>
    <row r="22656" spans="1:12">
      <c r="A22656" s="16" t="s">
        <v>1170</v>
      </c>
      <c r="B22656" s="17" t="str">
        <f>VLOOKUP(A22656,匹配表!$1:$1048576,24,0)</f>
        <v>季超</v>
      </c>
      <c r="C22656" s="16" t="str">
        <f>VLOOKUP(A22656,匹配表!$1:$1048576,22,0)</f>
        <v>浙江公司设备（资产）运维精益管理系统（PMS2.0）33号虚拟机</v>
      </c>
      <c r="D22656" s="16" t="s">
        <v>135</v>
      </c>
      <c r="E22656" s="16">
        <v>6.9</v>
      </c>
      <c r="F22656" s="16" t="s">
        <v>18</v>
      </c>
      <c r="G22656" s="16" t="s">
        <v>16</v>
      </c>
      <c r="H22656" s="16" t="s">
        <v>19</v>
      </c>
      <c r="I22656" s="27" t="s">
        <v>76</v>
      </c>
      <c r="J22656" s="46" t="s">
        <v>21</v>
      </c>
      <c r="K22656" s="16"/>
      <c r="L22656" s="16"/>
    </row>
    <row r="22657" spans="1:12">
      <c r="A22657" s="16" t="s">
        <v>1170</v>
      </c>
      <c r="B22657" s="17" t="str">
        <f>VLOOKUP(A22657,匹配表!$1:$1048576,24,0)</f>
        <v>季超</v>
      </c>
      <c r="C22657" s="16" t="str">
        <f>VLOOKUP(A22657,匹配表!$1:$1048576,22,0)</f>
        <v>浙江公司设备（资产）运维精益管理系统（PMS2.0）33号虚拟机</v>
      </c>
      <c r="D22657" s="16" t="s">
        <v>135</v>
      </c>
      <c r="E22657" s="16">
        <v>6.9</v>
      </c>
      <c r="F22657" s="16" t="s">
        <v>137</v>
      </c>
      <c r="G22657" s="16" t="s">
        <v>16</v>
      </c>
      <c r="H22657" s="19" t="s">
        <v>218</v>
      </c>
      <c r="I22657" s="27" t="s">
        <v>219</v>
      </c>
      <c r="J22657" s="48" t="s">
        <v>21</v>
      </c>
      <c r="K22657" s="19"/>
      <c r="L22657" s="16"/>
    </row>
    <row r="22658" hidden="1" spans="1:9">
      <c r="A22658" t="s">
        <v>1170</v>
      </c>
      <c r="B22658"/>
      <c r="C22658" t="str">
        <f>VLOOKUP(A22658,匹配表!$1:$1048576,22,0)</f>
        <v>浙江公司设备（资产）运维精益管理系统（PMS2.0）33号虚拟机</v>
      </c>
      <c r="D22658" t="s">
        <v>135</v>
      </c>
      <c r="E22658">
        <v>6.9</v>
      </c>
      <c r="F22658" t="s">
        <v>24</v>
      </c>
      <c r="G22658" t="s">
        <v>25</v>
      </c>
      <c r="I22658" s="27"/>
    </row>
    <row r="22659" hidden="1" spans="1:9">
      <c r="A22659" t="s">
        <v>1170</v>
      </c>
      <c r="B22659"/>
      <c r="C22659" t="str">
        <f>VLOOKUP(A22659,匹配表!$1:$1048576,22,0)</f>
        <v>浙江公司设备（资产）运维精益管理系统（PMS2.0）33号虚拟机</v>
      </c>
      <c r="D22659" t="s">
        <v>135</v>
      </c>
      <c r="E22659">
        <v>6.9</v>
      </c>
      <c r="F22659" t="s">
        <v>26</v>
      </c>
      <c r="G22659" t="s">
        <v>25</v>
      </c>
      <c r="I22659" s="27"/>
    </row>
    <row r="22660" hidden="1" spans="1:9">
      <c r="A22660" t="s">
        <v>1170</v>
      </c>
      <c r="B22660"/>
      <c r="C22660" t="str">
        <f>VLOOKUP(A22660,匹配表!$1:$1048576,22,0)</f>
        <v>浙江公司设备（资产）运维精益管理系统（PMS2.0）33号虚拟机</v>
      </c>
      <c r="D22660" t="s">
        <v>135</v>
      </c>
      <c r="E22660">
        <v>6.9</v>
      </c>
      <c r="F22660" t="s">
        <v>98</v>
      </c>
      <c r="G22660" t="s">
        <v>25</v>
      </c>
      <c r="I22660" s="27"/>
    </row>
    <row r="22661" hidden="1" spans="1:9">
      <c r="A22661" t="s">
        <v>1170</v>
      </c>
      <c r="B22661"/>
      <c r="C22661" t="str">
        <f>VLOOKUP(A22661,匹配表!$1:$1048576,22,0)</f>
        <v>浙江公司设备（资产）运维精益管理系统（PMS2.0）33号虚拟机</v>
      </c>
      <c r="D22661" t="s">
        <v>135</v>
      </c>
      <c r="E22661">
        <v>6.9</v>
      </c>
      <c r="F22661" t="s">
        <v>28</v>
      </c>
      <c r="G22661" t="s">
        <v>25</v>
      </c>
      <c r="I22661" s="27"/>
    </row>
    <row r="22662" hidden="1" spans="1:9">
      <c r="A22662" t="s">
        <v>1170</v>
      </c>
      <c r="B22662"/>
      <c r="C22662" t="str">
        <f>VLOOKUP(A22662,匹配表!$1:$1048576,22,0)</f>
        <v>浙江公司设备（资产）运维精益管理系统（PMS2.0）33号虚拟机</v>
      </c>
      <c r="D22662" t="s">
        <v>135</v>
      </c>
      <c r="E22662">
        <v>6.9</v>
      </c>
      <c r="F22662" t="s">
        <v>29</v>
      </c>
      <c r="G22662" t="s">
        <v>25</v>
      </c>
      <c r="I22662" s="27"/>
    </row>
    <row r="22663" hidden="1" spans="1:9">
      <c r="A22663" t="s">
        <v>1170</v>
      </c>
      <c r="B22663"/>
      <c r="C22663" t="str">
        <f>VLOOKUP(A22663,匹配表!$1:$1048576,22,0)</f>
        <v>浙江公司设备（资产）运维精益管理系统（PMS2.0）33号虚拟机</v>
      </c>
      <c r="D22663" t="s">
        <v>135</v>
      </c>
      <c r="E22663">
        <v>6.9</v>
      </c>
      <c r="F22663" t="s">
        <v>30</v>
      </c>
      <c r="G22663" t="s">
        <v>25</v>
      </c>
      <c r="I22663" s="27"/>
    </row>
    <row r="22664" hidden="1" spans="1:9">
      <c r="A22664" t="s">
        <v>1170</v>
      </c>
      <c r="B22664"/>
      <c r="C22664" t="str">
        <f>VLOOKUP(A22664,匹配表!$1:$1048576,22,0)</f>
        <v>浙江公司设备（资产）运维精益管理系统（PMS2.0）33号虚拟机</v>
      </c>
      <c r="D22664" t="s">
        <v>135</v>
      </c>
      <c r="E22664">
        <v>6.9</v>
      </c>
      <c r="F22664" t="s">
        <v>33</v>
      </c>
      <c r="G22664" t="s">
        <v>25</v>
      </c>
      <c r="I22664" s="27"/>
    </row>
    <row r="22665" hidden="1" spans="1:9">
      <c r="A22665" t="s">
        <v>1170</v>
      </c>
      <c r="B22665"/>
      <c r="C22665" t="str">
        <f>VLOOKUP(A22665,匹配表!$1:$1048576,22,0)</f>
        <v>浙江公司设备（资产）运维精益管理系统（PMS2.0）33号虚拟机</v>
      </c>
      <c r="D22665" t="s">
        <v>135</v>
      </c>
      <c r="E22665">
        <v>6.9</v>
      </c>
      <c r="F22665" t="s">
        <v>34</v>
      </c>
      <c r="G22665" t="s">
        <v>25</v>
      </c>
      <c r="I22665" s="27"/>
    </row>
    <row r="22666" hidden="1" spans="1:9">
      <c r="A22666" t="s">
        <v>1170</v>
      </c>
      <c r="B22666"/>
      <c r="C22666" t="str">
        <f>VLOOKUP(A22666,匹配表!$1:$1048576,22,0)</f>
        <v>浙江公司设备（资产）运维精益管理系统（PMS2.0）33号虚拟机</v>
      </c>
      <c r="D22666" t="s">
        <v>135</v>
      </c>
      <c r="E22666">
        <v>6.9</v>
      </c>
      <c r="F22666" t="s">
        <v>35</v>
      </c>
      <c r="G22666" t="s">
        <v>25</v>
      </c>
      <c r="I22666" s="27"/>
    </row>
    <row r="22667" hidden="1" spans="1:9">
      <c r="A22667" t="s">
        <v>1170</v>
      </c>
      <c r="B22667"/>
      <c r="C22667" t="str">
        <f>VLOOKUP(A22667,匹配表!$1:$1048576,22,0)</f>
        <v>浙江公司设备（资产）运维精益管理系统（PMS2.0）33号虚拟机</v>
      </c>
      <c r="D22667" t="s">
        <v>135</v>
      </c>
      <c r="E22667">
        <v>6.9</v>
      </c>
      <c r="F22667" t="s">
        <v>36</v>
      </c>
      <c r="G22667" t="s">
        <v>25</v>
      </c>
      <c r="I22667" s="27"/>
    </row>
    <row r="22668" hidden="1" spans="1:9">
      <c r="A22668" t="s">
        <v>1170</v>
      </c>
      <c r="B22668"/>
      <c r="C22668" t="str">
        <f>VLOOKUP(A22668,匹配表!$1:$1048576,22,0)</f>
        <v>浙江公司设备（资产）运维精益管理系统（PMS2.0）33号虚拟机</v>
      </c>
      <c r="D22668" t="s">
        <v>135</v>
      </c>
      <c r="E22668">
        <v>6.9</v>
      </c>
      <c r="F22668" t="s">
        <v>37</v>
      </c>
      <c r="G22668" t="s">
        <v>25</v>
      </c>
      <c r="I22668" s="27"/>
    </row>
    <row r="22669" hidden="1" spans="1:9">
      <c r="A22669" t="s">
        <v>1170</v>
      </c>
      <c r="B22669"/>
      <c r="C22669" t="str">
        <f>VLOOKUP(A22669,匹配表!$1:$1048576,22,0)</f>
        <v>浙江公司设备（资产）运维精益管理系统（PMS2.0）33号虚拟机</v>
      </c>
      <c r="D22669" t="s">
        <v>135</v>
      </c>
      <c r="E22669">
        <v>6.9</v>
      </c>
      <c r="F22669" t="s">
        <v>101</v>
      </c>
      <c r="G22669" t="s">
        <v>25</v>
      </c>
      <c r="I22669" s="27"/>
    </row>
    <row r="22670" hidden="1" spans="1:9">
      <c r="A22670" t="s">
        <v>1170</v>
      </c>
      <c r="B22670"/>
      <c r="C22670" t="str">
        <f>VLOOKUP(A22670,匹配表!$1:$1048576,22,0)</f>
        <v>浙江公司设备（资产）运维精益管理系统（PMS2.0）33号虚拟机</v>
      </c>
      <c r="D22670" t="s">
        <v>135</v>
      </c>
      <c r="E22670">
        <v>6.9</v>
      </c>
      <c r="F22670" t="s">
        <v>102</v>
      </c>
      <c r="G22670" t="s">
        <v>25</v>
      </c>
      <c r="I22670" s="27"/>
    </row>
    <row r="22671" hidden="1" spans="1:9">
      <c r="A22671" t="s">
        <v>1170</v>
      </c>
      <c r="B22671"/>
      <c r="C22671" t="str">
        <f>VLOOKUP(A22671,匹配表!$1:$1048576,22,0)</f>
        <v>浙江公司设备（资产）运维精益管理系统（PMS2.0）33号虚拟机</v>
      </c>
      <c r="D22671" t="s">
        <v>135</v>
      </c>
      <c r="E22671">
        <v>6.9</v>
      </c>
      <c r="F22671" t="s">
        <v>40</v>
      </c>
      <c r="G22671" t="s">
        <v>25</v>
      </c>
      <c r="I22671" s="27"/>
    </row>
    <row r="22672" hidden="1" spans="1:9">
      <c r="A22672" t="s">
        <v>1170</v>
      </c>
      <c r="B22672"/>
      <c r="C22672" t="str">
        <f>VLOOKUP(A22672,匹配表!$1:$1048576,22,0)</f>
        <v>浙江公司设备（资产）运维精益管理系统（PMS2.0）33号虚拟机</v>
      </c>
      <c r="D22672" t="s">
        <v>135</v>
      </c>
      <c r="E22672">
        <v>6.9</v>
      </c>
      <c r="F22672" t="s">
        <v>42</v>
      </c>
      <c r="G22672" t="s">
        <v>25</v>
      </c>
      <c r="I22672" s="27"/>
    </row>
    <row r="22673" hidden="1" spans="1:9">
      <c r="A22673" t="s">
        <v>1170</v>
      </c>
      <c r="B22673"/>
      <c r="C22673" t="str">
        <f>VLOOKUP(A22673,匹配表!$1:$1048576,22,0)</f>
        <v>浙江公司设备（资产）运维精益管理系统（PMS2.0）33号虚拟机</v>
      </c>
      <c r="D22673" t="s">
        <v>135</v>
      </c>
      <c r="E22673">
        <v>6.9</v>
      </c>
      <c r="F22673" t="s">
        <v>43</v>
      </c>
      <c r="G22673" t="s">
        <v>25</v>
      </c>
      <c r="I22673" s="27"/>
    </row>
    <row r="22674" hidden="1" spans="1:9">
      <c r="A22674" t="s">
        <v>1170</v>
      </c>
      <c r="B22674"/>
      <c r="C22674" t="str">
        <f>VLOOKUP(A22674,匹配表!$1:$1048576,22,0)</f>
        <v>浙江公司设备（资产）运维精益管理系统（PMS2.0）33号虚拟机</v>
      </c>
      <c r="D22674" t="s">
        <v>135</v>
      </c>
      <c r="E22674">
        <v>6.9</v>
      </c>
      <c r="F22674" t="s">
        <v>45</v>
      </c>
      <c r="G22674" t="s">
        <v>25</v>
      </c>
      <c r="I22674" s="27"/>
    </row>
    <row r="22675" hidden="1" spans="1:9">
      <c r="A22675" t="s">
        <v>1170</v>
      </c>
      <c r="B22675"/>
      <c r="C22675" t="str">
        <f>VLOOKUP(A22675,匹配表!$1:$1048576,22,0)</f>
        <v>浙江公司设备（资产）运维精益管理系统（PMS2.0）33号虚拟机</v>
      </c>
      <c r="D22675" t="s">
        <v>135</v>
      </c>
      <c r="E22675">
        <v>6.9</v>
      </c>
      <c r="F22675" t="s">
        <v>46</v>
      </c>
      <c r="G22675" t="s">
        <v>25</v>
      </c>
      <c r="I22675" s="27"/>
    </row>
    <row r="22676" hidden="1" spans="1:9">
      <c r="A22676" t="s">
        <v>1170</v>
      </c>
      <c r="B22676"/>
      <c r="C22676" t="str">
        <f>VLOOKUP(A22676,匹配表!$1:$1048576,22,0)</f>
        <v>浙江公司设备（资产）运维精益管理系统（PMS2.0）33号虚拟机</v>
      </c>
      <c r="D22676" t="s">
        <v>135</v>
      </c>
      <c r="E22676">
        <v>6.9</v>
      </c>
      <c r="F22676" t="s">
        <v>47</v>
      </c>
      <c r="G22676" t="s">
        <v>25</v>
      </c>
      <c r="I22676" s="27"/>
    </row>
    <row r="22677" hidden="1" spans="1:9">
      <c r="A22677" t="s">
        <v>1170</v>
      </c>
      <c r="B22677"/>
      <c r="C22677" t="str">
        <f>VLOOKUP(A22677,匹配表!$1:$1048576,22,0)</f>
        <v>浙江公司设备（资产）运维精益管理系统（PMS2.0）33号虚拟机</v>
      </c>
      <c r="D22677" t="s">
        <v>135</v>
      </c>
      <c r="E22677">
        <v>6.9</v>
      </c>
      <c r="F22677" t="s">
        <v>48</v>
      </c>
      <c r="G22677" t="s">
        <v>25</v>
      </c>
      <c r="I22677" s="27"/>
    </row>
    <row r="22678" hidden="1" spans="1:9">
      <c r="A22678" t="s">
        <v>1170</v>
      </c>
      <c r="B22678"/>
      <c r="C22678" t="str">
        <f>VLOOKUP(A22678,匹配表!$1:$1048576,22,0)</f>
        <v>浙江公司设备（资产）运维精益管理系统（PMS2.0）33号虚拟机</v>
      </c>
      <c r="D22678" t="s">
        <v>135</v>
      </c>
      <c r="E22678">
        <v>6.9</v>
      </c>
      <c r="F22678" t="s">
        <v>171</v>
      </c>
      <c r="G22678" t="s">
        <v>25</v>
      </c>
      <c r="I22678" s="27"/>
    </row>
    <row r="22679" hidden="1" spans="1:9">
      <c r="A22679" t="s">
        <v>1170</v>
      </c>
      <c r="B22679"/>
      <c r="C22679" t="str">
        <f>VLOOKUP(A22679,匹配表!$1:$1048576,22,0)</f>
        <v>浙江公司设备（资产）运维精益管理系统（PMS2.0）33号虚拟机</v>
      </c>
      <c r="D22679" t="s">
        <v>135</v>
      </c>
      <c r="E22679">
        <v>6.9</v>
      </c>
      <c r="F22679" t="s">
        <v>50</v>
      </c>
      <c r="G22679" t="s">
        <v>25</v>
      </c>
      <c r="I22679" s="27"/>
    </row>
    <row r="22680" hidden="1" spans="1:9">
      <c r="A22680" t="s">
        <v>1170</v>
      </c>
      <c r="B22680"/>
      <c r="C22680" t="str">
        <f>VLOOKUP(A22680,匹配表!$1:$1048576,22,0)</f>
        <v>浙江公司设备（资产）运维精益管理系统（PMS2.0）33号虚拟机</v>
      </c>
      <c r="D22680" t="s">
        <v>135</v>
      </c>
      <c r="E22680">
        <v>6.9</v>
      </c>
      <c r="F22680" t="s">
        <v>51</v>
      </c>
      <c r="G22680" t="s">
        <v>25</v>
      </c>
      <c r="I22680" s="27"/>
    </row>
    <row r="22681" hidden="1" spans="1:9">
      <c r="A22681" t="s">
        <v>1170</v>
      </c>
      <c r="B22681"/>
      <c r="C22681" t="str">
        <f>VLOOKUP(A22681,匹配表!$1:$1048576,22,0)</f>
        <v>浙江公司设备（资产）运维精益管理系统（PMS2.0）33号虚拟机</v>
      </c>
      <c r="D22681" t="s">
        <v>135</v>
      </c>
      <c r="E22681">
        <v>6.9</v>
      </c>
      <c r="F22681" t="s">
        <v>172</v>
      </c>
      <c r="G22681" t="s">
        <v>25</v>
      </c>
      <c r="I22681" s="27"/>
    </row>
    <row r="22682" hidden="1" spans="1:9">
      <c r="A22682" t="s">
        <v>1170</v>
      </c>
      <c r="B22682"/>
      <c r="C22682" t="str">
        <f>VLOOKUP(A22682,匹配表!$1:$1048576,22,0)</f>
        <v>浙江公司设备（资产）运维精益管理系统（PMS2.0）33号虚拟机</v>
      </c>
      <c r="D22682" t="s">
        <v>135</v>
      </c>
      <c r="E22682">
        <v>6.9</v>
      </c>
      <c r="F22682" t="s">
        <v>54</v>
      </c>
      <c r="G22682" t="s">
        <v>25</v>
      </c>
      <c r="I22682" s="27"/>
    </row>
    <row r="22683" hidden="1" spans="1:9">
      <c r="A22683" t="s">
        <v>1170</v>
      </c>
      <c r="B22683"/>
      <c r="C22683" t="str">
        <f>VLOOKUP(A22683,匹配表!$1:$1048576,22,0)</f>
        <v>浙江公司设备（资产）运维精益管理系统（PMS2.0）33号虚拟机</v>
      </c>
      <c r="D22683" t="s">
        <v>135</v>
      </c>
      <c r="E22683">
        <v>6.9</v>
      </c>
      <c r="F22683" t="s">
        <v>55</v>
      </c>
      <c r="G22683" t="s">
        <v>25</v>
      </c>
      <c r="I22683" s="27"/>
    </row>
    <row r="22684" hidden="1" spans="1:9">
      <c r="A22684" t="s">
        <v>1170</v>
      </c>
      <c r="B22684"/>
      <c r="C22684" t="str">
        <f>VLOOKUP(A22684,匹配表!$1:$1048576,22,0)</f>
        <v>浙江公司设备（资产）运维精益管理系统（PMS2.0）33号虚拟机</v>
      </c>
      <c r="D22684" t="s">
        <v>135</v>
      </c>
      <c r="E22684">
        <v>6.9</v>
      </c>
      <c r="F22684" t="s">
        <v>56</v>
      </c>
      <c r="G22684" t="s">
        <v>25</v>
      </c>
      <c r="I22684" s="27"/>
    </row>
    <row r="22685" hidden="1" spans="1:9">
      <c r="A22685" t="s">
        <v>1170</v>
      </c>
      <c r="B22685"/>
      <c r="C22685" t="str">
        <f>VLOOKUP(A22685,匹配表!$1:$1048576,22,0)</f>
        <v>浙江公司设备（资产）运维精益管理系统（PMS2.0）33号虚拟机</v>
      </c>
      <c r="D22685" t="s">
        <v>135</v>
      </c>
      <c r="E22685">
        <v>6.9</v>
      </c>
      <c r="F22685" t="s">
        <v>57</v>
      </c>
      <c r="G22685" t="s">
        <v>25</v>
      </c>
      <c r="I22685" s="27"/>
    </row>
    <row r="22686" hidden="1" spans="1:9">
      <c r="A22686" t="s">
        <v>1170</v>
      </c>
      <c r="B22686"/>
      <c r="C22686" t="str">
        <f>VLOOKUP(A22686,匹配表!$1:$1048576,22,0)</f>
        <v>浙江公司设备（资产）运维精益管理系统（PMS2.0）33号虚拟机</v>
      </c>
      <c r="D22686" t="s">
        <v>135</v>
      </c>
      <c r="E22686">
        <v>6.9</v>
      </c>
      <c r="F22686" t="s">
        <v>59</v>
      </c>
      <c r="G22686" t="s">
        <v>25</v>
      </c>
      <c r="I22686" s="27"/>
    </row>
    <row r="22687" hidden="1" spans="1:9">
      <c r="A22687" t="s">
        <v>1170</v>
      </c>
      <c r="B22687"/>
      <c r="C22687" t="str">
        <f>VLOOKUP(A22687,匹配表!$1:$1048576,22,0)</f>
        <v>浙江公司设备（资产）运维精益管理系统（PMS2.0）33号虚拟机</v>
      </c>
      <c r="D22687" t="s">
        <v>135</v>
      </c>
      <c r="E22687">
        <v>6.9</v>
      </c>
      <c r="F22687" t="s">
        <v>60</v>
      </c>
      <c r="G22687" t="s">
        <v>25</v>
      </c>
      <c r="I22687" s="27"/>
    </row>
    <row r="22688" hidden="1" spans="1:9">
      <c r="A22688" t="s">
        <v>1170</v>
      </c>
      <c r="B22688"/>
      <c r="C22688" t="str">
        <f>VLOOKUP(A22688,匹配表!$1:$1048576,22,0)</f>
        <v>浙江公司设备（资产）运维精益管理系统（PMS2.0）33号虚拟机</v>
      </c>
      <c r="D22688" t="s">
        <v>135</v>
      </c>
      <c r="E22688">
        <v>6.9</v>
      </c>
      <c r="F22688" t="s">
        <v>61</v>
      </c>
      <c r="G22688" t="s">
        <v>25</v>
      </c>
      <c r="I22688" s="27"/>
    </row>
    <row r="22689" hidden="1" spans="1:9">
      <c r="A22689" t="s">
        <v>1170</v>
      </c>
      <c r="B22689"/>
      <c r="C22689" t="str">
        <f>VLOOKUP(A22689,匹配表!$1:$1048576,22,0)</f>
        <v>浙江公司设备（资产）运维精益管理系统（PMS2.0）33号虚拟机</v>
      </c>
      <c r="D22689" t="s">
        <v>135</v>
      </c>
      <c r="E22689">
        <v>6.9</v>
      </c>
      <c r="F22689" t="s">
        <v>63</v>
      </c>
      <c r="G22689" t="s">
        <v>25</v>
      </c>
      <c r="I22689" s="27"/>
    </row>
    <row r="22690" hidden="1" spans="1:9">
      <c r="A22690" t="s">
        <v>1170</v>
      </c>
      <c r="B22690"/>
      <c r="C22690" t="str">
        <f>VLOOKUP(A22690,匹配表!$1:$1048576,22,0)</f>
        <v>浙江公司设备（资产）运维精益管理系统（PMS2.0）33号虚拟机</v>
      </c>
      <c r="D22690" t="s">
        <v>135</v>
      </c>
      <c r="E22690">
        <v>6.9</v>
      </c>
      <c r="F22690" t="s">
        <v>66</v>
      </c>
      <c r="G22690" t="s">
        <v>25</v>
      </c>
      <c r="I22690" s="27"/>
    </row>
    <row r="22691" hidden="1" spans="1:9">
      <c r="A22691" t="s">
        <v>1170</v>
      </c>
      <c r="B22691"/>
      <c r="C22691" t="str">
        <f>VLOOKUP(A22691,匹配表!$1:$1048576,22,0)</f>
        <v>浙江公司设备（资产）运维精益管理系统（PMS2.0）33号虚拟机</v>
      </c>
      <c r="D22691" t="s">
        <v>135</v>
      </c>
      <c r="E22691">
        <v>6.9</v>
      </c>
      <c r="F22691" t="s">
        <v>69</v>
      </c>
      <c r="G22691" t="s">
        <v>25</v>
      </c>
      <c r="I22691" s="27"/>
    </row>
    <row r="22692" hidden="1" spans="1:9">
      <c r="A22692" t="s">
        <v>1170</v>
      </c>
      <c r="B22692"/>
      <c r="C22692" t="str">
        <f>VLOOKUP(A22692,匹配表!$1:$1048576,22,0)</f>
        <v>浙江公司设备（资产）运维精益管理系统（PMS2.0）33号虚拟机</v>
      </c>
      <c r="D22692" t="s">
        <v>135</v>
      </c>
      <c r="E22692">
        <v>6.9</v>
      </c>
      <c r="F22692" t="s">
        <v>121</v>
      </c>
      <c r="G22692" t="s">
        <v>25</v>
      </c>
      <c r="I22692" s="27"/>
    </row>
    <row r="22693" hidden="1" spans="1:9">
      <c r="A22693" t="s">
        <v>1170</v>
      </c>
      <c r="B22693"/>
      <c r="C22693" t="str">
        <f>VLOOKUP(A22693,匹配表!$1:$1048576,22,0)</f>
        <v>浙江公司设备（资产）运维精益管理系统（PMS2.0）33号虚拟机</v>
      </c>
      <c r="D22693" t="s">
        <v>135</v>
      </c>
      <c r="E22693">
        <v>6.9</v>
      </c>
      <c r="F22693" t="s">
        <v>122</v>
      </c>
      <c r="G22693" t="s">
        <v>25</v>
      </c>
      <c r="I22693" s="27"/>
    </row>
    <row r="22694" hidden="1" spans="1:9">
      <c r="A22694" t="s">
        <v>1170</v>
      </c>
      <c r="B22694"/>
      <c r="C22694" t="str">
        <f>VLOOKUP(A22694,匹配表!$1:$1048576,22,0)</f>
        <v>浙江公司设备（资产）运维精益管理系统（PMS2.0）33号虚拟机</v>
      </c>
      <c r="D22694" t="s">
        <v>135</v>
      </c>
      <c r="E22694">
        <v>6.9</v>
      </c>
      <c r="F22694" t="s">
        <v>71</v>
      </c>
      <c r="G22694" t="s">
        <v>25</v>
      </c>
      <c r="I22694" s="27"/>
    </row>
    <row r="22695" spans="1:12">
      <c r="A22695" s="16" t="s">
        <v>1171</v>
      </c>
      <c r="B22695" s="17" t="str">
        <f>VLOOKUP(A22695,匹配表!$1:$1048576,24,0)</f>
        <v>季超</v>
      </c>
      <c r="C22695" s="16" t="str">
        <f>VLOOKUP(A22695,匹配表!$1:$1048576,22,0)</f>
        <v>浙江公司国网电网GIS平台13号虚拟机</v>
      </c>
      <c r="D22695" s="16" t="s">
        <v>135</v>
      </c>
      <c r="E22695" s="16">
        <v>6.9</v>
      </c>
      <c r="F22695" s="16" t="s">
        <v>1172</v>
      </c>
      <c r="G22695" s="16" t="s">
        <v>16</v>
      </c>
      <c r="H22695" s="19" t="s">
        <v>218</v>
      </c>
      <c r="I22695" s="27" t="s">
        <v>219</v>
      </c>
      <c r="J22695" s="48" t="s">
        <v>21</v>
      </c>
      <c r="K22695" s="19"/>
      <c r="L22695" s="16"/>
    </row>
    <row r="22696" spans="1:12">
      <c r="A22696" s="16" t="s">
        <v>1171</v>
      </c>
      <c r="B22696" s="17" t="str">
        <f>VLOOKUP(A22696,匹配表!$1:$1048576,24,0)</f>
        <v>季超</v>
      </c>
      <c r="C22696" s="16" t="str">
        <f>VLOOKUP(A22696,匹配表!$1:$1048576,22,0)</f>
        <v>浙江公司国网电网GIS平台13号虚拟机</v>
      </c>
      <c r="D22696" s="16" t="s">
        <v>135</v>
      </c>
      <c r="E22696" s="16">
        <v>6.9</v>
      </c>
      <c r="F22696" s="16" t="s">
        <v>15</v>
      </c>
      <c r="G22696" s="16" t="s">
        <v>16</v>
      </c>
      <c r="H22696" s="19" t="s">
        <v>218</v>
      </c>
      <c r="I22696" s="27" t="s">
        <v>219</v>
      </c>
      <c r="J22696" s="48" t="s">
        <v>21</v>
      </c>
      <c r="K22696" s="19"/>
      <c r="L22696" s="16"/>
    </row>
    <row r="22697" spans="1:12">
      <c r="A22697" s="16" t="s">
        <v>1171</v>
      </c>
      <c r="B22697" s="17" t="str">
        <f>VLOOKUP(A22697,匹配表!$1:$1048576,24,0)</f>
        <v>季超</v>
      </c>
      <c r="C22697" s="16" t="str">
        <f>VLOOKUP(A22697,匹配表!$1:$1048576,22,0)</f>
        <v>浙江公司国网电网GIS平台13号虚拟机</v>
      </c>
      <c r="D22697" s="16" t="s">
        <v>135</v>
      </c>
      <c r="E22697" s="16">
        <v>6.9</v>
      </c>
      <c r="F22697" s="16" t="s">
        <v>260</v>
      </c>
      <c r="G22697" s="16" t="s">
        <v>16</v>
      </c>
      <c r="H22697" s="19" t="s">
        <v>218</v>
      </c>
      <c r="I22697" s="27" t="s">
        <v>219</v>
      </c>
      <c r="J22697" s="48" t="s">
        <v>21</v>
      </c>
      <c r="K22697" s="19"/>
      <c r="L22697" s="16"/>
    </row>
    <row r="22698" spans="1:12">
      <c r="A22698" s="16" t="s">
        <v>1171</v>
      </c>
      <c r="B22698" s="17" t="str">
        <f>VLOOKUP(A22698,匹配表!$1:$1048576,24,0)</f>
        <v>季超</v>
      </c>
      <c r="C22698" s="16" t="str">
        <f>VLOOKUP(A22698,匹配表!$1:$1048576,22,0)</f>
        <v>浙江公司国网电网GIS平台13号虚拟机</v>
      </c>
      <c r="D22698" s="16" t="s">
        <v>135</v>
      </c>
      <c r="E22698" s="16">
        <v>6.9</v>
      </c>
      <c r="F22698" s="16" t="s">
        <v>18</v>
      </c>
      <c r="G22698" s="16" t="s">
        <v>16</v>
      </c>
      <c r="H22698" s="16" t="s">
        <v>19</v>
      </c>
      <c r="I22698" s="27" t="s">
        <v>76</v>
      </c>
      <c r="J22698" s="46" t="s">
        <v>21</v>
      </c>
      <c r="K22698" s="16"/>
      <c r="L22698" s="16"/>
    </row>
    <row r="22699" spans="1:12">
      <c r="A22699" s="16" t="s">
        <v>1171</v>
      </c>
      <c r="B22699" s="17" t="str">
        <f>VLOOKUP(A22699,匹配表!$1:$1048576,24,0)</f>
        <v>季超</v>
      </c>
      <c r="C22699" s="16" t="str">
        <f>VLOOKUP(A22699,匹配表!$1:$1048576,22,0)</f>
        <v>浙江公司国网电网GIS平台13号虚拟机</v>
      </c>
      <c r="D22699" s="16" t="s">
        <v>135</v>
      </c>
      <c r="E22699" s="16">
        <v>6.9</v>
      </c>
      <c r="F22699" s="16" t="s">
        <v>137</v>
      </c>
      <c r="G22699" s="16" t="s">
        <v>16</v>
      </c>
      <c r="H22699" s="19" t="s">
        <v>218</v>
      </c>
      <c r="I22699" s="27" t="s">
        <v>219</v>
      </c>
      <c r="J22699" s="48" t="s">
        <v>21</v>
      </c>
      <c r="K22699" s="19"/>
      <c r="L22699" s="16"/>
    </row>
    <row r="22700" hidden="1" spans="1:9">
      <c r="A22700" t="s">
        <v>1171</v>
      </c>
      <c r="B22700"/>
      <c r="C22700" t="str">
        <f>VLOOKUP(A22700,匹配表!$1:$1048576,22,0)</f>
        <v>浙江公司国网电网GIS平台13号虚拟机</v>
      </c>
      <c r="D22700" t="s">
        <v>135</v>
      </c>
      <c r="E22700">
        <v>6.9</v>
      </c>
      <c r="F22700" t="s">
        <v>24</v>
      </c>
      <c r="G22700" t="s">
        <v>25</v>
      </c>
      <c r="I22700" s="27"/>
    </row>
    <row r="22701" hidden="1" spans="1:9">
      <c r="A22701" t="s">
        <v>1171</v>
      </c>
      <c r="B22701"/>
      <c r="C22701" t="str">
        <f>VLOOKUP(A22701,匹配表!$1:$1048576,22,0)</f>
        <v>浙江公司国网电网GIS平台13号虚拟机</v>
      </c>
      <c r="D22701" t="s">
        <v>135</v>
      </c>
      <c r="E22701">
        <v>6.9</v>
      </c>
      <c r="F22701" t="s">
        <v>26</v>
      </c>
      <c r="G22701" t="s">
        <v>25</v>
      </c>
      <c r="I22701" s="27"/>
    </row>
    <row r="22702" hidden="1" spans="1:9">
      <c r="A22702" t="s">
        <v>1171</v>
      </c>
      <c r="B22702"/>
      <c r="C22702" t="str">
        <f>VLOOKUP(A22702,匹配表!$1:$1048576,22,0)</f>
        <v>浙江公司国网电网GIS平台13号虚拟机</v>
      </c>
      <c r="D22702" t="s">
        <v>135</v>
      </c>
      <c r="E22702">
        <v>6.9</v>
      </c>
      <c r="F22702" t="s">
        <v>98</v>
      </c>
      <c r="G22702" t="s">
        <v>25</v>
      </c>
      <c r="I22702" s="27"/>
    </row>
    <row r="22703" hidden="1" spans="1:9">
      <c r="A22703" t="s">
        <v>1171</v>
      </c>
      <c r="B22703"/>
      <c r="C22703" t="str">
        <f>VLOOKUP(A22703,匹配表!$1:$1048576,22,0)</f>
        <v>浙江公司国网电网GIS平台13号虚拟机</v>
      </c>
      <c r="D22703" t="s">
        <v>135</v>
      </c>
      <c r="E22703">
        <v>6.9</v>
      </c>
      <c r="F22703" t="s">
        <v>28</v>
      </c>
      <c r="G22703" t="s">
        <v>25</v>
      </c>
      <c r="I22703" s="27"/>
    </row>
    <row r="22704" hidden="1" spans="1:9">
      <c r="A22704" t="s">
        <v>1171</v>
      </c>
      <c r="B22704"/>
      <c r="C22704" t="str">
        <f>VLOOKUP(A22704,匹配表!$1:$1048576,22,0)</f>
        <v>浙江公司国网电网GIS平台13号虚拟机</v>
      </c>
      <c r="D22704" t="s">
        <v>135</v>
      </c>
      <c r="E22704">
        <v>6.9</v>
      </c>
      <c r="F22704" t="s">
        <v>29</v>
      </c>
      <c r="G22704" t="s">
        <v>25</v>
      </c>
      <c r="I22704" s="27"/>
    </row>
    <row r="22705" hidden="1" spans="1:9">
      <c r="A22705" t="s">
        <v>1171</v>
      </c>
      <c r="B22705"/>
      <c r="C22705" t="str">
        <f>VLOOKUP(A22705,匹配表!$1:$1048576,22,0)</f>
        <v>浙江公司国网电网GIS平台13号虚拟机</v>
      </c>
      <c r="D22705" t="s">
        <v>135</v>
      </c>
      <c r="E22705">
        <v>6.9</v>
      </c>
      <c r="F22705" t="s">
        <v>30</v>
      </c>
      <c r="G22705" t="s">
        <v>25</v>
      </c>
      <c r="I22705" s="27"/>
    </row>
    <row r="22706" hidden="1" spans="1:9">
      <c r="A22706" t="s">
        <v>1171</v>
      </c>
      <c r="B22706"/>
      <c r="C22706" t="str">
        <f>VLOOKUP(A22706,匹配表!$1:$1048576,22,0)</f>
        <v>浙江公司国网电网GIS平台13号虚拟机</v>
      </c>
      <c r="D22706" t="s">
        <v>135</v>
      </c>
      <c r="E22706">
        <v>6.9</v>
      </c>
      <c r="F22706" t="s">
        <v>33</v>
      </c>
      <c r="G22706" t="s">
        <v>25</v>
      </c>
      <c r="I22706" s="27"/>
    </row>
    <row r="22707" hidden="1" spans="1:9">
      <c r="A22707" t="s">
        <v>1171</v>
      </c>
      <c r="B22707"/>
      <c r="C22707" t="str">
        <f>VLOOKUP(A22707,匹配表!$1:$1048576,22,0)</f>
        <v>浙江公司国网电网GIS平台13号虚拟机</v>
      </c>
      <c r="D22707" t="s">
        <v>135</v>
      </c>
      <c r="E22707">
        <v>6.9</v>
      </c>
      <c r="F22707" t="s">
        <v>34</v>
      </c>
      <c r="G22707" t="s">
        <v>25</v>
      </c>
      <c r="I22707" s="27"/>
    </row>
    <row r="22708" hidden="1" spans="1:9">
      <c r="A22708" t="s">
        <v>1171</v>
      </c>
      <c r="B22708"/>
      <c r="C22708" t="str">
        <f>VLOOKUP(A22708,匹配表!$1:$1048576,22,0)</f>
        <v>浙江公司国网电网GIS平台13号虚拟机</v>
      </c>
      <c r="D22708" t="s">
        <v>135</v>
      </c>
      <c r="E22708">
        <v>6.9</v>
      </c>
      <c r="F22708" t="s">
        <v>35</v>
      </c>
      <c r="G22708" t="s">
        <v>25</v>
      </c>
      <c r="I22708" s="27"/>
    </row>
    <row r="22709" hidden="1" spans="1:9">
      <c r="A22709" t="s">
        <v>1171</v>
      </c>
      <c r="B22709"/>
      <c r="C22709" t="str">
        <f>VLOOKUP(A22709,匹配表!$1:$1048576,22,0)</f>
        <v>浙江公司国网电网GIS平台13号虚拟机</v>
      </c>
      <c r="D22709" t="s">
        <v>135</v>
      </c>
      <c r="E22709">
        <v>6.9</v>
      </c>
      <c r="F22709" t="s">
        <v>36</v>
      </c>
      <c r="G22709" t="s">
        <v>25</v>
      </c>
      <c r="I22709" s="27"/>
    </row>
    <row r="22710" hidden="1" spans="1:9">
      <c r="A22710" t="s">
        <v>1171</v>
      </c>
      <c r="B22710"/>
      <c r="C22710" t="str">
        <f>VLOOKUP(A22710,匹配表!$1:$1048576,22,0)</f>
        <v>浙江公司国网电网GIS平台13号虚拟机</v>
      </c>
      <c r="D22710" t="s">
        <v>135</v>
      </c>
      <c r="E22710">
        <v>6.9</v>
      </c>
      <c r="F22710" t="s">
        <v>37</v>
      </c>
      <c r="G22710" t="s">
        <v>25</v>
      </c>
      <c r="I22710" s="27"/>
    </row>
    <row r="22711" hidden="1" spans="1:9">
      <c r="A22711" t="s">
        <v>1171</v>
      </c>
      <c r="B22711"/>
      <c r="C22711" t="str">
        <f>VLOOKUP(A22711,匹配表!$1:$1048576,22,0)</f>
        <v>浙江公司国网电网GIS平台13号虚拟机</v>
      </c>
      <c r="D22711" t="s">
        <v>135</v>
      </c>
      <c r="E22711">
        <v>6.9</v>
      </c>
      <c r="F22711" t="s">
        <v>101</v>
      </c>
      <c r="G22711" t="s">
        <v>25</v>
      </c>
      <c r="I22711" s="27"/>
    </row>
    <row r="22712" hidden="1" spans="1:9">
      <c r="A22712" t="s">
        <v>1171</v>
      </c>
      <c r="B22712"/>
      <c r="C22712" t="str">
        <f>VLOOKUP(A22712,匹配表!$1:$1048576,22,0)</f>
        <v>浙江公司国网电网GIS平台13号虚拟机</v>
      </c>
      <c r="D22712" t="s">
        <v>135</v>
      </c>
      <c r="E22712">
        <v>6.9</v>
      </c>
      <c r="F22712" t="s">
        <v>102</v>
      </c>
      <c r="G22712" t="s">
        <v>25</v>
      </c>
      <c r="I22712" s="27"/>
    </row>
    <row r="22713" hidden="1" spans="1:9">
      <c r="A22713" t="s">
        <v>1171</v>
      </c>
      <c r="B22713"/>
      <c r="C22713" t="str">
        <f>VLOOKUP(A22713,匹配表!$1:$1048576,22,0)</f>
        <v>浙江公司国网电网GIS平台13号虚拟机</v>
      </c>
      <c r="D22713" t="s">
        <v>135</v>
      </c>
      <c r="E22713">
        <v>6.9</v>
      </c>
      <c r="F22713" t="s">
        <v>40</v>
      </c>
      <c r="G22713" t="s">
        <v>25</v>
      </c>
      <c r="I22713" s="27"/>
    </row>
    <row r="22714" hidden="1" spans="1:9">
      <c r="A22714" t="s">
        <v>1171</v>
      </c>
      <c r="B22714"/>
      <c r="C22714" t="str">
        <f>VLOOKUP(A22714,匹配表!$1:$1048576,22,0)</f>
        <v>浙江公司国网电网GIS平台13号虚拟机</v>
      </c>
      <c r="D22714" t="s">
        <v>135</v>
      </c>
      <c r="E22714">
        <v>6.9</v>
      </c>
      <c r="F22714" t="s">
        <v>42</v>
      </c>
      <c r="G22714" t="s">
        <v>25</v>
      </c>
      <c r="I22714" s="27"/>
    </row>
    <row r="22715" hidden="1" spans="1:9">
      <c r="A22715" t="s">
        <v>1171</v>
      </c>
      <c r="B22715"/>
      <c r="C22715" t="str">
        <f>VLOOKUP(A22715,匹配表!$1:$1048576,22,0)</f>
        <v>浙江公司国网电网GIS平台13号虚拟机</v>
      </c>
      <c r="D22715" t="s">
        <v>135</v>
      </c>
      <c r="E22715">
        <v>6.9</v>
      </c>
      <c r="F22715" t="s">
        <v>43</v>
      </c>
      <c r="G22715" t="s">
        <v>25</v>
      </c>
      <c r="I22715" s="27"/>
    </row>
    <row r="22716" hidden="1" spans="1:9">
      <c r="A22716" t="s">
        <v>1171</v>
      </c>
      <c r="B22716"/>
      <c r="C22716" t="str">
        <f>VLOOKUP(A22716,匹配表!$1:$1048576,22,0)</f>
        <v>浙江公司国网电网GIS平台13号虚拟机</v>
      </c>
      <c r="D22716" t="s">
        <v>135</v>
      </c>
      <c r="E22716">
        <v>6.9</v>
      </c>
      <c r="F22716" t="s">
        <v>45</v>
      </c>
      <c r="G22716" t="s">
        <v>25</v>
      </c>
      <c r="I22716" s="27"/>
    </row>
    <row r="22717" hidden="1" spans="1:9">
      <c r="A22717" t="s">
        <v>1171</v>
      </c>
      <c r="B22717"/>
      <c r="C22717" t="str">
        <f>VLOOKUP(A22717,匹配表!$1:$1048576,22,0)</f>
        <v>浙江公司国网电网GIS平台13号虚拟机</v>
      </c>
      <c r="D22717" t="s">
        <v>135</v>
      </c>
      <c r="E22717">
        <v>6.9</v>
      </c>
      <c r="F22717" t="s">
        <v>46</v>
      </c>
      <c r="G22717" t="s">
        <v>25</v>
      </c>
      <c r="I22717" s="27"/>
    </row>
    <row r="22718" hidden="1" spans="1:9">
      <c r="A22718" t="s">
        <v>1171</v>
      </c>
      <c r="B22718"/>
      <c r="C22718" t="str">
        <f>VLOOKUP(A22718,匹配表!$1:$1048576,22,0)</f>
        <v>浙江公司国网电网GIS平台13号虚拟机</v>
      </c>
      <c r="D22718" t="s">
        <v>135</v>
      </c>
      <c r="E22718">
        <v>6.9</v>
      </c>
      <c r="F22718" t="s">
        <v>47</v>
      </c>
      <c r="G22718" t="s">
        <v>25</v>
      </c>
      <c r="I22718" s="27"/>
    </row>
    <row r="22719" hidden="1" spans="1:9">
      <c r="A22719" t="s">
        <v>1171</v>
      </c>
      <c r="B22719"/>
      <c r="C22719" t="str">
        <f>VLOOKUP(A22719,匹配表!$1:$1048576,22,0)</f>
        <v>浙江公司国网电网GIS平台13号虚拟机</v>
      </c>
      <c r="D22719" t="s">
        <v>135</v>
      </c>
      <c r="E22719">
        <v>6.9</v>
      </c>
      <c r="F22719" t="s">
        <v>48</v>
      </c>
      <c r="G22719" t="s">
        <v>25</v>
      </c>
      <c r="I22719" s="27"/>
    </row>
    <row r="22720" hidden="1" spans="1:9">
      <c r="A22720" t="s">
        <v>1171</v>
      </c>
      <c r="B22720"/>
      <c r="C22720" t="str">
        <f>VLOOKUP(A22720,匹配表!$1:$1048576,22,0)</f>
        <v>浙江公司国网电网GIS平台13号虚拟机</v>
      </c>
      <c r="D22720" t="s">
        <v>135</v>
      </c>
      <c r="E22720">
        <v>6.9</v>
      </c>
      <c r="F22720" t="s">
        <v>171</v>
      </c>
      <c r="G22720" t="s">
        <v>25</v>
      </c>
      <c r="I22720" s="27"/>
    </row>
    <row r="22721" hidden="1" spans="1:9">
      <c r="A22721" t="s">
        <v>1171</v>
      </c>
      <c r="B22721"/>
      <c r="C22721" t="str">
        <f>VLOOKUP(A22721,匹配表!$1:$1048576,22,0)</f>
        <v>浙江公司国网电网GIS平台13号虚拟机</v>
      </c>
      <c r="D22721" t="s">
        <v>135</v>
      </c>
      <c r="E22721">
        <v>6.9</v>
      </c>
      <c r="F22721" t="s">
        <v>786</v>
      </c>
      <c r="G22721" t="s">
        <v>25</v>
      </c>
      <c r="I22721" s="27"/>
    </row>
    <row r="22722" hidden="1" spans="1:9">
      <c r="A22722" t="s">
        <v>1171</v>
      </c>
      <c r="B22722"/>
      <c r="C22722" t="str">
        <f>VLOOKUP(A22722,匹配表!$1:$1048576,22,0)</f>
        <v>浙江公司国网电网GIS平台13号虚拟机</v>
      </c>
      <c r="D22722" t="s">
        <v>135</v>
      </c>
      <c r="E22722">
        <v>6.9</v>
      </c>
      <c r="F22722" t="s">
        <v>50</v>
      </c>
      <c r="G22722" t="s">
        <v>25</v>
      </c>
      <c r="I22722" s="27"/>
    </row>
    <row r="22723" hidden="1" spans="1:9">
      <c r="A22723" t="s">
        <v>1171</v>
      </c>
      <c r="B22723"/>
      <c r="C22723" t="str">
        <f>VLOOKUP(A22723,匹配表!$1:$1048576,22,0)</f>
        <v>浙江公司国网电网GIS平台13号虚拟机</v>
      </c>
      <c r="D22723" t="s">
        <v>135</v>
      </c>
      <c r="E22723">
        <v>6.9</v>
      </c>
      <c r="F22723" t="s">
        <v>51</v>
      </c>
      <c r="G22723" t="s">
        <v>25</v>
      </c>
      <c r="I22723" s="27"/>
    </row>
    <row r="22724" hidden="1" spans="1:9">
      <c r="A22724" t="s">
        <v>1171</v>
      </c>
      <c r="B22724"/>
      <c r="C22724" t="str">
        <f>VLOOKUP(A22724,匹配表!$1:$1048576,22,0)</f>
        <v>浙江公司国网电网GIS平台13号虚拟机</v>
      </c>
      <c r="D22724" t="s">
        <v>135</v>
      </c>
      <c r="E22724">
        <v>6.9</v>
      </c>
      <c r="F22724" t="s">
        <v>172</v>
      </c>
      <c r="G22724" t="s">
        <v>25</v>
      </c>
      <c r="I22724" s="27"/>
    </row>
    <row r="22725" hidden="1" spans="1:9">
      <c r="A22725" t="s">
        <v>1171</v>
      </c>
      <c r="B22725"/>
      <c r="C22725" t="str">
        <f>VLOOKUP(A22725,匹配表!$1:$1048576,22,0)</f>
        <v>浙江公司国网电网GIS平台13号虚拟机</v>
      </c>
      <c r="D22725" t="s">
        <v>135</v>
      </c>
      <c r="E22725">
        <v>6.9</v>
      </c>
      <c r="F22725" t="s">
        <v>54</v>
      </c>
      <c r="G22725" t="s">
        <v>25</v>
      </c>
      <c r="I22725" s="27"/>
    </row>
    <row r="22726" hidden="1" spans="1:9">
      <c r="A22726" t="s">
        <v>1171</v>
      </c>
      <c r="B22726"/>
      <c r="C22726" t="str">
        <f>VLOOKUP(A22726,匹配表!$1:$1048576,22,0)</f>
        <v>浙江公司国网电网GIS平台13号虚拟机</v>
      </c>
      <c r="D22726" t="s">
        <v>135</v>
      </c>
      <c r="E22726">
        <v>6.9</v>
      </c>
      <c r="F22726" t="s">
        <v>55</v>
      </c>
      <c r="G22726" t="s">
        <v>25</v>
      </c>
      <c r="I22726" s="27"/>
    </row>
    <row r="22727" hidden="1" spans="1:9">
      <c r="A22727" t="s">
        <v>1171</v>
      </c>
      <c r="B22727"/>
      <c r="C22727" t="str">
        <f>VLOOKUP(A22727,匹配表!$1:$1048576,22,0)</f>
        <v>浙江公司国网电网GIS平台13号虚拟机</v>
      </c>
      <c r="D22727" t="s">
        <v>135</v>
      </c>
      <c r="E22727">
        <v>6.9</v>
      </c>
      <c r="F22727" t="s">
        <v>56</v>
      </c>
      <c r="G22727" t="s">
        <v>25</v>
      </c>
      <c r="I22727" s="27"/>
    </row>
    <row r="22728" hidden="1" spans="1:9">
      <c r="A22728" t="s">
        <v>1171</v>
      </c>
      <c r="B22728"/>
      <c r="C22728" t="str">
        <f>VLOOKUP(A22728,匹配表!$1:$1048576,22,0)</f>
        <v>浙江公司国网电网GIS平台13号虚拟机</v>
      </c>
      <c r="D22728" t="s">
        <v>135</v>
      </c>
      <c r="E22728">
        <v>6.9</v>
      </c>
      <c r="F22728" t="s">
        <v>57</v>
      </c>
      <c r="G22728" t="s">
        <v>25</v>
      </c>
      <c r="I22728" s="27"/>
    </row>
    <row r="22729" hidden="1" spans="1:9">
      <c r="A22729" t="s">
        <v>1171</v>
      </c>
      <c r="B22729"/>
      <c r="C22729" t="str">
        <f>VLOOKUP(A22729,匹配表!$1:$1048576,22,0)</f>
        <v>浙江公司国网电网GIS平台13号虚拟机</v>
      </c>
      <c r="D22729" t="s">
        <v>135</v>
      </c>
      <c r="E22729">
        <v>6.9</v>
      </c>
      <c r="F22729" t="s">
        <v>59</v>
      </c>
      <c r="G22729" t="s">
        <v>25</v>
      </c>
      <c r="I22729" s="27"/>
    </row>
    <row r="22730" hidden="1" spans="1:9">
      <c r="A22730" t="s">
        <v>1171</v>
      </c>
      <c r="B22730"/>
      <c r="C22730" t="str">
        <f>VLOOKUP(A22730,匹配表!$1:$1048576,22,0)</f>
        <v>浙江公司国网电网GIS平台13号虚拟机</v>
      </c>
      <c r="D22730" t="s">
        <v>135</v>
      </c>
      <c r="E22730">
        <v>6.9</v>
      </c>
      <c r="F22730" t="s">
        <v>60</v>
      </c>
      <c r="G22730" t="s">
        <v>25</v>
      </c>
      <c r="I22730" s="27"/>
    </row>
    <row r="22731" hidden="1" spans="1:9">
      <c r="A22731" t="s">
        <v>1171</v>
      </c>
      <c r="B22731"/>
      <c r="C22731" t="str">
        <f>VLOOKUP(A22731,匹配表!$1:$1048576,22,0)</f>
        <v>浙江公司国网电网GIS平台13号虚拟机</v>
      </c>
      <c r="D22731" t="s">
        <v>135</v>
      </c>
      <c r="E22731">
        <v>6.9</v>
      </c>
      <c r="F22731" t="s">
        <v>61</v>
      </c>
      <c r="G22731" t="s">
        <v>25</v>
      </c>
      <c r="I22731" s="27"/>
    </row>
    <row r="22732" hidden="1" spans="1:9">
      <c r="A22732" t="s">
        <v>1171</v>
      </c>
      <c r="B22732"/>
      <c r="C22732" t="str">
        <f>VLOOKUP(A22732,匹配表!$1:$1048576,22,0)</f>
        <v>浙江公司国网电网GIS平台13号虚拟机</v>
      </c>
      <c r="D22732" t="s">
        <v>135</v>
      </c>
      <c r="E22732">
        <v>6.9</v>
      </c>
      <c r="F22732" t="s">
        <v>63</v>
      </c>
      <c r="G22732" t="s">
        <v>25</v>
      </c>
      <c r="I22732" s="27"/>
    </row>
    <row r="22733" hidden="1" spans="1:9">
      <c r="A22733" t="s">
        <v>1171</v>
      </c>
      <c r="B22733"/>
      <c r="C22733" t="str">
        <f>VLOOKUP(A22733,匹配表!$1:$1048576,22,0)</f>
        <v>浙江公司国网电网GIS平台13号虚拟机</v>
      </c>
      <c r="D22733" t="s">
        <v>135</v>
      </c>
      <c r="E22733">
        <v>6.9</v>
      </c>
      <c r="F22733" t="s">
        <v>66</v>
      </c>
      <c r="G22733" t="s">
        <v>25</v>
      </c>
      <c r="I22733" s="27"/>
    </row>
    <row r="22734" hidden="1" spans="1:9">
      <c r="A22734" t="s">
        <v>1171</v>
      </c>
      <c r="B22734"/>
      <c r="C22734" t="str">
        <f>VLOOKUP(A22734,匹配表!$1:$1048576,22,0)</f>
        <v>浙江公司国网电网GIS平台13号虚拟机</v>
      </c>
      <c r="D22734" t="s">
        <v>135</v>
      </c>
      <c r="E22734">
        <v>6.9</v>
      </c>
      <c r="F22734" t="s">
        <v>69</v>
      </c>
      <c r="G22734" t="s">
        <v>25</v>
      </c>
      <c r="I22734" s="27"/>
    </row>
    <row r="22735" hidden="1" spans="1:9">
      <c r="A22735" t="s">
        <v>1171</v>
      </c>
      <c r="B22735"/>
      <c r="C22735" t="str">
        <f>VLOOKUP(A22735,匹配表!$1:$1048576,22,0)</f>
        <v>浙江公司国网电网GIS平台13号虚拟机</v>
      </c>
      <c r="D22735" t="s">
        <v>135</v>
      </c>
      <c r="E22735">
        <v>6.9</v>
      </c>
      <c r="F22735" t="s">
        <v>121</v>
      </c>
      <c r="G22735" t="s">
        <v>25</v>
      </c>
      <c r="I22735" s="27"/>
    </row>
    <row r="22736" hidden="1" spans="1:9">
      <c r="A22736" t="s">
        <v>1171</v>
      </c>
      <c r="B22736"/>
      <c r="C22736" t="str">
        <f>VLOOKUP(A22736,匹配表!$1:$1048576,22,0)</f>
        <v>浙江公司国网电网GIS平台13号虚拟机</v>
      </c>
      <c r="D22736" t="s">
        <v>135</v>
      </c>
      <c r="E22736">
        <v>6.9</v>
      </c>
      <c r="F22736" t="s">
        <v>122</v>
      </c>
      <c r="G22736" t="s">
        <v>25</v>
      </c>
      <c r="I22736" s="27"/>
    </row>
    <row r="22737" hidden="1" spans="1:9">
      <c r="A22737" t="s">
        <v>1171</v>
      </c>
      <c r="B22737"/>
      <c r="C22737" t="str">
        <f>VLOOKUP(A22737,匹配表!$1:$1048576,22,0)</f>
        <v>浙江公司国网电网GIS平台13号虚拟机</v>
      </c>
      <c r="D22737" t="s">
        <v>135</v>
      </c>
      <c r="E22737">
        <v>6.9</v>
      </c>
      <c r="F22737" t="s">
        <v>70</v>
      </c>
      <c r="G22737" t="s">
        <v>25</v>
      </c>
      <c r="I22737" s="27"/>
    </row>
    <row r="22738" hidden="1" spans="1:9">
      <c r="A22738" t="s">
        <v>1171</v>
      </c>
      <c r="B22738"/>
      <c r="C22738" t="str">
        <f>VLOOKUP(A22738,匹配表!$1:$1048576,22,0)</f>
        <v>浙江公司国网电网GIS平台13号虚拟机</v>
      </c>
      <c r="D22738" t="s">
        <v>135</v>
      </c>
      <c r="E22738">
        <v>6.9</v>
      </c>
      <c r="F22738" t="s">
        <v>71</v>
      </c>
      <c r="G22738" t="s">
        <v>25</v>
      </c>
      <c r="I22738" s="27"/>
    </row>
    <row r="22739" spans="1:12">
      <c r="A22739" s="16" t="s">
        <v>1173</v>
      </c>
      <c r="B22739" s="17" t="str">
        <f>VLOOKUP(A22739,匹配表!$1:$1048576,24,0)</f>
        <v>季超</v>
      </c>
      <c r="C22739" s="16" t="str">
        <f>VLOOKUP(A22739,匹配表!$1:$1048576,22,0)</f>
        <v>浙江公司国网电网GIS平台14号虚拟机</v>
      </c>
      <c r="D22739" s="16" t="s">
        <v>135</v>
      </c>
      <c r="E22739" s="16">
        <v>6.9</v>
      </c>
      <c r="F22739" s="16" t="s">
        <v>1172</v>
      </c>
      <c r="G22739" s="16" t="s">
        <v>16</v>
      </c>
      <c r="H22739" s="19" t="s">
        <v>218</v>
      </c>
      <c r="I22739" s="27" t="s">
        <v>219</v>
      </c>
      <c r="J22739" s="48" t="s">
        <v>21</v>
      </c>
      <c r="K22739" s="19"/>
      <c r="L22739" s="16"/>
    </row>
    <row r="22740" spans="1:12">
      <c r="A22740" s="16" t="s">
        <v>1173</v>
      </c>
      <c r="B22740" s="17" t="str">
        <f>VLOOKUP(A22740,匹配表!$1:$1048576,24,0)</f>
        <v>季超</v>
      </c>
      <c r="C22740" s="16" t="str">
        <f>VLOOKUP(A22740,匹配表!$1:$1048576,22,0)</f>
        <v>浙江公司国网电网GIS平台14号虚拟机</v>
      </c>
      <c r="D22740" s="16" t="s">
        <v>135</v>
      </c>
      <c r="E22740" s="16">
        <v>6.9</v>
      </c>
      <c r="F22740" s="16" t="s">
        <v>15</v>
      </c>
      <c r="G22740" s="16" t="s">
        <v>16</v>
      </c>
      <c r="H22740" s="19" t="s">
        <v>218</v>
      </c>
      <c r="I22740" s="27" t="s">
        <v>219</v>
      </c>
      <c r="J22740" s="48" t="s">
        <v>21</v>
      </c>
      <c r="K22740" s="19"/>
      <c r="L22740" s="16"/>
    </row>
    <row r="22741" spans="1:12">
      <c r="A22741" s="16" t="s">
        <v>1173</v>
      </c>
      <c r="B22741" s="17" t="str">
        <f>VLOOKUP(A22741,匹配表!$1:$1048576,24,0)</f>
        <v>季超</v>
      </c>
      <c r="C22741" s="16" t="str">
        <f>VLOOKUP(A22741,匹配表!$1:$1048576,22,0)</f>
        <v>浙江公司国网电网GIS平台14号虚拟机</v>
      </c>
      <c r="D22741" s="16" t="s">
        <v>135</v>
      </c>
      <c r="E22741" s="16">
        <v>6.9</v>
      </c>
      <c r="F22741" s="16" t="s">
        <v>260</v>
      </c>
      <c r="G22741" s="16" t="s">
        <v>16</v>
      </c>
      <c r="H22741" s="19" t="s">
        <v>218</v>
      </c>
      <c r="I22741" s="27" t="s">
        <v>219</v>
      </c>
      <c r="J22741" s="48" t="s">
        <v>21</v>
      </c>
      <c r="K22741" s="19"/>
      <c r="L22741" s="16"/>
    </row>
    <row r="22742" spans="1:12">
      <c r="A22742" s="16" t="s">
        <v>1173</v>
      </c>
      <c r="B22742" s="17" t="str">
        <f>VLOOKUP(A22742,匹配表!$1:$1048576,24,0)</f>
        <v>季超</v>
      </c>
      <c r="C22742" s="16" t="str">
        <f>VLOOKUP(A22742,匹配表!$1:$1048576,22,0)</f>
        <v>浙江公司国网电网GIS平台14号虚拟机</v>
      </c>
      <c r="D22742" s="16" t="s">
        <v>135</v>
      </c>
      <c r="E22742" s="16">
        <v>6.9</v>
      </c>
      <c r="F22742" s="16" t="s">
        <v>18</v>
      </c>
      <c r="G22742" s="16" t="s">
        <v>16</v>
      </c>
      <c r="H22742" s="16" t="s">
        <v>19</v>
      </c>
      <c r="I22742" s="27" t="s">
        <v>76</v>
      </c>
      <c r="J22742" s="46" t="s">
        <v>21</v>
      </c>
      <c r="K22742" s="16"/>
      <c r="L22742" s="16"/>
    </row>
    <row r="22743" spans="1:12">
      <c r="A22743" s="16" t="s">
        <v>1173</v>
      </c>
      <c r="B22743" s="17" t="str">
        <f>VLOOKUP(A22743,匹配表!$1:$1048576,24,0)</f>
        <v>季超</v>
      </c>
      <c r="C22743" s="16" t="str">
        <f>VLOOKUP(A22743,匹配表!$1:$1048576,22,0)</f>
        <v>浙江公司国网电网GIS平台14号虚拟机</v>
      </c>
      <c r="D22743" s="16" t="s">
        <v>135</v>
      </c>
      <c r="E22743" s="16">
        <v>6.9</v>
      </c>
      <c r="F22743" s="16" t="s">
        <v>137</v>
      </c>
      <c r="G22743" s="16" t="s">
        <v>16</v>
      </c>
      <c r="H22743" s="19" t="s">
        <v>218</v>
      </c>
      <c r="I22743" s="27" t="s">
        <v>219</v>
      </c>
      <c r="J22743" s="48" t="s">
        <v>21</v>
      </c>
      <c r="K22743" s="19"/>
      <c r="L22743" s="16"/>
    </row>
    <row r="22744" hidden="1" spans="1:9">
      <c r="A22744" t="s">
        <v>1173</v>
      </c>
      <c r="B22744"/>
      <c r="C22744" t="str">
        <f>VLOOKUP(A22744,匹配表!$1:$1048576,22,0)</f>
        <v>浙江公司国网电网GIS平台14号虚拟机</v>
      </c>
      <c r="D22744" t="s">
        <v>135</v>
      </c>
      <c r="E22744">
        <v>6.9</v>
      </c>
      <c r="F22744" t="s">
        <v>24</v>
      </c>
      <c r="G22744" t="s">
        <v>25</v>
      </c>
      <c r="I22744" s="27"/>
    </row>
    <row r="22745" hidden="1" spans="1:9">
      <c r="A22745" t="s">
        <v>1173</v>
      </c>
      <c r="B22745"/>
      <c r="C22745" t="str">
        <f>VLOOKUP(A22745,匹配表!$1:$1048576,22,0)</f>
        <v>浙江公司国网电网GIS平台14号虚拟机</v>
      </c>
      <c r="D22745" t="s">
        <v>135</v>
      </c>
      <c r="E22745">
        <v>6.9</v>
      </c>
      <c r="F22745" t="s">
        <v>26</v>
      </c>
      <c r="G22745" t="s">
        <v>25</v>
      </c>
      <c r="I22745" s="27"/>
    </row>
    <row r="22746" hidden="1" spans="1:9">
      <c r="A22746" t="s">
        <v>1173</v>
      </c>
      <c r="B22746"/>
      <c r="C22746" t="str">
        <f>VLOOKUP(A22746,匹配表!$1:$1048576,22,0)</f>
        <v>浙江公司国网电网GIS平台14号虚拟机</v>
      </c>
      <c r="D22746" t="s">
        <v>135</v>
      </c>
      <c r="E22746">
        <v>6.9</v>
      </c>
      <c r="F22746" t="s">
        <v>98</v>
      </c>
      <c r="G22746" t="s">
        <v>25</v>
      </c>
      <c r="I22746" s="27"/>
    </row>
    <row r="22747" hidden="1" spans="1:9">
      <c r="A22747" t="s">
        <v>1173</v>
      </c>
      <c r="B22747"/>
      <c r="C22747" t="str">
        <f>VLOOKUP(A22747,匹配表!$1:$1048576,22,0)</f>
        <v>浙江公司国网电网GIS平台14号虚拟机</v>
      </c>
      <c r="D22747" t="s">
        <v>135</v>
      </c>
      <c r="E22747">
        <v>6.9</v>
      </c>
      <c r="F22747" t="s">
        <v>28</v>
      </c>
      <c r="G22747" t="s">
        <v>25</v>
      </c>
      <c r="I22747" s="27"/>
    </row>
    <row r="22748" hidden="1" spans="1:9">
      <c r="A22748" t="s">
        <v>1173</v>
      </c>
      <c r="B22748"/>
      <c r="C22748" t="str">
        <f>VLOOKUP(A22748,匹配表!$1:$1048576,22,0)</f>
        <v>浙江公司国网电网GIS平台14号虚拟机</v>
      </c>
      <c r="D22748" t="s">
        <v>135</v>
      </c>
      <c r="E22748">
        <v>6.9</v>
      </c>
      <c r="F22748" t="s">
        <v>29</v>
      </c>
      <c r="G22748" t="s">
        <v>25</v>
      </c>
      <c r="I22748" s="27"/>
    </row>
    <row r="22749" hidden="1" spans="1:9">
      <c r="A22749" t="s">
        <v>1173</v>
      </c>
      <c r="B22749"/>
      <c r="C22749" t="str">
        <f>VLOOKUP(A22749,匹配表!$1:$1048576,22,0)</f>
        <v>浙江公司国网电网GIS平台14号虚拟机</v>
      </c>
      <c r="D22749" t="s">
        <v>135</v>
      </c>
      <c r="E22749">
        <v>6.9</v>
      </c>
      <c r="F22749" t="s">
        <v>30</v>
      </c>
      <c r="G22749" t="s">
        <v>25</v>
      </c>
      <c r="I22749" s="27"/>
    </row>
    <row r="22750" hidden="1" spans="1:9">
      <c r="A22750" t="s">
        <v>1173</v>
      </c>
      <c r="B22750"/>
      <c r="C22750" t="str">
        <f>VLOOKUP(A22750,匹配表!$1:$1048576,22,0)</f>
        <v>浙江公司国网电网GIS平台14号虚拟机</v>
      </c>
      <c r="D22750" t="s">
        <v>135</v>
      </c>
      <c r="E22750">
        <v>6.9</v>
      </c>
      <c r="F22750" t="s">
        <v>33</v>
      </c>
      <c r="G22750" t="s">
        <v>25</v>
      </c>
      <c r="I22750" s="27"/>
    </row>
    <row r="22751" hidden="1" spans="1:9">
      <c r="A22751" t="s">
        <v>1173</v>
      </c>
      <c r="B22751"/>
      <c r="C22751" t="str">
        <f>VLOOKUP(A22751,匹配表!$1:$1048576,22,0)</f>
        <v>浙江公司国网电网GIS平台14号虚拟机</v>
      </c>
      <c r="D22751" t="s">
        <v>135</v>
      </c>
      <c r="E22751">
        <v>6.9</v>
      </c>
      <c r="F22751" t="s">
        <v>34</v>
      </c>
      <c r="G22751" t="s">
        <v>25</v>
      </c>
      <c r="I22751" s="27"/>
    </row>
    <row r="22752" hidden="1" spans="1:9">
      <c r="A22752" t="s">
        <v>1173</v>
      </c>
      <c r="B22752"/>
      <c r="C22752" t="str">
        <f>VLOOKUP(A22752,匹配表!$1:$1048576,22,0)</f>
        <v>浙江公司国网电网GIS平台14号虚拟机</v>
      </c>
      <c r="D22752" t="s">
        <v>135</v>
      </c>
      <c r="E22752">
        <v>6.9</v>
      </c>
      <c r="F22752" t="s">
        <v>35</v>
      </c>
      <c r="G22752" t="s">
        <v>25</v>
      </c>
      <c r="I22752" s="27"/>
    </row>
    <row r="22753" hidden="1" spans="1:9">
      <c r="A22753" t="s">
        <v>1173</v>
      </c>
      <c r="B22753"/>
      <c r="C22753" t="str">
        <f>VLOOKUP(A22753,匹配表!$1:$1048576,22,0)</f>
        <v>浙江公司国网电网GIS平台14号虚拟机</v>
      </c>
      <c r="D22753" t="s">
        <v>135</v>
      </c>
      <c r="E22753">
        <v>6.9</v>
      </c>
      <c r="F22753" t="s">
        <v>36</v>
      </c>
      <c r="G22753" t="s">
        <v>25</v>
      </c>
      <c r="I22753" s="27"/>
    </row>
    <row r="22754" hidden="1" spans="1:9">
      <c r="A22754" t="s">
        <v>1173</v>
      </c>
      <c r="B22754"/>
      <c r="C22754" t="str">
        <f>VLOOKUP(A22754,匹配表!$1:$1048576,22,0)</f>
        <v>浙江公司国网电网GIS平台14号虚拟机</v>
      </c>
      <c r="D22754" t="s">
        <v>135</v>
      </c>
      <c r="E22754">
        <v>6.9</v>
      </c>
      <c r="F22754" t="s">
        <v>37</v>
      </c>
      <c r="G22754" t="s">
        <v>25</v>
      </c>
      <c r="I22754" s="27"/>
    </row>
    <row r="22755" hidden="1" spans="1:9">
      <c r="A22755" t="s">
        <v>1173</v>
      </c>
      <c r="B22755"/>
      <c r="C22755" t="str">
        <f>VLOOKUP(A22755,匹配表!$1:$1048576,22,0)</f>
        <v>浙江公司国网电网GIS平台14号虚拟机</v>
      </c>
      <c r="D22755" t="s">
        <v>135</v>
      </c>
      <c r="E22755">
        <v>6.9</v>
      </c>
      <c r="F22755" t="s">
        <v>101</v>
      </c>
      <c r="G22755" t="s">
        <v>25</v>
      </c>
      <c r="I22755" s="27"/>
    </row>
    <row r="22756" hidden="1" spans="1:9">
      <c r="A22756" t="s">
        <v>1173</v>
      </c>
      <c r="B22756"/>
      <c r="C22756" t="str">
        <f>VLOOKUP(A22756,匹配表!$1:$1048576,22,0)</f>
        <v>浙江公司国网电网GIS平台14号虚拟机</v>
      </c>
      <c r="D22756" t="s">
        <v>135</v>
      </c>
      <c r="E22756">
        <v>6.9</v>
      </c>
      <c r="F22756" t="s">
        <v>102</v>
      </c>
      <c r="G22756" t="s">
        <v>25</v>
      </c>
      <c r="I22756" s="27"/>
    </row>
    <row r="22757" hidden="1" spans="1:9">
      <c r="A22757" t="s">
        <v>1173</v>
      </c>
      <c r="B22757"/>
      <c r="C22757" t="str">
        <f>VLOOKUP(A22757,匹配表!$1:$1048576,22,0)</f>
        <v>浙江公司国网电网GIS平台14号虚拟机</v>
      </c>
      <c r="D22757" t="s">
        <v>135</v>
      </c>
      <c r="E22757">
        <v>6.9</v>
      </c>
      <c r="F22757" t="s">
        <v>40</v>
      </c>
      <c r="G22757" t="s">
        <v>25</v>
      </c>
      <c r="I22757" s="27"/>
    </row>
    <row r="22758" hidden="1" spans="1:9">
      <c r="A22758" t="s">
        <v>1173</v>
      </c>
      <c r="B22758"/>
      <c r="C22758" t="str">
        <f>VLOOKUP(A22758,匹配表!$1:$1048576,22,0)</f>
        <v>浙江公司国网电网GIS平台14号虚拟机</v>
      </c>
      <c r="D22758" t="s">
        <v>135</v>
      </c>
      <c r="E22758">
        <v>6.9</v>
      </c>
      <c r="F22758" t="s">
        <v>42</v>
      </c>
      <c r="G22758" t="s">
        <v>25</v>
      </c>
      <c r="I22758" s="27"/>
    </row>
    <row r="22759" hidden="1" spans="1:9">
      <c r="A22759" t="s">
        <v>1173</v>
      </c>
      <c r="B22759"/>
      <c r="C22759" t="str">
        <f>VLOOKUP(A22759,匹配表!$1:$1048576,22,0)</f>
        <v>浙江公司国网电网GIS平台14号虚拟机</v>
      </c>
      <c r="D22759" t="s">
        <v>135</v>
      </c>
      <c r="E22759">
        <v>6.9</v>
      </c>
      <c r="F22759" t="s">
        <v>43</v>
      </c>
      <c r="G22759" t="s">
        <v>25</v>
      </c>
      <c r="I22759" s="27"/>
    </row>
    <row r="22760" hidden="1" spans="1:9">
      <c r="A22760" t="s">
        <v>1173</v>
      </c>
      <c r="B22760"/>
      <c r="C22760" t="str">
        <f>VLOOKUP(A22760,匹配表!$1:$1048576,22,0)</f>
        <v>浙江公司国网电网GIS平台14号虚拟机</v>
      </c>
      <c r="D22760" t="s">
        <v>135</v>
      </c>
      <c r="E22760">
        <v>6.9</v>
      </c>
      <c r="F22760" t="s">
        <v>45</v>
      </c>
      <c r="G22760" t="s">
        <v>25</v>
      </c>
      <c r="I22760" s="27"/>
    </row>
    <row r="22761" hidden="1" spans="1:9">
      <c r="A22761" t="s">
        <v>1173</v>
      </c>
      <c r="B22761"/>
      <c r="C22761" t="str">
        <f>VLOOKUP(A22761,匹配表!$1:$1048576,22,0)</f>
        <v>浙江公司国网电网GIS平台14号虚拟机</v>
      </c>
      <c r="D22761" t="s">
        <v>135</v>
      </c>
      <c r="E22761">
        <v>6.9</v>
      </c>
      <c r="F22761" t="s">
        <v>46</v>
      </c>
      <c r="G22761" t="s">
        <v>25</v>
      </c>
      <c r="I22761" s="27"/>
    </row>
    <row r="22762" hidden="1" spans="1:9">
      <c r="A22762" t="s">
        <v>1173</v>
      </c>
      <c r="B22762"/>
      <c r="C22762" t="str">
        <f>VLOOKUP(A22762,匹配表!$1:$1048576,22,0)</f>
        <v>浙江公司国网电网GIS平台14号虚拟机</v>
      </c>
      <c r="D22762" t="s">
        <v>135</v>
      </c>
      <c r="E22762">
        <v>6.9</v>
      </c>
      <c r="F22762" t="s">
        <v>47</v>
      </c>
      <c r="G22762" t="s">
        <v>25</v>
      </c>
      <c r="I22762" s="27"/>
    </row>
    <row r="22763" hidden="1" spans="1:9">
      <c r="A22763" t="s">
        <v>1173</v>
      </c>
      <c r="B22763"/>
      <c r="C22763" t="str">
        <f>VLOOKUP(A22763,匹配表!$1:$1048576,22,0)</f>
        <v>浙江公司国网电网GIS平台14号虚拟机</v>
      </c>
      <c r="D22763" t="s">
        <v>135</v>
      </c>
      <c r="E22763">
        <v>6.9</v>
      </c>
      <c r="F22763" t="s">
        <v>48</v>
      </c>
      <c r="G22763" t="s">
        <v>25</v>
      </c>
      <c r="I22763" s="27"/>
    </row>
    <row r="22764" hidden="1" spans="1:9">
      <c r="A22764" t="s">
        <v>1173</v>
      </c>
      <c r="B22764"/>
      <c r="C22764" t="str">
        <f>VLOOKUP(A22764,匹配表!$1:$1048576,22,0)</f>
        <v>浙江公司国网电网GIS平台14号虚拟机</v>
      </c>
      <c r="D22764" t="s">
        <v>135</v>
      </c>
      <c r="E22764">
        <v>6.9</v>
      </c>
      <c r="F22764" t="s">
        <v>171</v>
      </c>
      <c r="G22764" t="s">
        <v>25</v>
      </c>
      <c r="I22764" s="27"/>
    </row>
    <row r="22765" hidden="1" spans="1:9">
      <c r="A22765" t="s">
        <v>1173</v>
      </c>
      <c r="B22765"/>
      <c r="C22765" t="str">
        <f>VLOOKUP(A22765,匹配表!$1:$1048576,22,0)</f>
        <v>浙江公司国网电网GIS平台14号虚拟机</v>
      </c>
      <c r="D22765" t="s">
        <v>135</v>
      </c>
      <c r="E22765">
        <v>6.9</v>
      </c>
      <c r="F22765" t="s">
        <v>786</v>
      </c>
      <c r="G22765" t="s">
        <v>25</v>
      </c>
      <c r="I22765" s="27"/>
    </row>
    <row r="22766" hidden="1" spans="1:9">
      <c r="A22766" t="s">
        <v>1173</v>
      </c>
      <c r="B22766"/>
      <c r="C22766" t="str">
        <f>VLOOKUP(A22766,匹配表!$1:$1048576,22,0)</f>
        <v>浙江公司国网电网GIS平台14号虚拟机</v>
      </c>
      <c r="D22766" t="s">
        <v>135</v>
      </c>
      <c r="E22766">
        <v>6.9</v>
      </c>
      <c r="F22766" t="s">
        <v>50</v>
      </c>
      <c r="G22766" t="s">
        <v>25</v>
      </c>
      <c r="I22766" s="27"/>
    </row>
    <row r="22767" hidden="1" spans="1:9">
      <c r="A22767" t="s">
        <v>1173</v>
      </c>
      <c r="B22767"/>
      <c r="C22767" t="str">
        <f>VLOOKUP(A22767,匹配表!$1:$1048576,22,0)</f>
        <v>浙江公司国网电网GIS平台14号虚拟机</v>
      </c>
      <c r="D22767" t="s">
        <v>135</v>
      </c>
      <c r="E22767">
        <v>6.9</v>
      </c>
      <c r="F22767" t="s">
        <v>51</v>
      </c>
      <c r="G22767" t="s">
        <v>25</v>
      </c>
      <c r="I22767" s="27"/>
    </row>
    <row r="22768" hidden="1" spans="1:9">
      <c r="A22768" t="s">
        <v>1173</v>
      </c>
      <c r="B22768"/>
      <c r="C22768" t="str">
        <f>VLOOKUP(A22768,匹配表!$1:$1048576,22,0)</f>
        <v>浙江公司国网电网GIS平台14号虚拟机</v>
      </c>
      <c r="D22768" t="s">
        <v>135</v>
      </c>
      <c r="E22768">
        <v>6.9</v>
      </c>
      <c r="F22768" t="s">
        <v>172</v>
      </c>
      <c r="G22768" t="s">
        <v>25</v>
      </c>
      <c r="I22768" s="27"/>
    </row>
    <row r="22769" hidden="1" spans="1:9">
      <c r="A22769" t="s">
        <v>1173</v>
      </c>
      <c r="B22769"/>
      <c r="C22769" t="str">
        <f>VLOOKUP(A22769,匹配表!$1:$1048576,22,0)</f>
        <v>浙江公司国网电网GIS平台14号虚拟机</v>
      </c>
      <c r="D22769" t="s">
        <v>135</v>
      </c>
      <c r="E22769">
        <v>6.9</v>
      </c>
      <c r="F22769" t="s">
        <v>54</v>
      </c>
      <c r="G22769" t="s">
        <v>25</v>
      </c>
      <c r="I22769" s="27"/>
    </row>
    <row r="22770" hidden="1" spans="1:9">
      <c r="A22770" t="s">
        <v>1173</v>
      </c>
      <c r="B22770"/>
      <c r="C22770" t="str">
        <f>VLOOKUP(A22770,匹配表!$1:$1048576,22,0)</f>
        <v>浙江公司国网电网GIS平台14号虚拟机</v>
      </c>
      <c r="D22770" t="s">
        <v>135</v>
      </c>
      <c r="E22770">
        <v>6.9</v>
      </c>
      <c r="F22770" t="s">
        <v>55</v>
      </c>
      <c r="G22770" t="s">
        <v>25</v>
      </c>
      <c r="I22770" s="27"/>
    </row>
    <row r="22771" hidden="1" spans="1:9">
      <c r="A22771" t="s">
        <v>1173</v>
      </c>
      <c r="B22771"/>
      <c r="C22771" t="str">
        <f>VLOOKUP(A22771,匹配表!$1:$1048576,22,0)</f>
        <v>浙江公司国网电网GIS平台14号虚拟机</v>
      </c>
      <c r="D22771" t="s">
        <v>135</v>
      </c>
      <c r="E22771">
        <v>6.9</v>
      </c>
      <c r="F22771" t="s">
        <v>56</v>
      </c>
      <c r="G22771" t="s">
        <v>25</v>
      </c>
      <c r="I22771" s="27"/>
    </row>
    <row r="22772" hidden="1" spans="1:9">
      <c r="A22772" t="s">
        <v>1173</v>
      </c>
      <c r="B22772"/>
      <c r="C22772" t="str">
        <f>VLOOKUP(A22772,匹配表!$1:$1048576,22,0)</f>
        <v>浙江公司国网电网GIS平台14号虚拟机</v>
      </c>
      <c r="D22772" t="s">
        <v>135</v>
      </c>
      <c r="E22772">
        <v>6.9</v>
      </c>
      <c r="F22772" t="s">
        <v>57</v>
      </c>
      <c r="G22772" t="s">
        <v>25</v>
      </c>
      <c r="I22772" s="27"/>
    </row>
    <row r="22773" hidden="1" spans="1:9">
      <c r="A22773" t="s">
        <v>1173</v>
      </c>
      <c r="B22773"/>
      <c r="C22773" t="str">
        <f>VLOOKUP(A22773,匹配表!$1:$1048576,22,0)</f>
        <v>浙江公司国网电网GIS平台14号虚拟机</v>
      </c>
      <c r="D22773" t="s">
        <v>135</v>
      </c>
      <c r="E22773">
        <v>6.9</v>
      </c>
      <c r="F22773" t="s">
        <v>59</v>
      </c>
      <c r="G22773" t="s">
        <v>25</v>
      </c>
      <c r="I22773" s="27"/>
    </row>
    <row r="22774" hidden="1" spans="1:9">
      <c r="A22774" t="s">
        <v>1173</v>
      </c>
      <c r="B22774"/>
      <c r="C22774" t="str">
        <f>VLOOKUP(A22774,匹配表!$1:$1048576,22,0)</f>
        <v>浙江公司国网电网GIS平台14号虚拟机</v>
      </c>
      <c r="D22774" t="s">
        <v>135</v>
      </c>
      <c r="E22774">
        <v>6.9</v>
      </c>
      <c r="F22774" t="s">
        <v>60</v>
      </c>
      <c r="G22774" t="s">
        <v>25</v>
      </c>
      <c r="I22774" s="27"/>
    </row>
    <row r="22775" hidden="1" spans="1:9">
      <c r="A22775" t="s">
        <v>1173</v>
      </c>
      <c r="B22775"/>
      <c r="C22775" t="str">
        <f>VLOOKUP(A22775,匹配表!$1:$1048576,22,0)</f>
        <v>浙江公司国网电网GIS平台14号虚拟机</v>
      </c>
      <c r="D22775" t="s">
        <v>135</v>
      </c>
      <c r="E22775">
        <v>6.9</v>
      </c>
      <c r="F22775" t="s">
        <v>61</v>
      </c>
      <c r="G22775" t="s">
        <v>25</v>
      </c>
      <c r="I22775" s="27"/>
    </row>
    <row r="22776" hidden="1" spans="1:9">
      <c r="A22776" t="s">
        <v>1173</v>
      </c>
      <c r="B22776"/>
      <c r="C22776" t="str">
        <f>VLOOKUP(A22776,匹配表!$1:$1048576,22,0)</f>
        <v>浙江公司国网电网GIS平台14号虚拟机</v>
      </c>
      <c r="D22776" t="s">
        <v>135</v>
      </c>
      <c r="E22776">
        <v>6.9</v>
      </c>
      <c r="F22776" t="s">
        <v>63</v>
      </c>
      <c r="G22776" t="s">
        <v>25</v>
      </c>
      <c r="I22776" s="27"/>
    </row>
    <row r="22777" hidden="1" spans="1:9">
      <c r="A22777" t="s">
        <v>1173</v>
      </c>
      <c r="B22777"/>
      <c r="C22777" t="str">
        <f>VLOOKUP(A22777,匹配表!$1:$1048576,22,0)</f>
        <v>浙江公司国网电网GIS平台14号虚拟机</v>
      </c>
      <c r="D22777" t="s">
        <v>135</v>
      </c>
      <c r="E22777">
        <v>6.9</v>
      </c>
      <c r="F22777" t="s">
        <v>66</v>
      </c>
      <c r="G22777" t="s">
        <v>25</v>
      </c>
      <c r="I22777" s="27"/>
    </row>
    <row r="22778" hidden="1" spans="1:9">
      <c r="A22778" t="s">
        <v>1173</v>
      </c>
      <c r="B22778"/>
      <c r="C22778" t="str">
        <f>VLOOKUP(A22778,匹配表!$1:$1048576,22,0)</f>
        <v>浙江公司国网电网GIS平台14号虚拟机</v>
      </c>
      <c r="D22778" t="s">
        <v>135</v>
      </c>
      <c r="E22778">
        <v>6.9</v>
      </c>
      <c r="F22778" t="s">
        <v>69</v>
      </c>
      <c r="G22778" t="s">
        <v>25</v>
      </c>
      <c r="I22778" s="27"/>
    </row>
    <row r="22779" hidden="1" spans="1:9">
      <c r="A22779" t="s">
        <v>1173</v>
      </c>
      <c r="B22779"/>
      <c r="C22779" t="str">
        <f>VLOOKUP(A22779,匹配表!$1:$1048576,22,0)</f>
        <v>浙江公司国网电网GIS平台14号虚拟机</v>
      </c>
      <c r="D22779" t="s">
        <v>135</v>
      </c>
      <c r="E22779">
        <v>6.9</v>
      </c>
      <c r="F22779" t="s">
        <v>121</v>
      </c>
      <c r="G22779" t="s">
        <v>25</v>
      </c>
      <c r="I22779" s="27"/>
    </row>
    <row r="22780" hidden="1" spans="1:9">
      <c r="A22780" t="s">
        <v>1173</v>
      </c>
      <c r="B22780"/>
      <c r="C22780" t="str">
        <f>VLOOKUP(A22780,匹配表!$1:$1048576,22,0)</f>
        <v>浙江公司国网电网GIS平台14号虚拟机</v>
      </c>
      <c r="D22780" t="s">
        <v>135</v>
      </c>
      <c r="E22780">
        <v>6.9</v>
      </c>
      <c r="F22780" t="s">
        <v>122</v>
      </c>
      <c r="G22780" t="s">
        <v>25</v>
      </c>
      <c r="I22780" s="27"/>
    </row>
    <row r="22781" hidden="1" spans="1:9">
      <c r="A22781" t="s">
        <v>1173</v>
      </c>
      <c r="B22781"/>
      <c r="C22781" t="str">
        <f>VLOOKUP(A22781,匹配表!$1:$1048576,22,0)</f>
        <v>浙江公司国网电网GIS平台14号虚拟机</v>
      </c>
      <c r="D22781" t="s">
        <v>135</v>
      </c>
      <c r="E22781">
        <v>6.9</v>
      </c>
      <c r="F22781" t="s">
        <v>70</v>
      </c>
      <c r="G22781" t="s">
        <v>25</v>
      </c>
      <c r="I22781" s="27"/>
    </row>
    <row r="22782" hidden="1" spans="1:9">
      <c r="A22782" t="s">
        <v>1173</v>
      </c>
      <c r="B22782"/>
      <c r="C22782" t="str">
        <f>VLOOKUP(A22782,匹配表!$1:$1048576,22,0)</f>
        <v>浙江公司国网电网GIS平台14号虚拟机</v>
      </c>
      <c r="D22782" t="s">
        <v>135</v>
      </c>
      <c r="E22782">
        <v>6.9</v>
      </c>
      <c r="F22782" t="s">
        <v>71</v>
      </c>
      <c r="G22782" t="s">
        <v>25</v>
      </c>
      <c r="I22782" s="27"/>
    </row>
    <row r="22783" spans="1:12">
      <c r="A22783" s="16" t="s">
        <v>1174</v>
      </c>
      <c r="B22783" s="17" t="str">
        <f>VLOOKUP(A22783,匹配表!$1:$1048576,24,0)</f>
        <v>季超</v>
      </c>
      <c r="C22783" s="16" t="str">
        <f>VLOOKUP(A22783,匹配表!$1:$1048576,22,0)</f>
        <v>浙江公司设备（资产）运维精益管理系统（PMS2.0）20号虚拟机</v>
      </c>
      <c r="D22783" s="16" t="s">
        <v>135</v>
      </c>
      <c r="E22783" s="16">
        <v>6.9</v>
      </c>
      <c r="F22783" s="16" t="s">
        <v>15</v>
      </c>
      <c r="G22783" s="16" t="s">
        <v>16</v>
      </c>
      <c r="H22783" s="19" t="s">
        <v>218</v>
      </c>
      <c r="I22783" s="27" t="s">
        <v>219</v>
      </c>
      <c r="J22783" s="48" t="s">
        <v>21</v>
      </c>
      <c r="K22783" s="19"/>
      <c r="L22783" s="16"/>
    </row>
    <row r="22784" spans="1:12">
      <c r="A22784" s="16" t="s">
        <v>1174</v>
      </c>
      <c r="B22784" s="17" t="str">
        <f>VLOOKUP(A22784,匹配表!$1:$1048576,24,0)</f>
        <v>季超</v>
      </c>
      <c r="C22784" s="16" t="str">
        <f>VLOOKUP(A22784,匹配表!$1:$1048576,22,0)</f>
        <v>浙江公司设备（资产）运维精益管理系统（PMS2.0）20号虚拟机</v>
      </c>
      <c r="D22784" s="16" t="s">
        <v>135</v>
      </c>
      <c r="E22784" s="16">
        <v>6.9</v>
      </c>
      <c r="F22784" s="16" t="s">
        <v>260</v>
      </c>
      <c r="G22784" s="16" t="s">
        <v>16</v>
      </c>
      <c r="H22784" s="19" t="s">
        <v>218</v>
      </c>
      <c r="I22784" s="27" t="s">
        <v>219</v>
      </c>
      <c r="J22784" s="48" t="s">
        <v>21</v>
      </c>
      <c r="K22784" s="19"/>
      <c r="L22784" s="16"/>
    </row>
    <row r="22785" spans="1:12">
      <c r="A22785" s="16" t="s">
        <v>1174</v>
      </c>
      <c r="B22785" s="17" t="str">
        <f>VLOOKUP(A22785,匹配表!$1:$1048576,24,0)</f>
        <v>季超</v>
      </c>
      <c r="C22785" s="16" t="str">
        <f>VLOOKUP(A22785,匹配表!$1:$1048576,22,0)</f>
        <v>浙江公司设备（资产）运维精益管理系统（PMS2.0）20号虚拟机</v>
      </c>
      <c r="D22785" s="16" t="s">
        <v>135</v>
      </c>
      <c r="E22785" s="16">
        <v>6.9</v>
      </c>
      <c r="F22785" s="16" t="s">
        <v>18</v>
      </c>
      <c r="G22785" s="16" t="s">
        <v>16</v>
      </c>
      <c r="H22785" s="16" t="s">
        <v>19</v>
      </c>
      <c r="I22785" s="27" t="s">
        <v>76</v>
      </c>
      <c r="J22785" s="46" t="s">
        <v>21</v>
      </c>
      <c r="K22785" s="16"/>
      <c r="L22785" s="16"/>
    </row>
    <row r="22786" spans="1:12">
      <c r="A22786" s="16" t="s">
        <v>1174</v>
      </c>
      <c r="B22786" s="17" t="str">
        <f>VLOOKUP(A22786,匹配表!$1:$1048576,24,0)</f>
        <v>季超</v>
      </c>
      <c r="C22786" s="16" t="str">
        <f>VLOOKUP(A22786,匹配表!$1:$1048576,22,0)</f>
        <v>浙江公司设备（资产）运维精益管理系统（PMS2.0）20号虚拟机</v>
      </c>
      <c r="D22786" s="16" t="s">
        <v>135</v>
      </c>
      <c r="E22786" s="16">
        <v>6.9</v>
      </c>
      <c r="F22786" s="16" t="s">
        <v>137</v>
      </c>
      <c r="G22786" s="16" t="s">
        <v>16</v>
      </c>
      <c r="H22786" s="19" t="s">
        <v>218</v>
      </c>
      <c r="I22786" s="27" t="s">
        <v>219</v>
      </c>
      <c r="J22786" s="48" t="s">
        <v>21</v>
      </c>
      <c r="K22786" s="19"/>
      <c r="L22786" s="16"/>
    </row>
    <row r="22787" hidden="1" spans="1:9">
      <c r="A22787" t="s">
        <v>1174</v>
      </c>
      <c r="B22787"/>
      <c r="C22787" t="str">
        <f>VLOOKUP(A22787,匹配表!$1:$1048576,22,0)</f>
        <v>浙江公司设备（资产）运维精益管理系统（PMS2.0）20号虚拟机</v>
      </c>
      <c r="D22787" t="s">
        <v>135</v>
      </c>
      <c r="E22787">
        <v>6.9</v>
      </c>
      <c r="F22787" t="s">
        <v>24</v>
      </c>
      <c r="G22787" t="s">
        <v>25</v>
      </c>
      <c r="I22787" s="27"/>
    </row>
    <row r="22788" hidden="1" spans="1:9">
      <c r="A22788" t="s">
        <v>1174</v>
      </c>
      <c r="B22788"/>
      <c r="C22788" t="str">
        <f>VLOOKUP(A22788,匹配表!$1:$1048576,22,0)</f>
        <v>浙江公司设备（资产）运维精益管理系统（PMS2.0）20号虚拟机</v>
      </c>
      <c r="D22788" t="s">
        <v>135</v>
      </c>
      <c r="E22788">
        <v>6.9</v>
      </c>
      <c r="F22788" t="s">
        <v>26</v>
      </c>
      <c r="G22788" t="s">
        <v>25</v>
      </c>
      <c r="I22788" s="27"/>
    </row>
    <row r="22789" hidden="1" spans="1:9">
      <c r="A22789" t="s">
        <v>1174</v>
      </c>
      <c r="B22789"/>
      <c r="C22789" t="str">
        <f>VLOOKUP(A22789,匹配表!$1:$1048576,22,0)</f>
        <v>浙江公司设备（资产）运维精益管理系统（PMS2.0）20号虚拟机</v>
      </c>
      <c r="D22789" t="s">
        <v>135</v>
      </c>
      <c r="E22789">
        <v>6.9</v>
      </c>
      <c r="F22789" t="s">
        <v>98</v>
      </c>
      <c r="G22789" t="s">
        <v>25</v>
      </c>
      <c r="I22789" s="27"/>
    </row>
    <row r="22790" hidden="1" spans="1:9">
      <c r="A22790" t="s">
        <v>1174</v>
      </c>
      <c r="B22790"/>
      <c r="C22790" t="str">
        <f>VLOOKUP(A22790,匹配表!$1:$1048576,22,0)</f>
        <v>浙江公司设备（资产）运维精益管理系统（PMS2.0）20号虚拟机</v>
      </c>
      <c r="D22790" t="s">
        <v>135</v>
      </c>
      <c r="E22790">
        <v>6.9</v>
      </c>
      <c r="F22790" t="s">
        <v>28</v>
      </c>
      <c r="G22790" t="s">
        <v>25</v>
      </c>
      <c r="I22790" s="27"/>
    </row>
    <row r="22791" hidden="1" spans="1:9">
      <c r="A22791" t="s">
        <v>1174</v>
      </c>
      <c r="B22791"/>
      <c r="C22791" t="str">
        <f>VLOOKUP(A22791,匹配表!$1:$1048576,22,0)</f>
        <v>浙江公司设备（资产）运维精益管理系统（PMS2.0）20号虚拟机</v>
      </c>
      <c r="D22791" t="s">
        <v>135</v>
      </c>
      <c r="E22791">
        <v>6.9</v>
      </c>
      <c r="F22791" t="s">
        <v>29</v>
      </c>
      <c r="G22791" t="s">
        <v>25</v>
      </c>
      <c r="I22791" s="27"/>
    </row>
    <row r="22792" hidden="1" spans="1:9">
      <c r="A22792" t="s">
        <v>1174</v>
      </c>
      <c r="B22792"/>
      <c r="C22792" t="str">
        <f>VLOOKUP(A22792,匹配表!$1:$1048576,22,0)</f>
        <v>浙江公司设备（资产）运维精益管理系统（PMS2.0）20号虚拟机</v>
      </c>
      <c r="D22792" t="s">
        <v>135</v>
      </c>
      <c r="E22792">
        <v>6.9</v>
      </c>
      <c r="F22792" t="s">
        <v>30</v>
      </c>
      <c r="G22792" t="s">
        <v>25</v>
      </c>
      <c r="I22792" s="27"/>
    </row>
    <row r="22793" hidden="1" spans="1:9">
      <c r="A22793" t="s">
        <v>1174</v>
      </c>
      <c r="B22793"/>
      <c r="C22793" t="str">
        <f>VLOOKUP(A22793,匹配表!$1:$1048576,22,0)</f>
        <v>浙江公司设备（资产）运维精益管理系统（PMS2.0）20号虚拟机</v>
      </c>
      <c r="D22793" t="s">
        <v>135</v>
      </c>
      <c r="E22793">
        <v>6.9</v>
      </c>
      <c r="F22793" t="s">
        <v>33</v>
      </c>
      <c r="G22793" t="s">
        <v>25</v>
      </c>
      <c r="I22793" s="27"/>
    </row>
    <row r="22794" hidden="1" spans="1:9">
      <c r="A22794" t="s">
        <v>1174</v>
      </c>
      <c r="B22794"/>
      <c r="C22794" t="str">
        <f>VLOOKUP(A22794,匹配表!$1:$1048576,22,0)</f>
        <v>浙江公司设备（资产）运维精益管理系统（PMS2.0）20号虚拟机</v>
      </c>
      <c r="D22794" t="s">
        <v>135</v>
      </c>
      <c r="E22794">
        <v>6.9</v>
      </c>
      <c r="F22794" t="s">
        <v>34</v>
      </c>
      <c r="G22794" t="s">
        <v>25</v>
      </c>
      <c r="I22794" s="27"/>
    </row>
    <row r="22795" hidden="1" spans="1:9">
      <c r="A22795" t="s">
        <v>1174</v>
      </c>
      <c r="B22795"/>
      <c r="C22795" t="str">
        <f>VLOOKUP(A22795,匹配表!$1:$1048576,22,0)</f>
        <v>浙江公司设备（资产）运维精益管理系统（PMS2.0）20号虚拟机</v>
      </c>
      <c r="D22795" t="s">
        <v>135</v>
      </c>
      <c r="E22795">
        <v>6.9</v>
      </c>
      <c r="F22795" t="s">
        <v>35</v>
      </c>
      <c r="G22795" t="s">
        <v>25</v>
      </c>
      <c r="I22795" s="27"/>
    </row>
    <row r="22796" hidden="1" spans="1:9">
      <c r="A22796" t="s">
        <v>1174</v>
      </c>
      <c r="B22796"/>
      <c r="C22796" t="str">
        <f>VLOOKUP(A22796,匹配表!$1:$1048576,22,0)</f>
        <v>浙江公司设备（资产）运维精益管理系统（PMS2.0）20号虚拟机</v>
      </c>
      <c r="D22796" t="s">
        <v>135</v>
      </c>
      <c r="E22796">
        <v>6.9</v>
      </c>
      <c r="F22796" t="s">
        <v>36</v>
      </c>
      <c r="G22796" t="s">
        <v>25</v>
      </c>
      <c r="I22796" s="27"/>
    </row>
    <row r="22797" hidden="1" spans="1:9">
      <c r="A22797" t="s">
        <v>1174</v>
      </c>
      <c r="B22797"/>
      <c r="C22797" t="str">
        <f>VLOOKUP(A22797,匹配表!$1:$1048576,22,0)</f>
        <v>浙江公司设备（资产）运维精益管理系统（PMS2.0）20号虚拟机</v>
      </c>
      <c r="D22797" t="s">
        <v>135</v>
      </c>
      <c r="E22797">
        <v>6.9</v>
      </c>
      <c r="F22797" t="s">
        <v>37</v>
      </c>
      <c r="G22797" t="s">
        <v>25</v>
      </c>
      <c r="I22797" s="27"/>
    </row>
    <row r="22798" hidden="1" spans="1:9">
      <c r="A22798" t="s">
        <v>1174</v>
      </c>
      <c r="B22798"/>
      <c r="C22798" t="str">
        <f>VLOOKUP(A22798,匹配表!$1:$1048576,22,0)</f>
        <v>浙江公司设备（资产）运维精益管理系统（PMS2.0）20号虚拟机</v>
      </c>
      <c r="D22798" t="s">
        <v>135</v>
      </c>
      <c r="E22798">
        <v>6.9</v>
      </c>
      <c r="F22798" t="s">
        <v>101</v>
      </c>
      <c r="G22798" t="s">
        <v>25</v>
      </c>
      <c r="I22798" s="27"/>
    </row>
    <row r="22799" hidden="1" spans="1:9">
      <c r="A22799" t="s">
        <v>1174</v>
      </c>
      <c r="B22799"/>
      <c r="C22799" t="str">
        <f>VLOOKUP(A22799,匹配表!$1:$1048576,22,0)</f>
        <v>浙江公司设备（资产）运维精益管理系统（PMS2.0）20号虚拟机</v>
      </c>
      <c r="D22799" t="s">
        <v>135</v>
      </c>
      <c r="E22799">
        <v>6.9</v>
      </c>
      <c r="F22799" t="s">
        <v>102</v>
      </c>
      <c r="G22799" t="s">
        <v>25</v>
      </c>
      <c r="I22799" s="27"/>
    </row>
    <row r="22800" hidden="1" spans="1:9">
      <c r="A22800" t="s">
        <v>1174</v>
      </c>
      <c r="B22800"/>
      <c r="C22800" t="str">
        <f>VLOOKUP(A22800,匹配表!$1:$1048576,22,0)</f>
        <v>浙江公司设备（资产）运维精益管理系统（PMS2.0）20号虚拟机</v>
      </c>
      <c r="D22800" t="s">
        <v>135</v>
      </c>
      <c r="E22800">
        <v>6.9</v>
      </c>
      <c r="F22800" t="s">
        <v>40</v>
      </c>
      <c r="G22800" t="s">
        <v>25</v>
      </c>
      <c r="I22800" s="27"/>
    </row>
    <row r="22801" hidden="1" spans="1:9">
      <c r="A22801" t="s">
        <v>1174</v>
      </c>
      <c r="B22801"/>
      <c r="C22801" t="str">
        <f>VLOOKUP(A22801,匹配表!$1:$1048576,22,0)</f>
        <v>浙江公司设备（资产）运维精益管理系统（PMS2.0）20号虚拟机</v>
      </c>
      <c r="D22801" t="s">
        <v>135</v>
      </c>
      <c r="E22801">
        <v>6.9</v>
      </c>
      <c r="F22801" t="s">
        <v>42</v>
      </c>
      <c r="G22801" t="s">
        <v>25</v>
      </c>
      <c r="I22801" s="27"/>
    </row>
    <row r="22802" hidden="1" spans="1:9">
      <c r="A22802" t="s">
        <v>1174</v>
      </c>
      <c r="B22802"/>
      <c r="C22802" t="str">
        <f>VLOOKUP(A22802,匹配表!$1:$1048576,22,0)</f>
        <v>浙江公司设备（资产）运维精益管理系统（PMS2.0）20号虚拟机</v>
      </c>
      <c r="D22802" t="s">
        <v>135</v>
      </c>
      <c r="E22802">
        <v>6.9</v>
      </c>
      <c r="F22802" t="s">
        <v>43</v>
      </c>
      <c r="G22802" t="s">
        <v>25</v>
      </c>
      <c r="I22802" s="27"/>
    </row>
    <row r="22803" hidden="1" spans="1:9">
      <c r="A22803" t="s">
        <v>1174</v>
      </c>
      <c r="B22803"/>
      <c r="C22803" t="str">
        <f>VLOOKUP(A22803,匹配表!$1:$1048576,22,0)</f>
        <v>浙江公司设备（资产）运维精益管理系统（PMS2.0）20号虚拟机</v>
      </c>
      <c r="D22803" t="s">
        <v>135</v>
      </c>
      <c r="E22803">
        <v>6.9</v>
      </c>
      <c r="F22803" t="s">
        <v>45</v>
      </c>
      <c r="G22803" t="s">
        <v>25</v>
      </c>
      <c r="I22803" s="27"/>
    </row>
    <row r="22804" hidden="1" spans="1:9">
      <c r="A22804" t="s">
        <v>1174</v>
      </c>
      <c r="B22804"/>
      <c r="C22804" t="str">
        <f>VLOOKUP(A22804,匹配表!$1:$1048576,22,0)</f>
        <v>浙江公司设备（资产）运维精益管理系统（PMS2.0）20号虚拟机</v>
      </c>
      <c r="D22804" t="s">
        <v>135</v>
      </c>
      <c r="E22804">
        <v>6.9</v>
      </c>
      <c r="F22804" t="s">
        <v>46</v>
      </c>
      <c r="G22804" t="s">
        <v>25</v>
      </c>
      <c r="I22804" s="27"/>
    </row>
    <row r="22805" hidden="1" spans="1:9">
      <c r="A22805" t="s">
        <v>1174</v>
      </c>
      <c r="B22805"/>
      <c r="C22805" t="str">
        <f>VLOOKUP(A22805,匹配表!$1:$1048576,22,0)</f>
        <v>浙江公司设备（资产）运维精益管理系统（PMS2.0）20号虚拟机</v>
      </c>
      <c r="D22805" t="s">
        <v>135</v>
      </c>
      <c r="E22805">
        <v>6.9</v>
      </c>
      <c r="F22805" t="s">
        <v>47</v>
      </c>
      <c r="G22805" t="s">
        <v>25</v>
      </c>
      <c r="I22805" s="27"/>
    </row>
    <row r="22806" hidden="1" spans="1:9">
      <c r="A22806" t="s">
        <v>1174</v>
      </c>
      <c r="B22806"/>
      <c r="C22806" t="str">
        <f>VLOOKUP(A22806,匹配表!$1:$1048576,22,0)</f>
        <v>浙江公司设备（资产）运维精益管理系统（PMS2.0）20号虚拟机</v>
      </c>
      <c r="D22806" t="s">
        <v>135</v>
      </c>
      <c r="E22806">
        <v>6.9</v>
      </c>
      <c r="F22806" t="s">
        <v>48</v>
      </c>
      <c r="G22806" t="s">
        <v>25</v>
      </c>
      <c r="I22806" s="27"/>
    </row>
    <row r="22807" hidden="1" spans="1:9">
      <c r="A22807" t="s">
        <v>1174</v>
      </c>
      <c r="B22807"/>
      <c r="C22807" t="str">
        <f>VLOOKUP(A22807,匹配表!$1:$1048576,22,0)</f>
        <v>浙江公司设备（资产）运维精益管理系统（PMS2.0）20号虚拟机</v>
      </c>
      <c r="D22807" t="s">
        <v>135</v>
      </c>
      <c r="E22807">
        <v>6.9</v>
      </c>
      <c r="F22807" t="s">
        <v>171</v>
      </c>
      <c r="G22807" t="s">
        <v>25</v>
      </c>
      <c r="I22807" s="27"/>
    </row>
    <row r="22808" hidden="1" spans="1:9">
      <c r="A22808" t="s">
        <v>1174</v>
      </c>
      <c r="B22808"/>
      <c r="C22808" t="str">
        <f>VLOOKUP(A22808,匹配表!$1:$1048576,22,0)</f>
        <v>浙江公司设备（资产）运维精益管理系统（PMS2.0）20号虚拟机</v>
      </c>
      <c r="D22808" t="s">
        <v>135</v>
      </c>
      <c r="E22808">
        <v>6.9</v>
      </c>
      <c r="F22808" t="s">
        <v>50</v>
      </c>
      <c r="G22808" t="s">
        <v>25</v>
      </c>
      <c r="I22808" s="27"/>
    </row>
    <row r="22809" hidden="1" spans="1:9">
      <c r="A22809" t="s">
        <v>1174</v>
      </c>
      <c r="B22809"/>
      <c r="C22809" t="str">
        <f>VLOOKUP(A22809,匹配表!$1:$1048576,22,0)</f>
        <v>浙江公司设备（资产）运维精益管理系统（PMS2.0）20号虚拟机</v>
      </c>
      <c r="D22809" t="s">
        <v>135</v>
      </c>
      <c r="E22809">
        <v>6.9</v>
      </c>
      <c r="F22809" t="s">
        <v>51</v>
      </c>
      <c r="G22809" t="s">
        <v>25</v>
      </c>
      <c r="I22809" s="27"/>
    </row>
    <row r="22810" hidden="1" spans="1:9">
      <c r="A22810" t="s">
        <v>1174</v>
      </c>
      <c r="B22810"/>
      <c r="C22810" t="str">
        <f>VLOOKUP(A22810,匹配表!$1:$1048576,22,0)</f>
        <v>浙江公司设备（资产）运维精益管理系统（PMS2.0）20号虚拟机</v>
      </c>
      <c r="D22810" t="s">
        <v>135</v>
      </c>
      <c r="E22810">
        <v>6.9</v>
      </c>
      <c r="F22810" t="s">
        <v>172</v>
      </c>
      <c r="G22810" t="s">
        <v>25</v>
      </c>
      <c r="I22810" s="27"/>
    </row>
    <row r="22811" hidden="1" spans="1:9">
      <c r="A22811" t="s">
        <v>1174</v>
      </c>
      <c r="B22811"/>
      <c r="C22811" t="str">
        <f>VLOOKUP(A22811,匹配表!$1:$1048576,22,0)</f>
        <v>浙江公司设备（资产）运维精益管理系统（PMS2.0）20号虚拟机</v>
      </c>
      <c r="D22811" t="s">
        <v>135</v>
      </c>
      <c r="E22811">
        <v>6.9</v>
      </c>
      <c r="F22811" t="s">
        <v>54</v>
      </c>
      <c r="G22811" t="s">
        <v>25</v>
      </c>
      <c r="I22811" s="27"/>
    </row>
    <row r="22812" hidden="1" spans="1:9">
      <c r="A22812" t="s">
        <v>1174</v>
      </c>
      <c r="B22812"/>
      <c r="C22812" t="str">
        <f>VLOOKUP(A22812,匹配表!$1:$1048576,22,0)</f>
        <v>浙江公司设备（资产）运维精益管理系统（PMS2.0）20号虚拟机</v>
      </c>
      <c r="D22812" t="s">
        <v>135</v>
      </c>
      <c r="E22812">
        <v>6.9</v>
      </c>
      <c r="F22812" t="s">
        <v>55</v>
      </c>
      <c r="G22812" t="s">
        <v>25</v>
      </c>
      <c r="I22812" s="27"/>
    </row>
    <row r="22813" hidden="1" spans="1:9">
      <c r="A22813" t="s">
        <v>1174</v>
      </c>
      <c r="B22813"/>
      <c r="C22813" t="str">
        <f>VLOOKUP(A22813,匹配表!$1:$1048576,22,0)</f>
        <v>浙江公司设备（资产）运维精益管理系统（PMS2.0）20号虚拟机</v>
      </c>
      <c r="D22813" t="s">
        <v>135</v>
      </c>
      <c r="E22813">
        <v>6.9</v>
      </c>
      <c r="F22813" t="s">
        <v>56</v>
      </c>
      <c r="G22813" t="s">
        <v>25</v>
      </c>
      <c r="I22813" s="27"/>
    </row>
    <row r="22814" hidden="1" spans="1:9">
      <c r="A22814" t="s">
        <v>1174</v>
      </c>
      <c r="B22814"/>
      <c r="C22814" t="str">
        <f>VLOOKUP(A22814,匹配表!$1:$1048576,22,0)</f>
        <v>浙江公司设备（资产）运维精益管理系统（PMS2.0）20号虚拟机</v>
      </c>
      <c r="D22814" t="s">
        <v>135</v>
      </c>
      <c r="E22814">
        <v>6.9</v>
      </c>
      <c r="F22814" t="s">
        <v>57</v>
      </c>
      <c r="G22814" t="s">
        <v>25</v>
      </c>
      <c r="I22814" s="27"/>
    </row>
    <row r="22815" hidden="1" spans="1:9">
      <c r="A22815" t="s">
        <v>1174</v>
      </c>
      <c r="B22815"/>
      <c r="C22815" t="str">
        <f>VLOOKUP(A22815,匹配表!$1:$1048576,22,0)</f>
        <v>浙江公司设备（资产）运维精益管理系统（PMS2.0）20号虚拟机</v>
      </c>
      <c r="D22815" t="s">
        <v>135</v>
      </c>
      <c r="E22815">
        <v>6.9</v>
      </c>
      <c r="F22815" t="s">
        <v>59</v>
      </c>
      <c r="G22815" t="s">
        <v>25</v>
      </c>
      <c r="I22815" s="27"/>
    </row>
    <row r="22816" hidden="1" spans="1:9">
      <c r="A22816" t="s">
        <v>1174</v>
      </c>
      <c r="B22816"/>
      <c r="C22816" t="str">
        <f>VLOOKUP(A22816,匹配表!$1:$1048576,22,0)</f>
        <v>浙江公司设备（资产）运维精益管理系统（PMS2.0）20号虚拟机</v>
      </c>
      <c r="D22816" t="s">
        <v>135</v>
      </c>
      <c r="E22816">
        <v>6.9</v>
      </c>
      <c r="F22816" t="s">
        <v>60</v>
      </c>
      <c r="G22816" t="s">
        <v>25</v>
      </c>
      <c r="I22816" s="27"/>
    </row>
    <row r="22817" hidden="1" spans="1:9">
      <c r="A22817" t="s">
        <v>1174</v>
      </c>
      <c r="B22817"/>
      <c r="C22817" t="str">
        <f>VLOOKUP(A22817,匹配表!$1:$1048576,22,0)</f>
        <v>浙江公司设备（资产）运维精益管理系统（PMS2.0）20号虚拟机</v>
      </c>
      <c r="D22817" t="s">
        <v>135</v>
      </c>
      <c r="E22817">
        <v>6.9</v>
      </c>
      <c r="F22817" t="s">
        <v>61</v>
      </c>
      <c r="G22817" t="s">
        <v>25</v>
      </c>
      <c r="I22817" s="27"/>
    </row>
    <row r="22818" hidden="1" spans="1:9">
      <c r="A22818" t="s">
        <v>1174</v>
      </c>
      <c r="B22818"/>
      <c r="C22818" t="str">
        <f>VLOOKUP(A22818,匹配表!$1:$1048576,22,0)</f>
        <v>浙江公司设备（资产）运维精益管理系统（PMS2.0）20号虚拟机</v>
      </c>
      <c r="D22818" t="s">
        <v>135</v>
      </c>
      <c r="E22818">
        <v>6.9</v>
      </c>
      <c r="F22818" t="s">
        <v>63</v>
      </c>
      <c r="G22818" t="s">
        <v>25</v>
      </c>
      <c r="I22818" s="27"/>
    </row>
    <row r="22819" hidden="1" spans="1:9">
      <c r="A22819" t="s">
        <v>1174</v>
      </c>
      <c r="B22819"/>
      <c r="C22819" t="str">
        <f>VLOOKUP(A22819,匹配表!$1:$1048576,22,0)</f>
        <v>浙江公司设备（资产）运维精益管理系统（PMS2.0）20号虚拟机</v>
      </c>
      <c r="D22819" t="s">
        <v>135</v>
      </c>
      <c r="E22819">
        <v>6.9</v>
      </c>
      <c r="F22819" t="s">
        <v>66</v>
      </c>
      <c r="G22819" t="s">
        <v>25</v>
      </c>
      <c r="I22819" s="27"/>
    </row>
    <row r="22820" hidden="1" spans="1:9">
      <c r="A22820" t="s">
        <v>1174</v>
      </c>
      <c r="B22820"/>
      <c r="C22820" t="str">
        <f>VLOOKUP(A22820,匹配表!$1:$1048576,22,0)</f>
        <v>浙江公司设备（资产）运维精益管理系统（PMS2.0）20号虚拟机</v>
      </c>
      <c r="D22820" t="s">
        <v>135</v>
      </c>
      <c r="E22820">
        <v>6.9</v>
      </c>
      <c r="F22820" t="s">
        <v>69</v>
      </c>
      <c r="G22820" t="s">
        <v>25</v>
      </c>
      <c r="I22820" s="27"/>
    </row>
    <row r="22821" hidden="1" spans="1:9">
      <c r="A22821" t="s">
        <v>1174</v>
      </c>
      <c r="B22821"/>
      <c r="C22821" t="str">
        <f>VLOOKUP(A22821,匹配表!$1:$1048576,22,0)</f>
        <v>浙江公司设备（资产）运维精益管理系统（PMS2.0）20号虚拟机</v>
      </c>
      <c r="D22821" t="s">
        <v>135</v>
      </c>
      <c r="E22821">
        <v>6.9</v>
      </c>
      <c r="F22821" t="s">
        <v>121</v>
      </c>
      <c r="G22821" t="s">
        <v>25</v>
      </c>
      <c r="I22821" s="27"/>
    </row>
    <row r="22822" hidden="1" spans="1:9">
      <c r="A22822" t="s">
        <v>1174</v>
      </c>
      <c r="B22822"/>
      <c r="C22822" t="str">
        <f>VLOOKUP(A22822,匹配表!$1:$1048576,22,0)</f>
        <v>浙江公司设备（资产）运维精益管理系统（PMS2.0）20号虚拟机</v>
      </c>
      <c r="D22822" t="s">
        <v>135</v>
      </c>
      <c r="E22822">
        <v>6.9</v>
      </c>
      <c r="F22822" t="s">
        <v>122</v>
      </c>
      <c r="G22822" t="s">
        <v>25</v>
      </c>
      <c r="I22822" s="27"/>
    </row>
    <row r="22823" hidden="1" spans="1:9">
      <c r="A22823" t="s">
        <v>1174</v>
      </c>
      <c r="B22823"/>
      <c r="C22823" t="str">
        <f>VLOOKUP(A22823,匹配表!$1:$1048576,22,0)</f>
        <v>浙江公司设备（资产）运维精益管理系统（PMS2.0）20号虚拟机</v>
      </c>
      <c r="D22823" t="s">
        <v>135</v>
      </c>
      <c r="E22823">
        <v>6.9</v>
      </c>
      <c r="F22823" t="s">
        <v>70</v>
      </c>
      <c r="G22823" t="s">
        <v>25</v>
      </c>
      <c r="I22823" s="27"/>
    </row>
    <row r="22824" hidden="1" spans="1:9">
      <c r="A22824" t="s">
        <v>1174</v>
      </c>
      <c r="B22824"/>
      <c r="C22824" t="str">
        <f>VLOOKUP(A22824,匹配表!$1:$1048576,22,0)</f>
        <v>浙江公司设备（资产）运维精益管理系统（PMS2.0）20号虚拟机</v>
      </c>
      <c r="D22824" t="s">
        <v>135</v>
      </c>
      <c r="E22824">
        <v>6.9</v>
      </c>
      <c r="F22824" t="s">
        <v>71</v>
      </c>
      <c r="G22824" t="s">
        <v>25</v>
      </c>
      <c r="I22824" s="27"/>
    </row>
    <row r="22825" spans="1:12">
      <c r="A22825" s="16" t="s">
        <v>1175</v>
      </c>
      <c r="B22825" s="17" t="str">
        <f>VLOOKUP(A22825,匹配表!$1:$1048576,24,0)</f>
        <v>季超</v>
      </c>
      <c r="C22825" s="16" t="str">
        <f>VLOOKUP(A22825,匹配表!$1:$1048576,22,0)</f>
        <v>浙江公司设备（资产）运维精益管理系统（PMS2.0）21号虚拟机</v>
      </c>
      <c r="D22825" s="16" t="s">
        <v>135</v>
      </c>
      <c r="E22825" s="16">
        <v>6.9</v>
      </c>
      <c r="F22825" s="16" t="s">
        <v>15</v>
      </c>
      <c r="G22825" s="16" t="s">
        <v>16</v>
      </c>
      <c r="H22825" s="19" t="s">
        <v>218</v>
      </c>
      <c r="I22825" s="27" t="s">
        <v>219</v>
      </c>
      <c r="J22825" s="48" t="s">
        <v>21</v>
      </c>
      <c r="K22825" s="19"/>
      <c r="L22825" s="16"/>
    </row>
    <row r="22826" spans="1:12">
      <c r="A22826" s="16" t="s">
        <v>1175</v>
      </c>
      <c r="B22826" s="17" t="str">
        <f>VLOOKUP(A22826,匹配表!$1:$1048576,24,0)</f>
        <v>季超</v>
      </c>
      <c r="C22826" s="16" t="str">
        <f>VLOOKUP(A22826,匹配表!$1:$1048576,22,0)</f>
        <v>浙江公司设备（资产）运维精益管理系统（PMS2.0）21号虚拟机</v>
      </c>
      <c r="D22826" s="16" t="s">
        <v>135</v>
      </c>
      <c r="E22826" s="16">
        <v>6.9</v>
      </c>
      <c r="F22826" s="16" t="s">
        <v>260</v>
      </c>
      <c r="G22826" s="16" t="s">
        <v>16</v>
      </c>
      <c r="H22826" s="19" t="s">
        <v>218</v>
      </c>
      <c r="I22826" s="27" t="s">
        <v>219</v>
      </c>
      <c r="J22826" s="48" t="s">
        <v>21</v>
      </c>
      <c r="K22826" s="19"/>
      <c r="L22826" s="16"/>
    </row>
    <row r="22827" spans="1:12">
      <c r="A22827" s="16" t="s">
        <v>1175</v>
      </c>
      <c r="B22827" s="17" t="str">
        <f>VLOOKUP(A22827,匹配表!$1:$1048576,24,0)</f>
        <v>季超</v>
      </c>
      <c r="C22827" s="16" t="str">
        <f>VLOOKUP(A22827,匹配表!$1:$1048576,22,0)</f>
        <v>浙江公司设备（资产）运维精益管理系统（PMS2.0）21号虚拟机</v>
      </c>
      <c r="D22827" s="16" t="s">
        <v>135</v>
      </c>
      <c r="E22827" s="16">
        <v>6.9</v>
      </c>
      <c r="F22827" s="16" t="s">
        <v>18</v>
      </c>
      <c r="G22827" s="16" t="s">
        <v>16</v>
      </c>
      <c r="H22827" s="16" t="s">
        <v>19</v>
      </c>
      <c r="I22827" s="27" t="s">
        <v>76</v>
      </c>
      <c r="J22827" s="46" t="s">
        <v>21</v>
      </c>
      <c r="K22827" s="16"/>
      <c r="L22827" s="16"/>
    </row>
    <row r="22828" spans="1:12">
      <c r="A22828" s="16" t="s">
        <v>1175</v>
      </c>
      <c r="B22828" s="17" t="str">
        <f>VLOOKUP(A22828,匹配表!$1:$1048576,24,0)</f>
        <v>季超</v>
      </c>
      <c r="C22828" s="16" t="str">
        <f>VLOOKUP(A22828,匹配表!$1:$1048576,22,0)</f>
        <v>浙江公司设备（资产）运维精益管理系统（PMS2.0）21号虚拟机</v>
      </c>
      <c r="D22828" s="16" t="s">
        <v>135</v>
      </c>
      <c r="E22828" s="16">
        <v>6.9</v>
      </c>
      <c r="F22828" s="16" t="s">
        <v>137</v>
      </c>
      <c r="G22828" s="16" t="s">
        <v>16</v>
      </c>
      <c r="H22828" s="19" t="s">
        <v>218</v>
      </c>
      <c r="I22828" s="27" t="s">
        <v>219</v>
      </c>
      <c r="J22828" s="48" t="s">
        <v>21</v>
      </c>
      <c r="K22828" s="19"/>
      <c r="L22828" s="16"/>
    </row>
    <row r="22829" hidden="1" spans="1:9">
      <c r="A22829" t="s">
        <v>1175</v>
      </c>
      <c r="B22829"/>
      <c r="C22829" t="str">
        <f>VLOOKUP(A22829,匹配表!$1:$1048576,22,0)</f>
        <v>浙江公司设备（资产）运维精益管理系统（PMS2.0）21号虚拟机</v>
      </c>
      <c r="D22829" t="s">
        <v>135</v>
      </c>
      <c r="E22829">
        <v>6.9</v>
      </c>
      <c r="F22829" t="s">
        <v>24</v>
      </c>
      <c r="G22829" t="s">
        <v>25</v>
      </c>
      <c r="I22829" s="27"/>
    </row>
    <row r="22830" hidden="1" spans="1:9">
      <c r="A22830" t="s">
        <v>1175</v>
      </c>
      <c r="B22830"/>
      <c r="C22830" t="str">
        <f>VLOOKUP(A22830,匹配表!$1:$1048576,22,0)</f>
        <v>浙江公司设备（资产）运维精益管理系统（PMS2.0）21号虚拟机</v>
      </c>
      <c r="D22830" t="s">
        <v>135</v>
      </c>
      <c r="E22830">
        <v>6.9</v>
      </c>
      <c r="F22830" t="s">
        <v>26</v>
      </c>
      <c r="G22830" t="s">
        <v>25</v>
      </c>
      <c r="I22830" s="27"/>
    </row>
    <row r="22831" hidden="1" spans="1:9">
      <c r="A22831" t="s">
        <v>1175</v>
      </c>
      <c r="B22831"/>
      <c r="C22831" t="str">
        <f>VLOOKUP(A22831,匹配表!$1:$1048576,22,0)</f>
        <v>浙江公司设备（资产）运维精益管理系统（PMS2.0）21号虚拟机</v>
      </c>
      <c r="D22831" t="s">
        <v>135</v>
      </c>
      <c r="E22831">
        <v>6.9</v>
      </c>
      <c r="F22831" t="s">
        <v>98</v>
      </c>
      <c r="G22831" t="s">
        <v>25</v>
      </c>
      <c r="I22831" s="27"/>
    </row>
    <row r="22832" hidden="1" spans="1:9">
      <c r="A22832" t="s">
        <v>1175</v>
      </c>
      <c r="B22832"/>
      <c r="C22832" t="str">
        <f>VLOOKUP(A22832,匹配表!$1:$1048576,22,0)</f>
        <v>浙江公司设备（资产）运维精益管理系统（PMS2.0）21号虚拟机</v>
      </c>
      <c r="D22832" t="s">
        <v>135</v>
      </c>
      <c r="E22832">
        <v>6.9</v>
      </c>
      <c r="F22832" t="s">
        <v>28</v>
      </c>
      <c r="G22832" t="s">
        <v>25</v>
      </c>
      <c r="I22832" s="27"/>
    </row>
    <row r="22833" hidden="1" spans="1:9">
      <c r="A22833" t="s">
        <v>1175</v>
      </c>
      <c r="B22833"/>
      <c r="C22833" t="str">
        <f>VLOOKUP(A22833,匹配表!$1:$1048576,22,0)</f>
        <v>浙江公司设备（资产）运维精益管理系统（PMS2.0）21号虚拟机</v>
      </c>
      <c r="D22833" t="s">
        <v>135</v>
      </c>
      <c r="E22833">
        <v>6.9</v>
      </c>
      <c r="F22833" t="s">
        <v>29</v>
      </c>
      <c r="G22833" t="s">
        <v>25</v>
      </c>
      <c r="I22833" s="27"/>
    </row>
    <row r="22834" hidden="1" spans="1:9">
      <c r="A22834" t="s">
        <v>1175</v>
      </c>
      <c r="B22834"/>
      <c r="C22834" t="str">
        <f>VLOOKUP(A22834,匹配表!$1:$1048576,22,0)</f>
        <v>浙江公司设备（资产）运维精益管理系统（PMS2.0）21号虚拟机</v>
      </c>
      <c r="D22834" t="s">
        <v>135</v>
      </c>
      <c r="E22834">
        <v>6.9</v>
      </c>
      <c r="F22834" t="s">
        <v>30</v>
      </c>
      <c r="G22834" t="s">
        <v>25</v>
      </c>
      <c r="I22834" s="27"/>
    </row>
    <row r="22835" hidden="1" spans="1:9">
      <c r="A22835" t="s">
        <v>1175</v>
      </c>
      <c r="B22835"/>
      <c r="C22835" t="str">
        <f>VLOOKUP(A22835,匹配表!$1:$1048576,22,0)</f>
        <v>浙江公司设备（资产）运维精益管理系统（PMS2.0）21号虚拟机</v>
      </c>
      <c r="D22835" t="s">
        <v>135</v>
      </c>
      <c r="E22835">
        <v>6.9</v>
      </c>
      <c r="F22835" t="s">
        <v>33</v>
      </c>
      <c r="G22835" t="s">
        <v>25</v>
      </c>
      <c r="I22835" s="27"/>
    </row>
    <row r="22836" hidden="1" spans="1:9">
      <c r="A22836" t="s">
        <v>1175</v>
      </c>
      <c r="B22836"/>
      <c r="C22836" t="str">
        <f>VLOOKUP(A22836,匹配表!$1:$1048576,22,0)</f>
        <v>浙江公司设备（资产）运维精益管理系统（PMS2.0）21号虚拟机</v>
      </c>
      <c r="D22836" t="s">
        <v>135</v>
      </c>
      <c r="E22836">
        <v>6.9</v>
      </c>
      <c r="F22836" t="s">
        <v>34</v>
      </c>
      <c r="G22836" t="s">
        <v>25</v>
      </c>
      <c r="I22836" s="27"/>
    </row>
    <row r="22837" hidden="1" spans="1:9">
      <c r="A22837" t="s">
        <v>1175</v>
      </c>
      <c r="B22837"/>
      <c r="C22837" t="str">
        <f>VLOOKUP(A22837,匹配表!$1:$1048576,22,0)</f>
        <v>浙江公司设备（资产）运维精益管理系统（PMS2.0）21号虚拟机</v>
      </c>
      <c r="D22837" t="s">
        <v>135</v>
      </c>
      <c r="E22837">
        <v>6.9</v>
      </c>
      <c r="F22837" t="s">
        <v>35</v>
      </c>
      <c r="G22837" t="s">
        <v>25</v>
      </c>
      <c r="I22837" s="27"/>
    </row>
    <row r="22838" hidden="1" spans="1:9">
      <c r="A22838" t="s">
        <v>1175</v>
      </c>
      <c r="B22838"/>
      <c r="C22838" t="str">
        <f>VLOOKUP(A22838,匹配表!$1:$1048576,22,0)</f>
        <v>浙江公司设备（资产）运维精益管理系统（PMS2.0）21号虚拟机</v>
      </c>
      <c r="D22838" t="s">
        <v>135</v>
      </c>
      <c r="E22838">
        <v>6.9</v>
      </c>
      <c r="F22838" t="s">
        <v>36</v>
      </c>
      <c r="G22838" t="s">
        <v>25</v>
      </c>
      <c r="I22838" s="27"/>
    </row>
    <row r="22839" hidden="1" spans="1:9">
      <c r="A22839" t="s">
        <v>1175</v>
      </c>
      <c r="B22839"/>
      <c r="C22839" t="str">
        <f>VLOOKUP(A22839,匹配表!$1:$1048576,22,0)</f>
        <v>浙江公司设备（资产）运维精益管理系统（PMS2.0）21号虚拟机</v>
      </c>
      <c r="D22839" t="s">
        <v>135</v>
      </c>
      <c r="E22839">
        <v>6.9</v>
      </c>
      <c r="F22839" t="s">
        <v>37</v>
      </c>
      <c r="G22839" t="s">
        <v>25</v>
      </c>
      <c r="I22839" s="27"/>
    </row>
    <row r="22840" hidden="1" spans="1:9">
      <c r="A22840" t="s">
        <v>1175</v>
      </c>
      <c r="B22840"/>
      <c r="C22840" t="str">
        <f>VLOOKUP(A22840,匹配表!$1:$1048576,22,0)</f>
        <v>浙江公司设备（资产）运维精益管理系统（PMS2.0）21号虚拟机</v>
      </c>
      <c r="D22840" t="s">
        <v>135</v>
      </c>
      <c r="E22840">
        <v>6.9</v>
      </c>
      <c r="F22840" t="s">
        <v>101</v>
      </c>
      <c r="G22840" t="s">
        <v>25</v>
      </c>
      <c r="I22840" s="27"/>
    </row>
    <row r="22841" hidden="1" spans="1:9">
      <c r="A22841" t="s">
        <v>1175</v>
      </c>
      <c r="B22841"/>
      <c r="C22841" t="str">
        <f>VLOOKUP(A22841,匹配表!$1:$1048576,22,0)</f>
        <v>浙江公司设备（资产）运维精益管理系统（PMS2.0）21号虚拟机</v>
      </c>
      <c r="D22841" t="s">
        <v>135</v>
      </c>
      <c r="E22841">
        <v>6.9</v>
      </c>
      <c r="F22841" t="s">
        <v>102</v>
      </c>
      <c r="G22841" t="s">
        <v>25</v>
      </c>
      <c r="I22841" s="27"/>
    </row>
    <row r="22842" hidden="1" spans="1:9">
      <c r="A22842" t="s">
        <v>1175</v>
      </c>
      <c r="B22842"/>
      <c r="C22842" t="str">
        <f>VLOOKUP(A22842,匹配表!$1:$1048576,22,0)</f>
        <v>浙江公司设备（资产）运维精益管理系统（PMS2.0）21号虚拟机</v>
      </c>
      <c r="D22842" t="s">
        <v>135</v>
      </c>
      <c r="E22842">
        <v>6.9</v>
      </c>
      <c r="F22842" t="s">
        <v>40</v>
      </c>
      <c r="G22842" t="s">
        <v>25</v>
      </c>
      <c r="I22842" s="27"/>
    </row>
    <row r="22843" hidden="1" spans="1:9">
      <c r="A22843" t="s">
        <v>1175</v>
      </c>
      <c r="B22843"/>
      <c r="C22843" t="str">
        <f>VLOOKUP(A22843,匹配表!$1:$1048576,22,0)</f>
        <v>浙江公司设备（资产）运维精益管理系统（PMS2.0）21号虚拟机</v>
      </c>
      <c r="D22843" t="s">
        <v>135</v>
      </c>
      <c r="E22843">
        <v>6.9</v>
      </c>
      <c r="F22843" t="s">
        <v>42</v>
      </c>
      <c r="G22843" t="s">
        <v>25</v>
      </c>
      <c r="I22843" s="27"/>
    </row>
    <row r="22844" hidden="1" spans="1:9">
      <c r="A22844" t="s">
        <v>1175</v>
      </c>
      <c r="B22844"/>
      <c r="C22844" t="str">
        <f>VLOOKUP(A22844,匹配表!$1:$1048576,22,0)</f>
        <v>浙江公司设备（资产）运维精益管理系统（PMS2.0）21号虚拟机</v>
      </c>
      <c r="D22844" t="s">
        <v>135</v>
      </c>
      <c r="E22844">
        <v>6.9</v>
      </c>
      <c r="F22844" t="s">
        <v>43</v>
      </c>
      <c r="G22844" t="s">
        <v>25</v>
      </c>
      <c r="I22844" s="27"/>
    </row>
    <row r="22845" hidden="1" spans="1:9">
      <c r="A22845" t="s">
        <v>1175</v>
      </c>
      <c r="B22845"/>
      <c r="C22845" t="str">
        <f>VLOOKUP(A22845,匹配表!$1:$1048576,22,0)</f>
        <v>浙江公司设备（资产）运维精益管理系统（PMS2.0）21号虚拟机</v>
      </c>
      <c r="D22845" t="s">
        <v>135</v>
      </c>
      <c r="E22845">
        <v>6.9</v>
      </c>
      <c r="F22845" t="s">
        <v>45</v>
      </c>
      <c r="G22845" t="s">
        <v>25</v>
      </c>
      <c r="I22845" s="27"/>
    </row>
    <row r="22846" hidden="1" spans="1:9">
      <c r="A22846" t="s">
        <v>1175</v>
      </c>
      <c r="B22846"/>
      <c r="C22846" t="str">
        <f>VLOOKUP(A22846,匹配表!$1:$1048576,22,0)</f>
        <v>浙江公司设备（资产）运维精益管理系统（PMS2.0）21号虚拟机</v>
      </c>
      <c r="D22846" t="s">
        <v>135</v>
      </c>
      <c r="E22846">
        <v>6.9</v>
      </c>
      <c r="F22846" t="s">
        <v>46</v>
      </c>
      <c r="G22846" t="s">
        <v>25</v>
      </c>
      <c r="I22846" s="27"/>
    </row>
    <row r="22847" hidden="1" spans="1:9">
      <c r="A22847" t="s">
        <v>1175</v>
      </c>
      <c r="B22847"/>
      <c r="C22847" t="str">
        <f>VLOOKUP(A22847,匹配表!$1:$1048576,22,0)</f>
        <v>浙江公司设备（资产）运维精益管理系统（PMS2.0）21号虚拟机</v>
      </c>
      <c r="D22847" t="s">
        <v>135</v>
      </c>
      <c r="E22847">
        <v>6.9</v>
      </c>
      <c r="F22847" t="s">
        <v>47</v>
      </c>
      <c r="G22847" t="s">
        <v>25</v>
      </c>
      <c r="I22847" s="27"/>
    </row>
    <row r="22848" hidden="1" spans="1:9">
      <c r="A22848" t="s">
        <v>1175</v>
      </c>
      <c r="B22848"/>
      <c r="C22848" t="str">
        <f>VLOOKUP(A22848,匹配表!$1:$1048576,22,0)</f>
        <v>浙江公司设备（资产）运维精益管理系统（PMS2.0）21号虚拟机</v>
      </c>
      <c r="D22848" t="s">
        <v>135</v>
      </c>
      <c r="E22848">
        <v>6.9</v>
      </c>
      <c r="F22848" t="s">
        <v>48</v>
      </c>
      <c r="G22848" t="s">
        <v>25</v>
      </c>
      <c r="I22848" s="27"/>
    </row>
    <row r="22849" hidden="1" spans="1:9">
      <c r="A22849" t="s">
        <v>1175</v>
      </c>
      <c r="B22849"/>
      <c r="C22849" t="str">
        <f>VLOOKUP(A22849,匹配表!$1:$1048576,22,0)</f>
        <v>浙江公司设备（资产）运维精益管理系统（PMS2.0）21号虚拟机</v>
      </c>
      <c r="D22849" t="s">
        <v>135</v>
      </c>
      <c r="E22849">
        <v>6.9</v>
      </c>
      <c r="F22849" t="s">
        <v>171</v>
      </c>
      <c r="G22849" t="s">
        <v>25</v>
      </c>
      <c r="I22849" s="27"/>
    </row>
    <row r="22850" hidden="1" spans="1:9">
      <c r="A22850" t="s">
        <v>1175</v>
      </c>
      <c r="B22850"/>
      <c r="C22850" t="str">
        <f>VLOOKUP(A22850,匹配表!$1:$1048576,22,0)</f>
        <v>浙江公司设备（资产）运维精益管理系统（PMS2.0）21号虚拟机</v>
      </c>
      <c r="D22850" t="s">
        <v>135</v>
      </c>
      <c r="E22850">
        <v>6.9</v>
      </c>
      <c r="F22850" t="s">
        <v>50</v>
      </c>
      <c r="G22850" t="s">
        <v>25</v>
      </c>
      <c r="I22850" s="27"/>
    </row>
    <row r="22851" hidden="1" spans="1:9">
      <c r="A22851" t="s">
        <v>1175</v>
      </c>
      <c r="B22851"/>
      <c r="C22851" t="str">
        <f>VLOOKUP(A22851,匹配表!$1:$1048576,22,0)</f>
        <v>浙江公司设备（资产）运维精益管理系统（PMS2.0）21号虚拟机</v>
      </c>
      <c r="D22851" t="s">
        <v>135</v>
      </c>
      <c r="E22851">
        <v>6.9</v>
      </c>
      <c r="F22851" t="s">
        <v>51</v>
      </c>
      <c r="G22851" t="s">
        <v>25</v>
      </c>
      <c r="I22851" s="27"/>
    </row>
    <row r="22852" hidden="1" spans="1:9">
      <c r="A22852" t="s">
        <v>1175</v>
      </c>
      <c r="B22852"/>
      <c r="C22852" t="str">
        <f>VLOOKUP(A22852,匹配表!$1:$1048576,22,0)</f>
        <v>浙江公司设备（资产）运维精益管理系统（PMS2.0）21号虚拟机</v>
      </c>
      <c r="D22852" t="s">
        <v>135</v>
      </c>
      <c r="E22852">
        <v>6.9</v>
      </c>
      <c r="F22852" t="s">
        <v>172</v>
      </c>
      <c r="G22852" t="s">
        <v>25</v>
      </c>
      <c r="I22852" s="27"/>
    </row>
    <row r="22853" hidden="1" spans="1:9">
      <c r="A22853" t="s">
        <v>1175</v>
      </c>
      <c r="B22853"/>
      <c r="C22853" t="str">
        <f>VLOOKUP(A22853,匹配表!$1:$1048576,22,0)</f>
        <v>浙江公司设备（资产）运维精益管理系统（PMS2.0）21号虚拟机</v>
      </c>
      <c r="D22853" t="s">
        <v>135</v>
      </c>
      <c r="E22853">
        <v>6.9</v>
      </c>
      <c r="F22853" t="s">
        <v>54</v>
      </c>
      <c r="G22853" t="s">
        <v>25</v>
      </c>
      <c r="I22853" s="27"/>
    </row>
    <row r="22854" hidden="1" spans="1:9">
      <c r="A22854" t="s">
        <v>1175</v>
      </c>
      <c r="B22854"/>
      <c r="C22854" t="str">
        <f>VLOOKUP(A22854,匹配表!$1:$1048576,22,0)</f>
        <v>浙江公司设备（资产）运维精益管理系统（PMS2.0）21号虚拟机</v>
      </c>
      <c r="D22854" t="s">
        <v>135</v>
      </c>
      <c r="E22854">
        <v>6.9</v>
      </c>
      <c r="F22854" t="s">
        <v>55</v>
      </c>
      <c r="G22854" t="s">
        <v>25</v>
      </c>
      <c r="I22854" s="27"/>
    </row>
    <row r="22855" hidden="1" spans="1:9">
      <c r="A22855" t="s">
        <v>1175</v>
      </c>
      <c r="B22855"/>
      <c r="C22855" t="str">
        <f>VLOOKUP(A22855,匹配表!$1:$1048576,22,0)</f>
        <v>浙江公司设备（资产）运维精益管理系统（PMS2.0）21号虚拟机</v>
      </c>
      <c r="D22855" t="s">
        <v>135</v>
      </c>
      <c r="E22855">
        <v>6.9</v>
      </c>
      <c r="F22855" t="s">
        <v>56</v>
      </c>
      <c r="G22855" t="s">
        <v>25</v>
      </c>
      <c r="I22855" s="27"/>
    </row>
    <row r="22856" hidden="1" spans="1:9">
      <c r="A22856" t="s">
        <v>1175</v>
      </c>
      <c r="B22856"/>
      <c r="C22856" t="str">
        <f>VLOOKUP(A22856,匹配表!$1:$1048576,22,0)</f>
        <v>浙江公司设备（资产）运维精益管理系统（PMS2.0）21号虚拟机</v>
      </c>
      <c r="D22856" t="s">
        <v>135</v>
      </c>
      <c r="E22856">
        <v>6.9</v>
      </c>
      <c r="F22856" t="s">
        <v>57</v>
      </c>
      <c r="G22856" t="s">
        <v>25</v>
      </c>
      <c r="I22856" s="27"/>
    </row>
    <row r="22857" hidden="1" spans="1:9">
      <c r="A22857" t="s">
        <v>1175</v>
      </c>
      <c r="B22857"/>
      <c r="C22857" t="str">
        <f>VLOOKUP(A22857,匹配表!$1:$1048576,22,0)</f>
        <v>浙江公司设备（资产）运维精益管理系统（PMS2.0）21号虚拟机</v>
      </c>
      <c r="D22857" t="s">
        <v>135</v>
      </c>
      <c r="E22857">
        <v>6.9</v>
      </c>
      <c r="F22857" t="s">
        <v>59</v>
      </c>
      <c r="G22857" t="s">
        <v>25</v>
      </c>
      <c r="I22857" s="27"/>
    </row>
    <row r="22858" hidden="1" spans="1:9">
      <c r="A22858" t="s">
        <v>1175</v>
      </c>
      <c r="B22858"/>
      <c r="C22858" t="str">
        <f>VLOOKUP(A22858,匹配表!$1:$1048576,22,0)</f>
        <v>浙江公司设备（资产）运维精益管理系统（PMS2.0）21号虚拟机</v>
      </c>
      <c r="D22858" t="s">
        <v>135</v>
      </c>
      <c r="E22858">
        <v>6.9</v>
      </c>
      <c r="F22858" t="s">
        <v>60</v>
      </c>
      <c r="G22858" t="s">
        <v>25</v>
      </c>
      <c r="I22858" s="27"/>
    </row>
    <row r="22859" hidden="1" spans="1:9">
      <c r="A22859" t="s">
        <v>1175</v>
      </c>
      <c r="B22859"/>
      <c r="C22859" t="str">
        <f>VLOOKUP(A22859,匹配表!$1:$1048576,22,0)</f>
        <v>浙江公司设备（资产）运维精益管理系统（PMS2.0）21号虚拟机</v>
      </c>
      <c r="D22859" t="s">
        <v>135</v>
      </c>
      <c r="E22859">
        <v>6.9</v>
      </c>
      <c r="F22859" t="s">
        <v>61</v>
      </c>
      <c r="G22859" t="s">
        <v>25</v>
      </c>
      <c r="I22859" s="27"/>
    </row>
    <row r="22860" hidden="1" spans="1:9">
      <c r="A22860" t="s">
        <v>1175</v>
      </c>
      <c r="B22860"/>
      <c r="C22860" t="str">
        <f>VLOOKUP(A22860,匹配表!$1:$1048576,22,0)</f>
        <v>浙江公司设备（资产）运维精益管理系统（PMS2.0）21号虚拟机</v>
      </c>
      <c r="D22860" t="s">
        <v>135</v>
      </c>
      <c r="E22860">
        <v>6.9</v>
      </c>
      <c r="F22860" t="s">
        <v>63</v>
      </c>
      <c r="G22860" t="s">
        <v>25</v>
      </c>
      <c r="I22860" s="27"/>
    </row>
    <row r="22861" hidden="1" spans="1:9">
      <c r="A22861" t="s">
        <v>1175</v>
      </c>
      <c r="B22861"/>
      <c r="C22861" t="str">
        <f>VLOOKUP(A22861,匹配表!$1:$1048576,22,0)</f>
        <v>浙江公司设备（资产）运维精益管理系统（PMS2.0）21号虚拟机</v>
      </c>
      <c r="D22861" t="s">
        <v>135</v>
      </c>
      <c r="E22861">
        <v>6.9</v>
      </c>
      <c r="F22861" t="s">
        <v>66</v>
      </c>
      <c r="G22861" t="s">
        <v>25</v>
      </c>
      <c r="I22861" s="27"/>
    </row>
    <row r="22862" hidden="1" spans="1:9">
      <c r="A22862" t="s">
        <v>1175</v>
      </c>
      <c r="B22862"/>
      <c r="C22862" t="str">
        <f>VLOOKUP(A22862,匹配表!$1:$1048576,22,0)</f>
        <v>浙江公司设备（资产）运维精益管理系统（PMS2.0）21号虚拟机</v>
      </c>
      <c r="D22862" t="s">
        <v>135</v>
      </c>
      <c r="E22862">
        <v>6.9</v>
      </c>
      <c r="F22862" t="s">
        <v>69</v>
      </c>
      <c r="G22862" t="s">
        <v>25</v>
      </c>
      <c r="I22862" s="27"/>
    </row>
    <row r="22863" hidden="1" spans="1:9">
      <c r="A22863" t="s">
        <v>1175</v>
      </c>
      <c r="B22863"/>
      <c r="C22863" t="str">
        <f>VLOOKUP(A22863,匹配表!$1:$1048576,22,0)</f>
        <v>浙江公司设备（资产）运维精益管理系统（PMS2.0）21号虚拟机</v>
      </c>
      <c r="D22863" t="s">
        <v>135</v>
      </c>
      <c r="E22863">
        <v>6.9</v>
      </c>
      <c r="F22863" t="s">
        <v>121</v>
      </c>
      <c r="G22863" t="s">
        <v>25</v>
      </c>
      <c r="I22863" s="27"/>
    </row>
    <row r="22864" hidden="1" spans="1:9">
      <c r="A22864" t="s">
        <v>1175</v>
      </c>
      <c r="B22864"/>
      <c r="C22864" t="str">
        <f>VLOOKUP(A22864,匹配表!$1:$1048576,22,0)</f>
        <v>浙江公司设备（资产）运维精益管理系统（PMS2.0）21号虚拟机</v>
      </c>
      <c r="D22864" t="s">
        <v>135</v>
      </c>
      <c r="E22864">
        <v>6.9</v>
      </c>
      <c r="F22864" t="s">
        <v>122</v>
      </c>
      <c r="G22864" t="s">
        <v>25</v>
      </c>
      <c r="I22864" s="27"/>
    </row>
    <row r="22865" hidden="1" spans="1:9">
      <c r="A22865" t="s">
        <v>1175</v>
      </c>
      <c r="B22865"/>
      <c r="C22865" t="str">
        <f>VLOOKUP(A22865,匹配表!$1:$1048576,22,0)</f>
        <v>浙江公司设备（资产）运维精益管理系统（PMS2.0）21号虚拟机</v>
      </c>
      <c r="D22865" t="s">
        <v>135</v>
      </c>
      <c r="E22865">
        <v>6.9</v>
      </c>
      <c r="F22865" t="s">
        <v>71</v>
      </c>
      <c r="G22865" t="s">
        <v>25</v>
      </c>
      <c r="I22865" s="27"/>
    </row>
    <row r="22866" spans="1:12">
      <c r="A22866" s="16" t="s">
        <v>1176</v>
      </c>
      <c r="B22866" s="17" t="str">
        <f>VLOOKUP(A22866,匹配表!$1:$1048576,24,0)</f>
        <v>季超</v>
      </c>
      <c r="C22866" s="16" t="str">
        <f>VLOOKUP(A22866,匹配表!$1:$1048576,22,0)</f>
        <v>浙江公司设备（资产）运维精益管理系统（PMS2.0）28号虚拟机</v>
      </c>
      <c r="D22866" s="16" t="s">
        <v>135</v>
      </c>
      <c r="E22866" s="16">
        <v>6.9</v>
      </c>
      <c r="F22866" s="16" t="s">
        <v>785</v>
      </c>
      <c r="G22866" s="16" t="s">
        <v>16</v>
      </c>
      <c r="H22866" s="19" t="s">
        <v>218</v>
      </c>
      <c r="I22866" s="27" t="s">
        <v>219</v>
      </c>
      <c r="J22866" s="48" t="s">
        <v>21</v>
      </c>
      <c r="K22866" s="19"/>
      <c r="L22866" s="16"/>
    </row>
    <row r="22867" spans="1:12">
      <c r="A22867" s="16" t="s">
        <v>1176</v>
      </c>
      <c r="B22867" s="17" t="str">
        <f>VLOOKUP(A22867,匹配表!$1:$1048576,24,0)</f>
        <v>季超</v>
      </c>
      <c r="C22867" s="16" t="str">
        <f>VLOOKUP(A22867,匹配表!$1:$1048576,22,0)</f>
        <v>浙江公司设备（资产）运维精益管理系统（PMS2.0）28号虚拟机</v>
      </c>
      <c r="D22867" s="16" t="s">
        <v>135</v>
      </c>
      <c r="E22867" s="16">
        <v>6.9</v>
      </c>
      <c r="F22867" s="16" t="s">
        <v>15</v>
      </c>
      <c r="G22867" s="16" t="s">
        <v>16</v>
      </c>
      <c r="H22867" s="19" t="s">
        <v>218</v>
      </c>
      <c r="I22867" s="27" t="s">
        <v>219</v>
      </c>
      <c r="J22867" s="48" t="s">
        <v>21</v>
      </c>
      <c r="K22867" s="19"/>
      <c r="L22867" s="16"/>
    </row>
    <row r="22868" spans="1:12">
      <c r="A22868" s="16" t="s">
        <v>1176</v>
      </c>
      <c r="B22868" s="17" t="str">
        <f>VLOOKUP(A22868,匹配表!$1:$1048576,24,0)</f>
        <v>季超</v>
      </c>
      <c r="C22868" s="16" t="str">
        <f>VLOOKUP(A22868,匹配表!$1:$1048576,22,0)</f>
        <v>浙江公司设备（资产）运维精益管理系统（PMS2.0）28号虚拟机</v>
      </c>
      <c r="D22868" s="16" t="s">
        <v>135</v>
      </c>
      <c r="E22868" s="16">
        <v>6.9</v>
      </c>
      <c r="F22868" s="16" t="s">
        <v>260</v>
      </c>
      <c r="G22868" s="16" t="s">
        <v>16</v>
      </c>
      <c r="H22868" s="19" t="s">
        <v>218</v>
      </c>
      <c r="I22868" s="27" t="s">
        <v>219</v>
      </c>
      <c r="J22868" s="48" t="s">
        <v>21</v>
      </c>
      <c r="K22868" s="19"/>
      <c r="L22868" s="16"/>
    </row>
    <row r="22869" spans="1:12">
      <c r="A22869" s="16" t="s">
        <v>1176</v>
      </c>
      <c r="B22869" s="17" t="str">
        <f>VLOOKUP(A22869,匹配表!$1:$1048576,24,0)</f>
        <v>季超</v>
      </c>
      <c r="C22869" s="16" t="str">
        <f>VLOOKUP(A22869,匹配表!$1:$1048576,22,0)</f>
        <v>浙江公司设备（资产）运维精益管理系统（PMS2.0）28号虚拟机</v>
      </c>
      <c r="D22869" s="16" t="s">
        <v>135</v>
      </c>
      <c r="E22869" s="16">
        <v>6.9</v>
      </c>
      <c r="F22869" s="16" t="s">
        <v>18</v>
      </c>
      <c r="G22869" s="16" t="s">
        <v>16</v>
      </c>
      <c r="H22869" s="16" t="s">
        <v>19</v>
      </c>
      <c r="I22869" s="27" t="s">
        <v>76</v>
      </c>
      <c r="J22869" s="46" t="s">
        <v>21</v>
      </c>
      <c r="K22869" s="16"/>
      <c r="L22869" s="16"/>
    </row>
    <row r="22870" spans="1:12">
      <c r="A22870" s="16" t="s">
        <v>1176</v>
      </c>
      <c r="B22870" s="17" t="str">
        <f>VLOOKUP(A22870,匹配表!$1:$1048576,24,0)</f>
        <v>季超</v>
      </c>
      <c r="C22870" s="16" t="str">
        <f>VLOOKUP(A22870,匹配表!$1:$1048576,22,0)</f>
        <v>浙江公司设备（资产）运维精益管理系统（PMS2.0）28号虚拟机</v>
      </c>
      <c r="D22870" s="16" t="s">
        <v>135</v>
      </c>
      <c r="E22870" s="16">
        <v>6.9</v>
      </c>
      <c r="F22870" s="16" t="s">
        <v>137</v>
      </c>
      <c r="G22870" s="16" t="s">
        <v>16</v>
      </c>
      <c r="H22870" s="19" t="s">
        <v>218</v>
      </c>
      <c r="I22870" s="27" t="s">
        <v>219</v>
      </c>
      <c r="J22870" s="48" t="s">
        <v>21</v>
      </c>
      <c r="K22870" s="19"/>
      <c r="L22870" s="16"/>
    </row>
    <row r="22871" hidden="1" spans="1:9">
      <c r="A22871" t="s">
        <v>1176</v>
      </c>
      <c r="B22871"/>
      <c r="C22871" t="str">
        <f>VLOOKUP(A22871,匹配表!$1:$1048576,22,0)</f>
        <v>浙江公司设备（资产）运维精益管理系统（PMS2.0）28号虚拟机</v>
      </c>
      <c r="D22871" t="s">
        <v>135</v>
      </c>
      <c r="E22871">
        <v>6.9</v>
      </c>
      <c r="F22871" t="s">
        <v>24</v>
      </c>
      <c r="G22871" t="s">
        <v>25</v>
      </c>
      <c r="I22871" s="27"/>
    </row>
    <row r="22872" hidden="1" spans="1:9">
      <c r="A22872" t="s">
        <v>1176</v>
      </c>
      <c r="B22872"/>
      <c r="C22872" t="str">
        <f>VLOOKUP(A22872,匹配表!$1:$1048576,22,0)</f>
        <v>浙江公司设备（资产）运维精益管理系统（PMS2.0）28号虚拟机</v>
      </c>
      <c r="D22872" t="s">
        <v>135</v>
      </c>
      <c r="E22872">
        <v>6.9</v>
      </c>
      <c r="F22872" t="s">
        <v>26</v>
      </c>
      <c r="G22872" t="s">
        <v>25</v>
      </c>
      <c r="I22872" s="27"/>
    </row>
    <row r="22873" hidden="1" spans="1:9">
      <c r="A22873" t="s">
        <v>1176</v>
      </c>
      <c r="B22873"/>
      <c r="C22873" t="str">
        <f>VLOOKUP(A22873,匹配表!$1:$1048576,22,0)</f>
        <v>浙江公司设备（资产）运维精益管理系统（PMS2.0）28号虚拟机</v>
      </c>
      <c r="D22873" t="s">
        <v>135</v>
      </c>
      <c r="E22873">
        <v>6.9</v>
      </c>
      <c r="F22873" t="s">
        <v>98</v>
      </c>
      <c r="G22873" t="s">
        <v>25</v>
      </c>
      <c r="I22873" s="27"/>
    </row>
    <row r="22874" hidden="1" spans="1:9">
      <c r="A22874" t="s">
        <v>1176</v>
      </c>
      <c r="B22874"/>
      <c r="C22874" t="str">
        <f>VLOOKUP(A22874,匹配表!$1:$1048576,22,0)</f>
        <v>浙江公司设备（资产）运维精益管理系统（PMS2.0）28号虚拟机</v>
      </c>
      <c r="D22874" t="s">
        <v>135</v>
      </c>
      <c r="E22874">
        <v>6.9</v>
      </c>
      <c r="F22874" t="s">
        <v>28</v>
      </c>
      <c r="G22874" t="s">
        <v>25</v>
      </c>
      <c r="I22874" s="27"/>
    </row>
    <row r="22875" hidden="1" spans="1:9">
      <c r="A22875" t="s">
        <v>1176</v>
      </c>
      <c r="B22875"/>
      <c r="C22875" t="str">
        <f>VLOOKUP(A22875,匹配表!$1:$1048576,22,0)</f>
        <v>浙江公司设备（资产）运维精益管理系统（PMS2.0）28号虚拟机</v>
      </c>
      <c r="D22875" t="s">
        <v>135</v>
      </c>
      <c r="E22875">
        <v>6.9</v>
      </c>
      <c r="F22875" t="s">
        <v>29</v>
      </c>
      <c r="G22875" t="s">
        <v>25</v>
      </c>
      <c r="I22875" s="27"/>
    </row>
    <row r="22876" hidden="1" spans="1:9">
      <c r="A22876" t="s">
        <v>1176</v>
      </c>
      <c r="B22876"/>
      <c r="C22876" t="str">
        <f>VLOOKUP(A22876,匹配表!$1:$1048576,22,0)</f>
        <v>浙江公司设备（资产）运维精益管理系统（PMS2.0）28号虚拟机</v>
      </c>
      <c r="D22876" t="s">
        <v>135</v>
      </c>
      <c r="E22876">
        <v>6.9</v>
      </c>
      <c r="F22876" t="s">
        <v>30</v>
      </c>
      <c r="G22876" t="s">
        <v>25</v>
      </c>
      <c r="I22876" s="27"/>
    </row>
    <row r="22877" hidden="1" spans="1:9">
      <c r="A22877" t="s">
        <v>1176</v>
      </c>
      <c r="B22877"/>
      <c r="C22877" t="str">
        <f>VLOOKUP(A22877,匹配表!$1:$1048576,22,0)</f>
        <v>浙江公司设备（资产）运维精益管理系统（PMS2.0）28号虚拟机</v>
      </c>
      <c r="D22877" t="s">
        <v>135</v>
      </c>
      <c r="E22877">
        <v>6.9</v>
      </c>
      <c r="F22877" t="s">
        <v>33</v>
      </c>
      <c r="G22877" t="s">
        <v>25</v>
      </c>
      <c r="I22877" s="27"/>
    </row>
    <row r="22878" hidden="1" spans="1:9">
      <c r="A22878" t="s">
        <v>1176</v>
      </c>
      <c r="B22878"/>
      <c r="C22878" t="str">
        <f>VLOOKUP(A22878,匹配表!$1:$1048576,22,0)</f>
        <v>浙江公司设备（资产）运维精益管理系统（PMS2.0）28号虚拟机</v>
      </c>
      <c r="D22878" t="s">
        <v>135</v>
      </c>
      <c r="E22878">
        <v>6.9</v>
      </c>
      <c r="F22878" t="s">
        <v>34</v>
      </c>
      <c r="G22878" t="s">
        <v>25</v>
      </c>
      <c r="I22878" s="27"/>
    </row>
    <row r="22879" hidden="1" spans="1:9">
      <c r="A22879" t="s">
        <v>1176</v>
      </c>
      <c r="B22879"/>
      <c r="C22879" t="str">
        <f>VLOOKUP(A22879,匹配表!$1:$1048576,22,0)</f>
        <v>浙江公司设备（资产）运维精益管理系统（PMS2.0）28号虚拟机</v>
      </c>
      <c r="D22879" t="s">
        <v>135</v>
      </c>
      <c r="E22879">
        <v>6.9</v>
      </c>
      <c r="F22879" t="s">
        <v>35</v>
      </c>
      <c r="G22879" t="s">
        <v>25</v>
      </c>
      <c r="I22879" s="27"/>
    </row>
    <row r="22880" hidden="1" spans="1:9">
      <c r="A22880" t="s">
        <v>1176</v>
      </c>
      <c r="B22880"/>
      <c r="C22880" t="str">
        <f>VLOOKUP(A22880,匹配表!$1:$1048576,22,0)</f>
        <v>浙江公司设备（资产）运维精益管理系统（PMS2.0）28号虚拟机</v>
      </c>
      <c r="D22880" t="s">
        <v>135</v>
      </c>
      <c r="E22880">
        <v>6.9</v>
      </c>
      <c r="F22880" t="s">
        <v>36</v>
      </c>
      <c r="G22880" t="s">
        <v>25</v>
      </c>
      <c r="I22880" s="27"/>
    </row>
    <row r="22881" hidden="1" spans="1:9">
      <c r="A22881" t="s">
        <v>1176</v>
      </c>
      <c r="B22881"/>
      <c r="C22881" t="str">
        <f>VLOOKUP(A22881,匹配表!$1:$1048576,22,0)</f>
        <v>浙江公司设备（资产）运维精益管理系统（PMS2.0）28号虚拟机</v>
      </c>
      <c r="D22881" t="s">
        <v>135</v>
      </c>
      <c r="E22881">
        <v>6.9</v>
      </c>
      <c r="F22881" t="s">
        <v>37</v>
      </c>
      <c r="G22881" t="s">
        <v>25</v>
      </c>
      <c r="I22881" s="27"/>
    </row>
    <row r="22882" hidden="1" spans="1:9">
      <c r="A22882" t="s">
        <v>1176</v>
      </c>
      <c r="B22882"/>
      <c r="C22882" t="str">
        <f>VLOOKUP(A22882,匹配表!$1:$1048576,22,0)</f>
        <v>浙江公司设备（资产）运维精益管理系统（PMS2.0）28号虚拟机</v>
      </c>
      <c r="D22882" t="s">
        <v>135</v>
      </c>
      <c r="E22882">
        <v>6.9</v>
      </c>
      <c r="F22882" t="s">
        <v>101</v>
      </c>
      <c r="G22882" t="s">
        <v>25</v>
      </c>
      <c r="I22882" s="27"/>
    </row>
    <row r="22883" hidden="1" spans="1:9">
      <c r="A22883" t="s">
        <v>1176</v>
      </c>
      <c r="B22883"/>
      <c r="C22883" t="str">
        <f>VLOOKUP(A22883,匹配表!$1:$1048576,22,0)</f>
        <v>浙江公司设备（资产）运维精益管理系统（PMS2.0）28号虚拟机</v>
      </c>
      <c r="D22883" t="s">
        <v>135</v>
      </c>
      <c r="E22883">
        <v>6.9</v>
      </c>
      <c r="F22883" t="s">
        <v>102</v>
      </c>
      <c r="G22883" t="s">
        <v>25</v>
      </c>
      <c r="I22883" s="27"/>
    </row>
    <row r="22884" hidden="1" spans="1:9">
      <c r="A22884" t="s">
        <v>1176</v>
      </c>
      <c r="B22884"/>
      <c r="C22884" t="str">
        <f>VLOOKUP(A22884,匹配表!$1:$1048576,22,0)</f>
        <v>浙江公司设备（资产）运维精益管理系统（PMS2.0）28号虚拟机</v>
      </c>
      <c r="D22884" t="s">
        <v>135</v>
      </c>
      <c r="E22884">
        <v>6.9</v>
      </c>
      <c r="F22884" t="s">
        <v>40</v>
      </c>
      <c r="G22884" t="s">
        <v>25</v>
      </c>
      <c r="I22884" s="27"/>
    </row>
    <row r="22885" hidden="1" spans="1:9">
      <c r="A22885" t="s">
        <v>1176</v>
      </c>
      <c r="B22885"/>
      <c r="C22885" t="str">
        <f>VLOOKUP(A22885,匹配表!$1:$1048576,22,0)</f>
        <v>浙江公司设备（资产）运维精益管理系统（PMS2.0）28号虚拟机</v>
      </c>
      <c r="D22885" t="s">
        <v>135</v>
      </c>
      <c r="E22885">
        <v>6.9</v>
      </c>
      <c r="F22885" t="s">
        <v>42</v>
      </c>
      <c r="G22885" t="s">
        <v>25</v>
      </c>
      <c r="I22885" s="27"/>
    </row>
    <row r="22886" hidden="1" spans="1:9">
      <c r="A22886" t="s">
        <v>1176</v>
      </c>
      <c r="B22886"/>
      <c r="C22886" t="str">
        <f>VLOOKUP(A22886,匹配表!$1:$1048576,22,0)</f>
        <v>浙江公司设备（资产）运维精益管理系统（PMS2.0）28号虚拟机</v>
      </c>
      <c r="D22886" t="s">
        <v>135</v>
      </c>
      <c r="E22886">
        <v>6.9</v>
      </c>
      <c r="F22886" t="s">
        <v>43</v>
      </c>
      <c r="G22886" t="s">
        <v>25</v>
      </c>
      <c r="I22886" s="27"/>
    </row>
    <row r="22887" hidden="1" spans="1:9">
      <c r="A22887" t="s">
        <v>1176</v>
      </c>
      <c r="B22887"/>
      <c r="C22887" t="str">
        <f>VLOOKUP(A22887,匹配表!$1:$1048576,22,0)</f>
        <v>浙江公司设备（资产）运维精益管理系统（PMS2.0）28号虚拟机</v>
      </c>
      <c r="D22887" t="s">
        <v>135</v>
      </c>
      <c r="E22887">
        <v>6.9</v>
      </c>
      <c r="F22887" t="s">
        <v>45</v>
      </c>
      <c r="G22887" t="s">
        <v>25</v>
      </c>
      <c r="I22887" s="27"/>
    </row>
    <row r="22888" hidden="1" spans="1:9">
      <c r="A22888" t="s">
        <v>1176</v>
      </c>
      <c r="B22888"/>
      <c r="C22888" t="str">
        <f>VLOOKUP(A22888,匹配表!$1:$1048576,22,0)</f>
        <v>浙江公司设备（资产）运维精益管理系统（PMS2.0）28号虚拟机</v>
      </c>
      <c r="D22888" t="s">
        <v>135</v>
      </c>
      <c r="E22888">
        <v>6.9</v>
      </c>
      <c r="F22888" t="s">
        <v>46</v>
      </c>
      <c r="G22888" t="s">
        <v>25</v>
      </c>
      <c r="I22888" s="27"/>
    </row>
    <row r="22889" hidden="1" spans="1:9">
      <c r="A22889" t="s">
        <v>1176</v>
      </c>
      <c r="B22889"/>
      <c r="C22889" t="str">
        <f>VLOOKUP(A22889,匹配表!$1:$1048576,22,0)</f>
        <v>浙江公司设备（资产）运维精益管理系统（PMS2.0）28号虚拟机</v>
      </c>
      <c r="D22889" t="s">
        <v>135</v>
      </c>
      <c r="E22889">
        <v>6.9</v>
      </c>
      <c r="F22889" t="s">
        <v>47</v>
      </c>
      <c r="G22889" t="s">
        <v>25</v>
      </c>
      <c r="I22889" s="27"/>
    </row>
    <row r="22890" hidden="1" spans="1:9">
      <c r="A22890" t="s">
        <v>1176</v>
      </c>
      <c r="B22890"/>
      <c r="C22890" t="str">
        <f>VLOOKUP(A22890,匹配表!$1:$1048576,22,0)</f>
        <v>浙江公司设备（资产）运维精益管理系统（PMS2.0）28号虚拟机</v>
      </c>
      <c r="D22890" t="s">
        <v>135</v>
      </c>
      <c r="E22890">
        <v>6.9</v>
      </c>
      <c r="F22890" t="s">
        <v>48</v>
      </c>
      <c r="G22890" t="s">
        <v>25</v>
      </c>
      <c r="I22890" s="27"/>
    </row>
    <row r="22891" hidden="1" spans="1:9">
      <c r="A22891" t="s">
        <v>1176</v>
      </c>
      <c r="B22891"/>
      <c r="C22891" t="str">
        <f>VLOOKUP(A22891,匹配表!$1:$1048576,22,0)</f>
        <v>浙江公司设备（资产）运维精益管理系统（PMS2.0）28号虚拟机</v>
      </c>
      <c r="D22891" t="s">
        <v>135</v>
      </c>
      <c r="E22891">
        <v>6.9</v>
      </c>
      <c r="F22891" t="s">
        <v>171</v>
      </c>
      <c r="G22891" t="s">
        <v>25</v>
      </c>
      <c r="I22891" s="27"/>
    </row>
    <row r="22892" hidden="1" spans="1:9">
      <c r="A22892" t="s">
        <v>1176</v>
      </c>
      <c r="B22892"/>
      <c r="C22892" t="str">
        <f>VLOOKUP(A22892,匹配表!$1:$1048576,22,0)</f>
        <v>浙江公司设备（资产）运维精益管理系统（PMS2.0）28号虚拟机</v>
      </c>
      <c r="D22892" t="s">
        <v>135</v>
      </c>
      <c r="E22892">
        <v>6.9</v>
      </c>
      <c r="F22892" t="s">
        <v>50</v>
      </c>
      <c r="G22892" t="s">
        <v>25</v>
      </c>
      <c r="I22892" s="27"/>
    </row>
    <row r="22893" hidden="1" spans="1:9">
      <c r="A22893" t="s">
        <v>1176</v>
      </c>
      <c r="B22893"/>
      <c r="C22893" t="str">
        <f>VLOOKUP(A22893,匹配表!$1:$1048576,22,0)</f>
        <v>浙江公司设备（资产）运维精益管理系统（PMS2.0）28号虚拟机</v>
      </c>
      <c r="D22893" t="s">
        <v>135</v>
      </c>
      <c r="E22893">
        <v>6.9</v>
      </c>
      <c r="F22893" t="s">
        <v>51</v>
      </c>
      <c r="G22893" t="s">
        <v>25</v>
      </c>
      <c r="I22893" s="27"/>
    </row>
    <row r="22894" hidden="1" spans="1:9">
      <c r="A22894" t="s">
        <v>1176</v>
      </c>
      <c r="B22894"/>
      <c r="C22894" t="str">
        <f>VLOOKUP(A22894,匹配表!$1:$1048576,22,0)</f>
        <v>浙江公司设备（资产）运维精益管理系统（PMS2.0）28号虚拟机</v>
      </c>
      <c r="D22894" t="s">
        <v>135</v>
      </c>
      <c r="E22894">
        <v>6.9</v>
      </c>
      <c r="F22894" t="s">
        <v>172</v>
      </c>
      <c r="G22894" t="s">
        <v>25</v>
      </c>
      <c r="I22894" s="27"/>
    </row>
    <row r="22895" hidden="1" spans="1:9">
      <c r="A22895" t="s">
        <v>1176</v>
      </c>
      <c r="B22895"/>
      <c r="C22895" t="str">
        <f>VLOOKUP(A22895,匹配表!$1:$1048576,22,0)</f>
        <v>浙江公司设备（资产）运维精益管理系统（PMS2.0）28号虚拟机</v>
      </c>
      <c r="D22895" t="s">
        <v>135</v>
      </c>
      <c r="E22895">
        <v>6.9</v>
      </c>
      <c r="F22895" t="s">
        <v>54</v>
      </c>
      <c r="G22895" t="s">
        <v>25</v>
      </c>
      <c r="I22895" s="27"/>
    </row>
    <row r="22896" hidden="1" spans="1:9">
      <c r="A22896" t="s">
        <v>1176</v>
      </c>
      <c r="B22896"/>
      <c r="C22896" t="str">
        <f>VLOOKUP(A22896,匹配表!$1:$1048576,22,0)</f>
        <v>浙江公司设备（资产）运维精益管理系统（PMS2.0）28号虚拟机</v>
      </c>
      <c r="D22896" t="s">
        <v>135</v>
      </c>
      <c r="E22896">
        <v>6.9</v>
      </c>
      <c r="F22896" t="s">
        <v>55</v>
      </c>
      <c r="G22896" t="s">
        <v>25</v>
      </c>
      <c r="I22896" s="27"/>
    </row>
    <row r="22897" hidden="1" spans="1:9">
      <c r="A22897" t="s">
        <v>1176</v>
      </c>
      <c r="B22897"/>
      <c r="C22897" t="str">
        <f>VLOOKUP(A22897,匹配表!$1:$1048576,22,0)</f>
        <v>浙江公司设备（资产）运维精益管理系统（PMS2.0）28号虚拟机</v>
      </c>
      <c r="D22897" t="s">
        <v>135</v>
      </c>
      <c r="E22897">
        <v>6.9</v>
      </c>
      <c r="F22897" t="s">
        <v>56</v>
      </c>
      <c r="G22897" t="s">
        <v>25</v>
      </c>
      <c r="I22897" s="27"/>
    </row>
    <row r="22898" hidden="1" spans="1:9">
      <c r="A22898" t="s">
        <v>1176</v>
      </c>
      <c r="B22898"/>
      <c r="C22898" t="str">
        <f>VLOOKUP(A22898,匹配表!$1:$1048576,22,0)</f>
        <v>浙江公司设备（资产）运维精益管理系统（PMS2.0）28号虚拟机</v>
      </c>
      <c r="D22898" t="s">
        <v>135</v>
      </c>
      <c r="E22898">
        <v>6.9</v>
      </c>
      <c r="F22898" t="s">
        <v>57</v>
      </c>
      <c r="G22898" t="s">
        <v>25</v>
      </c>
      <c r="I22898" s="27"/>
    </row>
    <row r="22899" hidden="1" spans="1:9">
      <c r="A22899" t="s">
        <v>1176</v>
      </c>
      <c r="B22899"/>
      <c r="C22899" t="str">
        <f>VLOOKUP(A22899,匹配表!$1:$1048576,22,0)</f>
        <v>浙江公司设备（资产）运维精益管理系统（PMS2.0）28号虚拟机</v>
      </c>
      <c r="D22899" t="s">
        <v>135</v>
      </c>
      <c r="E22899">
        <v>6.9</v>
      </c>
      <c r="F22899" t="s">
        <v>59</v>
      </c>
      <c r="G22899" t="s">
        <v>25</v>
      </c>
      <c r="I22899" s="27"/>
    </row>
    <row r="22900" hidden="1" spans="1:9">
      <c r="A22900" t="s">
        <v>1176</v>
      </c>
      <c r="B22900"/>
      <c r="C22900" t="str">
        <f>VLOOKUP(A22900,匹配表!$1:$1048576,22,0)</f>
        <v>浙江公司设备（资产）运维精益管理系统（PMS2.0）28号虚拟机</v>
      </c>
      <c r="D22900" t="s">
        <v>135</v>
      </c>
      <c r="E22900">
        <v>6.9</v>
      </c>
      <c r="F22900" t="s">
        <v>60</v>
      </c>
      <c r="G22900" t="s">
        <v>25</v>
      </c>
      <c r="I22900" s="27"/>
    </row>
    <row r="22901" hidden="1" spans="1:9">
      <c r="A22901" t="s">
        <v>1176</v>
      </c>
      <c r="B22901"/>
      <c r="C22901" t="str">
        <f>VLOOKUP(A22901,匹配表!$1:$1048576,22,0)</f>
        <v>浙江公司设备（资产）运维精益管理系统（PMS2.0）28号虚拟机</v>
      </c>
      <c r="D22901" t="s">
        <v>135</v>
      </c>
      <c r="E22901">
        <v>6.9</v>
      </c>
      <c r="F22901" t="s">
        <v>61</v>
      </c>
      <c r="G22901" t="s">
        <v>25</v>
      </c>
      <c r="I22901" s="27"/>
    </row>
    <row r="22902" hidden="1" spans="1:9">
      <c r="A22902" t="s">
        <v>1176</v>
      </c>
      <c r="B22902"/>
      <c r="C22902" t="str">
        <f>VLOOKUP(A22902,匹配表!$1:$1048576,22,0)</f>
        <v>浙江公司设备（资产）运维精益管理系统（PMS2.0）28号虚拟机</v>
      </c>
      <c r="D22902" t="s">
        <v>135</v>
      </c>
      <c r="E22902">
        <v>6.9</v>
      </c>
      <c r="F22902" t="s">
        <v>63</v>
      </c>
      <c r="G22902" t="s">
        <v>25</v>
      </c>
      <c r="I22902" s="27"/>
    </row>
    <row r="22903" hidden="1" spans="1:9">
      <c r="A22903" t="s">
        <v>1176</v>
      </c>
      <c r="B22903"/>
      <c r="C22903" t="str">
        <f>VLOOKUP(A22903,匹配表!$1:$1048576,22,0)</f>
        <v>浙江公司设备（资产）运维精益管理系统（PMS2.0）28号虚拟机</v>
      </c>
      <c r="D22903" t="s">
        <v>135</v>
      </c>
      <c r="E22903">
        <v>6.9</v>
      </c>
      <c r="F22903" t="s">
        <v>66</v>
      </c>
      <c r="G22903" t="s">
        <v>25</v>
      </c>
      <c r="I22903" s="27"/>
    </row>
    <row r="22904" hidden="1" spans="1:9">
      <c r="A22904" t="s">
        <v>1176</v>
      </c>
      <c r="B22904"/>
      <c r="C22904" t="str">
        <f>VLOOKUP(A22904,匹配表!$1:$1048576,22,0)</f>
        <v>浙江公司设备（资产）运维精益管理系统（PMS2.0）28号虚拟机</v>
      </c>
      <c r="D22904" t="s">
        <v>135</v>
      </c>
      <c r="E22904">
        <v>6.9</v>
      </c>
      <c r="F22904" t="s">
        <v>69</v>
      </c>
      <c r="G22904" t="s">
        <v>25</v>
      </c>
      <c r="I22904" s="27"/>
    </row>
    <row r="22905" hidden="1" spans="1:9">
      <c r="A22905" t="s">
        <v>1176</v>
      </c>
      <c r="B22905"/>
      <c r="C22905" t="str">
        <f>VLOOKUP(A22905,匹配表!$1:$1048576,22,0)</f>
        <v>浙江公司设备（资产）运维精益管理系统（PMS2.0）28号虚拟机</v>
      </c>
      <c r="D22905" t="s">
        <v>135</v>
      </c>
      <c r="E22905">
        <v>6.9</v>
      </c>
      <c r="F22905" t="s">
        <v>121</v>
      </c>
      <c r="G22905" t="s">
        <v>25</v>
      </c>
      <c r="I22905" s="27"/>
    </row>
    <row r="22906" hidden="1" spans="1:9">
      <c r="A22906" t="s">
        <v>1176</v>
      </c>
      <c r="B22906"/>
      <c r="C22906" t="str">
        <f>VLOOKUP(A22906,匹配表!$1:$1048576,22,0)</f>
        <v>浙江公司设备（资产）运维精益管理系统（PMS2.0）28号虚拟机</v>
      </c>
      <c r="D22906" t="s">
        <v>135</v>
      </c>
      <c r="E22906">
        <v>6.9</v>
      </c>
      <c r="F22906" t="s">
        <v>122</v>
      </c>
      <c r="G22906" t="s">
        <v>25</v>
      </c>
      <c r="I22906" s="27"/>
    </row>
    <row r="22907" hidden="1" spans="1:9">
      <c r="A22907" t="s">
        <v>1176</v>
      </c>
      <c r="B22907"/>
      <c r="C22907" t="str">
        <f>VLOOKUP(A22907,匹配表!$1:$1048576,22,0)</f>
        <v>浙江公司设备（资产）运维精益管理系统（PMS2.0）28号虚拟机</v>
      </c>
      <c r="D22907" t="s">
        <v>135</v>
      </c>
      <c r="E22907">
        <v>6.9</v>
      </c>
      <c r="F22907" t="s">
        <v>71</v>
      </c>
      <c r="G22907" t="s">
        <v>25</v>
      </c>
      <c r="I22907" s="27"/>
    </row>
    <row r="22908" spans="1:12">
      <c r="A22908" s="16" t="s">
        <v>1177</v>
      </c>
      <c r="B22908" s="17" t="str">
        <f>VLOOKUP(A22908,匹配表!$1:$1048576,24,0)</f>
        <v>季超</v>
      </c>
      <c r="C22908" s="16" t="str">
        <f>VLOOKUP(A22908,匹配表!$1:$1048576,22,0)</f>
        <v>浙江公司设备（资产）运维精益管理系统（PMS2.0）29号虚拟机</v>
      </c>
      <c r="D22908" s="16" t="s">
        <v>135</v>
      </c>
      <c r="E22908" s="16">
        <v>6.9</v>
      </c>
      <c r="F22908" s="16" t="s">
        <v>15</v>
      </c>
      <c r="G22908" s="16" t="s">
        <v>16</v>
      </c>
      <c r="H22908" s="19" t="s">
        <v>218</v>
      </c>
      <c r="I22908" s="27" t="s">
        <v>219</v>
      </c>
      <c r="J22908" s="48" t="s">
        <v>21</v>
      </c>
      <c r="K22908" s="19"/>
      <c r="L22908" s="16"/>
    </row>
    <row r="22909" spans="1:12">
      <c r="A22909" s="16" t="s">
        <v>1177</v>
      </c>
      <c r="B22909" s="17" t="str">
        <f>VLOOKUP(A22909,匹配表!$1:$1048576,24,0)</f>
        <v>季超</v>
      </c>
      <c r="C22909" s="16" t="str">
        <f>VLOOKUP(A22909,匹配表!$1:$1048576,22,0)</f>
        <v>浙江公司设备（资产）运维精益管理系统（PMS2.0）29号虚拟机</v>
      </c>
      <c r="D22909" s="16" t="s">
        <v>135</v>
      </c>
      <c r="E22909" s="16">
        <v>6.9</v>
      </c>
      <c r="F22909" s="16" t="s">
        <v>260</v>
      </c>
      <c r="G22909" s="16" t="s">
        <v>16</v>
      </c>
      <c r="H22909" s="19" t="s">
        <v>218</v>
      </c>
      <c r="I22909" s="27" t="s">
        <v>219</v>
      </c>
      <c r="J22909" s="48" t="s">
        <v>21</v>
      </c>
      <c r="K22909" s="19"/>
      <c r="L22909" s="16"/>
    </row>
    <row r="22910" spans="1:12">
      <c r="A22910" s="16" t="s">
        <v>1177</v>
      </c>
      <c r="B22910" s="17" t="str">
        <f>VLOOKUP(A22910,匹配表!$1:$1048576,24,0)</f>
        <v>季超</v>
      </c>
      <c r="C22910" s="16" t="str">
        <f>VLOOKUP(A22910,匹配表!$1:$1048576,22,0)</f>
        <v>浙江公司设备（资产）运维精益管理系统（PMS2.0）29号虚拟机</v>
      </c>
      <c r="D22910" s="16" t="s">
        <v>135</v>
      </c>
      <c r="E22910" s="16">
        <v>6.9</v>
      </c>
      <c r="F22910" s="16" t="s">
        <v>18</v>
      </c>
      <c r="G22910" s="16" t="s">
        <v>16</v>
      </c>
      <c r="H22910" s="16" t="s">
        <v>19</v>
      </c>
      <c r="I22910" s="27" t="s">
        <v>76</v>
      </c>
      <c r="J22910" s="46" t="s">
        <v>21</v>
      </c>
      <c r="K22910" s="16"/>
      <c r="L22910" s="16"/>
    </row>
    <row r="22911" spans="1:12">
      <c r="A22911" s="16" t="s">
        <v>1177</v>
      </c>
      <c r="B22911" s="17" t="str">
        <f>VLOOKUP(A22911,匹配表!$1:$1048576,24,0)</f>
        <v>季超</v>
      </c>
      <c r="C22911" s="16" t="str">
        <f>VLOOKUP(A22911,匹配表!$1:$1048576,22,0)</f>
        <v>浙江公司设备（资产）运维精益管理系统（PMS2.0）29号虚拟机</v>
      </c>
      <c r="D22911" s="16" t="s">
        <v>135</v>
      </c>
      <c r="E22911" s="16">
        <v>6.9</v>
      </c>
      <c r="F22911" s="16" t="s">
        <v>137</v>
      </c>
      <c r="G22911" s="16" t="s">
        <v>16</v>
      </c>
      <c r="H22911" s="19" t="s">
        <v>218</v>
      </c>
      <c r="I22911" s="27" t="s">
        <v>219</v>
      </c>
      <c r="J22911" s="48" t="s">
        <v>21</v>
      </c>
      <c r="K22911" s="19"/>
      <c r="L22911" s="16"/>
    </row>
    <row r="22912" hidden="1" spans="1:9">
      <c r="A22912" t="s">
        <v>1177</v>
      </c>
      <c r="B22912"/>
      <c r="C22912" t="str">
        <f>VLOOKUP(A22912,匹配表!$1:$1048576,22,0)</f>
        <v>浙江公司设备（资产）运维精益管理系统（PMS2.0）29号虚拟机</v>
      </c>
      <c r="D22912" t="s">
        <v>135</v>
      </c>
      <c r="E22912">
        <v>6.9</v>
      </c>
      <c r="F22912" t="s">
        <v>24</v>
      </c>
      <c r="G22912" t="s">
        <v>25</v>
      </c>
      <c r="I22912" s="27"/>
    </row>
    <row r="22913" hidden="1" spans="1:9">
      <c r="A22913" t="s">
        <v>1177</v>
      </c>
      <c r="B22913"/>
      <c r="C22913" t="str">
        <f>VLOOKUP(A22913,匹配表!$1:$1048576,22,0)</f>
        <v>浙江公司设备（资产）运维精益管理系统（PMS2.0）29号虚拟机</v>
      </c>
      <c r="D22913" t="s">
        <v>135</v>
      </c>
      <c r="E22913">
        <v>6.9</v>
      </c>
      <c r="F22913" t="s">
        <v>26</v>
      </c>
      <c r="G22913" t="s">
        <v>25</v>
      </c>
      <c r="I22913" s="27"/>
    </row>
    <row r="22914" hidden="1" spans="1:9">
      <c r="A22914" t="s">
        <v>1177</v>
      </c>
      <c r="B22914"/>
      <c r="C22914" t="str">
        <f>VLOOKUP(A22914,匹配表!$1:$1048576,22,0)</f>
        <v>浙江公司设备（资产）运维精益管理系统（PMS2.0）29号虚拟机</v>
      </c>
      <c r="D22914" t="s">
        <v>135</v>
      </c>
      <c r="E22914">
        <v>6.9</v>
      </c>
      <c r="F22914" t="s">
        <v>98</v>
      </c>
      <c r="G22914" t="s">
        <v>25</v>
      </c>
      <c r="I22914" s="27"/>
    </row>
    <row r="22915" hidden="1" spans="1:9">
      <c r="A22915" t="s">
        <v>1177</v>
      </c>
      <c r="B22915"/>
      <c r="C22915" t="str">
        <f>VLOOKUP(A22915,匹配表!$1:$1048576,22,0)</f>
        <v>浙江公司设备（资产）运维精益管理系统（PMS2.0）29号虚拟机</v>
      </c>
      <c r="D22915" t="s">
        <v>135</v>
      </c>
      <c r="E22915">
        <v>6.9</v>
      </c>
      <c r="F22915" t="s">
        <v>28</v>
      </c>
      <c r="G22915" t="s">
        <v>25</v>
      </c>
      <c r="I22915" s="27"/>
    </row>
    <row r="22916" hidden="1" spans="1:9">
      <c r="A22916" t="s">
        <v>1177</v>
      </c>
      <c r="B22916"/>
      <c r="C22916" t="str">
        <f>VLOOKUP(A22916,匹配表!$1:$1048576,22,0)</f>
        <v>浙江公司设备（资产）运维精益管理系统（PMS2.0）29号虚拟机</v>
      </c>
      <c r="D22916" t="s">
        <v>135</v>
      </c>
      <c r="E22916">
        <v>6.9</v>
      </c>
      <c r="F22916" t="s">
        <v>29</v>
      </c>
      <c r="G22916" t="s">
        <v>25</v>
      </c>
      <c r="I22916" s="27"/>
    </row>
    <row r="22917" hidden="1" spans="1:9">
      <c r="A22917" t="s">
        <v>1177</v>
      </c>
      <c r="B22917"/>
      <c r="C22917" t="str">
        <f>VLOOKUP(A22917,匹配表!$1:$1048576,22,0)</f>
        <v>浙江公司设备（资产）运维精益管理系统（PMS2.0）29号虚拟机</v>
      </c>
      <c r="D22917" t="s">
        <v>135</v>
      </c>
      <c r="E22917">
        <v>6.9</v>
      </c>
      <c r="F22917" t="s">
        <v>30</v>
      </c>
      <c r="G22917" t="s">
        <v>25</v>
      </c>
      <c r="I22917" s="27"/>
    </row>
    <row r="22918" hidden="1" spans="1:9">
      <c r="A22918" t="s">
        <v>1177</v>
      </c>
      <c r="B22918"/>
      <c r="C22918" t="str">
        <f>VLOOKUP(A22918,匹配表!$1:$1048576,22,0)</f>
        <v>浙江公司设备（资产）运维精益管理系统（PMS2.0）29号虚拟机</v>
      </c>
      <c r="D22918" t="s">
        <v>135</v>
      </c>
      <c r="E22918">
        <v>6.9</v>
      </c>
      <c r="F22918" t="s">
        <v>33</v>
      </c>
      <c r="G22918" t="s">
        <v>25</v>
      </c>
      <c r="I22918" s="27"/>
    </row>
    <row r="22919" hidden="1" spans="1:9">
      <c r="A22919" t="s">
        <v>1177</v>
      </c>
      <c r="B22919"/>
      <c r="C22919" t="str">
        <f>VLOOKUP(A22919,匹配表!$1:$1048576,22,0)</f>
        <v>浙江公司设备（资产）运维精益管理系统（PMS2.0）29号虚拟机</v>
      </c>
      <c r="D22919" t="s">
        <v>135</v>
      </c>
      <c r="E22919">
        <v>6.9</v>
      </c>
      <c r="F22919" t="s">
        <v>34</v>
      </c>
      <c r="G22919" t="s">
        <v>25</v>
      </c>
      <c r="I22919" s="27"/>
    </row>
    <row r="22920" hidden="1" spans="1:9">
      <c r="A22920" t="s">
        <v>1177</v>
      </c>
      <c r="B22920"/>
      <c r="C22920" t="str">
        <f>VLOOKUP(A22920,匹配表!$1:$1048576,22,0)</f>
        <v>浙江公司设备（资产）运维精益管理系统（PMS2.0）29号虚拟机</v>
      </c>
      <c r="D22920" t="s">
        <v>135</v>
      </c>
      <c r="E22920">
        <v>6.9</v>
      </c>
      <c r="F22920" t="s">
        <v>35</v>
      </c>
      <c r="G22920" t="s">
        <v>25</v>
      </c>
      <c r="I22920" s="27"/>
    </row>
    <row r="22921" hidden="1" spans="1:9">
      <c r="A22921" t="s">
        <v>1177</v>
      </c>
      <c r="B22921"/>
      <c r="C22921" t="str">
        <f>VLOOKUP(A22921,匹配表!$1:$1048576,22,0)</f>
        <v>浙江公司设备（资产）运维精益管理系统（PMS2.0）29号虚拟机</v>
      </c>
      <c r="D22921" t="s">
        <v>135</v>
      </c>
      <c r="E22921">
        <v>6.9</v>
      </c>
      <c r="F22921" t="s">
        <v>36</v>
      </c>
      <c r="G22921" t="s">
        <v>25</v>
      </c>
      <c r="I22921" s="27"/>
    </row>
    <row r="22922" hidden="1" spans="1:9">
      <c r="A22922" t="s">
        <v>1177</v>
      </c>
      <c r="B22922"/>
      <c r="C22922" t="str">
        <f>VLOOKUP(A22922,匹配表!$1:$1048576,22,0)</f>
        <v>浙江公司设备（资产）运维精益管理系统（PMS2.0）29号虚拟机</v>
      </c>
      <c r="D22922" t="s">
        <v>135</v>
      </c>
      <c r="E22922">
        <v>6.9</v>
      </c>
      <c r="F22922" t="s">
        <v>37</v>
      </c>
      <c r="G22922" t="s">
        <v>25</v>
      </c>
      <c r="I22922" s="27"/>
    </row>
    <row r="22923" hidden="1" spans="1:9">
      <c r="A22923" t="s">
        <v>1177</v>
      </c>
      <c r="B22923"/>
      <c r="C22923" t="str">
        <f>VLOOKUP(A22923,匹配表!$1:$1048576,22,0)</f>
        <v>浙江公司设备（资产）运维精益管理系统（PMS2.0）29号虚拟机</v>
      </c>
      <c r="D22923" t="s">
        <v>135</v>
      </c>
      <c r="E22923">
        <v>6.9</v>
      </c>
      <c r="F22923" t="s">
        <v>101</v>
      </c>
      <c r="G22923" t="s">
        <v>25</v>
      </c>
      <c r="I22923" s="27"/>
    </row>
    <row r="22924" hidden="1" spans="1:9">
      <c r="A22924" t="s">
        <v>1177</v>
      </c>
      <c r="B22924"/>
      <c r="C22924" t="str">
        <f>VLOOKUP(A22924,匹配表!$1:$1048576,22,0)</f>
        <v>浙江公司设备（资产）运维精益管理系统（PMS2.0）29号虚拟机</v>
      </c>
      <c r="D22924" t="s">
        <v>135</v>
      </c>
      <c r="E22924">
        <v>6.9</v>
      </c>
      <c r="F22924" t="s">
        <v>102</v>
      </c>
      <c r="G22924" t="s">
        <v>25</v>
      </c>
      <c r="I22924" s="27"/>
    </row>
    <row r="22925" hidden="1" spans="1:9">
      <c r="A22925" t="s">
        <v>1177</v>
      </c>
      <c r="B22925"/>
      <c r="C22925" t="str">
        <f>VLOOKUP(A22925,匹配表!$1:$1048576,22,0)</f>
        <v>浙江公司设备（资产）运维精益管理系统（PMS2.0）29号虚拟机</v>
      </c>
      <c r="D22925" t="s">
        <v>135</v>
      </c>
      <c r="E22925">
        <v>6.9</v>
      </c>
      <c r="F22925" t="s">
        <v>40</v>
      </c>
      <c r="G22925" t="s">
        <v>25</v>
      </c>
      <c r="I22925" s="27"/>
    </row>
    <row r="22926" hidden="1" spans="1:9">
      <c r="A22926" t="s">
        <v>1177</v>
      </c>
      <c r="B22926"/>
      <c r="C22926" t="str">
        <f>VLOOKUP(A22926,匹配表!$1:$1048576,22,0)</f>
        <v>浙江公司设备（资产）运维精益管理系统（PMS2.0）29号虚拟机</v>
      </c>
      <c r="D22926" t="s">
        <v>135</v>
      </c>
      <c r="E22926">
        <v>6.9</v>
      </c>
      <c r="F22926" t="s">
        <v>42</v>
      </c>
      <c r="G22926" t="s">
        <v>25</v>
      </c>
      <c r="I22926" s="27"/>
    </row>
    <row r="22927" hidden="1" spans="1:9">
      <c r="A22927" t="s">
        <v>1177</v>
      </c>
      <c r="B22927"/>
      <c r="C22927" t="str">
        <f>VLOOKUP(A22927,匹配表!$1:$1048576,22,0)</f>
        <v>浙江公司设备（资产）运维精益管理系统（PMS2.0）29号虚拟机</v>
      </c>
      <c r="D22927" t="s">
        <v>135</v>
      </c>
      <c r="E22927">
        <v>6.9</v>
      </c>
      <c r="F22927" t="s">
        <v>43</v>
      </c>
      <c r="G22927" t="s">
        <v>25</v>
      </c>
      <c r="I22927" s="27"/>
    </row>
    <row r="22928" hidden="1" spans="1:9">
      <c r="A22928" t="s">
        <v>1177</v>
      </c>
      <c r="B22928"/>
      <c r="C22928" t="str">
        <f>VLOOKUP(A22928,匹配表!$1:$1048576,22,0)</f>
        <v>浙江公司设备（资产）运维精益管理系统（PMS2.0）29号虚拟机</v>
      </c>
      <c r="D22928" t="s">
        <v>135</v>
      </c>
      <c r="E22928">
        <v>6.9</v>
      </c>
      <c r="F22928" t="s">
        <v>45</v>
      </c>
      <c r="G22928" t="s">
        <v>25</v>
      </c>
      <c r="I22928" s="27"/>
    </row>
    <row r="22929" hidden="1" spans="1:9">
      <c r="A22929" t="s">
        <v>1177</v>
      </c>
      <c r="B22929"/>
      <c r="C22929" t="str">
        <f>VLOOKUP(A22929,匹配表!$1:$1048576,22,0)</f>
        <v>浙江公司设备（资产）运维精益管理系统（PMS2.0）29号虚拟机</v>
      </c>
      <c r="D22929" t="s">
        <v>135</v>
      </c>
      <c r="E22929">
        <v>6.9</v>
      </c>
      <c r="F22929" t="s">
        <v>46</v>
      </c>
      <c r="G22929" t="s">
        <v>25</v>
      </c>
      <c r="I22929" s="27"/>
    </row>
    <row r="22930" hidden="1" spans="1:9">
      <c r="A22930" t="s">
        <v>1177</v>
      </c>
      <c r="B22930"/>
      <c r="C22930" t="str">
        <f>VLOOKUP(A22930,匹配表!$1:$1048576,22,0)</f>
        <v>浙江公司设备（资产）运维精益管理系统（PMS2.0）29号虚拟机</v>
      </c>
      <c r="D22930" t="s">
        <v>135</v>
      </c>
      <c r="E22930">
        <v>6.9</v>
      </c>
      <c r="F22930" t="s">
        <v>47</v>
      </c>
      <c r="G22930" t="s">
        <v>25</v>
      </c>
      <c r="I22930" s="27"/>
    </row>
    <row r="22931" hidden="1" spans="1:9">
      <c r="A22931" t="s">
        <v>1177</v>
      </c>
      <c r="B22931"/>
      <c r="C22931" t="str">
        <f>VLOOKUP(A22931,匹配表!$1:$1048576,22,0)</f>
        <v>浙江公司设备（资产）运维精益管理系统（PMS2.0）29号虚拟机</v>
      </c>
      <c r="D22931" t="s">
        <v>135</v>
      </c>
      <c r="E22931">
        <v>6.9</v>
      </c>
      <c r="F22931" t="s">
        <v>48</v>
      </c>
      <c r="G22931" t="s">
        <v>25</v>
      </c>
      <c r="I22931" s="27"/>
    </row>
    <row r="22932" hidden="1" spans="1:9">
      <c r="A22932" t="s">
        <v>1177</v>
      </c>
      <c r="B22932"/>
      <c r="C22932" t="str">
        <f>VLOOKUP(A22932,匹配表!$1:$1048576,22,0)</f>
        <v>浙江公司设备（资产）运维精益管理系统（PMS2.0）29号虚拟机</v>
      </c>
      <c r="D22932" t="s">
        <v>135</v>
      </c>
      <c r="E22932">
        <v>6.9</v>
      </c>
      <c r="F22932" t="s">
        <v>171</v>
      </c>
      <c r="G22932" t="s">
        <v>25</v>
      </c>
      <c r="I22932" s="27"/>
    </row>
    <row r="22933" hidden="1" spans="1:9">
      <c r="A22933" t="s">
        <v>1177</v>
      </c>
      <c r="B22933"/>
      <c r="C22933" t="str">
        <f>VLOOKUP(A22933,匹配表!$1:$1048576,22,0)</f>
        <v>浙江公司设备（资产）运维精益管理系统（PMS2.0）29号虚拟机</v>
      </c>
      <c r="D22933" t="s">
        <v>135</v>
      </c>
      <c r="E22933">
        <v>6.9</v>
      </c>
      <c r="F22933" t="s">
        <v>50</v>
      </c>
      <c r="G22933" t="s">
        <v>25</v>
      </c>
      <c r="I22933" s="27"/>
    </row>
    <row r="22934" hidden="1" spans="1:9">
      <c r="A22934" t="s">
        <v>1177</v>
      </c>
      <c r="B22934"/>
      <c r="C22934" t="str">
        <f>VLOOKUP(A22934,匹配表!$1:$1048576,22,0)</f>
        <v>浙江公司设备（资产）运维精益管理系统（PMS2.0）29号虚拟机</v>
      </c>
      <c r="D22934" t="s">
        <v>135</v>
      </c>
      <c r="E22934">
        <v>6.9</v>
      </c>
      <c r="F22934" t="s">
        <v>51</v>
      </c>
      <c r="G22934" t="s">
        <v>25</v>
      </c>
      <c r="I22934" s="27"/>
    </row>
    <row r="22935" hidden="1" spans="1:9">
      <c r="A22935" t="s">
        <v>1177</v>
      </c>
      <c r="B22935"/>
      <c r="C22935" t="str">
        <f>VLOOKUP(A22935,匹配表!$1:$1048576,22,0)</f>
        <v>浙江公司设备（资产）运维精益管理系统（PMS2.0）29号虚拟机</v>
      </c>
      <c r="D22935" t="s">
        <v>135</v>
      </c>
      <c r="E22935">
        <v>6.9</v>
      </c>
      <c r="F22935" t="s">
        <v>172</v>
      </c>
      <c r="G22935" t="s">
        <v>25</v>
      </c>
      <c r="I22935" s="27"/>
    </row>
    <row r="22936" hidden="1" spans="1:9">
      <c r="A22936" t="s">
        <v>1177</v>
      </c>
      <c r="B22936"/>
      <c r="C22936" t="str">
        <f>VLOOKUP(A22936,匹配表!$1:$1048576,22,0)</f>
        <v>浙江公司设备（资产）运维精益管理系统（PMS2.0）29号虚拟机</v>
      </c>
      <c r="D22936" t="s">
        <v>135</v>
      </c>
      <c r="E22936">
        <v>6.9</v>
      </c>
      <c r="F22936" t="s">
        <v>54</v>
      </c>
      <c r="G22936" t="s">
        <v>25</v>
      </c>
      <c r="I22936" s="27"/>
    </row>
    <row r="22937" hidden="1" spans="1:9">
      <c r="A22937" t="s">
        <v>1177</v>
      </c>
      <c r="B22937"/>
      <c r="C22937" t="str">
        <f>VLOOKUP(A22937,匹配表!$1:$1048576,22,0)</f>
        <v>浙江公司设备（资产）运维精益管理系统（PMS2.0）29号虚拟机</v>
      </c>
      <c r="D22937" t="s">
        <v>135</v>
      </c>
      <c r="E22937">
        <v>6.9</v>
      </c>
      <c r="F22937" t="s">
        <v>55</v>
      </c>
      <c r="G22937" t="s">
        <v>25</v>
      </c>
      <c r="I22937" s="27"/>
    </row>
    <row r="22938" hidden="1" spans="1:9">
      <c r="A22938" t="s">
        <v>1177</v>
      </c>
      <c r="B22938"/>
      <c r="C22938" t="str">
        <f>VLOOKUP(A22938,匹配表!$1:$1048576,22,0)</f>
        <v>浙江公司设备（资产）运维精益管理系统（PMS2.0）29号虚拟机</v>
      </c>
      <c r="D22938" t="s">
        <v>135</v>
      </c>
      <c r="E22938">
        <v>6.9</v>
      </c>
      <c r="F22938" t="s">
        <v>56</v>
      </c>
      <c r="G22938" t="s">
        <v>25</v>
      </c>
      <c r="I22938" s="27"/>
    </row>
    <row r="22939" hidden="1" spans="1:9">
      <c r="A22939" t="s">
        <v>1177</v>
      </c>
      <c r="B22939"/>
      <c r="C22939" t="str">
        <f>VLOOKUP(A22939,匹配表!$1:$1048576,22,0)</f>
        <v>浙江公司设备（资产）运维精益管理系统（PMS2.0）29号虚拟机</v>
      </c>
      <c r="D22939" t="s">
        <v>135</v>
      </c>
      <c r="E22939">
        <v>6.9</v>
      </c>
      <c r="F22939" t="s">
        <v>57</v>
      </c>
      <c r="G22939" t="s">
        <v>25</v>
      </c>
      <c r="I22939" s="27"/>
    </row>
    <row r="22940" hidden="1" spans="1:9">
      <c r="A22940" t="s">
        <v>1177</v>
      </c>
      <c r="B22940"/>
      <c r="C22940" t="str">
        <f>VLOOKUP(A22940,匹配表!$1:$1048576,22,0)</f>
        <v>浙江公司设备（资产）运维精益管理系统（PMS2.0）29号虚拟机</v>
      </c>
      <c r="D22940" t="s">
        <v>135</v>
      </c>
      <c r="E22940">
        <v>6.9</v>
      </c>
      <c r="F22940" t="s">
        <v>59</v>
      </c>
      <c r="G22940" t="s">
        <v>25</v>
      </c>
      <c r="I22940" s="27"/>
    </row>
    <row r="22941" hidden="1" spans="1:9">
      <c r="A22941" t="s">
        <v>1177</v>
      </c>
      <c r="B22941"/>
      <c r="C22941" t="str">
        <f>VLOOKUP(A22941,匹配表!$1:$1048576,22,0)</f>
        <v>浙江公司设备（资产）运维精益管理系统（PMS2.0）29号虚拟机</v>
      </c>
      <c r="D22941" t="s">
        <v>135</v>
      </c>
      <c r="E22941">
        <v>6.9</v>
      </c>
      <c r="F22941" t="s">
        <v>60</v>
      </c>
      <c r="G22941" t="s">
        <v>25</v>
      </c>
      <c r="I22941" s="27"/>
    </row>
    <row r="22942" hidden="1" spans="1:9">
      <c r="A22942" t="s">
        <v>1177</v>
      </c>
      <c r="B22942"/>
      <c r="C22942" t="str">
        <f>VLOOKUP(A22942,匹配表!$1:$1048576,22,0)</f>
        <v>浙江公司设备（资产）运维精益管理系统（PMS2.0）29号虚拟机</v>
      </c>
      <c r="D22942" t="s">
        <v>135</v>
      </c>
      <c r="E22942">
        <v>6.9</v>
      </c>
      <c r="F22942" t="s">
        <v>61</v>
      </c>
      <c r="G22942" t="s">
        <v>25</v>
      </c>
      <c r="I22942" s="27"/>
    </row>
    <row r="22943" hidden="1" spans="1:9">
      <c r="A22943" t="s">
        <v>1177</v>
      </c>
      <c r="B22943"/>
      <c r="C22943" t="str">
        <f>VLOOKUP(A22943,匹配表!$1:$1048576,22,0)</f>
        <v>浙江公司设备（资产）运维精益管理系统（PMS2.0）29号虚拟机</v>
      </c>
      <c r="D22943" t="s">
        <v>135</v>
      </c>
      <c r="E22943">
        <v>6.9</v>
      </c>
      <c r="F22943" t="s">
        <v>63</v>
      </c>
      <c r="G22943" t="s">
        <v>25</v>
      </c>
      <c r="I22943" s="27"/>
    </row>
    <row r="22944" hidden="1" spans="1:9">
      <c r="A22944" t="s">
        <v>1177</v>
      </c>
      <c r="B22944"/>
      <c r="C22944" t="str">
        <f>VLOOKUP(A22944,匹配表!$1:$1048576,22,0)</f>
        <v>浙江公司设备（资产）运维精益管理系统（PMS2.0）29号虚拟机</v>
      </c>
      <c r="D22944" t="s">
        <v>135</v>
      </c>
      <c r="E22944">
        <v>6.9</v>
      </c>
      <c r="F22944" t="s">
        <v>66</v>
      </c>
      <c r="G22944" t="s">
        <v>25</v>
      </c>
      <c r="I22944" s="27"/>
    </row>
    <row r="22945" hidden="1" spans="1:9">
      <c r="A22945" t="s">
        <v>1177</v>
      </c>
      <c r="B22945"/>
      <c r="C22945" t="str">
        <f>VLOOKUP(A22945,匹配表!$1:$1048576,22,0)</f>
        <v>浙江公司设备（资产）运维精益管理系统（PMS2.0）29号虚拟机</v>
      </c>
      <c r="D22945" t="s">
        <v>135</v>
      </c>
      <c r="E22945">
        <v>6.9</v>
      </c>
      <c r="F22945" t="s">
        <v>69</v>
      </c>
      <c r="G22945" t="s">
        <v>25</v>
      </c>
      <c r="I22945" s="27"/>
    </row>
    <row r="22946" hidden="1" spans="1:9">
      <c r="A22946" t="s">
        <v>1177</v>
      </c>
      <c r="B22946"/>
      <c r="C22946" t="str">
        <f>VLOOKUP(A22946,匹配表!$1:$1048576,22,0)</f>
        <v>浙江公司设备（资产）运维精益管理系统（PMS2.0）29号虚拟机</v>
      </c>
      <c r="D22946" t="s">
        <v>135</v>
      </c>
      <c r="E22946">
        <v>6.9</v>
      </c>
      <c r="F22946" t="s">
        <v>121</v>
      </c>
      <c r="G22946" t="s">
        <v>25</v>
      </c>
      <c r="I22946" s="27"/>
    </row>
    <row r="22947" hidden="1" spans="1:9">
      <c r="A22947" t="s">
        <v>1177</v>
      </c>
      <c r="B22947"/>
      <c r="C22947" t="str">
        <f>VLOOKUP(A22947,匹配表!$1:$1048576,22,0)</f>
        <v>浙江公司设备（资产）运维精益管理系统（PMS2.0）29号虚拟机</v>
      </c>
      <c r="D22947" t="s">
        <v>135</v>
      </c>
      <c r="E22947">
        <v>6.9</v>
      </c>
      <c r="F22947" t="s">
        <v>122</v>
      </c>
      <c r="G22947" t="s">
        <v>25</v>
      </c>
      <c r="I22947" s="27"/>
    </row>
    <row r="22948" hidden="1" spans="1:9">
      <c r="A22948" t="s">
        <v>1177</v>
      </c>
      <c r="B22948"/>
      <c r="C22948" t="str">
        <f>VLOOKUP(A22948,匹配表!$1:$1048576,22,0)</f>
        <v>浙江公司设备（资产）运维精益管理系统（PMS2.0）29号虚拟机</v>
      </c>
      <c r="D22948" t="s">
        <v>135</v>
      </c>
      <c r="E22948">
        <v>6.9</v>
      </c>
      <c r="F22948" t="s">
        <v>71</v>
      </c>
      <c r="G22948" t="s">
        <v>25</v>
      </c>
      <c r="I22948" s="27"/>
    </row>
    <row r="22949" spans="1:12">
      <c r="A22949" s="16" t="s">
        <v>1178</v>
      </c>
      <c r="B22949" s="17" t="str">
        <f>VLOOKUP(A22949,匹配表!$1:$1048576,24,0)</f>
        <v>季超</v>
      </c>
      <c r="C22949" s="16" t="str">
        <f>VLOOKUP(A22949,匹配表!$1:$1048576,22,0)</f>
        <v>浙江公司设备（资产）运维精益管理系统（PMS2.0）30号虚拟机</v>
      </c>
      <c r="D22949" s="16" t="s">
        <v>135</v>
      </c>
      <c r="E22949" s="16">
        <v>6.9</v>
      </c>
      <c r="F22949" s="16" t="s">
        <v>15</v>
      </c>
      <c r="G22949" s="16" t="s">
        <v>16</v>
      </c>
      <c r="H22949" s="19" t="s">
        <v>218</v>
      </c>
      <c r="I22949" s="27" t="s">
        <v>219</v>
      </c>
      <c r="J22949" s="48" t="s">
        <v>21</v>
      </c>
      <c r="K22949" s="19"/>
      <c r="L22949" s="16"/>
    </row>
    <row r="22950" spans="1:12">
      <c r="A22950" s="16" t="s">
        <v>1178</v>
      </c>
      <c r="B22950" s="17" t="str">
        <f>VLOOKUP(A22950,匹配表!$1:$1048576,24,0)</f>
        <v>季超</v>
      </c>
      <c r="C22950" s="16" t="str">
        <f>VLOOKUP(A22950,匹配表!$1:$1048576,22,0)</f>
        <v>浙江公司设备（资产）运维精益管理系统（PMS2.0）30号虚拟机</v>
      </c>
      <c r="D22950" s="16" t="s">
        <v>135</v>
      </c>
      <c r="E22950" s="16">
        <v>6.9</v>
      </c>
      <c r="F22950" s="16" t="s">
        <v>260</v>
      </c>
      <c r="G22950" s="16" t="s">
        <v>16</v>
      </c>
      <c r="H22950" s="19" t="s">
        <v>218</v>
      </c>
      <c r="I22950" s="27" t="s">
        <v>219</v>
      </c>
      <c r="J22950" s="48" t="s">
        <v>21</v>
      </c>
      <c r="K22950" s="19"/>
      <c r="L22950" s="16"/>
    </row>
    <row r="22951" spans="1:12">
      <c r="A22951" s="16" t="s">
        <v>1178</v>
      </c>
      <c r="B22951" s="17" t="str">
        <f>VLOOKUP(A22951,匹配表!$1:$1048576,24,0)</f>
        <v>季超</v>
      </c>
      <c r="C22951" s="16" t="str">
        <f>VLOOKUP(A22951,匹配表!$1:$1048576,22,0)</f>
        <v>浙江公司设备（资产）运维精益管理系统（PMS2.0）30号虚拟机</v>
      </c>
      <c r="D22951" s="16" t="s">
        <v>135</v>
      </c>
      <c r="E22951" s="16">
        <v>6.9</v>
      </c>
      <c r="F22951" s="16" t="s">
        <v>18</v>
      </c>
      <c r="G22951" s="16" t="s">
        <v>16</v>
      </c>
      <c r="H22951" s="16" t="s">
        <v>19</v>
      </c>
      <c r="I22951" s="27" t="s">
        <v>76</v>
      </c>
      <c r="J22951" s="46" t="s">
        <v>21</v>
      </c>
      <c r="K22951" s="16"/>
      <c r="L22951" s="16"/>
    </row>
    <row r="22952" spans="1:12">
      <c r="A22952" s="16" t="s">
        <v>1178</v>
      </c>
      <c r="B22952" s="17" t="str">
        <f>VLOOKUP(A22952,匹配表!$1:$1048576,24,0)</f>
        <v>季超</v>
      </c>
      <c r="C22952" s="16" t="str">
        <f>VLOOKUP(A22952,匹配表!$1:$1048576,22,0)</f>
        <v>浙江公司设备（资产）运维精益管理系统（PMS2.0）30号虚拟机</v>
      </c>
      <c r="D22952" s="16" t="s">
        <v>135</v>
      </c>
      <c r="E22952" s="16">
        <v>6.9</v>
      </c>
      <c r="F22952" s="16" t="s">
        <v>137</v>
      </c>
      <c r="G22952" s="16" t="s">
        <v>16</v>
      </c>
      <c r="H22952" s="19" t="s">
        <v>218</v>
      </c>
      <c r="I22952" s="27" t="s">
        <v>219</v>
      </c>
      <c r="J22952" s="48" t="s">
        <v>21</v>
      </c>
      <c r="K22952" s="19"/>
      <c r="L22952" s="16"/>
    </row>
    <row r="22953" hidden="1" spans="1:9">
      <c r="A22953" t="s">
        <v>1178</v>
      </c>
      <c r="B22953"/>
      <c r="C22953" t="str">
        <f>VLOOKUP(A22953,匹配表!$1:$1048576,22,0)</f>
        <v>浙江公司设备（资产）运维精益管理系统（PMS2.0）30号虚拟机</v>
      </c>
      <c r="D22953" t="s">
        <v>135</v>
      </c>
      <c r="E22953">
        <v>6.9</v>
      </c>
      <c r="F22953" t="s">
        <v>24</v>
      </c>
      <c r="G22953" t="s">
        <v>25</v>
      </c>
      <c r="I22953" s="27"/>
    </row>
    <row r="22954" hidden="1" spans="1:9">
      <c r="A22954" t="s">
        <v>1178</v>
      </c>
      <c r="B22954"/>
      <c r="C22954" t="str">
        <f>VLOOKUP(A22954,匹配表!$1:$1048576,22,0)</f>
        <v>浙江公司设备（资产）运维精益管理系统（PMS2.0）30号虚拟机</v>
      </c>
      <c r="D22954" t="s">
        <v>135</v>
      </c>
      <c r="E22954">
        <v>6.9</v>
      </c>
      <c r="F22954" t="s">
        <v>26</v>
      </c>
      <c r="G22954" t="s">
        <v>25</v>
      </c>
      <c r="I22954" s="27"/>
    </row>
    <row r="22955" hidden="1" spans="1:9">
      <c r="A22955" t="s">
        <v>1178</v>
      </c>
      <c r="B22955"/>
      <c r="C22955" t="str">
        <f>VLOOKUP(A22955,匹配表!$1:$1048576,22,0)</f>
        <v>浙江公司设备（资产）运维精益管理系统（PMS2.0）30号虚拟机</v>
      </c>
      <c r="D22955" t="s">
        <v>135</v>
      </c>
      <c r="E22955">
        <v>6.9</v>
      </c>
      <c r="F22955" t="s">
        <v>98</v>
      </c>
      <c r="G22955" t="s">
        <v>25</v>
      </c>
      <c r="I22955" s="27"/>
    </row>
    <row r="22956" hidden="1" spans="1:9">
      <c r="A22956" t="s">
        <v>1178</v>
      </c>
      <c r="B22956"/>
      <c r="C22956" t="str">
        <f>VLOOKUP(A22956,匹配表!$1:$1048576,22,0)</f>
        <v>浙江公司设备（资产）运维精益管理系统（PMS2.0）30号虚拟机</v>
      </c>
      <c r="D22956" t="s">
        <v>135</v>
      </c>
      <c r="E22956">
        <v>6.9</v>
      </c>
      <c r="F22956" t="s">
        <v>28</v>
      </c>
      <c r="G22956" t="s">
        <v>25</v>
      </c>
      <c r="I22956" s="27"/>
    </row>
    <row r="22957" hidden="1" spans="1:9">
      <c r="A22957" t="s">
        <v>1178</v>
      </c>
      <c r="B22957"/>
      <c r="C22957" t="str">
        <f>VLOOKUP(A22957,匹配表!$1:$1048576,22,0)</f>
        <v>浙江公司设备（资产）运维精益管理系统（PMS2.0）30号虚拟机</v>
      </c>
      <c r="D22957" t="s">
        <v>135</v>
      </c>
      <c r="E22957">
        <v>6.9</v>
      </c>
      <c r="F22957" t="s">
        <v>29</v>
      </c>
      <c r="G22957" t="s">
        <v>25</v>
      </c>
      <c r="I22957" s="27"/>
    </row>
    <row r="22958" hidden="1" spans="1:9">
      <c r="A22958" t="s">
        <v>1178</v>
      </c>
      <c r="B22958"/>
      <c r="C22958" t="str">
        <f>VLOOKUP(A22958,匹配表!$1:$1048576,22,0)</f>
        <v>浙江公司设备（资产）运维精益管理系统（PMS2.0）30号虚拟机</v>
      </c>
      <c r="D22958" t="s">
        <v>135</v>
      </c>
      <c r="E22958">
        <v>6.9</v>
      </c>
      <c r="F22958" t="s">
        <v>30</v>
      </c>
      <c r="G22958" t="s">
        <v>25</v>
      </c>
      <c r="I22958" s="27"/>
    </row>
    <row r="22959" hidden="1" spans="1:9">
      <c r="A22959" t="s">
        <v>1178</v>
      </c>
      <c r="B22959"/>
      <c r="C22959" t="str">
        <f>VLOOKUP(A22959,匹配表!$1:$1048576,22,0)</f>
        <v>浙江公司设备（资产）运维精益管理系统（PMS2.0）30号虚拟机</v>
      </c>
      <c r="D22959" t="s">
        <v>135</v>
      </c>
      <c r="E22959">
        <v>6.9</v>
      </c>
      <c r="F22959" t="s">
        <v>33</v>
      </c>
      <c r="G22959" t="s">
        <v>25</v>
      </c>
      <c r="I22959" s="27"/>
    </row>
    <row r="22960" hidden="1" spans="1:9">
      <c r="A22960" t="s">
        <v>1178</v>
      </c>
      <c r="B22960"/>
      <c r="C22960" t="str">
        <f>VLOOKUP(A22960,匹配表!$1:$1048576,22,0)</f>
        <v>浙江公司设备（资产）运维精益管理系统（PMS2.0）30号虚拟机</v>
      </c>
      <c r="D22960" t="s">
        <v>135</v>
      </c>
      <c r="E22960">
        <v>6.9</v>
      </c>
      <c r="F22960" t="s">
        <v>34</v>
      </c>
      <c r="G22960" t="s">
        <v>25</v>
      </c>
      <c r="I22960" s="27"/>
    </row>
    <row r="22961" hidden="1" spans="1:9">
      <c r="A22961" t="s">
        <v>1178</v>
      </c>
      <c r="B22961"/>
      <c r="C22961" t="str">
        <f>VLOOKUP(A22961,匹配表!$1:$1048576,22,0)</f>
        <v>浙江公司设备（资产）运维精益管理系统（PMS2.0）30号虚拟机</v>
      </c>
      <c r="D22961" t="s">
        <v>135</v>
      </c>
      <c r="E22961">
        <v>6.9</v>
      </c>
      <c r="F22961" t="s">
        <v>35</v>
      </c>
      <c r="G22961" t="s">
        <v>25</v>
      </c>
      <c r="I22961" s="27"/>
    </row>
    <row r="22962" hidden="1" spans="1:9">
      <c r="A22962" t="s">
        <v>1178</v>
      </c>
      <c r="B22962"/>
      <c r="C22962" t="str">
        <f>VLOOKUP(A22962,匹配表!$1:$1048576,22,0)</f>
        <v>浙江公司设备（资产）运维精益管理系统（PMS2.0）30号虚拟机</v>
      </c>
      <c r="D22962" t="s">
        <v>135</v>
      </c>
      <c r="E22962">
        <v>6.9</v>
      </c>
      <c r="F22962" t="s">
        <v>36</v>
      </c>
      <c r="G22962" t="s">
        <v>25</v>
      </c>
      <c r="I22962" s="27"/>
    </row>
    <row r="22963" hidden="1" spans="1:9">
      <c r="A22963" t="s">
        <v>1178</v>
      </c>
      <c r="B22963"/>
      <c r="C22963" t="str">
        <f>VLOOKUP(A22963,匹配表!$1:$1048576,22,0)</f>
        <v>浙江公司设备（资产）运维精益管理系统（PMS2.0）30号虚拟机</v>
      </c>
      <c r="D22963" t="s">
        <v>135</v>
      </c>
      <c r="E22963">
        <v>6.9</v>
      </c>
      <c r="F22963" t="s">
        <v>37</v>
      </c>
      <c r="G22963" t="s">
        <v>25</v>
      </c>
      <c r="I22963" s="27"/>
    </row>
    <row r="22964" hidden="1" spans="1:9">
      <c r="A22964" t="s">
        <v>1178</v>
      </c>
      <c r="B22964"/>
      <c r="C22964" t="str">
        <f>VLOOKUP(A22964,匹配表!$1:$1048576,22,0)</f>
        <v>浙江公司设备（资产）运维精益管理系统（PMS2.0）30号虚拟机</v>
      </c>
      <c r="D22964" t="s">
        <v>135</v>
      </c>
      <c r="E22964">
        <v>6.9</v>
      </c>
      <c r="F22964" t="s">
        <v>101</v>
      </c>
      <c r="G22964" t="s">
        <v>25</v>
      </c>
      <c r="I22964" s="27"/>
    </row>
    <row r="22965" hidden="1" spans="1:9">
      <c r="A22965" t="s">
        <v>1178</v>
      </c>
      <c r="B22965"/>
      <c r="C22965" t="str">
        <f>VLOOKUP(A22965,匹配表!$1:$1048576,22,0)</f>
        <v>浙江公司设备（资产）运维精益管理系统（PMS2.0）30号虚拟机</v>
      </c>
      <c r="D22965" t="s">
        <v>135</v>
      </c>
      <c r="E22965">
        <v>6.9</v>
      </c>
      <c r="F22965" t="s">
        <v>102</v>
      </c>
      <c r="G22965" t="s">
        <v>25</v>
      </c>
      <c r="I22965" s="27"/>
    </row>
    <row r="22966" hidden="1" spans="1:9">
      <c r="A22966" t="s">
        <v>1178</v>
      </c>
      <c r="B22966"/>
      <c r="C22966" t="str">
        <f>VLOOKUP(A22966,匹配表!$1:$1048576,22,0)</f>
        <v>浙江公司设备（资产）运维精益管理系统（PMS2.0）30号虚拟机</v>
      </c>
      <c r="D22966" t="s">
        <v>135</v>
      </c>
      <c r="E22966">
        <v>6.9</v>
      </c>
      <c r="F22966" t="s">
        <v>40</v>
      </c>
      <c r="G22966" t="s">
        <v>25</v>
      </c>
      <c r="I22966" s="27"/>
    </row>
    <row r="22967" hidden="1" spans="1:9">
      <c r="A22967" t="s">
        <v>1178</v>
      </c>
      <c r="B22967"/>
      <c r="C22967" t="str">
        <f>VLOOKUP(A22967,匹配表!$1:$1048576,22,0)</f>
        <v>浙江公司设备（资产）运维精益管理系统（PMS2.0）30号虚拟机</v>
      </c>
      <c r="D22967" t="s">
        <v>135</v>
      </c>
      <c r="E22967">
        <v>6.9</v>
      </c>
      <c r="F22967" t="s">
        <v>42</v>
      </c>
      <c r="G22967" t="s">
        <v>25</v>
      </c>
      <c r="I22967" s="27"/>
    </row>
    <row r="22968" hidden="1" spans="1:9">
      <c r="A22968" t="s">
        <v>1178</v>
      </c>
      <c r="B22968"/>
      <c r="C22968" t="str">
        <f>VLOOKUP(A22968,匹配表!$1:$1048576,22,0)</f>
        <v>浙江公司设备（资产）运维精益管理系统（PMS2.0）30号虚拟机</v>
      </c>
      <c r="D22968" t="s">
        <v>135</v>
      </c>
      <c r="E22968">
        <v>6.9</v>
      </c>
      <c r="F22968" t="s">
        <v>43</v>
      </c>
      <c r="G22968" t="s">
        <v>25</v>
      </c>
      <c r="I22968" s="27"/>
    </row>
    <row r="22969" hidden="1" spans="1:9">
      <c r="A22969" t="s">
        <v>1178</v>
      </c>
      <c r="B22969"/>
      <c r="C22969" t="str">
        <f>VLOOKUP(A22969,匹配表!$1:$1048576,22,0)</f>
        <v>浙江公司设备（资产）运维精益管理系统（PMS2.0）30号虚拟机</v>
      </c>
      <c r="D22969" t="s">
        <v>135</v>
      </c>
      <c r="E22969">
        <v>6.9</v>
      </c>
      <c r="F22969" t="s">
        <v>45</v>
      </c>
      <c r="G22969" t="s">
        <v>25</v>
      </c>
      <c r="I22969" s="27"/>
    </row>
    <row r="22970" hidden="1" spans="1:9">
      <c r="A22970" t="s">
        <v>1178</v>
      </c>
      <c r="B22970"/>
      <c r="C22970" t="str">
        <f>VLOOKUP(A22970,匹配表!$1:$1048576,22,0)</f>
        <v>浙江公司设备（资产）运维精益管理系统（PMS2.0）30号虚拟机</v>
      </c>
      <c r="D22970" t="s">
        <v>135</v>
      </c>
      <c r="E22970">
        <v>6.9</v>
      </c>
      <c r="F22970" t="s">
        <v>46</v>
      </c>
      <c r="G22970" t="s">
        <v>25</v>
      </c>
      <c r="I22970" s="27"/>
    </row>
    <row r="22971" hidden="1" spans="1:9">
      <c r="A22971" t="s">
        <v>1178</v>
      </c>
      <c r="B22971"/>
      <c r="C22971" t="str">
        <f>VLOOKUP(A22971,匹配表!$1:$1048576,22,0)</f>
        <v>浙江公司设备（资产）运维精益管理系统（PMS2.0）30号虚拟机</v>
      </c>
      <c r="D22971" t="s">
        <v>135</v>
      </c>
      <c r="E22971">
        <v>6.9</v>
      </c>
      <c r="F22971" t="s">
        <v>47</v>
      </c>
      <c r="G22971" t="s">
        <v>25</v>
      </c>
      <c r="I22971" s="27"/>
    </row>
    <row r="22972" hidden="1" spans="1:9">
      <c r="A22972" t="s">
        <v>1178</v>
      </c>
      <c r="B22972"/>
      <c r="C22972" t="str">
        <f>VLOOKUP(A22972,匹配表!$1:$1048576,22,0)</f>
        <v>浙江公司设备（资产）运维精益管理系统（PMS2.0）30号虚拟机</v>
      </c>
      <c r="D22972" t="s">
        <v>135</v>
      </c>
      <c r="E22972">
        <v>6.9</v>
      </c>
      <c r="F22972" t="s">
        <v>48</v>
      </c>
      <c r="G22972" t="s">
        <v>25</v>
      </c>
      <c r="I22972" s="27"/>
    </row>
    <row r="22973" hidden="1" spans="1:9">
      <c r="A22973" t="s">
        <v>1178</v>
      </c>
      <c r="B22973"/>
      <c r="C22973" t="str">
        <f>VLOOKUP(A22973,匹配表!$1:$1048576,22,0)</f>
        <v>浙江公司设备（资产）运维精益管理系统（PMS2.0）30号虚拟机</v>
      </c>
      <c r="D22973" t="s">
        <v>135</v>
      </c>
      <c r="E22973">
        <v>6.9</v>
      </c>
      <c r="F22973" t="s">
        <v>171</v>
      </c>
      <c r="G22973" t="s">
        <v>25</v>
      </c>
      <c r="I22973" s="27"/>
    </row>
    <row r="22974" hidden="1" spans="1:9">
      <c r="A22974" t="s">
        <v>1178</v>
      </c>
      <c r="B22974"/>
      <c r="C22974" t="str">
        <f>VLOOKUP(A22974,匹配表!$1:$1048576,22,0)</f>
        <v>浙江公司设备（资产）运维精益管理系统（PMS2.0）30号虚拟机</v>
      </c>
      <c r="D22974" t="s">
        <v>135</v>
      </c>
      <c r="E22974">
        <v>6.9</v>
      </c>
      <c r="F22974" t="s">
        <v>50</v>
      </c>
      <c r="G22974" t="s">
        <v>25</v>
      </c>
      <c r="I22974" s="27"/>
    </row>
    <row r="22975" hidden="1" spans="1:9">
      <c r="A22975" t="s">
        <v>1178</v>
      </c>
      <c r="B22975"/>
      <c r="C22975" t="str">
        <f>VLOOKUP(A22975,匹配表!$1:$1048576,22,0)</f>
        <v>浙江公司设备（资产）运维精益管理系统（PMS2.0）30号虚拟机</v>
      </c>
      <c r="D22975" t="s">
        <v>135</v>
      </c>
      <c r="E22975">
        <v>6.9</v>
      </c>
      <c r="F22975" t="s">
        <v>51</v>
      </c>
      <c r="G22975" t="s">
        <v>25</v>
      </c>
      <c r="I22975" s="27"/>
    </row>
    <row r="22976" hidden="1" spans="1:9">
      <c r="A22976" t="s">
        <v>1178</v>
      </c>
      <c r="B22976"/>
      <c r="C22976" t="str">
        <f>VLOOKUP(A22976,匹配表!$1:$1048576,22,0)</f>
        <v>浙江公司设备（资产）运维精益管理系统（PMS2.0）30号虚拟机</v>
      </c>
      <c r="D22976" t="s">
        <v>135</v>
      </c>
      <c r="E22976">
        <v>6.9</v>
      </c>
      <c r="F22976" t="s">
        <v>172</v>
      </c>
      <c r="G22976" t="s">
        <v>25</v>
      </c>
      <c r="I22976" s="27"/>
    </row>
    <row r="22977" hidden="1" spans="1:9">
      <c r="A22977" t="s">
        <v>1178</v>
      </c>
      <c r="B22977"/>
      <c r="C22977" t="str">
        <f>VLOOKUP(A22977,匹配表!$1:$1048576,22,0)</f>
        <v>浙江公司设备（资产）运维精益管理系统（PMS2.0）30号虚拟机</v>
      </c>
      <c r="D22977" t="s">
        <v>135</v>
      </c>
      <c r="E22977">
        <v>6.9</v>
      </c>
      <c r="F22977" t="s">
        <v>54</v>
      </c>
      <c r="G22977" t="s">
        <v>25</v>
      </c>
      <c r="I22977" s="27"/>
    </row>
    <row r="22978" hidden="1" spans="1:9">
      <c r="A22978" t="s">
        <v>1178</v>
      </c>
      <c r="B22978"/>
      <c r="C22978" t="str">
        <f>VLOOKUP(A22978,匹配表!$1:$1048576,22,0)</f>
        <v>浙江公司设备（资产）运维精益管理系统（PMS2.0）30号虚拟机</v>
      </c>
      <c r="D22978" t="s">
        <v>135</v>
      </c>
      <c r="E22978">
        <v>6.9</v>
      </c>
      <c r="F22978" t="s">
        <v>55</v>
      </c>
      <c r="G22978" t="s">
        <v>25</v>
      </c>
      <c r="I22978" s="27"/>
    </row>
    <row r="22979" hidden="1" spans="1:9">
      <c r="A22979" t="s">
        <v>1178</v>
      </c>
      <c r="B22979"/>
      <c r="C22979" t="str">
        <f>VLOOKUP(A22979,匹配表!$1:$1048576,22,0)</f>
        <v>浙江公司设备（资产）运维精益管理系统（PMS2.0）30号虚拟机</v>
      </c>
      <c r="D22979" t="s">
        <v>135</v>
      </c>
      <c r="E22979">
        <v>6.9</v>
      </c>
      <c r="F22979" t="s">
        <v>56</v>
      </c>
      <c r="G22979" t="s">
        <v>25</v>
      </c>
      <c r="I22979" s="27"/>
    </row>
    <row r="22980" hidden="1" spans="1:9">
      <c r="A22980" t="s">
        <v>1178</v>
      </c>
      <c r="B22980"/>
      <c r="C22980" t="str">
        <f>VLOOKUP(A22980,匹配表!$1:$1048576,22,0)</f>
        <v>浙江公司设备（资产）运维精益管理系统（PMS2.0）30号虚拟机</v>
      </c>
      <c r="D22980" t="s">
        <v>135</v>
      </c>
      <c r="E22980">
        <v>6.9</v>
      </c>
      <c r="F22980" t="s">
        <v>57</v>
      </c>
      <c r="G22980" t="s">
        <v>25</v>
      </c>
      <c r="I22980" s="27"/>
    </row>
    <row r="22981" hidden="1" spans="1:9">
      <c r="A22981" t="s">
        <v>1178</v>
      </c>
      <c r="B22981"/>
      <c r="C22981" t="str">
        <f>VLOOKUP(A22981,匹配表!$1:$1048576,22,0)</f>
        <v>浙江公司设备（资产）运维精益管理系统（PMS2.0）30号虚拟机</v>
      </c>
      <c r="D22981" t="s">
        <v>135</v>
      </c>
      <c r="E22981">
        <v>6.9</v>
      </c>
      <c r="F22981" t="s">
        <v>59</v>
      </c>
      <c r="G22981" t="s">
        <v>25</v>
      </c>
      <c r="I22981" s="27"/>
    </row>
    <row r="22982" hidden="1" spans="1:9">
      <c r="A22982" t="s">
        <v>1178</v>
      </c>
      <c r="B22982"/>
      <c r="C22982" t="str">
        <f>VLOOKUP(A22982,匹配表!$1:$1048576,22,0)</f>
        <v>浙江公司设备（资产）运维精益管理系统（PMS2.0）30号虚拟机</v>
      </c>
      <c r="D22982" t="s">
        <v>135</v>
      </c>
      <c r="E22982">
        <v>6.9</v>
      </c>
      <c r="F22982" t="s">
        <v>60</v>
      </c>
      <c r="G22982" t="s">
        <v>25</v>
      </c>
      <c r="I22982" s="27"/>
    </row>
    <row r="22983" hidden="1" spans="1:9">
      <c r="A22983" t="s">
        <v>1178</v>
      </c>
      <c r="B22983"/>
      <c r="C22983" t="str">
        <f>VLOOKUP(A22983,匹配表!$1:$1048576,22,0)</f>
        <v>浙江公司设备（资产）运维精益管理系统（PMS2.0）30号虚拟机</v>
      </c>
      <c r="D22983" t="s">
        <v>135</v>
      </c>
      <c r="E22983">
        <v>6.9</v>
      </c>
      <c r="F22983" t="s">
        <v>61</v>
      </c>
      <c r="G22983" t="s">
        <v>25</v>
      </c>
      <c r="I22983" s="27"/>
    </row>
    <row r="22984" hidden="1" spans="1:9">
      <c r="A22984" t="s">
        <v>1178</v>
      </c>
      <c r="B22984"/>
      <c r="C22984" t="str">
        <f>VLOOKUP(A22984,匹配表!$1:$1048576,22,0)</f>
        <v>浙江公司设备（资产）运维精益管理系统（PMS2.0）30号虚拟机</v>
      </c>
      <c r="D22984" t="s">
        <v>135</v>
      </c>
      <c r="E22984">
        <v>6.9</v>
      </c>
      <c r="F22984" t="s">
        <v>63</v>
      </c>
      <c r="G22984" t="s">
        <v>25</v>
      </c>
      <c r="I22984" s="27"/>
    </row>
    <row r="22985" hidden="1" spans="1:9">
      <c r="A22985" t="s">
        <v>1178</v>
      </c>
      <c r="B22985"/>
      <c r="C22985" t="str">
        <f>VLOOKUP(A22985,匹配表!$1:$1048576,22,0)</f>
        <v>浙江公司设备（资产）运维精益管理系统（PMS2.0）30号虚拟机</v>
      </c>
      <c r="D22985" t="s">
        <v>135</v>
      </c>
      <c r="E22985">
        <v>6.9</v>
      </c>
      <c r="F22985" t="s">
        <v>66</v>
      </c>
      <c r="G22985" t="s">
        <v>25</v>
      </c>
      <c r="I22985" s="27"/>
    </row>
    <row r="22986" hidden="1" spans="1:9">
      <c r="A22986" t="s">
        <v>1178</v>
      </c>
      <c r="B22986"/>
      <c r="C22986" t="str">
        <f>VLOOKUP(A22986,匹配表!$1:$1048576,22,0)</f>
        <v>浙江公司设备（资产）运维精益管理系统（PMS2.0）30号虚拟机</v>
      </c>
      <c r="D22986" t="s">
        <v>135</v>
      </c>
      <c r="E22986">
        <v>6.9</v>
      </c>
      <c r="F22986" t="s">
        <v>69</v>
      </c>
      <c r="G22986" t="s">
        <v>25</v>
      </c>
      <c r="I22986" s="27"/>
    </row>
    <row r="22987" hidden="1" spans="1:9">
      <c r="A22987" t="s">
        <v>1178</v>
      </c>
      <c r="B22987"/>
      <c r="C22987" t="str">
        <f>VLOOKUP(A22987,匹配表!$1:$1048576,22,0)</f>
        <v>浙江公司设备（资产）运维精益管理系统（PMS2.0）30号虚拟机</v>
      </c>
      <c r="D22987" t="s">
        <v>135</v>
      </c>
      <c r="E22987">
        <v>6.9</v>
      </c>
      <c r="F22987" t="s">
        <v>121</v>
      </c>
      <c r="G22987" t="s">
        <v>25</v>
      </c>
      <c r="I22987" s="27"/>
    </row>
    <row r="22988" hidden="1" spans="1:9">
      <c r="A22988" t="s">
        <v>1178</v>
      </c>
      <c r="B22988"/>
      <c r="C22988" t="str">
        <f>VLOOKUP(A22988,匹配表!$1:$1048576,22,0)</f>
        <v>浙江公司设备（资产）运维精益管理系统（PMS2.0）30号虚拟机</v>
      </c>
      <c r="D22988" t="s">
        <v>135</v>
      </c>
      <c r="E22988">
        <v>6.9</v>
      </c>
      <c r="F22988" t="s">
        <v>122</v>
      </c>
      <c r="G22988" t="s">
        <v>25</v>
      </c>
      <c r="I22988" s="27"/>
    </row>
    <row r="22989" hidden="1" spans="1:9">
      <c r="A22989" t="s">
        <v>1178</v>
      </c>
      <c r="B22989"/>
      <c r="C22989" t="str">
        <f>VLOOKUP(A22989,匹配表!$1:$1048576,22,0)</f>
        <v>浙江公司设备（资产）运维精益管理系统（PMS2.0）30号虚拟机</v>
      </c>
      <c r="D22989" t="s">
        <v>135</v>
      </c>
      <c r="E22989">
        <v>6.9</v>
      </c>
      <c r="F22989" t="s">
        <v>71</v>
      </c>
      <c r="G22989" t="s">
        <v>25</v>
      </c>
      <c r="I22989" s="27"/>
    </row>
    <row r="22990" spans="1:12">
      <c r="A22990" s="16" t="s">
        <v>1179</v>
      </c>
      <c r="B22990" s="17" t="str">
        <f>VLOOKUP(A22990,匹配表!$1:$1048576,24,0)</f>
        <v>季超</v>
      </c>
      <c r="C22990" s="16" t="str">
        <f>VLOOKUP(A22990,匹配表!$1:$1048576,22,0)</f>
        <v>浙江公司pms2.0宁波实物资产管理系统1号虚拟机</v>
      </c>
      <c r="D22990" s="16" t="s">
        <v>135</v>
      </c>
      <c r="E22990" s="16">
        <v>6.5</v>
      </c>
      <c r="F22990" s="16" t="s">
        <v>15</v>
      </c>
      <c r="G22990" s="16" t="s">
        <v>16</v>
      </c>
      <c r="H22990" s="19" t="s">
        <v>218</v>
      </c>
      <c r="I22990" s="27" t="s">
        <v>219</v>
      </c>
      <c r="J22990" s="48" t="s">
        <v>21</v>
      </c>
      <c r="K22990" s="19"/>
      <c r="L22990" s="16"/>
    </row>
    <row r="22991" hidden="1" spans="1:12">
      <c r="A22991" s="16" t="s">
        <v>1179</v>
      </c>
      <c r="B22991" s="17" t="str">
        <f>VLOOKUP(A22991,匹配表!$1:$1048576,24,0)</f>
        <v>季超</v>
      </c>
      <c r="C22991" s="16" t="str">
        <f>VLOOKUP(A22991,匹配表!$1:$1048576,22,0)</f>
        <v>浙江公司pms2.0宁波实物资产管理系统1号虚拟机</v>
      </c>
      <c r="D22991" s="16" t="s">
        <v>135</v>
      </c>
      <c r="E22991" s="16">
        <v>6.5</v>
      </c>
      <c r="F22991" s="16" t="s">
        <v>185</v>
      </c>
      <c r="G22991" s="16" t="s">
        <v>16</v>
      </c>
      <c r="H22991" s="16" t="s">
        <v>186</v>
      </c>
      <c r="I22991" s="27"/>
      <c r="J22991" s="16"/>
      <c r="K22991" s="16"/>
      <c r="L22991" s="16"/>
    </row>
    <row r="22992" spans="1:12">
      <c r="A22992" s="16" t="s">
        <v>1179</v>
      </c>
      <c r="B22992" s="17" t="str">
        <f>VLOOKUP(A22992,匹配表!$1:$1048576,24,0)</f>
        <v>季超</v>
      </c>
      <c r="C22992" s="16" t="str">
        <f>VLOOKUP(A22992,匹配表!$1:$1048576,22,0)</f>
        <v>浙江公司pms2.0宁波实物资产管理系统1号虚拟机</v>
      </c>
      <c r="D22992" s="16" t="s">
        <v>135</v>
      </c>
      <c r="E22992" s="16">
        <v>6.5</v>
      </c>
      <c r="F22992" s="16" t="s">
        <v>18</v>
      </c>
      <c r="G22992" s="16" t="s">
        <v>16</v>
      </c>
      <c r="H22992" s="16" t="s">
        <v>19</v>
      </c>
      <c r="I22992" s="27" t="s">
        <v>76</v>
      </c>
      <c r="J22992" s="46" t="s">
        <v>21</v>
      </c>
      <c r="K22992" s="16"/>
      <c r="L22992" s="16"/>
    </row>
    <row r="22993" spans="1:12">
      <c r="A22993" s="16" t="s">
        <v>1179</v>
      </c>
      <c r="B22993" s="17" t="str">
        <f>VLOOKUP(A22993,匹配表!$1:$1048576,24,0)</f>
        <v>季超</v>
      </c>
      <c r="C22993" s="16" t="str">
        <f>VLOOKUP(A22993,匹配表!$1:$1048576,22,0)</f>
        <v>浙江公司pms2.0宁波实物资产管理系统1号虚拟机</v>
      </c>
      <c r="D22993" s="16" t="s">
        <v>135</v>
      </c>
      <c r="E22993" s="16">
        <v>6.5</v>
      </c>
      <c r="F22993" s="16" t="s">
        <v>137</v>
      </c>
      <c r="G22993" s="16" t="s">
        <v>16</v>
      </c>
      <c r="H22993" s="19" t="s">
        <v>218</v>
      </c>
      <c r="I22993" s="27" t="s">
        <v>219</v>
      </c>
      <c r="J22993" s="48" t="s">
        <v>21</v>
      </c>
      <c r="K22993" s="19"/>
      <c r="L22993" s="16"/>
    </row>
    <row r="22994" hidden="1" spans="1:9">
      <c r="A22994" t="s">
        <v>1179</v>
      </c>
      <c r="B22994"/>
      <c r="C22994" t="str">
        <f>VLOOKUP(A22994,匹配表!$1:$1048576,22,0)</f>
        <v>浙江公司pms2.0宁波实物资产管理系统1号虚拟机</v>
      </c>
      <c r="D22994" t="s">
        <v>135</v>
      </c>
      <c r="E22994">
        <v>6.5</v>
      </c>
      <c r="F22994" t="s">
        <v>24</v>
      </c>
      <c r="G22994" t="s">
        <v>25</v>
      </c>
      <c r="I22994" s="27"/>
    </row>
    <row r="22995" hidden="1" spans="1:9">
      <c r="A22995" t="s">
        <v>1179</v>
      </c>
      <c r="B22995"/>
      <c r="C22995" t="str">
        <f>VLOOKUP(A22995,匹配表!$1:$1048576,22,0)</f>
        <v>浙江公司pms2.0宁波实物资产管理系统1号虚拟机</v>
      </c>
      <c r="D22995" t="s">
        <v>135</v>
      </c>
      <c r="E22995">
        <v>6.5</v>
      </c>
      <c r="F22995" t="s">
        <v>26</v>
      </c>
      <c r="G22995" t="s">
        <v>25</v>
      </c>
      <c r="I22995" s="27"/>
    </row>
    <row r="22996" hidden="1" spans="1:9">
      <c r="A22996" t="s">
        <v>1179</v>
      </c>
      <c r="B22996"/>
      <c r="C22996" t="str">
        <f>VLOOKUP(A22996,匹配表!$1:$1048576,22,0)</f>
        <v>浙江公司pms2.0宁波实物资产管理系统1号虚拟机</v>
      </c>
      <c r="D22996" t="s">
        <v>135</v>
      </c>
      <c r="E22996">
        <v>6.5</v>
      </c>
      <c r="F22996" t="s">
        <v>98</v>
      </c>
      <c r="G22996" t="s">
        <v>25</v>
      </c>
      <c r="I22996" s="27"/>
    </row>
    <row r="22997" hidden="1" spans="1:9">
      <c r="A22997" t="s">
        <v>1179</v>
      </c>
      <c r="B22997"/>
      <c r="C22997" t="str">
        <f>VLOOKUP(A22997,匹配表!$1:$1048576,22,0)</f>
        <v>浙江公司pms2.0宁波实物资产管理系统1号虚拟机</v>
      </c>
      <c r="D22997" t="s">
        <v>135</v>
      </c>
      <c r="E22997">
        <v>6.5</v>
      </c>
      <c r="F22997" t="s">
        <v>28</v>
      </c>
      <c r="G22997" t="s">
        <v>25</v>
      </c>
      <c r="I22997" s="27"/>
    </row>
    <row r="22998" hidden="1" spans="1:9">
      <c r="A22998" t="s">
        <v>1179</v>
      </c>
      <c r="B22998"/>
      <c r="C22998" t="str">
        <f>VLOOKUP(A22998,匹配表!$1:$1048576,22,0)</f>
        <v>浙江公司pms2.0宁波实物资产管理系统1号虚拟机</v>
      </c>
      <c r="D22998" t="s">
        <v>135</v>
      </c>
      <c r="E22998">
        <v>6.5</v>
      </c>
      <c r="F22998" t="s">
        <v>29</v>
      </c>
      <c r="G22998" t="s">
        <v>25</v>
      </c>
      <c r="I22998" s="27"/>
    </row>
    <row r="22999" hidden="1" spans="1:9">
      <c r="A22999" t="s">
        <v>1179</v>
      </c>
      <c r="B22999"/>
      <c r="C22999" t="str">
        <f>VLOOKUP(A22999,匹配表!$1:$1048576,22,0)</f>
        <v>浙江公司pms2.0宁波实物资产管理系统1号虚拟机</v>
      </c>
      <c r="D22999" t="s">
        <v>135</v>
      </c>
      <c r="E22999">
        <v>6.5</v>
      </c>
      <c r="F22999" t="s">
        <v>30</v>
      </c>
      <c r="G22999" t="s">
        <v>25</v>
      </c>
      <c r="I22999" s="27"/>
    </row>
    <row r="23000" hidden="1" spans="1:9">
      <c r="A23000" t="s">
        <v>1179</v>
      </c>
      <c r="B23000"/>
      <c r="C23000" t="str">
        <f>VLOOKUP(A23000,匹配表!$1:$1048576,22,0)</f>
        <v>浙江公司pms2.0宁波实物资产管理系统1号虚拟机</v>
      </c>
      <c r="D23000" t="s">
        <v>135</v>
      </c>
      <c r="E23000">
        <v>6.5</v>
      </c>
      <c r="F23000" t="s">
        <v>33</v>
      </c>
      <c r="G23000" t="s">
        <v>25</v>
      </c>
      <c r="I23000" s="27"/>
    </row>
    <row r="23001" hidden="1" spans="1:9">
      <c r="A23001" t="s">
        <v>1179</v>
      </c>
      <c r="B23001"/>
      <c r="C23001" t="str">
        <f>VLOOKUP(A23001,匹配表!$1:$1048576,22,0)</f>
        <v>浙江公司pms2.0宁波实物资产管理系统1号虚拟机</v>
      </c>
      <c r="D23001" t="s">
        <v>135</v>
      </c>
      <c r="E23001">
        <v>6.5</v>
      </c>
      <c r="F23001" t="s">
        <v>34</v>
      </c>
      <c r="G23001" t="s">
        <v>25</v>
      </c>
      <c r="I23001" s="27"/>
    </row>
    <row r="23002" hidden="1" spans="1:9">
      <c r="A23002" t="s">
        <v>1179</v>
      </c>
      <c r="B23002"/>
      <c r="C23002" t="str">
        <f>VLOOKUP(A23002,匹配表!$1:$1048576,22,0)</f>
        <v>浙江公司pms2.0宁波实物资产管理系统1号虚拟机</v>
      </c>
      <c r="D23002" t="s">
        <v>135</v>
      </c>
      <c r="E23002">
        <v>6.5</v>
      </c>
      <c r="F23002" t="s">
        <v>35</v>
      </c>
      <c r="G23002" t="s">
        <v>25</v>
      </c>
      <c r="I23002" s="27"/>
    </row>
    <row r="23003" hidden="1" spans="1:9">
      <c r="A23003" t="s">
        <v>1179</v>
      </c>
      <c r="B23003"/>
      <c r="C23003" t="str">
        <f>VLOOKUP(A23003,匹配表!$1:$1048576,22,0)</f>
        <v>浙江公司pms2.0宁波实物资产管理系统1号虚拟机</v>
      </c>
      <c r="D23003" t="s">
        <v>135</v>
      </c>
      <c r="E23003">
        <v>6.5</v>
      </c>
      <c r="F23003" t="s">
        <v>36</v>
      </c>
      <c r="G23003" t="s">
        <v>25</v>
      </c>
      <c r="I23003" s="27"/>
    </row>
    <row r="23004" hidden="1" spans="1:9">
      <c r="A23004" t="s">
        <v>1179</v>
      </c>
      <c r="B23004"/>
      <c r="C23004" t="str">
        <f>VLOOKUP(A23004,匹配表!$1:$1048576,22,0)</f>
        <v>浙江公司pms2.0宁波实物资产管理系统1号虚拟机</v>
      </c>
      <c r="D23004" t="s">
        <v>135</v>
      </c>
      <c r="E23004">
        <v>6.5</v>
      </c>
      <c r="F23004" t="s">
        <v>37</v>
      </c>
      <c r="G23004" t="s">
        <v>25</v>
      </c>
      <c r="I23004" s="27"/>
    </row>
    <row r="23005" hidden="1" spans="1:9">
      <c r="A23005" t="s">
        <v>1179</v>
      </c>
      <c r="B23005"/>
      <c r="C23005" t="str">
        <f>VLOOKUP(A23005,匹配表!$1:$1048576,22,0)</f>
        <v>浙江公司pms2.0宁波实物资产管理系统1号虚拟机</v>
      </c>
      <c r="D23005" t="s">
        <v>135</v>
      </c>
      <c r="E23005">
        <v>6.5</v>
      </c>
      <c r="F23005" t="s">
        <v>101</v>
      </c>
      <c r="G23005" t="s">
        <v>25</v>
      </c>
      <c r="I23005" s="27"/>
    </row>
    <row r="23006" hidden="1" spans="1:9">
      <c r="A23006" t="s">
        <v>1179</v>
      </c>
      <c r="B23006"/>
      <c r="C23006" t="str">
        <f>VLOOKUP(A23006,匹配表!$1:$1048576,22,0)</f>
        <v>浙江公司pms2.0宁波实物资产管理系统1号虚拟机</v>
      </c>
      <c r="D23006" t="s">
        <v>135</v>
      </c>
      <c r="E23006">
        <v>6.5</v>
      </c>
      <c r="F23006" t="s">
        <v>102</v>
      </c>
      <c r="G23006" t="s">
        <v>25</v>
      </c>
      <c r="I23006" s="27"/>
    </row>
    <row r="23007" hidden="1" spans="1:9">
      <c r="A23007" t="s">
        <v>1179</v>
      </c>
      <c r="B23007"/>
      <c r="C23007" t="str">
        <f>VLOOKUP(A23007,匹配表!$1:$1048576,22,0)</f>
        <v>浙江公司pms2.0宁波实物资产管理系统1号虚拟机</v>
      </c>
      <c r="D23007" t="s">
        <v>135</v>
      </c>
      <c r="E23007">
        <v>6.5</v>
      </c>
      <c r="F23007" t="s">
        <v>40</v>
      </c>
      <c r="G23007" t="s">
        <v>25</v>
      </c>
      <c r="I23007" s="27"/>
    </row>
    <row r="23008" hidden="1" spans="1:9">
      <c r="A23008" t="s">
        <v>1179</v>
      </c>
      <c r="B23008"/>
      <c r="C23008" t="str">
        <f>VLOOKUP(A23008,匹配表!$1:$1048576,22,0)</f>
        <v>浙江公司pms2.0宁波实物资产管理系统1号虚拟机</v>
      </c>
      <c r="D23008" t="s">
        <v>135</v>
      </c>
      <c r="E23008">
        <v>6.5</v>
      </c>
      <c r="F23008" t="s">
        <v>42</v>
      </c>
      <c r="G23008" t="s">
        <v>25</v>
      </c>
      <c r="I23008" s="27"/>
    </row>
    <row r="23009" hidden="1" spans="1:9">
      <c r="A23009" t="s">
        <v>1179</v>
      </c>
      <c r="B23009"/>
      <c r="C23009" t="str">
        <f>VLOOKUP(A23009,匹配表!$1:$1048576,22,0)</f>
        <v>浙江公司pms2.0宁波实物资产管理系统1号虚拟机</v>
      </c>
      <c r="D23009" t="s">
        <v>135</v>
      </c>
      <c r="E23009">
        <v>6.5</v>
      </c>
      <c r="F23009" t="s">
        <v>43</v>
      </c>
      <c r="G23009" t="s">
        <v>25</v>
      </c>
      <c r="I23009" s="27"/>
    </row>
    <row r="23010" hidden="1" spans="1:9">
      <c r="A23010" t="s">
        <v>1179</v>
      </c>
      <c r="B23010"/>
      <c r="C23010" t="str">
        <f>VLOOKUP(A23010,匹配表!$1:$1048576,22,0)</f>
        <v>浙江公司pms2.0宁波实物资产管理系统1号虚拟机</v>
      </c>
      <c r="D23010" t="s">
        <v>135</v>
      </c>
      <c r="E23010">
        <v>6.5</v>
      </c>
      <c r="F23010" t="s">
        <v>45</v>
      </c>
      <c r="G23010" t="s">
        <v>25</v>
      </c>
      <c r="I23010" s="27"/>
    </row>
    <row r="23011" hidden="1" spans="1:9">
      <c r="A23011" t="s">
        <v>1179</v>
      </c>
      <c r="B23011"/>
      <c r="C23011" t="str">
        <f>VLOOKUP(A23011,匹配表!$1:$1048576,22,0)</f>
        <v>浙江公司pms2.0宁波实物资产管理系统1号虚拟机</v>
      </c>
      <c r="D23011" t="s">
        <v>135</v>
      </c>
      <c r="E23011">
        <v>6.5</v>
      </c>
      <c r="F23011" t="s">
        <v>46</v>
      </c>
      <c r="G23011" t="s">
        <v>25</v>
      </c>
      <c r="I23011" s="27"/>
    </row>
    <row r="23012" hidden="1" spans="1:9">
      <c r="A23012" t="s">
        <v>1179</v>
      </c>
      <c r="B23012"/>
      <c r="C23012" t="str">
        <f>VLOOKUP(A23012,匹配表!$1:$1048576,22,0)</f>
        <v>浙江公司pms2.0宁波实物资产管理系统1号虚拟机</v>
      </c>
      <c r="D23012" t="s">
        <v>135</v>
      </c>
      <c r="E23012">
        <v>6.5</v>
      </c>
      <c r="F23012" t="s">
        <v>47</v>
      </c>
      <c r="G23012" t="s">
        <v>25</v>
      </c>
      <c r="I23012" s="27"/>
    </row>
    <row r="23013" hidden="1" spans="1:9">
      <c r="A23013" t="s">
        <v>1179</v>
      </c>
      <c r="B23013"/>
      <c r="C23013" t="str">
        <f>VLOOKUP(A23013,匹配表!$1:$1048576,22,0)</f>
        <v>浙江公司pms2.0宁波实物资产管理系统1号虚拟机</v>
      </c>
      <c r="D23013" t="s">
        <v>135</v>
      </c>
      <c r="E23013">
        <v>6.5</v>
      </c>
      <c r="F23013" t="s">
        <v>48</v>
      </c>
      <c r="G23013" t="s">
        <v>25</v>
      </c>
      <c r="I23013" s="27"/>
    </row>
    <row r="23014" hidden="1" spans="1:9">
      <c r="A23014" t="s">
        <v>1179</v>
      </c>
      <c r="B23014"/>
      <c r="C23014" t="str">
        <f>VLOOKUP(A23014,匹配表!$1:$1048576,22,0)</f>
        <v>浙江公司pms2.0宁波实物资产管理系统1号虚拟机</v>
      </c>
      <c r="D23014" t="s">
        <v>135</v>
      </c>
      <c r="E23014">
        <v>6.5</v>
      </c>
      <c r="F23014" t="s">
        <v>171</v>
      </c>
      <c r="G23014" t="s">
        <v>25</v>
      </c>
      <c r="I23014" s="27"/>
    </row>
    <row r="23015" hidden="1" spans="1:9">
      <c r="A23015" t="s">
        <v>1179</v>
      </c>
      <c r="B23015"/>
      <c r="C23015" t="str">
        <f>VLOOKUP(A23015,匹配表!$1:$1048576,22,0)</f>
        <v>浙江公司pms2.0宁波实物资产管理系统1号虚拟机</v>
      </c>
      <c r="D23015" t="s">
        <v>135</v>
      </c>
      <c r="E23015">
        <v>6.5</v>
      </c>
      <c r="F23015" t="s">
        <v>50</v>
      </c>
      <c r="G23015" t="s">
        <v>25</v>
      </c>
      <c r="I23015" s="27"/>
    </row>
    <row r="23016" hidden="1" spans="1:9">
      <c r="A23016" t="s">
        <v>1179</v>
      </c>
      <c r="B23016"/>
      <c r="C23016" t="str">
        <f>VLOOKUP(A23016,匹配表!$1:$1048576,22,0)</f>
        <v>浙江公司pms2.0宁波实物资产管理系统1号虚拟机</v>
      </c>
      <c r="D23016" t="s">
        <v>135</v>
      </c>
      <c r="E23016">
        <v>6.5</v>
      </c>
      <c r="F23016" t="s">
        <v>51</v>
      </c>
      <c r="G23016" t="s">
        <v>25</v>
      </c>
      <c r="I23016" s="27"/>
    </row>
    <row r="23017" hidden="1" spans="1:9">
      <c r="A23017" t="s">
        <v>1179</v>
      </c>
      <c r="B23017"/>
      <c r="C23017" t="str">
        <f>VLOOKUP(A23017,匹配表!$1:$1048576,22,0)</f>
        <v>浙江公司pms2.0宁波实物资产管理系统1号虚拟机</v>
      </c>
      <c r="D23017" t="s">
        <v>135</v>
      </c>
      <c r="E23017">
        <v>6.5</v>
      </c>
      <c r="F23017" t="s">
        <v>172</v>
      </c>
      <c r="G23017" t="s">
        <v>25</v>
      </c>
      <c r="I23017" s="27"/>
    </row>
    <row r="23018" hidden="1" spans="1:9">
      <c r="A23018" t="s">
        <v>1179</v>
      </c>
      <c r="B23018"/>
      <c r="C23018" t="str">
        <f>VLOOKUP(A23018,匹配表!$1:$1048576,22,0)</f>
        <v>浙江公司pms2.0宁波实物资产管理系统1号虚拟机</v>
      </c>
      <c r="D23018" t="s">
        <v>135</v>
      </c>
      <c r="E23018">
        <v>6.5</v>
      </c>
      <c r="F23018" t="s">
        <v>54</v>
      </c>
      <c r="G23018" t="s">
        <v>25</v>
      </c>
      <c r="I23018" s="27"/>
    </row>
    <row r="23019" hidden="1" spans="1:9">
      <c r="A23019" t="s">
        <v>1179</v>
      </c>
      <c r="B23019"/>
      <c r="C23019" t="str">
        <f>VLOOKUP(A23019,匹配表!$1:$1048576,22,0)</f>
        <v>浙江公司pms2.0宁波实物资产管理系统1号虚拟机</v>
      </c>
      <c r="D23019" t="s">
        <v>135</v>
      </c>
      <c r="E23019">
        <v>6.5</v>
      </c>
      <c r="F23019" t="s">
        <v>55</v>
      </c>
      <c r="G23019" t="s">
        <v>25</v>
      </c>
      <c r="I23019" s="27"/>
    </row>
    <row r="23020" hidden="1" spans="1:9">
      <c r="A23020" t="s">
        <v>1179</v>
      </c>
      <c r="B23020"/>
      <c r="C23020" t="str">
        <f>VLOOKUP(A23020,匹配表!$1:$1048576,22,0)</f>
        <v>浙江公司pms2.0宁波实物资产管理系统1号虚拟机</v>
      </c>
      <c r="D23020" t="s">
        <v>135</v>
      </c>
      <c r="E23020">
        <v>6.5</v>
      </c>
      <c r="F23020" t="s">
        <v>56</v>
      </c>
      <c r="G23020" t="s">
        <v>25</v>
      </c>
      <c r="I23020" s="27"/>
    </row>
    <row r="23021" hidden="1" spans="1:9">
      <c r="A23021" t="s">
        <v>1179</v>
      </c>
      <c r="B23021"/>
      <c r="C23021" t="str">
        <f>VLOOKUP(A23021,匹配表!$1:$1048576,22,0)</f>
        <v>浙江公司pms2.0宁波实物资产管理系统1号虚拟机</v>
      </c>
      <c r="D23021" t="s">
        <v>135</v>
      </c>
      <c r="E23021">
        <v>6.5</v>
      </c>
      <c r="F23021" t="s">
        <v>57</v>
      </c>
      <c r="G23021" t="s">
        <v>25</v>
      </c>
      <c r="I23021" s="27"/>
    </row>
    <row r="23022" hidden="1" spans="1:9">
      <c r="A23022" t="s">
        <v>1179</v>
      </c>
      <c r="B23022"/>
      <c r="C23022" t="str">
        <f>VLOOKUP(A23022,匹配表!$1:$1048576,22,0)</f>
        <v>浙江公司pms2.0宁波实物资产管理系统1号虚拟机</v>
      </c>
      <c r="D23022" t="s">
        <v>135</v>
      </c>
      <c r="E23022">
        <v>6.5</v>
      </c>
      <c r="F23022" t="s">
        <v>59</v>
      </c>
      <c r="G23022" t="s">
        <v>25</v>
      </c>
      <c r="I23022" s="27"/>
    </row>
    <row r="23023" hidden="1" spans="1:9">
      <c r="A23023" t="s">
        <v>1179</v>
      </c>
      <c r="B23023"/>
      <c r="C23023" t="str">
        <f>VLOOKUP(A23023,匹配表!$1:$1048576,22,0)</f>
        <v>浙江公司pms2.0宁波实物资产管理系统1号虚拟机</v>
      </c>
      <c r="D23023" t="s">
        <v>135</v>
      </c>
      <c r="E23023">
        <v>6.5</v>
      </c>
      <c r="F23023" t="s">
        <v>60</v>
      </c>
      <c r="G23023" t="s">
        <v>25</v>
      </c>
      <c r="I23023" s="27"/>
    </row>
    <row r="23024" hidden="1" spans="1:9">
      <c r="A23024" t="s">
        <v>1179</v>
      </c>
      <c r="B23024"/>
      <c r="C23024" t="str">
        <f>VLOOKUP(A23024,匹配表!$1:$1048576,22,0)</f>
        <v>浙江公司pms2.0宁波实物资产管理系统1号虚拟机</v>
      </c>
      <c r="D23024" t="s">
        <v>135</v>
      </c>
      <c r="E23024">
        <v>6.5</v>
      </c>
      <c r="F23024" t="s">
        <v>61</v>
      </c>
      <c r="G23024" t="s">
        <v>25</v>
      </c>
      <c r="I23024" s="27"/>
    </row>
    <row r="23025" hidden="1" spans="1:9">
      <c r="A23025" t="s">
        <v>1179</v>
      </c>
      <c r="B23025"/>
      <c r="C23025" t="str">
        <f>VLOOKUP(A23025,匹配表!$1:$1048576,22,0)</f>
        <v>浙江公司pms2.0宁波实物资产管理系统1号虚拟机</v>
      </c>
      <c r="D23025" t="s">
        <v>135</v>
      </c>
      <c r="E23025">
        <v>6.5</v>
      </c>
      <c r="F23025" t="s">
        <v>63</v>
      </c>
      <c r="G23025" t="s">
        <v>25</v>
      </c>
      <c r="I23025" s="27"/>
    </row>
    <row r="23026" hidden="1" spans="1:9">
      <c r="A23026" t="s">
        <v>1179</v>
      </c>
      <c r="B23026"/>
      <c r="C23026" t="str">
        <f>VLOOKUP(A23026,匹配表!$1:$1048576,22,0)</f>
        <v>浙江公司pms2.0宁波实物资产管理系统1号虚拟机</v>
      </c>
      <c r="D23026" t="s">
        <v>135</v>
      </c>
      <c r="E23026">
        <v>6.5</v>
      </c>
      <c r="F23026" t="s">
        <v>1180</v>
      </c>
      <c r="G23026" t="s">
        <v>25</v>
      </c>
      <c r="I23026" s="27"/>
    </row>
    <row r="23027" hidden="1" spans="1:9">
      <c r="A23027" t="s">
        <v>1179</v>
      </c>
      <c r="B23027"/>
      <c r="C23027" t="str">
        <f>VLOOKUP(A23027,匹配表!$1:$1048576,22,0)</f>
        <v>浙江公司pms2.0宁波实物资产管理系统1号虚拟机</v>
      </c>
      <c r="D23027" t="s">
        <v>135</v>
      </c>
      <c r="E23027">
        <v>6.5</v>
      </c>
      <c r="F23027" t="s">
        <v>66</v>
      </c>
      <c r="G23027" t="s">
        <v>25</v>
      </c>
      <c r="I23027" s="27"/>
    </row>
    <row r="23028" hidden="1" spans="1:9">
      <c r="A23028" t="s">
        <v>1179</v>
      </c>
      <c r="B23028"/>
      <c r="C23028" t="str">
        <f>VLOOKUP(A23028,匹配表!$1:$1048576,22,0)</f>
        <v>浙江公司pms2.0宁波实物资产管理系统1号虚拟机</v>
      </c>
      <c r="D23028" t="s">
        <v>135</v>
      </c>
      <c r="E23028">
        <v>6.5</v>
      </c>
      <c r="F23028" t="s">
        <v>69</v>
      </c>
      <c r="G23028" t="s">
        <v>25</v>
      </c>
      <c r="I23028" s="27"/>
    </row>
    <row r="23029" hidden="1" spans="1:9">
      <c r="A23029" t="s">
        <v>1179</v>
      </c>
      <c r="B23029"/>
      <c r="C23029" t="str">
        <f>VLOOKUP(A23029,匹配表!$1:$1048576,22,0)</f>
        <v>浙江公司pms2.0宁波实物资产管理系统1号虚拟机</v>
      </c>
      <c r="D23029" t="s">
        <v>135</v>
      </c>
      <c r="E23029">
        <v>6.5</v>
      </c>
      <c r="F23029" t="s">
        <v>121</v>
      </c>
      <c r="G23029" t="s">
        <v>25</v>
      </c>
      <c r="I23029" s="27"/>
    </row>
    <row r="23030" hidden="1" spans="1:9">
      <c r="A23030" t="s">
        <v>1179</v>
      </c>
      <c r="B23030"/>
      <c r="C23030" t="str">
        <f>VLOOKUP(A23030,匹配表!$1:$1048576,22,0)</f>
        <v>浙江公司pms2.0宁波实物资产管理系统1号虚拟机</v>
      </c>
      <c r="D23030" t="s">
        <v>135</v>
      </c>
      <c r="E23030">
        <v>6.5</v>
      </c>
      <c r="F23030" t="s">
        <v>122</v>
      </c>
      <c r="G23030" t="s">
        <v>25</v>
      </c>
      <c r="I23030" s="27"/>
    </row>
    <row r="23031" hidden="1" spans="1:9">
      <c r="A23031" t="s">
        <v>1179</v>
      </c>
      <c r="B23031"/>
      <c r="C23031" t="str">
        <f>VLOOKUP(A23031,匹配表!$1:$1048576,22,0)</f>
        <v>浙江公司pms2.0宁波实物资产管理系统1号虚拟机</v>
      </c>
      <c r="D23031" t="s">
        <v>135</v>
      </c>
      <c r="E23031">
        <v>6.5</v>
      </c>
      <c r="F23031" t="s">
        <v>71</v>
      </c>
      <c r="G23031" t="s">
        <v>25</v>
      </c>
      <c r="I23031" s="27"/>
    </row>
    <row r="23032" spans="1:12">
      <c r="A23032" s="16" t="s">
        <v>1181</v>
      </c>
      <c r="B23032" s="17" t="str">
        <f>VLOOKUP(A23032,匹配表!$1:$1048576,24,0)</f>
        <v>季超</v>
      </c>
      <c r="C23032" s="16" t="str">
        <f>VLOOKUP(A23032,匹配表!$1:$1048576,22,0)</f>
        <v>浙江公司设备（资产）运维精益管理系统（PMS2.0）23号虚拟机</v>
      </c>
      <c r="D23032" s="16" t="s">
        <v>135</v>
      </c>
      <c r="E23032" s="16">
        <v>6.9</v>
      </c>
      <c r="F23032" s="16" t="s">
        <v>15</v>
      </c>
      <c r="G23032" s="16" t="s">
        <v>16</v>
      </c>
      <c r="H23032" s="19" t="s">
        <v>218</v>
      </c>
      <c r="I23032" s="27" t="s">
        <v>219</v>
      </c>
      <c r="J23032" s="48" t="s">
        <v>21</v>
      </c>
      <c r="K23032" s="19"/>
      <c r="L23032" s="16"/>
    </row>
    <row r="23033" spans="1:12">
      <c r="A23033" s="16" t="s">
        <v>1181</v>
      </c>
      <c r="B23033" s="17" t="str">
        <f>VLOOKUP(A23033,匹配表!$1:$1048576,24,0)</f>
        <v>季超</v>
      </c>
      <c r="C23033" s="16" t="str">
        <f>VLOOKUP(A23033,匹配表!$1:$1048576,22,0)</f>
        <v>浙江公司设备（资产）运维精益管理系统（PMS2.0）23号虚拟机</v>
      </c>
      <c r="D23033" s="16" t="s">
        <v>135</v>
      </c>
      <c r="E23033" s="16">
        <v>6.9</v>
      </c>
      <c r="F23033" s="16" t="s">
        <v>260</v>
      </c>
      <c r="G23033" s="16" t="s">
        <v>16</v>
      </c>
      <c r="H23033" s="19" t="s">
        <v>218</v>
      </c>
      <c r="I23033" s="27" t="s">
        <v>219</v>
      </c>
      <c r="J23033" s="48" t="s">
        <v>21</v>
      </c>
      <c r="K23033" s="19"/>
      <c r="L23033" s="16"/>
    </row>
    <row r="23034" spans="1:12">
      <c r="A23034" s="16" t="s">
        <v>1181</v>
      </c>
      <c r="B23034" s="17" t="str">
        <f>VLOOKUP(A23034,匹配表!$1:$1048576,24,0)</f>
        <v>季超</v>
      </c>
      <c r="C23034" s="16" t="str">
        <f>VLOOKUP(A23034,匹配表!$1:$1048576,22,0)</f>
        <v>浙江公司设备（资产）运维精益管理系统（PMS2.0）23号虚拟机</v>
      </c>
      <c r="D23034" s="16" t="s">
        <v>135</v>
      </c>
      <c r="E23034" s="16">
        <v>6.9</v>
      </c>
      <c r="F23034" s="16" t="s">
        <v>18</v>
      </c>
      <c r="G23034" s="16" t="s">
        <v>16</v>
      </c>
      <c r="H23034" s="16" t="s">
        <v>19</v>
      </c>
      <c r="I23034" s="27" t="s">
        <v>76</v>
      </c>
      <c r="J23034" s="46" t="s">
        <v>21</v>
      </c>
      <c r="K23034" s="16"/>
      <c r="L23034" s="16"/>
    </row>
    <row r="23035" spans="1:12">
      <c r="A23035" s="16" t="s">
        <v>1181</v>
      </c>
      <c r="B23035" s="17" t="str">
        <f>VLOOKUP(A23035,匹配表!$1:$1048576,24,0)</f>
        <v>季超</v>
      </c>
      <c r="C23035" s="16" t="str">
        <f>VLOOKUP(A23035,匹配表!$1:$1048576,22,0)</f>
        <v>浙江公司设备（资产）运维精益管理系统（PMS2.0）23号虚拟机</v>
      </c>
      <c r="D23035" s="16" t="s">
        <v>135</v>
      </c>
      <c r="E23035" s="16">
        <v>6.9</v>
      </c>
      <c r="F23035" s="16" t="s">
        <v>137</v>
      </c>
      <c r="G23035" s="16" t="s">
        <v>16</v>
      </c>
      <c r="H23035" s="19" t="s">
        <v>218</v>
      </c>
      <c r="I23035" s="27" t="s">
        <v>219</v>
      </c>
      <c r="J23035" s="48" t="s">
        <v>21</v>
      </c>
      <c r="K23035" s="19"/>
      <c r="L23035" s="16"/>
    </row>
    <row r="23036" hidden="1" spans="1:9">
      <c r="A23036" t="s">
        <v>1181</v>
      </c>
      <c r="B23036"/>
      <c r="C23036" t="str">
        <f>VLOOKUP(A23036,匹配表!$1:$1048576,22,0)</f>
        <v>浙江公司设备（资产）运维精益管理系统（PMS2.0）23号虚拟机</v>
      </c>
      <c r="D23036" t="s">
        <v>135</v>
      </c>
      <c r="E23036">
        <v>6.9</v>
      </c>
      <c r="F23036" t="s">
        <v>24</v>
      </c>
      <c r="G23036" t="s">
        <v>25</v>
      </c>
      <c r="I23036" s="27"/>
    </row>
    <row r="23037" hidden="1" spans="1:9">
      <c r="A23037" t="s">
        <v>1181</v>
      </c>
      <c r="B23037"/>
      <c r="C23037" t="str">
        <f>VLOOKUP(A23037,匹配表!$1:$1048576,22,0)</f>
        <v>浙江公司设备（资产）运维精益管理系统（PMS2.0）23号虚拟机</v>
      </c>
      <c r="D23037" t="s">
        <v>135</v>
      </c>
      <c r="E23037">
        <v>6.9</v>
      </c>
      <c r="F23037" t="s">
        <v>26</v>
      </c>
      <c r="G23037" t="s">
        <v>25</v>
      </c>
      <c r="I23037" s="27"/>
    </row>
    <row r="23038" hidden="1" spans="1:9">
      <c r="A23038" t="s">
        <v>1181</v>
      </c>
      <c r="B23038"/>
      <c r="C23038" t="str">
        <f>VLOOKUP(A23038,匹配表!$1:$1048576,22,0)</f>
        <v>浙江公司设备（资产）运维精益管理系统（PMS2.0）23号虚拟机</v>
      </c>
      <c r="D23038" t="s">
        <v>135</v>
      </c>
      <c r="E23038">
        <v>6.9</v>
      </c>
      <c r="F23038" t="s">
        <v>98</v>
      </c>
      <c r="G23038" t="s">
        <v>25</v>
      </c>
      <c r="I23038" s="27"/>
    </row>
    <row r="23039" hidden="1" spans="1:9">
      <c r="A23039" t="s">
        <v>1181</v>
      </c>
      <c r="B23039"/>
      <c r="C23039" t="str">
        <f>VLOOKUP(A23039,匹配表!$1:$1048576,22,0)</f>
        <v>浙江公司设备（资产）运维精益管理系统（PMS2.0）23号虚拟机</v>
      </c>
      <c r="D23039" t="s">
        <v>135</v>
      </c>
      <c r="E23039">
        <v>6.9</v>
      </c>
      <c r="F23039" t="s">
        <v>28</v>
      </c>
      <c r="G23039" t="s">
        <v>25</v>
      </c>
      <c r="I23039" s="27"/>
    </row>
    <row r="23040" hidden="1" spans="1:9">
      <c r="A23040" t="s">
        <v>1181</v>
      </c>
      <c r="B23040"/>
      <c r="C23040" t="str">
        <f>VLOOKUP(A23040,匹配表!$1:$1048576,22,0)</f>
        <v>浙江公司设备（资产）运维精益管理系统（PMS2.0）23号虚拟机</v>
      </c>
      <c r="D23040" t="s">
        <v>135</v>
      </c>
      <c r="E23040">
        <v>6.9</v>
      </c>
      <c r="F23040" t="s">
        <v>29</v>
      </c>
      <c r="G23040" t="s">
        <v>25</v>
      </c>
      <c r="I23040" s="27"/>
    </row>
    <row r="23041" hidden="1" spans="1:9">
      <c r="A23041" t="s">
        <v>1181</v>
      </c>
      <c r="B23041"/>
      <c r="C23041" t="str">
        <f>VLOOKUP(A23041,匹配表!$1:$1048576,22,0)</f>
        <v>浙江公司设备（资产）运维精益管理系统（PMS2.0）23号虚拟机</v>
      </c>
      <c r="D23041" t="s">
        <v>135</v>
      </c>
      <c r="E23041">
        <v>6.9</v>
      </c>
      <c r="F23041" t="s">
        <v>30</v>
      </c>
      <c r="G23041" t="s">
        <v>25</v>
      </c>
      <c r="I23041" s="27"/>
    </row>
    <row r="23042" hidden="1" spans="1:9">
      <c r="A23042" t="s">
        <v>1181</v>
      </c>
      <c r="B23042"/>
      <c r="C23042" t="str">
        <f>VLOOKUP(A23042,匹配表!$1:$1048576,22,0)</f>
        <v>浙江公司设备（资产）运维精益管理系统（PMS2.0）23号虚拟机</v>
      </c>
      <c r="D23042" t="s">
        <v>135</v>
      </c>
      <c r="E23042">
        <v>6.9</v>
      </c>
      <c r="F23042" t="s">
        <v>33</v>
      </c>
      <c r="G23042" t="s">
        <v>25</v>
      </c>
      <c r="I23042" s="27"/>
    </row>
    <row r="23043" hidden="1" spans="1:9">
      <c r="A23043" t="s">
        <v>1181</v>
      </c>
      <c r="B23043"/>
      <c r="C23043" t="str">
        <f>VLOOKUP(A23043,匹配表!$1:$1048576,22,0)</f>
        <v>浙江公司设备（资产）运维精益管理系统（PMS2.0）23号虚拟机</v>
      </c>
      <c r="D23043" t="s">
        <v>135</v>
      </c>
      <c r="E23043">
        <v>6.9</v>
      </c>
      <c r="F23043" t="s">
        <v>34</v>
      </c>
      <c r="G23043" t="s">
        <v>25</v>
      </c>
      <c r="I23043" s="27"/>
    </row>
    <row r="23044" hidden="1" spans="1:9">
      <c r="A23044" t="s">
        <v>1181</v>
      </c>
      <c r="B23044"/>
      <c r="C23044" t="str">
        <f>VLOOKUP(A23044,匹配表!$1:$1048576,22,0)</f>
        <v>浙江公司设备（资产）运维精益管理系统（PMS2.0）23号虚拟机</v>
      </c>
      <c r="D23044" t="s">
        <v>135</v>
      </c>
      <c r="E23044">
        <v>6.9</v>
      </c>
      <c r="F23044" t="s">
        <v>35</v>
      </c>
      <c r="G23044" t="s">
        <v>25</v>
      </c>
      <c r="I23044" s="27"/>
    </row>
    <row r="23045" hidden="1" spans="1:9">
      <c r="A23045" t="s">
        <v>1181</v>
      </c>
      <c r="B23045"/>
      <c r="C23045" t="str">
        <f>VLOOKUP(A23045,匹配表!$1:$1048576,22,0)</f>
        <v>浙江公司设备（资产）运维精益管理系统（PMS2.0）23号虚拟机</v>
      </c>
      <c r="D23045" t="s">
        <v>135</v>
      </c>
      <c r="E23045">
        <v>6.9</v>
      </c>
      <c r="F23045" t="s">
        <v>36</v>
      </c>
      <c r="G23045" t="s">
        <v>25</v>
      </c>
      <c r="I23045" s="27"/>
    </row>
    <row r="23046" hidden="1" spans="1:9">
      <c r="A23046" t="s">
        <v>1181</v>
      </c>
      <c r="B23046"/>
      <c r="C23046" t="str">
        <f>VLOOKUP(A23046,匹配表!$1:$1048576,22,0)</f>
        <v>浙江公司设备（资产）运维精益管理系统（PMS2.0）23号虚拟机</v>
      </c>
      <c r="D23046" t="s">
        <v>135</v>
      </c>
      <c r="E23046">
        <v>6.9</v>
      </c>
      <c r="F23046" t="s">
        <v>37</v>
      </c>
      <c r="G23046" t="s">
        <v>25</v>
      </c>
      <c r="I23046" s="27"/>
    </row>
    <row r="23047" hidden="1" spans="1:9">
      <c r="A23047" t="s">
        <v>1181</v>
      </c>
      <c r="B23047"/>
      <c r="C23047" t="str">
        <f>VLOOKUP(A23047,匹配表!$1:$1048576,22,0)</f>
        <v>浙江公司设备（资产）运维精益管理系统（PMS2.0）23号虚拟机</v>
      </c>
      <c r="D23047" t="s">
        <v>135</v>
      </c>
      <c r="E23047">
        <v>6.9</v>
      </c>
      <c r="F23047" t="s">
        <v>101</v>
      </c>
      <c r="G23047" t="s">
        <v>25</v>
      </c>
      <c r="I23047" s="27"/>
    </row>
    <row r="23048" hidden="1" spans="1:9">
      <c r="A23048" t="s">
        <v>1181</v>
      </c>
      <c r="B23048"/>
      <c r="C23048" t="str">
        <f>VLOOKUP(A23048,匹配表!$1:$1048576,22,0)</f>
        <v>浙江公司设备（资产）运维精益管理系统（PMS2.0）23号虚拟机</v>
      </c>
      <c r="D23048" t="s">
        <v>135</v>
      </c>
      <c r="E23048">
        <v>6.9</v>
      </c>
      <c r="F23048" t="s">
        <v>102</v>
      </c>
      <c r="G23048" t="s">
        <v>25</v>
      </c>
      <c r="I23048" s="27"/>
    </row>
    <row r="23049" hidden="1" spans="1:9">
      <c r="A23049" t="s">
        <v>1181</v>
      </c>
      <c r="B23049"/>
      <c r="C23049" t="str">
        <f>VLOOKUP(A23049,匹配表!$1:$1048576,22,0)</f>
        <v>浙江公司设备（资产）运维精益管理系统（PMS2.0）23号虚拟机</v>
      </c>
      <c r="D23049" t="s">
        <v>135</v>
      </c>
      <c r="E23049">
        <v>6.9</v>
      </c>
      <c r="F23049" t="s">
        <v>40</v>
      </c>
      <c r="G23049" t="s">
        <v>25</v>
      </c>
      <c r="I23049" s="27"/>
    </row>
    <row r="23050" hidden="1" spans="1:9">
      <c r="A23050" t="s">
        <v>1181</v>
      </c>
      <c r="B23050"/>
      <c r="C23050" t="str">
        <f>VLOOKUP(A23050,匹配表!$1:$1048576,22,0)</f>
        <v>浙江公司设备（资产）运维精益管理系统（PMS2.0）23号虚拟机</v>
      </c>
      <c r="D23050" t="s">
        <v>135</v>
      </c>
      <c r="E23050">
        <v>6.9</v>
      </c>
      <c r="F23050" t="s">
        <v>42</v>
      </c>
      <c r="G23050" t="s">
        <v>25</v>
      </c>
      <c r="I23050" s="27"/>
    </row>
    <row r="23051" hidden="1" spans="1:9">
      <c r="A23051" t="s">
        <v>1181</v>
      </c>
      <c r="B23051"/>
      <c r="C23051" t="str">
        <f>VLOOKUP(A23051,匹配表!$1:$1048576,22,0)</f>
        <v>浙江公司设备（资产）运维精益管理系统（PMS2.0）23号虚拟机</v>
      </c>
      <c r="D23051" t="s">
        <v>135</v>
      </c>
      <c r="E23051">
        <v>6.9</v>
      </c>
      <c r="F23051" t="s">
        <v>43</v>
      </c>
      <c r="G23051" t="s">
        <v>25</v>
      </c>
      <c r="I23051" s="27"/>
    </row>
    <row r="23052" hidden="1" spans="1:9">
      <c r="A23052" t="s">
        <v>1181</v>
      </c>
      <c r="B23052"/>
      <c r="C23052" t="str">
        <f>VLOOKUP(A23052,匹配表!$1:$1048576,22,0)</f>
        <v>浙江公司设备（资产）运维精益管理系统（PMS2.0）23号虚拟机</v>
      </c>
      <c r="D23052" t="s">
        <v>135</v>
      </c>
      <c r="E23052">
        <v>6.9</v>
      </c>
      <c r="F23052" t="s">
        <v>45</v>
      </c>
      <c r="G23052" t="s">
        <v>25</v>
      </c>
      <c r="I23052" s="27"/>
    </row>
    <row r="23053" hidden="1" spans="1:9">
      <c r="A23053" t="s">
        <v>1181</v>
      </c>
      <c r="B23053"/>
      <c r="C23053" t="str">
        <f>VLOOKUP(A23053,匹配表!$1:$1048576,22,0)</f>
        <v>浙江公司设备（资产）运维精益管理系统（PMS2.0）23号虚拟机</v>
      </c>
      <c r="D23053" t="s">
        <v>135</v>
      </c>
      <c r="E23053">
        <v>6.9</v>
      </c>
      <c r="F23053" t="s">
        <v>46</v>
      </c>
      <c r="G23053" t="s">
        <v>25</v>
      </c>
      <c r="I23053" s="27"/>
    </row>
    <row r="23054" hidden="1" spans="1:9">
      <c r="A23054" t="s">
        <v>1181</v>
      </c>
      <c r="B23054"/>
      <c r="C23054" t="str">
        <f>VLOOKUP(A23054,匹配表!$1:$1048576,22,0)</f>
        <v>浙江公司设备（资产）运维精益管理系统（PMS2.0）23号虚拟机</v>
      </c>
      <c r="D23054" t="s">
        <v>135</v>
      </c>
      <c r="E23054">
        <v>6.9</v>
      </c>
      <c r="F23054" t="s">
        <v>47</v>
      </c>
      <c r="G23054" t="s">
        <v>25</v>
      </c>
      <c r="I23054" s="27"/>
    </row>
    <row r="23055" hidden="1" spans="1:9">
      <c r="A23055" t="s">
        <v>1181</v>
      </c>
      <c r="B23055"/>
      <c r="C23055" t="str">
        <f>VLOOKUP(A23055,匹配表!$1:$1048576,22,0)</f>
        <v>浙江公司设备（资产）运维精益管理系统（PMS2.0）23号虚拟机</v>
      </c>
      <c r="D23055" t="s">
        <v>135</v>
      </c>
      <c r="E23055">
        <v>6.9</v>
      </c>
      <c r="F23055" t="s">
        <v>48</v>
      </c>
      <c r="G23055" t="s">
        <v>25</v>
      </c>
      <c r="I23055" s="27"/>
    </row>
    <row r="23056" hidden="1" spans="1:9">
      <c r="A23056" t="s">
        <v>1181</v>
      </c>
      <c r="B23056"/>
      <c r="C23056" t="str">
        <f>VLOOKUP(A23056,匹配表!$1:$1048576,22,0)</f>
        <v>浙江公司设备（资产）运维精益管理系统（PMS2.0）23号虚拟机</v>
      </c>
      <c r="D23056" t="s">
        <v>135</v>
      </c>
      <c r="E23056">
        <v>6.9</v>
      </c>
      <c r="F23056" t="s">
        <v>171</v>
      </c>
      <c r="G23056" t="s">
        <v>25</v>
      </c>
      <c r="I23056" s="27"/>
    </row>
    <row r="23057" hidden="1" spans="1:9">
      <c r="A23057" t="s">
        <v>1181</v>
      </c>
      <c r="B23057"/>
      <c r="C23057" t="str">
        <f>VLOOKUP(A23057,匹配表!$1:$1048576,22,0)</f>
        <v>浙江公司设备（资产）运维精益管理系统（PMS2.0）23号虚拟机</v>
      </c>
      <c r="D23057" t="s">
        <v>135</v>
      </c>
      <c r="E23057">
        <v>6.9</v>
      </c>
      <c r="F23057" t="s">
        <v>50</v>
      </c>
      <c r="G23057" t="s">
        <v>25</v>
      </c>
      <c r="I23057" s="27"/>
    </row>
    <row r="23058" hidden="1" spans="1:9">
      <c r="A23058" t="s">
        <v>1181</v>
      </c>
      <c r="B23058"/>
      <c r="C23058" t="str">
        <f>VLOOKUP(A23058,匹配表!$1:$1048576,22,0)</f>
        <v>浙江公司设备（资产）运维精益管理系统（PMS2.0）23号虚拟机</v>
      </c>
      <c r="D23058" t="s">
        <v>135</v>
      </c>
      <c r="E23058">
        <v>6.9</v>
      </c>
      <c r="F23058" t="s">
        <v>51</v>
      </c>
      <c r="G23058" t="s">
        <v>25</v>
      </c>
      <c r="I23058" s="27"/>
    </row>
    <row r="23059" hidden="1" spans="1:9">
      <c r="A23059" t="s">
        <v>1181</v>
      </c>
      <c r="B23059"/>
      <c r="C23059" t="str">
        <f>VLOOKUP(A23059,匹配表!$1:$1048576,22,0)</f>
        <v>浙江公司设备（资产）运维精益管理系统（PMS2.0）23号虚拟机</v>
      </c>
      <c r="D23059" t="s">
        <v>135</v>
      </c>
      <c r="E23059">
        <v>6.9</v>
      </c>
      <c r="F23059" t="s">
        <v>172</v>
      </c>
      <c r="G23059" t="s">
        <v>25</v>
      </c>
      <c r="I23059" s="27"/>
    </row>
    <row r="23060" hidden="1" spans="1:9">
      <c r="A23060" t="s">
        <v>1181</v>
      </c>
      <c r="B23060"/>
      <c r="C23060" t="str">
        <f>VLOOKUP(A23060,匹配表!$1:$1048576,22,0)</f>
        <v>浙江公司设备（资产）运维精益管理系统（PMS2.0）23号虚拟机</v>
      </c>
      <c r="D23060" t="s">
        <v>135</v>
      </c>
      <c r="E23060">
        <v>6.9</v>
      </c>
      <c r="F23060" t="s">
        <v>54</v>
      </c>
      <c r="G23060" t="s">
        <v>25</v>
      </c>
      <c r="I23060" s="27"/>
    </row>
    <row r="23061" hidden="1" spans="1:9">
      <c r="A23061" t="s">
        <v>1181</v>
      </c>
      <c r="B23061"/>
      <c r="C23061" t="str">
        <f>VLOOKUP(A23061,匹配表!$1:$1048576,22,0)</f>
        <v>浙江公司设备（资产）运维精益管理系统（PMS2.0）23号虚拟机</v>
      </c>
      <c r="D23061" t="s">
        <v>135</v>
      </c>
      <c r="E23061">
        <v>6.9</v>
      </c>
      <c r="F23061" t="s">
        <v>55</v>
      </c>
      <c r="G23061" t="s">
        <v>25</v>
      </c>
      <c r="I23061" s="27"/>
    </row>
    <row r="23062" hidden="1" spans="1:9">
      <c r="A23062" t="s">
        <v>1181</v>
      </c>
      <c r="B23062"/>
      <c r="C23062" t="str">
        <f>VLOOKUP(A23062,匹配表!$1:$1048576,22,0)</f>
        <v>浙江公司设备（资产）运维精益管理系统（PMS2.0）23号虚拟机</v>
      </c>
      <c r="D23062" t="s">
        <v>135</v>
      </c>
      <c r="E23062">
        <v>6.9</v>
      </c>
      <c r="F23062" t="s">
        <v>56</v>
      </c>
      <c r="G23062" t="s">
        <v>25</v>
      </c>
      <c r="I23062" s="27"/>
    </row>
    <row r="23063" hidden="1" spans="1:9">
      <c r="A23063" t="s">
        <v>1181</v>
      </c>
      <c r="B23063"/>
      <c r="C23063" t="str">
        <f>VLOOKUP(A23063,匹配表!$1:$1048576,22,0)</f>
        <v>浙江公司设备（资产）运维精益管理系统（PMS2.0）23号虚拟机</v>
      </c>
      <c r="D23063" t="s">
        <v>135</v>
      </c>
      <c r="E23063">
        <v>6.9</v>
      </c>
      <c r="F23063" t="s">
        <v>57</v>
      </c>
      <c r="G23063" t="s">
        <v>25</v>
      </c>
      <c r="I23063" s="27"/>
    </row>
    <row r="23064" hidden="1" spans="1:9">
      <c r="A23064" t="s">
        <v>1181</v>
      </c>
      <c r="B23064"/>
      <c r="C23064" t="str">
        <f>VLOOKUP(A23064,匹配表!$1:$1048576,22,0)</f>
        <v>浙江公司设备（资产）运维精益管理系统（PMS2.0）23号虚拟机</v>
      </c>
      <c r="D23064" t="s">
        <v>135</v>
      </c>
      <c r="E23064">
        <v>6.9</v>
      </c>
      <c r="F23064" t="s">
        <v>59</v>
      </c>
      <c r="G23064" t="s">
        <v>25</v>
      </c>
      <c r="I23064" s="27"/>
    </row>
    <row r="23065" hidden="1" spans="1:9">
      <c r="A23065" t="s">
        <v>1181</v>
      </c>
      <c r="B23065"/>
      <c r="C23065" t="str">
        <f>VLOOKUP(A23065,匹配表!$1:$1048576,22,0)</f>
        <v>浙江公司设备（资产）运维精益管理系统（PMS2.0）23号虚拟机</v>
      </c>
      <c r="D23065" t="s">
        <v>135</v>
      </c>
      <c r="E23065">
        <v>6.9</v>
      </c>
      <c r="F23065" t="s">
        <v>60</v>
      </c>
      <c r="G23065" t="s">
        <v>25</v>
      </c>
      <c r="I23065" s="27"/>
    </row>
    <row r="23066" hidden="1" spans="1:9">
      <c r="A23066" t="s">
        <v>1181</v>
      </c>
      <c r="B23066"/>
      <c r="C23066" t="str">
        <f>VLOOKUP(A23066,匹配表!$1:$1048576,22,0)</f>
        <v>浙江公司设备（资产）运维精益管理系统（PMS2.0）23号虚拟机</v>
      </c>
      <c r="D23066" t="s">
        <v>135</v>
      </c>
      <c r="E23066">
        <v>6.9</v>
      </c>
      <c r="F23066" t="s">
        <v>61</v>
      </c>
      <c r="G23066" t="s">
        <v>25</v>
      </c>
      <c r="I23066" s="27"/>
    </row>
    <row r="23067" hidden="1" spans="1:9">
      <c r="A23067" t="s">
        <v>1181</v>
      </c>
      <c r="B23067"/>
      <c r="C23067" t="str">
        <f>VLOOKUP(A23067,匹配表!$1:$1048576,22,0)</f>
        <v>浙江公司设备（资产）运维精益管理系统（PMS2.0）23号虚拟机</v>
      </c>
      <c r="D23067" t="s">
        <v>135</v>
      </c>
      <c r="E23067">
        <v>6.9</v>
      </c>
      <c r="F23067" t="s">
        <v>63</v>
      </c>
      <c r="G23067" t="s">
        <v>25</v>
      </c>
      <c r="I23067" s="27"/>
    </row>
    <row r="23068" hidden="1" spans="1:9">
      <c r="A23068" t="s">
        <v>1181</v>
      </c>
      <c r="B23068"/>
      <c r="C23068" t="str">
        <f>VLOOKUP(A23068,匹配表!$1:$1048576,22,0)</f>
        <v>浙江公司设备（资产）运维精益管理系统（PMS2.0）23号虚拟机</v>
      </c>
      <c r="D23068" t="s">
        <v>135</v>
      </c>
      <c r="E23068">
        <v>6.9</v>
      </c>
      <c r="F23068" t="s">
        <v>66</v>
      </c>
      <c r="G23068" t="s">
        <v>25</v>
      </c>
      <c r="I23068" s="27"/>
    </row>
    <row r="23069" hidden="1" spans="1:9">
      <c r="A23069" t="s">
        <v>1181</v>
      </c>
      <c r="B23069"/>
      <c r="C23069" t="str">
        <f>VLOOKUP(A23069,匹配表!$1:$1048576,22,0)</f>
        <v>浙江公司设备（资产）运维精益管理系统（PMS2.0）23号虚拟机</v>
      </c>
      <c r="D23069" t="s">
        <v>135</v>
      </c>
      <c r="E23069">
        <v>6.9</v>
      </c>
      <c r="F23069" t="s">
        <v>69</v>
      </c>
      <c r="G23069" t="s">
        <v>25</v>
      </c>
      <c r="I23069" s="27"/>
    </row>
    <row r="23070" hidden="1" spans="1:9">
      <c r="A23070" t="s">
        <v>1181</v>
      </c>
      <c r="B23070"/>
      <c r="C23070" t="str">
        <f>VLOOKUP(A23070,匹配表!$1:$1048576,22,0)</f>
        <v>浙江公司设备（资产）运维精益管理系统（PMS2.0）23号虚拟机</v>
      </c>
      <c r="D23070" t="s">
        <v>135</v>
      </c>
      <c r="E23070">
        <v>6.9</v>
      </c>
      <c r="F23070" t="s">
        <v>121</v>
      </c>
      <c r="G23070" t="s">
        <v>25</v>
      </c>
      <c r="I23070" s="27"/>
    </row>
    <row r="23071" hidden="1" spans="1:9">
      <c r="A23071" t="s">
        <v>1181</v>
      </c>
      <c r="B23071"/>
      <c r="C23071" t="str">
        <f>VLOOKUP(A23071,匹配表!$1:$1048576,22,0)</f>
        <v>浙江公司设备（资产）运维精益管理系统（PMS2.0）23号虚拟机</v>
      </c>
      <c r="D23071" t="s">
        <v>135</v>
      </c>
      <c r="E23071">
        <v>6.9</v>
      </c>
      <c r="F23071" t="s">
        <v>122</v>
      </c>
      <c r="G23071" t="s">
        <v>25</v>
      </c>
      <c r="I23071" s="27"/>
    </row>
    <row r="23072" hidden="1" spans="1:9">
      <c r="A23072" t="s">
        <v>1181</v>
      </c>
      <c r="B23072"/>
      <c r="C23072" t="str">
        <f>VLOOKUP(A23072,匹配表!$1:$1048576,22,0)</f>
        <v>浙江公司设备（资产）运维精益管理系统（PMS2.0）23号虚拟机</v>
      </c>
      <c r="D23072" t="s">
        <v>135</v>
      </c>
      <c r="E23072">
        <v>6.9</v>
      </c>
      <c r="F23072" t="s">
        <v>70</v>
      </c>
      <c r="G23072" t="s">
        <v>25</v>
      </c>
      <c r="I23072" s="27"/>
    </row>
    <row r="23073" hidden="1" spans="1:9">
      <c r="A23073" t="s">
        <v>1181</v>
      </c>
      <c r="B23073"/>
      <c r="C23073" t="str">
        <f>VLOOKUP(A23073,匹配表!$1:$1048576,22,0)</f>
        <v>浙江公司设备（资产）运维精益管理系统（PMS2.0）23号虚拟机</v>
      </c>
      <c r="D23073" t="s">
        <v>135</v>
      </c>
      <c r="E23073">
        <v>6.9</v>
      </c>
      <c r="F23073" t="s">
        <v>71</v>
      </c>
      <c r="G23073" t="s">
        <v>25</v>
      </c>
      <c r="I23073" s="27"/>
    </row>
    <row r="23074" spans="1:12">
      <c r="A23074" s="16" t="s">
        <v>1182</v>
      </c>
      <c r="B23074" s="17" t="str">
        <f>VLOOKUP(A23074,匹配表!$1:$1048576,24,0)</f>
        <v>季超</v>
      </c>
      <c r="C23074" s="16" t="str">
        <f>VLOOKUP(A23074,匹配表!$1:$1048576,22,0)</f>
        <v>浙江公司设备（资产）运维精益管理系统（PMS2.0）22号虚拟机</v>
      </c>
      <c r="D23074" s="16" t="s">
        <v>135</v>
      </c>
      <c r="E23074" s="16">
        <v>6.9</v>
      </c>
      <c r="F23074" s="16" t="s">
        <v>15</v>
      </c>
      <c r="G23074" s="16" t="s">
        <v>16</v>
      </c>
      <c r="H23074" s="19" t="s">
        <v>218</v>
      </c>
      <c r="I23074" s="27" t="s">
        <v>219</v>
      </c>
      <c r="J23074" s="48" t="s">
        <v>21</v>
      </c>
      <c r="K23074" s="19"/>
      <c r="L23074" s="16"/>
    </row>
    <row r="23075" spans="1:12">
      <c r="A23075" s="16" t="s">
        <v>1182</v>
      </c>
      <c r="B23075" s="17" t="str">
        <f>VLOOKUP(A23075,匹配表!$1:$1048576,24,0)</f>
        <v>季超</v>
      </c>
      <c r="C23075" s="16" t="str">
        <f>VLOOKUP(A23075,匹配表!$1:$1048576,22,0)</f>
        <v>浙江公司设备（资产）运维精益管理系统（PMS2.0）22号虚拟机</v>
      </c>
      <c r="D23075" s="16" t="s">
        <v>135</v>
      </c>
      <c r="E23075" s="16">
        <v>6.9</v>
      </c>
      <c r="F23075" s="16" t="s">
        <v>260</v>
      </c>
      <c r="G23075" s="16" t="s">
        <v>16</v>
      </c>
      <c r="H23075" s="19" t="s">
        <v>218</v>
      </c>
      <c r="I23075" s="27" t="s">
        <v>219</v>
      </c>
      <c r="J23075" s="48" t="s">
        <v>21</v>
      </c>
      <c r="K23075" s="19"/>
      <c r="L23075" s="16"/>
    </row>
    <row r="23076" spans="1:12">
      <c r="A23076" s="16" t="s">
        <v>1182</v>
      </c>
      <c r="B23076" s="17" t="str">
        <f>VLOOKUP(A23076,匹配表!$1:$1048576,24,0)</f>
        <v>季超</v>
      </c>
      <c r="C23076" s="16" t="str">
        <f>VLOOKUP(A23076,匹配表!$1:$1048576,22,0)</f>
        <v>浙江公司设备（资产）运维精益管理系统（PMS2.0）22号虚拟机</v>
      </c>
      <c r="D23076" s="16" t="s">
        <v>135</v>
      </c>
      <c r="E23076" s="16">
        <v>6.9</v>
      </c>
      <c r="F23076" s="16" t="s">
        <v>18</v>
      </c>
      <c r="G23076" s="16" t="s">
        <v>16</v>
      </c>
      <c r="H23076" s="16" t="s">
        <v>19</v>
      </c>
      <c r="I23076" s="27" t="s">
        <v>76</v>
      </c>
      <c r="J23076" s="46" t="s">
        <v>21</v>
      </c>
      <c r="K23076" s="16"/>
      <c r="L23076" s="16"/>
    </row>
    <row r="23077" spans="1:12">
      <c r="A23077" s="16" t="s">
        <v>1182</v>
      </c>
      <c r="B23077" s="17" t="str">
        <f>VLOOKUP(A23077,匹配表!$1:$1048576,24,0)</f>
        <v>季超</v>
      </c>
      <c r="C23077" s="16" t="str">
        <f>VLOOKUP(A23077,匹配表!$1:$1048576,22,0)</f>
        <v>浙江公司设备（资产）运维精益管理系统（PMS2.0）22号虚拟机</v>
      </c>
      <c r="D23077" s="16" t="s">
        <v>135</v>
      </c>
      <c r="E23077" s="16">
        <v>6.9</v>
      </c>
      <c r="F23077" s="16" t="s">
        <v>137</v>
      </c>
      <c r="G23077" s="16" t="s">
        <v>16</v>
      </c>
      <c r="H23077" s="19" t="s">
        <v>218</v>
      </c>
      <c r="I23077" s="27" t="s">
        <v>219</v>
      </c>
      <c r="J23077" s="48" t="s">
        <v>21</v>
      </c>
      <c r="K23077" s="19"/>
      <c r="L23077" s="16"/>
    </row>
    <row r="23078" hidden="1" spans="1:9">
      <c r="A23078" t="s">
        <v>1182</v>
      </c>
      <c r="B23078"/>
      <c r="C23078" t="str">
        <f>VLOOKUP(A23078,匹配表!$1:$1048576,22,0)</f>
        <v>浙江公司设备（资产）运维精益管理系统（PMS2.0）22号虚拟机</v>
      </c>
      <c r="D23078" t="s">
        <v>135</v>
      </c>
      <c r="E23078">
        <v>6.9</v>
      </c>
      <c r="F23078" t="s">
        <v>24</v>
      </c>
      <c r="G23078" t="s">
        <v>25</v>
      </c>
      <c r="I23078" s="27"/>
    </row>
    <row r="23079" hidden="1" spans="1:9">
      <c r="A23079" t="s">
        <v>1182</v>
      </c>
      <c r="B23079"/>
      <c r="C23079" t="str">
        <f>VLOOKUP(A23079,匹配表!$1:$1048576,22,0)</f>
        <v>浙江公司设备（资产）运维精益管理系统（PMS2.0）22号虚拟机</v>
      </c>
      <c r="D23079" t="s">
        <v>135</v>
      </c>
      <c r="E23079">
        <v>6.9</v>
      </c>
      <c r="F23079" t="s">
        <v>26</v>
      </c>
      <c r="G23079" t="s">
        <v>25</v>
      </c>
      <c r="I23079" s="27"/>
    </row>
    <row r="23080" hidden="1" spans="1:9">
      <c r="A23080" t="s">
        <v>1182</v>
      </c>
      <c r="B23080"/>
      <c r="C23080" t="str">
        <f>VLOOKUP(A23080,匹配表!$1:$1048576,22,0)</f>
        <v>浙江公司设备（资产）运维精益管理系统（PMS2.0）22号虚拟机</v>
      </c>
      <c r="D23080" t="s">
        <v>135</v>
      </c>
      <c r="E23080">
        <v>6.9</v>
      </c>
      <c r="F23080" t="s">
        <v>98</v>
      </c>
      <c r="G23080" t="s">
        <v>25</v>
      </c>
      <c r="I23080" s="27"/>
    </row>
    <row r="23081" hidden="1" spans="1:9">
      <c r="A23081" t="s">
        <v>1182</v>
      </c>
      <c r="B23081"/>
      <c r="C23081" t="str">
        <f>VLOOKUP(A23081,匹配表!$1:$1048576,22,0)</f>
        <v>浙江公司设备（资产）运维精益管理系统（PMS2.0）22号虚拟机</v>
      </c>
      <c r="D23081" t="s">
        <v>135</v>
      </c>
      <c r="E23081">
        <v>6.9</v>
      </c>
      <c r="F23081" t="s">
        <v>28</v>
      </c>
      <c r="G23081" t="s">
        <v>25</v>
      </c>
      <c r="I23081" s="27"/>
    </row>
    <row r="23082" hidden="1" spans="1:9">
      <c r="A23082" t="s">
        <v>1182</v>
      </c>
      <c r="B23082"/>
      <c r="C23082" t="str">
        <f>VLOOKUP(A23082,匹配表!$1:$1048576,22,0)</f>
        <v>浙江公司设备（资产）运维精益管理系统（PMS2.0）22号虚拟机</v>
      </c>
      <c r="D23082" t="s">
        <v>135</v>
      </c>
      <c r="E23082">
        <v>6.9</v>
      </c>
      <c r="F23082" t="s">
        <v>29</v>
      </c>
      <c r="G23082" t="s">
        <v>25</v>
      </c>
      <c r="I23082" s="27"/>
    </row>
    <row r="23083" hidden="1" spans="1:9">
      <c r="A23083" t="s">
        <v>1182</v>
      </c>
      <c r="B23083"/>
      <c r="C23083" t="str">
        <f>VLOOKUP(A23083,匹配表!$1:$1048576,22,0)</f>
        <v>浙江公司设备（资产）运维精益管理系统（PMS2.0）22号虚拟机</v>
      </c>
      <c r="D23083" t="s">
        <v>135</v>
      </c>
      <c r="E23083">
        <v>6.9</v>
      </c>
      <c r="F23083" t="s">
        <v>30</v>
      </c>
      <c r="G23083" t="s">
        <v>25</v>
      </c>
      <c r="I23083" s="27"/>
    </row>
    <row r="23084" hidden="1" spans="1:9">
      <c r="A23084" t="s">
        <v>1182</v>
      </c>
      <c r="B23084"/>
      <c r="C23084" t="str">
        <f>VLOOKUP(A23084,匹配表!$1:$1048576,22,0)</f>
        <v>浙江公司设备（资产）运维精益管理系统（PMS2.0）22号虚拟机</v>
      </c>
      <c r="D23084" t="s">
        <v>135</v>
      </c>
      <c r="E23084">
        <v>6.9</v>
      </c>
      <c r="F23084" t="s">
        <v>33</v>
      </c>
      <c r="G23084" t="s">
        <v>25</v>
      </c>
      <c r="I23084" s="27"/>
    </row>
    <row r="23085" hidden="1" spans="1:9">
      <c r="A23085" t="s">
        <v>1182</v>
      </c>
      <c r="B23085"/>
      <c r="C23085" t="str">
        <f>VLOOKUP(A23085,匹配表!$1:$1048576,22,0)</f>
        <v>浙江公司设备（资产）运维精益管理系统（PMS2.0）22号虚拟机</v>
      </c>
      <c r="D23085" t="s">
        <v>135</v>
      </c>
      <c r="E23085">
        <v>6.9</v>
      </c>
      <c r="F23085" t="s">
        <v>34</v>
      </c>
      <c r="G23085" t="s">
        <v>25</v>
      </c>
      <c r="I23085" s="27"/>
    </row>
    <row r="23086" hidden="1" spans="1:9">
      <c r="A23086" t="s">
        <v>1182</v>
      </c>
      <c r="B23086"/>
      <c r="C23086" t="str">
        <f>VLOOKUP(A23086,匹配表!$1:$1048576,22,0)</f>
        <v>浙江公司设备（资产）运维精益管理系统（PMS2.0）22号虚拟机</v>
      </c>
      <c r="D23086" t="s">
        <v>135</v>
      </c>
      <c r="E23086">
        <v>6.9</v>
      </c>
      <c r="F23086" t="s">
        <v>35</v>
      </c>
      <c r="G23086" t="s">
        <v>25</v>
      </c>
      <c r="I23086" s="27"/>
    </row>
    <row r="23087" hidden="1" spans="1:9">
      <c r="A23087" t="s">
        <v>1182</v>
      </c>
      <c r="B23087"/>
      <c r="C23087" t="str">
        <f>VLOOKUP(A23087,匹配表!$1:$1048576,22,0)</f>
        <v>浙江公司设备（资产）运维精益管理系统（PMS2.0）22号虚拟机</v>
      </c>
      <c r="D23087" t="s">
        <v>135</v>
      </c>
      <c r="E23087">
        <v>6.9</v>
      </c>
      <c r="F23087" t="s">
        <v>36</v>
      </c>
      <c r="G23087" t="s">
        <v>25</v>
      </c>
      <c r="I23087" s="27"/>
    </row>
    <row r="23088" hidden="1" spans="1:9">
      <c r="A23088" t="s">
        <v>1182</v>
      </c>
      <c r="B23088"/>
      <c r="C23088" t="str">
        <f>VLOOKUP(A23088,匹配表!$1:$1048576,22,0)</f>
        <v>浙江公司设备（资产）运维精益管理系统（PMS2.0）22号虚拟机</v>
      </c>
      <c r="D23088" t="s">
        <v>135</v>
      </c>
      <c r="E23088">
        <v>6.9</v>
      </c>
      <c r="F23088" t="s">
        <v>37</v>
      </c>
      <c r="G23088" t="s">
        <v>25</v>
      </c>
      <c r="I23088" s="27"/>
    </row>
    <row r="23089" hidden="1" spans="1:9">
      <c r="A23089" t="s">
        <v>1182</v>
      </c>
      <c r="B23089"/>
      <c r="C23089" t="str">
        <f>VLOOKUP(A23089,匹配表!$1:$1048576,22,0)</f>
        <v>浙江公司设备（资产）运维精益管理系统（PMS2.0）22号虚拟机</v>
      </c>
      <c r="D23089" t="s">
        <v>135</v>
      </c>
      <c r="E23089">
        <v>6.9</v>
      </c>
      <c r="F23089" t="s">
        <v>101</v>
      </c>
      <c r="G23089" t="s">
        <v>25</v>
      </c>
      <c r="I23089" s="27"/>
    </row>
    <row r="23090" hidden="1" spans="1:9">
      <c r="A23090" t="s">
        <v>1182</v>
      </c>
      <c r="B23090"/>
      <c r="C23090" t="str">
        <f>VLOOKUP(A23090,匹配表!$1:$1048576,22,0)</f>
        <v>浙江公司设备（资产）运维精益管理系统（PMS2.0）22号虚拟机</v>
      </c>
      <c r="D23090" t="s">
        <v>135</v>
      </c>
      <c r="E23090">
        <v>6.9</v>
      </c>
      <c r="F23090" t="s">
        <v>102</v>
      </c>
      <c r="G23090" t="s">
        <v>25</v>
      </c>
      <c r="I23090" s="27"/>
    </row>
    <row r="23091" hidden="1" spans="1:9">
      <c r="A23091" t="s">
        <v>1182</v>
      </c>
      <c r="B23091"/>
      <c r="C23091" t="str">
        <f>VLOOKUP(A23091,匹配表!$1:$1048576,22,0)</f>
        <v>浙江公司设备（资产）运维精益管理系统（PMS2.0）22号虚拟机</v>
      </c>
      <c r="D23091" t="s">
        <v>135</v>
      </c>
      <c r="E23091">
        <v>6.9</v>
      </c>
      <c r="F23091" t="s">
        <v>40</v>
      </c>
      <c r="G23091" t="s">
        <v>25</v>
      </c>
      <c r="I23091" s="27"/>
    </row>
    <row r="23092" hidden="1" spans="1:9">
      <c r="A23092" t="s">
        <v>1182</v>
      </c>
      <c r="B23092"/>
      <c r="C23092" t="str">
        <f>VLOOKUP(A23092,匹配表!$1:$1048576,22,0)</f>
        <v>浙江公司设备（资产）运维精益管理系统（PMS2.0）22号虚拟机</v>
      </c>
      <c r="D23092" t="s">
        <v>135</v>
      </c>
      <c r="E23092">
        <v>6.9</v>
      </c>
      <c r="F23092" t="s">
        <v>42</v>
      </c>
      <c r="G23092" t="s">
        <v>25</v>
      </c>
      <c r="I23092" s="27"/>
    </row>
    <row r="23093" hidden="1" spans="1:9">
      <c r="A23093" t="s">
        <v>1182</v>
      </c>
      <c r="B23093"/>
      <c r="C23093" t="str">
        <f>VLOOKUP(A23093,匹配表!$1:$1048576,22,0)</f>
        <v>浙江公司设备（资产）运维精益管理系统（PMS2.0）22号虚拟机</v>
      </c>
      <c r="D23093" t="s">
        <v>135</v>
      </c>
      <c r="E23093">
        <v>6.9</v>
      </c>
      <c r="F23093" t="s">
        <v>43</v>
      </c>
      <c r="G23093" t="s">
        <v>25</v>
      </c>
      <c r="I23093" s="27"/>
    </row>
    <row r="23094" hidden="1" spans="1:9">
      <c r="A23094" t="s">
        <v>1182</v>
      </c>
      <c r="B23094"/>
      <c r="C23094" t="str">
        <f>VLOOKUP(A23094,匹配表!$1:$1048576,22,0)</f>
        <v>浙江公司设备（资产）运维精益管理系统（PMS2.0）22号虚拟机</v>
      </c>
      <c r="D23094" t="s">
        <v>135</v>
      </c>
      <c r="E23094">
        <v>6.9</v>
      </c>
      <c r="F23094" t="s">
        <v>45</v>
      </c>
      <c r="G23094" t="s">
        <v>25</v>
      </c>
      <c r="I23094" s="27"/>
    </row>
    <row r="23095" hidden="1" spans="1:9">
      <c r="A23095" t="s">
        <v>1182</v>
      </c>
      <c r="B23095"/>
      <c r="C23095" t="str">
        <f>VLOOKUP(A23095,匹配表!$1:$1048576,22,0)</f>
        <v>浙江公司设备（资产）运维精益管理系统（PMS2.0）22号虚拟机</v>
      </c>
      <c r="D23095" t="s">
        <v>135</v>
      </c>
      <c r="E23095">
        <v>6.9</v>
      </c>
      <c r="F23095" t="s">
        <v>46</v>
      </c>
      <c r="G23095" t="s">
        <v>25</v>
      </c>
      <c r="I23095" s="27"/>
    </row>
    <row r="23096" hidden="1" spans="1:9">
      <c r="A23096" t="s">
        <v>1182</v>
      </c>
      <c r="B23096"/>
      <c r="C23096" t="str">
        <f>VLOOKUP(A23096,匹配表!$1:$1048576,22,0)</f>
        <v>浙江公司设备（资产）运维精益管理系统（PMS2.0）22号虚拟机</v>
      </c>
      <c r="D23096" t="s">
        <v>135</v>
      </c>
      <c r="E23096">
        <v>6.9</v>
      </c>
      <c r="F23096" t="s">
        <v>47</v>
      </c>
      <c r="G23096" t="s">
        <v>25</v>
      </c>
      <c r="I23096" s="27"/>
    </row>
    <row r="23097" hidden="1" spans="1:9">
      <c r="A23097" t="s">
        <v>1182</v>
      </c>
      <c r="B23097"/>
      <c r="C23097" t="str">
        <f>VLOOKUP(A23097,匹配表!$1:$1048576,22,0)</f>
        <v>浙江公司设备（资产）运维精益管理系统（PMS2.0）22号虚拟机</v>
      </c>
      <c r="D23097" t="s">
        <v>135</v>
      </c>
      <c r="E23097">
        <v>6.9</v>
      </c>
      <c r="F23097" t="s">
        <v>48</v>
      </c>
      <c r="G23097" t="s">
        <v>25</v>
      </c>
      <c r="I23097" s="27"/>
    </row>
    <row r="23098" hidden="1" spans="1:9">
      <c r="A23098" t="s">
        <v>1182</v>
      </c>
      <c r="B23098"/>
      <c r="C23098" t="str">
        <f>VLOOKUP(A23098,匹配表!$1:$1048576,22,0)</f>
        <v>浙江公司设备（资产）运维精益管理系统（PMS2.0）22号虚拟机</v>
      </c>
      <c r="D23098" t="s">
        <v>135</v>
      </c>
      <c r="E23098">
        <v>6.9</v>
      </c>
      <c r="F23098" t="s">
        <v>171</v>
      </c>
      <c r="G23098" t="s">
        <v>25</v>
      </c>
      <c r="I23098" s="27"/>
    </row>
    <row r="23099" hidden="1" spans="1:9">
      <c r="A23099" t="s">
        <v>1182</v>
      </c>
      <c r="B23099"/>
      <c r="C23099" t="str">
        <f>VLOOKUP(A23099,匹配表!$1:$1048576,22,0)</f>
        <v>浙江公司设备（资产）运维精益管理系统（PMS2.0）22号虚拟机</v>
      </c>
      <c r="D23099" t="s">
        <v>135</v>
      </c>
      <c r="E23099">
        <v>6.9</v>
      </c>
      <c r="F23099" t="s">
        <v>50</v>
      </c>
      <c r="G23099" t="s">
        <v>25</v>
      </c>
      <c r="I23099" s="27"/>
    </row>
    <row r="23100" hidden="1" spans="1:9">
      <c r="A23100" t="s">
        <v>1182</v>
      </c>
      <c r="B23100"/>
      <c r="C23100" t="str">
        <f>VLOOKUP(A23100,匹配表!$1:$1048576,22,0)</f>
        <v>浙江公司设备（资产）运维精益管理系统（PMS2.0）22号虚拟机</v>
      </c>
      <c r="D23100" t="s">
        <v>135</v>
      </c>
      <c r="E23100">
        <v>6.9</v>
      </c>
      <c r="F23100" t="s">
        <v>51</v>
      </c>
      <c r="G23100" t="s">
        <v>25</v>
      </c>
      <c r="I23100" s="27"/>
    </row>
    <row r="23101" hidden="1" spans="1:9">
      <c r="A23101" t="s">
        <v>1182</v>
      </c>
      <c r="B23101"/>
      <c r="C23101" t="str">
        <f>VLOOKUP(A23101,匹配表!$1:$1048576,22,0)</f>
        <v>浙江公司设备（资产）运维精益管理系统（PMS2.0）22号虚拟机</v>
      </c>
      <c r="D23101" t="s">
        <v>135</v>
      </c>
      <c r="E23101">
        <v>6.9</v>
      </c>
      <c r="F23101" t="s">
        <v>172</v>
      </c>
      <c r="G23101" t="s">
        <v>25</v>
      </c>
      <c r="I23101" s="27"/>
    </row>
    <row r="23102" hidden="1" spans="1:9">
      <c r="A23102" t="s">
        <v>1182</v>
      </c>
      <c r="B23102"/>
      <c r="C23102" t="str">
        <f>VLOOKUP(A23102,匹配表!$1:$1048576,22,0)</f>
        <v>浙江公司设备（资产）运维精益管理系统（PMS2.0）22号虚拟机</v>
      </c>
      <c r="D23102" t="s">
        <v>135</v>
      </c>
      <c r="E23102">
        <v>6.9</v>
      </c>
      <c r="F23102" t="s">
        <v>54</v>
      </c>
      <c r="G23102" t="s">
        <v>25</v>
      </c>
      <c r="I23102" s="27"/>
    </row>
    <row r="23103" hidden="1" spans="1:9">
      <c r="A23103" t="s">
        <v>1182</v>
      </c>
      <c r="B23103"/>
      <c r="C23103" t="str">
        <f>VLOOKUP(A23103,匹配表!$1:$1048576,22,0)</f>
        <v>浙江公司设备（资产）运维精益管理系统（PMS2.0）22号虚拟机</v>
      </c>
      <c r="D23103" t="s">
        <v>135</v>
      </c>
      <c r="E23103">
        <v>6.9</v>
      </c>
      <c r="F23103" t="s">
        <v>55</v>
      </c>
      <c r="G23103" t="s">
        <v>25</v>
      </c>
      <c r="I23103" s="27"/>
    </row>
    <row r="23104" hidden="1" spans="1:9">
      <c r="A23104" t="s">
        <v>1182</v>
      </c>
      <c r="B23104"/>
      <c r="C23104" t="str">
        <f>VLOOKUP(A23104,匹配表!$1:$1048576,22,0)</f>
        <v>浙江公司设备（资产）运维精益管理系统（PMS2.0）22号虚拟机</v>
      </c>
      <c r="D23104" t="s">
        <v>135</v>
      </c>
      <c r="E23104">
        <v>6.9</v>
      </c>
      <c r="F23104" t="s">
        <v>56</v>
      </c>
      <c r="G23104" t="s">
        <v>25</v>
      </c>
      <c r="I23104" s="27"/>
    </row>
    <row r="23105" hidden="1" spans="1:9">
      <c r="A23105" t="s">
        <v>1182</v>
      </c>
      <c r="B23105"/>
      <c r="C23105" t="str">
        <f>VLOOKUP(A23105,匹配表!$1:$1048576,22,0)</f>
        <v>浙江公司设备（资产）运维精益管理系统（PMS2.0）22号虚拟机</v>
      </c>
      <c r="D23105" t="s">
        <v>135</v>
      </c>
      <c r="E23105">
        <v>6.9</v>
      </c>
      <c r="F23105" t="s">
        <v>57</v>
      </c>
      <c r="G23105" t="s">
        <v>25</v>
      </c>
      <c r="I23105" s="27"/>
    </row>
    <row r="23106" hidden="1" spans="1:9">
      <c r="A23106" t="s">
        <v>1182</v>
      </c>
      <c r="B23106"/>
      <c r="C23106" t="str">
        <f>VLOOKUP(A23106,匹配表!$1:$1048576,22,0)</f>
        <v>浙江公司设备（资产）运维精益管理系统（PMS2.0）22号虚拟机</v>
      </c>
      <c r="D23106" t="s">
        <v>135</v>
      </c>
      <c r="E23106">
        <v>6.9</v>
      </c>
      <c r="F23106" t="s">
        <v>59</v>
      </c>
      <c r="G23106" t="s">
        <v>25</v>
      </c>
      <c r="I23106" s="27"/>
    </row>
    <row r="23107" hidden="1" spans="1:9">
      <c r="A23107" t="s">
        <v>1182</v>
      </c>
      <c r="B23107"/>
      <c r="C23107" t="str">
        <f>VLOOKUP(A23107,匹配表!$1:$1048576,22,0)</f>
        <v>浙江公司设备（资产）运维精益管理系统（PMS2.0）22号虚拟机</v>
      </c>
      <c r="D23107" t="s">
        <v>135</v>
      </c>
      <c r="E23107">
        <v>6.9</v>
      </c>
      <c r="F23107" t="s">
        <v>60</v>
      </c>
      <c r="G23107" t="s">
        <v>25</v>
      </c>
      <c r="I23107" s="27"/>
    </row>
    <row r="23108" hidden="1" spans="1:9">
      <c r="A23108" t="s">
        <v>1182</v>
      </c>
      <c r="B23108"/>
      <c r="C23108" t="str">
        <f>VLOOKUP(A23108,匹配表!$1:$1048576,22,0)</f>
        <v>浙江公司设备（资产）运维精益管理系统（PMS2.0）22号虚拟机</v>
      </c>
      <c r="D23108" t="s">
        <v>135</v>
      </c>
      <c r="E23108">
        <v>6.9</v>
      </c>
      <c r="F23108" t="s">
        <v>61</v>
      </c>
      <c r="G23108" t="s">
        <v>25</v>
      </c>
      <c r="I23108" s="27"/>
    </row>
    <row r="23109" hidden="1" spans="1:9">
      <c r="A23109" t="s">
        <v>1182</v>
      </c>
      <c r="B23109"/>
      <c r="C23109" t="str">
        <f>VLOOKUP(A23109,匹配表!$1:$1048576,22,0)</f>
        <v>浙江公司设备（资产）运维精益管理系统（PMS2.0）22号虚拟机</v>
      </c>
      <c r="D23109" t="s">
        <v>135</v>
      </c>
      <c r="E23109">
        <v>6.9</v>
      </c>
      <c r="F23109" t="s">
        <v>63</v>
      </c>
      <c r="G23109" t="s">
        <v>25</v>
      </c>
      <c r="I23109" s="27"/>
    </row>
    <row r="23110" hidden="1" spans="1:9">
      <c r="A23110" t="s">
        <v>1182</v>
      </c>
      <c r="B23110"/>
      <c r="C23110" t="str">
        <f>VLOOKUP(A23110,匹配表!$1:$1048576,22,0)</f>
        <v>浙江公司设备（资产）运维精益管理系统（PMS2.0）22号虚拟机</v>
      </c>
      <c r="D23110" t="s">
        <v>135</v>
      </c>
      <c r="E23110">
        <v>6.9</v>
      </c>
      <c r="F23110" t="s">
        <v>66</v>
      </c>
      <c r="G23110" t="s">
        <v>25</v>
      </c>
      <c r="I23110" s="27"/>
    </row>
    <row r="23111" hidden="1" spans="1:9">
      <c r="A23111" t="s">
        <v>1182</v>
      </c>
      <c r="B23111"/>
      <c r="C23111" t="str">
        <f>VLOOKUP(A23111,匹配表!$1:$1048576,22,0)</f>
        <v>浙江公司设备（资产）运维精益管理系统（PMS2.0）22号虚拟机</v>
      </c>
      <c r="D23111" t="s">
        <v>135</v>
      </c>
      <c r="E23111">
        <v>6.9</v>
      </c>
      <c r="F23111" t="s">
        <v>69</v>
      </c>
      <c r="G23111" t="s">
        <v>25</v>
      </c>
      <c r="I23111" s="27"/>
    </row>
    <row r="23112" hidden="1" spans="1:9">
      <c r="A23112" t="s">
        <v>1182</v>
      </c>
      <c r="B23112"/>
      <c r="C23112" t="str">
        <f>VLOOKUP(A23112,匹配表!$1:$1048576,22,0)</f>
        <v>浙江公司设备（资产）运维精益管理系统（PMS2.0）22号虚拟机</v>
      </c>
      <c r="D23112" t="s">
        <v>135</v>
      </c>
      <c r="E23112">
        <v>6.9</v>
      </c>
      <c r="F23112" t="s">
        <v>121</v>
      </c>
      <c r="G23112" t="s">
        <v>25</v>
      </c>
      <c r="I23112" s="27"/>
    </row>
    <row r="23113" hidden="1" spans="1:9">
      <c r="A23113" t="s">
        <v>1182</v>
      </c>
      <c r="B23113"/>
      <c r="C23113" t="str">
        <f>VLOOKUP(A23113,匹配表!$1:$1048576,22,0)</f>
        <v>浙江公司设备（资产）运维精益管理系统（PMS2.0）22号虚拟机</v>
      </c>
      <c r="D23113" t="s">
        <v>135</v>
      </c>
      <c r="E23113">
        <v>6.9</v>
      </c>
      <c r="F23113" t="s">
        <v>122</v>
      </c>
      <c r="G23113" t="s">
        <v>25</v>
      </c>
      <c r="I23113" s="27"/>
    </row>
    <row r="23114" hidden="1" spans="1:9">
      <c r="A23114" t="s">
        <v>1182</v>
      </c>
      <c r="B23114"/>
      <c r="C23114" t="str">
        <f>VLOOKUP(A23114,匹配表!$1:$1048576,22,0)</f>
        <v>浙江公司设备（资产）运维精益管理系统（PMS2.0）22号虚拟机</v>
      </c>
      <c r="D23114" t="s">
        <v>135</v>
      </c>
      <c r="E23114">
        <v>6.9</v>
      </c>
      <c r="F23114" t="s">
        <v>70</v>
      </c>
      <c r="G23114" t="s">
        <v>25</v>
      </c>
      <c r="I23114" s="27"/>
    </row>
    <row r="23115" hidden="1" spans="1:9">
      <c r="A23115" t="s">
        <v>1182</v>
      </c>
      <c r="B23115"/>
      <c r="C23115" t="str">
        <f>VLOOKUP(A23115,匹配表!$1:$1048576,22,0)</f>
        <v>浙江公司设备（资产）运维精益管理系统（PMS2.0）22号虚拟机</v>
      </c>
      <c r="D23115" t="s">
        <v>135</v>
      </c>
      <c r="E23115">
        <v>6.9</v>
      </c>
      <c r="F23115" t="s">
        <v>71</v>
      </c>
      <c r="G23115" t="s">
        <v>25</v>
      </c>
      <c r="I23115" s="27"/>
    </row>
    <row r="23116" spans="1:12">
      <c r="A23116" s="16" t="s">
        <v>1183</v>
      </c>
      <c r="B23116" s="17" t="str">
        <f>VLOOKUP(A23116,匹配表!$1:$1048576,24,0)</f>
        <v>季超</v>
      </c>
      <c r="C23116" s="16" t="str">
        <f>VLOOKUP(A23116,匹配表!$1:$1048576,22,0)</f>
        <v>浙江公司设备（资产）运维精益管理系统（PMS2.0）24号虚拟机</v>
      </c>
      <c r="D23116" s="16" t="s">
        <v>135</v>
      </c>
      <c r="E23116" s="16">
        <v>6.9</v>
      </c>
      <c r="F23116" s="16" t="s">
        <v>15</v>
      </c>
      <c r="G23116" s="16" t="s">
        <v>16</v>
      </c>
      <c r="H23116" s="19" t="s">
        <v>218</v>
      </c>
      <c r="I23116" s="27" t="s">
        <v>219</v>
      </c>
      <c r="J23116" s="48" t="s">
        <v>21</v>
      </c>
      <c r="K23116" s="19"/>
      <c r="L23116" s="16"/>
    </row>
    <row r="23117" spans="1:12">
      <c r="A23117" s="16" t="s">
        <v>1183</v>
      </c>
      <c r="B23117" s="17" t="str">
        <f>VLOOKUP(A23117,匹配表!$1:$1048576,24,0)</f>
        <v>季超</v>
      </c>
      <c r="C23117" s="16" t="str">
        <f>VLOOKUP(A23117,匹配表!$1:$1048576,22,0)</f>
        <v>浙江公司设备（资产）运维精益管理系统（PMS2.0）24号虚拟机</v>
      </c>
      <c r="D23117" s="16" t="s">
        <v>135</v>
      </c>
      <c r="E23117" s="16">
        <v>6.9</v>
      </c>
      <c r="F23117" s="16" t="s">
        <v>260</v>
      </c>
      <c r="G23117" s="16" t="s">
        <v>16</v>
      </c>
      <c r="H23117" s="19" t="s">
        <v>218</v>
      </c>
      <c r="I23117" s="27" t="s">
        <v>219</v>
      </c>
      <c r="J23117" s="48" t="s">
        <v>21</v>
      </c>
      <c r="K23117" s="19"/>
      <c r="L23117" s="16"/>
    </row>
    <row r="23118" spans="1:12">
      <c r="A23118" s="16" t="s">
        <v>1183</v>
      </c>
      <c r="B23118" s="17" t="str">
        <f>VLOOKUP(A23118,匹配表!$1:$1048576,24,0)</f>
        <v>季超</v>
      </c>
      <c r="C23118" s="16" t="str">
        <f>VLOOKUP(A23118,匹配表!$1:$1048576,22,0)</f>
        <v>浙江公司设备（资产）运维精益管理系统（PMS2.0）24号虚拟机</v>
      </c>
      <c r="D23118" s="16" t="s">
        <v>135</v>
      </c>
      <c r="E23118" s="16">
        <v>6.9</v>
      </c>
      <c r="F23118" s="16" t="s">
        <v>18</v>
      </c>
      <c r="G23118" s="16" t="s">
        <v>16</v>
      </c>
      <c r="H23118" s="16" t="s">
        <v>19</v>
      </c>
      <c r="I23118" s="27" t="s">
        <v>76</v>
      </c>
      <c r="J23118" s="46" t="s">
        <v>21</v>
      </c>
      <c r="K23118" s="16"/>
      <c r="L23118" s="16"/>
    </row>
    <row r="23119" spans="1:12">
      <c r="A23119" s="16" t="s">
        <v>1183</v>
      </c>
      <c r="B23119" s="17" t="str">
        <f>VLOOKUP(A23119,匹配表!$1:$1048576,24,0)</f>
        <v>季超</v>
      </c>
      <c r="C23119" s="16" t="str">
        <f>VLOOKUP(A23119,匹配表!$1:$1048576,22,0)</f>
        <v>浙江公司设备（资产）运维精益管理系统（PMS2.0）24号虚拟机</v>
      </c>
      <c r="D23119" s="16" t="s">
        <v>135</v>
      </c>
      <c r="E23119" s="16">
        <v>6.9</v>
      </c>
      <c r="F23119" s="16" t="s">
        <v>137</v>
      </c>
      <c r="G23119" s="16" t="s">
        <v>16</v>
      </c>
      <c r="H23119" s="19" t="s">
        <v>218</v>
      </c>
      <c r="I23119" s="27" t="s">
        <v>219</v>
      </c>
      <c r="J23119" s="48" t="s">
        <v>21</v>
      </c>
      <c r="K23119" s="19"/>
      <c r="L23119" s="16"/>
    </row>
    <row r="23120" hidden="1" spans="1:9">
      <c r="A23120" t="s">
        <v>1183</v>
      </c>
      <c r="B23120"/>
      <c r="C23120" t="str">
        <f>VLOOKUP(A23120,匹配表!$1:$1048576,22,0)</f>
        <v>浙江公司设备（资产）运维精益管理系统（PMS2.0）24号虚拟机</v>
      </c>
      <c r="D23120" t="s">
        <v>135</v>
      </c>
      <c r="E23120">
        <v>6.9</v>
      </c>
      <c r="F23120" t="s">
        <v>24</v>
      </c>
      <c r="G23120" t="s">
        <v>25</v>
      </c>
      <c r="I23120" s="27"/>
    </row>
    <row r="23121" hidden="1" spans="1:9">
      <c r="A23121" t="s">
        <v>1183</v>
      </c>
      <c r="B23121"/>
      <c r="C23121" t="str">
        <f>VLOOKUP(A23121,匹配表!$1:$1048576,22,0)</f>
        <v>浙江公司设备（资产）运维精益管理系统（PMS2.0）24号虚拟机</v>
      </c>
      <c r="D23121" t="s">
        <v>135</v>
      </c>
      <c r="E23121">
        <v>6.9</v>
      </c>
      <c r="F23121" t="s">
        <v>26</v>
      </c>
      <c r="G23121" t="s">
        <v>25</v>
      </c>
      <c r="I23121" s="27"/>
    </row>
    <row r="23122" hidden="1" spans="1:9">
      <c r="A23122" t="s">
        <v>1183</v>
      </c>
      <c r="B23122"/>
      <c r="C23122" t="str">
        <f>VLOOKUP(A23122,匹配表!$1:$1048576,22,0)</f>
        <v>浙江公司设备（资产）运维精益管理系统（PMS2.0）24号虚拟机</v>
      </c>
      <c r="D23122" t="s">
        <v>135</v>
      </c>
      <c r="E23122">
        <v>6.9</v>
      </c>
      <c r="F23122" t="s">
        <v>98</v>
      </c>
      <c r="G23122" t="s">
        <v>25</v>
      </c>
      <c r="I23122" s="27"/>
    </row>
    <row r="23123" hidden="1" spans="1:9">
      <c r="A23123" t="s">
        <v>1183</v>
      </c>
      <c r="B23123"/>
      <c r="C23123" t="str">
        <f>VLOOKUP(A23123,匹配表!$1:$1048576,22,0)</f>
        <v>浙江公司设备（资产）运维精益管理系统（PMS2.0）24号虚拟机</v>
      </c>
      <c r="D23123" t="s">
        <v>135</v>
      </c>
      <c r="E23123">
        <v>6.9</v>
      </c>
      <c r="F23123" t="s">
        <v>28</v>
      </c>
      <c r="G23123" t="s">
        <v>25</v>
      </c>
      <c r="I23123" s="27"/>
    </row>
    <row r="23124" hidden="1" spans="1:9">
      <c r="A23124" t="s">
        <v>1183</v>
      </c>
      <c r="B23124"/>
      <c r="C23124" t="str">
        <f>VLOOKUP(A23124,匹配表!$1:$1048576,22,0)</f>
        <v>浙江公司设备（资产）运维精益管理系统（PMS2.0）24号虚拟机</v>
      </c>
      <c r="D23124" t="s">
        <v>135</v>
      </c>
      <c r="E23124">
        <v>6.9</v>
      </c>
      <c r="F23124" t="s">
        <v>29</v>
      </c>
      <c r="G23124" t="s">
        <v>25</v>
      </c>
      <c r="I23124" s="27"/>
    </row>
    <row r="23125" hidden="1" spans="1:9">
      <c r="A23125" t="s">
        <v>1183</v>
      </c>
      <c r="B23125"/>
      <c r="C23125" t="str">
        <f>VLOOKUP(A23125,匹配表!$1:$1048576,22,0)</f>
        <v>浙江公司设备（资产）运维精益管理系统（PMS2.0）24号虚拟机</v>
      </c>
      <c r="D23125" t="s">
        <v>135</v>
      </c>
      <c r="E23125">
        <v>6.9</v>
      </c>
      <c r="F23125" t="s">
        <v>30</v>
      </c>
      <c r="G23125" t="s">
        <v>25</v>
      </c>
      <c r="I23125" s="27"/>
    </row>
    <row r="23126" hidden="1" spans="1:9">
      <c r="A23126" t="s">
        <v>1183</v>
      </c>
      <c r="B23126"/>
      <c r="C23126" t="str">
        <f>VLOOKUP(A23126,匹配表!$1:$1048576,22,0)</f>
        <v>浙江公司设备（资产）运维精益管理系统（PMS2.0）24号虚拟机</v>
      </c>
      <c r="D23126" t="s">
        <v>135</v>
      </c>
      <c r="E23126">
        <v>6.9</v>
      </c>
      <c r="F23126" t="s">
        <v>33</v>
      </c>
      <c r="G23126" t="s">
        <v>25</v>
      </c>
      <c r="I23126" s="27"/>
    </row>
    <row r="23127" hidden="1" spans="1:9">
      <c r="A23127" t="s">
        <v>1183</v>
      </c>
      <c r="B23127"/>
      <c r="C23127" t="str">
        <f>VLOOKUP(A23127,匹配表!$1:$1048576,22,0)</f>
        <v>浙江公司设备（资产）运维精益管理系统（PMS2.0）24号虚拟机</v>
      </c>
      <c r="D23127" t="s">
        <v>135</v>
      </c>
      <c r="E23127">
        <v>6.9</v>
      </c>
      <c r="F23127" t="s">
        <v>34</v>
      </c>
      <c r="G23127" t="s">
        <v>25</v>
      </c>
      <c r="I23127" s="27"/>
    </row>
    <row r="23128" hidden="1" spans="1:9">
      <c r="A23128" t="s">
        <v>1183</v>
      </c>
      <c r="B23128"/>
      <c r="C23128" t="str">
        <f>VLOOKUP(A23128,匹配表!$1:$1048576,22,0)</f>
        <v>浙江公司设备（资产）运维精益管理系统（PMS2.0）24号虚拟机</v>
      </c>
      <c r="D23128" t="s">
        <v>135</v>
      </c>
      <c r="E23128">
        <v>6.9</v>
      </c>
      <c r="F23128" t="s">
        <v>35</v>
      </c>
      <c r="G23128" t="s">
        <v>25</v>
      </c>
      <c r="I23128" s="27"/>
    </row>
    <row r="23129" hidden="1" spans="1:9">
      <c r="A23129" t="s">
        <v>1183</v>
      </c>
      <c r="B23129"/>
      <c r="C23129" t="str">
        <f>VLOOKUP(A23129,匹配表!$1:$1048576,22,0)</f>
        <v>浙江公司设备（资产）运维精益管理系统（PMS2.0）24号虚拟机</v>
      </c>
      <c r="D23129" t="s">
        <v>135</v>
      </c>
      <c r="E23129">
        <v>6.9</v>
      </c>
      <c r="F23129" t="s">
        <v>36</v>
      </c>
      <c r="G23129" t="s">
        <v>25</v>
      </c>
      <c r="I23129" s="27"/>
    </row>
    <row r="23130" hidden="1" spans="1:9">
      <c r="A23130" t="s">
        <v>1183</v>
      </c>
      <c r="B23130"/>
      <c r="C23130" t="str">
        <f>VLOOKUP(A23130,匹配表!$1:$1048576,22,0)</f>
        <v>浙江公司设备（资产）运维精益管理系统（PMS2.0）24号虚拟机</v>
      </c>
      <c r="D23130" t="s">
        <v>135</v>
      </c>
      <c r="E23130">
        <v>6.9</v>
      </c>
      <c r="F23130" t="s">
        <v>37</v>
      </c>
      <c r="G23130" t="s">
        <v>25</v>
      </c>
      <c r="I23130" s="27"/>
    </row>
    <row r="23131" hidden="1" spans="1:9">
      <c r="A23131" t="s">
        <v>1183</v>
      </c>
      <c r="B23131"/>
      <c r="C23131" t="str">
        <f>VLOOKUP(A23131,匹配表!$1:$1048576,22,0)</f>
        <v>浙江公司设备（资产）运维精益管理系统（PMS2.0）24号虚拟机</v>
      </c>
      <c r="D23131" t="s">
        <v>135</v>
      </c>
      <c r="E23131">
        <v>6.9</v>
      </c>
      <c r="F23131" t="s">
        <v>101</v>
      </c>
      <c r="G23131" t="s">
        <v>25</v>
      </c>
      <c r="I23131" s="27"/>
    </row>
    <row r="23132" hidden="1" spans="1:9">
      <c r="A23132" t="s">
        <v>1183</v>
      </c>
      <c r="B23132"/>
      <c r="C23132" t="str">
        <f>VLOOKUP(A23132,匹配表!$1:$1048576,22,0)</f>
        <v>浙江公司设备（资产）运维精益管理系统（PMS2.0）24号虚拟机</v>
      </c>
      <c r="D23132" t="s">
        <v>135</v>
      </c>
      <c r="E23132">
        <v>6.9</v>
      </c>
      <c r="F23132" t="s">
        <v>102</v>
      </c>
      <c r="G23132" t="s">
        <v>25</v>
      </c>
      <c r="I23132" s="27"/>
    </row>
    <row r="23133" hidden="1" spans="1:9">
      <c r="A23133" t="s">
        <v>1183</v>
      </c>
      <c r="B23133"/>
      <c r="C23133" t="str">
        <f>VLOOKUP(A23133,匹配表!$1:$1048576,22,0)</f>
        <v>浙江公司设备（资产）运维精益管理系统（PMS2.0）24号虚拟机</v>
      </c>
      <c r="D23133" t="s">
        <v>135</v>
      </c>
      <c r="E23133">
        <v>6.9</v>
      </c>
      <c r="F23133" t="s">
        <v>40</v>
      </c>
      <c r="G23133" t="s">
        <v>25</v>
      </c>
      <c r="I23133" s="27"/>
    </row>
    <row r="23134" hidden="1" spans="1:9">
      <c r="A23134" t="s">
        <v>1183</v>
      </c>
      <c r="B23134"/>
      <c r="C23134" t="str">
        <f>VLOOKUP(A23134,匹配表!$1:$1048576,22,0)</f>
        <v>浙江公司设备（资产）运维精益管理系统（PMS2.0）24号虚拟机</v>
      </c>
      <c r="D23134" t="s">
        <v>135</v>
      </c>
      <c r="E23134">
        <v>6.9</v>
      </c>
      <c r="F23134" t="s">
        <v>42</v>
      </c>
      <c r="G23134" t="s">
        <v>25</v>
      </c>
      <c r="I23134" s="27"/>
    </row>
    <row r="23135" hidden="1" spans="1:9">
      <c r="A23135" t="s">
        <v>1183</v>
      </c>
      <c r="B23135"/>
      <c r="C23135" t="str">
        <f>VLOOKUP(A23135,匹配表!$1:$1048576,22,0)</f>
        <v>浙江公司设备（资产）运维精益管理系统（PMS2.0）24号虚拟机</v>
      </c>
      <c r="D23135" t="s">
        <v>135</v>
      </c>
      <c r="E23135">
        <v>6.9</v>
      </c>
      <c r="F23135" t="s">
        <v>43</v>
      </c>
      <c r="G23135" t="s">
        <v>25</v>
      </c>
      <c r="I23135" s="27"/>
    </row>
    <row r="23136" hidden="1" spans="1:9">
      <c r="A23136" t="s">
        <v>1183</v>
      </c>
      <c r="B23136"/>
      <c r="C23136" t="str">
        <f>VLOOKUP(A23136,匹配表!$1:$1048576,22,0)</f>
        <v>浙江公司设备（资产）运维精益管理系统（PMS2.0）24号虚拟机</v>
      </c>
      <c r="D23136" t="s">
        <v>135</v>
      </c>
      <c r="E23136">
        <v>6.9</v>
      </c>
      <c r="F23136" t="s">
        <v>45</v>
      </c>
      <c r="G23136" t="s">
        <v>25</v>
      </c>
      <c r="I23136" s="27"/>
    </row>
    <row r="23137" hidden="1" spans="1:9">
      <c r="A23137" t="s">
        <v>1183</v>
      </c>
      <c r="B23137"/>
      <c r="C23137" t="str">
        <f>VLOOKUP(A23137,匹配表!$1:$1048576,22,0)</f>
        <v>浙江公司设备（资产）运维精益管理系统（PMS2.0）24号虚拟机</v>
      </c>
      <c r="D23137" t="s">
        <v>135</v>
      </c>
      <c r="E23137">
        <v>6.9</v>
      </c>
      <c r="F23137" t="s">
        <v>46</v>
      </c>
      <c r="G23137" t="s">
        <v>25</v>
      </c>
      <c r="I23137" s="27"/>
    </row>
    <row r="23138" hidden="1" spans="1:9">
      <c r="A23138" t="s">
        <v>1183</v>
      </c>
      <c r="B23138"/>
      <c r="C23138" t="str">
        <f>VLOOKUP(A23138,匹配表!$1:$1048576,22,0)</f>
        <v>浙江公司设备（资产）运维精益管理系统（PMS2.0）24号虚拟机</v>
      </c>
      <c r="D23138" t="s">
        <v>135</v>
      </c>
      <c r="E23138">
        <v>6.9</v>
      </c>
      <c r="F23138" t="s">
        <v>47</v>
      </c>
      <c r="G23138" t="s">
        <v>25</v>
      </c>
      <c r="I23138" s="27"/>
    </row>
    <row r="23139" hidden="1" spans="1:9">
      <c r="A23139" t="s">
        <v>1183</v>
      </c>
      <c r="B23139"/>
      <c r="C23139" t="str">
        <f>VLOOKUP(A23139,匹配表!$1:$1048576,22,0)</f>
        <v>浙江公司设备（资产）运维精益管理系统（PMS2.0）24号虚拟机</v>
      </c>
      <c r="D23139" t="s">
        <v>135</v>
      </c>
      <c r="E23139">
        <v>6.9</v>
      </c>
      <c r="F23139" t="s">
        <v>48</v>
      </c>
      <c r="G23139" t="s">
        <v>25</v>
      </c>
      <c r="I23139" s="27"/>
    </row>
    <row r="23140" hidden="1" spans="1:9">
      <c r="A23140" t="s">
        <v>1183</v>
      </c>
      <c r="B23140"/>
      <c r="C23140" t="str">
        <f>VLOOKUP(A23140,匹配表!$1:$1048576,22,0)</f>
        <v>浙江公司设备（资产）运维精益管理系统（PMS2.0）24号虚拟机</v>
      </c>
      <c r="D23140" t="s">
        <v>135</v>
      </c>
      <c r="E23140">
        <v>6.9</v>
      </c>
      <c r="F23140" t="s">
        <v>171</v>
      </c>
      <c r="G23140" t="s">
        <v>25</v>
      </c>
      <c r="I23140" s="27"/>
    </row>
    <row r="23141" hidden="1" spans="1:9">
      <c r="A23141" t="s">
        <v>1183</v>
      </c>
      <c r="B23141"/>
      <c r="C23141" t="str">
        <f>VLOOKUP(A23141,匹配表!$1:$1048576,22,0)</f>
        <v>浙江公司设备（资产）运维精益管理系统（PMS2.0）24号虚拟机</v>
      </c>
      <c r="D23141" t="s">
        <v>135</v>
      </c>
      <c r="E23141">
        <v>6.9</v>
      </c>
      <c r="F23141" t="s">
        <v>50</v>
      </c>
      <c r="G23141" t="s">
        <v>25</v>
      </c>
      <c r="I23141" s="27"/>
    </row>
    <row r="23142" hidden="1" spans="1:9">
      <c r="A23142" t="s">
        <v>1183</v>
      </c>
      <c r="B23142"/>
      <c r="C23142" t="str">
        <f>VLOOKUP(A23142,匹配表!$1:$1048576,22,0)</f>
        <v>浙江公司设备（资产）运维精益管理系统（PMS2.0）24号虚拟机</v>
      </c>
      <c r="D23142" t="s">
        <v>135</v>
      </c>
      <c r="E23142">
        <v>6.9</v>
      </c>
      <c r="F23142" t="s">
        <v>51</v>
      </c>
      <c r="G23142" t="s">
        <v>25</v>
      </c>
      <c r="I23142" s="27"/>
    </row>
    <row r="23143" hidden="1" spans="1:9">
      <c r="A23143" t="s">
        <v>1183</v>
      </c>
      <c r="B23143"/>
      <c r="C23143" t="str">
        <f>VLOOKUP(A23143,匹配表!$1:$1048576,22,0)</f>
        <v>浙江公司设备（资产）运维精益管理系统（PMS2.0）24号虚拟机</v>
      </c>
      <c r="D23143" t="s">
        <v>135</v>
      </c>
      <c r="E23143">
        <v>6.9</v>
      </c>
      <c r="F23143" t="s">
        <v>172</v>
      </c>
      <c r="G23143" t="s">
        <v>25</v>
      </c>
      <c r="I23143" s="27"/>
    </row>
    <row r="23144" hidden="1" spans="1:9">
      <c r="A23144" t="s">
        <v>1183</v>
      </c>
      <c r="B23144"/>
      <c r="C23144" t="str">
        <f>VLOOKUP(A23144,匹配表!$1:$1048576,22,0)</f>
        <v>浙江公司设备（资产）运维精益管理系统（PMS2.0）24号虚拟机</v>
      </c>
      <c r="D23144" t="s">
        <v>135</v>
      </c>
      <c r="E23144">
        <v>6.9</v>
      </c>
      <c r="F23144" t="s">
        <v>54</v>
      </c>
      <c r="G23144" t="s">
        <v>25</v>
      </c>
      <c r="I23144" s="27"/>
    </row>
    <row r="23145" hidden="1" spans="1:9">
      <c r="A23145" t="s">
        <v>1183</v>
      </c>
      <c r="B23145"/>
      <c r="C23145" t="str">
        <f>VLOOKUP(A23145,匹配表!$1:$1048576,22,0)</f>
        <v>浙江公司设备（资产）运维精益管理系统（PMS2.0）24号虚拟机</v>
      </c>
      <c r="D23145" t="s">
        <v>135</v>
      </c>
      <c r="E23145">
        <v>6.9</v>
      </c>
      <c r="F23145" t="s">
        <v>55</v>
      </c>
      <c r="G23145" t="s">
        <v>25</v>
      </c>
      <c r="I23145" s="27"/>
    </row>
    <row r="23146" hidden="1" spans="1:9">
      <c r="A23146" t="s">
        <v>1183</v>
      </c>
      <c r="B23146"/>
      <c r="C23146" t="str">
        <f>VLOOKUP(A23146,匹配表!$1:$1048576,22,0)</f>
        <v>浙江公司设备（资产）运维精益管理系统（PMS2.0）24号虚拟机</v>
      </c>
      <c r="D23146" t="s">
        <v>135</v>
      </c>
      <c r="E23146">
        <v>6.9</v>
      </c>
      <c r="F23146" t="s">
        <v>56</v>
      </c>
      <c r="G23146" t="s">
        <v>25</v>
      </c>
      <c r="I23146" s="27"/>
    </row>
    <row r="23147" hidden="1" spans="1:9">
      <c r="A23147" t="s">
        <v>1183</v>
      </c>
      <c r="B23147"/>
      <c r="C23147" t="str">
        <f>VLOOKUP(A23147,匹配表!$1:$1048576,22,0)</f>
        <v>浙江公司设备（资产）运维精益管理系统（PMS2.0）24号虚拟机</v>
      </c>
      <c r="D23147" t="s">
        <v>135</v>
      </c>
      <c r="E23147">
        <v>6.9</v>
      </c>
      <c r="F23147" t="s">
        <v>57</v>
      </c>
      <c r="G23147" t="s">
        <v>25</v>
      </c>
      <c r="I23147" s="27"/>
    </row>
    <row r="23148" hidden="1" spans="1:9">
      <c r="A23148" t="s">
        <v>1183</v>
      </c>
      <c r="B23148"/>
      <c r="C23148" t="str">
        <f>VLOOKUP(A23148,匹配表!$1:$1048576,22,0)</f>
        <v>浙江公司设备（资产）运维精益管理系统（PMS2.0）24号虚拟机</v>
      </c>
      <c r="D23148" t="s">
        <v>135</v>
      </c>
      <c r="E23148">
        <v>6.9</v>
      </c>
      <c r="F23148" t="s">
        <v>59</v>
      </c>
      <c r="G23148" t="s">
        <v>25</v>
      </c>
      <c r="I23148" s="27"/>
    </row>
    <row r="23149" hidden="1" spans="1:9">
      <c r="A23149" t="s">
        <v>1183</v>
      </c>
      <c r="B23149"/>
      <c r="C23149" t="str">
        <f>VLOOKUP(A23149,匹配表!$1:$1048576,22,0)</f>
        <v>浙江公司设备（资产）运维精益管理系统（PMS2.0）24号虚拟机</v>
      </c>
      <c r="D23149" t="s">
        <v>135</v>
      </c>
      <c r="E23149">
        <v>6.9</v>
      </c>
      <c r="F23149" t="s">
        <v>60</v>
      </c>
      <c r="G23149" t="s">
        <v>25</v>
      </c>
      <c r="I23149" s="27"/>
    </row>
    <row r="23150" hidden="1" spans="1:9">
      <c r="A23150" t="s">
        <v>1183</v>
      </c>
      <c r="B23150"/>
      <c r="C23150" t="str">
        <f>VLOOKUP(A23150,匹配表!$1:$1048576,22,0)</f>
        <v>浙江公司设备（资产）运维精益管理系统（PMS2.0）24号虚拟机</v>
      </c>
      <c r="D23150" t="s">
        <v>135</v>
      </c>
      <c r="E23150">
        <v>6.9</v>
      </c>
      <c r="F23150" t="s">
        <v>61</v>
      </c>
      <c r="G23150" t="s">
        <v>25</v>
      </c>
      <c r="I23150" s="27"/>
    </row>
    <row r="23151" hidden="1" spans="1:9">
      <c r="A23151" t="s">
        <v>1183</v>
      </c>
      <c r="B23151"/>
      <c r="C23151" t="str">
        <f>VLOOKUP(A23151,匹配表!$1:$1048576,22,0)</f>
        <v>浙江公司设备（资产）运维精益管理系统（PMS2.0）24号虚拟机</v>
      </c>
      <c r="D23151" t="s">
        <v>135</v>
      </c>
      <c r="E23151">
        <v>6.9</v>
      </c>
      <c r="F23151" t="s">
        <v>63</v>
      </c>
      <c r="G23151" t="s">
        <v>25</v>
      </c>
      <c r="I23151" s="27"/>
    </row>
    <row r="23152" hidden="1" spans="1:9">
      <c r="A23152" t="s">
        <v>1183</v>
      </c>
      <c r="B23152"/>
      <c r="C23152" t="str">
        <f>VLOOKUP(A23152,匹配表!$1:$1048576,22,0)</f>
        <v>浙江公司设备（资产）运维精益管理系统（PMS2.0）24号虚拟机</v>
      </c>
      <c r="D23152" t="s">
        <v>135</v>
      </c>
      <c r="E23152">
        <v>6.9</v>
      </c>
      <c r="F23152" t="s">
        <v>66</v>
      </c>
      <c r="G23152" t="s">
        <v>25</v>
      </c>
      <c r="I23152" s="27"/>
    </row>
    <row r="23153" hidden="1" spans="1:9">
      <c r="A23153" t="s">
        <v>1183</v>
      </c>
      <c r="B23153"/>
      <c r="C23153" t="str">
        <f>VLOOKUP(A23153,匹配表!$1:$1048576,22,0)</f>
        <v>浙江公司设备（资产）运维精益管理系统（PMS2.0）24号虚拟机</v>
      </c>
      <c r="D23153" t="s">
        <v>135</v>
      </c>
      <c r="E23153">
        <v>6.9</v>
      </c>
      <c r="F23153" t="s">
        <v>69</v>
      </c>
      <c r="G23153" t="s">
        <v>25</v>
      </c>
      <c r="I23153" s="27"/>
    </row>
    <row r="23154" hidden="1" spans="1:9">
      <c r="A23154" t="s">
        <v>1183</v>
      </c>
      <c r="B23154"/>
      <c r="C23154" t="str">
        <f>VLOOKUP(A23154,匹配表!$1:$1048576,22,0)</f>
        <v>浙江公司设备（资产）运维精益管理系统（PMS2.0）24号虚拟机</v>
      </c>
      <c r="D23154" t="s">
        <v>135</v>
      </c>
      <c r="E23154">
        <v>6.9</v>
      </c>
      <c r="F23154" t="s">
        <v>121</v>
      </c>
      <c r="G23154" t="s">
        <v>25</v>
      </c>
      <c r="I23154" s="27"/>
    </row>
    <row r="23155" hidden="1" spans="1:9">
      <c r="A23155" t="s">
        <v>1183</v>
      </c>
      <c r="B23155"/>
      <c r="C23155" t="str">
        <f>VLOOKUP(A23155,匹配表!$1:$1048576,22,0)</f>
        <v>浙江公司设备（资产）运维精益管理系统（PMS2.0）24号虚拟机</v>
      </c>
      <c r="D23155" t="s">
        <v>135</v>
      </c>
      <c r="E23155">
        <v>6.9</v>
      </c>
      <c r="F23155" t="s">
        <v>122</v>
      </c>
      <c r="G23155" t="s">
        <v>25</v>
      </c>
      <c r="I23155" s="27"/>
    </row>
    <row r="23156" hidden="1" spans="1:9">
      <c r="A23156" t="s">
        <v>1183</v>
      </c>
      <c r="B23156"/>
      <c r="C23156" t="str">
        <f>VLOOKUP(A23156,匹配表!$1:$1048576,22,0)</f>
        <v>浙江公司设备（资产）运维精益管理系统（PMS2.0）24号虚拟机</v>
      </c>
      <c r="D23156" t="s">
        <v>135</v>
      </c>
      <c r="E23156">
        <v>6.9</v>
      </c>
      <c r="F23156" t="s">
        <v>70</v>
      </c>
      <c r="G23156" t="s">
        <v>25</v>
      </c>
      <c r="I23156" s="27"/>
    </row>
    <row r="23157" hidden="1" spans="1:9">
      <c r="A23157" t="s">
        <v>1183</v>
      </c>
      <c r="B23157"/>
      <c r="C23157" t="str">
        <f>VLOOKUP(A23157,匹配表!$1:$1048576,22,0)</f>
        <v>浙江公司设备（资产）运维精益管理系统（PMS2.0）24号虚拟机</v>
      </c>
      <c r="D23157" t="s">
        <v>135</v>
      </c>
      <c r="E23157">
        <v>6.9</v>
      </c>
      <c r="F23157" t="s">
        <v>71</v>
      </c>
      <c r="G23157" t="s">
        <v>25</v>
      </c>
      <c r="I23157" s="27"/>
    </row>
    <row r="23158" spans="1:12">
      <c r="A23158" s="16" t="s">
        <v>1184</v>
      </c>
      <c r="B23158" s="17" t="str">
        <f>VLOOKUP(A23158,匹配表!$1:$1048576,24,0)</f>
        <v>季超</v>
      </c>
      <c r="C23158" s="16" t="str">
        <f>VLOOKUP(A23158,匹配表!$1:$1048576,22,0)</f>
        <v>浙江公司设备（资产）运维精益管理系统（PMS2.0）25号虚拟机</v>
      </c>
      <c r="D23158" s="16" t="s">
        <v>135</v>
      </c>
      <c r="E23158" s="16">
        <v>6.9</v>
      </c>
      <c r="F23158" s="16" t="s">
        <v>15</v>
      </c>
      <c r="G23158" s="16" t="s">
        <v>16</v>
      </c>
      <c r="H23158" s="19" t="s">
        <v>218</v>
      </c>
      <c r="I23158" s="27" t="s">
        <v>219</v>
      </c>
      <c r="J23158" s="48" t="s">
        <v>21</v>
      </c>
      <c r="K23158" s="19"/>
      <c r="L23158" s="16"/>
    </row>
    <row r="23159" spans="1:12">
      <c r="A23159" s="16" t="s">
        <v>1184</v>
      </c>
      <c r="B23159" s="17" t="str">
        <f>VLOOKUP(A23159,匹配表!$1:$1048576,24,0)</f>
        <v>季超</v>
      </c>
      <c r="C23159" s="16" t="str">
        <f>VLOOKUP(A23159,匹配表!$1:$1048576,22,0)</f>
        <v>浙江公司设备（资产）运维精益管理系统（PMS2.0）25号虚拟机</v>
      </c>
      <c r="D23159" s="16" t="s">
        <v>135</v>
      </c>
      <c r="E23159" s="16">
        <v>6.9</v>
      </c>
      <c r="F23159" s="16" t="s">
        <v>260</v>
      </c>
      <c r="G23159" s="16" t="s">
        <v>16</v>
      </c>
      <c r="H23159" s="19" t="s">
        <v>218</v>
      </c>
      <c r="I23159" s="27" t="s">
        <v>219</v>
      </c>
      <c r="J23159" s="48" t="s">
        <v>21</v>
      </c>
      <c r="K23159" s="19"/>
      <c r="L23159" s="16"/>
    </row>
    <row r="23160" spans="1:12">
      <c r="A23160" s="16" t="s">
        <v>1184</v>
      </c>
      <c r="B23160" s="17" t="str">
        <f>VLOOKUP(A23160,匹配表!$1:$1048576,24,0)</f>
        <v>季超</v>
      </c>
      <c r="C23160" s="16" t="str">
        <f>VLOOKUP(A23160,匹配表!$1:$1048576,22,0)</f>
        <v>浙江公司设备（资产）运维精益管理系统（PMS2.0）25号虚拟机</v>
      </c>
      <c r="D23160" s="16" t="s">
        <v>135</v>
      </c>
      <c r="E23160" s="16">
        <v>6.9</v>
      </c>
      <c r="F23160" s="16" t="s">
        <v>18</v>
      </c>
      <c r="G23160" s="16" t="s">
        <v>16</v>
      </c>
      <c r="H23160" s="16" t="s">
        <v>19</v>
      </c>
      <c r="I23160" s="27" t="s">
        <v>76</v>
      </c>
      <c r="J23160" s="46" t="s">
        <v>21</v>
      </c>
      <c r="K23160" s="16"/>
      <c r="L23160" s="16"/>
    </row>
    <row r="23161" spans="1:12">
      <c r="A23161" s="16" t="s">
        <v>1184</v>
      </c>
      <c r="B23161" s="17" t="str">
        <f>VLOOKUP(A23161,匹配表!$1:$1048576,24,0)</f>
        <v>季超</v>
      </c>
      <c r="C23161" s="16" t="str">
        <f>VLOOKUP(A23161,匹配表!$1:$1048576,22,0)</f>
        <v>浙江公司设备（资产）运维精益管理系统（PMS2.0）25号虚拟机</v>
      </c>
      <c r="D23161" s="16" t="s">
        <v>135</v>
      </c>
      <c r="E23161" s="16">
        <v>6.9</v>
      </c>
      <c r="F23161" s="16" t="s">
        <v>137</v>
      </c>
      <c r="G23161" s="16" t="s">
        <v>16</v>
      </c>
      <c r="H23161" s="19" t="s">
        <v>218</v>
      </c>
      <c r="I23161" s="27" t="s">
        <v>219</v>
      </c>
      <c r="J23161" s="48" t="s">
        <v>21</v>
      </c>
      <c r="K23161" s="19"/>
      <c r="L23161" s="16"/>
    </row>
    <row r="23162" hidden="1" spans="1:9">
      <c r="A23162" t="s">
        <v>1184</v>
      </c>
      <c r="B23162"/>
      <c r="C23162" t="str">
        <f>VLOOKUP(A23162,匹配表!$1:$1048576,22,0)</f>
        <v>浙江公司设备（资产）运维精益管理系统（PMS2.0）25号虚拟机</v>
      </c>
      <c r="D23162" t="s">
        <v>135</v>
      </c>
      <c r="E23162">
        <v>6.9</v>
      </c>
      <c r="F23162" t="s">
        <v>24</v>
      </c>
      <c r="G23162" t="s">
        <v>25</v>
      </c>
      <c r="I23162" s="27"/>
    </row>
    <row r="23163" hidden="1" spans="1:9">
      <c r="A23163" t="s">
        <v>1184</v>
      </c>
      <c r="B23163"/>
      <c r="C23163" t="str">
        <f>VLOOKUP(A23163,匹配表!$1:$1048576,22,0)</f>
        <v>浙江公司设备（资产）运维精益管理系统（PMS2.0）25号虚拟机</v>
      </c>
      <c r="D23163" t="s">
        <v>135</v>
      </c>
      <c r="E23163">
        <v>6.9</v>
      </c>
      <c r="F23163" t="s">
        <v>26</v>
      </c>
      <c r="G23163" t="s">
        <v>25</v>
      </c>
      <c r="I23163" s="27"/>
    </row>
    <row r="23164" hidden="1" spans="1:9">
      <c r="A23164" t="s">
        <v>1184</v>
      </c>
      <c r="B23164"/>
      <c r="C23164" t="str">
        <f>VLOOKUP(A23164,匹配表!$1:$1048576,22,0)</f>
        <v>浙江公司设备（资产）运维精益管理系统（PMS2.0）25号虚拟机</v>
      </c>
      <c r="D23164" t="s">
        <v>135</v>
      </c>
      <c r="E23164">
        <v>6.9</v>
      </c>
      <c r="F23164" t="s">
        <v>98</v>
      </c>
      <c r="G23164" t="s">
        <v>25</v>
      </c>
      <c r="I23164" s="27"/>
    </row>
    <row r="23165" hidden="1" spans="1:9">
      <c r="A23165" t="s">
        <v>1184</v>
      </c>
      <c r="B23165"/>
      <c r="C23165" t="str">
        <f>VLOOKUP(A23165,匹配表!$1:$1048576,22,0)</f>
        <v>浙江公司设备（资产）运维精益管理系统（PMS2.0）25号虚拟机</v>
      </c>
      <c r="D23165" t="s">
        <v>135</v>
      </c>
      <c r="E23165">
        <v>6.9</v>
      </c>
      <c r="F23165" t="s">
        <v>28</v>
      </c>
      <c r="G23165" t="s">
        <v>25</v>
      </c>
      <c r="I23165" s="27"/>
    </row>
    <row r="23166" hidden="1" spans="1:9">
      <c r="A23166" t="s">
        <v>1184</v>
      </c>
      <c r="B23166"/>
      <c r="C23166" t="str">
        <f>VLOOKUP(A23166,匹配表!$1:$1048576,22,0)</f>
        <v>浙江公司设备（资产）运维精益管理系统（PMS2.0）25号虚拟机</v>
      </c>
      <c r="D23166" t="s">
        <v>135</v>
      </c>
      <c r="E23166">
        <v>6.9</v>
      </c>
      <c r="F23166" t="s">
        <v>29</v>
      </c>
      <c r="G23166" t="s">
        <v>25</v>
      </c>
      <c r="I23166" s="27"/>
    </row>
    <row r="23167" hidden="1" spans="1:9">
      <c r="A23167" t="s">
        <v>1184</v>
      </c>
      <c r="B23167"/>
      <c r="C23167" t="str">
        <f>VLOOKUP(A23167,匹配表!$1:$1048576,22,0)</f>
        <v>浙江公司设备（资产）运维精益管理系统（PMS2.0）25号虚拟机</v>
      </c>
      <c r="D23167" t="s">
        <v>135</v>
      </c>
      <c r="E23167">
        <v>6.9</v>
      </c>
      <c r="F23167" t="s">
        <v>30</v>
      </c>
      <c r="G23167" t="s">
        <v>25</v>
      </c>
      <c r="I23167" s="27"/>
    </row>
    <row r="23168" hidden="1" spans="1:9">
      <c r="A23168" t="s">
        <v>1184</v>
      </c>
      <c r="B23168"/>
      <c r="C23168" t="str">
        <f>VLOOKUP(A23168,匹配表!$1:$1048576,22,0)</f>
        <v>浙江公司设备（资产）运维精益管理系统（PMS2.0）25号虚拟机</v>
      </c>
      <c r="D23168" t="s">
        <v>135</v>
      </c>
      <c r="E23168">
        <v>6.9</v>
      </c>
      <c r="F23168" t="s">
        <v>33</v>
      </c>
      <c r="G23168" t="s">
        <v>25</v>
      </c>
      <c r="I23168" s="27"/>
    </row>
    <row r="23169" hidden="1" spans="1:9">
      <c r="A23169" t="s">
        <v>1184</v>
      </c>
      <c r="B23169"/>
      <c r="C23169" t="str">
        <f>VLOOKUP(A23169,匹配表!$1:$1048576,22,0)</f>
        <v>浙江公司设备（资产）运维精益管理系统（PMS2.0）25号虚拟机</v>
      </c>
      <c r="D23169" t="s">
        <v>135</v>
      </c>
      <c r="E23169">
        <v>6.9</v>
      </c>
      <c r="F23169" t="s">
        <v>34</v>
      </c>
      <c r="G23169" t="s">
        <v>25</v>
      </c>
      <c r="I23169" s="27"/>
    </row>
    <row r="23170" hidden="1" spans="1:9">
      <c r="A23170" t="s">
        <v>1184</v>
      </c>
      <c r="B23170"/>
      <c r="C23170" t="str">
        <f>VLOOKUP(A23170,匹配表!$1:$1048576,22,0)</f>
        <v>浙江公司设备（资产）运维精益管理系统（PMS2.0）25号虚拟机</v>
      </c>
      <c r="D23170" t="s">
        <v>135</v>
      </c>
      <c r="E23170">
        <v>6.9</v>
      </c>
      <c r="F23170" t="s">
        <v>35</v>
      </c>
      <c r="G23170" t="s">
        <v>25</v>
      </c>
      <c r="I23170" s="27"/>
    </row>
    <row r="23171" hidden="1" spans="1:9">
      <c r="A23171" t="s">
        <v>1184</v>
      </c>
      <c r="B23171"/>
      <c r="C23171" t="str">
        <f>VLOOKUP(A23171,匹配表!$1:$1048576,22,0)</f>
        <v>浙江公司设备（资产）运维精益管理系统（PMS2.0）25号虚拟机</v>
      </c>
      <c r="D23171" t="s">
        <v>135</v>
      </c>
      <c r="E23171">
        <v>6.9</v>
      </c>
      <c r="F23171" t="s">
        <v>36</v>
      </c>
      <c r="G23171" t="s">
        <v>25</v>
      </c>
      <c r="I23171" s="27"/>
    </row>
    <row r="23172" hidden="1" spans="1:9">
      <c r="A23172" t="s">
        <v>1184</v>
      </c>
      <c r="B23172"/>
      <c r="C23172" t="str">
        <f>VLOOKUP(A23172,匹配表!$1:$1048576,22,0)</f>
        <v>浙江公司设备（资产）运维精益管理系统（PMS2.0）25号虚拟机</v>
      </c>
      <c r="D23172" t="s">
        <v>135</v>
      </c>
      <c r="E23172">
        <v>6.9</v>
      </c>
      <c r="F23172" t="s">
        <v>37</v>
      </c>
      <c r="G23172" t="s">
        <v>25</v>
      </c>
      <c r="I23172" s="27"/>
    </row>
    <row r="23173" hidden="1" spans="1:9">
      <c r="A23173" t="s">
        <v>1184</v>
      </c>
      <c r="B23173"/>
      <c r="C23173" t="str">
        <f>VLOOKUP(A23173,匹配表!$1:$1048576,22,0)</f>
        <v>浙江公司设备（资产）运维精益管理系统（PMS2.0）25号虚拟机</v>
      </c>
      <c r="D23173" t="s">
        <v>135</v>
      </c>
      <c r="E23173">
        <v>6.9</v>
      </c>
      <c r="F23173" t="s">
        <v>101</v>
      </c>
      <c r="G23173" t="s">
        <v>25</v>
      </c>
      <c r="I23173" s="27"/>
    </row>
    <row r="23174" hidden="1" spans="1:9">
      <c r="A23174" t="s">
        <v>1184</v>
      </c>
      <c r="B23174"/>
      <c r="C23174" t="str">
        <f>VLOOKUP(A23174,匹配表!$1:$1048576,22,0)</f>
        <v>浙江公司设备（资产）运维精益管理系统（PMS2.0）25号虚拟机</v>
      </c>
      <c r="D23174" t="s">
        <v>135</v>
      </c>
      <c r="E23174">
        <v>6.9</v>
      </c>
      <c r="F23174" t="s">
        <v>102</v>
      </c>
      <c r="G23174" t="s">
        <v>25</v>
      </c>
      <c r="I23174" s="27"/>
    </row>
    <row r="23175" hidden="1" spans="1:9">
      <c r="A23175" t="s">
        <v>1184</v>
      </c>
      <c r="B23175"/>
      <c r="C23175" t="str">
        <f>VLOOKUP(A23175,匹配表!$1:$1048576,22,0)</f>
        <v>浙江公司设备（资产）运维精益管理系统（PMS2.0）25号虚拟机</v>
      </c>
      <c r="D23175" t="s">
        <v>135</v>
      </c>
      <c r="E23175">
        <v>6.9</v>
      </c>
      <c r="F23175" t="s">
        <v>40</v>
      </c>
      <c r="G23175" t="s">
        <v>25</v>
      </c>
      <c r="I23175" s="27"/>
    </row>
    <row r="23176" hidden="1" spans="1:9">
      <c r="A23176" t="s">
        <v>1184</v>
      </c>
      <c r="B23176"/>
      <c r="C23176" t="str">
        <f>VLOOKUP(A23176,匹配表!$1:$1048576,22,0)</f>
        <v>浙江公司设备（资产）运维精益管理系统（PMS2.0）25号虚拟机</v>
      </c>
      <c r="D23176" t="s">
        <v>135</v>
      </c>
      <c r="E23176">
        <v>6.9</v>
      </c>
      <c r="F23176" t="s">
        <v>42</v>
      </c>
      <c r="G23176" t="s">
        <v>25</v>
      </c>
      <c r="I23176" s="27"/>
    </row>
    <row r="23177" hidden="1" spans="1:9">
      <c r="A23177" t="s">
        <v>1184</v>
      </c>
      <c r="B23177"/>
      <c r="C23177" t="str">
        <f>VLOOKUP(A23177,匹配表!$1:$1048576,22,0)</f>
        <v>浙江公司设备（资产）运维精益管理系统（PMS2.0）25号虚拟机</v>
      </c>
      <c r="D23177" t="s">
        <v>135</v>
      </c>
      <c r="E23177">
        <v>6.9</v>
      </c>
      <c r="F23177" t="s">
        <v>43</v>
      </c>
      <c r="G23177" t="s">
        <v>25</v>
      </c>
      <c r="I23177" s="27"/>
    </row>
    <row r="23178" hidden="1" spans="1:9">
      <c r="A23178" t="s">
        <v>1184</v>
      </c>
      <c r="B23178"/>
      <c r="C23178" t="str">
        <f>VLOOKUP(A23178,匹配表!$1:$1048576,22,0)</f>
        <v>浙江公司设备（资产）运维精益管理系统（PMS2.0）25号虚拟机</v>
      </c>
      <c r="D23178" t="s">
        <v>135</v>
      </c>
      <c r="E23178">
        <v>6.9</v>
      </c>
      <c r="F23178" t="s">
        <v>45</v>
      </c>
      <c r="G23178" t="s">
        <v>25</v>
      </c>
      <c r="I23178" s="27"/>
    </row>
    <row r="23179" hidden="1" spans="1:9">
      <c r="A23179" t="s">
        <v>1184</v>
      </c>
      <c r="B23179"/>
      <c r="C23179" t="str">
        <f>VLOOKUP(A23179,匹配表!$1:$1048576,22,0)</f>
        <v>浙江公司设备（资产）运维精益管理系统（PMS2.0）25号虚拟机</v>
      </c>
      <c r="D23179" t="s">
        <v>135</v>
      </c>
      <c r="E23179">
        <v>6.9</v>
      </c>
      <c r="F23179" t="s">
        <v>46</v>
      </c>
      <c r="G23179" t="s">
        <v>25</v>
      </c>
      <c r="I23179" s="27"/>
    </row>
    <row r="23180" hidden="1" spans="1:9">
      <c r="A23180" t="s">
        <v>1184</v>
      </c>
      <c r="B23180"/>
      <c r="C23180" t="str">
        <f>VLOOKUP(A23180,匹配表!$1:$1048576,22,0)</f>
        <v>浙江公司设备（资产）运维精益管理系统（PMS2.0）25号虚拟机</v>
      </c>
      <c r="D23180" t="s">
        <v>135</v>
      </c>
      <c r="E23180">
        <v>6.9</v>
      </c>
      <c r="F23180" t="s">
        <v>47</v>
      </c>
      <c r="G23180" t="s">
        <v>25</v>
      </c>
      <c r="I23180" s="27"/>
    </row>
    <row r="23181" hidden="1" spans="1:9">
      <c r="A23181" t="s">
        <v>1184</v>
      </c>
      <c r="B23181"/>
      <c r="C23181" t="str">
        <f>VLOOKUP(A23181,匹配表!$1:$1048576,22,0)</f>
        <v>浙江公司设备（资产）运维精益管理系统（PMS2.0）25号虚拟机</v>
      </c>
      <c r="D23181" t="s">
        <v>135</v>
      </c>
      <c r="E23181">
        <v>6.9</v>
      </c>
      <c r="F23181" t="s">
        <v>48</v>
      </c>
      <c r="G23181" t="s">
        <v>25</v>
      </c>
      <c r="I23181" s="27"/>
    </row>
    <row r="23182" hidden="1" spans="1:9">
      <c r="A23182" t="s">
        <v>1184</v>
      </c>
      <c r="B23182"/>
      <c r="C23182" t="str">
        <f>VLOOKUP(A23182,匹配表!$1:$1048576,22,0)</f>
        <v>浙江公司设备（资产）运维精益管理系统（PMS2.0）25号虚拟机</v>
      </c>
      <c r="D23182" t="s">
        <v>135</v>
      </c>
      <c r="E23182">
        <v>6.9</v>
      </c>
      <c r="F23182" t="s">
        <v>171</v>
      </c>
      <c r="G23182" t="s">
        <v>25</v>
      </c>
      <c r="I23182" s="27"/>
    </row>
    <row r="23183" hidden="1" spans="1:9">
      <c r="A23183" t="s">
        <v>1184</v>
      </c>
      <c r="B23183"/>
      <c r="C23183" t="str">
        <f>VLOOKUP(A23183,匹配表!$1:$1048576,22,0)</f>
        <v>浙江公司设备（资产）运维精益管理系统（PMS2.0）25号虚拟机</v>
      </c>
      <c r="D23183" t="s">
        <v>135</v>
      </c>
      <c r="E23183">
        <v>6.9</v>
      </c>
      <c r="F23183" t="s">
        <v>50</v>
      </c>
      <c r="G23183" t="s">
        <v>25</v>
      </c>
      <c r="I23183" s="27"/>
    </row>
    <row r="23184" hidden="1" spans="1:9">
      <c r="A23184" t="s">
        <v>1184</v>
      </c>
      <c r="B23184"/>
      <c r="C23184" t="str">
        <f>VLOOKUP(A23184,匹配表!$1:$1048576,22,0)</f>
        <v>浙江公司设备（资产）运维精益管理系统（PMS2.0）25号虚拟机</v>
      </c>
      <c r="D23184" t="s">
        <v>135</v>
      </c>
      <c r="E23184">
        <v>6.9</v>
      </c>
      <c r="F23184" t="s">
        <v>51</v>
      </c>
      <c r="G23184" t="s">
        <v>25</v>
      </c>
      <c r="I23184" s="27"/>
    </row>
    <row r="23185" hidden="1" spans="1:9">
      <c r="A23185" t="s">
        <v>1184</v>
      </c>
      <c r="B23185"/>
      <c r="C23185" t="str">
        <f>VLOOKUP(A23185,匹配表!$1:$1048576,22,0)</f>
        <v>浙江公司设备（资产）运维精益管理系统（PMS2.0）25号虚拟机</v>
      </c>
      <c r="D23185" t="s">
        <v>135</v>
      </c>
      <c r="E23185">
        <v>6.9</v>
      </c>
      <c r="F23185" t="s">
        <v>172</v>
      </c>
      <c r="G23185" t="s">
        <v>25</v>
      </c>
      <c r="I23185" s="27"/>
    </row>
    <row r="23186" hidden="1" spans="1:9">
      <c r="A23186" t="s">
        <v>1184</v>
      </c>
      <c r="B23186"/>
      <c r="C23186" t="str">
        <f>VLOOKUP(A23186,匹配表!$1:$1048576,22,0)</f>
        <v>浙江公司设备（资产）运维精益管理系统（PMS2.0）25号虚拟机</v>
      </c>
      <c r="D23186" t="s">
        <v>135</v>
      </c>
      <c r="E23186">
        <v>6.9</v>
      </c>
      <c r="F23186" t="s">
        <v>54</v>
      </c>
      <c r="G23186" t="s">
        <v>25</v>
      </c>
      <c r="I23186" s="27"/>
    </row>
    <row r="23187" hidden="1" spans="1:9">
      <c r="A23187" t="s">
        <v>1184</v>
      </c>
      <c r="B23187"/>
      <c r="C23187" t="str">
        <f>VLOOKUP(A23187,匹配表!$1:$1048576,22,0)</f>
        <v>浙江公司设备（资产）运维精益管理系统（PMS2.0）25号虚拟机</v>
      </c>
      <c r="D23187" t="s">
        <v>135</v>
      </c>
      <c r="E23187">
        <v>6.9</v>
      </c>
      <c r="F23187" t="s">
        <v>55</v>
      </c>
      <c r="G23187" t="s">
        <v>25</v>
      </c>
      <c r="I23187" s="27"/>
    </row>
    <row r="23188" hidden="1" spans="1:9">
      <c r="A23188" t="s">
        <v>1184</v>
      </c>
      <c r="B23188"/>
      <c r="C23188" t="str">
        <f>VLOOKUP(A23188,匹配表!$1:$1048576,22,0)</f>
        <v>浙江公司设备（资产）运维精益管理系统（PMS2.0）25号虚拟机</v>
      </c>
      <c r="D23188" t="s">
        <v>135</v>
      </c>
      <c r="E23188">
        <v>6.9</v>
      </c>
      <c r="F23188" t="s">
        <v>56</v>
      </c>
      <c r="G23188" t="s">
        <v>25</v>
      </c>
      <c r="I23188" s="27"/>
    </row>
    <row r="23189" hidden="1" spans="1:9">
      <c r="A23189" t="s">
        <v>1184</v>
      </c>
      <c r="B23189"/>
      <c r="C23189" t="str">
        <f>VLOOKUP(A23189,匹配表!$1:$1048576,22,0)</f>
        <v>浙江公司设备（资产）运维精益管理系统（PMS2.0）25号虚拟机</v>
      </c>
      <c r="D23189" t="s">
        <v>135</v>
      </c>
      <c r="E23189">
        <v>6.9</v>
      </c>
      <c r="F23189" t="s">
        <v>57</v>
      </c>
      <c r="G23189" t="s">
        <v>25</v>
      </c>
      <c r="I23189" s="27"/>
    </row>
    <row r="23190" hidden="1" spans="1:9">
      <c r="A23190" t="s">
        <v>1184</v>
      </c>
      <c r="B23190"/>
      <c r="C23190" t="str">
        <f>VLOOKUP(A23190,匹配表!$1:$1048576,22,0)</f>
        <v>浙江公司设备（资产）运维精益管理系统（PMS2.0）25号虚拟机</v>
      </c>
      <c r="D23190" t="s">
        <v>135</v>
      </c>
      <c r="E23190">
        <v>6.9</v>
      </c>
      <c r="F23190" t="s">
        <v>59</v>
      </c>
      <c r="G23190" t="s">
        <v>25</v>
      </c>
      <c r="I23190" s="27"/>
    </row>
    <row r="23191" hidden="1" spans="1:9">
      <c r="A23191" t="s">
        <v>1184</v>
      </c>
      <c r="B23191"/>
      <c r="C23191" t="str">
        <f>VLOOKUP(A23191,匹配表!$1:$1048576,22,0)</f>
        <v>浙江公司设备（资产）运维精益管理系统（PMS2.0）25号虚拟机</v>
      </c>
      <c r="D23191" t="s">
        <v>135</v>
      </c>
      <c r="E23191">
        <v>6.9</v>
      </c>
      <c r="F23191" t="s">
        <v>60</v>
      </c>
      <c r="G23191" t="s">
        <v>25</v>
      </c>
      <c r="I23191" s="27"/>
    </row>
    <row r="23192" hidden="1" spans="1:9">
      <c r="A23192" t="s">
        <v>1184</v>
      </c>
      <c r="B23192"/>
      <c r="C23192" t="str">
        <f>VLOOKUP(A23192,匹配表!$1:$1048576,22,0)</f>
        <v>浙江公司设备（资产）运维精益管理系统（PMS2.0）25号虚拟机</v>
      </c>
      <c r="D23192" t="s">
        <v>135</v>
      </c>
      <c r="E23192">
        <v>6.9</v>
      </c>
      <c r="F23192" t="s">
        <v>61</v>
      </c>
      <c r="G23192" t="s">
        <v>25</v>
      </c>
      <c r="I23192" s="27"/>
    </row>
    <row r="23193" hidden="1" spans="1:9">
      <c r="A23193" t="s">
        <v>1184</v>
      </c>
      <c r="B23193"/>
      <c r="C23193" t="str">
        <f>VLOOKUP(A23193,匹配表!$1:$1048576,22,0)</f>
        <v>浙江公司设备（资产）运维精益管理系统（PMS2.0）25号虚拟机</v>
      </c>
      <c r="D23193" t="s">
        <v>135</v>
      </c>
      <c r="E23193">
        <v>6.9</v>
      </c>
      <c r="F23193" t="s">
        <v>63</v>
      </c>
      <c r="G23193" t="s">
        <v>25</v>
      </c>
      <c r="I23193" s="27"/>
    </row>
    <row r="23194" hidden="1" spans="1:9">
      <c r="A23194" t="s">
        <v>1184</v>
      </c>
      <c r="B23194"/>
      <c r="C23194" t="str">
        <f>VLOOKUP(A23194,匹配表!$1:$1048576,22,0)</f>
        <v>浙江公司设备（资产）运维精益管理系统（PMS2.0）25号虚拟机</v>
      </c>
      <c r="D23194" t="s">
        <v>135</v>
      </c>
      <c r="E23194">
        <v>6.9</v>
      </c>
      <c r="F23194" t="s">
        <v>66</v>
      </c>
      <c r="G23194" t="s">
        <v>25</v>
      </c>
      <c r="I23194" s="27"/>
    </row>
    <row r="23195" hidden="1" spans="1:9">
      <c r="A23195" t="s">
        <v>1184</v>
      </c>
      <c r="B23195"/>
      <c r="C23195" t="str">
        <f>VLOOKUP(A23195,匹配表!$1:$1048576,22,0)</f>
        <v>浙江公司设备（资产）运维精益管理系统（PMS2.0）25号虚拟机</v>
      </c>
      <c r="D23195" t="s">
        <v>135</v>
      </c>
      <c r="E23195">
        <v>6.9</v>
      </c>
      <c r="F23195" t="s">
        <v>69</v>
      </c>
      <c r="G23195" t="s">
        <v>25</v>
      </c>
      <c r="I23195" s="27"/>
    </row>
    <row r="23196" hidden="1" spans="1:9">
      <c r="A23196" t="s">
        <v>1184</v>
      </c>
      <c r="B23196"/>
      <c r="C23196" t="str">
        <f>VLOOKUP(A23196,匹配表!$1:$1048576,22,0)</f>
        <v>浙江公司设备（资产）运维精益管理系统（PMS2.0）25号虚拟机</v>
      </c>
      <c r="D23196" t="s">
        <v>135</v>
      </c>
      <c r="E23196">
        <v>6.9</v>
      </c>
      <c r="F23196" t="s">
        <v>121</v>
      </c>
      <c r="G23196" t="s">
        <v>25</v>
      </c>
      <c r="I23196" s="27"/>
    </row>
    <row r="23197" hidden="1" spans="1:9">
      <c r="A23197" t="s">
        <v>1184</v>
      </c>
      <c r="B23197"/>
      <c r="C23197" t="str">
        <f>VLOOKUP(A23197,匹配表!$1:$1048576,22,0)</f>
        <v>浙江公司设备（资产）运维精益管理系统（PMS2.0）25号虚拟机</v>
      </c>
      <c r="D23197" t="s">
        <v>135</v>
      </c>
      <c r="E23197">
        <v>6.9</v>
      </c>
      <c r="F23197" t="s">
        <v>122</v>
      </c>
      <c r="G23197" t="s">
        <v>25</v>
      </c>
      <c r="I23197" s="27"/>
    </row>
    <row r="23198" hidden="1" spans="1:9">
      <c r="A23198" t="s">
        <v>1184</v>
      </c>
      <c r="B23198"/>
      <c r="C23198" t="str">
        <f>VLOOKUP(A23198,匹配表!$1:$1048576,22,0)</f>
        <v>浙江公司设备（资产）运维精益管理系统（PMS2.0）25号虚拟机</v>
      </c>
      <c r="D23198" t="s">
        <v>135</v>
      </c>
      <c r="E23198">
        <v>6.9</v>
      </c>
      <c r="F23198" t="s">
        <v>71</v>
      </c>
      <c r="G23198" t="s">
        <v>25</v>
      </c>
      <c r="I23198" s="27"/>
    </row>
    <row r="23199" spans="1:12">
      <c r="A23199" s="16" t="s">
        <v>1185</v>
      </c>
      <c r="B23199" s="17" t="str">
        <f>VLOOKUP(A23199,匹配表!$1:$1048576,24,0)</f>
        <v>季超</v>
      </c>
      <c r="C23199" s="16" t="str">
        <f>VLOOKUP(A23199,匹配表!$1:$1048576,22,0)</f>
        <v>浙江公司设备（资产）运维精益管理系统（PMS2.0）27号虚拟机</v>
      </c>
      <c r="D23199" s="16" t="s">
        <v>135</v>
      </c>
      <c r="E23199" s="16">
        <v>6.9</v>
      </c>
      <c r="F23199" s="16" t="s">
        <v>15</v>
      </c>
      <c r="G23199" s="16" t="s">
        <v>16</v>
      </c>
      <c r="H23199" s="19" t="s">
        <v>218</v>
      </c>
      <c r="I23199" s="27" t="s">
        <v>219</v>
      </c>
      <c r="J23199" s="48" t="s">
        <v>21</v>
      </c>
      <c r="K23199" s="19"/>
      <c r="L23199" s="16"/>
    </row>
    <row r="23200" spans="1:12">
      <c r="A23200" s="16" t="s">
        <v>1185</v>
      </c>
      <c r="B23200" s="17" t="str">
        <f>VLOOKUP(A23200,匹配表!$1:$1048576,24,0)</f>
        <v>季超</v>
      </c>
      <c r="C23200" s="16" t="str">
        <f>VLOOKUP(A23200,匹配表!$1:$1048576,22,0)</f>
        <v>浙江公司设备（资产）运维精益管理系统（PMS2.0）27号虚拟机</v>
      </c>
      <c r="D23200" s="16" t="s">
        <v>135</v>
      </c>
      <c r="E23200" s="16">
        <v>6.9</v>
      </c>
      <c r="F23200" s="16" t="s">
        <v>260</v>
      </c>
      <c r="G23200" s="16" t="s">
        <v>16</v>
      </c>
      <c r="H23200" s="19" t="s">
        <v>218</v>
      </c>
      <c r="I23200" s="27" t="s">
        <v>219</v>
      </c>
      <c r="J23200" s="48" t="s">
        <v>21</v>
      </c>
      <c r="K23200" s="19"/>
      <c r="L23200" s="16"/>
    </row>
    <row r="23201" spans="1:12">
      <c r="A23201" s="16" t="s">
        <v>1185</v>
      </c>
      <c r="B23201" s="17" t="str">
        <f>VLOOKUP(A23201,匹配表!$1:$1048576,24,0)</f>
        <v>季超</v>
      </c>
      <c r="C23201" s="16" t="str">
        <f>VLOOKUP(A23201,匹配表!$1:$1048576,22,0)</f>
        <v>浙江公司设备（资产）运维精益管理系统（PMS2.0）27号虚拟机</v>
      </c>
      <c r="D23201" s="16" t="s">
        <v>135</v>
      </c>
      <c r="E23201" s="16">
        <v>6.9</v>
      </c>
      <c r="F23201" s="16" t="s">
        <v>18</v>
      </c>
      <c r="G23201" s="16" t="s">
        <v>16</v>
      </c>
      <c r="H23201" s="16" t="s">
        <v>19</v>
      </c>
      <c r="I23201" s="27" t="s">
        <v>76</v>
      </c>
      <c r="J23201" s="46" t="s">
        <v>21</v>
      </c>
      <c r="K23201" s="16"/>
      <c r="L23201" s="16"/>
    </row>
    <row r="23202" spans="1:12">
      <c r="A23202" s="16" t="s">
        <v>1185</v>
      </c>
      <c r="B23202" s="17" t="str">
        <f>VLOOKUP(A23202,匹配表!$1:$1048576,24,0)</f>
        <v>季超</v>
      </c>
      <c r="C23202" s="16" t="str">
        <f>VLOOKUP(A23202,匹配表!$1:$1048576,22,0)</f>
        <v>浙江公司设备（资产）运维精益管理系统（PMS2.0）27号虚拟机</v>
      </c>
      <c r="D23202" s="16" t="s">
        <v>135</v>
      </c>
      <c r="E23202" s="16">
        <v>6.9</v>
      </c>
      <c r="F23202" s="16" t="s">
        <v>137</v>
      </c>
      <c r="G23202" s="16" t="s">
        <v>16</v>
      </c>
      <c r="H23202" s="19" t="s">
        <v>218</v>
      </c>
      <c r="I23202" s="27" t="s">
        <v>219</v>
      </c>
      <c r="J23202" s="48" t="s">
        <v>21</v>
      </c>
      <c r="K23202" s="19"/>
      <c r="L23202" s="16"/>
    </row>
    <row r="23203" hidden="1" spans="1:9">
      <c r="A23203" t="s">
        <v>1185</v>
      </c>
      <c r="B23203"/>
      <c r="C23203" t="str">
        <f>VLOOKUP(A23203,匹配表!$1:$1048576,22,0)</f>
        <v>浙江公司设备（资产）运维精益管理系统（PMS2.0）27号虚拟机</v>
      </c>
      <c r="D23203" t="s">
        <v>135</v>
      </c>
      <c r="E23203">
        <v>6.9</v>
      </c>
      <c r="F23203" t="s">
        <v>24</v>
      </c>
      <c r="G23203" t="s">
        <v>25</v>
      </c>
      <c r="I23203" s="27"/>
    </row>
    <row r="23204" hidden="1" spans="1:9">
      <c r="A23204" t="s">
        <v>1185</v>
      </c>
      <c r="B23204"/>
      <c r="C23204" t="str">
        <f>VLOOKUP(A23204,匹配表!$1:$1048576,22,0)</f>
        <v>浙江公司设备（资产）运维精益管理系统（PMS2.0）27号虚拟机</v>
      </c>
      <c r="D23204" t="s">
        <v>135</v>
      </c>
      <c r="E23204">
        <v>6.9</v>
      </c>
      <c r="F23204" t="s">
        <v>26</v>
      </c>
      <c r="G23204" t="s">
        <v>25</v>
      </c>
      <c r="I23204" s="27"/>
    </row>
    <row r="23205" hidden="1" spans="1:9">
      <c r="A23205" t="s">
        <v>1185</v>
      </c>
      <c r="B23205"/>
      <c r="C23205" t="str">
        <f>VLOOKUP(A23205,匹配表!$1:$1048576,22,0)</f>
        <v>浙江公司设备（资产）运维精益管理系统（PMS2.0）27号虚拟机</v>
      </c>
      <c r="D23205" t="s">
        <v>135</v>
      </c>
      <c r="E23205">
        <v>6.9</v>
      </c>
      <c r="F23205" t="s">
        <v>98</v>
      </c>
      <c r="G23205" t="s">
        <v>25</v>
      </c>
      <c r="I23205" s="27"/>
    </row>
    <row r="23206" hidden="1" spans="1:9">
      <c r="A23206" t="s">
        <v>1185</v>
      </c>
      <c r="B23206"/>
      <c r="C23206" t="str">
        <f>VLOOKUP(A23206,匹配表!$1:$1048576,22,0)</f>
        <v>浙江公司设备（资产）运维精益管理系统（PMS2.0）27号虚拟机</v>
      </c>
      <c r="D23206" t="s">
        <v>135</v>
      </c>
      <c r="E23206">
        <v>6.9</v>
      </c>
      <c r="F23206" t="s">
        <v>28</v>
      </c>
      <c r="G23206" t="s">
        <v>25</v>
      </c>
      <c r="I23206" s="27"/>
    </row>
    <row r="23207" hidden="1" spans="1:9">
      <c r="A23207" t="s">
        <v>1185</v>
      </c>
      <c r="B23207"/>
      <c r="C23207" t="str">
        <f>VLOOKUP(A23207,匹配表!$1:$1048576,22,0)</f>
        <v>浙江公司设备（资产）运维精益管理系统（PMS2.0）27号虚拟机</v>
      </c>
      <c r="D23207" t="s">
        <v>135</v>
      </c>
      <c r="E23207">
        <v>6.9</v>
      </c>
      <c r="F23207" t="s">
        <v>29</v>
      </c>
      <c r="G23207" t="s">
        <v>25</v>
      </c>
      <c r="I23207" s="27"/>
    </row>
    <row r="23208" hidden="1" spans="1:9">
      <c r="A23208" t="s">
        <v>1185</v>
      </c>
      <c r="B23208"/>
      <c r="C23208" t="str">
        <f>VLOOKUP(A23208,匹配表!$1:$1048576,22,0)</f>
        <v>浙江公司设备（资产）运维精益管理系统（PMS2.0）27号虚拟机</v>
      </c>
      <c r="D23208" t="s">
        <v>135</v>
      </c>
      <c r="E23208">
        <v>6.9</v>
      </c>
      <c r="F23208" t="s">
        <v>30</v>
      </c>
      <c r="G23208" t="s">
        <v>25</v>
      </c>
      <c r="I23208" s="27"/>
    </row>
    <row r="23209" hidden="1" spans="1:9">
      <c r="A23209" t="s">
        <v>1185</v>
      </c>
      <c r="B23209"/>
      <c r="C23209" t="str">
        <f>VLOOKUP(A23209,匹配表!$1:$1048576,22,0)</f>
        <v>浙江公司设备（资产）运维精益管理系统（PMS2.0）27号虚拟机</v>
      </c>
      <c r="D23209" t="s">
        <v>135</v>
      </c>
      <c r="E23209">
        <v>6.9</v>
      </c>
      <c r="F23209" t="s">
        <v>33</v>
      </c>
      <c r="G23209" t="s">
        <v>25</v>
      </c>
      <c r="I23209" s="27"/>
    </row>
    <row r="23210" hidden="1" spans="1:9">
      <c r="A23210" t="s">
        <v>1185</v>
      </c>
      <c r="B23210"/>
      <c r="C23210" t="str">
        <f>VLOOKUP(A23210,匹配表!$1:$1048576,22,0)</f>
        <v>浙江公司设备（资产）运维精益管理系统（PMS2.0）27号虚拟机</v>
      </c>
      <c r="D23210" t="s">
        <v>135</v>
      </c>
      <c r="E23210">
        <v>6.9</v>
      </c>
      <c r="F23210" t="s">
        <v>34</v>
      </c>
      <c r="G23210" t="s">
        <v>25</v>
      </c>
      <c r="I23210" s="27"/>
    </row>
    <row r="23211" hidden="1" spans="1:9">
      <c r="A23211" t="s">
        <v>1185</v>
      </c>
      <c r="B23211"/>
      <c r="C23211" t="str">
        <f>VLOOKUP(A23211,匹配表!$1:$1048576,22,0)</f>
        <v>浙江公司设备（资产）运维精益管理系统（PMS2.0）27号虚拟机</v>
      </c>
      <c r="D23211" t="s">
        <v>135</v>
      </c>
      <c r="E23211">
        <v>6.9</v>
      </c>
      <c r="F23211" t="s">
        <v>35</v>
      </c>
      <c r="G23211" t="s">
        <v>25</v>
      </c>
      <c r="I23211" s="27"/>
    </row>
    <row r="23212" hidden="1" spans="1:9">
      <c r="A23212" t="s">
        <v>1185</v>
      </c>
      <c r="B23212"/>
      <c r="C23212" t="str">
        <f>VLOOKUP(A23212,匹配表!$1:$1048576,22,0)</f>
        <v>浙江公司设备（资产）运维精益管理系统（PMS2.0）27号虚拟机</v>
      </c>
      <c r="D23212" t="s">
        <v>135</v>
      </c>
      <c r="E23212">
        <v>6.9</v>
      </c>
      <c r="F23212" t="s">
        <v>36</v>
      </c>
      <c r="G23212" t="s">
        <v>25</v>
      </c>
      <c r="I23212" s="27"/>
    </row>
    <row r="23213" hidden="1" spans="1:9">
      <c r="A23213" t="s">
        <v>1185</v>
      </c>
      <c r="B23213"/>
      <c r="C23213" t="str">
        <f>VLOOKUP(A23213,匹配表!$1:$1048576,22,0)</f>
        <v>浙江公司设备（资产）运维精益管理系统（PMS2.0）27号虚拟机</v>
      </c>
      <c r="D23213" t="s">
        <v>135</v>
      </c>
      <c r="E23213">
        <v>6.9</v>
      </c>
      <c r="F23213" t="s">
        <v>37</v>
      </c>
      <c r="G23213" t="s">
        <v>25</v>
      </c>
      <c r="I23213" s="27"/>
    </row>
    <row r="23214" hidden="1" spans="1:9">
      <c r="A23214" t="s">
        <v>1185</v>
      </c>
      <c r="B23214"/>
      <c r="C23214" t="str">
        <f>VLOOKUP(A23214,匹配表!$1:$1048576,22,0)</f>
        <v>浙江公司设备（资产）运维精益管理系统（PMS2.0）27号虚拟机</v>
      </c>
      <c r="D23214" t="s">
        <v>135</v>
      </c>
      <c r="E23214">
        <v>6.9</v>
      </c>
      <c r="F23214" t="s">
        <v>101</v>
      </c>
      <c r="G23214" t="s">
        <v>25</v>
      </c>
      <c r="I23214" s="27"/>
    </row>
    <row r="23215" hidden="1" spans="1:9">
      <c r="A23215" t="s">
        <v>1185</v>
      </c>
      <c r="B23215"/>
      <c r="C23215" t="str">
        <f>VLOOKUP(A23215,匹配表!$1:$1048576,22,0)</f>
        <v>浙江公司设备（资产）运维精益管理系统（PMS2.0）27号虚拟机</v>
      </c>
      <c r="D23215" t="s">
        <v>135</v>
      </c>
      <c r="E23215">
        <v>6.9</v>
      </c>
      <c r="F23215" t="s">
        <v>102</v>
      </c>
      <c r="G23215" t="s">
        <v>25</v>
      </c>
      <c r="I23215" s="27"/>
    </row>
    <row r="23216" hidden="1" spans="1:9">
      <c r="A23216" t="s">
        <v>1185</v>
      </c>
      <c r="B23216"/>
      <c r="C23216" t="str">
        <f>VLOOKUP(A23216,匹配表!$1:$1048576,22,0)</f>
        <v>浙江公司设备（资产）运维精益管理系统（PMS2.0）27号虚拟机</v>
      </c>
      <c r="D23216" t="s">
        <v>135</v>
      </c>
      <c r="E23216">
        <v>6.9</v>
      </c>
      <c r="F23216" t="s">
        <v>40</v>
      </c>
      <c r="G23216" t="s">
        <v>25</v>
      </c>
      <c r="I23216" s="27"/>
    </row>
    <row r="23217" hidden="1" spans="1:9">
      <c r="A23217" t="s">
        <v>1185</v>
      </c>
      <c r="B23217"/>
      <c r="C23217" t="str">
        <f>VLOOKUP(A23217,匹配表!$1:$1048576,22,0)</f>
        <v>浙江公司设备（资产）运维精益管理系统（PMS2.0）27号虚拟机</v>
      </c>
      <c r="D23217" t="s">
        <v>135</v>
      </c>
      <c r="E23217">
        <v>6.9</v>
      </c>
      <c r="F23217" t="s">
        <v>42</v>
      </c>
      <c r="G23217" t="s">
        <v>25</v>
      </c>
      <c r="I23217" s="27"/>
    </row>
    <row r="23218" hidden="1" spans="1:9">
      <c r="A23218" t="s">
        <v>1185</v>
      </c>
      <c r="B23218"/>
      <c r="C23218" t="str">
        <f>VLOOKUP(A23218,匹配表!$1:$1048576,22,0)</f>
        <v>浙江公司设备（资产）运维精益管理系统（PMS2.0）27号虚拟机</v>
      </c>
      <c r="D23218" t="s">
        <v>135</v>
      </c>
      <c r="E23218">
        <v>6.9</v>
      </c>
      <c r="F23218" t="s">
        <v>43</v>
      </c>
      <c r="G23218" t="s">
        <v>25</v>
      </c>
      <c r="I23218" s="27"/>
    </row>
    <row r="23219" hidden="1" spans="1:9">
      <c r="A23219" t="s">
        <v>1185</v>
      </c>
      <c r="B23219"/>
      <c r="C23219" t="str">
        <f>VLOOKUP(A23219,匹配表!$1:$1048576,22,0)</f>
        <v>浙江公司设备（资产）运维精益管理系统（PMS2.0）27号虚拟机</v>
      </c>
      <c r="D23219" t="s">
        <v>135</v>
      </c>
      <c r="E23219">
        <v>6.9</v>
      </c>
      <c r="F23219" t="s">
        <v>45</v>
      </c>
      <c r="G23219" t="s">
        <v>25</v>
      </c>
      <c r="I23219" s="27"/>
    </row>
    <row r="23220" hidden="1" spans="1:9">
      <c r="A23220" t="s">
        <v>1185</v>
      </c>
      <c r="B23220"/>
      <c r="C23220" t="str">
        <f>VLOOKUP(A23220,匹配表!$1:$1048576,22,0)</f>
        <v>浙江公司设备（资产）运维精益管理系统（PMS2.0）27号虚拟机</v>
      </c>
      <c r="D23220" t="s">
        <v>135</v>
      </c>
      <c r="E23220">
        <v>6.9</v>
      </c>
      <c r="F23220" t="s">
        <v>46</v>
      </c>
      <c r="G23220" t="s">
        <v>25</v>
      </c>
      <c r="I23220" s="27"/>
    </row>
    <row r="23221" hidden="1" spans="1:9">
      <c r="A23221" t="s">
        <v>1185</v>
      </c>
      <c r="B23221"/>
      <c r="C23221" t="str">
        <f>VLOOKUP(A23221,匹配表!$1:$1048576,22,0)</f>
        <v>浙江公司设备（资产）运维精益管理系统（PMS2.0）27号虚拟机</v>
      </c>
      <c r="D23221" t="s">
        <v>135</v>
      </c>
      <c r="E23221">
        <v>6.9</v>
      </c>
      <c r="F23221" t="s">
        <v>47</v>
      </c>
      <c r="G23221" t="s">
        <v>25</v>
      </c>
      <c r="I23221" s="27"/>
    </row>
    <row r="23222" hidden="1" spans="1:9">
      <c r="A23222" t="s">
        <v>1185</v>
      </c>
      <c r="B23222"/>
      <c r="C23222" t="str">
        <f>VLOOKUP(A23222,匹配表!$1:$1048576,22,0)</f>
        <v>浙江公司设备（资产）运维精益管理系统（PMS2.0）27号虚拟机</v>
      </c>
      <c r="D23222" t="s">
        <v>135</v>
      </c>
      <c r="E23222">
        <v>6.9</v>
      </c>
      <c r="F23222" t="s">
        <v>48</v>
      </c>
      <c r="G23222" t="s">
        <v>25</v>
      </c>
      <c r="I23222" s="27"/>
    </row>
    <row r="23223" hidden="1" spans="1:9">
      <c r="A23223" t="s">
        <v>1185</v>
      </c>
      <c r="B23223"/>
      <c r="C23223" t="str">
        <f>VLOOKUP(A23223,匹配表!$1:$1048576,22,0)</f>
        <v>浙江公司设备（资产）运维精益管理系统（PMS2.0）27号虚拟机</v>
      </c>
      <c r="D23223" t="s">
        <v>135</v>
      </c>
      <c r="E23223">
        <v>6.9</v>
      </c>
      <c r="F23223" t="s">
        <v>171</v>
      </c>
      <c r="G23223" t="s">
        <v>25</v>
      </c>
      <c r="I23223" s="27"/>
    </row>
    <row r="23224" hidden="1" spans="1:9">
      <c r="A23224" t="s">
        <v>1185</v>
      </c>
      <c r="B23224"/>
      <c r="C23224" t="str">
        <f>VLOOKUP(A23224,匹配表!$1:$1048576,22,0)</f>
        <v>浙江公司设备（资产）运维精益管理系统（PMS2.0）27号虚拟机</v>
      </c>
      <c r="D23224" t="s">
        <v>135</v>
      </c>
      <c r="E23224">
        <v>6.9</v>
      </c>
      <c r="F23224" t="s">
        <v>50</v>
      </c>
      <c r="G23224" t="s">
        <v>25</v>
      </c>
      <c r="I23224" s="27"/>
    </row>
    <row r="23225" hidden="1" spans="1:9">
      <c r="A23225" t="s">
        <v>1185</v>
      </c>
      <c r="B23225"/>
      <c r="C23225" t="str">
        <f>VLOOKUP(A23225,匹配表!$1:$1048576,22,0)</f>
        <v>浙江公司设备（资产）运维精益管理系统（PMS2.0）27号虚拟机</v>
      </c>
      <c r="D23225" t="s">
        <v>135</v>
      </c>
      <c r="E23225">
        <v>6.9</v>
      </c>
      <c r="F23225" t="s">
        <v>51</v>
      </c>
      <c r="G23225" t="s">
        <v>25</v>
      </c>
      <c r="I23225" s="27"/>
    </row>
    <row r="23226" hidden="1" spans="1:9">
      <c r="A23226" t="s">
        <v>1185</v>
      </c>
      <c r="B23226"/>
      <c r="C23226" t="str">
        <f>VLOOKUP(A23226,匹配表!$1:$1048576,22,0)</f>
        <v>浙江公司设备（资产）运维精益管理系统（PMS2.0）27号虚拟机</v>
      </c>
      <c r="D23226" t="s">
        <v>135</v>
      </c>
      <c r="E23226">
        <v>6.9</v>
      </c>
      <c r="F23226" t="s">
        <v>172</v>
      </c>
      <c r="G23226" t="s">
        <v>25</v>
      </c>
      <c r="I23226" s="27"/>
    </row>
    <row r="23227" hidden="1" spans="1:9">
      <c r="A23227" t="s">
        <v>1185</v>
      </c>
      <c r="B23227"/>
      <c r="C23227" t="str">
        <f>VLOOKUP(A23227,匹配表!$1:$1048576,22,0)</f>
        <v>浙江公司设备（资产）运维精益管理系统（PMS2.0）27号虚拟机</v>
      </c>
      <c r="D23227" t="s">
        <v>135</v>
      </c>
      <c r="E23227">
        <v>6.9</v>
      </c>
      <c r="F23227" t="s">
        <v>54</v>
      </c>
      <c r="G23227" t="s">
        <v>25</v>
      </c>
      <c r="I23227" s="27"/>
    </row>
    <row r="23228" hidden="1" spans="1:9">
      <c r="A23228" t="s">
        <v>1185</v>
      </c>
      <c r="B23228"/>
      <c r="C23228" t="str">
        <f>VLOOKUP(A23228,匹配表!$1:$1048576,22,0)</f>
        <v>浙江公司设备（资产）运维精益管理系统（PMS2.0）27号虚拟机</v>
      </c>
      <c r="D23228" t="s">
        <v>135</v>
      </c>
      <c r="E23228">
        <v>6.9</v>
      </c>
      <c r="F23228" t="s">
        <v>55</v>
      </c>
      <c r="G23228" t="s">
        <v>25</v>
      </c>
      <c r="I23228" s="27"/>
    </row>
    <row r="23229" hidden="1" spans="1:9">
      <c r="A23229" t="s">
        <v>1185</v>
      </c>
      <c r="B23229"/>
      <c r="C23229" t="str">
        <f>VLOOKUP(A23229,匹配表!$1:$1048576,22,0)</f>
        <v>浙江公司设备（资产）运维精益管理系统（PMS2.0）27号虚拟机</v>
      </c>
      <c r="D23229" t="s">
        <v>135</v>
      </c>
      <c r="E23229">
        <v>6.9</v>
      </c>
      <c r="F23229" t="s">
        <v>56</v>
      </c>
      <c r="G23229" t="s">
        <v>25</v>
      </c>
      <c r="I23229" s="27"/>
    </row>
    <row r="23230" hidden="1" spans="1:9">
      <c r="A23230" t="s">
        <v>1185</v>
      </c>
      <c r="B23230"/>
      <c r="C23230" t="str">
        <f>VLOOKUP(A23230,匹配表!$1:$1048576,22,0)</f>
        <v>浙江公司设备（资产）运维精益管理系统（PMS2.0）27号虚拟机</v>
      </c>
      <c r="D23230" t="s">
        <v>135</v>
      </c>
      <c r="E23230">
        <v>6.9</v>
      </c>
      <c r="F23230" t="s">
        <v>57</v>
      </c>
      <c r="G23230" t="s">
        <v>25</v>
      </c>
      <c r="I23230" s="27"/>
    </row>
    <row r="23231" hidden="1" spans="1:9">
      <c r="A23231" t="s">
        <v>1185</v>
      </c>
      <c r="B23231"/>
      <c r="C23231" t="str">
        <f>VLOOKUP(A23231,匹配表!$1:$1048576,22,0)</f>
        <v>浙江公司设备（资产）运维精益管理系统（PMS2.0）27号虚拟机</v>
      </c>
      <c r="D23231" t="s">
        <v>135</v>
      </c>
      <c r="E23231">
        <v>6.9</v>
      </c>
      <c r="F23231" t="s">
        <v>59</v>
      </c>
      <c r="G23231" t="s">
        <v>25</v>
      </c>
      <c r="I23231" s="27"/>
    </row>
    <row r="23232" hidden="1" spans="1:9">
      <c r="A23232" t="s">
        <v>1185</v>
      </c>
      <c r="B23232"/>
      <c r="C23232" t="str">
        <f>VLOOKUP(A23232,匹配表!$1:$1048576,22,0)</f>
        <v>浙江公司设备（资产）运维精益管理系统（PMS2.0）27号虚拟机</v>
      </c>
      <c r="D23232" t="s">
        <v>135</v>
      </c>
      <c r="E23232">
        <v>6.9</v>
      </c>
      <c r="F23232" t="s">
        <v>60</v>
      </c>
      <c r="G23232" t="s">
        <v>25</v>
      </c>
      <c r="I23232" s="27"/>
    </row>
    <row r="23233" hidden="1" spans="1:9">
      <c r="A23233" t="s">
        <v>1185</v>
      </c>
      <c r="B23233"/>
      <c r="C23233" t="str">
        <f>VLOOKUP(A23233,匹配表!$1:$1048576,22,0)</f>
        <v>浙江公司设备（资产）运维精益管理系统（PMS2.0）27号虚拟机</v>
      </c>
      <c r="D23233" t="s">
        <v>135</v>
      </c>
      <c r="E23233">
        <v>6.9</v>
      </c>
      <c r="F23233" t="s">
        <v>61</v>
      </c>
      <c r="G23233" t="s">
        <v>25</v>
      </c>
      <c r="I23233" s="27"/>
    </row>
    <row r="23234" hidden="1" spans="1:9">
      <c r="A23234" t="s">
        <v>1185</v>
      </c>
      <c r="B23234"/>
      <c r="C23234" t="str">
        <f>VLOOKUP(A23234,匹配表!$1:$1048576,22,0)</f>
        <v>浙江公司设备（资产）运维精益管理系统（PMS2.0）27号虚拟机</v>
      </c>
      <c r="D23234" t="s">
        <v>135</v>
      </c>
      <c r="E23234">
        <v>6.9</v>
      </c>
      <c r="F23234" t="s">
        <v>63</v>
      </c>
      <c r="G23234" t="s">
        <v>25</v>
      </c>
      <c r="I23234" s="27"/>
    </row>
    <row r="23235" hidden="1" spans="1:9">
      <c r="A23235" t="s">
        <v>1185</v>
      </c>
      <c r="B23235"/>
      <c r="C23235" t="str">
        <f>VLOOKUP(A23235,匹配表!$1:$1048576,22,0)</f>
        <v>浙江公司设备（资产）运维精益管理系统（PMS2.0）27号虚拟机</v>
      </c>
      <c r="D23235" t="s">
        <v>135</v>
      </c>
      <c r="E23235">
        <v>6.9</v>
      </c>
      <c r="F23235" t="s">
        <v>66</v>
      </c>
      <c r="G23235" t="s">
        <v>25</v>
      </c>
      <c r="I23235" s="27"/>
    </row>
    <row r="23236" hidden="1" spans="1:9">
      <c r="A23236" t="s">
        <v>1185</v>
      </c>
      <c r="B23236"/>
      <c r="C23236" t="str">
        <f>VLOOKUP(A23236,匹配表!$1:$1048576,22,0)</f>
        <v>浙江公司设备（资产）运维精益管理系统（PMS2.0）27号虚拟机</v>
      </c>
      <c r="D23236" t="s">
        <v>135</v>
      </c>
      <c r="E23236">
        <v>6.9</v>
      </c>
      <c r="F23236" t="s">
        <v>69</v>
      </c>
      <c r="G23236" t="s">
        <v>25</v>
      </c>
      <c r="I23236" s="27"/>
    </row>
    <row r="23237" hidden="1" spans="1:9">
      <c r="A23237" t="s">
        <v>1185</v>
      </c>
      <c r="B23237"/>
      <c r="C23237" t="str">
        <f>VLOOKUP(A23237,匹配表!$1:$1048576,22,0)</f>
        <v>浙江公司设备（资产）运维精益管理系统（PMS2.0）27号虚拟机</v>
      </c>
      <c r="D23237" t="s">
        <v>135</v>
      </c>
      <c r="E23237">
        <v>6.9</v>
      </c>
      <c r="F23237" t="s">
        <v>121</v>
      </c>
      <c r="G23237" t="s">
        <v>25</v>
      </c>
      <c r="I23237" s="27"/>
    </row>
    <row r="23238" hidden="1" spans="1:9">
      <c r="A23238" t="s">
        <v>1185</v>
      </c>
      <c r="B23238"/>
      <c r="C23238" t="str">
        <f>VLOOKUP(A23238,匹配表!$1:$1048576,22,0)</f>
        <v>浙江公司设备（资产）运维精益管理系统（PMS2.0）27号虚拟机</v>
      </c>
      <c r="D23238" t="s">
        <v>135</v>
      </c>
      <c r="E23238">
        <v>6.9</v>
      </c>
      <c r="F23238" t="s">
        <v>122</v>
      </c>
      <c r="G23238" t="s">
        <v>25</v>
      </c>
      <c r="I23238" s="27"/>
    </row>
    <row r="23239" hidden="1" spans="1:9">
      <c r="A23239" t="s">
        <v>1185</v>
      </c>
      <c r="B23239"/>
      <c r="C23239" t="str">
        <f>VLOOKUP(A23239,匹配表!$1:$1048576,22,0)</f>
        <v>浙江公司设备（资产）运维精益管理系统（PMS2.0）27号虚拟机</v>
      </c>
      <c r="D23239" t="s">
        <v>135</v>
      </c>
      <c r="E23239">
        <v>6.9</v>
      </c>
      <c r="F23239" t="s">
        <v>70</v>
      </c>
      <c r="G23239" t="s">
        <v>25</v>
      </c>
      <c r="I23239" s="27"/>
    </row>
    <row r="23240" hidden="1" spans="1:9">
      <c r="A23240" t="s">
        <v>1185</v>
      </c>
      <c r="B23240"/>
      <c r="C23240" t="str">
        <f>VLOOKUP(A23240,匹配表!$1:$1048576,22,0)</f>
        <v>浙江公司设备（资产）运维精益管理系统（PMS2.0）27号虚拟机</v>
      </c>
      <c r="D23240" t="s">
        <v>135</v>
      </c>
      <c r="E23240">
        <v>6.9</v>
      </c>
      <c r="F23240" t="s">
        <v>71</v>
      </c>
      <c r="G23240" t="s">
        <v>25</v>
      </c>
      <c r="I23240" s="27"/>
    </row>
    <row r="23241" spans="1:12">
      <c r="A23241" s="16" t="s">
        <v>1186</v>
      </c>
      <c r="B23241" s="17" t="str">
        <f>VLOOKUP(A23241,匹配表!$1:$1048576,24,0)</f>
        <v>季超</v>
      </c>
      <c r="C23241" s="16" t="str">
        <f>VLOOKUP(A23241,匹配表!$1:$1048576,22,0)</f>
        <v>浙江公司设备（资产）运维精益管理系统（PMS2.0）26号虚拟机</v>
      </c>
      <c r="D23241" s="16" t="s">
        <v>135</v>
      </c>
      <c r="E23241" s="16">
        <v>6.9</v>
      </c>
      <c r="F23241" s="16" t="s">
        <v>15</v>
      </c>
      <c r="G23241" s="16" t="s">
        <v>16</v>
      </c>
      <c r="H23241" s="19" t="s">
        <v>218</v>
      </c>
      <c r="I23241" s="27" t="s">
        <v>219</v>
      </c>
      <c r="J23241" s="48" t="s">
        <v>21</v>
      </c>
      <c r="K23241" s="19"/>
      <c r="L23241" s="16"/>
    </row>
    <row r="23242" spans="1:12">
      <c r="A23242" s="16" t="s">
        <v>1186</v>
      </c>
      <c r="B23242" s="17" t="str">
        <f>VLOOKUP(A23242,匹配表!$1:$1048576,24,0)</f>
        <v>季超</v>
      </c>
      <c r="C23242" s="16" t="str">
        <f>VLOOKUP(A23242,匹配表!$1:$1048576,22,0)</f>
        <v>浙江公司设备（资产）运维精益管理系统（PMS2.0）26号虚拟机</v>
      </c>
      <c r="D23242" s="16" t="s">
        <v>135</v>
      </c>
      <c r="E23242" s="16">
        <v>6.9</v>
      </c>
      <c r="F23242" s="16" t="s">
        <v>260</v>
      </c>
      <c r="G23242" s="16" t="s">
        <v>16</v>
      </c>
      <c r="H23242" s="19" t="s">
        <v>218</v>
      </c>
      <c r="I23242" s="27" t="s">
        <v>219</v>
      </c>
      <c r="J23242" s="48" t="s">
        <v>21</v>
      </c>
      <c r="K23242" s="19"/>
      <c r="L23242" s="16"/>
    </row>
    <row r="23243" spans="1:12">
      <c r="A23243" s="16" t="s">
        <v>1186</v>
      </c>
      <c r="B23243" s="17" t="str">
        <f>VLOOKUP(A23243,匹配表!$1:$1048576,24,0)</f>
        <v>季超</v>
      </c>
      <c r="C23243" s="16" t="str">
        <f>VLOOKUP(A23243,匹配表!$1:$1048576,22,0)</f>
        <v>浙江公司设备（资产）运维精益管理系统（PMS2.0）26号虚拟机</v>
      </c>
      <c r="D23243" s="16" t="s">
        <v>135</v>
      </c>
      <c r="E23243" s="16">
        <v>6.9</v>
      </c>
      <c r="F23243" s="16" t="s">
        <v>18</v>
      </c>
      <c r="G23243" s="16" t="s">
        <v>16</v>
      </c>
      <c r="H23243" s="16" t="s">
        <v>19</v>
      </c>
      <c r="I23243" s="27" t="s">
        <v>76</v>
      </c>
      <c r="J23243" s="46" t="s">
        <v>21</v>
      </c>
      <c r="K23243" s="16"/>
      <c r="L23243" s="16"/>
    </row>
    <row r="23244" spans="1:12">
      <c r="A23244" s="16" t="s">
        <v>1186</v>
      </c>
      <c r="B23244" s="17" t="str">
        <f>VLOOKUP(A23244,匹配表!$1:$1048576,24,0)</f>
        <v>季超</v>
      </c>
      <c r="C23244" s="16" t="str">
        <f>VLOOKUP(A23244,匹配表!$1:$1048576,22,0)</f>
        <v>浙江公司设备（资产）运维精益管理系统（PMS2.0）26号虚拟机</v>
      </c>
      <c r="D23244" s="16" t="s">
        <v>135</v>
      </c>
      <c r="E23244" s="16">
        <v>6.9</v>
      </c>
      <c r="F23244" s="16" t="s">
        <v>137</v>
      </c>
      <c r="G23244" s="16" t="s">
        <v>16</v>
      </c>
      <c r="H23244" s="19" t="s">
        <v>218</v>
      </c>
      <c r="I23244" s="27" t="s">
        <v>219</v>
      </c>
      <c r="J23244" s="48" t="s">
        <v>21</v>
      </c>
      <c r="K23244" s="19"/>
      <c r="L23244" s="16"/>
    </row>
    <row r="23245" hidden="1" spans="1:9">
      <c r="A23245" t="s">
        <v>1186</v>
      </c>
      <c r="B23245"/>
      <c r="C23245" t="str">
        <f>VLOOKUP(A23245,匹配表!$1:$1048576,22,0)</f>
        <v>浙江公司设备（资产）运维精益管理系统（PMS2.0）26号虚拟机</v>
      </c>
      <c r="D23245" t="s">
        <v>135</v>
      </c>
      <c r="E23245">
        <v>6.9</v>
      </c>
      <c r="F23245" t="s">
        <v>24</v>
      </c>
      <c r="G23245" t="s">
        <v>25</v>
      </c>
      <c r="I23245" s="27"/>
    </row>
    <row r="23246" hidden="1" spans="1:9">
      <c r="A23246" t="s">
        <v>1186</v>
      </c>
      <c r="B23246"/>
      <c r="C23246" t="str">
        <f>VLOOKUP(A23246,匹配表!$1:$1048576,22,0)</f>
        <v>浙江公司设备（资产）运维精益管理系统（PMS2.0）26号虚拟机</v>
      </c>
      <c r="D23246" t="s">
        <v>135</v>
      </c>
      <c r="E23246">
        <v>6.9</v>
      </c>
      <c r="F23246" t="s">
        <v>26</v>
      </c>
      <c r="G23246" t="s">
        <v>25</v>
      </c>
      <c r="I23246" s="27"/>
    </row>
    <row r="23247" hidden="1" spans="1:9">
      <c r="A23247" t="s">
        <v>1186</v>
      </c>
      <c r="B23247"/>
      <c r="C23247" t="str">
        <f>VLOOKUP(A23247,匹配表!$1:$1048576,22,0)</f>
        <v>浙江公司设备（资产）运维精益管理系统（PMS2.0）26号虚拟机</v>
      </c>
      <c r="D23247" t="s">
        <v>135</v>
      </c>
      <c r="E23247">
        <v>6.9</v>
      </c>
      <c r="F23247" t="s">
        <v>98</v>
      </c>
      <c r="G23247" t="s">
        <v>25</v>
      </c>
      <c r="I23247" s="27"/>
    </row>
    <row r="23248" hidden="1" spans="1:9">
      <c r="A23248" t="s">
        <v>1186</v>
      </c>
      <c r="B23248"/>
      <c r="C23248" t="str">
        <f>VLOOKUP(A23248,匹配表!$1:$1048576,22,0)</f>
        <v>浙江公司设备（资产）运维精益管理系统（PMS2.0）26号虚拟机</v>
      </c>
      <c r="D23248" t="s">
        <v>135</v>
      </c>
      <c r="E23248">
        <v>6.9</v>
      </c>
      <c r="F23248" t="s">
        <v>28</v>
      </c>
      <c r="G23248" t="s">
        <v>25</v>
      </c>
      <c r="I23248" s="27"/>
    </row>
    <row r="23249" hidden="1" spans="1:9">
      <c r="A23249" t="s">
        <v>1186</v>
      </c>
      <c r="B23249"/>
      <c r="C23249" t="str">
        <f>VLOOKUP(A23249,匹配表!$1:$1048576,22,0)</f>
        <v>浙江公司设备（资产）运维精益管理系统（PMS2.0）26号虚拟机</v>
      </c>
      <c r="D23249" t="s">
        <v>135</v>
      </c>
      <c r="E23249">
        <v>6.9</v>
      </c>
      <c r="F23249" t="s">
        <v>29</v>
      </c>
      <c r="G23249" t="s">
        <v>25</v>
      </c>
      <c r="I23249" s="27"/>
    </row>
    <row r="23250" hidden="1" spans="1:9">
      <c r="A23250" t="s">
        <v>1186</v>
      </c>
      <c r="B23250"/>
      <c r="C23250" t="str">
        <f>VLOOKUP(A23250,匹配表!$1:$1048576,22,0)</f>
        <v>浙江公司设备（资产）运维精益管理系统（PMS2.0）26号虚拟机</v>
      </c>
      <c r="D23250" t="s">
        <v>135</v>
      </c>
      <c r="E23250">
        <v>6.9</v>
      </c>
      <c r="F23250" t="s">
        <v>30</v>
      </c>
      <c r="G23250" t="s">
        <v>25</v>
      </c>
      <c r="I23250" s="27"/>
    </row>
    <row r="23251" hidden="1" spans="1:9">
      <c r="A23251" t="s">
        <v>1186</v>
      </c>
      <c r="B23251"/>
      <c r="C23251" t="str">
        <f>VLOOKUP(A23251,匹配表!$1:$1048576,22,0)</f>
        <v>浙江公司设备（资产）运维精益管理系统（PMS2.0）26号虚拟机</v>
      </c>
      <c r="D23251" t="s">
        <v>135</v>
      </c>
      <c r="E23251">
        <v>6.9</v>
      </c>
      <c r="F23251" t="s">
        <v>33</v>
      </c>
      <c r="G23251" t="s">
        <v>25</v>
      </c>
      <c r="I23251" s="27"/>
    </row>
    <row r="23252" hidden="1" spans="1:9">
      <c r="A23252" t="s">
        <v>1186</v>
      </c>
      <c r="B23252"/>
      <c r="C23252" t="str">
        <f>VLOOKUP(A23252,匹配表!$1:$1048576,22,0)</f>
        <v>浙江公司设备（资产）运维精益管理系统（PMS2.0）26号虚拟机</v>
      </c>
      <c r="D23252" t="s">
        <v>135</v>
      </c>
      <c r="E23252">
        <v>6.9</v>
      </c>
      <c r="F23252" t="s">
        <v>34</v>
      </c>
      <c r="G23252" t="s">
        <v>25</v>
      </c>
      <c r="I23252" s="27"/>
    </row>
    <row r="23253" hidden="1" spans="1:9">
      <c r="A23253" t="s">
        <v>1186</v>
      </c>
      <c r="B23253"/>
      <c r="C23253" t="str">
        <f>VLOOKUP(A23253,匹配表!$1:$1048576,22,0)</f>
        <v>浙江公司设备（资产）运维精益管理系统（PMS2.0）26号虚拟机</v>
      </c>
      <c r="D23253" t="s">
        <v>135</v>
      </c>
      <c r="E23253">
        <v>6.9</v>
      </c>
      <c r="F23253" t="s">
        <v>35</v>
      </c>
      <c r="G23253" t="s">
        <v>25</v>
      </c>
      <c r="I23253" s="27"/>
    </row>
    <row r="23254" hidden="1" spans="1:9">
      <c r="A23254" t="s">
        <v>1186</v>
      </c>
      <c r="B23254"/>
      <c r="C23254" t="str">
        <f>VLOOKUP(A23254,匹配表!$1:$1048576,22,0)</f>
        <v>浙江公司设备（资产）运维精益管理系统（PMS2.0）26号虚拟机</v>
      </c>
      <c r="D23254" t="s">
        <v>135</v>
      </c>
      <c r="E23254">
        <v>6.9</v>
      </c>
      <c r="F23254" t="s">
        <v>36</v>
      </c>
      <c r="G23254" t="s">
        <v>25</v>
      </c>
      <c r="I23254" s="27"/>
    </row>
    <row r="23255" hidden="1" spans="1:9">
      <c r="A23255" t="s">
        <v>1186</v>
      </c>
      <c r="B23255"/>
      <c r="C23255" t="str">
        <f>VLOOKUP(A23255,匹配表!$1:$1048576,22,0)</f>
        <v>浙江公司设备（资产）运维精益管理系统（PMS2.0）26号虚拟机</v>
      </c>
      <c r="D23255" t="s">
        <v>135</v>
      </c>
      <c r="E23255">
        <v>6.9</v>
      </c>
      <c r="F23255" t="s">
        <v>37</v>
      </c>
      <c r="G23255" t="s">
        <v>25</v>
      </c>
      <c r="I23255" s="27"/>
    </row>
    <row r="23256" hidden="1" spans="1:9">
      <c r="A23256" t="s">
        <v>1186</v>
      </c>
      <c r="B23256"/>
      <c r="C23256" t="str">
        <f>VLOOKUP(A23256,匹配表!$1:$1048576,22,0)</f>
        <v>浙江公司设备（资产）运维精益管理系统（PMS2.0）26号虚拟机</v>
      </c>
      <c r="D23256" t="s">
        <v>135</v>
      </c>
      <c r="E23256">
        <v>6.9</v>
      </c>
      <c r="F23256" t="s">
        <v>101</v>
      </c>
      <c r="G23256" t="s">
        <v>25</v>
      </c>
      <c r="I23256" s="27"/>
    </row>
    <row r="23257" hidden="1" spans="1:9">
      <c r="A23257" t="s">
        <v>1186</v>
      </c>
      <c r="B23257"/>
      <c r="C23257" t="str">
        <f>VLOOKUP(A23257,匹配表!$1:$1048576,22,0)</f>
        <v>浙江公司设备（资产）运维精益管理系统（PMS2.0）26号虚拟机</v>
      </c>
      <c r="D23257" t="s">
        <v>135</v>
      </c>
      <c r="E23257">
        <v>6.9</v>
      </c>
      <c r="F23257" t="s">
        <v>102</v>
      </c>
      <c r="G23257" t="s">
        <v>25</v>
      </c>
      <c r="I23257" s="27"/>
    </row>
    <row r="23258" hidden="1" spans="1:9">
      <c r="A23258" t="s">
        <v>1186</v>
      </c>
      <c r="B23258"/>
      <c r="C23258" t="str">
        <f>VLOOKUP(A23258,匹配表!$1:$1048576,22,0)</f>
        <v>浙江公司设备（资产）运维精益管理系统（PMS2.0）26号虚拟机</v>
      </c>
      <c r="D23258" t="s">
        <v>135</v>
      </c>
      <c r="E23258">
        <v>6.9</v>
      </c>
      <c r="F23258" t="s">
        <v>40</v>
      </c>
      <c r="G23258" t="s">
        <v>25</v>
      </c>
      <c r="I23258" s="27"/>
    </row>
    <row r="23259" hidden="1" spans="1:9">
      <c r="A23259" t="s">
        <v>1186</v>
      </c>
      <c r="B23259"/>
      <c r="C23259" t="str">
        <f>VLOOKUP(A23259,匹配表!$1:$1048576,22,0)</f>
        <v>浙江公司设备（资产）运维精益管理系统（PMS2.0）26号虚拟机</v>
      </c>
      <c r="D23259" t="s">
        <v>135</v>
      </c>
      <c r="E23259">
        <v>6.9</v>
      </c>
      <c r="F23259" t="s">
        <v>42</v>
      </c>
      <c r="G23259" t="s">
        <v>25</v>
      </c>
      <c r="I23259" s="27"/>
    </row>
    <row r="23260" hidden="1" spans="1:9">
      <c r="A23260" t="s">
        <v>1186</v>
      </c>
      <c r="B23260"/>
      <c r="C23260" t="str">
        <f>VLOOKUP(A23260,匹配表!$1:$1048576,22,0)</f>
        <v>浙江公司设备（资产）运维精益管理系统（PMS2.0）26号虚拟机</v>
      </c>
      <c r="D23260" t="s">
        <v>135</v>
      </c>
      <c r="E23260">
        <v>6.9</v>
      </c>
      <c r="F23260" t="s">
        <v>43</v>
      </c>
      <c r="G23260" t="s">
        <v>25</v>
      </c>
      <c r="I23260" s="27"/>
    </row>
    <row r="23261" hidden="1" spans="1:9">
      <c r="A23261" t="s">
        <v>1186</v>
      </c>
      <c r="B23261"/>
      <c r="C23261" t="str">
        <f>VLOOKUP(A23261,匹配表!$1:$1048576,22,0)</f>
        <v>浙江公司设备（资产）运维精益管理系统（PMS2.0）26号虚拟机</v>
      </c>
      <c r="D23261" t="s">
        <v>135</v>
      </c>
      <c r="E23261">
        <v>6.9</v>
      </c>
      <c r="F23261" t="s">
        <v>45</v>
      </c>
      <c r="G23261" t="s">
        <v>25</v>
      </c>
      <c r="I23261" s="27"/>
    </row>
    <row r="23262" hidden="1" spans="1:9">
      <c r="A23262" t="s">
        <v>1186</v>
      </c>
      <c r="B23262"/>
      <c r="C23262" t="str">
        <f>VLOOKUP(A23262,匹配表!$1:$1048576,22,0)</f>
        <v>浙江公司设备（资产）运维精益管理系统（PMS2.0）26号虚拟机</v>
      </c>
      <c r="D23262" t="s">
        <v>135</v>
      </c>
      <c r="E23262">
        <v>6.9</v>
      </c>
      <c r="F23262" t="s">
        <v>46</v>
      </c>
      <c r="G23262" t="s">
        <v>25</v>
      </c>
      <c r="I23262" s="27"/>
    </row>
    <row r="23263" hidden="1" spans="1:9">
      <c r="A23263" t="s">
        <v>1186</v>
      </c>
      <c r="B23263"/>
      <c r="C23263" t="str">
        <f>VLOOKUP(A23263,匹配表!$1:$1048576,22,0)</f>
        <v>浙江公司设备（资产）运维精益管理系统（PMS2.0）26号虚拟机</v>
      </c>
      <c r="D23263" t="s">
        <v>135</v>
      </c>
      <c r="E23263">
        <v>6.9</v>
      </c>
      <c r="F23263" t="s">
        <v>47</v>
      </c>
      <c r="G23263" t="s">
        <v>25</v>
      </c>
      <c r="I23263" s="27"/>
    </row>
    <row r="23264" hidden="1" spans="1:9">
      <c r="A23264" t="s">
        <v>1186</v>
      </c>
      <c r="B23264"/>
      <c r="C23264" t="str">
        <f>VLOOKUP(A23264,匹配表!$1:$1048576,22,0)</f>
        <v>浙江公司设备（资产）运维精益管理系统（PMS2.0）26号虚拟机</v>
      </c>
      <c r="D23264" t="s">
        <v>135</v>
      </c>
      <c r="E23264">
        <v>6.9</v>
      </c>
      <c r="F23264" t="s">
        <v>48</v>
      </c>
      <c r="G23264" t="s">
        <v>25</v>
      </c>
      <c r="I23264" s="27"/>
    </row>
    <row r="23265" hidden="1" spans="1:9">
      <c r="A23265" t="s">
        <v>1186</v>
      </c>
      <c r="B23265"/>
      <c r="C23265" t="str">
        <f>VLOOKUP(A23265,匹配表!$1:$1048576,22,0)</f>
        <v>浙江公司设备（资产）运维精益管理系统（PMS2.0）26号虚拟机</v>
      </c>
      <c r="D23265" t="s">
        <v>135</v>
      </c>
      <c r="E23265">
        <v>6.9</v>
      </c>
      <c r="F23265" t="s">
        <v>171</v>
      </c>
      <c r="G23265" t="s">
        <v>25</v>
      </c>
      <c r="I23265" s="27"/>
    </row>
    <row r="23266" hidden="1" spans="1:9">
      <c r="A23266" t="s">
        <v>1186</v>
      </c>
      <c r="B23266"/>
      <c r="C23266" t="str">
        <f>VLOOKUP(A23266,匹配表!$1:$1048576,22,0)</f>
        <v>浙江公司设备（资产）运维精益管理系统（PMS2.0）26号虚拟机</v>
      </c>
      <c r="D23266" t="s">
        <v>135</v>
      </c>
      <c r="E23266">
        <v>6.9</v>
      </c>
      <c r="F23266" t="s">
        <v>50</v>
      </c>
      <c r="G23266" t="s">
        <v>25</v>
      </c>
      <c r="I23266" s="27"/>
    </row>
    <row r="23267" hidden="1" spans="1:9">
      <c r="A23267" t="s">
        <v>1186</v>
      </c>
      <c r="B23267"/>
      <c r="C23267" t="str">
        <f>VLOOKUP(A23267,匹配表!$1:$1048576,22,0)</f>
        <v>浙江公司设备（资产）运维精益管理系统（PMS2.0）26号虚拟机</v>
      </c>
      <c r="D23267" t="s">
        <v>135</v>
      </c>
      <c r="E23267">
        <v>6.9</v>
      </c>
      <c r="F23267" t="s">
        <v>51</v>
      </c>
      <c r="G23267" t="s">
        <v>25</v>
      </c>
      <c r="I23267" s="27"/>
    </row>
    <row r="23268" hidden="1" spans="1:9">
      <c r="A23268" t="s">
        <v>1186</v>
      </c>
      <c r="B23268"/>
      <c r="C23268" t="str">
        <f>VLOOKUP(A23268,匹配表!$1:$1048576,22,0)</f>
        <v>浙江公司设备（资产）运维精益管理系统（PMS2.0）26号虚拟机</v>
      </c>
      <c r="D23268" t="s">
        <v>135</v>
      </c>
      <c r="E23268">
        <v>6.9</v>
      </c>
      <c r="F23268" t="s">
        <v>172</v>
      </c>
      <c r="G23268" t="s">
        <v>25</v>
      </c>
      <c r="I23268" s="27"/>
    </row>
    <row r="23269" hidden="1" spans="1:9">
      <c r="A23269" t="s">
        <v>1186</v>
      </c>
      <c r="B23269"/>
      <c r="C23269" t="str">
        <f>VLOOKUP(A23269,匹配表!$1:$1048576,22,0)</f>
        <v>浙江公司设备（资产）运维精益管理系统（PMS2.0）26号虚拟机</v>
      </c>
      <c r="D23269" t="s">
        <v>135</v>
      </c>
      <c r="E23269">
        <v>6.9</v>
      </c>
      <c r="F23269" t="s">
        <v>54</v>
      </c>
      <c r="G23269" t="s">
        <v>25</v>
      </c>
      <c r="I23269" s="27"/>
    </row>
    <row r="23270" hidden="1" spans="1:9">
      <c r="A23270" t="s">
        <v>1186</v>
      </c>
      <c r="B23270"/>
      <c r="C23270" t="str">
        <f>VLOOKUP(A23270,匹配表!$1:$1048576,22,0)</f>
        <v>浙江公司设备（资产）运维精益管理系统（PMS2.0）26号虚拟机</v>
      </c>
      <c r="D23270" t="s">
        <v>135</v>
      </c>
      <c r="E23270">
        <v>6.9</v>
      </c>
      <c r="F23270" t="s">
        <v>55</v>
      </c>
      <c r="G23270" t="s">
        <v>25</v>
      </c>
      <c r="I23270" s="27"/>
    </row>
    <row r="23271" hidden="1" spans="1:9">
      <c r="A23271" t="s">
        <v>1186</v>
      </c>
      <c r="B23271"/>
      <c r="C23271" t="str">
        <f>VLOOKUP(A23271,匹配表!$1:$1048576,22,0)</f>
        <v>浙江公司设备（资产）运维精益管理系统（PMS2.0）26号虚拟机</v>
      </c>
      <c r="D23271" t="s">
        <v>135</v>
      </c>
      <c r="E23271">
        <v>6.9</v>
      </c>
      <c r="F23271" t="s">
        <v>56</v>
      </c>
      <c r="G23271" t="s">
        <v>25</v>
      </c>
      <c r="I23271" s="27"/>
    </row>
    <row r="23272" hidden="1" spans="1:9">
      <c r="A23272" t="s">
        <v>1186</v>
      </c>
      <c r="B23272"/>
      <c r="C23272" t="str">
        <f>VLOOKUP(A23272,匹配表!$1:$1048576,22,0)</f>
        <v>浙江公司设备（资产）运维精益管理系统（PMS2.0）26号虚拟机</v>
      </c>
      <c r="D23272" t="s">
        <v>135</v>
      </c>
      <c r="E23272">
        <v>6.9</v>
      </c>
      <c r="F23272" t="s">
        <v>57</v>
      </c>
      <c r="G23272" t="s">
        <v>25</v>
      </c>
      <c r="I23272" s="27"/>
    </row>
    <row r="23273" hidden="1" spans="1:9">
      <c r="A23273" t="s">
        <v>1186</v>
      </c>
      <c r="B23273"/>
      <c r="C23273" t="str">
        <f>VLOOKUP(A23273,匹配表!$1:$1048576,22,0)</f>
        <v>浙江公司设备（资产）运维精益管理系统（PMS2.0）26号虚拟机</v>
      </c>
      <c r="D23273" t="s">
        <v>135</v>
      </c>
      <c r="E23273">
        <v>6.9</v>
      </c>
      <c r="F23273" t="s">
        <v>59</v>
      </c>
      <c r="G23273" t="s">
        <v>25</v>
      </c>
      <c r="I23273" s="27"/>
    </row>
    <row r="23274" hidden="1" spans="1:9">
      <c r="A23274" t="s">
        <v>1186</v>
      </c>
      <c r="B23274"/>
      <c r="C23274" t="str">
        <f>VLOOKUP(A23274,匹配表!$1:$1048576,22,0)</f>
        <v>浙江公司设备（资产）运维精益管理系统（PMS2.0）26号虚拟机</v>
      </c>
      <c r="D23274" t="s">
        <v>135</v>
      </c>
      <c r="E23274">
        <v>6.9</v>
      </c>
      <c r="F23274" t="s">
        <v>60</v>
      </c>
      <c r="G23274" t="s">
        <v>25</v>
      </c>
      <c r="I23274" s="27"/>
    </row>
    <row r="23275" hidden="1" spans="1:9">
      <c r="A23275" t="s">
        <v>1186</v>
      </c>
      <c r="B23275"/>
      <c r="C23275" t="str">
        <f>VLOOKUP(A23275,匹配表!$1:$1048576,22,0)</f>
        <v>浙江公司设备（资产）运维精益管理系统（PMS2.0）26号虚拟机</v>
      </c>
      <c r="D23275" t="s">
        <v>135</v>
      </c>
      <c r="E23275">
        <v>6.9</v>
      </c>
      <c r="F23275" t="s">
        <v>61</v>
      </c>
      <c r="G23275" t="s">
        <v>25</v>
      </c>
      <c r="I23275" s="27"/>
    </row>
    <row r="23276" hidden="1" spans="1:9">
      <c r="A23276" t="s">
        <v>1186</v>
      </c>
      <c r="B23276"/>
      <c r="C23276" t="str">
        <f>VLOOKUP(A23276,匹配表!$1:$1048576,22,0)</f>
        <v>浙江公司设备（资产）运维精益管理系统（PMS2.0）26号虚拟机</v>
      </c>
      <c r="D23276" t="s">
        <v>135</v>
      </c>
      <c r="E23276">
        <v>6.9</v>
      </c>
      <c r="F23276" t="s">
        <v>63</v>
      </c>
      <c r="G23276" t="s">
        <v>25</v>
      </c>
      <c r="I23276" s="27"/>
    </row>
    <row r="23277" hidden="1" spans="1:9">
      <c r="A23277" t="s">
        <v>1186</v>
      </c>
      <c r="B23277"/>
      <c r="C23277" t="str">
        <f>VLOOKUP(A23277,匹配表!$1:$1048576,22,0)</f>
        <v>浙江公司设备（资产）运维精益管理系统（PMS2.0）26号虚拟机</v>
      </c>
      <c r="D23277" t="s">
        <v>135</v>
      </c>
      <c r="E23277">
        <v>6.9</v>
      </c>
      <c r="F23277" t="s">
        <v>66</v>
      </c>
      <c r="G23277" t="s">
        <v>25</v>
      </c>
      <c r="I23277" s="27"/>
    </row>
    <row r="23278" hidden="1" spans="1:9">
      <c r="A23278" t="s">
        <v>1186</v>
      </c>
      <c r="B23278"/>
      <c r="C23278" t="str">
        <f>VLOOKUP(A23278,匹配表!$1:$1048576,22,0)</f>
        <v>浙江公司设备（资产）运维精益管理系统（PMS2.0）26号虚拟机</v>
      </c>
      <c r="D23278" t="s">
        <v>135</v>
      </c>
      <c r="E23278">
        <v>6.9</v>
      </c>
      <c r="F23278" t="s">
        <v>69</v>
      </c>
      <c r="G23278" t="s">
        <v>25</v>
      </c>
      <c r="I23278" s="27"/>
    </row>
    <row r="23279" hidden="1" spans="1:9">
      <c r="A23279" t="s">
        <v>1186</v>
      </c>
      <c r="B23279"/>
      <c r="C23279" t="str">
        <f>VLOOKUP(A23279,匹配表!$1:$1048576,22,0)</f>
        <v>浙江公司设备（资产）运维精益管理系统（PMS2.0）26号虚拟机</v>
      </c>
      <c r="D23279" t="s">
        <v>135</v>
      </c>
      <c r="E23279">
        <v>6.9</v>
      </c>
      <c r="F23279" t="s">
        <v>121</v>
      </c>
      <c r="G23279" t="s">
        <v>25</v>
      </c>
      <c r="I23279" s="27"/>
    </row>
    <row r="23280" hidden="1" spans="1:9">
      <c r="A23280" t="s">
        <v>1186</v>
      </c>
      <c r="B23280"/>
      <c r="C23280" t="str">
        <f>VLOOKUP(A23280,匹配表!$1:$1048576,22,0)</f>
        <v>浙江公司设备（资产）运维精益管理系统（PMS2.0）26号虚拟机</v>
      </c>
      <c r="D23280" t="s">
        <v>135</v>
      </c>
      <c r="E23280">
        <v>6.9</v>
      </c>
      <c r="F23280" t="s">
        <v>122</v>
      </c>
      <c r="G23280" t="s">
        <v>25</v>
      </c>
      <c r="I23280" s="27"/>
    </row>
    <row r="23281" hidden="1" spans="1:9">
      <c r="A23281" t="s">
        <v>1186</v>
      </c>
      <c r="B23281"/>
      <c r="C23281" t="str">
        <f>VLOOKUP(A23281,匹配表!$1:$1048576,22,0)</f>
        <v>浙江公司设备（资产）运维精益管理系统（PMS2.0）26号虚拟机</v>
      </c>
      <c r="D23281" t="s">
        <v>135</v>
      </c>
      <c r="E23281">
        <v>6.9</v>
      </c>
      <c r="F23281" t="s">
        <v>70</v>
      </c>
      <c r="G23281" t="s">
        <v>25</v>
      </c>
      <c r="I23281" s="27"/>
    </row>
    <row r="23282" hidden="1" spans="1:9">
      <c r="A23282" t="s">
        <v>1186</v>
      </c>
      <c r="B23282"/>
      <c r="C23282" t="str">
        <f>VLOOKUP(A23282,匹配表!$1:$1048576,22,0)</f>
        <v>浙江公司设备（资产）运维精益管理系统（PMS2.0）26号虚拟机</v>
      </c>
      <c r="D23282" t="s">
        <v>135</v>
      </c>
      <c r="E23282">
        <v>6.9</v>
      </c>
      <c r="F23282" t="s">
        <v>71</v>
      </c>
      <c r="G23282" t="s">
        <v>25</v>
      </c>
      <c r="I23282" s="27"/>
    </row>
    <row r="23283" spans="1:12">
      <c r="A23283" s="16" t="s">
        <v>1187</v>
      </c>
      <c r="B23283" s="17" t="str">
        <f>VLOOKUP(A23283,匹配表!$1:$1048576,24,0)</f>
        <v>季超</v>
      </c>
      <c r="C23283" s="16" t="str">
        <f>VLOOKUP(A23283,匹配表!$1:$1048576,22,0)</f>
        <v>浙江公司设备（资产）运维精益管理系统（PMS2.0）36号虚拟机</v>
      </c>
      <c r="D23283" s="16" t="s">
        <v>135</v>
      </c>
      <c r="E23283" s="16">
        <v>6.9</v>
      </c>
      <c r="F23283" s="16" t="s">
        <v>18</v>
      </c>
      <c r="G23283" s="16" t="s">
        <v>16</v>
      </c>
      <c r="H23283" s="16" t="s">
        <v>19</v>
      </c>
      <c r="I23283" s="27" t="s">
        <v>76</v>
      </c>
      <c r="J23283" s="46" t="s">
        <v>21</v>
      </c>
      <c r="K23283" s="16"/>
      <c r="L23283" s="16"/>
    </row>
    <row r="23284" spans="1:12">
      <c r="A23284" s="16" t="s">
        <v>1187</v>
      </c>
      <c r="B23284" s="17" t="str">
        <f>VLOOKUP(A23284,匹配表!$1:$1048576,24,0)</f>
        <v>季超</v>
      </c>
      <c r="C23284" s="16" t="str">
        <f>VLOOKUP(A23284,匹配表!$1:$1048576,22,0)</f>
        <v>浙江公司设备（资产）运维精益管理系统（PMS2.0）36号虚拟机</v>
      </c>
      <c r="D23284" s="16" t="s">
        <v>135</v>
      </c>
      <c r="E23284" s="16">
        <v>6.9</v>
      </c>
      <c r="F23284" s="16" t="s">
        <v>137</v>
      </c>
      <c r="G23284" s="16" t="s">
        <v>16</v>
      </c>
      <c r="H23284" s="19" t="s">
        <v>218</v>
      </c>
      <c r="I23284" s="27" t="s">
        <v>219</v>
      </c>
      <c r="J23284" s="48" t="s">
        <v>21</v>
      </c>
      <c r="K23284" s="19"/>
      <c r="L23284" s="16"/>
    </row>
    <row r="23285" hidden="1" spans="1:9">
      <c r="A23285" t="s">
        <v>1187</v>
      </c>
      <c r="B23285"/>
      <c r="C23285" t="str">
        <f>VLOOKUP(A23285,匹配表!$1:$1048576,22,0)</f>
        <v>浙江公司设备（资产）运维精益管理系统（PMS2.0）36号虚拟机</v>
      </c>
      <c r="D23285" t="s">
        <v>135</v>
      </c>
      <c r="E23285">
        <v>6.9</v>
      </c>
      <c r="F23285" t="s">
        <v>24</v>
      </c>
      <c r="G23285" t="s">
        <v>25</v>
      </c>
      <c r="I23285" s="27"/>
    </row>
    <row r="23286" hidden="1" spans="1:9">
      <c r="A23286" t="s">
        <v>1187</v>
      </c>
      <c r="B23286"/>
      <c r="C23286" t="str">
        <f>VLOOKUP(A23286,匹配表!$1:$1048576,22,0)</f>
        <v>浙江公司设备（资产）运维精益管理系统（PMS2.0）36号虚拟机</v>
      </c>
      <c r="D23286" t="s">
        <v>135</v>
      </c>
      <c r="E23286">
        <v>6.9</v>
      </c>
      <c r="F23286" t="s">
        <v>26</v>
      </c>
      <c r="G23286" t="s">
        <v>25</v>
      </c>
      <c r="I23286" s="27"/>
    </row>
    <row r="23287" hidden="1" spans="1:9">
      <c r="A23287" t="s">
        <v>1187</v>
      </c>
      <c r="B23287"/>
      <c r="C23287" t="str">
        <f>VLOOKUP(A23287,匹配表!$1:$1048576,22,0)</f>
        <v>浙江公司设备（资产）运维精益管理系统（PMS2.0）36号虚拟机</v>
      </c>
      <c r="D23287" t="s">
        <v>135</v>
      </c>
      <c r="E23287">
        <v>6.9</v>
      </c>
      <c r="F23287" t="s">
        <v>98</v>
      </c>
      <c r="G23287" t="s">
        <v>25</v>
      </c>
      <c r="I23287" s="27"/>
    </row>
    <row r="23288" hidden="1" spans="1:9">
      <c r="A23288" t="s">
        <v>1187</v>
      </c>
      <c r="B23288"/>
      <c r="C23288" t="str">
        <f>VLOOKUP(A23288,匹配表!$1:$1048576,22,0)</f>
        <v>浙江公司设备（资产）运维精益管理系统（PMS2.0）36号虚拟机</v>
      </c>
      <c r="D23288" t="s">
        <v>135</v>
      </c>
      <c r="E23288">
        <v>6.9</v>
      </c>
      <c r="F23288" t="s">
        <v>28</v>
      </c>
      <c r="G23288" t="s">
        <v>25</v>
      </c>
      <c r="I23288" s="27"/>
    </row>
    <row r="23289" hidden="1" spans="1:9">
      <c r="A23289" t="s">
        <v>1187</v>
      </c>
      <c r="B23289"/>
      <c r="C23289" t="str">
        <f>VLOOKUP(A23289,匹配表!$1:$1048576,22,0)</f>
        <v>浙江公司设备（资产）运维精益管理系统（PMS2.0）36号虚拟机</v>
      </c>
      <c r="D23289" t="s">
        <v>135</v>
      </c>
      <c r="E23289">
        <v>6.9</v>
      </c>
      <c r="F23289" t="s">
        <v>29</v>
      </c>
      <c r="G23289" t="s">
        <v>25</v>
      </c>
      <c r="I23289" s="27"/>
    </row>
    <row r="23290" hidden="1" spans="1:9">
      <c r="A23290" t="s">
        <v>1187</v>
      </c>
      <c r="B23290"/>
      <c r="C23290" t="str">
        <f>VLOOKUP(A23290,匹配表!$1:$1048576,22,0)</f>
        <v>浙江公司设备（资产）运维精益管理系统（PMS2.0）36号虚拟机</v>
      </c>
      <c r="D23290" t="s">
        <v>135</v>
      </c>
      <c r="E23290">
        <v>6.9</v>
      </c>
      <c r="F23290" t="s">
        <v>30</v>
      </c>
      <c r="G23290" t="s">
        <v>25</v>
      </c>
      <c r="I23290" s="27"/>
    </row>
    <row r="23291" hidden="1" spans="1:9">
      <c r="A23291" t="s">
        <v>1187</v>
      </c>
      <c r="B23291"/>
      <c r="C23291" t="str">
        <f>VLOOKUP(A23291,匹配表!$1:$1048576,22,0)</f>
        <v>浙江公司设备（资产）运维精益管理系统（PMS2.0）36号虚拟机</v>
      </c>
      <c r="D23291" t="s">
        <v>135</v>
      </c>
      <c r="E23291">
        <v>6.9</v>
      </c>
      <c r="F23291" t="s">
        <v>33</v>
      </c>
      <c r="G23291" t="s">
        <v>25</v>
      </c>
      <c r="I23291" s="27"/>
    </row>
    <row r="23292" hidden="1" spans="1:9">
      <c r="A23292" t="s">
        <v>1187</v>
      </c>
      <c r="B23292"/>
      <c r="C23292" t="str">
        <f>VLOOKUP(A23292,匹配表!$1:$1048576,22,0)</f>
        <v>浙江公司设备（资产）运维精益管理系统（PMS2.0）36号虚拟机</v>
      </c>
      <c r="D23292" t="s">
        <v>135</v>
      </c>
      <c r="E23292">
        <v>6.9</v>
      </c>
      <c r="F23292" t="s">
        <v>34</v>
      </c>
      <c r="G23292" t="s">
        <v>25</v>
      </c>
      <c r="I23292" s="27"/>
    </row>
    <row r="23293" hidden="1" spans="1:9">
      <c r="A23293" t="s">
        <v>1187</v>
      </c>
      <c r="B23293"/>
      <c r="C23293" t="str">
        <f>VLOOKUP(A23293,匹配表!$1:$1048576,22,0)</f>
        <v>浙江公司设备（资产）运维精益管理系统（PMS2.0）36号虚拟机</v>
      </c>
      <c r="D23293" t="s">
        <v>135</v>
      </c>
      <c r="E23293">
        <v>6.9</v>
      </c>
      <c r="F23293" t="s">
        <v>35</v>
      </c>
      <c r="G23293" t="s">
        <v>25</v>
      </c>
      <c r="I23293" s="27"/>
    </row>
    <row r="23294" hidden="1" spans="1:9">
      <c r="A23294" t="s">
        <v>1187</v>
      </c>
      <c r="B23294"/>
      <c r="C23294" t="str">
        <f>VLOOKUP(A23294,匹配表!$1:$1048576,22,0)</f>
        <v>浙江公司设备（资产）运维精益管理系统（PMS2.0）36号虚拟机</v>
      </c>
      <c r="D23294" t="s">
        <v>135</v>
      </c>
      <c r="E23294">
        <v>6.9</v>
      </c>
      <c r="F23294" t="s">
        <v>36</v>
      </c>
      <c r="G23294" t="s">
        <v>25</v>
      </c>
      <c r="I23294" s="27"/>
    </row>
    <row r="23295" hidden="1" spans="1:9">
      <c r="A23295" t="s">
        <v>1187</v>
      </c>
      <c r="B23295"/>
      <c r="C23295" t="str">
        <f>VLOOKUP(A23295,匹配表!$1:$1048576,22,0)</f>
        <v>浙江公司设备（资产）运维精益管理系统（PMS2.0）36号虚拟机</v>
      </c>
      <c r="D23295" t="s">
        <v>135</v>
      </c>
      <c r="E23295">
        <v>6.9</v>
      </c>
      <c r="F23295" t="s">
        <v>37</v>
      </c>
      <c r="G23295" t="s">
        <v>25</v>
      </c>
      <c r="I23295" s="27"/>
    </row>
    <row r="23296" hidden="1" spans="1:9">
      <c r="A23296" t="s">
        <v>1187</v>
      </c>
      <c r="B23296"/>
      <c r="C23296" t="str">
        <f>VLOOKUP(A23296,匹配表!$1:$1048576,22,0)</f>
        <v>浙江公司设备（资产）运维精益管理系统（PMS2.0）36号虚拟机</v>
      </c>
      <c r="D23296" t="s">
        <v>135</v>
      </c>
      <c r="E23296">
        <v>6.9</v>
      </c>
      <c r="F23296" t="s">
        <v>101</v>
      </c>
      <c r="G23296" t="s">
        <v>25</v>
      </c>
      <c r="I23296" s="27"/>
    </row>
    <row r="23297" hidden="1" spans="1:9">
      <c r="A23297" t="s">
        <v>1187</v>
      </c>
      <c r="B23297"/>
      <c r="C23297" t="str">
        <f>VLOOKUP(A23297,匹配表!$1:$1048576,22,0)</f>
        <v>浙江公司设备（资产）运维精益管理系统（PMS2.0）36号虚拟机</v>
      </c>
      <c r="D23297" t="s">
        <v>135</v>
      </c>
      <c r="E23297">
        <v>6.9</v>
      </c>
      <c r="F23297" t="s">
        <v>102</v>
      </c>
      <c r="G23297" t="s">
        <v>25</v>
      </c>
      <c r="I23297" s="27"/>
    </row>
    <row r="23298" hidden="1" spans="1:9">
      <c r="A23298" t="s">
        <v>1187</v>
      </c>
      <c r="B23298"/>
      <c r="C23298" t="str">
        <f>VLOOKUP(A23298,匹配表!$1:$1048576,22,0)</f>
        <v>浙江公司设备（资产）运维精益管理系统（PMS2.0）36号虚拟机</v>
      </c>
      <c r="D23298" t="s">
        <v>135</v>
      </c>
      <c r="E23298">
        <v>6.9</v>
      </c>
      <c r="F23298" t="s">
        <v>40</v>
      </c>
      <c r="G23298" t="s">
        <v>25</v>
      </c>
      <c r="I23298" s="27"/>
    </row>
    <row r="23299" hidden="1" spans="1:9">
      <c r="A23299" t="s">
        <v>1187</v>
      </c>
      <c r="B23299"/>
      <c r="C23299" t="str">
        <f>VLOOKUP(A23299,匹配表!$1:$1048576,22,0)</f>
        <v>浙江公司设备（资产）运维精益管理系统（PMS2.0）36号虚拟机</v>
      </c>
      <c r="D23299" t="s">
        <v>135</v>
      </c>
      <c r="E23299">
        <v>6.9</v>
      </c>
      <c r="F23299" t="s">
        <v>42</v>
      </c>
      <c r="G23299" t="s">
        <v>25</v>
      </c>
      <c r="I23299" s="27"/>
    </row>
    <row r="23300" hidden="1" spans="1:9">
      <c r="A23300" t="s">
        <v>1187</v>
      </c>
      <c r="B23300"/>
      <c r="C23300" t="str">
        <f>VLOOKUP(A23300,匹配表!$1:$1048576,22,0)</f>
        <v>浙江公司设备（资产）运维精益管理系统（PMS2.0）36号虚拟机</v>
      </c>
      <c r="D23300" t="s">
        <v>135</v>
      </c>
      <c r="E23300">
        <v>6.9</v>
      </c>
      <c r="F23300" t="s">
        <v>43</v>
      </c>
      <c r="G23300" t="s">
        <v>25</v>
      </c>
      <c r="I23300" s="27"/>
    </row>
    <row r="23301" hidden="1" spans="1:9">
      <c r="A23301" t="s">
        <v>1187</v>
      </c>
      <c r="B23301"/>
      <c r="C23301" t="str">
        <f>VLOOKUP(A23301,匹配表!$1:$1048576,22,0)</f>
        <v>浙江公司设备（资产）运维精益管理系统（PMS2.0）36号虚拟机</v>
      </c>
      <c r="D23301" t="s">
        <v>135</v>
      </c>
      <c r="E23301">
        <v>6.9</v>
      </c>
      <c r="F23301" t="s">
        <v>45</v>
      </c>
      <c r="G23301" t="s">
        <v>25</v>
      </c>
      <c r="I23301" s="27"/>
    </row>
    <row r="23302" hidden="1" spans="1:9">
      <c r="A23302" t="s">
        <v>1187</v>
      </c>
      <c r="B23302"/>
      <c r="C23302" t="str">
        <f>VLOOKUP(A23302,匹配表!$1:$1048576,22,0)</f>
        <v>浙江公司设备（资产）运维精益管理系统（PMS2.0）36号虚拟机</v>
      </c>
      <c r="D23302" t="s">
        <v>135</v>
      </c>
      <c r="E23302">
        <v>6.9</v>
      </c>
      <c r="F23302" t="s">
        <v>46</v>
      </c>
      <c r="G23302" t="s">
        <v>25</v>
      </c>
      <c r="I23302" s="27"/>
    </row>
    <row r="23303" hidden="1" spans="1:9">
      <c r="A23303" t="s">
        <v>1187</v>
      </c>
      <c r="B23303"/>
      <c r="C23303" t="str">
        <f>VLOOKUP(A23303,匹配表!$1:$1048576,22,0)</f>
        <v>浙江公司设备（资产）运维精益管理系统（PMS2.0）36号虚拟机</v>
      </c>
      <c r="D23303" t="s">
        <v>135</v>
      </c>
      <c r="E23303">
        <v>6.9</v>
      </c>
      <c r="F23303" t="s">
        <v>47</v>
      </c>
      <c r="G23303" t="s">
        <v>25</v>
      </c>
      <c r="I23303" s="27"/>
    </row>
    <row r="23304" hidden="1" spans="1:9">
      <c r="A23304" t="s">
        <v>1187</v>
      </c>
      <c r="B23304"/>
      <c r="C23304" t="str">
        <f>VLOOKUP(A23304,匹配表!$1:$1048576,22,0)</f>
        <v>浙江公司设备（资产）运维精益管理系统（PMS2.0）36号虚拟机</v>
      </c>
      <c r="D23304" t="s">
        <v>135</v>
      </c>
      <c r="E23304">
        <v>6.9</v>
      </c>
      <c r="F23304" t="s">
        <v>48</v>
      </c>
      <c r="G23304" t="s">
        <v>25</v>
      </c>
      <c r="I23304" s="27"/>
    </row>
    <row r="23305" hidden="1" spans="1:9">
      <c r="A23305" t="s">
        <v>1187</v>
      </c>
      <c r="B23305"/>
      <c r="C23305" t="str">
        <f>VLOOKUP(A23305,匹配表!$1:$1048576,22,0)</f>
        <v>浙江公司设备（资产）运维精益管理系统（PMS2.0）36号虚拟机</v>
      </c>
      <c r="D23305" t="s">
        <v>135</v>
      </c>
      <c r="E23305">
        <v>6.9</v>
      </c>
      <c r="F23305" t="s">
        <v>171</v>
      </c>
      <c r="G23305" t="s">
        <v>25</v>
      </c>
      <c r="I23305" s="27"/>
    </row>
    <row r="23306" hidden="1" spans="1:9">
      <c r="A23306" t="s">
        <v>1187</v>
      </c>
      <c r="B23306"/>
      <c r="C23306" t="str">
        <f>VLOOKUP(A23306,匹配表!$1:$1048576,22,0)</f>
        <v>浙江公司设备（资产）运维精益管理系统（PMS2.0）36号虚拟机</v>
      </c>
      <c r="D23306" t="s">
        <v>135</v>
      </c>
      <c r="E23306">
        <v>6.9</v>
      </c>
      <c r="F23306" t="s">
        <v>50</v>
      </c>
      <c r="G23306" t="s">
        <v>25</v>
      </c>
      <c r="I23306" s="27"/>
    </row>
    <row r="23307" hidden="1" spans="1:9">
      <c r="A23307" t="s">
        <v>1187</v>
      </c>
      <c r="B23307"/>
      <c r="C23307" t="str">
        <f>VLOOKUP(A23307,匹配表!$1:$1048576,22,0)</f>
        <v>浙江公司设备（资产）运维精益管理系统（PMS2.0）36号虚拟机</v>
      </c>
      <c r="D23307" t="s">
        <v>135</v>
      </c>
      <c r="E23307">
        <v>6.9</v>
      </c>
      <c r="F23307" t="s">
        <v>51</v>
      </c>
      <c r="G23307" t="s">
        <v>25</v>
      </c>
      <c r="I23307" s="27"/>
    </row>
    <row r="23308" hidden="1" spans="1:9">
      <c r="A23308" t="s">
        <v>1187</v>
      </c>
      <c r="B23308"/>
      <c r="C23308" t="str">
        <f>VLOOKUP(A23308,匹配表!$1:$1048576,22,0)</f>
        <v>浙江公司设备（资产）运维精益管理系统（PMS2.0）36号虚拟机</v>
      </c>
      <c r="D23308" t="s">
        <v>135</v>
      </c>
      <c r="E23308">
        <v>6.9</v>
      </c>
      <c r="F23308" t="s">
        <v>172</v>
      </c>
      <c r="G23308" t="s">
        <v>25</v>
      </c>
      <c r="I23308" s="27"/>
    </row>
    <row r="23309" hidden="1" spans="1:9">
      <c r="A23309" t="s">
        <v>1187</v>
      </c>
      <c r="B23309"/>
      <c r="C23309" t="str">
        <f>VLOOKUP(A23309,匹配表!$1:$1048576,22,0)</f>
        <v>浙江公司设备（资产）运维精益管理系统（PMS2.0）36号虚拟机</v>
      </c>
      <c r="D23309" t="s">
        <v>135</v>
      </c>
      <c r="E23309">
        <v>6.9</v>
      </c>
      <c r="F23309" t="s">
        <v>54</v>
      </c>
      <c r="G23309" t="s">
        <v>25</v>
      </c>
      <c r="I23309" s="27"/>
    </row>
    <row r="23310" hidden="1" spans="1:9">
      <c r="A23310" t="s">
        <v>1187</v>
      </c>
      <c r="B23310"/>
      <c r="C23310" t="str">
        <f>VLOOKUP(A23310,匹配表!$1:$1048576,22,0)</f>
        <v>浙江公司设备（资产）运维精益管理系统（PMS2.0）36号虚拟机</v>
      </c>
      <c r="D23310" t="s">
        <v>135</v>
      </c>
      <c r="E23310">
        <v>6.9</v>
      </c>
      <c r="F23310" t="s">
        <v>55</v>
      </c>
      <c r="G23310" t="s">
        <v>25</v>
      </c>
      <c r="I23310" s="27"/>
    </row>
    <row r="23311" hidden="1" spans="1:9">
      <c r="A23311" t="s">
        <v>1187</v>
      </c>
      <c r="B23311"/>
      <c r="C23311" t="str">
        <f>VLOOKUP(A23311,匹配表!$1:$1048576,22,0)</f>
        <v>浙江公司设备（资产）运维精益管理系统（PMS2.0）36号虚拟机</v>
      </c>
      <c r="D23311" t="s">
        <v>135</v>
      </c>
      <c r="E23311">
        <v>6.9</v>
      </c>
      <c r="F23311" t="s">
        <v>56</v>
      </c>
      <c r="G23311" t="s">
        <v>25</v>
      </c>
      <c r="I23311" s="27"/>
    </row>
    <row r="23312" hidden="1" spans="1:9">
      <c r="A23312" t="s">
        <v>1187</v>
      </c>
      <c r="B23312"/>
      <c r="C23312" t="str">
        <f>VLOOKUP(A23312,匹配表!$1:$1048576,22,0)</f>
        <v>浙江公司设备（资产）运维精益管理系统（PMS2.0）36号虚拟机</v>
      </c>
      <c r="D23312" t="s">
        <v>135</v>
      </c>
      <c r="E23312">
        <v>6.9</v>
      </c>
      <c r="F23312" t="s">
        <v>57</v>
      </c>
      <c r="G23312" t="s">
        <v>25</v>
      </c>
      <c r="I23312" s="27"/>
    </row>
    <row r="23313" hidden="1" spans="1:9">
      <c r="A23313" t="s">
        <v>1187</v>
      </c>
      <c r="B23313"/>
      <c r="C23313" t="str">
        <f>VLOOKUP(A23313,匹配表!$1:$1048576,22,0)</f>
        <v>浙江公司设备（资产）运维精益管理系统（PMS2.0）36号虚拟机</v>
      </c>
      <c r="D23313" t="s">
        <v>135</v>
      </c>
      <c r="E23313">
        <v>6.9</v>
      </c>
      <c r="F23313" t="s">
        <v>59</v>
      </c>
      <c r="G23313" t="s">
        <v>25</v>
      </c>
      <c r="I23313" s="27"/>
    </row>
    <row r="23314" hidden="1" spans="1:9">
      <c r="A23314" t="s">
        <v>1187</v>
      </c>
      <c r="B23314"/>
      <c r="C23314" t="str">
        <f>VLOOKUP(A23314,匹配表!$1:$1048576,22,0)</f>
        <v>浙江公司设备（资产）运维精益管理系统（PMS2.0）36号虚拟机</v>
      </c>
      <c r="D23314" t="s">
        <v>135</v>
      </c>
      <c r="E23314">
        <v>6.9</v>
      </c>
      <c r="F23314" t="s">
        <v>60</v>
      </c>
      <c r="G23314" t="s">
        <v>25</v>
      </c>
      <c r="I23314" s="27"/>
    </row>
    <row r="23315" hidden="1" spans="1:9">
      <c r="A23315" t="s">
        <v>1187</v>
      </c>
      <c r="B23315"/>
      <c r="C23315" t="str">
        <f>VLOOKUP(A23315,匹配表!$1:$1048576,22,0)</f>
        <v>浙江公司设备（资产）运维精益管理系统（PMS2.0）36号虚拟机</v>
      </c>
      <c r="D23315" t="s">
        <v>135</v>
      </c>
      <c r="E23315">
        <v>6.9</v>
      </c>
      <c r="F23315" t="s">
        <v>61</v>
      </c>
      <c r="G23315" t="s">
        <v>25</v>
      </c>
      <c r="I23315" s="27"/>
    </row>
    <row r="23316" hidden="1" spans="1:9">
      <c r="A23316" t="s">
        <v>1187</v>
      </c>
      <c r="B23316"/>
      <c r="C23316" t="str">
        <f>VLOOKUP(A23316,匹配表!$1:$1048576,22,0)</f>
        <v>浙江公司设备（资产）运维精益管理系统（PMS2.0）36号虚拟机</v>
      </c>
      <c r="D23316" t="s">
        <v>135</v>
      </c>
      <c r="E23316">
        <v>6.9</v>
      </c>
      <c r="F23316" t="s">
        <v>63</v>
      </c>
      <c r="G23316" t="s">
        <v>25</v>
      </c>
      <c r="I23316" s="27"/>
    </row>
    <row r="23317" hidden="1" spans="1:9">
      <c r="A23317" t="s">
        <v>1187</v>
      </c>
      <c r="B23317"/>
      <c r="C23317" t="str">
        <f>VLOOKUP(A23317,匹配表!$1:$1048576,22,0)</f>
        <v>浙江公司设备（资产）运维精益管理系统（PMS2.0）36号虚拟机</v>
      </c>
      <c r="D23317" t="s">
        <v>135</v>
      </c>
      <c r="E23317">
        <v>6.9</v>
      </c>
      <c r="F23317" t="s">
        <v>66</v>
      </c>
      <c r="G23317" t="s">
        <v>25</v>
      </c>
      <c r="I23317" s="27"/>
    </row>
    <row r="23318" hidden="1" spans="1:9">
      <c r="A23318" t="s">
        <v>1187</v>
      </c>
      <c r="B23318"/>
      <c r="C23318" t="str">
        <f>VLOOKUP(A23318,匹配表!$1:$1048576,22,0)</f>
        <v>浙江公司设备（资产）运维精益管理系统（PMS2.0）36号虚拟机</v>
      </c>
      <c r="D23318" t="s">
        <v>135</v>
      </c>
      <c r="E23318">
        <v>6.9</v>
      </c>
      <c r="F23318" t="s">
        <v>69</v>
      </c>
      <c r="G23318" t="s">
        <v>25</v>
      </c>
      <c r="I23318" s="27"/>
    </row>
    <row r="23319" hidden="1" spans="1:9">
      <c r="A23319" t="s">
        <v>1187</v>
      </c>
      <c r="B23319"/>
      <c r="C23319" t="str">
        <f>VLOOKUP(A23319,匹配表!$1:$1048576,22,0)</f>
        <v>浙江公司设备（资产）运维精益管理系统（PMS2.0）36号虚拟机</v>
      </c>
      <c r="D23319" t="s">
        <v>135</v>
      </c>
      <c r="E23319">
        <v>6.9</v>
      </c>
      <c r="F23319" t="s">
        <v>121</v>
      </c>
      <c r="G23319" t="s">
        <v>25</v>
      </c>
      <c r="I23319" s="27"/>
    </row>
    <row r="23320" hidden="1" spans="1:9">
      <c r="A23320" t="s">
        <v>1187</v>
      </c>
      <c r="B23320"/>
      <c r="C23320" t="str">
        <f>VLOOKUP(A23320,匹配表!$1:$1048576,22,0)</f>
        <v>浙江公司设备（资产）运维精益管理系统（PMS2.0）36号虚拟机</v>
      </c>
      <c r="D23320" t="s">
        <v>135</v>
      </c>
      <c r="E23320">
        <v>6.9</v>
      </c>
      <c r="F23320" t="s">
        <v>122</v>
      </c>
      <c r="G23320" t="s">
        <v>25</v>
      </c>
      <c r="I23320" s="27"/>
    </row>
    <row r="23321" hidden="1" spans="1:9">
      <c r="A23321" t="s">
        <v>1187</v>
      </c>
      <c r="B23321"/>
      <c r="C23321" t="str">
        <f>VLOOKUP(A23321,匹配表!$1:$1048576,22,0)</f>
        <v>浙江公司设备（资产）运维精益管理系统（PMS2.0）36号虚拟机</v>
      </c>
      <c r="D23321" t="s">
        <v>135</v>
      </c>
      <c r="E23321">
        <v>6.9</v>
      </c>
      <c r="F23321" t="s">
        <v>71</v>
      </c>
      <c r="G23321" t="s">
        <v>25</v>
      </c>
      <c r="I23321" s="27"/>
    </row>
    <row r="23322" spans="1:12">
      <c r="A23322" s="16" t="s">
        <v>1188</v>
      </c>
      <c r="B23322" s="17" t="str">
        <f>VLOOKUP(A23322,匹配表!$1:$1048576,24,0)</f>
        <v>季超</v>
      </c>
      <c r="C23322" s="16" t="str">
        <f>VLOOKUP(A23322,匹配表!$1:$1048576,22,0)</f>
        <v>浙江公司设备（资产）运维精益管理系统（PMS2.0）31号虚拟机</v>
      </c>
      <c r="D23322" s="16" t="s">
        <v>135</v>
      </c>
      <c r="E23322" s="16">
        <v>6.9</v>
      </c>
      <c r="F23322" s="16" t="s">
        <v>15</v>
      </c>
      <c r="G23322" s="16" t="s">
        <v>16</v>
      </c>
      <c r="H23322" s="19" t="s">
        <v>218</v>
      </c>
      <c r="I23322" s="27" t="s">
        <v>219</v>
      </c>
      <c r="J23322" s="48" t="s">
        <v>21</v>
      </c>
      <c r="K23322" s="19"/>
      <c r="L23322" s="16"/>
    </row>
    <row r="23323" spans="1:12">
      <c r="A23323" s="16" t="s">
        <v>1188</v>
      </c>
      <c r="B23323" s="17" t="str">
        <f>VLOOKUP(A23323,匹配表!$1:$1048576,24,0)</f>
        <v>季超</v>
      </c>
      <c r="C23323" s="16" t="str">
        <f>VLOOKUP(A23323,匹配表!$1:$1048576,22,0)</f>
        <v>浙江公司设备（资产）运维精益管理系统（PMS2.0）31号虚拟机</v>
      </c>
      <c r="D23323" s="16" t="s">
        <v>135</v>
      </c>
      <c r="E23323" s="16">
        <v>6.9</v>
      </c>
      <c r="F23323" s="16" t="s">
        <v>260</v>
      </c>
      <c r="G23323" s="16" t="s">
        <v>16</v>
      </c>
      <c r="H23323" s="19" t="s">
        <v>218</v>
      </c>
      <c r="I23323" s="27" t="s">
        <v>219</v>
      </c>
      <c r="J23323" s="48" t="s">
        <v>21</v>
      </c>
      <c r="K23323" s="19"/>
      <c r="L23323" s="16"/>
    </row>
    <row r="23324" spans="1:12">
      <c r="A23324" s="16" t="s">
        <v>1188</v>
      </c>
      <c r="B23324" s="17" t="str">
        <f>VLOOKUP(A23324,匹配表!$1:$1048576,24,0)</f>
        <v>季超</v>
      </c>
      <c r="C23324" s="16" t="str">
        <f>VLOOKUP(A23324,匹配表!$1:$1048576,22,0)</f>
        <v>浙江公司设备（资产）运维精益管理系统（PMS2.0）31号虚拟机</v>
      </c>
      <c r="D23324" s="16" t="s">
        <v>135</v>
      </c>
      <c r="E23324" s="16">
        <v>6.9</v>
      </c>
      <c r="F23324" s="16" t="s">
        <v>18</v>
      </c>
      <c r="G23324" s="16" t="s">
        <v>16</v>
      </c>
      <c r="H23324" s="16" t="s">
        <v>19</v>
      </c>
      <c r="I23324" s="27" t="s">
        <v>76</v>
      </c>
      <c r="J23324" s="46" t="s">
        <v>21</v>
      </c>
      <c r="K23324" s="16"/>
      <c r="L23324" s="16"/>
    </row>
    <row r="23325" spans="1:12">
      <c r="A23325" s="16" t="s">
        <v>1188</v>
      </c>
      <c r="B23325" s="17" t="str">
        <f>VLOOKUP(A23325,匹配表!$1:$1048576,24,0)</f>
        <v>季超</v>
      </c>
      <c r="C23325" s="16" t="str">
        <f>VLOOKUP(A23325,匹配表!$1:$1048576,22,0)</f>
        <v>浙江公司设备（资产）运维精益管理系统（PMS2.0）31号虚拟机</v>
      </c>
      <c r="D23325" s="16" t="s">
        <v>135</v>
      </c>
      <c r="E23325" s="16">
        <v>6.9</v>
      </c>
      <c r="F23325" s="16" t="s">
        <v>137</v>
      </c>
      <c r="G23325" s="16" t="s">
        <v>16</v>
      </c>
      <c r="H23325" s="19" t="s">
        <v>218</v>
      </c>
      <c r="I23325" s="27" t="s">
        <v>219</v>
      </c>
      <c r="J23325" s="48" t="s">
        <v>21</v>
      </c>
      <c r="K23325" s="19"/>
      <c r="L23325" s="16"/>
    </row>
    <row r="23326" hidden="1" spans="1:9">
      <c r="A23326" t="s">
        <v>1188</v>
      </c>
      <c r="B23326"/>
      <c r="C23326" t="str">
        <f>VLOOKUP(A23326,匹配表!$1:$1048576,22,0)</f>
        <v>浙江公司设备（资产）运维精益管理系统（PMS2.0）31号虚拟机</v>
      </c>
      <c r="D23326" t="s">
        <v>135</v>
      </c>
      <c r="E23326">
        <v>6.9</v>
      </c>
      <c r="F23326" t="s">
        <v>24</v>
      </c>
      <c r="G23326" t="s">
        <v>25</v>
      </c>
      <c r="I23326" s="27"/>
    </row>
    <row r="23327" hidden="1" spans="1:9">
      <c r="A23327" t="s">
        <v>1188</v>
      </c>
      <c r="B23327"/>
      <c r="C23327" t="str">
        <f>VLOOKUP(A23327,匹配表!$1:$1048576,22,0)</f>
        <v>浙江公司设备（资产）运维精益管理系统（PMS2.0）31号虚拟机</v>
      </c>
      <c r="D23327" t="s">
        <v>135</v>
      </c>
      <c r="E23327">
        <v>6.9</v>
      </c>
      <c r="F23327" t="s">
        <v>26</v>
      </c>
      <c r="G23327" t="s">
        <v>25</v>
      </c>
      <c r="I23327" s="27"/>
    </row>
    <row r="23328" hidden="1" spans="1:9">
      <c r="A23328" t="s">
        <v>1188</v>
      </c>
      <c r="B23328"/>
      <c r="C23328" t="str">
        <f>VLOOKUP(A23328,匹配表!$1:$1048576,22,0)</f>
        <v>浙江公司设备（资产）运维精益管理系统（PMS2.0）31号虚拟机</v>
      </c>
      <c r="D23328" t="s">
        <v>135</v>
      </c>
      <c r="E23328">
        <v>6.9</v>
      </c>
      <c r="F23328" t="s">
        <v>98</v>
      </c>
      <c r="G23328" t="s">
        <v>25</v>
      </c>
      <c r="I23328" s="27"/>
    </row>
    <row r="23329" hidden="1" spans="1:9">
      <c r="A23329" t="s">
        <v>1188</v>
      </c>
      <c r="B23329"/>
      <c r="C23329" t="str">
        <f>VLOOKUP(A23329,匹配表!$1:$1048576,22,0)</f>
        <v>浙江公司设备（资产）运维精益管理系统（PMS2.0）31号虚拟机</v>
      </c>
      <c r="D23329" t="s">
        <v>135</v>
      </c>
      <c r="E23329">
        <v>6.9</v>
      </c>
      <c r="F23329" t="s">
        <v>28</v>
      </c>
      <c r="G23329" t="s">
        <v>25</v>
      </c>
      <c r="I23329" s="27"/>
    </row>
    <row r="23330" hidden="1" spans="1:9">
      <c r="A23330" t="s">
        <v>1188</v>
      </c>
      <c r="B23330"/>
      <c r="C23330" t="str">
        <f>VLOOKUP(A23330,匹配表!$1:$1048576,22,0)</f>
        <v>浙江公司设备（资产）运维精益管理系统（PMS2.0）31号虚拟机</v>
      </c>
      <c r="D23330" t="s">
        <v>135</v>
      </c>
      <c r="E23330">
        <v>6.9</v>
      </c>
      <c r="F23330" t="s">
        <v>29</v>
      </c>
      <c r="G23330" t="s">
        <v>25</v>
      </c>
      <c r="I23330" s="27"/>
    </row>
    <row r="23331" hidden="1" spans="1:9">
      <c r="A23331" t="s">
        <v>1188</v>
      </c>
      <c r="B23331"/>
      <c r="C23331" t="str">
        <f>VLOOKUP(A23331,匹配表!$1:$1048576,22,0)</f>
        <v>浙江公司设备（资产）运维精益管理系统（PMS2.0）31号虚拟机</v>
      </c>
      <c r="D23331" t="s">
        <v>135</v>
      </c>
      <c r="E23331">
        <v>6.9</v>
      </c>
      <c r="F23331" t="s">
        <v>30</v>
      </c>
      <c r="G23331" t="s">
        <v>25</v>
      </c>
      <c r="I23331" s="27"/>
    </row>
    <row r="23332" hidden="1" spans="1:9">
      <c r="A23332" t="s">
        <v>1188</v>
      </c>
      <c r="B23332"/>
      <c r="C23332" t="str">
        <f>VLOOKUP(A23332,匹配表!$1:$1048576,22,0)</f>
        <v>浙江公司设备（资产）运维精益管理系统（PMS2.0）31号虚拟机</v>
      </c>
      <c r="D23332" t="s">
        <v>135</v>
      </c>
      <c r="E23332">
        <v>6.9</v>
      </c>
      <c r="F23332" t="s">
        <v>33</v>
      </c>
      <c r="G23332" t="s">
        <v>25</v>
      </c>
      <c r="I23332" s="27"/>
    </row>
    <row r="23333" hidden="1" spans="1:9">
      <c r="A23333" t="s">
        <v>1188</v>
      </c>
      <c r="B23333"/>
      <c r="C23333" t="str">
        <f>VLOOKUP(A23333,匹配表!$1:$1048576,22,0)</f>
        <v>浙江公司设备（资产）运维精益管理系统（PMS2.0）31号虚拟机</v>
      </c>
      <c r="D23333" t="s">
        <v>135</v>
      </c>
      <c r="E23333">
        <v>6.9</v>
      </c>
      <c r="F23333" t="s">
        <v>34</v>
      </c>
      <c r="G23333" t="s">
        <v>25</v>
      </c>
      <c r="I23333" s="27"/>
    </row>
    <row r="23334" hidden="1" spans="1:9">
      <c r="A23334" t="s">
        <v>1188</v>
      </c>
      <c r="B23334"/>
      <c r="C23334" t="str">
        <f>VLOOKUP(A23334,匹配表!$1:$1048576,22,0)</f>
        <v>浙江公司设备（资产）运维精益管理系统（PMS2.0）31号虚拟机</v>
      </c>
      <c r="D23334" t="s">
        <v>135</v>
      </c>
      <c r="E23334">
        <v>6.9</v>
      </c>
      <c r="F23334" t="s">
        <v>35</v>
      </c>
      <c r="G23334" t="s">
        <v>25</v>
      </c>
      <c r="I23334" s="27"/>
    </row>
    <row r="23335" hidden="1" spans="1:9">
      <c r="A23335" t="s">
        <v>1188</v>
      </c>
      <c r="B23335"/>
      <c r="C23335" t="str">
        <f>VLOOKUP(A23335,匹配表!$1:$1048576,22,0)</f>
        <v>浙江公司设备（资产）运维精益管理系统（PMS2.0）31号虚拟机</v>
      </c>
      <c r="D23335" t="s">
        <v>135</v>
      </c>
      <c r="E23335">
        <v>6.9</v>
      </c>
      <c r="F23335" t="s">
        <v>36</v>
      </c>
      <c r="G23335" t="s">
        <v>25</v>
      </c>
      <c r="I23335" s="27"/>
    </row>
    <row r="23336" hidden="1" spans="1:9">
      <c r="A23336" t="s">
        <v>1188</v>
      </c>
      <c r="B23336"/>
      <c r="C23336" t="str">
        <f>VLOOKUP(A23336,匹配表!$1:$1048576,22,0)</f>
        <v>浙江公司设备（资产）运维精益管理系统（PMS2.0）31号虚拟机</v>
      </c>
      <c r="D23336" t="s">
        <v>135</v>
      </c>
      <c r="E23336">
        <v>6.9</v>
      </c>
      <c r="F23336" t="s">
        <v>37</v>
      </c>
      <c r="G23336" t="s">
        <v>25</v>
      </c>
      <c r="I23336" s="27"/>
    </row>
    <row r="23337" hidden="1" spans="1:9">
      <c r="A23337" t="s">
        <v>1188</v>
      </c>
      <c r="B23337"/>
      <c r="C23337" t="str">
        <f>VLOOKUP(A23337,匹配表!$1:$1048576,22,0)</f>
        <v>浙江公司设备（资产）运维精益管理系统（PMS2.0）31号虚拟机</v>
      </c>
      <c r="D23337" t="s">
        <v>135</v>
      </c>
      <c r="E23337">
        <v>6.9</v>
      </c>
      <c r="F23337" t="s">
        <v>101</v>
      </c>
      <c r="G23337" t="s">
        <v>25</v>
      </c>
      <c r="I23337" s="27"/>
    </row>
    <row r="23338" hidden="1" spans="1:9">
      <c r="A23338" t="s">
        <v>1188</v>
      </c>
      <c r="B23338"/>
      <c r="C23338" t="str">
        <f>VLOOKUP(A23338,匹配表!$1:$1048576,22,0)</f>
        <v>浙江公司设备（资产）运维精益管理系统（PMS2.0）31号虚拟机</v>
      </c>
      <c r="D23338" t="s">
        <v>135</v>
      </c>
      <c r="E23338">
        <v>6.9</v>
      </c>
      <c r="F23338" t="s">
        <v>102</v>
      </c>
      <c r="G23338" t="s">
        <v>25</v>
      </c>
      <c r="I23338" s="27"/>
    </row>
    <row r="23339" hidden="1" spans="1:9">
      <c r="A23339" t="s">
        <v>1188</v>
      </c>
      <c r="B23339"/>
      <c r="C23339" t="str">
        <f>VLOOKUP(A23339,匹配表!$1:$1048576,22,0)</f>
        <v>浙江公司设备（资产）运维精益管理系统（PMS2.0）31号虚拟机</v>
      </c>
      <c r="D23339" t="s">
        <v>135</v>
      </c>
      <c r="E23339">
        <v>6.9</v>
      </c>
      <c r="F23339" t="s">
        <v>40</v>
      </c>
      <c r="G23339" t="s">
        <v>25</v>
      </c>
      <c r="I23339" s="27"/>
    </row>
    <row r="23340" hidden="1" spans="1:9">
      <c r="A23340" t="s">
        <v>1188</v>
      </c>
      <c r="B23340"/>
      <c r="C23340" t="str">
        <f>VLOOKUP(A23340,匹配表!$1:$1048576,22,0)</f>
        <v>浙江公司设备（资产）运维精益管理系统（PMS2.0）31号虚拟机</v>
      </c>
      <c r="D23340" t="s">
        <v>135</v>
      </c>
      <c r="E23340">
        <v>6.9</v>
      </c>
      <c r="F23340" t="s">
        <v>42</v>
      </c>
      <c r="G23340" t="s">
        <v>25</v>
      </c>
      <c r="I23340" s="27"/>
    </row>
    <row r="23341" hidden="1" spans="1:9">
      <c r="A23341" t="s">
        <v>1188</v>
      </c>
      <c r="B23341"/>
      <c r="C23341" t="str">
        <f>VLOOKUP(A23341,匹配表!$1:$1048576,22,0)</f>
        <v>浙江公司设备（资产）运维精益管理系统（PMS2.0）31号虚拟机</v>
      </c>
      <c r="D23341" t="s">
        <v>135</v>
      </c>
      <c r="E23341">
        <v>6.9</v>
      </c>
      <c r="F23341" t="s">
        <v>43</v>
      </c>
      <c r="G23341" t="s">
        <v>25</v>
      </c>
      <c r="I23341" s="27"/>
    </row>
    <row r="23342" hidden="1" spans="1:9">
      <c r="A23342" t="s">
        <v>1188</v>
      </c>
      <c r="B23342"/>
      <c r="C23342" t="str">
        <f>VLOOKUP(A23342,匹配表!$1:$1048576,22,0)</f>
        <v>浙江公司设备（资产）运维精益管理系统（PMS2.0）31号虚拟机</v>
      </c>
      <c r="D23342" t="s">
        <v>135</v>
      </c>
      <c r="E23342">
        <v>6.9</v>
      </c>
      <c r="F23342" t="s">
        <v>45</v>
      </c>
      <c r="G23342" t="s">
        <v>25</v>
      </c>
      <c r="I23342" s="27"/>
    </row>
    <row r="23343" hidden="1" spans="1:9">
      <c r="A23343" t="s">
        <v>1188</v>
      </c>
      <c r="B23343"/>
      <c r="C23343" t="str">
        <f>VLOOKUP(A23343,匹配表!$1:$1048576,22,0)</f>
        <v>浙江公司设备（资产）运维精益管理系统（PMS2.0）31号虚拟机</v>
      </c>
      <c r="D23343" t="s">
        <v>135</v>
      </c>
      <c r="E23343">
        <v>6.9</v>
      </c>
      <c r="F23343" t="s">
        <v>46</v>
      </c>
      <c r="G23343" t="s">
        <v>25</v>
      </c>
      <c r="I23343" s="27"/>
    </row>
    <row r="23344" hidden="1" spans="1:9">
      <c r="A23344" t="s">
        <v>1188</v>
      </c>
      <c r="B23344"/>
      <c r="C23344" t="str">
        <f>VLOOKUP(A23344,匹配表!$1:$1048576,22,0)</f>
        <v>浙江公司设备（资产）运维精益管理系统（PMS2.0）31号虚拟机</v>
      </c>
      <c r="D23344" t="s">
        <v>135</v>
      </c>
      <c r="E23344">
        <v>6.9</v>
      </c>
      <c r="F23344" t="s">
        <v>47</v>
      </c>
      <c r="G23344" t="s">
        <v>25</v>
      </c>
      <c r="I23344" s="27"/>
    </row>
    <row r="23345" hidden="1" spans="1:9">
      <c r="A23345" t="s">
        <v>1188</v>
      </c>
      <c r="B23345"/>
      <c r="C23345" t="str">
        <f>VLOOKUP(A23345,匹配表!$1:$1048576,22,0)</f>
        <v>浙江公司设备（资产）运维精益管理系统（PMS2.0）31号虚拟机</v>
      </c>
      <c r="D23345" t="s">
        <v>135</v>
      </c>
      <c r="E23345">
        <v>6.9</v>
      </c>
      <c r="F23345" t="s">
        <v>48</v>
      </c>
      <c r="G23345" t="s">
        <v>25</v>
      </c>
      <c r="I23345" s="27"/>
    </row>
    <row r="23346" hidden="1" spans="1:9">
      <c r="A23346" t="s">
        <v>1188</v>
      </c>
      <c r="B23346"/>
      <c r="C23346" t="str">
        <f>VLOOKUP(A23346,匹配表!$1:$1048576,22,0)</f>
        <v>浙江公司设备（资产）运维精益管理系统（PMS2.0）31号虚拟机</v>
      </c>
      <c r="D23346" t="s">
        <v>135</v>
      </c>
      <c r="E23346">
        <v>6.9</v>
      </c>
      <c r="F23346" t="s">
        <v>171</v>
      </c>
      <c r="G23346" t="s">
        <v>25</v>
      </c>
      <c r="I23346" s="27"/>
    </row>
    <row r="23347" hidden="1" spans="1:9">
      <c r="A23347" t="s">
        <v>1188</v>
      </c>
      <c r="B23347"/>
      <c r="C23347" t="str">
        <f>VLOOKUP(A23347,匹配表!$1:$1048576,22,0)</f>
        <v>浙江公司设备（资产）运维精益管理系统（PMS2.0）31号虚拟机</v>
      </c>
      <c r="D23347" t="s">
        <v>135</v>
      </c>
      <c r="E23347">
        <v>6.9</v>
      </c>
      <c r="F23347" t="s">
        <v>50</v>
      </c>
      <c r="G23347" t="s">
        <v>25</v>
      </c>
      <c r="I23347" s="27"/>
    </row>
    <row r="23348" hidden="1" spans="1:9">
      <c r="A23348" t="s">
        <v>1188</v>
      </c>
      <c r="B23348"/>
      <c r="C23348" t="str">
        <f>VLOOKUP(A23348,匹配表!$1:$1048576,22,0)</f>
        <v>浙江公司设备（资产）运维精益管理系统（PMS2.0）31号虚拟机</v>
      </c>
      <c r="D23348" t="s">
        <v>135</v>
      </c>
      <c r="E23348">
        <v>6.9</v>
      </c>
      <c r="F23348" t="s">
        <v>51</v>
      </c>
      <c r="G23348" t="s">
        <v>25</v>
      </c>
      <c r="I23348" s="27"/>
    </row>
    <row r="23349" hidden="1" spans="1:9">
      <c r="A23349" t="s">
        <v>1188</v>
      </c>
      <c r="B23349"/>
      <c r="C23349" t="str">
        <f>VLOOKUP(A23349,匹配表!$1:$1048576,22,0)</f>
        <v>浙江公司设备（资产）运维精益管理系统（PMS2.0）31号虚拟机</v>
      </c>
      <c r="D23349" t="s">
        <v>135</v>
      </c>
      <c r="E23349">
        <v>6.9</v>
      </c>
      <c r="F23349" t="s">
        <v>172</v>
      </c>
      <c r="G23349" t="s">
        <v>25</v>
      </c>
      <c r="I23349" s="27"/>
    </row>
    <row r="23350" hidden="1" spans="1:9">
      <c r="A23350" t="s">
        <v>1188</v>
      </c>
      <c r="B23350"/>
      <c r="C23350" t="str">
        <f>VLOOKUP(A23350,匹配表!$1:$1048576,22,0)</f>
        <v>浙江公司设备（资产）运维精益管理系统（PMS2.0）31号虚拟机</v>
      </c>
      <c r="D23350" t="s">
        <v>135</v>
      </c>
      <c r="E23350">
        <v>6.9</v>
      </c>
      <c r="F23350" t="s">
        <v>54</v>
      </c>
      <c r="G23350" t="s">
        <v>25</v>
      </c>
      <c r="I23350" s="27"/>
    </row>
    <row r="23351" hidden="1" spans="1:9">
      <c r="A23351" t="s">
        <v>1188</v>
      </c>
      <c r="B23351"/>
      <c r="C23351" t="str">
        <f>VLOOKUP(A23351,匹配表!$1:$1048576,22,0)</f>
        <v>浙江公司设备（资产）运维精益管理系统（PMS2.0）31号虚拟机</v>
      </c>
      <c r="D23351" t="s">
        <v>135</v>
      </c>
      <c r="E23351">
        <v>6.9</v>
      </c>
      <c r="F23351" t="s">
        <v>55</v>
      </c>
      <c r="G23351" t="s">
        <v>25</v>
      </c>
      <c r="I23351" s="27"/>
    </row>
    <row r="23352" hidden="1" spans="1:9">
      <c r="A23352" t="s">
        <v>1188</v>
      </c>
      <c r="B23352"/>
      <c r="C23352" t="str">
        <f>VLOOKUP(A23352,匹配表!$1:$1048576,22,0)</f>
        <v>浙江公司设备（资产）运维精益管理系统（PMS2.0）31号虚拟机</v>
      </c>
      <c r="D23352" t="s">
        <v>135</v>
      </c>
      <c r="E23352">
        <v>6.9</v>
      </c>
      <c r="F23352" t="s">
        <v>56</v>
      </c>
      <c r="G23352" t="s">
        <v>25</v>
      </c>
      <c r="I23352" s="27"/>
    </row>
    <row r="23353" hidden="1" spans="1:9">
      <c r="A23353" t="s">
        <v>1188</v>
      </c>
      <c r="B23353"/>
      <c r="C23353" t="str">
        <f>VLOOKUP(A23353,匹配表!$1:$1048576,22,0)</f>
        <v>浙江公司设备（资产）运维精益管理系统（PMS2.0）31号虚拟机</v>
      </c>
      <c r="D23353" t="s">
        <v>135</v>
      </c>
      <c r="E23353">
        <v>6.9</v>
      </c>
      <c r="F23353" t="s">
        <v>57</v>
      </c>
      <c r="G23353" t="s">
        <v>25</v>
      </c>
      <c r="I23353" s="27"/>
    </row>
    <row r="23354" hidden="1" spans="1:9">
      <c r="A23354" t="s">
        <v>1188</v>
      </c>
      <c r="B23354"/>
      <c r="C23354" t="str">
        <f>VLOOKUP(A23354,匹配表!$1:$1048576,22,0)</f>
        <v>浙江公司设备（资产）运维精益管理系统（PMS2.0）31号虚拟机</v>
      </c>
      <c r="D23354" t="s">
        <v>135</v>
      </c>
      <c r="E23354">
        <v>6.9</v>
      </c>
      <c r="F23354" t="s">
        <v>59</v>
      </c>
      <c r="G23354" t="s">
        <v>25</v>
      </c>
      <c r="I23354" s="27"/>
    </row>
    <row r="23355" hidden="1" spans="1:9">
      <c r="A23355" t="s">
        <v>1188</v>
      </c>
      <c r="B23355"/>
      <c r="C23355" t="str">
        <f>VLOOKUP(A23355,匹配表!$1:$1048576,22,0)</f>
        <v>浙江公司设备（资产）运维精益管理系统（PMS2.0）31号虚拟机</v>
      </c>
      <c r="D23355" t="s">
        <v>135</v>
      </c>
      <c r="E23355">
        <v>6.9</v>
      </c>
      <c r="F23355" t="s">
        <v>60</v>
      </c>
      <c r="G23355" t="s">
        <v>25</v>
      </c>
      <c r="I23355" s="27"/>
    </row>
    <row r="23356" hidden="1" spans="1:9">
      <c r="A23356" t="s">
        <v>1188</v>
      </c>
      <c r="B23356"/>
      <c r="C23356" t="str">
        <f>VLOOKUP(A23356,匹配表!$1:$1048576,22,0)</f>
        <v>浙江公司设备（资产）运维精益管理系统（PMS2.0）31号虚拟机</v>
      </c>
      <c r="D23356" t="s">
        <v>135</v>
      </c>
      <c r="E23356">
        <v>6.9</v>
      </c>
      <c r="F23356" t="s">
        <v>61</v>
      </c>
      <c r="G23356" t="s">
        <v>25</v>
      </c>
      <c r="I23356" s="27"/>
    </row>
    <row r="23357" hidden="1" spans="1:9">
      <c r="A23357" t="s">
        <v>1188</v>
      </c>
      <c r="B23357"/>
      <c r="C23357" t="str">
        <f>VLOOKUP(A23357,匹配表!$1:$1048576,22,0)</f>
        <v>浙江公司设备（资产）运维精益管理系统（PMS2.0）31号虚拟机</v>
      </c>
      <c r="D23357" t="s">
        <v>135</v>
      </c>
      <c r="E23357">
        <v>6.9</v>
      </c>
      <c r="F23357" t="s">
        <v>63</v>
      </c>
      <c r="G23357" t="s">
        <v>25</v>
      </c>
      <c r="I23357" s="27"/>
    </row>
    <row r="23358" hidden="1" spans="1:9">
      <c r="A23358" t="s">
        <v>1188</v>
      </c>
      <c r="B23358"/>
      <c r="C23358" t="str">
        <f>VLOOKUP(A23358,匹配表!$1:$1048576,22,0)</f>
        <v>浙江公司设备（资产）运维精益管理系统（PMS2.0）31号虚拟机</v>
      </c>
      <c r="D23358" t="s">
        <v>135</v>
      </c>
      <c r="E23358">
        <v>6.9</v>
      </c>
      <c r="F23358" t="s">
        <v>66</v>
      </c>
      <c r="G23358" t="s">
        <v>25</v>
      </c>
      <c r="I23358" s="27"/>
    </row>
    <row r="23359" hidden="1" spans="1:9">
      <c r="A23359" t="s">
        <v>1188</v>
      </c>
      <c r="B23359"/>
      <c r="C23359" t="str">
        <f>VLOOKUP(A23359,匹配表!$1:$1048576,22,0)</f>
        <v>浙江公司设备（资产）运维精益管理系统（PMS2.0）31号虚拟机</v>
      </c>
      <c r="D23359" t="s">
        <v>135</v>
      </c>
      <c r="E23359">
        <v>6.9</v>
      </c>
      <c r="F23359" t="s">
        <v>69</v>
      </c>
      <c r="G23359" t="s">
        <v>25</v>
      </c>
      <c r="I23359" s="27"/>
    </row>
    <row r="23360" hidden="1" spans="1:9">
      <c r="A23360" t="s">
        <v>1188</v>
      </c>
      <c r="B23360"/>
      <c r="C23360" t="str">
        <f>VLOOKUP(A23360,匹配表!$1:$1048576,22,0)</f>
        <v>浙江公司设备（资产）运维精益管理系统（PMS2.0）31号虚拟机</v>
      </c>
      <c r="D23360" t="s">
        <v>135</v>
      </c>
      <c r="E23360">
        <v>6.9</v>
      </c>
      <c r="F23360" t="s">
        <v>121</v>
      </c>
      <c r="G23360" t="s">
        <v>25</v>
      </c>
      <c r="I23360" s="27"/>
    </row>
    <row r="23361" hidden="1" spans="1:9">
      <c r="A23361" t="s">
        <v>1188</v>
      </c>
      <c r="B23361"/>
      <c r="C23361" t="str">
        <f>VLOOKUP(A23361,匹配表!$1:$1048576,22,0)</f>
        <v>浙江公司设备（资产）运维精益管理系统（PMS2.0）31号虚拟机</v>
      </c>
      <c r="D23361" t="s">
        <v>135</v>
      </c>
      <c r="E23361">
        <v>6.9</v>
      </c>
      <c r="F23361" t="s">
        <v>122</v>
      </c>
      <c r="G23361" t="s">
        <v>25</v>
      </c>
      <c r="I23361" s="27"/>
    </row>
    <row r="23362" hidden="1" spans="1:9">
      <c r="A23362" t="s">
        <v>1188</v>
      </c>
      <c r="B23362"/>
      <c r="C23362" t="str">
        <f>VLOOKUP(A23362,匹配表!$1:$1048576,22,0)</f>
        <v>浙江公司设备（资产）运维精益管理系统（PMS2.0）31号虚拟机</v>
      </c>
      <c r="D23362" t="s">
        <v>135</v>
      </c>
      <c r="E23362">
        <v>6.9</v>
      </c>
      <c r="F23362" t="s">
        <v>71</v>
      </c>
      <c r="G23362" t="s">
        <v>25</v>
      </c>
      <c r="I23362" s="27"/>
    </row>
    <row r="23363" spans="1:12">
      <c r="A23363" s="16" t="s">
        <v>1189</v>
      </c>
      <c r="B23363" s="17" t="str">
        <f>VLOOKUP(A23363,匹配表!$1:$1048576,24,0)</f>
        <v>季超</v>
      </c>
      <c r="C23363" s="16" t="str">
        <f>VLOOKUP(A23363,匹配表!$1:$1048576,22,0)</f>
        <v>浙江公司设备（资产）运维精益管理系统（PMS2.0）34号虚拟机</v>
      </c>
      <c r="D23363" s="16" t="s">
        <v>135</v>
      </c>
      <c r="E23363" s="16">
        <v>6.9</v>
      </c>
      <c r="F23363" s="16" t="s">
        <v>15</v>
      </c>
      <c r="G23363" s="16" t="s">
        <v>16</v>
      </c>
      <c r="H23363" s="19" t="s">
        <v>218</v>
      </c>
      <c r="I23363" s="27" t="s">
        <v>219</v>
      </c>
      <c r="J23363" s="48" t="s">
        <v>21</v>
      </c>
      <c r="K23363" s="19"/>
      <c r="L23363" s="16"/>
    </row>
    <row r="23364" spans="1:12">
      <c r="A23364" s="16" t="s">
        <v>1189</v>
      </c>
      <c r="B23364" s="17" t="str">
        <f>VLOOKUP(A23364,匹配表!$1:$1048576,24,0)</f>
        <v>季超</v>
      </c>
      <c r="C23364" s="16" t="str">
        <f>VLOOKUP(A23364,匹配表!$1:$1048576,22,0)</f>
        <v>浙江公司设备（资产）运维精益管理系统（PMS2.0）34号虚拟机</v>
      </c>
      <c r="D23364" s="16" t="s">
        <v>135</v>
      </c>
      <c r="E23364" s="16">
        <v>6.9</v>
      </c>
      <c r="F23364" s="16" t="s">
        <v>260</v>
      </c>
      <c r="G23364" s="16" t="s">
        <v>16</v>
      </c>
      <c r="H23364" s="19" t="s">
        <v>218</v>
      </c>
      <c r="I23364" s="27" t="s">
        <v>219</v>
      </c>
      <c r="J23364" s="48" t="s">
        <v>21</v>
      </c>
      <c r="K23364" s="19"/>
      <c r="L23364" s="16"/>
    </row>
    <row r="23365" spans="1:12">
      <c r="A23365" s="16" t="s">
        <v>1189</v>
      </c>
      <c r="B23365" s="17" t="str">
        <f>VLOOKUP(A23365,匹配表!$1:$1048576,24,0)</f>
        <v>季超</v>
      </c>
      <c r="C23365" s="16" t="str">
        <f>VLOOKUP(A23365,匹配表!$1:$1048576,22,0)</f>
        <v>浙江公司设备（资产）运维精益管理系统（PMS2.0）34号虚拟机</v>
      </c>
      <c r="D23365" s="16" t="s">
        <v>135</v>
      </c>
      <c r="E23365" s="16">
        <v>6.9</v>
      </c>
      <c r="F23365" s="16" t="s">
        <v>18</v>
      </c>
      <c r="G23365" s="16" t="s">
        <v>16</v>
      </c>
      <c r="H23365" s="16" t="s">
        <v>19</v>
      </c>
      <c r="I23365" s="27" t="s">
        <v>76</v>
      </c>
      <c r="J23365" s="46" t="s">
        <v>21</v>
      </c>
      <c r="K23365" s="16"/>
      <c r="L23365" s="16"/>
    </row>
    <row r="23366" spans="1:12">
      <c r="A23366" s="16" t="s">
        <v>1189</v>
      </c>
      <c r="B23366" s="17" t="str">
        <f>VLOOKUP(A23366,匹配表!$1:$1048576,24,0)</f>
        <v>季超</v>
      </c>
      <c r="C23366" s="16" t="str">
        <f>VLOOKUP(A23366,匹配表!$1:$1048576,22,0)</f>
        <v>浙江公司设备（资产）运维精益管理系统（PMS2.0）34号虚拟机</v>
      </c>
      <c r="D23366" s="16" t="s">
        <v>135</v>
      </c>
      <c r="E23366" s="16">
        <v>6.9</v>
      </c>
      <c r="F23366" s="16" t="s">
        <v>137</v>
      </c>
      <c r="G23366" s="16" t="s">
        <v>16</v>
      </c>
      <c r="H23366" s="19" t="s">
        <v>218</v>
      </c>
      <c r="I23366" s="27" t="s">
        <v>219</v>
      </c>
      <c r="J23366" s="48" t="s">
        <v>21</v>
      </c>
      <c r="K23366" s="19"/>
      <c r="L23366" s="16"/>
    </row>
    <row r="23367" hidden="1" spans="1:9">
      <c r="A23367" t="s">
        <v>1189</v>
      </c>
      <c r="B23367"/>
      <c r="C23367" t="str">
        <f>VLOOKUP(A23367,匹配表!$1:$1048576,22,0)</f>
        <v>浙江公司设备（资产）运维精益管理系统（PMS2.0）34号虚拟机</v>
      </c>
      <c r="D23367" t="s">
        <v>135</v>
      </c>
      <c r="E23367">
        <v>6.9</v>
      </c>
      <c r="F23367" t="s">
        <v>24</v>
      </c>
      <c r="G23367" t="s">
        <v>25</v>
      </c>
      <c r="I23367" s="27"/>
    </row>
    <row r="23368" hidden="1" spans="1:9">
      <c r="A23368" t="s">
        <v>1189</v>
      </c>
      <c r="B23368"/>
      <c r="C23368" t="str">
        <f>VLOOKUP(A23368,匹配表!$1:$1048576,22,0)</f>
        <v>浙江公司设备（资产）运维精益管理系统（PMS2.0）34号虚拟机</v>
      </c>
      <c r="D23368" t="s">
        <v>135</v>
      </c>
      <c r="E23368">
        <v>6.9</v>
      </c>
      <c r="F23368" t="s">
        <v>26</v>
      </c>
      <c r="G23368" t="s">
        <v>25</v>
      </c>
      <c r="I23368" s="27"/>
    </row>
    <row r="23369" hidden="1" spans="1:9">
      <c r="A23369" t="s">
        <v>1189</v>
      </c>
      <c r="B23369"/>
      <c r="C23369" t="str">
        <f>VLOOKUP(A23369,匹配表!$1:$1048576,22,0)</f>
        <v>浙江公司设备（资产）运维精益管理系统（PMS2.0）34号虚拟机</v>
      </c>
      <c r="D23369" t="s">
        <v>135</v>
      </c>
      <c r="E23369">
        <v>6.9</v>
      </c>
      <c r="F23369" t="s">
        <v>98</v>
      </c>
      <c r="G23369" t="s">
        <v>25</v>
      </c>
      <c r="I23369" s="27"/>
    </row>
    <row r="23370" hidden="1" spans="1:9">
      <c r="A23370" t="s">
        <v>1189</v>
      </c>
      <c r="B23370"/>
      <c r="C23370" t="str">
        <f>VLOOKUP(A23370,匹配表!$1:$1048576,22,0)</f>
        <v>浙江公司设备（资产）运维精益管理系统（PMS2.0）34号虚拟机</v>
      </c>
      <c r="D23370" t="s">
        <v>135</v>
      </c>
      <c r="E23370">
        <v>6.9</v>
      </c>
      <c r="F23370" t="s">
        <v>28</v>
      </c>
      <c r="G23370" t="s">
        <v>25</v>
      </c>
      <c r="I23370" s="27"/>
    </row>
    <row r="23371" hidden="1" spans="1:9">
      <c r="A23371" t="s">
        <v>1189</v>
      </c>
      <c r="B23371"/>
      <c r="C23371" t="str">
        <f>VLOOKUP(A23371,匹配表!$1:$1048576,22,0)</f>
        <v>浙江公司设备（资产）运维精益管理系统（PMS2.0）34号虚拟机</v>
      </c>
      <c r="D23371" t="s">
        <v>135</v>
      </c>
      <c r="E23371">
        <v>6.9</v>
      </c>
      <c r="F23371" t="s">
        <v>29</v>
      </c>
      <c r="G23371" t="s">
        <v>25</v>
      </c>
      <c r="I23371" s="27"/>
    </row>
    <row r="23372" hidden="1" spans="1:9">
      <c r="A23372" t="s">
        <v>1189</v>
      </c>
      <c r="B23372"/>
      <c r="C23372" t="str">
        <f>VLOOKUP(A23372,匹配表!$1:$1048576,22,0)</f>
        <v>浙江公司设备（资产）运维精益管理系统（PMS2.0）34号虚拟机</v>
      </c>
      <c r="D23372" t="s">
        <v>135</v>
      </c>
      <c r="E23372">
        <v>6.9</v>
      </c>
      <c r="F23372" t="s">
        <v>30</v>
      </c>
      <c r="G23372" t="s">
        <v>25</v>
      </c>
      <c r="I23372" s="27"/>
    </row>
    <row r="23373" hidden="1" spans="1:9">
      <c r="A23373" t="s">
        <v>1189</v>
      </c>
      <c r="B23373"/>
      <c r="C23373" t="str">
        <f>VLOOKUP(A23373,匹配表!$1:$1048576,22,0)</f>
        <v>浙江公司设备（资产）运维精益管理系统（PMS2.0）34号虚拟机</v>
      </c>
      <c r="D23373" t="s">
        <v>135</v>
      </c>
      <c r="E23373">
        <v>6.9</v>
      </c>
      <c r="F23373" t="s">
        <v>33</v>
      </c>
      <c r="G23373" t="s">
        <v>25</v>
      </c>
      <c r="I23373" s="27"/>
    </row>
    <row r="23374" hidden="1" spans="1:9">
      <c r="A23374" t="s">
        <v>1189</v>
      </c>
      <c r="B23374"/>
      <c r="C23374" t="str">
        <f>VLOOKUP(A23374,匹配表!$1:$1048576,22,0)</f>
        <v>浙江公司设备（资产）运维精益管理系统（PMS2.0）34号虚拟机</v>
      </c>
      <c r="D23374" t="s">
        <v>135</v>
      </c>
      <c r="E23374">
        <v>6.9</v>
      </c>
      <c r="F23374" t="s">
        <v>34</v>
      </c>
      <c r="G23374" t="s">
        <v>25</v>
      </c>
      <c r="I23374" s="27"/>
    </row>
    <row r="23375" hidden="1" spans="1:9">
      <c r="A23375" t="s">
        <v>1189</v>
      </c>
      <c r="B23375"/>
      <c r="C23375" t="str">
        <f>VLOOKUP(A23375,匹配表!$1:$1048576,22,0)</f>
        <v>浙江公司设备（资产）运维精益管理系统（PMS2.0）34号虚拟机</v>
      </c>
      <c r="D23375" t="s">
        <v>135</v>
      </c>
      <c r="E23375">
        <v>6.9</v>
      </c>
      <c r="F23375" t="s">
        <v>35</v>
      </c>
      <c r="G23375" t="s">
        <v>25</v>
      </c>
      <c r="I23375" s="27"/>
    </row>
    <row r="23376" hidden="1" spans="1:9">
      <c r="A23376" t="s">
        <v>1189</v>
      </c>
      <c r="B23376"/>
      <c r="C23376" t="str">
        <f>VLOOKUP(A23376,匹配表!$1:$1048576,22,0)</f>
        <v>浙江公司设备（资产）运维精益管理系统（PMS2.0）34号虚拟机</v>
      </c>
      <c r="D23376" t="s">
        <v>135</v>
      </c>
      <c r="E23376">
        <v>6.9</v>
      </c>
      <c r="F23376" t="s">
        <v>36</v>
      </c>
      <c r="G23376" t="s">
        <v>25</v>
      </c>
      <c r="I23376" s="27"/>
    </row>
    <row r="23377" hidden="1" spans="1:9">
      <c r="A23377" t="s">
        <v>1189</v>
      </c>
      <c r="B23377"/>
      <c r="C23377" t="str">
        <f>VLOOKUP(A23377,匹配表!$1:$1048576,22,0)</f>
        <v>浙江公司设备（资产）运维精益管理系统（PMS2.0）34号虚拟机</v>
      </c>
      <c r="D23377" t="s">
        <v>135</v>
      </c>
      <c r="E23377">
        <v>6.9</v>
      </c>
      <c r="F23377" t="s">
        <v>37</v>
      </c>
      <c r="G23377" t="s">
        <v>25</v>
      </c>
      <c r="I23377" s="27"/>
    </row>
    <row r="23378" hidden="1" spans="1:9">
      <c r="A23378" t="s">
        <v>1189</v>
      </c>
      <c r="B23378"/>
      <c r="C23378" t="str">
        <f>VLOOKUP(A23378,匹配表!$1:$1048576,22,0)</f>
        <v>浙江公司设备（资产）运维精益管理系统（PMS2.0）34号虚拟机</v>
      </c>
      <c r="D23378" t="s">
        <v>135</v>
      </c>
      <c r="E23378">
        <v>6.9</v>
      </c>
      <c r="F23378" t="s">
        <v>101</v>
      </c>
      <c r="G23378" t="s">
        <v>25</v>
      </c>
      <c r="I23378" s="27"/>
    </row>
    <row r="23379" hidden="1" spans="1:9">
      <c r="A23379" t="s">
        <v>1189</v>
      </c>
      <c r="B23379"/>
      <c r="C23379" t="str">
        <f>VLOOKUP(A23379,匹配表!$1:$1048576,22,0)</f>
        <v>浙江公司设备（资产）运维精益管理系统（PMS2.0）34号虚拟机</v>
      </c>
      <c r="D23379" t="s">
        <v>135</v>
      </c>
      <c r="E23379">
        <v>6.9</v>
      </c>
      <c r="F23379" t="s">
        <v>102</v>
      </c>
      <c r="G23379" t="s">
        <v>25</v>
      </c>
      <c r="I23379" s="27"/>
    </row>
    <row r="23380" hidden="1" spans="1:9">
      <c r="A23380" t="s">
        <v>1189</v>
      </c>
      <c r="B23380"/>
      <c r="C23380" t="str">
        <f>VLOOKUP(A23380,匹配表!$1:$1048576,22,0)</f>
        <v>浙江公司设备（资产）运维精益管理系统（PMS2.0）34号虚拟机</v>
      </c>
      <c r="D23380" t="s">
        <v>135</v>
      </c>
      <c r="E23380">
        <v>6.9</v>
      </c>
      <c r="F23380" t="s">
        <v>40</v>
      </c>
      <c r="G23380" t="s">
        <v>25</v>
      </c>
      <c r="I23380" s="27"/>
    </row>
    <row r="23381" hidden="1" spans="1:9">
      <c r="A23381" t="s">
        <v>1189</v>
      </c>
      <c r="B23381"/>
      <c r="C23381" t="str">
        <f>VLOOKUP(A23381,匹配表!$1:$1048576,22,0)</f>
        <v>浙江公司设备（资产）运维精益管理系统（PMS2.0）34号虚拟机</v>
      </c>
      <c r="D23381" t="s">
        <v>135</v>
      </c>
      <c r="E23381">
        <v>6.9</v>
      </c>
      <c r="F23381" t="s">
        <v>42</v>
      </c>
      <c r="G23381" t="s">
        <v>25</v>
      </c>
      <c r="I23381" s="27"/>
    </row>
    <row r="23382" hidden="1" spans="1:9">
      <c r="A23382" t="s">
        <v>1189</v>
      </c>
      <c r="B23382"/>
      <c r="C23382" t="str">
        <f>VLOOKUP(A23382,匹配表!$1:$1048576,22,0)</f>
        <v>浙江公司设备（资产）运维精益管理系统（PMS2.0）34号虚拟机</v>
      </c>
      <c r="D23382" t="s">
        <v>135</v>
      </c>
      <c r="E23382">
        <v>6.9</v>
      </c>
      <c r="F23382" t="s">
        <v>43</v>
      </c>
      <c r="G23382" t="s">
        <v>25</v>
      </c>
      <c r="I23382" s="27"/>
    </row>
    <row r="23383" hidden="1" spans="1:9">
      <c r="A23383" t="s">
        <v>1189</v>
      </c>
      <c r="B23383"/>
      <c r="C23383" t="str">
        <f>VLOOKUP(A23383,匹配表!$1:$1048576,22,0)</f>
        <v>浙江公司设备（资产）运维精益管理系统（PMS2.0）34号虚拟机</v>
      </c>
      <c r="D23383" t="s">
        <v>135</v>
      </c>
      <c r="E23383">
        <v>6.9</v>
      </c>
      <c r="F23383" t="s">
        <v>45</v>
      </c>
      <c r="G23383" t="s">
        <v>25</v>
      </c>
      <c r="I23383" s="27"/>
    </row>
    <row r="23384" hidden="1" spans="1:9">
      <c r="A23384" t="s">
        <v>1189</v>
      </c>
      <c r="B23384"/>
      <c r="C23384" t="str">
        <f>VLOOKUP(A23384,匹配表!$1:$1048576,22,0)</f>
        <v>浙江公司设备（资产）运维精益管理系统（PMS2.0）34号虚拟机</v>
      </c>
      <c r="D23384" t="s">
        <v>135</v>
      </c>
      <c r="E23384">
        <v>6.9</v>
      </c>
      <c r="F23384" t="s">
        <v>46</v>
      </c>
      <c r="G23384" t="s">
        <v>25</v>
      </c>
      <c r="I23384" s="27"/>
    </row>
    <row r="23385" hidden="1" spans="1:9">
      <c r="A23385" t="s">
        <v>1189</v>
      </c>
      <c r="B23385"/>
      <c r="C23385" t="str">
        <f>VLOOKUP(A23385,匹配表!$1:$1048576,22,0)</f>
        <v>浙江公司设备（资产）运维精益管理系统（PMS2.0）34号虚拟机</v>
      </c>
      <c r="D23385" t="s">
        <v>135</v>
      </c>
      <c r="E23385">
        <v>6.9</v>
      </c>
      <c r="F23385" t="s">
        <v>47</v>
      </c>
      <c r="G23385" t="s">
        <v>25</v>
      </c>
      <c r="I23385" s="27"/>
    </row>
    <row r="23386" hidden="1" spans="1:9">
      <c r="A23386" t="s">
        <v>1189</v>
      </c>
      <c r="B23386"/>
      <c r="C23386" t="str">
        <f>VLOOKUP(A23386,匹配表!$1:$1048576,22,0)</f>
        <v>浙江公司设备（资产）运维精益管理系统（PMS2.0）34号虚拟机</v>
      </c>
      <c r="D23386" t="s">
        <v>135</v>
      </c>
      <c r="E23386">
        <v>6.9</v>
      </c>
      <c r="F23386" t="s">
        <v>48</v>
      </c>
      <c r="G23386" t="s">
        <v>25</v>
      </c>
      <c r="I23386" s="27"/>
    </row>
    <row r="23387" hidden="1" spans="1:9">
      <c r="A23387" t="s">
        <v>1189</v>
      </c>
      <c r="B23387"/>
      <c r="C23387" t="str">
        <f>VLOOKUP(A23387,匹配表!$1:$1048576,22,0)</f>
        <v>浙江公司设备（资产）运维精益管理系统（PMS2.0）34号虚拟机</v>
      </c>
      <c r="D23387" t="s">
        <v>135</v>
      </c>
      <c r="E23387">
        <v>6.9</v>
      </c>
      <c r="F23387" t="s">
        <v>171</v>
      </c>
      <c r="G23387" t="s">
        <v>25</v>
      </c>
      <c r="I23387" s="27"/>
    </row>
    <row r="23388" hidden="1" spans="1:9">
      <c r="A23388" t="s">
        <v>1189</v>
      </c>
      <c r="B23388"/>
      <c r="C23388" t="str">
        <f>VLOOKUP(A23388,匹配表!$1:$1048576,22,0)</f>
        <v>浙江公司设备（资产）运维精益管理系统（PMS2.0）34号虚拟机</v>
      </c>
      <c r="D23388" t="s">
        <v>135</v>
      </c>
      <c r="E23388">
        <v>6.9</v>
      </c>
      <c r="F23388" t="s">
        <v>50</v>
      </c>
      <c r="G23388" t="s">
        <v>25</v>
      </c>
      <c r="I23388" s="27"/>
    </row>
    <row r="23389" hidden="1" spans="1:9">
      <c r="A23389" t="s">
        <v>1189</v>
      </c>
      <c r="B23389"/>
      <c r="C23389" t="str">
        <f>VLOOKUP(A23389,匹配表!$1:$1048576,22,0)</f>
        <v>浙江公司设备（资产）运维精益管理系统（PMS2.0）34号虚拟机</v>
      </c>
      <c r="D23389" t="s">
        <v>135</v>
      </c>
      <c r="E23389">
        <v>6.9</v>
      </c>
      <c r="F23389" t="s">
        <v>51</v>
      </c>
      <c r="G23389" t="s">
        <v>25</v>
      </c>
      <c r="I23389" s="27"/>
    </row>
    <row r="23390" hidden="1" spans="1:9">
      <c r="A23390" t="s">
        <v>1189</v>
      </c>
      <c r="B23390"/>
      <c r="C23390" t="str">
        <f>VLOOKUP(A23390,匹配表!$1:$1048576,22,0)</f>
        <v>浙江公司设备（资产）运维精益管理系统（PMS2.0）34号虚拟机</v>
      </c>
      <c r="D23390" t="s">
        <v>135</v>
      </c>
      <c r="E23390">
        <v>6.9</v>
      </c>
      <c r="F23390" t="s">
        <v>172</v>
      </c>
      <c r="G23390" t="s">
        <v>25</v>
      </c>
      <c r="I23390" s="27"/>
    </row>
    <row r="23391" hidden="1" spans="1:9">
      <c r="A23391" t="s">
        <v>1189</v>
      </c>
      <c r="B23391"/>
      <c r="C23391" t="str">
        <f>VLOOKUP(A23391,匹配表!$1:$1048576,22,0)</f>
        <v>浙江公司设备（资产）运维精益管理系统（PMS2.0）34号虚拟机</v>
      </c>
      <c r="D23391" t="s">
        <v>135</v>
      </c>
      <c r="E23391">
        <v>6.9</v>
      </c>
      <c r="F23391" t="s">
        <v>54</v>
      </c>
      <c r="G23391" t="s">
        <v>25</v>
      </c>
      <c r="I23391" s="27"/>
    </row>
    <row r="23392" hidden="1" spans="1:9">
      <c r="A23392" t="s">
        <v>1189</v>
      </c>
      <c r="B23392"/>
      <c r="C23392" t="str">
        <f>VLOOKUP(A23392,匹配表!$1:$1048576,22,0)</f>
        <v>浙江公司设备（资产）运维精益管理系统（PMS2.0）34号虚拟机</v>
      </c>
      <c r="D23392" t="s">
        <v>135</v>
      </c>
      <c r="E23392">
        <v>6.9</v>
      </c>
      <c r="F23392" t="s">
        <v>55</v>
      </c>
      <c r="G23392" t="s">
        <v>25</v>
      </c>
      <c r="I23392" s="27"/>
    </row>
    <row r="23393" hidden="1" spans="1:9">
      <c r="A23393" t="s">
        <v>1189</v>
      </c>
      <c r="B23393"/>
      <c r="C23393" t="str">
        <f>VLOOKUP(A23393,匹配表!$1:$1048576,22,0)</f>
        <v>浙江公司设备（资产）运维精益管理系统（PMS2.0）34号虚拟机</v>
      </c>
      <c r="D23393" t="s">
        <v>135</v>
      </c>
      <c r="E23393">
        <v>6.9</v>
      </c>
      <c r="F23393" t="s">
        <v>56</v>
      </c>
      <c r="G23393" t="s">
        <v>25</v>
      </c>
      <c r="I23393" s="27"/>
    </row>
    <row r="23394" hidden="1" spans="1:9">
      <c r="A23394" t="s">
        <v>1189</v>
      </c>
      <c r="B23394"/>
      <c r="C23394" t="str">
        <f>VLOOKUP(A23394,匹配表!$1:$1048576,22,0)</f>
        <v>浙江公司设备（资产）运维精益管理系统（PMS2.0）34号虚拟机</v>
      </c>
      <c r="D23394" t="s">
        <v>135</v>
      </c>
      <c r="E23394">
        <v>6.9</v>
      </c>
      <c r="F23394" t="s">
        <v>57</v>
      </c>
      <c r="G23394" t="s">
        <v>25</v>
      </c>
      <c r="I23394" s="27"/>
    </row>
    <row r="23395" hidden="1" spans="1:9">
      <c r="A23395" t="s">
        <v>1189</v>
      </c>
      <c r="B23395"/>
      <c r="C23395" t="str">
        <f>VLOOKUP(A23395,匹配表!$1:$1048576,22,0)</f>
        <v>浙江公司设备（资产）运维精益管理系统（PMS2.0）34号虚拟机</v>
      </c>
      <c r="D23395" t="s">
        <v>135</v>
      </c>
      <c r="E23395">
        <v>6.9</v>
      </c>
      <c r="F23395" t="s">
        <v>59</v>
      </c>
      <c r="G23395" t="s">
        <v>25</v>
      </c>
      <c r="I23395" s="27"/>
    </row>
    <row r="23396" hidden="1" spans="1:9">
      <c r="A23396" t="s">
        <v>1189</v>
      </c>
      <c r="B23396"/>
      <c r="C23396" t="str">
        <f>VLOOKUP(A23396,匹配表!$1:$1048576,22,0)</f>
        <v>浙江公司设备（资产）运维精益管理系统（PMS2.0）34号虚拟机</v>
      </c>
      <c r="D23396" t="s">
        <v>135</v>
      </c>
      <c r="E23396">
        <v>6.9</v>
      </c>
      <c r="F23396" t="s">
        <v>60</v>
      </c>
      <c r="G23396" t="s">
        <v>25</v>
      </c>
      <c r="I23396" s="27"/>
    </row>
    <row r="23397" hidden="1" spans="1:9">
      <c r="A23397" t="s">
        <v>1189</v>
      </c>
      <c r="B23397"/>
      <c r="C23397" t="str">
        <f>VLOOKUP(A23397,匹配表!$1:$1048576,22,0)</f>
        <v>浙江公司设备（资产）运维精益管理系统（PMS2.0）34号虚拟机</v>
      </c>
      <c r="D23397" t="s">
        <v>135</v>
      </c>
      <c r="E23397">
        <v>6.9</v>
      </c>
      <c r="F23397" t="s">
        <v>61</v>
      </c>
      <c r="G23397" t="s">
        <v>25</v>
      </c>
      <c r="I23397" s="27"/>
    </row>
    <row r="23398" hidden="1" spans="1:9">
      <c r="A23398" t="s">
        <v>1189</v>
      </c>
      <c r="B23398"/>
      <c r="C23398" t="str">
        <f>VLOOKUP(A23398,匹配表!$1:$1048576,22,0)</f>
        <v>浙江公司设备（资产）运维精益管理系统（PMS2.0）34号虚拟机</v>
      </c>
      <c r="D23398" t="s">
        <v>135</v>
      </c>
      <c r="E23398">
        <v>6.9</v>
      </c>
      <c r="F23398" t="s">
        <v>63</v>
      </c>
      <c r="G23398" t="s">
        <v>25</v>
      </c>
      <c r="I23398" s="27"/>
    </row>
    <row r="23399" hidden="1" spans="1:9">
      <c r="A23399" t="s">
        <v>1189</v>
      </c>
      <c r="B23399"/>
      <c r="C23399" t="str">
        <f>VLOOKUP(A23399,匹配表!$1:$1048576,22,0)</f>
        <v>浙江公司设备（资产）运维精益管理系统（PMS2.0）34号虚拟机</v>
      </c>
      <c r="D23399" t="s">
        <v>135</v>
      </c>
      <c r="E23399">
        <v>6.9</v>
      </c>
      <c r="F23399" t="s">
        <v>66</v>
      </c>
      <c r="G23399" t="s">
        <v>25</v>
      </c>
      <c r="I23399" s="27"/>
    </row>
    <row r="23400" hidden="1" spans="1:9">
      <c r="A23400" t="s">
        <v>1189</v>
      </c>
      <c r="B23400"/>
      <c r="C23400" t="str">
        <f>VLOOKUP(A23400,匹配表!$1:$1048576,22,0)</f>
        <v>浙江公司设备（资产）运维精益管理系统（PMS2.0）34号虚拟机</v>
      </c>
      <c r="D23400" t="s">
        <v>135</v>
      </c>
      <c r="E23400">
        <v>6.9</v>
      </c>
      <c r="F23400" t="s">
        <v>69</v>
      </c>
      <c r="G23400" t="s">
        <v>25</v>
      </c>
      <c r="I23400" s="27"/>
    </row>
    <row r="23401" hidden="1" spans="1:9">
      <c r="A23401" t="s">
        <v>1189</v>
      </c>
      <c r="B23401"/>
      <c r="C23401" t="str">
        <f>VLOOKUP(A23401,匹配表!$1:$1048576,22,0)</f>
        <v>浙江公司设备（资产）运维精益管理系统（PMS2.0）34号虚拟机</v>
      </c>
      <c r="D23401" t="s">
        <v>135</v>
      </c>
      <c r="E23401">
        <v>6.9</v>
      </c>
      <c r="F23401" t="s">
        <v>121</v>
      </c>
      <c r="G23401" t="s">
        <v>25</v>
      </c>
      <c r="I23401" s="27"/>
    </row>
    <row r="23402" hidden="1" spans="1:9">
      <c r="A23402" t="s">
        <v>1189</v>
      </c>
      <c r="B23402"/>
      <c r="C23402" t="str">
        <f>VLOOKUP(A23402,匹配表!$1:$1048576,22,0)</f>
        <v>浙江公司设备（资产）运维精益管理系统（PMS2.0）34号虚拟机</v>
      </c>
      <c r="D23402" t="s">
        <v>135</v>
      </c>
      <c r="E23402">
        <v>6.9</v>
      </c>
      <c r="F23402" t="s">
        <v>122</v>
      </c>
      <c r="G23402" t="s">
        <v>25</v>
      </c>
      <c r="I23402" s="27"/>
    </row>
    <row r="23403" hidden="1" spans="1:9">
      <c r="A23403" t="s">
        <v>1189</v>
      </c>
      <c r="B23403"/>
      <c r="C23403" t="str">
        <f>VLOOKUP(A23403,匹配表!$1:$1048576,22,0)</f>
        <v>浙江公司设备（资产）运维精益管理系统（PMS2.0）34号虚拟机</v>
      </c>
      <c r="D23403" t="s">
        <v>135</v>
      </c>
      <c r="E23403">
        <v>6.9</v>
      </c>
      <c r="F23403" t="s">
        <v>71</v>
      </c>
      <c r="G23403" t="s">
        <v>25</v>
      </c>
      <c r="I23403" s="27"/>
    </row>
    <row r="23404" spans="1:12">
      <c r="A23404" s="16" t="s">
        <v>1190</v>
      </c>
      <c r="B23404" s="17" t="str">
        <f>VLOOKUP(A23404,匹配表!$1:$1048576,24,0)</f>
        <v>季超</v>
      </c>
      <c r="C23404" s="16" t="str">
        <f>VLOOKUP(A23404,匹配表!$1:$1048576,22,0)</f>
        <v>浙江公司设备（资产）运维精益管理系统（PMS2.0）35号虚拟机</v>
      </c>
      <c r="D23404" s="16" t="s">
        <v>135</v>
      </c>
      <c r="E23404" s="16">
        <v>6.9</v>
      </c>
      <c r="F23404" s="16" t="s">
        <v>15</v>
      </c>
      <c r="G23404" s="16" t="s">
        <v>16</v>
      </c>
      <c r="H23404" s="19" t="s">
        <v>218</v>
      </c>
      <c r="I23404" s="27" t="s">
        <v>219</v>
      </c>
      <c r="J23404" s="48" t="s">
        <v>21</v>
      </c>
      <c r="K23404" s="19"/>
      <c r="L23404" s="16"/>
    </row>
    <row r="23405" spans="1:12">
      <c r="A23405" s="16" t="s">
        <v>1190</v>
      </c>
      <c r="B23405" s="17" t="str">
        <f>VLOOKUP(A23405,匹配表!$1:$1048576,24,0)</f>
        <v>季超</v>
      </c>
      <c r="C23405" s="16" t="str">
        <f>VLOOKUP(A23405,匹配表!$1:$1048576,22,0)</f>
        <v>浙江公司设备（资产）运维精益管理系统（PMS2.0）35号虚拟机</v>
      </c>
      <c r="D23405" s="16" t="s">
        <v>135</v>
      </c>
      <c r="E23405" s="16">
        <v>6.9</v>
      </c>
      <c r="F23405" s="16" t="s">
        <v>260</v>
      </c>
      <c r="G23405" s="16" t="s">
        <v>16</v>
      </c>
      <c r="H23405" s="19" t="s">
        <v>218</v>
      </c>
      <c r="I23405" s="27" t="s">
        <v>219</v>
      </c>
      <c r="J23405" s="48" t="s">
        <v>21</v>
      </c>
      <c r="K23405" s="19"/>
      <c r="L23405" s="16"/>
    </row>
    <row r="23406" spans="1:12">
      <c r="A23406" s="16" t="s">
        <v>1190</v>
      </c>
      <c r="B23406" s="17" t="str">
        <f>VLOOKUP(A23406,匹配表!$1:$1048576,24,0)</f>
        <v>季超</v>
      </c>
      <c r="C23406" s="16" t="str">
        <f>VLOOKUP(A23406,匹配表!$1:$1048576,22,0)</f>
        <v>浙江公司设备（资产）运维精益管理系统（PMS2.0）35号虚拟机</v>
      </c>
      <c r="D23406" s="16" t="s">
        <v>135</v>
      </c>
      <c r="E23406" s="16">
        <v>6.9</v>
      </c>
      <c r="F23406" s="16" t="s">
        <v>18</v>
      </c>
      <c r="G23406" s="16" t="s">
        <v>16</v>
      </c>
      <c r="H23406" s="16" t="s">
        <v>19</v>
      </c>
      <c r="I23406" s="27" t="s">
        <v>76</v>
      </c>
      <c r="J23406" s="46" t="s">
        <v>21</v>
      </c>
      <c r="K23406" s="16"/>
      <c r="L23406" s="16"/>
    </row>
    <row r="23407" spans="1:12">
      <c r="A23407" s="16" t="s">
        <v>1190</v>
      </c>
      <c r="B23407" s="17" t="str">
        <f>VLOOKUP(A23407,匹配表!$1:$1048576,24,0)</f>
        <v>季超</v>
      </c>
      <c r="C23407" s="16" t="str">
        <f>VLOOKUP(A23407,匹配表!$1:$1048576,22,0)</f>
        <v>浙江公司设备（资产）运维精益管理系统（PMS2.0）35号虚拟机</v>
      </c>
      <c r="D23407" s="16" t="s">
        <v>135</v>
      </c>
      <c r="E23407" s="16">
        <v>6.9</v>
      </c>
      <c r="F23407" s="16" t="s">
        <v>137</v>
      </c>
      <c r="G23407" s="16" t="s">
        <v>16</v>
      </c>
      <c r="H23407" s="19" t="s">
        <v>218</v>
      </c>
      <c r="I23407" s="27" t="s">
        <v>219</v>
      </c>
      <c r="J23407" s="48" t="s">
        <v>21</v>
      </c>
      <c r="K23407" s="19"/>
      <c r="L23407" s="16"/>
    </row>
    <row r="23408" hidden="1" spans="1:9">
      <c r="A23408" t="s">
        <v>1190</v>
      </c>
      <c r="B23408"/>
      <c r="C23408" t="str">
        <f>VLOOKUP(A23408,匹配表!$1:$1048576,22,0)</f>
        <v>浙江公司设备（资产）运维精益管理系统（PMS2.0）35号虚拟机</v>
      </c>
      <c r="D23408" t="s">
        <v>135</v>
      </c>
      <c r="E23408">
        <v>6.9</v>
      </c>
      <c r="F23408" t="s">
        <v>24</v>
      </c>
      <c r="G23408" t="s">
        <v>25</v>
      </c>
      <c r="I23408" s="27"/>
    </row>
    <row r="23409" hidden="1" spans="1:9">
      <c r="A23409" t="s">
        <v>1190</v>
      </c>
      <c r="B23409"/>
      <c r="C23409" t="str">
        <f>VLOOKUP(A23409,匹配表!$1:$1048576,22,0)</f>
        <v>浙江公司设备（资产）运维精益管理系统（PMS2.0）35号虚拟机</v>
      </c>
      <c r="D23409" t="s">
        <v>135</v>
      </c>
      <c r="E23409">
        <v>6.9</v>
      </c>
      <c r="F23409" t="s">
        <v>26</v>
      </c>
      <c r="G23409" t="s">
        <v>25</v>
      </c>
      <c r="I23409" s="27"/>
    </row>
    <row r="23410" hidden="1" spans="1:9">
      <c r="A23410" t="s">
        <v>1190</v>
      </c>
      <c r="B23410"/>
      <c r="C23410" t="str">
        <f>VLOOKUP(A23410,匹配表!$1:$1048576,22,0)</f>
        <v>浙江公司设备（资产）运维精益管理系统（PMS2.0）35号虚拟机</v>
      </c>
      <c r="D23410" t="s">
        <v>135</v>
      </c>
      <c r="E23410">
        <v>6.9</v>
      </c>
      <c r="F23410" t="s">
        <v>98</v>
      </c>
      <c r="G23410" t="s">
        <v>25</v>
      </c>
      <c r="I23410" s="27"/>
    </row>
    <row r="23411" hidden="1" spans="1:9">
      <c r="A23411" t="s">
        <v>1190</v>
      </c>
      <c r="B23411"/>
      <c r="C23411" t="str">
        <f>VLOOKUP(A23411,匹配表!$1:$1048576,22,0)</f>
        <v>浙江公司设备（资产）运维精益管理系统（PMS2.0）35号虚拟机</v>
      </c>
      <c r="D23411" t="s">
        <v>135</v>
      </c>
      <c r="E23411">
        <v>6.9</v>
      </c>
      <c r="F23411" t="s">
        <v>28</v>
      </c>
      <c r="G23411" t="s">
        <v>25</v>
      </c>
      <c r="I23411" s="27"/>
    </row>
    <row r="23412" hidden="1" spans="1:9">
      <c r="A23412" t="s">
        <v>1190</v>
      </c>
      <c r="B23412"/>
      <c r="C23412" t="str">
        <f>VLOOKUP(A23412,匹配表!$1:$1048576,22,0)</f>
        <v>浙江公司设备（资产）运维精益管理系统（PMS2.0）35号虚拟机</v>
      </c>
      <c r="D23412" t="s">
        <v>135</v>
      </c>
      <c r="E23412">
        <v>6.9</v>
      </c>
      <c r="F23412" t="s">
        <v>29</v>
      </c>
      <c r="G23412" t="s">
        <v>25</v>
      </c>
      <c r="I23412" s="27"/>
    </row>
    <row r="23413" hidden="1" spans="1:9">
      <c r="A23413" t="s">
        <v>1190</v>
      </c>
      <c r="B23413"/>
      <c r="C23413" t="str">
        <f>VLOOKUP(A23413,匹配表!$1:$1048576,22,0)</f>
        <v>浙江公司设备（资产）运维精益管理系统（PMS2.0）35号虚拟机</v>
      </c>
      <c r="D23413" t="s">
        <v>135</v>
      </c>
      <c r="E23413">
        <v>6.9</v>
      </c>
      <c r="F23413" t="s">
        <v>30</v>
      </c>
      <c r="G23413" t="s">
        <v>25</v>
      </c>
      <c r="I23413" s="27"/>
    </row>
    <row r="23414" hidden="1" spans="1:9">
      <c r="A23414" t="s">
        <v>1190</v>
      </c>
      <c r="B23414"/>
      <c r="C23414" t="str">
        <f>VLOOKUP(A23414,匹配表!$1:$1048576,22,0)</f>
        <v>浙江公司设备（资产）运维精益管理系统（PMS2.0）35号虚拟机</v>
      </c>
      <c r="D23414" t="s">
        <v>135</v>
      </c>
      <c r="E23414">
        <v>6.9</v>
      </c>
      <c r="F23414" t="s">
        <v>33</v>
      </c>
      <c r="G23414" t="s">
        <v>25</v>
      </c>
      <c r="I23414" s="27"/>
    </row>
    <row r="23415" hidden="1" spans="1:9">
      <c r="A23415" t="s">
        <v>1190</v>
      </c>
      <c r="B23415"/>
      <c r="C23415" t="str">
        <f>VLOOKUP(A23415,匹配表!$1:$1048576,22,0)</f>
        <v>浙江公司设备（资产）运维精益管理系统（PMS2.0）35号虚拟机</v>
      </c>
      <c r="D23415" t="s">
        <v>135</v>
      </c>
      <c r="E23415">
        <v>6.9</v>
      </c>
      <c r="F23415" t="s">
        <v>34</v>
      </c>
      <c r="G23415" t="s">
        <v>25</v>
      </c>
      <c r="I23415" s="27"/>
    </row>
    <row r="23416" hidden="1" spans="1:9">
      <c r="A23416" t="s">
        <v>1190</v>
      </c>
      <c r="B23416"/>
      <c r="C23416" t="str">
        <f>VLOOKUP(A23416,匹配表!$1:$1048576,22,0)</f>
        <v>浙江公司设备（资产）运维精益管理系统（PMS2.0）35号虚拟机</v>
      </c>
      <c r="D23416" t="s">
        <v>135</v>
      </c>
      <c r="E23416">
        <v>6.9</v>
      </c>
      <c r="F23416" t="s">
        <v>35</v>
      </c>
      <c r="G23416" t="s">
        <v>25</v>
      </c>
      <c r="I23416" s="27"/>
    </row>
    <row r="23417" hidden="1" spans="1:9">
      <c r="A23417" t="s">
        <v>1190</v>
      </c>
      <c r="B23417"/>
      <c r="C23417" t="str">
        <f>VLOOKUP(A23417,匹配表!$1:$1048576,22,0)</f>
        <v>浙江公司设备（资产）运维精益管理系统（PMS2.0）35号虚拟机</v>
      </c>
      <c r="D23417" t="s">
        <v>135</v>
      </c>
      <c r="E23417">
        <v>6.9</v>
      </c>
      <c r="F23417" t="s">
        <v>36</v>
      </c>
      <c r="G23417" t="s">
        <v>25</v>
      </c>
      <c r="I23417" s="27"/>
    </row>
    <row r="23418" hidden="1" spans="1:9">
      <c r="A23418" t="s">
        <v>1190</v>
      </c>
      <c r="B23418"/>
      <c r="C23418" t="str">
        <f>VLOOKUP(A23418,匹配表!$1:$1048576,22,0)</f>
        <v>浙江公司设备（资产）运维精益管理系统（PMS2.0）35号虚拟机</v>
      </c>
      <c r="D23418" t="s">
        <v>135</v>
      </c>
      <c r="E23418">
        <v>6.9</v>
      </c>
      <c r="F23418" t="s">
        <v>37</v>
      </c>
      <c r="G23418" t="s">
        <v>25</v>
      </c>
      <c r="I23418" s="27"/>
    </row>
    <row r="23419" hidden="1" spans="1:9">
      <c r="A23419" t="s">
        <v>1190</v>
      </c>
      <c r="B23419"/>
      <c r="C23419" t="str">
        <f>VLOOKUP(A23419,匹配表!$1:$1048576,22,0)</f>
        <v>浙江公司设备（资产）运维精益管理系统（PMS2.0）35号虚拟机</v>
      </c>
      <c r="D23419" t="s">
        <v>135</v>
      </c>
      <c r="E23419">
        <v>6.9</v>
      </c>
      <c r="F23419" t="s">
        <v>101</v>
      </c>
      <c r="G23419" t="s">
        <v>25</v>
      </c>
      <c r="I23419" s="27"/>
    </row>
    <row r="23420" hidden="1" spans="1:9">
      <c r="A23420" t="s">
        <v>1190</v>
      </c>
      <c r="B23420"/>
      <c r="C23420" t="str">
        <f>VLOOKUP(A23420,匹配表!$1:$1048576,22,0)</f>
        <v>浙江公司设备（资产）运维精益管理系统（PMS2.0）35号虚拟机</v>
      </c>
      <c r="D23420" t="s">
        <v>135</v>
      </c>
      <c r="E23420">
        <v>6.9</v>
      </c>
      <c r="F23420" t="s">
        <v>102</v>
      </c>
      <c r="G23420" t="s">
        <v>25</v>
      </c>
      <c r="I23420" s="27"/>
    </row>
    <row r="23421" hidden="1" spans="1:9">
      <c r="A23421" t="s">
        <v>1190</v>
      </c>
      <c r="B23421"/>
      <c r="C23421" t="str">
        <f>VLOOKUP(A23421,匹配表!$1:$1048576,22,0)</f>
        <v>浙江公司设备（资产）运维精益管理系统（PMS2.0）35号虚拟机</v>
      </c>
      <c r="D23421" t="s">
        <v>135</v>
      </c>
      <c r="E23421">
        <v>6.9</v>
      </c>
      <c r="F23421" t="s">
        <v>40</v>
      </c>
      <c r="G23421" t="s">
        <v>25</v>
      </c>
      <c r="I23421" s="27"/>
    </row>
    <row r="23422" hidden="1" spans="1:9">
      <c r="A23422" t="s">
        <v>1190</v>
      </c>
      <c r="B23422"/>
      <c r="C23422" t="str">
        <f>VLOOKUP(A23422,匹配表!$1:$1048576,22,0)</f>
        <v>浙江公司设备（资产）运维精益管理系统（PMS2.0）35号虚拟机</v>
      </c>
      <c r="D23422" t="s">
        <v>135</v>
      </c>
      <c r="E23422">
        <v>6.9</v>
      </c>
      <c r="F23422" t="s">
        <v>42</v>
      </c>
      <c r="G23422" t="s">
        <v>25</v>
      </c>
      <c r="I23422" s="27"/>
    </row>
    <row r="23423" hidden="1" spans="1:9">
      <c r="A23423" t="s">
        <v>1190</v>
      </c>
      <c r="B23423"/>
      <c r="C23423" t="str">
        <f>VLOOKUP(A23423,匹配表!$1:$1048576,22,0)</f>
        <v>浙江公司设备（资产）运维精益管理系统（PMS2.0）35号虚拟机</v>
      </c>
      <c r="D23423" t="s">
        <v>135</v>
      </c>
      <c r="E23423">
        <v>6.9</v>
      </c>
      <c r="F23423" t="s">
        <v>43</v>
      </c>
      <c r="G23423" t="s">
        <v>25</v>
      </c>
      <c r="I23423" s="27"/>
    </row>
    <row r="23424" hidden="1" spans="1:9">
      <c r="A23424" t="s">
        <v>1190</v>
      </c>
      <c r="B23424"/>
      <c r="C23424" t="str">
        <f>VLOOKUP(A23424,匹配表!$1:$1048576,22,0)</f>
        <v>浙江公司设备（资产）运维精益管理系统（PMS2.0）35号虚拟机</v>
      </c>
      <c r="D23424" t="s">
        <v>135</v>
      </c>
      <c r="E23424">
        <v>6.9</v>
      </c>
      <c r="F23424" t="s">
        <v>45</v>
      </c>
      <c r="G23424" t="s">
        <v>25</v>
      </c>
      <c r="I23424" s="27"/>
    </row>
    <row r="23425" hidden="1" spans="1:9">
      <c r="A23425" t="s">
        <v>1190</v>
      </c>
      <c r="B23425"/>
      <c r="C23425" t="str">
        <f>VLOOKUP(A23425,匹配表!$1:$1048576,22,0)</f>
        <v>浙江公司设备（资产）运维精益管理系统（PMS2.0）35号虚拟机</v>
      </c>
      <c r="D23425" t="s">
        <v>135</v>
      </c>
      <c r="E23425">
        <v>6.9</v>
      </c>
      <c r="F23425" t="s">
        <v>46</v>
      </c>
      <c r="G23425" t="s">
        <v>25</v>
      </c>
      <c r="I23425" s="27"/>
    </row>
    <row r="23426" hidden="1" spans="1:9">
      <c r="A23426" t="s">
        <v>1190</v>
      </c>
      <c r="B23426"/>
      <c r="C23426" t="str">
        <f>VLOOKUP(A23426,匹配表!$1:$1048576,22,0)</f>
        <v>浙江公司设备（资产）运维精益管理系统（PMS2.0）35号虚拟机</v>
      </c>
      <c r="D23426" t="s">
        <v>135</v>
      </c>
      <c r="E23426">
        <v>6.9</v>
      </c>
      <c r="F23426" t="s">
        <v>47</v>
      </c>
      <c r="G23426" t="s">
        <v>25</v>
      </c>
      <c r="I23426" s="27"/>
    </row>
    <row r="23427" hidden="1" spans="1:9">
      <c r="A23427" t="s">
        <v>1190</v>
      </c>
      <c r="B23427"/>
      <c r="C23427" t="str">
        <f>VLOOKUP(A23427,匹配表!$1:$1048576,22,0)</f>
        <v>浙江公司设备（资产）运维精益管理系统（PMS2.0）35号虚拟机</v>
      </c>
      <c r="D23427" t="s">
        <v>135</v>
      </c>
      <c r="E23427">
        <v>6.9</v>
      </c>
      <c r="F23427" t="s">
        <v>48</v>
      </c>
      <c r="G23427" t="s">
        <v>25</v>
      </c>
      <c r="I23427" s="27"/>
    </row>
    <row r="23428" hidden="1" spans="1:9">
      <c r="A23428" t="s">
        <v>1190</v>
      </c>
      <c r="B23428"/>
      <c r="C23428" t="str">
        <f>VLOOKUP(A23428,匹配表!$1:$1048576,22,0)</f>
        <v>浙江公司设备（资产）运维精益管理系统（PMS2.0）35号虚拟机</v>
      </c>
      <c r="D23428" t="s">
        <v>135</v>
      </c>
      <c r="E23428">
        <v>6.9</v>
      </c>
      <c r="F23428" t="s">
        <v>171</v>
      </c>
      <c r="G23428" t="s">
        <v>25</v>
      </c>
      <c r="I23428" s="27"/>
    </row>
    <row r="23429" hidden="1" spans="1:9">
      <c r="A23429" t="s">
        <v>1190</v>
      </c>
      <c r="B23429"/>
      <c r="C23429" t="str">
        <f>VLOOKUP(A23429,匹配表!$1:$1048576,22,0)</f>
        <v>浙江公司设备（资产）运维精益管理系统（PMS2.0）35号虚拟机</v>
      </c>
      <c r="D23429" t="s">
        <v>135</v>
      </c>
      <c r="E23429">
        <v>6.9</v>
      </c>
      <c r="F23429" t="s">
        <v>50</v>
      </c>
      <c r="G23429" t="s">
        <v>25</v>
      </c>
      <c r="I23429" s="27"/>
    </row>
    <row r="23430" hidden="1" spans="1:9">
      <c r="A23430" t="s">
        <v>1190</v>
      </c>
      <c r="B23430"/>
      <c r="C23430" t="str">
        <f>VLOOKUP(A23430,匹配表!$1:$1048576,22,0)</f>
        <v>浙江公司设备（资产）运维精益管理系统（PMS2.0）35号虚拟机</v>
      </c>
      <c r="D23430" t="s">
        <v>135</v>
      </c>
      <c r="E23430">
        <v>6.9</v>
      </c>
      <c r="F23430" t="s">
        <v>51</v>
      </c>
      <c r="G23430" t="s">
        <v>25</v>
      </c>
      <c r="I23430" s="27"/>
    </row>
    <row r="23431" hidden="1" spans="1:9">
      <c r="A23431" t="s">
        <v>1190</v>
      </c>
      <c r="B23431"/>
      <c r="C23431" t="str">
        <f>VLOOKUP(A23431,匹配表!$1:$1048576,22,0)</f>
        <v>浙江公司设备（资产）运维精益管理系统（PMS2.0）35号虚拟机</v>
      </c>
      <c r="D23431" t="s">
        <v>135</v>
      </c>
      <c r="E23431">
        <v>6.9</v>
      </c>
      <c r="F23431" t="s">
        <v>172</v>
      </c>
      <c r="G23431" t="s">
        <v>25</v>
      </c>
      <c r="I23431" s="27"/>
    </row>
    <row r="23432" hidden="1" spans="1:9">
      <c r="A23432" t="s">
        <v>1190</v>
      </c>
      <c r="B23432"/>
      <c r="C23432" t="str">
        <f>VLOOKUP(A23432,匹配表!$1:$1048576,22,0)</f>
        <v>浙江公司设备（资产）运维精益管理系统（PMS2.0）35号虚拟机</v>
      </c>
      <c r="D23432" t="s">
        <v>135</v>
      </c>
      <c r="E23432">
        <v>6.9</v>
      </c>
      <c r="F23432" t="s">
        <v>54</v>
      </c>
      <c r="G23432" t="s">
        <v>25</v>
      </c>
      <c r="I23432" s="27"/>
    </row>
    <row r="23433" hidden="1" spans="1:9">
      <c r="A23433" t="s">
        <v>1190</v>
      </c>
      <c r="B23433"/>
      <c r="C23433" t="str">
        <f>VLOOKUP(A23433,匹配表!$1:$1048576,22,0)</f>
        <v>浙江公司设备（资产）运维精益管理系统（PMS2.0）35号虚拟机</v>
      </c>
      <c r="D23433" t="s">
        <v>135</v>
      </c>
      <c r="E23433">
        <v>6.9</v>
      </c>
      <c r="F23433" t="s">
        <v>55</v>
      </c>
      <c r="G23433" t="s">
        <v>25</v>
      </c>
      <c r="I23433" s="27"/>
    </row>
    <row r="23434" hidden="1" spans="1:9">
      <c r="A23434" t="s">
        <v>1190</v>
      </c>
      <c r="B23434"/>
      <c r="C23434" t="str">
        <f>VLOOKUP(A23434,匹配表!$1:$1048576,22,0)</f>
        <v>浙江公司设备（资产）运维精益管理系统（PMS2.0）35号虚拟机</v>
      </c>
      <c r="D23434" t="s">
        <v>135</v>
      </c>
      <c r="E23434">
        <v>6.9</v>
      </c>
      <c r="F23434" t="s">
        <v>56</v>
      </c>
      <c r="G23434" t="s">
        <v>25</v>
      </c>
      <c r="I23434" s="27"/>
    </row>
    <row r="23435" hidden="1" spans="1:9">
      <c r="A23435" t="s">
        <v>1190</v>
      </c>
      <c r="B23435"/>
      <c r="C23435" t="str">
        <f>VLOOKUP(A23435,匹配表!$1:$1048576,22,0)</f>
        <v>浙江公司设备（资产）运维精益管理系统（PMS2.0）35号虚拟机</v>
      </c>
      <c r="D23435" t="s">
        <v>135</v>
      </c>
      <c r="E23435">
        <v>6.9</v>
      </c>
      <c r="F23435" t="s">
        <v>57</v>
      </c>
      <c r="G23435" t="s">
        <v>25</v>
      </c>
      <c r="I23435" s="27"/>
    </row>
    <row r="23436" hidden="1" spans="1:9">
      <c r="A23436" t="s">
        <v>1190</v>
      </c>
      <c r="B23436"/>
      <c r="C23436" t="str">
        <f>VLOOKUP(A23436,匹配表!$1:$1048576,22,0)</f>
        <v>浙江公司设备（资产）运维精益管理系统（PMS2.0）35号虚拟机</v>
      </c>
      <c r="D23436" t="s">
        <v>135</v>
      </c>
      <c r="E23436">
        <v>6.9</v>
      </c>
      <c r="F23436" t="s">
        <v>59</v>
      </c>
      <c r="G23436" t="s">
        <v>25</v>
      </c>
      <c r="I23436" s="27"/>
    </row>
    <row r="23437" hidden="1" spans="1:9">
      <c r="A23437" t="s">
        <v>1190</v>
      </c>
      <c r="B23437"/>
      <c r="C23437" t="str">
        <f>VLOOKUP(A23437,匹配表!$1:$1048576,22,0)</f>
        <v>浙江公司设备（资产）运维精益管理系统（PMS2.0）35号虚拟机</v>
      </c>
      <c r="D23437" t="s">
        <v>135</v>
      </c>
      <c r="E23437">
        <v>6.9</v>
      </c>
      <c r="F23437" t="s">
        <v>60</v>
      </c>
      <c r="G23437" t="s">
        <v>25</v>
      </c>
      <c r="I23437" s="27"/>
    </row>
    <row r="23438" hidden="1" spans="1:9">
      <c r="A23438" t="s">
        <v>1190</v>
      </c>
      <c r="B23438"/>
      <c r="C23438" t="str">
        <f>VLOOKUP(A23438,匹配表!$1:$1048576,22,0)</f>
        <v>浙江公司设备（资产）运维精益管理系统（PMS2.0）35号虚拟机</v>
      </c>
      <c r="D23438" t="s">
        <v>135</v>
      </c>
      <c r="E23438">
        <v>6.9</v>
      </c>
      <c r="F23438" t="s">
        <v>61</v>
      </c>
      <c r="G23438" t="s">
        <v>25</v>
      </c>
      <c r="I23438" s="27"/>
    </row>
    <row r="23439" hidden="1" spans="1:9">
      <c r="A23439" t="s">
        <v>1190</v>
      </c>
      <c r="B23439"/>
      <c r="C23439" t="str">
        <f>VLOOKUP(A23439,匹配表!$1:$1048576,22,0)</f>
        <v>浙江公司设备（资产）运维精益管理系统（PMS2.0）35号虚拟机</v>
      </c>
      <c r="D23439" t="s">
        <v>135</v>
      </c>
      <c r="E23439">
        <v>6.9</v>
      </c>
      <c r="F23439" t="s">
        <v>63</v>
      </c>
      <c r="G23439" t="s">
        <v>25</v>
      </c>
      <c r="I23439" s="27"/>
    </row>
    <row r="23440" hidden="1" spans="1:9">
      <c r="A23440" t="s">
        <v>1190</v>
      </c>
      <c r="B23440"/>
      <c r="C23440" t="str">
        <f>VLOOKUP(A23440,匹配表!$1:$1048576,22,0)</f>
        <v>浙江公司设备（资产）运维精益管理系统（PMS2.0）35号虚拟机</v>
      </c>
      <c r="D23440" t="s">
        <v>135</v>
      </c>
      <c r="E23440">
        <v>6.9</v>
      </c>
      <c r="F23440" t="s">
        <v>66</v>
      </c>
      <c r="G23440" t="s">
        <v>25</v>
      </c>
      <c r="I23440" s="27"/>
    </row>
    <row r="23441" hidden="1" spans="1:9">
      <c r="A23441" t="s">
        <v>1190</v>
      </c>
      <c r="B23441"/>
      <c r="C23441" t="str">
        <f>VLOOKUP(A23441,匹配表!$1:$1048576,22,0)</f>
        <v>浙江公司设备（资产）运维精益管理系统（PMS2.0）35号虚拟机</v>
      </c>
      <c r="D23441" t="s">
        <v>135</v>
      </c>
      <c r="E23441">
        <v>6.9</v>
      </c>
      <c r="F23441" t="s">
        <v>69</v>
      </c>
      <c r="G23441" t="s">
        <v>25</v>
      </c>
      <c r="I23441" s="27"/>
    </row>
    <row r="23442" hidden="1" spans="1:9">
      <c r="A23442" t="s">
        <v>1190</v>
      </c>
      <c r="B23442"/>
      <c r="C23442" t="str">
        <f>VLOOKUP(A23442,匹配表!$1:$1048576,22,0)</f>
        <v>浙江公司设备（资产）运维精益管理系统（PMS2.0）35号虚拟机</v>
      </c>
      <c r="D23442" t="s">
        <v>135</v>
      </c>
      <c r="E23442">
        <v>6.9</v>
      </c>
      <c r="F23442" t="s">
        <v>121</v>
      </c>
      <c r="G23442" t="s">
        <v>25</v>
      </c>
      <c r="I23442" s="27"/>
    </row>
    <row r="23443" hidden="1" spans="1:9">
      <c r="A23443" t="s">
        <v>1190</v>
      </c>
      <c r="B23443"/>
      <c r="C23443" t="str">
        <f>VLOOKUP(A23443,匹配表!$1:$1048576,22,0)</f>
        <v>浙江公司设备（资产）运维精益管理系统（PMS2.0）35号虚拟机</v>
      </c>
      <c r="D23443" t="s">
        <v>135</v>
      </c>
      <c r="E23443">
        <v>6.9</v>
      </c>
      <c r="F23443" t="s">
        <v>122</v>
      </c>
      <c r="G23443" t="s">
        <v>25</v>
      </c>
      <c r="I23443" s="27"/>
    </row>
    <row r="23444" hidden="1" spans="1:9">
      <c r="A23444" t="s">
        <v>1190</v>
      </c>
      <c r="B23444"/>
      <c r="C23444" t="str">
        <f>VLOOKUP(A23444,匹配表!$1:$1048576,22,0)</f>
        <v>浙江公司设备（资产）运维精益管理系统（PMS2.0）35号虚拟机</v>
      </c>
      <c r="D23444" t="s">
        <v>135</v>
      </c>
      <c r="E23444">
        <v>6.9</v>
      </c>
      <c r="F23444" t="s">
        <v>71</v>
      </c>
      <c r="G23444" t="s">
        <v>25</v>
      </c>
      <c r="I23444" s="27"/>
    </row>
    <row r="23445" spans="1:12">
      <c r="A23445" s="16" t="s">
        <v>1191</v>
      </c>
      <c r="B23445" s="17" t="str">
        <f>VLOOKUP(A23445,匹配表!$1:$1048576,24,0)</f>
        <v>季超</v>
      </c>
      <c r="C23445" s="16" t="str">
        <f>VLOOKUP(A23445,匹配表!$1:$1048576,22,0)</f>
        <v>浙江公司国网电网GIS平台15号虚拟机</v>
      </c>
      <c r="D23445" s="16" t="s">
        <v>135</v>
      </c>
      <c r="E23445" s="16">
        <v>6.9</v>
      </c>
      <c r="F23445" s="16" t="s">
        <v>15</v>
      </c>
      <c r="G23445" s="16" t="s">
        <v>16</v>
      </c>
      <c r="H23445" s="19" t="s">
        <v>218</v>
      </c>
      <c r="I23445" s="27" t="s">
        <v>219</v>
      </c>
      <c r="J23445" s="48" t="s">
        <v>21</v>
      </c>
      <c r="K23445" s="19"/>
      <c r="L23445" s="16"/>
    </row>
    <row r="23446" spans="1:12">
      <c r="A23446" s="16" t="s">
        <v>1191</v>
      </c>
      <c r="B23446" s="17" t="str">
        <f>VLOOKUP(A23446,匹配表!$1:$1048576,24,0)</f>
        <v>季超</v>
      </c>
      <c r="C23446" s="16" t="str">
        <f>VLOOKUP(A23446,匹配表!$1:$1048576,22,0)</f>
        <v>浙江公司国网电网GIS平台15号虚拟机</v>
      </c>
      <c r="D23446" s="16" t="s">
        <v>135</v>
      </c>
      <c r="E23446" s="16">
        <v>6.9</v>
      </c>
      <c r="F23446" s="16" t="s">
        <v>18</v>
      </c>
      <c r="G23446" s="16" t="s">
        <v>16</v>
      </c>
      <c r="H23446" s="16" t="s">
        <v>19</v>
      </c>
      <c r="I23446" s="27" t="s">
        <v>76</v>
      </c>
      <c r="J23446" s="46" t="s">
        <v>21</v>
      </c>
      <c r="K23446" s="16"/>
      <c r="L23446" s="16"/>
    </row>
    <row r="23447" spans="1:12">
      <c r="A23447" s="16" t="s">
        <v>1191</v>
      </c>
      <c r="B23447" s="17" t="str">
        <f>VLOOKUP(A23447,匹配表!$1:$1048576,24,0)</f>
        <v>季超</v>
      </c>
      <c r="C23447" s="16" t="str">
        <f>VLOOKUP(A23447,匹配表!$1:$1048576,22,0)</f>
        <v>浙江公司国网电网GIS平台15号虚拟机</v>
      </c>
      <c r="D23447" s="16" t="s">
        <v>135</v>
      </c>
      <c r="E23447" s="16">
        <v>6.9</v>
      </c>
      <c r="F23447" s="16" t="s">
        <v>137</v>
      </c>
      <c r="G23447" s="16" t="s">
        <v>16</v>
      </c>
      <c r="H23447" s="19" t="s">
        <v>218</v>
      </c>
      <c r="I23447" s="27" t="s">
        <v>219</v>
      </c>
      <c r="J23447" s="48" t="s">
        <v>21</v>
      </c>
      <c r="K23447" s="19"/>
      <c r="L23447" s="16"/>
    </row>
    <row r="23448" hidden="1" spans="1:9">
      <c r="A23448" t="s">
        <v>1191</v>
      </c>
      <c r="B23448"/>
      <c r="C23448" t="str">
        <f>VLOOKUP(A23448,匹配表!$1:$1048576,22,0)</f>
        <v>浙江公司国网电网GIS平台15号虚拟机</v>
      </c>
      <c r="D23448" t="s">
        <v>135</v>
      </c>
      <c r="E23448">
        <v>6.9</v>
      </c>
      <c r="F23448" t="s">
        <v>24</v>
      </c>
      <c r="G23448" t="s">
        <v>25</v>
      </c>
      <c r="I23448" s="27"/>
    </row>
    <row r="23449" hidden="1" spans="1:9">
      <c r="A23449" t="s">
        <v>1191</v>
      </c>
      <c r="B23449"/>
      <c r="C23449" t="str">
        <f>VLOOKUP(A23449,匹配表!$1:$1048576,22,0)</f>
        <v>浙江公司国网电网GIS平台15号虚拟机</v>
      </c>
      <c r="D23449" t="s">
        <v>135</v>
      </c>
      <c r="E23449">
        <v>6.9</v>
      </c>
      <c r="F23449" t="s">
        <v>26</v>
      </c>
      <c r="G23449" t="s">
        <v>25</v>
      </c>
      <c r="I23449" s="27"/>
    </row>
    <row r="23450" hidden="1" spans="1:9">
      <c r="A23450" t="s">
        <v>1191</v>
      </c>
      <c r="B23450"/>
      <c r="C23450" t="str">
        <f>VLOOKUP(A23450,匹配表!$1:$1048576,22,0)</f>
        <v>浙江公司国网电网GIS平台15号虚拟机</v>
      </c>
      <c r="D23450" t="s">
        <v>135</v>
      </c>
      <c r="E23450">
        <v>6.9</v>
      </c>
      <c r="F23450" t="s">
        <v>98</v>
      </c>
      <c r="G23450" t="s">
        <v>25</v>
      </c>
      <c r="I23450" s="27"/>
    </row>
    <row r="23451" hidden="1" spans="1:9">
      <c r="A23451" t="s">
        <v>1191</v>
      </c>
      <c r="B23451"/>
      <c r="C23451" t="str">
        <f>VLOOKUP(A23451,匹配表!$1:$1048576,22,0)</f>
        <v>浙江公司国网电网GIS平台15号虚拟机</v>
      </c>
      <c r="D23451" t="s">
        <v>135</v>
      </c>
      <c r="E23451">
        <v>6.9</v>
      </c>
      <c r="F23451" t="s">
        <v>28</v>
      </c>
      <c r="G23451" t="s">
        <v>25</v>
      </c>
      <c r="I23451" s="27"/>
    </row>
    <row r="23452" hidden="1" spans="1:9">
      <c r="A23452" t="s">
        <v>1191</v>
      </c>
      <c r="B23452"/>
      <c r="C23452" t="str">
        <f>VLOOKUP(A23452,匹配表!$1:$1048576,22,0)</f>
        <v>浙江公司国网电网GIS平台15号虚拟机</v>
      </c>
      <c r="D23452" t="s">
        <v>135</v>
      </c>
      <c r="E23452">
        <v>6.9</v>
      </c>
      <c r="F23452" t="s">
        <v>29</v>
      </c>
      <c r="G23452" t="s">
        <v>25</v>
      </c>
      <c r="I23452" s="27"/>
    </row>
    <row r="23453" hidden="1" spans="1:9">
      <c r="A23453" t="s">
        <v>1191</v>
      </c>
      <c r="B23453"/>
      <c r="C23453" t="str">
        <f>VLOOKUP(A23453,匹配表!$1:$1048576,22,0)</f>
        <v>浙江公司国网电网GIS平台15号虚拟机</v>
      </c>
      <c r="D23453" t="s">
        <v>135</v>
      </c>
      <c r="E23453">
        <v>6.9</v>
      </c>
      <c r="F23453" t="s">
        <v>30</v>
      </c>
      <c r="G23453" t="s">
        <v>25</v>
      </c>
      <c r="I23453" s="27"/>
    </row>
    <row r="23454" hidden="1" spans="1:9">
      <c r="A23454" t="s">
        <v>1191</v>
      </c>
      <c r="B23454"/>
      <c r="C23454" t="str">
        <f>VLOOKUP(A23454,匹配表!$1:$1048576,22,0)</f>
        <v>浙江公司国网电网GIS平台15号虚拟机</v>
      </c>
      <c r="D23454" t="s">
        <v>135</v>
      </c>
      <c r="E23454">
        <v>6.9</v>
      </c>
      <c r="F23454" t="s">
        <v>33</v>
      </c>
      <c r="G23454" t="s">
        <v>25</v>
      </c>
      <c r="I23454" s="27"/>
    </row>
    <row r="23455" hidden="1" spans="1:9">
      <c r="A23455" t="s">
        <v>1191</v>
      </c>
      <c r="B23455"/>
      <c r="C23455" t="str">
        <f>VLOOKUP(A23455,匹配表!$1:$1048576,22,0)</f>
        <v>浙江公司国网电网GIS平台15号虚拟机</v>
      </c>
      <c r="D23455" t="s">
        <v>135</v>
      </c>
      <c r="E23455">
        <v>6.9</v>
      </c>
      <c r="F23455" t="s">
        <v>34</v>
      </c>
      <c r="G23455" t="s">
        <v>25</v>
      </c>
      <c r="I23455" s="27"/>
    </row>
    <row r="23456" hidden="1" spans="1:9">
      <c r="A23456" t="s">
        <v>1191</v>
      </c>
      <c r="B23456"/>
      <c r="C23456" t="str">
        <f>VLOOKUP(A23456,匹配表!$1:$1048576,22,0)</f>
        <v>浙江公司国网电网GIS平台15号虚拟机</v>
      </c>
      <c r="D23456" t="s">
        <v>135</v>
      </c>
      <c r="E23456">
        <v>6.9</v>
      </c>
      <c r="F23456" t="s">
        <v>35</v>
      </c>
      <c r="G23456" t="s">
        <v>25</v>
      </c>
      <c r="I23456" s="27"/>
    </row>
    <row r="23457" hidden="1" spans="1:9">
      <c r="A23457" t="s">
        <v>1191</v>
      </c>
      <c r="B23457"/>
      <c r="C23457" t="str">
        <f>VLOOKUP(A23457,匹配表!$1:$1048576,22,0)</f>
        <v>浙江公司国网电网GIS平台15号虚拟机</v>
      </c>
      <c r="D23457" t="s">
        <v>135</v>
      </c>
      <c r="E23457">
        <v>6.9</v>
      </c>
      <c r="F23457" t="s">
        <v>36</v>
      </c>
      <c r="G23457" t="s">
        <v>25</v>
      </c>
      <c r="I23457" s="27"/>
    </row>
    <row r="23458" hidden="1" spans="1:9">
      <c r="A23458" t="s">
        <v>1191</v>
      </c>
      <c r="B23458"/>
      <c r="C23458" t="str">
        <f>VLOOKUP(A23458,匹配表!$1:$1048576,22,0)</f>
        <v>浙江公司国网电网GIS平台15号虚拟机</v>
      </c>
      <c r="D23458" t="s">
        <v>135</v>
      </c>
      <c r="E23458">
        <v>6.9</v>
      </c>
      <c r="F23458" t="s">
        <v>37</v>
      </c>
      <c r="G23458" t="s">
        <v>25</v>
      </c>
      <c r="I23458" s="27"/>
    </row>
    <row r="23459" hidden="1" spans="1:9">
      <c r="A23459" t="s">
        <v>1191</v>
      </c>
      <c r="B23459"/>
      <c r="C23459" t="str">
        <f>VLOOKUP(A23459,匹配表!$1:$1048576,22,0)</f>
        <v>浙江公司国网电网GIS平台15号虚拟机</v>
      </c>
      <c r="D23459" t="s">
        <v>135</v>
      </c>
      <c r="E23459">
        <v>6.9</v>
      </c>
      <c r="F23459" t="s">
        <v>101</v>
      </c>
      <c r="G23459" t="s">
        <v>25</v>
      </c>
      <c r="I23459" s="27"/>
    </row>
    <row r="23460" hidden="1" spans="1:9">
      <c r="A23460" t="s">
        <v>1191</v>
      </c>
      <c r="B23460"/>
      <c r="C23460" t="str">
        <f>VLOOKUP(A23460,匹配表!$1:$1048576,22,0)</f>
        <v>浙江公司国网电网GIS平台15号虚拟机</v>
      </c>
      <c r="D23460" t="s">
        <v>135</v>
      </c>
      <c r="E23460">
        <v>6.9</v>
      </c>
      <c r="F23460" t="s">
        <v>102</v>
      </c>
      <c r="G23460" t="s">
        <v>25</v>
      </c>
      <c r="I23460" s="27"/>
    </row>
    <row r="23461" hidden="1" spans="1:9">
      <c r="A23461" t="s">
        <v>1191</v>
      </c>
      <c r="B23461"/>
      <c r="C23461" t="str">
        <f>VLOOKUP(A23461,匹配表!$1:$1048576,22,0)</f>
        <v>浙江公司国网电网GIS平台15号虚拟机</v>
      </c>
      <c r="D23461" t="s">
        <v>135</v>
      </c>
      <c r="E23461">
        <v>6.9</v>
      </c>
      <c r="F23461" t="s">
        <v>40</v>
      </c>
      <c r="G23461" t="s">
        <v>25</v>
      </c>
      <c r="I23461" s="27"/>
    </row>
    <row r="23462" hidden="1" spans="1:9">
      <c r="A23462" t="s">
        <v>1191</v>
      </c>
      <c r="B23462"/>
      <c r="C23462" t="str">
        <f>VLOOKUP(A23462,匹配表!$1:$1048576,22,0)</f>
        <v>浙江公司国网电网GIS平台15号虚拟机</v>
      </c>
      <c r="D23462" t="s">
        <v>135</v>
      </c>
      <c r="E23462">
        <v>6.9</v>
      </c>
      <c r="F23462" t="s">
        <v>42</v>
      </c>
      <c r="G23462" t="s">
        <v>25</v>
      </c>
      <c r="I23462" s="27"/>
    </row>
    <row r="23463" hidden="1" spans="1:9">
      <c r="A23463" t="s">
        <v>1191</v>
      </c>
      <c r="B23463"/>
      <c r="C23463" t="str">
        <f>VLOOKUP(A23463,匹配表!$1:$1048576,22,0)</f>
        <v>浙江公司国网电网GIS平台15号虚拟机</v>
      </c>
      <c r="D23463" t="s">
        <v>135</v>
      </c>
      <c r="E23463">
        <v>6.9</v>
      </c>
      <c r="F23463" t="s">
        <v>43</v>
      </c>
      <c r="G23463" t="s">
        <v>25</v>
      </c>
      <c r="I23463" s="27"/>
    </row>
    <row r="23464" hidden="1" spans="1:9">
      <c r="A23464" t="s">
        <v>1191</v>
      </c>
      <c r="B23464"/>
      <c r="C23464" t="str">
        <f>VLOOKUP(A23464,匹配表!$1:$1048576,22,0)</f>
        <v>浙江公司国网电网GIS平台15号虚拟机</v>
      </c>
      <c r="D23464" t="s">
        <v>135</v>
      </c>
      <c r="E23464">
        <v>6.9</v>
      </c>
      <c r="F23464" t="s">
        <v>45</v>
      </c>
      <c r="G23464" t="s">
        <v>25</v>
      </c>
      <c r="I23464" s="27"/>
    </row>
    <row r="23465" hidden="1" spans="1:9">
      <c r="A23465" t="s">
        <v>1191</v>
      </c>
      <c r="B23465"/>
      <c r="C23465" t="str">
        <f>VLOOKUP(A23465,匹配表!$1:$1048576,22,0)</f>
        <v>浙江公司国网电网GIS平台15号虚拟机</v>
      </c>
      <c r="D23465" t="s">
        <v>135</v>
      </c>
      <c r="E23465">
        <v>6.9</v>
      </c>
      <c r="F23465" t="s">
        <v>46</v>
      </c>
      <c r="G23465" t="s">
        <v>25</v>
      </c>
      <c r="I23465" s="27"/>
    </row>
    <row r="23466" hidden="1" spans="1:9">
      <c r="A23466" t="s">
        <v>1191</v>
      </c>
      <c r="B23466"/>
      <c r="C23466" t="str">
        <f>VLOOKUP(A23466,匹配表!$1:$1048576,22,0)</f>
        <v>浙江公司国网电网GIS平台15号虚拟机</v>
      </c>
      <c r="D23466" t="s">
        <v>135</v>
      </c>
      <c r="E23466">
        <v>6.9</v>
      </c>
      <c r="F23466" t="s">
        <v>47</v>
      </c>
      <c r="G23466" t="s">
        <v>25</v>
      </c>
      <c r="I23466" s="27"/>
    </row>
    <row r="23467" hidden="1" spans="1:9">
      <c r="A23467" t="s">
        <v>1191</v>
      </c>
      <c r="B23467"/>
      <c r="C23467" t="str">
        <f>VLOOKUP(A23467,匹配表!$1:$1048576,22,0)</f>
        <v>浙江公司国网电网GIS平台15号虚拟机</v>
      </c>
      <c r="D23467" t="s">
        <v>135</v>
      </c>
      <c r="E23467">
        <v>6.9</v>
      </c>
      <c r="F23467" t="s">
        <v>48</v>
      </c>
      <c r="G23467" t="s">
        <v>25</v>
      </c>
      <c r="I23467" s="27"/>
    </row>
    <row r="23468" hidden="1" spans="1:9">
      <c r="A23468" t="s">
        <v>1191</v>
      </c>
      <c r="B23468"/>
      <c r="C23468" t="str">
        <f>VLOOKUP(A23468,匹配表!$1:$1048576,22,0)</f>
        <v>浙江公司国网电网GIS平台15号虚拟机</v>
      </c>
      <c r="D23468" t="s">
        <v>135</v>
      </c>
      <c r="E23468">
        <v>6.9</v>
      </c>
      <c r="F23468" t="s">
        <v>171</v>
      </c>
      <c r="G23468" t="s">
        <v>25</v>
      </c>
      <c r="I23468" s="27"/>
    </row>
    <row r="23469" hidden="1" spans="1:9">
      <c r="A23469" t="s">
        <v>1191</v>
      </c>
      <c r="B23469"/>
      <c r="C23469" t="str">
        <f>VLOOKUP(A23469,匹配表!$1:$1048576,22,0)</f>
        <v>浙江公司国网电网GIS平台15号虚拟机</v>
      </c>
      <c r="D23469" t="s">
        <v>135</v>
      </c>
      <c r="E23469">
        <v>6.9</v>
      </c>
      <c r="F23469" t="s">
        <v>260</v>
      </c>
      <c r="G23469" t="s">
        <v>25</v>
      </c>
      <c r="I23469" s="27"/>
    </row>
    <row r="23470" hidden="1" spans="1:9">
      <c r="A23470" t="s">
        <v>1191</v>
      </c>
      <c r="B23470"/>
      <c r="C23470" t="str">
        <f>VLOOKUP(A23470,匹配表!$1:$1048576,22,0)</f>
        <v>浙江公司国网电网GIS平台15号虚拟机</v>
      </c>
      <c r="D23470" t="s">
        <v>135</v>
      </c>
      <c r="E23470">
        <v>6.9</v>
      </c>
      <c r="F23470" t="s">
        <v>50</v>
      </c>
      <c r="G23470" t="s">
        <v>25</v>
      </c>
      <c r="I23470" s="27"/>
    </row>
    <row r="23471" hidden="1" spans="1:9">
      <c r="A23471" t="s">
        <v>1191</v>
      </c>
      <c r="B23471"/>
      <c r="C23471" t="str">
        <f>VLOOKUP(A23471,匹配表!$1:$1048576,22,0)</f>
        <v>浙江公司国网电网GIS平台15号虚拟机</v>
      </c>
      <c r="D23471" t="s">
        <v>135</v>
      </c>
      <c r="E23471">
        <v>6.9</v>
      </c>
      <c r="F23471" t="s">
        <v>51</v>
      </c>
      <c r="G23471" t="s">
        <v>25</v>
      </c>
      <c r="I23471" s="27"/>
    </row>
    <row r="23472" hidden="1" spans="1:9">
      <c r="A23472" t="s">
        <v>1191</v>
      </c>
      <c r="B23472"/>
      <c r="C23472" t="str">
        <f>VLOOKUP(A23472,匹配表!$1:$1048576,22,0)</f>
        <v>浙江公司国网电网GIS平台15号虚拟机</v>
      </c>
      <c r="D23472" t="s">
        <v>135</v>
      </c>
      <c r="E23472">
        <v>6.9</v>
      </c>
      <c r="F23472" t="s">
        <v>172</v>
      </c>
      <c r="G23472" t="s">
        <v>25</v>
      </c>
      <c r="I23472" s="27"/>
    </row>
    <row r="23473" hidden="1" spans="1:9">
      <c r="A23473" t="s">
        <v>1191</v>
      </c>
      <c r="B23473"/>
      <c r="C23473" t="str">
        <f>VLOOKUP(A23473,匹配表!$1:$1048576,22,0)</f>
        <v>浙江公司国网电网GIS平台15号虚拟机</v>
      </c>
      <c r="D23473" t="s">
        <v>135</v>
      </c>
      <c r="E23473">
        <v>6.9</v>
      </c>
      <c r="F23473" t="s">
        <v>54</v>
      </c>
      <c r="G23473" t="s">
        <v>25</v>
      </c>
      <c r="I23473" s="27"/>
    </row>
    <row r="23474" hidden="1" spans="1:9">
      <c r="A23474" t="s">
        <v>1191</v>
      </c>
      <c r="B23474"/>
      <c r="C23474" t="str">
        <f>VLOOKUP(A23474,匹配表!$1:$1048576,22,0)</f>
        <v>浙江公司国网电网GIS平台15号虚拟机</v>
      </c>
      <c r="D23474" t="s">
        <v>135</v>
      </c>
      <c r="E23474">
        <v>6.9</v>
      </c>
      <c r="F23474" t="s">
        <v>55</v>
      </c>
      <c r="G23474" t="s">
        <v>25</v>
      </c>
      <c r="I23474" s="27"/>
    </row>
    <row r="23475" hidden="1" spans="1:9">
      <c r="A23475" t="s">
        <v>1191</v>
      </c>
      <c r="B23475"/>
      <c r="C23475" t="str">
        <f>VLOOKUP(A23475,匹配表!$1:$1048576,22,0)</f>
        <v>浙江公司国网电网GIS平台15号虚拟机</v>
      </c>
      <c r="D23475" t="s">
        <v>135</v>
      </c>
      <c r="E23475">
        <v>6.9</v>
      </c>
      <c r="F23475" t="s">
        <v>56</v>
      </c>
      <c r="G23475" t="s">
        <v>25</v>
      </c>
      <c r="I23475" s="27"/>
    </row>
    <row r="23476" hidden="1" spans="1:9">
      <c r="A23476" t="s">
        <v>1191</v>
      </c>
      <c r="B23476"/>
      <c r="C23476" t="str">
        <f>VLOOKUP(A23476,匹配表!$1:$1048576,22,0)</f>
        <v>浙江公司国网电网GIS平台15号虚拟机</v>
      </c>
      <c r="D23476" t="s">
        <v>135</v>
      </c>
      <c r="E23476">
        <v>6.9</v>
      </c>
      <c r="F23476" t="s">
        <v>57</v>
      </c>
      <c r="G23476" t="s">
        <v>25</v>
      </c>
      <c r="I23476" s="27"/>
    </row>
    <row r="23477" hidden="1" spans="1:9">
      <c r="A23477" t="s">
        <v>1191</v>
      </c>
      <c r="B23477"/>
      <c r="C23477" t="str">
        <f>VLOOKUP(A23477,匹配表!$1:$1048576,22,0)</f>
        <v>浙江公司国网电网GIS平台15号虚拟机</v>
      </c>
      <c r="D23477" t="s">
        <v>135</v>
      </c>
      <c r="E23477">
        <v>6.9</v>
      </c>
      <c r="F23477" t="s">
        <v>59</v>
      </c>
      <c r="G23477" t="s">
        <v>25</v>
      </c>
      <c r="I23477" s="27"/>
    </row>
    <row r="23478" hidden="1" spans="1:9">
      <c r="A23478" t="s">
        <v>1191</v>
      </c>
      <c r="B23478"/>
      <c r="C23478" t="str">
        <f>VLOOKUP(A23478,匹配表!$1:$1048576,22,0)</f>
        <v>浙江公司国网电网GIS平台15号虚拟机</v>
      </c>
      <c r="D23478" t="s">
        <v>135</v>
      </c>
      <c r="E23478">
        <v>6.9</v>
      </c>
      <c r="F23478" t="s">
        <v>60</v>
      </c>
      <c r="G23478" t="s">
        <v>25</v>
      </c>
      <c r="I23478" s="27"/>
    </row>
    <row r="23479" hidden="1" spans="1:9">
      <c r="A23479" t="s">
        <v>1191</v>
      </c>
      <c r="B23479"/>
      <c r="C23479" t="str">
        <f>VLOOKUP(A23479,匹配表!$1:$1048576,22,0)</f>
        <v>浙江公司国网电网GIS平台15号虚拟机</v>
      </c>
      <c r="D23479" t="s">
        <v>135</v>
      </c>
      <c r="E23479">
        <v>6.9</v>
      </c>
      <c r="F23479" t="s">
        <v>61</v>
      </c>
      <c r="G23479" t="s">
        <v>25</v>
      </c>
      <c r="I23479" s="27"/>
    </row>
    <row r="23480" hidden="1" spans="1:9">
      <c r="A23480" t="s">
        <v>1191</v>
      </c>
      <c r="B23480"/>
      <c r="C23480" t="str">
        <f>VLOOKUP(A23480,匹配表!$1:$1048576,22,0)</f>
        <v>浙江公司国网电网GIS平台15号虚拟机</v>
      </c>
      <c r="D23480" t="s">
        <v>135</v>
      </c>
      <c r="E23480">
        <v>6.9</v>
      </c>
      <c r="F23480" t="s">
        <v>63</v>
      </c>
      <c r="G23480" t="s">
        <v>25</v>
      </c>
      <c r="I23480" s="27"/>
    </row>
    <row r="23481" hidden="1" spans="1:9">
      <c r="A23481" t="s">
        <v>1191</v>
      </c>
      <c r="B23481"/>
      <c r="C23481" t="str">
        <f>VLOOKUP(A23481,匹配表!$1:$1048576,22,0)</f>
        <v>浙江公司国网电网GIS平台15号虚拟机</v>
      </c>
      <c r="D23481" t="s">
        <v>135</v>
      </c>
      <c r="E23481">
        <v>6.9</v>
      </c>
      <c r="F23481" t="s">
        <v>66</v>
      </c>
      <c r="G23481" t="s">
        <v>25</v>
      </c>
      <c r="I23481" s="27"/>
    </row>
    <row r="23482" hidden="1" spans="1:9">
      <c r="A23482" t="s">
        <v>1191</v>
      </c>
      <c r="B23482"/>
      <c r="C23482" t="str">
        <f>VLOOKUP(A23482,匹配表!$1:$1048576,22,0)</f>
        <v>浙江公司国网电网GIS平台15号虚拟机</v>
      </c>
      <c r="D23482" t="s">
        <v>135</v>
      </c>
      <c r="E23482">
        <v>6.9</v>
      </c>
      <c r="F23482" t="s">
        <v>69</v>
      </c>
      <c r="G23482" t="s">
        <v>25</v>
      </c>
      <c r="I23482" s="27"/>
    </row>
    <row r="23483" hidden="1" spans="1:9">
      <c r="A23483" t="s">
        <v>1191</v>
      </c>
      <c r="B23483"/>
      <c r="C23483" t="str">
        <f>VLOOKUP(A23483,匹配表!$1:$1048576,22,0)</f>
        <v>浙江公司国网电网GIS平台15号虚拟机</v>
      </c>
      <c r="D23483" t="s">
        <v>135</v>
      </c>
      <c r="E23483">
        <v>6.9</v>
      </c>
      <c r="F23483" t="s">
        <v>121</v>
      </c>
      <c r="G23483" t="s">
        <v>25</v>
      </c>
      <c r="I23483" s="27"/>
    </row>
    <row r="23484" hidden="1" spans="1:9">
      <c r="A23484" t="s">
        <v>1191</v>
      </c>
      <c r="B23484"/>
      <c r="C23484" t="str">
        <f>VLOOKUP(A23484,匹配表!$1:$1048576,22,0)</f>
        <v>浙江公司国网电网GIS平台15号虚拟机</v>
      </c>
      <c r="D23484" t="s">
        <v>135</v>
      </c>
      <c r="E23484">
        <v>6.9</v>
      </c>
      <c r="F23484" t="s">
        <v>122</v>
      </c>
      <c r="G23484" t="s">
        <v>25</v>
      </c>
      <c r="I23484" s="27"/>
    </row>
    <row r="23485" hidden="1" spans="1:9">
      <c r="A23485" t="s">
        <v>1191</v>
      </c>
      <c r="B23485"/>
      <c r="C23485" t="str">
        <f>VLOOKUP(A23485,匹配表!$1:$1048576,22,0)</f>
        <v>浙江公司国网电网GIS平台15号虚拟机</v>
      </c>
      <c r="D23485" t="s">
        <v>135</v>
      </c>
      <c r="E23485">
        <v>6.9</v>
      </c>
      <c r="F23485" t="s">
        <v>71</v>
      </c>
      <c r="G23485" t="s">
        <v>25</v>
      </c>
      <c r="I23485" s="27"/>
    </row>
    <row r="23486" hidden="1" spans="1:12">
      <c r="A23486" s="16" t="s">
        <v>1192</v>
      </c>
      <c r="B23486" s="17" t="str">
        <f>VLOOKUP(A23486,匹配表!$1:$1048576,24,0)</f>
        <v>季超</v>
      </c>
      <c r="C23486" s="16" t="str">
        <f>VLOOKUP(A23486,匹配表!$1:$1048576,22,0)</f>
        <v>浙江公司设备（资产）运维精益管理系统（PMS2.0）数据库1号服务器</v>
      </c>
      <c r="D23486" s="16" t="s">
        <v>135</v>
      </c>
      <c r="E23486" s="16">
        <v>6.9</v>
      </c>
      <c r="F23486" s="16" t="s">
        <v>350</v>
      </c>
      <c r="G23486" s="16" t="s">
        <v>16</v>
      </c>
      <c r="H23486" s="16" t="s">
        <v>186</v>
      </c>
      <c r="I23486" s="27"/>
      <c r="J23486" s="16"/>
      <c r="K23486" s="16"/>
      <c r="L23486" s="16"/>
    </row>
    <row r="23487" spans="1:12">
      <c r="A23487" s="16" t="s">
        <v>1192</v>
      </c>
      <c r="B23487" s="17" t="str">
        <f>VLOOKUP(A23487,匹配表!$1:$1048576,24,0)</f>
        <v>季超</v>
      </c>
      <c r="C23487" s="16" t="str">
        <f>VLOOKUP(A23487,匹配表!$1:$1048576,22,0)</f>
        <v>浙江公司设备（资产）运维精益管理系统（PMS2.0）数据库1号服务器</v>
      </c>
      <c r="D23487" s="16" t="s">
        <v>135</v>
      </c>
      <c r="E23487" s="16">
        <v>6.9</v>
      </c>
      <c r="F23487" s="16" t="s">
        <v>15</v>
      </c>
      <c r="G23487" s="16" t="s">
        <v>16</v>
      </c>
      <c r="H23487" s="19" t="s">
        <v>218</v>
      </c>
      <c r="I23487" s="27" t="s">
        <v>219</v>
      </c>
      <c r="J23487" s="48" t="s">
        <v>21</v>
      </c>
      <c r="K23487" s="19"/>
      <c r="L23487" s="16"/>
    </row>
    <row r="23488" hidden="1" spans="1:12">
      <c r="A23488" s="16" t="s">
        <v>1192</v>
      </c>
      <c r="B23488" s="17" t="str">
        <f>VLOOKUP(A23488,匹配表!$1:$1048576,24,0)</f>
        <v>季超</v>
      </c>
      <c r="C23488" s="16" t="str">
        <f>VLOOKUP(A23488,匹配表!$1:$1048576,22,0)</f>
        <v>浙江公司设备（资产）运维精益管理系统（PMS2.0）数据库1号服务器</v>
      </c>
      <c r="D23488" s="16" t="s">
        <v>135</v>
      </c>
      <c r="E23488" s="16">
        <v>6.9</v>
      </c>
      <c r="F23488" s="16" t="s">
        <v>333</v>
      </c>
      <c r="G23488" s="16" t="s">
        <v>16</v>
      </c>
      <c r="H23488" s="16" t="s">
        <v>186</v>
      </c>
      <c r="I23488" s="27"/>
      <c r="J23488" s="16"/>
      <c r="K23488" s="16"/>
      <c r="L23488" s="16"/>
    </row>
    <row r="23489" hidden="1" spans="1:12">
      <c r="A23489" s="16" t="s">
        <v>1192</v>
      </c>
      <c r="B23489" s="17" t="str">
        <f>VLOOKUP(A23489,匹配表!$1:$1048576,24,0)</f>
        <v>季超</v>
      </c>
      <c r="C23489" s="16" t="str">
        <f>VLOOKUP(A23489,匹配表!$1:$1048576,22,0)</f>
        <v>浙江公司设备（资产）运维精益管理系统（PMS2.0）数据库1号服务器</v>
      </c>
      <c r="D23489" s="16" t="s">
        <v>135</v>
      </c>
      <c r="E23489" s="16">
        <v>6.9</v>
      </c>
      <c r="F23489" s="16" t="s">
        <v>185</v>
      </c>
      <c r="G23489" s="16" t="s">
        <v>16</v>
      </c>
      <c r="H23489" s="16" t="s">
        <v>186</v>
      </c>
      <c r="I23489" s="27"/>
      <c r="J23489" s="16"/>
      <c r="K23489" s="16"/>
      <c r="L23489" s="16"/>
    </row>
    <row r="23490" hidden="1" spans="1:12">
      <c r="A23490" s="16" t="s">
        <v>1192</v>
      </c>
      <c r="B23490" s="17" t="str">
        <f>VLOOKUP(A23490,匹配表!$1:$1048576,24,0)</f>
        <v>季超</v>
      </c>
      <c r="C23490" s="16" t="str">
        <f>VLOOKUP(A23490,匹配表!$1:$1048576,22,0)</f>
        <v>浙江公司设备（资产）运维精益管理系统（PMS2.0）数据库1号服务器</v>
      </c>
      <c r="D23490" s="16" t="s">
        <v>135</v>
      </c>
      <c r="E23490" s="16">
        <v>6.9</v>
      </c>
      <c r="F23490" s="16" t="s">
        <v>351</v>
      </c>
      <c r="G23490" s="16" t="s">
        <v>16</v>
      </c>
      <c r="H23490" s="16" t="s">
        <v>186</v>
      </c>
      <c r="I23490" s="27"/>
      <c r="J23490" s="16"/>
      <c r="K23490" s="16"/>
      <c r="L23490" s="16"/>
    </row>
    <row r="23491" spans="1:12">
      <c r="A23491" s="16" t="s">
        <v>1192</v>
      </c>
      <c r="B23491" s="17" t="str">
        <f>VLOOKUP(A23491,匹配表!$1:$1048576,24,0)</f>
        <v>季超</v>
      </c>
      <c r="C23491" s="16" t="str">
        <f>VLOOKUP(A23491,匹配表!$1:$1048576,22,0)</f>
        <v>浙江公司设备（资产）运维精益管理系统（PMS2.0）数据库1号服务器</v>
      </c>
      <c r="D23491" s="16" t="s">
        <v>135</v>
      </c>
      <c r="E23491" s="16">
        <v>6.9</v>
      </c>
      <c r="F23491" s="16" t="s">
        <v>18</v>
      </c>
      <c r="G23491" s="16" t="s">
        <v>16</v>
      </c>
      <c r="H23491" s="16" t="s">
        <v>19</v>
      </c>
      <c r="I23491" s="27" t="s">
        <v>76</v>
      </c>
      <c r="J23491" s="46" t="s">
        <v>21</v>
      </c>
      <c r="K23491" s="16"/>
      <c r="L23491" s="16"/>
    </row>
    <row r="23492" spans="1:12">
      <c r="A23492" s="16" t="s">
        <v>1192</v>
      </c>
      <c r="B23492" s="17" t="str">
        <f>VLOOKUP(A23492,匹配表!$1:$1048576,24,0)</f>
        <v>季超</v>
      </c>
      <c r="C23492" s="16" t="str">
        <f>VLOOKUP(A23492,匹配表!$1:$1048576,22,0)</f>
        <v>浙江公司设备（资产）运维精益管理系统（PMS2.0）数据库1号服务器</v>
      </c>
      <c r="D23492" s="16" t="s">
        <v>135</v>
      </c>
      <c r="E23492" s="16">
        <v>6.9</v>
      </c>
      <c r="F23492" s="16" t="s">
        <v>137</v>
      </c>
      <c r="G23492" s="16" t="s">
        <v>16</v>
      </c>
      <c r="H23492" s="19" t="s">
        <v>218</v>
      </c>
      <c r="I23492" s="27" t="s">
        <v>219</v>
      </c>
      <c r="J23492" s="48" t="s">
        <v>21</v>
      </c>
      <c r="K23492" s="19"/>
      <c r="L23492" s="16"/>
    </row>
    <row r="23493" hidden="1" spans="1:9">
      <c r="A23493" t="s">
        <v>1192</v>
      </c>
      <c r="B23493"/>
      <c r="C23493" t="str">
        <f>VLOOKUP(A23493,匹配表!$1:$1048576,22,0)</f>
        <v>浙江公司设备（资产）运维精益管理系统（PMS2.0）数据库1号服务器</v>
      </c>
      <c r="D23493" t="s">
        <v>135</v>
      </c>
      <c r="E23493">
        <v>6.9</v>
      </c>
      <c r="F23493" t="s">
        <v>24</v>
      </c>
      <c r="G23493" t="s">
        <v>25</v>
      </c>
      <c r="I23493" s="27"/>
    </row>
    <row r="23494" hidden="1" spans="1:9">
      <c r="A23494" t="s">
        <v>1192</v>
      </c>
      <c r="B23494"/>
      <c r="C23494" t="str">
        <f>VLOOKUP(A23494,匹配表!$1:$1048576,22,0)</f>
        <v>浙江公司设备（资产）运维精益管理系统（PMS2.0）数据库1号服务器</v>
      </c>
      <c r="D23494" t="s">
        <v>135</v>
      </c>
      <c r="E23494">
        <v>6.9</v>
      </c>
      <c r="F23494" t="s">
        <v>26</v>
      </c>
      <c r="G23494" t="s">
        <v>25</v>
      </c>
      <c r="I23494" s="27"/>
    </row>
    <row r="23495" hidden="1" spans="1:9">
      <c r="A23495" t="s">
        <v>1192</v>
      </c>
      <c r="B23495"/>
      <c r="C23495" t="str">
        <f>VLOOKUP(A23495,匹配表!$1:$1048576,22,0)</f>
        <v>浙江公司设备（资产）运维精益管理系统（PMS2.0）数据库1号服务器</v>
      </c>
      <c r="D23495" t="s">
        <v>135</v>
      </c>
      <c r="E23495">
        <v>6.9</v>
      </c>
      <c r="F23495" t="s">
        <v>98</v>
      </c>
      <c r="G23495" t="s">
        <v>25</v>
      </c>
      <c r="I23495" s="27"/>
    </row>
    <row r="23496" hidden="1" spans="1:9">
      <c r="A23496" t="s">
        <v>1192</v>
      </c>
      <c r="B23496"/>
      <c r="C23496" t="str">
        <f>VLOOKUP(A23496,匹配表!$1:$1048576,22,0)</f>
        <v>浙江公司设备（资产）运维精益管理系统（PMS2.0）数据库1号服务器</v>
      </c>
      <c r="D23496" t="s">
        <v>135</v>
      </c>
      <c r="E23496">
        <v>6.9</v>
      </c>
      <c r="F23496" t="s">
        <v>28</v>
      </c>
      <c r="G23496" t="s">
        <v>25</v>
      </c>
      <c r="I23496" s="27"/>
    </row>
    <row r="23497" hidden="1" spans="1:9">
      <c r="A23497" t="s">
        <v>1192</v>
      </c>
      <c r="B23497"/>
      <c r="C23497" t="str">
        <f>VLOOKUP(A23497,匹配表!$1:$1048576,22,0)</f>
        <v>浙江公司设备（资产）运维精益管理系统（PMS2.0）数据库1号服务器</v>
      </c>
      <c r="D23497" t="s">
        <v>135</v>
      </c>
      <c r="E23497">
        <v>6.9</v>
      </c>
      <c r="F23497" t="s">
        <v>29</v>
      </c>
      <c r="G23497" t="s">
        <v>25</v>
      </c>
      <c r="I23497" s="27"/>
    </row>
    <row r="23498" hidden="1" spans="1:9">
      <c r="A23498" t="s">
        <v>1192</v>
      </c>
      <c r="B23498"/>
      <c r="C23498" t="str">
        <f>VLOOKUP(A23498,匹配表!$1:$1048576,22,0)</f>
        <v>浙江公司设备（资产）运维精益管理系统（PMS2.0）数据库1号服务器</v>
      </c>
      <c r="D23498" t="s">
        <v>135</v>
      </c>
      <c r="E23498">
        <v>6.9</v>
      </c>
      <c r="F23498" t="s">
        <v>30</v>
      </c>
      <c r="G23498" t="s">
        <v>25</v>
      </c>
      <c r="I23498" s="27"/>
    </row>
    <row r="23499" hidden="1" spans="1:9">
      <c r="A23499" t="s">
        <v>1192</v>
      </c>
      <c r="B23499"/>
      <c r="C23499" t="str">
        <f>VLOOKUP(A23499,匹配表!$1:$1048576,22,0)</f>
        <v>浙江公司设备（资产）运维精益管理系统（PMS2.0）数据库1号服务器</v>
      </c>
      <c r="D23499" t="s">
        <v>135</v>
      </c>
      <c r="E23499">
        <v>6.9</v>
      </c>
      <c r="F23499" t="s">
        <v>33</v>
      </c>
      <c r="G23499" t="s">
        <v>25</v>
      </c>
      <c r="I23499" s="27"/>
    </row>
    <row r="23500" hidden="1" spans="1:9">
      <c r="A23500" t="s">
        <v>1192</v>
      </c>
      <c r="B23500"/>
      <c r="C23500" t="str">
        <f>VLOOKUP(A23500,匹配表!$1:$1048576,22,0)</f>
        <v>浙江公司设备（资产）运维精益管理系统（PMS2.0）数据库1号服务器</v>
      </c>
      <c r="D23500" t="s">
        <v>135</v>
      </c>
      <c r="E23500">
        <v>6.9</v>
      </c>
      <c r="F23500" t="s">
        <v>34</v>
      </c>
      <c r="G23500" t="s">
        <v>25</v>
      </c>
      <c r="I23500" s="27"/>
    </row>
    <row r="23501" hidden="1" spans="1:9">
      <c r="A23501" t="s">
        <v>1192</v>
      </c>
      <c r="B23501"/>
      <c r="C23501" t="str">
        <f>VLOOKUP(A23501,匹配表!$1:$1048576,22,0)</f>
        <v>浙江公司设备（资产）运维精益管理系统（PMS2.0）数据库1号服务器</v>
      </c>
      <c r="D23501" t="s">
        <v>135</v>
      </c>
      <c r="E23501">
        <v>6.9</v>
      </c>
      <c r="F23501" t="s">
        <v>35</v>
      </c>
      <c r="G23501" t="s">
        <v>25</v>
      </c>
      <c r="I23501" s="27"/>
    </row>
    <row r="23502" hidden="1" spans="1:9">
      <c r="A23502" t="s">
        <v>1192</v>
      </c>
      <c r="B23502"/>
      <c r="C23502" t="str">
        <f>VLOOKUP(A23502,匹配表!$1:$1048576,22,0)</f>
        <v>浙江公司设备（资产）运维精益管理系统（PMS2.0）数据库1号服务器</v>
      </c>
      <c r="D23502" t="s">
        <v>135</v>
      </c>
      <c r="E23502">
        <v>6.9</v>
      </c>
      <c r="F23502" t="s">
        <v>36</v>
      </c>
      <c r="G23502" t="s">
        <v>25</v>
      </c>
      <c r="I23502" s="27"/>
    </row>
    <row r="23503" hidden="1" spans="1:9">
      <c r="A23503" t="s">
        <v>1192</v>
      </c>
      <c r="B23503"/>
      <c r="C23503" t="str">
        <f>VLOOKUP(A23503,匹配表!$1:$1048576,22,0)</f>
        <v>浙江公司设备（资产）运维精益管理系统（PMS2.0）数据库1号服务器</v>
      </c>
      <c r="D23503" t="s">
        <v>135</v>
      </c>
      <c r="E23503">
        <v>6.9</v>
      </c>
      <c r="F23503" t="s">
        <v>37</v>
      </c>
      <c r="G23503" t="s">
        <v>25</v>
      </c>
      <c r="I23503" s="27"/>
    </row>
    <row r="23504" hidden="1" spans="1:9">
      <c r="A23504" t="s">
        <v>1192</v>
      </c>
      <c r="B23504"/>
      <c r="C23504" t="str">
        <f>VLOOKUP(A23504,匹配表!$1:$1048576,22,0)</f>
        <v>浙江公司设备（资产）运维精益管理系统（PMS2.0）数据库1号服务器</v>
      </c>
      <c r="D23504" t="s">
        <v>135</v>
      </c>
      <c r="E23504">
        <v>6.9</v>
      </c>
      <c r="F23504" t="s">
        <v>101</v>
      </c>
      <c r="G23504" t="s">
        <v>25</v>
      </c>
      <c r="I23504" s="27"/>
    </row>
    <row r="23505" hidden="1" spans="1:9">
      <c r="A23505" t="s">
        <v>1192</v>
      </c>
      <c r="B23505"/>
      <c r="C23505" t="str">
        <f>VLOOKUP(A23505,匹配表!$1:$1048576,22,0)</f>
        <v>浙江公司设备（资产）运维精益管理系统（PMS2.0）数据库1号服务器</v>
      </c>
      <c r="D23505" t="s">
        <v>135</v>
      </c>
      <c r="E23505">
        <v>6.9</v>
      </c>
      <c r="F23505" t="s">
        <v>102</v>
      </c>
      <c r="G23505" t="s">
        <v>25</v>
      </c>
      <c r="I23505" s="27"/>
    </row>
    <row r="23506" hidden="1" spans="1:9">
      <c r="A23506" t="s">
        <v>1192</v>
      </c>
      <c r="B23506"/>
      <c r="C23506" t="str">
        <f>VLOOKUP(A23506,匹配表!$1:$1048576,22,0)</f>
        <v>浙江公司设备（资产）运维精益管理系统（PMS2.0）数据库1号服务器</v>
      </c>
      <c r="D23506" t="s">
        <v>135</v>
      </c>
      <c r="E23506">
        <v>6.9</v>
      </c>
      <c r="F23506" t="s">
        <v>40</v>
      </c>
      <c r="G23506" t="s">
        <v>25</v>
      </c>
      <c r="I23506" s="27"/>
    </row>
    <row r="23507" hidden="1" spans="1:9">
      <c r="A23507" t="s">
        <v>1192</v>
      </c>
      <c r="B23507"/>
      <c r="C23507" t="str">
        <f>VLOOKUP(A23507,匹配表!$1:$1048576,22,0)</f>
        <v>浙江公司设备（资产）运维精益管理系统（PMS2.0）数据库1号服务器</v>
      </c>
      <c r="D23507" t="s">
        <v>135</v>
      </c>
      <c r="E23507">
        <v>6.9</v>
      </c>
      <c r="F23507" t="s">
        <v>42</v>
      </c>
      <c r="G23507" t="s">
        <v>25</v>
      </c>
      <c r="I23507" s="27"/>
    </row>
    <row r="23508" hidden="1" spans="1:9">
      <c r="A23508" t="s">
        <v>1192</v>
      </c>
      <c r="B23508"/>
      <c r="C23508" t="str">
        <f>VLOOKUP(A23508,匹配表!$1:$1048576,22,0)</f>
        <v>浙江公司设备（资产）运维精益管理系统（PMS2.0）数据库1号服务器</v>
      </c>
      <c r="D23508" t="s">
        <v>135</v>
      </c>
      <c r="E23508">
        <v>6.9</v>
      </c>
      <c r="F23508" t="s">
        <v>43</v>
      </c>
      <c r="G23508" t="s">
        <v>25</v>
      </c>
      <c r="I23508" s="27"/>
    </row>
    <row r="23509" hidden="1" spans="1:9">
      <c r="A23509" t="s">
        <v>1192</v>
      </c>
      <c r="B23509"/>
      <c r="C23509" t="str">
        <f>VLOOKUP(A23509,匹配表!$1:$1048576,22,0)</f>
        <v>浙江公司设备（资产）运维精益管理系统（PMS2.0）数据库1号服务器</v>
      </c>
      <c r="D23509" t="s">
        <v>135</v>
      </c>
      <c r="E23509">
        <v>6.9</v>
      </c>
      <c r="F23509" t="s">
        <v>45</v>
      </c>
      <c r="G23509" t="s">
        <v>25</v>
      </c>
      <c r="I23509" s="27"/>
    </row>
    <row r="23510" hidden="1" spans="1:9">
      <c r="A23510" t="s">
        <v>1192</v>
      </c>
      <c r="B23510"/>
      <c r="C23510" t="str">
        <f>VLOOKUP(A23510,匹配表!$1:$1048576,22,0)</f>
        <v>浙江公司设备（资产）运维精益管理系统（PMS2.0）数据库1号服务器</v>
      </c>
      <c r="D23510" t="s">
        <v>135</v>
      </c>
      <c r="E23510">
        <v>6.9</v>
      </c>
      <c r="F23510" t="s">
        <v>46</v>
      </c>
      <c r="G23510" t="s">
        <v>25</v>
      </c>
      <c r="I23510" s="27"/>
    </row>
    <row r="23511" hidden="1" spans="1:9">
      <c r="A23511" t="s">
        <v>1192</v>
      </c>
      <c r="B23511"/>
      <c r="C23511" t="str">
        <f>VLOOKUP(A23511,匹配表!$1:$1048576,22,0)</f>
        <v>浙江公司设备（资产）运维精益管理系统（PMS2.0）数据库1号服务器</v>
      </c>
      <c r="D23511" t="s">
        <v>135</v>
      </c>
      <c r="E23511">
        <v>6.9</v>
      </c>
      <c r="F23511" t="s">
        <v>47</v>
      </c>
      <c r="G23511" t="s">
        <v>25</v>
      </c>
      <c r="I23511" s="27"/>
    </row>
    <row r="23512" hidden="1" spans="1:9">
      <c r="A23512" t="s">
        <v>1192</v>
      </c>
      <c r="B23512"/>
      <c r="C23512" t="str">
        <f>VLOOKUP(A23512,匹配表!$1:$1048576,22,0)</f>
        <v>浙江公司设备（资产）运维精益管理系统（PMS2.0）数据库1号服务器</v>
      </c>
      <c r="D23512" t="s">
        <v>135</v>
      </c>
      <c r="E23512">
        <v>6.9</v>
      </c>
      <c r="F23512" t="s">
        <v>48</v>
      </c>
      <c r="G23512" t="s">
        <v>25</v>
      </c>
      <c r="I23512" s="27"/>
    </row>
    <row r="23513" hidden="1" spans="1:9">
      <c r="A23513" t="s">
        <v>1192</v>
      </c>
      <c r="B23513"/>
      <c r="C23513" t="str">
        <f>VLOOKUP(A23513,匹配表!$1:$1048576,22,0)</f>
        <v>浙江公司设备（资产）运维精益管理系统（PMS2.0）数据库1号服务器</v>
      </c>
      <c r="D23513" t="s">
        <v>135</v>
      </c>
      <c r="E23513">
        <v>6.9</v>
      </c>
      <c r="F23513" t="s">
        <v>50</v>
      </c>
      <c r="G23513" t="s">
        <v>25</v>
      </c>
      <c r="I23513" s="27"/>
    </row>
    <row r="23514" hidden="1" spans="1:9">
      <c r="A23514" t="s">
        <v>1192</v>
      </c>
      <c r="B23514"/>
      <c r="C23514" t="str">
        <f>VLOOKUP(A23514,匹配表!$1:$1048576,22,0)</f>
        <v>浙江公司设备（资产）运维精益管理系统（PMS2.0）数据库1号服务器</v>
      </c>
      <c r="D23514" t="s">
        <v>135</v>
      </c>
      <c r="E23514">
        <v>6.9</v>
      </c>
      <c r="F23514" t="s">
        <v>51</v>
      </c>
      <c r="G23514" t="s">
        <v>25</v>
      </c>
      <c r="I23514" s="27"/>
    </row>
    <row r="23515" hidden="1" spans="1:9">
      <c r="A23515" t="s">
        <v>1192</v>
      </c>
      <c r="B23515"/>
      <c r="C23515" t="str">
        <f>VLOOKUP(A23515,匹配表!$1:$1048576,22,0)</f>
        <v>浙江公司设备（资产）运维精益管理系统（PMS2.0）数据库1号服务器</v>
      </c>
      <c r="D23515" t="s">
        <v>135</v>
      </c>
      <c r="E23515">
        <v>6.9</v>
      </c>
      <c r="F23515" t="s">
        <v>54</v>
      </c>
      <c r="G23515" t="s">
        <v>25</v>
      </c>
      <c r="I23515" s="27"/>
    </row>
    <row r="23516" hidden="1" spans="1:9">
      <c r="A23516" t="s">
        <v>1192</v>
      </c>
      <c r="B23516"/>
      <c r="C23516" t="str">
        <f>VLOOKUP(A23516,匹配表!$1:$1048576,22,0)</f>
        <v>浙江公司设备（资产）运维精益管理系统（PMS2.0）数据库1号服务器</v>
      </c>
      <c r="D23516" t="s">
        <v>135</v>
      </c>
      <c r="E23516">
        <v>6.9</v>
      </c>
      <c r="F23516" t="s">
        <v>55</v>
      </c>
      <c r="G23516" t="s">
        <v>25</v>
      </c>
      <c r="I23516" s="27"/>
    </row>
    <row r="23517" hidden="1" spans="1:9">
      <c r="A23517" t="s">
        <v>1192</v>
      </c>
      <c r="B23517"/>
      <c r="C23517" t="str">
        <f>VLOOKUP(A23517,匹配表!$1:$1048576,22,0)</f>
        <v>浙江公司设备（资产）运维精益管理系统（PMS2.0）数据库1号服务器</v>
      </c>
      <c r="D23517" t="s">
        <v>135</v>
      </c>
      <c r="E23517">
        <v>6.9</v>
      </c>
      <c r="F23517" t="s">
        <v>56</v>
      </c>
      <c r="G23517" t="s">
        <v>25</v>
      </c>
      <c r="I23517" s="27"/>
    </row>
    <row r="23518" hidden="1" spans="1:9">
      <c r="A23518" t="s">
        <v>1192</v>
      </c>
      <c r="B23518"/>
      <c r="C23518" t="str">
        <f>VLOOKUP(A23518,匹配表!$1:$1048576,22,0)</f>
        <v>浙江公司设备（资产）运维精益管理系统（PMS2.0）数据库1号服务器</v>
      </c>
      <c r="D23518" t="s">
        <v>135</v>
      </c>
      <c r="E23518">
        <v>6.9</v>
      </c>
      <c r="F23518" t="s">
        <v>57</v>
      </c>
      <c r="G23518" t="s">
        <v>25</v>
      </c>
      <c r="I23518" s="27"/>
    </row>
    <row r="23519" hidden="1" spans="1:9">
      <c r="A23519" t="s">
        <v>1192</v>
      </c>
      <c r="B23519"/>
      <c r="C23519" t="str">
        <f>VLOOKUP(A23519,匹配表!$1:$1048576,22,0)</f>
        <v>浙江公司设备（资产）运维精益管理系统（PMS2.0）数据库1号服务器</v>
      </c>
      <c r="D23519" t="s">
        <v>135</v>
      </c>
      <c r="E23519">
        <v>6.9</v>
      </c>
      <c r="F23519" t="s">
        <v>59</v>
      </c>
      <c r="G23519" t="s">
        <v>25</v>
      </c>
      <c r="I23519" s="27"/>
    </row>
    <row r="23520" hidden="1" spans="1:9">
      <c r="A23520" t="s">
        <v>1192</v>
      </c>
      <c r="B23520"/>
      <c r="C23520" t="str">
        <f>VLOOKUP(A23520,匹配表!$1:$1048576,22,0)</f>
        <v>浙江公司设备（资产）运维精益管理系统（PMS2.0）数据库1号服务器</v>
      </c>
      <c r="D23520" t="s">
        <v>135</v>
      </c>
      <c r="E23520">
        <v>6.9</v>
      </c>
      <c r="F23520" t="s">
        <v>60</v>
      </c>
      <c r="G23520" t="s">
        <v>25</v>
      </c>
      <c r="I23520" s="27"/>
    </row>
    <row r="23521" hidden="1" spans="1:9">
      <c r="A23521" t="s">
        <v>1192</v>
      </c>
      <c r="B23521"/>
      <c r="C23521" t="str">
        <f>VLOOKUP(A23521,匹配表!$1:$1048576,22,0)</f>
        <v>浙江公司设备（资产）运维精益管理系统（PMS2.0）数据库1号服务器</v>
      </c>
      <c r="D23521" t="s">
        <v>135</v>
      </c>
      <c r="E23521">
        <v>6.9</v>
      </c>
      <c r="F23521" t="s">
        <v>61</v>
      </c>
      <c r="G23521" t="s">
        <v>25</v>
      </c>
      <c r="I23521" s="27"/>
    </row>
    <row r="23522" hidden="1" spans="1:9">
      <c r="A23522" t="s">
        <v>1192</v>
      </c>
      <c r="B23522"/>
      <c r="C23522" t="str">
        <f>VLOOKUP(A23522,匹配表!$1:$1048576,22,0)</f>
        <v>浙江公司设备（资产）运维精益管理系统（PMS2.0）数据库1号服务器</v>
      </c>
      <c r="D23522" t="s">
        <v>135</v>
      </c>
      <c r="E23522">
        <v>6.9</v>
      </c>
      <c r="F23522" t="s">
        <v>63</v>
      </c>
      <c r="G23522" t="s">
        <v>25</v>
      </c>
      <c r="I23522" s="27"/>
    </row>
    <row r="23523" hidden="1" spans="1:9">
      <c r="A23523" t="s">
        <v>1192</v>
      </c>
      <c r="B23523"/>
      <c r="C23523" t="str">
        <f>VLOOKUP(A23523,匹配表!$1:$1048576,22,0)</f>
        <v>浙江公司设备（资产）运维精益管理系统（PMS2.0）数据库1号服务器</v>
      </c>
      <c r="D23523" t="s">
        <v>135</v>
      </c>
      <c r="E23523">
        <v>6.9</v>
      </c>
      <c r="F23523" t="s">
        <v>66</v>
      </c>
      <c r="G23523" t="s">
        <v>25</v>
      </c>
      <c r="I23523" s="27"/>
    </row>
    <row r="23524" hidden="1" spans="1:9">
      <c r="A23524" t="s">
        <v>1192</v>
      </c>
      <c r="B23524"/>
      <c r="C23524" t="str">
        <f>VLOOKUP(A23524,匹配表!$1:$1048576,22,0)</f>
        <v>浙江公司设备（资产）运维精益管理系统（PMS2.0）数据库1号服务器</v>
      </c>
      <c r="D23524" t="s">
        <v>135</v>
      </c>
      <c r="E23524">
        <v>6.9</v>
      </c>
      <c r="F23524" t="s">
        <v>69</v>
      </c>
      <c r="G23524" t="s">
        <v>25</v>
      </c>
      <c r="I23524" s="27"/>
    </row>
    <row r="23525" hidden="1" spans="1:9">
      <c r="A23525" t="s">
        <v>1192</v>
      </c>
      <c r="B23525"/>
      <c r="C23525" t="str">
        <f>VLOOKUP(A23525,匹配表!$1:$1048576,22,0)</f>
        <v>浙江公司设备（资产）运维精益管理系统（PMS2.0）数据库1号服务器</v>
      </c>
      <c r="D23525" t="s">
        <v>135</v>
      </c>
      <c r="E23525">
        <v>6.9</v>
      </c>
      <c r="F23525" t="s">
        <v>121</v>
      </c>
      <c r="G23525" t="s">
        <v>25</v>
      </c>
      <c r="I23525" s="27"/>
    </row>
    <row r="23526" hidden="1" spans="1:9">
      <c r="A23526" t="s">
        <v>1192</v>
      </c>
      <c r="B23526"/>
      <c r="C23526" t="str">
        <f>VLOOKUP(A23526,匹配表!$1:$1048576,22,0)</f>
        <v>浙江公司设备（资产）运维精益管理系统（PMS2.0）数据库1号服务器</v>
      </c>
      <c r="D23526" t="s">
        <v>135</v>
      </c>
      <c r="E23526">
        <v>6.9</v>
      </c>
      <c r="F23526" t="s">
        <v>122</v>
      </c>
      <c r="G23526" t="s">
        <v>25</v>
      </c>
      <c r="I23526" s="27"/>
    </row>
    <row r="23527" hidden="1" spans="1:9">
      <c r="A23527" t="s">
        <v>1192</v>
      </c>
      <c r="B23527"/>
      <c r="C23527" t="str">
        <f>VLOOKUP(A23527,匹配表!$1:$1048576,22,0)</f>
        <v>浙江公司设备（资产）运维精益管理系统（PMS2.0）数据库1号服务器</v>
      </c>
      <c r="D23527" t="s">
        <v>135</v>
      </c>
      <c r="E23527">
        <v>6.9</v>
      </c>
      <c r="F23527" t="s">
        <v>71</v>
      </c>
      <c r="G23527" t="s">
        <v>25</v>
      </c>
      <c r="I23527" s="27"/>
    </row>
    <row r="23528" hidden="1" spans="1:12">
      <c r="A23528" s="16" t="s">
        <v>1193</v>
      </c>
      <c r="B23528" s="17" t="str">
        <f>VLOOKUP(A23528,匹配表!$1:$1048576,24,0)</f>
        <v>季超</v>
      </c>
      <c r="C23528" s="16" t="str">
        <f>VLOOKUP(A23528,匹配表!$1:$1048576,22,0)</f>
        <v>浙江公司设备（资产）运维精益管理系统（PMS2.0）数据库2号服务器</v>
      </c>
      <c r="D23528" s="16" t="s">
        <v>135</v>
      </c>
      <c r="E23528" s="16">
        <v>6.9</v>
      </c>
      <c r="F23528" s="16" t="s">
        <v>350</v>
      </c>
      <c r="G23528" s="16" t="s">
        <v>16</v>
      </c>
      <c r="H23528" s="16" t="s">
        <v>186</v>
      </c>
      <c r="I23528" s="27"/>
      <c r="J23528" s="16"/>
      <c r="K23528" s="16"/>
      <c r="L23528" s="16"/>
    </row>
    <row r="23529" spans="1:12">
      <c r="A23529" s="16" t="s">
        <v>1193</v>
      </c>
      <c r="B23529" s="17" t="str">
        <f>VLOOKUP(A23529,匹配表!$1:$1048576,24,0)</f>
        <v>季超</v>
      </c>
      <c r="C23529" s="16" t="str">
        <f>VLOOKUP(A23529,匹配表!$1:$1048576,22,0)</f>
        <v>浙江公司设备（资产）运维精益管理系统（PMS2.0）数据库2号服务器</v>
      </c>
      <c r="D23529" s="16" t="s">
        <v>135</v>
      </c>
      <c r="E23529" s="16">
        <v>6.9</v>
      </c>
      <c r="F23529" s="16" t="s">
        <v>15</v>
      </c>
      <c r="G23529" s="16" t="s">
        <v>16</v>
      </c>
      <c r="H23529" s="19" t="s">
        <v>218</v>
      </c>
      <c r="I23529" s="27" t="s">
        <v>219</v>
      </c>
      <c r="J23529" s="48" t="s">
        <v>21</v>
      </c>
      <c r="K23529" s="19"/>
      <c r="L23529" s="16"/>
    </row>
    <row r="23530" hidden="1" spans="1:12">
      <c r="A23530" s="16" t="s">
        <v>1193</v>
      </c>
      <c r="B23530" s="17" t="str">
        <f>VLOOKUP(A23530,匹配表!$1:$1048576,24,0)</f>
        <v>季超</v>
      </c>
      <c r="C23530" s="16" t="str">
        <f>VLOOKUP(A23530,匹配表!$1:$1048576,22,0)</f>
        <v>浙江公司设备（资产）运维精益管理系统（PMS2.0）数据库2号服务器</v>
      </c>
      <c r="D23530" s="16" t="s">
        <v>135</v>
      </c>
      <c r="E23530" s="16">
        <v>6.9</v>
      </c>
      <c r="F23530" s="16" t="s">
        <v>185</v>
      </c>
      <c r="G23530" s="16" t="s">
        <v>16</v>
      </c>
      <c r="H23530" s="16" t="s">
        <v>186</v>
      </c>
      <c r="I23530" s="27"/>
      <c r="J23530" s="16"/>
      <c r="K23530" s="16"/>
      <c r="L23530" s="16"/>
    </row>
    <row r="23531" hidden="1" spans="1:12">
      <c r="A23531" s="16" t="s">
        <v>1193</v>
      </c>
      <c r="B23531" s="17" t="str">
        <f>VLOOKUP(A23531,匹配表!$1:$1048576,24,0)</f>
        <v>季超</v>
      </c>
      <c r="C23531" s="16" t="str">
        <f>VLOOKUP(A23531,匹配表!$1:$1048576,22,0)</f>
        <v>浙江公司设备（资产）运维精益管理系统（PMS2.0）数据库2号服务器</v>
      </c>
      <c r="D23531" s="16" t="s">
        <v>135</v>
      </c>
      <c r="E23531" s="16">
        <v>6.9</v>
      </c>
      <c r="F23531" s="16" t="s">
        <v>351</v>
      </c>
      <c r="G23531" s="16" t="s">
        <v>16</v>
      </c>
      <c r="H23531" s="16" t="s">
        <v>186</v>
      </c>
      <c r="I23531" s="27"/>
      <c r="J23531" s="16"/>
      <c r="K23531" s="16"/>
      <c r="L23531" s="16"/>
    </row>
    <row r="23532" spans="1:12">
      <c r="A23532" s="16" t="s">
        <v>1193</v>
      </c>
      <c r="B23532" s="17" t="str">
        <f>VLOOKUP(A23532,匹配表!$1:$1048576,24,0)</f>
        <v>季超</v>
      </c>
      <c r="C23532" s="16" t="str">
        <f>VLOOKUP(A23532,匹配表!$1:$1048576,22,0)</f>
        <v>浙江公司设备（资产）运维精益管理系统（PMS2.0）数据库2号服务器</v>
      </c>
      <c r="D23532" s="16" t="s">
        <v>135</v>
      </c>
      <c r="E23532" s="16">
        <v>6.9</v>
      </c>
      <c r="F23532" s="16" t="s">
        <v>18</v>
      </c>
      <c r="G23532" s="16" t="s">
        <v>16</v>
      </c>
      <c r="H23532" s="16" t="s">
        <v>19</v>
      </c>
      <c r="I23532" s="27" t="s">
        <v>76</v>
      </c>
      <c r="J23532" s="46" t="s">
        <v>21</v>
      </c>
      <c r="K23532" s="16"/>
      <c r="L23532" s="16"/>
    </row>
    <row r="23533" spans="1:12">
      <c r="A23533" s="16" t="s">
        <v>1193</v>
      </c>
      <c r="B23533" s="17" t="str">
        <f>VLOOKUP(A23533,匹配表!$1:$1048576,24,0)</f>
        <v>季超</v>
      </c>
      <c r="C23533" s="16" t="str">
        <f>VLOOKUP(A23533,匹配表!$1:$1048576,22,0)</f>
        <v>浙江公司设备（资产）运维精益管理系统（PMS2.0）数据库2号服务器</v>
      </c>
      <c r="D23533" s="16" t="s">
        <v>135</v>
      </c>
      <c r="E23533" s="16">
        <v>6.9</v>
      </c>
      <c r="F23533" s="16" t="s">
        <v>137</v>
      </c>
      <c r="G23533" s="16" t="s">
        <v>16</v>
      </c>
      <c r="H23533" s="19" t="s">
        <v>218</v>
      </c>
      <c r="I23533" s="27" t="s">
        <v>219</v>
      </c>
      <c r="J23533" s="48" t="s">
        <v>21</v>
      </c>
      <c r="K23533" s="19"/>
      <c r="L23533" s="16"/>
    </row>
    <row r="23534" hidden="1" spans="1:9">
      <c r="A23534" t="s">
        <v>1193</v>
      </c>
      <c r="B23534"/>
      <c r="C23534" t="str">
        <f>VLOOKUP(A23534,匹配表!$1:$1048576,22,0)</f>
        <v>浙江公司设备（资产）运维精益管理系统（PMS2.0）数据库2号服务器</v>
      </c>
      <c r="D23534" t="s">
        <v>135</v>
      </c>
      <c r="E23534">
        <v>6.9</v>
      </c>
      <c r="F23534" t="s">
        <v>24</v>
      </c>
      <c r="G23534" t="s">
        <v>25</v>
      </c>
      <c r="I23534" s="27"/>
    </row>
    <row r="23535" hidden="1" spans="1:9">
      <c r="A23535" t="s">
        <v>1193</v>
      </c>
      <c r="B23535"/>
      <c r="C23535" t="str">
        <f>VLOOKUP(A23535,匹配表!$1:$1048576,22,0)</f>
        <v>浙江公司设备（资产）运维精益管理系统（PMS2.0）数据库2号服务器</v>
      </c>
      <c r="D23535" t="s">
        <v>135</v>
      </c>
      <c r="E23535">
        <v>6.9</v>
      </c>
      <c r="F23535" t="s">
        <v>26</v>
      </c>
      <c r="G23535" t="s">
        <v>25</v>
      </c>
      <c r="I23535" s="27"/>
    </row>
    <row r="23536" hidden="1" spans="1:9">
      <c r="A23536" t="s">
        <v>1193</v>
      </c>
      <c r="B23536"/>
      <c r="C23536" t="str">
        <f>VLOOKUP(A23536,匹配表!$1:$1048576,22,0)</f>
        <v>浙江公司设备（资产）运维精益管理系统（PMS2.0）数据库2号服务器</v>
      </c>
      <c r="D23536" t="s">
        <v>135</v>
      </c>
      <c r="E23536">
        <v>6.9</v>
      </c>
      <c r="F23536" t="s">
        <v>98</v>
      </c>
      <c r="G23536" t="s">
        <v>25</v>
      </c>
      <c r="I23536" s="27"/>
    </row>
    <row r="23537" hidden="1" spans="1:9">
      <c r="A23537" t="s">
        <v>1193</v>
      </c>
      <c r="B23537"/>
      <c r="C23537" t="str">
        <f>VLOOKUP(A23537,匹配表!$1:$1048576,22,0)</f>
        <v>浙江公司设备（资产）运维精益管理系统（PMS2.0）数据库2号服务器</v>
      </c>
      <c r="D23537" t="s">
        <v>135</v>
      </c>
      <c r="E23537">
        <v>6.9</v>
      </c>
      <c r="F23537" t="s">
        <v>28</v>
      </c>
      <c r="G23537" t="s">
        <v>25</v>
      </c>
      <c r="I23537" s="27"/>
    </row>
    <row r="23538" hidden="1" spans="1:9">
      <c r="A23538" t="s">
        <v>1193</v>
      </c>
      <c r="B23538"/>
      <c r="C23538" t="str">
        <f>VLOOKUP(A23538,匹配表!$1:$1048576,22,0)</f>
        <v>浙江公司设备（资产）运维精益管理系统（PMS2.0）数据库2号服务器</v>
      </c>
      <c r="D23538" t="s">
        <v>135</v>
      </c>
      <c r="E23538">
        <v>6.9</v>
      </c>
      <c r="F23538" t="s">
        <v>29</v>
      </c>
      <c r="G23538" t="s">
        <v>25</v>
      </c>
      <c r="I23538" s="27"/>
    </row>
    <row r="23539" hidden="1" spans="1:9">
      <c r="A23539" t="s">
        <v>1193</v>
      </c>
      <c r="B23539"/>
      <c r="C23539" t="str">
        <f>VLOOKUP(A23539,匹配表!$1:$1048576,22,0)</f>
        <v>浙江公司设备（资产）运维精益管理系统（PMS2.0）数据库2号服务器</v>
      </c>
      <c r="D23539" t="s">
        <v>135</v>
      </c>
      <c r="E23539">
        <v>6.9</v>
      </c>
      <c r="F23539" t="s">
        <v>30</v>
      </c>
      <c r="G23539" t="s">
        <v>25</v>
      </c>
      <c r="I23539" s="27"/>
    </row>
    <row r="23540" hidden="1" spans="1:9">
      <c r="A23540" t="s">
        <v>1193</v>
      </c>
      <c r="B23540"/>
      <c r="C23540" t="str">
        <f>VLOOKUP(A23540,匹配表!$1:$1048576,22,0)</f>
        <v>浙江公司设备（资产）运维精益管理系统（PMS2.0）数据库2号服务器</v>
      </c>
      <c r="D23540" t="s">
        <v>135</v>
      </c>
      <c r="E23540">
        <v>6.9</v>
      </c>
      <c r="F23540" t="s">
        <v>33</v>
      </c>
      <c r="G23540" t="s">
        <v>25</v>
      </c>
      <c r="I23540" s="27"/>
    </row>
    <row r="23541" hidden="1" spans="1:9">
      <c r="A23541" t="s">
        <v>1193</v>
      </c>
      <c r="B23541"/>
      <c r="C23541" t="str">
        <f>VLOOKUP(A23541,匹配表!$1:$1048576,22,0)</f>
        <v>浙江公司设备（资产）运维精益管理系统（PMS2.0）数据库2号服务器</v>
      </c>
      <c r="D23541" t="s">
        <v>135</v>
      </c>
      <c r="E23541">
        <v>6.9</v>
      </c>
      <c r="F23541" t="s">
        <v>34</v>
      </c>
      <c r="G23541" t="s">
        <v>25</v>
      </c>
      <c r="I23541" s="27"/>
    </row>
    <row r="23542" hidden="1" spans="1:9">
      <c r="A23542" t="s">
        <v>1193</v>
      </c>
      <c r="B23542"/>
      <c r="C23542" t="str">
        <f>VLOOKUP(A23542,匹配表!$1:$1048576,22,0)</f>
        <v>浙江公司设备（资产）运维精益管理系统（PMS2.0）数据库2号服务器</v>
      </c>
      <c r="D23542" t="s">
        <v>135</v>
      </c>
      <c r="E23542">
        <v>6.9</v>
      </c>
      <c r="F23542" t="s">
        <v>35</v>
      </c>
      <c r="G23542" t="s">
        <v>25</v>
      </c>
      <c r="I23542" s="27"/>
    </row>
    <row r="23543" hidden="1" spans="1:9">
      <c r="A23543" t="s">
        <v>1193</v>
      </c>
      <c r="B23543"/>
      <c r="C23543" t="str">
        <f>VLOOKUP(A23543,匹配表!$1:$1048576,22,0)</f>
        <v>浙江公司设备（资产）运维精益管理系统（PMS2.0）数据库2号服务器</v>
      </c>
      <c r="D23543" t="s">
        <v>135</v>
      </c>
      <c r="E23543">
        <v>6.9</v>
      </c>
      <c r="F23543" t="s">
        <v>36</v>
      </c>
      <c r="G23543" t="s">
        <v>25</v>
      </c>
      <c r="I23543" s="27"/>
    </row>
    <row r="23544" hidden="1" spans="1:9">
      <c r="A23544" t="s">
        <v>1193</v>
      </c>
      <c r="B23544"/>
      <c r="C23544" t="str">
        <f>VLOOKUP(A23544,匹配表!$1:$1048576,22,0)</f>
        <v>浙江公司设备（资产）运维精益管理系统（PMS2.0）数据库2号服务器</v>
      </c>
      <c r="D23544" t="s">
        <v>135</v>
      </c>
      <c r="E23544">
        <v>6.9</v>
      </c>
      <c r="F23544" t="s">
        <v>37</v>
      </c>
      <c r="G23544" t="s">
        <v>25</v>
      </c>
      <c r="I23544" s="27"/>
    </row>
    <row r="23545" hidden="1" spans="1:9">
      <c r="A23545" t="s">
        <v>1193</v>
      </c>
      <c r="B23545"/>
      <c r="C23545" t="str">
        <f>VLOOKUP(A23545,匹配表!$1:$1048576,22,0)</f>
        <v>浙江公司设备（资产）运维精益管理系统（PMS2.0）数据库2号服务器</v>
      </c>
      <c r="D23545" t="s">
        <v>135</v>
      </c>
      <c r="E23545">
        <v>6.9</v>
      </c>
      <c r="F23545" t="s">
        <v>101</v>
      </c>
      <c r="G23545" t="s">
        <v>25</v>
      </c>
      <c r="I23545" s="27"/>
    </row>
    <row r="23546" hidden="1" spans="1:9">
      <c r="A23546" t="s">
        <v>1193</v>
      </c>
      <c r="B23546"/>
      <c r="C23546" t="str">
        <f>VLOOKUP(A23546,匹配表!$1:$1048576,22,0)</f>
        <v>浙江公司设备（资产）运维精益管理系统（PMS2.0）数据库2号服务器</v>
      </c>
      <c r="D23546" t="s">
        <v>135</v>
      </c>
      <c r="E23546">
        <v>6.9</v>
      </c>
      <c r="F23546" t="s">
        <v>102</v>
      </c>
      <c r="G23546" t="s">
        <v>25</v>
      </c>
      <c r="I23546" s="27"/>
    </row>
    <row r="23547" hidden="1" spans="1:9">
      <c r="A23547" t="s">
        <v>1193</v>
      </c>
      <c r="B23547"/>
      <c r="C23547" t="str">
        <f>VLOOKUP(A23547,匹配表!$1:$1048576,22,0)</f>
        <v>浙江公司设备（资产）运维精益管理系统（PMS2.0）数据库2号服务器</v>
      </c>
      <c r="D23547" t="s">
        <v>135</v>
      </c>
      <c r="E23547">
        <v>6.9</v>
      </c>
      <c r="F23547" t="s">
        <v>40</v>
      </c>
      <c r="G23547" t="s">
        <v>25</v>
      </c>
      <c r="I23547" s="27"/>
    </row>
    <row r="23548" hidden="1" spans="1:9">
      <c r="A23548" t="s">
        <v>1193</v>
      </c>
      <c r="B23548"/>
      <c r="C23548" t="str">
        <f>VLOOKUP(A23548,匹配表!$1:$1048576,22,0)</f>
        <v>浙江公司设备（资产）运维精益管理系统（PMS2.0）数据库2号服务器</v>
      </c>
      <c r="D23548" t="s">
        <v>135</v>
      </c>
      <c r="E23548">
        <v>6.9</v>
      </c>
      <c r="F23548" t="s">
        <v>42</v>
      </c>
      <c r="G23548" t="s">
        <v>25</v>
      </c>
      <c r="I23548" s="27"/>
    </row>
    <row r="23549" hidden="1" spans="1:9">
      <c r="A23549" t="s">
        <v>1193</v>
      </c>
      <c r="B23549"/>
      <c r="C23549" t="str">
        <f>VLOOKUP(A23549,匹配表!$1:$1048576,22,0)</f>
        <v>浙江公司设备（资产）运维精益管理系统（PMS2.0）数据库2号服务器</v>
      </c>
      <c r="D23549" t="s">
        <v>135</v>
      </c>
      <c r="E23549">
        <v>6.9</v>
      </c>
      <c r="F23549" t="s">
        <v>43</v>
      </c>
      <c r="G23549" t="s">
        <v>25</v>
      </c>
      <c r="I23549" s="27"/>
    </row>
    <row r="23550" hidden="1" spans="1:9">
      <c r="A23550" t="s">
        <v>1193</v>
      </c>
      <c r="B23550"/>
      <c r="C23550" t="str">
        <f>VLOOKUP(A23550,匹配表!$1:$1048576,22,0)</f>
        <v>浙江公司设备（资产）运维精益管理系统（PMS2.0）数据库2号服务器</v>
      </c>
      <c r="D23550" t="s">
        <v>135</v>
      </c>
      <c r="E23550">
        <v>6.9</v>
      </c>
      <c r="F23550" t="s">
        <v>45</v>
      </c>
      <c r="G23550" t="s">
        <v>25</v>
      </c>
      <c r="I23550" s="27"/>
    </row>
    <row r="23551" hidden="1" spans="1:9">
      <c r="A23551" t="s">
        <v>1193</v>
      </c>
      <c r="B23551"/>
      <c r="C23551" t="str">
        <f>VLOOKUP(A23551,匹配表!$1:$1048576,22,0)</f>
        <v>浙江公司设备（资产）运维精益管理系统（PMS2.0）数据库2号服务器</v>
      </c>
      <c r="D23551" t="s">
        <v>135</v>
      </c>
      <c r="E23551">
        <v>6.9</v>
      </c>
      <c r="F23551" t="s">
        <v>46</v>
      </c>
      <c r="G23551" t="s">
        <v>25</v>
      </c>
      <c r="I23551" s="27"/>
    </row>
    <row r="23552" hidden="1" spans="1:9">
      <c r="A23552" t="s">
        <v>1193</v>
      </c>
      <c r="B23552"/>
      <c r="C23552" t="str">
        <f>VLOOKUP(A23552,匹配表!$1:$1048576,22,0)</f>
        <v>浙江公司设备（资产）运维精益管理系统（PMS2.0）数据库2号服务器</v>
      </c>
      <c r="D23552" t="s">
        <v>135</v>
      </c>
      <c r="E23552">
        <v>6.9</v>
      </c>
      <c r="F23552" t="s">
        <v>47</v>
      </c>
      <c r="G23552" t="s">
        <v>25</v>
      </c>
      <c r="I23552" s="27"/>
    </row>
    <row r="23553" hidden="1" spans="1:9">
      <c r="A23553" t="s">
        <v>1193</v>
      </c>
      <c r="B23553"/>
      <c r="C23553" t="str">
        <f>VLOOKUP(A23553,匹配表!$1:$1048576,22,0)</f>
        <v>浙江公司设备（资产）运维精益管理系统（PMS2.0）数据库2号服务器</v>
      </c>
      <c r="D23553" t="s">
        <v>135</v>
      </c>
      <c r="E23553">
        <v>6.9</v>
      </c>
      <c r="F23553" t="s">
        <v>48</v>
      </c>
      <c r="G23553" t="s">
        <v>25</v>
      </c>
      <c r="I23553" s="27"/>
    </row>
    <row r="23554" hidden="1" spans="1:9">
      <c r="A23554" t="s">
        <v>1193</v>
      </c>
      <c r="B23554"/>
      <c r="C23554" t="str">
        <f>VLOOKUP(A23554,匹配表!$1:$1048576,22,0)</f>
        <v>浙江公司设备（资产）运维精益管理系统（PMS2.0）数据库2号服务器</v>
      </c>
      <c r="D23554" t="s">
        <v>135</v>
      </c>
      <c r="E23554">
        <v>6.9</v>
      </c>
      <c r="F23554" t="s">
        <v>786</v>
      </c>
      <c r="G23554" t="s">
        <v>25</v>
      </c>
      <c r="I23554" s="27"/>
    </row>
    <row r="23555" hidden="1" spans="1:9">
      <c r="A23555" t="s">
        <v>1193</v>
      </c>
      <c r="B23555"/>
      <c r="C23555" t="str">
        <f>VLOOKUP(A23555,匹配表!$1:$1048576,22,0)</f>
        <v>浙江公司设备（资产）运维精益管理系统（PMS2.0）数据库2号服务器</v>
      </c>
      <c r="D23555" t="s">
        <v>135</v>
      </c>
      <c r="E23555">
        <v>6.9</v>
      </c>
      <c r="F23555" t="s">
        <v>50</v>
      </c>
      <c r="G23555" t="s">
        <v>25</v>
      </c>
      <c r="I23555" s="27"/>
    </row>
    <row r="23556" hidden="1" spans="1:9">
      <c r="A23556" t="s">
        <v>1193</v>
      </c>
      <c r="B23556"/>
      <c r="C23556" t="str">
        <f>VLOOKUP(A23556,匹配表!$1:$1048576,22,0)</f>
        <v>浙江公司设备（资产）运维精益管理系统（PMS2.0）数据库2号服务器</v>
      </c>
      <c r="D23556" t="s">
        <v>135</v>
      </c>
      <c r="E23556">
        <v>6.9</v>
      </c>
      <c r="F23556" t="s">
        <v>51</v>
      </c>
      <c r="G23556" t="s">
        <v>25</v>
      </c>
      <c r="I23556" s="27"/>
    </row>
    <row r="23557" hidden="1" spans="1:9">
      <c r="A23557" t="s">
        <v>1193</v>
      </c>
      <c r="B23557"/>
      <c r="C23557" t="str">
        <f>VLOOKUP(A23557,匹配表!$1:$1048576,22,0)</f>
        <v>浙江公司设备（资产）运维精益管理系统（PMS2.0）数据库2号服务器</v>
      </c>
      <c r="D23557" t="s">
        <v>135</v>
      </c>
      <c r="E23557">
        <v>6.9</v>
      </c>
      <c r="F23557" t="s">
        <v>54</v>
      </c>
      <c r="G23557" t="s">
        <v>25</v>
      </c>
      <c r="I23557" s="27"/>
    </row>
    <row r="23558" hidden="1" spans="1:9">
      <c r="A23558" t="s">
        <v>1193</v>
      </c>
      <c r="B23558"/>
      <c r="C23558" t="str">
        <f>VLOOKUP(A23558,匹配表!$1:$1048576,22,0)</f>
        <v>浙江公司设备（资产）运维精益管理系统（PMS2.0）数据库2号服务器</v>
      </c>
      <c r="D23558" t="s">
        <v>135</v>
      </c>
      <c r="E23558">
        <v>6.9</v>
      </c>
      <c r="F23558" t="s">
        <v>55</v>
      </c>
      <c r="G23558" t="s">
        <v>25</v>
      </c>
      <c r="I23558" s="27"/>
    </row>
    <row r="23559" hidden="1" spans="1:9">
      <c r="A23559" t="s">
        <v>1193</v>
      </c>
      <c r="B23559"/>
      <c r="C23559" t="str">
        <f>VLOOKUP(A23559,匹配表!$1:$1048576,22,0)</f>
        <v>浙江公司设备（资产）运维精益管理系统（PMS2.0）数据库2号服务器</v>
      </c>
      <c r="D23559" t="s">
        <v>135</v>
      </c>
      <c r="E23559">
        <v>6.9</v>
      </c>
      <c r="F23559" t="s">
        <v>56</v>
      </c>
      <c r="G23559" t="s">
        <v>25</v>
      </c>
      <c r="I23559" s="27"/>
    </row>
    <row r="23560" hidden="1" spans="1:9">
      <c r="A23560" t="s">
        <v>1193</v>
      </c>
      <c r="B23560"/>
      <c r="C23560" t="str">
        <f>VLOOKUP(A23560,匹配表!$1:$1048576,22,0)</f>
        <v>浙江公司设备（资产）运维精益管理系统（PMS2.0）数据库2号服务器</v>
      </c>
      <c r="D23560" t="s">
        <v>135</v>
      </c>
      <c r="E23560">
        <v>6.9</v>
      </c>
      <c r="F23560" t="s">
        <v>57</v>
      </c>
      <c r="G23560" t="s">
        <v>25</v>
      </c>
      <c r="I23560" s="27"/>
    </row>
    <row r="23561" hidden="1" spans="1:9">
      <c r="A23561" t="s">
        <v>1193</v>
      </c>
      <c r="B23561"/>
      <c r="C23561" t="str">
        <f>VLOOKUP(A23561,匹配表!$1:$1048576,22,0)</f>
        <v>浙江公司设备（资产）运维精益管理系统（PMS2.0）数据库2号服务器</v>
      </c>
      <c r="D23561" t="s">
        <v>135</v>
      </c>
      <c r="E23561">
        <v>6.9</v>
      </c>
      <c r="F23561" t="s">
        <v>59</v>
      </c>
      <c r="G23561" t="s">
        <v>25</v>
      </c>
      <c r="I23561" s="27"/>
    </row>
    <row r="23562" hidden="1" spans="1:9">
      <c r="A23562" t="s">
        <v>1193</v>
      </c>
      <c r="B23562"/>
      <c r="C23562" t="str">
        <f>VLOOKUP(A23562,匹配表!$1:$1048576,22,0)</f>
        <v>浙江公司设备（资产）运维精益管理系统（PMS2.0）数据库2号服务器</v>
      </c>
      <c r="D23562" t="s">
        <v>135</v>
      </c>
      <c r="E23562">
        <v>6.9</v>
      </c>
      <c r="F23562" t="s">
        <v>60</v>
      </c>
      <c r="G23562" t="s">
        <v>25</v>
      </c>
      <c r="I23562" s="27"/>
    </row>
    <row r="23563" hidden="1" spans="1:9">
      <c r="A23563" t="s">
        <v>1193</v>
      </c>
      <c r="B23563"/>
      <c r="C23563" t="str">
        <f>VLOOKUP(A23563,匹配表!$1:$1048576,22,0)</f>
        <v>浙江公司设备（资产）运维精益管理系统（PMS2.0）数据库2号服务器</v>
      </c>
      <c r="D23563" t="s">
        <v>135</v>
      </c>
      <c r="E23563">
        <v>6.9</v>
      </c>
      <c r="F23563" t="s">
        <v>61</v>
      </c>
      <c r="G23563" t="s">
        <v>25</v>
      </c>
      <c r="I23563" s="27"/>
    </row>
    <row r="23564" hidden="1" spans="1:9">
      <c r="A23564" t="s">
        <v>1193</v>
      </c>
      <c r="B23564"/>
      <c r="C23564" t="str">
        <f>VLOOKUP(A23564,匹配表!$1:$1048576,22,0)</f>
        <v>浙江公司设备（资产）运维精益管理系统（PMS2.0）数据库2号服务器</v>
      </c>
      <c r="D23564" t="s">
        <v>135</v>
      </c>
      <c r="E23564">
        <v>6.9</v>
      </c>
      <c r="F23564" t="s">
        <v>63</v>
      </c>
      <c r="G23564" t="s">
        <v>25</v>
      </c>
      <c r="I23564" s="27"/>
    </row>
    <row r="23565" hidden="1" spans="1:9">
      <c r="A23565" t="s">
        <v>1193</v>
      </c>
      <c r="B23565"/>
      <c r="C23565" t="str">
        <f>VLOOKUP(A23565,匹配表!$1:$1048576,22,0)</f>
        <v>浙江公司设备（资产）运维精益管理系统（PMS2.0）数据库2号服务器</v>
      </c>
      <c r="D23565" t="s">
        <v>135</v>
      </c>
      <c r="E23565">
        <v>6.9</v>
      </c>
      <c r="F23565" t="s">
        <v>66</v>
      </c>
      <c r="G23565" t="s">
        <v>25</v>
      </c>
      <c r="I23565" s="27"/>
    </row>
    <row r="23566" hidden="1" spans="1:9">
      <c r="A23566" t="s">
        <v>1193</v>
      </c>
      <c r="B23566"/>
      <c r="C23566" t="str">
        <f>VLOOKUP(A23566,匹配表!$1:$1048576,22,0)</f>
        <v>浙江公司设备（资产）运维精益管理系统（PMS2.0）数据库2号服务器</v>
      </c>
      <c r="D23566" t="s">
        <v>135</v>
      </c>
      <c r="E23566">
        <v>6.9</v>
      </c>
      <c r="F23566" t="s">
        <v>69</v>
      </c>
      <c r="G23566" t="s">
        <v>25</v>
      </c>
      <c r="I23566" s="27"/>
    </row>
    <row r="23567" hidden="1" spans="1:9">
      <c r="A23567" t="s">
        <v>1193</v>
      </c>
      <c r="B23567"/>
      <c r="C23567" t="str">
        <f>VLOOKUP(A23567,匹配表!$1:$1048576,22,0)</f>
        <v>浙江公司设备（资产）运维精益管理系统（PMS2.0）数据库2号服务器</v>
      </c>
      <c r="D23567" t="s">
        <v>135</v>
      </c>
      <c r="E23567">
        <v>6.9</v>
      </c>
      <c r="F23567" t="s">
        <v>121</v>
      </c>
      <c r="G23567" t="s">
        <v>25</v>
      </c>
      <c r="I23567" s="27"/>
    </row>
    <row r="23568" hidden="1" spans="1:9">
      <c r="A23568" t="s">
        <v>1193</v>
      </c>
      <c r="B23568"/>
      <c r="C23568" t="str">
        <f>VLOOKUP(A23568,匹配表!$1:$1048576,22,0)</f>
        <v>浙江公司设备（资产）运维精益管理系统（PMS2.0）数据库2号服务器</v>
      </c>
      <c r="D23568" t="s">
        <v>135</v>
      </c>
      <c r="E23568">
        <v>6.9</v>
      </c>
      <c r="F23568" t="s">
        <v>122</v>
      </c>
      <c r="G23568" t="s">
        <v>25</v>
      </c>
      <c r="I23568" s="27"/>
    </row>
    <row r="23569" hidden="1" spans="1:9">
      <c r="A23569" t="s">
        <v>1193</v>
      </c>
      <c r="B23569"/>
      <c r="C23569" t="str">
        <f>VLOOKUP(A23569,匹配表!$1:$1048576,22,0)</f>
        <v>浙江公司设备（资产）运维精益管理系统（PMS2.0）数据库2号服务器</v>
      </c>
      <c r="D23569" t="s">
        <v>135</v>
      </c>
      <c r="E23569">
        <v>6.9</v>
      </c>
      <c r="F23569" t="s">
        <v>71</v>
      </c>
      <c r="G23569" t="s">
        <v>25</v>
      </c>
      <c r="I23569" s="27"/>
    </row>
    <row r="23570" spans="1:12">
      <c r="A23570" s="16" t="s">
        <v>1194</v>
      </c>
      <c r="B23570" s="17" t="str">
        <f>VLOOKUP(A23570,匹配表!$1:$1048576,24,0)</f>
        <v>季超</v>
      </c>
      <c r="C23570" s="16" t="str">
        <f>VLOOKUP(A23570,匹配表!$1:$1048576,22,0)</f>
        <v>浙江公司设备（资产）运维精益管理系统（PMS2.0）13号虚拟机</v>
      </c>
      <c r="D23570" s="16" t="s">
        <v>13</v>
      </c>
      <c r="E23570" s="16">
        <v>6.9</v>
      </c>
      <c r="F23570" s="16" t="s">
        <v>260</v>
      </c>
      <c r="G23570" s="16" t="s">
        <v>16</v>
      </c>
      <c r="H23570" s="19" t="s">
        <v>218</v>
      </c>
      <c r="I23570" s="27" t="s">
        <v>219</v>
      </c>
      <c r="J23570" s="48" t="s">
        <v>21</v>
      </c>
      <c r="K23570" s="19"/>
      <c r="L23570" s="16"/>
    </row>
    <row r="23571" spans="1:12">
      <c r="A23571" s="16" t="s">
        <v>1194</v>
      </c>
      <c r="B23571" s="17" t="str">
        <f>VLOOKUP(A23571,匹配表!$1:$1048576,24,0)</f>
        <v>季超</v>
      </c>
      <c r="C23571" s="16" t="str">
        <f>VLOOKUP(A23571,匹配表!$1:$1048576,22,0)</f>
        <v>浙江公司设备（资产）运维精益管理系统（PMS2.0）13号虚拟机</v>
      </c>
      <c r="D23571" s="16" t="s">
        <v>13</v>
      </c>
      <c r="E23571" s="16">
        <v>6.9</v>
      </c>
      <c r="F23571" s="16" t="s">
        <v>18</v>
      </c>
      <c r="G23571" s="16" t="s">
        <v>16</v>
      </c>
      <c r="H23571" s="16" t="s">
        <v>19</v>
      </c>
      <c r="I23571" s="27" t="s">
        <v>76</v>
      </c>
      <c r="J23571" s="46" t="s">
        <v>21</v>
      </c>
      <c r="K23571" s="16"/>
      <c r="L23571" s="16"/>
    </row>
    <row r="23572" spans="1:12">
      <c r="A23572" s="16" t="s">
        <v>1194</v>
      </c>
      <c r="B23572" s="17" t="str">
        <f>VLOOKUP(A23572,匹配表!$1:$1048576,24,0)</f>
        <v>季超</v>
      </c>
      <c r="C23572" s="16" t="str">
        <f>VLOOKUP(A23572,匹配表!$1:$1048576,22,0)</f>
        <v>浙江公司设备（资产）运维精益管理系统（PMS2.0）13号虚拟机</v>
      </c>
      <c r="D23572" s="16" t="s">
        <v>13</v>
      </c>
      <c r="E23572" s="16">
        <v>6.9</v>
      </c>
      <c r="F23572" s="16" t="s">
        <v>287</v>
      </c>
      <c r="G23572" s="16" t="s">
        <v>16</v>
      </c>
      <c r="H23572" s="19" t="s">
        <v>218</v>
      </c>
      <c r="I23572" s="27" t="s">
        <v>219</v>
      </c>
      <c r="J23572" s="48" t="s">
        <v>21</v>
      </c>
      <c r="K23572" s="19"/>
      <c r="L23572" s="16"/>
    </row>
    <row r="23573" spans="1:12">
      <c r="A23573" s="16" t="s">
        <v>1194</v>
      </c>
      <c r="B23573" s="17" t="str">
        <f>VLOOKUP(A23573,匹配表!$1:$1048576,24,0)</f>
        <v>季超</v>
      </c>
      <c r="C23573" s="16" t="str">
        <f>VLOOKUP(A23573,匹配表!$1:$1048576,22,0)</f>
        <v>浙江公司设备（资产）运维精益管理系统（PMS2.0）13号虚拟机</v>
      </c>
      <c r="D23573" s="16" t="s">
        <v>13</v>
      </c>
      <c r="E23573" s="16">
        <v>6.9</v>
      </c>
      <c r="F23573" s="16" t="s">
        <v>137</v>
      </c>
      <c r="G23573" s="16" t="s">
        <v>16</v>
      </c>
      <c r="H23573" s="19" t="s">
        <v>218</v>
      </c>
      <c r="I23573" s="27" t="s">
        <v>219</v>
      </c>
      <c r="J23573" s="48" t="s">
        <v>21</v>
      </c>
      <c r="K23573" s="19"/>
      <c r="L23573" s="16"/>
    </row>
    <row r="23574" hidden="1" spans="1:9">
      <c r="A23574" t="s">
        <v>1194</v>
      </c>
      <c r="B23574"/>
      <c r="C23574" t="str">
        <f>VLOOKUP(A23574,匹配表!$1:$1048576,22,0)</f>
        <v>浙江公司设备（资产）运维精益管理系统（PMS2.0）13号虚拟机</v>
      </c>
      <c r="D23574" t="s">
        <v>13</v>
      </c>
      <c r="E23574">
        <v>6.9</v>
      </c>
      <c r="F23574" t="s">
        <v>24</v>
      </c>
      <c r="G23574" t="s">
        <v>25</v>
      </c>
      <c r="I23574" s="27"/>
    </row>
    <row r="23575" hidden="1" spans="1:9">
      <c r="A23575" t="s">
        <v>1194</v>
      </c>
      <c r="B23575"/>
      <c r="C23575" t="str">
        <f>VLOOKUP(A23575,匹配表!$1:$1048576,22,0)</f>
        <v>浙江公司设备（资产）运维精益管理系统（PMS2.0）13号虚拟机</v>
      </c>
      <c r="D23575" t="s">
        <v>13</v>
      </c>
      <c r="E23575">
        <v>6.9</v>
      </c>
      <c r="F23575" t="s">
        <v>26</v>
      </c>
      <c r="G23575" t="s">
        <v>25</v>
      </c>
      <c r="I23575" s="27"/>
    </row>
    <row r="23576" hidden="1" spans="1:9">
      <c r="A23576" t="s">
        <v>1194</v>
      </c>
      <c r="B23576"/>
      <c r="C23576" t="str">
        <f>VLOOKUP(A23576,匹配表!$1:$1048576,22,0)</f>
        <v>浙江公司设备（资产）运维精益管理系统（PMS2.0）13号虚拟机</v>
      </c>
      <c r="D23576" t="s">
        <v>13</v>
      </c>
      <c r="E23576">
        <v>6.9</v>
      </c>
      <c r="F23576" t="s">
        <v>98</v>
      </c>
      <c r="G23576" t="s">
        <v>25</v>
      </c>
      <c r="I23576" s="27"/>
    </row>
    <row r="23577" hidden="1" spans="1:9">
      <c r="A23577" t="s">
        <v>1194</v>
      </c>
      <c r="B23577"/>
      <c r="C23577" t="str">
        <f>VLOOKUP(A23577,匹配表!$1:$1048576,22,0)</f>
        <v>浙江公司设备（资产）运维精益管理系统（PMS2.0）13号虚拟机</v>
      </c>
      <c r="D23577" t="s">
        <v>13</v>
      </c>
      <c r="E23577">
        <v>6.9</v>
      </c>
      <c r="F23577" t="s">
        <v>29</v>
      </c>
      <c r="G23577" t="s">
        <v>25</v>
      </c>
      <c r="I23577" s="27"/>
    </row>
    <row r="23578" hidden="1" spans="1:9">
      <c r="A23578" t="s">
        <v>1194</v>
      </c>
      <c r="B23578"/>
      <c r="C23578" t="str">
        <f>VLOOKUP(A23578,匹配表!$1:$1048576,22,0)</f>
        <v>浙江公司设备（资产）运维精益管理系统（PMS2.0）13号虚拟机</v>
      </c>
      <c r="D23578" t="s">
        <v>13</v>
      </c>
      <c r="E23578">
        <v>6.9</v>
      </c>
      <c r="F23578" t="s">
        <v>30</v>
      </c>
      <c r="G23578" t="s">
        <v>25</v>
      </c>
      <c r="I23578" s="27"/>
    </row>
    <row r="23579" hidden="1" spans="1:9">
      <c r="A23579" t="s">
        <v>1194</v>
      </c>
      <c r="B23579"/>
      <c r="C23579" t="str">
        <f>VLOOKUP(A23579,匹配表!$1:$1048576,22,0)</f>
        <v>浙江公司设备（资产）运维精益管理系统（PMS2.0）13号虚拟机</v>
      </c>
      <c r="D23579" t="s">
        <v>13</v>
      </c>
      <c r="E23579">
        <v>6.9</v>
      </c>
      <c r="F23579" t="s">
        <v>33</v>
      </c>
      <c r="G23579" t="s">
        <v>25</v>
      </c>
      <c r="I23579" s="27"/>
    </row>
    <row r="23580" hidden="1" spans="1:9">
      <c r="A23580" t="s">
        <v>1194</v>
      </c>
      <c r="B23580"/>
      <c r="C23580" t="str">
        <f>VLOOKUP(A23580,匹配表!$1:$1048576,22,0)</f>
        <v>浙江公司设备（资产）运维精益管理系统（PMS2.0）13号虚拟机</v>
      </c>
      <c r="D23580" t="s">
        <v>13</v>
      </c>
      <c r="E23580">
        <v>6.9</v>
      </c>
      <c r="F23580" t="s">
        <v>34</v>
      </c>
      <c r="G23580" t="s">
        <v>25</v>
      </c>
      <c r="I23580" s="27"/>
    </row>
    <row r="23581" hidden="1" spans="1:9">
      <c r="A23581" t="s">
        <v>1194</v>
      </c>
      <c r="B23581"/>
      <c r="C23581" t="str">
        <f>VLOOKUP(A23581,匹配表!$1:$1048576,22,0)</f>
        <v>浙江公司设备（资产）运维精益管理系统（PMS2.0）13号虚拟机</v>
      </c>
      <c r="D23581" t="s">
        <v>13</v>
      </c>
      <c r="E23581">
        <v>6.9</v>
      </c>
      <c r="F23581" t="s">
        <v>35</v>
      </c>
      <c r="G23581" t="s">
        <v>25</v>
      </c>
      <c r="I23581" s="27"/>
    </row>
    <row r="23582" hidden="1" spans="1:9">
      <c r="A23582" t="s">
        <v>1194</v>
      </c>
      <c r="B23582"/>
      <c r="C23582" t="str">
        <f>VLOOKUP(A23582,匹配表!$1:$1048576,22,0)</f>
        <v>浙江公司设备（资产）运维精益管理系统（PMS2.0）13号虚拟机</v>
      </c>
      <c r="D23582" t="s">
        <v>13</v>
      </c>
      <c r="E23582">
        <v>6.9</v>
      </c>
      <c r="F23582" t="s">
        <v>36</v>
      </c>
      <c r="G23582" t="s">
        <v>25</v>
      </c>
      <c r="I23582" s="27"/>
    </row>
    <row r="23583" hidden="1" spans="1:9">
      <c r="A23583" t="s">
        <v>1194</v>
      </c>
      <c r="B23583"/>
      <c r="C23583" t="str">
        <f>VLOOKUP(A23583,匹配表!$1:$1048576,22,0)</f>
        <v>浙江公司设备（资产）运维精益管理系统（PMS2.0）13号虚拟机</v>
      </c>
      <c r="D23583" t="s">
        <v>13</v>
      </c>
      <c r="E23583">
        <v>6.9</v>
      </c>
      <c r="F23583" t="s">
        <v>37</v>
      </c>
      <c r="G23583" t="s">
        <v>25</v>
      </c>
      <c r="I23583" s="27"/>
    </row>
    <row r="23584" hidden="1" spans="1:9">
      <c r="A23584" t="s">
        <v>1194</v>
      </c>
      <c r="B23584"/>
      <c r="C23584" t="str">
        <f>VLOOKUP(A23584,匹配表!$1:$1048576,22,0)</f>
        <v>浙江公司设备（资产）运维精益管理系统（PMS2.0）13号虚拟机</v>
      </c>
      <c r="D23584" t="s">
        <v>13</v>
      </c>
      <c r="E23584">
        <v>6.9</v>
      </c>
      <c r="F23584" t="s">
        <v>101</v>
      </c>
      <c r="G23584" t="s">
        <v>25</v>
      </c>
      <c r="I23584" s="27"/>
    </row>
    <row r="23585" hidden="1" spans="1:9">
      <c r="A23585" t="s">
        <v>1194</v>
      </c>
      <c r="B23585"/>
      <c r="C23585" t="str">
        <f>VLOOKUP(A23585,匹配表!$1:$1048576,22,0)</f>
        <v>浙江公司设备（资产）运维精益管理系统（PMS2.0）13号虚拟机</v>
      </c>
      <c r="D23585" t="s">
        <v>13</v>
      </c>
      <c r="E23585">
        <v>6.9</v>
      </c>
      <c r="F23585" t="s">
        <v>102</v>
      </c>
      <c r="G23585" t="s">
        <v>25</v>
      </c>
      <c r="I23585" s="27"/>
    </row>
    <row r="23586" hidden="1" spans="1:9">
      <c r="A23586" t="s">
        <v>1194</v>
      </c>
      <c r="B23586"/>
      <c r="C23586" t="str">
        <f>VLOOKUP(A23586,匹配表!$1:$1048576,22,0)</f>
        <v>浙江公司设备（资产）运维精益管理系统（PMS2.0）13号虚拟机</v>
      </c>
      <c r="D23586" t="s">
        <v>13</v>
      </c>
      <c r="E23586">
        <v>6.9</v>
      </c>
      <c r="F23586" t="s">
        <v>40</v>
      </c>
      <c r="G23586" t="s">
        <v>25</v>
      </c>
      <c r="I23586" s="27"/>
    </row>
    <row r="23587" hidden="1" spans="1:9">
      <c r="A23587" t="s">
        <v>1194</v>
      </c>
      <c r="B23587"/>
      <c r="C23587" t="str">
        <f>VLOOKUP(A23587,匹配表!$1:$1048576,22,0)</f>
        <v>浙江公司设备（资产）运维精益管理系统（PMS2.0）13号虚拟机</v>
      </c>
      <c r="D23587" t="s">
        <v>13</v>
      </c>
      <c r="E23587">
        <v>6.9</v>
      </c>
      <c r="F23587" t="s">
        <v>42</v>
      </c>
      <c r="G23587" t="s">
        <v>25</v>
      </c>
      <c r="I23587" s="27"/>
    </row>
    <row r="23588" hidden="1" spans="1:9">
      <c r="A23588" t="s">
        <v>1194</v>
      </c>
      <c r="B23588"/>
      <c r="C23588" t="str">
        <f>VLOOKUP(A23588,匹配表!$1:$1048576,22,0)</f>
        <v>浙江公司设备（资产）运维精益管理系统（PMS2.0）13号虚拟机</v>
      </c>
      <c r="D23588" t="s">
        <v>13</v>
      </c>
      <c r="E23588">
        <v>6.9</v>
      </c>
      <c r="F23588" t="s">
        <v>43</v>
      </c>
      <c r="G23588" t="s">
        <v>25</v>
      </c>
      <c r="I23588" s="27"/>
    </row>
    <row r="23589" hidden="1" spans="1:9">
      <c r="A23589" t="s">
        <v>1194</v>
      </c>
      <c r="B23589"/>
      <c r="C23589" t="str">
        <f>VLOOKUP(A23589,匹配表!$1:$1048576,22,0)</f>
        <v>浙江公司设备（资产）运维精益管理系统（PMS2.0）13号虚拟机</v>
      </c>
      <c r="D23589" t="s">
        <v>13</v>
      </c>
      <c r="E23589">
        <v>6.9</v>
      </c>
      <c r="F23589" t="s">
        <v>45</v>
      </c>
      <c r="G23589" t="s">
        <v>25</v>
      </c>
      <c r="I23589" s="27"/>
    </row>
    <row r="23590" hidden="1" spans="1:9">
      <c r="A23590" t="s">
        <v>1194</v>
      </c>
      <c r="B23590"/>
      <c r="C23590" t="str">
        <f>VLOOKUP(A23590,匹配表!$1:$1048576,22,0)</f>
        <v>浙江公司设备（资产）运维精益管理系统（PMS2.0）13号虚拟机</v>
      </c>
      <c r="D23590" t="s">
        <v>13</v>
      </c>
      <c r="E23590">
        <v>6.9</v>
      </c>
      <c r="F23590" t="s">
        <v>46</v>
      </c>
      <c r="G23590" t="s">
        <v>25</v>
      </c>
      <c r="I23590" s="27"/>
    </row>
    <row r="23591" hidden="1" spans="1:9">
      <c r="A23591" t="s">
        <v>1194</v>
      </c>
      <c r="B23591"/>
      <c r="C23591" t="str">
        <f>VLOOKUP(A23591,匹配表!$1:$1048576,22,0)</f>
        <v>浙江公司设备（资产）运维精益管理系统（PMS2.0）13号虚拟机</v>
      </c>
      <c r="D23591" t="s">
        <v>13</v>
      </c>
      <c r="E23591">
        <v>6.9</v>
      </c>
      <c r="F23591" t="s">
        <v>47</v>
      </c>
      <c r="G23591" t="s">
        <v>25</v>
      </c>
      <c r="I23591" s="27"/>
    </row>
    <row r="23592" hidden="1" spans="1:9">
      <c r="A23592" t="s">
        <v>1194</v>
      </c>
      <c r="B23592"/>
      <c r="C23592" t="str">
        <f>VLOOKUP(A23592,匹配表!$1:$1048576,22,0)</f>
        <v>浙江公司设备（资产）运维精益管理系统（PMS2.0）13号虚拟机</v>
      </c>
      <c r="D23592" t="s">
        <v>13</v>
      </c>
      <c r="E23592">
        <v>6.9</v>
      </c>
      <c r="F23592" t="s">
        <v>48</v>
      </c>
      <c r="G23592" t="s">
        <v>25</v>
      </c>
      <c r="I23592" s="27"/>
    </row>
    <row r="23593" hidden="1" spans="1:9">
      <c r="A23593" t="s">
        <v>1194</v>
      </c>
      <c r="B23593"/>
      <c r="C23593" t="str">
        <f>VLOOKUP(A23593,匹配表!$1:$1048576,22,0)</f>
        <v>浙江公司设备（资产）运维精益管理系统（PMS2.0）13号虚拟机</v>
      </c>
      <c r="D23593" t="s">
        <v>13</v>
      </c>
      <c r="E23593">
        <v>6.9</v>
      </c>
      <c r="F23593" t="s">
        <v>50</v>
      </c>
      <c r="G23593" t="s">
        <v>25</v>
      </c>
      <c r="I23593" s="27"/>
    </row>
    <row r="23594" hidden="1" spans="1:9">
      <c r="A23594" t="s">
        <v>1194</v>
      </c>
      <c r="B23594"/>
      <c r="C23594" t="str">
        <f>VLOOKUP(A23594,匹配表!$1:$1048576,22,0)</f>
        <v>浙江公司设备（资产）运维精益管理系统（PMS2.0）13号虚拟机</v>
      </c>
      <c r="D23594" t="s">
        <v>13</v>
      </c>
      <c r="E23594">
        <v>6.9</v>
      </c>
      <c r="F23594" t="s">
        <v>51</v>
      </c>
      <c r="G23594" t="s">
        <v>25</v>
      </c>
      <c r="I23594" s="27"/>
    </row>
    <row r="23595" hidden="1" spans="1:9">
      <c r="A23595" t="s">
        <v>1194</v>
      </c>
      <c r="B23595"/>
      <c r="C23595" t="str">
        <f>VLOOKUP(A23595,匹配表!$1:$1048576,22,0)</f>
        <v>浙江公司设备（资产）运维精益管理系统（PMS2.0）13号虚拟机</v>
      </c>
      <c r="D23595" t="s">
        <v>13</v>
      </c>
      <c r="E23595">
        <v>6.9</v>
      </c>
      <c r="F23595" t="s">
        <v>54</v>
      </c>
      <c r="G23595" t="s">
        <v>25</v>
      </c>
      <c r="I23595" s="27"/>
    </row>
    <row r="23596" hidden="1" spans="1:9">
      <c r="A23596" t="s">
        <v>1194</v>
      </c>
      <c r="B23596"/>
      <c r="C23596" t="str">
        <f>VLOOKUP(A23596,匹配表!$1:$1048576,22,0)</f>
        <v>浙江公司设备（资产）运维精益管理系统（PMS2.0）13号虚拟机</v>
      </c>
      <c r="D23596" t="s">
        <v>13</v>
      </c>
      <c r="E23596">
        <v>6.9</v>
      </c>
      <c r="F23596" t="s">
        <v>55</v>
      </c>
      <c r="G23596" t="s">
        <v>25</v>
      </c>
      <c r="I23596" s="27"/>
    </row>
    <row r="23597" hidden="1" spans="1:9">
      <c r="A23597" t="s">
        <v>1194</v>
      </c>
      <c r="B23597"/>
      <c r="C23597" t="str">
        <f>VLOOKUP(A23597,匹配表!$1:$1048576,22,0)</f>
        <v>浙江公司设备（资产）运维精益管理系统（PMS2.0）13号虚拟机</v>
      </c>
      <c r="D23597" t="s">
        <v>13</v>
      </c>
      <c r="E23597">
        <v>6.9</v>
      </c>
      <c r="F23597" t="s">
        <v>56</v>
      </c>
      <c r="G23597" t="s">
        <v>25</v>
      </c>
      <c r="I23597" s="27"/>
    </row>
    <row r="23598" hidden="1" spans="1:9">
      <c r="A23598" t="s">
        <v>1194</v>
      </c>
      <c r="B23598"/>
      <c r="C23598" t="str">
        <f>VLOOKUP(A23598,匹配表!$1:$1048576,22,0)</f>
        <v>浙江公司设备（资产）运维精益管理系统（PMS2.0）13号虚拟机</v>
      </c>
      <c r="D23598" t="s">
        <v>13</v>
      </c>
      <c r="E23598">
        <v>6.9</v>
      </c>
      <c r="F23598" t="s">
        <v>57</v>
      </c>
      <c r="G23598" t="s">
        <v>25</v>
      </c>
      <c r="I23598" s="27"/>
    </row>
    <row r="23599" hidden="1" spans="1:9">
      <c r="A23599" t="s">
        <v>1194</v>
      </c>
      <c r="B23599"/>
      <c r="C23599" t="str">
        <f>VLOOKUP(A23599,匹配表!$1:$1048576,22,0)</f>
        <v>浙江公司设备（资产）运维精益管理系统（PMS2.0）13号虚拟机</v>
      </c>
      <c r="D23599" t="s">
        <v>13</v>
      </c>
      <c r="E23599">
        <v>6.9</v>
      </c>
      <c r="F23599" t="s">
        <v>59</v>
      </c>
      <c r="G23599" t="s">
        <v>25</v>
      </c>
      <c r="I23599" s="27"/>
    </row>
    <row r="23600" hidden="1" spans="1:9">
      <c r="A23600" t="s">
        <v>1194</v>
      </c>
      <c r="B23600"/>
      <c r="C23600" t="str">
        <f>VLOOKUP(A23600,匹配表!$1:$1048576,22,0)</f>
        <v>浙江公司设备（资产）运维精益管理系统（PMS2.0）13号虚拟机</v>
      </c>
      <c r="D23600" t="s">
        <v>13</v>
      </c>
      <c r="E23600">
        <v>6.9</v>
      </c>
      <c r="F23600" t="s">
        <v>60</v>
      </c>
      <c r="G23600" t="s">
        <v>25</v>
      </c>
      <c r="I23600" s="27"/>
    </row>
    <row r="23601" hidden="1" spans="1:9">
      <c r="A23601" t="s">
        <v>1194</v>
      </c>
      <c r="B23601"/>
      <c r="C23601" t="str">
        <f>VLOOKUP(A23601,匹配表!$1:$1048576,22,0)</f>
        <v>浙江公司设备（资产）运维精益管理系统（PMS2.0）13号虚拟机</v>
      </c>
      <c r="D23601" t="s">
        <v>13</v>
      </c>
      <c r="E23601">
        <v>6.9</v>
      </c>
      <c r="F23601" t="s">
        <v>61</v>
      </c>
      <c r="G23601" t="s">
        <v>25</v>
      </c>
      <c r="I23601" s="27"/>
    </row>
    <row r="23602" hidden="1" spans="1:9">
      <c r="A23602" t="s">
        <v>1194</v>
      </c>
      <c r="B23602"/>
      <c r="C23602" t="str">
        <f>VLOOKUP(A23602,匹配表!$1:$1048576,22,0)</f>
        <v>浙江公司设备（资产）运维精益管理系统（PMS2.0）13号虚拟机</v>
      </c>
      <c r="D23602" t="s">
        <v>13</v>
      </c>
      <c r="E23602">
        <v>6.9</v>
      </c>
      <c r="F23602" t="s">
        <v>63</v>
      </c>
      <c r="G23602" t="s">
        <v>25</v>
      </c>
      <c r="I23602" s="27"/>
    </row>
    <row r="23603" hidden="1" spans="1:9">
      <c r="A23603" t="s">
        <v>1194</v>
      </c>
      <c r="B23603"/>
      <c r="C23603" t="str">
        <f>VLOOKUP(A23603,匹配表!$1:$1048576,22,0)</f>
        <v>浙江公司设备（资产）运维精益管理系统（PMS2.0）13号虚拟机</v>
      </c>
      <c r="D23603" t="s">
        <v>13</v>
      </c>
      <c r="E23603">
        <v>6.9</v>
      </c>
      <c r="F23603" t="s">
        <v>66</v>
      </c>
      <c r="G23603" t="s">
        <v>25</v>
      </c>
      <c r="I23603" s="27"/>
    </row>
    <row r="23604" hidden="1" spans="1:9">
      <c r="A23604" t="s">
        <v>1194</v>
      </c>
      <c r="B23604"/>
      <c r="C23604" t="str">
        <f>VLOOKUP(A23604,匹配表!$1:$1048576,22,0)</f>
        <v>浙江公司设备（资产）运维精益管理系统（PMS2.0）13号虚拟机</v>
      </c>
      <c r="D23604" t="s">
        <v>13</v>
      </c>
      <c r="E23604">
        <v>6.9</v>
      </c>
      <c r="F23604" t="s">
        <v>69</v>
      </c>
      <c r="G23604" t="s">
        <v>25</v>
      </c>
      <c r="I23604" s="27"/>
    </row>
    <row r="23605" hidden="1" spans="1:9">
      <c r="A23605" t="s">
        <v>1194</v>
      </c>
      <c r="B23605"/>
      <c r="C23605" t="str">
        <f>VLOOKUP(A23605,匹配表!$1:$1048576,22,0)</f>
        <v>浙江公司设备（资产）运维精益管理系统（PMS2.0）13号虚拟机</v>
      </c>
      <c r="D23605" t="s">
        <v>13</v>
      </c>
      <c r="E23605">
        <v>6.9</v>
      </c>
      <c r="F23605" t="s">
        <v>121</v>
      </c>
      <c r="G23605" t="s">
        <v>25</v>
      </c>
      <c r="I23605" s="27"/>
    </row>
    <row r="23606" hidden="1" spans="1:9">
      <c r="A23606" t="s">
        <v>1194</v>
      </c>
      <c r="B23606"/>
      <c r="C23606" t="str">
        <f>VLOOKUP(A23606,匹配表!$1:$1048576,22,0)</f>
        <v>浙江公司设备（资产）运维精益管理系统（PMS2.0）13号虚拟机</v>
      </c>
      <c r="D23606" t="s">
        <v>13</v>
      </c>
      <c r="E23606">
        <v>6.9</v>
      </c>
      <c r="F23606" t="s">
        <v>122</v>
      </c>
      <c r="G23606" t="s">
        <v>25</v>
      </c>
      <c r="I23606" s="27"/>
    </row>
    <row r="23607" hidden="1" spans="1:9">
      <c r="A23607" t="s">
        <v>1194</v>
      </c>
      <c r="B23607"/>
      <c r="C23607" t="str">
        <f>VLOOKUP(A23607,匹配表!$1:$1048576,22,0)</f>
        <v>浙江公司设备（资产）运维精益管理系统（PMS2.0）13号虚拟机</v>
      </c>
      <c r="D23607" t="s">
        <v>13</v>
      </c>
      <c r="E23607">
        <v>6.9</v>
      </c>
      <c r="F23607" t="s">
        <v>71</v>
      </c>
      <c r="G23607" t="s">
        <v>25</v>
      </c>
      <c r="I23607" s="27"/>
    </row>
    <row r="23608" hidden="1" spans="1:11">
      <c r="A23608" t="s">
        <v>1195</v>
      </c>
      <c r="B23608" t="str">
        <f>VLOOKUP(A23608,匹配表!$1:$1048576,24,0)</f>
        <v>季超</v>
      </c>
      <c r="C23608" t="str">
        <f>VLOOKUP(A23608,匹配表!$1:$1048576,22,0)</f>
        <v>浙江公司生产管理系统（PMS）5号虚拟机</v>
      </c>
      <c r="D23608" t="s">
        <v>135</v>
      </c>
      <c r="E23608">
        <v>5.1</v>
      </c>
      <c r="F23608" t="s">
        <v>225</v>
      </c>
      <c r="G23608" s="24" t="s">
        <v>25</v>
      </c>
      <c r="H23608" s="24" t="s">
        <v>218</v>
      </c>
      <c r="I23608" s="27"/>
      <c r="J23608" s="24"/>
      <c r="K23608" s="24"/>
    </row>
    <row r="23609" hidden="1" spans="1:12">
      <c r="A23609" s="16" t="s">
        <v>1195</v>
      </c>
      <c r="B23609" s="17" t="str">
        <f>VLOOKUP(A23609,匹配表!$1:$1048576,24,0)</f>
        <v>季超</v>
      </c>
      <c r="C23609" s="16" t="str">
        <f>VLOOKUP(A23609,匹配表!$1:$1048576,22,0)</f>
        <v>浙江公司生产管理系统（PMS）5号虚拟机</v>
      </c>
      <c r="D23609" s="16" t="s">
        <v>135</v>
      </c>
      <c r="E23609" s="16">
        <v>5.1</v>
      </c>
      <c r="F23609" s="16" t="s">
        <v>185</v>
      </c>
      <c r="G23609" s="16" t="s">
        <v>16</v>
      </c>
      <c r="H23609" s="16" t="s">
        <v>186</v>
      </c>
      <c r="I23609" s="27"/>
      <c r="J23609" s="16"/>
      <c r="K23609" s="16"/>
      <c r="L23609" s="16"/>
    </row>
    <row r="23610" spans="1:12">
      <c r="A23610" s="16" t="s">
        <v>1195</v>
      </c>
      <c r="B23610" s="17" t="str">
        <f>VLOOKUP(A23610,匹配表!$1:$1048576,24,0)</f>
        <v>季超</v>
      </c>
      <c r="C23610" s="16" t="str">
        <f>VLOOKUP(A23610,匹配表!$1:$1048576,22,0)</f>
        <v>浙江公司生产管理系统（PMS）5号虚拟机</v>
      </c>
      <c r="D23610" s="16" t="s">
        <v>135</v>
      </c>
      <c r="E23610" s="16">
        <v>5.1</v>
      </c>
      <c r="F23610" s="16" t="s">
        <v>18</v>
      </c>
      <c r="G23610" s="16" t="s">
        <v>16</v>
      </c>
      <c r="H23610" s="16" t="s">
        <v>19</v>
      </c>
      <c r="I23610" s="27" t="s">
        <v>76</v>
      </c>
      <c r="J23610" s="46" t="s">
        <v>21</v>
      </c>
      <c r="K23610" s="16"/>
      <c r="L23610" s="16"/>
    </row>
    <row r="23611" hidden="1" spans="1:12">
      <c r="A23611" s="16" t="s">
        <v>1195</v>
      </c>
      <c r="B23611" s="17" t="str">
        <f>VLOOKUP(A23611,匹配表!$1:$1048576,24,0)</f>
        <v>季超</v>
      </c>
      <c r="C23611" s="16" t="str">
        <f>VLOOKUP(A23611,匹配表!$1:$1048576,22,0)</f>
        <v>浙江公司生产管理系统（PMS）5号虚拟机</v>
      </c>
      <c r="D23611" s="16" t="s">
        <v>135</v>
      </c>
      <c r="E23611" s="16">
        <v>5.1</v>
      </c>
      <c r="F23611" s="16" t="s">
        <v>137</v>
      </c>
      <c r="G23611" s="16" t="s">
        <v>16</v>
      </c>
      <c r="H23611" s="19" t="s">
        <v>218</v>
      </c>
      <c r="I23611" s="27" t="s">
        <v>131</v>
      </c>
      <c r="J23611" s="19"/>
      <c r="K23611" s="19"/>
      <c r="L23611" s="19" t="s">
        <v>264</v>
      </c>
    </row>
    <row r="23612" hidden="1" spans="1:9">
      <c r="A23612" t="s">
        <v>1195</v>
      </c>
      <c r="B23612"/>
      <c r="C23612" t="str">
        <f>VLOOKUP(A23612,匹配表!$1:$1048576,22,0)</f>
        <v>浙江公司生产管理系统（PMS）5号虚拟机</v>
      </c>
      <c r="D23612" t="s">
        <v>135</v>
      </c>
      <c r="E23612">
        <v>5.1</v>
      </c>
      <c r="F23612" t="s">
        <v>26</v>
      </c>
      <c r="G23612" t="s">
        <v>25</v>
      </c>
      <c r="I23612" s="27"/>
    </row>
    <row r="23613" hidden="1" spans="1:9">
      <c r="A23613" t="s">
        <v>1195</v>
      </c>
      <c r="B23613"/>
      <c r="C23613" t="str">
        <f>VLOOKUP(A23613,匹配表!$1:$1048576,22,0)</f>
        <v>浙江公司生产管理系统（PMS）5号虚拟机</v>
      </c>
      <c r="D23613" t="s">
        <v>135</v>
      </c>
      <c r="E23613">
        <v>5.1</v>
      </c>
      <c r="F23613" t="s">
        <v>28</v>
      </c>
      <c r="G23613" t="s">
        <v>25</v>
      </c>
      <c r="I23613" s="27"/>
    </row>
    <row r="23614" hidden="1" spans="1:9">
      <c r="A23614" t="s">
        <v>1195</v>
      </c>
      <c r="B23614"/>
      <c r="C23614" t="str">
        <f>VLOOKUP(A23614,匹配表!$1:$1048576,22,0)</f>
        <v>浙江公司生产管理系统（PMS）5号虚拟机</v>
      </c>
      <c r="D23614" t="s">
        <v>135</v>
      </c>
      <c r="E23614">
        <v>5.1</v>
      </c>
      <c r="F23614" t="s">
        <v>29</v>
      </c>
      <c r="G23614" t="s">
        <v>25</v>
      </c>
      <c r="I23614" s="27"/>
    </row>
    <row r="23615" hidden="1" spans="1:9">
      <c r="A23615" t="s">
        <v>1195</v>
      </c>
      <c r="B23615"/>
      <c r="C23615" t="str">
        <f>VLOOKUP(A23615,匹配表!$1:$1048576,22,0)</f>
        <v>浙江公司生产管理系统（PMS）5号虚拟机</v>
      </c>
      <c r="D23615" t="s">
        <v>135</v>
      </c>
      <c r="E23615">
        <v>5.1</v>
      </c>
      <c r="F23615" t="s">
        <v>30</v>
      </c>
      <c r="G23615" t="s">
        <v>25</v>
      </c>
      <c r="I23615" s="27"/>
    </row>
    <row r="23616" hidden="1" spans="1:9">
      <c r="A23616" t="s">
        <v>1195</v>
      </c>
      <c r="B23616"/>
      <c r="C23616" t="str">
        <f>VLOOKUP(A23616,匹配表!$1:$1048576,22,0)</f>
        <v>浙江公司生产管理系统（PMS）5号虚拟机</v>
      </c>
      <c r="D23616" t="s">
        <v>135</v>
      </c>
      <c r="E23616">
        <v>5.1</v>
      </c>
      <c r="F23616" t="s">
        <v>33</v>
      </c>
      <c r="G23616" t="s">
        <v>25</v>
      </c>
      <c r="I23616" s="27"/>
    </row>
    <row r="23617" hidden="1" spans="1:9">
      <c r="A23617" t="s">
        <v>1195</v>
      </c>
      <c r="B23617"/>
      <c r="C23617" t="str">
        <f>VLOOKUP(A23617,匹配表!$1:$1048576,22,0)</f>
        <v>浙江公司生产管理系统（PMS）5号虚拟机</v>
      </c>
      <c r="D23617" t="s">
        <v>135</v>
      </c>
      <c r="E23617">
        <v>5.1</v>
      </c>
      <c r="F23617" t="s">
        <v>34</v>
      </c>
      <c r="G23617" t="s">
        <v>25</v>
      </c>
      <c r="I23617" s="27"/>
    </row>
    <row r="23618" hidden="1" spans="1:9">
      <c r="A23618" t="s">
        <v>1195</v>
      </c>
      <c r="B23618"/>
      <c r="C23618" t="str">
        <f>VLOOKUP(A23618,匹配表!$1:$1048576,22,0)</f>
        <v>浙江公司生产管理系统（PMS）5号虚拟机</v>
      </c>
      <c r="D23618" t="s">
        <v>135</v>
      </c>
      <c r="E23618">
        <v>5.1</v>
      </c>
      <c r="F23618" t="s">
        <v>35</v>
      </c>
      <c r="G23618" t="s">
        <v>25</v>
      </c>
      <c r="I23618" s="27"/>
    </row>
    <row r="23619" hidden="1" spans="1:9">
      <c r="A23619" t="s">
        <v>1195</v>
      </c>
      <c r="B23619"/>
      <c r="C23619" t="str">
        <f>VLOOKUP(A23619,匹配表!$1:$1048576,22,0)</f>
        <v>浙江公司生产管理系统（PMS）5号虚拟机</v>
      </c>
      <c r="D23619" t="s">
        <v>135</v>
      </c>
      <c r="E23619">
        <v>5.1</v>
      </c>
      <c r="F23619" t="s">
        <v>36</v>
      </c>
      <c r="G23619" t="s">
        <v>25</v>
      </c>
      <c r="I23619" s="27"/>
    </row>
    <row r="23620" hidden="1" spans="1:9">
      <c r="A23620" t="s">
        <v>1195</v>
      </c>
      <c r="B23620"/>
      <c r="C23620" t="str">
        <f>VLOOKUP(A23620,匹配表!$1:$1048576,22,0)</f>
        <v>浙江公司生产管理系统（PMS）5号虚拟机</v>
      </c>
      <c r="D23620" t="s">
        <v>135</v>
      </c>
      <c r="E23620">
        <v>5.1</v>
      </c>
      <c r="F23620" t="s">
        <v>37</v>
      </c>
      <c r="G23620" t="s">
        <v>25</v>
      </c>
      <c r="I23620" s="27"/>
    </row>
    <row r="23621" hidden="1" spans="1:9">
      <c r="A23621" t="s">
        <v>1195</v>
      </c>
      <c r="B23621"/>
      <c r="C23621" t="str">
        <f>VLOOKUP(A23621,匹配表!$1:$1048576,22,0)</f>
        <v>浙江公司生产管理系统（PMS）5号虚拟机</v>
      </c>
      <c r="D23621" t="s">
        <v>135</v>
      </c>
      <c r="E23621">
        <v>5.1</v>
      </c>
      <c r="F23621" t="s">
        <v>101</v>
      </c>
      <c r="G23621" t="s">
        <v>25</v>
      </c>
      <c r="I23621" s="27"/>
    </row>
    <row r="23622" hidden="1" spans="1:9">
      <c r="A23622" t="s">
        <v>1195</v>
      </c>
      <c r="B23622"/>
      <c r="C23622" t="str">
        <f>VLOOKUP(A23622,匹配表!$1:$1048576,22,0)</f>
        <v>浙江公司生产管理系统（PMS）5号虚拟机</v>
      </c>
      <c r="D23622" t="s">
        <v>135</v>
      </c>
      <c r="E23622">
        <v>5.1</v>
      </c>
      <c r="F23622" t="s">
        <v>102</v>
      </c>
      <c r="G23622" t="s">
        <v>25</v>
      </c>
      <c r="I23622" s="27"/>
    </row>
    <row r="23623" hidden="1" spans="1:9">
      <c r="A23623" t="s">
        <v>1195</v>
      </c>
      <c r="B23623"/>
      <c r="C23623" t="str">
        <f>VLOOKUP(A23623,匹配表!$1:$1048576,22,0)</f>
        <v>浙江公司生产管理系统（PMS）5号虚拟机</v>
      </c>
      <c r="D23623" t="s">
        <v>135</v>
      </c>
      <c r="E23623">
        <v>5.1</v>
      </c>
      <c r="F23623" t="s">
        <v>40</v>
      </c>
      <c r="G23623" t="s">
        <v>25</v>
      </c>
      <c r="I23623" s="27"/>
    </row>
    <row r="23624" hidden="1" spans="1:9">
      <c r="A23624" t="s">
        <v>1195</v>
      </c>
      <c r="B23624"/>
      <c r="C23624" t="str">
        <f>VLOOKUP(A23624,匹配表!$1:$1048576,22,0)</f>
        <v>浙江公司生产管理系统（PMS）5号虚拟机</v>
      </c>
      <c r="D23624" t="s">
        <v>135</v>
      </c>
      <c r="E23624">
        <v>5.1</v>
      </c>
      <c r="F23624" t="s">
        <v>15</v>
      </c>
      <c r="G23624" t="s">
        <v>25</v>
      </c>
      <c r="I23624" s="27"/>
    </row>
    <row r="23625" hidden="1" spans="1:9">
      <c r="A23625" t="s">
        <v>1195</v>
      </c>
      <c r="B23625"/>
      <c r="C23625" t="str">
        <f>VLOOKUP(A23625,匹配表!$1:$1048576,22,0)</f>
        <v>浙江公司生产管理系统（PMS）5号虚拟机</v>
      </c>
      <c r="D23625" t="s">
        <v>135</v>
      </c>
      <c r="E23625">
        <v>5.1</v>
      </c>
      <c r="F23625" t="s">
        <v>42</v>
      </c>
      <c r="G23625" t="s">
        <v>25</v>
      </c>
      <c r="I23625" s="27"/>
    </row>
    <row r="23626" hidden="1" spans="1:9">
      <c r="A23626" t="s">
        <v>1195</v>
      </c>
      <c r="B23626"/>
      <c r="C23626" t="str">
        <f>VLOOKUP(A23626,匹配表!$1:$1048576,22,0)</f>
        <v>浙江公司生产管理系统（PMS）5号虚拟机</v>
      </c>
      <c r="D23626" t="s">
        <v>135</v>
      </c>
      <c r="E23626">
        <v>5.1</v>
      </c>
      <c r="F23626" t="s">
        <v>43</v>
      </c>
      <c r="G23626" t="s">
        <v>25</v>
      </c>
      <c r="I23626" s="27"/>
    </row>
    <row r="23627" hidden="1" spans="1:9">
      <c r="A23627" t="s">
        <v>1195</v>
      </c>
      <c r="B23627"/>
      <c r="C23627" t="str">
        <f>VLOOKUP(A23627,匹配表!$1:$1048576,22,0)</f>
        <v>浙江公司生产管理系统（PMS）5号虚拟机</v>
      </c>
      <c r="D23627" t="s">
        <v>135</v>
      </c>
      <c r="E23627">
        <v>5.1</v>
      </c>
      <c r="F23627" t="s">
        <v>230</v>
      </c>
      <c r="G23627" t="s">
        <v>25</v>
      </c>
      <c r="I23627" s="27"/>
    </row>
    <row r="23628" hidden="1" spans="1:9">
      <c r="A23628" t="s">
        <v>1195</v>
      </c>
      <c r="B23628"/>
      <c r="C23628" t="str">
        <f>VLOOKUP(A23628,匹配表!$1:$1048576,22,0)</f>
        <v>浙江公司生产管理系统（PMS）5号虚拟机</v>
      </c>
      <c r="D23628" t="s">
        <v>135</v>
      </c>
      <c r="E23628">
        <v>5.1</v>
      </c>
      <c r="F23628" t="s">
        <v>45</v>
      </c>
      <c r="G23628" t="s">
        <v>25</v>
      </c>
      <c r="I23628" s="27"/>
    </row>
    <row r="23629" hidden="1" spans="1:9">
      <c r="A23629" t="s">
        <v>1195</v>
      </c>
      <c r="B23629"/>
      <c r="C23629" t="str">
        <f>VLOOKUP(A23629,匹配表!$1:$1048576,22,0)</f>
        <v>浙江公司生产管理系统（PMS）5号虚拟机</v>
      </c>
      <c r="D23629" t="s">
        <v>135</v>
      </c>
      <c r="E23629">
        <v>5.1</v>
      </c>
      <c r="F23629" t="s">
        <v>46</v>
      </c>
      <c r="G23629" t="s">
        <v>25</v>
      </c>
      <c r="I23629" s="27"/>
    </row>
    <row r="23630" hidden="1" spans="1:9">
      <c r="A23630" t="s">
        <v>1195</v>
      </c>
      <c r="B23630"/>
      <c r="C23630" t="str">
        <f>VLOOKUP(A23630,匹配表!$1:$1048576,22,0)</f>
        <v>浙江公司生产管理系统（PMS）5号虚拟机</v>
      </c>
      <c r="D23630" t="s">
        <v>135</v>
      </c>
      <c r="E23630">
        <v>5.1</v>
      </c>
      <c r="F23630" t="s">
        <v>231</v>
      </c>
      <c r="G23630" t="s">
        <v>25</v>
      </c>
      <c r="I23630" s="27"/>
    </row>
    <row r="23631" hidden="1" spans="1:9">
      <c r="A23631" t="s">
        <v>1195</v>
      </c>
      <c r="B23631"/>
      <c r="C23631" t="str">
        <f>VLOOKUP(A23631,匹配表!$1:$1048576,22,0)</f>
        <v>浙江公司生产管理系统（PMS）5号虚拟机</v>
      </c>
      <c r="D23631" t="s">
        <v>135</v>
      </c>
      <c r="E23631">
        <v>5.1</v>
      </c>
      <c r="F23631" t="s">
        <v>47</v>
      </c>
      <c r="G23631" t="s">
        <v>25</v>
      </c>
      <c r="I23631" s="27"/>
    </row>
    <row r="23632" hidden="1" spans="1:9">
      <c r="A23632" t="s">
        <v>1195</v>
      </c>
      <c r="B23632"/>
      <c r="C23632" t="str">
        <f>VLOOKUP(A23632,匹配表!$1:$1048576,22,0)</f>
        <v>浙江公司生产管理系统（PMS）5号虚拟机</v>
      </c>
      <c r="D23632" t="s">
        <v>135</v>
      </c>
      <c r="E23632">
        <v>5.1</v>
      </c>
      <c r="F23632" t="s">
        <v>48</v>
      </c>
      <c r="G23632" t="s">
        <v>25</v>
      </c>
      <c r="I23632" s="27"/>
    </row>
    <row r="23633" hidden="1" spans="1:9">
      <c r="A23633" t="s">
        <v>1195</v>
      </c>
      <c r="B23633"/>
      <c r="C23633" t="str">
        <f>VLOOKUP(A23633,匹配表!$1:$1048576,22,0)</f>
        <v>浙江公司生产管理系统（PMS）5号虚拟机</v>
      </c>
      <c r="D23633" t="s">
        <v>135</v>
      </c>
      <c r="E23633">
        <v>5.1</v>
      </c>
      <c r="F23633" t="s">
        <v>232</v>
      </c>
      <c r="G23633" t="s">
        <v>25</v>
      </c>
      <c r="I23633" s="27"/>
    </row>
    <row r="23634" hidden="1" spans="1:9">
      <c r="A23634" t="s">
        <v>1195</v>
      </c>
      <c r="B23634"/>
      <c r="C23634" t="str">
        <f>VLOOKUP(A23634,匹配表!$1:$1048576,22,0)</f>
        <v>浙江公司生产管理系统（PMS）5号虚拟机</v>
      </c>
      <c r="D23634" t="s">
        <v>135</v>
      </c>
      <c r="E23634">
        <v>5.1</v>
      </c>
      <c r="F23634" t="s">
        <v>54</v>
      </c>
      <c r="G23634" t="s">
        <v>25</v>
      </c>
      <c r="I23634" s="27"/>
    </row>
    <row r="23635" hidden="1" spans="1:9">
      <c r="A23635" t="s">
        <v>1195</v>
      </c>
      <c r="B23635"/>
      <c r="C23635" t="str">
        <f>VLOOKUP(A23635,匹配表!$1:$1048576,22,0)</f>
        <v>浙江公司生产管理系统（PMS）5号虚拟机</v>
      </c>
      <c r="D23635" t="s">
        <v>135</v>
      </c>
      <c r="E23635">
        <v>5.1</v>
      </c>
      <c r="F23635" t="s">
        <v>55</v>
      </c>
      <c r="G23635" t="s">
        <v>25</v>
      </c>
      <c r="I23635" s="27"/>
    </row>
    <row r="23636" hidden="1" spans="1:9">
      <c r="A23636" t="s">
        <v>1195</v>
      </c>
      <c r="B23636"/>
      <c r="C23636" t="str">
        <f>VLOOKUP(A23636,匹配表!$1:$1048576,22,0)</f>
        <v>浙江公司生产管理系统（PMS）5号虚拟机</v>
      </c>
      <c r="D23636" t="s">
        <v>135</v>
      </c>
      <c r="E23636">
        <v>5.1</v>
      </c>
      <c r="F23636" t="s">
        <v>244</v>
      </c>
      <c r="G23636" t="s">
        <v>25</v>
      </c>
      <c r="I23636" s="27"/>
    </row>
    <row r="23637" hidden="1" spans="1:9">
      <c r="A23637" t="s">
        <v>1195</v>
      </c>
      <c r="B23637"/>
      <c r="C23637" t="str">
        <f>VLOOKUP(A23637,匹配表!$1:$1048576,22,0)</f>
        <v>浙江公司生产管理系统（PMS）5号虚拟机</v>
      </c>
      <c r="D23637" t="s">
        <v>135</v>
      </c>
      <c r="E23637">
        <v>5.1</v>
      </c>
      <c r="F23637" t="s">
        <v>59</v>
      </c>
      <c r="G23637" t="s">
        <v>25</v>
      </c>
      <c r="I23637" s="27"/>
    </row>
    <row r="23638" hidden="1" spans="1:9">
      <c r="A23638" t="s">
        <v>1195</v>
      </c>
      <c r="B23638"/>
      <c r="C23638" t="str">
        <f>VLOOKUP(A23638,匹配表!$1:$1048576,22,0)</f>
        <v>浙江公司生产管理系统（PMS）5号虚拟机</v>
      </c>
      <c r="D23638" t="s">
        <v>135</v>
      </c>
      <c r="E23638">
        <v>5.1</v>
      </c>
      <c r="F23638" t="s">
        <v>60</v>
      </c>
      <c r="G23638" t="s">
        <v>25</v>
      </c>
      <c r="I23638" s="27"/>
    </row>
    <row r="23639" hidden="1" spans="1:9">
      <c r="A23639" t="s">
        <v>1195</v>
      </c>
      <c r="B23639"/>
      <c r="C23639" t="str">
        <f>VLOOKUP(A23639,匹配表!$1:$1048576,22,0)</f>
        <v>浙江公司生产管理系统（PMS）5号虚拟机</v>
      </c>
      <c r="D23639" t="s">
        <v>135</v>
      </c>
      <c r="E23639">
        <v>5.1</v>
      </c>
      <c r="F23639" t="s">
        <v>233</v>
      </c>
      <c r="G23639" t="s">
        <v>25</v>
      </c>
      <c r="I23639" s="27"/>
    </row>
    <row r="23640" hidden="1" spans="1:9">
      <c r="A23640" t="s">
        <v>1195</v>
      </c>
      <c r="B23640"/>
      <c r="C23640" t="str">
        <f>VLOOKUP(A23640,匹配表!$1:$1048576,22,0)</f>
        <v>浙江公司生产管理系统（PMS）5号虚拟机</v>
      </c>
      <c r="D23640" t="s">
        <v>135</v>
      </c>
      <c r="E23640">
        <v>5.1</v>
      </c>
      <c r="F23640" t="s">
        <v>61</v>
      </c>
      <c r="G23640" t="s">
        <v>25</v>
      </c>
      <c r="I23640" s="27"/>
    </row>
    <row r="23641" hidden="1" spans="1:9">
      <c r="A23641" t="s">
        <v>1195</v>
      </c>
      <c r="B23641"/>
      <c r="C23641" t="str">
        <f>VLOOKUP(A23641,匹配表!$1:$1048576,22,0)</f>
        <v>浙江公司生产管理系统（PMS）5号虚拟机</v>
      </c>
      <c r="D23641" t="s">
        <v>135</v>
      </c>
      <c r="E23641">
        <v>5.1</v>
      </c>
      <c r="F23641" t="s">
        <v>63</v>
      </c>
      <c r="G23641" t="s">
        <v>25</v>
      </c>
      <c r="I23641" s="27"/>
    </row>
    <row r="23642" hidden="1" spans="1:9">
      <c r="A23642" t="s">
        <v>1195</v>
      </c>
      <c r="B23642"/>
      <c r="C23642" t="str">
        <f>VLOOKUP(A23642,匹配表!$1:$1048576,22,0)</f>
        <v>浙江公司生产管理系统（PMS）5号虚拟机</v>
      </c>
      <c r="D23642" t="s">
        <v>135</v>
      </c>
      <c r="E23642">
        <v>5.1</v>
      </c>
      <c r="F23642" t="s">
        <v>121</v>
      </c>
      <c r="G23642" t="s">
        <v>25</v>
      </c>
      <c r="I23642" s="27"/>
    </row>
    <row r="23643" hidden="1" spans="1:9">
      <c r="A23643" t="s">
        <v>1195</v>
      </c>
      <c r="B23643"/>
      <c r="C23643" t="str">
        <f>VLOOKUP(A23643,匹配表!$1:$1048576,22,0)</f>
        <v>浙江公司生产管理系统（PMS）5号虚拟机</v>
      </c>
      <c r="D23643" t="s">
        <v>135</v>
      </c>
      <c r="E23643">
        <v>5.1</v>
      </c>
      <c r="F23643" t="s">
        <v>122</v>
      </c>
      <c r="G23643" t="s">
        <v>25</v>
      </c>
      <c r="I23643" s="27"/>
    </row>
    <row r="23644" hidden="1" spans="1:9">
      <c r="A23644" t="s">
        <v>1195</v>
      </c>
      <c r="B23644"/>
      <c r="C23644" t="str">
        <f>VLOOKUP(A23644,匹配表!$1:$1048576,22,0)</f>
        <v>浙江公司生产管理系统（PMS）5号虚拟机</v>
      </c>
      <c r="D23644" t="s">
        <v>135</v>
      </c>
      <c r="E23644">
        <v>5.1</v>
      </c>
      <c r="F23644" t="s">
        <v>234</v>
      </c>
      <c r="G23644" t="s">
        <v>25</v>
      </c>
      <c r="I23644" s="27"/>
    </row>
    <row r="23645" hidden="1" spans="1:9">
      <c r="A23645" t="s">
        <v>1195</v>
      </c>
      <c r="B23645"/>
      <c r="C23645" t="str">
        <f>VLOOKUP(A23645,匹配表!$1:$1048576,22,0)</f>
        <v>浙江公司生产管理系统（PMS）5号虚拟机</v>
      </c>
      <c r="D23645" t="s">
        <v>135</v>
      </c>
      <c r="E23645">
        <v>5.1</v>
      </c>
      <c r="F23645" t="s">
        <v>71</v>
      </c>
      <c r="G23645" t="s">
        <v>25</v>
      </c>
      <c r="I23645" s="27"/>
    </row>
    <row r="23646" hidden="1" spans="1:11">
      <c r="A23646" t="s">
        <v>1196</v>
      </c>
      <c r="B23646" t="str">
        <f>VLOOKUP(A23646,匹配表!$1:$1048576,24,0)</f>
        <v>季超</v>
      </c>
      <c r="C23646" t="str">
        <f>VLOOKUP(A23646,匹配表!$1:$1048576,22,0)</f>
        <v>浙江公司生产管理系统（PMS）6号虚拟机</v>
      </c>
      <c r="D23646" t="s">
        <v>135</v>
      </c>
      <c r="E23646">
        <v>5.1</v>
      </c>
      <c r="F23646" t="s">
        <v>225</v>
      </c>
      <c r="G23646" s="24" t="s">
        <v>25</v>
      </c>
      <c r="H23646" s="24" t="s">
        <v>218</v>
      </c>
      <c r="I23646" s="27"/>
      <c r="J23646" s="24"/>
      <c r="K23646" s="24"/>
    </row>
    <row r="23647" hidden="1" spans="1:12">
      <c r="A23647" s="16" t="s">
        <v>1196</v>
      </c>
      <c r="B23647" s="17" t="str">
        <f>VLOOKUP(A23647,匹配表!$1:$1048576,24,0)</f>
        <v>季超</v>
      </c>
      <c r="C23647" s="16" t="str">
        <f>VLOOKUP(A23647,匹配表!$1:$1048576,22,0)</f>
        <v>浙江公司生产管理系统（PMS）6号虚拟机</v>
      </c>
      <c r="D23647" s="16" t="s">
        <v>135</v>
      </c>
      <c r="E23647" s="16">
        <v>5.1</v>
      </c>
      <c r="F23647" s="16" t="s">
        <v>185</v>
      </c>
      <c r="G23647" s="16" t="s">
        <v>16</v>
      </c>
      <c r="H23647" s="16" t="s">
        <v>186</v>
      </c>
      <c r="I23647" s="27"/>
      <c r="J23647" s="16"/>
      <c r="K23647" s="16"/>
      <c r="L23647" s="16"/>
    </row>
    <row r="23648" spans="1:12">
      <c r="A23648" s="16" t="s">
        <v>1196</v>
      </c>
      <c r="B23648" s="17" t="str">
        <f>VLOOKUP(A23648,匹配表!$1:$1048576,24,0)</f>
        <v>季超</v>
      </c>
      <c r="C23648" s="16" t="str">
        <f>VLOOKUP(A23648,匹配表!$1:$1048576,22,0)</f>
        <v>浙江公司生产管理系统（PMS）6号虚拟机</v>
      </c>
      <c r="D23648" s="16" t="s">
        <v>135</v>
      </c>
      <c r="E23648" s="16">
        <v>5.1</v>
      </c>
      <c r="F23648" s="16" t="s">
        <v>18</v>
      </c>
      <c r="G23648" s="16" t="s">
        <v>16</v>
      </c>
      <c r="H23648" s="16" t="s">
        <v>19</v>
      </c>
      <c r="I23648" s="27" t="s">
        <v>76</v>
      </c>
      <c r="J23648" s="46" t="s">
        <v>21</v>
      </c>
      <c r="K23648" s="16"/>
      <c r="L23648" s="16"/>
    </row>
    <row r="23649" spans="1:12">
      <c r="A23649" s="16" t="s">
        <v>1196</v>
      </c>
      <c r="B23649" s="17" t="str">
        <f>VLOOKUP(A23649,匹配表!$1:$1048576,24,0)</f>
        <v>季超</v>
      </c>
      <c r="C23649" s="16" t="str">
        <f>VLOOKUP(A23649,匹配表!$1:$1048576,22,0)</f>
        <v>浙江公司生产管理系统（PMS）6号虚拟机</v>
      </c>
      <c r="D23649" s="16" t="s">
        <v>135</v>
      </c>
      <c r="E23649" s="16">
        <v>5.1</v>
      </c>
      <c r="F23649" s="16" t="s">
        <v>137</v>
      </c>
      <c r="G23649" s="16" t="s">
        <v>16</v>
      </c>
      <c r="H23649" s="19" t="s">
        <v>218</v>
      </c>
      <c r="I23649" s="27" t="s">
        <v>219</v>
      </c>
      <c r="J23649" s="48" t="s">
        <v>21</v>
      </c>
      <c r="K23649" s="19"/>
      <c r="L23649" s="16"/>
    </row>
    <row r="23650" hidden="1" spans="1:9">
      <c r="A23650" t="s">
        <v>1196</v>
      </c>
      <c r="B23650"/>
      <c r="C23650" t="str">
        <f>VLOOKUP(A23650,匹配表!$1:$1048576,22,0)</f>
        <v>浙江公司生产管理系统（PMS）6号虚拟机</v>
      </c>
      <c r="D23650" t="s">
        <v>135</v>
      </c>
      <c r="E23650">
        <v>5.1</v>
      </c>
      <c r="F23650" t="s">
        <v>26</v>
      </c>
      <c r="G23650" t="s">
        <v>25</v>
      </c>
      <c r="I23650" s="27"/>
    </row>
    <row r="23651" hidden="1" spans="1:9">
      <c r="A23651" t="s">
        <v>1196</v>
      </c>
      <c r="B23651"/>
      <c r="C23651" t="str">
        <f>VLOOKUP(A23651,匹配表!$1:$1048576,22,0)</f>
        <v>浙江公司生产管理系统（PMS）6号虚拟机</v>
      </c>
      <c r="D23651" t="s">
        <v>135</v>
      </c>
      <c r="E23651">
        <v>5.1</v>
      </c>
      <c r="F23651" t="s">
        <v>28</v>
      </c>
      <c r="G23651" t="s">
        <v>25</v>
      </c>
      <c r="I23651" s="27"/>
    </row>
    <row r="23652" hidden="1" spans="1:9">
      <c r="A23652" t="s">
        <v>1196</v>
      </c>
      <c r="B23652"/>
      <c r="C23652" t="str">
        <f>VLOOKUP(A23652,匹配表!$1:$1048576,22,0)</f>
        <v>浙江公司生产管理系统（PMS）6号虚拟机</v>
      </c>
      <c r="D23652" t="s">
        <v>135</v>
      </c>
      <c r="E23652">
        <v>5.1</v>
      </c>
      <c r="F23652" t="s">
        <v>29</v>
      </c>
      <c r="G23652" t="s">
        <v>25</v>
      </c>
      <c r="I23652" s="27"/>
    </row>
    <row r="23653" hidden="1" spans="1:9">
      <c r="A23653" t="s">
        <v>1196</v>
      </c>
      <c r="B23653"/>
      <c r="C23653" t="str">
        <f>VLOOKUP(A23653,匹配表!$1:$1048576,22,0)</f>
        <v>浙江公司生产管理系统（PMS）6号虚拟机</v>
      </c>
      <c r="D23653" t="s">
        <v>135</v>
      </c>
      <c r="E23653">
        <v>5.1</v>
      </c>
      <c r="F23653" t="s">
        <v>30</v>
      </c>
      <c r="G23653" t="s">
        <v>25</v>
      </c>
      <c r="I23653" s="27"/>
    </row>
    <row r="23654" hidden="1" spans="1:9">
      <c r="A23654" t="s">
        <v>1196</v>
      </c>
      <c r="B23654"/>
      <c r="C23654" t="str">
        <f>VLOOKUP(A23654,匹配表!$1:$1048576,22,0)</f>
        <v>浙江公司生产管理系统（PMS）6号虚拟机</v>
      </c>
      <c r="D23654" t="s">
        <v>135</v>
      </c>
      <c r="E23654">
        <v>5.1</v>
      </c>
      <c r="F23654" t="s">
        <v>1197</v>
      </c>
      <c r="G23654" t="s">
        <v>25</v>
      </c>
      <c r="I23654" s="27"/>
    </row>
    <row r="23655" hidden="1" spans="1:9">
      <c r="A23655" t="s">
        <v>1196</v>
      </c>
      <c r="B23655"/>
      <c r="C23655" t="str">
        <f>VLOOKUP(A23655,匹配表!$1:$1048576,22,0)</f>
        <v>浙江公司生产管理系统（PMS）6号虚拟机</v>
      </c>
      <c r="D23655" t="s">
        <v>135</v>
      </c>
      <c r="E23655">
        <v>5.1</v>
      </c>
      <c r="F23655" t="s">
        <v>33</v>
      </c>
      <c r="G23655" t="s">
        <v>25</v>
      </c>
      <c r="I23655" s="27"/>
    </row>
    <row r="23656" hidden="1" spans="1:9">
      <c r="A23656" t="s">
        <v>1196</v>
      </c>
      <c r="B23656"/>
      <c r="C23656" t="str">
        <f>VLOOKUP(A23656,匹配表!$1:$1048576,22,0)</f>
        <v>浙江公司生产管理系统（PMS）6号虚拟机</v>
      </c>
      <c r="D23656" t="s">
        <v>135</v>
      </c>
      <c r="E23656">
        <v>5.1</v>
      </c>
      <c r="F23656" t="s">
        <v>34</v>
      </c>
      <c r="G23656" t="s">
        <v>25</v>
      </c>
      <c r="I23656" s="27"/>
    </row>
    <row r="23657" hidden="1" spans="1:9">
      <c r="A23657" t="s">
        <v>1196</v>
      </c>
      <c r="B23657"/>
      <c r="C23657" t="str">
        <f>VLOOKUP(A23657,匹配表!$1:$1048576,22,0)</f>
        <v>浙江公司生产管理系统（PMS）6号虚拟机</v>
      </c>
      <c r="D23657" t="s">
        <v>135</v>
      </c>
      <c r="E23657">
        <v>5.1</v>
      </c>
      <c r="F23657" t="s">
        <v>35</v>
      </c>
      <c r="G23657" t="s">
        <v>25</v>
      </c>
      <c r="I23657" s="27"/>
    </row>
    <row r="23658" hidden="1" spans="1:9">
      <c r="A23658" t="s">
        <v>1196</v>
      </c>
      <c r="B23658"/>
      <c r="C23658" t="str">
        <f>VLOOKUP(A23658,匹配表!$1:$1048576,22,0)</f>
        <v>浙江公司生产管理系统（PMS）6号虚拟机</v>
      </c>
      <c r="D23658" t="s">
        <v>135</v>
      </c>
      <c r="E23658">
        <v>5.1</v>
      </c>
      <c r="F23658" t="s">
        <v>36</v>
      </c>
      <c r="G23658" t="s">
        <v>25</v>
      </c>
      <c r="I23658" s="27"/>
    </row>
    <row r="23659" hidden="1" spans="1:9">
      <c r="A23659" t="s">
        <v>1196</v>
      </c>
      <c r="B23659"/>
      <c r="C23659" t="str">
        <f>VLOOKUP(A23659,匹配表!$1:$1048576,22,0)</f>
        <v>浙江公司生产管理系统（PMS）6号虚拟机</v>
      </c>
      <c r="D23659" t="s">
        <v>135</v>
      </c>
      <c r="E23659">
        <v>5.1</v>
      </c>
      <c r="F23659" t="s">
        <v>37</v>
      </c>
      <c r="G23659" t="s">
        <v>25</v>
      </c>
      <c r="I23659" s="27"/>
    </row>
    <row r="23660" hidden="1" spans="1:9">
      <c r="A23660" t="s">
        <v>1196</v>
      </c>
      <c r="B23660"/>
      <c r="C23660" t="str">
        <f>VLOOKUP(A23660,匹配表!$1:$1048576,22,0)</f>
        <v>浙江公司生产管理系统（PMS）6号虚拟机</v>
      </c>
      <c r="D23660" t="s">
        <v>135</v>
      </c>
      <c r="E23660">
        <v>5.1</v>
      </c>
      <c r="F23660" t="s">
        <v>101</v>
      </c>
      <c r="G23660" t="s">
        <v>25</v>
      </c>
      <c r="I23660" s="27"/>
    </row>
    <row r="23661" hidden="1" spans="1:9">
      <c r="A23661" t="s">
        <v>1196</v>
      </c>
      <c r="B23661"/>
      <c r="C23661" t="str">
        <f>VLOOKUP(A23661,匹配表!$1:$1048576,22,0)</f>
        <v>浙江公司生产管理系统（PMS）6号虚拟机</v>
      </c>
      <c r="D23661" t="s">
        <v>135</v>
      </c>
      <c r="E23661">
        <v>5.1</v>
      </c>
      <c r="F23661" t="s">
        <v>102</v>
      </c>
      <c r="G23661" t="s">
        <v>25</v>
      </c>
      <c r="I23661" s="27"/>
    </row>
    <row r="23662" hidden="1" spans="1:9">
      <c r="A23662" t="s">
        <v>1196</v>
      </c>
      <c r="B23662"/>
      <c r="C23662" t="str">
        <f>VLOOKUP(A23662,匹配表!$1:$1048576,22,0)</f>
        <v>浙江公司生产管理系统（PMS）6号虚拟机</v>
      </c>
      <c r="D23662" t="s">
        <v>135</v>
      </c>
      <c r="E23662">
        <v>5.1</v>
      </c>
      <c r="F23662" t="s">
        <v>40</v>
      </c>
      <c r="G23662" t="s">
        <v>25</v>
      </c>
      <c r="I23662" s="27"/>
    </row>
    <row r="23663" hidden="1" spans="1:9">
      <c r="A23663" t="s">
        <v>1196</v>
      </c>
      <c r="B23663"/>
      <c r="C23663" t="str">
        <f>VLOOKUP(A23663,匹配表!$1:$1048576,22,0)</f>
        <v>浙江公司生产管理系统（PMS）6号虚拟机</v>
      </c>
      <c r="D23663" t="s">
        <v>135</v>
      </c>
      <c r="E23663">
        <v>5.1</v>
      </c>
      <c r="F23663" t="s">
        <v>15</v>
      </c>
      <c r="G23663" t="s">
        <v>25</v>
      </c>
      <c r="I23663" s="27"/>
    </row>
    <row r="23664" hidden="1" spans="1:9">
      <c r="A23664" t="s">
        <v>1196</v>
      </c>
      <c r="B23664"/>
      <c r="C23664" t="str">
        <f>VLOOKUP(A23664,匹配表!$1:$1048576,22,0)</f>
        <v>浙江公司生产管理系统（PMS）6号虚拟机</v>
      </c>
      <c r="D23664" t="s">
        <v>135</v>
      </c>
      <c r="E23664">
        <v>5.1</v>
      </c>
      <c r="F23664" t="s">
        <v>42</v>
      </c>
      <c r="G23664" t="s">
        <v>25</v>
      </c>
      <c r="I23664" s="27"/>
    </row>
    <row r="23665" hidden="1" spans="1:9">
      <c r="A23665" t="s">
        <v>1196</v>
      </c>
      <c r="B23665"/>
      <c r="C23665" t="str">
        <f>VLOOKUP(A23665,匹配表!$1:$1048576,22,0)</f>
        <v>浙江公司生产管理系统（PMS）6号虚拟机</v>
      </c>
      <c r="D23665" t="s">
        <v>135</v>
      </c>
      <c r="E23665">
        <v>5.1</v>
      </c>
      <c r="F23665" t="s">
        <v>43</v>
      </c>
      <c r="G23665" t="s">
        <v>25</v>
      </c>
      <c r="I23665" s="27"/>
    </row>
    <row r="23666" hidden="1" spans="1:9">
      <c r="A23666" t="s">
        <v>1196</v>
      </c>
      <c r="B23666"/>
      <c r="C23666" t="str">
        <f>VLOOKUP(A23666,匹配表!$1:$1048576,22,0)</f>
        <v>浙江公司生产管理系统（PMS）6号虚拟机</v>
      </c>
      <c r="D23666" t="s">
        <v>135</v>
      </c>
      <c r="E23666">
        <v>5.1</v>
      </c>
      <c r="F23666" t="s">
        <v>230</v>
      </c>
      <c r="G23666" t="s">
        <v>25</v>
      </c>
      <c r="I23666" s="27"/>
    </row>
    <row r="23667" hidden="1" spans="1:9">
      <c r="A23667" t="s">
        <v>1196</v>
      </c>
      <c r="B23667"/>
      <c r="C23667" t="str">
        <f>VLOOKUP(A23667,匹配表!$1:$1048576,22,0)</f>
        <v>浙江公司生产管理系统（PMS）6号虚拟机</v>
      </c>
      <c r="D23667" t="s">
        <v>135</v>
      </c>
      <c r="E23667">
        <v>5.1</v>
      </c>
      <c r="F23667" t="s">
        <v>45</v>
      </c>
      <c r="G23667" t="s">
        <v>25</v>
      </c>
      <c r="I23667" s="27"/>
    </row>
    <row r="23668" hidden="1" spans="1:9">
      <c r="A23668" t="s">
        <v>1196</v>
      </c>
      <c r="B23668"/>
      <c r="C23668" t="str">
        <f>VLOOKUP(A23668,匹配表!$1:$1048576,22,0)</f>
        <v>浙江公司生产管理系统（PMS）6号虚拟机</v>
      </c>
      <c r="D23668" t="s">
        <v>135</v>
      </c>
      <c r="E23668">
        <v>5.1</v>
      </c>
      <c r="F23668" t="s">
        <v>46</v>
      </c>
      <c r="G23668" t="s">
        <v>25</v>
      </c>
      <c r="I23668" s="27"/>
    </row>
    <row r="23669" hidden="1" spans="1:9">
      <c r="A23669" t="s">
        <v>1196</v>
      </c>
      <c r="B23669"/>
      <c r="C23669" t="str">
        <f>VLOOKUP(A23669,匹配表!$1:$1048576,22,0)</f>
        <v>浙江公司生产管理系统（PMS）6号虚拟机</v>
      </c>
      <c r="D23669" t="s">
        <v>135</v>
      </c>
      <c r="E23669">
        <v>5.1</v>
      </c>
      <c r="F23669" t="s">
        <v>231</v>
      </c>
      <c r="G23669" t="s">
        <v>25</v>
      </c>
      <c r="I23669" s="27"/>
    </row>
    <row r="23670" hidden="1" spans="1:9">
      <c r="A23670" t="s">
        <v>1196</v>
      </c>
      <c r="B23670"/>
      <c r="C23670" t="str">
        <f>VLOOKUP(A23670,匹配表!$1:$1048576,22,0)</f>
        <v>浙江公司生产管理系统（PMS）6号虚拟机</v>
      </c>
      <c r="D23670" t="s">
        <v>135</v>
      </c>
      <c r="E23670">
        <v>5.1</v>
      </c>
      <c r="F23670" t="s">
        <v>47</v>
      </c>
      <c r="G23670" t="s">
        <v>25</v>
      </c>
      <c r="I23670" s="27"/>
    </row>
    <row r="23671" hidden="1" spans="1:9">
      <c r="A23671" t="s">
        <v>1196</v>
      </c>
      <c r="B23671"/>
      <c r="C23671" t="str">
        <f>VLOOKUP(A23671,匹配表!$1:$1048576,22,0)</f>
        <v>浙江公司生产管理系统（PMS）6号虚拟机</v>
      </c>
      <c r="D23671" t="s">
        <v>135</v>
      </c>
      <c r="E23671">
        <v>5.1</v>
      </c>
      <c r="F23671" t="s">
        <v>48</v>
      </c>
      <c r="G23671" t="s">
        <v>25</v>
      </c>
      <c r="I23671" s="27"/>
    </row>
    <row r="23672" hidden="1" spans="1:9">
      <c r="A23672" t="s">
        <v>1196</v>
      </c>
      <c r="B23672"/>
      <c r="C23672" t="str">
        <f>VLOOKUP(A23672,匹配表!$1:$1048576,22,0)</f>
        <v>浙江公司生产管理系统（PMS）6号虚拟机</v>
      </c>
      <c r="D23672" t="s">
        <v>135</v>
      </c>
      <c r="E23672">
        <v>5.1</v>
      </c>
      <c r="F23672" t="s">
        <v>232</v>
      </c>
      <c r="G23672" t="s">
        <v>25</v>
      </c>
      <c r="I23672" s="27"/>
    </row>
    <row r="23673" hidden="1" spans="1:9">
      <c r="A23673" t="s">
        <v>1196</v>
      </c>
      <c r="B23673"/>
      <c r="C23673" t="str">
        <f>VLOOKUP(A23673,匹配表!$1:$1048576,22,0)</f>
        <v>浙江公司生产管理系统（PMS）6号虚拟机</v>
      </c>
      <c r="D23673" t="s">
        <v>135</v>
      </c>
      <c r="E23673">
        <v>5.1</v>
      </c>
      <c r="F23673" t="s">
        <v>54</v>
      </c>
      <c r="G23673" t="s">
        <v>25</v>
      </c>
      <c r="I23673" s="27"/>
    </row>
    <row r="23674" hidden="1" spans="1:9">
      <c r="A23674" t="s">
        <v>1196</v>
      </c>
      <c r="B23674"/>
      <c r="C23674" t="str">
        <f>VLOOKUP(A23674,匹配表!$1:$1048576,22,0)</f>
        <v>浙江公司生产管理系统（PMS）6号虚拟机</v>
      </c>
      <c r="D23674" t="s">
        <v>135</v>
      </c>
      <c r="E23674">
        <v>5.1</v>
      </c>
      <c r="F23674" t="s">
        <v>55</v>
      </c>
      <c r="G23674" t="s">
        <v>25</v>
      </c>
      <c r="I23674" s="27"/>
    </row>
    <row r="23675" hidden="1" spans="1:9">
      <c r="A23675" t="s">
        <v>1196</v>
      </c>
      <c r="B23675"/>
      <c r="C23675" t="str">
        <f>VLOOKUP(A23675,匹配表!$1:$1048576,22,0)</f>
        <v>浙江公司生产管理系统（PMS）6号虚拟机</v>
      </c>
      <c r="D23675" t="s">
        <v>135</v>
      </c>
      <c r="E23675">
        <v>5.1</v>
      </c>
      <c r="F23675" t="s">
        <v>244</v>
      </c>
      <c r="G23675" t="s">
        <v>25</v>
      </c>
      <c r="I23675" s="27"/>
    </row>
    <row r="23676" hidden="1" spans="1:9">
      <c r="A23676" t="s">
        <v>1196</v>
      </c>
      <c r="B23676"/>
      <c r="C23676" t="str">
        <f>VLOOKUP(A23676,匹配表!$1:$1048576,22,0)</f>
        <v>浙江公司生产管理系统（PMS）6号虚拟机</v>
      </c>
      <c r="D23676" t="s">
        <v>135</v>
      </c>
      <c r="E23676">
        <v>5.1</v>
      </c>
      <c r="F23676" t="s">
        <v>59</v>
      </c>
      <c r="G23676" t="s">
        <v>25</v>
      </c>
      <c r="I23676" s="27"/>
    </row>
    <row r="23677" hidden="1" spans="1:9">
      <c r="A23677" t="s">
        <v>1196</v>
      </c>
      <c r="B23677"/>
      <c r="C23677" t="str">
        <f>VLOOKUP(A23677,匹配表!$1:$1048576,22,0)</f>
        <v>浙江公司生产管理系统（PMS）6号虚拟机</v>
      </c>
      <c r="D23677" t="s">
        <v>135</v>
      </c>
      <c r="E23677">
        <v>5.1</v>
      </c>
      <c r="F23677" t="s">
        <v>60</v>
      </c>
      <c r="G23677" t="s">
        <v>25</v>
      </c>
      <c r="I23677" s="27"/>
    </row>
    <row r="23678" hidden="1" spans="1:9">
      <c r="A23678" t="s">
        <v>1196</v>
      </c>
      <c r="B23678"/>
      <c r="C23678" t="str">
        <f>VLOOKUP(A23678,匹配表!$1:$1048576,22,0)</f>
        <v>浙江公司生产管理系统（PMS）6号虚拟机</v>
      </c>
      <c r="D23678" t="s">
        <v>135</v>
      </c>
      <c r="E23678">
        <v>5.1</v>
      </c>
      <c r="F23678" t="s">
        <v>233</v>
      </c>
      <c r="G23678" t="s">
        <v>25</v>
      </c>
      <c r="I23678" s="27"/>
    </row>
    <row r="23679" hidden="1" spans="1:9">
      <c r="A23679" t="s">
        <v>1196</v>
      </c>
      <c r="B23679"/>
      <c r="C23679" t="str">
        <f>VLOOKUP(A23679,匹配表!$1:$1048576,22,0)</f>
        <v>浙江公司生产管理系统（PMS）6号虚拟机</v>
      </c>
      <c r="D23679" t="s">
        <v>135</v>
      </c>
      <c r="E23679">
        <v>5.1</v>
      </c>
      <c r="F23679" t="s">
        <v>61</v>
      </c>
      <c r="G23679" t="s">
        <v>25</v>
      </c>
      <c r="I23679" s="27"/>
    </row>
    <row r="23680" hidden="1" spans="1:9">
      <c r="A23680" t="s">
        <v>1196</v>
      </c>
      <c r="B23680"/>
      <c r="C23680" t="str">
        <f>VLOOKUP(A23680,匹配表!$1:$1048576,22,0)</f>
        <v>浙江公司生产管理系统（PMS）6号虚拟机</v>
      </c>
      <c r="D23680" t="s">
        <v>135</v>
      </c>
      <c r="E23680">
        <v>5.1</v>
      </c>
      <c r="F23680" t="s">
        <v>63</v>
      </c>
      <c r="G23680" t="s">
        <v>25</v>
      </c>
      <c r="I23680" s="27"/>
    </row>
    <row r="23681" hidden="1" spans="1:9">
      <c r="A23681" t="s">
        <v>1196</v>
      </c>
      <c r="B23681"/>
      <c r="C23681" t="str">
        <f>VLOOKUP(A23681,匹配表!$1:$1048576,22,0)</f>
        <v>浙江公司生产管理系统（PMS）6号虚拟机</v>
      </c>
      <c r="D23681" t="s">
        <v>135</v>
      </c>
      <c r="E23681">
        <v>5.1</v>
      </c>
      <c r="F23681" t="s">
        <v>121</v>
      </c>
      <c r="G23681" t="s">
        <v>25</v>
      </c>
      <c r="I23681" s="27"/>
    </row>
    <row r="23682" hidden="1" spans="1:9">
      <c r="A23682" t="s">
        <v>1196</v>
      </c>
      <c r="B23682"/>
      <c r="C23682" t="str">
        <f>VLOOKUP(A23682,匹配表!$1:$1048576,22,0)</f>
        <v>浙江公司生产管理系统（PMS）6号虚拟机</v>
      </c>
      <c r="D23682" t="s">
        <v>135</v>
      </c>
      <c r="E23682">
        <v>5.1</v>
      </c>
      <c r="F23682" t="s">
        <v>122</v>
      </c>
      <c r="G23682" t="s">
        <v>25</v>
      </c>
      <c r="I23682" s="27"/>
    </row>
    <row r="23683" hidden="1" spans="1:9">
      <c r="A23683" t="s">
        <v>1196</v>
      </c>
      <c r="B23683"/>
      <c r="C23683" t="str">
        <f>VLOOKUP(A23683,匹配表!$1:$1048576,22,0)</f>
        <v>浙江公司生产管理系统（PMS）6号虚拟机</v>
      </c>
      <c r="D23683" t="s">
        <v>135</v>
      </c>
      <c r="E23683">
        <v>5.1</v>
      </c>
      <c r="F23683" t="s">
        <v>234</v>
      </c>
      <c r="G23683" t="s">
        <v>25</v>
      </c>
      <c r="I23683" s="27"/>
    </row>
    <row r="23684" hidden="1" spans="1:9">
      <c r="A23684" t="s">
        <v>1196</v>
      </c>
      <c r="B23684"/>
      <c r="C23684" t="str">
        <f>VLOOKUP(A23684,匹配表!$1:$1048576,22,0)</f>
        <v>浙江公司生产管理系统（PMS）6号虚拟机</v>
      </c>
      <c r="D23684" t="s">
        <v>135</v>
      </c>
      <c r="E23684">
        <v>5.1</v>
      </c>
      <c r="F23684" t="s">
        <v>71</v>
      </c>
      <c r="G23684" t="s">
        <v>25</v>
      </c>
      <c r="I23684" s="27"/>
    </row>
    <row r="23685" spans="1:12">
      <c r="A23685" s="16" t="s">
        <v>1198</v>
      </c>
      <c r="B23685" s="17" t="str">
        <f>VLOOKUP(A23685,匹配表!$1:$1048576,24,0)</f>
        <v>季超</v>
      </c>
      <c r="C23685" s="16" t="str">
        <f>VLOOKUP(A23685,匹配表!$1:$1048576,22,0)</f>
        <v>浙江公司国网电网GIS平台8号服务器</v>
      </c>
      <c r="D23685" s="16" t="s">
        <v>135</v>
      </c>
      <c r="E23685" s="16">
        <v>6.9</v>
      </c>
      <c r="F23685" s="16" t="s">
        <v>18</v>
      </c>
      <c r="G23685" s="16" t="s">
        <v>16</v>
      </c>
      <c r="H23685" s="16" t="s">
        <v>19</v>
      </c>
      <c r="I23685" s="27" t="s">
        <v>76</v>
      </c>
      <c r="J23685" s="46" t="s">
        <v>21</v>
      </c>
      <c r="K23685" s="16"/>
      <c r="L23685" s="16"/>
    </row>
    <row r="23686" spans="1:12">
      <c r="A23686" s="16" t="s">
        <v>1198</v>
      </c>
      <c r="B23686" s="17" t="str">
        <f>VLOOKUP(A23686,匹配表!$1:$1048576,24,0)</f>
        <v>季超</v>
      </c>
      <c r="C23686" s="16" t="str">
        <f>VLOOKUP(A23686,匹配表!$1:$1048576,22,0)</f>
        <v>浙江公司国网电网GIS平台8号服务器</v>
      </c>
      <c r="D23686" s="16" t="s">
        <v>135</v>
      </c>
      <c r="E23686" s="16">
        <v>6.9</v>
      </c>
      <c r="F23686" s="16" t="s">
        <v>137</v>
      </c>
      <c r="G23686" s="16" t="s">
        <v>16</v>
      </c>
      <c r="H23686" s="19" t="s">
        <v>218</v>
      </c>
      <c r="I23686" s="27" t="s">
        <v>219</v>
      </c>
      <c r="J23686" s="48" t="s">
        <v>21</v>
      </c>
      <c r="K23686" s="19"/>
      <c r="L23686" s="16"/>
    </row>
    <row r="23687" hidden="1" spans="1:9">
      <c r="A23687" t="s">
        <v>1198</v>
      </c>
      <c r="B23687"/>
      <c r="C23687" t="str">
        <f>VLOOKUP(A23687,匹配表!$1:$1048576,22,0)</f>
        <v>浙江公司国网电网GIS平台8号服务器</v>
      </c>
      <c r="D23687" t="s">
        <v>135</v>
      </c>
      <c r="E23687">
        <v>6.9</v>
      </c>
      <c r="F23687" t="s">
        <v>24</v>
      </c>
      <c r="G23687" t="s">
        <v>25</v>
      </c>
      <c r="I23687" s="27"/>
    </row>
    <row r="23688" hidden="1" spans="1:9">
      <c r="A23688" t="s">
        <v>1198</v>
      </c>
      <c r="B23688"/>
      <c r="C23688" t="str">
        <f>VLOOKUP(A23688,匹配表!$1:$1048576,22,0)</f>
        <v>浙江公司国网电网GIS平台8号服务器</v>
      </c>
      <c r="D23688" t="s">
        <v>135</v>
      </c>
      <c r="E23688">
        <v>6.9</v>
      </c>
      <c r="F23688" t="s">
        <v>26</v>
      </c>
      <c r="G23688" t="s">
        <v>25</v>
      </c>
      <c r="I23688" s="27"/>
    </row>
    <row r="23689" hidden="1" spans="1:9">
      <c r="A23689" t="s">
        <v>1198</v>
      </c>
      <c r="B23689"/>
      <c r="C23689" t="str">
        <f>VLOOKUP(A23689,匹配表!$1:$1048576,22,0)</f>
        <v>浙江公司国网电网GIS平台8号服务器</v>
      </c>
      <c r="D23689" t="s">
        <v>135</v>
      </c>
      <c r="E23689">
        <v>6.9</v>
      </c>
      <c r="F23689" t="s">
        <v>28</v>
      </c>
      <c r="G23689" t="s">
        <v>25</v>
      </c>
      <c r="I23689" s="27"/>
    </row>
    <row r="23690" hidden="1" spans="1:9">
      <c r="A23690" t="s">
        <v>1198</v>
      </c>
      <c r="B23690"/>
      <c r="C23690" t="str">
        <f>VLOOKUP(A23690,匹配表!$1:$1048576,22,0)</f>
        <v>浙江公司国网电网GIS平台8号服务器</v>
      </c>
      <c r="D23690" t="s">
        <v>135</v>
      </c>
      <c r="E23690">
        <v>6.9</v>
      </c>
      <c r="F23690" t="s">
        <v>29</v>
      </c>
      <c r="G23690" t="s">
        <v>25</v>
      </c>
      <c r="I23690" s="27"/>
    </row>
    <row r="23691" hidden="1" spans="1:9">
      <c r="A23691" t="s">
        <v>1198</v>
      </c>
      <c r="B23691"/>
      <c r="C23691" t="str">
        <f>VLOOKUP(A23691,匹配表!$1:$1048576,22,0)</f>
        <v>浙江公司国网电网GIS平台8号服务器</v>
      </c>
      <c r="D23691" t="s">
        <v>135</v>
      </c>
      <c r="E23691">
        <v>6.9</v>
      </c>
      <c r="F23691" t="s">
        <v>30</v>
      </c>
      <c r="G23691" t="s">
        <v>25</v>
      </c>
      <c r="I23691" s="27"/>
    </row>
    <row r="23692" hidden="1" spans="1:9">
      <c r="A23692" t="s">
        <v>1198</v>
      </c>
      <c r="B23692"/>
      <c r="C23692" t="str">
        <f>VLOOKUP(A23692,匹配表!$1:$1048576,22,0)</f>
        <v>浙江公司国网电网GIS平台8号服务器</v>
      </c>
      <c r="D23692" t="s">
        <v>135</v>
      </c>
      <c r="E23692">
        <v>6.9</v>
      </c>
      <c r="F23692" t="s">
        <v>33</v>
      </c>
      <c r="G23692" t="s">
        <v>25</v>
      </c>
      <c r="I23692" s="27"/>
    </row>
    <row r="23693" hidden="1" spans="1:9">
      <c r="A23693" t="s">
        <v>1198</v>
      </c>
      <c r="B23693"/>
      <c r="C23693" t="str">
        <f>VLOOKUP(A23693,匹配表!$1:$1048576,22,0)</f>
        <v>浙江公司国网电网GIS平台8号服务器</v>
      </c>
      <c r="D23693" t="s">
        <v>135</v>
      </c>
      <c r="E23693">
        <v>6.9</v>
      </c>
      <c r="F23693" t="s">
        <v>34</v>
      </c>
      <c r="G23693" t="s">
        <v>25</v>
      </c>
      <c r="I23693" s="27"/>
    </row>
    <row r="23694" hidden="1" spans="1:9">
      <c r="A23694" t="s">
        <v>1198</v>
      </c>
      <c r="B23694"/>
      <c r="C23694" t="str">
        <f>VLOOKUP(A23694,匹配表!$1:$1048576,22,0)</f>
        <v>浙江公司国网电网GIS平台8号服务器</v>
      </c>
      <c r="D23694" t="s">
        <v>135</v>
      </c>
      <c r="E23694">
        <v>6.9</v>
      </c>
      <c r="F23694" t="s">
        <v>35</v>
      </c>
      <c r="G23694" t="s">
        <v>25</v>
      </c>
      <c r="I23694" s="27"/>
    </row>
    <row r="23695" hidden="1" spans="1:9">
      <c r="A23695" t="s">
        <v>1198</v>
      </c>
      <c r="B23695"/>
      <c r="C23695" t="str">
        <f>VLOOKUP(A23695,匹配表!$1:$1048576,22,0)</f>
        <v>浙江公司国网电网GIS平台8号服务器</v>
      </c>
      <c r="D23695" t="s">
        <v>135</v>
      </c>
      <c r="E23695">
        <v>6.9</v>
      </c>
      <c r="F23695" t="s">
        <v>36</v>
      </c>
      <c r="G23695" t="s">
        <v>25</v>
      </c>
      <c r="I23695" s="27"/>
    </row>
    <row r="23696" hidden="1" spans="1:9">
      <c r="A23696" t="s">
        <v>1198</v>
      </c>
      <c r="B23696"/>
      <c r="C23696" t="str">
        <f>VLOOKUP(A23696,匹配表!$1:$1048576,22,0)</f>
        <v>浙江公司国网电网GIS平台8号服务器</v>
      </c>
      <c r="D23696" t="s">
        <v>135</v>
      </c>
      <c r="E23696">
        <v>6.9</v>
      </c>
      <c r="F23696" t="s">
        <v>37</v>
      </c>
      <c r="G23696" t="s">
        <v>25</v>
      </c>
      <c r="I23696" s="27"/>
    </row>
    <row r="23697" hidden="1" spans="1:9">
      <c r="A23697" t="s">
        <v>1198</v>
      </c>
      <c r="B23697"/>
      <c r="C23697" t="str">
        <f>VLOOKUP(A23697,匹配表!$1:$1048576,22,0)</f>
        <v>浙江公司国网电网GIS平台8号服务器</v>
      </c>
      <c r="D23697" t="s">
        <v>135</v>
      </c>
      <c r="E23697">
        <v>6.9</v>
      </c>
      <c r="F23697" t="s">
        <v>101</v>
      </c>
      <c r="G23697" t="s">
        <v>25</v>
      </c>
      <c r="I23697" s="27"/>
    </row>
    <row r="23698" hidden="1" spans="1:9">
      <c r="A23698" t="s">
        <v>1198</v>
      </c>
      <c r="B23698"/>
      <c r="C23698" t="str">
        <f>VLOOKUP(A23698,匹配表!$1:$1048576,22,0)</f>
        <v>浙江公司国网电网GIS平台8号服务器</v>
      </c>
      <c r="D23698" t="s">
        <v>135</v>
      </c>
      <c r="E23698">
        <v>6.9</v>
      </c>
      <c r="F23698" t="s">
        <v>102</v>
      </c>
      <c r="G23698" t="s">
        <v>25</v>
      </c>
      <c r="I23698" s="27"/>
    </row>
    <row r="23699" hidden="1" spans="1:9">
      <c r="A23699" t="s">
        <v>1198</v>
      </c>
      <c r="B23699"/>
      <c r="C23699" t="str">
        <f>VLOOKUP(A23699,匹配表!$1:$1048576,22,0)</f>
        <v>浙江公司国网电网GIS平台8号服务器</v>
      </c>
      <c r="D23699" t="s">
        <v>135</v>
      </c>
      <c r="E23699">
        <v>6.9</v>
      </c>
      <c r="F23699" t="s">
        <v>40</v>
      </c>
      <c r="G23699" t="s">
        <v>25</v>
      </c>
      <c r="I23699" s="27"/>
    </row>
    <row r="23700" hidden="1" spans="1:9">
      <c r="A23700" t="s">
        <v>1198</v>
      </c>
      <c r="B23700"/>
      <c r="C23700" t="str">
        <f>VLOOKUP(A23700,匹配表!$1:$1048576,22,0)</f>
        <v>浙江公司国网电网GIS平台8号服务器</v>
      </c>
      <c r="D23700" t="s">
        <v>135</v>
      </c>
      <c r="E23700">
        <v>6.9</v>
      </c>
      <c r="F23700" t="s">
        <v>42</v>
      </c>
      <c r="G23700" t="s">
        <v>25</v>
      </c>
      <c r="I23700" s="27"/>
    </row>
    <row r="23701" hidden="1" spans="1:9">
      <c r="A23701" t="s">
        <v>1198</v>
      </c>
      <c r="B23701"/>
      <c r="C23701" t="str">
        <f>VLOOKUP(A23701,匹配表!$1:$1048576,22,0)</f>
        <v>浙江公司国网电网GIS平台8号服务器</v>
      </c>
      <c r="D23701" t="s">
        <v>135</v>
      </c>
      <c r="E23701">
        <v>6.9</v>
      </c>
      <c r="F23701" t="s">
        <v>43</v>
      </c>
      <c r="G23701" t="s">
        <v>25</v>
      </c>
      <c r="I23701" s="27"/>
    </row>
    <row r="23702" hidden="1" spans="1:9">
      <c r="A23702" t="s">
        <v>1198</v>
      </c>
      <c r="B23702"/>
      <c r="C23702" t="str">
        <f>VLOOKUP(A23702,匹配表!$1:$1048576,22,0)</f>
        <v>浙江公司国网电网GIS平台8号服务器</v>
      </c>
      <c r="D23702" t="s">
        <v>135</v>
      </c>
      <c r="E23702">
        <v>6.9</v>
      </c>
      <c r="F23702" t="s">
        <v>45</v>
      </c>
      <c r="G23702" t="s">
        <v>25</v>
      </c>
      <c r="I23702" s="27"/>
    </row>
    <row r="23703" hidden="1" spans="1:9">
      <c r="A23703" t="s">
        <v>1198</v>
      </c>
      <c r="B23703"/>
      <c r="C23703" t="str">
        <f>VLOOKUP(A23703,匹配表!$1:$1048576,22,0)</f>
        <v>浙江公司国网电网GIS平台8号服务器</v>
      </c>
      <c r="D23703" t="s">
        <v>135</v>
      </c>
      <c r="E23703">
        <v>6.9</v>
      </c>
      <c r="F23703" t="s">
        <v>46</v>
      </c>
      <c r="G23703" t="s">
        <v>25</v>
      </c>
      <c r="I23703" s="27"/>
    </row>
    <row r="23704" hidden="1" spans="1:9">
      <c r="A23704" t="s">
        <v>1198</v>
      </c>
      <c r="B23704"/>
      <c r="C23704" t="str">
        <f>VLOOKUP(A23704,匹配表!$1:$1048576,22,0)</f>
        <v>浙江公司国网电网GIS平台8号服务器</v>
      </c>
      <c r="D23704" t="s">
        <v>135</v>
      </c>
      <c r="E23704">
        <v>6.9</v>
      </c>
      <c r="F23704" t="s">
        <v>47</v>
      </c>
      <c r="G23704" t="s">
        <v>25</v>
      </c>
      <c r="I23704" s="27"/>
    </row>
    <row r="23705" hidden="1" spans="1:9">
      <c r="A23705" t="s">
        <v>1198</v>
      </c>
      <c r="B23705"/>
      <c r="C23705" t="str">
        <f>VLOOKUP(A23705,匹配表!$1:$1048576,22,0)</f>
        <v>浙江公司国网电网GIS平台8号服务器</v>
      </c>
      <c r="D23705" t="s">
        <v>135</v>
      </c>
      <c r="E23705">
        <v>6.9</v>
      </c>
      <c r="F23705" t="s">
        <v>48</v>
      </c>
      <c r="G23705" t="s">
        <v>25</v>
      </c>
      <c r="I23705" s="27"/>
    </row>
    <row r="23706" hidden="1" spans="1:9">
      <c r="A23706" t="s">
        <v>1198</v>
      </c>
      <c r="B23706"/>
      <c r="C23706" t="str">
        <f>VLOOKUP(A23706,匹配表!$1:$1048576,22,0)</f>
        <v>浙江公司国网电网GIS平台8号服务器</v>
      </c>
      <c r="D23706" t="s">
        <v>135</v>
      </c>
      <c r="E23706">
        <v>6.9</v>
      </c>
      <c r="F23706" t="s">
        <v>171</v>
      </c>
      <c r="G23706" t="s">
        <v>25</v>
      </c>
      <c r="I23706" s="27"/>
    </row>
    <row r="23707" hidden="1" spans="1:9">
      <c r="A23707" t="s">
        <v>1198</v>
      </c>
      <c r="B23707"/>
      <c r="C23707" t="str">
        <f>VLOOKUP(A23707,匹配表!$1:$1048576,22,0)</f>
        <v>浙江公司国网电网GIS平台8号服务器</v>
      </c>
      <c r="D23707" t="s">
        <v>135</v>
      </c>
      <c r="E23707">
        <v>6.9</v>
      </c>
      <c r="F23707" t="s">
        <v>50</v>
      </c>
      <c r="G23707" t="s">
        <v>25</v>
      </c>
      <c r="I23707" s="27"/>
    </row>
    <row r="23708" hidden="1" spans="1:9">
      <c r="A23708" t="s">
        <v>1198</v>
      </c>
      <c r="B23708"/>
      <c r="C23708" t="str">
        <f>VLOOKUP(A23708,匹配表!$1:$1048576,22,0)</f>
        <v>浙江公司国网电网GIS平台8号服务器</v>
      </c>
      <c r="D23708" t="s">
        <v>135</v>
      </c>
      <c r="E23708">
        <v>6.9</v>
      </c>
      <c r="F23708" t="s">
        <v>51</v>
      </c>
      <c r="G23708" t="s">
        <v>25</v>
      </c>
      <c r="I23708" s="27"/>
    </row>
    <row r="23709" hidden="1" spans="1:9">
      <c r="A23709" t="s">
        <v>1198</v>
      </c>
      <c r="B23709"/>
      <c r="C23709" t="str">
        <f>VLOOKUP(A23709,匹配表!$1:$1048576,22,0)</f>
        <v>浙江公司国网电网GIS平台8号服务器</v>
      </c>
      <c r="D23709" t="s">
        <v>135</v>
      </c>
      <c r="E23709">
        <v>6.9</v>
      </c>
      <c r="F23709" t="s">
        <v>54</v>
      </c>
      <c r="G23709" t="s">
        <v>25</v>
      </c>
      <c r="I23709" s="27"/>
    </row>
    <row r="23710" hidden="1" spans="1:9">
      <c r="A23710" t="s">
        <v>1198</v>
      </c>
      <c r="B23710"/>
      <c r="C23710" t="str">
        <f>VLOOKUP(A23710,匹配表!$1:$1048576,22,0)</f>
        <v>浙江公司国网电网GIS平台8号服务器</v>
      </c>
      <c r="D23710" t="s">
        <v>135</v>
      </c>
      <c r="E23710">
        <v>6.9</v>
      </c>
      <c r="F23710" t="s">
        <v>55</v>
      </c>
      <c r="G23710" t="s">
        <v>25</v>
      </c>
      <c r="I23710" s="27"/>
    </row>
    <row r="23711" hidden="1" spans="1:9">
      <c r="A23711" t="s">
        <v>1198</v>
      </c>
      <c r="B23711"/>
      <c r="C23711" t="str">
        <f>VLOOKUP(A23711,匹配表!$1:$1048576,22,0)</f>
        <v>浙江公司国网电网GIS平台8号服务器</v>
      </c>
      <c r="D23711" t="s">
        <v>135</v>
      </c>
      <c r="E23711">
        <v>6.9</v>
      </c>
      <c r="F23711" t="s">
        <v>56</v>
      </c>
      <c r="G23711" t="s">
        <v>25</v>
      </c>
      <c r="I23711" s="27"/>
    </row>
    <row r="23712" hidden="1" spans="1:9">
      <c r="A23712" t="s">
        <v>1198</v>
      </c>
      <c r="B23712"/>
      <c r="C23712" t="str">
        <f>VLOOKUP(A23712,匹配表!$1:$1048576,22,0)</f>
        <v>浙江公司国网电网GIS平台8号服务器</v>
      </c>
      <c r="D23712" t="s">
        <v>135</v>
      </c>
      <c r="E23712">
        <v>6.9</v>
      </c>
      <c r="F23712" t="s">
        <v>57</v>
      </c>
      <c r="G23712" t="s">
        <v>25</v>
      </c>
      <c r="I23712" s="27"/>
    </row>
    <row r="23713" hidden="1" spans="1:9">
      <c r="A23713" t="s">
        <v>1198</v>
      </c>
      <c r="B23713"/>
      <c r="C23713" t="str">
        <f>VLOOKUP(A23713,匹配表!$1:$1048576,22,0)</f>
        <v>浙江公司国网电网GIS平台8号服务器</v>
      </c>
      <c r="D23713" t="s">
        <v>135</v>
      </c>
      <c r="E23713">
        <v>6.9</v>
      </c>
      <c r="F23713" t="s">
        <v>59</v>
      </c>
      <c r="G23713" t="s">
        <v>25</v>
      </c>
      <c r="I23713" s="27"/>
    </row>
    <row r="23714" hidden="1" spans="1:9">
      <c r="A23714" t="s">
        <v>1198</v>
      </c>
      <c r="B23714"/>
      <c r="C23714" t="str">
        <f>VLOOKUP(A23714,匹配表!$1:$1048576,22,0)</f>
        <v>浙江公司国网电网GIS平台8号服务器</v>
      </c>
      <c r="D23714" t="s">
        <v>135</v>
      </c>
      <c r="E23714">
        <v>6.9</v>
      </c>
      <c r="F23714" t="s">
        <v>60</v>
      </c>
      <c r="G23714" t="s">
        <v>25</v>
      </c>
      <c r="I23714" s="27"/>
    </row>
    <row r="23715" hidden="1" spans="1:9">
      <c r="A23715" t="s">
        <v>1198</v>
      </c>
      <c r="B23715"/>
      <c r="C23715" t="str">
        <f>VLOOKUP(A23715,匹配表!$1:$1048576,22,0)</f>
        <v>浙江公司国网电网GIS平台8号服务器</v>
      </c>
      <c r="D23715" t="s">
        <v>135</v>
      </c>
      <c r="E23715">
        <v>6.9</v>
      </c>
      <c r="F23715" t="s">
        <v>61</v>
      </c>
      <c r="G23715" t="s">
        <v>25</v>
      </c>
      <c r="I23715" s="27"/>
    </row>
    <row r="23716" hidden="1" spans="1:9">
      <c r="A23716" t="s">
        <v>1198</v>
      </c>
      <c r="B23716"/>
      <c r="C23716" t="str">
        <f>VLOOKUP(A23716,匹配表!$1:$1048576,22,0)</f>
        <v>浙江公司国网电网GIS平台8号服务器</v>
      </c>
      <c r="D23716" t="s">
        <v>135</v>
      </c>
      <c r="E23716">
        <v>6.9</v>
      </c>
      <c r="F23716" t="s">
        <v>63</v>
      </c>
      <c r="G23716" t="s">
        <v>25</v>
      </c>
      <c r="I23716" s="27"/>
    </row>
    <row r="23717" hidden="1" spans="1:9">
      <c r="A23717" t="s">
        <v>1198</v>
      </c>
      <c r="B23717"/>
      <c r="C23717" t="str">
        <f>VLOOKUP(A23717,匹配表!$1:$1048576,22,0)</f>
        <v>浙江公司国网电网GIS平台8号服务器</v>
      </c>
      <c r="D23717" t="s">
        <v>135</v>
      </c>
      <c r="E23717">
        <v>6.9</v>
      </c>
      <c r="F23717" t="s">
        <v>66</v>
      </c>
      <c r="G23717" t="s">
        <v>25</v>
      </c>
      <c r="I23717" s="27"/>
    </row>
    <row r="23718" hidden="1" spans="1:9">
      <c r="A23718" t="s">
        <v>1198</v>
      </c>
      <c r="B23718"/>
      <c r="C23718" t="str">
        <f>VLOOKUP(A23718,匹配表!$1:$1048576,22,0)</f>
        <v>浙江公司国网电网GIS平台8号服务器</v>
      </c>
      <c r="D23718" t="s">
        <v>135</v>
      </c>
      <c r="E23718">
        <v>6.9</v>
      </c>
      <c r="F23718" t="s">
        <v>121</v>
      </c>
      <c r="G23718" t="s">
        <v>25</v>
      </c>
      <c r="I23718" s="27"/>
    </row>
    <row r="23719" hidden="1" spans="1:9">
      <c r="A23719" t="s">
        <v>1198</v>
      </c>
      <c r="B23719"/>
      <c r="C23719" t="str">
        <f>VLOOKUP(A23719,匹配表!$1:$1048576,22,0)</f>
        <v>浙江公司国网电网GIS平台8号服务器</v>
      </c>
      <c r="D23719" t="s">
        <v>135</v>
      </c>
      <c r="E23719">
        <v>6.9</v>
      </c>
      <c r="F23719" t="s">
        <v>122</v>
      </c>
      <c r="G23719" t="s">
        <v>25</v>
      </c>
      <c r="I23719" s="27"/>
    </row>
    <row r="23720" hidden="1" spans="1:9">
      <c r="A23720" t="s">
        <v>1198</v>
      </c>
      <c r="B23720"/>
      <c r="C23720" t="str">
        <f>VLOOKUP(A23720,匹配表!$1:$1048576,22,0)</f>
        <v>浙江公司国网电网GIS平台8号服务器</v>
      </c>
      <c r="D23720" t="s">
        <v>135</v>
      </c>
      <c r="E23720">
        <v>6.9</v>
      </c>
      <c r="F23720" t="s">
        <v>71</v>
      </c>
      <c r="G23720" t="s">
        <v>25</v>
      </c>
      <c r="I23720" s="27"/>
    </row>
    <row r="23721" spans="1:12">
      <c r="A23721" s="16" t="s">
        <v>1199</v>
      </c>
      <c r="B23721" s="17" t="str">
        <f>VLOOKUP(A23721,匹配表!$1:$1048576,24,0)</f>
        <v>吴恺源</v>
      </c>
      <c r="C23721" s="16" t="str">
        <f>VLOOKUP(A23721,匹配表!$1:$1048576,22,0)</f>
        <v>浙江公司PMS1.0应用1号服务器</v>
      </c>
      <c r="D23721" s="16" t="s">
        <v>135</v>
      </c>
      <c r="E23721" s="16">
        <v>5.9</v>
      </c>
      <c r="F23721" s="16" t="s">
        <v>15</v>
      </c>
      <c r="G23721" s="16" t="s">
        <v>16</v>
      </c>
      <c r="H23721" s="19" t="s">
        <v>241</v>
      </c>
      <c r="I23721" s="27" t="s">
        <v>219</v>
      </c>
      <c r="J23721" s="48" t="s">
        <v>21</v>
      </c>
      <c r="K23721" s="19"/>
      <c r="L23721" s="16"/>
    </row>
    <row r="23722" spans="1:12">
      <c r="A23722" s="16" t="s">
        <v>1199</v>
      </c>
      <c r="B23722" s="17" t="str">
        <f>VLOOKUP(A23722,匹配表!$1:$1048576,24,0)</f>
        <v>吴恺源</v>
      </c>
      <c r="C23722" s="16" t="str">
        <f>VLOOKUP(A23722,匹配表!$1:$1048576,22,0)</f>
        <v>浙江公司PMS1.0应用1号服务器</v>
      </c>
      <c r="D23722" s="16" t="s">
        <v>135</v>
      </c>
      <c r="E23722" s="16">
        <v>5.9</v>
      </c>
      <c r="F23722" s="16" t="s">
        <v>243</v>
      </c>
      <c r="G23722" s="16" t="s">
        <v>16</v>
      </c>
      <c r="H23722" s="19" t="s">
        <v>241</v>
      </c>
      <c r="I23722" s="27" t="s">
        <v>219</v>
      </c>
      <c r="J23722" s="48" t="s">
        <v>21</v>
      </c>
      <c r="K23722" s="19"/>
      <c r="L23722" s="16"/>
    </row>
    <row r="23723" hidden="1" spans="1:12">
      <c r="A23723" s="16" t="s">
        <v>1199</v>
      </c>
      <c r="B23723" s="17" t="str">
        <f>VLOOKUP(A23723,匹配表!$1:$1048576,24,0)</f>
        <v>吴恺源</v>
      </c>
      <c r="C23723" s="16" t="str">
        <f>VLOOKUP(A23723,匹配表!$1:$1048576,22,0)</f>
        <v>浙江公司PMS1.0应用1号服务器</v>
      </c>
      <c r="D23723" s="16" t="s">
        <v>135</v>
      </c>
      <c r="E23723" s="16">
        <v>5.9</v>
      </c>
      <c r="F23723" s="16" t="s">
        <v>351</v>
      </c>
      <c r="G23723" s="19" t="s">
        <v>16</v>
      </c>
      <c r="H23723" s="16" t="s">
        <v>186</v>
      </c>
      <c r="I23723" s="27"/>
      <c r="J23723" s="16"/>
      <c r="K23723" s="16"/>
      <c r="L23723" s="16"/>
    </row>
    <row r="23724" spans="1:12">
      <c r="A23724" s="16" t="s">
        <v>1199</v>
      </c>
      <c r="B23724" s="17" t="str">
        <f>VLOOKUP(A23724,匹配表!$1:$1048576,24,0)</f>
        <v>吴恺源</v>
      </c>
      <c r="C23724" s="16" t="str">
        <f>VLOOKUP(A23724,匹配表!$1:$1048576,22,0)</f>
        <v>浙江公司PMS1.0应用1号服务器</v>
      </c>
      <c r="D23724" s="16" t="s">
        <v>135</v>
      </c>
      <c r="E23724" s="16">
        <v>5.9</v>
      </c>
      <c r="F23724" s="16" t="s">
        <v>18</v>
      </c>
      <c r="G23724" s="16" t="s">
        <v>16</v>
      </c>
      <c r="H23724" s="16" t="s">
        <v>19</v>
      </c>
      <c r="I23724" s="27" t="s">
        <v>76</v>
      </c>
      <c r="J23724" s="46" t="s">
        <v>21</v>
      </c>
      <c r="K23724" s="16"/>
      <c r="L23724" s="16"/>
    </row>
    <row r="23725" spans="1:12">
      <c r="A23725" s="16" t="s">
        <v>1199</v>
      </c>
      <c r="B23725" s="17" t="str">
        <f>VLOOKUP(A23725,匹配表!$1:$1048576,24,0)</f>
        <v>吴恺源</v>
      </c>
      <c r="C23725" s="16" t="str">
        <f>VLOOKUP(A23725,匹配表!$1:$1048576,22,0)</f>
        <v>浙江公司PMS1.0应用1号服务器</v>
      </c>
      <c r="D23725" s="16" t="s">
        <v>135</v>
      </c>
      <c r="E23725" s="16">
        <v>5.9</v>
      </c>
      <c r="F23725" s="16" t="s">
        <v>137</v>
      </c>
      <c r="G23725" s="16" t="s">
        <v>16</v>
      </c>
      <c r="H23725" s="19" t="s">
        <v>241</v>
      </c>
      <c r="I23725" s="27" t="s">
        <v>219</v>
      </c>
      <c r="J23725" s="48" t="s">
        <v>21</v>
      </c>
      <c r="K23725" s="19"/>
      <c r="L23725" s="16"/>
    </row>
    <row r="23726" hidden="1" spans="1:9">
      <c r="A23726" t="s">
        <v>1199</v>
      </c>
      <c r="B23726"/>
      <c r="C23726" t="str">
        <f>VLOOKUP(A23726,匹配表!$1:$1048576,22,0)</f>
        <v>浙江公司PMS1.0应用1号服务器</v>
      </c>
      <c r="D23726" t="s">
        <v>135</v>
      </c>
      <c r="E23726">
        <v>5.9</v>
      </c>
      <c r="F23726" t="s">
        <v>26</v>
      </c>
      <c r="G23726" t="s">
        <v>25</v>
      </c>
      <c r="I23726" s="27"/>
    </row>
    <row r="23727" hidden="1" spans="1:9">
      <c r="A23727" t="s">
        <v>1199</v>
      </c>
      <c r="B23727"/>
      <c r="C23727" t="str">
        <f>VLOOKUP(A23727,匹配表!$1:$1048576,22,0)</f>
        <v>浙江公司PMS1.0应用1号服务器</v>
      </c>
      <c r="D23727" t="s">
        <v>135</v>
      </c>
      <c r="E23727">
        <v>5.9</v>
      </c>
      <c r="F23727" t="s">
        <v>28</v>
      </c>
      <c r="G23727" t="s">
        <v>25</v>
      </c>
      <c r="I23727" s="27"/>
    </row>
    <row r="23728" hidden="1" spans="1:9">
      <c r="A23728" t="s">
        <v>1199</v>
      </c>
      <c r="B23728"/>
      <c r="C23728" t="str">
        <f>VLOOKUP(A23728,匹配表!$1:$1048576,22,0)</f>
        <v>浙江公司PMS1.0应用1号服务器</v>
      </c>
      <c r="D23728" t="s">
        <v>135</v>
      </c>
      <c r="E23728">
        <v>5.9</v>
      </c>
      <c r="F23728" t="s">
        <v>29</v>
      </c>
      <c r="G23728" t="s">
        <v>25</v>
      </c>
      <c r="I23728" s="27"/>
    </row>
    <row r="23729" hidden="1" spans="1:9">
      <c r="A23729" t="s">
        <v>1199</v>
      </c>
      <c r="B23729"/>
      <c r="C23729" t="str">
        <f>VLOOKUP(A23729,匹配表!$1:$1048576,22,0)</f>
        <v>浙江公司PMS1.0应用1号服务器</v>
      </c>
      <c r="D23729" t="s">
        <v>135</v>
      </c>
      <c r="E23729">
        <v>5.9</v>
      </c>
      <c r="F23729" t="s">
        <v>30</v>
      </c>
      <c r="G23729" t="s">
        <v>25</v>
      </c>
      <c r="I23729" s="27"/>
    </row>
    <row r="23730" hidden="1" spans="1:9">
      <c r="A23730" t="s">
        <v>1199</v>
      </c>
      <c r="B23730"/>
      <c r="C23730" t="str">
        <f>VLOOKUP(A23730,匹配表!$1:$1048576,22,0)</f>
        <v>浙江公司PMS1.0应用1号服务器</v>
      </c>
      <c r="D23730" t="s">
        <v>135</v>
      </c>
      <c r="E23730">
        <v>5.9</v>
      </c>
      <c r="F23730" t="s">
        <v>33</v>
      </c>
      <c r="G23730" t="s">
        <v>25</v>
      </c>
      <c r="I23730" s="27"/>
    </row>
    <row r="23731" hidden="1" spans="1:9">
      <c r="A23731" t="s">
        <v>1199</v>
      </c>
      <c r="B23731"/>
      <c r="C23731" t="str">
        <f>VLOOKUP(A23731,匹配表!$1:$1048576,22,0)</f>
        <v>浙江公司PMS1.0应用1号服务器</v>
      </c>
      <c r="D23731" t="s">
        <v>135</v>
      </c>
      <c r="E23731">
        <v>5.9</v>
      </c>
      <c r="F23731" t="s">
        <v>34</v>
      </c>
      <c r="G23731" t="s">
        <v>25</v>
      </c>
      <c r="I23731" s="27"/>
    </row>
    <row r="23732" hidden="1" spans="1:9">
      <c r="A23732" t="s">
        <v>1199</v>
      </c>
      <c r="B23732"/>
      <c r="C23732" t="str">
        <f>VLOOKUP(A23732,匹配表!$1:$1048576,22,0)</f>
        <v>浙江公司PMS1.0应用1号服务器</v>
      </c>
      <c r="D23732" t="s">
        <v>135</v>
      </c>
      <c r="E23732">
        <v>5.9</v>
      </c>
      <c r="F23732" t="s">
        <v>35</v>
      </c>
      <c r="G23732" t="s">
        <v>25</v>
      </c>
      <c r="I23732" s="27"/>
    </row>
    <row r="23733" hidden="1" spans="1:9">
      <c r="A23733" t="s">
        <v>1199</v>
      </c>
      <c r="B23733"/>
      <c r="C23733" t="str">
        <f>VLOOKUP(A23733,匹配表!$1:$1048576,22,0)</f>
        <v>浙江公司PMS1.0应用1号服务器</v>
      </c>
      <c r="D23733" t="s">
        <v>135</v>
      </c>
      <c r="E23733">
        <v>5.9</v>
      </c>
      <c r="F23733" t="s">
        <v>36</v>
      </c>
      <c r="G23733" t="s">
        <v>25</v>
      </c>
      <c r="I23733" s="27"/>
    </row>
    <row r="23734" hidden="1" spans="1:9">
      <c r="A23734" t="s">
        <v>1199</v>
      </c>
      <c r="B23734"/>
      <c r="C23734" t="str">
        <f>VLOOKUP(A23734,匹配表!$1:$1048576,22,0)</f>
        <v>浙江公司PMS1.0应用1号服务器</v>
      </c>
      <c r="D23734" t="s">
        <v>135</v>
      </c>
      <c r="E23734">
        <v>5.9</v>
      </c>
      <c r="F23734" t="s">
        <v>37</v>
      </c>
      <c r="G23734" t="s">
        <v>25</v>
      </c>
      <c r="I23734" s="27"/>
    </row>
    <row r="23735" hidden="1" spans="1:9">
      <c r="A23735" t="s">
        <v>1199</v>
      </c>
      <c r="B23735"/>
      <c r="C23735" t="str">
        <f>VLOOKUP(A23735,匹配表!$1:$1048576,22,0)</f>
        <v>浙江公司PMS1.0应用1号服务器</v>
      </c>
      <c r="D23735" t="s">
        <v>135</v>
      </c>
      <c r="E23735">
        <v>5.9</v>
      </c>
      <c r="F23735" t="s">
        <v>101</v>
      </c>
      <c r="G23735" t="s">
        <v>25</v>
      </c>
      <c r="I23735" s="27"/>
    </row>
    <row r="23736" hidden="1" spans="1:9">
      <c r="A23736" t="s">
        <v>1199</v>
      </c>
      <c r="B23736"/>
      <c r="C23736" t="str">
        <f>VLOOKUP(A23736,匹配表!$1:$1048576,22,0)</f>
        <v>浙江公司PMS1.0应用1号服务器</v>
      </c>
      <c r="D23736" t="s">
        <v>135</v>
      </c>
      <c r="E23736">
        <v>5.9</v>
      </c>
      <c r="F23736" t="s">
        <v>102</v>
      </c>
      <c r="G23736" t="s">
        <v>25</v>
      </c>
      <c r="I23736" s="27"/>
    </row>
    <row r="23737" hidden="1" spans="1:9">
      <c r="A23737" t="s">
        <v>1199</v>
      </c>
      <c r="B23737"/>
      <c r="C23737" t="str">
        <f>VLOOKUP(A23737,匹配表!$1:$1048576,22,0)</f>
        <v>浙江公司PMS1.0应用1号服务器</v>
      </c>
      <c r="D23737" t="s">
        <v>135</v>
      </c>
      <c r="E23737">
        <v>5.9</v>
      </c>
      <c r="F23737" t="s">
        <v>40</v>
      </c>
      <c r="G23737" t="s">
        <v>25</v>
      </c>
      <c r="I23737" s="27"/>
    </row>
    <row r="23738" hidden="1" spans="1:9">
      <c r="A23738" t="s">
        <v>1199</v>
      </c>
      <c r="B23738"/>
      <c r="C23738" t="str">
        <f>VLOOKUP(A23738,匹配表!$1:$1048576,22,0)</f>
        <v>浙江公司PMS1.0应用1号服务器</v>
      </c>
      <c r="D23738" t="s">
        <v>135</v>
      </c>
      <c r="E23738">
        <v>5.9</v>
      </c>
      <c r="F23738" t="s">
        <v>42</v>
      </c>
      <c r="G23738" t="s">
        <v>25</v>
      </c>
      <c r="I23738" s="27"/>
    </row>
    <row r="23739" hidden="1" spans="1:9">
      <c r="A23739" t="s">
        <v>1199</v>
      </c>
      <c r="B23739"/>
      <c r="C23739" t="str">
        <f>VLOOKUP(A23739,匹配表!$1:$1048576,22,0)</f>
        <v>浙江公司PMS1.0应用1号服务器</v>
      </c>
      <c r="D23739" t="s">
        <v>135</v>
      </c>
      <c r="E23739">
        <v>5.9</v>
      </c>
      <c r="F23739" t="s">
        <v>43</v>
      </c>
      <c r="G23739" t="s">
        <v>25</v>
      </c>
      <c r="I23739" s="27"/>
    </row>
    <row r="23740" hidden="1" spans="1:9">
      <c r="A23740" t="s">
        <v>1199</v>
      </c>
      <c r="B23740"/>
      <c r="C23740" t="str">
        <f>VLOOKUP(A23740,匹配表!$1:$1048576,22,0)</f>
        <v>浙江公司PMS1.0应用1号服务器</v>
      </c>
      <c r="D23740" t="s">
        <v>135</v>
      </c>
      <c r="E23740">
        <v>5.9</v>
      </c>
      <c r="F23740" t="s">
        <v>230</v>
      </c>
      <c r="G23740" t="s">
        <v>25</v>
      </c>
      <c r="I23740" s="27"/>
    </row>
    <row r="23741" hidden="1" spans="1:9">
      <c r="A23741" t="s">
        <v>1199</v>
      </c>
      <c r="B23741"/>
      <c r="C23741" t="str">
        <f>VLOOKUP(A23741,匹配表!$1:$1048576,22,0)</f>
        <v>浙江公司PMS1.0应用1号服务器</v>
      </c>
      <c r="D23741" t="s">
        <v>135</v>
      </c>
      <c r="E23741">
        <v>5.9</v>
      </c>
      <c r="F23741" t="s">
        <v>225</v>
      </c>
      <c r="G23741" t="s">
        <v>25</v>
      </c>
      <c r="I23741" s="27"/>
    </row>
    <row r="23742" hidden="1" spans="1:9">
      <c r="A23742" t="s">
        <v>1199</v>
      </c>
      <c r="B23742"/>
      <c r="C23742" t="str">
        <f>VLOOKUP(A23742,匹配表!$1:$1048576,22,0)</f>
        <v>浙江公司PMS1.0应用1号服务器</v>
      </c>
      <c r="D23742" t="s">
        <v>135</v>
      </c>
      <c r="E23742">
        <v>5.9</v>
      </c>
      <c r="F23742" t="s">
        <v>45</v>
      </c>
      <c r="G23742" t="s">
        <v>25</v>
      </c>
      <c r="I23742" s="27"/>
    </row>
    <row r="23743" hidden="1" spans="1:9">
      <c r="A23743" t="s">
        <v>1199</v>
      </c>
      <c r="B23743"/>
      <c r="C23743" t="str">
        <f>VLOOKUP(A23743,匹配表!$1:$1048576,22,0)</f>
        <v>浙江公司PMS1.0应用1号服务器</v>
      </c>
      <c r="D23743" t="s">
        <v>135</v>
      </c>
      <c r="E23743">
        <v>5.9</v>
      </c>
      <c r="F23743" t="s">
        <v>46</v>
      </c>
      <c r="G23743" t="s">
        <v>25</v>
      </c>
      <c r="I23743" s="27"/>
    </row>
    <row r="23744" hidden="1" spans="1:9">
      <c r="A23744" t="s">
        <v>1199</v>
      </c>
      <c r="B23744"/>
      <c r="C23744" t="str">
        <f>VLOOKUP(A23744,匹配表!$1:$1048576,22,0)</f>
        <v>浙江公司PMS1.0应用1号服务器</v>
      </c>
      <c r="D23744" t="s">
        <v>135</v>
      </c>
      <c r="E23744">
        <v>5.9</v>
      </c>
      <c r="F23744" t="s">
        <v>231</v>
      </c>
      <c r="G23744" t="s">
        <v>25</v>
      </c>
      <c r="I23744" s="27"/>
    </row>
    <row r="23745" hidden="1" spans="1:9">
      <c r="A23745" t="s">
        <v>1199</v>
      </c>
      <c r="B23745"/>
      <c r="C23745" t="str">
        <f>VLOOKUP(A23745,匹配表!$1:$1048576,22,0)</f>
        <v>浙江公司PMS1.0应用1号服务器</v>
      </c>
      <c r="D23745" t="s">
        <v>135</v>
      </c>
      <c r="E23745">
        <v>5.9</v>
      </c>
      <c r="F23745" t="s">
        <v>47</v>
      </c>
      <c r="G23745" t="s">
        <v>25</v>
      </c>
      <c r="I23745" s="27"/>
    </row>
    <row r="23746" hidden="1" spans="1:9">
      <c r="A23746" t="s">
        <v>1199</v>
      </c>
      <c r="B23746"/>
      <c r="C23746" t="str">
        <f>VLOOKUP(A23746,匹配表!$1:$1048576,22,0)</f>
        <v>浙江公司PMS1.0应用1号服务器</v>
      </c>
      <c r="D23746" t="s">
        <v>135</v>
      </c>
      <c r="E23746">
        <v>5.9</v>
      </c>
      <c r="F23746" t="s">
        <v>48</v>
      </c>
      <c r="G23746" t="s">
        <v>25</v>
      </c>
      <c r="I23746" s="27"/>
    </row>
    <row r="23747" hidden="1" spans="1:9">
      <c r="A23747" t="s">
        <v>1199</v>
      </c>
      <c r="B23747"/>
      <c r="C23747" t="str">
        <f>VLOOKUP(A23747,匹配表!$1:$1048576,22,0)</f>
        <v>浙江公司PMS1.0应用1号服务器</v>
      </c>
      <c r="D23747" t="s">
        <v>135</v>
      </c>
      <c r="E23747">
        <v>5.9</v>
      </c>
      <c r="F23747" t="s">
        <v>232</v>
      </c>
      <c r="G23747" t="s">
        <v>25</v>
      </c>
      <c r="I23747" s="27"/>
    </row>
    <row r="23748" hidden="1" spans="1:9">
      <c r="A23748" t="s">
        <v>1199</v>
      </c>
      <c r="B23748"/>
      <c r="C23748" t="str">
        <f>VLOOKUP(A23748,匹配表!$1:$1048576,22,0)</f>
        <v>浙江公司PMS1.0应用1号服务器</v>
      </c>
      <c r="D23748" t="s">
        <v>135</v>
      </c>
      <c r="E23748">
        <v>5.9</v>
      </c>
      <c r="F23748" t="s">
        <v>54</v>
      </c>
      <c r="G23748" t="s">
        <v>25</v>
      </c>
      <c r="I23748" s="27"/>
    </row>
    <row r="23749" hidden="1" spans="1:9">
      <c r="A23749" t="s">
        <v>1199</v>
      </c>
      <c r="B23749"/>
      <c r="C23749" t="str">
        <f>VLOOKUP(A23749,匹配表!$1:$1048576,22,0)</f>
        <v>浙江公司PMS1.0应用1号服务器</v>
      </c>
      <c r="D23749" t="s">
        <v>135</v>
      </c>
      <c r="E23749">
        <v>5.9</v>
      </c>
      <c r="F23749" t="s">
        <v>55</v>
      </c>
      <c r="G23749" t="s">
        <v>25</v>
      </c>
      <c r="I23749" s="27"/>
    </row>
    <row r="23750" hidden="1" spans="1:9">
      <c r="A23750" t="s">
        <v>1199</v>
      </c>
      <c r="B23750"/>
      <c r="C23750" t="str">
        <f>VLOOKUP(A23750,匹配表!$1:$1048576,22,0)</f>
        <v>浙江公司PMS1.0应用1号服务器</v>
      </c>
      <c r="D23750" t="s">
        <v>135</v>
      </c>
      <c r="E23750">
        <v>5.9</v>
      </c>
      <c r="F23750" t="s">
        <v>244</v>
      </c>
      <c r="G23750" t="s">
        <v>25</v>
      </c>
      <c r="I23750" s="27"/>
    </row>
    <row r="23751" hidden="1" spans="1:9">
      <c r="A23751" t="s">
        <v>1199</v>
      </c>
      <c r="B23751"/>
      <c r="C23751" t="str">
        <f>VLOOKUP(A23751,匹配表!$1:$1048576,22,0)</f>
        <v>浙江公司PMS1.0应用1号服务器</v>
      </c>
      <c r="D23751" t="s">
        <v>135</v>
      </c>
      <c r="E23751">
        <v>5.9</v>
      </c>
      <c r="F23751" t="s">
        <v>59</v>
      </c>
      <c r="G23751" t="s">
        <v>25</v>
      </c>
      <c r="I23751" s="27"/>
    </row>
    <row r="23752" hidden="1" spans="1:9">
      <c r="A23752" t="s">
        <v>1199</v>
      </c>
      <c r="B23752"/>
      <c r="C23752" t="str">
        <f>VLOOKUP(A23752,匹配表!$1:$1048576,22,0)</f>
        <v>浙江公司PMS1.0应用1号服务器</v>
      </c>
      <c r="D23752" t="s">
        <v>135</v>
      </c>
      <c r="E23752">
        <v>5.9</v>
      </c>
      <c r="F23752" t="s">
        <v>60</v>
      </c>
      <c r="G23752" t="s">
        <v>25</v>
      </c>
      <c r="I23752" s="27"/>
    </row>
    <row r="23753" hidden="1" spans="1:9">
      <c r="A23753" t="s">
        <v>1199</v>
      </c>
      <c r="B23753"/>
      <c r="C23753" t="str">
        <f>VLOOKUP(A23753,匹配表!$1:$1048576,22,0)</f>
        <v>浙江公司PMS1.0应用1号服务器</v>
      </c>
      <c r="D23753" t="s">
        <v>135</v>
      </c>
      <c r="E23753">
        <v>5.9</v>
      </c>
      <c r="F23753" t="s">
        <v>233</v>
      </c>
      <c r="G23753" t="s">
        <v>25</v>
      </c>
      <c r="I23753" s="27"/>
    </row>
    <row r="23754" hidden="1" spans="1:9">
      <c r="A23754" t="s">
        <v>1199</v>
      </c>
      <c r="B23754"/>
      <c r="C23754" t="str">
        <f>VLOOKUP(A23754,匹配表!$1:$1048576,22,0)</f>
        <v>浙江公司PMS1.0应用1号服务器</v>
      </c>
      <c r="D23754" t="s">
        <v>135</v>
      </c>
      <c r="E23754">
        <v>5.9</v>
      </c>
      <c r="F23754" t="s">
        <v>61</v>
      </c>
      <c r="G23754" t="s">
        <v>25</v>
      </c>
      <c r="I23754" s="27"/>
    </row>
    <row r="23755" hidden="1" spans="1:9">
      <c r="A23755" t="s">
        <v>1199</v>
      </c>
      <c r="B23755"/>
      <c r="C23755" t="str">
        <f>VLOOKUP(A23755,匹配表!$1:$1048576,22,0)</f>
        <v>浙江公司PMS1.0应用1号服务器</v>
      </c>
      <c r="D23755" t="s">
        <v>135</v>
      </c>
      <c r="E23755">
        <v>5.9</v>
      </c>
      <c r="F23755" t="s">
        <v>63</v>
      </c>
      <c r="G23755" t="s">
        <v>25</v>
      </c>
      <c r="I23755" s="27"/>
    </row>
    <row r="23756" hidden="1" spans="1:9">
      <c r="A23756" t="s">
        <v>1199</v>
      </c>
      <c r="B23756"/>
      <c r="C23756" t="str">
        <f>VLOOKUP(A23756,匹配表!$1:$1048576,22,0)</f>
        <v>浙江公司PMS1.0应用1号服务器</v>
      </c>
      <c r="D23756" t="s">
        <v>135</v>
      </c>
      <c r="E23756">
        <v>5.9</v>
      </c>
      <c r="F23756" t="s">
        <v>121</v>
      </c>
      <c r="G23756" t="s">
        <v>25</v>
      </c>
      <c r="I23756" s="27"/>
    </row>
    <row r="23757" hidden="1" spans="1:9">
      <c r="A23757" t="s">
        <v>1199</v>
      </c>
      <c r="B23757"/>
      <c r="C23757" t="str">
        <f>VLOOKUP(A23757,匹配表!$1:$1048576,22,0)</f>
        <v>浙江公司PMS1.0应用1号服务器</v>
      </c>
      <c r="D23757" t="s">
        <v>135</v>
      </c>
      <c r="E23757">
        <v>5.9</v>
      </c>
      <c r="F23757" t="s">
        <v>122</v>
      </c>
      <c r="G23757" t="s">
        <v>25</v>
      </c>
      <c r="I23757" s="27"/>
    </row>
    <row r="23758" hidden="1" spans="1:9">
      <c r="A23758" t="s">
        <v>1199</v>
      </c>
      <c r="B23758"/>
      <c r="C23758" t="str">
        <f>VLOOKUP(A23758,匹配表!$1:$1048576,22,0)</f>
        <v>浙江公司PMS1.0应用1号服务器</v>
      </c>
      <c r="D23758" t="s">
        <v>135</v>
      </c>
      <c r="E23758">
        <v>5.9</v>
      </c>
      <c r="F23758" t="s">
        <v>234</v>
      </c>
      <c r="G23758" t="s">
        <v>25</v>
      </c>
      <c r="I23758" s="27"/>
    </row>
    <row r="23759" hidden="1" spans="1:9">
      <c r="A23759" t="s">
        <v>1199</v>
      </c>
      <c r="B23759"/>
      <c r="C23759" t="str">
        <f>VLOOKUP(A23759,匹配表!$1:$1048576,22,0)</f>
        <v>浙江公司PMS1.0应用1号服务器</v>
      </c>
      <c r="D23759" t="s">
        <v>135</v>
      </c>
      <c r="E23759">
        <v>5.9</v>
      </c>
      <c r="F23759" t="s">
        <v>71</v>
      </c>
      <c r="G23759" t="s">
        <v>25</v>
      </c>
      <c r="I23759" s="27"/>
    </row>
    <row r="23760" spans="1:12">
      <c r="A23760" s="16" t="s">
        <v>1200</v>
      </c>
      <c r="B23760" s="17" t="str">
        <f>VLOOKUP(A23760,匹配表!$1:$1048576,24,0)</f>
        <v>吴恺源</v>
      </c>
      <c r="C23760" s="16" t="str">
        <f>VLOOKUP(A23760,匹配表!$1:$1048576,22,0)</f>
        <v>浙江公司PMS1.0应用2号服务器</v>
      </c>
      <c r="D23760" s="16" t="s">
        <v>135</v>
      </c>
      <c r="E23760" s="16">
        <v>5.9</v>
      </c>
      <c r="F23760" s="16" t="s">
        <v>15</v>
      </c>
      <c r="G23760" s="16" t="s">
        <v>16</v>
      </c>
      <c r="H23760" s="19" t="s">
        <v>241</v>
      </c>
      <c r="I23760" s="27" t="s">
        <v>219</v>
      </c>
      <c r="J23760" s="48" t="s">
        <v>21</v>
      </c>
      <c r="K23760" s="19"/>
      <c r="L23760" s="16"/>
    </row>
    <row r="23761" spans="1:12">
      <c r="A23761" s="16" t="s">
        <v>1200</v>
      </c>
      <c r="B23761" s="17" t="str">
        <f>VLOOKUP(A23761,匹配表!$1:$1048576,24,0)</f>
        <v>吴恺源</v>
      </c>
      <c r="C23761" s="16" t="str">
        <f>VLOOKUP(A23761,匹配表!$1:$1048576,22,0)</f>
        <v>浙江公司PMS1.0应用2号服务器</v>
      </c>
      <c r="D23761" s="16" t="s">
        <v>135</v>
      </c>
      <c r="E23761" s="16">
        <v>5.9</v>
      </c>
      <c r="F23761" s="16" t="s">
        <v>243</v>
      </c>
      <c r="G23761" s="16" t="s">
        <v>16</v>
      </c>
      <c r="H23761" s="19" t="s">
        <v>241</v>
      </c>
      <c r="I23761" s="27" t="s">
        <v>219</v>
      </c>
      <c r="J23761" s="48" t="s">
        <v>21</v>
      </c>
      <c r="K23761" s="19"/>
      <c r="L23761" s="16"/>
    </row>
    <row r="23762" hidden="1" spans="1:12">
      <c r="A23762" s="16" t="s">
        <v>1200</v>
      </c>
      <c r="B23762" s="17" t="str">
        <f>VLOOKUP(A23762,匹配表!$1:$1048576,24,0)</f>
        <v>吴恺源</v>
      </c>
      <c r="C23762" s="16" t="str">
        <f>VLOOKUP(A23762,匹配表!$1:$1048576,22,0)</f>
        <v>浙江公司PMS1.0应用2号服务器</v>
      </c>
      <c r="D23762" s="16" t="s">
        <v>135</v>
      </c>
      <c r="E23762" s="16">
        <v>5.9</v>
      </c>
      <c r="F23762" s="16" t="s">
        <v>351</v>
      </c>
      <c r="G23762" s="16" t="s">
        <v>16</v>
      </c>
      <c r="H23762" s="16" t="s">
        <v>186</v>
      </c>
      <c r="I23762" s="27"/>
      <c r="J23762" s="16"/>
      <c r="K23762" s="16"/>
      <c r="L23762" s="16"/>
    </row>
    <row r="23763" spans="1:12">
      <c r="A23763" s="16" t="s">
        <v>1200</v>
      </c>
      <c r="B23763" s="17" t="str">
        <f>VLOOKUP(A23763,匹配表!$1:$1048576,24,0)</f>
        <v>吴恺源</v>
      </c>
      <c r="C23763" s="16" t="str">
        <f>VLOOKUP(A23763,匹配表!$1:$1048576,22,0)</f>
        <v>浙江公司PMS1.0应用2号服务器</v>
      </c>
      <c r="D23763" s="16" t="s">
        <v>135</v>
      </c>
      <c r="E23763" s="16">
        <v>5.9</v>
      </c>
      <c r="F23763" s="16" t="s">
        <v>18</v>
      </c>
      <c r="G23763" s="16" t="s">
        <v>16</v>
      </c>
      <c r="H23763" s="16" t="s">
        <v>19</v>
      </c>
      <c r="I23763" s="27" t="s">
        <v>76</v>
      </c>
      <c r="J23763" s="46" t="s">
        <v>21</v>
      </c>
      <c r="K23763" s="16"/>
      <c r="L23763" s="16"/>
    </row>
    <row r="23764" spans="1:12">
      <c r="A23764" s="16" t="s">
        <v>1200</v>
      </c>
      <c r="B23764" s="17" t="str">
        <f>VLOOKUP(A23764,匹配表!$1:$1048576,24,0)</f>
        <v>吴恺源</v>
      </c>
      <c r="C23764" s="16" t="str">
        <f>VLOOKUP(A23764,匹配表!$1:$1048576,22,0)</f>
        <v>浙江公司PMS1.0应用2号服务器</v>
      </c>
      <c r="D23764" s="16" t="s">
        <v>135</v>
      </c>
      <c r="E23764" s="16">
        <v>5.9</v>
      </c>
      <c r="F23764" s="16" t="s">
        <v>137</v>
      </c>
      <c r="G23764" s="16" t="s">
        <v>16</v>
      </c>
      <c r="H23764" s="19" t="s">
        <v>241</v>
      </c>
      <c r="I23764" s="27" t="s">
        <v>219</v>
      </c>
      <c r="J23764" s="48" t="s">
        <v>21</v>
      </c>
      <c r="K23764" s="19"/>
      <c r="L23764" s="16"/>
    </row>
    <row r="23765" hidden="1" spans="1:9">
      <c r="A23765" t="s">
        <v>1200</v>
      </c>
      <c r="B23765"/>
      <c r="C23765" t="str">
        <f>VLOOKUP(A23765,匹配表!$1:$1048576,22,0)</f>
        <v>浙江公司PMS1.0应用2号服务器</v>
      </c>
      <c r="D23765" t="s">
        <v>135</v>
      </c>
      <c r="E23765">
        <v>5.9</v>
      </c>
      <c r="F23765" t="s">
        <v>26</v>
      </c>
      <c r="G23765" t="s">
        <v>25</v>
      </c>
      <c r="I23765" s="27"/>
    </row>
    <row r="23766" hidden="1" spans="1:9">
      <c r="A23766" t="s">
        <v>1200</v>
      </c>
      <c r="B23766"/>
      <c r="C23766" t="str">
        <f>VLOOKUP(A23766,匹配表!$1:$1048576,22,0)</f>
        <v>浙江公司PMS1.0应用2号服务器</v>
      </c>
      <c r="D23766" t="s">
        <v>135</v>
      </c>
      <c r="E23766">
        <v>5.9</v>
      </c>
      <c r="F23766" t="s">
        <v>28</v>
      </c>
      <c r="G23766" t="s">
        <v>25</v>
      </c>
      <c r="I23766" s="27"/>
    </row>
    <row r="23767" hidden="1" spans="1:9">
      <c r="A23767" t="s">
        <v>1200</v>
      </c>
      <c r="B23767"/>
      <c r="C23767" t="str">
        <f>VLOOKUP(A23767,匹配表!$1:$1048576,22,0)</f>
        <v>浙江公司PMS1.0应用2号服务器</v>
      </c>
      <c r="D23767" t="s">
        <v>135</v>
      </c>
      <c r="E23767">
        <v>5.9</v>
      </c>
      <c r="F23767" t="s">
        <v>29</v>
      </c>
      <c r="G23767" t="s">
        <v>25</v>
      </c>
      <c r="I23767" s="27"/>
    </row>
    <row r="23768" hidden="1" spans="1:9">
      <c r="A23768" t="s">
        <v>1200</v>
      </c>
      <c r="B23768"/>
      <c r="C23768" t="str">
        <f>VLOOKUP(A23768,匹配表!$1:$1048576,22,0)</f>
        <v>浙江公司PMS1.0应用2号服务器</v>
      </c>
      <c r="D23768" t="s">
        <v>135</v>
      </c>
      <c r="E23768">
        <v>5.9</v>
      </c>
      <c r="F23768" t="s">
        <v>30</v>
      </c>
      <c r="G23768" t="s">
        <v>25</v>
      </c>
      <c r="I23768" s="27"/>
    </row>
    <row r="23769" hidden="1" spans="1:9">
      <c r="A23769" t="s">
        <v>1200</v>
      </c>
      <c r="B23769"/>
      <c r="C23769" t="str">
        <f>VLOOKUP(A23769,匹配表!$1:$1048576,22,0)</f>
        <v>浙江公司PMS1.0应用2号服务器</v>
      </c>
      <c r="D23769" t="s">
        <v>135</v>
      </c>
      <c r="E23769">
        <v>5.9</v>
      </c>
      <c r="F23769" t="s">
        <v>33</v>
      </c>
      <c r="G23769" t="s">
        <v>25</v>
      </c>
      <c r="I23769" s="27"/>
    </row>
    <row r="23770" hidden="1" spans="1:9">
      <c r="A23770" t="s">
        <v>1200</v>
      </c>
      <c r="B23770"/>
      <c r="C23770" t="str">
        <f>VLOOKUP(A23770,匹配表!$1:$1048576,22,0)</f>
        <v>浙江公司PMS1.0应用2号服务器</v>
      </c>
      <c r="D23770" t="s">
        <v>135</v>
      </c>
      <c r="E23770">
        <v>5.9</v>
      </c>
      <c r="F23770" t="s">
        <v>34</v>
      </c>
      <c r="G23770" t="s">
        <v>25</v>
      </c>
      <c r="I23770" s="27"/>
    </row>
    <row r="23771" hidden="1" spans="1:9">
      <c r="A23771" t="s">
        <v>1200</v>
      </c>
      <c r="B23771"/>
      <c r="C23771" t="str">
        <f>VLOOKUP(A23771,匹配表!$1:$1048576,22,0)</f>
        <v>浙江公司PMS1.0应用2号服务器</v>
      </c>
      <c r="D23771" t="s">
        <v>135</v>
      </c>
      <c r="E23771">
        <v>5.9</v>
      </c>
      <c r="F23771" t="s">
        <v>35</v>
      </c>
      <c r="G23771" t="s">
        <v>25</v>
      </c>
      <c r="I23771" s="27"/>
    </row>
    <row r="23772" hidden="1" spans="1:9">
      <c r="A23772" t="s">
        <v>1200</v>
      </c>
      <c r="B23772"/>
      <c r="C23772" t="str">
        <f>VLOOKUP(A23772,匹配表!$1:$1048576,22,0)</f>
        <v>浙江公司PMS1.0应用2号服务器</v>
      </c>
      <c r="D23772" t="s">
        <v>135</v>
      </c>
      <c r="E23772">
        <v>5.9</v>
      </c>
      <c r="F23772" t="s">
        <v>36</v>
      </c>
      <c r="G23772" t="s">
        <v>25</v>
      </c>
      <c r="I23772" s="27"/>
    </row>
    <row r="23773" hidden="1" spans="1:9">
      <c r="A23773" t="s">
        <v>1200</v>
      </c>
      <c r="B23773"/>
      <c r="C23773" t="str">
        <f>VLOOKUP(A23773,匹配表!$1:$1048576,22,0)</f>
        <v>浙江公司PMS1.0应用2号服务器</v>
      </c>
      <c r="D23773" t="s">
        <v>135</v>
      </c>
      <c r="E23773">
        <v>5.9</v>
      </c>
      <c r="F23773" t="s">
        <v>37</v>
      </c>
      <c r="G23773" t="s">
        <v>25</v>
      </c>
      <c r="I23773" s="27"/>
    </row>
    <row r="23774" hidden="1" spans="1:9">
      <c r="A23774" t="s">
        <v>1200</v>
      </c>
      <c r="B23774"/>
      <c r="C23774" t="str">
        <f>VLOOKUP(A23774,匹配表!$1:$1048576,22,0)</f>
        <v>浙江公司PMS1.0应用2号服务器</v>
      </c>
      <c r="D23774" t="s">
        <v>135</v>
      </c>
      <c r="E23774">
        <v>5.9</v>
      </c>
      <c r="F23774" t="s">
        <v>101</v>
      </c>
      <c r="G23774" t="s">
        <v>25</v>
      </c>
      <c r="I23774" s="27"/>
    </row>
    <row r="23775" hidden="1" spans="1:9">
      <c r="A23775" t="s">
        <v>1200</v>
      </c>
      <c r="B23775"/>
      <c r="C23775" t="str">
        <f>VLOOKUP(A23775,匹配表!$1:$1048576,22,0)</f>
        <v>浙江公司PMS1.0应用2号服务器</v>
      </c>
      <c r="D23775" t="s">
        <v>135</v>
      </c>
      <c r="E23775">
        <v>5.9</v>
      </c>
      <c r="F23775" t="s">
        <v>102</v>
      </c>
      <c r="G23775" t="s">
        <v>25</v>
      </c>
      <c r="I23775" s="27"/>
    </row>
    <row r="23776" hidden="1" spans="1:9">
      <c r="A23776" t="s">
        <v>1200</v>
      </c>
      <c r="B23776"/>
      <c r="C23776" t="str">
        <f>VLOOKUP(A23776,匹配表!$1:$1048576,22,0)</f>
        <v>浙江公司PMS1.0应用2号服务器</v>
      </c>
      <c r="D23776" t="s">
        <v>135</v>
      </c>
      <c r="E23776">
        <v>5.9</v>
      </c>
      <c r="F23776" t="s">
        <v>40</v>
      </c>
      <c r="G23776" t="s">
        <v>25</v>
      </c>
      <c r="I23776" s="27"/>
    </row>
    <row r="23777" hidden="1" spans="1:9">
      <c r="A23777" t="s">
        <v>1200</v>
      </c>
      <c r="B23777"/>
      <c r="C23777" t="str">
        <f>VLOOKUP(A23777,匹配表!$1:$1048576,22,0)</f>
        <v>浙江公司PMS1.0应用2号服务器</v>
      </c>
      <c r="D23777" t="s">
        <v>135</v>
      </c>
      <c r="E23777">
        <v>5.9</v>
      </c>
      <c r="F23777" t="s">
        <v>42</v>
      </c>
      <c r="G23777" t="s">
        <v>25</v>
      </c>
      <c r="I23777" s="27"/>
    </row>
    <row r="23778" hidden="1" spans="1:9">
      <c r="A23778" t="s">
        <v>1200</v>
      </c>
      <c r="B23778"/>
      <c r="C23778" t="str">
        <f>VLOOKUP(A23778,匹配表!$1:$1048576,22,0)</f>
        <v>浙江公司PMS1.0应用2号服务器</v>
      </c>
      <c r="D23778" t="s">
        <v>135</v>
      </c>
      <c r="E23778">
        <v>5.9</v>
      </c>
      <c r="F23778" t="s">
        <v>43</v>
      </c>
      <c r="G23778" t="s">
        <v>25</v>
      </c>
      <c r="I23778" s="27"/>
    </row>
    <row r="23779" hidden="1" spans="1:9">
      <c r="A23779" t="s">
        <v>1200</v>
      </c>
      <c r="B23779"/>
      <c r="C23779" t="str">
        <f>VLOOKUP(A23779,匹配表!$1:$1048576,22,0)</f>
        <v>浙江公司PMS1.0应用2号服务器</v>
      </c>
      <c r="D23779" t="s">
        <v>135</v>
      </c>
      <c r="E23779">
        <v>5.9</v>
      </c>
      <c r="F23779" t="s">
        <v>230</v>
      </c>
      <c r="G23779" t="s">
        <v>25</v>
      </c>
      <c r="I23779" s="27"/>
    </row>
    <row r="23780" hidden="1" spans="1:9">
      <c r="A23780" t="s">
        <v>1200</v>
      </c>
      <c r="B23780"/>
      <c r="C23780" t="str">
        <f>VLOOKUP(A23780,匹配表!$1:$1048576,22,0)</f>
        <v>浙江公司PMS1.0应用2号服务器</v>
      </c>
      <c r="D23780" t="s">
        <v>135</v>
      </c>
      <c r="E23780">
        <v>5.9</v>
      </c>
      <c r="F23780" t="s">
        <v>225</v>
      </c>
      <c r="G23780" t="s">
        <v>25</v>
      </c>
      <c r="I23780" s="27"/>
    </row>
    <row r="23781" hidden="1" spans="1:9">
      <c r="A23781" t="s">
        <v>1200</v>
      </c>
      <c r="B23781"/>
      <c r="C23781" t="str">
        <f>VLOOKUP(A23781,匹配表!$1:$1048576,22,0)</f>
        <v>浙江公司PMS1.0应用2号服务器</v>
      </c>
      <c r="D23781" t="s">
        <v>135</v>
      </c>
      <c r="E23781">
        <v>5.9</v>
      </c>
      <c r="F23781" t="s">
        <v>45</v>
      </c>
      <c r="G23781" t="s">
        <v>25</v>
      </c>
      <c r="I23781" s="27"/>
    </row>
    <row r="23782" hidden="1" spans="1:9">
      <c r="A23782" t="s">
        <v>1200</v>
      </c>
      <c r="B23782"/>
      <c r="C23782" t="str">
        <f>VLOOKUP(A23782,匹配表!$1:$1048576,22,0)</f>
        <v>浙江公司PMS1.0应用2号服务器</v>
      </c>
      <c r="D23782" t="s">
        <v>135</v>
      </c>
      <c r="E23782">
        <v>5.9</v>
      </c>
      <c r="F23782" t="s">
        <v>46</v>
      </c>
      <c r="G23782" t="s">
        <v>25</v>
      </c>
      <c r="I23782" s="27"/>
    </row>
    <row r="23783" hidden="1" spans="1:9">
      <c r="A23783" t="s">
        <v>1200</v>
      </c>
      <c r="B23783"/>
      <c r="C23783" t="str">
        <f>VLOOKUP(A23783,匹配表!$1:$1048576,22,0)</f>
        <v>浙江公司PMS1.0应用2号服务器</v>
      </c>
      <c r="D23783" t="s">
        <v>135</v>
      </c>
      <c r="E23783">
        <v>5.9</v>
      </c>
      <c r="F23783" t="s">
        <v>231</v>
      </c>
      <c r="G23783" t="s">
        <v>25</v>
      </c>
      <c r="I23783" s="27"/>
    </row>
    <row r="23784" hidden="1" spans="1:9">
      <c r="A23784" t="s">
        <v>1200</v>
      </c>
      <c r="B23784"/>
      <c r="C23784" t="str">
        <f>VLOOKUP(A23784,匹配表!$1:$1048576,22,0)</f>
        <v>浙江公司PMS1.0应用2号服务器</v>
      </c>
      <c r="D23784" t="s">
        <v>135</v>
      </c>
      <c r="E23784">
        <v>5.9</v>
      </c>
      <c r="F23784" t="s">
        <v>47</v>
      </c>
      <c r="G23784" t="s">
        <v>25</v>
      </c>
      <c r="I23784" s="27"/>
    </row>
    <row r="23785" hidden="1" spans="1:9">
      <c r="A23785" t="s">
        <v>1200</v>
      </c>
      <c r="B23785"/>
      <c r="C23785" t="str">
        <f>VLOOKUP(A23785,匹配表!$1:$1048576,22,0)</f>
        <v>浙江公司PMS1.0应用2号服务器</v>
      </c>
      <c r="D23785" t="s">
        <v>135</v>
      </c>
      <c r="E23785">
        <v>5.9</v>
      </c>
      <c r="F23785" t="s">
        <v>48</v>
      </c>
      <c r="G23785" t="s">
        <v>25</v>
      </c>
      <c r="I23785" s="27"/>
    </row>
    <row r="23786" hidden="1" spans="1:9">
      <c r="A23786" t="s">
        <v>1200</v>
      </c>
      <c r="B23786"/>
      <c r="C23786" t="str">
        <f>VLOOKUP(A23786,匹配表!$1:$1048576,22,0)</f>
        <v>浙江公司PMS1.0应用2号服务器</v>
      </c>
      <c r="D23786" t="s">
        <v>135</v>
      </c>
      <c r="E23786">
        <v>5.9</v>
      </c>
      <c r="F23786" t="s">
        <v>232</v>
      </c>
      <c r="G23786" t="s">
        <v>25</v>
      </c>
      <c r="I23786" s="27"/>
    </row>
    <row r="23787" hidden="1" spans="1:9">
      <c r="A23787" t="s">
        <v>1200</v>
      </c>
      <c r="B23787"/>
      <c r="C23787" t="str">
        <f>VLOOKUP(A23787,匹配表!$1:$1048576,22,0)</f>
        <v>浙江公司PMS1.0应用2号服务器</v>
      </c>
      <c r="D23787" t="s">
        <v>135</v>
      </c>
      <c r="E23787">
        <v>5.9</v>
      </c>
      <c r="F23787" t="s">
        <v>54</v>
      </c>
      <c r="G23787" t="s">
        <v>25</v>
      </c>
      <c r="I23787" s="27"/>
    </row>
    <row r="23788" hidden="1" spans="1:9">
      <c r="A23788" t="s">
        <v>1200</v>
      </c>
      <c r="B23788"/>
      <c r="C23788" t="str">
        <f>VLOOKUP(A23788,匹配表!$1:$1048576,22,0)</f>
        <v>浙江公司PMS1.0应用2号服务器</v>
      </c>
      <c r="D23788" t="s">
        <v>135</v>
      </c>
      <c r="E23788">
        <v>5.9</v>
      </c>
      <c r="F23788" t="s">
        <v>55</v>
      </c>
      <c r="G23788" t="s">
        <v>25</v>
      </c>
      <c r="I23788" s="27"/>
    </row>
    <row r="23789" hidden="1" spans="1:9">
      <c r="A23789" t="s">
        <v>1200</v>
      </c>
      <c r="B23789"/>
      <c r="C23789" t="str">
        <f>VLOOKUP(A23789,匹配表!$1:$1048576,22,0)</f>
        <v>浙江公司PMS1.0应用2号服务器</v>
      </c>
      <c r="D23789" t="s">
        <v>135</v>
      </c>
      <c r="E23789">
        <v>5.9</v>
      </c>
      <c r="F23789" t="s">
        <v>244</v>
      </c>
      <c r="G23789" t="s">
        <v>25</v>
      </c>
      <c r="I23789" s="27"/>
    </row>
    <row r="23790" hidden="1" spans="1:9">
      <c r="A23790" t="s">
        <v>1200</v>
      </c>
      <c r="B23790"/>
      <c r="C23790" t="str">
        <f>VLOOKUP(A23790,匹配表!$1:$1048576,22,0)</f>
        <v>浙江公司PMS1.0应用2号服务器</v>
      </c>
      <c r="D23790" t="s">
        <v>135</v>
      </c>
      <c r="E23790">
        <v>5.9</v>
      </c>
      <c r="F23790" t="s">
        <v>59</v>
      </c>
      <c r="G23790" t="s">
        <v>25</v>
      </c>
      <c r="I23790" s="27"/>
    </row>
    <row r="23791" hidden="1" spans="1:9">
      <c r="A23791" t="s">
        <v>1200</v>
      </c>
      <c r="B23791"/>
      <c r="C23791" t="str">
        <f>VLOOKUP(A23791,匹配表!$1:$1048576,22,0)</f>
        <v>浙江公司PMS1.0应用2号服务器</v>
      </c>
      <c r="D23791" t="s">
        <v>135</v>
      </c>
      <c r="E23791">
        <v>5.9</v>
      </c>
      <c r="F23791" t="s">
        <v>60</v>
      </c>
      <c r="G23791" t="s">
        <v>25</v>
      </c>
      <c r="I23791" s="27"/>
    </row>
    <row r="23792" hidden="1" spans="1:9">
      <c r="A23792" t="s">
        <v>1200</v>
      </c>
      <c r="B23792"/>
      <c r="C23792" t="str">
        <f>VLOOKUP(A23792,匹配表!$1:$1048576,22,0)</f>
        <v>浙江公司PMS1.0应用2号服务器</v>
      </c>
      <c r="D23792" t="s">
        <v>135</v>
      </c>
      <c r="E23792">
        <v>5.9</v>
      </c>
      <c r="F23792" t="s">
        <v>233</v>
      </c>
      <c r="G23792" t="s">
        <v>25</v>
      </c>
      <c r="I23792" s="27"/>
    </row>
    <row r="23793" hidden="1" spans="1:9">
      <c r="A23793" t="s">
        <v>1200</v>
      </c>
      <c r="B23793"/>
      <c r="C23793" t="str">
        <f>VLOOKUP(A23793,匹配表!$1:$1048576,22,0)</f>
        <v>浙江公司PMS1.0应用2号服务器</v>
      </c>
      <c r="D23793" t="s">
        <v>135</v>
      </c>
      <c r="E23793">
        <v>5.9</v>
      </c>
      <c r="F23793" t="s">
        <v>61</v>
      </c>
      <c r="G23793" t="s">
        <v>25</v>
      </c>
      <c r="I23793" s="27"/>
    </row>
    <row r="23794" hidden="1" spans="1:9">
      <c r="A23794" t="s">
        <v>1200</v>
      </c>
      <c r="B23794"/>
      <c r="C23794" t="str">
        <f>VLOOKUP(A23794,匹配表!$1:$1048576,22,0)</f>
        <v>浙江公司PMS1.0应用2号服务器</v>
      </c>
      <c r="D23794" t="s">
        <v>135</v>
      </c>
      <c r="E23794">
        <v>5.9</v>
      </c>
      <c r="F23794" t="s">
        <v>63</v>
      </c>
      <c r="G23794" t="s">
        <v>25</v>
      </c>
      <c r="I23794" s="27"/>
    </row>
    <row r="23795" hidden="1" spans="1:9">
      <c r="A23795" t="s">
        <v>1200</v>
      </c>
      <c r="B23795"/>
      <c r="C23795" t="str">
        <f>VLOOKUP(A23795,匹配表!$1:$1048576,22,0)</f>
        <v>浙江公司PMS1.0应用2号服务器</v>
      </c>
      <c r="D23795" t="s">
        <v>135</v>
      </c>
      <c r="E23795">
        <v>5.9</v>
      </c>
      <c r="F23795" t="s">
        <v>121</v>
      </c>
      <c r="G23795" t="s">
        <v>25</v>
      </c>
      <c r="I23795" s="27"/>
    </row>
    <row r="23796" hidden="1" spans="1:9">
      <c r="A23796" t="s">
        <v>1200</v>
      </c>
      <c r="B23796"/>
      <c r="C23796" t="str">
        <f>VLOOKUP(A23796,匹配表!$1:$1048576,22,0)</f>
        <v>浙江公司PMS1.0应用2号服务器</v>
      </c>
      <c r="D23796" t="s">
        <v>135</v>
      </c>
      <c r="E23796">
        <v>5.9</v>
      </c>
      <c r="F23796" t="s">
        <v>122</v>
      </c>
      <c r="G23796" t="s">
        <v>25</v>
      </c>
      <c r="I23796" s="27"/>
    </row>
    <row r="23797" hidden="1" spans="1:9">
      <c r="A23797" t="s">
        <v>1200</v>
      </c>
      <c r="B23797"/>
      <c r="C23797" t="str">
        <f>VLOOKUP(A23797,匹配表!$1:$1048576,22,0)</f>
        <v>浙江公司PMS1.0应用2号服务器</v>
      </c>
      <c r="D23797" t="s">
        <v>135</v>
      </c>
      <c r="E23797">
        <v>5.9</v>
      </c>
      <c r="F23797" t="s">
        <v>234</v>
      </c>
      <c r="G23797" t="s">
        <v>25</v>
      </c>
      <c r="I23797" s="27"/>
    </row>
    <row r="23798" hidden="1" spans="1:9">
      <c r="A23798" t="s">
        <v>1200</v>
      </c>
      <c r="B23798"/>
      <c r="C23798" t="str">
        <f>VLOOKUP(A23798,匹配表!$1:$1048576,22,0)</f>
        <v>浙江公司PMS1.0应用2号服务器</v>
      </c>
      <c r="D23798" t="s">
        <v>135</v>
      </c>
      <c r="E23798">
        <v>5.9</v>
      </c>
      <c r="F23798" t="s">
        <v>71</v>
      </c>
      <c r="G23798" t="s">
        <v>25</v>
      </c>
      <c r="I23798" s="27"/>
    </row>
    <row r="23799" hidden="1" spans="1:12">
      <c r="A23799" s="16" t="s">
        <v>1201</v>
      </c>
      <c r="B23799" s="17" t="str">
        <f>VLOOKUP(A23799,匹配表!$1:$1048576,24,0)</f>
        <v>季超</v>
      </c>
      <c r="C23799" s="16" t="str">
        <f>VLOOKUP(A23799,匹配表!$1:$1048576,22,0)</f>
        <v>浙江公司浙江生产管理系统（PMS）数据库1号服务器</v>
      </c>
      <c r="D23799" s="16" t="s">
        <v>1202</v>
      </c>
      <c r="E23799" s="16">
        <v>6.1</v>
      </c>
      <c r="F23799" s="16" t="s">
        <v>350</v>
      </c>
      <c r="G23799" s="16" t="s">
        <v>16</v>
      </c>
      <c r="H23799" s="16" t="s">
        <v>186</v>
      </c>
      <c r="I23799" s="27"/>
      <c r="J23799" s="16"/>
      <c r="K23799" s="16"/>
      <c r="L23799" s="16"/>
    </row>
    <row r="23800" spans="1:12">
      <c r="A23800" s="16" t="s">
        <v>1201</v>
      </c>
      <c r="B23800" s="17" t="str">
        <f>VLOOKUP(A23800,匹配表!$1:$1048576,24,0)</f>
        <v>季超</v>
      </c>
      <c r="C23800" s="16" t="str">
        <f>VLOOKUP(A23800,匹配表!$1:$1048576,22,0)</f>
        <v>浙江公司浙江生产管理系统（PMS）数据库1号服务器</v>
      </c>
      <c r="D23800" s="16" t="s">
        <v>1202</v>
      </c>
      <c r="E23800" s="16">
        <v>6.1</v>
      </c>
      <c r="F23800" s="16" t="s">
        <v>1203</v>
      </c>
      <c r="G23800" s="16" t="s">
        <v>16</v>
      </c>
      <c r="H23800" s="19" t="s">
        <v>218</v>
      </c>
      <c r="I23800" s="27" t="s">
        <v>219</v>
      </c>
      <c r="J23800" s="48" t="s">
        <v>21</v>
      </c>
      <c r="K23800" s="19"/>
      <c r="L23800" s="16"/>
    </row>
    <row r="23801" spans="1:12">
      <c r="A23801" s="16" t="s">
        <v>1201</v>
      </c>
      <c r="B23801" s="17" t="str">
        <f>VLOOKUP(A23801,匹配表!$1:$1048576,24,0)</f>
        <v>季超</v>
      </c>
      <c r="C23801" s="16" t="str">
        <f>VLOOKUP(A23801,匹配表!$1:$1048576,22,0)</f>
        <v>浙江公司浙江生产管理系统（PMS）数据库1号服务器</v>
      </c>
      <c r="D23801" s="16" t="s">
        <v>1202</v>
      </c>
      <c r="E23801" s="16">
        <v>6.1</v>
      </c>
      <c r="F23801" s="16" t="s">
        <v>15</v>
      </c>
      <c r="G23801" s="16" t="s">
        <v>16</v>
      </c>
      <c r="H23801" s="19" t="s">
        <v>218</v>
      </c>
      <c r="I23801" s="27" t="s">
        <v>219</v>
      </c>
      <c r="J23801" s="48" t="s">
        <v>21</v>
      </c>
      <c r="K23801" s="19"/>
      <c r="L23801" s="16"/>
    </row>
    <row r="23802" hidden="1" spans="1:12">
      <c r="A23802" s="16" t="s">
        <v>1201</v>
      </c>
      <c r="B23802" s="17" t="str">
        <f>VLOOKUP(A23802,匹配表!$1:$1048576,24,0)</f>
        <v>季超</v>
      </c>
      <c r="C23802" s="16" t="str">
        <f>VLOOKUP(A23802,匹配表!$1:$1048576,22,0)</f>
        <v>浙江公司浙江生产管理系统（PMS）数据库1号服务器</v>
      </c>
      <c r="D23802" s="16" t="s">
        <v>1202</v>
      </c>
      <c r="E23802" s="16">
        <v>6.1</v>
      </c>
      <c r="F23802" s="16" t="s">
        <v>333</v>
      </c>
      <c r="G23802" s="16" t="s">
        <v>16</v>
      </c>
      <c r="H23802" s="16" t="s">
        <v>186</v>
      </c>
      <c r="I23802" s="27"/>
      <c r="J23802" s="16"/>
      <c r="K23802" s="16"/>
      <c r="L23802" s="16"/>
    </row>
    <row r="23803" hidden="1" spans="1:12">
      <c r="A23803" s="16" t="s">
        <v>1201</v>
      </c>
      <c r="B23803" s="17" t="str">
        <f>VLOOKUP(A23803,匹配表!$1:$1048576,24,0)</f>
        <v>季超</v>
      </c>
      <c r="C23803" s="16" t="str">
        <f>VLOOKUP(A23803,匹配表!$1:$1048576,22,0)</f>
        <v>浙江公司浙江生产管理系统（PMS）数据库1号服务器</v>
      </c>
      <c r="D23803" s="16" t="s">
        <v>1202</v>
      </c>
      <c r="E23803" s="16">
        <v>6.1</v>
      </c>
      <c r="F23803" s="16" t="s">
        <v>185</v>
      </c>
      <c r="G23803" s="16" t="s">
        <v>16</v>
      </c>
      <c r="H23803" s="16" t="s">
        <v>186</v>
      </c>
      <c r="I23803" s="27"/>
      <c r="J23803" s="16"/>
      <c r="K23803" s="16"/>
      <c r="L23803" s="16"/>
    </row>
    <row r="23804" hidden="1" spans="1:12">
      <c r="A23804" s="16" t="s">
        <v>1201</v>
      </c>
      <c r="B23804" s="17" t="str">
        <f>VLOOKUP(A23804,匹配表!$1:$1048576,24,0)</f>
        <v>季超</v>
      </c>
      <c r="C23804" s="16" t="str">
        <f>VLOOKUP(A23804,匹配表!$1:$1048576,22,0)</f>
        <v>浙江公司浙江生产管理系统（PMS）数据库1号服务器</v>
      </c>
      <c r="D23804" s="16" t="s">
        <v>1202</v>
      </c>
      <c r="E23804" s="16">
        <v>6.1</v>
      </c>
      <c r="F23804" s="16" t="s">
        <v>351</v>
      </c>
      <c r="G23804" s="16" t="s">
        <v>16</v>
      </c>
      <c r="H23804" s="16" t="s">
        <v>186</v>
      </c>
      <c r="I23804" s="27"/>
      <c r="J23804" s="16"/>
      <c r="K23804" s="16"/>
      <c r="L23804" s="16"/>
    </row>
    <row r="23805" spans="1:12">
      <c r="A23805" s="16" t="s">
        <v>1201</v>
      </c>
      <c r="B23805" s="17" t="str">
        <f>VLOOKUP(A23805,匹配表!$1:$1048576,24,0)</f>
        <v>季超</v>
      </c>
      <c r="C23805" s="16" t="str">
        <f>VLOOKUP(A23805,匹配表!$1:$1048576,22,0)</f>
        <v>浙江公司浙江生产管理系统（PMS）数据库1号服务器</v>
      </c>
      <c r="D23805" s="16" t="s">
        <v>1202</v>
      </c>
      <c r="E23805" s="16">
        <v>6.1</v>
      </c>
      <c r="F23805" s="16" t="s">
        <v>18</v>
      </c>
      <c r="G23805" s="16" t="s">
        <v>16</v>
      </c>
      <c r="H23805" s="16" t="s">
        <v>19</v>
      </c>
      <c r="I23805" s="27" t="s">
        <v>20</v>
      </c>
      <c r="J23805" s="46" t="s">
        <v>21</v>
      </c>
      <c r="K23805" s="16"/>
      <c r="L23805" s="16"/>
    </row>
    <row r="23806" hidden="1" spans="1:12">
      <c r="A23806" s="16" t="s">
        <v>1201</v>
      </c>
      <c r="B23806" s="17" t="str">
        <f>VLOOKUP(A23806,匹配表!$1:$1048576,24,0)</f>
        <v>季超</v>
      </c>
      <c r="C23806" s="16" t="str">
        <f>VLOOKUP(A23806,匹配表!$1:$1048576,22,0)</f>
        <v>浙江公司浙江生产管理系统（PMS）数据库1号服务器</v>
      </c>
      <c r="D23806" s="16" t="s">
        <v>1202</v>
      </c>
      <c r="E23806" s="16">
        <v>6.1</v>
      </c>
      <c r="F23806" s="16" t="s">
        <v>494</v>
      </c>
      <c r="G23806" s="16" t="s">
        <v>16</v>
      </c>
      <c r="H23806" s="16" t="s">
        <v>186</v>
      </c>
      <c r="I23806" s="27"/>
      <c r="J23806" s="16"/>
      <c r="K23806" s="16"/>
      <c r="L23806" s="16"/>
    </row>
    <row r="23807" spans="1:12">
      <c r="A23807" s="16" t="s">
        <v>1201</v>
      </c>
      <c r="B23807" s="17" t="str">
        <f>VLOOKUP(A23807,匹配表!$1:$1048576,24,0)</f>
        <v>季超</v>
      </c>
      <c r="C23807" s="16" t="str">
        <f>VLOOKUP(A23807,匹配表!$1:$1048576,22,0)</f>
        <v>浙江公司浙江生产管理系统（PMS）数据库1号服务器</v>
      </c>
      <c r="D23807" s="16" t="s">
        <v>1202</v>
      </c>
      <c r="E23807" s="16">
        <v>6.1</v>
      </c>
      <c r="F23807" s="16" t="s">
        <v>137</v>
      </c>
      <c r="G23807" s="16" t="s">
        <v>16</v>
      </c>
      <c r="H23807" s="19" t="s">
        <v>218</v>
      </c>
      <c r="I23807" s="27" t="s">
        <v>219</v>
      </c>
      <c r="J23807" s="48" t="s">
        <v>21</v>
      </c>
      <c r="K23807" s="19"/>
      <c r="L23807" s="16"/>
    </row>
    <row r="23808" hidden="1" spans="1:9">
      <c r="A23808" t="s">
        <v>1201</v>
      </c>
      <c r="B23808"/>
      <c r="C23808" t="str">
        <f>VLOOKUP(A23808,匹配表!$1:$1048576,22,0)</f>
        <v>浙江公司浙江生产管理系统（PMS）数据库1号服务器</v>
      </c>
      <c r="D23808" t="s">
        <v>1202</v>
      </c>
      <c r="E23808">
        <v>6.1</v>
      </c>
      <c r="F23808" t="s">
        <v>24</v>
      </c>
      <c r="G23808" t="s">
        <v>25</v>
      </c>
      <c r="I23808" s="27"/>
    </row>
    <row r="23809" hidden="1" spans="1:9">
      <c r="A23809" t="s">
        <v>1201</v>
      </c>
      <c r="B23809"/>
      <c r="C23809" t="str">
        <f>VLOOKUP(A23809,匹配表!$1:$1048576,22,0)</f>
        <v>浙江公司浙江生产管理系统（PMS）数据库1号服务器</v>
      </c>
      <c r="D23809" t="s">
        <v>1202</v>
      </c>
      <c r="E23809">
        <v>6.1</v>
      </c>
      <c r="F23809" t="s">
        <v>26</v>
      </c>
      <c r="G23809" t="s">
        <v>25</v>
      </c>
      <c r="I23809" s="27"/>
    </row>
    <row r="23810" hidden="1" spans="1:9">
      <c r="A23810" t="s">
        <v>1201</v>
      </c>
      <c r="B23810"/>
      <c r="C23810" t="str">
        <f>VLOOKUP(A23810,匹配表!$1:$1048576,22,0)</f>
        <v>浙江公司浙江生产管理系统（PMS）数据库1号服务器</v>
      </c>
      <c r="D23810" t="s">
        <v>1202</v>
      </c>
      <c r="E23810">
        <v>6.1</v>
      </c>
      <c r="F23810" t="s">
        <v>30</v>
      </c>
      <c r="G23810" t="s">
        <v>25</v>
      </c>
      <c r="I23810" s="27"/>
    </row>
    <row r="23811" hidden="1" spans="1:9">
      <c r="A23811" t="s">
        <v>1201</v>
      </c>
      <c r="B23811"/>
      <c r="C23811" t="str">
        <f>VLOOKUP(A23811,匹配表!$1:$1048576,22,0)</f>
        <v>浙江公司浙江生产管理系统（PMS）数据库1号服务器</v>
      </c>
      <c r="D23811" t="s">
        <v>1202</v>
      </c>
      <c r="E23811">
        <v>6.1</v>
      </c>
      <c r="F23811" t="s">
        <v>33</v>
      </c>
      <c r="G23811" t="s">
        <v>25</v>
      </c>
      <c r="I23811" s="27"/>
    </row>
    <row r="23812" hidden="1" spans="1:9">
      <c r="A23812" t="s">
        <v>1201</v>
      </c>
      <c r="B23812"/>
      <c r="C23812" t="str">
        <f>VLOOKUP(A23812,匹配表!$1:$1048576,22,0)</f>
        <v>浙江公司浙江生产管理系统（PMS）数据库1号服务器</v>
      </c>
      <c r="D23812" t="s">
        <v>1202</v>
      </c>
      <c r="E23812">
        <v>6.1</v>
      </c>
      <c r="F23812" t="s">
        <v>34</v>
      </c>
      <c r="G23812" t="s">
        <v>25</v>
      </c>
      <c r="I23812" s="27"/>
    </row>
    <row r="23813" hidden="1" spans="1:9">
      <c r="A23813" t="s">
        <v>1201</v>
      </c>
      <c r="B23813"/>
      <c r="C23813" t="str">
        <f>VLOOKUP(A23813,匹配表!$1:$1048576,22,0)</f>
        <v>浙江公司浙江生产管理系统（PMS）数据库1号服务器</v>
      </c>
      <c r="D23813" t="s">
        <v>1202</v>
      </c>
      <c r="E23813">
        <v>6.1</v>
      </c>
      <c r="F23813" t="s">
        <v>35</v>
      </c>
      <c r="G23813" t="s">
        <v>25</v>
      </c>
      <c r="I23813" s="27"/>
    </row>
    <row r="23814" hidden="1" spans="1:9">
      <c r="A23814" t="s">
        <v>1201</v>
      </c>
      <c r="B23814"/>
      <c r="C23814" t="str">
        <f>VLOOKUP(A23814,匹配表!$1:$1048576,22,0)</f>
        <v>浙江公司浙江生产管理系统（PMS）数据库1号服务器</v>
      </c>
      <c r="D23814" t="s">
        <v>1202</v>
      </c>
      <c r="E23814">
        <v>6.1</v>
      </c>
      <c r="F23814" t="s">
        <v>36</v>
      </c>
      <c r="G23814" t="s">
        <v>25</v>
      </c>
      <c r="I23814" s="27"/>
    </row>
    <row r="23815" hidden="1" spans="1:9">
      <c r="A23815" t="s">
        <v>1201</v>
      </c>
      <c r="B23815"/>
      <c r="C23815" t="str">
        <f>VLOOKUP(A23815,匹配表!$1:$1048576,22,0)</f>
        <v>浙江公司浙江生产管理系统（PMS）数据库1号服务器</v>
      </c>
      <c r="D23815" t="s">
        <v>1202</v>
      </c>
      <c r="E23815">
        <v>6.1</v>
      </c>
      <c r="F23815" t="s">
        <v>101</v>
      </c>
      <c r="G23815" t="s">
        <v>25</v>
      </c>
      <c r="I23815" s="27"/>
    </row>
    <row r="23816" hidden="1" spans="1:9">
      <c r="A23816" t="s">
        <v>1201</v>
      </c>
      <c r="B23816"/>
      <c r="C23816" t="str">
        <f>VLOOKUP(A23816,匹配表!$1:$1048576,22,0)</f>
        <v>浙江公司浙江生产管理系统（PMS）数据库1号服务器</v>
      </c>
      <c r="D23816" t="s">
        <v>1202</v>
      </c>
      <c r="E23816">
        <v>6.1</v>
      </c>
      <c r="F23816" t="s">
        <v>102</v>
      </c>
      <c r="G23816" t="s">
        <v>25</v>
      </c>
      <c r="I23816" s="27"/>
    </row>
    <row r="23817" hidden="1" spans="1:9">
      <c r="A23817" t="s">
        <v>1201</v>
      </c>
      <c r="B23817"/>
      <c r="C23817" t="str">
        <f>VLOOKUP(A23817,匹配表!$1:$1048576,22,0)</f>
        <v>浙江公司浙江生产管理系统（PMS）数据库1号服务器</v>
      </c>
      <c r="D23817" t="s">
        <v>1202</v>
      </c>
      <c r="E23817">
        <v>6.1</v>
      </c>
      <c r="F23817" t="s">
        <v>40</v>
      </c>
      <c r="G23817" t="s">
        <v>25</v>
      </c>
      <c r="I23817" s="27"/>
    </row>
    <row r="23818" hidden="1" spans="1:9">
      <c r="A23818" t="s">
        <v>1201</v>
      </c>
      <c r="B23818"/>
      <c r="C23818" t="str">
        <f>VLOOKUP(A23818,匹配表!$1:$1048576,22,0)</f>
        <v>浙江公司浙江生产管理系统（PMS）数据库1号服务器</v>
      </c>
      <c r="D23818" t="s">
        <v>1202</v>
      </c>
      <c r="E23818">
        <v>6.1</v>
      </c>
      <c r="F23818" t="s">
        <v>42</v>
      </c>
      <c r="G23818" t="s">
        <v>25</v>
      </c>
      <c r="I23818" s="27"/>
    </row>
    <row r="23819" hidden="1" spans="1:9">
      <c r="A23819" t="s">
        <v>1201</v>
      </c>
      <c r="B23819"/>
      <c r="C23819" t="str">
        <f>VLOOKUP(A23819,匹配表!$1:$1048576,22,0)</f>
        <v>浙江公司浙江生产管理系统（PMS）数据库1号服务器</v>
      </c>
      <c r="D23819" t="s">
        <v>1202</v>
      </c>
      <c r="E23819">
        <v>6.1</v>
      </c>
      <c r="F23819" t="s">
        <v>43</v>
      </c>
      <c r="G23819" t="s">
        <v>25</v>
      </c>
      <c r="I23819" s="27"/>
    </row>
    <row r="23820" hidden="1" spans="1:9">
      <c r="A23820" t="s">
        <v>1201</v>
      </c>
      <c r="B23820"/>
      <c r="C23820" t="str">
        <f>VLOOKUP(A23820,匹配表!$1:$1048576,22,0)</f>
        <v>浙江公司浙江生产管理系统（PMS）数据库1号服务器</v>
      </c>
      <c r="D23820" t="s">
        <v>1202</v>
      </c>
      <c r="E23820">
        <v>6.1</v>
      </c>
      <c r="F23820" t="s">
        <v>44</v>
      </c>
      <c r="G23820" t="s">
        <v>25</v>
      </c>
      <c r="I23820" s="27"/>
    </row>
    <row r="23821" hidden="1" spans="1:9">
      <c r="A23821" t="s">
        <v>1201</v>
      </c>
      <c r="B23821"/>
      <c r="C23821" t="str">
        <f>VLOOKUP(A23821,匹配表!$1:$1048576,22,0)</f>
        <v>浙江公司浙江生产管理系统（PMS）数据库1号服务器</v>
      </c>
      <c r="D23821" t="s">
        <v>1202</v>
      </c>
      <c r="E23821">
        <v>6.1</v>
      </c>
      <c r="F23821" t="s">
        <v>45</v>
      </c>
      <c r="G23821" t="s">
        <v>25</v>
      </c>
      <c r="I23821" s="27"/>
    </row>
    <row r="23822" hidden="1" spans="1:9">
      <c r="A23822" t="s">
        <v>1201</v>
      </c>
      <c r="B23822"/>
      <c r="C23822" t="str">
        <f>VLOOKUP(A23822,匹配表!$1:$1048576,22,0)</f>
        <v>浙江公司浙江生产管理系统（PMS）数据库1号服务器</v>
      </c>
      <c r="D23822" t="s">
        <v>1202</v>
      </c>
      <c r="E23822">
        <v>6.1</v>
      </c>
      <c r="F23822" t="s">
        <v>46</v>
      </c>
      <c r="G23822" t="s">
        <v>25</v>
      </c>
      <c r="I23822" s="27"/>
    </row>
    <row r="23823" hidden="1" spans="1:9">
      <c r="A23823" t="s">
        <v>1201</v>
      </c>
      <c r="B23823"/>
      <c r="C23823" t="str">
        <f>VLOOKUP(A23823,匹配表!$1:$1048576,22,0)</f>
        <v>浙江公司浙江生产管理系统（PMS）数据库1号服务器</v>
      </c>
      <c r="D23823" t="s">
        <v>1202</v>
      </c>
      <c r="E23823">
        <v>6.1</v>
      </c>
      <c r="F23823" t="s">
        <v>47</v>
      </c>
      <c r="G23823" t="s">
        <v>25</v>
      </c>
      <c r="I23823" s="27"/>
    </row>
    <row r="23824" hidden="1" spans="1:9">
      <c r="A23824" t="s">
        <v>1201</v>
      </c>
      <c r="B23824"/>
      <c r="C23824" t="str">
        <f>VLOOKUP(A23824,匹配表!$1:$1048576,22,0)</f>
        <v>浙江公司浙江生产管理系统（PMS）数据库1号服务器</v>
      </c>
      <c r="D23824" t="s">
        <v>1202</v>
      </c>
      <c r="E23824">
        <v>6.1</v>
      </c>
      <c r="F23824" t="s">
        <v>48</v>
      </c>
      <c r="G23824" t="s">
        <v>25</v>
      </c>
      <c r="I23824" s="27"/>
    </row>
    <row r="23825" hidden="1" spans="1:9">
      <c r="A23825" t="s">
        <v>1201</v>
      </c>
      <c r="B23825"/>
      <c r="C23825" t="str">
        <f>VLOOKUP(A23825,匹配表!$1:$1048576,22,0)</f>
        <v>浙江公司浙江生产管理系统（PMS）数据库1号服务器</v>
      </c>
      <c r="D23825" t="s">
        <v>1202</v>
      </c>
      <c r="E23825">
        <v>6.1</v>
      </c>
      <c r="F23825" t="s">
        <v>171</v>
      </c>
      <c r="G23825" t="s">
        <v>25</v>
      </c>
      <c r="I23825" s="27"/>
    </row>
    <row r="23826" hidden="1" spans="1:9">
      <c r="A23826" t="s">
        <v>1201</v>
      </c>
      <c r="B23826"/>
      <c r="C23826" t="str">
        <f>VLOOKUP(A23826,匹配表!$1:$1048576,22,0)</f>
        <v>浙江公司浙江生产管理系统（PMS）数据库1号服务器</v>
      </c>
      <c r="D23826" t="s">
        <v>1202</v>
      </c>
      <c r="E23826">
        <v>6.1</v>
      </c>
      <c r="F23826" t="s">
        <v>50</v>
      </c>
      <c r="G23826" t="s">
        <v>25</v>
      </c>
      <c r="I23826" s="27"/>
    </row>
    <row r="23827" hidden="1" spans="1:9">
      <c r="A23827" t="s">
        <v>1201</v>
      </c>
      <c r="B23827"/>
      <c r="C23827" t="str">
        <f>VLOOKUP(A23827,匹配表!$1:$1048576,22,0)</f>
        <v>浙江公司浙江生产管理系统（PMS）数据库1号服务器</v>
      </c>
      <c r="D23827" t="s">
        <v>1202</v>
      </c>
      <c r="E23827">
        <v>6.1</v>
      </c>
      <c r="F23827" t="s">
        <v>150</v>
      </c>
      <c r="G23827" t="s">
        <v>25</v>
      </c>
      <c r="I23827" s="27"/>
    </row>
    <row r="23828" hidden="1" spans="1:9">
      <c r="A23828" t="s">
        <v>1201</v>
      </c>
      <c r="B23828"/>
      <c r="C23828" t="str">
        <f>VLOOKUP(A23828,匹配表!$1:$1048576,22,0)</f>
        <v>浙江公司浙江生产管理系统（PMS）数据库1号服务器</v>
      </c>
      <c r="D23828" t="s">
        <v>1202</v>
      </c>
      <c r="E23828">
        <v>6.1</v>
      </c>
      <c r="F23828" t="s">
        <v>54</v>
      </c>
      <c r="G23828" t="s">
        <v>25</v>
      </c>
      <c r="I23828" s="27"/>
    </row>
    <row r="23829" hidden="1" spans="1:9">
      <c r="A23829" t="s">
        <v>1201</v>
      </c>
      <c r="B23829"/>
      <c r="C23829" t="str">
        <f>VLOOKUP(A23829,匹配表!$1:$1048576,22,0)</f>
        <v>浙江公司浙江生产管理系统（PMS）数据库1号服务器</v>
      </c>
      <c r="D23829" t="s">
        <v>1202</v>
      </c>
      <c r="E23829">
        <v>6.1</v>
      </c>
      <c r="F23829" t="s">
        <v>55</v>
      </c>
      <c r="G23829" t="s">
        <v>25</v>
      </c>
      <c r="I23829" s="27"/>
    </row>
    <row r="23830" hidden="1" spans="1:9">
      <c r="A23830" t="s">
        <v>1201</v>
      </c>
      <c r="B23830"/>
      <c r="C23830" t="str">
        <f>VLOOKUP(A23830,匹配表!$1:$1048576,22,0)</f>
        <v>浙江公司浙江生产管理系统（PMS）数据库1号服务器</v>
      </c>
      <c r="D23830" t="s">
        <v>1202</v>
      </c>
      <c r="E23830">
        <v>6.1</v>
      </c>
      <c r="F23830" t="s">
        <v>57</v>
      </c>
      <c r="G23830" t="s">
        <v>25</v>
      </c>
      <c r="I23830" s="27"/>
    </row>
    <row r="23831" hidden="1" spans="1:9">
      <c r="A23831" t="s">
        <v>1201</v>
      </c>
      <c r="B23831"/>
      <c r="C23831" t="str">
        <f>VLOOKUP(A23831,匹配表!$1:$1048576,22,0)</f>
        <v>浙江公司浙江生产管理系统（PMS）数据库1号服务器</v>
      </c>
      <c r="D23831" t="s">
        <v>1202</v>
      </c>
      <c r="E23831">
        <v>6.1</v>
      </c>
      <c r="F23831" t="s">
        <v>59</v>
      </c>
      <c r="G23831" t="s">
        <v>25</v>
      </c>
      <c r="I23831" s="27"/>
    </row>
    <row r="23832" hidden="1" spans="1:9">
      <c r="A23832" t="s">
        <v>1201</v>
      </c>
      <c r="B23832"/>
      <c r="C23832" t="str">
        <f>VLOOKUP(A23832,匹配表!$1:$1048576,22,0)</f>
        <v>浙江公司浙江生产管理系统（PMS）数据库1号服务器</v>
      </c>
      <c r="D23832" t="s">
        <v>1202</v>
      </c>
      <c r="E23832">
        <v>6.1</v>
      </c>
      <c r="F23832" t="s">
        <v>60</v>
      </c>
      <c r="G23832" t="s">
        <v>25</v>
      </c>
      <c r="I23832" s="27"/>
    </row>
    <row r="23833" hidden="1" spans="1:9">
      <c r="A23833" t="s">
        <v>1201</v>
      </c>
      <c r="B23833"/>
      <c r="C23833" t="str">
        <f>VLOOKUP(A23833,匹配表!$1:$1048576,22,0)</f>
        <v>浙江公司浙江生产管理系统（PMS）数据库1号服务器</v>
      </c>
      <c r="D23833" t="s">
        <v>1202</v>
      </c>
      <c r="E23833">
        <v>6.1</v>
      </c>
      <c r="F23833" t="s">
        <v>61</v>
      </c>
      <c r="G23833" t="s">
        <v>25</v>
      </c>
      <c r="I23833" s="27"/>
    </row>
    <row r="23834" hidden="1" spans="1:9">
      <c r="A23834" t="s">
        <v>1201</v>
      </c>
      <c r="B23834"/>
      <c r="C23834" t="str">
        <f>VLOOKUP(A23834,匹配表!$1:$1048576,22,0)</f>
        <v>浙江公司浙江生产管理系统（PMS）数据库1号服务器</v>
      </c>
      <c r="D23834" t="s">
        <v>1202</v>
      </c>
      <c r="E23834">
        <v>6.1</v>
      </c>
      <c r="F23834" t="s">
        <v>63</v>
      </c>
      <c r="G23834" t="s">
        <v>25</v>
      </c>
      <c r="I23834" s="27"/>
    </row>
    <row r="23835" hidden="1" spans="1:9">
      <c r="A23835" t="s">
        <v>1201</v>
      </c>
      <c r="B23835"/>
      <c r="C23835" t="str">
        <f>VLOOKUP(A23835,匹配表!$1:$1048576,22,0)</f>
        <v>浙江公司浙江生产管理系统（PMS）数据库1号服务器</v>
      </c>
      <c r="D23835" t="s">
        <v>1202</v>
      </c>
      <c r="E23835">
        <v>6.1</v>
      </c>
      <c r="F23835" t="s">
        <v>66</v>
      </c>
      <c r="G23835" t="s">
        <v>25</v>
      </c>
      <c r="I23835" s="27"/>
    </row>
    <row r="23836" hidden="1" spans="1:9">
      <c r="A23836" t="s">
        <v>1201</v>
      </c>
      <c r="B23836"/>
      <c r="C23836" t="str">
        <f>VLOOKUP(A23836,匹配表!$1:$1048576,22,0)</f>
        <v>浙江公司浙江生产管理系统（PMS）数据库1号服务器</v>
      </c>
      <c r="D23836" t="s">
        <v>1202</v>
      </c>
      <c r="E23836">
        <v>6.1</v>
      </c>
      <c r="F23836" t="s">
        <v>121</v>
      </c>
      <c r="G23836" t="s">
        <v>25</v>
      </c>
      <c r="I23836" s="27"/>
    </row>
    <row r="23837" hidden="1" spans="1:9">
      <c r="A23837" t="s">
        <v>1201</v>
      </c>
      <c r="B23837"/>
      <c r="C23837" t="str">
        <f>VLOOKUP(A23837,匹配表!$1:$1048576,22,0)</f>
        <v>浙江公司浙江生产管理系统（PMS）数据库1号服务器</v>
      </c>
      <c r="D23837" t="s">
        <v>1202</v>
      </c>
      <c r="E23837">
        <v>6.1</v>
      </c>
      <c r="F23837" t="s">
        <v>122</v>
      </c>
      <c r="G23837" t="s">
        <v>25</v>
      </c>
      <c r="I23837" s="27"/>
    </row>
    <row r="23838" hidden="1" spans="1:9">
      <c r="A23838" t="s">
        <v>1201</v>
      </c>
      <c r="B23838"/>
      <c r="C23838" t="str">
        <f>VLOOKUP(A23838,匹配表!$1:$1048576,22,0)</f>
        <v>浙江公司浙江生产管理系统（PMS）数据库1号服务器</v>
      </c>
      <c r="D23838" t="s">
        <v>1202</v>
      </c>
      <c r="E23838">
        <v>6.1</v>
      </c>
      <c r="F23838" t="s">
        <v>71</v>
      </c>
      <c r="G23838" t="s">
        <v>25</v>
      </c>
      <c r="I23838" s="27"/>
    </row>
    <row r="23839" hidden="1" spans="1:12">
      <c r="A23839" s="16" t="s">
        <v>1204</v>
      </c>
      <c r="B23839" s="17" t="str">
        <f>VLOOKUP(A23839,匹配表!$1:$1048576,24,0)</f>
        <v>季超</v>
      </c>
      <c r="C23839" s="16" t="str">
        <f>VLOOKUP(A23839,匹配表!$1:$1048576,22,0)</f>
        <v>浙江公司浙江生产管理系统（PMS）数据库2号服务器</v>
      </c>
      <c r="D23839" s="16" t="s">
        <v>1202</v>
      </c>
      <c r="E23839" s="16">
        <v>6.1</v>
      </c>
      <c r="F23839" s="16" t="s">
        <v>350</v>
      </c>
      <c r="G23839" s="16" t="s">
        <v>16</v>
      </c>
      <c r="H23839" s="16" t="s">
        <v>186</v>
      </c>
      <c r="I23839" s="27"/>
      <c r="J23839" s="16"/>
      <c r="K23839" s="16"/>
      <c r="L23839" s="16"/>
    </row>
    <row r="23840" spans="1:12">
      <c r="A23840" s="16" t="s">
        <v>1204</v>
      </c>
      <c r="B23840" s="17" t="str">
        <f>VLOOKUP(A23840,匹配表!$1:$1048576,24,0)</f>
        <v>季超</v>
      </c>
      <c r="C23840" s="16" t="str">
        <f>VLOOKUP(A23840,匹配表!$1:$1048576,22,0)</f>
        <v>浙江公司浙江生产管理系统（PMS）数据库2号服务器</v>
      </c>
      <c r="D23840" s="16" t="s">
        <v>1202</v>
      </c>
      <c r="E23840" s="16">
        <v>6.1</v>
      </c>
      <c r="F23840" s="16" t="s">
        <v>15</v>
      </c>
      <c r="G23840" s="16" t="s">
        <v>16</v>
      </c>
      <c r="H23840" s="19" t="s">
        <v>218</v>
      </c>
      <c r="I23840" s="27" t="s">
        <v>219</v>
      </c>
      <c r="J23840" s="48" t="s">
        <v>21</v>
      </c>
      <c r="K23840" s="19"/>
      <c r="L23840" s="16"/>
    </row>
    <row r="23841" hidden="1" spans="1:12">
      <c r="A23841" s="16" t="s">
        <v>1204</v>
      </c>
      <c r="B23841" s="17" t="str">
        <f>VLOOKUP(A23841,匹配表!$1:$1048576,24,0)</f>
        <v>季超</v>
      </c>
      <c r="C23841" s="16" t="str">
        <f>VLOOKUP(A23841,匹配表!$1:$1048576,22,0)</f>
        <v>浙江公司浙江生产管理系统（PMS）数据库2号服务器</v>
      </c>
      <c r="D23841" s="16" t="s">
        <v>1202</v>
      </c>
      <c r="E23841" s="16">
        <v>6.1</v>
      </c>
      <c r="F23841" s="16" t="s">
        <v>185</v>
      </c>
      <c r="G23841" s="16" t="s">
        <v>16</v>
      </c>
      <c r="H23841" s="16" t="s">
        <v>186</v>
      </c>
      <c r="I23841" s="27"/>
      <c r="J23841" s="16"/>
      <c r="K23841" s="16"/>
      <c r="L23841" s="16"/>
    </row>
    <row r="23842" hidden="1" spans="1:12">
      <c r="A23842" s="16" t="s">
        <v>1204</v>
      </c>
      <c r="B23842" s="17" t="str">
        <f>VLOOKUP(A23842,匹配表!$1:$1048576,24,0)</f>
        <v>季超</v>
      </c>
      <c r="C23842" s="16" t="str">
        <f>VLOOKUP(A23842,匹配表!$1:$1048576,22,0)</f>
        <v>浙江公司浙江生产管理系统（PMS）数据库2号服务器</v>
      </c>
      <c r="D23842" s="16" t="s">
        <v>1202</v>
      </c>
      <c r="E23842" s="16">
        <v>6.1</v>
      </c>
      <c r="F23842" s="16" t="s">
        <v>351</v>
      </c>
      <c r="G23842" s="16" t="s">
        <v>16</v>
      </c>
      <c r="H23842" s="16" t="s">
        <v>186</v>
      </c>
      <c r="I23842" s="27"/>
      <c r="J23842" s="16"/>
      <c r="K23842" s="16"/>
      <c r="L23842" s="16"/>
    </row>
    <row r="23843" spans="1:12">
      <c r="A23843" s="16" t="s">
        <v>1204</v>
      </c>
      <c r="B23843" s="17" t="str">
        <f>VLOOKUP(A23843,匹配表!$1:$1048576,24,0)</f>
        <v>季超</v>
      </c>
      <c r="C23843" s="16" t="str">
        <f>VLOOKUP(A23843,匹配表!$1:$1048576,22,0)</f>
        <v>浙江公司浙江生产管理系统（PMS）数据库2号服务器</v>
      </c>
      <c r="D23843" s="16" t="s">
        <v>1202</v>
      </c>
      <c r="E23843" s="16">
        <v>6.1</v>
      </c>
      <c r="F23843" s="16" t="s">
        <v>18</v>
      </c>
      <c r="G23843" s="16" t="s">
        <v>16</v>
      </c>
      <c r="H23843" s="16" t="s">
        <v>19</v>
      </c>
      <c r="I23843" s="27" t="s">
        <v>20</v>
      </c>
      <c r="J23843" s="46" t="s">
        <v>21</v>
      </c>
      <c r="K23843" s="16"/>
      <c r="L23843" s="16"/>
    </row>
    <row r="23844" hidden="1" spans="1:9">
      <c r="A23844" t="s">
        <v>1204</v>
      </c>
      <c r="B23844"/>
      <c r="C23844" t="str">
        <f>VLOOKUP(A23844,匹配表!$1:$1048576,22,0)</f>
        <v>浙江公司浙江生产管理系统（PMS）数据库2号服务器</v>
      </c>
      <c r="D23844" t="s">
        <v>1202</v>
      </c>
      <c r="E23844">
        <v>6.1</v>
      </c>
      <c r="F23844" t="s">
        <v>24</v>
      </c>
      <c r="G23844" t="s">
        <v>25</v>
      </c>
      <c r="I23844" s="27"/>
    </row>
    <row r="23845" hidden="1" spans="1:9">
      <c r="A23845" t="s">
        <v>1204</v>
      </c>
      <c r="B23845"/>
      <c r="C23845" t="str">
        <f>VLOOKUP(A23845,匹配表!$1:$1048576,22,0)</f>
        <v>浙江公司浙江生产管理系统（PMS）数据库2号服务器</v>
      </c>
      <c r="D23845" t="s">
        <v>1202</v>
      </c>
      <c r="E23845">
        <v>6.1</v>
      </c>
      <c r="F23845" t="s">
        <v>26</v>
      </c>
      <c r="G23845" t="s">
        <v>25</v>
      </c>
      <c r="I23845" s="27"/>
    </row>
    <row r="23846" hidden="1" spans="1:9">
      <c r="A23846" t="s">
        <v>1204</v>
      </c>
      <c r="B23846"/>
      <c r="C23846" t="str">
        <f>VLOOKUP(A23846,匹配表!$1:$1048576,22,0)</f>
        <v>浙江公司浙江生产管理系统（PMS）数据库2号服务器</v>
      </c>
      <c r="D23846" t="s">
        <v>1202</v>
      </c>
      <c r="E23846">
        <v>6.1</v>
      </c>
      <c r="F23846" t="s">
        <v>30</v>
      </c>
      <c r="G23846" t="s">
        <v>25</v>
      </c>
      <c r="I23846" s="27"/>
    </row>
    <row r="23847" hidden="1" spans="1:9">
      <c r="A23847" t="s">
        <v>1204</v>
      </c>
      <c r="B23847"/>
      <c r="C23847" t="str">
        <f>VLOOKUP(A23847,匹配表!$1:$1048576,22,0)</f>
        <v>浙江公司浙江生产管理系统（PMS）数据库2号服务器</v>
      </c>
      <c r="D23847" t="s">
        <v>1202</v>
      </c>
      <c r="E23847">
        <v>6.1</v>
      </c>
      <c r="F23847" t="s">
        <v>33</v>
      </c>
      <c r="G23847" t="s">
        <v>25</v>
      </c>
      <c r="I23847" s="27"/>
    </row>
    <row r="23848" hidden="1" spans="1:9">
      <c r="A23848" t="s">
        <v>1204</v>
      </c>
      <c r="B23848"/>
      <c r="C23848" t="str">
        <f>VLOOKUP(A23848,匹配表!$1:$1048576,22,0)</f>
        <v>浙江公司浙江生产管理系统（PMS）数据库2号服务器</v>
      </c>
      <c r="D23848" t="s">
        <v>1202</v>
      </c>
      <c r="E23848">
        <v>6.1</v>
      </c>
      <c r="F23848" t="s">
        <v>34</v>
      </c>
      <c r="G23848" t="s">
        <v>25</v>
      </c>
      <c r="I23848" s="27"/>
    </row>
    <row r="23849" hidden="1" spans="1:9">
      <c r="A23849" t="s">
        <v>1204</v>
      </c>
      <c r="B23849"/>
      <c r="C23849" t="str">
        <f>VLOOKUP(A23849,匹配表!$1:$1048576,22,0)</f>
        <v>浙江公司浙江生产管理系统（PMS）数据库2号服务器</v>
      </c>
      <c r="D23849" t="s">
        <v>1202</v>
      </c>
      <c r="E23849">
        <v>6.1</v>
      </c>
      <c r="F23849" t="s">
        <v>35</v>
      </c>
      <c r="G23849" t="s">
        <v>25</v>
      </c>
      <c r="I23849" s="27"/>
    </row>
    <row r="23850" hidden="1" spans="1:9">
      <c r="A23850" t="s">
        <v>1204</v>
      </c>
      <c r="B23850"/>
      <c r="C23850" t="str">
        <f>VLOOKUP(A23850,匹配表!$1:$1048576,22,0)</f>
        <v>浙江公司浙江生产管理系统（PMS）数据库2号服务器</v>
      </c>
      <c r="D23850" t="s">
        <v>1202</v>
      </c>
      <c r="E23850">
        <v>6.1</v>
      </c>
      <c r="F23850" t="s">
        <v>36</v>
      </c>
      <c r="G23850" t="s">
        <v>25</v>
      </c>
      <c r="I23850" s="27"/>
    </row>
    <row r="23851" hidden="1" spans="1:9">
      <c r="A23851" t="s">
        <v>1204</v>
      </c>
      <c r="B23851"/>
      <c r="C23851" t="str">
        <f>VLOOKUP(A23851,匹配表!$1:$1048576,22,0)</f>
        <v>浙江公司浙江生产管理系统（PMS）数据库2号服务器</v>
      </c>
      <c r="D23851" t="s">
        <v>1202</v>
      </c>
      <c r="E23851">
        <v>6.1</v>
      </c>
      <c r="F23851" t="s">
        <v>101</v>
      </c>
      <c r="G23851" t="s">
        <v>25</v>
      </c>
      <c r="I23851" s="27"/>
    </row>
    <row r="23852" hidden="1" spans="1:9">
      <c r="A23852" t="s">
        <v>1204</v>
      </c>
      <c r="B23852"/>
      <c r="C23852" t="str">
        <f>VLOOKUP(A23852,匹配表!$1:$1048576,22,0)</f>
        <v>浙江公司浙江生产管理系统（PMS）数据库2号服务器</v>
      </c>
      <c r="D23852" t="s">
        <v>1202</v>
      </c>
      <c r="E23852">
        <v>6.1</v>
      </c>
      <c r="F23852" t="s">
        <v>102</v>
      </c>
      <c r="G23852" t="s">
        <v>25</v>
      </c>
      <c r="I23852" s="27"/>
    </row>
    <row r="23853" hidden="1" spans="1:9">
      <c r="A23853" t="s">
        <v>1204</v>
      </c>
      <c r="B23853"/>
      <c r="C23853" t="str">
        <f>VLOOKUP(A23853,匹配表!$1:$1048576,22,0)</f>
        <v>浙江公司浙江生产管理系统（PMS）数据库2号服务器</v>
      </c>
      <c r="D23853" t="s">
        <v>1202</v>
      </c>
      <c r="E23853">
        <v>6.1</v>
      </c>
      <c r="F23853" t="s">
        <v>40</v>
      </c>
      <c r="G23853" t="s">
        <v>25</v>
      </c>
      <c r="I23853" s="27"/>
    </row>
    <row r="23854" hidden="1" spans="1:9">
      <c r="A23854" t="s">
        <v>1204</v>
      </c>
      <c r="B23854"/>
      <c r="C23854" t="str">
        <f>VLOOKUP(A23854,匹配表!$1:$1048576,22,0)</f>
        <v>浙江公司浙江生产管理系统（PMS）数据库2号服务器</v>
      </c>
      <c r="D23854" t="s">
        <v>1202</v>
      </c>
      <c r="E23854">
        <v>6.1</v>
      </c>
      <c r="F23854" t="s">
        <v>42</v>
      </c>
      <c r="G23854" t="s">
        <v>25</v>
      </c>
      <c r="I23854" s="27"/>
    </row>
    <row r="23855" hidden="1" spans="1:9">
      <c r="A23855" t="s">
        <v>1204</v>
      </c>
      <c r="B23855"/>
      <c r="C23855" t="str">
        <f>VLOOKUP(A23855,匹配表!$1:$1048576,22,0)</f>
        <v>浙江公司浙江生产管理系统（PMS）数据库2号服务器</v>
      </c>
      <c r="D23855" t="s">
        <v>1202</v>
      </c>
      <c r="E23855">
        <v>6.1</v>
      </c>
      <c r="F23855" t="s">
        <v>43</v>
      </c>
      <c r="G23855" t="s">
        <v>25</v>
      </c>
      <c r="I23855" s="27"/>
    </row>
    <row r="23856" hidden="1" spans="1:9">
      <c r="A23856" t="s">
        <v>1204</v>
      </c>
      <c r="B23856"/>
      <c r="C23856" t="str">
        <f>VLOOKUP(A23856,匹配表!$1:$1048576,22,0)</f>
        <v>浙江公司浙江生产管理系统（PMS）数据库2号服务器</v>
      </c>
      <c r="D23856" t="s">
        <v>1202</v>
      </c>
      <c r="E23856">
        <v>6.1</v>
      </c>
      <c r="F23856" t="s">
        <v>44</v>
      </c>
      <c r="G23856" t="s">
        <v>25</v>
      </c>
      <c r="I23856" s="27"/>
    </row>
    <row r="23857" hidden="1" spans="1:9">
      <c r="A23857" t="s">
        <v>1204</v>
      </c>
      <c r="B23857"/>
      <c r="C23857" t="str">
        <f>VLOOKUP(A23857,匹配表!$1:$1048576,22,0)</f>
        <v>浙江公司浙江生产管理系统（PMS）数据库2号服务器</v>
      </c>
      <c r="D23857" t="s">
        <v>1202</v>
      </c>
      <c r="E23857">
        <v>6.1</v>
      </c>
      <c r="F23857" t="s">
        <v>45</v>
      </c>
      <c r="G23857" t="s">
        <v>25</v>
      </c>
      <c r="I23857" s="27"/>
    </row>
    <row r="23858" hidden="1" spans="1:9">
      <c r="A23858" t="s">
        <v>1204</v>
      </c>
      <c r="B23858"/>
      <c r="C23858" t="str">
        <f>VLOOKUP(A23858,匹配表!$1:$1048576,22,0)</f>
        <v>浙江公司浙江生产管理系统（PMS）数据库2号服务器</v>
      </c>
      <c r="D23858" t="s">
        <v>1202</v>
      </c>
      <c r="E23858">
        <v>6.1</v>
      </c>
      <c r="F23858" t="s">
        <v>46</v>
      </c>
      <c r="G23858" t="s">
        <v>25</v>
      </c>
      <c r="I23858" s="27"/>
    </row>
    <row r="23859" hidden="1" spans="1:9">
      <c r="A23859" t="s">
        <v>1204</v>
      </c>
      <c r="B23859"/>
      <c r="C23859" t="str">
        <f>VLOOKUP(A23859,匹配表!$1:$1048576,22,0)</f>
        <v>浙江公司浙江生产管理系统（PMS）数据库2号服务器</v>
      </c>
      <c r="D23859" t="s">
        <v>1202</v>
      </c>
      <c r="E23859">
        <v>6.1</v>
      </c>
      <c r="F23859" t="s">
        <v>47</v>
      </c>
      <c r="G23859" t="s">
        <v>25</v>
      </c>
      <c r="I23859" s="27"/>
    </row>
    <row r="23860" hidden="1" spans="1:9">
      <c r="A23860" t="s">
        <v>1204</v>
      </c>
      <c r="B23860"/>
      <c r="C23860" t="str">
        <f>VLOOKUP(A23860,匹配表!$1:$1048576,22,0)</f>
        <v>浙江公司浙江生产管理系统（PMS）数据库2号服务器</v>
      </c>
      <c r="D23860" t="s">
        <v>1202</v>
      </c>
      <c r="E23860">
        <v>6.1</v>
      </c>
      <c r="F23860" t="s">
        <v>333</v>
      </c>
      <c r="G23860" t="s">
        <v>25</v>
      </c>
      <c r="H23860" t="s">
        <v>186</v>
      </c>
      <c r="I23860" s="27"/>
    </row>
    <row r="23861" hidden="1" spans="1:9">
      <c r="A23861" t="s">
        <v>1204</v>
      </c>
      <c r="B23861"/>
      <c r="C23861" t="str">
        <f>VLOOKUP(A23861,匹配表!$1:$1048576,22,0)</f>
        <v>浙江公司浙江生产管理系统（PMS）数据库2号服务器</v>
      </c>
      <c r="D23861" t="s">
        <v>1202</v>
      </c>
      <c r="E23861">
        <v>6.1</v>
      </c>
      <c r="F23861" t="s">
        <v>48</v>
      </c>
      <c r="G23861" t="s">
        <v>25</v>
      </c>
      <c r="I23861" s="27"/>
    </row>
    <row r="23862" hidden="1" spans="1:9">
      <c r="A23862" t="s">
        <v>1204</v>
      </c>
      <c r="B23862"/>
      <c r="C23862" t="str">
        <f>VLOOKUP(A23862,匹配表!$1:$1048576,22,0)</f>
        <v>浙江公司浙江生产管理系统（PMS）数据库2号服务器</v>
      </c>
      <c r="D23862" t="s">
        <v>1202</v>
      </c>
      <c r="E23862">
        <v>6.1</v>
      </c>
      <c r="F23862" t="s">
        <v>171</v>
      </c>
      <c r="G23862" t="s">
        <v>25</v>
      </c>
      <c r="I23862" s="27"/>
    </row>
    <row r="23863" hidden="1" spans="1:9">
      <c r="A23863" t="s">
        <v>1204</v>
      </c>
      <c r="B23863"/>
      <c r="C23863" t="str">
        <f>VLOOKUP(A23863,匹配表!$1:$1048576,22,0)</f>
        <v>浙江公司浙江生产管理系统（PMS）数据库2号服务器</v>
      </c>
      <c r="D23863" t="s">
        <v>1202</v>
      </c>
      <c r="E23863">
        <v>6.1</v>
      </c>
      <c r="F23863" t="s">
        <v>50</v>
      </c>
      <c r="G23863" t="s">
        <v>25</v>
      </c>
      <c r="I23863" s="27"/>
    </row>
    <row r="23864" hidden="1" spans="1:9">
      <c r="A23864" t="s">
        <v>1204</v>
      </c>
      <c r="B23864"/>
      <c r="C23864" t="str">
        <f>VLOOKUP(A23864,匹配表!$1:$1048576,22,0)</f>
        <v>浙江公司浙江生产管理系统（PMS）数据库2号服务器</v>
      </c>
      <c r="D23864" t="s">
        <v>1202</v>
      </c>
      <c r="E23864">
        <v>6.1</v>
      </c>
      <c r="F23864" t="s">
        <v>150</v>
      </c>
      <c r="G23864" t="s">
        <v>25</v>
      </c>
      <c r="I23864" s="27"/>
    </row>
    <row r="23865" hidden="1" spans="1:9">
      <c r="A23865" t="s">
        <v>1204</v>
      </c>
      <c r="B23865"/>
      <c r="C23865" t="str">
        <f>VLOOKUP(A23865,匹配表!$1:$1048576,22,0)</f>
        <v>浙江公司浙江生产管理系统（PMS）数据库2号服务器</v>
      </c>
      <c r="D23865" t="s">
        <v>1202</v>
      </c>
      <c r="E23865">
        <v>6.1</v>
      </c>
      <c r="F23865" t="s">
        <v>54</v>
      </c>
      <c r="G23865" t="s">
        <v>25</v>
      </c>
      <c r="I23865" s="27"/>
    </row>
    <row r="23866" hidden="1" spans="1:9">
      <c r="A23866" t="s">
        <v>1204</v>
      </c>
      <c r="B23866"/>
      <c r="C23866" t="str">
        <f>VLOOKUP(A23866,匹配表!$1:$1048576,22,0)</f>
        <v>浙江公司浙江生产管理系统（PMS）数据库2号服务器</v>
      </c>
      <c r="D23866" t="s">
        <v>1202</v>
      </c>
      <c r="E23866">
        <v>6.1</v>
      </c>
      <c r="F23866" t="s">
        <v>55</v>
      </c>
      <c r="G23866" t="s">
        <v>25</v>
      </c>
      <c r="I23866" s="27"/>
    </row>
    <row r="23867" hidden="1" spans="1:9">
      <c r="A23867" t="s">
        <v>1204</v>
      </c>
      <c r="B23867"/>
      <c r="C23867" t="str">
        <f>VLOOKUP(A23867,匹配表!$1:$1048576,22,0)</f>
        <v>浙江公司浙江生产管理系统（PMS）数据库2号服务器</v>
      </c>
      <c r="D23867" t="s">
        <v>1202</v>
      </c>
      <c r="E23867">
        <v>6.1</v>
      </c>
      <c r="F23867" t="s">
        <v>57</v>
      </c>
      <c r="G23867" t="s">
        <v>25</v>
      </c>
      <c r="I23867" s="27"/>
    </row>
    <row r="23868" hidden="1" spans="1:9">
      <c r="A23868" t="s">
        <v>1204</v>
      </c>
      <c r="B23868"/>
      <c r="C23868" t="str">
        <f>VLOOKUP(A23868,匹配表!$1:$1048576,22,0)</f>
        <v>浙江公司浙江生产管理系统（PMS）数据库2号服务器</v>
      </c>
      <c r="D23868" t="s">
        <v>1202</v>
      </c>
      <c r="E23868">
        <v>6.1</v>
      </c>
      <c r="F23868" t="s">
        <v>59</v>
      </c>
      <c r="G23868" t="s">
        <v>25</v>
      </c>
      <c r="I23868" s="27"/>
    </row>
    <row r="23869" hidden="1" spans="1:9">
      <c r="A23869" t="s">
        <v>1204</v>
      </c>
      <c r="B23869"/>
      <c r="C23869" t="str">
        <f>VLOOKUP(A23869,匹配表!$1:$1048576,22,0)</f>
        <v>浙江公司浙江生产管理系统（PMS）数据库2号服务器</v>
      </c>
      <c r="D23869" t="s">
        <v>1202</v>
      </c>
      <c r="E23869">
        <v>6.1</v>
      </c>
      <c r="F23869" t="s">
        <v>60</v>
      </c>
      <c r="G23869" t="s">
        <v>25</v>
      </c>
      <c r="I23869" s="27"/>
    </row>
    <row r="23870" hidden="1" spans="1:9">
      <c r="A23870" t="s">
        <v>1204</v>
      </c>
      <c r="B23870"/>
      <c r="C23870" t="str">
        <f>VLOOKUP(A23870,匹配表!$1:$1048576,22,0)</f>
        <v>浙江公司浙江生产管理系统（PMS）数据库2号服务器</v>
      </c>
      <c r="D23870" t="s">
        <v>1202</v>
      </c>
      <c r="E23870">
        <v>6.1</v>
      </c>
      <c r="F23870" t="s">
        <v>61</v>
      </c>
      <c r="G23870" t="s">
        <v>25</v>
      </c>
      <c r="I23870" s="27"/>
    </row>
    <row r="23871" hidden="1" spans="1:9">
      <c r="A23871" t="s">
        <v>1204</v>
      </c>
      <c r="B23871"/>
      <c r="C23871" t="str">
        <f>VLOOKUP(A23871,匹配表!$1:$1048576,22,0)</f>
        <v>浙江公司浙江生产管理系统（PMS）数据库2号服务器</v>
      </c>
      <c r="D23871" t="s">
        <v>1202</v>
      </c>
      <c r="E23871">
        <v>6.1</v>
      </c>
      <c r="F23871" t="s">
        <v>63</v>
      </c>
      <c r="G23871" t="s">
        <v>25</v>
      </c>
      <c r="I23871" s="27"/>
    </row>
    <row r="23872" hidden="1" spans="1:9">
      <c r="A23872" t="s">
        <v>1204</v>
      </c>
      <c r="B23872"/>
      <c r="C23872" t="str">
        <f>VLOOKUP(A23872,匹配表!$1:$1048576,22,0)</f>
        <v>浙江公司浙江生产管理系统（PMS）数据库2号服务器</v>
      </c>
      <c r="D23872" t="s">
        <v>1202</v>
      </c>
      <c r="E23872">
        <v>6.1</v>
      </c>
      <c r="F23872" t="s">
        <v>66</v>
      </c>
      <c r="G23872" t="s">
        <v>25</v>
      </c>
      <c r="I23872" s="27"/>
    </row>
    <row r="23873" hidden="1" spans="1:9">
      <c r="A23873" t="s">
        <v>1204</v>
      </c>
      <c r="B23873"/>
      <c r="C23873" t="str">
        <f>VLOOKUP(A23873,匹配表!$1:$1048576,22,0)</f>
        <v>浙江公司浙江生产管理系统（PMS）数据库2号服务器</v>
      </c>
      <c r="D23873" t="s">
        <v>1202</v>
      </c>
      <c r="E23873">
        <v>6.1</v>
      </c>
      <c r="F23873" t="s">
        <v>121</v>
      </c>
      <c r="G23873" t="s">
        <v>25</v>
      </c>
      <c r="I23873" s="27"/>
    </row>
    <row r="23874" hidden="1" spans="1:9">
      <c r="A23874" t="s">
        <v>1204</v>
      </c>
      <c r="B23874"/>
      <c r="C23874" t="str">
        <f>VLOOKUP(A23874,匹配表!$1:$1048576,22,0)</f>
        <v>浙江公司浙江生产管理系统（PMS）数据库2号服务器</v>
      </c>
      <c r="D23874" t="s">
        <v>1202</v>
      </c>
      <c r="E23874">
        <v>6.1</v>
      </c>
      <c r="F23874" t="s">
        <v>122</v>
      </c>
      <c r="G23874" t="s">
        <v>25</v>
      </c>
      <c r="I23874" s="27"/>
    </row>
    <row r="23875" hidden="1" spans="1:9">
      <c r="A23875" t="s">
        <v>1204</v>
      </c>
      <c r="B23875"/>
      <c r="C23875" t="str">
        <f>VLOOKUP(A23875,匹配表!$1:$1048576,22,0)</f>
        <v>浙江公司浙江生产管理系统（PMS）数据库2号服务器</v>
      </c>
      <c r="D23875" t="s">
        <v>1202</v>
      </c>
      <c r="E23875">
        <v>6.1</v>
      </c>
      <c r="F23875" t="s">
        <v>71</v>
      </c>
      <c r="G23875" t="s">
        <v>25</v>
      </c>
      <c r="I23875" s="27"/>
    </row>
    <row r="23876" hidden="1" spans="1:12">
      <c r="A23876" s="16" t="s">
        <v>1205</v>
      </c>
      <c r="B23876" s="17" t="str">
        <f>VLOOKUP(A23876,匹配表!$1:$1048576,24,0)</f>
        <v>季超</v>
      </c>
      <c r="C23876" s="16" t="str">
        <f>VLOOKUP(A23876,匹配表!$1:$1048576,22,0)</f>
        <v>浙江公司pms验证数据库1号服务器</v>
      </c>
      <c r="D23876" s="16" t="s">
        <v>135</v>
      </c>
      <c r="E23876" s="16">
        <v>5.11</v>
      </c>
      <c r="F23876" s="16" t="s">
        <v>350</v>
      </c>
      <c r="G23876" s="16" t="s">
        <v>16</v>
      </c>
      <c r="H23876" s="16" t="s">
        <v>186</v>
      </c>
      <c r="I23876" s="27"/>
      <c r="J23876" s="16"/>
      <c r="K23876" s="16"/>
      <c r="L23876" s="16"/>
    </row>
    <row r="23877" spans="1:12">
      <c r="A23877" s="16" t="s">
        <v>1205</v>
      </c>
      <c r="B23877" s="17" t="str">
        <f>VLOOKUP(A23877,匹配表!$1:$1048576,24,0)</f>
        <v>季超</v>
      </c>
      <c r="C23877" s="16" t="str">
        <f>VLOOKUP(A23877,匹配表!$1:$1048576,22,0)</f>
        <v>浙江公司pms验证数据库1号服务器</v>
      </c>
      <c r="D23877" s="16" t="s">
        <v>135</v>
      </c>
      <c r="E23877" s="16">
        <v>5.11</v>
      </c>
      <c r="F23877" s="16" t="s">
        <v>716</v>
      </c>
      <c r="G23877" s="16" t="s">
        <v>16</v>
      </c>
      <c r="H23877" s="19" t="s">
        <v>218</v>
      </c>
      <c r="I23877" s="27" t="s">
        <v>219</v>
      </c>
      <c r="J23877" s="48" t="s">
        <v>21</v>
      </c>
      <c r="K23877" s="19"/>
      <c r="L23877" s="16"/>
    </row>
    <row r="23878" hidden="1" spans="1:11">
      <c r="A23878" t="s">
        <v>1205</v>
      </c>
      <c r="B23878" t="str">
        <f>VLOOKUP(A23878,匹配表!$1:$1048576,24,0)</f>
        <v>季超</v>
      </c>
      <c r="C23878" t="str">
        <f>VLOOKUP(A23878,匹配表!$1:$1048576,22,0)</f>
        <v>浙江公司pms验证数据库1号服务器</v>
      </c>
      <c r="D23878" t="s">
        <v>135</v>
      </c>
      <c r="E23878">
        <v>5.11</v>
      </c>
      <c r="F23878" t="s">
        <v>225</v>
      </c>
      <c r="G23878" s="24" t="s">
        <v>25</v>
      </c>
      <c r="H23878" s="24" t="s">
        <v>218</v>
      </c>
      <c r="I23878" s="27"/>
      <c r="J23878" s="24"/>
      <c r="K23878" s="24"/>
    </row>
    <row r="23879" hidden="1" spans="1:12">
      <c r="A23879" s="16" t="s">
        <v>1205</v>
      </c>
      <c r="B23879" s="17" t="str">
        <f>VLOOKUP(A23879,匹配表!$1:$1048576,24,0)</f>
        <v>季超</v>
      </c>
      <c r="C23879" s="16" t="str">
        <f>VLOOKUP(A23879,匹配表!$1:$1048576,22,0)</f>
        <v>浙江公司pms验证数据库1号服务器</v>
      </c>
      <c r="D23879" s="16" t="s">
        <v>135</v>
      </c>
      <c r="E23879" s="16">
        <v>5.11</v>
      </c>
      <c r="F23879" s="16" t="s">
        <v>185</v>
      </c>
      <c r="G23879" s="16" t="s">
        <v>16</v>
      </c>
      <c r="H23879" s="16" t="s">
        <v>186</v>
      </c>
      <c r="I23879" s="27"/>
      <c r="J23879" s="16"/>
      <c r="K23879" s="16"/>
      <c r="L23879" s="16"/>
    </row>
    <row r="23880" spans="1:12">
      <c r="A23880" s="16" t="s">
        <v>1205</v>
      </c>
      <c r="B23880" s="17" t="str">
        <f>VLOOKUP(A23880,匹配表!$1:$1048576,24,0)</f>
        <v>季超</v>
      </c>
      <c r="C23880" s="16" t="str">
        <f>VLOOKUP(A23880,匹配表!$1:$1048576,22,0)</f>
        <v>浙江公司pms验证数据库1号服务器</v>
      </c>
      <c r="D23880" s="16" t="s">
        <v>135</v>
      </c>
      <c r="E23880" s="16">
        <v>5.11</v>
      </c>
      <c r="F23880" s="16" t="s">
        <v>18</v>
      </c>
      <c r="G23880" s="16" t="s">
        <v>16</v>
      </c>
      <c r="H23880" s="16" t="s">
        <v>19</v>
      </c>
      <c r="I23880" s="27" t="s">
        <v>76</v>
      </c>
      <c r="J23880" s="46" t="s">
        <v>21</v>
      </c>
      <c r="K23880" s="16"/>
      <c r="L23880" s="16"/>
    </row>
    <row r="23881" hidden="1" spans="1:9">
      <c r="A23881" t="s">
        <v>1205</v>
      </c>
      <c r="B23881"/>
      <c r="C23881" t="str">
        <f>VLOOKUP(A23881,匹配表!$1:$1048576,22,0)</f>
        <v>浙江公司pms验证数据库1号服务器</v>
      </c>
      <c r="D23881" t="s">
        <v>135</v>
      </c>
      <c r="E23881">
        <v>5.11</v>
      </c>
      <c r="F23881" t="s">
        <v>26</v>
      </c>
      <c r="G23881" t="s">
        <v>25</v>
      </c>
      <c r="I23881" s="27"/>
    </row>
    <row r="23882" hidden="1" spans="1:9">
      <c r="A23882" t="s">
        <v>1205</v>
      </c>
      <c r="B23882"/>
      <c r="C23882" t="str">
        <f>VLOOKUP(A23882,匹配表!$1:$1048576,22,0)</f>
        <v>浙江公司pms验证数据库1号服务器</v>
      </c>
      <c r="D23882" t="s">
        <v>135</v>
      </c>
      <c r="E23882">
        <v>5.11</v>
      </c>
      <c r="F23882" t="s">
        <v>28</v>
      </c>
      <c r="G23882" t="s">
        <v>25</v>
      </c>
      <c r="I23882" s="27"/>
    </row>
    <row r="23883" hidden="1" spans="1:9">
      <c r="A23883" t="s">
        <v>1205</v>
      </c>
      <c r="B23883"/>
      <c r="C23883" t="str">
        <f>VLOOKUP(A23883,匹配表!$1:$1048576,22,0)</f>
        <v>浙江公司pms验证数据库1号服务器</v>
      </c>
      <c r="D23883" t="s">
        <v>135</v>
      </c>
      <c r="E23883">
        <v>5.11</v>
      </c>
      <c r="F23883" t="s">
        <v>29</v>
      </c>
      <c r="G23883" t="s">
        <v>25</v>
      </c>
      <c r="I23883" s="27"/>
    </row>
    <row r="23884" hidden="1" spans="1:9">
      <c r="A23884" t="s">
        <v>1205</v>
      </c>
      <c r="B23884"/>
      <c r="C23884" t="str">
        <f>VLOOKUP(A23884,匹配表!$1:$1048576,22,0)</f>
        <v>浙江公司pms验证数据库1号服务器</v>
      </c>
      <c r="D23884" t="s">
        <v>135</v>
      </c>
      <c r="E23884">
        <v>5.11</v>
      </c>
      <c r="F23884" t="s">
        <v>30</v>
      </c>
      <c r="G23884" t="s">
        <v>25</v>
      </c>
      <c r="I23884" s="27"/>
    </row>
    <row r="23885" hidden="1" spans="1:9">
      <c r="A23885" t="s">
        <v>1205</v>
      </c>
      <c r="B23885"/>
      <c r="C23885" t="str">
        <f>VLOOKUP(A23885,匹配表!$1:$1048576,22,0)</f>
        <v>浙江公司pms验证数据库1号服务器</v>
      </c>
      <c r="D23885" t="s">
        <v>135</v>
      </c>
      <c r="E23885">
        <v>5.11</v>
      </c>
      <c r="F23885" t="s">
        <v>33</v>
      </c>
      <c r="G23885" t="s">
        <v>25</v>
      </c>
      <c r="I23885" s="27"/>
    </row>
    <row r="23886" hidden="1" spans="1:9">
      <c r="A23886" t="s">
        <v>1205</v>
      </c>
      <c r="B23886"/>
      <c r="C23886" t="str">
        <f>VLOOKUP(A23886,匹配表!$1:$1048576,22,0)</f>
        <v>浙江公司pms验证数据库1号服务器</v>
      </c>
      <c r="D23886" t="s">
        <v>135</v>
      </c>
      <c r="E23886">
        <v>5.11</v>
      </c>
      <c r="F23886" t="s">
        <v>34</v>
      </c>
      <c r="G23886" t="s">
        <v>25</v>
      </c>
      <c r="I23886" s="27"/>
    </row>
    <row r="23887" hidden="1" spans="1:9">
      <c r="A23887" t="s">
        <v>1205</v>
      </c>
      <c r="B23887"/>
      <c r="C23887" t="str">
        <f>VLOOKUP(A23887,匹配表!$1:$1048576,22,0)</f>
        <v>浙江公司pms验证数据库1号服务器</v>
      </c>
      <c r="D23887" t="s">
        <v>135</v>
      </c>
      <c r="E23887">
        <v>5.11</v>
      </c>
      <c r="F23887" t="s">
        <v>35</v>
      </c>
      <c r="G23887" t="s">
        <v>25</v>
      </c>
      <c r="I23887" s="27"/>
    </row>
    <row r="23888" hidden="1" spans="1:9">
      <c r="A23888" t="s">
        <v>1205</v>
      </c>
      <c r="B23888"/>
      <c r="C23888" t="str">
        <f>VLOOKUP(A23888,匹配表!$1:$1048576,22,0)</f>
        <v>浙江公司pms验证数据库1号服务器</v>
      </c>
      <c r="D23888" t="s">
        <v>135</v>
      </c>
      <c r="E23888">
        <v>5.11</v>
      </c>
      <c r="F23888" t="s">
        <v>36</v>
      </c>
      <c r="G23888" t="s">
        <v>25</v>
      </c>
      <c r="I23888" s="27"/>
    </row>
    <row r="23889" hidden="1" spans="1:9">
      <c r="A23889" t="s">
        <v>1205</v>
      </c>
      <c r="B23889"/>
      <c r="C23889" t="str">
        <f>VLOOKUP(A23889,匹配表!$1:$1048576,22,0)</f>
        <v>浙江公司pms验证数据库1号服务器</v>
      </c>
      <c r="D23889" t="s">
        <v>135</v>
      </c>
      <c r="E23889">
        <v>5.11</v>
      </c>
      <c r="F23889" t="s">
        <v>37</v>
      </c>
      <c r="G23889" t="s">
        <v>25</v>
      </c>
      <c r="I23889" s="27"/>
    </row>
    <row r="23890" hidden="1" spans="1:9">
      <c r="A23890" t="s">
        <v>1205</v>
      </c>
      <c r="B23890"/>
      <c r="C23890" t="str">
        <f>VLOOKUP(A23890,匹配表!$1:$1048576,22,0)</f>
        <v>浙江公司pms验证数据库1号服务器</v>
      </c>
      <c r="D23890" t="s">
        <v>135</v>
      </c>
      <c r="E23890">
        <v>5.11</v>
      </c>
      <c r="F23890" t="s">
        <v>101</v>
      </c>
      <c r="G23890" t="s">
        <v>25</v>
      </c>
      <c r="I23890" s="27"/>
    </row>
    <row r="23891" hidden="1" spans="1:9">
      <c r="A23891" t="s">
        <v>1205</v>
      </c>
      <c r="B23891"/>
      <c r="C23891" t="str">
        <f>VLOOKUP(A23891,匹配表!$1:$1048576,22,0)</f>
        <v>浙江公司pms验证数据库1号服务器</v>
      </c>
      <c r="D23891" t="s">
        <v>135</v>
      </c>
      <c r="E23891">
        <v>5.11</v>
      </c>
      <c r="F23891" t="s">
        <v>102</v>
      </c>
      <c r="G23891" t="s">
        <v>25</v>
      </c>
      <c r="I23891" s="27"/>
    </row>
    <row r="23892" hidden="1" spans="1:9">
      <c r="A23892" t="s">
        <v>1205</v>
      </c>
      <c r="B23892"/>
      <c r="C23892" t="str">
        <f>VLOOKUP(A23892,匹配表!$1:$1048576,22,0)</f>
        <v>浙江公司pms验证数据库1号服务器</v>
      </c>
      <c r="D23892" t="s">
        <v>135</v>
      </c>
      <c r="E23892">
        <v>5.11</v>
      </c>
      <c r="F23892" t="s">
        <v>40</v>
      </c>
      <c r="G23892" t="s">
        <v>25</v>
      </c>
      <c r="I23892" s="27"/>
    </row>
    <row r="23893" hidden="1" spans="1:9">
      <c r="A23893" t="s">
        <v>1205</v>
      </c>
      <c r="B23893"/>
      <c r="C23893" t="str">
        <f>VLOOKUP(A23893,匹配表!$1:$1048576,22,0)</f>
        <v>浙江公司pms验证数据库1号服务器</v>
      </c>
      <c r="D23893" t="s">
        <v>135</v>
      </c>
      <c r="E23893">
        <v>5.11</v>
      </c>
      <c r="F23893" t="s">
        <v>42</v>
      </c>
      <c r="G23893" t="s">
        <v>25</v>
      </c>
      <c r="I23893" s="27"/>
    </row>
    <row r="23894" hidden="1" spans="1:9">
      <c r="A23894" t="s">
        <v>1205</v>
      </c>
      <c r="B23894"/>
      <c r="C23894" t="str">
        <f>VLOOKUP(A23894,匹配表!$1:$1048576,22,0)</f>
        <v>浙江公司pms验证数据库1号服务器</v>
      </c>
      <c r="D23894" t="s">
        <v>135</v>
      </c>
      <c r="E23894">
        <v>5.11</v>
      </c>
      <c r="F23894" t="s">
        <v>43</v>
      </c>
      <c r="G23894" t="s">
        <v>25</v>
      </c>
      <c r="I23894" s="27"/>
    </row>
    <row r="23895" hidden="1" spans="1:9">
      <c r="A23895" t="s">
        <v>1205</v>
      </c>
      <c r="B23895"/>
      <c r="C23895" t="str">
        <f>VLOOKUP(A23895,匹配表!$1:$1048576,22,0)</f>
        <v>浙江公司pms验证数据库1号服务器</v>
      </c>
      <c r="D23895" t="s">
        <v>135</v>
      </c>
      <c r="E23895">
        <v>5.11</v>
      </c>
      <c r="F23895" t="s">
        <v>230</v>
      </c>
      <c r="G23895" t="s">
        <v>25</v>
      </c>
      <c r="I23895" s="27"/>
    </row>
    <row r="23896" hidden="1" spans="1:9">
      <c r="A23896" t="s">
        <v>1205</v>
      </c>
      <c r="B23896"/>
      <c r="C23896" t="str">
        <f>VLOOKUP(A23896,匹配表!$1:$1048576,22,0)</f>
        <v>浙江公司pms验证数据库1号服务器</v>
      </c>
      <c r="D23896" t="s">
        <v>135</v>
      </c>
      <c r="E23896">
        <v>5.11</v>
      </c>
      <c r="F23896" t="s">
        <v>45</v>
      </c>
      <c r="G23896" t="s">
        <v>25</v>
      </c>
      <c r="I23896" s="27"/>
    </row>
    <row r="23897" hidden="1" spans="1:9">
      <c r="A23897" t="s">
        <v>1205</v>
      </c>
      <c r="B23897"/>
      <c r="C23897" t="str">
        <f>VLOOKUP(A23897,匹配表!$1:$1048576,22,0)</f>
        <v>浙江公司pms验证数据库1号服务器</v>
      </c>
      <c r="D23897" t="s">
        <v>135</v>
      </c>
      <c r="E23897">
        <v>5.11</v>
      </c>
      <c r="F23897" t="s">
        <v>46</v>
      </c>
      <c r="G23897" t="s">
        <v>25</v>
      </c>
      <c r="I23897" s="27"/>
    </row>
    <row r="23898" hidden="1" spans="1:9">
      <c r="A23898" t="s">
        <v>1205</v>
      </c>
      <c r="B23898"/>
      <c r="C23898" t="str">
        <f>VLOOKUP(A23898,匹配表!$1:$1048576,22,0)</f>
        <v>浙江公司pms验证数据库1号服务器</v>
      </c>
      <c r="D23898" t="s">
        <v>135</v>
      </c>
      <c r="E23898">
        <v>5.11</v>
      </c>
      <c r="F23898" t="s">
        <v>231</v>
      </c>
      <c r="G23898" t="s">
        <v>25</v>
      </c>
      <c r="I23898" s="27"/>
    </row>
    <row r="23899" hidden="1" spans="1:9">
      <c r="A23899" t="s">
        <v>1205</v>
      </c>
      <c r="B23899"/>
      <c r="C23899" t="str">
        <f>VLOOKUP(A23899,匹配表!$1:$1048576,22,0)</f>
        <v>浙江公司pms验证数据库1号服务器</v>
      </c>
      <c r="D23899" t="s">
        <v>135</v>
      </c>
      <c r="E23899">
        <v>5.11</v>
      </c>
      <c r="F23899" t="s">
        <v>47</v>
      </c>
      <c r="G23899" t="s">
        <v>25</v>
      </c>
      <c r="I23899" s="27"/>
    </row>
    <row r="23900" hidden="1" spans="1:9">
      <c r="A23900" t="s">
        <v>1205</v>
      </c>
      <c r="B23900"/>
      <c r="C23900" t="str">
        <f>VLOOKUP(A23900,匹配表!$1:$1048576,22,0)</f>
        <v>浙江公司pms验证数据库1号服务器</v>
      </c>
      <c r="D23900" t="s">
        <v>135</v>
      </c>
      <c r="E23900">
        <v>5.11</v>
      </c>
      <c r="F23900" t="s">
        <v>48</v>
      </c>
      <c r="G23900" t="s">
        <v>25</v>
      </c>
      <c r="I23900" s="27"/>
    </row>
    <row r="23901" hidden="1" spans="1:9">
      <c r="A23901" t="s">
        <v>1205</v>
      </c>
      <c r="B23901"/>
      <c r="C23901" t="str">
        <f>VLOOKUP(A23901,匹配表!$1:$1048576,22,0)</f>
        <v>浙江公司pms验证数据库1号服务器</v>
      </c>
      <c r="D23901" t="s">
        <v>135</v>
      </c>
      <c r="E23901">
        <v>5.11</v>
      </c>
      <c r="F23901" t="s">
        <v>232</v>
      </c>
      <c r="G23901" t="s">
        <v>25</v>
      </c>
      <c r="I23901" s="27"/>
    </row>
    <row r="23902" hidden="1" spans="1:9">
      <c r="A23902" t="s">
        <v>1205</v>
      </c>
      <c r="B23902"/>
      <c r="C23902" t="str">
        <f>VLOOKUP(A23902,匹配表!$1:$1048576,22,0)</f>
        <v>浙江公司pms验证数据库1号服务器</v>
      </c>
      <c r="D23902" t="s">
        <v>135</v>
      </c>
      <c r="E23902">
        <v>5.11</v>
      </c>
      <c r="F23902" t="s">
        <v>54</v>
      </c>
      <c r="G23902" t="s">
        <v>25</v>
      </c>
      <c r="I23902" s="27"/>
    </row>
    <row r="23903" hidden="1" spans="1:9">
      <c r="A23903" t="s">
        <v>1205</v>
      </c>
      <c r="B23903"/>
      <c r="C23903" t="str">
        <f>VLOOKUP(A23903,匹配表!$1:$1048576,22,0)</f>
        <v>浙江公司pms验证数据库1号服务器</v>
      </c>
      <c r="D23903" t="s">
        <v>135</v>
      </c>
      <c r="E23903">
        <v>5.11</v>
      </c>
      <c r="F23903" t="s">
        <v>55</v>
      </c>
      <c r="G23903" t="s">
        <v>25</v>
      </c>
      <c r="I23903" s="27"/>
    </row>
    <row r="23904" hidden="1" spans="1:9">
      <c r="A23904" t="s">
        <v>1205</v>
      </c>
      <c r="B23904"/>
      <c r="C23904" t="str">
        <f>VLOOKUP(A23904,匹配表!$1:$1048576,22,0)</f>
        <v>浙江公司pms验证数据库1号服务器</v>
      </c>
      <c r="D23904" t="s">
        <v>135</v>
      </c>
      <c r="E23904">
        <v>5.11</v>
      </c>
      <c r="F23904" t="s">
        <v>244</v>
      </c>
      <c r="G23904" t="s">
        <v>25</v>
      </c>
      <c r="I23904" s="27"/>
    </row>
    <row r="23905" hidden="1" spans="1:9">
      <c r="A23905" t="s">
        <v>1205</v>
      </c>
      <c r="B23905"/>
      <c r="C23905" t="str">
        <f>VLOOKUP(A23905,匹配表!$1:$1048576,22,0)</f>
        <v>浙江公司pms验证数据库1号服务器</v>
      </c>
      <c r="D23905" t="s">
        <v>135</v>
      </c>
      <c r="E23905">
        <v>5.11</v>
      </c>
      <c r="F23905" t="s">
        <v>59</v>
      </c>
      <c r="G23905" t="s">
        <v>25</v>
      </c>
      <c r="I23905" s="27"/>
    </row>
    <row r="23906" hidden="1" spans="1:9">
      <c r="A23906" t="s">
        <v>1205</v>
      </c>
      <c r="B23906"/>
      <c r="C23906" t="str">
        <f>VLOOKUP(A23906,匹配表!$1:$1048576,22,0)</f>
        <v>浙江公司pms验证数据库1号服务器</v>
      </c>
      <c r="D23906" t="s">
        <v>135</v>
      </c>
      <c r="E23906">
        <v>5.11</v>
      </c>
      <c r="F23906" t="s">
        <v>60</v>
      </c>
      <c r="G23906" t="s">
        <v>25</v>
      </c>
      <c r="I23906" s="27"/>
    </row>
    <row r="23907" hidden="1" spans="1:9">
      <c r="A23907" t="s">
        <v>1205</v>
      </c>
      <c r="B23907"/>
      <c r="C23907" t="str">
        <f>VLOOKUP(A23907,匹配表!$1:$1048576,22,0)</f>
        <v>浙江公司pms验证数据库1号服务器</v>
      </c>
      <c r="D23907" t="s">
        <v>135</v>
      </c>
      <c r="E23907">
        <v>5.11</v>
      </c>
      <c r="F23907" t="s">
        <v>233</v>
      </c>
      <c r="G23907" t="s">
        <v>25</v>
      </c>
      <c r="I23907" s="27"/>
    </row>
    <row r="23908" hidden="1" spans="1:9">
      <c r="A23908" t="s">
        <v>1205</v>
      </c>
      <c r="B23908"/>
      <c r="C23908" t="str">
        <f>VLOOKUP(A23908,匹配表!$1:$1048576,22,0)</f>
        <v>浙江公司pms验证数据库1号服务器</v>
      </c>
      <c r="D23908" t="s">
        <v>135</v>
      </c>
      <c r="E23908">
        <v>5.11</v>
      </c>
      <c r="F23908" t="s">
        <v>61</v>
      </c>
      <c r="G23908" t="s">
        <v>25</v>
      </c>
      <c r="I23908" s="27"/>
    </row>
    <row r="23909" hidden="1" spans="1:9">
      <c r="A23909" t="s">
        <v>1205</v>
      </c>
      <c r="B23909"/>
      <c r="C23909" t="str">
        <f>VLOOKUP(A23909,匹配表!$1:$1048576,22,0)</f>
        <v>浙江公司pms验证数据库1号服务器</v>
      </c>
      <c r="D23909" t="s">
        <v>135</v>
      </c>
      <c r="E23909">
        <v>5.11</v>
      </c>
      <c r="F23909" t="s">
        <v>63</v>
      </c>
      <c r="G23909" t="s">
        <v>25</v>
      </c>
      <c r="I23909" s="27"/>
    </row>
    <row r="23910" hidden="1" spans="1:9">
      <c r="A23910" t="s">
        <v>1205</v>
      </c>
      <c r="B23910"/>
      <c r="C23910" t="str">
        <f>VLOOKUP(A23910,匹配表!$1:$1048576,22,0)</f>
        <v>浙江公司pms验证数据库1号服务器</v>
      </c>
      <c r="D23910" t="s">
        <v>135</v>
      </c>
      <c r="E23910">
        <v>5.11</v>
      </c>
      <c r="F23910" t="s">
        <v>121</v>
      </c>
      <c r="G23910" t="s">
        <v>25</v>
      </c>
      <c r="I23910" s="27"/>
    </row>
    <row r="23911" hidden="1" spans="1:9">
      <c r="A23911" t="s">
        <v>1205</v>
      </c>
      <c r="B23911"/>
      <c r="C23911" t="str">
        <f>VLOOKUP(A23911,匹配表!$1:$1048576,22,0)</f>
        <v>浙江公司pms验证数据库1号服务器</v>
      </c>
      <c r="D23911" t="s">
        <v>135</v>
      </c>
      <c r="E23911">
        <v>5.11</v>
      </c>
      <c r="F23911" t="s">
        <v>122</v>
      </c>
      <c r="G23911" t="s">
        <v>25</v>
      </c>
      <c r="I23911" s="27"/>
    </row>
    <row r="23912" hidden="1" spans="1:9">
      <c r="A23912" t="s">
        <v>1205</v>
      </c>
      <c r="B23912"/>
      <c r="C23912" t="str">
        <f>VLOOKUP(A23912,匹配表!$1:$1048576,22,0)</f>
        <v>浙江公司pms验证数据库1号服务器</v>
      </c>
      <c r="D23912" t="s">
        <v>135</v>
      </c>
      <c r="E23912">
        <v>5.11</v>
      </c>
      <c r="F23912" t="s">
        <v>234</v>
      </c>
      <c r="G23912" t="s">
        <v>25</v>
      </c>
      <c r="I23912" s="27"/>
    </row>
    <row r="23913" hidden="1" spans="1:9">
      <c r="A23913" t="s">
        <v>1205</v>
      </c>
      <c r="B23913"/>
      <c r="C23913" t="str">
        <f>VLOOKUP(A23913,匹配表!$1:$1048576,22,0)</f>
        <v>浙江公司pms验证数据库1号服务器</v>
      </c>
      <c r="D23913" t="s">
        <v>135</v>
      </c>
      <c r="E23913">
        <v>5.11</v>
      </c>
      <c r="F23913" t="s">
        <v>70</v>
      </c>
      <c r="G23913" t="s">
        <v>25</v>
      </c>
      <c r="I23913" s="27"/>
    </row>
    <row r="23914" hidden="1" spans="1:9">
      <c r="A23914" t="s">
        <v>1205</v>
      </c>
      <c r="B23914"/>
      <c r="C23914" t="str">
        <f>VLOOKUP(A23914,匹配表!$1:$1048576,22,0)</f>
        <v>浙江公司pms验证数据库1号服务器</v>
      </c>
      <c r="D23914" t="s">
        <v>135</v>
      </c>
      <c r="E23914">
        <v>5.11</v>
      </c>
      <c r="F23914" t="s">
        <v>71</v>
      </c>
      <c r="G23914" t="s">
        <v>25</v>
      </c>
      <c r="I23914" s="27"/>
    </row>
    <row r="23915" hidden="1" spans="1:12">
      <c r="A23915" t="s">
        <v>1206</v>
      </c>
      <c r="B23915" s="18" t="str">
        <f>VLOOKUP(A23915,匹配表!$1:$1048576,24,0)</f>
        <v>刘摩西</v>
      </c>
      <c r="C23915" t="str">
        <f>VLOOKUP(A23915,匹配表!$1:$1048576,22,0)</f>
        <v>浙江公司老企业门户系统17号虚拟机</v>
      </c>
      <c r="D23915" t="s">
        <v>135</v>
      </c>
      <c r="E23915">
        <v>5.9</v>
      </c>
      <c r="F23915" t="s">
        <v>225</v>
      </c>
      <c r="G23915" s="24" t="s">
        <v>25</v>
      </c>
      <c r="I23915" s="27"/>
      <c r="L23915" t="s">
        <v>1207</v>
      </c>
    </row>
    <row r="23916" spans="1:12">
      <c r="A23916" s="16" t="s">
        <v>1206</v>
      </c>
      <c r="B23916" s="17" t="str">
        <f>VLOOKUP(A23916,匹配表!$1:$1048576,24,0)</f>
        <v>刘摩西</v>
      </c>
      <c r="C23916" s="16" t="str">
        <f>VLOOKUP(A23916,匹配表!$1:$1048576,22,0)</f>
        <v>浙江公司老企业门户系统17号虚拟机</v>
      </c>
      <c r="D23916" s="16" t="s">
        <v>135</v>
      </c>
      <c r="E23916" s="16">
        <v>5.9</v>
      </c>
      <c r="F23916" s="16" t="s">
        <v>18</v>
      </c>
      <c r="G23916" s="16" t="s">
        <v>16</v>
      </c>
      <c r="H23916" s="16" t="s">
        <v>19</v>
      </c>
      <c r="I23916" s="27" t="s">
        <v>76</v>
      </c>
      <c r="J23916" s="46" t="s">
        <v>21</v>
      </c>
      <c r="K23916" s="16"/>
      <c r="L23916" s="16" t="s">
        <v>1207</v>
      </c>
    </row>
    <row r="23917" hidden="1" spans="1:9">
      <c r="A23917" t="s">
        <v>1206</v>
      </c>
      <c r="B23917"/>
      <c r="C23917" t="str">
        <f>VLOOKUP(A23917,匹配表!$1:$1048576,22,0)</f>
        <v>浙江公司老企业门户系统17号虚拟机</v>
      </c>
      <c r="D23917" t="s">
        <v>135</v>
      </c>
      <c r="E23917">
        <v>5.9</v>
      </c>
      <c r="F23917" t="s">
        <v>26</v>
      </c>
      <c r="G23917" t="s">
        <v>25</v>
      </c>
      <c r="I23917" s="27"/>
    </row>
    <row r="23918" hidden="1" spans="1:9">
      <c r="A23918" t="s">
        <v>1206</v>
      </c>
      <c r="B23918"/>
      <c r="C23918" t="str">
        <f>VLOOKUP(A23918,匹配表!$1:$1048576,22,0)</f>
        <v>浙江公司老企业门户系统17号虚拟机</v>
      </c>
      <c r="D23918" t="s">
        <v>135</v>
      </c>
      <c r="E23918">
        <v>5.9</v>
      </c>
      <c r="F23918" t="s">
        <v>98</v>
      </c>
      <c r="G23918" t="s">
        <v>25</v>
      </c>
      <c r="I23918" s="27"/>
    </row>
    <row r="23919" hidden="1" spans="1:9">
      <c r="A23919" t="s">
        <v>1206</v>
      </c>
      <c r="B23919"/>
      <c r="C23919" t="str">
        <f>VLOOKUP(A23919,匹配表!$1:$1048576,22,0)</f>
        <v>浙江公司老企业门户系统17号虚拟机</v>
      </c>
      <c r="D23919" t="s">
        <v>135</v>
      </c>
      <c r="E23919">
        <v>5.9</v>
      </c>
      <c r="F23919" t="s">
        <v>28</v>
      </c>
      <c r="G23919" t="s">
        <v>25</v>
      </c>
      <c r="I23919" s="27"/>
    </row>
    <row r="23920" hidden="1" spans="1:9">
      <c r="A23920" t="s">
        <v>1206</v>
      </c>
      <c r="B23920"/>
      <c r="C23920" t="str">
        <f>VLOOKUP(A23920,匹配表!$1:$1048576,22,0)</f>
        <v>浙江公司老企业门户系统17号虚拟机</v>
      </c>
      <c r="D23920" t="s">
        <v>135</v>
      </c>
      <c r="E23920">
        <v>5.9</v>
      </c>
      <c r="F23920" t="s">
        <v>29</v>
      </c>
      <c r="G23920" t="s">
        <v>25</v>
      </c>
      <c r="I23920" s="27"/>
    </row>
    <row r="23921" hidden="1" spans="1:9">
      <c r="A23921" t="s">
        <v>1206</v>
      </c>
      <c r="B23921"/>
      <c r="C23921" t="str">
        <f>VLOOKUP(A23921,匹配表!$1:$1048576,22,0)</f>
        <v>浙江公司老企业门户系统17号虚拟机</v>
      </c>
      <c r="D23921" t="s">
        <v>135</v>
      </c>
      <c r="E23921">
        <v>5.9</v>
      </c>
      <c r="F23921" t="s">
        <v>30</v>
      </c>
      <c r="G23921" t="s">
        <v>25</v>
      </c>
      <c r="I23921" s="27"/>
    </row>
    <row r="23922" hidden="1" spans="1:9">
      <c r="A23922" t="s">
        <v>1206</v>
      </c>
      <c r="B23922"/>
      <c r="C23922" t="str">
        <f>VLOOKUP(A23922,匹配表!$1:$1048576,22,0)</f>
        <v>浙江公司老企业门户系统17号虚拟机</v>
      </c>
      <c r="D23922" t="s">
        <v>135</v>
      </c>
      <c r="E23922">
        <v>5.9</v>
      </c>
      <c r="F23922" t="s">
        <v>33</v>
      </c>
      <c r="G23922" t="s">
        <v>25</v>
      </c>
      <c r="I23922" s="27"/>
    </row>
    <row r="23923" hidden="1" spans="1:9">
      <c r="A23923" t="s">
        <v>1206</v>
      </c>
      <c r="B23923"/>
      <c r="C23923" t="str">
        <f>VLOOKUP(A23923,匹配表!$1:$1048576,22,0)</f>
        <v>浙江公司老企业门户系统17号虚拟机</v>
      </c>
      <c r="D23923" t="s">
        <v>135</v>
      </c>
      <c r="E23923">
        <v>5.9</v>
      </c>
      <c r="F23923" t="s">
        <v>34</v>
      </c>
      <c r="G23923" t="s">
        <v>25</v>
      </c>
      <c r="I23923" s="27"/>
    </row>
    <row r="23924" hidden="1" spans="1:9">
      <c r="A23924" t="s">
        <v>1206</v>
      </c>
      <c r="B23924"/>
      <c r="C23924" t="str">
        <f>VLOOKUP(A23924,匹配表!$1:$1048576,22,0)</f>
        <v>浙江公司老企业门户系统17号虚拟机</v>
      </c>
      <c r="D23924" t="s">
        <v>135</v>
      </c>
      <c r="E23924">
        <v>5.9</v>
      </c>
      <c r="F23924" t="s">
        <v>543</v>
      </c>
      <c r="G23924" t="s">
        <v>25</v>
      </c>
      <c r="I23924" s="27"/>
    </row>
    <row r="23925" hidden="1" spans="1:9">
      <c r="A23925" t="s">
        <v>1206</v>
      </c>
      <c r="B23925"/>
      <c r="C23925" t="str">
        <f>VLOOKUP(A23925,匹配表!$1:$1048576,22,0)</f>
        <v>浙江公司老企业门户系统17号虚拟机</v>
      </c>
      <c r="D23925" t="s">
        <v>135</v>
      </c>
      <c r="E23925">
        <v>5.9</v>
      </c>
      <c r="F23925" t="s">
        <v>35</v>
      </c>
      <c r="G23925" t="s">
        <v>25</v>
      </c>
      <c r="I23925" s="27"/>
    </row>
    <row r="23926" hidden="1" spans="1:9">
      <c r="A23926" t="s">
        <v>1206</v>
      </c>
      <c r="B23926"/>
      <c r="C23926" t="str">
        <f>VLOOKUP(A23926,匹配表!$1:$1048576,22,0)</f>
        <v>浙江公司老企业门户系统17号虚拟机</v>
      </c>
      <c r="D23926" t="s">
        <v>135</v>
      </c>
      <c r="E23926">
        <v>5.9</v>
      </c>
      <c r="F23926" t="s">
        <v>36</v>
      </c>
      <c r="G23926" t="s">
        <v>25</v>
      </c>
      <c r="I23926" s="27"/>
    </row>
    <row r="23927" hidden="1" spans="1:9">
      <c r="A23927" t="s">
        <v>1206</v>
      </c>
      <c r="B23927"/>
      <c r="C23927" t="str">
        <f>VLOOKUP(A23927,匹配表!$1:$1048576,22,0)</f>
        <v>浙江公司老企业门户系统17号虚拟机</v>
      </c>
      <c r="D23927" t="s">
        <v>135</v>
      </c>
      <c r="E23927">
        <v>5.9</v>
      </c>
      <c r="F23927" t="s">
        <v>37</v>
      </c>
      <c r="G23927" t="s">
        <v>25</v>
      </c>
      <c r="I23927" s="27"/>
    </row>
    <row r="23928" hidden="1" spans="1:9">
      <c r="A23928" t="s">
        <v>1206</v>
      </c>
      <c r="B23928"/>
      <c r="C23928" t="str">
        <f>VLOOKUP(A23928,匹配表!$1:$1048576,22,0)</f>
        <v>浙江公司老企业门户系统17号虚拟机</v>
      </c>
      <c r="D23928" t="s">
        <v>135</v>
      </c>
      <c r="E23928">
        <v>5.9</v>
      </c>
      <c r="F23928" t="s">
        <v>101</v>
      </c>
      <c r="G23928" t="s">
        <v>25</v>
      </c>
      <c r="I23928" s="27"/>
    </row>
    <row r="23929" hidden="1" spans="1:9">
      <c r="A23929" t="s">
        <v>1206</v>
      </c>
      <c r="B23929"/>
      <c r="C23929" t="str">
        <f>VLOOKUP(A23929,匹配表!$1:$1048576,22,0)</f>
        <v>浙江公司老企业门户系统17号虚拟机</v>
      </c>
      <c r="D23929" t="s">
        <v>135</v>
      </c>
      <c r="E23929">
        <v>5.9</v>
      </c>
      <c r="F23929" t="s">
        <v>102</v>
      </c>
      <c r="G23929" t="s">
        <v>25</v>
      </c>
      <c r="I23929" s="27"/>
    </row>
    <row r="23930" hidden="1" spans="1:9">
      <c r="A23930" t="s">
        <v>1206</v>
      </c>
      <c r="B23930"/>
      <c r="C23930" t="str">
        <f>VLOOKUP(A23930,匹配表!$1:$1048576,22,0)</f>
        <v>浙江公司老企业门户系统17号虚拟机</v>
      </c>
      <c r="D23930" t="s">
        <v>135</v>
      </c>
      <c r="E23930">
        <v>5.9</v>
      </c>
      <c r="F23930" t="s">
        <v>40</v>
      </c>
      <c r="G23930" t="s">
        <v>25</v>
      </c>
      <c r="I23930" s="27"/>
    </row>
    <row r="23931" hidden="1" spans="1:9">
      <c r="A23931" t="s">
        <v>1206</v>
      </c>
      <c r="B23931"/>
      <c r="C23931" t="str">
        <f>VLOOKUP(A23931,匹配表!$1:$1048576,22,0)</f>
        <v>浙江公司老企业门户系统17号虚拟机</v>
      </c>
      <c r="D23931" t="s">
        <v>135</v>
      </c>
      <c r="E23931">
        <v>5.9</v>
      </c>
      <c r="F23931" t="s">
        <v>42</v>
      </c>
      <c r="G23931" t="s">
        <v>25</v>
      </c>
      <c r="I23931" s="27"/>
    </row>
    <row r="23932" hidden="1" spans="1:9">
      <c r="A23932" t="s">
        <v>1206</v>
      </c>
      <c r="B23932"/>
      <c r="C23932" t="str">
        <f>VLOOKUP(A23932,匹配表!$1:$1048576,22,0)</f>
        <v>浙江公司老企业门户系统17号虚拟机</v>
      </c>
      <c r="D23932" t="s">
        <v>135</v>
      </c>
      <c r="E23932">
        <v>5.9</v>
      </c>
      <c r="F23932" t="s">
        <v>43</v>
      </c>
      <c r="G23932" t="s">
        <v>25</v>
      </c>
      <c r="I23932" s="27"/>
    </row>
    <row r="23933" hidden="1" spans="1:9">
      <c r="A23933" t="s">
        <v>1206</v>
      </c>
      <c r="B23933"/>
      <c r="C23933" t="str">
        <f>VLOOKUP(A23933,匹配表!$1:$1048576,22,0)</f>
        <v>浙江公司老企业门户系统17号虚拟机</v>
      </c>
      <c r="D23933" t="s">
        <v>135</v>
      </c>
      <c r="E23933">
        <v>5.9</v>
      </c>
      <c r="F23933" t="s">
        <v>230</v>
      </c>
      <c r="G23933" t="s">
        <v>25</v>
      </c>
      <c r="I23933" s="27"/>
    </row>
    <row r="23934" hidden="1" spans="1:9">
      <c r="A23934" t="s">
        <v>1206</v>
      </c>
      <c r="B23934"/>
      <c r="C23934" t="str">
        <f>VLOOKUP(A23934,匹配表!$1:$1048576,22,0)</f>
        <v>浙江公司老企业门户系统17号虚拟机</v>
      </c>
      <c r="D23934" t="s">
        <v>135</v>
      </c>
      <c r="E23934">
        <v>5.9</v>
      </c>
      <c r="F23934" t="s">
        <v>45</v>
      </c>
      <c r="G23934" t="s">
        <v>25</v>
      </c>
      <c r="I23934" s="27"/>
    </row>
    <row r="23935" hidden="1" spans="1:9">
      <c r="A23935" t="s">
        <v>1206</v>
      </c>
      <c r="B23935"/>
      <c r="C23935" t="str">
        <f>VLOOKUP(A23935,匹配表!$1:$1048576,22,0)</f>
        <v>浙江公司老企业门户系统17号虚拟机</v>
      </c>
      <c r="D23935" t="s">
        <v>135</v>
      </c>
      <c r="E23935">
        <v>5.9</v>
      </c>
      <c r="F23935" t="s">
        <v>46</v>
      </c>
      <c r="G23935" t="s">
        <v>25</v>
      </c>
      <c r="I23935" s="27"/>
    </row>
    <row r="23936" hidden="1" spans="1:9">
      <c r="A23936" t="s">
        <v>1206</v>
      </c>
      <c r="B23936"/>
      <c r="C23936" t="str">
        <f>VLOOKUP(A23936,匹配表!$1:$1048576,22,0)</f>
        <v>浙江公司老企业门户系统17号虚拟机</v>
      </c>
      <c r="D23936" t="s">
        <v>135</v>
      </c>
      <c r="E23936">
        <v>5.9</v>
      </c>
      <c r="F23936" t="s">
        <v>231</v>
      </c>
      <c r="G23936" t="s">
        <v>25</v>
      </c>
      <c r="I23936" s="27"/>
    </row>
    <row r="23937" hidden="1" spans="1:9">
      <c r="A23937" t="s">
        <v>1206</v>
      </c>
      <c r="B23937"/>
      <c r="C23937" t="str">
        <f>VLOOKUP(A23937,匹配表!$1:$1048576,22,0)</f>
        <v>浙江公司老企业门户系统17号虚拟机</v>
      </c>
      <c r="D23937" t="s">
        <v>135</v>
      </c>
      <c r="E23937">
        <v>5.9</v>
      </c>
      <c r="F23937" t="s">
        <v>47</v>
      </c>
      <c r="G23937" t="s">
        <v>25</v>
      </c>
      <c r="I23937" s="27"/>
    </row>
    <row r="23938" hidden="1" spans="1:9">
      <c r="A23938" t="s">
        <v>1206</v>
      </c>
      <c r="B23938"/>
      <c r="C23938" t="str">
        <f>VLOOKUP(A23938,匹配表!$1:$1048576,22,0)</f>
        <v>浙江公司老企业门户系统17号虚拟机</v>
      </c>
      <c r="D23938" t="s">
        <v>135</v>
      </c>
      <c r="E23938">
        <v>5.9</v>
      </c>
      <c r="F23938" t="s">
        <v>48</v>
      </c>
      <c r="G23938" t="s">
        <v>25</v>
      </c>
      <c r="I23938" s="27"/>
    </row>
    <row r="23939" hidden="1" spans="1:9">
      <c r="A23939" t="s">
        <v>1206</v>
      </c>
      <c r="B23939"/>
      <c r="C23939" t="str">
        <f>VLOOKUP(A23939,匹配表!$1:$1048576,22,0)</f>
        <v>浙江公司老企业门户系统17号虚拟机</v>
      </c>
      <c r="D23939" t="s">
        <v>135</v>
      </c>
      <c r="E23939">
        <v>5.9</v>
      </c>
      <c r="F23939" t="s">
        <v>171</v>
      </c>
      <c r="G23939" t="s">
        <v>25</v>
      </c>
      <c r="I23939" s="27"/>
    </row>
    <row r="23940" hidden="1" spans="1:9">
      <c r="A23940" t="s">
        <v>1206</v>
      </c>
      <c r="B23940"/>
      <c r="C23940" t="str">
        <f>VLOOKUP(A23940,匹配表!$1:$1048576,22,0)</f>
        <v>浙江公司老企业门户系统17号虚拟机</v>
      </c>
      <c r="D23940" t="s">
        <v>135</v>
      </c>
      <c r="E23940">
        <v>5.9</v>
      </c>
      <c r="F23940" t="s">
        <v>232</v>
      </c>
      <c r="G23940" t="s">
        <v>25</v>
      </c>
      <c r="I23940" s="27"/>
    </row>
    <row r="23941" hidden="1" spans="1:9">
      <c r="A23941" t="s">
        <v>1206</v>
      </c>
      <c r="B23941"/>
      <c r="C23941" t="str">
        <f>VLOOKUP(A23941,匹配表!$1:$1048576,22,0)</f>
        <v>浙江公司老企业门户系统17号虚拟机</v>
      </c>
      <c r="D23941" t="s">
        <v>135</v>
      </c>
      <c r="E23941">
        <v>5.9</v>
      </c>
      <c r="F23941" t="s">
        <v>170</v>
      </c>
      <c r="G23941" t="s">
        <v>25</v>
      </c>
      <c r="I23941" s="27"/>
    </row>
    <row r="23942" hidden="1" spans="1:9">
      <c r="A23942" t="s">
        <v>1206</v>
      </c>
      <c r="B23942"/>
      <c r="C23942" t="str">
        <f>VLOOKUP(A23942,匹配表!$1:$1048576,22,0)</f>
        <v>浙江公司老企业门户系统17号虚拟机</v>
      </c>
      <c r="D23942" t="s">
        <v>135</v>
      </c>
      <c r="E23942">
        <v>5.9</v>
      </c>
      <c r="F23942" t="s">
        <v>54</v>
      </c>
      <c r="G23942" t="s">
        <v>25</v>
      </c>
      <c r="I23942" s="27"/>
    </row>
    <row r="23943" hidden="1" spans="1:9">
      <c r="A23943" t="s">
        <v>1206</v>
      </c>
      <c r="B23943"/>
      <c r="C23943" t="str">
        <f>VLOOKUP(A23943,匹配表!$1:$1048576,22,0)</f>
        <v>浙江公司老企业门户系统17号虚拟机</v>
      </c>
      <c r="D23943" t="s">
        <v>135</v>
      </c>
      <c r="E23943">
        <v>5.9</v>
      </c>
      <c r="F23943" t="s">
        <v>55</v>
      </c>
      <c r="G23943" t="s">
        <v>25</v>
      </c>
      <c r="I23943" s="27"/>
    </row>
    <row r="23944" hidden="1" spans="1:9">
      <c r="A23944" t="s">
        <v>1206</v>
      </c>
      <c r="B23944"/>
      <c r="C23944" t="str">
        <f>VLOOKUP(A23944,匹配表!$1:$1048576,22,0)</f>
        <v>浙江公司老企业门户系统17号虚拟机</v>
      </c>
      <c r="D23944" t="s">
        <v>135</v>
      </c>
      <c r="E23944">
        <v>5.9</v>
      </c>
      <c r="F23944" t="s">
        <v>244</v>
      </c>
      <c r="G23944" t="s">
        <v>25</v>
      </c>
      <c r="I23944" s="27"/>
    </row>
    <row r="23945" hidden="1" spans="1:9">
      <c r="A23945" t="s">
        <v>1206</v>
      </c>
      <c r="B23945"/>
      <c r="C23945" t="str">
        <f>VLOOKUP(A23945,匹配表!$1:$1048576,22,0)</f>
        <v>浙江公司老企业门户系统17号虚拟机</v>
      </c>
      <c r="D23945" t="s">
        <v>135</v>
      </c>
      <c r="E23945">
        <v>5.9</v>
      </c>
      <c r="F23945" t="s">
        <v>59</v>
      </c>
      <c r="G23945" t="s">
        <v>25</v>
      </c>
      <c r="I23945" s="27"/>
    </row>
    <row r="23946" hidden="1" spans="1:9">
      <c r="A23946" t="s">
        <v>1206</v>
      </c>
      <c r="B23946"/>
      <c r="C23946" t="str">
        <f>VLOOKUP(A23946,匹配表!$1:$1048576,22,0)</f>
        <v>浙江公司老企业门户系统17号虚拟机</v>
      </c>
      <c r="D23946" t="s">
        <v>135</v>
      </c>
      <c r="E23946">
        <v>5.9</v>
      </c>
      <c r="F23946" t="s">
        <v>60</v>
      </c>
      <c r="G23946" t="s">
        <v>25</v>
      </c>
      <c r="I23946" s="27"/>
    </row>
    <row r="23947" hidden="1" spans="1:9">
      <c r="A23947" t="s">
        <v>1206</v>
      </c>
      <c r="B23947"/>
      <c r="C23947" t="str">
        <f>VLOOKUP(A23947,匹配表!$1:$1048576,22,0)</f>
        <v>浙江公司老企业门户系统17号虚拟机</v>
      </c>
      <c r="D23947" t="s">
        <v>135</v>
      </c>
      <c r="E23947">
        <v>5.9</v>
      </c>
      <c r="F23947" t="s">
        <v>233</v>
      </c>
      <c r="G23947" t="s">
        <v>25</v>
      </c>
      <c r="I23947" s="27"/>
    </row>
    <row r="23948" hidden="1" spans="1:9">
      <c r="A23948" t="s">
        <v>1206</v>
      </c>
      <c r="B23948"/>
      <c r="C23948" t="str">
        <f>VLOOKUP(A23948,匹配表!$1:$1048576,22,0)</f>
        <v>浙江公司老企业门户系统17号虚拟机</v>
      </c>
      <c r="D23948" t="s">
        <v>135</v>
      </c>
      <c r="E23948">
        <v>5.9</v>
      </c>
      <c r="F23948" t="s">
        <v>423</v>
      </c>
      <c r="G23948" t="s">
        <v>25</v>
      </c>
      <c r="I23948" s="27"/>
    </row>
    <row r="23949" hidden="1" spans="1:9">
      <c r="A23949" t="s">
        <v>1206</v>
      </c>
      <c r="B23949"/>
      <c r="C23949" t="str">
        <f>VLOOKUP(A23949,匹配表!$1:$1048576,22,0)</f>
        <v>浙江公司老企业门户系统17号虚拟机</v>
      </c>
      <c r="D23949" t="s">
        <v>135</v>
      </c>
      <c r="E23949">
        <v>5.9</v>
      </c>
      <c r="F23949" t="s">
        <v>61</v>
      </c>
      <c r="G23949" t="s">
        <v>25</v>
      </c>
      <c r="I23949" s="27"/>
    </row>
    <row r="23950" hidden="1" spans="1:9">
      <c r="A23950" t="s">
        <v>1206</v>
      </c>
      <c r="B23950"/>
      <c r="C23950" t="str">
        <f>VLOOKUP(A23950,匹配表!$1:$1048576,22,0)</f>
        <v>浙江公司老企业门户系统17号虚拟机</v>
      </c>
      <c r="D23950" t="s">
        <v>135</v>
      </c>
      <c r="E23950">
        <v>5.9</v>
      </c>
      <c r="F23950" t="s">
        <v>63</v>
      </c>
      <c r="G23950" t="s">
        <v>25</v>
      </c>
      <c r="I23950" s="27"/>
    </row>
    <row r="23951" hidden="1" spans="1:9">
      <c r="A23951" t="s">
        <v>1206</v>
      </c>
      <c r="B23951"/>
      <c r="C23951" t="str">
        <f>VLOOKUP(A23951,匹配表!$1:$1048576,22,0)</f>
        <v>浙江公司老企业门户系统17号虚拟机</v>
      </c>
      <c r="D23951" t="s">
        <v>135</v>
      </c>
      <c r="E23951">
        <v>5.9</v>
      </c>
      <c r="F23951" t="s">
        <v>121</v>
      </c>
      <c r="G23951" t="s">
        <v>25</v>
      </c>
      <c r="I23951" s="27"/>
    </row>
    <row r="23952" hidden="1" spans="1:9">
      <c r="A23952" t="s">
        <v>1206</v>
      </c>
      <c r="B23952"/>
      <c r="C23952" t="str">
        <f>VLOOKUP(A23952,匹配表!$1:$1048576,22,0)</f>
        <v>浙江公司老企业门户系统17号虚拟机</v>
      </c>
      <c r="D23952" t="s">
        <v>135</v>
      </c>
      <c r="E23952">
        <v>5.9</v>
      </c>
      <c r="F23952" t="s">
        <v>122</v>
      </c>
      <c r="G23952" t="s">
        <v>25</v>
      </c>
      <c r="I23952" s="27"/>
    </row>
    <row r="23953" hidden="1" spans="1:9">
      <c r="A23953" t="s">
        <v>1206</v>
      </c>
      <c r="B23953"/>
      <c r="C23953" t="str">
        <f>VLOOKUP(A23953,匹配表!$1:$1048576,22,0)</f>
        <v>浙江公司老企业门户系统17号虚拟机</v>
      </c>
      <c r="D23953" t="s">
        <v>135</v>
      </c>
      <c r="E23953">
        <v>5.9</v>
      </c>
      <c r="F23953" t="s">
        <v>427</v>
      </c>
      <c r="G23953" t="s">
        <v>25</v>
      </c>
      <c r="I23953" s="27"/>
    </row>
    <row r="23954" hidden="1" spans="1:9">
      <c r="A23954" t="s">
        <v>1206</v>
      </c>
      <c r="B23954"/>
      <c r="C23954" t="str">
        <f>VLOOKUP(A23954,匹配表!$1:$1048576,22,0)</f>
        <v>浙江公司老企业门户系统17号虚拟机</v>
      </c>
      <c r="D23954" t="s">
        <v>135</v>
      </c>
      <c r="E23954">
        <v>5.9</v>
      </c>
      <c r="F23954" t="s">
        <v>234</v>
      </c>
      <c r="G23954" t="s">
        <v>25</v>
      </c>
      <c r="I23954" s="27"/>
    </row>
    <row r="23955" hidden="1" spans="1:9">
      <c r="A23955" t="s">
        <v>1206</v>
      </c>
      <c r="B23955"/>
      <c r="C23955" t="str">
        <f>VLOOKUP(A23955,匹配表!$1:$1048576,22,0)</f>
        <v>浙江公司老企业门户系统17号虚拟机</v>
      </c>
      <c r="D23955" t="s">
        <v>135</v>
      </c>
      <c r="E23955">
        <v>5.9</v>
      </c>
      <c r="F23955" t="s">
        <v>71</v>
      </c>
      <c r="G23955" t="s">
        <v>25</v>
      </c>
      <c r="I23955" s="27"/>
    </row>
    <row r="23956" hidden="1" spans="1:12">
      <c r="A23956" t="s">
        <v>1208</v>
      </c>
      <c r="B23956" s="18" t="str">
        <f>VLOOKUP(A23956,匹配表!$1:$1048576,24,0)</f>
        <v>刘摩西</v>
      </c>
      <c r="C23956" t="str">
        <f>VLOOKUP(A23956,匹配表!$1:$1048576,22,0)</f>
        <v>浙江公司老企业门户系统15号虚拟机</v>
      </c>
      <c r="D23956" t="s">
        <v>135</v>
      </c>
      <c r="E23956">
        <v>5.7</v>
      </c>
      <c r="F23956" t="s">
        <v>225</v>
      </c>
      <c r="G23956" s="24" t="s">
        <v>25</v>
      </c>
      <c r="I23956" s="27"/>
      <c r="L23956" t="s">
        <v>1209</v>
      </c>
    </row>
    <row r="23957" hidden="1" spans="1:12">
      <c r="A23957" s="16" t="s">
        <v>1208</v>
      </c>
      <c r="B23957" s="17" t="str">
        <f>VLOOKUP(A23957,匹配表!$1:$1048576,24,0)</f>
        <v>刘摩西</v>
      </c>
      <c r="C23957" s="16" t="str">
        <f>VLOOKUP(A23957,匹配表!$1:$1048576,22,0)</f>
        <v>浙江公司老企业门户系统15号虚拟机</v>
      </c>
      <c r="D23957" s="16" t="s">
        <v>135</v>
      </c>
      <c r="E23957" s="16">
        <v>5.7</v>
      </c>
      <c r="F23957" s="16" t="s">
        <v>185</v>
      </c>
      <c r="G23957" s="16" t="s">
        <v>16</v>
      </c>
      <c r="H23957" s="16" t="s">
        <v>186</v>
      </c>
      <c r="I23957" s="27"/>
      <c r="J23957" s="16"/>
      <c r="K23957" s="16"/>
      <c r="L23957" s="16" t="s">
        <v>1209</v>
      </c>
    </row>
    <row r="23958" spans="1:12">
      <c r="A23958" s="16" t="s">
        <v>1208</v>
      </c>
      <c r="B23958" s="17" t="str">
        <f>VLOOKUP(A23958,匹配表!$1:$1048576,24,0)</f>
        <v>刘摩西</v>
      </c>
      <c r="C23958" s="16" t="str">
        <f>VLOOKUP(A23958,匹配表!$1:$1048576,22,0)</f>
        <v>浙江公司老企业门户系统15号虚拟机</v>
      </c>
      <c r="D23958" s="16" t="s">
        <v>135</v>
      </c>
      <c r="E23958" s="16">
        <v>5.7</v>
      </c>
      <c r="F23958" s="16" t="s">
        <v>18</v>
      </c>
      <c r="G23958" s="16" t="s">
        <v>16</v>
      </c>
      <c r="H23958" s="16" t="s">
        <v>19</v>
      </c>
      <c r="I23958" s="27" t="s">
        <v>76</v>
      </c>
      <c r="J23958" s="46" t="s">
        <v>21</v>
      </c>
      <c r="K23958" s="16"/>
      <c r="L23958" s="16" t="s">
        <v>1209</v>
      </c>
    </row>
    <row r="23959" hidden="1" spans="1:12">
      <c r="A23959" s="19" t="s">
        <v>1208</v>
      </c>
      <c r="B23959" s="17" t="str">
        <f>VLOOKUP(A23959,匹配表!$1:$1048576,24,0)</f>
        <v>刘摩西</v>
      </c>
      <c r="C23959" s="16" t="str">
        <f>VLOOKUP(A23959,匹配表!$1:$1048576,22,0)</f>
        <v>浙江公司老企业门户系统15号虚拟机</v>
      </c>
      <c r="D23959" s="16" t="s">
        <v>135</v>
      </c>
      <c r="E23959" s="16">
        <v>5.7</v>
      </c>
      <c r="F23959" s="16" t="s">
        <v>137</v>
      </c>
      <c r="G23959" s="16" t="s">
        <v>16</v>
      </c>
      <c r="H23959" s="21" t="s">
        <v>168</v>
      </c>
      <c r="I23959" s="27" t="s">
        <v>169</v>
      </c>
      <c r="J23959" s="51"/>
      <c r="K23959" s="51"/>
      <c r="L23959" s="16" t="s">
        <v>1209</v>
      </c>
    </row>
    <row r="23960" hidden="1" spans="1:9">
      <c r="A23960" t="s">
        <v>1208</v>
      </c>
      <c r="B23960"/>
      <c r="C23960" t="str">
        <f>VLOOKUP(A23960,匹配表!$1:$1048576,22,0)</f>
        <v>浙江公司老企业门户系统15号虚拟机</v>
      </c>
      <c r="D23960" t="s">
        <v>135</v>
      </c>
      <c r="E23960">
        <v>5.7</v>
      </c>
      <c r="F23960" t="s">
        <v>26</v>
      </c>
      <c r="G23960" t="s">
        <v>25</v>
      </c>
      <c r="I23960" s="27"/>
    </row>
    <row r="23961" hidden="1" spans="1:9">
      <c r="A23961" t="s">
        <v>1208</v>
      </c>
      <c r="B23961"/>
      <c r="C23961" t="str">
        <f>VLOOKUP(A23961,匹配表!$1:$1048576,22,0)</f>
        <v>浙江公司老企业门户系统15号虚拟机</v>
      </c>
      <c r="D23961" t="s">
        <v>135</v>
      </c>
      <c r="E23961">
        <v>5.7</v>
      </c>
      <c r="F23961" t="s">
        <v>28</v>
      </c>
      <c r="G23961" t="s">
        <v>25</v>
      </c>
      <c r="I23961" s="27"/>
    </row>
    <row r="23962" hidden="1" spans="1:9">
      <c r="A23962" t="s">
        <v>1208</v>
      </c>
      <c r="B23962"/>
      <c r="C23962" t="str">
        <f>VLOOKUP(A23962,匹配表!$1:$1048576,22,0)</f>
        <v>浙江公司老企业门户系统15号虚拟机</v>
      </c>
      <c r="D23962" t="s">
        <v>135</v>
      </c>
      <c r="E23962">
        <v>5.7</v>
      </c>
      <c r="F23962" t="s">
        <v>29</v>
      </c>
      <c r="G23962" t="s">
        <v>25</v>
      </c>
      <c r="I23962" s="27"/>
    </row>
    <row r="23963" hidden="1" spans="1:9">
      <c r="A23963" t="s">
        <v>1208</v>
      </c>
      <c r="B23963"/>
      <c r="C23963" t="str">
        <f>VLOOKUP(A23963,匹配表!$1:$1048576,22,0)</f>
        <v>浙江公司老企业门户系统15号虚拟机</v>
      </c>
      <c r="D23963" t="s">
        <v>135</v>
      </c>
      <c r="E23963">
        <v>5.7</v>
      </c>
      <c r="F23963" t="s">
        <v>30</v>
      </c>
      <c r="G23963" t="s">
        <v>25</v>
      </c>
      <c r="I23963" s="27"/>
    </row>
    <row r="23964" hidden="1" spans="1:9">
      <c r="A23964" t="s">
        <v>1208</v>
      </c>
      <c r="B23964"/>
      <c r="C23964" t="str">
        <f>VLOOKUP(A23964,匹配表!$1:$1048576,22,0)</f>
        <v>浙江公司老企业门户系统15号虚拟机</v>
      </c>
      <c r="D23964" t="s">
        <v>135</v>
      </c>
      <c r="E23964">
        <v>5.7</v>
      </c>
      <c r="F23964" t="s">
        <v>33</v>
      </c>
      <c r="G23964" t="s">
        <v>25</v>
      </c>
      <c r="I23964" s="27"/>
    </row>
    <row r="23965" hidden="1" spans="1:9">
      <c r="A23965" t="s">
        <v>1208</v>
      </c>
      <c r="B23965"/>
      <c r="C23965" t="str">
        <f>VLOOKUP(A23965,匹配表!$1:$1048576,22,0)</f>
        <v>浙江公司老企业门户系统15号虚拟机</v>
      </c>
      <c r="D23965" t="s">
        <v>135</v>
      </c>
      <c r="E23965">
        <v>5.7</v>
      </c>
      <c r="F23965" t="s">
        <v>34</v>
      </c>
      <c r="G23965" t="s">
        <v>25</v>
      </c>
      <c r="I23965" s="27"/>
    </row>
    <row r="23966" hidden="1" spans="1:9">
      <c r="A23966" t="s">
        <v>1208</v>
      </c>
      <c r="B23966"/>
      <c r="C23966" t="str">
        <f>VLOOKUP(A23966,匹配表!$1:$1048576,22,0)</f>
        <v>浙江公司老企业门户系统15号虚拟机</v>
      </c>
      <c r="D23966" t="s">
        <v>135</v>
      </c>
      <c r="E23966">
        <v>5.7</v>
      </c>
      <c r="F23966" t="s">
        <v>35</v>
      </c>
      <c r="G23966" t="s">
        <v>25</v>
      </c>
      <c r="I23966" s="27"/>
    </row>
    <row r="23967" hidden="1" spans="1:9">
      <c r="A23967" t="s">
        <v>1208</v>
      </c>
      <c r="B23967"/>
      <c r="C23967" t="str">
        <f>VLOOKUP(A23967,匹配表!$1:$1048576,22,0)</f>
        <v>浙江公司老企业门户系统15号虚拟机</v>
      </c>
      <c r="D23967" t="s">
        <v>135</v>
      </c>
      <c r="E23967">
        <v>5.7</v>
      </c>
      <c r="F23967" t="s">
        <v>36</v>
      </c>
      <c r="G23967" t="s">
        <v>25</v>
      </c>
      <c r="I23967" s="27"/>
    </row>
    <row r="23968" hidden="1" spans="1:9">
      <c r="A23968" t="s">
        <v>1208</v>
      </c>
      <c r="B23968"/>
      <c r="C23968" t="str">
        <f>VLOOKUP(A23968,匹配表!$1:$1048576,22,0)</f>
        <v>浙江公司老企业门户系统15号虚拟机</v>
      </c>
      <c r="D23968" t="s">
        <v>135</v>
      </c>
      <c r="E23968">
        <v>5.7</v>
      </c>
      <c r="F23968" t="s">
        <v>37</v>
      </c>
      <c r="G23968" t="s">
        <v>25</v>
      </c>
      <c r="I23968" s="27"/>
    </row>
    <row r="23969" hidden="1" spans="1:9">
      <c r="A23969" t="s">
        <v>1208</v>
      </c>
      <c r="B23969"/>
      <c r="C23969" t="str">
        <f>VLOOKUP(A23969,匹配表!$1:$1048576,22,0)</f>
        <v>浙江公司老企业门户系统15号虚拟机</v>
      </c>
      <c r="D23969" t="s">
        <v>135</v>
      </c>
      <c r="E23969">
        <v>5.7</v>
      </c>
      <c r="F23969" t="s">
        <v>101</v>
      </c>
      <c r="G23969" t="s">
        <v>25</v>
      </c>
      <c r="I23969" s="27"/>
    </row>
    <row r="23970" hidden="1" spans="1:9">
      <c r="A23970" t="s">
        <v>1208</v>
      </c>
      <c r="B23970"/>
      <c r="C23970" t="str">
        <f>VLOOKUP(A23970,匹配表!$1:$1048576,22,0)</f>
        <v>浙江公司老企业门户系统15号虚拟机</v>
      </c>
      <c r="D23970" t="s">
        <v>135</v>
      </c>
      <c r="E23970">
        <v>5.7</v>
      </c>
      <c r="F23970" t="s">
        <v>102</v>
      </c>
      <c r="G23970" t="s">
        <v>25</v>
      </c>
      <c r="I23970" s="27"/>
    </row>
    <row r="23971" hidden="1" spans="1:9">
      <c r="A23971" t="s">
        <v>1208</v>
      </c>
      <c r="B23971"/>
      <c r="C23971" t="str">
        <f>VLOOKUP(A23971,匹配表!$1:$1048576,22,0)</f>
        <v>浙江公司老企业门户系统15号虚拟机</v>
      </c>
      <c r="D23971" t="s">
        <v>135</v>
      </c>
      <c r="E23971">
        <v>5.7</v>
      </c>
      <c r="F23971" t="s">
        <v>40</v>
      </c>
      <c r="G23971" t="s">
        <v>25</v>
      </c>
      <c r="I23971" s="27"/>
    </row>
    <row r="23972" hidden="1" spans="1:9">
      <c r="A23972" t="s">
        <v>1208</v>
      </c>
      <c r="B23972"/>
      <c r="C23972" t="str">
        <f>VLOOKUP(A23972,匹配表!$1:$1048576,22,0)</f>
        <v>浙江公司老企业门户系统15号虚拟机</v>
      </c>
      <c r="D23972" t="s">
        <v>135</v>
      </c>
      <c r="E23972">
        <v>5.7</v>
      </c>
      <c r="F23972" t="s">
        <v>42</v>
      </c>
      <c r="G23972" t="s">
        <v>25</v>
      </c>
      <c r="I23972" s="27"/>
    </row>
    <row r="23973" hidden="1" spans="1:9">
      <c r="A23973" t="s">
        <v>1208</v>
      </c>
      <c r="B23973"/>
      <c r="C23973" t="str">
        <f>VLOOKUP(A23973,匹配表!$1:$1048576,22,0)</f>
        <v>浙江公司老企业门户系统15号虚拟机</v>
      </c>
      <c r="D23973" t="s">
        <v>135</v>
      </c>
      <c r="E23973">
        <v>5.7</v>
      </c>
      <c r="F23973" t="s">
        <v>43</v>
      </c>
      <c r="G23973" t="s">
        <v>25</v>
      </c>
      <c r="I23973" s="27"/>
    </row>
    <row r="23974" hidden="1" spans="1:9">
      <c r="A23974" t="s">
        <v>1208</v>
      </c>
      <c r="B23974"/>
      <c r="C23974" t="str">
        <f>VLOOKUP(A23974,匹配表!$1:$1048576,22,0)</f>
        <v>浙江公司老企业门户系统15号虚拟机</v>
      </c>
      <c r="D23974" t="s">
        <v>135</v>
      </c>
      <c r="E23974">
        <v>5.7</v>
      </c>
      <c r="F23974" t="s">
        <v>230</v>
      </c>
      <c r="G23974" t="s">
        <v>25</v>
      </c>
      <c r="I23974" s="27"/>
    </row>
    <row r="23975" hidden="1" spans="1:9">
      <c r="A23975" t="s">
        <v>1208</v>
      </c>
      <c r="B23975"/>
      <c r="C23975" t="str">
        <f>VLOOKUP(A23975,匹配表!$1:$1048576,22,0)</f>
        <v>浙江公司老企业门户系统15号虚拟机</v>
      </c>
      <c r="D23975" t="s">
        <v>135</v>
      </c>
      <c r="E23975">
        <v>5.7</v>
      </c>
      <c r="F23975" t="s">
        <v>45</v>
      </c>
      <c r="G23975" t="s">
        <v>25</v>
      </c>
      <c r="I23975" s="27"/>
    </row>
    <row r="23976" hidden="1" spans="1:9">
      <c r="A23976" t="s">
        <v>1208</v>
      </c>
      <c r="B23976"/>
      <c r="C23976" t="str">
        <f>VLOOKUP(A23976,匹配表!$1:$1048576,22,0)</f>
        <v>浙江公司老企业门户系统15号虚拟机</v>
      </c>
      <c r="D23976" t="s">
        <v>135</v>
      </c>
      <c r="E23976">
        <v>5.7</v>
      </c>
      <c r="F23976" t="s">
        <v>46</v>
      </c>
      <c r="G23976" t="s">
        <v>25</v>
      </c>
      <c r="I23976" s="27"/>
    </row>
    <row r="23977" hidden="1" spans="1:9">
      <c r="A23977" t="s">
        <v>1208</v>
      </c>
      <c r="B23977"/>
      <c r="C23977" t="str">
        <f>VLOOKUP(A23977,匹配表!$1:$1048576,22,0)</f>
        <v>浙江公司老企业门户系统15号虚拟机</v>
      </c>
      <c r="D23977" t="s">
        <v>135</v>
      </c>
      <c r="E23977">
        <v>5.7</v>
      </c>
      <c r="F23977" t="s">
        <v>231</v>
      </c>
      <c r="G23977" t="s">
        <v>25</v>
      </c>
      <c r="I23977" s="27"/>
    </row>
    <row r="23978" hidden="1" spans="1:9">
      <c r="A23978" t="s">
        <v>1208</v>
      </c>
      <c r="B23978"/>
      <c r="C23978" t="str">
        <f>VLOOKUP(A23978,匹配表!$1:$1048576,22,0)</f>
        <v>浙江公司老企业门户系统15号虚拟机</v>
      </c>
      <c r="D23978" t="s">
        <v>135</v>
      </c>
      <c r="E23978">
        <v>5.7</v>
      </c>
      <c r="F23978" t="s">
        <v>47</v>
      </c>
      <c r="G23978" t="s">
        <v>25</v>
      </c>
      <c r="I23978" s="27"/>
    </row>
    <row r="23979" hidden="1" spans="1:9">
      <c r="A23979" t="s">
        <v>1208</v>
      </c>
      <c r="B23979"/>
      <c r="C23979" t="str">
        <f>VLOOKUP(A23979,匹配表!$1:$1048576,22,0)</f>
        <v>浙江公司老企业门户系统15号虚拟机</v>
      </c>
      <c r="D23979" t="s">
        <v>135</v>
      </c>
      <c r="E23979">
        <v>5.7</v>
      </c>
      <c r="F23979" t="s">
        <v>48</v>
      </c>
      <c r="G23979" t="s">
        <v>25</v>
      </c>
      <c r="I23979" s="27"/>
    </row>
    <row r="23980" hidden="1" spans="1:9">
      <c r="A23980" t="s">
        <v>1208</v>
      </c>
      <c r="B23980"/>
      <c r="C23980" t="str">
        <f>VLOOKUP(A23980,匹配表!$1:$1048576,22,0)</f>
        <v>浙江公司老企业门户系统15号虚拟机</v>
      </c>
      <c r="D23980" t="s">
        <v>135</v>
      </c>
      <c r="E23980">
        <v>5.7</v>
      </c>
      <c r="F23980" t="s">
        <v>232</v>
      </c>
      <c r="G23980" t="s">
        <v>25</v>
      </c>
      <c r="I23980" s="27"/>
    </row>
    <row r="23981" hidden="1" spans="1:9">
      <c r="A23981" t="s">
        <v>1208</v>
      </c>
      <c r="B23981"/>
      <c r="C23981" t="str">
        <f>VLOOKUP(A23981,匹配表!$1:$1048576,22,0)</f>
        <v>浙江公司老企业门户系统15号虚拟机</v>
      </c>
      <c r="D23981" t="s">
        <v>135</v>
      </c>
      <c r="E23981">
        <v>5.7</v>
      </c>
      <c r="F23981" t="s">
        <v>54</v>
      </c>
      <c r="G23981" t="s">
        <v>25</v>
      </c>
      <c r="I23981" s="27"/>
    </row>
    <row r="23982" hidden="1" spans="1:9">
      <c r="A23982" t="s">
        <v>1208</v>
      </c>
      <c r="B23982"/>
      <c r="C23982" t="str">
        <f>VLOOKUP(A23982,匹配表!$1:$1048576,22,0)</f>
        <v>浙江公司老企业门户系统15号虚拟机</v>
      </c>
      <c r="D23982" t="s">
        <v>135</v>
      </c>
      <c r="E23982">
        <v>5.7</v>
      </c>
      <c r="F23982" t="s">
        <v>55</v>
      </c>
      <c r="G23982" t="s">
        <v>25</v>
      </c>
      <c r="I23982" s="27"/>
    </row>
    <row r="23983" hidden="1" spans="1:9">
      <c r="A23983" t="s">
        <v>1208</v>
      </c>
      <c r="B23983"/>
      <c r="C23983" t="str">
        <f>VLOOKUP(A23983,匹配表!$1:$1048576,22,0)</f>
        <v>浙江公司老企业门户系统15号虚拟机</v>
      </c>
      <c r="D23983" t="s">
        <v>135</v>
      </c>
      <c r="E23983">
        <v>5.7</v>
      </c>
      <c r="F23983" t="s">
        <v>244</v>
      </c>
      <c r="G23983" t="s">
        <v>25</v>
      </c>
      <c r="I23983" s="27"/>
    </row>
    <row r="23984" hidden="1" spans="1:9">
      <c r="A23984" t="s">
        <v>1208</v>
      </c>
      <c r="B23984"/>
      <c r="C23984" t="str">
        <f>VLOOKUP(A23984,匹配表!$1:$1048576,22,0)</f>
        <v>浙江公司老企业门户系统15号虚拟机</v>
      </c>
      <c r="D23984" t="s">
        <v>135</v>
      </c>
      <c r="E23984">
        <v>5.7</v>
      </c>
      <c r="F23984" t="s">
        <v>59</v>
      </c>
      <c r="G23984" t="s">
        <v>25</v>
      </c>
      <c r="I23984" s="27"/>
    </row>
    <row r="23985" hidden="1" spans="1:9">
      <c r="A23985" t="s">
        <v>1208</v>
      </c>
      <c r="B23985"/>
      <c r="C23985" t="str">
        <f>VLOOKUP(A23985,匹配表!$1:$1048576,22,0)</f>
        <v>浙江公司老企业门户系统15号虚拟机</v>
      </c>
      <c r="D23985" t="s">
        <v>135</v>
      </c>
      <c r="E23985">
        <v>5.7</v>
      </c>
      <c r="F23985" t="s">
        <v>60</v>
      </c>
      <c r="G23985" t="s">
        <v>25</v>
      </c>
      <c r="I23985" s="27"/>
    </row>
    <row r="23986" hidden="1" spans="1:9">
      <c r="A23986" t="s">
        <v>1208</v>
      </c>
      <c r="B23986"/>
      <c r="C23986" t="str">
        <f>VLOOKUP(A23986,匹配表!$1:$1048576,22,0)</f>
        <v>浙江公司老企业门户系统15号虚拟机</v>
      </c>
      <c r="D23986" t="s">
        <v>135</v>
      </c>
      <c r="E23986">
        <v>5.7</v>
      </c>
      <c r="F23986" t="s">
        <v>233</v>
      </c>
      <c r="G23986" t="s">
        <v>25</v>
      </c>
      <c r="I23986" s="27"/>
    </row>
    <row r="23987" hidden="1" spans="1:9">
      <c r="A23987" t="s">
        <v>1208</v>
      </c>
      <c r="B23987"/>
      <c r="C23987" t="str">
        <f>VLOOKUP(A23987,匹配表!$1:$1048576,22,0)</f>
        <v>浙江公司老企业门户系统15号虚拟机</v>
      </c>
      <c r="D23987" t="s">
        <v>135</v>
      </c>
      <c r="E23987">
        <v>5.7</v>
      </c>
      <c r="F23987" t="s">
        <v>61</v>
      </c>
      <c r="G23987" t="s">
        <v>25</v>
      </c>
      <c r="I23987" s="27"/>
    </row>
    <row r="23988" hidden="1" spans="1:9">
      <c r="A23988" t="s">
        <v>1208</v>
      </c>
      <c r="B23988"/>
      <c r="C23988" t="str">
        <f>VLOOKUP(A23988,匹配表!$1:$1048576,22,0)</f>
        <v>浙江公司老企业门户系统15号虚拟机</v>
      </c>
      <c r="D23988" t="s">
        <v>135</v>
      </c>
      <c r="E23988">
        <v>5.7</v>
      </c>
      <c r="F23988" t="s">
        <v>63</v>
      </c>
      <c r="G23988" t="s">
        <v>25</v>
      </c>
      <c r="I23988" s="27"/>
    </row>
    <row r="23989" hidden="1" spans="1:9">
      <c r="A23989" t="s">
        <v>1208</v>
      </c>
      <c r="B23989"/>
      <c r="C23989" t="str">
        <f>VLOOKUP(A23989,匹配表!$1:$1048576,22,0)</f>
        <v>浙江公司老企业门户系统15号虚拟机</v>
      </c>
      <c r="D23989" t="s">
        <v>135</v>
      </c>
      <c r="E23989">
        <v>5.7</v>
      </c>
      <c r="F23989" t="s">
        <v>121</v>
      </c>
      <c r="G23989" t="s">
        <v>25</v>
      </c>
      <c r="I23989" s="27"/>
    </row>
    <row r="23990" hidden="1" spans="1:9">
      <c r="A23990" t="s">
        <v>1208</v>
      </c>
      <c r="B23990"/>
      <c r="C23990" t="str">
        <f>VLOOKUP(A23990,匹配表!$1:$1048576,22,0)</f>
        <v>浙江公司老企业门户系统15号虚拟机</v>
      </c>
      <c r="D23990" t="s">
        <v>135</v>
      </c>
      <c r="E23990">
        <v>5.7</v>
      </c>
      <c r="F23990" t="s">
        <v>122</v>
      </c>
      <c r="G23990" t="s">
        <v>25</v>
      </c>
      <c r="I23990" s="27"/>
    </row>
    <row r="23991" hidden="1" spans="1:9">
      <c r="A23991" t="s">
        <v>1208</v>
      </c>
      <c r="B23991"/>
      <c r="C23991" t="str">
        <f>VLOOKUP(A23991,匹配表!$1:$1048576,22,0)</f>
        <v>浙江公司老企业门户系统15号虚拟机</v>
      </c>
      <c r="D23991" t="s">
        <v>135</v>
      </c>
      <c r="E23991">
        <v>5.7</v>
      </c>
      <c r="F23991" t="s">
        <v>234</v>
      </c>
      <c r="G23991" t="s">
        <v>25</v>
      </c>
      <c r="I23991" s="27"/>
    </row>
    <row r="23992" hidden="1" spans="1:9">
      <c r="A23992" t="s">
        <v>1208</v>
      </c>
      <c r="B23992"/>
      <c r="C23992" t="str">
        <f>VLOOKUP(A23992,匹配表!$1:$1048576,22,0)</f>
        <v>浙江公司老企业门户系统15号虚拟机</v>
      </c>
      <c r="D23992" t="s">
        <v>135</v>
      </c>
      <c r="E23992">
        <v>5.7</v>
      </c>
      <c r="F23992" t="s">
        <v>71</v>
      </c>
      <c r="G23992" t="s">
        <v>25</v>
      </c>
      <c r="I23992" s="27"/>
    </row>
    <row r="23993" hidden="1" spans="1:12">
      <c r="A23993" s="16" t="s">
        <v>1210</v>
      </c>
      <c r="B23993" s="17" t="str">
        <f>VLOOKUP(A23993,匹配表!$1:$1048576,24,0)</f>
        <v>季超</v>
      </c>
      <c r="C23993" s="16" t="str">
        <f>VLOOKUP(A23993,匹配表!$1:$1048576,22,0)</f>
        <v>浙江公司PMS-配网自动化成图子系统1号服务器</v>
      </c>
      <c r="D23993" s="16" t="s">
        <v>135</v>
      </c>
      <c r="E23993" s="16">
        <v>6.9</v>
      </c>
      <c r="F23993" s="16" t="s">
        <v>1211</v>
      </c>
      <c r="G23993" s="16" t="s">
        <v>16</v>
      </c>
      <c r="H23993" s="19" t="s">
        <v>218</v>
      </c>
      <c r="I23993" s="27" t="s">
        <v>131</v>
      </c>
      <c r="J23993" s="19"/>
      <c r="K23993" s="19"/>
      <c r="L23993" s="19" t="s">
        <v>264</v>
      </c>
    </row>
    <row r="23994" spans="1:12">
      <c r="A23994" s="16" t="s">
        <v>1210</v>
      </c>
      <c r="B23994" s="17" t="str">
        <f>VLOOKUP(A23994,匹配表!$1:$1048576,24,0)</f>
        <v>季超</v>
      </c>
      <c r="C23994" s="16" t="str">
        <f>VLOOKUP(A23994,匹配表!$1:$1048576,22,0)</f>
        <v>浙江公司PMS-配网自动化成图子系统1号服务器</v>
      </c>
      <c r="D23994" s="16" t="s">
        <v>135</v>
      </c>
      <c r="E23994" s="16">
        <v>6.9</v>
      </c>
      <c r="F23994" s="16" t="s">
        <v>18</v>
      </c>
      <c r="G23994" s="16" t="s">
        <v>16</v>
      </c>
      <c r="H23994" s="16" t="s">
        <v>19</v>
      </c>
      <c r="I23994" s="27" t="s">
        <v>76</v>
      </c>
      <c r="J23994" s="46" t="s">
        <v>21</v>
      </c>
      <c r="K23994" s="16"/>
      <c r="L23994" s="19" t="s">
        <v>264</v>
      </c>
    </row>
    <row r="23995" hidden="1" spans="1:9">
      <c r="A23995" t="s">
        <v>1210</v>
      </c>
      <c r="B23995"/>
      <c r="C23995" t="str">
        <f>VLOOKUP(A23995,匹配表!$1:$1048576,22,0)</f>
        <v>浙江公司PMS-配网自动化成图子系统1号服务器</v>
      </c>
      <c r="D23995" t="s">
        <v>135</v>
      </c>
      <c r="E23995">
        <v>6.9</v>
      </c>
      <c r="F23995" t="s">
        <v>24</v>
      </c>
      <c r="G23995" t="s">
        <v>25</v>
      </c>
      <c r="I23995" s="27"/>
    </row>
    <row r="23996" hidden="1" spans="1:9">
      <c r="A23996" t="s">
        <v>1210</v>
      </c>
      <c r="B23996"/>
      <c r="C23996" t="str">
        <f>VLOOKUP(A23996,匹配表!$1:$1048576,22,0)</f>
        <v>浙江公司PMS-配网自动化成图子系统1号服务器</v>
      </c>
      <c r="D23996" t="s">
        <v>135</v>
      </c>
      <c r="E23996">
        <v>6.9</v>
      </c>
      <c r="F23996" t="s">
        <v>26</v>
      </c>
      <c r="G23996" t="s">
        <v>25</v>
      </c>
      <c r="I23996" s="27"/>
    </row>
    <row r="23997" hidden="1" spans="1:9">
      <c r="A23997" t="s">
        <v>1210</v>
      </c>
      <c r="B23997"/>
      <c r="C23997" t="str">
        <f>VLOOKUP(A23997,匹配表!$1:$1048576,22,0)</f>
        <v>浙江公司PMS-配网自动化成图子系统1号服务器</v>
      </c>
      <c r="D23997" t="s">
        <v>135</v>
      </c>
      <c r="E23997">
        <v>6.9</v>
      </c>
      <c r="F23997" t="s">
        <v>98</v>
      </c>
      <c r="G23997" t="s">
        <v>25</v>
      </c>
      <c r="I23997" s="27"/>
    </row>
    <row r="23998" hidden="1" spans="1:9">
      <c r="A23998" t="s">
        <v>1210</v>
      </c>
      <c r="B23998"/>
      <c r="C23998" t="str">
        <f>VLOOKUP(A23998,匹配表!$1:$1048576,22,0)</f>
        <v>浙江公司PMS-配网自动化成图子系统1号服务器</v>
      </c>
      <c r="D23998" t="s">
        <v>135</v>
      </c>
      <c r="E23998">
        <v>6.9</v>
      </c>
      <c r="F23998" t="s">
        <v>28</v>
      </c>
      <c r="G23998" t="s">
        <v>25</v>
      </c>
      <c r="I23998" s="27"/>
    </row>
    <row r="23999" hidden="1" spans="1:9">
      <c r="A23999" t="s">
        <v>1210</v>
      </c>
      <c r="B23999"/>
      <c r="C23999" t="str">
        <f>VLOOKUP(A23999,匹配表!$1:$1048576,22,0)</f>
        <v>浙江公司PMS-配网自动化成图子系统1号服务器</v>
      </c>
      <c r="D23999" t="s">
        <v>135</v>
      </c>
      <c r="E23999">
        <v>6.9</v>
      </c>
      <c r="F23999" t="s">
        <v>29</v>
      </c>
      <c r="G23999" t="s">
        <v>25</v>
      </c>
      <c r="I23999" s="27"/>
    </row>
    <row r="24000" hidden="1" spans="1:9">
      <c r="A24000" t="s">
        <v>1210</v>
      </c>
      <c r="B24000"/>
      <c r="C24000" t="str">
        <f>VLOOKUP(A24000,匹配表!$1:$1048576,22,0)</f>
        <v>浙江公司PMS-配网自动化成图子系统1号服务器</v>
      </c>
      <c r="D24000" t="s">
        <v>135</v>
      </c>
      <c r="E24000">
        <v>6.9</v>
      </c>
      <c r="F24000" t="s">
        <v>30</v>
      </c>
      <c r="G24000" t="s">
        <v>25</v>
      </c>
      <c r="I24000" s="27"/>
    </row>
    <row r="24001" hidden="1" spans="1:9">
      <c r="A24001" t="s">
        <v>1210</v>
      </c>
      <c r="B24001"/>
      <c r="C24001" t="str">
        <f>VLOOKUP(A24001,匹配表!$1:$1048576,22,0)</f>
        <v>浙江公司PMS-配网自动化成图子系统1号服务器</v>
      </c>
      <c r="D24001" t="s">
        <v>135</v>
      </c>
      <c r="E24001">
        <v>6.9</v>
      </c>
      <c r="F24001" t="s">
        <v>33</v>
      </c>
      <c r="G24001" t="s">
        <v>25</v>
      </c>
      <c r="I24001" s="27"/>
    </row>
    <row r="24002" hidden="1" spans="1:9">
      <c r="A24002" t="s">
        <v>1210</v>
      </c>
      <c r="B24002"/>
      <c r="C24002" t="str">
        <f>VLOOKUP(A24002,匹配表!$1:$1048576,22,0)</f>
        <v>浙江公司PMS-配网自动化成图子系统1号服务器</v>
      </c>
      <c r="D24002" t="s">
        <v>135</v>
      </c>
      <c r="E24002">
        <v>6.9</v>
      </c>
      <c r="F24002" t="s">
        <v>34</v>
      </c>
      <c r="G24002" t="s">
        <v>25</v>
      </c>
      <c r="I24002" s="27"/>
    </row>
    <row r="24003" hidden="1" spans="1:9">
      <c r="A24003" t="s">
        <v>1210</v>
      </c>
      <c r="B24003"/>
      <c r="C24003" t="str">
        <f>VLOOKUP(A24003,匹配表!$1:$1048576,22,0)</f>
        <v>浙江公司PMS-配网自动化成图子系统1号服务器</v>
      </c>
      <c r="D24003" t="s">
        <v>135</v>
      </c>
      <c r="E24003">
        <v>6.9</v>
      </c>
      <c r="F24003" t="s">
        <v>35</v>
      </c>
      <c r="G24003" t="s">
        <v>25</v>
      </c>
      <c r="I24003" s="27"/>
    </row>
    <row r="24004" hidden="1" spans="1:9">
      <c r="A24004" t="s">
        <v>1210</v>
      </c>
      <c r="B24004"/>
      <c r="C24004" t="str">
        <f>VLOOKUP(A24004,匹配表!$1:$1048576,22,0)</f>
        <v>浙江公司PMS-配网自动化成图子系统1号服务器</v>
      </c>
      <c r="D24004" t="s">
        <v>135</v>
      </c>
      <c r="E24004">
        <v>6.9</v>
      </c>
      <c r="F24004" t="s">
        <v>36</v>
      </c>
      <c r="G24004" t="s">
        <v>25</v>
      </c>
      <c r="I24004" s="27"/>
    </row>
    <row r="24005" hidden="1" spans="1:9">
      <c r="A24005" t="s">
        <v>1210</v>
      </c>
      <c r="B24005"/>
      <c r="C24005" t="str">
        <f>VLOOKUP(A24005,匹配表!$1:$1048576,22,0)</f>
        <v>浙江公司PMS-配网自动化成图子系统1号服务器</v>
      </c>
      <c r="D24005" t="s">
        <v>135</v>
      </c>
      <c r="E24005">
        <v>6.9</v>
      </c>
      <c r="F24005" t="s">
        <v>37</v>
      </c>
      <c r="G24005" t="s">
        <v>25</v>
      </c>
      <c r="I24005" s="27"/>
    </row>
    <row r="24006" hidden="1" spans="1:9">
      <c r="A24006" t="s">
        <v>1210</v>
      </c>
      <c r="B24006"/>
      <c r="C24006" t="str">
        <f>VLOOKUP(A24006,匹配表!$1:$1048576,22,0)</f>
        <v>浙江公司PMS-配网自动化成图子系统1号服务器</v>
      </c>
      <c r="D24006" t="s">
        <v>135</v>
      </c>
      <c r="E24006">
        <v>6.9</v>
      </c>
      <c r="F24006" t="s">
        <v>101</v>
      </c>
      <c r="G24006" t="s">
        <v>25</v>
      </c>
      <c r="I24006" s="27"/>
    </row>
    <row r="24007" hidden="1" spans="1:9">
      <c r="A24007" t="s">
        <v>1210</v>
      </c>
      <c r="B24007"/>
      <c r="C24007" t="str">
        <f>VLOOKUP(A24007,匹配表!$1:$1048576,22,0)</f>
        <v>浙江公司PMS-配网自动化成图子系统1号服务器</v>
      </c>
      <c r="D24007" t="s">
        <v>135</v>
      </c>
      <c r="E24007">
        <v>6.9</v>
      </c>
      <c r="F24007" t="s">
        <v>102</v>
      </c>
      <c r="G24007" t="s">
        <v>25</v>
      </c>
      <c r="I24007" s="27"/>
    </row>
    <row r="24008" hidden="1" spans="1:9">
      <c r="A24008" t="s">
        <v>1210</v>
      </c>
      <c r="B24008"/>
      <c r="C24008" t="str">
        <f>VLOOKUP(A24008,匹配表!$1:$1048576,22,0)</f>
        <v>浙江公司PMS-配网自动化成图子系统1号服务器</v>
      </c>
      <c r="D24008" t="s">
        <v>135</v>
      </c>
      <c r="E24008">
        <v>6.9</v>
      </c>
      <c r="F24008" t="s">
        <v>40</v>
      </c>
      <c r="G24008" t="s">
        <v>25</v>
      </c>
      <c r="I24008" s="27"/>
    </row>
    <row r="24009" hidden="1" spans="1:9">
      <c r="A24009" t="s">
        <v>1210</v>
      </c>
      <c r="B24009"/>
      <c r="C24009" t="str">
        <f>VLOOKUP(A24009,匹配表!$1:$1048576,22,0)</f>
        <v>浙江公司PMS-配网自动化成图子系统1号服务器</v>
      </c>
      <c r="D24009" t="s">
        <v>135</v>
      </c>
      <c r="E24009">
        <v>6.9</v>
      </c>
      <c r="F24009" t="s">
        <v>42</v>
      </c>
      <c r="G24009" t="s">
        <v>25</v>
      </c>
      <c r="I24009" s="27"/>
    </row>
    <row r="24010" hidden="1" spans="1:9">
      <c r="A24010" t="s">
        <v>1210</v>
      </c>
      <c r="B24010"/>
      <c r="C24010" t="str">
        <f>VLOOKUP(A24010,匹配表!$1:$1048576,22,0)</f>
        <v>浙江公司PMS-配网自动化成图子系统1号服务器</v>
      </c>
      <c r="D24010" t="s">
        <v>135</v>
      </c>
      <c r="E24010">
        <v>6.9</v>
      </c>
      <c r="F24010" t="s">
        <v>43</v>
      </c>
      <c r="G24010" t="s">
        <v>25</v>
      </c>
      <c r="I24010" s="27"/>
    </row>
    <row r="24011" hidden="1" spans="1:9">
      <c r="A24011" t="s">
        <v>1210</v>
      </c>
      <c r="B24011"/>
      <c r="C24011" t="str">
        <f>VLOOKUP(A24011,匹配表!$1:$1048576,22,0)</f>
        <v>浙江公司PMS-配网自动化成图子系统1号服务器</v>
      </c>
      <c r="D24011" t="s">
        <v>135</v>
      </c>
      <c r="E24011">
        <v>6.9</v>
      </c>
      <c r="F24011" t="s">
        <v>45</v>
      </c>
      <c r="G24011" t="s">
        <v>25</v>
      </c>
      <c r="I24011" s="27"/>
    </row>
    <row r="24012" hidden="1" spans="1:9">
      <c r="A24012" t="s">
        <v>1210</v>
      </c>
      <c r="B24012"/>
      <c r="C24012" t="str">
        <f>VLOOKUP(A24012,匹配表!$1:$1048576,22,0)</f>
        <v>浙江公司PMS-配网自动化成图子系统1号服务器</v>
      </c>
      <c r="D24012" t="s">
        <v>135</v>
      </c>
      <c r="E24012">
        <v>6.9</v>
      </c>
      <c r="F24012" t="s">
        <v>46</v>
      </c>
      <c r="G24012" t="s">
        <v>25</v>
      </c>
      <c r="I24012" s="27"/>
    </row>
    <row r="24013" hidden="1" spans="1:9">
      <c r="A24013" t="s">
        <v>1210</v>
      </c>
      <c r="B24013"/>
      <c r="C24013" t="str">
        <f>VLOOKUP(A24013,匹配表!$1:$1048576,22,0)</f>
        <v>浙江公司PMS-配网自动化成图子系统1号服务器</v>
      </c>
      <c r="D24013" t="s">
        <v>135</v>
      </c>
      <c r="E24013">
        <v>6.9</v>
      </c>
      <c r="F24013" t="s">
        <v>47</v>
      </c>
      <c r="G24013" t="s">
        <v>25</v>
      </c>
      <c r="I24013" s="27"/>
    </row>
    <row r="24014" hidden="1" spans="1:9">
      <c r="A24014" t="s">
        <v>1210</v>
      </c>
      <c r="B24014"/>
      <c r="C24014" t="str">
        <f>VLOOKUP(A24014,匹配表!$1:$1048576,22,0)</f>
        <v>浙江公司PMS-配网自动化成图子系统1号服务器</v>
      </c>
      <c r="D24014" t="s">
        <v>135</v>
      </c>
      <c r="E24014">
        <v>6.9</v>
      </c>
      <c r="F24014" t="s">
        <v>48</v>
      </c>
      <c r="G24014" t="s">
        <v>25</v>
      </c>
      <c r="I24014" s="27"/>
    </row>
    <row r="24015" hidden="1" spans="1:9">
      <c r="A24015" t="s">
        <v>1210</v>
      </c>
      <c r="B24015"/>
      <c r="C24015" t="str">
        <f>VLOOKUP(A24015,匹配表!$1:$1048576,22,0)</f>
        <v>浙江公司PMS-配网自动化成图子系统1号服务器</v>
      </c>
      <c r="D24015" t="s">
        <v>135</v>
      </c>
      <c r="E24015">
        <v>6.9</v>
      </c>
      <c r="F24015" t="s">
        <v>50</v>
      </c>
      <c r="G24015" t="s">
        <v>25</v>
      </c>
      <c r="I24015" s="27"/>
    </row>
    <row r="24016" hidden="1" spans="1:9">
      <c r="A24016" t="s">
        <v>1210</v>
      </c>
      <c r="B24016"/>
      <c r="C24016" t="str">
        <f>VLOOKUP(A24016,匹配表!$1:$1048576,22,0)</f>
        <v>浙江公司PMS-配网自动化成图子系统1号服务器</v>
      </c>
      <c r="D24016" t="s">
        <v>135</v>
      </c>
      <c r="E24016">
        <v>6.9</v>
      </c>
      <c r="F24016" t="s">
        <v>51</v>
      </c>
      <c r="G24016" t="s">
        <v>25</v>
      </c>
      <c r="I24016" s="27"/>
    </row>
    <row r="24017" hidden="1" spans="1:9">
      <c r="A24017" t="s">
        <v>1210</v>
      </c>
      <c r="B24017"/>
      <c r="C24017" t="str">
        <f>VLOOKUP(A24017,匹配表!$1:$1048576,22,0)</f>
        <v>浙江公司PMS-配网自动化成图子系统1号服务器</v>
      </c>
      <c r="D24017" t="s">
        <v>135</v>
      </c>
      <c r="E24017">
        <v>6.9</v>
      </c>
      <c r="F24017" t="s">
        <v>54</v>
      </c>
      <c r="G24017" t="s">
        <v>25</v>
      </c>
      <c r="I24017" s="27"/>
    </row>
    <row r="24018" hidden="1" spans="1:9">
      <c r="A24018" t="s">
        <v>1210</v>
      </c>
      <c r="B24018"/>
      <c r="C24018" t="str">
        <f>VLOOKUP(A24018,匹配表!$1:$1048576,22,0)</f>
        <v>浙江公司PMS-配网自动化成图子系统1号服务器</v>
      </c>
      <c r="D24018" t="s">
        <v>135</v>
      </c>
      <c r="E24018">
        <v>6.9</v>
      </c>
      <c r="F24018" t="s">
        <v>55</v>
      </c>
      <c r="G24018" t="s">
        <v>25</v>
      </c>
      <c r="I24018" s="27"/>
    </row>
    <row r="24019" hidden="1" spans="1:9">
      <c r="A24019" t="s">
        <v>1210</v>
      </c>
      <c r="B24019"/>
      <c r="C24019" t="str">
        <f>VLOOKUP(A24019,匹配表!$1:$1048576,22,0)</f>
        <v>浙江公司PMS-配网自动化成图子系统1号服务器</v>
      </c>
      <c r="D24019" t="s">
        <v>135</v>
      </c>
      <c r="E24019">
        <v>6.9</v>
      </c>
      <c r="F24019" t="s">
        <v>56</v>
      </c>
      <c r="G24019" t="s">
        <v>25</v>
      </c>
      <c r="I24019" s="27"/>
    </row>
    <row r="24020" hidden="1" spans="1:9">
      <c r="A24020" t="s">
        <v>1210</v>
      </c>
      <c r="B24020"/>
      <c r="C24020" t="str">
        <f>VLOOKUP(A24020,匹配表!$1:$1048576,22,0)</f>
        <v>浙江公司PMS-配网自动化成图子系统1号服务器</v>
      </c>
      <c r="D24020" t="s">
        <v>135</v>
      </c>
      <c r="E24020">
        <v>6.9</v>
      </c>
      <c r="F24020" t="s">
        <v>57</v>
      </c>
      <c r="G24020" t="s">
        <v>25</v>
      </c>
      <c r="I24020" s="27"/>
    </row>
    <row r="24021" hidden="1" spans="1:9">
      <c r="A24021" t="s">
        <v>1210</v>
      </c>
      <c r="B24021"/>
      <c r="C24021" t="str">
        <f>VLOOKUP(A24021,匹配表!$1:$1048576,22,0)</f>
        <v>浙江公司PMS-配网自动化成图子系统1号服务器</v>
      </c>
      <c r="D24021" t="s">
        <v>135</v>
      </c>
      <c r="E24021">
        <v>6.9</v>
      </c>
      <c r="F24021" t="s">
        <v>59</v>
      </c>
      <c r="G24021" t="s">
        <v>25</v>
      </c>
      <c r="I24021" s="27"/>
    </row>
    <row r="24022" hidden="1" spans="1:9">
      <c r="A24022" t="s">
        <v>1210</v>
      </c>
      <c r="B24022"/>
      <c r="C24022" t="str">
        <f>VLOOKUP(A24022,匹配表!$1:$1048576,22,0)</f>
        <v>浙江公司PMS-配网自动化成图子系统1号服务器</v>
      </c>
      <c r="D24022" t="s">
        <v>135</v>
      </c>
      <c r="E24022">
        <v>6.9</v>
      </c>
      <c r="F24022" t="s">
        <v>60</v>
      </c>
      <c r="G24022" t="s">
        <v>25</v>
      </c>
      <c r="I24022" s="27"/>
    </row>
    <row r="24023" hidden="1" spans="1:9">
      <c r="A24023" t="s">
        <v>1210</v>
      </c>
      <c r="B24023"/>
      <c r="C24023" t="str">
        <f>VLOOKUP(A24023,匹配表!$1:$1048576,22,0)</f>
        <v>浙江公司PMS-配网自动化成图子系统1号服务器</v>
      </c>
      <c r="D24023" t="s">
        <v>135</v>
      </c>
      <c r="E24023">
        <v>6.9</v>
      </c>
      <c r="F24023" t="s">
        <v>61</v>
      </c>
      <c r="G24023" t="s">
        <v>25</v>
      </c>
      <c r="I24023" s="27"/>
    </row>
    <row r="24024" hidden="1" spans="1:9">
      <c r="A24024" t="s">
        <v>1210</v>
      </c>
      <c r="B24024"/>
      <c r="C24024" t="str">
        <f>VLOOKUP(A24024,匹配表!$1:$1048576,22,0)</f>
        <v>浙江公司PMS-配网自动化成图子系统1号服务器</v>
      </c>
      <c r="D24024" t="s">
        <v>135</v>
      </c>
      <c r="E24024">
        <v>6.9</v>
      </c>
      <c r="F24024" t="s">
        <v>63</v>
      </c>
      <c r="G24024" t="s">
        <v>25</v>
      </c>
      <c r="I24024" s="27"/>
    </row>
    <row r="24025" hidden="1" spans="1:9">
      <c r="A24025" t="s">
        <v>1210</v>
      </c>
      <c r="B24025"/>
      <c r="C24025" t="str">
        <f>VLOOKUP(A24025,匹配表!$1:$1048576,22,0)</f>
        <v>浙江公司PMS-配网自动化成图子系统1号服务器</v>
      </c>
      <c r="D24025" t="s">
        <v>135</v>
      </c>
      <c r="E24025">
        <v>6.9</v>
      </c>
      <c r="F24025" t="s">
        <v>66</v>
      </c>
      <c r="G24025" t="s">
        <v>25</v>
      </c>
      <c r="I24025" s="27"/>
    </row>
    <row r="24026" hidden="1" spans="1:9">
      <c r="A24026" t="s">
        <v>1210</v>
      </c>
      <c r="B24026"/>
      <c r="C24026" t="str">
        <f>VLOOKUP(A24026,匹配表!$1:$1048576,22,0)</f>
        <v>浙江公司PMS-配网自动化成图子系统1号服务器</v>
      </c>
      <c r="D24026" t="s">
        <v>135</v>
      </c>
      <c r="E24026">
        <v>6.9</v>
      </c>
      <c r="F24026" t="s">
        <v>69</v>
      </c>
      <c r="G24026" t="s">
        <v>25</v>
      </c>
      <c r="I24026" s="27"/>
    </row>
    <row r="24027" hidden="1" spans="1:9">
      <c r="A24027" t="s">
        <v>1210</v>
      </c>
      <c r="B24027"/>
      <c r="C24027" t="str">
        <f>VLOOKUP(A24027,匹配表!$1:$1048576,22,0)</f>
        <v>浙江公司PMS-配网自动化成图子系统1号服务器</v>
      </c>
      <c r="D24027" t="s">
        <v>135</v>
      </c>
      <c r="E24027">
        <v>6.9</v>
      </c>
      <c r="F24027" t="s">
        <v>121</v>
      </c>
      <c r="G24027" t="s">
        <v>25</v>
      </c>
      <c r="I24027" s="27"/>
    </row>
    <row r="24028" hidden="1" spans="1:9">
      <c r="A24028" t="s">
        <v>1210</v>
      </c>
      <c r="B24028"/>
      <c r="C24028" t="str">
        <f>VLOOKUP(A24028,匹配表!$1:$1048576,22,0)</f>
        <v>浙江公司PMS-配网自动化成图子系统1号服务器</v>
      </c>
      <c r="D24028" t="s">
        <v>135</v>
      </c>
      <c r="E24028">
        <v>6.9</v>
      </c>
      <c r="F24028" t="s">
        <v>122</v>
      </c>
      <c r="G24028" t="s">
        <v>25</v>
      </c>
      <c r="I24028" s="27"/>
    </row>
    <row r="24029" hidden="1" spans="1:9">
      <c r="A24029" t="s">
        <v>1210</v>
      </c>
      <c r="B24029"/>
      <c r="C24029" t="str">
        <f>VLOOKUP(A24029,匹配表!$1:$1048576,22,0)</f>
        <v>浙江公司PMS-配网自动化成图子系统1号服务器</v>
      </c>
      <c r="D24029" t="s">
        <v>135</v>
      </c>
      <c r="E24029">
        <v>6.9</v>
      </c>
      <c r="F24029" t="s">
        <v>71</v>
      </c>
      <c r="G24029" t="s">
        <v>25</v>
      </c>
      <c r="I24029" s="27"/>
    </row>
    <row r="24030" hidden="1" spans="1:12">
      <c r="A24030" s="16" t="s">
        <v>1212</v>
      </c>
      <c r="B24030" s="17" t="str">
        <f>VLOOKUP(A24030,匹配表!$1:$1048576,24,0)</f>
        <v>季超</v>
      </c>
      <c r="C24030" s="16" t="str">
        <f>VLOOKUP(A24030,匹配表!$1:$1048576,22,0)</f>
        <v>浙江公司PMS-配网自动化成图子系统2号服务器</v>
      </c>
      <c r="D24030" s="16" t="s">
        <v>135</v>
      </c>
      <c r="E24030" s="16">
        <v>6.9</v>
      </c>
      <c r="F24030" s="16" t="s">
        <v>1211</v>
      </c>
      <c r="G24030" s="16" t="s">
        <v>16</v>
      </c>
      <c r="H24030" s="19" t="s">
        <v>218</v>
      </c>
      <c r="I24030" s="27" t="s">
        <v>131</v>
      </c>
      <c r="J24030" s="19"/>
      <c r="K24030" s="19"/>
      <c r="L24030" s="19" t="s">
        <v>264</v>
      </c>
    </row>
    <row r="24031" spans="1:12">
      <c r="A24031" s="16" t="s">
        <v>1212</v>
      </c>
      <c r="B24031" s="17" t="str">
        <f>VLOOKUP(A24031,匹配表!$1:$1048576,24,0)</f>
        <v>季超</v>
      </c>
      <c r="C24031" s="16" t="str">
        <f>VLOOKUP(A24031,匹配表!$1:$1048576,22,0)</f>
        <v>浙江公司PMS-配网自动化成图子系统2号服务器</v>
      </c>
      <c r="D24031" s="16" t="s">
        <v>135</v>
      </c>
      <c r="E24031" s="16">
        <v>6.9</v>
      </c>
      <c r="F24031" s="16" t="s">
        <v>18</v>
      </c>
      <c r="G24031" s="16" t="s">
        <v>16</v>
      </c>
      <c r="H24031" s="16" t="s">
        <v>19</v>
      </c>
      <c r="I24031" s="27" t="s">
        <v>76</v>
      </c>
      <c r="J24031" s="46" t="s">
        <v>21</v>
      </c>
      <c r="K24031" s="16"/>
      <c r="L24031" s="19" t="s">
        <v>264</v>
      </c>
    </row>
    <row r="24032" hidden="1" spans="1:9">
      <c r="A24032" t="s">
        <v>1212</v>
      </c>
      <c r="B24032"/>
      <c r="C24032" t="str">
        <f>VLOOKUP(A24032,匹配表!$1:$1048576,22,0)</f>
        <v>浙江公司PMS-配网自动化成图子系统2号服务器</v>
      </c>
      <c r="D24032" t="s">
        <v>135</v>
      </c>
      <c r="E24032">
        <v>6.9</v>
      </c>
      <c r="F24032" t="s">
        <v>24</v>
      </c>
      <c r="G24032" t="s">
        <v>25</v>
      </c>
      <c r="I24032" s="27"/>
    </row>
    <row r="24033" hidden="1" spans="1:9">
      <c r="A24033" t="s">
        <v>1212</v>
      </c>
      <c r="B24033"/>
      <c r="C24033" t="str">
        <f>VLOOKUP(A24033,匹配表!$1:$1048576,22,0)</f>
        <v>浙江公司PMS-配网自动化成图子系统2号服务器</v>
      </c>
      <c r="D24033" t="s">
        <v>135</v>
      </c>
      <c r="E24033">
        <v>6.9</v>
      </c>
      <c r="F24033" t="s">
        <v>26</v>
      </c>
      <c r="G24033" t="s">
        <v>25</v>
      </c>
      <c r="I24033" s="27"/>
    </row>
    <row r="24034" hidden="1" spans="1:9">
      <c r="A24034" t="s">
        <v>1212</v>
      </c>
      <c r="B24034"/>
      <c r="C24034" t="str">
        <f>VLOOKUP(A24034,匹配表!$1:$1048576,22,0)</f>
        <v>浙江公司PMS-配网自动化成图子系统2号服务器</v>
      </c>
      <c r="D24034" t="s">
        <v>135</v>
      </c>
      <c r="E24034">
        <v>6.9</v>
      </c>
      <c r="F24034" t="s">
        <v>98</v>
      </c>
      <c r="G24034" t="s">
        <v>25</v>
      </c>
      <c r="I24034" s="27"/>
    </row>
    <row r="24035" hidden="1" spans="1:9">
      <c r="A24035" t="s">
        <v>1212</v>
      </c>
      <c r="B24035"/>
      <c r="C24035" t="str">
        <f>VLOOKUP(A24035,匹配表!$1:$1048576,22,0)</f>
        <v>浙江公司PMS-配网自动化成图子系统2号服务器</v>
      </c>
      <c r="D24035" t="s">
        <v>135</v>
      </c>
      <c r="E24035">
        <v>6.9</v>
      </c>
      <c r="F24035" t="s">
        <v>28</v>
      </c>
      <c r="G24035" t="s">
        <v>25</v>
      </c>
      <c r="I24035" s="27"/>
    </row>
    <row r="24036" hidden="1" spans="1:9">
      <c r="A24036" t="s">
        <v>1212</v>
      </c>
      <c r="B24036"/>
      <c r="C24036" t="str">
        <f>VLOOKUP(A24036,匹配表!$1:$1048576,22,0)</f>
        <v>浙江公司PMS-配网自动化成图子系统2号服务器</v>
      </c>
      <c r="D24036" t="s">
        <v>135</v>
      </c>
      <c r="E24036">
        <v>6.9</v>
      </c>
      <c r="F24036" t="s">
        <v>29</v>
      </c>
      <c r="G24036" t="s">
        <v>25</v>
      </c>
      <c r="I24036" s="27"/>
    </row>
    <row r="24037" hidden="1" spans="1:9">
      <c r="A24037" t="s">
        <v>1212</v>
      </c>
      <c r="B24037"/>
      <c r="C24037" t="str">
        <f>VLOOKUP(A24037,匹配表!$1:$1048576,22,0)</f>
        <v>浙江公司PMS-配网自动化成图子系统2号服务器</v>
      </c>
      <c r="D24037" t="s">
        <v>135</v>
      </c>
      <c r="E24037">
        <v>6.9</v>
      </c>
      <c r="F24037" t="s">
        <v>30</v>
      </c>
      <c r="G24037" t="s">
        <v>25</v>
      </c>
      <c r="I24037" s="27"/>
    </row>
    <row r="24038" hidden="1" spans="1:9">
      <c r="A24038" t="s">
        <v>1212</v>
      </c>
      <c r="B24038"/>
      <c r="C24038" t="str">
        <f>VLOOKUP(A24038,匹配表!$1:$1048576,22,0)</f>
        <v>浙江公司PMS-配网自动化成图子系统2号服务器</v>
      </c>
      <c r="D24038" t="s">
        <v>135</v>
      </c>
      <c r="E24038">
        <v>6.9</v>
      </c>
      <c r="F24038" t="s">
        <v>33</v>
      </c>
      <c r="G24038" t="s">
        <v>25</v>
      </c>
      <c r="I24038" s="27"/>
    </row>
    <row r="24039" hidden="1" spans="1:9">
      <c r="A24039" t="s">
        <v>1212</v>
      </c>
      <c r="B24039"/>
      <c r="C24039" t="str">
        <f>VLOOKUP(A24039,匹配表!$1:$1048576,22,0)</f>
        <v>浙江公司PMS-配网自动化成图子系统2号服务器</v>
      </c>
      <c r="D24039" t="s">
        <v>135</v>
      </c>
      <c r="E24039">
        <v>6.9</v>
      </c>
      <c r="F24039" t="s">
        <v>34</v>
      </c>
      <c r="G24039" t="s">
        <v>25</v>
      </c>
      <c r="I24039" s="27"/>
    </row>
    <row r="24040" hidden="1" spans="1:9">
      <c r="A24040" t="s">
        <v>1212</v>
      </c>
      <c r="B24040"/>
      <c r="C24040" t="str">
        <f>VLOOKUP(A24040,匹配表!$1:$1048576,22,0)</f>
        <v>浙江公司PMS-配网自动化成图子系统2号服务器</v>
      </c>
      <c r="D24040" t="s">
        <v>135</v>
      </c>
      <c r="E24040">
        <v>6.9</v>
      </c>
      <c r="F24040" t="s">
        <v>35</v>
      </c>
      <c r="G24040" t="s">
        <v>25</v>
      </c>
      <c r="I24040" s="27"/>
    </row>
    <row r="24041" hidden="1" spans="1:9">
      <c r="A24041" t="s">
        <v>1212</v>
      </c>
      <c r="B24041"/>
      <c r="C24041" t="str">
        <f>VLOOKUP(A24041,匹配表!$1:$1048576,22,0)</f>
        <v>浙江公司PMS-配网自动化成图子系统2号服务器</v>
      </c>
      <c r="D24041" t="s">
        <v>135</v>
      </c>
      <c r="E24041">
        <v>6.9</v>
      </c>
      <c r="F24041" t="s">
        <v>36</v>
      </c>
      <c r="G24041" t="s">
        <v>25</v>
      </c>
      <c r="I24041" s="27"/>
    </row>
    <row r="24042" hidden="1" spans="1:9">
      <c r="A24042" t="s">
        <v>1212</v>
      </c>
      <c r="B24042"/>
      <c r="C24042" t="str">
        <f>VLOOKUP(A24042,匹配表!$1:$1048576,22,0)</f>
        <v>浙江公司PMS-配网自动化成图子系统2号服务器</v>
      </c>
      <c r="D24042" t="s">
        <v>135</v>
      </c>
      <c r="E24042">
        <v>6.9</v>
      </c>
      <c r="F24042" t="s">
        <v>37</v>
      </c>
      <c r="G24042" t="s">
        <v>25</v>
      </c>
      <c r="I24042" s="27"/>
    </row>
    <row r="24043" hidden="1" spans="1:9">
      <c r="A24043" t="s">
        <v>1212</v>
      </c>
      <c r="B24043"/>
      <c r="C24043" t="str">
        <f>VLOOKUP(A24043,匹配表!$1:$1048576,22,0)</f>
        <v>浙江公司PMS-配网自动化成图子系统2号服务器</v>
      </c>
      <c r="D24043" t="s">
        <v>135</v>
      </c>
      <c r="E24043">
        <v>6.9</v>
      </c>
      <c r="F24043" t="s">
        <v>101</v>
      </c>
      <c r="G24043" t="s">
        <v>25</v>
      </c>
      <c r="I24043" s="27"/>
    </row>
    <row r="24044" hidden="1" spans="1:9">
      <c r="A24044" t="s">
        <v>1212</v>
      </c>
      <c r="B24044"/>
      <c r="C24044" t="str">
        <f>VLOOKUP(A24044,匹配表!$1:$1048576,22,0)</f>
        <v>浙江公司PMS-配网自动化成图子系统2号服务器</v>
      </c>
      <c r="D24044" t="s">
        <v>135</v>
      </c>
      <c r="E24044">
        <v>6.9</v>
      </c>
      <c r="F24044" t="s">
        <v>102</v>
      </c>
      <c r="G24044" t="s">
        <v>25</v>
      </c>
      <c r="I24044" s="27"/>
    </row>
    <row r="24045" hidden="1" spans="1:9">
      <c r="A24045" t="s">
        <v>1212</v>
      </c>
      <c r="B24045"/>
      <c r="C24045" t="str">
        <f>VLOOKUP(A24045,匹配表!$1:$1048576,22,0)</f>
        <v>浙江公司PMS-配网自动化成图子系统2号服务器</v>
      </c>
      <c r="D24045" t="s">
        <v>135</v>
      </c>
      <c r="E24045">
        <v>6.9</v>
      </c>
      <c r="F24045" t="s">
        <v>40</v>
      </c>
      <c r="G24045" t="s">
        <v>25</v>
      </c>
      <c r="I24045" s="27"/>
    </row>
    <row r="24046" hidden="1" spans="1:9">
      <c r="A24046" t="s">
        <v>1212</v>
      </c>
      <c r="B24046"/>
      <c r="C24046" t="str">
        <f>VLOOKUP(A24046,匹配表!$1:$1048576,22,0)</f>
        <v>浙江公司PMS-配网自动化成图子系统2号服务器</v>
      </c>
      <c r="D24046" t="s">
        <v>135</v>
      </c>
      <c r="E24046">
        <v>6.9</v>
      </c>
      <c r="F24046" t="s">
        <v>42</v>
      </c>
      <c r="G24046" t="s">
        <v>25</v>
      </c>
      <c r="I24046" s="27"/>
    </row>
    <row r="24047" hidden="1" spans="1:9">
      <c r="A24047" t="s">
        <v>1212</v>
      </c>
      <c r="B24047"/>
      <c r="C24047" t="str">
        <f>VLOOKUP(A24047,匹配表!$1:$1048576,22,0)</f>
        <v>浙江公司PMS-配网自动化成图子系统2号服务器</v>
      </c>
      <c r="D24047" t="s">
        <v>135</v>
      </c>
      <c r="E24047">
        <v>6.9</v>
      </c>
      <c r="F24047" t="s">
        <v>43</v>
      </c>
      <c r="G24047" t="s">
        <v>25</v>
      </c>
      <c r="I24047" s="27"/>
    </row>
    <row r="24048" hidden="1" spans="1:9">
      <c r="A24048" t="s">
        <v>1212</v>
      </c>
      <c r="B24048"/>
      <c r="C24048" t="str">
        <f>VLOOKUP(A24048,匹配表!$1:$1048576,22,0)</f>
        <v>浙江公司PMS-配网自动化成图子系统2号服务器</v>
      </c>
      <c r="D24048" t="s">
        <v>135</v>
      </c>
      <c r="E24048">
        <v>6.9</v>
      </c>
      <c r="F24048" t="s">
        <v>45</v>
      </c>
      <c r="G24048" t="s">
        <v>25</v>
      </c>
      <c r="I24048" s="27"/>
    </row>
    <row r="24049" hidden="1" spans="1:9">
      <c r="A24049" t="s">
        <v>1212</v>
      </c>
      <c r="B24049"/>
      <c r="C24049" t="str">
        <f>VLOOKUP(A24049,匹配表!$1:$1048576,22,0)</f>
        <v>浙江公司PMS-配网自动化成图子系统2号服务器</v>
      </c>
      <c r="D24049" t="s">
        <v>135</v>
      </c>
      <c r="E24049">
        <v>6.9</v>
      </c>
      <c r="F24049" t="s">
        <v>46</v>
      </c>
      <c r="G24049" t="s">
        <v>25</v>
      </c>
      <c r="I24049" s="27"/>
    </row>
    <row r="24050" hidden="1" spans="1:9">
      <c r="A24050" t="s">
        <v>1212</v>
      </c>
      <c r="B24050"/>
      <c r="C24050" t="str">
        <f>VLOOKUP(A24050,匹配表!$1:$1048576,22,0)</f>
        <v>浙江公司PMS-配网自动化成图子系统2号服务器</v>
      </c>
      <c r="D24050" t="s">
        <v>135</v>
      </c>
      <c r="E24050">
        <v>6.9</v>
      </c>
      <c r="F24050" t="s">
        <v>47</v>
      </c>
      <c r="G24050" t="s">
        <v>25</v>
      </c>
      <c r="I24050" s="27"/>
    </row>
    <row r="24051" hidden="1" spans="1:9">
      <c r="A24051" t="s">
        <v>1212</v>
      </c>
      <c r="B24051"/>
      <c r="C24051" t="str">
        <f>VLOOKUP(A24051,匹配表!$1:$1048576,22,0)</f>
        <v>浙江公司PMS-配网自动化成图子系统2号服务器</v>
      </c>
      <c r="D24051" t="s">
        <v>135</v>
      </c>
      <c r="E24051">
        <v>6.9</v>
      </c>
      <c r="F24051" t="s">
        <v>48</v>
      </c>
      <c r="G24051" t="s">
        <v>25</v>
      </c>
      <c r="I24051" s="27"/>
    </row>
    <row r="24052" hidden="1" spans="1:9">
      <c r="A24052" t="s">
        <v>1212</v>
      </c>
      <c r="B24052"/>
      <c r="C24052" t="str">
        <f>VLOOKUP(A24052,匹配表!$1:$1048576,22,0)</f>
        <v>浙江公司PMS-配网自动化成图子系统2号服务器</v>
      </c>
      <c r="D24052" t="s">
        <v>135</v>
      </c>
      <c r="E24052">
        <v>6.9</v>
      </c>
      <c r="F24052" t="s">
        <v>50</v>
      </c>
      <c r="G24052" t="s">
        <v>25</v>
      </c>
      <c r="I24052" s="27"/>
    </row>
    <row r="24053" hidden="1" spans="1:9">
      <c r="A24053" t="s">
        <v>1212</v>
      </c>
      <c r="B24053"/>
      <c r="C24053" t="str">
        <f>VLOOKUP(A24053,匹配表!$1:$1048576,22,0)</f>
        <v>浙江公司PMS-配网自动化成图子系统2号服务器</v>
      </c>
      <c r="D24053" t="s">
        <v>135</v>
      </c>
      <c r="E24053">
        <v>6.9</v>
      </c>
      <c r="F24053" t="s">
        <v>51</v>
      </c>
      <c r="G24053" t="s">
        <v>25</v>
      </c>
      <c r="I24053" s="27"/>
    </row>
    <row r="24054" hidden="1" spans="1:9">
      <c r="A24054" t="s">
        <v>1212</v>
      </c>
      <c r="B24054"/>
      <c r="C24054" t="str">
        <f>VLOOKUP(A24054,匹配表!$1:$1048576,22,0)</f>
        <v>浙江公司PMS-配网自动化成图子系统2号服务器</v>
      </c>
      <c r="D24054" t="s">
        <v>135</v>
      </c>
      <c r="E24054">
        <v>6.9</v>
      </c>
      <c r="F24054" t="s">
        <v>54</v>
      </c>
      <c r="G24054" t="s">
        <v>25</v>
      </c>
      <c r="I24054" s="27"/>
    </row>
    <row r="24055" hidden="1" spans="1:9">
      <c r="A24055" t="s">
        <v>1212</v>
      </c>
      <c r="B24055"/>
      <c r="C24055" t="str">
        <f>VLOOKUP(A24055,匹配表!$1:$1048576,22,0)</f>
        <v>浙江公司PMS-配网自动化成图子系统2号服务器</v>
      </c>
      <c r="D24055" t="s">
        <v>135</v>
      </c>
      <c r="E24055">
        <v>6.9</v>
      </c>
      <c r="F24055" t="s">
        <v>55</v>
      </c>
      <c r="G24055" t="s">
        <v>25</v>
      </c>
      <c r="I24055" s="27"/>
    </row>
    <row r="24056" hidden="1" spans="1:9">
      <c r="A24056" t="s">
        <v>1212</v>
      </c>
      <c r="B24056"/>
      <c r="C24056" t="str">
        <f>VLOOKUP(A24056,匹配表!$1:$1048576,22,0)</f>
        <v>浙江公司PMS-配网自动化成图子系统2号服务器</v>
      </c>
      <c r="D24056" t="s">
        <v>135</v>
      </c>
      <c r="E24056">
        <v>6.9</v>
      </c>
      <c r="F24056" t="s">
        <v>56</v>
      </c>
      <c r="G24056" t="s">
        <v>25</v>
      </c>
      <c r="I24056" s="27"/>
    </row>
    <row r="24057" hidden="1" spans="1:9">
      <c r="A24057" t="s">
        <v>1212</v>
      </c>
      <c r="B24057"/>
      <c r="C24057" t="str">
        <f>VLOOKUP(A24057,匹配表!$1:$1048576,22,0)</f>
        <v>浙江公司PMS-配网自动化成图子系统2号服务器</v>
      </c>
      <c r="D24057" t="s">
        <v>135</v>
      </c>
      <c r="E24057">
        <v>6.9</v>
      </c>
      <c r="F24057" t="s">
        <v>57</v>
      </c>
      <c r="G24057" t="s">
        <v>25</v>
      </c>
      <c r="I24057" s="27"/>
    </row>
    <row r="24058" hidden="1" spans="1:9">
      <c r="A24058" t="s">
        <v>1212</v>
      </c>
      <c r="B24058"/>
      <c r="C24058" t="str">
        <f>VLOOKUP(A24058,匹配表!$1:$1048576,22,0)</f>
        <v>浙江公司PMS-配网自动化成图子系统2号服务器</v>
      </c>
      <c r="D24058" t="s">
        <v>135</v>
      </c>
      <c r="E24058">
        <v>6.9</v>
      </c>
      <c r="F24058" t="s">
        <v>59</v>
      </c>
      <c r="G24058" t="s">
        <v>25</v>
      </c>
      <c r="I24058" s="27"/>
    </row>
    <row r="24059" hidden="1" spans="1:9">
      <c r="A24059" t="s">
        <v>1212</v>
      </c>
      <c r="B24059"/>
      <c r="C24059" t="str">
        <f>VLOOKUP(A24059,匹配表!$1:$1048576,22,0)</f>
        <v>浙江公司PMS-配网自动化成图子系统2号服务器</v>
      </c>
      <c r="D24059" t="s">
        <v>135</v>
      </c>
      <c r="E24059">
        <v>6.9</v>
      </c>
      <c r="F24059" t="s">
        <v>60</v>
      </c>
      <c r="G24059" t="s">
        <v>25</v>
      </c>
      <c r="I24059" s="27"/>
    </row>
    <row r="24060" hidden="1" spans="1:9">
      <c r="A24060" t="s">
        <v>1212</v>
      </c>
      <c r="B24060"/>
      <c r="C24060" t="str">
        <f>VLOOKUP(A24060,匹配表!$1:$1048576,22,0)</f>
        <v>浙江公司PMS-配网自动化成图子系统2号服务器</v>
      </c>
      <c r="D24060" t="s">
        <v>135</v>
      </c>
      <c r="E24060">
        <v>6.9</v>
      </c>
      <c r="F24060" t="s">
        <v>61</v>
      </c>
      <c r="G24060" t="s">
        <v>25</v>
      </c>
      <c r="I24060" s="27"/>
    </row>
    <row r="24061" hidden="1" spans="1:9">
      <c r="A24061" t="s">
        <v>1212</v>
      </c>
      <c r="B24061"/>
      <c r="C24061" t="str">
        <f>VLOOKUP(A24061,匹配表!$1:$1048576,22,0)</f>
        <v>浙江公司PMS-配网自动化成图子系统2号服务器</v>
      </c>
      <c r="D24061" t="s">
        <v>135</v>
      </c>
      <c r="E24061">
        <v>6.9</v>
      </c>
      <c r="F24061" t="s">
        <v>63</v>
      </c>
      <c r="G24061" t="s">
        <v>25</v>
      </c>
      <c r="I24061" s="27"/>
    </row>
    <row r="24062" hidden="1" spans="1:9">
      <c r="A24062" t="s">
        <v>1212</v>
      </c>
      <c r="B24062"/>
      <c r="C24062" t="str">
        <f>VLOOKUP(A24062,匹配表!$1:$1048576,22,0)</f>
        <v>浙江公司PMS-配网自动化成图子系统2号服务器</v>
      </c>
      <c r="D24062" t="s">
        <v>135</v>
      </c>
      <c r="E24062">
        <v>6.9</v>
      </c>
      <c r="F24062" t="s">
        <v>66</v>
      </c>
      <c r="G24062" t="s">
        <v>25</v>
      </c>
      <c r="I24062" s="27"/>
    </row>
    <row r="24063" hidden="1" spans="1:9">
      <c r="A24063" t="s">
        <v>1212</v>
      </c>
      <c r="B24063"/>
      <c r="C24063" t="str">
        <f>VLOOKUP(A24063,匹配表!$1:$1048576,22,0)</f>
        <v>浙江公司PMS-配网自动化成图子系统2号服务器</v>
      </c>
      <c r="D24063" t="s">
        <v>135</v>
      </c>
      <c r="E24063">
        <v>6.9</v>
      </c>
      <c r="F24063" t="s">
        <v>69</v>
      </c>
      <c r="G24063" t="s">
        <v>25</v>
      </c>
      <c r="I24063" s="27"/>
    </row>
    <row r="24064" hidden="1" spans="1:9">
      <c r="A24064" t="s">
        <v>1212</v>
      </c>
      <c r="B24064"/>
      <c r="C24064" t="str">
        <f>VLOOKUP(A24064,匹配表!$1:$1048576,22,0)</f>
        <v>浙江公司PMS-配网自动化成图子系统2号服务器</v>
      </c>
      <c r="D24064" t="s">
        <v>135</v>
      </c>
      <c r="E24064">
        <v>6.9</v>
      </c>
      <c r="F24064" t="s">
        <v>121</v>
      </c>
      <c r="G24064" t="s">
        <v>25</v>
      </c>
      <c r="I24064" s="27"/>
    </row>
    <row r="24065" hidden="1" spans="1:9">
      <c r="A24065" t="s">
        <v>1212</v>
      </c>
      <c r="B24065"/>
      <c r="C24065" t="str">
        <f>VLOOKUP(A24065,匹配表!$1:$1048576,22,0)</f>
        <v>浙江公司PMS-配网自动化成图子系统2号服务器</v>
      </c>
      <c r="D24065" t="s">
        <v>135</v>
      </c>
      <c r="E24065">
        <v>6.9</v>
      </c>
      <c r="F24065" t="s">
        <v>122</v>
      </c>
      <c r="G24065" t="s">
        <v>25</v>
      </c>
      <c r="I24065" s="27"/>
    </row>
    <row r="24066" hidden="1" spans="1:9">
      <c r="A24066" t="s">
        <v>1212</v>
      </c>
      <c r="B24066"/>
      <c r="C24066" t="str">
        <f>VLOOKUP(A24066,匹配表!$1:$1048576,22,0)</f>
        <v>浙江公司PMS-配网自动化成图子系统2号服务器</v>
      </c>
      <c r="D24066" t="s">
        <v>135</v>
      </c>
      <c r="E24066">
        <v>6.9</v>
      </c>
      <c r="F24066" t="s">
        <v>71</v>
      </c>
      <c r="G24066" t="s">
        <v>25</v>
      </c>
      <c r="I24066" s="27"/>
    </row>
    <row r="24067" spans="1:12">
      <c r="A24067" s="16" t="s">
        <v>1213</v>
      </c>
      <c r="B24067" s="17" t="str">
        <f>VLOOKUP(A24067,匹配表!$1:$1048576,24,0)</f>
        <v>吴恺源</v>
      </c>
      <c r="C24067" s="16" t="str">
        <f>VLOOKUP(A24067,匹配表!$1:$1048576,22,0)</f>
        <v>浙江公司配电线路在线监测系统2号虚拟机</v>
      </c>
      <c r="D24067" s="16" t="s">
        <v>135</v>
      </c>
      <c r="E24067" s="16">
        <v>5.1</v>
      </c>
      <c r="F24067" s="16" t="s">
        <v>246</v>
      </c>
      <c r="G24067" s="16" t="s">
        <v>16</v>
      </c>
      <c r="H24067" s="19" t="s">
        <v>241</v>
      </c>
      <c r="I24067" s="27" t="s">
        <v>219</v>
      </c>
      <c r="J24067" s="48" t="s">
        <v>21</v>
      </c>
      <c r="K24067" s="19"/>
      <c r="L24067" s="16"/>
    </row>
    <row r="24068" spans="1:12">
      <c r="A24068" s="16" t="s">
        <v>1213</v>
      </c>
      <c r="B24068" s="17" t="str">
        <f>VLOOKUP(A24068,匹配表!$1:$1048576,24,0)</f>
        <v>吴恺源</v>
      </c>
      <c r="C24068" s="16" t="str">
        <f>VLOOKUP(A24068,匹配表!$1:$1048576,22,0)</f>
        <v>浙江公司配电线路在线监测系统2号虚拟机</v>
      </c>
      <c r="D24068" s="16" t="s">
        <v>135</v>
      </c>
      <c r="E24068" s="16">
        <v>5.1</v>
      </c>
      <c r="F24068" s="16" t="s">
        <v>289</v>
      </c>
      <c r="G24068" s="16" t="s">
        <v>16</v>
      </c>
      <c r="H24068" s="19" t="s">
        <v>241</v>
      </c>
      <c r="I24068" s="27" t="s">
        <v>219</v>
      </c>
      <c r="J24068" s="48" t="s">
        <v>21</v>
      </c>
      <c r="K24068" s="19"/>
      <c r="L24068" s="16"/>
    </row>
    <row r="24069" hidden="1" spans="1:9">
      <c r="A24069" t="s">
        <v>1213</v>
      </c>
      <c r="B24069" t="str">
        <f>VLOOKUP(A24069,匹配表!$1:$1048576,24,0)</f>
        <v>吴恺源</v>
      </c>
      <c r="C24069" t="str">
        <f>VLOOKUP(A24069,匹配表!$1:$1048576,22,0)</f>
        <v>浙江公司配电线路在线监测系统2号虚拟机</v>
      </c>
      <c r="D24069" t="s">
        <v>135</v>
      </c>
      <c r="E24069">
        <v>5.1</v>
      </c>
      <c r="F24069" t="s">
        <v>225</v>
      </c>
      <c r="G24069" s="24" t="s">
        <v>25</v>
      </c>
      <c r="I24069" s="27"/>
    </row>
    <row r="24070" hidden="1" spans="1:12">
      <c r="A24070" s="16" t="s">
        <v>1213</v>
      </c>
      <c r="B24070" s="17" t="str">
        <f>VLOOKUP(A24070,匹配表!$1:$1048576,24,0)</f>
        <v>吴恺源</v>
      </c>
      <c r="C24070" s="16" t="str">
        <f>VLOOKUP(A24070,匹配表!$1:$1048576,22,0)</f>
        <v>浙江公司配电线路在线监测系统2号虚拟机</v>
      </c>
      <c r="D24070" s="16" t="s">
        <v>135</v>
      </c>
      <c r="E24070" s="16">
        <v>5.1</v>
      </c>
      <c r="F24070" s="16" t="s">
        <v>185</v>
      </c>
      <c r="G24070" s="16" t="s">
        <v>16</v>
      </c>
      <c r="H24070" s="16" t="s">
        <v>186</v>
      </c>
      <c r="I24070" s="27"/>
      <c r="J24070" s="16"/>
      <c r="K24070" s="16"/>
      <c r="L24070" s="16"/>
    </row>
    <row r="24071" spans="1:12">
      <c r="A24071" s="16" t="s">
        <v>1213</v>
      </c>
      <c r="B24071" s="17" t="str">
        <f>VLOOKUP(A24071,匹配表!$1:$1048576,24,0)</f>
        <v>吴恺源</v>
      </c>
      <c r="C24071" s="16" t="str">
        <f>VLOOKUP(A24071,匹配表!$1:$1048576,22,0)</f>
        <v>浙江公司配电线路在线监测系统2号虚拟机</v>
      </c>
      <c r="D24071" s="16" t="s">
        <v>135</v>
      </c>
      <c r="E24071" s="16">
        <v>5.1</v>
      </c>
      <c r="F24071" s="16" t="s">
        <v>18</v>
      </c>
      <c r="G24071" s="16" t="s">
        <v>16</v>
      </c>
      <c r="H24071" s="16" t="s">
        <v>19</v>
      </c>
      <c r="I24071" s="27" t="s">
        <v>76</v>
      </c>
      <c r="J24071" s="46" t="s">
        <v>21</v>
      </c>
      <c r="K24071" s="16"/>
      <c r="L24071" s="16"/>
    </row>
    <row r="24072" spans="1:12">
      <c r="A24072" s="16" t="s">
        <v>1213</v>
      </c>
      <c r="B24072" s="17" t="str">
        <f>VLOOKUP(A24072,匹配表!$1:$1048576,24,0)</f>
        <v>吴恺源</v>
      </c>
      <c r="C24072" s="16" t="str">
        <f>VLOOKUP(A24072,匹配表!$1:$1048576,22,0)</f>
        <v>浙江公司配电线路在线监测系统2号虚拟机</v>
      </c>
      <c r="D24072" s="16" t="s">
        <v>135</v>
      </c>
      <c r="E24072" s="16">
        <v>5.1</v>
      </c>
      <c r="F24072" s="16" t="s">
        <v>137</v>
      </c>
      <c r="G24072" s="16" t="s">
        <v>16</v>
      </c>
      <c r="H24072" s="19" t="s">
        <v>241</v>
      </c>
      <c r="I24072" s="27" t="s">
        <v>219</v>
      </c>
      <c r="J24072" s="48" t="s">
        <v>21</v>
      </c>
      <c r="K24072" s="19"/>
      <c r="L24072" s="16"/>
    </row>
    <row r="24073" hidden="1" spans="1:9">
      <c r="A24073" t="s">
        <v>1213</v>
      </c>
      <c r="B24073"/>
      <c r="C24073" t="str">
        <f>VLOOKUP(A24073,匹配表!$1:$1048576,22,0)</f>
        <v>浙江公司配电线路在线监测系统2号虚拟机</v>
      </c>
      <c r="D24073" t="s">
        <v>135</v>
      </c>
      <c r="E24073">
        <v>5.1</v>
      </c>
      <c r="F24073" t="s">
        <v>26</v>
      </c>
      <c r="G24073" t="s">
        <v>25</v>
      </c>
      <c r="I24073" s="27"/>
    </row>
    <row r="24074" hidden="1" spans="1:9">
      <c r="A24074" t="s">
        <v>1213</v>
      </c>
      <c r="B24074"/>
      <c r="C24074" t="str">
        <f>VLOOKUP(A24074,匹配表!$1:$1048576,22,0)</f>
        <v>浙江公司配电线路在线监测系统2号虚拟机</v>
      </c>
      <c r="D24074" t="s">
        <v>135</v>
      </c>
      <c r="E24074">
        <v>5.1</v>
      </c>
      <c r="F24074" t="s">
        <v>98</v>
      </c>
      <c r="G24074" t="s">
        <v>25</v>
      </c>
      <c r="I24074" s="27"/>
    </row>
    <row r="24075" hidden="1" spans="1:9">
      <c r="A24075" t="s">
        <v>1213</v>
      </c>
      <c r="B24075"/>
      <c r="C24075" t="str">
        <f>VLOOKUP(A24075,匹配表!$1:$1048576,22,0)</f>
        <v>浙江公司配电线路在线监测系统2号虚拟机</v>
      </c>
      <c r="D24075" t="s">
        <v>135</v>
      </c>
      <c r="E24075">
        <v>5.1</v>
      </c>
      <c r="F24075" t="s">
        <v>28</v>
      </c>
      <c r="G24075" t="s">
        <v>25</v>
      </c>
      <c r="I24075" s="27"/>
    </row>
    <row r="24076" hidden="1" spans="1:9">
      <c r="A24076" t="s">
        <v>1213</v>
      </c>
      <c r="B24076"/>
      <c r="C24076" t="str">
        <f>VLOOKUP(A24076,匹配表!$1:$1048576,22,0)</f>
        <v>浙江公司配电线路在线监测系统2号虚拟机</v>
      </c>
      <c r="D24076" t="s">
        <v>135</v>
      </c>
      <c r="E24076">
        <v>5.1</v>
      </c>
      <c r="F24076" t="s">
        <v>29</v>
      </c>
      <c r="G24076" t="s">
        <v>25</v>
      </c>
      <c r="I24076" s="27"/>
    </row>
    <row r="24077" hidden="1" spans="1:9">
      <c r="A24077" t="s">
        <v>1213</v>
      </c>
      <c r="B24077"/>
      <c r="C24077" t="str">
        <f>VLOOKUP(A24077,匹配表!$1:$1048576,22,0)</f>
        <v>浙江公司配电线路在线监测系统2号虚拟机</v>
      </c>
      <c r="D24077" t="s">
        <v>135</v>
      </c>
      <c r="E24077">
        <v>5.1</v>
      </c>
      <c r="F24077" t="s">
        <v>30</v>
      </c>
      <c r="G24077" t="s">
        <v>25</v>
      </c>
      <c r="I24077" s="27"/>
    </row>
    <row r="24078" hidden="1" spans="1:9">
      <c r="A24078" t="s">
        <v>1213</v>
      </c>
      <c r="B24078"/>
      <c r="C24078" t="str">
        <f>VLOOKUP(A24078,匹配表!$1:$1048576,22,0)</f>
        <v>浙江公司配电线路在线监测系统2号虚拟机</v>
      </c>
      <c r="D24078" t="s">
        <v>135</v>
      </c>
      <c r="E24078">
        <v>5.1</v>
      </c>
      <c r="F24078" t="s">
        <v>33</v>
      </c>
      <c r="G24078" t="s">
        <v>25</v>
      </c>
      <c r="I24078" s="27"/>
    </row>
    <row r="24079" hidden="1" spans="1:9">
      <c r="A24079" t="s">
        <v>1213</v>
      </c>
      <c r="B24079"/>
      <c r="C24079" t="str">
        <f>VLOOKUP(A24079,匹配表!$1:$1048576,22,0)</f>
        <v>浙江公司配电线路在线监测系统2号虚拟机</v>
      </c>
      <c r="D24079" t="s">
        <v>135</v>
      </c>
      <c r="E24079">
        <v>5.1</v>
      </c>
      <c r="F24079" t="s">
        <v>34</v>
      </c>
      <c r="G24079" t="s">
        <v>25</v>
      </c>
      <c r="I24079" s="27"/>
    </row>
    <row r="24080" hidden="1" spans="1:9">
      <c r="A24080" t="s">
        <v>1213</v>
      </c>
      <c r="B24080"/>
      <c r="C24080" t="str">
        <f>VLOOKUP(A24080,匹配表!$1:$1048576,22,0)</f>
        <v>浙江公司配电线路在线监测系统2号虚拟机</v>
      </c>
      <c r="D24080" t="s">
        <v>135</v>
      </c>
      <c r="E24080">
        <v>5.1</v>
      </c>
      <c r="F24080" t="s">
        <v>35</v>
      </c>
      <c r="G24080" t="s">
        <v>25</v>
      </c>
      <c r="I24080" s="27"/>
    </row>
    <row r="24081" hidden="1" spans="1:9">
      <c r="A24081" t="s">
        <v>1213</v>
      </c>
      <c r="B24081"/>
      <c r="C24081" t="str">
        <f>VLOOKUP(A24081,匹配表!$1:$1048576,22,0)</f>
        <v>浙江公司配电线路在线监测系统2号虚拟机</v>
      </c>
      <c r="D24081" t="s">
        <v>135</v>
      </c>
      <c r="E24081">
        <v>5.1</v>
      </c>
      <c r="F24081" t="s">
        <v>36</v>
      </c>
      <c r="G24081" t="s">
        <v>25</v>
      </c>
      <c r="I24081" s="27"/>
    </row>
    <row r="24082" hidden="1" spans="1:9">
      <c r="A24082" t="s">
        <v>1213</v>
      </c>
      <c r="B24082"/>
      <c r="C24082" t="str">
        <f>VLOOKUP(A24082,匹配表!$1:$1048576,22,0)</f>
        <v>浙江公司配电线路在线监测系统2号虚拟机</v>
      </c>
      <c r="D24082" t="s">
        <v>135</v>
      </c>
      <c r="E24082">
        <v>5.1</v>
      </c>
      <c r="F24082" t="s">
        <v>37</v>
      </c>
      <c r="G24082" t="s">
        <v>25</v>
      </c>
      <c r="I24082" s="27"/>
    </row>
    <row r="24083" hidden="1" spans="1:9">
      <c r="A24083" t="s">
        <v>1213</v>
      </c>
      <c r="B24083"/>
      <c r="C24083" t="str">
        <f>VLOOKUP(A24083,匹配表!$1:$1048576,22,0)</f>
        <v>浙江公司配电线路在线监测系统2号虚拟机</v>
      </c>
      <c r="D24083" t="s">
        <v>135</v>
      </c>
      <c r="E24083">
        <v>5.1</v>
      </c>
      <c r="F24083" t="s">
        <v>101</v>
      </c>
      <c r="G24083" t="s">
        <v>25</v>
      </c>
      <c r="I24083" s="27"/>
    </row>
    <row r="24084" hidden="1" spans="1:9">
      <c r="A24084" t="s">
        <v>1213</v>
      </c>
      <c r="B24084"/>
      <c r="C24084" t="str">
        <f>VLOOKUP(A24084,匹配表!$1:$1048576,22,0)</f>
        <v>浙江公司配电线路在线监测系统2号虚拟机</v>
      </c>
      <c r="D24084" t="s">
        <v>135</v>
      </c>
      <c r="E24084">
        <v>5.1</v>
      </c>
      <c r="F24084" t="s">
        <v>102</v>
      </c>
      <c r="G24084" t="s">
        <v>25</v>
      </c>
      <c r="I24084" s="27"/>
    </row>
    <row r="24085" hidden="1" spans="1:9">
      <c r="A24085" t="s">
        <v>1213</v>
      </c>
      <c r="B24085"/>
      <c r="C24085" t="str">
        <f>VLOOKUP(A24085,匹配表!$1:$1048576,22,0)</f>
        <v>浙江公司配电线路在线监测系统2号虚拟机</v>
      </c>
      <c r="D24085" t="s">
        <v>135</v>
      </c>
      <c r="E24085">
        <v>5.1</v>
      </c>
      <c r="F24085" t="s">
        <v>40</v>
      </c>
      <c r="G24085" t="s">
        <v>25</v>
      </c>
      <c r="I24085" s="27"/>
    </row>
    <row r="24086" hidden="1" spans="1:9">
      <c r="A24086" t="s">
        <v>1213</v>
      </c>
      <c r="B24086"/>
      <c r="C24086" t="str">
        <f>VLOOKUP(A24086,匹配表!$1:$1048576,22,0)</f>
        <v>浙江公司配电线路在线监测系统2号虚拟机</v>
      </c>
      <c r="D24086" t="s">
        <v>135</v>
      </c>
      <c r="E24086">
        <v>5.1</v>
      </c>
      <c r="F24086" t="s">
        <v>42</v>
      </c>
      <c r="G24086" t="s">
        <v>25</v>
      </c>
      <c r="I24086" s="27"/>
    </row>
    <row r="24087" hidden="1" spans="1:9">
      <c r="A24087" t="s">
        <v>1213</v>
      </c>
      <c r="B24087"/>
      <c r="C24087" t="str">
        <f>VLOOKUP(A24087,匹配表!$1:$1048576,22,0)</f>
        <v>浙江公司配电线路在线监测系统2号虚拟机</v>
      </c>
      <c r="D24087" t="s">
        <v>135</v>
      </c>
      <c r="E24087">
        <v>5.1</v>
      </c>
      <c r="F24087" t="s">
        <v>43</v>
      </c>
      <c r="G24087" t="s">
        <v>25</v>
      </c>
      <c r="I24087" s="27"/>
    </row>
    <row r="24088" hidden="1" spans="1:9">
      <c r="A24088" t="s">
        <v>1213</v>
      </c>
      <c r="B24088"/>
      <c r="C24088" t="str">
        <f>VLOOKUP(A24088,匹配表!$1:$1048576,22,0)</f>
        <v>浙江公司配电线路在线监测系统2号虚拟机</v>
      </c>
      <c r="D24088" t="s">
        <v>135</v>
      </c>
      <c r="E24088">
        <v>5.1</v>
      </c>
      <c r="F24088" t="s">
        <v>230</v>
      </c>
      <c r="G24088" t="s">
        <v>25</v>
      </c>
      <c r="I24088" s="27"/>
    </row>
    <row r="24089" hidden="1" spans="1:9">
      <c r="A24089" t="s">
        <v>1213</v>
      </c>
      <c r="B24089"/>
      <c r="C24089" t="str">
        <f>VLOOKUP(A24089,匹配表!$1:$1048576,22,0)</f>
        <v>浙江公司配电线路在线监测系统2号虚拟机</v>
      </c>
      <c r="D24089" t="s">
        <v>135</v>
      </c>
      <c r="E24089">
        <v>5.1</v>
      </c>
      <c r="F24089" t="s">
        <v>282</v>
      </c>
      <c r="G24089" t="s">
        <v>25</v>
      </c>
      <c r="I24089" s="27"/>
    </row>
    <row r="24090" hidden="1" spans="1:9">
      <c r="A24090" t="s">
        <v>1213</v>
      </c>
      <c r="B24090"/>
      <c r="C24090" t="str">
        <f>VLOOKUP(A24090,匹配表!$1:$1048576,22,0)</f>
        <v>浙江公司配电线路在线监测系统2号虚拟机</v>
      </c>
      <c r="D24090" t="s">
        <v>135</v>
      </c>
      <c r="E24090">
        <v>5.1</v>
      </c>
      <c r="F24090" t="s">
        <v>45</v>
      </c>
      <c r="G24090" t="s">
        <v>25</v>
      </c>
      <c r="I24090" s="27"/>
    </row>
    <row r="24091" hidden="1" spans="1:9">
      <c r="A24091" t="s">
        <v>1213</v>
      </c>
      <c r="B24091"/>
      <c r="C24091" t="str">
        <f>VLOOKUP(A24091,匹配表!$1:$1048576,22,0)</f>
        <v>浙江公司配电线路在线监测系统2号虚拟机</v>
      </c>
      <c r="D24091" t="s">
        <v>135</v>
      </c>
      <c r="E24091">
        <v>5.1</v>
      </c>
      <c r="F24091" t="s">
        <v>46</v>
      </c>
      <c r="G24091" t="s">
        <v>25</v>
      </c>
      <c r="I24091" s="27"/>
    </row>
    <row r="24092" hidden="1" spans="1:9">
      <c r="A24092" t="s">
        <v>1213</v>
      </c>
      <c r="B24092"/>
      <c r="C24092" t="str">
        <f>VLOOKUP(A24092,匹配表!$1:$1048576,22,0)</f>
        <v>浙江公司配电线路在线监测系统2号虚拟机</v>
      </c>
      <c r="D24092" t="s">
        <v>135</v>
      </c>
      <c r="E24092">
        <v>5.1</v>
      </c>
      <c r="F24092" t="s">
        <v>231</v>
      </c>
      <c r="G24092" t="s">
        <v>25</v>
      </c>
      <c r="I24092" s="27"/>
    </row>
    <row r="24093" hidden="1" spans="1:9">
      <c r="A24093" t="s">
        <v>1213</v>
      </c>
      <c r="B24093"/>
      <c r="C24093" t="str">
        <f>VLOOKUP(A24093,匹配表!$1:$1048576,22,0)</f>
        <v>浙江公司配电线路在线监测系统2号虚拟机</v>
      </c>
      <c r="D24093" t="s">
        <v>135</v>
      </c>
      <c r="E24093">
        <v>5.1</v>
      </c>
      <c r="F24093" t="s">
        <v>47</v>
      </c>
      <c r="G24093" t="s">
        <v>25</v>
      </c>
      <c r="I24093" s="27"/>
    </row>
    <row r="24094" hidden="1" spans="1:9">
      <c r="A24094" t="s">
        <v>1213</v>
      </c>
      <c r="B24094"/>
      <c r="C24094" t="str">
        <f>VLOOKUP(A24094,匹配表!$1:$1048576,22,0)</f>
        <v>浙江公司配电线路在线监测系统2号虚拟机</v>
      </c>
      <c r="D24094" t="s">
        <v>135</v>
      </c>
      <c r="E24094">
        <v>5.1</v>
      </c>
      <c r="F24094" t="s">
        <v>48</v>
      </c>
      <c r="G24094" t="s">
        <v>25</v>
      </c>
      <c r="I24094" s="27"/>
    </row>
    <row r="24095" hidden="1" spans="1:9">
      <c r="A24095" t="s">
        <v>1213</v>
      </c>
      <c r="B24095"/>
      <c r="C24095" t="str">
        <f>VLOOKUP(A24095,匹配表!$1:$1048576,22,0)</f>
        <v>浙江公司配电线路在线监测系统2号虚拟机</v>
      </c>
      <c r="D24095" t="s">
        <v>135</v>
      </c>
      <c r="E24095">
        <v>5.1</v>
      </c>
      <c r="F24095" t="s">
        <v>232</v>
      </c>
      <c r="G24095" t="s">
        <v>25</v>
      </c>
      <c r="I24095" s="27"/>
    </row>
    <row r="24096" hidden="1" spans="1:9">
      <c r="A24096" t="s">
        <v>1213</v>
      </c>
      <c r="B24096"/>
      <c r="C24096" t="str">
        <f>VLOOKUP(A24096,匹配表!$1:$1048576,22,0)</f>
        <v>浙江公司配电线路在线监测系统2号虚拟机</v>
      </c>
      <c r="D24096" t="s">
        <v>135</v>
      </c>
      <c r="E24096">
        <v>5.1</v>
      </c>
      <c r="F24096" t="s">
        <v>54</v>
      </c>
      <c r="G24096" t="s">
        <v>25</v>
      </c>
      <c r="I24096" s="27"/>
    </row>
    <row r="24097" hidden="1" spans="1:9">
      <c r="A24097" t="s">
        <v>1213</v>
      </c>
      <c r="B24097"/>
      <c r="C24097" t="str">
        <f>VLOOKUP(A24097,匹配表!$1:$1048576,22,0)</f>
        <v>浙江公司配电线路在线监测系统2号虚拟机</v>
      </c>
      <c r="D24097" t="s">
        <v>135</v>
      </c>
      <c r="E24097">
        <v>5.1</v>
      </c>
      <c r="F24097" t="s">
        <v>55</v>
      </c>
      <c r="G24097" t="s">
        <v>25</v>
      </c>
      <c r="I24097" s="27"/>
    </row>
    <row r="24098" hidden="1" spans="1:9">
      <c r="A24098" t="s">
        <v>1213</v>
      </c>
      <c r="B24098"/>
      <c r="C24098" t="str">
        <f>VLOOKUP(A24098,匹配表!$1:$1048576,22,0)</f>
        <v>浙江公司配电线路在线监测系统2号虚拟机</v>
      </c>
      <c r="D24098" t="s">
        <v>135</v>
      </c>
      <c r="E24098">
        <v>5.1</v>
      </c>
      <c r="F24098" t="s">
        <v>244</v>
      </c>
      <c r="G24098" t="s">
        <v>25</v>
      </c>
      <c r="I24098" s="27"/>
    </row>
    <row r="24099" hidden="1" spans="1:9">
      <c r="A24099" t="s">
        <v>1213</v>
      </c>
      <c r="B24099"/>
      <c r="C24099" t="str">
        <f>VLOOKUP(A24099,匹配表!$1:$1048576,22,0)</f>
        <v>浙江公司配电线路在线监测系统2号虚拟机</v>
      </c>
      <c r="D24099" t="s">
        <v>135</v>
      </c>
      <c r="E24099">
        <v>5.1</v>
      </c>
      <c r="F24099" t="s">
        <v>59</v>
      </c>
      <c r="G24099" t="s">
        <v>25</v>
      </c>
      <c r="I24099" s="27"/>
    </row>
    <row r="24100" hidden="1" spans="1:9">
      <c r="A24100" t="s">
        <v>1213</v>
      </c>
      <c r="B24100"/>
      <c r="C24100" t="str">
        <f>VLOOKUP(A24100,匹配表!$1:$1048576,22,0)</f>
        <v>浙江公司配电线路在线监测系统2号虚拟机</v>
      </c>
      <c r="D24100" t="s">
        <v>135</v>
      </c>
      <c r="E24100">
        <v>5.1</v>
      </c>
      <c r="F24100" t="s">
        <v>60</v>
      </c>
      <c r="G24100" t="s">
        <v>25</v>
      </c>
      <c r="I24100" s="27"/>
    </row>
    <row r="24101" hidden="1" spans="1:9">
      <c r="A24101" t="s">
        <v>1213</v>
      </c>
      <c r="B24101"/>
      <c r="C24101" t="str">
        <f>VLOOKUP(A24101,匹配表!$1:$1048576,22,0)</f>
        <v>浙江公司配电线路在线监测系统2号虚拟机</v>
      </c>
      <c r="D24101" t="s">
        <v>135</v>
      </c>
      <c r="E24101">
        <v>5.1</v>
      </c>
      <c r="F24101" t="s">
        <v>233</v>
      </c>
      <c r="G24101" t="s">
        <v>25</v>
      </c>
      <c r="I24101" s="27"/>
    </row>
    <row r="24102" hidden="1" spans="1:9">
      <c r="A24102" t="s">
        <v>1213</v>
      </c>
      <c r="B24102"/>
      <c r="C24102" t="str">
        <f>VLOOKUP(A24102,匹配表!$1:$1048576,22,0)</f>
        <v>浙江公司配电线路在线监测系统2号虚拟机</v>
      </c>
      <c r="D24102" t="s">
        <v>135</v>
      </c>
      <c r="E24102">
        <v>5.1</v>
      </c>
      <c r="F24102" t="s">
        <v>61</v>
      </c>
      <c r="G24102" t="s">
        <v>25</v>
      </c>
      <c r="I24102" s="27"/>
    </row>
    <row r="24103" hidden="1" spans="1:9">
      <c r="A24103" t="s">
        <v>1213</v>
      </c>
      <c r="B24103"/>
      <c r="C24103" t="str">
        <f>VLOOKUP(A24103,匹配表!$1:$1048576,22,0)</f>
        <v>浙江公司配电线路在线监测系统2号虚拟机</v>
      </c>
      <c r="D24103" t="s">
        <v>135</v>
      </c>
      <c r="E24103">
        <v>5.1</v>
      </c>
      <c r="F24103" t="s">
        <v>63</v>
      </c>
      <c r="G24103" t="s">
        <v>25</v>
      </c>
      <c r="I24103" s="27"/>
    </row>
    <row r="24104" hidden="1" spans="1:9">
      <c r="A24104" t="s">
        <v>1213</v>
      </c>
      <c r="B24104"/>
      <c r="C24104" t="str">
        <f>VLOOKUP(A24104,匹配表!$1:$1048576,22,0)</f>
        <v>浙江公司配电线路在线监测系统2号虚拟机</v>
      </c>
      <c r="D24104" t="s">
        <v>135</v>
      </c>
      <c r="E24104">
        <v>5.1</v>
      </c>
      <c r="F24104" t="s">
        <v>121</v>
      </c>
      <c r="G24104" t="s">
        <v>25</v>
      </c>
      <c r="I24104" s="27"/>
    </row>
    <row r="24105" hidden="1" spans="1:9">
      <c r="A24105" t="s">
        <v>1213</v>
      </c>
      <c r="B24105"/>
      <c r="C24105" t="str">
        <f>VLOOKUP(A24105,匹配表!$1:$1048576,22,0)</f>
        <v>浙江公司配电线路在线监测系统2号虚拟机</v>
      </c>
      <c r="D24105" t="s">
        <v>135</v>
      </c>
      <c r="E24105">
        <v>5.1</v>
      </c>
      <c r="F24105" t="s">
        <v>122</v>
      </c>
      <c r="G24105" t="s">
        <v>25</v>
      </c>
      <c r="I24105" s="27"/>
    </row>
    <row r="24106" hidden="1" spans="1:9">
      <c r="A24106" t="s">
        <v>1213</v>
      </c>
      <c r="B24106"/>
      <c r="C24106" t="str">
        <f>VLOOKUP(A24106,匹配表!$1:$1048576,22,0)</f>
        <v>浙江公司配电线路在线监测系统2号虚拟机</v>
      </c>
      <c r="D24106" t="s">
        <v>135</v>
      </c>
      <c r="E24106">
        <v>5.1</v>
      </c>
      <c r="F24106" t="s">
        <v>234</v>
      </c>
      <c r="G24106" t="s">
        <v>25</v>
      </c>
      <c r="I24106" s="27"/>
    </row>
    <row r="24107" hidden="1" spans="1:9">
      <c r="A24107" t="s">
        <v>1213</v>
      </c>
      <c r="B24107"/>
      <c r="C24107" t="str">
        <f>VLOOKUP(A24107,匹配表!$1:$1048576,22,0)</f>
        <v>浙江公司配电线路在线监测系统2号虚拟机</v>
      </c>
      <c r="D24107" t="s">
        <v>135</v>
      </c>
      <c r="E24107">
        <v>5.1</v>
      </c>
      <c r="F24107" t="s">
        <v>71</v>
      </c>
      <c r="G24107" t="s">
        <v>25</v>
      </c>
      <c r="I24107" s="27"/>
    </row>
    <row r="24108" hidden="1" spans="1:12">
      <c r="A24108" s="16" t="s">
        <v>1214</v>
      </c>
      <c r="B24108" s="17" t="str">
        <f>VLOOKUP(A24108,匹配表!$1:$1048576,24,0)</f>
        <v>季超</v>
      </c>
      <c r="C24108" s="16" t="str">
        <f>VLOOKUP(A24108,匹配表!$1:$1048576,22,0)</f>
        <v>浙江公司PMS-配网生产抢修子系统1期2号虚拟机</v>
      </c>
      <c r="D24108" s="16" t="s">
        <v>135</v>
      </c>
      <c r="E24108" s="16">
        <v>5.7</v>
      </c>
      <c r="F24108" s="16" t="s">
        <v>15</v>
      </c>
      <c r="G24108" s="16" t="s">
        <v>16</v>
      </c>
      <c r="H24108" s="19" t="s">
        <v>218</v>
      </c>
      <c r="I24108" s="27" t="s">
        <v>131</v>
      </c>
      <c r="J24108" s="19"/>
      <c r="K24108" s="19"/>
      <c r="L24108" s="19" t="s">
        <v>264</v>
      </c>
    </row>
    <row r="24109" hidden="1" spans="1:12">
      <c r="A24109" t="s">
        <v>1214</v>
      </c>
      <c r="B24109" s="18" t="str">
        <f>VLOOKUP(A24109,匹配表!$1:$1048576,24,0)</f>
        <v>季超</v>
      </c>
      <c r="C24109" t="str">
        <f>VLOOKUP(A24109,匹配表!$1:$1048576,22,0)</f>
        <v>浙江公司PMS-配网生产抢修子系统1期2号虚拟机</v>
      </c>
      <c r="D24109" t="s">
        <v>135</v>
      </c>
      <c r="E24109">
        <v>5.7</v>
      </c>
      <c r="F24109" t="s">
        <v>225</v>
      </c>
      <c r="G24109" s="24" t="s">
        <v>25</v>
      </c>
      <c r="H24109" s="24" t="s">
        <v>218</v>
      </c>
      <c r="I24109" s="27"/>
      <c r="J24109" s="24"/>
      <c r="K24109" s="24"/>
      <c r="L24109" s="24" t="s">
        <v>264</v>
      </c>
    </row>
    <row r="24110" hidden="1" spans="1:12">
      <c r="A24110" s="16" t="s">
        <v>1214</v>
      </c>
      <c r="B24110" s="17" t="str">
        <f>VLOOKUP(A24110,匹配表!$1:$1048576,24,0)</f>
        <v>季超</v>
      </c>
      <c r="C24110" s="16" t="str">
        <f>VLOOKUP(A24110,匹配表!$1:$1048576,22,0)</f>
        <v>浙江公司PMS-配网生产抢修子系统1期2号虚拟机</v>
      </c>
      <c r="D24110" s="16" t="s">
        <v>135</v>
      </c>
      <c r="E24110" s="16">
        <v>5.7</v>
      </c>
      <c r="F24110" s="16" t="s">
        <v>185</v>
      </c>
      <c r="G24110" s="16" t="s">
        <v>16</v>
      </c>
      <c r="H24110" s="16" t="s">
        <v>186</v>
      </c>
      <c r="I24110" s="27"/>
      <c r="J24110" s="16"/>
      <c r="K24110" s="16"/>
      <c r="L24110" s="19" t="s">
        <v>264</v>
      </c>
    </row>
    <row r="24111" spans="1:12">
      <c r="A24111" s="16" t="s">
        <v>1214</v>
      </c>
      <c r="B24111" s="17" t="str">
        <f>VLOOKUP(A24111,匹配表!$1:$1048576,24,0)</f>
        <v>季超</v>
      </c>
      <c r="C24111" s="16" t="str">
        <f>VLOOKUP(A24111,匹配表!$1:$1048576,22,0)</f>
        <v>浙江公司PMS-配网生产抢修子系统1期2号虚拟机</v>
      </c>
      <c r="D24111" s="16" t="s">
        <v>135</v>
      </c>
      <c r="E24111" s="16">
        <v>5.7</v>
      </c>
      <c r="F24111" s="16" t="s">
        <v>18</v>
      </c>
      <c r="G24111" s="16" t="s">
        <v>16</v>
      </c>
      <c r="H24111" s="16" t="s">
        <v>19</v>
      </c>
      <c r="I24111" s="27" t="s">
        <v>76</v>
      </c>
      <c r="J24111" s="46" t="s">
        <v>21</v>
      </c>
      <c r="K24111" s="16"/>
      <c r="L24111" s="19" t="s">
        <v>264</v>
      </c>
    </row>
    <row r="24112" hidden="1" spans="1:12">
      <c r="A24112" s="16" t="s">
        <v>1214</v>
      </c>
      <c r="B24112" s="17" t="str">
        <f>VLOOKUP(A24112,匹配表!$1:$1048576,24,0)</f>
        <v>季超</v>
      </c>
      <c r="C24112" s="16" t="str">
        <f>VLOOKUP(A24112,匹配表!$1:$1048576,22,0)</f>
        <v>浙江公司PMS-配网生产抢修子系统1期2号虚拟机</v>
      </c>
      <c r="D24112" s="16" t="s">
        <v>135</v>
      </c>
      <c r="E24112" s="16">
        <v>5.7</v>
      </c>
      <c r="F24112" s="16" t="s">
        <v>137</v>
      </c>
      <c r="G24112" s="16" t="s">
        <v>16</v>
      </c>
      <c r="H24112" s="19" t="s">
        <v>218</v>
      </c>
      <c r="I24112" s="27" t="s">
        <v>131</v>
      </c>
      <c r="J24112" s="19"/>
      <c r="K24112" s="19"/>
      <c r="L24112" s="19" t="s">
        <v>264</v>
      </c>
    </row>
    <row r="24113" hidden="1" spans="1:9">
      <c r="A24113" t="s">
        <v>1214</v>
      </c>
      <c r="B24113"/>
      <c r="C24113" t="str">
        <f>VLOOKUP(A24113,匹配表!$1:$1048576,22,0)</f>
        <v>浙江公司PMS-配网生产抢修子系统1期2号虚拟机</v>
      </c>
      <c r="D24113" t="s">
        <v>135</v>
      </c>
      <c r="E24113">
        <v>5.7</v>
      </c>
      <c r="F24113" t="s">
        <v>26</v>
      </c>
      <c r="G24113" t="s">
        <v>25</v>
      </c>
      <c r="I24113" s="27"/>
    </row>
    <row r="24114" hidden="1" spans="1:9">
      <c r="A24114" t="s">
        <v>1214</v>
      </c>
      <c r="B24114"/>
      <c r="C24114" t="str">
        <f>VLOOKUP(A24114,匹配表!$1:$1048576,22,0)</f>
        <v>浙江公司PMS-配网生产抢修子系统1期2号虚拟机</v>
      </c>
      <c r="D24114" t="s">
        <v>135</v>
      </c>
      <c r="E24114">
        <v>5.7</v>
      </c>
      <c r="F24114" t="s">
        <v>28</v>
      </c>
      <c r="G24114" t="s">
        <v>25</v>
      </c>
      <c r="I24114" s="27"/>
    </row>
    <row r="24115" hidden="1" spans="1:9">
      <c r="A24115" t="s">
        <v>1214</v>
      </c>
      <c r="B24115"/>
      <c r="C24115" t="str">
        <f>VLOOKUP(A24115,匹配表!$1:$1048576,22,0)</f>
        <v>浙江公司PMS-配网生产抢修子系统1期2号虚拟机</v>
      </c>
      <c r="D24115" t="s">
        <v>135</v>
      </c>
      <c r="E24115">
        <v>5.7</v>
      </c>
      <c r="F24115" t="s">
        <v>29</v>
      </c>
      <c r="G24115" t="s">
        <v>25</v>
      </c>
      <c r="I24115" s="27"/>
    </row>
    <row r="24116" hidden="1" spans="1:9">
      <c r="A24116" t="s">
        <v>1214</v>
      </c>
      <c r="B24116"/>
      <c r="C24116" t="str">
        <f>VLOOKUP(A24116,匹配表!$1:$1048576,22,0)</f>
        <v>浙江公司PMS-配网生产抢修子系统1期2号虚拟机</v>
      </c>
      <c r="D24116" t="s">
        <v>135</v>
      </c>
      <c r="E24116">
        <v>5.7</v>
      </c>
      <c r="F24116" t="s">
        <v>30</v>
      </c>
      <c r="G24116" t="s">
        <v>25</v>
      </c>
      <c r="I24116" s="27"/>
    </row>
    <row r="24117" hidden="1" spans="1:9">
      <c r="A24117" t="s">
        <v>1214</v>
      </c>
      <c r="B24117"/>
      <c r="C24117" t="str">
        <f>VLOOKUP(A24117,匹配表!$1:$1048576,22,0)</f>
        <v>浙江公司PMS-配网生产抢修子系统1期2号虚拟机</v>
      </c>
      <c r="D24117" t="s">
        <v>135</v>
      </c>
      <c r="E24117">
        <v>5.7</v>
      </c>
      <c r="F24117" t="s">
        <v>33</v>
      </c>
      <c r="G24117" t="s">
        <v>25</v>
      </c>
      <c r="I24117" s="27"/>
    </row>
    <row r="24118" hidden="1" spans="1:9">
      <c r="A24118" t="s">
        <v>1214</v>
      </c>
      <c r="B24118"/>
      <c r="C24118" t="str">
        <f>VLOOKUP(A24118,匹配表!$1:$1048576,22,0)</f>
        <v>浙江公司PMS-配网生产抢修子系统1期2号虚拟机</v>
      </c>
      <c r="D24118" t="s">
        <v>135</v>
      </c>
      <c r="E24118">
        <v>5.7</v>
      </c>
      <c r="F24118" t="s">
        <v>34</v>
      </c>
      <c r="G24118" t="s">
        <v>25</v>
      </c>
      <c r="I24118" s="27"/>
    </row>
    <row r="24119" hidden="1" spans="1:9">
      <c r="A24119" t="s">
        <v>1214</v>
      </c>
      <c r="B24119"/>
      <c r="C24119" t="str">
        <f>VLOOKUP(A24119,匹配表!$1:$1048576,22,0)</f>
        <v>浙江公司PMS-配网生产抢修子系统1期2号虚拟机</v>
      </c>
      <c r="D24119" t="s">
        <v>135</v>
      </c>
      <c r="E24119">
        <v>5.7</v>
      </c>
      <c r="F24119" t="s">
        <v>35</v>
      </c>
      <c r="G24119" t="s">
        <v>25</v>
      </c>
      <c r="I24119" s="27"/>
    </row>
    <row r="24120" hidden="1" spans="1:9">
      <c r="A24120" t="s">
        <v>1214</v>
      </c>
      <c r="B24120"/>
      <c r="C24120" t="str">
        <f>VLOOKUP(A24120,匹配表!$1:$1048576,22,0)</f>
        <v>浙江公司PMS-配网生产抢修子系统1期2号虚拟机</v>
      </c>
      <c r="D24120" t="s">
        <v>135</v>
      </c>
      <c r="E24120">
        <v>5.7</v>
      </c>
      <c r="F24120" t="s">
        <v>36</v>
      </c>
      <c r="G24120" t="s">
        <v>25</v>
      </c>
      <c r="I24120" s="27"/>
    </row>
    <row r="24121" hidden="1" spans="1:9">
      <c r="A24121" t="s">
        <v>1214</v>
      </c>
      <c r="B24121"/>
      <c r="C24121" t="str">
        <f>VLOOKUP(A24121,匹配表!$1:$1048576,22,0)</f>
        <v>浙江公司PMS-配网生产抢修子系统1期2号虚拟机</v>
      </c>
      <c r="D24121" t="s">
        <v>135</v>
      </c>
      <c r="E24121">
        <v>5.7</v>
      </c>
      <c r="F24121" t="s">
        <v>37</v>
      </c>
      <c r="G24121" t="s">
        <v>25</v>
      </c>
      <c r="I24121" s="27"/>
    </row>
    <row r="24122" hidden="1" spans="1:9">
      <c r="A24122" t="s">
        <v>1214</v>
      </c>
      <c r="B24122"/>
      <c r="C24122" t="str">
        <f>VLOOKUP(A24122,匹配表!$1:$1048576,22,0)</f>
        <v>浙江公司PMS-配网生产抢修子系统1期2号虚拟机</v>
      </c>
      <c r="D24122" t="s">
        <v>135</v>
      </c>
      <c r="E24122">
        <v>5.7</v>
      </c>
      <c r="F24122" t="s">
        <v>101</v>
      </c>
      <c r="G24122" t="s">
        <v>25</v>
      </c>
      <c r="I24122" s="27"/>
    </row>
    <row r="24123" hidden="1" spans="1:9">
      <c r="A24123" t="s">
        <v>1214</v>
      </c>
      <c r="B24123"/>
      <c r="C24123" t="str">
        <f>VLOOKUP(A24123,匹配表!$1:$1048576,22,0)</f>
        <v>浙江公司PMS-配网生产抢修子系统1期2号虚拟机</v>
      </c>
      <c r="D24123" t="s">
        <v>135</v>
      </c>
      <c r="E24123">
        <v>5.7</v>
      </c>
      <c r="F24123" t="s">
        <v>102</v>
      </c>
      <c r="G24123" t="s">
        <v>25</v>
      </c>
      <c r="I24123" s="27"/>
    </row>
    <row r="24124" hidden="1" spans="1:9">
      <c r="A24124" t="s">
        <v>1214</v>
      </c>
      <c r="B24124"/>
      <c r="C24124" t="str">
        <f>VLOOKUP(A24124,匹配表!$1:$1048576,22,0)</f>
        <v>浙江公司PMS-配网生产抢修子系统1期2号虚拟机</v>
      </c>
      <c r="D24124" t="s">
        <v>135</v>
      </c>
      <c r="E24124">
        <v>5.7</v>
      </c>
      <c r="F24124" t="s">
        <v>40</v>
      </c>
      <c r="G24124" t="s">
        <v>25</v>
      </c>
      <c r="I24124" s="27"/>
    </row>
    <row r="24125" hidden="1" spans="1:9">
      <c r="A24125" t="s">
        <v>1214</v>
      </c>
      <c r="B24125"/>
      <c r="C24125" t="str">
        <f>VLOOKUP(A24125,匹配表!$1:$1048576,22,0)</f>
        <v>浙江公司PMS-配网生产抢修子系统1期2号虚拟机</v>
      </c>
      <c r="D24125" t="s">
        <v>135</v>
      </c>
      <c r="E24125">
        <v>5.7</v>
      </c>
      <c r="F24125" t="s">
        <v>42</v>
      </c>
      <c r="G24125" t="s">
        <v>25</v>
      </c>
      <c r="I24125" s="27"/>
    </row>
    <row r="24126" hidden="1" spans="1:9">
      <c r="A24126" t="s">
        <v>1214</v>
      </c>
      <c r="B24126"/>
      <c r="C24126" t="str">
        <f>VLOOKUP(A24126,匹配表!$1:$1048576,22,0)</f>
        <v>浙江公司PMS-配网生产抢修子系统1期2号虚拟机</v>
      </c>
      <c r="D24126" t="s">
        <v>135</v>
      </c>
      <c r="E24126">
        <v>5.7</v>
      </c>
      <c r="F24126" t="s">
        <v>43</v>
      </c>
      <c r="G24126" t="s">
        <v>25</v>
      </c>
      <c r="I24126" s="27"/>
    </row>
    <row r="24127" hidden="1" spans="1:9">
      <c r="A24127" t="s">
        <v>1214</v>
      </c>
      <c r="B24127"/>
      <c r="C24127" t="str">
        <f>VLOOKUP(A24127,匹配表!$1:$1048576,22,0)</f>
        <v>浙江公司PMS-配网生产抢修子系统1期2号虚拟机</v>
      </c>
      <c r="D24127" t="s">
        <v>135</v>
      </c>
      <c r="E24127">
        <v>5.7</v>
      </c>
      <c r="F24127" t="s">
        <v>230</v>
      </c>
      <c r="G24127" t="s">
        <v>25</v>
      </c>
      <c r="I24127" s="27"/>
    </row>
    <row r="24128" hidden="1" spans="1:9">
      <c r="A24128" t="s">
        <v>1214</v>
      </c>
      <c r="B24128"/>
      <c r="C24128" t="str">
        <f>VLOOKUP(A24128,匹配表!$1:$1048576,22,0)</f>
        <v>浙江公司PMS-配网生产抢修子系统1期2号虚拟机</v>
      </c>
      <c r="D24128" t="s">
        <v>135</v>
      </c>
      <c r="E24128">
        <v>5.7</v>
      </c>
      <c r="F24128" t="s">
        <v>45</v>
      </c>
      <c r="G24128" t="s">
        <v>25</v>
      </c>
      <c r="I24128" s="27"/>
    </row>
    <row r="24129" hidden="1" spans="1:9">
      <c r="A24129" t="s">
        <v>1214</v>
      </c>
      <c r="B24129"/>
      <c r="C24129" t="str">
        <f>VLOOKUP(A24129,匹配表!$1:$1048576,22,0)</f>
        <v>浙江公司PMS-配网生产抢修子系统1期2号虚拟机</v>
      </c>
      <c r="D24129" t="s">
        <v>135</v>
      </c>
      <c r="E24129">
        <v>5.7</v>
      </c>
      <c r="F24129" t="s">
        <v>46</v>
      </c>
      <c r="G24129" t="s">
        <v>25</v>
      </c>
      <c r="I24129" s="27"/>
    </row>
    <row r="24130" hidden="1" spans="1:9">
      <c r="A24130" t="s">
        <v>1214</v>
      </c>
      <c r="B24130"/>
      <c r="C24130" t="str">
        <f>VLOOKUP(A24130,匹配表!$1:$1048576,22,0)</f>
        <v>浙江公司PMS-配网生产抢修子系统1期2号虚拟机</v>
      </c>
      <c r="D24130" t="s">
        <v>135</v>
      </c>
      <c r="E24130">
        <v>5.7</v>
      </c>
      <c r="F24130" t="s">
        <v>231</v>
      </c>
      <c r="G24130" t="s">
        <v>25</v>
      </c>
      <c r="I24130" s="27"/>
    </row>
    <row r="24131" hidden="1" spans="1:9">
      <c r="A24131" t="s">
        <v>1214</v>
      </c>
      <c r="B24131"/>
      <c r="C24131" t="str">
        <f>VLOOKUP(A24131,匹配表!$1:$1048576,22,0)</f>
        <v>浙江公司PMS-配网生产抢修子系统1期2号虚拟机</v>
      </c>
      <c r="D24131" t="s">
        <v>135</v>
      </c>
      <c r="E24131">
        <v>5.7</v>
      </c>
      <c r="F24131" t="s">
        <v>47</v>
      </c>
      <c r="G24131" t="s">
        <v>25</v>
      </c>
      <c r="I24131" s="27"/>
    </row>
    <row r="24132" hidden="1" spans="1:9">
      <c r="A24132" t="s">
        <v>1214</v>
      </c>
      <c r="B24132"/>
      <c r="C24132" t="str">
        <f>VLOOKUP(A24132,匹配表!$1:$1048576,22,0)</f>
        <v>浙江公司PMS-配网生产抢修子系统1期2号虚拟机</v>
      </c>
      <c r="D24132" t="s">
        <v>135</v>
      </c>
      <c r="E24132">
        <v>5.7</v>
      </c>
      <c r="F24132" t="s">
        <v>48</v>
      </c>
      <c r="G24132" t="s">
        <v>25</v>
      </c>
      <c r="I24132" s="27"/>
    </row>
    <row r="24133" hidden="1" spans="1:9">
      <c r="A24133" t="s">
        <v>1214</v>
      </c>
      <c r="B24133"/>
      <c r="C24133" t="str">
        <f>VLOOKUP(A24133,匹配表!$1:$1048576,22,0)</f>
        <v>浙江公司PMS-配网生产抢修子系统1期2号虚拟机</v>
      </c>
      <c r="D24133" t="s">
        <v>135</v>
      </c>
      <c r="E24133">
        <v>5.7</v>
      </c>
      <c r="F24133" t="s">
        <v>232</v>
      </c>
      <c r="G24133" t="s">
        <v>25</v>
      </c>
      <c r="I24133" s="27"/>
    </row>
    <row r="24134" hidden="1" spans="1:9">
      <c r="A24134" t="s">
        <v>1214</v>
      </c>
      <c r="B24134"/>
      <c r="C24134" t="str">
        <f>VLOOKUP(A24134,匹配表!$1:$1048576,22,0)</f>
        <v>浙江公司PMS-配网生产抢修子系统1期2号虚拟机</v>
      </c>
      <c r="D24134" t="s">
        <v>135</v>
      </c>
      <c r="E24134">
        <v>5.7</v>
      </c>
      <c r="F24134" t="s">
        <v>54</v>
      </c>
      <c r="G24134" t="s">
        <v>25</v>
      </c>
      <c r="I24134" s="27"/>
    </row>
    <row r="24135" hidden="1" spans="1:9">
      <c r="A24135" t="s">
        <v>1214</v>
      </c>
      <c r="B24135"/>
      <c r="C24135" t="str">
        <f>VLOOKUP(A24135,匹配表!$1:$1048576,22,0)</f>
        <v>浙江公司PMS-配网生产抢修子系统1期2号虚拟机</v>
      </c>
      <c r="D24135" t="s">
        <v>135</v>
      </c>
      <c r="E24135">
        <v>5.7</v>
      </c>
      <c r="F24135" t="s">
        <v>55</v>
      </c>
      <c r="G24135" t="s">
        <v>25</v>
      </c>
      <c r="I24135" s="27"/>
    </row>
    <row r="24136" hidden="1" spans="1:9">
      <c r="A24136" t="s">
        <v>1214</v>
      </c>
      <c r="B24136"/>
      <c r="C24136" t="str">
        <f>VLOOKUP(A24136,匹配表!$1:$1048576,22,0)</f>
        <v>浙江公司PMS-配网生产抢修子系统1期2号虚拟机</v>
      </c>
      <c r="D24136" t="s">
        <v>135</v>
      </c>
      <c r="E24136">
        <v>5.7</v>
      </c>
      <c r="F24136" t="s">
        <v>244</v>
      </c>
      <c r="G24136" t="s">
        <v>25</v>
      </c>
      <c r="I24136" s="27"/>
    </row>
    <row r="24137" hidden="1" spans="1:9">
      <c r="A24137" t="s">
        <v>1214</v>
      </c>
      <c r="B24137"/>
      <c r="C24137" t="str">
        <f>VLOOKUP(A24137,匹配表!$1:$1048576,22,0)</f>
        <v>浙江公司PMS-配网生产抢修子系统1期2号虚拟机</v>
      </c>
      <c r="D24137" t="s">
        <v>135</v>
      </c>
      <c r="E24137">
        <v>5.7</v>
      </c>
      <c r="F24137" t="s">
        <v>59</v>
      </c>
      <c r="G24137" t="s">
        <v>25</v>
      </c>
      <c r="I24137" s="27"/>
    </row>
    <row r="24138" hidden="1" spans="1:9">
      <c r="A24138" t="s">
        <v>1214</v>
      </c>
      <c r="B24138"/>
      <c r="C24138" t="str">
        <f>VLOOKUP(A24138,匹配表!$1:$1048576,22,0)</f>
        <v>浙江公司PMS-配网生产抢修子系统1期2号虚拟机</v>
      </c>
      <c r="D24138" t="s">
        <v>135</v>
      </c>
      <c r="E24138">
        <v>5.7</v>
      </c>
      <c r="F24138" t="s">
        <v>60</v>
      </c>
      <c r="G24138" t="s">
        <v>25</v>
      </c>
      <c r="I24138" s="27"/>
    </row>
    <row r="24139" hidden="1" spans="1:9">
      <c r="A24139" t="s">
        <v>1214</v>
      </c>
      <c r="B24139"/>
      <c r="C24139" t="str">
        <f>VLOOKUP(A24139,匹配表!$1:$1048576,22,0)</f>
        <v>浙江公司PMS-配网生产抢修子系统1期2号虚拟机</v>
      </c>
      <c r="D24139" t="s">
        <v>135</v>
      </c>
      <c r="E24139">
        <v>5.7</v>
      </c>
      <c r="F24139" t="s">
        <v>233</v>
      </c>
      <c r="G24139" t="s">
        <v>25</v>
      </c>
      <c r="I24139" s="27"/>
    </row>
    <row r="24140" hidden="1" spans="1:9">
      <c r="A24140" t="s">
        <v>1214</v>
      </c>
      <c r="B24140"/>
      <c r="C24140" t="str">
        <f>VLOOKUP(A24140,匹配表!$1:$1048576,22,0)</f>
        <v>浙江公司PMS-配网生产抢修子系统1期2号虚拟机</v>
      </c>
      <c r="D24140" t="s">
        <v>135</v>
      </c>
      <c r="E24140">
        <v>5.7</v>
      </c>
      <c r="F24140" t="s">
        <v>61</v>
      </c>
      <c r="G24140" t="s">
        <v>25</v>
      </c>
      <c r="I24140" s="27"/>
    </row>
    <row r="24141" hidden="1" spans="1:9">
      <c r="A24141" t="s">
        <v>1214</v>
      </c>
      <c r="B24141"/>
      <c r="C24141" t="str">
        <f>VLOOKUP(A24141,匹配表!$1:$1048576,22,0)</f>
        <v>浙江公司PMS-配网生产抢修子系统1期2号虚拟机</v>
      </c>
      <c r="D24141" t="s">
        <v>135</v>
      </c>
      <c r="E24141">
        <v>5.7</v>
      </c>
      <c r="F24141" t="s">
        <v>63</v>
      </c>
      <c r="G24141" t="s">
        <v>25</v>
      </c>
      <c r="I24141" s="27"/>
    </row>
    <row r="24142" hidden="1" spans="1:9">
      <c r="A24142" t="s">
        <v>1214</v>
      </c>
      <c r="B24142"/>
      <c r="C24142" t="str">
        <f>VLOOKUP(A24142,匹配表!$1:$1048576,22,0)</f>
        <v>浙江公司PMS-配网生产抢修子系统1期2号虚拟机</v>
      </c>
      <c r="D24142" t="s">
        <v>135</v>
      </c>
      <c r="E24142">
        <v>5.7</v>
      </c>
      <c r="F24142" t="s">
        <v>121</v>
      </c>
      <c r="G24142" t="s">
        <v>25</v>
      </c>
      <c r="I24142" s="27"/>
    </row>
    <row r="24143" hidden="1" spans="1:9">
      <c r="A24143" t="s">
        <v>1214</v>
      </c>
      <c r="B24143"/>
      <c r="C24143" t="str">
        <f>VLOOKUP(A24143,匹配表!$1:$1048576,22,0)</f>
        <v>浙江公司PMS-配网生产抢修子系统1期2号虚拟机</v>
      </c>
      <c r="D24143" t="s">
        <v>135</v>
      </c>
      <c r="E24143">
        <v>5.7</v>
      </c>
      <c r="F24143" t="s">
        <v>122</v>
      </c>
      <c r="G24143" t="s">
        <v>25</v>
      </c>
      <c r="I24143" s="27"/>
    </row>
    <row r="24144" hidden="1" spans="1:9">
      <c r="A24144" t="s">
        <v>1214</v>
      </c>
      <c r="B24144"/>
      <c r="C24144" t="str">
        <f>VLOOKUP(A24144,匹配表!$1:$1048576,22,0)</f>
        <v>浙江公司PMS-配网生产抢修子系统1期2号虚拟机</v>
      </c>
      <c r="D24144" t="s">
        <v>135</v>
      </c>
      <c r="E24144">
        <v>5.7</v>
      </c>
      <c r="F24144" t="s">
        <v>234</v>
      </c>
      <c r="G24144" t="s">
        <v>25</v>
      </c>
      <c r="I24144" s="27"/>
    </row>
    <row r="24145" hidden="1" spans="1:9">
      <c r="A24145" t="s">
        <v>1214</v>
      </c>
      <c r="B24145"/>
      <c r="C24145" t="str">
        <f>VLOOKUP(A24145,匹配表!$1:$1048576,22,0)</f>
        <v>浙江公司PMS-配网生产抢修子系统1期2号虚拟机</v>
      </c>
      <c r="D24145" t="s">
        <v>135</v>
      </c>
      <c r="E24145">
        <v>5.7</v>
      </c>
      <c r="F24145" t="s">
        <v>70</v>
      </c>
      <c r="G24145" t="s">
        <v>25</v>
      </c>
      <c r="I24145" s="27"/>
    </row>
    <row r="24146" hidden="1" spans="1:9">
      <c r="A24146" t="s">
        <v>1214</v>
      </c>
      <c r="B24146"/>
      <c r="C24146" t="str">
        <f>VLOOKUP(A24146,匹配表!$1:$1048576,22,0)</f>
        <v>浙江公司PMS-配网生产抢修子系统1期2号虚拟机</v>
      </c>
      <c r="D24146" t="s">
        <v>135</v>
      </c>
      <c r="E24146">
        <v>5.7</v>
      </c>
      <c r="F24146" t="s">
        <v>71</v>
      </c>
      <c r="G24146" t="s">
        <v>25</v>
      </c>
      <c r="I24146" s="27"/>
    </row>
    <row r="24147" hidden="1" spans="1:12">
      <c r="A24147" s="16" t="s">
        <v>1215</v>
      </c>
      <c r="B24147" s="17" t="str">
        <f>VLOOKUP(A24147,匹配表!$1:$1048576,24,0)</f>
        <v>季超</v>
      </c>
      <c r="C24147" s="16" t="str">
        <f>VLOOKUP(A24147,匹配表!$1:$1048576,22,0)</f>
        <v>浙江公司PMS-配网生产抢修子系统1期1号虚拟机</v>
      </c>
      <c r="D24147" s="16" t="s">
        <v>135</v>
      </c>
      <c r="E24147" s="16">
        <v>5.7</v>
      </c>
      <c r="F24147" s="16" t="s">
        <v>15</v>
      </c>
      <c r="G24147" s="16" t="s">
        <v>16</v>
      </c>
      <c r="H24147" s="19" t="s">
        <v>218</v>
      </c>
      <c r="I24147" s="27" t="s">
        <v>131</v>
      </c>
      <c r="J24147" s="19"/>
      <c r="K24147" s="19"/>
      <c r="L24147" s="19" t="s">
        <v>264</v>
      </c>
    </row>
    <row r="24148" hidden="1" spans="1:12">
      <c r="A24148" t="s">
        <v>1215</v>
      </c>
      <c r="B24148" s="18" t="str">
        <f>VLOOKUP(A24148,匹配表!$1:$1048576,24,0)</f>
        <v>季超</v>
      </c>
      <c r="C24148" t="str">
        <f>VLOOKUP(A24148,匹配表!$1:$1048576,22,0)</f>
        <v>浙江公司PMS-配网生产抢修子系统1期1号虚拟机</v>
      </c>
      <c r="D24148" t="s">
        <v>135</v>
      </c>
      <c r="E24148">
        <v>5.7</v>
      </c>
      <c r="F24148" t="s">
        <v>225</v>
      </c>
      <c r="G24148" s="24" t="s">
        <v>25</v>
      </c>
      <c r="H24148" s="24" t="s">
        <v>218</v>
      </c>
      <c r="I24148" s="27"/>
      <c r="J24148" s="24"/>
      <c r="K24148" s="24"/>
      <c r="L24148" s="24" t="s">
        <v>264</v>
      </c>
    </row>
    <row r="24149" hidden="1" spans="1:12">
      <c r="A24149" s="16" t="s">
        <v>1215</v>
      </c>
      <c r="B24149" s="17" t="str">
        <f>VLOOKUP(A24149,匹配表!$1:$1048576,24,0)</f>
        <v>季超</v>
      </c>
      <c r="C24149" s="16" t="str">
        <f>VLOOKUP(A24149,匹配表!$1:$1048576,22,0)</f>
        <v>浙江公司PMS-配网生产抢修子系统1期1号虚拟机</v>
      </c>
      <c r="D24149" s="16" t="s">
        <v>135</v>
      </c>
      <c r="E24149" s="16">
        <v>5.7</v>
      </c>
      <c r="F24149" s="16" t="s">
        <v>185</v>
      </c>
      <c r="G24149" s="16" t="s">
        <v>16</v>
      </c>
      <c r="H24149" s="16" t="s">
        <v>186</v>
      </c>
      <c r="I24149" s="27"/>
      <c r="J24149" s="16"/>
      <c r="K24149" s="16"/>
      <c r="L24149" s="19" t="s">
        <v>264</v>
      </c>
    </row>
    <row r="24150" hidden="1" spans="1:12">
      <c r="A24150" s="16" t="s">
        <v>1215</v>
      </c>
      <c r="B24150" s="17" t="str">
        <f>VLOOKUP(A24150,匹配表!$1:$1048576,24,0)</f>
        <v>季超</v>
      </c>
      <c r="C24150" s="16" t="str">
        <f>VLOOKUP(A24150,匹配表!$1:$1048576,22,0)</f>
        <v>浙江公司PMS-配网生产抢修子系统1期1号虚拟机</v>
      </c>
      <c r="D24150" s="16" t="s">
        <v>135</v>
      </c>
      <c r="E24150" s="16">
        <v>5.7</v>
      </c>
      <c r="F24150" s="16" t="s">
        <v>351</v>
      </c>
      <c r="G24150" s="16" t="s">
        <v>16</v>
      </c>
      <c r="H24150" s="16" t="s">
        <v>186</v>
      </c>
      <c r="I24150" s="27"/>
      <c r="J24150" s="16"/>
      <c r="K24150" s="16"/>
      <c r="L24150" s="19" t="s">
        <v>264</v>
      </c>
    </row>
    <row r="24151" spans="1:12">
      <c r="A24151" s="16" t="s">
        <v>1215</v>
      </c>
      <c r="B24151" s="17" t="str">
        <f>VLOOKUP(A24151,匹配表!$1:$1048576,24,0)</f>
        <v>季超</v>
      </c>
      <c r="C24151" s="16" t="str">
        <f>VLOOKUP(A24151,匹配表!$1:$1048576,22,0)</f>
        <v>浙江公司PMS-配网生产抢修子系统1期1号虚拟机</v>
      </c>
      <c r="D24151" s="16" t="s">
        <v>135</v>
      </c>
      <c r="E24151" s="16">
        <v>5.7</v>
      </c>
      <c r="F24151" s="16" t="s">
        <v>18</v>
      </c>
      <c r="G24151" s="16" t="s">
        <v>16</v>
      </c>
      <c r="H24151" s="16" t="s">
        <v>19</v>
      </c>
      <c r="I24151" s="27" t="s">
        <v>76</v>
      </c>
      <c r="J24151" s="46" t="s">
        <v>21</v>
      </c>
      <c r="K24151" s="16"/>
      <c r="L24151" s="19" t="s">
        <v>264</v>
      </c>
    </row>
    <row r="24152" hidden="1" spans="1:12">
      <c r="A24152" s="16" t="s">
        <v>1215</v>
      </c>
      <c r="B24152" s="17" t="str">
        <f>VLOOKUP(A24152,匹配表!$1:$1048576,24,0)</f>
        <v>季超</v>
      </c>
      <c r="C24152" s="16" t="str">
        <f>VLOOKUP(A24152,匹配表!$1:$1048576,22,0)</f>
        <v>浙江公司PMS-配网生产抢修子系统1期1号虚拟机</v>
      </c>
      <c r="D24152" s="16" t="s">
        <v>135</v>
      </c>
      <c r="E24152" s="16">
        <v>5.7</v>
      </c>
      <c r="F24152" s="16" t="s">
        <v>137</v>
      </c>
      <c r="G24152" s="16" t="s">
        <v>16</v>
      </c>
      <c r="H24152" s="19" t="s">
        <v>218</v>
      </c>
      <c r="I24152" s="27" t="s">
        <v>131</v>
      </c>
      <c r="J24152" s="19"/>
      <c r="K24152" s="19"/>
      <c r="L24152" s="19" t="s">
        <v>264</v>
      </c>
    </row>
    <row r="24153" hidden="1" spans="1:9">
      <c r="A24153" t="s">
        <v>1215</v>
      </c>
      <c r="B24153"/>
      <c r="C24153" t="str">
        <f>VLOOKUP(A24153,匹配表!$1:$1048576,22,0)</f>
        <v>浙江公司PMS-配网生产抢修子系统1期1号虚拟机</v>
      </c>
      <c r="D24153" t="s">
        <v>135</v>
      </c>
      <c r="E24153">
        <v>5.7</v>
      </c>
      <c r="F24153" t="s">
        <v>26</v>
      </c>
      <c r="G24153" t="s">
        <v>25</v>
      </c>
      <c r="I24153" s="27"/>
    </row>
    <row r="24154" hidden="1" spans="1:9">
      <c r="A24154" t="s">
        <v>1215</v>
      </c>
      <c r="B24154"/>
      <c r="C24154" t="str">
        <f>VLOOKUP(A24154,匹配表!$1:$1048576,22,0)</f>
        <v>浙江公司PMS-配网生产抢修子系统1期1号虚拟机</v>
      </c>
      <c r="D24154" t="s">
        <v>135</v>
      </c>
      <c r="E24154">
        <v>5.7</v>
      </c>
      <c r="F24154" t="s">
        <v>28</v>
      </c>
      <c r="G24154" t="s">
        <v>25</v>
      </c>
      <c r="I24154" s="27"/>
    </row>
    <row r="24155" hidden="1" spans="1:9">
      <c r="A24155" t="s">
        <v>1215</v>
      </c>
      <c r="B24155"/>
      <c r="C24155" t="str">
        <f>VLOOKUP(A24155,匹配表!$1:$1048576,22,0)</f>
        <v>浙江公司PMS-配网生产抢修子系统1期1号虚拟机</v>
      </c>
      <c r="D24155" t="s">
        <v>135</v>
      </c>
      <c r="E24155">
        <v>5.7</v>
      </c>
      <c r="F24155" t="s">
        <v>29</v>
      </c>
      <c r="G24155" t="s">
        <v>25</v>
      </c>
      <c r="I24155" s="27"/>
    </row>
    <row r="24156" hidden="1" spans="1:9">
      <c r="A24156" t="s">
        <v>1215</v>
      </c>
      <c r="B24156"/>
      <c r="C24156" t="str">
        <f>VLOOKUP(A24156,匹配表!$1:$1048576,22,0)</f>
        <v>浙江公司PMS-配网生产抢修子系统1期1号虚拟机</v>
      </c>
      <c r="D24156" t="s">
        <v>135</v>
      </c>
      <c r="E24156">
        <v>5.7</v>
      </c>
      <c r="F24156" t="s">
        <v>30</v>
      </c>
      <c r="G24156" t="s">
        <v>25</v>
      </c>
      <c r="I24156" s="27"/>
    </row>
    <row r="24157" hidden="1" spans="1:9">
      <c r="A24157" t="s">
        <v>1215</v>
      </c>
      <c r="B24157"/>
      <c r="C24157" t="str">
        <f>VLOOKUP(A24157,匹配表!$1:$1048576,22,0)</f>
        <v>浙江公司PMS-配网生产抢修子系统1期1号虚拟机</v>
      </c>
      <c r="D24157" t="s">
        <v>135</v>
      </c>
      <c r="E24157">
        <v>5.7</v>
      </c>
      <c r="F24157" t="s">
        <v>33</v>
      </c>
      <c r="G24157" t="s">
        <v>25</v>
      </c>
      <c r="I24157" s="27"/>
    </row>
    <row r="24158" hidden="1" spans="1:9">
      <c r="A24158" t="s">
        <v>1215</v>
      </c>
      <c r="B24158"/>
      <c r="C24158" t="str">
        <f>VLOOKUP(A24158,匹配表!$1:$1048576,22,0)</f>
        <v>浙江公司PMS-配网生产抢修子系统1期1号虚拟机</v>
      </c>
      <c r="D24158" t="s">
        <v>135</v>
      </c>
      <c r="E24158">
        <v>5.7</v>
      </c>
      <c r="F24158" t="s">
        <v>34</v>
      </c>
      <c r="G24158" t="s">
        <v>25</v>
      </c>
      <c r="I24158" s="27"/>
    </row>
    <row r="24159" hidden="1" spans="1:9">
      <c r="A24159" t="s">
        <v>1215</v>
      </c>
      <c r="B24159"/>
      <c r="C24159" t="str">
        <f>VLOOKUP(A24159,匹配表!$1:$1048576,22,0)</f>
        <v>浙江公司PMS-配网生产抢修子系统1期1号虚拟机</v>
      </c>
      <c r="D24159" t="s">
        <v>135</v>
      </c>
      <c r="E24159">
        <v>5.7</v>
      </c>
      <c r="F24159" t="s">
        <v>35</v>
      </c>
      <c r="G24159" t="s">
        <v>25</v>
      </c>
      <c r="I24159" s="27"/>
    </row>
    <row r="24160" hidden="1" spans="1:9">
      <c r="A24160" t="s">
        <v>1215</v>
      </c>
      <c r="B24160"/>
      <c r="C24160" t="str">
        <f>VLOOKUP(A24160,匹配表!$1:$1048576,22,0)</f>
        <v>浙江公司PMS-配网生产抢修子系统1期1号虚拟机</v>
      </c>
      <c r="D24160" t="s">
        <v>135</v>
      </c>
      <c r="E24160">
        <v>5.7</v>
      </c>
      <c r="F24160" t="s">
        <v>36</v>
      </c>
      <c r="G24160" t="s">
        <v>25</v>
      </c>
      <c r="I24160" s="27"/>
    </row>
    <row r="24161" hidden="1" spans="1:9">
      <c r="A24161" t="s">
        <v>1215</v>
      </c>
      <c r="B24161"/>
      <c r="C24161" t="str">
        <f>VLOOKUP(A24161,匹配表!$1:$1048576,22,0)</f>
        <v>浙江公司PMS-配网生产抢修子系统1期1号虚拟机</v>
      </c>
      <c r="D24161" t="s">
        <v>135</v>
      </c>
      <c r="E24161">
        <v>5.7</v>
      </c>
      <c r="F24161" t="s">
        <v>37</v>
      </c>
      <c r="G24161" t="s">
        <v>25</v>
      </c>
      <c r="I24161" s="27"/>
    </row>
    <row r="24162" hidden="1" spans="1:9">
      <c r="A24162" t="s">
        <v>1215</v>
      </c>
      <c r="B24162"/>
      <c r="C24162" t="str">
        <f>VLOOKUP(A24162,匹配表!$1:$1048576,22,0)</f>
        <v>浙江公司PMS-配网生产抢修子系统1期1号虚拟机</v>
      </c>
      <c r="D24162" t="s">
        <v>135</v>
      </c>
      <c r="E24162">
        <v>5.7</v>
      </c>
      <c r="F24162" t="s">
        <v>101</v>
      </c>
      <c r="G24162" t="s">
        <v>25</v>
      </c>
      <c r="I24162" s="27"/>
    </row>
    <row r="24163" hidden="1" spans="1:9">
      <c r="A24163" t="s">
        <v>1215</v>
      </c>
      <c r="B24163"/>
      <c r="C24163" t="str">
        <f>VLOOKUP(A24163,匹配表!$1:$1048576,22,0)</f>
        <v>浙江公司PMS-配网生产抢修子系统1期1号虚拟机</v>
      </c>
      <c r="D24163" t="s">
        <v>135</v>
      </c>
      <c r="E24163">
        <v>5.7</v>
      </c>
      <c r="F24163" t="s">
        <v>102</v>
      </c>
      <c r="G24163" t="s">
        <v>25</v>
      </c>
      <c r="I24163" s="27"/>
    </row>
    <row r="24164" hidden="1" spans="1:9">
      <c r="A24164" t="s">
        <v>1215</v>
      </c>
      <c r="B24164"/>
      <c r="C24164" t="str">
        <f>VLOOKUP(A24164,匹配表!$1:$1048576,22,0)</f>
        <v>浙江公司PMS-配网生产抢修子系统1期1号虚拟机</v>
      </c>
      <c r="D24164" t="s">
        <v>135</v>
      </c>
      <c r="E24164">
        <v>5.7</v>
      </c>
      <c r="F24164" t="s">
        <v>40</v>
      </c>
      <c r="G24164" t="s">
        <v>25</v>
      </c>
      <c r="I24164" s="27"/>
    </row>
    <row r="24165" hidden="1" spans="1:9">
      <c r="A24165" t="s">
        <v>1215</v>
      </c>
      <c r="B24165"/>
      <c r="C24165" t="str">
        <f>VLOOKUP(A24165,匹配表!$1:$1048576,22,0)</f>
        <v>浙江公司PMS-配网生产抢修子系统1期1号虚拟机</v>
      </c>
      <c r="D24165" t="s">
        <v>135</v>
      </c>
      <c r="E24165">
        <v>5.7</v>
      </c>
      <c r="F24165" t="s">
        <v>42</v>
      </c>
      <c r="G24165" t="s">
        <v>25</v>
      </c>
      <c r="I24165" s="27"/>
    </row>
    <row r="24166" hidden="1" spans="1:9">
      <c r="A24166" t="s">
        <v>1215</v>
      </c>
      <c r="B24166"/>
      <c r="C24166" t="str">
        <f>VLOOKUP(A24166,匹配表!$1:$1048576,22,0)</f>
        <v>浙江公司PMS-配网生产抢修子系统1期1号虚拟机</v>
      </c>
      <c r="D24166" t="s">
        <v>135</v>
      </c>
      <c r="E24166">
        <v>5.7</v>
      </c>
      <c r="F24166" t="s">
        <v>43</v>
      </c>
      <c r="G24166" t="s">
        <v>25</v>
      </c>
      <c r="I24166" s="27"/>
    </row>
    <row r="24167" hidden="1" spans="1:9">
      <c r="A24167" t="s">
        <v>1215</v>
      </c>
      <c r="B24167"/>
      <c r="C24167" t="str">
        <f>VLOOKUP(A24167,匹配表!$1:$1048576,22,0)</f>
        <v>浙江公司PMS-配网生产抢修子系统1期1号虚拟机</v>
      </c>
      <c r="D24167" t="s">
        <v>135</v>
      </c>
      <c r="E24167">
        <v>5.7</v>
      </c>
      <c r="F24167" t="s">
        <v>230</v>
      </c>
      <c r="G24167" t="s">
        <v>25</v>
      </c>
      <c r="I24167" s="27"/>
    </row>
    <row r="24168" hidden="1" spans="1:9">
      <c r="A24168" t="s">
        <v>1215</v>
      </c>
      <c r="B24168"/>
      <c r="C24168" t="str">
        <f>VLOOKUP(A24168,匹配表!$1:$1048576,22,0)</f>
        <v>浙江公司PMS-配网生产抢修子系统1期1号虚拟机</v>
      </c>
      <c r="D24168" t="s">
        <v>135</v>
      </c>
      <c r="E24168">
        <v>5.7</v>
      </c>
      <c r="F24168" t="s">
        <v>45</v>
      </c>
      <c r="G24168" t="s">
        <v>25</v>
      </c>
      <c r="I24168" s="27"/>
    </row>
    <row r="24169" hidden="1" spans="1:9">
      <c r="A24169" t="s">
        <v>1215</v>
      </c>
      <c r="B24169"/>
      <c r="C24169" t="str">
        <f>VLOOKUP(A24169,匹配表!$1:$1048576,22,0)</f>
        <v>浙江公司PMS-配网生产抢修子系统1期1号虚拟机</v>
      </c>
      <c r="D24169" t="s">
        <v>135</v>
      </c>
      <c r="E24169">
        <v>5.7</v>
      </c>
      <c r="F24169" t="s">
        <v>46</v>
      </c>
      <c r="G24169" t="s">
        <v>25</v>
      </c>
      <c r="I24169" s="27"/>
    </row>
    <row r="24170" hidden="1" spans="1:9">
      <c r="A24170" t="s">
        <v>1215</v>
      </c>
      <c r="B24170"/>
      <c r="C24170" t="str">
        <f>VLOOKUP(A24170,匹配表!$1:$1048576,22,0)</f>
        <v>浙江公司PMS-配网生产抢修子系统1期1号虚拟机</v>
      </c>
      <c r="D24170" t="s">
        <v>135</v>
      </c>
      <c r="E24170">
        <v>5.7</v>
      </c>
      <c r="F24170" t="s">
        <v>231</v>
      </c>
      <c r="G24170" t="s">
        <v>25</v>
      </c>
      <c r="I24170" s="27"/>
    </row>
    <row r="24171" hidden="1" spans="1:9">
      <c r="A24171" t="s">
        <v>1215</v>
      </c>
      <c r="B24171"/>
      <c r="C24171" t="str">
        <f>VLOOKUP(A24171,匹配表!$1:$1048576,22,0)</f>
        <v>浙江公司PMS-配网生产抢修子系统1期1号虚拟机</v>
      </c>
      <c r="D24171" t="s">
        <v>135</v>
      </c>
      <c r="E24171">
        <v>5.7</v>
      </c>
      <c r="F24171" t="s">
        <v>47</v>
      </c>
      <c r="G24171" t="s">
        <v>25</v>
      </c>
      <c r="I24171" s="27"/>
    </row>
    <row r="24172" hidden="1" spans="1:9">
      <c r="A24172" t="s">
        <v>1215</v>
      </c>
      <c r="B24172"/>
      <c r="C24172" t="str">
        <f>VLOOKUP(A24172,匹配表!$1:$1048576,22,0)</f>
        <v>浙江公司PMS-配网生产抢修子系统1期1号虚拟机</v>
      </c>
      <c r="D24172" t="s">
        <v>135</v>
      </c>
      <c r="E24172">
        <v>5.7</v>
      </c>
      <c r="F24172" t="s">
        <v>48</v>
      </c>
      <c r="G24172" t="s">
        <v>25</v>
      </c>
      <c r="I24172" s="27"/>
    </row>
    <row r="24173" hidden="1" spans="1:9">
      <c r="A24173" t="s">
        <v>1215</v>
      </c>
      <c r="B24173"/>
      <c r="C24173" t="str">
        <f>VLOOKUP(A24173,匹配表!$1:$1048576,22,0)</f>
        <v>浙江公司PMS-配网生产抢修子系统1期1号虚拟机</v>
      </c>
      <c r="D24173" t="s">
        <v>135</v>
      </c>
      <c r="E24173">
        <v>5.7</v>
      </c>
      <c r="F24173" t="s">
        <v>232</v>
      </c>
      <c r="G24173" t="s">
        <v>25</v>
      </c>
      <c r="I24173" s="27"/>
    </row>
    <row r="24174" hidden="1" spans="1:9">
      <c r="A24174" t="s">
        <v>1215</v>
      </c>
      <c r="B24174"/>
      <c r="C24174" t="str">
        <f>VLOOKUP(A24174,匹配表!$1:$1048576,22,0)</f>
        <v>浙江公司PMS-配网生产抢修子系统1期1号虚拟机</v>
      </c>
      <c r="D24174" t="s">
        <v>135</v>
      </c>
      <c r="E24174">
        <v>5.7</v>
      </c>
      <c r="F24174" t="s">
        <v>54</v>
      </c>
      <c r="G24174" t="s">
        <v>25</v>
      </c>
      <c r="I24174" s="27"/>
    </row>
    <row r="24175" hidden="1" spans="1:9">
      <c r="A24175" t="s">
        <v>1215</v>
      </c>
      <c r="B24175"/>
      <c r="C24175" t="str">
        <f>VLOOKUP(A24175,匹配表!$1:$1048576,22,0)</f>
        <v>浙江公司PMS-配网生产抢修子系统1期1号虚拟机</v>
      </c>
      <c r="D24175" t="s">
        <v>135</v>
      </c>
      <c r="E24175">
        <v>5.7</v>
      </c>
      <c r="F24175" t="s">
        <v>55</v>
      </c>
      <c r="G24175" t="s">
        <v>25</v>
      </c>
      <c r="I24175" s="27"/>
    </row>
    <row r="24176" hidden="1" spans="1:9">
      <c r="A24176" t="s">
        <v>1215</v>
      </c>
      <c r="B24176"/>
      <c r="C24176" t="str">
        <f>VLOOKUP(A24176,匹配表!$1:$1048576,22,0)</f>
        <v>浙江公司PMS-配网生产抢修子系统1期1号虚拟机</v>
      </c>
      <c r="D24176" t="s">
        <v>135</v>
      </c>
      <c r="E24176">
        <v>5.7</v>
      </c>
      <c r="F24176" t="s">
        <v>244</v>
      </c>
      <c r="G24176" t="s">
        <v>25</v>
      </c>
      <c r="I24176" s="27"/>
    </row>
    <row r="24177" hidden="1" spans="1:9">
      <c r="A24177" t="s">
        <v>1215</v>
      </c>
      <c r="B24177"/>
      <c r="C24177" t="str">
        <f>VLOOKUP(A24177,匹配表!$1:$1048576,22,0)</f>
        <v>浙江公司PMS-配网生产抢修子系统1期1号虚拟机</v>
      </c>
      <c r="D24177" t="s">
        <v>135</v>
      </c>
      <c r="E24177">
        <v>5.7</v>
      </c>
      <c r="F24177" t="s">
        <v>59</v>
      </c>
      <c r="G24177" t="s">
        <v>25</v>
      </c>
      <c r="I24177" s="27"/>
    </row>
    <row r="24178" hidden="1" spans="1:9">
      <c r="A24178" t="s">
        <v>1215</v>
      </c>
      <c r="B24178"/>
      <c r="C24178" t="str">
        <f>VLOOKUP(A24178,匹配表!$1:$1048576,22,0)</f>
        <v>浙江公司PMS-配网生产抢修子系统1期1号虚拟机</v>
      </c>
      <c r="D24178" t="s">
        <v>135</v>
      </c>
      <c r="E24178">
        <v>5.7</v>
      </c>
      <c r="F24178" t="s">
        <v>60</v>
      </c>
      <c r="G24178" t="s">
        <v>25</v>
      </c>
      <c r="I24178" s="27"/>
    </row>
    <row r="24179" hidden="1" spans="1:9">
      <c r="A24179" t="s">
        <v>1215</v>
      </c>
      <c r="B24179"/>
      <c r="C24179" t="str">
        <f>VLOOKUP(A24179,匹配表!$1:$1048576,22,0)</f>
        <v>浙江公司PMS-配网生产抢修子系统1期1号虚拟机</v>
      </c>
      <c r="D24179" t="s">
        <v>135</v>
      </c>
      <c r="E24179">
        <v>5.7</v>
      </c>
      <c r="F24179" t="s">
        <v>233</v>
      </c>
      <c r="G24179" t="s">
        <v>25</v>
      </c>
      <c r="I24179" s="27"/>
    </row>
    <row r="24180" hidden="1" spans="1:9">
      <c r="A24180" t="s">
        <v>1215</v>
      </c>
      <c r="B24180"/>
      <c r="C24180" t="str">
        <f>VLOOKUP(A24180,匹配表!$1:$1048576,22,0)</f>
        <v>浙江公司PMS-配网生产抢修子系统1期1号虚拟机</v>
      </c>
      <c r="D24180" t="s">
        <v>135</v>
      </c>
      <c r="E24180">
        <v>5.7</v>
      </c>
      <c r="F24180" t="s">
        <v>61</v>
      </c>
      <c r="G24180" t="s">
        <v>25</v>
      </c>
      <c r="I24180" s="27"/>
    </row>
    <row r="24181" hidden="1" spans="1:9">
      <c r="A24181" t="s">
        <v>1215</v>
      </c>
      <c r="B24181"/>
      <c r="C24181" t="str">
        <f>VLOOKUP(A24181,匹配表!$1:$1048576,22,0)</f>
        <v>浙江公司PMS-配网生产抢修子系统1期1号虚拟机</v>
      </c>
      <c r="D24181" t="s">
        <v>135</v>
      </c>
      <c r="E24181">
        <v>5.7</v>
      </c>
      <c r="F24181" t="s">
        <v>63</v>
      </c>
      <c r="G24181" t="s">
        <v>25</v>
      </c>
      <c r="I24181" s="27"/>
    </row>
    <row r="24182" hidden="1" spans="1:9">
      <c r="A24182" t="s">
        <v>1215</v>
      </c>
      <c r="B24182"/>
      <c r="C24182" t="str">
        <f>VLOOKUP(A24182,匹配表!$1:$1048576,22,0)</f>
        <v>浙江公司PMS-配网生产抢修子系统1期1号虚拟机</v>
      </c>
      <c r="D24182" t="s">
        <v>135</v>
      </c>
      <c r="E24182">
        <v>5.7</v>
      </c>
      <c r="F24182" t="s">
        <v>121</v>
      </c>
      <c r="G24182" t="s">
        <v>25</v>
      </c>
      <c r="I24182" s="27"/>
    </row>
    <row r="24183" hidden="1" spans="1:9">
      <c r="A24183" t="s">
        <v>1215</v>
      </c>
      <c r="B24183"/>
      <c r="C24183" t="str">
        <f>VLOOKUP(A24183,匹配表!$1:$1048576,22,0)</f>
        <v>浙江公司PMS-配网生产抢修子系统1期1号虚拟机</v>
      </c>
      <c r="D24183" t="s">
        <v>135</v>
      </c>
      <c r="E24183">
        <v>5.7</v>
      </c>
      <c r="F24183" t="s">
        <v>122</v>
      </c>
      <c r="G24183" t="s">
        <v>25</v>
      </c>
      <c r="I24183" s="27"/>
    </row>
    <row r="24184" hidden="1" spans="1:9">
      <c r="A24184" t="s">
        <v>1215</v>
      </c>
      <c r="B24184"/>
      <c r="C24184" t="str">
        <f>VLOOKUP(A24184,匹配表!$1:$1048576,22,0)</f>
        <v>浙江公司PMS-配网生产抢修子系统1期1号虚拟机</v>
      </c>
      <c r="D24184" t="s">
        <v>135</v>
      </c>
      <c r="E24184">
        <v>5.7</v>
      </c>
      <c r="F24184" t="s">
        <v>234</v>
      </c>
      <c r="G24184" t="s">
        <v>25</v>
      </c>
      <c r="I24184" s="27"/>
    </row>
    <row r="24185" hidden="1" spans="1:9">
      <c r="A24185" t="s">
        <v>1215</v>
      </c>
      <c r="B24185"/>
      <c r="C24185" t="str">
        <f>VLOOKUP(A24185,匹配表!$1:$1048576,22,0)</f>
        <v>浙江公司PMS-配网生产抢修子系统1期1号虚拟机</v>
      </c>
      <c r="D24185" t="s">
        <v>135</v>
      </c>
      <c r="E24185">
        <v>5.7</v>
      </c>
      <c r="F24185" t="s">
        <v>70</v>
      </c>
      <c r="G24185" t="s">
        <v>25</v>
      </c>
      <c r="I24185" s="27"/>
    </row>
    <row r="24186" hidden="1" spans="1:9">
      <c r="A24186" t="s">
        <v>1215</v>
      </c>
      <c r="B24186"/>
      <c r="C24186" t="str">
        <f>VLOOKUP(A24186,匹配表!$1:$1048576,22,0)</f>
        <v>浙江公司PMS-配网生产抢修子系统1期1号虚拟机</v>
      </c>
      <c r="D24186" t="s">
        <v>135</v>
      </c>
      <c r="E24186">
        <v>5.7</v>
      </c>
      <c r="F24186" t="s">
        <v>71</v>
      </c>
      <c r="G24186" t="s">
        <v>25</v>
      </c>
      <c r="I24186" s="27"/>
    </row>
    <row r="24187" hidden="1" spans="1:12">
      <c r="A24187" s="16" t="s">
        <v>1216</v>
      </c>
      <c r="B24187" s="17" t="str">
        <f>VLOOKUP(A24187,匹配表!$1:$1048576,24,0)</f>
        <v>季超</v>
      </c>
      <c r="C24187" s="16" t="str">
        <f>VLOOKUP(A24187,匹配表!$1:$1048576,22,0)</f>
        <v>浙江公司PMS-配网生产抢修子系统2期1号虚拟机</v>
      </c>
      <c r="D24187" s="16" t="s">
        <v>135</v>
      </c>
      <c r="E24187" s="16">
        <v>6.9</v>
      </c>
      <c r="F24187" s="16" t="s">
        <v>185</v>
      </c>
      <c r="G24187" s="16" t="s">
        <v>16</v>
      </c>
      <c r="H24187" s="16" t="s">
        <v>186</v>
      </c>
      <c r="I24187" s="27"/>
      <c r="J24187" s="16"/>
      <c r="K24187" s="16"/>
      <c r="L24187" s="19" t="s">
        <v>264</v>
      </c>
    </row>
    <row r="24188" hidden="1" spans="1:12">
      <c r="A24188" s="16" t="s">
        <v>1216</v>
      </c>
      <c r="B24188" s="17" t="str">
        <f>VLOOKUP(A24188,匹配表!$1:$1048576,24,0)</f>
        <v>季超</v>
      </c>
      <c r="C24188" s="16" t="str">
        <f>VLOOKUP(A24188,匹配表!$1:$1048576,22,0)</f>
        <v>浙江公司PMS-配网生产抢修子系统2期1号虚拟机</v>
      </c>
      <c r="D24188" s="16" t="s">
        <v>135</v>
      </c>
      <c r="E24188" s="16">
        <v>6.9</v>
      </c>
      <c r="F24188" s="16" t="s">
        <v>1217</v>
      </c>
      <c r="G24188" s="16" t="s">
        <v>16</v>
      </c>
      <c r="H24188" s="19" t="s">
        <v>218</v>
      </c>
      <c r="I24188" s="27" t="s">
        <v>131</v>
      </c>
      <c r="J24188" s="19"/>
      <c r="K24188" s="19"/>
      <c r="L24188" s="19" t="s">
        <v>264</v>
      </c>
    </row>
    <row r="24189" spans="1:12">
      <c r="A24189" s="16" t="s">
        <v>1216</v>
      </c>
      <c r="B24189" s="17" t="str">
        <f>VLOOKUP(A24189,匹配表!$1:$1048576,24,0)</f>
        <v>季超</v>
      </c>
      <c r="C24189" s="16" t="str">
        <f>VLOOKUP(A24189,匹配表!$1:$1048576,22,0)</f>
        <v>浙江公司PMS-配网生产抢修子系统2期1号虚拟机</v>
      </c>
      <c r="D24189" s="16" t="s">
        <v>135</v>
      </c>
      <c r="E24189" s="16">
        <v>6.9</v>
      </c>
      <c r="F24189" s="16" t="s">
        <v>18</v>
      </c>
      <c r="G24189" s="16" t="s">
        <v>16</v>
      </c>
      <c r="H24189" s="16" t="s">
        <v>19</v>
      </c>
      <c r="I24189" s="27" t="s">
        <v>76</v>
      </c>
      <c r="J24189" s="46" t="s">
        <v>21</v>
      </c>
      <c r="K24189" s="16"/>
      <c r="L24189" s="19" t="s">
        <v>264</v>
      </c>
    </row>
    <row r="24190" hidden="1" spans="1:12">
      <c r="A24190" s="16" t="s">
        <v>1216</v>
      </c>
      <c r="B24190" s="17" t="str">
        <f>VLOOKUP(A24190,匹配表!$1:$1048576,24,0)</f>
        <v>季超</v>
      </c>
      <c r="C24190" s="16" t="str">
        <f>VLOOKUP(A24190,匹配表!$1:$1048576,22,0)</f>
        <v>浙江公司PMS-配网生产抢修子系统2期1号虚拟机</v>
      </c>
      <c r="D24190" s="16" t="s">
        <v>135</v>
      </c>
      <c r="E24190" s="16">
        <v>6.9</v>
      </c>
      <c r="F24190" s="16" t="s">
        <v>1218</v>
      </c>
      <c r="G24190" s="16" t="s">
        <v>16</v>
      </c>
      <c r="H24190" s="19" t="s">
        <v>218</v>
      </c>
      <c r="I24190" s="27" t="s">
        <v>131</v>
      </c>
      <c r="J24190" s="19"/>
      <c r="K24190" s="19"/>
      <c r="L24190" s="19" t="s">
        <v>264</v>
      </c>
    </row>
    <row r="24191" hidden="1" spans="1:9">
      <c r="A24191" t="s">
        <v>1216</v>
      </c>
      <c r="B24191"/>
      <c r="C24191" t="str">
        <f>VLOOKUP(A24191,匹配表!$1:$1048576,22,0)</f>
        <v>浙江公司PMS-配网生产抢修子系统2期1号虚拟机</v>
      </c>
      <c r="D24191" t="s">
        <v>135</v>
      </c>
      <c r="E24191">
        <v>6.9</v>
      </c>
      <c r="F24191" t="s">
        <v>24</v>
      </c>
      <c r="G24191" t="s">
        <v>25</v>
      </c>
      <c r="I24191" s="27"/>
    </row>
    <row r="24192" hidden="1" spans="1:9">
      <c r="A24192" t="s">
        <v>1216</v>
      </c>
      <c r="B24192"/>
      <c r="C24192" t="str">
        <f>VLOOKUP(A24192,匹配表!$1:$1048576,22,0)</f>
        <v>浙江公司PMS-配网生产抢修子系统2期1号虚拟机</v>
      </c>
      <c r="D24192" t="s">
        <v>135</v>
      </c>
      <c r="E24192">
        <v>6.9</v>
      </c>
      <c r="F24192" t="s">
        <v>26</v>
      </c>
      <c r="G24192" t="s">
        <v>25</v>
      </c>
      <c r="I24192" s="27"/>
    </row>
    <row r="24193" hidden="1" spans="1:9">
      <c r="A24193" t="s">
        <v>1216</v>
      </c>
      <c r="B24193"/>
      <c r="C24193" t="str">
        <f>VLOOKUP(A24193,匹配表!$1:$1048576,22,0)</f>
        <v>浙江公司PMS-配网生产抢修子系统2期1号虚拟机</v>
      </c>
      <c r="D24193" t="s">
        <v>135</v>
      </c>
      <c r="E24193">
        <v>6.9</v>
      </c>
      <c r="F24193" t="s">
        <v>98</v>
      </c>
      <c r="G24193" t="s">
        <v>25</v>
      </c>
      <c r="I24193" s="27"/>
    </row>
    <row r="24194" hidden="1" spans="1:9">
      <c r="A24194" t="s">
        <v>1216</v>
      </c>
      <c r="B24194"/>
      <c r="C24194" t="str">
        <f>VLOOKUP(A24194,匹配表!$1:$1048576,22,0)</f>
        <v>浙江公司PMS-配网生产抢修子系统2期1号虚拟机</v>
      </c>
      <c r="D24194" t="s">
        <v>135</v>
      </c>
      <c r="E24194">
        <v>6.9</v>
      </c>
      <c r="F24194" t="s">
        <v>356</v>
      </c>
      <c r="G24194" t="s">
        <v>25</v>
      </c>
      <c r="I24194" s="27"/>
    </row>
    <row r="24195" hidden="1" spans="1:9">
      <c r="A24195" t="s">
        <v>1216</v>
      </c>
      <c r="B24195"/>
      <c r="C24195" t="str">
        <f>VLOOKUP(A24195,匹配表!$1:$1048576,22,0)</f>
        <v>浙江公司PMS-配网生产抢修子系统2期1号虚拟机</v>
      </c>
      <c r="D24195" t="s">
        <v>135</v>
      </c>
      <c r="E24195">
        <v>6.9</v>
      </c>
      <c r="F24195" t="s">
        <v>29</v>
      </c>
      <c r="G24195" t="s">
        <v>25</v>
      </c>
      <c r="I24195" s="27"/>
    </row>
    <row r="24196" hidden="1" spans="1:9">
      <c r="A24196" t="s">
        <v>1216</v>
      </c>
      <c r="B24196"/>
      <c r="C24196" t="str">
        <f>VLOOKUP(A24196,匹配表!$1:$1048576,22,0)</f>
        <v>浙江公司PMS-配网生产抢修子系统2期1号虚拟机</v>
      </c>
      <c r="D24196" t="s">
        <v>135</v>
      </c>
      <c r="E24196">
        <v>6.9</v>
      </c>
      <c r="F24196" t="s">
        <v>30</v>
      </c>
      <c r="G24196" t="s">
        <v>25</v>
      </c>
      <c r="I24196" s="27"/>
    </row>
    <row r="24197" hidden="1" spans="1:9">
      <c r="A24197" t="s">
        <v>1216</v>
      </c>
      <c r="B24197"/>
      <c r="C24197" t="str">
        <f>VLOOKUP(A24197,匹配表!$1:$1048576,22,0)</f>
        <v>浙江公司PMS-配网生产抢修子系统2期1号虚拟机</v>
      </c>
      <c r="D24197" t="s">
        <v>135</v>
      </c>
      <c r="E24197">
        <v>6.9</v>
      </c>
      <c r="F24197" t="s">
        <v>33</v>
      </c>
      <c r="G24197" t="s">
        <v>25</v>
      </c>
      <c r="I24197" s="27"/>
    </row>
    <row r="24198" hidden="1" spans="1:9">
      <c r="A24198" t="s">
        <v>1216</v>
      </c>
      <c r="B24198"/>
      <c r="C24198" t="str">
        <f>VLOOKUP(A24198,匹配表!$1:$1048576,22,0)</f>
        <v>浙江公司PMS-配网生产抢修子系统2期1号虚拟机</v>
      </c>
      <c r="D24198" t="s">
        <v>135</v>
      </c>
      <c r="E24198">
        <v>6.9</v>
      </c>
      <c r="F24198" t="s">
        <v>34</v>
      </c>
      <c r="G24198" t="s">
        <v>25</v>
      </c>
      <c r="I24198" s="27"/>
    </row>
    <row r="24199" hidden="1" spans="1:9">
      <c r="A24199" t="s">
        <v>1216</v>
      </c>
      <c r="B24199"/>
      <c r="C24199" t="str">
        <f>VLOOKUP(A24199,匹配表!$1:$1048576,22,0)</f>
        <v>浙江公司PMS-配网生产抢修子系统2期1号虚拟机</v>
      </c>
      <c r="D24199" t="s">
        <v>135</v>
      </c>
      <c r="E24199">
        <v>6.9</v>
      </c>
      <c r="F24199" t="s">
        <v>35</v>
      </c>
      <c r="G24199" t="s">
        <v>25</v>
      </c>
      <c r="I24199" s="27"/>
    </row>
    <row r="24200" hidden="1" spans="1:9">
      <c r="A24200" t="s">
        <v>1216</v>
      </c>
      <c r="B24200"/>
      <c r="C24200" t="str">
        <f>VLOOKUP(A24200,匹配表!$1:$1048576,22,0)</f>
        <v>浙江公司PMS-配网生产抢修子系统2期1号虚拟机</v>
      </c>
      <c r="D24200" t="s">
        <v>135</v>
      </c>
      <c r="E24200">
        <v>6.9</v>
      </c>
      <c r="F24200" t="s">
        <v>36</v>
      </c>
      <c r="G24200" t="s">
        <v>25</v>
      </c>
      <c r="I24200" s="27"/>
    </row>
    <row r="24201" hidden="1" spans="1:9">
      <c r="A24201" t="s">
        <v>1216</v>
      </c>
      <c r="B24201"/>
      <c r="C24201" t="str">
        <f>VLOOKUP(A24201,匹配表!$1:$1048576,22,0)</f>
        <v>浙江公司PMS-配网生产抢修子系统2期1号虚拟机</v>
      </c>
      <c r="D24201" t="s">
        <v>135</v>
      </c>
      <c r="E24201">
        <v>6.9</v>
      </c>
      <c r="F24201" t="s">
        <v>37</v>
      </c>
      <c r="G24201" t="s">
        <v>25</v>
      </c>
      <c r="I24201" s="27"/>
    </row>
    <row r="24202" hidden="1" spans="1:9">
      <c r="A24202" t="s">
        <v>1216</v>
      </c>
      <c r="B24202"/>
      <c r="C24202" t="str">
        <f>VLOOKUP(A24202,匹配表!$1:$1048576,22,0)</f>
        <v>浙江公司PMS-配网生产抢修子系统2期1号虚拟机</v>
      </c>
      <c r="D24202" t="s">
        <v>135</v>
      </c>
      <c r="E24202">
        <v>6.9</v>
      </c>
      <c r="F24202" t="s">
        <v>101</v>
      </c>
      <c r="G24202" t="s">
        <v>25</v>
      </c>
      <c r="I24202" s="27"/>
    </row>
    <row r="24203" hidden="1" spans="1:9">
      <c r="A24203" t="s">
        <v>1216</v>
      </c>
      <c r="B24203"/>
      <c r="C24203" t="str">
        <f>VLOOKUP(A24203,匹配表!$1:$1048576,22,0)</f>
        <v>浙江公司PMS-配网生产抢修子系统2期1号虚拟机</v>
      </c>
      <c r="D24203" t="s">
        <v>135</v>
      </c>
      <c r="E24203">
        <v>6.9</v>
      </c>
      <c r="F24203" t="s">
        <v>102</v>
      </c>
      <c r="G24203" t="s">
        <v>25</v>
      </c>
      <c r="I24203" s="27"/>
    </row>
    <row r="24204" hidden="1" spans="1:9">
      <c r="A24204" t="s">
        <v>1216</v>
      </c>
      <c r="B24204"/>
      <c r="C24204" t="str">
        <f>VLOOKUP(A24204,匹配表!$1:$1048576,22,0)</f>
        <v>浙江公司PMS-配网生产抢修子系统2期1号虚拟机</v>
      </c>
      <c r="D24204" t="s">
        <v>135</v>
      </c>
      <c r="E24204">
        <v>6.9</v>
      </c>
      <c r="F24204" t="s">
        <v>40</v>
      </c>
      <c r="G24204" t="s">
        <v>25</v>
      </c>
      <c r="I24204" s="27"/>
    </row>
    <row r="24205" hidden="1" spans="1:9">
      <c r="A24205" t="s">
        <v>1216</v>
      </c>
      <c r="B24205"/>
      <c r="C24205" t="str">
        <f>VLOOKUP(A24205,匹配表!$1:$1048576,22,0)</f>
        <v>浙江公司PMS-配网生产抢修子系统2期1号虚拟机</v>
      </c>
      <c r="D24205" t="s">
        <v>135</v>
      </c>
      <c r="E24205">
        <v>6.9</v>
      </c>
      <c r="F24205" t="s">
        <v>42</v>
      </c>
      <c r="G24205" t="s">
        <v>25</v>
      </c>
      <c r="I24205" s="27"/>
    </row>
    <row r="24206" hidden="1" spans="1:9">
      <c r="A24206" t="s">
        <v>1216</v>
      </c>
      <c r="B24206"/>
      <c r="C24206" t="str">
        <f>VLOOKUP(A24206,匹配表!$1:$1048576,22,0)</f>
        <v>浙江公司PMS-配网生产抢修子系统2期1号虚拟机</v>
      </c>
      <c r="D24206" t="s">
        <v>135</v>
      </c>
      <c r="E24206">
        <v>6.9</v>
      </c>
      <c r="F24206" t="s">
        <v>43</v>
      </c>
      <c r="G24206" t="s">
        <v>25</v>
      </c>
      <c r="I24206" s="27"/>
    </row>
    <row r="24207" hidden="1" spans="1:9">
      <c r="A24207" t="s">
        <v>1216</v>
      </c>
      <c r="B24207"/>
      <c r="C24207" t="str">
        <f>VLOOKUP(A24207,匹配表!$1:$1048576,22,0)</f>
        <v>浙江公司PMS-配网生产抢修子系统2期1号虚拟机</v>
      </c>
      <c r="D24207" t="s">
        <v>135</v>
      </c>
      <c r="E24207">
        <v>6.9</v>
      </c>
      <c r="F24207" t="s">
        <v>45</v>
      </c>
      <c r="G24207" t="s">
        <v>25</v>
      </c>
      <c r="I24207" s="27"/>
    </row>
    <row r="24208" hidden="1" spans="1:9">
      <c r="A24208" t="s">
        <v>1216</v>
      </c>
      <c r="B24208"/>
      <c r="C24208" t="str">
        <f>VLOOKUP(A24208,匹配表!$1:$1048576,22,0)</f>
        <v>浙江公司PMS-配网生产抢修子系统2期1号虚拟机</v>
      </c>
      <c r="D24208" t="s">
        <v>135</v>
      </c>
      <c r="E24208">
        <v>6.9</v>
      </c>
      <c r="F24208" t="s">
        <v>46</v>
      </c>
      <c r="G24208" t="s">
        <v>25</v>
      </c>
      <c r="I24208" s="27"/>
    </row>
    <row r="24209" hidden="1" spans="1:9">
      <c r="A24209" t="s">
        <v>1216</v>
      </c>
      <c r="B24209"/>
      <c r="C24209" t="str">
        <f>VLOOKUP(A24209,匹配表!$1:$1048576,22,0)</f>
        <v>浙江公司PMS-配网生产抢修子系统2期1号虚拟机</v>
      </c>
      <c r="D24209" t="s">
        <v>135</v>
      </c>
      <c r="E24209">
        <v>6.9</v>
      </c>
      <c r="F24209" t="s">
        <v>47</v>
      </c>
      <c r="G24209" t="s">
        <v>25</v>
      </c>
      <c r="I24209" s="27"/>
    </row>
    <row r="24210" hidden="1" spans="1:9">
      <c r="A24210" t="s">
        <v>1216</v>
      </c>
      <c r="B24210"/>
      <c r="C24210" t="str">
        <f>VLOOKUP(A24210,匹配表!$1:$1048576,22,0)</f>
        <v>浙江公司PMS-配网生产抢修子系统2期1号虚拟机</v>
      </c>
      <c r="D24210" t="s">
        <v>135</v>
      </c>
      <c r="E24210">
        <v>6.9</v>
      </c>
      <c r="F24210" t="s">
        <v>48</v>
      </c>
      <c r="G24210" t="s">
        <v>25</v>
      </c>
      <c r="I24210" s="27"/>
    </row>
    <row r="24211" hidden="1" spans="1:9">
      <c r="A24211" t="s">
        <v>1216</v>
      </c>
      <c r="B24211"/>
      <c r="C24211" t="str">
        <f>VLOOKUP(A24211,匹配表!$1:$1048576,22,0)</f>
        <v>浙江公司PMS-配网生产抢修子系统2期1号虚拟机</v>
      </c>
      <c r="D24211" t="s">
        <v>135</v>
      </c>
      <c r="E24211">
        <v>6.9</v>
      </c>
      <c r="F24211" t="s">
        <v>50</v>
      </c>
      <c r="G24211" t="s">
        <v>25</v>
      </c>
      <c r="I24211" s="27"/>
    </row>
    <row r="24212" hidden="1" spans="1:9">
      <c r="A24212" t="s">
        <v>1216</v>
      </c>
      <c r="B24212"/>
      <c r="C24212" t="str">
        <f>VLOOKUP(A24212,匹配表!$1:$1048576,22,0)</f>
        <v>浙江公司PMS-配网生产抢修子系统2期1号虚拟机</v>
      </c>
      <c r="D24212" t="s">
        <v>135</v>
      </c>
      <c r="E24212">
        <v>6.9</v>
      </c>
      <c r="F24212" t="s">
        <v>51</v>
      </c>
      <c r="G24212" t="s">
        <v>25</v>
      </c>
      <c r="I24212" s="27"/>
    </row>
    <row r="24213" hidden="1" spans="1:9">
      <c r="A24213" t="s">
        <v>1216</v>
      </c>
      <c r="B24213"/>
      <c r="C24213" t="str">
        <f>VLOOKUP(A24213,匹配表!$1:$1048576,22,0)</f>
        <v>浙江公司PMS-配网生产抢修子系统2期1号虚拟机</v>
      </c>
      <c r="D24213" t="s">
        <v>135</v>
      </c>
      <c r="E24213">
        <v>6.9</v>
      </c>
      <c r="F24213" t="s">
        <v>54</v>
      </c>
      <c r="G24213" t="s">
        <v>25</v>
      </c>
      <c r="I24213" s="27"/>
    </row>
    <row r="24214" hidden="1" spans="1:9">
      <c r="A24214" t="s">
        <v>1216</v>
      </c>
      <c r="B24214"/>
      <c r="C24214" t="str">
        <f>VLOOKUP(A24214,匹配表!$1:$1048576,22,0)</f>
        <v>浙江公司PMS-配网生产抢修子系统2期1号虚拟机</v>
      </c>
      <c r="D24214" t="s">
        <v>135</v>
      </c>
      <c r="E24214">
        <v>6.9</v>
      </c>
      <c r="F24214" t="s">
        <v>55</v>
      </c>
      <c r="G24214" t="s">
        <v>25</v>
      </c>
      <c r="I24214" s="27"/>
    </row>
    <row r="24215" hidden="1" spans="1:9">
      <c r="A24215" t="s">
        <v>1216</v>
      </c>
      <c r="B24215"/>
      <c r="C24215" t="str">
        <f>VLOOKUP(A24215,匹配表!$1:$1048576,22,0)</f>
        <v>浙江公司PMS-配网生产抢修子系统2期1号虚拟机</v>
      </c>
      <c r="D24215" t="s">
        <v>135</v>
      </c>
      <c r="E24215">
        <v>6.9</v>
      </c>
      <c r="F24215" t="s">
        <v>56</v>
      </c>
      <c r="G24215" t="s">
        <v>25</v>
      </c>
      <c r="I24215" s="27"/>
    </row>
    <row r="24216" hidden="1" spans="1:9">
      <c r="A24216" t="s">
        <v>1216</v>
      </c>
      <c r="B24216"/>
      <c r="C24216" t="str">
        <f>VLOOKUP(A24216,匹配表!$1:$1048576,22,0)</f>
        <v>浙江公司PMS-配网生产抢修子系统2期1号虚拟机</v>
      </c>
      <c r="D24216" t="s">
        <v>135</v>
      </c>
      <c r="E24216">
        <v>6.9</v>
      </c>
      <c r="F24216" t="s">
        <v>57</v>
      </c>
      <c r="G24216" t="s">
        <v>25</v>
      </c>
      <c r="I24216" s="27"/>
    </row>
    <row r="24217" hidden="1" spans="1:9">
      <c r="A24217" t="s">
        <v>1216</v>
      </c>
      <c r="B24217"/>
      <c r="C24217" t="str">
        <f>VLOOKUP(A24217,匹配表!$1:$1048576,22,0)</f>
        <v>浙江公司PMS-配网生产抢修子系统2期1号虚拟机</v>
      </c>
      <c r="D24217" t="s">
        <v>135</v>
      </c>
      <c r="E24217">
        <v>6.9</v>
      </c>
      <c r="F24217" t="s">
        <v>59</v>
      </c>
      <c r="G24217" t="s">
        <v>25</v>
      </c>
      <c r="I24217" s="27"/>
    </row>
    <row r="24218" hidden="1" spans="1:9">
      <c r="A24218" t="s">
        <v>1216</v>
      </c>
      <c r="B24218"/>
      <c r="C24218" t="str">
        <f>VLOOKUP(A24218,匹配表!$1:$1048576,22,0)</f>
        <v>浙江公司PMS-配网生产抢修子系统2期1号虚拟机</v>
      </c>
      <c r="D24218" t="s">
        <v>135</v>
      </c>
      <c r="E24218">
        <v>6.9</v>
      </c>
      <c r="F24218" t="s">
        <v>60</v>
      </c>
      <c r="G24218" t="s">
        <v>25</v>
      </c>
      <c r="I24218" s="27"/>
    </row>
    <row r="24219" hidden="1" spans="1:9">
      <c r="A24219" t="s">
        <v>1216</v>
      </c>
      <c r="B24219"/>
      <c r="C24219" t="str">
        <f>VLOOKUP(A24219,匹配表!$1:$1048576,22,0)</f>
        <v>浙江公司PMS-配网生产抢修子系统2期1号虚拟机</v>
      </c>
      <c r="D24219" t="s">
        <v>135</v>
      </c>
      <c r="E24219">
        <v>6.9</v>
      </c>
      <c r="F24219" t="s">
        <v>61</v>
      </c>
      <c r="G24219" t="s">
        <v>25</v>
      </c>
      <c r="I24219" s="27"/>
    </row>
    <row r="24220" hidden="1" spans="1:9">
      <c r="A24220" t="s">
        <v>1216</v>
      </c>
      <c r="B24220"/>
      <c r="C24220" t="str">
        <f>VLOOKUP(A24220,匹配表!$1:$1048576,22,0)</f>
        <v>浙江公司PMS-配网生产抢修子系统2期1号虚拟机</v>
      </c>
      <c r="D24220" t="s">
        <v>135</v>
      </c>
      <c r="E24220">
        <v>6.9</v>
      </c>
      <c r="F24220" t="s">
        <v>63</v>
      </c>
      <c r="G24220" t="s">
        <v>25</v>
      </c>
      <c r="I24220" s="27"/>
    </row>
    <row r="24221" hidden="1" spans="1:9">
      <c r="A24221" t="s">
        <v>1216</v>
      </c>
      <c r="B24221"/>
      <c r="C24221" t="str">
        <f>VLOOKUP(A24221,匹配表!$1:$1048576,22,0)</f>
        <v>浙江公司PMS-配网生产抢修子系统2期1号虚拟机</v>
      </c>
      <c r="D24221" t="s">
        <v>135</v>
      </c>
      <c r="E24221">
        <v>6.9</v>
      </c>
      <c r="F24221" t="s">
        <v>66</v>
      </c>
      <c r="G24221" t="s">
        <v>25</v>
      </c>
      <c r="I24221" s="27"/>
    </row>
    <row r="24222" hidden="1" spans="1:9">
      <c r="A24222" t="s">
        <v>1216</v>
      </c>
      <c r="B24222"/>
      <c r="C24222" t="str">
        <f>VLOOKUP(A24222,匹配表!$1:$1048576,22,0)</f>
        <v>浙江公司PMS-配网生产抢修子系统2期1号虚拟机</v>
      </c>
      <c r="D24222" t="s">
        <v>135</v>
      </c>
      <c r="E24222">
        <v>6.9</v>
      </c>
      <c r="F24222" t="s">
        <v>69</v>
      </c>
      <c r="G24222" t="s">
        <v>25</v>
      </c>
      <c r="I24222" s="27"/>
    </row>
    <row r="24223" hidden="1" spans="1:9">
      <c r="A24223" t="s">
        <v>1216</v>
      </c>
      <c r="B24223"/>
      <c r="C24223" t="str">
        <f>VLOOKUP(A24223,匹配表!$1:$1048576,22,0)</f>
        <v>浙江公司PMS-配网生产抢修子系统2期1号虚拟机</v>
      </c>
      <c r="D24223" t="s">
        <v>135</v>
      </c>
      <c r="E24223">
        <v>6.9</v>
      </c>
      <c r="F24223" t="s">
        <v>121</v>
      </c>
      <c r="G24223" t="s">
        <v>25</v>
      </c>
      <c r="I24223" s="27"/>
    </row>
    <row r="24224" hidden="1" spans="1:9">
      <c r="A24224" t="s">
        <v>1216</v>
      </c>
      <c r="B24224"/>
      <c r="C24224" t="str">
        <f>VLOOKUP(A24224,匹配表!$1:$1048576,22,0)</f>
        <v>浙江公司PMS-配网生产抢修子系统2期1号虚拟机</v>
      </c>
      <c r="D24224" t="s">
        <v>135</v>
      </c>
      <c r="E24224">
        <v>6.9</v>
      </c>
      <c r="F24224" t="s">
        <v>122</v>
      </c>
      <c r="G24224" t="s">
        <v>25</v>
      </c>
      <c r="I24224" s="27"/>
    </row>
    <row r="24225" hidden="1" spans="1:9">
      <c r="A24225" t="s">
        <v>1216</v>
      </c>
      <c r="B24225"/>
      <c r="C24225" t="str">
        <f>VLOOKUP(A24225,匹配表!$1:$1048576,22,0)</f>
        <v>浙江公司PMS-配网生产抢修子系统2期1号虚拟机</v>
      </c>
      <c r="D24225" t="s">
        <v>135</v>
      </c>
      <c r="E24225">
        <v>6.9</v>
      </c>
      <c r="F24225" t="s">
        <v>70</v>
      </c>
      <c r="G24225" t="s">
        <v>25</v>
      </c>
      <c r="I24225" s="27"/>
    </row>
    <row r="24226" hidden="1" spans="1:9">
      <c r="A24226" t="s">
        <v>1216</v>
      </c>
      <c r="B24226"/>
      <c r="C24226" t="str">
        <f>VLOOKUP(A24226,匹配表!$1:$1048576,22,0)</f>
        <v>浙江公司PMS-配网生产抢修子系统2期1号虚拟机</v>
      </c>
      <c r="D24226" t="s">
        <v>135</v>
      </c>
      <c r="E24226">
        <v>6.9</v>
      </c>
      <c r="F24226" t="s">
        <v>71</v>
      </c>
      <c r="G24226" t="s">
        <v>25</v>
      </c>
      <c r="I24226" s="27"/>
    </row>
    <row r="24227" hidden="1" spans="1:12">
      <c r="A24227" s="16" t="s">
        <v>1219</v>
      </c>
      <c r="B24227" s="17" t="str">
        <f>VLOOKUP(A24227,匹配表!$1:$1048576,24,0)</f>
        <v>季超</v>
      </c>
      <c r="C24227" s="16" t="str">
        <f>VLOOKUP(A24227,匹配表!$1:$1048576,22,0)</f>
        <v>浙江公司PMS-配网生产抢修子系统2期2号虚拟机</v>
      </c>
      <c r="D24227" s="16" t="s">
        <v>135</v>
      </c>
      <c r="E24227" s="16">
        <v>6.9</v>
      </c>
      <c r="F24227" s="16" t="s">
        <v>185</v>
      </c>
      <c r="G24227" s="16" t="s">
        <v>16</v>
      </c>
      <c r="H24227" s="16" t="s">
        <v>186</v>
      </c>
      <c r="I24227" s="27"/>
      <c r="J24227" s="16"/>
      <c r="K24227" s="16"/>
      <c r="L24227" s="19" t="s">
        <v>264</v>
      </c>
    </row>
    <row r="24228" hidden="1" spans="1:12">
      <c r="A24228" s="16" t="s">
        <v>1219</v>
      </c>
      <c r="B24228" s="17" t="str">
        <f>VLOOKUP(A24228,匹配表!$1:$1048576,24,0)</f>
        <v>季超</v>
      </c>
      <c r="C24228" s="16" t="str">
        <f>VLOOKUP(A24228,匹配表!$1:$1048576,22,0)</f>
        <v>浙江公司PMS-配网生产抢修子系统2期2号虚拟机</v>
      </c>
      <c r="D24228" s="16" t="s">
        <v>135</v>
      </c>
      <c r="E24228" s="16">
        <v>6.9</v>
      </c>
      <c r="F24228" s="16" t="s">
        <v>351</v>
      </c>
      <c r="G24228" s="16" t="s">
        <v>16</v>
      </c>
      <c r="H24228" s="16" t="s">
        <v>186</v>
      </c>
      <c r="I24228" s="27"/>
      <c r="J24228" s="16"/>
      <c r="K24228" s="16"/>
      <c r="L24228" s="19" t="s">
        <v>264</v>
      </c>
    </row>
    <row r="24229" hidden="1" spans="1:12">
      <c r="A24229" s="16" t="s">
        <v>1219</v>
      </c>
      <c r="B24229" s="17" t="str">
        <f>VLOOKUP(A24229,匹配表!$1:$1048576,24,0)</f>
        <v>季超</v>
      </c>
      <c r="C24229" s="16" t="str">
        <f>VLOOKUP(A24229,匹配表!$1:$1048576,22,0)</f>
        <v>浙江公司PMS-配网生产抢修子系统2期2号虚拟机</v>
      </c>
      <c r="D24229" s="16" t="s">
        <v>135</v>
      </c>
      <c r="E24229" s="16">
        <v>6.9</v>
      </c>
      <c r="F24229" s="16" t="s">
        <v>1217</v>
      </c>
      <c r="G24229" s="16" t="s">
        <v>16</v>
      </c>
      <c r="H24229" s="19" t="s">
        <v>218</v>
      </c>
      <c r="I24229" s="27" t="s">
        <v>131</v>
      </c>
      <c r="J24229" s="19"/>
      <c r="K24229" s="19"/>
      <c r="L24229" s="19" t="s">
        <v>264</v>
      </c>
    </row>
    <row r="24230" spans="1:12">
      <c r="A24230" s="16" t="s">
        <v>1219</v>
      </c>
      <c r="B24230" s="17" t="str">
        <f>VLOOKUP(A24230,匹配表!$1:$1048576,24,0)</f>
        <v>季超</v>
      </c>
      <c r="C24230" s="16" t="str">
        <f>VLOOKUP(A24230,匹配表!$1:$1048576,22,0)</f>
        <v>浙江公司PMS-配网生产抢修子系统2期2号虚拟机</v>
      </c>
      <c r="D24230" s="16" t="s">
        <v>135</v>
      </c>
      <c r="E24230" s="16">
        <v>6.9</v>
      </c>
      <c r="F24230" s="16" t="s">
        <v>18</v>
      </c>
      <c r="G24230" s="16" t="s">
        <v>16</v>
      </c>
      <c r="H24230" s="16" t="s">
        <v>19</v>
      </c>
      <c r="I24230" s="27" t="s">
        <v>76</v>
      </c>
      <c r="J24230" s="46" t="s">
        <v>21</v>
      </c>
      <c r="K24230" s="16"/>
      <c r="L24230" s="19" t="s">
        <v>264</v>
      </c>
    </row>
    <row r="24231" hidden="1" spans="1:12">
      <c r="A24231" s="16" t="s">
        <v>1219</v>
      </c>
      <c r="B24231" s="17" t="str">
        <f>VLOOKUP(A24231,匹配表!$1:$1048576,24,0)</f>
        <v>季超</v>
      </c>
      <c r="C24231" s="16" t="str">
        <f>VLOOKUP(A24231,匹配表!$1:$1048576,22,0)</f>
        <v>浙江公司PMS-配网生产抢修子系统2期2号虚拟机</v>
      </c>
      <c r="D24231" s="16" t="s">
        <v>135</v>
      </c>
      <c r="E24231" s="16">
        <v>6.9</v>
      </c>
      <c r="F24231" s="16" t="s">
        <v>1218</v>
      </c>
      <c r="G24231" s="16" t="s">
        <v>16</v>
      </c>
      <c r="H24231" s="19" t="s">
        <v>218</v>
      </c>
      <c r="I24231" s="27" t="s">
        <v>131</v>
      </c>
      <c r="J24231" s="19"/>
      <c r="K24231" s="19"/>
      <c r="L24231" s="19" t="s">
        <v>264</v>
      </c>
    </row>
    <row r="24232" hidden="1" spans="1:9">
      <c r="A24232" t="s">
        <v>1219</v>
      </c>
      <c r="B24232"/>
      <c r="C24232" t="str">
        <f>VLOOKUP(A24232,匹配表!$1:$1048576,22,0)</f>
        <v>浙江公司PMS-配网生产抢修子系统2期2号虚拟机</v>
      </c>
      <c r="D24232" t="s">
        <v>135</v>
      </c>
      <c r="E24232">
        <v>6.9</v>
      </c>
      <c r="F24232" t="s">
        <v>24</v>
      </c>
      <c r="G24232" t="s">
        <v>25</v>
      </c>
      <c r="I24232" s="27"/>
    </row>
    <row r="24233" hidden="1" spans="1:9">
      <c r="A24233" t="s">
        <v>1219</v>
      </c>
      <c r="B24233"/>
      <c r="C24233" t="str">
        <f>VLOOKUP(A24233,匹配表!$1:$1048576,22,0)</f>
        <v>浙江公司PMS-配网生产抢修子系统2期2号虚拟机</v>
      </c>
      <c r="D24233" t="s">
        <v>135</v>
      </c>
      <c r="E24233">
        <v>6.9</v>
      </c>
      <c r="F24233" t="s">
        <v>26</v>
      </c>
      <c r="G24233" t="s">
        <v>25</v>
      </c>
      <c r="I24233" s="27"/>
    </row>
    <row r="24234" hidden="1" spans="1:9">
      <c r="A24234" t="s">
        <v>1219</v>
      </c>
      <c r="B24234"/>
      <c r="C24234" t="str">
        <f>VLOOKUP(A24234,匹配表!$1:$1048576,22,0)</f>
        <v>浙江公司PMS-配网生产抢修子系统2期2号虚拟机</v>
      </c>
      <c r="D24234" t="s">
        <v>135</v>
      </c>
      <c r="E24234">
        <v>6.9</v>
      </c>
      <c r="F24234" t="s">
        <v>98</v>
      </c>
      <c r="G24234" t="s">
        <v>25</v>
      </c>
      <c r="I24234" s="27"/>
    </row>
    <row r="24235" hidden="1" spans="1:9">
      <c r="A24235" t="s">
        <v>1219</v>
      </c>
      <c r="B24235"/>
      <c r="C24235" t="str">
        <f>VLOOKUP(A24235,匹配表!$1:$1048576,22,0)</f>
        <v>浙江公司PMS-配网生产抢修子系统2期2号虚拟机</v>
      </c>
      <c r="D24235" t="s">
        <v>135</v>
      </c>
      <c r="E24235">
        <v>6.9</v>
      </c>
      <c r="F24235" t="s">
        <v>356</v>
      </c>
      <c r="G24235" t="s">
        <v>25</v>
      </c>
      <c r="I24235" s="27"/>
    </row>
    <row r="24236" hidden="1" spans="1:9">
      <c r="A24236" t="s">
        <v>1219</v>
      </c>
      <c r="B24236"/>
      <c r="C24236" t="str">
        <f>VLOOKUP(A24236,匹配表!$1:$1048576,22,0)</f>
        <v>浙江公司PMS-配网生产抢修子系统2期2号虚拟机</v>
      </c>
      <c r="D24236" t="s">
        <v>135</v>
      </c>
      <c r="E24236">
        <v>6.9</v>
      </c>
      <c r="F24236" t="s">
        <v>29</v>
      </c>
      <c r="G24236" t="s">
        <v>25</v>
      </c>
      <c r="I24236" s="27"/>
    </row>
    <row r="24237" hidden="1" spans="1:9">
      <c r="A24237" t="s">
        <v>1219</v>
      </c>
      <c r="B24237"/>
      <c r="C24237" t="str">
        <f>VLOOKUP(A24237,匹配表!$1:$1048576,22,0)</f>
        <v>浙江公司PMS-配网生产抢修子系统2期2号虚拟机</v>
      </c>
      <c r="D24237" t="s">
        <v>135</v>
      </c>
      <c r="E24237">
        <v>6.9</v>
      </c>
      <c r="F24237" t="s">
        <v>30</v>
      </c>
      <c r="G24237" t="s">
        <v>25</v>
      </c>
      <c r="I24237" s="27"/>
    </row>
    <row r="24238" hidden="1" spans="1:9">
      <c r="A24238" t="s">
        <v>1219</v>
      </c>
      <c r="B24238"/>
      <c r="C24238" t="str">
        <f>VLOOKUP(A24238,匹配表!$1:$1048576,22,0)</f>
        <v>浙江公司PMS-配网生产抢修子系统2期2号虚拟机</v>
      </c>
      <c r="D24238" t="s">
        <v>135</v>
      </c>
      <c r="E24238">
        <v>6.9</v>
      </c>
      <c r="F24238" t="s">
        <v>33</v>
      </c>
      <c r="G24238" t="s">
        <v>25</v>
      </c>
      <c r="I24238" s="27"/>
    </row>
    <row r="24239" hidden="1" spans="1:9">
      <c r="A24239" t="s">
        <v>1219</v>
      </c>
      <c r="B24239"/>
      <c r="C24239" t="str">
        <f>VLOOKUP(A24239,匹配表!$1:$1048576,22,0)</f>
        <v>浙江公司PMS-配网生产抢修子系统2期2号虚拟机</v>
      </c>
      <c r="D24239" t="s">
        <v>135</v>
      </c>
      <c r="E24239">
        <v>6.9</v>
      </c>
      <c r="F24239" t="s">
        <v>34</v>
      </c>
      <c r="G24239" t="s">
        <v>25</v>
      </c>
      <c r="I24239" s="27"/>
    </row>
    <row r="24240" hidden="1" spans="1:9">
      <c r="A24240" t="s">
        <v>1219</v>
      </c>
      <c r="B24240"/>
      <c r="C24240" t="str">
        <f>VLOOKUP(A24240,匹配表!$1:$1048576,22,0)</f>
        <v>浙江公司PMS-配网生产抢修子系统2期2号虚拟机</v>
      </c>
      <c r="D24240" t="s">
        <v>135</v>
      </c>
      <c r="E24240">
        <v>6.9</v>
      </c>
      <c r="F24240" t="s">
        <v>35</v>
      </c>
      <c r="G24240" t="s">
        <v>25</v>
      </c>
      <c r="I24240" s="27"/>
    </row>
    <row r="24241" hidden="1" spans="1:9">
      <c r="A24241" t="s">
        <v>1219</v>
      </c>
      <c r="B24241"/>
      <c r="C24241" t="str">
        <f>VLOOKUP(A24241,匹配表!$1:$1048576,22,0)</f>
        <v>浙江公司PMS-配网生产抢修子系统2期2号虚拟机</v>
      </c>
      <c r="D24241" t="s">
        <v>135</v>
      </c>
      <c r="E24241">
        <v>6.9</v>
      </c>
      <c r="F24241" t="s">
        <v>36</v>
      </c>
      <c r="G24241" t="s">
        <v>25</v>
      </c>
      <c r="I24241" s="27"/>
    </row>
    <row r="24242" hidden="1" spans="1:9">
      <c r="A24242" t="s">
        <v>1219</v>
      </c>
      <c r="B24242"/>
      <c r="C24242" t="str">
        <f>VLOOKUP(A24242,匹配表!$1:$1048576,22,0)</f>
        <v>浙江公司PMS-配网生产抢修子系统2期2号虚拟机</v>
      </c>
      <c r="D24242" t="s">
        <v>135</v>
      </c>
      <c r="E24242">
        <v>6.9</v>
      </c>
      <c r="F24242" t="s">
        <v>37</v>
      </c>
      <c r="G24242" t="s">
        <v>25</v>
      </c>
      <c r="I24242" s="27"/>
    </row>
    <row r="24243" hidden="1" spans="1:9">
      <c r="A24243" t="s">
        <v>1219</v>
      </c>
      <c r="B24243"/>
      <c r="C24243" t="str">
        <f>VLOOKUP(A24243,匹配表!$1:$1048576,22,0)</f>
        <v>浙江公司PMS-配网生产抢修子系统2期2号虚拟机</v>
      </c>
      <c r="D24243" t="s">
        <v>135</v>
      </c>
      <c r="E24243">
        <v>6.9</v>
      </c>
      <c r="F24243" t="s">
        <v>101</v>
      </c>
      <c r="G24243" t="s">
        <v>25</v>
      </c>
      <c r="I24243" s="27"/>
    </row>
    <row r="24244" hidden="1" spans="1:9">
      <c r="A24244" t="s">
        <v>1219</v>
      </c>
      <c r="B24244"/>
      <c r="C24244" t="str">
        <f>VLOOKUP(A24244,匹配表!$1:$1048576,22,0)</f>
        <v>浙江公司PMS-配网生产抢修子系统2期2号虚拟机</v>
      </c>
      <c r="D24244" t="s">
        <v>135</v>
      </c>
      <c r="E24244">
        <v>6.9</v>
      </c>
      <c r="F24244" t="s">
        <v>102</v>
      </c>
      <c r="G24244" t="s">
        <v>25</v>
      </c>
      <c r="I24244" s="27"/>
    </row>
    <row r="24245" hidden="1" spans="1:9">
      <c r="A24245" t="s">
        <v>1219</v>
      </c>
      <c r="B24245"/>
      <c r="C24245" t="str">
        <f>VLOOKUP(A24245,匹配表!$1:$1048576,22,0)</f>
        <v>浙江公司PMS-配网生产抢修子系统2期2号虚拟机</v>
      </c>
      <c r="D24245" t="s">
        <v>135</v>
      </c>
      <c r="E24245">
        <v>6.9</v>
      </c>
      <c r="F24245" t="s">
        <v>40</v>
      </c>
      <c r="G24245" t="s">
        <v>25</v>
      </c>
      <c r="I24245" s="27"/>
    </row>
    <row r="24246" hidden="1" spans="1:9">
      <c r="A24246" t="s">
        <v>1219</v>
      </c>
      <c r="B24246"/>
      <c r="C24246" t="str">
        <f>VLOOKUP(A24246,匹配表!$1:$1048576,22,0)</f>
        <v>浙江公司PMS-配网生产抢修子系统2期2号虚拟机</v>
      </c>
      <c r="D24246" t="s">
        <v>135</v>
      </c>
      <c r="E24246">
        <v>6.9</v>
      </c>
      <c r="F24246" t="s">
        <v>42</v>
      </c>
      <c r="G24246" t="s">
        <v>25</v>
      </c>
      <c r="I24246" s="27"/>
    </row>
    <row r="24247" hidden="1" spans="1:9">
      <c r="A24247" t="s">
        <v>1219</v>
      </c>
      <c r="B24247"/>
      <c r="C24247" t="str">
        <f>VLOOKUP(A24247,匹配表!$1:$1048576,22,0)</f>
        <v>浙江公司PMS-配网生产抢修子系统2期2号虚拟机</v>
      </c>
      <c r="D24247" t="s">
        <v>135</v>
      </c>
      <c r="E24247">
        <v>6.9</v>
      </c>
      <c r="F24247" t="s">
        <v>43</v>
      </c>
      <c r="G24247" t="s">
        <v>25</v>
      </c>
      <c r="I24247" s="27"/>
    </row>
    <row r="24248" hidden="1" spans="1:9">
      <c r="A24248" t="s">
        <v>1219</v>
      </c>
      <c r="B24248"/>
      <c r="C24248" t="str">
        <f>VLOOKUP(A24248,匹配表!$1:$1048576,22,0)</f>
        <v>浙江公司PMS-配网生产抢修子系统2期2号虚拟机</v>
      </c>
      <c r="D24248" t="s">
        <v>135</v>
      </c>
      <c r="E24248">
        <v>6.9</v>
      </c>
      <c r="F24248" t="s">
        <v>45</v>
      </c>
      <c r="G24248" t="s">
        <v>25</v>
      </c>
      <c r="I24248" s="27"/>
    </row>
    <row r="24249" hidden="1" spans="1:9">
      <c r="A24249" t="s">
        <v>1219</v>
      </c>
      <c r="B24249"/>
      <c r="C24249" t="str">
        <f>VLOOKUP(A24249,匹配表!$1:$1048576,22,0)</f>
        <v>浙江公司PMS-配网生产抢修子系统2期2号虚拟机</v>
      </c>
      <c r="D24249" t="s">
        <v>135</v>
      </c>
      <c r="E24249">
        <v>6.9</v>
      </c>
      <c r="F24249" t="s">
        <v>46</v>
      </c>
      <c r="G24249" t="s">
        <v>25</v>
      </c>
      <c r="I24249" s="27"/>
    </row>
    <row r="24250" hidden="1" spans="1:9">
      <c r="A24250" t="s">
        <v>1219</v>
      </c>
      <c r="B24250"/>
      <c r="C24250" t="str">
        <f>VLOOKUP(A24250,匹配表!$1:$1048576,22,0)</f>
        <v>浙江公司PMS-配网生产抢修子系统2期2号虚拟机</v>
      </c>
      <c r="D24250" t="s">
        <v>135</v>
      </c>
      <c r="E24250">
        <v>6.9</v>
      </c>
      <c r="F24250" t="s">
        <v>47</v>
      </c>
      <c r="G24250" t="s">
        <v>25</v>
      </c>
      <c r="I24250" s="27"/>
    </row>
    <row r="24251" hidden="1" spans="1:9">
      <c r="A24251" t="s">
        <v>1219</v>
      </c>
      <c r="B24251"/>
      <c r="C24251" t="str">
        <f>VLOOKUP(A24251,匹配表!$1:$1048576,22,0)</f>
        <v>浙江公司PMS-配网生产抢修子系统2期2号虚拟机</v>
      </c>
      <c r="D24251" t="s">
        <v>135</v>
      </c>
      <c r="E24251">
        <v>6.9</v>
      </c>
      <c r="F24251" t="s">
        <v>48</v>
      </c>
      <c r="G24251" t="s">
        <v>25</v>
      </c>
      <c r="I24251" s="27"/>
    </row>
    <row r="24252" hidden="1" spans="1:9">
      <c r="A24252" t="s">
        <v>1219</v>
      </c>
      <c r="B24252"/>
      <c r="C24252" t="str">
        <f>VLOOKUP(A24252,匹配表!$1:$1048576,22,0)</f>
        <v>浙江公司PMS-配网生产抢修子系统2期2号虚拟机</v>
      </c>
      <c r="D24252" t="s">
        <v>135</v>
      </c>
      <c r="E24252">
        <v>6.9</v>
      </c>
      <c r="F24252" t="s">
        <v>50</v>
      </c>
      <c r="G24252" t="s">
        <v>25</v>
      </c>
      <c r="I24252" s="27"/>
    </row>
    <row r="24253" hidden="1" spans="1:9">
      <c r="A24253" t="s">
        <v>1219</v>
      </c>
      <c r="B24253"/>
      <c r="C24253" t="str">
        <f>VLOOKUP(A24253,匹配表!$1:$1048576,22,0)</f>
        <v>浙江公司PMS-配网生产抢修子系统2期2号虚拟机</v>
      </c>
      <c r="D24253" t="s">
        <v>135</v>
      </c>
      <c r="E24253">
        <v>6.9</v>
      </c>
      <c r="F24253" t="s">
        <v>51</v>
      </c>
      <c r="G24253" t="s">
        <v>25</v>
      </c>
      <c r="I24253" s="27"/>
    </row>
    <row r="24254" hidden="1" spans="1:9">
      <c r="A24254" t="s">
        <v>1219</v>
      </c>
      <c r="B24254"/>
      <c r="C24254" t="str">
        <f>VLOOKUP(A24254,匹配表!$1:$1048576,22,0)</f>
        <v>浙江公司PMS-配网生产抢修子系统2期2号虚拟机</v>
      </c>
      <c r="D24254" t="s">
        <v>135</v>
      </c>
      <c r="E24254">
        <v>6.9</v>
      </c>
      <c r="F24254" t="s">
        <v>54</v>
      </c>
      <c r="G24254" t="s">
        <v>25</v>
      </c>
      <c r="I24254" s="27"/>
    </row>
    <row r="24255" hidden="1" spans="1:9">
      <c r="A24255" t="s">
        <v>1219</v>
      </c>
      <c r="B24255"/>
      <c r="C24255" t="str">
        <f>VLOOKUP(A24255,匹配表!$1:$1048576,22,0)</f>
        <v>浙江公司PMS-配网生产抢修子系统2期2号虚拟机</v>
      </c>
      <c r="D24255" t="s">
        <v>135</v>
      </c>
      <c r="E24255">
        <v>6.9</v>
      </c>
      <c r="F24255" t="s">
        <v>55</v>
      </c>
      <c r="G24255" t="s">
        <v>25</v>
      </c>
      <c r="I24255" s="27"/>
    </row>
    <row r="24256" hidden="1" spans="1:9">
      <c r="A24256" t="s">
        <v>1219</v>
      </c>
      <c r="B24256"/>
      <c r="C24256" t="str">
        <f>VLOOKUP(A24256,匹配表!$1:$1048576,22,0)</f>
        <v>浙江公司PMS-配网生产抢修子系统2期2号虚拟机</v>
      </c>
      <c r="D24256" t="s">
        <v>135</v>
      </c>
      <c r="E24256">
        <v>6.9</v>
      </c>
      <c r="F24256" t="s">
        <v>56</v>
      </c>
      <c r="G24256" t="s">
        <v>25</v>
      </c>
      <c r="I24256" s="27"/>
    </row>
    <row r="24257" hidden="1" spans="1:9">
      <c r="A24257" t="s">
        <v>1219</v>
      </c>
      <c r="B24257"/>
      <c r="C24257" t="str">
        <f>VLOOKUP(A24257,匹配表!$1:$1048576,22,0)</f>
        <v>浙江公司PMS-配网生产抢修子系统2期2号虚拟机</v>
      </c>
      <c r="D24257" t="s">
        <v>135</v>
      </c>
      <c r="E24257">
        <v>6.9</v>
      </c>
      <c r="F24257" t="s">
        <v>57</v>
      </c>
      <c r="G24257" t="s">
        <v>25</v>
      </c>
      <c r="I24257" s="27"/>
    </row>
    <row r="24258" hidden="1" spans="1:9">
      <c r="A24258" t="s">
        <v>1219</v>
      </c>
      <c r="B24258"/>
      <c r="C24258" t="str">
        <f>VLOOKUP(A24258,匹配表!$1:$1048576,22,0)</f>
        <v>浙江公司PMS-配网生产抢修子系统2期2号虚拟机</v>
      </c>
      <c r="D24258" t="s">
        <v>135</v>
      </c>
      <c r="E24258">
        <v>6.9</v>
      </c>
      <c r="F24258" t="s">
        <v>59</v>
      </c>
      <c r="G24258" t="s">
        <v>25</v>
      </c>
      <c r="I24258" s="27"/>
    </row>
    <row r="24259" hidden="1" spans="1:9">
      <c r="A24259" t="s">
        <v>1219</v>
      </c>
      <c r="B24259"/>
      <c r="C24259" t="str">
        <f>VLOOKUP(A24259,匹配表!$1:$1048576,22,0)</f>
        <v>浙江公司PMS-配网生产抢修子系统2期2号虚拟机</v>
      </c>
      <c r="D24259" t="s">
        <v>135</v>
      </c>
      <c r="E24259">
        <v>6.9</v>
      </c>
      <c r="F24259" t="s">
        <v>60</v>
      </c>
      <c r="G24259" t="s">
        <v>25</v>
      </c>
      <c r="I24259" s="27"/>
    </row>
    <row r="24260" hidden="1" spans="1:9">
      <c r="A24260" t="s">
        <v>1219</v>
      </c>
      <c r="B24260"/>
      <c r="C24260" t="str">
        <f>VLOOKUP(A24260,匹配表!$1:$1048576,22,0)</f>
        <v>浙江公司PMS-配网生产抢修子系统2期2号虚拟机</v>
      </c>
      <c r="D24260" t="s">
        <v>135</v>
      </c>
      <c r="E24260">
        <v>6.9</v>
      </c>
      <c r="F24260" t="s">
        <v>61</v>
      </c>
      <c r="G24260" t="s">
        <v>25</v>
      </c>
      <c r="I24260" s="27"/>
    </row>
    <row r="24261" hidden="1" spans="1:9">
      <c r="A24261" t="s">
        <v>1219</v>
      </c>
      <c r="B24261"/>
      <c r="C24261" t="str">
        <f>VLOOKUP(A24261,匹配表!$1:$1048576,22,0)</f>
        <v>浙江公司PMS-配网生产抢修子系统2期2号虚拟机</v>
      </c>
      <c r="D24261" t="s">
        <v>135</v>
      </c>
      <c r="E24261">
        <v>6.9</v>
      </c>
      <c r="F24261" t="s">
        <v>63</v>
      </c>
      <c r="G24261" t="s">
        <v>25</v>
      </c>
      <c r="I24261" s="27"/>
    </row>
    <row r="24262" hidden="1" spans="1:9">
      <c r="A24262" t="s">
        <v>1219</v>
      </c>
      <c r="B24262"/>
      <c r="C24262" t="str">
        <f>VLOOKUP(A24262,匹配表!$1:$1048576,22,0)</f>
        <v>浙江公司PMS-配网生产抢修子系统2期2号虚拟机</v>
      </c>
      <c r="D24262" t="s">
        <v>135</v>
      </c>
      <c r="E24262">
        <v>6.9</v>
      </c>
      <c r="F24262" t="s">
        <v>66</v>
      </c>
      <c r="G24262" t="s">
        <v>25</v>
      </c>
      <c r="I24262" s="27"/>
    </row>
    <row r="24263" hidden="1" spans="1:9">
      <c r="A24263" t="s">
        <v>1219</v>
      </c>
      <c r="B24263"/>
      <c r="C24263" t="str">
        <f>VLOOKUP(A24263,匹配表!$1:$1048576,22,0)</f>
        <v>浙江公司PMS-配网生产抢修子系统2期2号虚拟机</v>
      </c>
      <c r="D24263" t="s">
        <v>135</v>
      </c>
      <c r="E24263">
        <v>6.9</v>
      </c>
      <c r="F24263" t="s">
        <v>69</v>
      </c>
      <c r="G24263" t="s">
        <v>25</v>
      </c>
      <c r="I24263" s="27"/>
    </row>
    <row r="24264" hidden="1" spans="1:9">
      <c r="A24264" t="s">
        <v>1219</v>
      </c>
      <c r="B24264"/>
      <c r="C24264" t="str">
        <f>VLOOKUP(A24264,匹配表!$1:$1048576,22,0)</f>
        <v>浙江公司PMS-配网生产抢修子系统2期2号虚拟机</v>
      </c>
      <c r="D24264" t="s">
        <v>135</v>
      </c>
      <c r="E24264">
        <v>6.9</v>
      </c>
      <c r="F24264" t="s">
        <v>121</v>
      </c>
      <c r="G24264" t="s">
        <v>25</v>
      </c>
      <c r="I24264" s="27"/>
    </row>
    <row r="24265" hidden="1" spans="1:9">
      <c r="A24265" t="s">
        <v>1219</v>
      </c>
      <c r="B24265"/>
      <c r="C24265" t="str">
        <f>VLOOKUP(A24265,匹配表!$1:$1048576,22,0)</f>
        <v>浙江公司PMS-配网生产抢修子系统2期2号虚拟机</v>
      </c>
      <c r="D24265" t="s">
        <v>135</v>
      </c>
      <c r="E24265">
        <v>6.9</v>
      </c>
      <c r="F24265" t="s">
        <v>122</v>
      </c>
      <c r="G24265" t="s">
        <v>25</v>
      </c>
      <c r="I24265" s="27"/>
    </row>
    <row r="24266" hidden="1" spans="1:9">
      <c r="A24266" t="s">
        <v>1219</v>
      </c>
      <c r="B24266"/>
      <c r="C24266" t="str">
        <f>VLOOKUP(A24266,匹配表!$1:$1048576,22,0)</f>
        <v>浙江公司PMS-配网生产抢修子系统2期2号虚拟机</v>
      </c>
      <c r="D24266" t="s">
        <v>135</v>
      </c>
      <c r="E24266">
        <v>6.9</v>
      </c>
      <c r="F24266" t="s">
        <v>71</v>
      </c>
      <c r="G24266" t="s">
        <v>25</v>
      </c>
      <c r="I24266" s="27"/>
    </row>
    <row r="24267" hidden="1" spans="1:12">
      <c r="A24267" t="s">
        <v>1220</v>
      </c>
      <c r="B24267" s="18" t="str">
        <f>VLOOKUP(A24267,匹配表!$1:$1048576,24,0)</f>
        <v>季超</v>
      </c>
      <c r="C24267" t="str">
        <f>VLOOKUP(A24267,匹配表!$1:$1048576,22,0)</f>
        <v>浙江公司PMS-配网自动化成图子系统3号虚拟机</v>
      </c>
      <c r="D24267" t="s">
        <v>135</v>
      </c>
      <c r="E24267">
        <v>5.1</v>
      </c>
      <c r="F24267" t="s">
        <v>225</v>
      </c>
      <c r="G24267" s="24" t="s">
        <v>25</v>
      </c>
      <c r="H24267" s="24" t="s">
        <v>218</v>
      </c>
      <c r="I24267" s="27"/>
      <c r="J24267" s="24"/>
      <c r="K24267" s="24"/>
      <c r="L24267" s="24" t="s">
        <v>264</v>
      </c>
    </row>
    <row r="24268" spans="1:12">
      <c r="A24268" s="16" t="s">
        <v>1220</v>
      </c>
      <c r="B24268" s="17" t="str">
        <f>VLOOKUP(A24268,匹配表!$1:$1048576,24,0)</f>
        <v>季超</v>
      </c>
      <c r="C24268" s="16" t="str">
        <f>VLOOKUP(A24268,匹配表!$1:$1048576,22,0)</f>
        <v>浙江公司PMS-配网自动化成图子系统3号虚拟机</v>
      </c>
      <c r="D24268" s="16" t="s">
        <v>135</v>
      </c>
      <c r="E24268" s="16">
        <v>5.1</v>
      </c>
      <c r="F24268" s="16" t="s">
        <v>18</v>
      </c>
      <c r="G24268" s="16" t="s">
        <v>16</v>
      </c>
      <c r="H24268" s="16" t="s">
        <v>19</v>
      </c>
      <c r="I24268" s="27" t="s">
        <v>76</v>
      </c>
      <c r="J24268" s="46" t="s">
        <v>21</v>
      </c>
      <c r="K24268" s="16"/>
      <c r="L24268" s="19" t="s">
        <v>264</v>
      </c>
    </row>
    <row r="24269" hidden="1" spans="1:9">
      <c r="A24269" t="s">
        <v>1220</v>
      </c>
      <c r="B24269"/>
      <c r="C24269" t="str">
        <f>VLOOKUP(A24269,匹配表!$1:$1048576,22,0)</f>
        <v>浙江公司PMS-配网自动化成图子系统3号虚拟机</v>
      </c>
      <c r="D24269" t="s">
        <v>135</v>
      </c>
      <c r="E24269">
        <v>5.1</v>
      </c>
      <c r="F24269" t="s">
        <v>26</v>
      </c>
      <c r="G24269" t="s">
        <v>25</v>
      </c>
      <c r="I24269" s="27"/>
    </row>
    <row r="24270" hidden="1" spans="1:9">
      <c r="A24270" t="s">
        <v>1220</v>
      </c>
      <c r="B24270"/>
      <c r="C24270" t="str">
        <f>VLOOKUP(A24270,匹配表!$1:$1048576,22,0)</f>
        <v>浙江公司PMS-配网自动化成图子系统3号虚拟机</v>
      </c>
      <c r="D24270" t="s">
        <v>135</v>
      </c>
      <c r="E24270">
        <v>5.1</v>
      </c>
      <c r="F24270" t="s">
        <v>98</v>
      </c>
      <c r="G24270" t="s">
        <v>25</v>
      </c>
      <c r="I24270" s="27"/>
    </row>
    <row r="24271" hidden="1" spans="1:9">
      <c r="A24271" t="s">
        <v>1220</v>
      </c>
      <c r="B24271"/>
      <c r="C24271" t="str">
        <f>VLOOKUP(A24271,匹配表!$1:$1048576,22,0)</f>
        <v>浙江公司PMS-配网自动化成图子系统3号虚拟机</v>
      </c>
      <c r="D24271" t="s">
        <v>135</v>
      </c>
      <c r="E24271">
        <v>5.1</v>
      </c>
      <c r="F24271" t="s">
        <v>28</v>
      </c>
      <c r="G24271" t="s">
        <v>25</v>
      </c>
      <c r="I24271" s="27"/>
    </row>
    <row r="24272" hidden="1" spans="1:9">
      <c r="A24272" t="s">
        <v>1220</v>
      </c>
      <c r="B24272"/>
      <c r="C24272" t="str">
        <f>VLOOKUP(A24272,匹配表!$1:$1048576,22,0)</f>
        <v>浙江公司PMS-配网自动化成图子系统3号虚拟机</v>
      </c>
      <c r="D24272" t="s">
        <v>135</v>
      </c>
      <c r="E24272">
        <v>5.1</v>
      </c>
      <c r="F24272" t="s">
        <v>29</v>
      </c>
      <c r="G24272" t="s">
        <v>25</v>
      </c>
      <c r="I24272" s="27"/>
    </row>
    <row r="24273" hidden="1" spans="1:9">
      <c r="A24273" t="s">
        <v>1220</v>
      </c>
      <c r="B24273"/>
      <c r="C24273" t="str">
        <f>VLOOKUP(A24273,匹配表!$1:$1048576,22,0)</f>
        <v>浙江公司PMS-配网自动化成图子系统3号虚拟机</v>
      </c>
      <c r="D24273" t="s">
        <v>135</v>
      </c>
      <c r="E24273">
        <v>5.1</v>
      </c>
      <c r="F24273" t="s">
        <v>30</v>
      </c>
      <c r="G24273" t="s">
        <v>25</v>
      </c>
      <c r="I24273" s="27"/>
    </row>
    <row r="24274" hidden="1" spans="1:9">
      <c r="A24274" t="s">
        <v>1220</v>
      </c>
      <c r="B24274"/>
      <c r="C24274" t="str">
        <f>VLOOKUP(A24274,匹配表!$1:$1048576,22,0)</f>
        <v>浙江公司PMS-配网自动化成图子系统3号虚拟机</v>
      </c>
      <c r="D24274" t="s">
        <v>135</v>
      </c>
      <c r="E24274">
        <v>5.1</v>
      </c>
      <c r="F24274" t="s">
        <v>33</v>
      </c>
      <c r="G24274" t="s">
        <v>25</v>
      </c>
      <c r="I24274" s="27"/>
    </row>
    <row r="24275" hidden="1" spans="1:9">
      <c r="A24275" t="s">
        <v>1220</v>
      </c>
      <c r="B24275"/>
      <c r="C24275" t="str">
        <f>VLOOKUP(A24275,匹配表!$1:$1048576,22,0)</f>
        <v>浙江公司PMS-配网自动化成图子系统3号虚拟机</v>
      </c>
      <c r="D24275" t="s">
        <v>135</v>
      </c>
      <c r="E24275">
        <v>5.1</v>
      </c>
      <c r="F24275" t="s">
        <v>34</v>
      </c>
      <c r="G24275" t="s">
        <v>25</v>
      </c>
      <c r="I24275" s="27"/>
    </row>
    <row r="24276" hidden="1" spans="1:9">
      <c r="A24276" t="s">
        <v>1220</v>
      </c>
      <c r="B24276"/>
      <c r="C24276" t="str">
        <f>VLOOKUP(A24276,匹配表!$1:$1048576,22,0)</f>
        <v>浙江公司PMS-配网自动化成图子系统3号虚拟机</v>
      </c>
      <c r="D24276" t="s">
        <v>135</v>
      </c>
      <c r="E24276">
        <v>5.1</v>
      </c>
      <c r="F24276" t="s">
        <v>543</v>
      </c>
      <c r="G24276" t="s">
        <v>25</v>
      </c>
      <c r="I24276" s="27"/>
    </row>
    <row r="24277" hidden="1" spans="1:9">
      <c r="A24277" t="s">
        <v>1220</v>
      </c>
      <c r="B24277"/>
      <c r="C24277" t="str">
        <f>VLOOKUP(A24277,匹配表!$1:$1048576,22,0)</f>
        <v>浙江公司PMS-配网自动化成图子系统3号虚拟机</v>
      </c>
      <c r="D24277" t="s">
        <v>135</v>
      </c>
      <c r="E24277">
        <v>5.1</v>
      </c>
      <c r="F24277" t="s">
        <v>35</v>
      </c>
      <c r="G24277" t="s">
        <v>25</v>
      </c>
      <c r="I24277" s="27"/>
    </row>
    <row r="24278" hidden="1" spans="1:9">
      <c r="A24278" t="s">
        <v>1220</v>
      </c>
      <c r="B24278"/>
      <c r="C24278" t="str">
        <f>VLOOKUP(A24278,匹配表!$1:$1048576,22,0)</f>
        <v>浙江公司PMS-配网自动化成图子系统3号虚拟机</v>
      </c>
      <c r="D24278" t="s">
        <v>135</v>
      </c>
      <c r="E24278">
        <v>5.1</v>
      </c>
      <c r="F24278" t="s">
        <v>36</v>
      </c>
      <c r="G24278" t="s">
        <v>25</v>
      </c>
      <c r="I24278" s="27"/>
    </row>
    <row r="24279" hidden="1" spans="1:9">
      <c r="A24279" t="s">
        <v>1220</v>
      </c>
      <c r="B24279"/>
      <c r="C24279" t="str">
        <f>VLOOKUP(A24279,匹配表!$1:$1048576,22,0)</f>
        <v>浙江公司PMS-配网自动化成图子系统3号虚拟机</v>
      </c>
      <c r="D24279" t="s">
        <v>135</v>
      </c>
      <c r="E24279">
        <v>5.1</v>
      </c>
      <c r="F24279" t="s">
        <v>37</v>
      </c>
      <c r="G24279" t="s">
        <v>25</v>
      </c>
      <c r="I24279" s="27"/>
    </row>
    <row r="24280" hidden="1" spans="1:9">
      <c r="A24280" t="s">
        <v>1220</v>
      </c>
      <c r="B24280"/>
      <c r="C24280" t="str">
        <f>VLOOKUP(A24280,匹配表!$1:$1048576,22,0)</f>
        <v>浙江公司PMS-配网自动化成图子系统3号虚拟机</v>
      </c>
      <c r="D24280" t="s">
        <v>135</v>
      </c>
      <c r="E24280">
        <v>5.1</v>
      </c>
      <c r="F24280" t="s">
        <v>101</v>
      </c>
      <c r="G24280" t="s">
        <v>25</v>
      </c>
      <c r="I24280" s="27"/>
    </row>
    <row r="24281" hidden="1" spans="1:9">
      <c r="A24281" t="s">
        <v>1220</v>
      </c>
      <c r="B24281"/>
      <c r="C24281" t="str">
        <f>VLOOKUP(A24281,匹配表!$1:$1048576,22,0)</f>
        <v>浙江公司PMS-配网自动化成图子系统3号虚拟机</v>
      </c>
      <c r="D24281" t="s">
        <v>135</v>
      </c>
      <c r="E24281">
        <v>5.1</v>
      </c>
      <c r="F24281" t="s">
        <v>102</v>
      </c>
      <c r="G24281" t="s">
        <v>25</v>
      </c>
      <c r="I24281" s="27"/>
    </row>
    <row r="24282" hidden="1" spans="1:9">
      <c r="A24282" t="s">
        <v>1220</v>
      </c>
      <c r="B24282"/>
      <c r="C24282" t="str">
        <f>VLOOKUP(A24282,匹配表!$1:$1048576,22,0)</f>
        <v>浙江公司PMS-配网自动化成图子系统3号虚拟机</v>
      </c>
      <c r="D24282" t="s">
        <v>135</v>
      </c>
      <c r="E24282">
        <v>5.1</v>
      </c>
      <c r="F24282" t="s">
        <v>40</v>
      </c>
      <c r="G24282" t="s">
        <v>25</v>
      </c>
      <c r="I24282" s="27"/>
    </row>
    <row r="24283" hidden="1" spans="1:9">
      <c r="A24283" t="s">
        <v>1220</v>
      </c>
      <c r="B24283"/>
      <c r="C24283" t="str">
        <f>VLOOKUP(A24283,匹配表!$1:$1048576,22,0)</f>
        <v>浙江公司PMS-配网自动化成图子系统3号虚拟机</v>
      </c>
      <c r="D24283" t="s">
        <v>135</v>
      </c>
      <c r="E24283">
        <v>5.1</v>
      </c>
      <c r="F24283" t="s">
        <v>15</v>
      </c>
      <c r="G24283" t="s">
        <v>25</v>
      </c>
      <c r="I24283" s="27"/>
    </row>
    <row r="24284" hidden="1" spans="1:9">
      <c r="A24284" t="s">
        <v>1220</v>
      </c>
      <c r="B24284"/>
      <c r="C24284" t="str">
        <f>VLOOKUP(A24284,匹配表!$1:$1048576,22,0)</f>
        <v>浙江公司PMS-配网自动化成图子系统3号虚拟机</v>
      </c>
      <c r="D24284" t="s">
        <v>135</v>
      </c>
      <c r="E24284">
        <v>5.1</v>
      </c>
      <c r="F24284" t="s">
        <v>42</v>
      </c>
      <c r="G24284" t="s">
        <v>25</v>
      </c>
      <c r="I24284" s="27"/>
    </row>
    <row r="24285" hidden="1" spans="1:9">
      <c r="A24285" t="s">
        <v>1220</v>
      </c>
      <c r="B24285"/>
      <c r="C24285" t="str">
        <f>VLOOKUP(A24285,匹配表!$1:$1048576,22,0)</f>
        <v>浙江公司PMS-配网自动化成图子系统3号虚拟机</v>
      </c>
      <c r="D24285" t="s">
        <v>135</v>
      </c>
      <c r="E24285">
        <v>5.1</v>
      </c>
      <c r="F24285" t="s">
        <v>43</v>
      </c>
      <c r="G24285" t="s">
        <v>25</v>
      </c>
      <c r="I24285" s="27"/>
    </row>
    <row r="24286" hidden="1" spans="1:9">
      <c r="A24286" t="s">
        <v>1220</v>
      </c>
      <c r="B24286"/>
      <c r="C24286" t="str">
        <f>VLOOKUP(A24286,匹配表!$1:$1048576,22,0)</f>
        <v>浙江公司PMS-配网自动化成图子系统3号虚拟机</v>
      </c>
      <c r="D24286" t="s">
        <v>135</v>
      </c>
      <c r="E24286">
        <v>5.1</v>
      </c>
      <c r="F24286" t="s">
        <v>230</v>
      </c>
      <c r="G24286" t="s">
        <v>25</v>
      </c>
      <c r="I24286" s="27"/>
    </row>
    <row r="24287" hidden="1" spans="1:9">
      <c r="A24287" t="s">
        <v>1220</v>
      </c>
      <c r="B24287"/>
      <c r="C24287" t="str">
        <f>VLOOKUP(A24287,匹配表!$1:$1048576,22,0)</f>
        <v>浙江公司PMS-配网自动化成图子系统3号虚拟机</v>
      </c>
      <c r="D24287" t="s">
        <v>135</v>
      </c>
      <c r="E24287">
        <v>5.1</v>
      </c>
      <c r="F24287" t="s">
        <v>45</v>
      </c>
      <c r="G24287" t="s">
        <v>25</v>
      </c>
      <c r="I24287" s="27"/>
    </row>
    <row r="24288" hidden="1" spans="1:9">
      <c r="A24288" t="s">
        <v>1220</v>
      </c>
      <c r="B24288"/>
      <c r="C24288" t="str">
        <f>VLOOKUP(A24288,匹配表!$1:$1048576,22,0)</f>
        <v>浙江公司PMS-配网自动化成图子系统3号虚拟机</v>
      </c>
      <c r="D24288" t="s">
        <v>135</v>
      </c>
      <c r="E24288">
        <v>5.1</v>
      </c>
      <c r="F24288" t="s">
        <v>46</v>
      </c>
      <c r="G24288" t="s">
        <v>25</v>
      </c>
      <c r="I24288" s="27"/>
    </row>
    <row r="24289" hidden="1" spans="1:9">
      <c r="A24289" t="s">
        <v>1220</v>
      </c>
      <c r="B24289"/>
      <c r="C24289" t="str">
        <f>VLOOKUP(A24289,匹配表!$1:$1048576,22,0)</f>
        <v>浙江公司PMS-配网自动化成图子系统3号虚拟机</v>
      </c>
      <c r="D24289" t="s">
        <v>135</v>
      </c>
      <c r="E24289">
        <v>5.1</v>
      </c>
      <c r="F24289" t="s">
        <v>231</v>
      </c>
      <c r="G24289" t="s">
        <v>25</v>
      </c>
      <c r="I24289" s="27"/>
    </row>
    <row r="24290" hidden="1" spans="1:9">
      <c r="A24290" t="s">
        <v>1220</v>
      </c>
      <c r="B24290"/>
      <c r="C24290" t="str">
        <f>VLOOKUP(A24290,匹配表!$1:$1048576,22,0)</f>
        <v>浙江公司PMS-配网自动化成图子系统3号虚拟机</v>
      </c>
      <c r="D24290" t="s">
        <v>135</v>
      </c>
      <c r="E24290">
        <v>5.1</v>
      </c>
      <c r="F24290" t="s">
        <v>47</v>
      </c>
      <c r="G24290" t="s">
        <v>25</v>
      </c>
      <c r="I24290" s="27"/>
    </row>
    <row r="24291" hidden="1" spans="1:9">
      <c r="A24291" t="s">
        <v>1220</v>
      </c>
      <c r="B24291"/>
      <c r="C24291" t="str">
        <f>VLOOKUP(A24291,匹配表!$1:$1048576,22,0)</f>
        <v>浙江公司PMS-配网自动化成图子系统3号虚拟机</v>
      </c>
      <c r="D24291" t="s">
        <v>135</v>
      </c>
      <c r="E24291">
        <v>5.1</v>
      </c>
      <c r="F24291" t="s">
        <v>48</v>
      </c>
      <c r="G24291" t="s">
        <v>25</v>
      </c>
      <c r="I24291" s="27"/>
    </row>
    <row r="24292" hidden="1" spans="1:9">
      <c r="A24292" t="s">
        <v>1220</v>
      </c>
      <c r="B24292"/>
      <c r="C24292" t="str">
        <f>VLOOKUP(A24292,匹配表!$1:$1048576,22,0)</f>
        <v>浙江公司PMS-配网自动化成图子系统3号虚拟机</v>
      </c>
      <c r="D24292" t="s">
        <v>135</v>
      </c>
      <c r="E24292">
        <v>5.1</v>
      </c>
      <c r="F24292" t="s">
        <v>171</v>
      </c>
      <c r="G24292" t="s">
        <v>25</v>
      </c>
      <c r="I24292" s="27"/>
    </row>
    <row r="24293" hidden="1" spans="1:9">
      <c r="A24293" t="s">
        <v>1220</v>
      </c>
      <c r="B24293"/>
      <c r="C24293" t="str">
        <f>VLOOKUP(A24293,匹配表!$1:$1048576,22,0)</f>
        <v>浙江公司PMS-配网自动化成图子系统3号虚拟机</v>
      </c>
      <c r="D24293" t="s">
        <v>135</v>
      </c>
      <c r="E24293">
        <v>5.1</v>
      </c>
      <c r="F24293" t="s">
        <v>232</v>
      </c>
      <c r="G24293" t="s">
        <v>25</v>
      </c>
      <c r="I24293" s="27"/>
    </row>
    <row r="24294" hidden="1" spans="1:9">
      <c r="A24294" t="s">
        <v>1220</v>
      </c>
      <c r="B24294"/>
      <c r="C24294" t="str">
        <f>VLOOKUP(A24294,匹配表!$1:$1048576,22,0)</f>
        <v>浙江公司PMS-配网自动化成图子系统3号虚拟机</v>
      </c>
      <c r="D24294" t="s">
        <v>135</v>
      </c>
      <c r="E24294">
        <v>5.1</v>
      </c>
      <c r="F24294" t="s">
        <v>243</v>
      </c>
      <c r="G24294" t="s">
        <v>25</v>
      </c>
      <c r="I24294" s="27"/>
    </row>
    <row r="24295" hidden="1" spans="1:9">
      <c r="A24295" t="s">
        <v>1220</v>
      </c>
      <c r="B24295"/>
      <c r="C24295" t="str">
        <f>VLOOKUP(A24295,匹配表!$1:$1048576,22,0)</f>
        <v>浙江公司PMS-配网自动化成图子系统3号虚拟机</v>
      </c>
      <c r="D24295" t="s">
        <v>135</v>
      </c>
      <c r="E24295">
        <v>5.1</v>
      </c>
      <c r="F24295" t="s">
        <v>54</v>
      </c>
      <c r="G24295" t="s">
        <v>25</v>
      </c>
      <c r="I24295" s="27"/>
    </row>
    <row r="24296" hidden="1" spans="1:9">
      <c r="A24296" t="s">
        <v>1220</v>
      </c>
      <c r="B24296"/>
      <c r="C24296" t="str">
        <f>VLOOKUP(A24296,匹配表!$1:$1048576,22,0)</f>
        <v>浙江公司PMS-配网自动化成图子系统3号虚拟机</v>
      </c>
      <c r="D24296" t="s">
        <v>135</v>
      </c>
      <c r="E24296">
        <v>5.1</v>
      </c>
      <c r="F24296" t="s">
        <v>55</v>
      </c>
      <c r="G24296" t="s">
        <v>25</v>
      </c>
      <c r="I24296" s="27"/>
    </row>
    <row r="24297" hidden="1" spans="1:9">
      <c r="A24297" t="s">
        <v>1220</v>
      </c>
      <c r="B24297"/>
      <c r="C24297" t="str">
        <f>VLOOKUP(A24297,匹配表!$1:$1048576,22,0)</f>
        <v>浙江公司PMS-配网自动化成图子系统3号虚拟机</v>
      </c>
      <c r="D24297" t="s">
        <v>135</v>
      </c>
      <c r="E24297">
        <v>5.1</v>
      </c>
      <c r="F24297" t="s">
        <v>244</v>
      </c>
      <c r="G24297" t="s">
        <v>25</v>
      </c>
      <c r="I24297" s="27"/>
    </row>
    <row r="24298" hidden="1" spans="1:9">
      <c r="A24298" t="s">
        <v>1220</v>
      </c>
      <c r="B24298"/>
      <c r="C24298" t="str">
        <f>VLOOKUP(A24298,匹配表!$1:$1048576,22,0)</f>
        <v>浙江公司PMS-配网自动化成图子系统3号虚拟机</v>
      </c>
      <c r="D24298" t="s">
        <v>135</v>
      </c>
      <c r="E24298">
        <v>5.1</v>
      </c>
      <c r="F24298" t="s">
        <v>59</v>
      </c>
      <c r="G24298" t="s">
        <v>25</v>
      </c>
      <c r="I24298" s="27"/>
    </row>
    <row r="24299" hidden="1" spans="1:9">
      <c r="A24299" t="s">
        <v>1220</v>
      </c>
      <c r="B24299"/>
      <c r="C24299" t="str">
        <f>VLOOKUP(A24299,匹配表!$1:$1048576,22,0)</f>
        <v>浙江公司PMS-配网自动化成图子系统3号虚拟机</v>
      </c>
      <c r="D24299" t="s">
        <v>135</v>
      </c>
      <c r="E24299">
        <v>5.1</v>
      </c>
      <c r="F24299" t="s">
        <v>60</v>
      </c>
      <c r="G24299" t="s">
        <v>25</v>
      </c>
      <c r="I24299" s="27"/>
    </row>
    <row r="24300" hidden="1" spans="1:9">
      <c r="A24300" t="s">
        <v>1220</v>
      </c>
      <c r="B24300"/>
      <c r="C24300" t="str">
        <f>VLOOKUP(A24300,匹配表!$1:$1048576,22,0)</f>
        <v>浙江公司PMS-配网自动化成图子系统3号虚拟机</v>
      </c>
      <c r="D24300" t="s">
        <v>135</v>
      </c>
      <c r="E24300">
        <v>5.1</v>
      </c>
      <c r="F24300" t="s">
        <v>233</v>
      </c>
      <c r="G24300" t="s">
        <v>25</v>
      </c>
      <c r="I24300" s="27"/>
    </row>
    <row r="24301" hidden="1" spans="1:9">
      <c r="A24301" t="s">
        <v>1220</v>
      </c>
      <c r="B24301"/>
      <c r="C24301" t="str">
        <f>VLOOKUP(A24301,匹配表!$1:$1048576,22,0)</f>
        <v>浙江公司PMS-配网自动化成图子系统3号虚拟机</v>
      </c>
      <c r="D24301" t="s">
        <v>135</v>
      </c>
      <c r="E24301">
        <v>5.1</v>
      </c>
      <c r="F24301" t="s">
        <v>423</v>
      </c>
      <c r="G24301" t="s">
        <v>25</v>
      </c>
      <c r="I24301" s="27"/>
    </row>
    <row r="24302" hidden="1" spans="1:9">
      <c r="A24302" t="s">
        <v>1220</v>
      </c>
      <c r="B24302"/>
      <c r="C24302" t="str">
        <f>VLOOKUP(A24302,匹配表!$1:$1048576,22,0)</f>
        <v>浙江公司PMS-配网自动化成图子系统3号虚拟机</v>
      </c>
      <c r="D24302" t="s">
        <v>135</v>
      </c>
      <c r="E24302">
        <v>5.1</v>
      </c>
      <c r="F24302" t="s">
        <v>61</v>
      </c>
      <c r="G24302" t="s">
        <v>25</v>
      </c>
      <c r="I24302" s="27"/>
    </row>
    <row r="24303" hidden="1" spans="1:9">
      <c r="A24303" t="s">
        <v>1220</v>
      </c>
      <c r="B24303"/>
      <c r="C24303" t="str">
        <f>VLOOKUP(A24303,匹配表!$1:$1048576,22,0)</f>
        <v>浙江公司PMS-配网自动化成图子系统3号虚拟机</v>
      </c>
      <c r="D24303" t="s">
        <v>135</v>
      </c>
      <c r="E24303">
        <v>5.1</v>
      </c>
      <c r="F24303" t="s">
        <v>63</v>
      </c>
      <c r="G24303" t="s">
        <v>25</v>
      </c>
      <c r="I24303" s="27"/>
    </row>
    <row r="24304" hidden="1" spans="1:9">
      <c r="A24304" t="s">
        <v>1220</v>
      </c>
      <c r="B24304"/>
      <c r="C24304" t="str">
        <f>VLOOKUP(A24304,匹配表!$1:$1048576,22,0)</f>
        <v>浙江公司PMS-配网自动化成图子系统3号虚拟机</v>
      </c>
      <c r="D24304" t="s">
        <v>135</v>
      </c>
      <c r="E24304">
        <v>5.1</v>
      </c>
      <c r="F24304" t="s">
        <v>121</v>
      </c>
      <c r="G24304" t="s">
        <v>25</v>
      </c>
      <c r="I24304" s="27"/>
    </row>
    <row r="24305" hidden="1" spans="1:9">
      <c r="A24305" t="s">
        <v>1220</v>
      </c>
      <c r="B24305"/>
      <c r="C24305" t="str">
        <f>VLOOKUP(A24305,匹配表!$1:$1048576,22,0)</f>
        <v>浙江公司PMS-配网自动化成图子系统3号虚拟机</v>
      </c>
      <c r="D24305" t="s">
        <v>135</v>
      </c>
      <c r="E24305">
        <v>5.1</v>
      </c>
      <c r="F24305" t="s">
        <v>122</v>
      </c>
      <c r="G24305" t="s">
        <v>25</v>
      </c>
      <c r="I24305" s="27"/>
    </row>
    <row r="24306" hidden="1" spans="1:9">
      <c r="A24306" t="s">
        <v>1220</v>
      </c>
      <c r="B24306"/>
      <c r="C24306" t="str">
        <f>VLOOKUP(A24306,匹配表!$1:$1048576,22,0)</f>
        <v>浙江公司PMS-配网自动化成图子系统3号虚拟机</v>
      </c>
      <c r="D24306" t="s">
        <v>135</v>
      </c>
      <c r="E24306">
        <v>5.1</v>
      </c>
      <c r="F24306" t="s">
        <v>427</v>
      </c>
      <c r="G24306" t="s">
        <v>25</v>
      </c>
      <c r="I24306" s="27"/>
    </row>
    <row r="24307" hidden="1" spans="1:9">
      <c r="A24307" t="s">
        <v>1220</v>
      </c>
      <c r="B24307"/>
      <c r="C24307" t="str">
        <f>VLOOKUP(A24307,匹配表!$1:$1048576,22,0)</f>
        <v>浙江公司PMS-配网自动化成图子系统3号虚拟机</v>
      </c>
      <c r="D24307" t="s">
        <v>135</v>
      </c>
      <c r="E24307">
        <v>5.1</v>
      </c>
      <c r="F24307" t="s">
        <v>234</v>
      </c>
      <c r="G24307" t="s">
        <v>25</v>
      </c>
      <c r="I24307" s="27"/>
    </row>
    <row r="24308" hidden="1" spans="1:9">
      <c r="A24308" t="s">
        <v>1220</v>
      </c>
      <c r="B24308"/>
      <c r="C24308" t="str">
        <f>VLOOKUP(A24308,匹配表!$1:$1048576,22,0)</f>
        <v>浙江公司PMS-配网自动化成图子系统3号虚拟机</v>
      </c>
      <c r="D24308" t="s">
        <v>135</v>
      </c>
      <c r="E24308">
        <v>5.1</v>
      </c>
      <c r="F24308" t="s">
        <v>70</v>
      </c>
      <c r="G24308" t="s">
        <v>25</v>
      </c>
      <c r="I24308" s="27"/>
    </row>
    <row r="24309" hidden="1" spans="1:9">
      <c r="A24309" t="s">
        <v>1220</v>
      </c>
      <c r="B24309"/>
      <c r="C24309" t="str">
        <f>VLOOKUP(A24309,匹配表!$1:$1048576,22,0)</f>
        <v>浙江公司PMS-配网自动化成图子系统3号虚拟机</v>
      </c>
      <c r="D24309" t="s">
        <v>135</v>
      </c>
      <c r="E24309">
        <v>5.1</v>
      </c>
      <c r="F24309" t="s">
        <v>71</v>
      </c>
      <c r="G24309" t="s">
        <v>25</v>
      </c>
      <c r="I24309" s="27"/>
    </row>
    <row r="24310" spans="1:12">
      <c r="A24310" s="16" t="s">
        <v>1221</v>
      </c>
      <c r="B24310" s="17" t="str">
        <f>VLOOKUP(A24310,匹配表!$1:$1048576,24,0)</f>
        <v>吴恺源</v>
      </c>
      <c r="C24310" s="16" t="str">
        <f>VLOOKUP(A24310,匹配表!$1:$1048576,22,0)</f>
        <v>浙江公司配电线路在线监测系统3号虚拟机</v>
      </c>
      <c r="D24310" s="16" t="s">
        <v>135</v>
      </c>
      <c r="E24310" s="16">
        <v>6.9</v>
      </c>
      <c r="F24310" s="16" t="s">
        <v>289</v>
      </c>
      <c r="G24310" s="16" t="s">
        <v>16</v>
      </c>
      <c r="H24310" s="19" t="s">
        <v>241</v>
      </c>
      <c r="I24310" s="27" t="s">
        <v>219</v>
      </c>
      <c r="J24310" s="48" t="s">
        <v>21</v>
      </c>
      <c r="K24310" s="19"/>
      <c r="L24310" s="16"/>
    </row>
    <row r="24311" spans="1:12">
      <c r="A24311" s="16" t="s">
        <v>1221</v>
      </c>
      <c r="B24311" s="17" t="str">
        <f>VLOOKUP(A24311,匹配表!$1:$1048576,24,0)</f>
        <v>吴恺源</v>
      </c>
      <c r="C24311" s="16" t="str">
        <f>VLOOKUP(A24311,匹配表!$1:$1048576,22,0)</f>
        <v>浙江公司配电线路在线监测系统3号虚拟机</v>
      </c>
      <c r="D24311" s="16" t="s">
        <v>135</v>
      </c>
      <c r="E24311" s="16">
        <v>6.9</v>
      </c>
      <c r="F24311" s="16" t="s">
        <v>260</v>
      </c>
      <c r="G24311" s="16" t="s">
        <v>16</v>
      </c>
      <c r="H24311" s="19" t="s">
        <v>241</v>
      </c>
      <c r="I24311" s="27" t="s">
        <v>219</v>
      </c>
      <c r="J24311" s="48" t="s">
        <v>21</v>
      </c>
      <c r="K24311" s="19"/>
      <c r="L24311" s="16"/>
    </row>
    <row r="24312" spans="1:12">
      <c r="A24312" s="16" t="s">
        <v>1221</v>
      </c>
      <c r="B24312" s="17" t="str">
        <f>VLOOKUP(A24312,匹配表!$1:$1048576,24,0)</f>
        <v>吴恺源</v>
      </c>
      <c r="C24312" s="16" t="str">
        <f>VLOOKUP(A24312,匹配表!$1:$1048576,22,0)</f>
        <v>浙江公司配电线路在线监测系统3号虚拟机</v>
      </c>
      <c r="D24312" s="16" t="s">
        <v>135</v>
      </c>
      <c r="E24312" s="16">
        <v>6.9</v>
      </c>
      <c r="F24312" s="16" t="s">
        <v>18</v>
      </c>
      <c r="G24312" s="16" t="s">
        <v>16</v>
      </c>
      <c r="H24312" s="16" t="s">
        <v>19</v>
      </c>
      <c r="I24312" s="27" t="s">
        <v>76</v>
      </c>
      <c r="J24312" s="46" t="s">
        <v>21</v>
      </c>
      <c r="K24312" s="16"/>
      <c r="L24312" s="16"/>
    </row>
    <row r="24313" spans="1:12">
      <c r="A24313" s="16" t="s">
        <v>1221</v>
      </c>
      <c r="B24313" s="17" t="str">
        <f>VLOOKUP(A24313,匹配表!$1:$1048576,24,0)</f>
        <v>吴恺源</v>
      </c>
      <c r="C24313" s="16" t="str">
        <f>VLOOKUP(A24313,匹配表!$1:$1048576,22,0)</f>
        <v>浙江公司配电线路在线监测系统3号虚拟机</v>
      </c>
      <c r="D24313" s="16" t="s">
        <v>135</v>
      </c>
      <c r="E24313" s="16">
        <v>6.9</v>
      </c>
      <c r="F24313" s="16" t="s">
        <v>137</v>
      </c>
      <c r="G24313" s="16" t="s">
        <v>16</v>
      </c>
      <c r="H24313" s="19" t="s">
        <v>241</v>
      </c>
      <c r="I24313" s="27" t="s">
        <v>219</v>
      </c>
      <c r="J24313" s="48" t="s">
        <v>21</v>
      </c>
      <c r="K24313" s="19"/>
      <c r="L24313" s="16"/>
    </row>
    <row r="24314" hidden="1" spans="1:9">
      <c r="A24314" t="s">
        <v>1221</v>
      </c>
      <c r="B24314"/>
      <c r="C24314" t="str">
        <f>VLOOKUP(A24314,匹配表!$1:$1048576,22,0)</f>
        <v>浙江公司配电线路在线监测系统3号虚拟机</v>
      </c>
      <c r="D24314" t="s">
        <v>135</v>
      </c>
      <c r="E24314">
        <v>6.9</v>
      </c>
      <c r="F24314" t="s">
        <v>24</v>
      </c>
      <c r="G24314" t="s">
        <v>25</v>
      </c>
      <c r="I24314" s="27"/>
    </row>
    <row r="24315" hidden="1" spans="1:9">
      <c r="A24315" t="s">
        <v>1221</v>
      </c>
      <c r="B24315"/>
      <c r="C24315" t="str">
        <f>VLOOKUP(A24315,匹配表!$1:$1048576,22,0)</f>
        <v>浙江公司配电线路在线监测系统3号虚拟机</v>
      </c>
      <c r="D24315" t="s">
        <v>135</v>
      </c>
      <c r="E24315">
        <v>6.9</v>
      </c>
      <c r="F24315" t="s">
        <v>26</v>
      </c>
      <c r="G24315" t="s">
        <v>25</v>
      </c>
      <c r="I24315" s="27"/>
    </row>
    <row r="24316" hidden="1" spans="1:9">
      <c r="A24316" t="s">
        <v>1221</v>
      </c>
      <c r="B24316"/>
      <c r="C24316" t="str">
        <f>VLOOKUP(A24316,匹配表!$1:$1048576,22,0)</f>
        <v>浙江公司配电线路在线监测系统3号虚拟机</v>
      </c>
      <c r="D24316" t="s">
        <v>135</v>
      </c>
      <c r="E24316">
        <v>6.9</v>
      </c>
      <c r="F24316" t="s">
        <v>98</v>
      </c>
      <c r="G24316" t="s">
        <v>25</v>
      </c>
      <c r="I24316" s="27"/>
    </row>
    <row r="24317" hidden="1" spans="1:9">
      <c r="A24317" t="s">
        <v>1221</v>
      </c>
      <c r="B24317"/>
      <c r="C24317" t="str">
        <f>VLOOKUP(A24317,匹配表!$1:$1048576,22,0)</f>
        <v>浙江公司配电线路在线监测系统3号虚拟机</v>
      </c>
      <c r="D24317" t="s">
        <v>135</v>
      </c>
      <c r="E24317">
        <v>6.9</v>
      </c>
      <c r="F24317" t="s">
        <v>28</v>
      </c>
      <c r="G24317" t="s">
        <v>25</v>
      </c>
      <c r="I24317" s="27"/>
    </row>
    <row r="24318" hidden="1" spans="1:9">
      <c r="A24318" t="s">
        <v>1221</v>
      </c>
      <c r="B24318"/>
      <c r="C24318" t="str">
        <f>VLOOKUP(A24318,匹配表!$1:$1048576,22,0)</f>
        <v>浙江公司配电线路在线监测系统3号虚拟机</v>
      </c>
      <c r="D24318" t="s">
        <v>135</v>
      </c>
      <c r="E24318">
        <v>6.9</v>
      </c>
      <c r="F24318" t="s">
        <v>29</v>
      </c>
      <c r="G24318" t="s">
        <v>25</v>
      </c>
      <c r="I24318" s="27"/>
    </row>
    <row r="24319" hidden="1" spans="1:9">
      <c r="A24319" t="s">
        <v>1221</v>
      </c>
      <c r="B24319"/>
      <c r="C24319" t="str">
        <f>VLOOKUP(A24319,匹配表!$1:$1048576,22,0)</f>
        <v>浙江公司配电线路在线监测系统3号虚拟机</v>
      </c>
      <c r="D24319" t="s">
        <v>135</v>
      </c>
      <c r="E24319">
        <v>6.9</v>
      </c>
      <c r="F24319" t="s">
        <v>30</v>
      </c>
      <c r="G24319" t="s">
        <v>25</v>
      </c>
      <c r="I24319" s="27"/>
    </row>
    <row r="24320" hidden="1" spans="1:9">
      <c r="A24320" t="s">
        <v>1221</v>
      </c>
      <c r="B24320"/>
      <c r="C24320" t="str">
        <f>VLOOKUP(A24320,匹配表!$1:$1048576,22,0)</f>
        <v>浙江公司配电线路在线监测系统3号虚拟机</v>
      </c>
      <c r="D24320" t="s">
        <v>135</v>
      </c>
      <c r="E24320">
        <v>6.9</v>
      </c>
      <c r="F24320" t="s">
        <v>33</v>
      </c>
      <c r="G24320" t="s">
        <v>25</v>
      </c>
      <c r="I24320" s="27"/>
    </row>
    <row r="24321" hidden="1" spans="1:9">
      <c r="A24321" t="s">
        <v>1221</v>
      </c>
      <c r="B24321"/>
      <c r="C24321" t="str">
        <f>VLOOKUP(A24321,匹配表!$1:$1048576,22,0)</f>
        <v>浙江公司配电线路在线监测系统3号虚拟机</v>
      </c>
      <c r="D24321" t="s">
        <v>135</v>
      </c>
      <c r="E24321">
        <v>6.9</v>
      </c>
      <c r="F24321" t="s">
        <v>34</v>
      </c>
      <c r="G24321" t="s">
        <v>25</v>
      </c>
      <c r="I24321" s="27"/>
    </row>
    <row r="24322" hidden="1" spans="1:9">
      <c r="A24322" t="s">
        <v>1221</v>
      </c>
      <c r="B24322"/>
      <c r="C24322" t="str">
        <f>VLOOKUP(A24322,匹配表!$1:$1048576,22,0)</f>
        <v>浙江公司配电线路在线监测系统3号虚拟机</v>
      </c>
      <c r="D24322" t="s">
        <v>135</v>
      </c>
      <c r="E24322">
        <v>6.9</v>
      </c>
      <c r="F24322" t="s">
        <v>35</v>
      </c>
      <c r="G24322" t="s">
        <v>25</v>
      </c>
      <c r="I24322" s="27"/>
    </row>
    <row r="24323" hidden="1" spans="1:9">
      <c r="A24323" t="s">
        <v>1221</v>
      </c>
      <c r="B24323"/>
      <c r="C24323" t="str">
        <f>VLOOKUP(A24323,匹配表!$1:$1048576,22,0)</f>
        <v>浙江公司配电线路在线监测系统3号虚拟机</v>
      </c>
      <c r="D24323" t="s">
        <v>135</v>
      </c>
      <c r="E24323">
        <v>6.9</v>
      </c>
      <c r="F24323" t="s">
        <v>36</v>
      </c>
      <c r="G24323" t="s">
        <v>25</v>
      </c>
      <c r="I24323" s="27"/>
    </row>
    <row r="24324" hidden="1" spans="1:9">
      <c r="A24324" t="s">
        <v>1221</v>
      </c>
      <c r="B24324"/>
      <c r="C24324" t="str">
        <f>VLOOKUP(A24324,匹配表!$1:$1048576,22,0)</f>
        <v>浙江公司配电线路在线监测系统3号虚拟机</v>
      </c>
      <c r="D24324" t="s">
        <v>135</v>
      </c>
      <c r="E24324">
        <v>6.9</v>
      </c>
      <c r="F24324" t="s">
        <v>37</v>
      </c>
      <c r="G24324" t="s">
        <v>25</v>
      </c>
      <c r="I24324" s="27"/>
    </row>
    <row r="24325" hidden="1" spans="1:9">
      <c r="A24325" t="s">
        <v>1221</v>
      </c>
      <c r="B24325"/>
      <c r="C24325" t="str">
        <f>VLOOKUP(A24325,匹配表!$1:$1048576,22,0)</f>
        <v>浙江公司配电线路在线监测系统3号虚拟机</v>
      </c>
      <c r="D24325" t="s">
        <v>135</v>
      </c>
      <c r="E24325">
        <v>6.9</v>
      </c>
      <c r="F24325" t="s">
        <v>101</v>
      </c>
      <c r="G24325" t="s">
        <v>25</v>
      </c>
      <c r="I24325" s="27"/>
    </row>
    <row r="24326" hidden="1" spans="1:9">
      <c r="A24326" t="s">
        <v>1221</v>
      </c>
      <c r="B24326"/>
      <c r="C24326" t="str">
        <f>VLOOKUP(A24326,匹配表!$1:$1048576,22,0)</f>
        <v>浙江公司配电线路在线监测系统3号虚拟机</v>
      </c>
      <c r="D24326" t="s">
        <v>135</v>
      </c>
      <c r="E24326">
        <v>6.9</v>
      </c>
      <c r="F24326" t="s">
        <v>102</v>
      </c>
      <c r="G24326" t="s">
        <v>25</v>
      </c>
      <c r="I24326" s="27"/>
    </row>
    <row r="24327" hidden="1" spans="1:9">
      <c r="A24327" t="s">
        <v>1221</v>
      </c>
      <c r="B24327"/>
      <c r="C24327" t="str">
        <f>VLOOKUP(A24327,匹配表!$1:$1048576,22,0)</f>
        <v>浙江公司配电线路在线监测系统3号虚拟机</v>
      </c>
      <c r="D24327" t="s">
        <v>135</v>
      </c>
      <c r="E24327">
        <v>6.9</v>
      </c>
      <c r="F24327" t="s">
        <v>40</v>
      </c>
      <c r="G24327" t="s">
        <v>25</v>
      </c>
      <c r="I24327" s="27"/>
    </row>
    <row r="24328" hidden="1" spans="1:9">
      <c r="A24328" t="s">
        <v>1221</v>
      </c>
      <c r="B24328"/>
      <c r="C24328" t="str">
        <f>VLOOKUP(A24328,匹配表!$1:$1048576,22,0)</f>
        <v>浙江公司配电线路在线监测系统3号虚拟机</v>
      </c>
      <c r="D24328" t="s">
        <v>135</v>
      </c>
      <c r="E24328">
        <v>6.9</v>
      </c>
      <c r="F24328" t="s">
        <v>42</v>
      </c>
      <c r="G24328" t="s">
        <v>25</v>
      </c>
      <c r="I24328" s="27"/>
    </row>
    <row r="24329" hidden="1" spans="1:9">
      <c r="A24329" t="s">
        <v>1221</v>
      </c>
      <c r="B24329"/>
      <c r="C24329" t="str">
        <f>VLOOKUP(A24329,匹配表!$1:$1048576,22,0)</f>
        <v>浙江公司配电线路在线监测系统3号虚拟机</v>
      </c>
      <c r="D24329" t="s">
        <v>135</v>
      </c>
      <c r="E24329">
        <v>6.9</v>
      </c>
      <c r="F24329" t="s">
        <v>43</v>
      </c>
      <c r="G24329" t="s">
        <v>25</v>
      </c>
      <c r="I24329" s="27"/>
    </row>
    <row r="24330" hidden="1" spans="1:9">
      <c r="A24330" t="s">
        <v>1221</v>
      </c>
      <c r="B24330"/>
      <c r="C24330" t="str">
        <f>VLOOKUP(A24330,匹配表!$1:$1048576,22,0)</f>
        <v>浙江公司配电线路在线监测系统3号虚拟机</v>
      </c>
      <c r="D24330" t="s">
        <v>135</v>
      </c>
      <c r="E24330">
        <v>6.9</v>
      </c>
      <c r="F24330" t="s">
        <v>45</v>
      </c>
      <c r="G24330" t="s">
        <v>25</v>
      </c>
      <c r="I24330" s="27"/>
    </row>
    <row r="24331" hidden="1" spans="1:9">
      <c r="A24331" t="s">
        <v>1221</v>
      </c>
      <c r="B24331"/>
      <c r="C24331" t="str">
        <f>VLOOKUP(A24331,匹配表!$1:$1048576,22,0)</f>
        <v>浙江公司配电线路在线监测系统3号虚拟机</v>
      </c>
      <c r="D24331" t="s">
        <v>135</v>
      </c>
      <c r="E24331">
        <v>6.9</v>
      </c>
      <c r="F24331" t="s">
        <v>46</v>
      </c>
      <c r="G24331" t="s">
        <v>25</v>
      </c>
      <c r="I24331" s="27"/>
    </row>
    <row r="24332" hidden="1" spans="1:9">
      <c r="A24332" t="s">
        <v>1221</v>
      </c>
      <c r="B24332"/>
      <c r="C24332" t="str">
        <f>VLOOKUP(A24332,匹配表!$1:$1048576,22,0)</f>
        <v>浙江公司配电线路在线监测系统3号虚拟机</v>
      </c>
      <c r="D24332" t="s">
        <v>135</v>
      </c>
      <c r="E24332">
        <v>6.9</v>
      </c>
      <c r="F24332" t="s">
        <v>47</v>
      </c>
      <c r="G24332" t="s">
        <v>25</v>
      </c>
      <c r="I24332" s="27"/>
    </row>
    <row r="24333" hidden="1" spans="1:9">
      <c r="A24333" t="s">
        <v>1221</v>
      </c>
      <c r="B24333"/>
      <c r="C24333" t="str">
        <f>VLOOKUP(A24333,匹配表!$1:$1048576,22,0)</f>
        <v>浙江公司配电线路在线监测系统3号虚拟机</v>
      </c>
      <c r="D24333" t="s">
        <v>135</v>
      </c>
      <c r="E24333">
        <v>6.9</v>
      </c>
      <c r="F24333" t="s">
        <v>48</v>
      </c>
      <c r="G24333" t="s">
        <v>25</v>
      </c>
      <c r="I24333" s="27"/>
    </row>
    <row r="24334" hidden="1" spans="1:9">
      <c r="A24334" t="s">
        <v>1221</v>
      </c>
      <c r="B24334"/>
      <c r="C24334" t="str">
        <f>VLOOKUP(A24334,匹配表!$1:$1048576,22,0)</f>
        <v>浙江公司配电线路在线监测系统3号虚拟机</v>
      </c>
      <c r="D24334" t="s">
        <v>135</v>
      </c>
      <c r="E24334">
        <v>6.9</v>
      </c>
      <c r="F24334" t="s">
        <v>171</v>
      </c>
      <c r="G24334" t="s">
        <v>25</v>
      </c>
      <c r="I24334" s="27"/>
    </row>
    <row r="24335" hidden="1" spans="1:9">
      <c r="A24335" t="s">
        <v>1221</v>
      </c>
      <c r="B24335"/>
      <c r="C24335" t="str">
        <f>VLOOKUP(A24335,匹配表!$1:$1048576,22,0)</f>
        <v>浙江公司配电线路在线监测系统3号虚拟机</v>
      </c>
      <c r="D24335" t="s">
        <v>135</v>
      </c>
      <c r="E24335">
        <v>6.9</v>
      </c>
      <c r="F24335" t="s">
        <v>50</v>
      </c>
      <c r="G24335" t="s">
        <v>25</v>
      </c>
      <c r="I24335" s="27"/>
    </row>
    <row r="24336" hidden="1" spans="1:9">
      <c r="A24336" t="s">
        <v>1221</v>
      </c>
      <c r="B24336"/>
      <c r="C24336" t="str">
        <f>VLOOKUP(A24336,匹配表!$1:$1048576,22,0)</f>
        <v>浙江公司配电线路在线监测系统3号虚拟机</v>
      </c>
      <c r="D24336" t="s">
        <v>135</v>
      </c>
      <c r="E24336">
        <v>6.9</v>
      </c>
      <c r="F24336" t="s">
        <v>51</v>
      </c>
      <c r="G24336" t="s">
        <v>25</v>
      </c>
      <c r="I24336" s="27"/>
    </row>
    <row r="24337" hidden="1" spans="1:9">
      <c r="A24337" t="s">
        <v>1221</v>
      </c>
      <c r="B24337"/>
      <c r="C24337" t="str">
        <f>VLOOKUP(A24337,匹配表!$1:$1048576,22,0)</f>
        <v>浙江公司配电线路在线监测系统3号虚拟机</v>
      </c>
      <c r="D24337" t="s">
        <v>135</v>
      </c>
      <c r="E24337">
        <v>6.9</v>
      </c>
      <c r="F24337" t="s">
        <v>172</v>
      </c>
      <c r="G24337" t="s">
        <v>25</v>
      </c>
      <c r="I24337" s="27"/>
    </row>
    <row r="24338" hidden="1" spans="1:9">
      <c r="A24338" t="s">
        <v>1221</v>
      </c>
      <c r="B24338"/>
      <c r="C24338" t="str">
        <f>VLOOKUP(A24338,匹配表!$1:$1048576,22,0)</f>
        <v>浙江公司配电线路在线监测系统3号虚拟机</v>
      </c>
      <c r="D24338" t="s">
        <v>135</v>
      </c>
      <c r="E24338">
        <v>6.9</v>
      </c>
      <c r="F24338" t="s">
        <v>54</v>
      </c>
      <c r="G24338" t="s">
        <v>25</v>
      </c>
      <c r="I24338" s="27"/>
    </row>
    <row r="24339" hidden="1" spans="1:9">
      <c r="A24339" t="s">
        <v>1221</v>
      </c>
      <c r="B24339"/>
      <c r="C24339" t="str">
        <f>VLOOKUP(A24339,匹配表!$1:$1048576,22,0)</f>
        <v>浙江公司配电线路在线监测系统3号虚拟机</v>
      </c>
      <c r="D24339" t="s">
        <v>135</v>
      </c>
      <c r="E24339">
        <v>6.9</v>
      </c>
      <c r="F24339" t="s">
        <v>55</v>
      </c>
      <c r="G24339" t="s">
        <v>25</v>
      </c>
      <c r="I24339" s="27"/>
    </row>
    <row r="24340" hidden="1" spans="1:9">
      <c r="A24340" t="s">
        <v>1221</v>
      </c>
      <c r="B24340"/>
      <c r="C24340" t="str">
        <f>VLOOKUP(A24340,匹配表!$1:$1048576,22,0)</f>
        <v>浙江公司配电线路在线监测系统3号虚拟机</v>
      </c>
      <c r="D24340" t="s">
        <v>135</v>
      </c>
      <c r="E24340">
        <v>6.9</v>
      </c>
      <c r="F24340" t="s">
        <v>56</v>
      </c>
      <c r="G24340" t="s">
        <v>25</v>
      </c>
      <c r="I24340" s="27"/>
    </row>
    <row r="24341" hidden="1" spans="1:9">
      <c r="A24341" t="s">
        <v>1221</v>
      </c>
      <c r="B24341"/>
      <c r="C24341" t="str">
        <f>VLOOKUP(A24341,匹配表!$1:$1048576,22,0)</f>
        <v>浙江公司配电线路在线监测系统3号虚拟机</v>
      </c>
      <c r="D24341" t="s">
        <v>135</v>
      </c>
      <c r="E24341">
        <v>6.9</v>
      </c>
      <c r="F24341" t="s">
        <v>57</v>
      </c>
      <c r="G24341" t="s">
        <v>25</v>
      </c>
      <c r="I24341" s="27"/>
    </row>
    <row r="24342" hidden="1" spans="1:9">
      <c r="A24342" t="s">
        <v>1221</v>
      </c>
      <c r="B24342"/>
      <c r="C24342" t="str">
        <f>VLOOKUP(A24342,匹配表!$1:$1048576,22,0)</f>
        <v>浙江公司配电线路在线监测系统3号虚拟机</v>
      </c>
      <c r="D24342" t="s">
        <v>135</v>
      </c>
      <c r="E24342">
        <v>6.9</v>
      </c>
      <c r="F24342" t="s">
        <v>59</v>
      </c>
      <c r="G24342" t="s">
        <v>25</v>
      </c>
      <c r="I24342" s="27"/>
    </row>
    <row r="24343" hidden="1" spans="1:9">
      <c r="A24343" t="s">
        <v>1221</v>
      </c>
      <c r="B24343"/>
      <c r="C24343" t="str">
        <f>VLOOKUP(A24343,匹配表!$1:$1048576,22,0)</f>
        <v>浙江公司配电线路在线监测系统3号虚拟机</v>
      </c>
      <c r="D24343" t="s">
        <v>135</v>
      </c>
      <c r="E24343">
        <v>6.9</v>
      </c>
      <c r="F24343" t="s">
        <v>60</v>
      </c>
      <c r="G24343" t="s">
        <v>25</v>
      </c>
      <c r="I24343" s="27"/>
    </row>
    <row r="24344" hidden="1" spans="1:9">
      <c r="A24344" t="s">
        <v>1221</v>
      </c>
      <c r="B24344"/>
      <c r="C24344" t="str">
        <f>VLOOKUP(A24344,匹配表!$1:$1048576,22,0)</f>
        <v>浙江公司配电线路在线监测系统3号虚拟机</v>
      </c>
      <c r="D24344" t="s">
        <v>135</v>
      </c>
      <c r="E24344">
        <v>6.9</v>
      </c>
      <c r="F24344" t="s">
        <v>61</v>
      </c>
      <c r="G24344" t="s">
        <v>25</v>
      </c>
      <c r="I24344" s="27"/>
    </row>
    <row r="24345" hidden="1" spans="1:9">
      <c r="A24345" t="s">
        <v>1221</v>
      </c>
      <c r="B24345"/>
      <c r="C24345" t="str">
        <f>VLOOKUP(A24345,匹配表!$1:$1048576,22,0)</f>
        <v>浙江公司配电线路在线监测系统3号虚拟机</v>
      </c>
      <c r="D24345" t="s">
        <v>135</v>
      </c>
      <c r="E24345">
        <v>6.9</v>
      </c>
      <c r="F24345" t="s">
        <v>63</v>
      </c>
      <c r="G24345" t="s">
        <v>25</v>
      </c>
      <c r="I24345" s="27"/>
    </row>
    <row r="24346" hidden="1" spans="1:9">
      <c r="A24346" t="s">
        <v>1221</v>
      </c>
      <c r="B24346"/>
      <c r="C24346" t="str">
        <f>VLOOKUP(A24346,匹配表!$1:$1048576,22,0)</f>
        <v>浙江公司配电线路在线监测系统3号虚拟机</v>
      </c>
      <c r="D24346" t="s">
        <v>135</v>
      </c>
      <c r="E24346">
        <v>6.9</v>
      </c>
      <c r="F24346" t="s">
        <v>66</v>
      </c>
      <c r="G24346" t="s">
        <v>25</v>
      </c>
      <c r="I24346" s="27"/>
    </row>
    <row r="24347" hidden="1" spans="1:9">
      <c r="A24347" t="s">
        <v>1221</v>
      </c>
      <c r="B24347"/>
      <c r="C24347" t="str">
        <f>VLOOKUP(A24347,匹配表!$1:$1048576,22,0)</f>
        <v>浙江公司配电线路在线监测系统3号虚拟机</v>
      </c>
      <c r="D24347" t="s">
        <v>135</v>
      </c>
      <c r="E24347">
        <v>6.9</v>
      </c>
      <c r="F24347" t="s">
        <v>69</v>
      </c>
      <c r="G24347" t="s">
        <v>25</v>
      </c>
      <c r="I24347" s="27"/>
    </row>
    <row r="24348" hidden="1" spans="1:9">
      <c r="A24348" t="s">
        <v>1221</v>
      </c>
      <c r="B24348"/>
      <c r="C24348" t="str">
        <f>VLOOKUP(A24348,匹配表!$1:$1048576,22,0)</f>
        <v>浙江公司配电线路在线监测系统3号虚拟机</v>
      </c>
      <c r="D24348" t="s">
        <v>135</v>
      </c>
      <c r="E24348">
        <v>6.9</v>
      </c>
      <c r="F24348" t="s">
        <v>121</v>
      </c>
      <c r="G24348" t="s">
        <v>25</v>
      </c>
      <c r="I24348" s="27"/>
    </row>
    <row r="24349" hidden="1" spans="1:9">
      <c r="A24349" t="s">
        <v>1221</v>
      </c>
      <c r="B24349"/>
      <c r="C24349" t="str">
        <f>VLOOKUP(A24349,匹配表!$1:$1048576,22,0)</f>
        <v>浙江公司配电线路在线监测系统3号虚拟机</v>
      </c>
      <c r="D24349" t="s">
        <v>135</v>
      </c>
      <c r="E24349">
        <v>6.9</v>
      </c>
      <c r="F24349" t="s">
        <v>122</v>
      </c>
      <c r="G24349" t="s">
        <v>25</v>
      </c>
      <c r="I24349" s="27"/>
    </row>
    <row r="24350" hidden="1" spans="1:9">
      <c r="A24350" t="s">
        <v>1221</v>
      </c>
      <c r="B24350"/>
      <c r="C24350" t="str">
        <f>VLOOKUP(A24350,匹配表!$1:$1048576,22,0)</f>
        <v>浙江公司配电线路在线监测系统3号虚拟机</v>
      </c>
      <c r="D24350" t="s">
        <v>135</v>
      </c>
      <c r="E24350">
        <v>6.9</v>
      </c>
      <c r="F24350" t="s">
        <v>71</v>
      </c>
      <c r="G24350" t="s">
        <v>25</v>
      </c>
      <c r="I24350" s="27"/>
    </row>
    <row r="24351" spans="1:12">
      <c r="A24351" s="16" t="s">
        <v>1222</v>
      </c>
      <c r="B24351" s="17" t="str">
        <f>VLOOKUP(A24351,匹配表!$1:$1048576,24,0)</f>
        <v>吴恺源</v>
      </c>
      <c r="C24351" s="16" t="str">
        <f>VLOOKUP(A24351,匹配表!$1:$1048576,22,0)</f>
        <v>浙江公司配电线路在线监测系统5号虚拟机</v>
      </c>
      <c r="D24351" s="16" t="s">
        <v>135</v>
      </c>
      <c r="E24351" s="16">
        <v>6.9</v>
      </c>
      <c r="F24351" s="16" t="s">
        <v>289</v>
      </c>
      <c r="G24351" s="16" t="s">
        <v>16</v>
      </c>
      <c r="H24351" s="19" t="s">
        <v>241</v>
      </c>
      <c r="I24351" s="27" t="s">
        <v>219</v>
      </c>
      <c r="J24351" s="48" t="s">
        <v>21</v>
      </c>
      <c r="K24351" s="19"/>
      <c r="L24351" s="16"/>
    </row>
    <row r="24352" spans="1:12">
      <c r="A24352" s="16" t="s">
        <v>1222</v>
      </c>
      <c r="B24352" s="17" t="str">
        <f>VLOOKUP(A24352,匹配表!$1:$1048576,24,0)</f>
        <v>吴恺源</v>
      </c>
      <c r="C24352" s="16" t="str">
        <f>VLOOKUP(A24352,匹配表!$1:$1048576,22,0)</f>
        <v>浙江公司配电线路在线监测系统5号虚拟机</v>
      </c>
      <c r="D24352" s="16" t="s">
        <v>135</v>
      </c>
      <c r="E24352" s="16">
        <v>6.9</v>
      </c>
      <c r="F24352" s="16" t="s">
        <v>18</v>
      </c>
      <c r="G24352" s="16" t="s">
        <v>16</v>
      </c>
      <c r="H24352" s="16" t="s">
        <v>19</v>
      </c>
      <c r="I24352" s="27" t="s">
        <v>76</v>
      </c>
      <c r="J24352" s="46" t="s">
        <v>21</v>
      </c>
      <c r="K24352" s="16"/>
      <c r="L24352" s="16"/>
    </row>
    <row r="24353" spans="1:12">
      <c r="A24353" s="16" t="s">
        <v>1222</v>
      </c>
      <c r="B24353" s="17" t="str">
        <f>VLOOKUP(A24353,匹配表!$1:$1048576,24,0)</f>
        <v>吴恺源</v>
      </c>
      <c r="C24353" s="16" t="str">
        <f>VLOOKUP(A24353,匹配表!$1:$1048576,22,0)</f>
        <v>浙江公司配电线路在线监测系统5号虚拟机</v>
      </c>
      <c r="D24353" s="16" t="s">
        <v>135</v>
      </c>
      <c r="E24353" s="16">
        <v>6.9</v>
      </c>
      <c r="F24353" s="16" t="s">
        <v>137</v>
      </c>
      <c r="G24353" s="16" t="s">
        <v>16</v>
      </c>
      <c r="H24353" s="19" t="s">
        <v>241</v>
      </c>
      <c r="I24353" s="27" t="s">
        <v>219</v>
      </c>
      <c r="J24353" s="48" t="s">
        <v>21</v>
      </c>
      <c r="K24353" s="19"/>
      <c r="L24353" s="16"/>
    </row>
    <row r="24354" hidden="1" spans="1:9">
      <c r="A24354" t="s">
        <v>1222</v>
      </c>
      <c r="B24354"/>
      <c r="C24354" t="str">
        <f>VLOOKUP(A24354,匹配表!$1:$1048576,22,0)</f>
        <v>浙江公司配电线路在线监测系统5号虚拟机</v>
      </c>
      <c r="D24354" t="s">
        <v>135</v>
      </c>
      <c r="E24354">
        <v>6.9</v>
      </c>
      <c r="F24354" t="s">
        <v>24</v>
      </c>
      <c r="G24354" t="s">
        <v>25</v>
      </c>
      <c r="I24354" s="27"/>
    </row>
    <row r="24355" hidden="1" spans="1:9">
      <c r="A24355" t="s">
        <v>1222</v>
      </c>
      <c r="B24355"/>
      <c r="C24355" t="str">
        <f>VLOOKUP(A24355,匹配表!$1:$1048576,22,0)</f>
        <v>浙江公司配电线路在线监测系统5号虚拟机</v>
      </c>
      <c r="D24355" t="s">
        <v>135</v>
      </c>
      <c r="E24355">
        <v>6.9</v>
      </c>
      <c r="F24355" t="s">
        <v>26</v>
      </c>
      <c r="G24355" t="s">
        <v>25</v>
      </c>
      <c r="I24355" s="27"/>
    </row>
    <row r="24356" hidden="1" spans="1:9">
      <c r="A24356" t="s">
        <v>1222</v>
      </c>
      <c r="B24356"/>
      <c r="C24356" t="str">
        <f>VLOOKUP(A24356,匹配表!$1:$1048576,22,0)</f>
        <v>浙江公司配电线路在线监测系统5号虚拟机</v>
      </c>
      <c r="D24356" t="s">
        <v>135</v>
      </c>
      <c r="E24356">
        <v>6.9</v>
      </c>
      <c r="F24356" t="s">
        <v>98</v>
      </c>
      <c r="G24356" t="s">
        <v>25</v>
      </c>
      <c r="I24356" s="27"/>
    </row>
    <row r="24357" hidden="1" spans="1:9">
      <c r="A24357" t="s">
        <v>1222</v>
      </c>
      <c r="B24357"/>
      <c r="C24357" t="str">
        <f>VLOOKUP(A24357,匹配表!$1:$1048576,22,0)</f>
        <v>浙江公司配电线路在线监测系统5号虚拟机</v>
      </c>
      <c r="D24357" t="s">
        <v>135</v>
      </c>
      <c r="E24357">
        <v>6.9</v>
      </c>
      <c r="F24357" t="s">
        <v>28</v>
      </c>
      <c r="G24357" t="s">
        <v>25</v>
      </c>
      <c r="I24357" s="27"/>
    </row>
    <row r="24358" hidden="1" spans="1:9">
      <c r="A24358" t="s">
        <v>1222</v>
      </c>
      <c r="B24358"/>
      <c r="C24358" t="str">
        <f>VLOOKUP(A24358,匹配表!$1:$1048576,22,0)</f>
        <v>浙江公司配电线路在线监测系统5号虚拟机</v>
      </c>
      <c r="D24358" t="s">
        <v>135</v>
      </c>
      <c r="E24358">
        <v>6.9</v>
      </c>
      <c r="F24358" t="s">
        <v>29</v>
      </c>
      <c r="G24358" t="s">
        <v>25</v>
      </c>
      <c r="I24358" s="27"/>
    </row>
    <row r="24359" hidden="1" spans="1:9">
      <c r="A24359" t="s">
        <v>1222</v>
      </c>
      <c r="B24359"/>
      <c r="C24359" t="str">
        <f>VLOOKUP(A24359,匹配表!$1:$1048576,22,0)</f>
        <v>浙江公司配电线路在线监测系统5号虚拟机</v>
      </c>
      <c r="D24359" t="s">
        <v>135</v>
      </c>
      <c r="E24359">
        <v>6.9</v>
      </c>
      <c r="F24359" t="s">
        <v>30</v>
      </c>
      <c r="G24359" t="s">
        <v>25</v>
      </c>
      <c r="I24359" s="27"/>
    </row>
    <row r="24360" hidden="1" spans="1:9">
      <c r="A24360" t="s">
        <v>1222</v>
      </c>
      <c r="B24360"/>
      <c r="C24360" t="str">
        <f>VLOOKUP(A24360,匹配表!$1:$1048576,22,0)</f>
        <v>浙江公司配电线路在线监测系统5号虚拟机</v>
      </c>
      <c r="D24360" t="s">
        <v>135</v>
      </c>
      <c r="E24360">
        <v>6.9</v>
      </c>
      <c r="F24360" t="s">
        <v>33</v>
      </c>
      <c r="G24360" t="s">
        <v>25</v>
      </c>
      <c r="I24360" s="27"/>
    </row>
    <row r="24361" hidden="1" spans="1:9">
      <c r="A24361" t="s">
        <v>1222</v>
      </c>
      <c r="B24361"/>
      <c r="C24361" t="str">
        <f>VLOOKUP(A24361,匹配表!$1:$1048576,22,0)</f>
        <v>浙江公司配电线路在线监测系统5号虚拟机</v>
      </c>
      <c r="D24361" t="s">
        <v>135</v>
      </c>
      <c r="E24361">
        <v>6.9</v>
      </c>
      <c r="F24361" t="s">
        <v>34</v>
      </c>
      <c r="G24361" t="s">
        <v>25</v>
      </c>
      <c r="I24361" s="27"/>
    </row>
    <row r="24362" hidden="1" spans="1:9">
      <c r="A24362" t="s">
        <v>1222</v>
      </c>
      <c r="B24362"/>
      <c r="C24362" t="str">
        <f>VLOOKUP(A24362,匹配表!$1:$1048576,22,0)</f>
        <v>浙江公司配电线路在线监测系统5号虚拟机</v>
      </c>
      <c r="D24362" t="s">
        <v>135</v>
      </c>
      <c r="E24362">
        <v>6.9</v>
      </c>
      <c r="F24362" t="s">
        <v>35</v>
      </c>
      <c r="G24362" t="s">
        <v>25</v>
      </c>
      <c r="I24362" s="27"/>
    </row>
    <row r="24363" hidden="1" spans="1:9">
      <c r="A24363" t="s">
        <v>1222</v>
      </c>
      <c r="B24363"/>
      <c r="C24363" t="str">
        <f>VLOOKUP(A24363,匹配表!$1:$1048576,22,0)</f>
        <v>浙江公司配电线路在线监测系统5号虚拟机</v>
      </c>
      <c r="D24363" t="s">
        <v>135</v>
      </c>
      <c r="E24363">
        <v>6.9</v>
      </c>
      <c r="F24363" t="s">
        <v>36</v>
      </c>
      <c r="G24363" t="s">
        <v>25</v>
      </c>
      <c r="I24363" s="27"/>
    </row>
    <row r="24364" hidden="1" spans="1:9">
      <c r="A24364" t="s">
        <v>1222</v>
      </c>
      <c r="B24364"/>
      <c r="C24364" t="str">
        <f>VLOOKUP(A24364,匹配表!$1:$1048576,22,0)</f>
        <v>浙江公司配电线路在线监测系统5号虚拟机</v>
      </c>
      <c r="D24364" t="s">
        <v>135</v>
      </c>
      <c r="E24364">
        <v>6.9</v>
      </c>
      <c r="F24364" t="s">
        <v>37</v>
      </c>
      <c r="G24364" t="s">
        <v>25</v>
      </c>
      <c r="I24364" s="27"/>
    </row>
    <row r="24365" hidden="1" spans="1:9">
      <c r="A24365" t="s">
        <v>1222</v>
      </c>
      <c r="B24365"/>
      <c r="C24365" t="str">
        <f>VLOOKUP(A24365,匹配表!$1:$1048576,22,0)</f>
        <v>浙江公司配电线路在线监测系统5号虚拟机</v>
      </c>
      <c r="D24365" t="s">
        <v>135</v>
      </c>
      <c r="E24365">
        <v>6.9</v>
      </c>
      <c r="F24365" t="s">
        <v>101</v>
      </c>
      <c r="G24365" t="s">
        <v>25</v>
      </c>
      <c r="I24365" s="27"/>
    </row>
    <row r="24366" hidden="1" spans="1:9">
      <c r="A24366" t="s">
        <v>1222</v>
      </c>
      <c r="B24366"/>
      <c r="C24366" t="str">
        <f>VLOOKUP(A24366,匹配表!$1:$1048576,22,0)</f>
        <v>浙江公司配电线路在线监测系统5号虚拟机</v>
      </c>
      <c r="D24366" t="s">
        <v>135</v>
      </c>
      <c r="E24366">
        <v>6.9</v>
      </c>
      <c r="F24366" t="s">
        <v>102</v>
      </c>
      <c r="G24366" t="s">
        <v>25</v>
      </c>
      <c r="I24366" s="27"/>
    </row>
    <row r="24367" hidden="1" spans="1:9">
      <c r="A24367" t="s">
        <v>1222</v>
      </c>
      <c r="B24367"/>
      <c r="C24367" t="str">
        <f>VLOOKUP(A24367,匹配表!$1:$1048576,22,0)</f>
        <v>浙江公司配电线路在线监测系统5号虚拟机</v>
      </c>
      <c r="D24367" t="s">
        <v>135</v>
      </c>
      <c r="E24367">
        <v>6.9</v>
      </c>
      <c r="F24367" t="s">
        <v>40</v>
      </c>
      <c r="G24367" t="s">
        <v>25</v>
      </c>
      <c r="I24367" s="27"/>
    </row>
    <row r="24368" hidden="1" spans="1:9">
      <c r="A24368" t="s">
        <v>1222</v>
      </c>
      <c r="B24368"/>
      <c r="C24368" t="str">
        <f>VLOOKUP(A24368,匹配表!$1:$1048576,22,0)</f>
        <v>浙江公司配电线路在线监测系统5号虚拟机</v>
      </c>
      <c r="D24368" t="s">
        <v>135</v>
      </c>
      <c r="E24368">
        <v>6.9</v>
      </c>
      <c r="F24368" t="s">
        <v>42</v>
      </c>
      <c r="G24368" t="s">
        <v>25</v>
      </c>
      <c r="I24368" s="27"/>
    </row>
    <row r="24369" hidden="1" spans="1:9">
      <c r="A24369" t="s">
        <v>1222</v>
      </c>
      <c r="B24369"/>
      <c r="C24369" t="str">
        <f>VLOOKUP(A24369,匹配表!$1:$1048576,22,0)</f>
        <v>浙江公司配电线路在线监测系统5号虚拟机</v>
      </c>
      <c r="D24369" t="s">
        <v>135</v>
      </c>
      <c r="E24369">
        <v>6.9</v>
      </c>
      <c r="F24369" t="s">
        <v>43</v>
      </c>
      <c r="G24369" t="s">
        <v>25</v>
      </c>
      <c r="I24369" s="27"/>
    </row>
    <row r="24370" hidden="1" spans="1:9">
      <c r="A24370" t="s">
        <v>1222</v>
      </c>
      <c r="B24370"/>
      <c r="C24370" t="str">
        <f>VLOOKUP(A24370,匹配表!$1:$1048576,22,0)</f>
        <v>浙江公司配电线路在线监测系统5号虚拟机</v>
      </c>
      <c r="D24370" t="s">
        <v>135</v>
      </c>
      <c r="E24370">
        <v>6.9</v>
      </c>
      <c r="F24370" t="s">
        <v>45</v>
      </c>
      <c r="G24370" t="s">
        <v>25</v>
      </c>
      <c r="I24370" s="27"/>
    </row>
    <row r="24371" hidden="1" spans="1:9">
      <c r="A24371" t="s">
        <v>1222</v>
      </c>
      <c r="B24371"/>
      <c r="C24371" t="str">
        <f>VLOOKUP(A24371,匹配表!$1:$1048576,22,0)</f>
        <v>浙江公司配电线路在线监测系统5号虚拟机</v>
      </c>
      <c r="D24371" t="s">
        <v>135</v>
      </c>
      <c r="E24371">
        <v>6.9</v>
      </c>
      <c r="F24371" t="s">
        <v>46</v>
      </c>
      <c r="G24371" t="s">
        <v>25</v>
      </c>
      <c r="I24371" s="27"/>
    </row>
    <row r="24372" hidden="1" spans="1:9">
      <c r="A24372" t="s">
        <v>1222</v>
      </c>
      <c r="B24372"/>
      <c r="C24372" t="str">
        <f>VLOOKUP(A24372,匹配表!$1:$1048576,22,0)</f>
        <v>浙江公司配电线路在线监测系统5号虚拟机</v>
      </c>
      <c r="D24372" t="s">
        <v>135</v>
      </c>
      <c r="E24372">
        <v>6.9</v>
      </c>
      <c r="F24372" t="s">
        <v>47</v>
      </c>
      <c r="G24372" t="s">
        <v>25</v>
      </c>
      <c r="I24372" s="27"/>
    </row>
    <row r="24373" hidden="1" spans="1:9">
      <c r="A24373" t="s">
        <v>1222</v>
      </c>
      <c r="B24373"/>
      <c r="C24373" t="str">
        <f>VLOOKUP(A24373,匹配表!$1:$1048576,22,0)</f>
        <v>浙江公司配电线路在线监测系统5号虚拟机</v>
      </c>
      <c r="D24373" t="s">
        <v>135</v>
      </c>
      <c r="E24373">
        <v>6.9</v>
      </c>
      <c r="F24373" t="s">
        <v>48</v>
      </c>
      <c r="G24373" t="s">
        <v>25</v>
      </c>
      <c r="I24373" s="27"/>
    </row>
    <row r="24374" hidden="1" spans="1:9">
      <c r="A24374" t="s">
        <v>1222</v>
      </c>
      <c r="B24374"/>
      <c r="C24374" t="str">
        <f>VLOOKUP(A24374,匹配表!$1:$1048576,22,0)</f>
        <v>浙江公司配电线路在线监测系统5号虚拟机</v>
      </c>
      <c r="D24374" t="s">
        <v>135</v>
      </c>
      <c r="E24374">
        <v>6.9</v>
      </c>
      <c r="F24374" t="s">
        <v>171</v>
      </c>
      <c r="G24374" t="s">
        <v>25</v>
      </c>
      <c r="I24374" s="27"/>
    </row>
    <row r="24375" hidden="1" spans="1:9">
      <c r="A24375" t="s">
        <v>1222</v>
      </c>
      <c r="B24375"/>
      <c r="C24375" t="str">
        <f>VLOOKUP(A24375,匹配表!$1:$1048576,22,0)</f>
        <v>浙江公司配电线路在线监测系统5号虚拟机</v>
      </c>
      <c r="D24375" t="s">
        <v>135</v>
      </c>
      <c r="E24375">
        <v>6.9</v>
      </c>
      <c r="F24375" t="s">
        <v>50</v>
      </c>
      <c r="G24375" t="s">
        <v>25</v>
      </c>
      <c r="I24375" s="27"/>
    </row>
    <row r="24376" hidden="1" spans="1:9">
      <c r="A24376" t="s">
        <v>1222</v>
      </c>
      <c r="B24376"/>
      <c r="C24376" t="str">
        <f>VLOOKUP(A24376,匹配表!$1:$1048576,22,0)</f>
        <v>浙江公司配电线路在线监测系统5号虚拟机</v>
      </c>
      <c r="D24376" t="s">
        <v>135</v>
      </c>
      <c r="E24376">
        <v>6.9</v>
      </c>
      <c r="F24376" t="s">
        <v>51</v>
      </c>
      <c r="G24376" t="s">
        <v>25</v>
      </c>
      <c r="I24376" s="27"/>
    </row>
    <row r="24377" hidden="1" spans="1:9">
      <c r="A24377" t="s">
        <v>1222</v>
      </c>
      <c r="B24377"/>
      <c r="C24377" t="str">
        <f>VLOOKUP(A24377,匹配表!$1:$1048576,22,0)</f>
        <v>浙江公司配电线路在线监测系统5号虚拟机</v>
      </c>
      <c r="D24377" t="s">
        <v>135</v>
      </c>
      <c r="E24377">
        <v>6.9</v>
      </c>
      <c r="F24377" t="s">
        <v>1223</v>
      </c>
      <c r="G24377" t="s">
        <v>25</v>
      </c>
      <c r="I24377" s="27"/>
    </row>
    <row r="24378" hidden="1" spans="1:9">
      <c r="A24378" t="s">
        <v>1222</v>
      </c>
      <c r="B24378"/>
      <c r="C24378" t="str">
        <f>VLOOKUP(A24378,匹配表!$1:$1048576,22,0)</f>
        <v>浙江公司配电线路在线监测系统5号虚拟机</v>
      </c>
      <c r="D24378" t="s">
        <v>135</v>
      </c>
      <c r="E24378">
        <v>6.9</v>
      </c>
      <c r="F24378" t="s">
        <v>172</v>
      </c>
      <c r="G24378" t="s">
        <v>25</v>
      </c>
      <c r="I24378" s="27"/>
    </row>
    <row r="24379" hidden="1" spans="1:9">
      <c r="A24379" t="s">
        <v>1222</v>
      </c>
      <c r="B24379"/>
      <c r="C24379" t="str">
        <f>VLOOKUP(A24379,匹配表!$1:$1048576,22,0)</f>
        <v>浙江公司配电线路在线监测系统5号虚拟机</v>
      </c>
      <c r="D24379" t="s">
        <v>135</v>
      </c>
      <c r="E24379">
        <v>6.9</v>
      </c>
      <c r="F24379" t="s">
        <v>54</v>
      </c>
      <c r="G24379" t="s">
        <v>25</v>
      </c>
      <c r="I24379" s="27"/>
    </row>
    <row r="24380" hidden="1" spans="1:9">
      <c r="A24380" t="s">
        <v>1222</v>
      </c>
      <c r="B24380"/>
      <c r="C24380" t="str">
        <f>VLOOKUP(A24380,匹配表!$1:$1048576,22,0)</f>
        <v>浙江公司配电线路在线监测系统5号虚拟机</v>
      </c>
      <c r="D24380" t="s">
        <v>135</v>
      </c>
      <c r="E24380">
        <v>6.9</v>
      </c>
      <c r="F24380" t="s">
        <v>55</v>
      </c>
      <c r="G24380" t="s">
        <v>25</v>
      </c>
      <c r="I24380" s="27"/>
    </row>
    <row r="24381" hidden="1" spans="1:9">
      <c r="A24381" t="s">
        <v>1222</v>
      </c>
      <c r="B24381"/>
      <c r="C24381" t="str">
        <f>VLOOKUP(A24381,匹配表!$1:$1048576,22,0)</f>
        <v>浙江公司配电线路在线监测系统5号虚拟机</v>
      </c>
      <c r="D24381" t="s">
        <v>135</v>
      </c>
      <c r="E24381">
        <v>6.9</v>
      </c>
      <c r="F24381" t="s">
        <v>56</v>
      </c>
      <c r="G24381" t="s">
        <v>25</v>
      </c>
      <c r="I24381" s="27"/>
    </row>
    <row r="24382" hidden="1" spans="1:9">
      <c r="A24382" t="s">
        <v>1222</v>
      </c>
      <c r="B24382"/>
      <c r="C24382" t="str">
        <f>VLOOKUP(A24382,匹配表!$1:$1048576,22,0)</f>
        <v>浙江公司配电线路在线监测系统5号虚拟机</v>
      </c>
      <c r="D24382" t="s">
        <v>135</v>
      </c>
      <c r="E24382">
        <v>6.9</v>
      </c>
      <c r="F24382" t="s">
        <v>57</v>
      </c>
      <c r="G24382" t="s">
        <v>25</v>
      </c>
      <c r="I24382" s="27"/>
    </row>
    <row r="24383" hidden="1" spans="1:9">
      <c r="A24383" t="s">
        <v>1222</v>
      </c>
      <c r="B24383"/>
      <c r="C24383" t="str">
        <f>VLOOKUP(A24383,匹配表!$1:$1048576,22,0)</f>
        <v>浙江公司配电线路在线监测系统5号虚拟机</v>
      </c>
      <c r="D24383" t="s">
        <v>135</v>
      </c>
      <c r="E24383">
        <v>6.9</v>
      </c>
      <c r="F24383" t="s">
        <v>59</v>
      </c>
      <c r="G24383" t="s">
        <v>25</v>
      </c>
      <c r="I24383" s="27"/>
    </row>
    <row r="24384" hidden="1" spans="1:9">
      <c r="A24384" t="s">
        <v>1222</v>
      </c>
      <c r="B24384"/>
      <c r="C24384" t="str">
        <f>VLOOKUP(A24384,匹配表!$1:$1048576,22,0)</f>
        <v>浙江公司配电线路在线监测系统5号虚拟机</v>
      </c>
      <c r="D24384" t="s">
        <v>135</v>
      </c>
      <c r="E24384">
        <v>6.9</v>
      </c>
      <c r="F24384" t="s">
        <v>60</v>
      </c>
      <c r="G24384" t="s">
        <v>25</v>
      </c>
      <c r="I24384" s="27"/>
    </row>
    <row r="24385" hidden="1" spans="1:9">
      <c r="A24385" t="s">
        <v>1222</v>
      </c>
      <c r="B24385"/>
      <c r="C24385" t="str">
        <f>VLOOKUP(A24385,匹配表!$1:$1048576,22,0)</f>
        <v>浙江公司配电线路在线监测系统5号虚拟机</v>
      </c>
      <c r="D24385" t="s">
        <v>135</v>
      </c>
      <c r="E24385">
        <v>6.9</v>
      </c>
      <c r="F24385" t="s">
        <v>61</v>
      </c>
      <c r="G24385" t="s">
        <v>25</v>
      </c>
      <c r="I24385" s="27"/>
    </row>
    <row r="24386" hidden="1" spans="1:9">
      <c r="A24386" t="s">
        <v>1222</v>
      </c>
      <c r="B24386"/>
      <c r="C24386" t="str">
        <f>VLOOKUP(A24386,匹配表!$1:$1048576,22,0)</f>
        <v>浙江公司配电线路在线监测系统5号虚拟机</v>
      </c>
      <c r="D24386" t="s">
        <v>135</v>
      </c>
      <c r="E24386">
        <v>6.9</v>
      </c>
      <c r="F24386" t="s">
        <v>63</v>
      </c>
      <c r="G24386" t="s">
        <v>25</v>
      </c>
      <c r="I24386" s="27"/>
    </row>
    <row r="24387" hidden="1" spans="1:9">
      <c r="A24387" t="s">
        <v>1222</v>
      </c>
      <c r="B24387"/>
      <c r="C24387" t="str">
        <f>VLOOKUP(A24387,匹配表!$1:$1048576,22,0)</f>
        <v>浙江公司配电线路在线监测系统5号虚拟机</v>
      </c>
      <c r="D24387" t="s">
        <v>135</v>
      </c>
      <c r="E24387">
        <v>6.9</v>
      </c>
      <c r="F24387" t="s">
        <v>66</v>
      </c>
      <c r="G24387" t="s">
        <v>25</v>
      </c>
      <c r="I24387" s="27"/>
    </row>
    <row r="24388" hidden="1" spans="1:9">
      <c r="A24388" t="s">
        <v>1222</v>
      </c>
      <c r="B24388"/>
      <c r="C24388" t="str">
        <f>VLOOKUP(A24388,匹配表!$1:$1048576,22,0)</f>
        <v>浙江公司配电线路在线监测系统5号虚拟机</v>
      </c>
      <c r="D24388" t="s">
        <v>135</v>
      </c>
      <c r="E24388">
        <v>6.9</v>
      </c>
      <c r="F24388" t="s">
        <v>69</v>
      </c>
      <c r="G24388" t="s">
        <v>25</v>
      </c>
      <c r="I24388" s="27"/>
    </row>
    <row r="24389" hidden="1" spans="1:9">
      <c r="A24389" t="s">
        <v>1222</v>
      </c>
      <c r="B24389"/>
      <c r="C24389" t="str">
        <f>VLOOKUP(A24389,匹配表!$1:$1048576,22,0)</f>
        <v>浙江公司配电线路在线监测系统5号虚拟机</v>
      </c>
      <c r="D24389" t="s">
        <v>135</v>
      </c>
      <c r="E24389">
        <v>6.9</v>
      </c>
      <c r="F24389" t="s">
        <v>121</v>
      </c>
      <c r="G24389" t="s">
        <v>25</v>
      </c>
      <c r="I24389" s="27"/>
    </row>
    <row r="24390" hidden="1" spans="1:9">
      <c r="A24390" t="s">
        <v>1222</v>
      </c>
      <c r="B24390"/>
      <c r="C24390" t="str">
        <f>VLOOKUP(A24390,匹配表!$1:$1048576,22,0)</f>
        <v>浙江公司配电线路在线监测系统5号虚拟机</v>
      </c>
      <c r="D24390" t="s">
        <v>135</v>
      </c>
      <c r="E24390">
        <v>6.9</v>
      </c>
      <c r="F24390" t="s">
        <v>122</v>
      </c>
      <c r="G24390" t="s">
        <v>25</v>
      </c>
      <c r="I24390" s="27"/>
    </row>
    <row r="24391" hidden="1" spans="1:9">
      <c r="A24391" t="s">
        <v>1222</v>
      </c>
      <c r="B24391"/>
      <c r="C24391" t="str">
        <f>VLOOKUP(A24391,匹配表!$1:$1048576,22,0)</f>
        <v>浙江公司配电线路在线监测系统5号虚拟机</v>
      </c>
      <c r="D24391" t="s">
        <v>135</v>
      </c>
      <c r="E24391">
        <v>6.9</v>
      </c>
      <c r="F24391" t="s">
        <v>71</v>
      </c>
      <c r="G24391" t="s">
        <v>25</v>
      </c>
      <c r="I24391" s="27"/>
    </row>
    <row r="24392" hidden="1" spans="1:12">
      <c r="A24392" s="19" t="s">
        <v>1224</v>
      </c>
      <c r="B24392" s="16" t="str">
        <f>VLOOKUP(A24392,匹配表!$1:$1048576,24,0)</f>
        <v>程清</v>
      </c>
      <c r="C24392" s="16" t="str">
        <f>VLOOKUP(A24392,匹配表!$1:$1048576,22,0)</f>
        <v>浙江公司MQ消息队列平台2号虚拟机</v>
      </c>
      <c r="D24392" s="16" t="s">
        <v>13</v>
      </c>
      <c r="E24392" s="16">
        <v>6.8</v>
      </c>
      <c r="F24392" s="16" t="s">
        <v>15</v>
      </c>
      <c r="G24392" s="16" t="s">
        <v>16</v>
      </c>
      <c r="H24392" s="21" t="s">
        <v>157</v>
      </c>
      <c r="I24392" s="27"/>
      <c r="J24392" s="21"/>
      <c r="K24392" s="21"/>
      <c r="L24392" s="16"/>
    </row>
    <row r="24393" spans="1:12">
      <c r="A24393" s="16" t="s">
        <v>1224</v>
      </c>
      <c r="B24393" s="16" t="str">
        <f>VLOOKUP(A24393,匹配表!$1:$1048576,24,0)</f>
        <v>程清</v>
      </c>
      <c r="C24393" s="16" t="str">
        <f>VLOOKUP(A24393,匹配表!$1:$1048576,22,0)</f>
        <v>浙江公司MQ消息队列平台2号虚拟机</v>
      </c>
      <c r="D24393" s="16" t="s">
        <v>13</v>
      </c>
      <c r="E24393" s="16">
        <v>6.8</v>
      </c>
      <c r="F24393" s="16" t="s">
        <v>18</v>
      </c>
      <c r="G24393" s="16" t="s">
        <v>16</v>
      </c>
      <c r="H24393" s="16" t="s">
        <v>19</v>
      </c>
      <c r="I24393" s="27" t="s">
        <v>76</v>
      </c>
      <c r="J24393" s="46" t="s">
        <v>21</v>
      </c>
      <c r="K24393" s="16"/>
      <c r="L24393" s="16"/>
    </row>
    <row r="24394" hidden="1" spans="1:12">
      <c r="A24394" s="16" t="s">
        <v>1224</v>
      </c>
      <c r="B24394" s="16" t="str">
        <f>VLOOKUP(A24394,匹配表!$1:$1048576,24,0)</f>
        <v>程清</v>
      </c>
      <c r="C24394" s="16" t="str">
        <f>VLOOKUP(A24394,匹配表!$1:$1048576,22,0)</f>
        <v>浙江公司MQ消息队列平台2号虚拟机</v>
      </c>
      <c r="D24394" s="16" t="s">
        <v>13</v>
      </c>
      <c r="E24394" s="16">
        <v>6.8</v>
      </c>
      <c r="F24394" s="16" t="s">
        <v>137</v>
      </c>
      <c r="G24394" s="16" t="s">
        <v>16</v>
      </c>
      <c r="H24394" s="21" t="s">
        <v>157</v>
      </c>
      <c r="I24394" s="27"/>
      <c r="J24394" s="21"/>
      <c r="K24394" s="21"/>
      <c r="L24394" s="16"/>
    </row>
    <row r="24395" hidden="1" spans="1:9">
      <c r="A24395" t="s">
        <v>1224</v>
      </c>
      <c r="B24395"/>
      <c r="C24395" t="str">
        <f>VLOOKUP(A24395,匹配表!$1:$1048576,22,0)</f>
        <v>浙江公司MQ消息队列平台2号虚拟机</v>
      </c>
      <c r="D24395" t="s">
        <v>13</v>
      </c>
      <c r="E24395">
        <v>6.8</v>
      </c>
      <c r="F24395" t="s">
        <v>24</v>
      </c>
      <c r="G24395" t="s">
        <v>25</v>
      </c>
      <c r="I24395" s="27"/>
    </row>
    <row r="24396" hidden="1" spans="1:9">
      <c r="A24396" t="s">
        <v>1224</v>
      </c>
      <c r="B24396"/>
      <c r="C24396" t="str">
        <f>VLOOKUP(A24396,匹配表!$1:$1048576,22,0)</f>
        <v>浙江公司MQ消息队列平台2号虚拟机</v>
      </c>
      <c r="D24396" t="s">
        <v>13</v>
      </c>
      <c r="E24396">
        <v>6.8</v>
      </c>
      <c r="F24396" t="s">
        <v>26</v>
      </c>
      <c r="G24396" t="s">
        <v>25</v>
      </c>
      <c r="I24396" s="27"/>
    </row>
    <row r="24397" hidden="1" spans="1:9">
      <c r="A24397" t="s">
        <v>1224</v>
      </c>
      <c r="B24397"/>
      <c r="C24397" t="str">
        <f>VLOOKUP(A24397,匹配表!$1:$1048576,22,0)</f>
        <v>浙江公司MQ消息队列平台2号虚拟机</v>
      </c>
      <c r="D24397" t="s">
        <v>13</v>
      </c>
      <c r="E24397">
        <v>6.8</v>
      </c>
      <c r="F24397" t="s">
        <v>98</v>
      </c>
      <c r="G24397" t="s">
        <v>25</v>
      </c>
      <c r="I24397" s="27"/>
    </row>
    <row r="24398" hidden="1" spans="1:9">
      <c r="A24398" t="s">
        <v>1224</v>
      </c>
      <c r="B24398"/>
      <c r="C24398" t="str">
        <f>VLOOKUP(A24398,匹配表!$1:$1048576,22,0)</f>
        <v>浙江公司MQ消息队列平台2号虚拟机</v>
      </c>
      <c r="D24398" t="s">
        <v>13</v>
      </c>
      <c r="E24398">
        <v>6.8</v>
      </c>
      <c r="F24398" t="s">
        <v>29</v>
      </c>
      <c r="G24398" t="s">
        <v>25</v>
      </c>
      <c r="I24398" s="27"/>
    </row>
    <row r="24399" hidden="1" spans="1:9">
      <c r="A24399" t="s">
        <v>1224</v>
      </c>
      <c r="B24399"/>
      <c r="C24399" t="str">
        <f>VLOOKUP(A24399,匹配表!$1:$1048576,22,0)</f>
        <v>浙江公司MQ消息队列平台2号虚拟机</v>
      </c>
      <c r="D24399" t="s">
        <v>13</v>
      </c>
      <c r="E24399">
        <v>6.8</v>
      </c>
      <c r="F24399" t="s">
        <v>30</v>
      </c>
      <c r="G24399" t="s">
        <v>25</v>
      </c>
      <c r="I24399" s="27"/>
    </row>
    <row r="24400" hidden="1" spans="1:9">
      <c r="A24400" t="s">
        <v>1224</v>
      </c>
      <c r="B24400"/>
      <c r="C24400" t="str">
        <f>VLOOKUP(A24400,匹配表!$1:$1048576,22,0)</f>
        <v>浙江公司MQ消息队列平台2号虚拟机</v>
      </c>
      <c r="D24400" t="s">
        <v>13</v>
      </c>
      <c r="E24400">
        <v>6.8</v>
      </c>
      <c r="F24400" t="s">
        <v>33</v>
      </c>
      <c r="G24400" t="s">
        <v>25</v>
      </c>
      <c r="I24400" s="27"/>
    </row>
    <row r="24401" hidden="1" spans="1:9">
      <c r="A24401" t="s">
        <v>1224</v>
      </c>
      <c r="B24401"/>
      <c r="C24401" t="str">
        <f>VLOOKUP(A24401,匹配表!$1:$1048576,22,0)</f>
        <v>浙江公司MQ消息队列平台2号虚拟机</v>
      </c>
      <c r="D24401" t="s">
        <v>13</v>
      </c>
      <c r="E24401">
        <v>6.8</v>
      </c>
      <c r="F24401" t="s">
        <v>34</v>
      </c>
      <c r="G24401" t="s">
        <v>25</v>
      </c>
      <c r="I24401" s="27"/>
    </row>
    <row r="24402" hidden="1" spans="1:9">
      <c r="A24402" t="s">
        <v>1224</v>
      </c>
      <c r="B24402"/>
      <c r="C24402" t="str">
        <f>VLOOKUP(A24402,匹配表!$1:$1048576,22,0)</f>
        <v>浙江公司MQ消息队列平台2号虚拟机</v>
      </c>
      <c r="D24402" t="s">
        <v>13</v>
      </c>
      <c r="E24402">
        <v>6.8</v>
      </c>
      <c r="F24402" t="s">
        <v>35</v>
      </c>
      <c r="G24402" t="s">
        <v>25</v>
      </c>
      <c r="I24402" s="27"/>
    </row>
    <row r="24403" hidden="1" spans="1:9">
      <c r="A24403" t="s">
        <v>1224</v>
      </c>
      <c r="B24403"/>
      <c r="C24403" t="str">
        <f>VLOOKUP(A24403,匹配表!$1:$1048576,22,0)</f>
        <v>浙江公司MQ消息队列平台2号虚拟机</v>
      </c>
      <c r="D24403" t="s">
        <v>13</v>
      </c>
      <c r="E24403">
        <v>6.8</v>
      </c>
      <c r="F24403" t="s">
        <v>36</v>
      </c>
      <c r="G24403" t="s">
        <v>25</v>
      </c>
      <c r="I24403" s="27"/>
    </row>
    <row r="24404" hidden="1" spans="1:9">
      <c r="A24404" t="s">
        <v>1224</v>
      </c>
      <c r="B24404"/>
      <c r="C24404" t="str">
        <f>VLOOKUP(A24404,匹配表!$1:$1048576,22,0)</f>
        <v>浙江公司MQ消息队列平台2号虚拟机</v>
      </c>
      <c r="D24404" t="s">
        <v>13</v>
      </c>
      <c r="E24404">
        <v>6.8</v>
      </c>
      <c r="F24404" t="s">
        <v>37</v>
      </c>
      <c r="G24404" t="s">
        <v>25</v>
      </c>
      <c r="I24404" s="27"/>
    </row>
    <row r="24405" hidden="1" spans="1:9">
      <c r="A24405" t="s">
        <v>1224</v>
      </c>
      <c r="B24405"/>
      <c r="C24405" t="str">
        <f>VLOOKUP(A24405,匹配表!$1:$1048576,22,0)</f>
        <v>浙江公司MQ消息队列平台2号虚拟机</v>
      </c>
      <c r="D24405" t="s">
        <v>13</v>
      </c>
      <c r="E24405">
        <v>6.8</v>
      </c>
      <c r="F24405" t="s">
        <v>101</v>
      </c>
      <c r="G24405" t="s">
        <v>25</v>
      </c>
      <c r="I24405" s="27"/>
    </row>
    <row r="24406" hidden="1" spans="1:9">
      <c r="A24406" t="s">
        <v>1224</v>
      </c>
      <c r="B24406"/>
      <c r="C24406" t="str">
        <f>VLOOKUP(A24406,匹配表!$1:$1048576,22,0)</f>
        <v>浙江公司MQ消息队列平台2号虚拟机</v>
      </c>
      <c r="D24406" t="s">
        <v>13</v>
      </c>
      <c r="E24406">
        <v>6.8</v>
      </c>
      <c r="F24406" t="s">
        <v>102</v>
      </c>
      <c r="G24406" t="s">
        <v>25</v>
      </c>
      <c r="I24406" s="27"/>
    </row>
    <row r="24407" hidden="1" spans="1:9">
      <c r="A24407" t="s">
        <v>1224</v>
      </c>
      <c r="B24407"/>
      <c r="C24407" t="str">
        <f>VLOOKUP(A24407,匹配表!$1:$1048576,22,0)</f>
        <v>浙江公司MQ消息队列平台2号虚拟机</v>
      </c>
      <c r="D24407" t="s">
        <v>13</v>
      </c>
      <c r="E24407">
        <v>6.8</v>
      </c>
      <c r="F24407" t="s">
        <v>40</v>
      </c>
      <c r="G24407" t="s">
        <v>25</v>
      </c>
      <c r="I24407" s="27"/>
    </row>
    <row r="24408" hidden="1" spans="1:9">
      <c r="A24408" t="s">
        <v>1224</v>
      </c>
      <c r="B24408"/>
      <c r="C24408" t="str">
        <f>VLOOKUP(A24408,匹配表!$1:$1048576,22,0)</f>
        <v>浙江公司MQ消息队列平台2号虚拟机</v>
      </c>
      <c r="D24408" t="s">
        <v>13</v>
      </c>
      <c r="E24408">
        <v>6.8</v>
      </c>
      <c r="F24408" t="s">
        <v>42</v>
      </c>
      <c r="G24408" t="s">
        <v>25</v>
      </c>
      <c r="I24408" s="27"/>
    </row>
    <row r="24409" hidden="1" spans="1:9">
      <c r="A24409" t="s">
        <v>1224</v>
      </c>
      <c r="B24409"/>
      <c r="C24409" t="str">
        <f>VLOOKUP(A24409,匹配表!$1:$1048576,22,0)</f>
        <v>浙江公司MQ消息队列平台2号虚拟机</v>
      </c>
      <c r="D24409" t="s">
        <v>13</v>
      </c>
      <c r="E24409">
        <v>6.8</v>
      </c>
      <c r="F24409" t="s">
        <v>43</v>
      </c>
      <c r="G24409" t="s">
        <v>25</v>
      </c>
      <c r="I24409" s="27"/>
    </row>
    <row r="24410" hidden="1" spans="1:9">
      <c r="A24410" t="s">
        <v>1224</v>
      </c>
      <c r="B24410"/>
      <c r="C24410" t="str">
        <f>VLOOKUP(A24410,匹配表!$1:$1048576,22,0)</f>
        <v>浙江公司MQ消息队列平台2号虚拟机</v>
      </c>
      <c r="D24410" t="s">
        <v>13</v>
      </c>
      <c r="E24410">
        <v>6.8</v>
      </c>
      <c r="F24410" t="s">
        <v>45</v>
      </c>
      <c r="G24410" t="s">
        <v>25</v>
      </c>
      <c r="I24410" s="27"/>
    </row>
    <row r="24411" hidden="1" spans="1:9">
      <c r="A24411" t="s">
        <v>1224</v>
      </c>
      <c r="B24411"/>
      <c r="C24411" t="str">
        <f>VLOOKUP(A24411,匹配表!$1:$1048576,22,0)</f>
        <v>浙江公司MQ消息队列平台2号虚拟机</v>
      </c>
      <c r="D24411" t="s">
        <v>13</v>
      </c>
      <c r="E24411">
        <v>6.8</v>
      </c>
      <c r="F24411" t="s">
        <v>46</v>
      </c>
      <c r="G24411" t="s">
        <v>25</v>
      </c>
      <c r="I24411" s="27"/>
    </row>
    <row r="24412" hidden="1" spans="1:9">
      <c r="A24412" t="s">
        <v>1224</v>
      </c>
      <c r="B24412"/>
      <c r="C24412" t="str">
        <f>VLOOKUP(A24412,匹配表!$1:$1048576,22,0)</f>
        <v>浙江公司MQ消息队列平台2号虚拟机</v>
      </c>
      <c r="D24412" t="s">
        <v>13</v>
      </c>
      <c r="E24412">
        <v>6.8</v>
      </c>
      <c r="F24412" t="s">
        <v>47</v>
      </c>
      <c r="G24412" t="s">
        <v>25</v>
      </c>
      <c r="I24412" s="27"/>
    </row>
    <row r="24413" hidden="1" spans="1:9">
      <c r="A24413" t="s">
        <v>1224</v>
      </c>
      <c r="B24413"/>
      <c r="C24413" t="str">
        <f>VLOOKUP(A24413,匹配表!$1:$1048576,22,0)</f>
        <v>浙江公司MQ消息队列平台2号虚拟机</v>
      </c>
      <c r="D24413" t="s">
        <v>13</v>
      </c>
      <c r="E24413">
        <v>6.8</v>
      </c>
      <c r="F24413" t="s">
        <v>48</v>
      </c>
      <c r="G24413" t="s">
        <v>25</v>
      </c>
      <c r="I24413" s="27"/>
    </row>
    <row r="24414" hidden="1" spans="1:9">
      <c r="A24414" t="s">
        <v>1224</v>
      </c>
      <c r="B24414"/>
      <c r="C24414" t="str">
        <f>VLOOKUP(A24414,匹配表!$1:$1048576,22,0)</f>
        <v>浙江公司MQ消息队列平台2号虚拟机</v>
      </c>
      <c r="D24414" t="s">
        <v>13</v>
      </c>
      <c r="E24414">
        <v>6.8</v>
      </c>
      <c r="F24414" t="s">
        <v>50</v>
      </c>
      <c r="G24414" t="s">
        <v>25</v>
      </c>
      <c r="I24414" s="27"/>
    </row>
    <row r="24415" hidden="1" spans="1:9">
      <c r="A24415" t="s">
        <v>1224</v>
      </c>
      <c r="B24415"/>
      <c r="C24415" t="str">
        <f>VLOOKUP(A24415,匹配表!$1:$1048576,22,0)</f>
        <v>浙江公司MQ消息队列平台2号虚拟机</v>
      </c>
      <c r="D24415" t="s">
        <v>13</v>
      </c>
      <c r="E24415">
        <v>6.8</v>
      </c>
      <c r="F24415" t="s">
        <v>51</v>
      </c>
      <c r="G24415" t="s">
        <v>25</v>
      </c>
      <c r="I24415" s="27"/>
    </row>
    <row r="24416" hidden="1" spans="1:9">
      <c r="A24416" t="s">
        <v>1224</v>
      </c>
      <c r="B24416"/>
      <c r="C24416" t="str">
        <f>VLOOKUP(A24416,匹配表!$1:$1048576,22,0)</f>
        <v>浙江公司MQ消息队列平台2号虚拟机</v>
      </c>
      <c r="D24416" t="s">
        <v>13</v>
      </c>
      <c r="E24416">
        <v>6.8</v>
      </c>
      <c r="F24416" t="s">
        <v>54</v>
      </c>
      <c r="G24416" t="s">
        <v>25</v>
      </c>
      <c r="I24416" s="27"/>
    </row>
    <row r="24417" hidden="1" spans="1:9">
      <c r="A24417" t="s">
        <v>1224</v>
      </c>
      <c r="B24417"/>
      <c r="C24417" t="str">
        <f>VLOOKUP(A24417,匹配表!$1:$1048576,22,0)</f>
        <v>浙江公司MQ消息队列平台2号虚拟机</v>
      </c>
      <c r="D24417" t="s">
        <v>13</v>
      </c>
      <c r="E24417">
        <v>6.8</v>
      </c>
      <c r="F24417" t="s">
        <v>55</v>
      </c>
      <c r="G24417" t="s">
        <v>25</v>
      </c>
      <c r="I24417" s="27"/>
    </row>
    <row r="24418" hidden="1" spans="1:9">
      <c r="A24418" t="s">
        <v>1224</v>
      </c>
      <c r="B24418"/>
      <c r="C24418" t="str">
        <f>VLOOKUP(A24418,匹配表!$1:$1048576,22,0)</f>
        <v>浙江公司MQ消息队列平台2号虚拟机</v>
      </c>
      <c r="D24418" t="s">
        <v>13</v>
      </c>
      <c r="E24418">
        <v>6.8</v>
      </c>
      <c r="F24418" t="s">
        <v>56</v>
      </c>
      <c r="G24418" t="s">
        <v>25</v>
      </c>
      <c r="I24418" s="27"/>
    </row>
    <row r="24419" hidden="1" spans="1:9">
      <c r="A24419" t="s">
        <v>1224</v>
      </c>
      <c r="B24419"/>
      <c r="C24419" t="str">
        <f>VLOOKUP(A24419,匹配表!$1:$1048576,22,0)</f>
        <v>浙江公司MQ消息队列平台2号虚拟机</v>
      </c>
      <c r="D24419" t="s">
        <v>13</v>
      </c>
      <c r="E24419">
        <v>6.8</v>
      </c>
      <c r="F24419" t="s">
        <v>57</v>
      </c>
      <c r="G24419" t="s">
        <v>25</v>
      </c>
      <c r="I24419" s="27"/>
    </row>
    <row r="24420" hidden="1" spans="1:9">
      <c r="A24420" t="s">
        <v>1224</v>
      </c>
      <c r="B24420"/>
      <c r="C24420" t="str">
        <f>VLOOKUP(A24420,匹配表!$1:$1048576,22,0)</f>
        <v>浙江公司MQ消息队列平台2号虚拟机</v>
      </c>
      <c r="D24420" t="s">
        <v>13</v>
      </c>
      <c r="E24420">
        <v>6.8</v>
      </c>
      <c r="F24420" t="s">
        <v>59</v>
      </c>
      <c r="G24420" t="s">
        <v>25</v>
      </c>
      <c r="I24420" s="27"/>
    </row>
    <row r="24421" hidden="1" spans="1:9">
      <c r="A24421" t="s">
        <v>1224</v>
      </c>
      <c r="B24421"/>
      <c r="C24421" t="str">
        <f>VLOOKUP(A24421,匹配表!$1:$1048576,22,0)</f>
        <v>浙江公司MQ消息队列平台2号虚拟机</v>
      </c>
      <c r="D24421" t="s">
        <v>13</v>
      </c>
      <c r="E24421">
        <v>6.8</v>
      </c>
      <c r="F24421" t="s">
        <v>60</v>
      </c>
      <c r="G24421" t="s">
        <v>25</v>
      </c>
      <c r="I24421" s="27"/>
    </row>
    <row r="24422" hidden="1" spans="1:9">
      <c r="A24422" t="s">
        <v>1224</v>
      </c>
      <c r="B24422"/>
      <c r="C24422" t="str">
        <f>VLOOKUP(A24422,匹配表!$1:$1048576,22,0)</f>
        <v>浙江公司MQ消息队列平台2号虚拟机</v>
      </c>
      <c r="D24422" t="s">
        <v>13</v>
      </c>
      <c r="E24422">
        <v>6.8</v>
      </c>
      <c r="F24422" t="s">
        <v>61</v>
      </c>
      <c r="G24422" t="s">
        <v>25</v>
      </c>
      <c r="I24422" s="27"/>
    </row>
    <row r="24423" hidden="1" spans="1:9">
      <c r="A24423" t="s">
        <v>1224</v>
      </c>
      <c r="B24423"/>
      <c r="C24423" t="str">
        <f>VLOOKUP(A24423,匹配表!$1:$1048576,22,0)</f>
        <v>浙江公司MQ消息队列平台2号虚拟机</v>
      </c>
      <c r="D24423" t="s">
        <v>13</v>
      </c>
      <c r="E24423">
        <v>6.8</v>
      </c>
      <c r="F24423" t="s">
        <v>63</v>
      </c>
      <c r="G24423" t="s">
        <v>25</v>
      </c>
      <c r="I24423" s="27"/>
    </row>
    <row r="24424" hidden="1" spans="1:9">
      <c r="A24424" t="s">
        <v>1224</v>
      </c>
      <c r="B24424"/>
      <c r="C24424" t="str">
        <f>VLOOKUP(A24424,匹配表!$1:$1048576,22,0)</f>
        <v>浙江公司MQ消息队列平台2号虚拟机</v>
      </c>
      <c r="D24424" t="s">
        <v>13</v>
      </c>
      <c r="E24424">
        <v>6.8</v>
      </c>
      <c r="F24424" t="s">
        <v>66</v>
      </c>
      <c r="G24424" t="s">
        <v>25</v>
      </c>
      <c r="I24424" s="27"/>
    </row>
    <row r="24425" hidden="1" spans="1:9">
      <c r="A24425" t="s">
        <v>1224</v>
      </c>
      <c r="B24425"/>
      <c r="C24425" t="str">
        <f>VLOOKUP(A24425,匹配表!$1:$1048576,22,0)</f>
        <v>浙江公司MQ消息队列平台2号虚拟机</v>
      </c>
      <c r="D24425" t="s">
        <v>13</v>
      </c>
      <c r="E24425">
        <v>6.8</v>
      </c>
      <c r="F24425" t="s">
        <v>69</v>
      </c>
      <c r="G24425" t="s">
        <v>25</v>
      </c>
      <c r="I24425" s="27"/>
    </row>
    <row r="24426" hidden="1" spans="1:9">
      <c r="A24426" t="s">
        <v>1224</v>
      </c>
      <c r="B24426"/>
      <c r="C24426" t="str">
        <f>VLOOKUP(A24426,匹配表!$1:$1048576,22,0)</f>
        <v>浙江公司MQ消息队列平台2号虚拟机</v>
      </c>
      <c r="D24426" t="s">
        <v>13</v>
      </c>
      <c r="E24426">
        <v>6.8</v>
      </c>
      <c r="F24426" t="s">
        <v>121</v>
      </c>
      <c r="G24426" t="s">
        <v>25</v>
      </c>
      <c r="I24426" s="27"/>
    </row>
    <row r="24427" hidden="1" spans="1:9">
      <c r="A24427" t="s">
        <v>1224</v>
      </c>
      <c r="B24427"/>
      <c r="C24427" t="str">
        <f>VLOOKUP(A24427,匹配表!$1:$1048576,22,0)</f>
        <v>浙江公司MQ消息队列平台2号虚拟机</v>
      </c>
      <c r="D24427" t="s">
        <v>13</v>
      </c>
      <c r="E24427">
        <v>6.8</v>
      </c>
      <c r="F24427" t="s">
        <v>122</v>
      </c>
      <c r="G24427" t="s">
        <v>25</v>
      </c>
      <c r="I24427" s="27"/>
    </row>
    <row r="24428" hidden="1" spans="1:9">
      <c r="A24428" t="s">
        <v>1224</v>
      </c>
      <c r="B24428"/>
      <c r="C24428" t="str">
        <f>VLOOKUP(A24428,匹配表!$1:$1048576,22,0)</f>
        <v>浙江公司MQ消息队列平台2号虚拟机</v>
      </c>
      <c r="D24428" t="s">
        <v>13</v>
      </c>
      <c r="E24428">
        <v>6.8</v>
      </c>
      <c r="F24428" t="s">
        <v>71</v>
      </c>
      <c r="G24428" t="s">
        <v>25</v>
      </c>
      <c r="I24428" s="27"/>
    </row>
    <row r="24429" spans="1:12">
      <c r="A24429" s="16" t="s">
        <v>1225</v>
      </c>
      <c r="B24429" s="17" t="s">
        <v>468</v>
      </c>
      <c r="C24429" s="16" t="str">
        <f>VLOOKUP(A24429,匹配表!$1:$1048576,22,0)</f>
        <v>浙江公司Qdata数据库管理系统1号虚拟机</v>
      </c>
      <c r="D24429" s="16" t="s">
        <v>13</v>
      </c>
      <c r="E24429" s="16">
        <v>6.9</v>
      </c>
      <c r="F24429" s="16" t="s">
        <v>18</v>
      </c>
      <c r="G24429" s="16" t="s">
        <v>16</v>
      </c>
      <c r="H24429" s="16" t="s">
        <v>19</v>
      </c>
      <c r="I24429" s="27" t="s">
        <v>20</v>
      </c>
      <c r="J24429" s="46" t="s">
        <v>21</v>
      </c>
      <c r="K24429" s="16"/>
      <c r="L24429" s="16"/>
    </row>
    <row r="24430" hidden="1" spans="1:12">
      <c r="A24430" s="16" t="s">
        <v>1225</v>
      </c>
      <c r="B24430" s="17" t="s">
        <v>468</v>
      </c>
      <c r="C24430" s="16" t="str">
        <f>VLOOKUP(A24430,匹配表!$1:$1048576,22,0)</f>
        <v>浙江公司Qdata数据库管理系统1号虚拟机</v>
      </c>
      <c r="D24430" s="16" t="s">
        <v>13</v>
      </c>
      <c r="E24430" s="16">
        <v>6.9</v>
      </c>
      <c r="F24430" s="16" t="s">
        <v>690</v>
      </c>
      <c r="G24430" s="16" t="s">
        <v>16</v>
      </c>
      <c r="H24430" s="16" t="s">
        <v>186</v>
      </c>
      <c r="I24430" s="27"/>
      <c r="J24430" s="16"/>
      <c r="K24430" s="16"/>
      <c r="L24430" s="16"/>
    </row>
    <row r="24431" hidden="1" spans="1:9">
      <c r="A24431" t="s">
        <v>1225</v>
      </c>
      <c r="B24431"/>
      <c r="C24431" t="str">
        <f>VLOOKUP(A24431,匹配表!$1:$1048576,22,0)</f>
        <v>浙江公司Qdata数据库管理系统1号虚拟机</v>
      </c>
      <c r="D24431" t="s">
        <v>13</v>
      </c>
      <c r="E24431">
        <v>6.9</v>
      </c>
      <c r="F24431" t="s">
        <v>24</v>
      </c>
      <c r="G24431" t="s">
        <v>25</v>
      </c>
      <c r="I24431" s="27"/>
    </row>
    <row r="24432" hidden="1" spans="1:9">
      <c r="A24432" t="s">
        <v>1225</v>
      </c>
      <c r="B24432"/>
      <c r="C24432" t="str">
        <f>VLOOKUP(A24432,匹配表!$1:$1048576,22,0)</f>
        <v>浙江公司Qdata数据库管理系统1号虚拟机</v>
      </c>
      <c r="D24432" t="s">
        <v>13</v>
      </c>
      <c r="E24432">
        <v>6.9</v>
      </c>
      <c r="F24432" t="s">
        <v>26</v>
      </c>
      <c r="G24432" t="s">
        <v>25</v>
      </c>
      <c r="I24432" s="27"/>
    </row>
    <row r="24433" hidden="1" spans="1:9">
      <c r="A24433" t="s">
        <v>1225</v>
      </c>
      <c r="B24433"/>
      <c r="C24433" t="str">
        <f>VLOOKUP(A24433,匹配表!$1:$1048576,22,0)</f>
        <v>浙江公司Qdata数据库管理系统1号虚拟机</v>
      </c>
      <c r="D24433" t="s">
        <v>13</v>
      </c>
      <c r="E24433">
        <v>6.9</v>
      </c>
      <c r="F24433" t="s">
        <v>29</v>
      </c>
      <c r="G24433" t="s">
        <v>25</v>
      </c>
      <c r="I24433" s="27"/>
    </row>
    <row r="24434" hidden="1" spans="1:9">
      <c r="A24434" t="s">
        <v>1225</v>
      </c>
      <c r="B24434"/>
      <c r="C24434" t="str">
        <f>VLOOKUP(A24434,匹配表!$1:$1048576,22,0)</f>
        <v>浙江公司Qdata数据库管理系统1号虚拟机</v>
      </c>
      <c r="D24434" t="s">
        <v>13</v>
      </c>
      <c r="E24434">
        <v>6.9</v>
      </c>
      <c r="F24434" t="s">
        <v>30</v>
      </c>
      <c r="G24434" t="s">
        <v>25</v>
      </c>
      <c r="I24434" s="27"/>
    </row>
    <row r="24435" hidden="1" spans="1:9">
      <c r="A24435" t="s">
        <v>1225</v>
      </c>
      <c r="B24435"/>
      <c r="C24435" t="str">
        <f>VLOOKUP(A24435,匹配表!$1:$1048576,22,0)</f>
        <v>浙江公司Qdata数据库管理系统1号虚拟机</v>
      </c>
      <c r="D24435" t="s">
        <v>13</v>
      </c>
      <c r="E24435">
        <v>6.9</v>
      </c>
      <c r="F24435" t="s">
        <v>33</v>
      </c>
      <c r="G24435" t="s">
        <v>25</v>
      </c>
      <c r="I24435" s="27"/>
    </row>
    <row r="24436" hidden="1" spans="1:9">
      <c r="A24436" t="s">
        <v>1225</v>
      </c>
      <c r="B24436"/>
      <c r="C24436" t="str">
        <f>VLOOKUP(A24436,匹配表!$1:$1048576,22,0)</f>
        <v>浙江公司Qdata数据库管理系统1号虚拟机</v>
      </c>
      <c r="D24436" t="s">
        <v>13</v>
      </c>
      <c r="E24436">
        <v>6.9</v>
      </c>
      <c r="F24436" t="s">
        <v>34</v>
      </c>
      <c r="G24436" t="s">
        <v>25</v>
      </c>
      <c r="I24436" s="27"/>
    </row>
    <row r="24437" hidden="1" spans="1:9">
      <c r="A24437" t="s">
        <v>1225</v>
      </c>
      <c r="B24437"/>
      <c r="C24437" t="str">
        <f>VLOOKUP(A24437,匹配表!$1:$1048576,22,0)</f>
        <v>浙江公司Qdata数据库管理系统1号虚拟机</v>
      </c>
      <c r="D24437" t="s">
        <v>13</v>
      </c>
      <c r="E24437">
        <v>6.9</v>
      </c>
      <c r="F24437" t="s">
        <v>35</v>
      </c>
      <c r="G24437" t="s">
        <v>25</v>
      </c>
      <c r="I24437" s="27"/>
    </row>
    <row r="24438" hidden="1" spans="1:9">
      <c r="A24438" t="s">
        <v>1225</v>
      </c>
      <c r="B24438"/>
      <c r="C24438" t="str">
        <f>VLOOKUP(A24438,匹配表!$1:$1048576,22,0)</f>
        <v>浙江公司Qdata数据库管理系统1号虚拟机</v>
      </c>
      <c r="D24438" t="s">
        <v>13</v>
      </c>
      <c r="E24438">
        <v>6.9</v>
      </c>
      <c r="F24438" t="s">
        <v>36</v>
      </c>
      <c r="G24438" t="s">
        <v>25</v>
      </c>
      <c r="I24438" s="27"/>
    </row>
    <row r="24439" hidden="1" spans="1:9">
      <c r="A24439" t="s">
        <v>1225</v>
      </c>
      <c r="B24439"/>
      <c r="C24439" t="str">
        <f>VLOOKUP(A24439,匹配表!$1:$1048576,22,0)</f>
        <v>浙江公司Qdata数据库管理系统1号虚拟机</v>
      </c>
      <c r="D24439" t="s">
        <v>13</v>
      </c>
      <c r="E24439">
        <v>6.9</v>
      </c>
      <c r="F24439" t="s">
        <v>37</v>
      </c>
      <c r="G24439" t="s">
        <v>25</v>
      </c>
      <c r="I24439" s="27"/>
    </row>
    <row r="24440" hidden="1" spans="1:9">
      <c r="A24440" t="s">
        <v>1225</v>
      </c>
      <c r="B24440"/>
      <c r="C24440" t="str">
        <f>VLOOKUP(A24440,匹配表!$1:$1048576,22,0)</f>
        <v>浙江公司Qdata数据库管理系统1号虚拟机</v>
      </c>
      <c r="D24440" t="s">
        <v>13</v>
      </c>
      <c r="E24440">
        <v>6.9</v>
      </c>
      <c r="F24440" t="s">
        <v>101</v>
      </c>
      <c r="G24440" t="s">
        <v>25</v>
      </c>
      <c r="I24440" s="27"/>
    </row>
    <row r="24441" hidden="1" spans="1:9">
      <c r="A24441" t="s">
        <v>1225</v>
      </c>
      <c r="B24441"/>
      <c r="C24441" t="str">
        <f>VLOOKUP(A24441,匹配表!$1:$1048576,22,0)</f>
        <v>浙江公司Qdata数据库管理系统1号虚拟机</v>
      </c>
      <c r="D24441" t="s">
        <v>13</v>
      </c>
      <c r="E24441">
        <v>6.9</v>
      </c>
      <c r="F24441" t="s">
        <v>102</v>
      </c>
      <c r="G24441" t="s">
        <v>25</v>
      </c>
      <c r="I24441" s="27"/>
    </row>
    <row r="24442" hidden="1" spans="1:9">
      <c r="A24442" t="s">
        <v>1225</v>
      </c>
      <c r="B24442"/>
      <c r="C24442" t="str">
        <f>VLOOKUP(A24442,匹配表!$1:$1048576,22,0)</f>
        <v>浙江公司Qdata数据库管理系统1号虚拟机</v>
      </c>
      <c r="D24442" t="s">
        <v>13</v>
      </c>
      <c r="E24442">
        <v>6.9</v>
      </c>
      <c r="F24442" t="s">
        <v>40</v>
      </c>
      <c r="G24442" t="s">
        <v>25</v>
      </c>
      <c r="I24442" s="27"/>
    </row>
    <row r="24443" hidden="1" spans="1:9">
      <c r="A24443" t="s">
        <v>1225</v>
      </c>
      <c r="B24443"/>
      <c r="C24443" t="str">
        <f>VLOOKUP(A24443,匹配表!$1:$1048576,22,0)</f>
        <v>浙江公司Qdata数据库管理系统1号虚拟机</v>
      </c>
      <c r="D24443" t="s">
        <v>13</v>
      </c>
      <c r="E24443">
        <v>6.9</v>
      </c>
      <c r="F24443" t="s">
        <v>42</v>
      </c>
      <c r="G24443" t="s">
        <v>25</v>
      </c>
      <c r="I24443" s="27"/>
    </row>
    <row r="24444" hidden="1" spans="1:9">
      <c r="A24444" t="s">
        <v>1225</v>
      </c>
      <c r="B24444"/>
      <c r="C24444" t="str">
        <f>VLOOKUP(A24444,匹配表!$1:$1048576,22,0)</f>
        <v>浙江公司Qdata数据库管理系统1号虚拟机</v>
      </c>
      <c r="D24444" t="s">
        <v>13</v>
      </c>
      <c r="E24444">
        <v>6.9</v>
      </c>
      <c r="F24444" t="s">
        <v>43</v>
      </c>
      <c r="G24444" t="s">
        <v>25</v>
      </c>
      <c r="I24444" s="27"/>
    </row>
    <row r="24445" hidden="1" spans="1:9">
      <c r="A24445" t="s">
        <v>1225</v>
      </c>
      <c r="B24445"/>
      <c r="C24445" t="str">
        <f>VLOOKUP(A24445,匹配表!$1:$1048576,22,0)</f>
        <v>浙江公司Qdata数据库管理系统1号虚拟机</v>
      </c>
      <c r="D24445" t="s">
        <v>13</v>
      </c>
      <c r="E24445">
        <v>6.9</v>
      </c>
      <c r="F24445" t="s">
        <v>45</v>
      </c>
      <c r="G24445" t="s">
        <v>25</v>
      </c>
      <c r="I24445" s="27"/>
    </row>
    <row r="24446" hidden="1" spans="1:9">
      <c r="A24446" t="s">
        <v>1225</v>
      </c>
      <c r="B24446"/>
      <c r="C24446" t="str">
        <f>VLOOKUP(A24446,匹配表!$1:$1048576,22,0)</f>
        <v>浙江公司Qdata数据库管理系统1号虚拟机</v>
      </c>
      <c r="D24446" t="s">
        <v>13</v>
      </c>
      <c r="E24446">
        <v>6.9</v>
      </c>
      <c r="F24446" t="s">
        <v>46</v>
      </c>
      <c r="G24446" t="s">
        <v>25</v>
      </c>
      <c r="I24446" s="27"/>
    </row>
    <row r="24447" hidden="1" spans="1:9">
      <c r="A24447" t="s">
        <v>1225</v>
      </c>
      <c r="B24447"/>
      <c r="C24447" t="str">
        <f>VLOOKUP(A24447,匹配表!$1:$1048576,22,0)</f>
        <v>浙江公司Qdata数据库管理系统1号虚拟机</v>
      </c>
      <c r="D24447" t="s">
        <v>13</v>
      </c>
      <c r="E24447">
        <v>6.9</v>
      </c>
      <c r="F24447" t="s">
        <v>47</v>
      </c>
      <c r="G24447" t="s">
        <v>25</v>
      </c>
      <c r="I24447" s="27"/>
    </row>
    <row r="24448" hidden="1" spans="1:9">
      <c r="A24448" t="s">
        <v>1225</v>
      </c>
      <c r="B24448"/>
      <c r="C24448" t="str">
        <f>VLOOKUP(A24448,匹配表!$1:$1048576,22,0)</f>
        <v>浙江公司Qdata数据库管理系统1号虚拟机</v>
      </c>
      <c r="D24448" t="s">
        <v>13</v>
      </c>
      <c r="E24448">
        <v>6.9</v>
      </c>
      <c r="F24448" t="s">
        <v>48</v>
      </c>
      <c r="G24448" t="s">
        <v>25</v>
      </c>
      <c r="I24448" s="27"/>
    </row>
    <row r="24449" hidden="1" spans="1:9">
      <c r="A24449" t="s">
        <v>1225</v>
      </c>
      <c r="B24449"/>
      <c r="C24449" t="str">
        <f>VLOOKUP(A24449,匹配表!$1:$1048576,22,0)</f>
        <v>浙江公司Qdata数据库管理系统1号虚拟机</v>
      </c>
      <c r="D24449" t="s">
        <v>13</v>
      </c>
      <c r="E24449">
        <v>6.9</v>
      </c>
      <c r="F24449" t="s">
        <v>50</v>
      </c>
      <c r="G24449" t="s">
        <v>25</v>
      </c>
      <c r="I24449" s="27"/>
    </row>
    <row r="24450" hidden="1" spans="1:9">
      <c r="A24450" t="s">
        <v>1225</v>
      </c>
      <c r="B24450"/>
      <c r="C24450" t="str">
        <f>VLOOKUP(A24450,匹配表!$1:$1048576,22,0)</f>
        <v>浙江公司Qdata数据库管理系统1号虚拟机</v>
      </c>
      <c r="D24450" t="s">
        <v>13</v>
      </c>
      <c r="E24450">
        <v>6.9</v>
      </c>
      <c r="F24450" t="s">
        <v>51</v>
      </c>
      <c r="G24450" t="s">
        <v>25</v>
      </c>
      <c r="I24450" s="27"/>
    </row>
    <row r="24451" hidden="1" spans="1:9">
      <c r="A24451" t="s">
        <v>1225</v>
      </c>
      <c r="B24451"/>
      <c r="C24451" t="str">
        <f>VLOOKUP(A24451,匹配表!$1:$1048576,22,0)</f>
        <v>浙江公司Qdata数据库管理系统1号虚拟机</v>
      </c>
      <c r="D24451" t="s">
        <v>13</v>
      </c>
      <c r="E24451">
        <v>6.9</v>
      </c>
      <c r="F24451" t="s">
        <v>54</v>
      </c>
      <c r="G24451" t="s">
        <v>25</v>
      </c>
      <c r="I24451" s="27"/>
    </row>
    <row r="24452" hidden="1" spans="1:9">
      <c r="A24452" t="s">
        <v>1225</v>
      </c>
      <c r="B24452"/>
      <c r="C24452" t="str">
        <f>VLOOKUP(A24452,匹配表!$1:$1048576,22,0)</f>
        <v>浙江公司Qdata数据库管理系统1号虚拟机</v>
      </c>
      <c r="D24452" t="s">
        <v>13</v>
      </c>
      <c r="E24452">
        <v>6.9</v>
      </c>
      <c r="F24452" t="s">
        <v>55</v>
      </c>
      <c r="G24452" t="s">
        <v>25</v>
      </c>
      <c r="I24452" s="27"/>
    </row>
    <row r="24453" hidden="1" spans="1:9">
      <c r="A24453" t="s">
        <v>1225</v>
      </c>
      <c r="B24453"/>
      <c r="C24453" t="str">
        <f>VLOOKUP(A24453,匹配表!$1:$1048576,22,0)</f>
        <v>浙江公司Qdata数据库管理系统1号虚拟机</v>
      </c>
      <c r="D24453" t="s">
        <v>13</v>
      </c>
      <c r="E24453">
        <v>6.9</v>
      </c>
      <c r="F24453" t="s">
        <v>56</v>
      </c>
      <c r="G24453" t="s">
        <v>25</v>
      </c>
      <c r="I24453" s="27"/>
    </row>
    <row r="24454" hidden="1" spans="1:9">
      <c r="A24454" t="s">
        <v>1225</v>
      </c>
      <c r="B24454"/>
      <c r="C24454" t="str">
        <f>VLOOKUP(A24454,匹配表!$1:$1048576,22,0)</f>
        <v>浙江公司Qdata数据库管理系统1号虚拟机</v>
      </c>
      <c r="D24454" t="s">
        <v>13</v>
      </c>
      <c r="E24454">
        <v>6.9</v>
      </c>
      <c r="F24454" t="s">
        <v>57</v>
      </c>
      <c r="G24454" t="s">
        <v>25</v>
      </c>
      <c r="I24454" s="27"/>
    </row>
    <row r="24455" hidden="1" spans="1:9">
      <c r="A24455" t="s">
        <v>1225</v>
      </c>
      <c r="B24455"/>
      <c r="C24455" t="str">
        <f>VLOOKUP(A24455,匹配表!$1:$1048576,22,0)</f>
        <v>浙江公司Qdata数据库管理系统1号虚拟机</v>
      </c>
      <c r="D24455" t="s">
        <v>13</v>
      </c>
      <c r="E24455">
        <v>6.9</v>
      </c>
      <c r="F24455" t="s">
        <v>59</v>
      </c>
      <c r="G24455" t="s">
        <v>25</v>
      </c>
      <c r="I24455" s="27"/>
    </row>
    <row r="24456" hidden="1" spans="1:9">
      <c r="A24456" t="s">
        <v>1225</v>
      </c>
      <c r="B24456"/>
      <c r="C24456" t="str">
        <f>VLOOKUP(A24456,匹配表!$1:$1048576,22,0)</f>
        <v>浙江公司Qdata数据库管理系统1号虚拟机</v>
      </c>
      <c r="D24456" t="s">
        <v>13</v>
      </c>
      <c r="E24456">
        <v>6.9</v>
      </c>
      <c r="F24456" t="s">
        <v>60</v>
      </c>
      <c r="G24456" t="s">
        <v>25</v>
      </c>
      <c r="I24456" s="27"/>
    </row>
    <row r="24457" hidden="1" spans="1:9">
      <c r="A24457" t="s">
        <v>1225</v>
      </c>
      <c r="B24457"/>
      <c r="C24457" t="str">
        <f>VLOOKUP(A24457,匹配表!$1:$1048576,22,0)</f>
        <v>浙江公司Qdata数据库管理系统1号虚拟机</v>
      </c>
      <c r="D24457" t="s">
        <v>13</v>
      </c>
      <c r="E24457">
        <v>6.9</v>
      </c>
      <c r="F24457" t="s">
        <v>61</v>
      </c>
      <c r="G24457" t="s">
        <v>25</v>
      </c>
      <c r="I24457" s="27"/>
    </row>
    <row r="24458" hidden="1" spans="1:9">
      <c r="A24458" t="s">
        <v>1225</v>
      </c>
      <c r="B24458"/>
      <c r="C24458" t="str">
        <f>VLOOKUP(A24458,匹配表!$1:$1048576,22,0)</f>
        <v>浙江公司Qdata数据库管理系统1号虚拟机</v>
      </c>
      <c r="D24458" t="s">
        <v>13</v>
      </c>
      <c r="E24458">
        <v>6.9</v>
      </c>
      <c r="F24458" t="s">
        <v>63</v>
      </c>
      <c r="G24458" t="s">
        <v>25</v>
      </c>
      <c r="I24458" s="27"/>
    </row>
    <row r="24459" hidden="1" spans="1:9">
      <c r="A24459" t="s">
        <v>1225</v>
      </c>
      <c r="B24459"/>
      <c r="C24459" t="str">
        <f>VLOOKUP(A24459,匹配表!$1:$1048576,22,0)</f>
        <v>浙江公司Qdata数据库管理系统1号虚拟机</v>
      </c>
      <c r="D24459" t="s">
        <v>13</v>
      </c>
      <c r="E24459">
        <v>6.9</v>
      </c>
      <c r="F24459" t="s">
        <v>66</v>
      </c>
      <c r="G24459" t="s">
        <v>25</v>
      </c>
      <c r="I24459" s="27"/>
    </row>
    <row r="24460" hidden="1" spans="1:9">
      <c r="A24460" t="s">
        <v>1225</v>
      </c>
      <c r="B24460"/>
      <c r="C24460" t="str">
        <f>VLOOKUP(A24460,匹配表!$1:$1048576,22,0)</f>
        <v>浙江公司Qdata数据库管理系统1号虚拟机</v>
      </c>
      <c r="D24460" t="s">
        <v>13</v>
      </c>
      <c r="E24460">
        <v>6.9</v>
      </c>
      <c r="F24460" t="s">
        <v>121</v>
      </c>
      <c r="G24460" t="s">
        <v>25</v>
      </c>
      <c r="I24460" s="27"/>
    </row>
    <row r="24461" hidden="1" spans="1:9">
      <c r="A24461" t="s">
        <v>1225</v>
      </c>
      <c r="B24461"/>
      <c r="C24461" t="str">
        <f>VLOOKUP(A24461,匹配表!$1:$1048576,22,0)</f>
        <v>浙江公司Qdata数据库管理系统1号虚拟机</v>
      </c>
      <c r="D24461" t="s">
        <v>13</v>
      </c>
      <c r="E24461">
        <v>6.9</v>
      </c>
      <c r="F24461" t="s">
        <v>122</v>
      </c>
      <c r="G24461" t="s">
        <v>25</v>
      </c>
      <c r="I24461" s="27"/>
    </row>
    <row r="24462" hidden="1" spans="1:9">
      <c r="A24462" t="s">
        <v>1225</v>
      </c>
      <c r="B24462"/>
      <c r="C24462" t="str">
        <f>VLOOKUP(A24462,匹配表!$1:$1048576,22,0)</f>
        <v>浙江公司Qdata数据库管理系统1号虚拟机</v>
      </c>
      <c r="D24462" t="s">
        <v>13</v>
      </c>
      <c r="E24462">
        <v>6.9</v>
      </c>
      <c r="F24462" t="s">
        <v>1226</v>
      </c>
      <c r="G24462" t="s">
        <v>25</v>
      </c>
      <c r="I24462" s="27"/>
    </row>
    <row r="24463" hidden="1" spans="1:9">
      <c r="A24463" t="s">
        <v>1225</v>
      </c>
      <c r="B24463"/>
      <c r="C24463" t="str">
        <f>VLOOKUP(A24463,匹配表!$1:$1048576,22,0)</f>
        <v>浙江公司Qdata数据库管理系统1号虚拟机</v>
      </c>
      <c r="D24463" t="s">
        <v>13</v>
      </c>
      <c r="E24463">
        <v>6.9</v>
      </c>
      <c r="F24463" t="s">
        <v>71</v>
      </c>
      <c r="G24463" t="s">
        <v>25</v>
      </c>
      <c r="I24463" s="27"/>
    </row>
    <row r="24464" hidden="1" spans="1:12">
      <c r="A24464" s="16" t="s">
        <v>1227</v>
      </c>
      <c r="B24464" s="17" t="str">
        <f>VLOOKUP(A24464,匹配表!$1:$1048576,24,0)</f>
        <v>牟黎</v>
      </c>
      <c r="C24464" s="16" t="str">
        <f>VLOOKUP(A24464,匹配表!$1:$1048576,22,0)</f>
        <v>浙江公司渠道协同管理应用1号虚拟机</v>
      </c>
      <c r="D24464" s="16" t="s">
        <v>13</v>
      </c>
      <c r="E24464" s="16">
        <v>6.9</v>
      </c>
      <c r="F24464" s="16" t="s">
        <v>199</v>
      </c>
      <c r="G24464" s="16" t="s">
        <v>16</v>
      </c>
      <c r="H24464" s="19" t="s">
        <v>178</v>
      </c>
      <c r="I24464" s="27" t="s">
        <v>178</v>
      </c>
      <c r="J24464" s="19"/>
      <c r="K24464" s="19"/>
      <c r="L24464" s="16"/>
    </row>
    <row r="24465" spans="1:12">
      <c r="A24465" s="16" t="s">
        <v>1227</v>
      </c>
      <c r="B24465" s="17" t="str">
        <f>VLOOKUP(A24465,匹配表!$1:$1048576,24,0)</f>
        <v>牟黎</v>
      </c>
      <c r="C24465" s="16" t="str">
        <f>VLOOKUP(A24465,匹配表!$1:$1048576,22,0)</f>
        <v>浙江公司渠道协同管理应用1号虚拟机</v>
      </c>
      <c r="D24465" s="16" t="s">
        <v>13</v>
      </c>
      <c r="E24465" s="16">
        <v>6.9</v>
      </c>
      <c r="F24465" s="16" t="s">
        <v>15</v>
      </c>
      <c r="G24465" s="16" t="s">
        <v>16</v>
      </c>
      <c r="H24465" s="19" t="s">
        <v>362</v>
      </c>
      <c r="I24465" s="27" t="s">
        <v>363</v>
      </c>
      <c r="J24465" s="49" t="s">
        <v>21</v>
      </c>
      <c r="K24465" s="23"/>
      <c r="L24465" s="16"/>
    </row>
    <row r="24466" spans="1:12">
      <c r="A24466" s="16" t="s">
        <v>1227</v>
      </c>
      <c r="B24466" s="17" t="str">
        <f>VLOOKUP(A24466,匹配表!$1:$1048576,24,0)</f>
        <v>牟黎</v>
      </c>
      <c r="C24466" s="16" t="str">
        <f>VLOOKUP(A24466,匹配表!$1:$1048576,22,0)</f>
        <v>浙江公司渠道协同管理应用1号虚拟机</v>
      </c>
      <c r="D24466" s="16" t="s">
        <v>13</v>
      </c>
      <c r="E24466" s="16">
        <v>6.9</v>
      </c>
      <c r="F24466" s="16" t="s">
        <v>18</v>
      </c>
      <c r="G24466" s="16" t="s">
        <v>16</v>
      </c>
      <c r="H24466" s="16" t="s">
        <v>19</v>
      </c>
      <c r="I24466" s="27" t="s">
        <v>76</v>
      </c>
      <c r="J24466" s="46" t="s">
        <v>21</v>
      </c>
      <c r="K24466" s="16"/>
      <c r="L24466" s="16"/>
    </row>
    <row r="24467" spans="1:12">
      <c r="A24467" s="16" t="s">
        <v>1227</v>
      </c>
      <c r="B24467" s="17" t="str">
        <f>VLOOKUP(A24467,匹配表!$1:$1048576,24,0)</f>
        <v>牟黎</v>
      </c>
      <c r="C24467" s="16" t="str">
        <f>VLOOKUP(A24467,匹配表!$1:$1048576,22,0)</f>
        <v>浙江公司渠道协同管理应用1号虚拟机</v>
      </c>
      <c r="D24467" s="16" t="s">
        <v>13</v>
      </c>
      <c r="E24467" s="16">
        <v>6.9</v>
      </c>
      <c r="F24467" s="16" t="s">
        <v>137</v>
      </c>
      <c r="G24467" s="16" t="s">
        <v>16</v>
      </c>
      <c r="H24467" s="19" t="s">
        <v>362</v>
      </c>
      <c r="I24467" s="27" t="s">
        <v>363</v>
      </c>
      <c r="J24467" s="49" t="s">
        <v>21</v>
      </c>
      <c r="K24467" s="23"/>
      <c r="L24467" s="16"/>
    </row>
    <row r="24468" hidden="1" spans="1:9">
      <c r="A24468" t="s">
        <v>1227</v>
      </c>
      <c r="B24468"/>
      <c r="C24468" t="str">
        <f>VLOOKUP(A24468,匹配表!$1:$1048576,22,0)</f>
        <v>浙江公司渠道协同管理应用1号虚拟机</v>
      </c>
      <c r="D24468" t="s">
        <v>13</v>
      </c>
      <c r="E24468">
        <v>6.9</v>
      </c>
      <c r="F24468" t="s">
        <v>24</v>
      </c>
      <c r="G24468" t="s">
        <v>25</v>
      </c>
      <c r="I24468" s="27"/>
    </row>
    <row r="24469" hidden="1" spans="1:9">
      <c r="A24469" t="s">
        <v>1227</v>
      </c>
      <c r="B24469"/>
      <c r="C24469" t="str">
        <f>VLOOKUP(A24469,匹配表!$1:$1048576,22,0)</f>
        <v>浙江公司渠道协同管理应用1号虚拟机</v>
      </c>
      <c r="D24469" t="s">
        <v>13</v>
      </c>
      <c r="E24469">
        <v>6.9</v>
      </c>
      <c r="F24469" t="s">
        <v>26</v>
      </c>
      <c r="G24469" t="s">
        <v>25</v>
      </c>
      <c r="I24469" s="27"/>
    </row>
    <row r="24470" hidden="1" spans="1:9">
      <c r="A24470" t="s">
        <v>1227</v>
      </c>
      <c r="B24470"/>
      <c r="C24470" t="str">
        <f>VLOOKUP(A24470,匹配表!$1:$1048576,22,0)</f>
        <v>浙江公司渠道协同管理应用1号虚拟机</v>
      </c>
      <c r="D24470" t="s">
        <v>13</v>
      </c>
      <c r="E24470">
        <v>6.9</v>
      </c>
      <c r="F24470" t="s">
        <v>98</v>
      </c>
      <c r="G24470" t="s">
        <v>25</v>
      </c>
      <c r="I24470" s="27"/>
    </row>
    <row r="24471" hidden="1" spans="1:9">
      <c r="A24471" t="s">
        <v>1227</v>
      </c>
      <c r="B24471"/>
      <c r="C24471" t="str">
        <f>VLOOKUP(A24471,匹配表!$1:$1048576,22,0)</f>
        <v>浙江公司渠道协同管理应用1号虚拟机</v>
      </c>
      <c r="D24471" t="s">
        <v>13</v>
      </c>
      <c r="E24471">
        <v>6.9</v>
      </c>
      <c r="F24471" t="s">
        <v>29</v>
      </c>
      <c r="G24471" t="s">
        <v>25</v>
      </c>
      <c r="I24471" s="27"/>
    </row>
    <row r="24472" hidden="1" spans="1:9">
      <c r="A24472" t="s">
        <v>1227</v>
      </c>
      <c r="B24472"/>
      <c r="C24472" t="str">
        <f>VLOOKUP(A24472,匹配表!$1:$1048576,22,0)</f>
        <v>浙江公司渠道协同管理应用1号虚拟机</v>
      </c>
      <c r="D24472" t="s">
        <v>13</v>
      </c>
      <c r="E24472">
        <v>6.9</v>
      </c>
      <c r="F24472" t="s">
        <v>30</v>
      </c>
      <c r="G24472" t="s">
        <v>25</v>
      </c>
      <c r="I24472" s="27"/>
    </row>
    <row r="24473" hidden="1" spans="1:9">
      <c r="A24473" t="s">
        <v>1227</v>
      </c>
      <c r="B24473"/>
      <c r="C24473" t="str">
        <f>VLOOKUP(A24473,匹配表!$1:$1048576,22,0)</f>
        <v>浙江公司渠道协同管理应用1号虚拟机</v>
      </c>
      <c r="D24473" t="s">
        <v>13</v>
      </c>
      <c r="E24473">
        <v>6.9</v>
      </c>
      <c r="F24473" t="s">
        <v>33</v>
      </c>
      <c r="G24473" t="s">
        <v>25</v>
      </c>
      <c r="I24473" s="27"/>
    </row>
    <row r="24474" hidden="1" spans="1:9">
      <c r="A24474" t="s">
        <v>1227</v>
      </c>
      <c r="B24474"/>
      <c r="C24474" t="str">
        <f>VLOOKUP(A24474,匹配表!$1:$1048576,22,0)</f>
        <v>浙江公司渠道协同管理应用1号虚拟机</v>
      </c>
      <c r="D24474" t="s">
        <v>13</v>
      </c>
      <c r="E24474">
        <v>6.9</v>
      </c>
      <c r="F24474" t="s">
        <v>34</v>
      </c>
      <c r="G24474" t="s">
        <v>25</v>
      </c>
      <c r="I24474" s="27"/>
    </row>
    <row r="24475" hidden="1" spans="1:9">
      <c r="A24475" t="s">
        <v>1227</v>
      </c>
      <c r="B24475"/>
      <c r="C24475" t="str">
        <f>VLOOKUP(A24475,匹配表!$1:$1048576,22,0)</f>
        <v>浙江公司渠道协同管理应用1号虚拟机</v>
      </c>
      <c r="D24475" t="s">
        <v>13</v>
      </c>
      <c r="E24475">
        <v>6.9</v>
      </c>
      <c r="F24475" t="s">
        <v>35</v>
      </c>
      <c r="G24475" t="s">
        <v>25</v>
      </c>
      <c r="I24475" s="27"/>
    </row>
    <row r="24476" hidden="1" spans="1:9">
      <c r="A24476" t="s">
        <v>1227</v>
      </c>
      <c r="B24476"/>
      <c r="C24476" t="str">
        <f>VLOOKUP(A24476,匹配表!$1:$1048576,22,0)</f>
        <v>浙江公司渠道协同管理应用1号虚拟机</v>
      </c>
      <c r="D24476" t="s">
        <v>13</v>
      </c>
      <c r="E24476">
        <v>6.9</v>
      </c>
      <c r="F24476" t="s">
        <v>36</v>
      </c>
      <c r="G24476" t="s">
        <v>25</v>
      </c>
      <c r="I24476" s="27"/>
    </row>
    <row r="24477" hidden="1" spans="1:9">
      <c r="A24477" t="s">
        <v>1227</v>
      </c>
      <c r="B24477"/>
      <c r="C24477" t="str">
        <f>VLOOKUP(A24477,匹配表!$1:$1048576,22,0)</f>
        <v>浙江公司渠道协同管理应用1号虚拟机</v>
      </c>
      <c r="D24477" t="s">
        <v>13</v>
      </c>
      <c r="E24477">
        <v>6.9</v>
      </c>
      <c r="F24477" t="s">
        <v>37</v>
      </c>
      <c r="G24477" t="s">
        <v>25</v>
      </c>
      <c r="I24477" s="27"/>
    </row>
    <row r="24478" hidden="1" spans="1:9">
      <c r="A24478" t="s">
        <v>1227</v>
      </c>
      <c r="B24478"/>
      <c r="C24478" t="str">
        <f>VLOOKUP(A24478,匹配表!$1:$1048576,22,0)</f>
        <v>浙江公司渠道协同管理应用1号虚拟机</v>
      </c>
      <c r="D24478" t="s">
        <v>13</v>
      </c>
      <c r="E24478">
        <v>6.9</v>
      </c>
      <c r="F24478" t="s">
        <v>101</v>
      </c>
      <c r="G24478" t="s">
        <v>25</v>
      </c>
      <c r="I24478" s="27"/>
    </row>
    <row r="24479" hidden="1" spans="1:9">
      <c r="A24479" t="s">
        <v>1227</v>
      </c>
      <c r="B24479"/>
      <c r="C24479" t="str">
        <f>VLOOKUP(A24479,匹配表!$1:$1048576,22,0)</f>
        <v>浙江公司渠道协同管理应用1号虚拟机</v>
      </c>
      <c r="D24479" t="s">
        <v>13</v>
      </c>
      <c r="E24479">
        <v>6.9</v>
      </c>
      <c r="F24479" t="s">
        <v>102</v>
      </c>
      <c r="G24479" t="s">
        <v>25</v>
      </c>
      <c r="I24479" s="27"/>
    </row>
    <row r="24480" hidden="1" spans="1:9">
      <c r="A24480" t="s">
        <v>1227</v>
      </c>
      <c r="B24480"/>
      <c r="C24480" t="str">
        <f>VLOOKUP(A24480,匹配表!$1:$1048576,22,0)</f>
        <v>浙江公司渠道协同管理应用1号虚拟机</v>
      </c>
      <c r="D24480" t="s">
        <v>13</v>
      </c>
      <c r="E24480">
        <v>6.9</v>
      </c>
      <c r="F24480" t="s">
        <v>40</v>
      </c>
      <c r="G24480" t="s">
        <v>25</v>
      </c>
      <c r="I24480" s="27"/>
    </row>
    <row r="24481" hidden="1" spans="1:9">
      <c r="A24481" t="s">
        <v>1227</v>
      </c>
      <c r="B24481"/>
      <c r="C24481" t="str">
        <f>VLOOKUP(A24481,匹配表!$1:$1048576,22,0)</f>
        <v>浙江公司渠道协同管理应用1号虚拟机</v>
      </c>
      <c r="D24481" t="s">
        <v>13</v>
      </c>
      <c r="E24481">
        <v>6.9</v>
      </c>
      <c r="F24481" t="s">
        <v>42</v>
      </c>
      <c r="G24481" t="s">
        <v>25</v>
      </c>
      <c r="I24481" s="27"/>
    </row>
    <row r="24482" hidden="1" spans="1:9">
      <c r="A24482" t="s">
        <v>1227</v>
      </c>
      <c r="B24482"/>
      <c r="C24482" t="str">
        <f>VLOOKUP(A24482,匹配表!$1:$1048576,22,0)</f>
        <v>浙江公司渠道协同管理应用1号虚拟机</v>
      </c>
      <c r="D24482" t="s">
        <v>13</v>
      </c>
      <c r="E24482">
        <v>6.9</v>
      </c>
      <c r="F24482" t="s">
        <v>43</v>
      </c>
      <c r="G24482" t="s">
        <v>25</v>
      </c>
      <c r="I24482" s="27"/>
    </row>
    <row r="24483" hidden="1" spans="1:9">
      <c r="A24483" t="s">
        <v>1227</v>
      </c>
      <c r="B24483"/>
      <c r="C24483" t="str">
        <f>VLOOKUP(A24483,匹配表!$1:$1048576,22,0)</f>
        <v>浙江公司渠道协同管理应用1号虚拟机</v>
      </c>
      <c r="D24483" t="s">
        <v>13</v>
      </c>
      <c r="E24483">
        <v>6.9</v>
      </c>
      <c r="F24483" t="s">
        <v>45</v>
      </c>
      <c r="G24483" t="s">
        <v>25</v>
      </c>
      <c r="I24483" s="27"/>
    </row>
    <row r="24484" hidden="1" spans="1:9">
      <c r="A24484" t="s">
        <v>1227</v>
      </c>
      <c r="B24484"/>
      <c r="C24484" t="str">
        <f>VLOOKUP(A24484,匹配表!$1:$1048576,22,0)</f>
        <v>浙江公司渠道协同管理应用1号虚拟机</v>
      </c>
      <c r="D24484" t="s">
        <v>13</v>
      </c>
      <c r="E24484">
        <v>6.9</v>
      </c>
      <c r="F24484" t="s">
        <v>46</v>
      </c>
      <c r="G24484" t="s">
        <v>25</v>
      </c>
      <c r="I24484" s="27"/>
    </row>
    <row r="24485" hidden="1" spans="1:9">
      <c r="A24485" t="s">
        <v>1227</v>
      </c>
      <c r="B24485"/>
      <c r="C24485" t="str">
        <f>VLOOKUP(A24485,匹配表!$1:$1048576,22,0)</f>
        <v>浙江公司渠道协同管理应用1号虚拟机</v>
      </c>
      <c r="D24485" t="s">
        <v>13</v>
      </c>
      <c r="E24485">
        <v>6.9</v>
      </c>
      <c r="F24485" t="s">
        <v>47</v>
      </c>
      <c r="G24485" t="s">
        <v>25</v>
      </c>
      <c r="I24485" s="27"/>
    </row>
    <row r="24486" hidden="1" spans="1:9">
      <c r="A24486" t="s">
        <v>1227</v>
      </c>
      <c r="B24486"/>
      <c r="C24486" t="str">
        <f>VLOOKUP(A24486,匹配表!$1:$1048576,22,0)</f>
        <v>浙江公司渠道协同管理应用1号虚拟机</v>
      </c>
      <c r="D24486" t="s">
        <v>13</v>
      </c>
      <c r="E24486">
        <v>6.9</v>
      </c>
      <c r="F24486" t="s">
        <v>48</v>
      </c>
      <c r="G24486" t="s">
        <v>25</v>
      </c>
      <c r="I24486" s="27"/>
    </row>
    <row r="24487" hidden="1" spans="1:9">
      <c r="A24487" t="s">
        <v>1227</v>
      </c>
      <c r="B24487"/>
      <c r="C24487" t="str">
        <f>VLOOKUP(A24487,匹配表!$1:$1048576,22,0)</f>
        <v>浙江公司渠道协同管理应用1号虚拟机</v>
      </c>
      <c r="D24487" t="s">
        <v>13</v>
      </c>
      <c r="E24487">
        <v>6.9</v>
      </c>
      <c r="F24487" t="s">
        <v>50</v>
      </c>
      <c r="G24487" t="s">
        <v>25</v>
      </c>
      <c r="I24487" s="27"/>
    </row>
    <row r="24488" hidden="1" spans="1:9">
      <c r="A24488" t="s">
        <v>1227</v>
      </c>
      <c r="B24488"/>
      <c r="C24488" t="str">
        <f>VLOOKUP(A24488,匹配表!$1:$1048576,22,0)</f>
        <v>浙江公司渠道协同管理应用1号虚拟机</v>
      </c>
      <c r="D24488" t="s">
        <v>13</v>
      </c>
      <c r="E24488">
        <v>6.9</v>
      </c>
      <c r="F24488" t="s">
        <v>51</v>
      </c>
      <c r="G24488" t="s">
        <v>25</v>
      </c>
      <c r="I24488" s="27"/>
    </row>
    <row r="24489" hidden="1" spans="1:9">
      <c r="A24489" t="s">
        <v>1227</v>
      </c>
      <c r="B24489"/>
      <c r="C24489" t="str">
        <f>VLOOKUP(A24489,匹配表!$1:$1048576,22,0)</f>
        <v>浙江公司渠道协同管理应用1号虚拟机</v>
      </c>
      <c r="D24489" t="s">
        <v>13</v>
      </c>
      <c r="E24489">
        <v>6.9</v>
      </c>
      <c r="F24489" t="s">
        <v>54</v>
      </c>
      <c r="G24489" t="s">
        <v>25</v>
      </c>
      <c r="I24489" s="27"/>
    </row>
    <row r="24490" hidden="1" spans="1:9">
      <c r="A24490" t="s">
        <v>1227</v>
      </c>
      <c r="B24490"/>
      <c r="C24490" t="str">
        <f>VLOOKUP(A24490,匹配表!$1:$1048576,22,0)</f>
        <v>浙江公司渠道协同管理应用1号虚拟机</v>
      </c>
      <c r="D24490" t="s">
        <v>13</v>
      </c>
      <c r="E24490">
        <v>6.9</v>
      </c>
      <c r="F24490" t="s">
        <v>55</v>
      </c>
      <c r="G24490" t="s">
        <v>25</v>
      </c>
      <c r="I24490" s="27"/>
    </row>
    <row r="24491" hidden="1" spans="1:9">
      <c r="A24491" t="s">
        <v>1227</v>
      </c>
      <c r="B24491"/>
      <c r="C24491" t="str">
        <f>VLOOKUP(A24491,匹配表!$1:$1048576,22,0)</f>
        <v>浙江公司渠道协同管理应用1号虚拟机</v>
      </c>
      <c r="D24491" t="s">
        <v>13</v>
      </c>
      <c r="E24491">
        <v>6.9</v>
      </c>
      <c r="F24491" t="s">
        <v>56</v>
      </c>
      <c r="G24491" t="s">
        <v>25</v>
      </c>
      <c r="I24491" s="27"/>
    </row>
    <row r="24492" hidden="1" spans="1:9">
      <c r="A24492" t="s">
        <v>1227</v>
      </c>
      <c r="B24492"/>
      <c r="C24492" t="str">
        <f>VLOOKUP(A24492,匹配表!$1:$1048576,22,0)</f>
        <v>浙江公司渠道协同管理应用1号虚拟机</v>
      </c>
      <c r="D24492" t="s">
        <v>13</v>
      </c>
      <c r="E24492">
        <v>6.9</v>
      </c>
      <c r="F24492" t="s">
        <v>57</v>
      </c>
      <c r="G24492" t="s">
        <v>25</v>
      </c>
      <c r="I24492" s="27"/>
    </row>
    <row r="24493" hidden="1" spans="1:9">
      <c r="A24493" t="s">
        <v>1227</v>
      </c>
      <c r="B24493"/>
      <c r="C24493" t="str">
        <f>VLOOKUP(A24493,匹配表!$1:$1048576,22,0)</f>
        <v>浙江公司渠道协同管理应用1号虚拟机</v>
      </c>
      <c r="D24493" t="s">
        <v>13</v>
      </c>
      <c r="E24493">
        <v>6.9</v>
      </c>
      <c r="F24493" t="s">
        <v>59</v>
      </c>
      <c r="G24493" t="s">
        <v>25</v>
      </c>
      <c r="I24493" s="27"/>
    </row>
    <row r="24494" hidden="1" spans="1:9">
      <c r="A24494" t="s">
        <v>1227</v>
      </c>
      <c r="B24494"/>
      <c r="C24494" t="str">
        <f>VLOOKUP(A24494,匹配表!$1:$1048576,22,0)</f>
        <v>浙江公司渠道协同管理应用1号虚拟机</v>
      </c>
      <c r="D24494" t="s">
        <v>13</v>
      </c>
      <c r="E24494">
        <v>6.9</v>
      </c>
      <c r="F24494" t="s">
        <v>60</v>
      </c>
      <c r="G24494" t="s">
        <v>25</v>
      </c>
      <c r="I24494" s="27"/>
    </row>
    <row r="24495" hidden="1" spans="1:9">
      <c r="A24495" t="s">
        <v>1227</v>
      </c>
      <c r="B24495"/>
      <c r="C24495" t="str">
        <f>VLOOKUP(A24495,匹配表!$1:$1048576,22,0)</f>
        <v>浙江公司渠道协同管理应用1号虚拟机</v>
      </c>
      <c r="D24495" t="s">
        <v>13</v>
      </c>
      <c r="E24495">
        <v>6.9</v>
      </c>
      <c r="F24495" t="s">
        <v>61</v>
      </c>
      <c r="G24495" t="s">
        <v>25</v>
      </c>
      <c r="I24495" s="27"/>
    </row>
    <row r="24496" hidden="1" spans="1:9">
      <c r="A24496" t="s">
        <v>1227</v>
      </c>
      <c r="B24496"/>
      <c r="C24496" t="str">
        <f>VLOOKUP(A24496,匹配表!$1:$1048576,22,0)</f>
        <v>浙江公司渠道协同管理应用1号虚拟机</v>
      </c>
      <c r="D24496" t="s">
        <v>13</v>
      </c>
      <c r="E24496">
        <v>6.9</v>
      </c>
      <c r="F24496" t="s">
        <v>63</v>
      </c>
      <c r="G24496" t="s">
        <v>25</v>
      </c>
      <c r="I24496" s="27"/>
    </row>
    <row r="24497" hidden="1" spans="1:9">
      <c r="A24497" t="s">
        <v>1227</v>
      </c>
      <c r="B24497"/>
      <c r="C24497" t="str">
        <f>VLOOKUP(A24497,匹配表!$1:$1048576,22,0)</f>
        <v>浙江公司渠道协同管理应用1号虚拟机</v>
      </c>
      <c r="D24497" t="s">
        <v>13</v>
      </c>
      <c r="E24497">
        <v>6.9</v>
      </c>
      <c r="F24497" t="s">
        <v>66</v>
      </c>
      <c r="G24497" t="s">
        <v>25</v>
      </c>
      <c r="I24497" s="27"/>
    </row>
    <row r="24498" hidden="1" spans="1:9">
      <c r="A24498" t="s">
        <v>1227</v>
      </c>
      <c r="B24498"/>
      <c r="C24498" t="str">
        <f>VLOOKUP(A24498,匹配表!$1:$1048576,22,0)</f>
        <v>浙江公司渠道协同管理应用1号虚拟机</v>
      </c>
      <c r="D24498" t="s">
        <v>13</v>
      </c>
      <c r="E24498">
        <v>6.9</v>
      </c>
      <c r="F24498" t="s">
        <v>69</v>
      </c>
      <c r="G24498" t="s">
        <v>25</v>
      </c>
      <c r="I24498" s="27"/>
    </row>
    <row r="24499" hidden="1" spans="1:9">
      <c r="A24499" t="s">
        <v>1227</v>
      </c>
      <c r="B24499"/>
      <c r="C24499" t="str">
        <f>VLOOKUP(A24499,匹配表!$1:$1048576,22,0)</f>
        <v>浙江公司渠道协同管理应用1号虚拟机</v>
      </c>
      <c r="D24499" t="s">
        <v>13</v>
      </c>
      <c r="E24499">
        <v>6.9</v>
      </c>
      <c r="F24499" t="s">
        <v>121</v>
      </c>
      <c r="G24499" t="s">
        <v>25</v>
      </c>
      <c r="I24499" s="27"/>
    </row>
    <row r="24500" hidden="1" spans="1:9">
      <c r="A24500" t="s">
        <v>1227</v>
      </c>
      <c r="B24500"/>
      <c r="C24500" t="str">
        <f>VLOOKUP(A24500,匹配表!$1:$1048576,22,0)</f>
        <v>浙江公司渠道协同管理应用1号虚拟机</v>
      </c>
      <c r="D24500" t="s">
        <v>13</v>
      </c>
      <c r="E24500">
        <v>6.9</v>
      </c>
      <c r="F24500" t="s">
        <v>122</v>
      </c>
      <c r="G24500" t="s">
        <v>25</v>
      </c>
      <c r="I24500" s="27"/>
    </row>
    <row r="24501" hidden="1" spans="1:9">
      <c r="A24501" t="s">
        <v>1227</v>
      </c>
      <c r="B24501"/>
      <c r="C24501" t="str">
        <f>VLOOKUP(A24501,匹配表!$1:$1048576,22,0)</f>
        <v>浙江公司渠道协同管理应用1号虚拟机</v>
      </c>
      <c r="D24501" t="s">
        <v>13</v>
      </c>
      <c r="E24501">
        <v>6.9</v>
      </c>
      <c r="F24501" t="s">
        <v>70</v>
      </c>
      <c r="G24501" t="s">
        <v>25</v>
      </c>
      <c r="I24501" s="27"/>
    </row>
    <row r="24502" hidden="1" spans="1:9">
      <c r="A24502" t="s">
        <v>1227</v>
      </c>
      <c r="B24502"/>
      <c r="C24502" t="str">
        <f>VLOOKUP(A24502,匹配表!$1:$1048576,22,0)</f>
        <v>浙江公司渠道协同管理应用1号虚拟机</v>
      </c>
      <c r="D24502" t="s">
        <v>13</v>
      </c>
      <c r="E24502">
        <v>6.9</v>
      </c>
      <c r="F24502" t="s">
        <v>71</v>
      </c>
      <c r="G24502" t="s">
        <v>25</v>
      </c>
      <c r="I24502" s="27"/>
    </row>
    <row r="24503" hidden="1" spans="1:12">
      <c r="A24503" s="16" t="s">
        <v>1228</v>
      </c>
      <c r="B24503" s="17" t="str">
        <f>VLOOKUP(A24503,匹配表!$1:$1048576,24,0)</f>
        <v>牟黎</v>
      </c>
      <c r="C24503" s="16" t="str">
        <f>VLOOKUP(A24503,匹配表!$1:$1048576,22,0)</f>
        <v>浙江公司渠道协同管理应用2号虚拟机</v>
      </c>
      <c r="D24503" s="16" t="s">
        <v>13</v>
      </c>
      <c r="E24503" s="16">
        <v>6.9</v>
      </c>
      <c r="F24503" s="16" t="s">
        <v>199</v>
      </c>
      <c r="G24503" s="16" t="s">
        <v>16</v>
      </c>
      <c r="H24503" s="19" t="s">
        <v>178</v>
      </c>
      <c r="I24503" s="27" t="s">
        <v>178</v>
      </c>
      <c r="J24503" s="19"/>
      <c r="K24503" s="19"/>
      <c r="L24503" s="16"/>
    </row>
    <row r="24504" spans="1:12">
      <c r="A24504" s="16" t="s">
        <v>1228</v>
      </c>
      <c r="B24504" s="17" t="str">
        <f>VLOOKUP(A24504,匹配表!$1:$1048576,24,0)</f>
        <v>牟黎</v>
      </c>
      <c r="C24504" s="16" t="str">
        <f>VLOOKUP(A24504,匹配表!$1:$1048576,22,0)</f>
        <v>浙江公司渠道协同管理应用2号虚拟机</v>
      </c>
      <c r="D24504" s="16" t="s">
        <v>13</v>
      </c>
      <c r="E24504" s="16">
        <v>6.9</v>
      </c>
      <c r="F24504" s="16" t="s">
        <v>15</v>
      </c>
      <c r="G24504" s="16" t="s">
        <v>16</v>
      </c>
      <c r="H24504" s="19" t="s">
        <v>362</v>
      </c>
      <c r="I24504" s="27" t="s">
        <v>363</v>
      </c>
      <c r="J24504" s="49" t="s">
        <v>21</v>
      </c>
      <c r="K24504" s="23"/>
      <c r="L24504" s="16"/>
    </row>
    <row r="24505" spans="1:12">
      <c r="A24505" s="16" t="s">
        <v>1228</v>
      </c>
      <c r="B24505" s="17" t="str">
        <f>VLOOKUP(A24505,匹配表!$1:$1048576,24,0)</f>
        <v>牟黎</v>
      </c>
      <c r="C24505" s="16" t="str">
        <f>VLOOKUP(A24505,匹配表!$1:$1048576,22,0)</f>
        <v>浙江公司渠道协同管理应用2号虚拟机</v>
      </c>
      <c r="D24505" s="16" t="s">
        <v>13</v>
      </c>
      <c r="E24505" s="16">
        <v>6.9</v>
      </c>
      <c r="F24505" s="16" t="s">
        <v>18</v>
      </c>
      <c r="G24505" s="16" t="s">
        <v>16</v>
      </c>
      <c r="H24505" s="16" t="s">
        <v>19</v>
      </c>
      <c r="I24505" s="27" t="s">
        <v>76</v>
      </c>
      <c r="J24505" s="46" t="s">
        <v>21</v>
      </c>
      <c r="K24505" s="16"/>
      <c r="L24505" s="16"/>
    </row>
    <row r="24506" spans="1:12">
      <c r="A24506" s="16" t="s">
        <v>1228</v>
      </c>
      <c r="B24506" s="17" t="str">
        <f>VLOOKUP(A24506,匹配表!$1:$1048576,24,0)</f>
        <v>牟黎</v>
      </c>
      <c r="C24506" s="16" t="str">
        <f>VLOOKUP(A24506,匹配表!$1:$1048576,22,0)</f>
        <v>浙江公司渠道协同管理应用2号虚拟机</v>
      </c>
      <c r="D24506" s="16" t="s">
        <v>13</v>
      </c>
      <c r="E24506" s="16">
        <v>6.9</v>
      </c>
      <c r="F24506" s="16" t="s">
        <v>137</v>
      </c>
      <c r="G24506" s="16" t="s">
        <v>16</v>
      </c>
      <c r="H24506" s="19" t="s">
        <v>362</v>
      </c>
      <c r="I24506" s="27" t="s">
        <v>363</v>
      </c>
      <c r="J24506" s="49" t="s">
        <v>21</v>
      </c>
      <c r="K24506" s="23"/>
      <c r="L24506" s="16"/>
    </row>
    <row r="24507" hidden="1" spans="1:9">
      <c r="A24507" t="s">
        <v>1228</v>
      </c>
      <c r="B24507"/>
      <c r="C24507" t="str">
        <f>VLOOKUP(A24507,匹配表!$1:$1048576,22,0)</f>
        <v>浙江公司渠道协同管理应用2号虚拟机</v>
      </c>
      <c r="D24507" t="s">
        <v>13</v>
      </c>
      <c r="E24507">
        <v>6.9</v>
      </c>
      <c r="F24507" t="s">
        <v>24</v>
      </c>
      <c r="G24507" t="s">
        <v>25</v>
      </c>
      <c r="I24507" s="27"/>
    </row>
    <row r="24508" hidden="1" spans="1:9">
      <c r="A24508" t="s">
        <v>1228</v>
      </c>
      <c r="B24508"/>
      <c r="C24508" t="str">
        <f>VLOOKUP(A24508,匹配表!$1:$1048576,22,0)</f>
        <v>浙江公司渠道协同管理应用2号虚拟机</v>
      </c>
      <c r="D24508" t="s">
        <v>13</v>
      </c>
      <c r="E24508">
        <v>6.9</v>
      </c>
      <c r="F24508" t="s">
        <v>26</v>
      </c>
      <c r="G24508" t="s">
        <v>25</v>
      </c>
      <c r="I24508" s="27"/>
    </row>
    <row r="24509" hidden="1" spans="1:9">
      <c r="A24509" t="s">
        <v>1228</v>
      </c>
      <c r="B24509"/>
      <c r="C24509" t="str">
        <f>VLOOKUP(A24509,匹配表!$1:$1048576,22,0)</f>
        <v>浙江公司渠道协同管理应用2号虚拟机</v>
      </c>
      <c r="D24509" t="s">
        <v>13</v>
      </c>
      <c r="E24509">
        <v>6.9</v>
      </c>
      <c r="F24509" t="s">
        <v>98</v>
      </c>
      <c r="G24509" t="s">
        <v>25</v>
      </c>
      <c r="I24509" s="27"/>
    </row>
    <row r="24510" hidden="1" spans="1:9">
      <c r="A24510" t="s">
        <v>1228</v>
      </c>
      <c r="B24510"/>
      <c r="C24510" t="str">
        <f>VLOOKUP(A24510,匹配表!$1:$1048576,22,0)</f>
        <v>浙江公司渠道协同管理应用2号虚拟机</v>
      </c>
      <c r="D24510" t="s">
        <v>13</v>
      </c>
      <c r="E24510">
        <v>6.9</v>
      </c>
      <c r="F24510" t="s">
        <v>29</v>
      </c>
      <c r="G24510" t="s">
        <v>25</v>
      </c>
      <c r="I24510" s="27"/>
    </row>
    <row r="24511" hidden="1" spans="1:9">
      <c r="A24511" t="s">
        <v>1228</v>
      </c>
      <c r="B24511"/>
      <c r="C24511" t="str">
        <f>VLOOKUP(A24511,匹配表!$1:$1048576,22,0)</f>
        <v>浙江公司渠道协同管理应用2号虚拟机</v>
      </c>
      <c r="D24511" t="s">
        <v>13</v>
      </c>
      <c r="E24511">
        <v>6.9</v>
      </c>
      <c r="F24511" t="s">
        <v>30</v>
      </c>
      <c r="G24511" t="s">
        <v>25</v>
      </c>
      <c r="I24511" s="27"/>
    </row>
    <row r="24512" hidden="1" spans="1:9">
      <c r="A24512" t="s">
        <v>1228</v>
      </c>
      <c r="B24512"/>
      <c r="C24512" t="str">
        <f>VLOOKUP(A24512,匹配表!$1:$1048576,22,0)</f>
        <v>浙江公司渠道协同管理应用2号虚拟机</v>
      </c>
      <c r="D24512" t="s">
        <v>13</v>
      </c>
      <c r="E24512">
        <v>6.9</v>
      </c>
      <c r="F24512" t="s">
        <v>33</v>
      </c>
      <c r="G24512" t="s">
        <v>25</v>
      </c>
      <c r="I24512" s="27"/>
    </row>
    <row r="24513" hidden="1" spans="1:9">
      <c r="A24513" t="s">
        <v>1228</v>
      </c>
      <c r="B24513"/>
      <c r="C24513" t="str">
        <f>VLOOKUP(A24513,匹配表!$1:$1048576,22,0)</f>
        <v>浙江公司渠道协同管理应用2号虚拟机</v>
      </c>
      <c r="D24513" t="s">
        <v>13</v>
      </c>
      <c r="E24513">
        <v>6.9</v>
      </c>
      <c r="F24513" t="s">
        <v>34</v>
      </c>
      <c r="G24513" t="s">
        <v>25</v>
      </c>
      <c r="I24513" s="27"/>
    </row>
    <row r="24514" hidden="1" spans="1:9">
      <c r="A24514" t="s">
        <v>1228</v>
      </c>
      <c r="B24514"/>
      <c r="C24514" t="str">
        <f>VLOOKUP(A24514,匹配表!$1:$1048576,22,0)</f>
        <v>浙江公司渠道协同管理应用2号虚拟机</v>
      </c>
      <c r="D24514" t="s">
        <v>13</v>
      </c>
      <c r="E24514">
        <v>6.9</v>
      </c>
      <c r="F24514" t="s">
        <v>35</v>
      </c>
      <c r="G24514" t="s">
        <v>25</v>
      </c>
      <c r="I24514" s="27"/>
    </row>
    <row r="24515" hidden="1" spans="1:9">
      <c r="A24515" t="s">
        <v>1228</v>
      </c>
      <c r="B24515"/>
      <c r="C24515" t="str">
        <f>VLOOKUP(A24515,匹配表!$1:$1048576,22,0)</f>
        <v>浙江公司渠道协同管理应用2号虚拟机</v>
      </c>
      <c r="D24515" t="s">
        <v>13</v>
      </c>
      <c r="E24515">
        <v>6.9</v>
      </c>
      <c r="F24515" t="s">
        <v>36</v>
      </c>
      <c r="G24515" t="s">
        <v>25</v>
      </c>
      <c r="I24515" s="27"/>
    </row>
    <row r="24516" hidden="1" spans="1:9">
      <c r="A24516" t="s">
        <v>1228</v>
      </c>
      <c r="B24516"/>
      <c r="C24516" t="str">
        <f>VLOOKUP(A24516,匹配表!$1:$1048576,22,0)</f>
        <v>浙江公司渠道协同管理应用2号虚拟机</v>
      </c>
      <c r="D24516" t="s">
        <v>13</v>
      </c>
      <c r="E24516">
        <v>6.9</v>
      </c>
      <c r="F24516" t="s">
        <v>37</v>
      </c>
      <c r="G24516" t="s">
        <v>25</v>
      </c>
      <c r="I24516" s="27"/>
    </row>
    <row r="24517" hidden="1" spans="1:9">
      <c r="A24517" t="s">
        <v>1228</v>
      </c>
      <c r="B24517"/>
      <c r="C24517" t="str">
        <f>VLOOKUP(A24517,匹配表!$1:$1048576,22,0)</f>
        <v>浙江公司渠道协同管理应用2号虚拟机</v>
      </c>
      <c r="D24517" t="s">
        <v>13</v>
      </c>
      <c r="E24517">
        <v>6.9</v>
      </c>
      <c r="F24517" t="s">
        <v>101</v>
      </c>
      <c r="G24517" t="s">
        <v>25</v>
      </c>
      <c r="I24517" s="27"/>
    </row>
    <row r="24518" hidden="1" spans="1:9">
      <c r="A24518" t="s">
        <v>1228</v>
      </c>
      <c r="B24518"/>
      <c r="C24518" t="str">
        <f>VLOOKUP(A24518,匹配表!$1:$1048576,22,0)</f>
        <v>浙江公司渠道协同管理应用2号虚拟机</v>
      </c>
      <c r="D24518" t="s">
        <v>13</v>
      </c>
      <c r="E24518">
        <v>6.9</v>
      </c>
      <c r="F24518" t="s">
        <v>102</v>
      </c>
      <c r="G24518" t="s">
        <v>25</v>
      </c>
      <c r="I24518" s="27"/>
    </row>
    <row r="24519" hidden="1" spans="1:9">
      <c r="A24519" t="s">
        <v>1228</v>
      </c>
      <c r="B24519"/>
      <c r="C24519" t="str">
        <f>VLOOKUP(A24519,匹配表!$1:$1048576,22,0)</f>
        <v>浙江公司渠道协同管理应用2号虚拟机</v>
      </c>
      <c r="D24519" t="s">
        <v>13</v>
      </c>
      <c r="E24519">
        <v>6.9</v>
      </c>
      <c r="F24519" t="s">
        <v>40</v>
      </c>
      <c r="G24519" t="s">
        <v>25</v>
      </c>
      <c r="I24519" s="27"/>
    </row>
    <row r="24520" hidden="1" spans="1:9">
      <c r="A24520" t="s">
        <v>1228</v>
      </c>
      <c r="B24520"/>
      <c r="C24520" t="str">
        <f>VLOOKUP(A24520,匹配表!$1:$1048576,22,0)</f>
        <v>浙江公司渠道协同管理应用2号虚拟机</v>
      </c>
      <c r="D24520" t="s">
        <v>13</v>
      </c>
      <c r="E24520">
        <v>6.9</v>
      </c>
      <c r="F24520" t="s">
        <v>42</v>
      </c>
      <c r="G24520" t="s">
        <v>25</v>
      </c>
      <c r="I24520" s="27"/>
    </row>
    <row r="24521" hidden="1" spans="1:9">
      <c r="A24521" t="s">
        <v>1228</v>
      </c>
      <c r="B24521"/>
      <c r="C24521" t="str">
        <f>VLOOKUP(A24521,匹配表!$1:$1048576,22,0)</f>
        <v>浙江公司渠道协同管理应用2号虚拟机</v>
      </c>
      <c r="D24521" t="s">
        <v>13</v>
      </c>
      <c r="E24521">
        <v>6.9</v>
      </c>
      <c r="F24521" t="s">
        <v>43</v>
      </c>
      <c r="G24521" t="s">
        <v>25</v>
      </c>
      <c r="I24521" s="27"/>
    </row>
    <row r="24522" hidden="1" spans="1:9">
      <c r="A24522" t="s">
        <v>1228</v>
      </c>
      <c r="B24522"/>
      <c r="C24522" t="str">
        <f>VLOOKUP(A24522,匹配表!$1:$1048576,22,0)</f>
        <v>浙江公司渠道协同管理应用2号虚拟机</v>
      </c>
      <c r="D24522" t="s">
        <v>13</v>
      </c>
      <c r="E24522">
        <v>6.9</v>
      </c>
      <c r="F24522" t="s">
        <v>45</v>
      </c>
      <c r="G24522" t="s">
        <v>25</v>
      </c>
      <c r="I24522" s="27"/>
    </row>
    <row r="24523" hidden="1" spans="1:9">
      <c r="A24523" t="s">
        <v>1228</v>
      </c>
      <c r="B24523"/>
      <c r="C24523" t="str">
        <f>VLOOKUP(A24523,匹配表!$1:$1048576,22,0)</f>
        <v>浙江公司渠道协同管理应用2号虚拟机</v>
      </c>
      <c r="D24523" t="s">
        <v>13</v>
      </c>
      <c r="E24523">
        <v>6.9</v>
      </c>
      <c r="F24523" t="s">
        <v>46</v>
      </c>
      <c r="G24523" t="s">
        <v>25</v>
      </c>
      <c r="I24523" s="27"/>
    </row>
    <row r="24524" hidden="1" spans="1:9">
      <c r="A24524" t="s">
        <v>1228</v>
      </c>
      <c r="B24524"/>
      <c r="C24524" t="str">
        <f>VLOOKUP(A24524,匹配表!$1:$1048576,22,0)</f>
        <v>浙江公司渠道协同管理应用2号虚拟机</v>
      </c>
      <c r="D24524" t="s">
        <v>13</v>
      </c>
      <c r="E24524">
        <v>6.9</v>
      </c>
      <c r="F24524" t="s">
        <v>47</v>
      </c>
      <c r="G24524" t="s">
        <v>25</v>
      </c>
      <c r="I24524" s="27"/>
    </row>
    <row r="24525" hidden="1" spans="1:9">
      <c r="A24525" t="s">
        <v>1228</v>
      </c>
      <c r="B24525"/>
      <c r="C24525" t="str">
        <f>VLOOKUP(A24525,匹配表!$1:$1048576,22,0)</f>
        <v>浙江公司渠道协同管理应用2号虚拟机</v>
      </c>
      <c r="D24525" t="s">
        <v>13</v>
      </c>
      <c r="E24525">
        <v>6.9</v>
      </c>
      <c r="F24525" t="s">
        <v>48</v>
      </c>
      <c r="G24525" t="s">
        <v>25</v>
      </c>
      <c r="I24525" s="27"/>
    </row>
    <row r="24526" hidden="1" spans="1:9">
      <c r="A24526" t="s">
        <v>1228</v>
      </c>
      <c r="B24526"/>
      <c r="C24526" t="str">
        <f>VLOOKUP(A24526,匹配表!$1:$1048576,22,0)</f>
        <v>浙江公司渠道协同管理应用2号虚拟机</v>
      </c>
      <c r="D24526" t="s">
        <v>13</v>
      </c>
      <c r="E24526">
        <v>6.9</v>
      </c>
      <c r="F24526" t="s">
        <v>50</v>
      </c>
      <c r="G24526" t="s">
        <v>25</v>
      </c>
      <c r="I24526" s="27"/>
    </row>
    <row r="24527" hidden="1" spans="1:9">
      <c r="A24527" t="s">
        <v>1228</v>
      </c>
      <c r="B24527"/>
      <c r="C24527" t="str">
        <f>VLOOKUP(A24527,匹配表!$1:$1048576,22,0)</f>
        <v>浙江公司渠道协同管理应用2号虚拟机</v>
      </c>
      <c r="D24527" t="s">
        <v>13</v>
      </c>
      <c r="E24527">
        <v>6.9</v>
      </c>
      <c r="F24527" t="s">
        <v>51</v>
      </c>
      <c r="G24527" t="s">
        <v>25</v>
      </c>
      <c r="I24527" s="27"/>
    </row>
    <row r="24528" hidden="1" spans="1:9">
      <c r="A24528" t="s">
        <v>1228</v>
      </c>
      <c r="B24528"/>
      <c r="C24528" t="str">
        <f>VLOOKUP(A24528,匹配表!$1:$1048576,22,0)</f>
        <v>浙江公司渠道协同管理应用2号虚拟机</v>
      </c>
      <c r="D24528" t="s">
        <v>13</v>
      </c>
      <c r="E24528">
        <v>6.9</v>
      </c>
      <c r="F24528" t="s">
        <v>54</v>
      </c>
      <c r="G24528" t="s">
        <v>25</v>
      </c>
      <c r="I24528" s="27"/>
    </row>
    <row r="24529" hidden="1" spans="1:9">
      <c r="A24529" t="s">
        <v>1228</v>
      </c>
      <c r="B24529"/>
      <c r="C24529" t="str">
        <f>VLOOKUP(A24529,匹配表!$1:$1048576,22,0)</f>
        <v>浙江公司渠道协同管理应用2号虚拟机</v>
      </c>
      <c r="D24529" t="s">
        <v>13</v>
      </c>
      <c r="E24529">
        <v>6.9</v>
      </c>
      <c r="F24529" t="s">
        <v>55</v>
      </c>
      <c r="G24529" t="s">
        <v>25</v>
      </c>
      <c r="I24529" s="27"/>
    </row>
    <row r="24530" hidden="1" spans="1:9">
      <c r="A24530" t="s">
        <v>1228</v>
      </c>
      <c r="B24530"/>
      <c r="C24530" t="str">
        <f>VLOOKUP(A24530,匹配表!$1:$1048576,22,0)</f>
        <v>浙江公司渠道协同管理应用2号虚拟机</v>
      </c>
      <c r="D24530" t="s">
        <v>13</v>
      </c>
      <c r="E24530">
        <v>6.9</v>
      </c>
      <c r="F24530" t="s">
        <v>56</v>
      </c>
      <c r="G24530" t="s">
        <v>25</v>
      </c>
      <c r="I24530" s="27"/>
    </row>
    <row r="24531" hidden="1" spans="1:9">
      <c r="A24531" t="s">
        <v>1228</v>
      </c>
      <c r="B24531"/>
      <c r="C24531" t="str">
        <f>VLOOKUP(A24531,匹配表!$1:$1048576,22,0)</f>
        <v>浙江公司渠道协同管理应用2号虚拟机</v>
      </c>
      <c r="D24531" t="s">
        <v>13</v>
      </c>
      <c r="E24531">
        <v>6.9</v>
      </c>
      <c r="F24531" t="s">
        <v>57</v>
      </c>
      <c r="G24531" t="s">
        <v>25</v>
      </c>
      <c r="I24531" s="27"/>
    </row>
    <row r="24532" hidden="1" spans="1:9">
      <c r="A24532" t="s">
        <v>1228</v>
      </c>
      <c r="B24532"/>
      <c r="C24532" t="str">
        <f>VLOOKUP(A24532,匹配表!$1:$1048576,22,0)</f>
        <v>浙江公司渠道协同管理应用2号虚拟机</v>
      </c>
      <c r="D24532" t="s">
        <v>13</v>
      </c>
      <c r="E24532">
        <v>6.9</v>
      </c>
      <c r="F24532" t="s">
        <v>59</v>
      </c>
      <c r="G24532" t="s">
        <v>25</v>
      </c>
      <c r="I24532" s="27"/>
    </row>
    <row r="24533" hidden="1" spans="1:9">
      <c r="A24533" t="s">
        <v>1228</v>
      </c>
      <c r="B24533"/>
      <c r="C24533" t="str">
        <f>VLOOKUP(A24533,匹配表!$1:$1048576,22,0)</f>
        <v>浙江公司渠道协同管理应用2号虚拟机</v>
      </c>
      <c r="D24533" t="s">
        <v>13</v>
      </c>
      <c r="E24533">
        <v>6.9</v>
      </c>
      <c r="F24533" t="s">
        <v>60</v>
      </c>
      <c r="G24533" t="s">
        <v>25</v>
      </c>
      <c r="I24533" s="27"/>
    </row>
    <row r="24534" hidden="1" spans="1:9">
      <c r="A24534" t="s">
        <v>1228</v>
      </c>
      <c r="B24534"/>
      <c r="C24534" t="str">
        <f>VLOOKUP(A24534,匹配表!$1:$1048576,22,0)</f>
        <v>浙江公司渠道协同管理应用2号虚拟机</v>
      </c>
      <c r="D24534" t="s">
        <v>13</v>
      </c>
      <c r="E24534">
        <v>6.9</v>
      </c>
      <c r="F24534" t="s">
        <v>61</v>
      </c>
      <c r="G24534" t="s">
        <v>25</v>
      </c>
      <c r="I24534" s="27"/>
    </row>
    <row r="24535" hidden="1" spans="1:9">
      <c r="A24535" t="s">
        <v>1228</v>
      </c>
      <c r="B24535"/>
      <c r="C24535" t="str">
        <f>VLOOKUP(A24535,匹配表!$1:$1048576,22,0)</f>
        <v>浙江公司渠道协同管理应用2号虚拟机</v>
      </c>
      <c r="D24535" t="s">
        <v>13</v>
      </c>
      <c r="E24535">
        <v>6.9</v>
      </c>
      <c r="F24535" t="s">
        <v>63</v>
      </c>
      <c r="G24535" t="s">
        <v>25</v>
      </c>
      <c r="I24535" s="27"/>
    </row>
    <row r="24536" hidden="1" spans="1:9">
      <c r="A24536" t="s">
        <v>1228</v>
      </c>
      <c r="B24536"/>
      <c r="C24536" t="str">
        <f>VLOOKUP(A24536,匹配表!$1:$1048576,22,0)</f>
        <v>浙江公司渠道协同管理应用2号虚拟机</v>
      </c>
      <c r="D24536" t="s">
        <v>13</v>
      </c>
      <c r="E24536">
        <v>6.9</v>
      </c>
      <c r="F24536" t="s">
        <v>66</v>
      </c>
      <c r="G24536" t="s">
        <v>25</v>
      </c>
      <c r="I24536" s="27"/>
    </row>
    <row r="24537" hidden="1" spans="1:9">
      <c r="A24537" t="s">
        <v>1228</v>
      </c>
      <c r="B24537"/>
      <c r="C24537" t="str">
        <f>VLOOKUP(A24537,匹配表!$1:$1048576,22,0)</f>
        <v>浙江公司渠道协同管理应用2号虚拟机</v>
      </c>
      <c r="D24537" t="s">
        <v>13</v>
      </c>
      <c r="E24537">
        <v>6.9</v>
      </c>
      <c r="F24537" t="s">
        <v>69</v>
      </c>
      <c r="G24537" t="s">
        <v>25</v>
      </c>
      <c r="I24537" s="27"/>
    </row>
    <row r="24538" hidden="1" spans="1:9">
      <c r="A24538" t="s">
        <v>1228</v>
      </c>
      <c r="B24538"/>
      <c r="C24538" t="str">
        <f>VLOOKUP(A24538,匹配表!$1:$1048576,22,0)</f>
        <v>浙江公司渠道协同管理应用2号虚拟机</v>
      </c>
      <c r="D24538" t="s">
        <v>13</v>
      </c>
      <c r="E24538">
        <v>6.9</v>
      </c>
      <c r="F24538" t="s">
        <v>121</v>
      </c>
      <c r="G24538" t="s">
        <v>25</v>
      </c>
      <c r="I24538" s="27"/>
    </row>
    <row r="24539" hidden="1" spans="1:9">
      <c r="A24539" t="s">
        <v>1228</v>
      </c>
      <c r="B24539"/>
      <c r="C24539" t="str">
        <f>VLOOKUP(A24539,匹配表!$1:$1048576,22,0)</f>
        <v>浙江公司渠道协同管理应用2号虚拟机</v>
      </c>
      <c r="D24539" t="s">
        <v>13</v>
      </c>
      <c r="E24539">
        <v>6.9</v>
      </c>
      <c r="F24539" t="s">
        <v>122</v>
      </c>
      <c r="G24539" t="s">
        <v>25</v>
      </c>
      <c r="I24539" s="27"/>
    </row>
    <row r="24540" hidden="1" spans="1:9">
      <c r="A24540" t="s">
        <v>1228</v>
      </c>
      <c r="B24540"/>
      <c r="C24540" t="str">
        <f>VLOOKUP(A24540,匹配表!$1:$1048576,22,0)</f>
        <v>浙江公司渠道协同管理应用2号虚拟机</v>
      </c>
      <c r="D24540" t="s">
        <v>13</v>
      </c>
      <c r="E24540">
        <v>6.9</v>
      </c>
      <c r="F24540" t="s">
        <v>70</v>
      </c>
      <c r="G24540" t="s">
        <v>25</v>
      </c>
      <c r="I24540" s="27"/>
    </row>
    <row r="24541" hidden="1" spans="1:9">
      <c r="A24541" t="s">
        <v>1228</v>
      </c>
      <c r="B24541"/>
      <c r="C24541" t="str">
        <f>VLOOKUP(A24541,匹配表!$1:$1048576,22,0)</f>
        <v>浙江公司渠道协同管理应用2号虚拟机</v>
      </c>
      <c r="D24541" t="s">
        <v>13</v>
      </c>
      <c r="E24541">
        <v>6.9</v>
      </c>
      <c r="F24541" t="s">
        <v>71</v>
      </c>
      <c r="G24541" t="s">
        <v>25</v>
      </c>
      <c r="I24541" s="27"/>
    </row>
    <row r="24542" spans="1:12">
      <c r="A24542" s="16" t="s">
        <v>1229</v>
      </c>
      <c r="B24542" s="17" t="str">
        <f>VLOOKUP(A24542,匹配表!$1:$1048576,24,0)</f>
        <v>牟黎</v>
      </c>
      <c r="C24542" s="16" t="str">
        <f>VLOOKUP(A24542,匹配表!$1:$1048576,22,0)</f>
        <v>浙江公司渠道协同管理应用5号虚拟机</v>
      </c>
      <c r="D24542" s="16" t="s">
        <v>13</v>
      </c>
      <c r="E24542" s="16">
        <v>6.9</v>
      </c>
      <c r="F24542" s="16" t="s">
        <v>15</v>
      </c>
      <c r="G24542" s="16" t="s">
        <v>16</v>
      </c>
      <c r="H24542" s="19" t="s">
        <v>362</v>
      </c>
      <c r="I24542" s="27" t="s">
        <v>363</v>
      </c>
      <c r="J24542" s="49" t="s">
        <v>21</v>
      </c>
      <c r="K24542" s="23"/>
      <c r="L24542" s="16"/>
    </row>
    <row r="24543" spans="1:12">
      <c r="A24543" s="16" t="s">
        <v>1229</v>
      </c>
      <c r="B24543" s="17" t="str">
        <f>VLOOKUP(A24543,匹配表!$1:$1048576,24,0)</f>
        <v>牟黎</v>
      </c>
      <c r="C24543" s="16" t="str">
        <f>VLOOKUP(A24543,匹配表!$1:$1048576,22,0)</f>
        <v>浙江公司渠道协同管理应用5号虚拟机</v>
      </c>
      <c r="D24543" s="16" t="s">
        <v>13</v>
      </c>
      <c r="E24543" s="16">
        <v>6.9</v>
      </c>
      <c r="F24543" s="16" t="s">
        <v>18</v>
      </c>
      <c r="G24543" s="16" t="s">
        <v>16</v>
      </c>
      <c r="H24543" s="16" t="s">
        <v>19</v>
      </c>
      <c r="I24543" s="27" t="s">
        <v>76</v>
      </c>
      <c r="J24543" s="46" t="s">
        <v>21</v>
      </c>
      <c r="K24543" s="16"/>
      <c r="L24543" s="16"/>
    </row>
    <row r="24544" spans="1:12">
      <c r="A24544" s="16" t="s">
        <v>1229</v>
      </c>
      <c r="B24544" s="17" t="str">
        <f>VLOOKUP(A24544,匹配表!$1:$1048576,24,0)</f>
        <v>牟黎</v>
      </c>
      <c r="C24544" s="16" t="str">
        <f>VLOOKUP(A24544,匹配表!$1:$1048576,22,0)</f>
        <v>浙江公司渠道协同管理应用5号虚拟机</v>
      </c>
      <c r="D24544" s="16" t="s">
        <v>13</v>
      </c>
      <c r="E24544" s="16">
        <v>6.9</v>
      </c>
      <c r="F24544" s="16" t="s">
        <v>1230</v>
      </c>
      <c r="G24544" s="16" t="s">
        <v>16</v>
      </c>
      <c r="H24544" s="19" t="s">
        <v>362</v>
      </c>
      <c r="I24544" s="27" t="s">
        <v>363</v>
      </c>
      <c r="J24544" s="49" t="s">
        <v>21</v>
      </c>
      <c r="K24544" s="23"/>
      <c r="L24544" s="16"/>
    </row>
    <row r="24545" hidden="1" spans="1:9">
      <c r="A24545" t="s">
        <v>1229</v>
      </c>
      <c r="B24545"/>
      <c r="C24545" t="str">
        <f>VLOOKUP(A24545,匹配表!$1:$1048576,22,0)</f>
        <v>浙江公司渠道协同管理应用5号虚拟机</v>
      </c>
      <c r="D24545" t="s">
        <v>13</v>
      </c>
      <c r="E24545">
        <v>6.9</v>
      </c>
      <c r="F24545" t="s">
        <v>24</v>
      </c>
      <c r="G24545" t="s">
        <v>25</v>
      </c>
      <c r="I24545" s="27"/>
    </row>
    <row r="24546" hidden="1" spans="1:9">
      <c r="A24546" t="s">
        <v>1229</v>
      </c>
      <c r="B24546"/>
      <c r="C24546" t="str">
        <f>VLOOKUP(A24546,匹配表!$1:$1048576,22,0)</f>
        <v>浙江公司渠道协同管理应用5号虚拟机</v>
      </c>
      <c r="D24546" t="s">
        <v>13</v>
      </c>
      <c r="E24546">
        <v>6.9</v>
      </c>
      <c r="F24546" t="s">
        <v>26</v>
      </c>
      <c r="G24546" t="s">
        <v>25</v>
      </c>
      <c r="I24546" s="27"/>
    </row>
    <row r="24547" hidden="1" spans="1:9">
      <c r="A24547" t="s">
        <v>1229</v>
      </c>
      <c r="B24547"/>
      <c r="C24547" t="str">
        <f>VLOOKUP(A24547,匹配表!$1:$1048576,22,0)</f>
        <v>浙江公司渠道协同管理应用5号虚拟机</v>
      </c>
      <c r="D24547" t="s">
        <v>13</v>
      </c>
      <c r="E24547">
        <v>6.9</v>
      </c>
      <c r="F24547" t="s">
        <v>98</v>
      </c>
      <c r="G24547" t="s">
        <v>25</v>
      </c>
      <c r="I24547" s="27"/>
    </row>
    <row r="24548" hidden="1" spans="1:9">
      <c r="A24548" t="s">
        <v>1229</v>
      </c>
      <c r="B24548"/>
      <c r="C24548" t="str">
        <f>VLOOKUP(A24548,匹配表!$1:$1048576,22,0)</f>
        <v>浙江公司渠道协同管理应用5号虚拟机</v>
      </c>
      <c r="D24548" t="s">
        <v>13</v>
      </c>
      <c r="E24548">
        <v>6.9</v>
      </c>
      <c r="F24548" t="s">
        <v>29</v>
      </c>
      <c r="G24548" t="s">
        <v>25</v>
      </c>
      <c r="I24548" s="27"/>
    </row>
    <row r="24549" hidden="1" spans="1:9">
      <c r="A24549" t="s">
        <v>1229</v>
      </c>
      <c r="B24549"/>
      <c r="C24549" t="str">
        <f>VLOOKUP(A24549,匹配表!$1:$1048576,22,0)</f>
        <v>浙江公司渠道协同管理应用5号虚拟机</v>
      </c>
      <c r="D24549" t="s">
        <v>13</v>
      </c>
      <c r="E24549">
        <v>6.9</v>
      </c>
      <c r="F24549" t="s">
        <v>30</v>
      </c>
      <c r="G24549" t="s">
        <v>25</v>
      </c>
      <c r="I24549" s="27"/>
    </row>
    <row r="24550" hidden="1" spans="1:9">
      <c r="A24550" t="s">
        <v>1229</v>
      </c>
      <c r="B24550"/>
      <c r="C24550" t="str">
        <f>VLOOKUP(A24550,匹配表!$1:$1048576,22,0)</f>
        <v>浙江公司渠道协同管理应用5号虚拟机</v>
      </c>
      <c r="D24550" t="s">
        <v>13</v>
      </c>
      <c r="E24550">
        <v>6.9</v>
      </c>
      <c r="F24550" t="s">
        <v>33</v>
      </c>
      <c r="G24550" t="s">
        <v>25</v>
      </c>
      <c r="I24550" s="27"/>
    </row>
    <row r="24551" hidden="1" spans="1:9">
      <c r="A24551" t="s">
        <v>1229</v>
      </c>
      <c r="B24551"/>
      <c r="C24551" t="str">
        <f>VLOOKUP(A24551,匹配表!$1:$1048576,22,0)</f>
        <v>浙江公司渠道协同管理应用5号虚拟机</v>
      </c>
      <c r="D24551" t="s">
        <v>13</v>
      </c>
      <c r="E24551">
        <v>6.9</v>
      </c>
      <c r="F24551" t="s">
        <v>34</v>
      </c>
      <c r="G24551" t="s">
        <v>25</v>
      </c>
      <c r="I24551" s="27"/>
    </row>
    <row r="24552" hidden="1" spans="1:9">
      <c r="A24552" t="s">
        <v>1229</v>
      </c>
      <c r="B24552"/>
      <c r="C24552" t="str">
        <f>VLOOKUP(A24552,匹配表!$1:$1048576,22,0)</f>
        <v>浙江公司渠道协同管理应用5号虚拟机</v>
      </c>
      <c r="D24552" t="s">
        <v>13</v>
      </c>
      <c r="E24552">
        <v>6.9</v>
      </c>
      <c r="F24552" t="s">
        <v>35</v>
      </c>
      <c r="G24552" t="s">
        <v>25</v>
      </c>
      <c r="I24552" s="27"/>
    </row>
    <row r="24553" hidden="1" spans="1:9">
      <c r="A24553" t="s">
        <v>1229</v>
      </c>
      <c r="B24553"/>
      <c r="C24553" t="str">
        <f>VLOOKUP(A24553,匹配表!$1:$1048576,22,0)</f>
        <v>浙江公司渠道协同管理应用5号虚拟机</v>
      </c>
      <c r="D24553" t="s">
        <v>13</v>
      </c>
      <c r="E24553">
        <v>6.9</v>
      </c>
      <c r="F24553" t="s">
        <v>36</v>
      </c>
      <c r="G24553" t="s">
        <v>25</v>
      </c>
      <c r="I24553" s="27"/>
    </row>
    <row r="24554" hidden="1" spans="1:9">
      <c r="A24554" t="s">
        <v>1229</v>
      </c>
      <c r="B24554"/>
      <c r="C24554" t="str">
        <f>VLOOKUP(A24554,匹配表!$1:$1048576,22,0)</f>
        <v>浙江公司渠道协同管理应用5号虚拟机</v>
      </c>
      <c r="D24554" t="s">
        <v>13</v>
      </c>
      <c r="E24554">
        <v>6.9</v>
      </c>
      <c r="F24554" t="s">
        <v>37</v>
      </c>
      <c r="G24554" t="s">
        <v>25</v>
      </c>
      <c r="I24554" s="27"/>
    </row>
    <row r="24555" hidden="1" spans="1:9">
      <c r="A24555" t="s">
        <v>1229</v>
      </c>
      <c r="B24555"/>
      <c r="C24555" t="str">
        <f>VLOOKUP(A24555,匹配表!$1:$1048576,22,0)</f>
        <v>浙江公司渠道协同管理应用5号虚拟机</v>
      </c>
      <c r="D24555" t="s">
        <v>13</v>
      </c>
      <c r="E24555">
        <v>6.9</v>
      </c>
      <c r="F24555" t="s">
        <v>101</v>
      </c>
      <c r="G24555" t="s">
        <v>25</v>
      </c>
      <c r="I24555" s="27"/>
    </row>
    <row r="24556" hidden="1" spans="1:9">
      <c r="A24556" t="s">
        <v>1229</v>
      </c>
      <c r="B24556"/>
      <c r="C24556" t="str">
        <f>VLOOKUP(A24556,匹配表!$1:$1048576,22,0)</f>
        <v>浙江公司渠道协同管理应用5号虚拟机</v>
      </c>
      <c r="D24556" t="s">
        <v>13</v>
      </c>
      <c r="E24556">
        <v>6.9</v>
      </c>
      <c r="F24556" t="s">
        <v>102</v>
      </c>
      <c r="G24556" t="s">
        <v>25</v>
      </c>
      <c r="I24556" s="27"/>
    </row>
    <row r="24557" hidden="1" spans="1:9">
      <c r="A24557" t="s">
        <v>1229</v>
      </c>
      <c r="B24557"/>
      <c r="C24557" t="str">
        <f>VLOOKUP(A24557,匹配表!$1:$1048576,22,0)</f>
        <v>浙江公司渠道协同管理应用5号虚拟机</v>
      </c>
      <c r="D24557" t="s">
        <v>13</v>
      </c>
      <c r="E24557">
        <v>6.9</v>
      </c>
      <c r="F24557" t="s">
        <v>40</v>
      </c>
      <c r="G24557" t="s">
        <v>25</v>
      </c>
      <c r="I24557" s="27"/>
    </row>
    <row r="24558" hidden="1" spans="1:9">
      <c r="A24558" t="s">
        <v>1229</v>
      </c>
      <c r="B24558"/>
      <c r="C24558" t="str">
        <f>VLOOKUP(A24558,匹配表!$1:$1048576,22,0)</f>
        <v>浙江公司渠道协同管理应用5号虚拟机</v>
      </c>
      <c r="D24558" t="s">
        <v>13</v>
      </c>
      <c r="E24558">
        <v>6.9</v>
      </c>
      <c r="F24558" t="s">
        <v>42</v>
      </c>
      <c r="G24558" t="s">
        <v>25</v>
      </c>
      <c r="I24558" s="27"/>
    </row>
    <row r="24559" hidden="1" spans="1:9">
      <c r="A24559" t="s">
        <v>1229</v>
      </c>
      <c r="B24559"/>
      <c r="C24559" t="str">
        <f>VLOOKUP(A24559,匹配表!$1:$1048576,22,0)</f>
        <v>浙江公司渠道协同管理应用5号虚拟机</v>
      </c>
      <c r="D24559" t="s">
        <v>13</v>
      </c>
      <c r="E24559">
        <v>6.9</v>
      </c>
      <c r="F24559" t="s">
        <v>43</v>
      </c>
      <c r="G24559" t="s">
        <v>25</v>
      </c>
      <c r="I24559" s="27"/>
    </row>
    <row r="24560" hidden="1" spans="1:9">
      <c r="A24560" t="s">
        <v>1229</v>
      </c>
      <c r="B24560"/>
      <c r="C24560" t="str">
        <f>VLOOKUP(A24560,匹配表!$1:$1048576,22,0)</f>
        <v>浙江公司渠道协同管理应用5号虚拟机</v>
      </c>
      <c r="D24560" t="s">
        <v>13</v>
      </c>
      <c r="E24560">
        <v>6.9</v>
      </c>
      <c r="F24560" t="s">
        <v>45</v>
      </c>
      <c r="G24560" t="s">
        <v>25</v>
      </c>
      <c r="I24560" s="27"/>
    </row>
    <row r="24561" hidden="1" spans="1:9">
      <c r="A24561" t="s">
        <v>1229</v>
      </c>
      <c r="B24561"/>
      <c r="C24561" t="str">
        <f>VLOOKUP(A24561,匹配表!$1:$1048576,22,0)</f>
        <v>浙江公司渠道协同管理应用5号虚拟机</v>
      </c>
      <c r="D24561" t="s">
        <v>13</v>
      </c>
      <c r="E24561">
        <v>6.9</v>
      </c>
      <c r="F24561" t="s">
        <v>46</v>
      </c>
      <c r="G24561" t="s">
        <v>25</v>
      </c>
      <c r="I24561" s="27"/>
    </row>
    <row r="24562" hidden="1" spans="1:9">
      <c r="A24562" t="s">
        <v>1229</v>
      </c>
      <c r="B24562"/>
      <c r="C24562" t="str">
        <f>VLOOKUP(A24562,匹配表!$1:$1048576,22,0)</f>
        <v>浙江公司渠道协同管理应用5号虚拟机</v>
      </c>
      <c r="D24562" t="s">
        <v>13</v>
      </c>
      <c r="E24562">
        <v>6.9</v>
      </c>
      <c r="F24562" t="s">
        <v>47</v>
      </c>
      <c r="G24562" t="s">
        <v>25</v>
      </c>
      <c r="I24562" s="27"/>
    </row>
    <row r="24563" hidden="1" spans="1:9">
      <c r="A24563" t="s">
        <v>1229</v>
      </c>
      <c r="B24563"/>
      <c r="C24563" t="str">
        <f>VLOOKUP(A24563,匹配表!$1:$1048576,22,0)</f>
        <v>浙江公司渠道协同管理应用5号虚拟机</v>
      </c>
      <c r="D24563" t="s">
        <v>13</v>
      </c>
      <c r="E24563">
        <v>6.9</v>
      </c>
      <c r="F24563" t="s">
        <v>48</v>
      </c>
      <c r="G24563" t="s">
        <v>25</v>
      </c>
      <c r="I24563" s="27"/>
    </row>
    <row r="24564" hidden="1" spans="1:9">
      <c r="A24564" t="s">
        <v>1229</v>
      </c>
      <c r="B24564"/>
      <c r="C24564" t="str">
        <f>VLOOKUP(A24564,匹配表!$1:$1048576,22,0)</f>
        <v>浙江公司渠道协同管理应用5号虚拟机</v>
      </c>
      <c r="D24564" t="s">
        <v>13</v>
      </c>
      <c r="E24564">
        <v>6.9</v>
      </c>
      <c r="F24564" t="s">
        <v>50</v>
      </c>
      <c r="G24564" t="s">
        <v>25</v>
      </c>
      <c r="I24564" s="27"/>
    </row>
    <row r="24565" hidden="1" spans="1:9">
      <c r="A24565" t="s">
        <v>1229</v>
      </c>
      <c r="B24565"/>
      <c r="C24565" t="str">
        <f>VLOOKUP(A24565,匹配表!$1:$1048576,22,0)</f>
        <v>浙江公司渠道协同管理应用5号虚拟机</v>
      </c>
      <c r="D24565" t="s">
        <v>13</v>
      </c>
      <c r="E24565">
        <v>6.9</v>
      </c>
      <c r="F24565" t="s">
        <v>51</v>
      </c>
      <c r="G24565" t="s">
        <v>25</v>
      </c>
      <c r="I24565" s="27"/>
    </row>
    <row r="24566" hidden="1" spans="1:9">
      <c r="A24566" t="s">
        <v>1229</v>
      </c>
      <c r="B24566"/>
      <c r="C24566" t="str">
        <f>VLOOKUP(A24566,匹配表!$1:$1048576,22,0)</f>
        <v>浙江公司渠道协同管理应用5号虚拟机</v>
      </c>
      <c r="D24566" t="s">
        <v>13</v>
      </c>
      <c r="E24566">
        <v>6.9</v>
      </c>
      <c r="F24566" t="s">
        <v>52</v>
      </c>
      <c r="G24566" t="s">
        <v>25</v>
      </c>
      <c r="I24566" s="27"/>
    </row>
    <row r="24567" hidden="1" spans="1:9">
      <c r="A24567" t="s">
        <v>1229</v>
      </c>
      <c r="B24567"/>
      <c r="C24567" t="str">
        <f>VLOOKUP(A24567,匹配表!$1:$1048576,22,0)</f>
        <v>浙江公司渠道协同管理应用5号虚拟机</v>
      </c>
      <c r="D24567" t="s">
        <v>13</v>
      </c>
      <c r="E24567">
        <v>6.9</v>
      </c>
      <c r="F24567" t="s">
        <v>54</v>
      </c>
      <c r="G24567" t="s">
        <v>25</v>
      </c>
      <c r="I24567" s="27"/>
    </row>
    <row r="24568" hidden="1" spans="1:9">
      <c r="A24568" t="s">
        <v>1229</v>
      </c>
      <c r="B24568"/>
      <c r="C24568" t="str">
        <f>VLOOKUP(A24568,匹配表!$1:$1048576,22,0)</f>
        <v>浙江公司渠道协同管理应用5号虚拟机</v>
      </c>
      <c r="D24568" t="s">
        <v>13</v>
      </c>
      <c r="E24568">
        <v>6.9</v>
      </c>
      <c r="F24568" t="s">
        <v>55</v>
      </c>
      <c r="G24568" t="s">
        <v>25</v>
      </c>
      <c r="I24568" s="27"/>
    </row>
    <row r="24569" hidden="1" spans="1:9">
      <c r="A24569" t="s">
        <v>1229</v>
      </c>
      <c r="B24569"/>
      <c r="C24569" t="str">
        <f>VLOOKUP(A24569,匹配表!$1:$1048576,22,0)</f>
        <v>浙江公司渠道协同管理应用5号虚拟机</v>
      </c>
      <c r="D24569" t="s">
        <v>13</v>
      </c>
      <c r="E24569">
        <v>6.9</v>
      </c>
      <c r="F24569" t="s">
        <v>56</v>
      </c>
      <c r="G24569" t="s">
        <v>25</v>
      </c>
      <c r="I24569" s="27"/>
    </row>
    <row r="24570" hidden="1" spans="1:9">
      <c r="A24570" t="s">
        <v>1229</v>
      </c>
      <c r="B24570"/>
      <c r="C24570" t="str">
        <f>VLOOKUP(A24570,匹配表!$1:$1048576,22,0)</f>
        <v>浙江公司渠道协同管理应用5号虚拟机</v>
      </c>
      <c r="D24570" t="s">
        <v>13</v>
      </c>
      <c r="E24570">
        <v>6.9</v>
      </c>
      <c r="F24570" t="s">
        <v>57</v>
      </c>
      <c r="G24570" t="s">
        <v>25</v>
      </c>
      <c r="I24570" s="27"/>
    </row>
    <row r="24571" hidden="1" spans="1:9">
      <c r="A24571" t="s">
        <v>1229</v>
      </c>
      <c r="B24571"/>
      <c r="C24571" t="str">
        <f>VLOOKUP(A24571,匹配表!$1:$1048576,22,0)</f>
        <v>浙江公司渠道协同管理应用5号虚拟机</v>
      </c>
      <c r="D24571" t="s">
        <v>13</v>
      </c>
      <c r="E24571">
        <v>6.9</v>
      </c>
      <c r="F24571" t="s">
        <v>59</v>
      </c>
      <c r="G24571" t="s">
        <v>25</v>
      </c>
      <c r="I24571" s="27"/>
    </row>
    <row r="24572" hidden="1" spans="1:9">
      <c r="A24572" t="s">
        <v>1229</v>
      </c>
      <c r="B24572"/>
      <c r="C24572" t="str">
        <f>VLOOKUP(A24572,匹配表!$1:$1048576,22,0)</f>
        <v>浙江公司渠道协同管理应用5号虚拟机</v>
      </c>
      <c r="D24572" t="s">
        <v>13</v>
      </c>
      <c r="E24572">
        <v>6.9</v>
      </c>
      <c r="F24572" t="s">
        <v>60</v>
      </c>
      <c r="G24572" t="s">
        <v>25</v>
      </c>
      <c r="I24572" s="27"/>
    </row>
    <row r="24573" hidden="1" spans="1:9">
      <c r="A24573" t="s">
        <v>1229</v>
      </c>
      <c r="B24573"/>
      <c r="C24573" t="str">
        <f>VLOOKUP(A24573,匹配表!$1:$1048576,22,0)</f>
        <v>浙江公司渠道协同管理应用5号虚拟机</v>
      </c>
      <c r="D24573" t="s">
        <v>13</v>
      </c>
      <c r="E24573">
        <v>6.9</v>
      </c>
      <c r="F24573" t="s">
        <v>61</v>
      </c>
      <c r="G24573" t="s">
        <v>25</v>
      </c>
      <c r="I24573" s="27"/>
    </row>
    <row r="24574" hidden="1" spans="1:9">
      <c r="A24574" t="s">
        <v>1229</v>
      </c>
      <c r="B24574"/>
      <c r="C24574" t="str">
        <f>VLOOKUP(A24574,匹配表!$1:$1048576,22,0)</f>
        <v>浙江公司渠道协同管理应用5号虚拟机</v>
      </c>
      <c r="D24574" t="s">
        <v>13</v>
      </c>
      <c r="E24574">
        <v>6.9</v>
      </c>
      <c r="F24574" t="s">
        <v>63</v>
      </c>
      <c r="G24574" t="s">
        <v>25</v>
      </c>
      <c r="I24574" s="27"/>
    </row>
    <row r="24575" hidden="1" spans="1:9">
      <c r="A24575" t="s">
        <v>1229</v>
      </c>
      <c r="B24575"/>
      <c r="C24575" t="str">
        <f>VLOOKUP(A24575,匹配表!$1:$1048576,22,0)</f>
        <v>浙江公司渠道协同管理应用5号虚拟机</v>
      </c>
      <c r="D24575" t="s">
        <v>13</v>
      </c>
      <c r="E24575">
        <v>6.9</v>
      </c>
      <c r="F24575" t="s">
        <v>66</v>
      </c>
      <c r="G24575" t="s">
        <v>25</v>
      </c>
      <c r="I24575" s="27"/>
    </row>
    <row r="24576" hidden="1" spans="1:9">
      <c r="A24576" t="s">
        <v>1229</v>
      </c>
      <c r="B24576"/>
      <c r="C24576" t="str">
        <f>VLOOKUP(A24576,匹配表!$1:$1048576,22,0)</f>
        <v>浙江公司渠道协同管理应用5号虚拟机</v>
      </c>
      <c r="D24576" t="s">
        <v>13</v>
      </c>
      <c r="E24576">
        <v>6.9</v>
      </c>
      <c r="F24576" t="s">
        <v>69</v>
      </c>
      <c r="G24576" t="s">
        <v>25</v>
      </c>
      <c r="I24576" s="27"/>
    </row>
    <row r="24577" hidden="1" spans="1:9">
      <c r="A24577" t="s">
        <v>1229</v>
      </c>
      <c r="B24577"/>
      <c r="C24577" t="str">
        <f>VLOOKUP(A24577,匹配表!$1:$1048576,22,0)</f>
        <v>浙江公司渠道协同管理应用5号虚拟机</v>
      </c>
      <c r="D24577" t="s">
        <v>13</v>
      </c>
      <c r="E24577">
        <v>6.9</v>
      </c>
      <c r="F24577" t="s">
        <v>121</v>
      </c>
      <c r="G24577" t="s">
        <v>25</v>
      </c>
      <c r="I24577" s="27"/>
    </row>
    <row r="24578" hidden="1" spans="1:9">
      <c r="A24578" t="s">
        <v>1229</v>
      </c>
      <c r="B24578"/>
      <c r="C24578" t="str">
        <f>VLOOKUP(A24578,匹配表!$1:$1048576,22,0)</f>
        <v>浙江公司渠道协同管理应用5号虚拟机</v>
      </c>
      <c r="D24578" t="s">
        <v>13</v>
      </c>
      <c r="E24578">
        <v>6.9</v>
      </c>
      <c r="F24578" t="s">
        <v>122</v>
      </c>
      <c r="G24578" t="s">
        <v>25</v>
      </c>
      <c r="I24578" s="27"/>
    </row>
    <row r="24579" hidden="1" spans="1:9">
      <c r="A24579" t="s">
        <v>1229</v>
      </c>
      <c r="B24579"/>
      <c r="C24579" t="str">
        <f>VLOOKUP(A24579,匹配表!$1:$1048576,22,0)</f>
        <v>浙江公司渠道协同管理应用5号虚拟机</v>
      </c>
      <c r="D24579" t="s">
        <v>13</v>
      </c>
      <c r="E24579">
        <v>6.9</v>
      </c>
      <c r="F24579" t="s">
        <v>70</v>
      </c>
      <c r="G24579" t="s">
        <v>25</v>
      </c>
      <c r="I24579" s="27"/>
    </row>
    <row r="24580" hidden="1" spans="1:9">
      <c r="A24580" t="s">
        <v>1229</v>
      </c>
      <c r="B24580"/>
      <c r="C24580" t="str">
        <f>VLOOKUP(A24580,匹配表!$1:$1048576,22,0)</f>
        <v>浙江公司渠道协同管理应用5号虚拟机</v>
      </c>
      <c r="D24580" t="s">
        <v>13</v>
      </c>
      <c r="E24580">
        <v>6.9</v>
      </c>
      <c r="F24580" t="s">
        <v>71</v>
      </c>
      <c r="G24580" t="s">
        <v>25</v>
      </c>
      <c r="I24580" s="27"/>
    </row>
    <row r="24581" spans="1:12">
      <c r="A24581" s="16" t="s">
        <v>1231</v>
      </c>
      <c r="B24581" s="17" t="str">
        <f>VLOOKUP(A24581,匹配表!$1:$1048576,24,0)</f>
        <v>牟黎</v>
      </c>
      <c r="C24581" s="16" t="str">
        <f>VLOOKUP(A24581,匹配表!$1:$1048576,22,0)</f>
        <v>浙江公司渠道协同管理应用6号虚拟机</v>
      </c>
      <c r="D24581" s="16" t="s">
        <v>13</v>
      </c>
      <c r="E24581" s="16">
        <v>6.9</v>
      </c>
      <c r="F24581" s="16" t="s">
        <v>15</v>
      </c>
      <c r="G24581" s="16" t="s">
        <v>16</v>
      </c>
      <c r="H24581" s="19" t="s">
        <v>362</v>
      </c>
      <c r="I24581" s="27" t="s">
        <v>363</v>
      </c>
      <c r="J24581" s="49" t="s">
        <v>21</v>
      </c>
      <c r="K24581" s="23"/>
      <c r="L24581" s="16"/>
    </row>
    <row r="24582" spans="1:12">
      <c r="A24582" s="16" t="s">
        <v>1231</v>
      </c>
      <c r="B24582" s="17" t="str">
        <f>VLOOKUP(A24582,匹配表!$1:$1048576,24,0)</f>
        <v>牟黎</v>
      </c>
      <c r="C24582" s="16" t="str">
        <f>VLOOKUP(A24582,匹配表!$1:$1048576,22,0)</f>
        <v>浙江公司渠道协同管理应用6号虚拟机</v>
      </c>
      <c r="D24582" s="16" t="s">
        <v>13</v>
      </c>
      <c r="E24582" s="16">
        <v>6.9</v>
      </c>
      <c r="F24582" s="16" t="s">
        <v>18</v>
      </c>
      <c r="G24582" s="16" t="s">
        <v>16</v>
      </c>
      <c r="H24582" s="16" t="s">
        <v>19</v>
      </c>
      <c r="I24582" s="27" t="s">
        <v>76</v>
      </c>
      <c r="J24582" s="46" t="s">
        <v>21</v>
      </c>
      <c r="K24582" s="16"/>
      <c r="L24582" s="16"/>
    </row>
    <row r="24583" spans="1:12">
      <c r="A24583" s="16" t="s">
        <v>1231</v>
      </c>
      <c r="B24583" s="17" t="str">
        <f>VLOOKUP(A24583,匹配表!$1:$1048576,24,0)</f>
        <v>牟黎</v>
      </c>
      <c r="C24583" s="16" t="str">
        <f>VLOOKUP(A24583,匹配表!$1:$1048576,22,0)</f>
        <v>浙江公司渠道协同管理应用6号虚拟机</v>
      </c>
      <c r="D24583" s="16" t="s">
        <v>13</v>
      </c>
      <c r="E24583" s="16">
        <v>6.9</v>
      </c>
      <c r="F24583" s="16" t="s">
        <v>1230</v>
      </c>
      <c r="G24583" s="16" t="s">
        <v>16</v>
      </c>
      <c r="H24583" s="19" t="s">
        <v>362</v>
      </c>
      <c r="I24583" s="27" t="s">
        <v>363</v>
      </c>
      <c r="J24583" s="49" t="s">
        <v>21</v>
      </c>
      <c r="K24583" s="23"/>
      <c r="L24583" s="16"/>
    </row>
    <row r="24584" hidden="1" spans="1:9">
      <c r="A24584" t="s">
        <v>1231</v>
      </c>
      <c r="B24584"/>
      <c r="C24584" t="str">
        <f>VLOOKUP(A24584,匹配表!$1:$1048576,22,0)</f>
        <v>浙江公司渠道协同管理应用6号虚拟机</v>
      </c>
      <c r="D24584" t="s">
        <v>13</v>
      </c>
      <c r="E24584">
        <v>6.9</v>
      </c>
      <c r="F24584" t="s">
        <v>24</v>
      </c>
      <c r="G24584" t="s">
        <v>25</v>
      </c>
      <c r="I24584" s="27"/>
    </row>
    <row r="24585" hidden="1" spans="1:9">
      <c r="A24585" t="s">
        <v>1231</v>
      </c>
      <c r="B24585"/>
      <c r="C24585" t="str">
        <f>VLOOKUP(A24585,匹配表!$1:$1048576,22,0)</f>
        <v>浙江公司渠道协同管理应用6号虚拟机</v>
      </c>
      <c r="D24585" t="s">
        <v>13</v>
      </c>
      <c r="E24585">
        <v>6.9</v>
      </c>
      <c r="F24585" t="s">
        <v>26</v>
      </c>
      <c r="G24585" t="s">
        <v>25</v>
      </c>
      <c r="I24585" s="27"/>
    </row>
    <row r="24586" hidden="1" spans="1:9">
      <c r="A24586" t="s">
        <v>1231</v>
      </c>
      <c r="B24586"/>
      <c r="C24586" t="str">
        <f>VLOOKUP(A24586,匹配表!$1:$1048576,22,0)</f>
        <v>浙江公司渠道协同管理应用6号虚拟机</v>
      </c>
      <c r="D24586" t="s">
        <v>13</v>
      </c>
      <c r="E24586">
        <v>6.9</v>
      </c>
      <c r="F24586" t="s">
        <v>98</v>
      </c>
      <c r="G24586" t="s">
        <v>25</v>
      </c>
      <c r="I24586" s="27"/>
    </row>
    <row r="24587" hidden="1" spans="1:9">
      <c r="A24587" t="s">
        <v>1231</v>
      </c>
      <c r="B24587"/>
      <c r="C24587" t="str">
        <f>VLOOKUP(A24587,匹配表!$1:$1048576,22,0)</f>
        <v>浙江公司渠道协同管理应用6号虚拟机</v>
      </c>
      <c r="D24587" t="s">
        <v>13</v>
      </c>
      <c r="E24587">
        <v>6.9</v>
      </c>
      <c r="F24587" t="s">
        <v>29</v>
      </c>
      <c r="G24587" t="s">
        <v>25</v>
      </c>
      <c r="I24587" s="27"/>
    </row>
    <row r="24588" hidden="1" spans="1:9">
      <c r="A24588" t="s">
        <v>1231</v>
      </c>
      <c r="B24588"/>
      <c r="C24588" t="str">
        <f>VLOOKUP(A24588,匹配表!$1:$1048576,22,0)</f>
        <v>浙江公司渠道协同管理应用6号虚拟机</v>
      </c>
      <c r="D24588" t="s">
        <v>13</v>
      </c>
      <c r="E24588">
        <v>6.9</v>
      </c>
      <c r="F24588" t="s">
        <v>30</v>
      </c>
      <c r="G24588" t="s">
        <v>25</v>
      </c>
      <c r="I24588" s="27"/>
    </row>
    <row r="24589" hidden="1" spans="1:9">
      <c r="A24589" t="s">
        <v>1231</v>
      </c>
      <c r="B24589"/>
      <c r="C24589" t="str">
        <f>VLOOKUP(A24589,匹配表!$1:$1048576,22,0)</f>
        <v>浙江公司渠道协同管理应用6号虚拟机</v>
      </c>
      <c r="D24589" t="s">
        <v>13</v>
      </c>
      <c r="E24589">
        <v>6.9</v>
      </c>
      <c r="F24589" t="s">
        <v>33</v>
      </c>
      <c r="G24589" t="s">
        <v>25</v>
      </c>
      <c r="I24589" s="27"/>
    </row>
    <row r="24590" hidden="1" spans="1:9">
      <c r="A24590" t="s">
        <v>1231</v>
      </c>
      <c r="B24590"/>
      <c r="C24590" t="str">
        <f>VLOOKUP(A24590,匹配表!$1:$1048576,22,0)</f>
        <v>浙江公司渠道协同管理应用6号虚拟机</v>
      </c>
      <c r="D24590" t="s">
        <v>13</v>
      </c>
      <c r="E24590">
        <v>6.9</v>
      </c>
      <c r="F24590" t="s">
        <v>34</v>
      </c>
      <c r="G24590" t="s">
        <v>25</v>
      </c>
      <c r="I24590" s="27"/>
    </row>
    <row r="24591" hidden="1" spans="1:9">
      <c r="A24591" t="s">
        <v>1231</v>
      </c>
      <c r="B24591"/>
      <c r="C24591" t="str">
        <f>VLOOKUP(A24591,匹配表!$1:$1048576,22,0)</f>
        <v>浙江公司渠道协同管理应用6号虚拟机</v>
      </c>
      <c r="D24591" t="s">
        <v>13</v>
      </c>
      <c r="E24591">
        <v>6.9</v>
      </c>
      <c r="F24591" t="s">
        <v>35</v>
      </c>
      <c r="G24591" t="s">
        <v>25</v>
      </c>
      <c r="I24591" s="27"/>
    </row>
    <row r="24592" hidden="1" spans="1:9">
      <c r="A24592" t="s">
        <v>1231</v>
      </c>
      <c r="B24592"/>
      <c r="C24592" t="str">
        <f>VLOOKUP(A24592,匹配表!$1:$1048576,22,0)</f>
        <v>浙江公司渠道协同管理应用6号虚拟机</v>
      </c>
      <c r="D24592" t="s">
        <v>13</v>
      </c>
      <c r="E24592">
        <v>6.9</v>
      </c>
      <c r="F24592" t="s">
        <v>36</v>
      </c>
      <c r="G24592" t="s">
        <v>25</v>
      </c>
      <c r="I24592" s="27"/>
    </row>
    <row r="24593" hidden="1" spans="1:9">
      <c r="A24593" t="s">
        <v>1231</v>
      </c>
      <c r="B24593"/>
      <c r="C24593" t="str">
        <f>VLOOKUP(A24593,匹配表!$1:$1048576,22,0)</f>
        <v>浙江公司渠道协同管理应用6号虚拟机</v>
      </c>
      <c r="D24593" t="s">
        <v>13</v>
      </c>
      <c r="E24593">
        <v>6.9</v>
      </c>
      <c r="F24593" t="s">
        <v>37</v>
      </c>
      <c r="G24593" t="s">
        <v>25</v>
      </c>
      <c r="I24593" s="27"/>
    </row>
    <row r="24594" hidden="1" spans="1:9">
      <c r="A24594" t="s">
        <v>1231</v>
      </c>
      <c r="B24594"/>
      <c r="C24594" t="str">
        <f>VLOOKUP(A24594,匹配表!$1:$1048576,22,0)</f>
        <v>浙江公司渠道协同管理应用6号虚拟机</v>
      </c>
      <c r="D24594" t="s">
        <v>13</v>
      </c>
      <c r="E24594">
        <v>6.9</v>
      </c>
      <c r="F24594" t="s">
        <v>101</v>
      </c>
      <c r="G24594" t="s">
        <v>25</v>
      </c>
      <c r="I24594" s="27"/>
    </row>
    <row r="24595" hidden="1" spans="1:9">
      <c r="A24595" t="s">
        <v>1231</v>
      </c>
      <c r="B24595"/>
      <c r="C24595" t="str">
        <f>VLOOKUP(A24595,匹配表!$1:$1048576,22,0)</f>
        <v>浙江公司渠道协同管理应用6号虚拟机</v>
      </c>
      <c r="D24595" t="s">
        <v>13</v>
      </c>
      <c r="E24595">
        <v>6.9</v>
      </c>
      <c r="F24595" t="s">
        <v>102</v>
      </c>
      <c r="G24595" t="s">
        <v>25</v>
      </c>
      <c r="I24595" s="27"/>
    </row>
    <row r="24596" hidden="1" spans="1:9">
      <c r="A24596" t="s">
        <v>1231</v>
      </c>
      <c r="B24596"/>
      <c r="C24596" t="str">
        <f>VLOOKUP(A24596,匹配表!$1:$1048576,22,0)</f>
        <v>浙江公司渠道协同管理应用6号虚拟机</v>
      </c>
      <c r="D24596" t="s">
        <v>13</v>
      </c>
      <c r="E24596">
        <v>6.9</v>
      </c>
      <c r="F24596" t="s">
        <v>40</v>
      </c>
      <c r="G24596" t="s">
        <v>25</v>
      </c>
      <c r="I24596" s="27"/>
    </row>
    <row r="24597" hidden="1" spans="1:9">
      <c r="A24597" t="s">
        <v>1231</v>
      </c>
      <c r="B24597"/>
      <c r="C24597" t="str">
        <f>VLOOKUP(A24597,匹配表!$1:$1048576,22,0)</f>
        <v>浙江公司渠道协同管理应用6号虚拟机</v>
      </c>
      <c r="D24597" t="s">
        <v>13</v>
      </c>
      <c r="E24597">
        <v>6.9</v>
      </c>
      <c r="F24597" t="s">
        <v>42</v>
      </c>
      <c r="G24597" t="s">
        <v>25</v>
      </c>
      <c r="I24597" s="27"/>
    </row>
    <row r="24598" hidden="1" spans="1:9">
      <c r="A24598" t="s">
        <v>1231</v>
      </c>
      <c r="B24598"/>
      <c r="C24598" t="str">
        <f>VLOOKUP(A24598,匹配表!$1:$1048576,22,0)</f>
        <v>浙江公司渠道协同管理应用6号虚拟机</v>
      </c>
      <c r="D24598" t="s">
        <v>13</v>
      </c>
      <c r="E24598">
        <v>6.9</v>
      </c>
      <c r="F24598" t="s">
        <v>43</v>
      </c>
      <c r="G24598" t="s">
        <v>25</v>
      </c>
      <c r="I24598" s="27"/>
    </row>
    <row r="24599" hidden="1" spans="1:9">
      <c r="A24599" t="s">
        <v>1231</v>
      </c>
      <c r="B24599"/>
      <c r="C24599" t="str">
        <f>VLOOKUP(A24599,匹配表!$1:$1048576,22,0)</f>
        <v>浙江公司渠道协同管理应用6号虚拟机</v>
      </c>
      <c r="D24599" t="s">
        <v>13</v>
      </c>
      <c r="E24599">
        <v>6.9</v>
      </c>
      <c r="F24599" t="s">
        <v>45</v>
      </c>
      <c r="G24599" t="s">
        <v>25</v>
      </c>
      <c r="I24599" s="27"/>
    </row>
    <row r="24600" hidden="1" spans="1:9">
      <c r="A24600" t="s">
        <v>1231</v>
      </c>
      <c r="B24600"/>
      <c r="C24600" t="str">
        <f>VLOOKUP(A24600,匹配表!$1:$1048576,22,0)</f>
        <v>浙江公司渠道协同管理应用6号虚拟机</v>
      </c>
      <c r="D24600" t="s">
        <v>13</v>
      </c>
      <c r="E24600">
        <v>6.9</v>
      </c>
      <c r="F24600" t="s">
        <v>46</v>
      </c>
      <c r="G24600" t="s">
        <v>25</v>
      </c>
      <c r="I24600" s="27"/>
    </row>
    <row r="24601" hidden="1" spans="1:9">
      <c r="A24601" t="s">
        <v>1231</v>
      </c>
      <c r="B24601"/>
      <c r="C24601" t="str">
        <f>VLOOKUP(A24601,匹配表!$1:$1048576,22,0)</f>
        <v>浙江公司渠道协同管理应用6号虚拟机</v>
      </c>
      <c r="D24601" t="s">
        <v>13</v>
      </c>
      <c r="E24601">
        <v>6.9</v>
      </c>
      <c r="F24601" t="s">
        <v>47</v>
      </c>
      <c r="G24601" t="s">
        <v>25</v>
      </c>
      <c r="I24601" s="27"/>
    </row>
    <row r="24602" hidden="1" spans="1:9">
      <c r="A24602" t="s">
        <v>1231</v>
      </c>
      <c r="B24602"/>
      <c r="C24602" t="str">
        <f>VLOOKUP(A24602,匹配表!$1:$1048576,22,0)</f>
        <v>浙江公司渠道协同管理应用6号虚拟机</v>
      </c>
      <c r="D24602" t="s">
        <v>13</v>
      </c>
      <c r="E24602">
        <v>6.9</v>
      </c>
      <c r="F24602" t="s">
        <v>48</v>
      </c>
      <c r="G24602" t="s">
        <v>25</v>
      </c>
      <c r="I24602" s="27"/>
    </row>
    <row r="24603" hidden="1" spans="1:9">
      <c r="A24603" t="s">
        <v>1231</v>
      </c>
      <c r="B24603"/>
      <c r="C24603" t="str">
        <f>VLOOKUP(A24603,匹配表!$1:$1048576,22,0)</f>
        <v>浙江公司渠道协同管理应用6号虚拟机</v>
      </c>
      <c r="D24603" t="s">
        <v>13</v>
      </c>
      <c r="E24603">
        <v>6.9</v>
      </c>
      <c r="F24603" t="s">
        <v>50</v>
      </c>
      <c r="G24603" t="s">
        <v>25</v>
      </c>
      <c r="I24603" s="27"/>
    </row>
    <row r="24604" hidden="1" spans="1:9">
      <c r="A24604" t="s">
        <v>1231</v>
      </c>
      <c r="B24604"/>
      <c r="C24604" t="str">
        <f>VLOOKUP(A24604,匹配表!$1:$1048576,22,0)</f>
        <v>浙江公司渠道协同管理应用6号虚拟机</v>
      </c>
      <c r="D24604" t="s">
        <v>13</v>
      </c>
      <c r="E24604">
        <v>6.9</v>
      </c>
      <c r="F24604" t="s">
        <v>51</v>
      </c>
      <c r="G24604" t="s">
        <v>25</v>
      </c>
      <c r="I24604" s="27"/>
    </row>
    <row r="24605" hidden="1" spans="1:9">
      <c r="A24605" t="s">
        <v>1231</v>
      </c>
      <c r="B24605"/>
      <c r="C24605" t="str">
        <f>VLOOKUP(A24605,匹配表!$1:$1048576,22,0)</f>
        <v>浙江公司渠道协同管理应用6号虚拟机</v>
      </c>
      <c r="D24605" t="s">
        <v>13</v>
      </c>
      <c r="E24605">
        <v>6.9</v>
      </c>
      <c r="F24605" t="s">
        <v>54</v>
      </c>
      <c r="G24605" t="s">
        <v>25</v>
      </c>
      <c r="I24605" s="27"/>
    </row>
    <row r="24606" hidden="1" spans="1:9">
      <c r="A24606" t="s">
        <v>1231</v>
      </c>
      <c r="B24606"/>
      <c r="C24606" t="str">
        <f>VLOOKUP(A24606,匹配表!$1:$1048576,22,0)</f>
        <v>浙江公司渠道协同管理应用6号虚拟机</v>
      </c>
      <c r="D24606" t="s">
        <v>13</v>
      </c>
      <c r="E24606">
        <v>6.9</v>
      </c>
      <c r="F24606" t="s">
        <v>55</v>
      </c>
      <c r="G24606" t="s">
        <v>25</v>
      </c>
      <c r="I24606" s="27"/>
    </row>
    <row r="24607" hidden="1" spans="1:9">
      <c r="A24607" t="s">
        <v>1231</v>
      </c>
      <c r="B24607"/>
      <c r="C24607" t="str">
        <f>VLOOKUP(A24607,匹配表!$1:$1048576,22,0)</f>
        <v>浙江公司渠道协同管理应用6号虚拟机</v>
      </c>
      <c r="D24607" t="s">
        <v>13</v>
      </c>
      <c r="E24607">
        <v>6.9</v>
      </c>
      <c r="F24607" t="s">
        <v>56</v>
      </c>
      <c r="G24607" t="s">
        <v>25</v>
      </c>
      <c r="I24607" s="27"/>
    </row>
    <row r="24608" hidden="1" spans="1:9">
      <c r="A24608" t="s">
        <v>1231</v>
      </c>
      <c r="B24608"/>
      <c r="C24608" t="str">
        <f>VLOOKUP(A24608,匹配表!$1:$1048576,22,0)</f>
        <v>浙江公司渠道协同管理应用6号虚拟机</v>
      </c>
      <c r="D24608" t="s">
        <v>13</v>
      </c>
      <c r="E24608">
        <v>6.9</v>
      </c>
      <c r="F24608" t="s">
        <v>57</v>
      </c>
      <c r="G24608" t="s">
        <v>25</v>
      </c>
      <c r="I24608" s="27"/>
    </row>
    <row r="24609" hidden="1" spans="1:9">
      <c r="A24609" t="s">
        <v>1231</v>
      </c>
      <c r="B24609"/>
      <c r="C24609" t="str">
        <f>VLOOKUP(A24609,匹配表!$1:$1048576,22,0)</f>
        <v>浙江公司渠道协同管理应用6号虚拟机</v>
      </c>
      <c r="D24609" t="s">
        <v>13</v>
      </c>
      <c r="E24609">
        <v>6.9</v>
      </c>
      <c r="F24609" t="s">
        <v>59</v>
      </c>
      <c r="G24609" t="s">
        <v>25</v>
      </c>
      <c r="I24609" s="27"/>
    </row>
    <row r="24610" hidden="1" spans="1:9">
      <c r="A24610" t="s">
        <v>1231</v>
      </c>
      <c r="B24610"/>
      <c r="C24610" t="str">
        <f>VLOOKUP(A24610,匹配表!$1:$1048576,22,0)</f>
        <v>浙江公司渠道协同管理应用6号虚拟机</v>
      </c>
      <c r="D24610" t="s">
        <v>13</v>
      </c>
      <c r="E24610">
        <v>6.9</v>
      </c>
      <c r="F24610" t="s">
        <v>60</v>
      </c>
      <c r="G24610" t="s">
        <v>25</v>
      </c>
      <c r="I24610" s="27"/>
    </row>
    <row r="24611" hidden="1" spans="1:9">
      <c r="A24611" t="s">
        <v>1231</v>
      </c>
      <c r="B24611"/>
      <c r="C24611" t="str">
        <f>VLOOKUP(A24611,匹配表!$1:$1048576,22,0)</f>
        <v>浙江公司渠道协同管理应用6号虚拟机</v>
      </c>
      <c r="D24611" t="s">
        <v>13</v>
      </c>
      <c r="E24611">
        <v>6.9</v>
      </c>
      <c r="F24611" t="s">
        <v>61</v>
      </c>
      <c r="G24611" t="s">
        <v>25</v>
      </c>
      <c r="I24611" s="27"/>
    </row>
    <row r="24612" hidden="1" spans="1:9">
      <c r="A24612" t="s">
        <v>1231</v>
      </c>
      <c r="B24612"/>
      <c r="C24612" t="str">
        <f>VLOOKUP(A24612,匹配表!$1:$1048576,22,0)</f>
        <v>浙江公司渠道协同管理应用6号虚拟机</v>
      </c>
      <c r="D24612" t="s">
        <v>13</v>
      </c>
      <c r="E24612">
        <v>6.9</v>
      </c>
      <c r="F24612" t="s">
        <v>63</v>
      </c>
      <c r="G24612" t="s">
        <v>25</v>
      </c>
      <c r="I24612" s="27"/>
    </row>
    <row r="24613" hidden="1" spans="1:9">
      <c r="A24613" t="s">
        <v>1231</v>
      </c>
      <c r="B24613"/>
      <c r="C24613" t="str">
        <f>VLOOKUP(A24613,匹配表!$1:$1048576,22,0)</f>
        <v>浙江公司渠道协同管理应用6号虚拟机</v>
      </c>
      <c r="D24613" t="s">
        <v>13</v>
      </c>
      <c r="E24613">
        <v>6.9</v>
      </c>
      <c r="F24613" t="s">
        <v>66</v>
      </c>
      <c r="G24613" t="s">
        <v>25</v>
      </c>
      <c r="I24613" s="27"/>
    </row>
    <row r="24614" hidden="1" spans="1:9">
      <c r="A24614" t="s">
        <v>1231</v>
      </c>
      <c r="B24614"/>
      <c r="C24614" t="str">
        <f>VLOOKUP(A24614,匹配表!$1:$1048576,22,0)</f>
        <v>浙江公司渠道协同管理应用6号虚拟机</v>
      </c>
      <c r="D24614" t="s">
        <v>13</v>
      </c>
      <c r="E24614">
        <v>6.9</v>
      </c>
      <c r="F24614" t="s">
        <v>69</v>
      </c>
      <c r="G24614" t="s">
        <v>25</v>
      </c>
      <c r="I24614" s="27"/>
    </row>
    <row r="24615" hidden="1" spans="1:9">
      <c r="A24615" t="s">
        <v>1231</v>
      </c>
      <c r="B24615"/>
      <c r="C24615" t="str">
        <f>VLOOKUP(A24615,匹配表!$1:$1048576,22,0)</f>
        <v>浙江公司渠道协同管理应用6号虚拟机</v>
      </c>
      <c r="D24615" t="s">
        <v>13</v>
      </c>
      <c r="E24615">
        <v>6.9</v>
      </c>
      <c r="F24615" t="s">
        <v>121</v>
      </c>
      <c r="G24615" t="s">
        <v>25</v>
      </c>
      <c r="I24615" s="27"/>
    </row>
    <row r="24616" hidden="1" spans="1:9">
      <c r="A24616" t="s">
        <v>1231</v>
      </c>
      <c r="B24616"/>
      <c r="C24616" t="str">
        <f>VLOOKUP(A24616,匹配表!$1:$1048576,22,0)</f>
        <v>浙江公司渠道协同管理应用6号虚拟机</v>
      </c>
      <c r="D24616" t="s">
        <v>13</v>
      </c>
      <c r="E24616">
        <v>6.9</v>
      </c>
      <c r="F24616" t="s">
        <v>122</v>
      </c>
      <c r="G24616" t="s">
        <v>25</v>
      </c>
      <c r="I24616" s="27"/>
    </row>
    <row r="24617" hidden="1" spans="1:9">
      <c r="A24617" t="s">
        <v>1231</v>
      </c>
      <c r="B24617"/>
      <c r="C24617" t="str">
        <f>VLOOKUP(A24617,匹配表!$1:$1048576,22,0)</f>
        <v>浙江公司渠道协同管理应用6号虚拟机</v>
      </c>
      <c r="D24617" t="s">
        <v>13</v>
      </c>
      <c r="E24617">
        <v>6.9</v>
      </c>
      <c r="F24617" t="s">
        <v>70</v>
      </c>
      <c r="G24617" t="s">
        <v>25</v>
      </c>
      <c r="I24617" s="27"/>
    </row>
    <row r="24618" hidden="1" spans="1:9">
      <c r="A24618" t="s">
        <v>1231</v>
      </c>
      <c r="B24618"/>
      <c r="C24618" t="str">
        <f>VLOOKUP(A24618,匹配表!$1:$1048576,22,0)</f>
        <v>浙江公司渠道协同管理应用6号虚拟机</v>
      </c>
      <c r="D24618" t="s">
        <v>13</v>
      </c>
      <c r="E24618">
        <v>6.9</v>
      </c>
      <c r="F24618" t="s">
        <v>71</v>
      </c>
      <c r="G24618" t="s">
        <v>25</v>
      </c>
      <c r="I24618" s="27"/>
    </row>
    <row r="24619" spans="1:12">
      <c r="A24619" s="16" t="s">
        <v>1232</v>
      </c>
      <c r="B24619" s="17" t="str">
        <f>VLOOKUP(A24619,匹配表!$1:$1048576,24,0)</f>
        <v>牟黎</v>
      </c>
      <c r="C24619" s="16" t="str">
        <f>VLOOKUP(A24619,匹配表!$1:$1048576,22,0)</f>
        <v>浙江公司渠道协同管理应用4号虚拟机</v>
      </c>
      <c r="D24619" s="16" t="s">
        <v>13</v>
      </c>
      <c r="E24619" s="16">
        <v>6.6</v>
      </c>
      <c r="F24619" s="16" t="s">
        <v>15</v>
      </c>
      <c r="G24619" s="16" t="s">
        <v>16</v>
      </c>
      <c r="H24619" s="19" t="s">
        <v>362</v>
      </c>
      <c r="I24619" s="27" t="s">
        <v>363</v>
      </c>
      <c r="J24619" s="49" t="s">
        <v>21</v>
      </c>
      <c r="K24619" s="23"/>
      <c r="L24619" s="16"/>
    </row>
    <row r="24620" spans="1:12">
      <c r="A24620" s="16" t="s">
        <v>1232</v>
      </c>
      <c r="B24620" s="17" t="str">
        <f>VLOOKUP(A24620,匹配表!$1:$1048576,24,0)</f>
        <v>牟黎</v>
      </c>
      <c r="C24620" s="16" t="str">
        <f>VLOOKUP(A24620,匹配表!$1:$1048576,22,0)</f>
        <v>浙江公司渠道协同管理应用4号虚拟机</v>
      </c>
      <c r="D24620" s="16" t="s">
        <v>13</v>
      </c>
      <c r="E24620" s="16">
        <v>6.6</v>
      </c>
      <c r="F24620" s="16" t="s">
        <v>1233</v>
      </c>
      <c r="G24620" s="16" t="s">
        <v>16</v>
      </c>
      <c r="H24620" s="19" t="s">
        <v>362</v>
      </c>
      <c r="I24620" s="27" t="s">
        <v>363</v>
      </c>
      <c r="J24620" s="49" t="s">
        <v>21</v>
      </c>
      <c r="K24620" s="23"/>
      <c r="L24620" s="16"/>
    </row>
    <row r="24621" spans="1:12">
      <c r="A24621" s="16" t="s">
        <v>1232</v>
      </c>
      <c r="B24621" s="17" t="str">
        <f>VLOOKUP(A24621,匹配表!$1:$1048576,24,0)</f>
        <v>牟黎</v>
      </c>
      <c r="C24621" s="16" t="str">
        <f>VLOOKUP(A24621,匹配表!$1:$1048576,22,0)</f>
        <v>浙江公司渠道协同管理应用4号虚拟机</v>
      </c>
      <c r="D24621" s="16" t="s">
        <v>13</v>
      </c>
      <c r="E24621" s="16">
        <v>6.6</v>
      </c>
      <c r="F24621" s="16" t="s">
        <v>18</v>
      </c>
      <c r="G24621" s="16" t="s">
        <v>16</v>
      </c>
      <c r="H24621" s="16" t="s">
        <v>19</v>
      </c>
      <c r="I24621" s="27" t="s">
        <v>76</v>
      </c>
      <c r="J24621" s="46" t="s">
        <v>21</v>
      </c>
      <c r="K24621" s="16"/>
      <c r="L24621" s="16"/>
    </row>
    <row r="24622" hidden="1" spans="1:9">
      <c r="A24622" t="s">
        <v>1232</v>
      </c>
      <c r="B24622"/>
      <c r="C24622" t="str">
        <f>VLOOKUP(A24622,匹配表!$1:$1048576,22,0)</f>
        <v>浙江公司渠道协同管理应用4号虚拟机</v>
      </c>
      <c r="D24622" t="s">
        <v>13</v>
      </c>
      <c r="E24622">
        <v>6.6</v>
      </c>
      <c r="F24622" t="s">
        <v>24</v>
      </c>
      <c r="G24622" t="s">
        <v>25</v>
      </c>
      <c r="I24622" s="27"/>
    </row>
    <row r="24623" hidden="1" spans="1:9">
      <c r="A24623" t="s">
        <v>1232</v>
      </c>
      <c r="B24623"/>
      <c r="C24623" t="str">
        <f>VLOOKUP(A24623,匹配表!$1:$1048576,22,0)</f>
        <v>浙江公司渠道协同管理应用4号虚拟机</v>
      </c>
      <c r="D24623" t="s">
        <v>13</v>
      </c>
      <c r="E24623">
        <v>6.6</v>
      </c>
      <c r="F24623" t="s">
        <v>26</v>
      </c>
      <c r="G24623" t="s">
        <v>25</v>
      </c>
      <c r="I24623" s="27"/>
    </row>
    <row r="24624" hidden="1" spans="1:9">
      <c r="A24624" t="s">
        <v>1232</v>
      </c>
      <c r="B24624"/>
      <c r="C24624" t="str">
        <f>VLOOKUP(A24624,匹配表!$1:$1048576,22,0)</f>
        <v>浙江公司渠道协同管理应用4号虚拟机</v>
      </c>
      <c r="D24624" t="s">
        <v>13</v>
      </c>
      <c r="E24624">
        <v>6.6</v>
      </c>
      <c r="F24624" t="s">
        <v>98</v>
      </c>
      <c r="G24624" t="s">
        <v>25</v>
      </c>
      <c r="I24624" s="27"/>
    </row>
    <row r="24625" hidden="1" spans="1:9">
      <c r="A24625" t="s">
        <v>1232</v>
      </c>
      <c r="B24625"/>
      <c r="C24625" t="str">
        <f>VLOOKUP(A24625,匹配表!$1:$1048576,22,0)</f>
        <v>浙江公司渠道协同管理应用4号虚拟机</v>
      </c>
      <c r="D24625" t="s">
        <v>13</v>
      </c>
      <c r="E24625">
        <v>6.6</v>
      </c>
      <c r="F24625" t="s">
        <v>29</v>
      </c>
      <c r="G24625" t="s">
        <v>25</v>
      </c>
      <c r="I24625" s="27"/>
    </row>
    <row r="24626" hidden="1" spans="1:9">
      <c r="A24626" t="s">
        <v>1232</v>
      </c>
      <c r="B24626"/>
      <c r="C24626" t="str">
        <f>VLOOKUP(A24626,匹配表!$1:$1048576,22,0)</f>
        <v>浙江公司渠道协同管理应用4号虚拟机</v>
      </c>
      <c r="D24626" t="s">
        <v>13</v>
      </c>
      <c r="E24626">
        <v>6.6</v>
      </c>
      <c r="F24626" t="s">
        <v>30</v>
      </c>
      <c r="G24626" t="s">
        <v>25</v>
      </c>
      <c r="I24626" s="27"/>
    </row>
    <row r="24627" hidden="1" spans="1:9">
      <c r="A24627" t="s">
        <v>1232</v>
      </c>
      <c r="B24627"/>
      <c r="C24627" t="str">
        <f>VLOOKUP(A24627,匹配表!$1:$1048576,22,0)</f>
        <v>浙江公司渠道协同管理应用4号虚拟机</v>
      </c>
      <c r="D24627" t="s">
        <v>13</v>
      </c>
      <c r="E24627">
        <v>6.6</v>
      </c>
      <c r="F24627" t="s">
        <v>33</v>
      </c>
      <c r="G24627" t="s">
        <v>25</v>
      </c>
      <c r="I24627" s="27"/>
    </row>
    <row r="24628" hidden="1" spans="1:9">
      <c r="A24628" t="s">
        <v>1232</v>
      </c>
      <c r="B24628"/>
      <c r="C24628" t="str">
        <f>VLOOKUP(A24628,匹配表!$1:$1048576,22,0)</f>
        <v>浙江公司渠道协同管理应用4号虚拟机</v>
      </c>
      <c r="D24628" t="s">
        <v>13</v>
      </c>
      <c r="E24628">
        <v>6.6</v>
      </c>
      <c r="F24628" t="s">
        <v>34</v>
      </c>
      <c r="G24628" t="s">
        <v>25</v>
      </c>
      <c r="I24628" s="27"/>
    </row>
    <row r="24629" hidden="1" spans="1:9">
      <c r="A24629" t="s">
        <v>1232</v>
      </c>
      <c r="B24629"/>
      <c r="C24629" t="str">
        <f>VLOOKUP(A24629,匹配表!$1:$1048576,22,0)</f>
        <v>浙江公司渠道协同管理应用4号虚拟机</v>
      </c>
      <c r="D24629" t="s">
        <v>13</v>
      </c>
      <c r="E24629">
        <v>6.6</v>
      </c>
      <c r="F24629" t="s">
        <v>35</v>
      </c>
      <c r="G24629" t="s">
        <v>25</v>
      </c>
      <c r="I24629" s="27"/>
    </row>
    <row r="24630" hidden="1" spans="1:9">
      <c r="A24630" t="s">
        <v>1232</v>
      </c>
      <c r="B24630"/>
      <c r="C24630" t="str">
        <f>VLOOKUP(A24630,匹配表!$1:$1048576,22,0)</f>
        <v>浙江公司渠道协同管理应用4号虚拟机</v>
      </c>
      <c r="D24630" t="s">
        <v>13</v>
      </c>
      <c r="E24630">
        <v>6.6</v>
      </c>
      <c r="F24630" t="s">
        <v>36</v>
      </c>
      <c r="G24630" t="s">
        <v>25</v>
      </c>
      <c r="I24630" s="27"/>
    </row>
    <row r="24631" hidden="1" spans="1:9">
      <c r="A24631" t="s">
        <v>1232</v>
      </c>
      <c r="B24631"/>
      <c r="C24631" t="str">
        <f>VLOOKUP(A24631,匹配表!$1:$1048576,22,0)</f>
        <v>浙江公司渠道协同管理应用4号虚拟机</v>
      </c>
      <c r="D24631" t="s">
        <v>13</v>
      </c>
      <c r="E24631">
        <v>6.6</v>
      </c>
      <c r="F24631" t="s">
        <v>37</v>
      </c>
      <c r="G24631" t="s">
        <v>25</v>
      </c>
      <c r="I24631" s="27"/>
    </row>
    <row r="24632" hidden="1" spans="1:9">
      <c r="A24632" t="s">
        <v>1232</v>
      </c>
      <c r="B24632"/>
      <c r="C24632" t="str">
        <f>VLOOKUP(A24632,匹配表!$1:$1048576,22,0)</f>
        <v>浙江公司渠道协同管理应用4号虚拟机</v>
      </c>
      <c r="D24632" t="s">
        <v>13</v>
      </c>
      <c r="E24632">
        <v>6.6</v>
      </c>
      <c r="F24632" t="s">
        <v>101</v>
      </c>
      <c r="G24632" t="s">
        <v>25</v>
      </c>
      <c r="I24632" s="27"/>
    </row>
    <row r="24633" hidden="1" spans="1:9">
      <c r="A24633" t="s">
        <v>1232</v>
      </c>
      <c r="B24633"/>
      <c r="C24633" t="str">
        <f>VLOOKUP(A24633,匹配表!$1:$1048576,22,0)</f>
        <v>浙江公司渠道协同管理应用4号虚拟机</v>
      </c>
      <c r="D24633" t="s">
        <v>13</v>
      </c>
      <c r="E24633">
        <v>6.6</v>
      </c>
      <c r="F24633" t="s">
        <v>102</v>
      </c>
      <c r="G24633" t="s">
        <v>25</v>
      </c>
      <c r="I24633" s="27"/>
    </row>
    <row r="24634" hidden="1" spans="1:9">
      <c r="A24634" t="s">
        <v>1232</v>
      </c>
      <c r="B24634"/>
      <c r="C24634" t="str">
        <f>VLOOKUP(A24634,匹配表!$1:$1048576,22,0)</f>
        <v>浙江公司渠道协同管理应用4号虚拟机</v>
      </c>
      <c r="D24634" t="s">
        <v>13</v>
      </c>
      <c r="E24634">
        <v>6.6</v>
      </c>
      <c r="F24634" t="s">
        <v>40</v>
      </c>
      <c r="G24634" t="s">
        <v>25</v>
      </c>
      <c r="I24634" s="27"/>
    </row>
    <row r="24635" hidden="1" spans="1:9">
      <c r="A24635" t="s">
        <v>1232</v>
      </c>
      <c r="B24635"/>
      <c r="C24635" t="str">
        <f>VLOOKUP(A24635,匹配表!$1:$1048576,22,0)</f>
        <v>浙江公司渠道协同管理应用4号虚拟机</v>
      </c>
      <c r="D24635" t="s">
        <v>13</v>
      </c>
      <c r="E24635">
        <v>6.6</v>
      </c>
      <c r="F24635" t="s">
        <v>42</v>
      </c>
      <c r="G24635" t="s">
        <v>25</v>
      </c>
      <c r="I24635" s="27"/>
    </row>
    <row r="24636" hidden="1" spans="1:9">
      <c r="A24636" t="s">
        <v>1232</v>
      </c>
      <c r="B24636"/>
      <c r="C24636" t="str">
        <f>VLOOKUP(A24636,匹配表!$1:$1048576,22,0)</f>
        <v>浙江公司渠道协同管理应用4号虚拟机</v>
      </c>
      <c r="D24636" t="s">
        <v>13</v>
      </c>
      <c r="E24636">
        <v>6.6</v>
      </c>
      <c r="F24636" t="s">
        <v>43</v>
      </c>
      <c r="G24636" t="s">
        <v>25</v>
      </c>
      <c r="I24636" s="27"/>
    </row>
    <row r="24637" hidden="1" spans="1:9">
      <c r="A24637" t="s">
        <v>1232</v>
      </c>
      <c r="B24637"/>
      <c r="C24637" t="str">
        <f>VLOOKUP(A24637,匹配表!$1:$1048576,22,0)</f>
        <v>浙江公司渠道协同管理应用4号虚拟机</v>
      </c>
      <c r="D24637" t="s">
        <v>13</v>
      </c>
      <c r="E24637">
        <v>6.6</v>
      </c>
      <c r="F24637" t="s">
        <v>45</v>
      </c>
      <c r="G24637" t="s">
        <v>25</v>
      </c>
      <c r="I24637" s="27"/>
    </row>
    <row r="24638" hidden="1" spans="1:9">
      <c r="A24638" t="s">
        <v>1232</v>
      </c>
      <c r="B24638"/>
      <c r="C24638" t="str">
        <f>VLOOKUP(A24638,匹配表!$1:$1048576,22,0)</f>
        <v>浙江公司渠道协同管理应用4号虚拟机</v>
      </c>
      <c r="D24638" t="s">
        <v>13</v>
      </c>
      <c r="E24638">
        <v>6.6</v>
      </c>
      <c r="F24638" t="s">
        <v>46</v>
      </c>
      <c r="G24638" t="s">
        <v>25</v>
      </c>
      <c r="I24638" s="27"/>
    </row>
    <row r="24639" hidden="1" spans="1:9">
      <c r="A24639" t="s">
        <v>1232</v>
      </c>
      <c r="B24639"/>
      <c r="C24639" t="str">
        <f>VLOOKUP(A24639,匹配表!$1:$1048576,22,0)</f>
        <v>浙江公司渠道协同管理应用4号虚拟机</v>
      </c>
      <c r="D24639" t="s">
        <v>13</v>
      </c>
      <c r="E24639">
        <v>6.6</v>
      </c>
      <c r="F24639" t="s">
        <v>47</v>
      </c>
      <c r="G24639" t="s">
        <v>25</v>
      </c>
      <c r="I24639" s="27"/>
    </row>
    <row r="24640" hidden="1" spans="1:9">
      <c r="A24640" t="s">
        <v>1232</v>
      </c>
      <c r="B24640"/>
      <c r="C24640" t="str">
        <f>VLOOKUP(A24640,匹配表!$1:$1048576,22,0)</f>
        <v>浙江公司渠道协同管理应用4号虚拟机</v>
      </c>
      <c r="D24640" t="s">
        <v>13</v>
      </c>
      <c r="E24640">
        <v>6.6</v>
      </c>
      <c r="F24640" t="s">
        <v>48</v>
      </c>
      <c r="G24640" t="s">
        <v>25</v>
      </c>
      <c r="I24640" s="27"/>
    </row>
    <row r="24641" hidden="1" spans="1:9">
      <c r="A24641" t="s">
        <v>1232</v>
      </c>
      <c r="B24641"/>
      <c r="C24641" t="str">
        <f>VLOOKUP(A24641,匹配表!$1:$1048576,22,0)</f>
        <v>浙江公司渠道协同管理应用4号虚拟机</v>
      </c>
      <c r="D24641" t="s">
        <v>13</v>
      </c>
      <c r="E24641">
        <v>6.6</v>
      </c>
      <c r="F24641" t="s">
        <v>50</v>
      </c>
      <c r="G24641" t="s">
        <v>25</v>
      </c>
      <c r="I24641" s="27"/>
    </row>
    <row r="24642" hidden="1" spans="1:9">
      <c r="A24642" t="s">
        <v>1232</v>
      </c>
      <c r="B24642"/>
      <c r="C24642" t="str">
        <f>VLOOKUP(A24642,匹配表!$1:$1048576,22,0)</f>
        <v>浙江公司渠道协同管理应用4号虚拟机</v>
      </c>
      <c r="D24642" t="s">
        <v>13</v>
      </c>
      <c r="E24642">
        <v>6.6</v>
      </c>
      <c r="F24642" t="s">
        <v>51</v>
      </c>
      <c r="G24642" t="s">
        <v>25</v>
      </c>
      <c r="I24642" s="27"/>
    </row>
    <row r="24643" hidden="1" spans="1:9">
      <c r="A24643" t="s">
        <v>1232</v>
      </c>
      <c r="B24643"/>
      <c r="C24643" t="str">
        <f>VLOOKUP(A24643,匹配表!$1:$1048576,22,0)</f>
        <v>浙江公司渠道协同管理应用4号虚拟机</v>
      </c>
      <c r="D24643" t="s">
        <v>13</v>
      </c>
      <c r="E24643">
        <v>6.6</v>
      </c>
      <c r="F24643" t="s">
        <v>54</v>
      </c>
      <c r="G24643" t="s">
        <v>25</v>
      </c>
      <c r="I24643" s="27"/>
    </row>
    <row r="24644" hidden="1" spans="1:9">
      <c r="A24644" t="s">
        <v>1232</v>
      </c>
      <c r="B24644"/>
      <c r="C24644" t="str">
        <f>VLOOKUP(A24644,匹配表!$1:$1048576,22,0)</f>
        <v>浙江公司渠道协同管理应用4号虚拟机</v>
      </c>
      <c r="D24644" t="s">
        <v>13</v>
      </c>
      <c r="E24644">
        <v>6.6</v>
      </c>
      <c r="F24644" t="s">
        <v>55</v>
      </c>
      <c r="G24644" t="s">
        <v>25</v>
      </c>
      <c r="I24644" s="27"/>
    </row>
    <row r="24645" hidden="1" spans="1:9">
      <c r="A24645" t="s">
        <v>1232</v>
      </c>
      <c r="B24645"/>
      <c r="C24645" t="str">
        <f>VLOOKUP(A24645,匹配表!$1:$1048576,22,0)</f>
        <v>浙江公司渠道协同管理应用4号虚拟机</v>
      </c>
      <c r="D24645" t="s">
        <v>13</v>
      </c>
      <c r="E24645">
        <v>6.6</v>
      </c>
      <c r="F24645" t="s">
        <v>56</v>
      </c>
      <c r="G24645" t="s">
        <v>25</v>
      </c>
      <c r="I24645" s="27"/>
    </row>
    <row r="24646" hidden="1" spans="1:9">
      <c r="A24646" t="s">
        <v>1232</v>
      </c>
      <c r="B24646"/>
      <c r="C24646" t="str">
        <f>VLOOKUP(A24646,匹配表!$1:$1048576,22,0)</f>
        <v>浙江公司渠道协同管理应用4号虚拟机</v>
      </c>
      <c r="D24646" t="s">
        <v>13</v>
      </c>
      <c r="E24646">
        <v>6.6</v>
      </c>
      <c r="F24646" t="s">
        <v>57</v>
      </c>
      <c r="G24646" t="s">
        <v>25</v>
      </c>
      <c r="I24646" s="27"/>
    </row>
    <row r="24647" hidden="1" spans="1:9">
      <c r="A24647" t="s">
        <v>1232</v>
      </c>
      <c r="B24647"/>
      <c r="C24647" t="str">
        <f>VLOOKUP(A24647,匹配表!$1:$1048576,22,0)</f>
        <v>浙江公司渠道协同管理应用4号虚拟机</v>
      </c>
      <c r="D24647" t="s">
        <v>13</v>
      </c>
      <c r="E24647">
        <v>6.6</v>
      </c>
      <c r="F24647" t="s">
        <v>59</v>
      </c>
      <c r="G24647" t="s">
        <v>25</v>
      </c>
      <c r="I24647" s="27"/>
    </row>
    <row r="24648" hidden="1" spans="1:9">
      <c r="A24648" t="s">
        <v>1232</v>
      </c>
      <c r="B24648"/>
      <c r="C24648" t="str">
        <f>VLOOKUP(A24648,匹配表!$1:$1048576,22,0)</f>
        <v>浙江公司渠道协同管理应用4号虚拟机</v>
      </c>
      <c r="D24648" t="s">
        <v>13</v>
      </c>
      <c r="E24648">
        <v>6.6</v>
      </c>
      <c r="F24648" t="s">
        <v>60</v>
      </c>
      <c r="G24648" t="s">
        <v>25</v>
      </c>
      <c r="I24648" s="27"/>
    </row>
    <row r="24649" hidden="1" spans="1:9">
      <c r="A24649" t="s">
        <v>1232</v>
      </c>
      <c r="B24649"/>
      <c r="C24649" t="str">
        <f>VLOOKUP(A24649,匹配表!$1:$1048576,22,0)</f>
        <v>浙江公司渠道协同管理应用4号虚拟机</v>
      </c>
      <c r="D24649" t="s">
        <v>13</v>
      </c>
      <c r="E24649">
        <v>6.6</v>
      </c>
      <c r="F24649" t="s">
        <v>61</v>
      </c>
      <c r="G24649" t="s">
        <v>25</v>
      </c>
      <c r="I24649" s="27"/>
    </row>
    <row r="24650" hidden="1" spans="1:9">
      <c r="A24650" t="s">
        <v>1232</v>
      </c>
      <c r="B24650"/>
      <c r="C24650" t="str">
        <f>VLOOKUP(A24650,匹配表!$1:$1048576,22,0)</f>
        <v>浙江公司渠道协同管理应用4号虚拟机</v>
      </c>
      <c r="D24650" t="s">
        <v>13</v>
      </c>
      <c r="E24650">
        <v>6.6</v>
      </c>
      <c r="F24650" t="s">
        <v>63</v>
      </c>
      <c r="G24650" t="s">
        <v>25</v>
      </c>
      <c r="I24650" s="27"/>
    </row>
    <row r="24651" hidden="1" spans="1:9">
      <c r="A24651" t="s">
        <v>1232</v>
      </c>
      <c r="B24651"/>
      <c r="C24651" t="str">
        <f>VLOOKUP(A24651,匹配表!$1:$1048576,22,0)</f>
        <v>浙江公司渠道协同管理应用4号虚拟机</v>
      </c>
      <c r="D24651" t="s">
        <v>13</v>
      </c>
      <c r="E24651">
        <v>6.6</v>
      </c>
      <c r="F24651" t="s">
        <v>66</v>
      </c>
      <c r="G24651" t="s">
        <v>25</v>
      </c>
      <c r="I24651" s="27"/>
    </row>
    <row r="24652" hidden="1" spans="1:9">
      <c r="A24652" t="s">
        <v>1232</v>
      </c>
      <c r="B24652"/>
      <c r="C24652" t="str">
        <f>VLOOKUP(A24652,匹配表!$1:$1048576,22,0)</f>
        <v>浙江公司渠道协同管理应用4号虚拟机</v>
      </c>
      <c r="D24652" t="s">
        <v>13</v>
      </c>
      <c r="E24652">
        <v>6.6</v>
      </c>
      <c r="F24652" t="s">
        <v>69</v>
      </c>
      <c r="G24652" t="s">
        <v>25</v>
      </c>
      <c r="I24652" s="27"/>
    </row>
    <row r="24653" hidden="1" spans="1:9">
      <c r="A24653" t="s">
        <v>1232</v>
      </c>
      <c r="B24653"/>
      <c r="C24653" t="str">
        <f>VLOOKUP(A24653,匹配表!$1:$1048576,22,0)</f>
        <v>浙江公司渠道协同管理应用4号虚拟机</v>
      </c>
      <c r="D24653" t="s">
        <v>13</v>
      </c>
      <c r="E24653">
        <v>6.6</v>
      </c>
      <c r="F24653" t="s">
        <v>121</v>
      </c>
      <c r="G24653" t="s">
        <v>25</v>
      </c>
      <c r="I24653" s="27"/>
    </row>
    <row r="24654" hidden="1" spans="1:9">
      <c r="A24654" t="s">
        <v>1232</v>
      </c>
      <c r="B24654"/>
      <c r="C24654" t="str">
        <f>VLOOKUP(A24654,匹配表!$1:$1048576,22,0)</f>
        <v>浙江公司渠道协同管理应用4号虚拟机</v>
      </c>
      <c r="D24654" t="s">
        <v>13</v>
      </c>
      <c r="E24654">
        <v>6.6</v>
      </c>
      <c r="F24654" t="s">
        <v>122</v>
      </c>
      <c r="G24654" t="s">
        <v>25</v>
      </c>
      <c r="I24654" s="27"/>
    </row>
    <row r="24655" hidden="1" spans="1:9">
      <c r="A24655" t="s">
        <v>1232</v>
      </c>
      <c r="B24655"/>
      <c r="C24655" t="str">
        <f>VLOOKUP(A24655,匹配表!$1:$1048576,22,0)</f>
        <v>浙江公司渠道协同管理应用4号虚拟机</v>
      </c>
      <c r="D24655" t="s">
        <v>13</v>
      </c>
      <c r="E24655">
        <v>6.6</v>
      </c>
      <c r="F24655" t="s">
        <v>70</v>
      </c>
      <c r="G24655" t="s">
        <v>25</v>
      </c>
      <c r="I24655" s="27"/>
    </row>
    <row r="24656" hidden="1" spans="1:9">
      <c r="A24656" t="s">
        <v>1232</v>
      </c>
      <c r="B24656"/>
      <c r="C24656" t="str">
        <f>VLOOKUP(A24656,匹配表!$1:$1048576,22,0)</f>
        <v>浙江公司渠道协同管理应用4号虚拟机</v>
      </c>
      <c r="D24656" t="s">
        <v>13</v>
      </c>
      <c r="E24656">
        <v>6.6</v>
      </c>
      <c r="F24656" t="s">
        <v>71</v>
      </c>
      <c r="G24656" t="s">
        <v>25</v>
      </c>
      <c r="I24656" s="27"/>
    </row>
    <row r="24657" spans="1:12">
      <c r="A24657" s="16" t="s">
        <v>1234</v>
      </c>
      <c r="B24657" s="17" t="str">
        <f>VLOOKUP(A24657,匹配表!$1:$1048576,24,0)</f>
        <v>牟黎</v>
      </c>
      <c r="C24657" s="16" t="str">
        <f>VLOOKUP(A24657,匹配表!$1:$1048576,22,0)</f>
        <v>浙江公司渠道协同管理应用3号虚拟机</v>
      </c>
      <c r="D24657" s="16" t="s">
        <v>13</v>
      </c>
      <c r="E24657" s="16">
        <v>6.6</v>
      </c>
      <c r="F24657" s="16" t="s">
        <v>15</v>
      </c>
      <c r="G24657" s="16" t="s">
        <v>16</v>
      </c>
      <c r="H24657" s="19" t="s">
        <v>362</v>
      </c>
      <c r="I24657" s="27" t="s">
        <v>363</v>
      </c>
      <c r="J24657" s="49" t="s">
        <v>21</v>
      </c>
      <c r="K24657" s="23"/>
      <c r="L24657" s="16"/>
    </row>
    <row r="24658" spans="1:12">
      <c r="A24658" s="16" t="s">
        <v>1234</v>
      </c>
      <c r="B24658" s="17" t="str">
        <f>VLOOKUP(A24658,匹配表!$1:$1048576,24,0)</f>
        <v>牟黎</v>
      </c>
      <c r="C24658" s="16" t="str">
        <f>VLOOKUP(A24658,匹配表!$1:$1048576,22,0)</f>
        <v>浙江公司渠道协同管理应用3号虚拟机</v>
      </c>
      <c r="D24658" s="16" t="s">
        <v>13</v>
      </c>
      <c r="E24658" s="16">
        <v>6.6</v>
      </c>
      <c r="F24658" s="16" t="s">
        <v>1233</v>
      </c>
      <c r="G24658" s="16" t="s">
        <v>16</v>
      </c>
      <c r="H24658" s="19" t="s">
        <v>362</v>
      </c>
      <c r="I24658" s="27" t="s">
        <v>363</v>
      </c>
      <c r="J24658" s="49" t="s">
        <v>21</v>
      </c>
      <c r="K24658" s="23"/>
      <c r="L24658" s="16"/>
    </row>
    <row r="24659" spans="1:12">
      <c r="A24659" s="16" t="s">
        <v>1234</v>
      </c>
      <c r="B24659" s="17" t="str">
        <f>VLOOKUP(A24659,匹配表!$1:$1048576,24,0)</f>
        <v>牟黎</v>
      </c>
      <c r="C24659" s="16" t="str">
        <f>VLOOKUP(A24659,匹配表!$1:$1048576,22,0)</f>
        <v>浙江公司渠道协同管理应用3号虚拟机</v>
      </c>
      <c r="D24659" s="16" t="s">
        <v>13</v>
      </c>
      <c r="E24659" s="16">
        <v>6.6</v>
      </c>
      <c r="F24659" s="16" t="s">
        <v>18</v>
      </c>
      <c r="G24659" s="16" t="s">
        <v>16</v>
      </c>
      <c r="H24659" s="16" t="s">
        <v>19</v>
      </c>
      <c r="I24659" s="27" t="s">
        <v>76</v>
      </c>
      <c r="J24659" s="46" t="s">
        <v>21</v>
      </c>
      <c r="K24659" s="16"/>
      <c r="L24659" s="16"/>
    </row>
    <row r="24660" hidden="1" spans="1:9">
      <c r="A24660" t="s">
        <v>1234</v>
      </c>
      <c r="B24660"/>
      <c r="C24660" t="str">
        <f>VLOOKUP(A24660,匹配表!$1:$1048576,22,0)</f>
        <v>浙江公司渠道协同管理应用3号虚拟机</v>
      </c>
      <c r="D24660" t="s">
        <v>13</v>
      </c>
      <c r="E24660">
        <v>6.6</v>
      </c>
      <c r="F24660" t="s">
        <v>24</v>
      </c>
      <c r="G24660" t="s">
        <v>25</v>
      </c>
      <c r="I24660" s="27"/>
    </row>
    <row r="24661" hidden="1" spans="1:9">
      <c r="A24661" t="s">
        <v>1234</v>
      </c>
      <c r="B24661"/>
      <c r="C24661" t="str">
        <f>VLOOKUP(A24661,匹配表!$1:$1048576,22,0)</f>
        <v>浙江公司渠道协同管理应用3号虚拟机</v>
      </c>
      <c r="D24661" t="s">
        <v>13</v>
      </c>
      <c r="E24661">
        <v>6.6</v>
      </c>
      <c r="F24661" t="s">
        <v>26</v>
      </c>
      <c r="G24661" t="s">
        <v>25</v>
      </c>
      <c r="I24661" s="27"/>
    </row>
    <row r="24662" hidden="1" spans="1:9">
      <c r="A24662" t="s">
        <v>1234</v>
      </c>
      <c r="B24662"/>
      <c r="C24662" t="str">
        <f>VLOOKUP(A24662,匹配表!$1:$1048576,22,0)</f>
        <v>浙江公司渠道协同管理应用3号虚拟机</v>
      </c>
      <c r="D24662" t="s">
        <v>13</v>
      </c>
      <c r="E24662">
        <v>6.6</v>
      </c>
      <c r="F24662" t="s">
        <v>98</v>
      </c>
      <c r="G24662" t="s">
        <v>25</v>
      </c>
      <c r="I24662" s="27"/>
    </row>
    <row r="24663" hidden="1" spans="1:9">
      <c r="A24663" t="s">
        <v>1234</v>
      </c>
      <c r="B24663"/>
      <c r="C24663" t="str">
        <f>VLOOKUP(A24663,匹配表!$1:$1048576,22,0)</f>
        <v>浙江公司渠道协同管理应用3号虚拟机</v>
      </c>
      <c r="D24663" t="s">
        <v>13</v>
      </c>
      <c r="E24663">
        <v>6.6</v>
      </c>
      <c r="F24663" t="s">
        <v>29</v>
      </c>
      <c r="G24663" t="s">
        <v>25</v>
      </c>
      <c r="I24663" s="27"/>
    </row>
    <row r="24664" hidden="1" spans="1:9">
      <c r="A24664" t="s">
        <v>1234</v>
      </c>
      <c r="B24664"/>
      <c r="C24664" t="str">
        <f>VLOOKUP(A24664,匹配表!$1:$1048576,22,0)</f>
        <v>浙江公司渠道协同管理应用3号虚拟机</v>
      </c>
      <c r="D24664" t="s">
        <v>13</v>
      </c>
      <c r="E24664">
        <v>6.6</v>
      </c>
      <c r="F24664" t="s">
        <v>30</v>
      </c>
      <c r="G24664" t="s">
        <v>25</v>
      </c>
      <c r="I24664" s="27"/>
    </row>
    <row r="24665" hidden="1" spans="1:9">
      <c r="A24665" t="s">
        <v>1234</v>
      </c>
      <c r="B24665"/>
      <c r="C24665" t="str">
        <f>VLOOKUP(A24665,匹配表!$1:$1048576,22,0)</f>
        <v>浙江公司渠道协同管理应用3号虚拟机</v>
      </c>
      <c r="D24665" t="s">
        <v>13</v>
      </c>
      <c r="E24665">
        <v>6.6</v>
      </c>
      <c r="F24665" t="s">
        <v>33</v>
      </c>
      <c r="G24665" t="s">
        <v>25</v>
      </c>
      <c r="I24665" s="27"/>
    </row>
    <row r="24666" hidden="1" spans="1:9">
      <c r="A24666" t="s">
        <v>1234</v>
      </c>
      <c r="B24666"/>
      <c r="C24666" t="str">
        <f>VLOOKUP(A24666,匹配表!$1:$1048576,22,0)</f>
        <v>浙江公司渠道协同管理应用3号虚拟机</v>
      </c>
      <c r="D24666" t="s">
        <v>13</v>
      </c>
      <c r="E24666">
        <v>6.6</v>
      </c>
      <c r="F24666" t="s">
        <v>34</v>
      </c>
      <c r="G24666" t="s">
        <v>25</v>
      </c>
      <c r="I24666" s="27"/>
    </row>
    <row r="24667" hidden="1" spans="1:9">
      <c r="A24667" t="s">
        <v>1234</v>
      </c>
      <c r="B24667"/>
      <c r="C24667" t="str">
        <f>VLOOKUP(A24667,匹配表!$1:$1048576,22,0)</f>
        <v>浙江公司渠道协同管理应用3号虚拟机</v>
      </c>
      <c r="D24667" t="s">
        <v>13</v>
      </c>
      <c r="E24667">
        <v>6.6</v>
      </c>
      <c r="F24667" t="s">
        <v>35</v>
      </c>
      <c r="G24667" t="s">
        <v>25</v>
      </c>
      <c r="I24667" s="27"/>
    </row>
    <row r="24668" hidden="1" spans="1:9">
      <c r="A24668" t="s">
        <v>1234</v>
      </c>
      <c r="B24668"/>
      <c r="C24668" t="str">
        <f>VLOOKUP(A24668,匹配表!$1:$1048576,22,0)</f>
        <v>浙江公司渠道协同管理应用3号虚拟机</v>
      </c>
      <c r="D24668" t="s">
        <v>13</v>
      </c>
      <c r="E24668">
        <v>6.6</v>
      </c>
      <c r="F24668" t="s">
        <v>36</v>
      </c>
      <c r="G24668" t="s">
        <v>25</v>
      </c>
      <c r="I24668" s="27"/>
    </row>
    <row r="24669" hidden="1" spans="1:9">
      <c r="A24669" t="s">
        <v>1234</v>
      </c>
      <c r="B24669"/>
      <c r="C24669" t="str">
        <f>VLOOKUP(A24669,匹配表!$1:$1048576,22,0)</f>
        <v>浙江公司渠道协同管理应用3号虚拟机</v>
      </c>
      <c r="D24669" t="s">
        <v>13</v>
      </c>
      <c r="E24669">
        <v>6.6</v>
      </c>
      <c r="F24669" t="s">
        <v>37</v>
      </c>
      <c r="G24669" t="s">
        <v>25</v>
      </c>
      <c r="I24669" s="27"/>
    </row>
    <row r="24670" hidden="1" spans="1:9">
      <c r="A24670" t="s">
        <v>1234</v>
      </c>
      <c r="B24670"/>
      <c r="C24670" t="str">
        <f>VLOOKUP(A24670,匹配表!$1:$1048576,22,0)</f>
        <v>浙江公司渠道协同管理应用3号虚拟机</v>
      </c>
      <c r="D24670" t="s">
        <v>13</v>
      </c>
      <c r="E24670">
        <v>6.6</v>
      </c>
      <c r="F24670" t="s">
        <v>101</v>
      </c>
      <c r="G24670" t="s">
        <v>25</v>
      </c>
      <c r="I24670" s="27"/>
    </row>
    <row r="24671" hidden="1" spans="1:9">
      <c r="A24671" t="s">
        <v>1234</v>
      </c>
      <c r="B24671"/>
      <c r="C24671" t="str">
        <f>VLOOKUP(A24671,匹配表!$1:$1048576,22,0)</f>
        <v>浙江公司渠道协同管理应用3号虚拟机</v>
      </c>
      <c r="D24671" t="s">
        <v>13</v>
      </c>
      <c r="E24671">
        <v>6.6</v>
      </c>
      <c r="F24671" t="s">
        <v>102</v>
      </c>
      <c r="G24671" t="s">
        <v>25</v>
      </c>
      <c r="I24671" s="27"/>
    </row>
    <row r="24672" hidden="1" spans="1:9">
      <c r="A24672" t="s">
        <v>1234</v>
      </c>
      <c r="B24672"/>
      <c r="C24672" t="str">
        <f>VLOOKUP(A24672,匹配表!$1:$1048576,22,0)</f>
        <v>浙江公司渠道协同管理应用3号虚拟机</v>
      </c>
      <c r="D24672" t="s">
        <v>13</v>
      </c>
      <c r="E24672">
        <v>6.6</v>
      </c>
      <c r="F24672" t="s">
        <v>40</v>
      </c>
      <c r="G24672" t="s">
        <v>25</v>
      </c>
      <c r="I24672" s="27"/>
    </row>
    <row r="24673" hidden="1" spans="1:9">
      <c r="A24673" t="s">
        <v>1234</v>
      </c>
      <c r="B24673"/>
      <c r="C24673" t="str">
        <f>VLOOKUP(A24673,匹配表!$1:$1048576,22,0)</f>
        <v>浙江公司渠道协同管理应用3号虚拟机</v>
      </c>
      <c r="D24673" t="s">
        <v>13</v>
      </c>
      <c r="E24673">
        <v>6.6</v>
      </c>
      <c r="F24673" t="s">
        <v>42</v>
      </c>
      <c r="G24673" t="s">
        <v>25</v>
      </c>
      <c r="I24673" s="27"/>
    </row>
    <row r="24674" hidden="1" spans="1:9">
      <c r="A24674" t="s">
        <v>1234</v>
      </c>
      <c r="B24674"/>
      <c r="C24674" t="str">
        <f>VLOOKUP(A24674,匹配表!$1:$1048576,22,0)</f>
        <v>浙江公司渠道协同管理应用3号虚拟机</v>
      </c>
      <c r="D24674" t="s">
        <v>13</v>
      </c>
      <c r="E24674">
        <v>6.6</v>
      </c>
      <c r="F24674" t="s">
        <v>43</v>
      </c>
      <c r="G24674" t="s">
        <v>25</v>
      </c>
      <c r="I24674" s="27"/>
    </row>
    <row r="24675" hidden="1" spans="1:9">
      <c r="A24675" t="s">
        <v>1234</v>
      </c>
      <c r="B24675"/>
      <c r="C24675" t="str">
        <f>VLOOKUP(A24675,匹配表!$1:$1048576,22,0)</f>
        <v>浙江公司渠道协同管理应用3号虚拟机</v>
      </c>
      <c r="D24675" t="s">
        <v>13</v>
      </c>
      <c r="E24675">
        <v>6.6</v>
      </c>
      <c r="F24675" t="s">
        <v>45</v>
      </c>
      <c r="G24675" t="s">
        <v>25</v>
      </c>
      <c r="I24675" s="27"/>
    </row>
    <row r="24676" hidden="1" spans="1:9">
      <c r="A24676" t="s">
        <v>1234</v>
      </c>
      <c r="B24676"/>
      <c r="C24676" t="str">
        <f>VLOOKUP(A24676,匹配表!$1:$1048576,22,0)</f>
        <v>浙江公司渠道协同管理应用3号虚拟机</v>
      </c>
      <c r="D24676" t="s">
        <v>13</v>
      </c>
      <c r="E24676">
        <v>6.6</v>
      </c>
      <c r="F24676" t="s">
        <v>46</v>
      </c>
      <c r="G24676" t="s">
        <v>25</v>
      </c>
      <c r="I24676" s="27"/>
    </row>
    <row r="24677" hidden="1" spans="1:9">
      <c r="A24677" t="s">
        <v>1234</v>
      </c>
      <c r="B24677"/>
      <c r="C24677" t="str">
        <f>VLOOKUP(A24677,匹配表!$1:$1048576,22,0)</f>
        <v>浙江公司渠道协同管理应用3号虚拟机</v>
      </c>
      <c r="D24677" t="s">
        <v>13</v>
      </c>
      <c r="E24677">
        <v>6.6</v>
      </c>
      <c r="F24677" t="s">
        <v>47</v>
      </c>
      <c r="G24677" t="s">
        <v>25</v>
      </c>
      <c r="I24677" s="27"/>
    </row>
    <row r="24678" hidden="1" spans="1:9">
      <c r="A24678" t="s">
        <v>1234</v>
      </c>
      <c r="B24678"/>
      <c r="C24678" t="str">
        <f>VLOOKUP(A24678,匹配表!$1:$1048576,22,0)</f>
        <v>浙江公司渠道协同管理应用3号虚拟机</v>
      </c>
      <c r="D24678" t="s">
        <v>13</v>
      </c>
      <c r="E24678">
        <v>6.6</v>
      </c>
      <c r="F24678" t="s">
        <v>48</v>
      </c>
      <c r="G24678" t="s">
        <v>25</v>
      </c>
      <c r="I24678" s="27"/>
    </row>
    <row r="24679" hidden="1" spans="1:9">
      <c r="A24679" t="s">
        <v>1234</v>
      </c>
      <c r="B24679"/>
      <c r="C24679" t="str">
        <f>VLOOKUP(A24679,匹配表!$1:$1048576,22,0)</f>
        <v>浙江公司渠道协同管理应用3号虚拟机</v>
      </c>
      <c r="D24679" t="s">
        <v>13</v>
      </c>
      <c r="E24679">
        <v>6.6</v>
      </c>
      <c r="F24679" t="s">
        <v>50</v>
      </c>
      <c r="G24679" t="s">
        <v>25</v>
      </c>
      <c r="I24679" s="27"/>
    </row>
    <row r="24680" hidden="1" spans="1:9">
      <c r="A24680" t="s">
        <v>1234</v>
      </c>
      <c r="B24680"/>
      <c r="C24680" t="str">
        <f>VLOOKUP(A24680,匹配表!$1:$1048576,22,0)</f>
        <v>浙江公司渠道协同管理应用3号虚拟机</v>
      </c>
      <c r="D24680" t="s">
        <v>13</v>
      </c>
      <c r="E24680">
        <v>6.6</v>
      </c>
      <c r="F24680" t="s">
        <v>51</v>
      </c>
      <c r="G24680" t="s">
        <v>25</v>
      </c>
      <c r="I24680" s="27"/>
    </row>
    <row r="24681" hidden="1" spans="1:9">
      <c r="A24681" t="s">
        <v>1234</v>
      </c>
      <c r="B24681"/>
      <c r="C24681" t="str">
        <f>VLOOKUP(A24681,匹配表!$1:$1048576,22,0)</f>
        <v>浙江公司渠道协同管理应用3号虚拟机</v>
      </c>
      <c r="D24681" t="s">
        <v>13</v>
      </c>
      <c r="E24681">
        <v>6.6</v>
      </c>
      <c r="F24681" t="s">
        <v>54</v>
      </c>
      <c r="G24681" t="s">
        <v>25</v>
      </c>
      <c r="I24681" s="27"/>
    </row>
    <row r="24682" hidden="1" spans="1:9">
      <c r="A24682" t="s">
        <v>1234</v>
      </c>
      <c r="B24682"/>
      <c r="C24682" t="str">
        <f>VLOOKUP(A24682,匹配表!$1:$1048576,22,0)</f>
        <v>浙江公司渠道协同管理应用3号虚拟机</v>
      </c>
      <c r="D24682" t="s">
        <v>13</v>
      </c>
      <c r="E24682">
        <v>6.6</v>
      </c>
      <c r="F24682" t="s">
        <v>55</v>
      </c>
      <c r="G24682" t="s">
        <v>25</v>
      </c>
      <c r="I24682" s="27"/>
    </row>
    <row r="24683" hidden="1" spans="1:9">
      <c r="A24683" t="s">
        <v>1234</v>
      </c>
      <c r="B24683"/>
      <c r="C24683" t="str">
        <f>VLOOKUP(A24683,匹配表!$1:$1048576,22,0)</f>
        <v>浙江公司渠道协同管理应用3号虚拟机</v>
      </c>
      <c r="D24683" t="s">
        <v>13</v>
      </c>
      <c r="E24683">
        <v>6.6</v>
      </c>
      <c r="F24683" t="s">
        <v>56</v>
      </c>
      <c r="G24683" t="s">
        <v>25</v>
      </c>
      <c r="I24683" s="27"/>
    </row>
    <row r="24684" hidden="1" spans="1:9">
      <c r="A24684" t="s">
        <v>1234</v>
      </c>
      <c r="B24684"/>
      <c r="C24684" t="str">
        <f>VLOOKUP(A24684,匹配表!$1:$1048576,22,0)</f>
        <v>浙江公司渠道协同管理应用3号虚拟机</v>
      </c>
      <c r="D24684" t="s">
        <v>13</v>
      </c>
      <c r="E24684">
        <v>6.6</v>
      </c>
      <c r="F24684" t="s">
        <v>57</v>
      </c>
      <c r="G24684" t="s">
        <v>25</v>
      </c>
      <c r="I24684" s="27"/>
    </row>
    <row r="24685" hidden="1" spans="1:9">
      <c r="A24685" t="s">
        <v>1234</v>
      </c>
      <c r="B24685"/>
      <c r="C24685" t="str">
        <f>VLOOKUP(A24685,匹配表!$1:$1048576,22,0)</f>
        <v>浙江公司渠道协同管理应用3号虚拟机</v>
      </c>
      <c r="D24685" t="s">
        <v>13</v>
      </c>
      <c r="E24685">
        <v>6.6</v>
      </c>
      <c r="F24685" t="s">
        <v>59</v>
      </c>
      <c r="G24685" t="s">
        <v>25</v>
      </c>
      <c r="I24685" s="27"/>
    </row>
    <row r="24686" hidden="1" spans="1:9">
      <c r="A24686" t="s">
        <v>1234</v>
      </c>
      <c r="B24686"/>
      <c r="C24686" t="str">
        <f>VLOOKUP(A24686,匹配表!$1:$1048576,22,0)</f>
        <v>浙江公司渠道协同管理应用3号虚拟机</v>
      </c>
      <c r="D24686" t="s">
        <v>13</v>
      </c>
      <c r="E24686">
        <v>6.6</v>
      </c>
      <c r="F24686" t="s">
        <v>60</v>
      </c>
      <c r="G24686" t="s">
        <v>25</v>
      </c>
      <c r="I24686" s="27"/>
    </row>
    <row r="24687" hidden="1" spans="1:9">
      <c r="A24687" t="s">
        <v>1234</v>
      </c>
      <c r="B24687"/>
      <c r="C24687" t="str">
        <f>VLOOKUP(A24687,匹配表!$1:$1048576,22,0)</f>
        <v>浙江公司渠道协同管理应用3号虚拟机</v>
      </c>
      <c r="D24687" t="s">
        <v>13</v>
      </c>
      <c r="E24687">
        <v>6.6</v>
      </c>
      <c r="F24687" t="s">
        <v>61</v>
      </c>
      <c r="G24687" t="s">
        <v>25</v>
      </c>
      <c r="I24687" s="27"/>
    </row>
    <row r="24688" hidden="1" spans="1:9">
      <c r="A24688" t="s">
        <v>1234</v>
      </c>
      <c r="B24688"/>
      <c r="C24688" t="str">
        <f>VLOOKUP(A24688,匹配表!$1:$1048576,22,0)</f>
        <v>浙江公司渠道协同管理应用3号虚拟机</v>
      </c>
      <c r="D24688" t="s">
        <v>13</v>
      </c>
      <c r="E24688">
        <v>6.6</v>
      </c>
      <c r="F24688" t="s">
        <v>63</v>
      </c>
      <c r="G24688" t="s">
        <v>25</v>
      </c>
      <c r="I24688" s="27"/>
    </row>
    <row r="24689" hidden="1" spans="1:9">
      <c r="A24689" t="s">
        <v>1234</v>
      </c>
      <c r="B24689"/>
      <c r="C24689" t="str">
        <f>VLOOKUP(A24689,匹配表!$1:$1048576,22,0)</f>
        <v>浙江公司渠道协同管理应用3号虚拟机</v>
      </c>
      <c r="D24689" t="s">
        <v>13</v>
      </c>
      <c r="E24689">
        <v>6.6</v>
      </c>
      <c r="F24689" t="s">
        <v>66</v>
      </c>
      <c r="G24689" t="s">
        <v>25</v>
      </c>
      <c r="I24689" s="27"/>
    </row>
    <row r="24690" hidden="1" spans="1:9">
      <c r="A24690" t="s">
        <v>1234</v>
      </c>
      <c r="B24690"/>
      <c r="C24690" t="str">
        <f>VLOOKUP(A24690,匹配表!$1:$1048576,22,0)</f>
        <v>浙江公司渠道协同管理应用3号虚拟机</v>
      </c>
      <c r="D24690" t="s">
        <v>13</v>
      </c>
      <c r="E24690">
        <v>6.6</v>
      </c>
      <c r="F24690" t="s">
        <v>69</v>
      </c>
      <c r="G24690" t="s">
        <v>25</v>
      </c>
      <c r="I24690" s="27"/>
    </row>
    <row r="24691" hidden="1" spans="1:9">
      <c r="A24691" t="s">
        <v>1234</v>
      </c>
      <c r="B24691"/>
      <c r="C24691" t="str">
        <f>VLOOKUP(A24691,匹配表!$1:$1048576,22,0)</f>
        <v>浙江公司渠道协同管理应用3号虚拟机</v>
      </c>
      <c r="D24691" t="s">
        <v>13</v>
      </c>
      <c r="E24691">
        <v>6.6</v>
      </c>
      <c r="F24691" t="s">
        <v>121</v>
      </c>
      <c r="G24691" t="s">
        <v>25</v>
      </c>
      <c r="I24691" s="27"/>
    </row>
    <row r="24692" hidden="1" spans="1:9">
      <c r="A24692" t="s">
        <v>1234</v>
      </c>
      <c r="B24692"/>
      <c r="C24692" t="str">
        <f>VLOOKUP(A24692,匹配表!$1:$1048576,22,0)</f>
        <v>浙江公司渠道协同管理应用3号虚拟机</v>
      </c>
      <c r="D24692" t="s">
        <v>13</v>
      </c>
      <c r="E24692">
        <v>6.6</v>
      </c>
      <c r="F24692" t="s">
        <v>122</v>
      </c>
      <c r="G24692" t="s">
        <v>25</v>
      </c>
      <c r="I24692" s="27"/>
    </row>
    <row r="24693" hidden="1" spans="1:9">
      <c r="A24693" t="s">
        <v>1234</v>
      </c>
      <c r="B24693"/>
      <c r="C24693" t="str">
        <f>VLOOKUP(A24693,匹配表!$1:$1048576,22,0)</f>
        <v>浙江公司渠道协同管理应用3号虚拟机</v>
      </c>
      <c r="D24693" t="s">
        <v>13</v>
      </c>
      <c r="E24693">
        <v>6.6</v>
      </c>
      <c r="F24693" t="s">
        <v>70</v>
      </c>
      <c r="G24693" t="s">
        <v>25</v>
      </c>
      <c r="I24693" s="27"/>
    </row>
    <row r="24694" hidden="1" spans="1:9">
      <c r="A24694" t="s">
        <v>1234</v>
      </c>
      <c r="B24694"/>
      <c r="C24694" t="str">
        <f>VLOOKUP(A24694,匹配表!$1:$1048576,22,0)</f>
        <v>浙江公司渠道协同管理应用3号虚拟机</v>
      </c>
      <c r="D24694" t="s">
        <v>13</v>
      </c>
      <c r="E24694">
        <v>6.6</v>
      </c>
      <c r="F24694" t="s">
        <v>71</v>
      </c>
      <c r="G24694" t="s">
        <v>25</v>
      </c>
      <c r="I24694" s="27"/>
    </row>
    <row r="24695" hidden="1" spans="1:12">
      <c r="A24695" s="19" t="s">
        <v>1235</v>
      </c>
      <c r="B24695" s="16" t="str">
        <f>VLOOKUP(A24695,匹配表!$1:$1048576,24,0)</f>
        <v>程清</v>
      </c>
      <c r="C24695" s="16" t="str">
        <f>VLOOKUP(A24695,匹配表!$1:$1048576,22,0)</f>
        <v>浙江公司渠道协同管理应用9号虚拟机</v>
      </c>
      <c r="D24695" s="16" t="s">
        <v>13</v>
      </c>
      <c r="E24695" s="16">
        <v>6.8</v>
      </c>
      <c r="F24695" s="16" t="s">
        <v>15</v>
      </c>
      <c r="G24695" s="16" t="s">
        <v>16</v>
      </c>
      <c r="H24695" s="21" t="s">
        <v>157</v>
      </c>
      <c r="I24695" s="27"/>
      <c r="J24695" s="21"/>
      <c r="K24695" s="21"/>
      <c r="L24695" s="16"/>
    </row>
    <row r="24696" spans="1:12">
      <c r="A24696" s="16" t="s">
        <v>1235</v>
      </c>
      <c r="B24696" s="16" t="str">
        <f>VLOOKUP(A24696,匹配表!$1:$1048576,24,0)</f>
        <v>程清</v>
      </c>
      <c r="C24696" s="16" t="str">
        <f>VLOOKUP(A24696,匹配表!$1:$1048576,22,0)</f>
        <v>浙江公司渠道协同管理应用9号虚拟机</v>
      </c>
      <c r="D24696" s="16" t="s">
        <v>13</v>
      </c>
      <c r="E24696" s="16">
        <v>6.8</v>
      </c>
      <c r="F24696" s="16" t="s">
        <v>18</v>
      </c>
      <c r="G24696" s="16" t="s">
        <v>16</v>
      </c>
      <c r="H24696" s="16" t="s">
        <v>19</v>
      </c>
      <c r="I24696" s="27" t="s">
        <v>76</v>
      </c>
      <c r="J24696" s="46" t="s">
        <v>21</v>
      </c>
      <c r="K24696" s="16"/>
      <c r="L24696" s="16"/>
    </row>
    <row r="24697" hidden="1" spans="1:12">
      <c r="A24697" s="16" t="s">
        <v>1235</v>
      </c>
      <c r="B24697" s="16" t="str">
        <f>VLOOKUP(A24697,匹配表!$1:$1048576,24,0)</f>
        <v>程清</v>
      </c>
      <c r="C24697" s="16" t="str">
        <f>VLOOKUP(A24697,匹配表!$1:$1048576,22,0)</f>
        <v>浙江公司渠道协同管理应用9号虚拟机</v>
      </c>
      <c r="D24697" s="16" t="s">
        <v>13</v>
      </c>
      <c r="E24697" s="16">
        <v>6.8</v>
      </c>
      <c r="F24697" s="16" t="s">
        <v>137</v>
      </c>
      <c r="G24697" s="16" t="s">
        <v>16</v>
      </c>
      <c r="H24697" s="21" t="s">
        <v>157</v>
      </c>
      <c r="I24697" s="27"/>
      <c r="J24697" s="21"/>
      <c r="K24697" s="21"/>
      <c r="L24697" s="16"/>
    </row>
    <row r="24698" hidden="1" spans="1:9">
      <c r="A24698" t="s">
        <v>1235</v>
      </c>
      <c r="B24698"/>
      <c r="C24698" t="str">
        <f>VLOOKUP(A24698,匹配表!$1:$1048576,22,0)</f>
        <v>浙江公司渠道协同管理应用9号虚拟机</v>
      </c>
      <c r="D24698" t="s">
        <v>13</v>
      </c>
      <c r="E24698">
        <v>6.8</v>
      </c>
      <c r="F24698" t="s">
        <v>24</v>
      </c>
      <c r="G24698" t="s">
        <v>25</v>
      </c>
      <c r="I24698" s="27"/>
    </row>
    <row r="24699" hidden="1" spans="1:9">
      <c r="A24699" t="s">
        <v>1235</v>
      </c>
      <c r="B24699"/>
      <c r="C24699" t="str">
        <f>VLOOKUP(A24699,匹配表!$1:$1048576,22,0)</f>
        <v>浙江公司渠道协同管理应用9号虚拟机</v>
      </c>
      <c r="D24699" t="s">
        <v>13</v>
      </c>
      <c r="E24699">
        <v>6.8</v>
      </c>
      <c r="F24699" t="s">
        <v>26</v>
      </c>
      <c r="G24699" t="s">
        <v>25</v>
      </c>
      <c r="I24699" s="27"/>
    </row>
    <row r="24700" hidden="1" spans="1:9">
      <c r="A24700" t="s">
        <v>1235</v>
      </c>
      <c r="B24700"/>
      <c r="C24700" t="str">
        <f>VLOOKUP(A24700,匹配表!$1:$1048576,22,0)</f>
        <v>浙江公司渠道协同管理应用9号虚拟机</v>
      </c>
      <c r="D24700" t="s">
        <v>13</v>
      </c>
      <c r="E24700">
        <v>6.8</v>
      </c>
      <c r="F24700" t="s">
        <v>98</v>
      </c>
      <c r="G24700" t="s">
        <v>25</v>
      </c>
      <c r="I24700" s="27"/>
    </row>
    <row r="24701" hidden="1" spans="1:9">
      <c r="A24701" t="s">
        <v>1235</v>
      </c>
      <c r="B24701"/>
      <c r="C24701" t="str">
        <f>VLOOKUP(A24701,匹配表!$1:$1048576,22,0)</f>
        <v>浙江公司渠道协同管理应用9号虚拟机</v>
      </c>
      <c r="D24701" t="s">
        <v>13</v>
      </c>
      <c r="E24701">
        <v>6.8</v>
      </c>
      <c r="F24701" t="s">
        <v>29</v>
      </c>
      <c r="G24701" t="s">
        <v>25</v>
      </c>
      <c r="I24701" s="27"/>
    </row>
    <row r="24702" hidden="1" spans="1:9">
      <c r="A24702" t="s">
        <v>1235</v>
      </c>
      <c r="B24702"/>
      <c r="C24702" t="str">
        <f>VLOOKUP(A24702,匹配表!$1:$1048576,22,0)</f>
        <v>浙江公司渠道协同管理应用9号虚拟机</v>
      </c>
      <c r="D24702" t="s">
        <v>13</v>
      </c>
      <c r="E24702">
        <v>6.8</v>
      </c>
      <c r="F24702" t="s">
        <v>30</v>
      </c>
      <c r="G24702" t="s">
        <v>25</v>
      </c>
      <c r="I24702" s="27"/>
    </row>
    <row r="24703" hidden="1" spans="1:9">
      <c r="A24703" t="s">
        <v>1235</v>
      </c>
      <c r="B24703"/>
      <c r="C24703" t="str">
        <f>VLOOKUP(A24703,匹配表!$1:$1048576,22,0)</f>
        <v>浙江公司渠道协同管理应用9号虚拟机</v>
      </c>
      <c r="D24703" t="s">
        <v>13</v>
      </c>
      <c r="E24703">
        <v>6.8</v>
      </c>
      <c r="F24703" t="s">
        <v>33</v>
      </c>
      <c r="G24703" t="s">
        <v>25</v>
      </c>
      <c r="I24703" s="27"/>
    </row>
    <row r="24704" hidden="1" spans="1:9">
      <c r="A24704" t="s">
        <v>1235</v>
      </c>
      <c r="B24704"/>
      <c r="C24704" t="str">
        <f>VLOOKUP(A24704,匹配表!$1:$1048576,22,0)</f>
        <v>浙江公司渠道协同管理应用9号虚拟机</v>
      </c>
      <c r="D24704" t="s">
        <v>13</v>
      </c>
      <c r="E24704">
        <v>6.8</v>
      </c>
      <c r="F24704" t="s">
        <v>34</v>
      </c>
      <c r="G24704" t="s">
        <v>25</v>
      </c>
      <c r="I24704" s="27"/>
    </row>
    <row r="24705" hidden="1" spans="1:9">
      <c r="A24705" t="s">
        <v>1235</v>
      </c>
      <c r="B24705"/>
      <c r="C24705" t="str">
        <f>VLOOKUP(A24705,匹配表!$1:$1048576,22,0)</f>
        <v>浙江公司渠道协同管理应用9号虚拟机</v>
      </c>
      <c r="D24705" t="s">
        <v>13</v>
      </c>
      <c r="E24705">
        <v>6.8</v>
      </c>
      <c r="F24705" t="s">
        <v>35</v>
      </c>
      <c r="G24705" t="s">
        <v>25</v>
      </c>
      <c r="I24705" s="27"/>
    </row>
    <row r="24706" hidden="1" spans="1:9">
      <c r="A24706" t="s">
        <v>1235</v>
      </c>
      <c r="B24706"/>
      <c r="C24706" t="str">
        <f>VLOOKUP(A24706,匹配表!$1:$1048576,22,0)</f>
        <v>浙江公司渠道协同管理应用9号虚拟机</v>
      </c>
      <c r="D24706" t="s">
        <v>13</v>
      </c>
      <c r="E24706">
        <v>6.8</v>
      </c>
      <c r="F24706" t="s">
        <v>36</v>
      </c>
      <c r="G24706" t="s">
        <v>25</v>
      </c>
      <c r="I24706" s="27"/>
    </row>
    <row r="24707" hidden="1" spans="1:9">
      <c r="A24707" t="s">
        <v>1235</v>
      </c>
      <c r="B24707"/>
      <c r="C24707" t="str">
        <f>VLOOKUP(A24707,匹配表!$1:$1048576,22,0)</f>
        <v>浙江公司渠道协同管理应用9号虚拟机</v>
      </c>
      <c r="D24707" t="s">
        <v>13</v>
      </c>
      <c r="E24707">
        <v>6.8</v>
      </c>
      <c r="F24707" t="s">
        <v>37</v>
      </c>
      <c r="G24707" t="s">
        <v>25</v>
      </c>
      <c r="I24707" s="27"/>
    </row>
    <row r="24708" hidden="1" spans="1:9">
      <c r="A24708" t="s">
        <v>1235</v>
      </c>
      <c r="B24708"/>
      <c r="C24708" t="str">
        <f>VLOOKUP(A24708,匹配表!$1:$1048576,22,0)</f>
        <v>浙江公司渠道协同管理应用9号虚拟机</v>
      </c>
      <c r="D24708" t="s">
        <v>13</v>
      </c>
      <c r="E24708">
        <v>6.8</v>
      </c>
      <c r="F24708" t="s">
        <v>101</v>
      </c>
      <c r="G24708" t="s">
        <v>25</v>
      </c>
      <c r="I24708" s="27"/>
    </row>
    <row r="24709" hidden="1" spans="1:9">
      <c r="A24709" t="s">
        <v>1235</v>
      </c>
      <c r="B24709"/>
      <c r="C24709" t="str">
        <f>VLOOKUP(A24709,匹配表!$1:$1048576,22,0)</f>
        <v>浙江公司渠道协同管理应用9号虚拟机</v>
      </c>
      <c r="D24709" t="s">
        <v>13</v>
      </c>
      <c r="E24709">
        <v>6.8</v>
      </c>
      <c r="F24709" t="s">
        <v>102</v>
      </c>
      <c r="G24709" t="s">
        <v>25</v>
      </c>
      <c r="I24709" s="27"/>
    </row>
    <row r="24710" hidden="1" spans="1:9">
      <c r="A24710" t="s">
        <v>1235</v>
      </c>
      <c r="B24710"/>
      <c r="C24710" t="str">
        <f>VLOOKUP(A24710,匹配表!$1:$1048576,22,0)</f>
        <v>浙江公司渠道协同管理应用9号虚拟机</v>
      </c>
      <c r="D24710" t="s">
        <v>13</v>
      </c>
      <c r="E24710">
        <v>6.8</v>
      </c>
      <c r="F24710" t="s">
        <v>40</v>
      </c>
      <c r="G24710" t="s">
        <v>25</v>
      </c>
      <c r="I24710" s="27"/>
    </row>
    <row r="24711" hidden="1" spans="1:9">
      <c r="A24711" t="s">
        <v>1235</v>
      </c>
      <c r="B24711"/>
      <c r="C24711" t="str">
        <f>VLOOKUP(A24711,匹配表!$1:$1048576,22,0)</f>
        <v>浙江公司渠道协同管理应用9号虚拟机</v>
      </c>
      <c r="D24711" t="s">
        <v>13</v>
      </c>
      <c r="E24711">
        <v>6.8</v>
      </c>
      <c r="F24711" t="s">
        <v>42</v>
      </c>
      <c r="G24711" t="s">
        <v>25</v>
      </c>
      <c r="I24711" s="27"/>
    </row>
    <row r="24712" hidden="1" spans="1:9">
      <c r="A24712" t="s">
        <v>1235</v>
      </c>
      <c r="B24712"/>
      <c r="C24712" t="str">
        <f>VLOOKUP(A24712,匹配表!$1:$1048576,22,0)</f>
        <v>浙江公司渠道协同管理应用9号虚拟机</v>
      </c>
      <c r="D24712" t="s">
        <v>13</v>
      </c>
      <c r="E24712">
        <v>6.8</v>
      </c>
      <c r="F24712" t="s">
        <v>43</v>
      </c>
      <c r="G24712" t="s">
        <v>25</v>
      </c>
      <c r="I24712" s="27"/>
    </row>
    <row r="24713" hidden="1" spans="1:9">
      <c r="A24713" t="s">
        <v>1235</v>
      </c>
      <c r="B24713"/>
      <c r="C24713" t="str">
        <f>VLOOKUP(A24713,匹配表!$1:$1048576,22,0)</f>
        <v>浙江公司渠道协同管理应用9号虚拟机</v>
      </c>
      <c r="D24713" t="s">
        <v>13</v>
      </c>
      <c r="E24713">
        <v>6.8</v>
      </c>
      <c r="F24713" t="s">
        <v>45</v>
      </c>
      <c r="G24713" t="s">
        <v>25</v>
      </c>
      <c r="I24713" s="27"/>
    </row>
    <row r="24714" hidden="1" spans="1:9">
      <c r="A24714" t="s">
        <v>1235</v>
      </c>
      <c r="B24714"/>
      <c r="C24714" t="str">
        <f>VLOOKUP(A24714,匹配表!$1:$1048576,22,0)</f>
        <v>浙江公司渠道协同管理应用9号虚拟机</v>
      </c>
      <c r="D24714" t="s">
        <v>13</v>
      </c>
      <c r="E24714">
        <v>6.8</v>
      </c>
      <c r="F24714" t="s">
        <v>46</v>
      </c>
      <c r="G24714" t="s">
        <v>25</v>
      </c>
      <c r="I24714" s="27"/>
    </row>
    <row r="24715" hidden="1" spans="1:9">
      <c r="A24715" t="s">
        <v>1235</v>
      </c>
      <c r="B24715"/>
      <c r="C24715" t="str">
        <f>VLOOKUP(A24715,匹配表!$1:$1048576,22,0)</f>
        <v>浙江公司渠道协同管理应用9号虚拟机</v>
      </c>
      <c r="D24715" t="s">
        <v>13</v>
      </c>
      <c r="E24715">
        <v>6.8</v>
      </c>
      <c r="F24715" t="s">
        <v>47</v>
      </c>
      <c r="G24715" t="s">
        <v>25</v>
      </c>
      <c r="I24715" s="27"/>
    </row>
    <row r="24716" hidden="1" spans="1:9">
      <c r="A24716" t="s">
        <v>1235</v>
      </c>
      <c r="B24716"/>
      <c r="C24716" t="str">
        <f>VLOOKUP(A24716,匹配表!$1:$1048576,22,0)</f>
        <v>浙江公司渠道协同管理应用9号虚拟机</v>
      </c>
      <c r="D24716" t="s">
        <v>13</v>
      </c>
      <c r="E24716">
        <v>6.8</v>
      </c>
      <c r="F24716" t="s">
        <v>48</v>
      </c>
      <c r="G24716" t="s">
        <v>25</v>
      </c>
      <c r="I24716" s="27"/>
    </row>
    <row r="24717" hidden="1" spans="1:9">
      <c r="A24717" t="s">
        <v>1235</v>
      </c>
      <c r="B24717"/>
      <c r="C24717" t="str">
        <f>VLOOKUP(A24717,匹配表!$1:$1048576,22,0)</f>
        <v>浙江公司渠道协同管理应用9号虚拟机</v>
      </c>
      <c r="D24717" t="s">
        <v>13</v>
      </c>
      <c r="E24717">
        <v>6.8</v>
      </c>
      <c r="F24717" t="s">
        <v>50</v>
      </c>
      <c r="G24717" t="s">
        <v>25</v>
      </c>
      <c r="I24717" s="27"/>
    </row>
    <row r="24718" hidden="1" spans="1:9">
      <c r="A24718" t="s">
        <v>1235</v>
      </c>
      <c r="B24718"/>
      <c r="C24718" t="str">
        <f>VLOOKUP(A24718,匹配表!$1:$1048576,22,0)</f>
        <v>浙江公司渠道协同管理应用9号虚拟机</v>
      </c>
      <c r="D24718" t="s">
        <v>13</v>
      </c>
      <c r="E24718">
        <v>6.8</v>
      </c>
      <c r="F24718" t="s">
        <v>51</v>
      </c>
      <c r="G24718" t="s">
        <v>25</v>
      </c>
      <c r="I24718" s="27"/>
    </row>
    <row r="24719" hidden="1" spans="1:9">
      <c r="A24719" t="s">
        <v>1235</v>
      </c>
      <c r="B24719"/>
      <c r="C24719" t="str">
        <f>VLOOKUP(A24719,匹配表!$1:$1048576,22,0)</f>
        <v>浙江公司渠道协同管理应用9号虚拟机</v>
      </c>
      <c r="D24719" t="s">
        <v>13</v>
      </c>
      <c r="E24719">
        <v>6.8</v>
      </c>
      <c r="F24719" t="s">
        <v>54</v>
      </c>
      <c r="G24719" t="s">
        <v>25</v>
      </c>
      <c r="I24719" s="27"/>
    </row>
    <row r="24720" hidden="1" spans="1:9">
      <c r="A24720" t="s">
        <v>1235</v>
      </c>
      <c r="B24720"/>
      <c r="C24720" t="str">
        <f>VLOOKUP(A24720,匹配表!$1:$1048576,22,0)</f>
        <v>浙江公司渠道协同管理应用9号虚拟机</v>
      </c>
      <c r="D24720" t="s">
        <v>13</v>
      </c>
      <c r="E24720">
        <v>6.8</v>
      </c>
      <c r="F24720" t="s">
        <v>55</v>
      </c>
      <c r="G24720" t="s">
        <v>25</v>
      </c>
      <c r="I24720" s="27"/>
    </row>
    <row r="24721" hidden="1" spans="1:9">
      <c r="A24721" t="s">
        <v>1235</v>
      </c>
      <c r="B24721"/>
      <c r="C24721" t="str">
        <f>VLOOKUP(A24721,匹配表!$1:$1048576,22,0)</f>
        <v>浙江公司渠道协同管理应用9号虚拟机</v>
      </c>
      <c r="D24721" t="s">
        <v>13</v>
      </c>
      <c r="E24721">
        <v>6.8</v>
      </c>
      <c r="F24721" t="s">
        <v>56</v>
      </c>
      <c r="G24721" t="s">
        <v>25</v>
      </c>
      <c r="I24721" s="27"/>
    </row>
    <row r="24722" hidden="1" spans="1:9">
      <c r="A24722" t="s">
        <v>1235</v>
      </c>
      <c r="B24722"/>
      <c r="C24722" t="str">
        <f>VLOOKUP(A24722,匹配表!$1:$1048576,22,0)</f>
        <v>浙江公司渠道协同管理应用9号虚拟机</v>
      </c>
      <c r="D24722" t="s">
        <v>13</v>
      </c>
      <c r="E24722">
        <v>6.8</v>
      </c>
      <c r="F24722" t="s">
        <v>57</v>
      </c>
      <c r="G24722" t="s">
        <v>25</v>
      </c>
      <c r="I24722" s="27"/>
    </row>
    <row r="24723" hidden="1" spans="1:9">
      <c r="A24723" t="s">
        <v>1235</v>
      </c>
      <c r="B24723"/>
      <c r="C24723" t="str">
        <f>VLOOKUP(A24723,匹配表!$1:$1048576,22,0)</f>
        <v>浙江公司渠道协同管理应用9号虚拟机</v>
      </c>
      <c r="D24723" t="s">
        <v>13</v>
      </c>
      <c r="E24723">
        <v>6.8</v>
      </c>
      <c r="F24723" t="s">
        <v>59</v>
      </c>
      <c r="G24723" t="s">
        <v>25</v>
      </c>
      <c r="I24723" s="27"/>
    </row>
    <row r="24724" hidden="1" spans="1:9">
      <c r="A24724" t="s">
        <v>1235</v>
      </c>
      <c r="B24724"/>
      <c r="C24724" t="str">
        <f>VLOOKUP(A24724,匹配表!$1:$1048576,22,0)</f>
        <v>浙江公司渠道协同管理应用9号虚拟机</v>
      </c>
      <c r="D24724" t="s">
        <v>13</v>
      </c>
      <c r="E24724">
        <v>6.8</v>
      </c>
      <c r="F24724" t="s">
        <v>60</v>
      </c>
      <c r="G24724" t="s">
        <v>25</v>
      </c>
      <c r="I24724" s="27"/>
    </row>
    <row r="24725" hidden="1" spans="1:9">
      <c r="A24725" t="s">
        <v>1235</v>
      </c>
      <c r="B24725"/>
      <c r="C24725" t="str">
        <f>VLOOKUP(A24725,匹配表!$1:$1048576,22,0)</f>
        <v>浙江公司渠道协同管理应用9号虚拟机</v>
      </c>
      <c r="D24725" t="s">
        <v>13</v>
      </c>
      <c r="E24725">
        <v>6.8</v>
      </c>
      <c r="F24725" t="s">
        <v>61</v>
      </c>
      <c r="G24725" t="s">
        <v>25</v>
      </c>
      <c r="I24725" s="27"/>
    </row>
    <row r="24726" hidden="1" spans="1:9">
      <c r="A24726" t="s">
        <v>1235</v>
      </c>
      <c r="B24726"/>
      <c r="C24726" t="str">
        <f>VLOOKUP(A24726,匹配表!$1:$1048576,22,0)</f>
        <v>浙江公司渠道协同管理应用9号虚拟机</v>
      </c>
      <c r="D24726" t="s">
        <v>13</v>
      </c>
      <c r="E24726">
        <v>6.8</v>
      </c>
      <c r="F24726" t="s">
        <v>63</v>
      </c>
      <c r="G24726" t="s">
        <v>25</v>
      </c>
      <c r="I24726" s="27"/>
    </row>
    <row r="24727" hidden="1" spans="1:9">
      <c r="A24727" t="s">
        <v>1235</v>
      </c>
      <c r="B24727"/>
      <c r="C24727" t="str">
        <f>VLOOKUP(A24727,匹配表!$1:$1048576,22,0)</f>
        <v>浙江公司渠道协同管理应用9号虚拟机</v>
      </c>
      <c r="D24727" t="s">
        <v>13</v>
      </c>
      <c r="E24727">
        <v>6.8</v>
      </c>
      <c r="F24727" t="s">
        <v>66</v>
      </c>
      <c r="G24727" t="s">
        <v>25</v>
      </c>
      <c r="I24727" s="27"/>
    </row>
    <row r="24728" hidden="1" spans="1:9">
      <c r="A24728" t="s">
        <v>1235</v>
      </c>
      <c r="B24728"/>
      <c r="C24728" t="str">
        <f>VLOOKUP(A24728,匹配表!$1:$1048576,22,0)</f>
        <v>浙江公司渠道协同管理应用9号虚拟机</v>
      </c>
      <c r="D24728" t="s">
        <v>13</v>
      </c>
      <c r="E24728">
        <v>6.8</v>
      </c>
      <c r="F24728" t="s">
        <v>69</v>
      </c>
      <c r="G24728" t="s">
        <v>25</v>
      </c>
      <c r="I24728" s="27"/>
    </row>
    <row r="24729" hidden="1" spans="1:9">
      <c r="A24729" t="s">
        <v>1235</v>
      </c>
      <c r="B24729"/>
      <c r="C24729" t="str">
        <f>VLOOKUP(A24729,匹配表!$1:$1048576,22,0)</f>
        <v>浙江公司渠道协同管理应用9号虚拟机</v>
      </c>
      <c r="D24729" t="s">
        <v>13</v>
      </c>
      <c r="E24729">
        <v>6.8</v>
      </c>
      <c r="F24729" t="s">
        <v>121</v>
      </c>
      <c r="G24729" t="s">
        <v>25</v>
      </c>
      <c r="I24729" s="27"/>
    </row>
    <row r="24730" hidden="1" spans="1:9">
      <c r="A24730" t="s">
        <v>1235</v>
      </c>
      <c r="B24730"/>
      <c r="C24730" t="str">
        <f>VLOOKUP(A24730,匹配表!$1:$1048576,22,0)</f>
        <v>浙江公司渠道协同管理应用9号虚拟机</v>
      </c>
      <c r="D24730" t="s">
        <v>13</v>
      </c>
      <c r="E24730">
        <v>6.8</v>
      </c>
      <c r="F24730" t="s">
        <v>122</v>
      </c>
      <c r="G24730" t="s">
        <v>25</v>
      </c>
      <c r="I24730" s="27"/>
    </row>
    <row r="24731" hidden="1" spans="1:9">
      <c r="A24731" t="s">
        <v>1235</v>
      </c>
      <c r="B24731"/>
      <c r="C24731" t="str">
        <f>VLOOKUP(A24731,匹配表!$1:$1048576,22,0)</f>
        <v>浙江公司渠道协同管理应用9号虚拟机</v>
      </c>
      <c r="D24731" t="s">
        <v>13</v>
      </c>
      <c r="E24731">
        <v>6.8</v>
      </c>
      <c r="F24731" t="s">
        <v>71</v>
      </c>
      <c r="G24731" t="s">
        <v>25</v>
      </c>
      <c r="I24731" s="27"/>
    </row>
    <row r="24732" hidden="1" spans="1:12">
      <c r="A24732" s="19" t="s">
        <v>1236</v>
      </c>
      <c r="B24732" s="16" t="str">
        <f>VLOOKUP(A24732,匹配表!$1:$1048576,24,0)</f>
        <v>程清</v>
      </c>
      <c r="C24732" s="16" t="str">
        <f>VLOOKUP(A24732,匹配表!$1:$1048576,22,0)</f>
        <v>浙江公司渠道协同管理应用10号虚拟机</v>
      </c>
      <c r="D24732" s="16" t="s">
        <v>13</v>
      </c>
      <c r="E24732" s="16">
        <v>6.8</v>
      </c>
      <c r="F24732" s="16" t="s">
        <v>15</v>
      </c>
      <c r="G24732" s="16" t="s">
        <v>16</v>
      </c>
      <c r="H24732" s="21" t="s">
        <v>157</v>
      </c>
      <c r="I24732" s="27"/>
      <c r="J24732" s="21"/>
      <c r="K24732" s="21"/>
      <c r="L24732" s="16"/>
    </row>
    <row r="24733" spans="1:12">
      <c r="A24733" s="16" t="s">
        <v>1236</v>
      </c>
      <c r="B24733" s="16" t="str">
        <f>VLOOKUP(A24733,匹配表!$1:$1048576,24,0)</f>
        <v>程清</v>
      </c>
      <c r="C24733" s="16" t="str">
        <f>VLOOKUP(A24733,匹配表!$1:$1048576,22,0)</f>
        <v>浙江公司渠道协同管理应用10号虚拟机</v>
      </c>
      <c r="D24733" s="16" t="s">
        <v>13</v>
      </c>
      <c r="E24733" s="16">
        <v>6.8</v>
      </c>
      <c r="F24733" s="16" t="s">
        <v>18</v>
      </c>
      <c r="G24733" s="16" t="s">
        <v>16</v>
      </c>
      <c r="H24733" s="16" t="s">
        <v>19</v>
      </c>
      <c r="I24733" s="27" t="s">
        <v>76</v>
      </c>
      <c r="J24733" s="46" t="s">
        <v>21</v>
      </c>
      <c r="K24733" s="16"/>
      <c r="L24733" s="16"/>
    </row>
    <row r="24734" hidden="1" spans="1:12">
      <c r="A24734" s="16" t="s">
        <v>1236</v>
      </c>
      <c r="B24734" s="16" t="str">
        <f>VLOOKUP(A24734,匹配表!$1:$1048576,24,0)</f>
        <v>程清</v>
      </c>
      <c r="C24734" s="16" t="str">
        <f>VLOOKUP(A24734,匹配表!$1:$1048576,22,0)</f>
        <v>浙江公司渠道协同管理应用10号虚拟机</v>
      </c>
      <c r="D24734" s="16" t="s">
        <v>13</v>
      </c>
      <c r="E24734" s="16">
        <v>6.8</v>
      </c>
      <c r="F24734" s="16" t="s">
        <v>137</v>
      </c>
      <c r="G24734" s="16" t="s">
        <v>16</v>
      </c>
      <c r="H24734" s="21" t="s">
        <v>157</v>
      </c>
      <c r="I24734" s="27"/>
      <c r="J24734" s="21"/>
      <c r="K24734" s="21"/>
      <c r="L24734" s="16"/>
    </row>
    <row r="24735" hidden="1" spans="1:9">
      <c r="A24735" t="s">
        <v>1236</v>
      </c>
      <c r="B24735"/>
      <c r="C24735" t="str">
        <f>VLOOKUP(A24735,匹配表!$1:$1048576,22,0)</f>
        <v>浙江公司渠道协同管理应用10号虚拟机</v>
      </c>
      <c r="D24735" t="s">
        <v>13</v>
      </c>
      <c r="E24735">
        <v>6.8</v>
      </c>
      <c r="F24735" t="s">
        <v>24</v>
      </c>
      <c r="G24735" t="s">
        <v>25</v>
      </c>
      <c r="I24735" s="27"/>
    </row>
    <row r="24736" hidden="1" spans="1:9">
      <c r="A24736" t="s">
        <v>1236</v>
      </c>
      <c r="B24736"/>
      <c r="C24736" t="str">
        <f>VLOOKUP(A24736,匹配表!$1:$1048576,22,0)</f>
        <v>浙江公司渠道协同管理应用10号虚拟机</v>
      </c>
      <c r="D24736" t="s">
        <v>13</v>
      </c>
      <c r="E24736">
        <v>6.8</v>
      </c>
      <c r="F24736" t="s">
        <v>26</v>
      </c>
      <c r="G24736" t="s">
        <v>25</v>
      </c>
      <c r="I24736" s="27"/>
    </row>
    <row r="24737" hidden="1" spans="1:9">
      <c r="A24737" t="s">
        <v>1236</v>
      </c>
      <c r="B24737"/>
      <c r="C24737" t="str">
        <f>VLOOKUP(A24737,匹配表!$1:$1048576,22,0)</f>
        <v>浙江公司渠道协同管理应用10号虚拟机</v>
      </c>
      <c r="D24737" t="s">
        <v>13</v>
      </c>
      <c r="E24737">
        <v>6.8</v>
      </c>
      <c r="F24737" t="s">
        <v>98</v>
      </c>
      <c r="G24737" t="s">
        <v>25</v>
      </c>
      <c r="I24737" s="27"/>
    </row>
    <row r="24738" hidden="1" spans="1:9">
      <c r="A24738" t="s">
        <v>1236</v>
      </c>
      <c r="B24738"/>
      <c r="C24738" t="str">
        <f>VLOOKUP(A24738,匹配表!$1:$1048576,22,0)</f>
        <v>浙江公司渠道协同管理应用10号虚拟机</v>
      </c>
      <c r="D24738" t="s">
        <v>13</v>
      </c>
      <c r="E24738">
        <v>6.8</v>
      </c>
      <c r="F24738" t="s">
        <v>29</v>
      </c>
      <c r="G24738" t="s">
        <v>25</v>
      </c>
      <c r="I24738" s="27"/>
    </row>
    <row r="24739" hidden="1" spans="1:9">
      <c r="A24739" t="s">
        <v>1236</v>
      </c>
      <c r="B24739"/>
      <c r="C24739" t="str">
        <f>VLOOKUP(A24739,匹配表!$1:$1048576,22,0)</f>
        <v>浙江公司渠道协同管理应用10号虚拟机</v>
      </c>
      <c r="D24739" t="s">
        <v>13</v>
      </c>
      <c r="E24739">
        <v>6.8</v>
      </c>
      <c r="F24739" t="s">
        <v>30</v>
      </c>
      <c r="G24739" t="s">
        <v>25</v>
      </c>
      <c r="I24739" s="27"/>
    </row>
    <row r="24740" hidden="1" spans="1:9">
      <c r="A24740" t="s">
        <v>1236</v>
      </c>
      <c r="B24740"/>
      <c r="C24740" t="str">
        <f>VLOOKUP(A24740,匹配表!$1:$1048576,22,0)</f>
        <v>浙江公司渠道协同管理应用10号虚拟机</v>
      </c>
      <c r="D24740" t="s">
        <v>13</v>
      </c>
      <c r="E24740">
        <v>6.8</v>
      </c>
      <c r="F24740" t="s">
        <v>33</v>
      </c>
      <c r="G24740" t="s">
        <v>25</v>
      </c>
      <c r="I24740" s="27"/>
    </row>
    <row r="24741" hidden="1" spans="1:9">
      <c r="A24741" t="s">
        <v>1236</v>
      </c>
      <c r="B24741"/>
      <c r="C24741" t="str">
        <f>VLOOKUP(A24741,匹配表!$1:$1048576,22,0)</f>
        <v>浙江公司渠道协同管理应用10号虚拟机</v>
      </c>
      <c r="D24741" t="s">
        <v>13</v>
      </c>
      <c r="E24741">
        <v>6.8</v>
      </c>
      <c r="F24741" t="s">
        <v>34</v>
      </c>
      <c r="G24741" t="s">
        <v>25</v>
      </c>
      <c r="I24741" s="27"/>
    </row>
    <row r="24742" hidden="1" spans="1:9">
      <c r="A24742" t="s">
        <v>1236</v>
      </c>
      <c r="B24742"/>
      <c r="C24742" t="str">
        <f>VLOOKUP(A24742,匹配表!$1:$1048576,22,0)</f>
        <v>浙江公司渠道协同管理应用10号虚拟机</v>
      </c>
      <c r="D24742" t="s">
        <v>13</v>
      </c>
      <c r="E24742">
        <v>6.8</v>
      </c>
      <c r="F24742" t="s">
        <v>35</v>
      </c>
      <c r="G24742" t="s">
        <v>25</v>
      </c>
      <c r="I24742" s="27"/>
    </row>
    <row r="24743" hidden="1" spans="1:9">
      <c r="A24743" t="s">
        <v>1236</v>
      </c>
      <c r="B24743"/>
      <c r="C24743" t="str">
        <f>VLOOKUP(A24743,匹配表!$1:$1048576,22,0)</f>
        <v>浙江公司渠道协同管理应用10号虚拟机</v>
      </c>
      <c r="D24743" t="s">
        <v>13</v>
      </c>
      <c r="E24743">
        <v>6.8</v>
      </c>
      <c r="F24743" t="s">
        <v>36</v>
      </c>
      <c r="G24743" t="s">
        <v>25</v>
      </c>
      <c r="I24743" s="27"/>
    </row>
    <row r="24744" hidden="1" spans="1:9">
      <c r="A24744" t="s">
        <v>1236</v>
      </c>
      <c r="B24744"/>
      <c r="C24744" t="str">
        <f>VLOOKUP(A24744,匹配表!$1:$1048576,22,0)</f>
        <v>浙江公司渠道协同管理应用10号虚拟机</v>
      </c>
      <c r="D24744" t="s">
        <v>13</v>
      </c>
      <c r="E24744">
        <v>6.8</v>
      </c>
      <c r="F24744" t="s">
        <v>37</v>
      </c>
      <c r="G24744" t="s">
        <v>25</v>
      </c>
      <c r="I24744" s="27"/>
    </row>
    <row r="24745" hidden="1" spans="1:9">
      <c r="A24745" t="s">
        <v>1236</v>
      </c>
      <c r="B24745"/>
      <c r="C24745" t="str">
        <f>VLOOKUP(A24745,匹配表!$1:$1048576,22,0)</f>
        <v>浙江公司渠道协同管理应用10号虚拟机</v>
      </c>
      <c r="D24745" t="s">
        <v>13</v>
      </c>
      <c r="E24745">
        <v>6.8</v>
      </c>
      <c r="F24745" t="s">
        <v>101</v>
      </c>
      <c r="G24745" t="s">
        <v>25</v>
      </c>
      <c r="I24745" s="27"/>
    </row>
    <row r="24746" hidden="1" spans="1:9">
      <c r="A24746" t="s">
        <v>1236</v>
      </c>
      <c r="B24746"/>
      <c r="C24746" t="str">
        <f>VLOOKUP(A24746,匹配表!$1:$1048576,22,0)</f>
        <v>浙江公司渠道协同管理应用10号虚拟机</v>
      </c>
      <c r="D24746" t="s">
        <v>13</v>
      </c>
      <c r="E24746">
        <v>6.8</v>
      </c>
      <c r="F24746" t="s">
        <v>102</v>
      </c>
      <c r="G24746" t="s">
        <v>25</v>
      </c>
      <c r="I24746" s="27"/>
    </row>
    <row r="24747" hidden="1" spans="1:9">
      <c r="A24747" t="s">
        <v>1236</v>
      </c>
      <c r="B24747"/>
      <c r="C24747" t="str">
        <f>VLOOKUP(A24747,匹配表!$1:$1048576,22,0)</f>
        <v>浙江公司渠道协同管理应用10号虚拟机</v>
      </c>
      <c r="D24747" t="s">
        <v>13</v>
      </c>
      <c r="E24747">
        <v>6.8</v>
      </c>
      <c r="F24747" t="s">
        <v>40</v>
      </c>
      <c r="G24747" t="s">
        <v>25</v>
      </c>
      <c r="I24747" s="27"/>
    </row>
    <row r="24748" hidden="1" spans="1:9">
      <c r="A24748" t="s">
        <v>1236</v>
      </c>
      <c r="B24748"/>
      <c r="C24748" t="str">
        <f>VLOOKUP(A24748,匹配表!$1:$1048576,22,0)</f>
        <v>浙江公司渠道协同管理应用10号虚拟机</v>
      </c>
      <c r="D24748" t="s">
        <v>13</v>
      </c>
      <c r="E24748">
        <v>6.8</v>
      </c>
      <c r="F24748" t="s">
        <v>42</v>
      </c>
      <c r="G24748" t="s">
        <v>25</v>
      </c>
      <c r="I24748" s="27"/>
    </row>
    <row r="24749" hidden="1" spans="1:9">
      <c r="A24749" t="s">
        <v>1236</v>
      </c>
      <c r="B24749"/>
      <c r="C24749" t="str">
        <f>VLOOKUP(A24749,匹配表!$1:$1048576,22,0)</f>
        <v>浙江公司渠道协同管理应用10号虚拟机</v>
      </c>
      <c r="D24749" t="s">
        <v>13</v>
      </c>
      <c r="E24749">
        <v>6.8</v>
      </c>
      <c r="F24749" t="s">
        <v>43</v>
      </c>
      <c r="G24749" t="s">
        <v>25</v>
      </c>
      <c r="I24749" s="27"/>
    </row>
    <row r="24750" hidden="1" spans="1:9">
      <c r="A24750" t="s">
        <v>1236</v>
      </c>
      <c r="B24750"/>
      <c r="C24750" t="str">
        <f>VLOOKUP(A24750,匹配表!$1:$1048576,22,0)</f>
        <v>浙江公司渠道协同管理应用10号虚拟机</v>
      </c>
      <c r="D24750" t="s">
        <v>13</v>
      </c>
      <c r="E24750">
        <v>6.8</v>
      </c>
      <c r="F24750" t="s">
        <v>45</v>
      </c>
      <c r="G24750" t="s">
        <v>25</v>
      </c>
      <c r="I24750" s="27"/>
    </row>
    <row r="24751" hidden="1" spans="1:9">
      <c r="A24751" t="s">
        <v>1236</v>
      </c>
      <c r="B24751"/>
      <c r="C24751" t="str">
        <f>VLOOKUP(A24751,匹配表!$1:$1048576,22,0)</f>
        <v>浙江公司渠道协同管理应用10号虚拟机</v>
      </c>
      <c r="D24751" t="s">
        <v>13</v>
      </c>
      <c r="E24751">
        <v>6.8</v>
      </c>
      <c r="F24751" t="s">
        <v>46</v>
      </c>
      <c r="G24751" t="s">
        <v>25</v>
      </c>
      <c r="I24751" s="27"/>
    </row>
    <row r="24752" hidden="1" spans="1:9">
      <c r="A24752" t="s">
        <v>1236</v>
      </c>
      <c r="B24752"/>
      <c r="C24752" t="str">
        <f>VLOOKUP(A24752,匹配表!$1:$1048576,22,0)</f>
        <v>浙江公司渠道协同管理应用10号虚拟机</v>
      </c>
      <c r="D24752" t="s">
        <v>13</v>
      </c>
      <c r="E24752">
        <v>6.8</v>
      </c>
      <c r="F24752" t="s">
        <v>47</v>
      </c>
      <c r="G24752" t="s">
        <v>25</v>
      </c>
      <c r="I24752" s="27"/>
    </row>
    <row r="24753" hidden="1" spans="1:9">
      <c r="A24753" t="s">
        <v>1236</v>
      </c>
      <c r="B24753"/>
      <c r="C24753" t="str">
        <f>VLOOKUP(A24753,匹配表!$1:$1048576,22,0)</f>
        <v>浙江公司渠道协同管理应用10号虚拟机</v>
      </c>
      <c r="D24753" t="s">
        <v>13</v>
      </c>
      <c r="E24753">
        <v>6.8</v>
      </c>
      <c r="F24753" t="s">
        <v>48</v>
      </c>
      <c r="G24753" t="s">
        <v>25</v>
      </c>
      <c r="I24753" s="27"/>
    </row>
    <row r="24754" hidden="1" spans="1:9">
      <c r="A24754" t="s">
        <v>1236</v>
      </c>
      <c r="B24754"/>
      <c r="C24754" t="str">
        <f>VLOOKUP(A24754,匹配表!$1:$1048576,22,0)</f>
        <v>浙江公司渠道协同管理应用10号虚拟机</v>
      </c>
      <c r="D24754" t="s">
        <v>13</v>
      </c>
      <c r="E24754">
        <v>6.8</v>
      </c>
      <c r="F24754" t="s">
        <v>50</v>
      </c>
      <c r="G24754" t="s">
        <v>25</v>
      </c>
      <c r="I24754" s="27"/>
    </row>
    <row r="24755" hidden="1" spans="1:9">
      <c r="A24755" t="s">
        <v>1236</v>
      </c>
      <c r="B24755"/>
      <c r="C24755" t="str">
        <f>VLOOKUP(A24755,匹配表!$1:$1048576,22,0)</f>
        <v>浙江公司渠道协同管理应用10号虚拟机</v>
      </c>
      <c r="D24755" t="s">
        <v>13</v>
      </c>
      <c r="E24755">
        <v>6.8</v>
      </c>
      <c r="F24755" t="s">
        <v>51</v>
      </c>
      <c r="G24755" t="s">
        <v>25</v>
      </c>
      <c r="I24755" s="27"/>
    </row>
    <row r="24756" hidden="1" spans="1:9">
      <c r="A24756" t="s">
        <v>1236</v>
      </c>
      <c r="B24756"/>
      <c r="C24756" t="str">
        <f>VLOOKUP(A24756,匹配表!$1:$1048576,22,0)</f>
        <v>浙江公司渠道协同管理应用10号虚拟机</v>
      </c>
      <c r="D24756" t="s">
        <v>13</v>
      </c>
      <c r="E24756">
        <v>6.8</v>
      </c>
      <c r="F24756" t="s">
        <v>54</v>
      </c>
      <c r="G24756" t="s">
        <v>25</v>
      </c>
      <c r="I24756" s="27"/>
    </row>
    <row r="24757" hidden="1" spans="1:9">
      <c r="A24757" t="s">
        <v>1236</v>
      </c>
      <c r="B24757"/>
      <c r="C24757" t="str">
        <f>VLOOKUP(A24757,匹配表!$1:$1048576,22,0)</f>
        <v>浙江公司渠道协同管理应用10号虚拟机</v>
      </c>
      <c r="D24757" t="s">
        <v>13</v>
      </c>
      <c r="E24757">
        <v>6.8</v>
      </c>
      <c r="F24757" t="s">
        <v>55</v>
      </c>
      <c r="G24757" t="s">
        <v>25</v>
      </c>
      <c r="I24757" s="27"/>
    </row>
    <row r="24758" hidden="1" spans="1:9">
      <c r="A24758" t="s">
        <v>1236</v>
      </c>
      <c r="B24758"/>
      <c r="C24758" t="str">
        <f>VLOOKUP(A24758,匹配表!$1:$1048576,22,0)</f>
        <v>浙江公司渠道协同管理应用10号虚拟机</v>
      </c>
      <c r="D24758" t="s">
        <v>13</v>
      </c>
      <c r="E24758">
        <v>6.8</v>
      </c>
      <c r="F24758" t="s">
        <v>56</v>
      </c>
      <c r="G24758" t="s">
        <v>25</v>
      </c>
      <c r="I24758" s="27"/>
    </row>
    <row r="24759" hidden="1" spans="1:9">
      <c r="A24759" t="s">
        <v>1236</v>
      </c>
      <c r="B24759"/>
      <c r="C24759" t="str">
        <f>VLOOKUP(A24759,匹配表!$1:$1048576,22,0)</f>
        <v>浙江公司渠道协同管理应用10号虚拟机</v>
      </c>
      <c r="D24759" t="s">
        <v>13</v>
      </c>
      <c r="E24759">
        <v>6.8</v>
      </c>
      <c r="F24759" t="s">
        <v>57</v>
      </c>
      <c r="G24759" t="s">
        <v>25</v>
      </c>
      <c r="I24759" s="27"/>
    </row>
    <row r="24760" hidden="1" spans="1:9">
      <c r="A24760" t="s">
        <v>1236</v>
      </c>
      <c r="B24760"/>
      <c r="C24760" t="str">
        <f>VLOOKUP(A24760,匹配表!$1:$1048576,22,0)</f>
        <v>浙江公司渠道协同管理应用10号虚拟机</v>
      </c>
      <c r="D24760" t="s">
        <v>13</v>
      </c>
      <c r="E24760">
        <v>6.8</v>
      </c>
      <c r="F24760" t="s">
        <v>59</v>
      </c>
      <c r="G24760" t="s">
        <v>25</v>
      </c>
      <c r="I24760" s="27"/>
    </row>
    <row r="24761" hidden="1" spans="1:9">
      <c r="A24761" t="s">
        <v>1236</v>
      </c>
      <c r="B24761"/>
      <c r="C24761" t="str">
        <f>VLOOKUP(A24761,匹配表!$1:$1048576,22,0)</f>
        <v>浙江公司渠道协同管理应用10号虚拟机</v>
      </c>
      <c r="D24761" t="s">
        <v>13</v>
      </c>
      <c r="E24761">
        <v>6.8</v>
      </c>
      <c r="F24761" t="s">
        <v>60</v>
      </c>
      <c r="G24761" t="s">
        <v>25</v>
      </c>
      <c r="I24761" s="27"/>
    </row>
    <row r="24762" hidden="1" spans="1:9">
      <c r="A24762" t="s">
        <v>1236</v>
      </c>
      <c r="B24762"/>
      <c r="C24762" t="str">
        <f>VLOOKUP(A24762,匹配表!$1:$1048576,22,0)</f>
        <v>浙江公司渠道协同管理应用10号虚拟机</v>
      </c>
      <c r="D24762" t="s">
        <v>13</v>
      </c>
      <c r="E24762">
        <v>6.8</v>
      </c>
      <c r="F24762" t="s">
        <v>61</v>
      </c>
      <c r="G24762" t="s">
        <v>25</v>
      </c>
      <c r="I24762" s="27"/>
    </row>
    <row r="24763" hidden="1" spans="1:9">
      <c r="A24763" t="s">
        <v>1236</v>
      </c>
      <c r="B24763"/>
      <c r="C24763" t="str">
        <f>VLOOKUP(A24763,匹配表!$1:$1048576,22,0)</f>
        <v>浙江公司渠道协同管理应用10号虚拟机</v>
      </c>
      <c r="D24763" t="s">
        <v>13</v>
      </c>
      <c r="E24763">
        <v>6.8</v>
      </c>
      <c r="F24763" t="s">
        <v>63</v>
      </c>
      <c r="G24763" t="s">
        <v>25</v>
      </c>
      <c r="I24763" s="27"/>
    </row>
    <row r="24764" hidden="1" spans="1:9">
      <c r="A24764" t="s">
        <v>1236</v>
      </c>
      <c r="B24764"/>
      <c r="C24764" t="str">
        <f>VLOOKUP(A24764,匹配表!$1:$1048576,22,0)</f>
        <v>浙江公司渠道协同管理应用10号虚拟机</v>
      </c>
      <c r="D24764" t="s">
        <v>13</v>
      </c>
      <c r="E24764">
        <v>6.8</v>
      </c>
      <c r="F24764" t="s">
        <v>66</v>
      </c>
      <c r="G24764" t="s">
        <v>25</v>
      </c>
      <c r="I24764" s="27"/>
    </row>
    <row r="24765" hidden="1" spans="1:9">
      <c r="A24765" t="s">
        <v>1236</v>
      </c>
      <c r="B24765"/>
      <c r="C24765" t="str">
        <f>VLOOKUP(A24765,匹配表!$1:$1048576,22,0)</f>
        <v>浙江公司渠道协同管理应用10号虚拟机</v>
      </c>
      <c r="D24765" t="s">
        <v>13</v>
      </c>
      <c r="E24765">
        <v>6.8</v>
      </c>
      <c r="F24765" t="s">
        <v>69</v>
      </c>
      <c r="G24765" t="s">
        <v>25</v>
      </c>
      <c r="I24765" s="27"/>
    </row>
    <row r="24766" hidden="1" spans="1:9">
      <c r="A24766" t="s">
        <v>1236</v>
      </c>
      <c r="B24766"/>
      <c r="C24766" t="str">
        <f>VLOOKUP(A24766,匹配表!$1:$1048576,22,0)</f>
        <v>浙江公司渠道协同管理应用10号虚拟机</v>
      </c>
      <c r="D24766" t="s">
        <v>13</v>
      </c>
      <c r="E24766">
        <v>6.8</v>
      </c>
      <c r="F24766" t="s">
        <v>121</v>
      </c>
      <c r="G24766" t="s">
        <v>25</v>
      </c>
      <c r="I24766" s="27"/>
    </row>
    <row r="24767" hidden="1" spans="1:9">
      <c r="A24767" t="s">
        <v>1236</v>
      </c>
      <c r="B24767"/>
      <c r="C24767" t="str">
        <f>VLOOKUP(A24767,匹配表!$1:$1048576,22,0)</f>
        <v>浙江公司渠道协同管理应用10号虚拟机</v>
      </c>
      <c r="D24767" t="s">
        <v>13</v>
      </c>
      <c r="E24767">
        <v>6.8</v>
      </c>
      <c r="F24767" t="s">
        <v>122</v>
      </c>
      <c r="G24767" t="s">
        <v>25</v>
      </c>
      <c r="I24767" s="27"/>
    </row>
    <row r="24768" hidden="1" spans="1:9">
      <c r="A24768" t="s">
        <v>1236</v>
      </c>
      <c r="B24768"/>
      <c r="C24768" t="str">
        <f>VLOOKUP(A24768,匹配表!$1:$1048576,22,0)</f>
        <v>浙江公司渠道协同管理应用10号虚拟机</v>
      </c>
      <c r="D24768" t="s">
        <v>13</v>
      </c>
      <c r="E24768">
        <v>6.8</v>
      </c>
      <c r="F24768" t="s">
        <v>71</v>
      </c>
      <c r="G24768" t="s">
        <v>25</v>
      </c>
      <c r="I24768" s="27"/>
    </row>
    <row r="24769" hidden="1" spans="1:12">
      <c r="A24769" s="16" t="s">
        <v>1237</v>
      </c>
      <c r="B24769" s="16" t="str">
        <f>VLOOKUP(A24769,匹配表!$1:$1048576,24,0)</f>
        <v>程清</v>
      </c>
      <c r="C24769" s="16" t="str">
        <f>VLOOKUP(A24769,匹配表!$1:$1048576,22,0)</f>
        <v>浙江公司渠道协同管理应用11号虚拟机</v>
      </c>
      <c r="D24769" s="16" t="s">
        <v>13</v>
      </c>
      <c r="E24769" s="16">
        <v>6.8</v>
      </c>
      <c r="F24769" s="16" t="s">
        <v>15</v>
      </c>
      <c r="G24769" s="16" t="s">
        <v>16</v>
      </c>
      <c r="H24769" s="21" t="s">
        <v>157</v>
      </c>
      <c r="I24769" s="27"/>
      <c r="J24769" s="21"/>
      <c r="K24769" s="21"/>
      <c r="L24769" s="16"/>
    </row>
    <row r="24770" spans="1:12">
      <c r="A24770" s="16" t="s">
        <v>1237</v>
      </c>
      <c r="B24770" s="16" t="str">
        <f>VLOOKUP(A24770,匹配表!$1:$1048576,24,0)</f>
        <v>程清</v>
      </c>
      <c r="C24770" s="16" t="str">
        <f>VLOOKUP(A24770,匹配表!$1:$1048576,22,0)</f>
        <v>浙江公司渠道协同管理应用11号虚拟机</v>
      </c>
      <c r="D24770" s="16" t="s">
        <v>13</v>
      </c>
      <c r="E24770" s="16">
        <v>6.8</v>
      </c>
      <c r="F24770" s="16" t="s">
        <v>18</v>
      </c>
      <c r="G24770" s="16" t="s">
        <v>16</v>
      </c>
      <c r="H24770" s="16" t="s">
        <v>19</v>
      </c>
      <c r="I24770" s="27" t="s">
        <v>76</v>
      </c>
      <c r="J24770" s="46" t="s">
        <v>21</v>
      </c>
      <c r="K24770" s="16"/>
      <c r="L24770" s="16"/>
    </row>
    <row r="24771" hidden="1" spans="1:12">
      <c r="A24771" s="16" t="s">
        <v>1237</v>
      </c>
      <c r="B24771" s="16" t="str">
        <f>VLOOKUP(A24771,匹配表!$1:$1048576,24,0)</f>
        <v>程清</v>
      </c>
      <c r="C24771" s="16" t="str">
        <f>VLOOKUP(A24771,匹配表!$1:$1048576,22,0)</f>
        <v>浙江公司渠道协同管理应用11号虚拟机</v>
      </c>
      <c r="D24771" s="16" t="s">
        <v>13</v>
      </c>
      <c r="E24771" s="16">
        <v>6.8</v>
      </c>
      <c r="F24771" s="16" t="s">
        <v>137</v>
      </c>
      <c r="G24771" s="16" t="s">
        <v>16</v>
      </c>
      <c r="H24771" s="21" t="s">
        <v>157</v>
      </c>
      <c r="I24771" s="27"/>
      <c r="J24771" s="21"/>
      <c r="K24771" s="21"/>
      <c r="L24771" s="16"/>
    </row>
    <row r="24772" hidden="1" spans="1:9">
      <c r="A24772" t="s">
        <v>1237</v>
      </c>
      <c r="B24772"/>
      <c r="C24772" t="str">
        <f>VLOOKUP(A24772,匹配表!$1:$1048576,22,0)</f>
        <v>浙江公司渠道协同管理应用11号虚拟机</v>
      </c>
      <c r="D24772" t="s">
        <v>13</v>
      </c>
      <c r="E24772">
        <v>6.8</v>
      </c>
      <c r="F24772" t="s">
        <v>24</v>
      </c>
      <c r="G24772" t="s">
        <v>25</v>
      </c>
      <c r="I24772" s="27"/>
    </row>
    <row r="24773" hidden="1" spans="1:9">
      <c r="A24773" t="s">
        <v>1237</v>
      </c>
      <c r="B24773"/>
      <c r="C24773" t="str">
        <f>VLOOKUP(A24773,匹配表!$1:$1048576,22,0)</f>
        <v>浙江公司渠道协同管理应用11号虚拟机</v>
      </c>
      <c r="D24773" t="s">
        <v>13</v>
      </c>
      <c r="E24773">
        <v>6.8</v>
      </c>
      <c r="F24773" t="s">
        <v>26</v>
      </c>
      <c r="G24773" t="s">
        <v>25</v>
      </c>
      <c r="I24773" s="27"/>
    </row>
    <row r="24774" hidden="1" spans="1:9">
      <c r="A24774" t="s">
        <v>1237</v>
      </c>
      <c r="B24774"/>
      <c r="C24774" t="str">
        <f>VLOOKUP(A24774,匹配表!$1:$1048576,22,0)</f>
        <v>浙江公司渠道协同管理应用11号虚拟机</v>
      </c>
      <c r="D24774" t="s">
        <v>13</v>
      </c>
      <c r="E24774">
        <v>6.8</v>
      </c>
      <c r="F24774" t="s">
        <v>98</v>
      </c>
      <c r="G24774" t="s">
        <v>25</v>
      </c>
      <c r="I24774" s="27"/>
    </row>
    <row r="24775" hidden="1" spans="1:9">
      <c r="A24775" t="s">
        <v>1237</v>
      </c>
      <c r="B24775"/>
      <c r="C24775" t="str">
        <f>VLOOKUP(A24775,匹配表!$1:$1048576,22,0)</f>
        <v>浙江公司渠道协同管理应用11号虚拟机</v>
      </c>
      <c r="D24775" t="s">
        <v>13</v>
      </c>
      <c r="E24775">
        <v>6.8</v>
      </c>
      <c r="F24775" t="s">
        <v>29</v>
      </c>
      <c r="G24775" t="s">
        <v>25</v>
      </c>
      <c r="I24775" s="27"/>
    </row>
    <row r="24776" hidden="1" spans="1:9">
      <c r="A24776" t="s">
        <v>1237</v>
      </c>
      <c r="B24776"/>
      <c r="C24776" t="str">
        <f>VLOOKUP(A24776,匹配表!$1:$1048576,22,0)</f>
        <v>浙江公司渠道协同管理应用11号虚拟机</v>
      </c>
      <c r="D24776" t="s">
        <v>13</v>
      </c>
      <c r="E24776">
        <v>6.8</v>
      </c>
      <c r="F24776" t="s">
        <v>30</v>
      </c>
      <c r="G24776" t="s">
        <v>25</v>
      </c>
      <c r="I24776" s="27"/>
    </row>
    <row r="24777" hidden="1" spans="1:9">
      <c r="A24777" t="s">
        <v>1237</v>
      </c>
      <c r="B24777"/>
      <c r="C24777" t="str">
        <f>VLOOKUP(A24777,匹配表!$1:$1048576,22,0)</f>
        <v>浙江公司渠道协同管理应用11号虚拟机</v>
      </c>
      <c r="D24777" t="s">
        <v>13</v>
      </c>
      <c r="E24777">
        <v>6.8</v>
      </c>
      <c r="F24777" t="s">
        <v>33</v>
      </c>
      <c r="G24777" t="s">
        <v>25</v>
      </c>
      <c r="I24777" s="27"/>
    </row>
    <row r="24778" hidden="1" spans="1:9">
      <c r="A24778" t="s">
        <v>1237</v>
      </c>
      <c r="B24778"/>
      <c r="C24778" t="str">
        <f>VLOOKUP(A24778,匹配表!$1:$1048576,22,0)</f>
        <v>浙江公司渠道协同管理应用11号虚拟机</v>
      </c>
      <c r="D24778" t="s">
        <v>13</v>
      </c>
      <c r="E24778">
        <v>6.8</v>
      </c>
      <c r="F24778" t="s">
        <v>34</v>
      </c>
      <c r="G24778" t="s">
        <v>25</v>
      </c>
      <c r="I24778" s="27"/>
    </row>
    <row r="24779" hidden="1" spans="1:9">
      <c r="A24779" t="s">
        <v>1237</v>
      </c>
      <c r="B24779"/>
      <c r="C24779" t="str">
        <f>VLOOKUP(A24779,匹配表!$1:$1048576,22,0)</f>
        <v>浙江公司渠道协同管理应用11号虚拟机</v>
      </c>
      <c r="D24779" t="s">
        <v>13</v>
      </c>
      <c r="E24779">
        <v>6.8</v>
      </c>
      <c r="F24779" t="s">
        <v>199</v>
      </c>
      <c r="G24779" t="s">
        <v>25</v>
      </c>
      <c r="I24779" s="27"/>
    </row>
    <row r="24780" hidden="1" spans="1:9">
      <c r="A24780" t="s">
        <v>1237</v>
      </c>
      <c r="B24780"/>
      <c r="C24780" t="str">
        <f>VLOOKUP(A24780,匹配表!$1:$1048576,22,0)</f>
        <v>浙江公司渠道协同管理应用11号虚拟机</v>
      </c>
      <c r="D24780" t="s">
        <v>13</v>
      </c>
      <c r="E24780">
        <v>6.8</v>
      </c>
      <c r="F24780" t="s">
        <v>35</v>
      </c>
      <c r="G24780" t="s">
        <v>25</v>
      </c>
      <c r="I24780" s="27"/>
    </row>
    <row r="24781" hidden="1" spans="1:9">
      <c r="A24781" t="s">
        <v>1237</v>
      </c>
      <c r="B24781"/>
      <c r="C24781" t="str">
        <f>VLOOKUP(A24781,匹配表!$1:$1048576,22,0)</f>
        <v>浙江公司渠道协同管理应用11号虚拟机</v>
      </c>
      <c r="D24781" t="s">
        <v>13</v>
      </c>
      <c r="E24781">
        <v>6.8</v>
      </c>
      <c r="F24781" t="s">
        <v>36</v>
      </c>
      <c r="G24781" t="s">
        <v>25</v>
      </c>
      <c r="I24781" s="27"/>
    </row>
    <row r="24782" hidden="1" spans="1:9">
      <c r="A24782" t="s">
        <v>1237</v>
      </c>
      <c r="B24782"/>
      <c r="C24782" t="str">
        <f>VLOOKUP(A24782,匹配表!$1:$1048576,22,0)</f>
        <v>浙江公司渠道协同管理应用11号虚拟机</v>
      </c>
      <c r="D24782" t="s">
        <v>13</v>
      </c>
      <c r="E24782">
        <v>6.8</v>
      </c>
      <c r="F24782" t="s">
        <v>37</v>
      </c>
      <c r="G24782" t="s">
        <v>25</v>
      </c>
      <c r="I24782" s="27"/>
    </row>
    <row r="24783" hidden="1" spans="1:9">
      <c r="A24783" t="s">
        <v>1237</v>
      </c>
      <c r="B24783"/>
      <c r="C24783" t="str">
        <f>VLOOKUP(A24783,匹配表!$1:$1048576,22,0)</f>
        <v>浙江公司渠道协同管理应用11号虚拟机</v>
      </c>
      <c r="D24783" t="s">
        <v>13</v>
      </c>
      <c r="E24783">
        <v>6.8</v>
      </c>
      <c r="F24783" t="s">
        <v>101</v>
      </c>
      <c r="G24783" t="s">
        <v>25</v>
      </c>
      <c r="I24783" s="27"/>
    </row>
    <row r="24784" hidden="1" spans="1:9">
      <c r="A24784" t="s">
        <v>1237</v>
      </c>
      <c r="B24784"/>
      <c r="C24784" t="str">
        <f>VLOOKUP(A24784,匹配表!$1:$1048576,22,0)</f>
        <v>浙江公司渠道协同管理应用11号虚拟机</v>
      </c>
      <c r="D24784" t="s">
        <v>13</v>
      </c>
      <c r="E24784">
        <v>6.8</v>
      </c>
      <c r="F24784" t="s">
        <v>102</v>
      </c>
      <c r="G24784" t="s">
        <v>25</v>
      </c>
      <c r="I24784" s="27"/>
    </row>
    <row r="24785" hidden="1" spans="1:9">
      <c r="A24785" t="s">
        <v>1237</v>
      </c>
      <c r="B24785"/>
      <c r="C24785" t="str">
        <f>VLOOKUP(A24785,匹配表!$1:$1048576,22,0)</f>
        <v>浙江公司渠道协同管理应用11号虚拟机</v>
      </c>
      <c r="D24785" t="s">
        <v>13</v>
      </c>
      <c r="E24785">
        <v>6.8</v>
      </c>
      <c r="F24785" t="s">
        <v>40</v>
      </c>
      <c r="G24785" t="s">
        <v>25</v>
      </c>
      <c r="I24785" s="27"/>
    </row>
    <row r="24786" hidden="1" spans="1:9">
      <c r="A24786" t="s">
        <v>1237</v>
      </c>
      <c r="B24786"/>
      <c r="C24786" t="str">
        <f>VLOOKUP(A24786,匹配表!$1:$1048576,22,0)</f>
        <v>浙江公司渠道协同管理应用11号虚拟机</v>
      </c>
      <c r="D24786" t="s">
        <v>13</v>
      </c>
      <c r="E24786">
        <v>6.8</v>
      </c>
      <c r="F24786" t="s">
        <v>42</v>
      </c>
      <c r="G24786" t="s">
        <v>25</v>
      </c>
      <c r="I24786" s="27"/>
    </row>
    <row r="24787" hidden="1" spans="1:9">
      <c r="A24787" t="s">
        <v>1237</v>
      </c>
      <c r="B24787"/>
      <c r="C24787" t="str">
        <f>VLOOKUP(A24787,匹配表!$1:$1048576,22,0)</f>
        <v>浙江公司渠道协同管理应用11号虚拟机</v>
      </c>
      <c r="D24787" t="s">
        <v>13</v>
      </c>
      <c r="E24787">
        <v>6.8</v>
      </c>
      <c r="F24787" t="s">
        <v>43</v>
      </c>
      <c r="G24787" t="s">
        <v>25</v>
      </c>
      <c r="I24787" s="27"/>
    </row>
    <row r="24788" hidden="1" spans="1:9">
      <c r="A24788" t="s">
        <v>1237</v>
      </c>
      <c r="B24788"/>
      <c r="C24788" t="str">
        <f>VLOOKUP(A24788,匹配表!$1:$1048576,22,0)</f>
        <v>浙江公司渠道协同管理应用11号虚拟机</v>
      </c>
      <c r="D24788" t="s">
        <v>13</v>
      </c>
      <c r="E24788">
        <v>6.8</v>
      </c>
      <c r="F24788" t="s">
        <v>45</v>
      </c>
      <c r="G24788" t="s">
        <v>25</v>
      </c>
      <c r="I24788" s="27"/>
    </row>
    <row r="24789" hidden="1" spans="1:9">
      <c r="A24789" t="s">
        <v>1237</v>
      </c>
      <c r="B24789"/>
      <c r="C24789" t="str">
        <f>VLOOKUP(A24789,匹配表!$1:$1048576,22,0)</f>
        <v>浙江公司渠道协同管理应用11号虚拟机</v>
      </c>
      <c r="D24789" t="s">
        <v>13</v>
      </c>
      <c r="E24789">
        <v>6.8</v>
      </c>
      <c r="F24789" t="s">
        <v>46</v>
      </c>
      <c r="G24789" t="s">
        <v>25</v>
      </c>
      <c r="I24789" s="27"/>
    </row>
    <row r="24790" hidden="1" spans="1:9">
      <c r="A24790" t="s">
        <v>1237</v>
      </c>
      <c r="B24790"/>
      <c r="C24790" t="str">
        <f>VLOOKUP(A24790,匹配表!$1:$1048576,22,0)</f>
        <v>浙江公司渠道协同管理应用11号虚拟机</v>
      </c>
      <c r="D24790" t="s">
        <v>13</v>
      </c>
      <c r="E24790">
        <v>6.8</v>
      </c>
      <c r="F24790" t="s">
        <v>47</v>
      </c>
      <c r="G24790" t="s">
        <v>25</v>
      </c>
      <c r="I24790" s="27"/>
    </row>
    <row r="24791" hidden="1" spans="1:9">
      <c r="A24791" t="s">
        <v>1237</v>
      </c>
      <c r="B24791"/>
      <c r="C24791" t="str">
        <f>VLOOKUP(A24791,匹配表!$1:$1048576,22,0)</f>
        <v>浙江公司渠道协同管理应用11号虚拟机</v>
      </c>
      <c r="D24791" t="s">
        <v>13</v>
      </c>
      <c r="E24791">
        <v>6.8</v>
      </c>
      <c r="F24791" t="s">
        <v>48</v>
      </c>
      <c r="G24791" t="s">
        <v>25</v>
      </c>
      <c r="I24791" s="27"/>
    </row>
    <row r="24792" hidden="1" spans="1:9">
      <c r="A24792" t="s">
        <v>1237</v>
      </c>
      <c r="B24792"/>
      <c r="C24792" t="str">
        <f>VLOOKUP(A24792,匹配表!$1:$1048576,22,0)</f>
        <v>浙江公司渠道协同管理应用11号虚拟机</v>
      </c>
      <c r="D24792" t="s">
        <v>13</v>
      </c>
      <c r="E24792">
        <v>6.8</v>
      </c>
      <c r="F24792" t="s">
        <v>50</v>
      </c>
      <c r="G24792" t="s">
        <v>25</v>
      </c>
      <c r="I24792" s="27"/>
    </row>
    <row r="24793" hidden="1" spans="1:9">
      <c r="A24793" t="s">
        <v>1237</v>
      </c>
      <c r="B24793"/>
      <c r="C24793" t="str">
        <f>VLOOKUP(A24793,匹配表!$1:$1048576,22,0)</f>
        <v>浙江公司渠道协同管理应用11号虚拟机</v>
      </c>
      <c r="D24793" t="s">
        <v>13</v>
      </c>
      <c r="E24793">
        <v>6.8</v>
      </c>
      <c r="F24793" t="s">
        <v>51</v>
      </c>
      <c r="G24793" t="s">
        <v>25</v>
      </c>
      <c r="I24793" s="27"/>
    </row>
    <row r="24794" hidden="1" spans="1:9">
      <c r="A24794" t="s">
        <v>1237</v>
      </c>
      <c r="B24794"/>
      <c r="C24794" t="str">
        <f>VLOOKUP(A24794,匹配表!$1:$1048576,22,0)</f>
        <v>浙江公司渠道协同管理应用11号虚拟机</v>
      </c>
      <c r="D24794" t="s">
        <v>13</v>
      </c>
      <c r="E24794">
        <v>6.8</v>
      </c>
      <c r="F24794" t="s">
        <v>54</v>
      </c>
      <c r="G24794" t="s">
        <v>25</v>
      </c>
      <c r="I24794" s="27"/>
    </row>
    <row r="24795" hidden="1" spans="1:9">
      <c r="A24795" t="s">
        <v>1237</v>
      </c>
      <c r="B24795"/>
      <c r="C24795" t="str">
        <f>VLOOKUP(A24795,匹配表!$1:$1048576,22,0)</f>
        <v>浙江公司渠道协同管理应用11号虚拟机</v>
      </c>
      <c r="D24795" t="s">
        <v>13</v>
      </c>
      <c r="E24795">
        <v>6.8</v>
      </c>
      <c r="F24795" t="s">
        <v>55</v>
      </c>
      <c r="G24795" t="s">
        <v>25</v>
      </c>
      <c r="I24795" s="27"/>
    </row>
    <row r="24796" hidden="1" spans="1:9">
      <c r="A24796" t="s">
        <v>1237</v>
      </c>
      <c r="B24796"/>
      <c r="C24796" t="str">
        <f>VLOOKUP(A24796,匹配表!$1:$1048576,22,0)</f>
        <v>浙江公司渠道协同管理应用11号虚拟机</v>
      </c>
      <c r="D24796" t="s">
        <v>13</v>
      </c>
      <c r="E24796">
        <v>6.8</v>
      </c>
      <c r="F24796" t="s">
        <v>56</v>
      </c>
      <c r="G24796" t="s">
        <v>25</v>
      </c>
      <c r="I24796" s="27"/>
    </row>
    <row r="24797" hidden="1" spans="1:9">
      <c r="A24797" t="s">
        <v>1237</v>
      </c>
      <c r="B24797"/>
      <c r="C24797" t="str">
        <f>VLOOKUP(A24797,匹配表!$1:$1048576,22,0)</f>
        <v>浙江公司渠道协同管理应用11号虚拟机</v>
      </c>
      <c r="D24797" t="s">
        <v>13</v>
      </c>
      <c r="E24797">
        <v>6.8</v>
      </c>
      <c r="F24797" t="s">
        <v>57</v>
      </c>
      <c r="G24797" t="s">
        <v>25</v>
      </c>
      <c r="I24797" s="27"/>
    </row>
    <row r="24798" hidden="1" spans="1:9">
      <c r="A24798" t="s">
        <v>1237</v>
      </c>
      <c r="B24798"/>
      <c r="C24798" t="str">
        <f>VLOOKUP(A24798,匹配表!$1:$1048576,22,0)</f>
        <v>浙江公司渠道协同管理应用11号虚拟机</v>
      </c>
      <c r="D24798" t="s">
        <v>13</v>
      </c>
      <c r="E24798">
        <v>6.8</v>
      </c>
      <c r="F24798" t="s">
        <v>59</v>
      </c>
      <c r="G24798" t="s">
        <v>25</v>
      </c>
      <c r="I24798" s="27"/>
    </row>
    <row r="24799" hidden="1" spans="1:9">
      <c r="A24799" t="s">
        <v>1237</v>
      </c>
      <c r="B24799"/>
      <c r="C24799" t="str">
        <f>VLOOKUP(A24799,匹配表!$1:$1048576,22,0)</f>
        <v>浙江公司渠道协同管理应用11号虚拟机</v>
      </c>
      <c r="D24799" t="s">
        <v>13</v>
      </c>
      <c r="E24799">
        <v>6.8</v>
      </c>
      <c r="F24799" t="s">
        <v>60</v>
      </c>
      <c r="G24799" t="s">
        <v>25</v>
      </c>
      <c r="I24799" s="27"/>
    </row>
    <row r="24800" hidden="1" spans="1:9">
      <c r="A24800" t="s">
        <v>1237</v>
      </c>
      <c r="B24800"/>
      <c r="C24800" t="str">
        <f>VLOOKUP(A24800,匹配表!$1:$1048576,22,0)</f>
        <v>浙江公司渠道协同管理应用11号虚拟机</v>
      </c>
      <c r="D24800" t="s">
        <v>13</v>
      </c>
      <c r="E24800">
        <v>6.8</v>
      </c>
      <c r="F24800" t="s">
        <v>61</v>
      </c>
      <c r="G24800" t="s">
        <v>25</v>
      </c>
      <c r="I24800" s="27"/>
    </row>
    <row r="24801" hidden="1" spans="1:9">
      <c r="A24801" t="s">
        <v>1237</v>
      </c>
      <c r="B24801"/>
      <c r="C24801" t="str">
        <f>VLOOKUP(A24801,匹配表!$1:$1048576,22,0)</f>
        <v>浙江公司渠道协同管理应用11号虚拟机</v>
      </c>
      <c r="D24801" t="s">
        <v>13</v>
      </c>
      <c r="E24801">
        <v>6.8</v>
      </c>
      <c r="F24801" t="s">
        <v>63</v>
      </c>
      <c r="G24801" t="s">
        <v>25</v>
      </c>
      <c r="I24801" s="27"/>
    </row>
    <row r="24802" hidden="1" spans="1:9">
      <c r="A24802" t="s">
        <v>1237</v>
      </c>
      <c r="B24802"/>
      <c r="C24802" t="str">
        <f>VLOOKUP(A24802,匹配表!$1:$1048576,22,0)</f>
        <v>浙江公司渠道协同管理应用11号虚拟机</v>
      </c>
      <c r="D24802" t="s">
        <v>13</v>
      </c>
      <c r="E24802">
        <v>6.8</v>
      </c>
      <c r="F24802" t="s">
        <v>66</v>
      </c>
      <c r="G24802" t="s">
        <v>25</v>
      </c>
      <c r="I24802" s="27"/>
    </row>
    <row r="24803" hidden="1" spans="1:9">
      <c r="A24803" t="s">
        <v>1237</v>
      </c>
      <c r="B24803"/>
      <c r="C24803" t="str">
        <f>VLOOKUP(A24803,匹配表!$1:$1048576,22,0)</f>
        <v>浙江公司渠道协同管理应用11号虚拟机</v>
      </c>
      <c r="D24803" t="s">
        <v>13</v>
      </c>
      <c r="E24803">
        <v>6.8</v>
      </c>
      <c r="F24803" t="s">
        <v>69</v>
      </c>
      <c r="G24803" t="s">
        <v>25</v>
      </c>
      <c r="I24803" s="27"/>
    </row>
    <row r="24804" hidden="1" spans="1:9">
      <c r="A24804" t="s">
        <v>1237</v>
      </c>
      <c r="B24804"/>
      <c r="C24804" t="str">
        <f>VLOOKUP(A24804,匹配表!$1:$1048576,22,0)</f>
        <v>浙江公司渠道协同管理应用11号虚拟机</v>
      </c>
      <c r="D24804" t="s">
        <v>13</v>
      </c>
      <c r="E24804">
        <v>6.8</v>
      </c>
      <c r="F24804" t="s">
        <v>121</v>
      </c>
      <c r="G24804" t="s">
        <v>25</v>
      </c>
      <c r="I24804" s="27"/>
    </row>
    <row r="24805" hidden="1" spans="1:9">
      <c r="A24805" t="s">
        <v>1237</v>
      </c>
      <c r="B24805"/>
      <c r="C24805" t="str">
        <f>VLOOKUP(A24805,匹配表!$1:$1048576,22,0)</f>
        <v>浙江公司渠道协同管理应用11号虚拟机</v>
      </c>
      <c r="D24805" t="s">
        <v>13</v>
      </c>
      <c r="E24805">
        <v>6.8</v>
      </c>
      <c r="F24805" t="s">
        <v>122</v>
      </c>
      <c r="G24805" t="s">
        <v>25</v>
      </c>
      <c r="I24805" s="27"/>
    </row>
    <row r="24806" hidden="1" spans="1:9">
      <c r="A24806" t="s">
        <v>1237</v>
      </c>
      <c r="B24806"/>
      <c r="C24806" t="str">
        <f>VLOOKUP(A24806,匹配表!$1:$1048576,22,0)</f>
        <v>浙江公司渠道协同管理应用11号虚拟机</v>
      </c>
      <c r="D24806" t="s">
        <v>13</v>
      </c>
      <c r="E24806">
        <v>6.8</v>
      </c>
      <c r="F24806" t="s">
        <v>71</v>
      </c>
      <c r="G24806" t="s">
        <v>25</v>
      </c>
      <c r="I24806" s="27"/>
    </row>
    <row r="24807" hidden="1" spans="1:12">
      <c r="A24807" s="19" t="s">
        <v>1238</v>
      </c>
      <c r="B24807" s="16" t="str">
        <f>VLOOKUP(A24807,匹配表!$1:$1048576,24,0)</f>
        <v>程清</v>
      </c>
      <c r="C24807" s="16" t="str">
        <f>VLOOKUP(A24807,匹配表!$1:$1048576,22,0)</f>
        <v>浙江公司渠道协同管理应用12号虚拟机</v>
      </c>
      <c r="D24807" s="16" t="s">
        <v>13</v>
      </c>
      <c r="E24807" s="16">
        <v>6.9</v>
      </c>
      <c r="F24807" s="16" t="s">
        <v>15</v>
      </c>
      <c r="G24807" s="16" t="s">
        <v>16</v>
      </c>
      <c r="H24807" s="21" t="s">
        <v>157</v>
      </c>
      <c r="I24807" s="27"/>
      <c r="J24807" s="21"/>
      <c r="K24807" s="21"/>
      <c r="L24807" s="16"/>
    </row>
    <row r="24808" spans="1:12">
      <c r="A24808" s="16" t="s">
        <v>1238</v>
      </c>
      <c r="B24808" s="16" t="str">
        <f>VLOOKUP(A24808,匹配表!$1:$1048576,24,0)</f>
        <v>程清</v>
      </c>
      <c r="C24808" s="16" t="str">
        <f>VLOOKUP(A24808,匹配表!$1:$1048576,22,0)</f>
        <v>浙江公司渠道协同管理应用12号虚拟机</v>
      </c>
      <c r="D24808" s="16" t="s">
        <v>13</v>
      </c>
      <c r="E24808" s="16">
        <v>6.9</v>
      </c>
      <c r="F24808" s="16" t="s">
        <v>18</v>
      </c>
      <c r="G24808" s="16" t="s">
        <v>16</v>
      </c>
      <c r="H24808" s="16" t="s">
        <v>19</v>
      </c>
      <c r="I24808" s="27" t="s">
        <v>76</v>
      </c>
      <c r="J24808" s="46" t="s">
        <v>21</v>
      </c>
      <c r="K24808" s="16"/>
      <c r="L24808" s="16"/>
    </row>
    <row r="24809" hidden="1" spans="1:12">
      <c r="A24809" s="16" t="s">
        <v>1238</v>
      </c>
      <c r="B24809" s="16" t="str">
        <f>VLOOKUP(A24809,匹配表!$1:$1048576,24,0)</f>
        <v>程清</v>
      </c>
      <c r="C24809" s="16" t="str">
        <f>VLOOKUP(A24809,匹配表!$1:$1048576,22,0)</f>
        <v>浙江公司渠道协同管理应用12号虚拟机</v>
      </c>
      <c r="D24809" s="16" t="s">
        <v>13</v>
      </c>
      <c r="E24809" s="16">
        <v>6.9</v>
      </c>
      <c r="F24809" s="16" t="s">
        <v>137</v>
      </c>
      <c r="G24809" s="16" t="s">
        <v>16</v>
      </c>
      <c r="H24809" s="21" t="s">
        <v>157</v>
      </c>
      <c r="I24809" s="27"/>
      <c r="J24809" s="21"/>
      <c r="K24809" s="21"/>
      <c r="L24809" s="16"/>
    </row>
    <row r="24810" hidden="1" spans="1:9">
      <c r="A24810" t="s">
        <v>1238</v>
      </c>
      <c r="B24810"/>
      <c r="C24810" t="str">
        <f>VLOOKUP(A24810,匹配表!$1:$1048576,22,0)</f>
        <v>浙江公司渠道协同管理应用12号虚拟机</v>
      </c>
      <c r="D24810" t="s">
        <v>13</v>
      </c>
      <c r="E24810">
        <v>6.9</v>
      </c>
      <c r="F24810" t="s">
        <v>24</v>
      </c>
      <c r="G24810" t="s">
        <v>25</v>
      </c>
      <c r="I24810" s="27"/>
    </row>
    <row r="24811" hidden="1" spans="1:9">
      <c r="A24811" t="s">
        <v>1238</v>
      </c>
      <c r="B24811"/>
      <c r="C24811" t="str">
        <f>VLOOKUP(A24811,匹配表!$1:$1048576,22,0)</f>
        <v>浙江公司渠道协同管理应用12号虚拟机</v>
      </c>
      <c r="D24811" t="s">
        <v>13</v>
      </c>
      <c r="E24811">
        <v>6.9</v>
      </c>
      <c r="F24811" t="s">
        <v>26</v>
      </c>
      <c r="G24811" t="s">
        <v>25</v>
      </c>
      <c r="I24811" s="27"/>
    </row>
    <row r="24812" hidden="1" spans="1:9">
      <c r="A24812" t="s">
        <v>1238</v>
      </c>
      <c r="B24812"/>
      <c r="C24812" t="str">
        <f>VLOOKUP(A24812,匹配表!$1:$1048576,22,0)</f>
        <v>浙江公司渠道协同管理应用12号虚拟机</v>
      </c>
      <c r="D24812" t="s">
        <v>13</v>
      </c>
      <c r="E24812">
        <v>6.9</v>
      </c>
      <c r="F24812" t="s">
        <v>98</v>
      </c>
      <c r="G24812" t="s">
        <v>25</v>
      </c>
      <c r="I24812" s="27"/>
    </row>
    <row r="24813" hidden="1" spans="1:9">
      <c r="A24813" t="s">
        <v>1238</v>
      </c>
      <c r="B24813"/>
      <c r="C24813" t="str">
        <f>VLOOKUP(A24813,匹配表!$1:$1048576,22,0)</f>
        <v>浙江公司渠道协同管理应用12号虚拟机</v>
      </c>
      <c r="D24813" t="s">
        <v>13</v>
      </c>
      <c r="E24813">
        <v>6.9</v>
      </c>
      <c r="F24813" t="s">
        <v>29</v>
      </c>
      <c r="G24813" t="s">
        <v>25</v>
      </c>
      <c r="I24813" s="27"/>
    </row>
    <row r="24814" hidden="1" spans="1:9">
      <c r="A24814" t="s">
        <v>1238</v>
      </c>
      <c r="B24814"/>
      <c r="C24814" t="str">
        <f>VLOOKUP(A24814,匹配表!$1:$1048576,22,0)</f>
        <v>浙江公司渠道协同管理应用12号虚拟机</v>
      </c>
      <c r="D24814" t="s">
        <v>13</v>
      </c>
      <c r="E24814">
        <v>6.9</v>
      </c>
      <c r="F24814" t="s">
        <v>30</v>
      </c>
      <c r="G24814" t="s">
        <v>25</v>
      </c>
      <c r="I24814" s="27"/>
    </row>
    <row r="24815" hidden="1" spans="1:9">
      <c r="A24815" t="s">
        <v>1238</v>
      </c>
      <c r="B24815"/>
      <c r="C24815" t="str">
        <f>VLOOKUP(A24815,匹配表!$1:$1048576,22,0)</f>
        <v>浙江公司渠道协同管理应用12号虚拟机</v>
      </c>
      <c r="D24815" t="s">
        <v>13</v>
      </c>
      <c r="E24815">
        <v>6.9</v>
      </c>
      <c r="F24815" t="s">
        <v>33</v>
      </c>
      <c r="G24815" t="s">
        <v>25</v>
      </c>
      <c r="I24815" s="27"/>
    </row>
    <row r="24816" hidden="1" spans="1:9">
      <c r="A24816" t="s">
        <v>1238</v>
      </c>
      <c r="B24816"/>
      <c r="C24816" t="str">
        <f>VLOOKUP(A24816,匹配表!$1:$1048576,22,0)</f>
        <v>浙江公司渠道协同管理应用12号虚拟机</v>
      </c>
      <c r="D24816" t="s">
        <v>13</v>
      </c>
      <c r="E24816">
        <v>6.9</v>
      </c>
      <c r="F24816" t="s">
        <v>34</v>
      </c>
      <c r="G24816" t="s">
        <v>25</v>
      </c>
      <c r="I24816" s="27"/>
    </row>
    <row r="24817" hidden="1" spans="1:9">
      <c r="A24817" t="s">
        <v>1238</v>
      </c>
      <c r="B24817"/>
      <c r="C24817" t="str">
        <f>VLOOKUP(A24817,匹配表!$1:$1048576,22,0)</f>
        <v>浙江公司渠道协同管理应用12号虚拟机</v>
      </c>
      <c r="D24817" t="s">
        <v>13</v>
      </c>
      <c r="E24817">
        <v>6.9</v>
      </c>
      <c r="F24817" t="s">
        <v>199</v>
      </c>
      <c r="G24817" t="s">
        <v>25</v>
      </c>
      <c r="I24817" s="27"/>
    </row>
    <row r="24818" hidden="1" spans="1:9">
      <c r="A24818" t="s">
        <v>1238</v>
      </c>
      <c r="B24818"/>
      <c r="C24818" t="str">
        <f>VLOOKUP(A24818,匹配表!$1:$1048576,22,0)</f>
        <v>浙江公司渠道协同管理应用12号虚拟机</v>
      </c>
      <c r="D24818" t="s">
        <v>13</v>
      </c>
      <c r="E24818">
        <v>6.9</v>
      </c>
      <c r="F24818" t="s">
        <v>35</v>
      </c>
      <c r="G24818" t="s">
        <v>25</v>
      </c>
      <c r="I24818" s="27"/>
    </row>
    <row r="24819" hidden="1" spans="1:9">
      <c r="A24819" t="s">
        <v>1238</v>
      </c>
      <c r="B24819"/>
      <c r="C24819" t="str">
        <f>VLOOKUP(A24819,匹配表!$1:$1048576,22,0)</f>
        <v>浙江公司渠道协同管理应用12号虚拟机</v>
      </c>
      <c r="D24819" t="s">
        <v>13</v>
      </c>
      <c r="E24819">
        <v>6.9</v>
      </c>
      <c r="F24819" t="s">
        <v>36</v>
      </c>
      <c r="G24819" t="s">
        <v>25</v>
      </c>
      <c r="I24819" s="27"/>
    </row>
    <row r="24820" hidden="1" spans="1:9">
      <c r="A24820" t="s">
        <v>1238</v>
      </c>
      <c r="B24820"/>
      <c r="C24820" t="str">
        <f>VLOOKUP(A24820,匹配表!$1:$1048576,22,0)</f>
        <v>浙江公司渠道协同管理应用12号虚拟机</v>
      </c>
      <c r="D24820" t="s">
        <v>13</v>
      </c>
      <c r="E24820">
        <v>6.9</v>
      </c>
      <c r="F24820" t="s">
        <v>37</v>
      </c>
      <c r="G24820" t="s">
        <v>25</v>
      </c>
      <c r="I24820" s="27"/>
    </row>
    <row r="24821" hidden="1" spans="1:9">
      <c r="A24821" t="s">
        <v>1238</v>
      </c>
      <c r="B24821"/>
      <c r="C24821" t="str">
        <f>VLOOKUP(A24821,匹配表!$1:$1048576,22,0)</f>
        <v>浙江公司渠道协同管理应用12号虚拟机</v>
      </c>
      <c r="D24821" t="s">
        <v>13</v>
      </c>
      <c r="E24821">
        <v>6.9</v>
      </c>
      <c r="F24821" t="s">
        <v>101</v>
      </c>
      <c r="G24821" t="s">
        <v>25</v>
      </c>
      <c r="I24821" s="27"/>
    </row>
    <row r="24822" hidden="1" spans="1:9">
      <c r="A24822" t="s">
        <v>1238</v>
      </c>
      <c r="B24822"/>
      <c r="C24822" t="str">
        <f>VLOOKUP(A24822,匹配表!$1:$1048576,22,0)</f>
        <v>浙江公司渠道协同管理应用12号虚拟机</v>
      </c>
      <c r="D24822" t="s">
        <v>13</v>
      </c>
      <c r="E24822">
        <v>6.9</v>
      </c>
      <c r="F24822" t="s">
        <v>102</v>
      </c>
      <c r="G24822" t="s">
        <v>25</v>
      </c>
      <c r="I24822" s="27"/>
    </row>
    <row r="24823" hidden="1" spans="1:9">
      <c r="A24823" t="s">
        <v>1238</v>
      </c>
      <c r="B24823"/>
      <c r="C24823" t="str">
        <f>VLOOKUP(A24823,匹配表!$1:$1048576,22,0)</f>
        <v>浙江公司渠道协同管理应用12号虚拟机</v>
      </c>
      <c r="D24823" t="s">
        <v>13</v>
      </c>
      <c r="E24823">
        <v>6.9</v>
      </c>
      <c r="F24823" t="s">
        <v>40</v>
      </c>
      <c r="G24823" t="s">
        <v>25</v>
      </c>
      <c r="I24823" s="27"/>
    </row>
    <row r="24824" hidden="1" spans="1:9">
      <c r="A24824" t="s">
        <v>1238</v>
      </c>
      <c r="B24824"/>
      <c r="C24824" t="str">
        <f>VLOOKUP(A24824,匹配表!$1:$1048576,22,0)</f>
        <v>浙江公司渠道协同管理应用12号虚拟机</v>
      </c>
      <c r="D24824" t="s">
        <v>13</v>
      </c>
      <c r="E24824">
        <v>6.9</v>
      </c>
      <c r="F24824" t="s">
        <v>42</v>
      </c>
      <c r="G24824" t="s">
        <v>25</v>
      </c>
      <c r="I24824" s="27"/>
    </row>
    <row r="24825" hidden="1" spans="1:9">
      <c r="A24825" t="s">
        <v>1238</v>
      </c>
      <c r="B24825"/>
      <c r="C24825" t="str">
        <f>VLOOKUP(A24825,匹配表!$1:$1048576,22,0)</f>
        <v>浙江公司渠道协同管理应用12号虚拟机</v>
      </c>
      <c r="D24825" t="s">
        <v>13</v>
      </c>
      <c r="E24825">
        <v>6.9</v>
      </c>
      <c r="F24825" t="s">
        <v>43</v>
      </c>
      <c r="G24825" t="s">
        <v>25</v>
      </c>
      <c r="I24825" s="27"/>
    </row>
    <row r="24826" hidden="1" spans="1:9">
      <c r="A24826" t="s">
        <v>1238</v>
      </c>
      <c r="B24826"/>
      <c r="C24826" t="str">
        <f>VLOOKUP(A24826,匹配表!$1:$1048576,22,0)</f>
        <v>浙江公司渠道协同管理应用12号虚拟机</v>
      </c>
      <c r="D24826" t="s">
        <v>13</v>
      </c>
      <c r="E24826">
        <v>6.9</v>
      </c>
      <c r="F24826" t="s">
        <v>45</v>
      </c>
      <c r="G24826" t="s">
        <v>25</v>
      </c>
      <c r="I24826" s="27"/>
    </row>
    <row r="24827" hidden="1" spans="1:9">
      <c r="A24827" t="s">
        <v>1238</v>
      </c>
      <c r="B24827"/>
      <c r="C24827" t="str">
        <f>VLOOKUP(A24827,匹配表!$1:$1048576,22,0)</f>
        <v>浙江公司渠道协同管理应用12号虚拟机</v>
      </c>
      <c r="D24827" t="s">
        <v>13</v>
      </c>
      <c r="E24827">
        <v>6.9</v>
      </c>
      <c r="F24827" t="s">
        <v>46</v>
      </c>
      <c r="G24827" t="s">
        <v>25</v>
      </c>
      <c r="I24827" s="27"/>
    </row>
    <row r="24828" hidden="1" spans="1:9">
      <c r="A24828" t="s">
        <v>1238</v>
      </c>
      <c r="B24828"/>
      <c r="C24828" t="str">
        <f>VLOOKUP(A24828,匹配表!$1:$1048576,22,0)</f>
        <v>浙江公司渠道协同管理应用12号虚拟机</v>
      </c>
      <c r="D24828" t="s">
        <v>13</v>
      </c>
      <c r="E24828">
        <v>6.9</v>
      </c>
      <c r="F24828" t="s">
        <v>47</v>
      </c>
      <c r="G24828" t="s">
        <v>25</v>
      </c>
      <c r="I24828" s="27"/>
    </row>
    <row r="24829" hidden="1" spans="1:9">
      <c r="A24829" t="s">
        <v>1238</v>
      </c>
      <c r="B24829"/>
      <c r="C24829" t="str">
        <f>VLOOKUP(A24829,匹配表!$1:$1048576,22,0)</f>
        <v>浙江公司渠道协同管理应用12号虚拟机</v>
      </c>
      <c r="D24829" t="s">
        <v>13</v>
      </c>
      <c r="E24829">
        <v>6.9</v>
      </c>
      <c r="F24829" t="s">
        <v>48</v>
      </c>
      <c r="G24829" t="s">
        <v>25</v>
      </c>
      <c r="I24829" s="27"/>
    </row>
    <row r="24830" hidden="1" spans="1:9">
      <c r="A24830" t="s">
        <v>1238</v>
      </c>
      <c r="B24830"/>
      <c r="C24830" t="str">
        <f>VLOOKUP(A24830,匹配表!$1:$1048576,22,0)</f>
        <v>浙江公司渠道协同管理应用12号虚拟机</v>
      </c>
      <c r="D24830" t="s">
        <v>13</v>
      </c>
      <c r="E24830">
        <v>6.9</v>
      </c>
      <c r="F24830" t="s">
        <v>50</v>
      </c>
      <c r="G24830" t="s">
        <v>25</v>
      </c>
      <c r="I24830" s="27"/>
    </row>
    <row r="24831" hidden="1" spans="1:9">
      <c r="A24831" t="s">
        <v>1238</v>
      </c>
      <c r="B24831"/>
      <c r="C24831" t="str">
        <f>VLOOKUP(A24831,匹配表!$1:$1048576,22,0)</f>
        <v>浙江公司渠道协同管理应用12号虚拟机</v>
      </c>
      <c r="D24831" t="s">
        <v>13</v>
      </c>
      <c r="E24831">
        <v>6.9</v>
      </c>
      <c r="F24831" t="s">
        <v>51</v>
      </c>
      <c r="G24831" t="s">
        <v>25</v>
      </c>
      <c r="I24831" s="27"/>
    </row>
    <row r="24832" hidden="1" spans="1:9">
      <c r="A24832" t="s">
        <v>1238</v>
      </c>
      <c r="B24832"/>
      <c r="C24832" t="str">
        <f>VLOOKUP(A24832,匹配表!$1:$1048576,22,0)</f>
        <v>浙江公司渠道协同管理应用12号虚拟机</v>
      </c>
      <c r="D24832" t="s">
        <v>13</v>
      </c>
      <c r="E24832">
        <v>6.9</v>
      </c>
      <c r="F24832" t="s">
        <v>54</v>
      </c>
      <c r="G24832" t="s">
        <v>25</v>
      </c>
      <c r="I24832" s="27"/>
    </row>
    <row r="24833" hidden="1" spans="1:9">
      <c r="A24833" t="s">
        <v>1238</v>
      </c>
      <c r="B24833"/>
      <c r="C24833" t="str">
        <f>VLOOKUP(A24833,匹配表!$1:$1048576,22,0)</f>
        <v>浙江公司渠道协同管理应用12号虚拟机</v>
      </c>
      <c r="D24833" t="s">
        <v>13</v>
      </c>
      <c r="E24833">
        <v>6.9</v>
      </c>
      <c r="F24833" t="s">
        <v>55</v>
      </c>
      <c r="G24833" t="s">
        <v>25</v>
      </c>
      <c r="I24833" s="27"/>
    </row>
    <row r="24834" hidden="1" spans="1:9">
      <c r="A24834" t="s">
        <v>1238</v>
      </c>
      <c r="B24834"/>
      <c r="C24834" t="str">
        <f>VLOOKUP(A24834,匹配表!$1:$1048576,22,0)</f>
        <v>浙江公司渠道协同管理应用12号虚拟机</v>
      </c>
      <c r="D24834" t="s">
        <v>13</v>
      </c>
      <c r="E24834">
        <v>6.9</v>
      </c>
      <c r="F24834" t="s">
        <v>56</v>
      </c>
      <c r="G24834" t="s">
        <v>25</v>
      </c>
      <c r="I24834" s="27"/>
    </row>
    <row r="24835" hidden="1" spans="1:9">
      <c r="A24835" t="s">
        <v>1238</v>
      </c>
      <c r="B24835"/>
      <c r="C24835" t="str">
        <f>VLOOKUP(A24835,匹配表!$1:$1048576,22,0)</f>
        <v>浙江公司渠道协同管理应用12号虚拟机</v>
      </c>
      <c r="D24835" t="s">
        <v>13</v>
      </c>
      <c r="E24835">
        <v>6.9</v>
      </c>
      <c r="F24835" t="s">
        <v>57</v>
      </c>
      <c r="G24835" t="s">
        <v>25</v>
      </c>
      <c r="I24835" s="27"/>
    </row>
    <row r="24836" hidden="1" spans="1:9">
      <c r="A24836" t="s">
        <v>1238</v>
      </c>
      <c r="B24836"/>
      <c r="C24836" t="str">
        <f>VLOOKUP(A24836,匹配表!$1:$1048576,22,0)</f>
        <v>浙江公司渠道协同管理应用12号虚拟机</v>
      </c>
      <c r="D24836" t="s">
        <v>13</v>
      </c>
      <c r="E24836">
        <v>6.9</v>
      </c>
      <c r="F24836" t="s">
        <v>59</v>
      </c>
      <c r="G24836" t="s">
        <v>25</v>
      </c>
      <c r="I24836" s="27"/>
    </row>
    <row r="24837" hidden="1" spans="1:9">
      <c r="A24837" t="s">
        <v>1238</v>
      </c>
      <c r="B24837"/>
      <c r="C24837" t="str">
        <f>VLOOKUP(A24837,匹配表!$1:$1048576,22,0)</f>
        <v>浙江公司渠道协同管理应用12号虚拟机</v>
      </c>
      <c r="D24837" t="s">
        <v>13</v>
      </c>
      <c r="E24837">
        <v>6.9</v>
      </c>
      <c r="F24837" t="s">
        <v>60</v>
      </c>
      <c r="G24837" t="s">
        <v>25</v>
      </c>
      <c r="I24837" s="27"/>
    </row>
    <row r="24838" hidden="1" spans="1:9">
      <c r="A24838" t="s">
        <v>1238</v>
      </c>
      <c r="B24838"/>
      <c r="C24838" t="str">
        <f>VLOOKUP(A24838,匹配表!$1:$1048576,22,0)</f>
        <v>浙江公司渠道协同管理应用12号虚拟机</v>
      </c>
      <c r="D24838" t="s">
        <v>13</v>
      </c>
      <c r="E24838">
        <v>6.9</v>
      </c>
      <c r="F24838" t="s">
        <v>61</v>
      </c>
      <c r="G24838" t="s">
        <v>25</v>
      </c>
      <c r="I24838" s="27"/>
    </row>
    <row r="24839" hidden="1" spans="1:9">
      <c r="A24839" t="s">
        <v>1238</v>
      </c>
      <c r="B24839"/>
      <c r="C24839" t="str">
        <f>VLOOKUP(A24839,匹配表!$1:$1048576,22,0)</f>
        <v>浙江公司渠道协同管理应用12号虚拟机</v>
      </c>
      <c r="D24839" t="s">
        <v>13</v>
      </c>
      <c r="E24839">
        <v>6.9</v>
      </c>
      <c r="F24839" t="s">
        <v>63</v>
      </c>
      <c r="G24839" t="s">
        <v>25</v>
      </c>
      <c r="I24839" s="27"/>
    </row>
    <row r="24840" hidden="1" spans="1:9">
      <c r="A24840" t="s">
        <v>1238</v>
      </c>
      <c r="B24840"/>
      <c r="C24840" t="str">
        <f>VLOOKUP(A24840,匹配表!$1:$1048576,22,0)</f>
        <v>浙江公司渠道协同管理应用12号虚拟机</v>
      </c>
      <c r="D24840" t="s">
        <v>13</v>
      </c>
      <c r="E24840">
        <v>6.9</v>
      </c>
      <c r="F24840" t="s">
        <v>66</v>
      </c>
      <c r="G24840" t="s">
        <v>25</v>
      </c>
      <c r="I24840" s="27"/>
    </row>
    <row r="24841" hidden="1" spans="1:9">
      <c r="A24841" t="s">
        <v>1238</v>
      </c>
      <c r="B24841"/>
      <c r="C24841" t="str">
        <f>VLOOKUP(A24841,匹配表!$1:$1048576,22,0)</f>
        <v>浙江公司渠道协同管理应用12号虚拟机</v>
      </c>
      <c r="D24841" t="s">
        <v>13</v>
      </c>
      <c r="E24841">
        <v>6.9</v>
      </c>
      <c r="F24841" t="s">
        <v>69</v>
      </c>
      <c r="G24841" t="s">
        <v>25</v>
      </c>
      <c r="I24841" s="27"/>
    </row>
    <row r="24842" hidden="1" spans="1:9">
      <c r="A24842" t="s">
        <v>1238</v>
      </c>
      <c r="B24842"/>
      <c r="C24842" t="str">
        <f>VLOOKUP(A24842,匹配表!$1:$1048576,22,0)</f>
        <v>浙江公司渠道协同管理应用12号虚拟机</v>
      </c>
      <c r="D24842" t="s">
        <v>13</v>
      </c>
      <c r="E24842">
        <v>6.9</v>
      </c>
      <c r="F24842" t="s">
        <v>121</v>
      </c>
      <c r="G24842" t="s">
        <v>25</v>
      </c>
      <c r="I24842" s="27"/>
    </row>
    <row r="24843" hidden="1" spans="1:9">
      <c r="A24843" t="s">
        <v>1238</v>
      </c>
      <c r="B24843"/>
      <c r="C24843" t="str">
        <f>VLOOKUP(A24843,匹配表!$1:$1048576,22,0)</f>
        <v>浙江公司渠道协同管理应用12号虚拟机</v>
      </c>
      <c r="D24843" t="s">
        <v>13</v>
      </c>
      <c r="E24843">
        <v>6.9</v>
      </c>
      <c r="F24843" t="s">
        <v>122</v>
      </c>
      <c r="G24843" t="s">
        <v>25</v>
      </c>
      <c r="I24843" s="27"/>
    </row>
    <row r="24844" hidden="1" spans="1:9">
      <c r="A24844" t="s">
        <v>1238</v>
      </c>
      <c r="B24844"/>
      <c r="C24844" t="str">
        <f>VLOOKUP(A24844,匹配表!$1:$1048576,22,0)</f>
        <v>浙江公司渠道协同管理应用12号虚拟机</v>
      </c>
      <c r="D24844" t="s">
        <v>13</v>
      </c>
      <c r="E24844">
        <v>6.9</v>
      </c>
      <c r="F24844" t="s">
        <v>71</v>
      </c>
      <c r="G24844" t="s">
        <v>25</v>
      </c>
      <c r="I24844" s="27"/>
    </row>
    <row r="24845" hidden="1" spans="1:12">
      <c r="A24845" s="16" t="s">
        <v>1239</v>
      </c>
      <c r="B24845" s="16" t="str">
        <f>VLOOKUP(A24845,匹配表!$1:$1048576,24,0)</f>
        <v>程清</v>
      </c>
      <c r="C24845" s="16" t="str">
        <f>VLOOKUP(A24845,匹配表!$1:$1048576,22,0)</f>
        <v>浙江公司渠道协同管理应用13号虚拟机</v>
      </c>
      <c r="D24845" s="16" t="s">
        <v>13</v>
      </c>
      <c r="E24845" s="16">
        <v>6.8</v>
      </c>
      <c r="F24845" s="16" t="s">
        <v>15</v>
      </c>
      <c r="G24845" s="16" t="s">
        <v>16</v>
      </c>
      <c r="H24845" s="21" t="s">
        <v>157</v>
      </c>
      <c r="I24845" s="27"/>
      <c r="J24845" s="21"/>
      <c r="K24845" s="21"/>
      <c r="L24845" s="16"/>
    </row>
    <row r="24846" spans="1:12">
      <c r="A24846" s="16" t="s">
        <v>1239</v>
      </c>
      <c r="B24846" s="16" t="str">
        <f>VLOOKUP(A24846,匹配表!$1:$1048576,24,0)</f>
        <v>程清</v>
      </c>
      <c r="C24846" s="16" t="str">
        <f>VLOOKUP(A24846,匹配表!$1:$1048576,22,0)</f>
        <v>浙江公司渠道协同管理应用13号虚拟机</v>
      </c>
      <c r="D24846" s="16" t="s">
        <v>13</v>
      </c>
      <c r="E24846" s="16">
        <v>6.8</v>
      </c>
      <c r="F24846" s="16" t="s">
        <v>18</v>
      </c>
      <c r="G24846" s="16" t="s">
        <v>16</v>
      </c>
      <c r="H24846" s="16" t="s">
        <v>19</v>
      </c>
      <c r="I24846" s="27" t="s">
        <v>76</v>
      </c>
      <c r="J24846" s="46" t="s">
        <v>21</v>
      </c>
      <c r="K24846" s="16"/>
      <c r="L24846" s="16"/>
    </row>
    <row r="24847" hidden="1" spans="1:12">
      <c r="A24847" s="16" t="s">
        <v>1239</v>
      </c>
      <c r="B24847" s="16" t="str">
        <f>VLOOKUP(A24847,匹配表!$1:$1048576,24,0)</f>
        <v>程清</v>
      </c>
      <c r="C24847" s="16" t="str">
        <f>VLOOKUP(A24847,匹配表!$1:$1048576,22,0)</f>
        <v>浙江公司渠道协同管理应用13号虚拟机</v>
      </c>
      <c r="D24847" s="16" t="s">
        <v>13</v>
      </c>
      <c r="E24847" s="16">
        <v>6.8</v>
      </c>
      <c r="F24847" s="16" t="s">
        <v>137</v>
      </c>
      <c r="G24847" s="16" t="s">
        <v>16</v>
      </c>
      <c r="H24847" s="21" t="s">
        <v>157</v>
      </c>
      <c r="I24847" s="27"/>
      <c r="J24847" s="21"/>
      <c r="K24847" s="21"/>
      <c r="L24847" s="16"/>
    </row>
    <row r="24848" hidden="1" spans="1:9">
      <c r="A24848" t="s">
        <v>1239</v>
      </c>
      <c r="B24848"/>
      <c r="C24848" t="str">
        <f>VLOOKUP(A24848,匹配表!$1:$1048576,22,0)</f>
        <v>浙江公司渠道协同管理应用13号虚拟机</v>
      </c>
      <c r="D24848" t="s">
        <v>13</v>
      </c>
      <c r="E24848">
        <v>6.8</v>
      </c>
      <c r="F24848" t="s">
        <v>24</v>
      </c>
      <c r="G24848" t="s">
        <v>25</v>
      </c>
      <c r="I24848" s="27"/>
    </row>
    <row r="24849" hidden="1" spans="1:9">
      <c r="A24849" t="s">
        <v>1239</v>
      </c>
      <c r="B24849"/>
      <c r="C24849" t="str">
        <f>VLOOKUP(A24849,匹配表!$1:$1048576,22,0)</f>
        <v>浙江公司渠道协同管理应用13号虚拟机</v>
      </c>
      <c r="D24849" t="s">
        <v>13</v>
      </c>
      <c r="E24849">
        <v>6.8</v>
      </c>
      <c r="F24849" t="s">
        <v>26</v>
      </c>
      <c r="G24849" t="s">
        <v>25</v>
      </c>
      <c r="I24849" s="27"/>
    </row>
    <row r="24850" hidden="1" spans="1:9">
      <c r="A24850" t="s">
        <v>1239</v>
      </c>
      <c r="B24850"/>
      <c r="C24850" t="str">
        <f>VLOOKUP(A24850,匹配表!$1:$1048576,22,0)</f>
        <v>浙江公司渠道协同管理应用13号虚拟机</v>
      </c>
      <c r="D24850" t="s">
        <v>13</v>
      </c>
      <c r="E24850">
        <v>6.8</v>
      </c>
      <c r="F24850" t="s">
        <v>98</v>
      </c>
      <c r="G24850" t="s">
        <v>25</v>
      </c>
      <c r="I24850" s="27"/>
    </row>
    <row r="24851" hidden="1" spans="1:9">
      <c r="A24851" t="s">
        <v>1239</v>
      </c>
      <c r="B24851"/>
      <c r="C24851" t="str">
        <f>VLOOKUP(A24851,匹配表!$1:$1048576,22,0)</f>
        <v>浙江公司渠道协同管理应用13号虚拟机</v>
      </c>
      <c r="D24851" t="s">
        <v>13</v>
      </c>
      <c r="E24851">
        <v>6.8</v>
      </c>
      <c r="F24851" t="s">
        <v>29</v>
      </c>
      <c r="G24851" t="s">
        <v>25</v>
      </c>
      <c r="I24851" s="27"/>
    </row>
    <row r="24852" hidden="1" spans="1:9">
      <c r="A24852" t="s">
        <v>1239</v>
      </c>
      <c r="B24852"/>
      <c r="C24852" t="str">
        <f>VLOOKUP(A24852,匹配表!$1:$1048576,22,0)</f>
        <v>浙江公司渠道协同管理应用13号虚拟机</v>
      </c>
      <c r="D24852" t="s">
        <v>13</v>
      </c>
      <c r="E24852">
        <v>6.8</v>
      </c>
      <c r="F24852" t="s">
        <v>30</v>
      </c>
      <c r="G24852" t="s">
        <v>25</v>
      </c>
      <c r="I24852" s="27"/>
    </row>
    <row r="24853" hidden="1" spans="1:9">
      <c r="A24853" t="s">
        <v>1239</v>
      </c>
      <c r="B24853"/>
      <c r="C24853" t="str">
        <f>VLOOKUP(A24853,匹配表!$1:$1048576,22,0)</f>
        <v>浙江公司渠道协同管理应用13号虚拟机</v>
      </c>
      <c r="D24853" t="s">
        <v>13</v>
      </c>
      <c r="E24853">
        <v>6.8</v>
      </c>
      <c r="F24853" t="s">
        <v>33</v>
      </c>
      <c r="G24853" t="s">
        <v>25</v>
      </c>
      <c r="I24853" s="27"/>
    </row>
    <row r="24854" hidden="1" spans="1:9">
      <c r="A24854" t="s">
        <v>1239</v>
      </c>
      <c r="B24854"/>
      <c r="C24854" t="str">
        <f>VLOOKUP(A24854,匹配表!$1:$1048576,22,0)</f>
        <v>浙江公司渠道协同管理应用13号虚拟机</v>
      </c>
      <c r="D24854" t="s">
        <v>13</v>
      </c>
      <c r="E24854">
        <v>6.8</v>
      </c>
      <c r="F24854" t="s">
        <v>34</v>
      </c>
      <c r="G24854" t="s">
        <v>25</v>
      </c>
      <c r="I24854" s="27"/>
    </row>
    <row r="24855" hidden="1" spans="1:9">
      <c r="A24855" t="s">
        <v>1239</v>
      </c>
      <c r="B24855"/>
      <c r="C24855" t="str">
        <f>VLOOKUP(A24855,匹配表!$1:$1048576,22,0)</f>
        <v>浙江公司渠道协同管理应用13号虚拟机</v>
      </c>
      <c r="D24855" t="s">
        <v>13</v>
      </c>
      <c r="E24855">
        <v>6.8</v>
      </c>
      <c r="F24855" t="s">
        <v>35</v>
      </c>
      <c r="G24855" t="s">
        <v>25</v>
      </c>
      <c r="I24855" s="27"/>
    </row>
    <row r="24856" hidden="1" spans="1:9">
      <c r="A24856" t="s">
        <v>1239</v>
      </c>
      <c r="B24856"/>
      <c r="C24856" t="str">
        <f>VLOOKUP(A24856,匹配表!$1:$1048576,22,0)</f>
        <v>浙江公司渠道协同管理应用13号虚拟机</v>
      </c>
      <c r="D24856" t="s">
        <v>13</v>
      </c>
      <c r="E24856">
        <v>6.8</v>
      </c>
      <c r="F24856" t="s">
        <v>36</v>
      </c>
      <c r="G24856" t="s">
        <v>25</v>
      </c>
      <c r="I24856" s="27"/>
    </row>
    <row r="24857" hidden="1" spans="1:9">
      <c r="A24857" t="s">
        <v>1239</v>
      </c>
      <c r="B24857"/>
      <c r="C24857" t="str">
        <f>VLOOKUP(A24857,匹配表!$1:$1048576,22,0)</f>
        <v>浙江公司渠道协同管理应用13号虚拟机</v>
      </c>
      <c r="D24857" t="s">
        <v>13</v>
      </c>
      <c r="E24857">
        <v>6.8</v>
      </c>
      <c r="F24857" t="s">
        <v>37</v>
      </c>
      <c r="G24857" t="s">
        <v>25</v>
      </c>
      <c r="I24857" s="27"/>
    </row>
    <row r="24858" hidden="1" spans="1:9">
      <c r="A24858" t="s">
        <v>1239</v>
      </c>
      <c r="B24858"/>
      <c r="C24858" t="str">
        <f>VLOOKUP(A24858,匹配表!$1:$1048576,22,0)</f>
        <v>浙江公司渠道协同管理应用13号虚拟机</v>
      </c>
      <c r="D24858" t="s">
        <v>13</v>
      </c>
      <c r="E24858">
        <v>6.8</v>
      </c>
      <c r="F24858" t="s">
        <v>101</v>
      </c>
      <c r="G24858" t="s">
        <v>25</v>
      </c>
      <c r="I24858" s="27"/>
    </row>
    <row r="24859" hidden="1" spans="1:9">
      <c r="A24859" t="s">
        <v>1239</v>
      </c>
      <c r="B24859"/>
      <c r="C24859" t="str">
        <f>VLOOKUP(A24859,匹配表!$1:$1048576,22,0)</f>
        <v>浙江公司渠道协同管理应用13号虚拟机</v>
      </c>
      <c r="D24859" t="s">
        <v>13</v>
      </c>
      <c r="E24859">
        <v>6.8</v>
      </c>
      <c r="F24859" t="s">
        <v>102</v>
      </c>
      <c r="G24859" t="s">
        <v>25</v>
      </c>
      <c r="I24859" s="27"/>
    </row>
    <row r="24860" hidden="1" spans="1:9">
      <c r="A24860" t="s">
        <v>1239</v>
      </c>
      <c r="B24860"/>
      <c r="C24860" t="str">
        <f>VLOOKUP(A24860,匹配表!$1:$1048576,22,0)</f>
        <v>浙江公司渠道协同管理应用13号虚拟机</v>
      </c>
      <c r="D24860" t="s">
        <v>13</v>
      </c>
      <c r="E24860">
        <v>6.8</v>
      </c>
      <c r="F24860" t="s">
        <v>40</v>
      </c>
      <c r="G24860" t="s">
        <v>25</v>
      </c>
      <c r="I24860" s="27"/>
    </row>
    <row r="24861" hidden="1" spans="1:9">
      <c r="A24861" t="s">
        <v>1239</v>
      </c>
      <c r="B24861"/>
      <c r="C24861" t="str">
        <f>VLOOKUP(A24861,匹配表!$1:$1048576,22,0)</f>
        <v>浙江公司渠道协同管理应用13号虚拟机</v>
      </c>
      <c r="D24861" t="s">
        <v>13</v>
      </c>
      <c r="E24861">
        <v>6.8</v>
      </c>
      <c r="F24861" t="s">
        <v>42</v>
      </c>
      <c r="G24861" t="s">
        <v>25</v>
      </c>
      <c r="I24861" s="27"/>
    </row>
    <row r="24862" hidden="1" spans="1:9">
      <c r="A24862" t="s">
        <v>1239</v>
      </c>
      <c r="B24862"/>
      <c r="C24862" t="str">
        <f>VLOOKUP(A24862,匹配表!$1:$1048576,22,0)</f>
        <v>浙江公司渠道协同管理应用13号虚拟机</v>
      </c>
      <c r="D24862" t="s">
        <v>13</v>
      </c>
      <c r="E24862">
        <v>6.8</v>
      </c>
      <c r="F24862" t="s">
        <v>43</v>
      </c>
      <c r="G24862" t="s">
        <v>25</v>
      </c>
      <c r="I24862" s="27"/>
    </row>
    <row r="24863" hidden="1" spans="1:9">
      <c r="A24863" t="s">
        <v>1239</v>
      </c>
      <c r="B24863"/>
      <c r="C24863" t="str">
        <f>VLOOKUP(A24863,匹配表!$1:$1048576,22,0)</f>
        <v>浙江公司渠道协同管理应用13号虚拟机</v>
      </c>
      <c r="D24863" t="s">
        <v>13</v>
      </c>
      <c r="E24863">
        <v>6.8</v>
      </c>
      <c r="F24863" t="s">
        <v>45</v>
      </c>
      <c r="G24863" t="s">
        <v>25</v>
      </c>
      <c r="I24863" s="27"/>
    </row>
    <row r="24864" hidden="1" spans="1:9">
      <c r="A24864" t="s">
        <v>1239</v>
      </c>
      <c r="B24864"/>
      <c r="C24864" t="str">
        <f>VLOOKUP(A24864,匹配表!$1:$1048576,22,0)</f>
        <v>浙江公司渠道协同管理应用13号虚拟机</v>
      </c>
      <c r="D24864" t="s">
        <v>13</v>
      </c>
      <c r="E24864">
        <v>6.8</v>
      </c>
      <c r="F24864" t="s">
        <v>46</v>
      </c>
      <c r="G24864" t="s">
        <v>25</v>
      </c>
      <c r="I24864" s="27"/>
    </row>
    <row r="24865" hidden="1" spans="1:9">
      <c r="A24865" t="s">
        <v>1239</v>
      </c>
      <c r="B24865"/>
      <c r="C24865" t="str">
        <f>VLOOKUP(A24865,匹配表!$1:$1048576,22,0)</f>
        <v>浙江公司渠道协同管理应用13号虚拟机</v>
      </c>
      <c r="D24865" t="s">
        <v>13</v>
      </c>
      <c r="E24865">
        <v>6.8</v>
      </c>
      <c r="F24865" t="s">
        <v>47</v>
      </c>
      <c r="G24865" t="s">
        <v>25</v>
      </c>
      <c r="I24865" s="27"/>
    </row>
    <row r="24866" hidden="1" spans="1:9">
      <c r="A24866" t="s">
        <v>1239</v>
      </c>
      <c r="B24866"/>
      <c r="C24866" t="str">
        <f>VLOOKUP(A24866,匹配表!$1:$1048576,22,0)</f>
        <v>浙江公司渠道协同管理应用13号虚拟机</v>
      </c>
      <c r="D24866" t="s">
        <v>13</v>
      </c>
      <c r="E24866">
        <v>6.8</v>
      </c>
      <c r="F24866" t="s">
        <v>48</v>
      </c>
      <c r="G24866" t="s">
        <v>25</v>
      </c>
      <c r="I24866" s="27"/>
    </row>
    <row r="24867" hidden="1" spans="1:9">
      <c r="A24867" t="s">
        <v>1239</v>
      </c>
      <c r="B24867"/>
      <c r="C24867" t="str">
        <f>VLOOKUP(A24867,匹配表!$1:$1048576,22,0)</f>
        <v>浙江公司渠道协同管理应用13号虚拟机</v>
      </c>
      <c r="D24867" t="s">
        <v>13</v>
      </c>
      <c r="E24867">
        <v>6.8</v>
      </c>
      <c r="F24867" t="s">
        <v>50</v>
      </c>
      <c r="G24867" t="s">
        <v>25</v>
      </c>
      <c r="I24867" s="27"/>
    </row>
    <row r="24868" hidden="1" spans="1:9">
      <c r="A24868" t="s">
        <v>1239</v>
      </c>
      <c r="B24868"/>
      <c r="C24868" t="str">
        <f>VLOOKUP(A24868,匹配表!$1:$1048576,22,0)</f>
        <v>浙江公司渠道协同管理应用13号虚拟机</v>
      </c>
      <c r="D24868" t="s">
        <v>13</v>
      </c>
      <c r="E24868">
        <v>6.8</v>
      </c>
      <c r="F24868" t="s">
        <v>51</v>
      </c>
      <c r="G24868" t="s">
        <v>25</v>
      </c>
      <c r="I24868" s="27"/>
    </row>
    <row r="24869" hidden="1" spans="1:9">
      <c r="A24869" t="s">
        <v>1239</v>
      </c>
      <c r="B24869"/>
      <c r="C24869" t="str">
        <f>VLOOKUP(A24869,匹配表!$1:$1048576,22,0)</f>
        <v>浙江公司渠道协同管理应用13号虚拟机</v>
      </c>
      <c r="D24869" t="s">
        <v>13</v>
      </c>
      <c r="E24869">
        <v>6.8</v>
      </c>
      <c r="F24869" t="s">
        <v>54</v>
      </c>
      <c r="G24869" t="s">
        <v>25</v>
      </c>
      <c r="I24869" s="27"/>
    </row>
    <row r="24870" hidden="1" spans="1:9">
      <c r="A24870" t="s">
        <v>1239</v>
      </c>
      <c r="B24870"/>
      <c r="C24870" t="str">
        <f>VLOOKUP(A24870,匹配表!$1:$1048576,22,0)</f>
        <v>浙江公司渠道协同管理应用13号虚拟机</v>
      </c>
      <c r="D24870" t="s">
        <v>13</v>
      </c>
      <c r="E24870">
        <v>6.8</v>
      </c>
      <c r="F24870" t="s">
        <v>55</v>
      </c>
      <c r="G24870" t="s">
        <v>25</v>
      </c>
      <c r="I24870" s="27"/>
    </row>
    <row r="24871" hidden="1" spans="1:9">
      <c r="A24871" t="s">
        <v>1239</v>
      </c>
      <c r="B24871"/>
      <c r="C24871" t="str">
        <f>VLOOKUP(A24871,匹配表!$1:$1048576,22,0)</f>
        <v>浙江公司渠道协同管理应用13号虚拟机</v>
      </c>
      <c r="D24871" t="s">
        <v>13</v>
      </c>
      <c r="E24871">
        <v>6.8</v>
      </c>
      <c r="F24871" t="s">
        <v>56</v>
      </c>
      <c r="G24871" t="s">
        <v>25</v>
      </c>
      <c r="I24871" s="27"/>
    </row>
    <row r="24872" hidden="1" spans="1:9">
      <c r="A24872" t="s">
        <v>1239</v>
      </c>
      <c r="B24872"/>
      <c r="C24872" t="str">
        <f>VLOOKUP(A24872,匹配表!$1:$1048576,22,0)</f>
        <v>浙江公司渠道协同管理应用13号虚拟机</v>
      </c>
      <c r="D24872" t="s">
        <v>13</v>
      </c>
      <c r="E24872">
        <v>6.8</v>
      </c>
      <c r="F24872" t="s">
        <v>57</v>
      </c>
      <c r="G24872" t="s">
        <v>25</v>
      </c>
      <c r="I24872" s="27"/>
    </row>
    <row r="24873" hidden="1" spans="1:9">
      <c r="A24873" t="s">
        <v>1239</v>
      </c>
      <c r="B24873"/>
      <c r="C24873" t="str">
        <f>VLOOKUP(A24873,匹配表!$1:$1048576,22,0)</f>
        <v>浙江公司渠道协同管理应用13号虚拟机</v>
      </c>
      <c r="D24873" t="s">
        <v>13</v>
      </c>
      <c r="E24873">
        <v>6.8</v>
      </c>
      <c r="F24873" t="s">
        <v>59</v>
      </c>
      <c r="G24873" t="s">
        <v>25</v>
      </c>
      <c r="I24873" s="27"/>
    </row>
    <row r="24874" hidden="1" spans="1:9">
      <c r="A24874" t="s">
        <v>1239</v>
      </c>
      <c r="B24874"/>
      <c r="C24874" t="str">
        <f>VLOOKUP(A24874,匹配表!$1:$1048576,22,0)</f>
        <v>浙江公司渠道协同管理应用13号虚拟机</v>
      </c>
      <c r="D24874" t="s">
        <v>13</v>
      </c>
      <c r="E24874">
        <v>6.8</v>
      </c>
      <c r="F24874" t="s">
        <v>60</v>
      </c>
      <c r="G24874" t="s">
        <v>25</v>
      </c>
      <c r="I24874" s="27"/>
    </row>
    <row r="24875" hidden="1" spans="1:9">
      <c r="A24875" t="s">
        <v>1239</v>
      </c>
      <c r="B24875"/>
      <c r="C24875" t="str">
        <f>VLOOKUP(A24875,匹配表!$1:$1048576,22,0)</f>
        <v>浙江公司渠道协同管理应用13号虚拟机</v>
      </c>
      <c r="D24875" t="s">
        <v>13</v>
      </c>
      <c r="E24875">
        <v>6.8</v>
      </c>
      <c r="F24875" t="s">
        <v>61</v>
      </c>
      <c r="G24875" t="s">
        <v>25</v>
      </c>
      <c r="I24875" s="27"/>
    </row>
    <row r="24876" hidden="1" spans="1:9">
      <c r="A24876" t="s">
        <v>1239</v>
      </c>
      <c r="B24876"/>
      <c r="C24876" t="str">
        <f>VLOOKUP(A24876,匹配表!$1:$1048576,22,0)</f>
        <v>浙江公司渠道协同管理应用13号虚拟机</v>
      </c>
      <c r="D24876" t="s">
        <v>13</v>
      </c>
      <c r="E24876">
        <v>6.8</v>
      </c>
      <c r="F24876" t="s">
        <v>63</v>
      </c>
      <c r="G24876" t="s">
        <v>25</v>
      </c>
      <c r="I24876" s="27"/>
    </row>
    <row r="24877" hidden="1" spans="1:9">
      <c r="A24877" t="s">
        <v>1239</v>
      </c>
      <c r="B24877"/>
      <c r="C24877" t="str">
        <f>VLOOKUP(A24877,匹配表!$1:$1048576,22,0)</f>
        <v>浙江公司渠道协同管理应用13号虚拟机</v>
      </c>
      <c r="D24877" t="s">
        <v>13</v>
      </c>
      <c r="E24877">
        <v>6.8</v>
      </c>
      <c r="F24877" t="s">
        <v>66</v>
      </c>
      <c r="G24877" t="s">
        <v>25</v>
      </c>
      <c r="I24877" s="27"/>
    </row>
    <row r="24878" hidden="1" spans="1:9">
      <c r="A24878" t="s">
        <v>1239</v>
      </c>
      <c r="B24878"/>
      <c r="C24878" t="str">
        <f>VLOOKUP(A24878,匹配表!$1:$1048576,22,0)</f>
        <v>浙江公司渠道协同管理应用13号虚拟机</v>
      </c>
      <c r="D24878" t="s">
        <v>13</v>
      </c>
      <c r="E24878">
        <v>6.8</v>
      </c>
      <c r="F24878" t="s">
        <v>69</v>
      </c>
      <c r="G24878" t="s">
        <v>25</v>
      </c>
      <c r="I24878" s="27"/>
    </row>
    <row r="24879" hidden="1" spans="1:9">
      <c r="A24879" t="s">
        <v>1239</v>
      </c>
      <c r="B24879"/>
      <c r="C24879" t="str">
        <f>VLOOKUP(A24879,匹配表!$1:$1048576,22,0)</f>
        <v>浙江公司渠道协同管理应用13号虚拟机</v>
      </c>
      <c r="D24879" t="s">
        <v>13</v>
      </c>
      <c r="E24879">
        <v>6.8</v>
      </c>
      <c r="F24879" t="s">
        <v>121</v>
      </c>
      <c r="G24879" t="s">
        <v>25</v>
      </c>
      <c r="I24879" s="27"/>
    </row>
    <row r="24880" hidden="1" spans="1:9">
      <c r="A24880" t="s">
        <v>1239</v>
      </c>
      <c r="B24880"/>
      <c r="C24880" t="str">
        <f>VLOOKUP(A24880,匹配表!$1:$1048576,22,0)</f>
        <v>浙江公司渠道协同管理应用13号虚拟机</v>
      </c>
      <c r="D24880" t="s">
        <v>13</v>
      </c>
      <c r="E24880">
        <v>6.8</v>
      </c>
      <c r="F24880" t="s">
        <v>122</v>
      </c>
      <c r="G24880" t="s">
        <v>25</v>
      </c>
      <c r="I24880" s="27"/>
    </row>
    <row r="24881" hidden="1" spans="1:9">
      <c r="A24881" t="s">
        <v>1239</v>
      </c>
      <c r="B24881"/>
      <c r="C24881" t="str">
        <f>VLOOKUP(A24881,匹配表!$1:$1048576,22,0)</f>
        <v>浙江公司渠道协同管理应用13号虚拟机</v>
      </c>
      <c r="D24881" t="s">
        <v>13</v>
      </c>
      <c r="E24881">
        <v>6.8</v>
      </c>
      <c r="F24881" t="s">
        <v>71</v>
      </c>
      <c r="G24881" t="s">
        <v>25</v>
      </c>
      <c r="I24881" s="27"/>
    </row>
    <row r="24882" spans="1:12">
      <c r="A24882" s="16" t="s">
        <v>1240</v>
      </c>
      <c r="B24882" s="20" t="s">
        <v>362</v>
      </c>
      <c r="C24882" s="20" t="str">
        <f>VLOOKUP(A24882,匹配表!$1:$1048576,22,0)</f>
        <v>浙江公司渠道协同管理应用14号虚拟机</v>
      </c>
      <c r="D24882" s="16" t="s">
        <v>13</v>
      </c>
      <c r="E24882" s="16">
        <v>6.8</v>
      </c>
      <c r="F24882" s="16" t="s">
        <v>15</v>
      </c>
      <c r="G24882" s="16" t="s">
        <v>16</v>
      </c>
      <c r="H24882" s="19" t="s">
        <v>362</v>
      </c>
      <c r="I24882" s="27" t="s">
        <v>363</v>
      </c>
      <c r="J24882" s="49" t="s">
        <v>21</v>
      </c>
      <c r="K24882" s="23"/>
      <c r="L24882" s="16"/>
    </row>
    <row r="24883" spans="1:12">
      <c r="A24883" s="16" t="s">
        <v>1240</v>
      </c>
      <c r="B24883" s="20" t="s">
        <v>362</v>
      </c>
      <c r="C24883" s="20" t="str">
        <f>VLOOKUP(A24883,匹配表!$1:$1048576,22,0)</f>
        <v>浙江公司渠道协同管理应用14号虚拟机</v>
      </c>
      <c r="D24883" s="16" t="s">
        <v>13</v>
      </c>
      <c r="E24883" s="16">
        <v>6.8</v>
      </c>
      <c r="F24883" s="16" t="s">
        <v>18</v>
      </c>
      <c r="G24883" s="16" t="s">
        <v>16</v>
      </c>
      <c r="H24883" s="16" t="s">
        <v>19</v>
      </c>
      <c r="I24883" s="27" t="s">
        <v>76</v>
      </c>
      <c r="J24883" s="46" t="s">
        <v>21</v>
      </c>
      <c r="K24883" s="16"/>
      <c r="L24883" s="16"/>
    </row>
    <row r="24884" spans="1:12">
      <c r="A24884" s="16" t="s">
        <v>1240</v>
      </c>
      <c r="B24884" s="20" t="s">
        <v>362</v>
      </c>
      <c r="C24884" s="20" t="str">
        <f>VLOOKUP(A24884,匹配表!$1:$1048576,22,0)</f>
        <v>浙江公司渠道协同管理应用14号虚拟机</v>
      </c>
      <c r="D24884" s="16" t="s">
        <v>13</v>
      </c>
      <c r="E24884" s="16">
        <v>6.8</v>
      </c>
      <c r="F24884" s="16" t="s">
        <v>137</v>
      </c>
      <c r="G24884" s="16" t="s">
        <v>16</v>
      </c>
      <c r="H24884" s="19" t="s">
        <v>362</v>
      </c>
      <c r="I24884" s="27" t="s">
        <v>363</v>
      </c>
      <c r="J24884" s="49" t="s">
        <v>21</v>
      </c>
      <c r="K24884" s="23"/>
      <c r="L24884" s="22" t="s">
        <v>1241</v>
      </c>
    </row>
    <row r="24885" hidden="1" spans="1:9">
      <c r="A24885" t="s">
        <v>1240</v>
      </c>
      <c r="B24885"/>
      <c r="C24885" t="str">
        <f>VLOOKUP(A24885,匹配表!$1:$1048576,22,0)</f>
        <v>浙江公司渠道协同管理应用14号虚拟机</v>
      </c>
      <c r="D24885" t="s">
        <v>13</v>
      </c>
      <c r="E24885">
        <v>6.8</v>
      </c>
      <c r="F24885" t="s">
        <v>24</v>
      </c>
      <c r="G24885" t="s">
        <v>25</v>
      </c>
      <c r="I24885" s="27"/>
    </row>
    <row r="24886" hidden="1" spans="1:9">
      <c r="A24886" t="s">
        <v>1240</v>
      </c>
      <c r="B24886"/>
      <c r="C24886" t="str">
        <f>VLOOKUP(A24886,匹配表!$1:$1048576,22,0)</f>
        <v>浙江公司渠道协同管理应用14号虚拟机</v>
      </c>
      <c r="D24886" t="s">
        <v>13</v>
      </c>
      <c r="E24886">
        <v>6.8</v>
      </c>
      <c r="F24886" t="s">
        <v>26</v>
      </c>
      <c r="G24886" t="s">
        <v>25</v>
      </c>
      <c r="I24886" s="27"/>
    </row>
    <row r="24887" hidden="1" spans="1:9">
      <c r="A24887" t="s">
        <v>1240</v>
      </c>
      <c r="B24887"/>
      <c r="C24887" t="str">
        <f>VLOOKUP(A24887,匹配表!$1:$1048576,22,0)</f>
        <v>浙江公司渠道协同管理应用14号虚拟机</v>
      </c>
      <c r="D24887" t="s">
        <v>13</v>
      </c>
      <c r="E24887">
        <v>6.8</v>
      </c>
      <c r="F24887" t="s">
        <v>98</v>
      </c>
      <c r="G24887" t="s">
        <v>25</v>
      </c>
      <c r="I24887" s="27"/>
    </row>
    <row r="24888" hidden="1" spans="1:9">
      <c r="A24888" t="s">
        <v>1240</v>
      </c>
      <c r="B24888"/>
      <c r="C24888" t="str">
        <f>VLOOKUP(A24888,匹配表!$1:$1048576,22,0)</f>
        <v>浙江公司渠道协同管理应用14号虚拟机</v>
      </c>
      <c r="D24888" t="s">
        <v>13</v>
      </c>
      <c r="E24888">
        <v>6.8</v>
      </c>
      <c r="F24888" t="s">
        <v>29</v>
      </c>
      <c r="G24888" t="s">
        <v>25</v>
      </c>
      <c r="I24888" s="27"/>
    </row>
    <row r="24889" hidden="1" spans="1:9">
      <c r="A24889" t="s">
        <v>1240</v>
      </c>
      <c r="B24889"/>
      <c r="C24889" t="str">
        <f>VLOOKUP(A24889,匹配表!$1:$1048576,22,0)</f>
        <v>浙江公司渠道协同管理应用14号虚拟机</v>
      </c>
      <c r="D24889" t="s">
        <v>13</v>
      </c>
      <c r="E24889">
        <v>6.8</v>
      </c>
      <c r="F24889" t="s">
        <v>30</v>
      </c>
      <c r="G24889" t="s">
        <v>25</v>
      </c>
      <c r="I24889" s="27"/>
    </row>
    <row r="24890" hidden="1" spans="1:9">
      <c r="A24890" t="s">
        <v>1240</v>
      </c>
      <c r="B24890"/>
      <c r="C24890" t="str">
        <f>VLOOKUP(A24890,匹配表!$1:$1048576,22,0)</f>
        <v>浙江公司渠道协同管理应用14号虚拟机</v>
      </c>
      <c r="D24890" t="s">
        <v>13</v>
      </c>
      <c r="E24890">
        <v>6.8</v>
      </c>
      <c r="F24890" t="s">
        <v>33</v>
      </c>
      <c r="G24890" t="s">
        <v>25</v>
      </c>
      <c r="I24890" s="27"/>
    </row>
    <row r="24891" hidden="1" spans="1:9">
      <c r="A24891" t="s">
        <v>1240</v>
      </c>
      <c r="B24891"/>
      <c r="C24891" t="str">
        <f>VLOOKUP(A24891,匹配表!$1:$1048576,22,0)</f>
        <v>浙江公司渠道协同管理应用14号虚拟机</v>
      </c>
      <c r="D24891" t="s">
        <v>13</v>
      </c>
      <c r="E24891">
        <v>6.8</v>
      </c>
      <c r="F24891" t="s">
        <v>34</v>
      </c>
      <c r="G24891" t="s">
        <v>25</v>
      </c>
      <c r="I24891" s="27"/>
    </row>
    <row r="24892" hidden="1" spans="1:9">
      <c r="A24892" t="s">
        <v>1240</v>
      </c>
      <c r="B24892"/>
      <c r="C24892" t="str">
        <f>VLOOKUP(A24892,匹配表!$1:$1048576,22,0)</f>
        <v>浙江公司渠道协同管理应用14号虚拟机</v>
      </c>
      <c r="D24892" t="s">
        <v>13</v>
      </c>
      <c r="E24892">
        <v>6.8</v>
      </c>
      <c r="F24892" t="s">
        <v>199</v>
      </c>
      <c r="G24892" t="s">
        <v>25</v>
      </c>
      <c r="I24892" s="27"/>
    </row>
    <row r="24893" hidden="1" spans="1:9">
      <c r="A24893" t="s">
        <v>1240</v>
      </c>
      <c r="B24893"/>
      <c r="C24893" t="str">
        <f>VLOOKUP(A24893,匹配表!$1:$1048576,22,0)</f>
        <v>浙江公司渠道协同管理应用14号虚拟机</v>
      </c>
      <c r="D24893" t="s">
        <v>13</v>
      </c>
      <c r="E24893">
        <v>6.8</v>
      </c>
      <c r="F24893" t="s">
        <v>35</v>
      </c>
      <c r="G24893" t="s">
        <v>25</v>
      </c>
      <c r="I24893" s="27"/>
    </row>
    <row r="24894" hidden="1" spans="1:9">
      <c r="A24894" t="s">
        <v>1240</v>
      </c>
      <c r="B24894"/>
      <c r="C24894" t="str">
        <f>VLOOKUP(A24894,匹配表!$1:$1048576,22,0)</f>
        <v>浙江公司渠道协同管理应用14号虚拟机</v>
      </c>
      <c r="D24894" t="s">
        <v>13</v>
      </c>
      <c r="E24894">
        <v>6.8</v>
      </c>
      <c r="F24894" t="s">
        <v>36</v>
      </c>
      <c r="G24894" t="s">
        <v>25</v>
      </c>
      <c r="I24894" s="27"/>
    </row>
    <row r="24895" hidden="1" spans="1:9">
      <c r="A24895" t="s">
        <v>1240</v>
      </c>
      <c r="B24895"/>
      <c r="C24895" t="str">
        <f>VLOOKUP(A24895,匹配表!$1:$1048576,22,0)</f>
        <v>浙江公司渠道协同管理应用14号虚拟机</v>
      </c>
      <c r="D24895" t="s">
        <v>13</v>
      </c>
      <c r="E24895">
        <v>6.8</v>
      </c>
      <c r="F24895" t="s">
        <v>37</v>
      </c>
      <c r="G24895" t="s">
        <v>25</v>
      </c>
      <c r="I24895" s="27"/>
    </row>
    <row r="24896" hidden="1" spans="1:9">
      <c r="A24896" t="s">
        <v>1240</v>
      </c>
      <c r="B24896"/>
      <c r="C24896" t="str">
        <f>VLOOKUP(A24896,匹配表!$1:$1048576,22,0)</f>
        <v>浙江公司渠道协同管理应用14号虚拟机</v>
      </c>
      <c r="D24896" t="s">
        <v>13</v>
      </c>
      <c r="E24896">
        <v>6.8</v>
      </c>
      <c r="F24896" t="s">
        <v>101</v>
      </c>
      <c r="G24896" t="s">
        <v>25</v>
      </c>
      <c r="I24896" s="27"/>
    </row>
    <row r="24897" hidden="1" spans="1:9">
      <c r="A24897" t="s">
        <v>1240</v>
      </c>
      <c r="B24897"/>
      <c r="C24897" t="str">
        <f>VLOOKUP(A24897,匹配表!$1:$1048576,22,0)</f>
        <v>浙江公司渠道协同管理应用14号虚拟机</v>
      </c>
      <c r="D24897" t="s">
        <v>13</v>
      </c>
      <c r="E24897">
        <v>6.8</v>
      </c>
      <c r="F24897" t="s">
        <v>102</v>
      </c>
      <c r="G24897" t="s">
        <v>25</v>
      </c>
      <c r="I24897" s="27"/>
    </row>
    <row r="24898" hidden="1" spans="1:9">
      <c r="A24898" t="s">
        <v>1240</v>
      </c>
      <c r="B24898"/>
      <c r="C24898" t="str">
        <f>VLOOKUP(A24898,匹配表!$1:$1048576,22,0)</f>
        <v>浙江公司渠道协同管理应用14号虚拟机</v>
      </c>
      <c r="D24898" t="s">
        <v>13</v>
      </c>
      <c r="E24898">
        <v>6.8</v>
      </c>
      <c r="F24898" t="s">
        <v>40</v>
      </c>
      <c r="G24898" t="s">
        <v>25</v>
      </c>
      <c r="I24898" s="27"/>
    </row>
    <row r="24899" hidden="1" spans="1:9">
      <c r="A24899" t="s">
        <v>1240</v>
      </c>
      <c r="B24899"/>
      <c r="C24899" t="str">
        <f>VLOOKUP(A24899,匹配表!$1:$1048576,22,0)</f>
        <v>浙江公司渠道协同管理应用14号虚拟机</v>
      </c>
      <c r="D24899" t="s">
        <v>13</v>
      </c>
      <c r="E24899">
        <v>6.8</v>
      </c>
      <c r="F24899" t="s">
        <v>42</v>
      </c>
      <c r="G24899" t="s">
        <v>25</v>
      </c>
      <c r="I24899" s="27"/>
    </row>
    <row r="24900" hidden="1" spans="1:9">
      <c r="A24900" t="s">
        <v>1240</v>
      </c>
      <c r="B24900"/>
      <c r="C24900" t="str">
        <f>VLOOKUP(A24900,匹配表!$1:$1048576,22,0)</f>
        <v>浙江公司渠道协同管理应用14号虚拟机</v>
      </c>
      <c r="D24900" t="s">
        <v>13</v>
      </c>
      <c r="E24900">
        <v>6.8</v>
      </c>
      <c r="F24900" t="s">
        <v>43</v>
      </c>
      <c r="G24900" t="s">
        <v>25</v>
      </c>
      <c r="I24900" s="27"/>
    </row>
    <row r="24901" hidden="1" spans="1:9">
      <c r="A24901" t="s">
        <v>1240</v>
      </c>
      <c r="B24901"/>
      <c r="C24901" t="str">
        <f>VLOOKUP(A24901,匹配表!$1:$1048576,22,0)</f>
        <v>浙江公司渠道协同管理应用14号虚拟机</v>
      </c>
      <c r="D24901" t="s">
        <v>13</v>
      </c>
      <c r="E24901">
        <v>6.8</v>
      </c>
      <c r="F24901" t="s">
        <v>45</v>
      </c>
      <c r="G24901" t="s">
        <v>25</v>
      </c>
      <c r="I24901" s="27"/>
    </row>
    <row r="24902" hidden="1" spans="1:9">
      <c r="A24902" t="s">
        <v>1240</v>
      </c>
      <c r="B24902"/>
      <c r="C24902" t="str">
        <f>VLOOKUP(A24902,匹配表!$1:$1048576,22,0)</f>
        <v>浙江公司渠道协同管理应用14号虚拟机</v>
      </c>
      <c r="D24902" t="s">
        <v>13</v>
      </c>
      <c r="E24902">
        <v>6.8</v>
      </c>
      <c r="F24902" t="s">
        <v>46</v>
      </c>
      <c r="G24902" t="s">
        <v>25</v>
      </c>
      <c r="I24902" s="27"/>
    </row>
    <row r="24903" hidden="1" spans="1:9">
      <c r="A24903" t="s">
        <v>1240</v>
      </c>
      <c r="B24903"/>
      <c r="C24903" t="str">
        <f>VLOOKUP(A24903,匹配表!$1:$1048576,22,0)</f>
        <v>浙江公司渠道协同管理应用14号虚拟机</v>
      </c>
      <c r="D24903" t="s">
        <v>13</v>
      </c>
      <c r="E24903">
        <v>6.8</v>
      </c>
      <c r="F24903" t="s">
        <v>47</v>
      </c>
      <c r="G24903" t="s">
        <v>25</v>
      </c>
      <c r="I24903" s="27"/>
    </row>
    <row r="24904" hidden="1" spans="1:9">
      <c r="A24904" t="s">
        <v>1240</v>
      </c>
      <c r="B24904"/>
      <c r="C24904" t="str">
        <f>VLOOKUP(A24904,匹配表!$1:$1048576,22,0)</f>
        <v>浙江公司渠道协同管理应用14号虚拟机</v>
      </c>
      <c r="D24904" t="s">
        <v>13</v>
      </c>
      <c r="E24904">
        <v>6.8</v>
      </c>
      <c r="F24904" t="s">
        <v>48</v>
      </c>
      <c r="G24904" t="s">
        <v>25</v>
      </c>
      <c r="I24904" s="27"/>
    </row>
    <row r="24905" hidden="1" spans="1:9">
      <c r="A24905" t="s">
        <v>1240</v>
      </c>
      <c r="B24905"/>
      <c r="C24905" t="str">
        <f>VLOOKUP(A24905,匹配表!$1:$1048576,22,0)</f>
        <v>浙江公司渠道协同管理应用14号虚拟机</v>
      </c>
      <c r="D24905" t="s">
        <v>13</v>
      </c>
      <c r="E24905">
        <v>6.8</v>
      </c>
      <c r="F24905" t="s">
        <v>50</v>
      </c>
      <c r="G24905" t="s">
        <v>25</v>
      </c>
      <c r="I24905" s="27"/>
    </row>
    <row r="24906" hidden="1" spans="1:9">
      <c r="A24906" t="s">
        <v>1240</v>
      </c>
      <c r="B24906"/>
      <c r="C24906" t="str">
        <f>VLOOKUP(A24906,匹配表!$1:$1048576,22,0)</f>
        <v>浙江公司渠道协同管理应用14号虚拟机</v>
      </c>
      <c r="D24906" t="s">
        <v>13</v>
      </c>
      <c r="E24906">
        <v>6.8</v>
      </c>
      <c r="F24906" t="s">
        <v>51</v>
      </c>
      <c r="G24906" t="s">
        <v>25</v>
      </c>
      <c r="I24906" s="27"/>
    </row>
    <row r="24907" hidden="1" spans="1:9">
      <c r="A24907" t="s">
        <v>1240</v>
      </c>
      <c r="B24907"/>
      <c r="C24907" t="str">
        <f>VLOOKUP(A24907,匹配表!$1:$1048576,22,0)</f>
        <v>浙江公司渠道协同管理应用14号虚拟机</v>
      </c>
      <c r="D24907" t="s">
        <v>13</v>
      </c>
      <c r="E24907">
        <v>6.8</v>
      </c>
      <c r="F24907" t="s">
        <v>54</v>
      </c>
      <c r="G24907" t="s">
        <v>25</v>
      </c>
      <c r="I24907" s="27"/>
    </row>
    <row r="24908" hidden="1" spans="1:9">
      <c r="A24908" t="s">
        <v>1240</v>
      </c>
      <c r="B24908"/>
      <c r="C24908" t="str">
        <f>VLOOKUP(A24908,匹配表!$1:$1048576,22,0)</f>
        <v>浙江公司渠道协同管理应用14号虚拟机</v>
      </c>
      <c r="D24908" t="s">
        <v>13</v>
      </c>
      <c r="E24908">
        <v>6.8</v>
      </c>
      <c r="F24908" t="s">
        <v>55</v>
      </c>
      <c r="G24908" t="s">
        <v>25</v>
      </c>
      <c r="I24908" s="27"/>
    </row>
    <row r="24909" hidden="1" spans="1:9">
      <c r="A24909" t="s">
        <v>1240</v>
      </c>
      <c r="B24909"/>
      <c r="C24909" t="str">
        <f>VLOOKUP(A24909,匹配表!$1:$1048576,22,0)</f>
        <v>浙江公司渠道协同管理应用14号虚拟机</v>
      </c>
      <c r="D24909" t="s">
        <v>13</v>
      </c>
      <c r="E24909">
        <v>6.8</v>
      </c>
      <c r="F24909" t="s">
        <v>56</v>
      </c>
      <c r="G24909" t="s">
        <v>25</v>
      </c>
      <c r="I24909" s="27"/>
    </row>
    <row r="24910" hidden="1" spans="1:9">
      <c r="A24910" t="s">
        <v>1240</v>
      </c>
      <c r="B24910"/>
      <c r="C24910" t="str">
        <f>VLOOKUP(A24910,匹配表!$1:$1048576,22,0)</f>
        <v>浙江公司渠道协同管理应用14号虚拟机</v>
      </c>
      <c r="D24910" t="s">
        <v>13</v>
      </c>
      <c r="E24910">
        <v>6.8</v>
      </c>
      <c r="F24910" t="s">
        <v>57</v>
      </c>
      <c r="G24910" t="s">
        <v>25</v>
      </c>
      <c r="I24910" s="27"/>
    </row>
    <row r="24911" hidden="1" spans="1:9">
      <c r="A24911" t="s">
        <v>1240</v>
      </c>
      <c r="B24911"/>
      <c r="C24911" t="str">
        <f>VLOOKUP(A24911,匹配表!$1:$1048576,22,0)</f>
        <v>浙江公司渠道协同管理应用14号虚拟机</v>
      </c>
      <c r="D24911" t="s">
        <v>13</v>
      </c>
      <c r="E24911">
        <v>6.8</v>
      </c>
      <c r="F24911" t="s">
        <v>59</v>
      </c>
      <c r="G24911" t="s">
        <v>25</v>
      </c>
      <c r="I24911" s="27"/>
    </row>
    <row r="24912" hidden="1" spans="1:9">
      <c r="A24912" t="s">
        <v>1240</v>
      </c>
      <c r="B24912"/>
      <c r="C24912" t="str">
        <f>VLOOKUP(A24912,匹配表!$1:$1048576,22,0)</f>
        <v>浙江公司渠道协同管理应用14号虚拟机</v>
      </c>
      <c r="D24912" t="s">
        <v>13</v>
      </c>
      <c r="E24912">
        <v>6.8</v>
      </c>
      <c r="F24912" t="s">
        <v>60</v>
      </c>
      <c r="G24912" t="s">
        <v>25</v>
      </c>
      <c r="I24912" s="27"/>
    </row>
    <row r="24913" hidden="1" spans="1:9">
      <c r="A24913" t="s">
        <v>1240</v>
      </c>
      <c r="B24913"/>
      <c r="C24913" t="str">
        <f>VLOOKUP(A24913,匹配表!$1:$1048576,22,0)</f>
        <v>浙江公司渠道协同管理应用14号虚拟机</v>
      </c>
      <c r="D24913" t="s">
        <v>13</v>
      </c>
      <c r="E24913">
        <v>6.8</v>
      </c>
      <c r="F24913" t="s">
        <v>61</v>
      </c>
      <c r="G24913" t="s">
        <v>25</v>
      </c>
      <c r="I24913" s="27"/>
    </row>
    <row r="24914" hidden="1" spans="1:9">
      <c r="A24914" t="s">
        <v>1240</v>
      </c>
      <c r="B24914"/>
      <c r="C24914" t="str">
        <f>VLOOKUP(A24914,匹配表!$1:$1048576,22,0)</f>
        <v>浙江公司渠道协同管理应用14号虚拟机</v>
      </c>
      <c r="D24914" t="s">
        <v>13</v>
      </c>
      <c r="E24914">
        <v>6.8</v>
      </c>
      <c r="F24914" t="s">
        <v>63</v>
      </c>
      <c r="G24914" t="s">
        <v>25</v>
      </c>
      <c r="I24914" s="27"/>
    </row>
    <row r="24915" hidden="1" spans="1:9">
      <c r="A24915" t="s">
        <v>1240</v>
      </c>
      <c r="B24915"/>
      <c r="C24915" t="str">
        <f>VLOOKUP(A24915,匹配表!$1:$1048576,22,0)</f>
        <v>浙江公司渠道协同管理应用14号虚拟机</v>
      </c>
      <c r="D24915" t="s">
        <v>13</v>
      </c>
      <c r="E24915">
        <v>6.8</v>
      </c>
      <c r="F24915" t="s">
        <v>66</v>
      </c>
      <c r="G24915" t="s">
        <v>25</v>
      </c>
      <c r="I24915" s="27"/>
    </row>
    <row r="24916" hidden="1" spans="1:9">
      <c r="A24916" t="s">
        <v>1240</v>
      </c>
      <c r="B24916"/>
      <c r="C24916" t="str">
        <f>VLOOKUP(A24916,匹配表!$1:$1048576,22,0)</f>
        <v>浙江公司渠道协同管理应用14号虚拟机</v>
      </c>
      <c r="D24916" t="s">
        <v>13</v>
      </c>
      <c r="E24916">
        <v>6.8</v>
      </c>
      <c r="F24916" t="s">
        <v>69</v>
      </c>
      <c r="G24916" t="s">
        <v>25</v>
      </c>
      <c r="I24916" s="27"/>
    </row>
    <row r="24917" hidden="1" spans="1:9">
      <c r="A24917" t="s">
        <v>1240</v>
      </c>
      <c r="B24917"/>
      <c r="C24917" t="str">
        <f>VLOOKUP(A24917,匹配表!$1:$1048576,22,0)</f>
        <v>浙江公司渠道协同管理应用14号虚拟机</v>
      </c>
      <c r="D24917" t="s">
        <v>13</v>
      </c>
      <c r="E24917">
        <v>6.8</v>
      </c>
      <c r="F24917" t="s">
        <v>121</v>
      </c>
      <c r="G24917" t="s">
        <v>25</v>
      </c>
      <c r="I24917" s="27"/>
    </row>
    <row r="24918" hidden="1" spans="1:9">
      <c r="A24918" t="s">
        <v>1240</v>
      </c>
      <c r="B24918"/>
      <c r="C24918" t="str">
        <f>VLOOKUP(A24918,匹配表!$1:$1048576,22,0)</f>
        <v>浙江公司渠道协同管理应用14号虚拟机</v>
      </c>
      <c r="D24918" t="s">
        <v>13</v>
      </c>
      <c r="E24918">
        <v>6.8</v>
      </c>
      <c r="F24918" t="s">
        <v>122</v>
      </c>
      <c r="G24918" t="s">
        <v>25</v>
      </c>
      <c r="I24918" s="27"/>
    </row>
    <row r="24919" hidden="1" spans="1:9">
      <c r="A24919" t="s">
        <v>1240</v>
      </c>
      <c r="B24919"/>
      <c r="C24919" t="str">
        <f>VLOOKUP(A24919,匹配表!$1:$1048576,22,0)</f>
        <v>浙江公司渠道协同管理应用14号虚拟机</v>
      </c>
      <c r="D24919" t="s">
        <v>13</v>
      </c>
      <c r="E24919">
        <v>6.8</v>
      </c>
      <c r="F24919" t="s">
        <v>71</v>
      </c>
      <c r="G24919" t="s">
        <v>25</v>
      </c>
      <c r="I24919" s="27"/>
    </row>
    <row r="24920" spans="1:12">
      <c r="A24920" s="16" t="s">
        <v>1242</v>
      </c>
      <c r="B24920" s="20" t="s">
        <v>362</v>
      </c>
      <c r="C24920" s="20" t="str">
        <f>VLOOKUP(A24920,匹配表!$1:$1048576,22,0)</f>
        <v>浙江公司渠道协同管理应用16号虚拟机</v>
      </c>
      <c r="D24920" s="16" t="s">
        <v>13</v>
      </c>
      <c r="E24920" s="16">
        <v>6.8</v>
      </c>
      <c r="F24920" s="16" t="s">
        <v>15</v>
      </c>
      <c r="G24920" s="16" t="s">
        <v>16</v>
      </c>
      <c r="H24920" s="19" t="s">
        <v>362</v>
      </c>
      <c r="I24920" s="27" t="s">
        <v>363</v>
      </c>
      <c r="J24920" s="49" t="s">
        <v>21</v>
      </c>
      <c r="K24920" s="23"/>
      <c r="L24920" s="16"/>
    </row>
    <row r="24921" spans="1:12">
      <c r="A24921" s="16" t="s">
        <v>1242</v>
      </c>
      <c r="B24921" s="20" t="s">
        <v>362</v>
      </c>
      <c r="C24921" s="20" t="str">
        <f>VLOOKUP(A24921,匹配表!$1:$1048576,22,0)</f>
        <v>浙江公司渠道协同管理应用16号虚拟机</v>
      </c>
      <c r="D24921" s="16" t="s">
        <v>13</v>
      </c>
      <c r="E24921" s="16">
        <v>6.8</v>
      </c>
      <c r="F24921" s="16" t="s">
        <v>18</v>
      </c>
      <c r="G24921" s="16" t="s">
        <v>16</v>
      </c>
      <c r="H24921" s="16" t="s">
        <v>19</v>
      </c>
      <c r="I24921" s="27" t="s">
        <v>76</v>
      </c>
      <c r="J24921" s="46" t="s">
        <v>21</v>
      </c>
      <c r="K24921" s="16"/>
      <c r="L24921" s="16"/>
    </row>
    <row r="24922" spans="1:12">
      <c r="A24922" s="16" t="s">
        <v>1242</v>
      </c>
      <c r="B24922" s="20" t="s">
        <v>362</v>
      </c>
      <c r="C24922" s="20" t="str">
        <f>VLOOKUP(A24922,匹配表!$1:$1048576,22,0)</f>
        <v>浙江公司渠道协同管理应用16号虚拟机</v>
      </c>
      <c r="D24922" s="16" t="s">
        <v>13</v>
      </c>
      <c r="E24922" s="16">
        <v>6.8</v>
      </c>
      <c r="F24922" s="16" t="s">
        <v>137</v>
      </c>
      <c r="G24922" s="16" t="s">
        <v>16</v>
      </c>
      <c r="H24922" s="19" t="s">
        <v>362</v>
      </c>
      <c r="I24922" s="27" t="s">
        <v>363</v>
      </c>
      <c r="J24922" s="49" t="s">
        <v>21</v>
      </c>
      <c r="K24922" s="23"/>
      <c r="L24922" s="16"/>
    </row>
    <row r="24923" hidden="1" spans="1:9">
      <c r="A24923" t="s">
        <v>1242</v>
      </c>
      <c r="B24923"/>
      <c r="C24923" t="str">
        <f>VLOOKUP(A24923,匹配表!$1:$1048576,22,0)</f>
        <v>浙江公司渠道协同管理应用16号虚拟机</v>
      </c>
      <c r="D24923" t="s">
        <v>13</v>
      </c>
      <c r="E24923">
        <v>6.8</v>
      </c>
      <c r="F24923" t="s">
        <v>24</v>
      </c>
      <c r="G24923" t="s">
        <v>25</v>
      </c>
      <c r="I24923" s="27"/>
    </row>
    <row r="24924" hidden="1" spans="1:9">
      <c r="A24924" t="s">
        <v>1242</v>
      </c>
      <c r="B24924"/>
      <c r="C24924" t="str">
        <f>VLOOKUP(A24924,匹配表!$1:$1048576,22,0)</f>
        <v>浙江公司渠道协同管理应用16号虚拟机</v>
      </c>
      <c r="D24924" t="s">
        <v>13</v>
      </c>
      <c r="E24924">
        <v>6.8</v>
      </c>
      <c r="F24924" t="s">
        <v>26</v>
      </c>
      <c r="G24924" t="s">
        <v>25</v>
      </c>
      <c r="I24924" s="27"/>
    </row>
    <row r="24925" hidden="1" spans="1:9">
      <c r="A24925" t="s">
        <v>1242</v>
      </c>
      <c r="B24925"/>
      <c r="C24925" t="str">
        <f>VLOOKUP(A24925,匹配表!$1:$1048576,22,0)</f>
        <v>浙江公司渠道协同管理应用16号虚拟机</v>
      </c>
      <c r="D24925" t="s">
        <v>13</v>
      </c>
      <c r="E24925">
        <v>6.8</v>
      </c>
      <c r="F24925" t="s">
        <v>98</v>
      </c>
      <c r="G24925" t="s">
        <v>25</v>
      </c>
      <c r="I24925" s="27"/>
    </row>
    <row r="24926" hidden="1" spans="1:9">
      <c r="A24926" t="s">
        <v>1242</v>
      </c>
      <c r="B24926"/>
      <c r="C24926" t="str">
        <f>VLOOKUP(A24926,匹配表!$1:$1048576,22,0)</f>
        <v>浙江公司渠道协同管理应用16号虚拟机</v>
      </c>
      <c r="D24926" t="s">
        <v>13</v>
      </c>
      <c r="E24926">
        <v>6.8</v>
      </c>
      <c r="F24926" t="s">
        <v>29</v>
      </c>
      <c r="G24926" t="s">
        <v>25</v>
      </c>
      <c r="I24926" s="27"/>
    </row>
    <row r="24927" hidden="1" spans="1:9">
      <c r="A24927" t="s">
        <v>1242</v>
      </c>
      <c r="B24927"/>
      <c r="C24927" t="str">
        <f>VLOOKUP(A24927,匹配表!$1:$1048576,22,0)</f>
        <v>浙江公司渠道协同管理应用16号虚拟机</v>
      </c>
      <c r="D24927" t="s">
        <v>13</v>
      </c>
      <c r="E24927">
        <v>6.8</v>
      </c>
      <c r="F24927" t="s">
        <v>30</v>
      </c>
      <c r="G24927" t="s">
        <v>25</v>
      </c>
      <c r="I24927" s="27"/>
    </row>
    <row r="24928" hidden="1" spans="1:9">
      <c r="A24928" t="s">
        <v>1242</v>
      </c>
      <c r="B24928"/>
      <c r="C24928" t="str">
        <f>VLOOKUP(A24928,匹配表!$1:$1048576,22,0)</f>
        <v>浙江公司渠道协同管理应用16号虚拟机</v>
      </c>
      <c r="D24928" t="s">
        <v>13</v>
      </c>
      <c r="E24928">
        <v>6.8</v>
      </c>
      <c r="F24928" t="s">
        <v>33</v>
      </c>
      <c r="G24928" t="s">
        <v>25</v>
      </c>
      <c r="I24928" s="27"/>
    </row>
    <row r="24929" hidden="1" spans="1:9">
      <c r="A24929" t="s">
        <v>1242</v>
      </c>
      <c r="B24929"/>
      <c r="C24929" t="str">
        <f>VLOOKUP(A24929,匹配表!$1:$1048576,22,0)</f>
        <v>浙江公司渠道协同管理应用16号虚拟机</v>
      </c>
      <c r="D24929" t="s">
        <v>13</v>
      </c>
      <c r="E24929">
        <v>6.8</v>
      </c>
      <c r="F24929" t="s">
        <v>34</v>
      </c>
      <c r="G24929" t="s">
        <v>25</v>
      </c>
      <c r="I24929" s="27"/>
    </row>
    <row r="24930" hidden="1" spans="1:9">
      <c r="A24930" t="s">
        <v>1242</v>
      </c>
      <c r="B24930"/>
      <c r="C24930" t="str">
        <f>VLOOKUP(A24930,匹配表!$1:$1048576,22,0)</f>
        <v>浙江公司渠道协同管理应用16号虚拟机</v>
      </c>
      <c r="D24930" t="s">
        <v>13</v>
      </c>
      <c r="E24930">
        <v>6.8</v>
      </c>
      <c r="F24930" t="s">
        <v>35</v>
      </c>
      <c r="G24930" t="s">
        <v>25</v>
      </c>
      <c r="I24930" s="27"/>
    </row>
    <row r="24931" hidden="1" spans="1:9">
      <c r="A24931" t="s">
        <v>1242</v>
      </c>
      <c r="B24931"/>
      <c r="C24931" t="str">
        <f>VLOOKUP(A24931,匹配表!$1:$1048576,22,0)</f>
        <v>浙江公司渠道协同管理应用16号虚拟机</v>
      </c>
      <c r="D24931" t="s">
        <v>13</v>
      </c>
      <c r="E24931">
        <v>6.8</v>
      </c>
      <c r="F24931" t="s">
        <v>36</v>
      </c>
      <c r="G24931" t="s">
        <v>25</v>
      </c>
      <c r="I24931" s="27"/>
    </row>
    <row r="24932" hidden="1" spans="1:9">
      <c r="A24932" t="s">
        <v>1242</v>
      </c>
      <c r="B24932"/>
      <c r="C24932" t="str">
        <f>VLOOKUP(A24932,匹配表!$1:$1048576,22,0)</f>
        <v>浙江公司渠道协同管理应用16号虚拟机</v>
      </c>
      <c r="D24932" t="s">
        <v>13</v>
      </c>
      <c r="E24932">
        <v>6.8</v>
      </c>
      <c r="F24932" t="s">
        <v>37</v>
      </c>
      <c r="G24932" t="s">
        <v>25</v>
      </c>
      <c r="I24932" s="27"/>
    </row>
    <row r="24933" hidden="1" spans="1:9">
      <c r="A24933" t="s">
        <v>1242</v>
      </c>
      <c r="B24933"/>
      <c r="C24933" t="str">
        <f>VLOOKUP(A24933,匹配表!$1:$1048576,22,0)</f>
        <v>浙江公司渠道协同管理应用16号虚拟机</v>
      </c>
      <c r="D24933" t="s">
        <v>13</v>
      </c>
      <c r="E24933">
        <v>6.8</v>
      </c>
      <c r="F24933" t="s">
        <v>101</v>
      </c>
      <c r="G24933" t="s">
        <v>25</v>
      </c>
      <c r="I24933" s="27"/>
    </row>
    <row r="24934" hidden="1" spans="1:9">
      <c r="A24934" t="s">
        <v>1242</v>
      </c>
      <c r="B24934"/>
      <c r="C24934" t="str">
        <f>VLOOKUP(A24934,匹配表!$1:$1048576,22,0)</f>
        <v>浙江公司渠道协同管理应用16号虚拟机</v>
      </c>
      <c r="D24934" t="s">
        <v>13</v>
      </c>
      <c r="E24934">
        <v>6.8</v>
      </c>
      <c r="F24934" t="s">
        <v>102</v>
      </c>
      <c r="G24934" t="s">
        <v>25</v>
      </c>
      <c r="I24934" s="27"/>
    </row>
    <row r="24935" hidden="1" spans="1:9">
      <c r="A24935" t="s">
        <v>1242</v>
      </c>
      <c r="B24935"/>
      <c r="C24935" t="str">
        <f>VLOOKUP(A24935,匹配表!$1:$1048576,22,0)</f>
        <v>浙江公司渠道协同管理应用16号虚拟机</v>
      </c>
      <c r="D24935" t="s">
        <v>13</v>
      </c>
      <c r="E24935">
        <v>6.8</v>
      </c>
      <c r="F24935" t="s">
        <v>40</v>
      </c>
      <c r="G24935" t="s">
        <v>25</v>
      </c>
      <c r="I24935" s="27"/>
    </row>
    <row r="24936" hidden="1" spans="1:9">
      <c r="A24936" t="s">
        <v>1242</v>
      </c>
      <c r="B24936"/>
      <c r="C24936" t="str">
        <f>VLOOKUP(A24936,匹配表!$1:$1048576,22,0)</f>
        <v>浙江公司渠道协同管理应用16号虚拟机</v>
      </c>
      <c r="D24936" t="s">
        <v>13</v>
      </c>
      <c r="E24936">
        <v>6.8</v>
      </c>
      <c r="F24936" t="s">
        <v>42</v>
      </c>
      <c r="G24936" t="s">
        <v>25</v>
      </c>
      <c r="I24936" s="27"/>
    </row>
    <row r="24937" hidden="1" spans="1:9">
      <c r="A24937" t="s">
        <v>1242</v>
      </c>
      <c r="B24937"/>
      <c r="C24937" t="str">
        <f>VLOOKUP(A24937,匹配表!$1:$1048576,22,0)</f>
        <v>浙江公司渠道协同管理应用16号虚拟机</v>
      </c>
      <c r="D24937" t="s">
        <v>13</v>
      </c>
      <c r="E24937">
        <v>6.8</v>
      </c>
      <c r="F24937" t="s">
        <v>43</v>
      </c>
      <c r="G24937" t="s">
        <v>25</v>
      </c>
      <c r="I24937" s="27"/>
    </row>
    <row r="24938" hidden="1" spans="1:9">
      <c r="A24938" t="s">
        <v>1242</v>
      </c>
      <c r="B24938"/>
      <c r="C24938" t="str">
        <f>VLOOKUP(A24938,匹配表!$1:$1048576,22,0)</f>
        <v>浙江公司渠道协同管理应用16号虚拟机</v>
      </c>
      <c r="D24938" t="s">
        <v>13</v>
      </c>
      <c r="E24938">
        <v>6.8</v>
      </c>
      <c r="F24938" t="s">
        <v>45</v>
      </c>
      <c r="G24938" t="s">
        <v>25</v>
      </c>
      <c r="I24938" s="27"/>
    </row>
    <row r="24939" hidden="1" spans="1:9">
      <c r="A24939" t="s">
        <v>1242</v>
      </c>
      <c r="B24939"/>
      <c r="C24939" t="str">
        <f>VLOOKUP(A24939,匹配表!$1:$1048576,22,0)</f>
        <v>浙江公司渠道协同管理应用16号虚拟机</v>
      </c>
      <c r="D24939" t="s">
        <v>13</v>
      </c>
      <c r="E24939">
        <v>6.8</v>
      </c>
      <c r="F24939" t="s">
        <v>46</v>
      </c>
      <c r="G24939" t="s">
        <v>25</v>
      </c>
      <c r="I24939" s="27"/>
    </row>
    <row r="24940" hidden="1" spans="1:9">
      <c r="A24940" t="s">
        <v>1242</v>
      </c>
      <c r="B24940"/>
      <c r="C24940" t="str">
        <f>VLOOKUP(A24940,匹配表!$1:$1048576,22,0)</f>
        <v>浙江公司渠道协同管理应用16号虚拟机</v>
      </c>
      <c r="D24940" t="s">
        <v>13</v>
      </c>
      <c r="E24940">
        <v>6.8</v>
      </c>
      <c r="F24940" t="s">
        <v>47</v>
      </c>
      <c r="G24940" t="s">
        <v>25</v>
      </c>
      <c r="I24940" s="27"/>
    </row>
    <row r="24941" hidden="1" spans="1:9">
      <c r="A24941" t="s">
        <v>1242</v>
      </c>
      <c r="B24941"/>
      <c r="C24941" t="str">
        <f>VLOOKUP(A24941,匹配表!$1:$1048576,22,0)</f>
        <v>浙江公司渠道协同管理应用16号虚拟机</v>
      </c>
      <c r="D24941" t="s">
        <v>13</v>
      </c>
      <c r="E24941">
        <v>6.8</v>
      </c>
      <c r="F24941" t="s">
        <v>48</v>
      </c>
      <c r="G24941" t="s">
        <v>25</v>
      </c>
      <c r="I24941" s="27"/>
    </row>
    <row r="24942" hidden="1" spans="1:9">
      <c r="A24942" t="s">
        <v>1242</v>
      </c>
      <c r="B24942"/>
      <c r="C24942" t="str">
        <f>VLOOKUP(A24942,匹配表!$1:$1048576,22,0)</f>
        <v>浙江公司渠道协同管理应用16号虚拟机</v>
      </c>
      <c r="D24942" t="s">
        <v>13</v>
      </c>
      <c r="E24942">
        <v>6.8</v>
      </c>
      <c r="F24942" t="s">
        <v>50</v>
      </c>
      <c r="G24942" t="s">
        <v>25</v>
      </c>
      <c r="I24942" s="27"/>
    </row>
    <row r="24943" hidden="1" spans="1:9">
      <c r="A24943" t="s">
        <v>1242</v>
      </c>
      <c r="B24943"/>
      <c r="C24943" t="str">
        <f>VLOOKUP(A24943,匹配表!$1:$1048576,22,0)</f>
        <v>浙江公司渠道协同管理应用16号虚拟机</v>
      </c>
      <c r="D24943" t="s">
        <v>13</v>
      </c>
      <c r="E24943">
        <v>6.8</v>
      </c>
      <c r="F24943" t="s">
        <v>51</v>
      </c>
      <c r="G24943" t="s">
        <v>25</v>
      </c>
      <c r="I24943" s="27"/>
    </row>
    <row r="24944" hidden="1" spans="1:9">
      <c r="A24944" t="s">
        <v>1242</v>
      </c>
      <c r="B24944"/>
      <c r="C24944" t="str">
        <f>VLOOKUP(A24944,匹配表!$1:$1048576,22,0)</f>
        <v>浙江公司渠道协同管理应用16号虚拟机</v>
      </c>
      <c r="D24944" t="s">
        <v>13</v>
      </c>
      <c r="E24944">
        <v>6.8</v>
      </c>
      <c r="F24944" t="s">
        <v>54</v>
      </c>
      <c r="G24944" t="s">
        <v>25</v>
      </c>
      <c r="I24944" s="27"/>
    </row>
    <row r="24945" hidden="1" spans="1:9">
      <c r="A24945" t="s">
        <v>1242</v>
      </c>
      <c r="B24945"/>
      <c r="C24945" t="str">
        <f>VLOOKUP(A24945,匹配表!$1:$1048576,22,0)</f>
        <v>浙江公司渠道协同管理应用16号虚拟机</v>
      </c>
      <c r="D24945" t="s">
        <v>13</v>
      </c>
      <c r="E24945">
        <v>6.8</v>
      </c>
      <c r="F24945" t="s">
        <v>55</v>
      </c>
      <c r="G24945" t="s">
        <v>25</v>
      </c>
      <c r="I24945" s="27"/>
    </row>
    <row r="24946" hidden="1" spans="1:9">
      <c r="A24946" t="s">
        <v>1242</v>
      </c>
      <c r="B24946"/>
      <c r="C24946" t="str">
        <f>VLOOKUP(A24946,匹配表!$1:$1048576,22,0)</f>
        <v>浙江公司渠道协同管理应用16号虚拟机</v>
      </c>
      <c r="D24946" t="s">
        <v>13</v>
      </c>
      <c r="E24946">
        <v>6.8</v>
      </c>
      <c r="F24946" t="s">
        <v>56</v>
      </c>
      <c r="G24946" t="s">
        <v>25</v>
      </c>
      <c r="I24946" s="27"/>
    </row>
    <row r="24947" hidden="1" spans="1:9">
      <c r="A24947" t="s">
        <v>1242</v>
      </c>
      <c r="B24947"/>
      <c r="C24947" t="str">
        <f>VLOOKUP(A24947,匹配表!$1:$1048576,22,0)</f>
        <v>浙江公司渠道协同管理应用16号虚拟机</v>
      </c>
      <c r="D24947" t="s">
        <v>13</v>
      </c>
      <c r="E24947">
        <v>6.8</v>
      </c>
      <c r="F24947" t="s">
        <v>57</v>
      </c>
      <c r="G24947" t="s">
        <v>25</v>
      </c>
      <c r="I24947" s="27"/>
    </row>
    <row r="24948" hidden="1" spans="1:9">
      <c r="A24948" t="s">
        <v>1242</v>
      </c>
      <c r="B24948"/>
      <c r="C24948" t="str">
        <f>VLOOKUP(A24948,匹配表!$1:$1048576,22,0)</f>
        <v>浙江公司渠道协同管理应用16号虚拟机</v>
      </c>
      <c r="D24948" t="s">
        <v>13</v>
      </c>
      <c r="E24948">
        <v>6.8</v>
      </c>
      <c r="F24948" t="s">
        <v>59</v>
      </c>
      <c r="G24948" t="s">
        <v>25</v>
      </c>
      <c r="I24948" s="27"/>
    </row>
    <row r="24949" hidden="1" spans="1:9">
      <c r="A24949" t="s">
        <v>1242</v>
      </c>
      <c r="B24949"/>
      <c r="C24949" t="str">
        <f>VLOOKUP(A24949,匹配表!$1:$1048576,22,0)</f>
        <v>浙江公司渠道协同管理应用16号虚拟机</v>
      </c>
      <c r="D24949" t="s">
        <v>13</v>
      </c>
      <c r="E24949">
        <v>6.8</v>
      </c>
      <c r="F24949" t="s">
        <v>60</v>
      </c>
      <c r="G24949" t="s">
        <v>25</v>
      </c>
      <c r="I24949" s="27"/>
    </row>
    <row r="24950" hidden="1" spans="1:9">
      <c r="A24950" t="s">
        <v>1242</v>
      </c>
      <c r="B24950"/>
      <c r="C24950" t="str">
        <f>VLOOKUP(A24950,匹配表!$1:$1048576,22,0)</f>
        <v>浙江公司渠道协同管理应用16号虚拟机</v>
      </c>
      <c r="D24950" t="s">
        <v>13</v>
      </c>
      <c r="E24950">
        <v>6.8</v>
      </c>
      <c r="F24950" t="s">
        <v>61</v>
      </c>
      <c r="G24950" t="s">
        <v>25</v>
      </c>
      <c r="I24950" s="27"/>
    </row>
    <row r="24951" hidden="1" spans="1:9">
      <c r="A24951" t="s">
        <v>1242</v>
      </c>
      <c r="B24951"/>
      <c r="C24951" t="str">
        <f>VLOOKUP(A24951,匹配表!$1:$1048576,22,0)</f>
        <v>浙江公司渠道协同管理应用16号虚拟机</v>
      </c>
      <c r="D24951" t="s">
        <v>13</v>
      </c>
      <c r="E24951">
        <v>6.8</v>
      </c>
      <c r="F24951" t="s">
        <v>63</v>
      </c>
      <c r="G24951" t="s">
        <v>25</v>
      </c>
      <c r="I24951" s="27"/>
    </row>
    <row r="24952" hidden="1" spans="1:9">
      <c r="A24952" t="s">
        <v>1242</v>
      </c>
      <c r="B24952"/>
      <c r="C24952" t="str">
        <f>VLOOKUP(A24952,匹配表!$1:$1048576,22,0)</f>
        <v>浙江公司渠道协同管理应用16号虚拟机</v>
      </c>
      <c r="D24952" t="s">
        <v>13</v>
      </c>
      <c r="E24952">
        <v>6.8</v>
      </c>
      <c r="F24952" t="s">
        <v>66</v>
      </c>
      <c r="G24952" t="s">
        <v>25</v>
      </c>
      <c r="I24952" s="27"/>
    </row>
    <row r="24953" hidden="1" spans="1:9">
      <c r="A24953" t="s">
        <v>1242</v>
      </c>
      <c r="B24953"/>
      <c r="C24953" t="str">
        <f>VLOOKUP(A24953,匹配表!$1:$1048576,22,0)</f>
        <v>浙江公司渠道协同管理应用16号虚拟机</v>
      </c>
      <c r="D24953" t="s">
        <v>13</v>
      </c>
      <c r="E24953">
        <v>6.8</v>
      </c>
      <c r="F24953" t="s">
        <v>69</v>
      </c>
      <c r="G24953" t="s">
        <v>25</v>
      </c>
      <c r="I24953" s="27"/>
    </row>
    <row r="24954" hidden="1" spans="1:9">
      <c r="A24954" t="s">
        <v>1242</v>
      </c>
      <c r="B24954"/>
      <c r="C24954" t="str">
        <f>VLOOKUP(A24954,匹配表!$1:$1048576,22,0)</f>
        <v>浙江公司渠道协同管理应用16号虚拟机</v>
      </c>
      <c r="D24954" t="s">
        <v>13</v>
      </c>
      <c r="E24954">
        <v>6.8</v>
      </c>
      <c r="F24954" t="s">
        <v>121</v>
      </c>
      <c r="G24954" t="s">
        <v>25</v>
      </c>
      <c r="I24954" s="27"/>
    </row>
    <row r="24955" hidden="1" spans="1:9">
      <c r="A24955" t="s">
        <v>1242</v>
      </c>
      <c r="B24955"/>
      <c r="C24955" t="str">
        <f>VLOOKUP(A24955,匹配表!$1:$1048576,22,0)</f>
        <v>浙江公司渠道协同管理应用16号虚拟机</v>
      </c>
      <c r="D24955" t="s">
        <v>13</v>
      </c>
      <c r="E24955">
        <v>6.8</v>
      </c>
      <c r="F24955" t="s">
        <v>122</v>
      </c>
      <c r="G24955" t="s">
        <v>25</v>
      </c>
      <c r="I24955" s="27"/>
    </row>
    <row r="24956" hidden="1" spans="1:9">
      <c r="A24956" t="s">
        <v>1242</v>
      </c>
      <c r="B24956"/>
      <c r="C24956" t="str">
        <f>VLOOKUP(A24956,匹配表!$1:$1048576,22,0)</f>
        <v>浙江公司渠道协同管理应用16号虚拟机</v>
      </c>
      <c r="D24956" t="s">
        <v>13</v>
      </c>
      <c r="E24956">
        <v>6.8</v>
      </c>
      <c r="F24956" t="s">
        <v>71</v>
      </c>
      <c r="G24956" t="s">
        <v>25</v>
      </c>
      <c r="I24956" s="27"/>
    </row>
    <row r="24957" spans="1:12">
      <c r="A24957" s="16" t="s">
        <v>1243</v>
      </c>
      <c r="B24957" s="20" t="s">
        <v>362</v>
      </c>
      <c r="C24957" s="20" t="str">
        <f>VLOOKUP(A24957,匹配表!$1:$1048576,22,0)</f>
        <v>浙江公司渠道协同管理应用17号虚拟机</v>
      </c>
      <c r="D24957" s="16" t="s">
        <v>13</v>
      </c>
      <c r="E24957" s="16">
        <v>6.8</v>
      </c>
      <c r="F24957" s="16" t="s">
        <v>15</v>
      </c>
      <c r="G24957" s="16" t="s">
        <v>16</v>
      </c>
      <c r="H24957" s="19" t="s">
        <v>362</v>
      </c>
      <c r="I24957" s="27" t="s">
        <v>363</v>
      </c>
      <c r="J24957" s="49" t="s">
        <v>21</v>
      </c>
      <c r="K24957" s="23"/>
      <c r="L24957" s="16"/>
    </row>
    <row r="24958" spans="1:12">
      <c r="A24958" s="16" t="s">
        <v>1243</v>
      </c>
      <c r="B24958" s="20" t="s">
        <v>362</v>
      </c>
      <c r="C24958" s="20" t="str">
        <f>VLOOKUP(A24958,匹配表!$1:$1048576,22,0)</f>
        <v>浙江公司渠道协同管理应用17号虚拟机</v>
      </c>
      <c r="D24958" s="16" t="s">
        <v>13</v>
      </c>
      <c r="E24958" s="16">
        <v>6.8</v>
      </c>
      <c r="F24958" s="16" t="s">
        <v>18</v>
      </c>
      <c r="G24958" s="16" t="s">
        <v>16</v>
      </c>
      <c r="H24958" s="16" t="s">
        <v>19</v>
      </c>
      <c r="I24958" s="27" t="s">
        <v>76</v>
      </c>
      <c r="J24958" s="46" t="s">
        <v>21</v>
      </c>
      <c r="K24958" s="16"/>
      <c r="L24958" s="16"/>
    </row>
    <row r="24959" spans="1:12">
      <c r="A24959" s="16" t="s">
        <v>1243</v>
      </c>
      <c r="B24959" s="20" t="s">
        <v>362</v>
      </c>
      <c r="C24959" s="20" t="str">
        <f>VLOOKUP(A24959,匹配表!$1:$1048576,22,0)</f>
        <v>浙江公司渠道协同管理应用17号虚拟机</v>
      </c>
      <c r="D24959" s="16" t="s">
        <v>13</v>
      </c>
      <c r="E24959" s="16">
        <v>6.8</v>
      </c>
      <c r="F24959" s="16" t="s">
        <v>137</v>
      </c>
      <c r="G24959" s="16" t="s">
        <v>16</v>
      </c>
      <c r="H24959" s="19" t="s">
        <v>362</v>
      </c>
      <c r="I24959" s="27" t="s">
        <v>363</v>
      </c>
      <c r="J24959" s="49" t="s">
        <v>21</v>
      </c>
      <c r="K24959" s="23"/>
      <c r="L24959" s="16"/>
    </row>
    <row r="24960" hidden="1" spans="1:9">
      <c r="A24960" t="s">
        <v>1243</v>
      </c>
      <c r="B24960"/>
      <c r="C24960" t="str">
        <f>VLOOKUP(A24960,匹配表!$1:$1048576,22,0)</f>
        <v>浙江公司渠道协同管理应用17号虚拟机</v>
      </c>
      <c r="D24960" t="s">
        <v>13</v>
      </c>
      <c r="E24960">
        <v>6.8</v>
      </c>
      <c r="F24960" t="s">
        <v>24</v>
      </c>
      <c r="G24960" t="s">
        <v>25</v>
      </c>
      <c r="I24960" s="27"/>
    </row>
    <row r="24961" hidden="1" spans="1:9">
      <c r="A24961" t="s">
        <v>1243</v>
      </c>
      <c r="B24961"/>
      <c r="C24961" t="str">
        <f>VLOOKUP(A24961,匹配表!$1:$1048576,22,0)</f>
        <v>浙江公司渠道协同管理应用17号虚拟机</v>
      </c>
      <c r="D24961" t="s">
        <v>13</v>
      </c>
      <c r="E24961">
        <v>6.8</v>
      </c>
      <c r="F24961" t="s">
        <v>26</v>
      </c>
      <c r="G24961" t="s">
        <v>25</v>
      </c>
      <c r="I24961" s="27"/>
    </row>
    <row r="24962" hidden="1" spans="1:9">
      <c r="A24962" t="s">
        <v>1243</v>
      </c>
      <c r="B24962"/>
      <c r="C24962" t="str">
        <f>VLOOKUP(A24962,匹配表!$1:$1048576,22,0)</f>
        <v>浙江公司渠道协同管理应用17号虚拟机</v>
      </c>
      <c r="D24962" t="s">
        <v>13</v>
      </c>
      <c r="E24962">
        <v>6.8</v>
      </c>
      <c r="F24962" t="s">
        <v>98</v>
      </c>
      <c r="G24962" t="s">
        <v>25</v>
      </c>
      <c r="I24962" s="27"/>
    </row>
    <row r="24963" hidden="1" spans="1:9">
      <c r="A24963" t="s">
        <v>1243</v>
      </c>
      <c r="B24963"/>
      <c r="C24963" t="str">
        <f>VLOOKUP(A24963,匹配表!$1:$1048576,22,0)</f>
        <v>浙江公司渠道协同管理应用17号虚拟机</v>
      </c>
      <c r="D24963" t="s">
        <v>13</v>
      </c>
      <c r="E24963">
        <v>6.8</v>
      </c>
      <c r="F24963" t="s">
        <v>29</v>
      </c>
      <c r="G24963" t="s">
        <v>25</v>
      </c>
      <c r="I24963" s="27"/>
    </row>
    <row r="24964" hidden="1" spans="1:9">
      <c r="A24964" t="s">
        <v>1243</v>
      </c>
      <c r="B24964"/>
      <c r="C24964" t="str">
        <f>VLOOKUP(A24964,匹配表!$1:$1048576,22,0)</f>
        <v>浙江公司渠道协同管理应用17号虚拟机</v>
      </c>
      <c r="D24964" t="s">
        <v>13</v>
      </c>
      <c r="E24964">
        <v>6.8</v>
      </c>
      <c r="F24964" t="s">
        <v>30</v>
      </c>
      <c r="G24964" t="s">
        <v>25</v>
      </c>
      <c r="I24964" s="27"/>
    </row>
    <row r="24965" hidden="1" spans="1:9">
      <c r="A24965" t="s">
        <v>1243</v>
      </c>
      <c r="B24965"/>
      <c r="C24965" t="str">
        <f>VLOOKUP(A24965,匹配表!$1:$1048576,22,0)</f>
        <v>浙江公司渠道协同管理应用17号虚拟机</v>
      </c>
      <c r="D24965" t="s">
        <v>13</v>
      </c>
      <c r="E24965">
        <v>6.8</v>
      </c>
      <c r="F24965" t="s">
        <v>33</v>
      </c>
      <c r="G24965" t="s">
        <v>25</v>
      </c>
      <c r="I24965" s="27"/>
    </row>
    <row r="24966" hidden="1" spans="1:9">
      <c r="A24966" t="s">
        <v>1243</v>
      </c>
      <c r="B24966"/>
      <c r="C24966" t="str">
        <f>VLOOKUP(A24966,匹配表!$1:$1048576,22,0)</f>
        <v>浙江公司渠道协同管理应用17号虚拟机</v>
      </c>
      <c r="D24966" t="s">
        <v>13</v>
      </c>
      <c r="E24966">
        <v>6.8</v>
      </c>
      <c r="F24966" t="s">
        <v>34</v>
      </c>
      <c r="G24966" t="s">
        <v>25</v>
      </c>
      <c r="I24966" s="27"/>
    </row>
    <row r="24967" hidden="1" spans="1:9">
      <c r="A24967" t="s">
        <v>1243</v>
      </c>
      <c r="B24967"/>
      <c r="C24967" t="str">
        <f>VLOOKUP(A24967,匹配表!$1:$1048576,22,0)</f>
        <v>浙江公司渠道协同管理应用17号虚拟机</v>
      </c>
      <c r="D24967" t="s">
        <v>13</v>
      </c>
      <c r="E24967">
        <v>6.8</v>
      </c>
      <c r="F24967" t="s">
        <v>199</v>
      </c>
      <c r="G24967" t="s">
        <v>25</v>
      </c>
      <c r="I24967" s="27"/>
    </row>
    <row r="24968" hidden="1" spans="1:9">
      <c r="A24968" t="s">
        <v>1243</v>
      </c>
      <c r="B24968"/>
      <c r="C24968" t="str">
        <f>VLOOKUP(A24968,匹配表!$1:$1048576,22,0)</f>
        <v>浙江公司渠道协同管理应用17号虚拟机</v>
      </c>
      <c r="D24968" t="s">
        <v>13</v>
      </c>
      <c r="E24968">
        <v>6.8</v>
      </c>
      <c r="F24968" t="s">
        <v>35</v>
      </c>
      <c r="G24968" t="s">
        <v>25</v>
      </c>
      <c r="I24968" s="27"/>
    </row>
    <row r="24969" hidden="1" spans="1:9">
      <c r="A24969" t="s">
        <v>1243</v>
      </c>
      <c r="B24969"/>
      <c r="C24969" t="str">
        <f>VLOOKUP(A24969,匹配表!$1:$1048576,22,0)</f>
        <v>浙江公司渠道协同管理应用17号虚拟机</v>
      </c>
      <c r="D24969" t="s">
        <v>13</v>
      </c>
      <c r="E24969">
        <v>6.8</v>
      </c>
      <c r="F24969" t="s">
        <v>36</v>
      </c>
      <c r="G24969" t="s">
        <v>25</v>
      </c>
      <c r="I24969" s="27"/>
    </row>
    <row r="24970" hidden="1" spans="1:9">
      <c r="A24970" t="s">
        <v>1243</v>
      </c>
      <c r="B24970"/>
      <c r="C24970" t="str">
        <f>VLOOKUP(A24970,匹配表!$1:$1048576,22,0)</f>
        <v>浙江公司渠道协同管理应用17号虚拟机</v>
      </c>
      <c r="D24970" t="s">
        <v>13</v>
      </c>
      <c r="E24970">
        <v>6.8</v>
      </c>
      <c r="F24970" t="s">
        <v>37</v>
      </c>
      <c r="G24970" t="s">
        <v>25</v>
      </c>
      <c r="I24970" s="27"/>
    </row>
    <row r="24971" hidden="1" spans="1:9">
      <c r="A24971" t="s">
        <v>1243</v>
      </c>
      <c r="B24971"/>
      <c r="C24971" t="str">
        <f>VLOOKUP(A24971,匹配表!$1:$1048576,22,0)</f>
        <v>浙江公司渠道协同管理应用17号虚拟机</v>
      </c>
      <c r="D24971" t="s">
        <v>13</v>
      </c>
      <c r="E24971">
        <v>6.8</v>
      </c>
      <c r="F24971" t="s">
        <v>101</v>
      </c>
      <c r="G24971" t="s">
        <v>25</v>
      </c>
      <c r="I24971" s="27"/>
    </row>
    <row r="24972" hidden="1" spans="1:9">
      <c r="A24972" t="s">
        <v>1243</v>
      </c>
      <c r="B24972"/>
      <c r="C24972" t="str">
        <f>VLOOKUP(A24972,匹配表!$1:$1048576,22,0)</f>
        <v>浙江公司渠道协同管理应用17号虚拟机</v>
      </c>
      <c r="D24972" t="s">
        <v>13</v>
      </c>
      <c r="E24972">
        <v>6.8</v>
      </c>
      <c r="F24972" t="s">
        <v>102</v>
      </c>
      <c r="G24972" t="s">
        <v>25</v>
      </c>
      <c r="I24972" s="27"/>
    </row>
    <row r="24973" hidden="1" spans="1:9">
      <c r="A24973" t="s">
        <v>1243</v>
      </c>
      <c r="B24973"/>
      <c r="C24973" t="str">
        <f>VLOOKUP(A24973,匹配表!$1:$1048576,22,0)</f>
        <v>浙江公司渠道协同管理应用17号虚拟机</v>
      </c>
      <c r="D24973" t="s">
        <v>13</v>
      </c>
      <c r="E24973">
        <v>6.8</v>
      </c>
      <c r="F24973" t="s">
        <v>40</v>
      </c>
      <c r="G24973" t="s">
        <v>25</v>
      </c>
      <c r="I24973" s="27"/>
    </row>
    <row r="24974" hidden="1" spans="1:9">
      <c r="A24974" t="s">
        <v>1243</v>
      </c>
      <c r="B24974"/>
      <c r="C24974" t="str">
        <f>VLOOKUP(A24974,匹配表!$1:$1048576,22,0)</f>
        <v>浙江公司渠道协同管理应用17号虚拟机</v>
      </c>
      <c r="D24974" t="s">
        <v>13</v>
      </c>
      <c r="E24974">
        <v>6.8</v>
      </c>
      <c r="F24974" t="s">
        <v>42</v>
      </c>
      <c r="G24974" t="s">
        <v>25</v>
      </c>
      <c r="I24974" s="27"/>
    </row>
    <row r="24975" hidden="1" spans="1:9">
      <c r="A24975" t="s">
        <v>1243</v>
      </c>
      <c r="B24975"/>
      <c r="C24975" t="str">
        <f>VLOOKUP(A24975,匹配表!$1:$1048576,22,0)</f>
        <v>浙江公司渠道协同管理应用17号虚拟机</v>
      </c>
      <c r="D24975" t="s">
        <v>13</v>
      </c>
      <c r="E24975">
        <v>6.8</v>
      </c>
      <c r="F24975" t="s">
        <v>43</v>
      </c>
      <c r="G24975" t="s">
        <v>25</v>
      </c>
      <c r="I24975" s="27"/>
    </row>
    <row r="24976" hidden="1" spans="1:9">
      <c r="A24976" t="s">
        <v>1243</v>
      </c>
      <c r="B24976"/>
      <c r="C24976" t="str">
        <f>VLOOKUP(A24976,匹配表!$1:$1048576,22,0)</f>
        <v>浙江公司渠道协同管理应用17号虚拟机</v>
      </c>
      <c r="D24976" t="s">
        <v>13</v>
      </c>
      <c r="E24976">
        <v>6.8</v>
      </c>
      <c r="F24976" t="s">
        <v>45</v>
      </c>
      <c r="G24976" t="s">
        <v>25</v>
      </c>
      <c r="I24976" s="27"/>
    </row>
    <row r="24977" hidden="1" spans="1:9">
      <c r="A24977" t="s">
        <v>1243</v>
      </c>
      <c r="B24977"/>
      <c r="C24977" t="str">
        <f>VLOOKUP(A24977,匹配表!$1:$1048576,22,0)</f>
        <v>浙江公司渠道协同管理应用17号虚拟机</v>
      </c>
      <c r="D24977" t="s">
        <v>13</v>
      </c>
      <c r="E24977">
        <v>6.8</v>
      </c>
      <c r="F24977" t="s">
        <v>46</v>
      </c>
      <c r="G24977" t="s">
        <v>25</v>
      </c>
      <c r="I24977" s="27"/>
    </row>
    <row r="24978" hidden="1" spans="1:9">
      <c r="A24978" t="s">
        <v>1243</v>
      </c>
      <c r="B24978"/>
      <c r="C24978" t="str">
        <f>VLOOKUP(A24978,匹配表!$1:$1048576,22,0)</f>
        <v>浙江公司渠道协同管理应用17号虚拟机</v>
      </c>
      <c r="D24978" t="s">
        <v>13</v>
      </c>
      <c r="E24978">
        <v>6.8</v>
      </c>
      <c r="F24978" t="s">
        <v>47</v>
      </c>
      <c r="G24978" t="s">
        <v>25</v>
      </c>
      <c r="I24978" s="27"/>
    </row>
    <row r="24979" hidden="1" spans="1:9">
      <c r="A24979" t="s">
        <v>1243</v>
      </c>
      <c r="B24979"/>
      <c r="C24979" t="str">
        <f>VLOOKUP(A24979,匹配表!$1:$1048576,22,0)</f>
        <v>浙江公司渠道协同管理应用17号虚拟机</v>
      </c>
      <c r="D24979" t="s">
        <v>13</v>
      </c>
      <c r="E24979">
        <v>6.8</v>
      </c>
      <c r="F24979" t="s">
        <v>48</v>
      </c>
      <c r="G24979" t="s">
        <v>25</v>
      </c>
      <c r="I24979" s="27"/>
    </row>
    <row r="24980" hidden="1" spans="1:9">
      <c r="A24980" t="s">
        <v>1243</v>
      </c>
      <c r="B24980"/>
      <c r="C24980" t="str">
        <f>VLOOKUP(A24980,匹配表!$1:$1048576,22,0)</f>
        <v>浙江公司渠道协同管理应用17号虚拟机</v>
      </c>
      <c r="D24980" t="s">
        <v>13</v>
      </c>
      <c r="E24980">
        <v>6.8</v>
      </c>
      <c r="F24980" t="s">
        <v>50</v>
      </c>
      <c r="G24980" t="s">
        <v>25</v>
      </c>
      <c r="I24980" s="27"/>
    </row>
    <row r="24981" hidden="1" spans="1:9">
      <c r="A24981" t="s">
        <v>1243</v>
      </c>
      <c r="B24981"/>
      <c r="C24981" t="str">
        <f>VLOOKUP(A24981,匹配表!$1:$1048576,22,0)</f>
        <v>浙江公司渠道协同管理应用17号虚拟机</v>
      </c>
      <c r="D24981" t="s">
        <v>13</v>
      </c>
      <c r="E24981">
        <v>6.8</v>
      </c>
      <c r="F24981" t="s">
        <v>51</v>
      </c>
      <c r="G24981" t="s">
        <v>25</v>
      </c>
      <c r="I24981" s="27"/>
    </row>
    <row r="24982" hidden="1" spans="1:9">
      <c r="A24982" t="s">
        <v>1243</v>
      </c>
      <c r="B24982"/>
      <c r="C24982" t="str">
        <f>VLOOKUP(A24982,匹配表!$1:$1048576,22,0)</f>
        <v>浙江公司渠道协同管理应用17号虚拟机</v>
      </c>
      <c r="D24982" t="s">
        <v>13</v>
      </c>
      <c r="E24982">
        <v>6.8</v>
      </c>
      <c r="F24982" t="s">
        <v>54</v>
      </c>
      <c r="G24982" t="s">
        <v>25</v>
      </c>
      <c r="I24982" s="27"/>
    </row>
    <row r="24983" hidden="1" spans="1:9">
      <c r="A24983" t="s">
        <v>1243</v>
      </c>
      <c r="B24983"/>
      <c r="C24983" t="str">
        <f>VLOOKUP(A24983,匹配表!$1:$1048576,22,0)</f>
        <v>浙江公司渠道协同管理应用17号虚拟机</v>
      </c>
      <c r="D24983" t="s">
        <v>13</v>
      </c>
      <c r="E24983">
        <v>6.8</v>
      </c>
      <c r="F24983" t="s">
        <v>55</v>
      </c>
      <c r="G24983" t="s">
        <v>25</v>
      </c>
      <c r="I24983" s="27"/>
    </row>
    <row r="24984" hidden="1" spans="1:9">
      <c r="A24984" t="s">
        <v>1243</v>
      </c>
      <c r="B24984"/>
      <c r="C24984" t="str">
        <f>VLOOKUP(A24984,匹配表!$1:$1048576,22,0)</f>
        <v>浙江公司渠道协同管理应用17号虚拟机</v>
      </c>
      <c r="D24984" t="s">
        <v>13</v>
      </c>
      <c r="E24984">
        <v>6.8</v>
      </c>
      <c r="F24984" t="s">
        <v>56</v>
      </c>
      <c r="G24984" t="s">
        <v>25</v>
      </c>
      <c r="I24984" s="27"/>
    </row>
    <row r="24985" hidden="1" spans="1:9">
      <c r="A24985" t="s">
        <v>1243</v>
      </c>
      <c r="B24985"/>
      <c r="C24985" t="str">
        <f>VLOOKUP(A24985,匹配表!$1:$1048576,22,0)</f>
        <v>浙江公司渠道协同管理应用17号虚拟机</v>
      </c>
      <c r="D24985" t="s">
        <v>13</v>
      </c>
      <c r="E24985">
        <v>6.8</v>
      </c>
      <c r="F24985" t="s">
        <v>57</v>
      </c>
      <c r="G24985" t="s">
        <v>25</v>
      </c>
      <c r="I24985" s="27"/>
    </row>
    <row r="24986" hidden="1" spans="1:9">
      <c r="A24986" t="s">
        <v>1243</v>
      </c>
      <c r="B24986"/>
      <c r="C24986" t="str">
        <f>VLOOKUP(A24986,匹配表!$1:$1048576,22,0)</f>
        <v>浙江公司渠道协同管理应用17号虚拟机</v>
      </c>
      <c r="D24986" t="s">
        <v>13</v>
      </c>
      <c r="E24986">
        <v>6.8</v>
      </c>
      <c r="F24986" t="s">
        <v>59</v>
      </c>
      <c r="G24986" t="s">
        <v>25</v>
      </c>
      <c r="I24986" s="27"/>
    </row>
    <row r="24987" hidden="1" spans="1:9">
      <c r="A24987" t="s">
        <v>1243</v>
      </c>
      <c r="B24987"/>
      <c r="C24987" t="str">
        <f>VLOOKUP(A24987,匹配表!$1:$1048576,22,0)</f>
        <v>浙江公司渠道协同管理应用17号虚拟机</v>
      </c>
      <c r="D24987" t="s">
        <v>13</v>
      </c>
      <c r="E24987">
        <v>6.8</v>
      </c>
      <c r="F24987" t="s">
        <v>60</v>
      </c>
      <c r="G24987" t="s">
        <v>25</v>
      </c>
      <c r="I24987" s="27"/>
    </row>
    <row r="24988" hidden="1" spans="1:9">
      <c r="A24988" t="s">
        <v>1243</v>
      </c>
      <c r="B24988"/>
      <c r="C24988" t="str">
        <f>VLOOKUP(A24988,匹配表!$1:$1048576,22,0)</f>
        <v>浙江公司渠道协同管理应用17号虚拟机</v>
      </c>
      <c r="D24988" t="s">
        <v>13</v>
      </c>
      <c r="E24988">
        <v>6.8</v>
      </c>
      <c r="F24988" t="s">
        <v>61</v>
      </c>
      <c r="G24988" t="s">
        <v>25</v>
      </c>
      <c r="I24988" s="27"/>
    </row>
    <row r="24989" hidden="1" spans="1:9">
      <c r="A24989" t="s">
        <v>1243</v>
      </c>
      <c r="B24989"/>
      <c r="C24989" t="str">
        <f>VLOOKUP(A24989,匹配表!$1:$1048576,22,0)</f>
        <v>浙江公司渠道协同管理应用17号虚拟机</v>
      </c>
      <c r="D24989" t="s">
        <v>13</v>
      </c>
      <c r="E24989">
        <v>6.8</v>
      </c>
      <c r="F24989" t="s">
        <v>63</v>
      </c>
      <c r="G24989" t="s">
        <v>25</v>
      </c>
      <c r="I24989" s="27"/>
    </row>
    <row r="24990" hidden="1" spans="1:9">
      <c r="A24990" t="s">
        <v>1243</v>
      </c>
      <c r="B24990"/>
      <c r="C24990" t="str">
        <f>VLOOKUP(A24990,匹配表!$1:$1048576,22,0)</f>
        <v>浙江公司渠道协同管理应用17号虚拟机</v>
      </c>
      <c r="D24990" t="s">
        <v>13</v>
      </c>
      <c r="E24990">
        <v>6.8</v>
      </c>
      <c r="F24990" t="s">
        <v>66</v>
      </c>
      <c r="G24990" t="s">
        <v>25</v>
      </c>
      <c r="I24990" s="27"/>
    </row>
    <row r="24991" hidden="1" spans="1:9">
      <c r="A24991" t="s">
        <v>1243</v>
      </c>
      <c r="B24991"/>
      <c r="C24991" t="str">
        <f>VLOOKUP(A24991,匹配表!$1:$1048576,22,0)</f>
        <v>浙江公司渠道协同管理应用17号虚拟机</v>
      </c>
      <c r="D24991" t="s">
        <v>13</v>
      </c>
      <c r="E24991">
        <v>6.8</v>
      </c>
      <c r="F24991" t="s">
        <v>69</v>
      </c>
      <c r="G24991" t="s">
        <v>25</v>
      </c>
      <c r="I24991" s="27"/>
    </row>
    <row r="24992" hidden="1" spans="1:9">
      <c r="A24992" t="s">
        <v>1243</v>
      </c>
      <c r="B24992"/>
      <c r="C24992" t="str">
        <f>VLOOKUP(A24992,匹配表!$1:$1048576,22,0)</f>
        <v>浙江公司渠道协同管理应用17号虚拟机</v>
      </c>
      <c r="D24992" t="s">
        <v>13</v>
      </c>
      <c r="E24992">
        <v>6.8</v>
      </c>
      <c r="F24992" t="s">
        <v>121</v>
      </c>
      <c r="G24992" t="s">
        <v>25</v>
      </c>
      <c r="I24992" s="27"/>
    </row>
    <row r="24993" hidden="1" spans="1:9">
      <c r="A24993" t="s">
        <v>1243</v>
      </c>
      <c r="B24993"/>
      <c r="C24993" t="str">
        <f>VLOOKUP(A24993,匹配表!$1:$1048576,22,0)</f>
        <v>浙江公司渠道协同管理应用17号虚拟机</v>
      </c>
      <c r="D24993" t="s">
        <v>13</v>
      </c>
      <c r="E24993">
        <v>6.8</v>
      </c>
      <c r="F24993" t="s">
        <v>122</v>
      </c>
      <c r="G24993" t="s">
        <v>25</v>
      </c>
      <c r="I24993" s="27"/>
    </row>
    <row r="24994" hidden="1" spans="1:9">
      <c r="A24994" t="s">
        <v>1243</v>
      </c>
      <c r="B24994"/>
      <c r="C24994" t="str">
        <f>VLOOKUP(A24994,匹配表!$1:$1048576,22,0)</f>
        <v>浙江公司渠道协同管理应用17号虚拟机</v>
      </c>
      <c r="D24994" t="s">
        <v>13</v>
      </c>
      <c r="E24994">
        <v>6.8</v>
      </c>
      <c r="F24994" t="s">
        <v>71</v>
      </c>
      <c r="G24994" t="s">
        <v>25</v>
      </c>
      <c r="I24994" s="27"/>
    </row>
    <row r="24995" hidden="1" spans="1:12">
      <c r="A24995" s="16" t="s">
        <v>1244</v>
      </c>
      <c r="B24995" s="17" t="str">
        <f>VLOOKUP(A24995,匹配表!$1:$1048576,24,0)</f>
        <v>戚伟强</v>
      </c>
      <c r="C24995" s="16" t="str">
        <f>VLOOKUP(A24995,匹配表!$1:$1048576,22,0)</f>
        <v>浙江公司国网海量历史/准实时数据管理平台4号虚拟机</v>
      </c>
      <c r="D24995" s="16" t="s">
        <v>135</v>
      </c>
      <c r="E24995" s="16">
        <v>6.9</v>
      </c>
      <c r="F24995" s="16" t="s">
        <v>1245</v>
      </c>
      <c r="G24995" s="16" t="s">
        <v>16</v>
      </c>
      <c r="H24995" s="19" t="s">
        <v>186</v>
      </c>
      <c r="I24995" s="27"/>
      <c r="J24995" s="19"/>
      <c r="K24995" s="19"/>
      <c r="L24995" s="16"/>
    </row>
    <row r="24996" spans="1:12">
      <c r="A24996" s="16" t="s">
        <v>1244</v>
      </c>
      <c r="B24996" s="17" t="str">
        <f>VLOOKUP(A24996,匹配表!$1:$1048576,24,0)</f>
        <v>戚伟强</v>
      </c>
      <c r="C24996" s="16" t="str">
        <f>VLOOKUP(A24996,匹配表!$1:$1048576,22,0)</f>
        <v>浙江公司国网海量历史/准实时数据管理平台4号虚拟机</v>
      </c>
      <c r="D24996" s="16" t="s">
        <v>135</v>
      </c>
      <c r="E24996" s="16">
        <v>6.9</v>
      </c>
      <c r="F24996" s="16" t="s">
        <v>15</v>
      </c>
      <c r="G24996" s="16" t="s">
        <v>16</v>
      </c>
      <c r="H24996" s="19" t="s">
        <v>186</v>
      </c>
      <c r="I24996" s="23" t="s">
        <v>154</v>
      </c>
      <c r="J24996" s="50" t="s">
        <v>155</v>
      </c>
      <c r="K24996" s="19"/>
      <c r="L24996" s="16"/>
    </row>
    <row r="24997" hidden="1" spans="1:12">
      <c r="A24997" s="16" t="s">
        <v>1244</v>
      </c>
      <c r="B24997" s="17" t="str">
        <f>VLOOKUP(A24997,匹配表!$1:$1048576,24,0)</f>
        <v>戚伟强</v>
      </c>
      <c r="C24997" s="16" t="str">
        <f>VLOOKUP(A24997,匹配表!$1:$1048576,22,0)</f>
        <v>浙江公司国网海量历史/准实时数据管理平台4号虚拟机</v>
      </c>
      <c r="D24997" s="16" t="s">
        <v>135</v>
      </c>
      <c r="E24997" s="16">
        <v>6.9</v>
      </c>
      <c r="F24997" s="16" t="s">
        <v>1246</v>
      </c>
      <c r="G24997" s="16" t="s">
        <v>16</v>
      </c>
      <c r="H24997" s="19" t="s">
        <v>186</v>
      </c>
      <c r="I24997" s="27"/>
      <c r="J24997" s="19"/>
      <c r="K24997" s="19"/>
      <c r="L24997" s="16"/>
    </row>
    <row r="24998" spans="1:12">
      <c r="A24998" s="16" t="s">
        <v>1244</v>
      </c>
      <c r="B24998" s="17" t="str">
        <f>VLOOKUP(A24998,匹配表!$1:$1048576,24,0)</f>
        <v>戚伟强</v>
      </c>
      <c r="C24998" s="16" t="str">
        <f>VLOOKUP(A24998,匹配表!$1:$1048576,22,0)</f>
        <v>浙江公司国网海量历史/准实时数据管理平台4号虚拟机</v>
      </c>
      <c r="D24998" s="16" t="s">
        <v>135</v>
      </c>
      <c r="E24998" s="16">
        <v>6.9</v>
      </c>
      <c r="F24998" s="16" t="s">
        <v>18</v>
      </c>
      <c r="G24998" s="16" t="s">
        <v>16</v>
      </c>
      <c r="H24998" s="16" t="s">
        <v>19</v>
      </c>
      <c r="I24998" s="27" t="s">
        <v>76</v>
      </c>
      <c r="J24998" s="46" t="s">
        <v>21</v>
      </c>
      <c r="K24998" s="16"/>
      <c r="L24998" s="16"/>
    </row>
    <row r="24999" spans="1:12">
      <c r="A24999" s="16" t="s">
        <v>1244</v>
      </c>
      <c r="B24999" s="17" t="str">
        <f>VLOOKUP(A24999,匹配表!$1:$1048576,24,0)</f>
        <v>戚伟强</v>
      </c>
      <c r="C24999" s="16" t="str">
        <f>VLOOKUP(A24999,匹配表!$1:$1048576,22,0)</f>
        <v>浙江公司国网海量历史/准实时数据管理平台4号虚拟机</v>
      </c>
      <c r="D24999" s="16" t="s">
        <v>135</v>
      </c>
      <c r="E24999" s="16">
        <v>6.9</v>
      </c>
      <c r="F24999" s="16" t="s">
        <v>137</v>
      </c>
      <c r="G24999" s="16" t="s">
        <v>16</v>
      </c>
      <c r="H24999" s="19" t="s">
        <v>186</v>
      </c>
      <c r="I24999" s="23" t="s">
        <v>612</v>
      </c>
      <c r="J24999" s="50" t="s">
        <v>155</v>
      </c>
      <c r="K24999" s="19"/>
      <c r="L24999" s="16"/>
    </row>
    <row r="25000" hidden="1" spans="1:9">
      <c r="A25000" t="s">
        <v>1244</v>
      </c>
      <c r="B25000"/>
      <c r="C25000" t="str">
        <f>VLOOKUP(A25000,匹配表!$1:$1048576,22,0)</f>
        <v>浙江公司国网海量历史/准实时数据管理平台4号虚拟机</v>
      </c>
      <c r="D25000" t="s">
        <v>135</v>
      </c>
      <c r="E25000">
        <v>6.9</v>
      </c>
      <c r="F25000" t="s">
        <v>24</v>
      </c>
      <c r="G25000" t="s">
        <v>25</v>
      </c>
      <c r="I25000" s="27"/>
    </row>
    <row r="25001" hidden="1" spans="1:9">
      <c r="A25001" t="s">
        <v>1244</v>
      </c>
      <c r="B25001"/>
      <c r="C25001" t="str">
        <f>VLOOKUP(A25001,匹配表!$1:$1048576,22,0)</f>
        <v>浙江公司国网海量历史/准实时数据管理平台4号虚拟机</v>
      </c>
      <c r="D25001" t="s">
        <v>135</v>
      </c>
      <c r="E25001">
        <v>6.9</v>
      </c>
      <c r="F25001" t="s">
        <v>26</v>
      </c>
      <c r="G25001" t="s">
        <v>25</v>
      </c>
      <c r="I25001" s="27"/>
    </row>
    <row r="25002" hidden="1" spans="1:9">
      <c r="A25002" t="s">
        <v>1244</v>
      </c>
      <c r="B25002"/>
      <c r="C25002" t="str">
        <f>VLOOKUP(A25002,匹配表!$1:$1048576,22,0)</f>
        <v>浙江公司国网海量历史/准实时数据管理平台4号虚拟机</v>
      </c>
      <c r="D25002" t="s">
        <v>135</v>
      </c>
      <c r="E25002">
        <v>6.9</v>
      </c>
      <c r="F25002" t="s">
        <v>98</v>
      </c>
      <c r="G25002" t="s">
        <v>25</v>
      </c>
      <c r="I25002" s="27"/>
    </row>
    <row r="25003" hidden="1" spans="1:9">
      <c r="A25003" t="s">
        <v>1244</v>
      </c>
      <c r="B25003"/>
      <c r="C25003" t="str">
        <f>VLOOKUP(A25003,匹配表!$1:$1048576,22,0)</f>
        <v>浙江公司国网海量历史/准实时数据管理平台4号虚拟机</v>
      </c>
      <c r="D25003" t="s">
        <v>135</v>
      </c>
      <c r="E25003">
        <v>6.9</v>
      </c>
      <c r="F25003" t="s">
        <v>28</v>
      </c>
      <c r="G25003" t="s">
        <v>25</v>
      </c>
      <c r="I25003" s="27"/>
    </row>
    <row r="25004" hidden="1" spans="1:9">
      <c r="A25004" t="s">
        <v>1244</v>
      </c>
      <c r="B25004"/>
      <c r="C25004" t="str">
        <f>VLOOKUP(A25004,匹配表!$1:$1048576,22,0)</f>
        <v>浙江公司国网海量历史/准实时数据管理平台4号虚拟机</v>
      </c>
      <c r="D25004" t="s">
        <v>135</v>
      </c>
      <c r="E25004">
        <v>6.9</v>
      </c>
      <c r="F25004" t="s">
        <v>29</v>
      </c>
      <c r="G25004" t="s">
        <v>25</v>
      </c>
      <c r="I25004" s="27"/>
    </row>
    <row r="25005" hidden="1" spans="1:9">
      <c r="A25005" t="s">
        <v>1244</v>
      </c>
      <c r="B25005"/>
      <c r="C25005" t="str">
        <f>VLOOKUP(A25005,匹配表!$1:$1048576,22,0)</f>
        <v>浙江公司国网海量历史/准实时数据管理平台4号虚拟机</v>
      </c>
      <c r="D25005" t="s">
        <v>135</v>
      </c>
      <c r="E25005">
        <v>6.9</v>
      </c>
      <c r="F25005" t="s">
        <v>30</v>
      </c>
      <c r="G25005" t="s">
        <v>25</v>
      </c>
      <c r="I25005" s="27"/>
    </row>
    <row r="25006" hidden="1" spans="1:9">
      <c r="A25006" t="s">
        <v>1244</v>
      </c>
      <c r="B25006"/>
      <c r="C25006" t="str">
        <f>VLOOKUP(A25006,匹配表!$1:$1048576,22,0)</f>
        <v>浙江公司国网海量历史/准实时数据管理平台4号虚拟机</v>
      </c>
      <c r="D25006" t="s">
        <v>135</v>
      </c>
      <c r="E25006">
        <v>6.9</v>
      </c>
      <c r="F25006" t="s">
        <v>33</v>
      </c>
      <c r="G25006" t="s">
        <v>25</v>
      </c>
      <c r="I25006" s="27"/>
    </row>
    <row r="25007" hidden="1" spans="1:9">
      <c r="A25007" t="s">
        <v>1244</v>
      </c>
      <c r="B25007"/>
      <c r="C25007" t="str">
        <f>VLOOKUP(A25007,匹配表!$1:$1048576,22,0)</f>
        <v>浙江公司国网海量历史/准实时数据管理平台4号虚拟机</v>
      </c>
      <c r="D25007" t="s">
        <v>135</v>
      </c>
      <c r="E25007">
        <v>6.9</v>
      </c>
      <c r="F25007" t="s">
        <v>34</v>
      </c>
      <c r="G25007" t="s">
        <v>25</v>
      </c>
      <c r="I25007" s="27"/>
    </row>
    <row r="25008" hidden="1" spans="1:9">
      <c r="A25008" t="s">
        <v>1244</v>
      </c>
      <c r="B25008"/>
      <c r="C25008" t="str">
        <f>VLOOKUP(A25008,匹配表!$1:$1048576,22,0)</f>
        <v>浙江公司国网海量历史/准实时数据管理平台4号虚拟机</v>
      </c>
      <c r="D25008" t="s">
        <v>135</v>
      </c>
      <c r="E25008">
        <v>6.9</v>
      </c>
      <c r="F25008" t="s">
        <v>35</v>
      </c>
      <c r="G25008" t="s">
        <v>25</v>
      </c>
      <c r="I25008" s="27"/>
    </row>
    <row r="25009" hidden="1" spans="1:9">
      <c r="A25009" t="s">
        <v>1244</v>
      </c>
      <c r="B25009"/>
      <c r="C25009" t="str">
        <f>VLOOKUP(A25009,匹配表!$1:$1048576,22,0)</f>
        <v>浙江公司国网海量历史/准实时数据管理平台4号虚拟机</v>
      </c>
      <c r="D25009" t="s">
        <v>135</v>
      </c>
      <c r="E25009">
        <v>6.9</v>
      </c>
      <c r="F25009" t="s">
        <v>36</v>
      </c>
      <c r="G25009" t="s">
        <v>25</v>
      </c>
      <c r="I25009" s="27"/>
    </row>
    <row r="25010" hidden="1" spans="1:9">
      <c r="A25010" t="s">
        <v>1244</v>
      </c>
      <c r="B25010"/>
      <c r="C25010" t="str">
        <f>VLOOKUP(A25010,匹配表!$1:$1048576,22,0)</f>
        <v>浙江公司国网海量历史/准实时数据管理平台4号虚拟机</v>
      </c>
      <c r="D25010" t="s">
        <v>135</v>
      </c>
      <c r="E25010">
        <v>6.9</v>
      </c>
      <c r="F25010" t="s">
        <v>37</v>
      </c>
      <c r="G25010" t="s">
        <v>25</v>
      </c>
      <c r="I25010" s="27"/>
    </row>
    <row r="25011" hidden="1" spans="1:9">
      <c r="A25011" t="s">
        <v>1244</v>
      </c>
      <c r="B25011"/>
      <c r="C25011" t="str">
        <f>VLOOKUP(A25011,匹配表!$1:$1048576,22,0)</f>
        <v>浙江公司国网海量历史/准实时数据管理平台4号虚拟机</v>
      </c>
      <c r="D25011" t="s">
        <v>135</v>
      </c>
      <c r="E25011">
        <v>6.9</v>
      </c>
      <c r="F25011" t="s">
        <v>101</v>
      </c>
      <c r="G25011" t="s">
        <v>25</v>
      </c>
      <c r="I25011" s="27"/>
    </row>
    <row r="25012" hidden="1" spans="1:9">
      <c r="A25012" t="s">
        <v>1244</v>
      </c>
      <c r="B25012"/>
      <c r="C25012" t="str">
        <f>VLOOKUP(A25012,匹配表!$1:$1048576,22,0)</f>
        <v>浙江公司国网海量历史/准实时数据管理平台4号虚拟机</v>
      </c>
      <c r="D25012" t="s">
        <v>135</v>
      </c>
      <c r="E25012">
        <v>6.9</v>
      </c>
      <c r="F25012" t="s">
        <v>102</v>
      </c>
      <c r="G25012" t="s">
        <v>25</v>
      </c>
      <c r="I25012" s="27"/>
    </row>
    <row r="25013" hidden="1" spans="1:9">
      <c r="A25013" t="s">
        <v>1244</v>
      </c>
      <c r="B25013"/>
      <c r="C25013" t="str">
        <f>VLOOKUP(A25013,匹配表!$1:$1048576,22,0)</f>
        <v>浙江公司国网海量历史/准实时数据管理平台4号虚拟机</v>
      </c>
      <c r="D25013" t="s">
        <v>135</v>
      </c>
      <c r="E25013">
        <v>6.9</v>
      </c>
      <c r="F25013" t="s">
        <v>40</v>
      </c>
      <c r="G25013" t="s">
        <v>25</v>
      </c>
      <c r="I25013" s="27"/>
    </row>
    <row r="25014" hidden="1" spans="1:9">
      <c r="A25014" t="s">
        <v>1244</v>
      </c>
      <c r="B25014"/>
      <c r="C25014" t="str">
        <f>VLOOKUP(A25014,匹配表!$1:$1048576,22,0)</f>
        <v>浙江公司国网海量历史/准实时数据管理平台4号虚拟机</v>
      </c>
      <c r="D25014" t="s">
        <v>135</v>
      </c>
      <c r="E25014">
        <v>6.9</v>
      </c>
      <c r="F25014" t="s">
        <v>42</v>
      </c>
      <c r="G25014" t="s">
        <v>25</v>
      </c>
      <c r="I25014" s="27"/>
    </row>
    <row r="25015" hidden="1" spans="1:9">
      <c r="A25015" t="s">
        <v>1244</v>
      </c>
      <c r="B25015"/>
      <c r="C25015" t="str">
        <f>VLOOKUP(A25015,匹配表!$1:$1048576,22,0)</f>
        <v>浙江公司国网海量历史/准实时数据管理平台4号虚拟机</v>
      </c>
      <c r="D25015" t="s">
        <v>135</v>
      </c>
      <c r="E25015">
        <v>6.9</v>
      </c>
      <c r="F25015" t="s">
        <v>43</v>
      </c>
      <c r="G25015" t="s">
        <v>25</v>
      </c>
      <c r="I25015" s="27"/>
    </row>
    <row r="25016" hidden="1" spans="1:9">
      <c r="A25016" t="s">
        <v>1244</v>
      </c>
      <c r="B25016"/>
      <c r="C25016" t="str">
        <f>VLOOKUP(A25016,匹配表!$1:$1048576,22,0)</f>
        <v>浙江公司国网海量历史/准实时数据管理平台4号虚拟机</v>
      </c>
      <c r="D25016" t="s">
        <v>135</v>
      </c>
      <c r="E25016">
        <v>6.9</v>
      </c>
      <c r="F25016" t="s">
        <v>45</v>
      </c>
      <c r="G25016" t="s">
        <v>25</v>
      </c>
      <c r="I25016" s="27"/>
    </row>
    <row r="25017" hidden="1" spans="1:9">
      <c r="A25017" t="s">
        <v>1244</v>
      </c>
      <c r="B25017"/>
      <c r="C25017" t="str">
        <f>VLOOKUP(A25017,匹配表!$1:$1048576,22,0)</f>
        <v>浙江公司国网海量历史/准实时数据管理平台4号虚拟机</v>
      </c>
      <c r="D25017" t="s">
        <v>135</v>
      </c>
      <c r="E25017">
        <v>6.9</v>
      </c>
      <c r="F25017" t="s">
        <v>46</v>
      </c>
      <c r="G25017" t="s">
        <v>25</v>
      </c>
      <c r="I25017" s="27"/>
    </row>
    <row r="25018" hidden="1" spans="1:9">
      <c r="A25018" t="s">
        <v>1244</v>
      </c>
      <c r="B25018"/>
      <c r="C25018" t="str">
        <f>VLOOKUP(A25018,匹配表!$1:$1048576,22,0)</f>
        <v>浙江公司国网海量历史/准实时数据管理平台4号虚拟机</v>
      </c>
      <c r="D25018" t="s">
        <v>135</v>
      </c>
      <c r="E25018">
        <v>6.9</v>
      </c>
      <c r="F25018" t="s">
        <v>47</v>
      </c>
      <c r="G25018" t="s">
        <v>25</v>
      </c>
      <c r="I25018" s="27"/>
    </row>
    <row r="25019" hidden="1" spans="1:9">
      <c r="A25019" t="s">
        <v>1244</v>
      </c>
      <c r="B25019"/>
      <c r="C25019" t="str">
        <f>VLOOKUP(A25019,匹配表!$1:$1048576,22,0)</f>
        <v>浙江公司国网海量历史/准实时数据管理平台4号虚拟机</v>
      </c>
      <c r="D25019" t="s">
        <v>135</v>
      </c>
      <c r="E25019">
        <v>6.9</v>
      </c>
      <c r="F25019" t="s">
        <v>48</v>
      </c>
      <c r="G25019" t="s">
        <v>25</v>
      </c>
      <c r="I25019" s="27"/>
    </row>
    <row r="25020" hidden="1" spans="1:9">
      <c r="A25020" t="s">
        <v>1244</v>
      </c>
      <c r="B25020"/>
      <c r="C25020" t="str">
        <f>VLOOKUP(A25020,匹配表!$1:$1048576,22,0)</f>
        <v>浙江公司国网海量历史/准实时数据管理平台4号虚拟机</v>
      </c>
      <c r="D25020" t="s">
        <v>135</v>
      </c>
      <c r="E25020">
        <v>6.9</v>
      </c>
      <c r="F25020" t="s">
        <v>171</v>
      </c>
      <c r="G25020" t="s">
        <v>25</v>
      </c>
      <c r="I25020" s="27"/>
    </row>
    <row r="25021" hidden="1" spans="1:9">
      <c r="A25021" t="s">
        <v>1244</v>
      </c>
      <c r="B25021"/>
      <c r="C25021" t="str">
        <f>VLOOKUP(A25021,匹配表!$1:$1048576,22,0)</f>
        <v>浙江公司国网海量历史/准实时数据管理平台4号虚拟机</v>
      </c>
      <c r="D25021" t="s">
        <v>135</v>
      </c>
      <c r="E25021">
        <v>6.9</v>
      </c>
      <c r="F25021" t="s">
        <v>50</v>
      </c>
      <c r="G25021" t="s">
        <v>25</v>
      </c>
      <c r="I25021" s="27"/>
    </row>
    <row r="25022" hidden="1" spans="1:9">
      <c r="A25022" t="s">
        <v>1244</v>
      </c>
      <c r="B25022"/>
      <c r="C25022" t="str">
        <f>VLOOKUP(A25022,匹配表!$1:$1048576,22,0)</f>
        <v>浙江公司国网海量历史/准实时数据管理平台4号虚拟机</v>
      </c>
      <c r="D25022" t="s">
        <v>135</v>
      </c>
      <c r="E25022">
        <v>6.9</v>
      </c>
      <c r="F25022" t="s">
        <v>51</v>
      </c>
      <c r="G25022" t="s">
        <v>25</v>
      </c>
      <c r="I25022" s="27"/>
    </row>
    <row r="25023" hidden="1" spans="1:9">
      <c r="A25023" t="s">
        <v>1244</v>
      </c>
      <c r="B25023"/>
      <c r="C25023" t="str">
        <f>VLOOKUP(A25023,匹配表!$1:$1048576,22,0)</f>
        <v>浙江公司国网海量历史/准实时数据管理平台4号虚拟机</v>
      </c>
      <c r="D25023" t="s">
        <v>135</v>
      </c>
      <c r="E25023">
        <v>6.9</v>
      </c>
      <c r="F25023" t="s">
        <v>172</v>
      </c>
      <c r="G25023" t="s">
        <v>25</v>
      </c>
      <c r="I25023" s="27"/>
    </row>
    <row r="25024" hidden="1" spans="1:9">
      <c r="A25024" t="s">
        <v>1244</v>
      </c>
      <c r="B25024"/>
      <c r="C25024" t="str">
        <f>VLOOKUP(A25024,匹配表!$1:$1048576,22,0)</f>
        <v>浙江公司国网海量历史/准实时数据管理平台4号虚拟机</v>
      </c>
      <c r="D25024" t="s">
        <v>135</v>
      </c>
      <c r="E25024">
        <v>6.9</v>
      </c>
      <c r="F25024" t="s">
        <v>54</v>
      </c>
      <c r="G25024" t="s">
        <v>25</v>
      </c>
      <c r="I25024" s="27"/>
    </row>
    <row r="25025" hidden="1" spans="1:9">
      <c r="A25025" t="s">
        <v>1244</v>
      </c>
      <c r="B25025"/>
      <c r="C25025" t="str">
        <f>VLOOKUP(A25025,匹配表!$1:$1048576,22,0)</f>
        <v>浙江公司国网海量历史/准实时数据管理平台4号虚拟机</v>
      </c>
      <c r="D25025" t="s">
        <v>135</v>
      </c>
      <c r="E25025">
        <v>6.9</v>
      </c>
      <c r="F25025" t="s">
        <v>55</v>
      </c>
      <c r="G25025" t="s">
        <v>25</v>
      </c>
      <c r="I25025" s="27"/>
    </row>
    <row r="25026" hidden="1" spans="1:9">
      <c r="A25026" t="s">
        <v>1244</v>
      </c>
      <c r="B25026"/>
      <c r="C25026" t="str">
        <f>VLOOKUP(A25026,匹配表!$1:$1048576,22,0)</f>
        <v>浙江公司国网海量历史/准实时数据管理平台4号虚拟机</v>
      </c>
      <c r="D25026" t="s">
        <v>135</v>
      </c>
      <c r="E25026">
        <v>6.9</v>
      </c>
      <c r="F25026" t="s">
        <v>56</v>
      </c>
      <c r="G25026" t="s">
        <v>25</v>
      </c>
      <c r="I25026" s="27"/>
    </row>
    <row r="25027" hidden="1" spans="1:9">
      <c r="A25027" t="s">
        <v>1244</v>
      </c>
      <c r="B25027"/>
      <c r="C25027" t="str">
        <f>VLOOKUP(A25027,匹配表!$1:$1048576,22,0)</f>
        <v>浙江公司国网海量历史/准实时数据管理平台4号虚拟机</v>
      </c>
      <c r="D25027" t="s">
        <v>135</v>
      </c>
      <c r="E25027">
        <v>6.9</v>
      </c>
      <c r="F25027" t="s">
        <v>57</v>
      </c>
      <c r="G25027" t="s">
        <v>25</v>
      </c>
      <c r="I25027" s="27"/>
    </row>
    <row r="25028" hidden="1" spans="1:9">
      <c r="A25028" t="s">
        <v>1244</v>
      </c>
      <c r="B25028"/>
      <c r="C25028" t="str">
        <f>VLOOKUP(A25028,匹配表!$1:$1048576,22,0)</f>
        <v>浙江公司国网海量历史/准实时数据管理平台4号虚拟机</v>
      </c>
      <c r="D25028" t="s">
        <v>135</v>
      </c>
      <c r="E25028">
        <v>6.9</v>
      </c>
      <c r="F25028" t="s">
        <v>59</v>
      </c>
      <c r="G25028" t="s">
        <v>25</v>
      </c>
      <c r="I25028" s="27"/>
    </row>
    <row r="25029" hidden="1" spans="1:9">
      <c r="A25029" t="s">
        <v>1244</v>
      </c>
      <c r="B25029"/>
      <c r="C25029" t="str">
        <f>VLOOKUP(A25029,匹配表!$1:$1048576,22,0)</f>
        <v>浙江公司国网海量历史/准实时数据管理平台4号虚拟机</v>
      </c>
      <c r="D25029" t="s">
        <v>135</v>
      </c>
      <c r="E25029">
        <v>6.9</v>
      </c>
      <c r="F25029" t="s">
        <v>60</v>
      </c>
      <c r="G25029" t="s">
        <v>25</v>
      </c>
      <c r="I25029" s="27"/>
    </row>
    <row r="25030" hidden="1" spans="1:9">
      <c r="A25030" t="s">
        <v>1244</v>
      </c>
      <c r="B25030"/>
      <c r="C25030" t="str">
        <f>VLOOKUP(A25030,匹配表!$1:$1048576,22,0)</f>
        <v>浙江公司国网海量历史/准实时数据管理平台4号虚拟机</v>
      </c>
      <c r="D25030" t="s">
        <v>135</v>
      </c>
      <c r="E25030">
        <v>6.9</v>
      </c>
      <c r="F25030" t="s">
        <v>61</v>
      </c>
      <c r="G25030" t="s">
        <v>25</v>
      </c>
      <c r="I25030" s="27"/>
    </row>
    <row r="25031" hidden="1" spans="1:9">
      <c r="A25031" t="s">
        <v>1244</v>
      </c>
      <c r="B25031"/>
      <c r="C25031" t="str">
        <f>VLOOKUP(A25031,匹配表!$1:$1048576,22,0)</f>
        <v>浙江公司国网海量历史/准实时数据管理平台4号虚拟机</v>
      </c>
      <c r="D25031" t="s">
        <v>135</v>
      </c>
      <c r="E25031">
        <v>6.9</v>
      </c>
      <c r="F25031" t="s">
        <v>63</v>
      </c>
      <c r="G25031" t="s">
        <v>25</v>
      </c>
      <c r="I25031" s="27"/>
    </row>
    <row r="25032" hidden="1" spans="1:9">
      <c r="A25032" t="s">
        <v>1244</v>
      </c>
      <c r="B25032"/>
      <c r="C25032" t="str">
        <f>VLOOKUP(A25032,匹配表!$1:$1048576,22,0)</f>
        <v>浙江公司国网海量历史/准实时数据管理平台4号虚拟机</v>
      </c>
      <c r="D25032" t="s">
        <v>135</v>
      </c>
      <c r="E25032">
        <v>6.9</v>
      </c>
      <c r="F25032" t="s">
        <v>66</v>
      </c>
      <c r="G25032" t="s">
        <v>25</v>
      </c>
      <c r="I25032" s="27"/>
    </row>
    <row r="25033" hidden="1" spans="1:9">
      <c r="A25033" t="s">
        <v>1244</v>
      </c>
      <c r="B25033"/>
      <c r="C25033" t="str">
        <f>VLOOKUP(A25033,匹配表!$1:$1048576,22,0)</f>
        <v>浙江公司国网海量历史/准实时数据管理平台4号虚拟机</v>
      </c>
      <c r="D25033" t="s">
        <v>135</v>
      </c>
      <c r="E25033">
        <v>6.9</v>
      </c>
      <c r="F25033" t="s">
        <v>69</v>
      </c>
      <c r="G25033" t="s">
        <v>25</v>
      </c>
      <c r="I25033" s="27"/>
    </row>
    <row r="25034" hidden="1" spans="1:9">
      <c r="A25034" t="s">
        <v>1244</v>
      </c>
      <c r="B25034"/>
      <c r="C25034" t="str">
        <f>VLOOKUP(A25034,匹配表!$1:$1048576,22,0)</f>
        <v>浙江公司国网海量历史/准实时数据管理平台4号虚拟机</v>
      </c>
      <c r="D25034" t="s">
        <v>135</v>
      </c>
      <c r="E25034">
        <v>6.9</v>
      </c>
      <c r="F25034" t="s">
        <v>121</v>
      </c>
      <c r="G25034" t="s">
        <v>25</v>
      </c>
      <c r="I25034" s="27"/>
    </row>
    <row r="25035" hidden="1" spans="1:9">
      <c r="A25035" t="s">
        <v>1244</v>
      </c>
      <c r="B25035"/>
      <c r="C25035" t="str">
        <f>VLOOKUP(A25035,匹配表!$1:$1048576,22,0)</f>
        <v>浙江公司国网海量历史/准实时数据管理平台4号虚拟机</v>
      </c>
      <c r="D25035" t="s">
        <v>135</v>
      </c>
      <c r="E25035">
        <v>6.9</v>
      </c>
      <c r="F25035" t="s">
        <v>122</v>
      </c>
      <c r="G25035" t="s">
        <v>25</v>
      </c>
      <c r="I25035" s="27"/>
    </row>
    <row r="25036" hidden="1" spans="1:9">
      <c r="A25036" t="s">
        <v>1244</v>
      </c>
      <c r="B25036"/>
      <c r="C25036" t="str">
        <f>VLOOKUP(A25036,匹配表!$1:$1048576,22,0)</f>
        <v>浙江公司国网海量历史/准实时数据管理平台4号虚拟机</v>
      </c>
      <c r="D25036" t="s">
        <v>135</v>
      </c>
      <c r="E25036">
        <v>6.9</v>
      </c>
      <c r="F25036" t="s">
        <v>70</v>
      </c>
      <c r="G25036" t="s">
        <v>25</v>
      </c>
      <c r="I25036" s="27"/>
    </row>
    <row r="25037" hidden="1" spans="1:9">
      <c r="A25037" t="s">
        <v>1244</v>
      </c>
      <c r="B25037"/>
      <c r="C25037" t="str">
        <f>VLOOKUP(A25037,匹配表!$1:$1048576,22,0)</f>
        <v>浙江公司国网海量历史/准实时数据管理平台4号虚拟机</v>
      </c>
      <c r="D25037" t="s">
        <v>135</v>
      </c>
      <c r="E25037">
        <v>6.9</v>
      </c>
      <c r="F25037" t="s">
        <v>71</v>
      </c>
      <c r="G25037" t="s">
        <v>25</v>
      </c>
      <c r="I25037" s="27"/>
    </row>
    <row r="25038" spans="1:12">
      <c r="A25038" s="16" t="s">
        <v>1247</v>
      </c>
      <c r="B25038" s="17" t="str">
        <f>VLOOKUP(A25038,匹配表!$1:$1048576,24,0)</f>
        <v>裴旭斌</v>
      </c>
      <c r="C25038" s="16" t="str">
        <f>VLOOKUP(A25038,匹配表!$1:$1048576,22,0)</f>
        <v>浙江公司浙江内网linux补丁升级系统1号服务器</v>
      </c>
      <c r="D25038" s="16" t="s">
        <v>13</v>
      </c>
      <c r="E25038" s="16">
        <v>6.9</v>
      </c>
      <c r="F25038" s="16" t="s">
        <v>18</v>
      </c>
      <c r="G25038" s="16" t="s">
        <v>16</v>
      </c>
      <c r="H25038" s="16" t="s">
        <v>19</v>
      </c>
      <c r="I25038" s="27" t="s">
        <v>309</v>
      </c>
      <c r="J25038" s="50" t="s">
        <v>155</v>
      </c>
      <c r="K25038" s="16"/>
      <c r="L25038" s="16"/>
    </row>
    <row r="25039" hidden="1" spans="1:9">
      <c r="A25039" t="s">
        <v>1247</v>
      </c>
      <c r="B25039"/>
      <c r="C25039" t="str">
        <f>VLOOKUP(A25039,匹配表!$1:$1048576,22,0)</f>
        <v>浙江公司浙江内网linux补丁升级系统1号服务器</v>
      </c>
      <c r="D25039" t="s">
        <v>13</v>
      </c>
      <c r="E25039">
        <v>6.9</v>
      </c>
      <c r="F25039" t="s">
        <v>24</v>
      </c>
      <c r="G25039" t="s">
        <v>25</v>
      </c>
      <c r="I25039" s="27"/>
    </row>
    <row r="25040" hidden="1" spans="1:9">
      <c r="A25040" t="s">
        <v>1247</v>
      </c>
      <c r="B25040"/>
      <c r="C25040" t="str">
        <f>VLOOKUP(A25040,匹配表!$1:$1048576,22,0)</f>
        <v>浙江公司浙江内网linux补丁升级系统1号服务器</v>
      </c>
      <c r="D25040" t="s">
        <v>13</v>
      </c>
      <c r="E25040">
        <v>6.9</v>
      </c>
      <c r="F25040" t="s">
        <v>26</v>
      </c>
      <c r="G25040" t="s">
        <v>25</v>
      </c>
      <c r="I25040" s="27"/>
    </row>
    <row r="25041" hidden="1" spans="1:9">
      <c r="A25041" t="s">
        <v>1247</v>
      </c>
      <c r="B25041"/>
      <c r="C25041" t="str">
        <f>VLOOKUP(A25041,匹配表!$1:$1048576,22,0)</f>
        <v>浙江公司浙江内网linux补丁升级系统1号服务器</v>
      </c>
      <c r="D25041" t="s">
        <v>13</v>
      </c>
      <c r="E25041">
        <v>6.9</v>
      </c>
      <c r="F25041" t="s">
        <v>98</v>
      </c>
      <c r="G25041" t="s">
        <v>25</v>
      </c>
      <c r="I25041" s="27"/>
    </row>
    <row r="25042" hidden="1" spans="1:9">
      <c r="A25042" t="s">
        <v>1247</v>
      </c>
      <c r="B25042"/>
      <c r="C25042" t="str">
        <f>VLOOKUP(A25042,匹配表!$1:$1048576,22,0)</f>
        <v>浙江公司浙江内网linux补丁升级系统1号服务器</v>
      </c>
      <c r="D25042" t="s">
        <v>13</v>
      </c>
      <c r="E25042">
        <v>6.9</v>
      </c>
      <c r="F25042" t="s">
        <v>29</v>
      </c>
      <c r="G25042" t="s">
        <v>25</v>
      </c>
      <c r="I25042" s="27"/>
    </row>
    <row r="25043" hidden="1" spans="1:9">
      <c r="A25043" t="s">
        <v>1247</v>
      </c>
      <c r="B25043"/>
      <c r="C25043" t="str">
        <f>VLOOKUP(A25043,匹配表!$1:$1048576,22,0)</f>
        <v>浙江公司浙江内网linux补丁升级系统1号服务器</v>
      </c>
      <c r="D25043" t="s">
        <v>13</v>
      </c>
      <c r="E25043">
        <v>6.9</v>
      </c>
      <c r="F25043" t="s">
        <v>30</v>
      </c>
      <c r="G25043" t="s">
        <v>25</v>
      </c>
      <c r="I25043" s="27"/>
    </row>
    <row r="25044" hidden="1" spans="1:9">
      <c r="A25044" t="s">
        <v>1247</v>
      </c>
      <c r="B25044"/>
      <c r="C25044" t="str">
        <f>VLOOKUP(A25044,匹配表!$1:$1048576,22,0)</f>
        <v>浙江公司浙江内网linux补丁升级系统1号服务器</v>
      </c>
      <c r="D25044" t="s">
        <v>13</v>
      </c>
      <c r="E25044">
        <v>6.9</v>
      </c>
      <c r="F25044" t="s">
        <v>33</v>
      </c>
      <c r="G25044" t="s">
        <v>25</v>
      </c>
      <c r="I25044" s="27"/>
    </row>
    <row r="25045" hidden="1" spans="1:9">
      <c r="A25045" t="s">
        <v>1247</v>
      </c>
      <c r="B25045"/>
      <c r="C25045" t="str">
        <f>VLOOKUP(A25045,匹配表!$1:$1048576,22,0)</f>
        <v>浙江公司浙江内网linux补丁升级系统1号服务器</v>
      </c>
      <c r="D25045" t="s">
        <v>13</v>
      </c>
      <c r="E25045">
        <v>6.9</v>
      </c>
      <c r="F25045" t="s">
        <v>34</v>
      </c>
      <c r="G25045" t="s">
        <v>25</v>
      </c>
      <c r="I25045" s="27"/>
    </row>
    <row r="25046" hidden="1" spans="1:9">
      <c r="A25046" t="s">
        <v>1247</v>
      </c>
      <c r="B25046"/>
      <c r="C25046" t="str">
        <f>VLOOKUP(A25046,匹配表!$1:$1048576,22,0)</f>
        <v>浙江公司浙江内网linux补丁升级系统1号服务器</v>
      </c>
      <c r="D25046" t="s">
        <v>13</v>
      </c>
      <c r="E25046">
        <v>6.9</v>
      </c>
      <c r="F25046" t="s">
        <v>146</v>
      </c>
      <c r="G25046" t="s">
        <v>25</v>
      </c>
      <c r="I25046" s="27"/>
    </row>
    <row r="25047" hidden="1" spans="1:9">
      <c r="A25047" t="s">
        <v>1247</v>
      </c>
      <c r="B25047"/>
      <c r="C25047" t="str">
        <f>VLOOKUP(A25047,匹配表!$1:$1048576,22,0)</f>
        <v>浙江公司浙江内网linux补丁升级系统1号服务器</v>
      </c>
      <c r="D25047" t="s">
        <v>13</v>
      </c>
      <c r="E25047">
        <v>6.9</v>
      </c>
      <c r="F25047" t="s">
        <v>35</v>
      </c>
      <c r="G25047" t="s">
        <v>25</v>
      </c>
      <c r="I25047" s="27"/>
    </row>
    <row r="25048" hidden="1" spans="1:9">
      <c r="A25048" t="s">
        <v>1247</v>
      </c>
      <c r="B25048"/>
      <c r="C25048" t="str">
        <f>VLOOKUP(A25048,匹配表!$1:$1048576,22,0)</f>
        <v>浙江公司浙江内网linux补丁升级系统1号服务器</v>
      </c>
      <c r="D25048" t="s">
        <v>13</v>
      </c>
      <c r="E25048">
        <v>6.9</v>
      </c>
      <c r="F25048" t="s">
        <v>36</v>
      </c>
      <c r="G25048" t="s">
        <v>25</v>
      </c>
      <c r="I25048" s="27"/>
    </row>
    <row r="25049" hidden="1" spans="1:9">
      <c r="A25049" t="s">
        <v>1247</v>
      </c>
      <c r="B25049"/>
      <c r="C25049" t="str">
        <f>VLOOKUP(A25049,匹配表!$1:$1048576,22,0)</f>
        <v>浙江公司浙江内网linux补丁升级系统1号服务器</v>
      </c>
      <c r="D25049" t="s">
        <v>13</v>
      </c>
      <c r="E25049">
        <v>6.9</v>
      </c>
      <c r="F25049" t="s">
        <v>37</v>
      </c>
      <c r="G25049" t="s">
        <v>25</v>
      </c>
      <c r="I25049" s="27"/>
    </row>
    <row r="25050" hidden="1" spans="1:9">
      <c r="A25050" t="s">
        <v>1247</v>
      </c>
      <c r="B25050"/>
      <c r="C25050" t="str">
        <f>VLOOKUP(A25050,匹配表!$1:$1048576,22,0)</f>
        <v>浙江公司浙江内网linux补丁升级系统1号服务器</v>
      </c>
      <c r="D25050" t="s">
        <v>13</v>
      </c>
      <c r="E25050">
        <v>6.9</v>
      </c>
      <c r="F25050" t="s">
        <v>1248</v>
      </c>
      <c r="G25050" t="s">
        <v>25</v>
      </c>
      <c r="I25050" s="27"/>
    </row>
    <row r="25051" hidden="1" spans="1:9">
      <c r="A25051" t="s">
        <v>1247</v>
      </c>
      <c r="B25051"/>
      <c r="C25051" t="str">
        <f>VLOOKUP(A25051,匹配表!$1:$1048576,22,0)</f>
        <v>浙江公司浙江内网linux补丁升级系统1号服务器</v>
      </c>
      <c r="D25051" t="s">
        <v>13</v>
      </c>
      <c r="E25051">
        <v>6.9</v>
      </c>
      <c r="F25051" t="s">
        <v>101</v>
      </c>
      <c r="G25051" t="s">
        <v>25</v>
      </c>
      <c r="I25051" s="27"/>
    </row>
    <row r="25052" hidden="1" spans="1:9">
      <c r="A25052" t="s">
        <v>1247</v>
      </c>
      <c r="B25052"/>
      <c r="C25052" t="str">
        <f>VLOOKUP(A25052,匹配表!$1:$1048576,22,0)</f>
        <v>浙江公司浙江内网linux补丁升级系统1号服务器</v>
      </c>
      <c r="D25052" t="s">
        <v>13</v>
      </c>
      <c r="E25052">
        <v>6.9</v>
      </c>
      <c r="F25052" t="s">
        <v>102</v>
      </c>
      <c r="G25052" t="s">
        <v>25</v>
      </c>
      <c r="I25052" s="27"/>
    </row>
    <row r="25053" hidden="1" spans="1:9">
      <c r="A25053" t="s">
        <v>1247</v>
      </c>
      <c r="B25053"/>
      <c r="C25053" t="str">
        <f>VLOOKUP(A25053,匹配表!$1:$1048576,22,0)</f>
        <v>浙江公司浙江内网linux补丁升级系统1号服务器</v>
      </c>
      <c r="D25053" t="s">
        <v>13</v>
      </c>
      <c r="E25053">
        <v>6.9</v>
      </c>
      <c r="F25053" t="s">
        <v>40</v>
      </c>
      <c r="G25053" t="s">
        <v>25</v>
      </c>
      <c r="I25053" s="27"/>
    </row>
    <row r="25054" hidden="1" spans="1:9">
      <c r="A25054" t="s">
        <v>1247</v>
      </c>
      <c r="B25054"/>
      <c r="C25054" t="str">
        <f>VLOOKUP(A25054,匹配表!$1:$1048576,22,0)</f>
        <v>浙江公司浙江内网linux补丁升级系统1号服务器</v>
      </c>
      <c r="D25054" t="s">
        <v>13</v>
      </c>
      <c r="E25054">
        <v>6.9</v>
      </c>
      <c r="F25054" t="s">
        <v>42</v>
      </c>
      <c r="G25054" t="s">
        <v>25</v>
      </c>
      <c r="I25054" s="27"/>
    </row>
    <row r="25055" hidden="1" spans="1:9">
      <c r="A25055" t="s">
        <v>1247</v>
      </c>
      <c r="B25055"/>
      <c r="C25055" t="str">
        <f>VLOOKUP(A25055,匹配表!$1:$1048576,22,0)</f>
        <v>浙江公司浙江内网linux补丁升级系统1号服务器</v>
      </c>
      <c r="D25055" t="s">
        <v>13</v>
      </c>
      <c r="E25055">
        <v>6.9</v>
      </c>
      <c r="F25055" t="s">
        <v>43</v>
      </c>
      <c r="G25055" t="s">
        <v>25</v>
      </c>
      <c r="I25055" s="27"/>
    </row>
    <row r="25056" hidden="1" spans="1:9">
      <c r="A25056" t="s">
        <v>1247</v>
      </c>
      <c r="B25056"/>
      <c r="C25056" t="str">
        <f>VLOOKUP(A25056,匹配表!$1:$1048576,22,0)</f>
        <v>浙江公司浙江内网linux补丁升级系统1号服务器</v>
      </c>
      <c r="D25056" t="s">
        <v>13</v>
      </c>
      <c r="E25056">
        <v>6.9</v>
      </c>
      <c r="F25056" t="s">
        <v>44</v>
      </c>
      <c r="G25056" t="s">
        <v>25</v>
      </c>
      <c r="I25056" s="27"/>
    </row>
    <row r="25057" hidden="1" spans="1:9">
      <c r="A25057" t="s">
        <v>1247</v>
      </c>
      <c r="B25057"/>
      <c r="C25057" t="str">
        <f>VLOOKUP(A25057,匹配表!$1:$1048576,22,0)</f>
        <v>浙江公司浙江内网linux补丁升级系统1号服务器</v>
      </c>
      <c r="D25057" t="s">
        <v>13</v>
      </c>
      <c r="E25057">
        <v>6.9</v>
      </c>
      <c r="F25057" t="s">
        <v>45</v>
      </c>
      <c r="G25057" t="s">
        <v>25</v>
      </c>
      <c r="I25057" s="27"/>
    </row>
    <row r="25058" hidden="1" spans="1:9">
      <c r="A25058" t="s">
        <v>1247</v>
      </c>
      <c r="B25058"/>
      <c r="C25058" t="str">
        <f>VLOOKUP(A25058,匹配表!$1:$1048576,22,0)</f>
        <v>浙江公司浙江内网linux补丁升级系统1号服务器</v>
      </c>
      <c r="D25058" t="s">
        <v>13</v>
      </c>
      <c r="E25058">
        <v>6.9</v>
      </c>
      <c r="F25058" t="s">
        <v>46</v>
      </c>
      <c r="G25058" t="s">
        <v>25</v>
      </c>
      <c r="I25058" s="27"/>
    </row>
    <row r="25059" hidden="1" spans="1:9">
      <c r="A25059" t="s">
        <v>1247</v>
      </c>
      <c r="B25059"/>
      <c r="C25059" t="str">
        <f>VLOOKUP(A25059,匹配表!$1:$1048576,22,0)</f>
        <v>浙江公司浙江内网linux补丁升级系统1号服务器</v>
      </c>
      <c r="D25059" t="s">
        <v>13</v>
      </c>
      <c r="E25059">
        <v>6.9</v>
      </c>
      <c r="F25059" t="s">
        <v>47</v>
      </c>
      <c r="G25059" t="s">
        <v>25</v>
      </c>
      <c r="I25059" s="27"/>
    </row>
    <row r="25060" hidden="1" spans="1:9">
      <c r="A25060" t="s">
        <v>1247</v>
      </c>
      <c r="B25060"/>
      <c r="C25060" t="str">
        <f>VLOOKUP(A25060,匹配表!$1:$1048576,22,0)</f>
        <v>浙江公司浙江内网linux补丁升级系统1号服务器</v>
      </c>
      <c r="D25060" t="s">
        <v>13</v>
      </c>
      <c r="E25060">
        <v>6.9</v>
      </c>
      <c r="F25060" t="s">
        <v>48</v>
      </c>
      <c r="G25060" t="s">
        <v>25</v>
      </c>
      <c r="I25060" s="27"/>
    </row>
    <row r="25061" hidden="1" spans="1:9">
      <c r="A25061" t="s">
        <v>1247</v>
      </c>
      <c r="B25061"/>
      <c r="C25061" t="str">
        <f>VLOOKUP(A25061,匹配表!$1:$1048576,22,0)</f>
        <v>浙江公司浙江内网linux补丁升级系统1号服务器</v>
      </c>
      <c r="D25061" t="s">
        <v>13</v>
      </c>
      <c r="E25061">
        <v>6.9</v>
      </c>
      <c r="F25061" t="s">
        <v>171</v>
      </c>
      <c r="G25061" t="s">
        <v>25</v>
      </c>
      <c r="I25061" s="27"/>
    </row>
    <row r="25062" hidden="1" spans="1:9">
      <c r="A25062" t="s">
        <v>1247</v>
      </c>
      <c r="B25062"/>
      <c r="C25062" t="str">
        <f>VLOOKUP(A25062,匹配表!$1:$1048576,22,0)</f>
        <v>浙江公司浙江内网linux补丁升级系统1号服务器</v>
      </c>
      <c r="D25062" t="s">
        <v>13</v>
      </c>
      <c r="E25062">
        <v>6.9</v>
      </c>
      <c r="F25062" t="s">
        <v>50</v>
      </c>
      <c r="G25062" t="s">
        <v>25</v>
      </c>
      <c r="I25062" s="27"/>
    </row>
    <row r="25063" hidden="1" spans="1:9">
      <c r="A25063" t="s">
        <v>1247</v>
      </c>
      <c r="B25063"/>
      <c r="C25063" t="str">
        <f>VLOOKUP(A25063,匹配表!$1:$1048576,22,0)</f>
        <v>浙江公司浙江内网linux补丁升级系统1号服务器</v>
      </c>
      <c r="D25063" t="s">
        <v>13</v>
      </c>
      <c r="E25063">
        <v>6.9</v>
      </c>
      <c r="F25063" t="s">
        <v>51</v>
      </c>
      <c r="G25063" t="s">
        <v>25</v>
      </c>
      <c r="I25063" s="27"/>
    </row>
    <row r="25064" hidden="1" spans="1:9">
      <c r="A25064" t="s">
        <v>1247</v>
      </c>
      <c r="B25064"/>
      <c r="C25064" t="str">
        <f>VLOOKUP(A25064,匹配表!$1:$1048576,22,0)</f>
        <v>浙江公司浙江内网linux补丁升级系统1号服务器</v>
      </c>
      <c r="D25064" t="s">
        <v>13</v>
      </c>
      <c r="E25064">
        <v>6.9</v>
      </c>
      <c r="F25064" t="s">
        <v>54</v>
      </c>
      <c r="G25064" t="s">
        <v>25</v>
      </c>
      <c r="I25064" s="27"/>
    </row>
    <row r="25065" hidden="1" spans="1:9">
      <c r="A25065" t="s">
        <v>1247</v>
      </c>
      <c r="B25065"/>
      <c r="C25065" t="str">
        <f>VLOOKUP(A25065,匹配表!$1:$1048576,22,0)</f>
        <v>浙江公司浙江内网linux补丁升级系统1号服务器</v>
      </c>
      <c r="D25065" t="s">
        <v>13</v>
      </c>
      <c r="E25065">
        <v>6.9</v>
      </c>
      <c r="F25065" t="s">
        <v>55</v>
      </c>
      <c r="G25065" t="s">
        <v>25</v>
      </c>
      <c r="I25065" s="27"/>
    </row>
    <row r="25066" hidden="1" spans="1:9">
      <c r="A25066" t="s">
        <v>1247</v>
      </c>
      <c r="B25066"/>
      <c r="C25066" t="str">
        <f>VLOOKUP(A25066,匹配表!$1:$1048576,22,0)</f>
        <v>浙江公司浙江内网linux补丁升级系统1号服务器</v>
      </c>
      <c r="D25066" t="s">
        <v>13</v>
      </c>
      <c r="E25066">
        <v>6.9</v>
      </c>
      <c r="F25066" t="s">
        <v>56</v>
      </c>
      <c r="G25066" t="s">
        <v>25</v>
      </c>
      <c r="I25066" s="27"/>
    </row>
    <row r="25067" hidden="1" spans="1:9">
      <c r="A25067" t="s">
        <v>1247</v>
      </c>
      <c r="B25067"/>
      <c r="C25067" t="str">
        <f>VLOOKUP(A25067,匹配表!$1:$1048576,22,0)</f>
        <v>浙江公司浙江内网linux补丁升级系统1号服务器</v>
      </c>
      <c r="D25067" t="s">
        <v>13</v>
      </c>
      <c r="E25067">
        <v>6.9</v>
      </c>
      <c r="F25067" t="s">
        <v>57</v>
      </c>
      <c r="G25067" t="s">
        <v>25</v>
      </c>
      <c r="I25067" s="27"/>
    </row>
    <row r="25068" hidden="1" spans="1:9">
      <c r="A25068" t="s">
        <v>1247</v>
      </c>
      <c r="B25068"/>
      <c r="C25068" t="str">
        <f>VLOOKUP(A25068,匹配表!$1:$1048576,22,0)</f>
        <v>浙江公司浙江内网linux补丁升级系统1号服务器</v>
      </c>
      <c r="D25068" t="s">
        <v>13</v>
      </c>
      <c r="E25068">
        <v>6.9</v>
      </c>
      <c r="F25068" t="s">
        <v>59</v>
      </c>
      <c r="G25068" t="s">
        <v>25</v>
      </c>
      <c r="I25068" s="27"/>
    </row>
    <row r="25069" hidden="1" spans="1:9">
      <c r="A25069" t="s">
        <v>1247</v>
      </c>
      <c r="B25069"/>
      <c r="C25069" t="str">
        <f>VLOOKUP(A25069,匹配表!$1:$1048576,22,0)</f>
        <v>浙江公司浙江内网linux补丁升级系统1号服务器</v>
      </c>
      <c r="D25069" t="s">
        <v>13</v>
      </c>
      <c r="E25069">
        <v>6.9</v>
      </c>
      <c r="F25069" t="s">
        <v>60</v>
      </c>
      <c r="G25069" t="s">
        <v>25</v>
      </c>
      <c r="I25069" s="27"/>
    </row>
    <row r="25070" hidden="1" spans="1:9">
      <c r="A25070" t="s">
        <v>1247</v>
      </c>
      <c r="B25070"/>
      <c r="C25070" t="str">
        <f>VLOOKUP(A25070,匹配表!$1:$1048576,22,0)</f>
        <v>浙江公司浙江内网linux补丁升级系统1号服务器</v>
      </c>
      <c r="D25070" t="s">
        <v>13</v>
      </c>
      <c r="E25070">
        <v>6.9</v>
      </c>
      <c r="F25070" t="s">
        <v>61</v>
      </c>
      <c r="G25070" t="s">
        <v>25</v>
      </c>
      <c r="I25070" s="27"/>
    </row>
    <row r="25071" hidden="1" spans="1:9">
      <c r="A25071" t="s">
        <v>1247</v>
      </c>
      <c r="B25071"/>
      <c r="C25071" t="str">
        <f>VLOOKUP(A25071,匹配表!$1:$1048576,22,0)</f>
        <v>浙江公司浙江内网linux补丁升级系统1号服务器</v>
      </c>
      <c r="D25071" t="s">
        <v>13</v>
      </c>
      <c r="E25071">
        <v>6.9</v>
      </c>
      <c r="F25071" t="s">
        <v>63</v>
      </c>
      <c r="G25071" t="s">
        <v>25</v>
      </c>
      <c r="I25071" s="27"/>
    </row>
    <row r="25072" hidden="1" spans="1:9">
      <c r="A25072" t="s">
        <v>1247</v>
      </c>
      <c r="B25072"/>
      <c r="C25072" t="str">
        <f>VLOOKUP(A25072,匹配表!$1:$1048576,22,0)</f>
        <v>浙江公司浙江内网linux补丁升级系统1号服务器</v>
      </c>
      <c r="D25072" t="s">
        <v>13</v>
      </c>
      <c r="E25072">
        <v>6.9</v>
      </c>
      <c r="F25072" t="s">
        <v>66</v>
      </c>
      <c r="G25072" t="s">
        <v>25</v>
      </c>
      <c r="I25072" s="27"/>
    </row>
    <row r="25073" hidden="1" spans="1:9">
      <c r="A25073" t="s">
        <v>1247</v>
      </c>
      <c r="B25073"/>
      <c r="C25073" t="str">
        <f>VLOOKUP(A25073,匹配表!$1:$1048576,22,0)</f>
        <v>浙江公司浙江内网linux补丁升级系统1号服务器</v>
      </c>
      <c r="D25073" t="s">
        <v>13</v>
      </c>
      <c r="E25073">
        <v>6.9</v>
      </c>
      <c r="F25073" t="s">
        <v>121</v>
      </c>
      <c r="G25073" t="s">
        <v>25</v>
      </c>
      <c r="I25073" s="27"/>
    </row>
    <row r="25074" hidden="1" spans="1:9">
      <c r="A25074" t="s">
        <v>1247</v>
      </c>
      <c r="B25074"/>
      <c r="C25074" t="str">
        <f>VLOOKUP(A25074,匹配表!$1:$1048576,22,0)</f>
        <v>浙江公司浙江内网linux补丁升级系统1号服务器</v>
      </c>
      <c r="D25074" t="s">
        <v>13</v>
      </c>
      <c r="E25074">
        <v>6.9</v>
      </c>
      <c r="F25074" t="s">
        <v>122</v>
      </c>
      <c r="G25074" t="s">
        <v>25</v>
      </c>
      <c r="I25074" s="27"/>
    </row>
    <row r="25075" hidden="1" spans="1:9">
      <c r="A25075" t="s">
        <v>1247</v>
      </c>
      <c r="B25075"/>
      <c r="C25075" t="str">
        <f>VLOOKUP(A25075,匹配表!$1:$1048576,22,0)</f>
        <v>浙江公司浙江内网linux补丁升级系统1号服务器</v>
      </c>
      <c r="D25075" t="s">
        <v>13</v>
      </c>
      <c r="E25075">
        <v>6.9</v>
      </c>
      <c r="F25075" t="s">
        <v>427</v>
      </c>
      <c r="G25075" t="s">
        <v>25</v>
      </c>
      <c r="I25075" s="27"/>
    </row>
    <row r="25076" hidden="1" spans="1:9">
      <c r="A25076" t="s">
        <v>1247</v>
      </c>
      <c r="B25076"/>
      <c r="C25076" t="str">
        <f>VLOOKUP(A25076,匹配表!$1:$1048576,22,0)</f>
        <v>浙江公司浙江内网linux补丁升级系统1号服务器</v>
      </c>
      <c r="D25076" t="s">
        <v>13</v>
      </c>
      <c r="E25076">
        <v>6.9</v>
      </c>
      <c r="F25076" t="s">
        <v>70</v>
      </c>
      <c r="G25076" t="s">
        <v>25</v>
      </c>
      <c r="I25076" s="27"/>
    </row>
    <row r="25077" hidden="1" spans="1:9">
      <c r="A25077" t="s">
        <v>1247</v>
      </c>
      <c r="B25077"/>
      <c r="C25077" t="str">
        <f>VLOOKUP(A25077,匹配表!$1:$1048576,22,0)</f>
        <v>浙江公司浙江内网linux补丁升级系统1号服务器</v>
      </c>
      <c r="D25077" t="s">
        <v>13</v>
      </c>
      <c r="E25077">
        <v>6.9</v>
      </c>
      <c r="F25077" t="s">
        <v>71</v>
      </c>
      <c r="G25077" t="s">
        <v>25</v>
      </c>
      <c r="I25077" s="27"/>
    </row>
    <row r="25078" spans="1:12">
      <c r="A25078" s="16" t="s">
        <v>1249</v>
      </c>
      <c r="B25078" s="17" t="str">
        <f>VLOOKUP(A25078,匹配表!$1:$1048576,24,0)</f>
        <v>戚伟强</v>
      </c>
      <c r="C25078" s="16" t="str">
        <f>VLOOKUP(A25078,匹配表!$1:$1048576,22,0)</f>
        <v>浙江公司瑞腾一体机ADG1号服务器</v>
      </c>
      <c r="D25078" s="16" t="s">
        <v>135</v>
      </c>
      <c r="E25078" s="16">
        <v>6.5</v>
      </c>
      <c r="F25078" s="16" t="s">
        <v>350</v>
      </c>
      <c r="G25078" s="16" t="s">
        <v>16</v>
      </c>
      <c r="H25078" s="16" t="s">
        <v>186</v>
      </c>
      <c r="I25078" s="27" t="s">
        <v>562</v>
      </c>
      <c r="J25078" s="46" t="s">
        <v>21</v>
      </c>
      <c r="K25078" s="16"/>
      <c r="L25078" s="16"/>
    </row>
    <row r="25079" spans="1:12">
      <c r="A25079" s="16" t="s">
        <v>1249</v>
      </c>
      <c r="B25079" s="17" t="str">
        <f>VLOOKUP(A25079,匹配表!$1:$1048576,24,0)</f>
        <v>戚伟强</v>
      </c>
      <c r="C25079" s="16" t="str">
        <f>VLOOKUP(A25079,匹配表!$1:$1048576,22,0)</f>
        <v>浙江公司瑞腾一体机ADG1号服务器</v>
      </c>
      <c r="D25079" s="16" t="s">
        <v>135</v>
      </c>
      <c r="E25079" s="16">
        <v>6.5</v>
      </c>
      <c r="F25079" s="16" t="s">
        <v>185</v>
      </c>
      <c r="G25079" s="16" t="s">
        <v>16</v>
      </c>
      <c r="H25079" s="16" t="s">
        <v>186</v>
      </c>
      <c r="I25079" s="27" t="s">
        <v>1250</v>
      </c>
      <c r="J25079" s="80" t="s">
        <v>21</v>
      </c>
      <c r="K25079" s="79"/>
      <c r="L25079" s="16"/>
    </row>
    <row r="25080" spans="1:12">
      <c r="A25080" s="16" t="s">
        <v>1249</v>
      </c>
      <c r="B25080" s="17" t="str">
        <f>VLOOKUP(A25080,匹配表!$1:$1048576,24,0)</f>
        <v>戚伟强</v>
      </c>
      <c r="C25080" s="16" t="str">
        <f>VLOOKUP(A25080,匹配表!$1:$1048576,22,0)</f>
        <v>浙江公司瑞腾一体机ADG1号服务器</v>
      </c>
      <c r="D25080" s="16" t="s">
        <v>135</v>
      </c>
      <c r="E25080" s="16">
        <v>6.5</v>
      </c>
      <c r="F25080" s="16" t="s">
        <v>18</v>
      </c>
      <c r="G25080" s="16" t="s">
        <v>16</v>
      </c>
      <c r="H25080" s="16" t="s">
        <v>19</v>
      </c>
      <c r="I25080" s="27" t="s">
        <v>1251</v>
      </c>
      <c r="J25080" s="46" t="s">
        <v>21</v>
      </c>
      <c r="K25080" s="16"/>
      <c r="L25080" s="16"/>
    </row>
    <row r="25081" hidden="1" spans="1:9">
      <c r="A25081" t="s">
        <v>1249</v>
      </c>
      <c r="B25081"/>
      <c r="C25081" t="str">
        <f>VLOOKUP(A25081,匹配表!$1:$1048576,22,0)</f>
        <v>浙江公司瑞腾一体机ADG1号服务器</v>
      </c>
      <c r="D25081" t="s">
        <v>135</v>
      </c>
      <c r="E25081">
        <v>6.5</v>
      </c>
      <c r="F25081" t="s">
        <v>24</v>
      </c>
      <c r="G25081" t="s">
        <v>25</v>
      </c>
      <c r="I25081" s="27"/>
    </row>
    <row r="25082" hidden="1" spans="1:9">
      <c r="A25082" t="s">
        <v>1249</v>
      </c>
      <c r="B25082"/>
      <c r="C25082" t="str">
        <f>VLOOKUP(A25082,匹配表!$1:$1048576,22,0)</f>
        <v>浙江公司瑞腾一体机ADG1号服务器</v>
      </c>
      <c r="D25082" t="s">
        <v>135</v>
      </c>
      <c r="E25082">
        <v>6.5</v>
      </c>
      <c r="F25082" t="s">
        <v>26</v>
      </c>
      <c r="G25082" t="s">
        <v>25</v>
      </c>
      <c r="I25082" s="27"/>
    </row>
    <row r="25083" hidden="1" spans="1:9">
      <c r="A25083" t="s">
        <v>1249</v>
      </c>
      <c r="B25083"/>
      <c r="C25083" t="str">
        <f>VLOOKUP(A25083,匹配表!$1:$1048576,22,0)</f>
        <v>浙江公司瑞腾一体机ADG1号服务器</v>
      </c>
      <c r="D25083" t="s">
        <v>135</v>
      </c>
      <c r="E25083">
        <v>6.5</v>
      </c>
      <c r="F25083" t="s">
        <v>98</v>
      </c>
      <c r="G25083" t="s">
        <v>25</v>
      </c>
      <c r="I25083" s="27"/>
    </row>
    <row r="25084" hidden="1" spans="1:9">
      <c r="A25084" t="s">
        <v>1249</v>
      </c>
      <c r="B25084"/>
      <c r="C25084" t="str">
        <f>VLOOKUP(A25084,匹配表!$1:$1048576,22,0)</f>
        <v>浙江公司瑞腾一体机ADG1号服务器</v>
      </c>
      <c r="D25084" t="s">
        <v>135</v>
      </c>
      <c r="E25084">
        <v>6.5</v>
      </c>
      <c r="F25084" t="s">
        <v>29</v>
      </c>
      <c r="G25084" t="s">
        <v>25</v>
      </c>
      <c r="I25084" s="27"/>
    </row>
    <row r="25085" hidden="1" spans="1:9">
      <c r="A25085" t="s">
        <v>1249</v>
      </c>
      <c r="B25085"/>
      <c r="C25085" t="str">
        <f>VLOOKUP(A25085,匹配表!$1:$1048576,22,0)</f>
        <v>浙江公司瑞腾一体机ADG1号服务器</v>
      </c>
      <c r="D25085" t="s">
        <v>135</v>
      </c>
      <c r="E25085">
        <v>6.5</v>
      </c>
      <c r="F25085" t="s">
        <v>30</v>
      </c>
      <c r="G25085" t="s">
        <v>25</v>
      </c>
      <c r="I25085" s="27"/>
    </row>
    <row r="25086" hidden="1" spans="1:9">
      <c r="A25086" t="s">
        <v>1249</v>
      </c>
      <c r="B25086"/>
      <c r="C25086" t="str">
        <f>VLOOKUP(A25086,匹配表!$1:$1048576,22,0)</f>
        <v>浙江公司瑞腾一体机ADG1号服务器</v>
      </c>
      <c r="D25086" t="s">
        <v>135</v>
      </c>
      <c r="E25086">
        <v>6.5</v>
      </c>
      <c r="F25086" t="s">
        <v>33</v>
      </c>
      <c r="G25086" t="s">
        <v>25</v>
      </c>
      <c r="I25086" s="27"/>
    </row>
    <row r="25087" hidden="1" spans="1:9">
      <c r="A25087" t="s">
        <v>1249</v>
      </c>
      <c r="B25087"/>
      <c r="C25087" t="str">
        <f>VLOOKUP(A25087,匹配表!$1:$1048576,22,0)</f>
        <v>浙江公司瑞腾一体机ADG1号服务器</v>
      </c>
      <c r="D25087" t="s">
        <v>135</v>
      </c>
      <c r="E25087">
        <v>6.5</v>
      </c>
      <c r="F25087" t="s">
        <v>34</v>
      </c>
      <c r="G25087" t="s">
        <v>25</v>
      </c>
      <c r="I25087" s="27"/>
    </row>
    <row r="25088" hidden="1" spans="1:9">
      <c r="A25088" t="s">
        <v>1249</v>
      </c>
      <c r="B25088"/>
      <c r="C25088" t="str">
        <f>VLOOKUP(A25088,匹配表!$1:$1048576,22,0)</f>
        <v>浙江公司瑞腾一体机ADG1号服务器</v>
      </c>
      <c r="D25088" t="s">
        <v>135</v>
      </c>
      <c r="E25088">
        <v>6.5</v>
      </c>
      <c r="F25088" t="s">
        <v>1252</v>
      </c>
      <c r="G25088" t="s">
        <v>25</v>
      </c>
      <c r="I25088" s="27"/>
    </row>
    <row r="25089" hidden="1" spans="1:9">
      <c r="A25089" t="s">
        <v>1249</v>
      </c>
      <c r="B25089"/>
      <c r="C25089" t="str">
        <f>VLOOKUP(A25089,匹配表!$1:$1048576,22,0)</f>
        <v>浙江公司瑞腾一体机ADG1号服务器</v>
      </c>
      <c r="D25089" t="s">
        <v>135</v>
      </c>
      <c r="E25089">
        <v>6.5</v>
      </c>
      <c r="F25089" t="s">
        <v>35</v>
      </c>
      <c r="G25089" t="s">
        <v>25</v>
      </c>
      <c r="I25089" s="27"/>
    </row>
    <row r="25090" hidden="1" spans="1:9">
      <c r="A25090" t="s">
        <v>1249</v>
      </c>
      <c r="B25090"/>
      <c r="C25090" t="str">
        <f>VLOOKUP(A25090,匹配表!$1:$1048576,22,0)</f>
        <v>浙江公司瑞腾一体机ADG1号服务器</v>
      </c>
      <c r="D25090" t="s">
        <v>135</v>
      </c>
      <c r="E25090">
        <v>6.5</v>
      </c>
      <c r="F25090" t="s">
        <v>36</v>
      </c>
      <c r="G25090" t="s">
        <v>25</v>
      </c>
      <c r="I25090" s="27"/>
    </row>
    <row r="25091" hidden="1" spans="1:9">
      <c r="A25091" t="s">
        <v>1249</v>
      </c>
      <c r="B25091"/>
      <c r="C25091" t="str">
        <f>VLOOKUP(A25091,匹配表!$1:$1048576,22,0)</f>
        <v>浙江公司瑞腾一体机ADG1号服务器</v>
      </c>
      <c r="D25091" t="s">
        <v>135</v>
      </c>
      <c r="E25091">
        <v>6.5</v>
      </c>
      <c r="F25091" t="s">
        <v>37</v>
      </c>
      <c r="G25091" t="s">
        <v>25</v>
      </c>
      <c r="I25091" s="27"/>
    </row>
    <row r="25092" hidden="1" spans="1:9">
      <c r="A25092" t="s">
        <v>1249</v>
      </c>
      <c r="B25092"/>
      <c r="C25092" t="str">
        <f>VLOOKUP(A25092,匹配表!$1:$1048576,22,0)</f>
        <v>浙江公司瑞腾一体机ADG1号服务器</v>
      </c>
      <c r="D25092" t="s">
        <v>135</v>
      </c>
      <c r="E25092">
        <v>6.5</v>
      </c>
      <c r="F25092" t="s">
        <v>101</v>
      </c>
      <c r="G25092" t="s">
        <v>25</v>
      </c>
      <c r="I25092" s="27"/>
    </row>
    <row r="25093" hidden="1" spans="1:9">
      <c r="A25093" t="s">
        <v>1249</v>
      </c>
      <c r="B25093"/>
      <c r="C25093" t="str">
        <f>VLOOKUP(A25093,匹配表!$1:$1048576,22,0)</f>
        <v>浙江公司瑞腾一体机ADG1号服务器</v>
      </c>
      <c r="D25093" t="s">
        <v>135</v>
      </c>
      <c r="E25093">
        <v>6.5</v>
      </c>
      <c r="F25093" t="s">
        <v>1253</v>
      </c>
      <c r="G25093" t="s">
        <v>25</v>
      </c>
      <c r="I25093" s="27"/>
    </row>
    <row r="25094" hidden="1" spans="1:9">
      <c r="A25094" t="s">
        <v>1249</v>
      </c>
      <c r="B25094"/>
      <c r="C25094" t="str">
        <f>VLOOKUP(A25094,匹配表!$1:$1048576,22,0)</f>
        <v>浙江公司瑞腾一体机ADG1号服务器</v>
      </c>
      <c r="D25094" t="s">
        <v>135</v>
      </c>
      <c r="E25094">
        <v>6.5</v>
      </c>
      <c r="F25094" t="s">
        <v>102</v>
      </c>
      <c r="G25094" t="s">
        <v>25</v>
      </c>
      <c r="I25094" s="27"/>
    </row>
    <row r="25095" hidden="1" spans="1:9">
      <c r="A25095" t="s">
        <v>1249</v>
      </c>
      <c r="B25095"/>
      <c r="C25095" t="str">
        <f>VLOOKUP(A25095,匹配表!$1:$1048576,22,0)</f>
        <v>浙江公司瑞腾一体机ADG1号服务器</v>
      </c>
      <c r="D25095" t="s">
        <v>135</v>
      </c>
      <c r="E25095">
        <v>6.5</v>
      </c>
      <c r="F25095" t="s">
        <v>40</v>
      </c>
      <c r="G25095" t="s">
        <v>25</v>
      </c>
      <c r="I25095" s="27"/>
    </row>
    <row r="25096" hidden="1" spans="1:9">
      <c r="A25096" t="s">
        <v>1249</v>
      </c>
      <c r="B25096"/>
      <c r="C25096" t="str">
        <f>VLOOKUP(A25096,匹配表!$1:$1048576,22,0)</f>
        <v>浙江公司瑞腾一体机ADG1号服务器</v>
      </c>
      <c r="D25096" t="s">
        <v>135</v>
      </c>
      <c r="E25096">
        <v>6.5</v>
      </c>
      <c r="F25096" t="s">
        <v>42</v>
      </c>
      <c r="G25096" t="s">
        <v>25</v>
      </c>
      <c r="I25096" s="27"/>
    </row>
    <row r="25097" hidden="1" spans="1:9">
      <c r="A25097" t="s">
        <v>1249</v>
      </c>
      <c r="B25097"/>
      <c r="C25097" t="str">
        <f>VLOOKUP(A25097,匹配表!$1:$1048576,22,0)</f>
        <v>浙江公司瑞腾一体机ADG1号服务器</v>
      </c>
      <c r="D25097" t="s">
        <v>135</v>
      </c>
      <c r="E25097">
        <v>6.5</v>
      </c>
      <c r="F25097" t="s">
        <v>43</v>
      </c>
      <c r="G25097" t="s">
        <v>25</v>
      </c>
      <c r="I25097" s="27"/>
    </row>
    <row r="25098" hidden="1" spans="1:9">
      <c r="A25098" t="s">
        <v>1249</v>
      </c>
      <c r="B25098"/>
      <c r="C25098" t="str">
        <f>VLOOKUP(A25098,匹配表!$1:$1048576,22,0)</f>
        <v>浙江公司瑞腾一体机ADG1号服务器</v>
      </c>
      <c r="D25098" t="s">
        <v>135</v>
      </c>
      <c r="E25098">
        <v>6.5</v>
      </c>
      <c r="F25098" t="s">
        <v>45</v>
      </c>
      <c r="G25098" t="s">
        <v>25</v>
      </c>
      <c r="I25098" s="27"/>
    </row>
    <row r="25099" hidden="1" spans="1:9">
      <c r="A25099" t="s">
        <v>1249</v>
      </c>
      <c r="B25099"/>
      <c r="C25099" t="str">
        <f>VLOOKUP(A25099,匹配表!$1:$1048576,22,0)</f>
        <v>浙江公司瑞腾一体机ADG1号服务器</v>
      </c>
      <c r="D25099" t="s">
        <v>135</v>
      </c>
      <c r="E25099">
        <v>6.5</v>
      </c>
      <c r="F25099" t="s">
        <v>46</v>
      </c>
      <c r="G25099" t="s">
        <v>25</v>
      </c>
      <c r="I25099" s="27"/>
    </row>
    <row r="25100" hidden="1" spans="1:9">
      <c r="A25100" t="s">
        <v>1249</v>
      </c>
      <c r="B25100"/>
      <c r="C25100" t="str">
        <f>VLOOKUP(A25100,匹配表!$1:$1048576,22,0)</f>
        <v>浙江公司瑞腾一体机ADG1号服务器</v>
      </c>
      <c r="D25100" t="s">
        <v>135</v>
      </c>
      <c r="E25100">
        <v>6.5</v>
      </c>
      <c r="F25100" t="s">
        <v>47</v>
      </c>
      <c r="G25100" t="s">
        <v>25</v>
      </c>
      <c r="I25100" s="27"/>
    </row>
    <row r="25101" hidden="1" spans="1:9">
      <c r="A25101" t="s">
        <v>1249</v>
      </c>
      <c r="B25101"/>
      <c r="C25101" t="str">
        <f>VLOOKUP(A25101,匹配表!$1:$1048576,22,0)</f>
        <v>浙江公司瑞腾一体机ADG1号服务器</v>
      </c>
      <c r="D25101" t="s">
        <v>135</v>
      </c>
      <c r="E25101">
        <v>6.5</v>
      </c>
      <c r="F25101" t="s">
        <v>48</v>
      </c>
      <c r="G25101" t="s">
        <v>25</v>
      </c>
      <c r="I25101" s="27"/>
    </row>
    <row r="25102" hidden="1" spans="1:9">
      <c r="A25102" t="s">
        <v>1249</v>
      </c>
      <c r="B25102"/>
      <c r="C25102" t="str">
        <f>VLOOKUP(A25102,匹配表!$1:$1048576,22,0)</f>
        <v>浙江公司瑞腾一体机ADG1号服务器</v>
      </c>
      <c r="D25102" t="s">
        <v>135</v>
      </c>
      <c r="E25102">
        <v>6.5</v>
      </c>
      <c r="F25102" t="s">
        <v>171</v>
      </c>
      <c r="G25102" t="s">
        <v>25</v>
      </c>
      <c r="I25102" s="27"/>
    </row>
    <row r="25103" hidden="1" spans="1:9">
      <c r="A25103" t="s">
        <v>1249</v>
      </c>
      <c r="B25103"/>
      <c r="C25103" t="str">
        <f>VLOOKUP(A25103,匹配表!$1:$1048576,22,0)</f>
        <v>浙江公司瑞腾一体机ADG1号服务器</v>
      </c>
      <c r="D25103" t="s">
        <v>135</v>
      </c>
      <c r="E25103">
        <v>6.5</v>
      </c>
      <c r="F25103" t="s">
        <v>50</v>
      </c>
      <c r="G25103" t="s">
        <v>25</v>
      </c>
      <c r="I25103" s="27"/>
    </row>
    <row r="25104" hidden="1" spans="1:9">
      <c r="A25104" t="s">
        <v>1249</v>
      </c>
      <c r="B25104"/>
      <c r="C25104" t="str">
        <f>VLOOKUP(A25104,匹配表!$1:$1048576,22,0)</f>
        <v>浙江公司瑞腾一体机ADG1号服务器</v>
      </c>
      <c r="D25104" t="s">
        <v>135</v>
      </c>
      <c r="E25104">
        <v>6.5</v>
      </c>
      <c r="F25104" t="s">
        <v>150</v>
      </c>
      <c r="G25104" t="s">
        <v>25</v>
      </c>
      <c r="I25104" s="27"/>
    </row>
    <row r="25105" hidden="1" spans="1:9">
      <c r="A25105" t="s">
        <v>1249</v>
      </c>
      <c r="B25105"/>
      <c r="C25105" t="str">
        <f>VLOOKUP(A25105,匹配表!$1:$1048576,22,0)</f>
        <v>浙江公司瑞腾一体机ADG1号服务器</v>
      </c>
      <c r="D25105" t="s">
        <v>135</v>
      </c>
      <c r="E25105">
        <v>6.5</v>
      </c>
      <c r="F25105" t="s">
        <v>51</v>
      </c>
      <c r="G25105" t="s">
        <v>25</v>
      </c>
      <c r="I25105" s="27"/>
    </row>
    <row r="25106" hidden="1" spans="1:9">
      <c r="A25106" t="s">
        <v>1249</v>
      </c>
      <c r="B25106"/>
      <c r="C25106" t="str">
        <f>VLOOKUP(A25106,匹配表!$1:$1048576,22,0)</f>
        <v>浙江公司瑞腾一体机ADG1号服务器</v>
      </c>
      <c r="D25106" t="s">
        <v>135</v>
      </c>
      <c r="E25106">
        <v>6.5</v>
      </c>
      <c r="F25106" t="s">
        <v>54</v>
      </c>
      <c r="G25106" t="s">
        <v>25</v>
      </c>
      <c r="I25106" s="27"/>
    </row>
    <row r="25107" hidden="1" spans="1:9">
      <c r="A25107" t="s">
        <v>1249</v>
      </c>
      <c r="B25107"/>
      <c r="C25107" t="str">
        <f>VLOOKUP(A25107,匹配表!$1:$1048576,22,0)</f>
        <v>浙江公司瑞腾一体机ADG1号服务器</v>
      </c>
      <c r="D25107" t="s">
        <v>135</v>
      </c>
      <c r="E25107">
        <v>6.5</v>
      </c>
      <c r="F25107" t="s">
        <v>55</v>
      </c>
      <c r="G25107" t="s">
        <v>25</v>
      </c>
      <c r="I25107" s="27"/>
    </row>
    <row r="25108" hidden="1" spans="1:9">
      <c r="A25108" t="s">
        <v>1249</v>
      </c>
      <c r="B25108"/>
      <c r="C25108" t="str">
        <f>VLOOKUP(A25108,匹配表!$1:$1048576,22,0)</f>
        <v>浙江公司瑞腾一体机ADG1号服务器</v>
      </c>
      <c r="D25108" t="s">
        <v>135</v>
      </c>
      <c r="E25108">
        <v>6.5</v>
      </c>
      <c r="F25108" t="s">
        <v>56</v>
      </c>
      <c r="G25108" t="s">
        <v>25</v>
      </c>
      <c r="I25108" s="27"/>
    </row>
    <row r="25109" hidden="1" spans="1:9">
      <c r="A25109" t="s">
        <v>1249</v>
      </c>
      <c r="B25109"/>
      <c r="C25109" t="str">
        <f>VLOOKUP(A25109,匹配表!$1:$1048576,22,0)</f>
        <v>浙江公司瑞腾一体机ADG1号服务器</v>
      </c>
      <c r="D25109" t="s">
        <v>135</v>
      </c>
      <c r="E25109">
        <v>6.5</v>
      </c>
      <c r="F25109" t="s">
        <v>57</v>
      </c>
      <c r="G25109" t="s">
        <v>25</v>
      </c>
      <c r="I25109" s="27"/>
    </row>
    <row r="25110" hidden="1" spans="1:9">
      <c r="A25110" t="s">
        <v>1249</v>
      </c>
      <c r="B25110"/>
      <c r="C25110" t="str">
        <f>VLOOKUP(A25110,匹配表!$1:$1048576,22,0)</f>
        <v>浙江公司瑞腾一体机ADG1号服务器</v>
      </c>
      <c r="D25110" t="s">
        <v>135</v>
      </c>
      <c r="E25110">
        <v>6.5</v>
      </c>
      <c r="F25110" t="s">
        <v>59</v>
      </c>
      <c r="G25110" t="s">
        <v>25</v>
      </c>
      <c r="I25110" s="27"/>
    </row>
    <row r="25111" hidden="1" spans="1:9">
      <c r="A25111" t="s">
        <v>1249</v>
      </c>
      <c r="B25111"/>
      <c r="C25111" t="str">
        <f>VLOOKUP(A25111,匹配表!$1:$1048576,22,0)</f>
        <v>浙江公司瑞腾一体机ADG1号服务器</v>
      </c>
      <c r="D25111" t="s">
        <v>135</v>
      </c>
      <c r="E25111">
        <v>6.5</v>
      </c>
      <c r="F25111" t="s">
        <v>60</v>
      </c>
      <c r="G25111" t="s">
        <v>25</v>
      </c>
      <c r="I25111" s="27"/>
    </row>
    <row r="25112" hidden="1" spans="1:9">
      <c r="A25112" t="s">
        <v>1249</v>
      </c>
      <c r="B25112"/>
      <c r="C25112" t="str">
        <f>VLOOKUP(A25112,匹配表!$1:$1048576,22,0)</f>
        <v>浙江公司瑞腾一体机ADG1号服务器</v>
      </c>
      <c r="D25112" t="s">
        <v>135</v>
      </c>
      <c r="E25112">
        <v>6.5</v>
      </c>
      <c r="F25112" t="s">
        <v>61</v>
      </c>
      <c r="G25112" t="s">
        <v>25</v>
      </c>
      <c r="I25112" s="27"/>
    </row>
    <row r="25113" hidden="1" spans="1:9">
      <c r="A25113" t="s">
        <v>1249</v>
      </c>
      <c r="B25113"/>
      <c r="C25113" t="str">
        <f>VLOOKUP(A25113,匹配表!$1:$1048576,22,0)</f>
        <v>浙江公司瑞腾一体机ADG1号服务器</v>
      </c>
      <c r="D25113" t="s">
        <v>135</v>
      </c>
      <c r="E25113">
        <v>6.5</v>
      </c>
      <c r="F25113" t="s">
        <v>63</v>
      </c>
      <c r="G25113" t="s">
        <v>25</v>
      </c>
      <c r="I25113" s="27"/>
    </row>
    <row r="25114" hidden="1" spans="1:9">
      <c r="A25114" t="s">
        <v>1249</v>
      </c>
      <c r="B25114"/>
      <c r="C25114" t="str">
        <f>VLOOKUP(A25114,匹配表!$1:$1048576,22,0)</f>
        <v>浙江公司瑞腾一体机ADG1号服务器</v>
      </c>
      <c r="D25114" t="s">
        <v>135</v>
      </c>
      <c r="E25114">
        <v>6.5</v>
      </c>
      <c r="F25114" t="s">
        <v>66</v>
      </c>
      <c r="G25114" t="s">
        <v>25</v>
      </c>
      <c r="I25114" s="27"/>
    </row>
    <row r="25115" hidden="1" spans="1:9">
      <c r="A25115" t="s">
        <v>1249</v>
      </c>
      <c r="B25115"/>
      <c r="C25115" t="str">
        <f>VLOOKUP(A25115,匹配表!$1:$1048576,22,0)</f>
        <v>浙江公司瑞腾一体机ADG1号服务器</v>
      </c>
      <c r="D25115" t="s">
        <v>135</v>
      </c>
      <c r="E25115">
        <v>6.5</v>
      </c>
      <c r="F25115" t="s">
        <v>121</v>
      </c>
      <c r="G25115" t="s">
        <v>25</v>
      </c>
      <c r="I25115" s="27"/>
    </row>
    <row r="25116" hidden="1" spans="1:9">
      <c r="A25116" t="s">
        <v>1249</v>
      </c>
      <c r="B25116"/>
      <c r="C25116" t="str">
        <f>VLOOKUP(A25116,匹配表!$1:$1048576,22,0)</f>
        <v>浙江公司瑞腾一体机ADG1号服务器</v>
      </c>
      <c r="D25116" t="s">
        <v>135</v>
      </c>
      <c r="E25116">
        <v>6.5</v>
      </c>
      <c r="F25116" t="s">
        <v>122</v>
      </c>
      <c r="G25116" t="s">
        <v>25</v>
      </c>
      <c r="I25116" s="27"/>
    </row>
    <row r="25117" hidden="1" spans="1:9">
      <c r="A25117" t="s">
        <v>1249</v>
      </c>
      <c r="B25117"/>
      <c r="C25117" t="str">
        <f>VLOOKUP(A25117,匹配表!$1:$1048576,22,0)</f>
        <v>浙江公司瑞腾一体机ADG1号服务器</v>
      </c>
      <c r="D25117" t="s">
        <v>135</v>
      </c>
      <c r="E25117">
        <v>6.5</v>
      </c>
      <c r="F25117" t="s">
        <v>71</v>
      </c>
      <c r="G25117" t="s">
        <v>25</v>
      </c>
      <c r="I25117" s="27"/>
    </row>
    <row r="25118" hidden="1" spans="1:12">
      <c r="A25118" s="16" t="s">
        <v>1254</v>
      </c>
      <c r="B25118" s="17" t="str">
        <f>VLOOKUP(A25118,匹配表!$1:$1048576,24,0)</f>
        <v>戚伟强</v>
      </c>
      <c r="C25118" s="16" t="str">
        <f>VLOOKUP(A25118,匹配表!$1:$1048576,22,0)</f>
        <v>浙江公司瑞腾一体机数据库节点1号服务器</v>
      </c>
      <c r="D25118" s="16" t="s">
        <v>135</v>
      </c>
      <c r="E25118" s="16">
        <v>6.5</v>
      </c>
      <c r="F25118" s="16" t="s">
        <v>778</v>
      </c>
      <c r="G25118" s="16" t="s">
        <v>16</v>
      </c>
      <c r="H25118" s="19" t="s">
        <v>186</v>
      </c>
      <c r="I25118" s="27"/>
      <c r="J25118" s="19"/>
      <c r="K25118" s="19"/>
      <c r="L25118" s="16"/>
    </row>
    <row r="25119" spans="1:12">
      <c r="A25119" s="16" t="s">
        <v>1254</v>
      </c>
      <c r="B25119" s="17" t="str">
        <f>VLOOKUP(A25119,匹配表!$1:$1048576,24,0)</f>
        <v>戚伟强</v>
      </c>
      <c r="C25119" s="16" t="str">
        <f>VLOOKUP(A25119,匹配表!$1:$1048576,22,0)</f>
        <v>浙江公司瑞腾一体机数据库节点1号服务器</v>
      </c>
      <c r="D25119" s="16" t="s">
        <v>135</v>
      </c>
      <c r="E25119" s="16">
        <v>6.5</v>
      </c>
      <c r="F25119" s="16" t="s">
        <v>350</v>
      </c>
      <c r="G25119" s="16" t="s">
        <v>16</v>
      </c>
      <c r="H25119" s="16" t="s">
        <v>186</v>
      </c>
      <c r="I25119" s="27" t="s">
        <v>562</v>
      </c>
      <c r="J25119" s="46" t="s">
        <v>21</v>
      </c>
      <c r="K25119" s="16"/>
      <c r="L25119" s="16"/>
    </row>
    <row r="25120" spans="1:12">
      <c r="A25120" s="16" t="s">
        <v>1254</v>
      </c>
      <c r="B25120" s="17" t="str">
        <f>VLOOKUP(A25120,匹配表!$1:$1048576,24,0)</f>
        <v>戚伟强</v>
      </c>
      <c r="C25120" s="16" t="str">
        <f>VLOOKUP(A25120,匹配表!$1:$1048576,22,0)</f>
        <v>浙江公司瑞腾一体机数据库节点1号服务器</v>
      </c>
      <c r="D25120" s="16" t="s">
        <v>135</v>
      </c>
      <c r="E25120" s="16">
        <v>6.5</v>
      </c>
      <c r="F25120" s="16" t="s">
        <v>185</v>
      </c>
      <c r="G25120" s="16" t="s">
        <v>16</v>
      </c>
      <c r="H25120" s="16" t="s">
        <v>186</v>
      </c>
      <c r="I25120" s="27" t="s">
        <v>564</v>
      </c>
      <c r="J25120" s="80" t="s">
        <v>21</v>
      </c>
      <c r="K25120" s="79"/>
      <c r="L25120" s="16"/>
    </row>
    <row r="25121" spans="1:12">
      <c r="A25121" s="16" t="s">
        <v>1254</v>
      </c>
      <c r="B25121" s="17" t="str">
        <f>VLOOKUP(A25121,匹配表!$1:$1048576,24,0)</f>
        <v>戚伟强</v>
      </c>
      <c r="C25121" s="16" t="str">
        <f>VLOOKUP(A25121,匹配表!$1:$1048576,22,0)</f>
        <v>浙江公司瑞腾一体机数据库节点1号服务器</v>
      </c>
      <c r="D25121" s="16" t="s">
        <v>135</v>
      </c>
      <c r="E25121" s="16">
        <v>6.5</v>
      </c>
      <c r="F25121" s="16" t="s">
        <v>18</v>
      </c>
      <c r="G25121" s="16" t="s">
        <v>16</v>
      </c>
      <c r="H25121" s="16" t="s">
        <v>19</v>
      </c>
      <c r="I25121" s="27" t="s">
        <v>1251</v>
      </c>
      <c r="J25121" s="46" t="s">
        <v>21</v>
      </c>
      <c r="K25121" s="16"/>
      <c r="L25121" s="16"/>
    </row>
    <row r="25122" hidden="1" spans="1:9">
      <c r="A25122" t="s">
        <v>1254</v>
      </c>
      <c r="B25122"/>
      <c r="C25122" t="str">
        <f>VLOOKUP(A25122,匹配表!$1:$1048576,22,0)</f>
        <v>浙江公司瑞腾一体机数据库节点1号服务器</v>
      </c>
      <c r="D25122" t="s">
        <v>135</v>
      </c>
      <c r="E25122">
        <v>6.5</v>
      </c>
      <c r="F25122" t="s">
        <v>24</v>
      </c>
      <c r="G25122" t="s">
        <v>25</v>
      </c>
      <c r="I25122" s="27"/>
    </row>
    <row r="25123" hidden="1" spans="1:9">
      <c r="A25123" t="s">
        <v>1254</v>
      </c>
      <c r="B25123"/>
      <c r="C25123" t="str">
        <f>VLOOKUP(A25123,匹配表!$1:$1048576,22,0)</f>
        <v>浙江公司瑞腾一体机数据库节点1号服务器</v>
      </c>
      <c r="D25123" t="s">
        <v>135</v>
      </c>
      <c r="E25123">
        <v>6.5</v>
      </c>
      <c r="F25123" t="s">
        <v>26</v>
      </c>
      <c r="G25123" t="s">
        <v>25</v>
      </c>
      <c r="I25123" s="27"/>
    </row>
    <row r="25124" hidden="1" spans="1:9">
      <c r="A25124" t="s">
        <v>1254</v>
      </c>
      <c r="B25124"/>
      <c r="C25124" t="str">
        <f>VLOOKUP(A25124,匹配表!$1:$1048576,22,0)</f>
        <v>浙江公司瑞腾一体机数据库节点1号服务器</v>
      </c>
      <c r="D25124" t="s">
        <v>135</v>
      </c>
      <c r="E25124">
        <v>6.5</v>
      </c>
      <c r="F25124" t="s">
        <v>98</v>
      </c>
      <c r="G25124" t="s">
        <v>25</v>
      </c>
      <c r="I25124" s="27"/>
    </row>
    <row r="25125" hidden="1" spans="1:9">
      <c r="A25125" t="s">
        <v>1254</v>
      </c>
      <c r="B25125"/>
      <c r="C25125" t="str">
        <f>VLOOKUP(A25125,匹配表!$1:$1048576,22,0)</f>
        <v>浙江公司瑞腾一体机数据库节点1号服务器</v>
      </c>
      <c r="D25125" t="s">
        <v>135</v>
      </c>
      <c r="E25125">
        <v>6.5</v>
      </c>
      <c r="F25125" t="s">
        <v>29</v>
      </c>
      <c r="G25125" t="s">
        <v>25</v>
      </c>
      <c r="I25125" s="27"/>
    </row>
    <row r="25126" hidden="1" spans="1:9">
      <c r="A25126" t="s">
        <v>1254</v>
      </c>
      <c r="B25126"/>
      <c r="C25126" t="str">
        <f>VLOOKUP(A25126,匹配表!$1:$1048576,22,0)</f>
        <v>浙江公司瑞腾一体机数据库节点1号服务器</v>
      </c>
      <c r="D25126" t="s">
        <v>135</v>
      </c>
      <c r="E25126">
        <v>6.5</v>
      </c>
      <c r="F25126" t="s">
        <v>30</v>
      </c>
      <c r="G25126" t="s">
        <v>25</v>
      </c>
      <c r="I25126" s="27"/>
    </row>
    <row r="25127" hidden="1" spans="1:9">
      <c r="A25127" t="s">
        <v>1254</v>
      </c>
      <c r="B25127"/>
      <c r="C25127" t="str">
        <f>VLOOKUP(A25127,匹配表!$1:$1048576,22,0)</f>
        <v>浙江公司瑞腾一体机数据库节点1号服务器</v>
      </c>
      <c r="D25127" t="s">
        <v>135</v>
      </c>
      <c r="E25127">
        <v>6.5</v>
      </c>
      <c r="F25127" t="s">
        <v>33</v>
      </c>
      <c r="G25127" t="s">
        <v>25</v>
      </c>
      <c r="I25127" s="27"/>
    </row>
    <row r="25128" hidden="1" spans="1:9">
      <c r="A25128" t="s">
        <v>1254</v>
      </c>
      <c r="B25128"/>
      <c r="C25128" t="str">
        <f>VLOOKUP(A25128,匹配表!$1:$1048576,22,0)</f>
        <v>浙江公司瑞腾一体机数据库节点1号服务器</v>
      </c>
      <c r="D25128" t="s">
        <v>135</v>
      </c>
      <c r="E25128">
        <v>6.5</v>
      </c>
      <c r="F25128" t="s">
        <v>34</v>
      </c>
      <c r="G25128" t="s">
        <v>25</v>
      </c>
      <c r="I25128" s="27"/>
    </row>
    <row r="25129" hidden="1" spans="1:9">
      <c r="A25129" t="s">
        <v>1254</v>
      </c>
      <c r="B25129"/>
      <c r="C25129" t="str">
        <f>VLOOKUP(A25129,匹配表!$1:$1048576,22,0)</f>
        <v>浙江公司瑞腾一体机数据库节点1号服务器</v>
      </c>
      <c r="D25129" t="s">
        <v>135</v>
      </c>
      <c r="E25129">
        <v>6.5</v>
      </c>
      <c r="F25129" t="s">
        <v>35</v>
      </c>
      <c r="G25129" t="s">
        <v>25</v>
      </c>
      <c r="I25129" s="27"/>
    </row>
    <row r="25130" hidden="1" spans="1:9">
      <c r="A25130" t="s">
        <v>1254</v>
      </c>
      <c r="B25130"/>
      <c r="C25130" t="str">
        <f>VLOOKUP(A25130,匹配表!$1:$1048576,22,0)</f>
        <v>浙江公司瑞腾一体机数据库节点1号服务器</v>
      </c>
      <c r="D25130" t="s">
        <v>135</v>
      </c>
      <c r="E25130">
        <v>6.5</v>
      </c>
      <c r="F25130" t="s">
        <v>36</v>
      </c>
      <c r="G25130" t="s">
        <v>25</v>
      </c>
      <c r="I25130" s="27"/>
    </row>
    <row r="25131" hidden="1" spans="1:9">
      <c r="A25131" t="s">
        <v>1254</v>
      </c>
      <c r="B25131"/>
      <c r="C25131" t="str">
        <f>VLOOKUP(A25131,匹配表!$1:$1048576,22,0)</f>
        <v>浙江公司瑞腾一体机数据库节点1号服务器</v>
      </c>
      <c r="D25131" t="s">
        <v>135</v>
      </c>
      <c r="E25131">
        <v>6.5</v>
      </c>
      <c r="F25131" t="s">
        <v>37</v>
      </c>
      <c r="G25131" t="s">
        <v>25</v>
      </c>
      <c r="I25131" s="27"/>
    </row>
    <row r="25132" hidden="1" spans="1:9">
      <c r="A25132" t="s">
        <v>1254</v>
      </c>
      <c r="B25132"/>
      <c r="C25132" t="str">
        <f>VLOOKUP(A25132,匹配表!$1:$1048576,22,0)</f>
        <v>浙江公司瑞腾一体机数据库节点1号服务器</v>
      </c>
      <c r="D25132" t="s">
        <v>135</v>
      </c>
      <c r="E25132">
        <v>6.5</v>
      </c>
      <c r="F25132" t="s">
        <v>101</v>
      </c>
      <c r="G25132" t="s">
        <v>25</v>
      </c>
      <c r="I25132" s="27"/>
    </row>
    <row r="25133" hidden="1" spans="1:9">
      <c r="A25133" t="s">
        <v>1254</v>
      </c>
      <c r="B25133"/>
      <c r="C25133" t="str">
        <f>VLOOKUP(A25133,匹配表!$1:$1048576,22,0)</f>
        <v>浙江公司瑞腾一体机数据库节点1号服务器</v>
      </c>
      <c r="D25133" t="s">
        <v>135</v>
      </c>
      <c r="E25133">
        <v>6.5</v>
      </c>
      <c r="F25133" t="s">
        <v>102</v>
      </c>
      <c r="G25133" t="s">
        <v>25</v>
      </c>
      <c r="I25133" s="27"/>
    </row>
    <row r="25134" hidden="1" spans="1:9">
      <c r="A25134" t="s">
        <v>1254</v>
      </c>
      <c r="B25134"/>
      <c r="C25134" t="str">
        <f>VLOOKUP(A25134,匹配表!$1:$1048576,22,0)</f>
        <v>浙江公司瑞腾一体机数据库节点1号服务器</v>
      </c>
      <c r="D25134" t="s">
        <v>135</v>
      </c>
      <c r="E25134">
        <v>6.5</v>
      </c>
      <c r="F25134" t="s">
        <v>40</v>
      </c>
      <c r="G25134" t="s">
        <v>25</v>
      </c>
      <c r="I25134" s="27"/>
    </row>
    <row r="25135" hidden="1" spans="1:9">
      <c r="A25135" t="s">
        <v>1254</v>
      </c>
      <c r="B25135"/>
      <c r="C25135" t="str">
        <f>VLOOKUP(A25135,匹配表!$1:$1048576,22,0)</f>
        <v>浙江公司瑞腾一体机数据库节点1号服务器</v>
      </c>
      <c r="D25135" t="s">
        <v>135</v>
      </c>
      <c r="E25135">
        <v>6.5</v>
      </c>
      <c r="F25135" t="s">
        <v>188</v>
      </c>
      <c r="G25135" t="s">
        <v>25</v>
      </c>
      <c r="I25135" s="27"/>
    </row>
    <row r="25136" hidden="1" spans="1:9">
      <c r="A25136" t="s">
        <v>1254</v>
      </c>
      <c r="B25136"/>
      <c r="C25136" t="str">
        <f>VLOOKUP(A25136,匹配表!$1:$1048576,22,0)</f>
        <v>浙江公司瑞腾一体机数据库节点1号服务器</v>
      </c>
      <c r="D25136" t="s">
        <v>135</v>
      </c>
      <c r="E25136">
        <v>6.5</v>
      </c>
      <c r="F25136" t="s">
        <v>42</v>
      </c>
      <c r="G25136" t="s">
        <v>25</v>
      </c>
      <c r="I25136" s="27"/>
    </row>
    <row r="25137" hidden="1" spans="1:9">
      <c r="A25137" t="s">
        <v>1254</v>
      </c>
      <c r="B25137"/>
      <c r="C25137" t="str">
        <f>VLOOKUP(A25137,匹配表!$1:$1048576,22,0)</f>
        <v>浙江公司瑞腾一体机数据库节点1号服务器</v>
      </c>
      <c r="D25137" t="s">
        <v>135</v>
      </c>
      <c r="E25137">
        <v>6.5</v>
      </c>
      <c r="F25137" t="s">
        <v>43</v>
      </c>
      <c r="G25137" t="s">
        <v>25</v>
      </c>
      <c r="I25137" s="27"/>
    </row>
    <row r="25138" hidden="1" spans="1:9">
      <c r="A25138" t="s">
        <v>1254</v>
      </c>
      <c r="B25138"/>
      <c r="C25138" t="str">
        <f>VLOOKUP(A25138,匹配表!$1:$1048576,22,0)</f>
        <v>浙江公司瑞腾一体机数据库节点1号服务器</v>
      </c>
      <c r="D25138" t="s">
        <v>135</v>
      </c>
      <c r="E25138">
        <v>6.5</v>
      </c>
      <c r="F25138" t="s">
        <v>45</v>
      </c>
      <c r="G25138" t="s">
        <v>25</v>
      </c>
      <c r="I25138" s="27"/>
    </row>
    <row r="25139" hidden="1" spans="1:9">
      <c r="A25139" t="s">
        <v>1254</v>
      </c>
      <c r="B25139"/>
      <c r="C25139" t="str">
        <f>VLOOKUP(A25139,匹配表!$1:$1048576,22,0)</f>
        <v>浙江公司瑞腾一体机数据库节点1号服务器</v>
      </c>
      <c r="D25139" t="s">
        <v>135</v>
      </c>
      <c r="E25139">
        <v>6.5</v>
      </c>
      <c r="F25139" t="s">
        <v>46</v>
      </c>
      <c r="G25139" t="s">
        <v>25</v>
      </c>
      <c r="I25139" s="27"/>
    </row>
    <row r="25140" hidden="1" spans="1:9">
      <c r="A25140" t="s">
        <v>1254</v>
      </c>
      <c r="B25140"/>
      <c r="C25140" t="str">
        <f>VLOOKUP(A25140,匹配表!$1:$1048576,22,0)</f>
        <v>浙江公司瑞腾一体机数据库节点1号服务器</v>
      </c>
      <c r="D25140" t="s">
        <v>135</v>
      </c>
      <c r="E25140">
        <v>6.5</v>
      </c>
      <c r="F25140" t="s">
        <v>47</v>
      </c>
      <c r="G25140" t="s">
        <v>25</v>
      </c>
      <c r="I25140" s="27"/>
    </row>
    <row r="25141" hidden="1" spans="1:9">
      <c r="A25141" t="s">
        <v>1254</v>
      </c>
      <c r="B25141"/>
      <c r="C25141" t="str">
        <f>VLOOKUP(A25141,匹配表!$1:$1048576,22,0)</f>
        <v>浙江公司瑞腾一体机数据库节点1号服务器</v>
      </c>
      <c r="D25141" t="s">
        <v>135</v>
      </c>
      <c r="E25141">
        <v>6.5</v>
      </c>
      <c r="F25141" t="s">
        <v>48</v>
      </c>
      <c r="G25141" t="s">
        <v>25</v>
      </c>
      <c r="I25141" s="27"/>
    </row>
    <row r="25142" hidden="1" spans="1:9">
      <c r="A25142" t="s">
        <v>1254</v>
      </c>
      <c r="B25142"/>
      <c r="C25142" t="str">
        <f>VLOOKUP(A25142,匹配表!$1:$1048576,22,0)</f>
        <v>浙江公司瑞腾一体机数据库节点1号服务器</v>
      </c>
      <c r="D25142" t="s">
        <v>135</v>
      </c>
      <c r="E25142">
        <v>6.5</v>
      </c>
      <c r="F25142" t="s">
        <v>171</v>
      </c>
      <c r="G25142" t="s">
        <v>25</v>
      </c>
      <c r="I25142" s="27"/>
    </row>
    <row r="25143" hidden="1" spans="1:9">
      <c r="A25143" t="s">
        <v>1254</v>
      </c>
      <c r="B25143"/>
      <c r="C25143" t="str">
        <f>VLOOKUP(A25143,匹配表!$1:$1048576,22,0)</f>
        <v>浙江公司瑞腾一体机数据库节点1号服务器</v>
      </c>
      <c r="D25143" t="s">
        <v>135</v>
      </c>
      <c r="E25143">
        <v>6.5</v>
      </c>
      <c r="F25143" t="s">
        <v>50</v>
      </c>
      <c r="G25143" t="s">
        <v>25</v>
      </c>
      <c r="I25143" s="27"/>
    </row>
    <row r="25144" hidden="1" spans="1:9">
      <c r="A25144" t="s">
        <v>1254</v>
      </c>
      <c r="B25144"/>
      <c r="C25144" t="str">
        <f>VLOOKUP(A25144,匹配表!$1:$1048576,22,0)</f>
        <v>浙江公司瑞腾一体机数据库节点1号服务器</v>
      </c>
      <c r="D25144" t="s">
        <v>135</v>
      </c>
      <c r="E25144">
        <v>6.5</v>
      </c>
      <c r="F25144" t="s">
        <v>51</v>
      </c>
      <c r="G25144" t="s">
        <v>25</v>
      </c>
      <c r="I25144" s="27"/>
    </row>
    <row r="25145" hidden="1" spans="1:9">
      <c r="A25145" t="s">
        <v>1254</v>
      </c>
      <c r="B25145"/>
      <c r="C25145" t="str">
        <f>VLOOKUP(A25145,匹配表!$1:$1048576,22,0)</f>
        <v>浙江公司瑞腾一体机数据库节点1号服务器</v>
      </c>
      <c r="D25145" t="s">
        <v>135</v>
      </c>
      <c r="E25145">
        <v>6.5</v>
      </c>
      <c r="F25145" t="s">
        <v>52</v>
      </c>
      <c r="G25145" t="s">
        <v>25</v>
      </c>
      <c r="I25145" s="27"/>
    </row>
    <row r="25146" hidden="1" spans="1:9">
      <c r="A25146" t="s">
        <v>1254</v>
      </c>
      <c r="B25146"/>
      <c r="C25146" t="str">
        <f>VLOOKUP(A25146,匹配表!$1:$1048576,22,0)</f>
        <v>浙江公司瑞腾一体机数据库节点1号服务器</v>
      </c>
      <c r="D25146" t="s">
        <v>135</v>
      </c>
      <c r="E25146">
        <v>6.5</v>
      </c>
      <c r="F25146" t="s">
        <v>53</v>
      </c>
      <c r="G25146" t="s">
        <v>25</v>
      </c>
      <c r="I25146" s="27"/>
    </row>
    <row r="25147" hidden="1" spans="1:9">
      <c r="A25147" t="s">
        <v>1254</v>
      </c>
      <c r="B25147"/>
      <c r="C25147" t="str">
        <f>VLOOKUP(A25147,匹配表!$1:$1048576,22,0)</f>
        <v>浙江公司瑞腾一体机数据库节点1号服务器</v>
      </c>
      <c r="D25147" t="s">
        <v>135</v>
      </c>
      <c r="E25147">
        <v>6.5</v>
      </c>
      <c r="F25147" t="s">
        <v>54</v>
      </c>
      <c r="G25147" t="s">
        <v>25</v>
      </c>
      <c r="I25147" s="27"/>
    </row>
    <row r="25148" hidden="1" spans="1:9">
      <c r="A25148" t="s">
        <v>1254</v>
      </c>
      <c r="B25148"/>
      <c r="C25148" t="str">
        <f>VLOOKUP(A25148,匹配表!$1:$1048576,22,0)</f>
        <v>浙江公司瑞腾一体机数据库节点1号服务器</v>
      </c>
      <c r="D25148" t="s">
        <v>135</v>
      </c>
      <c r="E25148">
        <v>6.5</v>
      </c>
      <c r="F25148" t="s">
        <v>55</v>
      </c>
      <c r="G25148" t="s">
        <v>25</v>
      </c>
      <c r="I25148" s="27"/>
    </row>
    <row r="25149" hidden="1" spans="1:9">
      <c r="A25149" t="s">
        <v>1254</v>
      </c>
      <c r="B25149"/>
      <c r="C25149" t="str">
        <f>VLOOKUP(A25149,匹配表!$1:$1048576,22,0)</f>
        <v>浙江公司瑞腾一体机数据库节点1号服务器</v>
      </c>
      <c r="D25149" t="s">
        <v>135</v>
      </c>
      <c r="E25149">
        <v>6.5</v>
      </c>
      <c r="F25149" t="s">
        <v>56</v>
      </c>
      <c r="G25149" t="s">
        <v>25</v>
      </c>
      <c r="I25149" s="27"/>
    </row>
    <row r="25150" hidden="1" spans="1:9">
      <c r="A25150" t="s">
        <v>1254</v>
      </c>
      <c r="B25150"/>
      <c r="C25150" t="str">
        <f>VLOOKUP(A25150,匹配表!$1:$1048576,22,0)</f>
        <v>浙江公司瑞腾一体机数据库节点1号服务器</v>
      </c>
      <c r="D25150" t="s">
        <v>135</v>
      </c>
      <c r="E25150">
        <v>6.5</v>
      </c>
      <c r="F25150" t="s">
        <v>57</v>
      </c>
      <c r="G25150" t="s">
        <v>25</v>
      </c>
      <c r="I25150" s="27"/>
    </row>
    <row r="25151" hidden="1" spans="1:9">
      <c r="A25151" t="s">
        <v>1254</v>
      </c>
      <c r="B25151"/>
      <c r="C25151" t="str">
        <f>VLOOKUP(A25151,匹配表!$1:$1048576,22,0)</f>
        <v>浙江公司瑞腾一体机数据库节点1号服务器</v>
      </c>
      <c r="D25151" t="s">
        <v>135</v>
      </c>
      <c r="E25151">
        <v>6.5</v>
      </c>
      <c r="F25151" t="s">
        <v>59</v>
      </c>
      <c r="G25151" t="s">
        <v>25</v>
      </c>
      <c r="I25151" s="27"/>
    </row>
    <row r="25152" hidden="1" spans="1:9">
      <c r="A25152" t="s">
        <v>1254</v>
      </c>
      <c r="B25152"/>
      <c r="C25152" t="str">
        <f>VLOOKUP(A25152,匹配表!$1:$1048576,22,0)</f>
        <v>浙江公司瑞腾一体机数据库节点1号服务器</v>
      </c>
      <c r="D25152" t="s">
        <v>135</v>
      </c>
      <c r="E25152">
        <v>6.5</v>
      </c>
      <c r="F25152" t="s">
        <v>60</v>
      </c>
      <c r="G25152" t="s">
        <v>25</v>
      </c>
      <c r="I25152" s="27"/>
    </row>
    <row r="25153" hidden="1" spans="1:9">
      <c r="A25153" t="s">
        <v>1254</v>
      </c>
      <c r="B25153"/>
      <c r="C25153" t="str">
        <f>VLOOKUP(A25153,匹配表!$1:$1048576,22,0)</f>
        <v>浙江公司瑞腾一体机数据库节点1号服务器</v>
      </c>
      <c r="D25153" t="s">
        <v>135</v>
      </c>
      <c r="E25153">
        <v>6.5</v>
      </c>
      <c r="F25153" t="s">
        <v>61</v>
      </c>
      <c r="G25153" t="s">
        <v>25</v>
      </c>
      <c r="I25153" s="27"/>
    </row>
    <row r="25154" hidden="1" spans="1:9">
      <c r="A25154" t="s">
        <v>1254</v>
      </c>
      <c r="B25154"/>
      <c r="C25154" t="str">
        <f>VLOOKUP(A25154,匹配表!$1:$1048576,22,0)</f>
        <v>浙江公司瑞腾一体机数据库节点1号服务器</v>
      </c>
      <c r="D25154" t="s">
        <v>135</v>
      </c>
      <c r="E25154">
        <v>6.5</v>
      </c>
      <c r="F25154" t="s">
        <v>63</v>
      </c>
      <c r="G25154" t="s">
        <v>25</v>
      </c>
      <c r="I25154" s="27"/>
    </row>
    <row r="25155" hidden="1" spans="1:9">
      <c r="A25155" t="s">
        <v>1254</v>
      </c>
      <c r="B25155"/>
      <c r="C25155" t="str">
        <f>VLOOKUP(A25155,匹配表!$1:$1048576,22,0)</f>
        <v>浙江公司瑞腾一体机数据库节点1号服务器</v>
      </c>
      <c r="D25155" t="s">
        <v>135</v>
      </c>
      <c r="E25155">
        <v>6.5</v>
      </c>
      <c r="F25155" t="s">
        <v>66</v>
      </c>
      <c r="G25155" t="s">
        <v>25</v>
      </c>
      <c r="I25155" s="27"/>
    </row>
    <row r="25156" hidden="1" spans="1:9">
      <c r="A25156" t="s">
        <v>1254</v>
      </c>
      <c r="B25156"/>
      <c r="C25156" t="str">
        <f>VLOOKUP(A25156,匹配表!$1:$1048576,22,0)</f>
        <v>浙江公司瑞腾一体机数据库节点1号服务器</v>
      </c>
      <c r="D25156" t="s">
        <v>135</v>
      </c>
      <c r="E25156">
        <v>6.5</v>
      </c>
      <c r="F25156" t="s">
        <v>69</v>
      </c>
      <c r="G25156" t="s">
        <v>25</v>
      </c>
      <c r="I25156" s="27"/>
    </row>
    <row r="25157" hidden="1" spans="1:9">
      <c r="A25157" t="s">
        <v>1254</v>
      </c>
      <c r="B25157"/>
      <c r="C25157" t="str">
        <f>VLOOKUP(A25157,匹配表!$1:$1048576,22,0)</f>
        <v>浙江公司瑞腾一体机数据库节点1号服务器</v>
      </c>
      <c r="D25157" t="s">
        <v>135</v>
      </c>
      <c r="E25157">
        <v>6.5</v>
      </c>
      <c r="F25157" t="s">
        <v>121</v>
      </c>
      <c r="G25157" t="s">
        <v>25</v>
      </c>
      <c r="I25157" s="27"/>
    </row>
    <row r="25158" hidden="1" spans="1:9">
      <c r="A25158" t="s">
        <v>1254</v>
      </c>
      <c r="B25158"/>
      <c r="C25158" t="str">
        <f>VLOOKUP(A25158,匹配表!$1:$1048576,22,0)</f>
        <v>浙江公司瑞腾一体机数据库节点1号服务器</v>
      </c>
      <c r="D25158" t="s">
        <v>135</v>
      </c>
      <c r="E25158">
        <v>6.5</v>
      </c>
      <c r="F25158" t="s">
        <v>122</v>
      </c>
      <c r="G25158" t="s">
        <v>25</v>
      </c>
      <c r="I25158" s="27"/>
    </row>
    <row r="25159" hidden="1" spans="1:9">
      <c r="A25159" t="s">
        <v>1254</v>
      </c>
      <c r="B25159"/>
      <c r="C25159" t="str">
        <f>VLOOKUP(A25159,匹配表!$1:$1048576,22,0)</f>
        <v>浙江公司瑞腾一体机数据库节点1号服务器</v>
      </c>
      <c r="D25159" t="s">
        <v>135</v>
      </c>
      <c r="E25159">
        <v>6.5</v>
      </c>
      <c r="F25159" t="s">
        <v>70</v>
      </c>
      <c r="G25159" t="s">
        <v>25</v>
      </c>
      <c r="I25159" s="27"/>
    </row>
    <row r="25160" hidden="1" spans="1:9">
      <c r="A25160" t="s">
        <v>1254</v>
      </c>
      <c r="B25160"/>
      <c r="C25160" t="str">
        <f>VLOOKUP(A25160,匹配表!$1:$1048576,22,0)</f>
        <v>浙江公司瑞腾一体机数据库节点1号服务器</v>
      </c>
      <c r="D25160" t="s">
        <v>135</v>
      </c>
      <c r="E25160">
        <v>6.5</v>
      </c>
      <c r="F25160" t="s">
        <v>71</v>
      </c>
      <c r="G25160" t="s">
        <v>25</v>
      </c>
      <c r="I25160" s="27"/>
    </row>
    <row r="25161" spans="1:12">
      <c r="A25161" s="16" t="s">
        <v>1255</v>
      </c>
      <c r="B25161" s="17" t="str">
        <f>VLOOKUP(A25161,匹配表!$1:$1048576,24,0)</f>
        <v>戚伟强</v>
      </c>
      <c r="C25161" s="16" t="str">
        <f>VLOOKUP(A25161,匹配表!$1:$1048576,22,0)</f>
        <v>浙江公司瑞腾一体机数据库节点2号服务器</v>
      </c>
      <c r="D25161" s="16" t="s">
        <v>135</v>
      </c>
      <c r="E25161" s="16">
        <v>6.5</v>
      </c>
      <c r="F25161" s="16" t="s">
        <v>350</v>
      </c>
      <c r="G25161" s="16" t="s">
        <v>16</v>
      </c>
      <c r="H25161" s="16" t="s">
        <v>186</v>
      </c>
      <c r="I25161" s="27" t="s">
        <v>562</v>
      </c>
      <c r="J25161" s="46" t="s">
        <v>21</v>
      </c>
      <c r="K25161" s="16"/>
      <c r="L25161" s="16"/>
    </row>
    <row r="25162" spans="1:12">
      <c r="A25162" s="16" t="s">
        <v>1255</v>
      </c>
      <c r="B25162" s="17" t="str">
        <f>VLOOKUP(A25162,匹配表!$1:$1048576,24,0)</f>
        <v>戚伟强</v>
      </c>
      <c r="C25162" s="16" t="str">
        <f>VLOOKUP(A25162,匹配表!$1:$1048576,22,0)</f>
        <v>浙江公司瑞腾一体机数据库节点2号服务器</v>
      </c>
      <c r="D25162" s="16" t="s">
        <v>135</v>
      </c>
      <c r="E25162" s="16">
        <v>6.5</v>
      </c>
      <c r="F25162" s="16" t="s">
        <v>333</v>
      </c>
      <c r="G25162" s="16" t="s">
        <v>16</v>
      </c>
      <c r="H25162" s="16" t="s">
        <v>186</v>
      </c>
      <c r="I25162" s="27" t="s">
        <v>563</v>
      </c>
      <c r="J25162" s="49" t="s">
        <v>21</v>
      </c>
      <c r="K25162" s="23"/>
      <c r="L25162" s="16"/>
    </row>
    <row r="25163" spans="1:12">
      <c r="A25163" s="16" t="s">
        <v>1255</v>
      </c>
      <c r="B25163" s="17" t="str">
        <f>VLOOKUP(A25163,匹配表!$1:$1048576,24,0)</f>
        <v>戚伟强</v>
      </c>
      <c r="C25163" s="16" t="str">
        <f>VLOOKUP(A25163,匹配表!$1:$1048576,22,0)</f>
        <v>浙江公司瑞腾一体机数据库节点2号服务器</v>
      </c>
      <c r="D25163" s="16" t="s">
        <v>135</v>
      </c>
      <c r="E25163" s="16">
        <v>6.5</v>
      </c>
      <c r="F25163" s="16" t="s">
        <v>185</v>
      </c>
      <c r="G25163" s="16" t="s">
        <v>16</v>
      </c>
      <c r="H25163" s="16" t="s">
        <v>186</v>
      </c>
      <c r="I25163" s="27" t="s">
        <v>564</v>
      </c>
      <c r="J25163" s="80" t="s">
        <v>21</v>
      </c>
      <c r="K25163" s="79"/>
      <c r="L25163" s="16"/>
    </row>
    <row r="25164" spans="1:12">
      <c r="A25164" s="16" t="s">
        <v>1255</v>
      </c>
      <c r="B25164" s="17" t="str">
        <f>VLOOKUP(A25164,匹配表!$1:$1048576,24,0)</f>
        <v>戚伟强</v>
      </c>
      <c r="C25164" s="16" t="str">
        <f>VLOOKUP(A25164,匹配表!$1:$1048576,22,0)</f>
        <v>浙江公司瑞腾一体机数据库节点2号服务器</v>
      </c>
      <c r="D25164" s="16" t="s">
        <v>135</v>
      </c>
      <c r="E25164" s="16">
        <v>6.5</v>
      </c>
      <c r="F25164" s="16" t="s">
        <v>18</v>
      </c>
      <c r="G25164" s="16" t="s">
        <v>16</v>
      </c>
      <c r="H25164" s="16" t="s">
        <v>19</v>
      </c>
      <c r="I25164" s="27" t="s">
        <v>1251</v>
      </c>
      <c r="J25164" s="46" t="s">
        <v>21</v>
      </c>
      <c r="K25164" s="16"/>
      <c r="L25164" s="16"/>
    </row>
    <row r="25165" hidden="1" spans="1:9">
      <c r="A25165" t="s">
        <v>1255</v>
      </c>
      <c r="B25165"/>
      <c r="C25165" t="str">
        <f>VLOOKUP(A25165,匹配表!$1:$1048576,22,0)</f>
        <v>浙江公司瑞腾一体机数据库节点2号服务器</v>
      </c>
      <c r="D25165" t="s">
        <v>135</v>
      </c>
      <c r="E25165">
        <v>6.5</v>
      </c>
      <c r="F25165" t="s">
        <v>24</v>
      </c>
      <c r="G25165" t="s">
        <v>25</v>
      </c>
      <c r="I25165" s="27"/>
    </row>
    <row r="25166" hidden="1" spans="1:9">
      <c r="A25166" t="s">
        <v>1255</v>
      </c>
      <c r="B25166"/>
      <c r="C25166" t="str">
        <f>VLOOKUP(A25166,匹配表!$1:$1048576,22,0)</f>
        <v>浙江公司瑞腾一体机数据库节点2号服务器</v>
      </c>
      <c r="D25166" t="s">
        <v>135</v>
      </c>
      <c r="E25166">
        <v>6.5</v>
      </c>
      <c r="F25166" t="s">
        <v>26</v>
      </c>
      <c r="G25166" t="s">
        <v>25</v>
      </c>
      <c r="I25166" s="27"/>
    </row>
    <row r="25167" hidden="1" spans="1:9">
      <c r="A25167" t="s">
        <v>1255</v>
      </c>
      <c r="B25167"/>
      <c r="C25167" t="str">
        <f>VLOOKUP(A25167,匹配表!$1:$1048576,22,0)</f>
        <v>浙江公司瑞腾一体机数据库节点2号服务器</v>
      </c>
      <c r="D25167" t="s">
        <v>135</v>
      </c>
      <c r="E25167">
        <v>6.5</v>
      </c>
      <c r="F25167" t="s">
        <v>98</v>
      </c>
      <c r="G25167" t="s">
        <v>25</v>
      </c>
      <c r="I25167" s="27"/>
    </row>
    <row r="25168" hidden="1" spans="1:9">
      <c r="A25168" t="s">
        <v>1255</v>
      </c>
      <c r="B25168"/>
      <c r="C25168" t="str">
        <f>VLOOKUP(A25168,匹配表!$1:$1048576,22,0)</f>
        <v>浙江公司瑞腾一体机数据库节点2号服务器</v>
      </c>
      <c r="D25168" t="s">
        <v>135</v>
      </c>
      <c r="E25168">
        <v>6.5</v>
      </c>
      <c r="F25168" t="s">
        <v>29</v>
      </c>
      <c r="G25168" t="s">
        <v>25</v>
      </c>
      <c r="I25168" s="27"/>
    </row>
    <row r="25169" hidden="1" spans="1:9">
      <c r="A25169" t="s">
        <v>1255</v>
      </c>
      <c r="B25169"/>
      <c r="C25169" t="str">
        <f>VLOOKUP(A25169,匹配表!$1:$1048576,22,0)</f>
        <v>浙江公司瑞腾一体机数据库节点2号服务器</v>
      </c>
      <c r="D25169" t="s">
        <v>135</v>
      </c>
      <c r="E25169">
        <v>6.5</v>
      </c>
      <c r="F25169" t="s">
        <v>30</v>
      </c>
      <c r="G25169" t="s">
        <v>25</v>
      </c>
      <c r="I25169" s="27"/>
    </row>
    <row r="25170" hidden="1" spans="1:9">
      <c r="A25170" t="s">
        <v>1255</v>
      </c>
      <c r="B25170"/>
      <c r="C25170" t="str">
        <f>VLOOKUP(A25170,匹配表!$1:$1048576,22,0)</f>
        <v>浙江公司瑞腾一体机数据库节点2号服务器</v>
      </c>
      <c r="D25170" t="s">
        <v>135</v>
      </c>
      <c r="E25170">
        <v>6.5</v>
      </c>
      <c r="F25170" t="s">
        <v>33</v>
      </c>
      <c r="G25170" t="s">
        <v>25</v>
      </c>
      <c r="I25170" s="27"/>
    </row>
    <row r="25171" hidden="1" spans="1:9">
      <c r="A25171" t="s">
        <v>1255</v>
      </c>
      <c r="B25171"/>
      <c r="C25171" t="str">
        <f>VLOOKUP(A25171,匹配表!$1:$1048576,22,0)</f>
        <v>浙江公司瑞腾一体机数据库节点2号服务器</v>
      </c>
      <c r="D25171" t="s">
        <v>135</v>
      </c>
      <c r="E25171">
        <v>6.5</v>
      </c>
      <c r="F25171" t="s">
        <v>34</v>
      </c>
      <c r="G25171" t="s">
        <v>25</v>
      </c>
      <c r="I25171" s="27"/>
    </row>
    <row r="25172" hidden="1" spans="1:9">
      <c r="A25172" t="s">
        <v>1255</v>
      </c>
      <c r="B25172"/>
      <c r="C25172" t="str">
        <f>VLOOKUP(A25172,匹配表!$1:$1048576,22,0)</f>
        <v>浙江公司瑞腾一体机数据库节点2号服务器</v>
      </c>
      <c r="D25172" t="s">
        <v>135</v>
      </c>
      <c r="E25172">
        <v>6.5</v>
      </c>
      <c r="F25172" t="s">
        <v>35</v>
      </c>
      <c r="G25172" t="s">
        <v>25</v>
      </c>
      <c r="I25172" s="27"/>
    </row>
    <row r="25173" hidden="1" spans="1:9">
      <c r="A25173" t="s">
        <v>1255</v>
      </c>
      <c r="B25173"/>
      <c r="C25173" t="str">
        <f>VLOOKUP(A25173,匹配表!$1:$1048576,22,0)</f>
        <v>浙江公司瑞腾一体机数据库节点2号服务器</v>
      </c>
      <c r="D25173" t="s">
        <v>135</v>
      </c>
      <c r="E25173">
        <v>6.5</v>
      </c>
      <c r="F25173" t="s">
        <v>36</v>
      </c>
      <c r="G25173" t="s">
        <v>25</v>
      </c>
      <c r="I25173" s="27"/>
    </row>
    <row r="25174" hidden="1" spans="1:9">
      <c r="A25174" t="s">
        <v>1255</v>
      </c>
      <c r="B25174"/>
      <c r="C25174" t="str">
        <f>VLOOKUP(A25174,匹配表!$1:$1048576,22,0)</f>
        <v>浙江公司瑞腾一体机数据库节点2号服务器</v>
      </c>
      <c r="D25174" t="s">
        <v>135</v>
      </c>
      <c r="E25174">
        <v>6.5</v>
      </c>
      <c r="F25174" t="s">
        <v>37</v>
      </c>
      <c r="G25174" t="s">
        <v>25</v>
      </c>
      <c r="I25174" s="27"/>
    </row>
    <row r="25175" hidden="1" spans="1:9">
      <c r="A25175" t="s">
        <v>1255</v>
      </c>
      <c r="B25175"/>
      <c r="C25175" t="str">
        <f>VLOOKUP(A25175,匹配表!$1:$1048576,22,0)</f>
        <v>浙江公司瑞腾一体机数据库节点2号服务器</v>
      </c>
      <c r="D25175" t="s">
        <v>135</v>
      </c>
      <c r="E25175">
        <v>6.5</v>
      </c>
      <c r="F25175" t="s">
        <v>101</v>
      </c>
      <c r="G25175" t="s">
        <v>25</v>
      </c>
      <c r="I25175" s="27"/>
    </row>
    <row r="25176" hidden="1" spans="1:9">
      <c r="A25176" t="s">
        <v>1255</v>
      </c>
      <c r="B25176"/>
      <c r="C25176" t="str">
        <f>VLOOKUP(A25176,匹配表!$1:$1048576,22,0)</f>
        <v>浙江公司瑞腾一体机数据库节点2号服务器</v>
      </c>
      <c r="D25176" t="s">
        <v>135</v>
      </c>
      <c r="E25176">
        <v>6.5</v>
      </c>
      <c r="F25176" t="s">
        <v>102</v>
      </c>
      <c r="G25176" t="s">
        <v>25</v>
      </c>
      <c r="I25176" s="27"/>
    </row>
    <row r="25177" hidden="1" spans="1:9">
      <c r="A25177" t="s">
        <v>1255</v>
      </c>
      <c r="B25177"/>
      <c r="C25177" t="str">
        <f>VLOOKUP(A25177,匹配表!$1:$1048576,22,0)</f>
        <v>浙江公司瑞腾一体机数据库节点2号服务器</v>
      </c>
      <c r="D25177" t="s">
        <v>135</v>
      </c>
      <c r="E25177">
        <v>6.5</v>
      </c>
      <c r="F25177" t="s">
        <v>40</v>
      </c>
      <c r="G25177" t="s">
        <v>25</v>
      </c>
      <c r="I25177" s="27"/>
    </row>
    <row r="25178" hidden="1" spans="1:9">
      <c r="A25178" t="s">
        <v>1255</v>
      </c>
      <c r="B25178"/>
      <c r="C25178" t="str">
        <f>VLOOKUP(A25178,匹配表!$1:$1048576,22,0)</f>
        <v>浙江公司瑞腾一体机数据库节点2号服务器</v>
      </c>
      <c r="D25178" t="s">
        <v>135</v>
      </c>
      <c r="E25178">
        <v>6.5</v>
      </c>
      <c r="F25178" t="s">
        <v>188</v>
      </c>
      <c r="G25178" t="s">
        <v>25</v>
      </c>
      <c r="I25178" s="27"/>
    </row>
    <row r="25179" hidden="1" spans="1:9">
      <c r="A25179" t="s">
        <v>1255</v>
      </c>
      <c r="B25179"/>
      <c r="C25179" t="str">
        <f>VLOOKUP(A25179,匹配表!$1:$1048576,22,0)</f>
        <v>浙江公司瑞腾一体机数据库节点2号服务器</v>
      </c>
      <c r="D25179" t="s">
        <v>135</v>
      </c>
      <c r="E25179">
        <v>6.5</v>
      </c>
      <c r="F25179" t="s">
        <v>42</v>
      </c>
      <c r="G25179" t="s">
        <v>25</v>
      </c>
      <c r="I25179" s="27"/>
    </row>
    <row r="25180" hidden="1" spans="1:9">
      <c r="A25180" t="s">
        <v>1255</v>
      </c>
      <c r="B25180"/>
      <c r="C25180" t="str">
        <f>VLOOKUP(A25180,匹配表!$1:$1048576,22,0)</f>
        <v>浙江公司瑞腾一体机数据库节点2号服务器</v>
      </c>
      <c r="D25180" t="s">
        <v>135</v>
      </c>
      <c r="E25180">
        <v>6.5</v>
      </c>
      <c r="F25180" t="s">
        <v>43</v>
      </c>
      <c r="G25180" t="s">
        <v>25</v>
      </c>
      <c r="I25180" s="27"/>
    </row>
    <row r="25181" hidden="1" spans="1:9">
      <c r="A25181" t="s">
        <v>1255</v>
      </c>
      <c r="B25181"/>
      <c r="C25181" t="str">
        <f>VLOOKUP(A25181,匹配表!$1:$1048576,22,0)</f>
        <v>浙江公司瑞腾一体机数据库节点2号服务器</v>
      </c>
      <c r="D25181" t="s">
        <v>135</v>
      </c>
      <c r="E25181">
        <v>6.5</v>
      </c>
      <c r="F25181" t="s">
        <v>45</v>
      </c>
      <c r="G25181" t="s">
        <v>25</v>
      </c>
      <c r="I25181" s="27"/>
    </row>
    <row r="25182" hidden="1" spans="1:9">
      <c r="A25182" t="s">
        <v>1255</v>
      </c>
      <c r="B25182"/>
      <c r="C25182" t="str">
        <f>VLOOKUP(A25182,匹配表!$1:$1048576,22,0)</f>
        <v>浙江公司瑞腾一体机数据库节点2号服务器</v>
      </c>
      <c r="D25182" t="s">
        <v>135</v>
      </c>
      <c r="E25182">
        <v>6.5</v>
      </c>
      <c r="F25182" t="s">
        <v>46</v>
      </c>
      <c r="G25182" t="s">
        <v>25</v>
      </c>
      <c r="I25182" s="27"/>
    </row>
    <row r="25183" hidden="1" spans="1:9">
      <c r="A25183" t="s">
        <v>1255</v>
      </c>
      <c r="B25183"/>
      <c r="C25183" t="str">
        <f>VLOOKUP(A25183,匹配表!$1:$1048576,22,0)</f>
        <v>浙江公司瑞腾一体机数据库节点2号服务器</v>
      </c>
      <c r="D25183" t="s">
        <v>135</v>
      </c>
      <c r="E25183">
        <v>6.5</v>
      </c>
      <c r="F25183" t="s">
        <v>47</v>
      </c>
      <c r="G25183" t="s">
        <v>25</v>
      </c>
      <c r="I25183" s="27"/>
    </row>
    <row r="25184" hidden="1" spans="1:9">
      <c r="A25184" t="s">
        <v>1255</v>
      </c>
      <c r="B25184"/>
      <c r="C25184" t="str">
        <f>VLOOKUP(A25184,匹配表!$1:$1048576,22,0)</f>
        <v>浙江公司瑞腾一体机数据库节点2号服务器</v>
      </c>
      <c r="D25184" t="s">
        <v>135</v>
      </c>
      <c r="E25184">
        <v>6.5</v>
      </c>
      <c r="F25184" t="s">
        <v>48</v>
      </c>
      <c r="G25184" t="s">
        <v>25</v>
      </c>
      <c r="I25184" s="27"/>
    </row>
    <row r="25185" hidden="1" spans="1:9">
      <c r="A25185" t="s">
        <v>1255</v>
      </c>
      <c r="B25185"/>
      <c r="C25185" t="str">
        <f>VLOOKUP(A25185,匹配表!$1:$1048576,22,0)</f>
        <v>浙江公司瑞腾一体机数据库节点2号服务器</v>
      </c>
      <c r="D25185" t="s">
        <v>135</v>
      </c>
      <c r="E25185">
        <v>6.5</v>
      </c>
      <c r="F25185" t="s">
        <v>171</v>
      </c>
      <c r="G25185" t="s">
        <v>25</v>
      </c>
      <c r="I25185" s="27"/>
    </row>
    <row r="25186" hidden="1" spans="1:9">
      <c r="A25186" t="s">
        <v>1255</v>
      </c>
      <c r="B25186"/>
      <c r="C25186" t="str">
        <f>VLOOKUP(A25186,匹配表!$1:$1048576,22,0)</f>
        <v>浙江公司瑞腾一体机数据库节点2号服务器</v>
      </c>
      <c r="D25186" t="s">
        <v>135</v>
      </c>
      <c r="E25186">
        <v>6.5</v>
      </c>
      <c r="F25186" t="s">
        <v>50</v>
      </c>
      <c r="G25186" t="s">
        <v>25</v>
      </c>
      <c r="I25186" s="27"/>
    </row>
    <row r="25187" hidden="1" spans="1:9">
      <c r="A25187" t="s">
        <v>1255</v>
      </c>
      <c r="B25187"/>
      <c r="C25187" t="str">
        <f>VLOOKUP(A25187,匹配表!$1:$1048576,22,0)</f>
        <v>浙江公司瑞腾一体机数据库节点2号服务器</v>
      </c>
      <c r="D25187" t="s">
        <v>135</v>
      </c>
      <c r="E25187">
        <v>6.5</v>
      </c>
      <c r="F25187" t="s">
        <v>51</v>
      </c>
      <c r="G25187" t="s">
        <v>25</v>
      </c>
      <c r="I25187" s="27"/>
    </row>
    <row r="25188" hidden="1" spans="1:9">
      <c r="A25188" t="s">
        <v>1255</v>
      </c>
      <c r="B25188"/>
      <c r="C25188" t="str">
        <f>VLOOKUP(A25188,匹配表!$1:$1048576,22,0)</f>
        <v>浙江公司瑞腾一体机数据库节点2号服务器</v>
      </c>
      <c r="D25188" t="s">
        <v>135</v>
      </c>
      <c r="E25188">
        <v>6.5</v>
      </c>
      <c r="F25188" t="s">
        <v>52</v>
      </c>
      <c r="G25188" t="s">
        <v>25</v>
      </c>
      <c r="I25188" s="27"/>
    </row>
    <row r="25189" hidden="1" spans="1:9">
      <c r="A25189" t="s">
        <v>1255</v>
      </c>
      <c r="B25189"/>
      <c r="C25189" t="str">
        <f>VLOOKUP(A25189,匹配表!$1:$1048576,22,0)</f>
        <v>浙江公司瑞腾一体机数据库节点2号服务器</v>
      </c>
      <c r="D25189" t="s">
        <v>135</v>
      </c>
      <c r="E25189">
        <v>6.5</v>
      </c>
      <c r="F25189" t="s">
        <v>53</v>
      </c>
      <c r="G25189" t="s">
        <v>25</v>
      </c>
      <c r="I25189" s="27"/>
    </row>
    <row r="25190" hidden="1" spans="1:9">
      <c r="A25190" t="s">
        <v>1255</v>
      </c>
      <c r="B25190"/>
      <c r="C25190" t="str">
        <f>VLOOKUP(A25190,匹配表!$1:$1048576,22,0)</f>
        <v>浙江公司瑞腾一体机数据库节点2号服务器</v>
      </c>
      <c r="D25190" t="s">
        <v>135</v>
      </c>
      <c r="E25190">
        <v>6.5</v>
      </c>
      <c r="F25190" t="s">
        <v>54</v>
      </c>
      <c r="G25190" t="s">
        <v>25</v>
      </c>
      <c r="I25190" s="27"/>
    </row>
    <row r="25191" hidden="1" spans="1:9">
      <c r="A25191" t="s">
        <v>1255</v>
      </c>
      <c r="B25191"/>
      <c r="C25191" t="str">
        <f>VLOOKUP(A25191,匹配表!$1:$1048576,22,0)</f>
        <v>浙江公司瑞腾一体机数据库节点2号服务器</v>
      </c>
      <c r="D25191" t="s">
        <v>135</v>
      </c>
      <c r="E25191">
        <v>6.5</v>
      </c>
      <c r="F25191" t="s">
        <v>55</v>
      </c>
      <c r="G25191" t="s">
        <v>25</v>
      </c>
      <c r="I25191" s="27"/>
    </row>
    <row r="25192" hidden="1" spans="1:9">
      <c r="A25192" t="s">
        <v>1255</v>
      </c>
      <c r="B25192"/>
      <c r="C25192" t="str">
        <f>VLOOKUP(A25192,匹配表!$1:$1048576,22,0)</f>
        <v>浙江公司瑞腾一体机数据库节点2号服务器</v>
      </c>
      <c r="D25192" t="s">
        <v>135</v>
      </c>
      <c r="E25192">
        <v>6.5</v>
      </c>
      <c r="F25192" t="s">
        <v>56</v>
      </c>
      <c r="G25192" t="s">
        <v>25</v>
      </c>
      <c r="I25192" s="27"/>
    </row>
    <row r="25193" hidden="1" spans="1:9">
      <c r="A25193" t="s">
        <v>1255</v>
      </c>
      <c r="B25193"/>
      <c r="C25193" t="str">
        <f>VLOOKUP(A25193,匹配表!$1:$1048576,22,0)</f>
        <v>浙江公司瑞腾一体机数据库节点2号服务器</v>
      </c>
      <c r="D25193" t="s">
        <v>135</v>
      </c>
      <c r="E25193">
        <v>6.5</v>
      </c>
      <c r="F25193" t="s">
        <v>57</v>
      </c>
      <c r="G25193" t="s">
        <v>25</v>
      </c>
      <c r="I25193" s="27"/>
    </row>
    <row r="25194" hidden="1" spans="1:9">
      <c r="A25194" t="s">
        <v>1255</v>
      </c>
      <c r="B25194"/>
      <c r="C25194" t="str">
        <f>VLOOKUP(A25194,匹配表!$1:$1048576,22,0)</f>
        <v>浙江公司瑞腾一体机数据库节点2号服务器</v>
      </c>
      <c r="D25194" t="s">
        <v>135</v>
      </c>
      <c r="E25194">
        <v>6.5</v>
      </c>
      <c r="F25194" t="s">
        <v>59</v>
      </c>
      <c r="G25194" t="s">
        <v>25</v>
      </c>
      <c r="I25194" s="27"/>
    </row>
    <row r="25195" hidden="1" spans="1:9">
      <c r="A25195" t="s">
        <v>1255</v>
      </c>
      <c r="B25195"/>
      <c r="C25195" t="str">
        <f>VLOOKUP(A25195,匹配表!$1:$1048576,22,0)</f>
        <v>浙江公司瑞腾一体机数据库节点2号服务器</v>
      </c>
      <c r="D25195" t="s">
        <v>135</v>
      </c>
      <c r="E25195">
        <v>6.5</v>
      </c>
      <c r="F25195" t="s">
        <v>60</v>
      </c>
      <c r="G25195" t="s">
        <v>25</v>
      </c>
      <c r="I25195" s="27"/>
    </row>
    <row r="25196" hidden="1" spans="1:9">
      <c r="A25196" t="s">
        <v>1255</v>
      </c>
      <c r="B25196"/>
      <c r="C25196" t="str">
        <f>VLOOKUP(A25196,匹配表!$1:$1048576,22,0)</f>
        <v>浙江公司瑞腾一体机数据库节点2号服务器</v>
      </c>
      <c r="D25196" t="s">
        <v>135</v>
      </c>
      <c r="E25196">
        <v>6.5</v>
      </c>
      <c r="F25196" t="s">
        <v>61</v>
      </c>
      <c r="G25196" t="s">
        <v>25</v>
      </c>
      <c r="I25196" s="27"/>
    </row>
    <row r="25197" hidden="1" spans="1:9">
      <c r="A25197" t="s">
        <v>1255</v>
      </c>
      <c r="B25197"/>
      <c r="C25197" t="str">
        <f>VLOOKUP(A25197,匹配表!$1:$1048576,22,0)</f>
        <v>浙江公司瑞腾一体机数据库节点2号服务器</v>
      </c>
      <c r="D25197" t="s">
        <v>135</v>
      </c>
      <c r="E25197">
        <v>6.5</v>
      </c>
      <c r="F25197" t="s">
        <v>63</v>
      </c>
      <c r="G25197" t="s">
        <v>25</v>
      </c>
      <c r="I25197" s="27"/>
    </row>
    <row r="25198" hidden="1" spans="1:9">
      <c r="A25198" t="s">
        <v>1255</v>
      </c>
      <c r="B25198"/>
      <c r="C25198" t="str">
        <f>VLOOKUP(A25198,匹配表!$1:$1048576,22,0)</f>
        <v>浙江公司瑞腾一体机数据库节点2号服务器</v>
      </c>
      <c r="D25198" t="s">
        <v>135</v>
      </c>
      <c r="E25198">
        <v>6.5</v>
      </c>
      <c r="F25198" t="s">
        <v>66</v>
      </c>
      <c r="G25198" t="s">
        <v>25</v>
      </c>
      <c r="I25198" s="27"/>
    </row>
    <row r="25199" hidden="1" spans="1:9">
      <c r="A25199" t="s">
        <v>1255</v>
      </c>
      <c r="B25199"/>
      <c r="C25199" t="str">
        <f>VLOOKUP(A25199,匹配表!$1:$1048576,22,0)</f>
        <v>浙江公司瑞腾一体机数据库节点2号服务器</v>
      </c>
      <c r="D25199" t="s">
        <v>135</v>
      </c>
      <c r="E25199">
        <v>6.5</v>
      </c>
      <c r="F25199" t="s">
        <v>69</v>
      </c>
      <c r="G25199" t="s">
        <v>25</v>
      </c>
      <c r="I25199" s="27"/>
    </row>
    <row r="25200" hidden="1" spans="1:9">
      <c r="A25200" t="s">
        <v>1255</v>
      </c>
      <c r="B25200"/>
      <c r="C25200" t="str">
        <f>VLOOKUP(A25200,匹配表!$1:$1048576,22,0)</f>
        <v>浙江公司瑞腾一体机数据库节点2号服务器</v>
      </c>
      <c r="D25200" t="s">
        <v>135</v>
      </c>
      <c r="E25200">
        <v>6.5</v>
      </c>
      <c r="F25200" t="s">
        <v>121</v>
      </c>
      <c r="G25200" t="s">
        <v>25</v>
      </c>
      <c r="I25200" s="27"/>
    </row>
    <row r="25201" hidden="1" spans="1:9">
      <c r="A25201" t="s">
        <v>1255</v>
      </c>
      <c r="B25201"/>
      <c r="C25201" t="str">
        <f>VLOOKUP(A25201,匹配表!$1:$1048576,22,0)</f>
        <v>浙江公司瑞腾一体机数据库节点2号服务器</v>
      </c>
      <c r="D25201" t="s">
        <v>135</v>
      </c>
      <c r="E25201">
        <v>6.5</v>
      </c>
      <c r="F25201" t="s">
        <v>122</v>
      </c>
      <c r="G25201" t="s">
        <v>25</v>
      </c>
      <c r="I25201" s="27"/>
    </row>
    <row r="25202" hidden="1" spans="1:9">
      <c r="A25202" t="s">
        <v>1255</v>
      </c>
      <c r="B25202"/>
      <c r="C25202" t="str">
        <f>VLOOKUP(A25202,匹配表!$1:$1048576,22,0)</f>
        <v>浙江公司瑞腾一体机数据库节点2号服务器</v>
      </c>
      <c r="D25202" t="s">
        <v>135</v>
      </c>
      <c r="E25202">
        <v>6.5</v>
      </c>
      <c r="F25202" t="s">
        <v>70</v>
      </c>
      <c r="G25202" t="s">
        <v>25</v>
      </c>
      <c r="I25202" s="27"/>
    </row>
    <row r="25203" hidden="1" spans="1:9">
      <c r="A25203" t="s">
        <v>1255</v>
      </c>
      <c r="B25203"/>
      <c r="C25203" t="str">
        <f>VLOOKUP(A25203,匹配表!$1:$1048576,22,0)</f>
        <v>浙江公司瑞腾一体机数据库节点2号服务器</v>
      </c>
      <c r="D25203" t="s">
        <v>135</v>
      </c>
      <c r="E25203">
        <v>6.5</v>
      </c>
      <c r="F25203" t="s">
        <v>71</v>
      </c>
      <c r="G25203" t="s">
        <v>25</v>
      </c>
      <c r="I25203" s="27"/>
    </row>
    <row r="25204" spans="1:12">
      <c r="A25204" s="16" t="s">
        <v>1256</v>
      </c>
      <c r="B25204" s="17" t="str">
        <f>VLOOKUP(A25204,匹配表!$1:$1048576,24,0)</f>
        <v>戚伟强</v>
      </c>
      <c r="C25204" s="16" t="str">
        <f>VLOOKUP(A25204,匹配表!$1:$1048576,22,0)</f>
        <v>浙江公司瑞腾一体机存储节点1号服务器</v>
      </c>
      <c r="D25204" s="16" t="s">
        <v>135</v>
      </c>
      <c r="E25204" s="16">
        <v>6.5</v>
      </c>
      <c r="F25204" s="16" t="s">
        <v>18</v>
      </c>
      <c r="G25204" s="16" t="s">
        <v>16</v>
      </c>
      <c r="H25204" s="16" t="s">
        <v>19</v>
      </c>
      <c r="I25204" s="27" t="s">
        <v>1251</v>
      </c>
      <c r="J25204" s="46" t="s">
        <v>21</v>
      </c>
      <c r="K25204" s="16"/>
      <c r="L25204" s="16"/>
    </row>
    <row r="25205" hidden="1" spans="1:9">
      <c r="A25205" t="s">
        <v>1256</v>
      </c>
      <c r="B25205"/>
      <c r="C25205" t="str">
        <f>VLOOKUP(A25205,匹配表!$1:$1048576,22,0)</f>
        <v>浙江公司瑞腾一体机存储节点1号服务器</v>
      </c>
      <c r="D25205" t="s">
        <v>135</v>
      </c>
      <c r="E25205">
        <v>6.5</v>
      </c>
      <c r="F25205" t="s">
        <v>24</v>
      </c>
      <c r="G25205" t="s">
        <v>25</v>
      </c>
      <c r="I25205" s="27"/>
    </row>
    <row r="25206" hidden="1" spans="1:9">
      <c r="A25206" t="s">
        <v>1256</v>
      </c>
      <c r="B25206"/>
      <c r="C25206" t="str">
        <f>VLOOKUP(A25206,匹配表!$1:$1048576,22,0)</f>
        <v>浙江公司瑞腾一体机存储节点1号服务器</v>
      </c>
      <c r="D25206" t="s">
        <v>135</v>
      </c>
      <c r="E25206">
        <v>6.5</v>
      </c>
      <c r="F25206" t="s">
        <v>26</v>
      </c>
      <c r="G25206" t="s">
        <v>25</v>
      </c>
      <c r="I25206" s="27"/>
    </row>
    <row r="25207" hidden="1" spans="1:9">
      <c r="A25207" t="s">
        <v>1256</v>
      </c>
      <c r="B25207"/>
      <c r="C25207" t="str">
        <f>VLOOKUP(A25207,匹配表!$1:$1048576,22,0)</f>
        <v>浙江公司瑞腾一体机存储节点1号服务器</v>
      </c>
      <c r="D25207" t="s">
        <v>135</v>
      </c>
      <c r="E25207">
        <v>6.5</v>
      </c>
      <c r="F25207" t="s">
        <v>30</v>
      </c>
      <c r="G25207" t="s">
        <v>25</v>
      </c>
      <c r="I25207" s="27"/>
    </row>
    <row r="25208" hidden="1" spans="1:9">
      <c r="A25208" t="s">
        <v>1256</v>
      </c>
      <c r="B25208"/>
      <c r="C25208" t="str">
        <f>VLOOKUP(A25208,匹配表!$1:$1048576,22,0)</f>
        <v>浙江公司瑞腾一体机存储节点1号服务器</v>
      </c>
      <c r="D25208" t="s">
        <v>135</v>
      </c>
      <c r="E25208">
        <v>6.5</v>
      </c>
      <c r="F25208" t="s">
        <v>33</v>
      </c>
      <c r="G25208" t="s">
        <v>25</v>
      </c>
      <c r="I25208" s="27"/>
    </row>
    <row r="25209" hidden="1" spans="1:9">
      <c r="A25209" t="s">
        <v>1256</v>
      </c>
      <c r="B25209"/>
      <c r="C25209" t="str">
        <f>VLOOKUP(A25209,匹配表!$1:$1048576,22,0)</f>
        <v>浙江公司瑞腾一体机存储节点1号服务器</v>
      </c>
      <c r="D25209" t="s">
        <v>135</v>
      </c>
      <c r="E25209">
        <v>6.5</v>
      </c>
      <c r="F25209" t="s">
        <v>34</v>
      </c>
      <c r="G25209" t="s">
        <v>25</v>
      </c>
      <c r="I25209" s="27"/>
    </row>
    <row r="25210" hidden="1" spans="1:9">
      <c r="A25210" t="s">
        <v>1256</v>
      </c>
      <c r="B25210"/>
      <c r="C25210" t="str">
        <f>VLOOKUP(A25210,匹配表!$1:$1048576,22,0)</f>
        <v>浙江公司瑞腾一体机存储节点1号服务器</v>
      </c>
      <c r="D25210" t="s">
        <v>135</v>
      </c>
      <c r="E25210">
        <v>6.5</v>
      </c>
      <c r="F25210" t="s">
        <v>35</v>
      </c>
      <c r="G25210" t="s">
        <v>25</v>
      </c>
      <c r="I25210" s="27"/>
    </row>
    <row r="25211" hidden="1" spans="1:9">
      <c r="A25211" t="s">
        <v>1256</v>
      </c>
      <c r="B25211"/>
      <c r="C25211" t="str">
        <f>VLOOKUP(A25211,匹配表!$1:$1048576,22,0)</f>
        <v>浙江公司瑞腾一体机存储节点1号服务器</v>
      </c>
      <c r="D25211" t="s">
        <v>135</v>
      </c>
      <c r="E25211">
        <v>6.5</v>
      </c>
      <c r="F25211" t="s">
        <v>36</v>
      </c>
      <c r="G25211" t="s">
        <v>25</v>
      </c>
      <c r="I25211" s="27"/>
    </row>
    <row r="25212" hidden="1" spans="1:9">
      <c r="A25212" t="s">
        <v>1256</v>
      </c>
      <c r="B25212"/>
      <c r="C25212" t="str">
        <f>VLOOKUP(A25212,匹配表!$1:$1048576,22,0)</f>
        <v>浙江公司瑞腾一体机存储节点1号服务器</v>
      </c>
      <c r="D25212" t="s">
        <v>135</v>
      </c>
      <c r="E25212">
        <v>6.5</v>
      </c>
      <c r="F25212" t="s">
        <v>101</v>
      </c>
      <c r="G25212" t="s">
        <v>25</v>
      </c>
      <c r="I25212" s="27"/>
    </row>
    <row r="25213" hidden="1" spans="1:9">
      <c r="A25213" t="s">
        <v>1256</v>
      </c>
      <c r="B25213"/>
      <c r="C25213" t="str">
        <f>VLOOKUP(A25213,匹配表!$1:$1048576,22,0)</f>
        <v>浙江公司瑞腾一体机存储节点1号服务器</v>
      </c>
      <c r="D25213" t="s">
        <v>135</v>
      </c>
      <c r="E25213">
        <v>6.5</v>
      </c>
      <c r="F25213" t="s">
        <v>102</v>
      </c>
      <c r="G25213" t="s">
        <v>25</v>
      </c>
      <c r="I25213" s="27"/>
    </row>
    <row r="25214" hidden="1" spans="1:9">
      <c r="A25214" t="s">
        <v>1256</v>
      </c>
      <c r="B25214"/>
      <c r="C25214" t="str">
        <f>VLOOKUP(A25214,匹配表!$1:$1048576,22,0)</f>
        <v>浙江公司瑞腾一体机存储节点1号服务器</v>
      </c>
      <c r="D25214" t="s">
        <v>135</v>
      </c>
      <c r="E25214">
        <v>6.5</v>
      </c>
      <c r="F25214" t="s">
        <v>40</v>
      </c>
      <c r="G25214" t="s">
        <v>25</v>
      </c>
      <c r="I25214" s="27"/>
    </row>
    <row r="25215" hidden="1" spans="1:9">
      <c r="A25215" t="s">
        <v>1256</v>
      </c>
      <c r="B25215"/>
      <c r="C25215" t="str">
        <f>VLOOKUP(A25215,匹配表!$1:$1048576,22,0)</f>
        <v>浙江公司瑞腾一体机存储节点1号服务器</v>
      </c>
      <c r="D25215" t="s">
        <v>135</v>
      </c>
      <c r="E25215">
        <v>6.5</v>
      </c>
      <c r="F25215" t="s">
        <v>42</v>
      </c>
      <c r="G25215" t="s">
        <v>25</v>
      </c>
      <c r="I25215" s="27"/>
    </row>
    <row r="25216" hidden="1" spans="1:9">
      <c r="A25216" t="s">
        <v>1256</v>
      </c>
      <c r="B25216"/>
      <c r="C25216" t="str">
        <f>VLOOKUP(A25216,匹配表!$1:$1048576,22,0)</f>
        <v>浙江公司瑞腾一体机存储节点1号服务器</v>
      </c>
      <c r="D25216" t="s">
        <v>135</v>
      </c>
      <c r="E25216">
        <v>6.5</v>
      </c>
      <c r="F25216" t="s">
        <v>43</v>
      </c>
      <c r="G25216" t="s">
        <v>25</v>
      </c>
      <c r="I25216" s="27"/>
    </row>
    <row r="25217" hidden="1" spans="1:9">
      <c r="A25217" t="s">
        <v>1256</v>
      </c>
      <c r="B25217"/>
      <c r="C25217" t="str">
        <f>VLOOKUP(A25217,匹配表!$1:$1048576,22,0)</f>
        <v>浙江公司瑞腾一体机存储节点1号服务器</v>
      </c>
      <c r="D25217" t="s">
        <v>135</v>
      </c>
      <c r="E25217">
        <v>6.5</v>
      </c>
      <c r="F25217" t="s">
        <v>45</v>
      </c>
      <c r="G25217" t="s">
        <v>25</v>
      </c>
      <c r="I25217" s="27"/>
    </row>
    <row r="25218" hidden="1" spans="1:9">
      <c r="A25218" t="s">
        <v>1256</v>
      </c>
      <c r="B25218"/>
      <c r="C25218" t="str">
        <f>VLOOKUP(A25218,匹配表!$1:$1048576,22,0)</f>
        <v>浙江公司瑞腾一体机存储节点1号服务器</v>
      </c>
      <c r="D25218" t="s">
        <v>135</v>
      </c>
      <c r="E25218">
        <v>6.5</v>
      </c>
      <c r="F25218" t="s">
        <v>46</v>
      </c>
      <c r="G25218" t="s">
        <v>25</v>
      </c>
      <c r="I25218" s="27"/>
    </row>
    <row r="25219" hidden="1" spans="1:9">
      <c r="A25219" t="s">
        <v>1256</v>
      </c>
      <c r="B25219"/>
      <c r="C25219" t="str">
        <f>VLOOKUP(A25219,匹配表!$1:$1048576,22,0)</f>
        <v>浙江公司瑞腾一体机存储节点1号服务器</v>
      </c>
      <c r="D25219" t="s">
        <v>135</v>
      </c>
      <c r="E25219">
        <v>6.5</v>
      </c>
      <c r="F25219" t="s">
        <v>47</v>
      </c>
      <c r="G25219" t="s">
        <v>25</v>
      </c>
      <c r="I25219" s="27"/>
    </row>
    <row r="25220" hidden="1" spans="1:9">
      <c r="A25220" t="s">
        <v>1256</v>
      </c>
      <c r="B25220"/>
      <c r="C25220" t="str">
        <f>VLOOKUP(A25220,匹配表!$1:$1048576,22,0)</f>
        <v>浙江公司瑞腾一体机存储节点1号服务器</v>
      </c>
      <c r="D25220" t="s">
        <v>135</v>
      </c>
      <c r="E25220">
        <v>6.5</v>
      </c>
      <c r="F25220" t="s">
        <v>48</v>
      </c>
      <c r="G25220" t="s">
        <v>25</v>
      </c>
      <c r="I25220" s="27"/>
    </row>
    <row r="25221" hidden="1" spans="1:9">
      <c r="A25221" t="s">
        <v>1256</v>
      </c>
      <c r="B25221"/>
      <c r="C25221" t="str">
        <f>VLOOKUP(A25221,匹配表!$1:$1048576,22,0)</f>
        <v>浙江公司瑞腾一体机存储节点1号服务器</v>
      </c>
      <c r="D25221" t="s">
        <v>135</v>
      </c>
      <c r="E25221">
        <v>6.5</v>
      </c>
      <c r="F25221" t="s">
        <v>50</v>
      </c>
      <c r="G25221" t="s">
        <v>25</v>
      </c>
      <c r="I25221" s="27"/>
    </row>
    <row r="25222" hidden="1" spans="1:9">
      <c r="A25222" t="s">
        <v>1256</v>
      </c>
      <c r="B25222"/>
      <c r="C25222" t="str">
        <f>VLOOKUP(A25222,匹配表!$1:$1048576,22,0)</f>
        <v>浙江公司瑞腾一体机存储节点1号服务器</v>
      </c>
      <c r="D25222" t="s">
        <v>135</v>
      </c>
      <c r="E25222">
        <v>6.5</v>
      </c>
      <c r="F25222" t="s">
        <v>54</v>
      </c>
      <c r="G25222" t="s">
        <v>25</v>
      </c>
      <c r="I25222" s="27"/>
    </row>
    <row r="25223" hidden="1" spans="1:9">
      <c r="A25223" t="s">
        <v>1256</v>
      </c>
      <c r="B25223"/>
      <c r="C25223" t="str">
        <f>VLOOKUP(A25223,匹配表!$1:$1048576,22,0)</f>
        <v>浙江公司瑞腾一体机存储节点1号服务器</v>
      </c>
      <c r="D25223" t="s">
        <v>135</v>
      </c>
      <c r="E25223">
        <v>6.5</v>
      </c>
      <c r="F25223" t="s">
        <v>55</v>
      </c>
      <c r="G25223" t="s">
        <v>25</v>
      </c>
      <c r="I25223" s="27"/>
    </row>
    <row r="25224" hidden="1" spans="1:9">
      <c r="A25224" t="s">
        <v>1256</v>
      </c>
      <c r="B25224"/>
      <c r="C25224" t="str">
        <f>VLOOKUP(A25224,匹配表!$1:$1048576,22,0)</f>
        <v>浙江公司瑞腾一体机存储节点1号服务器</v>
      </c>
      <c r="D25224" t="s">
        <v>135</v>
      </c>
      <c r="E25224">
        <v>6.5</v>
      </c>
      <c r="F25224" t="s">
        <v>57</v>
      </c>
      <c r="G25224" t="s">
        <v>25</v>
      </c>
      <c r="I25224" s="27"/>
    </row>
    <row r="25225" hidden="1" spans="1:9">
      <c r="A25225" t="s">
        <v>1256</v>
      </c>
      <c r="B25225"/>
      <c r="C25225" t="str">
        <f>VLOOKUP(A25225,匹配表!$1:$1048576,22,0)</f>
        <v>浙江公司瑞腾一体机存储节点1号服务器</v>
      </c>
      <c r="D25225" t="s">
        <v>135</v>
      </c>
      <c r="E25225">
        <v>6.5</v>
      </c>
      <c r="F25225" t="s">
        <v>59</v>
      </c>
      <c r="G25225" t="s">
        <v>25</v>
      </c>
      <c r="I25225" s="27"/>
    </row>
    <row r="25226" hidden="1" spans="1:9">
      <c r="A25226" t="s">
        <v>1256</v>
      </c>
      <c r="B25226"/>
      <c r="C25226" t="str">
        <f>VLOOKUP(A25226,匹配表!$1:$1048576,22,0)</f>
        <v>浙江公司瑞腾一体机存储节点1号服务器</v>
      </c>
      <c r="D25226" t="s">
        <v>135</v>
      </c>
      <c r="E25226">
        <v>6.5</v>
      </c>
      <c r="F25226" t="s">
        <v>60</v>
      </c>
      <c r="G25226" t="s">
        <v>25</v>
      </c>
      <c r="I25226" s="27"/>
    </row>
    <row r="25227" hidden="1" spans="1:9">
      <c r="A25227" t="s">
        <v>1256</v>
      </c>
      <c r="B25227"/>
      <c r="C25227" t="str">
        <f>VLOOKUP(A25227,匹配表!$1:$1048576,22,0)</f>
        <v>浙江公司瑞腾一体机存储节点1号服务器</v>
      </c>
      <c r="D25227" t="s">
        <v>135</v>
      </c>
      <c r="E25227">
        <v>6.5</v>
      </c>
      <c r="F25227" t="s">
        <v>61</v>
      </c>
      <c r="G25227" t="s">
        <v>25</v>
      </c>
      <c r="I25227" s="27"/>
    </row>
    <row r="25228" hidden="1" spans="1:9">
      <c r="A25228" t="s">
        <v>1256</v>
      </c>
      <c r="B25228"/>
      <c r="C25228" t="str">
        <f>VLOOKUP(A25228,匹配表!$1:$1048576,22,0)</f>
        <v>浙江公司瑞腾一体机存储节点1号服务器</v>
      </c>
      <c r="D25228" t="s">
        <v>135</v>
      </c>
      <c r="E25228">
        <v>6.5</v>
      </c>
      <c r="F25228" t="s">
        <v>63</v>
      </c>
      <c r="G25228" t="s">
        <v>25</v>
      </c>
      <c r="I25228" s="27"/>
    </row>
    <row r="25229" hidden="1" spans="1:9">
      <c r="A25229" t="s">
        <v>1256</v>
      </c>
      <c r="B25229"/>
      <c r="C25229" t="str">
        <f>VLOOKUP(A25229,匹配表!$1:$1048576,22,0)</f>
        <v>浙江公司瑞腾一体机存储节点1号服务器</v>
      </c>
      <c r="D25229" t="s">
        <v>135</v>
      </c>
      <c r="E25229">
        <v>6.5</v>
      </c>
      <c r="F25229" t="s">
        <v>66</v>
      </c>
      <c r="G25229" t="s">
        <v>25</v>
      </c>
      <c r="I25229" s="27"/>
    </row>
    <row r="25230" hidden="1" spans="1:9">
      <c r="A25230" t="s">
        <v>1256</v>
      </c>
      <c r="B25230"/>
      <c r="C25230" t="str">
        <f>VLOOKUP(A25230,匹配表!$1:$1048576,22,0)</f>
        <v>浙江公司瑞腾一体机存储节点1号服务器</v>
      </c>
      <c r="D25230" t="s">
        <v>135</v>
      </c>
      <c r="E25230">
        <v>6.5</v>
      </c>
      <c r="F25230" t="s">
        <v>121</v>
      </c>
      <c r="G25230" t="s">
        <v>25</v>
      </c>
      <c r="I25230" s="27"/>
    </row>
    <row r="25231" hidden="1" spans="1:9">
      <c r="A25231" t="s">
        <v>1256</v>
      </c>
      <c r="B25231"/>
      <c r="C25231" t="str">
        <f>VLOOKUP(A25231,匹配表!$1:$1048576,22,0)</f>
        <v>浙江公司瑞腾一体机存储节点1号服务器</v>
      </c>
      <c r="D25231" t="s">
        <v>135</v>
      </c>
      <c r="E25231">
        <v>6.5</v>
      </c>
      <c r="F25231" t="s">
        <v>122</v>
      </c>
      <c r="G25231" t="s">
        <v>25</v>
      </c>
      <c r="I25231" s="27"/>
    </row>
    <row r="25232" hidden="1" spans="1:9">
      <c r="A25232" t="s">
        <v>1256</v>
      </c>
      <c r="B25232"/>
      <c r="C25232" t="str">
        <f>VLOOKUP(A25232,匹配表!$1:$1048576,22,0)</f>
        <v>浙江公司瑞腾一体机存储节点1号服务器</v>
      </c>
      <c r="D25232" t="s">
        <v>135</v>
      </c>
      <c r="E25232">
        <v>6.5</v>
      </c>
      <c r="F25232" t="s">
        <v>71</v>
      </c>
      <c r="G25232" t="s">
        <v>25</v>
      </c>
      <c r="I25232" s="27"/>
    </row>
    <row r="25233" spans="1:12">
      <c r="A25233" s="16" t="s">
        <v>1257</v>
      </c>
      <c r="B25233" s="17" t="str">
        <f>VLOOKUP(A25233,匹配表!$1:$1048576,24,0)</f>
        <v>戚伟强</v>
      </c>
      <c r="C25233" s="16" t="str">
        <f>VLOOKUP(A25233,匹配表!$1:$1048576,22,0)</f>
        <v>浙江公司瑞腾一体机存储节点4号服务器</v>
      </c>
      <c r="D25233" s="16" t="s">
        <v>135</v>
      </c>
      <c r="E25233" s="16">
        <v>6.5</v>
      </c>
      <c r="F25233" s="16" t="s">
        <v>18</v>
      </c>
      <c r="G25233" s="16" t="s">
        <v>16</v>
      </c>
      <c r="H25233" s="16" t="s">
        <v>19</v>
      </c>
      <c r="I25233" s="27" t="s">
        <v>1251</v>
      </c>
      <c r="J25233" s="46" t="s">
        <v>21</v>
      </c>
      <c r="K25233" s="16"/>
      <c r="L25233" s="16"/>
    </row>
    <row r="25234" hidden="1" spans="1:9">
      <c r="A25234" t="s">
        <v>1257</v>
      </c>
      <c r="B25234"/>
      <c r="C25234" t="str">
        <f>VLOOKUP(A25234,匹配表!$1:$1048576,22,0)</f>
        <v>浙江公司瑞腾一体机存储节点4号服务器</v>
      </c>
      <c r="D25234" t="s">
        <v>135</v>
      </c>
      <c r="E25234">
        <v>6.5</v>
      </c>
      <c r="F25234" t="s">
        <v>24</v>
      </c>
      <c r="G25234" t="s">
        <v>25</v>
      </c>
      <c r="I25234" s="27"/>
    </row>
    <row r="25235" hidden="1" spans="1:9">
      <c r="A25235" t="s">
        <v>1257</v>
      </c>
      <c r="B25235"/>
      <c r="C25235" t="str">
        <f>VLOOKUP(A25235,匹配表!$1:$1048576,22,0)</f>
        <v>浙江公司瑞腾一体机存储节点4号服务器</v>
      </c>
      <c r="D25235" t="s">
        <v>135</v>
      </c>
      <c r="E25235">
        <v>6.5</v>
      </c>
      <c r="F25235" t="s">
        <v>26</v>
      </c>
      <c r="G25235" t="s">
        <v>25</v>
      </c>
      <c r="I25235" s="27"/>
    </row>
    <row r="25236" hidden="1" spans="1:9">
      <c r="A25236" t="s">
        <v>1257</v>
      </c>
      <c r="B25236"/>
      <c r="C25236" t="str">
        <f>VLOOKUP(A25236,匹配表!$1:$1048576,22,0)</f>
        <v>浙江公司瑞腾一体机存储节点4号服务器</v>
      </c>
      <c r="D25236" t="s">
        <v>135</v>
      </c>
      <c r="E25236">
        <v>6.5</v>
      </c>
      <c r="F25236" t="s">
        <v>30</v>
      </c>
      <c r="G25236" t="s">
        <v>25</v>
      </c>
      <c r="I25236" s="27"/>
    </row>
    <row r="25237" hidden="1" spans="1:9">
      <c r="A25237" t="s">
        <v>1257</v>
      </c>
      <c r="B25237"/>
      <c r="C25237" t="str">
        <f>VLOOKUP(A25237,匹配表!$1:$1048576,22,0)</f>
        <v>浙江公司瑞腾一体机存储节点4号服务器</v>
      </c>
      <c r="D25237" t="s">
        <v>135</v>
      </c>
      <c r="E25237">
        <v>6.5</v>
      </c>
      <c r="F25237" t="s">
        <v>33</v>
      </c>
      <c r="G25237" t="s">
        <v>25</v>
      </c>
      <c r="I25237" s="27"/>
    </row>
    <row r="25238" hidden="1" spans="1:9">
      <c r="A25238" t="s">
        <v>1257</v>
      </c>
      <c r="B25238"/>
      <c r="C25238" t="str">
        <f>VLOOKUP(A25238,匹配表!$1:$1048576,22,0)</f>
        <v>浙江公司瑞腾一体机存储节点4号服务器</v>
      </c>
      <c r="D25238" t="s">
        <v>135</v>
      </c>
      <c r="E25238">
        <v>6.5</v>
      </c>
      <c r="F25238" t="s">
        <v>34</v>
      </c>
      <c r="G25238" t="s">
        <v>25</v>
      </c>
      <c r="I25238" s="27"/>
    </row>
    <row r="25239" hidden="1" spans="1:9">
      <c r="A25239" t="s">
        <v>1257</v>
      </c>
      <c r="B25239"/>
      <c r="C25239" t="str">
        <f>VLOOKUP(A25239,匹配表!$1:$1048576,22,0)</f>
        <v>浙江公司瑞腾一体机存储节点4号服务器</v>
      </c>
      <c r="D25239" t="s">
        <v>135</v>
      </c>
      <c r="E25239">
        <v>6.5</v>
      </c>
      <c r="F25239" t="s">
        <v>35</v>
      </c>
      <c r="G25239" t="s">
        <v>25</v>
      </c>
      <c r="I25239" s="27"/>
    </row>
    <row r="25240" hidden="1" spans="1:9">
      <c r="A25240" t="s">
        <v>1257</v>
      </c>
      <c r="B25240"/>
      <c r="C25240" t="str">
        <f>VLOOKUP(A25240,匹配表!$1:$1048576,22,0)</f>
        <v>浙江公司瑞腾一体机存储节点4号服务器</v>
      </c>
      <c r="D25240" t="s">
        <v>135</v>
      </c>
      <c r="E25240">
        <v>6.5</v>
      </c>
      <c r="F25240" t="s">
        <v>36</v>
      </c>
      <c r="G25240" t="s">
        <v>25</v>
      </c>
      <c r="I25240" s="27"/>
    </row>
    <row r="25241" hidden="1" spans="1:9">
      <c r="A25241" t="s">
        <v>1257</v>
      </c>
      <c r="B25241"/>
      <c r="C25241" t="str">
        <f>VLOOKUP(A25241,匹配表!$1:$1048576,22,0)</f>
        <v>浙江公司瑞腾一体机存储节点4号服务器</v>
      </c>
      <c r="D25241" t="s">
        <v>135</v>
      </c>
      <c r="E25241">
        <v>6.5</v>
      </c>
      <c r="F25241" t="s">
        <v>101</v>
      </c>
      <c r="G25241" t="s">
        <v>25</v>
      </c>
      <c r="I25241" s="27"/>
    </row>
    <row r="25242" hidden="1" spans="1:9">
      <c r="A25242" t="s">
        <v>1257</v>
      </c>
      <c r="B25242"/>
      <c r="C25242" t="str">
        <f>VLOOKUP(A25242,匹配表!$1:$1048576,22,0)</f>
        <v>浙江公司瑞腾一体机存储节点4号服务器</v>
      </c>
      <c r="D25242" t="s">
        <v>135</v>
      </c>
      <c r="E25242">
        <v>6.5</v>
      </c>
      <c r="F25242" t="s">
        <v>102</v>
      </c>
      <c r="G25242" t="s">
        <v>25</v>
      </c>
      <c r="I25242" s="27"/>
    </row>
    <row r="25243" hidden="1" spans="1:9">
      <c r="A25243" t="s">
        <v>1257</v>
      </c>
      <c r="B25243"/>
      <c r="C25243" t="str">
        <f>VLOOKUP(A25243,匹配表!$1:$1048576,22,0)</f>
        <v>浙江公司瑞腾一体机存储节点4号服务器</v>
      </c>
      <c r="D25243" t="s">
        <v>135</v>
      </c>
      <c r="E25243">
        <v>6.5</v>
      </c>
      <c r="F25243" t="s">
        <v>40</v>
      </c>
      <c r="G25243" t="s">
        <v>25</v>
      </c>
      <c r="I25243" s="27"/>
    </row>
    <row r="25244" hidden="1" spans="1:9">
      <c r="A25244" t="s">
        <v>1257</v>
      </c>
      <c r="B25244"/>
      <c r="C25244" t="str">
        <f>VLOOKUP(A25244,匹配表!$1:$1048576,22,0)</f>
        <v>浙江公司瑞腾一体机存储节点4号服务器</v>
      </c>
      <c r="D25244" t="s">
        <v>135</v>
      </c>
      <c r="E25244">
        <v>6.5</v>
      </c>
      <c r="F25244" t="s">
        <v>42</v>
      </c>
      <c r="G25244" t="s">
        <v>25</v>
      </c>
      <c r="I25244" s="27"/>
    </row>
    <row r="25245" hidden="1" spans="1:9">
      <c r="A25245" t="s">
        <v>1257</v>
      </c>
      <c r="B25245"/>
      <c r="C25245" t="str">
        <f>VLOOKUP(A25245,匹配表!$1:$1048576,22,0)</f>
        <v>浙江公司瑞腾一体机存储节点4号服务器</v>
      </c>
      <c r="D25245" t="s">
        <v>135</v>
      </c>
      <c r="E25245">
        <v>6.5</v>
      </c>
      <c r="F25245" t="s">
        <v>43</v>
      </c>
      <c r="G25245" t="s">
        <v>25</v>
      </c>
      <c r="I25245" s="27"/>
    </row>
    <row r="25246" hidden="1" spans="1:9">
      <c r="A25246" t="s">
        <v>1257</v>
      </c>
      <c r="B25246"/>
      <c r="C25246" t="str">
        <f>VLOOKUP(A25246,匹配表!$1:$1048576,22,0)</f>
        <v>浙江公司瑞腾一体机存储节点4号服务器</v>
      </c>
      <c r="D25246" t="s">
        <v>135</v>
      </c>
      <c r="E25246">
        <v>6.5</v>
      </c>
      <c r="F25246" t="s">
        <v>45</v>
      </c>
      <c r="G25246" t="s">
        <v>25</v>
      </c>
      <c r="I25246" s="27"/>
    </row>
    <row r="25247" hidden="1" spans="1:9">
      <c r="A25247" t="s">
        <v>1257</v>
      </c>
      <c r="B25247"/>
      <c r="C25247" t="str">
        <f>VLOOKUP(A25247,匹配表!$1:$1048576,22,0)</f>
        <v>浙江公司瑞腾一体机存储节点4号服务器</v>
      </c>
      <c r="D25247" t="s">
        <v>135</v>
      </c>
      <c r="E25247">
        <v>6.5</v>
      </c>
      <c r="F25247" t="s">
        <v>46</v>
      </c>
      <c r="G25247" t="s">
        <v>25</v>
      </c>
      <c r="I25247" s="27"/>
    </row>
    <row r="25248" hidden="1" spans="1:9">
      <c r="A25248" t="s">
        <v>1257</v>
      </c>
      <c r="B25248"/>
      <c r="C25248" t="str">
        <f>VLOOKUP(A25248,匹配表!$1:$1048576,22,0)</f>
        <v>浙江公司瑞腾一体机存储节点4号服务器</v>
      </c>
      <c r="D25248" t="s">
        <v>135</v>
      </c>
      <c r="E25248">
        <v>6.5</v>
      </c>
      <c r="F25248" t="s">
        <v>47</v>
      </c>
      <c r="G25248" t="s">
        <v>25</v>
      </c>
      <c r="I25248" s="27"/>
    </row>
    <row r="25249" hidden="1" spans="1:9">
      <c r="A25249" t="s">
        <v>1257</v>
      </c>
      <c r="B25249"/>
      <c r="C25249" t="str">
        <f>VLOOKUP(A25249,匹配表!$1:$1048576,22,0)</f>
        <v>浙江公司瑞腾一体机存储节点4号服务器</v>
      </c>
      <c r="D25249" t="s">
        <v>135</v>
      </c>
      <c r="E25249">
        <v>6.5</v>
      </c>
      <c r="F25249" t="s">
        <v>48</v>
      </c>
      <c r="G25249" t="s">
        <v>25</v>
      </c>
      <c r="I25249" s="27"/>
    </row>
    <row r="25250" hidden="1" spans="1:9">
      <c r="A25250" t="s">
        <v>1257</v>
      </c>
      <c r="B25250"/>
      <c r="C25250" t="str">
        <f>VLOOKUP(A25250,匹配表!$1:$1048576,22,0)</f>
        <v>浙江公司瑞腾一体机存储节点4号服务器</v>
      </c>
      <c r="D25250" t="s">
        <v>135</v>
      </c>
      <c r="E25250">
        <v>6.5</v>
      </c>
      <c r="F25250" t="s">
        <v>50</v>
      </c>
      <c r="G25250" t="s">
        <v>25</v>
      </c>
      <c r="I25250" s="27"/>
    </row>
    <row r="25251" hidden="1" spans="1:9">
      <c r="A25251" t="s">
        <v>1257</v>
      </c>
      <c r="B25251"/>
      <c r="C25251" t="str">
        <f>VLOOKUP(A25251,匹配表!$1:$1048576,22,0)</f>
        <v>浙江公司瑞腾一体机存储节点4号服务器</v>
      </c>
      <c r="D25251" t="s">
        <v>135</v>
      </c>
      <c r="E25251">
        <v>6.5</v>
      </c>
      <c r="F25251" t="s">
        <v>54</v>
      </c>
      <c r="G25251" t="s">
        <v>25</v>
      </c>
      <c r="I25251" s="27"/>
    </row>
    <row r="25252" hidden="1" spans="1:9">
      <c r="A25252" t="s">
        <v>1257</v>
      </c>
      <c r="B25252"/>
      <c r="C25252" t="str">
        <f>VLOOKUP(A25252,匹配表!$1:$1048576,22,0)</f>
        <v>浙江公司瑞腾一体机存储节点4号服务器</v>
      </c>
      <c r="D25252" t="s">
        <v>135</v>
      </c>
      <c r="E25252">
        <v>6.5</v>
      </c>
      <c r="F25252" t="s">
        <v>55</v>
      </c>
      <c r="G25252" t="s">
        <v>25</v>
      </c>
      <c r="I25252" s="27"/>
    </row>
    <row r="25253" hidden="1" spans="1:9">
      <c r="A25253" t="s">
        <v>1257</v>
      </c>
      <c r="B25253"/>
      <c r="C25253" t="str">
        <f>VLOOKUP(A25253,匹配表!$1:$1048576,22,0)</f>
        <v>浙江公司瑞腾一体机存储节点4号服务器</v>
      </c>
      <c r="D25253" t="s">
        <v>135</v>
      </c>
      <c r="E25253">
        <v>6.5</v>
      </c>
      <c r="F25253" t="s">
        <v>57</v>
      </c>
      <c r="G25253" t="s">
        <v>25</v>
      </c>
      <c r="I25253" s="27"/>
    </row>
    <row r="25254" hidden="1" spans="1:9">
      <c r="A25254" t="s">
        <v>1257</v>
      </c>
      <c r="B25254"/>
      <c r="C25254" t="str">
        <f>VLOOKUP(A25254,匹配表!$1:$1048576,22,0)</f>
        <v>浙江公司瑞腾一体机存储节点4号服务器</v>
      </c>
      <c r="D25254" t="s">
        <v>135</v>
      </c>
      <c r="E25254">
        <v>6.5</v>
      </c>
      <c r="F25254" t="s">
        <v>59</v>
      </c>
      <c r="G25254" t="s">
        <v>25</v>
      </c>
      <c r="I25254" s="27"/>
    </row>
    <row r="25255" hidden="1" spans="1:9">
      <c r="A25255" t="s">
        <v>1257</v>
      </c>
      <c r="B25255"/>
      <c r="C25255" t="str">
        <f>VLOOKUP(A25255,匹配表!$1:$1048576,22,0)</f>
        <v>浙江公司瑞腾一体机存储节点4号服务器</v>
      </c>
      <c r="D25255" t="s">
        <v>135</v>
      </c>
      <c r="E25255">
        <v>6.5</v>
      </c>
      <c r="F25255" t="s">
        <v>60</v>
      </c>
      <c r="G25255" t="s">
        <v>25</v>
      </c>
      <c r="I25255" s="27"/>
    </row>
    <row r="25256" hidden="1" spans="1:9">
      <c r="A25256" t="s">
        <v>1257</v>
      </c>
      <c r="B25256"/>
      <c r="C25256" t="str">
        <f>VLOOKUP(A25256,匹配表!$1:$1048576,22,0)</f>
        <v>浙江公司瑞腾一体机存储节点4号服务器</v>
      </c>
      <c r="D25256" t="s">
        <v>135</v>
      </c>
      <c r="E25256">
        <v>6.5</v>
      </c>
      <c r="F25256" t="s">
        <v>61</v>
      </c>
      <c r="G25256" t="s">
        <v>25</v>
      </c>
      <c r="I25256" s="27"/>
    </row>
    <row r="25257" hidden="1" spans="1:9">
      <c r="A25257" t="s">
        <v>1257</v>
      </c>
      <c r="B25257"/>
      <c r="C25257" t="str">
        <f>VLOOKUP(A25257,匹配表!$1:$1048576,22,0)</f>
        <v>浙江公司瑞腾一体机存储节点4号服务器</v>
      </c>
      <c r="D25257" t="s">
        <v>135</v>
      </c>
      <c r="E25257">
        <v>6.5</v>
      </c>
      <c r="F25257" t="s">
        <v>63</v>
      </c>
      <c r="G25257" t="s">
        <v>25</v>
      </c>
      <c r="I25257" s="27"/>
    </row>
    <row r="25258" hidden="1" spans="1:9">
      <c r="A25258" t="s">
        <v>1257</v>
      </c>
      <c r="B25258"/>
      <c r="C25258" t="str">
        <f>VLOOKUP(A25258,匹配表!$1:$1048576,22,0)</f>
        <v>浙江公司瑞腾一体机存储节点4号服务器</v>
      </c>
      <c r="D25258" t="s">
        <v>135</v>
      </c>
      <c r="E25258">
        <v>6.5</v>
      </c>
      <c r="F25258" t="s">
        <v>66</v>
      </c>
      <c r="G25258" t="s">
        <v>25</v>
      </c>
      <c r="I25258" s="27"/>
    </row>
    <row r="25259" hidden="1" spans="1:9">
      <c r="A25259" t="s">
        <v>1257</v>
      </c>
      <c r="B25259"/>
      <c r="C25259" t="str">
        <f>VLOOKUP(A25259,匹配表!$1:$1048576,22,0)</f>
        <v>浙江公司瑞腾一体机存储节点4号服务器</v>
      </c>
      <c r="D25259" t="s">
        <v>135</v>
      </c>
      <c r="E25259">
        <v>6.5</v>
      </c>
      <c r="F25259" t="s">
        <v>121</v>
      </c>
      <c r="G25259" t="s">
        <v>25</v>
      </c>
      <c r="I25259" s="27"/>
    </row>
    <row r="25260" hidden="1" spans="1:9">
      <c r="A25260" t="s">
        <v>1257</v>
      </c>
      <c r="B25260"/>
      <c r="C25260" t="str">
        <f>VLOOKUP(A25260,匹配表!$1:$1048576,22,0)</f>
        <v>浙江公司瑞腾一体机存储节点4号服务器</v>
      </c>
      <c r="D25260" t="s">
        <v>135</v>
      </c>
      <c r="E25260">
        <v>6.5</v>
      </c>
      <c r="F25260" t="s">
        <v>122</v>
      </c>
      <c r="G25260" t="s">
        <v>25</v>
      </c>
      <c r="I25260" s="27"/>
    </row>
    <row r="25261" hidden="1" spans="1:9">
      <c r="A25261" t="s">
        <v>1257</v>
      </c>
      <c r="B25261"/>
      <c r="C25261" t="str">
        <f>VLOOKUP(A25261,匹配表!$1:$1048576,22,0)</f>
        <v>浙江公司瑞腾一体机存储节点4号服务器</v>
      </c>
      <c r="D25261" t="s">
        <v>135</v>
      </c>
      <c r="E25261">
        <v>6.5</v>
      </c>
      <c r="F25261" t="s">
        <v>71</v>
      </c>
      <c r="G25261" t="s">
        <v>25</v>
      </c>
      <c r="I25261" s="27"/>
    </row>
    <row r="25262" spans="1:12">
      <c r="A25262" s="16" t="s">
        <v>1258</v>
      </c>
      <c r="B25262" s="17" t="str">
        <f>VLOOKUP(A25262,匹配表!$1:$1048576,24,0)</f>
        <v>戚伟强</v>
      </c>
      <c r="C25262" s="16" t="str">
        <f>VLOOKUP(A25262,匹配表!$1:$1048576,22,0)</f>
        <v>浙江公司瑞腾一体机存储节点6号服务器</v>
      </c>
      <c r="D25262" s="16" t="s">
        <v>135</v>
      </c>
      <c r="E25262" s="16">
        <v>6.5</v>
      </c>
      <c r="F25262" s="16" t="s">
        <v>18</v>
      </c>
      <c r="G25262" s="16" t="s">
        <v>16</v>
      </c>
      <c r="H25262" s="16" t="s">
        <v>19</v>
      </c>
      <c r="I25262" s="27" t="s">
        <v>1251</v>
      </c>
      <c r="J25262" s="46" t="s">
        <v>21</v>
      </c>
      <c r="K25262" s="16"/>
      <c r="L25262" s="16"/>
    </row>
    <row r="25263" hidden="1" spans="1:9">
      <c r="A25263" t="s">
        <v>1258</v>
      </c>
      <c r="B25263"/>
      <c r="C25263" t="str">
        <f>VLOOKUP(A25263,匹配表!$1:$1048576,22,0)</f>
        <v>浙江公司瑞腾一体机存储节点6号服务器</v>
      </c>
      <c r="D25263" t="s">
        <v>135</v>
      </c>
      <c r="E25263">
        <v>6.5</v>
      </c>
      <c r="F25263" t="s">
        <v>24</v>
      </c>
      <c r="G25263" t="s">
        <v>25</v>
      </c>
      <c r="I25263" s="27"/>
    </row>
    <row r="25264" hidden="1" spans="1:9">
      <c r="A25264" t="s">
        <v>1258</v>
      </c>
      <c r="B25264"/>
      <c r="C25264" t="str">
        <f>VLOOKUP(A25264,匹配表!$1:$1048576,22,0)</f>
        <v>浙江公司瑞腾一体机存储节点6号服务器</v>
      </c>
      <c r="D25264" t="s">
        <v>135</v>
      </c>
      <c r="E25264">
        <v>6.5</v>
      </c>
      <c r="F25264" t="s">
        <v>26</v>
      </c>
      <c r="G25264" t="s">
        <v>25</v>
      </c>
      <c r="I25264" s="27"/>
    </row>
    <row r="25265" hidden="1" spans="1:9">
      <c r="A25265" t="s">
        <v>1258</v>
      </c>
      <c r="B25265"/>
      <c r="C25265" t="str">
        <f>VLOOKUP(A25265,匹配表!$1:$1048576,22,0)</f>
        <v>浙江公司瑞腾一体机存储节点6号服务器</v>
      </c>
      <c r="D25265" t="s">
        <v>135</v>
      </c>
      <c r="E25265">
        <v>6.5</v>
      </c>
      <c r="F25265" t="s">
        <v>30</v>
      </c>
      <c r="G25265" t="s">
        <v>25</v>
      </c>
      <c r="I25265" s="27"/>
    </row>
    <row r="25266" hidden="1" spans="1:9">
      <c r="A25266" t="s">
        <v>1258</v>
      </c>
      <c r="B25266"/>
      <c r="C25266" t="str">
        <f>VLOOKUP(A25266,匹配表!$1:$1048576,22,0)</f>
        <v>浙江公司瑞腾一体机存储节点6号服务器</v>
      </c>
      <c r="D25266" t="s">
        <v>135</v>
      </c>
      <c r="E25266">
        <v>6.5</v>
      </c>
      <c r="F25266" t="s">
        <v>33</v>
      </c>
      <c r="G25266" t="s">
        <v>25</v>
      </c>
      <c r="I25266" s="27"/>
    </row>
    <row r="25267" hidden="1" spans="1:9">
      <c r="A25267" t="s">
        <v>1258</v>
      </c>
      <c r="B25267"/>
      <c r="C25267" t="str">
        <f>VLOOKUP(A25267,匹配表!$1:$1048576,22,0)</f>
        <v>浙江公司瑞腾一体机存储节点6号服务器</v>
      </c>
      <c r="D25267" t="s">
        <v>135</v>
      </c>
      <c r="E25267">
        <v>6.5</v>
      </c>
      <c r="F25267" t="s">
        <v>34</v>
      </c>
      <c r="G25267" t="s">
        <v>25</v>
      </c>
      <c r="I25267" s="27"/>
    </row>
    <row r="25268" hidden="1" spans="1:9">
      <c r="A25268" t="s">
        <v>1258</v>
      </c>
      <c r="B25268"/>
      <c r="C25268" t="str">
        <f>VLOOKUP(A25268,匹配表!$1:$1048576,22,0)</f>
        <v>浙江公司瑞腾一体机存储节点6号服务器</v>
      </c>
      <c r="D25268" t="s">
        <v>135</v>
      </c>
      <c r="E25268">
        <v>6.5</v>
      </c>
      <c r="F25268" t="s">
        <v>35</v>
      </c>
      <c r="G25268" t="s">
        <v>25</v>
      </c>
      <c r="I25268" s="27"/>
    </row>
    <row r="25269" hidden="1" spans="1:9">
      <c r="A25269" t="s">
        <v>1258</v>
      </c>
      <c r="B25269"/>
      <c r="C25269" t="str">
        <f>VLOOKUP(A25269,匹配表!$1:$1048576,22,0)</f>
        <v>浙江公司瑞腾一体机存储节点6号服务器</v>
      </c>
      <c r="D25269" t="s">
        <v>135</v>
      </c>
      <c r="E25269">
        <v>6.5</v>
      </c>
      <c r="F25269" t="s">
        <v>36</v>
      </c>
      <c r="G25269" t="s">
        <v>25</v>
      </c>
      <c r="I25269" s="27"/>
    </row>
    <row r="25270" hidden="1" spans="1:9">
      <c r="A25270" t="s">
        <v>1258</v>
      </c>
      <c r="B25270"/>
      <c r="C25270" t="str">
        <f>VLOOKUP(A25270,匹配表!$1:$1048576,22,0)</f>
        <v>浙江公司瑞腾一体机存储节点6号服务器</v>
      </c>
      <c r="D25270" t="s">
        <v>135</v>
      </c>
      <c r="E25270">
        <v>6.5</v>
      </c>
      <c r="F25270" t="s">
        <v>101</v>
      </c>
      <c r="G25270" t="s">
        <v>25</v>
      </c>
      <c r="I25270" s="27"/>
    </row>
    <row r="25271" hidden="1" spans="1:9">
      <c r="A25271" t="s">
        <v>1258</v>
      </c>
      <c r="B25271"/>
      <c r="C25271" t="str">
        <f>VLOOKUP(A25271,匹配表!$1:$1048576,22,0)</f>
        <v>浙江公司瑞腾一体机存储节点6号服务器</v>
      </c>
      <c r="D25271" t="s">
        <v>135</v>
      </c>
      <c r="E25271">
        <v>6.5</v>
      </c>
      <c r="F25271" t="s">
        <v>102</v>
      </c>
      <c r="G25271" t="s">
        <v>25</v>
      </c>
      <c r="I25271" s="27"/>
    </row>
    <row r="25272" hidden="1" spans="1:9">
      <c r="A25272" t="s">
        <v>1258</v>
      </c>
      <c r="B25272"/>
      <c r="C25272" t="str">
        <f>VLOOKUP(A25272,匹配表!$1:$1048576,22,0)</f>
        <v>浙江公司瑞腾一体机存储节点6号服务器</v>
      </c>
      <c r="D25272" t="s">
        <v>135</v>
      </c>
      <c r="E25272">
        <v>6.5</v>
      </c>
      <c r="F25272" t="s">
        <v>40</v>
      </c>
      <c r="G25272" t="s">
        <v>25</v>
      </c>
      <c r="I25272" s="27"/>
    </row>
    <row r="25273" hidden="1" spans="1:9">
      <c r="A25273" t="s">
        <v>1258</v>
      </c>
      <c r="B25273"/>
      <c r="C25273" t="str">
        <f>VLOOKUP(A25273,匹配表!$1:$1048576,22,0)</f>
        <v>浙江公司瑞腾一体机存储节点6号服务器</v>
      </c>
      <c r="D25273" t="s">
        <v>135</v>
      </c>
      <c r="E25273">
        <v>6.5</v>
      </c>
      <c r="F25273" t="s">
        <v>42</v>
      </c>
      <c r="G25273" t="s">
        <v>25</v>
      </c>
      <c r="I25273" s="27"/>
    </row>
    <row r="25274" hidden="1" spans="1:9">
      <c r="A25274" t="s">
        <v>1258</v>
      </c>
      <c r="B25274"/>
      <c r="C25274" t="str">
        <f>VLOOKUP(A25274,匹配表!$1:$1048576,22,0)</f>
        <v>浙江公司瑞腾一体机存储节点6号服务器</v>
      </c>
      <c r="D25274" t="s">
        <v>135</v>
      </c>
      <c r="E25274">
        <v>6.5</v>
      </c>
      <c r="F25274" t="s">
        <v>43</v>
      </c>
      <c r="G25274" t="s">
        <v>25</v>
      </c>
      <c r="I25274" s="27"/>
    </row>
    <row r="25275" hidden="1" spans="1:9">
      <c r="A25275" t="s">
        <v>1258</v>
      </c>
      <c r="B25275"/>
      <c r="C25275" t="str">
        <f>VLOOKUP(A25275,匹配表!$1:$1048576,22,0)</f>
        <v>浙江公司瑞腾一体机存储节点6号服务器</v>
      </c>
      <c r="D25275" t="s">
        <v>135</v>
      </c>
      <c r="E25275">
        <v>6.5</v>
      </c>
      <c r="F25275" t="s">
        <v>45</v>
      </c>
      <c r="G25275" t="s">
        <v>25</v>
      </c>
      <c r="I25275" s="27"/>
    </row>
    <row r="25276" hidden="1" spans="1:9">
      <c r="A25276" t="s">
        <v>1258</v>
      </c>
      <c r="B25276"/>
      <c r="C25276" t="str">
        <f>VLOOKUP(A25276,匹配表!$1:$1048576,22,0)</f>
        <v>浙江公司瑞腾一体机存储节点6号服务器</v>
      </c>
      <c r="D25276" t="s">
        <v>135</v>
      </c>
      <c r="E25276">
        <v>6.5</v>
      </c>
      <c r="F25276" t="s">
        <v>46</v>
      </c>
      <c r="G25276" t="s">
        <v>25</v>
      </c>
      <c r="I25276" s="27"/>
    </row>
    <row r="25277" hidden="1" spans="1:9">
      <c r="A25277" t="s">
        <v>1258</v>
      </c>
      <c r="B25277"/>
      <c r="C25277" t="str">
        <f>VLOOKUP(A25277,匹配表!$1:$1048576,22,0)</f>
        <v>浙江公司瑞腾一体机存储节点6号服务器</v>
      </c>
      <c r="D25277" t="s">
        <v>135</v>
      </c>
      <c r="E25277">
        <v>6.5</v>
      </c>
      <c r="F25277" t="s">
        <v>47</v>
      </c>
      <c r="G25277" t="s">
        <v>25</v>
      </c>
      <c r="I25277" s="27"/>
    </row>
    <row r="25278" hidden="1" spans="1:9">
      <c r="A25278" t="s">
        <v>1258</v>
      </c>
      <c r="B25278"/>
      <c r="C25278" t="str">
        <f>VLOOKUP(A25278,匹配表!$1:$1048576,22,0)</f>
        <v>浙江公司瑞腾一体机存储节点6号服务器</v>
      </c>
      <c r="D25278" t="s">
        <v>135</v>
      </c>
      <c r="E25278">
        <v>6.5</v>
      </c>
      <c r="F25278" t="s">
        <v>48</v>
      </c>
      <c r="G25278" t="s">
        <v>25</v>
      </c>
      <c r="I25278" s="27"/>
    </row>
    <row r="25279" hidden="1" spans="1:9">
      <c r="A25279" t="s">
        <v>1258</v>
      </c>
      <c r="B25279"/>
      <c r="C25279" t="str">
        <f>VLOOKUP(A25279,匹配表!$1:$1048576,22,0)</f>
        <v>浙江公司瑞腾一体机存储节点6号服务器</v>
      </c>
      <c r="D25279" t="s">
        <v>135</v>
      </c>
      <c r="E25279">
        <v>6.5</v>
      </c>
      <c r="F25279" t="s">
        <v>50</v>
      </c>
      <c r="G25279" t="s">
        <v>25</v>
      </c>
      <c r="I25279" s="27"/>
    </row>
    <row r="25280" hidden="1" spans="1:9">
      <c r="A25280" t="s">
        <v>1258</v>
      </c>
      <c r="B25280"/>
      <c r="C25280" t="str">
        <f>VLOOKUP(A25280,匹配表!$1:$1048576,22,0)</f>
        <v>浙江公司瑞腾一体机存储节点6号服务器</v>
      </c>
      <c r="D25280" t="s">
        <v>135</v>
      </c>
      <c r="E25280">
        <v>6.5</v>
      </c>
      <c r="F25280" t="s">
        <v>54</v>
      </c>
      <c r="G25280" t="s">
        <v>25</v>
      </c>
      <c r="I25280" s="27"/>
    </row>
    <row r="25281" hidden="1" spans="1:9">
      <c r="A25281" t="s">
        <v>1258</v>
      </c>
      <c r="B25281"/>
      <c r="C25281" t="str">
        <f>VLOOKUP(A25281,匹配表!$1:$1048576,22,0)</f>
        <v>浙江公司瑞腾一体机存储节点6号服务器</v>
      </c>
      <c r="D25281" t="s">
        <v>135</v>
      </c>
      <c r="E25281">
        <v>6.5</v>
      </c>
      <c r="F25281" t="s">
        <v>55</v>
      </c>
      <c r="G25281" t="s">
        <v>25</v>
      </c>
      <c r="I25281" s="27"/>
    </row>
    <row r="25282" hidden="1" spans="1:9">
      <c r="A25282" t="s">
        <v>1258</v>
      </c>
      <c r="B25282"/>
      <c r="C25282" t="str">
        <f>VLOOKUP(A25282,匹配表!$1:$1048576,22,0)</f>
        <v>浙江公司瑞腾一体机存储节点6号服务器</v>
      </c>
      <c r="D25282" t="s">
        <v>135</v>
      </c>
      <c r="E25282">
        <v>6.5</v>
      </c>
      <c r="F25282" t="s">
        <v>57</v>
      </c>
      <c r="G25282" t="s">
        <v>25</v>
      </c>
      <c r="I25282" s="27"/>
    </row>
    <row r="25283" hidden="1" spans="1:9">
      <c r="A25283" t="s">
        <v>1258</v>
      </c>
      <c r="B25283"/>
      <c r="C25283" t="str">
        <f>VLOOKUP(A25283,匹配表!$1:$1048576,22,0)</f>
        <v>浙江公司瑞腾一体机存储节点6号服务器</v>
      </c>
      <c r="D25283" t="s">
        <v>135</v>
      </c>
      <c r="E25283">
        <v>6.5</v>
      </c>
      <c r="F25283" t="s">
        <v>59</v>
      </c>
      <c r="G25283" t="s">
        <v>25</v>
      </c>
      <c r="I25283" s="27"/>
    </row>
    <row r="25284" hidden="1" spans="1:9">
      <c r="A25284" t="s">
        <v>1258</v>
      </c>
      <c r="B25284"/>
      <c r="C25284" t="str">
        <f>VLOOKUP(A25284,匹配表!$1:$1048576,22,0)</f>
        <v>浙江公司瑞腾一体机存储节点6号服务器</v>
      </c>
      <c r="D25284" t="s">
        <v>135</v>
      </c>
      <c r="E25284">
        <v>6.5</v>
      </c>
      <c r="F25284" t="s">
        <v>60</v>
      </c>
      <c r="G25284" t="s">
        <v>25</v>
      </c>
      <c r="I25284" s="27"/>
    </row>
    <row r="25285" hidden="1" spans="1:9">
      <c r="A25285" t="s">
        <v>1258</v>
      </c>
      <c r="B25285"/>
      <c r="C25285" t="str">
        <f>VLOOKUP(A25285,匹配表!$1:$1048576,22,0)</f>
        <v>浙江公司瑞腾一体机存储节点6号服务器</v>
      </c>
      <c r="D25285" t="s">
        <v>135</v>
      </c>
      <c r="E25285">
        <v>6.5</v>
      </c>
      <c r="F25285" t="s">
        <v>61</v>
      </c>
      <c r="G25285" t="s">
        <v>25</v>
      </c>
      <c r="I25285" s="27"/>
    </row>
    <row r="25286" hidden="1" spans="1:9">
      <c r="A25286" t="s">
        <v>1258</v>
      </c>
      <c r="B25286"/>
      <c r="C25286" t="str">
        <f>VLOOKUP(A25286,匹配表!$1:$1048576,22,0)</f>
        <v>浙江公司瑞腾一体机存储节点6号服务器</v>
      </c>
      <c r="D25286" t="s">
        <v>135</v>
      </c>
      <c r="E25286">
        <v>6.5</v>
      </c>
      <c r="F25286" t="s">
        <v>63</v>
      </c>
      <c r="G25286" t="s">
        <v>25</v>
      </c>
      <c r="I25286" s="27"/>
    </row>
    <row r="25287" hidden="1" spans="1:9">
      <c r="A25287" t="s">
        <v>1258</v>
      </c>
      <c r="B25287"/>
      <c r="C25287" t="str">
        <f>VLOOKUP(A25287,匹配表!$1:$1048576,22,0)</f>
        <v>浙江公司瑞腾一体机存储节点6号服务器</v>
      </c>
      <c r="D25287" t="s">
        <v>135</v>
      </c>
      <c r="E25287">
        <v>6.5</v>
      </c>
      <c r="F25287" t="s">
        <v>66</v>
      </c>
      <c r="G25287" t="s">
        <v>25</v>
      </c>
      <c r="I25287" s="27"/>
    </row>
    <row r="25288" hidden="1" spans="1:9">
      <c r="A25288" t="s">
        <v>1258</v>
      </c>
      <c r="B25288"/>
      <c r="C25288" t="str">
        <f>VLOOKUP(A25288,匹配表!$1:$1048576,22,0)</f>
        <v>浙江公司瑞腾一体机存储节点6号服务器</v>
      </c>
      <c r="D25288" t="s">
        <v>135</v>
      </c>
      <c r="E25288">
        <v>6.5</v>
      </c>
      <c r="F25288" t="s">
        <v>121</v>
      </c>
      <c r="G25288" t="s">
        <v>25</v>
      </c>
      <c r="I25288" s="27"/>
    </row>
    <row r="25289" hidden="1" spans="1:9">
      <c r="A25289" t="s">
        <v>1258</v>
      </c>
      <c r="B25289"/>
      <c r="C25289" t="str">
        <f>VLOOKUP(A25289,匹配表!$1:$1048576,22,0)</f>
        <v>浙江公司瑞腾一体机存储节点6号服务器</v>
      </c>
      <c r="D25289" t="s">
        <v>135</v>
      </c>
      <c r="E25289">
        <v>6.5</v>
      </c>
      <c r="F25289" t="s">
        <v>122</v>
      </c>
      <c r="G25289" t="s">
        <v>25</v>
      </c>
      <c r="I25289" s="27"/>
    </row>
    <row r="25290" hidden="1" spans="1:9">
      <c r="A25290" t="s">
        <v>1258</v>
      </c>
      <c r="B25290"/>
      <c r="C25290" t="str">
        <f>VLOOKUP(A25290,匹配表!$1:$1048576,22,0)</f>
        <v>浙江公司瑞腾一体机存储节点6号服务器</v>
      </c>
      <c r="D25290" t="s">
        <v>135</v>
      </c>
      <c r="E25290">
        <v>6.5</v>
      </c>
      <c r="F25290" t="s">
        <v>71</v>
      </c>
      <c r="G25290" t="s">
        <v>25</v>
      </c>
      <c r="I25290" s="27"/>
    </row>
    <row r="25291" spans="1:12">
      <c r="A25291" s="104" t="s">
        <v>1259</v>
      </c>
      <c r="B25291" s="17" t="str">
        <f>VLOOKUP(A25291,匹配表!$1:$1048576,24,0)</f>
        <v>郭亚琼</v>
      </c>
      <c r="C25291" s="104" t="str">
        <f>VLOOKUP(A25291,匹配表!$1:$1048576,22,0)</f>
        <v>浙江公司S6000应用平台3号服务器</v>
      </c>
      <c r="D25291" s="104" t="s">
        <v>135</v>
      </c>
      <c r="E25291" s="104">
        <v>6.8</v>
      </c>
      <c r="F25291" s="104" t="s">
        <v>18</v>
      </c>
      <c r="G25291" s="104" t="s">
        <v>16</v>
      </c>
      <c r="H25291" s="104" t="s">
        <v>19</v>
      </c>
      <c r="I25291" s="27" t="s">
        <v>76</v>
      </c>
      <c r="J25291" s="46" t="s">
        <v>21</v>
      </c>
      <c r="K25291" s="16"/>
      <c r="L25291" s="16"/>
    </row>
    <row r="25292" hidden="1" spans="1:12">
      <c r="A25292" s="104" t="s">
        <v>1259</v>
      </c>
      <c r="B25292" s="17" t="str">
        <f>VLOOKUP(A25292,匹配表!$1:$1048576,24,0)</f>
        <v>郭亚琼</v>
      </c>
      <c r="C25292" s="104" t="str">
        <f>VLOOKUP(A25292,匹配表!$1:$1048576,22,0)</f>
        <v>浙江公司S6000应用平台3号服务器</v>
      </c>
      <c r="D25292" s="104" t="s">
        <v>135</v>
      </c>
      <c r="E25292" s="104">
        <v>6.8</v>
      </c>
      <c r="F25292" s="104" t="s">
        <v>137</v>
      </c>
      <c r="G25292" s="104" t="s">
        <v>16</v>
      </c>
      <c r="H25292" s="104" t="s">
        <v>406</v>
      </c>
      <c r="I25292" s="27" t="s">
        <v>23</v>
      </c>
      <c r="J25292" s="104"/>
      <c r="K25292" s="104"/>
      <c r="L25292" s="16"/>
    </row>
    <row r="25293" hidden="1" spans="1:9">
      <c r="A25293" t="s">
        <v>1259</v>
      </c>
      <c r="B25293"/>
      <c r="C25293" t="str">
        <f>VLOOKUP(A25293,匹配表!$1:$1048576,22,0)</f>
        <v>浙江公司S6000应用平台3号服务器</v>
      </c>
      <c r="D25293" t="s">
        <v>135</v>
      </c>
      <c r="E25293">
        <v>6.8</v>
      </c>
      <c r="F25293" t="s">
        <v>24</v>
      </c>
      <c r="G25293" t="s">
        <v>25</v>
      </c>
      <c r="I25293" s="27"/>
    </row>
    <row r="25294" hidden="1" spans="1:9">
      <c r="A25294" t="s">
        <v>1259</v>
      </c>
      <c r="B25294"/>
      <c r="C25294" t="str">
        <f>VLOOKUP(A25294,匹配表!$1:$1048576,22,0)</f>
        <v>浙江公司S6000应用平台3号服务器</v>
      </c>
      <c r="D25294" t="s">
        <v>135</v>
      </c>
      <c r="E25294">
        <v>6.8</v>
      </c>
      <c r="F25294" t="s">
        <v>26</v>
      </c>
      <c r="G25294" t="s">
        <v>25</v>
      </c>
      <c r="I25294" s="27"/>
    </row>
    <row r="25295" hidden="1" spans="1:9">
      <c r="A25295" t="s">
        <v>1259</v>
      </c>
      <c r="B25295"/>
      <c r="C25295" t="str">
        <f>VLOOKUP(A25295,匹配表!$1:$1048576,22,0)</f>
        <v>浙江公司S6000应用平台3号服务器</v>
      </c>
      <c r="D25295" t="s">
        <v>135</v>
      </c>
      <c r="E25295">
        <v>6.8</v>
      </c>
      <c r="F25295" t="s">
        <v>98</v>
      </c>
      <c r="G25295" t="s">
        <v>25</v>
      </c>
      <c r="I25295" s="27"/>
    </row>
    <row r="25296" hidden="1" spans="1:9">
      <c r="A25296" t="s">
        <v>1259</v>
      </c>
      <c r="B25296"/>
      <c r="C25296" t="str">
        <f>VLOOKUP(A25296,匹配表!$1:$1048576,22,0)</f>
        <v>浙江公司S6000应用平台3号服务器</v>
      </c>
      <c r="D25296" t="s">
        <v>135</v>
      </c>
      <c r="E25296">
        <v>6.8</v>
      </c>
      <c r="F25296" t="s">
        <v>29</v>
      </c>
      <c r="G25296" t="s">
        <v>25</v>
      </c>
      <c r="I25296" s="27"/>
    </row>
    <row r="25297" hidden="1" spans="1:9">
      <c r="A25297" t="s">
        <v>1259</v>
      </c>
      <c r="B25297"/>
      <c r="C25297" t="str">
        <f>VLOOKUP(A25297,匹配表!$1:$1048576,22,0)</f>
        <v>浙江公司S6000应用平台3号服务器</v>
      </c>
      <c r="D25297" t="s">
        <v>135</v>
      </c>
      <c r="E25297">
        <v>6.8</v>
      </c>
      <c r="F25297" t="s">
        <v>30</v>
      </c>
      <c r="G25297" t="s">
        <v>25</v>
      </c>
      <c r="I25297" s="27"/>
    </row>
    <row r="25298" hidden="1" spans="1:9">
      <c r="A25298" t="s">
        <v>1259</v>
      </c>
      <c r="B25298"/>
      <c r="C25298" t="str">
        <f>VLOOKUP(A25298,匹配表!$1:$1048576,22,0)</f>
        <v>浙江公司S6000应用平台3号服务器</v>
      </c>
      <c r="D25298" t="s">
        <v>135</v>
      </c>
      <c r="E25298">
        <v>6.8</v>
      </c>
      <c r="F25298" t="s">
        <v>33</v>
      </c>
      <c r="G25298" t="s">
        <v>25</v>
      </c>
      <c r="I25298" s="27"/>
    </row>
    <row r="25299" hidden="1" spans="1:9">
      <c r="A25299" t="s">
        <v>1259</v>
      </c>
      <c r="B25299"/>
      <c r="C25299" t="str">
        <f>VLOOKUP(A25299,匹配表!$1:$1048576,22,0)</f>
        <v>浙江公司S6000应用平台3号服务器</v>
      </c>
      <c r="D25299" t="s">
        <v>135</v>
      </c>
      <c r="E25299">
        <v>6.8</v>
      </c>
      <c r="F25299" t="s">
        <v>34</v>
      </c>
      <c r="G25299" t="s">
        <v>25</v>
      </c>
      <c r="I25299" s="27"/>
    </row>
    <row r="25300" hidden="1" spans="1:9">
      <c r="A25300" t="s">
        <v>1259</v>
      </c>
      <c r="B25300"/>
      <c r="C25300" t="str">
        <f>VLOOKUP(A25300,匹配表!$1:$1048576,22,0)</f>
        <v>浙江公司S6000应用平台3号服务器</v>
      </c>
      <c r="D25300" t="s">
        <v>135</v>
      </c>
      <c r="E25300">
        <v>6.8</v>
      </c>
      <c r="F25300" t="s">
        <v>35</v>
      </c>
      <c r="G25300" t="s">
        <v>25</v>
      </c>
      <c r="I25300" s="27"/>
    </row>
    <row r="25301" hidden="1" spans="1:9">
      <c r="A25301" t="s">
        <v>1259</v>
      </c>
      <c r="B25301"/>
      <c r="C25301" t="str">
        <f>VLOOKUP(A25301,匹配表!$1:$1048576,22,0)</f>
        <v>浙江公司S6000应用平台3号服务器</v>
      </c>
      <c r="D25301" t="s">
        <v>135</v>
      </c>
      <c r="E25301">
        <v>6.8</v>
      </c>
      <c r="F25301" t="s">
        <v>36</v>
      </c>
      <c r="G25301" t="s">
        <v>25</v>
      </c>
      <c r="I25301" s="27"/>
    </row>
    <row r="25302" hidden="1" spans="1:9">
      <c r="A25302" t="s">
        <v>1259</v>
      </c>
      <c r="B25302"/>
      <c r="C25302" t="str">
        <f>VLOOKUP(A25302,匹配表!$1:$1048576,22,0)</f>
        <v>浙江公司S6000应用平台3号服务器</v>
      </c>
      <c r="D25302" t="s">
        <v>135</v>
      </c>
      <c r="E25302">
        <v>6.8</v>
      </c>
      <c r="F25302" t="s">
        <v>37</v>
      </c>
      <c r="G25302" t="s">
        <v>25</v>
      </c>
      <c r="I25302" s="27"/>
    </row>
    <row r="25303" hidden="1" spans="1:9">
      <c r="A25303" t="s">
        <v>1259</v>
      </c>
      <c r="B25303"/>
      <c r="C25303" t="str">
        <f>VLOOKUP(A25303,匹配表!$1:$1048576,22,0)</f>
        <v>浙江公司S6000应用平台3号服务器</v>
      </c>
      <c r="D25303" t="s">
        <v>135</v>
      </c>
      <c r="E25303">
        <v>6.8</v>
      </c>
      <c r="F25303" t="s">
        <v>101</v>
      </c>
      <c r="G25303" t="s">
        <v>25</v>
      </c>
      <c r="I25303" s="27"/>
    </row>
    <row r="25304" hidden="1" spans="1:9">
      <c r="A25304" t="s">
        <v>1259</v>
      </c>
      <c r="B25304"/>
      <c r="C25304" t="str">
        <f>VLOOKUP(A25304,匹配表!$1:$1048576,22,0)</f>
        <v>浙江公司S6000应用平台3号服务器</v>
      </c>
      <c r="D25304" t="s">
        <v>135</v>
      </c>
      <c r="E25304">
        <v>6.8</v>
      </c>
      <c r="F25304" t="s">
        <v>102</v>
      </c>
      <c r="G25304" t="s">
        <v>25</v>
      </c>
      <c r="I25304" s="27"/>
    </row>
    <row r="25305" hidden="1" spans="1:9">
      <c r="A25305" t="s">
        <v>1259</v>
      </c>
      <c r="B25305"/>
      <c r="C25305" t="str">
        <f>VLOOKUP(A25305,匹配表!$1:$1048576,22,0)</f>
        <v>浙江公司S6000应用平台3号服务器</v>
      </c>
      <c r="D25305" t="s">
        <v>135</v>
      </c>
      <c r="E25305">
        <v>6.8</v>
      </c>
      <c r="F25305" t="s">
        <v>40</v>
      </c>
      <c r="G25305" t="s">
        <v>25</v>
      </c>
      <c r="I25305" s="27"/>
    </row>
    <row r="25306" hidden="1" spans="1:9">
      <c r="A25306" t="s">
        <v>1259</v>
      </c>
      <c r="B25306"/>
      <c r="C25306" t="str">
        <f>VLOOKUP(A25306,匹配表!$1:$1048576,22,0)</f>
        <v>浙江公司S6000应用平台3号服务器</v>
      </c>
      <c r="D25306" t="s">
        <v>135</v>
      </c>
      <c r="E25306">
        <v>6.8</v>
      </c>
      <c r="F25306" t="s">
        <v>42</v>
      </c>
      <c r="G25306" t="s">
        <v>25</v>
      </c>
      <c r="I25306" s="27"/>
    </row>
    <row r="25307" hidden="1" spans="1:9">
      <c r="A25307" t="s">
        <v>1259</v>
      </c>
      <c r="B25307"/>
      <c r="C25307" t="str">
        <f>VLOOKUP(A25307,匹配表!$1:$1048576,22,0)</f>
        <v>浙江公司S6000应用平台3号服务器</v>
      </c>
      <c r="D25307" t="s">
        <v>135</v>
      </c>
      <c r="E25307">
        <v>6.8</v>
      </c>
      <c r="F25307" t="s">
        <v>43</v>
      </c>
      <c r="G25307" t="s">
        <v>25</v>
      </c>
      <c r="I25307" s="27"/>
    </row>
    <row r="25308" hidden="1" spans="1:9">
      <c r="A25308" t="s">
        <v>1259</v>
      </c>
      <c r="B25308"/>
      <c r="C25308" t="str">
        <f>VLOOKUP(A25308,匹配表!$1:$1048576,22,0)</f>
        <v>浙江公司S6000应用平台3号服务器</v>
      </c>
      <c r="D25308" t="s">
        <v>135</v>
      </c>
      <c r="E25308">
        <v>6.8</v>
      </c>
      <c r="F25308" t="s">
        <v>45</v>
      </c>
      <c r="G25308" t="s">
        <v>25</v>
      </c>
      <c r="I25308" s="27"/>
    </row>
    <row r="25309" hidden="1" spans="1:9">
      <c r="A25309" t="s">
        <v>1259</v>
      </c>
      <c r="B25309"/>
      <c r="C25309" t="str">
        <f>VLOOKUP(A25309,匹配表!$1:$1048576,22,0)</f>
        <v>浙江公司S6000应用平台3号服务器</v>
      </c>
      <c r="D25309" t="s">
        <v>135</v>
      </c>
      <c r="E25309">
        <v>6.8</v>
      </c>
      <c r="F25309" t="s">
        <v>46</v>
      </c>
      <c r="G25309" t="s">
        <v>25</v>
      </c>
      <c r="I25309" s="27"/>
    </row>
    <row r="25310" hidden="1" spans="1:9">
      <c r="A25310" t="s">
        <v>1259</v>
      </c>
      <c r="B25310"/>
      <c r="C25310" t="str">
        <f>VLOOKUP(A25310,匹配表!$1:$1048576,22,0)</f>
        <v>浙江公司S6000应用平台3号服务器</v>
      </c>
      <c r="D25310" t="s">
        <v>135</v>
      </c>
      <c r="E25310">
        <v>6.8</v>
      </c>
      <c r="F25310" t="s">
        <v>47</v>
      </c>
      <c r="G25310" t="s">
        <v>25</v>
      </c>
      <c r="I25310" s="27"/>
    </row>
    <row r="25311" hidden="1" spans="1:9">
      <c r="A25311" t="s">
        <v>1259</v>
      </c>
      <c r="B25311"/>
      <c r="C25311" t="str">
        <f>VLOOKUP(A25311,匹配表!$1:$1048576,22,0)</f>
        <v>浙江公司S6000应用平台3号服务器</v>
      </c>
      <c r="D25311" t="s">
        <v>135</v>
      </c>
      <c r="E25311">
        <v>6.8</v>
      </c>
      <c r="F25311" t="s">
        <v>48</v>
      </c>
      <c r="G25311" t="s">
        <v>25</v>
      </c>
      <c r="I25311" s="27"/>
    </row>
    <row r="25312" hidden="1" spans="1:9">
      <c r="A25312" t="s">
        <v>1259</v>
      </c>
      <c r="B25312"/>
      <c r="C25312" t="str">
        <f>VLOOKUP(A25312,匹配表!$1:$1048576,22,0)</f>
        <v>浙江公司S6000应用平台3号服务器</v>
      </c>
      <c r="D25312" t="s">
        <v>135</v>
      </c>
      <c r="E25312">
        <v>6.8</v>
      </c>
      <c r="F25312" t="s">
        <v>50</v>
      </c>
      <c r="G25312" t="s">
        <v>25</v>
      </c>
      <c r="I25312" s="27"/>
    </row>
    <row r="25313" hidden="1" spans="1:9">
      <c r="A25313" t="s">
        <v>1259</v>
      </c>
      <c r="B25313"/>
      <c r="C25313" t="str">
        <f>VLOOKUP(A25313,匹配表!$1:$1048576,22,0)</f>
        <v>浙江公司S6000应用平台3号服务器</v>
      </c>
      <c r="D25313" t="s">
        <v>135</v>
      </c>
      <c r="E25313">
        <v>6.8</v>
      </c>
      <c r="F25313" t="s">
        <v>51</v>
      </c>
      <c r="G25313" t="s">
        <v>25</v>
      </c>
      <c r="I25313" s="27"/>
    </row>
    <row r="25314" hidden="1" spans="1:9">
      <c r="A25314" t="s">
        <v>1259</v>
      </c>
      <c r="B25314"/>
      <c r="C25314" t="str">
        <f>VLOOKUP(A25314,匹配表!$1:$1048576,22,0)</f>
        <v>浙江公司S6000应用平台3号服务器</v>
      </c>
      <c r="D25314" t="s">
        <v>135</v>
      </c>
      <c r="E25314">
        <v>6.8</v>
      </c>
      <c r="F25314" t="s">
        <v>54</v>
      </c>
      <c r="G25314" t="s">
        <v>25</v>
      </c>
      <c r="I25314" s="27"/>
    </row>
    <row r="25315" hidden="1" spans="1:9">
      <c r="A25315" t="s">
        <v>1259</v>
      </c>
      <c r="B25315"/>
      <c r="C25315" t="str">
        <f>VLOOKUP(A25315,匹配表!$1:$1048576,22,0)</f>
        <v>浙江公司S6000应用平台3号服务器</v>
      </c>
      <c r="D25315" t="s">
        <v>135</v>
      </c>
      <c r="E25315">
        <v>6.8</v>
      </c>
      <c r="F25315" t="s">
        <v>55</v>
      </c>
      <c r="G25315" t="s">
        <v>25</v>
      </c>
      <c r="I25315" s="27"/>
    </row>
    <row r="25316" hidden="1" spans="1:9">
      <c r="A25316" t="s">
        <v>1259</v>
      </c>
      <c r="B25316"/>
      <c r="C25316" t="str">
        <f>VLOOKUP(A25316,匹配表!$1:$1048576,22,0)</f>
        <v>浙江公司S6000应用平台3号服务器</v>
      </c>
      <c r="D25316" t="s">
        <v>135</v>
      </c>
      <c r="E25316">
        <v>6.8</v>
      </c>
      <c r="F25316" t="s">
        <v>56</v>
      </c>
      <c r="G25316" t="s">
        <v>25</v>
      </c>
      <c r="I25316" s="27"/>
    </row>
    <row r="25317" hidden="1" spans="1:9">
      <c r="A25317" t="s">
        <v>1259</v>
      </c>
      <c r="B25317"/>
      <c r="C25317" t="str">
        <f>VLOOKUP(A25317,匹配表!$1:$1048576,22,0)</f>
        <v>浙江公司S6000应用平台3号服务器</v>
      </c>
      <c r="D25317" t="s">
        <v>135</v>
      </c>
      <c r="E25317">
        <v>6.8</v>
      </c>
      <c r="F25317" t="s">
        <v>57</v>
      </c>
      <c r="G25317" t="s">
        <v>25</v>
      </c>
      <c r="I25317" s="27"/>
    </row>
    <row r="25318" hidden="1" spans="1:9">
      <c r="A25318" t="s">
        <v>1259</v>
      </c>
      <c r="B25318"/>
      <c r="C25318" t="str">
        <f>VLOOKUP(A25318,匹配表!$1:$1048576,22,0)</f>
        <v>浙江公司S6000应用平台3号服务器</v>
      </c>
      <c r="D25318" t="s">
        <v>135</v>
      </c>
      <c r="E25318">
        <v>6.8</v>
      </c>
      <c r="F25318" t="s">
        <v>59</v>
      </c>
      <c r="G25318" t="s">
        <v>25</v>
      </c>
      <c r="I25318" s="27"/>
    </row>
    <row r="25319" hidden="1" spans="1:9">
      <c r="A25319" t="s">
        <v>1259</v>
      </c>
      <c r="B25319"/>
      <c r="C25319" t="str">
        <f>VLOOKUP(A25319,匹配表!$1:$1048576,22,0)</f>
        <v>浙江公司S6000应用平台3号服务器</v>
      </c>
      <c r="D25319" t="s">
        <v>135</v>
      </c>
      <c r="E25319">
        <v>6.8</v>
      </c>
      <c r="F25319" t="s">
        <v>60</v>
      </c>
      <c r="G25319" t="s">
        <v>25</v>
      </c>
      <c r="I25319" s="27"/>
    </row>
    <row r="25320" hidden="1" spans="1:9">
      <c r="A25320" t="s">
        <v>1259</v>
      </c>
      <c r="B25320"/>
      <c r="C25320" t="str">
        <f>VLOOKUP(A25320,匹配表!$1:$1048576,22,0)</f>
        <v>浙江公司S6000应用平台3号服务器</v>
      </c>
      <c r="D25320" t="s">
        <v>135</v>
      </c>
      <c r="E25320">
        <v>6.8</v>
      </c>
      <c r="F25320" t="s">
        <v>61</v>
      </c>
      <c r="G25320" t="s">
        <v>25</v>
      </c>
      <c r="I25320" s="27"/>
    </row>
    <row r="25321" hidden="1" spans="1:9">
      <c r="A25321" t="s">
        <v>1259</v>
      </c>
      <c r="B25321"/>
      <c r="C25321" t="str">
        <f>VLOOKUP(A25321,匹配表!$1:$1048576,22,0)</f>
        <v>浙江公司S6000应用平台3号服务器</v>
      </c>
      <c r="D25321" t="s">
        <v>135</v>
      </c>
      <c r="E25321">
        <v>6.8</v>
      </c>
      <c r="F25321" t="s">
        <v>63</v>
      </c>
      <c r="G25321" t="s">
        <v>25</v>
      </c>
      <c r="I25321" s="27"/>
    </row>
    <row r="25322" hidden="1" spans="1:9">
      <c r="A25322" t="s">
        <v>1259</v>
      </c>
      <c r="B25322"/>
      <c r="C25322" t="str">
        <f>VLOOKUP(A25322,匹配表!$1:$1048576,22,0)</f>
        <v>浙江公司S6000应用平台3号服务器</v>
      </c>
      <c r="D25322" t="s">
        <v>135</v>
      </c>
      <c r="E25322">
        <v>6.8</v>
      </c>
      <c r="F25322" t="s">
        <v>66</v>
      </c>
      <c r="G25322" t="s">
        <v>25</v>
      </c>
      <c r="I25322" s="27"/>
    </row>
    <row r="25323" hidden="1" spans="1:9">
      <c r="A25323" t="s">
        <v>1259</v>
      </c>
      <c r="B25323"/>
      <c r="C25323" t="str">
        <f>VLOOKUP(A25323,匹配表!$1:$1048576,22,0)</f>
        <v>浙江公司S6000应用平台3号服务器</v>
      </c>
      <c r="D25323" t="s">
        <v>135</v>
      </c>
      <c r="E25323">
        <v>6.8</v>
      </c>
      <c r="F25323" t="s">
        <v>69</v>
      </c>
      <c r="G25323" t="s">
        <v>25</v>
      </c>
      <c r="I25323" s="27"/>
    </row>
    <row r="25324" hidden="1" spans="1:9">
      <c r="A25324" t="s">
        <v>1259</v>
      </c>
      <c r="B25324"/>
      <c r="C25324" t="str">
        <f>VLOOKUP(A25324,匹配表!$1:$1048576,22,0)</f>
        <v>浙江公司S6000应用平台3号服务器</v>
      </c>
      <c r="D25324" t="s">
        <v>135</v>
      </c>
      <c r="E25324">
        <v>6.8</v>
      </c>
      <c r="F25324" t="s">
        <v>121</v>
      </c>
      <c r="G25324" t="s">
        <v>25</v>
      </c>
      <c r="I25324" s="27"/>
    </row>
    <row r="25325" hidden="1" spans="1:9">
      <c r="A25325" t="s">
        <v>1259</v>
      </c>
      <c r="B25325"/>
      <c r="C25325" t="str">
        <f>VLOOKUP(A25325,匹配表!$1:$1048576,22,0)</f>
        <v>浙江公司S6000应用平台3号服务器</v>
      </c>
      <c r="D25325" t="s">
        <v>135</v>
      </c>
      <c r="E25325">
        <v>6.8</v>
      </c>
      <c r="F25325" t="s">
        <v>122</v>
      </c>
      <c r="G25325" t="s">
        <v>25</v>
      </c>
      <c r="I25325" s="27"/>
    </row>
    <row r="25326" hidden="1" spans="1:9">
      <c r="A25326" t="s">
        <v>1259</v>
      </c>
      <c r="B25326"/>
      <c r="C25326" t="str">
        <f>VLOOKUP(A25326,匹配表!$1:$1048576,22,0)</f>
        <v>浙江公司S6000应用平台3号服务器</v>
      </c>
      <c r="D25326" t="s">
        <v>135</v>
      </c>
      <c r="E25326">
        <v>6.8</v>
      </c>
      <c r="F25326" t="s">
        <v>70</v>
      </c>
      <c r="G25326" t="s">
        <v>25</v>
      </c>
      <c r="I25326" s="27"/>
    </row>
    <row r="25327" hidden="1" spans="1:9">
      <c r="A25327" t="s">
        <v>1259</v>
      </c>
      <c r="B25327"/>
      <c r="C25327" t="str">
        <f>VLOOKUP(A25327,匹配表!$1:$1048576,22,0)</f>
        <v>浙江公司S6000应用平台3号服务器</v>
      </c>
      <c r="D25327" t="s">
        <v>135</v>
      </c>
      <c r="E25327">
        <v>6.8</v>
      </c>
      <c r="F25327" t="s">
        <v>71</v>
      </c>
      <c r="G25327" t="s">
        <v>25</v>
      </c>
      <c r="I25327" s="27"/>
    </row>
    <row r="25328" spans="1:12">
      <c r="A25328" s="104" t="s">
        <v>1260</v>
      </c>
      <c r="B25328" s="17" t="str">
        <f>VLOOKUP(A25328,匹配表!$1:$1048576,24,0)</f>
        <v>郭亚琼</v>
      </c>
      <c r="C25328" s="104" t="str">
        <f>VLOOKUP(A25328,匹配表!$1:$1048576,22,0)</f>
        <v>浙江公司S6000应用平台4号服务器</v>
      </c>
      <c r="D25328" s="104" t="s">
        <v>135</v>
      </c>
      <c r="E25328" s="104">
        <v>6.8</v>
      </c>
      <c r="F25328" s="104" t="s">
        <v>18</v>
      </c>
      <c r="G25328" s="104" t="s">
        <v>16</v>
      </c>
      <c r="H25328" s="104" t="s">
        <v>19</v>
      </c>
      <c r="I25328" s="27" t="s">
        <v>76</v>
      </c>
      <c r="J25328" s="46" t="s">
        <v>21</v>
      </c>
      <c r="K25328" s="16"/>
      <c r="L25328" s="16"/>
    </row>
    <row r="25329" hidden="1" spans="1:12">
      <c r="A25329" s="104" t="s">
        <v>1260</v>
      </c>
      <c r="B25329" s="17" t="str">
        <f>VLOOKUP(A25329,匹配表!$1:$1048576,24,0)</f>
        <v>郭亚琼</v>
      </c>
      <c r="C25329" s="104" t="str">
        <f>VLOOKUP(A25329,匹配表!$1:$1048576,22,0)</f>
        <v>浙江公司S6000应用平台4号服务器</v>
      </c>
      <c r="D25329" s="104" t="s">
        <v>135</v>
      </c>
      <c r="E25329" s="104">
        <v>6.8</v>
      </c>
      <c r="F25329" s="104" t="s">
        <v>137</v>
      </c>
      <c r="G25329" s="104" t="s">
        <v>16</v>
      </c>
      <c r="H25329" s="104" t="s">
        <v>406</v>
      </c>
      <c r="I25329" s="27" t="s">
        <v>23</v>
      </c>
      <c r="J25329" s="104"/>
      <c r="K25329" s="104"/>
      <c r="L25329" s="16"/>
    </row>
    <row r="25330" hidden="1" spans="1:9">
      <c r="A25330" t="s">
        <v>1260</v>
      </c>
      <c r="B25330"/>
      <c r="C25330" t="str">
        <f>VLOOKUP(A25330,匹配表!$1:$1048576,22,0)</f>
        <v>浙江公司S6000应用平台4号服务器</v>
      </c>
      <c r="D25330" t="s">
        <v>135</v>
      </c>
      <c r="E25330">
        <v>6.8</v>
      </c>
      <c r="F25330" t="s">
        <v>24</v>
      </c>
      <c r="G25330" t="s">
        <v>25</v>
      </c>
      <c r="I25330" s="27"/>
    </row>
    <row r="25331" hidden="1" spans="1:9">
      <c r="A25331" t="s">
        <v>1260</v>
      </c>
      <c r="B25331"/>
      <c r="C25331" t="str">
        <f>VLOOKUP(A25331,匹配表!$1:$1048576,22,0)</f>
        <v>浙江公司S6000应用平台4号服务器</v>
      </c>
      <c r="D25331" t="s">
        <v>135</v>
      </c>
      <c r="E25331">
        <v>6.8</v>
      </c>
      <c r="F25331" t="s">
        <v>26</v>
      </c>
      <c r="G25331" t="s">
        <v>25</v>
      </c>
      <c r="I25331" s="27"/>
    </row>
    <row r="25332" hidden="1" spans="1:9">
      <c r="A25332" t="s">
        <v>1260</v>
      </c>
      <c r="B25332"/>
      <c r="C25332" t="str">
        <f>VLOOKUP(A25332,匹配表!$1:$1048576,22,0)</f>
        <v>浙江公司S6000应用平台4号服务器</v>
      </c>
      <c r="D25332" t="s">
        <v>135</v>
      </c>
      <c r="E25332">
        <v>6.8</v>
      </c>
      <c r="F25332" t="s">
        <v>98</v>
      </c>
      <c r="G25332" t="s">
        <v>25</v>
      </c>
      <c r="I25332" s="27"/>
    </row>
    <row r="25333" hidden="1" spans="1:9">
      <c r="A25333" t="s">
        <v>1260</v>
      </c>
      <c r="B25333"/>
      <c r="C25333" t="str">
        <f>VLOOKUP(A25333,匹配表!$1:$1048576,22,0)</f>
        <v>浙江公司S6000应用平台4号服务器</v>
      </c>
      <c r="D25333" t="s">
        <v>135</v>
      </c>
      <c r="E25333">
        <v>6.8</v>
      </c>
      <c r="F25333" t="s">
        <v>29</v>
      </c>
      <c r="G25333" t="s">
        <v>25</v>
      </c>
      <c r="I25333" s="27"/>
    </row>
    <row r="25334" hidden="1" spans="1:9">
      <c r="A25334" t="s">
        <v>1260</v>
      </c>
      <c r="B25334"/>
      <c r="C25334" t="str">
        <f>VLOOKUP(A25334,匹配表!$1:$1048576,22,0)</f>
        <v>浙江公司S6000应用平台4号服务器</v>
      </c>
      <c r="D25334" t="s">
        <v>135</v>
      </c>
      <c r="E25334">
        <v>6.8</v>
      </c>
      <c r="F25334" t="s">
        <v>30</v>
      </c>
      <c r="G25334" t="s">
        <v>25</v>
      </c>
      <c r="I25334" s="27"/>
    </row>
    <row r="25335" hidden="1" spans="1:9">
      <c r="A25335" t="s">
        <v>1260</v>
      </c>
      <c r="B25335"/>
      <c r="C25335" t="str">
        <f>VLOOKUP(A25335,匹配表!$1:$1048576,22,0)</f>
        <v>浙江公司S6000应用平台4号服务器</v>
      </c>
      <c r="D25335" t="s">
        <v>135</v>
      </c>
      <c r="E25335">
        <v>6.8</v>
      </c>
      <c r="F25335" t="s">
        <v>33</v>
      </c>
      <c r="G25335" t="s">
        <v>25</v>
      </c>
      <c r="I25335" s="27"/>
    </row>
    <row r="25336" hidden="1" spans="1:9">
      <c r="A25336" t="s">
        <v>1260</v>
      </c>
      <c r="B25336"/>
      <c r="C25336" t="str">
        <f>VLOOKUP(A25336,匹配表!$1:$1048576,22,0)</f>
        <v>浙江公司S6000应用平台4号服务器</v>
      </c>
      <c r="D25336" t="s">
        <v>135</v>
      </c>
      <c r="E25336">
        <v>6.8</v>
      </c>
      <c r="F25336" t="s">
        <v>34</v>
      </c>
      <c r="G25336" t="s">
        <v>25</v>
      </c>
      <c r="I25336" s="27"/>
    </row>
    <row r="25337" hidden="1" spans="1:9">
      <c r="A25337" t="s">
        <v>1260</v>
      </c>
      <c r="B25337"/>
      <c r="C25337" t="str">
        <f>VLOOKUP(A25337,匹配表!$1:$1048576,22,0)</f>
        <v>浙江公司S6000应用平台4号服务器</v>
      </c>
      <c r="D25337" t="s">
        <v>135</v>
      </c>
      <c r="E25337">
        <v>6.8</v>
      </c>
      <c r="F25337" t="s">
        <v>35</v>
      </c>
      <c r="G25337" t="s">
        <v>25</v>
      </c>
      <c r="I25337" s="27"/>
    </row>
    <row r="25338" hidden="1" spans="1:9">
      <c r="A25338" t="s">
        <v>1260</v>
      </c>
      <c r="B25338"/>
      <c r="C25338" t="str">
        <f>VLOOKUP(A25338,匹配表!$1:$1048576,22,0)</f>
        <v>浙江公司S6000应用平台4号服务器</v>
      </c>
      <c r="D25338" t="s">
        <v>135</v>
      </c>
      <c r="E25338">
        <v>6.8</v>
      </c>
      <c r="F25338" t="s">
        <v>36</v>
      </c>
      <c r="G25338" t="s">
        <v>25</v>
      </c>
      <c r="I25338" s="27"/>
    </row>
    <row r="25339" hidden="1" spans="1:9">
      <c r="A25339" t="s">
        <v>1260</v>
      </c>
      <c r="B25339"/>
      <c r="C25339" t="str">
        <f>VLOOKUP(A25339,匹配表!$1:$1048576,22,0)</f>
        <v>浙江公司S6000应用平台4号服务器</v>
      </c>
      <c r="D25339" t="s">
        <v>135</v>
      </c>
      <c r="E25339">
        <v>6.8</v>
      </c>
      <c r="F25339" t="s">
        <v>37</v>
      </c>
      <c r="G25339" t="s">
        <v>25</v>
      </c>
      <c r="I25339" s="27"/>
    </row>
    <row r="25340" hidden="1" spans="1:9">
      <c r="A25340" t="s">
        <v>1260</v>
      </c>
      <c r="B25340"/>
      <c r="C25340" t="str">
        <f>VLOOKUP(A25340,匹配表!$1:$1048576,22,0)</f>
        <v>浙江公司S6000应用平台4号服务器</v>
      </c>
      <c r="D25340" t="s">
        <v>135</v>
      </c>
      <c r="E25340">
        <v>6.8</v>
      </c>
      <c r="F25340" t="s">
        <v>101</v>
      </c>
      <c r="G25340" t="s">
        <v>25</v>
      </c>
      <c r="I25340" s="27"/>
    </row>
    <row r="25341" hidden="1" spans="1:9">
      <c r="A25341" t="s">
        <v>1260</v>
      </c>
      <c r="B25341"/>
      <c r="C25341" t="str">
        <f>VLOOKUP(A25341,匹配表!$1:$1048576,22,0)</f>
        <v>浙江公司S6000应用平台4号服务器</v>
      </c>
      <c r="D25341" t="s">
        <v>135</v>
      </c>
      <c r="E25341">
        <v>6.8</v>
      </c>
      <c r="F25341" t="s">
        <v>102</v>
      </c>
      <c r="G25341" t="s">
        <v>25</v>
      </c>
      <c r="I25341" s="27"/>
    </row>
    <row r="25342" hidden="1" spans="1:9">
      <c r="A25342" t="s">
        <v>1260</v>
      </c>
      <c r="B25342"/>
      <c r="C25342" t="str">
        <f>VLOOKUP(A25342,匹配表!$1:$1048576,22,0)</f>
        <v>浙江公司S6000应用平台4号服务器</v>
      </c>
      <c r="D25342" t="s">
        <v>135</v>
      </c>
      <c r="E25342">
        <v>6.8</v>
      </c>
      <c r="F25342" t="s">
        <v>40</v>
      </c>
      <c r="G25342" t="s">
        <v>25</v>
      </c>
      <c r="I25342" s="27"/>
    </row>
    <row r="25343" hidden="1" spans="1:9">
      <c r="A25343" t="s">
        <v>1260</v>
      </c>
      <c r="B25343"/>
      <c r="C25343" t="str">
        <f>VLOOKUP(A25343,匹配表!$1:$1048576,22,0)</f>
        <v>浙江公司S6000应用平台4号服务器</v>
      </c>
      <c r="D25343" t="s">
        <v>135</v>
      </c>
      <c r="E25343">
        <v>6.8</v>
      </c>
      <c r="F25343" t="s">
        <v>42</v>
      </c>
      <c r="G25343" t="s">
        <v>25</v>
      </c>
      <c r="I25343" s="27"/>
    </row>
    <row r="25344" hidden="1" spans="1:9">
      <c r="A25344" t="s">
        <v>1260</v>
      </c>
      <c r="B25344"/>
      <c r="C25344" t="str">
        <f>VLOOKUP(A25344,匹配表!$1:$1048576,22,0)</f>
        <v>浙江公司S6000应用平台4号服务器</v>
      </c>
      <c r="D25344" t="s">
        <v>135</v>
      </c>
      <c r="E25344">
        <v>6.8</v>
      </c>
      <c r="F25344" t="s">
        <v>43</v>
      </c>
      <c r="G25344" t="s">
        <v>25</v>
      </c>
      <c r="I25344" s="27"/>
    </row>
    <row r="25345" hidden="1" spans="1:9">
      <c r="A25345" t="s">
        <v>1260</v>
      </c>
      <c r="B25345"/>
      <c r="C25345" t="str">
        <f>VLOOKUP(A25345,匹配表!$1:$1048576,22,0)</f>
        <v>浙江公司S6000应用平台4号服务器</v>
      </c>
      <c r="D25345" t="s">
        <v>135</v>
      </c>
      <c r="E25345">
        <v>6.8</v>
      </c>
      <c r="F25345" t="s">
        <v>45</v>
      </c>
      <c r="G25345" t="s">
        <v>25</v>
      </c>
      <c r="I25345" s="27"/>
    </row>
    <row r="25346" hidden="1" spans="1:9">
      <c r="A25346" t="s">
        <v>1260</v>
      </c>
      <c r="B25346"/>
      <c r="C25346" t="str">
        <f>VLOOKUP(A25346,匹配表!$1:$1048576,22,0)</f>
        <v>浙江公司S6000应用平台4号服务器</v>
      </c>
      <c r="D25346" t="s">
        <v>135</v>
      </c>
      <c r="E25346">
        <v>6.8</v>
      </c>
      <c r="F25346" t="s">
        <v>46</v>
      </c>
      <c r="G25346" t="s">
        <v>25</v>
      </c>
      <c r="I25346" s="27"/>
    </row>
    <row r="25347" hidden="1" spans="1:9">
      <c r="A25347" t="s">
        <v>1260</v>
      </c>
      <c r="B25347"/>
      <c r="C25347" t="str">
        <f>VLOOKUP(A25347,匹配表!$1:$1048576,22,0)</f>
        <v>浙江公司S6000应用平台4号服务器</v>
      </c>
      <c r="D25347" t="s">
        <v>135</v>
      </c>
      <c r="E25347">
        <v>6.8</v>
      </c>
      <c r="F25347" t="s">
        <v>47</v>
      </c>
      <c r="G25347" t="s">
        <v>25</v>
      </c>
      <c r="I25347" s="27"/>
    </row>
    <row r="25348" hidden="1" spans="1:9">
      <c r="A25348" t="s">
        <v>1260</v>
      </c>
      <c r="B25348"/>
      <c r="C25348" t="str">
        <f>VLOOKUP(A25348,匹配表!$1:$1048576,22,0)</f>
        <v>浙江公司S6000应用平台4号服务器</v>
      </c>
      <c r="D25348" t="s">
        <v>135</v>
      </c>
      <c r="E25348">
        <v>6.8</v>
      </c>
      <c r="F25348" t="s">
        <v>48</v>
      </c>
      <c r="G25348" t="s">
        <v>25</v>
      </c>
      <c r="I25348" s="27"/>
    </row>
    <row r="25349" hidden="1" spans="1:9">
      <c r="A25349" t="s">
        <v>1260</v>
      </c>
      <c r="B25349"/>
      <c r="C25349" t="str">
        <f>VLOOKUP(A25349,匹配表!$1:$1048576,22,0)</f>
        <v>浙江公司S6000应用平台4号服务器</v>
      </c>
      <c r="D25349" t="s">
        <v>135</v>
      </c>
      <c r="E25349">
        <v>6.8</v>
      </c>
      <c r="F25349" t="s">
        <v>50</v>
      </c>
      <c r="G25349" t="s">
        <v>25</v>
      </c>
      <c r="I25349" s="27"/>
    </row>
    <row r="25350" hidden="1" spans="1:9">
      <c r="A25350" t="s">
        <v>1260</v>
      </c>
      <c r="B25350"/>
      <c r="C25350" t="str">
        <f>VLOOKUP(A25350,匹配表!$1:$1048576,22,0)</f>
        <v>浙江公司S6000应用平台4号服务器</v>
      </c>
      <c r="D25350" t="s">
        <v>135</v>
      </c>
      <c r="E25350">
        <v>6.8</v>
      </c>
      <c r="F25350" t="s">
        <v>51</v>
      </c>
      <c r="G25350" t="s">
        <v>25</v>
      </c>
      <c r="I25350" s="27"/>
    </row>
    <row r="25351" hidden="1" spans="1:9">
      <c r="A25351" t="s">
        <v>1260</v>
      </c>
      <c r="B25351"/>
      <c r="C25351" t="str">
        <f>VLOOKUP(A25351,匹配表!$1:$1048576,22,0)</f>
        <v>浙江公司S6000应用平台4号服务器</v>
      </c>
      <c r="D25351" t="s">
        <v>135</v>
      </c>
      <c r="E25351">
        <v>6.8</v>
      </c>
      <c r="F25351" t="s">
        <v>54</v>
      </c>
      <c r="G25351" t="s">
        <v>25</v>
      </c>
      <c r="I25351" s="27"/>
    </row>
    <row r="25352" hidden="1" spans="1:9">
      <c r="A25352" t="s">
        <v>1260</v>
      </c>
      <c r="B25352"/>
      <c r="C25352" t="str">
        <f>VLOOKUP(A25352,匹配表!$1:$1048576,22,0)</f>
        <v>浙江公司S6000应用平台4号服务器</v>
      </c>
      <c r="D25352" t="s">
        <v>135</v>
      </c>
      <c r="E25352">
        <v>6.8</v>
      </c>
      <c r="F25352" t="s">
        <v>55</v>
      </c>
      <c r="G25352" t="s">
        <v>25</v>
      </c>
      <c r="I25352" s="27"/>
    </row>
    <row r="25353" hidden="1" spans="1:9">
      <c r="A25353" t="s">
        <v>1260</v>
      </c>
      <c r="B25353"/>
      <c r="C25353" t="str">
        <f>VLOOKUP(A25353,匹配表!$1:$1048576,22,0)</f>
        <v>浙江公司S6000应用平台4号服务器</v>
      </c>
      <c r="D25353" t="s">
        <v>135</v>
      </c>
      <c r="E25353">
        <v>6.8</v>
      </c>
      <c r="F25353" t="s">
        <v>56</v>
      </c>
      <c r="G25353" t="s">
        <v>25</v>
      </c>
      <c r="I25353" s="27"/>
    </row>
    <row r="25354" hidden="1" spans="1:9">
      <c r="A25354" t="s">
        <v>1260</v>
      </c>
      <c r="B25354"/>
      <c r="C25354" t="str">
        <f>VLOOKUP(A25354,匹配表!$1:$1048576,22,0)</f>
        <v>浙江公司S6000应用平台4号服务器</v>
      </c>
      <c r="D25354" t="s">
        <v>135</v>
      </c>
      <c r="E25354">
        <v>6.8</v>
      </c>
      <c r="F25354" t="s">
        <v>57</v>
      </c>
      <c r="G25354" t="s">
        <v>25</v>
      </c>
      <c r="I25354" s="27"/>
    </row>
    <row r="25355" hidden="1" spans="1:9">
      <c r="A25355" t="s">
        <v>1260</v>
      </c>
      <c r="B25355"/>
      <c r="C25355" t="str">
        <f>VLOOKUP(A25355,匹配表!$1:$1048576,22,0)</f>
        <v>浙江公司S6000应用平台4号服务器</v>
      </c>
      <c r="D25355" t="s">
        <v>135</v>
      </c>
      <c r="E25355">
        <v>6.8</v>
      </c>
      <c r="F25355" t="s">
        <v>59</v>
      </c>
      <c r="G25355" t="s">
        <v>25</v>
      </c>
      <c r="I25355" s="27"/>
    </row>
    <row r="25356" hidden="1" spans="1:9">
      <c r="A25356" t="s">
        <v>1260</v>
      </c>
      <c r="B25356"/>
      <c r="C25356" t="str">
        <f>VLOOKUP(A25356,匹配表!$1:$1048576,22,0)</f>
        <v>浙江公司S6000应用平台4号服务器</v>
      </c>
      <c r="D25356" t="s">
        <v>135</v>
      </c>
      <c r="E25356">
        <v>6.8</v>
      </c>
      <c r="F25356" t="s">
        <v>60</v>
      </c>
      <c r="G25356" t="s">
        <v>25</v>
      </c>
      <c r="I25356" s="27"/>
    </row>
    <row r="25357" hidden="1" spans="1:9">
      <c r="A25357" t="s">
        <v>1260</v>
      </c>
      <c r="B25357"/>
      <c r="C25357" t="str">
        <f>VLOOKUP(A25357,匹配表!$1:$1048576,22,0)</f>
        <v>浙江公司S6000应用平台4号服务器</v>
      </c>
      <c r="D25357" t="s">
        <v>135</v>
      </c>
      <c r="E25357">
        <v>6.8</v>
      </c>
      <c r="F25357" t="s">
        <v>61</v>
      </c>
      <c r="G25357" t="s">
        <v>25</v>
      </c>
      <c r="I25357" s="27"/>
    </row>
    <row r="25358" hidden="1" spans="1:9">
      <c r="A25358" t="s">
        <v>1260</v>
      </c>
      <c r="B25358"/>
      <c r="C25358" t="str">
        <f>VLOOKUP(A25358,匹配表!$1:$1048576,22,0)</f>
        <v>浙江公司S6000应用平台4号服务器</v>
      </c>
      <c r="D25358" t="s">
        <v>135</v>
      </c>
      <c r="E25358">
        <v>6.8</v>
      </c>
      <c r="F25358" t="s">
        <v>63</v>
      </c>
      <c r="G25358" t="s">
        <v>25</v>
      </c>
      <c r="I25358" s="27"/>
    </row>
    <row r="25359" hidden="1" spans="1:9">
      <c r="A25359" t="s">
        <v>1260</v>
      </c>
      <c r="B25359"/>
      <c r="C25359" t="str">
        <f>VLOOKUP(A25359,匹配表!$1:$1048576,22,0)</f>
        <v>浙江公司S6000应用平台4号服务器</v>
      </c>
      <c r="D25359" t="s">
        <v>135</v>
      </c>
      <c r="E25359">
        <v>6.8</v>
      </c>
      <c r="F25359" t="s">
        <v>66</v>
      </c>
      <c r="G25359" t="s">
        <v>25</v>
      </c>
      <c r="I25359" s="27"/>
    </row>
    <row r="25360" hidden="1" spans="1:9">
      <c r="A25360" t="s">
        <v>1260</v>
      </c>
      <c r="B25360"/>
      <c r="C25360" t="str">
        <f>VLOOKUP(A25360,匹配表!$1:$1048576,22,0)</f>
        <v>浙江公司S6000应用平台4号服务器</v>
      </c>
      <c r="D25360" t="s">
        <v>135</v>
      </c>
      <c r="E25360">
        <v>6.8</v>
      </c>
      <c r="F25360" t="s">
        <v>69</v>
      </c>
      <c r="G25360" t="s">
        <v>25</v>
      </c>
      <c r="I25360" s="27"/>
    </row>
    <row r="25361" hidden="1" spans="1:9">
      <c r="A25361" t="s">
        <v>1260</v>
      </c>
      <c r="B25361"/>
      <c r="C25361" t="str">
        <f>VLOOKUP(A25361,匹配表!$1:$1048576,22,0)</f>
        <v>浙江公司S6000应用平台4号服务器</v>
      </c>
      <c r="D25361" t="s">
        <v>135</v>
      </c>
      <c r="E25361">
        <v>6.8</v>
      </c>
      <c r="F25361" t="s">
        <v>121</v>
      </c>
      <c r="G25361" t="s">
        <v>25</v>
      </c>
      <c r="I25361" s="27"/>
    </row>
    <row r="25362" hidden="1" spans="1:9">
      <c r="A25362" t="s">
        <v>1260</v>
      </c>
      <c r="B25362"/>
      <c r="C25362" t="str">
        <f>VLOOKUP(A25362,匹配表!$1:$1048576,22,0)</f>
        <v>浙江公司S6000应用平台4号服务器</v>
      </c>
      <c r="D25362" t="s">
        <v>135</v>
      </c>
      <c r="E25362">
        <v>6.8</v>
      </c>
      <c r="F25362" t="s">
        <v>122</v>
      </c>
      <c r="G25362" t="s">
        <v>25</v>
      </c>
      <c r="I25362" s="27"/>
    </row>
    <row r="25363" hidden="1" spans="1:9">
      <c r="A25363" t="s">
        <v>1260</v>
      </c>
      <c r="B25363"/>
      <c r="C25363" t="str">
        <f>VLOOKUP(A25363,匹配表!$1:$1048576,22,0)</f>
        <v>浙江公司S6000应用平台4号服务器</v>
      </c>
      <c r="D25363" t="s">
        <v>135</v>
      </c>
      <c r="E25363">
        <v>6.8</v>
      </c>
      <c r="F25363" t="s">
        <v>70</v>
      </c>
      <c r="G25363" t="s">
        <v>25</v>
      </c>
      <c r="I25363" s="27"/>
    </row>
    <row r="25364" hidden="1" spans="1:9">
      <c r="A25364" t="s">
        <v>1260</v>
      </c>
      <c r="B25364"/>
      <c r="C25364" t="str">
        <f>VLOOKUP(A25364,匹配表!$1:$1048576,22,0)</f>
        <v>浙江公司S6000应用平台4号服务器</v>
      </c>
      <c r="D25364" t="s">
        <v>135</v>
      </c>
      <c r="E25364">
        <v>6.8</v>
      </c>
      <c r="F25364" t="s">
        <v>71</v>
      </c>
      <c r="G25364" t="s">
        <v>25</v>
      </c>
      <c r="I25364" s="27"/>
    </row>
    <row r="25365" spans="1:12">
      <c r="A25365" s="104" t="s">
        <v>1261</v>
      </c>
      <c r="B25365" s="17" t="str">
        <f>VLOOKUP(A25365,匹配表!$1:$1048576,24,0)</f>
        <v>郭亚琼</v>
      </c>
      <c r="C25365" s="104" t="str">
        <f>VLOOKUP(A25365,匹配表!$1:$1048576,22,0)</f>
        <v>浙江公司S6000应用平台5号服务器</v>
      </c>
      <c r="D25365" s="104" t="s">
        <v>135</v>
      </c>
      <c r="E25365" s="104">
        <v>6.8</v>
      </c>
      <c r="F25365" s="104" t="s">
        <v>18</v>
      </c>
      <c r="G25365" s="104" t="s">
        <v>16</v>
      </c>
      <c r="H25365" s="104" t="s">
        <v>19</v>
      </c>
      <c r="I25365" s="27" t="s">
        <v>76</v>
      </c>
      <c r="J25365" s="46" t="s">
        <v>21</v>
      </c>
      <c r="K25365" s="16"/>
      <c r="L25365" s="16"/>
    </row>
    <row r="25366" hidden="1" spans="1:12">
      <c r="A25366" s="104" t="s">
        <v>1261</v>
      </c>
      <c r="B25366" s="17" t="str">
        <f>VLOOKUP(A25366,匹配表!$1:$1048576,24,0)</f>
        <v>郭亚琼</v>
      </c>
      <c r="C25366" s="104" t="str">
        <f>VLOOKUP(A25366,匹配表!$1:$1048576,22,0)</f>
        <v>浙江公司S6000应用平台5号服务器</v>
      </c>
      <c r="D25366" s="104" t="s">
        <v>135</v>
      </c>
      <c r="E25366" s="104">
        <v>6.8</v>
      </c>
      <c r="F25366" s="104" t="s">
        <v>137</v>
      </c>
      <c r="G25366" s="104" t="s">
        <v>16</v>
      </c>
      <c r="H25366" s="104" t="s">
        <v>406</v>
      </c>
      <c r="I25366" s="27" t="s">
        <v>23</v>
      </c>
      <c r="J25366" s="104"/>
      <c r="K25366" s="104"/>
      <c r="L25366" s="16"/>
    </row>
    <row r="25367" hidden="1" spans="1:9">
      <c r="A25367" t="s">
        <v>1261</v>
      </c>
      <c r="B25367"/>
      <c r="C25367" t="str">
        <f>VLOOKUP(A25367,匹配表!$1:$1048576,22,0)</f>
        <v>浙江公司S6000应用平台5号服务器</v>
      </c>
      <c r="D25367" t="s">
        <v>135</v>
      </c>
      <c r="E25367">
        <v>6.8</v>
      </c>
      <c r="F25367" t="s">
        <v>24</v>
      </c>
      <c r="G25367" t="s">
        <v>25</v>
      </c>
      <c r="I25367" s="27"/>
    </row>
    <row r="25368" hidden="1" spans="1:9">
      <c r="A25368" t="s">
        <v>1261</v>
      </c>
      <c r="B25368"/>
      <c r="C25368" t="str">
        <f>VLOOKUP(A25368,匹配表!$1:$1048576,22,0)</f>
        <v>浙江公司S6000应用平台5号服务器</v>
      </c>
      <c r="D25368" t="s">
        <v>135</v>
      </c>
      <c r="E25368">
        <v>6.8</v>
      </c>
      <c r="F25368" t="s">
        <v>26</v>
      </c>
      <c r="G25368" t="s">
        <v>25</v>
      </c>
      <c r="I25368" s="27"/>
    </row>
    <row r="25369" hidden="1" spans="1:9">
      <c r="A25369" t="s">
        <v>1261</v>
      </c>
      <c r="B25369"/>
      <c r="C25369" t="str">
        <f>VLOOKUP(A25369,匹配表!$1:$1048576,22,0)</f>
        <v>浙江公司S6000应用平台5号服务器</v>
      </c>
      <c r="D25369" t="s">
        <v>135</v>
      </c>
      <c r="E25369">
        <v>6.8</v>
      </c>
      <c r="F25369" t="s">
        <v>98</v>
      </c>
      <c r="G25369" t="s">
        <v>25</v>
      </c>
      <c r="I25369" s="27"/>
    </row>
    <row r="25370" hidden="1" spans="1:9">
      <c r="A25370" t="s">
        <v>1261</v>
      </c>
      <c r="B25370"/>
      <c r="C25370" t="str">
        <f>VLOOKUP(A25370,匹配表!$1:$1048576,22,0)</f>
        <v>浙江公司S6000应用平台5号服务器</v>
      </c>
      <c r="D25370" t="s">
        <v>135</v>
      </c>
      <c r="E25370">
        <v>6.8</v>
      </c>
      <c r="F25370" t="s">
        <v>29</v>
      </c>
      <c r="G25370" t="s">
        <v>25</v>
      </c>
      <c r="I25370" s="27"/>
    </row>
    <row r="25371" hidden="1" spans="1:9">
      <c r="A25371" t="s">
        <v>1261</v>
      </c>
      <c r="B25371"/>
      <c r="C25371" t="str">
        <f>VLOOKUP(A25371,匹配表!$1:$1048576,22,0)</f>
        <v>浙江公司S6000应用平台5号服务器</v>
      </c>
      <c r="D25371" t="s">
        <v>135</v>
      </c>
      <c r="E25371">
        <v>6.8</v>
      </c>
      <c r="F25371" t="s">
        <v>30</v>
      </c>
      <c r="G25371" t="s">
        <v>25</v>
      </c>
      <c r="I25371" s="27"/>
    </row>
    <row r="25372" hidden="1" spans="1:9">
      <c r="A25372" t="s">
        <v>1261</v>
      </c>
      <c r="B25372"/>
      <c r="C25372" t="str">
        <f>VLOOKUP(A25372,匹配表!$1:$1048576,22,0)</f>
        <v>浙江公司S6000应用平台5号服务器</v>
      </c>
      <c r="D25372" t="s">
        <v>135</v>
      </c>
      <c r="E25372">
        <v>6.8</v>
      </c>
      <c r="F25372" t="s">
        <v>33</v>
      </c>
      <c r="G25372" t="s">
        <v>25</v>
      </c>
      <c r="I25372" s="27"/>
    </row>
    <row r="25373" hidden="1" spans="1:9">
      <c r="A25373" t="s">
        <v>1261</v>
      </c>
      <c r="B25373"/>
      <c r="C25373" t="str">
        <f>VLOOKUP(A25373,匹配表!$1:$1048576,22,0)</f>
        <v>浙江公司S6000应用平台5号服务器</v>
      </c>
      <c r="D25373" t="s">
        <v>135</v>
      </c>
      <c r="E25373">
        <v>6.8</v>
      </c>
      <c r="F25373" t="s">
        <v>34</v>
      </c>
      <c r="G25373" t="s">
        <v>25</v>
      </c>
      <c r="I25373" s="27"/>
    </row>
    <row r="25374" hidden="1" spans="1:9">
      <c r="A25374" t="s">
        <v>1261</v>
      </c>
      <c r="B25374"/>
      <c r="C25374" t="str">
        <f>VLOOKUP(A25374,匹配表!$1:$1048576,22,0)</f>
        <v>浙江公司S6000应用平台5号服务器</v>
      </c>
      <c r="D25374" t="s">
        <v>135</v>
      </c>
      <c r="E25374">
        <v>6.8</v>
      </c>
      <c r="F25374" t="s">
        <v>35</v>
      </c>
      <c r="G25374" t="s">
        <v>25</v>
      </c>
      <c r="I25374" s="27"/>
    </row>
    <row r="25375" hidden="1" spans="1:9">
      <c r="A25375" t="s">
        <v>1261</v>
      </c>
      <c r="B25375"/>
      <c r="C25375" t="str">
        <f>VLOOKUP(A25375,匹配表!$1:$1048576,22,0)</f>
        <v>浙江公司S6000应用平台5号服务器</v>
      </c>
      <c r="D25375" t="s">
        <v>135</v>
      </c>
      <c r="E25375">
        <v>6.8</v>
      </c>
      <c r="F25375" t="s">
        <v>36</v>
      </c>
      <c r="G25375" t="s">
        <v>25</v>
      </c>
      <c r="I25375" s="27"/>
    </row>
    <row r="25376" hidden="1" spans="1:9">
      <c r="A25376" t="s">
        <v>1261</v>
      </c>
      <c r="B25376"/>
      <c r="C25376" t="str">
        <f>VLOOKUP(A25376,匹配表!$1:$1048576,22,0)</f>
        <v>浙江公司S6000应用平台5号服务器</v>
      </c>
      <c r="D25376" t="s">
        <v>135</v>
      </c>
      <c r="E25376">
        <v>6.8</v>
      </c>
      <c r="F25376" t="s">
        <v>37</v>
      </c>
      <c r="G25376" t="s">
        <v>25</v>
      </c>
      <c r="I25376" s="27"/>
    </row>
    <row r="25377" hidden="1" spans="1:9">
      <c r="A25377" t="s">
        <v>1261</v>
      </c>
      <c r="B25377"/>
      <c r="C25377" t="str">
        <f>VLOOKUP(A25377,匹配表!$1:$1048576,22,0)</f>
        <v>浙江公司S6000应用平台5号服务器</v>
      </c>
      <c r="D25377" t="s">
        <v>135</v>
      </c>
      <c r="E25377">
        <v>6.8</v>
      </c>
      <c r="F25377" t="s">
        <v>101</v>
      </c>
      <c r="G25377" t="s">
        <v>25</v>
      </c>
      <c r="I25377" s="27"/>
    </row>
    <row r="25378" hidden="1" spans="1:9">
      <c r="A25378" t="s">
        <v>1261</v>
      </c>
      <c r="B25378"/>
      <c r="C25378" t="str">
        <f>VLOOKUP(A25378,匹配表!$1:$1048576,22,0)</f>
        <v>浙江公司S6000应用平台5号服务器</v>
      </c>
      <c r="D25378" t="s">
        <v>135</v>
      </c>
      <c r="E25378">
        <v>6.8</v>
      </c>
      <c r="F25378" t="s">
        <v>102</v>
      </c>
      <c r="G25378" t="s">
        <v>25</v>
      </c>
      <c r="I25378" s="27"/>
    </row>
    <row r="25379" hidden="1" spans="1:9">
      <c r="A25379" t="s">
        <v>1261</v>
      </c>
      <c r="B25379"/>
      <c r="C25379" t="str">
        <f>VLOOKUP(A25379,匹配表!$1:$1048576,22,0)</f>
        <v>浙江公司S6000应用平台5号服务器</v>
      </c>
      <c r="D25379" t="s">
        <v>135</v>
      </c>
      <c r="E25379">
        <v>6.8</v>
      </c>
      <c r="F25379" t="s">
        <v>40</v>
      </c>
      <c r="G25379" t="s">
        <v>25</v>
      </c>
      <c r="I25379" s="27"/>
    </row>
    <row r="25380" hidden="1" spans="1:9">
      <c r="A25380" t="s">
        <v>1261</v>
      </c>
      <c r="B25380"/>
      <c r="C25380" t="str">
        <f>VLOOKUP(A25380,匹配表!$1:$1048576,22,0)</f>
        <v>浙江公司S6000应用平台5号服务器</v>
      </c>
      <c r="D25380" t="s">
        <v>135</v>
      </c>
      <c r="E25380">
        <v>6.8</v>
      </c>
      <c r="F25380" t="s">
        <v>42</v>
      </c>
      <c r="G25380" t="s">
        <v>25</v>
      </c>
      <c r="I25380" s="27"/>
    </row>
    <row r="25381" hidden="1" spans="1:9">
      <c r="A25381" t="s">
        <v>1261</v>
      </c>
      <c r="B25381"/>
      <c r="C25381" t="str">
        <f>VLOOKUP(A25381,匹配表!$1:$1048576,22,0)</f>
        <v>浙江公司S6000应用平台5号服务器</v>
      </c>
      <c r="D25381" t="s">
        <v>135</v>
      </c>
      <c r="E25381">
        <v>6.8</v>
      </c>
      <c r="F25381" t="s">
        <v>43</v>
      </c>
      <c r="G25381" t="s">
        <v>25</v>
      </c>
      <c r="I25381" s="27"/>
    </row>
    <row r="25382" hidden="1" spans="1:9">
      <c r="A25382" t="s">
        <v>1261</v>
      </c>
      <c r="B25382"/>
      <c r="C25382" t="str">
        <f>VLOOKUP(A25382,匹配表!$1:$1048576,22,0)</f>
        <v>浙江公司S6000应用平台5号服务器</v>
      </c>
      <c r="D25382" t="s">
        <v>135</v>
      </c>
      <c r="E25382">
        <v>6.8</v>
      </c>
      <c r="F25382" t="s">
        <v>45</v>
      </c>
      <c r="G25382" t="s">
        <v>25</v>
      </c>
      <c r="I25382" s="27"/>
    </row>
    <row r="25383" hidden="1" spans="1:9">
      <c r="A25383" t="s">
        <v>1261</v>
      </c>
      <c r="B25383"/>
      <c r="C25383" t="str">
        <f>VLOOKUP(A25383,匹配表!$1:$1048576,22,0)</f>
        <v>浙江公司S6000应用平台5号服务器</v>
      </c>
      <c r="D25383" t="s">
        <v>135</v>
      </c>
      <c r="E25383">
        <v>6.8</v>
      </c>
      <c r="F25383" t="s">
        <v>46</v>
      </c>
      <c r="G25383" t="s">
        <v>25</v>
      </c>
      <c r="I25383" s="27"/>
    </row>
    <row r="25384" hidden="1" spans="1:9">
      <c r="A25384" t="s">
        <v>1261</v>
      </c>
      <c r="B25384"/>
      <c r="C25384" t="str">
        <f>VLOOKUP(A25384,匹配表!$1:$1048576,22,0)</f>
        <v>浙江公司S6000应用平台5号服务器</v>
      </c>
      <c r="D25384" t="s">
        <v>135</v>
      </c>
      <c r="E25384">
        <v>6.8</v>
      </c>
      <c r="F25384" t="s">
        <v>47</v>
      </c>
      <c r="G25384" t="s">
        <v>25</v>
      </c>
      <c r="I25384" s="27"/>
    </row>
    <row r="25385" hidden="1" spans="1:9">
      <c r="A25385" t="s">
        <v>1261</v>
      </c>
      <c r="B25385"/>
      <c r="C25385" t="str">
        <f>VLOOKUP(A25385,匹配表!$1:$1048576,22,0)</f>
        <v>浙江公司S6000应用平台5号服务器</v>
      </c>
      <c r="D25385" t="s">
        <v>135</v>
      </c>
      <c r="E25385">
        <v>6.8</v>
      </c>
      <c r="F25385" t="s">
        <v>48</v>
      </c>
      <c r="G25385" t="s">
        <v>25</v>
      </c>
      <c r="I25385" s="27"/>
    </row>
    <row r="25386" hidden="1" spans="1:9">
      <c r="A25386" t="s">
        <v>1261</v>
      </c>
      <c r="B25386"/>
      <c r="C25386" t="str">
        <f>VLOOKUP(A25386,匹配表!$1:$1048576,22,0)</f>
        <v>浙江公司S6000应用平台5号服务器</v>
      </c>
      <c r="D25386" t="s">
        <v>135</v>
      </c>
      <c r="E25386">
        <v>6.8</v>
      </c>
      <c r="F25386" t="s">
        <v>50</v>
      </c>
      <c r="G25386" t="s">
        <v>25</v>
      </c>
      <c r="I25386" s="27"/>
    </row>
    <row r="25387" hidden="1" spans="1:9">
      <c r="A25387" t="s">
        <v>1261</v>
      </c>
      <c r="B25387"/>
      <c r="C25387" t="str">
        <f>VLOOKUP(A25387,匹配表!$1:$1048576,22,0)</f>
        <v>浙江公司S6000应用平台5号服务器</v>
      </c>
      <c r="D25387" t="s">
        <v>135</v>
      </c>
      <c r="E25387">
        <v>6.8</v>
      </c>
      <c r="F25387" t="s">
        <v>51</v>
      </c>
      <c r="G25387" t="s">
        <v>25</v>
      </c>
      <c r="I25387" s="27"/>
    </row>
    <row r="25388" hidden="1" spans="1:9">
      <c r="A25388" t="s">
        <v>1261</v>
      </c>
      <c r="B25388"/>
      <c r="C25388" t="str">
        <f>VLOOKUP(A25388,匹配表!$1:$1048576,22,0)</f>
        <v>浙江公司S6000应用平台5号服务器</v>
      </c>
      <c r="D25388" t="s">
        <v>135</v>
      </c>
      <c r="E25388">
        <v>6.8</v>
      </c>
      <c r="F25388" t="s">
        <v>54</v>
      </c>
      <c r="G25388" t="s">
        <v>25</v>
      </c>
      <c r="I25388" s="27"/>
    </row>
    <row r="25389" hidden="1" spans="1:9">
      <c r="A25389" t="s">
        <v>1261</v>
      </c>
      <c r="B25389"/>
      <c r="C25389" t="str">
        <f>VLOOKUP(A25389,匹配表!$1:$1048576,22,0)</f>
        <v>浙江公司S6000应用平台5号服务器</v>
      </c>
      <c r="D25389" t="s">
        <v>135</v>
      </c>
      <c r="E25389">
        <v>6.8</v>
      </c>
      <c r="F25389" t="s">
        <v>55</v>
      </c>
      <c r="G25389" t="s">
        <v>25</v>
      </c>
      <c r="I25389" s="27"/>
    </row>
    <row r="25390" hidden="1" spans="1:9">
      <c r="A25390" t="s">
        <v>1261</v>
      </c>
      <c r="B25390"/>
      <c r="C25390" t="str">
        <f>VLOOKUP(A25390,匹配表!$1:$1048576,22,0)</f>
        <v>浙江公司S6000应用平台5号服务器</v>
      </c>
      <c r="D25390" t="s">
        <v>135</v>
      </c>
      <c r="E25390">
        <v>6.8</v>
      </c>
      <c r="F25390" t="s">
        <v>56</v>
      </c>
      <c r="G25390" t="s">
        <v>25</v>
      </c>
      <c r="I25390" s="27"/>
    </row>
    <row r="25391" hidden="1" spans="1:9">
      <c r="A25391" t="s">
        <v>1261</v>
      </c>
      <c r="B25391"/>
      <c r="C25391" t="str">
        <f>VLOOKUP(A25391,匹配表!$1:$1048576,22,0)</f>
        <v>浙江公司S6000应用平台5号服务器</v>
      </c>
      <c r="D25391" t="s">
        <v>135</v>
      </c>
      <c r="E25391">
        <v>6.8</v>
      </c>
      <c r="F25391" t="s">
        <v>57</v>
      </c>
      <c r="G25391" t="s">
        <v>25</v>
      </c>
      <c r="I25391" s="27"/>
    </row>
    <row r="25392" hidden="1" spans="1:9">
      <c r="A25392" t="s">
        <v>1261</v>
      </c>
      <c r="B25392"/>
      <c r="C25392" t="str">
        <f>VLOOKUP(A25392,匹配表!$1:$1048576,22,0)</f>
        <v>浙江公司S6000应用平台5号服务器</v>
      </c>
      <c r="D25392" t="s">
        <v>135</v>
      </c>
      <c r="E25392">
        <v>6.8</v>
      </c>
      <c r="F25392" t="s">
        <v>59</v>
      </c>
      <c r="G25392" t="s">
        <v>25</v>
      </c>
      <c r="I25392" s="27"/>
    </row>
    <row r="25393" hidden="1" spans="1:9">
      <c r="A25393" t="s">
        <v>1261</v>
      </c>
      <c r="B25393"/>
      <c r="C25393" t="str">
        <f>VLOOKUP(A25393,匹配表!$1:$1048576,22,0)</f>
        <v>浙江公司S6000应用平台5号服务器</v>
      </c>
      <c r="D25393" t="s">
        <v>135</v>
      </c>
      <c r="E25393">
        <v>6.8</v>
      </c>
      <c r="F25393" t="s">
        <v>60</v>
      </c>
      <c r="G25393" t="s">
        <v>25</v>
      </c>
      <c r="I25393" s="27"/>
    </row>
    <row r="25394" hidden="1" spans="1:9">
      <c r="A25394" t="s">
        <v>1261</v>
      </c>
      <c r="B25394"/>
      <c r="C25394" t="str">
        <f>VLOOKUP(A25394,匹配表!$1:$1048576,22,0)</f>
        <v>浙江公司S6000应用平台5号服务器</v>
      </c>
      <c r="D25394" t="s">
        <v>135</v>
      </c>
      <c r="E25394">
        <v>6.8</v>
      </c>
      <c r="F25394" t="s">
        <v>61</v>
      </c>
      <c r="G25394" t="s">
        <v>25</v>
      </c>
      <c r="I25394" s="27"/>
    </row>
    <row r="25395" hidden="1" spans="1:9">
      <c r="A25395" t="s">
        <v>1261</v>
      </c>
      <c r="B25395"/>
      <c r="C25395" t="str">
        <f>VLOOKUP(A25395,匹配表!$1:$1048576,22,0)</f>
        <v>浙江公司S6000应用平台5号服务器</v>
      </c>
      <c r="D25395" t="s">
        <v>135</v>
      </c>
      <c r="E25395">
        <v>6.8</v>
      </c>
      <c r="F25395" t="s">
        <v>63</v>
      </c>
      <c r="G25395" t="s">
        <v>25</v>
      </c>
      <c r="I25395" s="27"/>
    </row>
    <row r="25396" hidden="1" spans="1:9">
      <c r="A25396" t="s">
        <v>1261</v>
      </c>
      <c r="B25396"/>
      <c r="C25396" t="str">
        <f>VLOOKUP(A25396,匹配表!$1:$1048576,22,0)</f>
        <v>浙江公司S6000应用平台5号服务器</v>
      </c>
      <c r="D25396" t="s">
        <v>135</v>
      </c>
      <c r="E25396">
        <v>6.8</v>
      </c>
      <c r="F25396" t="s">
        <v>66</v>
      </c>
      <c r="G25396" t="s">
        <v>25</v>
      </c>
      <c r="I25396" s="27"/>
    </row>
    <row r="25397" hidden="1" spans="1:9">
      <c r="A25397" t="s">
        <v>1261</v>
      </c>
      <c r="B25397"/>
      <c r="C25397" t="str">
        <f>VLOOKUP(A25397,匹配表!$1:$1048576,22,0)</f>
        <v>浙江公司S6000应用平台5号服务器</v>
      </c>
      <c r="D25397" t="s">
        <v>135</v>
      </c>
      <c r="E25397">
        <v>6.8</v>
      </c>
      <c r="F25397" t="s">
        <v>69</v>
      </c>
      <c r="G25397" t="s">
        <v>25</v>
      </c>
      <c r="I25397" s="27"/>
    </row>
    <row r="25398" hidden="1" spans="1:9">
      <c r="A25398" t="s">
        <v>1261</v>
      </c>
      <c r="B25398"/>
      <c r="C25398" t="str">
        <f>VLOOKUP(A25398,匹配表!$1:$1048576,22,0)</f>
        <v>浙江公司S6000应用平台5号服务器</v>
      </c>
      <c r="D25398" t="s">
        <v>135</v>
      </c>
      <c r="E25398">
        <v>6.8</v>
      </c>
      <c r="F25398" t="s">
        <v>121</v>
      </c>
      <c r="G25398" t="s">
        <v>25</v>
      </c>
      <c r="I25398" s="27"/>
    </row>
    <row r="25399" hidden="1" spans="1:9">
      <c r="A25399" t="s">
        <v>1261</v>
      </c>
      <c r="B25399"/>
      <c r="C25399" t="str">
        <f>VLOOKUP(A25399,匹配表!$1:$1048576,22,0)</f>
        <v>浙江公司S6000应用平台5号服务器</v>
      </c>
      <c r="D25399" t="s">
        <v>135</v>
      </c>
      <c r="E25399">
        <v>6.8</v>
      </c>
      <c r="F25399" t="s">
        <v>122</v>
      </c>
      <c r="G25399" t="s">
        <v>25</v>
      </c>
      <c r="I25399" s="27"/>
    </row>
    <row r="25400" hidden="1" spans="1:9">
      <c r="A25400" t="s">
        <v>1261</v>
      </c>
      <c r="B25400"/>
      <c r="C25400" t="str">
        <f>VLOOKUP(A25400,匹配表!$1:$1048576,22,0)</f>
        <v>浙江公司S6000应用平台5号服务器</v>
      </c>
      <c r="D25400" t="s">
        <v>135</v>
      </c>
      <c r="E25400">
        <v>6.8</v>
      </c>
      <c r="F25400" t="s">
        <v>70</v>
      </c>
      <c r="G25400" t="s">
        <v>25</v>
      </c>
      <c r="I25400" s="27"/>
    </row>
    <row r="25401" hidden="1" spans="1:9">
      <c r="A25401" t="s">
        <v>1261</v>
      </c>
      <c r="B25401"/>
      <c r="C25401" t="str">
        <f>VLOOKUP(A25401,匹配表!$1:$1048576,22,0)</f>
        <v>浙江公司S6000应用平台5号服务器</v>
      </c>
      <c r="D25401" t="s">
        <v>135</v>
      </c>
      <c r="E25401">
        <v>6.8</v>
      </c>
      <c r="F25401" t="s">
        <v>71</v>
      </c>
      <c r="G25401" t="s">
        <v>25</v>
      </c>
      <c r="I25401" s="27"/>
    </row>
    <row r="25402" spans="1:12">
      <c r="A25402" s="104" t="s">
        <v>1262</v>
      </c>
      <c r="B25402" s="17" t="str">
        <f>VLOOKUP(A25402,匹配表!$1:$1048576,24,0)</f>
        <v>郭亚琼</v>
      </c>
      <c r="C25402" s="104" t="str">
        <f>VLOOKUP(A25402,匹配表!$1:$1048576,22,0)</f>
        <v>浙江公司S6000应用平台6号服务器</v>
      </c>
      <c r="D25402" s="104" t="s">
        <v>135</v>
      </c>
      <c r="E25402" s="104">
        <v>6.9</v>
      </c>
      <c r="F25402" s="104" t="s">
        <v>18</v>
      </c>
      <c r="G25402" s="104" t="s">
        <v>16</v>
      </c>
      <c r="H25402" s="104" t="s">
        <v>19</v>
      </c>
      <c r="I25402" s="27" t="s">
        <v>76</v>
      </c>
      <c r="J25402" s="46" t="s">
        <v>21</v>
      </c>
      <c r="K25402" s="16"/>
      <c r="L25402" s="16"/>
    </row>
    <row r="25403" hidden="1" spans="1:12">
      <c r="A25403" s="104" t="s">
        <v>1262</v>
      </c>
      <c r="B25403" s="17" t="str">
        <f>VLOOKUP(A25403,匹配表!$1:$1048576,24,0)</f>
        <v>郭亚琼</v>
      </c>
      <c r="C25403" s="104" t="str">
        <f>VLOOKUP(A25403,匹配表!$1:$1048576,22,0)</f>
        <v>浙江公司S6000应用平台6号服务器</v>
      </c>
      <c r="D25403" s="104" t="s">
        <v>135</v>
      </c>
      <c r="E25403" s="104">
        <v>6.9</v>
      </c>
      <c r="F25403" s="104" t="s">
        <v>137</v>
      </c>
      <c r="G25403" s="104" t="s">
        <v>16</v>
      </c>
      <c r="H25403" s="104" t="s">
        <v>406</v>
      </c>
      <c r="I25403" s="27" t="s">
        <v>23</v>
      </c>
      <c r="J25403" s="104"/>
      <c r="K25403" s="104"/>
      <c r="L25403" s="16"/>
    </row>
    <row r="25404" hidden="1" spans="1:9">
      <c r="A25404" t="s">
        <v>1262</v>
      </c>
      <c r="B25404"/>
      <c r="C25404" t="str">
        <f>VLOOKUP(A25404,匹配表!$1:$1048576,22,0)</f>
        <v>浙江公司S6000应用平台6号服务器</v>
      </c>
      <c r="D25404" t="s">
        <v>135</v>
      </c>
      <c r="E25404">
        <v>6.9</v>
      </c>
      <c r="F25404" t="s">
        <v>24</v>
      </c>
      <c r="G25404" t="s">
        <v>25</v>
      </c>
      <c r="I25404" s="27"/>
    </row>
    <row r="25405" hidden="1" spans="1:9">
      <c r="A25405" t="s">
        <v>1262</v>
      </c>
      <c r="B25405"/>
      <c r="C25405" t="str">
        <f>VLOOKUP(A25405,匹配表!$1:$1048576,22,0)</f>
        <v>浙江公司S6000应用平台6号服务器</v>
      </c>
      <c r="D25405" t="s">
        <v>135</v>
      </c>
      <c r="E25405">
        <v>6.9</v>
      </c>
      <c r="F25405" t="s">
        <v>26</v>
      </c>
      <c r="G25405" t="s">
        <v>25</v>
      </c>
      <c r="I25405" s="27"/>
    </row>
    <row r="25406" hidden="1" spans="1:9">
      <c r="A25406" t="s">
        <v>1262</v>
      </c>
      <c r="B25406"/>
      <c r="C25406" t="str">
        <f>VLOOKUP(A25406,匹配表!$1:$1048576,22,0)</f>
        <v>浙江公司S6000应用平台6号服务器</v>
      </c>
      <c r="D25406" t="s">
        <v>135</v>
      </c>
      <c r="E25406">
        <v>6.9</v>
      </c>
      <c r="F25406" t="s">
        <v>98</v>
      </c>
      <c r="G25406" t="s">
        <v>25</v>
      </c>
      <c r="I25406" s="27"/>
    </row>
    <row r="25407" hidden="1" spans="1:9">
      <c r="A25407" t="s">
        <v>1262</v>
      </c>
      <c r="B25407"/>
      <c r="C25407" t="str">
        <f>VLOOKUP(A25407,匹配表!$1:$1048576,22,0)</f>
        <v>浙江公司S6000应用平台6号服务器</v>
      </c>
      <c r="D25407" t="s">
        <v>135</v>
      </c>
      <c r="E25407">
        <v>6.9</v>
      </c>
      <c r="F25407" t="s">
        <v>29</v>
      </c>
      <c r="G25407" t="s">
        <v>25</v>
      </c>
      <c r="I25407" s="27"/>
    </row>
    <row r="25408" hidden="1" spans="1:9">
      <c r="A25408" t="s">
        <v>1262</v>
      </c>
      <c r="B25408"/>
      <c r="C25408" t="str">
        <f>VLOOKUP(A25408,匹配表!$1:$1048576,22,0)</f>
        <v>浙江公司S6000应用平台6号服务器</v>
      </c>
      <c r="D25408" t="s">
        <v>135</v>
      </c>
      <c r="E25408">
        <v>6.9</v>
      </c>
      <c r="F25408" t="s">
        <v>30</v>
      </c>
      <c r="G25408" t="s">
        <v>25</v>
      </c>
      <c r="I25408" s="27"/>
    </row>
    <row r="25409" hidden="1" spans="1:9">
      <c r="A25409" t="s">
        <v>1262</v>
      </c>
      <c r="B25409"/>
      <c r="C25409" t="str">
        <f>VLOOKUP(A25409,匹配表!$1:$1048576,22,0)</f>
        <v>浙江公司S6000应用平台6号服务器</v>
      </c>
      <c r="D25409" t="s">
        <v>135</v>
      </c>
      <c r="E25409">
        <v>6.9</v>
      </c>
      <c r="F25409" t="s">
        <v>33</v>
      </c>
      <c r="G25409" t="s">
        <v>25</v>
      </c>
      <c r="I25409" s="27"/>
    </row>
    <row r="25410" hidden="1" spans="1:9">
      <c r="A25410" t="s">
        <v>1262</v>
      </c>
      <c r="B25410"/>
      <c r="C25410" t="str">
        <f>VLOOKUP(A25410,匹配表!$1:$1048576,22,0)</f>
        <v>浙江公司S6000应用平台6号服务器</v>
      </c>
      <c r="D25410" t="s">
        <v>135</v>
      </c>
      <c r="E25410">
        <v>6.9</v>
      </c>
      <c r="F25410" t="s">
        <v>34</v>
      </c>
      <c r="G25410" t="s">
        <v>25</v>
      </c>
      <c r="I25410" s="27"/>
    </row>
    <row r="25411" hidden="1" spans="1:9">
      <c r="A25411" t="s">
        <v>1262</v>
      </c>
      <c r="B25411"/>
      <c r="C25411" t="str">
        <f>VLOOKUP(A25411,匹配表!$1:$1048576,22,0)</f>
        <v>浙江公司S6000应用平台6号服务器</v>
      </c>
      <c r="D25411" t="s">
        <v>135</v>
      </c>
      <c r="E25411">
        <v>6.9</v>
      </c>
      <c r="F25411" t="s">
        <v>35</v>
      </c>
      <c r="G25411" t="s">
        <v>25</v>
      </c>
      <c r="I25411" s="27"/>
    </row>
    <row r="25412" hidden="1" spans="1:9">
      <c r="A25412" t="s">
        <v>1262</v>
      </c>
      <c r="B25412"/>
      <c r="C25412" t="str">
        <f>VLOOKUP(A25412,匹配表!$1:$1048576,22,0)</f>
        <v>浙江公司S6000应用平台6号服务器</v>
      </c>
      <c r="D25412" t="s">
        <v>135</v>
      </c>
      <c r="E25412">
        <v>6.9</v>
      </c>
      <c r="F25412" t="s">
        <v>36</v>
      </c>
      <c r="G25412" t="s">
        <v>25</v>
      </c>
      <c r="I25412" s="27"/>
    </row>
    <row r="25413" hidden="1" spans="1:9">
      <c r="A25413" t="s">
        <v>1262</v>
      </c>
      <c r="B25413"/>
      <c r="C25413" t="str">
        <f>VLOOKUP(A25413,匹配表!$1:$1048576,22,0)</f>
        <v>浙江公司S6000应用平台6号服务器</v>
      </c>
      <c r="D25413" t="s">
        <v>135</v>
      </c>
      <c r="E25413">
        <v>6.9</v>
      </c>
      <c r="F25413" t="s">
        <v>37</v>
      </c>
      <c r="G25413" t="s">
        <v>25</v>
      </c>
      <c r="I25413" s="27"/>
    </row>
    <row r="25414" hidden="1" spans="1:9">
      <c r="A25414" t="s">
        <v>1262</v>
      </c>
      <c r="B25414"/>
      <c r="C25414" t="str">
        <f>VLOOKUP(A25414,匹配表!$1:$1048576,22,0)</f>
        <v>浙江公司S6000应用平台6号服务器</v>
      </c>
      <c r="D25414" t="s">
        <v>135</v>
      </c>
      <c r="E25414">
        <v>6.9</v>
      </c>
      <c r="F25414" t="s">
        <v>101</v>
      </c>
      <c r="G25414" t="s">
        <v>25</v>
      </c>
      <c r="I25414" s="27"/>
    </row>
    <row r="25415" hidden="1" spans="1:9">
      <c r="A25415" t="s">
        <v>1262</v>
      </c>
      <c r="B25415"/>
      <c r="C25415" t="str">
        <f>VLOOKUP(A25415,匹配表!$1:$1048576,22,0)</f>
        <v>浙江公司S6000应用平台6号服务器</v>
      </c>
      <c r="D25415" t="s">
        <v>135</v>
      </c>
      <c r="E25415">
        <v>6.9</v>
      </c>
      <c r="F25415" t="s">
        <v>102</v>
      </c>
      <c r="G25415" t="s">
        <v>25</v>
      </c>
      <c r="I25415" s="27"/>
    </row>
    <row r="25416" hidden="1" spans="1:9">
      <c r="A25416" t="s">
        <v>1262</v>
      </c>
      <c r="B25416"/>
      <c r="C25416" t="str">
        <f>VLOOKUP(A25416,匹配表!$1:$1048576,22,0)</f>
        <v>浙江公司S6000应用平台6号服务器</v>
      </c>
      <c r="D25416" t="s">
        <v>135</v>
      </c>
      <c r="E25416">
        <v>6.9</v>
      </c>
      <c r="F25416" t="s">
        <v>40</v>
      </c>
      <c r="G25416" t="s">
        <v>25</v>
      </c>
      <c r="I25416" s="27"/>
    </row>
    <row r="25417" hidden="1" spans="1:9">
      <c r="A25417" t="s">
        <v>1262</v>
      </c>
      <c r="B25417"/>
      <c r="C25417" t="str">
        <f>VLOOKUP(A25417,匹配表!$1:$1048576,22,0)</f>
        <v>浙江公司S6000应用平台6号服务器</v>
      </c>
      <c r="D25417" t="s">
        <v>135</v>
      </c>
      <c r="E25417">
        <v>6.9</v>
      </c>
      <c r="F25417" t="s">
        <v>42</v>
      </c>
      <c r="G25417" t="s">
        <v>25</v>
      </c>
      <c r="I25417" s="27"/>
    </row>
    <row r="25418" hidden="1" spans="1:9">
      <c r="A25418" t="s">
        <v>1262</v>
      </c>
      <c r="B25418"/>
      <c r="C25418" t="str">
        <f>VLOOKUP(A25418,匹配表!$1:$1048576,22,0)</f>
        <v>浙江公司S6000应用平台6号服务器</v>
      </c>
      <c r="D25418" t="s">
        <v>135</v>
      </c>
      <c r="E25418">
        <v>6.9</v>
      </c>
      <c r="F25418" t="s">
        <v>43</v>
      </c>
      <c r="G25418" t="s">
        <v>25</v>
      </c>
      <c r="I25418" s="27"/>
    </row>
    <row r="25419" hidden="1" spans="1:9">
      <c r="A25419" t="s">
        <v>1262</v>
      </c>
      <c r="B25419"/>
      <c r="C25419" t="str">
        <f>VLOOKUP(A25419,匹配表!$1:$1048576,22,0)</f>
        <v>浙江公司S6000应用平台6号服务器</v>
      </c>
      <c r="D25419" t="s">
        <v>135</v>
      </c>
      <c r="E25419">
        <v>6.9</v>
      </c>
      <c r="F25419" t="s">
        <v>45</v>
      </c>
      <c r="G25419" t="s">
        <v>25</v>
      </c>
      <c r="I25419" s="27"/>
    </row>
    <row r="25420" hidden="1" spans="1:9">
      <c r="A25420" t="s">
        <v>1262</v>
      </c>
      <c r="B25420"/>
      <c r="C25420" t="str">
        <f>VLOOKUP(A25420,匹配表!$1:$1048576,22,0)</f>
        <v>浙江公司S6000应用平台6号服务器</v>
      </c>
      <c r="D25420" t="s">
        <v>135</v>
      </c>
      <c r="E25420">
        <v>6.9</v>
      </c>
      <c r="F25420" t="s">
        <v>46</v>
      </c>
      <c r="G25420" t="s">
        <v>25</v>
      </c>
      <c r="I25420" s="27"/>
    </row>
    <row r="25421" hidden="1" spans="1:9">
      <c r="A25421" t="s">
        <v>1262</v>
      </c>
      <c r="B25421"/>
      <c r="C25421" t="str">
        <f>VLOOKUP(A25421,匹配表!$1:$1048576,22,0)</f>
        <v>浙江公司S6000应用平台6号服务器</v>
      </c>
      <c r="D25421" t="s">
        <v>135</v>
      </c>
      <c r="E25421">
        <v>6.9</v>
      </c>
      <c r="F25421" t="s">
        <v>47</v>
      </c>
      <c r="G25421" t="s">
        <v>25</v>
      </c>
      <c r="I25421" s="27"/>
    </row>
    <row r="25422" hidden="1" spans="1:9">
      <c r="A25422" t="s">
        <v>1262</v>
      </c>
      <c r="B25422"/>
      <c r="C25422" t="str">
        <f>VLOOKUP(A25422,匹配表!$1:$1048576,22,0)</f>
        <v>浙江公司S6000应用平台6号服务器</v>
      </c>
      <c r="D25422" t="s">
        <v>135</v>
      </c>
      <c r="E25422">
        <v>6.9</v>
      </c>
      <c r="F25422" t="s">
        <v>48</v>
      </c>
      <c r="G25422" t="s">
        <v>25</v>
      </c>
      <c r="I25422" s="27"/>
    </row>
    <row r="25423" hidden="1" spans="1:9">
      <c r="A25423" t="s">
        <v>1262</v>
      </c>
      <c r="B25423"/>
      <c r="C25423" t="str">
        <f>VLOOKUP(A25423,匹配表!$1:$1048576,22,0)</f>
        <v>浙江公司S6000应用平台6号服务器</v>
      </c>
      <c r="D25423" t="s">
        <v>135</v>
      </c>
      <c r="E25423">
        <v>6.9</v>
      </c>
      <c r="F25423" t="s">
        <v>50</v>
      </c>
      <c r="G25423" t="s">
        <v>25</v>
      </c>
      <c r="I25423" s="27"/>
    </row>
    <row r="25424" hidden="1" spans="1:9">
      <c r="A25424" t="s">
        <v>1262</v>
      </c>
      <c r="B25424"/>
      <c r="C25424" t="str">
        <f>VLOOKUP(A25424,匹配表!$1:$1048576,22,0)</f>
        <v>浙江公司S6000应用平台6号服务器</v>
      </c>
      <c r="D25424" t="s">
        <v>135</v>
      </c>
      <c r="E25424">
        <v>6.9</v>
      </c>
      <c r="F25424" t="s">
        <v>51</v>
      </c>
      <c r="G25424" t="s">
        <v>25</v>
      </c>
      <c r="I25424" s="27"/>
    </row>
    <row r="25425" hidden="1" spans="1:9">
      <c r="A25425" t="s">
        <v>1262</v>
      </c>
      <c r="B25425"/>
      <c r="C25425" t="str">
        <f>VLOOKUP(A25425,匹配表!$1:$1048576,22,0)</f>
        <v>浙江公司S6000应用平台6号服务器</v>
      </c>
      <c r="D25425" t="s">
        <v>135</v>
      </c>
      <c r="E25425">
        <v>6.9</v>
      </c>
      <c r="F25425" t="s">
        <v>54</v>
      </c>
      <c r="G25425" t="s">
        <v>25</v>
      </c>
      <c r="I25425" s="27"/>
    </row>
    <row r="25426" hidden="1" spans="1:9">
      <c r="A25426" t="s">
        <v>1262</v>
      </c>
      <c r="B25426"/>
      <c r="C25426" t="str">
        <f>VLOOKUP(A25426,匹配表!$1:$1048576,22,0)</f>
        <v>浙江公司S6000应用平台6号服务器</v>
      </c>
      <c r="D25426" t="s">
        <v>135</v>
      </c>
      <c r="E25426">
        <v>6.9</v>
      </c>
      <c r="F25426" t="s">
        <v>55</v>
      </c>
      <c r="G25426" t="s">
        <v>25</v>
      </c>
      <c r="I25426" s="27"/>
    </row>
    <row r="25427" hidden="1" spans="1:9">
      <c r="A25427" t="s">
        <v>1262</v>
      </c>
      <c r="B25427"/>
      <c r="C25427" t="str">
        <f>VLOOKUP(A25427,匹配表!$1:$1048576,22,0)</f>
        <v>浙江公司S6000应用平台6号服务器</v>
      </c>
      <c r="D25427" t="s">
        <v>135</v>
      </c>
      <c r="E25427">
        <v>6.9</v>
      </c>
      <c r="F25427" t="s">
        <v>56</v>
      </c>
      <c r="G25427" t="s">
        <v>25</v>
      </c>
      <c r="I25427" s="27"/>
    </row>
    <row r="25428" hidden="1" spans="1:9">
      <c r="A25428" t="s">
        <v>1262</v>
      </c>
      <c r="B25428"/>
      <c r="C25428" t="str">
        <f>VLOOKUP(A25428,匹配表!$1:$1048576,22,0)</f>
        <v>浙江公司S6000应用平台6号服务器</v>
      </c>
      <c r="D25428" t="s">
        <v>135</v>
      </c>
      <c r="E25428">
        <v>6.9</v>
      </c>
      <c r="F25428" t="s">
        <v>57</v>
      </c>
      <c r="G25428" t="s">
        <v>25</v>
      </c>
      <c r="I25428" s="27"/>
    </row>
    <row r="25429" hidden="1" spans="1:9">
      <c r="A25429" t="s">
        <v>1262</v>
      </c>
      <c r="B25429"/>
      <c r="C25429" t="str">
        <f>VLOOKUP(A25429,匹配表!$1:$1048576,22,0)</f>
        <v>浙江公司S6000应用平台6号服务器</v>
      </c>
      <c r="D25429" t="s">
        <v>135</v>
      </c>
      <c r="E25429">
        <v>6.9</v>
      </c>
      <c r="F25429" t="s">
        <v>59</v>
      </c>
      <c r="G25429" t="s">
        <v>25</v>
      </c>
      <c r="I25429" s="27"/>
    </row>
    <row r="25430" hidden="1" spans="1:9">
      <c r="A25430" t="s">
        <v>1262</v>
      </c>
      <c r="B25430"/>
      <c r="C25430" t="str">
        <f>VLOOKUP(A25430,匹配表!$1:$1048576,22,0)</f>
        <v>浙江公司S6000应用平台6号服务器</v>
      </c>
      <c r="D25430" t="s">
        <v>135</v>
      </c>
      <c r="E25430">
        <v>6.9</v>
      </c>
      <c r="F25430" t="s">
        <v>60</v>
      </c>
      <c r="G25430" t="s">
        <v>25</v>
      </c>
      <c r="I25430" s="27"/>
    </row>
    <row r="25431" hidden="1" spans="1:9">
      <c r="A25431" t="s">
        <v>1262</v>
      </c>
      <c r="B25431"/>
      <c r="C25431" t="str">
        <f>VLOOKUP(A25431,匹配表!$1:$1048576,22,0)</f>
        <v>浙江公司S6000应用平台6号服务器</v>
      </c>
      <c r="D25431" t="s">
        <v>135</v>
      </c>
      <c r="E25431">
        <v>6.9</v>
      </c>
      <c r="F25431" t="s">
        <v>61</v>
      </c>
      <c r="G25431" t="s">
        <v>25</v>
      </c>
      <c r="I25431" s="27"/>
    </row>
    <row r="25432" hidden="1" spans="1:9">
      <c r="A25432" t="s">
        <v>1262</v>
      </c>
      <c r="B25432"/>
      <c r="C25432" t="str">
        <f>VLOOKUP(A25432,匹配表!$1:$1048576,22,0)</f>
        <v>浙江公司S6000应用平台6号服务器</v>
      </c>
      <c r="D25432" t="s">
        <v>135</v>
      </c>
      <c r="E25432">
        <v>6.9</v>
      </c>
      <c r="F25432" t="s">
        <v>63</v>
      </c>
      <c r="G25432" t="s">
        <v>25</v>
      </c>
      <c r="I25432" s="27"/>
    </row>
    <row r="25433" hidden="1" spans="1:9">
      <c r="A25433" t="s">
        <v>1262</v>
      </c>
      <c r="B25433"/>
      <c r="C25433" t="str">
        <f>VLOOKUP(A25433,匹配表!$1:$1048576,22,0)</f>
        <v>浙江公司S6000应用平台6号服务器</v>
      </c>
      <c r="D25433" t="s">
        <v>135</v>
      </c>
      <c r="E25433">
        <v>6.9</v>
      </c>
      <c r="F25433" t="s">
        <v>66</v>
      </c>
      <c r="G25433" t="s">
        <v>25</v>
      </c>
      <c r="I25433" s="27"/>
    </row>
    <row r="25434" hidden="1" spans="1:9">
      <c r="A25434" t="s">
        <v>1262</v>
      </c>
      <c r="B25434"/>
      <c r="C25434" t="str">
        <f>VLOOKUP(A25434,匹配表!$1:$1048576,22,0)</f>
        <v>浙江公司S6000应用平台6号服务器</v>
      </c>
      <c r="D25434" t="s">
        <v>135</v>
      </c>
      <c r="E25434">
        <v>6.9</v>
      </c>
      <c r="F25434" t="s">
        <v>69</v>
      </c>
      <c r="G25434" t="s">
        <v>25</v>
      </c>
      <c r="I25434" s="27"/>
    </row>
    <row r="25435" hidden="1" spans="1:9">
      <c r="A25435" t="s">
        <v>1262</v>
      </c>
      <c r="B25435"/>
      <c r="C25435" t="str">
        <f>VLOOKUP(A25435,匹配表!$1:$1048576,22,0)</f>
        <v>浙江公司S6000应用平台6号服务器</v>
      </c>
      <c r="D25435" t="s">
        <v>135</v>
      </c>
      <c r="E25435">
        <v>6.9</v>
      </c>
      <c r="F25435" t="s">
        <v>121</v>
      </c>
      <c r="G25435" t="s">
        <v>25</v>
      </c>
      <c r="I25435" s="27"/>
    </row>
    <row r="25436" hidden="1" spans="1:9">
      <c r="A25436" t="s">
        <v>1262</v>
      </c>
      <c r="B25436"/>
      <c r="C25436" t="str">
        <f>VLOOKUP(A25436,匹配表!$1:$1048576,22,0)</f>
        <v>浙江公司S6000应用平台6号服务器</v>
      </c>
      <c r="D25436" t="s">
        <v>135</v>
      </c>
      <c r="E25436">
        <v>6.9</v>
      </c>
      <c r="F25436" t="s">
        <v>122</v>
      </c>
      <c r="G25436" t="s">
        <v>25</v>
      </c>
      <c r="I25436" s="27"/>
    </row>
    <row r="25437" hidden="1" spans="1:9">
      <c r="A25437" t="s">
        <v>1262</v>
      </c>
      <c r="B25437"/>
      <c r="C25437" t="str">
        <f>VLOOKUP(A25437,匹配表!$1:$1048576,22,0)</f>
        <v>浙江公司S6000应用平台6号服务器</v>
      </c>
      <c r="D25437" t="s">
        <v>135</v>
      </c>
      <c r="E25437">
        <v>6.9</v>
      </c>
      <c r="F25437" t="s">
        <v>71</v>
      </c>
      <c r="G25437" t="s">
        <v>25</v>
      </c>
      <c r="I25437" s="27"/>
    </row>
    <row r="25438" spans="1:12">
      <c r="A25438" s="104" t="s">
        <v>1263</v>
      </c>
      <c r="B25438" s="17" t="str">
        <f>VLOOKUP(A25438,匹配表!$1:$1048576,24,0)</f>
        <v>郭亚琼</v>
      </c>
      <c r="C25438" s="104" t="str">
        <f>VLOOKUP(A25438,匹配表!$1:$1048576,22,0)</f>
        <v>浙江公司S6000应用平台7号服务器</v>
      </c>
      <c r="D25438" s="104" t="s">
        <v>135</v>
      </c>
      <c r="E25438" s="104">
        <v>6.9</v>
      </c>
      <c r="F25438" s="104" t="s">
        <v>18</v>
      </c>
      <c r="G25438" s="104" t="s">
        <v>16</v>
      </c>
      <c r="H25438" s="104" t="s">
        <v>19</v>
      </c>
      <c r="I25438" s="27" t="s">
        <v>76</v>
      </c>
      <c r="J25438" s="46" t="s">
        <v>21</v>
      </c>
      <c r="K25438" s="16"/>
      <c r="L25438" s="16"/>
    </row>
    <row r="25439" hidden="1" spans="1:12">
      <c r="A25439" s="104" t="s">
        <v>1263</v>
      </c>
      <c r="B25439" s="17" t="str">
        <f>VLOOKUP(A25439,匹配表!$1:$1048576,24,0)</f>
        <v>郭亚琼</v>
      </c>
      <c r="C25439" s="104" t="str">
        <f>VLOOKUP(A25439,匹配表!$1:$1048576,22,0)</f>
        <v>浙江公司S6000应用平台7号服务器</v>
      </c>
      <c r="D25439" s="104" t="s">
        <v>135</v>
      </c>
      <c r="E25439" s="104">
        <v>6.9</v>
      </c>
      <c r="F25439" s="104" t="s">
        <v>137</v>
      </c>
      <c r="G25439" s="104" t="s">
        <v>16</v>
      </c>
      <c r="H25439" s="104" t="s">
        <v>406</v>
      </c>
      <c r="I25439" s="27" t="s">
        <v>23</v>
      </c>
      <c r="J25439" s="104"/>
      <c r="K25439" s="104"/>
      <c r="L25439" s="16"/>
    </row>
    <row r="25440" hidden="1" spans="1:12">
      <c r="A25440" s="104" t="s">
        <v>1263</v>
      </c>
      <c r="B25440" s="17" t="str">
        <f>VLOOKUP(A25440,匹配表!$1:$1048576,24,0)</f>
        <v>郭亚琼</v>
      </c>
      <c r="C25440" s="104" t="str">
        <f>VLOOKUP(A25440,匹配表!$1:$1048576,22,0)</f>
        <v>浙江公司S6000应用平台7号服务器</v>
      </c>
      <c r="D25440" s="104" t="s">
        <v>135</v>
      </c>
      <c r="E25440" s="104">
        <v>6.9</v>
      </c>
      <c r="F25440" s="104" t="s">
        <v>1264</v>
      </c>
      <c r="G25440" s="104" t="s">
        <v>16</v>
      </c>
      <c r="H25440" s="104" t="s">
        <v>406</v>
      </c>
      <c r="I25440" s="27" t="s">
        <v>23</v>
      </c>
      <c r="J25440" s="104"/>
      <c r="K25440" s="104"/>
      <c r="L25440" s="16"/>
    </row>
    <row r="25441" hidden="1" spans="1:9">
      <c r="A25441" t="s">
        <v>1263</v>
      </c>
      <c r="B25441"/>
      <c r="C25441" t="str">
        <f>VLOOKUP(A25441,匹配表!$1:$1048576,22,0)</f>
        <v>浙江公司S6000应用平台7号服务器</v>
      </c>
      <c r="D25441" t="s">
        <v>135</v>
      </c>
      <c r="E25441">
        <v>6.9</v>
      </c>
      <c r="F25441" t="s">
        <v>24</v>
      </c>
      <c r="G25441" t="s">
        <v>25</v>
      </c>
      <c r="I25441" s="27"/>
    </row>
    <row r="25442" hidden="1" spans="1:9">
      <c r="A25442" t="s">
        <v>1263</v>
      </c>
      <c r="B25442"/>
      <c r="C25442" t="str">
        <f>VLOOKUP(A25442,匹配表!$1:$1048576,22,0)</f>
        <v>浙江公司S6000应用平台7号服务器</v>
      </c>
      <c r="D25442" t="s">
        <v>135</v>
      </c>
      <c r="E25442">
        <v>6.9</v>
      </c>
      <c r="F25442" t="s">
        <v>26</v>
      </c>
      <c r="G25442" t="s">
        <v>25</v>
      </c>
      <c r="I25442" s="27"/>
    </row>
    <row r="25443" hidden="1" spans="1:9">
      <c r="A25443" t="s">
        <v>1263</v>
      </c>
      <c r="B25443"/>
      <c r="C25443" t="str">
        <f>VLOOKUP(A25443,匹配表!$1:$1048576,22,0)</f>
        <v>浙江公司S6000应用平台7号服务器</v>
      </c>
      <c r="D25443" t="s">
        <v>135</v>
      </c>
      <c r="E25443">
        <v>6.9</v>
      </c>
      <c r="F25443" t="s">
        <v>98</v>
      </c>
      <c r="G25443" t="s">
        <v>25</v>
      </c>
      <c r="I25443" s="27"/>
    </row>
    <row r="25444" hidden="1" spans="1:9">
      <c r="A25444" t="s">
        <v>1263</v>
      </c>
      <c r="B25444"/>
      <c r="C25444" t="str">
        <f>VLOOKUP(A25444,匹配表!$1:$1048576,22,0)</f>
        <v>浙江公司S6000应用平台7号服务器</v>
      </c>
      <c r="D25444" t="s">
        <v>135</v>
      </c>
      <c r="E25444">
        <v>6.9</v>
      </c>
      <c r="F25444" t="s">
        <v>29</v>
      </c>
      <c r="G25444" t="s">
        <v>25</v>
      </c>
      <c r="I25444" s="27"/>
    </row>
    <row r="25445" hidden="1" spans="1:9">
      <c r="A25445" t="s">
        <v>1263</v>
      </c>
      <c r="B25445"/>
      <c r="C25445" t="str">
        <f>VLOOKUP(A25445,匹配表!$1:$1048576,22,0)</f>
        <v>浙江公司S6000应用平台7号服务器</v>
      </c>
      <c r="D25445" t="s">
        <v>135</v>
      </c>
      <c r="E25445">
        <v>6.9</v>
      </c>
      <c r="F25445" t="s">
        <v>30</v>
      </c>
      <c r="G25445" t="s">
        <v>25</v>
      </c>
      <c r="I25445" s="27"/>
    </row>
    <row r="25446" hidden="1" spans="1:9">
      <c r="A25446" t="s">
        <v>1263</v>
      </c>
      <c r="B25446"/>
      <c r="C25446" t="str">
        <f>VLOOKUP(A25446,匹配表!$1:$1048576,22,0)</f>
        <v>浙江公司S6000应用平台7号服务器</v>
      </c>
      <c r="D25446" t="s">
        <v>135</v>
      </c>
      <c r="E25446">
        <v>6.9</v>
      </c>
      <c r="F25446" t="s">
        <v>33</v>
      </c>
      <c r="G25446" t="s">
        <v>25</v>
      </c>
      <c r="I25446" s="27"/>
    </row>
    <row r="25447" hidden="1" spans="1:9">
      <c r="A25447" t="s">
        <v>1263</v>
      </c>
      <c r="B25447"/>
      <c r="C25447" t="str">
        <f>VLOOKUP(A25447,匹配表!$1:$1048576,22,0)</f>
        <v>浙江公司S6000应用平台7号服务器</v>
      </c>
      <c r="D25447" t="s">
        <v>135</v>
      </c>
      <c r="E25447">
        <v>6.9</v>
      </c>
      <c r="F25447" t="s">
        <v>34</v>
      </c>
      <c r="G25447" t="s">
        <v>25</v>
      </c>
      <c r="I25447" s="27"/>
    </row>
    <row r="25448" hidden="1" spans="1:9">
      <c r="A25448" t="s">
        <v>1263</v>
      </c>
      <c r="B25448"/>
      <c r="C25448" t="str">
        <f>VLOOKUP(A25448,匹配表!$1:$1048576,22,0)</f>
        <v>浙江公司S6000应用平台7号服务器</v>
      </c>
      <c r="D25448" t="s">
        <v>135</v>
      </c>
      <c r="E25448">
        <v>6.9</v>
      </c>
      <c r="F25448" t="s">
        <v>35</v>
      </c>
      <c r="G25448" t="s">
        <v>25</v>
      </c>
      <c r="I25448" s="27"/>
    </row>
    <row r="25449" hidden="1" spans="1:9">
      <c r="A25449" t="s">
        <v>1263</v>
      </c>
      <c r="B25449"/>
      <c r="C25449" t="str">
        <f>VLOOKUP(A25449,匹配表!$1:$1048576,22,0)</f>
        <v>浙江公司S6000应用平台7号服务器</v>
      </c>
      <c r="D25449" t="s">
        <v>135</v>
      </c>
      <c r="E25449">
        <v>6.9</v>
      </c>
      <c r="F25449" t="s">
        <v>36</v>
      </c>
      <c r="G25449" t="s">
        <v>25</v>
      </c>
      <c r="I25449" s="27"/>
    </row>
    <row r="25450" hidden="1" spans="1:9">
      <c r="A25450" t="s">
        <v>1263</v>
      </c>
      <c r="B25450"/>
      <c r="C25450" t="str">
        <f>VLOOKUP(A25450,匹配表!$1:$1048576,22,0)</f>
        <v>浙江公司S6000应用平台7号服务器</v>
      </c>
      <c r="D25450" t="s">
        <v>135</v>
      </c>
      <c r="E25450">
        <v>6.9</v>
      </c>
      <c r="F25450" t="s">
        <v>37</v>
      </c>
      <c r="G25450" t="s">
        <v>25</v>
      </c>
      <c r="I25450" s="27"/>
    </row>
    <row r="25451" hidden="1" spans="1:9">
      <c r="A25451" t="s">
        <v>1263</v>
      </c>
      <c r="B25451"/>
      <c r="C25451" t="str">
        <f>VLOOKUP(A25451,匹配表!$1:$1048576,22,0)</f>
        <v>浙江公司S6000应用平台7号服务器</v>
      </c>
      <c r="D25451" t="s">
        <v>135</v>
      </c>
      <c r="E25451">
        <v>6.9</v>
      </c>
      <c r="F25451" t="s">
        <v>101</v>
      </c>
      <c r="G25451" t="s">
        <v>25</v>
      </c>
      <c r="I25451" s="27"/>
    </row>
    <row r="25452" hidden="1" spans="1:9">
      <c r="A25452" t="s">
        <v>1263</v>
      </c>
      <c r="B25452"/>
      <c r="C25452" t="str">
        <f>VLOOKUP(A25452,匹配表!$1:$1048576,22,0)</f>
        <v>浙江公司S6000应用平台7号服务器</v>
      </c>
      <c r="D25452" t="s">
        <v>135</v>
      </c>
      <c r="E25452">
        <v>6.9</v>
      </c>
      <c r="F25452" t="s">
        <v>102</v>
      </c>
      <c r="G25452" t="s">
        <v>25</v>
      </c>
      <c r="I25452" s="27"/>
    </row>
    <row r="25453" hidden="1" spans="1:9">
      <c r="A25453" t="s">
        <v>1263</v>
      </c>
      <c r="B25453"/>
      <c r="C25453" t="str">
        <f>VLOOKUP(A25453,匹配表!$1:$1048576,22,0)</f>
        <v>浙江公司S6000应用平台7号服务器</v>
      </c>
      <c r="D25453" t="s">
        <v>135</v>
      </c>
      <c r="E25453">
        <v>6.9</v>
      </c>
      <c r="F25453" t="s">
        <v>40</v>
      </c>
      <c r="G25453" t="s">
        <v>25</v>
      </c>
      <c r="I25453" s="27"/>
    </row>
    <row r="25454" hidden="1" spans="1:9">
      <c r="A25454" t="s">
        <v>1263</v>
      </c>
      <c r="B25454"/>
      <c r="C25454" t="str">
        <f>VLOOKUP(A25454,匹配表!$1:$1048576,22,0)</f>
        <v>浙江公司S6000应用平台7号服务器</v>
      </c>
      <c r="D25454" t="s">
        <v>135</v>
      </c>
      <c r="E25454">
        <v>6.9</v>
      </c>
      <c r="F25454" t="s">
        <v>42</v>
      </c>
      <c r="G25454" t="s">
        <v>25</v>
      </c>
      <c r="I25454" s="27"/>
    </row>
    <row r="25455" hidden="1" spans="1:9">
      <c r="A25455" t="s">
        <v>1263</v>
      </c>
      <c r="B25455"/>
      <c r="C25455" t="str">
        <f>VLOOKUP(A25455,匹配表!$1:$1048576,22,0)</f>
        <v>浙江公司S6000应用平台7号服务器</v>
      </c>
      <c r="D25455" t="s">
        <v>135</v>
      </c>
      <c r="E25455">
        <v>6.9</v>
      </c>
      <c r="F25455" t="s">
        <v>43</v>
      </c>
      <c r="G25455" t="s">
        <v>25</v>
      </c>
      <c r="I25455" s="27"/>
    </row>
    <row r="25456" hidden="1" spans="1:9">
      <c r="A25456" t="s">
        <v>1263</v>
      </c>
      <c r="B25456"/>
      <c r="C25456" t="str">
        <f>VLOOKUP(A25456,匹配表!$1:$1048576,22,0)</f>
        <v>浙江公司S6000应用平台7号服务器</v>
      </c>
      <c r="D25456" t="s">
        <v>135</v>
      </c>
      <c r="E25456">
        <v>6.9</v>
      </c>
      <c r="F25456" t="s">
        <v>45</v>
      </c>
      <c r="G25456" t="s">
        <v>25</v>
      </c>
      <c r="I25456" s="27"/>
    </row>
    <row r="25457" hidden="1" spans="1:9">
      <c r="A25457" t="s">
        <v>1263</v>
      </c>
      <c r="B25457"/>
      <c r="C25457" t="str">
        <f>VLOOKUP(A25457,匹配表!$1:$1048576,22,0)</f>
        <v>浙江公司S6000应用平台7号服务器</v>
      </c>
      <c r="D25457" t="s">
        <v>135</v>
      </c>
      <c r="E25457">
        <v>6.9</v>
      </c>
      <c r="F25457" t="s">
        <v>46</v>
      </c>
      <c r="G25457" t="s">
        <v>25</v>
      </c>
      <c r="I25457" s="27"/>
    </row>
    <row r="25458" hidden="1" spans="1:9">
      <c r="A25458" t="s">
        <v>1263</v>
      </c>
      <c r="B25458"/>
      <c r="C25458" t="str">
        <f>VLOOKUP(A25458,匹配表!$1:$1048576,22,0)</f>
        <v>浙江公司S6000应用平台7号服务器</v>
      </c>
      <c r="D25458" t="s">
        <v>135</v>
      </c>
      <c r="E25458">
        <v>6.9</v>
      </c>
      <c r="F25458" t="s">
        <v>47</v>
      </c>
      <c r="G25458" t="s">
        <v>25</v>
      </c>
      <c r="I25458" s="27"/>
    </row>
    <row r="25459" hidden="1" spans="1:9">
      <c r="A25459" t="s">
        <v>1263</v>
      </c>
      <c r="B25459"/>
      <c r="C25459" t="str">
        <f>VLOOKUP(A25459,匹配表!$1:$1048576,22,0)</f>
        <v>浙江公司S6000应用平台7号服务器</v>
      </c>
      <c r="D25459" t="s">
        <v>135</v>
      </c>
      <c r="E25459">
        <v>6.9</v>
      </c>
      <c r="F25459" t="s">
        <v>48</v>
      </c>
      <c r="G25459" t="s">
        <v>25</v>
      </c>
      <c r="I25459" s="27"/>
    </row>
    <row r="25460" hidden="1" spans="1:9">
      <c r="A25460" t="s">
        <v>1263</v>
      </c>
      <c r="B25460"/>
      <c r="C25460" t="str">
        <f>VLOOKUP(A25460,匹配表!$1:$1048576,22,0)</f>
        <v>浙江公司S6000应用平台7号服务器</v>
      </c>
      <c r="D25460" t="s">
        <v>135</v>
      </c>
      <c r="E25460">
        <v>6.9</v>
      </c>
      <c r="F25460" t="s">
        <v>50</v>
      </c>
      <c r="G25460" t="s">
        <v>25</v>
      </c>
      <c r="I25460" s="27"/>
    </row>
    <row r="25461" hidden="1" spans="1:9">
      <c r="A25461" t="s">
        <v>1263</v>
      </c>
      <c r="B25461"/>
      <c r="C25461" t="str">
        <f>VLOOKUP(A25461,匹配表!$1:$1048576,22,0)</f>
        <v>浙江公司S6000应用平台7号服务器</v>
      </c>
      <c r="D25461" t="s">
        <v>135</v>
      </c>
      <c r="E25461">
        <v>6.9</v>
      </c>
      <c r="F25461" t="s">
        <v>51</v>
      </c>
      <c r="G25461" t="s">
        <v>25</v>
      </c>
      <c r="I25461" s="27"/>
    </row>
    <row r="25462" hidden="1" spans="1:9">
      <c r="A25462" t="s">
        <v>1263</v>
      </c>
      <c r="B25462"/>
      <c r="C25462" t="str">
        <f>VLOOKUP(A25462,匹配表!$1:$1048576,22,0)</f>
        <v>浙江公司S6000应用平台7号服务器</v>
      </c>
      <c r="D25462" t="s">
        <v>135</v>
      </c>
      <c r="E25462">
        <v>6.9</v>
      </c>
      <c r="F25462" t="s">
        <v>54</v>
      </c>
      <c r="G25462" t="s">
        <v>25</v>
      </c>
      <c r="I25462" s="27"/>
    </row>
    <row r="25463" hidden="1" spans="1:9">
      <c r="A25463" t="s">
        <v>1263</v>
      </c>
      <c r="B25463"/>
      <c r="C25463" t="str">
        <f>VLOOKUP(A25463,匹配表!$1:$1048576,22,0)</f>
        <v>浙江公司S6000应用平台7号服务器</v>
      </c>
      <c r="D25463" t="s">
        <v>135</v>
      </c>
      <c r="E25463">
        <v>6.9</v>
      </c>
      <c r="F25463" t="s">
        <v>55</v>
      </c>
      <c r="G25463" t="s">
        <v>25</v>
      </c>
      <c r="I25463" s="27"/>
    </row>
    <row r="25464" hidden="1" spans="1:9">
      <c r="A25464" t="s">
        <v>1263</v>
      </c>
      <c r="B25464"/>
      <c r="C25464" t="str">
        <f>VLOOKUP(A25464,匹配表!$1:$1048576,22,0)</f>
        <v>浙江公司S6000应用平台7号服务器</v>
      </c>
      <c r="D25464" t="s">
        <v>135</v>
      </c>
      <c r="E25464">
        <v>6.9</v>
      </c>
      <c r="F25464" t="s">
        <v>56</v>
      </c>
      <c r="G25464" t="s">
        <v>25</v>
      </c>
      <c r="I25464" s="27"/>
    </row>
    <row r="25465" hidden="1" spans="1:9">
      <c r="A25465" t="s">
        <v>1263</v>
      </c>
      <c r="B25465"/>
      <c r="C25465" t="str">
        <f>VLOOKUP(A25465,匹配表!$1:$1048576,22,0)</f>
        <v>浙江公司S6000应用平台7号服务器</v>
      </c>
      <c r="D25465" t="s">
        <v>135</v>
      </c>
      <c r="E25465">
        <v>6.9</v>
      </c>
      <c r="F25465" t="s">
        <v>57</v>
      </c>
      <c r="G25465" t="s">
        <v>25</v>
      </c>
      <c r="I25465" s="27"/>
    </row>
    <row r="25466" hidden="1" spans="1:9">
      <c r="A25466" t="s">
        <v>1263</v>
      </c>
      <c r="B25466"/>
      <c r="C25466" t="str">
        <f>VLOOKUP(A25466,匹配表!$1:$1048576,22,0)</f>
        <v>浙江公司S6000应用平台7号服务器</v>
      </c>
      <c r="D25466" t="s">
        <v>135</v>
      </c>
      <c r="E25466">
        <v>6.9</v>
      </c>
      <c r="F25466" t="s">
        <v>59</v>
      </c>
      <c r="G25466" t="s">
        <v>25</v>
      </c>
      <c r="I25466" s="27"/>
    </row>
    <row r="25467" hidden="1" spans="1:9">
      <c r="A25467" t="s">
        <v>1263</v>
      </c>
      <c r="B25467"/>
      <c r="C25467" t="str">
        <f>VLOOKUP(A25467,匹配表!$1:$1048576,22,0)</f>
        <v>浙江公司S6000应用平台7号服务器</v>
      </c>
      <c r="D25467" t="s">
        <v>135</v>
      </c>
      <c r="E25467">
        <v>6.9</v>
      </c>
      <c r="F25467" t="s">
        <v>60</v>
      </c>
      <c r="G25467" t="s">
        <v>25</v>
      </c>
      <c r="I25467" s="27"/>
    </row>
    <row r="25468" hidden="1" spans="1:9">
      <c r="A25468" t="s">
        <v>1263</v>
      </c>
      <c r="B25468"/>
      <c r="C25468" t="str">
        <f>VLOOKUP(A25468,匹配表!$1:$1048576,22,0)</f>
        <v>浙江公司S6000应用平台7号服务器</v>
      </c>
      <c r="D25468" t="s">
        <v>135</v>
      </c>
      <c r="E25468">
        <v>6.9</v>
      </c>
      <c r="F25468" t="s">
        <v>61</v>
      </c>
      <c r="G25468" t="s">
        <v>25</v>
      </c>
      <c r="I25468" s="27"/>
    </row>
    <row r="25469" hidden="1" spans="1:9">
      <c r="A25469" t="s">
        <v>1263</v>
      </c>
      <c r="B25469"/>
      <c r="C25469" t="str">
        <f>VLOOKUP(A25469,匹配表!$1:$1048576,22,0)</f>
        <v>浙江公司S6000应用平台7号服务器</v>
      </c>
      <c r="D25469" t="s">
        <v>135</v>
      </c>
      <c r="E25469">
        <v>6.9</v>
      </c>
      <c r="F25469" t="s">
        <v>63</v>
      </c>
      <c r="G25469" t="s">
        <v>25</v>
      </c>
      <c r="I25469" s="27"/>
    </row>
    <row r="25470" hidden="1" spans="1:9">
      <c r="A25470" t="s">
        <v>1263</v>
      </c>
      <c r="B25470"/>
      <c r="C25470" t="str">
        <f>VLOOKUP(A25470,匹配表!$1:$1048576,22,0)</f>
        <v>浙江公司S6000应用平台7号服务器</v>
      </c>
      <c r="D25470" t="s">
        <v>135</v>
      </c>
      <c r="E25470">
        <v>6.9</v>
      </c>
      <c r="F25470" t="s">
        <v>66</v>
      </c>
      <c r="G25470" t="s">
        <v>25</v>
      </c>
      <c r="I25470" s="27"/>
    </row>
    <row r="25471" hidden="1" spans="1:9">
      <c r="A25471" t="s">
        <v>1263</v>
      </c>
      <c r="B25471"/>
      <c r="C25471" t="str">
        <f>VLOOKUP(A25471,匹配表!$1:$1048576,22,0)</f>
        <v>浙江公司S6000应用平台7号服务器</v>
      </c>
      <c r="D25471" t="s">
        <v>135</v>
      </c>
      <c r="E25471">
        <v>6.9</v>
      </c>
      <c r="F25471" t="s">
        <v>69</v>
      </c>
      <c r="G25471" t="s">
        <v>25</v>
      </c>
      <c r="I25471" s="27"/>
    </row>
    <row r="25472" hidden="1" spans="1:9">
      <c r="A25472" t="s">
        <v>1263</v>
      </c>
      <c r="B25472"/>
      <c r="C25472" t="str">
        <f>VLOOKUP(A25472,匹配表!$1:$1048576,22,0)</f>
        <v>浙江公司S6000应用平台7号服务器</v>
      </c>
      <c r="D25472" t="s">
        <v>135</v>
      </c>
      <c r="E25472">
        <v>6.9</v>
      </c>
      <c r="F25472" t="s">
        <v>121</v>
      </c>
      <c r="G25472" t="s">
        <v>25</v>
      </c>
      <c r="I25472" s="27"/>
    </row>
    <row r="25473" hidden="1" spans="1:9">
      <c r="A25473" t="s">
        <v>1263</v>
      </c>
      <c r="B25473"/>
      <c r="C25473" t="str">
        <f>VLOOKUP(A25473,匹配表!$1:$1048576,22,0)</f>
        <v>浙江公司S6000应用平台7号服务器</v>
      </c>
      <c r="D25473" t="s">
        <v>135</v>
      </c>
      <c r="E25473">
        <v>6.9</v>
      </c>
      <c r="F25473" t="s">
        <v>122</v>
      </c>
      <c r="G25473" t="s">
        <v>25</v>
      </c>
      <c r="I25473" s="27"/>
    </row>
    <row r="25474" hidden="1" spans="1:9">
      <c r="A25474" t="s">
        <v>1263</v>
      </c>
      <c r="B25474"/>
      <c r="C25474" t="str">
        <f>VLOOKUP(A25474,匹配表!$1:$1048576,22,0)</f>
        <v>浙江公司S6000应用平台7号服务器</v>
      </c>
      <c r="D25474" t="s">
        <v>135</v>
      </c>
      <c r="E25474">
        <v>6.9</v>
      </c>
      <c r="F25474" t="s">
        <v>71</v>
      </c>
      <c r="G25474" t="s">
        <v>25</v>
      </c>
      <c r="I25474" s="27"/>
    </row>
    <row r="25475" spans="1:12">
      <c r="A25475" s="104" t="s">
        <v>1265</v>
      </c>
      <c r="B25475" s="17" t="str">
        <f>VLOOKUP(A25475,匹配表!$1:$1048576,24,0)</f>
        <v>郭亚琼</v>
      </c>
      <c r="C25475" s="104" t="str">
        <f>VLOOKUP(A25475,匹配表!$1:$1048576,22,0)</f>
        <v>浙江公司S6000应用平台6号虚拟机</v>
      </c>
      <c r="D25475" s="104" t="s">
        <v>13</v>
      </c>
      <c r="E25475" s="104">
        <v>6.8</v>
      </c>
      <c r="F25475" s="104" t="s">
        <v>15</v>
      </c>
      <c r="G25475" s="104" t="s">
        <v>16</v>
      </c>
      <c r="H25475" s="16" t="s">
        <v>130</v>
      </c>
      <c r="I25475" s="27" t="s">
        <v>672</v>
      </c>
      <c r="J25475" s="46" t="s">
        <v>21</v>
      </c>
      <c r="K25475" s="16"/>
      <c r="L25475" s="16"/>
    </row>
    <row r="25476" spans="1:12">
      <c r="A25476" s="104" t="s">
        <v>1265</v>
      </c>
      <c r="B25476" s="17" t="str">
        <f>VLOOKUP(A25476,匹配表!$1:$1048576,24,0)</f>
        <v>郭亚琼</v>
      </c>
      <c r="C25476" s="104" t="str">
        <f>VLOOKUP(A25476,匹配表!$1:$1048576,22,0)</f>
        <v>浙江公司S6000应用平台6号虚拟机</v>
      </c>
      <c r="D25476" s="104" t="s">
        <v>13</v>
      </c>
      <c r="E25476" s="104">
        <v>6.8</v>
      </c>
      <c r="F25476" s="104" t="s">
        <v>18</v>
      </c>
      <c r="G25476" s="104" t="s">
        <v>16</v>
      </c>
      <c r="H25476" s="104" t="s">
        <v>19</v>
      </c>
      <c r="I25476" s="27" t="s">
        <v>76</v>
      </c>
      <c r="J25476" s="46" t="s">
        <v>21</v>
      </c>
      <c r="K25476" s="16"/>
      <c r="L25476" s="16"/>
    </row>
    <row r="25477" spans="1:12">
      <c r="A25477" s="104" t="s">
        <v>1265</v>
      </c>
      <c r="B25477" s="17" t="str">
        <f>VLOOKUP(A25477,匹配表!$1:$1048576,24,0)</f>
        <v>郭亚琼</v>
      </c>
      <c r="C25477" s="104" t="str">
        <f>VLOOKUP(A25477,匹配表!$1:$1048576,22,0)</f>
        <v>浙江公司S6000应用平台6号虚拟机</v>
      </c>
      <c r="D25477" s="104" t="s">
        <v>13</v>
      </c>
      <c r="E25477" s="104">
        <v>6.8</v>
      </c>
      <c r="F25477" s="104" t="s">
        <v>137</v>
      </c>
      <c r="G25477" s="104" t="s">
        <v>16</v>
      </c>
      <c r="H25477" s="104" t="s">
        <v>406</v>
      </c>
      <c r="I25477" s="27" t="s">
        <v>672</v>
      </c>
      <c r="J25477" s="46" t="s">
        <v>21</v>
      </c>
      <c r="K25477" s="16"/>
      <c r="L25477" s="16"/>
    </row>
    <row r="25478" hidden="1" spans="1:9">
      <c r="A25478" t="s">
        <v>1265</v>
      </c>
      <c r="B25478"/>
      <c r="C25478" t="str">
        <f>VLOOKUP(A25478,匹配表!$1:$1048576,22,0)</f>
        <v>浙江公司S6000应用平台6号虚拟机</v>
      </c>
      <c r="D25478" t="s">
        <v>13</v>
      </c>
      <c r="E25478">
        <v>6.8</v>
      </c>
      <c r="F25478" t="s">
        <v>24</v>
      </c>
      <c r="G25478" t="s">
        <v>25</v>
      </c>
      <c r="I25478" s="27"/>
    </row>
    <row r="25479" hidden="1" spans="1:9">
      <c r="A25479" t="s">
        <v>1265</v>
      </c>
      <c r="B25479"/>
      <c r="C25479" t="str">
        <f>VLOOKUP(A25479,匹配表!$1:$1048576,22,0)</f>
        <v>浙江公司S6000应用平台6号虚拟机</v>
      </c>
      <c r="D25479" t="s">
        <v>13</v>
      </c>
      <c r="E25479">
        <v>6.8</v>
      </c>
      <c r="F25479" t="s">
        <v>26</v>
      </c>
      <c r="G25479" t="s">
        <v>25</v>
      </c>
      <c r="I25479" s="27"/>
    </row>
    <row r="25480" hidden="1" spans="1:9">
      <c r="A25480" t="s">
        <v>1265</v>
      </c>
      <c r="B25480"/>
      <c r="C25480" t="str">
        <f>VLOOKUP(A25480,匹配表!$1:$1048576,22,0)</f>
        <v>浙江公司S6000应用平台6号虚拟机</v>
      </c>
      <c r="D25480" t="s">
        <v>13</v>
      </c>
      <c r="E25480">
        <v>6.8</v>
      </c>
      <c r="F25480" t="s">
        <v>98</v>
      </c>
      <c r="G25480" t="s">
        <v>25</v>
      </c>
      <c r="I25480" s="27"/>
    </row>
    <row r="25481" hidden="1" spans="1:9">
      <c r="A25481" t="s">
        <v>1265</v>
      </c>
      <c r="B25481"/>
      <c r="C25481" t="str">
        <f>VLOOKUP(A25481,匹配表!$1:$1048576,22,0)</f>
        <v>浙江公司S6000应用平台6号虚拟机</v>
      </c>
      <c r="D25481" t="s">
        <v>13</v>
      </c>
      <c r="E25481">
        <v>6.8</v>
      </c>
      <c r="F25481" t="s">
        <v>29</v>
      </c>
      <c r="G25481" t="s">
        <v>25</v>
      </c>
      <c r="I25481" s="27"/>
    </row>
    <row r="25482" hidden="1" spans="1:9">
      <c r="A25482" t="s">
        <v>1265</v>
      </c>
      <c r="B25482"/>
      <c r="C25482" t="str">
        <f>VLOOKUP(A25482,匹配表!$1:$1048576,22,0)</f>
        <v>浙江公司S6000应用平台6号虚拟机</v>
      </c>
      <c r="D25482" t="s">
        <v>13</v>
      </c>
      <c r="E25482">
        <v>6.8</v>
      </c>
      <c r="F25482" t="s">
        <v>30</v>
      </c>
      <c r="G25482" t="s">
        <v>25</v>
      </c>
      <c r="I25482" s="27"/>
    </row>
    <row r="25483" hidden="1" spans="1:9">
      <c r="A25483" t="s">
        <v>1265</v>
      </c>
      <c r="B25483"/>
      <c r="C25483" t="str">
        <f>VLOOKUP(A25483,匹配表!$1:$1048576,22,0)</f>
        <v>浙江公司S6000应用平台6号虚拟机</v>
      </c>
      <c r="D25483" t="s">
        <v>13</v>
      </c>
      <c r="E25483">
        <v>6.8</v>
      </c>
      <c r="F25483" t="s">
        <v>33</v>
      </c>
      <c r="G25483" t="s">
        <v>25</v>
      </c>
      <c r="I25483" s="27"/>
    </row>
    <row r="25484" hidden="1" spans="1:9">
      <c r="A25484" t="s">
        <v>1265</v>
      </c>
      <c r="B25484"/>
      <c r="C25484" t="str">
        <f>VLOOKUP(A25484,匹配表!$1:$1048576,22,0)</f>
        <v>浙江公司S6000应用平台6号虚拟机</v>
      </c>
      <c r="D25484" t="s">
        <v>13</v>
      </c>
      <c r="E25484">
        <v>6.8</v>
      </c>
      <c r="F25484" t="s">
        <v>34</v>
      </c>
      <c r="G25484" t="s">
        <v>25</v>
      </c>
      <c r="I25484" s="27"/>
    </row>
    <row r="25485" hidden="1" spans="1:9">
      <c r="A25485" t="s">
        <v>1265</v>
      </c>
      <c r="B25485"/>
      <c r="C25485" t="str">
        <f>VLOOKUP(A25485,匹配表!$1:$1048576,22,0)</f>
        <v>浙江公司S6000应用平台6号虚拟机</v>
      </c>
      <c r="D25485" t="s">
        <v>13</v>
      </c>
      <c r="E25485">
        <v>6.8</v>
      </c>
      <c r="F25485" t="s">
        <v>35</v>
      </c>
      <c r="G25485" t="s">
        <v>25</v>
      </c>
      <c r="I25485" s="27"/>
    </row>
    <row r="25486" hidden="1" spans="1:9">
      <c r="A25486" t="s">
        <v>1265</v>
      </c>
      <c r="B25486"/>
      <c r="C25486" t="str">
        <f>VLOOKUP(A25486,匹配表!$1:$1048576,22,0)</f>
        <v>浙江公司S6000应用平台6号虚拟机</v>
      </c>
      <c r="D25486" t="s">
        <v>13</v>
      </c>
      <c r="E25486">
        <v>6.8</v>
      </c>
      <c r="F25486" t="s">
        <v>36</v>
      </c>
      <c r="G25486" t="s">
        <v>25</v>
      </c>
      <c r="I25486" s="27"/>
    </row>
    <row r="25487" hidden="1" spans="1:9">
      <c r="A25487" t="s">
        <v>1265</v>
      </c>
      <c r="B25487"/>
      <c r="C25487" t="str">
        <f>VLOOKUP(A25487,匹配表!$1:$1048576,22,0)</f>
        <v>浙江公司S6000应用平台6号虚拟机</v>
      </c>
      <c r="D25487" t="s">
        <v>13</v>
      </c>
      <c r="E25487">
        <v>6.8</v>
      </c>
      <c r="F25487" t="s">
        <v>37</v>
      </c>
      <c r="G25487" t="s">
        <v>25</v>
      </c>
      <c r="I25487" s="27"/>
    </row>
    <row r="25488" hidden="1" spans="1:9">
      <c r="A25488" t="s">
        <v>1265</v>
      </c>
      <c r="B25488"/>
      <c r="C25488" t="str">
        <f>VLOOKUP(A25488,匹配表!$1:$1048576,22,0)</f>
        <v>浙江公司S6000应用平台6号虚拟机</v>
      </c>
      <c r="D25488" t="s">
        <v>13</v>
      </c>
      <c r="E25488">
        <v>6.8</v>
      </c>
      <c r="F25488" t="s">
        <v>101</v>
      </c>
      <c r="G25488" t="s">
        <v>25</v>
      </c>
      <c r="I25488" s="27"/>
    </row>
    <row r="25489" hidden="1" spans="1:9">
      <c r="A25489" t="s">
        <v>1265</v>
      </c>
      <c r="B25489"/>
      <c r="C25489" t="str">
        <f>VLOOKUP(A25489,匹配表!$1:$1048576,22,0)</f>
        <v>浙江公司S6000应用平台6号虚拟机</v>
      </c>
      <c r="D25489" t="s">
        <v>13</v>
      </c>
      <c r="E25489">
        <v>6.8</v>
      </c>
      <c r="F25489" t="s">
        <v>102</v>
      </c>
      <c r="G25489" t="s">
        <v>25</v>
      </c>
      <c r="I25489" s="27"/>
    </row>
    <row r="25490" hidden="1" spans="1:9">
      <c r="A25490" t="s">
        <v>1265</v>
      </c>
      <c r="B25490"/>
      <c r="C25490" t="str">
        <f>VLOOKUP(A25490,匹配表!$1:$1048576,22,0)</f>
        <v>浙江公司S6000应用平台6号虚拟机</v>
      </c>
      <c r="D25490" t="s">
        <v>13</v>
      </c>
      <c r="E25490">
        <v>6.8</v>
      </c>
      <c r="F25490" t="s">
        <v>40</v>
      </c>
      <c r="G25490" t="s">
        <v>25</v>
      </c>
      <c r="I25490" s="27"/>
    </row>
    <row r="25491" hidden="1" spans="1:9">
      <c r="A25491" t="s">
        <v>1265</v>
      </c>
      <c r="B25491"/>
      <c r="C25491" t="str">
        <f>VLOOKUP(A25491,匹配表!$1:$1048576,22,0)</f>
        <v>浙江公司S6000应用平台6号虚拟机</v>
      </c>
      <c r="D25491" t="s">
        <v>13</v>
      </c>
      <c r="E25491">
        <v>6.8</v>
      </c>
      <c r="F25491" t="s">
        <v>42</v>
      </c>
      <c r="G25491" t="s">
        <v>25</v>
      </c>
      <c r="I25491" s="27"/>
    </row>
    <row r="25492" hidden="1" spans="1:9">
      <c r="A25492" t="s">
        <v>1265</v>
      </c>
      <c r="B25492"/>
      <c r="C25492" t="str">
        <f>VLOOKUP(A25492,匹配表!$1:$1048576,22,0)</f>
        <v>浙江公司S6000应用平台6号虚拟机</v>
      </c>
      <c r="D25492" t="s">
        <v>13</v>
      </c>
      <c r="E25492">
        <v>6.8</v>
      </c>
      <c r="F25492" t="s">
        <v>43</v>
      </c>
      <c r="G25492" t="s">
        <v>25</v>
      </c>
      <c r="I25492" s="27"/>
    </row>
    <row r="25493" hidden="1" spans="1:9">
      <c r="A25493" t="s">
        <v>1265</v>
      </c>
      <c r="B25493"/>
      <c r="C25493" t="str">
        <f>VLOOKUP(A25493,匹配表!$1:$1048576,22,0)</f>
        <v>浙江公司S6000应用平台6号虚拟机</v>
      </c>
      <c r="D25493" t="s">
        <v>13</v>
      </c>
      <c r="E25493">
        <v>6.8</v>
      </c>
      <c r="F25493" t="s">
        <v>45</v>
      </c>
      <c r="G25493" t="s">
        <v>25</v>
      </c>
      <c r="I25493" s="27"/>
    </row>
    <row r="25494" hidden="1" spans="1:9">
      <c r="A25494" t="s">
        <v>1265</v>
      </c>
      <c r="B25494"/>
      <c r="C25494" t="str">
        <f>VLOOKUP(A25494,匹配表!$1:$1048576,22,0)</f>
        <v>浙江公司S6000应用平台6号虚拟机</v>
      </c>
      <c r="D25494" t="s">
        <v>13</v>
      </c>
      <c r="E25494">
        <v>6.8</v>
      </c>
      <c r="F25494" t="s">
        <v>46</v>
      </c>
      <c r="G25494" t="s">
        <v>25</v>
      </c>
      <c r="I25494" s="27"/>
    </row>
    <row r="25495" hidden="1" spans="1:9">
      <c r="A25495" t="s">
        <v>1265</v>
      </c>
      <c r="B25495"/>
      <c r="C25495" t="str">
        <f>VLOOKUP(A25495,匹配表!$1:$1048576,22,0)</f>
        <v>浙江公司S6000应用平台6号虚拟机</v>
      </c>
      <c r="D25495" t="s">
        <v>13</v>
      </c>
      <c r="E25495">
        <v>6.8</v>
      </c>
      <c r="F25495" t="s">
        <v>47</v>
      </c>
      <c r="G25495" t="s">
        <v>25</v>
      </c>
      <c r="I25495" s="27"/>
    </row>
    <row r="25496" hidden="1" spans="1:9">
      <c r="A25496" t="s">
        <v>1265</v>
      </c>
      <c r="B25496"/>
      <c r="C25496" t="str">
        <f>VLOOKUP(A25496,匹配表!$1:$1048576,22,0)</f>
        <v>浙江公司S6000应用平台6号虚拟机</v>
      </c>
      <c r="D25496" t="s">
        <v>13</v>
      </c>
      <c r="E25496">
        <v>6.8</v>
      </c>
      <c r="F25496" t="s">
        <v>48</v>
      </c>
      <c r="G25496" t="s">
        <v>25</v>
      </c>
      <c r="I25496" s="27"/>
    </row>
    <row r="25497" hidden="1" spans="1:9">
      <c r="A25497" t="s">
        <v>1265</v>
      </c>
      <c r="B25497"/>
      <c r="C25497" t="str">
        <f>VLOOKUP(A25497,匹配表!$1:$1048576,22,0)</f>
        <v>浙江公司S6000应用平台6号虚拟机</v>
      </c>
      <c r="D25497" t="s">
        <v>13</v>
      </c>
      <c r="E25497">
        <v>6.8</v>
      </c>
      <c r="F25497" t="s">
        <v>50</v>
      </c>
      <c r="G25497" t="s">
        <v>25</v>
      </c>
      <c r="I25497" s="27"/>
    </row>
    <row r="25498" hidden="1" spans="1:9">
      <c r="A25498" t="s">
        <v>1265</v>
      </c>
      <c r="B25498"/>
      <c r="C25498" t="str">
        <f>VLOOKUP(A25498,匹配表!$1:$1048576,22,0)</f>
        <v>浙江公司S6000应用平台6号虚拟机</v>
      </c>
      <c r="D25498" t="s">
        <v>13</v>
      </c>
      <c r="E25498">
        <v>6.8</v>
      </c>
      <c r="F25498" t="s">
        <v>51</v>
      </c>
      <c r="G25498" t="s">
        <v>25</v>
      </c>
      <c r="I25498" s="27"/>
    </row>
    <row r="25499" hidden="1" spans="1:9">
      <c r="A25499" t="s">
        <v>1265</v>
      </c>
      <c r="B25499"/>
      <c r="C25499" t="str">
        <f>VLOOKUP(A25499,匹配表!$1:$1048576,22,0)</f>
        <v>浙江公司S6000应用平台6号虚拟机</v>
      </c>
      <c r="D25499" t="s">
        <v>13</v>
      </c>
      <c r="E25499">
        <v>6.8</v>
      </c>
      <c r="F25499" t="s">
        <v>54</v>
      </c>
      <c r="G25499" t="s">
        <v>25</v>
      </c>
      <c r="I25499" s="27"/>
    </row>
    <row r="25500" hidden="1" spans="1:9">
      <c r="A25500" t="s">
        <v>1265</v>
      </c>
      <c r="B25500"/>
      <c r="C25500" t="str">
        <f>VLOOKUP(A25500,匹配表!$1:$1048576,22,0)</f>
        <v>浙江公司S6000应用平台6号虚拟机</v>
      </c>
      <c r="D25500" t="s">
        <v>13</v>
      </c>
      <c r="E25500">
        <v>6.8</v>
      </c>
      <c r="F25500" t="s">
        <v>55</v>
      </c>
      <c r="G25500" t="s">
        <v>25</v>
      </c>
      <c r="I25500" s="27"/>
    </row>
    <row r="25501" hidden="1" spans="1:9">
      <c r="A25501" t="s">
        <v>1265</v>
      </c>
      <c r="B25501"/>
      <c r="C25501" t="str">
        <f>VLOOKUP(A25501,匹配表!$1:$1048576,22,0)</f>
        <v>浙江公司S6000应用平台6号虚拟机</v>
      </c>
      <c r="D25501" t="s">
        <v>13</v>
      </c>
      <c r="E25501">
        <v>6.8</v>
      </c>
      <c r="F25501" t="s">
        <v>56</v>
      </c>
      <c r="G25501" t="s">
        <v>25</v>
      </c>
      <c r="I25501" s="27"/>
    </row>
    <row r="25502" hidden="1" spans="1:9">
      <c r="A25502" t="s">
        <v>1265</v>
      </c>
      <c r="B25502"/>
      <c r="C25502" t="str">
        <f>VLOOKUP(A25502,匹配表!$1:$1048576,22,0)</f>
        <v>浙江公司S6000应用平台6号虚拟机</v>
      </c>
      <c r="D25502" t="s">
        <v>13</v>
      </c>
      <c r="E25502">
        <v>6.8</v>
      </c>
      <c r="F25502" t="s">
        <v>57</v>
      </c>
      <c r="G25502" t="s">
        <v>25</v>
      </c>
      <c r="I25502" s="27"/>
    </row>
    <row r="25503" hidden="1" spans="1:9">
      <c r="A25503" t="s">
        <v>1265</v>
      </c>
      <c r="B25503"/>
      <c r="C25503" t="str">
        <f>VLOOKUP(A25503,匹配表!$1:$1048576,22,0)</f>
        <v>浙江公司S6000应用平台6号虚拟机</v>
      </c>
      <c r="D25503" t="s">
        <v>13</v>
      </c>
      <c r="E25503">
        <v>6.8</v>
      </c>
      <c r="F25503" t="s">
        <v>59</v>
      </c>
      <c r="G25503" t="s">
        <v>25</v>
      </c>
      <c r="I25503" s="27"/>
    </row>
    <row r="25504" hidden="1" spans="1:9">
      <c r="A25504" t="s">
        <v>1265</v>
      </c>
      <c r="B25504"/>
      <c r="C25504" t="str">
        <f>VLOOKUP(A25504,匹配表!$1:$1048576,22,0)</f>
        <v>浙江公司S6000应用平台6号虚拟机</v>
      </c>
      <c r="D25504" t="s">
        <v>13</v>
      </c>
      <c r="E25504">
        <v>6.8</v>
      </c>
      <c r="F25504" t="s">
        <v>60</v>
      </c>
      <c r="G25504" t="s">
        <v>25</v>
      </c>
      <c r="I25504" s="27"/>
    </row>
    <row r="25505" hidden="1" spans="1:9">
      <c r="A25505" t="s">
        <v>1265</v>
      </c>
      <c r="B25505"/>
      <c r="C25505" t="str">
        <f>VLOOKUP(A25505,匹配表!$1:$1048576,22,0)</f>
        <v>浙江公司S6000应用平台6号虚拟机</v>
      </c>
      <c r="D25505" t="s">
        <v>13</v>
      </c>
      <c r="E25505">
        <v>6.8</v>
      </c>
      <c r="F25505" t="s">
        <v>61</v>
      </c>
      <c r="G25505" t="s">
        <v>25</v>
      </c>
      <c r="I25505" s="27"/>
    </row>
    <row r="25506" hidden="1" spans="1:9">
      <c r="A25506" t="s">
        <v>1265</v>
      </c>
      <c r="B25506"/>
      <c r="C25506" t="str">
        <f>VLOOKUP(A25506,匹配表!$1:$1048576,22,0)</f>
        <v>浙江公司S6000应用平台6号虚拟机</v>
      </c>
      <c r="D25506" t="s">
        <v>13</v>
      </c>
      <c r="E25506">
        <v>6.8</v>
      </c>
      <c r="F25506" t="s">
        <v>63</v>
      </c>
      <c r="G25506" t="s">
        <v>25</v>
      </c>
      <c r="I25506" s="27"/>
    </row>
    <row r="25507" hidden="1" spans="1:9">
      <c r="A25507" t="s">
        <v>1265</v>
      </c>
      <c r="B25507"/>
      <c r="C25507" t="str">
        <f>VLOOKUP(A25507,匹配表!$1:$1048576,22,0)</f>
        <v>浙江公司S6000应用平台6号虚拟机</v>
      </c>
      <c r="D25507" t="s">
        <v>13</v>
      </c>
      <c r="E25507">
        <v>6.8</v>
      </c>
      <c r="F25507" t="s">
        <v>66</v>
      </c>
      <c r="G25507" t="s">
        <v>25</v>
      </c>
      <c r="I25507" s="27"/>
    </row>
    <row r="25508" hidden="1" spans="1:9">
      <c r="A25508" t="s">
        <v>1265</v>
      </c>
      <c r="B25508"/>
      <c r="C25508" t="str">
        <f>VLOOKUP(A25508,匹配表!$1:$1048576,22,0)</f>
        <v>浙江公司S6000应用平台6号虚拟机</v>
      </c>
      <c r="D25508" t="s">
        <v>13</v>
      </c>
      <c r="E25508">
        <v>6.8</v>
      </c>
      <c r="F25508" t="s">
        <v>69</v>
      </c>
      <c r="G25508" t="s">
        <v>25</v>
      </c>
      <c r="I25508" s="27"/>
    </row>
    <row r="25509" hidden="1" spans="1:9">
      <c r="A25509" t="s">
        <v>1265</v>
      </c>
      <c r="B25509"/>
      <c r="C25509" t="str">
        <f>VLOOKUP(A25509,匹配表!$1:$1048576,22,0)</f>
        <v>浙江公司S6000应用平台6号虚拟机</v>
      </c>
      <c r="D25509" t="s">
        <v>13</v>
      </c>
      <c r="E25509">
        <v>6.8</v>
      </c>
      <c r="F25509" t="s">
        <v>121</v>
      </c>
      <c r="G25509" t="s">
        <v>25</v>
      </c>
      <c r="I25509" s="27"/>
    </row>
    <row r="25510" hidden="1" spans="1:9">
      <c r="A25510" t="s">
        <v>1265</v>
      </c>
      <c r="B25510"/>
      <c r="C25510" t="str">
        <f>VLOOKUP(A25510,匹配表!$1:$1048576,22,0)</f>
        <v>浙江公司S6000应用平台6号虚拟机</v>
      </c>
      <c r="D25510" t="s">
        <v>13</v>
      </c>
      <c r="E25510">
        <v>6.8</v>
      </c>
      <c r="F25510" t="s">
        <v>122</v>
      </c>
      <c r="G25510" t="s">
        <v>25</v>
      </c>
      <c r="I25510" s="27"/>
    </row>
    <row r="25511" hidden="1" spans="1:9">
      <c r="A25511" t="s">
        <v>1265</v>
      </c>
      <c r="B25511"/>
      <c r="C25511" t="str">
        <f>VLOOKUP(A25511,匹配表!$1:$1048576,22,0)</f>
        <v>浙江公司S6000应用平台6号虚拟机</v>
      </c>
      <c r="D25511" t="s">
        <v>13</v>
      </c>
      <c r="E25511">
        <v>6.8</v>
      </c>
      <c r="F25511" t="s">
        <v>70</v>
      </c>
      <c r="G25511" t="s">
        <v>25</v>
      </c>
      <c r="I25511" s="27"/>
    </row>
    <row r="25512" hidden="1" spans="1:9">
      <c r="A25512" t="s">
        <v>1265</v>
      </c>
      <c r="B25512"/>
      <c r="C25512" t="str">
        <f>VLOOKUP(A25512,匹配表!$1:$1048576,22,0)</f>
        <v>浙江公司S6000应用平台6号虚拟机</v>
      </c>
      <c r="D25512" t="s">
        <v>13</v>
      </c>
      <c r="E25512">
        <v>6.8</v>
      </c>
      <c r="F25512" t="s">
        <v>71</v>
      </c>
      <c r="G25512" t="s">
        <v>25</v>
      </c>
      <c r="I25512" s="27"/>
    </row>
    <row r="25513" spans="1:12">
      <c r="A25513" s="104" t="s">
        <v>1266</v>
      </c>
      <c r="B25513" s="17" t="str">
        <f>VLOOKUP(A25513,匹配表!$1:$1048576,24,0)</f>
        <v>郭亚琼</v>
      </c>
      <c r="C25513" s="104" t="str">
        <f>VLOOKUP(A25513,匹配表!$1:$1048576,22,0)</f>
        <v>浙江公司S6000应用平台7号虚拟机</v>
      </c>
      <c r="D25513" s="104" t="s">
        <v>13</v>
      </c>
      <c r="E25513" s="104">
        <v>6.8</v>
      </c>
      <c r="F25513" s="104" t="s">
        <v>15</v>
      </c>
      <c r="G25513" s="104" t="s">
        <v>16</v>
      </c>
      <c r="H25513" s="16" t="s">
        <v>130</v>
      </c>
      <c r="I25513" s="27" t="s">
        <v>672</v>
      </c>
      <c r="J25513" s="46" t="s">
        <v>21</v>
      </c>
      <c r="K25513" s="16"/>
      <c r="L25513" s="16"/>
    </row>
    <row r="25514" spans="1:12">
      <c r="A25514" s="104" t="s">
        <v>1266</v>
      </c>
      <c r="B25514" s="17" t="str">
        <f>VLOOKUP(A25514,匹配表!$1:$1048576,24,0)</f>
        <v>郭亚琼</v>
      </c>
      <c r="C25514" s="104" t="str">
        <f>VLOOKUP(A25514,匹配表!$1:$1048576,22,0)</f>
        <v>浙江公司S6000应用平台7号虚拟机</v>
      </c>
      <c r="D25514" s="104" t="s">
        <v>13</v>
      </c>
      <c r="E25514" s="104">
        <v>6.8</v>
      </c>
      <c r="F25514" s="104" t="s">
        <v>18</v>
      </c>
      <c r="G25514" s="104" t="s">
        <v>16</v>
      </c>
      <c r="H25514" s="104" t="s">
        <v>19</v>
      </c>
      <c r="I25514" s="27" t="s">
        <v>76</v>
      </c>
      <c r="J25514" s="46" t="s">
        <v>21</v>
      </c>
      <c r="K25514" s="16"/>
      <c r="L25514" s="16"/>
    </row>
    <row r="25515" spans="1:12">
      <c r="A25515" s="104" t="s">
        <v>1266</v>
      </c>
      <c r="B25515" s="17" t="str">
        <f>VLOOKUP(A25515,匹配表!$1:$1048576,24,0)</f>
        <v>郭亚琼</v>
      </c>
      <c r="C25515" s="104" t="str">
        <f>VLOOKUP(A25515,匹配表!$1:$1048576,22,0)</f>
        <v>浙江公司S6000应用平台7号虚拟机</v>
      </c>
      <c r="D25515" s="104" t="s">
        <v>13</v>
      </c>
      <c r="E25515" s="104">
        <v>6.8</v>
      </c>
      <c r="F25515" s="104" t="s">
        <v>137</v>
      </c>
      <c r="G25515" s="104" t="s">
        <v>16</v>
      </c>
      <c r="H25515" s="104" t="s">
        <v>406</v>
      </c>
      <c r="I25515" s="27" t="s">
        <v>672</v>
      </c>
      <c r="J25515" s="46" t="s">
        <v>21</v>
      </c>
      <c r="K25515" s="16"/>
      <c r="L25515" s="16"/>
    </row>
    <row r="25516" hidden="1" spans="1:9">
      <c r="A25516" t="s">
        <v>1266</v>
      </c>
      <c r="B25516"/>
      <c r="C25516" t="str">
        <f>VLOOKUP(A25516,匹配表!$1:$1048576,22,0)</f>
        <v>浙江公司S6000应用平台7号虚拟机</v>
      </c>
      <c r="D25516" t="s">
        <v>13</v>
      </c>
      <c r="E25516">
        <v>6.8</v>
      </c>
      <c r="F25516" t="s">
        <v>24</v>
      </c>
      <c r="G25516" t="s">
        <v>25</v>
      </c>
      <c r="I25516" s="27"/>
    </row>
    <row r="25517" hidden="1" spans="1:9">
      <c r="A25517" t="s">
        <v>1266</v>
      </c>
      <c r="B25517"/>
      <c r="C25517" t="str">
        <f>VLOOKUP(A25517,匹配表!$1:$1048576,22,0)</f>
        <v>浙江公司S6000应用平台7号虚拟机</v>
      </c>
      <c r="D25517" t="s">
        <v>13</v>
      </c>
      <c r="E25517">
        <v>6.8</v>
      </c>
      <c r="F25517" t="s">
        <v>26</v>
      </c>
      <c r="G25517" t="s">
        <v>25</v>
      </c>
      <c r="I25517" s="27"/>
    </row>
    <row r="25518" hidden="1" spans="1:9">
      <c r="A25518" t="s">
        <v>1266</v>
      </c>
      <c r="B25518"/>
      <c r="C25518" t="str">
        <f>VLOOKUP(A25518,匹配表!$1:$1048576,22,0)</f>
        <v>浙江公司S6000应用平台7号虚拟机</v>
      </c>
      <c r="D25518" t="s">
        <v>13</v>
      </c>
      <c r="E25518">
        <v>6.8</v>
      </c>
      <c r="F25518" t="s">
        <v>98</v>
      </c>
      <c r="G25518" t="s">
        <v>25</v>
      </c>
      <c r="I25518" s="27"/>
    </row>
    <row r="25519" hidden="1" spans="1:9">
      <c r="A25519" t="s">
        <v>1266</v>
      </c>
      <c r="B25519"/>
      <c r="C25519" t="str">
        <f>VLOOKUP(A25519,匹配表!$1:$1048576,22,0)</f>
        <v>浙江公司S6000应用平台7号虚拟机</v>
      </c>
      <c r="D25519" t="s">
        <v>13</v>
      </c>
      <c r="E25519">
        <v>6.8</v>
      </c>
      <c r="F25519" t="s">
        <v>29</v>
      </c>
      <c r="G25519" t="s">
        <v>25</v>
      </c>
      <c r="I25519" s="27"/>
    </row>
    <row r="25520" hidden="1" spans="1:9">
      <c r="A25520" t="s">
        <v>1266</v>
      </c>
      <c r="B25520"/>
      <c r="C25520" t="str">
        <f>VLOOKUP(A25520,匹配表!$1:$1048576,22,0)</f>
        <v>浙江公司S6000应用平台7号虚拟机</v>
      </c>
      <c r="D25520" t="s">
        <v>13</v>
      </c>
      <c r="E25520">
        <v>6.8</v>
      </c>
      <c r="F25520" t="s">
        <v>30</v>
      </c>
      <c r="G25520" t="s">
        <v>25</v>
      </c>
      <c r="I25520" s="27"/>
    </row>
    <row r="25521" hidden="1" spans="1:9">
      <c r="A25521" t="s">
        <v>1266</v>
      </c>
      <c r="B25521"/>
      <c r="C25521" t="str">
        <f>VLOOKUP(A25521,匹配表!$1:$1048576,22,0)</f>
        <v>浙江公司S6000应用平台7号虚拟机</v>
      </c>
      <c r="D25521" t="s">
        <v>13</v>
      </c>
      <c r="E25521">
        <v>6.8</v>
      </c>
      <c r="F25521" t="s">
        <v>33</v>
      </c>
      <c r="G25521" t="s">
        <v>25</v>
      </c>
      <c r="I25521" s="27"/>
    </row>
    <row r="25522" hidden="1" spans="1:9">
      <c r="A25522" t="s">
        <v>1266</v>
      </c>
      <c r="B25522"/>
      <c r="C25522" t="str">
        <f>VLOOKUP(A25522,匹配表!$1:$1048576,22,0)</f>
        <v>浙江公司S6000应用平台7号虚拟机</v>
      </c>
      <c r="D25522" t="s">
        <v>13</v>
      </c>
      <c r="E25522">
        <v>6.8</v>
      </c>
      <c r="F25522" t="s">
        <v>34</v>
      </c>
      <c r="G25522" t="s">
        <v>25</v>
      </c>
      <c r="I25522" s="27"/>
    </row>
    <row r="25523" hidden="1" spans="1:9">
      <c r="A25523" t="s">
        <v>1266</v>
      </c>
      <c r="B25523"/>
      <c r="C25523" t="str">
        <f>VLOOKUP(A25523,匹配表!$1:$1048576,22,0)</f>
        <v>浙江公司S6000应用平台7号虚拟机</v>
      </c>
      <c r="D25523" t="s">
        <v>13</v>
      </c>
      <c r="E25523">
        <v>6.8</v>
      </c>
      <c r="F25523" t="s">
        <v>35</v>
      </c>
      <c r="G25523" t="s">
        <v>25</v>
      </c>
      <c r="I25523" s="27"/>
    </row>
    <row r="25524" hidden="1" spans="1:9">
      <c r="A25524" t="s">
        <v>1266</v>
      </c>
      <c r="B25524"/>
      <c r="C25524" t="str">
        <f>VLOOKUP(A25524,匹配表!$1:$1048576,22,0)</f>
        <v>浙江公司S6000应用平台7号虚拟机</v>
      </c>
      <c r="D25524" t="s">
        <v>13</v>
      </c>
      <c r="E25524">
        <v>6.8</v>
      </c>
      <c r="F25524" t="s">
        <v>36</v>
      </c>
      <c r="G25524" t="s">
        <v>25</v>
      </c>
      <c r="I25524" s="27"/>
    </row>
    <row r="25525" hidden="1" spans="1:9">
      <c r="A25525" t="s">
        <v>1266</v>
      </c>
      <c r="B25525"/>
      <c r="C25525" t="str">
        <f>VLOOKUP(A25525,匹配表!$1:$1048576,22,0)</f>
        <v>浙江公司S6000应用平台7号虚拟机</v>
      </c>
      <c r="D25525" t="s">
        <v>13</v>
      </c>
      <c r="E25525">
        <v>6.8</v>
      </c>
      <c r="F25525" t="s">
        <v>37</v>
      </c>
      <c r="G25525" t="s">
        <v>25</v>
      </c>
      <c r="I25525" s="27"/>
    </row>
    <row r="25526" hidden="1" spans="1:9">
      <c r="A25526" t="s">
        <v>1266</v>
      </c>
      <c r="B25526"/>
      <c r="C25526" t="str">
        <f>VLOOKUP(A25526,匹配表!$1:$1048576,22,0)</f>
        <v>浙江公司S6000应用平台7号虚拟机</v>
      </c>
      <c r="D25526" t="s">
        <v>13</v>
      </c>
      <c r="E25526">
        <v>6.8</v>
      </c>
      <c r="F25526" t="s">
        <v>101</v>
      </c>
      <c r="G25526" t="s">
        <v>25</v>
      </c>
      <c r="I25526" s="27"/>
    </row>
    <row r="25527" hidden="1" spans="1:9">
      <c r="A25527" t="s">
        <v>1266</v>
      </c>
      <c r="B25527"/>
      <c r="C25527" t="str">
        <f>VLOOKUP(A25527,匹配表!$1:$1048576,22,0)</f>
        <v>浙江公司S6000应用平台7号虚拟机</v>
      </c>
      <c r="D25527" t="s">
        <v>13</v>
      </c>
      <c r="E25527">
        <v>6.8</v>
      </c>
      <c r="F25527" t="s">
        <v>102</v>
      </c>
      <c r="G25527" t="s">
        <v>25</v>
      </c>
      <c r="I25527" s="27"/>
    </row>
    <row r="25528" hidden="1" spans="1:9">
      <c r="A25528" t="s">
        <v>1266</v>
      </c>
      <c r="B25528"/>
      <c r="C25528" t="str">
        <f>VLOOKUP(A25528,匹配表!$1:$1048576,22,0)</f>
        <v>浙江公司S6000应用平台7号虚拟机</v>
      </c>
      <c r="D25528" t="s">
        <v>13</v>
      </c>
      <c r="E25528">
        <v>6.8</v>
      </c>
      <c r="F25528" t="s">
        <v>40</v>
      </c>
      <c r="G25528" t="s">
        <v>25</v>
      </c>
      <c r="I25528" s="27"/>
    </row>
    <row r="25529" hidden="1" spans="1:9">
      <c r="A25529" t="s">
        <v>1266</v>
      </c>
      <c r="B25529"/>
      <c r="C25529" t="str">
        <f>VLOOKUP(A25529,匹配表!$1:$1048576,22,0)</f>
        <v>浙江公司S6000应用平台7号虚拟机</v>
      </c>
      <c r="D25529" t="s">
        <v>13</v>
      </c>
      <c r="E25529">
        <v>6.8</v>
      </c>
      <c r="F25529" t="s">
        <v>42</v>
      </c>
      <c r="G25529" t="s">
        <v>25</v>
      </c>
      <c r="I25529" s="27"/>
    </row>
    <row r="25530" hidden="1" spans="1:9">
      <c r="A25530" t="s">
        <v>1266</v>
      </c>
      <c r="B25530"/>
      <c r="C25530" t="str">
        <f>VLOOKUP(A25530,匹配表!$1:$1048576,22,0)</f>
        <v>浙江公司S6000应用平台7号虚拟机</v>
      </c>
      <c r="D25530" t="s">
        <v>13</v>
      </c>
      <c r="E25530">
        <v>6.8</v>
      </c>
      <c r="F25530" t="s">
        <v>43</v>
      </c>
      <c r="G25530" t="s">
        <v>25</v>
      </c>
      <c r="I25530" s="27"/>
    </row>
    <row r="25531" hidden="1" spans="1:9">
      <c r="A25531" t="s">
        <v>1266</v>
      </c>
      <c r="B25531"/>
      <c r="C25531" t="str">
        <f>VLOOKUP(A25531,匹配表!$1:$1048576,22,0)</f>
        <v>浙江公司S6000应用平台7号虚拟机</v>
      </c>
      <c r="D25531" t="s">
        <v>13</v>
      </c>
      <c r="E25531">
        <v>6.8</v>
      </c>
      <c r="F25531" t="s">
        <v>45</v>
      </c>
      <c r="G25531" t="s">
        <v>25</v>
      </c>
      <c r="I25531" s="27"/>
    </row>
    <row r="25532" hidden="1" spans="1:9">
      <c r="A25532" t="s">
        <v>1266</v>
      </c>
      <c r="B25532"/>
      <c r="C25532" t="str">
        <f>VLOOKUP(A25532,匹配表!$1:$1048576,22,0)</f>
        <v>浙江公司S6000应用平台7号虚拟机</v>
      </c>
      <c r="D25532" t="s">
        <v>13</v>
      </c>
      <c r="E25532">
        <v>6.8</v>
      </c>
      <c r="F25532" t="s">
        <v>46</v>
      </c>
      <c r="G25532" t="s">
        <v>25</v>
      </c>
      <c r="I25532" s="27"/>
    </row>
    <row r="25533" hidden="1" spans="1:9">
      <c r="A25533" t="s">
        <v>1266</v>
      </c>
      <c r="B25533"/>
      <c r="C25533" t="str">
        <f>VLOOKUP(A25533,匹配表!$1:$1048576,22,0)</f>
        <v>浙江公司S6000应用平台7号虚拟机</v>
      </c>
      <c r="D25533" t="s">
        <v>13</v>
      </c>
      <c r="E25533">
        <v>6.8</v>
      </c>
      <c r="F25533" t="s">
        <v>47</v>
      </c>
      <c r="G25533" t="s">
        <v>25</v>
      </c>
      <c r="I25533" s="27"/>
    </row>
    <row r="25534" hidden="1" spans="1:9">
      <c r="A25534" t="s">
        <v>1266</v>
      </c>
      <c r="B25534"/>
      <c r="C25534" t="str">
        <f>VLOOKUP(A25534,匹配表!$1:$1048576,22,0)</f>
        <v>浙江公司S6000应用平台7号虚拟机</v>
      </c>
      <c r="D25534" t="s">
        <v>13</v>
      </c>
      <c r="E25534">
        <v>6.8</v>
      </c>
      <c r="F25534" t="s">
        <v>48</v>
      </c>
      <c r="G25534" t="s">
        <v>25</v>
      </c>
      <c r="I25534" s="27"/>
    </row>
    <row r="25535" hidden="1" spans="1:9">
      <c r="A25535" t="s">
        <v>1266</v>
      </c>
      <c r="B25535"/>
      <c r="C25535" t="str">
        <f>VLOOKUP(A25535,匹配表!$1:$1048576,22,0)</f>
        <v>浙江公司S6000应用平台7号虚拟机</v>
      </c>
      <c r="D25535" t="s">
        <v>13</v>
      </c>
      <c r="E25535">
        <v>6.8</v>
      </c>
      <c r="F25535" t="s">
        <v>50</v>
      </c>
      <c r="G25535" t="s">
        <v>25</v>
      </c>
      <c r="I25535" s="27"/>
    </row>
    <row r="25536" hidden="1" spans="1:9">
      <c r="A25536" t="s">
        <v>1266</v>
      </c>
      <c r="B25536"/>
      <c r="C25536" t="str">
        <f>VLOOKUP(A25536,匹配表!$1:$1048576,22,0)</f>
        <v>浙江公司S6000应用平台7号虚拟机</v>
      </c>
      <c r="D25536" t="s">
        <v>13</v>
      </c>
      <c r="E25536">
        <v>6.8</v>
      </c>
      <c r="F25536" t="s">
        <v>51</v>
      </c>
      <c r="G25536" t="s">
        <v>25</v>
      </c>
      <c r="I25536" s="27"/>
    </row>
    <row r="25537" hidden="1" spans="1:9">
      <c r="A25537" t="s">
        <v>1266</v>
      </c>
      <c r="B25537"/>
      <c r="C25537" t="str">
        <f>VLOOKUP(A25537,匹配表!$1:$1048576,22,0)</f>
        <v>浙江公司S6000应用平台7号虚拟机</v>
      </c>
      <c r="D25537" t="s">
        <v>13</v>
      </c>
      <c r="E25537">
        <v>6.8</v>
      </c>
      <c r="F25537" t="s">
        <v>54</v>
      </c>
      <c r="G25537" t="s">
        <v>25</v>
      </c>
      <c r="I25537" s="27"/>
    </row>
    <row r="25538" hidden="1" spans="1:9">
      <c r="A25538" t="s">
        <v>1266</v>
      </c>
      <c r="B25538"/>
      <c r="C25538" t="str">
        <f>VLOOKUP(A25538,匹配表!$1:$1048576,22,0)</f>
        <v>浙江公司S6000应用平台7号虚拟机</v>
      </c>
      <c r="D25538" t="s">
        <v>13</v>
      </c>
      <c r="E25538">
        <v>6.8</v>
      </c>
      <c r="F25538" t="s">
        <v>55</v>
      </c>
      <c r="G25538" t="s">
        <v>25</v>
      </c>
      <c r="I25538" s="27"/>
    </row>
    <row r="25539" hidden="1" spans="1:9">
      <c r="A25539" t="s">
        <v>1266</v>
      </c>
      <c r="B25539"/>
      <c r="C25539" t="str">
        <f>VLOOKUP(A25539,匹配表!$1:$1048576,22,0)</f>
        <v>浙江公司S6000应用平台7号虚拟机</v>
      </c>
      <c r="D25539" t="s">
        <v>13</v>
      </c>
      <c r="E25539">
        <v>6.8</v>
      </c>
      <c r="F25539" t="s">
        <v>56</v>
      </c>
      <c r="G25539" t="s">
        <v>25</v>
      </c>
      <c r="I25539" s="27"/>
    </row>
    <row r="25540" hidden="1" spans="1:9">
      <c r="A25540" t="s">
        <v>1266</v>
      </c>
      <c r="B25540"/>
      <c r="C25540" t="str">
        <f>VLOOKUP(A25540,匹配表!$1:$1048576,22,0)</f>
        <v>浙江公司S6000应用平台7号虚拟机</v>
      </c>
      <c r="D25540" t="s">
        <v>13</v>
      </c>
      <c r="E25540">
        <v>6.8</v>
      </c>
      <c r="F25540" t="s">
        <v>57</v>
      </c>
      <c r="G25540" t="s">
        <v>25</v>
      </c>
      <c r="I25540" s="27"/>
    </row>
    <row r="25541" hidden="1" spans="1:9">
      <c r="A25541" t="s">
        <v>1266</v>
      </c>
      <c r="B25541"/>
      <c r="C25541" t="str">
        <f>VLOOKUP(A25541,匹配表!$1:$1048576,22,0)</f>
        <v>浙江公司S6000应用平台7号虚拟机</v>
      </c>
      <c r="D25541" t="s">
        <v>13</v>
      </c>
      <c r="E25541">
        <v>6.8</v>
      </c>
      <c r="F25541" t="s">
        <v>59</v>
      </c>
      <c r="G25541" t="s">
        <v>25</v>
      </c>
      <c r="I25541" s="27"/>
    </row>
    <row r="25542" hidden="1" spans="1:9">
      <c r="A25542" t="s">
        <v>1266</v>
      </c>
      <c r="B25542"/>
      <c r="C25542" t="str">
        <f>VLOOKUP(A25542,匹配表!$1:$1048576,22,0)</f>
        <v>浙江公司S6000应用平台7号虚拟机</v>
      </c>
      <c r="D25542" t="s">
        <v>13</v>
      </c>
      <c r="E25542">
        <v>6.8</v>
      </c>
      <c r="F25542" t="s">
        <v>60</v>
      </c>
      <c r="G25542" t="s">
        <v>25</v>
      </c>
      <c r="I25542" s="27"/>
    </row>
    <row r="25543" hidden="1" spans="1:9">
      <c r="A25543" t="s">
        <v>1266</v>
      </c>
      <c r="B25543"/>
      <c r="C25543" t="str">
        <f>VLOOKUP(A25543,匹配表!$1:$1048576,22,0)</f>
        <v>浙江公司S6000应用平台7号虚拟机</v>
      </c>
      <c r="D25543" t="s">
        <v>13</v>
      </c>
      <c r="E25543">
        <v>6.8</v>
      </c>
      <c r="F25543" t="s">
        <v>61</v>
      </c>
      <c r="G25543" t="s">
        <v>25</v>
      </c>
      <c r="I25543" s="27"/>
    </row>
    <row r="25544" hidden="1" spans="1:9">
      <c r="A25544" t="s">
        <v>1266</v>
      </c>
      <c r="B25544"/>
      <c r="C25544" t="str">
        <f>VLOOKUP(A25544,匹配表!$1:$1048576,22,0)</f>
        <v>浙江公司S6000应用平台7号虚拟机</v>
      </c>
      <c r="D25544" t="s">
        <v>13</v>
      </c>
      <c r="E25544">
        <v>6.8</v>
      </c>
      <c r="F25544" t="s">
        <v>63</v>
      </c>
      <c r="G25544" t="s">
        <v>25</v>
      </c>
      <c r="I25544" s="27"/>
    </row>
    <row r="25545" hidden="1" spans="1:9">
      <c r="A25545" t="s">
        <v>1266</v>
      </c>
      <c r="B25545"/>
      <c r="C25545" t="str">
        <f>VLOOKUP(A25545,匹配表!$1:$1048576,22,0)</f>
        <v>浙江公司S6000应用平台7号虚拟机</v>
      </c>
      <c r="D25545" t="s">
        <v>13</v>
      </c>
      <c r="E25545">
        <v>6.8</v>
      </c>
      <c r="F25545" t="s">
        <v>66</v>
      </c>
      <c r="G25545" t="s">
        <v>25</v>
      </c>
      <c r="I25545" s="27"/>
    </row>
    <row r="25546" hidden="1" spans="1:9">
      <c r="A25546" t="s">
        <v>1266</v>
      </c>
      <c r="B25546"/>
      <c r="C25546" t="str">
        <f>VLOOKUP(A25546,匹配表!$1:$1048576,22,0)</f>
        <v>浙江公司S6000应用平台7号虚拟机</v>
      </c>
      <c r="D25546" t="s">
        <v>13</v>
      </c>
      <c r="E25546">
        <v>6.8</v>
      </c>
      <c r="F25546" t="s">
        <v>69</v>
      </c>
      <c r="G25546" t="s">
        <v>25</v>
      </c>
      <c r="I25546" s="27"/>
    </row>
    <row r="25547" hidden="1" spans="1:9">
      <c r="A25547" t="s">
        <v>1266</v>
      </c>
      <c r="B25547"/>
      <c r="C25547" t="str">
        <f>VLOOKUP(A25547,匹配表!$1:$1048576,22,0)</f>
        <v>浙江公司S6000应用平台7号虚拟机</v>
      </c>
      <c r="D25547" t="s">
        <v>13</v>
      </c>
      <c r="E25547">
        <v>6.8</v>
      </c>
      <c r="F25547" t="s">
        <v>121</v>
      </c>
      <c r="G25547" t="s">
        <v>25</v>
      </c>
      <c r="I25547" s="27"/>
    </row>
    <row r="25548" hidden="1" spans="1:9">
      <c r="A25548" t="s">
        <v>1266</v>
      </c>
      <c r="B25548"/>
      <c r="C25548" t="str">
        <f>VLOOKUP(A25548,匹配表!$1:$1048576,22,0)</f>
        <v>浙江公司S6000应用平台7号虚拟机</v>
      </c>
      <c r="D25548" t="s">
        <v>13</v>
      </c>
      <c r="E25548">
        <v>6.8</v>
      </c>
      <c r="F25548" t="s">
        <v>122</v>
      </c>
      <c r="G25548" t="s">
        <v>25</v>
      </c>
      <c r="I25548" s="27"/>
    </row>
    <row r="25549" hidden="1" spans="1:9">
      <c r="A25549" t="s">
        <v>1266</v>
      </c>
      <c r="B25549"/>
      <c r="C25549" t="str">
        <f>VLOOKUP(A25549,匹配表!$1:$1048576,22,0)</f>
        <v>浙江公司S6000应用平台7号虚拟机</v>
      </c>
      <c r="D25549" t="s">
        <v>13</v>
      </c>
      <c r="E25549">
        <v>6.8</v>
      </c>
      <c r="F25549" t="s">
        <v>70</v>
      </c>
      <c r="G25549" t="s">
        <v>25</v>
      </c>
      <c r="I25549" s="27"/>
    </row>
    <row r="25550" hidden="1" spans="1:9">
      <c r="A25550" t="s">
        <v>1266</v>
      </c>
      <c r="B25550"/>
      <c r="C25550" t="str">
        <f>VLOOKUP(A25550,匹配表!$1:$1048576,22,0)</f>
        <v>浙江公司S6000应用平台7号虚拟机</v>
      </c>
      <c r="D25550" t="s">
        <v>13</v>
      </c>
      <c r="E25550">
        <v>6.8</v>
      </c>
      <c r="F25550" t="s">
        <v>71</v>
      </c>
      <c r="G25550" t="s">
        <v>25</v>
      </c>
      <c r="I25550" s="27"/>
    </row>
    <row r="25551" spans="1:12">
      <c r="A25551" s="16" t="s">
        <v>1267</v>
      </c>
      <c r="B25551" s="27" t="str">
        <f>VLOOKUP(A25551,匹配表!$1:$1048576,24,0)</f>
        <v>蒋鸿城</v>
      </c>
      <c r="C25551" s="16" t="str">
        <f>VLOOKUP(A25551,匹配表!$1:$1048576,22,0)</f>
        <v>浙江公司sanadmin存储管理1号虚拟机</v>
      </c>
      <c r="D25551" s="16" t="s">
        <v>135</v>
      </c>
      <c r="E25551" s="16">
        <v>6.9</v>
      </c>
      <c r="F25551" s="16" t="s">
        <v>18</v>
      </c>
      <c r="G25551" s="16" t="s">
        <v>16</v>
      </c>
      <c r="H25551" s="16" t="s">
        <v>19</v>
      </c>
      <c r="I25551" s="27" t="s">
        <v>76</v>
      </c>
      <c r="J25551" s="46" t="s">
        <v>21</v>
      </c>
      <c r="K25551" s="16"/>
      <c r="L25551" s="16"/>
    </row>
    <row r="25552" hidden="1" spans="1:9">
      <c r="A25552" t="s">
        <v>1267</v>
      </c>
      <c r="B25552"/>
      <c r="C25552" t="str">
        <f>VLOOKUP(A25552,匹配表!$1:$1048576,22,0)</f>
        <v>浙江公司sanadmin存储管理1号虚拟机</v>
      </c>
      <c r="D25552" t="s">
        <v>135</v>
      </c>
      <c r="E25552">
        <v>6.9</v>
      </c>
      <c r="F25552" t="s">
        <v>24</v>
      </c>
      <c r="G25552" t="s">
        <v>25</v>
      </c>
      <c r="I25552" s="27"/>
    </row>
    <row r="25553" hidden="1" spans="1:9">
      <c r="A25553" t="s">
        <v>1267</v>
      </c>
      <c r="B25553"/>
      <c r="C25553" t="str">
        <f>VLOOKUP(A25553,匹配表!$1:$1048576,22,0)</f>
        <v>浙江公司sanadmin存储管理1号虚拟机</v>
      </c>
      <c r="D25553" t="s">
        <v>135</v>
      </c>
      <c r="E25553">
        <v>6.9</v>
      </c>
      <c r="F25553" t="s">
        <v>26</v>
      </c>
      <c r="G25553" t="s">
        <v>25</v>
      </c>
      <c r="I25553" s="27"/>
    </row>
    <row r="25554" hidden="1" spans="1:9">
      <c r="A25554" t="s">
        <v>1267</v>
      </c>
      <c r="B25554"/>
      <c r="C25554" t="str">
        <f>VLOOKUP(A25554,匹配表!$1:$1048576,22,0)</f>
        <v>浙江公司sanadmin存储管理1号虚拟机</v>
      </c>
      <c r="D25554" t="s">
        <v>135</v>
      </c>
      <c r="E25554">
        <v>6.9</v>
      </c>
      <c r="F25554" t="s">
        <v>98</v>
      </c>
      <c r="G25554" t="s">
        <v>25</v>
      </c>
      <c r="I25554" s="27"/>
    </row>
    <row r="25555" hidden="1" spans="1:9">
      <c r="A25555" t="s">
        <v>1267</v>
      </c>
      <c r="B25555"/>
      <c r="C25555" t="str">
        <f>VLOOKUP(A25555,匹配表!$1:$1048576,22,0)</f>
        <v>浙江公司sanadmin存储管理1号虚拟机</v>
      </c>
      <c r="D25555" t="s">
        <v>135</v>
      </c>
      <c r="E25555">
        <v>6.9</v>
      </c>
      <c r="F25555" t="s">
        <v>28</v>
      </c>
      <c r="G25555" t="s">
        <v>25</v>
      </c>
      <c r="I25555" s="27"/>
    </row>
    <row r="25556" hidden="1" spans="1:9">
      <c r="A25556" t="s">
        <v>1267</v>
      </c>
      <c r="B25556"/>
      <c r="C25556" t="str">
        <f>VLOOKUP(A25556,匹配表!$1:$1048576,22,0)</f>
        <v>浙江公司sanadmin存储管理1号虚拟机</v>
      </c>
      <c r="D25556" t="s">
        <v>135</v>
      </c>
      <c r="E25556">
        <v>6.9</v>
      </c>
      <c r="F25556" t="s">
        <v>29</v>
      </c>
      <c r="G25556" t="s">
        <v>25</v>
      </c>
      <c r="I25556" s="27"/>
    </row>
    <row r="25557" hidden="1" spans="1:9">
      <c r="A25557" t="s">
        <v>1267</v>
      </c>
      <c r="B25557"/>
      <c r="C25557" t="str">
        <f>VLOOKUP(A25557,匹配表!$1:$1048576,22,0)</f>
        <v>浙江公司sanadmin存储管理1号虚拟机</v>
      </c>
      <c r="D25557" t="s">
        <v>135</v>
      </c>
      <c r="E25557">
        <v>6.9</v>
      </c>
      <c r="F25557" t="s">
        <v>30</v>
      </c>
      <c r="G25557" t="s">
        <v>25</v>
      </c>
      <c r="I25557" s="27"/>
    </row>
    <row r="25558" hidden="1" spans="1:9">
      <c r="A25558" t="s">
        <v>1267</v>
      </c>
      <c r="B25558"/>
      <c r="C25558" t="str">
        <f>VLOOKUP(A25558,匹配表!$1:$1048576,22,0)</f>
        <v>浙江公司sanadmin存储管理1号虚拟机</v>
      </c>
      <c r="D25558" t="s">
        <v>135</v>
      </c>
      <c r="E25558">
        <v>6.9</v>
      </c>
      <c r="F25558" t="s">
        <v>33</v>
      </c>
      <c r="G25558" t="s">
        <v>25</v>
      </c>
      <c r="I25558" s="27"/>
    </row>
    <row r="25559" hidden="1" spans="1:9">
      <c r="A25559" t="s">
        <v>1267</v>
      </c>
      <c r="B25559"/>
      <c r="C25559" t="str">
        <f>VLOOKUP(A25559,匹配表!$1:$1048576,22,0)</f>
        <v>浙江公司sanadmin存储管理1号虚拟机</v>
      </c>
      <c r="D25559" t="s">
        <v>135</v>
      </c>
      <c r="E25559">
        <v>6.9</v>
      </c>
      <c r="F25559" t="s">
        <v>34</v>
      </c>
      <c r="G25559" t="s">
        <v>25</v>
      </c>
      <c r="I25559" s="27"/>
    </row>
    <row r="25560" hidden="1" spans="1:9">
      <c r="A25560" t="s">
        <v>1267</v>
      </c>
      <c r="B25560"/>
      <c r="C25560" t="str">
        <f>VLOOKUP(A25560,匹配表!$1:$1048576,22,0)</f>
        <v>浙江公司sanadmin存储管理1号虚拟机</v>
      </c>
      <c r="D25560" t="s">
        <v>135</v>
      </c>
      <c r="E25560">
        <v>6.9</v>
      </c>
      <c r="F25560" t="s">
        <v>35</v>
      </c>
      <c r="G25560" t="s">
        <v>25</v>
      </c>
      <c r="I25560" s="27"/>
    </row>
    <row r="25561" hidden="1" spans="1:9">
      <c r="A25561" t="s">
        <v>1267</v>
      </c>
      <c r="B25561"/>
      <c r="C25561" t="str">
        <f>VLOOKUP(A25561,匹配表!$1:$1048576,22,0)</f>
        <v>浙江公司sanadmin存储管理1号虚拟机</v>
      </c>
      <c r="D25561" t="s">
        <v>135</v>
      </c>
      <c r="E25561">
        <v>6.9</v>
      </c>
      <c r="F25561" t="s">
        <v>36</v>
      </c>
      <c r="G25561" t="s">
        <v>25</v>
      </c>
      <c r="I25561" s="27"/>
    </row>
    <row r="25562" hidden="1" spans="1:9">
      <c r="A25562" t="s">
        <v>1267</v>
      </c>
      <c r="B25562"/>
      <c r="C25562" t="str">
        <f>VLOOKUP(A25562,匹配表!$1:$1048576,22,0)</f>
        <v>浙江公司sanadmin存储管理1号虚拟机</v>
      </c>
      <c r="D25562" t="s">
        <v>135</v>
      </c>
      <c r="E25562">
        <v>6.9</v>
      </c>
      <c r="F25562" t="s">
        <v>37</v>
      </c>
      <c r="G25562" t="s">
        <v>25</v>
      </c>
      <c r="I25562" s="27"/>
    </row>
    <row r="25563" hidden="1" spans="1:9">
      <c r="A25563" t="s">
        <v>1267</v>
      </c>
      <c r="B25563"/>
      <c r="C25563" t="str">
        <f>VLOOKUP(A25563,匹配表!$1:$1048576,22,0)</f>
        <v>浙江公司sanadmin存储管理1号虚拟机</v>
      </c>
      <c r="D25563" t="s">
        <v>135</v>
      </c>
      <c r="E25563">
        <v>6.9</v>
      </c>
      <c r="F25563" t="s">
        <v>101</v>
      </c>
      <c r="G25563" t="s">
        <v>25</v>
      </c>
      <c r="I25563" s="27"/>
    </row>
    <row r="25564" hidden="1" spans="1:9">
      <c r="A25564" t="s">
        <v>1267</v>
      </c>
      <c r="B25564"/>
      <c r="C25564" t="str">
        <f>VLOOKUP(A25564,匹配表!$1:$1048576,22,0)</f>
        <v>浙江公司sanadmin存储管理1号虚拟机</v>
      </c>
      <c r="D25564" t="s">
        <v>135</v>
      </c>
      <c r="E25564">
        <v>6.9</v>
      </c>
      <c r="F25564" t="s">
        <v>102</v>
      </c>
      <c r="G25564" t="s">
        <v>25</v>
      </c>
      <c r="I25564" s="27"/>
    </row>
    <row r="25565" hidden="1" spans="1:9">
      <c r="A25565" t="s">
        <v>1267</v>
      </c>
      <c r="B25565"/>
      <c r="C25565" t="str">
        <f>VLOOKUP(A25565,匹配表!$1:$1048576,22,0)</f>
        <v>浙江公司sanadmin存储管理1号虚拟机</v>
      </c>
      <c r="D25565" t="s">
        <v>135</v>
      </c>
      <c r="E25565">
        <v>6.9</v>
      </c>
      <c r="F25565" t="s">
        <v>40</v>
      </c>
      <c r="G25565" t="s">
        <v>25</v>
      </c>
      <c r="I25565" s="27"/>
    </row>
    <row r="25566" hidden="1" spans="1:9">
      <c r="A25566" t="s">
        <v>1267</v>
      </c>
      <c r="B25566"/>
      <c r="C25566" t="str">
        <f>VLOOKUP(A25566,匹配表!$1:$1048576,22,0)</f>
        <v>浙江公司sanadmin存储管理1号虚拟机</v>
      </c>
      <c r="D25566" t="s">
        <v>135</v>
      </c>
      <c r="E25566">
        <v>6.9</v>
      </c>
      <c r="F25566" t="s">
        <v>42</v>
      </c>
      <c r="G25566" t="s">
        <v>25</v>
      </c>
      <c r="I25566" s="27"/>
    </row>
    <row r="25567" hidden="1" spans="1:9">
      <c r="A25567" t="s">
        <v>1267</v>
      </c>
      <c r="B25567"/>
      <c r="C25567" t="str">
        <f>VLOOKUP(A25567,匹配表!$1:$1048576,22,0)</f>
        <v>浙江公司sanadmin存储管理1号虚拟机</v>
      </c>
      <c r="D25567" t="s">
        <v>135</v>
      </c>
      <c r="E25567">
        <v>6.9</v>
      </c>
      <c r="F25567" t="s">
        <v>43</v>
      </c>
      <c r="G25567" t="s">
        <v>25</v>
      </c>
      <c r="I25567" s="27"/>
    </row>
    <row r="25568" hidden="1" spans="1:9">
      <c r="A25568" t="s">
        <v>1267</v>
      </c>
      <c r="B25568"/>
      <c r="C25568" t="str">
        <f>VLOOKUP(A25568,匹配表!$1:$1048576,22,0)</f>
        <v>浙江公司sanadmin存储管理1号虚拟机</v>
      </c>
      <c r="D25568" t="s">
        <v>135</v>
      </c>
      <c r="E25568">
        <v>6.9</v>
      </c>
      <c r="F25568" t="s">
        <v>45</v>
      </c>
      <c r="G25568" t="s">
        <v>25</v>
      </c>
      <c r="I25568" s="27"/>
    </row>
    <row r="25569" hidden="1" spans="1:9">
      <c r="A25569" t="s">
        <v>1267</v>
      </c>
      <c r="B25569"/>
      <c r="C25569" t="str">
        <f>VLOOKUP(A25569,匹配表!$1:$1048576,22,0)</f>
        <v>浙江公司sanadmin存储管理1号虚拟机</v>
      </c>
      <c r="D25569" t="s">
        <v>135</v>
      </c>
      <c r="E25569">
        <v>6.9</v>
      </c>
      <c r="F25569" t="s">
        <v>46</v>
      </c>
      <c r="G25569" t="s">
        <v>25</v>
      </c>
      <c r="I25569" s="27"/>
    </row>
    <row r="25570" hidden="1" spans="1:9">
      <c r="A25570" t="s">
        <v>1267</v>
      </c>
      <c r="B25570"/>
      <c r="C25570" t="str">
        <f>VLOOKUP(A25570,匹配表!$1:$1048576,22,0)</f>
        <v>浙江公司sanadmin存储管理1号虚拟机</v>
      </c>
      <c r="D25570" t="s">
        <v>135</v>
      </c>
      <c r="E25570">
        <v>6.9</v>
      </c>
      <c r="F25570" t="s">
        <v>47</v>
      </c>
      <c r="G25570" t="s">
        <v>25</v>
      </c>
      <c r="I25570" s="27"/>
    </row>
    <row r="25571" hidden="1" spans="1:9">
      <c r="A25571" t="s">
        <v>1267</v>
      </c>
      <c r="B25571"/>
      <c r="C25571" t="str">
        <f>VLOOKUP(A25571,匹配表!$1:$1048576,22,0)</f>
        <v>浙江公司sanadmin存储管理1号虚拟机</v>
      </c>
      <c r="D25571" t="s">
        <v>135</v>
      </c>
      <c r="E25571">
        <v>6.9</v>
      </c>
      <c r="F25571" t="s">
        <v>48</v>
      </c>
      <c r="G25571" t="s">
        <v>25</v>
      </c>
      <c r="I25571" s="27"/>
    </row>
    <row r="25572" hidden="1" spans="1:9">
      <c r="A25572" t="s">
        <v>1267</v>
      </c>
      <c r="B25572"/>
      <c r="C25572" t="str">
        <f>VLOOKUP(A25572,匹配表!$1:$1048576,22,0)</f>
        <v>浙江公司sanadmin存储管理1号虚拟机</v>
      </c>
      <c r="D25572" t="s">
        <v>135</v>
      </c>
      <c r="E25572">
        <v>6.9</v>
      </c>
      <c r="F25572" t="s">
        <v>171</v>
      </c>
      <c r="G25572" t="s">
        <v>25</v>
      </c>
      <c r="I25572" s="27"/>
    </row>
    <row r="25573" hidden="1" spans="1:9">
      <c r="A25573" t="s">
        <v>1267</v>
      </c>
      <c r="B25573"/>
      <c r="C25573" t="str">
        <f>VLOOKUP(A25573,匹配表!$1:$1048576,22,0)</f>
        <v>浙江公司sanadmin存储管理1号虚拟机</v>
      </c>
      <c r="D25573" t="s">
        <v>135</v>
      </c>
      <c r="E25573">
        <v>6.9</v>
      </c>
      <c r="F25573" t="s">
        <v>50</v>
      </c>
      <c r="G25573" t="s">
        <v>25</v>
      </c>
      <c r="I25573" s="27"/>
    </row>
    <row r="25574" hidden="1" spans="1:9">
      <c r="A25574" t="s">
        <v>1267</v>
      </c>
      <c r="B25574"/>
      <c r="C25574" t="str">
        <f>VLOOKUP(A25574,匹配表!$1:$1048576,22,0)</f>
        <v>浙江公司sanadmin存储管理1号虚拟机</v>
      </c>
      <c r="D25574" t="s">
        <v>135</v>
      </c>
      <c r="E25574">
        <v>6.9</v>
      </c>
      <c r="F25574" t="s">
        <v>150</v>
      </c>
      <c r="G25574" t="s">
        <v>25</v>
      </c>
      <c r="I25574" s="27"/>
    </row>
    <row r="25575" hidden="1" spans="1:9">
      <c r="A25575" t="s">
        <v>1267</v>
      </c>
      <c r="B25575"/>
      <c r="C25575" t="str">
        <f>VLOOKUP(A25575,匹配表!$1:$1048576,22,0)</f>
        <v>浙江公司sanadmin存储管理1号虚拟机</v>
      </c>
      <c r="D25575" t="s">
        <v>135</v>
      </c>
      <c r="E25575">
        <v>6.9</v>
      </c>
      <c r="F25575" t="s">
        <v>51</v>
      </c>
      <c r="G25575" t="s">
        <v>25</v>
      </c>
      <c r="I25575" s="27"/>
    </row>
    <row r="25576" hidden="1" spans="1:9">
      <c r="A25576" t="s">
        <v>1267</v>
      </c>
      <c r="B25576"/>
      <c r="C25576" t="str">
        <f>VLOOKUP(A25576,匹配表!$1:$1048576,22,0)</f>
        <v>浙江公司sanadmin存储管理1号虚拟机</v>
      </c>
      <c r="D25576" t="s">
        <v>135</v>
      </c>
      <c r="E25576">
        <v>6.9</v>
      </c>
      <c r="F25576" t="s">
        <v>172</v>
      </c>
      <c r="G25576" t="s">
        <v>25</v>
      </c>
      <c r="I25576" s="27"/>
    </row>
    <row r="25577" hidden="1" spans="1:9">
      <c r="A25577" t="s">
        <v>1267</v>
      </c>
      <c r="B25577"/>
      <c r="C25577" t="str">
        <f>VLOOKUP(A25577,匹配表!$1:$1048576,22,0)</f>
        <v>浙江公司sanadmin存储管理1号虚拟机</v>
      </c>
      <c r="D25577" t="s">
        <v>135</v>
      </c>
      <c r="E25577">
        <v>6.9</v>
      </c>
      <c r="F25577" t="s">
        <v>54</v>
      </c>
      <c r="G25577" t="s">
        <v>25</v>
      </c>
      <c r="I25577" s="27"/>
    </row>
    <row r="25578" hidden="1" spans="1:9">
      <c r="A25578" t="s">
        <v>1267</v>
      </c>
      <c r="B25578"/>
      <c r="C25578" t="str">
        <f>VLOOKUP(A25578,匹配表!$1:$1048576,22,0)</f>
        <v>浙江公司sanadmin存储管理1号虚拟机</v>
      </c>
      <c r="D25578" t="s">
        <v>135</v>
      </c>
      <c r="E25578">
        <v>6.9</v>
      </c>
      <c r="F25578" t="s">
        <v>55</v>
      </c>
      <c r="G25578" t="s">
        <v>25</v>
      </c>
      <c r="I25578" s="27"/>
    </row>
    <row r="25579" hidden="1" spans="1:9">
      <c r="A25579" t="s">
        <v>1267</v>
      </c>
      <c r="B25579"/>
      <c r="C25579" t="str">
        <f>VLOOKUP(A25579,匹配表!$1:$1048576,22,0)</f>
        <v>浙江公司sanadmin存储管理1号虚拟机</v>
      </c>
      <c r="D25579" t="s">
        <v>135</v>
      </c>
      <c r="E25579">
        <v>6.9</v>
      </c>
      <c r="F25579" t="s">
        <v>56</v>
      </c>
      <c r="G25579" t="s">
        <v>25</v>
      </c>
      <c r="I25579" s="27"/>
    </row>
    <row r="25580" hidden="1" spans="1:9">
      <c r="A25580" t="s">
        <v>1267</v>
      </c>
      <c r="B25580"/>
      <c r="C25580" t="str">
        <f>VLOOKUP(A25580,匹配表!$1:$1048576,22,0)</f>
        <v>浙江公司sanadmin存储管理1号虚拟机</v>
      </c>
      <c r="D25580" t="s">
        <v>135</v>
      </c>
      <c r="E25580">
        <v>6.9</v>
      </c>
      <c r="F25580" t="s">
        <v>57</v>
      </c>
      <c r="G25580" t="s">
        <v>25</v>
      </c>
      <c r="I25580" s="27"/>
    </row>
    <row r="25581" hidden="1" spans="1:9">
      <c r="A25581" t="s">
        <v>1267</v>
      </c>
      <c r="B25581"/>
      <c r="C25581" t="str">
        <f>VLOOKUP(A25581,匹配表!$1:$1048576,22,0)</f>
        <v>浙江公司sanadmin存储管理1号虚拟机</v>
      </c>
      <c r="D25581" t="s">
        <v>135</v>
      </c>
      <c r="E25581">
        <v>6.9</v>
      </c>
      <c r="F25581" t="s">
        <v>59</v>
      </c>
      <c r="G25581" t="s">
        <v>25</v>
      </c>
      <c r="I25581" s="27"/>
    </row>
    <row r="25582" hidden="1" spans="1:9">
      <c r="A25582" t="s">
        <v>1267</v>
      </c>
      <c r="B25582"/>
      <c r="C25582" t="str">
        <f>VLOOKUP(A25582,匹配表!$1:$1048576,22,0)</f>
        <v>浙江公司sanadmin存储管理1号虚拟机</v>
      </c>
      <c r="D25582" t="s">
        <v>135</v>
      </c>
      <c r="E25582">
        <v>6.9</v>
      </c>
      <c r="F25582" t="s">
        <v>60</v>
      </c>
      <c r="G25582" t="s">
        <v>25</v>
      </c>
      <c r="I25582" s="27"/>
    </row>
    <row r="25583" hidden="1" spans="1:9">
      <c r="A25583" t="s">
        <v>1267</v>
      </c>
      <c r="B25583"/>
      <c r="C25583" t="str">
        <f>VLOOKUP(A25583,匹配表!$1:$1048576,22,0)</f>
        <v>浙江公司sanadmin存储管理1号虚拟机</v>
      </c>
      <c r="D25583" t="s">
        <v>135</v>
      </c>
      <c r="E25583">
        <v>6.9</v>
      </c>
      <c r="F25583" t="s">
        <v>61</v>
      </c>
      <c r="G25583" t="s">
        <v>25</v>
      </c>
      <c r="I25583" s="27"/>
    </row>
    <row r="25584" hidden="1" spans="1:9">
      <c r="A25584" t="s">
        <v>1267</v>
      </c>
      <c r="B25584"/>
      <c r="C25584" t="str">
        <f>VLOOKUP(A25584,匹配表!$1:$1048576,22,0)</f>
        <v>浙江公司sanadmin存储管理1号虚拟机</v>
      </c>
      <c r="D25584" t="s">
        <v>135</v>
      </c>
      <c r="E25584">
        <v>6.9</v>
      </c>
      <c r="F25584" t="s">
        <v>63</v>
      </c>
      <c r="G25584" t="s">
        <v>25</v>
      </c>
      <c r="I25584" s="27"/>
    </row>
    <row r="25585" hidden="1" spans="1:9">
      <c r="A25585" t="s">
        <v>1267</v>
      </c>
      <c r="B25585"/>
      <c r="C25585" t="str">
        <f>VLOOKUP(A25585,匹配表!$1:$1048576,22,0)</f>
        <v>浙江公司sanadmin存储管理1号虚拟机</v>
      </c>
      <c r="D25585" t="s">
        <v>135</v>
      </c>
      <c r="E25585">
        <v>6.9</v>
      </c>
      <c r="F25585" t="s">
        <v>66</v>
      </c>
      <c r="G25585" t="s">
        <v>25</v>
      </c>
      <c r="I25585" s="27"/>
    </row>
    <row r="25586" hidden="1" spans="1:9">
      <c r="A25586" t="s">
        <v>1267</v>
      </c>
      <c r="B25586"/>
      <c r="C25586" t="str">
        <f>VLOOKUP(A25586,匹配表!$1:$1048576,22,0)</f>
        <v>浙江公司sanadmin存储管理1号虚拟机</v>
      </c>
      <c r="D25586" t="s">
        <v>135</v>
      </c>
      <c r="E25586">
        <v>6.9</v>
      </c>
      <c r="F25586" t="s">
        <v>69</v>
      </c>
      <c r="G25586" t="s">
        <v>25</v>
      </c>
      <c r="I25586" s="27"/>
    </row>
    <row r="25587" hidden="1" spans="1:9">
      <c r="A25587" t="s">
        <v>1267</v>
      </c>
      <c r="B25587"/>
      <c r="C25587" t="str">
        <f>VLOOKUP(A25587,匹配表!$1:$1048576,22,0)</f>
        <v>浙江公司sanadmin存储管理1号虚拟机</v>
      </c>
      <c r="D25587" t="s">
        <v>135</v>
      </c>
      <c r="E25587">
        <v>6.9</v>
      </c>
      <c r="F25587" t="s">
        <v>121</v>
      </c>
      <c r="G25587" t="s">
        <v>25</v>
      </c>
      <c r="I25587" s="27"/>
    </row>
    <row r="25588" hidden="1" spans="1:9">
      <c r="A25588" t="s">
        <v>1267</v>
      </c>
      <c r="B25588"/>
      <c r="C25588" t="str">
        <f>VLOOKUP(A25588,匹配表!$1:$1048576,22,0)</f>
        <v>浙江公司sanadmin存储管理1号虚拟机</v>
      </c>
      <c r="D25588" t="s">
        <v>135</v>
      </c>
      <c r="E25588">
        <v>6.9</v>
      </c>
      <c r="F25588" t="s">
        <v>122</v>
      </c>
      <c r="G25588" t="s">
        <v>25</v>
      </c>
      <c r="I25588" s="27"/>
    </row>
    <row r="25589" hidden="1" spans="1:9">
      <c r="A25589" t="s">
        <v>1267</v>
      </c>
      <c r="B25589"/>
      <c r="C25589" t="str">
        <f>VLOOKUP(A25589,匹配表!$1:$1048576,22,0)</f>
        <v>浙江公司sanadmin存储管理1号虚拟机</v>
      </c>
      <c r="D25589" t="s">
        <v>135</v>
      </c>
      <c r="E25589">
        <v>6.9</v>
      </c>
      <c r="F25589" t="s">
        <v>70</v>
      </c>
      <c r="G25589" t="s">
        <v>25</v>
      </c>
      <c r="I25589" s="27"/>
    </row>
    <row r="25590" hidden="1" spans="1:9">
      <c r="A25590" t="s">
        <v>1267</v>
      </c>
      <c r="B25590"/>
      <c r="C25590" t="str">
        <f>VLOOKUP(A25590,匹配表!$1:$1048576,22,0)</f>
        <v>浙江公司sanadmin存储管理1号虚拟机</v>
      </c>
      <c r="D25590" t="s">
        <v>135</v>
      </c>
      <c r="E25590">
        <v>6.9</v>
      </c>
      <c r="F25590" t="s">
        <v>71</v>
      </c>
      <c r="G25590" t="s">
        <v>25</v>
      </c>
      <c r="I25590" s="27"/>
    </row>
    <row r="25591" hidden="1" spans="1:11">
      <c r="A25591" t="s">
        <v>1268</v>
      </c>
      <c r="B25591" t="str">
        <f>VLOOKUP(A25591,匹配表!$1:$1048576,24,0)</f>
        <v>季超</v>
      </c>
      <c r="C25591" t="str">
        <f>VLOOKUP(A25591,匹配表!$1:$1048576,22,0)</f>
        <v>浙江公司检修运维管控平台1号虚拟机</v>
      </c>
      <c r="D25591" t="s">
        <v>135</v>
      </c>
      <c r="E25591">
        <v>5.1</v>
      </c>
      <c r="F25591" t="s">
        <v>225</v>
      </c>
      <c r="G25591" s="24" t="s">
        <v>25</v>
      </c>
      <c r="H25591" s="24" t="s">
        <v>218</v>
      </c>
      <c r="I25591" s="27"/>
      <c r="J25591" s="24"/>
      <c r="K25591" s="24"/>
    </row>
    <row r="25592" hidden="1" spans="1:12">
      <c r="A25592" s="16" t="s">
        <v>1268</v>
      </c>
      <c r="B25592" s="17" t="str">
        <f>VLOOKUP(A25592,匹配表!$1:$1048576,24,0)</f>
        <v>季超</v>
      </c>
      <c r="C25592" s="16" t="str">
        <f>VLOOKUP(A25592,匹配表!$1:$1048576,22,0)</f>
        <v>浙江公司检修运维管控平台1号虚拟机</v>
      </c>
      <c r="D25592" s="16" t="s">
        <v>135</v>
      </c>
      <c r="E25592" s="16">
        <v>5.1</v>
      </c>
      <c r="F25592" s="16" t="s">
        <v>185</v>
      </c>
      <c r="G25592" s="16" t="s">
        <v>16</v>
      </c>
      <c r="H25592" s="16" t="s">
        <v>186</v>
      </c>
      <c r="I25592" s="27"/>
      <c r="J25592" s="16"/>
      <c r="K25592" s="16"/>
      <c r="L25592" s="16"/>
    </row>
    <row r="25593" spans="1:12">
      <c r="A25593" s="16" t="s">
        <v>1268</v>
      </c>
      <c r="B25593" s="17" t="str">
        <f>VLOOKUP(A25593,匹配表!$1:$1048576,24,0)</f>
        <v>季超</v>
      </c>
      <c r="C25593" s="16" t="str">
        <f>VLOOKUP(A25593,匹配表!$1:$1048576,22,0)</f>
        <v>浙江公司检修运维管控平台1号虚拟机</v>
      </c>
      <c r="D25593" s="16" t="s">
        <v>135</v>
      </c>
      <c r="E25593" s="16">
        <v>5.1</v>
      </c>
      <c r="F25593" s="16" t="s">
        <v>18</v>
      </c>
      <c r="G25593" s="16" t="s">
        <v>16</v>
      </c>
      <c r="H25593" s="16" t="s">
        <v>19</v>
      </c>
      <c r="I25593" s="27" t="s">
        <v>76</v>
      </c>
      <c r="J25593" s="46" t="s">
        <v>21</v>
      </c>
      <c r="K25593" s="16"/>
      <c r="L25593" s="16"/>
    </row>
    <row r="25594" spans="1:12">
      <c r="A25594" s="16" t="s">
        <v>1268</v>
      </c>
      <c r="B25594" s="17" t="str">
        <f>VLOOKUP(A25594,匹配表!$1:$1048576,24,0)</f>
        <v>季超</v>
      </c>
      <c r="C25594" s="16" t="str">
        <f>VLOOKUP(A25594,匹配表!$1:$1048576,22,0)</f>
        <v>浙江公司检修运维管控平台1号虚拟机</v>
      </c>
      <c r="D25594" s="16" t="s">
        <v>135</v>
      </c>
      <c r="E25594" s="16">
        <v>5.1</v>
      </c>
      <c r="F25594" s="16" t="s">
        <v>1269</v>
      </c>
      <c r="G25594" s="16" t="s">
        <v>16</v>
      </c>
      <c r="H25594" s="19" t="s">
        <v>218</v>
      </c>
      <c r="I25594" s="27" t="s">
        <v>219</v>
      </c>
      <c r="J25594" s="48" t="s">
        <v>21</v>
      </c>
      <c r="K25594" s="19"/>
      <c r="L25594" s="16"/>
    </row>
    <row r="25595" spans="1:12">
      <c r="A25595" s="16" t="s">
        <v>1268</v>
      </c>
      <c r="B25595" s="17" t="str">
        <f>VLOOKUP(A25595,匹配表!$1:$1048576,24,0)</f>
        <v>季超</v>
      </c>
      <c r="C25595" s="16" t="str">
        <f>VLOOKUP(A25595,匹配表!$1:$1048576,22,0)</f>
        <v>浙江公司检修运维管控平台1号虚拟机</v>
      </c>
      <c r="D25595" s="16" t="s">
        <v>135</v>
      </c>
      <c r="E25595" s="16">
        <v>5.1</v>
      </c>
      <c r="F25595" s="16" t="s">
        <v>1270</v>
      </c>
      <c r="G25595" s="16" t="s">
        <v>16</v>
      </c>
      <c r="H25595" s="19" t="s">
        <v>218</v>
      </c>
      <c r="I25595" s="27" t="s">
        <v>219</v>
      </c>
      <c r="J25595" s="48" t="s">
        <v>21</v>
      </c>
      <c r="K25595" s="19"/>
      <c r="L25595" s="16"/>
    </row>
    <row r="25596" spans="1:12">
      <c r="A25596" s="16" t="s">
        <v>1268</v>
      </c>
      <c r="B25596" s="17" t="str">
        <f>VLOOKUP(A25596,匹配表!$1:$1048576,24,0)</f>
        <v>季超</v>
      </c>
      <c r="C25596" s="16" t="str">
        <f>VLOOKUP(A25596,匹配表!$1:$1048576,22,0)</f>
        <v>浙江公司检修运维管控平台1号虚拟机</v>
      </c>
      <c r="D25596" s="16" t="s">
        <v>135</v>
      </c>
      <c r="E25596" s="16">
        <v>5.1</v>
      </c>
      <c r="F25596" s="16" t="s">
        <v>137</v>
      </c>
      <c r="G25596" s="16" t="s">
        <v>16</v>
      </c>
      <c r="H25596" s="19" t="s">
        <v>218</v>
      </c>
      <c r="I25596" s="27" t="s">
        <v>219</v>
      </c>
      <c r="J25596" s="48" t="s">
        <v>21</v>
      </c>
      <c r="K25596" s="19"/>
      <c r="L25596" s="16"/>
    </row>
    <row r="25597" hidden="1" spans="1:9">
      <c r="A25597" t="s">
        <v>1268</v>
      </c>
      <c r="B25597"/>
      <c r="C25597" t="str">
        <f>VLOOKUP(A25597,匹配表!$1:$1048576,22,0)</f>
        <v>浙江公司检修运维管控平台1号虚拟机</v>
      </c>
      <c r="D25597" t="s">
        <v>135</v>
      </c>
      <c r="E25597">
        <v>5.1</v>
      </c>
      <c r="F25597" t="s">
        <v>26</v>
      </c>
      <c r="G25597" t="s">
        <v>25</v>
      </c>
      <c r="I25597" s="27"/>
    </row>
    <row r="25598" hidden="1" spans="1:9">
      <c r="A25598" t="s">
        <v>1268</v>
      </c>
      <c r="B25598"/>
      <c r="C25598" t="str">
        <f>VLOOKUP(A25598,匹配表!$1:$1048576,22,0)</f>
        <v>浙江公司检修运维管控平台1号虚拟机</v>
      </c>
      <c r="D25598" t="s">
        <v>135</v>
      </c>
      <c r="E25598">
        <v>5.1</v>
      </c>
      <c r="F25598" t="s">
        <v>28</v>
      </c>
      <c r="G25598" t="s">
        <v>25</v>
      </c>
      <c r="I25598" s="27"/>
    </row>
    <row r="25599" hidden="1" spans="1:9">
      <c r="A25599" t="s">
        <v>1268</v>
      </c>
      <c r="B25599"/>
      <c r="C25599" t="str">
        <f>VLOOKUP(A25599,匹配表!$1:$1048576,22,0)</f>
        <v>浙江公司检修运维管控平台1号虚拟机</v>
      </c>
      <c r="D25599" t="s">
        <v>135</v>
      </c>
      <c r="E25599">
        <v>5.1</v>
      </c>
      <c r="F25599" t="s">
        <v>29</v>
      </c>
      <c r="G25599" t="s">
        <v>25</v>
      </c>
      <c r="I25599" s="27"/>
    </row>
    <row r="25600" hidden="1" spans="1:9">
      <c r="A25600" t="s">
        <v>1268</v>
      </c>
      <c r="B25600"/>
      <c r="C25600" t="str">
        <f>VLOOKUP(A25600,匹配表!$1:$1048576,22,0)</f>
        <v>浙江公司检修运维管控平台1号虚拟机</v>
      </c>
      <c r="D25600" t="s">
        <v>135</v>
      </c>
      <c r="E25600">
        <v>5.1</v>
      </c>
      <c r="F25600" t="s">
        <v>30</v>
      </c>
      <c r="G25600" t="s">
        <v>25</v>
      </c>
      <c r="I25600" s="27"/>
    </row>
    <row r="25601" hidden="1" spans="1:9">
      <c r="A25601" t="s">
        <v>1268</v>
      </c>
      <c r="B25601"/>
      <c r="C25601" t="str">
        <f>VLOOKUP(A25601,匹配表!$1:$1048576,22,0)</f>
        <v>浙江公司检修运维管控平台1号虚拟机</v>
      </c>
      <c r="D25601" t="s">
        <v>135</v>
      </c>
      <c r="E25601">
        <v>5.1</v>
      </c>
      <c r="F25601" t="s">
        <v>33</v>
      </c>
      <c r="G25601" t="s">
        <v>25</v>
      </c>
      <c r="I25601" s="27"/>
    </row>
    <row r="25602" hidden="1" spans="1:9">
      <c r="A25602" t="s">
        <v>1268</v>
      </c>
      <c r="B25602"/>
      <c r="C25602" t="str">
        <f>VLOOKUP(A25602,匹配表!$1:$1048576,22,0)</f>
        <v>浙江公司检修运维管控平台1号虚拟机</v>
      </c>
      <c r="D25602" t="s">
        <v>135</v>
      </c>
      <c r="E25602">
        <v>5.1</v>
      </c>
      <c r="F25602" t="s">
        <v>34</v>
      </c>
      <c r="G25602" t="s">
        <v>25</v>
      </c>
      <c r="I25602" s="27"/>
    </row>
    <row r="25603" hidden="1" spans="1:9">
      <c r="A25603" t="s">
        <v>1268</v>
      </c>
      <c r="B25603"/>
      <c r="C25603" t="str">
        <f>VLOOKUP(A25603,匹配表!$1:$1048576,22,0)</f>
        <v>浙江公司检修运维管控平台1号虚拟机</v>
      </c>
      <c r="D25603" t="s">
        <v>135</v>
      </c>
      <c r="E25603">
        <v>5.1</v>
      </c>
      <c r="F25603" t="s">
        <v>35</v>
      </c>
      <c r="G25603" t="s">
        <v>25</v>
      </c>
      <c r="I25603" s="27"/>
    </row>
    <row r="25604" hidden="1" spans="1:9">
      <c r="A25604" t="s">
        <v>1268</v>
      </c>
      <c r="B25604"/>
      <c r="C25604" t="str">
        <f>VLOOKUP(A25604,匹配表!$1:$1048576,22,0)</f>
        <v>浙江公司检修运维管控平台1号虚拟机</v>
      </c>
      <c r="D25604" t="s">
        <v>135</v>
      </c>
      <c r="E25604">
        <v>5.1</v>
      </c>
      <c r="F25604" t="s">
        <v>36</v>
      </c>
      <c r="G25604" t="s">
        <v>25</v>
      </c>
      <c r="I25604" s="27"/>
    </row>
    <row r="25605" hidden="1" spans="1:9">
      <c r="A25605" t="s">
        <v>1268</v>
      </c>
      <c r="B25605"/>
      <c r="C25605" t="str">
        <f>VLOOKUP(A25605,匹配表!$1:$1048576,22,0)</f>
        <v>浙江公司检修运维管控平台1号虚拟机</v>
      </c>
      <c r="D25605" t="s">
        <v>135</v>
      </c>
      <c r="E25605">
        <v>5.1</v>
      </c>
      <c r="F25605" t="s">
        <v>37</v>
      </c>
      <c r="G25605" t="s">
        <v>25</v>
      </c>
      <c r="I25605" s="27"/>
    </row>
    <row r="25606" hidden="1" spans="1:9">
      <c r="A25606" t="s">
        <v>1268</v>
      </c>
      <c r="B25606"/>
      <c r="C25606" t="str">
        <f>VLOOKUP(A25606,匹配表!$1:$1048576,22,0)</f>
        <v>浙江公司检修运维管控平台1号虚拟机</v>
      </c>
      <c r="D25606" t="s">
        <v>135</v>
      </c>
      <c r="E25606">
        <v>5.1</v>
      </c>
      <c r="F25606" t="s">
        <v>101</v>
      </c>
      <c r="G25606" t="s">
        <v>25</v>
      </c>
      <c r="I25606" s="27"/>
    </row>
    <row r="25607" hidden="1" spans="1:9">
      <c r="A25607" t="s">
        <v>1268</v>
      </c>
      <c r="B25607"/>
      <c r="C25607" t="str">
        <f>VLOOKUP(A25607,匹配表!$1:$1048576,22,0)</f>
        <v>浙江公司检修运维管控平台1号虚拟机</v>
      </c>
      <c r="D25607" t="s">
        <v>135</v>
      </c>
      <c r="E25607">
        <v>5.1</v>
      </c>
      <c r="F25607" t="s">
        <v>102</v>
      </c>
      <c r="G25607" t="s">
        <v>25</v>
      </c>
      <c r="I25607" s="27"/>
    </row>
    <row r="25608" hidden="1" spans="1:9">
      <c r="A25608" t="s">
        <v>1268</v>
      </c>
      <c r="B25608"/>
      <c r="C25608" t="str">
        <f>VLOOKUP(A25608,匹配表!$1:$1048576,22,0)</f>
        <v>浙江公司检修运维管控平台1号虚拟机</v>
      </c>
      <c r="D25608" t="s">
        <v>135</v>
      </c>
      <c r="E25608">
        <v>5.1</v>
      </c>
      <c r="F25608" t="s">
        <v>40</v>
      </c>
      <c r="G25608" t="s">
        <v>25</v>
      </c>
      <c r="I25608" s="27"/>
    </row>
    <row r="25609" hidden="1" spans="1:9">
      <c r="A25609" t="s">
        <v>1268</v>
      </c>
      <c r="B25609"/>
      <c r="C25609" t="str">
        <f>VLOOKUP(A25609,匹配表!$1:$1048576,22,0)</f>
        <v>浙江公司检修运维管控平台1号虚拟机</v>
      </c>
      <c r="D25609" t="s">
        <v>135</v>
      </c>
      <c r="E25609">
        <v>5.1</v>
      </c>
      <c r="F25609" t="s">
        <v>42</v>
      </c>
      <c r="G25609" t="s">
        <v>25</v>
      </c>
      <c r="I25609" s="27"/>
    </row>
    <row r="25610" hidden="1" spans="1:9">
      <c r="A25610" t="s">
        <v>1268</v>
      </c>
      <c r="B25610"/>
      <c r="C25610" t="str">
        <f>VLOOKUP(A25610,匹配表!$1:$1048576,22,0)</f>
        <v>浙江公司检修运维管控平台1号虚拟机</v>
      </c>
      <c r="D25610" t="s">
        <v>135</v>
      </c>
      <c r="E25610">
        <v>5.1</v>
      </c>
      <c r="F25610" t="s">
        <v>43</v>
      </c>
      <c r="G25610" t="s">
        <v>25</v>
      </c>
      <c r="I25610" s="27"/>
    </row>
    <row r="25611" hidden="1" spans="1:9">
      <c r="A25611" t="s">
        <v>1268</v>
      </c>
      <c r="B25611"/>
      <c r="C25611" t="str">
        <f>VLOOKUP(A25611,匹配表!$1:$1048576,22,0)</f>
        <v>浙江公司检修运维管控平台1号虚拟机</v>
      </c>
      <c r="D25611" t="s">
        <v>135</v>
      </c>
      <c r="E25611">
        <v>5.1</v>
      </c>
      <c r="F25611" t="s">
        <v>230</v>
      </c>
      <c r="G25611" t="s">
        <v>25</v>
      </c>
      <c r="I25611" s="27"/>
    </row>
    <row r="25612" hidden="1" spans="1:9">
      <c r="A25612" t="s">
        <v>1268</v>
      </c>
      <c r="B25612"/>
      <c r="C25612" t="str">
        <f>VLOOKUP(A25612,匹配表!$1:$1048576,22,0)</f>
        <v>浙江公司检修运维管控平台1号虚拟机</v>
      </c>
      <c r="D25612" t="s">
        <v>135</v>
      </c>
      <c r="E25612">
        <v>5.1</v>
      </c>
      <c r="F25612" t="s">
        <v>45</v>
      </c>
      <c r="G25612" t="s">
        <v>25</v>
      </c>
      <c r="I25612" s="27"/>
    </row>
    <row r="25613" hidden="1" spans="1:9">
      <c r="A25613" t="s">
        <v>1268</v>
      </c>
      <c r="B25613"/>
      <c r="C25613" t="str">
        <f>VLOOKUP(A25613,匹配表!$1:$1048576,22,0)</f>
        <v>浙江公司检修运维管控平台1号虚拟机</v>
      </c>
      <c r="D25613" t="s">
        <v>135</v>
      </c>
      <c r="E25613">
        <v>5.1</v>
      </c>
      <c r="F25613" t="s">
        <v>46</v>
      </c>
      <c r="G25613" t="s">
        <v>25</v>
      </c>
      <c r="I25613" s="27"/>
    </row>
    <row r="25614" hidden="1" spans="1:9">
      <c r="A25614" t="s">
        <v>1268</v>
      </c>
      <c r="B25614"/>
      <c r="C25614" t="str">
        <f>VLOOKUP(A25614,匹配表!$1:$1048576,22,0)</f>
        <v>浙江公司检修运维管控平台1号虚拟机</v>
      </c>
      <c r="D25614" t="s">
        <v>135</v>
      </c>
      <c r="E25614">
        <v>5.1</v>
      </c>
      <c r="F25614" t="s">
        <v>231</v>
      </c>
      <c r="G25614" t="s">
        <v>25</v>
      </c>
      <c r="I25614" s="27"/>
    </row>
    <row r="25615" hidden="1" spans="1:9">
      <c r="A25615" t="s">
        <v>1268</v>
      </c>
      <c r="B25615"/>
      <c r="C25615" t="str">
        <f>VLOOKUP(A25615,匹配表!$1:$1048576,22,0)</f>
        <v>浙江公司检修运维管控平台1号虚拟机</v>
      </c>
      <c r="D25615" t="s">
        <v>135</v>
      </c>
      <c r="E25615">
        <v>5.1</v>
      </c>
      <c r="F25615" t="s">
        <v>47</v>
      </c>
      <c r="G25615" t="s">
        <v>25</v>
      </c>
      <c r="I25615" s="27"/>
    </row>
    <row r="25616" hidden="1" spans="1:9">
      <c r="A25616" t="s">
        <v>1268</v>
      </c>
      <c r="B25616"/>
      <c r="C25616" t="str">
        <f>VLOOKUP(A25616,匹配表!$1:$1048576,22,0)</f>
        <v>浙江公司检修运维管控平台1号虚拟机</v>
      </c>
      <c r="D25616" t="s">
        <v>135</v>
      </c>
      <c r="E25616">
        <v>5.1</v>
      </c>
      <c r="F25616" t="s">
        <v>48</v>
      </c>
      <c r="G25616" t="s">
        <v>25</v>
      </c>
      <c r="I25616" s="27"/>
    </row>
    <row r="25617" hidden="1" spans="1:9">
      <c r="A25617" t="s">
        <v>1268</v>
      </c>
      <c r="B25617"/>
      <c r="C25617" t="str">
        <f>VLOOKUP(A25617,匹配表!$1:$1048576,22,0)</f>
        <v>浙江公司检修运维管控平台1号虚拟机</v>
      </c>
      <c r="D25617" t="s">
        <v>135</v>
      </c>
      <c r="E25617">
        <v>5.1</v>
      </c>
      <c r="F25617" t="s">
        <v>232</v>
      </c>
      <c r="G25617" t="s">
        <v>25</v>
      </c>
      <c r="I25617" s="27"/>
    </row>
    <row r="25618" hidden="1" spans="1:9">
      <c r="A25618" t="s">
        <v>1268</v>
      </c>
      <c r="B25618"/>
      <c r="C25618" t="str">
        <f>VLOOKUP(A25618,匹配表!$1:$1048576,22,0)</f>
        <v>浙江公司检修运维管控平台1号虚拟机</v>
      </c>
      <c r="D25618" t="s">
        <v>135</v>
      </c>
      <c r="E25618">
        <v>5.1</v>
      </c>
      <c r="F25618" t="s">
        <v>54</v>
      </c>
      <c r="G25618" t="s">
        <v>25</v>
      </c>
      <c r="I25618" s="27"/>
    </row>
    <row r="25619" hidden="1" spans="1:9">
      <c r="A25619" t="s">
        <v>1268</v>
      </c>
      <c r="B25619"/>
      <c r="C25619" t="str">
        <f>VLOOKUP(A25619,匹配表!$1:$1048576,22,0)</f>
        <v>浙江公司检修运维管控平台1号虚拟机</v>
      </c>
      <c r="D25619" t="s">
        <v>135</v>
      </c>
      <c r="E25619">
        <v>5.1</v>
      </c>
      <c r="F25619" t="s">
        <v>55</v>
      </c>
      <c r="G25619" t="s">
        <v>25</v>
      </c>
      <c r="I25619" s="27"/>
    </row>
    <row r="25620" hidden="1" spans="1:9">
      <c r="A25620" t="s">
        <v>1268</v>
      </c>
      <c r="B25620"/>
      <c r="C25620" t="str">
        <f>VLOOKUP(A25620,匹配表!$1:$1048576,22,0)</f>
        <v>浙江公司检修运维管控平台1号虚拟机</v>
      </c>
      <c r="D25620" t="s">
        <v>135</v>
      </c>
      <c r="E25620">
        <v>5.1</v>
      </c>
      <c r="F25620" t="s">
        <v>244</v>
      </c>
      <c r="G25620" t="s">
        <v>25</v>
      </c>
      <c r="I25620" s="27"/>
    </row>
    <row r="25621" hidden="1" spans="1:9">
      <c r="A25621" t="s">
        <v>1268</v>
      </c>
      <c r="B25621"/>
      <c r="C25621" t="str">
        <f>VLOOKUP(A25621,匹配表!$1:$1048576,22,0)</f>
        <v>浙江公司检修运维管控平台1号虚拟机</v>
      </c>
      <c r="D25621" t="s">
        <v>135</v>
      </c>
      <c r="E25621">
        <v>5.1</v>
      </c>
      <c r="F25621" t="s">
        <v>59</v>
      </c>
      <c r="G25621" t="s">
        <v>25</v>
      </c>
      <c r="I25621" s="27"/>
    </row>
    <row r="25622" hidden="1" spans="1:9">
      <c r="A25622" t="s">
        <v>1268</v>
      </c>
      <c r="B25622"/>
      <c r="C25622" t="str">
        <f>VLOOKUP(A25622,匹配表!$1:$1048576,22,0)</f>
        <v>浙江公司检修运维管控平台1号虚拟机</v>
      </c>
      <c r="D25622" t="s">
        <v>135</v>
      </c>
      <c r="E25622">
        <v>5.1</v>
      </c>
      <c r="F25622" t="s">
        <v>60</v>
      </c>
      <c r="G25622" t="s">
        <v>25</v>
      </c>
      <c r="I25622" s="27"/>
    </row>
    <row r="25623" hidden="1" spans="1:9">
      <c r="A25623" t="s">
        <v>1268</v>
      </c>
      <c r="B25623"/>
      <c r="C25623" t="str">
        <f>VLOOKUP(A25623,匹配表!$1:$1048576,22,0)</f>
        <v>浙江公司检修运维管控平台1号虚拟机</v>
      </c>
      <c r="D25623" t="s">
        <v>135</v>
      </c>
      <c r="E25623">
        <v>5.1</v>
      </c>
      <c r="F25623" t="s">
        <v>233</v>
      </c>
      <c r="G25623" t="s">
        <v>25</v>
      </c>
      <c r="I25623" s="27"/>
    </row>
    <row r="25624" hidden="1" spans="1:9">
      <c r="A25624" t="s">
        <v>1268</v>
      </c>
      <c r="B25624"/>
      <c r="C25624" t="str">
        <f>VLOOKUP(A25624,匹配表!$1:$1048576,22,0)</f>
        <v>浙江公司检修运维管控平台1号虚拟机</v>
      </c>
      <c r="D25624" t="s">
        <v>135</v>
      </c>
      <c r="E25624">
        <v>5.1</v>
      </c>
      <c r="F25624" t="s">
        <v>61</v>
      </c>
      <c r="G25624" t="s">
        <v>25</v>
      </c>
      <c r="I25624" s="27"/>
    </row>
    <row r="25625" hidden="1" spans="1:9">
      <c r="A25625" t="s">
        <v>1268</v>
      </c>
      <c r="B25625"/>
      <c r="C25625" t="str">
        <f>VLOOKUP(A25625,匹配表!$1:$1048576,22,0)</f>
        <v>浙江公司检修运维管控平台1号虚拟机</v>
      </c>
      <c r="D25625" t="s">
        <v>135</v>
      </c>
      <c r="E25625">
        <v>5.1</v>
      </c>
      <c r="F25625" t="s">
        <v>63</v>
      </c>
      <c r="G25625" t="s">
        <v>25</v>
      </c>
      <c r="I25625" s="27"/>
    </row>
    <row r="25626" hidden="1" spans="1:9">
      <c r="A25626" t="s">
        <v>1268</v>
      </c>
      <c r="B25626"/>
      <c r="C25626" t="str">
        <f>VLOOKUP(A25626,匹配表!$1:$1048576,22,0)</f>
        <v>浙江公司检修运维管控平台1号虚拟机</v>
      </c>
      <c r="D25626" t="s">
        <v>135</v>
      </c>
      <c r="E25626">
        <v>5.1</v>
      </c>
      <c r="F25626" t="s">
        <v>121</v>
      </c>
      <c r="G25626" t="s">
        <v>25</v>
      </c>
      <c r="I25626" s="27"/>
    </row>
    <row r="25627" hidden="1" spans="1:9">
      <c r="A25627" t="s">
        <v>1268</v>
      </c>
      <c r="B25627"/>
      <c r="C25627" t="str">
        <f>VLOOKUP(A25627,匹配表!$1:$1048576,22,0)</f>
        <v>浙江公司检修运维管控平台1号虚拟机</v>
      </c>
      <c r="D25627" t="s">
        <v>135</v>
      </c>
      <c r="E25627">
        <v>5.1</v>
      </c>
      <c r="F25627" t="s">
        <v>122</v>
      </c>
      <c r="G25627" t="s">
        <v>25</v>
      </c>
      <c r="I25627" s="27"/>
    </row>
    <row r="25628" hidden="1" spans="1:9">
      <c r="A25628" t="s">
        <v>1268</v>
      </c>
      <c r="B25628"/>
      <c r="C25628" t="str">
        <f>VLOOKUP(A25628,匹配表!$1:$1048576,22,0)</f>
        <v>浙江公司检修运维管控平台1号虚拟机</v>
      </c>
      <c r="D25628" t="s">
        <v>135</v>
      </c>
      <c r="E25628">
        <v>5.1</v>
      </c>
      <c r="F25628" t="s">
        <v>234</v>
      </c>
      <c r="G25628" t="s">
        <v>25</v>
      </c>
      <c r="I25628" s="27"/>
    </row>
    <row r="25629" hidden="1" spans="1:9">
      <c r="A25629" t="s">
        <v>1268</v>
      </c>
      <c r="B25629"/>
      <c r="C25629" t="str">
        <f>VLOOKUP(A25629,匹配表!$1:$1048576,22,0)</f>
        <v>浙江公司检修运维管控平台1号虚拟机</v>
      </c>
      <c r="D25629" t="s">
        <v>135</v>
      </c>
      <c r="E25629">
        <v>5.1</v>
      </c>
      <c r="F25629" t="s">
        <v>70</v>
      </c>
      <c r="G25629" t="s">
        <v>25</v>
      </c>
      <c r="I25629" s="27"/>
    </row>
    <row r="25630" hidden="1" spans="1:9">
      <c r="A25630" t="s">
        <v>1268</v>
      </c>
      <c r="B25630"/>
      <c r="C25630" t="str">
        <f>VLOOKUP(A25630,匹配表!$1:$1048576,22,0)</f>
        <v>浙江公司检修运维管控平台1号虚拟机</v>
      </c>
      <c r="D25630" t="s">
        <v>135</v>
      </c>
      <c r="E25630">
        <v>5.1</v>
      </c>
      <c r="F25630" t="s">
        <v>71</v>
      </c>
      <c r="G25630" t="s">
        <v>25</v>
      </c>
      <c r="I25630" s="27"/>
    </row>
    <row r="25631" hidden="1" spans="1:12">
      <c r="A25631" t="s">
        <v>1271</v>
      </c>
      <c r="B25631" s="18" t="str">
        <f>VLOOKUP(A25631,匹配表!$1:$1048576,24,0)</f>
        <v>季超</v>
      </c>
      <c r="C25631" t="str">
        <f>VLOOKUP(A25631,匹配表!$1:$1048576,22,0)</f>
        <v>浙江公司生产管理系统（PMS）3号虚拟机</v>
      </c>
      <c r="D25631" t="s">
        <v>135</v>
      </c>
      <c r="E25631">
        <v>5.7</v>
      </c>
      <c r="F25631" t="s">
        <v>225</v>
      </c>
      <c r="G25631" s="24" t="s">
        <v>25</v>
      </c>
      <c r="H25631" s="24" t="s">
        <v>218</v>
      </c>
      <c r="I25631" s="27"/>
      <c r="J25631" s="24"/>
      <c r="K25631" s="24"/>
      <c r="L25631" s="24" t="s">
        <v>264</v>
      </c>
    </row>
    <row r="25632" hidden="1" spans="1:12">
      <c r="A25632" s="16" t="s">
        <v>1271</v>
      </c>
      <c r="B25632" s="17" t="str">
        <f>VLOOKUP(A25632,匹配表!$1:$1048576,24,0)</f>
        <v>季超</v>
      </c>
      <c r="C25632" s="16" t="str">
        <f>VLOOKUP(A25632,匹配表!$1:$1048576,22,0)</f>
        <v>浙江公司生产管理系统（PMS）3号虚拟机</v>
      </c>
      <c r="D25632" s="16" t="s">
        <v>135</v>
      </c>
      <c r="E25632" s="16">
        <v>5.7</v>
      </c>
      <c r="F25632" s="16" t="s">
        <v>243</v>
      </c>
      <c r="G25632" s="16" t="s">
        <v>16</v>
      </c>
      <c r="H25632" s="19" t="s">
        <v>218</v>
      </c>
      <c r="I25632" s="27" t="s">
        <v>131</v>
      </c>
      <c r="J25632" s="19"/>
      <c r="K25632" s="19"/>
      <c r="L25632" s="19" t="s">
        <v>264</v>
      </c>
    </row>
    <row r="25633" spans="1:12">
      <c r="A25633" s="16" t="s">
        <v>1271</v>
      </c>
      <c r="B25633" s="17" t="str">
        <f>VLOOKUP(A25633,匹配表!$1:$1048576,24,0)</f>
        <v>季超</v>
      </c>
      <c r="C25633" s="16" t="str">
        <f>VLOOKUP(A25633,匹配表!$1:$1048576,22,0)</f>
        <v>浙江公司生产管理系统（PMS）3号虚拟机</v>
      </c>
      <c r="D25633" s="16" t="s">
        <v>135</v>
      </c>
      <c r="E25633" s="16">
        <v>5.7</v>
      </c>
      <c r="F25633" s="16" t="s">
        <v>18</v>
      </c>
      <c r="G25633" s="16" t="s">
        <v>16</v>
      </c>
      <c r="H25633" s="16" t="s">
        <v>19</v>
      </c>
      <c r="I25633" s="27" t="s">
        <v>76</v>
      </c>
      <c r="J25633" s="46" t="s">
        <v>21</v>
      </c>
      <c r="K25633" s="16"/>
      <c r="L25633" s="19" t="s">
        <v>264</v>
      </c>
    </row>
    <row r="25634" hidden="1" spans="1:9">
      <c r="A25634" t="s">
        <v>1271</v>
      </c>
      <c r="B25634"/>
      <c r="C25634" t="str">
        <f>VLOOKUP(A25634,匹配表!$1:$1048576,22,0)</f>
        <v>浙江公司生产管理系统（PMS）3号虚拟机</v>
      </c>
      <c r="D25634" t="s">
        <v>135</v>
      </c>
      <c r="E25634">
        <v>5.7</v>
      </c>
      <c r="F25634" t="s">
        <v>26</v>
      </c>
      <c r="G25634" t="s">
        <v>25</v>
      </c>
      <c r="I25634" s="27"/>
    </row>
    <row r="25635" hidden="1" spans="1:9">
      <c r="A25635" t="s">
        <v>1271</v>
      </c>
      <c r="B25635"/>
      <c r="C25635" t="str">
        <f>VLOOKUP(A25635,匹配表!$1:$1048576,22,0)</f>
        <v>浙江公司生产管理系统（PMS）3号虚拟机</v>
      </c>
      <c r="D25635" t="s">
        <v>135</v>
      </c>
      <c r="E25635">
        <v>5.7</v>
      </c>
      <c r="F25635" t="s">
        <v>28</v>
      </c>
      <c r="G25635" t="s">
        <v>25</v>
      </c>
      <c r="I25635" s="27"/>
    </row>
    <row r="25636" hidden="1" spans="1:9">
      <c r="A25636" t="s">
        <v>1271</v>
      </c>
      <c r="B25636"/>
      <c r="C25636" t="str">
        <f>VLOOKUP(A25636,匹配表!$1:$1048576,22,0)</f>
        <v>浙江公司生产管理系统（PMS）3号虚拟机</v>
      </c>
      <c r="D25636" t="s">
        <v>135</v>
      </c>
      <c r="E25636">
        <v>5.7</v>
      </c>
      <c r="F25636" t="s">
        <v>29</v>
      </c>
      <c r="G25636" t="s">
        <v>25</v>
      </c>
      <c r="I25636" s="27"/>
    </row>
    <row r="25637" hidden="1" spans="1:9">
      <c r="A25637" t="s">
        <v>1271</v>
      </c>
      <c r="B25637"/>
      <c r="C25637" t="str">
        <f>VLOOKUP(A25637,匹配表!$1:$1048576,22,0)</f>
        <v>浙江公司生产管理系统（PMS）3号虚拟机</v>
      </c>
      <c r="D25637" t="s">
        <v>135</v>
      </c>
      <c r="E25637">
        <v>5.7</v>
      </c>
      <c r="F25637" t="s">
        <v>30</v>
      </c>
      <c r="G25637" t="s">
        <v>25</v>
      </c>
      <c r="I25637" s="27"/>
    </row>
    <row r="25638" hidden="1" spans="1:9">
      <c r="A25638" t="s">
        <v>1271</v>
      </c>
      <c r="B25638"/>
      <c r="C25638" t="str">
        <f>VLOOKUP(A25638,匹配表!$1:$1048576,22,0)</f>
        <v>浙江公司生产管理系统（PMS）3号虚拟机</v>
      </c>
      <c r="D25638" t="s">
        <v>135</v>
      </c>
      <c r="E25638">
        <v>5.7</v>
      </c>
      <c r="F25638" t="s">
        <v>33</v>
      </c>
      <c r="G25638" t="s">
        <v>25</v>
      </c>
      <c r="I25638" s="27"/>
    </row>
    <row r="25639" hidden="1" spans="1:9">
      <c r="A25639" t="s">
        <v>1271</v>
      </c>
      <c r="B25639"/>
      <c r="C25639" t="str">
        <f>VLOOKUP(A25639,匹配表!$1:$1048576,22,0)</f>
        <v>浙江公司生产管理系统（PMS）3号虚拟机</v>
      </c>
      <c r="D25639" t="s">
        <v>135</v>
      </c>
      <c r="E25639">
        <v>5.7</v>
      </c>
      <c r="F25639" t="s">
        <v>34</v>
      </c>
      <c r="G25639" t="s">
        <v>25</v>
      </c>
      <c r="I25639" s="27"/>
    </row>
    <row r="25640" hidden="1" spans="1:9">
      <c r="A25640" t="s">
        <v>1271</v>
      </c>
      <c r="B25640"/>
      <c r="C25640" t="str">
        <f>VLOOKUP(A25640,匹配表!$1:$1048576,22,0)</f>
        <v>浙江公司生产管理系统（PMS）3号虚拟机</v>
      </c>
      <c r="D25640" t="s">
        <v>135</v>
      </c>
      <c r="E25640">
        <v>5.7</v>
      </c>
      <c r="F25640" t="s">
        <v>35</v>
      </c>
      <c r="G25640" t="s">
        <v>25</v>
      </c>
      <c r="I25640" s="27"/>
    </row>
    <row r="25641" hidden="1" spans="1:9">
      <c r="A25641" t="s">
        <v>1271</v>
      </c>
      <c r="B25641"/>
      <c r="C25641" t="str">
        <f>VLOOKUP(A25641,匹配表!$1:$1048576,22,0)</f>
        <v>浙江公司生产管理系统（PMS）3号虚拟机</v>
      </c>
      <c r="D25641" t="s">
        <v>135</v>
      </c>
      <c r="E25641">
        <v>5.7</v>
      </c>
      <c r="F25641" t="s">
        <v>36</v>
      </c>
      <c r="G25641" t="s">
        <v>25</v>
      </c>
      <c r="I25641" s="27"/>
    </row>
    <row r="25642" hidden="1" spans="1:9">
      <c r="A25642" t="s">
        <v>1271</v>
      </c>
      <c r="B25642"/>
      <c r="C25642" t="str">
        <f>VLOOKUP(A25642,匹配表!$1:$1048576,22,0)</f>
        <v>浙江公司生产管理系统（PMS）3号虚拟机</v>
      </c>
      <c r="D25642" t="s">
        <v>135</v>
      </c>
      <c r="E25642">
        <v>5.7</v>
      </c>
      <c r="F25642" t="s">
        <v>37</v>
      </c>
      <c r="G25642" t="s">
        <v>25</v>
      </c>
      <c r="I25642" s="27"/>
    </row>
    <row r="25643" hidden="1" spans="1:9">
      <c r="A25643" t="s">
        <v>1271</v>
      </c>
      <c r="B25643"/>
      <c r="C25643" t="str">
        <f>VLOOKUP(A25643,匹配表!$1:$1048576,22,0)</f>
        <v>浙江公司生产管理系统（PMS）3号虚拟机</v>
      </c>
      <c r="D25643" t="s">
        <v>135</v>
      </c>
      <c r="E25643">
        <v>5.7</v>
      </c>
      <c r="F25643" t="s">
        <v>101</v>
      </c>
      <c r="G25643" t="s">
        <v>25</v>
      </c>
      <c r="I25643" s="27"/>
    </row>
    <row r="25644" hidden="1" spans="1:9">
      <c r="A25644" t="s">
        <v>1271</v>
      </c>
      <c r="B25644"/>
      <c r="C25644" t="str">
        <f>VLOOKUP(A25644,匹配表!$1:$1048576,22,0)</f>
        <v>浙江公司生产管理系统（PMS）3号虚拟机</v>
      </c>
      <c r="D25644" t="s">
        <v>135</v>
      </c>
      <c r="E25644">
        <v>5.7</v>
      </c>
      <c r="F25644" t="s">
        <v>102</v>
      </c>
      <c r="G25644" t="s">
        <v>25</v>
      </c>
      <c r="I25644" s="27"/>
    </row>
    <row r="25645" hidden="1" spans="1:9">
      <c r="A25645" t="s">
        <v>1271</v>
      </c>
      <c r="B25645"/>
      <c r="C25645" t="str">
        <f>VLOOKUP(A25645,匹配表!$1:$1048576,22,0)</f>
        <v>浙江公司生产管理系统（PMS）3号虚拟机</v>
      </c>
      <c r="D25645" t="s">
        <v>135</v>
      </c>
      <c r="E25645">
        <v>5.7</v>
      </c>
      <c r="F25645" t="s">
        <v>40</v>
      </c>
      <c r="G25645" t="s">
        <v>25</v>
      </c>
      <c r="I25645" s="27"/>
    </row>
    <row r="25646" hidden="1" spans="1:9">
      <c r="A25646" t="s">
        <v>1271</v>
      </c>
      <c r="B25646"/>
      <c r="C25646" t="str">
        <f>VLOOKUP(A25646,匹配表!$1:$1048576,22,0)</f>
        <v>浙江公司生产管理系统（PMS）3号虚拟机</v>
      </c>
      <c r="D25646" t="s">
        <v>135</v>
      </c>
      <c r="E25646">
        <v>5.7</v>
      </c>
      <c r="F25646" t="s">
        <v>15</v>
      </c>
      <c r="G25646" t="s">
        <v>25</v>
      </c>
      <c r="I25646" s="27"/>
    </row>
    <row r="25647" hidden="1" spans="1:9">
      <c r="A25647" t="s">
        <v>1271</v>
      </c>
      <c r="B25647"/>
      <c r="C25647" t="str">
        <f>VLOOKUP(A25647,匹配表!$1:$1048576,22,0)</f>
        <v>浙江公司生产管理系统（PMS）3号虚拟机</v>
      </c>
      <c r="D25647" t="s">
        <v>135</v>
      </c>
      <c r="E25647">
        <v>5.7</v>
      </c>
      <c r="F25647" t="s">
        <v>42</v>
      </c>
      <c r="G25647" t="s">
        <v>25</v>
      </c>
      <c r="I25647" s="27"/>
    </row>
    <row r="25648" hidden="1" spans="1:9">
      <c r="A25648" t="s">
        <v>1271</v>
      </c>
      <c r="B25648"/>
      <c r="C25648" t="str">
        <f>VLOOKUP(A25648,匹配表!$1:$1048576,22,0)</f>
        <v>浙江公司生产管理系统（PMS）3号虚拟机</v>
      </c>
      <c r="D25648" t="s">
        <v>135</v>
      </c>
      <c r="E25648">
        <v>5.7</v>
      </c>
      <c r="F25648" t="s">
        <v>43</v>
      </c>
      <c r="G25648" t="s">
        <v>25</v>
      </c>
      <c r="I25648" s="27"/>
    </row>
    <row r="25649" hidden="1" spans="1:9">
      <c r="A25649" t="s">
        <v>1271</v>
      </c>
      <c r="B25649"/>
      <c r="C25649" t="str">
        <f>VLOOKUP(A25649,匹配表!$1:$1048576,22,0)</f>
        <v>浙江公司生产管理系统（PMS）3号虚拟机</v>
      </c>
      <c r="D25649" t="s">
        <v>135</v>
      </c>
      <c r="E25649">
        <v>5.7</v>
      </c>
      <c r="F25649" t="s">
        <v>230</v>
      </c>
      <c r="G25649" t="s">
        <v>25</v>
      </c>
      <c r="I25649" s="27"/>
    </row>
    <row r="25650" hidden="1" spans="1:9">
      <c r="A25650" t="s">
        <v>1271</v>
      </c>
      <c r="B25650"/>
      <c r="C25650" t="str">
        <f>VLOOKUP(A25650,匹配表!$1:$1048576,22,0)</f>
        <v>浙江公司生产管理系统（PMS）3号虚拟机</v>
      </c>
      <c r="D25650" t="s">
        <v>135</v>
      </c>
      <c r="E25650">
        <v>5.7</v>
      </c>
      <c r="F25650" t="s">
        <v>45</v>
      </c>
      <c r="G25650" t="s">
        <v>25</v>
      </c>
      <c r="I25650" s="27"/>
    </row>
    <row r="25651" hidden="1" spans="1:9">
      <c r="A25651" t="s">
        <v>1271</v>
      </c>
      <c r="B25651"/>
      <c r="C25651" t="str">
        <f>VLOOKUP(A25651,匹配表!$1:$1048576,22,0)</f>
        <v>浙江公司生产管理系统（PMS）3号虚拟机</v>
      </c>
      <c r="D25651" t="s">
        <v>135</v>
      </c>
      <c r="E25651">
        <v>5.7</v>
      </c>
      <c r="F25651" t="s">
        <v>46</v>
      </c>
      <c r="G25651" t="s">
        <v>25</v>
      </c>
      <c r="I25651" s="27"/>
    </row>
    <row r="25652" hidden="1" spans="1:9">
      <c r="A25652" t="s">
        <v>1271</v>
      </c>
      <c r="B25652"/>
      <c r="C25652" t="str">
        <f>VLOOKUP(A25652,匹配表!$1:$1048576,22,0)</f>
        <v>浙江公司生产管理系统（PMS）3号虚拟机</v>
      </c>
      <c r="D25652" t="s">
        <v>135</v>
      </c>
      <c r="E25652">
        <v>5.7</v>
      </c>
      <c r="F25652" t="s">
        <v>231</v>
      </c>
      <c r="G25652" t="s">
        <v>25</v>
      </c>
      <c r="I25652" s="27"/>
    </row>
    <row r="25653" hidden="1" spans="1:9">
      <c r="A25653" t="s">
        <v>1271</v>
      </c>
      <c r="B25653"/>
      <c r="C25653" t="str">
        <f>VLOOKUP(A25653,匹配表!$1:$1048576,22,0)</f>
        <v>浙江公司生产管理系统（PMS）3号虚拟机</v>
      </c>
      <c r="D25653" t="s">
        <v>135</v>
      </c>
      <c r="E25653">
        <v>5.7</v>
      </c>
      <c r="F25653" t="s">
        <v>47</v>
      </c>
      <c r="G25653" t="s">
        <v>25</v>
      </c>
      <c r="I25653" s="27"/>
    </row>
    <row r="25654" hidden="1" spans="1:9">
      <c r="A25654" t="s">
        <v>1271</v>
      </c>
      <c r="B25654"/>
      <c r="C25654" t="str">
        <f>VLOOKUP(A25654,匹配表!$1:$1048576,22,0)</f>
        <v>浙江公司生产管理系统（PMS）3号虚拟机</v>
      </c>
      <c r="D25654" t="s">
        <v>135</v>
      </c>
      <c r="E25654">
        <v>5.7</v>
      </c>
      <c r="F25654" t="s">
        <v>48</v>
      </c>
      <c r="G25654" t="s">
        <v>25</v>
      </c>
      <c r="I25654" s="27"/>
    </row>
    <row r="25655" hidden="1" spans="1:9">
      <c r="A25655" t="s">
        <v>1271</v>
      </c>
      <c r="B25655"/>
      <c r="C25655" t="str">
        <f>VLOOKUP(A25655,匹配表!$1:$1048576,22,0)</f>
        <v>浙江公司生产管理系统（PMS）3号虚拟机</v>
      </c>
      <c r="D25655" t="s">
        <v>135</v>
      </c>
      <c r="E25655">
        <v>5.7</v>
      </c>
      <c r="F25655" t="s">
        <v>232</v>
      </c>
      <c r="G25655" t="s">
        <v>25</v>
      </c>
      <c r="I25655" s="27"/>
    </row>
    <row r="25656" hidden="1" spans="1:9">
      <c r="A25656" t="s">
        <v>1271</v>
      </c>
      <c r="B25656"/>
      <c r="C25656" t="str">
        <f>VLOOKUP(A25656,匹配表!$1:$1048576,22,0)</f>
        <v>浙江公司生产管理系统（PMS）3号虚拟机</v>
      </c>
      <c r="D25656" t="s">
        <v>135</v>
      </c>
      <c r="E25656">
        <v>5.7</v>
      </c>
      <c r="F25656" t="s">
        <v>54</v>
      </c>
      <c r="G25656" t="s">
        <v>25</v>
      </c>
      <c r="I25656" s="27"/>
    </row>
    <row r="25657" hidden="1" spans="1:9">
      <c r="A25657" t="s">
        <v>1271</v>
      </c>
      <c r="B25657"/>
      <c r="C25657" t="str">
        <f>VLOOKUP(A25657,匹配表!$1:$1048576,22,0)</f>
        <v>浙江公司生产管理系统（PMS）3号虚拟机</v>
      </c>
      <c r="D25657" t="s">
        <v>135</v>
      </c>
      <c r="E25657">
        <v>5.7</v>
      </c>
      <c r="F25657" t="s">
        <v>55</v>
      </c>
      <c r="G25657" t="s">
        <v>25</v>
      </c>
      <c r="I25657" s="27"/>
    </row>
    <row r="25658" hidden="1" spans="1:9">
      <c r="A25658" t="s">
        <v>1271</v>
      </c>
      <c r="B25658"/>
      <c r="C25658" t="str">
        <f>VLOOKUP(A25658,匹配表!$1:$1048576,22,0)</f>
        <v>浙江公司生产管理系统（PMS）3号虚拟机</v>
      </c>
      <c r="D25658" t="s">
        <v>135</v>
      </c>
      <c r="E25658">
        <v>5.7</v>
      </c>
      <c r="F25658" t="s">
        <v>244</v>
      </c>
      <c r="G25658" t="s">
        <v>25</v>
      </c>
      <c r="I25658" s="27"/>
    </row>
    <row r="25659" hidden="1" spans="1:9">
      <c r="A25659" t="s">
        <v>1271</v>
      </c>
      <c r="B25659"/>
      <c r="C25659" t="str">
        <f>VLOOKUP(A25659,匹配表!$1:$1048576,22,0)</f>
        <v>浙江公司生产管理系统（PMS）3号虚拟机</v>
      </c>
      <c r="D25659" t="s">
        <v>135</v>
      </c>
      <c r="E25659">
        <v>5.7</v>
      </c>
      <c r="F25659" t="s">
        <v>59</v>
      </c>
      <c r="G25659" t="s">
        <v>25</v>
      </c>
      <c r="I25659" s="27"/>
    </row>
    <row r="25660" hidden="1" spans="1:9">
      <c r="A25660" t="s">
        <v>1271</v>
      </c>
      <c r="B25660"/>
      <c r="C25660" t="str">
        <f>VLOOKUP(A25660,匹配表!$1:$1048576,22,0)</f>
        <v>浙江公司生产管理系统（PMS）3号虚拟机</v>
      </c>
      <c r="D25660" t="s">
        <v>135</v>
      </c>
      <c r="E25660">
        <v>5.7</v>
      </c>
      <c r="F25660" t="s">
        <v>60</v>
      </c>
      <c r="G25660" t="s">
        <v>25</v>
      </c>
      <c r="I25660" s="27"/>
    </row>
    <row r="25661" hidden="1" spans="1:9">
      <c r="A25661" t="s">
        <v>1271</v>
      </c>
      <c r="B25661"/>
      <c r="C25661" t="str">
        <f>VLOOKUP(A25661,匹配表!$1:$1048576,22,0)</f>
        <v>浙江公司生产管理系统（PMS）3号虚拟机</v>
      </c>
      <c r="D25661" t="s">
        <v>135</v>
      </c>
      <c r="E25661">
        <v>5.7</v>
      </c>
      <c r="F25661" t="s">
        <v>233</v>
      </c>
      <c r="G25661" t="s">
        <v>25</v>
      </c>
      <c r="I25661" s="27"/>
    </row>
    <row r="25662" hidden="1" spans="1:9">
      <c r="A25662" t="s">
        <v>1271</v>
      </c>
      <c r="B25662"/>
      <c r="C25662" t="str">
        <f>VLOOKUP(A25662,匹配表!$1:$1048576,22,0)</f>
        <v>浙江公司生产管理系统（PMS）3号虚拟机</v>
      </c>
      <c r="D25662" t="s">
        <v>135</v>
      </c>
      <c r="E25662">
        <v>5.7</v>
      </c>
      <c r="F25662" t="s">
        <v>61</v>
      </c>
      <c r="G25662" t="s">
        <v>25</v>
      </c>
      <c r="I25662" s="27"/>
    </row>
    <row r="25663" hidden="1" spans="1:9">
      <c r="A25663" t="s">
        <v>1271</v>
      </c>
      <c r="B25663"/>
      <c r="C25663" t="str">
        <f>VLOOKUP(A25663,匹配表!$1:$1048576,22,0)</f>
        <v>浙江公司生产管理系统（PMS）3号虚拟机</v>
      </c>
      <c r="D25663" t="s">
        <v>135</v>
      </c>
      <c r="E25663">
        <v>5.7</v>
      </c>
      <c r="F25663" t="s">
        <v>63</v>
      </c>
      <c r="G25663" t="s">
        <v>25</v>
      </c>
      <c r="I25663" s="27"/>
    </row>
    <row r="25664" hidden="1" spans="1:9">
      <c r="A25664" t="s">
        <v>1271</v>
      </c>
      <c r="B25664"/>
      <c r="C25664" t="str">
        <f>VLOOKUP(A25664,匹配表!$1:$1048576,22,0)</f>
        <v>浙江公司生产管理系统（PMS）3号虚拟机</v>
      </c>
      <c r="D25664" t="s">
        <v>135</v>
      </c>
      <c r="E25664">
        <v>5.7</v>
      </c>
      <c r="F25664" t="s">
        <v>121</v>
      </c>
      <c r="G25664" t="s">
        <v>25</v>
      </c>
      <c r="I25664" s="27"/>
    </row>
    <row r="25665" hidden="1" spans="1:9">
      <c r="A25665" t="s">
        <v>1271</v>
      </c>
      <c r="B25665"/>
      <c r="C25665" t="str">
        <f>VLOOKUP(A25665,匹配表!$1:$1048576,22,0)</f>
        <v>浙江公司生产管理系统（PMS）3号虚拟机</v>
      </c>
      <c r="D25665" t="s">
        <v>135</v>
      </c>
      <c r="E25665">
        <v>5.7</v>
      </c>
      <c r="F25665" t="s">
        <v>122</v>
      </c>
      <c r="G25665" t="s">
        <v>25</v>
      </c>
      <c r="I25665" s="27"/>
    </row>
    <row r="25666" hidden="1" spans="1:9">
      <c r="A25666" t="s">
        <v>1271</v>
      </c>
      <c r="B25666"/>
      <c r="C25666" t="str">
        <f>VLOOKUP(A25666,匹配表!$1:$1048576,22,0)</f>
        <v>浙江公司生产管理系统（PMS）3号虚拟机</v>
      </c>
      <c r="D25666" t="s">
        <v>135</v>
      </c>
      <c r="E25666">
        <v>5.7</v>
      </c>
      <c r="F25666" t="s">
        <v>234</v>
      </c>
      <c r="G25666" t="s">
        <v>25</v>
      </c>
      <c r="I25666" s="27"/>
    </row>
    <row r="25667" hidden="1" spans="1:9">
      <c r="A25667" t="s">
        <v>1271</v>
      </c>
      <c r="B25667"/>
      <c r="C25667" t="str">
        <f>VLOOKUP(A25667,匹配表!$1:$1048576,22,0)</f>
        <v>浙江公司生产管理系统（PMS）3号虚拟机</v>
      </c>
      <c r="D25667" t="s">
        <v>135</v>
      </c>
      <c r="E25667">
        <v>5.7</v>
      </c>
      <c r="F25667" t="s">
        <v>71</v>
      </c>
      <c r="G25667" t="s">
        <v>25</v>
      </c>
      <c r="I25667" s="27"/>
    </row>
    <row r="25668" hidden="1" spans="1:12">
      <c r="A25668" s="16" t="s">
        <v>1272</v>
      </c>
      <c r="B25668" s="17" t="str">
        <f>VLOOKUP(A25668,匹配表!$1:$1048576,24,0)</f>
        <v>裴旭斌</v>
      </c>
      <c r="C25668" s="16" t="str">
        <f>VLOOKUP(A25668,匹配表!$1:$1048576,22,0)</f>
        <v>浙江公司营销仿真系统负载均衡3号虚拟机</v>
      </c>
      <c r="D25668" s="16" t="s">
        <v>13</v>
      </c>
      <c r="E25668" s="16">
        <v>6.9</v>
      </c>
      <c r="F25668" s="16" t="s">
        <v>572</v>
      </c>
      <c r="G25668" s="16" t="s">
        <v>16</v>
      </c>
      <c r="H25668" s="19" t="s">
        <v>186</v>
      </c>
      <c r="I25668" s="27"/>
      <c r="J25668" s="19"/>
      <c r="K25668" s="19"/>
      <c r="L25668" s="16"/>
    </row>
    <row r="25669" spans="1:12">
      <c r="A25669" s="16" t="s">
        <v>1272</v>
      </c>
      <c r="B25669" s="17" t="str">
        <f>VLOOKUP(A25669,匹配表!$1:$1048576,24,0)</f>
        <v>裴旭斌</v>
      </c>
      <c r="C25669" s="16" t="str">
        <f>VLOOKUP(A25669,匹配表!$1:$1048576,22,0)</f>
        <v>浙江公司营销仿真系统负载均衡3号虚拟机</v>
      </c>
      <c r="D25669" s="16" t="s">
        <v>13</v>
      </c>
      <c r="E25669" s="16">
        <v>6.9</v>
      </c>
      <c r="F25669" s="16" t="s">
        <v>18</v>
      </c>
      <c r="G25669" s="16" t="s">
        <v>16</v>
      </c>
      <c r="H25669" s="16" t="s">
        <v>19</v>
      </c>
      <c r="I25669" s="27" t="s">
        <v>162</v>
      </c>
      <c r="J25669" s="50" t="s">
        <v>155</v>
      </c>
      <c r="K25669" s="16"/>
      <c r="L25669" s="16"/>
    </row>
    <row r="25670" hidden="1" spans="1:9">
      <c r="A25670" t="s">
        <v>1272</v>
      </c>
      <c r="B25670"/>
      <c r="C25670" t="str">
        <f>VLOOKUP(A25670,匹配表!$1:$1048576,22,0)</f>
        <v>浙江公司营销仿真系统负载均衡3号虚拟机</v>
      </c>
      <c r="D25670" t="s">
        <v>13</v>
      </c>
      <c r="E25670">
        <v>6.9</v>
      </c>
      <c r="F25670" t="s">
        <v>24</v>
      </c>
      <c r="G25670" t="s">
        <v>25</v>
      </c>
      <c r="I25670" s="27"/>
    </row>
    <row r="25671" hidden="1" spans="1:9">
      <c r="A25671" t="s">
        <v>1272</v>
      </c>
      <c r="B25671"/>
      <c r="C25671" t="str">
        <f>VLOOKUP(A25671,匹配表!$1:$1048576,22,0)</f>
        <v>浙江公司营销仿真系统负载均衡3号虚拟机</v>
      </c>
      <c r="D25671" t="s">
        <v>13</v>
      </c>
      <c r="E25671">
        <v>6.9</v>
      </c>
      <c r="F25671" t="s">
        <v>26</v>
      </c>
      <c r="G25671" t="s">
        <v>25</v>
      </c>
      <c r="I25671" s="27"/>
    </row>
    <row r="25672" hidden="1" spans="1:9">
      <c r="A25672" t="s">
        <v>1272</v>
      </c>
      <c r="B25672"/>
      <c r="C25672" t="str">
        <f>VLOOKUP(A25672,匹配表!$1:$1048576,22,0)</f>
        <v>浙江公司营销仿真系统负载均衡3号虚拟机</v>
      </c>
      <c r="D25672" t="s">
        <v>13</v>
      </c>
      <c r="E25672">
        <v>6.9</v>
      </c>
      <c r="F25672" t="s">
        <v>98</v>
      </c>
      <c r="G25672" t="s">
        <v>25</v>
      </c>
      <c r="I25672" s="27"/>
    </row>
    <row r="25673" hidden="1" spans="1:9">
      <c r="A25673" t="s">
        <v>1272</v>
      </c>
      <c r="B25673"/>
      <c r="C25673" t="str">
        <f>VLOOKUP(A25673,匹配表!$1:$1048576,22,0)</f>
        <v>浙江公司营销仿真系统负载均衡3号虚拟机</v>
      </c>
      <c r="D25673" t="s">
        <v>13</v>
      </c>
      <c r="E25673">
        <v>6.9</v>
      </c>
      <c r="F25673" t="s">
        <v>29</v>
      </c>
      <c r="G25673" t="s">
        <v>25</v>
      </c>
      <c r="I25673" s="27"/>
    </row>
    <row r="25674" hidden="1" spans="1:9">
      <c r="A25674" t="s">
        <v>1272</v>
      </c>
      <c r="B25674"/>
      <c r="C25674" t="str">
        <f>VLOOKUP(A25674,匹配表!$1:$1048576,22,0)</f>
        <v>浙江公司营销仿真系统负载均衡3号虚拟机</v>
      </c>
      <c r="D25674" t="s">
        <v>13</v>
      </c>
      <c r="E25674">
        <v>6.9</v>
      </c>
      <c r="F25674" t="s">
        <v>30</v>
      </c>
      <c r="G25674" t="s">
        <v>25</v>
      </c>
      <c r="I25674" s="27"/>
    </row>
    <row r="25675" hidden="1" spans="1:9">
      <c r="A25675" t="s">
        <v>1272</v>
      </c>
      <c r="B25675"/>
      <c r="C25675" t="str">
        <f>VLOOKUP(A25675,匹配表!$1:$1048576,22,0)</f>
        <v>浙江公司营销仿真系统负载均衡3号虚拟机</v>
      </c>
      <c r="D25675" t="s">
        <v>13</v>
      </c>
      <c r="E25675">
        <v>6.9</v>
      </c>
      <c r="F25675" t="s">
        <v>33</v>
      </c>
      <c r="G25675" t="s">
        <v>25</v>
      </c>
      <c r="I25675" s="27"/>
    </row>
    <row r="25676" hidden="1" spans="1:9">
      <c r="A25676" t="s">
        <v>1272</v>
      </c>
      <c r="B25676"/>
      <c r="C25676" t="str">
        <f>VLOOKUP(A25676,匹配表!$1:$1048576,22,0)</f>
        <v>浙江公司营销仿真系统负载均衡3号虚拟机</v>
      </c>
      <c r="D25676" t="s">
        <v>13</v>
      </c>
      <c r="E25676">
        <v>6.9</v>
      </c>
      <c r="F25676" t="s">
        <v>34</v>
      </c>
      <c r="G25676" t="s">
        <v>25</v>
      </c>
      <c r="I25676" s="27"/>
    </row>
    <row r="25677" hidden="1" spans="1:9">
      <c r="A25677" t="s">
        <v>1272</v>
      </c>
      <c r="B25677"/>
      <c r="C25677" t="str">
        <f>VLOOKUP(A25677,匹配表!$1:$1048576,22,0)</f>
        <v>浙江公司营销仿真系统负载均衡3号虚拟机</v>
      </c>
      <c r="D25677" t="s">
        <v>13</v>
      </c>
      <c r="E25677">
        <v>6.9</v>
      </c>
      <c r="F25677" t="s">
        <v>132</v>
      </c>
      <c r="G25677" t="s">
        <v>25</v>
      </c>
      <c r="I25677" s="27"/>
    </row>
    <row r="25678" hidden="1" spans="1:9">
      <c r="A25678" t="s">
        <v>1272</v>
      </c>
      <c r="B25678"/>
      <c r="C25678" t="str">
        <f>VLOOKUP(A25678,匹配表!$1:$1048576,22,0)</f>
        <v>浙江公司营销仿真系统负载均衡3号虚拟机</v>
      </c>
      <c r="D25678" t="s">
        <v>13</v>
      </c>
      <c r="E25678">
        <v>6.9</v>
      </c>
      <c r="F25678" t="s">
        <v>35</v>
      </c>
      <c r="G25678" t="s">
        <v>25</v>
      </c>
      <c r="I25678" s="27"/>
    </row>
    <row r="25679" hidden="1" spans="1:9">
      <c r="A25679" t="s">
        <v>1272</v>
      </c>
      <c r="B25679"/>
      <c r="C25679" t="str">
        <f>VLOOKUP(A25679,匹配表!$1:$1048576,22,0)</f>
        <v>浙江公司营销仿真系统负载均衡3号虚拟机</v>
      </c>
      <c r="D25679" t="s">
        <v>13</v>
      </c>
      <c r="E25679">
        <v>6.9</v>
      </c>
      <c r="F25679" t="s">
        <v>36</v>
      </c>
      <c r="G25679" t="s">
        <v>25</v>
      </c>
      <c r="I25679" s="27"/>
    </row>
    <row r="25680" hidden="1" spans="1:9">
      <c r="A25680" t="s">
        <v>1272</v>
      </c>
      <c r="B25680"/>
      <c r="C25680" t="str">
        <f>VLOOKUP(A25680,匹配表!$1:$1048576,22,0)</f>
        <v>浙江公司营销仿真系统负载均衡3号虚拟机</v>
      </c>
      <c r="D25680" t="s">
        <v>13</v>
      </c>
      <c r="E25680">
        <v>6.9</v>
      </c>
      <c r="F25680" t="s">
        <v>37</v>
      </c>
      <c r="G25680" t="s">
        <v>25</v>
      </c>
      <c r="I25680" s="27"/>
    </row>
    <row r="25681" hidden="1" spans="1:9">
      <c r="A25681" t="s">
        <v>1272</v>
      </c>
      <c r="B25681"/>
      <c r="C25681" t="str">
        <f>VLOOKUP(A25681,匹配表!$1:$1048576,22,0)</f>
        <v>浙江公司营销仿真系统负载均衡3号虚拟机</v>
      </c>
      <c r="D25681" t="s">
        <v>13</v>
      </c>
      <c r="E25681">
        <v>6.9</v>
      </c>
      <c r="F25681" t="s">
        <v>101</v>
      </c>
      <c r="G25681" t="s">
        <v>25</v>
      </c>
      <c r="I25681" s="27"/>
    </row>
    <row r="25682" hidden="1" spans="1:9">
      <c r="A25682" t="s">
        <v>1272</v>
      </c>
      <c r="B25682"/>
      <c r="C25682" t="str">
        <f>VLOOKUP(A25682,匹配表!$1:$1048576,22,0)</f>
        <v>浙江公司营销仿真系统负载均衡3号虚拟机</v>
      </c>
      <c r="D25682" t="s">
        <v>13</v>
      </c>
      <c r="E25682">
        <v>6.9</v>
      </c>
      <c r="F25682" t="s">
        <v>102</v>
      </c>
      <c r="G25682" t="s">
        <v>25</v>
      </c>
      <c r="I25682" s="27"/>
    </row>
    <row r="25683" hidden="1" spans="1:9">
      <c r="A25683" t="s">
        <v>1272</v>
      </c>
      <c r="B25683"/>
      <c r="C25683" t="str">
        <f>VLOOKUP(A25683,匹配表!$1:$1048576,22,0)</f>
        <v>浙江公司营销仿真系统负载均衡3号虚拟机</v>
      </c>
      <c r="D25683" t="s">
        <v>13</v>
      </c>
      <c r="E25683">
        <v>6.9</v>
      </c>
      <c r="F25683" t="s">
        <v>40</v>
      </c>
      <c r="G25683" t="s">
        <v>25</v>
      </c>
      <c r="I25683" s="27"/>
    </row>
    <row r="25684" hidden="1" spans="1:9">
      <c r="A25684" t="s">
        <v>1272</v>
      </c>
      <c r="B25684"/>
      <c r="C25684" t="str">
        <f>VLOOKUP(A25684,匹配表!$1:$1048576,22,0)</f>
        <v>浙江公司营销仿真系统负载均衡3号虚拟机</v>
      </c>
      <c r="D25684" t="s">
        <v>13</v>
      </c>
      <c r="E25684">
        <v>6.9</v>
      </c>
      <c r="F25684" t="s">
        <v>42</v>
      </c>
      <c r="G25684" t="s">
        <v>25</v>
      </c>
      <c r="I25684" s="27"/>
    </row>
    <row r="25685" hidden="1" spans="1:9">
      <c r="A25685" t="s">
        <v>1272</v>
      </c>
      <c r="B25685"/>
      <c r="C25685" t="str">
        <f>VLOOKUP(A25685,匹配表!$1:$1048576,22,0)</f>
        <v>浙江公司营销仿真系统负载均衡3号虚拟机</v>
      </c>
      <c r="D25685" t="s">
        <v>13</v>
      </c>
      <c r="E25685">
        <v>6.9</v>
      </c>
      <c r="F25685" t="s">
        <v>43</v>
      </c>
      <c r="G25685" t="s">
        <v>25</v>
      </c>
      <c r="I25685" s="27"/>
    </row>
    <row r="25686" hidden="1" spans="1:9">
      <c r="A25686" t="s">
        <v>1272</v>
      </c>
      <c r="B25686"/>
      <c r="C25686" t="str">
        <f>VLOOKUP(A25686,匹配表!$1:$1048576,22,0)</f>
        <v>浙江公司营销仿真系统负载均衡3号虚拟机</v>
      </c>
      <c r="D25686" t="s">
        <v>13</v>
      </c>
      <c r="E25686">
        <v>6.9</v>
      </c>
      <c r="F25686" t="s">
        <v>45</v>
      </c>
      <c r="G25686" t="s">
        <v>25</v>
      </c>
      <c r="I25686" s="27"/>
    </row>
    <row r="25687" hidden="1" spans="1:9">
      <c r="A25687" t="s">
        <v>1272</v>
      </c>
      <c r="B25687"/>
      <c r="C25687" t="str">
        <f>VLOOKUP(A25687,匹配表!$1:$1048576,22,0)</f>
        <v>浙江公司营销仿真系统负载均衡3号虚拟机</v>
      </c>
      <c r="D25687" t="s">
        <v>13</v>
      </c>
      <c r="E25687">
        <v>6.9</v>
      </c>
      <c r="F25687" t="s">
        <v>46</v>
      </c>
      <c r="G25687" t="s">
        <v>25</v>
      </c>
      <c r="I25687" s="27"/>
    </row>
    <row r="25688" hidden="1" spans="1:9">
      <c r="A25688" t="s">
        <v>1272</v>
      </c>
      <c r="B25688"/>
      <c r="C25688" t="str">
        <f>VLOOKUP(A25688,匹配表!$1:$1048576,22,0)</f>
        <v>浙江公司营销仿真系统负载均衡3号虚拟机</v>
      </c>
      <c r="D25688" t="s">
        <v>13</v>
      </c>
      <c r="E25688">
        <v>6.9</v>
      </c>
      <c r="F25688" t="s">
        <v>47</v>
      </c>
      <c r="G25688" t="s">
        <v>25</v>
      </c>
      <c r="I25688" s="27"/>
    </row>
    <row r="25689" hidden="1" spans="1:9">
      <c r="A25689" t="s">
        <v>1272</v>
      </c>
      <c r="B25689"/>
      <c r="C25689" t="str">
        <f>VLOOKUP(A25689,匹配表!$1:$1048576,22,0)</f>
        <v>浙江公司营销仿真系统负载均衡3号虚拟机</v>
      </c>
      <c r="D25689" t="s">
        <v>13</v>
      </c>
      <c r="E25689">
        <v>6.9</v>
      </c>
      <c r="F25689" t="s">
        <v>48</v>
      </c>
      <c r="G25689" t="s">
        <v>25</v>
      </c>
      <c r="I25689" s="27"/>
    </row>
    <row r="25690" hidden="1" spans="1:9">
      <c r="A25690" t="s">
        <v>1272</v>
      </c>
      <c r="B25690"/>
      <c r="C25690" t="str">
        <f>VLOOKUP(A25690,匹配表!$1:$1048576,22,0)</f>
        <v>浙江公司营销仿真系统负载均衡3号虚拟机</v>
      </c>
      <c r="D25690" t="s">
        <v>13</v>
      </c>
      <c r="E25690">
        <v>6.9</v>
      </c>
      <c r="F25690" t="s">
        <v>50</v>
      </c>
      <c r="G25690" t="s">
        <v>25</v>
      </c>
      <c r="I25690" s="27"/>
    </row>
    <row r="25691" hidden="1" spans="1:9">
      <c r="A25691" t="s">
        <v>1272</v>
      </c>
      <c r="B25691"/>
      <c r="C25691" t="str">
        <f>VLOOKUP(A25691,匹配表!$1:$1048576,22,0)</f>
        <v>浙江公司营销仿真系统负载均衡3号虚拟机</v>
      </c>
      <c r="D25691" t="s">
        <v>13</v>
      </c>
      <c r="E25691">
        <v>6.9</v>
      </c>
      <c r="F25691" t="s">
        <v>51</v>
      </c>
      <c r="G25691" t="s">
        <v>25</v>
      </c>
      <c r="I25691" s="27"/>
    </row>
    <row r="25692" hidden="1" spans="1:9">
      <c r="A25692" t="s">
        <v>1272</v>
      </c>
      <c r="B25692"/>
      <c r="C25692" t="str">
        <f>VLOOKUP(A25692,匹配表!$1:$1048576,22,0)</f>
        <v>浙江公司营销仿真系统负载均衡3号虚拟机</v>
      </c>
      <c r="D25692" t="s">
        <v>13</v>
      </c>
      <c r="E25692">
        <v>6.9</v>
      </c>
      <c r="F25692" t="s">
        <v>54</v>
      </c>
      <c r="G25692" t="s">
        <v>25</v>
      </c>
      <c r="I25692" s="27"/>
    </row>
    <row r="25693" hidden="1" spans="1:9">
      <c r="A25693" t="s">
        <v>1272</v>
      </c>
      <c r="B25693"/>
      <c r="C25693" t="str">
        <f>VLOOKUP(A25693,匹配表!$1:$1048576,22,0)</f>
        <v>浙江公司营销仿真系统负载均衡3号虚拟机</v>
      </c>
      <c r="D25693" t="s">
        <v>13</v>
      </c>
      <c r="E25693">
        <v>6.9</v>
      </c>
      <c r="F25693" t="s">
        <v>55</v>
      </c>
      <c r="G25693" t="s">
        <v>25</v>
      </c>
      <c r="I25693" s="27"/>
    </row>
    <row r="25694" hidden="1" spans="1:9">
      <c r="A25694" t="s">
        <v>1272</v>
      </c>
      <c r="B25694"/>
      <c r="C25694" t="str">
        <f>VLOOKUP(A25694,匹配表!$1:$1048576,22,0)</f>
        <v>浙江公司营销仿真系统负载均衡3号虚拟机</v>
      </c>
      <c r="D25694" t="s">
        <v>13</v>
      </c>
      <c r="E25694">
        <v>6.9</v>
      </c>
      <c r="F25694" t="s">
        <v>56</v>
      </c>
      <c r="G25694" t="s">
        <v>25</v>
      </c>
      <c r="I25694" s="27"/>
    </row>
    <row r="25695" hidden="1" spans="1:9">
      <c r="A25695" t="s">
        <v>1272</v>
      </c>
      <c r="B25695"/>
      <c r="C25695" t="str">
        <f>VLOOKUP(A25695,匹配表!$1:$1048576,22,0)</f>
        <v>浙江公司营销仿真系统负载均衡3号虚拟机</v>
      </c>
      <c r="D25695" t="s">
        <v>13</v>
      </c>
      <c r="E25695">
        <v>6.9</v>
      </c>
      <c r="F25695" t="s">
        <v>57</v>
      </c>
      <c r="G25695" t="s">
        <v>25</v>
      </c>
      <c r="I25695" s="27"/>
    </row>
    <row r="25696" hidden="1" spans="1:9">
      <c r="A25696" t="s">
        <v>1272</v>
      </c>
      <c r="B25696"/>
      <c r="C25696" t="str">
        <f>VLOOKUP(A25696,匹配表!$1:$1048576,22,0)</f>
        <v>浙江公司营销仿真系统负载均衡3号虚拟机</v>
      </c>
      <c r="D25696" t="s">
        <v>13</v>
      </c>
      <c r="E25696">
        <v>6.9</v>
      </c>
      <c r="F25696" t="s">
        <v>59</v>
      </c>
      <c r="G25696" t="s">
        <v>25</v>
      </c>
      <c r="I25696" s="27"/>
    </row>
    <row r="25697" hidden="1" spans="1:9">
      <c r="A25697" t="s">
        <v>1272</v>
      </c>
      <c r="B25697"/>
      <c r="C25697" t="str">
        <f>VLOOKUP(A25697,匹配表!$1:$1048576,22,0)</f>
        <v>浙江公司营销仿真系统负载均衡3号虚拟机</v>
      </c>
      <c r="D25697" t="s">
        <v>13</v>
      </c>
      <c r="E25697">
        <v>6.9</v>
      </c>
      <c r="F25697" t="s">
        <v>60</v>
      </c>
      <c r="G25697" t="s">
        <v>25</v>
      </c>
      <c r="I25697" s="27"/>
    </row>
    <row r="25698" hidden="1" spans="1:9">
      <c r="A25698" t="s">
        <v>1272</v>
      </c>
      <c r="B25698"/>
      <c r="C25698" t="str">
        <f>VLOOKUP(A25698,匹配表!$1:$1048576,22,0)</f>
        <v>浙江公司营销仿真系统负载均衡3号虚拟机</v>
      </c>
      <c r="D25698" t="s">
        <v>13</v>
      </c>
      <c r="E25698">
        <v>6.9</v>
      </c>
      <c r="F25698" t="s">
        <v>61</v>
      </c>
      <c r="G25698" t="s">
        <v>25</v>
      </c>
      <c r="I25698" s="27"/>
    </row>
    <row r="25699" hidden="1" spans="1:9">
      <c r="A25699" t="s">
        <v>1272</v>
      </c>
      <c r="B25699"/>
      <c r="C25699" t="str">
        <f>VLOOKUP(A25699,匹配表!$1:$1048576,22,0)</f>
        <v>浙江公司营销仿真系统负载均衡3号虚拟机</v>
      </c>
      <c r="D25699" t="s">
        <v>13</v>
      </c>
      <c r="E25699">
        <v>6.9</v>
      </c>
      <c r="F25699" t="s">
        <v>63</v>
      </c>
      <c r="G25699" t="s">
        <v>25</v>
      </c>
      <c r="I25699" s="27"/>
    </row>
    <row r="25700" hidden="1" spans="1:9">
      <c r="A25700" t="s">
        <v>1272</v>
      </c>
      <c r="B25700"/>
      <c r="C25700" t="str">
        <f>VLOOKUP(A25700,匹配表!$1:$1048576,22,0)</f>
        <v>浙江公司营销仿真系统负载均衡3号虚拟机</v>
      </c>
      <c r="D25700" t="s">
        <v>13</v>
      </c>
      <c r="E25700">
        <v>6.9</v>
      </c>
      <c r="F25700" t="s">
        <v>66</v>
      </c>
      <c r="G25700" t="s">
        <v>25</v>
      </c>
      <c r="I25700" s="27"/>
    </row>
    <row r="25701" hidden="1" spans="1:9">
      <c r="A25701" t="s">
        <v>1272</v>
      </c>
      <c r="B25701"/>
      <c r="C25701" t="str">
        <f>VLOOKUP(A25701,匹配表!$1:$1048576,22,0)</f>
        <v>浙江公司营销仿真系统负载均衡3号虚拟机</v>
      </c>
      <c r="D25701" t="s">
        <v>13</v>
      </c>
      <c r="E25701">
        <v>6.9</v>
      </c>
      <c r="F25701" t="s">
        <v>69</v>
      </c>
      <c r="G25701" t="s">
        <v>25</v>
      </c>
      <c r="I25701" s="27"/>
    </row>
    <row r="25702" hidden="1" spans="1:9">
      <c r="A25702" t="s">
        <v>1272</v>
      </c>
      <c r="B25702"/>
      <c r="C25702" t="str">
        <f>VLOOKUP(A25702,匹配表!$1:$1048576,22,0)</f>
        <v>浙江公司营销仿真系统负载均衡3号虚拟机</v>
      </c>
      <c r="D25702" t="s">
        <v>13</v>
      </c>
      <c r="E25702">
        <v>6.9</v>
      </c>
      <c r="F25702" t="s">
        <v>121</v>
      </c>
      <c r="G25702" t="s">
        <v>25</v>
      </c>
      <c r="I25702" s="27"/>
    </row>
    <row r="25703" hidden="1" spans="1:9">
      <c r="A25703" t="s">
        <v>1272</v>
      </c>
      <c r="B25703"/>
      <c r="C25703" t="str">
        <f>VLOOKUP(A25703,匹配表!$1:$1048576,22,0)</f>
        <v>浙江公司营销仿真系统负载均衡3号虚拟机</v>
      </c>
      <c r="D25703" t="s">
        <v>13</v>
      </c>
      <c r="E25703">
        <v>6.9</v>
      </c>
      <c r="F25703" t="s">
        <v>122</v>
      </c>
      <c r="G25703" t="s">
        <v>25</v>
      </c>
      <c r="I25703" s="27"/>
    </row>
    <row r="25704" hidden="1" spans="1:9">
      <c r="A25704" t="s">
        <v>1272</v>
      </c>
      <c r="B25704"/>
      <c r="C25704" t="str">
        <f>VLOOKUP(A25704,匹配表!$1:$1048576,22,0)</f>
        <v>浙江公司营销仿真系统负载均衡3号虚拟机</v>
      </c>
      <c r="D25704" t="s">
        <v>13</v>
      </c>
      <c r="E25704">
        <v>6.9</v>
      </c>
      <c r="F25704" t="s">
        <v>70</v>
      </c>
      <c r="G25704" t="s">
        <v>25</v>
      </c>
      <c r="I25704" s="27"/>
    </row>
    <row r="25705" hidden="1" spans="1:9">
      <c r="A25705" t="s">
        <v>1272</v>
      </c>
      <c r="B25705"/>
      <c r="C25705" t="str">
        <f>VLOOKUP(A25705,匹配表!$1:$1048576,22,0)</f>
        <v>浙江公司营销仿真系统负载均衡3号虚拟机</v>
      </c>
      <c r="D25705" t="s">
        <v>13</v>
      </c>
      <c r="E25705">
        <v>6.9</v>
      </c>
      <c r="F25705" t="s">
        <v>71</v>
      </c>
      <c r="G25705" t="s">
        <v>25</v>
      </c>
      <c r="I25705" s="27"/>
    </row>
    <row r="25706" spans="1:12">
      <c r="A25706" s="16" t="s">
        <v>1273</v>
      </c>
      <c r="B25706" s="17" t="str">
        <f>VLOOKUP(A25706,匹配表!$1:$1048576,24,0)</f>
        <v>方舟</v>
      </c>
      <c r="C25706" s="16" t="str">
        <f>VLOOKUP(A25706,匹配表!$1:$1048576,22,0)</f>
        <v>浙江公司市场化售电核算系统数据库1号虚拟机</v>
      </c>
      <c r="D25706" s="16" t="s">
        <v>13</v>
      </c>
      <c r="E25706" s="16">
        <v>6.8</v>
      </c>
      <c r="F25706" s="16" t="s">
        <v>246</v>
      </c>
      <c r="G25706" s="16" t="s">
        <v>16</v>
      </c>
      <c r="H25706" s="19" t="s">
        <v>367</v>
      </c>
      <c r="I25706" s="27" t="s">
        <v>368</v>
      </c>
      <c r="J25706" s="48" t="s">
        <v>21</v>
      </c>
      <c r="K25706" s="19"/>
      <c r="L25706" s="16"/>
    </row>
    <row r="25707" spans="1:12">
      <c r="A25707" s="16" t="s">
        <v>1273</v>
      </c>
      <c r="B25707" s="17" t="str">
        <f>VLOOKUP(A25707,匹配表!$1:$1048576,24,0)</f>
        <v>方舟</v>
      </c>
      <c r="C25707" s="16" t="str">
        <f>VLOOKUP(A25707,匹配表!$1:$1048576,22,0)</f>
        <v>浙江公司市场化售电核算系统数据库1号虚拟机</v>
      </c>
      <c r="D25707" s="16" t="s">
        <v>13</v>
      </c>
      <c r="E25707" s="16">
        <v>6.8</v>
      </c>
      <c r="F25707" s="16" t="s">
        <v>15</v>
      </c>
      <c r="G25707" s="16" t="s">
        <v>16</v>
      </c>
      <c r="H25707" s="19" t="s">
        <v>367</v>
      </c>
      <c r="I25707" s="27" t="s">
        <v>369</v>
      </c>
      <c r="J25707" s="48" t="s">
        <v>21</v>
      </c>
      <c r="K25707" s="19"/>
      <c r="L25707" s="16"/>
    </row>
    <row r="25708" spans="1:12">
      <c r="A25708" s="16" t="s">
        <v>1273</v>
      </c>
      <c r="B25708" s="17" t="str">
        <f>VLOOKUP(A25708,匹配表!$1:$1048576,24,0)</f>
        <v>方舟</v>
      </c>
      <c r="C25708" s="16" t="str">
        <f>VLOOKUP(A25708,匹配表!$1:$1048576,22,0)</f>
        <v>浙江公司市场化售电核算系统数据库1号虚拟机</v>
      </c>
      <c r="D25708" s="16" t="s">
        <v>13</v>
      </c>
      <c r="E25708" s="16">
        <v>6.8</v>
      </c>
      <c r="F25708" s="16" t="s">
        <v>18</v>
      </c>
      <c r="G25708" s="16" t="s">
        <v>16</v>
      </c>
      <c r="H25708" s="16" t="s">
        <v>19</v>
      </c>
      <c r="I25708" s="27" t="s">
        <v>76</v>
      </c>
      <c r="J25708" s="46" t="s">
        <v>21</v>
      </c>
      <c r="K25708" s="16"/>
      <c r="L25708" s="16"/>
    </row>
    <row r="25709" hidden="1" spans="1:9">
      <c r="A25709" t="s">
        <v>1273</v>
      </c>
      <c r="B25709"/>
      <c r="C25709" t="str">
        <f>VLOOKUP(A25709,匹配表!$1:$1048576,22,0)</f>
        <v>浙江公司市场化售电核算系统数据库1号虚拟机</v>
      </c>
      <c r="D25709" t="s">
        <v>13</v>
      </c>
      <c r="E25709">
        <v>6.8</v>
      </c>
      <c r="F25709" t="s">
        <v>24</v>
      </c>
      <c r="G25709" t="s">
        <v>25</v>
      </c>
      <c r="I25709" s="27"/>
    </row>
    <row r="25710" hidden="1" spans="1:9">
      <c r="A25710" t="s">
        <v>1273</v>
      </c>
      <c r="B25710"/>
      <c r="C25710" t="str">
        <f>VLOOKUP(A25710,匹配表!$1:$1048576,22,0)</f>
        <v>浙江公司市场化售电核算系统数据库1号虚拟机</v>
      </c>
      <c r="D25710" t="s">
        <v>13</v>
      </c>
      <c r="E25710">
        <v>6.8</v>
      </c>
      <c r="F25710" t="s">
        <v>26</v>
      </c>
      <c r="G25710" t="s">
        <v>25</v>
      </c>
      <c r="I25710" s="27"/>
    </row>
    <row r="25711" hidden="1" spans="1:9">
      <c r="A25711" t="s">
        <v>1273</v>
      </c>
      <c r="B25711"/>
      <c r="C25711" t="str">
        <f>VLOOKUP(A25711,匹配表!$1:$1048576,22,0)</f>
        <v>浙江公司市场化售电核算系统数据库1号虚拟机</v>
      </c>
      <c r="D25711" t="s">
        <v>13</v>
      </c>
      <c r="E25711">
        <v>6.8</v>
      </c>
      <c r="F25711" t="s">
        <v>98</v>
      </c>
      <c r="G25711" t="s">
        <v>25</v>
      </c>
      <c r="I25711" s="27"/>
    </row>
    <row r="25712" hidden="1" spans="1:9">
      <c r="A25712" t="s">
        <v>1273</v>
      </c>
      <c r="B25712"/>
      <c r="C25712" t="str">
        <f>VLOOKUP(A25712,匹配表!$1:$1048576,22,0)</f>
        <v>浙江公司市场化售电核算系统数据库1号虚拟机</v>
      </c>
      <c r="D25712" t="s">
        <v>13</v>
      </c>
      <c r="E25712">
        <v>6.8</v>
      </c>
      <c r="F25712" t="s">
        <v>29</v>
      </c>
      <c r="G25712" t="s">
        <v>25</v>
      </c>
      <c r="I25712" s="27"/>
    </row>
    <row r="25713" hidden="1" spans="1:9">
      <c r="A25713" t="s">
        <v>1273</v>
      </c>
      <c r="B25713"/>
      <c r="C25713" t="str">
        <f>VLOOKUP(A25713,匹配表!$1:$1048576,22,0)</f>
        <v>浙江公司市场化售电核算系统数据库1号虚拟机</v>
      </c>
      <c r="D25713" t="s">
        <v>13</v>
      </c>
      <c r="E25713">
        <v>6.8</v>
      </c>
      <c r="F25713" t="s">
        <v>30</v>
      </c>
      <c r="G25713" t="s">
        <v>25</v>
      </c>
      <c r="I25713" s="27"/>
    </row>
    <row r="25714" hidden="1" spans="1:9">
      <c r="A25714" t="s">
        <v>1273</v>
      </c>
      <c r="B25714"/>
      <c r="C25714" t="str">
        <f>VLOOKUP(A25714,匹配表!$1:$1048576,22,0)</f>
        <v>浙江公司市场化售电核算系统数据库1号虚拟机</v>
      </c>
      <c r="D25714" t="s">
        <v>13</v>
      </c>
      <c r="E25714">
        <v>6.8</v>
      </c>
      <c r="F25714" t="s">
        <v>33</v>
      </c>
      <c r="G25714" t="s">
        <v>25</v>
      </c>
      <c r="I25714" s="27"/>
    </row>
    <row r="25715" hidden="1" spans="1:9">
      <c r="A25715" t="s">
        <v>1273</v>
      </c>
      <c r="B25715"/>
      <c r="C25715" t="str">
        <f>VLOOKUP(A25715,匹配表!$1:$1048576,22,0)</f>
        <v>浙江公司市场化售电核算系统数据库1号虚拟机</v>
      </c>
      <c r="D25715" t="s">
        <v>13</v>
      </c>
      <c r="E25715">
        <v>6.8</v>
      </c>
      <c r="F25715" t="s">
        <v>34</v>
      </c>
      <c r="G25715" t="s">
        <v>25</v>
      </c>
      <c r="I25715" s="27"/>
    </row>
    <row r="25716" hidden="1" spans="1:9">
      <c r="A25716" t="s">
        <v>1273</v>
      </c>
      <c r="B25716"/>
      <c r="C25716" t="str">
        <f>VLOOKUP(A25716,匹配表!$1:$1048576,22,0)</f>
        <v>浙江公司市场化售电核算系统数据库1号虚拟机</v>
      </c>
      <c r="D25716" t="s">
        <v>13</v>
      </c>
      <c r="E25716">
        <v>6.8</v>
      </c>
      <c r="F25716" t="s">
        <v>35</v>
      </c>
      <c r="G25716" t="s">
        <v>25</v>
      </c>
      <c r="I25716" s="27"/>
    </row>
    <row r="25717" hidden="1" spans="1:9">
      <c r="A25717" t="s">
        <v>1273</v>
      </c>
      <c r="B25717"/>
      <c r="C25717" t="str">
        <f>VLOOKUP(A25717,匹配表!$1:$1048576,22,0)</f>
        <v>浙江公司市场化售电核算系统数据库1号虚拟机</v>
      </c>
      <c r="D25717" t="s">
        <v>13</v>
      </c>
      <c r="E25717">
        <v>6.8</v>
      </c>
      <c r="F25717" t="s">
        <v>36</v>
      </c>
      <c r="G25717" t="s">
        <v>25</v>
      </c>
      <c r="I25717" s="27"/>
    </row>
    <row r="25718" hidden="1" spans="1:9">
      <c r="A25718" t="s">
        <v>1273</v>
      </c>
      <c r="B25718"/>
      <c r="C25718" t="str">
        <f>VLOOKUP(A25718,匹配表!$1:$1048576,22,0)</f>
        <v>浙江公司市场化售电核算系统数据库1号虚拟机</v>
      </c>
      <c r="D25718" t="s">
        <v>13</v>
      </c>
      <c r="E25718">
        <v>6.8</v>
      </c>
      <c r="F25718" t="s">
        <v>37</v>
      </c>
      <c r="G25718" t="s">
        <v>25</v>
      </c>
      <c r="I25718" s="27"/>
    </row>
    <row r="25719" hidden="1" spans="1:9">
      <c r="A25719" t="s">
        <v>1273</v>
      </c>
      <c r="B25719"/>
      <c r="C25719" t="str">
        <f>VLOOKUP(A25719,匹配表!$1:$1048576,22,0)</f>
        <v>浙江公司市场化售电核算系统数据库1号虚拟机</v>
      </c>
      <c r="D25719" t="s">
        <v>13</v>
      </c>
      <c r="E25719">
        <v>6.8</v>
      </c>
      <c r="F25719" t="s">
        <v>101</v>
      </c>
      <c r="G25719" t="s">
        <v>25</v>
      </c>
      <c r="I25719" s="27"/>
    </row>
    <row r="25720" hidden="1" spans="1:9">
      <c r="A25720" t="s">
        <v>1273</v>
      </c>
      <c r="B25720"/>
      <c r="C25720" t="str">
        <f>VLOOKUP(A25720,匹配表!$1:$1048576,22,0)</f>
        <v>浙江公司市场化售电核算系统数据库1号虚拟机</v>
      </c>
      <c r="D25720" t="s">
        <v>13</v>
      </c>
      <c r="E25720">
        <v>6.8</v>
      </c>
      <c r="F25720" t="s">
        <v>102</v>
      </c>
      <c r="G25720" t="s">
        <v>25</v>
      </c>
      <c r="I25720" s="27"/>
    </row>
    <row r="25721" hidden="1" spans="1:9">
      <c r="A25721" t="s">
        <v>1273</v>
      </c>
      <c r="B25721"/>
      <c r="C25721" t="str">
        <f>VLOOKUP(A25721,匹配表!$1:$1048576,22,0)</f>
        <v>浙江公司市场化售电核算系统数据库1号虚拟机</v>
      </c>
      <c r="D25721" t="s">
        <v>13</v>
      </c>
      <c r="E25721">
        <v>6.8</v>
      </c>
      <c r="F25721" t="s">
        <v>40</v>
      </c>
      <c r="G25721" t="s">
        <v>25</v>
      </c>
      <c r="I25721" s="27"/>
    </row>
    <row r="25722" hidden="1" spans="1:9">
      <c r="A25722" t="s">
        <v>1273</v>
      </c>
      <c r="B25722"/>
      <c r="C25722" t="str">
        <f>VLOOKUP(A25722,匹配表!$1:$1048576,22,0)</f>
        <v>浙江公司市场化售电核算系统数据库1号虚拟机</v>
      </c>
      <c r="D25722" t="s">
        <v>13</v>
      </c>
      <c r="E25722">
        <v>6.8</v>
      </c>
      <c r="F25722" t="s">
        <v>42</v>
      </c>
      <c r="G25722" t="s">
        <v>25</v>
      </c>
      <c r="I25722" s="27"/>
    </row>
    <row r="25723" hidden="1" spans="1:9">
      <c r="A25723" t="s">
        <v>1273</v>
      </c>
      <c r="B25723"/>
      <c r="C25723" t="str">
        <f>VLOOKUP(A25723,匹配表!$1:$1048576,22,0)</f>
        <v>浙江公司市场化售电核算系统数据库1号虚拟机</v>
      </c>
      <c r="D25723" t="s">
        <v>13</v>
      </c>
      <c r="E25723">
        <v>6.8</v>
      </c>
      <c r="F25723" t="s">
        <v>43</v>
      </c>
      <c r="G25723" t="s">
        <v>25</v>
      </c>
      <c r="I25723" s="27"/>
    </row>
    <row r="25724" hidden="1" spans="1:9">
      <c r="A25724" t="s">
        <v>1273</v>
      </c>
      <c r="B25724"/>
      <c r="C25724" t="str">
        <f>VLOOKUP(A25724,匹配表!$1:$1048576,22,0)</f>
        <v>浙江公司市场化售电核算系统数据库1号虚拟机</v>
      </c>
      <c r="D25724" t="s">
        <v>13</v>
      </c>
      <c r="E25724">
        <v>6.8</v>
      </c>
      <c r="F25724" t="s">
        <v>45</v>
      </c>
      <c r="G25724" t="s">
        <v>25</v>
      </c>
      <c r="I25724" s="27"/>
    </row>
    <row r="25725" hidden="1" spans="1:9">
      <c r="A25725" t="s">
        <v>1273</v>
      </c>
      <c r="B25725"/>
      <c r="C25725" t="str">
        <f>VLOOKUP(A25725,匹配表!$1:$1048576,22,0)</f>
        <v>浙江公司市场化售电核算系统数据库1号虚拟机</v>
      </c>
      <c r="D25725" t="s">
        <v>13</v>
      </c>
      <c r="E25725">
        <v>6.8</v>
      </c>
      <c r="F25725" t="s">
        <v>46</v>
      </c>
      <c r="G25725" t="s">
        <v>25</v>
      </c>
      <c r="I25725" s="27"/>
    </row>
    <row r="25726" hidden="1" spans="1:9">
      <c r="A25726" t="s">
        <v>1273</v>
      </c>
      <c r="B25726"/>
      <c r="C25726" t="str">
        <f>VLOOKUP(A25726,匹配表!$1:$1048576,22,0)</f>
        <v>浙江公司市场化售电核算系统数据库1号虚拟机</v>
      </c>
      <c r="D25726" t="s">
        <v>13</v>
      </c>
      <c r="E25726">
        <v>6.8</v>
      </c>
      <c r="F25726" t="s">
        <v>47</v>
      </c>
      <c r="G25726" t="s">
        <v>25</v>
      </c>
      <c r="I25726" s="27"/>
    </row>
    <row r="25727" hidden="1" spans="1:9">
      <c r="A25727" t="s">
        <v>1273</v>
      </c>
      <c r="B25727"/>
      <c r="C25727" t="str">
        <f>VLOOKUP(A25727,匹配表!$1:$1048576,22,0)</f>
        <v>浙江公司市场化售电核算系统数据库1号虚拟机</v>
      </c>
      <c r="D25727" t="s">
        <v>13</v>
      </c>
      <c r="E25727">
        <v>6.8</v>
      </c>
      <c r="F25727" t="s">
        <v>48</v>
      </c>
      <c r="G25727" t="s">
        <v>25</v>
      </c>
      <c r="I25727" s="27"/>
    </row>
    <row r="25728" hidden="1" spans="1:9">
      <c r="A25728" t="s">
        <v>1273</v>
      </c>
      <c r="B25728"/>
      <c r="C25728" t="str">
        <f>VLOOKUP(A25728,匹配表!$1:$1048576,22,0)</f>
        <v>浙江公司市场化售电核算系统数据库1号虚拟机</v>
      </c>
      <c r="D25728" t="s">
        <v>13</v>
      </c>
      <c r="E25728">
        <v>6.8</v>
      </c>
      <c r="F25728" t="s">
        <v>50</v>
      </c>
      <c r="G25728" t="s">
        <v>25</v>
      </c>
      <c r="I25728" s="27"/>
    </row>
    <row r="25729" hidden="1" spans="1:9">
      <c r="A25729" t="s">
        <v>1273</v>
      </c>
      <c r="B25729"/>
      <c r="C25729" t="str">
        <f>VLOOKUP(A25729,匹配表!$1:$1048576,22,0)</f>
        <v>浙江公司市场化售电核算系统数据库1号虚拟机</v>
      </c>
      <c r="D25729" t="s">
        <v>13</v>
      </c>
      <c r="E25729">
        <v>6.8</v>
      </c>
      <c r="F25729" t="s">
        <v>51</v>
      </c>
      <c r="G25729" t="s">
        <v>25</v>
      </c>
      <c r="I25729" s="27"/>
    </row>
    <row r="25730" hidden="1" spans="1:9">
      <c r="A25730" t="s">
        <v>1273</v>
      </c>
      <c r="B25730"/>
      <c r="C25730" t="str">
        <f>VLOOKUP(A25730,匹配表!$1:$1048576,22,0)</f>
        <v>浙江公司市场化售电核算系统数据库1号虚拟机</v>
      </c>
      <c r="D25730" t="s">
        <v>13</v>
      </c>
      <c r="E25730">
        <v>6.8</v>
      </c>
      <c r="F25730" t="s">
        <v>54</v>
      </c>
      <c r="G25730" t="s">
        <v>25</v>
      </c>
      <c r="I25730" s="27"/>
    </row>
    <row r="25731" hidden="1" spans="1:9">
      <c r="A25731" t="s">
        <v>1273</v>
      </c>
      <c r="B25731"/>
      <c r="C25731" t="str">
        <f>VLOOKUP(A25731,匹配表!$1:$1048576,22,0)</f>
        <v>浙江公司市场化售电核算系统数据库1号虚拟机</v>
      </c>
      <c r="D25731" t="s">
        <v>13</v>
      </c>
      <c r="E25731">
        <v>6.8</v>
      </c>
      <c r="F25731" t="s">
        <v>55</v>
      </c>
      <c r="G25731" t="s">
        <v>25</v>
      </c>
      <c r="I25731" s="27"/>
    </row>
    <row r="25732" hidden="1" spans="1:9">
      <c r="A25732" t="s">
        <v>1273</v>
      </c>
      <c r="B25732"/>
      <c r="C25732" t="str">
        <f>VLOOKUP(A25732,匹配表!$1:$1048576,22,0)</f>
        <v>浙江公司市场化售电核算系统数据库1号虚拟机</v>
      </c>
      <c r="D25732" t="s">
        <v>13</v>
      </c>
      <c r="E25732">
        <v>6.8</v>
      </c>
      <c r="F25732" t="s">
        <v>56</v>
      </c>
      <c r="G25732" t="s">
        <v>25</v>
      </c>
      <c r="I25732" s="27"/>
    </row>
    <row r="25733" hidden="1" spans="1:9">
      <c r="A25733" t="s">
        <v>1273</v>
      </c>
      <c r="B25733"/>
      <c r="C25733" t="str">
        <f>VLOOKUP(A25733,匹配表!$1:$1048576,22,0)</f>
        <v>浙江公司市场化售电核算系统数据库1号虚拟机</v>
      </c>
      <c r="D25733" t="s">
        <v>13</v>
      </c>
      <c r="E25733">
        <v>6.8</v>
      </c>
      <c r="F25733" t="s">
        <v>57</v>
      </c>
      <c r="G25733" t="s">
        <v>25</v>
      </c>
      <c r="I25733" s="27"/>
    </row>
    <row r="25734" hidden="1" spans="1:9">
      <c r="A25734" t="s">
        <v>1273</v>
      </c>
      <c r="B25734"/>
      <c r="C25734" t="str">
        <f>VLOOKUP(A25734,匹配表!$1:$1048576,22,0)</f>
        <v>浙江公司市场化售电核算系统数据库1号虚拟机</v>
      </c>
      <c r="D25734" t="s">
        <v>13</v>
      </c>
      <c r="E25734">
        <v>6.8</v>
      </c>
      <c r="F25734" t="s">
        <v>59</v>
      </c>
      <c r="G25734" t="s">
        <v>25</v>
      </c>
      <c r="I25734" s="27"/>
    </row>
    <row r="25735" hidden="1" spans="1:9">
      <c r="A25735" t="s">
        <v>1273</v>
      </c>
      <c r="B25735"/>
      <c r="C25735" t="str">
        <f>VLOOKUP(A25735,匹配表!$1:$1048576,22,0)</f>
        <v>浙江公司市场化售电核算系统数据库1号虚拟机</v>
      </c>
      <c r="D25735" t="s">
        <v>13</v>
      </c>
      <c r="E25735">
        <v>6.8</v>
      </c>
      <c r="F25735" t="s">
        <v>60</v>
      </c>
      <c r="G25735" t="s">
        <v>25</v>
      </c>
      <c r="I25735" s="27"/>
    </row>
    <row r="25736" hidden="1" spans="1:9">
      <c r="A25736" t="s">
        <v>1273</v>
      </c>
      <c r="B25736"/>
      <c r="C25736" t="str">
        <f>VLOOKUP(A25736,匹配表!$1:$1048576,22,0)</f>
        <v>浙江公司市场化售电核算系统数据库1号虚拟机</v>
      </c>
      <c r="D25736" t="s">
        <v>13</v>
      </c>
      <c r="E25736">
        <v>6.8</v>
      </c>
      <c r="F25736" t="s">
        <v>61</v>
      </c>
      <c r="G25736" t="s">
        <v>25</v>
      </c>
      <c r="I25736" s="27"/>
    </row>
    <row r="25737" hidden="1" spans="1:9">
      <c r="A25737" t="s">
        <v>1273</v>
      </c>
      <c r="B25737"/>
      <c r="C25737" t="str">
        <f>VLOOKUP(A25737,匹配表!$1:$1048576,22,0)</f>
        <v>浙江公司市场化售电核算系统数据库1号虚拟机</v>
      </c>
      <c r="D25737" t="s">
        <v>13</v>
      </c>
      <c r="E25737">
        <v>6.8</v>
      </c>
      <c r="F25737" t="s">
        <v>63</v>
      </c>
      <c r="G25737" t="s">
        <v>25</v>
      </c>
      <c r="I25737" s="27"/>
    </row>
    <row r="25738" hidden="1" spans="1:9">
      <c r="A25738" t="s">
        <v>1273</v>
      </c>
      <c r="B25738"/>
      <c r="C25738" t="str">
        <f>VLOOKUP(A25738,匹配表!$1:$1048576,22,0)</f>
        <v>浙江公司市场化售电核算系统数据库1号虚拟机</v>
      </c>
      <c r="D25738" t="s">
        <v>13</v>
      </c>
      <c r="E25738">
        <v>6.8</v>
      </c>
      <c r="F25738" t="s">
        <v>66</v>
      </c>
      <c r="G25738" t="s">
        <v>25</v>
      </c>
      <c r="I25738" s="27"/>
    </row>
    <row r="25739" hidden="1" spans="1:9">
      <c r="A25739" t="s">
        <v>1273</v>
      </c>
      <c r="B25739"/>
      <c r="C25739" t="str">
        <f>VLOOKUP(A25739,匹配表!$1:$1048576,22,0)</f>
        <v>浙江公司市场化售电核算系统数据库1号虚拟机</v>
      </c>
      <c r="D25739" t="s">
        <v>13</v>
      </c>
      <c r="E25739">
        <v>6.8</v>
      </c>
      <c r="F25739" t="s">
        <v>69</v>
      </c>
      <c r="G25739" t="s">
        <v>25</v>
      </c>
      <c r="I25739" s="27"/>
    </row>
    <row r="25740" hidden="1" spans="1:9">
      <c r="A25740" t="s">
        <v>1273</v>
      </c>
      <c r="B25740"/>
      <c r="C25740" t="str">
        <f>VLOOKUP(A25740,匹配表!$1:$1048576,22,0)</f>
        <v>浙江公司市场化售电核算系统数据库1号虚拟机</v>
      </c>
      <c r="D25740" t="s">
        <v>13</v>
      </c>
      <c r="E25740">
        <v>6.8</v>
      </c>
      <c r="F25740" t="s">
        <v>121</v>
      </c>
      <c r="G25740" t="s">
        <v>25</v>
      </c>
      <c r="I25740" s="27"/>
    </row>
    <row r="25741" hidden="1" spans="1:9">
      <c r="A25741" t="s">
        <v>1273</v>
      </c>
      <c r="B25741"/>
      <c r="C25741" t="str">
        <f>VLOOKUP(A25741,匹配表!$1:$1048576,22,0)</f>
        <v>浙江公司市场化售电核算系统数据库1号虚拟机</v>
      </c>
      <c r="D25741" t="s">
        <v>13</v>
      </c>
      <c r="E25741">
        <v>6.8</v>
      </c>
      <c r="F25741" t="s">
        <v>122</v>
      </c>
      <c r="G25741" t="s">
        <v>25</v>
      </c>
      <c r="I25741" s="27"/>
    </row>
    <row r="25742" hidden="1" spans="1:9">
      <c r="A25742" t="s">
        <v>1273</v>
      </c>
      <c r="B25742"/>
      <c r="C25742" t="str">
        <f>VLOOKUP(A25742,匹配表!$1:$1048576,22,0)</f>
        <v>浙江公司市场化售电核算系统数据库1号虚拟机</v>
      </c>
      <c r="D25742" t="s">
        <v>13</v>
      </c>
      <c r="E25742">
        <v>6.8</v>
      </c>
      <c r="F25742" t="s">
        <v>71</v>
      </c>
      <c r="G25742" t="s">
        <v>25</v>
      </c>
      <c r="I25742" s="27"/>
    </row>
    <row r="25743" spans="1:12">
      <c r="A25743" s="16" t="s">
        <v>1274</v>
      </c>
      <c r="B25743" s="17" t="str">
        <f>VLOOKUP(A25743,匹配表!$1:$1048576,24,0)</f>
        <v>方舟</v>
      </c>
      <c r="C25743" s="16" t="str">
        <f>VLOOKUP(A25743,匹配表!$1:$1048576,22,0)</f>
        <v>浙江公司市场化售电核算系统数据库2号虚拟机</v>
      </c>
      <c r="D25743" s="16" t="s">
        <v>13</v>
      </c>
      <c r="E25743" s="16">
        <v>6.8</v>
      </c>
      <c r="F25743" s="16" t="s">
        <v>246</v>
      </c>
      <c r="G25743" s="16" t="s">
        <v>16</v>
      </c>
      <c r="H25743" s="19" t="s">
        <v>367</v>
      </c>
      <c r="I25743" s="27" t="s">
        <v>368</v>
      </c>
      <c r="J25743" s="48" t="s">
        <v>21</v>
      </c>
      <c r="K25743" s="19"/>
      <c r="L25743" s="16"/>
    </row>
    <row r="25744" spans="1:12">
      <c r="A25744" s="16" t="s">
        <v>1274</v>
      </c>
      <c r="B25744" s="17" t="str">
        <f>VLOOKUP(A25744,匹配表!$1:$1048576,24,0)</f>
        <v>方舟</v>
      </c>
      <c r="C25744" s="16" t="str">
        <f>VLOOKUP(A25744,匹配表!$1:$1048576,22,0)</f>
        <v>浙江公司市场化售电核算系统数据库2号虚拟机</v>
      </c>
      <c r="D25744" s="16" t="s">
        <v>13</v>
      </c>
      <c r="E25744" s="16">
        <v>6.8</v>
      </c>
      <c r="F25744" s="16" t="s">
        <v>15</v>
      </c>
      <c r="G25744" s="16" t="s">
        <v>16</v>
      </c>
      <c r="H25744" s="19" t="s">
        <v>367</v>
      </c>
      <c r="I25744" s="27" t="s">
        <v>369</v>
      </c>
      <c r="J25744" s="48" t="s">
        <v>21</v>
      </c>
      <c r="K25744" s="19"/>
      <c r="L25744" s="16"/>
    </row>
    <row r="25745" spans="1:12">
      <c r="A25745" s="16" t="s">
        <v>1274</v>
      </c>
      <c r="B25745" s="17" t="str">
        <f>VLOOKUP(A25745,匹配表!$1:$1048576,24,0)</f>
        <v>方舟</v>
      </c>
      <c r="C25745" s="16" t="str">
        <f>VLOOKUP(A25745,匹配表!$1:$1048576,22,0)</f>
        <v>浙江公司市场化售电核算系统数据库2号虚拟机</v>
      </c>
      <c r="D25745" s="16" t="s">
        <v>13</v>
      </c>
      <c r="E25745" s="16">
        <v>6.8</v>
      </c>
      <c r="F25745" s="16" t="s">
        <v>18</v>
      </c>
      <c r="G25745" s="16" t="s">
        <v>16</v>
      </c>
      <c r="H25745" s="16" t="s">
        <v>19</v>
      </c>
      <c r="I25745" s="27" t="s">
        <v>76</v>
      </c>
      <c r="J25745" s="46" t="s">
        <v>21</v>
      </c>
      <c r="K25745" s="16"/>
      <c r="L25745" s="16"/>
    </row>
    <row r="25746" hidden="1" spans="1:9">
      <c r="A25746" t="s">
        <v>1274</v>
      </c>
      <c r="B25746"/>
      <c r="C25746" t="str">
        <f>VLOOKUP(A25746,匹配表!$1:$1048576,22,0)</f>
        <v>浙江公司市场化售电核算系统数据库2号虚拟机</v>
      </c>
      <c r="D25746" t="s">
        <v>13</v>
      </c>
      <c r="E25746">
        <v>6.8</v>
      </c>
      <c r="F25746" t="s">
        <v>24</v>
      </c>
      <c r="G25746" t="s">
        <v>25</v>
      </c>
      <c r="I25746" s="27"/>
    </row>
    <row r="25747" hidden="1" spans="1:9">
      <c r="A25747" t="s">
        <v>1274</v>
      </c>
      <c r="B25747"/>
      <c r="C25747" t="str">
        <f>VLOOKUP(A25747,匹配表!$1:$1048576,22,0)</f>
        <v>浙江公司市场化售电核算系统数据库2号虚拟机</v>
      </c>
      <c r="D25747" t="s">
        <v>13</v>
      </c>
      <c r="E25747">
        <v>6.8</v>
      </c>
      <c r="F25747" t="s">
        <v>26</v>
      </c>
      <c r="G25747" t="s">
        <v>25</v>
      </c>
      <c r="I25747" s="27"/>
    </row>
    <row r="25748" hidden="1" spans="1:9">
      <c r="A25748" t="s">
        <v>1274</v>
      </c>
      <c r="B25748"/>
      <c r="C25748" t="str">
        <f>VLOOKUP(A25748,匹配表!$1:$1048576,22,0)</f>
        <v>浙江公司市场化售电核算系统数据库2号虚拟机</v>
      </c>
      <c r="D25748" t="s">
        <v>13</v>
      </c>
      <c r="E25748">
        <v>6.8</v>
      </c>
      <c r="F25748" t="s">
        <v>98</v>
      </c>
      <c r="G25748" t="s">
        <v>25</v>
      </c>
      <c r="I25748" s="27"/>
    </row>
    <row r="25749" hidden="1" spans="1:9">
      <c r="A25749" t="s">
        <v>1274</v>
      </c>
      <c r="B25749"/>
      <c r="C25749" t="str">
        <f>VLOOKUP(A25749,匹配表!$1:$1048576,22,0)</f>
        <v>浙江公司市场化售电核算系统数据库2号虚拟机</v>
      </c>
      <c r="D25749" t="s">
        <v>13</v>
      </c>
      <c r="E25749">
        <v>6.8</v>
      </c>
      <c r="F25749" t="s">
        <v>29</v>
      </c>
      <c r="G25749" t="s">
        <v>25</v>
      </c>
      <c r="I25749" s="27"/>
    </row>
    <row r="25750" hidden="1" spans="1:9">
      <c r="A25750" t="s">
        <v>1274</v>
      </c>
      <c r="B25750"/>
      <c r="C25750" t="str">
        <f>VLOOKUP(A25750,匹配表!$1:$1048576,22,0)</f>
        <v>浙江公司市场化售电核算系统数据库2号虚拟机</v>
      </c>
      <c r="D25750" t="s">
        <v>13</v>
      </c>
      <c r="E25750">
        <v>6.8</v>
      </c>
      <c r="F25750" t="s">
        <v>30</v>
      </c>
      <c r="G25750" t="s">
        <v>25</v>
      </c>
      <c r="I25750" s="27"/>
    </row>
    <row r="25751" hidden="1" spans="1:9">
      <c r="A25751" t="s">
        <v>1274</v>
      </c>
      <c r="B25751"/>
      <c r="C25751" t="str">
        <f>VLOOKUP(A25751,匹配表!$1:$1048576,22,0)</f>
        <v>浙江公司市场化售电核算系统数据库2号虚拟机</v>
      </c>
      <c r="D25751" t="s">
        <v>13</v>
      </c>
      <c r="E25751">
        <v>6.8</v>
      </c>
      <c r="F25751" t="s">
        <v>33</v>
      </c>
      <c r="G25751" t="s">
        <v>25</v>
      </c>
      <c r="I25751" s="27"/>
    </row>
    <row r="25752" hidden="1" spans="1:9">
      <c r="A25752" t="s">
        <v>1274</v>
      </c>
      <c r="B25752"/>
      <c r="C25752" t="str">
        <f>VLOOKUP(A25752,匹配表!$1:$1048576,22,0)</f>
        <v>浙江公司市场化售电核算系统数据库2号虚拟机</v>
      </c>
      <c r="D25752" t="s">
        <v>13</v>
      </c>
      <c r="E25752">
        <v>6.8</v>
      </c>
      <c r="F25752" t="s">
        <v>34</v>
      </c>
      <c r="G25752" t="s">
        <v>25</v>
      </c>
      <c r="I25752" s="27"/>
    </row>
    <row r="25753" hidden="1" spans="1:9">
      <c r="A25753" t="s">
        <v>1274</v>
      </c>
      <c r="B25753"/>
      <c r="C25753" t="str">
        <f>VLOOKUP(A25753,匹配表!$1:$1048576,22,0)</f>
        <v>浙江公司市场化售电核算系统数据库2号虚拟机</v>
      </c>
      <c r="D25753" t="s">
        <v>13</v>
      </c>
      <c r="E25753">
        <v>6.8</v>
      </c>
      <c r="F25753" t="s">
        <v>35</v>
      </c>
      <c r="G25753" t="s">
        <v>25</v>
      </c>
      <c r="I25753" s="27"/>
    </row>
    <row r="25754" hidden="1" spans="1:9">
      <c r="A25754" t="s">
        <v>1274</v>
      </c>
      <c r="B25754"/>
      <c r="C25754" t="str">
        <f>VLOOKUP(A25754,匹配表!$1:$1048576,22,0)</f>
        <v>浙江公司市场化售电核算系统数据库2号虚拟机</v>
      </c>
      <c r="D25754" t="s">
        <v>13</v>
      </c>
      <c r="E25754">
        <v>6.8</v>
      </c>
      <c r="F25754" t="s">
        <v>36</v>
      </c>
      <c r="G25754" t="s">
        <v>25</v>
      </c>
      <c r="I25754" s="27"/>
    </row>
    <row r="25755" hidden="1" spans="1:9">
      <c r="A25755" t="s">
        <v>1274</v>
      </c>
      <c r="B25755"/>
      <c r="C25755" t="str">
        <f>VLOOKUP(A25755,匹配表!$1:$1048576,22,0)</f>
        <v>浙江公司市场化售电核算系统数据库2号虚拟机</v>
      </c>
      <c r="D25755" t="s">
        <v>13</v>
      </c>
      <c r="E25755">
        <v>6.8</v>
      </c>
      <c r="F25755" t="s">
        <v>37</v>
      </c>
      <c r="G25755" t="s">
        <v>25</v>
      </c>
      <c r="I25755" s="27"/>
    </row>
    <row r="25756" hidden="1" spans="1:9">
      <c r="A25756" t="s">
        <v>1274</v>
      </c>
      <c r="B25756"/>
      <c r="C25756" t="str">
        <f>VLOOKUP(A25756,匹配表!$1:$1048576,22,0)</f>
        <v>浙江公司市场化售电核算系统数据库2号虚拟机</v>
      </c>
      <c r="D25756" t="s">
        <v>13</v>
      </c>
      <c r="E25756">
        <v>6.8</v>
      </c>
      <c r="F25756" t="s">
        <v>101</v>
      </c>
      <c r="G25756" t="s">
        <v>25</v>
      </c>
      <c r="I25756" s="27"/>
    </row>
    <row r="25757" hidden="1" spans="1:9">
      <c r="A25757" t="s">
        <v>1274</v>
      </c>
      <c r="B25757"/>
      <c r="C25757" t="str">
        <f>VLOOKUP(A25757,匹配表!$1:$1048576,22,0)</f>
        <v>浙江公司市场化售电核算系统数据库2号虚拟机</v>
      </c>
      <c r="D25757" t="s">
        <v>13</v>
      </c>
      <c r="E25757">
        <v>6.8</v>
      </c>
      <c r="F25757" t="s">
        <v>102</v>
      </c>
      <c r="G25757" t="s">
        <v>25</v>
      </c>
      <c r="I25757" s="27"/>
    </row>
    <row r="25758" hidden="1" spans="1:9">
      <c r="A25758" t="s">
        <v>1274</v>
      </c>
      <c r="B25758"/>
      <c r="C25758" t="str">
        <f>VLOOKUP(A25758,匹配表!$1:$1048576,22,0)</f>
        <v>浙江公司市场化售电核算系统数据库2号虚拟机</v>
      </c>
      <c r="D25758" t="s">
        <v>13</v>
      </c>
      <c r="E25758">
        <v>6.8</v>
      </c>
      <c r="F25758" t="s">
        <v>40</v>
      </c>
      <c r="G25758" t="s">
        <v>25</v>
      </c>
      <c r="I25758" s="27"/>
    </row>
    <row r="25759" hidden="1" spans="1:9">
      <c r="A25759" t="s">
        <v>1274</v>
      </c>
      <c r="B25759"/>
      <c r="C25759" t="str">
        <f>VLOOKUP(A25759,匹配表!$1:$1048576,22,0)</f>
        <v>浙江公司市场化售电核算系统数据库2号虚拟机</v>
      </c>
      <c r="D25759" t="s">
        <v>13</v>
      </c>
      <c r="E25759">
        <v>6.8</v>
      </c>
      <c r="F25759" t="s">
        <v>42</v>
      </c>
      <c r="G25759" t="s">
        <v>25</v>
      </c>
      <c r="I25759" s="27"/>
    </row>
    <row r="25760" hidden="1" spans="1:9">
      <c r="A25760" t="s">
        <v>1274</v>
      </c>
      <c r="B25760"/>
      <c r="C25760" t="str">
        <f>VLOOKUP(A25760,匹配表!$1:$1048576,22,0)</f>
        <v>浙江公司市场化售电核算系统数据库2号虚拟机</v>
      </c>
      <c r="D25760" t="s">
        <v>13</v>
      </c>
      <c r="E25760">
        <v>6.8</v>
      </c>
      <c r="F25760" t="s">
        <v>43</v>
      </c>
      <c r="G25760" t="s">
        <v>25</v>
      </c>
      <c r="I25760" s="27"/>
    </row>
    <row r="25761" hidden="1" spans="1:9">
      <c r="A25761" t="s">
        <v>1274</v>
      </c>
      <c r="B25761"/>
      <c r="C25761" t="str">
        <f>VLOOKUP(A25761,匹配表!$1:$1048576,22,0)</f>
        <v>浙江公司市场化售电核算系统数据库2号虚拟机</v>
      </c>
      <c r="D25761" t="s">
        <v>13</v>
      </c>
      <c r="E25761">
        <v>6.8</v>
      </c>
      <c r="F25761" t="s">
        <v>45</v>
      </c>
      <c r="G25761" t="s">
        <v>25</v>
      </c>
      <c r="I25761" s="27"/>
    </row>
    <row r="25762" hidden="1" spans="1:9">
      <c r="A25762" t="s">
        <v>1274</v>
      </c>
      <c r="B25762"/>
      <c r="C25762" t="str">
        <f>VLOOKUP(A25762,匹配表!$1:$1048576,22,0)</f>
        <v>浙江公司市场化售电核算系统数据库2号虚拟机</v>
      </c>
      <c r="D25762" t="s">
        <v>13</v>
      </c>
      <c r="E25762">
        <v>6.8</v>
      </c>
      <c r="F25762" t="s">
        <v>46</v>
      </c>
      <c r="G25762" t="s">
        <v>25</v>
      </c>
      <c r="I25762" s="27"/>
    </row>
    <row r="25763" hidden="1" spans="1:9">
      <c r="A25763" t="s">
        <v>1274</v>
      </c>
      <c r="B25763"/>
      <c r="C25763" t="str">
        <f>VLOOKUP(A25763,匹配表!$1:$1048576,22,0)</f>
        <v>浙江公司市场化售电核算系统数据库2号虚拟机</v>
      </c>
      <c r="D25763" t="s">
        <v>13</v>
      </c>
      <c r="E25763">
        <v>6.8</v>
      </c>
      <c r="F25763" t="s">
        <v>47</v>
      </c>
      <c r="G25763" t="s">
        <v>25</v>
      </c>
      <c r="I25763" s="27"/>
    </row>
    <row r="25764" hidden="1" spans="1:9">
      <c r="A25764" t="s">
        <v>1274</v>
      </c>
      <c r="B25764"/>
      <c r="C25764" t="str">
        <f>VLOOKUP(A25764,匹配表!$1:$1048576,22,0)</f>
        <v>浙江公司市场化售电核算系统数据库2号虚拟机</v>
      </c>
      <c r="D25764" t="s">
        <v>13</v>
      </c>
      <c r="E25764">
        <v>6.8</v>
      </c>
      <c r="F25764" t="s">
        <v>48</v>
      </c>
      <c r="G25764" t="s">
        <v>25</v>
      </c>
      <c r="I25764" s="27"/>
    </row>
    <row r="25765" hidden="1" spans="1:9">
      <c r="A25765" t="s">
        <v>1274</v>
      </c>
      <c r="B25765"/>
      <c r="C25765" t="str">
        <f>VLOOKUP(A25765,匹配表!$1:$1048576,22,0)</f>
        <v>浙江公司市场化售电核算系统数据库2号虚拟机</v>
      </c>
      <c r="D25765" t="s">
        <v>13</v>
      </c>
      <c r="E25765">
        <v>6.8</v>
      </c>
      <c r="F25765" t="s">
        <v>50</v>
      </c>
      <c r="G25765" t="s">
        <v>25</v>
      </c>
      <c r="I25765" s="27"/>
    </row>
    <row r="25766" hidden="1" spans="1:9">
      <c r="A25766" t="s">
        <v>1274</v>
      </c>
      <c r="B25766"/>
      <c r="C25766" t="str">
        <f>VLOOKUP(A25766,匹配表!$1:$1048576,22,0)</f>
        <v>浙江公司市场化售电核算系统数据库2号虚拟机</v>
      </c>
      <c r="D25766" t="s">
        <v>13</v>
      </c>
      <c r="E25766">
        <v>6.8</v>
      </c>
      <c r="F25766" t="s">
        <v>51</v>
      </c>
      <c r="G25766" t="s">
        <v>25</v>
      </c>
      <c r="I25766" s="27"/>
    </row>
    <row r="25767" hidden="1" spans="1:9">
      <c r="A25767" t="s">
        <v>1274</v>
      </c>
      <c r="B25767"/>
      <c r="C25767" t="str">
        <f>VLOOKUP(A25767,匹配表!$1:$1048576,22,0)</f>
        <v>浙江公司市场化售电核算系统数据库2号虚拟机</v>
      </c>
      <c r="D25767" t="s">
        <v>13</v>
      </c>
      <c r="E25767">
        <v>6.8</v>
      </c>
      <c r="F25767" t="s">
        <v>54</v>
      </c>
      <c r="G25767" t="s">
        <v>25</v>
      </c>
      <c r="I25767" s="27"/>
    </row>
    <row r="25768" hidden="1" spans="1:9">
      <c r="A25768" t="s">
        <v>1274</v>
      </c>
      <c r="B25768"/>
      <c r="C25768" t="str">
        <f>VLOOKUP(A25768,匹配表!$1:$1048576,22,0)</f>
        <v>浙江公司市场化售电核算系统数据库2号虚拟机</v>
      </c>
      <c r="D25768" t="s">
        <v>13</v>
      </c>
      <c r="E25768">
        <v>6.8</v>
      </c>
      <c r="F25768" t="s">
        <v>55</v>
      </c>
      <c r="G25768" t="s">
        <v>25</v>
      </c>
      <c r="I25768" s="27"/>
    </row>
    <row r="25769" hidden="1" spans="1:9">
      <c r="A25769" t="s">
        <v>1274</v>
      </c>
      <c r="B25769"/>
      <c r="C25769" t="str">
        <f>VLOOKUP(A25769,匹配表!$1:$1048576,22,0)</f>
        <v>浙江公司市场化售电核算系统数据库2号虚拟机</v>
      </c>
      <c r="D25769" t="s">
        <v>13</v>
      </c>
      <c r="E25769">
        <v>6.8</v>
      </c>
      <c r="F25769" t="s">
        <v>56</v>
      </c>
      <c r="G25769" t="s">
        <v>25</v>
      </c>
      <c r="I25769" s="27"/>
    </row>
    <row r="25770" hidden="1" spans="1:9">
      <c r="A25770" t="s">
        <v>1274</v>
      </c>
      <c r="B25770"/>
      <c r="C25770" t="str">
        <f>VLOOKUP(A25770,匹配表!$1:$1048576,22,0)</f>
        <v>浙江公司市场化售电核算系统数据库2号虚拟机</v>
      </c>
      <c r="D25770" t="s">
        <v>13</v>
      </c>
      <c r="E25770">
        <v>6.8</v>
      </c>
      <c r="F25770" t="s">
        <v>57</v>
      </c>
      <c r="G25770" t="s">
        <v>25</v>
      </c>
      <c r="I25770" s="27"/>
    </row>
    <row r="25771" hidden="1" spans="1:9">
      <c r="A25771" t="s">
        <v>1274</v>
      </c>
      <c r="B25771"/>
      <c r="C25771" t="str">
        <f>VLOOKUP(A25771,匹配表!$1:$1048576,22,0)</f>
        <v>浙江公司市场化售电核算系统数据库2号虚拟机</v>
      </c>
      <c r="D25771" t="s">
        <v>13</v>
      </c>
      <c r="E25771">
        <v>6.8</v>
      </c>
      <c r="F25771" t="s">
        <v>59</v>
      </c>
      <c r="G25771" t="s">
        <v>25</v>
      </c>
      <c r="I25771" s="27"/>
    </row>
    <row r="25772" hidden="1" spans="1:9">
      <c r="A25772" t="s">
        <v>1274</v>
      </c>
      <c r="B25772"/>
      <c r="C25772" t="str">
        <f>VLOOKUP(A25772,匹配表!$1:$1048576,22,0)</f>
        <v>浙江公司市场化售电核算系统数据库2号虚拟机</v>
      </c>
      <c r="D25772" t="s">
        <v>13</v>
      </c>
      <c r="E25772">
        <v>6.8</v>
      </c>
      <c r="F25772" t="s">
        <v>60</v>
      </c>
      <c r="G25772" t="s">
        <v>25</v>
      </c>
      <c r="I25772" s="27"/>
    </row>
    <row r="25773" hidden="1" spans="1:9">
      <c r="A25773" t="s">
        <v>1274</v>
      </c>
      <c r="B25773"/>
      <c r="C25773" t="str">
        <f>VLOOKUP(A25773,匹配表!$1:$1048576,22,0)</f>
        <v>浙江公司市场化售电核算系统数据库2号虚拟机</v>
      </c>
      <c r="D25773" t="s">
        <v>13</v>
      </c>
      <c r="E25773">
        <v>6.8</v>
      </c>
      <c r="F25773" t="s">
        <v>61</v>
      </c>
      <c r="G25773" t="s">
        <v>25</v>
      </c>
      <c r="I25773" s="27"/>
    </row>
    <row r="25774" hidden="1" spans="1:9">
      <c r="A25774" t="s">
        <v>1274</v>
      </c>
      <c r="B25774"/>
      <c r="C25774" t="str">
        <f>VLOOKUP(A25774,匹配表!$1:$1048576,22,0)</f>
        <v>浙江公司市场化售电核算系统数据库2号虚拟机</v>
      </c>
      <c r="D25774" t="s">
        <v>13</v>
      </c>
      <c r="E25774">
        <v>6.8</v>
      </c>
      <c r="F25774" t="s">
        <v>63</v>
      </c>
      <c r="G25774" t="s">
        <v>25</v>
      </c>
      <c r="I25774" s="27"/>
    </row>
    <row r="25775" hidden="1" spans="1:9">
      <c r="A25775" t="s">
        <v>1274</v>
      </c>
      <c r="B25775"/>
      <c r="C25775" t="str">
        <f>VLOOKUP(A25775,匹配表!$1:$1048576,22,0)</f>
        <v>浙江公司市场化售电核算系统数据库2号虚拟机</v>
      </c>
      <c r="D25775" t="s">
        <v>13</v>
      </c>
      <c r="E25775">
        <v>6.8</v>
      </c>
      <c r="F25775" t="s">
        <v>66</v>
      </c>
      <c r="G25775" t="s">
        <v>25</v>
      </c>
      <c r="I25775" s="27"/>
    </row>
    <row r="25776" hidden="1" spans="1:9">
      <c r="A25776" t="s">
        <v>1274</v>
      </c>
      <c r="B25776"/>
      <c r="C25776" t="str">
        <f>VLOOKUP(A25776,匹配表!$1:$1048576,22,0)</f>
        <v>浙江公司市场化售电核算系统数据库2号虚拟机</v>
      </c>
      <c r="D25776" t="s">
        <v>13</v>
      </c>
      <c r="E25776">
        <v>6.8</v>
      </c>
      <c r="F25776" t="s">
        <v>69</v>
      </c>
      <c r="G25776" t="s">
        <v>25</v>
      </c>
      <c r="I25776" s="27"/>
    </row>
    <row r="25777" hidden="1" spans="1:9">
      <c r="A25777" t="s">
        <v>1274</v>
      </c>
      <c r="B25777"/>
      <c r="C25777" t="str">
        <f>VLOOKUP(A25777,匹配表!$1:$1048576,22,0)</f>
        <v>浙江公司市场化售电核算系统数据库2号虚拟机</v>
      </c>
      <c r="D25777" t="s">
        <v>13</v>
      </c>
      <c r="E25777">
        <v>6.8</v>
      </c>
      <c r="F25777" t="s">
        <v>121</v>
      </c>
      <c r="G25777" t="s">
        <v>25</v>
      </c>
      <c r="I25777" s="27"/>
    </row>
    <row r="25778" hidden="1" spans="1:9">
      <c r="A25778" t="s">
        <v>1274</v>
      </c>
      <c r="B25778"/>
      <c r="C25778" t="str">
        <f>VLOOKUP(A25778,匹配表!$1:$1048576,22,0)</f>
        <v>浙江公司市场化售电核算系统数据库2号虚拟机</v>
      </c>
      <c r="D25778" t="s">
        <v>13</v>
      </c>
      <c r="E25778">
        <v>6.8</v>
      </c>
      <c r="F25778" t="s">
        <v>122</v>
      </c>
      <c r="G25778" t="s">
        <v>25</v>
      </c>
      <c r="I25778" s="27"/>
    </row>
    <row r="25779" hidden="1" spans="1:9">
      <c r="A25779" t="s">
        <v>1274</v>
      </c>
      <c r="B25779"/>
      <c r="C25779" t="str">
        <f>VLOOKUP(A25779,匹配表!$1:$1048576,22,0)</f>
        <v>浙江公司市场化售电核算系统数据库2号虚拟机</v>
      </c>
      <c r="D25779" t="s">
        <v>13</v>
      </c>
      <c r="E25779">
        <v>6.8</v>
      </c>
      <c r="F25779" t="s">
        <v>71</v>
      </c>
      <c r="G25779" t="s">
        <v>25</v>
      </c>
      <c r="I25779" s="27"/>
    </row>
    <row r="25780" spans="1:12">
      <c r="A25780" s="19" t="s">
        <v>1275</v>
      </c>
      <c r="B25780" s="19" t="s">
        <v>241</v>
      </c>
      <c r="C25780" s="19" t="s">
        <v>1276</v>
      </c>
      <c r="D25780" s="16" t="s">
        <v>13</v>
      </c>
      <c r="E25780" s="16">
        <v>6.9</v>
      </c>
      <c r="F25780" s="16" t="s">
        <v>15</v>
      </c>
      <c r="G25780" s="16" t="s">
        <v>16</v>
      </c>
      <c r="H25780" s="30" t="s">
        <v>241</v>
      </c>
      <c r="I25780" s="27" t="s">
        <v>219</v>
      </c>
      <c r="J25780" s="48" t="s">
        <v>21</v>
      </c>
      <c r="K25780" s="19"/>
      <c r="L25780" s="16"/>
    </row>
    <row r="25781" spans="1:12">
      <c r="A25781" s="16" t="s">
        <v>1275</v>
      </c>
      <c r="B25781" s="19" t="s">
        <v>241</v>
      </c>
      <c r="C25781" s="19" t="s">
        <v>1276</v>
      </c>
      <c r="D25781" s="16" t="s">
        <v>13</v>
      </c>
      <c r="E25781" s="16">
        <v>6.9</v>
      </c>
      <c r="F25781" s="16" t="s">
        <v>18</v>
      </c>
      <c r="G25781" s="16" t="s">
        <v>16</v>
      </c>
      <c r="H25781" s="16" t="s">
        <v>19</v>
      </c>
      <c r="I25781" s="27" t="s">
        <v>76</v>
      </c>
      <c r="J25781" s="46" t="s">
        <v>21</v>
      </c>
      <c r="K25781" s="16"/>
      <c r="L25781" s="16"/>
    </row>
    <row r="25782" spans="1:12">
      <c r="A25782" s="16" t="s">
        <v>1275</v>
      </c>
      <c r="B25782" s="19" t="s">
        <v>241</v>
      </c>
      <c r="C25782" s="19" t="s">
        <v>1276</v>
      </c>
      <c r="D25782" s="16" t="s">
        <v>13</v>
      </c>
      <c r="E25782" s="16">
        <v>6.9</v>
      </c>
      <c r="F25782" s="16" t="s">
        <v>137</v>
      </c>
      <c r="G25782" s="16" t="s">
        <v>16</v>
      </c>
      <c r="H25782" s="30" t="s">
        <v>241</v>
      </c>
      <c r="I25782" s="27" t="s">
        <v>219</v>
      </c>
      <c r="J25782" s="48" t="s">
        <v>21</v>
      </c>
      <c r="K25782" s="19"/>
      <c r="L25782" s="16"/>
    </row>
    <row r="25783" hidden="1" spans="1:9">
      <c r="A25783" t="s">
        <v>1275</v>
      </c>
      <c r="B25783"/>
      <c r="C25783" t="e">
        <f>VLOOKUP(A25783,匹配表!$1:$1048576,22,0)</f>
        <v>#N/A</v>
      </c>
      <c r="D25783" t="s">
        <v>13</v>
      </c>
      <c r="E25783">
        <v>6.9</v>
      </c>
      <c r="F25783" t="s">
        <v>24</v>
      </c>
      <c r="G25783" t="s">
        <v>25</v>
      </c>
      <c r="I25783" s="27"/>
    </row>
    <row r="25784" hidden="1" spans="1:9">
      <c r="A25784" t="s">
        <v>1275</v>
      </c>
      <c r="B25784"/>
      <c r="C25784" t="e">
        <f>VLOOKUP(A25784,匹配表!$1:$1048576,22,0)</f>
        <v>#N/A</v>
      </c>
      <c r="D25784" t="s">
        <v>13</v>
      </c>
      <c r="E25784">
        <v>6.9</v>
      </c>
      <c r="F25784" t="s">
        <v>26</v>
      </c>
      <c r="G25784" t="s">
        <v>25</v>
      </c>
      <c r="I25784" s="27"/>
    </row>
    <row r="25785" hidden="1" spans="1:9">
      <c r="A25785" t="s">
        <v>1275</v>
      </c>
      <c r="B25785"/>
      <c r="C25785" t="e">
        <f>VLOOKUP(A25785,匹配表!$1:$1048576,22,0)</f>
        <v>#N/A</v>
      </c>
      <c r="D25785" t="s">
        <v>13</v>
      </c>
      <c r="E25785">
        <v>6.9</v>
      </c>
      <c r="F25785" t="s">
        <v>98</v>
      </c>
      <c r="G25785" t="s">
        <v>25</v>
      </c>
      <c r="I25785" s="27"/>
    </row>
    <row r="25786" hidden="1" spans="1:9">
      <c r="A25786" t="s">
        <v>1275</v>
      </c>
      <c r="B25786"/>
      <c r="C25786" t="e">
        <f>VLOOKUP(A25786,匹配表!$1:$1048576,22,0)</f>
        <v>#N/A</v>
      </c>
      <c r="D25786" t="s">
        <v>13</v>
      </c>
      <c r="E25786">
        <v>6.9</v>
      </c>
      <c r="F25786" t="s">
        <v>29</v>
      </c>
      <c r="G25786" t="s">
        <v>25</v>
      </c>
      <c r="I25786" s="27"/>
    </row>
    <row r="25787" hidden="1" spans="1:9">
      <c r="A25787" t="s">
        <v>1275</v>
      </c>
      <c r="B25787"/>
      <c r="C25787" t="e">
        <f>VLOOKUP(A25787,匹配表!$1:$1048576,22,0)</f>
        <v>#N/A</v>
      </c>
      <c r="D25787" t="s">
        <v>13</v>
      </c>
      <c r="E25787">
        <v>6.9</v>
      </c>
      <c r="F25787" t="s">
        <v>30</v>
      </c>
      <c r="G25787" t="s">
        <v>25</v>
      </c>
      <c r="I25787" s="27"/>
    </row>
    <row r="25788" hidden="1" spans="1:9">
      <c r="A25788" t="s">
        <v>1275</v>
      </c>
      <c r="B25788"/>
      <c r="C25788" t="e">
        <f>VLOOKUP(A25788,匹配表!$1:$1048576,22,0)</f>
        <v>#N/A</v>
      </c>
      <c r="D25788" t="s">
        <v>13</v>
      </c>
      <c r="E25788">
        <v>6.9</v>
      </c>
      <c r="F25788" t="s">
        <v>33</v>
      </c>
      <c r="G25788" t="s">
        <v>25</v>
      </c>
      <c r="I25788" s="27"/>
    </row>
    <row r="25789" hidden="1" spans="1:9">
      <c r="A25789" t="s">
        <v>1275</v>
      </c>
      <c r="B25789"/>
      <c r="C25789" t="e">
        <f>VLOOKUP(A25789,匹配表!$1:$1048576,22,0)</f>
        <v>#N/A</v>
      </c>
      <c r="D25789" t="s">
        <v>13</v>
      </c>
      <c r="E25789">
        <v>6.9</v>
      </c>
      <c r="F25789" t="s">
        <v>34</v>
      </c>
      <c r="G25789" t="s">
        <v>25</v>
      </c>
      <c r="I25789" s="27"/>
    </row>
    <row r="25790" hidden="1" spans="1:9">
      <c r="A25790" t="s">
        <v>1275</v>
      </c>
      <c r="B25790"/>
      <c r="C25790" t="e">
        <f>VLOOKUP(A25790,匹配表!$1:$1048576,22,0)</f>
        <v>#N/A</v>
      </c>
      <c r="D25790" t="s">
        <v>13</v>
      </c>
      <c r="E25790">
        <v>6.9</v>
      </c>
      <c r="F25790" t="s">
        <v>35</v>
      </c>
      <c r="G25790" t="s">
        <v>25</v>
      </c>
      <c r="I25790" s="27"/>
    </row>
    <row r="25791" hidden="1" spans="1:9">
      <c r="A25791" t="s">
        <v>1275</v>
      </c>
      <c r="B25791"/>
      <c r="C25791" t="e">
        <f>VLOOKUP(A25791,匹配表!$1:$1048576,22,0)</f>
        <v>#N/A</v>
      </c>
      <c r="D25791" t="s">
        <v>13</v>
      </c>
      <c r="E25791">
        <v>6.9</v>
      </c>
      <c r="F25791" t="s">
        <v>36</v>
      </c>
      <c r="G25791" t="s">
        <v>25</v>
      </c>
      <c r="I25791" s="27"/>
    </row>
    <row r="25792" hidden="1" spans="1:9">
      <c r="A25792" t="s">
        <v>1275</v>
      </c>
      <c r="B25792"/>
      <c r="C25792" t="e">
        <f>VLOOKUP(A25792,匹配表!$1:$1048576,22,0)</f>
        <v>#N/A</v>
      </c>
      <c r="D25792" t="s">
        <v>13</v>
      </c>
      <c r="E25792">
        <v>6.9</v>
      </c>
      <c r="F25792" t="s">
        <v>37</v>
      </c>
      <c r="G25792" t="s">
        <v>25</v>
      </c>
      <c r="I25792" s="27"/>
    </row>
    <row r="25793" hidden="1" spans="1:9">
      <c r="A25793" t="s">
        <v>1275</v>
      </c>
      <c r="B25793"/>
      <c r="C25793" t="e">
        <f>VLOOKUP(A25793,匹配表!$1:$1048576,22,0)</f>
        <v>#N/A</v>
      </c>
      <c r="D25793" t="s">
        <v>13</v>
      </c>
      <c r="E25793">
        <v>6.9</v>
      </c>
      <c r="F25793" t="s">
        <v>101</v>
      </c>
      <c r="G25793" t="s">
        <v>25</v>
      </c>
      <c r="I25793" s="27"/>
    </row>
    <row r="25794" hidden="1" spans="1:9">
      <c r="A25794" t="s">
        <v>1275</v>
      </c>
      <c r="B25794"/>
      <c r="C25794" t="e">
        <f>VLOOKUP(A25794,匹配表!$1:$1048576,22,0)</f>
        <v>#N/A</v>
      </c>
      <c r="D25794" t="s">
        <v>13</v>
      </c>
      <c r="E25794">
        <v>6.9</v>
      </c>
      <c r="F25794" t="s">
        <v>102</v>
      </c>
      <c r="G25794" t="s">
        <v>25</v>
      </c>
      <c r="I25794" s="27"/>
    </row>
    <row r="25795" hidden="1" spans="1:9">
      <c r="A25795" t="s">
        <v>1275</v>
      </c>
      <c r="B25795"/>
      <c r="C25795" t="e">
        <f>VLOOKUP(A25795,匹配表!$1:$1048576,22,0)</f>
        <v>#N/A</v>
      </c>
      <c r="D25795" t="s">
        <v>13</v>
      </c>
      <c r="E25795">
        <v>6.9</v>
      </c>
      <c r="F25795" t="s">
        <v>40</v>
      </c>
      <c r="G25795" t="s">
        <v>25</v>
      </c>
      <c r="I25795" s="27"/>
    </row>
    <row r="25796" hidden="1" spans="1:9">
      <c r="A25796" t="s">
        <v>1275</v>
      </c>
      <c r="B25796"/>
      <c r="C25796" t="e">
        <f>VLOOKUP(A25796,匹配表!$1:$1048576,22,0)</f>
        <v>#N/A</v>
      </c>
      <c r="D25796" t="s">
        <v>13</v>
      </c>
      <c r="E25796">
        <v>6.9</v>
      </c>
      <c r="F25796" t="s">
        <v>42</v>
      </c>
      <c r="G25796" t="s">
        <v>25</v>
      </c>
      <c r="I25796" s="27"/>
    </row>
    <row r="25797" hidden="1" spans="1:9">
      <c r="A25797" t="s">
        <v>1275</v>
      </c>
      <c r="B25797"/>
      <c r="C25797" t="e">
        <f>VLOOKUP(A25797,匹配表!$1:$1048576,22,0)</f>
        <v>#N/A</v>
      </c>
      <c r="D25797" t="s">
        <v>13</v>
      </c>
      <c r="E25797">
        <v>6.9</v>
      </c>
      <c r="F25797" t="s">
        <v>43</v>
      </c>
      <c r="G25797" t="s">
        <v>25</v>
      </c>
      <c r="I25797" s="27"/>
    </row>
    <row r="25798" hidden="1" spans="1:9">
      <c r="A25798" t="s">
        <v>1275</v>
      </c>
      <c r="B25798"/>
      <c r="C25798" t="e">
        <f>VLOOKUP(A25798,匹配表!$1:$1048576,22,0)</f>
        <v>#N/A</v>
      </c>
      <c r="D25798" t="s">
        <v>13</v>
      </c>
      <c r="E25798">
        <v>6.9</v>
      </c>
      <c r="F25798" t="s">
        <v>45</v>
      </c>
      <c r="G25798" t="s">
        <v>25</v>
      </c>
      <c r="I25798" s="27"/>
    </row>
    <row r="25799" hidden="1" spans="1:9">
      <c r="A25799" t="s">
        <v>1275</v>
      </c>
      <c r="B25799"/>
      <c r="C25799" t="e">
        <f>VLOOKUP(A25799,匹配表!$1:$1048576,22,0)</f>
        <v>#N/A</v>
      </c>
      <c r="D25799" t="s">
        <v>13</v>
      </c>
      <c r="E25799">
        <v>6.9</v>
      </c>
      <c r="F25799" t="s">
        <v>46</v>
      </c>
      <c r="G25799" t="s">
        <v>25</v>
      </c>
      <c r="I25799" s="27"/>
    </row>
    <row r="25800" hidden="1" spans="1:9">
      <c r="A25800" t="s">
        <v>1275</v>
      </c>
      <c r="B25800"/>
      <c r="C25800" t="e">
        <f>VLOOKUP(A25800,匹配表!$1:$1048576,22,0)</f>
        <v>#N/A</v>
      </c>
      <c r="D25800" t="s">
        <v>13</v>
      </c>
      <c r="E25800">
        <v>6.9</v>
      </c>
      <c r="F25800" t="s">
        <v>47</v>
      </c>
      <c r="G25800" t="s">
        <v>25</v>
      </c>
      <c r="I25800" s="27"/>
    </row>
    <row r="25801" hidden="1" spans="1:9">
      <c r="A25801" t="s">
        <v>1275</v>
      </c>
      <c r="B25801"/>
      <c r="C25801" t="e">
        <f>VLOOKUP(A25801,匹配表!$1:$1048576,22,0)</f>
        <v>#N/A</v>
      </c>
      <c r="D25801" t="s">
        <v>13</v>
      </c>
      <c r="E25801">
        <v>6.9</v>
      </c>
      <c r="F25801" t="s">
        <v>48</v>
      </c>
      <c r="G25801" t="s">
        <v>25</v>
      </c>
      <c r="I25801" s="27"/>
    </row>
    <row r="25802" hidden="1" spans="1:9">
      <c r="A25802" t="s">
        <v>1275</v>
      </c>
      <c r="B25802"/>
      <c r="C25802" t="e">
        <f>VLOOKUP(A25802,匹配表!$1:$1048576,22,0)</f>
        <v>#N/A</v>
      </c>
      <c r="D25802" t="s">
        <v>13</v>
      </c>
      <c r="E25802">
        <v>6.9</v>
      </c>
      <c r="F25802" t="s">
        <v>50</v>
      </c>
      <c r="G25802" t="s">
        <v>25</v>
      </c>
      <c r="I25802" s="27"/>
    </row>
    <row r="25803" hidden="1" spans="1:9">
      <c r="A25803" t="s">
        <v>1275</v>
      </c>
      <c r="B25803"/>
      <c r="C25803" t="e">
        <f>VLOOKUP(A25803,匹配表!$1:$1048576,22,0)</f>
        <v>#N/A</v>
      </c>
      <c r="D25803" t="s">
        <v>13</v>
      </c>
      <c r="E25803">
        <v>6.9</v>
      </c>
      <c r="F25803" t="s">
        <v>51</v>
      </c>
      <c r="G25803" t="s">
        <v>25</v>
      </c>
      <c r="I25803" s="27"/>
    </row>
    <row r="25804" hidden="1" spans="1:9">
      <c r="A25804" t="s">
        <v>1275</v>
      </c>
      <c r="B25804"/>
      <c r="C25804" t="e">
        <f>VLOOKUP(A25804,匹配表!$1:$1048576,22,0)</f>
        <v>#N/A</v>
      </c>
      <c r="D25804" t="s">
        <v>13</v>
      </c>
      <c r="E25804">
        <v>6.9</v>
      </c>
      <c r="F25804" t="s">
        <v>54</v>
      </c>
      <c r="G25804" t="s">
        <v>25</v>
      </c>
      <c r="I25804" s="27"/>
    </row>
    <row r="25805" hidden="1" spans="1:9">
      <c r="A25805" t="s">
        <v>1275</v>
      </c>
      <c r="B25805"/>
      <c r="C25805" t="e">
        <f>VLOOKUP(A25805,匹配表!$1:$1048576,22,0)</f>
        <v>#N/A</v>
      </c>
      <c r="D25805" t="s">
        <v>13</v>
      </c>
      <c r="E25805">
        <v>6.9</v>
      </c>
      <c r="F25805" t="s">
        <v>55</v>
      </c>
      <c r="G25805" t="s">
        <v>25</v>
      </c>
      <c r="I25805" s="27"/>
    </row>
    <row r="25806" hidden="1" spans="1:9">
      <c r="A25806" t="s">
        <v>1275</v>
      </c>
      <c r="B25806"/>
      <c r="C25806" t="e">
        <f>VLOOKUP(A25806,匹配表!$1:$1048576,22,0)</f>
        <v>#N/A</v>
      </c>
      <c r="D25806" t="s">
        <v>13</v>
      </c>
      <c r="E25806">
        <v>6.9</v>
      </c>
      <c r="F25806" t="s">
        <v>56</v>
      </c>
      <c r="G25806" t="s">
        <v>25</v>
      </c>
      <c r="I25806" s="27"/>
    </row>
    <row r="25807" hidden="1" spans="1:9">
      <c r="A25807" t="s">
        <v>1275</v>
      </c>
      <c r="B25807"/>
      <c r="C25807" t="e">
        <f>VLOOKUP(A25807,匹配表!$1:$1048576,22,0)</f>
        <v>#N/A</v>
      </c>
      <c r="D25807" t="s">
        <v>13</v>
      </c>
      <c r="E25807">
        <v>6.9</v>
      </c>
      <c r="F25807" t="s">
        <v>57</v>
      </c>
      <c r="G25807" t="s">
        <v>25</v>
      </c>
      <c r="I25807" s="27"/>
    </row>
    <row r="25808" hidden="1" spans="1:9">
      <c r="A25808" t="s">
        <v>1275</v>
      </c>
      <c r="B25808"/>
      <c r="C25808" t="e">
        <f>VLOOKUP(A25808,匹配表!$1:$1048576,22,0)</f>
        <v>#N/A</v>
      </c>
      <c r="D25808" t="s">
        <v>13</v>
      </c>
      <c r="E25808">
        <v>6.9</v>
      </c>
      <c r="F25808" t="s">
        <v>59</v>
      </c>
      <c r="G25808" t="s">
        <v>25</v>
      </c>
      <c r="I25808" s="27"/>
    </row>
    <row r="25809" hidden="1" spans="1:9">
      <c r="A25809" t="s">
        <v>1275</v>
      </c>
      <c r="B25809"/>
      <c r="C25809" t="e">
        <f>VLOOKUP(A25809,匹配表!$1:$1048576,22,0)</f>
        <v>#N/A</v>
      </c>
      <c r="D25809" t="s">
        <v>13</v>
      </c>
      <c r="E25809">
        <v>6.9</v>
      </c>
      <c r="F25809" t="s">
        <v>60</v>
      </c>
      <c r="G25809" t="s">
        <v>25</v>
      </c>
      <c r="I25809" s="27"/>
    </row>
    <row r="25810" hidden="1" spans="1:9">
      <c r="A25810" t="s">
        <v>1275</v>
      </c>
      <c r="B25810"/>
      <c r="C25810" t="e">
        <f>VLOOKUP(A25810,匹配表!$1:$1048576,22,0)</f>
        <v>#N/A</v>
      </c>
      <c r="D25810" t="s">
        <v>13</v>
      </c>
      <c r="E25810">
        <v>6.9</v>
      </c>
      <c r="F25810" t="s">
        <v>61</v>
      </c>
      <c r="G25810" t="s">
        <v>25</v>
      </c>
      <c r="I25810" s="27"/>
    </row>
    <row r="25811" hidden="1" spans="1:9">
      <c r="A25811" t="s">
        <v>1275</v>
      </c>
      <c r="B25811"/>
      <c r="C25811" t="e">
        <f>VLOOKUP(A25811,匹配表!$1:$1048576,22,0)</f>
        <v>#N/A</v>
      </c>
      <c r="D25811" t="s">
        <v>13</v>
      </c>
      <c r="E25811">
        <v>6.9</v>
      </c>
      <c r="F25811" t="s">
        <v>63</v>
      </c>
      <c r="G25811" t="s">
        <v>25</v>
      </c>
      <c r="I25811" s="27"/>
    </row>
    <row r="25812" hidden="1" spans="1:9">
      <c r="A25812" t="s">
        <v>1275</v>
      </c>
      <c r="B25812"/>
      <c r="C25812" t="e">
        <f>VLOOKUP(A25812,匹配表!$1:$1048576,22,0)</f>
        <v>#N/A</v>
      </c>
      <c r="D25812" t="s">
        <v>13</v>
      </c>
      <c r="E25812">
        <v>6.9</v>
      </c>
      <c r="F25812" t="s">
        <v>66</v>
      </c>
      <c r="G25812" t="s">
        <v>25</v>
      </c>
      <c r="I25812" s="27"/>
    </row>
    <row r="25813" hidden="1" spans="1:9">
      <c r="A25813" t="s">
        <v>1275</v>
      </c>
      <c r="B25813"/>
      <c r="C25813" t="e">
        <f>VLOOKUP(A25813,匹配表!$1:$1048576,22,0)</f>
        <v>#N/A</v>
      </c>
      <c r="D25813" t="s">
        <v>13</v>
      </c>
      <c r="E25813">
        <v>6.9</v>
      </c>
      <c r="F25813" t="s">
        <v>69</v>
      </c>
      <c r="G25813" t="s">
        <v>25</v>
      </c>
      <c r="I25813" s="27"/>
    </row>
    <row r="25814" hidden="1" spans="1:9">
      <c r="A25814" t="s">
        <v>1275</v>
      </c>
      <c r="B25814"/>
      <c r="C25814" t="e">
        <f>VLOOKUP(A25814,匹配表!$1:$1048576,22,0)</f>
        <v>#N/A</v>
      </c>
      <c r="D25814" t="s">
        <v>13</v>
      </c>
      <c r="E25814">
        <v>6.9</v>
      </c>
      <c r="F25814" t="s">
        <v>121</v>
      </c>
      <c r="G25814" t="s">
        <v>25</v>
      </c>
      <c r="I25814" s="27"/>
    </row>
    <row r="25815" hidden="1" spans="1:9">
      <c r="A25815" t="s">
        <v>1275</v>
      </c>
      <c r="B25815"/>
      <c r="C25815" t="e">
        <f>VLOOKUP(A25815,匹配表!$1:$1048576,22,0)</f>
        <v>#N/A</v>
      </c>
      <c r="D25815" t="s">
        <v>13</v>
      </c>
      <c r="E25815">
        <v>6.9</v>
      </c>
      <c r="F25815" t="s">
        <v>122</v>
      </c>
      <c r="G25815" t="s">
        <v>25</v>
      </c>
      <c r="I25815" s="27"/>
    </row>
    <row r="25816" hidden="1" spans="1:9">
      <c r="A25816" t="s">
        <v>1275</v>
      </c>
      <c r="B25816"/>
      <c r="C25816" t="e">
        <f>VLOOKUP(A25816,匹配表!$1:$1048576,22,0)</f>
        <v>#N/A</v>
      </c>
      <c r="D25816" t="s">
        <v>13</v>
      </c>
      <c r="E25816">
        <v>6.9</v>
      </c>
      <c r="F25816" t="s">
        <v>71</v>
      </c>
      <c r="G25816" t="s">
        <v>25</v>
      </c>
      <c r="I25816" s="27"/>
    </row>
    <row r="25817" spans="1:12">
      <c r="A25817" s="16" t="s">
        <v>1277</v>
      </c>
      <c r="B25817" s="19" t="s">
        <v>241</v>
      </c>
      <c r="C25817" s="19" t="s">
        <v>1276</v>
      </c>
      <c r="D25817" s="16" t="s">
        <v>13</v>
      </c>
      <c r="E25817" s="16">
        <v>6.9</v>
      </c>
      <c r="F25817" s="16" t="s">
        <v>15</v>
      </c>
      <c r="G25817" s="16" t="s">
        <v>16</v>
      </c>
      <c r="H25817" s="30" t="s">
        <v>241</v>
      </c>
      <c r="I25817" s="27" t="s">
        <v>219</v>
      </c>
      <c r="J25817" s="48" t="s">
        <v>21</v>
      </c>
      <c r="K25817" s="19"/>
      <c r="L25817" s="16"/>
    </row>
    <row r="25818" spans="1:12">
      <c r="A25818" s="16" t="s">
        <v>1277</v>
      </c>
      <c r="B25818" s="19" t="s">
        <v>241</v>
      </c>
      <c r="C25818" s="19" t="s">
        <v>1276</v>
      </c>
      <c r="D25818" s="16" t="s">
        <v>13</v>
      </c>
      <c r="E25818" s="16">
        <v>6.9</v>
      </c>
      <c r="F25818" s="16" t="s">
        <v>18</v>
      </c>
      <c r="G25818" s="16" t="s">
        <v>16</v>
      </c>
      <c r="H25818" s="16" t="s">
        <v>19</v>
      </c>
      <c r="I25818" s="27" t="s">
        <v>76</v>
      </c>
      <c r="J25818" s="46" t="s">
        <v>21</v>
      </c>
      <c r="K25818" s="16"/>
      <c r="L25818" s="16"/>
    </row>
    <row r="25819" spans="1:12">
      <c r="A25819" s="16" t="s">
        <v>1277</v>
      </c>
      <c r="B25819" s="19" t="s">
        <v>241</v>
      </c>
      <c r="C25819" s="19" t="s">
        <v>1276</v>
      </c>
      <c r="D25819" s="16" t="s">
        <v>13</v>
      </c>
      <c r="E25819" s="16">
        <v>6.9</v>
      </c>
      <c r="F25819" s="16" t="s">
        <v>137</v>
      </c>
      <c r="G25819" s="16" t="s">
        <v>16</v>
      </c>
      <c r="H25819" s="30" t="s">
        <v>241</v>
      </c>
      <c r="I25819" s="27" t="s">
        <v>219</v>
      </c>
      <c r="J25819" s="48" t="s">
        <v>21</v>
      </c>
      <c r="K25819" s="19"/>
      <c r="L25819" s="16"/>
    </row>
    <row r="25820" hidden="1" spans="1:9">
      <c r="A25820" t="s">
        <v>1277</v>
      </c>
      <c r="B25820"/>
      <c r="C25820" t="e">
        <f>VLOOKUP(A25820,匹配表!$1:$1048576,22,0)</f>
        <v>#N/A</v>
      </c>
      <c r="D25820" t="s">
        <v>13</v>
      </c>
      <c r="E25820">
        <v>6.9</v>
      </c>
      <c r="F25820" t="s">
        <v>24</v>
      </c>
      <c r="G25820" t="s">
        <v>25</v>
      </c>
      <c r="I25820" s="27"/>
    </row>
    <row r="25821" hidden="1" spans="1:9">
      <c r="A25821" t="s">
        <v>1277</v>
      </c>
      <c r="B25821"/>
      <c r="C25821" t="e">
        <f>VLOOKUP(A25821,匹配表!$1:$1048576,22,0)</f>
        <v>#N/A</v>
      </c>
      <c r="D25821" t="s">
        <v>13</v>
      </c>
      <c r="E25821">
        <v>6.9</v>
      </c>
      <c r="F25821" t="s">
        <v>26</v>
      </c>
      <c r="G25821" t="s">
        <v>25</v>
      </c>
      <c r="I25821" s="27"/>
    </row>
    <row r="25822" hidden="1" spans="1:9">
      <c r="A25822" t="s">
        <v>1277</v>
      </c>
      <c r="B25822"/>
      <c r="C25822" t="e">
        <f>VLOOKUP(A25822,匹配表!$1:$1048576,22,0)</f>
        <v>#N/A</v>
      </c>
      <c r="D25822" t="s">
        <v>13</v>
      </c>
      <c r="E25822">
        <v>6.9</v>
      </c>
      <c r="F25822" t="s">
        <v>98</v>
      </c>
      <c r="G25822" t="s">
        <v>25</v>
      </c>
      <c r="I25822" s="27"/>
    </row>
    <row r="25823" hidden="1" spans="1:9">
      <c r="A25823" t="s">
        <v>1277</v>
      </c>
      <c r="B25823"/>
      <c r="C25823" t="e">
        <f>VLOOKUP(A25823,匹配表!$1:$1048576,22,0)</f>
        <v>#N/A</v>
      </c>
      <c r="D25823" t="s">
        <v>13</v>
      </c>
      <c r="E25823">
        <v>6.9</v>
      </c>
      <c r="F25823" t="s">
        <v>29</v>
      </c>
      <c r="G25823" t="s">
        <v>25</v>
      </c>
      <c r="I25823" s="27"/>
    </row>
    <row r="25824" hidden="1" spans="1:9">
      <c r="A25824" t="s">
        <v>1277</v>
      </c>
      <c r="B25824"/>
      <c r="C25824" t="e">
        <f>VLOOKUP(A25824,匹配表!$1:$1048576,22,0)</f>
        <v>#N/A</v>
      </c>
      <c r="D25824" t="s">
        <v>13</v>
      </c>
      <c r="E25824">
        <v>6.9</v>
      </c>
      <c r="F25824" t="s">
        <v>30</v>
      </c>
      <c r="G25824" t="s">
        <v>25</v>
      </c>
      <c r="I25824" s="27"/>
    </row>
    <row r="25825" hidden="1" spans="1:9">
      <c r="A25825" t="s">
        <v>1277</v>
      </c>
      <c r="B25825"/>
      <c r="C25825" t="e">
        <f>VLOOKUP(A25825,匹配表!$1:$1048576,22,0)</f>
        <v>#N/A</v>
      </c>
      <c r="D25825" t="s">
        <v>13</v>
      </c>
      <c r="E25825">
        <v>6.9</v>
      </c>
      <c r="F25825" t="s">
        <v>33</v>
      </c>
      <c r="G25825" t="s">
        <v>25</v>
      </c>
      <c r="I25825" s="27"/>
    </row>
    <row r="25826" hidden="1" spans="1:9">
      <c r="A25826" t="s">
        <v>1277</v>
      </c>
      <c r="B25826"/>
      <c r="C25826" t="e">
        <f>VLOOKUP(A25826,匹配表!$1:$1048576,22,0)</f>
        <v>#N/A</v>
      </c>
      <c r="D25826" t="s">
        <v>13</v>
      </c>
      <c r="E25826">
        <v>6.9</v>
      </c>
      <c r="F25826" t="s">
        <v>34</v>
      </c>
      <c r="G25826" t="s">
        <v>25</v>
      </c>
      <c r="I25826" s="27"/>
    </row>
    <row r="25827" hidden="1" spans="1:9">
      <c r="A25827" t="s">
        <v>1277</v>
      </c>
      <c r="B25827"/>
      <c r="C25827" t="e">
        <f>VLOOKUP(A25827,匹配表!$1:$1048576,22,0)</f>
        <v>#N/A</v>
      </c>
      <c r="D25827" t="s">
        <v>13</v>
      </c>
      <c r="E25827">
        <v>6.9</v>
      </c>
      <c r="F25827" t="s">
        <v>35</v>
      </c>
      <c r="G25827" t="s">
        <v>25</v>
      </c>
      <c r="I25827" s="27"/>
    </row>
    <row r="25828" hidden="1" spans="1:9">
      <c r="A25828" t="s">
        <v>1277</v>
      </c>
      <c r="B25828"/>
      <c r="C25828" t="e">
        <f>VLOOKUP(A25828,匹配表!$1:$1048576,22,0)</f>
        <v>#N/A</v>
      </c>
      <c r="D25828" t="s">
        <v>13</v>
      </c>
      <c r="E25828">
        <v>6.9</v>
      </c>
      <c r="F25828" t="s">
        <v>36</v>
      </c>
      <c r="G25828" t="s">
        <v>25</v>
      </c>
      <c r="I25828" s="27"/>
    </row>
    <row r="25829" hidden="1" spans="1:9">
      <c r="A25829" t="s">
        <v>1277</v>
      </c>
      <c r="B25829"/>
      <c r="C25829" t="e">
        <f>VLOOKUP(A25829,匹配表!$1:$1048576,22,0)</f>
        <v>#N/A</v>
      </c>
      <c r="D25829" t="s">
        <v>13</v>
      </c>
      <c r="E25829">
        <v>6.9</v>
      </c>
      <c r="F25829" t="s">
        <v>37</v>
      </c>
      <c r="G25829" t="s">
        <v>25</v>
      </c>
      <c r="I25829" s="27"/>
    </row>
    <row r="25830" hidden="1" spans="1:9">
      <c r="A25830" t="s">
        <v>1277</v>
      </c>
      <c r="B25830"/>
      <c r="C25830" t="e">
        <f>VLOOKUP(A25830,匹配表!$1:$1048576,22,0)</f>
        <v>#N/A</v>
      </c>
      <c r="D25830" t="s">
        <v>13</v>
      </c>
      <c r="E25830">
        <v>6.9</v>
      </c>
      <c r="F25830" t="s">
        <v>101</v>
      </c>
      <c r="G25830" t="s">
        <v>25</v>
      </c>
      <c r="I25830" s="27"/>
    </row>
    <row r="25831" hidden="1" spans="1:9">
      <c r="A25831" t="s">
        <v>1277</v>
      </c>
      <c r="B25831"/>
      <c r="C25831" t="e">
        <f>VLOOKUP(A25831,匹配表!$1:$1048576,22,0)</f>
        <v>#N/A</v>
      </c>
      <c r="D25831" t="s">
        <v>13</v>
      </c>
      <c r="E25831">
        <v>6.9</v>
      </c>
      <c r="F25831" t="s">
        <v>102</v>
      </c>
      <c r="G25831" t="s">
        <v>25</v>
      </c>
      <c r="I25831" s="27"/>
    </row>
    <row r="25832" hidden="1" spans="1:9">
      <c r="A25832" t="s">
        <v>1277</v>
      </c>
      <c r="B25832"/>
      <c r="C25832" t="e">
        <f>VLOOKUP(A25832,匹配表!$1:$1048576,22,0)</f>
        <v>#N/A</v>
      </c>
      <c r="D25832" t="s">
        <v>13</v>
      </c>
      <c r="E25832">
        <v>6.9</v>
      </c>
      <c r="F25832" t="s">
        <v>40</v>
      </c>
      <c r="G25832" t="s">
        <v>25</v>
      </c>
      <c r="I25832" s="27"/>
    </row>
    <row r="25833" hidden="1" spans="1:9">
      <c r="A25833" t="s">
        <v>1277</v>
      </c>
      <c r="B25833"/>
      <c r="C25833" t="e">
        <f>VLOOKUP(A25833,匹配表!$1:$1048576,22,0)</f>
        <v>#N/A</v>
      </c>
      <c r="D25833" t="s">
        <v>13</v>
      </c>
      <c r="E25833">
        <v>6.9</v>
      </c>
      <c r="F25833" t="s">
        <v>42</v>
      </c>
      <c r="G25833" t="s">
        <v>25</v>
      </c>
      <c r="I25833" s="27"/>
    </row>
    <row r="25834" hidden="1" spans="1:9">
      <c r="A25834" t="s">
        <v>1277</v>
      </c>
      <c r="B25834"/>
      <c r="C25834" t="e">
        <f>VLOOKUP(A25834,匹配表!$1:$1048576,22,0)</f>
        <v>#N/A</v>
      </c>
      <c r="D25834" t="s">
        <v>13</v>
      </c>
      <c r="E25834">
        <v>6.9</v>
      </c>
      <c r="F25834" t="s">
        <v>43</v>
      </c>
      <c r="G25834" t="s">
        <v>25</v>
      </c>
      <c r="I25834" s="27"/>
    </row>
    <row r="25835" hidden="1" spans="1:9">
      <c r="A25835" t="s">
        <v>1277</v>
      </c>
      <c r="B25835"/>
      <c r="C25835" t="e">
        <f>VLOOKUP(A25835,匹配表!$1:$1048576,22,0)</f>
        <v>#N/A</v>
      </c>
      <c r="D25835" t="s">
        <v>13</v>
      </c>
      <c r="E25835">
        <v>6.9</v>
      </c>
      <c r="F25835" t="s">
        <v>45</v>
      </c>
      <c r="G25835" t="s">
        <v>25</v>
      </c>
      <c r="I25835" s="27"/>
    </row>
    <row r="25836" hidden="1" spans="1:9">
      <c r="A25836" t="s">
        <v>1277</v>
      </c>
      <c r="B25836"/>
      <c r="C25836" t="e">
        <f>VLOOKUP(A25836,匹配表!$1:$1048576,22,0)</f>
        <v>#N/A</v>
      </c>
      <c r="D25836" t="s">
        <v>13</v>
      </c>
      <c r="E25836">
        <v>6.9</v>
      </c>
      <c r="F25836" t="s">
        <v>46</v>
      </c>
      <c r="G25836" t="s">
        <v>25</v>
      </c>
      <c r="I25836" s="27"/>
    </row>
    <row r="25837" hidden="1" spans="1:9">
      <c r="A25837" t="s">
        <v>1277</v>
      </c>
      <c r="B25837"/>
      <c r="C25837" t="e">
        <f>VLOOKUP(A25837,匹配表!$1:$1048576,22,0)</f>
        <v>#N/A</v>
      </c>
      <c r="D25837" t="s">
        <v>13</v>
      </c>
      <c r="E25837">
        <v>6.9</v>
      </c>
      <c r="F25837" t="s">
        <v>47</v>
      </c>
      <c r="G25837" t="s">
        <v>25</v>
      </c>
      <c r="I25837" s="27"/>
    </row>
    <row r="25838" hidden="1" spans="1:9">
      <c r="A25838" t="s">
        <v>1277</v>
      </c>
      <c r="B25838"/>
      <c r="C25838" t="e">
        <f>VLOOKUP(A25838,匹配表!$1:$1048576,22,0)</f>
        <v>#N/A</v>
      </c>
      <c r="D25838" t="s">
        <v>13</v>
      </c>
      <c r="E25838">
        <v>6.9</v>
      </c>
      <c r="F25838" t="s">
        <v>48</v>
      </c>
      <c r="G25838" t="s">
        <v>25</v>
      </c>
      <c r="I25838" s="27"/>
    </row>
    <row r="25839" hidden="1" spans="1:9">
      <c r="A25839" t="s">
        <v>1277</v>
      </c>
      <c r="B25839"/>
      <c r="C25839" t="e">
        <f>VLOOKUP(A25839,匹配表!$1:$1048576,22,0)</f>
        <v>#N/A</v>
      </c>
      <c r="D25839" t="s">
        <v>13</v>
      </c>
      <c r="E25839">
        <v>6.9</v>
      </c>
      <c r="F25839" t="s">
        <v>50</v>
      </c>
      <c r="G25839" t="s">
        <v>25</v>
      </c>
      <c r="I25839" s="27"/>
    </row>
    <row r="25840" hidden="1" spans="1:9">
      <c r="A25840" t="s">
        <v>1277</v>
      </c>
      <c r="B25840"/>
      <c r="C25840" t="e">
        <f>VLOOKUP(A25840,匹配表!$1:$1048576,22,0)</f>
        <v>#N/A</v>
      </c>
      <c r="D25840" t="s">
        <v>13</v>
      </c>
      <c r="E25840">
        <v>6.9</v>
      </c>
      <c r="F25840" t="s">
        <v>51</v>
      </c>
      <c r="G25840" t="s">
        <v>25</v>
      </c>
      <c r="I25840" s="27"/>
    </row>
    <row r="25841" hidden="1" spans="1:9">
      <c r="A25841" t="s">
        <v>1277</v>
      </c>
      <c r="B25841"/>
      <c r="C25841" t="e">
        <f>VLOOKUP(A25841,匹配表!$1:$1048576,22,0)</f>
        <v>#N/A</v>
      </c>
      <c r="D25841" t="s">
        <v>13</v>
      </c>
      <c r="E25841">
        <v>6.9</v>
      </c>
      <c r="F25841" t="s">
        <v>114</v>
      </c>
      <c r="G25841" t="s">
        <v>25</v>
      </c>
      <c r="I25841" s="27"/>
    </row>
    <row r="25842" hidden="1" spans="1:9">
      <c r="A25842" t="s">
        <v>1277</v>
      </c>
      <c r="B25842"/>
      <c r="C25842" t="e">
        <f>VLOOKUP(A25842,匹配表!$1:$1048576,22,0)</f>
        <v>#N/A</v>
      </c>
      <c r="D25842" t="s">
        <v>13</v>
      </c>
      <c r="E25842">
        <v>6.9</v>
      </c>
      <c r="F25842" t="s">
        <v>54</v>
      </c>
      <c r="G25842" t="s">
        <v>25</v>
      </c>
      <c r="I25842" s="27"/>
    </row>
    <row r="25843" hidden="1" spans="1:9">
      <c r="A25843" t="s">
        <v>1277</v>
      </c>
      <c r="B25843"/>
      <c r="C25843" t="e">
        <f>VLOOKUP(A25843,匹配表!$1:$1048576,22,0)</f>
        <v>#N/A</v>
      </c>
      <c r="D25843" t="s">
        <v>13</v>
      </c>
      <c r="E25843">
        <v>6.9</v>
      </c>
      <c r="F25843" t="s">
        <v>55</v>
      </c>
      <c r="G25843" t="s">
        <v>25</v>
      </c>
      <c r="I25843" s="27"/>
    </row>
    <row r="25844" hidden="1" spans="1:9">
      <c r="A25844" t="s">
        <v>1277</v>
      </c>
      <c r="B25844"/>
      <c r="C25844" t="e">
        <f>VLOOKUP(A25844,匹配表!$1:$1048576,22,0)</f>
        <v>#N/A</v>
      </c>
      <c r="D25844" t="s">
        <v>13</v>
      </c>
      <c r="E25844">
        <v>6.9</v>
      </c>
      <c r="F25844" t="s">
        <v>56</v>
      </c>
      <c r="G25844" t="s">
        <v>25</v>
      </c>
      <c r="I25844" s="27"/>
    </row>
    <row r="25845" hidden="1" spans="1:9">
      <c r="A25845" t="s">
        <v>1277</v>
      </c>
      <c r="B25845"/>
      <c r="C25845" t="e">
        <f>VLOOKUP(A25845,匹配表!$1:$1048576,22,0)</f>
        <v>#N/A</v>
      </c>
      <c r="D25845" t="s">
        <v>13</v>
      </c>
      <c r="E25845">
        <v>6.9</v>
      </c>
      <c r="F25845" t="s">
        <v>57</v>
      </c>
      <c r="G25845" t="s">
        <v>25</v>
      </c>
      <c r="I25845" s="27"/>
    </row>
    <row r="25846" hidden="1" spans="1:9">
      <c r="A25846" t="s">
        <v>1277</v>
      </c>
      <c r="B25846"/>
      <c r="C25846" t="e">
        <f>VLOOKUP(A25846,匹配表!$1:$1048576,22,0)</f>
        <v>#N/A</v>
      </c>
      <c r="D25846" t="s">
        <v>13</v>
      </c>
      <c r="E25846">
        <v>6.9</v>
      </c>
      <c r="F25846" t="s">
        <v>59</v>
      </c>
      <c r="G25846" t="s">
        <v>25</v>
      </c>
      <c r="I25846" s="27"/>
    </row>
    <row r="25847" hidden="1" spans="1:9">
      <c r="A25847" t="s">
        <v>1277</v>
      </c>
      <c r="B25847"/>
      <c r="C25847" t="e">
        <f>VLOOKUP(A25847,匹配表!$1:$1048576,22,0)</f>
        <v>#N/A</v>
      </c>
      <c r="D25847" t="s">
        <v>13</v>
      </c>
      <c r="E25847">
        <v>6.9</v>
      </c>
      <c r="F25847" t="s">
        <v>60</v>
      </c>
      <c r="G25847" t="s">
        <v>25</v>
      </c>
      <c r="I25847" s="27"/>
    </row>
    <row r="25848" hidden="1" spans="1:9">
      <c r="A25848" t="s">
        <v>1277</v>
      </c>
      <c r="B25848"/>
      <c r="C25848" t="e">
        <f>VLOOKUP(A25848,匹配表!$1:$1048576,22,0)</f>
        <v>#N/A</v>
      </c>
      <c r="D25848" t="s">
        <v>13</v>
      </c>
      <c r="E25848">
        <v>6.9</v>
      </c>
      <c r="F25848" t="s">
        <v>61</v>
      </c>
      <c r="G25848" t="s">
        <v>25</v>
      </c>
      <c r="I25848" s="27"/>
    </row>
    <row r="25849" hidden="1" spans="1:9">
      <c r="A25849" t="s">
        <v>1277</v>
      </c>
      <c r="B25849"/>
      <c r="C25849" t="e">
        <f>VLOOKUP(A25849,匹配表!$1:$1048576,22,0)</f>
        <v>#N/A</v>
      </c>
      <c r="D25849" t="s">
        <v>13</v>
      </c>
      <c r="E25849">
        <v>6.9</v>
      </c>
      <c r="F25849" t="s">
        <v>63</v>
      </c>
      <c r="G25849" t="s">
        <v>25</v>
      </c>
      <c r="I25849" s="27"/>
    </row>
    <row r="25850" hidden="1" spans="1:9">
      <c r="A25850" t="s">
        <v>1277</v>
      </c>
      <c r="B25850"/>
      <c r="C25850" t="e">
        <f>VLOOKUP(A25850,匹配表!$1:$1048576,22,0)</f>
        <v>#N/A</v>
      </c>
      <c r="D25850" t="s">
        <v>13</v>
      </c>
      <c r="E25850">
        <v>6.9</v>
      </c>
      <c r="F25850" t="s">
        <v>66</v>
      </c>
      <c r="G25850" t="s">
        <v>25</v>
      </c>
      <c r="I25850" s="27"/>
    </row>
    <row r="25851" hidden="1" spans="1:9">
      <c r="A25851" t="s">
        <v>1277</v>
      </c>
      <c r="B25851"/>
      <c r="C25851" t="e">
        <f>VLOOKUP(A25851,匹配表!$1:$1048576,22,0)</f>
        <v>#N/A</v>
      </c>
      <c r="D25851" t="s">
        <v>13</v>
      </c>
      <c r="E25851">
        <v>6.9</v>
      </c>
      <c r="F25851" t="s">
        <v>69</v>
      </c>
      <c r="G25851" t="s">
        <v>25</v>
      </c>
      <c r="I25851" s="27"/>
    </row>
    <row r="25852" hidden="1" spans="1:9">
      <c r="A25852" t="s">
        <v>1277</v>
      </c>
      <c r="B25852"/>
      <c r="C25852" t="e">
        <f>VLOOKUP(A25852,匹配表!$1:$1048576,22,0)</f>
        <v>#N/A</v>
      </c>
      <c r="D25852" t="s">
        <v>13</v>
      </c>
      <c r="E25852">
        <v>6.9</v>
      </c>
      <c r="F25852" t="s">
        <v>121</v>
      </c>
      <c r="G25852" t="s">
        <v>25</v>
      </c>
      <c r="I25852" s="27"/>
    </row>
    <row r="25853" hidden="1" spans="1:9">
      <c r="A25853" t="s">
        <v>1277</v>
      </c>
      <c r="B25853"/>
      <c r="C25853" t="e">
        <f>VLOOKUP(A25853,匹配表!$1:$1048576,22,0)</f>
        <v>#N/A</v>
      </c>
      <c r="D25853" t="s">
        <v>13</v>
      </c>
      <c r="E25853">
        <v>6.9</v>
      </c>
      <c r="F25853" t="s">
        <v>122</v>
      </c>
      <c r="G25853" t="s">
        <v>25</v>
      </c>
      <c r="I25853" s="27"/>
    </row>
    <row r="25854" hidden="1" spans="1:9">
      <c r="A25854" t="s">
        <v>1277</v>
      </c>
      <c r="B25854"/>
      <c r="C25854" t="e">
        <f>VLOOKUP(A25854,匹配表!$1:$1048576,22,0)</f>
        <v>#N/A</v>
      </c>
      <c r="D25854" t="s">
        <v>13</v>
      </c>
      <c r="E25854">
        <v>6.9</v>
      </c>
      <c r="F25854" t="s">
        <v>71</v>
      </c>
      <c r="G25854" t="s">
        <v>25</v>
      </c>
      <c r="I25854" s="27"/>
    </row>
    <row r="25855" hidden="1" spans="1:12">
      <c r="A25855" s="16" t="s">
        <v>1278</v>
      </c>
      <c r="B25855" s="17" t="str">
        <f>VLOOKUP(A25855,匹配表!$1:$1048576,24,0)</f>
        <v>沈志豪</v>
      </c>
      <c r="C25855" s="16" t="str">
        <f>VLOOKUP(A25855,匹配表!$1:$1048576,22,0)</f>
        <v>浙江公司二级云管平台4号虚拟机</v>
      </c>
      <c r="D25855" s="16" t="s">
        <v>135</v>
      </c>
      <c r="E25855" s="16">
        <v>7.3</v>
      </c>
      <c r="F25855" s="16" t="s">
        <v>18</v>
      </c>
      <c r="G25855" s="16" t="s">
        <v>16</v>
      </c>
      <c r="H25855" s="16" t="s">
        <v>19</v>
      </c>
      <c r="I25855" s="27" t="s">
        <v>1279</v>
      </c>
      <c r="J25855" s="16"/>
      <c r="K25855" s="16"/>
      <c r="L25855" s="16"/>
    </row>
    <row r="25856" hidden="1" spans="1:9">
      <c r="A25856" t="s">
        <v>1278</v>
      </c>
      <c r="B25856"/>
      <c r="C25856" t="str">
        <f>VLOOKUP(A25856,匹配表!$1:$1048576,22,0)</f>
        <v>浙江公司二级云管平台4号虚拟机</v>
      </c>
      <c r="D25856" t="s">
        <v>135</v>
      </c>
      <c r="E25856">
        <v>7.3</v>
      </c>
      <c r="F25856" t="s">
        <v>26</v>
      </c>
      <c r="G25856" t="s">
        <v>25</v>
      </c>
      <c r="I25856" s="27"/>
    </row>
    <row r="25857" hidden="1" spans="1:9">
      <c r="A25857" t="s">
        <v>1278</v>
      </c>
      <c r="B25857"/>
      <c r="C25857" t="str">
        <f>VLOOKUP(A25857,匹配表!$1:$1048576,22,0)</f>
        <v>浙江公司二级云管平台4号虚拟机</v>
      </c>
      <c r="D25857" t="s">
        <v>135</v>
      </c>
      <c r="E25857">
        <v>7.3</v>
      </c>
      <c r="F25857" t="s">
        <v>29</v>
      </c>
      <c r="G25857" t="s">
        <v>25</v>
      </c>
      <c r="I25857" s="27"/>
    </row>
    <row r="25858" hidden="1" spans="1:9">
      <c r="A25858" t="s">
        <v>1278</v>
      </c>
      <c r="B25858"/>
      <c r="C25858" t="str">
        <f>VLOOKUP(A25858,匹配表!$1:$1048576,22,0)</f>
        <v>浙江公司二级云管平台4号虚拟机</v>
      </c>
      <c r="D25858" t="s">
        <v>135</v>
      </c>
      <c r="E25858">
        <v>7.3</v>
      </c>
      <c r="F25858" t="s">
        <v>30</v>
      </c>
      <c r="G25858" t="s">
        <v>25</v>
      </c>
      <c r="I25858" s="27"/>
    </row>
    <row r="25859" hidden="1" spans="1:9">
      <c r="A25859" t="s">
        <v>1278</v>
      </c>
      <c r="B25859"/>
      <c r="C25859" t="str">
        <f>VLOOKUP(A25859,匹配表!$1:$1048576,22,0)</f>
        <v>浙江公司二级云管平台4号虚拟机</v>
      </c>
      <c r="D25859" t="s">
        <v>135</v>
      </c>
      <c r="E25859">
        <v>7.3</v>
      </c>
      <c r="F25859" t="s">
        <v>1124</v>
      </c>
      <c r="G25859" t="s">
        <v>25</v>
      </c>
      <c r="I25859" s="27"/>
    </row>
    <row r="25860" hidden="1" spans="1:9">
      <c r="A25860" t="s">
        <v>1278</v>
      </c>
      <c r="B25860"/>
      <c r="C25860" t="str">
        <f>VLOOKUP(A25860,匹配表!$1:$1048576,22,0)</f>
        <v>浙江公司二级云管平台4号虚拟机</v>
      </c>
      <c r="D25860" t="s">
        <v>135</v>
      </c>
      <c r="E25860">
        <v>7.3</v>
      </c>
      <c r="F25860" t="s">
        <v>33</v>
      </c>
      <c r="G25860" t="s">
        <v>25</v>
      </c>
      <c r="I25860" s="27"/>
    </row>
    <row r="25861" hidden="1" spans="1:9">
      <c r="A25861" t="s">
        <v>1278</v>
      </c>
      <c r="B25861"/>
      <c r="C25861" t="str">
        <f>VLOOKUP(A25861,匹配表!$1:$1048576,22,0)</f>
        <v>浙江公司二级云管平台4号虚拟机</v>
      </c>
      <c r="D25861" t="s">
        <v>135</v>
      </c>
      <c r="E25861">
        <v>7.3</v>
      </c>
      <c r="F25861" t="s">
        <v>34</v>
      </c>
      <c r="G25861" t="s">
        <v>25</v>
      </c>
      <c r="I25861" s="27"/>
    </row>
    <row r="25862" hidden="1" spans="1:9">
      <c r="A25862" t="s">
        <v>1278</v>
      </c>
      <c r="B25862"/>
      <c r="C25862" t="str">
        <f>VLOOKUP(A25862,匹配表!$1:$1048576,22,0)</f>
        <v>浙江公司二级云管平台4号虚拟机</v>
      </c>
      <c r="D25862" t="s">
        <v>135</v>
      </c>
      <c r="E25862">
        <v>7.3</v>
      </c>
      <c r="F25862" t="s">
        <v>35</v>
      </c>
      <c r="G25862" t="s">
        <v>25</v>
      </c>
      <c r="I25862" s="27"/>
    </row>
    <row r="25863" hidden="1" spans="1:9">
      <c r="A25863" t="s">
        <v>1278</v>
      </c>
      <c r="B25863"/>
      <c r="C25863" t="str">
        <f>VLOOKUP(A25863,匹配表!$1:$1048576,22,0)</f>
        <v>浙江公司二级云管平台4号虚拟机</v>
      </c>
      <c r="D25863" t="s">
        <v>135</v>
      </c>
      <c r="E25863">
        <v>7.3</v>
      </c>
      <c r="F25863" t="s">
        <v>36</v>
      </c>
      <c r="G25863" t="s">
        <v>25</v>
      </c>
      <c r="I25863" s="27"/>
    </row>
    <row r="25864" hidden="1" spans="1:9">
      <c r="A25864" t="s">
        <v>1278</v>
      </c>
      <c r="B25864"/>
      <c r="C25864" t="str">
        <f>VLOOKUP(A25864,匹配表!$1:$1048576,22,0)</f>
        <v>浙江公司二级云管平台4号虚拟机</v>
      </c>
      <c r="D25864" t="s">
        <v>135</v>
      </c>
      <c r="E25864">
        <v>7.3</v>
      </c>
      <c r="F25864" t="s">
        <v>40</v>
      </c>
      <c r="G25864" t="s">
        <v>25</v>
      </c>
      <c r="I25864" s="27"/>
    </row>
    <row r="25865" hidden="1" spans="1:9">
      <c r="A25865" t="s">
        <v>1278</v>
      </c>
      <c r="B25865"/>
      <c r="C25865" t="str">
        <f>VLOOKUP(A25865,匹配表!$1:$1048576,22,0)</f>
        <v>浙江公司二级云管平台4号虚拟机</v>
      </c>
      <c r="D25865" t="s">
        <v>135</v>
      </c>
      <c r="E25865">
        <v>7.3</v>
      </c>
      <c r="F25865" t="s">
        <v>42</v>
      </c>
      <c r="G25865" t="s">
        <v>25</v>
      </c>
      <c r="I25865" s="27"/>
    </row>
    <row r="25866" hidden="1" spans="1:9">
      <c r="A25866" t="s">
        <v>1278</v>
      </c>
      <c r="B25866"/>
      <c r="C25866" t="str">
        <f>VLOOKUP(A25866,匹配表!$1:$1048576,22,0)</f>
        <v>浙江公司二级云管平台4号虚拟机</v>
      </c>
      <c r="D25866" t="s">
        <v>135</v>
      </c>
      <c r="E25866">
        <v>7.3</v>
      </c>
      <c r="F25866" t="s">
        <v>43</v>
      </c>
      <c r="G25866" t="s">
        <v>25</v>
      </c>
      <c r="I25866" s="27"/>
    </row>
    <row r="25867" hidden="1" spans="1:9">
      <c r="A25867" t="s">
        <v>1278</v>
      </c>
      <c r="B25867"/>
      <c r="C25867" t="str">
        <f>VLOOKUP(A25867,匹配表!$1:$1048576,22,0)</f>
        <v>浙江公司二级云管平台4号虚拟机</v>
      </c>
      <c r="D25867" t="s">
        <v>135</v>
      </c>
      <c r="E25867">
        <v>7.3</v>
      </c>
      <c r="F25867" t="s">
        <v>45</v>
      </c>
      <c r="G25867" t="s">
        <v>25</v>
      </c>
      <c r="I25867" s="27"/>
    </row>
    <row r="25868" hidden="1" spans="1:9">
      <c r="A25868" t="s">
        <v>1278</v>
      </c>
      <c r="B25868"/>
      <c r="C25868" t="str">
        <f>VLOOKUP(A25868,匹配表!$1:$1048576,22,0)</f>
        <v>浙江公司二级云管平台4号虚拟机</v>
      </c>
      <c r="D25868" t="s">
        <v>135</v>
      </c>
      <c r="E25868">
        <v>7.3</v>
      </c>
      <c r="F25868" t="s">
        <v>46</v>
      </c>
      <c r="G25868" t="s">
        <v>25</v>
      </c>
      <c r="I25868" s="27"/>
    </row>
    <row r="25869" hidden="1" spans="1:9">
      <c r="A25869" t="s">
        <v>1278</v>
      </c>
      <c r="B25869"/>
      <c r="C25869" t="str">
        <f>VLOOKUP(A25869,匹配表!$1:$1048576,22,0)</f>
        <v>浙江公司二级云管平台4号虚拟机</v>
      </c>
      <c r="D25869" t="s">
        <v>135</v>
      </c>
      <c r="E25869">
        <v>7.3</v>
      </c>
      <c r="F25869" t="s">
        <v>1132</v>
      </c>
      <c r="G25869" t="s">
        <v>25</v>
      </c>
      <c r="I25869" s="27"/>
    </row>
    <row r="25870" hidden="1" spans="1:9">
      <c r="A25870" t="s">
        <v>1278</v>
      </c>
      <c r="B25870"/>
      <c r="C25870" t="str">
        <f>VLOOKUP(A25870,匹配表!$1:$1048576,22,0)</f>
        <v>浙江公司二级云管平台4号虚拟机</v>
      </c>
      <c r="D25870" t="s">
        <v>135</v>
      </c>
      <c r="E25870">
        <v>7.3</v>
      </c>
      <c r="F25870" t="s">
        <v>47</v>
      </c>
      <c r="G25870" t="s">
        <v>25</v>
      </c>
      <c r="I25870" s="27"/>
    </row>
    <row r="25871" hidden="1" spans="1:9">
      <c r="A25871" t="s">
        <v>1278</v>
      </c>
      <c r="B25871"/>
      <c r="C25871" t="str">
        <f>VLOOKUP(A25871,匹配表!$1:$1048576,22,0)</f>
        <v>浙江公司二级云管平台4号虚拟机</v>
      </c>
      <c r="D25871" t="s">
        <v>135</v>
      </c>
      <c r="E25871">
        <v>7.3</v>
      </c>
      <c r="F25871" t="s">
        <v>48</v>
      </c>
      <c r="G25871" t="s">
        <v>25</v>
      </c>
      <c r="I25871" s="27"/>
    </row>
    <row r="25872" hidden="1" spans="1:9">
      <c r="A25872" t="s">
        <v>1278</v>
      </c>
      <c r="B25872"/>
      <c r="C25872" t="str">
        <f>VLOOKUP(A25872,匹配表!$1:$1048576,22,0)</f>
        <v>浙江公司二级云管平台4号虚拟机</v>
      </c>
      <c r="D25872" t="s">
        <v>135</v>
      </c>
      <c r="E25872">
        <v>7.3</v>
      </c>
      <c r="F25872" t="s">
        <v>49</v>
      </c>
      <c r="G25872" t="s">
        <v>25</v>
      </c>
      <c r="I25872" s="27"/>
    </row>
    <row r="25873" hidden="1" spans="1:9">
      <c r="A25873" t="s">
        <v>1278</v>
      </c>
      <c r="B25873"/>
      <c r="C25873" t="str">
        <f>VLOOKUP(A25873,匹配表!$1:$1048576,22,0)</f>
        <v>浙江公司二级云管平台4号虚拟机</v>
      </c>
      <c r="D25873" t="s">
        <v>135</v>
      </c>
      <c r="E25873">
        <v>7.3</v>
      </c>
      <c r="F25873" t="s">
        <v>50</v>
      </c>
      <c r="G25873" t="s">
        <v>25</v>
      </c>
      <c r="I25873" s="27"/>
    </row>
    <row r="25874" hidden="1" spans="1:9">
      <c r="A25874" t="s">
        <v>1278</v>
      </c>
      <c r="B25874"/>
      <c r="C25874" t="str">
        <f>VLOOKUP(A25874,匹配表!$1:$1048576,22,0)</f>
        <v>浙江公司二级云管平台4号虚拟机</v>
      </c>
      <c r="D25874" t="s">
        <v>135</v>
      </c>
      <c r="E25874">
        <v>7.3</v>
      </c>
      <c r="F25874" t="s">
        <v>151</v>
      </c>
      <c r="G25874" t="s">
        <v>25</v>
      </c>
      <c r="I25874" s="27"/>
    </row>
    <row r="25875" hidden="1" spans="1:9">
      <c r="A25875" t="s">
        <v>1278</v>
      </c>
      <c r="B25875"/>
      <c r="C25875" t="str">
        <f>VLOOKUP(A25875,匹配表!$1:$1048576,22,0)</f>
        <v>浙江公司二级云管平台4号虚拟机</v>
      </c>
      <c r="D25875" t="s">
        <v>135</v>
      </c>
      <c r="E25875">
        <v>7.3</v>
      </c>
      <c r="F25875" t="s">
        <v>52</v>
      </c>
      <c r="G25875" t="s">
        <v>25</v>
      </c>
      <c r="I25875" s="27"/>
    </row>
    <row r="25876" hidden="1" spans="1:9">
      <c r="A25876" t="s">
        <v>1278</v>
      </c>
      <c r="B25876"/>
      <c r="C25876" t="str">
        <f>VLOOKUP(A25876,匹配表!$1:$1048576,22,0)</f>
        <v>浙江公司二级云管平台4号虚拟机</v>
      </c>
      <c r="D25876" t="s">
        <v>135</v>
      </c>
      <c r="E25876">
        <v>7.3</v>
      </c>
      <c r="F25876" t="s">
        <v>53</v>
      </c>
      <c r="G25876" t="s">
        <v>25</v>
      </c>
      <c r="I25876" s="27"/>
    </row>
    <row r="25877" hidden="1" spans="1:9">
      <c r="A25877" t="s">
        <v>1278</v>
      </c>
      <c r="B25877"/>
      <c r="C25877" t="str">
        <f>VLOOKUP(A25877,匹配表!$1:$1048576,22,0)</f>
        <v>浙江公司二级云管平台4号虚拟机</v>
      </c>
      <c r="D25877" t="s">
        <v>135</v>
      </c>
      <c r="E25877">
        <v>7.3</v>
      </c>
      <c r="F25877" t="s">
        <v>54</v>
      </c>
      <c r="G25877" t="s">
        <v>25</v>
      </c>
      <c r="I25877" s="27"/>
    </row>
    <row r="25878" hidden="1" spans="1:9">
      <c r="A25878" t="s">
        <v>1278</v>
      </c>
      <c r="B25878"/>
      <c r="C25878" t="str">
        <f>VLOOKUP(A25878,匹配表!$1:$1048576,22,0)</f>
        <v>浙江公司二级云管平台4号虚拟机</v>
      </c>
      <c r="D25878" t="s">
        <v>135</v>
      </c>
      <c r="E25878">
        <v>7.3</v>
      </c>
      <c r="F25878" t="s">
        <v>55</v>
      </c>
      <c r="G25878" t="s">
        <v>25</v>
      </c>
      <c r="I25878" s="27"/>
    </row>
    <row r="25879" hidden="1" spans="1:9">
      <c r="A25879" t="s">
        <v>1278</v>
      </c>
      <c r="B25879"/>
      <c r="C25879" t="str">
        <f>VLOOKUP(A25879,匹配表!$1:$1048576,22,0)</f>
        <v>浙江公司二级云管平台4号虚拟机</v>
      </c>
      <c r="D25879" t="s">
        <v>135</v>
      </c>
      <c r="E25879">
        <v>7.3</v>
      </c>
      <c r="F25879" t="s">
        <v>57</v>
      </c>
      <c r="G25879" t="s">
        <v>25</v>
      </c>
      <c r="I25879" s="27"/>
    </row>
    <row r="25880" hidden="1" spans="1:9">
      <c r="A25880" t="s">
        <v>1278</v>
      </c>
      <c r="B25880"/>
      <c r="C25880" t="str">
        <f>VLOOKUP(A25880,匹配表!$1:$1048576,22,0)</f>
        <v>浙江公司二级云管平台4号虚拟机</v>
      </c>
      <c r="D25880" t="s">
        <v>135</v>
      </c>
      <c r="E25880">
        <v>7.3</v>
      </c>
      <c r="F25880" t="s">
        <v>59</v>
      </c>
      <c r="G25880" t="s">
        <v>25</v>
      </c>
      <c r="I25880" s="27"/>
    </row>
    <row r="25881" hidden="1" spans="1:9">
      <c r="A25881" t="s">
        <v>1278</v>
      </c>
      <c r="B25881"/>
      <c r="C25881" t="str">
        <f>VLOOKUP(A25881,匹配表!$1:$1048576,22,0)</f>
        <v>浙江公司二级云管平台4号虚拟机</v>
      </c>
      <c r="D25881" t="s">
        <v>135</v>
      </c>
      <c r="E25881">
        <v>7.3</v>
      </c>
      <c r="F25881" t="s">
        <v>60</v>
      </c>
      <c r="G25881" t="s">
        <v>25</v>
      </c>
      <c r="I25881" s="27"/>
    </row>
    <row r="25882" hidden="1" spans="1:9">
      <c r="A25882" t="s">
        <v>1278</v>
      </c>
      <c r="B25882"/>
      <c r="C25882" t="str">
        <f>VLOOKUP(A25882,匹配表!$1:$1048576,22,0)</f>
        <v>浙江公司二级云管平台4号虚拟机</v>
      </c>
      <c r="D25882" t="s">
        <v>135</v>
      </c>
      <c r="E25882">
        <v>7.3</v>
      </c>
      <c r="F25882" t="s">
        <v>61</v>
      </c>
      <c r="G25882" t="s">
        <v>25</v>
      </c>
      <c r="I25882" s="27"/>
    </row>
    <row r="25883" hidden="1" spans="1:9">
      <c r="A25883" t="s">
        <v>1278</v>
      </c>
      <c r="B25883"/>
      <c r="C25883" t="str">
        <f>VLOOKUP(A25883,匹配表!$1:$1048576,22,0)</f>
        <v>浙江公司二级云管平台4号虚拟机</v>
      </c>
      <c r="D25883" t="s">
        <v>135</v>
      </c>
      <c r="E25883">
        <v>7.3</v>
      </c>
      <c r="F25883" t="s">
        <v>63</v>
      </c>
      <c r="G25883" t="s">
        <v>25</v>
      </c>
      <c r="I25883" s="27"/>
    </row>
    <row r="25884" hidden="1" spans="1:9">
      <c r="A25884" t="s">
        <v>1278</v>
      </c>
      <c r="B25884"/>
      <c r="C25884" t="str">
        <f>VLOOKUP(A25884,匹配表!$1:$1048576,22,0)</f>
        <v>浙江公司二级云管平台4号虚拟机</v>
      </c>
      <c r="D25884" t="s">
        <v>135</v>
      </c>
      <c r="E25884">
        <v>7.3</v>
      </c>
      <c r="F25884" t="s">
        <v>64</v>
      </c>
      <c r="G25884" t="s">
        <v>25</v>
      </c>
      <c r="I25884" s="27"/>
    </row>
    <row r="25885" hidden="1" spans="1:9">
      <c r="A25885" t="s">
        <v>1278</v>
      </c>
      <c r="B25885"/>
      <c r="C25885" t="str">
        <f>VLOOKUP(A25885,匹配表!$1:$1048576,22,0)</f>
        <v>浙江公司二级云管平台4号虚拟机</v>
      </c>
      <c r="D25885" t="s">
        <v>135</v>
      </c>
      <c r="E25885">
        <v>7.3</v>
      </c>
      <c r="F25885" t="s">
        <v>65</v>
      </c>
      <c r="G25885" t="s">
        <v>25</v>
      </c>
      <c r="I25885" s="27"/>
    </row>
    <row r="25886" hidden="1" spans="1:9">
      <c r="A25886" t="s">
        <v>1278</v>
      </c>
      <c r="B25886"/>
      <c r="C25886" t="str">
        <f>VLOOKUP(A25886,匹配表!$1:$1048576,22,0)</f>
        <v>浙江公司二级云管平台4号虚拟机</v>
      </c>
      <c r="D25886" t="s">
        <v>135</v>
      </c>
      <c r="E25886">
        <v>7.3</v>
      </c>
      <c r="F25886" t="s">
        <v>67</v>
      </c>
      <c r="G25886" t="s">
        <v>25</v>
      </c>
      <c r="I25886" s="27"/>
    </row>
    <row r="25887" hidden="1" spans="1:9">
      <c r="A25887" t="s">
        <v>1278</v>
      </c>
      <c r="B25887"/>
      <c r="C25887" t="str">
        <f>VLOOKUP(A25887,匹配表!$1:$1048576,22,0)</f>
        <v>浙江公司二级云管平台4号虚拟机</v>
      </c>
      <c r="D25887" t="s">
        <v>135</v>
      </c>
      <c r="E25887">
        <v>7.3</v>
      </c>
      <c r="F25887" t="s">
        <v>68</v>
      </c>
      <c r="G25887" t="s">
        <v>25</v>
      </c>
      <c r="I25887" s="27"/>
    </row>
    <row r="25888" hidden="1" spans="1:9">
      <c r="A25888" t="s">
        <v>1278</v>
      </c>
      <c r="B25888"/>
      <c r="C25888" t="str">
        <f>VLOOKUP(A25888,匹配表!$1:$1048576,22,0)</f>
        <v>浙江公司二级云管平台4号虚拟机</v>
      </c>
      <c r="D25888" t="s">
        <v>135</v>
      </c>
      <c r="E25888">
        <v>7.3</v>
      </c>
      <c r="F25888" t="s">
        <v>70</v>
      </c>
      <c r="G25888" t="s">
        <v>25</v>
      </c>
      <c r="I25888" s="27"/>
    </row>
    <row r="25889" hidden="1" spans="1:9">
      <c r="A25889" t="s">
        <v>1278</v>
      </c>
      <c r="B25889"/>
      <c r="C25889" t="str">
        <f>VLOOKUP(A25889,匹配表!$1:$1048576,22,0)</f>
        <v>浙江公司二级云管平台4号虚拟机</v>
      </c>
      <c r="D25889" t="s">
        <v>135</v>
      </c>
      <c r="E25889">
        <v>7.3</v>
      </c>
      <c r="F25889" t="s">
        <v>71</v>
      </c>
      <c r="G25889" t="s">
        <v>25</v>
      </c>
      <c r="I25889" s="27"/>
    </row>
    <row r="25890" spans="1:12">
      <c r="A25890" s="16" t="s">
        <v>1280</v>
      </c>
      <c r="B25890" s="17" t="str">
        <f>VLOOKUP(A25890,匹配表!$1:$1048576,24,0)</f>
        <v>沈志豪</v>
      </c>
      <c r="C25890" s="16" t="str">
        <f>VLOOKUP(A25890,匹配表!$1:$1048576,22,0)</f>
        <v>浙江公司二级云管平台12号虚拟机</v>
      </c>
      <c r="D25890" s="16" t="s">
        <v>135</v>
      </c>
      <c r="E25890" s="16">
        <v>7.3</v>
      </c>
      <c r="F25890" s="16" t="s">
        <v>18</v>
      </c>
      <c r="G25890" s="16" t="s">
        <v>16</v>
      </c>
      <c r="H25890" s="16" t="s">
        <v>19</v>
      </c>
      <c r="I25890" s="27" t="s">
        <v>127</v>
      </c>
      <c r="J25890" s="46" t="s">
        <v>21</v>
      </c>
      <c r="K25890" s="16"/>
      <c r="L25890" s="16"/>
    </row>
    <row r="25891" hidden="1" spans="1:9">
      <c r="A25891" t="s">
        <v>1280</v>
      </c>
      <c r="B25891"/>
      <c r="C25891" t="str">
        <f>VLOOKUP(A25891,匹配表!$1:$1048576,22,0)</f>
        <v>浙江公司二级云管平台12号虚拟机</v>
      </c>
      <c r="D25891" t="s">
        <v>135</v>
      </c>
      <c r="E25891">
        <v>7.3</v>
      </c>
      <c r="F25891" t="s">
        <v>26</v>
      </c>
      <c r="G25891" t="s">
        <v>25</v>
      </c>
      <c r="I25891" s="27"/>
    </row>
    <row r="25892" hidden="1" spans="1:9">
      <c r="A25892" t="s">
        <v>1280</v>
      </c>
      <c r="B25892"/>
      <c r="C25892" t="str">
        <f>VLOOKUP(A25892,匹配表!$1:$1048576,22,0)</f>
        <v>浙江公司二级云管平台12号虚拟机</v>
      </c>
      <c r="D25892" t="s">
        <v>135</v>
      </c>
      <c r="E25892">
        <v>7.3</v>
      </c>
      <c r="F25892" t="s">
        <v>29</v>
      </c>
      <c r="G25892" t="s">
        <v>25</v>
      </c>
      <c r="I25892" s="27"/>
    </row>
    <row r="25893" hidden="1" spans="1:9">
      <c r="A25893" t="s">
        <v>1280</v>
      </c>
      <c r="B25893"/>
      <c r="C25893" t="str">
        <f>VLOOKUP(A25893,匹配表!$1:$1048576,22,0)</f>
        <v>浙江公司二级云管平台12号虚拟机</v>
      </c>
      <c r="D25893" t="s">
        <v>135</v>
      </c>
      <c r="E25893">
        <v>7.3</v>
      </c>
      <c r="F25893" t="s">
        <v>30</v>
      </c>
      <c r="G25893" t="s">
        <v>25</v>
      </c>
      <c r="I25893" s="27"/>
    </row>
    <row r="25894" hidden="1" spans="1:9">
      <c r="A25894" t="s">
        <v>1280</v>
      </c>
      <c r="B25894"/>
      <c r="C25894" t="str">
        <f>VLOOKUP(A25894,匹配表!$1:$1048576,22,0)</f>
        <v>浙江公司二级云管平台12号虚拟机</v>
      </c>
      <c r="D25894" t="s">
        <v>135</v>
      </c>
      <c r="E25894">
        <v>7.3</v>
      </c>
      <c r="F25894" t="s">
        <v>1124</v>
      </c>
      <c r="G25894" t="s">
        <v>25</v>
      </c>
      <c r="I25894" s="27"/>
    </row>
    <row r="25895" hidden="1" spans="1:9">
      <c r="A25895" t="s">
        <v>1280</v>
      </c>
      <c r="B25895"/>
      <c r="C25895" t="str">
        <f>VLOOKUP(A25895,匹配表!$1:$1048576,22,0)</f>
        <v>浙江公司二级云管平台12号虚拟机</v>
      </c>
      <c r="D25895" t="s">
        <v>135</v>
      </c>
      <c r="E25895">
        <v>7.3</v>
      </c>
      <c r="F25895" t="s">
        <v>33</v>
      </c>
      <c r="G25895" t="s">
        <v>25</v>
      </c>
      <c r="I25895" s="27"/>
    </row>
    <row r="25896" hidden="1" spans="1:9">
      <c r="A25896" t="s">
        <v>1280</v>
      </c>
      <c r="B25896"/>
      <c r="C25896" t="str">
        <f>VLOOKUP(A25896,匹配表!$1:$1048576,22,0)</f>
        <v>浙江公司二级云管平台12号虚拟机</v>
      </c>
      <c r="D25896" t="s">
        <v>135</v>
      </c>
      <c r="E25896">
        <v>7.3</v>
      </c>
      <c r="F25896" t="s">
        <v>34</v>
      </c>
      <c r="G25896" t="s">
        <v>25</v>
      </c>
      <c r="I25896" s="27"/>
    </row>
    <row r="25897" hidden="1" spans="1:9">
      <c r="A25897" t="s">
        <v>1280</v>
      </c>
      <c r="B25897"/>
      <c r="C25897" t="str">
        <f>VLOOKUP(A25897,匹配表!$1:$1048576,22,0)</f>
        <v>浙江公司二级云管平台12号虚拟机</v>
      </c>
      <c r="D25897" t="s">
        <v>135</v>
      </c>
      <c r="E25897">
        <v>7.3</v>
      </c>
      <c r="F25897" t="s">
        <v>35</v>
      </c>
      <c r="G25897" t="s">
        <v>25</v>
      </c>
      <c r="I25897" s="27"/>
    </row>
    <row r="25898" hidden="1" spans="1:9">
      <c r="A25898" t="s">
        <v>1280</v>
      </c>
      <c r="B25898"/>
      <c r="C25898" t="str">
        <f>VLOOKUP(A25898,匹配表!$1:$1048576,22,0)</f>
        <v>浙江公司二级云管平台12号虚拟机</v>
      </c>
      <c r="D25898" t="s">
        <v>135</v>
      </c>
      <c r="E25898">
        <v>7.3</v>
      </c>
      <c r="F25898" t="s">
        <v>36</v>
      </c>
      <c r="G25898" t="s">
        <v>25</v>
      </c>
      <c r="I25898" s="27"/>
    </row>
    <row r="25899" hidden="1" spans="1:9">
      <c r="A25899" t="s">
        <v>1280</v>
      </c>
      <c r="B25899"/>
      <c r="C25899" t="str">
        <f>VLOOKUP(A25899,匹配表!$1:$1048576,22,0)</f>
        <v>浙江公司二级云管平台12号虚拟机</v>
      </c>
      <c r="D25899" t="s">
        <v>135</v>
      </c>
      <c r="E25899">
        <v>7.3</v>
      </c>
      <c r="F25899" t="s">
        <v>40</v>
      </c>
      <c r="G25899" t="s">
        <v>25</v>
      </c>
      <c r="I25899" s="27"/>
    </row>
    <row r="25900" hidden="1" spans="1:9">
      <c r="A25900" t="s">
        <v>1280</v>
      </c>
      <c r="B25900"/>
      <c r="C25900" t="str">
        <f>VLOOKUP(A25900,匹配表!$1:$1048576,22,0)</f>
        <v>浙江公司二级云管平台12号虚拟机</v>
      </c>
      <c r="D25900" t="s">
        <v>135</v>
      </c>
      <c r="E25900">
        <v>7.3</v>
      </c>
      <c r="F25900" t="s">
        <v>42</v>
      </c>
      <c r="G25900" t="s">
        <v>25</v>
      </c>
      <c r="I25900" s="27"/>
    </row>
    <row r="25901" hidden="1" spans="1:9">
      <c r="A25901" t="s">
        <v>1280</v>
      </c>
      <c r="B25901"/>
      <c r="C25901" t="str">
        <f>VLOOKUP(A25901,匹配表!$1:$1048576,22,0)</f>
        <v>浙江公司二级云管平台12号虚拟机</v>
      </c>
      <c r="D25901" t="s">
        <v>135</v>
      </c>
      <c r="E25901">
        <v>7.3</v>
      </c>
      <c r="F25901" t="s">
        <v>43</v>
      </c>
      <c r="G25901" t="s">
        <v>25</v>
      </c>
      <c r="I25901" s="27"/>
    </row>
    <row r="25902" hidden="1" spans="1:9">
      <c r="A25902" t="s">
        <v>1280</v>
      </c>
      <c r="B25902"/>
      <c r="C25902" t="str">
        <f>VLOOKUP(A25902,匹配表!$1:$1048576,22,0)</f>
        <v>浙江公司二级云管平台12号虚拟机</v>
      </c>
      <c r="D25902" t="s">
        <v>135</v>
      </c>
      <c r="E25902">
        <v>7.3</v>
      </c>
      <c r="F25902" t="s">
        <v>45</v>
      </c>
      <c r="G25902" t="s">
        <v>25</v>
      </c>
      <c r="I25902" s="27"/>
    </row>
    <row r="25903" hidden="1" spans="1:9">
      <c r="A25903" t="s">
        <v>1280</v>
      </c>
      <c r="B25903"/>
      <c r="C25903" t="str">
        <f>VLOOKUP(A25903,匹配表!$1:$1048576,22,0)</f>
        <v>浙江公司二级云管平台12号虚拟机</v>
      </c>
      <c r="D25903" t="s">
        <v>135</v>
      </c>
      <c r="E25903">
        <v>7.3</v>
      </c>
      <c r="F25903" t="s">
        <v>46</v>
      </c>
      <c r="G25903" t="s">
        <v>25</v>
      </c>
      <c r="I25903" s="27"/>
    </row>
    <row r="25904" hidden="1" spans="1:9">
      <c r="A25904" t="s">
        <v>1280</v>
      </c>
      <c r="B25904"/>
      <c r="C25904" t="str">
        <f>VLOOKUP(A25904,匹配表!$1:$1048576,22,0)</f>
        <v>浙江公司二级云管平台12号虚拟机</v>
      </c>
      <c r="D25904" t="s">
        <v>135</v>
      </c>
      <c r="E25904">
        <v>7.3</v>
      </c>
      <c r="F25904" t="s">
        <v>1132</v>
      </c>
      <c r="G25904" t="s">
        <v>25</v>
      </c>
      <c r="I25904" s="27"/>
    </row>
    <row r="25905" hidden="1" spans="1:9">
      <c r="A25905" t="s">
        <v>1280</v>
      </c>
      <c r="B25905"/>
      <c r="C25905" t="str">
        <f>VLOOKUP(A25905,匹配表!$1:$1048576,22,0)</f>
        <v>浙江公司二级云管平台12号虚拟机</v>
      </c>
      <c r="D25905" t="s">
        <v>135</v>
      </c>
      <c r="E25905">
        <v>7.3</v>
      </c>
      <c r="F25905" t="s">
        <v>47</v>
      </c>
      <c r="G25905" t="s">
        <v>25</v>
      </c>
      <c r="I25905" s="27"/>
    </row>
    <row r="25906" hidden="1" spans="1:9">
      <c r="A25906" t="s">
        <v>1280</v>
      </c>
      <c r="B25906"/>
      <c r="C25906" t="str">
        <f>VLOOKUP(A25906,匹配表!$1:$1048576,22,0)</f>
        <v>浙江公司二级云管平台12号虚拟机</v>
      </c>
      <c r="D25906" t="s">
        <v>135</v>
      </c>
      <c r="E25906">
        <v>7.3</v>
      </c>
      <c r="F25906" t="s">
        <v>48</v>
      </c>
      <c r="G25906" t="s">
        <v>25</v>
      </c>
      <c r="I25906" s="27"/>
    </row>
    <row r="25907" hidden="1" spans="1:9">
      <c r="A25907" t="s">
        <v>1280</v>
      </c>
      <c r="B25907"/>
      <c r="C25907" t="str">
        <f>VLOOKUP(A25907,匹配表!$1:$1048576,22,0)</f>
        <v>浙江公司二级云管平台12号虚拟机</v>
      </c>
      <c r="D25907" t="s">
        <v>135</v>
      </c>
      <c r="E25907">
        <v>7.3</v>
      </c>
      <c r="F25907" t="s">
        <v>49</v>
      </c>
      <c r="G25907" t="s">
        <v>25</v>
      </c>
      <c r="I25907" s="27"/>
    </row>
    <row r="25908" hidden="1" spans="1:9">
      <c r="A25908" t="s">
        <v>1280</v>
      </c>
      <c r="B25908"/>
      <c r="C25908" t="str">
        <f>VLOOKUP(A25908,匹配表!$1:$1048576,22,0)</f>
        <v>浙江公司二级云管平台12号虚拟机</v>
      </c>
      <c r="D25908" t="s">
        <v>135</v>
      </c>
      <c r="E25908">
        <v>7.3</v>
      </c>
      <c r="F25908" t="s">
        <v>50</v>
      </c>
      <c r="G25908" t="s">
        <v>25</v>
      </c>
      <c r="I25908" s="27"/>
    </row>
    <row r="25909" hidden="1" spans="1:9">
      <c r="A25909" t="s">
        <v>1280</v>
      </c>
      <c r="B25909"/>
      <c r="C25909" t="str">
        <f>VLOOKUP(A25909,匹配表!$1:$1048576,22,0)</f>
        <v>浙江公司二级云管平台12号虚拟机</v>
      </c>
      <c r="D25909" t="s">
        <v>135</v>
      </c>
      <c r="E25909">
        <v>7.3</v>
      </c>
      <c r="F25909" t="s">
        <v>151</v>
      </c>
      <c r="G25909" t="s">
        <v>25</v>
      </c>
      <c r="I25909" s="27"/>
    </row>
    <row r="25910" hidden="1" spans="1:9">
      <c r="A25910" t="s">
        <v>1280</v>
      </c>
      <c r="B25910"/>
      <c r="C25910" t="str">
        <f>VLOOKUP(A25910,匹配表!$1:$1048576,22,0)</f>
        <v>浙江公司二级云管平台12号虚拟机</v>
      </c>
      <c r="D25910" t="s">
        <v>135</v>
      </c>
      <c r="E25910">
        <v>7.3</v>
      </c>
      <c r="F25910" t="s">
        <v>52</v>
      </c>
      <c r="G25910" t="s">
        <v>25</v>
      </c>
      <c r="I25910" s="27"/>
    </row>
    <row r="25911" hidden="1" spans="1:9">
      <c r="A25911" t="s">
        <v>1280</v>
      </c>
      <c r="B25911"/>
      <c r="C25911" t="str">
        <f>VLOOKUP(A25911,匹配表!$1:$1048576,22,0)</f>
        <v>浙江公司二级云管平台12号虚拟机</v>
      </c>
      <c r="D25911" t="s">
        <v>135</v>
      </c>
      <c r="E25911">
        <v>7.3</v>
      </c>
      <c r="F25911" t="s">
        <v>53</v>
      </c>
      <c r="G25911" t="s">
        <v>25</v>
      </c>
      <c r="I25911" s="27"/>
    </row>
    <row r="25912" hidden="1" spans="1:9">
      <c r="A25912" t="s">
        <v>1280</v>
      </c>
      <c r="B25912"/>
      <c r="C25912" t="str">
        <f>VLOOKUP(A25912,匹配表!$1:$1048576,22,0)</f>
        <v>浙江公司二级云管平台12号虚拟机</v>
      </c>
      <c r="D25912" t="s">
        <v>135</v>
      </c>
      <c r="E25912">
        <v>7.3</v>
      </c>
      <c r="F25912" t="s">
        <v>54</v>
      </c>
      <c r="G25912" t="s">
        <v>25</v>
      </c>
      <c r="I25912" s="27"/>
    </row>
    <row r="25913" hidden="1" spans="1:9">
      <c r="A25913" t="s">
        <v>1280</v>
      </c>
      <c r="B25913"/>
      <c r="C25913" t="str">
        <f>VLOOKUP(A25913,匹配表!$1:$1048576,22,0)</f>
        <v>浙江公司二级云管平台12号虚拟机</v>
      </c>
      <c r="D25913" t="s">
        <v>135</v>
      </c>
      <c r="E25913">
        <v>7.3</v>
      </c>
      <c r="F25913" t="s">
        <v>55</v>
      </c>
      <c r="G25913" t="s">
        <v>25</v>
      </c>
      <c r="I25913" s="27"/>
    </row>
    <row r="25914" hidden="1" spans="1:9">
      <c r="A25914" t="s">
        <v>1280</v>
      </c>
      <c r="B25914"/>
      <c r="C25914" t="str">
        <f>VLOOKUP(A25914,匹配表!$1:$1048576,22,0)</f>
        <v>浙江公司二级云管平台12号虚拟机</v>
      </c>
      <c r="D25914" t="s">
        <v>135</v>
      </c>
      <c r="E25914">
        <v>7.3</v>
      </c>
      <c r="F25914" t="s">
        <v>57</v>
      </c>
      <c r="G25914" t="s">
        <v>25</v>
      </c>
      <c r="I25914" s="27"/>
    </row>
    <row r="25915" hidden="1" spans="1:9">
      <c r="A25915" t="s">
        <v>1280</v>
      </c>
      <c r="B25915"/>
      <c r="C25915" t="str">
        <f>VLOOKUP(A25915,匹配表!$1:$1048576,22,0)</f>
        <v>浙江公司二级云管平台12号虚拟机</v>
      </c>
      <c r="D25915" t="s">
        <v>135</v>
      </c>
      <c r="E25915">
        <v>7.3</v>
      </c>
      <c r="F25915" t="s">
        <v>59</v>
      </c>
      <c r="G25915" t="s">
        <v>25</v>
      </c>
      <c r="I25915" s="27"/>
    </row>
    <row r="25916" hidden="1" spans="1:9">
      <c r="A25916" t="s">
        <v>1280</v>
      </c>
      <c r="B25916"/>
      <c r="C25916" t="str">
        <f>VLOOKUP(A25916,匹配表!$1:$1048576,22,0)</f>
        <v>浙江公司二级云管平台12号虚拟机</v>
      </c>
      <c r="D25916" t="s">
        <v>135</v>
      </c>
      <c r="E25916">
        <v>7.3</v>
      </c>
      <c r="F25916" t="s">
        <v>60</v>
      </c>
      <c r="G25916" t="s">
        <v>25</v>
      </c>
      <c r="I25916" s="27"/>
    </row>
    <row r="25917" hidden="1" spans="1:9">
      <c r="A25917" t="s">
        <v>1280</v>
      </c>
      <c r="B25917"/>
      <c r="C25917" t="str">
        <f>VLOOKUP(A25917,匹配表!$1:$1048576,22,0)</f>
        <v>浙江公司二级云管平台12号虚拟机</v>
      </c>
      <c r="D25917" t="s">
        <v>135</v>
      </c>
      <c r="E25917">
        <v>7.3</v>
      </c>
      <c r="F25917" t="s">
        <v>61</v>
      </c>
      <c r="G25917" t="s">
        <v>25</v>
      </c>
      <c r="I25917" s="27"/>
    </row>
    <row r="25918" hidden="1" spans="1:9">
      <c r="A25918" t="s">
        <v>1280</v>
      </c>
      <c r="B25918"/>
      <c r="C25918" t="str">
        <f>VLOOKUP(A25918,匹配表!$1:$1048576,22,0)</f>
        <v>浙江公司二级云管平台12号虚拟机</v>
      </c>
      <c r="D25918" t="s">
        <v>135</v>
      </c>
      <c r="E25918">
        <v>7.3</v>
      </c>
      <c r="F25918" t="s">
        <v>63</v>
      </c>
      <c r="G25918" t="s">
        <v>25</v>
      </c>
      <c r="I25918" s="27"/>
    </row>
    <row r="25919" hidden="1" spans="1:9">
      <c r="A25919" t="s">
        <v>1280</v>
      </c>
      <c r="B25919"/>
      <c r="C25919" t="str">
        <f>VLOOKUP(A25919,匹配表!$1:$1048576,22,0)</f>
        <v>浙江公司二级云管平台12号虚拟机</v>
      </c>
      <c r="D25919" t="s">
        <v>135</v>
      </c>
      <c r="E25919">
        <v>7.3</v>
      </c>
      <c r="F25919" t="s">
        <v>64</v>
      </c>
      <c r="G25919" t="s">
        <v>25</v>
      </c>
      <c r="I25919" s="27"/>
    </row>
    <row r="25920" hidden="1" spans="1:9">
      <c r="A25920" t="s">
        <v>1280</v>
      </c>
      <c r="B25920"/>
      <c r="C25920" t="str">
        <f>VLOOKUP(A25920,匹配表!$1:$1048576,22,0)</f>
        <v>浙江公司二级云管平台12号虚拟机</v>
      </c>
      <c r="D25920" t="s">
        <v>135</v>
      </c>
      <c r="E25920">
        <v>7.3</v>
      </c>
      <c r="F25920" t="s">
        <v>65</v>
      </c>
      <c r="G25920" t="s">
        <v>25</v>
      </c>
      <c r="I25920" s="27"/>
    </row>
    <row r="25921" hidden="1" spans="1:9">
      <c r="A25921" t="s">
        <v>1280</v>
      </c>
      <c r="B25921"/>
      <c r="C25921" t="str">
        <f>VLOOKUP(A25921,匹配表!$1:$1048576,22,0)</f>
        <v>浙江公司二级云管平台12号虚拟机</v>
      </c>
      <c r="D25921" t="s">
        <v>135</v>
      </c>
      <c r="E25921">
        <v>7.3</v>
      </c>
      <c r="F25921" t="s">
        <v>67</v>
      </c>
      <c r="G25921" t="s">
        <v>25</v>
      </c>
      <c r="I25921" s="27"/>
    </row>
    <row r="25922" hidden="1" spans="1:9">
      <c r="A25922" t="s">
        <v>1280</v>
      </c>
      <c r="B25922"/>
      <c r="C25922" t="str">
        <f>VLOOKUP(A25922,匹配表!$1:$1048576,22,0)</f>
        <v>浙江公司二级云管平台12号虚拟机</v>
      </c>
      <c r="D25922" t="s">
        <v>135</v>
      </c>
      <c r="E25922">
        <v>7.3</v>
      </c>
      <c r="F25922" t="s">
        <v>68</v>
      </c>
      <c r="G25922" t="s">
        <v>25</v>
      </c>
      <c r="I25922" s="27"/>
    </row>
    <row r="25923" hidden="1" spans="1:9">
      <c r="A25923" t="s">
        <v>1280</v>
      </c>
      <c r="B25923"/>
      <c r="C25923" t="str">
        <f>VLOOKUP(A25923,匹配表!$1:$1048576,22,0)</f>
        <v>浙江公司二级云管平台12号虚拟机</v>
      </c>
      <c r="D25923" t="s">
        <v>135</v>
      </c>
      <c r="E25923">
        <v>7.3</v>
      </c>
      <c r="F25923" t="s">
        <v>70</v>
      </c>
      <c r="G25923" t="s">
        <v>25</v>
      </c>
      <c r="I25923" s="27"/>
    </row>
    <row r="25924" hidden="1" spans="1:9">
      <c r="A25924" t="s">
        <v>1280</v>
      </c>
      <c r="B25924"/>
      <c r="C25924" t="str">
        <f>VLOOKUP(A25924,匹配表!$1:$1048576,22,0)</f>
        <v>浙江公司二级云管平台12号虚拟机</v>
      </c>
      <c r="D25924" t="s">
        <v>135</v>
      </c>
      <c r="E25924">
        <v>7.3</v>
      </c>
      <c r="F25924" t="s">
        <v>71</v>
      </c>
      <c r="G25924" t="s">
        <v>25</v>
      </c>
      <c r="I25924" s="27"/>
    </row>
    <row r="25925" spans="1:12">
      <c r="A25925" s="16" t="s">
        <v>1281</v>
      </c>
      <c r="B25925" s="17" t="str">
        <f>VLOOKUP(A25925,匹配表!$1:$1048576,24,0)</f>
        <v>沈志豪</v>
      </c>
      <c r="C25925" s="16" t="str">
        <f>VLOOKUP(A25925,匹配表!$1:$1048576,22,0)</f>
        <v>浙江公司二级云管平台8号虚拟机</v>
      </c>
      <c r="D25925" s="16" t="s">
        <v>135</v>
      </c>
      <c r="E25925" s="16">
        <v>7.3</v>
      </c>
      <c r="F25925" s="16" t="s">
        <v>18</v>
      </c>
      <c r="G25925" s="16" t="s">
        <v>16</v>
      </c>
      <c r="H25925" s="16" t="s">
        <v>19</v>
      </c>
      <c r="I25925" s="27" t="s">
        <v>127</v>
      </c>
      <c r="J25925" s="46" t="s">
        <v>21</v>
      </c>
      <c r="K25925" s="16"/>
      <c r="L25925" s="16"/>
    </row>
    <row r="25926" hidden="1" spans="1:9">
      <c r="A25926" t="s">
        <v>1281</v>
      </c>
      <c r="B25926"/>
      <c r="C25926" t="str">
        <f>VLOOKUP(A25926,匹配表!$1:$1048576,22,0)</f>
        <v>浙江公司二级云管平台8号虚拟机</v>
      </c>
      <c r="D25926" t="s">
        <v>135</v>
      </c>
      <c r="E25926">
        <v>7.3</v>
      </c>
      <c r="F25926" t="s">
        <v>26</v>
      </c>
      <c r="G25926" t="s">
        <v>25</v>
      </c>
      <c r="I25926" s="27"/>
    </row>
    <row r="25927" hidden="1" spans="1:9">
      <c r="A25927" t="s">
        <v>1281</v>
      </c>
      <c r="B25927"/>
      <c r="C25927" t="str">
        <f>VLOOKUP(A25927,匹配表!$1:$1048576,22,0)</f>
        <v>浙江公司二级云管平台8号虚拟机</v>
      </c>
      <c r="D25927" t="s">
        <v>135</v>
      </c>
      <c r="E25927">
        <v>7.3</v>
      </c>
      <c r="F25927" t="s">
        <v>29</v>
      </c>
      <c r="G25927" t="s">
        <v>25</v>
      </c>
      <c r="I25927" s="27"/>
    </row>
    <row r="25928" hidden="1" spans="1:9">
      <c r="A25928" t="s">
        <v>1281</v>
      </c>
      <c r="B25928"/>
      <c r="C25928" t="str">
        <f>VLOOKUP(A25928,匹配表!$1:$1048576,22,0)</f>
        <v>浙江公司二级云管平台8号虚拟机</v>
      </c>
      <c r="D25928" t="s">
        <v>135</v>
      </c>
      <c r="E25928">
        <v>7.3</v>
      </c>
      <c r="F25928" t="s">
        <v>30</v>
      </c>
      <c r="G25928" t="s">
        <v>25</v>
      </c>
      <c r="I25928" s="27"/>
    </row>
    <row r="25929" hidden="1" spans="1:9">
      <c r="A25929" t="s">
        <v>1281</v>
      </c>
      <c r="B25929"/>
      <c r="C25929" t="str">
        <f>VLOOKUP(A25929,匹配表!$1:$1048576,22,0)</f>
        <v>浙江公司二级云管平台8号虚拟机</v>
      </c>
      <c r="D25929" t="s">
        <v>135</v>
      </c>
      <c r="E25929">
        <v>7.3</v>
      </c>
      <c r="F25929" t="s">
        <v>1124</v>
      </c>
      <c r="G25929" t="s">
        <v>25</v>
      </c>
      <c r="I25929" s="27"/>
    </row>
    <row r="25930" hidden="1" spans="1:9">
      <c r="A25930" t="s">
        <v>1281</v>
      </c>
      <c r="B25930"/>
      <c r="C25930" t="str">
        <f>VLOOKUP(A25930,匹配表!$1:$1048576,22,0)</f>
        <v>浙江公司二级云管平台8号虚拟机</v>
      </c>
      <c r="D25930" t="s">
        <v>135</v>
      </c>
      <c r="E25930">
        <v>7.3</v>
      </c>
      <c r="F25930" t="s">
        <v>33</v>
      </c>
      <c r="G25930" t="s">
        <v>25</v>
      </c>
      <c r="I25930" s="27"/>
    </row>
    <row r="25931" hidden="1" spans="1:9">
      <c r="A25931" t="s">
        <v>1281</v>
      </c>
      <c r="B25931"/>
      <c r="C25931" t="str">
        <f>VLOOKUP(A25931,匹配表!$1:$1048576,22,0)</f>
        <v>浙江公司二级云管平台8号虚拟机</v>
      </c>
      <c r="D25931" t="s">
        <v>135</v>
      </c>
      <c r="E25931">
        <v>7.3</v>
      </c>
      <c r="F25931" t="s">
        <v>34</v>
      </c>
      <c r="G25931" t="s">
        <v>25</v>
      </c>
      <c r="I25931" s="27"/>
    </row>
    <row r="25932" hidden="1" spans="1:9">
      <c r="A25932" t="s">
        <v>1281</v>
      </c>
      <c r="B25932"/>
      <c r="C25932" t="str">
        <f>VLOOKUP(A25932,匹配表!$1:$1048576,22,0)</f>
        <v>浙江公司二级云管平台8号虚拟机</v>
      </c>
      <c r="D25932" t="s">
        <v>135</v>
      </c>
      <c r="E25932">
        <v>7.3</v>
      </c>
      <c r="F25932" t="s">
        <v>35</v>
      </c>
      <c r="G25932" t="s">
        <v>25</v>
      </c>
      <c r="I25932" s="27"/>
    </row>
    <row r="25933" hidden="1" spans="1:9">
      <c r="A25933" t="s">
        <v>1281</v>
      </c>
      <c r="B25933"/>
      <c r="C25933" t="str">
        <f>VLOOKUP(A25933,匹配表!$1:$1048576,22,0)</f>
        <v>浙江公司二级云管平台8号虚拟机</v>
      </c>
      <c r="D25933" t="s">
        <v>135</v>
      </c>
      <c r="E25933">
        <v>7.3</v>
      </c>
      <c r="F25933" t="s">
        <v>36</v>
      </c>
      <c r="G25933" t="s">
        <v>25</v>
      </c>
      <c r="I25933" s="27"/>
    </row>
    <row r="25934" hidden="1" spans="1:9">
      <c r="A25934" t="s">
        <v>1281</v>
      </c>
      <c r="B25934"/>
      <c r="C25934" t="str">
        <f>VLOOKUP(A25934,匹配表!$1:$1048576,22,0)</f>
        <v>浙江公司二级云管平台8号虚拟机</v>
      </c>
      <c r="D25934" t="s">
        <v>135</v>
      </c>
      <c r="E25934">
        <v>7.3</v>
      </c>
      <c r="F25934" t="s">
        <v>40</v>
      </c>
      <c r="G25934" t="s">
        <v>25</v>
      </c>
      <c r="I25934" s="27"/>
    </row>
    <row r="25935" hidden="1" spans="1:9">
      <c r="A25935" t="s">
        <v>1281</v>
      </c>
      <c r="B25935"/>
      <c r="C25935" t="str">
        <f>VLOOKUP(A25935,匹配表!$1:$1048576,22,0)</f>
        <v>浙江公司二级云管平台8号虚拟机</v>
      </c>
      <c r="D25935" t="s">
        <v>135</v>
      </c>
      <c r="E25935">
        <v>7.3</v>
      </c>
      <c r="F25935" t="s">
        <v>42</v>
      </c>
      <c r="G25935" t="s">
        <v>25</v>
      </c>
      <c r="I25935" s="27"/>
    </row>
    <row r="25936" hidden="1" spans="1:9">
      <c r="A25936" t="s">
        <v>1281</v>
      </c>
      <c r="B25936"/>
      <c r="C25936" t="str">
        <f>VLOOKUP(A25936,匹配表!$1:$1048576,22,0)</f>
        <v>浙江公司二级云管平台8号虚拟机</v>
      </c>
      <c r="D25936" t="s">
        <v>135</v>
      </c>
      <c r="E25936">
        <v>7.3</v>
      </c>
      <c r="F25936" t="s">
        <v>43</v>
      </c>
      <c r="G25936" t="s">
        <v>25</v>
      </c>
      <c r="I25936" s="27"/>
    </row>
    <row r="25937" hidden="1" spans="1:9">
      <c r="A25937" t="s">
        <v>1281</v>
      </c>
      <c r="B25937"/>
      <c r="C25937" t="str">
        <f>VLOOKUP(A25937,匹配表!$1:$1048576,22,0)</f>
        <v>浙江公司二级云管平台8号虚拟机</v>
      </c>
      <c r="D25937" t="s">
        <v>135</v>
      </c>
      <c r="E25937">
        <v>7.3</v>
      </c>
      <c r="F25937" t="s">
        <v>45</v>
      </c>
      <c r="G25937" t="s">
        <v>25</v>
      </c>
      <c r="I25937" s="27"/>
    </row>
    <row r="25938" hidden="1" spans="1:9">
      <c r="A25938" t="s">
        <v>1281</v>
      </c>
      <c r="B25938"/>
      <c r="C25938" t="str">
        <f>VLOOKUP(A25938,匹配表!$1:$1048576,22,0)</f>
        <v>浙江公司二级云管平台8号虚拟机</v>
      </c>
      <c r="D25938" t="s">
        <v>135</v>
      </c>
      <c r="E25938">
        <v>7.3</v>
      </c>
      <c r="F25938" t="s">
        <v>46</v>
      </c>
      <c r="G25938" t="s">
        <v>25</v>
      </c>
      <c r="I25938" s="27"/>
    </row>
    <row r="25939" hidden="1" spans="1:9">
      <c r="A25939" t="s">
        <v>1281</v>
      </c>
      <c r="B25939"/>
      <c r="C25939" t="str">
        <f>VLOOKUP(A25939,匹配表!$1:$1048576,22,0)</f>
        <v>浙江公司二级云管平台8号虚拟机</v>
      </c>
      <c r="D25939" t="s">
        <v>135</v>
      </c>
      <c r="E25939">
        <v>7.3</v>
      </c>
      <c r="F25939" t="s">
        <v>1132</v>
      </c>
      <c r="G25939" t="s">
        <v>25</v>
      </c>
      <c r="I25939" s="27"/>
    </row>
    <row r="25940" hidden="1" spans="1:9">
      <c r="A25940" t="s">
        <v>1281</v>
      </c>
      <c r="B25940"/>
      <c r="C25940" t="str">
        <f>VLOOKUP(A25940,匹配表!$1:$1048576,22,0)</f>
        <v>浙江公司二级云管平台8号虚拟机</v>
      </c>
      <c r="D25940" t="s">
        <v>135</v>
      </c>
      <c r="E25940">
        <v>7.3</v>
      </c>
      <c r="F25940" t="s">
        <v>47</v>
      </c>
      <c r="G25940" t="s">
        <v>25</v>
      </c>
      <c r="I25940" s="27"/>
    </row>
    <row r="25941" hidden="1" spans="1:9">
      <c r="A25941" t="s">
        <v>1281</v>
      </c>
      <c r="B25941"/>
      <c r="C25941" t="str">
        <f>VLOOKUP(A25941,匹配表!$1:$1048576,22,0)</f>
        <v>浙江公司二级云管平台8号虚拟机</v>
      </c>
      <c r="D25941" t="s">
        <v>135</v>
      </c>
      <c r="E25941">
        <v>7.3</v>
      </c>
      <c r="F25941" t="s">
        <v>48</v>
      </c>
      <c r="G25941" t="s">
        <v>25</v>
      </c>
      <c r="I25941" s="27"/>
    </row>
    <row r="25942" hidden="1" spans="1:9">
      <c r="A25942" t="s">
        <v>1281</v>
      </c>
      <c r="B25942"/>
      <c r="C25942" t="str">
        <f>VLOOKUP(A25942,匹配表!$1:$1048576,22,0)</f>
        <v>浙江公司二级云管平台8号虚拟机</v>
      </c>
      <c r="D25942" t="s">
        <v>135</v>
      </c>
      <c r="E25942">
        <v>7.3</v>
      </c>
      <c r="F25942" t="s">
        <v>49</v>
      </c>
      <c r="G25942" t="s">
        <v>25</v>
      </c>
      <c r="I25942" s="27"/>
    </row>
    <row r="25943" hidden="1" spans="1:9">
      <c r="A25943" t="s">
        <v>1281</v>
      </c>
      <c r="B25943"/>
      <c r="C25943" t="str">
        <f>VLOOKUP(A25943,匹配表!$1:$1048576,22,0)</f>
        <v>浙江公司二级云管平台8号虚拟机</v>
      </c>
      <c r="D25943" t="s">
        <v>135</v>
      </c>
      <c r="E25943">
        <v>7.3</v>
      </c>
      <c r="F25943" t="s">
        <v>50</v>
      </c>
      <c r="G25943" t="s">
        <v>25</v>
      </c>
      <c r="I25943" s="27"/>
    </row>
    <row r="25944" hidden="1" spans="1:9">
      <c r="A25944" t="s">
        <v>1281</v>
      </c>
      <c r="B25944"/>
      <c r="C25944" t="str">
        <f>VLOOKUP(A25944,匹配表!$1:$1048576,22,0)</f>
        <v>浙江公司二级云管平台8号虚拟机</v>
      </c>
      <c r="D25944" t="s">
        <v>135</v>
      </c>
      <c r="E25944">
        <v>7.3</v>
      </c>
      <c r="F25944" t="s">
        <v>151</v>
      </c>
      <c r="G25944" t="s">
        <v>25</v>
      </c>
      <c r="I25944" s="27"/>
    </row>
    <row r="25945" hidden="1" spans="1:9">
      <c r="A25945" t="s">
        <v>1281</v>
      </c>
      <c r="B25945"/>
      <c r="C25945" t="str">
        <f>VLOOKUP(A25945,匹配表!$1:$1048576,22,0)</f>
        <v>浙江公司二级云管平台8号虚拟机</v>
      </c>
      <c r="D25945" t="s">
        <v>135</v>
      </c>
      <c r="E25945">
        <v>7.3</v>
      </c>
      <c r="F25945" t="s">
        <v>52</v>
      </c>
      <c r="G25945" t="s">
        <v>25</v>
      </c>
      <c r="I25945" s="27"/>
    </row>
    <row r="25946" hidden="1" spans="1:9">
      <c r="A25946" t="s">
        <v>1281</v>
      </c>
      <c r="B25946"/>
      <c r="C25946" t="str">
        <f>VLOOKUP(A25946,匹配表!$1:$1048576,22,0)</f>
        <v>浙江公司二级云管平台8号虚拟机</v>
      </c>
      <c r="D25946" t="s">
        <v>135</v>
      </c>
      <c r="E25946">
        <v>7.3</v>
      </c>
      <c r="F25946" t="s">
        <v>53</v>
      </c>
      <c r="G25946" t="s">
        <v>25</v>
      </c>
      <c r="I25946" s="27"/>
    </row>
    <row r="25947" hidden="1" spans="1:9">
      <c r="A25947" t="s">
        <v>1281</v>
      </c>
      <c r="B25947"/>
      <c r="C25947" t="str">
        <f>VLOOKUP(A25947,匹配表!$1:$1048576,22,0)</f>
        <v>浙江公司二级云管平台8号虚拟机</v>
      </c>
      <c r="D25947" t="s">
        <v>135</v>
      </c>
      <c r="E25947">
        <v>7.3</v>
      </c>
      <c r="F25947" t="s">
        <v>54</v>
      </c>
      <c r="G25947" t="s">
        <v>25</v>
      </c>
      <c r="I25947" s="27"/>
    </row>
    <row r="25948" hidden="1" spans="1:9">
      <c r="A25948" t="s">
        <v>1281</v>
      </c>
      <c r="B25948"/>
      <c r="C25948" t="str">
        <f>VLOOKUP(A25948,匹配表!$1:$1048576,22,0)</f>
        <v>浙江公司二级云管平台8号虚拟机</v>
      </c>
      <c r="D25948" t="s">
        <v>135</v>
      </c>
      <c r="E25948">
        <v>7.3</v>
      </c>
      <c r="F25948" t="s">
        <v>55</v>
      </c>
      <c r="G25948" t="s">
        <v>25</v>
      </c>
      <c r="I25948" s="27"/>
    </row>
    <row r="25949" hidden="1" spans="1:9">
      <c r="A25949" t="s">
        <v>1281</v>
      </c>
      <c r="B25949"/>
      <c r="C25949" t="str">
        <f>VLOOKUP(A25949,匹配表!$1:$1048576,22,0)</f>
        <v>浙江公司二级云管平台8号虚拟机</v>
      </c>
      <c r="D25949" t="s">
        <v>135</v>
      </c>
      <c r="E25949">
        <v>7.3</v>
      </c>
      <c r="F25949" t="s">
        <v>57</v>
      </c>
      <c r="G25949" t="s">
        <v>25</v>
      </c>
      <c r="I25949" s="27"/>
    </row>
    <row r="25950" hidden="1" spans="1:9">
      <c r="A25950" t="s">
        <v>1281</v>
      </c>
      <c r="B25950"/>
      <c r="C25950" t="str">
        <f>VLOOKUP(A25950,匹配表!$1:$1048576,22,0)</f>
        <v>浙江公司二级云管平台8号虚拟机</v>
      </c>
      <c r="D25950" t="s">
        <v>135</v>
      </c>
      <c r="E25950">
        <v>7.3</v>
      </c>
      <c r="F25950" t="s">
        <v>59</v>
      </c>
      <c r="G25950" t="s">
        <v>25</v>
      </c>
      <c r="I25950" s="27"/>
    </row>
    <row r="25951" hidden="1" spans="1:9">
      <c r="A25951" t="s">
        <v>1281</v>
      </c>
      <c r="B25951"/>
      <c r="C25951" t="str">
        <f>VLOOKUP(A25951,匹配表!$1:$1048576,22,0)</f>
        <v>浙江公司二级云管平台8号虚拟机</v>
      </c>
      <c r="D25951" t="s">
        <v>135</v>
      </c>
      <c r="E25951">
        <v>7.3</v>
      </c>
      <c r="F25951" t="s">
        <v>60</v>
      </c>
      <c r="G25951" t="s">
        <v>25</v>
      </c>
      <c r="I25951" s="27"/>
    </row>
    <row r="25952" hidden="1" spans="1:9">
      <c r="A25952" t="s">
        <v>1281</v>
      </c>
      <c r="B25952"/>
      <c r="C25952" t="str">
        <f>VLOOKUP(A25952,匹配表!$1:$1048576,22,0)</f>
        <v>浙江公司二级云管平台8号虚拟机</v>
      </c>
      <c r="D25952" t="s">
        <v>135</v>
      </c>
      <c r="E25952">
        <v>7.3</v>
      </c>
      <c r="F25952" t="s">
        <v>61</v>
      </c>
      <c r="G25952" t="s">
        <v>25</v>
      </c>
      <c r="I25952" s="27"/>
    </row>
    <row r="25953" hidden="1" spans="1:9">
      <c r="A25953" t="s">
        <v>1281</v>
      </c>
      <c r="B25953"/>
      <c r="C25953" t="str">
        <f>VLOOKUP(A25953,匹配表!$1:$1048576,22,0)</f>
        <v>浙江公司二级云管平台8号虚拟机</v>
      </c>
      <c r="D25953" t="s">
        <v>135</v>
      </c>
      <c r="E25953">
        <v>7.3</v>
      </c>
      <c r="F25953" t="s">
        <v>63</v>
      </c>
      <c r="G25953" t="s">
        <v>25</v>
      </c>
      <c r="I25953" s="27"/>
    </row>
    <row r="25954" hidden="1" spans="1:9">
      <c r="A25954" t="s">
        <v>1281</v>
      </c>
      <c r="B25954"/>
      <c r="C25954" t="str">
        <f>VLOOKUP(A25954,匹配表!$1:$1048576,22,0)</f>
        <v>浙江公司二级云管平台8号虚拟机</v>
      </c>
      <c r="D25954" t="s">
        <v>135</v>
      </c>
      <c r="E25954">
        <v>7.3</v>
      </c>
      <c r="F25954" t="s">
        <v>64</v>
      </c>
      <c r="G25954" t="s">
        <v>25</v>
      </c>
      <c r="I25954" s="27"/>
    </row>
    <row r="25955" hidden="1" spans="1:9">
      <c r="A25955" t="s">
        <v>1281</v>
      </c>
      <c r="B25955"/>
      <c r="C25955" t="str">
        <f>VLOOKUP(A25955,匹配表!$1:$1048576,22,0)</f>
        <v>浙江公司二级云管平台8号虚拟机</v>
      </c>
      <c r="D25955" t="s">
        <v>135</v>
      </c>
      <c r="E25955">
        <v>7.3</v>
      </c>
      <c r="F25955" t="s">
        <v>65</v>
      </c>
      <c r="G25955" t="s">
        <v>25</v>
      </c>
      <c r="I25955" s="27"/>
    </row>
    <row r="25956" hidden="1" spans="1:9">
      <c r="A25956" t="s">
        <v>1281</v>
      </c>
      <c r="B25956"/>
      <c r="C25956" t="str">
        <f>VLOOKUP(A25956,匹配表!$1:$1048576,22,0)</f>
        <v>浙江公司二级云管平台8号虚拟机</v>
      </c>
      <c r="D25956" t="s">
        <v>135</v>
      </c>
      <c r="E25956">
        <v>7.3</v>
      </c>
      <c r="F25956" t="s">
        <v>67</v>
      </c>
      <c r="G25956" t="s">
        <v>25</v>
      </c>
      <c r="I25956" s="27"/>
    </row>
    <row r="25957" hidden="1" spans="1:9">
      <c r="A25957" t="s">
        <v>1281</v>
      </c>
      <c r="B25957"/>
      <c r="C25957" t="str">
        <f>VLOOKUP(A25957,匹配表!$1:$1048576,22,0)</f>
        <v>浙江公司二级云管平台8号虚拟机</v>
      </c>
      <c r="D25957" t="s">
        <v>135</v>
      </c>
      <c r="E25957">
        <v>7.3</v>
      </c>
      <c r="F25957" t="s">
        <v>68</v>
      </c>
      <c r="G25957" t="s">
        <v>25</v>
      </c>
      <c r="I25957" s="27"/>
    </row>
    <row r="25958" hidden="1" spans="1:9">
      <c r="A25958" t="s">
        <v>1281</v>
      </c>
      <c r="B25958"/>
      <c r="C25958" t="str">
        <f>VLOOKUP(A25958,匹配表!$1:$1048576,22,0)</f>
        <v>浙江公司二级云管平台8号虚拟机</v>
      </c>
      <c r="D25958" t="s">
        <v>135</v>
      </c>
      <c r="E25958">
        <v>7.3</v>
      </c>
      <c r="F25958" t="s">
        <v>70</v>
      </c>
      <c r="G25958" t="s">
        <v>25</v>
      </c>
      <c r="I25958" s="27"/>
    </row>
    <row r="25959" hidden="1" spans="1:9">
      <c r="A25959" t="s">
        <v>1281</v>
      </c>
      <c r="B25959"/>
      <c r="C25959" t="str">
        <f>VLOOKUP(A25959,匹配表!$1:$1048576,22,0)</f>
        <v>浙江公司二级云管平台8号虚拟机</v>
      </c>
      <c r="D25959" t="s">
        <v>135</v>
      </c>
      <c r="E25959">
        <v>7.3</v>
      </c>
      <c r="F25959" t="s">
        <v>71</v>
      </c>
      <c r="G25959" t="s">
        <v>25</v>
      </c>
      <c r="I25959" s="27"/>
    </row>
    <row r="25960" hidden="1" spans="1:12">
      <c r="A25960" s="16" t="s">
        <v>1282</v>
      </c>
      <c r="B25960" s="17" t="str">
        <f>VLOOKUP(A25960,匹配表!$1:$1048576,24,0)</f>
        <v>耿继朴</v>
      </c>
      <c r="C25960" s="16" t="str">
        <f>VLOOKUP(A25960,匹配表!$1:$1048576,22,0)</f>
        <v>浙江公司云管平台2号服务器</v>
      </c>
      <c r="D25960" s="16" t="s">
        <v>135</v>
      </c>
      <c r="E25960" s="16">
        <v>7.1</v>
      </c>
      <c r="F25960" s="16" t="s">
        <v>144</v>
      </c>
      <c r="G25960" s="16" t="s">
        <v>16</v>
      </c>
      <c r="H25960" s="19" t="s">
        <v>19</v>
      </c>
      <c r="I25960" s="27"/>
      <c r="J25960" s="16"/>
      <c r="K25960" s="16"/>
      <c r="L25960" s="16"/>
    </row>
    <row r="25961" spans="1:12">
      <c r="A25961" s="16" t="s">
        <v>1282</v>
      </c>
      <c r="B25961" s="17" t="str">
        <f>VLOOKUP(A25961,匹配表!$1:$1048576,24,0)</f>
        <v>耿继朴</v>
      </c>
      <c r="C25961" s="16" t="str">
        <f>VLOOKUP(A25961,匹配表!$1:$1048576,22,0)</f>
        <v>浙江公司云管平台2号服务器</v>
      </c>
      <c r="D25961" s="16" t="s">
        <v>135</v>
      </c>
      <c r="E25961" s="16">
        <v>7.1</v>
      </c>
      <c r="F25961" s="16" t="s">
        <v>18</v>
      </c>
      <c r="G25961" s="16" t="s">
        <v>16</v>
      </c>
      <c r="H25961" s="16" t="s">
        <v>19</v>
      </c>
      <c r="I25961" s="27" t="s">
        <v>20</v>
      </c>
      <c r="J25961" s="46" t="s">
        <v>21</v>
      </c>
      <c r="K25961" s="16"/>
      <c r="L25961" s="16"/>
    </row>
    <row r="25962" hidden="1" spans="1:12">
      <c r="A25962" s="16" t="s">
        <v>1282</v>
      </c>
      <c r="B25962" s="17" t="str">
        <f>VLOOKUP(A25962,匹配表!$1:$1048576,24,0)</f>
        <v>耿继朴</v>
      </c>
      <c r="C25962" s="16" t="str">
        <f>VLOOKUP(A25962,匹配表!$1:$1048576,22,0)</f>
        <v>浙江公司云管平台2号服务器</v>
      </c>
      <c r="D25962" s="16" t="s">
        <v>135</v>
      </c>
      <c r="E25962" s="16">
        <v>7.1</v>
      </c>
      <c r="F25962" s="16" t="s">
        <v>22</v>
      </c>
      <c r="G25962" s="16" t="s">
        <v>16</v>
      </c>
      <c r="H25962" s="19" t="s">
        <v>19</v>
      </c>
      <c r="I25962" s="27"/>
      <c r="J25962" s="16"/>
      <c r="K25962" s="16"/>
      <c r="L25962" s="16"/>
    </row>
    <row r="25963" hidden="1" spans="1:9">
      <c r="A25963" t="s">
        <v>1282</v>
      </c>
      <c r="B25963"/>
      <c r="C25963" t="str">
        <f>VLOOKUP(A25963,匹配表!$1:$1048576,22,0)</f>
        <v>浙江公司云管平台2号服务器</v>
      </c>
      <c r="D25963" t="s">
        <v>135</v>
      </c>
      <c r="E25963">
        <v>7.1</v>
      </c>
      <c r="F25963" t="s">
        <v>24</v>
      </c>
      <c r="G25963" t="s">
        <v>25</v>
      </c>
      <c r="I25963" s="27"/>
    </row>
    <row r="25964" hidden="1" spans="1:9">
      <c r="A25964" t="s">
        <v>1282</v>
      </c>
      <c r="B25964"/>
      <c r="C25964" t="str">
        <f>VLOOKUP(A25964,匹配表!$1:$1048576,22,0)</f>
        <v>浙江公司云管平台2号服务器</v>
      </c>
      <c r="D25964" t="s">
        <v>135</v>
      </c>
      <c r="E25964">
        <v>7.1</v>
      </c>
      <c r="F25964" t="s">
        <v>26</v>
      </c>
      <c r="G25964" t="s">
        <v>25</v>
      </c>
      <c r="I25964" s="27"/>
    </row>
    <row r="25965" hidden="1" spans="1:9">
      <c r="A25965" t="s">
        <v>1282</v>
      </c>
      <c r="B25965"/>
      <c r="C25965" t="str">
        <f>VLOOKUP(A25965,匹配表!$1:$1048576,22,0)</f>
        <v>浙江公司云管平台2号服务器</v>
      </c>
      <c r="D25965" t="s">
        <v>135</v>
      </c>
      <c r="E25965">
        <v>7.1</v>
      </c>
      <c r="F25965" t="s">
        <v>98</v>
      </c>
      <c r="G25965" t="s">
        <v>25</v>
      </c>
      <c r="I25965" s="27"/>
    </row>
    <row r="25966" hidden="1" spans="1:9">
      <c r="A25966" t="s">
        <v>1282</v>
      </c>
      <c r="B25966"/>
      <c r="C25966" t="str">
        <f>VLOOKUP(A25966,匹配表!$1:$1048576,22,0)</f>
        <v>浙江公司云管平台2号服务器</v>
      </c>
      <c r="D25966" t="s">
        <v>135</v>
      </c>
      <c r="E25966">
        <v>7.1</v>
      </c>
      <c r="F25966" t="s">
        <v>28</v>
      </c>
      <c r="G25966" t="s">
        <v>25</v>
      </c>
      <c r="I25966" s="27"/>
    </row>
    <row r="25967" hidden="1" spans="1:9">
      <c r="A25967" t="s">
        <v>1282</v>
      </c>
      <c r="B25967"/>
      <c r="C25967" t="str">
        <f>VLOOKUP(A25967,匹配表!$1:$1048576,22,0)</f>
        <v>浙江公司云管平台2号服务器</v>
      </c>
      <c r="D25967" t="s">
        <v>135</v>
      </c>
      <c r="E25967">
        <v>7.1</v>
      </c>
      <c r="F25967" t="s">
        <v>29</v>
      </c>
      <c r="G25967" t="s">
        <v>25</v>
      </c>
      <c r="I25967" s="27"/>
    </row>
    <row r="25968" hidden="1" spans="1:9">
      <c r="A25968" t="s">
        <v>1282</v>
      </c>
      <c r="B25968"/>
      <c r="C25968" t="str">
        <f>VLOOKUP(A25968,匹配表!$1:$1048576,22,0)</f>
        <v>浙江公司云管平台2号服务器</v>
      </c>
      <c r="D25968" t="s">
        <v>135</v>
      </c>
      <c r="E25968">
        <v>7.1</v>
      </c>
      <c r="F25968" t="s">
        <v>30</v>
      </c>
      <c r="G25968" t="s">
        <v>25</v>
      </c>
      <c r="I25968" s="27"/>
    </row>
    <row r="25969" hidden="1" spans="1:9">
      <c r="A25969" t="s">
        <v>1282</v>
      </c>
      <c r="B25969"/>
      <c r="C25969" t="str">
        <f>VLOOKUP(A25969,匹配表!$1:$1048576,22,0)</f>
        <v>浙江公司云管平台2号服务器</v>
      </c>
      <c r="D25969" t="s">
        <v>135</v>
      </c>
      <c r="E25969">
        <v>7.1</v>
      </c>
      <c r="F25969" t="s">
        <v>1124</v>
      </c>
      <c r="G25969" t="s">
        <v>25</v>
      </c>
      <c r="I25969" s="27"/>
    </row>
    <row r="25970" hidden="1" spans="1:9">
      <c r="A25970" t="s">
        <v>1282</v>
      </c>
      <c r="B25970"/>
      <c r="C25970" t="str">
        <f>VLOOKUP(A25970,匹配表!$1:$1048576,22,0)</f>
        <v>浙江公司云管平台2号服务器</v>
      </c>
      <c r="D25970" t="s">
        <v>135</v>
      </c>
      <c r="E25970">
        <v>7.1</v>
      </c>
      <c r="F25970" t="s">
        <v>31</v>
      </c>
      <c r="G25970" t="s">
        <v>25</v>
      </c>
      <c r="I25970" s="27"/>
    </row>
    <row r="25971" hidden="1" spans="1:9">
      <c r="A25971" t="s">
        <v>1282</v>
      </c>
      <c r="B25971"/>
      <c r="C25971" t="str">
        <f>VLOOKUP(A25971,匹配表!$1:$1048576,22,0)</f>
        <v>浙江公司云管平台2号服务器</v>
      </c>
      <c r="D25971" t="s">
        <v>135</v>
      </c>
      <c r="E25971">
        <v>7.1</v>
      </c>
      <c r="F25971" t="s">
        <v>32</v>
      </c>
      <c r="G25971" t="s">
        <v>25</v>
      </c>
      <c r="I25971" s="27"/>
    </row>
    <row r="25972" hidden="1" spans="1:9">
      <c r="A25972" t="s">
        <v>1282</v>
      </c>
      <c r="B25972"/>
      <c r="C25972" t="str">
        <f>VLOOKUP(A25972,匹配表!$1:$1048576,22,0)</f>
        <v>浙江公司云管平台2号服务器</v>
      </c>
      <c r="D25972" t="s">
        <v>135</v>
      </c>
      <c r="E25972">
        <v>7.1</v>
      </c>
      <c r="F25972" t="s">
        <v>33</v>
      </c>
      <c r="G25972" t="s">
        <v>25</v>
      </c>
      <c r="I25972" s="27"/>
    </row>
    <row r="25973" hidden="1" spans="1:9">
      <c r="A25973" t="s">
        <v>1282</v>
      </c>
      <c r="B25973"/>
      <c r="C25973" t="str">
        <f>VLOOKUP(A25973,匹配表!$1:$1048576,22,0)</f>
        <v>浙江公司云管平台2号服务器</v>
      </c>
      <c r="D25973" t="s">
        <v>135</v>
      </c>
      <c r="E25973">
        <v>7.1</v>
      </c>
      <c r="F25973" t="s">
        <v>34</v>
      </c>
      <c r="G25973" t="s">
        <v>25</v>
      </c>
      <c r="I25973" s="27"/>
    </row>
    <row r="25974" hidden="1" spans="1:9">
      <c r="A25974" t="s">
        <v>1282</v>
      </c>
      <c r="B25974"/>
      <c r="C25974" t="str">
        <f>VLOOKUP(A25974,匹配表!$1:$1048576,22,0)</f>
        <v>浙江公司云管平台2号服务器</v>
      </c>
      <c r="D25974" t="s">
        <v>135</v>
      </c>
      <c r="E25974">
        <v>7.1</v>
      </c>
      <c r="F25974" t="s">
        <v>1283</v>
      </c>
      <c r="G25974" t="s">
        <v>25</v>
      </c>
      <c r="I25974" s="27"/>
    </row>
    <row r="25975" hidden="1" spans="1:9">
      <c r="A25975" t="s">
        <v>1282</v>
      </c>
      <c r="B25975"/>
      <c r="C25975" t="str">
        <f>VLOOKUP(A25975,匹配表!$1:$1048576,22,0)</f>
        <v>浙江公司云管平台2号服务器</v>
      </c>
      <c r="D25975" t="s">
        <v>135</v>
      </c>
      <c r="E25975">
        <v>7.1</v>
      </c>
      <c r="F25975" t="s">
        <v>35</v>
      </c>
      <c r="G25975" t="s">
        <v>25</v>
      </c>
      <c r="I25975" s="27"/>
    </row>
    <row r="25976" hidden="1" spans="1:9">
      <c r="A25976" t="s">
        <v>1282</v>
      </c>
      <c r="B25976"/>
      <c r="C25976" t="str">
        <f>VLOOKUP(A25976,匹配表!$1:$1048576,22,0)</f>
        <v>浙江公司云管平台2号服务器</v>
      </c>
      <c r="D25976" t="s">
        <v>135</v>
      </c>
      <c r="E25976">
        <v>7.1</v>
      </c>
      <c r="F25976" t="s">
        <v>36</v>
      </c>
      <c r="G25976" t="s">
        <v>25</v>
      </c>
      <c r="I25976" s="27"/>
    </row>
    <row r="25977" hidden="1" spans="1:9">
      <c r="A25977" t="s">
        <v>1282</v>
      </c>
      <c r="B25977"/>
      <c r="C25977" t="str">
        <f>VLOOKUP(A25977,匹配表!$1:$1048576,22,0)</f>
        <v>浙江公司云管平台2号服务器</v>
      </c>
      <c r="D25977" t="s">
        <v>135</v>
      </c>
      <c r="E25977">
        <v>7.1</v>
      </c>
      <c r="F25977" t="s">
        <v>37</v>
      </c>
      <c r="G25977" t="s">
        <v>25</v>
      </c>
      <c r="I25977" s="27"/>
    </row>
    <row r="25978" hidden="1" spans="1:9">
      <c r="A25978" t="s">
        <v>1282</v>
      </c>
      <c r="B25978"/>
      <c r="C25978" t="str">
        <f>VLOOKUP(A25978,匹配表!$1:$1048576,22,0)</f>
        <v>浙江公司云管平台2号服务器</v>
      </c>
      <c r="D25978" t="s">
        <v>135</v>
      </c>
      <c r="E25978">
        <v>7.1</v>
      </c>
      <c r="F25978" t="s">
        <v>1127</v>
      </c>
      <c r="G25978" t="s">
        <v>25</v>
      </c>
      <c r="I25978" s="27"/>
    </row>
    <row r="25979" hidden="1" spans="1:9">
      <c r="A25979" t="s">
        <v>1282</v>
      </c>
      <c r="B25979"/>
      <c r="C25979" t="str">
        <f>VLOOKUP(A25979,匹配表!$1:$1048576,22,0)</f>
        <v>浙江公司云管平台2号服务器</v>
      </c>
      <c r="D25979" t="s">
        <v>135</v>
      </c>
      <c r="E25979">
        <v>7.1</v>
      </c>
      <c r="F25979" t="s">
        <v>39</v>
      </c>
      <c r="G25979" t="s">
        <v>25</v>
      </c>
      <c r="I25979" s="27"/>
    </row>
    <row r="25980" hidden="1" spans="1:9">
      <c r="A25980" t="s">
        <v>1282</v>
      </c>
      <c r="B25980"/>
      <c r="C25980" t="str">
        <f>VLOOKUP(A25980,匹配表!$1:$1048576,22,0)</f>
        <v>浙江公司云管平台2号服务器</v>
      </c>
      <c r="D25980" t="s">
        <v>135</v>
      </c>
      <c r="E25980">
        <v>7.1</v>
      </c>
      <c r="F25980" t="s">
        <v>149</v>
      </c>
      <c r="G25980" t="s">
        <v>25</v>
      </c>
      <c r="I25980" s="27"/>
    </row>
    <row r="25981" hidden="1" spans="1:9">
      <c r="A25981" t="s">
        <v>1282</v>
      </c>
      <c r="B25981"/>
      <c r="C25981" t="str">
        <f>VLOOKUP(A25981,匹配表!$1:$1048576,22,0)</f>
        <v>浙江公司云管平台2号服务器</v>
      </c>
      <c r="D25981" t="s">
        <v>135</v>
      </c>
      <c r="E25981">
        <v>7.1</v>
      </c>
      <c r="F25981" t="s">
        <v>40</v>
      </c>
      <c r="G25981" t="s">
        <v>25</v>
      </c>
      <c r="I25981" s="27"/>
    </row>
    <row r="25982" hidden="1" spans="1:9">
      <c r="A25982" t="s">
        <v>1282</v>
      </c>
      <c r="B25982"/>
      <c r="C25982" t="str">
        <f>VLOOKUP(A25982,匹配表!$1:$1048576,22,0)</f>
        <v>浙江公司云管平台2号服务器</v>
      </c>
      <c r="D25982" t="s">
        <v>135</v>
      </c>
      <c r="E25982">
        <v>7.1</v>
      </c>
      <c r="F25982" t="s">
        <v>133</v>
      </c>
      <c r="G25982" t="s">
        <v>25</v>
      </c>
      <c r="I25982" s="27"/>
    </row>
    <row r="25983" hidden="1" spans="1:9">
      <c r="A25983" t="s">
        <v>1282</v>
      </c>
      <c r="B25983"/>
      <c r="C25983" t="str">
        <f>VLOOKUP(A25983,匹配表!$1:$1048576,22,0)</f>
        <v>浙江公司云管平台2号服务器</v>
      </c>
      <c r="D25983" t="s">
        <v>135</v>
      </c>
      <c r="E25983">
        <v>7.1</v>
      </c>
      <c r="F25983" t="s">
        <v>1129</v>
      </c>
      <c r="G25983" t="s">
        <v>25</v>
      </c>
      <c r="I25983" s="27"/>
    </row>
    <row r="25984" hidden="1" spans="1:9">
      <c r="A25984" t="s">
        <v>1282</v>
      </c>
      <c r="B25984"/>
      <c r="C25984" t="str">
        <f>VLOOKUP(A25984,匹配表!$1:$1048576,22,0)</f>
        <v>浙江公司云管平台2号服务器</v>
      </c>
      <c r="D25984" t="s">
        <v>135</v>
      </c>
      <c r="E25984">
        <v>7.1</v>
      </c>
      <c r="F25984" t="s">
        <v>41</v>
      </c>
      <c r="G25984" t="s">
        <v>25</v>
      </c>
      <c r="I25984" s="27"/>
    </row>
    <row r="25985" hidden="1" spans="1:9">
      <c r="A25985" t="s">
        <v>1282</v>
      </c>
      <c r="B25985"/>
      <c r="C25985" t="str">
        <f>VLOOKUP(A25985,匹配表!$1:$1048576,22,0)</f>
        <v>浙江公司云管平台2号服务器</v>
      </c>
      <c r="D25985" t="s">
        <v>135</v>
      </c>
      <c r="E25985">
        <v>7.1</v>
      </c>
      <c r="F25985" t="s">
        <v>42</v>
      </c>
      <c r="G25985" t="s">
        <v>25</v>
      </c>
      <c r="I25985" s="27"/>
    </row>
    <row r="25986" hidden="1" spans="1:9">
      <c r="A25986" t="s">
        <v>1282</v>
      </c>
      <c r="B25986"/>
      <c r="C25986" t="str">
        <f>VLOOKUP(A25986,匹配表!$1:$1048576,22,0)</f>
        <v>浙江公司云管平台2号服务器</v>
      </c>
      <c r="D25986" t="s">
        <v>135</v>
      </c>
      <c r="E25986">
        <v>7.1</v>
      </c>
      <c r="F25986" t="s">
        <v>43</v>
      </c>
      <c r="G25986" t="s">
        <v>25</v>
      </c>
      <c r="I25986" s="27"/>
    </row>
    <row r="25987" hidden="1" spans="1:9">
      <c r="A25987" t="s">
        <v>1282</v>
      </c>
      <c r="B25987"/>
      <c r="C25987" t="str">
        <f>VLOOKUP(A25987,匹配表!$1:$1048576,22,0)</f>
        <v>浙江公司云管平台2号服务器</v>
      </c>
      <c r="D25987" t="s">
        <v>135</v>
      </c>
      <c r="E25987">
        <v>7.1</v>
      </c>
      <c r="F25987" t="s">
        <v>311</v>
      </c>
      <c r="G25987" t="s">
        <v>25</v>
      </c>
      <c r="I25987" s="27"/>
    </row>
    <row r="25988" hidden="1" spans="1:9">
      <c r="A25988" t="s">
        <v>1282</v>
      </c>
      <c r="B25988"/>
      <c r="C25988" t="str">
        <f>VLOOKUP(A25988,匹配表!$1:$1048576,22,0)</f>
        <v>浙江公司云管平台2号服务器</v>
      </c>
      <c r="D25988" t="s">
        <v>135</v>
      </c>
      <c r="E25988">
        <v>7.1</v>
      </c>
      <c r="F25988" t="s">
        <v>44</v>
      </c>
      <c r="G25988" t="s">
        <v>25</v>
      </c>
      <c r="I25988" s="27"/>
    </row>
    <row r="25989" hidden="1" spans="1:9">
      <c r="A25989" t="s">
        <v>1282</v>
      </c>
      <c r="B25989"/>
      <c r="C25989" t="str">
        <f>VLOOKUP(A25989,匹配表!$1:$1048576,22,0)</f>
        <v>浙江公司云管平台2号服务器</v>
      </c>
      <c r="D25989" t="s">
        <v>135</v>
      </c>
      <c r="E25989">
        <v>7.1</v>
      </c>
      <c r="F25989" t="s">
        <v>45</v>
      </c>
      <c r="G25989" t="s">
        <v>25</v>
      </c>
      <c r="I25989" s="27"/>
    </row>
    <row r="25990" hidden="1" spans="1:9">
      <c r="A25990" t="s">
        <v>1282</v>
      </c>
      <c r="B25990"/>
      <c r="C25990" t="str">
        <f>VLOOKUP(A25990,匹配表!$1:$1048576,22,0)</f>
        <v>浙江公司云管平台2号服务器</v>
      </c>
      <c r="D25990" t="s">
        <v>135</v>
      </c>
      <c r="E25990">
        <v>7.1</v>
      </c>
      <c r="F25990" t="s">
        <v>46</v>
      </c>
      <c r="G25990" t="s">
        <v>25</v>
      </c>
      <c r="I25990" s="27"/>
    </row>
    <row r="25991" hidden="1" spans="1:9">
      <c r="A25991" t="s">
        <v>1282</v>
      </c>
      <c r="B25991"/>
      <c r="C25991" t="str">
        <f>VLOOKUP(A25991,匹配表!$1:$1048576,22,0)</f>
        <v>浙江公司云管平台2号服务器</v>
      </c>
      <c r="D25991" t="s">
        <v>135</v>
      </c>
      <c r="E25991">
        <v>7.1</v>
      </c>
      <c r="F25991" t="s">
        <v>1132</v>
      </c>
      <c r="G25991" t="s">
        <v>25</v>
      </c>
      <c r="I25991" s="27"/>
    </row>
    <row r="25992" hidden="1" spans="1:9">
      <c r="A25992" t="s">
        <v>1282</v>
      </c>
      <c r="B25992"/>
      <c r="C25992" t="str">
        <f>VLOOKUP(A25992,匹配表!$1:$1048576,22,0)</f>
        <v>浙江公司云管平台2号服务器</v>
      </c>
      <c r="D25992" t="s">
        <v>135</v>
      </c>
      <c r="E25992">
        <v>7.1</v>
      </c>
      <c r="F25992" t="s">
        <v>47</v>
      </c>
      <c r="G25992" t="s">
        <v>25</v>
      </c>
      <c r="I25992" s="27"/>
    </row>
    <row r="25993" hidden="1" spans="1:9">
      <c r="A25993" t="s">
        <v>1282</v>
      </c>
      <c r="B25993"/>
      <c r="C25993" t="str">
        <f>VLOOKUP(A25993,匹配表!$1:$1048576,22,0)</f>
        <v>浙江公司云管平台2号服务器</v>
      </c>
      <c r="D25993" t="s">
        <v>135</v>
      </c>
      <c r="E25993">
        <v>7.1</v>
      </c>
      <c r="F25993" t="s">
        <v>48</v>
      </c>
      <c r="G25993" t="s">
        <v>25</v>
      </c>
      <c r="I25993" s="27"/>
    </row>
    <row r="25994" hidden="1" spans="1:9">
      <c r="A25994" t="s">
        <v>1282</v>
      </c>
      <c r="B25994"/>
      <c r="C25994" t="str">
        <f>VLOOKUP(A25994,匹配表!$1:$1048576,22,0)</f>
        <v>浙江公司云管平台2号服务器</v>
      </c>
      <c r="D25994" t="s">
        <v>135</v>
      </c>
      <c r="E25994">
        <v>7.1</v>
      </c>
      <c r="F25994" t="s">
        <v>49</v>
      </c>
      <c r="G25994" t="s">
        <v>25</v>
      </c>
      <c r="I25994" s="27"/>
    </row>
    <row r="25995" hidden="1" spans="1:9">
      <c r="A25995" t="s">
        <v>1282</v>
      </c>
      <c r="B25995"/>
      <c r="C25995" t="str">
        <f>VLOOKUP(A25995,匹配表!$1:$1048576,22,0)</f>
        <v>浙江公司云管平台2号服务器</v>
      </c>
      <c r="D25995" t="s">
        <v>135</v>
      </c>
      <c r="E25995">
        <v>7.1</v>
      </c>
      <c r="F25995" t="s">
        <v>50</v>
      </c>
      <c r="G25995" t="s">
        <v>25</v>
      </c>
      <c r="I25995" s="27"/>
    </row>
    <row r="25996" hidden="1" spans="1:9">
      <c r="A25996" t="s">
        <v>1282</v>
      </c>
      <c r="B25996"/>
      <c r="C25996" t="str">
        <f>VLOOKUP(A25996,匹配表!$1:$1048576,22,0)</f>
        <v>浙江公司云管平台2号服务器</v>
      </c>
      <c r="D25996" t="s">
        <v>135</v>
      </c>
      <c r="E25996">
        <v>7.1</v>
      </c>
      <c r="F25996" t="s">
        <v>51</v>
      </c>
      <c r="G25996" t="s">
        <v>25</v>
      </c>
      <c r="I25996" s="27"/>
    </row>
    <row r="25997" hidden="1" spans="1:9">
      <c r="A25997" t="s">
        <v>1282</v>
      </c>
      <c r="B25997"/>
      <c r="C25997" t="str">
        <f>VLOOKUP(A25997,匹配表!$1:$1048576,22,0)</f>
        <v>浙江公司云管平台2号服务器</v>
      </c>
      <c r="D25997" t="s">
        <v>135</v>
      </c>
      <c r="E25997">
        <v>7.1</v>
      </c>
      <c r="F25997" t="s">
        <v>151</v>
      </c>
      <c r="G25997" t="s">
        <v>25</v>
      </c>
      <c r="I25997" s="27"/>
    </row>
    <row r="25998" hidden="1" spans="1:9">
      <c r="A25998" t="s">
        <v>1282</v>
      </c>
      <c r="B25998"/>
      <c r="C25998" t="str">
        <f>VLOOKUP(A25998,匹配表!$1:$1048576,22,0)</f>
        <v>浙江公司云管平台2号服务器</v>
      </c>
      <c r="D25998" t="s">
        <v>135</v>
      </c>
      <c r="E25998">
        <v>7.1</v>
      </c>
      <c r="F25998" t="s">
        <v>52</v>
      </c>
      <c r="G25998" t="s">
        <v>25</v>
      </c>
      <c r="I25998" s="27"/>
    </row>
    <row r="25999" hidden="1" spans="1:9">
      <c r="A25999" t="s">
        <v>1282</v>
      </c>
      <c r="B25999"/>
      <c r="C25999" t="str">
        <f>VLOOKUP(A25999,匹配表!$1:$1048576,22,0)</f>
        <v>浙江公司云管平台2号服务器</v>
      </c>
      <c r="D25999" t="s">
        <v>135</v>
      </c>
      <c r="E25999">
        <v>7.1</v>
      </c>
      <c r="F25999" t="s">
        <v>1134</v>
      </c>
      <c r="G25999" t="s">
        <v>25</v>
      </c>
      <c r="I25999" s="27"/>
    </row>
    <row r="26000" hidden="1" spans="1:9">
      <c r="A26000" t="s">
        <v>1282</v>
      </c>
      <c r="B26000"/>
      <c r="C26000" t="str">
        <f>VLOOKUP(A26000,匹配表!$1:$1048576,22,0)</f>
        <v>浙江公司云管平台2号服务器</v>
      </c>
      <c r="D26000" t="s">
        <v>135</v>
      </c>
      <c r="E26000">
        <v>7.1</v>
      </c>
      <c r="F26000" t="s">
        <v>53</v>
      </c>
      <c r="G26000" t="s">
        <v>25</v>
      </c>
      <c r="I26000" s="27"/>
    </row>
    <row r="26001" hidden="1" spans="1:9">
      <c r="A26001" t="s">
        <v>1282</v>
      </c>
      <c r="B26001"/>
      <c r="C26001" t="str">
        <f>VLOOKUP(A26001,匹配表!$1:$1048576,22,0)</f>
        <v>浙江公司云管平台2号服务器</v>
      </c>
      <c r="D26001" t="s">
        <v>135</v>
      </c>
      <c r="E26001">
        <v>7.1</v>
      </c>
      <c r="F26001" t="s">
        <v>54</v>
      </c>
      <c r="G26001" t="s">
        <v>25</v>
      </c>
      <c r="I26001" s="27"/>
    </row>
    <row r="26002" hidden="1" spans="1:9">
      <c r="A26002" t="s">
        <v>1282</v>
      </c>
      <c r="B26002"/>
      <c r="C26002" t="str">
        <f>VLOOKUP(A26002,匹配表!$1:$1048576,22,0)</f>
        <v>浙江公司云管平台2号服务器</v>
      </c>
      <c r="D26002" t="s">
        <v>135</v>
      </c>
      <c r="E26002">
        <v>7.1</v>
      </c>
      <c r="F26002" t="s">
        <v>55</v>
      </c>
      <c r="G26002" t="s">
        <v>25</v>
      </c>
      <c r="I26002" s="27"/>
    </row>
    <row r="26003" hidden="1" spans="1:9">
      <c r="A26003" t="s">
        <v>1282</v>
      </c>
      <c r="B26003"/>
      <c r="C26003" t="str">
        <f>VLOOKUP(A26003,匹配表!$1:$1048576,22,0)</f>
        <v>浙江公司云管平台2号服务器</v>
      </c>
      <c r="D26003" t="s">
        <v>135</v>
      </c>
      <c r="E26003">
        <v>7.1</v>
      </c>
      <c r="F26003" t="s">
        <v>56</v>
      </c>
      <c r="G26003" t="s">
        <v>25</v>
      </c>
      <c r="I26003" s="27"/>
    </row>
    <row r="26004" hidden="1" spans="1:9">
      <c r="A26004" t="s">
        <v>1282</v>
      </c>
      <c r="B26004"/>
      <c r="C26004" t="str">
        <f>VLOOKUP(A26004,匹配表!$1:$1048576,22,0)</f>
        <v>浙江公司云管平台2号服务器</v>
      </c>
      <c r="D26004" t="s">
        <v>135</v>
      </c>
      <c r="E26004">
        <v>7.1</v>
      </c>
      <c r="F26004" t="s">
        <v>57</v>
      </c>
      <c r="G26004" t="s">
        <v>25</v>
      </c>
      <c r="I26004" s="27"/>
    </row>
    <row r="26005" hidden="1" spans="1:9">
      <c r="A26005" t="s">
        <v>1282</v>
      </c>
      <c r="B26005"/>
      <c r="C26005" t="str">
        <f>VLOOKUP(A26005,匹配表!$1:$1048576,22,0)</f>
        <v>浙江公司云管平台2号服务器</v>
      </c>
      <c r="D26005" t="s">
        <v>135</v>
      </c>
      <c r="E26005">
        <v>7.1</v>
      </c>
      <c r="F26005" t="s">
        <v>59</v>
      </c>
      <c r="G26005" t="s">
        <v>25</v>
      </c>
      <c r="I26005" s="27"/>
    </row>
    <row r="26006" hidden="1" spans="1:9">
      <c r="A26006" t="s">
        <v>1282</v>
      </c>
      <c r="B26006"/>
      <c r="C26006" t="str">
        <f>VLOOKUP(A26006,匹配表!$1:$1048576,22,0)</f>
        <v>浙江公司云管平台2号服务器</v>
      </c>
      <c r="D26006" t="s">
        <v>135</v>
      </c>
      <c r="E26006">
        <v>7.1</v>
      </c>
      <c r="F26006" t="s">
        <v>60</v>
      </c>
      <c r="G26006" t="s">
        <v>25</v>
      </c>
      <c r="I26006" s="27"/>
    </row>
    <row r="26007" hidden="1" spans="1:9">
      <c r="A26007" t="s">
        <v>1282</v>
      </c>
      <c r="B26007"/>
      <c r="C26007" t="str">
        <f>VLOOKUP(A26007,匹配表!$1:$1048576,22,0)</f>
        <v>浙江公司云管平台2号服务器</v>
      </c>
      <c r="D26007" t="s">
        <v>135</v>
      </c>
      <c r="E26007">
        <v>7.1</v>
      </c>
      <c r="F26007" t="s">
        <v>61</v>
      </c>
      <c r="G26007" t="s">
        <v>25</v>
      </c>
      <c r="I26007" s="27"/>
    </row>
    <row r="26008" hidden="1" spans="1:9">
      <c r="A26008" t="s">
        <v>1282</v>
      </c>
      <c r="B26008"/>
      <c r="C26008" t="str">
        <f>VLOOKUP(A26008,匹配表!$1:$1048576,22,0)</f>
        <v>浙江公司云管平台2号服务器</v>
      </c>
      <c r="D26008" t="s">
        <v>135</v>
      </c>
      <c r="E26008">
        <v>7.1</v>
      </c>
      <c r="F26008" t="s">
        <v>63</v>
      </c>
      <c r="G26008" t="s">
        <v>25</v>
      </c>
      <c r="I26008" s="27"/>
    </row>
    <row r="26009" hidden="1" spans="1:9">
      <c r="A26009" t="s">
        <v>1282</v>
      </c>
      <c r="B26009"/>
      <c r="C26009" t="str">
        <f>VLOOKUP(A26009,匹配表!$1:$1048576,22,0)</f>
        <v>浙江公司云管平台2号服务器</v>
      </c>
      <c r="D26009" t="s">
        <v>135</v>
      </c>
      <c r="E26009">
        <v>7.1</v>
      </c>
      <c r="F26009" t="s">
        <v>66</v>
      </c>
      <c r="G26009" t="s">
        <v>25</v>
      </c>
      <c r="I26009" s="27"/>
    </row>
    <row r="26010" hidden="1" spans="1:9">
      <c r="A26010" t="s">
        <v>1282</v>
      </c>
      <c r="B26010"/>
      <c r="C26010" t="str">
        <f>VLOOKUP(A26010,匹配表!$1:$1048576,22,0)</f>
        <v>浙江公司云管平台2号服务器</v>
      </c>
      <c r="D26010" t="s">
        <v>135</v>
      </c>
      <c r="E26010">
        <v>7.1</v>
      </c>
      <c r="F26010" t="s">
        <v>67</v>
      </c>
      <c r="G26010" t="s">
        <v>25</v>
      </c>
      <c r="I26010" s="27"/>
    </row>
    <row r="26011" hidden="1" spans="1:9">
      <c r="A26011" t="s">
        <v>1282</v>
      </c>
      <c r="B26011"/>
      <c r="C26011" t="str">
        <f>VLOOKUP(A26011,匹配表!$1:$1048576,22,0)</f>
        <v>浙江公司云管平台2号服务器</v>
      </c>
      <c r="D26011" t="s">
        <v>135</v>
      </c>
      <c r="E26011">
        <v>7.1</v>
      </c>
      <c r="F26011" t="s">
        <v>68</v>
      </c>
      <c r="G26011" t="s">
        <v>25</v>
      </c>
      <c r="I26011" s="27"/>
    </row>
    <row r="26012" hidden="1" spans="1:9">
      <c r="A26012" t="s">
        <v>1282</v>
      </c>
      <c r="B26012"/>
      <c r="C26012" t="str">
        <f>VLOOKUP(A26012,匹配表!$1:$1048576,22,0)</f>
        <v>浙江公司云管平台2号服务器</v>
      </c>
      <c r="D26012" t="s">
        <v>135</v>
      </c>
      <c r="E26012">
        <v>7.1</v>
      </c>
      <c r="F26012" t="s">
        <v>69</v>
      </c>
      <c r="G26012" t="s">
        <v>25</v>
      </c>
      <c r="I26012" s="27"/>
    </row>
    <row r="26013" hidden="1" spans="1:9">
      <c r="A26013" t="s">
        <v>1282</v>
      </c>
      <c r="B26013"/>
      <c r="C26013" t="str">
        <f>VLOOKUP(A26013,匹配表!$1:$1048576,22,0)</f>
        <v>浙江公司云管平台2号服务器</v>
      </c>
      <c r="D26013" t="s">
        <v>135</v>
      </c>
      <c r="E26013">
        <v>7.1</v>
      </c>
      <c r="F26013" t="s">
        <v>71</v>
      </c>
      <c r="G26013" t="s">
        <v>25</v>
      </c>
      <c r="I26013" s="27"/>
    </row>
    <row r="26014" hidden="1" spans="1:12">
      <c r="A26014" s="16" t="s">
        <v>1284</v>
      </c>
      <c r="B26014" s="17" t="str">
        <f>VLOOKUP(A26014,匹配表!$1:$1048576,24,0)</f>
        <v>耿继朴</v>
      </c>
      <c r="C26014" s="16" t="str">
        <f>VLOOKUP(A26014,匹配表!$1:$1048576,22,0)</f>
        <v>浙江公司云管平台1号服务器</v>
      </c>
      <c r="D26014" s="16" t="s">
        <v>135</v>
      </c>
      <c r="E26014" s="16">
        <v>7.3</v>
      </c>
      <c r="F26014" s="16" t="s">
        <v>144</v>
      </c>
      <c r="G26014" s="16" t="s">
        <v>16</v>
      </c>
      <c r="H26014" s="19" t="s">
        <v>19</v>
      </c>
      <c r="I26014" s="27"/>
      <c r="J26014" s="16"/>
      <c r="K26014" s="16"/>
      <c r="L26014" s="16"/>
    </row>
    <row r="26015" spans="1:12">
      <c r="A26015" s="16" t="s">
        <v>1284</v>
      </c>
      <c r="B26015" s="17" t="str">
        <f>VLOOKUP(A26015,匹配表!$1:$1048576,24,0)</f>
        <v>耿继朴</v>
      </c>
      <c r="C26015" s="16" t="str">
        <f>VLOOKUP(A26015,匹配表!$1:$1048576,22,0)</f>
        <v>浙江公司云管平台1号服务器</v>
      </c>
      <c r="D26015" s="16" t="s">
        <v>135</v>
      </c>
      <c r="E26015" s="16">
        <v>7.3</v>
      </c>
      <c r="F26015" s="16" t="s">
        <v>18</v>
      </c>
      <c r="G26015" s="16" t="s">
        <v>16</v>
      </c>
      <c r="H26015" s="16" t="s">
        <v>19</v>
      </c>
      <c r="I26015" s="27" t="s">
        <v>20</v>
      </c>
      <c r="J26015" s="46" t="s">
        <v>21</v>
      </c>
      <c r="K26015" s="16"/>
      <c r="L26015" s="16"/>
    </row>
    <row r="26016" hidden="1" spans="1:12">
      <c r="A26016" s="16" t="s">
        <v>1284</v>
      </c>
      <c r="B26016" s="17" t="str">
        <f>VLOOKUP(A26016,匹配表!$1:$1048576,24,0)</f>
        <v>耿继朴</v>
      </c>
      <c r="C26016" s="16" t="str">
        <f>VLOOKUP(A26016,匹配表!$1:$1048576,22,0)</f>
        <v>浙江公司云管平台1号服务器</v>
      </c>
      <c r="D26016" s="16" t="s">
        <v>135</v>
      </c>
      <c r="E26016" s="16">
        <v>7.3</v>
      </c>
      <c r="F26016" s="16" t="s">
        <v>22</v>
      </c>
      <c r="G26016" s="16" t="s">
        <v>16</v>
      </c>
      <c r="H26016" s="19" t="s">
        <v>19</v>
      </c>
      <c r="I26016" s="27"/>
      <c r="J26016" s="16"/>
      <c r="K26016" s="16"/>
      <c r="L26016" s="16"/>
    </row>
    <row r="26017" hidden="1" spans="1:9">
      <c r="A26017" t="s">
        <v>1284</v>
      </c>
      <c r="B26017"/>
      <c r="C26017" t="str">
        <f>VLOOKUP(A26017,匹配表!$1:$1048576,22,0)</f>
        <v>浙江公司云管平台1号服务器</v>
      </c>
      <c r="D26017" t="s">
        <v>135</v>
      </c>
      <c r="E26017">
        <v>7.3</v>
      </c>
      <c r="F26017" t="s">
        <v>24</v>
      </c>
      <c r="G26017" t="s">
        <v>25</v>
      </c>
      <c r="I26017" s="27"/>
    </row>
    <row r="26018" hidden="1" spans="1:9">
      <c r="A26018" t="s">
        <v>1284</v>
      </c>
      <c r="B26018"/>
      <c r="C26018" t="str">
        <f>VLOOKUP(A26018,匹配表!$1:$1048576,22,0)</f>
        <v>浙江公司云管平台1号服务器</v>
      </c>
      <c r="D26018" t="s">
        <v>135</v>
      </c>
      <c r="E26018">
        <v>7.3</v>
      </c>
      <c r="F26018" t="s">
        <v>26</v>
      </c>
      <c r="G26018" t="s">
        <v>25</v>
      </c>
      <c r="I26018" s="27"/>
    </row>
    <row r="26019" hidden="1" spans="1:9">
      <c r="A26019" t="s">
        <v>1284</v>
      </c>
      <c r="B26019"/>
      <c r="C26019" t="str">
        <f>VLOOKUP(A26019,匹配表!$1:$1048576,22,0)</f>
        <v>浙江公司云管平台1号服务器</v>
      </c>
      <c r="D26019" t="s">
        <v>135</v>
      </c>
      <c r="E26019">
        <v>7.3</v>
      </c>
      <c r="F26019" t="s">
        <v>98</v>
      </c>
      <c r="G26019" t="s">
        <v>25</v>
      </c>
      <c r="I26019" s="27"/>
    </row>
    <row r="26020" hidden="1" spans="1:9">
      <c r="A26020" t="s">
        <v>1284</v>
      </c>
      <c r="B26020"/>
      <c r="C26020" t="str">
        <f>VLOOKUP(A26020,匹配表!$1:$1048576,22,0)</f>
        <v>浙江公司云管平台1号服务器</v>
      </c>
      <c r="D26020" t="s">
        <v>135</v>
      </c>
      <c r="E26020">
        <v>7.3</v>
      </c>
      <c r="F26020" t="s">
        <v>28</v>
      </c>
      <c r="G26020" t="s">
        <v>25</v>
      </c>
      <c r="I26020" s="27"/>
    </row>
    <row r="26021" hidden="1" spans="1:9">
      <c r="A26021" t="s">
        <v>1284</v>
      </c>
      <c r="B26021"/>
      <c r="C26021" t="str">
        <f>VLOOKUP(A26021,匹配表!$1:$1048576,22,0)</f>
        <v>浙江公司云管平台1号服务器</v>
      </c>
      <c r="D26021" t="s">
        <v>135</v>
      </c>
      <c r="E26021">
        <v>7.3</v>
      </c>
      <c r="F26021" t="s">
        <v>29</v>
      </c>
      <c r="G26021" t="s">
        <v>25</v>
      </c>
      <c r="I26021" s="27"/>
    </row>
    <row r="26022" hidden="1" spans="1:9">
      <c r="A26022" t="s">
        <v>1284</v>
      </c>
      <c r="B26022"/>
      <c r="C26022" t="str">
        <f>VLOOKUP(A26022,匹配表!$1:$1048576,22,0)</f>
        <v>浙江公司云管平台1号服务器</v>
      </c>
      <c r="D26022" t="s">
        <v>135</v>
      </c>
      <c r="E26022">
        <v>7.3</v>
      </c>
      <c r="F26022" t="s">
        <v>30</v>
      </c>
      <c r="G26022" t="s">
        <v>25</v>
      </c>
      <c r="I26022" s="27"/>
    </row>
    <row r="26023" hidden="1" spans="1:9">
      <c r="A26023" t="s">
        <v>1284</v>
      </c>
      <c r="B26023"/>
      <c r="C26023" t="str">
        <f>VLOOKUP(A26023,匹配表!$1:$1048576,22,0)</f>
        <v>浙江公司云管平台1号服务器</v>
      </c>
      <c r="D26023" t="s">
        <v>135</v>
      </c>
      <c r="E26023">
        <v>7.3</v>
      </c>
      <c r="F26023" t="s">
        <v>1124</v>
      </c>
      <c r="G26023" t="s">
        <v>25</v>
      </c>
      <c r="I26023" s="27"/>
    </row>
    <row r="26024" hidden="1" spans="1:9">
      <c r="A26024" t="s">
        <v>1284</v>
      </c>
      <c r="B26024"/>
      <c r="C26024" t="str">
        <f>VLOOKUP(A26024,匹配表!$1:$1048576,22,0)</f>
        <v>浙江公司云管平台1号服务器</v>
      </c>
      <c r="D26024" t="s">
        <v>135</v>
      </c>
      <c r="E26024">
        <v>7.3</v>
      </c>
      <c r="F26024" t="s">
        <v>31</v>
      </c>
      <c r="G26024" t="s">
        <v>25</v>
      </c>
      <c r="I26024" s="27"/>
    </row>
    <row r="26025" hidden="1" spans="1:9">
      <c r="A26025" t="s">
        <v>1284</v>
      </c>
      <c r="B26025"/>
      <c r="C26025" t="str">
        <f>VLOOKUP(A26025,匹配表!$1:$1048576,22,0)</f>
        <v>浙江公司云管平台1号服务器</v>
      </c>
      <c r="D26025" t="s">
        <v>135</v>
      </c>
      <c r="E26025">
        <v>7.3</v>
      </c>
      <c r="F26025" t="s">
        <v>32</v>
      </c>
      <c r="G26025" t="s">
        <v>25</v>
      </c>
      <c r="I26025" s="27"/>
    </row>
    <row r="26026" hidden="1" spans="1:9">
      <c r="A26026" t="s">
        <v>1284</v>
      </c>
      <c r="B26026"/>
      <c r="C26026" t="str">
        <f>VLOOKUP(A26026,匹配表!$1:$1048576,22,0)</f>
        <v>浙江公司云管平台1号服务器</v>
      </c>
      <c r="D26026" t="s">
        <v>135</v>
      </c>
      <c r="E26026">
        <v>7.3</v>
      </c>
      <c r="F26026" t="s">
        <v>33</v>
      </c>
      <c r="G26026" t="s">
        <v>25</v>
      </c>
      <c r="I26026" s="27"/>
    </row>
    <row r="26027" hidden="1" spans="1:9">
      <c r="A26027" t="s">
        <v>1284</v>
      </c>
      <c r="B26027"/>
      <c r="C26027" t="str">
        <f>VLOOKUP(A26027,匹配表!$1:$1048576,22,0)</f>
        <v>浙江公司云管平台1号服务器</v>
      </c>
      <c r="D26027" t="s">
        <v>135</v>
      </c>
      <c r="E26027">
        <v>7.3</v>
      </c>
      <c r="F26027" t="s">
        <v>34</v>
      </c>
      <c r="G26027" t="s">
        <v>25</v>
      </c>
      <c r="I26027" s="27"/>
    </row>
    <row r="26028" hidden="1" spans="1:9">
      <c r="A26028" t="s">
        <v>1284</v>
      </c>
      <c r="B26028"/>
      <c r="C26028" t="str">
        <f>VLOOKUP(A26028,匹配表!$1:$1048576,22,0)</f>
        <v>浙江公司云管平台1号服务器</v>
      </c>
      <c r="D26028" t="s">
        <v>135</v>
      </c>
      <c r="E26028">
        <v>7.3</v>
      </c>
      <c r="F26028" t="s">
        <v>1283</v>
      </c>
      <c r="G26028" t="s">
        <v>25</v>
      </c>
      <c r="I26028" s="27"/>
    </row>
    <row r="26029" hidden="1" spans="1:9">
      <c r="A26029" t="s">
        <v>1284</v>
      </c>
      <c r="B26029"/>
      <c r="C26029" t="str">
        <f>VLOOKUP(A26029,匹配表!$1:$1048576,22,0)</f>
        <v>浙江公司云管平台1号服务器</v>
      </c>
      <c r="D26029" t="s">
        <v>135</v>
      </c>
      <c r="E26029">
        <v>7.3</v>
      </c>
      <c r="F26029" t="s">
        <v>35</v>
      </c>
      <c r="G26029" t="s">
        <v>25</v>
      </c>
      <c r="I26029" s="27"/>
    </row>
    <row r="26030" hidden="1" spans="1:9">
      <c r="A26030" t="s">
        <v>1284</v>
      </c>
      <c r="B26030"/>
      <c r="C26030" t="str">
        <f>VLOOKUP(A26030,匹配表!$1:$1048576,22,0)</f>
        <v>浙江公司云管平台1号服务器</v>
      </c>
      <c r="D26030" t="s">
        <v>135</v>
      </c>
      <c r="E26030">
        <v>7.3</v>
      </c>
      <c r="F26030" t="s">
        <v>36</v>
      </c>
      <c r="G26030" t="s">
        <v>25</v>
      </c>
      <c r="I26030" s="27"/>
    </row>
    <row r="26031" hidden="1" spans="1:9">
      <c r="A26031" t="s">
        <v>1284</v>
      </c>
      <c r="B26031"/>
      <c r="C26031" t="str">
        <f>VLOOKUP(A26031,匹配表!$1:$1048576,22,0)</f>
        <v>浙江公司云管平台1号服务器</v>
      </c>
      <c r="D26031" t="s">
        <v>135</v>
      </c>
      <c r="E26031">
        <v>7.3</v>
      </c>
      <c r="F26031" t="s">
        <v>37</v>
      </c>
      <c r="G26031" t="s">
        <v>25</v>
      </c>
      <c r="I26031" s="27"/>
    </row>
    <row r="26032" hidden="1" spans="1:9">
      <c r="A26032" t="s">
        <v>1284</v>
      </c>
      <c r="B26032"/>
      <c r="C26032" t="str">
        <f>VLOOKUP(A26032,匹配表!$1:$1048576,22,0)</f>
        <v>浙江公司云管平台1号服务器</v>
      </c>
      <c r="D26032" t="s">
        <v>135</v>
      </c>
      <c r="E26032">
        <v>7.3</v>
      </c>
      <c r="F26032" t="s">
        <v>38</v>
      </c>
      <c r="G26032" t="s">
        <v>25</v>
      </c>
      <c r="I26032" s="27"/>
    </row>
    <row r="26033" hidden="1" spans="1:9">
      <c r="A26033" t="s">
        <v>1284</v>
      </c>
      <c r="B26033"/>
      <c r="C26033" t="str">
        <f>VLOOKUP(A26033,匹配表!$1:$1048576,22,0)</f>
        <v>浙江公司云管平台1号服务器</v>
      </c>
      <c r="D26033" t="s">
        <v>135</v>
      </c>
      <c r="E26033">
        <v>7.3</v>
      </c>
      <c r="F26033" t="s">
        <v>1127</v>
      </c>
      <c r="G26033" t="s">
        <v>25</v>
      </c>
      <c r="I26033" s="27"/>
    </row>
    <row r="26034" hidden="1" spans="1:9">
      <c r="A26034" t="s">
        <v>1284</v>
      </c>
      <c r="B26034"/>
      <c r="C26034" t="str">
        <f>VLOOKUP(A26034,匹配表!$1:$1048576,22,0)</f>
        <v>浙江公司云管平台1号服务器</v>
      </c>
      <c r="D26034" t="s">
        <v>135</v>
      </c>
      <c r="E26034">
        <v>7.3</v>
      </c>
      <c r="F26034" t="s">
        <v>39</v>
      </c>
      <c r="G26034" t="s">
        <v>25</v>
      </c>
      <c r="I26034" s="27"/>
    </row>
    <row r="26035" hidden="1" spans="1:9">
      <c r="A26035" t="s">
        <v>1284</v>
      </c>
      <c r="B26035"/>
      <c r="C26035" t="str">
        <f>VLOOKUP(A26035,匹配表!$1:$1048576,22,0)</f>
        <v>浙江公司云管平台1号服务器</v>
      </c>
      <c r="D26035" t="s">
        <v>135</v>
      </c>
      <c r="E26035">
        <v>7.3</v>
      </c>
      <c r="F26035" t="s">
        <v>149</v>
      </c>
      <c r="G26035" t="s">
        <v>25</v>
      </c>
      <c r="I26035" s="27"/>
    </row>
    <row r="26036" hidden="1" spans="1:9">
      <c r="A26036" t="s">
        <v>1284</v>
      </c>
      <c r="B26036"/>
      <c r="C26036" t="str">
        <f>VLOOKUP(A26036,匹配表!$1:$1048576,22,0)</f>
        <v>浙江公司云管平台1号服务器</v>
      </c>
      <c r="D26036" t="s">
        <v>135</v>
      </c>
      <c r="E26036">
        <v>7.3</v>
      </c>
      <c r="F26036" t="s">
        <v>40</v>
      </c>
      <c r="G26036" t="s">
        <v>25</v>
      </c>
      <c r="I26036" s="27"/>
    </row>
    <row r="26037" hidden="1" spans="1:9">
      <c r="A26037" t="s">
        <v>1284</v>
      </c>
      <c r="B26037"/>
      <c r="C26037" t="str">
        <f>VLOOKUP(A26037,匹配表!$1:$1048576,22,0)</f>
        <v>浙江公司云管平台1号服务器</v>
      </c>
      <c r="D26037" t="s">
        <v>135</v>
      </c>
      <c r="E26037">
        <v>7.3</v>
      </c>
      <c r="F26037" t="s">
        <v>133</v>
      </c>
      <c r="G26037" t="s">
        <v>25</v>
      </c>
      <c r="I26037" s="27"/>
    </row>
    <row r="26038" hidden="1" spans="1:9">
      <c r="A26038" t="s">
        <v>1284</v>
      </c>
      <c r="B26038"/>
      <c r="C26038" t="str">
        <f>VLOOKUP(A26038,匹配表!$1:$1048576,22,0)</f>
        <v>浙江公司云管平台1号服务器</v>
      </c>
      <c r="D26038" t="s">
        <v>135</v>
      </c>
      <c r="E26038">
        <v>7.3</v>
      </c>
      <c r="F26038" t="s">
        <v>1129</v>
      </c>
      <c r="G26038" t="s">
        <v>25</v>
      </c>
      <c r="I26038" s="27"/>
    </row>
    <row r="26039" hidden="1" spans="1:9">
      <c r="A26039" t="s">
        <v>1284</v>
      </c>
      <c r="B26039"/>
      <c r="C26039" t="str">
        <f>VLOOKUP(A26039,匹配表!$1:$1048576,22,0)</f>
        <v>浙江公司云管平台1号服务器</v>
      </c>
      <c r="D26039" t="s">
        <v>135</v>
      </c>
      <c r="E26039">
        <v>7.3</v>
      </c>
      <c r="F26039" t="s">
        <v>41</v>
      </c>
      <c r="G26039" t="s">
        <v>25</v>
      </c>
      <c r="I26039" s="27"/>
    </row>
    <row r="26040" hidden="1" spans="1:9">
      <c r="A26040" t="s">
        <v>1284</v>
      </c>
      <c r="B26040"/>
      <c r="C26040" t="str">
        <f>VLOOKUP(A26040,匹配表!$1:$1048576,22,0)</f>
        <v>浙江公司云管平台1号服务器</v>
      </c>
      <c r="D26040" t="s">
        <v>135</v>
      </c>
      <c r="E26040">
        <v>7.3</v>
      </c>
      <c r="F26040" t="s">
        <v>42</v>
      </c>
      <c r="G26040" t="s">
        <v>25</v>
      </c>
      <c r="I26040" s="27"/>
    </row>
    <row r="26041" hidden="1" spans="1:9">
      <c r="A26041" t="s">
        <v>1284</v>
      </c>
      <c r="B26041"/>
      <c r="C26041" t="str">
        <f>VLOOKUP(A26041,匹配表!$1:$1048576,22,0)</f>
        <v>浙江公司云管平台1号服务器</v>
      </c>
      <c r="D26041" t="s">
        <v>135</v>
      </c>
      <c r="E26041">
        <v>7.3</v>
      </c>
      <c r="F26041" t="s">
        <v>43</v>
      </c>
      <c r="G26041" t="s">
        <v>25</v>
      </c>
      <c r="I26041" s="27"/>
    </row>
    <row r="26042" hidden="1" spans="1:9">
      <c r="A26042" t="s">
        <v>1284</v>
      </c>
      <c r="B26042"/>
      <c r="C26042" t="str">
        <f>VLOOKUP(A26042,匹配表!$1:$1048576,22,0)</f>
        <v>浙江公司云管平台1号服务器</v>
      </c>
      <c r="D26042" t="s">
        <v>135</v>
      </c>
      <c r="E26042">
        <v>7.3</v>
      </c>
      <c r="F26042" t="s">
        <v>311</v>
      </c>
      <c r="G26042" t="s">
        <v>25</v>
      </c>
      <c r="I26042" s="27"/>
    </row>
    <row r="26043" hidden="1" spans="1:9">
      <c r="A26043" t="s">
        <v>1284</v>
      </c>
      <c r="B26043"/>
      <c r="C26043" t="str">
        <f>VLOOKUP(A26043,匹配表!$1:$1048576,22,0)</f>
        <v>浙江公司云管平台1号服务器</v>
      </c>
      <c r="D26043" t="s">
        <v>135</v>
      </c>
      <c r="E26043">
        <v>7.3</v>
      </c>
      <c r="F26043" t="s">
        <v>44</v>
      </c>
      <c r="G26043" t="s">
        <v>25</v>
      </c>
      <c r="I26043" s="27"/>
    </row>
    <row r="26044" hidden="1" spans="1:9">
      <c r="A26044" t="s">
        <v>1284</v>
      </c>
      <c r="B26044"/>
      <c r="C26044" t="str">
        <f>VLOOKUP(A26044,匹配表!$1:$1048576,22,0)</f>
        <v>浙江公司云管平台1号服务器</v>
      </c>
      <c r="D26044" t="s">
        <v>135</v>
      </c>
      <c r="E26044">
        <v>7.3</v>
      </c>
      <c r="F26044" t="s">
        <v>45</v>
      </c>
      <c r="G26044" t="s">
        <v>25</v>
      </c>
      <c r="I26044" s="27"/>
    </row>
    <row r="26045" hidden="1" spans="1:9">
      <c r="A26045" t="s">
        <v>1284</v>
      </c>
      <c r="B26045"/>
      <c r="C26045" t="str">
        <f>VLOOKUP(A26045,匹配表!$1:$1048576,22,0)</f>
        <v>浙江公司云管平台1号服务器</v>
      </c>
      <c r="D26045" t="s">
        <v>135</v>
      </c>
      <c r="E26045">
        <v>7.3</v>
      </c>
      <c r="F26045" t="s">
        <v>46</v>
      </c>
      <c r="G26045" t="s">
        <v>25</v>
      </c>
      <c r="I26045" s="27"/>
    </row>
    <row r="26046" hidden="1" spans="1:9">
      <c r="A26046" t="s">
        <v>1284</v>
      </c>
      <c r="B26046"/>
      <c r="C26046" t="str">
        <f>VLOOKUP(A26046,匹配表!$1:$1048576,22,0)</f>
        <v>浙江公司云管平台1号服务器</v>
      </c>
      <c r="D26046" t="s">
        <v>135</v>
      </c>
      <c r="E26046">
        <v>7.3</v>
      </c>
      <c r="F26046" t="s">
        <v>1132</v>
      </c>
      <c r="G26046" t="s">
        <v>25</v>
      </c>
      <c r="I26046" s="27"/>
    </row>
    <row r="26047" hidden="1" spans="1:9">
      <c r="A26047" t="s">
        <v>1284</v>
      </c>
      <c r="B26047"/>
      <c r="C26047" t="str">
        <f>VLOOKUP(A26047,匹配表!$1:$1048576,22,0)</f>
        <v>浙江公司云管平台1号服务器</v>
      </c>
      <c r="D26047" t="s">
        <v>135</v>
      </c>
      <c r="E26047">
        <v>7.3</v>
      </c>
      <c r="F26047" t="s">
        <v>47</v>
      </c>
      <c r="G26047" t="s">
        <v>25</v>
      </c>
      <c r="I26047" s="27"/>
    </row>
    <row r="26048" hidden="1" spans="1:9">
      <c r="A26048" t="s">
        <v>1284</v>
      </c>
      <c r="B26048"/>
      <c r="C26048" t="str">
        <f>VLOOKUP(A26048,匹配表!$1:$1048576,22,0)</f>
        <v>浙江公司云管平台1号服务器</v>
      </c>
      <c r="D26048" t="s">
        <v>135</v>
      </c>
      <c r="E26048">
        <v>7.3</v>
      </c>
      <c r="F26048" t="s">
        <v>48</v>
      </c>
      <c r="G26048" t="s">
        <v>25</v>
      </c>
      <c r="I26048" s="27"/>
    </row>
    <row r="26049" hidden="1" spans="1:9">
      <c r="A26049" t="s">
        <v>1284</v>
      </c>
      <c r="B26049"/>
      <c r="C26049" t="str">
        <f>VLOOKUP(A26049,匹配表!$1:$1048576,22,0)</f>
        <v>浙江公司云管平台1号服务器</v>
      </c>
      <c r="D26049" t="s">
        <v>135</v>
      </c>
      <c r="E26049">
        <v>7.3</v>
      </c>
      <c r="F26049" t="s">
        <v>49</v>
      </c>
      <c r="G26049" t="s">
        <v>25</v>
      </c>
      <c r="I26049" s="27"/>
    </row>
    <row r="26050" hidden="1" spans="1:9">
      <c r="A26050" t="s">
        <v>1284</v>
      </c>
      <c r="B26050"/>
      <c r="C26050" t="str">
        <f>VLOOKUP(A26050,匹配表!$1:$1048576,22,0)</f>
        <v>浙江公司云管平台1号服务器</v>
      </c>
      <c r="D26050" t="s">
        <v>135</v>
      </c>
      <c r="E26050">
        <v>7.3</v>
      </c>
      <c r="F26050" t="s">
        <v>50</v>
      </c>
      <c r="G26050" t="s">
        <v>25</v>
      </c>
      <c r="I26050" s="27"/>
    </row>
    <row r="26051" hidden="1" spans="1:9">
      <c r="A26051" t="s">
        <v>1284</v>
      </c>
      <c r="B26051"/>
      <c r="C26051" t="str">
        <f>VLOOKUP(A26051,匹配表!$1:$1048576,22,0)</f>
        <v>浙江公司云管平台1号服务器</v>
      </c>
      <c r="D26051" t="s">
        <v>135</v>
      </c>
      <c r="E26051">
        <v>7.3</v>
      </c>
      <c r="F26051" t="s">
        <v>51</v>
      </c>
      <c r="G26051" t="s">
        <v>25</v>
      </c>
      <c r="I26051" s="27"/>
    </row>
    <row r="26052" hidden="1" spans="1:9">
      <c r="A26052" t="s">
        <v>1284</v>
      </c>
      <c r="B26052"/>
      <c r="C26052" t="str">
        <f>VLOOKUP(A26052,匹配表!$1:$1048576,22,0)</f>
        <v>浙江公司云管平台1号服务器</v>
      </c>
      <c r="D26052" t="s">
        <v>135</v>
      </c>
      <c r="E26052">
        <v>7.3</v>
      </c>
      <c r="F26052" t="s">
        <v>151</v>
      </c>
      <c r="G26052" t="s">
        <v>25</v>
      </c>
      <c r="I26052" s="27"/>
    </row>
    <row r="26053" hidden="1" spans="1:9">
      <c r="A26053" t="s">
        <v>1284</v>
      </c>
      <c r="B26053"/>
      <c r="C26053" t="str">
        <f>VLOOKUP(A26053,匹配表!$1:$1048576,22,0)</f>
        <v>浙江公司云管平台1号服务器</v>
      </c>
      <c r="D26053" t="s">
        <v>135</v>
      </c>
      <c r="E26053">
        <v>7.3</v>
      </c>
      <c r="F26053" t="s">
        <v>52</v>
      </c>
      <c r="G26053" t="s">
        <v>25</v>
      </c>
      <c r="I26053" s="27"/>
    </row>
    <row r="26054" hidden="1" spans="1:9">
      <c r="A26054" t="s">
        <v>1284</v>
      </c>
      <c r="B26054"/>
      <c r="C26054" t="str">
        <f>VLOOKUP(A26054,匹配表!$1:$1048576,22,0)</f>
        <v>浙江公司云管平台1号服务器</v>
      </c>
      <c r="D26054" t="s">
        <v>135</v>
      </c>
      <c r="E26054">
        <v>7.3</v>
      </c>
      <c r="F26054" t="s">
        <v>1134</v>
      </c>
      <c r="G26054" t="s">
        <v>25</v>
      </c>
      <c r="I26054" s="27"/>
    </row>
    <row r="26055" hidden="1" spans="1:9">
      <c r="A26055" t="s">
        <v>1284</v>
      </c>
      <c r="B26055"/>
      <c r="C26055" t="str">
        <f>VLOOKUP(A26055,匹配表!$1:$1048576,22,0)</f>
        <v>浙江公司云管平台1号服务器</v>
      </c>
      <c r="D26055" t="s">
        <v>135</v>
      </c>
      <c r="E26055">
        <v>7.3</v>
      </c>
      <c r="F26055" t="s">
        <v>53</v>
      </c>
      <c r="G26055" t="s">
        <v>25</v>
      </c>
      <c r="I26055" s="27"/>
    </row>
    <row r="26056" hidden="1" spans="1:9">
      <c r="A26056" t="s">
        <v>1284</v>
      </c>
      <c r="B26056"/>
      <c r="C26056" t="str">
        <f>VLOOKUP(A26056,匹配表!$1:$1048576,22,0)</f>
        <v>浙江公司云管平台1号服务器</v>
      </c>
      <c r="D26056" t="s">
        <v>135</v>
      </c>
      <c r="E26056">
        <v>7.3</v>
      </c>
      <c r="F26056" t="s">
        <v>54</v>
      </c>
      <c r="G26056" t="s">
        <v>25</v>
      </c>
      <c r="I26056" s="27"/>
    </row>
    <row r="26057" hidden="1" spans="1:9">
      <c r="A26057" t="s">
        <v>1284</v>
      </c>
      <c r="B26057"/>
      <c r="C26057" t="str">
        <f>VLOOKUP(A26057,匹配表!$1:$1048576,22,0)</f>
        <v>浙江公司云管平台1号服务器</v>
      </c>
      <c r="D26057" t="s">
        <v>135</v>
      </c>
      <c r="E26057">
        <v>7.3</v>
      </c>
      <c r="F26057" t="s">
        <v>55</v>
      </c>
      <c r="G26057" t="s">
        <v>25</v>
      </c>
      <c r="I26057" s="27"/>
    </row>
    <row r="26058" hidden="1" spans="1:9">
      <c r="A26058" t="s">
        <v>1284</v>
      </c>
      <c r="B26058"/>
      <c r="C26058" t="str">
        <f>VLOOKUP(A26058,匹配表!$1:$1048576,22,0)</f>
        <v>浙江公司云管平台1号服务器</v>
      </c>
      <c r="D26058" t="s">
        <v>135</v>
      </c>
      <c r="E26058">
        <v>7.3</v>
      </c>
      <c r="F26058" t="s">
        <v>56</v>
      </c>
      <c r="G26058" t="s">
        <v>25</v>
      </c>
      <c r="I26058" s="27"/>
    </row>
    <row r="26059" hidden="1" spans="1:9">
      <c r="A26059" t="s">
        <v>1284</v>
      </c>
      <c r="B26059"/>
      <c r="C26059" t="str">
        <f>VLOOKUP(A26059,匹配表!$1:$1048576,22,0)</f>
        <v>浙江公司云管平台1号服务器</v>
      </c>
      <c r="D26059" t="s">
        <v>135</v>
      </c>
      <c r="E26059">
        <v>7.3</v>
      </c>
      <c r="F26059" t="s">
        <v>57</v>
      </c>
      <c r="G26059" t="s">
        <v>25</v>
      </c>
      <c r="I26059" s="27"/>
    </row>
    <row r="26060" hidden="1" spans="1:9">
      <c r="A26060" t="s">
        <v>1284</v>
      </c>
      <c r="B26060"/>
      <c r="C26060" t="str">
        <f>VLOOKUP(A26060,匹配表!$1:$1048576,22,0)</f>
        <v>浙江公司云管平台1号服务器</v>
      </c>
      <c r="D26060" t="s">
        <v>135</v>
      </c>
      <c r="E26060">
        <v>7.3</v>
      </c>
      <c r="F26060" t="s">
        <v>58</v>
      </c>
      <c r="G26060" t="s">
        <v>25</v>
      </c>
      <c r="I26060" s="27"/>
    </row>
    <row r="26061" hidden="1" spans="1:9">
      <c r="A26061" t="s">
        <v>1284</v>
      </c>
      <c r="B26061"/>
      <c r="C26061" t="str">
        <f>VLOOKUP(A26061,匹配表!$1:$1048576,22,0)</f>
        <v>浙江公司云管平台1号服务器</v>
      </c>
      <c r="D26061" t="s">
        <v>135</v>
      </c>
      <c r="E26061">
        <v>7.3</v>
      </c>
      <c r="F26061" t="s">
        <v>59</v>
      </c>
      <c r="G26061" t="s">
        <v>25</v>
      </c>
      <c r="I26061" s="27"/>
    </row>
    <row r="26062" hidden="1" spans="1:9">
      <c r="A26062" t="s">
        <v>1284</v>
      </c>
      <c r="B26062"/>
      <c r="C26062" t="str">
        <f>VLOOKUP(A26062,匹配表!$1:$1048576,22,0)</f>
        <v>浙江公司云管平台1号服务器</v>
      </c>
      <c r="D26062" t="s">
        <v>135</v>
      </c>
      <c r="E26062">
        <v>7.3</v>
      </c>
      <c r="F26062" t="s">
        <v>60</v>
      </c>
      <c r="G26062" t="s">
        <v>25</v>
      </c>
      <c r="I26062" s="27"/>
    </row>
    <row r="26063" hidden="1" spans="1:9">
      <c r="A26063" t="s">
        <v>1284</v>
      </c>
      <c r="B26063"/>
      <c r="C26063" t="str">
        <f>VLOOKUP(A26063,匹配表!$1:$1048576,22,0)</f>
        <v>浙江公司云管平台1号服务器</v>
      </c>
      <c r="D26063" t="s">
        <v>135</v>
      </c>
      <c r="E26063">
        <v>7.3</v>
      </c>
      <c r="F26063" t="s">
        <v>61</v>
      </c>
      <c r="G26063" t="s">
        <v>25</v>
      </c>
      <c r="I26063" s="27"/>
    </row>
    <row r="26064" hidden="1" spans="1:9">
      <c r="A26064" t="s">
        <v>1284</v>
      </c>
      <c r="B26064"/>
      <c r="C26064" t="str">
        <f>VLOOKUP(A26064,匹配表!$1:$1048576,22,0)</f>
        <v>浙江公司云管平台1号服务器</v>
      </c>
      <c r="D26064" t="s">
        <v>135</v>
      </c>
      <c r="E26064">
        <v>7.3</v>
      </c>
      <c r="F26064" t="s">
        <v>63</v>
      </c>
      <c r="G26064" t="s">
        <v>25</v>
      </c>
      <c r="I26064" s="27"/>
    </row>
    <row r="26065" hidden="1" spans="1:9">
      <c r="A26065" t="s">
        <v>1284</v>
      </c>
      <c r="B26065"/>
      <c r="C26065" t="str">
        <f>VLOOKUP(A26065,匹配表!$1:$1048576,22,0)</f>
        <v>浙江公司云管平台1号服务器</v>
      </c>
      <c r="D26065" t="s">
        <v>135</v>
      </c>
      <c r="E26065">
        <v>7.3</v>
      </c>
      <c r="F26065" t="s">
        <v>64</v>
      </c>
      <c r="G26065" t="s">
        <v>25</v>
      </c>
      <c r="I26065" s="27"/>
    </row>
    <row r="26066" hidden="1" spans="1:9">
      <c r="A26066" t="s">
        <v>1284</v>
      </c>
      <c r="B26066"/>
      <c r="C26066" t="str">
        <f>VLOOKUP(A26066,匹配表!$1:$1048576,22,0)</f>
        <v>浙江公司云管平台1号服务器</v>
      </c>
      <c r="D26066" t="s">
        <v>135</v>
      </c>
      <c r="E26066">
        <v>7.3</v>
      </c>
      <c r="F26066" t="s">
        <v>65</v>
      </c>
      <c r="G26066" t="s">
        <v>25</v>
      </c>
      <c r="I26066" s="27"/>
    </row>
    <row r="26067" hidden="1" spans="1:9">
      <c r="A26067" t="s">
        <v>1284</v>
      </c>
      <c r="B26067"/>
      <c r="C26067" t="str">
        <f>VLOOKUP(A26067,匹配表!$1:$1048576,22,0)</f>
        <v>浙江公司云管平台1号服务器</v>
      </c>
      <c r="D26067" t="s">
        <v>135</v>
      </c>
      <c r="E26067">
        <v>7.3</v>
      </c>
      <c r="F26067" t="s">
        <v>66</v>
      </c>
      <c r="G26067" t="s">
        <v>25</v>
      </c>
      <c r="I26067" s="27"/>
    </row>
    <row r="26068" hidden="1" spans="1:9">
      <c r="A26068" t="s">
        <v>1284</v>
      </c>
      <c r="B26068"/>
      <c r="C26068" t="str">
        <f>VLOOKUP(A26068,匹配表!$1:$1048576,22,0)</f>
        <v>浙江公司云管平台1号服务器</v>
      </c>
      <c r="D26068" t="s">
        <v>135</v>
      </c>
      <c r="E26068">
        <v>7.3</v>
      </c>
      <c r="F26068" t="s">
        <v>67</v>
      </c>
      <c r="G26068" t="s">
        <v>25</v>
      </c>
      <c r="I26068" s="27"/>
    </row>
    <row r="26069" hidden="1" spans="1:9">
      <c r="A26069" t="s">
        <v>1284</v>
      </c>
      <c r="B26069"/>
      <c r="C26069" t="str">
        <f>VLOOKUP(A26069,匹配表!$1:$1048576,22,0)</f>
        <v>浙江公司云管平台1号服务器</v>
      </c>
      <c r="D26069" t="s">
        <v>135</v>
      </c>
      <c r="E26069">
        <v>7.3</v>
      </c>
      <c r="F26069" t="s">
        <v>68</v>
      </c>
      <c r="G26069" t="s">
        <v>25</v>
      </c>
      <c r="I26069" s="27"/>
    </row>
    <row r="26070" hidden="1" spans="1:9">
      <c r="A26070" t="s">
        <v>1284</v>
      </c>
      <c r="B26070"/>
      <c r="C26070" t="str">
        <f>VLOOKUP(A26070,匹配表!$1:$1048576,22,0)</f>
        <v>浙江公司云管平台1号服务器</v>
      </c>
      <c r="D26070" t="s">
        <v>135</v>
      </c>
      <c r="E26070">
        <v>7.3</v>
      </c>
      <c r="F26070" t="s">
        <v>69</v>
      </c>
      <c r="G26070" t="s">
        <v>25</v>
      </c>
      <c r="I26070" s="27"/>
    </row>
    <row r="26071" hidden="1" spans="1:9">
      <c r="A26071" t="s">
        <v>1284</v>
      </c>
      <c r="B26071"/>
      <c r="C26071" t="str">
        <f>VLOOKUP(A26071,匹配表!$1:$1048576,22,0)</f>
        <v>浙江公司云管平台1号服务器</v>
      </c>
      <c r="D26071" t="s">
        <v>135</v>
      </c>
      <c r="E26071">
        <v>7.3</v>
      </c>
      <c r="F26071" t="s">
        <v>71</v>
      </c>
      <c r="G26071" t="s">
        <v>25</v>
      </c>
      <c r="I26071" s="27"/>
    </row>
    <row r="26072" hidden="1" spans="1:12">
      <c r="A26072" s="16" t="s">
        <v>1285</v>
      </c>
      <c r="B26072" s="17" t="str">
        <f>VLOOKUP(A26072,匹配表!$1:$1048576,24,0)</f>
        <v>耿继朴</v>
      </c>
      <c r="C26072" s="16" t="str">
        <f>VLOOKUP(A26072,匹配表!$1:$1048576,22,0)</f>
        <v>浙江公司云管平台3号服务器</v>
      </c>
      <c r="D26072" s="16" t="s">
        <v>135</v>
      </c>
      <c r="E26072" s="16">
        <v>7.3</v>
      </c>
      <c r="F26072" s="16" t="s">
        <v>144</v>
      </c>
      <c r="G26072" s="16" t="s">
        <v>16</v>
      </c>
      <c r="H26072" s="19" t="s">
        <v>19</v>
      </c>
      <c r="I26072" s="27"/>
      <c r="J26072" s="16"/>
      <c r="K26072" s="16"/>
      <c r="L26072" s="16"/>
    </row>
    <row r="26073" spans="1:12">
      <c r="A26073" s="16" t="s">
        <v>1285</v>
      </c>
      <c r="B26073" s="17" t="str">
        <f>VLOOKUP(A26073,匹配表!$1:$1048576,24,0)</f>
        <v>耿继朴</v>
      </c>
      <c r="C26073" s="16" t="str">
        <f>VLOOKUP(A26073,匹配表!$1:$1048576,22,0)</f>
        <v>浙江公司云管平台3号服务器</v>
      </c>
      <c r="D26073" s="16" t="s">
        <v>135</v>
      </c>
      <c r="E26073" s="16">
        <v>7.3</v>
      </c>
      <c r="F26073" s="16" t="s">
        <v>18</v>
      </c>
      <c r="G26073" s="16" t="s">
        <v>16</v>
      </c>
      <c r="H26073" s="16" t="s">
        <v>19</v>
      </c>
      <c r="I26073" s="27" t="s">
        <v>20</v>
      </c>
      <c r="J26073" s="46" t="s">
        <v>21</v>
      </c>
      <c r="K26073" s="16"/>
      <c r="L26073" s="16"/>
    </row>
    <row r="26074" hidden="1" spans="1:12">
      <c r="A26074" s="16" t="s">
        <v>1285</v>
      </c>
      <c r="B26074" s="17" t="str">
        <f>VLOOKUP(A26074,匹配表!$1:$1048576,24,0)</f>
        <v>耿继朴</v>
      </c>
      <c r="C26074" s="16" t="str">
        <f>VLOOKUP(A26074,匹配表!$1:$1048576,22,0)</f>
        <v>浙江公司云管平台3号服务器</v>
      </c>
      <c r="D26074" s="16" t="s">
        <v>135</v>
      </c>
      <c r="E26074" s="16">
        <v>7.3</v>
      </c>
      <c r="F26074" s="16" t="s">
        <v>22</v>
      </c>
      <c r="G26074" s="16" t="s">
        <v>16</v>
      </c>
      <c r="H26074" s="19" t="s">
        <v>19</v>
      </c>
      <c r="I26074" s="27"/>
      <c r="J26074" s="16"/>
      <c r="K26074" s="16"/>
      <c r="L26074" s="16"/>
    </row>
    <row r="26075" hidden="1" spans="1:9">
      <c r="A26075" t="s">
        <v>1285</v>
      </c>
      <c r="B26075"/>
      <c r="C26075" t="str">
        <f>VLOOKUP(A26075,匹配表!$1:$1048576,22,0)</f>
        <v>浙江公司云管平台3号服务器</v>
      </c>
      <c r="D26075" t="s">
        <v>135</v>
      </c>
      <c r="E26075">
        <v>7.3</v>
      </c>
      <c r="F26075" t="s">
        <v>24</v>
      </c>
      <c r="G26075" t="s">
        <v>25</v>
      </c>
      <c r="I26075" s="27"/>
    </row>
    <row r="26076" hidden="1" spans="1:9">
      <c r="A26076" t="s">
        <v>1285</v>
      </c>
      <c r="B26076"/>
      <c r="C26076" t="str">
        <f>VLOOKUP(A26076,匹配表!$1:$1048576,22,0)</f>
        <v>浙江公司云管平台3号服务器</v>
      </c>
      <c r="D26076" t="s">
        <v>135</v>
      </c>
      <c r="E26076">
        <v>7.3</v>
      </c>
      <c r="F26076" t="s">
        <v>26</v>
      </c>
      <c r="G26076" t="s">
        <v>25</v>
      </c>
      <c r="I26076" s="27"/>
    </row>
    <row r="26077" hidden="1" spans="1:9">
      <c r="A26077" t="s">
        <v>1285</v>
      </c>
      <c r="B26077"/>
      <c r="C26077" t="str">
        <f>VLOOKUP(A26077,匹配表!$1:$1048576,22,0)</f>
        <v>浙江公司云管平台3号服务器</v>
      </c>
      <c r="D26077" t="s">
        <v>135</v>
      </c>
      <c r="E26077">
        <v>7.3</v>
      </c>
      <c r="F26077" t="s">
        <v>98</v>
      </c>
      <c r="G26077" t="s">
        <v>25</v>
      </c>
      <c r="I26077" s="27"/>
    </row>
    <row r="26078" hidden="1" spans="1:9">
      <c r="A26078" t="s">
        <v>1285</v>
      </c>
      <c r="B26078"/>
      <c r="C26078" t="str">
        <f>VLOOKUP(A26078,匹配表!$1:$1048576,22,0)</f>
        <v>浙江公司云管平台3号服务器</v>
      </c>
      <c r="D26078" t="s">
        <v>135</v>
      </c>
      <c r="E26078">
        <v>7.3</v>
      </c>
      <c r="F26078" t="s">
        <v>28</v>
      </c>
      <c r="G26078" t="s">
        <v>25</v>
      </c>
      <c r="I26078" s="27"/>
    </row>
    <row r="26079" hidden="1" spans="1:9">
      <c r="A26079" t="s">
        <v>1285</v>
      </c>
      <c r="B26079"/>
      <c r="C26079" t="str">
        <f>VLOOKUP(A26079,匹配表!$1:$1048576,22,0)</f>
        <v>浙江公司云管平台3号服务器</v>
      </c>
      <c r="D26079" t="s">
        <v>135</v>
      </c>
      <c r="E26079">
        <v>7.3</v>
      </c>
      <c r="F26079" t="s">
        <v>29</v>
      </c>
      <c r="G26079" t="s">
        <v>25</v>
      </c>
      <c r="I26079" s="27"/>
    </row>
    <row r="26080" hidden="1" spans="1:9">
      <c r="A26080" t="s">
        <v>1285</v>
      </c>
      <c r="B26080"/>
      <c r="C26080" t="str">
        <f>VLOOKUP(A26080,匹配表!$1:$1048576,22,0)</f>
        <v>浙江公司云管平台3号服务器</v>
      </c>
      <c r="D26080" t="s">
        <v>135</v>
      </c>
      <c r="E26080">
        <v>7.3</v>
      </c>
      <c r="F26080" t="s">
        <v>30</v>
      </c>
      <c r="G26080" t="s">
        <v>25</v>
      </c>
      <c r="I26080" s="27"/>
    </row>
    <row r="26081" hidden="1" spans="1:9">
      <c r="A26081" t="s">
        <v>1285</v>
      </c>
      <c r="B26081"/>
      <c r="C26081" t="str">
        <f>VLOOKUP(A26081,匹配表!$1:$1048576,22,0)</f>
        <v>浙江公司云管平台3号服务器</v>
      </c>
      <c r="D26081" t="s">
        <v>135</v>
      </c>
      <c r="E26081">
        <v>7.3</v>
      </c>
      <c r="F26081" t="s">
        <v>1124</v>
      </c>
      <c r="G26081" t="s">
        <v>25</v>
      </c>
      <c r="I26081" s="27"/>
    </row>
    <row r="26082" hidden="1" spans="1:9">
      <c r="A26082" t="s">
        <v>1285</v>
      </c>
      <c r="B26082"/>
      <c r="C26082" t="str">
        <f>VLOOKUP(A26082,匹配表!$1:$1048576,22,0)</f>
        <v>浙江公司云管平台3号服务器</v>
      </c>
      <c r="D26082" t="s">
        <v>135</v>
      </c>
      <c r="E26082">
        <v>7.3</v>
      </c>
      <c r="F26082" t="s">
        <v>31</v>
      </c>
      <c r="G26082" t="s">
        <v>25</v>
      </c>
      <c r="I26082" s="27"/>
    </row>
    <row r="26083" hidden="1" spans="1:9">
      <c r="A26083" t="s">
        <v>1285</v>
      </c>
      <c r="B26083"/>
      <c r="C26083" t="str">
        <f>VLOOKUP(A26083,匹配表!$1:$1048576,22,0)</f>
        <v>浙江公司云管平台3号服务器</v>
      </c>
      <c r="D26083" t="s">
        <v>135</v>
      </c>
      <c r="E26083">
        <v>7.3</v>
      </c>
      <c r="F26083" t="s">
        <v>32</v>
      </c>
      <c r="G26083" t="s">
        <v>25</v>
      </c>
      <c r="I26083" s="27"/>
    </row>
    <row r="26084" hidden="1" spans="1:9">
      <c r="A26084" t="s">
        <v>1285</v>
      </c>
      <c r="B26084"/>
      <c r="C26084" t="str">
        <f>VLOOKUP(A26084,匹配表!$1:$1048576,22,0)</f>
        <v>浙江公司云管平台3号服务器</v>
      </c>
      <c r="D26084" t="s">
        <v>135</v>
      </c>
      <c r="E26084">
        <v>7.3</v>
      </c>
      <c r="F26084" t="s">
        <v>33</v>
      </c>
      <c r="G26084" t="s">
        <v>25</v>
      </c>
      <c r="I26084" s="27"/>
    </row>
    <row r="26085" hidden="1" spans="1:9">
      <c r="A26085" t="s">
        <v>1285</v>
      </c>
      <c r="B26085"/>
      <c r="C26085" t="str">
        <f>VLOOKUP(A26085,匹配表!$1:$1048576,22,0)</f>
        <v>浙江公司云管平台3号服务器</v>
      </c>
      <c r="D26085" t="s">
        <v>135</v>
      </c>
      <c r="E26085">
        <v>7.3</v>
      </c>
      <c r="F26085" t="s">
        <v>34</v>
      </c>
      <c r="G26085" t="s">
        <v>25</v>
      </c>
      <c r="I26085" s="27"/>
    </row>
    <row r="26086" hidden="1" spans="1:9">
      <c r="A26086" t="s">
        <v>1285</v>
      </c>
      <c r="B26086"/>
      <c r="C26086" t="str">
        <f>VLOOKUP(A26086,匹配表!$1:$1048576,22,0)</f>
        <v>浙江公司云管平台3号服务器</v>
      </c>
      <c r="D26086" t="s">
        <v>135</v>
      </c>
      <c r="E26086">
        <v>7.3</v>
      </c>
      <c r="F26086" t="s">
        <v>1283</v>
      </c>
      <c r="G26086" t="s">
        <v>25</v>
      </c>
      <c r="I26086" s="27"/>
    </row>
    <row r="26087" hidden="1" spans="1:9">
      <c r="A26087" t="s">
        <v>1285</v>
      </c>
      <c r="B26087"/>
      <c r="C26087" t="str">
        <f>VLOOKUP(A26087,匹配表!$1:$1048576,22,0)</f>
        <v>浙江公司云管平台3号服务器</v>
      </c>
      <c r="D26087" t="s">
        <v>135</v>
      </c>
      <c r="E26087">
        <v>7.3</v>
      </c>
      <c r="F26087" t="s">
        <v>35</v>
      </c>
      <c r="G26087" t="s">
        <v>25</v>
      </c>
      <c r="I26087" s="27"/>
    </row>
    <row r="26088" hidden="1" spans="1:9">
      <c r="A26088" t="s">
        <v>1285</v>
      </c>
      <c r="B26088"/>
      <c r="C26088" t="str">
        <f>VLOOKUP(A26088,匹配表!$1:$1048576,22,0)</f>
        <v>浙江公司云管平台3号服务器</v>
      </c>
      <c r="D26088" t="s">
        <v>135</v>
      </c>
      <c r="E26088">
        <v>7.3</v>
      </c>
      <c r="F26088" t="s">
        <v>36</v>
      </c>
      <c r="G26088" t="s">
        <v>25</v>
      </c>
      <c r="I26088" s="27"/>
    </row>
    <row r="26089" hidden="1" spans="1:9">
      <c r="A26089" t="s">
        <v>1285</v>
      </c>
      <c r="B26089"/>
      <c r="C26089" t="str">
        <f>VLOOKUP(A26089,匹配表!$1:$1048576,22,0)</f>
        <v>浙江公司云管平台3号服务器</v>
      </c>
      <c r="D26089" t="s">
        <v>135</v>
      </c>
      <c r="E26089">
        <v>7.3</v>
      </c>
      <c r="F26089" t="s">
        <v>37</v>
      </c>
      <c r="G26089" t="s">
        <v>25</v>
      </c>
      <c r="I26089" s="27"/>
    </row>
    <row r="26090" hidden="1" spans="1:9">
      <c r="A26090" t="s">
        <v>1285</v>
      </c>
      <c r="B26090"/>
      <c r="C26090" t="str">
        <f>VLOOKUP(A26090,匹配表!$1:$1048576,22,0)</f>
        <v>浙江公司云管平台3号服务器</v>
      </c>
      <c r="D26090" t="s">
        <v>135</v>
      </c>
      <c r="E26090">
        <v>7.3</v>
      </c>
      <c r="F26090" t="s">
        <v>38</v>
      </c>
      <c r="G26090" t="s">
        <v>25</v>
      </c>
      <c r="I26090" s="27"/>
    </row>
    <row r="26091" hidden="1" spans="1:9">
      <c r="A26091" t="s">
        <v>1285</v>
      </c>
      <c r="B26091"/>
      <c r="C26091" t="str">
        <f>VLOOKUP(A26091,匹配表!$1:$1048576,22,0)</f>
        <v>浙江公司云管平台3号服务器</v>
      </c>
      <c r="D26091" t="s">
        <v>135</v>
      </c>
      <c r="E26091">
        <v>7.3</v>
      </c>
      <c r="F26091" t="s">
        <v>1127</v>
      </c>
      <c r="G26091" t="s">
        <v>25</v>
      </c>
      <c r="I26091" s="27"/>
    </row>
    <row r="26092" hidden="1" spans="1:9">
      <c r="A26092" t="s">
        <v>1285</v>
      </c>
      <c r="B26092"/>
      <c r="C26092" t="str">
        <f>VLOOKUP(A26092,匹配表!$1:$1048576,22,0)</f>
        <v>浙江公司云管平台3号服务器</v>
      </c>
      <c r="D26092" t="s">
        <v>135</v>
      </c>
      <c r="E26092">
        <v>7.3</v>
      </c>
      <c r="F26092" t="s">
        <v>39</v>
      </c>
      <c r="G26092" t="s">
        <v>25</v>
      </c>
      <c r="I26092" s="27"/>
    </row>
    <row r="26093" hidden="1" spans="1:9">
      <c r="A26093" t="s">
        <v>1285</v>
      </c>
      <c r="B26093"/>
      <c r="C26093" t="str">
        <f>VLOOKUP(A26093,匹配表!$1:$1048576,22,0)</f>
        <v>浙江公司云管平台3号服务器</v>
      </c>
      <c r="D26093" t="s">
        <v>135</v>
      </c>
      <c r="E26093">
        <v>7.3</v>
      </c>
      <c r="F26093" t="s">
        <v>149</v>
      </c>
      <c r="G26093" t="s">
        <v>25</v>
      </c>
      <c r="I26093" s="27"/>
    </row>
    <row r="26094" hidden="1" spans="1:9">
      <c r="A26094" t="s">
        <v>1285</v>
      </c>
      <c r="B26094"/>
      <c r="C26094" t="str">
        <f>VLOOKUP(A26094,匹配表!$1:$1048576,22,0)</f>
        <v>浙江公司云管平台3号服务器</v>
      </c>
      <c r="D26094" t="s">
        <v>135</v>
      </c>
      <c r="E26094">
        <v>7.3</v>
      </c>
      <c r="F26094" t="s">
        <v>40</v>
      </c>
      <c r="G26094" t="s">
        <v>25</v>
      </c>
      <c r="I26094" s="27"/>
    </row>
    <row r="26095" hidden="1" spans="1:9">
      <c r="A26095" t="s">
        <v>1285</v>
      </c>
      <c r="B26095"/>
      <c r="C26095" t="str">
        <f>VLOOKUP(A26095,匹配表!$1:$1048576,22,0)</f>
        <v>浙江公司云管平台3号服务器</v>
      </c>
      <c r="D26095" t="s">
        <v>135</v>
      </c>
      <c r="E26095">
        <v>7.3</v>
      </c>
      <c r="F26095" t="s">
        <v>133</v>
      </c>
      <c r="G26095" t="s">
        <v>25</v>
      </c>
      <c r="I26095" s="27"/>
    </row>
    <row r="26096" hidden="1" spans="1:9">
      <c r="A26096" t="s">
        <v>1285</v>
      </c>
      <c r="B26096"/>
      <c r="C26096" t="str">
        <f>VLOOKUP(A26096,匹配表!$1:$1048576,22,0)</f>
        <v>浙江公司云管平台3号服务器</v>
      </c>
      <c r="D26096" t="s">
        <v>135</v>
      </c>
      <c r="E26096">
        <v>7.3</v>
      </c>
      <c r="F26096" t="s">
        <v>1129</v>
      </c>
      <c r="G26096" t="s">
        <v>25</v>
      </c>
      <c r="I26096" s="27"/>
    </row>
    <row r="26097" hidden="1" spans="1:9">
      <c r="A26097" t="s">
        <v>1285</v>
      </c>
      <c r="B26097"/>
      <c r="C26097" t="str">
        <f>VLOOKUP(A26097,匹配表!$1:$1048576,22,0)</f>
        <v>浙江公司云管平台3号服务器</v>
      </c>
      <c r="D26097" t="s">
        <v>135</v>
      </c>
      <c r="E26097">
        <v>7.3</v>
      </c>
      <c r="F26097" t="s">
        <v>41</v>
      </c>
      <c r="G26097" t="s">
        <v>25</v>
      </c>
      <c r="I26097" s="27"/>
    </row>
    <row r="26098" hidden="1" spans="1:9">
      <c r="A26098" t="s">
        <v>1285</v>
      </c>
      <c r="B26098"/>
      <c r="C26098" t="str">
        <f>VLOOKUP(A26098,匹配表!$1:$1048576,22,0)</f>
        <v>浙江公司云管平台3号服务器</v>
      </c>
      <c r="D26098" t="s">
        <v>135</v>
      </c>
      <c r="E26098">
        <v>7.3</v>
      </c>
      <c r="F26098" t="s">
        <v>42</v>
      </c>
      <c r="G26098" t="s">
        <v>25</v>
      </c>
      <c r="I26098" s="27"/>
    </row>
    <row r="26099" hidden="1" spans="1:9">
      <c r="A26099" t="s">
        <v>1285</v>
      </c>
      <c r="B26099"/>
      <c r="C26099" t="str">
        <f>VLOOKUP(A26099,匹配表!$1:$1048576,22,0)</f>
        <v>浙江公司云管平台3号服务器</v>
      </c>
      <c r="D26099" t="s">
        <v>135</v>
      </c>
      <c r="E26099">
        <v>7.3</v>
      </c>
      <c r="F26099" t="s">
        <v>43</v>
      </c>
      <c r="G26099" t="s">
        <v>25</v>
      </c>
      <c r="I26099" s="27"/>
    </row>
    <row r="26100" hidden="1" spans="1:9">
      <c r="A26100" t="s">
        <v>1285</v>
      </c>
      <c r="B26100"/>
      <c r="C26100" t="str">
        <f>VLOOKUP(A26100,匹配表!$1:$1048576,22,0)</f>
        <v>浙江公司云管平台3号服务器</v>
      </c>
      <c r="D26100" t="s">
        <v>135</v>
      </c>
      <c r="E26100">
        <v>7.3</v>
      </c>
      <c r="F26100" t="s">
        <v>311</v>
      </c>
      <c r="G26100" t="s">
        <v>25</v>
      </c>
      <c r="I26100" s="27"/>
    </row>
    <row r="26101" hidden="1" spans="1:9">
      <c r="A26101" t="s">
        <v>1285</v>
      </c>
      <c r="B26101"/>
      <c r="C26101" t="str">
        <f>VLOOKUP(A26101,匹配表!$1:$1048576,22,0)</f>
        <v>浙江公司云管平台3号服务器</v>
      </c>
      <c r="D26101" t="s">
        <v>135</v>
      </c>
      <c r="E26101">
        <v>7.3</v>
      </c>
      <c r="F26101" t="s">
        <v>44</v>
      </c>
      <c r="G26101" t="s">
        <v>25</v>
      </c>
      <c r="I26101" s="27"/>
    </row>
    <row r="26102" hidden="1" spans="1:9">
      <c r="A26102" t="s">
        <v>1285</v>
      </c>
      <c r="B26102"/>
      <c r="C26102" t="str">
        <f>VLOOKUP(A26102,匹配表!$1:$1048576,22,0)</f>
        <v>浙江公司云管平台3号服务器</v>
      </c>
      <c r="D26102" t="s">
        <v>135</v>
      </c>
      <c r="E26102">
        <v>7.3</v>
      </c>
      <c r="F26102" t="s">
        <v>45</v>
      </c>
      <c r="G26102" t="s">
        <v>25</v>
      </c>
      <c r="I26102" s="27"/>
    </row>
    <row r="26103" hidden="1" spans="1:9">
      <c r="A26103" t="s">
        <v>1285</v>
      </c>
      <c r="B26103"/>
      <c r="C26103" t="str">
        <f>VLOOKUP(A26103,匹配表!$1:$1048576,22,0)</f>
        <v>浙江公司云管平台3号服务器</v>
      </c>
      <c r="D26103" t="s">
        <v>135</v>
      </c>
      <c r="E26103">
        <v>7.3</v>
      </c>
      <c r="F26103" t="s">
        <v>46</v>
      </c>
      <c r="G26103" t="s">
        <v>25</v>
      </c>
      <c r="I26103" s="27"/>
    </row>
    <row r="26104" hidden="1" spans="1:9">
      <c r="A26104" t="s">
        <v>1285</v>
      </c>
      <c r="B26104"/>
      <c r="C26104" t="str">
        <f>VLOOKUP(A26104,匹配表!$1:$1048576,22,0)</f>
        <v>浙江公司云管平台3号服务器</v>
      </c>
      <c r="D26104" t="s">
        <v>135</v>
      </c>
      <c r="E26104">
        <v>7.3</v>
      </c>
      <c r="F26104" t="s">
        <v>1132</v>
      </c>
      <c r="G26104" t="s">
        <v>25</v>
      </c>
      <c r="I26104" s="27"/>
    </row>
    <row r="26105" hidden="1" spans="1:9">
      <c r="A26105" t="s">
        <v>1285</v>
      </c>
      <c r="B26105"/>
      <c r="C26105" t="str">
        <f>VLOOKUP(A26105,匹配表!$1:$1048576,22,0)</f>
        <v>浙江公司云管平台3号服务器</v>
      </c>
      <c r="D26105" t="s">
        <v>135</v>
      </c>
      <c r="E26105">
        <v>7.3</v>
      </c>
      <c r="F26105" t="s">
        <v>47</v>
      </c>
      <c r="G26105" t="s">
        <v>25</v>
      </c>
      <c r="I26105" s="27"/>
    </row>
    <row r="26106" hidden="1" spans="1:9">
      <c r="A26106" t="s">
        <v>1285</v>
      </c>
      <c r="B26106"/>
      <c r="C26106" t="str">
        <f>VLOOKUP(A26106,匹配表!$1:$1048576,22,0)</f>
        <v>浙江公司云管平台3号服务器</v>
      </c>
      <c r="D26106" t="s">
        <v>135</v>
      </c>
      <c r="E26106">
        <v>7.3</v>
      </c>
      <c r="F26106" t="s">
        <v>48</v>
      </c>
      <c r="G26106" t="s">
        <v>25</v>
      </c>
      <c r="I26106" s="27"/>
    </row>
    <row r="26107" hidden="1" spans="1:9">
      <c r="A26107" t="s">
        <v>1285</v>
      </c>
      <c r="B26107"/>
      <c r="C26107" t="str">
        <f>VLOOKUP(A26107,匹配表!$1:$1048576,22,0)</f>
        <v>浙江公司云管平台3号服务器</v>
      </c>
      <c r="D26107" t="s">
        <v>135</v>
      </c>
      <c r="E26107">
        <v>7.3</v>
      </c>
      <c r="F26107" t="s">
        <v>49</v>
      </c>
      <c r="G26107" t="s">
        <v>25</v>
      </c>
      <c r="I26107" s="27"/>
    </row>
    <row r="26108" hidden="1" spans="1:9">
      <c r="A26108" t="s">
        <v>1285</v>
      </c>
      <c r="B26108"/>
      <c r="C26108" t="str">
        <f>VLOOKUP(A26108,匹配表!$1:$1048576,22,0)</f>
        <v>浙江公司云管平台3号服务器</v>
      </c>
      <c r="D26108" t="s">
        <v>135</v>
      </c>
      <c r="E26108">
        <v>7.3</v>
      </c>
      <c r="F26108" t="s">
        <v>50</v>
      </c>
      <c r="G26108" t="s">
        <v>25</v>
      </c>
      <c r="I26108" s="27"/>
    </row>
    <row r="26109" hidden="1" spans="1:9">
      <c r="A26109" t="s">
        <v>1285</v>
      </c>
      <c r="B26109"/>
      <c r="C26109" t="str">
        <f>VLOOKUP(A26109,匹配表!$1:$1048576,22,0)</f>
        <v>浙江公司云管平台3号服务器</v>
      </c>
      <c r="D26109" t="s">
        <v>135</v>
      </c>
      <c r="E26109">
        <v>7.3</v>
      </c>
      <c r="F26109" t="s">
        <v>51</v>
      </c>
      <c r="G26109" t="s">
        <v>25</v>
      </c>
      <c r="I26109" s="27"/>
    </row>
    <row r="26110" hidden="1" spans="1:9">
      <c r="A26110" t="s">
        <v>1285</v>
      </c>
      <c r="B26110"/>
      <c r="C26110" t="str">
        <f>VLOOKUP(A26110,匹配表!$1:$1048576,22,0)</f>
        <v>浙江公司云管平台3号服务器</v>
      </c>
      <c r="D26110" t="s">
        <v>135</v>
      </c>
      <c r="E26110">
        <v>7.3</v>
      </c>
      <c r="F26110" t="s">
        <v>151</v>
      </c>
      <c r="G26110" t="s">
        <v>25</v>
      </c>
      <c r="I26110" s="27"/>
    </row>
    <row r="26111" hidden="1" spans="1:9">
      <c r="A26111" t="s">
        <v>1285</v>
      </c>
      <c r="B26111"/>
      <c r="C26111" t="str">
        <f>VLOOKUP(A26111,匹配表!$1:$1048576,22,0)</f>
        <v>浙江公司云管平台3号服务器</v>
      </c>
      <c r="D26111" t="s">
        <v>135</v>
      </c>
      <c r="E26111">
        <v>7.3</v>
      </c>
      <c r="F26111" t="s">
        <v>52</v>
      </c>
      <c r="G26111" t="s">
        <v>25</v>
      </c>
      <c r="I26111" s="27"/>
    </row>
    <row r="26112" hidden="1" spans="1:9">
      <c r="A26112" t="s">
        <v>1285</v>
      </c>
      <c r="B26112"/>
      <c r="C26112" t="str">
        <f>VLOOKUP(A26112,匹配表!$1:$1048576,22,0)</f>
        <v>浙江公司云管平台3号服务器</v>
      </c>
      <c r="D26112" t="s">
        <v>135</v>
      </c>
      <c r="E26112">
        <v>7.3</v>
      </c>
      <c r="F26112" t="s">
        <v>1134</v>
      </c>
      <c r="G26112" t="s">
        <v>25</v>
      </c>
      <c r="I26112" s="27"/>
    </row>
    <row r="26113" hidden="1" spans="1:9">
      <c r="A26113" t="s">
        <v>1285</v>
      </c>
      <c r="B26113"/>
      <c r="C26113" t="str">
        <f>VLOOKUP(A26113,匹配表!$1:$1048576,22,0)</f>
        <v>浙江公司云管平台3号服务器</v>
      </c>
      <c r="D26113" t="s">
        <v>135</v>
      </c>
      <c r="E26113">
        <v>7.3</v>
      </c>
      <c r="F26113" t="s">
        <v>53</v>
      </c>
      <c r="G26113" t="s">
        <v>25</v>
      </c>
      <c r="I26113" s="27"/>
    </row>
    <row r="26114" hidden="1" spans="1:9">
      <c r="A26114" t="s">
        <v>1285</v>
      </c>
      <c r="B26114"/>
      <c r="C26114" t="str">
        <f>VLOOKUP(A26114,匹配表!$1:$1048576,22,0)</f>
        <v>浙江公司云管平台3号服务器</v>
      </c>
      <c r="D26114" t="s">
        <v>135</v>
      </c>
      <c r="E26114">
        <v>7.3</v>
      </c>
      <c r="F26114" t="s">
        <v>54</v>
      </c>
      <c r="G26114" t="s">
        <v>25</v>
      </c>
      <c r="I26114" s="27"/>
    </row>
    <row r="26115" hidden="1" spans="1:9">
      <c r="A26115" t="s">
        <v>1285</v>
      </c>
      <c r="B26115"/>
      <c r="C26115" t="str">
        <f>VLOOKUP(A26115,匹配表!$1:$1048576,22,0)</f>
        <v>浙江公司云管平台3号服务器</v>
      </c>
      <c r="D26115" t="s">
        <v>135</v>
      </c>
      <c r="E26115">
        <v>7.3</v>
      </c>
      <c r="F26115" t="s">
        <v>55</v>
      </c>
      <c r="G26115" t="s">
        <v>25</v>
      </c>
      <c r="I26115" s="27"/>
    </row>
    <row r="26116" hidden="1" spans="1:9">
      <c r="A26116" t="s">
        <v>1285</v>
      </c>
      <c r="B26116"/>
      <c r="C26116" t="str">
        <f>VLOOKUP(A26116,匹配表!$1:$1048576,22,0)</f>
        <v>浙江公司云管平台3号服务器</v>
      </c>
      <c r="D26116" t="s">
        <v>135</v>
      </c>
      <c r="E26116">
        <v>7.3</v>
      </c>
      <c r="F26116" t="s">
        <v>56</v>
      </c>
      <c r="G26116" t="s">
        <v>25</v>
      </c>
      <c r="I26116" s="27"/>
    </row>
    <row r="26117" hidden="1" spans="1:9">
      <c r="A26117" t="s">
        <v>1285</v>
      </c>
      <c r="B26117"/>
      <c r="C26117" t="str">
        <f>VLOOKUP(A26117,匹配表!$1:$1048576,22,0)</f>
        <v>浙江公司云管平台3号服务器</v>
      </c>
      <c r="D26117" t="s">
        <v>135</v>
      </c>
      <c r="E26117">
        <v>7.3</v>
      </c>
      <c r="F26117" t="s">
        <v>57</v>
      </c>
      <c r="G26117" t="s">
        <v>25</v>
      </c>
      <c r="I26117" s="27"/>
    </row>
    <row r="26118" hidden="1" spans="1:9">
      <c r="A26118" t="s">
        <v>1285</v>
      </c>
      <c r="B26118"/>
      <c r="C26118" t="str">
        <f>VLOOKUP(A26118,匹配表!$1:$1048576,22,0)</f>
        <v>浙江公司云管平台3号服务器</v>
      </c>
      <c r="D26118" t="s">
        <v>135</v>
      </c>
      <c r="E26118">
        <v>7.3</v>
      </c>
      <c r="F26118" t="s">
        <v>58</v>
      </c>
      <c r="G26118" t="s">
        <v>25</v>
      </c>
      <c r="I26118" s="27"/>
    </row>
    <row r="26119" hidden="1" spans="1:9">
      <c r="A26119" t="s">
        <v>1285</v>
      </c>
      <c r="B26119"/>
      <c r="C26119" t="str">
        <f>VLOOKUP(A26119,匹配表!$1:$1048576,22,0)</f>
        <v>浙江公司云管平台3号服务器</v>
      </c>
      <c r="D26119" t="s">
        <v>135</v>
      </c>
      <c r="E26119">
        <v>7.3</v>
      </c>
      <c r="F26119" t="s">
        <v>59</v>
      </c>
      <c r="G26119" t="s">
        <v>25</v>
      </c>
      <c r="I26119" s="27"/>
    </row>
    <row r="26120" hidden="1" spans="1:9">
      <c r="A26120" t="s">
        <v>1285</v>
      </c>
      <c r="B26120"/>
      <c r="C26120" t="str">
        <f>VLOOKUP(A26120,匹配表!$1:$1048576,22,0)</f>
        <v>浙江公司云管平台3号服务器</v>
      </c>
      <c r="D26120" t="s">
        <v>135</v>
      </c>
      <c r="E26120">
        <v>7.3</v>
      </c>
      <c r="F26120" t="s">
        <v>60</v>
      </c>
      <c r="G26120" t="s">
        <v>25</v>
      </c>
      <c r="I26120" s="27"/>
    </row>
    <row r="26121" hidden="1" spans="1:9">
      <c r="A26121" t="s">
        <v>1285</v>
      </c>
      <c r="B26121"/>
      <c r="C26121" t="str">
        <f>VLOOKUP(A26121,匹配表!$1:$1048576,22,0)</f>
        <v>浙江公司云管平台3号服务器</v>
      </c>
      <c r="D26121" t="s">
        <v>135</v>
      </c>
      <c r="E26121">
        <v>7.3</v>
      </c>
      <c r="F26121" t="s">
        <v>61</v>
      </c>
      <c r="G26121" t="s">
        <v>25</v>
      </c>
      <c r="I26121" s="27"/>
    </row>
    <row r="26122" hidden="1" spans="1:9">
      <c r="A26122" t="s">
        <v>1285</v>
      </c>
      <c r="B26122"/>
      <c r="C26122" t="str">
        <f>VLOOKUP(A26122,匹配表!$1:$1048576,22,0)</f>
        <v>浙江公司云管平台3号服务器</v>
      </c>
      <c r="D26122" t="s">
        <v>135</v>
      </c>
      <c r="E26122">
        <v>7.3</v>
      </c>
      <c r="F26122" t="s">
        <v>63</v>
      </c>
      <c r="G26122" t="s">
        <v>25</v>
      </c>
      <c r="I26122" s="27"/>
    </row>
    <row r="26123" hidden="1" spans="1:9">
      <c r="A26123" t="s">
        <v>1285</v>
      </c>
      <c r="B26123"/>
      <c r="C26123" t="str">
        <f>VLOOKUP(A26123,匹配表!$1:$1048576,22,0)</f>
        <v>浙江公司云管平台3号服务器</v>
      </c>
      <c r="D26123" t="s">
        <v>135</v>
      </c>
      <c r="E26123">
        <v>7.3</v>
      </c>
      <c r="F26123" t="s">
        <v>64</v>
      </c>
      <c r="G26123" t="s">
        <v>25</v>
      </c>
      <c r="I26123" s="27"/>
    </row>
    <row r="26124" hidden="1" spans="1:9">
      <c r="A26124" t="s">
        <v>1285</v>
      </c>
      <c r="B26124"/>
      <c r="C26124" t="str">
        <f>VLOOKUP(A26124,匹配表!$1:$1048576,22,0)</f>
        <v>浙江公司云管平台3号服务器</v>
      </c>
      <c r="D26124" t="s">
        <v>135</v>
      </c>
      <c r="E26124">
        <v>7.3</v>
      </c>
      <c r="F26124" t="s">
        <v>65</v>
      </c>
      <c r="G26124" t="s">
        <v>25</v>
      </c>
      <c r="I26124" s="27"/>
    </row>
    <row r="26125" hidden="1" spans="1:9">
      <c r="A26125" t="s">
        <v>1285</v>
      </c>
      <c r="B26125"/>
      <c r="C26125" t="str">
        <f>VLOOKUP(A26125,匹配表!$1:$1048576,22,0)</f>
        <v>浙江公司云管平台3号服务器</v>
      </c>
      <c r="D26125" t="s">
        <v>135</v>
      </c>
      <c r="E26125">
        <v>7.3</v>
      </c>
      <c r="F26125" t="s">
        <v>66</v>
      </c>
      <c r="G26125" t="s">
        <v>25</v>
      </c>
      <c r="I26125" s="27"/>
    </row>
    <row r="26126" hidden="1" spans="1:9">
      <c r="A26126" t="s">
        <v>1285</v>
      </c>
      <c r="B26126"/>
      <c r="C26126" t="str">
        <f>VLOOKUP(A26126,匹配表!$1:$1048576,22,0)</f>
        <v>浙江公司云管平台3号服务器</v>
      </c>
      <c r="D26126" t="s">
        <v>135</v>
      </c>
      <c r="E26126">
        <v>7.3</v>
      </c>
      <c r="F26126" t="s">
        <v>67</v>
      </c>
      <c r="G26126" t="s">
        <v>25</v>
      </c>
      <c r="I26126" s="27"/>
    </row>
    <row r="26127" hidden="1" spans="1:9">
      <c r="A26127" t="s">
        <v>1285</v>
      </c>
      <c r="B26127"/>
      <c r="C26127" t="str">
        <f>VLOOKUP(A26127,匹配表!$1:$1048576,22,0)</f>
        <v>浙江公司云管平台3号服务器</v>
      </c>
      <c r="D26127" t="s">
        <v>135</v>
      </c>
      <c r="E26127">
        <v>7.3</v>
      </c>
      <c r="F26127" t="s">
        <v>68</v>
      </c>
      <c r="G26127" t="s">
        <v>25</v>
      </c>
      <c r="I26127" s="27"/>
    </row>
    <row r="26128" hidden="1" spans="1:9">
      <c r="A26128" t="s">
        <v>1285</v>
      </c>
      <c r="B26128"/>
      <c r="C26128" t="str">
        <f>VLOOKUP(A26128,匹配表!$1:$1048576,22,0)</f>
        <v>浙江公司云管平台3号服务器</v>
      </c>
      <c r="D26128" t="s">
        <v>135</v>
      </c>
      <c r="E26128">
        <v>7.3</v>
      </c>
      <c r="F26128" t="s">
        <v>69</v>
      </c>
      <c r="G26128" t="s">
        <v>25</v>
      </c>
      <c r="I26128" s="27"/>
    </row>
    <row r="26129" hidden="1" spans="1:9">
      <c r="A26129" t="s">
        <v>1285</v>
      </c>
      <c r="B26129"/>
      <c r="C26129" t="str">
        <f>VLOOKUP(A26129,匹配表!$1:$1048576,22,0)</f>
        <v>浙江公司云管平台3号服务器</v>
      </c>
      <c r="D26129" t="s">
        <v>135</v>
      </c>
      <c r="E26129">
        <v>7.3</v>
      </c>
      <c r="F26129" t="s">
        <v>71</v>
      </c>
      <c r="G26129" t="s">
        <v>25</v>
      </c>
      <c r="I26129" s="27"/>
    </row>
    <row r="26130" hidden="1" spans="1:9">
      <c r="A26130" t="s">
        <v>1286</v>
      </c>
      <c r="B26130" t="str">
        <f>VLOOKUP(A26130,匹配表!$1:$1048576,24,0)</f>
        <v>蒋鸿城</v>
      </c>
      <c r="C26130" t="str">
        <f>VLOOKUP(A26130,匹配表!$1:$1048576,22,0)</f>
        <v>浙江公司symantecSF管理1号虚拟机</v>
      </c>
      <c r="D26130" t="s">
        <v>135</v>
      </c>
      <c r="E26130">
        <v>5.1</v>
      </c>
      <c r="F26130" t="s">
        <v>225</v>
      </c>
      <c r="G26130" s="24" t="s">
        <v>25</v>
      </c>
      <c r="I26130" s="27"/>
    </row>
    <row r="26131" hidden="1" spans="1:12">
      <c r="A26131" s="16" t="s">
        <v>1286</v>
      </c>
      <c r="B26131" s="27" t="str">
        <f>VLOOKUP(A26131,匹配表!$1:$1048576,24,0)</f>
        <v>蒋鸿城</v>
      </c>
      <c r="C26131" s="16" t="str">
        <f>VLOOKUP(A26131,匹配表!$1:$1048576,22,0)</f>
        <v>浙江公司symantecSF管理1号虚拟机</v>
      </c>
      <c r="D26131" s="16" t="s">
        <v>135</v>
      </c>
      <c r="E26131" s="16">
        <v>5.1</v>
      </c>
      <c r="F26131" s="16" t="s">
        <v>185</v>
      </c>
      <c r="G26131" s="16" t="s">
        <v>16</v>
      </c>
      <c r="H26131" s="16" t="s">
        <v>186</v>
      </c>
      <c r="I26131" s="27"/>
      <c r="J26131" s="16"/>
      <c r="K26131" s="16"/>
      <c r="L26131" s="16"/>
    </row>
    <row r="26132" spans="1:12">
      <c r="A26132" s="16" t="s">
        <v>1286</v>
      </c>
      <c r="B26132" s="27" t="str">
        <f>VLOOKUP(A26132,匹配表!$1:$1048576,24,0)</f>
        <v>蒋鸿城</v>
      </c>
      <c r="C26132" s="16" t="str">
        <f>VLOOKUP(A26132,匹配表!$1:$1048576,22,0)</f>
        <v>浙江公司symantecSF管理1号虚拟机</v>
      </c>
      <c r="D26132" s="16" t="s">
        <v>135</v>
      </c>
      <c r="E26132" s="16">
        <v>5.1</v>
      </c>
      <c r="F26132" s="16" t="s">
        <v>18</v>
      </c>
      <c r="G26132" s="16" t="s">
        <v>16</v>
      </c>
      <c r="H26132" s="16" t="s">
        <v>19</v>
      </c>
      <c r="I26132" s="27" t="s">
        <v>76</v>
      </c>
      <c r="J26132" s="46" t="s">
        <v>21</v>
      </c>
      <c r="K26132" s="16"/>
      <c r="L26132" s="16"/>
    </row>
    <row r="26133" spans="1:12">
      <c r="A26133" s="19" t="s">
        <v>1286</v>
      </c>
      <c r="B26133" s="27" t="str">
        <f>VLOOKUP(A26133,匹配表!$1:$1048576,24,0)</f>
        <v>蒋鸿城</v>
      </c>
      <c r="C26133" s="16" t="str">
        <f>VLOOKUP(A26133,匹配表!$1:$1048576,22,0)</f>
        <v>浙江公司symantecSF管理1号虚拟机</v>
      </c>
      <c r="D26133" s="16" t="s">
        <v>135</v>
      </c>
      <c r="E26133" s="16">
        <v>5.1</v>
      </c>
      <c r="F26133" s="16" t="s">
        <v>137</v>
      </c>
      <c r="G26133" s="16" t="s">
        <v>16</v>
      </c>
      <c r="H26133" s="55" t="s">
        <v>649</v>
      </c>
      <c r="I26133" s="27" t="s">
        <v>612</v>
      </c>
      <c r="J26133" s="50" t="s">
        <v>155</v>
      </c>
      <c r="K26133" s="55"/>
      <c r="L26133" s="16"/>
    </row>
    <row r="26134" hidden="1" spans="1:9">
      <c r="A26134" t="s">
        <v>1286</v>
      </c>
      <c r="B26134"/>
      <c r="C26134" t="str">
        <f>VLOOKUP(A26134,匹配表!$1:$1048576,22,0)</f>
        <v>浙江公司symantecSF管理1号虚拟机</v>
      </c>
      <c r="D26134" t="s">
        <v>135</v>
      </c>
      <c r="E26134">
        <v>5.1</v>
      </c>
      <c r="F26134" t="s">
        <v>26</v>
      </c>
      <c r="G26134" t="s">
        <v>25</v>
      </c>
      <c r="I26134" s="27"/>
    </row>
    <row r="26135" hidden="1" spans="1:9">
      <c r="A26135" t="s">
        <v>1286</v>
      </c>
      <c r="B26135"/>
      <c r="C26135" t="str">
        <f>VLOOKUP(A26135,匹配表!$1:$1048576,22,0)</f>
        <v>浙江公司symantecSF管理1号虚拟机</v>
      </c>
      <c r="D26135" t="s">
        <v>135</v>
      </c>
      <c r="E26135">
        <v>5.1</v>
      </c>
      <c r="F26135" t="s">
        <v>28</v>
      </c>
      <c r="G26135" t="s">
        <v>25</v>
      </c>
      <c r="I26135" s="27"/>
    </row>
    <row r="26136" hidden="1" spans="1:9">
      <c r="A26136" t="s">
        <v>1286</v>
      </c>
      <c r="B26136"/>
      <c r="C26136" t="str">
        <f>VLOOKUP(A26136,匹配表!$1:$1048576,22,0)</f>
        <v>浙江公司symantecSF管理1号虚拟机</v>
      </c>
      <c r="D26136" t="s">
        <v>135</v>
      </c>
      <c r="E26136">
        <v>5.1</v>
      </c>
      <c r="F26136" t="s">
        <v>29</v>
      </c>
      <c r="G26136" t="s">
        <v>25</v>
      </c>
      <c r="I26136" s="27"/>
    </row>
    <row r="26137" hidden="1" spans="1:9">
      <c r="A26137" t="s">
        <v>1286</v>
      </c>
      <c r="B26137"/>
      <c r="C26137" t="str">
        <f>VLOOKUP(A26137,匹配表!$1:$1048576,22,0)</f>
        <v>浙江公司symantecSF管理1号虚拟机</v>
      </c>
      <c r="D26137" t="s">
        <v>135</v>
      </c>
      <c r="E26137">
        <v>5.1</v>
      </c>
      <c r="F26137" t="s">
        <v>30</v>
      </c>
      <c r="G26137" t="s">
        <v>25</v>
      </c>
      <c r="I26137" s="27"/>
    </row>
    <row r="26138" hidden="1" spans="1:9">
      <c r="A26138" t="s">
        <v>1286</v>
      </c>
      <c r="B26138"/>
      <c r="C26138" t="str">
        <f>VLOOKUP(A26138,匹配表!$1:$1048576,22,0)</f>
        <v>浙江公司symantecSF管理1号虚拟机</v>
      </c>
      <c r="D26138" t="s">
        <v>135</v>
      </c>
      <c r="E26138">
        <v>5.1</v>
      </c>
      <c r="F26138" t="s">
        <v>33</v>
      </c>
      <c r="G26138" t="s">
        <v>25</v>
      </c>
      <c r="I26138" s="27"/>
    </row>
    <row r="26139" hidden="1" spans="1:9">
      <c r="A26139" t="s">
        <v>1286</v>
      </c>
      <c r="B26139"/>
      <c r="C26139" t="str">
        <f>VLOOKUP(A26139,匹配表!$1:$1048576,22,0)</f>
        <v>浙江公司symantecSF管理1号虚拟机</v>
      </c>
      <c r="D26139" t="s">
        <v>135</v>
      </c>
      <c r="E26139">
        <v>5.1</v>
      </c>
      <c r="F26139" t="s">
        <v>34</v>
      </c>
      <c r="G26139" t="s">
        <v>25</v>
      </c>
      <c r="I26139" s="27"/>
    </row>
    <row r="26140" hidden="1" spans="1:9">
      <c r="A26140" t="s">
        <v>1286</v>
      </c>
      <c r="B26140"/>
      <c r="C26140" t="str">
        <f>VLOOKUP(A26140,匹配表!$1:$1048576,22,0)</f>
        <v>浙江公司symantecSF管理1号虚拟机</v>
      </c>
      <c r="D26140" t="s">
        <v>135</v>
      </c>
      <c r="E26140">
        <v>5.1</v>
      </c>
      <c r="F26140" t="s">
        <v>35</v>
      </c>
      <c r="G26140" t="s">
        <v>25</v>
      </c>
      <c r="I26140" s="27"/>
    </row>
    <row r="26141" hidden="1" spans="1:9">
      <c r="A26141" t="s">
        <v>1286</v>
      </c>
      <c r="B26141"/>
      <c r="C26141" t="str">
        <f>VLOOKUP(A26141,匹配表!$1:$1048576,22,0)</f>
        <v>浙江公司symantecSF管理1号虚拟机</v>
      </c>
      <c r="D26141" t="s">
        <v>135</v>
      </c>
      <c r="E26141">
        <v>5.1</v>
      </c>
      <c r="F26141" t="s">
        <v>36</v>
      </c>
      <c r="G26141" t="s">
        <v>25</v>
      </c>
      <c r="I26141" s="27"/>
    </row>
    <row r="26142" hidden="1" spans="1:9">
      <c r="A26142" t="s">
        <v>1286</v>
      </c>
      <c r="B26142"/>
      <c r="C26142" t="str">
        <f>VLOOKUP(A26142,匹配表!$1:$1048576,22,0)</f>
        <v>浙江公司symantecSF管理1号虚拟机</v>
      </c>
      <c r="D26142" t="s">
        <v>135</v>
      </c>
      <c r="E26142">
        <v>5.1</v>
      </c>
      <c r="F26142" t="s">
        <v>37</v>
      </c>
      <c r="G26142" t="s">
        <v>25</v>
      </c>
      <c r="I26142" s="27"/>
    </row>
    <row r="26143" hidden="1" spans="1:9">
      <c r="A26143" t="s">
        <v>1286</v>
      </c>
      <c r="B26143"/>
      <c r="C26143" t="str">
        <f>VLOOKUP(A26143,匹配表!$1:$1048576,22,0)</f>
        <v>浙江公司symantecSF管理1号虚拟机</v>
      </c>
      <c r="D26143" t="s">
        <v>135</v>
      </c>
      <c r="E26143">
        <v>5.1</v>
      </c>
      <c r="F26143" t="s">
        <v>101</v>
      </c>
      <c r="G26143" t="s">
        <v>25</v>
      </c>
      <c r="I26143" s="27"/>
    </row>
    <row r="26144" hidden="1" spans="1:9">
      <c r="A26144" t="s">
        <v>1286</v>
      </c>
      <c r="B26144"/>
      <c r="C26144" t="str">
        <f>VLOOKUP(A26144,匹配表!$1:$1048576,22,0)</f>
        <v>浙江公司symantecSF管理1号虚拟机</v>
      </c>
      <c r="D26144" t="s">
        <v>135</v>
      </c>
      <c r="E26144">
        <v>5.1</v>
      </c>
      <c r="F26144" t="s">
        <v>1253</v>
      </c>
      <c r="G26144" t="s">
        <v>25</v>
      </c>
      <c r="I26144" s="27"/>
    </row>
    <row r="26145" hidden="1" spans="1:9">
      <c r="A26145" t="s">
        <v>1286</v>
      </c>
      <c r="B26145"/>
      <c r="C26145" t="str">
        <f>VLOOKUP(A26145,匹配表!$1:$1048576,22,0)</f>
        <v>浙江公司symantecSF管理1号虚拟机</v>
      </c>
      <c r="D26145" t="s">
        <v>135</v>
      </c>
      <c r="E26145">
        <v>5.1</v>
      </c>
      <c r="F26145" t="s">
        <v>102</v>
      </c>
      <c r="G26145" t="s">
        <v>25</v>
      </c>
      <c r="I26145" s="27"/>
    </row>
    <row r="26146" hidden="1" spans="1:9">
      <c r="A26146" t="s">
        <v>1286</v>
      </c>
      <c r="B26146"/>
      <c r="C26146" t="str">
        <f>VLOOKUP(A26146,匹配表!$1:$1048576,22,0)</f>
        <v>浙江公司symantecSF管理1号虚拟机</v>
      </c>
      <c r="D26146" t="s">
        <v>135</v>
      </c>
      <c r="E26146">
        <v>5.1</v>
      </c>
      <c r="F26146" t="s">
        <v>40</v>
      </c>
      <c r="G26146" t="s">
        <v>25</v>
      </c>
      <c r="I26146" s="27"/>
    </row>
    <row r="26147" hidden="1" spans="1:9">
      <c r="A26147" t="s">
        <v>1286</v>
      </c>
      <c r="B26147"/>
      <c r="C26147" t="str">
        <f>VLOOKUP(A26147,匹配表!$1:$1048576,22,0)</f>
        <v>浙江公司symantecSF管理1号虚拟机</v>
      </c>
      <c r="D26147" t="s">
        <v>135</v>
      </c>
      <c r="E26147">
        <v>5.1</v>
      </c>
      <c r="F26147" t="s">
        <v>42</v>
      </c>
      <c r="G26147" t="s">
        <v>25</v>
      </c>
      <c r="I26147" s="27"/>
    </row>
    <row r="26148" hidden="1" spans="1:9">
      <c r="A26148" t="s">
        <v>1286</v>
      </c>
      <c r="B26148"/>
      <c r="C26148" t="str">
        <f>VLOOKUP(A26148,匹配表!$1:$1048576,22,0)</f>
        <v>浙江公司symantecSF管理1号虚拟机</v>
      </c>
      <c r="D26148" t="s">
        <v>135</v>
      </c>
      <c r="E26148">
        <v>5.1</v>
      </c>
      <c r="F26148" t="s">
        <v>43</v>
      </c>
      <c r="G26148" t="s">
        <v>25</v>
      </c>
      <c r="I26148" s="27"/>
    </row>
    <row r="26149" hidden="1" spans="1:9">
      <c r="A26149" t="s">
        <v>1286</v>
      </c>
      <c r="B26149"/>
      <c r="C26149" t="str">
        <f>VLOOKUP(A26149,匹配表!$1:$1048576,22,0)</f>
        <v>浙江公司symantecSF管理1号虚拟机</v>
      </c>
      <c r="D26149" t="s">
        <v>135</v>
      </c>
      <c r="E26149">
        <v>5.1</v>
      </c>
      <c r="F26149" t="s">
        <v>230</v>
      </c>
      <c r="G26149" t="s">
        <v>25</v>
      </c>
      <c r="I26149" s="27"/>
    </row>
    <row r="26150" hidden="1" spans="1:9">
      <c r="A26150" t="s">
        <v>1286</v>
      </c>
      <c r="B26150"/>
      <c r="C26150" t="str">
        <f>VLOOKUP(A26150,匹配表!$1:$1048576,22,0)</f>
        <v>浙江公司symantecSF管理1号虚拟机</v>
      </c>
      <c r="D26150" t="s">
        <v>135</v>
      </c>
      <c r="E26150">
        <v>5.1</v>
      </c>
      <c r="F26150" t="s">
        <v>45</v>
      </c>
      <c r="G26150" t="s">
        <v>25</v>
      </c>
      <c r="I26150" s="27"/>
    </row>
    <row r="26151" hidden="1" spans="1:9">
      <c r="A26151" t="s">
        <v>1286</v>
      </c>
      <c r="B26151"/>
      <c r="C26151" t="str">
        <f>VLOOKUP(A26151,匹配表!$1:$1048576,22,0)</f>
        <v>浙江公司symantecSF管理1号虚拟机</v>
      </c>
      <c r="D26151" t="s">
        <v>135</v>
      </c>
      <c r="E26151">
        <v>5.1</v>
      </c>
      <c r="F26151" t="s">
        <v>46</v>
      </c>
      <c r="G26151" t="s">
        <v>25</v>
      </c>
      <c r="I26151" s="27"/>
    </row>
    <row r="26152" hidden="1" spans="1:9">
      <c r="A26152" t="s">
        <v>1286</v>
      </c>
      <c r="B26152"/>
      <c r="C26152" t="str">
        <f>VLOOKUP(A26152,匹配表!$1:$1048576,22,0)</f>
        <v>浙江公司symantecSF管理1号虚拟机</v>
      </c>
      <c r="D26152" t="s">
        <v>135</v>
      </c>
      <c r="E26152">
        <v>5.1</v>
      </c>
      <c r="F26152" t="s">
        <v>231</v>
      </c>
      <c r="G26152" t="s">
        <v>25</v>
      </c>
      <c r="I26152" s="27"/>
    </row>
    <row r="26153" hidden="1" spans="1:9">
      <c r="A26153" t="s">
        <v>1286</v>
      </c>
      <c r="B26153"/>
      <c r="C26153" t="str">
        <f>VLOOKUP(A26153,匹配表!$1:$1048576,22,0)</f>
        <v>浙江公司symantecSF管理1号虚拟机</v>
      </c>
      <c r="D26153" t="s">
        <v>135</v>
      </c>
      <c r="E26153">
        <v>5.1</v>
      </c>
      <c r="F26153" t="s">
        <v>47</v>
      </c>
      <c r="G26153" t="s">
        <v>25</v>
      </c>
      <c r="I26153" s="27"/>
    </row>
    <row r="26154" hidden="1" spans="1:9">
      <c r="A26154" t="s">
        <v>1286</v>
      </c>
      <c r="B26154"/>
      <c r="C26154" t="str">
        <f>VLOOKUP(A26154,匹配表!$1:$1048576,22,0)</f>
        <v>浙江公司symantecSF管理1号虚拟机</v>
      </c>
      <c r="D26154" t="s">
        <v>135</v>
      </c>
      <c r="E26154">
        <v>5.1</v>
      </c>
      <c r="F26154" t="s">
        <v>48</v>
      </c>
      <c r="G26154" t="s">
        <v>25</v>
      </c>
      <c r="I26154" s="27"/>
    </row>
    <row r="26155" hidden="1" spans="1:9">
      <c r="A26155" t="s">
        <v>1286</v>
      </c>
      <c r="B26155"/>
      <c r="C26155" t="str">
        <f>VLOOKUP(A26155,匹配表!$1:$1048576,22,0)</f>
        <v>浙江公司symantecSF管理1号虚拟机</v>
      </c>
      <c r="D26155" t="s">
        <v>135</v>
      </c>
      <c r="E26155">
        <v>5.1</v>
      </c>
      <c r="F26155" t="s">
        <v>232</v>
      </c>
      <c r="G26155" t="s">
        <v>25</v>
      </c>
      <c r="I26155" s="27"/>
    </row>
    <row r="26156" hidden="1" spans="1:9">
      <c r="A26156" t="s">
        <v>1286</v>
      </c>
      <c r="B26156"/>
      <c r="C26156" t="str">
        <f>VLOOKUP(A26156,匹配表!$1:$1048576,22,0)</f>
        <v>浙江公司symantecSF管理1号虚拟机</v>
      </c>
      <c r="D26156" t="s">
        <v>135</v>
      </c>
      <c r="E26156">
        <v>5.1</v>
      </c>
      <c r="F26156" t="s">
        <v>54</v>
      </c>
      <c r="G26156" t="s">
        <v>25</v>
      </c>
      <c r="I26156" s="27"/>
    </row>
    <row r="26157" hidden="1" spans="1:9">
      <c r="A26157" t="s">
        <v>1286</v>
      </c>
      <c r="B26157"/>
      <c r="C26157" t="str">
        <f>VLOOKUP(A26157,匹配表!$1:$1048576,22,0)</f>
        <v>浙江公司symantecSF管理1号虚拟机</v>
      </c>
      <c r="D26157" t="s">
        <v>135</v>
      </c>
      <c r="E26157">
        <v>5.1</v>
      </c>
      <c r="F26157" t="s">
        <v>55</v>
      </c>
      <c r="G26157" t="s">
        <v>25</v>
      </c>
      <c r="I26157" s="27"/>
    </row>
    <row r="26158" hidden="1" spans="1:9">
      <c r="A26158" t="s">
        <v>1286</v>
      </c>
      <c r="B26158"/>
      <c r="C26158" t="str">
        <f>VLOOKUP(A26158,匹配表!$1:$1048576,22,0)</f>
        <v>浙江公司symantecSF管理1号虚拟机</v>
      </c>
      <c r="D26158" t="s">
        <v>135</v>
      </c>
      <c r="E26158">
        <v>5.1</v>
      </c>
      <c r="F26158" t="s">
        <v>244</v>
      </c>
      <c r="G26158" t="s">
        <v>25</v>
      </c>
      <c r="I26158" s="27"/>
    </row>
    <row r="26159" hidden="1" spans="1:9">
      <c r="A26159" t="s">
        <v>1286</v>
      </c>
      <c r="B26159"/>
      <c r="C26159" t="str">
        <f>VLOOKUP(A26159,匹配表!$1:$1048576,22,0)</f>
        <v>浙江公司symantecSF管理1号虚拟机</v>
      </c>
      <c r="D26159" t="s">
        <v>135</v>
      </c>
      <c r="E26159">
        <v>5.1</v>
      </c>
      <c r="F26159" t="s">
        <v>59</v>
      </c>
      <c r="G26159" t="s">
        <v>25</v>
      </c>
      <c r="I26159" s="27"/>
    </row>
    <row r="26160" hidden="1" spans="1:9">
      <c r="A26160" t="s">
        <v>1286</v>
      </c>
      <c r="B26160"/>
      <c r="C26160" t="str">
        <f>VLOOKUP(A26160,匹配表!$1:$1048576,22,0)</f>
        <v>浙江公司symantecSF管理1号虚拟机</v>
      </c>
      <c r="D26160" t="s">
        <v>135</v>
      </c>
      <c r="E26160">
        <v>5.1</v>
      </c>
      <c r="F26160" t="s">
        <v>60</v>
      </c>
      <c r="G26160" t="s">
        <v>25</v>
      </c>
      <c r="I26160" s="27"/>
    </row>
    <row r="26161" hidden="1" spans="1:9">
      <c r="A26161" t="s">
        <v>1286</v>
      </c>
      <c r="B26161"/>
      <c r="C26161" t="str">
        <f>VLOOKUP(A26161,匹配表!$1:$1048576,22,0)</f>
        <v>浙江公司symantecSF管理1号虚拟机</v>
      </c>
      <c r="D26161" t="s">
        <v>135</v>
      </c>
      <c r="E26161">
        <v>5.1</v>
      </c>
      <c r="F26161" t="s">
        <v>233</v>
      </c>
      <c r="G26161" t="s">
        <v>25</v>
      </c>
      <c r="I26161" s="27"/>
    </row>
    <row r="26162" hidden="1" spans="1:9">
      <c r="A26162" t="s">
        <v>1286</v>
      </c>
      <c r="B26162"/>
      <c r="C26162" t="str">
        <f>VLOOKUP(A26162,匹配表!$1:$1048576,22,0)</f>
        <v>浙江公司symantecSF管理1号虚拟机</v>
      </c>
      <c r="D26162" t="s">
        <v>135</v>
      </c>
      <c r="E26162">
        <v>5.1</v>
      </c>
      <c r="F26162" t="s">
        <v>61</v>
      </c>
      <c r="G26162" t="s">
        <v>25</v>
      </c>
      <c r="I26162" s="27"/>
    </row>
    <row r="26163" hidden="1" spans="1:9">
      <c r="A26163" t="s">
        <v>1286</v>
      </c>
      <c r="B26163"/>
      <c r="C26163" t="str">
        <f>VLOOKUP(A26163,匹配表!$1:$1048576,22,0)</f>
        <v>浙江公司symantecSF管理1号虚拟机</v>
      </c>
      <c r="D26163" t="s">
        <v>135</v>
      </c>
      <c r="E26163">
        <v>5.1</v>
      </c>
      <c r="F26163" t="s">
        <v>63</v>
      </c>
      <c r="G26163" t="s">
        <v>25</v>
      </c>
      <c r="I26163" s="27"/>
    </row>
    <row r="26164" hidden="1" spans="1:9">
      <c r="A26164" t="s">
        <v>1286</v>
      </c>
      <c r="B26164"/>
      <c r="C26164" t="str">
        <f>VLOOKUP(A26164,匹配表!$1:$1048576,22,0)</f>
        <v>浙江公司symantecSF管理1号虚拟机</v>
      </c>
      <c r="D26164" t="s">
        <v>135</v>
      </c>
      <c r="E26164">
        <v>5.1</v>
      </c>
      <c r="F26164" t="s">
        <v>121</v>
      </c>
      <c r="G26164" t="s">
        <v>25</v>
      </c>
      <c r="I26164" s="27"/>
    </row>
    <row r="26165" hidden="1" spans="1:9">
      <c r="A26165" t="s">
        <v>1286</v>
      </c>
      <c r="B26165"/>
      <c r="C26165" t="str">
        <f>VLOOKUP(A26165,匹配表!$1:$1048576,22,0)</f>
        <v>浙江公司symantecSF管理1号虚拟机</v>
      </c>
      <c r="D26165" t="s">
        <v>135</v>
      </c>
      <c r="E26165">
        <v>5.1</v>
      </c>
      <c r="F26165" t="s">
        <v>122</v>
      </c>
      <c r="G26165" t="s">
        <v>25</v>
      </c>
      <c r="I26165" s="27"/>
    </row>
    <row r="26166" hidden="1" spans="1:9">
      <c r="A26166" t="s">
        <v>1286</v>
      </c>
      <c r="B26166"/>
      <c r="C26166" t="str">
        <f>VLOOKUP(A26166,匹配表!$1:$1048576,22,0)</f>
        <v>浙江公司symantecSF管理1号虚拟机</v>
      </c>
      <c r="D26166" t="s">
        <v>135</v>
      </c>
      <c r="E26166">
        <v>5.1</v>
      </c>
      <c r="F26166" t="s">
        <v>234</v>
      </c>
      <c r="G26166" t="s">
        <v>25</v>
      </c>
      <c r="I26166" s="27"/>
    </row>
    <row r="26167" hidden="1" spans="1:9">
      <c r="A26167" t="s">
        <v>1286</v>
      </c>
      <c r="B26167"/>
      <c r="C26167" t="str">
        <f>VLOOKUP(A26167,匹配表!$1:$1048576,22,0)</f>
        <v>浙江公司symantecSF管理1号虚拟机</v>
      </c>
      <c r="D26167" t="s">
        <v>135</v>
      </c>
      <c r="E26167">
        <v>5.1</v>
      </c>
      <c r="F26167" t="s">
        <v>70</v>
      </c>
      <c r="G26167" t="s">
        <v>25</v>
      </c>
      <c r="I26167" s="27"/>
    </row>
    <row r="26168" hidden="1" spans="1:9">
      <c r="A26168" t="s">
        <v>1286</v>
      </c>
      <c r="B26168"/>
      <c r="C26168" t="str">
        <f>VLOOKUP(A26168,匹配表!$1:$1048576,22,0)</f>
        <v>浙江公司symantecSF管理1号虚拟机</v>
      </c>
      <c r="D26168" t="s">
        <v>135</v>
      </c>
      <c r="E26168">
        <v>5.1</v>
      </c>
      <c r="F26168" t="s">
        <v>71</v>
      </c>
      <c r="G26168" t="s">
        <v>25</v>
      </c>
      <c r="I26168" s="27"/>
    </row>
    <row r="26169" spans="1:12">
      <c r="A26169" s="16" t="s">
        <v>1287</v>
      </c>
      <c r="B26169" s="17" t="str">
        <f>VLOOKUP(A26169,匹配表!$1:$1048576,24,0)</f>
        <v>裴旭斌</v>
      </c>
      <c r="C26169" s="16" t="str">
        <f>VLOOKUP(A26169,匹配表!$1:$1048576,22,0)</f>
        <v>浙江公司营销业务应用系统13号虚拟机</v>
      </c>
      <c r="D26169" s="16" t="s">
        <v>13</v>
      </c>
      <c r="E26169" s="16">
        <v>6.5</v>
      </c>
      <c r="F26169" s="16" t="s">
        <v>18</v>
      </c>
      <c r="G26169" s="16" t="s">
        <v>16</v>
      </c>
      <c r="H26169" s="16" t="s">
        <v>19</v>
      </c>
      <c r="I26169" s="27" t="s">
        <v>20</v>
      </c>
      <c r="J26169" s="46" t="s">
        <v>21</v>
      </c>
      <c r="K26169" s="16"/>
      <c r="L26169" s="30" t="s">
        <v>639</v>
      </c>
    </row>
    <row r="26170" hidden="1" spans="1:12">
      <c r="A26170" s="16" t="s">
        <v>1287</v>
      </c>
      <c r="B26170" s="17" t="str">
        <f>VLOOKUP(A26170,匹配表!$1:$1048576,24,0)</f>
        <v>裴旭斌</v>
      </c>
      <c r="C26170" s="16" t="str">
        <f>VLOOKUP(A26170,匹配表!$1:$1048576,22,0)</f>
        <v>浙江公司营销业务应用系统13号虚拟机</v>
      </c>
      <c r="D26170" s="16" t="s">
        <v>13</v>
      </c>
      <c r="E26170" s="16">
        <v>6.5</v>
      </c>
      <c r="F26170" s="16" t="s">
        <v>902</v>
      </c>
      <c r="G26170" s="16" t="s">
        <v>16</v>
      </c>
      <c r="H26170" s="19" t="s">
        <v>649</v>
      </c>
      <c r="I26170" s="27"/>
      <c r="J26170" s="19"/>
      <c r="K26170" s="19"/>
      <c r="L26170" s="30" t="s">
        <v>639</v>
      </c>
    </row>
    <row r="26171" hidden="1" spans="1:9">
      <c r="A26171" t="s">
        <v>1287</v>
      </c>
      <c r="B26171"/>
      <c r="C26171" t="str">
        <f>VLOOKUP(A26171,匹配表!$1:$1048576,22,0)</f>
        <v>浙江公司营销业务应用系统13号虚拟机</v>
      </c>
      <c r="D26171" t="s">
        <v>13</v>
      </c>
      <c r="E26171">
        <v>6.5</v>
      </c>
      <c r="F26171" t="s">
        <v>24</v>
      </c>
      <c r="G26171" t="s">
        <v>25</v>
      </c>
      <c r="I26171" s="27"/>
    </row>
    <row r="26172" hidden="1" spans="1:9">
      <c r="A26172" t="s">
        <v>1287</v>
      </c>
      <c r="B26172"/>
      <c r="C26172" t="str">
        <f>VLOOKUP(A26172,匹配表!$1:$1048576,22,0)</f>
        <v>浙江公司营销业务应用系统13号虚拟机</v>
      </c>
      <c r="D26172" t="s">
        <v>13</v>
      </c>
      <c r="E26172">
        <v>6.5</v>
      </c>
      <c r="F26172" t="s">
        <v>26</v>
      </c>
      <c r="G26172" t="s">
        <v>25</v>
      </c>
      <c r="I26172" s="27"/>
    </row>
    <row r="26173" hidden="1" spans="1:9">
      <c r="A26173" t="s">
        <v>1287</v>
      </c>
      <c r="B26173"/>
      <c r="C26173" t="str">
        <f>VLOOKUP(A26173,匹配表!$1:$1048576,22,0)</f>
        <v>浙江公司营销业务应用系统13号虚拟机</v>
      </c>
      <c r="D26173" t="s">
        <v>13</v>
      </c>
      <c r="E26173">
        <v>6.5</v>
      </c>
      <c r="F26173" t="s">
        <v>98</v>
      </c>
      <c r="G26173" t="s">
        <v>25</v>
      </c>
      <c r="I26173" s="27"/>
    </row>
    <row r="26174" hidden="1" spans="1:9">
      <c r="A26174" t="s">
        <v>1287</v>
      </c>
      <c r="B26174"/>
      <c r="C26174" t="str">
        <f>VLOOKUP(A26174,匹配表!$1:$1048576,22,0)</f>
        <v>浙江公司营销业务应用系统13号虚拟机</v>
      </c>
      <c r="D26174" t="s">
        <v>13</v>
      </c>
      <c r="E26174">
        <v>6.5</v>
      </c>
      <c r="F26174" t="s">
        <v>29</v>
      </c>
      <c r="G26174" t="s">
        <v>25</v>
      </c>
      <c r="I26174" s="27"/>
    </row>
    <row r="26175" hidden="1" spans="1:9">
      <c r="A26175" t="s">
        <v>1287</v>
      </c>
      <c r="B26175"/>
      <c r="C26175" t="str">
        <f>VLOOKUP(A26175,匹配表!$1:$1048576,22,0)</f>
        <v>浙江公司营销业务应用系统13号虚拟机</v>
      </c>
      <c r="D26175" t="s">
        <v>13</v>
      </c>
      <c r="E26175">
        <v>6.5</v>
      </c>
      <c r="F26175" t="s">
        <v>30</v>
      </c>
      <c r="G26175" t="s">
        <v>25</v>
      </c>
      <c r="I26175" s="27"/>
    </row>
    <row r="26176" hidden="1" spans="1:9">
      <c r="A26176" t="s">
        <v>1287</v>
      </c>
      <c r="B26176"/>
      <c r="C26176" t="str">
        <f>VLOOKUP(A26176,匹配表!$1:$1048576,22,0)</f>
        <v>浙江公司营销业务应用系统13号虚拟机</v>
      </c>
      <c r="D26176" t="s">
        <v>13</v>
      </c>
      <c r="E26176">
        <v>6.5</v>
      </c>
      <c r="F26176" t="s">
        <v>33</v>
      </c>
      <c r="G26176" t="s">
        <v>25</v>
      </c>
      <c r="I26176" s="27"/>
    </row>
    <row r="26177" hidden="1" spans="1:9">
      <c r="A26177" t="s">
        <v>1287</v>
      </c>
      <c r="B26177"/>
      <c r="C26177" t="str">
        <f>VLOOKUP(A26177,匹配表!$1:$1048576,22,0)</f>
        <v>浙江公司营销业务应用系统13号虚拟机</v>
      </c>
      <c r="D26177" t="s">
        <v>13</v>
      </c>
      <c r="E26177">
        <v>6.5</v>
      </c>
      <c r="F26177" t="s">
        <v>34</v>
      </c>
      <c r="G26177" t="s">
        <v>25</v>
      </c>
      <c r="I26177" s="27"/>
    </row>
    <row r="26178" hidden="1" spans="1:9">
      <c r="A26178" t="s">
        <v>1287</v>
      </c>
      <c r="B26178"/>
      <c r="C26178" t="str">
        <f>VLOOKUP(A26178,匹配表!$1:$1048576,22,0)</f>
        <v>浙江公司营销业务应用系统13号虚拟机</v>
      </c>
      <c r="D26178" t="s">
        <v>13</v>
      </c>
      <c r="E26178">
        <v>6.5</v>
      </c>
      <c r="F26178" t="s">
        <v>35</v>
      </c>
      <c r="G26178" t="s">
        <v>25</v>
      </c>
      <c r="I26178" s="27"/>
    </row>
    <row r="26179" hidden="1" spans="1:9">
      <c r="A26179" t="s">
        <v>1287</v>
      </c>
      <c r="B26179"/>
      <c r="C26179" t="str">
        <f>VLOOKUP(A26179,匹配表!$1:$1048576,22,0)</f>
        <v>浙江公司营销业务应用系统13号虚拟机</v>
      </c>
      <c r="D26179" t="s">
        <v>13</v>
      </c>
      <c r="E26179">
        <v>6.5</v>
      </c>
      <c r="F26179" t="s">
        <v>36</v>
      </c>
      <c r="G26179" t="s">
        <v>25</v>
      </c>
      <c r="I26179" s="27"/>
    </row>
    <row r="26180" hidden="1" spans="1:9">
      <c r="A26180" t="s">
        <v>1287</v>
      </c>
      <c r="B26180"/>
      <c r="C26180" t="str">
        <f>VLOOKUP(A26180,匹配表!$1:$1048576,22,0)</f>
        <v>浙江公司营销业务应用系统13号虚拟机</v>
      </c>
      <c r="D26180" t="s">
        <v>13</v>
      </c>
      <c r="E26180">
        <v>6.5</v>
      </c>
      <c r="F26180" t="s">
        <v>37</v>
      </c>
      <c r="G26180" t="s">
        <v>25</v>
      </c>
      <c r="I26180" s="27"/>
    </row>
    <row r="26181" hidden="1" spans="1:9">
      <c r="A26181" t="s">
        <v>1287</v>
      </c>
      <c r="B26181"/>
      <c r="C26181" t="str">
        <f>VLOOKUP(A26181,匹配表!$1:$1048576,22,0)</f>
        <v>浙江公司营销业务应用系统13号虚拟机</v>
      </c>
      <c r="D26181" t="s">
        <v>13</v>
      </c>
      <c r="E26181">
        <v>6.5</v>
      </c>
      <c r="F26181" t="s">
        <v>101</v>
      </c>
      <c r="G26181" t="s">
        <v>25</v>
      </c>
      <c r="I26181" s="27"/>
    </row>
    <row r="26182" hidden="1" spans="1:9">
      <c r="A26182" t="s">
        <v>1287</v>
      </c>
      <c r="B26182"/>
      <c r="C26182" t="str">
        <f>VLOOKUP(A26182,匹配表!$1:$1048576,22,0)</f>
        <v>浙江公司营销业务应用系统13号虚拟机</v>
      </c>
      <c r="D26182" t="s">
        <v>13</v>
      </c>
      <c r="E26182">
        <v>6.5</v>
      </c>
      <c r="F26182" t="s">
        <v>102</v>
      </c>
      <c r="G26182" t="s">
        <v>25</v>
      </c>
      <c r="I26182" s="27"/>
    </row>
    <row r="26183" hidden="1" spans="1:9">
      <c r="A26183" t="s">
        <v>1287</v>
      </c>
      <c r="B26183"/>
      <c r="C26183" t="str">
        <f>VLOOKUP(A26183,匹配表!$1:$1048576,22,0)</f>
        <v>浙江公司营销业务应用系统13号虚拟机</v>
      </c>
      <c r="D26183" t="s">
        <v>13</v>
      </c>
      <c r="E26183">
        <v>6.5</v>
      </c>
      <c r="F26183" t="s">
        <v>40</v>
      </c>
      <c r="G26183" t="s">
        <v>25</v>
      </c>
      <c r="I26183" s="27"/>
    </row>
    <row r="26184" hidden="1" spans="1:9">
      <c r="A26184" t="s">
        <v>1287</v>
      </c>
      <c r="B26184"/>
      <c r="C26184" t="str">
        <f>VLOOKUP(A26184,匹配表!$1:$1048576,22,0)</f>
        <v>浙江公司营销业务应用系统13号虚拟机</v>
      </c>
      <c r="D26184" t="s">
        <v>13</v>
      </c>
      <c r="E26184">
        <v>6.5</v>
      </c>
      <c r="F26184" t="s">
        <v>42</v>
      </c>
      <c r="G26184" t="s">
        <v>25</v>
      </c>
      <c r="I26184" s="27"/>
    </row>
    <row r="26185" hidden="1" spans="1:9">
      <c r="A26185" t="s">
        <v>1287</v>
      </c>
      <c r="B26185"/>
      <c r="C26185" t="str">
        <f>VLOOKUP(A26185,匹配表!$1:$1048576,22,0)</f>
        <v>浙江公司营销业务应用系统13号虚拟机</v>
      </c>
      <c r="D26185" t="s">
        <v>13</v>
      </c>
      <c r="E26185">
        <v>6.5</v>
      </c>
      <c r="F26185" t="s">
        <v>43</v>
      </c>
      <c r="G26185" t="s">
        <v>25</v>
      </c>
      <c r="I26185" s="27"/>
    </row>
    <row r="26186" hidden="1" spans="1:9">
      <c r="A26186" t="s">
        <v>1287</v>
      </c>
      <c r="B26186"/>
      <c r="C26186" t="str">
        <f>VLOOKUP(A26186,匹配表!$1:$1048576,22,0)</f>
        <v>浙江公司营销业务应用系统13号虚拟机</v>
      </c>
      <c r="D26186" t="s">
        <v>13</v>
      </c>
      <c r="E26186">
        <v>6.5</v>
      </c>
      <c r="F26186" t="s">
        <v>45</v>
      </c>
      <c r="G26186" t="s">
        <v>25</v>
      </c>
      <c r="I26186" s="27"/>
    </row>
    <row r="26187" hidden="1" spans="1:9">
      <c r="A26187" t="s">
        <v>1287</v>
      </c>
      <c r="B26187"/>
      <c r="C26187" t="str">
        <f>VLOOKUP(A26187,匹配表!$1:$1048576,22,0)</f>
        <v>浙江公司营销业务应用系统13号虚拟机</v>
      </c>
      <c r="D26187" t="s">
        <v>13</v>
      </c>
      <c r="E26187">
        <v>6.5</v>
      </c>
      <c r="F26187" t="s">
        <v>46</v>
      </c>
      <c r="G26187" t="s">
        <v>25</v>
      </c>
      <c r="I26187" s="27"/>
    </row>
    <row r="26188" hidden="1" spans="1:9">
      <c r="A26188" t="s">
        <v>1287</v>
      </c>
      <c r="B26188"/>
      <c r="C26188" t="str">
        <f>VLOOKUP(A26188,匹配表!$1:$1048576,22,0)</f>
        <v>浙江公司营销业务应用系统13号虚拟机</v>
      </c>
      <c r="D26188" t="s">
        <v>13</v>
      </c>
      <c r="E26188">
        <v>6.5</v>
      </c>
      <c r="F26188" t="s">
        <v>47</v>
      </c>
      <c r="G26188" t="s">
        <v>25</v>
      </c>
      <c r="I26188" s="27"/>
    </row>
    <row r="26189" hidden="1" spans="1:9">
      <c r="A26189" t="s">
        <v>1287</v>
      </c>
      <c r="B26189"/>
      <c r="C26189" t="str">
        <f>VLOOKUP(A26189,匹配表!$1:$1048576,22,0)</f>
        <v>浙江公司营销业务应用系统13号虚拟机</v>
      </c>
      <c r="D26189" t="s">
        <v>13</v>
      </c>
      <c r="E26189">
        <v>6.5</v>
      </c>
      <c r="F26189" t="s">
        <v>48</v>
      </c>
      <c r="G26189" t="s">
        <v>25</v>
      </c>
      <c r="I26189" s="27"/>
    </row>
    <row r="26190" hidden="1" spans="1:9">
      <c r="A26190" t="s">
        <v>1287</v>
      </c>
      <c r="B26190"/>
      <c r="C26190" t="str">
        <f>VLOOKUP(A26190,匹配表!$1:$1048576,22,0)</f>
        <v>浙江公司营销业务应用系统13号虚拟机</v>
      </c>
      <c r="D26190" t="s">
        <v>13</v>
      </c>
      <c r="E26190">
        <v>6.5</v>
      </c>
      <c r="F26190" t="s">
        <v>50</v>
      </c>
      <c r="G26190" t="s">
        <v>25</v>
      </c>
      <c r="I26190" s="27"/>
    </row>
    <row r="26191" hidden="1" spans="1:9">
      <c r="A26191" t="s">
        <v>1287</v>
      </c>
      <c r="B26191"/>
      <c r="C26191" t="str">
        <f>VLOOKUP(A26191,匹配表!$1:$1048576,22,0)</f>
        <v>浙江公司营销业务应用系统13号虚拟机</v>
      </c>
      <c r="D26191" t="s">
        <v>13</v>
      </c>
      <c r="E26191">
        <v>6.5</v>
      </c>
      <c r="F26191" t="s">
        <v>51</v>
      </c>
      <c r="G26191" t="s">
        <v>25</v>
      </c>
      <c r="I26191" s="27"/>
    </row>
    <row r="26192" hidden="1" spans="1:9">
      <c r="A26192" t="s">
        <v>1287</v>
      </c>
      <c r="B26192"/>
      <c r="C26192" t="str">
        <f>VLOOKUP(A26192,匹配表!$1:$1048576,22,0)</f>
        <v>浙江公司营销业务应用系统13号虚拟机</v>
      </c>
      <c r="D26192" t="s">
        <v>13</v>
      </c>
      <c r="E26192">
        <v>6.5</v>
      </c>
      <c r="F26192" t="s">
        <v>54</v>
      </c>
      <c r="G26192" t="s">
        <v>25</v>
      </c>
      <c r="I26192" s="27"/>
    </row>
    <row r="26193" hidden="1" spans="1:9">
      <c r="A26193" t="s">
        <v>1287</v>
      </c>
      <c r="B26193"/>
      <c r="C26193" t="str">
        <f>VLOOKUP(A26193,匹配表!$1:$1048576,22,0)</f>
        <v>浙江公司营销业务应用系统13号虚拟机</v>
      </c>
      <c r="D26193" t="s">
        <v>13</v>
      </c>
      <c r="E26193">
        <v>6.5</v>
      </c>
      <c r="F26193" t="s">
        <v>55</v>
      </c>
      <c r="G26193" t="s">
        <v>25</v>
      </c>
      <c r="I26193" s="27"/>
    </row>
    <row r="26194" hidden="1" spans="1:9">
      <c r="A26194" t="s">
        <v>1287</v>
      </c>
      <c r="B26194"/>
      <c r="C26194" t="str">
        <f>VLOOKUP(A26194,匹配表!$1:$1048576,22,0)</f>
        <v>浙江公司营销业务应用系统13号虚拟机</v>
      </c>
      <c r="D26194" t="s">
        <v>13</v>
      </c>
      <c r="E26194">
        <v>6.5</v>
      </c>
      <c r="F26194" t="s">
        <v>56</v>
      </c>
      <c r="G26194" t="s">
        <v>25</v>
      </c>
      <c r="I26194" s="27"/>
    </row>
    <row r="26195" hidden="1" spans="1:9">
      <c r="A26195" t="s">
        <v>1287</v>
      </c>
      <c r="B26195"/>
      <c r="C26195" t="str">
        <f>VLOOKUP(A26195,匹配表!$1:$1048576,22,0)</f>
        <v>浙江公司营销业务应用系统13号虚拟机</v>
      </c>
      <c r="D26195" t="s">
        <v>13</v>
      </c>
      <c r="E26195">
        <v>6.5</v>
      </c>
      <c r="F26195" t="s">
        <v>57</v>
      </c>
      <c r="G26195" t="s">
        <v>25</v>
      </c>
      <c r="I26195" s="27"/>
    </row>
    <row r="26196" hidden="1" spans="1:9">
      <c r="A26196" t="s">
        <v>1287</v>
      </c>
      <c r="B26196"/>
      <c r="C26196" t="str">
        <f>VLOOKUP(A26196,匹配表!$1:$1048576,22,0)</f>
        <v>浙江公司营销业务应用系统13号虚拟机</v>
      </c>
      <c r="D26196" t="s">
        <v>13</v>
      </c>
      <c r="E26196">
        <v>6.5</v>
      </c>
      <c r="F26196" t="s">
        <v>59</v>
      </c>
      <c r="G26196" t="s">
        <v>25</v>
      </c>
      <c r="I26196" s="27"/>
    </row>
    <row r="26197" hidden="1" spans="1:9">
      <c r="A26197" t="s">
        <v>1287</v>
      </c>
      <c r="B26197"/>
      <c r="C26197" t="str">
        <f>VLOOKUP(A26197,匹配表!$1:$1048576,22,0)</f>
        <v>浙江公司营销业务应用系统13号虚拟机</v>
      </c>
      <c r="D26197" t="s">
        <v>13</v>
      </c>
      <c r="E26197">
        <v>6.5</v>
      </c>
      <c r="F26197" t="s">
        <v>60</v>
      </c>
      <c r="G26197" t="s">
        <v>25</v>
      </c>
      <c r="I26197" s="27"/>
    </row>
    <row r="26198" hidden="1" spans="1:9">
      <c r="A26198" t="s">
        <v>1287</v>
      </c>
      <c r="B26198"/>
      <c r="C26198" t="str">
        <f>VLOOKUP(A26198,匹配表!$1:$1048576,22,0)</f>
        <v>浙江公司营销业务应用系统13号虚拟机</v>
      </c>
      <c r="D26198" t="s">
        <v>13</v>
      </c>
      <c r="E26198">
        <v>6.5</v>
      </c>
      <c r="F26198" t="s">
        <v>61</v>
      </c>
      <c r="G26198" t="s">
        <v>25</v>
      </c>
      <c r="I26198" s="27"/>
    </row>
    <row r="26199" hidden="1" spans="1:9">
      <c r="A26199" t="s">
        <v>1287</v>
      </c>
      <c r="B26199"/>
      <c r="C26199" t="str">
        <f>VLOOKUP(A26199,匹配表!$1:$1048576,22,0)</f>
        <v>浙江公司营销业务应用系统13号虚拟机</v>
      </c>
      <c r="D26199" t="s">
        <v>13</v>
      </c>
      <c r="E26199">
        <v>6.5</v>
      </c>
      <c r="F26199" t="s">
        <v>63</v>
      </c>
      <c r="G26199" t="s">
        <v>25</v>
      </c>
      <c r="I26199" s="27"/>
    </row>
    <row r="26200" hidden="1" spans="1:9">
      <c r="A26200" t="s">
        <v>1287</v>
      </c>
      <c r="B26200"/>
      <c r="C26200" t="str">
        <f>VLOOKUP(A26200,匹配表!$1:$1048576,22,0)</f>
        <v>浙江公司营销业务应用系统13号虚拟机</v>
      </c>
      <c r="D26200" t="s">
        <v>13</v>
      </c>
      <c r="E26200">
        <v>6.5</v>
      </c>
      <c r="F26200" t="s">
        <v>66</v>
      </c>
      <c r="G26200" t="s">
        <v>25</v>
      </c>
      <c r="I26200" s="27"/>
    </row>
    <row r="26201" hidden="1" spans="1:9">
      <c r="A26201" t="s">
        <v>1287</v>
      </c>
      <c r="B26201"/>
      <c r="C26201" t="str">
        <f>VLOOKUP(A26201,匹配表!$1:$1048576,22,0)</f>
        <v>浙江公司营销业务应用系统13号虚拟机</v>
      </c>
      <c r="D26201" t="s">
        <v>13</v>
      </c>
      <c r="E26201">
        <v>6.5</v>
      </c>
      <c r="F26201" t="s">
        <v>69</v>
      </c>
      <c r="G26201" t="s">
        <v>25</v>
      </c>
      <c r="I26201" s="27"/>
    </row>
    <row r="26202" hidden="1" spans="1:9">
      <c r="A26202" t="s">
        <v>1287</v>
      </c>
      <c r="B26202"/>
      <c r="C26202" t="str">
        <f>VLOOKUP(A26202,匹配表!$1:$1048576,22,0)</f>
        <v>浙江公司营销业务应用系统13号虚拟机</v>
      </c>
      <c r="D26202" t="s">
        <v>13</v>
      </c>
      <c r="E26202">
        <v>6.5</v>
      </c>
      <c r="F26202" t="s">
        <v>121</v>
      </c>
      <c r="G26202" t="s">
        <v>25</v>
      </c>
      <c r="I26202" s="27"/>
    </row>
    <row r="26203" hidden="1" spans="1:9">
      <c r="A26203" t="s">
        <v>1287</v>
      </c>
      <c r="B26203"/>
      <c r="C26203" t="str">
        <f>VLOOKUP(A26203,匹配表!$1:$1048576,22,0)</f>
        <v>浙江公司营销业务应用系统13号虚拟机</v>
      </c>
      <c r="D26203" t="s">
        <v>13</v>
      </c>
      <c r="E26203">
        <v>6.5</v>
      </c>
      <c r="F26203" t="s">
        <v>122</v>
      </c>
      <c r="G26203" t="s">
        <v>25</v>
      </c>
      <c r="I26203" s="27"/>
    </row>
    <row r="26204" hidden="1" spans="1:9">
      <c r="A26204" t="s">
        <v>1287</v>
      </c>
      <c r="B26204"/>
      <c r="C26204" t="str">
        <f>VLOOKUP(A26204,匹配表!$1:$1048576,22,0)</f>
        <v>浙江公司营销业务应用系统13号虚拟机</v>
      </c>
      <c r="D26204" t="s">
        <v>13</v>
      </c>
      <c r="E26204">
        <v>6.5</v>
      </c>
      <c r="F26204" t="s">
        <v>71</v>
      </c>
      <c r="G26204" t="s">
        <v>25</v>
      </c>
      <c r="I26204" s="27"/>
    </row>
    <row r="26205" spans="1:12">
      <c r="A26205" s="16" t="s">
        <v>1288</v>
      </c>
      <c r="B26205" s="17" t="str">
        <f>VLOOKUP(A26205,匹配表!$1:$1048576,24,0)</f>
        <v>方舟</v>
      </c>
      <c r="C26205" s="16" t="str">
        <f>VLOOKUP(A26205,匹配表!$1:$1048576,22,0)</f>
        <v>浙江公司集体企业资金账号管理应用3号虚拟机</v>
      </c>
      <c r="D26205" s="16" t="s">
        <v>13</v>
      </c>
      <c r="E26205" s="16">
        <v>6.6</v>
      </c>
      <c r="F26205" s="16" t="s">
        <v>15</v>
      </c>
      <c r="G26205" s="16" t="s">
        <v>16</v>
      </c>
      <c r="H26205" s="19" t="s">
        <v>367</v>
      </c>
      <c r="I26205" s="27" t="s">
        <v>369</v>
      </c>
      <c r="J26205" s="48" t="s">
        <v>21</v>
      </c>
      <c r="K26205" s="19"/>
      <c r="L26205" s="16"/>
    </row>
    <row r="26206" hidden="1" spans="1:12">
      <c r="A26206" s="16" t="s">
        <v>1288</v>
      </c>
      <c r="B26206" s="17" t="str">
        <f>VLOOKUP(A26206,匹配表!$1:$1048576,24,0)</f>
        <v>方舟</v>
      </c>
      <c r="C26206" s="16" t="str">
        <f>VLOOKUP(A26206,匹配表!$1:$1048576,22,0)</f>
        <v>浙江公司集体企业资金账号管理应用3号虚拟机</v>
      </c>
      <c r="D26206" s="16" t="s">
        <v>13</v>
      </c>
      <c r="E26206" s="16">
        <v>6.6</v>
      </c>
      <c r="F26206" s="16" t="s">
        <v>185</v>
      </c>
      <c r="G26206" s="16" t="s">
        <v>16</v>
      </c>
      <c r="H26206" s="16" t="s">
        <v>186</v>
      </c>
      <c r="I26206" s="27"/>
      <c r="J26206" s="16"/>
      <c r="K26206" s="16"/>
      <c r="L26206" s="16"/>
    </row>
    <row r="26207" spans="1:12">
      <c r="A26207" s="16" t="s">
        <v>1288</v>
      </c>
      <c r="B26207" s="17" t="str">
        <f>VLOOKUP(A26207,匹配表!$1:$1048576,24,0)</f>
        <v>方舟</v>
      </c>
      <c r="C26207" s="16" t="str">
        <f>VLOOKUP(A26207,匹配表!$1:$1048576,22,0)</f>
        <v>浙江公司集体企业资金账号管理应用3号虚拟机</v>
      </c>
      <c r="D26207" s="16" t="s">
        <v>13</v>
      </c>
      <c r="E26207" s="16">
        <v>6.6</v>
      </c>
      <c r="F26207" s="16" t="s">
        <v>18</v>
      </c>
      <c r="G26207" s="16" t="s">
        <v>16</v>
      </c>
      <c r="H26207" s="16" t="s">
        <v>19</v>
      </c>
      <c r="I26207" s="27" t="s">
        <v>76</v>
      </c>
      <c r="J26207" s="46" t="s">
        <v>21</v>
      </c>
      <c r="K26207" s="16"/>
      <c r="L26207" s="16"/>
    </row>
    <row r="26208" spans="1:12">
      <c r="A26208" s="16" t="s">
        <v>1288</v>
      </c>
      <c r="B26208" s="17" t="str">
        <f>VLOOKUP(A26208,匹配表!$1:$1048576,24,0)</f>
        <v>方舟</v>
      </c>
      <c r="C26208" s="16" t="str">
        <f>VLOOKUP(A26208,匹配表!$1:$1048576,22,0)</f>
        <v>浙江公司集体企业资金账号管理应用3号虚拟机</v>
      </c>
      <c r="D26208" s="16" t="s">
        <v>13</v>
      </c>
      <c r="E26208" s="16">
        <v>6.6</v>
      </c>
      <c r="F26208" s="16" t="s">
        <v>902</v>
      </c>
      <c r="G26208" s="16" t="s">
        <v>16</v>
      </c>
      <c r="H26208" s="19" t="s">
        <v>367</v>
      </c>
      <c r="I26208" s="27" t="s">
        <v>368</v>
      </c>
      <c r="J26208" s="48" t="s">
        <v>21</v>
      </c>
      <c r="K26208" s="19"/>
      <c r="L26208" s="16"/>
    </row>
    <row r="26209" spans="1:12">
      <c r="A26209" s="16" t="s">
        <v>1288</v>
      </c>
      <c r="B26209" s="17" t="str">
        <f>VLOOKUP(A26209,匹配表!$1:$1048576,24,0)</f>
        <v>方舟</v>
      </c>
      <c r="C26209" s="16" t="str">
        <f>VLOOKUP(A26209,匹配表!$1:$1048576,22,0)</f>
        <v>浙江公司集体企业资金账号管理应用3号虚拟机</v>
      </c>
      <c r="D26209" s="16" t="s">
        <v>13</v>
      </c>
      <c r="E26209" s="16">
        <v>6.6</v>
      </c>
      <c r="F26209" s="16" t="s">
        <v>903</v>
      </c>
      <c r="G26209" s="16" t="s">
        <v>16</v>
      </c>
      <c r="H26209" s="19" t="s">
        <v>367</v>
      </c>
      <c r="I26209" s="27" t="s">
        <v>368</v>
      </c>
      <c r="J26209" s="48" t="s">
        <v>21</v>
      </c>
      <c r="K26209" s="19"/>
      <c r="L26209" s="16"/>
    </row>
    <row r="26210" spans="1:12">
      <c r="A26210" s="16" t="s">
        <v>1288</v>
      </c>
      <c r="B26210" s="17" t="str">
        <f>VLOOKUP(A26210,匹配表!$1:$1048576,24,0)</f>
        <v>方舟</v>
      </c>
      <c r="C26210" s="16" t="str">
        <f>VLOOKUP(A26210,匹配表!$1:$1048576,22,0)</f>
        <v>浙江公司集体企业资金账号管理应用3号虚拟机</v>
      </c>
      <c r="D26210" s="16" t="s">
        <v>13</v>
      </c>
      <c r="E26210" s="16">
        <v>6.6</v>
      </c>
      <c r="F26210" s="16" t="s">
        <v>904</v>
      </c>
      <c r="G26210" s="16" t="s">
        <v>16</v>
      </c>
      <c r="H26210" s="19" t="s">
        <v>367</v>
      </c>
      <c r="I26210" s="27" t="s">
        <v>368</v>
      </c>
      <c r="J26210" s="48" t="s">
        <v>21</v>
      </c>
      <c r="K26210" s="19"/>
      <c r="L26210" s="16"/>
    </row>
    <row r="26211" spans="1:12">
      <c r="A26211" s="16" t="s">
        <v>1288</v>
      </c>
      <c r="B26211" s="17" t="str">
        <f>VLOOKUP(A26211,匹配表!$1:$1048576,24,0)</f>
        <v>方舟</v>
      </c>
      <c r="C26211" s="16" t="str">
        <f>VLOOKUP(A26211,匹配表!$1:$1048576,22,0)</f>
        <v>浙江公司集体企业资金账号管理应用3号虚拟机</v>
      </c>
      <c r="D26211" s="16" t="s">
        <v>13</v>
      </c>
      <c r="E26211" s="16">
        <v>6.6</v>
      </c>
      <c r="F26211" s="16" t="s">
        <v>905</v>
      </c>
      <c r="G26211" s="16" t="s">
        <v>16</v>
      </c>
      <c r="H26211" s="19" t="s">
        <v>367</v>
      </c>
      <c r="I26211" s="27" t="s">
        <v>368</v>
      </c>
      <c r="J26211" s="48" t="s">
        <v>21</v>
      </c>
      <c r="K26211" s="19"/>
      <c r="L26211" s="16"/>
    </row>
    <row r="26212" spans="1:12">
      <c r="A26212" s="16" t="s">
        <v>1288</v>
      </c>
      <c r="B26212" s="17" t="str">
        <f>VLOOKUP(A26212,匹配表!$1:$1048576,24,0)</f>
        <v>方舟</v>
      </c>
      <c r="C26212" s="16" t="str">
        <f>VLOOKUP(A26212,匹配表!$1:$1048576,22,0)</f>
        <v>浙江公司集体企业资金账号管理应用3号虚拟机</v>
      </c>
      <c r="D26212" s="16" t="s">
        <v>13</v>
      </c>
      <c r="E26212" s="16">
        <v>6.6</v>
      </c>
      <c r="F26212" s="16" t="s">
        <v>906</v>
      </c>
      <c r="G26212" s="16" t="s">
        <v>16</v>
      </c>
      <c r="H26212" s="19" t="s">
        <v>367</v>
      </c>
      <c r="I26212" s="27" t="s">
        <v>368</v>
      </c>
      <c r="J26212" s="48" t="s">
        <v>21</v>
      </c>
      <c r="K26212" s="19"/>
      <c r="L26212" s="16"/>
    </row>
    <row r="26213" spans="1:12">
      <c r="A26213" s="16" t="s">
        <v>1288</v>
      </c>
      <c r="B26213" s="17" t="str">
        <f>VLOOKUP(A26213,匹配表!$1:$1048576,24,0)</f>
        <v>方舟</v>
      </c>
      <c r="C26213" s="16" t="str">
        <f>VLOOKUP(A26213,匹配表!$1:$1048576,22,0)</f>
        <v>浙江公司集体企业资金账号管理应用3号虚拟机</v>
      </c>
      <c r="D26213" s="16" t="s">
        <v>13</v>
      </c>
      <c r="E26213" s="16">
        <v>6.6</v>
      </c>
      <c r="F26213" s="16" t="s">
        <v>907</v>
      </c>
      <c r="G26213" s="16" t="s">
        <v>16</v>
      </c>
      <c r="H26213" s="19" t="s">
        <v>367</v>
      </c>
      <c r="I26213" s="27" t="s">
        <v>368</v>
      </c>
      <c r="J26213" s="48" t="s">
        <v>21</v>
      </c>
      <c r="K26213" s="19"/>
      <c r="L26213" s="16"/>
    </row>
    <row r="26214" hidden="1" spans="1:12">
      <c r="A26214" s="16" t="s">
        <v>1288</v>
      </c>
      <c r="B26214" s="17" t="str">
        <f>VLOOKUP(A26214,匹配表!$1:$1048576,24,0)</f>
        <v>方舟</v>
      </c>
      <c r="C26214" s="16" t="str">
        <f>VLOOKUP(A26214,匹配表!$1:$1048576,22,0)</f>
        <v>浙江公司集体企业资金账号管理应用3号虚拟机</v>
      </c>
      <c r="D26214" s="16" t="s">
        <v>13</v>
      </c>
      <c r="E26214" s="16">
        <v>6.6</v>
      </c>
      <c r="F26214" s="16" t="s">
        <v>137</v>
      </c>
      <c r="G26214" s="16" t="s">
        <v>16</v>
      </c>
      <c r="H26214" s="19" t="s">
        <v>178</v>
      </c>
      <c r="I26214" s="27" t="s">
        <v>178</v>
      </c>
      <c r="J26214" s="19"/>
      <c r="K26214" s="19"/>
      <c r="L26214" s="16"/>
    </row>
    <row r="26215" hidden="1" spans="1:9">
      <c r="A26215" t="s">
        <v>1288</v>
      </c>
      <c r="B26215"/>
      <c r="C26215" t="str">
        <f>VLOOKUP(A26215,匹配表!$1:$1048576,22,0)</f>
        <v>浙江公司集体企业资金账号管理应用3号虚拟机</v>
      </c>
      <c r="D26215" t="s">
        <v>13</v>
      </c>
      <c r="E26215">
        <v>6.6</v>
      </c>
      <c r="F26215" t="s">
        <v>24</v>
      </c>
      <c r="G26215" t="s">
        <v>25</v>
      </c>
      <c r="I26215" s="27"/>
    </row>
    <row r="26216" hidden="1" spans="1:9">
      <c r="A26216" t="s">
        <v>1288</v>
      </c>
      <c r="B26216"/>
      <c r="C26216" t="str">
        <f>VLOOKUP(A26216,匹配表!$1:$1048576,22,0)</f>
        <v>浙江公司集体企业资金账号管理应用3号虚拟机</v>
      </c>
      <c r="D26216" t="s">
        <v>13</v>
      </c>
      <c r="E26216">
        <v>6.6</v>
      </c>
      <c r="F26216" t="s">
        <v>26</v>
      </c>
      <c r="G26216" t="s">
        <v>25</v>
      </c>
      <c r="I26216" s="27"/>
    </row>
    <row r="26217" hidden="1" spans="1:9">
      <c r="A26217" t="s">
        <v>1288</v>
      </c>
      <c r="B26217"/>
      <c r="C26217" t="str">
        <f>VLOOKUP(A26217,匹配表!$1:$1048576,22,0)</f>
        <v>浙江公司集体企业资金账号管理应用3号虚拟机</v>
      </c>
      <c r="D26217" t="s">
        <v>13</v>
      </c>
      <c r="E26217">
        <v>6.6</v>
      </c>
      <c r="F26217" t="s">
        <v>98</v>
      </c>
      <c r="G26217" t="s">
        <v>25</v>
      </c>
      <c r="I26217" s="27"/>
    </row>
    <row r="26218" hidden="1" spans="1:9">
      <c r="A26218" t="s">
        <v>1288</v>
      </c>
      <c r="B26218"/>
      <c r="C26218" t="str">
        <f>VLOOKUP(A26218,匹配表!$1:$1048576,22,0)</f>
        <v>浙江公司集体企业资金账号管理应用3号虚拟机</v>
      </c>
      <c r="D26218" t="s">
        <v>13</v>
      </c>
      <c r="E26218">
        <v>6.6</v>
      </c>
      <c r="F26218" t="s">
        <v>29</v>
      </c>
      <c r="G26218" t="s">
        <v>25</v>
      </c>
      <c r="I26218" s="27"/>
    </row>
    <row r="26219" hidden="1" spans="1:9">
      <c r="A26219" t="s">
        <v>1288</v>
      </c>
      <c r="B26219"/>
      <c r="C26219" t="str">
        <f>VLOOKUP(A26219,匹配表!$1:$1048576,22,0)</f>
        <v>浙江公司集体企业资金账号管理应用3号虚拟机</v>
      </c>
      <c r="D26219" t="s">
        <v>13</v>
      </c>
      <c r="E26219">
        <v>6.6</v>
      </c>
      <c r="F26219" t="s">
        <v>30</v>
      </c>
      <c r="G26219" t="s">
        <v>25</v>
      </c>
      <c r="I26219" s="27"/>
    </row>
    <row r="26220" hidden="1" spans="1:9">
      <c r="A26220" t="s">
        <v>1288</v>
      </c>
      <c r="B26220"/>
      <c r="C26220" t="str">
        <f>VLOOKUP(A26220,匹配表!$1:$1048576,22,0)</f>
        <v>浙江公司集体企业资金账号管理应用3号虚拟机</v>
      </c>
      <c r="D26220" t="s">
        <v>13</v>
      </c>
      <c r="E26220">
        <v>6.6</v>
      </c>
      <c r="F26220" t="s">
        <v>33</v>
      </c>
      <c r="G26220" t="s">
        <v>25</v>
      </c>
      <c r="I26220" s="27"/>
    </row>
    <row r="26221" hidden="1" spans="1:9">
      <c r="A26221" t="s">
        <v>1288</v>
      </c>
      <c r="B26221"/>
      <c r="C26221" t="str">
        <f>VLOOKUP(A26221,匹配表!$1:$1048576,22,0)</f>
        <v>浙江公司集体企业资金账号管理应用3号虚拟机</v>
      </c>
      <c r="D26221" t="s">
        <v>13</v>
      </c>
      <c r="E26221">
        <v>6.6</v>
      </c>
      <c r="F26221" t="s">
        <v>34</v>
      </c>
      <c r="G26221" t="s">
        <v>25</v>
      </c>
      <c r="I26221" s="27"/>
    </row>
    <row r="26222" hidden="1" spans="1:9">
      <c r="A26222" t="s">
        <v>1288</v>
      </c>
      <c r="B26222"/>
      <c r="C26222" t="str">
        <f>VLOOKUP(A26222,匹配表!$1:$1048576,22,0)</f>
        <v>浙江公司集体企业资金账号管理应用3号虚拟机</v>
      </c>
      <c r="D26222" t="s">
        <v>13</v>
      </c>
      <c r="E26222">
        <v>6.6</v>
      </c>
      <c r="F26222" t="s">
        <v>35</v>
      </c>
      <c r="G26222" t="s">
        <v>25</v>
      </c>
      <c r="I26222" s="27"/>
    </row>
    <row r="26223" hidden="1" spans="1:9">
      <c r="A26223" t="s">
        <v>1288</v>
      </c>
      <c r="B26223"/>
      <c r="C26223" t="str">
        <f>VLOOKUP(A26223,匹配表!$1:$1048576,22,0)</f>
        <v>浙江公司集体企业资金账号管理应用3号虚拟机</v>
      </c>
      <c r="D26223" t="s">
        <v>13</v>
      </c>
      <c r="E26223">
        <v>6.6</v>
      </c>
      <c r="F26223" t="s">
        <v>36</v>
      </c>
      <c r="G26223" t="s">
        <v>25</v>
      </c>
      <c r="I26223" s="27"/>
    </row>
    <row r="26224" hidden="1" spans="1:9">
      <c r="A26224" t="s">
        <v>1288</v>
      </c>
      <c r="B26224"/>
      <c r="C26224" t="str">
        <f>VLOOKUP(A26224,匹配表!$1:$1048576,22,0)</f>
        <v>浙江公司集体企业资金账号管理应用3号虚拟机</v>
      </c>
      <c r="D26224" t="s">
        <v>13</v>
      </c>
      <c r="E26224">
        <v>6.6</v>
      </c>
      <c r="F26224" t="s">
        <v>37</v>
      </c>
      <c r="G26224" t="s">
        <v>25</v>
      </c>
      <c r="I26224" s="27"/>
    </row>
    <row r="26225" hidden="1" spans="1:9">
      <c r="A26225" t="s">
        <v>1288</v>
      </c>
      <c r="B26225"/>
      <c r="C26225" t="str">
        <f>VLOOKUP(A26225,匹配表!$1:$1048576,22,0)</f>
        <v>浙江公司集体企业资金账号管理应用3号虚拟机</v>
      </c>
      <c r="D26225" t="s">
        <v>13</v>
      </c>
      <c r="E26225">
        <v>6.6</v>
      </c>
      <c r="F26225" t="s">
        <v>101</v>
      </c>
      <c r="G26225" t="s">
        <v>25</v>
      </c>
      <c r="I26225" s="27"/>
    </row>
    <row r="26226" hidden="1" spans="1:9">
      <c r="A26226" t="s">
        <v>1288</v>
      </c>
      <c r="B26226"/>
      <c r="C26226" t="str">
        <f>VLOOKUP(A26226,匹配表!$1:$1048576,22,0)</f>
        <v>浙江公司集体企业资金账号管理应用3号虚拟机</v>
      </c>
      <c r="D26226" t="s">
        <v>13</v>
      </c>
      <c r="E26226">
        <v>6.6</v>
      </c>
      <c r="F26226" t="s">
        <v>102</v>
      </c>
      <c r="G26226" t="s">
        <v>25</v>
      </c>
      <c r="I26226" s="27"/>
    </row>
    <row r="26227" hidden="1" spans="1:9">
      <c r="A26227" t="s">
        <v>1288</v>
      </c>
      <c r="B26227"/>
      <c r="C26227" t="str">
        <f>VLOOKUP(A26227,匹配表!$1:$1048576,22,0)</f>
        <v>浙江公司集体企业资金账号管理应用3号虚拟机</v>
      </c>
      <c r="D26227" t="s">
        <v>13</v>
      </c>
      <c r="E26227">
        <v>6.6</v>
      </c>
      <c r="F26227" t="s">
        <v>40</v>
      </c>
      <c r="G26227" t="s">
        <v>25</v>
      </c>
      <c r="I26227" s="27"/>
    </row>
    <row r="26228" hidden="1" spans="1:9">
      <c r="A26228" t="s">
        <v>1288</v>
      </c>
      <c r="B26228"/>
      <c r="C26228" t="str">
        <f>VLOOKUP(A26228,匹配表!$1:$1048576,22,0)</f>
        <v>浙江公司集体企业资金账号管理应用3号虚拟机</v>
      </c>
      <c r="D26228" t="s">
        <v>13</v>
      </c>
      <c r="E26228">
        <v>6.6</v>
      </c>
      <c r="F26228" t="s">
        <v>42</v>
      </c>
      <c r="G26228" t="s">
        <v>25</v>
      </c>
      <c r="I26228" s="27"/>
    </row>
    <row r="26229" hidden="1" spans="1:9">
      <c r="A26229" t="s">
        <v>1288</v>
      </c>
      <c r="B26229"/>
      <c r="C26229" t="str">
        <f>VLOOKUP(A26229,匹配表!$1:$1048576,22,0)</f>
        <v>浙江公司集体企业资金账号管理应用3号虚拟机</v>
      </c>
      <c r="D26229" t="s">
        <v>13</v>
      </c>
      <c r="E26229">
        <v>6.6</v>
      </c>
      <c r="F26229" t="s">
        <v>43</v>
      </c>
      <c r="G26229" t="s">
        <v>25</v>
      </c>
      <c r="I26229" s="27"/>
    </row>
    <row r="26230" hidden="1" spans="1:9">
      <c r="A26230" t="s">
        <v>1288</v>
      </c>
      <c r="B26230"/>
      <c r="C26230" t="str">
        <f>VLOOKUP(A26230,匹配表!$1:$1048576,22,0)</f>
        <v>浙江公司集体企业资金账号管理应用3号虚拟机</v>
      </c>
      <c r="D26230" t="s">
        <v>13</v>
      </c>
      <c r="E26230">
        <v>6.6</v>
      </c>
      <c r="F26230" t="s">
        <v>45</v>
      </c>
      <c r="G26230" t="s">
        <v>25</v>
      </c>
      <c r="I26230" s="27"/>
    </row>
    <row r="26231" hidden="1" spans="1:9">
      <c r="A26231" t="s">
        <v>1288</v>
      </c>
      <c r="B26231"/>
      <c r="C26231" t="str">
        <f>VLOOKUP(A26231,匹配表!$1:$1048576,22,0)</f>
        <v>浙江公司集体企业资金账号管理应用3号虚拟机</v>
      </c>
      <c r="D26231" t="s">
        <v>13</v>
      </c>
      <c r="E26231">
        <v>6.6</v>
      </c>
      <c r="F26231" t="s">
        <v>46</v>
      </c>
      <c r="G26231" t="s">
        <v>25</v>
      </c>
      <c r="I26231" s="27"/>
    </row>
    <row r="26232" hidden="1" spans="1:9">
      <c r="A26232" t="s">
        <v>1288</v>
      </c>
      <c r="B26232"/>
      <c r="C26232" t="str">
        <f>VLOOKUP(A26232,匹配表!$1:$1048576,22,0)</f>
        <v>浙江公司集体企业资金账号管理应用3号虚拟机</v>
      </c>
      <c r="D26232" t="s">
        <v>13</v>
      </c>
      <c r="E26232">
        <v>6.6</v>
      </c>
      <c r="F26232" t="s">
        <v>47</v>
      </c>
      <c r="G26232" t="s">
        <v>25</v>
      </c>
      <c r="I26232" s="27"/>
    </row>
    <row r="26233" hidden="1" spans="1:9">
      <c r="A26233" t="s">
        <v>1288</v>
      </c>
      <c r="B26233"/>
      <c r="C26233" t="str">
        <f>VLOOKUP(A26233,匹配表!$1:$1048576,22,0)</f>
        <v>浙江公司集体企业资金账号管理应用3号虚拟机</v>
      </c>
      <c r="D26233" t="s">
        <v>13</v>
      </c>
      <c r="E26233">
        <v>6.6</v>
      </c>
      <c r="F26233" t="s">
        <v>48</v>
      </c>
      <c r="G26233" t="s">
        <v>25</v>
      </c>
      <c r="I26233" s="27"/>
    </row>
    <row r="26234" hidden="1" spans="1:9">
      <c r="A26234" t="s">
        <v>1288</v>
      </c>
      <c r="B26234"/>
      <c r="C26234" t="str">
        <f>VLOOKUP(A26234,匹配表!$1:$1048576,22,0)</f>
        <v>浙江公司集体企业资金账号管理应用3号虚拟机</v>
      </c>
      <c r="D26234" t="s">
        <v>13</v>
      </c>
      <c r="E26234">
        <v>6.6</v>
      </c>
      <c r="F26234" t="s">
        <v>50</v>
      </c>
      <c r="G26234" t="s">
        <v>25</v>
      </c>
      <c r="I26234" s="27"/>
    </row>
    <row r="26235" hidden="1" spans="1:9">
      <c r="A26235" t="s">
        <v>1288</v>
      </c>
      <c r="B26235"/>
      <c r="C26235" t="str">
        <f>VLOOKUP(A26235,匹配表!$1:$1048576,22,0)</f>
        <v>浙江公司集体企业资金账号管理应用3号虚拟机</v>
      </c>
      <c r="D26235" t="s">
        <v>13</v>
      </c>
      <c r="E26235">
        <v>6.6</v>
      </c>
      <c r="F26235" t="s">
        <v>51</v>
      </c>
      <c r="G26235" t="s">
        <v>25</v>
      </c>
      <c r="I26235" s="27"/>
    </row>
    <row r="26236" hidden="1" spans="1:9">
      <c r="A26236" t="s">
        <v>1288</v>
      </c>
      <c r="B26236"/>
      <c r="C26236" t="str">
        <f>VLOOKUP(A26236,匹配表!$1:$1048576,22,0)</f>
        <v>浙江公司集体企业资金账号管理应用3号虚拟机</v>
      </c>
      <c r="D26236" t="s">
        <v>13</v>
      </c>
      <c r="E26236">
        <v>6.6</v>
      </c>
      <c r="F26236" t="s">
        <v>54</v>
      </c>
      <c r="G26236" t="s">
        <v>25</v>
      </c>
      <c r="I26236" s="27"/>
    </row>
    <row r="26237" hidden="1" spans="1:9">
      <c r="A26237" t="s">
        <v>1288</v>
      </c>
      <c r="B26237"/>
      <c r="C26237" t="str">
        <f>VLOOKUP(A26237,匹配表!$1:$1048576,22,0)</f>
        <v>浙江公司集体企业资金账号管理应用3号虚拟机</v>
      </c>
      <c r="D26237" t="s">
        <v>13</v>
      </c>
      <c r="E26237">
        <v>6.6</v>
      </c>
      <c r="F26237" t="s">
        <v>55</v>
      </c>
      <c r="G26237" t="s">
        <v>25</v>
      </c>
      <c r="I26237" s="27"/>
    </row>
    <row r="26238" hidden="1" spans="1:9">
      <c r="A26238" t="s">
        <v>1288</v>
      </c>
      <c r="B26238"/>
      <c r="C26238" t="str">
        <f>VLOOKUP(A26238,匹配表!$1:$1048576,22,0)</f>
        <v>浙江公司集体企业资金账号管理应用3号虚拟机</v>
      </c>
      <c r="D26238" t="s">
        <v>13</v>
      </c>
      <c r="E26238">
        <v>6.6</v>
      </c>
      <c r="F26238" t="s">
        <v>56</v>
      </c>
      <c r="G26238" t="s">
        <v>25</v>
      </c>
      <c r="I26238" s="27"/>
    </row>
    <row r="26239" hidden="1" spans="1:9">
      <c r="A26239" t="s">
        <v>1288</v>
      </c>
      <c r="B26239"/>
      <c r="C26239" t="str">
        <f>VLOOKUP(A26239,匹配表!$1:$1048576,22,0)</f>
        <v>浙江公司集体企业资金账号管理应用3号虚拟机</v>
      </c>
      <c r="D26239" t="s">
        <v>13</v>
      </c>
      <c r="E26239">
        <v>6.6</v>
      </c>
      <c r="F26239" t="s">
        <v>57</v>
      </c>
      <c r="G26239" t="s">
        <v>25</v>
      </c>
      <c r="I26239" s="27"/>
    </row>
    <row r="26240" hidden="1" spans="1:9">
      <c r="A26240" t="s">
        <v>1288</v>
      </c>
      <c r="B26240"/>
      <c r="C26240" t="str">
        <f>VLOOKUP(A26240,匹配表!$1:$1048576,22,0)</f>
        <v>浙江公司集体企业资金账号管理应用3号虚拟机</v>
      </c>
      <c r="D26240" t="s">
        <v>13</v>
      </c>
      <c r="E26240">
        <v>6.6</v>
      </c>
      <c r="F26240" t="s">
        <v>59</v>
      </c>
      <c r="G26240" t="s">
        <v>25</v>
      </c>
      <c r="I26240" s="27"/>
    </row>
    <row r="26241" hidden="1" spans="1:9">
      <c r="A26241" t="s">
        <v>1288</v>
      </c>
      <c r="B26241"/>
      <c r="C26241" t="str">
        <f>VLOOKUP(A26241,匹配表!$1:$1048576,22,0)</f>
        <v>浙江公司集体企业资金账号管理应用3号虚拟机</v>
      </c>
      <c r="D26241" t="s">
        <v>13</v>
      </c>
      <c r="E26241">
        <v>6.6</v>
      </c>
      <c r="F26241" t="s">
        <v>60</v>
      </c>
      <c r="G26241" t="s">
        <v>25</v>
      </c>
      <c r="I26241" s="27"/>
    </row>
    <row r="26242" hidden="1" spans="1:9">
      <c r="A26242" t="s">
        <v>1288</v>
      </c>
      <c r="B26242"/>
      <c r="C26242" t="str">
        <f>VLOOKUP(A26242,匹配表!$1:$1048576,22,0)</f>
        <v>浙江公司集体企业资金账号管理应用3号虚拟机</v>
      </c>
      <c r="D26242" t="s">
        <v>13</v>
      </c>
      <c r="E26242">
        <v>6.6</v>
      </c>
      <c r="F26242" t="s">
        <v>61</v>
      </c>
      <c r="G26242" t="s">
        <v>25</v>
      </c>
      <c r="I26242" s="27"/>
    </row>
    <row r="26243" hidden="1" spans="1:9">
      <c r="A26243" t="s">
        <v>1288</v>
      </c>
      <c r="B26243"/>
      <c r="C26243" t="str">
        <f>VLOOKUP(A26243,匹配表!$1:$1048576,22,0)</f>
        <v>浙江公司集体企业资金账号管理应用3号虚拟机</v>
      </c>
      <c r="D26243" t="s">
        <v>13</v>
      </c>
      <c r="E26243">
        <v>6.6</v>
      </c>
      <c r="F26243" t="s">
        <v>63</v>
      </c>
      <c r="G26243" t="s">
        <v>25</v>
      </c>
      <c r="I26243" s="27"/>
    </row>
    <row r="26244" hidden="1" spans="1:9">
      <c r="A26244" t="s">
        <v>1288</v>
      </c>
      <c r="B26244"/>
      <c r="C26244" t="str">
        <f>VLOOKUP(A26244,匹配表!$1:$1048576,22,0)</f>
        <v>浙江公司集体企业资金账号管理应用3号虚拟机</v>
      </c>
      <c r="D26244" t="s">
        <v>13</v>
      </c>
      <c r="E26244">
        <v>6.6</v>
      </c>
      <c r="F26244" t="s">
        <v>66</v>
      </c>
      <c r="G26244" t="s">
        <v>25</v>
      </c>
      <c r="I26244" s="27"/>
    </row>
    <row r="26245" hidden="1" spans="1:9">
      <c r="A26245" t="s">
        <v>1288</v>
      </c>
      <c r="B26245"/>
      <c r="C26245" t="str">
        <f>VLOOKUP(A26245,匹配表!$1:$1048576,22,0)</f>
        <v>浙江公司集体企业资金账号管理应用3号虚拟机</v>
      </c>
      <c r="D26245" t="s">
        <v>13</v>
      </c>
      <c r="E26245">
        <v>6.6</v>
      </c>
      <c r="F26245" t="s">
        <v>69</v>
      </c>
      <c r="G26245" t="s">
        <v>25</v>
      </c>
      <c r="I26245" s="27"/>
    </row>
    <row r="26246" hidden="1" spans="1:9">
      <c r="A26246" t="s">
        <v>1288</v>
      </c>
      <c r="B26246"/>
      <c r="C26246" t="str">
        <f>VLOOKUP(A26246,匹配表!$1:$1048576,22,0)</f>
        <v>浙江公司集体企业资金账号管理应用3号虚拟机</v>
      </c>
      <c r="D26246" t="s">
        <v>13</v>
      </c>
      <c r="E26246">
        <v>6.6</v>
      </c>
      <c r="F26246" t="s">
        <v>121</v>
      </c>
      <c r="G26246" t="s">
        <v>25</v>
      </c>
      <c r="I26246" s="27"/>
    </row>
    <row r="26247" hidden="1" spans="1:9">
      <c r="A26247" t="s">
        <v>1288</v>
      </c>
      <c r="B26247"/>
      <c r="C26247" t="str">
        <f>VLOOKUP(A26247,匹配表!$1:$1048576,22,0)</f>
        <v>浙江公司集体企业资金账号管理应用3号虚拟机</v>
      </c>
      <c r="D26247" t="s">
        <v>13</v>
      </c>
      <c r="E26247">
        <v>6.6</v>
      </c>
      <c r="F26247" t="s">
        <v>122</v>
      </c>
      <c r="G26247" t="s">
        <v>25</v>
      </c>
      <c r="I26247" s="27"/>
    </row>
    <row r="26248" hidden="1" spans="1:9">
      <c r="A26248" t="s">
        <v>1288</v>
      </c>
      <c r="B26248"/>
      <c r="C26248" t="str">
        <f>VLOOKUP(A26248,匹配表!$1:$1048576,22,0)</f>
        <v>浙江公司集体企业资金账号管理应用3号虚拟机</v>
      </c>
      <c r="D26248" t="s">
        <v>13</v>
      </c>
      <c r="E26248">
        <v>6.6</v>
      </c>
      <c r="F26248" t="s">
        <v>71</v>
      </c>
      <c r="G26248" t="s">
        <v>25</v>
      </c>
      <c r="I26248" s="27"/>
    </row>
    <row r="26249" hidden="1" spans="1:12">
      <c r="A26249" s="16" t="s">
        <v>1289</v>
      </c>
      <c r="B26249" s="17" t="str">
        <f>VLOOKUP(A26249,匹配表!$1:$1048576,24,0)</f>
        <v>方舟</v>
      </c>
      <c r="C26249" s="16" t="str">
        <f>VLOOKUP(A26249,匹配表!$1:$1048576,22,0)</f>
        <v>浙江公司营销业务应用系统14号虚拟机</v>
      </c>
      <c r="D26249" s="16" t="s">
        <v>13</v>
      </c>
      <c r="E26249" s="16">
        <v>6.6</v>
      </c>
      <c r="F26249" s="16" t="s">
        <v>185</v>
      </c>
      <c r="G26249" s="16" t="s">
        <v>16</v>
      </c>
      <c r="H26249" s="16" t="s">
        <v>186</v>
      </c>
      <c r="I26249" s="27"/>
      <c r="J26249" s="16"/>
      <c r="K26249" s="16"/>
      <c r="L26249" s="16"/>
    </row>
    <row r="26250" spans="1:12">
      <c r="A26250" s="16" t="s">
        <v>1289</v>
      </c>
      <c r="B26250" s="17" t="str">
        <f>VLOOKUP(A26250,匹配表!$1:$1048576,24,0)</f>
        <v>方舟</v>
      </c>
      <c r="C26250" s="16" t="str">
        <f>VLOOKUP(A26250,匹配表!$1:$1048576,22,0)</f>
        <v>浙江公司营销业务应用系统14号虚拟机</v>
      </c>
      <c r="D26250" s="16" t="s">
        <v>13</v>
      </c>
      <c r="E26250" s="16">
        <v>6.6</v>
      </c>
      <c r="F26250" s="16" t="s">
        <v>18</v>
      </c>
      <c r="G26250" s="16" t="s">
        <v>16</v>
      </c>
      <c r="H26250" s="16" t="s">
        <v>19</v>
      </c>
      <c r="I26250" s="27" t="s">
        <v>76</v>
      </c>
      <c r="J26250" s="46" t="s">
        <v>21</v>
      </c>
      <c r="K26250" s="16"/>
      <c r="L26250" s="16"/>
    </row>
    <row r="26251" spans="1:12">
      <c r="A26251" s="16" t="s">
        <v>1289</v>
      </c>
      <c r="B26251" s="17" t="str">
        <f>VLOOKUP(A26251,匹配表!$1:$1048576,24,0)</f>
        <v>方舟</v>
      </c>
      <c r="C26251" s="16" t="str">
        <f>VLOOKUP(A26251,匹配表!$1:$1048576,22,0)</f>
        <v>浙江公司营销业务应用系统14号虚拟机</v>
      </c>
      <c r="D26251" s="16" t="s">
        <v>13</v>
      </c>
      <c r="E26251" s="16">
        <v>6.6</v>
      </c>
      <c r="F26251" s="16" t="s">
        <v>902</v>
      </c>
      <c r="G26251" s="16" t="s">
        <v>16</v>
      </c>
      <c r="H26251" s="19" t="s">
        <v>367</v>
      </c>
      <c r="I26251" s="27" t="s">
        <v>368</v>
      </c>
      <c r="J26251" s="48" t="s">
        <v>21</v>
      </c>
      <c r="K26251" s="19"/>
      <c r="L26251" s="16"/>
    </row>
    <row r="26252" spans="1:12">
      <c r="A26252" s="16" t="s">
        <v>1289</v>
      </c>
      <c r="B26252" s="17" t="str">
        <f>VLOOKUP(A26252,匹配表!$1:$1048576,24,0)</f>
        <v>方舟</v>
      </c>
      <c r="C26252" s="16" t="str">
        <f>VLOOKUP(A26252,匹配表!$1:$1048576,22,0)</f>
        <v>浙江公司营销业务应用系统14号虚拟机</v>
      </c>
      <c r="D26252" s="16" t="s">
        <v>13</v>
      </c>
      <c r="E26252" s="16">
        <v>6.6</v>
      </c>
      <c r="F26252" s="16" t="s">
        <v>903</v>
      </c>
      <c r="G26252" s="16" t="s">
        <v>16</v>
      </c>
      <c r="H26252" s="19" t="s">
        <v>367</v>
      </c>
      <c r="I26252" s="27" t="s">
        <v>368</v>
      </c>
      <c r="J26252" s="48" t="s">
        <v>21</v>
      </c>
      <c r="K26252" s="19"/>
      <c r="L26252" s="16"/>
    </row>
    <row r="26253" spans="1:12">
      <c r="A26253" s="16" t="s">
        <v>1289</v>
      </c>
      <c r="B26253" s="17" t="str">
        <f>VLOOKUP(A26253,匹配表!$1:$1048576,24,0)</f>
        <v>方舟</v>
      </c>
      <c r="C26253" s="16" t="str">
        <f>VLOOKUP(A26253,匹配表!$1:$1048576,22,0)</f>
        <v>浙江公司营销业务应用系统14号虚拟机</v>
      </c>
      <c r="D26253" s="16" t="s">
        <v>13</v>
      </c>
      <c r="E26253" s="16">
        <v>6.6</v>
      </c>
      <c r="F26253" s="16" t="s">
        <v>904</v>
      </c>
      <c r="G26253" s="16" t="s">
        <v>16</v>
      </c>
      <c r="H26253" s="19" t="s">
        <v>367</v>
      </c>
      <c r="I26253" s="27" t="s">
        <v>368</v>
      </c>
      <c r="J26253" s="48" t="s">
        <v>21</v>
      </c>
      <c r="K26253" s="19"/>
      <c r="L26253" s="16"/>
    </row>
    <row r="26254" spans="1:12">
      <c r="A26254" s="16" t="s">
        <v>1289</v>
      </c>
      <c r="B26254" s="17" t="str">
        <f>VLOOKUP(A26254,匹配表!$1:$1048576,24,0)</f>
        <v>方舟</v>
      </c>
      <c r="C26254" s="16" t="str">
        <f>VLOOKUP(A26254,匹配表!$1:$1048576,22,0)</f>
        <v>浙江公司营销业务应用系统14号虚拟机</v>
      </c>
      <c r="D26254" s="16" t="s">
        <v>13</v>
      </c>
      <c r="E26254" s="16">
        <v>6.6</v>
      </c>
      <c r="F26254" s="16" t="s">
        <v>905</v>
      </c>
      <c r="G26254" s="16" t="s">
        <v>16</v>
      </c>
      <c r="H26254" s="19" t="s">
        <v>367</v>
      </c>
      <c r="I26254" s="27" t="s">
        <v>368</v>
      </c>
      <c r="J26254" s="48" t="s">
        <v>21</v>
      </c>
      <c r="K26254" s="19"/>
      <c r="L26254" s="16"/>
    </row>
    <row r="26255" spans="1:12">
      <c r="A26255" s="16" t="s">
        <v>1289</v>
      </c>
      <c r="B26255" s="17" t="str">
        <f>VLOOKUP(A26255,匹配表!$1:$1048576,24,0)</f>
        <v>方舟</v>
      </c>
      <c r="C26255" s="16" t="str">
        <f>VLOOKUP(A26255,匹配表!$1:$1048576,22,0)</f>
        <v>浙江公司营销业务应用系统14号虚拟机</v>
      </c>
      <c r="D26255" s="16" t="s">
        <v>13</v>
      </c>
      <c r="E26255" s="16">
        <v>6.6</v>
      </c>
      <c r="F26255" s="16" t="s">
        <v>906</v>
      </c>
      <c r="G26255" s="16" t="s">
        <v>16</v>
      </c>
      <c r="H26255" s="19" t="s">
        <v>367</v>
      </c>
      <c r="I26255" s="27" t="s">
        <v>368</v>
      </c>
      <c r="J26255" s="48" t="s">
        <v>21</v>
      </c>
      <c r="K26255" s="19"/>
      <c r="L26255" s="16"/>
    </row>
    <row r="26256" spans="1:12">
      <c r="A26256" s="16" t="s">
        <v>1289</v>
      </c>
      <c r="B26256" s="17" t="str">
        <f>VLOOKUP(A26256,匹配表!$1:$1048576,24,0)</f>
        <v>方舟</v>
      </c>
      <c r="C26256" s="16" t="str">
        <f>VLOOKUP(A26256,匹配表!$1:$1048576,22,0)</f>
        <v>浙江公司营销业务应用系统14号虚拟机</v>
      </c>
      <c r="D26256" s="16" t="s">
        <v>13</v>
      </c>
      <c r="E26256" s="16">
        <v>6.6</v>
      </c>
      <c r="F26256" s="16" t="s">
        <v>907</v>
      </c>
      <c r="G26256" s="16" t="s">
        <v>16</v>
      </c>
      <c r="H26256" s="19" t="s">
        <v>367</v>
      </c>
      <c r="I26256" s="27" t="s">
        <v>368</v>
      </c>
      <c r="J26256" s="48" t="s">
        <v>21</v>
      </c>
      <c r="K26256" s="19"/>
      <c r="L26256" s="16"/>
    </row>
    <row r="26257" hidden="1" spans="1:9">
      <c r="A26257" t="s">
        <v>1289</v>
      </c>
      <c r="B26257"/>
      <c r="C26257" t="str">
        <f>VLOOKUP(A26257,匹配表!$1:$1048576,22,0)</f>
        <v>浙江公司营销业务应用系统14号虚拟机</v>
      </c>
      <c r="D26257" t="s">
        <v>13</v>
      </c>
      <c r="E26257">
        <v>6.6</v>
      </c>
      <c r="F26257" t="s">
        <v>24</v>
      </c>
      <c r="G26257" t="s">
        <v>25</v>
      </c>
      <c r="I26257" s="27"/>
    </row>
    <row r="26258" hidden="1" spans="1:9">
      <c r="A26258" t="s">
        <v>1289</v>
      </c>
      <c r="B26258"/>
      <c r="C26258" t="str">
        <f>VLOOKUP(A26258,匹配表!$1:$1048576,22,0)</f>
        <v>浙江公司营销业务应用系统14号虚拟机</v>
      </c>
      <c r="D26258" t="s">
        <v>13</v>
      </c>
      <c r="E26258">
        <v>6.6</v>
      </c>
      <c r="F26258" t="s">
        <v>26</v>
      </c>
      <c r="G26258" t="s">
        <v>25</v>
      </c>
      <c r="I26258" s="27"/>
    </row>
    <row r="26259" hidden="1" spans="1:9">
      <c r="A26259" t="s">
        <v>1289</v>
      </c>
      <c r="B26259"/>
      <c r="C26259" t="str">
        <f>VLOOKUP(A26259,匹配表!$1:$1048576,22,0)</f>
        <v>浙江公司营销业务应用系统14号虚拟机</v>
      </c>
      <c r="D26259" t="s">
        <v>13</v>
      </c>
      <c r="E26259">
        <v>6.6</v>
      </c>
      <c r="F26259" t="s">
        <v>98</v>
      </c>
      <c r="G26259" t="s">
        <v>25</v>
      </c>
      <c r="I26259" s="27"/>
    </row>
    <row r="26260" hidden="1" spans="1:9">
      <c r="A26260" t="s">
        <v>1289</v>
      </c>
      <c r="B26260"/>
      <c r="C26260" t="str">
        <f>VLOOKUP(A26260,匹配表!$1:$1048576,22,0)</f>
        <v>浙江公司营销业务应用系统14号虚拟机</v>
      </c>
      <c r="D26260" t="s">
        <v>13</v>
      </c>
      <c r="E26260">
        <v>6.6</v>
      </c>
      <c r="F26260" t="s">
        <v>29</v>
      </c>
      <c r="G26260" t="s">
        <v>25</v>
      </c>
      <c r="I26260" s="27"/>
    </row>
    <row r="26261" hidden="1" spans="1:9">
      <c r="A26261" t="s">
        <v>1289</v>
      </c>
      <c r="B26261"/>
      <c r="C26261" t="str">
        <f>VLOOKUP(A26261,匹配表!$1:$1048576,22,0)</f>
        <v>浙江公司营销业务应用系统14号虚拟机</v>
      </c>
      <c r="D26261" t="s">
        <v>13</v>
      </c>
      <c r="E26261">
        <v>6.6</v>
      </c>
      <c r="F26261" t="s">
        <v>30</v>
      </c>
      <c r="G26261" t="s">
        <v>25</v>
      </c>
      <c r="I26261" s="27"/>
    </row>
    <row r="26262" hidden="1" spans="1:9">
      <c r="A26262" t="s">
        <v>1289</v>
      </c>
      <c r="B26262"/>
      <c r="C26262" t="str">
        <f>VLOOKUP(A26262,匹配表!$1:$1048576,22,0)</f>
        <v>浙江公司营销业务应用系统14号虚拟机</v>
      </c>
      <c r="D26262" t="s">
        <v>13</v>
      </c>
      <c r="E26262">
        <v>6.6</v>
      </c>
      <c r="F26262" t="s">
        <v>33</v>
      </c>
      <c r="G26262" t="s">
        <v>25</v>
      </c>
      <c r="I26262" s="27"/>
    </row>
    <row r="26263" hidden="1" spans="1:9">
      <c r="A26263" t="s">
        <v>1289</v>
      </c>
      <c r="B26263"/>
      <c r="C26263" t="str">
        <f>VLOOKUP(A26263,匹配表!$1:$1048576,22,0)</f>
        <v>浙江公司营销业务应用系统14号虚拟机</v>
      </c>
      <c r="D26263" t="s">
        <v>13</v>
      </c>
      <c r="E26263">
        <v>6.6</v>
      </c>
      <c r="F26263" t="s">
        <v>34</v>
      </c>
      <c r="G26263" t="s">
        <v>25</v>
      </c>
      <c r="I26263" s="27"/>
    </row>
    <row r="26264" hidden="1" spans="1:9">
      <c r="A26264" t="s">
        <v>1289</v>
      </c>
      <c r="B26264"/>
      <c r="C26264" t="str">
        <f>VLOOKUP(A26264,匹配表!$1:$1048576,22,0)</f>
        <v>浙江公司营销业务应用系统14号虚拟机</v>
      </c>
      <c r="D26264" t="s">
        <v>13</v>
      </c>
      <c r="E26264">
        <v>6.6</v>
      </c>
      <c r="F26264" t="s">
        <v>35</v>
      </c>
      <c r="G26264" t="s">
        <v>25</v>
      </c>
      <c r="I26264" s="27"/>
    </row>
    <row r="26265" hidden="1" spans="1:9">
      <c r="A26265" t="s">
        <v>1289</v>
      </c>
      <c r="B26265"/>
      <c r="C26265" t="str">
        <f>VLOOKUP(A26265,匹配表!$1:$1048576,22,0)</f>
        <v>浙江公司营销业务应用系统14号虚拟机</v>
      </c>
      <c r="D26265" t="s">
        <v>13</v>
      </c>
      <c r="E26265">
        <v>6.6</v>
      </c>
      <c r="F26265" t="s">
        <v>36</v>
      </c>
      <c r="G26265" t="s">
        <v>25</v>
      </c>
      <c r="I26265" s="27"/>
    </row>
    <row r="26266" hidden="1" spans="1:9">
      <c r="A26266" t="s">
        <v>1289</v>
      </c>
      <c r="B26266"/>
      <c r="C26266" t="str">
        <f>VLOOKUP(A26266,匹配表!$1:$1048576,22,0)</f>
        <v>浙江公司营销业务应用系统14号虚拟机</v>
      </c>
      <c r="D26266" t="s">
        <v>13</v>
      </c>
      <c r="E26266">
        <v>6.6</v>
      </c>
      <c r="F26266" t="s">
        <v>37</v>
      </c>
      <c r="G26266" t="s">
        <v>25</v>
      </c>
      <c r="I26266" s="27"/>
    </row>
    <row r="26267" hidden="1" spans="1:9">
      <c r="A26267" t="s">
        <v>1289</v>
      </c>
      <c r="B26267"/>
      <c r="C26267" t="str">
        <f>VLOOKUP(A26267,匹配表!$1:$1048576,22,0)</f>
        <v>浙江公司营销业务应用系统14号虚拟机</v>
      </c>
      <c r="D26267" t="s">
        <v>13</v>
      </c>
      <c r="E26267">
        <v>6.6</v>
      </c>
      <c r="F26267" t="s">
        <v>101</v>
      </c>
      <c r="G26267" t="s">
        <v>25</v>
      </c>
      <c r="I26267" s="27"/>
    </row>
    <row r="26268" hidden="1" spans="1:9">
      <c r="A26268" t="s">
        <v>1289</v>
      </c>
      <c r="B26268"/>
      <c r="C26268" t="str">
        <f>VLOOKUP(A26268,匹配表!$1:$1048576,22,0)</f>
        <v>浙江公司营销业务应用系统14号虚拟机</v>
      </c>
      <c r="D26268" t="s">
        <v>13</v>
      </c>
      <c r="E26268">
        <v>6.6</v>
      </c>
      <c r="F26268" t="s">
        <v>102</v>
      </c>
      <c r="G26268" t="s">
        <v>25</v>
      </c>
      <c r="I26268" s="27"/>
    </row>
    <row r="26269" hidden="1" spans="1:9">
      <c r="A26269" t="s">
        <v>1289</v>
      </c>
      <c r="B26269"/>
      <c r="C26269" t="str">
        <f>VLOOKUP(A26269,匹配表!$1:$1048576,22,0)</f>
        <v>浙江公司营销业务应用系统14号虚拟机</v>
      </c>
      <c r="D26269" t="s">
        <v>13</v>
      </c>
      <c r="E26269">
        <v>6.6</v>
      </c>
      <c r="F26269" t="s">
        <v>40</v>
      </c>
      <c r="G26269" t="s">
        <v>25</v>
      </c>
      <c r="I26269" s="27"/>
    </row>
    <row r="26270" hidden="1" spans="1:9">
      <c r="A26270" t="s">
        <v>1289</v>
      </c>
      <c r="B26270"/>
      <c r="C26270" t="str">
        <f>VLOOKUP(A26270,匹配表!$1:$1048576,22,0)</f>
        <v>浙江公司营销业务应用系统14号虚拟机</v>
      </c>
      <c r="D26270" t="s">
        <v>13</v>
      </c>
      <c r="E26270">
        <v>6.6</v>
      </c>
      <c r="F26270" t="s">
        <v>42</v>
      </c>
      <c r="G26270" t="s">
        <v>25</v>
      </c>
      <c r="I26270" s="27"/>
    </row>
    <row r="26271" hidden="1" spans="1:9">
      <c r="A26271" t="s">
        <v>1289</v>
      </c>
      <c r="B26271"/>
      <c r="C26271" t="str">
        <f>VLOOKUP(A26271,匹配表!$1:$1048576,22,0)</f>
        <v>浙江公司营销业务应用系统14号虚拟机</v>
      </c>
      <c r="D26271" t="s">
        <v>13</v>
      </c>
      <c r="E26271">
        <v>6.6</v>
      </c>
      <c r="F26271" t="s">
        <v>43</v>
      </c>
      <c r="G26271" t="s">
        <v>25</v>
      </c>
      <c r="I26271" s="27"/>
    </row>
    <row r="26272" hidden="1" spans="1:9">
      <c r="A26272" t="s">
        <v>1289</v>
      </c>
      <c r="B26272"/>
      <c r="C26272" t="str">
        <f>VLOOKUP(A26272,匹配表!$1:$1048576,22,0)</f>
        <v>浙江公司营销业务应用系统14号虚拟机</v>
      </c>
      <c r="D26272" t="s">
        <v>13</v>
      </c>
      <c r="E26272">
        <v>6.6</v>
      </c>
      <c r="F26272" t="s">
        <v>45</v>
      </c>
      <c r="G26272" t="s">
        <v>25</v>
      </c>
      <c r="I26272" s="27"/>
    </row>
    <row r="26273" hidden="1" spans="1:9">
      <c r="A26273" t="s">
        <v>1289</v>
      </c>
      <c r="B26273"/>
      <c r="C26273" t="str">
        <f>VLOOKUP(A26273,匹配表!$1:$1048576,22,0)</f>
        <v>浙江公司营销业务应用系统14号虚拟机</v>
      </c>
      <c r="D26273" t="s">
        <v>13</v>
      </c>
      <c r="E26273">
        <v>6.6</v>
      </c>
      <c r="F26273" t="s">
        <v>46</v>
      </c>
      <c r="G26273" t="s">
        <v>25</v>
      </c>
      <c r="I26273" s="27"/>
    </row>
    <row r="26274" hidden="1" spans="1:9">
      <c r="A26274" t="s">
        <v>1289</v>
      </c>
      <c r="B26274"/>
      <c r="C26274" t="str">
        <f>VLOOKUP(A26274,匹配表!$1:$1048576,22,0)</f>
        <v>浙江公司营销业务应用系统14号虚拟机</v>
      </c>
      <c r="D26274" t="s">
        <v>13</v>
      </c>
      <c r="E26274">
        <v>6.6</v>
      </c>
      <c r="F26274" t="s">
        <v>47</v>
      </c>
      <c r="G26274" t="s">
        <v>25</v>
      </c>
      <c r="I26274" s="27"/>
    </row>
    <row r="26275" hidden="1" spans="1:9">
      <c r="A26275" t="s">
        <v>1289</v>
      </c>
      <c r="B26275"/>
      <c r="C26275" t="str">
        <f>VLOOKUP(A26275,匹配表!$1:$1048576,22,0)</f>
        <v>浙江公司营销业务应用系统14号虚拟机</v>
      </c>
      <c r="D26275" t="s">
        <v>13</v>
      </c>
      <c r="E26275">
        <v>6.6</v>
      </c>
      <c r="F26275" t="s">
        <v>48</v>
      </c>
      <c r="G26275" t="s">
        <v>25</v>
      </c>
      <c r="I26275" s="27"/>
    </row>
    <row r="26276" hidden="1" spans="1:9">
      <c r="A26276" t="s">
        <v>1289</v>
      </c>
      <c r="B26276"/>
      <c r="C26276" t="str">
        <f>VLOOKUP(A26276,匹配表!$1:$1048576,22,0)</f>
        <v>浙江公司营销业务应用系统14号虚拟机</v>
      </c>
      <c r="D26276" t="s">
        <v>13</v>
      </c>
      <c r="E26276">
        <v>6.6</v>
      </c>
      <c r="F26276" t="s">
        <v>50</v>
      </c>
      <c r="G26276" t="s">
        <v>25</v>
      </c>
      <c r="I26276" s="27"/>
    </row>
    <row r="26277" hidden="1" spans="1:9">
      <c r="A26277" t="s">
        <v>1289</v>
      </c>
      <c r="B26277"/>
      <c r="C26277" t="str">
        <f>VLOOKUP(A26277,匹配表!$1:$1048576,22,0)</f>
        <v>浙江公司营销业务应用系统14号虚拟机</v>
      </c>
      <c r="D26277" t="s">
        <v>13</v>
      </c>
      <c r="E26277">
        <v>6.6</v>
      </c>
      <c r="F26277" t="s">
        <v>51</v>
      </c>
      <c r="G26277" t="s">
        <v>25</v>
      </c>
      <c r="I26277" s="27"/>
    </row>
    <row r="26278" hidden="1" spans="1:9">
      <c r="A26278" t="s">
        <v>1289</v>
      </c>
      <c r="B26278"/>
      <c r="C26278" t="str">
        <f>VLOOKUP(A26278,匹配表!$1:$1048576,22,0)</f>
        <v>浙江公司营销业务应用系统14号虚拟机</v>
      </c>
      <c r="D26278" t="s">
        <v>13</v>
      </c>
      <c r="E26278">
        <v>6.6</v>
      </c>
      <c r="F26278" t="s">
        <v>54</v>
      </c>
      <c r="G26278" t="s">
        <v>25</v>
      </c>
      <c r="I26278" s="27"/>
    </row>
    <row r="26279" hidden="1" spans="1:9">
      <c r="A26279" t="s">
        <v>1289</v>
      </c>
      <c r="B26279"/>
      <c r="C26279" t="str">
        <f>VLOOKUP(A26279,匹配表!$1:$1048576,22,0)</f>
        <v>浙江公司营销业务应用系统14号虚拟机</v>
      </c>
      <c r="D26279" t="s">
        <v>13</v>
      </c>
      <c r="E26279">
        <v>6.6</v>
      </c>
      <c r="F26279" t="s">
        <v>55</v>
      </c>
      <c r="G26279" t="s">
        <v>25</v>
      </c>
      <c r="I26279" s="27"/>
    </row>
    <row r="26280" hidden="1" spans="1:9">
      <c r="A26280" t="s">
        <v>1289</v>
      </c>
      <c r="B26280"/>
      <c r="C26280" t="str">
        <f>VLOOKUP(A26280,匹配表!$1:$1048576,22,0)</f>
        <v>浙江公司营销业务应用系统14号虚拟机</v>
      </c>
      <c r="D26280" t="s">
        <v>13</v>
      </c>
      <c r="E26280">
        <v>6.6</v>
      </c>
      <c r="F26280" t="s">
        <v>56</v>
      </c>
      <c r="G26280" t="s">
        <v>25</v>
      </c>
      <c r="I26280" s="27"/>
    </row>
    <row r="26281" hidden="1" spans="1:9">
      <c r="A26281" t="s">
        <v>1289</v>
      </c>
      <c r="B26281"/>
      <c r="C26281" t="str">
        <f>VLOOKUP(A26281,匹配表!$1:$1048576,22,0)</f>
        <v>浙江公司营销业务应用系统14号虚拟机</v>
      </c>
      <c r="D26281" t="s">
        <v>13</v>
      </c>
      <c r="E26281">
        <v>6.6</v>
      </c>
      <c r="F26281" t="s">
        <v>57</v>
      </c>
      <c r="G26281" t="s">
        <v>25</v>
      </c>
      <c r="I26281" s="27"/>
    </row>
    <row r="26282" hidden="1" spans="1:9">
      <c r="A26282" t="s">
        <v>1289</v>
      </c>
      <c r="B26282"/>
      <c r="C26282" t="str">
        <f>VLOOKUP(A26282,匹配表!$1:$1048576,22,0)</f>
        <v>浙江公司营销业务应用系统14号虚拟机</v>
      </c>
      <c r="D26282" t="s">
        <v>13</v>
      </c>
      <c r="E26282">
        <v>6.6</v>
      </c>
      <c r="F26282" t="s">
        <v>59</v>
      </c>
      <c r="G26282" t="s">
        <v>25</v>
      </c>
      <c r="I26282" s="27"/>
    </row>
    <row r="26283" hidden="1" spans="1:9">
      <c r="A26283" t="s">
        <v>1289</v>
      </c>
      <c r="B26283"/>
      <c r="C26283" t="str">
        <f>VLOOKUP(A26283,匹配表!$1:$1048576,22,0)</f>
        <v>浙江公司营销业务应用系统14号虚拟机</v>
      </c>
      <c r="D26283" t="s">
        <v>13</v>
      </c>
      <c r="E26283">
        <v>6.6</v>
      </c>
      <c r="F26283" t="s">
        <v>60</v>
      </c>
      <c r="G26283" t="s">
        <v>25</v>
      </c>
      <c r="I26283" s="27"/>
    </row>
    <row r="26284" hidden="1" spans="1:9">
      <c r="A26284" t="s">
        <v>1289</v>
      </c>
      <c r="B26284"/>
      <c r="C26284" t="str">
        <f>VLOOKUP(A26284,匹配表!$1:$1048576,22,0)</f>
        <v>浙江公司营销业务应用系统14号虚拟机</v>
      </c>
      <c r="D26284" t="s">
        <v>13</v>
      </c>
      <c r="E26284">
        <v>6.6</v>
      </c>
      <c r="F26284" t="s">
        <v>61</v>
      </c>
      <c r="G26284" t="s">
        <v>25</v>
      </c>
      <c r="I26284" s="27"/>
    </row>
    <row r="26285" hidden="1" spans="1:9">
      <c r="A26285" t="s">
        <v>1289</v>
      </c>
      <c r="B26285"/>
      <c r="C26285" t="str">
        <f>VLOOKUP(A26285,匹配表!$1:$1048576,22,0)</f>
        <v>浙江公司营销业务应用系统14号虚拟机</v>
      </c>
      <c r="D26285" t="s">
        <v>13</v>
      </c>
      <c r="E26285">
        <v>6.6</v>
      </c>
      <c r="F26285" t="s">
        <v>63</v>
      </c>
      <c r="G26285" t="s">
        <v>25</v>
      </c>
      <c r="I26285" s="27"/>
    </row>
    <row r="26286" hidden="1" spans="1:9">
      <c r="A26286" t="s">
        <v>1289</v>
      </c>
      <c r="B26286"/>
      <c r="C26286" t="str">
        <f>VLOOKUP(A26286,匹配表!$1:$1048576,22,0)</f>
        <v>浙江公司营销业务应用系统14号虚拟机</v>
      </c>
      <c r="D26286" t="s">
        <v>13</v>
      </c>
      <c r="E26286">
        <v>6.6</v>
      </c>
      <c r="F26286" t="s">
        <v>66</v>
      </c>
      <c r="G26286" t="s">
        <v>25</v>
      </c>
      <c r="I26286" s="27"/>
    </row>
    <row r="26287" hidden="1" spans="1:9">
      <c r="A26287" t="s">
        <v>1289</v>
      </c>
      <c r="B26287"/>
      <c r="C26287" t="str">
        <f>VLOOKUP(A26287,匹配表!$1:$1048576,22,0)</f>
        <v>浙江公司营销业务应用系统14号虚拟机</v>
      </c>
      <c r="D26287" t="s">
        <v>13</v>
      </c>
      <c r="E26287">
        <v>6.6</v>
      </c>
      <c r="F26287" t="s">
        <v>69</v>
      </c>
      <c r="G26287" t="s">
        <v>25</v>
      </c>
      <c r="I26287" s="27"/>
    </row>
    <row r="26288" hidden="1" spans="1:9">
      <c r="A26288" t="s">
        <v>1289</v>
      </c>
      <c r="B26288"/>
      <c r="C26288" t="str">
        <f>VLOOKUP(A26288,匹配表!$1:$1048576,22,0)</f>
        <v>浙江公司营销业务应用系统14号虚拟机</v>
      </c>
      <c r="D26288" t="s">
        <v>13</v>
      </c>
      <c r="E26288">
        <v>6.6</v>
      </c>
      <c r="F26288" t="s">
        <v>121</v>
      </c>
      <c r="G26288" t="s">
        <v>25</v>
      </c>
      <c r="I26288" s="27"/>
    </row>
    <row r="26289" hidden="1" spans="1:9">
      <c r="A26289" t="s">
        <v>1289</v>
      </c>
      <c r="B26289"/>
      <c r="C26289" t="str">
        <f>VLOOKUP(A26289,匹配表!$1:$1048576,22,0)</f>
        <v>浙江公司营销业务应用系统14号虚拟机</v>
      </c>
      <c r="D26289" t="s">
        <v>13</v>
      </c>
      <c r="E26289">
        <v>6.6</v>
      </c>
      <c r="F26289" t="s">
        <v>122</v>
      </c>
      <c r="G26289" t="s">
        <v>25</v>
      </c>
      <c r="I26289" s="27"/>
    </row>
    <row r="26290" hidden="1" spans="1:9">
      <c r="A26290" t="s">
        <v>1289</v>
      </c>
      <c r="B26290"/>
      <c r="C26290" t="str">
        <f>VLOOKUP(A26290,匹配表!$1:$1048576,22,0)</f>
        <v>浙江公司营销业务应用系统14号虚拟机</v>
      </c>
      <c r="D26290" t="s">
        <v>13</v>
      </c>
      <c r="E26290">
        <v>6.6</v>
      </c>
      <c r="F26290" t="s">
        <v>71</v>
      </c>
      <c r="G26290" t="s">
        <v>25</v>
      </c>
      <c r="I26290" s="27"/>
    </row>
    <row r="26291" hidden="1" spans="1:12">
      <c r="A26291" s="16" t="s">
        <v>1290</v>
      </c>
      <c r="B26291" s="17" t="str">
        <f>VLOOKUP(A26291,匹配表!$1:$1048576,24,0)</f>
        <v>方舟</v>
      </c>
      <c r="C26291" s="16" t="str">
        <f>VLOOKUP(A26291,匹配表!$1:$1048576,22,0)</f>
        <v>浙江公司集体企业资金账号管理应用4号虚拟机</v>
      </c>
      <c r="D26291" s="16" t="s">
        <v>13</v>
      </c>
      <c r="E26291" s="16">
        <v>6.6</v>
      </c>
      <c r="F26291" s="16" t="s">
        <v>185</v>
      </c>
      <c r="G26291" s="16" t="s">
        <v>16</v>
      </c>
      <c r="H26291" s="16" t="s">
        <v>186</v>
      </c>
      <c r="I26291" s="27"/>
      <c r="J26291" s="16"/>
      <c r="K26291" s="16"/>
      <c r="L26291" s="16"/>
    </row>
    <row r="26292" spans="1:12">
      <c r="A26292" s="16" t="s">
        <v>1290</v>
      </c>
      <c r="B26292" s="17" t="str">
        <f>VLOOKUP(A26292,匹配表!$1:$1048576,24,0)</f>
        <v>方舟</v>
      </c>
      <c r="C26292" s="16" t="str">
        <f>VLOOKUP(A26292,匹配表!$1:$1048576,22,0)</f>
        <v>浙江公司集体企业资金账号管理应用4号虚拟机</v>
      </c>
      <c r="D26292" s="16" t="s">
        <v>13</v>
      </c>
      <c r="E26292" s="16">
        <v>6.6</v>
      </c>
      <c r="F26292" s="16" t="s">
        <v>18</v>
      </c>
      <c r="G26292" s="16" t="s">
        <v>16</v>
      </c>
      <c r="H26292" s="16" t="s">
        <v>19</v>
      </c>
      <c r="I26292" s="27" t="s">
        <v>76</v>
      </c>
      <c r="J26292" s="46" t="s">
        <v>21</v>
      </c>
      <c r="K26292" s="16"/>
      <c r="L26292" s="16"/>
    </row>
    <row r="26293" spans="1:12">
      <c r="A26293" s="16" t="s">
        <v>1290</v>
      </c>
      <c r="B26293" s="17" t="str">
        <f>VLOOKUP(A26293,匹配表!$1:$1048576,24,0)</f>
        <v>方舟</v>
      </c>
      <c r="C26293" s="16" t="str">
        <f>VLOOKUP(A26293,匹配表!$1:$1048576,22,0)</f>
        <v>浙江公司集体企业资金账号管理应用4号虚拟机</v>
      </c>
      <c r="D26293" s="16" t="s">
        <v>13</v>
      </c>
      <c r="E26293" s="16">
        <v>6.6</v>
      </c>
      <c r="F26293" s="16" t="s">
        <v>902</v>
      </c>
      <c r="G26293" s="16" t="s">
        <v>16</v>
      </c>
      <c r="H26293" s="19" t="s">
        <v>367</v>
      </c>
      <c r="I26293" s="27" t="s">
        <v>368</v>
      </c>
      <c r="J26293" s="48" t="s">
        <v>21</v>
      </c>
      <c r="K26293" s="19"/>
      <c r="L26293" s="16"/>
    </row>
    <row r="26294" spans="1:12">
      <c r="A26294" s="16" t="s">
        <v>1290</v>
      </c>
      <c r="B26294" s="17" t="str">
        <f>VLOOKUP(A26294,匹配表!$1:$1048576,24,0)</f>
        <v>方舟</v>
      </c>
      <c r="C26294" s="16" t="str">
        <f>VLOOKUP(A26294,匹配表!$1:$1048576,22,0)</f>
        <v>浙江公司集体企业资金账号管理应用4号虚拟机</v>
      </c>
      <c r="D26294" s="16" t="s">
        <v>13</v>
      </c>
      <c r="E26294" s="16">
        <v>6.6</v>
      </c>
      <c r="F26294" s="16" t="s">
        <v>1291</v>
      </c>
      <c r="G26294" s="16" t="s">
        <v>16</v>
      </c>
      <c r="H26294" s="19" t="s">
        <v>367</v>
      </c>
      <c r="I26294" s="27" t="s">
        <v>368</v>
      </c>
      <c r="J26294" s="48" t="s">
        <v>21</v>
      </c>
      <c r="K26294" s="19"/>
      <c r="L26294" s="16"/>
    </row>
    <row r="26295" spans="1:12">
      <c r="A26295" s="16" t="s">
        <v>1290</v>
      </c>
      <c r="B26295" s="17" t="str">
        <f>VLOOKUP(A26295,匹配表!$1:$1048576,24,0)</f>
        <v>方舟</v>
      </c>
      <c r="C26295" s="16" t="str">
        <f>VLOOKUP(A26295,匹配表!$1:$1048576,22,0)</f>
        <v>浙江公司集体企业资金账号管理应用4号虚拟机</v>
      </c>
      <c r="D26295" s="16" t="s">
        <v>13</v>
      </c>
      <c r="E26295" s="16">
        <v>6.6</v>
      </c>
      <c r="F26295" s="16" t="s">
        <v>903</v>
      </c>
      <c r="G26295" s="16" t="s">
        <v>16</v>
      </c>
      <c r="H26295" s="19" t="s">
        <v>367</v>
      </c>
      <c r="I26295" s="27" t="s">
        <v>368</v>
      </c>
      <c r="J26295" s="48" t="s">
        <v>21</v>
      </c>
      <c r="K26295" s="19"/>
      <c r="L26295" s="16"/>
    </row>
    <row r="26296" spans="1:12">
      <c r="A26296" s="16" t="s">
        <v>1290</v>
      </c>
      <c r="B26296" s="17" t="str">
        <f>VLOOKUP(A26296,匹配表!$1:$1048576,24,0)</f>
        <v>方舟</v>
      </c>
      <c r="C26296" s="16" t="str">
        <f>VLOOKUP(A26296,匹配表!$1:$1048576,22,0)</f>
        <v>浙江公司集体企业资金账号管理应用4号虚拟机</v>
      </c>
      <c r="D26296" s="16" t="s">
        <v>13</v>
      </c>
      <c r="E26296" s="16">
        <v>6.6</v>
      </c>
      <c r="F26296" s="16" t="s">
        <v>904</v>
      </c>
      <c r="G26296" s="16" t="s">
        <v>16</v>
      </c>
      <c r="H26296" s="19" t="s">
        <v>367</v>
      </c>
      <c r="I26296" s="27" t="s">
        <v>368</v>
      </c>
      <c r="J26296" s="48" t="s">
        <v>21</v>
      </c>
      <c r="K26296" s="19"/>
      <c r="L26296" s="16"/>
    </row>
    <row r="26297" spans="1:12">
      <c r="A26297" s="16" t="s">
        <v>1290</v>
      </c>
      <c r="B26297" s="17" t="str">
        <f>VLOOKUP(A26297,匹配表!$1:$1048576,24,0)</f>
        <v>方舟</v>
      </c>
      <c r="C26297" s="16" t="str">
        <f>VLOOKUP(A26297,匹配表!$1:$1048576,22,0)</f>
        <v>浙江公司集体企业资金账号管理应用4号虚拟机</v>
      </c>
      <c r="D26297" s="16" t="s">
        <v>13</v>
      </c>
      <c r="E26297" s="16">
        <v>6.6</v>
      </c>
      <c r="F26297" s="16" t="s">
        <v>905</v>
      </c>
      <c r="G26297" s="16" t="s">
        <v>16</v>
      </c>
      <c r="H26297" s="19" t="s">
        <v>367</v>
      </c>
      <c r="I26297" s="27" t="s">
        <v>368</v>
      </c>
      <c r="J26297" s="48" t="s">
        <v>21</v>
      </c>
      <c r="K26297" s="19"/>
      <c r="L26297" s="16"/>
    </row>
    <row r="26298" spans="1:12">
      <c r="A26298" s="16" t="s">
        <v>1290</v>
      </c>
      <c r="B26298" s="17" t="str">
        <f>VLOOKUP(A26298,匹配表!$1:$1048576,24,0)</f>
        <v>方舟</v>
      </c>
      <c r="C26298" s="16" t="str">
        <f>VLOOKUP(A26298,匹配表!$1:$1048576,22,0)</f>
        <v>浙江公司集体企业资金账号管理应用4号虚拟机</v>
      </c>
      <c r="D26298" s="16" t="s">
        <v>13</v>
      </c>
      <c r="E26298" s="16">
        <v>6.6</v>
      </c>
      <c r="F26298" s="16" t="s">
        <v>906</v>
      </c>
      <c r="G26298" s="16" t="s">
        <v>16</v>
      </c>
      <c r="H26298" s="19" t="s">
        <v>367</v>
      </c>
      <c r="I26298" s="27" t="s">
        <v>368</v>
      </c>
      <c r="J26298" s="48" t="s">
        <v>21</v>
      </c>
      <c r="K26298" s="19"/>
      <c r="L26298" s="16"/>
    </row>
    <row r="26299" spans="1:12">
      <c r="A26299" s="16" t="s">
        <v>1290</v>
      </c>
      <c r="B26299" s="17" t="str">
        <f>VLOOKUP(A26299,匹配表!$1:$1048576,24,0)</f>
        <v>方舟</v>
      </c>
      <c r="C26299" s="16" t="str">
        <f>VLOOKUP(A26299,匹配表!$1:$1048576,22,0)</f>
        <v>浙江公司集体企业资金账号管理应用4号虚拟机</v>
      </c>
      <c r="D26299" s="16" t="s">
        <v>13</v>
      </c>
      <c r="E26299" s="16">
        <v>6.6</v>
      </c>
      <c r="F26299" s="16" t="s">
        <v>907</v>
      </c>
      <c r="G26299" s="16" t="s">
        <v>16</v>
      </c>
      <c r="H26299" s="19" t="s">
        <v>367</v>
      </c>
      <c r="I26299" s="27" t="s">
        <v>368</v>
      </c>
      <c r="J26299" s="48" t="s">
        <v>21</v>
      </c>
      <c r="K26299" s="19"/>
      <c r="L26299" s="16"/>
    </row>
    <row r="26300" hidden="1" spans="1:12">
      <c r="A26300" s="16" t="s">
        <v>1290</v>
      </c>
      <c r="B26300" s="17" t="str">
        <f>VLOOKUP(A26300,匹配表!$1:$1048576,24,0)</f>
        <v>方舟</v>
      </c>
      <c r="C26300" s="16" t="str">
        <f>VLOOKUP(A26300,匹配表!$1:$1048576,22,0)</f>
        <v>浙江公司集体企业资金账号管理应用4号虚拟机</v>
      </c>
      <c r="D26300" s="16" t="s">
        <v>13</v>
      </c>
      <c r="E26300" s="16">
        <v>6.6</v>
      </c>
      <c r="F26300" s="16" t="s">
        <v>137</v>
      </c>
      <c r="G26300" s="16" t="s">
        <v>16</v>
      </c>
      <c r="H26300" s="19" t="s">
        <v>178</v>
      </c>
      <c r="I26300" s="27" t="s">
        <v>178</v>
      </c>
      <c r="J26300" s="19"/>
      <c r="K26300" s="19"/>
      <c r="L26300" s="16"/>
    </row>
    <row r="26301" hidden="1" spans="1:9">
      <c r="A26301" t="s">
        <v>1290</v>
      </c>
      <c r="B26301"/>
      <c r="C26301" t="str">
        <f>VLOOKUP(A26301,匹配表!$1:$1048576,22,0)</f>
        <v>浙江公司集体企业资金账号管理应用4号虚拟机</v>
      </c>
      <c r="D26301" t="s">
        <v>13</v>
      </c>
      <c r="E26301">
        <v>6.6</v>
      </c>
      <c r="F26301" t="s">
        <v>24</v>
      </c>
      <c r="G26301" t="s">
        <v>25</v>
      </c>
      <c r="I26301" s="27"/>
    </row>
    <row r="26302" hidden="1" spans="1:9">
      <c r="A26302" t="s">
        <v>1290</v>
      </c>
      <c r="B26302"/>
      <c r="C26302" t="str">
        <f>VLOOKUP(A26302,匹配表!$1:$1048576,22,0)</f>
        <v>浙江公司集体企业资金账号管理应用4号虚拟机</v>
      </c>
      <c r="D26302" t="s">
        <v>13</v>
      </c>
      <c r="E26302">
        <v>6.6</v>
      </c>
      <c r="F26302" t="s">
        <v>26</v>
      </c>
      <c r="G26302" t="s">
        <v>25</v>
      </c>
      <c r="I26302" s="27"/>
    </row>
    <row r="26303" hidden="1" spans="1:9">
      <c r="A26303" t="s">
        <v>1290</v>
      </c>
      <c r="B26303"/>
      <c r="C26303" t="str">
        <f>VLOOKUP(A26303,匹配表!$1:$1048576,22,0)</f>
        <v>浙江公司集体企业资金账号管理应用4号虚拟机</v>
      </c>
      <c r="D26303" t="s">
        <v>13</v>
      </c>
      <c r="E26303">
        <v>6.6</v>
      </c>
      <c r="F26303" t="s">
        <v>98</v>
      </c>
      <c r="G26303" t="s">
        <v>25</v>
      </c>
      <c r="I26303" s="27"/>
    </row>
    <row r="26304" hidden="1" spans="1:9">
      <c r="A26304" t="s">
        <v>1290</v>
      </c>
      <c r="B26304"/>
      <c r="C26304" t="str">
        <f>VLOOKUP(A26304,匹配表!$1:$1048576,22,0)</f>
        <v>浙江公司集体企业资金账号管理应用4号虚拟机</v>
      </c>
      <c r="D26304" t="s">
        <v>13</v>
      </c>
      <c r="E26304">
        <v>6.6</v>
      </c>
      <c r="F26304" t="s">
        <v>29</v>
      </c>
      <c r="G26304" t="s">
        <v>25</v>
      </c>
      <c r="I26304" s="27"/>
    </row>
    <row r="26305" hidden="1" spans="1:9">
      <c r="A26305" t="s">
        <v>1290</v>
      </c>
      <c r="B26305"/>
      <c r="C26305" t="str">
        <f>VLOOKUP(A26305,匹配表!$1:$1048576,22,0)</f>
        <v>浙江公司集体企业资金账号管理应用4号虚拟机</v>
      </c>
      <c r="D26305" t="s">
        <v>13</v>
      </c>
      <c r="E26305">
        <v>6.6</v>
      </c>
      <c r="F26305" t="s">
        <v>30</v>
      </c>
      <c r="G26305" t="s">
        <v>25</v>
      </c>
      <c r="I26305" s="27"/>
    </row>
    <row r="26306" hidden="1" spans="1:9">
      <c r="A26306" t="s">
        <v>1290</v>
      </c>
      <c r="B26306"/>
      <c r="C26306" t="str">
        <f>VLOOKUP(A26306,匹配表!$1:$1048576,22,0)</f>
        <v>浙江公司集体企业资金账号管理应用4号虚拟机</v>
      </c>
      <c r="D26306" t="s">
        <v>13</v>
      </c>
      <c r="E26306">
        <v>6.6</v>
      </c>
      <c r="F26306" t="s">
        <v>33</v>
      </c>
      <c r="G26306" t="s">
        <v>25</v>
      </c>
      <c r="I26306" s="27"/>
    </row>
    <row r="26307" hidden="1" spans="1:9">
      <c r="A26307" t="s">
        <v>1290</v>
      </c>
      <c r="B26307"/>
      <c r="C26307" t="str">
        <f>VLOOKUP(A26307,匹配表!$1:$1048576,22,0)</f>
        <v>浙江公司集体企业资金账号管理应用4号虚拟机</v>
      </c>
      <c r="D26307" t="s">
        <v>13</v>
      </c>
      <c r="E26307">
        <v>6.6</v>
      </c>
      <c r="F26307" t="s">
        <v>34</v>
      </c>
      <c r="G26307" t="s">
        <v>25</v>
      </c>
      <c r="I26307" s="27"/>
    </row>
    <row r="26308" hidden="1" spans="1:9">
      <c r="A26308" t="s">
        <v>1290</v>
      </c>
      <c r="B26308"/>
      <c r="C26308" t="str">
        <f>VLOOKUP(A26308,匹配表!$1:$1048576,22,0)</f>
        <v>浙江公司集体企业资金账号管理应用4号虚拟机</v>
      </c>
      <c r="D26308" t="s">
        <v>13</v>
      </c>
      <c r="E26308">
        <v>6.6</v>
      </c>
      <c r="F26308" t="s">
        <v>35</v>
      </c>
      <c r="G26308" t="s">
        <v>25</v>
      </c>
      <c r="I26308" s="27"/>
    </row>
    <row r="26309" hidden="1" spans="1:9">
      <c r="A26309" t="s">
        <v>1290</v>
      </c>
      <c r="B26309"/>
      <c r="C26309" t="str">
        <f>VLOOKUP(A26309,匹配表!$1:$1048576,22,0)</f>
        <v>浙江公司集体企业资金账号管理应用4号虚拟机</v>
      </c>
      <c r="D26309" t="s">
        <v>13</v>
      </c>
      <c r="E26309">
        <v>6.6</v>
      </c>
      <c r="F26309" t="s">
        <v>36</v>
      </c>
      <c r="G26309" t="s">
        <v>25</v>
      </c>
      <c r="I26309" s="27"/>
    </row>
    <row r="26310" hidden="1" spans="1:9">
      <c r="A26310" t="s">
        <v>1290</v>
      </c>
      <c r="B26310"/>
      <c r="C26310" t="str">
        <f>VLOOKUP(A26310,匹配表!$1:$1048576,22,0)</f>
        <v>浙江公司集体企业资金账号管理应用4号虚拟机</v>
      </c>
      <c r="D26310" t="s">
        <v>13</v>
      </c>
      <c r="E26310">
        <v>6.6</v>
      </c>
      <c r="F26310" t="s">
        <v>37</v>
      </c>
      <c r="G26310" t="s">
        <v>25</v>
      </c>
      <c r="I26310" s="27"/>
    </row>
    <row r="26311" hidden="1" spans="1:9">
      <c r="A26311" t="s">
        <v>1290</v>
      </c>
      <c r="B26311"/>
      <c r="C26311" t="str">
        <f>VLOOKUP(A26311,匹配表!$1:$1048576,22,0)</f>
        <v>浙江公司集体企业资金账号管理应用4号虚拟机</v>
      </c>
      <c r="D26311" t="s">
        <v>13</v>
      </c>
      <c r="E26311">
        <v>6.6</v>
      </c>
      <c r="F26311" t="s">
        <v>101</v>
      </c>
      <c r="G26311" t="s">
        <v>25</v>
      </c>
      <c r="I26311" s="27"/>
    </row>
    <row r="26312" hidden="1" spans="1:9">
      <c r="A26312" t="s">
        <v>1290</v>
      </c>
      <c r="B26312"/>
      <c r="C26312" t="str">
        <f>VLOOKUP(A26312,匹配表!$1:$1048576,22,0)</f>
        <v>浙江公司集体企业资金账号管理应用4号虚拟机</v>
      </c>
      <c r="D26312" t="s">
        <v>13</v>
      </c>
      <c r="E26312">
        <v>6.6</v>
      </c>
      <c r="F26312" t="s">
        <v>102</v>
      </c>
      <c r="G26312" t="s">
        <v>25</v>
      </c>
      <c r="I26312" s="27"/>
    </row>
    <row r="26313" hidden="1" spans="1:9">
      <c r="A26313" t="s">
        <v>1290</v>
      </c>
      <c r="B26313"/>
      <c r="C26313" t="str">
        <f>VLOOKUP(A26313,匹配表!$1:$1048576,22,0)</f>
        <v>浙江公司集体企业资金账号管理应用4号虚拟机</v>
      </c>
      <c r="D26313" t="s">
        <v>13</v>
      </c>
      <c r="E26313">
        <v>6.6</v>
      </c>
      <c r="F26313" t="s">
        <v>40</v>
      </c>
      <c r="G26313" t="s">
        <v>25</v>
      </c>
      <c r="I26313" s="27"/>
    </row>
    <row r="26314" hidden="1" spans="1:9">
      <c r="A26314" t="s">
        <v>1290</v>
      </c>
      <c r="B26314"/>
      <c r="C26314" t="str">
        <f>VLOOKUP(A26314,匹配表!$1:$1048576,22,0)</f>
        <v>浙江公司集体企业资金账号管理应用4号虚拟机</v>
      </c>
      <c r="D26314" t="s">
        <v>13</v>
      </c>
      <c r="E26314">
        <v>6.6</v>
      </c>
      <c r="F26314" t="s">
        <v>42</v>
      </c>
      <c r="G26314" t="s">
        <v>25</v>
      </c>
      <c r="I26314" s="27"/>
    </row>
    <row r="26315" hidden="1" spans="1:9">
      <c r="A26315" t="s">
        <v>1290</v>
      </c>
      <c r="B26315"/>
      <c r="C26315" t="str">
        <f>VLOOKUP(A26315,匹配表!$1:$1048576,22,0)</f>
        <v>浙江公司集体企业资金账号管理应用4号虚拟机</v>
      </c>
      <c r="D26315" t="s">
        <v>13</v>
      </c>
      <c r="E26315">
        <v>6.6</v>
      </c>
      <c r="F26315" t="s">
        <v>43</v>
      </c>
      <c r="G26315" t="s">
        <v>25</v>
      </c>
      <c r="I26315" s="27"/>
    </row>
    <row r="26316" hidden="1" spans="1:9">
      <c r="A26316" t="s">
        <v>1290</v>
      </c>
      <c r="B26316"/>
      <c r="C26316" t="str">
        <f>VLOOKUP(A26316,匹配表!$1:$1048576,22,0)</f>
        <v>浙江公司集体企业资金账号管理应用4号虚拟机</v>
      </c>
      <c r="D26316" t="s">
        <v>13</v>
      </c>
      <c r="E26316">
        <v>6.6</v>
      </c>
      <c r="F26316" t="s">
        <v>45</v>
      </c>
      <c r="G26316" t="s">
        <v>25</v>
      </c>
      <c r="I26316" s="27"/>
    </row>
    <row r="26317" hidden="1" spans="1:9">
      <c r="A26317" t="s">
        <v>1290</v>
      </c>
      <c r="B26317"/>
      <c r="C26317" t="str">
        <f>VLOOKUP(A26317,匹配表!$1:$1048576,22,0)</f>
        <v>浙江公司集体企业资金账号管理应用4号虚拟机</v>
      </c>
      <c r="D26317" t="s">
        <v>13</v>
      </c>
      <c r="E26317">
        <v>6.6</v>
      </c>
      <c r="F26317" t="s">
        <v>46</v>
      </c>
      <c r="G26317" t="s">
        <v>25</v>
      </c>
      <c r="I26317" s="27"/>
    </row>
    <row r="26318" hidden="1" spans="1:9">
      <c r="A26318" t="s">
        <v>1290</v>
      </c>
      <c r="B26318"/>
      <c r="C26318" t="str">
        <f>VLOOKUP(A26318,匹配表!$1:$1048576,22,0)</f>
        <v>浙江公司集体企业资金账号管理应用4号虚拟机</v>
      </c>
      <c r="D26318" t="s">
        <v>13</v>
      </c>
      <c r="E26318">
        <v>6.6</v>
      </c>
      <c r="F26318" t="s">
        <v>47</v>
      </c>
      <c r="G26318" t="s">
        <v>25</v>
      </c>
      <c r="I26318" s="27"/>
    </row>
    <row r="26319" hidden="1" spans="1:9">
      <c r="A26319" t="s">
        <v>1290</v>
      </c>
      <c r="B26319"/>
      <c r="C26319" t="str">
        <f>VLOOKUP(A26319,匹配表!$1:$1048576,22,0)</f>
        <v>浙江公司集体企业资金账号管理应用4号虚拟机</v>
      </c>
      <c r="D26319" t="s">
        <v>13</v>
      </c>
      <c r="E26319">
        <v>6.6</v>
      </c>
      <c r="F26319" t="s">
        <v>48</v>
      </c>
      <c r="G26319" t="s">
        <v>25</v>
      </c>
      <c r="I26319" s="27"/>
    </row>
    <row r="26320" hidden="1" spans="1:9">
      <c r="A26320" t="s">
        <v>1290</v>
      </c>
      <c r="B26320"/>
      <c r="C26320" t="str">
        <f>VLOOKUP(A26320,匹配表!$1:$1048576,22,0)</f>
        <v>浙江公司集体企业资金账号管理应用4号虚拟机</v>
      </c>
      <c r="D26320" t="s">
        <v>13</v>
      </c>
      <c r="E26320">
        <v>6.6</v>
      </c>
      <c r="F26320" t="s">
        <v>50</v>
      </c>
      <c r="G26320" t="s">
        <v>25</v>
      </c>
      <c r="I26320" s="27"/>
    </row>
    <row r="26321" hidden="1" spans="1:9">
      <c r="A26321" t="s">
        <v>1290</v>
      </c>
      <c r="B26321"/>
      <c r="C26321" t="str">
        <f>VLOOKUP(A26321,匹配表!$1:$1048576,22,0)</f>
        <v>浙江公司集体企业资金账号管理应用4号虚拟机</v>
      </c>
      <c r="D26321" t="s">
        <v>13</v>
      </c>
      <c r="E26321">
        <v>6.6</v>
      </c>
      <c r="F26321" t="s">
        <v>51</v>
      </c>
      <c r="G26321" t="s">
        <v>25</v>
      </c>
      <c r="I26321" s="27"/>
    </row>
    <row r="26322" hidden="1" spans="1:9">
      <c r="A26322" t="s">
        <v>1290</v>
      </c>
      <c r="B26322"/>
      <c r="C26322" t="str">
        <f>VLOOKUP(A26322,匹配表!$1:$1048576,22,0)</f>
        <v>浙江公司集体企业资金账号管理应用4号虚拟机</v>
      </c>
      <c r="D26322" t="s">
        <v>13</v>
      </c>
      <c r="E26322">
        <v>6.6</v>
      </c>
      <c r="F26322" t="s">
        <v>54</v>
      </c>
      <c r="G26322" t="s">
        <v>25</v>
      </c>
      <c r="I26322" s="27"/>
    </row>
    <row r="26323" hidden="1" spans="1:9">
      <c r="A26323" t="s">
        <v>1290</v>
      </c>
      <c r="B26323"/>
      <c r="C26323" t="str">
        <f>VLOOKUP(A26323,匹配表!$1:$1048576,22,0)</f>
        <v>浙江公司集体企业资金账号管理应用4号虚拟机</v>
      </c>
      <c r="D26323" t="s">
        <v>13</v>
      </c>
      <c r="E26323">
        <v>6.6</v>
      </c>
      <c r="F26323" t="s">
        <v>55</v>
      </c>
      <c r="G26323" t="s">
        <v>25</v>
      </c>
      <c r="I26323" s="27"/>
    </row>
    <row r="26324" hidden="1" spans="1:9">
      <c r="A26324" t="s">
        <v>1290</v>
      </c>
      <c r="B26324"/>
      <c r="C26324" t="str">
        <f>VLOOKUP(A26324,匹配表!$1:$1048576,22,0)</f>
        <v>浙江公司集体企业资金账号管理应用4号虚拟机</v>
      </c>
      <c r="D26324" t="s">
        <v>13</v>
      </c>
      <c r="E26324">
        <v>6.6</v>
      </c>
      <c r="F26324" t="s">
        <v>56</v>
      </c>
      <c r="G26324" t="s">
        <v>25</v>
      </c>
      <c r="I26324" s="27"/>
    </row>
    <row r="26325" hidden="1" spans="1:9">
      <c r="A26325" t="s">
        <v>1290</v>
      </c>
      <c r="B26325"/>
      <c r="C26325" t="str">
        <f>VLOOKUP(A26325,匹配表!$1:$1048576,22,0)</f>
        <v>浙江公司集体企业资金账号管理应用4号虚拟机</v>
      </c>
      <c r="D26325" t="s">
        <v>13</v>
      </c>
      <c r="E26325">
        <v>6.6</v>
      </c>
      <c r="F26325" t="s">
        <v>57</v>
      </c>
      <c r="G26325" t="s">
        <v>25</v>
      </c>
      <c r="I26325" s="27"/>
    </row>
    <row r="26326" hidden="1" spans="1:9">
      <c r="A26326" t="s">
        <v>1290</v>
      </c>
      <c r="B26326"/>
      <c r="C26326" t="str">
        <f>VLOOKUP(A26326,匹配表!$1:$1048576,22,0)</f>
        <v>浙江公司集体企业资金账号管理应用4号虚拟机</v>
      </c>
      <c r="D26326" t="s">
        <v>13</v>
      </c>
      <c r="E26326">
        <v>6.6</v>
      </c>
      <c r="F26326" t="s">
        <v>59</v>
      </c>
      <c r="G26326" t="s">
        <v>25</v>
      </c>
      <c r="I26326" s="27"/>
    </row>
    <row r="26327" hidden="1" spans="1:9">
      <c r="A26327" t="s">
        <v>1290</v>
      </c>
      <c r="B26327"/>
      <c r="C26327" t="str">
        <f>VLOOKUP(A26327,匹配表!$1:$1048576,22,0)</f>
        <v>浙江公司集体企业资金账号管理应用4号虚拟机</v>
      </c>
      <c r="D26327" t="s">
        <v>13</v>
      </c>
      <c r="E26327">
        <v>6.6</v>
      </c>
      <c r="F26327" t="s">
        <v>60</v>
      </c>
      <c r="G26327" t="s">
        <v>25</v>
      </c>
      <c r="I26327" s="27"/>
    </row>
    <row r="26328" hidden="1" spans="1:9">
      <c r="A26328" t="s">
        <v>1290</v>
      </c>
      <c r="B26328"/>
      <c r="C26328" t="str">
        <f>VLOOKUP(A26328,匹配表!$1:$1048576,22,0)</f>
        <v>浙江公司集体企业资金账号管理应用4号虚拟机</v>
      </c>
      <c r="D26328" t="s">
        <v>13</v>
      </c>
      <c r="E26328">
        <v>6.6</v>
      </c>
      <c r="F26328" t="s">
        <v>61</v>
      </c>
      <c r="G26328" t="s">
        <v>25</v>
      </c>
      <c r="I26328" s="27"/>
    </row>
    <row r="26329" hidden="1" spans="1:9">
      <c r="A26329" t="s">
        <v>1290</v>
      </c>
      <c r="B26329"/>
      <c r="C26329" t="str">
        <f>VLOOKUP(A26329,匹配表!$1:$1048576,22,0)</f>
        <v>浙江公司集体企业资金账号管理应用4号虚拟机</v>
      </c>
      <c r="D26329" t="s">
        <v>13</v>
      </c>
      <c r="E26329">
        <v>6.6</v>
      </c>
      <c r="F26329" t="s">
        <v>63</v>
      </c>
      <c r="G26329" t="s">
        <v>25</v>
      </c>
      <c r="I26329" s="27"/>
    </row>
    <row r="26330" hidden="1" spans="1:9">
      <c r="A26330" t="s">
        <v>1290</v>
      </c>
      <c r="B26330"/>
      <c r="C26330" t="str">
        <f>VLOOKUP(A26330,匹配表!$1:$1048576,22,0)</f>
        <v>浙江公司集体企业资金账号管理应用4号虚拟机</v>
      </c>
      <c r="D26330" t="s">
        <v>13</v>
      </c>
      <c r="E26330">
        <v>6.6</v>
      </c>
      <c r="F26330" t="s">
        <v>66</v>
      </c>
      <c r="G26330" t="s">
        <v>25</v>
      </c>
      <c r="I26330" s="27"/>
    </row>
    <row r="26331" hidden="1" spans="1:9">
      <c r="A26331" t="s">
        <v>1290</v>
      </c>
      <c r="B26331"/>
      <c r="C26331" t="str">
        <f>VLOOKUP(A26331,匹配表!$1:$1048576,22,0)</f>
        <v>浙江公司集体企业资金账号管理应用4号虚拟机</v>
      </c>
      <c r="D26331" t="s">
        <v>13</v>
      </c>
      <c r="E26331">
        <v>6.6</v>
      </c>
      <c r="F26331" t="s">
        <v>69</v>
      </c>
      <c r="G26331" t="s">
        <v>25</v>
      </c>
      <c r="I26331" s="27"/>
    </row>
    <row r="26332" hidden="1" spans="1:9">
      <c r="A26332" t="s">
        <v>1290</v>
      </c>
      <c r="B26332"/>
      <c r="C26332" t="str">
        <f>VLOOKUP(A26332,匹配表!$1:$1048576,22,0)</f>
        <v>浙江公司集体企业资金账号管理应用4号虚拟机</v>
      </c>
      <c r="D26332" t="s">
        <v>13</v>
      </c>
      <c r="E26332">
        <v>6.6</v>
      </c>
      <c r="F26332" t="s">
        <v>121</v>
      </c>
      <c r="G26332" t="s">
        <v>25</v>
      </c>
      <c r="I26332" s="27"/>
    </row>
    <row r="26333" hidden="1" spans="1:9">
      <c r="A26333" t="s">
        <v>1290</v>
      </c>
      <c r="B26333"/>
      <c r="C26333" t="str">
        <f>VLOOKUP(A26333,匹配表!$1:$1048576,22,0)</f>
        <v>浙江公司集体企业资金账号管理应用4号虚拟机</v>
      </c>
      <c r="D26333" t="s">
        <v>13</v>
      </c>
      <c r="E26333">
        <v>6.6</v>
      </c>
      <c r="F26333" t="s">
        <v>122</v>
      </c>
      <c r="G26333" t="s">
        <v>25</v>
      </c>
      <c r="I26333" s="27"/>
    </row>
    <row r="26334" hidden="1" spans="1:9">
      <c r="A26334" t="s">
        <v>1290</v>
      </c>
      <c r="B26334"/>
      <c r="C26334" t="str">
        <f>VLOOKUP(A26334,匹配表!$1:$1048576,22,0)</f>
        <v>浙江公司集体企业资金账号管理应用4号虚拟机</v>
      </c>
      <c r="D26334" t="s">
        <v>13</v>
      </c>
      <c r="E26334">
        <v>6.6</v>
      </c>
      <c r="F26334" t="s">
        <v>71</v>
      </c>
      <c r="G26334" t="s">
        <v>25</v>
      </c>
      <c r="I26334" s="27"/>
    </row>
    <row r="26335" hidden="1" spans="1:12">
      <c r="A26335" s="16" t="s">
        <v>1292</v>
      </c>
      <c r="B26335" s="17" t="str">
        <f>VLOOKUP(A26335,匹配表!$1:$1048576,24,0)</f>
        <v>方舟</v>
      </c>
      <c r="C26335" s="16" t="str">
        <f>VLOOKUP(A26335,匹配表!$1:$1048576,22,0)</f>
        <v>浙江公司营销业务应用系统11号虚拟机</v>
      </c>
      <c r="D26335" s="16" t="s">
        <v>13</v>
      </c>
      <c r="E26335" s="16">
        <v>6.6</v>
      </c>
      <c r="F26335" s="16" t="s">
        <v>185</v>
      </c>
      <c r="G26335" s="16" t="s">
        <v>16</v>
      </c>
      <c r="H26335" s="16" t="s">
        <v>186</v>
      </c>
      <c r="I26335" s="27"/>
      <c r="J26335" s="16"/>
      <c r="K26335" s="16"/>
      <c r="L26335" s="16"/>
    </row>
    <row r="26336" spans="1:12">
      <c r="A26336" s="16" t="s">
        <v>1292</v>
      </c>
      <c r="B26336" s="17" t="str">
        <f>VLOOKUP(A26336,匹配表!$1:$1048576,24,0)</f>
        <v>方舟</v>
      </c>
      <c r="C26336" s="16" t="str">
        <f>VLOOKUP(A26336,匹配表!$1:$1048576,22,0)</f>
        <v>浙江公司营销业务应用系统11号虚拟机</v>
      </c>
      <c r="D26336" s="16" t="s">
        <v>13</v>
      </c>
      <c r="E26336" s="16">
        <v>6.6</v>
      </c>
      <c r="F26336" s="16" t="s">
        <v>18</v>
      </c>
      <c r="G26336" s="16" t="s">
        <v>16</v>
      </c>
      <c r="H26336" s="16" t="s">
        <v>19</v>
      </c>
      <c r="I26336" s="27" t="s">
        <v>76</v>
      </c>
      <c r="J26336" s="46" t="s">
        <v>21</v>
      </c>
      <c r="K26336" s="16"/>
      <c r="L26336" s="16"/>
    </row>
    <row r="26337" spans="1:12">
      <c r="A26337" s="16" t="s">
        <v>1292</v>
      </c>
      <c r="B26337" s="17" t="str">
        <f>VLOOKUP(A26337,匹配表!$1:$1048576,24,0)</f>
        <v>方舟</v>
      </c>
      <c r="C26337" s="16" t="str">
        <f>VLOOKUP(A26337,匹配表!$1:$1048576,22,0)</f>
        <v>浙江公司营销业务应用系统11号虚拟机</v>
      </c>
      <c r="D26337" s="16" t="s">
        <v>13</v>
      </c>
      <c r="E26337" s="16">
        <v>6.6</v>
      </c>
      <c r="F26337" s="16" t="s">
        <v>902</v>
      </c>
      <c r="G26337" s="16" t="s">
        <v>16</v>
      </c>
      <c r="H26337" s="19" t="s">
        <v>367</v>
      </c>
      <c r="I26337" s="27" t="s">
        <v>368</v>
      </c>
      <c r="J26337" s="48" t="s">
        <v>21</v>
      </c>
      <c r="K26337" s="19"/>
      <c r="L26337" s="16"/>
    </row>
    <row r="26338" spans="1:12">
      <c r="A26338" s="16" t="s">
        <v>1292</v>
      </c>
      <c r="B26338" s="17" t="str">
        <f>VLOOKUP(A26338,匹配表!$1:$1048576,24,0)</f>
        <v>方舟</v>
      </c>
      <c r="C26338" s="16" t="str">
        <f>VLOOKUP(A26338,匹配表!$1:$1048576,22,0)</f>
        <v>浙江公司营销业务应用系统11号虚拟机</v>
      </c>
      <c r="D26338" s="16" t="s">
        <v>13</v>
      </c>
      <c r="E26338" s="16">
        <v>6.6</v>
      </c>
      <c r="F26338" s="16" t="s">
        <v>1291</v>
      </c>
      <c r="G26338" s="16" t="s">
        <v>16</v>
      </c>
      <c r="H26338" s="19" t="s">
        <v>367</v>
      </c>
      <c r="I26338" s="27" t="s">
        <v>368</v>
      </c>
      <c r="J26338" s="48" t="s">
        <v>21</v>
      </c>
      <c r="K26338" s="19"/>
      <c r="L26338" s="16"/>
    </row>
    <row r="26339" spans="1:12">
      <c r="A26339" s="16" t="s">
        <v>1292</v>
      </c>
      <c r="B26339" s="17" t="str">
        <f>VLOOKUP(A26339,匹配表!$1:$1048576,24,0)</f>
        <v>方舟</v>
      </c>
      <c r="C26339" s="16" t="str">
        <f>VLOOKUP(A26339,匹配表!$1:$1048576,22,0)</f>
        <v>浙江公司营销业务应用系统11号虚拟机</v>
      </c>
      <c r="D26339" s="16" t="s">
        <v>13</v>
      </c>
      <c r="E26339" s="16">
        <v>6.6</v>
      </c>
      <c r="F26339" s="16" t="s">
        <v>903</v>
      </c>
      <c r="G26339" s="16" t="s">
        <v>16</v>
      </c>
      <c r="H26339" s="19" t="s">
        <v>367</v>
      </c>
      <c r="I26339" s="27" t="s">
        <v>368</v>
      </c>
      <c r="J26339" s="48" t="s">
        <v>21</v>
      </c>
      <c r="K26339" s="19"/>
      <c r="L26339" s="16"/>
    </row>
    <row r="26340" spans="1:12">
      <c r="A26340" s="16" t="s">
        <v>1292</v>
      </c>
      <c r="B26340" s="17" t="str">
        <f>VLOOKUP(A26340,匹配表!$1:$1048576,24,0)</f>
        <v>方舟</v>
      </c>
      <c r="C26340" s="16" t="str">
        <f>VLOOKUP(A26340,匹配表!$1:$1048576,22,0)</f>
        <v>浙江公司营销业务应用系统11号虚拟机</v>
      </c>
      <c r="D26340" s="16" t="s">
        <v>13</v>
      </c>
      <c r="E26340" s="16">
        <v>6.6</v>
      </c>
      <c r="F26340" s="16" t="s">
        <v>904</v>
      </c>
      <c r="G26340" s="16" t="s">
        <v>16</v>
      </c>
      <c r="H26340" s="19" t="s">
        <v>367</v>
      </c>
      <c r="I26340" s="27" t="s">
        <v>368</v>
      </c>
      <c r="J26340" s="48" t="s">
        <v>21</v>
      </c>
      <c r="K26340" s="19"/>
      <c r="L26340" s="16"/>
    </row>
    <row r="26341" spans="1:12">
      <c r="A26341" s="16" t="s">
        <v>1292</v>
      </c>
      <c r="B26341" s="17" t="str">
        <f>VLOOKUP(A26341,匹配表!$1:$1048576,24,0)</f>
        <v>方舟</v>
      </c>
      <c r="C26341" s="16" t="str">
        <f>VLOOKUP(A26341,匹配表!$1:$1048576,22,0)</f>
        <v>浙江公司营销业务应用系统11号虚拟机</v>
      </c>
      <c r="D26341" s="16" t="s">
        <v>13</v>
      </c>
      <c r="E26341" s="16">
        <v>6.6</v>
      </c>
      <c r="F26341" s="16" t="s">
        <v>905</v>
      </c>
      <c r="G26341" s="16" t="s">
        <v>16</v>
      </c>
      <c r="H26341" s="19" t="s">
        <v>367</v>
      </c>
      <c r="I26341" s="27" t="s">
        <v>368</v>
      </c>
      <c r="J26341" s="48" t="s">
        <v>21</v>
      </c>
      <c r="K26341" s="19"/>
      <c r="L26341" s="16"/>
    </row>
    <row r="26342" spans="1:12">
      <c r="A26342" s="16" t="s">
        <v>1292</v>
      </c>
      <c r="B26342" s="17" t="str">
        <f>VLOOKUP(A26342,匹配表!$1:$1048576,24,0)</f>
        <v>方舟</v>
      </c>
      <c r="C26342" s="16" t="str">
        <f>VLOOKUP(A26342,匹配表!$1:$1048576,22,0)</f>
        <v>浙江公司营销业务应用系统11号虚拟机</v>
      </c>
      <c r="D26342" s="16" t="s">
        <v>13</v>
      </c>
      <c r="E26342" s="16">
        <v>6.6</v>
      </c>
      <c r="F26342" s="16" t="s">
        <v>906</v>
      </c>
      <c r="G26342" s="16" t="s">
        <v>16</v>
      </c>
      <c r="H26342" s="19" t="s">
        <v>367</v>
      </c>
      <c r="I26342" s="27" t="s">
        <v>368</v>
      </c>
      <c r="J26342" s="48" t="s">
        <v>21</v>
      </c>
      <c r="K26342" s="19"/>
      <c r="L26342" s="16"/>
    </row>
    <row r="26343" spans="1:12">
      <c r="A26343" s="16" t="s">
        <v>1292</v>
      </c>
      <c r="B26343" s="17" t="str">
        <f>VLOOKUP(A26343,匹配表!$1:$1048576,24,0)</f>
        <v>方舟</v>
      </c>
      <c r="C26343" s="16" t="str">
        <f>VLOOKUP(A26343,匹配表!$1:$1048576,22,0)</f>
        <v>浙江公司营销业务应用系统11号虚拟机</v>
      </c>
      <c r="D26343" s="16" t="s">
        <v>13</v>
      </c>
      <c r="E26343" s="16">
        <v>6.6</v>
      </c>
      <c r="F26343" s="16" t="s">
        <v>907</v>
      </c>
      <c r="G26343" s="16" t="s">
        <v>16</v>
      </c>
      <c r="H26343" s="19" t="s">
        <v>367</v>
      </c>
      <c r="I26343" s="27" t="s">
        <v>368</v>
      </c>
      <c r="J26343" s="48" t="s">
        <v>21</v>
      </c>
      <c r="K26343" s="19"/>
      <c r="L26343" s="16"/>
    </row>
    <row r="26344" hidden="1" spans="1:9">
      <c r="A26344" t="s">
        <v>1292</v>
      </c>
      <c r="B26344"/>
      <c r="C26344" t="str">
        <f>VLOOKUP(A26344,匹配表!$1:$1048576,22,0)</f>
        <v>浙江公司营销业务应用系统11号虚拟机</v>
      </c>
      <c r="D26344" t="s">
        <v>13</v>
      </c>
      <c r="E26344">
        <v>6.6</v>
      </c>
      <c r="F26344" t="s">
        <v>24</v>
      </c>
      <c r="G26344" t="s">
        <v>25</v>
      </c>
      <c r="I26344" s="27"/>
    </row>
    <row r="26345" hidden="1" spans="1:9">
      <c r="A26345" t="s">
        <v>1292</v>
      </c>
      <c r="B26345"/>
      <c r="C26345" t="str">
        <f>VLOOKUP(A26345,匹配表!$1:$1048576,22,0)</f>
        <v>浙江公司营销业务应用系统11号虚拟机</v>
      </c>
      <c r="D26345" t="s">
        <v>13</v>
      </c>
      <c r="E26345">
        <v>6.6</v>
      </c>
      <c r="F26345" t="s">
        <v>26</v>
      </c>
      <c r="G26345" t="s">
        <v>25</v>
      </c>
      <c r="I26345" s="27"/>
    </row>
    <row r="26346" hidden="1" spans="1:9">
      <c r="A26346" t="s">
        <v>1292</v>
      </c>
      <c r="B26346"/>
      <c r="C26346" t="str">
        <f>VLOOKUP(A26346,匹配表!$1:$1048576,22,0)</f>
        <v>浙江公司营销业务应用系统11号虚拟机</v>
      </c>
      <c r="D26346" t="s">
        <v>13</v>
      </c>
      <c r="E26346">
        <v>6.6</v>
      </c>
      <c r="F26346" t="s">
        <v>98</v>
      </c>
      <c r="G26346" t="s">
        <v>25</v>
      </c>
      <c r="I26346" s="27"/>
    </row>
    <row r="26347" hidden="1" spans="1:9">
      <c r="A26347" t="s">
        <v>1292</v>
      </c>
      <c r="B26347"/>
      <c r="C26347" t="str">
        <f>VLOOKUP(A26347,匹配表!$1:$1048576,22,0)</f>
        <v>浙江公司营销业务应用系统11号虚拟机</v>
      </c>
      <c r="D26347" t="s">
        <v>13</v>
      </c>
      <c r="E26347">
        <v>6.6</v>
      </c>
      <c r="F26347" t="s">
        <v>29</v>
      </c>
      <c r="G26347" t="s">
        <v>25</v>
      </c>
      <c r="I26347" s="27"/>
    </row>
    <row r="26348" hidden="1" spans="1:9">
      <c r="A26348" t="s">
        <v>1292</v>
      </c>
      <c r="B26348"/>
      <c r="C26348" t="str">
        <f>VLOOKUP(A26348,匹配表!$1:$1048576,22,0)</f>
        <v>浙江公司营销业务应用系统11号虚拟机</v>
      </c>
      <c r="D26348" t="s">
        <v>13</v>
      </c>
      <c r="E26348">
        <v>6.6</v>
      </c>
      <c r="F26348" t="s">
        <v>30</v>
      </c>
      <c r="G26348" t="s">
        <v>25</v>
      </c>
      <c r="I26348" s="27"/>
    </row>
    <row r="26349" hidden="1" spans="1:9">
      <c r="A26349" t="s">
        <v>1292</v>
      </c>
      <c r="B26349"/>
      <c r="C26349" t="str">
        <f>VLOOKUP(A26349,匹配表!$1:$1048576,22,0)</f>
        <v>浙江公司营销业务应用系统11号虚拟机</v>
      </c>
      <c r="D26349" t="s">
        <v>13</v>
      </c>
      <c r="E26349">
        <v>6.6</v>
      </c>
      <c r="F26349" t="s">
        <v>33</v>
      </c>
      <c r="G26349" t="s">
        <v>25</v>
      </c>
      <c r="I26349" s="27"/>
    </row>
    <row r="26350" hidden="1" spans="1:9">
      <c r="A26350" t="s">
        <v>1292</v>
      </c>
      <c r="B26350"/>
      <c r="C26350" t="str">
        <f>VLOOKUP(A26350,匹配表!$1:$1048576,22,0)</f>
        <v>浙江公司营销业务应用系统11号虚拟机</v>
      </c>
      <c r="D26350" t="s">
        <v>13</v>
      </c>
      <c r="E26350">
        <v>6.6</v>
      </c>
      <c r="F26350" t="s">
        <v>34</v>
      </c>
      <c r="G26350" t="s">
        <v>25</v>
      </c>
      <c r="I26350" s="27"/>
    </row>
    <row r="26351" hidden="1" spans="1:9">
      <c r="A26351" t="s">
        <v>1292</v>
      </c>
      <c r="B26351"/>
      <c r="C26351" t="str">
        <f>VLOOKUP(A26351,匹配表!$1:$1048576,22,0)</f>
        <v>浙江公司营销业务应用系统11号虚拟机</v>
      </c>
      <c r="D26351" t="s">
        <v>13</v>
      </c>
      <c r="E26351">
        <v>6.6</v>
      </c>
      <c r="F26351" t="s">
        <v>35</v>
      </c>
      <c r="G26351" t="s">
        <v>25</v>
      </c>
      <c r="I26351" s="27"/>
    </row>
    <row r="26352" hidden="1" spans="1:9">
      <c r="A26352" t="s">
        <v>1292</v>
      </c>
      <c r="B26352"/>
      <c r="C26352" t="str">
        <f>VLOOKUP(A26352,匹配表!$1:$1048576,22,0)</f>
        <v>浙江公司营销业务应用系统11号虚拟机</v>
      </c>
      <c r="D26352" t="s">
        <v>13</v>
      </c>
      <c r="E26352">
        <v>6.6</v>
      </c>
      <c r="F26352" t="s">
        <v>36</v>
      </c>
      <c r="G26352" t="s">
        <v>25</v>
      </c>
      <c r="I26352" s="27"/>
    </row>
    <row r="26353" hidden="1" spans="1:9">
      <c r="A26353" t="s">
        <v>1292</v>
      </c>
      <c r="B26353"/>
      <c r="C26353" t="str">
        <f>VLOOKUP(A26353,匹配表!$1:$1048576,22,0)</f>
        <v>浙江公司营销业务应用系统11号虚拟机</v>
      </c>
      <c r="D26353" t="s">
        <v>13</v>
      </c>
      <c r="E26353">
        <v>6.6</v>
      </c>
      <c r="F26353" t="s">
        <v>37</v>
      </c>
      <c r="G26353" t="s">
        <v>25</v>
      </c>
      <c r="I26353" s="27"/>
    </row>
    <row r="26354" hidden="1" spans="1:9">
      <c r="A26354" t="s">
        <v>1292</v>
      </c>
      <c r="B26354"/>
      <c r="C26354" t="str">
        <f>VLOOKUP(A26354,匹配表!$1:$1048576,22,0)</f>
        <v>浙江公司营销业务应用系统11号虚拟机</v>
      </c>
      <c r="D26354" t="s">
        <v>13</v>
      </c>
      <c r="E26354">
        <v>6.6</v>
      </c>
      <c r="F26354" t="s">
        <v>101</v>
      </c>
      <c r="G26354" t="s">
        <v>25</v>
      </c>
      <c r="I26354" s="27"/>
    </row>
    <row r="26355" hidden="1" spans="1:9">
      <c r="A26355" t="s">
        <v>1292</v>
      </c>
      <c r="B26355"/>
      <c r="C26355" t="str">
        <f>VLOOKUP(A26355,匹配表!$1:$1048576,22,0)</f>
        <v>浙江公司营销业务应用系统11号虚拟机</v>
      </c>
      <c r="D26355" t="s">
        <v>13</v>
      </c>
      <c r="E26355">
        <v>6.6</v>
      </c>
      <c r="F26355" t="s">
        <v>102</v>
      </c>
      <c r="G26355" t="s">
        <v>25</v>
      </c>
      <c r="I26355" s="27"/>
    </row>
    <row r="26356" hidden="1" spans="1:9">
      <c r="A26356" t="s">
        <v>1292</v>
      </c>
      <c r="B26356"/>
      <c r="C26356" t="str">
        <f>VLOOKUP(A26356,匹配表!$1:$1048576,22,0)</f>
        <v>浙江公司营销业务应用系统11号虚拟机</v>
      </c>
      <c r="D26356" t="s">
        <v>13</v>
      </c>
      <c r="E26356">
        <v>6.6</v>
      </c>
      <c r="F26356" t="s">
        <v>40</v>
      </c>
      <c r="G26356" t="s">
        <v>25</v>
      </c>
      <c r="I26356" s="27"/>
    </row>
    <row r="26357" hidden="1" spans="1:9">
      <c r="A26357" t="s">
        <v>1292</v>
      </c>
      <c r="B26357"/>
      <c r="C26357" t="str">
        <f>VLOOKUP(A26357,匹配表!$1:$1048576,22,0)</f>
        <v>浙江公司营销业务应用系统11号虚拟机</v>
      </c>
      <c r="D26357" t="s">
        <v>13</v>
      </c>
      <c r="E26357">
        <v>6.6</v>
      </c>
      <c r="F26357" t="s">
        <v>42</v>
      </c>
      <c r="G26357" t="s">
        <v>25</v>
      </c>
      <c r="I26357" s="27"/>
    </row>
    <row r="26358" hidden="1" spans="1:9">
      <c r="A26358" t="s">
        <v>1292</v>
      </c>
      <c r="B26358"/>
      <c r="C26358" t="str">
        <f>VLOOKUP(A26358,匹配表!$1:$1048576,22,0)</f>
        <v>浙江公司营销业务应用系统11号虚拟机</v>
      </c>
      <c r="D26358" t="s">
        <v>13</v>
      </c>
      <c r="E26358">
        <v>6.6</v>
      </c>
      <c r="F26358" t="s">
        <v>43</v>
      </c>
      <c r="G26358" t="s">
        <v>25</v>
      </c>
      <c r="I26358" s="27"/>
    </row>
    <row r="26359" hidden="1" spans="1:9">
      <c r="A26359" t="s">
        <v>1292</v>
      </c>
      <c r="B26359"/>
      <c r="C26359" t="str">
        <f>VLOOKUP(A26359,匹配表!$1:$1048576,22,0)</f>
        <v>浙江公司营销业务应用系统11号虚拟机</v>
      </c>
      <c r="D26359" t="s">
        <v>13</v>
      </c>
      <c r="E26359">
        <v>6.6</v>
      </c>
      <c r="F26359" t="s">
        <v>45</v>
      </c>
      <c r="G26359" t="s">
        <v>25</v>
      </c>
      <c r="I26359" s="27"/>
    </row>
    <row r="26360" hidden="1" spans="1:9">
      <c r="A26360" t="s">
        <v>1292</v>
      </c>
      <c r="B26360"/>
      <c r="C26360" t="str">
        <f>VLOOKUP(A26360,匹配表!$1:$1048576,22,0)</f>
        <v>浙江公司营销业务应用系统11号虚拟机</v>
      </c>
      <c r="D26360" t="s">
        <v>13</v>
      </c>
      <c r="E26360">
        <v>6.6</v>
      </c>
      <c r="F26360" t="s">
        <v>46</v>
      </c>
      <c r="G26360" t="s">
        <v>25</v>
      </c>
      <c r="I26360" s="27"/>
    </row>
    <row r="26361" hidden="1" spans="1:9">
      <c r="A26361" t="s">
        <v>1292</v>
      </c>
      <c r="B26361"/>
      <c r="C26361" t="str">
        <f>VLOOKUP(A26361,匹配表!$1:$1048576,22,0)</f>
        <v>浙江公司营销业务应用系统11号虚拟机</v>
      </c>
      <c r="D26361" t="s">
        <v>13</v>
      </c>
      <c r="E26361">
        <v>6.6</v>
      </c>
      <c r="F26361" t="s">
        <v>47</v>
      </c>
      <c r="G26361" t="s">
        <v>25</v>
      </c>
      <c r="I26361" s="27"/>
    </row>
    <row r="26362" hidden="1" spans="1:9">
      <c r="A26362" t="s">
        <v>1292</v>
      </c>
      <c r="B26362"/>
      <c r="C26362" t="str">
        <f>VLOOKUP(A26362,匹配表!$1:$1048576,22,0)</f>
        <v>浙江公司营销业务应用系统11号虚拟机</v>
      </c>
      <c r="D26362" t="s">
        <v>13</v>
      </c>
      <c r="E26362">
        <v>6.6</v>
      </c>
      <c r="F26362" t="s">
        <v>48</v>
      </c>
      <c r="G26362" t="s">
        <v>25</v>
      </c>
      <c r="I26362" s="27"/>
    </row>
    <row r="26363" hidden="1" spans="1:9">
      <c r="A26363" t="s">
        <v>1292</v>
      </c>
      <c r="B26363"/>
      <c r="C26363" t="str">
        <f>VLOOKUP(A26363,匹配表!$1:$1048576,22,0)</f>
        <v>浙江公司营销业务应用系统11号虚拟机</v>
      </c>
      <c r="D26363" t="s">
        <v>13</v>
      </c>
      <c r="E26363">
        <v>6.6</v>
      </c>
      <c r="F26363" t="s">
        <v>50</v>
      </c>
      <c r="G26363" t="s">
        <v>25</v>
      </c>
      <c r="I26363" s="27"/>
    </row>
    <row r="26364" hidden="1" spans="1:9">
      <c r="A26364" t="s">
        <v>1292</v>
      </c>
      <c r="B26364"/>
      <c r="C26364" t="str">
        <f>VLOOKUP(A26364,匹配表!$1:$1048576,22,0)</f>
        <v>浙江公司营销业务应用系统11号虚拟机</v>
      </c>
      <c r="D26364" t="s">
        <v>13</v>
      </c>
      <c r="E26364">
        <v>6.6</v>
      </c>
      <c r="F26364" t="s">
        <v>51</v>
      </c>
      <c r="G26364" t="s">
        <v>25</v>
      </c>
      <c r="I26364" s="27"/>
    </row>
    <row r="26365" hidden="1" spans="1:9">
      <c r="A26365" t="s">
        <v>1292</v>
      </c>
      <c r="B26365"/>
      <c r="C26365" t="str">
        <f>VLOOKUP(A26365,匹配表!$1:$1048576,22,0)</f>
        <v>浙江公司营销业务应用系统11号虚拟机</v>
      </c>
      <c r="D26365" t="s">
        <v>13</v>
      </c>
      <c r="E26365">
        <v>6.6</v>
      </c>
      <c r="F26365" t="s">
        <v>54</v>
      </c>
      <c r="G26365" t="s">
        <v>25</v>
      </c>
      <c r="I26365" s="27"/>
    </row>
    <row r="26366" hidden="1" spans="1:9">
      <c r="A26366" t="s">
        <v>1292</v>
      </c>
      <c r="B26366"/>
      <c r="C26366" t="str">
        <f>VLOOKUP(A26366,匹配表!$1:$1048576,22,0)</f>
        <v>浙江公司营销业务应用系统11号虚拟机</v>
      </c>
      <c r="D26366" t="s">
        <v>13</v>
      </c>
      <c r="E26366">
        <v>6.6</v>
      </c>
      <c r="F26366" t="s">
        <v>55</v>
      </c>
      <c r="G26366" t="s">
        <v>25</v>
      </c>
      <c r="I26366" s="27"/>
    </row>
    <row r="26367" hidden="1" spans="1:9">
      <c r="A26367" t="s">
        <v>1292</v>
      </c>
      <c r="B26367"/>
      <c r="C26367" t="str">
        <f>VLOOKUP(A26367,匹配表!$1:$1048576,22,0)</f>
        <v>浙江公司营销业务应用系统11号虚拟机</v>
      </c>
      <c r="D26367" t="s">
        <v>13</v>
      </c>
      <c r="E26367">
        <v>6.6</v>
      </c>
      <c r="F26367" t="s">
        <v>56</v>
      </c>
      <c r="G26367" t="s">
        <v>25</v>
      </c>
      <c r="I26367" s="27"/>
    </row>
    <row r="26368" hidden="1" spans="1:9">
      <c r="A26368" t="s">
        <v>1292</v>
      </c>
      <c r="B26368"/>
      <c r="C26368" t="str">
        <f>VLOOKUP(A26368,匹配表!$1:$1048576,22,0)</f>
        <v>浙江公司营销业务应用系统11号虚拟机</v>
      </c>
      <c r="D26368" t="s">
        <v>13</v>
      </c>
      <c r="E26368">
        <v>6.6</v>
      </c>
      <c r="F26368" t="s">
        <v>57</v>
      </c>
      <c r="G26368" t="s">
        <v>25</v>
      </c>
      <c r="I26368" s="27"/>
    </row>
    <row r="26369" hidden="1" spans="1:9">
      <c r="A26369" t="s">
        <v>1292</v>
      </c>
      <c r="B26369"/>
      <c r="C26369" t="str">
        <f>VLOOKUP(A26369,匹配表!$1:$1048576,22,0)</f>
        <v>浙江公司营销业务应用系统11号虚拟机</v>
      </c>
      <c r="D26369" t="s">
        <v>13</v>
      </c>
      <c r="E26369">
        <v>6.6</v>
      </c>
      <c r="F26369" t="s">
        <v>59</v>
      </c>
      <c r="G26369" t="s">
        <v>25</v>
      </c>
      <c r="I26369" s="27"/>
    </row>
    <row r="26370" hidden="1" spans="1:9">
      <c r="A26370" t="s">
        <v>1292</v>
      </c>
      <c r="B26370"/>
      <c r="C26370" t="str">
        <f>VLOOKUP(A26370,匹配表!$1:$1048576,22,0)</f>
        <v>浙江公司营销业务应用系统11号虚拟机</v>
      </c>
      <c r="D26370" t="s">
        <v>13</v>
      </c>
      <c r="E26370">
        <v>6.6</v>
      </c>
      <c r="F26370" t="s">
        <v>60</v>
      </c>
      <c r="G26370" t="s">
        <v>25</v>
      </c>
      <c r="I26370" s="27"/>
    </row>
    <row r="26371" hidden="1" spans="1:9">
      <c r="A26371" t="s">
        <v>1292</v>
      </c>
      <c r="B26371"/>
      <c r="C26371" t="str">
        <f>VLOOKUP(A26371,匹配表!$1:$1048576,22,0)</f>
        <v>浙江公司营销业务应用系统11号虚拟机</v>
      </c>
      <c r="D26371" t="s">
        <v>13</v>
      </c>
      <c r="E26371">
        <v>6.6</v>
      </c>
      <c r="F26371" t="s">
        <v>61</v>
      </c>
      <c r="G26371" t="s">
        <v>25</v>
      </c>
      <c r="I26371" s="27"/>
    </row>
    <row r="26372" hidden="1" spans="1:9">
      <c r="A26372" t="s">
        <v>1292</v>
      </c>
      <c r="B26372"/>
      <c r="C26372" t="str">
        <f>VLOOKUP(A26372,匹配表!$1:$1048576,22,0)</f>
        <v>浙江公司营销业务应用系统11号虚拟机</v>
      </c>
      <c r="D26372" t="s">
        <v>13</v>
      </c>
      <c r="E26372">
        <v>6.6</v>
      </c>
      <c r="F26372" t="s">
        <v>63</v>
      </c>
      <c r="G26372" t="s">
        <v>25</v>
      </c>
      <c r="I26372" s="27"/>
    </row>
    <row r="26373" hidden="1" spans="1:9">
      <c r="A26373" t="s">
        <v>1292</v>
      </c>
      <c r="B26373"/>
      <c r="C26373" t="str">
        <f>VLOOKUP(A26373,匹配表!$1:$1048576,22,0)</f>
        <v>浙江公司营销业务应用系统11号虚拟机</v>
      </c>
      <c r="D26373" t="s">
        <v>13</v>
      </c>
      <c r="E26373">
        <v>6.6</v>
      </c>
      <c r="F26373" t="s">
        <v>66</v>
      </c>
      <c r="G26373" t="s">
        <v>25</v>
      </c>
      <c r="I26373" s="27"/>
    </row>
    <row r="26374" hidden="1" spans="1:9">
      <c r="A26374" t="s">
        <v>1292</v>
      </c>
      <c r="B26374"/>
      <c r="C26374" t="str">
        <f>VLOOKUP(A26374,匹配表!$1:$1048576,22,0)</f>
        <v>浙江公司营销业务应用系统11号虚拟机</v>
      </c>
      <c r="D26374" t="s">
        <v>13</v>
      </c>
      <c r="E26374">
        <v>6.6</v>
      </c>
      <c r="F26374" t="s">
        <v>69</v>
      </c>
      <c r="G26374" t="s">
        <v>25</v>
      </c>
      <c r="I26374" s="27"/>
    </row>
    <row r="26375" hidden="1" spans="1:9">
      <c r="A26375" t="s">
        <v>1292</v>
      </c>
      <c r="B26375"/>
      <c r="C26375" t="str">
        <f>VLOOKUP(A26375,匹配表!$1:$1048576,22,0)</f>
        <v>浙江公司营销业务应用系统11号虚拟机</v>
      </c>
      <c r="D26375" t="s">
        <v>13</v>
      </c>
      <c r="E26375">
        <v>6.6</v>
      </c>
      <c r="F26375" t="s">
        <v>121</v>
      </c>
      <c r="G26375" t="s">
        <v>25</v>
      </c>
      <c r="I26375" s="27"/>
    </row>
    <row r="26376" hidden="1" spans="1:9">
      <c r="A26376" t="s">
        <v>1292</v>
      </c>
      <c r="B26376"/>
      <c r="C26376" t="str">
        <f>VLOOKUP(A26376,匹配表!$1:$1048576,22,0)</f>
        <v>浙江公司营销业务应用系统11号虚拟机</v>
      </c>
      <c r="D26376" t="s">
        <v>13</v>
      </c>
      <c r="E26376">
        <v>6.6</v>
      </c>
      <c r="F26376" t="s">
        <v>122</v>
      </c>
      <c r="G26376" t="s">
        <v>25</v>
      </c>
      <c r="I26376" s="27"/>
    </row>
    <row r="26377" hidden="1" spans="1:9">
      <c r="A26377" t="s">
        <v>1292</v>
      </c>
      <c r="B26377"/>
      <c r="C26377" t="str">
        <f>VLOOKUP(A26377,匹配表!$1:$1048576,22,0)</f>
        <v>浙江公司营销业务应用系统11号虚拟机</v>
      </c>
      <c r="D26377" t="s">
        <v>13</v>
      </c>
      <c r="E26377">
        <v>6.6</v>
      </c>
      <c r="F26377" t="s">
        <v>71</v>
      </c>
      <c r="G26377" t="s">
        <v>25</v>
      </c>
      <c r="I26377" s="27"/>
    </row>
    <row r="26378" spans="1:12">
      <c r="A26378" s="16" t="s">
        <v>1293</v>
      </c>
      <c r="B26378" s="17" t="s">
        <v>73</v>
      </c>
      <c r="C26378" s="16" t="str">
        <f>VLOOKUP(A26378,匹配表!$1:$1048576,22,0)</f>
        <v>浙江公司国网大数据平台18号虚拟机</v>
      </c>
      <c r="D26378" s="16" t="s">
        <v>13</v>
      </c>
      <c r="E26378" s="16">
        <v>6.9</v>
      </c>
      <c r="F26378" s="16" t="s">
        <v>15</v>
      </c>
      <c r="G26378" s="16" t="s">
        <v>16</v>
      </c>
      <c r="H26378" s="16" t="s">
        <v>73</v>
      </c>
      <c r="I26378" s="27" t="s">
        <v>76</v>
      </c>
      <c r="J26378" s="46" t="s">
        <v>21</v>
      </c>
      <c r="K26378" s="16"/>
      <c r="L26378" s="16"/>
    </row>
    <row r="26379" spans="1:12">
      <c r="A26379" s="16" t="s">
        <v>1293</v>
      </c>
      <c r="B26379" s="17" t="s">
        <v>73</v>
      </c>
      <c r="C26379" s="16" t="str">
        <f>VLOOKUP(A26379,匹配表!$1:$1048576,22,0)</f>
        <v>浙江公司国网大数据平台18号虚拟机</v>
      </c>
      <c r="D26379" s="16" t="s">
        <v>13</v>
      </c>
      <c r="E26379" s="16">
        <v>6.9</v>
      </c>
      <c r="F26379" s="16" t="s">
        <v>18</v>
      </c>
      <c r="G26379" s="16" t="s">
        <v>16</v>
      </c>
      <c r="H26379" s="16" t="s">
        <v>19</v>
      </c>
      <c r="I26379" s="27" t="s">
        <v>76</v>
      </c>
      <c r="J26379" s="46" t="s">
        <v>21</v>
      </c>
      <c r="K26379" s="16"/>
      <c r="L26379" s="16"/>
    </row>
    <row r="26380" spans="1:12">
      <c r="A26380" s="16" t="s">
        <v>1293</v>
      </c>
      <c r="B26380" s="17" t="s">
        <v>73</v>
      </c>
      <c r="C26380" s="16" t="str">
        <f>VLOOKUP(A26380,匹配表!$1:$1048576,22,0)</f>
        <v>浙江公司国网大数据平台18号虚拟机</v>
      </c>
      <c r="D26380" s="16" t="s">
        <v>13</v>
      </c>
      <c r="E26380" s="16">
        <v>6.9</v>
      </c>
      <c r="F26380" s="16" t="s">
        <v>137</v>
      </c>
      <c r="G26380" s="16" t="s">
        <v>16</v>
      </c>
      <c r="H26380" s="16" t="s">
        <v>73</v>
      </c>
      <c r="I26380" s="27" t="s">
        <v>614</v>
      </c>
      <c r="J26380" s="50" t="s">
        <v>155</v>
      </c>
      <c r="K26380" s="16"/>
      <c r="L26380" s="16"/>
    </row>
    <row r="26381" hidden="1" spans="1:9">
      <c r="A26381" t="s">
        <v>1293</v>
      </c>
      <c r="B26381"/>
      <c r="C26381" t="str">
        <f>VLOOKUP(A26381,匹配表!$1:$1048576,22,0)</f>
        <v>浙江公司国网大数据平台18号虚拟机</v>
      </c>
      <c r="D26381" t="s">
        <v>13</v>
      </c>
      <c r="E26381">
        <v>6.9</v>
      </c>
      <c r="F26381" t="s">
        <v>24</v>
      </c>
      <c r="G26381" t="s">
        <v>25</v>
      </c>
      <c r="I26381" s="27"/>
    </row>
    <row r="26382" hidden="1" spans="1:9">
      <c r="A26382" t="s">
        <v>1293</v>
      </c>
      <c r="B26382"/>
      <c r="C26382" t="str">
        <f>VLOOKUP(A26382,匹配表!$1:$1048576,22,0)</f>
        <v>浙江公司国网大数据平台18号虚拟机</v>
      </c>
      <c r="D26382" t="s">
        <v>13</v>
      </c>
      <c r="E26382">
        <v>6.9</v>
      </c>
      <c r="F26382" t="s">
        <v>26</v>
      </c>
      <c r="G26382" t="s">
        <v>25</v>
      </c>
      <c r="I26382" s="27"/>
    </row>
    <row r="26383" hidden="1" spans="1:9">
      <c r="A26383" t="s">
        <v>1293</v>
      </c>
      <c r="B26383"/>
      <c r="C26383" t="str">
        <f>VLOOKUP(A26383,匹配表!$1:$1048576,22,0)</f>
        <v>浙江公司国网大数据平台18号虚拟机</v>
      </c>
      <c r="D26383" t="s">
        <v>13</v>
      </c>
      <c r="E26383">
        <v>6.9</v>
      </c>
      <c r="F26383" t="s">
        <v>98</v>
      </c>
      <c r="G26383" t="s">
        <v>25</v>
      </c>
      <c r="I26383" s="27"/>
    </row>
    <row r="26384" hidden="1" spans="1:9">
      <c r="A26384" t="s">
        <v>1293</v>
      </c>
      <c r="B26384"/>
      <c r="C26384" t="str">
        <f>VLOOKUP(A26384,匹配表!$1:$1048576,22,0)</f>
        <v>浙江公司国网大数据平台18号虚拟机</v>
      </c>
      <c r="D26384" t="s">
        <v>13</v>
      </c>
      <c r="E26384">
        <v>6.9</v>
      </c>
      <c r="F26384" t="s">
        <v>29</v>
      </c>
      <c r="G26384" t="s">
        <v>25</v>
      </c>
      <c r="I26384" s="27"/>
    </row>
    <row r="26385" hidden="1" spans="1:9">
      <c r="A26385" t="s">
        <v>1293</v>
      </c>
      <c r="B26385"/>
      <c r="C26385" t="str">
        <f>VLOOKUP(A26385,匹配表!$1:$1048576,22,0)</f>
        <v>浙江公司国网大数据平台18号虚拟机</v>
      </c>
      <c r="D26385" t="s">
        <v>13</v>
      </c>
      <c r="E26385">
        <v>6.9</v>
      </c>
      <c r="F26385" t="s">
        <v>30</v>
      </c>
      <c r="G26385" t="s">
        <v>25</v>
      </c>
      <c r="I26385" s="27"/>
    </row>
    <row r="26386" hidden="1" spans="1:9">
      <c r="A26386" t="s">
        <v>1293</v>
      </c>
      <c r="B26386"/>
      <c r="C26386" t="str">
        <f>VLOOKUP(A26386,匹配表!$1:$1048576,22,0)</f>
        <v>浙江公司国网大数据平台18号虚拟机</v>
      </c>
      <c r="D26386" t="s">
        <v>13</v>
      </c>
      <c r="E26386">
        <v>6.9</v>
      </c>
      <c r="F26386" t="s">
        <v>33</v>
      </c>
      <c r="G26386" t="s">
        <v>25</v>
      </c>
      <c r="I26386" s="27"/>
    </row>
    <row r="26387" hidden="1" spans="1:9">
      <c r="A26387" t="s">
        <v>1293</v>
      </c>
      <c r="B26387"/>
      <c r="C26387" t="str">
        <f>VLOOKUP(A26387,匹配表!$1:$1048576,22,0)</f>
        <v>浙江公司国网大数据平台18号虚拟机</v>
      </c>
      <c r="D26387" t="s">
        <v>13</v>
      </c>
      <c r="E26387">
        <v>6.9</v>
      </c>
      <c r="F26387" t="s">
        <v>34</v>
      </c>
      <c r="G26387" t="s">
        <v>25</v>
      </c>
      <c r="I26387" s="27"/>
    </row>
    <row r="26388" hidden="1" spans="1:9">
      <c r="A26388" t="s">
        <v>1293</v>
      </c>
      <c r="B26388"/>
      <c r="C26388" t="str">
        <f>VLOOKUP(A26388,匹配表!$1:$1048576,22,0)</f>
        <v>浙江公司国网大数据平台18号虚拟机</v>
      </c>
      <c r="D26388" t="s">
        <v>13</v>
      </c>
      <c r="E26388">
        <v>6.9</v>
      </c>
      <c r="F26388" t="s">
        <v>35</v>
      </c>
      <c r="G26388" t="s">
        <v>25</v>
      </c>
      <c r="I26388" s="27"/>
    </row>
    <row r="26389" hidden="1" spans="1:9">
      <c r="A26389" t="s">
        <v>1293</v>
      </c>
      <c r="B26389"/>
      <c r="C26389" t="str">
        <f>VLOOKUP(A26389,匹配表!$1:$1048576,22,0)</f>
        <v>浙江公司国网大数据平台18号虚拟机</v>
      </c>
      <c r="D26389" t="s">
        <v>13</v>
      </c>
      <c r="E26389">
        <v>6.9</v>
      </c>
      <c r="F26389" t="s">
        <v>36</v>
      </c>
      <c r="G26389" t="s">
        <v>25</v>
      </c>
      <c r="I26389" s="27"/>
    </row>
    <row r="26390" hidden="1" spans="1:9">
      <c r="A26390" t="s">
        <v>1293</v>
      </c>
      <c r="B26390"/>
      <c r="C26390" t="str">
        <f>VLOOKUP(A26390,匹配表!$1:$1048576,22,0)</f>
        <v>浙江公司国网大数据平台18号虚拟机</v>
      </c>
      <c r="D26390" t="s">
        <v>13</v>
      </c>
      <c r="E26390">
        <v>6.9</v>
      </c>
      <c r="F26390" t="s">
        <v>37</v>
      </c>
      <c r="G26390" t="s">
        <v>25</v>
      </c>
      <c r="I26390" s="27"/>
    </row>
    <row r="26391" hidden="1" spans="1:9">
      <c r="A26391" t="s">
        <v>1293</v>
      </c>
      <c r="B26391"/>
      <c r="C26391" t="str">
        <f>VLOOKUP(A26391,匹配表!$1:$1048576,22,0)</f>
        <v>浙江公司国网大数据平台18号虚拟机</v>
      </c>
      <c r="D26391" t="s">
        <v>13</v>
      </c>
      <c r="E26391">
        <v>6.9</v>
      </c>
      <c r="F26391" t="s">
        <v>101</v>
      </c>
      <c r="G26391" t="s">
        <v>25</v>
      </c>
      <c r="I26391" s="27"/>
    </row>
    <row r="26392" hidden="1" spans="1:9">
      <c r="A26392" t="s">
        <v>1293</v>
      </c>
      <c r="B26392"/>
      <c r="C26392" t="str">
        <f>VLOOKUP(A26392,匹配表!$1:$1048576,22,0)</f>
        <v>浙江公司国网大数据平台18号虚拟机</v>
      </c>
      <c r="D26392" t="s">
        <v>13</v>
      </c>
      <c r="E26392">
        <v>6.9</v>
      </c>
      <c r="F26392" t="s">
        <v>102</v>
      </c>
      <c r="G26392" t="s">
        <v>25</v>
      </c>
      <c r="I26392" s="27"/>
    </row>
    <row r="26393" hidden="1" spans="1:9">
      <c r="A26393" t="s">
        <v>1293</v>
      </c>
      <c r="B26393"/>
      <c r="C26393" t="str">
        <f>VLOOKUP(A26393,匹配表!$1:$1048576,22,0)</f>
        <v>浙江公司国网大数据平台18号虚拟机</v>
      </c>
      <c r="D26393" t="s">
        <v>13</v>
      </c>
      <c r="E26393">
        <v>6.9</v>
      </c>
      <c r="F26393" t="s">
        <v>40</v>
      </c>
      <c r="G26393" t="s">
        <v>25</v>
      </c>
      <c r="I26393" s="27"/>
    </row>
    <row r="26394" hidden="1" spans="1:9">
      <c r="A26394" t="s">
        <v>1293</v>
      </c>
      <c r="B26394"/>
      <c r="C26394" t="str">
        <f>VLOOKUP(A26394,匹配表!$1:$1048576,22,0)</f>
        <v>浙江公司国网大数据平台18号虚拟机</v>
      </c>
      <c r="D26394" t="s">
        <v>13</v>
      </c>
      <c r="E26394">
        <v>6.9</v>
      </c>
      <c r="F26394" t="s">
        <v>42</v>
      </c>
      <c r="G26394" t="s">
        <v>25</v>
      </c>
      <c r="I26394" s="27"/>
    </row>
    <row r="26395" hidden="1" spans="1:9">
      <c r="A26395" t="s">
        <v>1293</v>
      </c>
      <c r="B26395"/>
      <c r="C26395" t="str">
        <f>VLOOKUP(A26395,匹配表!$1:$1048576,22,0)</f>
        <v>浙江公司国网大数据平台18号虚拟机</v>
      </c>
      <c r="D26395" t="s">
        <v>13</v>
      </c>
      <c r="E26395">
        <v>6.9</v>
      </c>
      <c r="F26395" t="s">
        <v>43</v>
      </c>
      <c r="G26395" t="s">
        <v>25</v>
      </c>
      <c r="I26395" s="27"/>
    </row>
    <row r="26396" hidden="1" spans="1:9">
      <c r="A26396" t="s">
        <v>1293</v>
      </c>
      <c r="B26396"/>
      <c r="C26396" t="str">
        <f>VLOOKUP(A26396,匹配表!$1:$1048576,22,0)</f>
        <v>浙江公司国网大数据平台18号虚拟机</v>
      </c>
      <c r="D26396" t="s">
        <v>13</v>
      </c>
      <c r="E26396">
        <v>6.9</v>
      </c>
      <c r="F26396" t="s">
        <v>45</v>
      </c>
      <c r="G26396" t="s">
        <v>25</v>
      </c>
      <c r="I26396" s="27"/>
    </row>
    <row r="26397" hidden="1" spans="1:9">
      <c r="A26397" t="s">
        <v>1293</v>
      </c>
      <c r="B26397"/>
      <c r="C26397" t="str">
        <f>VLOOKUP(A26397,匹配表!$1:$1048576,22,0)</f>
        <v>浙江公司国网大数据平台18号虚拟机</v>
      </c>
      <c r="D26397" t="s">
        <v>13</v>
      </c>
      <c r="E26397">
        <v>6.9</v>
      </c>
      <c r="F26397" t="s">
        <v>46</v>
      </c>
      <c r="G26397" t="s">
        <v>25</v>
      </c>
      <c r="I26397" s="27"/>
    </row>
    <row r="26398" hidden="1" spans="1:9">
      <c r="A26398" t="s">
        <v>1293</v>
      </c>
      <c r="B26398"/>
      <c r="C26398" t="str">
        <f>VLOOKUP(A26398,匹配表!$1:$1048576,22,0)</f>
        <v>浙江公司国网大数据平台18号虚拟机</v>
      </c>
      <c r="D26398" t="s">
        <v>13</v>
      </c>
      <c r="E26398">
        <v>6.9</v>
      </c>
      <c r="F26398" t="s">
        <v>47</v>
      </c>
      <c r="G26398" t="s">
        <v>25</v>
      </c>
      <c r="I26398" s="27"/>
    </row>
    <row r="26399" hidden="1" spans="1:9">
      <c r="A26399" t="s">
        <v>1293</v>
      </c>
      <c r="B26399"/>
      <c r="C26399" t="str">
        <f>VLOOKUP(A26399,匹配表!$1:$1048576,22,0)</f>
        <v>浙江公司国网大数据平台18号虚拟机</v>
      </c>
      <c r="D26399" t="s">
        <v>13</v>
      </c>
      <c r="E26399">
        <v>6.9</v>
      </c>
      <c r="F26399" t="s">
        <v>48</v>
      </c>
      <c r="G26399" t="s">
        <v>25</v>
      </c>
      <c r="I26399" s="27"/>
    </row>
    <row r="26400" hidden="1" spans="1:9">
      <c r="A26400" t="s">
        <v>1293</v>
      </c>
      <c r="B26400"/>
      <c r="C26400" t="str">
        <f>VLOOKUP(A26400,匹配表!$1:$1048576,22,0)</f>
        <v>浙江公司国网大数据平台18号虚拟机</v>
      </c>
      <c r="D26400" t="s">
        <v>13</v>
      </c>
      <c r="E26400">
        <v>6.9</v>
      </c>
      <c r="F26400" t="s">
        <v>50</v>
      </c>
      <c r="G26400" t="s">
        <v>25</v>
      </c>
      <c r="I26400" s="27"/>
    </row>
    <row r="26401" hidden="1" spans="1:9">
      <c r="A26401" t="s">
        <v>1293</v>
      </c>
      <c r="B26401"/>
      <c r="C26401" t="str">
        <f>VLOOKUP(A26401,匹配表!$1:$1048576,22,0)</f>
        <v>浙江公司国网大数据平台18号虚拟机</v>
      </c>
      <c r="D26401" t="s">
        <v>13</v>
      </c>
      <c r="E26401">
        <v>6.9</v>
      </c>
      <c r="F26401" t="s">
        <v>1294</v>
      </c>
      <c r="G26401" t="s">
        <v>25</v>
      </c>
      <c r="I26401" s="27"/>
    </row>
    <row r="26402" hidden="1" spans="1:9">
      <c r="A26402" t="s">
        <v>1293</v>
      </c>
      <c r="B26402"/>
      <c r="C26402" t="str">
        <f>VLOOKUP(A26402,匹配表!$1:$1048576,22,0)</f>
        <v>浙江公司国网大数据平台18号虚拟机</v>
      </c>
      <c r="D26402" t="s">
        <v>13</v>
      </c>
      <c r="E26402">
        <v>6.9</v>
      </c>
      <c r="F26402" t="s">
        <v>51</v>
      </c>
      <c r="G26402" t="s">
        <v>25</v>
      </c>
      <c r="I26402" s="27"/>
    </row>
    <row r="26403" hidden="1" spans="1:9">
      <c r="A26403" t="s">
        <v>1293</v>
      </c>
      <c r="B26403"/>
      <c r="C26403" t="str">
        <f>VLOOKUP(A26403,匹配表!$1:$1048576,22,0)</f>
        <v>浙江公司国网大数据平台18号虚拟机</v>
      </c>
      <c r="D26403" t="s">
        <v>13</v>
      </c>
      <c r="E26403">
        <v>6.9</v>
      </c>
      <c r="F26403" t="s">
        <v>54</v>
      </c>
      <c r="G26403" t="s">
        <v>25</v>
      </c>
      <c r="I26403" s="27"/>
    </row>
    <row r="26404" hidden="1" spans="1:9">
      <c r="A26404" t="s">
        <v>1293</v>
      </c>
      <c r="B26404"/>
      <c r="C26404" t="str">
        <f>VLOOKUP(A26404,匹配表!$1:$1048576,22,0)</f>
        <v>浙江公司国网大数据平台18号虚拟机</v>
      </c>
      <c r="D26404" t="s">
        <v>13</v>
      </c>
      <c r="E26404">
        <v>6.9</v>
      </c>
      <c r="F26404" t="s">
        <v>55</v>
      </c>
      <c r="G26404" t="s">
        <v>25</v>
      </c>
      <c r="I26404" s="27"/>
    </row>
    <row r="26405" hidden="1" spans="1:9">
      <c r="A26405" t="s">
        <v>1293</v>
      </c>
      <c r="B26405"/>
      <c r="C26405" t="str">
        <f>VLOOKUP(A26405,匹配表!$1:$1048576,22,0)</f>
        <v>浙江公司国网大数据平台18号虚拟机</v>
      </c>
      <c r="D26405" t="s">
        <v>13</v>
      </c>
      <c r="E26405">
        <v>6.9</v>
      </c>
      <c r="F26405" t="s">
        <v>56</v>
      </c>
      <c r="G26405" t="s">
        <v>25</v>
      </c>
      <c r="I26405" s="27"/>
    </row>
    <row r="26406" hidden="1" spans="1:9">
      <c r="A26406" t="s">
        <v>1293</v>
      </c>
      <c r="B26406"/>
      <c r="C26406" t="str">
        <f>VLOOKUP(A26406,匹配表!$1:$1048576,22,0)</f>
        <v>浙江公司国网大数据平台18号虚拟机</v>
      </c>
      <c r="D26406" t="s">
        <v>13</v>
      </c>
      <c r="E26406">
        <v>6.9</v>
      </c>
      <c r="F26406" t="s">
        <v>57</v>
      </c>
      <c r="G26406" t="s">
        <v>25</v>
      </c>
      <c r="I26406" s="27"/>
    </row>
    <row r="26407" hidden="1" spans="1:9">
      <c r="A26407" t="s">
        <v>1293</v>
      </c>
      <c r="B26407"/>
      <c r="C26407" t="str">
        <f>VLOOKUP(A26407,匹配表!$1:$1048576,22,0)</f>
        <v>浙江公司国网大数据平台18号虚拟机</v>
      </c>
      <c r="D26407" t="s">
        <v>13</v>
      </c>
      <c r="E26407">
        <v>6.9</v>
      </c>
      <c r="F26407" t="s">
        <v>59</v>
      </c>
      <c r="G26407" t="s">
        <v>25</v>
      </c>
      <c r="I26407" s="27"/>
    </row>
    <row r="26408" hidden="1" spans="1:9">
      <c r="A26408" t="s">
        <v>1293</v>
      </c>
      <c r="B26408"/>
      <c r="C26408" t="str">
        <f>VLOOKUP(A26408,匹配表!$1:$1048576,22,0)</f>
        <v>浙江公司国网大数据平台18号虚拟机</v>
      </c>
      <c r="D26408" t="s">
        <v>13</v>
      </c>
      <c r="E26408">
        <v>6.9</v>
      </c>
      <c r="F26408" t="s">
        <v>60</v>
      </c>
      <c r="G26408" t="s">
        <v>25</v>
      </c>
      <c r="I26408" s="27"/>
    </row>
    <row r="26409" hidden="1" spans="1:9">
      <c r="A26409" t="s">
        <v>1293</v>
      </c>
      <c r="B26409"/>
      <c r="C26409" t="str">
        <f>VLOOKUP(A26409,匹配表!$1:$1048576,22,0)</f>
        <v>浙江公司国网大数据平台18号虚拟机</v>
      </c>
      <c r="D26409" t="s">
        <v>13</v>
      </c>
      <c r="E26409">
        <v>6.9</v>
      </c>
      <c r="F26409" t="s">
        <v>61</v>
      </c>
      <c r="G26409" t="s">
        <v>25</v>
      </c>
      <c r="I26409" s="27"/>
    </row>
    <row r="26410" hidden="1" spans="1:9">
      <c r="A26410" t="s">
        <v>1293</v>
      </c>
      <c r="B26410"/>
      <c r="C26410" t="str">
        <f>VLOOKUP(A26410,匹配表!$1:$1048576,22,0)</f>
        <v>浙江公司国网大数据平台18号虚拟机</v>
      </c>
      <c r="D26410" t="s">
        <v>13</v>
      </c>
      <c r="E26410">
        <v>6.9</v>
      </c>
      <c r="F26410" t="s">
        <v>63</v>
      </c>
      <c r="G26410" t="s">
        <v>25</v>
      </c>
      <c r="I26410" s="27"/>
    </row>
    <row r="26411" hidden="1" spans="1:9">
      <c r="A26411" t="s">
        <v>1293</v>
      </c>
      <c r="B26411"/>
      <c r="C26411" t="str">
        <f>VLOOKUP(A26411,匹配表!$1:$1048576,22,0)</f>
        <v>浙江公司国网大数据平台18号虚拟机</v>
      </c>
      <c r="D26411" t="s">
        <v>13</v>
      </c>
      <c r="E26411">
        <v>6.9</v>
      </c>
      <c r="F26411" t="s">
        <v>66</v>
      </c>
      <c r="G26411" t="s">
        <v>25</v>
      </c>
      <c r="I26411" s="27"/>
    </row>
    <row r="26412" hidden="1" spans="1:9">
      <c r="A26412" t="s">
        <v>1293</v>
      </c>
      <c r="B26412"/>
      <c r="C26412" t="str">
        <f>VLOOKUP(A26412,匹配表!$1:$1048576,22,0)</f>
        <v>浙江公司国网大数据平台18号虚拟机</v>
      </c>
      <c r="D26412" t="s">
        <v>13</v>
      </c>
      <c r="E26412">
        <v>6.9</v>
      </c>
      <c r="F26412" t="s">
        <v>69</v>
      </c>
      <c r="G26412" t="s">
        <v>25</v>
      </c>
      <c r="I26412" s="27"/>
    </row>
    <row r="26413" hidden="1" spans="1:9">
      <c r="A26413" t="s">
        <v>1293</v>
      </c>
      <c r="B26413"/>
      <c r="C26413" t="str">
        <f>VLOOKUP(A26413,匹配表!$1:$1048576,22,0)</f>
        <v>浙江公司国网大数据平台18号虚拟机</v>
      </c>
      <c r="D26413" t="s">
        <v>13</v>
      </c>
      <c r="E26413">
        <v>6.9</v>
      </c>
      <c r="F26413" t="s">
        <v>121</v>
      </c>
      <c r="G26413" t="s">
        <v>25</v>
      </c>
      <c r="I26413" s="27"/>
    </row>
    <row r="26414" hidden="1" spans="1:9">
      <c r="A26414" t="s">
        <v>1293</v>
      </c>
      <c r="B26414"/>
      <c r="C26414" t="str">
        <f>VLOOKUP(A26414,匹配表!$1:$1048576,22,0)</f>
        <v>浙江公司国网大数据平台18号虚拟机</v>
      </c>
      <c r="D26414" t="s">
        <v>13</v>
      </c>
      <c r="E26414">
        <v>6.9</v>
      </c>
      <c r="F26414" t="s">
        <v>122</v>
      </c>
      <c r="G26414" t="s">
        <v>25</v>
      </c>
      <c r="I26414" s="27"/>
    </row>
    <row r="26415" hidden="1" spans="1:9">
      <c r="A26415" t="s">
        <v>1293</v>
      </c>
      <c r="B26415"/>
      <c r="C26415" t="str">
        <f>VLOOKUP(A26415,匹配表!$1:$1048576,22,0)</f>
        <v>浙江公司国网大数据平台18号虚拟机</v>
      </c>
      <c r="D26415" t="s">
        <v>13</v>
      </c>
      <c r="E26415">
        <v>6.9</v>
      </c>
      <c r="F26415" t="s">
        <v>70</v>
      </c>
      <c r="G26415" t="s">
        <v>25</v>
      </c>
      <c r="I26415" s="27"/>
    </row>
    <row r="26416" hidden="1" spans="1:9">
      <c r="A26416" t="s">
        <v>1293</v>
      </c>
      <c r="B26416"/>
      <c r="C26416" t="str">
        <f>VLOOKUP(A26416,匹配表!$1:$1048576,22,0)</f>
        <v>浙江公司国网大数据平台18号虚拟机</v>
      </c>
      <c r="D26416" t="s">
        <v>13</v>
      </c>
      <c r="E26416">
        <v>6.9</v>
      </c>
      <c r="F26416" t="s">
        <v>71</v>
      </c>
      <c r="G26416" t="s">
        <v>25</v>
      </c>
      <c r="I26416" s="27"/>
    </row>
    <row r="26417" spans="1:12">
      <c r="A26417" s="16" t="s">
        <v>1295</v>
      </c>
      <c r="B26417" s="17" t="s">
        <v>73</v>
      </c>
      <c r="C26417" s="16" t="str">
        <f>VLOOKUP(A26417,匹配表!$1:$1048576,22,0)</f>
        <v>浙江公司国网大数据平台19号虚拟机</v>
      </c>
      <c r="D26417" s="16" t="s">
        <v>13</v>
      </c>
      <c r="E26417" s="16">
        <v>6.9</v>
      </c>
      <c r="F26417" s="16" t="s">
        <v>15</v>
      </c>
      <c r="G26417" s="16" t="s">
        <v>16</v>
      </c>
      <c r="H26417" s="16" t="s">
        <v>73</v>
      </c>
      <c r="I26417" s="27" t="s">
        <v>76</v>
      </c>
      <c r="J26417" s="46" t="s">
        <v>21</v>
      </c>
      <c r="K26417" s="16"/>
      <c r="L26417" s="16"/>
    </row>
    <row r="26418" spans="1:12">
      <c r="A26418" s="16" t="s">
        <v>1295</v>
      </c>
      <c r="B26418" s="17" t="s">
        <v>73</v>
      </c>
      <c r="C26418" s="16" t="str">
        <f>VLOOKUP(A26418,匹配表!$1:$1048576,22,0)</f>
        <v>浙江公司国网大数据平台19号虚拟机</v>
      </c>
      <c r="D26418" s="16" t="s">
        <v>13</v>
      </c>
      <c r="E26418" s="16">
        <v>6.9</v>
      </c>
      <c r="F26418" s="16" t="s">
        <v>18</v>
      </c>
      <c r="G26418" s="16" t="s">
        <v>16</v>
      </c>
      <c r="H26418" s="16" t="s">
        <v>19</v>
      </c>
      <c r="I26418" s="27" t="s">
        <v>76</v>
      </c>
      <c r="J26418" s="46" t="s">
        <v>21</v>
      </c>
      <c r="K26418" s="16"/>
      <c r="L26418" s="16"/>
    </row>
    <row r="26419" spans="1:12">
      <c r="A26419" s="16" t="s">
        <v>1295</v>
      </c>
      <c r="B26419" s="17" t="s">
        <v>73</v>
      </c>
      <c r="C26419" s="16" t="str">
        <f>VLOOKUP(A26419,匹配表!$1:$1048576,22,0)</f>
        <v>浙江公司国网大数据平台19号虚拟机</v>
      </c>
      <c r="D26419" s="16" t="s">
        <v>13</v>
      </c>
      <c r="E26419" s="16">
        <v>6.9</v>
      </c>
      <c r="F26419" s="16" t="s">
        <v>137</v>
      </c>
      <c r="G26419" s="16" t="s">
        <v>16</v>
      </c>
      <c r="H26419" s="16" t="s">
        <v>73</v>
      </c>
      <c r="I26419" s="27" t="s">
        <v>614</v>
      </c>
      <c r="J26419" s="50" t="s">
        <v>155</v>
      </c>
      <c r="K26419" s="16"/>
      <c r="L26419" s="16"/>
    </row>
    <row r="26420" hidden="1" spans="1:9">
      <c r="A26420" t="s">
        <v>1295</v>
      </c>
      <c r="B26420"/>
      <c r="C26420" t="str">
        <f>VLOOKUP(A26420,匹配表!$1:$1048576,22,0)</f>
        <v>浙江公司国网大数据平台19号虚拟机</v>
      </c>
      <c r="D26420" t="s">
        <v>13</v>
      </c>
      <c r="E26420">
        <v>6.9</v>
      </c>
      <c r="F26420" t="s">
        <v>24</v>
      </c>
      <c r="G26420" t="s">
        <v>25</v>
      </c>
      <c r="I26420" s="27"/>
    </row>
    <row r="26421" hidden="1" spans="1:9">
      <c r="A26421" t="s">
        <v>1295</v>
      </c>
      <c r="B26421"/>
      <c r="C26421" t="str">
        <f>VLOOKUP(A26421,匹配表!$1:$1048576,22,0)</f>
        <v>浙江公司国网大数据平台19号虚拟机</v>
      </c>
      <c r="D26421" t="s">
        <v>13</v>
      </c>
      <c r="E26421">
        <v>6.9</v>
      </c>
      <c r="F26421" t="s">
        <v>26</v>
      </c>
      <c r="G26421" t="s">
        <v>25</v>
      </c>
      <c r="I26421" s="27"/>
    </row>
    <row r="26422" hidden="1" spans="1:9">
      <c r="A26422" t="s">
        <v>1295</v>
      </c>
      <c r="B26422"/>
      <c r="C26422" t="str">
        <f>VLOOKUP(A26422,匹配表!$1:$1048576,22,0)</f>
        <v>浙江公司国网大数据平台19号虚拟机</v>
      </c>
      <c r="D26422" t="s">
        <v>13</v>
      </c>
      <c r="E26422">
        <v>6.9</v>
      </c>
      <c r="F26422" t="s">
        <v>98</v>
      </c>
      <c r="G26422" t="s">
        <v>25</v>
      </c>
      <c r="I26422" s="27"/>
    </row>
    <row r="26423" hidden="1" spans="1:9">
      <c r="A26423" t="s">
        <v>1295</v>
      </c>
      <c r="B26423"/>
      <c r="C26423" t="str">
        <f>VLOOKUP(A26423,匹配表!$1:$1048576,22,0)</f>
        <v>浙江公司国网大数据平台19号虚拟机</v>
      </c>
      <c r="D26423" t="s">
        <v>13</v>
      </c>
      <c r="E26423">
        <v>6.9</v>
      </c>
      <c r="F26423" t="s">
        <v>29</v>
      </c>
      <c r="G26423" t="s">
        <v>25</v>
      </c>
      <c r="I26423" s="27"/>
    </row>
    <row r="26424" hidden="1" spans="1:9">
      <c r="A26424" t="s">
        <v>1295</v>
      </c>
      <c r="B26424"/>
      <c r="C26424" t="str">
        <f>VLOOKUP(A26424,匹配表!$1:$1048576,22,0)</f>
        <v>浙江公司国网大数据平台19号虚拟机</v>
      </c>
      <c r="D26424" t="s">
        <v>13</v>
      </c>
      <c r="E26424">
        <v>6.9</v>
      </c>
      <c r="F26424" t="s">
        <v>30</v>
      </c>
      <c r="G26424" t="s">
        <v>25</v>
      </c>
      <c r="I26424" s="27"/>
    </row>
    <row r="26425" hidden="1" spans="1:9">
      <c r="A26425" t="s">
        <v>1295</v>
      </c>
      <c r="B26425"/>
      <c r="C26425" t="str">
        <f>VLOOKUP(A26425,匹配表!$1:$1048576,22,0)</f>
        <v>浙江公司国网大数据平台19号虚拟机</v>
      </c>
      <c r="D26425" t="s">
        <v>13</v>
      </c>
      <c r="E26425">
        <v>6.9</v>
      </c>
      <c r="F26425" t="s">
        <v>33</v>
      </c>
      <c r="G26425" t="s">
        <v>25</v>
      </c>
      <c r="I26425" s="27"/>
    </row>
    <row r="26426" hidden="1" spans="1:9">
      <c r="A26426" t="s">
        <v>1295</v>
      </c>
      <c r="B26426"/>
      <c r="C26426" t="str">
        <f>VLOOKUP(A26426,匹配表!$1:$1048576,22,0)</f>
        <v>浙江公司国网大数据平台19号虚拟机</v>
      </c>
      <c r="D26426" t="s">
        <v>13</v>
      </c>
      <c r="E26426">
        <v>6.9</v>
      </c>
      <c r="F26426" t="s">
        <v>34</v>
      </c>
      <c r="G26426" t="s">
        <v>25</v>
      </c>
      <c r="I26426" s="27"/>
    </row>
    <row r="26427" hidden="1" spans="1:9">
      <c r="A26427" t="s">
        <v>1295</v>
      </c>
      <c r="B26427"/>
      <c r="C26427" t="str">
        <f>VLOOKUP(A26427,匹配表!$1:$1048576,22,0)</f>
        <v>浙江公司国网大数据平台19号虚拟机</v>
      </c>
      <c r="D26427" t="s">
        <v>13</v>
      </c>
      <c r="E26427">
        <v>6.9</v>
      </c>
      <c r="F26427" t="s">
        <v>35</v>
      </c>
      <c r="G26427" t="s">
        <v>25</v>
      </c>
      <c r="I26427" s="27"/>
    </row>
    <row r="26428" hidden="1" spans="1:9">
      <c r="A26428" t="s">
        <v>1295</v>
      </c>
      <c r="B26428"/>
      <c r="C26428" t="str">
        <f>VLOOKUP(A26428,匹配表!$1:$1048576,22,0)</f>
        <v>浙江公司国网大数据平台19号虚拟机</v>
      </c>
      <c r="D26428" t="s">
        <v>13</v>
      </c>
      <c r="E26428">
        <v>6.9</v>
      </c>
      <c r="F26428" t="s">
        <v>36</v>
      </c>
      <c r="G26428" t="s">
        <v>25</v>
      </c>
      <c r="I26428" s="27"/>
    </row>
    <row r="26429" hidden="1" spans="1:9">
      <c r="A26429" t="s">
        <v>1295</v>
      </c>
      <c r="B26429"/>
      <c r="C26429" t="str">
        <f>VLOOKUP(A26429,匹配表!$1:$1048576,22,0)</f>
        <v>浙江公司国网大数据平台19号虚拟机</v>
      </c>
      <c r="D26429" t="s">
        <v>13</v>
      </c>
      <c r="E26429">
        <v>6.9</v>
      </c>
      <c r="F26429" t="s">
        <v>37</v>
      </c>
      <c r="G26429" t="s">
        <v>25</v>
      </c>
      <c r="I26429" s="27"/>
    </row>
    <row r="26430" hidden="1" spans="1:9">
      <c r="A26430" t="s">
        <v>1295</v>
      </c>
      <c r="B26430"/>
      <c r="C26430" t="str">
        <f>VLOOKUP(A26430,匹配表!$1:$1048576,22,0)</f>
        <v>浙江公司国网大数据平台19号虚拟机</v>
      </c>
      <c r="D26430" t="s">
        <v>13</v>
      </c>
      <c r="E26430">
        <v>6.9</v>
      </c>
      <c r="F26430" t="s">
        <v>101</v>
      </c>
      <c r="G26430" t="s">
        <v>25</v>
      </c>
      <c r="I26430" s="27"/>
    </row>
    <row r="26431" hidden="1" spans="1:9">
      <c r="A26431" t="s">
        <v>1295</v>
      </c>
      <c r="B26431"/>
      <c r="C26431" t="str">
        <f>VLOOKUP(A26431,匹配表!$1:$1048576,22,0)</f>
        <v>浙江公司国网大数据平台19号虚拟机</v>
      </c>
      <c r="D26431" t="s">
        <v>13</v>
      </c>
      <c r="E26431">
        <v>6.9</v>
      </c>
      <c r="F26431" t="s">
        <v>102</v>
      </c>
      <c r="G26431" t="s">
        <v>25</v>
      </c>
      <c r="I26431" s="27"/>
    </row>
    <row r="26432" hidden="1" spans="1:9">
      <c r="A26432" t="s">
        <v>1295</v>
      </c>
      <c r="B26432"/>
      <c r="C26432" t="str">
        <f>VLOOKUP(A26432,匹配表!$1:$1048576,22,0)</f>
        <v>浙江公司国网大数据平台19号虚拟机</v>
      </c>
      <c r="D26432" t="s">
        <v>13</v>
      </c>
      <c r="E26432">
        <v>6.9</v>
      </c>
      <c r="F26432" t="s">
        <v>40</v>
      </c>
      <c r="G26432" t="s">
        <v>25</v>
      </c>
      <c r="I26432" s="27"/>
    </row>
    <row r="26433" hidden="1" spans="1:9">
      <c r="A26433" t="s">
        <v>1295</v>
      </c>
      <c r="B26433"/>
      <c r="C26433" t="str">
        <f>VLOOKUP(A26433,匹配表!$1:$1048576,22,0)</f>
        <v>浙江公司国网大数据平台19号虚拟机</v>
      </c>
      <c r="D26433" t="s">
        <v>13</v>
      </c>
      <c r="E26433">
        <v>6.9</v>
      </c>
      <c r="F26433" t="s">
        <v>42</v>
      </c>
      <c r="G26433" t="s">
        <v>25</v>
      </c>
      <c r="I26433" s="27"/>
    </row>
    <row r="26434" hidden="1" spans="1:9">
      <c r="A26434" t="s">
        <v>1295</v>
      </c>
      <c r="B26434"/>
      <c r="C26434" t="str">
        <f>VLOOKUP(A26434,匹配表!$1:$1048576,22,0)</f>
        <v>浙江公司国网大数据平台19号虚拟机</v>
      </c>
      <c r="D26434" t="s">
        <v>13</v>
      </c>
      <c r="E26434">
        <v>6.9</v>
      </c>
      <c r="F26434" t="s">
        <v>43</v>
      </c>
      <c r="G26434" t="s">
        <v>25</v>
      </c>
      <c r="I26434" s="27"/>
    </row>
    <row r="26435" hidden="1" spans="1:9">
      <c r="A26435" t="s">
        <v>1295</v>
      </c>
      <c r="B26435"/>
      <c r="C26435" t="str">
        <f>VLOOKUP(A26435,匹配表!$1:$1048576,22,0)</f>
        <v>浙江公司国网大数据平台19号虚拟机</v>
      </c>
      <c r="D26435" t="s">
        <v>13</v>
      </c>
      <c r="E26435">
        <v>6.9</v>
      </c>
      <c r="F26435" t="s">
        <v>45</v>
      </c>
      <c r="G26435" t="s">
        <v>25</v>
      </c>
      <c r="I26435" s="27"/>
    </row>
    <row r="26436" hidden="1" spans="1:9">
      <c r="A26436" t="s">
        <v>1295</v>
      </c>
      <c r="B26436"/>
      <c r="C26436" t="str">
        <f>VLOOKUP(A26436,匹配表!$1:$1048576,22,0)</f>
        <v>浙江公司国网大数据平台19号虚拟机</v>
      </c>
      <c r="D26436" t="s">
        <v>13</v>
      </c>
      <c r="E26436">
        <v>6.9</v>
      </c>
      <c r="F26436" t="s">
        <v>46</v>
      </c>
      <c r="G26436" t="s">
        <v>25</v>
      </c>
      <c r="I26436" s="27"/>
    </row>
    <row r="26437" hidden="1" spans="1:9">
      <c r="A26437" t="s">
        <v>1295</v>
      </c>
      <c r="B26437"/>
      <c r="C26437" t="str">
        <f>VLOOKUP(A26437,匹配表!$1:$1048576,22,0)</f>
        <v>浙江公司国网大数据平台19号虚拟机</v>
      </c>
      <c r="D26437" t="s">
        <v>13</v>
      </c>
      <c r="E26437">
        <v>6.9</v>
      </c>
      <c r="F26437" t="s">
        <v>47</v>
      </c>
      <c r="G26437" t="s">
        <v>25</v>
      </c>
      <c r="I26437" s="27"/>
    </row>
    <row r="26438" hidden="1" spans="1:9">
      <c r="A26438" t="s">
        <v>1295</v>
      </c>
      <c r="B26438"/>
      <c r="C26438" t="str">
        <f>VLOOKUP(A26438,匹配表!$1:$1048576,22,0)</f>
        <v>浙江公司国网大数据平台19号虚拟机</v>
      </c>
      <c r="D26438" t="s">
        <v>13</v>
      </c>
      <c r="E26438">
        <v>6.9</v>
      </c>
      <c r="F26438" t="s">
        <v>48</v>
      </c>
      <c r="G26438" t="s">
        <v>25</v>
      </c>
      <c r="I26438" s="27"/>
    </row>
    <row r="26439" hidden="1" spans="1:9">
      <c r="A26439" t="s">
        <v>1295</v>
      </c>
      <c r="B26439"/>
      <c r="C26439" t="str">
        <f>VLOOKUP(A26439,匹配表!$1:$1048576,22,0)</f>
        <v>浙江公司国网大数据平台19号虚拟机</v>
      </c>
      <c r="D26439" t="s">
        <v>13</v>
      </c>
      <c r="E26439">
        <v>6.9</v>
      </c>
      <c r="F26439" t="s">
        <v>50</v>
      </c>
      <c r="G26439" t="s">
        <v>25</v>
      </c>
      <c r="I26439" s="27"/>
    </row>
    <row r="26440" hidden="1" spans="1:9">
      <c r="A26440" t="s">
        <v>1295</v>
      </c>
      <c r="B26440"/>
      <c r="C26440" t="str">
        <f>VLOOKUP(A26440,匹配表!$1:$1048576,22,0)</f>
        <v>浙江公司国网大数据平台19号虚拟机</v>
      </c>
      <c r="D26440" t="s">
        <v>13</v>
      </c>
      <c r="E26440">
        <v>6.9</v>
      </c>
      <c r="F26440" t="s">
        <v>51</v>
      </c>
      <c r="G26440" t="s">
        <v>25</v>
      </c>
      <c r="I26440" s="27"/>
    </row>
    <row r="26441" hidden="1" spans="1:9">
      <c r="A26441" t="s">
        <v>1295</v>
      </c>
      <c r="B26441"/>
      <c r="C26441" t="str">
        <f>VLOOKUP(A26441,匹配表!$1:$1048576,22,0)</f>
        <v>浙江公司国网大数据平台19号虚拟机</v>
      </c>
      <c r="D26441" t="s">
        <v>13</v>
      </c>
      <c r="E26441">
        <v>6.9</v>
      </c>
      <c r="F26441" t="s">
        <v>54</v>
      </c>
      <c r="G26441" t="s">
        <v>25</v>
      </c>
      <c r="I26441" s="27"/>
    </row>
    <row r="26442" hidden="1" spans="1:9">
      <c r="A26442" t="s">
        <v>1295</v>
      </c>
      <c r="B26442"/>
      <c r="C26442" t="str">
        <f>VLOOKUP(A26442,匹配表!$1:$1048576,22,0)</f>
        <v>浙江公司国网大数据平台19号虚拟机</v>
      </c>
      <c r="D26442" t="s">
        <v>13</v>
      </c>
      <c r="E26442">
        <v>6.9</v>
      </c>
      <c r="F26442" t="s">
        <v>55</v>
      </c>
      <c r="G26442" t="s">
        <v>25</v>
      </c>
      <c r="I26442" s="27"/>
    </row>
    <row r="26443" hidden="1" spans="1:9">
      <c r="A26443" t="s">
        <v>1295</v>
      </c>
      <c r="B26443"/>
      <c r="C26443" t="str">
        <f>VLOOKUP(A26443,匹配表!$1:$1048576,22,0)</f>
        <v>浙江公司国网大数据平台19号虚拟机</v>
      </c>
      <c r="D26443" t="s">
        <v>13</v>
      </c>
      <c r="E26443">
        <v>6.9</v>
      </c>
      <c r="F26443" t="s">
        <v>56</v>
      </c>
      <c r="G26443" t="s">
        <v>25</v>
      </c>
      <c r="I26443" s="27"/>
    </row>
    <row r="26444" hidden="1" spans="1:9">
      <c r="A26444" t="s">
        <v>1295</v>
      </c>
      <c r="B26444"/>
      <c r="C26444" t="str">
        <f>VLOOKUP(A26444,匹配表!$1:$1048576,22,0)</f>
        <v>浙江公司国网大数据平台19号虚拟机</v>
      </c>
      <c r="D26444" t="s">
        <v>13</v>
      </c>
      <c r="E26444">
        <v>6.9</v>
      </c>
      <c r="F26444" t="s">
        <v>57</v>
      </c>
      <c r="G26444" t="s">
        <v>25</v>
      </c>
      <c r="I26444" s="27"/>
    </row>
    <row r="26445" hidden="1" spans="1:9">
      <c r="A26445" t="s">
        <v>1295</v>
      </c>
      <c r="B26445"/>
      <c r="C26445" t="str">
        <f>VLOOKUP(A26445,匹配表!$1:$1048576,22,0)</f>
        <v>浙江公司国网大数据平台19号虚拟机</v>
      </c>
      <c r="D26445" t="s">
        <v>13</v>
      </c>
      <c r="E26445">
        <v>6.9</v>
      </c>
      <c r="F26445" t="s">
        <v>59</v>
      </c>
      <c r="G26445" t="s">
        <v>25</v>
      </c>
      <c r="I26445" s="27"/>
    </row>
    <row r="26446" hidden="1" spans="1:9">
      <c r="A26446" t="s">
        <v>1295</v>
      </c>
      <c r="B26446"/>
      <c r="C26446" t="str">
        <f>VLOOKUP(A26446,匹配表!$1:$1048576,22,0)</f>
        <v>浙江公司国网大数据平台19号虚拟机</v>
      </c>
      <c r="D26446" t="s">
        <v>13</v>
      </c>
      <c r="E26446">
        <v>6.9</v>
      </c>
      <c r="F26446" t="s">
        <v>60</v>
      </c>
      <c r="G26446" t="s">
        <v>25</v>
      </c>
      <c r="I26446" s="27"/>
    </row>
    <row r="26447" hidden="1" spans="1:9">
      <c r="A26447" t="s">
        <v>1295</v>
      </c>
      <c r="B26447"/>
      <c r="C26447" t="str">
        <f>VLOOKUP(A26447,匹配表!$1:$1048576,22,0)</f>
        <v>浙江公司国网大数据平台19号虚拟机</v>
      </c>
      <c r="D26447" t="s">
        <v>13</v>
      </c>
      <c r="E26447">
        <v>6.9</v>
      </c>
      <c r="F26447" t="s">
        <v>61</v>
      </c>
      <c r="G26447" t="s">
        <v>25</v>
      </c>
      <c r="I26447" s="27"/>
    </row>
    <row r="26448" hidden="1" spans="1:9">
      <c r="A26448" t="s">
        <v>1295</v>
      </c>
      <c r="B26448"/>
      <c r="C26448" t="str">
        <f>VLOOKUP(A26448,匹配表!$1:$1048576,22,0)</f>
        <v>浙江公司国网大数据平台19号虚拟机</v>
      </c>
      <c r="D26448" t="s">
        <v>13</v>
      </c>
      <c r="E26448">
        <v>6.9</v>
      </c>
      <c r="F26448" t="s">
        <v>63</v>
      </c>
      <c r="G26448" t="s">
        <v>25</v>
      </c>
      <c r="I26448" s="27"/>
    </row>
    <row r="26449" hidden="1" spans="1:9">
      <c r="A26449" t="s">
        <v>1295</v>
      </c>
      <c r="B26449"/>
      <c r="C26449" t="str">
        <f>VLOOKUP(A26449,匹配表!$1:$1048576,22,0)</f>
        <v>浙江公司国网大数据平台19号虚拟机</v>
      </c>
      <c r="D26449" t="s">
        <v>13</v>
      </c>
      <c r="E26449">
        <v>6.9</v>
      </c>
      <c r="F26449" t="s">
        <v>66</v>
      </c>
      <c r="G26449" t="s">
        <v>25</v>
      </c>
      <c r="I26449" s="27"/>
    </row>
    <row r="26450" hidden="1" spans="1:9">
      <c r="A26450" t="s">
        <v>1295</v>
      </c>
      <c r="B26450"/>
      <c r="C26450" t="str">
        <f>VLOOKUP(A26450,匹配表!$1:$1048576,22,0)</f>
        <v>浙江公司国网大数据平台19号虚拟机</v>
      </c>
      <c r="D26450" t="s">
        <v>13</v>
      </c>
      <c r="E26450">
        <v>6.9</v>
      </c>
      <c r="F26450" t="s">
        <v>69</v>
      </c>
      <c r="G26450" t="s">
        <v>25</v>
      </c>
      <c r="I26450" s="27"/>
    </row>
    <row r="26451" hidden="1" spans="1:9">
      <c r="A26451" t="s">
        <v>1295</v>
      </c>
      <c r="B26451"/>
      <c r="C26451" t="str">
        <f>VLOOKUP(A26451,匹配表!$1:$1048576,22,0)</f>
        <v>浙江公司国网大数据平台19号虚拟机</v>
      </c>
      <c r="D26451" t="s">
        <v>13</v>
      </c>
      <c r="E26451">
        <v>6.9</v>
      </c>
      <c r="F26451" t="s">
        <v>121</v>
      </c>
      <c r="G26451" t="s">
        <v>25</v>
      </c>
      <c r="I26451" s="27"/>
    </row>
    <row r="26452" hidden="1" spans="1:9">
      <c r="A26452" t="s">
        <v>1295</v>
      </c>
      <c r="B26452"/>
      <c r="C26452" t="str">
        <f>VLOOKUP(A26452,匹配表!$1:$1048576,22,0)</f>
        <v>浙江公司国网大数据平台19号虚拟机</v>
      </c>
      <c r="D26452" t="s">
        <v>13</v>
      </c>
      <c r="E26452">
        <v>6.9</v>
      </c>
      <c r="F26452" t="s">
        <v>122</v>
      </c>
      <c r="G26452" t="s">
        <v>25</v>
      </c>
      <c r="I26452" s="27"/>
    </row>
    <row r="26453" hidden="1" spans="1:9">
      <c r="A26453" t="s">
        <v>1295</v>
      </c>
      <c r="B26453"/>
      <c r="C26453" t="str">
        <f>VLOOKUP(A26453,匹配表!$1:$1048576,22,0)</f>
        <v>浙江公司国网大数据平台19号虚拟机</v>
      </c>
      <c r="D26453" t="s">
        <v>13</v>
      </c>
      <c r="E26453">
        <v>6.9</v>
      </c>
      <c r="F26453" t="s">
        <v>70</v>
      </c>
      <c r="G26453" t="s">
        <v>25</v>
      </c>
      <c r="I26453" s="27"/>
    </row>
    <row r="26454" hidden="1" spans="1:9">
      <c r="A26454" t="s">
        <v>1295</v>
      </c>
      <c r="B26454"/>
      <c r="C26454" t="str">
        <f>VLOOKUP(A26454,匹配表!$1:$1048576,22,0)</f>
        <v>浙江公司国网大数据平台19号虚拟机</v>
      </c>
      <c r="D26454" t="s">
        <v>13</v>
      </c>
      <c r="E26454">
        <v>6.9</v>
      </c>
      <c r="F26454" t="s">
        <v>71</v>
      </c>
      <c r="G26454" t="s">
        <v>25</v>
      </c>
      <c r="I26454" s="27"/>
    </row>
    <row r="26455" spans="1:12">
      <c r="A26455" s="16" t="s">
        <v>1296</v>
      </c>
      <c r="B26455" s="17" t="str">
        <f>VLOOKUP(A26455,匹配表!$1:$1048576,24,0)</f>
        <v>戚伟强</v>
      </c>
      <c r="C26455" s="16" t="str">
        <f>VLOOKUP(A26455,匹配表!$1:$1048576,22,0)</f>
        <v>浙江公司国网云平台应用4号服务器</v>
      </c>
      <c r="D26455" s="16" t="s">
        <v>13</v>
      </c>
      <c r="E26455" s="16" t="s">
        <v>175</v>
      </c>
      <c r="F26455" s="16" t="s">
        <v>18</v>
      </c>
      <c r="G26455" s="16" t="s">
        <v>16</v>
      </c>
      <c r="H26455" s="16" t="s">
        <v>19</v>
      </c>
      <c r="I26455" s="27" t="s">
        <v>1297</v>
      </c>
      <c r="J26455" s="50" t="s">
        <v>155</v>
      </c>
      <c r="K26455" s="16"/>
      <c r="L26455" s="16"/>
    </row>
    <row r="26456" hidden="1" spans="1:9">
      <c r="A26456" t="s">
        <v>1296</v>
      </c>
      <c r="B26456"/>
      <c r="C26456" t="str">
        <f>VLOOKUP(A26456,匹配表!$1:$1048576,22,0)</f>
        <v>浙江公司国网云平台应用4号服务器</v>
      </c>
      <c r="D26456" t="s">
        <v>13</v>
      </c>
      <c r="E26456" t="s">
        <v>175</v>
      </c>
      <c r="F26456" t="s">
        <v>26</v>
      </c>
      <c r="G26456" t="s">
        <v>25</v>
      </c>
      <c r="I26456" s="27"/>
    </row>
    <row r="26457" hidden="1" spans="1:9">
      <c r="A26457" t="s">
        <v>1296</v>
      </c>
      <c r="B26457"/>
      <c r="C26457" t="str">
        <f>VLOOKUP(A26457,匹配表!$1:$1048576,22,0)</f>
        <v>浙江公司国网云平台应用4号服务器</v>
      </c>
      <c r="D26457" t="s">
        <v>13</v>
      </c>
      <c r="E26457" t="s">
        <v>175</v>
      </c>
      <c r="F26457" t="s">
        <v>98</v>
      </c>
      <c r="G26457" t="s">
        <v>25</v>
      </c>
      <c r="I26457" s="27"/>
    </row>
    <row r="26458" hidden="1" spans="1:9">
      <c r="A26458" t="s">
        <v>1296</v>
      </c>
      <c r="B26458"/>
      <c r="C26458" t="str">
        <f>VLOOKUP(A26458,匹配表!$1:$1048576,22,0)</f>
        <v>浙江公司国网云平台应用4号服务器</v>
      </c>
      <c r="D26458" t="s">
        <v>13</v>
      </c>
      <c r="E26458" t="s">
        <v>175</v>
      </c>
      <c r="F26458" t="s">
        <v>29</v>
      </c>
      <c r="G26458" t="s">
        <v>25</v>
      </c>
      <c r="I26458" s="27"/>
    </row>
    <row r="26459" hidden="1" spans="1:9">
      <c r="A26459" t="s">
        <v>1296</v>
      </c>
      <c r="B26459"/>
      <c r="C26459" t="str">
        <f>VLOOKUP(A26459,匹配表!$1:$1048576,22,0)</f>
        <v>浙江公司国网云平台应用4号服务器</v>
      </c>
      <c r="D26459" t="s">
        <v>13</v>
      </c>
      <c r="E26459" t="s">
        <v>175</v>
      </c>
      <c r="F26459" t="s">
        <v>30</v>
      </c>
      <c r="G26459" t="s">
        <v>25</v>
      </c>
      <c r="I26459" s="27"/>
    </row>
    <row r="26460" hidden="1" spans="1:9">
      <c r="A26460" t="s">
        <v>1296</v>
      </c>
      <c r="B26460"/>
      <c r="C26460" t="str">
        <f>VLOOKUP(A26460,匹配表!$1:$1048576,22,0)</f>
        <v>浙江公司国网云平台应用4号服务器</v>
      </c>
      <c r="D26460" t="s">
        <v>13</v>
      </c>
      <c r="E26460" t="s">
        <v>175</v>
      </c>
      <c r="F26460" t="s">
        <v>1124</v>
      </c>
      <c r="G26460" t="s">
        <v>25</v>
      </c>
      <c r="I26460" s="27"/>
    </row>
    <row r="26461" hidden="1" spans="1:9">
      <c r="A26461" t="s">
        <v>1296</v>
      </c>
      <c r="B26461"/>
      <c r="C26461" t="str">
        <f>VLOOKUP(A26461,匹配表!$1:$1048576,22,0)</f>
        <v>浙江公司国网云平台应用4号服务器</v>
      </c>
      <c r="D26461" t="s">
        <v>13</v>
      </c>
      <c r="E26461" t="s">
        <v>175</v>
      </c>
      <c r="F26461" t="s">
        <v>1125</v>
      </c>
      <c r="G26461" t="s">
        <v>25</v>
      </c>
      <c r="I26461" s="27"/>
    </row>
    <row r="26462" hidden="1" spans="1:9">
      <c r="A26462" t="s">
        <v>1296</v>
      </c>
      <c r="B26462"/>
      <c r="C26462" t="str">
        <f>VLOOKUP(A26462,匹配表!$1:$1048576,22,0)</f>
        <v>浙江公司国网云平台应用4号服务器</v>
      </c>
      <c r="D26462" t="s">
        <v>13</v>
      </c>
      <c r="E26462" t="s">
        <v>175</v>
      </c>
      <c r="F26462" t="s">
        <v>33</v>
      </c>
      <c r="G26462" t="s">
        <v>25</v>
      </c>
      <c r="I26462" s="27"/>
    </row>
    <row r="26463" hidden="1" spans="1:9">
      <c r="A26463" t="s">
        <v>1296</v>
      </c>
      <c r="B26463"/>
      <c r="C26463" t="str">
        <f>VLOOKUP(A26463,匹配表!$1:$1048576,22,0)</f>
        <v>浙江公司国网云平台应用4号服务器</v>
      </c>
      <c r="D26463" t="s">
        <v>13</v>
      </c>
      <c r="E26463" t="s">
        <v>175</v>
      </c>
      <c r="F26463" t="s">
        <v>34</v>
      </c>
      <c r="G26463" t="s">
        <v>25</v>
      </c>
      <c r="I26463" s="27"/>
    </row>
    <row r="26464" hidden="1" spans="1:9">
      <c r="A26464" t="s">
        <v>1296</v>
      </c>
      <c r="B26464"/>
      <c r="C26464" t="str">
        <f>VLOOKUP(A26464,匹配表!$1:$1048576,22,0)</f>
        <v>浙江公司国网云平台应用4号服务器</v>
      </c>
      <c r="D26464" t="s">
        <v>13</v>
      </c>
      <c r="E26464" t="s">
        <v>175</v>
      </c>
      <c r="F26464" t="s">
        <v>1283</v>
      </c>
      <c r="G26464" t="s">
        <v>25</v>
      </c>
      <c r="I26464" s="27"/>
    </row>
    <row r="26465" hidden="1" spans="1:9">
      <c r="A26465" t="s">
        <v>1296</v>
      </c>
      <c r="B26465"/>
      <c r="C26465" t="str">
        <f>VLOOKUP(A26465,匹配表!$1:$1048576,22,0)</f>
        <v>浙江公司国网云平台应用4号服务器</v>
      </c>
      <c r="D26465" t="s">
        <v>13</v>
      </c>
      <c r="E26465" t="s">
        <v>175</v>
      </c>
      <c r="F26465" t="s">
        <v>35</v>
      </c>
      <c r="G26465" t="s">
        <v>25</v>
      </c>
      <c r="I26465" s="27"/>
    </row>
    <row r="26466" hidden="1" spans="1:9">
      <c r="A26466" t="s">
        <v>1296</v>
      </c>
      <c r="B26466"/>
      <c r="C26466" t="str">
        <f>VLOOKUP(A26466,匹配表!$1:$1048576,22,0)</f>
        <v>浙江公司国网云平台应用4号服务器</v>
      </c>
      <c r="D26466" t="s">
        <v>13</v>
      </c>
      <c r="E26466" t="s">
        <v>175</v>
      </c>
      <c r="F26466" t="s">
        <v>36</v>
      </c>
      <c r="G26466" t="s">
        <v>25</v>
      </c>
      <c r="I26466" s="27"/>
    </row>
    <row r="26467" hidden="1" spans="1:9">
      <c r="A26467" t="s">
        <v>1296</v>
      </c>
      <c r="B26467"/>
      <c r="C26467" t="str">
        <f>VLOOKUP(A26467,匹配表!$1:$1048576,22,0)</f>
        <v>浙江公司国网云平台应用4号服务器</v>
      </c>
      <c r="D26467" t="s">
        <v>13</v>
      </c>
      <c r="E26467" t="s">
        <v>175</v>
      </c>
      <c r="F26467" t="s">
        <v>1126</v>
      </c>
      <c r="G26467" t="s">
        <v>25</v>
      </c>
      <c r="I26467" s="27"/>
    </row>
    <row r="26468" hidden="1" spans="1:9">
      <c r="A26468" t="s">
        <v>1296</v>
      </c>
      <c r="B26468"/>
      <c r="C26468" t="str">
        <f>VLOOKUP(A26468,匹配表!$1:$1048576,22,0)</f>
        <v>浙江公司国网云平台应用4号服务器</v>
      </c>
      <c r="D26468" t="s">
        <v>13</v>
      </c>
      <c r="E26468" t="s">
        <v>175</v>
      </c>
      <c r="F26468" t="s">
        <v>1127</v>
      </c>
      <c r="G26468" t="s">
        <v>25</v>
      </c>
      <c r="I26468" s="27"/>
    </row>
    <row r="26469" hidden="1" spans="1:9">
      <c r="A26469" t="s">
        <v>1296</v>
      </c>
      <c r="B26469"/>
      <c r="C26469" t="str">
        <f>VLOOKUP(A26469,匹配表!$1:$1048576,22,0)</f>
        <v>浙江公司国网云平台应用4号服务器</v>
      </c>
      <c r="D26469" t="s">
        <v>13</v>
      </c>
      <c r="E26469" t="s">
        <v>175</v>
      </c>
      <c r="F26469" t="s">
        <v>149</v>
      </c>
      <c r="G26469" t="s">
        <v>25</v>
      </c>
      <c r="I26469" s="27"/>
    </row>
    <row r="26470" hidden="1" spans="1:9">
      <c r="A26470" t="s">
        <v>1296</v>
      </c>
      <c r="B26470"/>
      <c r="C26470" t="str">
        <f>VLOOKUP(A26470,匹配表!$1:$1048576,22,0)</f>
        <v>浙江公司国网云平台应用4号服务器</v>
      </c>
      <c r="D26470" t="s">
        <v>13</v>
      </c>
      <c r="E26470" t="s">
        <v>175</v>
      </c>
      <c r="F26470" t="s">
        <v>40</v>
      </c>
      <c r="G26470" t="s">
        <v>25</v>
      </c>
      <c r="I26470" s="27"/>
    </row>
    <row r="26471" hidden="1" spans="1:9">
      <c r="A26471" t="s">
        <v>1296</v>
      </c>
      <c r="B26471"/>
      <c r="C26471" t="str">
        <f>VLOOKUP(A26471,匹配表!$1:$1048576,22,0)</f>
        <v>浙江公司国网云平台应用4号服务器</v>
      </c>
      <c r="D26471" t="s">
        <v>13</v>
      </c>
      <c r="E26471" t="s">
        <v>175</v>
      </c>
      <c r="F26471" t="s">
        <v>133</v>
      </c>
      <c r="G26471" t="s">
        <v>25</v>
      </c>
      <c r="I26471" s="27"/>
    </row>
    <row r="26472" hidden="1" spans="1:9">
      <c r="A26472" t="s">
        <v>1296</v>
      </c>
      <c r="B26472"/>
      <c r="C26472" t="str">
        <f>VLOOKUP(A26472,匹配表!$1:$1048576,22,0)</f>
        <v>浙江公司国网云平台应用4号服务器</v>
      </c>
      <c r="D26472" t="s">
        <v>13</v>
      </c>
      <c r="E26472" t="s">
        <v>175</v>
      </c>
      <c r="F26472" t="s">
        <v>1128</v>
      </c>
      <c r="G26472" t="s">
        <v>25</v>
      </c>
      <c r="I26472" s="27"/>
    </row>
    <row r="26473" hidden="1" spans="1:9">
      <c r="A26473" t="s">
        <v>1296</v>
      </c>
      <c r="B26473"/>
      <c r="C26473" t="str">
        <f>VLOOKUP(A26473,匹配表!$1:$1048576,22,0)</f>
        <v>浙江公司国网云平台应用4号服务器</v>
      </c>
      <c r="D26473" t="s">
        <v>13</v>
      </c>
      <c r="E26473" t="s">
        <v>175</v>
      </c>
      <c r="F26473" t="s">
        <v>1129</v>
      </c>
      <c r="G26473" t="s">
        <v>25</v>
      </c>
      <c r="I26473" s="27"/>
    </row>
    <row r="26474" hidden="1" spans="1:9">
      <c r="A26474" t="s">
        <v>1296</v>
      </c>
      <c r="B26474"/>
      <c r="C26474" t="str">
        <f>VLOOKUP(A26474,匹配表!$1:$1048576,22,0)</f>
        <v>浙江公司国网云平台应用4号服务器</v>
      </c>
      <c r="D26474" t="s">
        <v>13</v>
      </c>
      <c r="E26474" t="s">
        <v>175</v>
      </c>
      <c r="F26474" t="s">
        <v>42</v>
      </c>
      <c r="G26474" t="s">
        <v>25</v>
      </c>
      <c r="I26474" s="27"/>
    </row>
    <row r="26475" hidden="1" spans="1:9">
      <c r="A26475" t="s">
        <v>1296</v>
      </c>
      <c r="B26475"/>
      <c r="C26475" t="str">
        <f>VLOOKUP(A26475,匹配表!$1:$1048576,22,0)</f>
        <v>浙江公司国网云平台应用4号服务器</v>
      </c>
      <c r="D26475" t="s">
        <v>13</v>
      </c>
      <c r="E26475" t="s">
        <v>175</v>
      </c>
      <c r="F26475" t="s">
        <v>43</v>
      </c>
      <c r="G26475" t="s">
        <v>25</v>
      </c>
      <c r="I26475" s="27"/>
    </row>
    <row r="26476" hidden="1" spans="1:9">
      <c r="A26476" t="s">
        <v>1296</v>
      </c>
      <c r="B26476"/>
      <c r="C26476" t="str">
        <f>VLOOKUP(A26476,匹配表!$1:$1048576,22,0)</f>
        <v>浙江公司国网云平台应用4号服务器</v>
      </c>
      <c r="D26476" t="s">
        <v>13</v>
      </c>
      <c r="E26476" t="s">
        <v>175</v>
      </c>
      <c r="F26476" t="s">
        <v>311</v>
      </c>
      <c r="G26476" t="s">
        <v>25</v>
      </c>
      <c r="I26476" s="27"/>
    </row>
    <row r="26477" hidden="1" spans="1:9">
      <c r="A26477" t="s">
        <v>1296</v>
      </c>
      <c r="B26477"/>
      <c r="C26477" t="str">
        <f>VLOOKUP(A26477,匹配表!$1:$1048576,22,0)</f>
        <v>浙江公司国网云平台应用4号服务器</v>
      </c>
      <c r="D26477" t="s">
        <v>13</v>
      </c>
      <c r="E26477" t="s">
        <v>175</v>
      </c>
      <c r="F26477" t="s">
        <v>1298</v>
      </c>
      <c r="G26477" t="s">
        <v>25</v>
      </c>
      <c r="I26477" s="27"/>
    </row>
    <row r="26478" hidden="1" spans="1:9">
      <c r="A26478" t="s">
        <v>1296</v>
      </c>
      <c r="B26478"/>
      <c r="C26478" t="str">
        <f>VLOOKUP(A26478,匹配表!$1:$1048576,22,0)</f>
        <v>浙江公司国网云平台应用4号服务器</v>
      </c>
      <c r="D26478" t="s">
        <v>13</v>
      </c>
      <c r="E26478" t="s">
        <v>175</v>
      </c>
      <c r="F26478" t="s">
        <v>44</v>
      </c>
      <c r="G26478" t="s">
        <v>25</v>
      </c>
      <c r="I26478" s="27"/>
    </row>
    <row r="26479" hidden="1" spans="1:9">
      <c r="A26479" t="s">
        <v>1296</v>
      </c>
      <c r="B26479"/>
      <c r="C26479" t="str">
        <f>VLOOKUP(A26479,匹配表!$1:$1048576,22,0)</f>
        <v>浙江公司国网云平台应用4号服务器</v>
      </c>
      <c r="D26479" t="s">
        <v>13</v>
      </c>
      <c r="E26479" t="s">
        <v>175</v>
      </c>
      <c r="F26479" t="s">
        <v>385</v>
      </c>
      <c r="G26479" t="s">
        <v>25</v>
      </c>
      <c r="I26479" s="27"/>
    </row>
    <row r="26480" hidden="1" spans="1:9">
      <c r="A26480" t="s">
        <v>1296</v>
      </c>
      <c r="B26480"/>
      <c r="C26480" t="str">
        <f>VLOOKUP(A26480,匹配表!$1:$1048576,22,0)</f>
        <v>浙江公司国网云平台应用4号服务器</v>
      </c>
      <c r="D26480" t="s">
        <v>13</v>
      </c>
      <c r="E26480" t="s">
        <v>175</v>
      </c>
      <c r="F26480" t="s">
        <v>1131</v>
      </c>
      <c r="G26480" t="s">
        <v>25</v>
      </c>
      <c r="I26480" s="27"/>
    </row>
    <row r="26481" hidden="1" spans="1:9">
      <c r="A26481" t="s">
        <v>1296</v>
      </c>
      <c r="B26481"/>
      <c r="C26481" t="str">
        <f>VLOOKUP(A26481,匹配表!$1:$1048576,22,0)</f>
        <v>浙江公司国网云平台应用4号服务器</v>
      </c>
      <c r="D26481" t="s">
        <v>13</v>
      </c>
      <c r="E26481" t="s">
        <v>175</v>
      </c>
      <c r="F26481" t="s">
        <v>46</v>
      </c>
      <c r="G26481" t="s">
        <v>25</v>
      </c>
      <c r="I26481" s="27"/>
    </row>
    <row r="26482" hidden="1" spans="1:9">
      <c r="A26482" t="s">
        <v>1296</v>
      </c>
      <c r="B26482"/>
      <c r="C26482" t="str">
        <f>VLOOKUP(A26482,匹配表!$1:$1048576,22,0)</f>
        <v>浙江公司国网云平台应用4号服务器</v>
      </c>
      <c r="D26482" t="s">
        <v>13</v>
      </c>
      <c r="E26482" t="s">
        <v>175</v>
      </c>
      <c r="F26482" t="s">
        <v>1132</v>
      </c>
      <c r="G26482" t="s">
        <v>25</v>
      </c>
      <c r="I26482" s="27"/>
    </row>
    <row r="26483" hidden="1" spans="1:9">
      <c r="A26483" t="s">
        <v>1296</v>
      </c>
      <c r="B26483"/>
      <c r="C26483" t="str">
        <f>VLOOKUP(A26483,匹配表!$1:$1048576,22,0)</f>
        <v>浙江公司国网云平台应用4号服务器</v>
      </c>
      <c r="D26483" t="s">
        <v>13</v>
      </c>
      <c r="E26483" t="s">
        <v>175</v>
      </c>
      <c r="F26483" t="s">
        <v>1133</v>
      </c>
      <c r="G26483" t="s">
        <v>25</v>
      </c>
      <c r="I26483" s="27"/>
    </row>
    <row r="26484" hidden="1" spans="1:9">
      <c r="A26484" t="s">
        <v>1296</v>
      </c>
      <c r="B26484"/>
      <c r="C26484" t="str">
        <f>VLOOKUP(A26484,匹配表!$1:$1048576,22,0)</f>
        <v>浙江公司国网云平台应用4号服务器</v>
      </c>
      <c r="D26484" t="s">
        <v>13</v>
      </c>
      <c r="E26484" t="s">
        <v>175</v>
      </c>
      <c r="F26484" t="s">
        <v>47</v>
      </c>
      <c r="G26484" t="s">
        <v>25</v>
      </c>
      <c r="I26484" s="27"/>
    </row>
    <row r="26485" hidden="1" spans="1:9">
      <c r="A26485" t="s">
        <v>1296</v>
      </c>
      <c r="B26485"/>
      <c r="C26485" t="str">
        <f>VLOOKUP(A26485,匹配表!$1:$1048576,22,0)</f>
        <v>浙江公司国网云平台应用4号服务器</v>
      </c>
      <c r="D26485" t="s">
        <v>13</v>
      </c>
      <c r="E26485" t="s">
        <v>175</v>
      </c>
      <c r="F26485" t="s">
        <v>48</v>
      </c>
      <c r="G26485" t="s">
        <v>25</v>
      </c>
      <c r="I26485" s="27"/>
    </row>
    <row r="26486" hidden="1" spans="1:9">
      <c r="A26486" t="s">
        <v>1296</v>
      </c>
      <c r="B26486"/>
      <c r="C26486" t="str">
        <f>VLOOKUP(A26486,匹配表!$1:$1048576,22,0)</f>
        <v>浙江公司国网云平台应用4号服务器</v>
      </c>
      <c r="D26486" t="s">
        <v>13</v>
      </c>
      <c r="E26486" t="s">
        <v>175</v>
      </c>
      <c r="F26486" t="s">
        <v>49</v>
      </c>
      <c r="G26486" t="s">
        <v>25</v>
      </c>
      <c r="I26486" s="27"/>
    </row>
    <row r="26487" hidden="1" spans="1:9">
      <c r="A26487" t="s">
        <v>1296</v>
      </c>
      <c r="B26487"/>
      <c r="C26487" t="str">
        <f>VLOOKUP(A26487,匹配表!$1:$1048576,22,0)</f>
        <v>浙江公司国网云平台应用4号服务器</v>
      </c>
      <c r="D26487" t="s">
        <v>13</v>
      </c>
      <c r="E26487" t="s">
        <v>175</v>
      </c>
      <c r="F26487" t="s">
        <v>50</v>
      </c>
      <c r="G26487" t="s">
        <v>25</v>
      </c>
      <c r="I26487" s="27"/>
    </row>
    <row r="26488" hidden="1" spans="1:9">
      <c r="A26488" t="s">
        <v>1296</v>
      </c>
      <c r="B26488"/>
      <c r="C26488" t="str">
        <f>VLOOKUP(A26488,匹配表!$1:$1048576,22,0)</f>
        <v>浙江公司国网云平台应用4号服务器</v>
      </c>
      <c r="D26488" t="s">
        <v>13</v>
      </c>
      <c r="E26488" t="s">
        <v>175</v>
      </c>
      <c r="F26488" t="s">
        <v>151</v>
      </c>
      <c r="G26488" t="s">
        <v>25</v>
      </c>
      <c r="I26488" s="27"/>
    </row>
    <row r="26489" hidden="1" spans="1:9">
      <c r="A26489" t="s">
        <v>1296</v>
      </c>
      <c r="B26489"/>
      <c r="C26489" t="str">
        <f>VLOOKUP(A26489,匹配表!$1:$1048576,22,0)</f>
        <v>浙江公司国网云平台应用4号服务器</v>
      </c>
      <c r="D26489" t="s">
        <v>13</v>
      </c>
      <c r="E26489" t="s">
        <v>175</v>
      </c>
      <c r="F26489" t="s">
        <v>1134</v>
      </c>
      <c r="G26489" t="s">
        <v>25</v>
      </c>
      <c r="I26489" s="27"/>
    </row>
    <row r="26490" hidden="1" spans="1:9">
      <c r="A26490" t="s">
        <v>1296</v>
      </c>
      <c r="B26490"/>
      <c r="C26490" t="str">
        <f>VLOOKUP(A26490,匹配表!$1:$1048576,22,0)</f>
        <v>浙江公司国网云平台应用4号服务器</v>
      </c>
      <c r="D26490" t="s">
        <v>13</v>
      </c>
      <c r="E26490" t="s">
        <v>175</v>
      </c>
      <c r="F26490" t="s">
        <v>53</v>
      </c>
      <c r="G26490" t="s">
        <v>25</v>
      </c>
      <c r="I26490" s="27"/>
    </row>
    <row r="26491" hidden="1" spans="1:9">
      <c r="A26491" t="s">
        <v>1296</v>
      </c>
      <c r="B26491"/>
      <c r="C26491" t="str">
        <f>VLOOKUP(A26491,匹配表!$1:$1048576,22,0)</f>
        <v>浙江公司国网云平台应用4号服务器</v>
      </c>
      <c r="D26491" t="s">
        <v>13</v>
      </c>
      <c r="E26491" t="s">
        <v>175</v>
      </c>
      <c r="F26491" t="s">
        <v>54</v>
      </c>
      <c r="G26491" t="s">
        <v>25</v>
      </c>
      <c r="I26491" s="27"/>
    </row>
    <row r="26492" hidden="1" spans="1:9">
      <c r="A26492" t="s">
        <v>1296</v>
      </c>
      <c r="B26492"/>
      <c r="C26492" t="str">
        <f>VLOOKUP(A26492,匹配表!$1:$1048576,22,0)</f>
        <v>浙江公司国网云平台应用4号服务器</v>
      </c>
      <c r="D26492" t="s">
        <v>13</v>
      </c>
      <c r="E26492" t="s">
        <v>175</v>
      </c>
      <c r="F26492" t="s">
        <v>57</v>
      </c>
      <c r="G26492" t="s">
        <v>25</v>
      </c>
      <c r="I26492" s="27"/>
    </row>
    <row r="26493" hidden="1" spans="1:9">
      <c r="A26493" t="s">
        <v>1296</v>
      </c>
      <c r="B26493"/>
      <c r="C26493" t="str">
        <f>VLOOKUP(A26493,匹配表!$1:$1048576,22,0)</f>
        <v>浙江公司国网云平台应用4号服务器</v>
      </c>
      <c r="D26493" t="s">
        <v>13</v>
      </c>
      <c r="E26493" t="s">
        <v>175</v>
      </c>
      <c r="F26493" t="s">
        <v>59</v>
      </c>
      <c r="G26493" t="s">
        <v>25</v>
      </c>
      <c r="I26493" s="27"/>
    </row>
    <row r="26494" hidden="1" spans="1:9">
      <c r="A26494" t="s">
        <v>1296</v>
      </c>
      <c r="B26494"/>
      <c r="C26494" t="str">
        <f>VLOOKUP(A26494,匹配表!$1:$1048576,22,0)</f>
        <v>浙江公司国网云平台应用4号服务器</v>
      </c>
      <c r="D26494" t="s">
        <v>13</v>
      </c>
      <c r="E26494" t="s">
        <v>175</v>
      </c>
      <c r="F26494" t="s">
        <v>60</v>
      </c>
      <c r="G26494" t="s">
        <v>25</v>
      </c>
      <c r="I26494" s="27"/>
    </row>
    <row r="26495" hidden="1" spans="1:9">
      <c r="A26495" t="s">
        <v>1296</v>
      </c>
      <c r="B26495"/>
      <c r="C26495" t="str">
        <f>VLOOKUP(A26495,匹配表!$1:$1048576,22,0)</f>
        <v>浙江公司国网云平台应用4号服务器</v>
      </c>
      <c r="D26495" t="s">
        <v>13</v>
      </c>
      <c r="E26495" t="s">
        <v>175</v>
      </c>
      <c r="F26495" t="s">
        <v>61</v>
      </c>
      <c r="G26495" t="s">
        <v>25</v>
      </c>
      <c r="I26495" s="27"/>
    </row>
    <row r="26496" hidden="1" spans="1:9">
      <c r="A26496" t="s">
        <v>1296</v>
      </c>
      <c r="B26496"/>
      <c r="C26496" t="str">
        <f>VLOOKUP(A26496,匹配表!$1:$1048576,22,0)</f>
        <v>浙江公司国网云平台应用4号服务器</v>
      </c>
      <c r="D26496" t="s">
        <v>13</v>
      </c>
      <c r="E26496" t="s">
        <v>175</v>
      </c>
      <c r="F26496" t="s">
        <v>1135</v>
      </c>
      <c r="G26496" t="s">
        <v>25</v>
      </c>
      <c r="I26496" s="27"/>
    </row>
    <row r="26497" hidden="1" spans="1:9">
      <c r="A26497" t="s">
        <v>1296</v>
      </c>
      <c r="B26497"/>
      <c r="C26497" t="str">
        <f>VLOOKUP(A26497,匹配表!$1:$1048576,22,0)</f>
        <v>浙江公司国网云平台应用4号服务器</v>
      </c>
      <c r="D26497" t="s">
        <v>13</v>
      </c>
      <c r="E26497" t="s">
        <v>175</v>
      </c>
      <c r="F26497" t="s">
        <v>63</v>
      </c>
      <c r="G26497" t="s">
        <v>25</v>
      </c>
      <c r="I26497" s="27"/>
    </row>
    <row r="26498" hidden="1" spans="1:9">
      <c r="A26498" t="s">
        <v>1296</v>
      </c>
      <c r="B26498"/>
      <c r="C26498" t="str">
        <f>VLOOKUP(A26498,匹配表!$1:$1048576,22,0)</f>
        <v>浙江公司国网云平台应用4号服务器</v>
      </c>
      <c r="D26498" t="s">
        <v>13</v>
      </c>
      <c r="E26498" t="s">
        <v>175</v>
      </c>
      <c r="F26498" t="s">
        <v>64</v>
      </c>
      <c r="G26498" t="s">
        <v>25</v>
      </c>
      <c r="I26498" s="27"/>
    </row>
    <row r="26499" hidden="1" spans="1:9">
      <c r="A26499" t="s">
        <v>1296</v>
      </c>
      <c r="B26499"/>
      <c r="C26499" t="str">
        <f>VLOOKUP(A26499,匹配表!$1:$1048576,22,0)</f>
        <v>浙江公司国网云平台应用4号服务器</v>
      </c>
      <c r="D26499" t="s">
        <v>13</v>
      </c>
      <c r="E26499" t="s">
        <v>175</v>
      </c>
      <c r="F26499" t="s">
        <v>65</v>
      </c>
      <c r="G26499" t="s">
        <v>25</v>
      </c>
      <c r="I26499" s="27"/>
    </row>
    <row r="26500" hidden="1" spans="1:9">
      <c r="A26500" t="s">
        <v>1296</v>
      </c>
      <c r="B26500"/>
      <c r="C26500" t="str">
        <f>VLOOKUP(A26500,匹配表!$1:$1048576,22,0)</f>
        <v>浙江公司国网云平台应用4号服务器</v>
      </c>
      <c r="D26500" t="s">
        <v>13</v>
      </c>
      <c r="E26500" t="s">
        <v>175</v>
      </c>
      <c r="F26500" t="s">
        <v>66</v>
      </c>
      <c r="G26500" t="s">
        <v>25</v>
      </c>
      <c r="I26500" s="27"/>
    </row>
    <row r="26501" hidden="1" spans="1:9">
      <c r="A26501" t="s">
        <v>1296</v>
      </c>
      <c r="B26501"/>
      <c r="C26501" t="str">
        <f>VLOOKUP(A26501,匹配表!$1:$1048576,22,0)</f>
        <v>浙江公司国网云平台应用4号服务器</v>
      </c>
      <c r="D26501" t="s">
        <v>13</v>
      </c>
      <c r="E26501" t="s">
        <v>175</v>
      </c>
      <c r="F26501" t="s">
        <v>67</v>
      </c>
      <c r="G26501" t="s">
        <v>25</v>
      </c>
      <c r="I26501" s="27"/>
    </row>
    <row r="26502" hidden="1" spans="1:9">
      <c r="A26502" t="s">
        <v>1296</v>
      </c>
      <c r="B26502"/>
      <c r="C26502" t="str">
        <f>VLOOKUP(A26502,匹配表!$1:$1048576,22,0)</f>
        <v>浙江公司国网云平台应用4号服务器</v>
      </c>
      <c r="D26502" t="s">
        <v>13</v>
      </c>
      <c r="E26502" t="s">
        <v>175</v>
      </c>
      <c r="F26502" t="s">
        <v>68</v>
      </c>
      <c r="G26502" t="s">
        <v>25</v>
      </c>
      <c r="I26502" s="27"/>
    </row>
    <row r="26503" hidden="1" spans="1:9">
      <c r="A26503" t="s">
        <v>1296</v>
      </c>
      <c r="B26503"/>
      <c r="C26503" t="str">
        <f>VLOOKUP(A26503,匹配表!$1:$1048576,22,0)</f>
        <v>浙江公司国网云平台应用4号服务器</v>
      </c>
      <c r="D26503" t="s">
        <v>13</v>
      </c>
      <c r="E26503" t="s">
        <v>175</v>
      </c>
      <c r="F26503" t="s">
        <v>70</v>
      </c>
      <c r="G26503" t="s">
        <v>25</v>
      </c>
      <c r="I26503" s="27"/>
    </row>
    <row r="26504" hidden="1" spans="1:9">
      <c r="A26504" t="s">
        <v>1296</v>
      </c>
      <c r="B26504"/>
      <c r="C26504" t="str">
        <f>VLOOKUP(A26504,匹配表!$1:$1048576,22,0)</f>
        <v>浙江公司国网云平台应用4号服务器</v>
      </c>
      <c r="D26504" t="s">
        <v>13</v>
      </c>
      <c r="E26504" t="s">
        <v>175</v>
      </c>
      <c r="F26504" t="s">
        <v>71</v>
      </c>
      <c r="G26504" t="s">
        <v>25</v>
      </c>
      <c r="I26504" s="27"/>
    </row>
    <row r="26505" spans="1:12">
      <c r="A26505" s="16" t="s">
        <v>1299</v>
      </c>
      <c r="B26505" s="17" t="str">
        <f>VLOOKUP(A26505,匹配表!$1:$1048576,24,0)</f>
        <v>戚伟强</v>
      </c>
      <c r="C26505" s="16" t="str">
        <f>VLOOKUP(A26505,匹配表!$1:$1048576,22,0)</f>
        <v>浙江公司国网云平台应用2号服务器</v>
      </c>
      <c r="D26505" s="16" t="s">
        <v>13</v>
      </c>
      <c r="E26505" s="16" t="s">
        <v>175</v>
      </c>
      <c r="F26505" s="16" t="s">
        <v>18</v>
      </c>
      <c r="G26505" s="16" t="s">
        <v>16</v>
      </c>
      <c r="H26505" s="16" t="s">
        <v>19</v>
      </c>
      <c r="I26505" s="27" t="s">
        <v>1297</v>
      </c>
      <c r="J26505" s="50" t="s">
        <v>155</v>
      </c>
      <c r="K26505" s="16"/>
      <c r="L26505" s="16"/>
    </row>
    <row r="26506" hidden="1" spans="1:9">
      <c r="A26506" t="s">
        <v>1299</v>
      </c>
      <c r="B26506"/>
      <c r="C26506" t="str">
        <f>VLOOKUP(A26506,匹配表!$1:$1048576,22,0)</f>
        <v>浙江公司国网云平台应用2号服务器</v>
      </c>
      <c r="D26506" t="s">
        <v>13</v>
      </c>
      <c r="E26506" t="s">
        <v>175</v>
      </c>
      <c r="F26506" t="s">
        <v>26</v>
      </c>
      <c r="G26506" t="s">
        <v>25</v>
      </c>
      <c r="I26506" s="27"/>
    </row>
    <row r="26507" hidden="1" spans="1:9">
      <c r="A26507" t="s">
        <v>1299</v>
      </c>
      <c r="B26507"/>
      <c r="C26507" t="str">
        <f>VLOOKUP(A26507,匹配表!$1:$1048576,22,0)</f>
        <v>浙江公司国网云平台应用2号服务器</v>
      </c>
      <c r="D26507" t="s">
        <v>13</v>
      </c>
      <c r="E26507" t="s">
        <v>175</v>
      </c>
      <c r="F26507" t="s">
        <v>98</v>
      </c>
      <c r="G26507" t="s">
        <v>25</v>
      </c>
      <c r="I26507" s="27"/>
    </row>
    <row r="26508" hidden="1" spans="1:9">
      <c r="A26508" t="s">
        <v>1299</v>
      </c>
      <c r="B26508"/>
      <c r="C26508" t="str">
        <f>VLOOKUP(A26508,匹配表!$1:$1048576,22,0)</f>
        <v>浙江公司国网云平台应用2号服务器</v>
      </c>
      <c r="D26508" t="s">
        <v>13</v>
      </c>
      <c r="E26508" t="s">
        <v>175</v>
      </c>
      <c r="F26508" t="s">
        <v>29</v>
      </c>
      <c r="G26508" t="s">
        <v>25</v>
      </c>
      <c r="I26508" s="27"/>
    </row>
    <row r="26509" hidden="1" spans="1:9">
      <c r="A26509" t="s">
        <v>1299</v>
      </c>
      <c r="B26509"/>
      <c r="C26509" t="str">
        <f>VLOOKUP(A26509,匹配表!$1:$1048576,22,0)</f>
        <v>浙江公司国网云平台应用2号服务器</v>
      </c>
      <c r="D26509" t="s">
        <v>13</v>
      </c>
      <c r="E26509" t="s">
        <v>175</v>
      </c>
      <c r="F26509" t="s">
        <v>30</v>
      </c>
      <c r="G26509" t="s">
        <v>25</v>
      </c>
      <c r="I26509" s="27"/>
    </row>
    <row r="26510" hidden="1" spans="1:9">
      <c r="A26510" t="s">
        <v>1299</v>
      </c>
      <c r="B26510"/>
      <c r="C26510" t="str">
        <f>VLOOKUP(A26510,匹配表!$1:$1048576,22,0)</f>
        <v>浙江公司国网云平台应用2号服务器</v>
      </c>
      <c r="D26510" t="s">
        <v>13</v>
      </c>
      <c r="E26510" t="s">
        <v>175</v>
      </c>
      <c r="F26510" t="s">
        <v>1124</v>
      </c>
      <c r="G26510" t="s">
        <v>25</v>
      </c>
      <c r="I26510" s="27"/>
    </row>
    <row r="26511" hidden="1" spans="1:9">
      <c r="A26511" t="s">
        <v>1299</v>
      </c>
      <c r="B26511"/>
      <c r="C26511" t="str">
        <f>VLOOKUP(A26511,匹配表!$1:$1048576,22,0)</f>
        <v>浙江公司国网云平台应用2号服务器</v>
      </c>
      <c r="D26511" t="s">
        <v>13</v>
      </c>
      <c r="E26511" t="s">
        <v>175</v>
      </c>
      <c r="F26511" t="s">
        <v>1125</v>
      </c>
      <c r="G26511" t="s">
        <v>25</v>
      </c>
      <c r="I26511" s="27"/>
    </row>
    <row r="26512" hidden="1" spans="1:9">
      <c r="A26512" t="s">
        <v>1299</v>
      </c>
      <c r="B26512"/>
      <c r="C26512" t="str">
        <f>VLOOKUP(A26512,匹配表!$1:$1048576,22,0)</f>
        <v>浙江公司国网云平台应用2号服务器</v>
      </c>
      <c r="D26512" t="s">
        <v>13</v>
      </c>
      <c r="E26512" t="s">
        <v>175</v>
      </c>
      <c r="F26512" t="s">
        <v>33</v>
      </c>
      <c r="G26512" t="s">
        <v>25</v>
      </c>
      <c r="I26512" s="27"/>
    </row>
    <row r="26513" hidden="1" spans="1:9">
      <c r="A26513" t="s">
        <v>1299</v>
      </c>
      <c r="B26513"/>
      <c r="C26513" t="str">
        <f>VLOOKUP(A26513,匹配表!$1:$1048576,22,0)</f>
        <v>浙江公司国网云平台应用2号服务器</v>
      </c>
      <c r="D26513" t="s">
        <v>13</v>
      </c>
      <c r="E26513" t="s">
        <v>175</v>
      </c>
      <c r="F26513" t="s">
        <v>34</v>
      </c>
      <c r="G26513" t="s">
        <v>25</v>
      </c>
      <c r="I26513" s="27"/>
    </row>
    <row r="26514" hidden="1" spans="1:9">
      <c r="A26514" t="s">
        <v>1299</v>
      </c>
      <c r="B26514"/>
      <c r="C26514" t="str">
        <f>VLOOKUP(A26514,匹配表!$1:$1048576,22,0)</f>
        <v>浙江公司国网云平台应用2号服务器</v>
      </c>
      <c r="D26514" t="s">
        <v>13</v>
      </c>
      <c r="E26514" t="s">
        <v>175</v>
      </c>
      <c r="F26514" t="s">
        <v>1283</v>
      </c>
      <c r="G26514" t="s">
        <v>25</v>
      </c>
      <c r="I26514" s="27"/>
    </row>
    <row r="26515" hidden="1" spans="1:9">
      <c r="A26515" t="s">
        <v>1299</v>
      </c>
      <c r="B26515"/>
      <c r="C26515" t="str">
        <f>VLOOKUP(A26515,匹配表!$1:$1048576,22,0)</f>
        <v>浙江公司国网云平台应用2号服务器</v>
      </c>
      <c r="D26515" t="s">
        <v>13</v>
      </c>
      <c r="E26515" t="s">
        <v>175</v>
      </c>
      <c r="F26515" t="s">
        <v>35</v>
      </c>
      <c r="G26515" t="s">
        <v>25</v>
      </c>
      <c r="I26515" s="27"/>
    </row>
    <row r="26516" hidden="1" spans="1:9">
      <c r="A26516" t="s">
        <v>1299</v>
      </c>
      <c r="B26516"/>
      <c r="C26516" t="str">
        <f>VLOOKUP(A26516,匹配表!$1:$1048576,22,0)</f>
        <v>浙江公司国网云平台应用2号服务器</v>
      </c>
      <c r="D26516" t="s">
        <v>13</v>
      </c>
      <c r="E26516" t="s">
        <v>175</v>
      </c>
      <c r="F26516" t="s">
        <v>36</v>
      </c>
      <c r="G26516" t="s">
        <v>25</v>
      </c>
      <c r="I26516" s="27"/>
    </row>
    <row r="26517" hidden="1" spans="1:9">
      <c r="A26517" t="s">
        <v>1299</v>
      </c>
      <c r="B26517"/>
      <c r="C26517" t="str">
        <f>VLOOKUP(A26517,匹配表!$1:$1048576,22,0)</f>
        <v>浙江公司国网云平台应用2号服务器</v>
      </c>
      <c r="D26517" t="s">
        <v>13</v>
      </c>
      <c r="E26517" t="s">
        <v>175</v>
      </c>
      <c r="F26517" t="s">
        <v>1126</v>
      </c>
      <c r="G26517" t="s">
        <v>25</v>
      </c>
      <c r="I26517" s="27"/>
    </row>
    <row r="26518" hidden="1" spans="1:9">
      <c r="A26518" t="s">
        <v>1299</v>
      </c>
      <c r="B26518"/>
      <c r="C26518" t="str">
        <f>VLOOKUP(A26518,匹配表!$1:$1048576,22,0)</f>
        <v>浙江公司国网云平台应用2号服务器</v>
      </c>
      <c r="D26518" t="s">
        <v>13</v>
      </c>
      <c r="E26518" t="s">
        <v>175</v>
      </c>
      <c r="F26518" t="s">
        <v>1127</v>
      </c>
      <c r="G26518" t="s">
        <v>25</v>
      </c>
      <c r="I26518" s="27"/>
    </row>
    <row r="26519" hidden="1" spans="1:9">
      <c r="A26519" t="s">
        <v>1299</v>
      </c>
      <c r="B26519"/>
      <c r="C26519" t="str">
        <f>VLOOKUP(A26519,匹配表!$1:$1048576,22,0)</f>
        <v>浙江公司国网云平台应用2号服务器</v>
      </c>
      <c r="D26519" t="s">
        <v>13</v>
      </c>
      <c r="E26519" t="s">
        <v>175</v>
      </c>
      <c r="F26519" t="s">
        <v>149</v>
      </c>
      <c r="G26519" t="s">
        <v>25</v>
      </c>
      <c r="I26519" s="27"/>
    </row>
    <row r="26520" hidden="1" spans="1:9">
      <c r="A26520" t="s">
        <v>1299</v>
      </c>
      <c r="B26520"/>
      <c r="C26520" t="str">
        <f>VLOOKUP(A26520,匹配表!$1:$1048576,22,0)</f>
        <v>浙江公司国网云平台应用2号服务器</v>
      </c>
      <c r="D26520" t="s">
        <v>13</v>
      </c>
      <c r="E26520" t="s">
        <v>175</v>
      </c>
      <c r="F26520" t="s">
        <v>40</v>
      </c>
      <c r="G26520" t="s">
        <v>25</v>
      </c>
      <c r="I26520" s="27"/>
    </row>
    <row r="26521" hidden="1" spans="1:9">
      <c r="A26521" t="s">
        <v>1299</v>
      </c>
      <c r="B26521"/>
      <c r="C26521" t="str">
        <f>VLOOKUP(A26521,匹配表!$1:$1048576,22,0)</f>
        <v>浙江公司国网云平台应用2号服务器</v>
      </c>
      <c r="D26521" t="s">
        <v>13</v>
      </c>
      <c r="E26521" t="s">
        <v>175</v>
      </c>
      <c r="F26521" t="s">
        <v>133</v>
      </c>
      <c r="G26521" t="s">
        <v>25</v>
      </c>
      <c r="I26521" s="27"/>
    </row>
    <row r="26522" hidden="1" spans="1:9">
      <c r="A26522" t="s">
        <v>1299</v>
      </c>
      <c r="B26522"/>
      <c r="C26522" t="str">
        <f>VLOOKUP(A26522,匹配表!$1:$1048576,22,0)</f>
        <v>浙江公司国网云平台应用2号服务器</v>
      </c>
      <c r="D26522" t="s">
        <v>13</v>
      </c>
      <c r="E26522" t="s">
        <v>175</v>
      </c>
      <c r="F26522" t="s">
        <v>1128</v>
      </c>
      <c r="G26522" t="s">
        <v>25</v>
      </c>
      <c r="I26522" s="27"/>
    </row>
    <row r="26523" hidden="1" spans="1:9">
      <c r="A26523" t="s">
        <v>1299</v>
      </c>
      <c r="B26523"/>
      <c r="C26523" t="str">
        <f>VLOOKUP(A26523,匹配表!$1:$1048576,22,0)</f>
        <v>浙江公司国网云平台应用2号服务器</v>
      </c>
      <c r="D26523" t="s">
        <v>13</v>
      </c>
      <c r="E26523" t="s">
        <v>175</v>
      </c>
      <c r="F26523" t="s">
        <v>1129</v>
      </c>
      <c r="G26523" t="s">
        <v>25</v>
      </c>
      <c r="I26523" s="27"/>
    </row>
    <row r="26524" hidden="1" spans="1:9">
      <c r="A26524" t="s">
        <v>1299</v>
      </c>
      <c r="B26524"/>
      <c r="C26524" t="str">
        <f>VLOOKUP(A26524,匹配表!$1:$1048576,22,0)</f>
        <v>浙江公司国网云平台应用2号服务器</v>
      </c>
      <c r="D26524" t="s">
        <v>13</v>
      </c>
      <c r="E26524" t="s">
        <v>175</v>
      </c>
      <c r="F26524" t="s">
        <v>42</v>
      </c>
      <c r="G26524" t="s">
        <v>25</v>
      </c>
      <c r="I26524" s="27"/>
    </row>
    <row r="26525" hidden="1" spans="1:9">
      <c r="A26525" t="s">
        <v>1299</v>
      </c>
      <c r="B26525"/>
      <c r="C26525" t="str">
        <f>VLOOKUP(A26525,匹配表!$1:$1048576,22,0)</f>
        <v>浙江公司国网云平台应用2号服务器</v>
      </c>
      <c r="D26525" t="s">
        <v>13</v>
      </c>
      <c r="E26525" t="s">
        <v>175</v>
      </c>
      <c r="F26525" t="s">
        <v>43</v>
      </c>
      <c r="G26525" t="s">
        <v>25</v>
      </c>
      <c r="I26525" s="27"/>
    </row>
    <row r="26526" hidden="1" spans="1:9">
      <c r="A26526" t="s">
        <v>1299</v>
      </c>
      <c r="B26526"/>
      <c r="C26526" t="str">
        <f>VLOOKUP(A26526,匹配表!$1:$1048576,22,0)</f>
        <v>浙江公司国网云平台应用2号服务器</v>
      </c>
      <c r="D26526" t="s">
        <v>13</v>
      </c>
      <c r="E26526" t="s">
        <v>175</v>
      </c>
      <c r="F26526" t="s">
        <v>311</v>
      </c>
      <c r="G26526" t="s">
        <v>25</v>
      </c>
      <c r="I26526" s="27"/>
    </row>
    <row r="26527" hidden="1" spans="1:9">
      <c r="A26527" t="s">
        <v>1299</v>
      </c>
      <c r="B26527"/>
      <c r="C26527" t="str">
        <f>VLOOKUP(A26527,匹配表!$1:$1048576,22,0)</f>
        <v>浙江公司国网云平台应用2号服务器</v>
      </c>
      <c r="D26527" t="s">
        <v>13</v>
      </c>
      <c r="E26527" t="s">
        <v>175</v>
      </c>
      <c r="F26527" t="s">
        <v>1298</v>
      </c>
      <c r="G26527" t="s">
        <v>25</v>
      </c>
      <c r="I26527" s="27"/>
    </row>
    <row r="26528" hidden="1" spans="1:9">
      <c r="A26528" t="s">
        <v>1299</v>
      </c>
      <c r="B26528"/>
      <c r="C26528" t="str">
        <f>VLOOKUP(A26528,匹配表!$1:$1048576,22,0)</f>
        <v>浙江公司国网云平台应用2号服务器</v>
      </c>
      <c r="D26528" t="s">
        <v>13</v>
      </c>
      <c r="E26528" t="s">
        <v>175</v>
      </c>
      <c r="F26528" t="s">
        <v>44</v>
      </c>
      <c r="G26528" t="s">
        <v>25</v>
      </c>
      <c r="I26528" s="27"/>
    </row>
    <row r="26529" hidden="1" spans="1:9">
      <c r="A26529" t="s">
        <v>1299</v>
      </c>
      <c r="B26529"/>
      <c r="C26529" t="str">
        <f>VLOOKUP(A26529,匹配表!$1:$1048576,22,0)</f>
        <v>浙江公司国网云平台应用2号服务器</v>
      </c>
      <c r="D26529" t="s">
        <v>13</v>
      </c>
      <c r="E26529" t="s">
        <v>175</v>
      </c>
      <c r="F26529" t="s">
        <v>385</v>
      </c>
      <c r="G26529" t="s">
        <v>25</v>
      </c>
      <c r="I26529" s="27"/>
    </row>
    <row r="26530" hidden="1" spans="1:9">
      <c r="A26530" t="s">
        <v>1299</v>
      </c>
      <c r="B26530"/>
      <c r="C26530" t="str">
        <f>VLOOKUP(A26530,匹配表!$1:$1048576,22,0)</f>
        <v>浙江公司国网云平台应用2号服务器</v>
      </c>
      <c r="D26530" t="s">
        <v>13</v>
      </c>
      <c r="E26530" t="s">
        <v>175</v>
      </c>
      <c r="F26530" t="s">
        <v>1131</v>
      </c>
      <c r="G26530" t="s">
        <v>25</v>
      </c>
      <c r="I26530" s="27"/>
    </row>
    <row r="26531" hidden="1" spans="1:9">
      <c r="A26531" t="s">
        <v>1299</v>
      </c>
      <c r="B26531"/>
      <c r="C26531" t="str">
        <f>VLOOKUP(A26531,匹配表!$1:$1048576,22,0)</f>
        <v>浙江公司国网云平台应用2号服务器</v>
      </c>
      <c r="D26531" t="s">
        <v>13</v>
      </c>
      <c r="E26531" t="s">
        <v>175</v>
      </c>
      <c r="F26531" t="s">
        <v>46</v>
      </c>
      <c r="G26531" t="s">
        <v>25</v>
      </c>
      <c r="I26531" s="27"/>
    </row>
    <row r="26532" hidden="1" spans="1:9">
      <c r="A26532" t="s">
        <v>1299</v>
      </c>
      <c r="B26532"/>
      <c r="C26532" t="str">
        <f>VLOOKUP(A26532,匹配表!$1:$1048576,22,0)</f>
        <v>浙江公司国网云平台应用2号服务器</v>
      </c>
      <c r="D26532" t="s">
        <v>13</v>
      </c>
      <c r="E26532" t="s">
        <v>175</v>
      </c>
      <c r="F26532" t="s">
        <v>1132</v>
      </c>
      <c r="G26532" t="s">
        <v>25</v>
      </c>
      <c r="I26532" s="27"/>
    </row>
    <row r="26533" hidden="1" spans="1:9">
      <c r="A26533" t="s">
        <v>1299</v>
      </c>
      <c r="B26533"/>
      <c r="C26533" t="str">
        <f>VLOOKUP(A26533,匹配表!$1:$1048576,22,0)</f>
        <v>浙江公司国网云平台应用2号服务器</v>
      </c>
      <c r="D26533" t="s">
        <v>13</v>
      </c>
      <c r="E26533" t="s">
        <v>175</v>
      </c>
      <c r="F26533" t="s">
        <v>1133</v>
      </c>
      <c r="G26533" t="s">
        <v>25</v>
      </c>
      <c r="I26533" s="27"/>
    </row>
    <row r="26534" hidden="1" spans="1:9">
      <c r="A26534" t="s">
        <v>1299</v>
      </c>
      <c r="B26534"/>
      <c r="C26534" t="str">
        <f>VLOOKUP(A26534,匹配表!$1:$1048576,22,0)</f>
        <v>浙江公司国网云平台应用2号服务器</v>
      </c>
      <c r="D26534" t="s">
        <v>13</v>
      </c>
      <c r="E26534" t="s">
        <v>175</v>
      </c>
      <c r="F26534" t="s">
        <v>47</v>
      </c>
      <c r="G26534" t="s">
        <v>25</v>
      </c>
      <c r="I26534" s="27"/>
    </row>
    <row r="26535" hidden="1" spans="1:9">
      <c r="A26535" t="s">
        <v>1299</v>
      </c>
      <c r="B26535"/>
      <c r="C26535" t="str">
        <f>VLOOKUP(A26535,匹配表!$1:$1048576,22,0)</f>
        <v>浙江公司国网云平台应用2号服务器</v>
      </c>
      <c r="D26535" t="s">
        <v>13</v>
      </c>
      <c r="E26535" t="s">
        <v>175</v>
      </c>
      <c r="F26535" t="s">
        <v>48</v>
      </c>
      <c r="G26535" t="s">
        <v>25</v>
      </c>
      <c r="I26535" s="27"/>
    </row>
    <row r="26536" hidden="1" spans="1:9">
      <c r="A26536" t="s">
        <v>1299</v>
      </c>
      <c r="B26536"/>
      <c r="C26536" t="str">
        <f>VLOOKUP(A26536,匹配表!$1:$1048576,22,0)</f>
        <v>浙江公司国网云平台应用2号服务器</v>
      </c>
      <c r="D26536" t="s">
        <v>13</v>
      </c>
      <c r="E26536" t="s">
        <v>175</v>
      </c>
      <c r="F26536" t="s">
        <v>49</v>
      </c>
      <c r="G26536" t="s">
        <v>25</v>
      </c>
      <c r="I26536" s="27"/>
    </row>
    <row r="26537" hidden="1" spans="1:9">
      <c r="A26537" t="s">
        <v>1299</v>
      </c>
      <c r="B26537"/>
      <c r="C26537" t="str">
        <f>VLOOKUP(A26537,匹配表!$1:$1048576,22,0)</f>
        <v>浙江公司国网云平台应用2号服务器</v>
      </c>
      <c r="D26537" t="s">
        <v>13</v>
      </c>
      <c r="E26537" t="s">
        <v>175</v>
      </c>
      <c r="F26537" t="s">
        <v>50</v>
      </c>
      <c r="G26537" t="s">
        <v>25</v>
      </c>
      <c r="I26537" s="27"/>
    </row>
    <row r="26538" hidden="1" spans="1:9">
      <c r="A26538" t="s">
        <v>1299</v>
      </c>
      <c r="B26538"/>
      <c r="C26538" t="str">
        <f>VLOOKUP(A26538,匹配表!$1:$1048576,22,0)</f>
        <v>浙江公司国网云平台应用2号服务器</v>
      </c>
      <c r="D26538" t="s">
        <v>13</v>
      </c>
      <c r="E26538" t="s">
        <v>175</v>
      </c>
      <c r="F26538" t="s">
        <v>151</v>
      </c>
      <c r="G26538" t="s">
        <v>25</v>
      </c>
      <c r="I26538" s="27"/>
    </row>
    <row r="26539" hidden="1" spans="1:9">
      <c r="A26539" t="s">
        <v>1299</v>
      </c>
      <c r="B26539"/>
      <c r="C26539" t="str">
        <f>VLOOKUP(A26539,匹配表!$1:$1048576,22,0)</f>
        <v>浙江公司国网云平台应用2号服务器</v>
      </c>
      <c r="D26539" t="s">
        <v>13</v>
      </c>
      <c r="E26539" t="s">
        <v>175</v>
      </c>
      <c r="F26539" t="s">
        <v>1134</v>
      </c>
      <c r="G26539" t="s">
        <v>25</v>
      </c>
      <c r="I26539" s="27"/>
    </row>
    <row r="26540" hidden="1" spans="1:9">
      <c r="A26540" t="s">
        <v>1299</v>
      </c>
      <c r="B26540"/>
      <c r="C26540" t="str">
        <f>VLOOKUP(A26540,匹配表!$1:$1048576,22,0)</f>
        <v>浙江公司国网云平台应用2号服务器</v>
      </c>
      <c r="D26540" t="s">
        <v>13</v>
      </c>
      <c r="E26540" t="s">
        <v>175</v>
      </c>
      <c r="F26540" t="s">
        <v>53</v>
      </c>
      <c r="G26540" t="s">
        <v>25</v>
      </c>
      <c r="I26540" s="27"/>
    </row>
    <row r="26541" hidden="1" spans="1:9">
      <c r="A26541" t="s">
        <v>1299</v>
      </c>
      <c r="B26541"/>
      <c r="C26541" t="str">
        <f>VLOOKUP(A26541,匹配表!$1:$1048576,22,0)</f>
        <v>浙江公司国网云平台应用2号服务器</v>
      </c>
      <c r="D26541" t="s">
        <v>13</v>
      </c>
      <c r="E26541" t="s">
        <v>175</v>
      </c>
      <c r="F26541" t="s">
        <v>54</v>
      </c>
      <c r="G26541" t="s">
        <v>25</v>
      </c>
      <c r="I26541" s="27"/>
    </row>
    <row r="26542" hidden="1" spans="1:9">
      <c r="A26542" t="s">
        <v>1299</v>
      </c>
      <c r="B26542"/>
      <c r="C26542" t="str">
        <f>VLOOKUP(A26542,匹配表!$1:$1048576,22,0)</f>
        <v>浙江公司国网云平台应用2号服务器</v>
      </c>
      <c r="D26542" t="s">
        <v>13</v>
      </c>
      <c r="E26542" t="s">
        <v>175</v>
      </c>
      <c r="F26542" t="s">
        <v>57</v>
      </c>
      <c r="G26542" t="s">
        <v>25</v>
      </c>
      <c r="I26542" s="27"/>
    </row>
    <row r="26543" hidden="1" spans="1:9">
      <c r="A26543" t="s">
        <v>1299</v>
      </c>
      <c r="B26543"/>
      <c r="C26543" t="str">
        <f>VLOOKUP(A26543,匹配表!$1:$1048576,22,0)</f>
        <v>浙江公司国网云平台应用2号服务器</v>
      </c>
      <c r="D26543" t="s">
        <v>13</v>
      </c>
      <c r="E26543" t="s">
        <v>175</v>
      </c>
      <c r="F26543" t="s">
        <v>59</v>
      </c>
      <c r="G26543" t="s">
        <v>25</v>
      </c>
      <c r="I26543" s="27"/>
    </row>
    <row r="26544" hidden="1" spans="1:9">
      <c r="A26544" t="s">
        <v>1299</v>
      </c>
      <c r="B26544"/>
      <c r="C26544" t="str">
        <f>VLOOKUP(A26544,匹配表!$1:$1048576,22,0)</f>
        <v>浙江公司国网云平台应用2号服务器</v>
      </c>
      <c r="D26544" t="s">
        <v>13</v>
      </c>
      <c r="E26544" t="s">
        <v>175</v>
      </c>
      <c r="F26544" t="s">
        <v>60</v>
      </c>
      <c r="G26544" t="s">
        <v>25</v>
      </c>
      <c r="I26544" s="27"/>
    </row>
    <row r="26545" hidden="1" spans="1:9">
      <c r="A26545" t="s">
        <v>1299</v>
      </c>
      <c r="B26545"/>
      <c r="C26545" t="str">
        <f>VLOOKUP(A26545,匹配表!$1:$1048576,22,0)</f>
        <v>浙江公司国网云平台应用2号服务器</v>
      </c>
      <c r="D26545" t="s">
        <v>13</v>
      </c>
      <c r="E26545" t="s">
        <v>175</v>
      </c>
      <c r="F26545" t="s">
        <v>61</v>
      </c>
      <c r="G26545" t="s">
        <v>25</v>
      </c>
      <c r="I26545" s="27"/>
    </row>
    <row r="26546" hidden="1" spans="1:9">
      <c r="A26546" t="s">
        <v>1299</v>
      </c>
      <c r="B26546"/>
      <c r="C26546" t="str">
        <f>VLOOKUP(A26546,匹配表!$1:$1048576,22,0)</f>
        <v>浙江公司国网云平台应用2号服务器</v>
      </c>
      <c r="D26546" t="s">
        <v>13</v>
      </c>
      <c r="E26546" t="s">
        <v>175</v>
      </c>
      <c r="F26546" t="s">
        <v>1135</v>
      </c>
      <c r="G26546" t="s">
        <v>25</v>
      </c>
      <c r="I26546" s="27"/>
    </row>
    <row r="26547" hidden="1" spans="1:9">
      <c r="A26547" t="s">
        <v>1299</v>
      </c>
      <c r="B26547"/>
      <c r="C26547" t="str">
        <f>VLOOKUP(A26547,匹配表!$1:$1048576,22,0)</f>
        <v>浙江公司国网云平台应用2号服务器</v>
      </c>
      <c r="D26547" t="s">
        <v>13</v>
      </c>
      <c r="E26547" t="s">
        <v>175</v>
      </c>
      <c r="F26547" t="s">
        <v>63</v>
      </c>
      <c r="G26547" t="s">
        <v>25</v>
      </c>
      <c r="I26547" s="27"/>
    </row>
    <row r="26548" hidden="1" spans="1:9">
      <c r="A26548" t="s">
        <v>1299</v>
      </c>
      <c r="B26548"/>
      <c r="C26548" t="str">
        <f>VLOOKUP(A26548,匹配表!$1:$1048576,22,0)</f>
        <v>浙江公司国网云平台应用2号服务器</v>
      </c>
      <c r="D26548" t="s">
        <v>13</v>
      </c>
      <c r="E26548" t="s">
        <v>175</v>
      </c>
      <c r="F26548" t="s">
        <v>64</v>
      </c>
      <c r="G26548" t="s">
        <v>25</v>
      </c>
      <c r="I26548" s="27"/>
    </row>
    <row r="26549" hidden="1" spans="1:9">
      <c r="A26549" t="s">
        <v>1299</v>
      </c>
      <c r="B26549"/>
      <c r="C26549" t="str">
        <f>VLOOKUP(A26549,匹配表!$1:$1048576,22,0)</f>
        <v>浙江公司国网云平台应用2号服务器</v>
      </c>
      <c r="D26549" t="s">
        <v>13</v>
      </c>
      <c r="E26549" t="s">
        <v>175</v>
      </c>
      <c r="F26549" t="s">
        <v>65</v>
      </c>
      <c r="G26549" t="s">
        <v>25</v>
      </c>
      <c r="I26549" s="27"/>
    </row>
    <row r="26550" hidden="1" spans="1:9">
      <c r="A26550" t="s">
        <v>1299</v>
      </c>
      <c r="B26550"/>
      <c r="C26550" t="str">
        <f>VLOOKUP(A26550,匹配表!$1:$1048576,22,0)</f>
        <v>浙江公司国网云平台应用2号服务器</v>
      </c>
      <c r="D26550" t="s">
        <v>13</v>
      </c>
      <c r="E26550" t="s">
        <v>175</v>
      </c>
      <c r="F26550" t="s">
        <v>66</v>
      </c>
      <c r="G26550" t="s">
        <v>25</v>
      </c>
      <c r="I26550" s="27"/>
    </row>
    <row r="26551" hidden="1" spans="1:9">
      <c r="A26551" t="s">
        <v>1299</v>
      </c>
      <c r="B26551"/>
      <c r="C26551" t="str">
        <f>VLOOKUP(A26551,匹配表!$1:$1048576,22,0)</f>
        <v>浙江公司国网云平台应用2号服务器</v>
      </c>
      <c r="D26551" t="s">
        <v>13</v>
      </c>
      <c r="E26551" t="s">
        <v>175</v>
      </c>
      <c r="F26551" t="s">
        <v>67</v>
      </c>
      <c r="G26551" t="s">
        <v>25</v>
      </c>
      <c r="I26551" s="27"/>
    </row>
    <row r="26552" hidden="1" spans="1:9">
      <c r="A26552" t="s">
        <v>1299</v>
      </c>
      <c r="B26552"/>
      <c r="C26552" t="str">
        <f>VLOOKUP(A26552,匹配表!$1:$1048576,22,0)</f>
        <v>浙江公司国网云平台应用2号服务器</v>
      </c>
      <c r="D26552" t="s">
        <v>13</v>
      </c>
      <c r="E26552" t="s">
        <v>175</v>
      </c>
      <c r="F26552" t="s">
        <v>68</v>
      </c>
      <c r="G26552" t="s">
        <v>25</v>
      </c>
      <c r="I26552" s="27"/>
    </row>
    <row r="26553" hidden="1" spans="1:9">
      <c r="A26553" t="s">
        <v>1299</v>
      </c>
      <c r="B26553"/>
      <c r="C26553" t="str">
        <f>VLOOKUP(A26553,匹配表!$1:$1048576,22,0)</f>
        <v>浙江公司国网云平台应用2号服务器</v>
      </c>
      <c r="D26553" t="s">
        <v>13</v>
      </c>
      <c r="E26553" t="s">
        <v>175</v>
      </c>
      <c r="F26553" t="s">
        <v>70</v>
      </c>
      <c r="G26553" t="s">
        <v>25</v>
      </c>
      <c r="I26553" s="27"/>
    </row>
    <row r="26554" hidden="1" spans="1:9">
      <c r="A26554" t="s">
        <v>1299</v>
      </c>
      <c r="B26554"/>
      <c r="C26554" t="str">
        <f>VLOOKUP(A26554,匹配表!$1:$1048576,22,0)</f>
        <v>浙江公司国网云平台应用2号服务器</v>
      </c>
      <c r="D26554" t="s">
        <v>13</v>
      </c>
      <c r="E26554" t="s">
        <v>175</v>
      </c>
      <c r="F26554" t="s">
        <v>71</v>
      </c>
      <c r="G26554" t="s">
        <v>25</v>
      </c>
      <c r="I26554" s="27"/>
    </row>
    <row r="26555" spans="1:12">
      <c r="A26555" s="16" t="s">
        <v>1300</v>
      </c>
      <c r="B26555" s="17" t="str">
        <f>VLOOKUP(A26555,匹配表!$1:$1048576,24,0)</f>
        <v>戚伟强</v>
      </c>
      <c r="C26555" s="16" t="str">
        <f>VLOOKUP(A26555,匹配表!$1:$1048576,22,0)</f>
        <v>浙江公司国网云平台应用5号服务器</v>
      </c>
      <c r="D26555" s="16" t="s">
        <v>13</v>
      </c>
      <c r="E26555" s="16" t="s">
        <v>175</v>
      </c>
      <c r="F26555" s="16" t="s">
        <v>18</v>
      </c>
      <c r="G26555" s="16" t="s">
        <v>16</v>
      </c>
      <c r="H26555" s="16" t="s">
        <v>19</v>
      </c>
      <c r="I26555" s="27" t="s">
        <v>1297</v>
      </c>
      <c r="J26555" s="50" t="s">
        <v>155</v>
      </c>
      <c r="K26555" s="16"/>
      <c r="L26555" s="16"/>
    </row>
    <row r="26556" hidden="1" spans="1:9">
      <c r="A26556" t="s">
        <v>1300</v>
      </c>
      <c r="B26556"/>
      <c r="C26556" t="str">
        <f>VLOOKUP(A26556,匹配表!$1:$1048576,22,0)</f>
        <v>浙江公司国网云平台应用5号服务器</v>
      </c>
      <c r="D26556" t="s">
        <v>13</v>
      </c>
      <c r="E26556" t="s">
        <v>175</v>
      </c>
      <c r="F26556" t="s">
        <v>26</v>
      </c>
      <c r="G26556" t="s">
        <v>25</v>
      </c>
      <c r="I26556" s="27"/>
    </row>
    <row r="26557" hidden="1" spans="1:9">
      <c r="A26557" t="s">
        <v>1300</v>
      </c>
      <c r="B26557"/>
      <c r="C26557" t="str">
        <f>VLOOKUP(A26557,匹配表!$1:$1048576,22,0)</f>
        <v>浙江公司国网云平台应用5号服务器</v>
      </c>
      <c r="D26557" t="s">
        <v>13</v>
      </c>
      <c r="E26557" t="s">
        <v>175</v>
      </c>
      <c r="F26557" t="s">
        <v>98</v>
      </c>
      <c r="G26557" t="s">
        <v>25</v>
      </c>
      <c r="I26557" s="27"/>
    </row>
    <row r="26558" hidden="1" spans="1:9">
      <c r="A26558" t="s">
        <v>1300</v>
      </c>
      <c r="B26558"/>
      <c r="C26558" t="str">
        <f>VLOOKUP(A26558,匹配表!$1:$1048576,22,0)</f>
        <v>浙江公司国网云平台应用5号服务器</v>
      </c>
      <c r="D26558" t="s">
        <v>13</v>
      </c>
      <c r="E26558" t="s">
        <v>175</v>
      </c>
      <c r="F26558" t="s">
        <v>29</v>
      </c>
      <c r="G26558" t="s">
        <v>25</v>
      </c>
      <c r="I26558" s="27"/>
    </row>
    <row r="26559" hidden="1" spans="1:9">
      <c r="A26559" t="s">
        <v>1300</v>
      </c>
      <c r="B26559"/>
      <c r="C26559" t="str">
        <f>VLOOKUP(A26559,匹配表!$1:$1048576,22,0)</f>
        <v>浙江公司国网云平台应用5号服务器</v>
      </c>
      <c r="D26559" t="s">
        <v>13</v>
      </c>
      <c r="E26559" t="s">
        <v>175</v>
      </c>
      <c r="F26559" t="s">
        <v>30</v>
      </c>
      <c r="G26559" t="s">
        <v>25</v>
      </c>
      <c r="I26559" s="27"/>
    </row>
    <row r="26560" hidden="1" spans="1:9">
      <c r="A26560" t="s">
        <v>1300</v>
      </c>
      <c r="B26560"/>
      <c r="C26560" t="str">
        <f>VLOOKUP(A26560,匹配表!$1:$1048576,22,0)</f>
        <v>浙江公司国网云平台应用5号服务器</v>
      </c>
      <c r="D26560" t="s">
        <v>13</v>
      </c>
      <c r="E26560" t="s">
        <v>175</v>
      </c>
      <c r="F26560" t="s">
        <v>1124</v>
      </c>
      <c r="G26560" t="s">
        <v>25</v>
      </c>
      <c r="I26560" s="27"/>
    </row>
    <row r="26561" hidden="1" spans="1:9">
      <c r="A26561" t="s">
        <v>1300</v>
      </c>
      <c r="B26561"/>
      <c r="C26561" t="str">
        <f>VLOOKUP(A26561,匹配表!$1:$1048576,22,0)</f>
        <v>浙江公司国网云平台应用5号服务器</v>
      </c>
      <c r="D26561" t="s">
        <v>13</v>
      </c>
      <c r="E26561" t="s">
        <v>175</v>
      </c>
      <c r="F26561" t="s">
        <v>1125</v>
      </c>
      <c r="G26561" t="s">
        <v>25</v>
      </c>
      <c r="I26561" s="27"/>
    </row>
    <row r="26562" hidden="1" spans="1:9">
      <c r="A26562" t="s">
        <v>1300</v>
      </c>
      <c r="B26562"/>
      <c r="C26562" t="str">
        <f>VLOOKUP(A26562,匹配表!$1:$1048576,22,0)</f>
        <v>浙江公司国网云平台应用5号服务器</v>
      </c>
      <c r="D26562" t="s">
        <v>13</v>
      </c>
      <c r="E26562" t="s">
        <v>175</v>
      </c>
      <c r="F26562" t="s">
        <v>33</v>
      </c>
      <c r="G26562" t="s">
        <v>25</v>
      </c>
      <c r="I26562" s="27"/>
    </row>
    <row r="26563" hidden="1" spans="1:9">
      <c r="A26563" t="s">
        <v>1300</v>
      </c>
      <c r="B26563"/>
      <c r="C26563" t="str">
        <f>VLOOKUP(A26563,匹配表!$1:$1048576,22,0)</f>
        <v>浙江公司国网云平台应用5号服务器</v>
      </c>
      <c r="D26563" t="s">
        <v>13</v>
      </c>
      <c r="E26563" t="s">
        <v>175</v>
      </c>
      <c r="F26563" t="s">
        <v>34</v>
      </c>
      <c r="G26563" t="s">
        <v>25</v>
      </c>
      <c r="I26563" s="27"/>
    </row>
    <row r="26564" hidden="1" spans="1:9">
      <c r="A26564" t="s">
        <v>1300</v>
      </c>
      <c r="B26564"/>
      <c r="C26564" t="str">
        <f>VLOOKUP(A26564,匹配表!$1:$1048576,22,0)</f>
        <v>浙江公司国网云平台应用5号服务器</v>
      </c>
      <c r="D26564" t="s">
        <v>13</v>
      </c>
      <c r="E26564" t="s">
        <v>175</v>
      </c>
      <c r="F26564" t="s">
        <v>1283</v>
      </c>
      <c r="G26564" t="s">
        <v>25</v>
      </c>
      <c r="I26564" s="27"/>
    </row>
    <row r="26565" hidden="1" spans="1:9">
      <c r="A26565" t="s">
        <v>1300</v>
      </c>
      <c r="B26565"/>
      <c r="C26565" t="str">
        <f>VLOOKUP(A26565,匹配表!$1:$1048576,22,0)</f>
        <v>浙江公司国网云平台应用5号服务器</v>
      </c>
      <c r="D26565" t="s">
        <v>13</v>
      </c>
      <c r="E26565" t="s">
        <v>175</v>
      </c>
      <c r="F26565" t="s">
        <v>35</v>
      </c>
      <c r="G26565" t="s">
        <v>25</v>
      </c>
      <c r="I26565" s="27"/>
    </row>
    <row r="26566" hidden="1" spans="1:9">
      <c r="A26566" t="s">
        <v>1300</v>
      </c>
      <c r="B26566"/>
      <c r="C26566" t="str">
        <f>VLOOKUP(A26566,匹配表!$1:$1048576,22,0)</f>
        <v>浙江公司国网云平台应用5号服务器</v>
      </c>
      <c r="D26566" t="s">
        <v>13</v>
      </c>
      <c r="E26566" t="s">
        <v>175</v>
      </c>
      <c r="F26566" t="s">
        <v>36</v>
      </c>
      <c r="G26566" t="s">
        <v>25</v>
      </c>
      <c r="I26566" s="27"/>
    </row>
    <row r="26567" hidden="1" spans="1:9">
      <c r="A26567" t="s">
        <v>1300</v>
      </c>
      <c r="B26567"/>
      <c r="C26567" t="str">
        <f>VLOOKUP(A26567,匹配表!$1:$1048576,22,0)</f>
        <v>浙江公司国网云平台应用5号服务器</v>
      </c>
      <c r="D26567" t="s">
        <v>13</v>
      </c>
      <c r="E26567" t="s">
        <v>175</v>
      </c>
      <c r="F26567" t="s">
        <v>1126</v>
      </c>
      <c r="G26567" t="s">
        <v>25</v>
      </c>
      <c r="I26567" s="27"/>
    </row>
    <row r="26568" hidden="1" spans="1:9">
      <c r="A26568" t="s">
        <v>1300</v>
      </c>
      <c r="B26568"/>
      <c r="C26568" t="str">
        <f>VLOOKUP(A26568,匹配表!$1:$1048576,22,0)</f>
        <v>浙江公司国网云平台应用5号服务器</v>
      </c>
      <c r="D26568" t="s">
        <v>13</v>
      </c>
      <c r="E26568" t="s">
        <v>175</v>
      </c>
      <c r="F26568" t="s">
        <v>1127</v>
      </c>
      <c r="G26568" t="s">
        <v>25</v>
      </c>
      <c r="I26568" s="27"/>
    </row>
    <row r="26569" hidden="1" spans="1:9">
      <c r="A26569" t="s">
        <v>1300</v>
      </c>
      <c r="B26569"/>
      <c r="C26569" t="str">
        <f>VLOOKUP(A26569,匹配表!$1:$1048576,22,0)</f>
        <v>浙江公司国网云平台应用5号服务器</v>
      </c>
      <c r="D26569" t="s">
        <v>13</v>
      </c>
      <c r="E26569" t="s">
        <v>175</v>
      </c>
      <c r="F26569" t="s">
        <v>149</v>
      </c>
      <c r="G26569" t="s">
        <v>25</v>
      </c>
      <c r="I26569" s="27"/>
    </row>
    <row r="26570" hidden="1" spans="1:9">
      <c r="A26570" t="s">
        <v>1300</v>
      </c>
      <c r="B26570"/>
      <c r="C26570" t="str">
        <f>VLOOKUP(A26570,匹配表!$1:$1048576,22,0)</f>
        <v>浙江公司国网云平台应用5号服务器</v>
      </c>
      <c r="D26570" t="s">
        <v>13</v>
      </c>
      <c r="E26570" t="s">
        <v>175</v>
      </c>
      <c r="F26570" t="s">
        <v>40</v>
      </c>
      <c r="G26570" t="s">
        <v>25</v>
      </c>
      <c r="I26570" s="27"/>
    </row>
    <row r="26571" hidden="1" spans="1:9">
      <c r="A26571" t="s">
        <v>1300</v>
      </c>
      <c r="B26571"/>
      <c r="C26571" t="str">
        <f>VLOOKUP(A26571,匹配表!$1:$1048576,22,0)</f>
        <v>浙江公司国网云平台应用5号服务器</v>
      </c>
      <c r="D26571" t="s">
        <v>13</v>
      </c>
      <c r="E26571" t="s">
        <v>175</v>
      </c>
      <c r="F26571" t="s">
        <v>133</v>
      </c>
      <c r="G26571" t="s">
        <v>25</v>
      </c>
      <c r="I26571" s="27"/>
    </row>
    <row r="26572" hidden="1" spans="1:9">
      <c r="A26572" t="s">
        <v>1300</v>
      </c>
      <c r="B26572"/>
      <c r="C26572" t="str">
        <f>VLOOKUP(A26572,匹配表!$1:$1048576,22,0)</f>
        <v>浙江公司国网云平台应用5号服务器</v>
      </c>
      <c r="D26572" t="s">
        <v>13</v>
      </c>
      <c r="E26572" t="s">
        <v>175</v>
      </c>
      <c r="F26572" t="s">
        <v>1128</v>
      </c>
      <c r="G26572" t="s">
        <v>25</v>
      </c>
      <c r="I26572" s="27"/>
    </row>
    <row r="26573" hidden="1" spans="1:9">
      <c r="A26573" t="s">
        <v>1300</v>
      </c>
      <c r="B26573"/>
      <c r="C26573" t="str">
        <f>VLOOKUP(A26573,匹配表!$1:$1048576,22,0)</f>
        <v>浙江公司国网云平台应用5号服务器</v>
      </c>
      <c r="D26573" t="s">
        <v>13</v>
      </c>
      <c r="E26573" t="s">
        <v>175</v>
      </c>
      <c r="F26573" t="s">
        <v>1129</v>
      </c>
      <c r="G26573" t="s">
        <v>25</v>
      </c>
      <c r="I26573" s="27"/>
    </row>
    <row r="26574" hidden="1" spans="1:9">
      <c r="A26574" t="s">
        <v>1300</v>
      </c>
      <c r="B26574"/>
      <c r="C26574" t="str">
        <f>VLOOKUP(A26574,匹配表!$1:$1048576,22,0)</f>
        <v>浙江公司国网云平台应用5号服务器</v>
      </c>
      <c r="D26574" t="s">
        <v>13</v>
      </c>
      <c r="E26574" t="s">
        <v>175</v>
      </c>
      <c r="F26574" t="s">
        <v>42</v>
      </c>
      <c r="G26574" t="s">
        <v>25</v>
      </c>
      <c r="I26574" s="27"/>
    </row>
    <row r="26575" hidden="1" spans="1:9">
      <c r="A26575" t="s">
        <v>1300</v>
      </c>
      <c r="B26575"/>
      <c r="C26575" t="str">
        <f>VLOOKUP(A26575,匹配表!$1:$1048576,22,0)</f>
        <v>浙江公司国网云平台应用5号服务器</v>
      </c>
      <c r="D26575" t="s">
        <v>13</v>
      </c>
      <c r="E26575" t="s">
        <v>175</v>
      </c>
      <c r="F26575" t="s">
        <v>43</v>
      </c>
      <c r="G26575" t="s">
        <v>25</v>
      </c>
      <c r="I26575" s="27"/>
    </row>
    <row r="26576" hidden="1" spans="1:9">
      <c r="A26576" t="s">
        <v>1300</v>
      </c>
      <c r="B26576"/>
      <c r="C26576" t="str">
        <f>VLOOKUP(A26576,匹配表!$1:$1048576,22,0)</f>
        <v>浙江公司国网云平台应用5号服务器</v>
      </c>
      <c r="D26576" t="s">
        <v>13</v>
      </c>
      <c r="E26576" t="s">
        <v>175</v>
      </c>
      <c r="F26576" t="s">
        <v>311</v>
      </c>
      <c r="G26576" t="s">
        <v>25</v>
      </c>
      <c r="I26576" s="27"/>
    </row>
    <row r="26577" hidden="1" spans="1:9">
      <c r="A26577" t="s">
        <v>1300</v>
      </c>
      <c r="B26577"/>
      <c r="C26577" t="str">
        <f>VLOOKUP(A26577,匹配表!$1:$1048576,22,0)</f>
        <v>浙江公司国网云平台应用5号服务器</v>
      </c>
      <c r="D26577" t="s">
        <v>13</v>
      </c>
      <c r="E26577" t="s">
        <v>175</v>
      </c>
      <c r="F26577" t="s">
        <v>1298</v>
      </c>
      <c r="G26577" t="s">
        <v>25</v>
      </c>
      <c r="I26577" s="27"/>
    </row>
    <row r="26578" hidden="1" spans="1:9">
      <c r="A26578" t="s">
        <v>1300</v>
      </c>
      <c r="B26578"/>
      <c r="C26578" t="str">
        <f>VLOOKUP(A26578,匹配表!$1:$1048576,22,0)</f>
        <v>浙江公司国网云平台应用5号服务器</v>
      </c>
      <c r="D26578" t="s">
        <v>13</v>
      </c>
      <c r="E26578" t="s">
        <v>175</v>
      </c>
      <c r="F26578" t="s">
        <v>44</v>
      </c>
      <c r="G26578" t="s">
        <v>25</v>
      </c>
      <c r="I26578" s="27"/>
    </row>
    <row r="26579" hidden="1" spans="1:9">
      <c r="A26579" t="s">
        <v>1300</v>
      </c>
      <c r="B26579"/>
      <c r="C26579" t="str">
        <f>VLOOKUP(A26579,匹配表!$1:$1048576,22,0)</f>
        <v>浙江公司国网云平台应用5号服务器</v>
      </c>
      <c r="D26579" t="s">
        <v>13</v>
      </c>
      <c r="E26579" t="s">
        <v>175</v>
      </c>
      <c r="F26579" t="s">
        <v>385</v>
      </c>
      <c r="G26579" t="s">
        <v>25</v>
      </c>
      <c r="I26579" s="27"/>
    </row>
    <row r="26580" hidden="1" spans="1:9">
      <c r="A26580" t="s">
        <v>1300</v>
      </c>
      <c r="B26580"/>
      <c r="C26580" t="str">
        <f>VLOOKUP(A26580,匹配表!$1:$1048576,22,0)</f>
        <v>浙江公司国网云平台应用5号服务器</v>
      </c>
      <c r="D26580" t="s">
        <v>13</v>
      </c>
      <c r="E26580" t="s">
        <v>175</v>
      </c>
      <c r="F26580" t="s">
        <v>1131</v>
      </c>
      <c r="G26580" t="s">
        <v>25</v>
      </c>
      <c r="I26580" s="27"/>
    </row>
    <row r="26581" hidden="1" spans="1:9">
      <c r="A26581" t="s">
        <v>1300</v>
      </c>
      <c r="B26581"/>
      <c r="C26581" t="str">
        <f>VLOOKUP(A26581,匹配表!$1:$1048576,22,0)</f>
        <v>浙江公司国网云平台应用5号服务器</v>
      </c>
      <c r="D26581" t="s">
        <v>13</v>
      </c>
      <c r="E26581" t="s">
        <v>175</v>
      </c>
      <c r="F26581" t="s">
        <v>46</v>
      </c>
      <c r="G26581" t="s">
        <v>25</v>
      </c>
      <c r="I26581" s="27"/>
    </row>
    <row r="26582" hidden="1" spans="1:9">
      <c r="A26582" t="s">
        <v>1300</v>
      </c>
      <c r="B26582"/>
      <c r="C26582" t="str">
        <f>VLOOKUP(A26582,匹配表!$1:$1048576,22,0)</f>
        <v>浙江公司国网云平台应用5号服务器</v>
      </c>
      <c r="D26582" t="s">
        <v>13</v>
      </c>
      <c r="E26582" t="s">
        <v>175</v>
      </c>
      <c r="F26582" t="s">
        <v>1132</v>
      </c>
      <c r="G26582" t="s">
        <v>25</v>
      </c>
      <c r="I26582" s="27"/>
    </row>
    <row r="26583" hidden="1" spans="1:9">
      <c r="A26583" t="s">
        <v>1300</v>
      </c>
      <c r="B26583"/>
      <c r="C26583" t="str">
        <f>VLOOKUP(A26583,匹配表!$1:$1048576,22,0)</f>
        <v>浙江公司国网云平台应用5号服务器</v>
      </c>
      <c r="D26583" t="s">
        <v>13</v>
      </c>
      <c r="E26583" t="s">
        <v>175</v>
      </c>
      <c r="F26583" t="s">
        <v>1133</v>
      </c>
      <c r="G26583" t="s">
        <v>25</v>
      </c>
      <c r="I26583" s="27"/>
    </row>
    <row r="26584" hidden="1" spans="1:9">
      <c r="A26584" t="s">
        <v>1300</v>
      </c>
      <c r="B26584"/>
      <c r="C26584" t="str">
        <f>VLOOKUP(A26584,匹配表!$1:$1048576,22,0)</f>
        <v>浙江公司国网云平台应用5号服务器</v>
      </c>
      <c r="D26584" t="s">
        <v>13</v>
      </c>
      <c r="E26584" t="s">
        <v>175</v>
      </c>
      <c r="F26584" t="s">
        <v>47</v>
      </c>
      <c r="G26584" t="s">
        <v>25</v>
      </c>
      <c r="I26584" s="27"/>
    </row>
    <row r="26585" hidden="1" spans="1:9">
      <c r="A26585" t="s">
        <v>1300</v>
      </c>
      <c r="B26585"/>
      <c r="C26585" t="str">
        <f>VLOOKUP(A26585,匹配表!$1:$1048576,22,0)</f>
        <v>浙江公司国网云平台应用5号服务器</v>
      </c>
      <c r="D26585" t="s">
        <v>13</v>
      </c>
      <c r="E26585" t="s">
        <v>175</v>
      </c>
      <c r="F26585" t="s">
        <v>48</v>
      </c>
      <c r="G26585" t="s">
        <v>25</v>
      </c>
      <c r="I26585" s="27"/>
    </row>
    <row r="26586" hidden="1" spans="1:9">
      <c r="A26586" t="s">
        <v>1300</v>
      </c>
      <c r="B26586"/>
      <c r="C26586" t="str">
        <f>VLOOKUP(A26586,匹配表!$1:$1048576,22,0)</f>
        <v>浙江公司国网云平台应用5号服务器</v>
      </c>
      <c r="D26586" t="s">
        <v>13</v>
      </c>
      <c r="E26586" t="s">
        <v>175</v>
      </c>
      <c r="F26586" t="s">
        <v>49</v>
      </c>
      <c r="G26586" t="s">
        <v>25</v>
      </c>
      <c r="I26586" s="27"/>
    </row>
    <row r="26587" hidden="1" spans="1:9">
      <c r="A26587" t="s">
        <v>1300</v>
      </c>
      <c r="B26587"/>
      <c r="C26587" t="str">
        <f>VLOOKUP(A26587,匹配表!$1:$1048576,22,0)</f>
        <v>浙江公司国网云平台应用5号服务器</v>
      </c>
      <c r="D26587" t="s">
        <v>13</v>
      </c>
      <c r="E26587" t="s">
        <v>175</v>
      </c>
      <c r="F26587" t="s">
        <v>50</v>
      </c>
      <c r="G26587" t="s">
        <v>25</v>
      </c>
      <c r="I26587" s="27"/>
    </row>
    <row r="26588" hidden="1" spans="1:9">
      <c r="A26588" t="s">
        <v>1300</v>
      </c>
      <c r="B26588"/>
      <c r="C26588" t="str">
        <f>VLOOKUP(A26588,匹配表!$1:$1048576,22,0)</f>
        <v>浙江公司国网云平台应用5号服务器</v>
      </c>
      <c r="D26588" t="s">
        <v>13</v>
      </c>
      <c r="E26588" t="s">
        <v>175</v>
      </c>
      <c r="F26588" t="s">
        <v>151</v>
      </c>
      <c r="G26588" t="s">
        <v>25</v>
      </c>
      <c r="I26588" s="27"/>
    </row>
    <row r="26589" hidden="1" spans="1:9">
      <c r="A26589" t="s">
        <v>1300</v>
      </c>
      <c r="B26589"/>
      <c r="C26589" t="str">
        <f>VLOOKUP(A26589,匹配表!$1:$1048576,22,0)</f>
        <v>浙江公司国网云平台应用5号服务器</v>
      </c>
      <c r="D26589" t="s">
        <v>13</v>
      </c>
      <c r="E26589" t="s">
        <v>175</v>
      </c>
      <c r="F26589" t="s">
        <v>1134</v>
      </c>
      <c r="G26589" t="s">
        <v>25</v>
      </c>
      <c r="I26589" s="27"/>
    </row>
    <row r="26590" hidden="1" spans="1:9">
      <c r="A26590" t="s">
        <v>1300</v>
      </c>
      <c r="B26590"/>
      <c r="C26590" t="str">
        <f>VLOOKUP(A26590,匹配表!$1:$1048576,22,0)</f>
        <v>浙江公司国网云平台应用5号服务器</v>
      </c>
      <c r="D26590" t="s">
        <v>13</v>
      </c>
      <c r="E26590" t="s">
        <v>175</v>
      </c>
      <c r="F26590" t="s">
        <v>53</v>
      </c>
      <c r="G26590" t="s">
        <v>25</v>
      </c>
      <c r="I26590" s="27"/>
    </row>
    <row r="26591" hidden="1" spans="1:9">
      <c r="A26591" t="s">
        <v>1300</v>
      </c>
      <c r="B26591"/>
      <c r="C26591" t="str">
        <f>VLOOKUP(A26591,匹配表!$1:$1048576,22,0)</f>
        <v>浙江公司国网云平台应用5号服务器</v>
      </c>
      <c r="D26591" t="s">
        <v>13</v>
      </c>
      <c r="E26591" t="s">
        <v>175</v>
      </c>
      <c r="F26591" t="s">
        <v>54</v>
      </c>
      <c r="G26591" t="s">
        <v>25</v>
      </c>
      <c r="I26591" s="27"/>
    </row>
    <row r="26592" hidden="1" spans="1:9">
      <c r="A26592" t="s">
        <v>1300</v>
      </c>
      <c r="B26592"/>
      <c r="C26592" t="str">
        <f>VLOOKUP(A26592,匹配表!$1:$1048576,22,0)</f>
        <v>浙江公司国网云平台应用5号服务器</v>
      </c>
      <c r="D26592" t="s">
        <v>13</v>
      </c>
      <c r="E26592" t="s">
        <v>175</v>
      </c>
      <c r="F26592" t="s">
        <v>57</v>
      </c>
      <c r="G26592" t="s">
        <v>25</v>
      </c>
      <c r="I26592" s="27"/>
    </row>
    <row r="26593" hidden="1" spans="1:9">
      <c r="A26593" t="s">
        <v>1300</v>
      </c>
      <c r="B26593"/>
      <c r="C26593" t="str">
        <f>VLOOKUP(A26593,匹配表!$1:$1048576,22,0)</f>
        <v>浙江公司国网云平台应用5号服务器</v>
      </c>
      <c r="D26593" t="s">
        <v>13</v>
      </c>
      <c r="E26593" t="s">
        <v>175</v>
      </c>
      <c r="F26593" t="s">
        <v>59</v>
      </c>
      <c r="G26593" t="s">
        <v>25</v>
      </c>
      <c r="I26593" s="27"/>
    </row>
    <row r="26594" hidden="1" spans="1:9">
      <c r="A26594" t="s">
        <v>1300</v>
      </c>
      <c r="B26594"/>
      <c r="C26594" t="str">
        <f>VLOOKUP(A26594,匹配表!$1:$1048576,22,0)</f>
        <v>浙江公司国网云平台应用5号服务器</v>
      </c>
      <c r="D26594" t="s">
        <v>13</v>
      </c>
      <c r="E26594" t="s">
        <v>175</v>
      </c>
      <c r="F26594" t="s">
        <v>60</v>
      </c>
      <c r="G26594" t="s">
        <v>25</v>
      </c>
      <c r="I26594" s="27"/>
    </row>
    <row r="26595" hidden="1" spans="1:9">
      <c r="A26595" t="s">
        <v>1300</v>
      </c>
      <c r="B26595"/>
      <c r="C26595" t="str">
        <f>VLOOKUP(A26595,匹配表!$1:$1048576,22,0)</f>
        <v>浙江公司国网云平台应用5号服务器</v>
      </c>
      <c r="D26595" t="s">
        <v>13</v>
      </c>
      <c r="E26595" t="s">
        <v>175</v>
      </c>
      <c r="F26595" t="s">
        <v>61</v>
      </c>
      <c r="G26595" t="s">
        <v>25</v>
      </c>
      <c r="I26595" s="27"/>
    </row>
    <row r="26596" hidden="1" spans="1:9">
      <c r="A26596" t="s">
        <v>1300</v>
      </c>
      <c r="B26596"/>
      <c r="C26596" t="str">
        <f>VLOOKUP(A26596,匹配表!$1:$1048576,22,0)</f>
        <v>浙江公司国网云平台应用5号服务器</v>
      </c>
      <c r="D26596" t="s">
        <v>13</v>
      </c>
      <c r="E26596" t="s">
        <v>175</v>
      </c>
      <c r="F26596" t="s">
        <v>1135</v>
      </c>
      <c r="G26596" t="s">
        <v>25</v>
      </c>
      <c r="I26596" s="27"/>
    </row>
    <row r="26597" hidden="1" spans="1:9">
      <c r="A26597" t="s">
        <v>1300</v>
      </c>
      <c r="B26597"/>
      <c r="C26597" t="str">
        <f>VLOOKUP(A26597,匹配表!$1:$1048576,22,0)</f>
        <v>浙江公司国网云平台应用5号服务器</v>
      </c>
      <c r="D26597" t="s">
        <v>13</v>
      </c>
      <c r="E26597" t="s">
        <v>175</v>
      </c>
      <c r="F26597" t="s">
        <v>63</v>
      </c>
      <c r="G26597" t="s">
        <v>25</v>
      </c>
      <c r="I26597" s="27"/>
    </row>
    <row r="26598" hidden="1" spans="1:9">
      <c r="A26598" t="s">
        <v>1300</v>
      </c>
      <c r="B26598"/>
      <c r="C26598" t="str">
        <f>VLOOKUP(A26598,匹配表!$1:$1048576,22,0)</f>
        <v>浙江公司国网云平台应用5号服务器</v>
      </c>
      <c r="D26598" t="s">
        <v>13</v>
      </c>
      <c r="E26598" t="s">
        <v>175</v>
      </c>
      <c r="F26598" t="s">
        <v>64</v>
      </c>
      <c r="G26598" t="s">
        <v>25</v>
      </c>
      <c r="I26598" s="27"/>
    </row>
    <row r="26599" hidden="1" spans="1:9">
      <c r="A26599" t="s">
        <v>1300</v>
      </c>
      <c r="B26599"/>
      <c r="C26599" t="str">
        <f>VLOOKUP(A26599,匹配表!$1:$1048576,22,0)</f>
        <v>浙江公司国网云平台应用5号服务器</v>
      </c>
      <c r="D26599" t="s">
        <v>13</v>
      </c>
      <c r="E26599" t="s">
        <v>175</v>
      </c>
      <c r="F26599" t="s">
        <v>65</v>
      </c>
      <c r="G26599" t="s">
        <v>25</v>
      </c>
      <c r="I26599" s="27"/>
    </row>
    <row r="26600" hidden="1" spans="1:9">
      <c r="A26600" t="s">
        <v>1300</v>
      </c>
      <c r="B26600"/>
      <c r="C26600" t="str">
        <f>VLOOKUP(A26600,匹配表!$1:$1048576,22,0)</f>
        <v>浙江公司国网云平台应用5号服务器</v>
      </c>
      <c r="D26600" t="s">
        <v>13</v>
      </c>
      <c r="E26600" t="s">
        <v>175</v>
      </c>
      <c r="F26600" t="s">
        <v>66</v>
      </c>
      <c r="G26600" t="s">
        <v>25</v>
      </c>
      <c r="I26600" s="27"/>
    </row>
    <row r="26601" hidden="1" spans="1:9">
      <c r="A26601" t="s">
        <v>1300</v>
      </c>
      <c r="B26601"/>
      <c r="C26601" t="str">
        <f>VLOOKUP(A26601,匹配表!$1:$1048576,22,0)</f>
        <v>浙江公司国网云平台应用5号服务器</v>
      </c>
      <c r="D26601" t="s">
        <v>13</v>
      </c>
      <c r="E26601" t="s">
        <v>175</v>
      </c>
      <c r="F26601" t="s">
        <v>67</v>
      </c>
      <c r="G26601" t="s">
        <v>25</v>
      </c>
      <c r="I26601" s="27"/>
    </row>
    <row r="26602" hidden="1" spans="1:9">
      <c r="A26602" t="s">
        <v>1300</v>
      </c>
      <c r="B26602"/>
      <c r="C26602" t="str">
        <f>VLOOKUP(A26602,匹配表!$1:$1048576,22,0)</f>
        <v>浙江公司国网云平台应用5号服务器</v>
      </c>
      <c r="D26602" t="s">
        <v>13</v>
      </c>
      <c r="E26602" t="s">
        <v>175</v>
      </c>
      <c r="F26602" t="s">
        <v>68</v>
      </c>
      <c r="G26602" t="s">
        <v>25</v>
      </c>
      <c r="I26602" s="27"/>
    </row>
    <row r="26603" hidden="1" spans="1:9">
      <c r="A26603" t="s">
        <v>1300</v>
      </c>
      <c r="B26603"/>
      <c r="C26603" t="str">
        <f>VLOOKUP(A26603,匹配表!$1:$1048576,22,0)</f>
        <v>浙江公司国网云平台应用5号服务器</v>
      </c>
      <c r="D26603" t="s">
        <v>13</v>
      </c>
      <c r="E26603" t="s">
        <v>175</v>
      </c>
      <c r="F26603" t="s">
        <v>70</v>
      </c>
      <c r="G26603" t="s">
        <v>25</v>
      </c>
      <c r="I26603" s="27"/>
    </row>
    <row r="26604" hidden="1" spans="1:9">
      <c r="A26604" t="s">
        <v>1300</v>
      </c>
      <c r="B26604"/>
      <c r="C26604" t="str">
        <f>VLOOKUP(A26604,匹配表!$1:$1048576,22,0)</f>
        <v>浙江公司国网云平台应用5号服务器</v>
      </c>
      <c r="D26604" t="s">
        <v>13</v>
      </c>
      <c r="E26604" t="s">
        <v>175</v>
      </c>
      <c r="F26604" t="s">
        <v>71</v>
      </c>
      <c r="G26604" t="s">
        <v>25</v>
      </c>
      <c r="I26604" s="27"/>
    </row>
    <row r="26605" hidden="1" spans="1:12">
      <c r="A26605" s="19" t="s">
        <v>1301</v>
      </c>
      <c r="B26605" s="16" t="str">
        <f>VLOOKUP(A26605,匹配表!$1:$1048576,24,0)</f>
        <v>程清</v>
      </c>
      <c r="C26605" s="16" t="str">
        <f>VLOOKUP(A26605,匹配表!$1:$1048576,22,0)</f>
        <v>浙江公司多表合一测试1号虚拟机</v>
      </c>
      <c r="D26605" s="16" t="s">
        <v>13</v>
      </c>
      <c r="E26605" s="16">
        <v>6.9</v>
      </c>
      <c r="F26605" s="16" t="s">
        <v>15</v>
      </c>
      <c r="G26605" s="16" t="s">
        <v>16</v>
      </c>
      <c r="H26605" s="21" t="s">
        <v>157</v>
      </c>
      <c r="I26605" s="27"/>
      <c r="J26605" s="21"/>
      <c r="K26605" s="21"/>
      <c r="L26605" s="16"/>
    </row>
    <row r="26606" spans="1:12">
      <c r="A26606" s="16" t="s">
        <v>1301</v>
      </c>
      <c r="B26606" s="16" t="str">
        <f>VLOOKUP(A26606,匹配表!$1:$1048576,24,0)</f>
        <v>程清</v>
      </c>
      <c r="C26606" s="16" t="str">
        <f>VLOOKUP(A26606,匹配表!$1:$1048576,22,0)</f>
        <v>浙江公司多表合一测试1号虚拟机</v>
      </c>
      <c r="D26606" s="16" t="s">
        <v>13</v>
      </c>
      <c r="E26606" s="16">
        <v>6.9</v>
      </c>
      <c r="F26606" s="16" t="s">
        <v>18</v>
      </c>
      <c r="G26606" s="16" t="s">
        <v>16</v>
      </c>
      <c r="H26606" s="16" t="s">
        <v>19</v>
      </c>
      <c r="I26606" s="27" t="s">
        <v>76</v>
      </c>
      <c r="J26606" s="46" t="s">
        <v>21</v>
      </c>
      <c r="K26606" s="16"/>
      <c r="L26606" s="16"/>
    </row>
    <row r="26607" hidden="1" spans="1:12">
      <c r="A26607" s="16" t="s">
        <v>1301</v>
      </c>
      <c r="B26607" s="16" t="str">
        <f>VLOOKUP(A26607,匹配表!$1:$1048576,24,0)</f>
        <v>程清</v>
      </c>
      <c r="C26607" s="16" t="str">
        <f>VLOOKUP(A26607,匹配表!$1:$1048576,22,0)</f>
        <v>浙江公司多表合一测试1号虚拟机</v>
      </c>
      <c r="D26607" s="16" t="s">
        <v>13</v>
      </c>
      <c r="E26607" s="16">
        <v>6.9</v>
      </c>
      <c r="F26607" s="16" t="s">
        <v>137</v>
      </c>
      <c r="G26607" s="16" t="s">
        <v>16</v>
      </c>
      <c r="H26607" s="21" t="s">
        <v>157</v>
      </c>
      <c r="I26607" s="27"/>
      <c r="J26607" s="21"/>
      <c r="K26607" s="21"/>
      <c r="L26607" s="16"/>
    </row>
    <row r="26608" hidden="1" spans="1:9">
      <c r="A26608" t="s">
        <v>1301</v>
      </c>
      <c r="B26608"/>
      <c r="C26608" t="str">
        <f>VLOOKUP(A26608,匹配表!$1:$1048576,22,0)</f>
        <v>浙江公司多表合一测试1号虚拟机</v>
      </c>
      <c r="D26608" t="s">
        <v>13</v>
      </c>
      <c r="E26608">
        <v>6.9</v>
      </c>
      <c r="F26608" t="s">
        <v>24</v>
      </c>
      <c r="G26608" t="s">
        <v>25</v>
      </c>
      <c r="I26608" s="27"/>
    </row>
    <row r="26609" hidden="1" spans="1:9">
      <c r="A26609" t="s">
        <v>1301</v>
      </c>
      <c r="B26609"/>
      <c r="C26609" t="str">
        <f>VLOOKUP(A26609,匹配表!$1:$1048576,22,0)</f>
        <v>浙江公司多表合一测试1号虚拟机</v>
      </c>
      <c r="D26609" t="s">
        <v>13</v>
      </c>
      <c r="E26609">
        <v>6.9</v>
      </c>
      <c r="F26609" t="s">
        <v>26</v>
      </c>
      <c r="G26609" t="s">
        <v>25</v>
      </c>
      <c r="I26609" s="27"/>
    </row>
    <row r="26610" hidden="1" spans="1:9">
      <c r="A26610" t="s">
        <v>1301</v>
      </c>
      <c r="B26610"/>
      <c r="C26610" t="str">
        <f>VLOOKUP(A26610,匹配表!$1:$1048576,22,0)</f>
        <v>浙江公司多表合一测试1号虚拟机</v>
      </c>
      <c r="D26610" t="s">
        <v>13</v>
      </c>
      <c r="E26610">
        <v>6.9</v>
      </c>
      <c r="F26610" t="s">
        <v>98</v>
      </c>
      <c r="G26610" t="s">
        <v>25</v>
      </c>
      <c r="I26610" s="27"/>
    </row>
    <row r="26611" hidden="1" spans="1:9">
      <c r="A26611" t="s">
        <v>1301</v>
      </c>
      <c r="B26611"/>
      <c r="C26611" t="str">
        <f>VLOOKUP(A26611,匹配表!$1:$1048576,22,0)</f>
        <v>浙江公司多表合一测试1号虚拟机</v>
      </c>
      <c r="D26611" t="s">
        <v>13</v>
      </c>
      <c r="E26611">
        <v>6.9</v>
      </c>
      <c r="F26611" t="s">
        <v>29</v>
      </c>
      <c r="G26611" t="s">
        <v>25</v>
      </c>
      <c r="I26611" s="27"/>
    </row>
    <row r="26612" hidden="1" spans="1:9">
      <c r="A26612" t="s">
        <v>1301</v>
      </c>
      <c r="B26612"/>
      <c r="C26612" t="str">
        <f>VLOOKUP(A26612,匹配表!$1:$1048576,22,0)</f>
        <v>浙江公司多表合一测试1号虚拟机</v>
      </c>
      <c r="D26612" t="s">
        <v>13</v>
      </c>
      <c r="E26612">
        <v>6.9</v>
      </c>
      <c r="F26612" t="s">
        <v>30</v>
      </c>
      <c r="G26612" t="s">
        <v>25</v>
      </c>
      <c r="I26612" s="27"/>
    </row>
    <row r="26613" hidden="1" spans="1:9">
      <c r="A26613" t="s">
        <v>1301</v>
      </c>
      <c r="B26613"/>
      <c r="C26613" t="str">
        <f>VLOOKUP(A26613,匹配表!$1:$1048576,22,0)</f>
        <v>浙江公司多表合一测试1号虚拟机</v>
      </c>
      <c r="D26613" t="s">
        <v>13</v>
      </c>
      <c r="E26613">
        <v>6.9</v>
      </c>
      <c r="F26613" t="s">
        <v>33</v>
      </c>
      <c r="G26613" t="s">
        <v>25</v>
      </c>
      <c r="I26613" s="27"/>
    </row>
    <row r="26614" hidden="1" spans="1:9">
      <c r="A26614" t="s">
        <v>1301</v>
      </c>
      <c r="B26614"/>
      <c r="C26614" t="str">
        <f>VLOOKUP(A26614,匹配表!$1:$1048576,22,0)</f>
        <v>浙江公司多表合一测试1号虚拟机</v>
      </c>
      <c r="D26614" t="s">
        <v>13</v>
      </c>
      <c r="E26614">
        <v>6.9</v>
      </c>
      <c r="F26614" t="s">
        <v>34</v>
      </c>
      <c r="G26614" t="s">
        <v>25</v>
      </c>
      <c r="I26614" s="27"/>
    </row>
    <row r="26615" hidden="1" spans="1:9">
      <c r="A26615" t="s">
        <v>1301</v>
      </c>
      <c r="B26615"/>
      <c r="C26615" t="str">
        <f>VLOOKUP(A26615,匹配表!$1:$1048576,22,0)</f>
        <v>浙江公司多表合一测试1号虚拟机</v>
      </c>
      <c r="D26615" t="s">
        <v>13</v>
      </c>
      <c r="E26615">
        <v>6.9</v>
      </c>
      <c r="F26615" t="s">
        <v>35</v>
      </c>
      <c r="G26615" t="s">
        <v>25</v>
      </c>
      <c r="I26615" s="27"/>
    </row>
    <row r="26616" hidden="1" spans="1:9">
      <c r="A26616" t="s">
        <v>1301</v>
      </c>
      <c r="B26616"/>
      <c r="C26616" t="str">
        <f>VLOOKUP(A26616,匹配表!$1:$1048576,22,0)</f>
        <v>浙江公司多表合一测试1号虚拟机</v>
      </c>
      <c r="D26616" t="s">
        <v>13</v>
      </c>
      <c r="E26616">
        <v>6.9</v>
      </c>
      <c r="F26616" t="s">
        <v>36</v>
      </c>
      <c r="G26616" t="s">
        <v>25</v>
      </c>
      <c r="I26616" s="27"/>
    </row>
    <row r="26617" hidden="1" spans="1:9">
      <c r="A26617" t="s">
        <v>1301</v>
      </c>
      <c r="B26617"/>
      <c r="C26617" t="str">
        <f>VLOOKUP(A26617,匹配表!$1:$1048576,22,0)</f>
        <v>浙江公司多表合一测试1号虚拟机</v>
      </c>
      <c r="D26617" t="s">
        <v>13</v>
      </c>
      <c r="E26617">
        <v>6.9</v>
      </c>
      <c r="F26617" t="s">
        <v>37</v>
      </c>
      <c r="G26617" t="s">
        <v>25</v>
      </c>
      <c r="I26617" s="27"/>
    </row>
    <row r="26618" hidden="1" spans="1:9">
      <c r="A26618" t="s">
        <v>1301</v>
      </c>
      <c r="B26618"/>
      <c r="C26618" t="str">
        <f>VLOOKUP(A26618,匹配表!$1:$1048576,22,0)</f>
        <v>浙江公司多表合一测试1号虚拟机</v>
      </c>
      <c r="D26618" t="s">
        <v>13</v>
      </c>
      <c r="E26618">
        <v>6.9</v>
      </c>
      <c r="F26618" t="s">
        <v>101</v>
      </c>
      <c r="G26618" t="s">
        <v>25</v>
      </c>
      <c r="I26618" s="27"/>
    </row>
    <row r="26619" hidden="1" spans="1:9">
      <c r="A26619" t="s">
        <v>1301</v>
      </c>
      <c r="B26619"/>
      <c r="C26619" t="str">
        <f>VLOOKUP(A26619,匹配表!$1:$1048576,22,0)</f>
        <v>浙江公司多表合一测试1号虚拟机</v>
      </c>
      <c r="D26619" t="s">
        <v>13</v>
      </c>
      <c r="E26619">
        <v>6.9</v>
      </c>
      <c r="F26619" t="s">
        <v>102</v>
      </c>
      <c r="G26619" t="s">
        <v>25</v>
      </c>
      <c r="I26619" s="27"/>
    </row>
    <row r="26620" hidden="1" spans="1:9">
      <c r="A26620" t="s">
        <v>1301</v>
      </c>
      <c r="B26620"/>
      <c r="C26620" t="str">
        <f>VLOOKUP(A26620,匹配表!$1:$1048576,22,0)</f>
        <v>浙江公司多表合一测试1号虚拟机</v>
      </c>
      <c r="D26620" t="s">
        <v>13</v>
      </c>
      <c r="E26620">
        <v>6.9</v>
      </c>
      <c r="F26620" t="s">
        <v>40</v>
      </c>
      <c r="G26620" t="s">
        <v>25</v>
      </c>
      <c r="I26620" s="27"/>
    </row>
    <row r="26621" hidden="1" spans="1:9">
      <c r="A26621" t="s">
        <v>1301</v>
      </c>
      <c r="B26621"/>
      <c r="C26621" t="str">
        <f>VLOOKUP(A26621,匹配表!$1:$1048576,22,0)</f>
        <v>浙江公司多表合一测试1号虚拟机</v>
      </c>
      <c r="D26621" t="s">
        <v>13</v>
      </c>
      <c r="E26621">
        <v>6.9</v>
      </c>
      <c r="F26621" t="s">
        <v>42</v>
      </c>
      <c r="G26621" t="s">
        <v>25</v>
      </c>
      <c r="I26621" s="27"/>
    </row>
    <row r="26622" hidden="1" spans="1:9">
      <c r="A26622" t="s">
        <v>1301</v>
      </c>
      <c r="B26622"/>
      <c r="C26622" t="str">
        <f>VLOOKUP(A26622,匹配表!$1:$1048576,22,0)</f>
        <v>浙江公司多表合一测试1号虚拟机</v>
      </c>
      <c r="D26622" t="s">
        <v>13</v>
      </c>
      <c r="E26622">
        <v>6.9</v>
      </c>
      <c r="F26622" t="s">
        <v>43</v>
      </c>
      <c r="G26622" t="s">
        <v>25</v>
      </c>
      <c r="I26622" s="27"/>
    </row>
    <row r="26623" hidden="1" spans="1:9">
      <c r="A26623" t="s">
        <v>1301</v>
      </c>
      <c r="B26623"/>
      <c r="C26623" t="str">
        <f>VLOOKUP(A26623,匹配表!$1:$1048576,22,0)</f>
        <v>浙江公司多表合一测试1号虚拟机</v>
      </c>
      <c r="D26623" t="s">
        <v>13</v>
      </c>
      <c r="E26623">
        <v>6.9</v>
      </c>
      <c r="F26623" t="s">
        <v>45</v>
      </c>
      <c r="G26623" t="s">
        <v>25</v>
      </c>
      <c r="I26623" s="27"/>
    </row>
    <row r="26624" hidden="1" spans="1:9">
      <c r="A26624" t="s">
        <v>1301</v>
      </c>
      <c r="B26624"/>
      <c r="C26624" t="str">
        <f>VLOOKUP(A26624,匹配表!$1:$1048576,22,0)</f>
        <v>浙江公司多表合一测试1号虚拟机</v>
      </c>
      <c r="D26624" t="s">
        <v>13</v>
      </c>
      <c r="E26624">
        <v>6.9</v>
      </c>
      <c r="F26624" t="s">
        <v>46</v>
      </c>
      <c r="G26624" t="s">
        <v>25</v>
      </c>
      <c r="I26624" s="27"/>
    </row>
    <row r="26625" hidden="1" spans="1:9">
      <c r="A26625" t="s">
        <v>1301</v>
      </c>
      <c r="B26625"/>
      <c r="C26625" t="str">
        <f>VLOOKUP(A26625,匹配表!$1:$1048576,22,0)</f>
        <v>浙江公司多表合一测试1号虚拟机</v>
      </c>
      <c r="D26625" t="s">
        <v>13</v>
      </c>
      <c r="E26625">
        <v>6.9</v>
      </c>
      <c r="F26625" t="s">
        <v>47</v>
      </c>
      <c r="G26625" t="s">
        <v>25</v>
      </c>
      <c r="I26625" s="27"/>
    </row>
    <row r="26626" hidden="1" spans="1:9">
      <c r="A26626" t="s">
        <v>1301</v>
      </c>
      <c r="B26626"/>
      <c r="C26626" t="str">
        <f>VLOOKUP(A26626,匹配表!$1:$1048576,22,0)</f>
        <v>浙江公司多表合一测试1号虚拟机</v>
      </c>
      <c r="D26626" t="s">
        <v>13</v>
      </c>
      <c r="E26626">
        <v>6.9</v>
      </c>
      <c r="F26626" t="s">
        <v>48</v>
      </c>
      <c r="G26626" t="s">
        <v>25</v>
      </c>
      <c r="I26626" s="27"/>
    </row>
    <row r="26627" hidden="1" spans="1:9">
      <c r="A26627" t="s">
        <v>1301</v>
      </c>
      <c r="B26627"/>
      <c r="C26627" t="str">
        <f>VLOOKUP(A26627,匹配表!$1:$1048576,22,0)</f>
        <v>浙江公司多表合一测试1号虚拟机</v>
      </c>
      <c r="D26627" t="s">
        <v>13</v>
      </c>
      <c r="E26627">
        <v>6.9</v>
      </c>
      <c r="F26627" t="s">
        <v>50</v>
      </c>
      <c r="G26627" t="s">
        <v>25</v>
      </c>
      <c r="I26627" s="27"/>
    </row>
    <row r="26628" hidden="1" spans="1:9">
      <c r="A26628" t="s">
        <v>1301</v>
      </c>
      <c r="B26628"/>
      <c r="C26628" t="str">
        <f>VLOOKUP(A26628,匹配表!$1:$1048576,22,0)</f>
        <v>浙江公司多表合一测试1号虚拟机</v>
      </c>
      <c r="D26628" t="s">
        <v>13</v>
      </c>
      <c r="E26628">
        <v>6.9</v>
      </c>
      <c r="F26628" t="s">
        <v>51</v>
      </c>
      <c r="G26628" t="s">
        <v>25</v>
      </c>
      <c r="I26628" s="27"/>
    </row>
    <row r="26629" hidden="1" spans="1:9">
      <c r="A26629" t="s">
        <v>1301</v>
      </c>
      <c r="B26629"/>
      <c r="C26629" t="str">
        <f>VLOOKUP(A26629,匹配表!$1:$1048576,22,0)</f>
        <v>浙江公司多表合一测试1号虚拟机</v>
      </c>
      <c r="D26629" t="s">
        <v>13</v>
      </c>
      <c r="E26629">
        <v>6.9</v>
      </c>
      <c r="F26629" t="s">
        <v>54</v>
      </c>
      <c r="G26629" t="s">
        <v>25</v>
      </c>
      <c r="I26629" s="27"/>
    </row>
    <row r="26630" hidden="1" spans="1:9">
      <c r="A26630" t="s">
        <v>1301</v>
      </c>
      <c r="B26630"/>
      <c r="C26630" t="str">
        <f>VLOOKUP(A26630,匹配表!$1:$1048576,22,0)</f>
        <v>浙江公司多表合一测试1号虚拟机</v>
      </c>
      <c r="D26630" t="s">
        <v>13</v>
      </c>
      <c r="E26630">
        <v>6.9</v>
      </c>
      <c r="F26630" t="s">
        <v>55</v>
      </c>
      <c r="G26630" t="s">
        <v>25</v>
      </c>
      <c r="I26630" s="27"/>
    </row>
    <row r="26631" hidden="1" spans="1:9">
      <c r="A26631" t="s">
        <v>1301</v>
      </c>
      <c r="B26631"/>
      <c r="C26631" t="str">
        <f>VLOOKUP(A26631,匹配表!$1:$1048576,22,0)</f>
        <v>浙江公司多表合一测试1号虚拟机</v>
      </c>
      <c r="D26631" t="s">
        <v>13</v>
      </c>
      <c r="E26631">
        <v>6.9</v>
      </c>
      <c r="F26631" t="s">
        <v>56</v>
      </c>
      <c r="G26631" t="s">
        <v>25</v>
      </c>
      <c r="I26631" s="27"/>
    </row>
    <row r="26632" hidden="1" spans="1:9">
      <c r="A26632" t="s">
        <v>1301</v>
      </c>
      <c r="B26632"/>
      <c r="C26632" t="str">
        <f>VLOOKUP(A26632,匹配表!$1:$1048576,22,0)</f>
        <v>浙江公司多表合一测试1号虚拟机</v>
      </c>
      <c r="D26632" t="s">
        <v>13</v>
      </c>
      <c r="E26632">
        <v>6.9</v>
      </c>
      <c r="F26632" t="s">
        <v>57</v>
      </c>
      <c r="G26632" t="s">
        <v>25</v>
      </c>
      <c r="I26632" s="27"/>
    </row>
    <row r="26633" hidden="1" spans="1:9">
      <c r="A26633" t="s">
        <v>1301</v>
      </c>
      <c r="B26633"/>
      <c r="C26633" t="str">
        <f>VLOOKUP(A26633,匹配表!$1:$1048576,22,0)</f>
        <v>浙江公司多表合一测试1号虚拟机</v>
      </c>
      <c r="D26633" t="s">
        <v>13</v>
      </c>
      <c r="E26633">
        <v>6.9</v>
      </c>
      <c r="F26633" t="s">
        <v>59</v>
      </c>
      <c r="G26633" t="s">
        <v>25</v>
      </c>
      <c r="I26633" s="27"/>
    </row>
    <row r="26634" hidden="1" spans="1:9">
      <c r="A26634" t="s">
        <v>1301</v>
      </c>
      <c r="B26634"/>
      <c r="C26634" t="str">
        <f>VLOOKUP(A26634,匹配表!$1:$1048576,22,0)</f>
        <v>浙江公司多表合一测试1号虚拟机</v>
      </c>
      <c r="D26634" t="s">
        <v>13</v>
      </c>
      <c r="E26634">
        <v>6.9</v>
      </c>
      <c r="F26634" t="s">
        <v>60</v>
      </c>
      <c r="G26634" t="s">
        <v>25</v>
      </c>
      <c r="I26634" s="27"/>
    </row>
    <row r="26635" hidden="1" spans="1:9">
      <c r="A26635" t="s">
        <v>1301</v>
      </c>
      <c r="B26635"/>
      <c r="C26635" t="str">
        <f>VLOOKUP(A26635,匹配表!$1:$1048576,22,0)</f>
        <v>浙江公司多表合一测试1号虚拟机</v>
      </c>
      <c r="D26635" t="s">
        <v>13</v>
      </c>
      <c r="E26635">
        <v>6.9</v>
      </c>
      <c r="F26635" t="s">
        <v>61</v>
      </c>
      <c r="G26635" t="s">
        <v>25</v>
      </c>
      <c r="I26635" s="27"/>
    </row>
    <row r="26636" hidden="1" spans="1:9">
      <c r="A26636" t="s">
        <v>1301</v>
      </c>
      <c r="B26636"/>
      <c r="C26636" t="str">
        <f>VLOOKUP(A26636,匹配表!$1:$1048576,22,0)</f>
        <v>浙江公司多表合一测试1号虚拟机</v>
      </c>
      <c r="D26636" t="s">
        <v>13</v>
      </c>
      <c r="E26636">
        <v>6.9</v>
      </c>
      <c r="F26636" t="s">
        <v>63</v>
      </c>
      <c r="G26636" t="s">
        <v>25</v>
      </c>
      <c r="I26636" s="27"/>
    </row>
    <row r="26637" hidden="1" spans="1:9">
      <c r="A26637" t="s">
        <v>1301</v>
      </c>
      <c r="B26637"/>
      <c r="C26637" t="str">
        <f>VLOOKUP(A26637,匹配表!$1:$1048576,22,0)</f>
        <v>浙江公司多表合一测试1号虚拟机</v>
      </c>
      <c r="D26637" t="s">
        <v>13</v>
      </c>
      <c r="E26637">
        <v>6.9</v>
      </c>
      <c r="F26637" t="s">
        <v>66</v>
      </c>
      <c r="G26637" t="s">
        <v>25</v>
      </c>
      <c r="I26637" s="27"/>
    </row>
    <row r="26638" hidden="1" spans="1:9">
      <c r="A26638" t="s">
        <v>1301</v>
      </c>
      <c r="B26638"/>
      <c r="C26638" t="str">
        <f>VLOOKUP(A26638,匹配表!$1:$1048576,22,0)</f>
        <v>浙江公司多表合一测试1号虚拟机</v>
      </c>
      <c r="D26638" t="s">
        <v>13</v>
      </c>
      <c r="E26638">
        <v>6.9</v>
      </c>
      <c r="F26638" t="s">
        <v>69</v>
      </c>
      <c r="G26638" t="s">
        <v>25</v>
      </c>
      <c r="I26638" s="27"/>
    </row>
    <row r="26639" hidden="1" spans="1:9">
      <c r="A26639" t="s">
        <v>1301</v>
      </c>
      <c r="B26639"/>
      <c r="C26639" t="str">
        <f>VLOOKUP(A26639,匹配表!$1:$1048576,22,0)</f>
        <v>浙江公司多表合一测试1号虚拟机</v>
      </c>
      <c r="D26639" t="s">
        <v>13</v>
      </c>
      <c r="E26639">
        <v>6.9</v>
      </c>
      <c r="F26639" t="s">
        <v>121</v>
      </c>
      <c r="G26639" t="s">
        <v>25</v>
      </c>
      <c r="I26639" s="27"/>
    </row>
    <row r="26640" hidden="1" spans="1:9">
      <c r="A26640" t="s">
        <v>1301</v>
      </c>
      <c r="B26640"/>
      <c r="C26640" t="str">
        <f>VLOOKUP(A26640,匹配表!$1:$1048576,22,0)</f>
        <v>浙江公司多表合一测试1号虚拟机</v>
      </c>
      <c r="D26640" t="s">
        <v>13</v>
      </c>
      <c r="E26640">
        <v>6.9</v>
      </c>
      <c r="F26640" t="s">
        <v>122</v>
      </c>
      <c r="G26640" t="s">
        <v>25</v>
      </c>
      <c r="I26640" s="27"/>
    </row>
    <row r="26641" hidden="1" spans="1:9">
      <c r="A26641" t="s">
        <v>1301</v>
      </c>
      <c r="B26641"/>
      <c r="C26641" t="str">
        <f>VLOOKUP(A26641,匹配表!$1:$1048576,22,0)</f>
        <v>浙江公司多表合一测试1号虚拟机</v>
      </c>
      <c r="D26641" t="s">
        <v>13</v>
      </c>
      <c r="E26641">
        <v>6.9</v>
      </c>
      <c r="F26641" t="s">
        <v>71</v>
      </c>
      <c r="G26641" t="s">
        <v>25</v>
      </c>
      <c r="I26641" s="27"/>
    </row>
    <row r="26642" spans="1:12">
      <c r="A26642" s="19" t="s">
        <v>1302</v>
      </c>
      <c r="B26642" s="16" t="str">
        <f>VLOOKUP(A26642,匹配表!$1:$1048576,24,0)</f>
        <v>方舟</v>
      </c>
      <c r="C26642" s="16" t="str">
        <f>VLOOKUP(A26642,匹配表!$1:$1048576,22,0)</f>
        <v>浙江公司国网智能防窃电管理1号虚拟机</v>
      </c>
      <c r="D26642" s="16" t="s">
        <v>13</v>
      </c>
      <c r="E26642" s="16">
        <v>6.9</v>
      </c>
      <c r="F26642" s="16" t="s">
        <v>1303</v>
      </c>
      <c r="G26642" s="16" t="s">
        <v>16</v>
      </c>
      <c r="H26642" s="55" t="s">
        <v>367</v>
      </c>
      <c r="I26642" s="27" t="s">
        <v>368</v>
      </c>
      <c r="J26642" s="78" t="s">
        <v>21</v>
      </c>
      <c r="K26642" s="55"/>
      <c r="L26642" s="16"/>
    </row>
    <row r="26643" spans="1:12">
      <c r="A26643" s="16" t="s">
        <v>1302</v>
      </c>
      <c r="B26643" s="16" t="str">
        <f>VLOOKUP(A26643,匹配表!$1:$1048576,24,0)</f>
        <v>方舟</v>
      </c>
      <c r="C26643" s="16" t="str">
        <f>VLOOKUP(A26643,匹配表!$1:$1048576,22,0)</f>
        <v>浙江公司国网智能防窃电管理1号虚拟机</v>
      </c>
      <c r="D26643" s="16" t="s">
        <v>13</v>
      </c>
      <c r="E26643" s="16">
        <v>6.9</v>
      </c>
      <c r="F26643" s="16" t="s">
        <v>15</v>
      </c>
      <c r="G26643" s="16" t="s">
        <v>16</v>
      </c>
      <c r="H26643" s="19" t="s">
        <v>367</v>
      </c>
      <c r="I26643" s="27" t="s">
        <v>369</v>
      </c>
      <c r="J26643" s="48" t="s">
        <v>21</v>
      </c>
      <c r="K26643" s="19"/>
      <c r="L26643" s="16"/>
    </row>
    <row r="26644" spans="1:12">
      <c r="A26644" s="16" t="s">
        <v>1302</v>
      </c>
      <c r="B26644" s="16" t="str">
        <f>VLOOKUP(A26644,匹配表!$1:$1048576,24,0)</f>
        <v>方舟</v>
      </c>
      <c r="C26644" s="16" t="str">
        <f>VLOOKUP(A26644,匹配表!$1:$1048576,22,0)</f>
        <v>浙江公司国网智能防窃电管理1号虚拟机</v>
      </c>
      <c r="D26644" s="16" t="s">
        <v>13</v>
      </c>
      <c r="E26644" s="16">
        <v>6.9</v>
      </c>
      <c r="F26644" s="16" t="s">
        <v>18</v>
      </c>
      <c r="G26644" s="16" t="s">
        <v>16</v>
      </c>
      <c r="H26644" s="19" t="s">
        <v>19</v>
      </c>
      <c r="I26644" s="27" t="s">
        <v>76</v>
      </c>
      <c r="J26644" s="46" t="s">
        <v>21</v>
      </c>
      <c r="K26644" s="16"/>
      <c r="L26644" s="16"/>
    </row>
    <row r="26645" hidden="1" spans="1:11">
      <c r="A26645" t="s">
        <v>1302</v>
      </c>
      <c r="B26645"/>
      <c r="C26645" t="str">
        <f>VLOOKUP(A26645,匹配表!$1:$1048576,22,0)</f>
        <v>浙江公司国网智能防窃电管理1号虚拟机</v>
      </c>
      <c r="D26645" t="s">
        <v>13</v>
      </c>
      <c r="E26645">
        <v>6.9</v>
      </c>
      <c r="F26645" t="s">
        <v>24</v>
      </c>
      <c r="G26645" t="s">
        <v>25</v>
      </c>
      <c r="H26645" s="19"/>
      <c r="I26645" s="27"/>
      <c r="J26645" s="105"/>
      <c r="K26645" s="24"/>
    </row>
    <row r="26646" hidden="1" spans="1:11">
      <c r="A26646" t="s">
        <v>1302</v>
      </c>
      <c r="B26646"/>
      <c r="C26646" t="str">
        <f>VLOOKUP(A26646,匹配表!$1:$1048576,22,0)</f>
        <v>浙江公司国网智能防窃电管理1号虚拟机</v>
      </c>
      <c r="D26646" t="s">
        <v>13</v>
      </c>
      <c r="E26646">
        <v>6.9</v>
      </c>
      <c r="F26646" t="s">
        <v>26</v>
      </c>
      <c r="G26646" t="s">
        <v>25</v>
      </c>
      <c r="H26646" s="19"/>
      <c r="I26646" s="27"/>
      <c r="J26646" s="105"/>
      <c r="K26646" s="24"/>
    </row>
    <row r="26647" hidden="1" spans="1:11">
      <c r="A26647" t="s">
        <v>1302</v>
      </c>
      <c r="B26647"/>
      <c r="C26647" t="str">
        <f>VLOOKUP(A26647,匹配表!$1:$1048576,22,0)</f>
        <v>浙江公司国网智能防窃电管理1号虚拟机</v>
      </c>
      <c r="D26647" t="s">
        <v>13</v>
      </c>
      <c r="E26647">
        <v>6.9</v>
      </c>
      <c r="F26647" t="s">
        <v>98</v>
      </c>
      <c r="G26647" t="s">
        <v>25</v>
      </c>
      <c r="H26647" s="19"/>
      <c r="I26647" s="27"/>
      <c r="J26647" s="105"/>
      <c r="K26647" s="24"/>
    </row>
    <row r="26648" hidden="1" spans="1:11">
      <c r="A26648" t="s">
        <v>1302</v>
      </c>
      <c r="B26648"/>
      <c r="C26648" t="str">
        <f>VLOOKUP(A26648,匹配表!$1:$1048576,22,0)</f>
        <v>浙江公司国网智能防窃电管理1号虚拟机</v>
      </c>
      <c r="D26648" t="s">
        <v>13</v>
      </c>
      <c r="E26648">
        <v>6.9</v>
      </c>
      <c r="F26648" t="s">
        <v>29</v>
      </c>
      <c r="G26648" t="s">
        <v>25</v>
      </c>
      <c r="H26648" s="19"/>
      <c r="I26648" s="27"/>
      <c r="J26648" s="105"/>
      <c r="K26648" s="24"/>
    </row>
    <row r="26649" hidden="1" spans="1:11">
      <c r="A26649" t="s">
        <v>1302</v>
      </c>
      <c r="B26649"/>
      <c r="C26649" t="str">
        <f>VLOOKUP(A26649,匹配表!$1:$1048576,22,0)</f>
        <v>浙江公司国网智能防窃电管理1号虚拟机</v>
      </c>
      <c r="D26649" t="s">
        <v>13</v>
      </c>
      <c r="E26649">
        <v>6.9</v>
      </c>
      <c r="F26649" t="s">
        <v>30</v>
      </c>
      <c r="G26649" t="s">
        <v>25</v>
      </c>
      <c r="H26649" s="19"/>
      <c r="I26649" s="27"/>
      <c r="J26649" s="105"/>
      <c r="K26649" s="24"/>
    </row>
    <row r="26650" hidden="1" spans="1:11">
      <c r="A26650" t="s">
        <v>1302</v>
      </c>
      <c r="B26650"/>
      <c r="C26650" t="str">
        <f>VLOOKUP(A26650,匹配表!$1:$1048576,22,0)</f>
        <v>浙江公司国网智能防窃电管理1号虚拟机</v>
      </c>
      <c r="D26650" t="s">
        <v>13</v>
      </c>
      <c r="E26650">
        <v>6.9</v>
      </c>
      <c r="F26650" t="s">
        <v>33</v>
      </c>
      <c r="G26650" t="s">
        <v>25</v>
      </c>
      <c r="H26650" s="19"/>
      <c r="I26650" s="27"/>
      <c r="J26650" s="105"/>
      <c r="K26650" s="24"/>
    </row>
    <row r="26651" hidden="1" spans="1:11">
      <c r="A26651" t="s">
        <v>1302</v>
      </c>
      <c r="B26651"/>
      <c r="C26651" t="str">
        <f>VLOOKUP(A26651,匹配表!$1:$1048576,22,0)</f>
        <v>浙江公司国网智能防窃电管理1号虚拟机</v>
      </c>
      <c r="D26651" t="s">
        <v>13</v>
      </c>
      <c r="E26651">
        <v>6.9</v>
      </c>
      <c r="F26651" t="s">
        <v>34</v>
      </c>
      <c r="G26651" t="s">
        <v>25</v>
      </c>
      <c r="H26651" s="19"/>
      <c r="I26651" s="27"/>
      <c r="J26651" s="105"/>
      <c r="K26651" s="24"/>
    </row>
    <row r="26652" hidden="1" spans="1:11">
      <c r="A26652" t="s">
        <v>1302</v>
      </c>
      <c r="B26652"/>
      <c r="C26652" t="str">
        <f>VLOOKUP(A26652,匹配表!$1:$1048576,22,0)</f>
        <v>浙江公司国网智能防窃电管理1号虚拟机</v>
      </c>
      <c r="D26652" t="s">
        <v>13</v>
      </c>
      <c r="E26652">
        <v>6.9</v>
      </c>
      <c r="F26652" t="s">
        <v>35</v>
      </c>
      <c r="G26652" t="s">
        <v>25</v>
      </c>
      <c r="H26652" s="19"/>
      <c r="I26652" s="27"/>
      <c r="J26652" s="105"/>
      <c r="K26652" s="24"/>
    </row>
    <row r="26653" hidden="1" spans="1:11">
      <c r="A26653" t="s">
        <v>1302</v>
      </c>
      <c r="B26653"/>
      <c r="C26653" t="str">
        <f>VLOOKUP(A26653,匹配表!$1:$1048576,22,0)</f>
        <v>浙江公司国网智能防窃电管理1号虚拟机</v>
      </c>
      <c r="D26653" t="s">
        <v>13</v>
      </c>
      <c r="E26653">
        <v>6.9</v>
      </c>
      <c r="F26653" t="s">
        <v>36</v>
      </c>
      <c r="G26653" t="s">
        <v>25</v>
      </c>
      <c r="H26653" s="19"/>
      <c r="I26653" s="27"/>
      <c r="J26653" s="105"/>
      <c r="K26653" s="24"/>
    </row>
    <row r="26654" hidden="1" spans="1:11">
      <c r="A26654" t="s">
        <v>1302</v>
      </c>
      <c r="B26654"/>
      <c r="C26654" t="str">
        <f>VLOOKUP(A26654,匹配表!$1:$1048576,22,0)</f>
        <v>浙江公司国网智能防窃电管理1号虚拟机</v>
      </c>
      <c r="D26654" t="s">
        <v>13</v>
      </c>
      <c r="E26654">
        <v>6.9</v>
      </c>
      <c r="F26654" t="s">
        <v>37</v>
      </c>
      <c r="G26654" t="s">
        <v>25</v>
      </c>
      <c r="H26654" s="19"/>
      <c r="I26654" s="27"/>
      <c r="J26654" s="105"/>
      <c r="K26654" s="24"/>
    </row>
    <row r="26655" hidden="1" spans="1:11">
      <c r="A26655" t="s">
        <v>1302</v>
      </c>
      <c r="B26655"/>
      <c r="C26655" t="str">
        <f>VLOOKUP(A26655,匹配表!$1:$1048576,22,0)</f>
        <v>浙江公司国网智能防窃电管理1号虚拟机</v>
      </c>
      <c r="D26655" t="s">
        <v>13</v>
      </c>
      <c r="E26655">
        <v>6.9</v>
      </c>
      <c r="F26655" t="s">
        <v>101</v>
      </c>
      <c r="G26655" t="s">
        <v>25</v>
      </c>
      <c r="H26655" s="19"/>
      <c r="I26655" s="27"/>
      <c r="J26655" s="105"/>
      <c r="K26655" s="24"/>
    </row>
    <row r="26656" hidden="1" spans="1:11">
      <c r="A26656" t="s">
        <v>1302</v>
      </c>
      <c r="B26656"/>
      <c r="C26656" t="str">
        <f>VLOOKUP(A26656,匹配表!$1:$1048576,22,0)</f>
        <v>浙江公司国网智能防窃电管理1号虚拟机</v>
      </c>
      <c r="D26656" t="s">
        <v>13</v>
      </c>
      <c r="E26656">
        <v>6.9</v>
      </c>
      <c r="F26656" t="s">
        <v>102</v>
      </c>
      <c r="G26656" t="s">
        <v>25</v>
      </c>
      <c r="H26656" s="19"/>
      <c r="I26656" s="27"/>
      <c r="J26656" s="105"/>
      <c r="K26656" s="24"/>
    </row>
    <row r="26657" hidden="1" spans="1:11">
      <c r="A26657" t="s">
        <v>1302</v>
      </c>
      <c r="B26657"/>
      <c r="C26657" t="str">
        <f>VLOOKUP(A26657,匹配表!$1:$1048576,22,0)</f>
        <v>浙江公司国网智能防窃电管理1号虚拟机</v>
      </c>
      <c r="D26657" t="s">
        <v>13</v>
      </c>
      <c r="E26657">
        <v>6.9</v>
      </c>
      <c r="F26657" t="s">
        <v>40</v>
      </c>
      <c r="G26657" t="s">
        <v>25</v>
      </c>
      <c r="H26657" s="19"/>
      <c r="I26657" s="27"/>
      <c r="J26657" s="105"/>
      <c r="K26657" s="24"/>
    </row>
    <row r="26658" hidden="1" spans="1:11">
      <c r="A26658" t="s">
        <v>1302</v>
      </c>
      <c r="B26658"/>
      <c r="C26658" t="str">
        <f>VLOOKUP(A26658,匹配表!$1:$1048576,22,0)</f>
        <v>浙江公司国网智能防窃电管理1号虚拟机</v>
      </c>
      <c r="D26658" t="s">
        <v>13</v>
      </c>
      <c r="E26658">
        <v>6.9</v>
      </c>
      <c r="F26658" t="s">
        <v>42</v>
      </c>
      <c r="G26658" t="s">
        <v>25</v>
      </c>
      <c r="H26658" s="19"/>
      <c r="I26658" s="27"/>
      <c r="J26658" s="105"/>
      <c r="K26658" s="24"/>
    </row>
    <row r="26659" hidden="1" spans="1:11">
      <c r="A26659" t="s">
        <v>1302</v>
      </c>
      <c r="B26659"/>
      <c r="C26659" t="str">
        <f>VLOOKUP(A26659,匹配表!$1:$1048576,22,0)</f>
        <v>浙江公司国网智能防窃电管理1号虚拟机</v>
      </c>
      <c r="D26659" t="s">
        <v>13</v>
      </c>
      <c r="E26659">
        <v>6.9</v>
      </c>
      <c r="F26659" t="s">
        <v>43</v>
      </c>
      <c r="G26659" t="s">
        <v>25</v>
      </c>
      <c r="H26659" s="19"/>
      <c r="I26659" s="27"/>
      <c r="J26659" s="105"/>
      <c r="K26659" s="24"/>
    </row>
    <row r="26660" hidden="1" spans="1:11">
      <c r="A26660" t="s">
        <v>1302</v>
      </c>
      <c r="B26660"/>
      <c r="C26660" t="str">
        <f>VLOOKUP(A26660,匹配表!$1:$1048576,22,0)</f>
        <v>浙江公司国网智能防窃电管理1号虚拟机</v>
      </c>
      <c r="D26660" t="s">
        <v>13</v>
      </c>
      <c r="E26660">
        <v>6.9</v>
      </c>
      <c r="F26660" t="s">
        <v>45</v>
      </c>
      <c r="G26660" t="s">
        <v>25</v>
      </c>
      <c r="H26660" s="19"/>
      <c r="I26660" s="27"/>
      <c r="J26660" s="105"/>
      <c r="K26660" s="24"/>
    </row>
    <row r="26661" hidden="1" spans="1:11">
      <c r="A26661" t="s">
        <v>1302</v>
      </c>
      <c r="B26661"/>
      <c r="C26661" t="str">
        <f>VLOOKUP(A26661,匹配表!$1:$1048576,22,0)</f>
        <v>浙江公司国网智能防窃电管理1号虚拟机</v>
      </c>
      <c r="D26661" t="s">
        <v>13</v>
      </c>
      <c r="E26661">
        <v>6.9</v>
      </c>
      <c r="F26661" t="s">
        <v>46</v>
      </c>
      <c r="G26661" t="s">
        <v>25</v>
      </c>
      <c r="H26661" s="19"/>
      <c r="I26661" s="27"/>
      <c r="J26661" s="105"/>
      <c r="K26661" s="24"/>
    </row>
    <row r="26662" hidden="1" spans="1:11">
      <c r="A26662" t="s">
        <v>1302</v>
      </c>
      <c r="B26662"/>
      <c r="C26662" t="str">
        <f>VLOOKUP(A26662,匹配表!$1:$1048576,22,0)</f>
        <v>浙江公司国网智能防窃电管理1号虚拟机</v>
      </c>
      <c r="D26662" t="s">
        <v>13</v>
      </c>
      <c r="E26662">
        <v>6.9</v>
      </c>
      <c r="F26662" t="s">
        <v>47</v>
      </c>
      <c r="G26662" t="s">
        <v>25</v>
      </c>
      <c r="H26662" s="19"/>
      <c r="I26662" s="27"/>
      <c r="J26662" s="105"/>
      <c r="K26662" s="24"/>
    </row>
    <row r="26663" hidden="1" spans="1:11">
      <c r="A26663" t="s">
        <v>1302</v>
      </c>
      <c r="B26663"/>
      <c r="C26663" t="str">
        <f>VLOOKUP(A26663,匹配表!$1:$1048576,22,0)</f>
        <v>浙江公司国网智能防窃电管理1号虚拟机</v>
      </c>
      <c r="D26663" t="s">
        <v>13</v>
      </c>
      <c r="E26663">
        <v>6.9</v>
      </c>
      <c r="F26663" t="s">
        <v>48</v>
      </c>
      <c r="G26663" t="s">
        <v>25</v>
      </c>
      <c r="H26663" s="19"/>
      <c r="I26663" s="27"/>
      <c r="J26663" s="105"/>
      <c r="K26663" s="24"/>
    </row>
    <row r="26664" hidden="1" spans="1:11">
      <c r="A26664" t="s">
        <v>1302</v>
      </c>
      <c r="B26664"/>
      <c r="C26664" t="str">
        <f>VLOOKUP(A26664,匹配表!$1:$1048576,22,0)</f>
        <v>浙江公司国网智能防窃电管理1号虚拟机</v>
      </c>
      <c r="D26664" t="s">
        <v>13</v>
      </c>
      <c r="E26664">
        <v>6.9</v>
      </c>
      <c r="F26664" t="s">
        <v>50</v>
      </c>
      <c r="G26664" t="s">
        <v>25</v>
      </c>
      <c r="H26664" s="19"/>
      <c r="I26664" s="27"/>
      <c r="J26664" s="105"/>
      <c r="K26664" s="24"/>
    </row>
    <row r="26665" hidden="1" spans="1:11">
      <c r="A26665" t="s">
        <v>1302</v>
      </c>
      <c r="B26665"/>
      <c r="C26665" t="str">
        <f>VLOOKUP(A26665,匹配表!$1:$1048576,22,0)</f>
        <v>浙江公司国网智能防窃电管理1号虚拟机</v>
      </c>
      <c r="D26665" t="s">
        <v>13</v>
      </c>
      <c r="E26665">
        <v>6.9</v>
      </c>
      <c r="F26665" t="s">
        <v>51</v>
      </c>
      <c r="G26665" t="s">
        <v>25</v>
      </c>
      <c r="H26665" s="19"/>
      <c r="I26665" s="27"/>
      <c r="J26665" s="105"/>
      <c r="K26665" s="24"/>
    </row>
    <row r="26666" hidden="1" spans="1:11">
      <c r="A26666" t="s">
        <v>1302</v>
      </c>
      <c r="B26666"/>
      <c r="C26666" t="str">
        <f>VLOOKUP(A26666,匹配表!$1:$1048576,22,0)</f>
        <v>浙江公司国网智能防窃电管理1号虚拟机</v>
      </c>
      <c r="D26666" t="s">
        <v>13</v>
      </c>
      <c r="E26666">
        <v>6.9</v>
      </c>
      <c r="F26666" t="s">
        <v>54</v>
      </c>
      <c r="G26666" t="s">
        <v>25</v>
      </c>
      <c r="H26666" s="19"/>
      <c r="I26666" s="27"/>
      <c r="J26666" s="105"/>
      <c r="K26666" s="24"/>
    </row>
    <row r="26667" hidden="1" spans="1:11">
      <c r="A26667" t="s">
        <v>1302</v>
      </c>
      <c r="B26667"/>
      <c r="C26667" t="str">
        <f>VLOOKUP(A26667,匹配表!$1:$1048576,22,0)</f>
        <v>浙江公司国网智能防窃电管理1号虚拟机</v>
      </c>
      <c r="D26667" t="s">
        <v>13</v>
      </c>
      <c r="E26667">
        <v>6.9</v>
      </c>
      <c r="F26667" t="s">
        <v>55</v>
      </c>
      <c r="G26667" t="s">
        <v>25</v>
      </c>
      <c r="H26667" s="19"/>
      <c r="I26667" s="27"/>
      <c r="J26667" s="105"/>
      <c r="K26667" s="24"/>
    </row>
    <row r="26668" hidden="1" spans="1:11">
      <c r="A26668" t="s">
        <v>1302</v>
      </c>
      <c r="B26668"/>
      <c r="C26668" t="str">
        <f>VLOOKUP(A26668,匹配表!$1:$1048576,22,0)</f>
        <v>浙江公司国网智能防窃电管理1号虚拟机</v>
      </c>
      <c r="D26668" t="s">
        <v>13</v>
      </c>
      <c r="E26668">
        <v>6.9</v>
      </c>
      <c r="F26668" t="s">
        <v>56</v>
      </c>
      <c r="G26668" t="s">
        <v>25</v>
      </c>
      <c r="H26668" s="19"/>
      <c r="I26668" s="27"/>
      <c r="J26668" s="105"/>
      <c r="K26668" s="24"/>
    </row>
    <row r="26669" hidden="1" spans="1:11">
      <c r="A26669" t="s">
        <v>1302</v>
      </c>
      <c r="B26669"/>
      <c r="C26669" t="str">
        <f>VLOOKUP(A26669,匹配表!$1:$1048576,22,0)</f>
        <v>浙江公司国网智能防窃电管理1号虚拟机</v>
      </c>
      <c r="D26669" t="s">
        <v>13</v>
      </c>
      <c r="E26669">
        <v>6.9</v>
      </c>
      <c r="F26669" t="s">
        <v>57</v>
      </c>
      <c r="G26669" t="s">
        <v>25</v>
      </c>
      <c r="H26669" s="19"/>
      <c r="I26669" s="27"/>
      <c r="J26669" s="105"/>
      <c r="K26669" s="24"/>
    </row>
    <row r="26670" hidden="1" spans="1:11">
      <c r="A26670" t="s">
        <v>1302</v>
      </c>
      <c r="B26670"/>
      <c r="C26670" t="str">
        <f>VLOOKUP(A26670,匹配表!$1:$1048576,22,0)</f>
        <v>浙江公司国网智能防窃电管理1号虚拟机</v>
      </c>
      <c r="D26670" t="s">
        <v>13</v>
      </c>
      <c r="E26670">
        <v>6.9</v>
      </c>
      <c r="F26670" t="s">
        <v>59</v>
      </c>
      <c r="G26670" t="s">
        <v>25</v>
      </c>
      <c r="H26670" s="19"/>
      <c r="I26670" s="27"/>
      <c r="J26670" s="105"/>
      <c r="K26670" s="24"/>
    </row>
    <row r="26671" hidden="1" spans="1:11">
      <c r="A26671" t="s">
        <v>1302</v>
      </c>
      <c r="B26671"/>
      <c r="C26671" t="str">
        <f>VLOOKUP(A26671,匹配表!$1:$1048576,22,0)</f>
        <v>浙江公司国网智能防窃电管理1号虚拟机</v>
      </c>
      <c r="D26671" t="s">
        <v>13</v>
      </c>
      <c r="E26671">
        <v>6.9</v>
      </c>
      <c r="F26671" t="s">
        <v>60</v>
      </c>
      <c r="G26671" t="s">
        <v>25</v>
      </c>
      <c r="H26671" s="19"/>
      <c r="I26671" s="27"/>
      <c r="J26671" s="105"/>
      <c r="K26671" s="24"/>
    </row>
    <row r="26672" hidden="1" spans="1:11">
      <c r="A26672" t="s">
        <v>1302</v>
      </c>
      <c r="B26672"/>
      <c r="C26672" t="str">
        <f>VLOOKUP(A26672,匹配表!$1:$1048576,22,0)</f>
        <v>浙江公司国网智能防窃电管理1号虚拟机</v>
      </c>
      <c r="D26672" t="s">
        <v>13</v>
      </c>
      <c r="E26672">
        <v>6.9</v>
      </c>
      <c r="F26672" t="s">
        <v>61</v>
      </c>
      <c r="G26672" t="s">
        <v>25</v>
      </c>
      <c r="H26672" s="19"/>
      <c r="I26672" s="27"/>
      <c r="J26672" s="105"/>
      <c r="K26672" s="24"/>
    </row>
    <row r="26673" hidden="1" spans="1:11">
      <c r="A26673" t="s">
        <v>1302</v>
      </c>
      <c r="B26673"/>
      <c r="C26673" t="str">
        <f>VLOOKUP(A26673,匹配表!$1:$1048576,22,0)</f>
        <v>浙江公司国网智能防窃电管理1号虚拟机</v>
      </c>
      <c r="D26673" t="s">
        <v>13</v>
      </c>
      <c r="E26673">
        <v>6.9</v>
      </c>
      <c r="F26673" t="s">
        <v>63</v>
      </c>
      <c r="G26673" t="s">
        <v>25</v>
      </c>
      <c r="H26673" s="19"/>
      <c r="I26673" s="27"/>
      <c r="J26673" s="105"/>
      <c r="K26673" s="24"/>
    </row>
    <row r="26674" hidden="1" spans="1:11">
      <c r="A26674" t="s">
        <v>1302</v>
      </c>
      <c r="B26674"/>
      <c r="C26674" t="str">
        <f>VLOOKUP(A26674,匹配表!$1:$1048576,22,0)</f>
        <v>浙江公司国网智能防窃电管理1号虚拟机</v>
      </c>
      <c r="D26674" t="s">
        <v>13</v>
      </c>
      <c r="E26674">
        <v>6.9</v>
      </c>
      <c r="F26674" t="s">
        <v>66</v>
      </c>
      <c r="G26674" t="s">
        <v>25</v>
      </c>
      <c r="H26674" s="19"/>
      <c r="I26674" s="27"/>
      <c r="J26674" s="105"/>
      <c r="K26674" s="24"/>
    </row>
    <row r="26675" hidden="1" spans="1:11">
      <c r="A26675" t="s">
        <v>1302</v>
      </c>
      <c r="B26675"/>
      <c r="C26675" t="str">
        <f>VLOOKUP(A26675,匹配表!$1:$1048576,22,0)</f>
        <v>浙江公司国网智能防窃电管理1号虚拟机</v>
      </c>
      <c r="D26675" t="s">
        <v>13</v>
      </c>
      <c r="E26675">
        <v>6.9</v>
      </c>
      <c r="F26675" t="s">
        <v>69</v>
      </c>
      <c r="G26675" t="s">
        <v>25</v>
      </c>
      <c r="H26675" s="19"/>
      <c r="I26675" s="27"/>
      <c r="J26675" s="105"/>
      <c r="K26675" s="24"/>
    </row>
    <row r="26676" hidden="1" spans="1:11">
      <c r="A26676" t="s">
        <v>1302</v>
      </c>
      <c r="B26676"/>
      <c r="C26676" t="str">
        <f>VLOOKUP(A26676,匹配表!$1:$1048576,22,0)</f>
        <v>浙江公司国网智能防窃电管理1号虚拟机</v>
      </c>
      <c r="D26676" t="s">
        <v>13</v>
      </c>
      <c r="E26676">
        <v>6.9</v>
      </c>
      <c r="F26676" t="s">
        <v>121</v>
      </c>
      <c r="G26676" t="s">
        <v>25</v>
      </c>
      <c r="H26676" s="19"/>
      <c r="I26676" s="27"/>
      <c r="J26676" s="105"/>
      <c r="K26676" s="24"/>
    </row>
    <row r="26677" hidden="1" spans="1:11">
      <c r="A26677" t="s">
        <v>1302</v>
      </c>
      <c r="B26677"/>
      <c r="C26677" t="str">
        <f>VLOOKUP(A26677,匹配表!$1:$1048576,22,0)</f>
        <v>浙江公司国网智能防窃电管理1号虚拟机</v>
      </c>
      <c r="D26677" t="s">
        <v>13</v>
      </c>
      <c r="E26677">
        <v>6.9</v>
      </c>
      <c r="F26677" t="s">
        <v>122</v>
      </c>
      <c r="G26677" t="s">
        <v>25</v>
      </c>
      <c r="H26677" s="19"/>
      <c r="I26677" s="27"/>
      <c r="J26677" s="105"/>
      <c r="K26677" s="24"/>
    </row>
    <row r="26678" hidden="1" spans="1:11">
      <c r="A26678" t="s">
        <v>1302</v>
      </c>
      <c r="B26678"/>
      <c r="C26678" t="str">
        <f>VLOOKUP(A26678,匹配表!$1:$1048576,22,0)</f>
        <v>浙江公司国网智能防窃电管理1号虚拟机</v>
      </c>
      <c r="D26678" t="s">
        <v>13</v>
      </c>
      <c r="E26678">
        <v>6.9</v>
      </c>
      <c r="F26678" t="s">
        <v>71</v>
      </c>
      <c r="G26678" t="s">
        <v>25</v>
      </c>
      <c r="H26678" s="19"/>
      <c r="I26678" s="27"/>
      <c r="J26678" s="105"/>
      <c r="K26678" s="24"/>
    </row>
    <row r="26679" spans="1:12">
      <c r="A26679" s="16" t="s">
        <v>1304</v>
      </c>
      <c r="B26679" s="17" t="str">
        <f>VLOOKUP(A26679,匹配表!$1:$1048576,24,0)</f>
        <v>季超</v>
      </c>
      <c r="C26679" s="16" t="str">
        <f>VLOOKUP(A26679,匹配表!$1:$1048576,22,0)</f>
        <v>浙江公司国网电网GIS平台22号虚拟机</v>
      </c>
      <c r="D26679" s="16" t="s">
        <v>135</v>
      </c>
      <c r="E26679" s="16">
        <v>6.9</v>
      </c>
      <c r="F26679" s="16" t="s">
        <v>1305</v>
      </c>
      <c r="G26679" s="16" t="s">
        <v>16</v>
      </c>
      <c r="H26679" s="19" t="s">
        <v>218</v>
      </c>
      <c r="I26679" s="27" t="s">
        <v>219</v>
      </c>
      <c r="J26679" s="48" t="s">
        <v>21</v>
      </c>
      <c r="K26679" s="19"/>
      <c r="L26679" s="16"/>
    </row>
    <row r="26680" spans="1:12">
      <c r="A26680" s="16" t="s">
        <v>1304</v>
      </c>
      <c r="B26680" s="17" t="str">
        <f>VLOOKUP(A26680,匹配表!$1:$1048576,24,0)</f>
        <v>季超</v>
      </c>
      <c r="C26680" s="16" t="str">
        <f>VLOOKUP(A26680,匹配表!$1:$1048576,22,0)</f>
        <v>浙江公司国网电网GIS平台22号虚拟机</v>
      </c>
      <c r="D26680" s="16" t="s">
        <v>135</v>
      </c>
      <c r="E26680" s="16">
        <v>6.9</v>
      </c>
      <c r="F26680" s="16" t="s">
        <v>1306</v>
      </c>
      <c r="G26680" s="16" t="s">
        <v>16</v>
      </c>
      <c r="H26680" s="19" t="s">
        <v>218</v>
      </c>
      <c r="I26680" s="27" t="s">
        <v>219</v>
      </c>
      <c r="J26680" s="48" t="s">
        <v>21</v>
      </c>
      <c r="K26680" s="19"/>
      <c r="L26680" s="16"/>
    </row>
    <row r="26681" spans="1:12">
      <c r="A26681" s="16" t="s">
        <v>1304</v>
      </c>
      <c r="B26681" s="17" t="str">
        <f>VLOOKUP(A26681,匹配表!$1:$1048576,24,0)</f>
        <v>季超</v>
      </c>
      <c r="C26681" s="16" t="str">
        <f>VLOOKUP(A26681,匹配表!$1:$1048576,22,0)</f>
        <v>浙江公司国网电网GIS平台22号虚拟机</v>
      </c>
      <c r="D26681" s="16" t="s">
        <v>135</v>
      </c>
      <c r="E26681" s="16">
        <v>6.9</v>
      </c>
      <c r="F26681" s="16" t="s">
        <v>15</v>
      </c>
      <c r="G26681" s="16" t="s">
        <v>16</v>
      </c>
      <c r="H26681" s="19" t="s">
        <v>218</v>
      </c>
      <c r="I26681" s="27" t="s">
        <v>219</v>
      </c>
      <c r="J26681" s="48" t="s">
        <v>21</v>
      </c>
      <c r="K26681" s="19"/>
      <c r="L26681" s="16"/>
    </row>
    <row r="26682" hidden="1" spans="1:12">
      <c r="A26682" s="16" t="s">
        <v>1304</v>
      </c>
      <c r="B26682" s="17" t="str">
        <f>VLOOKUP(A26682,匹配表!$1:$1048576,24,0)</f>
        <v>季超</v>
      </c>
      <c r="C26682" s="16" t="str">
        <f>VLOOKUP(A26682,匹配表!$1:$1048576,22,0)</f>
        <v>浙江公司国网电网GIS平台22号虚拟机</v>
      </c>
      <c r="D26682" s="16" t="s">
        <v>135</v>
      </c>
      <c r="E26682" s="16">
        <v>6.9</v>
      </c>
      <c r="F26682" s="16" t="s">
        <v>185</v>
      </c>
      <c r="G26682" s="16" t="s">
        <v>16</v>
      </c>
      <c r="H26682" s="19" t="s">
        <v>186</v>
      </c>
      <c r="I26682" s="27"/>
      <c r="J26682" s="19"/>
      <c r="K26682" s="19"/>
      <c r="L26682" s="16"/>
    </row>
    <row r="26683" spans="1:12">
      <c r="A26683" s="16" t="s">
        <v>1304</v>
      </c>
      <c r="B26683" s="17" t="str">
        <f>VLOOKUP(A26683,匹配表!$1:$1048576,24,0)</f>
        <v>季超</v>
      </c>
      <c r="C26683" s="16" t="str">
        <f>VLOOKUP(A26683,匹配表!$1:$1048576,22,0)</f>
        <v>浙江公司国网电网GIS平台22号虚拟机</v>
      </c>
      <c r="D26683" s="16" t="s">
        <v>135</v>
      </c>
      <c r="E26683" s="16">
        <v>6.9</v>
      </c>
      <c r="F26683" s="16" t="s">
        <v>18</v>
      </c>
      <c r="G26683" s="16" t="s">
        <v>16</v>
      </c>
      <c r="H26683" s="19" t="s">
        <v>19</v>
      </c>
      <c r="I26683" s="27" t="s">
        <v>76</v>
      </c>
      <c r="J26683" s="46" t="s">
        <v>21</v>
      </c>
      <c r="K26683" s="16"/>
      <c r="L26683" s="16"/>
    </row>
    <row r="26684" spans="1:12">
      <c r="A26684" s="16" t="s">
        <v>1304</v>
      </c>
      <c r="B26684" s="17" t="str">
        <f>VLOOKUP(A26684,匹配表!$1:$1048576,24,0)</f>
        <v>季超</v>
      </c>
      <c r="C26684" s="16" t="str">
        <f>VLOOKUP(A26684,匹配表!$1:$1048576,22,0)</f>
        <v>浙江公司国网电网GIS平台22号虚拟机</v>
      </c>
      <c r="D26684" s="16" t="s">
        <v>135</v>
      </c>
      <c r="E26684" s="16">
        <v>6.9</v>
      </c>
      <c r="F26684" s="16" t="s">
        <v>137</v>
      </c>
      <c r="G26684" s="16" t="s">
        <v>16</v>
      </c>
      <c r="H26684" s="19" t="s">
        <v>218</v>
      </c>
      <c r="I26684" s="27" t="s">
        <v>219</v>
      </c>
      <c r="J26684" s="48" t="s">
        <v>21</v>
      </c>
      <c r="K26684" s="19"/>
      <c r="L26684" s="16"/>
    </row>
    <row r="26685" hidden="1" spans="1:11">
      <c r="A26685" t="s">
        <v>1304</v>
      </c>
      <c r="B26685"/>
      <c r="C26685" t="str">
        <f>VLOOKUP(A26685,匹配表!$1:$1048576,22,0)</f>
        <v>浙江公司国网电网GIS平台22号虚拟机</v>
      </c>
      <c r="D26685" t="s">
        <v>135</v>
      </c>
      <c r="E26685">
        <v>6.9</v>
      </c>
      <c r="F26685" t="s">
        <v>24</v>
      </c>
      <c r="G26685" t="s">
        <v>25</v>
      </c>
      <c r="H26685" s="19"/>
      <c r="I26685" s="27"/>
      <c r="J26685" s="105"/>
      <c r="K26685" s="24"/>
    </row>
    <row r="26686" hidden="1" spans="1:11">
      <c r="A26686" t="s">
        <v>1304</v>
      </c>
      <c r="B26686"/>
      <c r="C26686" t="str">
        <f>VLOOKUP(A26686,匹配表!$1:$1048576,22,0)</f>
        <v>浙江公司国网电网GIS平台22号虚拟机</v>
      </c>
      <c r="D26686" t="s">
        <v>135</v>
      </c>
      <c r="E26686">
        <v>6.9</v>
      </c>
      <c r="F26686" t="s">
        <v>26</v>
      </c>
      <c r="G26686" t="s">
        <v>25</v>
      </c>
      <c r="H26686" s="19"/>
      <c r="I26686" s="27"/>
      <c r="J26686" s="105"/>
      <c r="K26686" s="24"/>
    </row>
    <row r="26687" hidden="1" spans="1:11">
      <c r="A26687" t="s">
        <v>1304</v>
      </c>
      <c r="B26687"/>
      <c r="C26687" t="str">
        <f>VLOOKUP(A26687,匹配表!$1:$1048576,22,0)</f>
        <v>浙江公司国网电网GIS平台22号虚拟机</v>
      </c>
      <c r="D26687" t="s">
        <v>135</v>
      </c>
      <c r="E26687">
        <v>6.9</v>
      </c>
      <c r="F26687" t="s">
        <v>98</v>
      </c>
      <c r="G26687" t="s">
        <v>25</v>
      </c>
      <c r="H26687" s="19"/>
      <c r="I26687" s="27"/>
      <c r="J26687" s="105"/>
      <c r="K26687" s="24"/>
    </row>
    <row r="26688" hidden="1" spans="1:11">
      <c r="A26688" t="s">
        <v>1304</v>
      </c>
      <c r="B26688"/>
      <c r="C26688" t="str">
        <f>VLOOKUP(A26688,匹配表!$1:$1048576,22,0)</f>
        <v>浙江公司国网电网GIS平台22号虚拟机</v>
      </c>
      <c r="D26688" t="s">
        <v>135</v>
      </c>
      <c r="E26688">
        <v>6.9</v>
      </c>
      <c r="F26688" t="s">
        <v>28</v>
      </c>
      <c r="G26688" t="s">
        <v>25</v>
      </c>
      <c r="H26688" s="19"/>
      <c r="I26688" s="27"/>
      <c r="J26688" s="105"/>
      <c r="K26688" s="24"/>
    </row>
    <row r="26689" hidden="1" spans="1:11">
      <c r="A26689" t="s">
        <v>1304</v>
      </c>
      <c r="B26689"/>
      <c r="C26689" t="str">
        <f>VLOOKUP(A26689,匹配表!$1:$1048576,22,0)</f>
        <v>浙江公司国网电网GIS平台22号虚拟机</v>
      </c>
      <c r="D26689" t="s">
        <v>135</v>
      </c>
      <c r="E26689">
        <v>6.9</v>
      </c>
      <c r="F26689" t="s">
        <v>29</v>
      </c>
      <c r="G26689" t="s">
        <v>25</v>
      </c>
      <c r="H26689" s="19"/>
      <c r="I26689" s="27"/>
      <c r="J26689" s="105"/>
      <c r="K26689" s="24"/>
    </row>
    <row r="26690" hidden="1" spans="1:11">
      <c r="A26690" t="s">
        <v>1304</v>
      </c>
      <c r="B26690"/>
      <c r="C26690" t="str">
        <f>VLOOKUP(A26690,匹配表!$1:$1048576,22,0)</f>
        <v>浙江公司国网电网GIS平台22号虚拟机</v>
      </c>
      <c r="D26690" t="s">
        <v>135</v>
      </c>
      <c r="E26690">
        <v>6.9</v>
      </c>
      <c r="F26690" t="s">
        <v>30</v>
      </c>
      <c r="G26690" t="s">
        <v>25</v>
      </c>
      <c r="H26690" s="19"/>
      <c r="I26690" s="27"/>
      <c r="J26690" s="105"/>
      <c r="K26690" s="24"/>
    </row>
    <row r="26691" hidden="1" spans="1:11">
      <c r="A26691" t="s">
        <v>1304</v>
      </c>
      <c r="B26691"/>
      <c r="C26691" t="str">
        <f>VLOOKUP(A26691,匹配表!$1:$1048576,22,0)</f>
        <v>浙江公司国网电网GIS平台22号虚拟机</v>
      </c>
      <c r="D26691" t="s">
        <v>135</v>
      </c>
      <c r="E26691">
        <v>6.9</v>
      </c>
      <c r="F26691" t="s">
        <v>33</v>
      </c>
      <c r="G26691" t="s">
        <v>25</v>
      </c>
      <c r="H26691" s="19"/>
      <c r="I26691" s="27"/>
      <c r="J26691" s="105"/>
      <c r="K26691" s="24"/>
    </row>
    <row r="26692" hidden="1" spans="1:11">
      <c r="A26692" t="s">
        <v>1304</v>
      </c>
      <c r="B26692"/>
      <c r="C26692" t="str">
        <f>VLOOKUP(A26692,匹配表!$1:$1048576,22,0)</f>
        <v>浙江公司国网电网GIS平台22号虚拟机</v>
      </c>
      <c r="D26692" t="s">
        <v>135</v>
      </c>
      <c r="E26692">
        <v>6.9</v>
      </c>
      <c r="F26692" t="s">
        <v>34</v>
      </c>
      <c r="G26692" t="s">
        <v>25</v>
      </c>
      <c r="H26692" s="19"/>
      <c r="I26692" s="27"/>
      <c r="J26692" s="105"/>
      <c r="K26692" s="24"/>
    </row>
    <row r="26693" hidden="1" spans="1:11">
      <c r="A26693" t="s">
        <v>1304</v>
      </c>
      <c r="B26693"/>
      <c r="C26693" t="str">
        <f>VLOOKUP(A26693,匹配表!$1:$1048576,22,0)</f>
        <v>浙江公司国网电网GIS平台22号虚拟机</v>
      </c>
      <c r="D26693" t="s">
        <v>135</v>
      </c>
      <c r="E26693">
        <v>6.9</v>
      </c>
      <c r="F26693" t="s">
        <v>35</v>
      </c>
      <c r="G26693" t="s">
        <v>25</v>
      </c>
      <c r="H26693" s="19"/>
      <c r="I26693" s="27"/>
      <c r="J26693" s="105"/>
      <c r="K26693" s="24"/>
    </row>
    <row r="26694" hidden="1" spans="1:11">
      <c r="A26694" t="s">
        <v>1304</v>
      </c>
      <c r="B26694"/>
      <c r="C26694" t="str">
        <f>VLOOKUP(A26694,匹配表!$1:$1048576,22,0)</f>
        <v>浙江公司国网电网GIS平台22号虚拟机</v>
      </c>
      <c r="D26694" t="s">
        <v>135</v>
      </c>
      <c r="E26694">
        <v>6.9</v>
      </c>
      <c r="F26694" t="s">
        <v>36</v>
      </c>
      <c r="G26694" t="s">
        <v>25</v>
      </c>
      <c r="H26694" s="19"/>
      <c r="I26694" s="27"/>
      <c r="J26694" s="105"/>
      <c r="K26694" s="24"/>
    </row>
    <row r="26695" hidden="1" spans="1:11">
      <c r="A26695" t="s">
        <v>1304</v>
      </c>
      <c r="B26695"/>
      <c r="C26695" t="str">
        <f>VLOOKUP(A26695,匹配表!$1:$1048576,22,0)</f>
        <v>浙江公司国网电网GIS平台22号虚拟机</v>
      </c>
      <c r="D26695" t="s">
        <v>135</v>
      </c>
      <c r="E26695">
        <v>6.9</v>
      </c>
      <c r="F26695" t="s">
        <v>37</v>
      </c>
      <c r="G26695" t="s">
        <v>25</v>
      </c>
      <c r="H26695" s="19"/>
      <c r="I26695" s="27"/>
      <c r="J26695" s="105"/>
      <c r="K26695" s="24"/>
    </row>
    <row r="26696" hidden="1" spans="1:11">
      <c r="A26696" t="s">
        <v>1304</v>
      </c>
      <c r="B26696"/>
      <c r="C26696" t="str">
        <f>VLOOKUP(A26696,匹配表!$1:$1048576,22,0)</f>
        <v>浙江公司国网电网GIS平台22号虚拟机</v>
      </c>
      <c r="D26696" t="s">
        <v>135</v>
      </c>
      <c r="E26696">
        <v>6.9</v>
      </c>
      <c r="F26696" t="s">
        <v>101</v>
      </c>
      <c r="G26696" t="s">
        <v>25</v>
      </c>
      <c r="H26696" s="19"/>
      <c r="I26696" s="27"/>
      <c r="J26696" s="105"/>
      <c r="K26696" s="24"/>
    </row>
    <row r="26697" hidden="1" spans="1:11">
      <c r="A26697" t="s">
        <v>1304</v>
      </c>
      <c r="B26697"/>
      <c r="C26697" t="str">
        <f>VLOOKUP(A26697,匹配表!$1:$1048576,22,0)</f>
        <v>浙江公司国网电网GIS平台22号虚拟机</v>
      </c>
      <c r="D26697" t="s">
        <v>135</v>
      </c>
      <c r="E26697">
        <v>6.9</v>
      </c>
      <c r="F26697" t="s">
        <v>102</v>
      </c>
      <c r="G26697" t="s">
        <v>25</v>
      </c>
      <c r="H26697" s="19"/>
      <c r="I26697" s="27"/>
      <c r="J26697" s="105"/>
      <c r="K26697" s="24"/>
    </row>
    <row r="26698" hidden="1" spans="1:11">
      <c r="A26698" t="s">
        <v>1304</v>
      </c>
      <c r="B26698"/>
      <c r="C26698" t="str">
        <f>VLOOKUP(A26698,匹配表!$1:$1048576,22,0)</f>
        <v>浙江公司国网电网GIS平台22号虚拟机</v>
      </c>
      <c r="D26698" t="s">
        <v>135</v>
      </c>
      <c r="E26698">
        <v>6.9</v>
      </c>
      <c r="F26698" t="s">
        <v>40</v>
      </c>
      <c r="G26698" t="s">
        <v>25</v>
      </c>
      <c r="H26698" s="19"/>
      <c r="I26698" s="27"/>
      <c r="J26698" s="105"/>
      <c r="K26698" s="24"/>
    </row>
    <row r="26699" hidden="1" spans="1:11">
      <c r="A26699" t="s">
        <v>1304</v>
      </c>
      <c r="B26699"/>
      <c r="C26699" t="str">
        <f>VLOOKUP(A26699,匹配表!$1:$1048576,22,0)</f>
        <v>浙江公司国网电网GIS平台22号虚拟机</v>
      </c>
      <c r="D26699" t="s">
        <v>135</v>
      </c>
      <c r="E26699">
        <v>6.9</v>
      </c>
      <c r="F26699" t="s">
        <v>892</v>
      </c>
      <c r="G26699" t="s">
        <v>25</v>
      </c>
      <c r="H26699" s="19"/>
      <c r="I26699" s="27"/>
      <c r="J26699" s="105"/>
      <c r="K26699" s="24"/>
    </row>
    <row r="26700" hidden="1" spans="1:11">
      <c r="A26700" t="s">
        <v>1304</v>
      </c>
      <c r="B26700"/>
      <c r="C26700" t="str">
        <f>VLOOKUP(A26700,匹配表!$1:$1048576,22,0)</f>
        <v>浙江公司国网电网GIS平台22号虚拟机</v>
      </c>
      <c r="D26700" t="s">
        <v>135</v>
      </c>
      <c r="E26700">
        <v>6.9</v>
      </c>
      <c r="F26700" t="s">
        <v>42</v>
      </c>
      <c r="G26700" t="s">
        <v>25</v>
      </c>
      <c r="H26700" s="19"/>
      <c r="I26700" s="27"/>
      <c r="J26700" s="105"/>
      <c r="K26700" s="24"/>
    </row>
    <row r="26701" hidden="1" spans="1:11">
      <c r="A26701" t="s">
        <v>1304</v>
      </c>
      <c r="B26701"/>
      <c r="C26701" t="str">
        <f>VLOOKUP(A26701,匹配表!$1:$1048576,22,0)</f>
        <v>浙江公司国网电网GIS平台22号虚拟机</v>
      </c>
      <c r="D26701" t="s">
        <v>135</v>
      </c>
      <c r="E26701">
        <v>6.9</v>
      </c>
      <c r="F26701" t="s">
        <v>43</v>
      </c>
      <c r="G26701" t="s">
        <v>25</v>
      </c>
      <c r="H26701" s="19"/>
      <c r="I26701" s="27"/>
      <c r="J26701" s="105"/>
      <c r="K26701" s="24"/>
    </row>
    <row r="26702" hidden="1" spans="1:11">
      <c r="A26702" t="s">
        <v>1304</v>
      </c>
      <c r="B26702"/>
      <c r="C26702" t="str">
        <f>VLOOKUP(A26702,匹配表!$1:$1048576,22,0)</f>
        <v>浙江公司国网电网GIS平台22号虚拟机</v>
      </c>
      <c r="D26702" t="s">
        <v>135</v>
      </c>
      <c r="E26702">
        <v>6.9</v>
      </c>
      <c r="F26702" t="s">
        <v>45</v>
      </c>
      <c r="G26702" t="s">
        <v>25</v>
      </c>
      <c r="H26702" s="19"/>
      <c r="I26702" s="27"/>
      <c r="J26702" s="105"/>
      <c r="K26702" s="24"/>
    </row>
    <row r="26703" hidden="1" spans="1:11">
      <c r="A26703" t="s">
        <v>1304</v>
      </c>
      <c r="B26703"/>
      <c r="C26703" t="str">
        <f>VLOOKUP(A26703,匹配表!$1:$1048576,22,0)</f>
        <v>浙江公司国网电网GIS平台22号虚拟机</v>
      </c>
      <c r="D26703" t="s">
        <v>135</v>
      </c>
      <c r="E26703">
        <v>6.9</v>
      </c>
      <c r="F26703" t="s">
        <v>46</v>
      </c>
      <c r="G26703" t="s">
        <v>25</v>
      </c>
      <c r="H26703" s="19"/>
      <c r="I26703" s="27"/>
      <c r="J26703" s="105"/>
      <c r="K26703" s="24"/>
    </row>
    <row r="26704" hidden="1" spans="1:11">
      <c r="A26704" t="s">
        <v>1304</v>
      </c>
      <c r="B26704"/>
      <c r="C26704" t="str">
        <f>VLOOKUP(A26704,匹配表!$1:$1048576,22,0)</f>
        <v>浙江公司国网电网GIS平台22号虚拟机</v>
      </c>
      <c r="D26704" t="s">
        <v>135</v>
      </c>
      <c r="E26704">
        <v>6.9</v>
      </c>
      <c r="F26704" t="s">
        <v>47</v>
      </c>
      <c r="G26704" t="s">
        <v>25</v>
      </c>
      <c r="H26704" s="19"/>
      <c r="I26704" s="27"/>
      <c r="J26704" s="105"/>
      <c r="K26704" s="24"/>
    </row>
    <row r="26705" hidden="1" spans="1:11">
      <c r="A26705" t="s">
        <v>1304</v>
      </c>
      <c r="B26705"/>
      <c r="C26705" t="str">
        <f>VLOOKUP(A26705,匹配表!$1:$1048576,22,0)</f>
        <v>浙江公司国网电网GIS平台22号虚拟机</v>
      </c>
      <c r="D26705" t="s">
        <v>135</v>
      </c>
      <c r="E26705">
        <v>6.9</v>
      </c>
      <c r="F26705" t="s">
        <v>48</v>
      </c>
      <c r="G26705" t="s">
        <v>25</v>
      </c>
      <c r="H26705" s="19"/>
      <c r="I26705" s="27"/>
      <c r="J26705" s="105"/>
      <c r="K26705" s="24"/>
    </row>
    <row r="26706" hidden="1" spans="1:11">
      <c r="A26706" t="s">
        <v>1304</v>
      </c>
      <c r="B26706"/>
      <c r="C26706" t="str">
        <f>VLOOKUP(A26706,匹配表!$1:$1048576,22,0)</f>
        <v>浙江公司国网电网GIS平台22号虚拟机</v>
      </c>
      <c r="D26706" t="s">
        <v>135</v>
      </c>
      <c r="E26706">
        <v>6.9</v>
      </c>
      <c r="F26706" t="s">
        <v>171</v>
      </c>
      <c r="G26706" t="s">
        <v>25</v>
      </c>
      <c r="H26706" s="19"/>
      <c r="I26706" s="27"/>
      <c r="J26706" s="105"/>
      <c r="K26706" s="24"/>
    </row>
    <row r="26707" hidden="1" spans="1:11">
      <c r="A26707" t="s">
        <v>1304</v>
      </c>
      <c r="B26707"/>
      <c r="C26707" t="str">
        <f>VLOOKUP(A26707,匹配表!$1:$1048576,22,0)</f>
        <v>浙江公司国网电网GIS平台22号虚拟机</v>
      </c>
      <c r="D26707" t="s">
        <v>135</v>
      </c>
      <c r="E26707">
        <v>6.9</v>
      </c>
      <c r="F26707" t="s">
        <v>50</v>
      </c>
      <c r="G26707" t="s">
        <v>25</v>
      </c>
      <c r="H26707" s="19"/>
      <c r="I26707" s="27"/>
      <c r="J26707" s="105"/>
      <c r="K26707" s="24"/>
    </row>
    <row r="26708" hidden="1" spans="1:11">
      <c r="A26708" t="s">
        <v>1304</v>
      </c>
      <c r="B26708"/>
      <c r="C26708" t="str">
        <f>VLOOKUP(A26708,匹配表!$1:$1048576,22,0)</f>
        <v>浙江公司国网电网GIS平台22号虚拟机</v>
      </c>
      <c r="D26708" t="s">
        <v>135</v>
      </c>
      <c r="E26708">
        <v>6.9</v>
      </c>
      <c r="F26708" t="s">
        <v>51</v>
      </c>
      <c r="G26708" t="s">
        <v>25</v>
      </c>
      <c r="H26708" s="19"/>
      <c r="I26708" s="27"/>
      <c r="J26708" s="105"/>
      <c r="K26708" s="24"/>
    </row>
    <row r="26709" hidden="1" spans="1:11">
      <c r="A26709" t="s">
        <v>1304</v>
      </c>
      <c r="B26709"/>
      <c r="C26709" t="str">
        <f>VLOOKUP(A26709,匹配表!$1:$1048576,22,0)</f>
        <v>浙江公司国网电网GIS平台22号虚拟机</v>
      </c>
      <c r="D26709" t="s">
        <v>135</v>
      </c>
      <c r="E26709">
        <v>6.9</v>
      </c>
      <c r="F26709" t="s">
        <v>52</v>
      </c>
      <c r="G26709" t="s">
        <v>25</v>
      </c>
      <c r="H26709" s="19"/>
      <c r="I26709" s="27"/>
      <c r="J26709" s="105"/>
      <c r="K26709" s="24"/>
    </row>
    <row r="26710" hidden="1" spans="1:11">
      <c r="A26710" t="s">
        <v>1304</v>
      </c>
      <c r="B26710"/>
      <c r="C26710" t="str">
        <f>VLOOKUP(A26710,匹配表!$1:$1048576,22,0)</f>
        <v>浙江公司国网电网GIS平台22号虚拟机</v>
      </c>
      <c r="D26710" t="s">
        <v>135</v>
      </c>
      <c r="E26710">
        <v>6.9</v>
      </c>
      <c r="F26710" t="s">
        <v>172</v>
      </c>
      <c r="G26710" t="s">
        <v>25</v>
      </c>
      <c r="H26710" s="19"/>
      <c r="I26710" s="27"/>
      <c r="J26710" s="105"/>
      <c r="K26710" s="24"/>
    </row>
    <row r="26711" hidden="1" spans="1:11">
      <c r="A26711" t="s">
        <v>1304</v>
      </c>
      <c r="B26711"/>
      <c r="C26711" t="str">
        <f>VLOOKUP(A26711,匹配表!$1:$1048576,22,0)</f>
        <v>浙江公司国网电网GIS平台22号虚拟机</v>
      </c>
      <c r="D26711" t="s">
        <v>135</v>
      </c>
      <c r="E26711">
        <v>6.9</v>
      </c>
      <c r="F26711" t="s">
        <v>53</v>
      </c>
      <c r="G26711" t="s">
        <v>25</v>
      </c>
      <c r="H26711" s="19"/>
      <c r="I26711" s="27"/>
      <c r="J26711" s="105"/>
      <c r="K26711" s="24"/>
    </row>
    <row r="26712" hidden="1" spans="1:11">
      <c r="A26712" t="s">
        <v>1304</v>
      </c>
      <c r="B26712"/>
      <c r="C26712" t="str">
        <f>VLOOKUP(A26712,匹配表!$1:$1048576,22,0)</f>
        <v>浙江公司国网电网GIS平台22号虚拟机</v>
      </c>
      <c r="D26712" t="s">
        <v>135</v>
      </c>
      <c r="E26712">
        <v>6.9</v>
      </c>
      <c r="F26712" t="s">
        <v>54</v>
      </c>
      <c r="G26712" t="s">
        <v>25</v>
      </c>
      <c r="H26712" s="19"/>
      <c r="I26712" s="27"/>
      <c r="J26712" s="105"/>
      <c r="K26712" s="24"/>
    </row>
    <row r="26713" hidden="1" spans="1:11">
      <c r="A26713" t="s">
        <v>1304</v>
      </c>
      <c r="B26713"/>
      <c r="C26713" t="str">
        <f>VLOOKUP(A26713,匹配表!$1:$1048576,22,0)</f>
        <v>浙江公司国网电网GIS平台22号虚拟机</v>
      </c>
      <c r="D26713" t="s">
        <v>135</v>
      </c>
      <c r="E26713">
        <v>6.9</v>
      </c>
      <c r="F26713" t="s">
        <v>55</v>
      </c>
      <c r="G26713" t="s">
        <v>25</v>
      </c>
      <c r="H26713" s="19"/>
      <c r="I26713" s="27"/>
      <c r="J26713" s="105"/>
      <c r="K26713" s="24"/>
    </row>
    <row r="26714" hidden="1" spans="1:11">
      <c r="A26714" t="s">
        <v>1304</v>
      </c>
      <c r="B26714"/>
      <c r="C26714" t="str">
        <f>VLOOKUP(A26714,匹配表!$1:$1048576,22,0)</f>
        <v>浙江公司国网电网GIS平台22号虚拟机</v>
      </c>
      <c r="D26714" t="s">
        <v>135</v>
      </c>
      <c r="E26714">
        <v>6.9</v>
      </c>
      <c r="F26714" t="s">
        <v>56</v>
      </c>
      <c r="G26714" t="s">
        <v>25</v>
      </c>
      <c r="H26714" s="19"/>
      <c r="I26714" s="27"/>
      <c r="J26714" s="105"/>
      <c r="K26714" s="24"/>
    </row>
    <row r="26715" hidden="1" spans="1:11">
      <c r="A26715" t="s">
        <v>1304</v>
      </c>
      <c r="B26715"/>
      <c r="C26715" t="str">
        <f>VLOOKUP(A26715,匹配表!$1:$1048576,22,0)</f>
        <v>浙江公司国网电网GIS平台22号虚拟机</v>
      </c>
      <c r="D26715" t="s">
        <v>135</v>
      </c>
      <c r="E26715">
        <v>6.9</v>
      </c>
      <c r="F26715" t="s">
        <v>57</v>
      </c>
      <c r="G26715" t="s">
        <v>25</v>
      </c>
      <c r="H26715" s="19"/>
      <c r="I26715" s="27"/>
      <c r="J26715" s="105"/>
      <c r="K26715" s="24"/>
    </row>
    <row r="26716" hidden="1" spans="1:11">
      <c r="A26716" t="s">
        <v>1304</v>
      </c>
      <c r="B26716"/>
      <c r="C26716" t="str">
        <f>VLOOKUP(A26716,匹配表!$1:$1048576,22,0)</f>
        <v>浙江公司国网电网GIS平台22号虚拟机</v>
      </c>
      <c r="D26716" t="s">
        <v>135</v>
      </c>
      <c r="E26716">
        <v>6.9</v>
      </c>
      <c r="F26716" t="s">
        <v>59</v>
      </c>
      <c r="G26716" t="s">
        <v>25</v>
      </c>
      <c r="H26716" s="19"/>
      <c r="I26716" s="27"/>
      <c r="J26716" s="105"/>
      <c r="K26716" s="24"/>
    </row>
    <row r="26717" hidden="1" spans="1:11">
      <c r="A26717" t="s">
        <v>1304</v>
      </c>
      <c r="B26717"/>
      <c r="C26717" t="str">
        <f>VLOOKUP(A26717,匹配表!$1:$1048576,22,0)</f>
        <v>浙江公司国网电网GIS平台22号虚拟机</v>
      </c>
      <c r="D26717" t="s">
        <v>135</v>
      </c>
      <c r="E26717">
        <v>6.9</v>
      </c>
      <c r="F26717" t="s">
        <v>60</v>
      </c>
      <c r="G26717" t="s">
        <v>25</v>
      </c>
      <c r="H26717" s="19"/>
      <c r="I26717" s="27"/>
      <c r="J26717" s="105"/>
      <c r="K26717" s="24"/>
    </row>
    <row r="26718" hidden="1" spans="1:11">
      <c r="A26718" t="s">
        <v>1304</v>
      </c>
      <c r="B26718"/>
      <c r="C26718" t="str">
        <f>VLOOKUP(A26718,匹配表!$1:$1048576,22,0)</f>
        <v>浙江公司国网电网GIS平台22号虚拟机</v>
      </c>
      <c r="D26718" t="s">
        <v>135</v>
      </c>
      <c r="E26718">
        <v>6.9</v>
      </c>
      <c r="F26718" t="s">
        <v>61</v>
      </c>
      <c r="G26718" t="s">
        <v>25</v>
      </c>
      <c r="H26718" s="19"/>
      <c r="I26718" s="27"/>
      <c r="J26718" s="105"/>
      <c r="K26718" s="24"/>
    </row>
    <row r="26719" hidden="1" spans="1:11">
      <c r="A26719" t="s">
        <v>1304</v>
      </c>
      <c r="B26719"/>
      <c r="C26719" t="str">
        <f>VLOOKUP(A26719,匹配表!$1:$1048576,22,0)</f>
        <v>浙江公司国网电网GIS平台22号虚拟机</v>
      </c>
      <c r="D26719" t="s">
        <v>135</v>
      </c>
      <c r="E26719">
        <v>6.9</v>
      </c>
      <c r="F26719" t="s">
        <v>63</v>
      </c>
      <c r="G26719" t="s">
        <v>25</v>
      </c>
      <c r="H26719" s="19"/>
      <c r="I26719" s="27"/>
      <c r="J26719" s="105"/>
      <c r="K26719" s="24"/>
    </row>
    <row r="26720" hidden="1" spans="1:11">
      <c r="A26720" t="s">
        <v>1304</v>
      </c>
      <c r="B26720"/>
      <c r="C26720" t="str">
        <f>VLOOKUP(A26720,匹配表!$1:$1048576,22,0)</f>
        <v>浙江公司国网电网GIS平台22号虚拟机</v>
      </c>
      <c r="D26720" t="s">
        <v>135</v>
      </c>
      <c r="E26720">
        <v>6.9</v>
      </c>
      <c r="F26720" t="s">
        <v>66</v>
      </c>
      <c r="G26720" t="s">
        <v>25</v>
      </c>
      <c r="H26720" s="19"/>
      <c r="I26720" s="27"/>
      <c r="J26720" s="105"/>
      <c r="K26720" s="24"/>
    </row>
    <row r="26721" hidden="1" spans="1:11">
      <c r="A26721" t="s">
        <v>1304</v>
      </c>
      <c r="B26721"/>
      <c r="C26721" t="str">
        <f>VLOOKUP(A26721,匹配表!$1:$1048576,22,0)</f>
        <v>浙江公司国网电网GIS平台22号虚拟机</v>
      </c>
      <c r="D26721" t="s">
        <v>135</v>
      </c>
      <c r="E26721">
        <v>6.9</v>
      </c>
      <c r="F26721" t="s">
        <v>69</v>
      </c>
      <c r="G26721" t="s">
        <v>25</v>
      </c>
      <c r="H26721" s="19"/>
      <c r="I26721" s="27"/>
      <c r="J26721" s="105"/>
      <c r="K26721" s="24"/>
    </row>
    <row r="26722" hidden="1" spans="1:11">
      <c r="A26722" t="s">
        <v>1304</v>
      </c>
      <c r="B26722"/>
      <c r="C26722" t="str">
        <f>VLOOKUP(A26722,匹配表!$1:$1048576,22,0)</f>
        <v>浙江公司国网电网GIS平台22号虚拟机</v>
      </c>
      <c r="D26722" t="s">
        <v>135</v>
      </c>
      <c r="E26722">
        <v>6.9</v>
      </c>
      <c r="F26722" t="s">
        <v>121</v>
      </c>
      <c r="G26722" t="s">
        <v>25</v>
      </c>
      <c r="H26722" s="19"/>
      <c r="I26722" s="27"/>
      <c r="J26722" s="105"/>
      <c r="K26722" s="24"/>
    </row>
    <row r="26723" hidden="1" spans="1:11">
      <c r="A26723" t="s">
        <v>1304</v>
      </c>
      <c r="B26723"/>
      <c r="C26723" t="str">
        <f>VLOOKUP(A26723,匹配表!$1:$1048576,22,0)</f>
        <v>浙江公司国网电网GIS平台22号虚拟机</v>
      </c>
      <c r="D26723" t="s">
        <v>135</v>
      </c>
      <c r="E26723">
        <v>6.9</v>
      </c>
      <c r="F26723" t="s">
        <v>122</v>
      </c>
      <c r="G26723" t="s">
        <v>25</v>
      </c>
      <c r="H26723" s="19"/>
      <c r="I26723" s="27"/>
      <c r="J26723" s="105"/>
      <c r="K26723" s="24"/>
    </row>
    <row r="26724" hidden="1" spans="1:11">
      <c r="A26724" t="s">
        <v>1304</v>
      </c>
      <c r="B26724"/>
      <c r="C26724" t="str">
        <f>VLOOKUP(A26724,匹配表!$1:$1048576,22,0)</f>
        <v>浙江公司国网电网GIS平台22号虚拟机</v>
      </c>
      <c r="D26724" t="s">
        <v>135</v>
      </c>
      <c r="E26724">
        <v>6.9</v>
      </c>
      <c r="F26724" t="s">
        <v>71</v>
      </c>
      <c r="G26724" t="s">
        <v>25</v>
      </c>
      <c r="H26724" s="19"/>
      <c r="I26724" s="27"/>
      <c r="J26724" s="105"/>
      <c r="K26724" s="24"/>
    </row>
    <row r="26725" spans="1:12">
      <c r="A26725" s="16" t="s">
        <v>1307</v>
      </c>
      <c r="B26725" s="17" t="str">
        <f>VLOOKUP(A26725,匹配表!$1:$1048576,24,0)</f>
        <v>季超</v>
      </c>
      <c r="C26725" s="16" t="str">
        <f>VLOOKUP(A26725,匹配表!$1:$1048576,22,0)</f>
        <v>浙江公司国网电网GIS平台23号虚拟机</v>
      </c>
      <c r="D26725" s="16" t="s">
        <v>135</v>
      </c>
      <c r="E26725" s="16">
        <v>6.9</v>
      </c>
      <c r="F26725" s="16" t="s">
        <v>1305</v>
      </c>
      <c r="G26725" s="16" t="s">
        <v>16</v>
      </c>
      <c r="H26725" s="19" t="s">
        <v>218</v>
      </c>
      <c r="I26725" s="27" t="s">
        <v>219</v>
      </c>
      <c r="J26725" s="48" t="s">
        <v>21</v>
      </c>
      <c r="K26725" s="19"/>
      <c r="L26725" s="16"/>
    </row>
    <row r="26726" spans="1:12">
      <c r="A26726" s="16" t="s">
        <v>1307</v>
      </c>
      <c r="B26726" s="17" t="str">
        <f>VLOOKUP(A26726,匹配表!$1:$1048576,24,0)</f>
        <v>季超</v>
      </c>
      <c r="C26726" s="16" t="str">
        <f>VLOOKUP(A26726,匹配表!$1:$1048576,22,0)</f>
        <v>浙江公司国网电网GIS平台23号虚拟机</v>
      </c>
      <c r="D26726" s="16" t="s">
        <v>135</v>
      </c>
      <c r="E26726" s="16">
        <v>6.9</v>
      </c>
      <c r="F26726" s="16" t="s">
        <v>1306</v>
      </c>
      <c r="G26726" s="16" t="s">
        <v>16</v>
      </c>
      <c r="H26726" s="19" t="s">
        <v>218</v>
      </c>
      <c r="I26726" s="27" t="s">
        <v>219</v>
      </c>
      <c r="J26726" s="48" t="s">
        <v>21</v>
      </c>
      <c r="K26726" s="19"/>
      <c r="L26726" s="16"/>
    </row>
    <row r="26727" spans="1:12">
      <c r="A26727" s="16" t="s">
        <v>1307</v>
      </c>
      <c r="B26727" s="17" t="str">
        <f>VLOOKUP(A26727,匹配表!$1:$1048576,24,0)</f>
        <v>季超</v>
      </c>
      <c r="C26727" s="16" t="str">
        <f>VLOOKUP(A26727,匹配表!$1:$1048576,22,0)</f>
        <v>浙江公司国网电网GIS平台23号虚拟机</v>
      </c>
      <c r="D26727" s="16" t="s">
        <v>135</v>
      </c>
      <c r="E26727" s="16">
        <v>6.9</v>
      </c>
      <c r="F26727" s="16" t="s">
        <v>15</v>
      </c>
      <c r="G26727" s="16" t="s">
        <v>16</v>
      </c>
      <c r="H26727" s="19" t="s">
        <v>218</v>
      </c>
      <c r="I26727" s="27" t="s">
        <v>219</v>
      </c>
      <c r="J26727" s="48" t="s">
        <v>21</v>
      </c>
      <c r="K26727" s="19"/>
      <c r="L26727" s="16"/>
    </row>
    <row r="26728" spans="1:12">
      <c r="A26728" s="16" t="s">
        <v>1307</v>
      </c>
      <c r="B26728" s="17" t="str">
        <f>VLOOKUP(A26728,匹配表!$1:$1048576,24,0)</f>
        <v>季超</v>
      </c>
      <c r="C26728" s="16" t="str">
        <f>VLOOKUP(A26728,匹配表!$1:$1048576,22,0)</f>
        <v>浙江公司国网电网GIS平台23号虚拟机</v>
      </c>
      <c r="D26728" s="16" t="s">
        <v>135</v>
      </c>
      <c r="E26728" s="16">
        <v>6.9</v>
      </c>
      <c r="F26728" s="16" t="s">
        <v>18</v>
      </c>
      <c r="G26728" s="16" t="s">
        <v>16</v>
      </c>
      <c r="H26728" s="19" t="s">
        <v>19</v>
      </c>
      <c r="I26728" s="27" t="s">
        <v>76</v>
      </c>
      <c r="J26728" s="46" t="s">
        <v>21</v>
      </c>
      <c r="K26728" s="16"/>
      <c r="L26728" s="16"/>
    </row>
    <row r="26729" spans="1:12">
      <c r="A26729" s="16" t="s">
        <v>1307</v>
      </c>
      <c r="B26729" s="17" t="str">
        <f>VLOOKUP(A26729,匹配表!$1:$1048576,24,0)</f>
        <v>季超</v>
      </c>
      <c r="C26729" s="16" t="str">
        <f>VLOOKUP(A26729,匹配表!$1:$1048576,22,0)</f>
        <v>浙江公司国网电网GIS平台23号虚拟机</v>
      </c>
      <c r="D26729" s="16" t="s">
        <v>135</v>
      </c>
      <c r="E26729" s="16">
        <v>6.9</v>
      </c>
      <c r="F26729" s="16" t="s">
        <v>137</v>
      </c>
      <c r="G26729" s="16" t="s">
        <v>16</v>
      </c>
      <c r="H26729" s="19" t="s">
        <v>218</v>
      </c>
      <c r="I26729" s="27" t="s">
        <v>219</v>
      </c>
      <c r="J26729" s="48" t="s">
        <v>21</v>
      </c>
      <c r="K26729" s="19"/>
      <c r="L26729" s="16"/>
    </row>
    <row r="26730" hidden="1" spans="1:11">
      <c r="A26730" t="s">
        <v>1307</v>
      </c>
      <c r="B26730"/>
      <c r="C26730" t="str">
        <f>VLOOKUP(A26730,匹配表!$1:$1048576,22,0)</f>
        <v>浙江公司国网电网GIS平台23号虚拟机</v>
      </c>
      <c r="D26730" t="s">
        <v>135</v>
      </c>
      <c r="E26730">
        <v>6.9</v>
      </c>
      <c r="F26730" t="s">
        <v>24</v>
      </c>
      <c r="G26730" t="s">
        <v>25</v>
      </c>
      <c r="H26730" s="19"/>
      <c r="I26730" s="27"/>
      <c r="J26730" s="105"/>
      <c r="K26730" s="24"/>
    </row>
    <row r="26731" hidden="1" spans="1:11">
      <c r="A26731" t="s">
        <v>1307</v>
      </c>
      <c r="B26731"/>
      <c r="C26731" t="str">
        <f>VLOOKUP(A26731,匹配表!$1:$1048576,22,0)</f>
        <v>浙江公司国网电网GIS平台23号虚拟机</v>
      </c>
      <c r="D26731" t="s">
        <v>135</v>
      </c>
      <c r="E26731">
        <v>6.9</v>
      </c>
      <c r="F26731" t="s">
        <v>26</v>
      </c>
      <c r="G26731" t="s">
        <v>25</v>
      </c>
      <c r="H26731" s="19"/>
      <c r="I26731" s="27"/>
      <c r="J26731" s="105"/>
      <c r="K26731" s="24"/>
    </row>
    <row r="26732" hidden="1" spans="1:11">
      <c r="A26732" t="s">
        <v>1307</v>
      </c>
      <c r="B26732"/>
      <c r="C26732" t="str">
        <f>VLOOKUP(A26732,匹配表!$1:$1048576,22,0)</f>
        <v>浙江公司国网电网GIS平台23号虚拟机</v>
      </c>
      <c r="D26732" t="s">
        <v>135</v>
      </c>
      <c r="E26732">
        <v>6.9</v>
      </c>
      <c r="F26732" t="s">
        <v>98</v>
      </c>
      <c r="G26732" t="s">
        <v>25</v>
      </c>
      <c r="H26732" s="19"/>
      <c r="I26732" s="27"/>
      <c r="J26732" s="105"/>
      <c r="K26732" s="24"/>
    </row>
    <row r="26733" hidden="1" spans="1:11">
      <c r="A26733" t="s">
        <v>1307</v>
      </c>
      <c r="B26733"/>
      <c r="C26733" t="str">
        <f>VLOOKUP(A26733,匹配表!$1:$1048576,22,0)</f>
        <v>浙江公司国网电网GIS平台23号虚拟机</v>
      </c>
      <c r="D26733" t="s">
        <v>135</v>
      </c>
      <c r="E26733">
        <v>6.9</v>
      </c>
      <c r="F26733" t="s">
        <v>28</v>
      </c>
      <c r="G26733" t="s">
        <v>25</v>
      </c>
      <c r="H26733" s="19"/>
      <c r="I26733" s="27"/>
      <c r="J26733" s="105"/>
      <c r="K26733" s="24"/>
    </row>
    <row r="26734" hidden="1" spans="1:11">
      <c r="A26734" t="s">
        <v>1307</v>
      </c>
      <c r="B26734"/>
      <c r="C26734" t="str">
        <f>VLOOKUP(A26734,匹配表!$1:$1048576,22,0)</f>
        <v>浙江公司国网电网GIS平台23号虚拟机</v>
      </c>
      <c r="D26734" t="s">
        <v>135</v>
      </c>
      <c r="E26734">
        <v>6.9</v>
      </c>
      <c r="F26734" t="s">
        <v>29</v>
      </c>
      <c r="G26734" t="s">
        <v>25</v>
      </c>
      <c r="H26734" s="19"/>
      <c r="I26734" s="27"/>
      <c r="J26734" s="105"/>
      <c r="K26734" s="24"/>
    </row>
    <row r="26735" hidden="1" spans="1:11">
      <c r="A26735" t="s">
        <v>1307</v>
      </c>
      <c r="B26735"/>
      <c r="C26735" t="str">
        <f>VLOOKUP(A26735,匹配表!$1:$1048576,22,0)</f>
        <v>浙江公司国网电网GIS平台23号虚拟机</v>
      </c>
      <c r="D26735" t="s">
        <v>135</v>
      </c>
      <c r="E26735">
        <v>6.9</v>
      </c>
      <c r="F26735" t="s">
        <v>30</v>
      </c>
      <c r="G26735" t="s">
        <v>25</v>
      </c>
      <c r="H26735" s="19"/>
      <c r="I26735" s="27"/>
      <c r="J26735" s="105"/>
      <c r="K26735" s="24"/>
    </row>
    <row r="26736" hidden="1" spans="1:11">
      <c r="A26736" t="s">
        <v>1307</v>
      </c>
      <c r="B26736"/>
      <c r="C26736" t="str">
        <f>VLOOKUP(A26736,匹配表!$1:$1048576,22,0)</f>
        <v>浙江公司国网电网GIS平台23号虚拟机</v>
      </c>
      <c r="D26736" t="s">
        <v>135</v>
      </c>
      <c r="E26736">
        <v>6.9</v>
      </c>
      <c r="F26736" t="s">
        <v>33</v>
      </c>
      <c r="G26736" t="s">
        <v>25</v>
      </c>
      <c r="H26736" s="19"/>
      <c r="I26736" s="27"/>
      <c r="J26736" s="105"/>
      <c r="K26736" s="24"/>
    </row>
    <row r="26737" hidden="1" spans="1:11">
      <c r="A26737" t="s">
        <v>1307</v>
      </c>
      <c r="B26737"/>
      <c r="C26737" t="str">
        <f>VLOOKUP(A26737,匹配表!$1:$1048576,22,0)</f>
        <v>浙江公司国网电网GIS平台23号虚拟机</v>
      </c>
      <c r="D26737" t="s">
        <v>135</v>
      </c>
      <c r="E26737">
        <v>6.9</v>
      </c>
      <c r="F26737" t="s">
        <v>34</v>
      </c>
      <c r="G26737" t="s">
        <v>25</v>
      </c>
      <c r="H26737" s="19"/>
      <c r="I26737" s="27"/>
      <c r="J26737" s="105"/>
      <c r="K26737" s="24"/>
    </row>
    <row r="26738" hidden="1" spans="1:11">
      <c r="A26738" t="s">
        <v>1307</v>
      </c>
      <c r="B26738"/>
      <c r="C26738" t="str">
        <f>VLOOKUP(A26738,匹配表!$1:$1048576,22,0)</f>
        <v>浙江公司国网电网GIS平台23号虚拟机</v>
      </c>
      <c r="D26738" t="s">
        <v>135</v>
      </c>
      <c r="E26738">
        <v>6.9</v>
      </c>
      <c r="F26738" t="s">
        <v>35</v>
      </c>
      <c r="G26738" t="s">
        <v>25</v>
      </c>
      <c r="H26738" s="19"/>
      <c r="I26738" s="27"/>
      <c r="J26738" s="105"/>
      <c r="K26738" s="24"/>
    </row>
    <row r="26739" hidden="1" spans="1:11">
      <c r="A26739" t="s">
        <v>1307</v>
      </c>
      <c r="B26739"/>
      <c r="C26739" t="str">
        <f>VLOOKUP(A26739,匹配表!$1:$1048576,22,0)</f>
        <v>浙江公司国网电网GIS平台23号虚拟机</v>
      </c>
      <c r="D26739" t="s">
        <v>135</v>
      </c>
      <c r="E26739">
        <v>6.9</v>
      </c>
      <c r="F26739" t="s">
        <v>36</v>
      </c>
      <c r="G26739" t="s">
        <v>25</v>
      </c>
      <c r="H26739" s="19"/>
      <c r="I26739" s="27"/>
      <c r="J26739" s="105"/>
      <c r="K26739" s="24"/>
    </row>
    <row r="26740" hidden="1" spans="1:11">
      <c r="A26740" t="s">
        <v>1307</v>
      </c>
      <c r="B26740"/>
      <c r="C26740" t="str">
        <f>VLOOKUP(A26740,匹配表!$1:$1048576,22,0)</f>
        <v>浙江公司国网电网GIS平台23号虚拟机</v>
      </c>
      <c r="D26740" t="s">
        <v>135</v>
      </c>
      <c r="E26740">
        <v>6.9</v>
      </c>
      <c r="F26740" t="s">
        <v>37</v>
      </c>
      <c r="G26740" t="s">
        <v>25</v>
      </c>
      <c r="H26740" s="19"/>
      <c r="I26740" s="27"/>
      <c r="J26740" s="105"/>
      <c r="K26740" s="24"/>
    </row>
    <row r="26741" hidden="1" spans="1:11">
      <c r="A26741" t="s">
        <v>1307</v>
      </c>
      <c r="B26741"/>
      <c r="C26741" t="str">
        <f>VLOOKUP(A26741,匹配表!$1:$1048576,22,0)</f>
        <v>浙江公司国网电网GIS平台23号虚拟机</v>
      </c>
      <c r="D26741" t="s">
        <v>135</v>
      </c>
      <c r="E26741">
        <v>6.9</v>
      </c>
      <c r="F26741" t="s">
        <v>101</v>
      </c>
      <c r="G26741" t="s">
        <v>25</v>
      </c>
      <c r="H26741" s="19"/>
      <c r="I26741" s="27"/>
      <c r="J26741" s="105"/>
      <c r="K26741" s="24"/>
    </row>
    <row r="26742" hidden="1" spans="1:11">
      <c r="A26742" t="s">
        <v>1307</v>
      </c>
      <c r="B26742"/>
      <c r="C26742" t="str">
        <f>VLOOKUP(A26742,匹配表!$1:$1048576,22,0)</f>
        <v>浙江公司国网电网GIS平台23号虚拟机</v>
      </c>
      <c r="D26742" t="s">
        <v>135</v>
      </c>
      <c r="E26742">
        <v>6.9</v>
      </c>
      <c r="F26742" t="s">
        <v>102</v>
      </c>
      <c r="G26742" t="s">
        <v>25</v>
      </c>
      <c r="H26742" s="19"/>
      <c r="I26742" s="27"/>
      <c r="J26742" s="105"/>
      <c r="K26742" s="24"/>
    </row>
    <row r="26743" hidden="1" spans="1:11">
      <c r="A26743" t="s">
        <v>1307</v>
      </c>
      <c r="B26743"/>
      <c r="C26743" t="str">
        <f>VLOOKUP(A26743,匹配表!$1:$1048576,22,0)</f>
        <v>浙江公司国网电网GIS平台23号虚拟机</v>
      </c>
      <c r="D26743" t="s">
        <v>135</v>
      </c>
      <c r="E26743">
        <v>6.9</v>
      </c>
      <c r="F26743" t="s">
        <v>40</v>
      </c>
      <c r="G26743" t="s">
        <v>25</v>
      </c>
      <c r="H26743" s="19"/>
      <c r="I26743" s="27"/>
      <c r="J26743" s="105"/>
      <c r="K26743" s="24"/>
    </row>
    <row r="26744" hidden="1" spans="1:11">
      <c r="A26744" t="s">
        <v>1307</v>
      </c>
      <c r="B26744"/>
      <c r="C26744" t="str">
        <f>VLOOKUP(A26744,匹配表!$1:$1048576,22,0)</f>
        <v>浙江公司国网电网GIS平台23号虚拟机</v>
      </c>
      <c r="D26744" t="s">
        <v>135</v>
      </c>
      <c r="E26744">
        <v>6.9</v>
      </c>
      <c r="F26744" t="s">
        <v>892</v>
      </c>
      <c r="G26744" t="s">
        <v>25</v>
      </c>
      <c r="H26744" s="19"/>
      <c r="I26744" s="27"/>
      <c r="J26744" s="105"/>
      <c r="K26744" s="24"/>
    </row>
    <row r="26745" hidden="1" spans="1:11">
      <c r="A26745" t="s">
        <v>1307</v>
      </c>
      <c r="B26745"/>
      <c r="C26745" t="str">
        <f>VLOOKUP(A26745,匹配表!$1:$1048576,22,0)</f>
        <v>浙江公司国网电网GIS平台23号虚拟机</v>
      </c>
      <c r="D26745" t="s">
        <v>135</v>
      </c>
      <c r="E26745">
        <v>6.9</v>
      </c>
      <c r="F26745" t="s">
        <v>42</v>
      </c>
      <c r="G26745" t="s">
        <v>25</v>
      </c>
      <c r="H26745" s="19"/>
      <c r="I26745" s="27"/>
      <c r="J26745" s="105"/>
      <c r="K26745" s="24"/>
    </row>
    <row r="26746" hidden="1" spans="1:11">
      <c r="A26746" t="s">
        <v>1307</v>
      </c>
      <c r="B26746"/>
      <c r="C26746" t="str">
        <f>VLOOKUP(A26746,匹配表!$1:$1048576,22,0)</f>
        <v>浙江公司国网电网GIS平台23号虚拟机</v>
      </c>
      <c r="D26746" t="s">
        <v>135</v>
      </c>
      <c r="E26746">
        <v>6.9</v>
      </c>
      <c r="F26746" t="s">
        <v>43</v>
      </c>
      <c r="G26746" t="s">
        <v>25</v>
      </c>
      <c r="H26746" s="19"/>
      <c r="I26746" s="27"/>
      <c r="J26746" s="105"/>
      <c r="K26746" s="24"/>
    </row>
    <row r="26747" hidden="1" spans="1:11">
      <c r="A26747" t="s">
        <v>1307</v>
      </c>
      <c r="B26747"/>
      <c r="C26747" t="str">
        <f>VLOOKUP(A26747,匹配表!$1:$1048576,22,0)</f>
        <v>浙江公司国网电网GIS平台23号虚拟机</v>
      </c>
      <c r="D26747" t="s">
        <v>135</v>
      </c>
      <c r="E26747">
        <v>6.9</v>
      </c>
      <c r="F26747" t="s">
        <v>45</v>
      </c>
      <c r="G26747" t="s">
        <v>25</v>
      </c>
      <c r="H26747" s="19"/>
      <c r="I26747" s="27"/>
      <c r="J26747" s="105"/>
      <c r="K26747" s="24"/>
    </row>
    <row r="26748" hidden="1" spans="1:11">
      <c r="A26748" t="s">
        <v>1307</v>
      </c>
      <c r="B26748"/>
      <c r="C26748" t="str">
        <f>VLOOKUP(A26748,匹配表!$1:$1048576,22,0)</f>
        <v>浙江公司国网电网GIS平台23号虚拟机</v>
      </c>
      <c r="D26748" t="s">
        <v>135</v>
      </c>
      <c r="E26748">
        <v>6.9</v>
      </c>
      <c r="F26748" t="s">
        <v>46</v>
      </c>
      <c r="G26748" t="s">
        <v>25</v>
      </c>
      <c r="H26748" s="19"/>
      <c r="I26748" s="27"/>
      <c r="J26748" s="105"/>
      <c r="K26748" s="24"/>
    </row>
    <row r="26749" hidden="1" spans="1:11">
      <c r="A26749" t="s">
        <v>1307</v>
      </c>
      <c r="B26749"/>
      <c r="C26749" t="str">
        <f>VLOOKUP(A26749,匹配表!$1:$1048576,22,0)</f>
        <v>浙江公司国网电网GIS平台23号虚拟机</v>
      </c>
      <c r="D26749" t="s">
        <v>135</v>
      </c>
      <c r="E26749">
        <v>6.9</v>
      </c>
      <c r="F26749" t="s">
        <v>47</v>
      </c>
      <c r="G26749" t="s">
        <v>25</v>
      </c>
      <c r="H26749" s="19"/>
      <c r="I26749" s="27"/>
      <c r="J26749" s="105"/>
      <c r="K26749" s="24"/>
    </row>
    <row r="26750" hidden="1" spans="1:11">
      <c r="A26750" t="s">
        <v>1307</v>
      </c>
      <c r="B26750"/>
      <c r="C26750" t="str">
        <f>VLOOKUP(A26750,匹配表!$1:$1048576,22,0)</f>
        <v>浙江公司国网电网GIS平台23号虚拟机</v>
      </c>
      <c r="D26750" t="s">
        <v>135</v>
      </c>
      <c r="E26750">
        <v>6.9</v>
      </c>
      <c r="F26750" t="s">
        <v>48</v>
      </c>
      <c r="G26750" t="s">
        <v>25</v>
      </c>
      <c r="H26750" s="19"/>
      <c r="I26750" s="27"/>
      <c r="J26750" s="105"/>
      <c r="K26750" s="24"/>
    </row>
    <row r="26751" hidden="1" spans="1:11">
      <c r="A26751" t="s">
        <v>1307</v>
      </c>
      <c r="B26751"/>
      <c r="C26751" t="str">
        <f>VLOOKUP(A26751,匹配表!$1:$1048576,22,0)</f>
        <v>浙江公司国网电网GIS平台23号虚拟机</v>
      </c>
      <c r="D26751" t="s">
        <v>135</v>
      </c>
      <c r="E26751">
        <v>6.9</v>
      </c>
      <c r="F26751" t="s">
        <v>171</v>
      </c>
      <c r="G26751" t="s">
        <v>25</v>
      </c>
      <c r="H26751" s="19"/>
      <c r="I26751" s="27"/>
      <c r="J26751" s="105"/>
      <c r="K26751" s="24"/>
    </row>
    <row r="26752" hidden="1" spans="1:11">
      <c r="A26752" t="s">
        <v>1307</v>
      </c>
      <c r="B26752"/>
      <c r="C26752" t="str">
        <f>VLOOKUP(A26752,匹配表!$1:$1048576,22,0)</f>
        <v>浙江公司国网电网GIS平台23号虚拟机</v>
      </c>
      <c r="D26752" t="s">
        <v>135</v>
      </c>
      <c r="E26752">
        <v>6.9</v>
      </c>
      <c r="F26752" t="s">
        <v>185</v>
      </c>
      <c r="G26752" t="s">
        <v>25</v>
      </c>
      <c r="H26752" s="19" t="s">
        <v>186</v>
      </c>
      <c r="I26752" s="27"/>
      <c r="J26752" s="105"/>
      <c r="K26752" s="24"/>
    </row>
    <row r="26753" hidden="1" spans="1:11">
      <c r="A26753" t="s">
        <v>1307</v>
      </c>
      <c r="B26753"/>
      <c r="C26753" t="str">
        <f>VLOOKUP(A26753,匹配表!$1:$1048576,22,0)</f>
        <v>浙江公司国网电网GIS平台23号虚拟机</v>
      </c>
      <c r="D26753" t="s">
        <v>135</v>
      </c>
      <c r="E26753">
        <v>6.9</v>
      </c>
      <c r="F26753" t="s">
        <v>50</v>
      </c>
      <c r="G26753" t="s">
        <v>25</v>
      </c>
      <c r="H26753" s="19"/>
      <c r="I26753" s="27"/>
      <c r="J26753" s="105"/>
      <c r="K26753" s="24"/>
    </row>
    <row r="26754" hidden="1" spans="1:11">
      <c r="A26754" t="s">
        <v>1307</v>
      </c>
      <c r="B26754"/>
      <c r="C26754" t="str">
        <f>VLOOKUP(A26754,匹配表!$1:$1048576,22,0)</f>
        <v>浙江公司国网电网GIS平台23号虚拟机</v>
      </c>
      <c r="D26754" t="s">
        <v>135</v>
      </c>
      <c r="E26754">
        <v>6.9</v>
      </c>
      <c r="F26754" t="s">
        <v>51</v>
      </c>
      <c r="G26754" t="s">
        <v>25</v>
      </c>
      <c r="H26754" s="19"/>
      <c r="I26754" s="27"/>
      <c r="J26754" s="105"/>
      <c r="K26754" s="24"/>
    </row>
    <row r="26755" hidden="1" spans="1:11">
      <c r="A26755" t="s">
        <v>1307</v>
      </c>
      <c r="B26755"/>
      <c r="C26755" t="str">
        <f>VLOOKUP(A26755,匹配表!$1:$1048576,22,0)</f>
        <v>浙江公司国网电网GIS平台23号虚拟机</v>
      </c>
      <c r="D26755" t="s">
        <v>135</v>
      </c>
      <c r="E26755">
        <v>6.9</v>
      </c>
      <c r="F26755" t="s">
        <v>52</v>
      </c>
      <c r="G26755" t="s">
        <v>25</v>
      </c>
      <c r="H26755" s="19"/>
      <c r="I26755" s="27"/>
      <c r="J26755" s="105"/>
      <c r="K26755" s="24"/>
    </row>
    <row r="26756" hidden="1" spans="1:11">
      <c r="A26756" t="s">
        <v>1307</v>
      </c>
      <c r="B26756"/>
      <c r="C26756" t="str">
        <f>VLOOKUP(A26756,匹配表!$1:$1048576,22,0)</f>
        <v>浙江公司国网电网GIS平台23号虚拟机</v>
      </c>
      <c r="D26756" t="s">
        <v>135</v>
      </c>
      <c r="E26756">
        <v>6.9</v>
      </c>
      <c r="F26756" t="s">
        <v>172</v>
      </c>
      <c r="G26756" t="s">
        <v>25</v>
      </c>
      <c r="H26756" s="19"/>
      <c r="I26756" s="27"/>
      <c r="J26756" s="105"/>
      <c r="K26756" s="24"/>
    </row>
    <row r="26757" hidden="1" spans="1:11">
      <c r="A26757" t="s">
        <v>1307</v>
      </c>
      <c r="B26757"/>
      <c r="C26757" t="str">
        <f>VLOOKUP(A26757,匹配表!$1:$1048576,22,0)</f>
        <v>浙江公司国网电网GIS平台23号虚拟机</v>
      </c>
      <c r="D26757" t="s">
        <v>135</v>
      </c>
      <c r="E26757">
        <v>6.9</v>
      </c>
      <c r="F26757" t="s">
        <v>53</v>
      </c>
      <c r="G26757" t="s">
        <v>25</v>
      </c>
      <c r="H26757" s="19"/>
      <c r="I26757" s="27"/>
      <c r="J26757" s="105"/>
      <c r="K26757" s="24"/>
    </row>
    <row r="26758" hidden="1" spans="1:11">
      <c r="A26758" t="s">
        <v>1307</v>
      </c>
      <c r="B26758"/>
      <c r="C26758" t="str">
        <f>VLOOKUP(A26758,匹配表!$1:$1048576,22,0)</f>
        <v>浙江公司国网电网GIS平台23号虚拟机</v>
      </c>
      <c r="D26758" t="s">
        <v>135</v>
      </c>
      <c r="E26758">
        <v>6.9</v>
      </c>
      <c r="F26758" t="s">
        <v>54</v>
      </c>
      <c r="G26758" t="s">
        <v>25</v>
      </c>
      <c r="H26758" s="19"/>
      <c r="I26758" s="27"/>
      <c r="J26758" s="105"/>
      <c r="K26758" s="24"/>
    </row>
    <row r="26759" hidden="1" spans="1:11">
      <c r="A26759" t="s">
        <v>1307</v>
      </c>
      <c r="B26759"/>
      <c r="C26759" t="str">
        <f>VLOOKUP(A26759,匹配表!$1:$1048576,22,0)</f>
        <v>浙江公司国网电网GIS平台23号虚拟机</v>
      </c>
      <c r="D26759" t="s">
        <v>135</v>
      </c>
      <c r="E26759">
        <v>6.9</v>
      </c>
      <c r="F26759" t="s">
        <v>55</v>
      </c>
      <c r="G26759" t="s">
        <v>25</v>
      </c>
      <c r="H26759" s="19"/>
      <c r="I26759" s="27"/>
      <c r="J26759" s="105"/>
      <c r="K26759" s="24"/>
    </row>
    <row r="26760" hidden="1" spans="1:11">
      <c r="A26760" t="s">
        <v>1307</v>
      </c>
      <c r="B26760"/>
      <c r="C26760" t="str">
        <f>VLOOKUP(A26760,匹配表!$1:$1048576,22,0)</f>
        <v>浙江公司国网电网GIS平台23号虚拟机</v>
      </c>
      <c r="D26760" t="s">
        <v>135</v>
      </c>
      <c r="E26760">
        <v>6.9</v>
      </c>
      <c r="F26760" t="s">
        <v>56</v>
      </c>
      <c r="G26760" t="s">
        <v>25</v>
      </c>
      <c r="H26760" s="19"/>
      <c r="I26760" s="27"/>
      <c r="J26760" s="105"/>
      <c r="K26760" s="24"/>
    </row>
    <row r="26761" hidden="1" spans="1:11">
      <c r="A26761" t="s">
        <v>1307</v>
      </c>
      <c r="B26761"/>
      <c r="C26761" t="str">
        <f>VLOOKUP(A26761,匹配表!$1:$1048576,22,0)</f>
        <v>浙江公司国网电网GIS平台23号虚拟机</v>
      </c>
      <c r="D26761" t="s">
        <v>135</v>
      </c>
      <c r="E26761">
        <v>6.9</v>
      </c>
      <c r="F26761" t="s">
        <v>57</v>
      </c>
      <c r="G26761" t="s">
        <v>25</v>
      </c>
      <c r="H26761" s="19"/>
      <c r="I26761" s="27"/>
      <c r="J26761" s="105"/>
      <c r="K26761" s="24"/>
    </row>
    <row r="26762" hidden="1" spans="1:11">
      <c r="A26762" t="s">
        <v>1307</v>
      </c>
      <c r="B26762"/>
      <c r="C26762" t="str">
        <f>VLOOKUP(A26762,匹配表!$1:$1048576,22,0)</f>
        <v>浙江公司国网电网GIS平台23号虚拟机</v>
      </c>
      <c r="D26762" t="s">
        <v>135</v>
      </c>
      <c r="E26762">
        <v>6.9</v>
      </c>
      <c r="F26762" t="s">
        <v>59</v>
      </c>
      <c r="G26762" t="s">
        <v>25</v>
      </c>
      <c r="H26762" s="19"/>
      <c r="I26762" s="27"/>
      <c r="J26762" s="105"/>
      <c r="K26762" s="24"/>
    </row>
    <row r="26763" hidden="1" spans="1:11">
      <c r="A26763" t="s">
        <v>1307</v>
      </c>
      <c r="B26763"/>
      <c r="C26763" t="str">
        <f>VLOOKUP(A26763,匹配表!$1:$1048576,22,0)</f>
        <v>浙江公司国网电网GIS平台23号虚拟机</v>
      </c>
      <c r="D26763" t="s">
        <v>135</v>
      </c>
      <c r="E26763">
        <v>6.9</v>
      </c>
      <c r="F26763" t="s">
        <v>60</v>
      </c>
      <c r="G26763" t="s">
        <v>25</v>
      </c>
      <c r="H26763" s="19"/>
      <c r="I26763" s="27"/>
      <c r="J26763" s="105"/>
      <c r="K26763" s="24"/>
    </row>
    <row r="26764" hidden="1" spans="1:11">
      <c r="A26764" t="s">
        <v>1307</v>
      </c>
      <c r="B26764"/>
      <c r="C26764" t="str">
        <f>VLOOKUP(A26764,匹配表!$1:$1048576,22,0)</f>
        <v>浙江公司国网电网GIS平台23号虚拟机</v>
      </c>
      <c r="D26764" t="s">
        <v>135</v>
      </c>
      <c r="E26764">
        <v>6.9</v>
      </c>
      <c r="F26764" t="s">
        <v>61</v>
      </c>
      <c r="G26764" t="s">
        <v>25</v>
      </c>
      <c r="H26764" s="19"/>
      <c r="I26764" s="27"/>
      <c r="J26764" s="105"/>
      <c r="K26764" s="24"/>
    </row>
    <row r="26765" hidden="1" spans="1:11">
      <c r="A26765" t="s">
        <v>1307</v>
      </c>
      <c r="B26765"/>
      <c r="C26765" t="str">
        <f>VLOOKUP(A26765,匹配表!$1:$1048576,22,0)</f>
        <v>浙江公司国网电网GIS平台23号虚拟机</v>
      </c>
      <c r="D26765" t="s">
        <v>135</v>
      </c>
      <c r="E26765">
        <v>6.9</v>
      </c>
      <c r="F26765" t="s">
        <v>63</v>
      </c>
      <c r="G26765" t="s">
        <v>25</v>
      </c>
      <c r="H26765" s="19"/>
      <c r="I26765" s="27"/>
      <c r="J26765" s="105"/>
      <c r="K26765" s="24"/>
    </row>
    <row r="26766" hidden="1" spans="1:11">
      <c r="A26766" t="s">
        <v>1307</v>
      </c>
      <c r="B26766"/>
      <c r="C26766" t="str">
        <f>VLOOKUP(A26766,匹配表!$1:$1048576,22,0)</f>
        <v>浙江公司国网电网GIS平台23号虚拟机</v>
      </c>
      <c r="D26766" t="s">
        <v>135</v>
      </c>
      <c r="E26766">
        <v>6.9</v>
      </c>
      <c r="F26766" t="s">
        <v>66</v>
      </c>
      <c r="G26766" t="s">
        <v>25</v>
      </c>
      <c r="H26766" s="19"/>
      <c r="I26766" s="27"/>
      <c r="J26766" s="105"/>
      <c r="K26766" s="24"/>
    </row>
    <row r="26767" hidden="1" spans="1:11">
      <c r="A26767" t="s">
        <v>1307</v>
      </c>
      <c r="B26767"/>
      <c r="C26767" t="str">
        <f>VLOOKUP(A26767,匹配表!$1:$1048576,22,0)</f>
        <v>浙江公司国网电网GIS平台23号虚拟机</v>
      </c>
      <c r="D26767" t="s">
        <v>135</v>
      </c>
      <c r="E26767">
        <v>6.9</v>
      </c>
      <c r="F26767" t="s">
        <v>69</v>
      </c>
      <c r="G26767" t="s">
        <v>25</v>
      </c>
      <c r="H26767" s="19"/>
      <c r="I26767" s="27"/>
      <c r="J26767" s="105"/>
      <c r="K26767" s="24"/>
    </row>
    <row r="26768" hidden="1" spans="1:11">
      <c r="A26768" t="s">
        <v>1307</v>
      </c>
      <c r="B26768"/>
      <c r="C26768" t="str">
        <f>VLOOKUP(A26768,匹配表!$1:$1048576,22,0)</f>
        <v>浙江公司国网电网GIS平台23号虚拟机</v>
      </c>
      <c r="D26768" t="s">
        <v>135</v>
      </c>
      <c r="E26768">
        <v>6.9</v>
      </c>
      <c r="F26768" t="s">
        <v>121</v>
      </c>
      <c r="G26768" t="s">
        <v>25</v>
      </c>
      <c r="H26768" s="19"/>
      <c r="I26768" s="27"/>
      <c r="J26768" s="105"/>
      <c r="K26768" s="24"/>
    </row>
    <row r="26769" hidden="1" spans="1:11">
      <c r="A26769" t="s">
        <v>1307</v>
      </c>
      <c r="B26769"/>
      <c r="C26769" t="str">
        <f>VLOOKUP(A26769,匹配表!$1:$1048576,22,0)</f>
        <v>浙江公司国网电网GIS平台23号虚拟机</v>
      </c>
      <c r="D26769" t="s">
        <v>135</v>
      </c>
      <c r="E26769">
        <v>6.9</v>
      </c>
      <c r="F26769" t="s">
        <v>122</v>
      </c>
      <c r="G26769" t="s">
        <v>25</v>
      </c>
      <c r="H26769" s="19"/>
      <c r="I26769" s="27"/>
      <c r="J26769" s="105"/>
      <c r="K26769" s="24"/>
    </row>
    <row r="26770" hidden="1" spans="1:11">
      <c r="A26770" t="s">
        <v>1307</v>
      </c>
      <c r="B26770"/>
      <c r="C26770" t="str">
        <f>VLOOKUP(A26770,匹配表!$1:$1048576,22,0)</f>
        <v>浙江公司国网电网GIS平台23号虚拟机</v>
      </c>
      <c r="D26770" t="s">
        <v>135</v>
      </c>
      <c r="E26770">
        <v>6.9</v>
      </c>
      <c r="F26770" t="s">
        <v>71</v>
      </c>
      <c r="G26770" t="s">
        <v>25</v>
      </c>
      <c r="H26770" s="19"/>
      <c r="I26770" s="27"/>
      <c r="J26770" s="105"/>
      <c r="K26770" s="24"/>
    </row>
    <row r="26771" spans="1:12">
      <c r="A26771" s="16" t="s">
        <v>1308</v>
      </c>
      <c r="B26771" s="17" t="str">
        <f>VLOOKUP(A26771,匹配表!$1:$1048576,24,0)</f>
        <v>季超</v>
      </c>
      <c r="C26771" s="16" t="str">
        <f>VLOOKUP(A26771,匹配表!$1:$1048576,22,0)</f>
        <v>浙江公司国网电网GIS平台19号虚拟机</v>
      </c>
      <c r="D26771" s="16" t="s">
        <v>135</v>
      </c>
      <c r="E26771" s="16">
        <v>6.9</v>
      </c>
      <c r="F26771" s="16" t="s">
        <v>731</v>
      </c>
      <c r="G26771" s="16" t="s">
        <v>16</v>
      </c>
      <c r="H26771" s="19" t="s">
        <v>218</v>
      </c>
      <c r="I26771" s="27" t="s">
        <v>219</v>
      </c>
      <c r="J26771" s="48" t="s">
        <v>21</v>
      </c>
      <c r="K26771" s="19"/>
      <c r="L26771" s="16"/>
    </row>
    <row r="26772" spans="1:12">
      <c r="A26772" s="16" t="s">
        <v>1308</v>
      </c>
      <c r="B26772" s="17" t="str">
        <f>VLOOKUP(A26772,匹配表!$1:$1048576,24,0)</f>
        <v>季超</v>
      </c>
      <c r="C26772" s="16" t="str">
        <f>VLOOKUP(A26772,匹配表!$1:$1048576,22,0)</f>
        <v>浙江公司国网电网GIS平台19号虚拟机</v>
      </c>
      <c r="D26772" s="16" t="s">
        <v>135</v>
      </c>
      <c r="E26772" s="16">
        <v>6.9</v>
      </c>
      <c r="F26772" s="16" t="s">
        <v>1309</v>
      </c>
      <c r="G26772" s="16" t="s">
        <v>16</v>
      </c>
      <c r="H26772" s="19" t="s">
        <v>218</v>
      </c>
      <c r="I26772" s="27" t="s">
        <v>219</v>
      </c>
      <c r="J26772" s="48" t="s">
        <v>21</v>
      </c>
      <c r="K26772" s="19"/>
      <c r="L26772" s="16"/>
    </row>
    <row r="26773" spans="1:12">
      <c r="A26773" s="16" t="s">
        <v>1308</v>
      </c>
      <c r="B26773" s="17" t="str">
        <f>VLOOKUP(A26773,匹配表!$1:$1048576,24,0)</f>
        <v>季超</v>
      </c>
      <c r="C26773" s="16" t="str">
        <f>VLOOKUP(A26773,匹配表!$1:$1048576,22,0)</f>
        <v>浙江公司国网电网GIS平台19号虚拟机</v>
      </c>
      <c r="D26773" s="16" t="s">
        <v>135</v>
      </c>
      <c r="E26773" s="16">
        <v>6.9</v>
      </c>
      <c r="F26773" s="16" t="s">
        <v>15</v>
      </c>
      <c r="G26773" s="16" t="s">
        <v>16</v>
      </c>
      <c r="H26773" s="19" t="s">
        <v>218</v>
      </c>
      <c r="I26773" s="27" t="s">
        <v>219</v>
      </c>
      <c r="J26773" s="48" t="s">
        <v>21</v>
      </c>
      <c r="K26773" s="19"/>
      <c r="L26773" s="16"/>
    </row>
    <row r="26774" spans="1:12">
      <c r="A26774" s="16" t="s">
        <v>1308</v>
      </c>
      <c r="B26774" s="17" t="str">
        <f>VLOOKUP(A26774,匹配表!$1:$1048576,24,0)</f>
        <v>季超</v>
      </c>
      <c r="C26774" s="16" t="str">
        <f>VLOOKUP(A26774,匹配表!$1:$1048576,22,0)</f>
        <v>浙江公司国网电网GIS平台19号虚拟机</v>
      </c>
      <c r="D26774" s="16" t="s">
        <v>135</v>
      </c>
      <c r="E26774" s="16">
        <v>6.9</v>
      </c>
      <c r="F26774" s="16" t="s">
        <v>18</v>
      </c>
      <c r="G26774" s="16" t="s">
        <v>16</v>
      </c>
      <c r="H26774" s="19" t="s">
        <v>19</v>
      </c>
      <c r="I26774" s="27" t="s">
        <v>76</v>
      </c>
      <c r="J26774" s="46" t="s">
        <v>21</v>
      </c>
      <c r="K26774" s="16"/>
      <c r="L26774" s="16"/>
    </row>
    <row r="26775" spans="1:12">
      <c r="A26775" s="16" t="s">
        <v>1308</v>
      </c>
      <c r="B26775" s="17" t="str">
        <f>VLOOKUP(A26775,匹配表!$1:$1048576,24,0)</f>
        <v>季超</v>
      </c>
      <c r="C26775" s="16" t="str">
        <f>VLOOKUP(A26775,匹配表!$1:$1048576,22,0)</f>
        <v>浙江公司国网电网GIS平台19号虚拟机</v>
      </c>
      <c r="D26775" s="16" t="s">
        <v>135</v>
      </c>
      <c r="E26775" s="16">
        <v>6.9</v>
      </c>
      <c r="F26775" s="16" t="s">
        <v>137</v>
      </c>
      <c r="G26775" s="16" t="s">
        <v>16</v>
      </c>
      <c r="H26775" s="19" t="s">
        <v>218</v>
      </c>
      <c r="I26775" s="27" t="s">
        <v>219</v>
      </c>
      <c r="J26775" s="48" t="s">
        <v>21</v>
      </c>
      <c r="K26775" s="19"/>
      <c r="L26775" s="16"/>
    </row>
    <row r="26776" hidden="1" spans="1:11">
      <c r="A26776" t="s">
        <v>1308</v>
      </c>
      <c r="B26776"/>
      <c r="C26776" t="str">
        <f>VLOOKUP(A26776,匹配表!$1:$1048576,22,0)</f>
        <v>浙江公司国网电网GIS平台19号虚拟机</v>
      </c>
      <c r="D26776" t="s">
        <v>135</v>
      </c>
      <c r="E26776">
        <v>6.9</v>
      </c>
      <c r="F26776" t="s">
        <v>24</v>
      </c>
      <c r="G26776" t="s">
        <v>25</v>
      </c>
      <c r="H26776" s="19"/>
      <c r="I26776" s="27"/>
      <c r="J26776" s="105"/>
      <c r="K26776" s="24"/>
    </row>
    <row r="26777" hidden="1" spans="1:11">
      <c r="A26777" t="s">
        <v>1308</v>
      </c>
      <c r="B26777"/>
      <c r="C26777" t="str">
        <f>VLOOKUP(A26777,匹配表!$1:$1048576,22,0)</f>
        <v>浙江公司国网电网GIS平台19号虚拟机</v>
      </c>
      <c r="D26777" t="s">
        <v>135</v>
      </c>
      <c r="E26777">
        <v>6.9</v>
      </c>
      <c r="F26777" t="s">
        <v>26</v>
      </c>
      <c r="G26777" t="s">
        <v>25</v>
      </c>
      <c r="H26777" s="19"/>
      <c r="I26777" s="27"/>
      <c r="J26777" s="105"/>
      <c r="K26777" s="24"/>
    </row>
    <row r="26778" hidden="1" spans="1:11">
      <c r="A26778" t="s">
        <v>1308</v>
      </c>
      <c r="B26778"/>
      <c r="C26778" t="str">
        <f>VLOOKUP(A26778,匹配表!$1:$1048576,22,0)</f>
        <v>浙江公司国网电网GIS平台19号虚拟机</v>
      </c>
      <c r="D26778" t="s">
        <v>135</v>
      </c>
      <c r="E26778">
        <v>6.9</v>
      </c>
      <c r="F26778" t="s">
        <v>98</v>
      </c>
      <c r="G26778" t="s">
        <v>25</v>
      </c>
      <c r="H26778" s="19"/>
      <c r="I26778" s="27"/>
      <c r="J26778" s="105"/>
      <c r="K26778" s="24"/>
    </row>
    <row r="26779" hidden="1" spans="1:11">
      <c r="A26779" t="s">
        <v>1308</v>
      </c>
      <c r="B26779"/>
      <c r="C26779" t="str">
        <f>VLOOKUP(A26779,匹配表!$1:$1048576,22,0)</f>
        <v>浙江公司国网电网GIS平台19号虚拟机</v>
      </c>
      <c r="D26779" t="s">
        <v>135</v>
      </c>
      <c r="E26779">
        <v>6.9</v>
      </c>
      <c r="F26779" t="s">
        <v>28</v>
      </c>
      <c r="G26779" t="s">
        <v>25</v>
      </c>
      <c r="H26779" s="19"/>
      <c r="I26779" s="27"/>
      <c r="J26779" s="105"/>
      <c r="K26779" s="24"/>
    </row>
    <row r="26780" hidden="1" spans="1:11">
      <c r="A26780" t="s">
        <v>1308</v>
      </c>
      <c r="B26780"/>
      <c r="C26780" t="str">
        <f>VLOOKUP(A26780,匹配表!$1:$1048576,22,0)</f>
        <v>浙江公司国网电网GIS平台19号虚拟机</v>
      </c>
      <c r="D26780" t="s">
        <v>135</v>
      </c>
      <c r="E26780">
        <v>6.9</v>
      </c>
      <c r="F26780" t="s">
        <v>29</v>
      </c>
      <c r="G26780" t="s">
        <v>25</v>
      </c>
      <c r="H26780" s="19"/>
      <c r="I26780" s="27"/>
      <c r="J26780" s="105"/>
      <c r="K26780" s="24"/>
    </row>
    <row r="26781" hidden="1" spans="1:11">
      <c r="A26781" t="s">
        <v>1308</v>
      </c>
      <c r="B26781"/>
      <c r="C26781" t="str">
        <f>VLOOKUP(A26781,匹配表!$1:$1048576,22,0)</f>
        <v>浙江公司国网电网GIS平台19号虚拟机</v>
      </c>
      <c r="D26781" t="s">
        <v>135</v>
      </c>
      <c r="E26781">
        <v>6.9</v>
      </c>
      <c r="F26781" t="s">
        <v>30</v>
      </c>
      <c r="G26781" t="s">
        <v>25</v>
      </c>
      <c r="H26781" s="19"/>
      <c r="I26781" s="27"/>
      <c r="J26781" s="105"/>
      <c r="K26781" s="24"/>
    </row>
    <row r="26782" hidden="1" spans="1:11">
      <c r="A26782" t="s">
        <v>1308</v>
      </c>
      <c r="B26782"/>
      <c r="C26782" t="str">
        <f>VLOOKUP(A26782,匹配表!$1:$1048576,22,0)</f>
        <v>浙江公司国网电网GIS平台19号虚拟机</v>
      </c>
      <c r="D26782" t="s">
        <v>135</v>
      </c>
      <c r="E26782">
        <v>6.9</v>
      </c>
      <c r="F26782" t="s">
        <v>33</v>
      </c>
      <c r="G26782" t="s">
        <v>25</v>
      </c>
      <c r="H26782" s="19"/>
      <c r="I26782" s="27"/>
      <c r="J26782" s="105"/>
      <c r="K26782" s="24"/>
    </row>
    <row r="26783" hidden="1" spans="1:11">
      <c r="A26783" t="s">
        <v>1308</v>
      </c>
      <c r="B26783"/>
      <c r="C26783" t="str">
        <f>VLOOKUP(A26783,匹配表!$1:$1048576,22,0)</f>
        <v>浙江公司国网电网GIS平台19号虚拟机</v>
      </c>
      <c r="D26783" t="s">
        <v>135</v>
      </c>
      <c r="E26783">
        <v>6.9</v>
      </c>
      <c r="F26783" t="s">
        <v>34</v>
      </c>
      <c r="G26783" t="s">
        <v>25</v>
      </c>
      <c r="H26783" s="19"/>
      <c r="I26783" s="27"/>
      <c r="J26783" s="105"/>
      <c r="K26783" s="24"/>
    </row>
    <row r="26784" hidden="1" spans="1:11">
      <c r="A26784" t="s">
        <v>1308</v>
      </c>
      <c r="B26784"/>
      <c r="C26784" t="str">
        <f>VLOOKUP(A26784,匹配表!$1:$1048576,22,0)</f>
        <v>浙江公司国网电网GIS平台19号虚拟机</v>
      </c>
      <c r="D26784" t="s">
        <v>135</v>
      </c>
      <c r="E26784">
        <v>6.9</v>
      </c>
      <c r="F26784" t="s">
        <v>35</v>
      </c>
      <c r="G26784" t="s">
        <v>25</v>
      </c>
      <c r="H26784" s="19"/>
      <c r="I26784" s="27"/>
      <c r="J26784" s="105"/>
      <c r="K26784" s="24"/>
    </row>
    <row r="26785" hidden="1" spans="1:11">
      <c r="A26785" t="s">
        <v>1308</v>
      </c>
      <c r="B26785"/>
      <c r="C26785" t="str">
        <f>VLOOKUP(A26785,匹配表!$1:$1048576,22,0)</f>
        <v>浙江公司国网电网GIS平台19号虚拟机</v>
      </c>
      <c r="D26785" t="s">
        <v>135</v>
      </c>
      <c r="E26785">
        <v>6.9</v>
      </c>
      <c r="F26785" t="s">
        <v>36</v>
      </c>
      <c r="G26785" t="s">
        <v>25</v>
      </c>
      <c r="H26785" s="19"/>
      <c r="I26785" s="27"/>
      <c r="J26785" s="105"/>
      <c r="K26785" s="24"/>
    </row>
    <row r="26786" hidden="1" spans="1:11">
      <c r="A26786" t="s">
        <v>1308</v>
      </c>
      <c r="B26786"/>
      <c r="C26786" t="str">
        <f>VLOOKUP(A26786,匹配表!$1:$1048576,22,0)</f>
        <v>浙江公司国网电网GIS平台19号虚拟机</v>
      </c>
      <c r="D26786" t="s">
        <v>135</v>
      </c>
      <c r="E26786">
        <v>6.9</v>
      </c>
      <c r="F26786" t="s">
        <v>37</v>
      </c>
      <c r="G26786" t="s">
        <v>25</v>
      </c>
      <c r="H26786" s="19"/>
      <c r="I26786" s="27"/>
      <c r="J26786" s="105"/>
      <c r="K26786" s="24"/>
    </row>
    <row r="26787" hidden="1" spans="1:11">
      <c r="A26787" t="s">
        <v>1308</v>
      </c>
      <c r="B26787"/>
      <c r="C26787" t="str">
        <f>VLOOKUP(A26787,匹配表!$1:$1048576,22,0)</f>
        <v>浙江公司国网电网GIS平台19号虚拟机</v>
      </c>
      <c r="D26787" t="s">
        <v>135</v>
      </c>
      <c r="E26787">
        <v>6.9</v>
      </c>
      <c r="F26787" t="s">
        <v>101</v>
      </c>
      <c r="G26787" t="s">
        <v>25</v>
      </c>
      <c r="H26787" s="19"/>
      <c r="I26787" s="27"/>
      <c r="J26787" s="105"/>
      <c r="K26787" s="24"/>
    </row>
    <row r="26788" hidden="1" spans="1:11">
      <c r="A26788" t="s">
        <v>1308</v>
      </c>
      <c r="B26788"/>
      <c r="C26788" t="str">
        <f>VLOOKUP(A26788,匹配表!$1:$1048576,22,0)</f>
        <v>浙江公司国网电网GIS平台19号虚拟机</v>
      </c>
      <c r="D26788" t="s">
        <v>135</v>
      </c>
      <c r="E26788">
        <v>6.9</v>
      </c>
      <c r="F26788" t="s">
        <v>102</v>
      </c>
      <c r="G26788" t="s">
        <v>25</v>
      </c>
      <c r="H26788" s="19"/>
      <c r="I26788" s="27"/>
      <c r="J26788" s="105"/>
      <c r="K26788" s="24"/>
    </row>
    <row r="26789" hidden="1" spans="1:11">
      <c r="A26789" t="s">
        <v>1308</v>
      </c>
      <c r="B26789"/>
      <c r="C26789" t="str">
        <f>VLOOKUP(A26789,匹配表!$1:$1048576,22,0)</f>
        <v>浙江公司国网电网GIS平台19号虚拟机</v>
      </c>
      <c r="D26789" t="s">
        <v>135</v>
      </c>
      <c r="E26789">
        <v>6.9</v>
      </c>
      <c r="F26789" t="s">
        <v>40</v>
      </c>
      <c r="G26789" t="s">
        <v>25</v>
      </c>
      <c r="H26789" s="19"/>
      <c r="I26789" s="27"/>
      <c r="J26789" s="105"/>
      <c r="K26789" s="24"/>
    </row>
    <row r="26790" hidden="1" spans="1:11">
      <c r="A26790" t="s">
        <v>1308</v>
      </c>
      <c r="B26790"/>
      <c r="C26790" t="str">
        <f>VLOOKUP(A26790,匹配表!$1:$1048576,22,0)</f>
        <v>浙江公司国网电网GIS平台19号虚拟机</v>
      </c>
      <c r="D26790" t="s">
        <v>135</v>
      </c>
      <c r="E26790">
        <v>6.9</v>
      </c>
      <c r="F26790" t="s">
        <v>42</v>
      </c>
      <c r="G26790" t="s">
        <v>25</v>
      </c>
      <c r="H26790" s="19"/>
      <c r="I26790" s="27"/>
      <c r="J26790" s="105"/>
      <c r="K26790" s="24"/>
    </row>
    <row r="26791" hidden="1" spans="1:11">
      <c r="A26791" t="s">
        <v>1308</v>
      </c>
      <c r="B26791"/>
      <c r="C26791" t="str">
        <f>VLOOKUP(A26791,匹配表!$1:$1048576,22,0)</f>
        <v>浙江公司国网电网GIS平台19号虚拟机</v>
      </c>
      <c r="D26791" t="s">
        <v>135</v>
      </c>
      <c r="E26791">
        <v>6.9</v>
      </c>
      <c r="F26791" t="s">
        <v>43</v>
      </c>
      <c r="G26791" t="s">
        <v>25</v>
      </c>
      <c r="H26791" s="19"/>
      <c r="I26791" s="27"/>
      <c r="J26791" s="105"/>
      <c r="K26791" s="24"/>
    </row>
    <row r="26792" hidden="1" spans="1:11">
      <c r="A26792" t="s">
        <v>1308</v>
      </c>
      <c r="B26792"/>
      <c r="C26792" t="str">
        <f>VLOOKUP(A26792,匹配表!$1:$1048576,22,0)</f>
        <v>浙江公司国网电网GIS平台19号虚拟机</v>
      </c>
      <c r="D26792" t="s">
        <v>135</v>
      </c>
      <c r="E26792">
        <v>6.9</v>
      </c>
      <c r="F26792" t="s">
        <v>45</v>
      </c>
      <c r="G26792" t="s">
        <v>25</v>
      </c>
      <c r="H26792" s="19"/>
      <c r="I26792" s="27"/>
      <c r="J26792" s="105"/>
      <c r="K26792" s="24"/>
    </row>
    <row r="26793" hidden="1" spans="1:11">
      <c r="A26793" t="s">
        <v>1308</v>
      </c>
      <c r="B26793"/>
      <c r="C26793" t="str">
        <f>VLOOKUP(A26793,匹配表!$1:$1048576,22,0)</f>
        <v>浙江公司国网电网GIS平台19号虚拟机</v>
      </c>
      <c r="D26793" t="s">
        <v>135</v>
      </c>
      <c r="E26793">
        <v>6.9</v>
      </c>
      <c r="F26793" t="s">
        <v>46</v>
      </c>
      <c r="G26793" t="s">
        <v>25</v>
      </c>
      <c r="H26793" s="19"/>
      <c r="I26793" s="27"/>
      <c r="J26793" s="105"/>
      <c r="K26793" s="24"/>
    </row>
    <row r="26794" hidden="1" spans="1:11">
      <c r="A26794" t="s">
        <v>1308</v>
      </c>
      <c r="B26794"/>
      <c r="C26794" t="str">
        <f>VLOOKUP(A26794,匹配表!$1:$1048576,22,0)</f>
        <v>浙江公司国网电网GIS平台19号虚拟机</v>
      </c>
      <c r="D26794" t="s">
        <v>135</v>
      </c>
      <c r="E26794">
        <v>6.9</v>
      </c>
      <c r="F26794" t="s">
        <v>47</v>
      </c>
      <c r="G26794" t="s">
        <v>25</v>
      </c>
      <c r="H26794" s="19"/>
      <c r="I26794" s="27"/>
      <c r="J26794" s="105"/>
      <c r="K26794" s="24"/>
    </row>
    <row r="26795" hidden="1" spans="1:11">
      <c r="A26795" t="s">
        <v>1308</v>
      </c>
      <c r="B26795"/>
      <c r="C26795" t="str">
        <f>VLOOKUP(A26795,匹配表!$1:$1048576,22,0)</f>
        <v>浙江公司国网电网GIS平台19号虚拟机</v>
      </c>
      <c r="D26795" t="s">
        <v>135</v>
      </c>
      <c r="E26795">
        <v>6.9</v>
      </c>
      <c r="F26795" t="s">
        <v>48</v>
      </c>
      <c r="G26795" t="s">
        <v>25</v>
      </c>
      <c r="H26795" s="19"/>
      <c r="I26795" s="27"/>
      <c r="J26795" s="105"/>
      <c r="K26795" s="24"/>
    </row>
    <row r="26796" hidden="1" spans="1:11">
      <c r="A26796" t="s">
        <v>1308</v>
      </c>
      <c r="B26796"/>
      <c r="C26796" t="str">
        <f>VLOOKUP(A26796,匹配表!$1:$1048576,22,0)</f>
        <v>浙江公司国网电网GIS平台19号虚拟机</v>
      </c>
      <c r="D26796" t="s">
        <v>135</v>
      </c>
      <c r="E26796">
        <v>6.9</v>
      </c>
      <c r="F26796" t="s">
        <v>171</v>
      </c>
      <c r="G26796" t="s">
        <v>25</v>
      </c>
      <c r="H26796" s="19"/>
      <c r="I26796" s="27"/>
      <c r="J26796" s="105"/>
      <c r="K26796" s="24"/>
    </row>
    <row r="26797" hidden="1" spans="1:11">
      <c r="A26797" t="s">
        <v>1308</v>
      </c>
      <c r="B26797"/>
      <c r="C26797" t="str">
        <f>VLOOKUP(A26797,匹配表!$1:$1048576,22,0)</f>
        <v>浙江公司国网电网GIS平台19号虚拟机</v>
      </c>
      <c r="D26797" t="s">
        <v>135</v>
      </c>
      <c r="E26797">
        <v>6.9</v>
      </c>
      <c r="F26797" t="s">
        <v>185</v>
      </c>
      <c r="G26797" t="s">
        <v>25</v>
      </c>
      <c r="H26797" s="19" t="s">
        <v>186</v>
      </c>
      <c r="I26797" s="27"/>
      <c r="J26797" s="105"/>
      <c r="K26797" s="24"/>
    </row>
    <row r="26798" hidden="1" spans="1:11">
      <c r="A26798" t="s">
        <v>1308</v>
      </c>
      <c r="B26798"/>
      <c r="C26798" t="str">
        <f>VLOOKUP(A26798,匹配表!$1:$1048576,22,0)</f>
        <v>浙江公司国网电网GIS平台19号虚拟机</v>
      </c>
      <c r="D26798" t="s">
        <v>135</v>
      </c>
      <c r="E26798">
        <v>6.9</v>
      </c>
      <c r="F26798" t="s">
        <v>50</v>
      </c>
      <c r="G26798" t="s">
        <v>25</v>
      </c>
      <c r="H26798" s="19"/>
      <c r="I26798" s="27"/>
      <c r="J26798" s="105"/>
      <c r="K26798" s="24"/>
    </row>
    <row r="26799" hidden="1" spans="1:11">
      <c r="A26799" t="s">
        <v>1308</v>
      </c>
      <c r="B26799"/>
      <c r="C26799" t="str">
        <f>VLOOKUP(A26799,匹配表!$1:$1048576,22,0)</f>
        <v>浙江公司国网电网GIS平台19号虚拟机</v>
      </c>
      <c r="D26799" t="s">
        <v>135</v>
      </c>
      <c r="E26799">
        <v>6.9</v>
      </c>
      <c r="F26799" t="s">
        <v>51</v>
      </c>
      <c r="G26799" t="s">
        <v>25</v>
      </c>
      <c r="H26799" s="19"/>
      <c r="I26799" s="27"/>
      <c r="J26799" s="105"/>
      <c r="K26799" s="24"/>
    </row>
    <row r="26800" hidden="1" spans="1:11">
      <c r="A26800" t="s">
        <v>1308</v>
      </c>
      <c r="B26800"/>
      <c r="C26800" t="str">
        <f>VLOOKUP(A26800,匹配表!$1:$1048576,22,0)</f>
        <v>浙江公司国网电网GIS平台19号虚拟机</v>
      </c>
      <c r="D26800" t="s">
        <v>135</v>
      </c>
      <c r="E26800">
        <v>6.9</v>
      </c>
      <c r="F26800" t="s">
        <v>52</v>
      </c>
      <c r="G26800" t="s">
        <v>25</v>
      </c>
      <c r="H26800" s="19"/>
      <c r="I26800" s="27"/>
      <c r="J26800" s="105"/>
      <c r="K26800" s="24"/>
    </row>
    <row r="26801" hidden="1" spans="1:11">
      <c r="A26801" t="s">
        <v>1308</v>
      </c>
      <c r="B26801"/>
      <c r="C26801" t="str">
        <f>VLOOKUP(A26801,匹配表!$1:$1048576,22,0)</f>
        <v>浙江公司国网电网GIS平台19号虚拟机</v>
      </c>
      <c r="D26801" t="s">
        <v>135</v>
      </c>
      <c r="E26801">
        <v>6.9</v>
      </c>
      <c r="F26801" t="s">
        <v>172</v>
      </c>
      <c r="G26801" t="s">
        <v>25</v>
      </c>
      <c r="H26801" s="19"/>
      <c r="I26801" s="27"/>
      <c r="J26801" s="105"/>
      <c r="K26801" s="24"/>
    </row>
    <row r="26802" hidden="1" spans="1:11">
      <c r="A26802" t="s">
        <v>1308</v>
      </c>
      <c r="B26802"/>
      <c r="C26802" t="str">
        <f>VLOOKUP(A26802,匹配表!$1:$1048576,22,0)</f>
        <v>浙江公司国网电网GIS平台19号虚拟机</v>
      </c>
      <c r="D26802" t="s">
        <v>135</v>
      </c>
      <c r="E26802">
        <v>6.9</v>
      </c>
      <c r="F26802" t="s">
        <v>53</v>
      </c>
      <c r="G26802" t="s">
        <v>25</v>
      </c>
      <c r="H26802" s="19"/>
      <c r="I26802" s="27"/>
      <c r="J26802" s="105"/>
      <c r="K26802" s="24"/>
    </row>
    <row r="26803" hidden="1" spans="1:11">
      <c r="A26803" t="s">
        <v>1308</v>
      </c>
      <c r="B26803"/>
      <c r="C26803" t="str">
        <f>VLOOKUP(A26803,匹配表!$1:$1048576,22,0)</f>
        <v>浙江公司国网电网GIS平台19号虚拟机</v>
      </c>
      <c r="D26803" t="s">
        <v>135</v>
      </c>
      <c r="E26803">
        <v>6.9</v>
      </c>
      <c r="F26803" t="s">
        <v>54</v>
      </c>
      <c r="G26803" t="s">
        <v>25</v>
      </c>
      <c r="H26803" s="19"/>
      <c r="I26803" s="27"/>
      <c r="J26803" s="105"/>
      <c r="K26803" s="24"/>
    </row>
    <row r="26804" hidden="1" spans="1:11">
      <c r="A26804" t="s">
        <v>1308</v>
      </c>
      <c r="B26804"/>
      <c r="C26804" t="str">
        <f>VLOOKUP(A26804,匹配表!$1:$1048576,22,0)</f>
        <v>浙江公司国网电网GIS平台19号虚拟机</v>
      </c>
      <c r="D26804" t="s">
        <v>135</v>
      </c>
      <c r="E26804">
        <v>6.9</v>
      </c>
      <c r="F26804" t="s">
        <v>55</v>
      </c>
      <c r="G26804" t="s">
        <v>25</v>
      </c>
      <c r="H26804" s="19"/>
      <c r="I26804" s="27"/>
      <c r="J26804" s="105"/>
      <c r="K26804" s="24"/>
    </row>
    <row r="26805" hidden="1" spans="1:11">
      <c r="A26805" t="s">
        <v>1308</v>
      </c>
      <c r="B26805"/>
      <c r="C26805" t="str">
        <f>VLOOKUP(A26805,匹配表!$1:$1048576,22,0)</f>
        <v>浙江公司国网电网GIS平台19号虚拟机</v>
      </c>
      <c r="D26805" t="s">
        <v>135</v>
      </c>
      <c r="E26805">
        <v>6.9</v>
      </c>
      <c r="F26805" t="s">
        <v>56</v>
      </c>
      <c r="G26805" t="s">
        <v>25</v>
      </c>
      <c r="H26805" s="19"/>
      <c r="I26805" s="27"/>
      <c r="J26805" s="105"/>
      <c r="K26805" s="24"/>
    </row>
    <row r="26806" hidden="1" spans="1:11">
      <c r="A26806" t="s">
        <v>1308</v>
      </c>
      <c r="B26806"/>
      <c r="C26806" t="str">
        <f>VLOOKUP(A26806,匹配表!$1:$1048576,22,0)</f>
        <v>浙江公司国网电网GIS平台19号虚拟机</v>
      </c>
      <c r="D26806" t="s">
        <v>135</v>
      </c>
      <c r="E26806">
        <v>6.9</v>
      </c>
      <c r="F26806" t="s">
        <v>57</v>
      </c>
      <c r="G26806" t="s">
        <v>25</v>
      </c>
      <c r="H26806" s="19"/>
      <c r="I26806" s="27"/>
      <c r="J26806" s="105"/>
      <c r="K26806" s="24"/>
    </row>
    <row r="26807" hidden="1" spans="1:11">
      <c r="A26807" t="s">
        <v>1308</v>
      </c>
      <c r="B26807"/>
      <c r="C26807" t="str">
        <f>VLOOKUP(A26807,匹配表!$1:$1048576,22,0)</f>
        <v>浙江公司国网电网GIS平台19号虚拟机</v>
      </c>
      <c r="D26807" t="s">
        <v>135</v>
      </c>
      <c r="E26807">
        <v>6.9</v>
      </c>
      <c r="F26807" t="s">
        <v>59</v>
      </c>
      <c r="G26807" t="s">
        <v>25</v>
      </c>
      <c r="H26807" s="19"/>
      <c r="I26807" s="27"/>
      <c r="J26807" s="105"/>
      <c r="K26807" s="24"/>
    </row>
    <row r="26808" hidden="1" spans="1:11">
      <c r="A26808" t="s">
        <v>1308</v>
      </c>
      <c r="B26808"/>
      <c r="C26808" t="str">
        <f>VLOOKUP(A26808,匹配表!$1:$1048576,22,0)</f>
        <v>浙江公司国网电网GIS平台19号虚拟机</v>
      </c>
      <c r="D26808" t="s">
        <v>135</v>
      </c>
      <c r="E26808">
        <v>6.9</v>
      </c>
      <c r="F26808" t="s">
        <v>60</v>
      </c>
      <c r="G26808" t="s">
        <v>25</v>
      </c>
      <c r="H26808" s="19"/>
      <c r="I26808" s="27"/>
      <c r="J26808" s="105"/>
      <c r="K26808" s="24"/>
    </row>
    <row r="26809" hidden="1" spans="1:11">
      <c r="A26809" t="s">
        <v>1308</v>
      </c>
      <c r="B26809"/>
      <c r="C26809" t="str">
        <f>VLOOKUP(A26809,匹配表!$1:$1048576,22,0)</f>
        <v>浙江公司国网电网GIS平台19号虚拟机</v>
      </c>
      <c r="D26809" t="s">
        <v>135</v>
      </c>
      <c r="E26809">
        <v>6.9</v>
      </c>
      <c r="F26809" t="s">
        <v>61</v>
      </c>
      <c r="G26809" t="s">
        <v>25</v>
      </c>
      <c r="H26809" s="19"/>
      <c r="I26809" s="27"/>
      <c r="J26809" s="105"/>
      <c r="K26809" s="24"/>
    </row>
    <row r="26810" hidden="1" spans="1:11">
      <c r="A26810" t="s">
        <v>1308</v>
      </c>
      <c r="B26810"/>
      <c r="C26810" t="str">
        <f>VLOOKUP(A26810,匹配表!$1:$1048576,22,0)</f>
        <v>浙江公司国网电网GIS平台19号虚拟机</v>
      </c>
      <c r="D26810" t="s">
        <v>135</v>
      </c>
      <c r="E26810">
        <v>6.9</v>
      </c>
      <c r="F26810" t="s">
        <v>63</v>
      </c>
      <c r="G26810" t="s">
        <v>25</v>
      </c>
      <c r="H26810" s="19"/>
      <c r="I26810" s="27"/>
      <c r="J26810" s="105"/>
      <c r="K26810" s="24"/>
    </row>
    <row r="26811" hidden="1" spans="1:11">
      <c r="A26811" t="s">
        <v>1308</v>
      </c>
      <c r="B26811"/>
      <c r="C26811" t="str">
        <f>VLOOKUP(A26811,匹配表!$1:$1048576,22,0)</f>
        <v>浙江公司国网电网GIS平台19号虚拟机</v>
      </c>
      <c r="D26811" t="s">
        <v>135</v>
      </c>
      <c r="E26811">
        <v>6.9</v>
      </c>
      <c r="F26811" t="s">
        <v>66</v>
      </c>
      <c r="G26811" t="s">
        <v>25</v>
      </c>
      <c r="H26811" s="19"/>
      <c r="I26811" s="27"/>
      <c r="J26811" s="105"/>
      <c r="K26811" s="24"/>
    </row>
    <row r="26812" hidden="1" spans="1:11">
      <c r="A26812" t="s">
        <v>1308</v>
      </c>
      <c r="B26812"/>
      <c r="C26812" t="str">
        <f>VLOOKUP(A26812,匹配表!$1:$1048576,22,0)</f>
        <v>浙江公司国网电网GIS平台19号虚拟机</v>
      </c>
      <c r="D26812" t="s">
        <v>135</v>
      </c>
      <c r="E26812">
        <v>6.9</v>
      </c>
      <c r="F26812" t="s">
        <v>69</v>
      </c>
      <c r="G26812" t="s">
        <v>25</v>
      </c>
      <c r="H26812" s="19"/>
      <c r="I26812" s="27"/>
      <c r="J26812" s="105"/>
      <c r="K26812" s="24"/>
    </row>
    <row r="26813" hidden="1" spans="1:11">
      <c r="A26813" t="s">
        <v>1308</v>
      </c>
      <c r="B26813"/>
      <c r="C26813" t="str">
        <f>VLOOKUP(A26813,匹配表!$1:$1048576,22,0)</f>
        <v>浙江公司国网电网GIS平台19号虚拟机</v>
      </c>
      <c r="D26813" t="s">
        <v>135</v>
      </c>
      <c r="E26813">
        <v>6.9</v>
      </c>
      <c r="F26813" t="s">
        <v>121</v>
      </c>
      <c r="G26813" t="s">
        <v>25</v>
      </c>
      <c r="H26813" s="19"/>
      <c r="I26813" s="27"/>
      <c r="J26813" s="105"/>
      <c r="K26813" s="24"/>
    </row>
    <row r="26814" hidden="1" spans="1:11">
      <c r="A26814" t="s">
        <v>1308</v>
      </c>
      <c r="B26814"/>
      <c r="C26814" t="str">
        <f>VLOOKUP(A26814,匹配表!$1:$1048576,22,0)</f>
        <v>浙江公司国网电网GIS平台19号虚拟机</v>
      </c>
      <c r="D26814" t="s">
        <v>135</v>
      </c>
      <c r="E26814">
        <v>6.9</v>
      </c>
      <c r="F26814" t="s">
        <v>122</v>
      </c>
      <c r="G26814" t="s">
        <v>25</v>
      </c>
      <c r="H26814" s="19"/>
      <c r="I26814" s="27"/>
      <c r="J26814" s="105"/>
      <c r="K26814" s="24"/>
    </row>
    <row r="26815" hidden="1" spans="1:11">
      <c r="A26815" t="s">
        <v>1308</v>
      </c>
      <c r="B26815"/>
      <c r="C26815" t="str">
        <f>VLOOKUP(A26815,匹配表!$1:$1048576,22,0)</f>
        <v>浙江公司国网电网GIS平台19号虚拟机</v>
      </c>
      <c r="D26815" t="s">
        <v>135</v>
      </c>
      <c r="E26815">
        <v>6.9</v>
      </c>
      <c r="F26815" t="s">
        <v>71</v>
      </c>
      <c r="G26815" t="s">
        <v>25</v>
      </c>
      <c r="H26815" s="19"/>
      <c r="I26815" s="27"/>
      <c r="J26815" s="105"/>
      <c r="K26815" s="24"/>
    </row>
    <row r="26816" spans="1:12">
      <c r="A26816" s="16" t="s">
        <v>1310</v>
      </c>
      <c r="B26816" s="17" t="str">
        <f>VLOOKUP(A26816,匹配表!$1:$1048576,24,0)</f>
        <v>季超</v>
      </c>
      <c r="C26816" s="16" t="str">
        <f>VLOOKUP(A26816,匹配表!$1:$1048576,22,0)</f>
        <v>浙江公司国网电网GIS平台17号虚拟机</v>
      </c>
      <c r="D26816" s="16" t="s">
        <v>135</v>
      </c>
      <c r="E26816" s="16">
        <v>6.9</v>
      </c>
      <c r="F26816" s="16" t="s">
        <v>731</v>
      </c>
      <c r="G26816" s="16" t="s">
        <v>16</v>
      </c>
      <c r="H26816" s="19" t="s">
        <v>218</v>
      </c>
      <c r="I26816" s="27" t="s">
        <v>219</v>
      </c>
      <c r="J26816" s="48" t="s">
        <v>21</v>
      </c>
      <c r="K26816" s="19"/>
      <c r="L26816" s="16"/>
    </row>
    <row r="26817" spans="1:12">
      <c r="A26817" s="16" t="s">
        <v>1310</v>
      </c>
      <c r="B26817" s="17" t="str">
        <f>VLOOKUP(A26817,匹配表!$1:$1048576,24,0)</f>
        <v>季超</v>
      </c>
      <c r="C26817" s="16" t="str">
        <f>VLOOKUP(A26817,匹配表!$1:$1048576,22,0)</f>
        <v>浙江公司国网电网GIS平台17号虚拟机</v>
      </c>
      <c r="D26817" s="16" t="s">
        <v>135</v>
      </c>
      <c r="E26817" s="16">
        <v>6.9</v>
      </c>
      <c r="F26817" s="16" t="s">
        <v>1309</v>
      </c>
      <c r="G26817" s="16" t="s">
        <v>16</v>
      </c>
      <c r="H26817" s="19" t="s">
        <v>218</v>
      </c>
      <c r="I26817" s="27" t="s">
        <v>219</v>
      </c>
      <c r="J26817" s="48" t="s">
        <v>21</v>
      </c>
      <c r="K26817" s="19"/>
      <c r="L26817" s="16"/>
    </row>
    <row r="26818" spans="1:12">
      <c r="A26818" s="16" t="s">
        <v>1310</v>
      </c>
      <c r="B26818" s="17" t="str">
        <f>VLOOKUP(A26818,匹配表!$1:$1048576,24,0)</f>
        <v>季超</v>
      </c>
      <c r="C26818" s="16" t="str">
        <f>VLOOKUP(A26818,匹配表!$1:$1048576,22,0)</f>
        <v>浙江公司国网电网GIS平台17号虚拟机</v>
      </c>
      <c r="D26818" s="16" t="s">
        <v>135</v>
      </c>
      <c r="E26818" s="16">
        <v>6.9</v>
      </c>
      <c r="F26818" s="16" t="s">
        <v>15</v>
      </c>
      <c r="G26818" s="16" t="s">
        <v>16</v>
      </c>
      <c r="H26818" s="19" t="s">
        <v>218</v>
      </c>
      <c r="I26818" s="27" t="s">
        <v>219</v>
      </c>
      <c r="J26818" s="48" t="s">
        <v>21</v>
      </c>
      <c r="K26818" s="19"/>
      <c r="L26818" s="16"/>
    </row>
    <row r="26819" hidden="1" spans="1:12">
      <c r="A26819" s="16" t="s">
        <v>1310</v>
      </c>
      <c r="B26819" s="17" t="str">
        <f>VLOOKUP(A26819,匹配表!$1:$1048576,24,0)</f>
        <v>季超</v>
      </c>
      <c r="C26819" s="16" t="str">
        <f>VLOOKUP(A26819,匹配表!$1:$1048576,22,0)</f>
        <v>浙江公司国网电网GIS平台17号虚拟机</v>
      </c>
      <c r="D26819" s="16" t="s">
        <v>135</v>
      </c>
      <c r="E26819" s="16">
        <v>6.9</v>
      </c>
      <c r="F26819" s="16" t="s">
        <v>185</v>
      </c>
      <c r="G26819" s="16" t="s">
        <v>16</v>
      </c>
      <c r="H26819" s="19" t="s">
        <v>186</v>
      </c>
      <c r="I26819" s="27"/>
      <c r="J26819" s="19"/>
      <c r="K26819" s="19"/>
      <c r="L26819" s="16"/>
    </row>
    <row r="26820" spans="1:12">
      <c r="A26820" s="16" t="s">
        <v>1310</v>
      </c>
      <c r="B26820" s="17" t="str">
        <f>VLOOKUP(A26820,匹配表!$1:$1048576,24,0)</f>
        <v>季超</v>
      </c>
      <c r="C26820" s="16" t="str">
        <f>VLOOKUP(A26820,匹配表!$1:$1048576,22,0)</f>
        <v>浙江公司国网电网GIS平台17号虚拟机</v>
      </c>
      <c r="D26820" s="16" t="s">
        <v>135</v>
      </c>
      <c r="E26820" s="16">
        <v>6.9</v>
      </c>
      <c r="F26820" s="16" t="s">
        <v>18</v>
      </c>
      <c r="G26820" s="16" t="s">
        <v>16</v>
      </c>
      <c r="H26820" s="19" t="s">
        <v>19</v>
      </c>
      <c r="I26820" s="27" t="s">
        <v>76</v>
      </c>
      <c r="J26820" s="46" t="s">
        <v>21</v>
      </c>
      <c r="K26820" s="16"/>
      <c r="L26820" s="16"/>
    </row>
    <row r="26821" spans="1:12">
      <c r="A26821" s="16" t="s">
        <v>1310</v>
      </c>
      <c r="B26821" s="17" t="str">
        <f>VLOOKUP(A26821,匹配表!$1:$1048576,24,0)</f>
        <v>季超</v>
      </c>
      <c r="C26821" s="16" t="str">
        <f>VLOOKUP(A26821,匹配表!$1:$1048576,22,0)</f>
        <v>浙江公司国网电网GIS平台17号虚拟机</v>
      </c>
      <c r="D26821" s="16" t="s">
        <v>135</v>
      </c>
      <c r="E26821" s="16">
        <v>6.9</v>
      </c>
      <c r="F26821" s="16" t="s">
        <v>137</v>
      </c>
      <c r="G26821" s="16" t="s">
        <v>16</v>
      </c>
      <c r="H26821" s="19" t="s">
        <v>218</v>
      </c>
      <c r="I26821" s="27" t="s">
        <v>219</v>
      </c>
      <c r="J26821" s="48" t="s">
        <v>21</v>
      </c>
      <c r="K26821" s="19"/>
      <c r="L26821" s="16"/>
    </row>
    <row r="26822" hidden="1" spans="1:11">
      <c r="A26822" t="s">
        <v>1310</v>
      </c>
      <c r="B26822"/>
      <c r="C26822" t="str">
        <f>VLOOKUP(A26822,匹配表!$1:$1048576,22,0)</f>
        <v>浙江公司国网电网GIS平台17号虚拟机</v>
      </c>
      <c r="D26822" t="s">
        <v>135</v>
      </c>
      <c r="E26822">
        <v>6.9</v>
      </c>
      <c r="F26822" t="s">
        <v>24</v>
      </c>
      <c r="G26822" t="s">
        <v>25</v>
      </c>
      <c r="H26822" s="19"/>
      <c r="I26822" s="27"/>
      <c r="J26822" s="105"/>
      <c r="K26822" s="24"/>
    </row>
    <row r="26823" hidden="1" spans="1:11">
      <c r="A26823" t="s">
        <v>1310</v>
      </c>
      <c r="B26823"/>
      <c r="C26823" t="str">
        <f>VLOOKUP(A26823,匹配表!$1:$1048576,22,0)</f>
        <v>浙江公司国网电网GIS平台17号虚拟机</v>
      </c>
      <c r="D26823" t="s">
        <v>135</v>
      </c>
      <c r="E26823">
        <v>6.9</v>
      </c>
      <c r="F26823" t="s">
        <v>26</v>
      </c>
      <c r="G26823" t="s">
        <v>25</v>
      </c>
      <c r="H26823" s="19"/>
      <c r="I26823" s="27"/>
      <c r="J26823" s="105"/>
      <c r="K26823" s="24"/>
    </row>
    <row r="26824" hidden="1" spans="1:11">
      <c r="A26824" t="s">
        <v>1310</v>
      </c>
      <c r="B26824"/>
      <c r="C26824" t="str">
        <f>VLOOKUP(A26824,匹配表!$1:$1048576,22,0)</f>
        <v>浙江公司国网电网GIS平台17号虚拟机</v>
      </c>
      <c r="D26824" t="s">
        <v>135</v>
      </c>
      <c r="E26824">
        <v>6.9</v>
      </c>
      <c r="F26824" t="s">
        <v>98</v>
      </c>
      <c r="G26824" t="s">
        <v>25</v>
      </c>
      <c r="H26824" s="19"/>
      <c r="I26824" s="27"/>
      <c r="J26824" s="105"/>
      <c r="K26824" s="24"/>
    </row>
    <row r="26825" hidden="1" spans="1:11">
      <c r="A26825" t="s">
        <v>1310</v>
      </c>
      <c r="B26825"/>
      <c r="C26825" t="str">
        <f>VLOOKUP(A26825,匹配表!$1:$1048576,22,0)</f>
        <v>浙江公司国网电网GIS平台17号虚拟机</v>
      </c>
      <c r="D26825" t="s">
        <v>135</v>
      </c>
      <c r="E26825">
        <v>6.9</v>
      </c>
      <c r="F26825" t="s">
        <v>28</v>
      </c>
      <c r="G26825" t="s">
        <v>25</v>
      </c>
      <c r="H26825" s="19"/>
      <c r="I26825" s="27"/>
      <c r="J26825" s="105"/>
      <c r="K26825" s="24"/>
    </row>
    <row r="26826" hidden="1" spans="1:11">
      <c r="A26826" t="s">
        <v>1310</v>
      </c>
      <c r="B26826"/>
      <c r="C26826" t="str">
        <f>VLOOKUP(A26826,匹配表!$1:$1048576,22,0)</f>
        <v>浙江公司国网电网GIS平台17号虚拟机</v>
      </c>
      <c r="D26826" t="s">
        <v>135</v>
      </c>
      <c r="E26826">
        <v>6.9</v>
      </c>
      <c r="F26826" t="s">
        <v>29</v>
      </c>
      <c r="G26826" t="s">
        <v>25</v>
      </c>
      <c r="H26826" s="19"/>
      <c r="I26826" s="27"/>
      <c r="J26826" s="105"/>
      <c r="K26826" s="24"/>
    </row>
    <row r="26827" hidden="1" spans="1:11">
      <c r="A26827" t="s">
        <v>1310</v>
      </c>
      <c r="B26827"/>
      <c r="C26827" t="str">
        <f>VLOOKUP(A26827,匹配表!$1:$1048576,22,0)</f>
        <v>浙江公司国网电网GIS平台17号虚拟机</v>
      </c>
      <c r="D26827" t="s">
        <v>135</v>
      </c>
      <c r="E26827">
        <v>6.9</v>
      </c>
      <c r="F26827" t="s">
        <v>30</v>
      </c>
      <c r="G26827" t="s">
        <v>25</v>
      </c>
      <c r="H26827" s="19"/>
      <c r="I26827" s="27"/>
      <c r="J26827" s="105"/>
      <c r="K26827" s="24"/>
    </row>
    <row r="26828" hidden="1" spans="1:11">
      <c r="A26828" t="s">
        <v>1310</v>
      </c>
      <c r="B26828"/>
      <c r="C26828" t="str">
        <f>VLOOKUP(A26828,匹配表!$1:$1048576,22,0)</f>
        <v>浙江公司国网电网GIS平台17号虚拟机</v>
      </c>
      <c r="D26828" t="s">
        <v>135</v>
      </c>
      <c r="E26828">
        <v>6.9</v>
      </c>
      <c r="F26828" t="s">
        <v>33</v>
      </c>
      <c r="G26828" t="s">
        <v>25</v>
      </c>
      <c r="H26828" s="19"/>
      <c r="I26828" s="27"/>
      <c r="J26828" s="105"/>
      <c r="K26828" s="24"/>
    </row>
    <row r="26829" hidden="1" spans="1:11">
      <c r="A26829" t="s">
        <v>1310</v>
      </c>
      <c r="B26829"/>
      <c r="C26829" t="str">
        <f>VLOOKUP(A26829,匹配表!$1:$1048576,22,0)</f>
        <v>浙江公司国网电网GIS平台17号虚拟机</v>
      </c>
      <c r="D26829" t="s">
        <v>135</v>
      </c>
      <c r="E26829">
        <v>6.9</v>
      </c>
      <c r="F26829" t="s">
        <v>34</v>
      </c>
      <c r="G26829" t="s">
        <v>25</v>
      </c>
      <c r="H26829" s="19"/>
      <c r="I26829" s="27"/>
      <c r="J26829" s="105"/>
      <c r="K26829" s="24"/>
    </row>
    <row r="26830" hidden="1" spans="1:11">
      <c r="A26830" t="s">
        <v>1310</v>
      </c>
      <c r="B26830"/>
      <c r="C26830" t="str">
        <f>VLOOKUP(A26830,匹配表!$1:$1048576,22,0)</f>
        <v>浙江公司国网电网GIS平台17号虚拟机</v>
      </c>
      <c r="D26830" t="s">
        <v>135</v>
      </c>
      <c r="E26830">
        <v>6.9</v>
      </c>
      <c r="F26830" t="s">
        <v>35</v>
      </c>
      <c r="G26830" t="s">
        <v>25</v>
      </c>
      <c r="H26830" s="19"/>
      <c r="I26830" s="27"/>
      <c r="J26830" s="105"/>
      <c r="K26830" s="24"/>
    </row>
    <row r="26831" hidden="1" spans="1:11">
      <c r="A26831" t="s">
        <v>1310</v>
      </c>
      <c r="B26831"/>
      <c r="C26831" t="str">
        <f>VLOOKUP(A26831,匹配表!$1:$1048576,22,0)</f>
        <v>浙江公司国网电网GIS平台17号虚拟机</v>
      </c>
      <c r="D26831" t="s">
        <v>135</v>
      </c>
      <c r="E26831">
        <v>6.9</v>
      </c>
      <c r="F26831" t="s">
        <v>36</v>
      </c>
      <c r="G26831" t="s">
        <v>25</v>
      </c>
      <c r="H26831" s="19"/>
      <c r="I26831" s="27"/>
      <c r="J26831" s="105"/>
      <c r="K26831" s="24"/>
    </row>
    <row r="26832" hidden="1" spans="1:11">
      <c r="A26832" t="s">
        <v>1310</v>
      </c>
      <c r="B26832"/>
      <c r="C26832" t="str">
        <f>VLOOKUP(A26832,匹配表!$1:$1048576,22,0)</f>
        <v>浙江公司国网电网GIS平台17号虚拟机</v>
      </c>
      <c r="D26832" t="s">
        <v>135</v>
      </c>
      <c r="E26832">
        <v>6.9</v>
      </c>
      <c r="F26832" t="s">
        <v>37</v>
      </c>
      <c r="G26832" t="s">
        <v>25</v>
      </c>
      <c r="H26832" s="19"/>
      <c r="I26832" s="27"/>
      <c r="J26832" s="105"/>
      <c r="K26832" s="24"/>
    </row>
    <row r="26833" hidden="1" spans="1:11">
      <c r="A26833" t="s">
        <v>1310</v>
      </c>
      <c r="B26833"/>
      <c r="C26833" t="str">
        <f>VLOOKUP(A26833,匹配表!$1:$1048576,22,0)</f>
        <v>浙江公司国网电网GIS平台17号虚拟机</v>
      </c>
      <c r="D26833" t="s">
        <v>135</v>
      </c>
      <c r="E26833">
        <v>6.9</v>
      </c>
      <c r="F26833" t="s">
        <v>101</v>
      </c>
      <c r="G26833" t="s">
        <v>25</v>
      </c>
      <c r="H26833" s="19"/>
      <c r="I26833" s="27"/>
      <c r="J26833" s="105"/>
      <c r="K26833" s="24"/>
    </row>
    <row r="26834" hidden="1" spans="1:11">
      <c r="A26834" t="s">
        <v>1310</v>
      </c>
      <c r="B26834"/>
      <c r="C26834" t="str">
        <f>VLOOKUP(A26834,匹配表!$1:$1048576,22,0)</f>
        <v>浙江公司国网电网GIS平台17号虚拟机</v>
      </c>
      <c r="D26834" t="s">
        <v>135</v>
      </c>
      <c r="E26834">
        <v>6.9</v>
      </c>
      <c r="F26834" t="s">
        <v>102</v>
      </c>
      <c r="G26834" t="s">
        <v>25</v>
      </c>
      <c r="H26834" s="19"/>
      <c r="I26834" s="27"/>
      <c r="J26834" s="105"/>
      <c r="K26834" s="24"/>
    </row>
    <row r="26835" hidden="1" spans="1:11">
      <c r="A26835" t="s">
        <v>1310</v>
      </c>
      <c r="B26835"/>
      <c r="C26835" t="str">
        <f>VLOOKUP(A26835,匹配表!$1:$1048576,22,0)</f>
        <v>浙江公司国网电网GIS平台17号虚拟机</v>
      </c>
      <c r="D26835" t="s">
        <v>135</v>
      </c>
      <c r="E26835">
        <v>6.9</v>
      </c>
      <c r="F26835" t="s">
        <v>40</v>
      </c>
      <c r="G26835" t="s">
        <v>25</v>
      </c>
      <c r="H26835" s="19"/>
      <c r="I26835" s="27"/>
      <c r="J26835" s="105"/>
      <c r="K26835" s="24"/>
    </row>
    <row r="26836" hidden="1" spans="1:11">
      <c r="A26836" t="s">
        <v>1310</v>
      </c>
      <c r="B26836"/>
      <c r="C26836" t="str">
        <f>VLOOKUP(A26836,匹配表!$1:$1048576,22,0)</f>
        <v>浙江公司国网电网GIS平台17号虚拟机</v>
      </c>
      <c r="D26836" t="s">
        <v>135</v>
      </c>
      <c r="E26836">
        <v>6.9</v>
      </c>
      <c r="F26836" t="s">
        <v>42</v>
      </c>
      <c r="G26836" t="s">
        <v>25</v>
      </c>
      <c r="H26836" s="19"/>
      <c r="I26836" s="27"/>
      <c r="J26836" s="105"/>
      <c r="K26836" s="24"/>
    </row>
    <row r="26837" hidden="1" spans="1:11">
      <c r="A26837" t="s">
        <v>1310</v>
      </c>
      <c r="B26837"/>
      <c r="C26837" t="str">
        <f>VLOOKUP(A26837,匹配表!$1:$1048576,22,0)</f>
        <v>浙江公司国网电网GIS平台17号虚拟机</v>
      </c>
      <c r="D26837" t="s">
        <v>135</v>
      </c>
      <c r="E26837">
        <v>6.9</v>
      </c>
      <c r="F26837" t="s">
        <v>43</v>
      </c>
      <c r="G26837" t="s">
        <v>25</v>
      </c>
      <c r="H26837" s="19"/>
      <c r="I26837" s="27"/>
      <c r="J26837" s="105"/>
      <c r="K26837" s="24"/>
    </row>
    <row r="26838" hidden="1" spans="1:11">
      <c r="A26838" t="s">
        <v>1310</v>
      </c>
      <c r="B26838"/>
      <c r="C26838" t="str">
        <f>VLOOKUP(A26838,匹配表!$1:$1048576,22,0)</f>
        <v>浙江公司国网电网GIS平台17号虚拟机</v>
      </c>
      <c r="D26838" t="s">
        <v>135</v>
      </c>
      <c r="E26838">
        <v>6.9</v>
      </c>
      <c r="F26838" t="s">
        <v>45</v>
      </c>
      <c r="G26838" t="s">
        <v>25</v>
      </c>
      <c r="H26838" s="19"/>
      <c r="I26838" s="27"/>
      <c r="J26838" s="105"/>
      <c r="K26838" s="24"/>
    </row>
    <row r="26839" hidden="1" spans="1:11">
      <c r="A26839" t="s">
        <v>1310</v>
      </c>
      <c r="B26839"/>
      <c r="C26839" t="str">
        <f>VLOOKUP(A26839,匹配表!$1:$1048576,22,0)</f>
        <v>浙江公司国网电网GIS平台17号虚拟机</v>
      </c>
      <c r="D26839" t="s">
        <v>135</v>
      </c>
      <c r="E26839">
        <v>6.9</v>
      </c>
      <c r="F26839" t="s">
        <v>46</v>
      </c>
      <c r="G26839" t="s">
        <v>25</v>
      </c>
      <c r="H26839" s="19"/>
      <c r="I26839" s="27"/>
      <c r="J26839" s="105"/>
      <c r="K26839" s="24"/>
    </row>
    <row r="26840" hidden="1" spans="1:11">
      <c r="A26840" t="s">
        <v>1310</v>
      </c>
      <c r="B26840"/>
      <c r="C26840" t="str">
        <f>VLOOKUP(A26840,匹配表!$1:$1048576,22,0)</f>
        <v>浙江公司国网电网GIS平台17号虚拟机</v>
      </c>
      <c r="D26840" t="s">
        <v>135</v>
      </c>
      <c r="E26840">
        <v>6.9</v>
      </c>
      <c r="F26840" t="s">
        <v>47</v>
      </c>
      <c r="G26840" t="s">
        <v>25</v>
      </c>
      <c r="H26840" s="19"/>
      <c r="I26840" s="27"/>
      <c r="J26840" s="105"/>
      <c r="K26840" s="24"/>
    </row>
    <row r="26841" hidden="1" spans="1:11">
      <c r="A26841" t="s">
        <v>1310</v>
      </c>
      <c r="B26841"/>
      <c r="C26841" t="str">
        <f>VLOOKUP(A26841,匹配表!$1:$1048576,22,0)</f>
        <v>浙江公司国网电网GIS平台17号虚拟机</v>
      </c>
      <c r="D26841" t="s">
        <v>135</v>
      </c>
      <c r="E26841">
        <v>6.9</v>
      </c>
      <c r="F26841" t="s">
        <v>48</v>
      </c>
      <c r="G26841" t="s">
        <v>25</v>
      </c>
      <c r="H26841" s="19"/>
      <c r="I26841" s="27"/>
      <c r="J26841" s="105"/>
      <c r="K26841" s="24"/>
    </row>
    <row r="26842" hidden="1" spans="1:11">
      <c r="A26842" t="s">
        <v>1310</v>
      </c>
      <c r="B26842"/>
      <c r="C26842" t="str">
        <f>VLOOKUP(A26842,匹配表!$1:$1048576,22,0)</f>
        <v>浙江公司国网电网GIS平台17号虚拟机</v>
      </c>
      <c r="D26842" t="s">
        <v>135</v>
      </c>
      <c r="E26842">
        <v>6.9</v>
      </c>
      <c r="F26842" t="s">
        <v>171</v>
      </c>
      <c r="G26842" t="s">
        <v>25</v>
      </c>
      <c r="H26842" s="19"/>
      <c r="I26842" s="27"/>
      <c r="J26842" s="105"/>
      <c r="K26842" s="24"/>
    </row>
    <row r="26843" hidden="1" spans="1:11">
      <c r="A26843" t="s">
        <v>1310</v>
      </c>
      <c r="B26843"/>
      <c r="C26843" t="str">
        <f>VLOOKUP(A26843,匹配表!$1:$1048576,22,0)</f>
        <v>浙江公司国网电网GIS平台17号虚拟机</v>
      </c>
      <c r="D26843" t="s">
        <v>135</v>
      </c>
      <c r="E26843">
        <v>6.9</v>
      </c>
      <c r="F26843" t="s">
        <v>50</v>
      </c>
      <c r="G26843" t="s">
        <v>25</v>
      </c>
      <c r="H26843" s="19"/>
      <c r="I26843" s="27"/>
      <c r="J26843" s="105"/>
      <c r="K26843" s="24"/>
    </row>
    <row r="26844" hidden="1" spans="1:11">
      <c r="A26844" t="s">
        <v>1310</v>
      </c>
      <c r="B26844"/>
      <c r="C26844" t="str">
        <f>VLOOKUP(A26844,匹配表!$1:$1048576,22,0)</f>
        <v>浙江公司国网电网GIS平台17号虚拟机</v>
      </c>
      <c r="D26844" t="s">
        <v>135</v>
      </c>
      <c r="E26844">
        <v>6.9</v>
      </c>
      <c r="F26844" t="s">
        <v>51</v>
      </c>
      <c r="G26844" t="s">
        <v>25</v>
      </c>
      <c r="H26844" s="19"/>
      <c r="I26844" s="27"/>
      <c r="J26844" s="105"/>
      <c r="K26844" s="24"/>
    </row>
    <row r="26845" hidden="1" spans="1:11">
      <c r="A26845" t="s">
        <v>1310</v>
      </c>
      <c r="B26845"/>
      <c r="C26845" t="str">
        <f>VLOOKUP(A26845,匹配表!$1:$1048576,22,0)</f>
        <v>浙江公司国网电网GIS平台17号虚拟机</v>
      </c>
      <c r="D26845" t="s">
        <v>135</v>
      </c>
      <c r="E26845">
        <v>6.9</v>
      </c>
      <c r="F26845" t="s">
        <v>52</v>
      </c>
      <c r="G26845" t="s">
        <v>25</v>
      </c>
      <c r="H26845" s="19"/>
      <c r="I26845" s="27"/>
      <c r="J26845" s="105"/>
      <c r="K26845" s="24"/>
    </row>
    <row r="26846" hidden="1" spans="1:11">
      <c r="A26846" t="s">
        <v>1310</v>
      </c>
      <c r="B26846"/>
      <c r="C26846" t="str">
        <f>VLOOKUP(A26846,匹配表!$1:$1048576,22,0)</f>
        <v>浙江公司国网电网GIS平台17号虚拟机</v>
      </c>
      <c r="D26846" t="s">
        <v>135</v>
      </c>
      <c r="E26846">
        <v>6.9</v>
      </c>
      <c r="F26846" t="s">
        <v>172</v>
      </c>
      <c r="G26846" t="s">
        <v>25</v>
      </c>
      <c r="H26846" s="19"/>
      <c r="I26846" s="27"/>
      <c r="J26846" s="105"/>
      <c r="K26846" s="24"/>
    </row>
    <row r="26847" hidden="1" spans="1:11">
      <c r="A26847" t="s">
        <v>1310</v>
      </c>
      <c r="B26847"/>
      <c r="C26847" t="str">
        <f>VLOOKUP(A26847,匹配表!$1:$1048576,22,0)</f>
        <v>浙江公司国网电网GIS平台17号虚拟机</v>
      </c>
      <c r="D26847" t="s">
        <v>135</v>
      </c>
      <c r="E26847">
        <v>6.9</v>
      </c>
      <c r="F26847" t="s">
        <v>53</v>
      </c>
      <c r="G26847" t="s">
        <v>25</v>
      </c>
      <c r="H26847" s="19"/>
      <c r="I26847" s="27"/>
      <c r="J26847" s="105"/>
      <c r="K26847" s="24"/>
    </row>
    <row r="26848" hidden="1" spans="1:11">
      <c r="A26848" t="s">
        <v>1310</v>
      </c>
      <c r="B26848"/>
      <c r="C26848" t="str">
        <f>VLOOKUP(A26848,匹配表!$1:$1048576,22,0)</f>
        <v>浙江公司国网电网GIS平台17号虚拟机</v>
      </c>
      <c r="D26848" t="s">
        <v>135</v>
      </c>
      <c r="E26848">
        <v>6.9</v>
      </c>
      <c r="F26848" t="s">
        <v>54</v>
      </c>
      <c r="G26848" t="s">
        <v>25</v>
      </c>
      <c r="H26848" s="19"/>
      <c r="I26848" s="27"/>
      <c r="J26848" s="105"/>
      <c r="K26848" s="24"/>
    </row>
    <row r="26849" hidden="1" spans="1:11">
      <c r="A26849" t="s">
        <v>1310</v>
      </c>
      <c r="B26849"/>
      <c r="C26849" t="str">
        <f>VLOOKUP(A26849,匹配表!$1:$1048576,22,0)</f>
        <v>浙江公司国网电网GIS平台17号虚拟机</v>
      </c>
      <c r="D26849" t="s">
        <v>135</v>
      </c>
      <c r="E26849">
        <v>6.9</v>
      </c>
      <c r="F26849" t="s">
        <v>55</v>
      </c>
      <c r="G26849" t="s">
        <v>25</v>
      </c>
      <c r="H26849" s="19"/>
      <c r="I26849" s="27"/>
      <c r="J26849" s="105"/>
      <c r="K26849" s="24"/>
    </row>
    <row r="26850" hidden="1" spans="1:11">
      <c r="A26850" t="s">
        <v>1310</v>
      </c>
      <c r="B26850"/>
      <c r="C26850" t="str">
        <f>VLOOKUP(A26850,匹配表!$1:$1048576,22,0)</f>
        <v>浙江公司国网电网GIS平台17号虚拟机</v>
      </c>
      <c r="D26850" t="s">
        <v>135</v>
      </c>
      <c r="E26850">
        <v>6.9</v>
      </c>
      <c r="F26850" t="s">
        <v>56</v>
      </c>
      <c r="G26850" t="s">
        <v>25</v>
      </c>
      <c r="H26850" s="19"/>
      <c r="I26850" s="27"/>
      <c r="J26850" s="105"/>
      <c r="K26850" s="24"/>
    </row>
    <row r="26851" hidden="1" spans="1:11">
      <c r="A26851" t="s">
        <v>1310</v>
      </c>
      <c r="B26851"/>
      <c r="C26851" t="str">
        <f>VLOOKUP(A26851,匹配表!$1:$1048576,22,0)</f>
        <v>浙江公司国网电网GIS平台17号虚拟机</v>
      </c>
      <c r="D26851" t="s">
        <v>135</v>
      </c>
      <c r="E26851">
        <v>6.9</v>
      </c>
      <c r="F26851" t="s">
        <v>57</v>
      </c>
      <c r="G26851" t="s">
        <v>25</v>
      </c>
      <c r="H26851" s="19"/>
      <c r="I26851" s="27"/>
      <c r="J26851" s="105"/>
      <c r="K26851" s="24"/>
    </row>
    <row r="26852" hidden="1" spans="1:11">
      <c r="A26852" t="s">
        <v>1310</v>
      </c>
      <c r="B26852"/>
      <c r="C26852" t="str">
        <f>VLOOKUP(A26852,匹配表!$1:$1048576,22,0)</f>
        <v>浙江公司国网电网GIS平台17号虚拟机</v>
      </c>
      <c r="D26852" t="s">
        <v>135</v>
      </c>
      <c r="E26852">
        <v>6.9</v>
      </c>
      <c r="F26852" t="s">
        <v>59</v>
      </c>
      <c r="G26852" t="s">
        <v>25</v>
      </c>
      <c r="H26852" s="19"/>
      <c r="I26852" s="27"/>
      <c r="J26852" s="105"/>
      <c r="K26852" s="24"/>
    </row>
    <row r="26853" hidden="1" spans="1:11">
      <c r="A26853" t="s">
        <v>1310</v>
      </c>
      <c r="B26853"/>
      <c r="C26853" t="str">
        <f>VLOOKUP(A26853,匹配表!$1:$1048576,22,0)</f>
        <v>浙江公司国网电网GIS平台17号虚拟机</v>
      </c>
      <c r="D26853" t="s">
        <v>135</v>
      </c>
      <c r="E26853">
        <v>6.9</v>
      </c>
      <c r="F26853" t="s">
        <v>60</v>
      </c>
      <c r="G26853" t="s">
        <v>25</v>
      </c>
      <c r="H26853" s="19"/>
      <c r="I26853" s="27"/>
      <c r="J26853" s="105"/>
      <c r="K26853" s="24"/>
    </row>
    <row r="26854" hidden="1" spans="1:11">
      <c r="A26854" t="s">
        <v>1310</v>
      </c>
      <c r="B26854"/>
      <c r="C26854" t="str">
        <f>VLOOKUP(A26854,匹配表!$1:$1048576,22,0)</f>
        <v>浙江公司国网电网GIS平台17号虚拟机</v>
      </c>
      <c r="D26854" t="s">
        <v>135</v>
      </c>
      <c r="E26854">
        <v>6.9</v>
      </c>
      <c r="F26854" t="s">
        <v>61</v>
      </c>
      <c r="G26854" t="s">
        <v>25</v>
      </c>
      <c r="H26854" s="19"/>
      <c r="I26854" s="27"/>
      <c r="J26854" s="105"/>
      <c r="K26854" s="24"/>
    </row>
    <row r="26855" hidden="1" spans="1:11">
      <c r="A26855" t="s">
        <v>1310</v>
      </c>
      <c r="B26855"/>
      <c r="C26855" t="str">
        <f>VLOOKUP(A26855,匹配表!$1:$1048576,22,0)</f>
        <v>浙江公司国网电网GIS平台17号虚拟机</v>
      </c>
      <c r="D26855" t="s">
        <v>135</v>
      </c>
      <c r="E26855">
        <v>6.9</v>
      </c>
      <c r="F26855" t="s">
        <v>63</v>
      </c>
      <c r="G26855" t="s">
        <v>25</v>
      </c>
      <c r="H26855" s="19"/>
      <c r="I26855" s="27"/>
      <c r="J26855" s="105"/>
      <c r="K26855" s="24"/>
    </row>
    <row r="26856" hidden="1" spans="1:11">
      <c r="A26856" t="s">
        <v>1310</v>
      </c>
      <c r="B26856"/>
      <c r="C26856" t="str">
        <f>VLOOKUP(A26856,匹配表!$1:$1048576,22,0)</f>
        <v>浙江公司国网电网GIS平台17号虚拟机</v>
      </c>
      <c r="D26856" t="s">
        <v>135</v>
      </c>
      <c r="E26856">
        <v>6.9</v>
      </c>
      <c r="F26856" t="s">
        <v>66</v>
      </c>
      <c r="G26856" t="s">
        <v>25</v>
      </c>
      <c r="H26856" s="19"/>
      <c r="I26856" s="27"/>
      <c r="J26856" s="105"/>
      <c r="K26856" s="24"/>
    </row>
    <row r="26857" hidden="1" spans="1:11">
      <c r="A26857" t="s">
        <v>1310</v>
      </c>
      <c r="B26857"/>
      <c r="C26857" t="str">
        <f>VLOOKUP(A26857,匹配表!$1:$1048576,22,0)</f>
        <v>浙江公司国网电网GIS平台17号虚拟机</v>
      </c>
      <c r="D26857" t="s">
        <v>135</v>
      </c>
      <c r="E26857">
        <v>6.9</v>
      </c>
      <c r="F26857" t="s">
        <v>69</v>
      </c>
      <c r="G26857" t="s">
        <v>25</v>
      </c>
      <c r="H26857" s="19"/>
      <c r="I26857" s="27"/>
      <c r="J26857" s="105"/>
      <c r="K26857" s="24"/>
    </row>
    <row r="26858" hidden="1" spans="1:11">
      <c r="A26858" t="s">
        <v>1310</v>
      </c>
      <c r="B26858"/>
      <c r="C26858" t="str">
        <f>VLOOKUP(A26858,匹配表!$1:$1048576,22,0)</f>
        <v>浙江公司国网电网GIS平台17号虚拟机</v>
      </c>
      <c r="D26858" t="s">
        <v>135</v>
      </c>
      <c r="E26858">
        <v>6.9</v>
      </c>
      <c r="F26858" t="s">
        <v>121</v>
      </c>
      <c r="G26858" t="s">
        <v>25</v>
      </c>
      <c r="H26858" s="19"/>
      <c r="I26858" s="27"/>
      <c r="J26858" s="105"/>
      <c r="K26858" s="24"/>
    </row>
    <row r="26859" hidden="1" spans="1:11">
      <c r="A26859" t="s">
        <v>1310</v>
      </c>
      <c r="B26859"/>
      <c r="C26859" t="str">
        <f>VLOOKUP(A26859,匹配表!$1:$1048576,22,0)</f>
        <v>浙江公司国网电网GIS平台17号虚拟机</v>
      </c>
      <c r="D26859" t="s">
        <v>135</v>
      </c>
      <c r="E26859">
        <v>6.9</v>
      </c>
      <c r="F26859" t="s">
        <v>122</v>
      </c>
      <c r="G26859" t="s">
        <v>25</v>
      </c>
      <c r="H26859" s="19"/>
      <c r="I26859" s="27"/>
      <c r="J26859" s="105"/>
      <c r="K26859" s="24"/>
    </row>
    <row r="26860" hidden="1" spans="1:11">
      <c r="A26860" t="s">
        <v>1310</v>
      </c>
      <c r="B26860"/>
      <c r="C26860" t="str">
        <f>VLOOKUP(A26860,匹配表!$1:$1048576,22,0)</f>
        <v>浙江公司国网电网GIS平台17号虚拟机</v>
      </c>
      <c r="D26860" t="s">
        <v>135</v>
      </c>
      <c r="E26860">
        <v>6.9</v>
      </c>
      <c r="F26860" t="s">
        <v>71</v>
      </c>
      <c r="G26860" t="s">
        <v>25</v>
      </c>
      <c r="H26860" s="19"/>
      <c r="I26860" s="27"/>
      <c r="J26860" s="105"/>
      <c r="K26860" s="24"/>
    </row>
    <row r="26861" spans="1:12">
      <c r="A26861" s="16" t="s">
        <v>1311</v>
      </c>
      <c r="B26861" s="17" t="str">
        <f>VLOOKUP(A26861,匹配表!$1:$1048576,24,0)</f>
        <v>季超</v>
      </c>
      <c r="C26861" s="16" t="str">
        <f>VLOOKUP(A26861,匹配表!$1:$1048576,22,0)</f>
        <v>浙江公司国网电网GIS平台24号虚拟机</v>
      </c>
      <c r="D26861" s="16" t="s">
        <v>135</v>
      </c>
      <c r="E26861" s="16">
        <v>6.9</v>
      </c>
      <c r="F26861" s="16" t="s">
        <v>731</v>
      </c>
      <c r="G26861" s="16" t="s">
        <v>16</v>
      </c>
      <c r="H26861" s="19" t="s">
        <v>218</v>
      </c>
      <c r="I26861" s="27" t="s">
        <v>219</v>
      </c>
      <c r="J26861" s="48" t="s">
        <v>21</v>
      </c>
      <c r="K26861" s="19"/>
      <c r="L26861" s="16"/>
    </row>
    <row r="26862" spans="1:12">
      <c r="A26862" s="16" t="s">
        <v>1311</v>
      </c>
      <c r="B26862" s="17" t="str">
        <f>VLOOKUP(A26862,匹配表!$1:$1048576,24,0)</f>
        <v>季超</v>
      </c>
      <c r="C26862" s="16" t="str">
        <f>VLOOKUP(A26862,匹配表!$1:$1048576,22,0)</f>
        <v>浙江公司国网电网GIS平台24号虚拟机</v>
      </c>
      <c r="D26862" s="16" t="s">
        <v>135</v>
      </c>
      <c r="E26862" s="16">
        <v>6.9</v>
      </c>
      <c r="F26862" s="16" t="s">
        <v>15</v>
      </c>
      <c r="G26862" s="16" t="s">
        <v>16</v>
      </c>
      <c r="H26862" s="19" t="s">
        <v>218</v>
      </c>
      <c r="I26862" s="27" t="s">
        <v>219</v>
      </c>
      <c r="J26862" s="48" t="s">
        <v>21</v>
      </c>
      <c r="K26862" s="19"/>
      <c r="L26862" s="16"/>
    </row>
    <row r="26863" hidden="1" spans="1:12">
      <c r="A26863" s="16" t="s">
        <v>1311</v>
      </c>
      <c r="B26863" s="17" t="str">
        <f>VLOOKUP(A26863,匹配表!$1:$1048576,24,0)</f>
        <v>季超</v>
      </c>
      <c r="C26863" s="16" t="str">
        <f>VLOOKUP(A26863,匹配表!$1:$1048576,22,0)</f>
        <v>浙江公司国网电网GIS平台24号虚拟机</v>
      </c>
      <c r="D26863" s="16" t="s">
        <v>135</v>
      </c>
      <c r="E26863" s="16">
        <v>6.9</v>
      </c>
      <c r="F26863" s="16" t="s">
        <v>185</v>
      </c>
      <c r="G26863" s="16" t="s">
        <v>16</v>
      </c>
      <c r="H26863" s="19" t="s">
        <v>186</v>
      </c>
      <c r="I26863" s="27"/>
      <c r="J26863" s="19"/>
      <c r="K26863" s="19"/>
      <c r="L26863" s="16"/>
    </row>
    <row r="26864" spans="1:12">
      <c r="A26864" s="16" t="s">
        <v>1311</v>
      </c>
      <c r="B26864" s="17" t="str">
        <f>VLOOKUP(A26864,匹配表!$1:$1048576,24,0)</f>
        <v>季超</v>
      </c>
      <c r="C26864" s="16" t="str">
        <f>VLOOKUP(A26864,匹配表!$1:$1048576,22,0)</f>
        <v>浙江公司国网电网GIS平台24号虚拟机</v>
      </c>
      <c r="D26864" s="16" t="s">
        <v>135</v>
      </c>
      <c r="E26864" s="16">
        <v>6.9</v>
      </c>
      <c r="F26864" s="16" t="s">
        <v>18</v>
      </c>
      <c r="G26864" s="16" t="s">
        <v>16</v>
      </c>
      <c r="H26864" s="19" t="s">
        <v>19</v>
      </c>
      <c r="I26864" s="27" t="s">
        <v>76</v>
      </c>
      <c r="J26864" s="46" t="s">
        <v>21</v>
      </c>
      <c r="K26864" s="16"/>
      <c r="L26864" s="16"/>
    </row>
    <row r="26865" spans="1:12">
      <c r="A26865" s="16" t="s">
        <v>1311</v>
      </c>
      <c r="B26865" s="17" t="str">
        <f>VLOOKUP(A26865,匹配表!$1:$1048576,24,0)</f>
        <v>季超</v>
      </c>
      <c r="C26865" s="16" t="str">
        <f>VLOOKUP(A26865,匹配表!$1:$1048576,22,0)</f>
        <v>浙江公司国网电网GIS平台24号虚拟机</v>
      </c>
      <c r="D26865" s="16" t="s">
        <v>135</v>
      </c>
      <c r="E26865" s="16">
        <v>6.9</v>
      </c>
      <c r="F26865" s="16" t="s">
        <v>137</v>
      </c>
      <c r="G26865" s="16" t="s">
        <v>16</v>
      </c>
      <c r="H26865" s="19" t="s">
        <v>218</v>
      </c>
      <c r="I26865" s="27" t="s">
        <v>219</v>
      </c>
      <c r="J26865" s="48" t="s">
        <v>21</v>
      </c>
      <c r="K26865" s="19"/>
      <c r="L26865" s="16"/>
    </row>
    <row r="26866" hidden="1" spans="1:11">
      <c r="A26866" t="s">
        <v>1311</v>
      </c>
      <c r="B26866"/>
      <c r="C26866" t="str">
        <f>VLOOKUP(A26866,匹配表!$1:$1048576,22,0)</f>
        <v>浙江公司国网电网GIS平台24号虚拟机</v>
      </c>
      <c r="D26866" t="s">
        <v>135</v>
      </c>
      <c r="E26866">
        <v>6.9</v>
      </c>
      <c r="F26866" t="s">
        <v>24</v>
      </c>
      <c r="G26866" t="s">
        <v>25</v>
      </c>
      <c r="H26866" s="19"/>
      <c r="I26866" s="27"/>
      <c r="J26866" s="105"/>
      <c r="K26866" s="24"/>
    </row>
    <row r="26867" hidden="1" spans="1:11">
      <c r="A26867" t="s">
        <v>1311</v>
      </c>
      <c r="B26867"/>
      <c r="C26867" t="str">
        <f>VLOOKUP(A26867,匹配表!$1:$1048576,22,0)</f>
        <v>浙江公司国网电网GIS平台24号虚拟机</v>
      </c>
      <c r="D26867" t="s">
        <v>135</v>
      </c>
      <c r="E26867">
        <v>6.9</v>
      </c>
      <c r="F26867" t="s">
        <v>26</v>
      </c>
      <c r="G26867" t="s">
        <v>25</v>
      </c>
      <c r="H26867" s="19"/>
      <c r="I26867" s="27"/>
      <c r="J26867" s="105"/>
      <c r="K26867" s="24"/>
    </row>
    <row r="26868" hidden="1" spans="1:11">
      <c r="A26868" t="s">
        <v>1311</v>
      </c>
      <c r="B26868"/>
      <c r="C26868" t="str">
        <f>VLOOKUP(A26868,匹配表!$1:$1048576,22,0)</f>
        <v>浙江公司国网电网GIS平台24号虚拟机</v>
      </c>
      <c r="D26868" t="s">
        <v>135</v>
      </c>
      <c r="E26868">
        <v>6.9</v>
      </c>
      <c r="F26868" t="s">
        <v>98</v>
      </c>
      <c r="G26868" t="s">
        <v>25</v>
      </c>
      <c r="H26868" s="19"/>
      <c r="I26868" s="27"/>
      <c r="J26868" s="105"/>
      <c r="K26868" s="24"/>
    </row>
    <row r="26869" hidden="1" spans="1:11">
      <c r="A26869" t="s">
        <v>1311</v>
      </c>
      <c r="B26869"/>
      <c r="C26869" t="str">
        <f>VLOOKUP(A26869,匹配表!$1:$1048576,22,0)</f>
        <v>浙江公司国网电网GIS平台24号虚拟机</v>
      </c>
      <c r="D26869" t="s">
        <v>135</v>
      </c>
      <c r="E26869">
        <v>6.9</v>
      </c>
      <c r="F26869" t="s">
        <v>28</v>
      </c>
      <c r="G26869" t="s">
        <v>25</v>
      </c>
      <c r="H26869" s="19"/>
      <c r="I26869" s="27"/>
      <c r="J26869" s="105"/>
      <c r="K26869" s="24"/>
    </row>
    <row r="26870" hidden="1" spans="1:11">
      <c r="A26870" t="s">
        <v>1311</v>
      </c>
      <c r="B26870"/>
      <c r="C26870" t="str">
        <f>VLOOKUP(A26870,匹配表!$1:$1048576,22,0)</f>
        <v>浙江公司国网电网GIS平台24号虚拟机</v>
      </c>
      <c r="D26870" t="s">
        <v>135</v>
      </c>
      <c r="E26870">
        <v>6.9</v>
      </c>
      <c r="F26870" t="s">
        <v>29</v>
      </c>
      <c r="G26870" t="s">
        <v>25</v>
      </c>
      <c r="H26870" s="19"/>
      <c r="I26870" s="27"/>
      <c r="J26870" s="105"/>
      <c r="K26870" s="24"/>
    </row>
    <row r="26871" hidden="1" spans="1:11">
      <c r="A26871" t="s">
        <v>1311</v>
      </c>
      <c r="B26871"/>
      <c r="C26871" t="str">
        <f>VLOOKUP(A26871,匹配表!$1:$1048576,22,0)</f>
        <v>浙江公司国网电网GIS平台24号虚拟机</v>
      </c>
      <c r="D26871" t="s">
        <v>135</v>
      </c>
      <c r="E26871">
        <v>6.9</v>
      </c>
      <c r="F26871" t="s">
        <v>30</v>
      </c>
      <c r="G26871" t="s">
        <v>25</v>
      </c>
      <c r="H26871" s="19"/>
      <c r="I26871" s="27"/>
      <c r="J26871" s="105"/>
      <c r="K26871" s="24"/>
    </row>
    <row r="26872" hidden="1" spans="1:11">
      <c r="A26872" t="s">
        <v>1311</v>
      </c>
      <c r="B26872"/>
      <c r="C26872" t="str">
        <f>VLOOKUP(A26872,匹配表!$1:$1048576,22,0)</f>
        <v>浙江公司国网电网GIS平台24号虚拟机</v>
      </c>
      <c r="D26872" t="s">
        <v>135</v>
      </c>
      <c r="E26872">
        <v>6.9</v>
      </c>
      <c r="F26872" t="s">
        <v>33</v>
      </c>
      <c r="G26872" t="s">
        <v>25</v>
      </c>
      <c r="H26872" s="19"/>
      <c r="I26872" s="27"/>
      <c r="J26872" s="105"/>
      <c r="K26872" s="24"/>
    </row>
    <row r="26873" hidden="1" spans="1:11">
      <c r="A26873" t="s">
        <v>1311</v>
      </c>
      <c r="B26873"/>
      <c r="C26873" t="str">
        <f>VLOOKUP(A26873,匹配表!$1:$1048576,22,0)</f>
        <v>浙江公司国网电网GIS平台24号虚拟机</v>
      </c>
      <c r="D26873" t="s">
        <v>135</v>
      </c>
      <c r="E26873">
        <v>6.9</v>
      </c>
      <c r="F26873" t="s">
        <v>34</v>
      </c>
      <c r="G26873" t="s">
        <v>25</v>
      </c>
      <c r="H26873" s="19"/>
      <c r="I26873" s="27"/>
      <c r="J26873" s="105"/>
      <c r="K26873" s="24"/>
    </row>
    <row r="26874" hidden="1" spans="1:11">
      <c r="A26874" t="s">
        <v>1311</v>
      </c>
      <c r="B26874"/>
      <c r="C26874" t="str">
        <f>VLOOKUP(A26874,匹配表!$1:$1048576,22,0)</f>
        <v>浙江公司国网电网GIS平台24号虚拟机</v>
      </c>
      <c r="D26874" t="s">
        <v>135</v>
      </c>
      <c r="E26874">
        <v>6.9</v>
      </c>
      <c r="F26874" t="s">
        <v>35</v>
      </c>
      <c r="G26874" t="s">
        <v>25</v>
      </c>
      <c r="H26874" s="19"/>
      <c r="I26874" s="27"/>
      <c r="J26874" s="105"/>
      <c r="K26874" s="24"/>
    </row>
    <row r="26875" hidden="1" spans="1:11">
      <c r="A26875" t="s">
        <v>1311</v>
      </c>
      <c r="B26875"/>
      <c r="C26875" t="str">
        <f>VLOOKUP(A26875,匹配表!$1:$1048576,22,0)</f>
        <v>浙江公司国网电网GIS平台24号虚拟机</v>
      </c>
      <c r="D26875" t="s">
        <v>135</v>
      </c>
      <c r="E26875">
        <v>6.9</v>
      </c>
      <c r="F26875" t="s">
        <v>36</v>
      </c>
      <c r="G26875" t="s">
        <v>25</v>
      </c>
      <c r="H26875" s="19"/>
      <c r="I26875" s="27"/>
      <c r="J26875" s="105"/>
      <c r="K26875" s="24"/>
    </row>
    <row r="26876" hidden="1" spans="1:11">
      <c r="A26876" t="s">
        <v>1311</v>
      </c>
      <c r="B26876"/>
      <c r="C26876" t="str">
        <f>VLOOKUP(A26876,匹配表!$1:$1048576,22,0)</f>
        <v>浙江公司国网电网GIS平台24号虚拟机</v>
      </c>
      <c r="D26876" t="s">
        <v>135</v>
      </c>
      <c r="E26876">
        <v>6.9</v>
      </c>
      <c r="F26876" t="s">
        <v>37</v>
      </c>
      <c r="G26876" t="s">
        <v>25</v>
      </c>
      <c r="H26876" s="19"/>
      <c r="I26876" s="27"/>
      <c r="J26876" s="105"/>
      <c r="K26876" s="24"/>
    </row>
    <row r="26877" hidden="1" spans="1:11">
      <c r="A26877" t="s">
        <v>1311</v>
      </c>
      <c r="B26877"/>
      <c r="C26877" t="str">
        <f>VLOOKUP(A26877,匹配表!$1:$1048576,22,0)</f>
        <v>浙江公司国网电网GIS平台24号虚拟机</v>
      </c>
      <c r="D26877" t="s">
        <v>135</v>
      </c>
      <c r="E26877">
        <v>6.9</v>
      </c>
      <c r="F26877" t="s">
        <v>101</v>
      </c>
      <c r="G26877" t="s">
        <v>25</v>
      </c>
      <c r="H26877" s="19"/>
      <c r="I26877" s="27"/>
      <c r="J26877" s="105"/>
      <c r="K26877" s="24"/>
    </row>
    <row r="26878" hidden="1" spans="1:11">
      <c r="A26878" t="s">
        <v>1311</v>
      </c>
      <c r="B26878"/>
      <c r="C26878" t="str">
        <f>VLOOKUP(A26878,匹配表!$1:$1048576,22,0)</f>
        <v>浙江公司国网电网GIS平台24号虚拟机</v>
      </c>
      <c r="D26878" t="s">
        <v>135</v>
      </c>
      <c r="E26878">
        <v>6.9</v>
      </c>
      <c r="F26878" t="s">
        <v>102</v>
      </c>
      <c r="G26878" t="s">
        <v>25</v>
      </c>
      <c r="H26878" s="19"/>
      <c r="I26878" s="27"/>
      <c r="J26878" s="105"/>
      <c r="K26878" s="24"/>
    </row>
    <row r="26879" hidden="1" spans="1:11">
      <c r="A26879" t="s">
        <v>1311</v>
      </c>
      <c r="B26879"/>
      <c r="C26879" t="str">
        <f>VLOOKUP(A26879,匹配表!$1:$1048576,22,0)</f>
        <v>浙江公司国网电网GIS平台24号虚拟机</v>
      </c>
      <c r="D26879" t="s">
        <v>135</v>
      </c>
      <c r="E26879">
        <v>6.9</v>
      </c>
      <c r="F26879" t="s">
        <v>40</v>
      </c>
      <c r="G26879" t="s">
        <v>25</v>
      </c>
      <c r="H26879" s="19"/>
      <c r="I26879" s="27"/>
      <c r="J26879" s="105"/>
      <c r="K26879" s="24"/>
    </row>
    <row r="26880" hidden="1" spans="1:11">
      <c r="A26880" t="s">
        <v>1311</v>
      </c>
      <c r="B26880"/>
      <c r="C26880" t="str">
        <f>VLOOKUP(A26880,匹配表!$1:$1048576,22,0)</f>
        <v>浙江公司国网电网GIS平台24号虚拟机</v>
      </c>
      <c r="D26880" t="s">
        <v>135</v>
      </c>
      <c r="E26880">
        <v>6.9</v>
      </c>
      <c r="F26880" t="s">
        <v>42</v>
      </c>
      <c r="G26880" t="s">
        <v>25</v>
      </c>
      <c r="H26880" s="19"/>
      <c r="I26880" s="27"/>
      <c r="J26880" s="105"/>
      <c r="K26880" s="24"/>
    </row>
    <row r="26881" hidden="1" spans="1:11">
      <c r="A26881" t="s">
        <v>1311</v>
      </c>
      <c r="B26881"/>
      <c r="C26881" t="str">
        <f>VLOOKUP(A26881,匹配表!$1:$1048576,22,0)</f>
        <v>浙江公司国网电网GIS平台24号虚拟机</v>
      </c>
      <c r="D26881" t="s">
        <v>135</v>
      </c>
      <c r="E26881">
        <v>6.9</v>
      </c>
      <c r="F26881" t="s">
        <v>43</v>
      </c>
      <c r="G26881" t="s">
        <v>25</v>
      </c>
      <c r="H26881" s="19"/>
      <c r="I26881" s="27"/>
      <c r="J26881" s="105"/>
      <c r="K26881" s="24"/>
    </row>
    <row r="26882" hidden="1" spans="1:11">
      <c r="A26882" t="s">
        <v>1311</v>
      </c>
      <c r="B26882"/>
      <c r="C26882" t="str">
        <f>VLOOKUP(A26882,匹配表!$1:$1048576,22,0)</f>
        <v>浙江公司国网电网GIS平台24号虚拟机</v>
      </c>
      <c r="D26882" t="s">
        <v>135</v>
      </c>
      <c r="E26882">
        <v>6.9</v>
      </c>
      <c r="F26882" t="s">
        <v>45</v>
      </c>
      <c r="G26882" t="s">
        <v>25</v>
      </c>
      <c r="H26882" s="19"/>
      <c r="I26882" s="27"/>
      <c r="J26882" s="105"/>
      <c r="K26882" s="24"/>
    </row>
    <row r="26883" hidden="1" spans="1:11">
      <c r="A26883" t="s">
        <v>1311</v>
      </c>
      <c r="B26883"/>
      <c r="C26883" t="str">
        <f>VLOOKUP(A26883,匹配表!$1:$1048576,22,0)</f>
        <v>浙江公司国网电网GIS平台24号虚拟机</v>
      </c>
      <c r="D26883" t="s">
        <v>135</v>
      </c>
      <c r="E26883">
        <v>6.9</v>
      </c>
      <c r="F26883" t="s">
        <v>46</v>
      </c>
      <c r="G26883" t="s">
        <v>25</v>
      </c>
      <c r="H26883" s="19"/>
      <c r="I26883" s="27"/>
      <c r="J26883" s="105"/>
      <c r="K26883" s="24"/>
    </row>
    <row r="26884" hidden="1" spans="1:11">
      <c r="A26884" t="s">
        <v>1311</v>
      </c>
      <c r="B26884"/>
      <c r="C26884" t="str">
        <f>VLOOKUP(A26884,匹配表!$1:$1048576,22,0)</f>
        <v>浙江公司国网电网GIS平台24号虚拟机</v>
      </c>
      <c r="D26884" t="s">
        <v>135</v>
      </c>
      <c r="E26884">
        <v>6.9</v>
      </c>
      <c r="F26884" t="s">
        <v>47</v>
      </c>
      <c r="G26884" t="s">
        <v>25</v>
      </c>
      <c r="H26884" s="19"/>
      <c r="I26884" s="27"/>
      <c r="J26884" s="105"/>
      <c r="K26884" s="24"/>
    </row>
    <row r="26885" hidden="1" spans="1:11">
      <c r="A26885" t="s">
        <v>1311</v>
      </c>
      <c r="B26885"/>
      <c r="C26885" t="str">
        <f>VLOOKUP(A26885,匹配表!$1:$1048576,22,0)</f>
        <v>浙江公司国网电网GIS平台24号虚拟机</v>
      </c>
      <c r="D26885" t="s">
        <v>135</v>
      </c>
      <c r="E26885">
        <v>6.9</v>
      </c>
      <c r="F26885" t="s">
        <v>48</v>
      </c>
      <c r="G26885" t="s">
        <v>25</v>
      </c>
      <c r="H26885" s="19"/>
      <c r="I26885" s="27"/>
      <c r="J26885" s="105"/>
      <c r="K26885" s="24"/>
    </row>
    <row r="26886" hidden="1" spans="1:11">
      <c r="A26886" t="s">
        <v>1311</v>
      </c>
      <c r="B26886"/>
      <c r="C26886" t="str">
        <f>VLOOKUP(A26886,匹配表!$1:$1048576,22,0)</f>
        <v>浙江公司国网电网GIS平台24号虚拟机</v>
      </c>
      <c r="D26886" t="s">
        <v>135</v>
      </c>
      <c r="E26886">
        <v>6.9</v>
      </c>
      <c r="F26886" t="s">
        <v>171</v>
      </c>
      <c r="G26886" t="s">
        <v>25</v>
      </c>
      <c r="H26886" s="19"/>
      <c r="I26886" s="27"/>
      <c r="J26886" s="105"/>
      <c r="K26886" s="24"/>
    </row>
    <row r="26887" hidden="1" spans="1:11">
      <c r="A26887" t="s">
        <v>1311</v>
      </c>
      <c r="B26887"/>
      <c r="C26887" t="str">
        <f>VLOOKUP(A26887,匹配表!$1:$1048576,22,0)</f>
        <v>浙江公司国网电网GIS平台24号虚拟机</v>
      </c>
      <c r="D26887" t="s">
        <v>135</v>
      </c>
      <c r="E26887">
        <v>6.9</v>
      </c>
      <c r="F26887" t="s">
        <v>50</v>
      </c>
      <c r="G26887" t="s">
        <v>25</v>
      </c>
      <c r="H26887" s="19"/>
      <c r="I26887" s="27"/>
      <c r="J26887" s="105"/>
      <c r="K26887" s="24"/>
    </row>
    <row r="26888" hidden="1" spans="1:11">
      <c r="A26888" t="s">
        <v>1311</v>
      </c>
      <c r="B26888"/>
      <c r="C26888" t="str">
        <f>VLOOKUP(A26888,匹配表!$1:$1048576,22,0)</f>
        <v>浙江公司国网电网GIS平台24号虚拟机</v>
      </c>
      <c r="D26888" t="s">
        <v>135</v>
      </c>
      <c r="E26888">
        <v>6.9</v>
      </c>
      <c r="F26888" t="s">
        <v>51</v>
      </c>
      <c r="G26888" t="s">
        <v>25</v>
      </c>
      <c r="H26888" s="19"/>
      <c r="I26888" s="27"/>
      <c r="J26888" s="105"/>
      <c r="K26888" s="24"/>
    </row>
    <row r="26889" hidden="1" spans="1:11">
      <c r="A26889" t="s">
        <v>1311</v>
      </c>
      <c r="B26889"/>
      <c r="C26889" t="str">
        <f>VLOOKUP(A26889,匹配表!$1:$1048576,22,0)</f>
        <v>浙江公司国网电网GIS平台24号虚拟机</v>
      </c>
      <c r="D26889" t="s">
        <v>135</v>
      </c>
      <c r="E26889">
        <v>6.9</v>
      </c>
      <c r="F26889" t="s">
        <v>172</v>
      </c>
      <c r="G26889" t="s">
        <v>25</v>
      </c>
      <c r="H26889" s="19"/>
      <c r="I26889" s="27"/>
      <c r="J26889" s="105"/>
      <c r="K26889" s="24"/>
    </row>
    <row r="26890" hidden="1" spans="1:11">
      <c r="A26890" t="s">
        <v>1311</v>
      </c>
      <c r="B26890"/>
      <c r="C26890" t="str">
        <f>VLOOKUP(A26890,匹配表!$1:$1048576,22,0)</f>
        <v>浙江公司国网电网GIS平台24号虚拟机</v>
      </c>
      <c r="D26890" t="s">
        <v>135</v>
      </c>
      <c r="E26890">
        <v>6.9</v>
      </c>
      <c r="F26890" t="s">
        <v>54</v>
      </c>
      <c r="G26890" t="s">
        <v>25</v>
      </c>
      <c r="H26890" s="19"/>
      <c r="I26890" s="27"/>
      <c r="J26890" s="105"/>
      <c r="K26890" s="24"/>
    </row>
    <row r="26891" hidden="1" spans="1:11">
      <c r="A26891" t="s">
        <v>1311</v>
      </c>
      <c r="B26891"/>
      <c r="C26891" t="str">
        <f>VLOOKUP(A26891,匹配表!$1:$1048576,22,0)</f>
        <v>浙江公司国网电网GIS平台24号虚拟机</v>
      </c>
      <c r="D26891" t="s">
        <v>135</v>
      </c>
      <c r="E26891">
        <v>6.9</v>
      </c>
      <c r="F26891" t="s">
        <v>55</v>
      </c>
      <c r="G26891" t="s">
        <v>25</v>
      </c>
      <c r="H26891" s="19"/>
      <c r="I26891" s="27"/>
      <c r="J26891" s="105"/>
      <c r="K26891" s="24"/>
    </row>
    <row r="26892" hidden="1" spans="1:11">
      <c r="A26892" t="s">
        <v>1311</v>
      </c>
      <c r="B26892"/>
      <c r="C26892" t="str">
        <f>VLOOKUP(A26892,匹配表!$1:$1048576,22,0)</f>
        <v>浙江公司国网电网GIS平台24号虚拟机</v>
      </c>
      <c r="D26892" t="s">
        <v>135</v>
      </c>
      <c r="E26892">
        <v>6.9</v>
      </c>
      <c r="F26892" t="s">
        <v>56</v>
      </c>
      <c r="G26892" t="s">
        <v>25</v>
      </c>
      <c r="H26892" s="19"/>
      <c r="I26892" s="27"/>
      <c r="J26892" s="105"/>
      <c r="K26892" s="24"/>
    </row>
    <row r="26893" hidden="1" spans="1:11">
      <c r="A26893" t="s">
        <v>1311</v>
      </c>
      <c r="B26893"/>
      <c r="C26893" t="str">
        <f>VLOOKUP(A26893,匹配表!$1:$1048576,22,0)</f>
        <v>浙江公司国网电网GIS平台24号虚拟机</v>
      </c>
      <c r="D26893" t="s">
        <v>135</v>
      </c>
      <c r="E26893">
        <v>6.9</v>
      </c>
      <c r="F26893" t="s">
        <v>57</v>
      </c>
      <c r="G26893" t="s">
        <v>25</v>
      </c>
      <c r="H26893" s="19"/>
      <c r="I26893" s="27"/>
      <c r="J26893" s="105"/>
      <c r="K26893" s="24"/>
    </row>
    <row r="26894" hidden="1" spans="1:11">
      <c r="A26894" t="s">
        <v>1311</v>
      </c>
      <c r="B26894"/>
      <c r="C26894" t="str">
        <f>VLOOKUP(A26894,匹配表!$1:$1048576,22,0)</f>
        <v>浙江公司国网电网GIS平台24号虚拟机</v>
      </c>
      <c r="D26894" t="s">
        <v>135</v>
      </c>
      <c r="E26894">
        <v>6.9</v>
      </c>
      <c r="F26894" t="s">
        <v>59</v>
      </c>
      <c r="G26894" t="s">
        <v>25</v>
      </c>
      <c r="H26894" s="19"/>
      <c r="I26894" s="27"/>
      <c r="J26894" s="105"/>
      <c r="K26894" s="24"/>
    </row>
    <row r="26895" hidden="1" spans="1:11">
      <c r="A26895" t="s">
        <v>1311</v>
      </c>
      <c r="B26895"/>
      <c r="C26895" t="str">
        <f>VLOOKUP(A26895,匹配表!$1:$1048576,22,0)</f>
        <v>浙江公司国网电网GIS平台24号虚拟机</v>
      </c>
      <c r="D26895" t="s">
        <v>135</v>
      </c>
      <c r="E26895">
        <v>6.9</v>
      </c>
      <c r="F26895" t="s">
        <v>60</v>
      </c>
      <c r="G26895" t="s">
        <v>25</v>
      </c>
      <c r="H26895" s="19"/>
      <c r="I26895" s="27"/>
      <c r="J26895" s="105"/>
      <c r="K26895" s="24"/>
    </row>
    <row r="26896" hidden="1" spans="1:11">
      <c r="A26896" t="s">
        <v>1311</v>
      </c>
      <c r="B26896"/>
      <c r="C26896" t="str">
        <f>VLOOKUP(A26896,匹配表!$1:$1048576,22,0)</f>
        <v>浙江公司国网电网GIS平台24号虚拟机</v>
      </c>
      <c r="D26896" t="s">
        <v>135</v>
      </c>
      <c r="E26896">
        <v>6.9</v>
      </c>
      <c r="F26896" t="s">
        <v>61</v>
      </c>
      <c r="G26896" t="s">
        <v>25</v>
      </c>
      <c r="H26896" s="19"/>
      <c r="I26896" s="27"/>
      <c r="J26896" s="105"/>
      <c r="K26896" s="24"/>
    </row>
    <row r="26897" hidden="1" spans="1:11">
      <c r="A26897" t="s">
        <v>1311</v>
      </c>
      <c r="B26897"/>
      <c r="C26897" t="str">
        <f>VLOOKUP(A26897,匹配表!$1:$1048576,22,0)</f>
        <v>浙江公司国网电网GIS平台24号虚拟机</v>
      </c>
      <c r="D26897" t="s">
        <v>135</v>
      </c>
      <c r="E26897">
        <v>6.9</v>
      </c>
      <c r="F26897" t="s">
        <v>63</v>
      </c>
      <c r="G26897" t="s">
        <v>25</v>
      </c>
      <c r="H26897" s="19"/>
      <c r="I26897" s="27"/>
      <c r="J26897" s="105"/>
      <c r="K26897" s="24"/>
    </row>
    <row r="26898" hidden="1" spans="1:11">
      <c r="A26898" t="s">
        <v>1311</v>
      </c>
      <c r="B26898"/>
      <c r="C26898" t="str">
        <f>VLOOKUP(A26898,匹配表!$1:$1048576,22,0)</f>
        <v>浙江公司国网电网GIS平台24号虚拟机</v>
      </c>
      <c r="D26898" t="s">
        <v>135</v>
      </c>
      <c r="E26898">
        <v>6.9</v>
      </c>
      <c r="F26898" t="s">
        <v>66</v>
      </c>
      <c r="G26898" t="s">
        <v>25</v>
      </c>
      <c r="H26898" s="19"/>
      <c r="I26898" s="27"/>
      <c r="J26898" s="105"/>
      <c r="K26898" s="24"/>
    </row>
    <row r="26899" hidden="1" spans="1:11">
      <c r="A26899" t="s">
        <v>1311</v>
      </c>
      <c r="B26899"/>
      <c r="C26899" t="str">
        <f>VLOOKUP(A26899,匹配表!$1:$1048576,22,0)</f>
        <v>浙江公司国网电网GIS平台24号虚拟机</v>
      </c>
      <c r="D26899" t="s">
        <v>135</v>
      </c>
      <c r="E26899">
        <v>6.9</v>
      </c>
      <c r="F26899" t="s">
        <v>69</v>
      </c>
      <c r="G26899" t="s">
        <v>25</v>
      </c>
      <c r="H26899" s="19"/>
      <c r="I26899" s="27"/>
      <c r="J26899" s="105"/>
      <c r="K26899" s="24"/>
    </row>
    <row r="26900" hidden="1" spans="1:11">
      <c r="A26900" t="s">
        <v>1311</v>
      </c>
      <c r="B26900"/>
      <c r="C26900" t="str">
        <f>VLOOKUP(A26900,匹配表!$1:$1048576,22,0)</f>
        <v>浙江公司国网电网GIS平台24号虚拟机</v>
      </c>
      <c r="D26900" t="s">
        <v>135</v>
      </c>
      <c r="E26900">
        <v>6.9</v>
      </c>
      <c r="F26900" t="s">
        <v>121</v>
      </c>
      <c r="G26900" t="s">
        <v>25</v>
      </c>
      <c r="H26900" s="19"/>
      <c r="I26900" s="27"/>
      <c r="J26900" s="105"/>
      <c r="K26900" s="24"/>
    </row>
    <row r="26901" hidden="1" spans="1:11">
      <c r="A26901" t="s">
        <v>1311</v>
      </c>
      <c r="B26901"/>
      <c r="C26901" t="str">
        <f>VLOOKUP(A26901,匹配表!$1:$1048576,22,0)</f>
        <v>浙江公司国网电网GIS平台24号虚拟机</v>
      </c>
      <c r="D26901" t="s">
        <v>135</v>
      </c>
      <c r="E26901">
        <v>6.9</v>
      </c>
      <c r="F26901" t="s">
        <v>122</v>
      </c>
      <c r="G26901" t="s">
        <v>25</v>
      </c>
      <c r="H26901" s="19"/>
      <c r="I26901" s="27"/>
      <c r="J26901" s="105"/>
      <c r="K26901" s="24"/>
    </row>
    <row r="26902" hidden="1" spans="1:11">
      <c r="A26902" t="s">
        <v>1311</v>
      </c>
      <c r="B26902"/>
      <c r="C26902" t="str">
        <f>VLOOKUP(A26902,匹配表!$1:$1048576,22,0)</f>
        <v>浙江公司国网电网GIS平台24号虚拟机</v>
      </c>
      <c r="D26902" t="s">
        <v>135</v>
      </c>
      <c r="E26902">
        <v>6.9</v>
      </c>
      <c r="F26902" t="s">
        <v>71</v>
      </c>
      <c r="G26902" t="s">
        <v>25</v>
      </c>
      <c r="H26902" s="19"/>
      <c r="I26902" s="27"/>
      <c r="J26902" s="105"/>
      <c r="K26902" s="24"/>
    </row>
    <row r="26903" spans="1:12">
      <c r="A26903" s="16" t="s">
        <v>1312</v>
      </c>
      <c r="B26903" s="17" t="str">
        <f>VLOOKUP(A26903,匹配表!$1:$1048576,24,0)</f>
        <v>季超</v>
      </c>
      <c r="C26903" s="16" t="str">
        <f>VLOOKUP(A26903,匹配表!$1:$1048576,22,0)</f>
        <v>浙江公司国网PMS2.0生产环境数据代理1号虚拟机</v>
      </c>
      <c r="D26903" s="16" t="s">
        <v>135</v>
      </c>
      <c r="E26903" s="16">
        <v>6.9</v>
      </c>
      <c r="F26903" s="16" t="s">
        <v>15</v>
      </c>
      <c r="G26903" s="16" t="s">
        <v>16</v>
      </c>
      <c r="H26903" s="19" t="s">
        <v>218</v>
      </c>
      <c r="I26903" s="27" t="s">
        <v>219</v>
      </c>
      <c r="J26903" s="48" t="s">
        <v>21</v>
      </c>
      <c r="K26903" s="19"/>
      <c r="L26903" s="16"/>
    </row>
    <row r="26904" spans="1:12">
      <c r="A26904" s="16" t="s">
        <v>1312</v>
      </c>
      <c r="B26904" s="17" t="str">
        <f>VLOOKUP(A26904,匹配表!$1:$1048576,24,0)</f>
        <v>季超</v>
      </c>
      <c r="C26904" s="16" t="str">
        <f>VLOOKUP(A26904,匹配表!$1:$1048576,22,0)</f>
        <v>浙江公司国网PMS2.0生产环境数据代理1号虚拟机</v>
      </c>
      <c r="D26904" s="16" t="s">
        <v>135</v>
      </c>
      <c r="E26904" s="16">
        <v>6.9</v>
      </c>
      <c r="F26904" s="16" t="s">
        <v>18</v>
      </c>
      <c r="G26904" s="16" t="s">
        <v>16</v>
      </c>
      <c r="H26904" s="19" t="s">
        <v>19</v>
      </c>
      <c r="I26904" s="27" t="s">
        <v>76</v>
      </c>
      <c r="J26904" s="46" t="s">
        <v>21</v>
      </c>
      <c r="K26904" s="16"/>
      <c r="L26904" s="16"/>
    </row>
    <row r="26905" spans="1:12">
      <c r="A26905" s="16" t="s">
        <v>1312</v>
      </c>
      <c r="B26905" s="17" t="str">
        <f>VLOOKUP(A26905,匹配表!$1:$1048576,24,0)</f>
        <v>季超</v>
      </c>
      <c r="C26905" s="16" t="str">
        <f>VLOOKUP(A26905,匹配表!$1:$1048576,22,0)</f>
        <v>浙江公司国网PMS2.0生产环境数据代理1号虚拟机</v>
      </c>
      <c r="D26905" s="16" t="s">
        <v>135</v>
      </c>
      <c r="E26905" s="16">
        <v>6.9</v>
      </c>
      <c r="F26905" s="16" t="s">
        <v>137</v>
      </c>
      <c r="G26905" s="16" t="s">
        <v>16</v>
      </c>
      <c r="H26905" s="19" t="s">
        <v>218</v>
      </c>
      <c r="I26905" s="27" t="s">
        <v>219</v>
      </c>
      <c r="J26905" s="48" t="s">
        <v>21</v>
      </c>
      <c r="K26905" s="19"/>
      <c r="L26905" s="16"/>
    </row>
    <row r="26906" hidden="1" spans="1:11">
      <c r="A26906" t="s">
        <v>1312</v>
      </c>
      <c r="B26906"/>
      <c r="C26906" t="str">
        <f>VLOOKUP(A26906,匹配表!$1:$1048576,22,0)</f>
        <v>浙江公司国网PMS2.0生产环境数据代理1号虚拟机</v>
      </c>
      <c r="D26906" t="s">
        <v>135</v>
      </c>
      <c r="E26906">
        <v>6.9</v>
      </c>
      <c r="F26906" t="s">
        <v>24</v>
      </c>
      <c r="G26906" t="s">
        <v>25</v>
      </c>
      <c r="H26906" s="19"/>
      <c r="I26906" s="27"/>
      <c r="J26906" s="105"/>
      <c r="K26906" s="24"/>
    </row>
    <row r="26907" hidden="1" spans="1:11">
      <c r="A26907" t="s">
        <v>1312</v>
      </c>
      <c r="B26907"/>
      <c r="C26907" t="str">
        <f>VLOOKUP(A26907,匹配表!$1:$1048576,22,0)</f>
        <v>浙江公司国网PMS2.0生产环境数据代理1号虚拟机</v>
      </c>
      <c r="D26907" t="s">
        <v>135</v>
      </c>
      <c r="E26907">
        <v>6.9</v>
      </c>
      <c r="F26907" t="s">
        <v>26</v>
      </c>
      <c r="G26907" t="s">
        <v>25</v>
      </c>
      <c r="H26907" s="19"/>
      <c r="I26907" s="27"/>
      <c r="J26907" s="105"/>
      <c r="K26907" s="24"/>
    </row>
    <row r="26908" hidden="1" spans="1:11">
      <c r="A26908" t="s">
        <v>1312</v>
      </c>
      <c r="B26908"/>
      <c r="C26908" t="str">
        <f>VLOOKUP(A26908,匹配表!$1:$1048576,22,0)</f>
        <v>浙江公司国网PMS2.0生产环境数据代理1号虚拟机</v>
      </c>
      <c r="D26908" t="s">
        <v>135</v>
      </c>
      <c r="E26908">
        <v>6.9</v>
      </c>
      <c r="F26908" t="s">
        <v>98</v>
      </c>
      <c r="G26908" t="s">
        <v>25</v>
      </c>
      <c r="H26908" s="19"/>
      <c r="I26908" s="27"/>
      <c r="J26908" s="105"/>
      <c r="K26908" s="24"/>
    </row>
    <row r="26909" hidden="1" spans="1:11">
      <c r="A26909" t="s">
        <v>1312</v>
      </c>
      <c r="B26909"/>
      <c r="C26909" t="str">
        <f>VLOOKUP(A26909,匹配表!$1:$1048576,22,0)</f>
        <v>浙江公司国网PMS2.0生产环境数据代理1号虚拟机</v>
      </c>
      <c r="D26909" t="s">
        <v>135</v>
      </c>
      <c r="E26909">
        <v>6.9</v>
      </c>
      <c r="F26909" t="s">
        <v>28</v>
      </c>
      <c r="G26909" t="s">
        <v>25</v>
      </c>
      <c r="H26909" s="19"/>
      <c r="I26909" s="27"/>
      <c r="J26909" s="105"/>
      <c r="K26909" s="24"/>
    </row>
    <row r="26910" hidden="1" spans="1:11">
      <c r="A26910" t="s">
        <v>1312</v>
      </c>
      <c r="B26910"/>
      <c r="C26910" t="str">
        <f>VLOOKUP(A26910,匹配表!$1:$1048576,22,0)</f>
        <v>浙江公司国网PMS2.0生产环境数据代理1号虚拟机</v>
      </c>
      <c r="D26910" t="s">
        <v>135</v>
      </c>
      <c r="E26910">
        <v>6.9</v>
      </c>
      <c r="F26910" t="s">
        <v>29</v>
      </c>
      <c r="G26910" t="s">
        <v>25</v>
      </c>
      <c r="H26910" s="19"/>
      <c r="I26910" s="27"/>
      <c r="J26910" s="105"/>
      <c r="K26910" s="24"/>
    </row>
    <row r="26911" hidden="1" spans="1:11">
      <c r="A26911" t="s">
        <v>1312</v>
      </c>
      <c r="B26911"/>
      <c r="C26911" t="str">
        <f>VLOOKUP(A26911,匹配表!$1:$1048576,22,0)</f>
        <v>浙江公司国网PMS2.0生产环境数据代理1号虚拟机</v>
      </c>
      <c r="D26911" t="s">
        <v>135</v>
      </c>
      <c r="E26911">
        <v>6.9</v>
      </c>
      <c r="F26911" t="s">
        <v>30</v>
      </c>
      <c r="G26911" t="s">
        <v>25</v>
      </c>
      <c r="H26911" s="19"/>
      <c r="I26911" s="27"/>
      <c r="J26911" s="105"/>
      <c r="K26911" s="24"/>
    </row>
    <row r="26912" hidden="1" spans="1:11">
      <c r="A26912" t="s">
        <v>1312</v>
      </c>
      <c r="B26912"/>
      <c r="C26912" t="str">
        <f>VLOOKUP(A26912,匹配表!$1:$1048576,22,0)</f>
        <v>浙江公司国网PMS2.0生产环境数据代理1号虚拟机</v>
      </c>
      <c r="D26912" t="s">
        <v>135</v>
      </c>
      <c r="E26912">
        <v>6.9</v>
      </c>
      <c r="F26912" t="s">
        <v>33</v>
      </c>
      <c r="G26912" t="s">
        <v>25</v>
      </c>
      <c r="H26912" s="19"/>
      <c r="I26912" s="27"/>
      <c r="J26912" s="105"/>
      <c r="K26912" s="24"/>
    </row>
    <row r="26913" hidden="1" spans="1:11">
      <c r="A26913" t="s">
        <v>1312</v>
      </c>
      <c r="B26913"/>
      <c r="C26913" t="str">
        <f>VLOOKUP(A26913,匹配表!$1:$1048576,22,0)</f>
        <v>浙江公司国网PMS2.0生产环境数据代理1号虚拟机</v>
      </c>
      <c r="D26913" t="s">
        <v>135</v>
      </c>
      <c r="E26913">
        <v>6.9</v>
      </c>
      <c r="F26913" t="s">
        <v>34</v>
      </c>
      <c r="G26913" t="s">
        <v>25</v>
      </c>
      <c r="H26913" s="19"/>
      <c r="I26913" s="27"/>
      <c r="J26913" s="105"/>
      <c r="K26913" s="24"/>
    </row>
    <row r="26914" hidden="1" spans="1:11">
      <c r="A26914" t="s">
        <v>1312</v>
      </c>
      <c r="B26914"/>
      <c r="C26914" t="str">
        <f>VLOOKUP(A26914,匹配表!$1:$1048576,22,0)</f>
        <v>浙江公司国网PMS2.0生产环境数据代理1号虚拟机</v>
      </c>
      <c r="D26914" t="s">
        <v>135</v>
      </c>
      <c r="E26914">
        <v>6.9</v>
      </c>
      <c r="F26914" t="s">
        <v>35</v>
      </c>
      <c r="G26914" t="s">
        <v>25</v>
      </c>
      <c r="H26914" s="19"/>
      <c r="I26914" s="27"/>
      <c r="J26914" s="105"/>
      <c r="K26914" s="24"/>
    </row>
    <row r="26915" hidden="1" spans="1:11">
      <c r="A26915" t="s">
        <v>1312</v>
      </c>
      <c r="B26915"/>
      <c r="C26915" t="str">
        <f>VLOOKUP(A26915,匹配表!$1:$1048576,22,0)</f>
        <v>浙江公司国网PMS2.0生产环境数据代理1号虚拟机</v>
      </c>
      <c r="D26915" t="s">
        <v>135</v>
      </c>
      <c r="E26915">
        <v>6.9</v>
      </c>
      <c r="F26915" t="s">
        <v>36</v>
      </c>
      <c r="G26915" t="s">
        <v>25</v>
      </c>
      <c r="H26915" s="19"/>
      <c r="I26915" s="27"/>
      <c r="J26915" s="105"/>
      <c r="K26915" s="24"/>
    </row>
    <row r="26916" hidden="1" spans="1:11">
      <c r="A26916" t="s">
        <v>1312</v>
      </c>
      <c r="B26916"/>
      <c r="C26916" t="str">
        <f>VLOOKUP(A26916,匹配表!$1:$1048576,22,0)</f>
        <v>浙江公司国网PMS2.0生产环境数据代理1号虚拟机</v>
      </c>
      <c r="D26916" t="s">
        <v>135</v>
      </c>
      <c r="E26916">
        <v>6.9</v>
      </c>
      <c r="F26916" t="s">
        <v>37</v>
      </c>
      <c r="G26916" t="s">
        <v>25</v>
      </c>
      <c r="H26916" s="19"/>
      <c r="I26916" s="27"/>
      <c r="J26916" s="105"/>
      <c r="K26916" s="24"/>
    </row>
    <row r="26917" hidden="1" spans="1:11">
      <c r="A26917" t="s">
        <v>1312</v>
      </c>
      <c r="B26917"/>
      <c r="C26917" t="str">
        <f>VLOOKUP(A26917,匹配表!$1:$1048576,22,0)</f>
        <v>浙江公司国网PMS2.0生产环境数据代理1号虚拟机</v>
      </c>
      <c r="D26917" t="s">
        <v>135</v>
      </c>
      <c r="E26917">
        <v>6.9</v>
      </c>
      <c r="F26917" t="s">
        <v>101</v>
      </c>
      <c r="G26917" t="s">
        <v>25</v>
      </c>
      <c r="H26917" s="19"/>
      <c r="I26917" s="27"/>
      <c r="J26917" s="105"/>
      <c r="K26917" s="24"/>
    </row>
    <row r="26918" hidden="1" spans="1:11">
      <c r="A26918" t="s">
        <v>1312</v>
      </c>
      <c r="B26918"/>
      <c r="C26918" t="str">
        <f>VLOOKUP(A26918,匹配表!$1:$1048576,22,0)</f>
        <v>浙江公司国网PMS2.0生产环境数据代理1号虚拟机</v>
      </c>
      <c r="D26918" t="s">
        <v>135</v>
      </c>
      <c r="E26918">
        <v>6.9</v>
      </c>
      <c r="F26918" t="s">
        <v>102</v>
      </c>
      <c r="G26918" t="s">
        <v>25</v>
      </c>
      <c r="H26918" s="19"/>
      <c r="I26918" s="27"/>
      <c r="J26918" s="105"/>
      <c r="K26918" s="24"/>
    </row>
    <row r="26919" hidden="1" spans="1:11">
      <c r="A26919" t="s">
        <v>1312</v>
      </c>
      <c r="B26919"/>
      <c r="C26919" t="str">
        <f>VLOOKUP(A26919,匹配表!$1:$1048576,22,0)</f>
        <v>浙江公司国网PMS2.0生产环境数据代理1号虚拟机</v>
      </c>
      <c r="D26919" t="s">
        <v>135</v>
      </c>
      <c r="E26919">
        <v>6.9</v>
      </c>
      <c r="F26919" t="s">
        <v>40</v>
      </c>
      <c r="G26919" t="s">
        <v>25</v>
      </c>
      <c r="H26919" s="19"/>
      <c r="I26919" s="27"/>
      <c r="J26919" s="105"/>
      <c r="K26919" s="24"/>
    </row>
    <row r="26920" hidden="1" spans="1:11">
      <c r="A26920" t="s">
        <v>1312</v>
      </c>
      <c r="B26920"/>
      <c r="C26920" t="str">
        <f>VLOOKUP(A26920,匹配表!$1:$1048576,22,0)</f>
        <v>浙江公司国网PMS2.0生产环境数据代理1号虚拟机</v>
      </c>
      <c r="D26920" t="s">
        <v>135</v>
      </c>
      <c r="E26920">
        <v>6.9</v>
      </c>
      <c r="F26920" t="s">
        <v>42</v>
      </c>
      <c r="G26920" t="s">
        <v>25</v>
      </c>
      <c r="H26920" s="19"/>
      <c r="I26920" s="27"/>
      <c r="J26920" s="105"/>
      <c r="K26920" s="24"/>
    </row>
    <row r="26921" hidden="1" spans="1:11">
      <c r="A26921" t="s">
        <v>1312</v>
      </c>
      <c r="B26921"/>
      <c r="C26921" t="str">
        <f>VLOOKUP(A26921,匹配表!$1:$1048576,22,0)</f>
        <v>浙江公司国网PMS2.0生产环境数据代理1号虚拟机</v>
      </c>
      <c r="D26921" t="s">
        <v>135</v>
      </c>
      <c r="E26921">
        <v>6.9</v>
      </c>
      <c r="F26921" t="s">
        <v>43</v>
      </c>
      <c r="G26921" t="s">
        <v>25</v>
      </c>
      <c r="H26921" s="19"/>
      <c r="I26921" s="27"/>
      <c r="J26921" s="105"/>
      <c r="K26921" s="24"/>
    </row>
    <row r="26922" hidden="1" spans="1:11">
      <c r="A26922" t="s">
        <v>1312</v>
      </c>
      <c r="B26922"/>
      <c r="C26922" t="str">
        <f>VLOOKUP(A26922,匹配表!$1:$1048576,22,0)</f>
        <v>浙江公司国网PMS2.0生产环境数据代理1号虚拟机</v>
      </c>
      <c r="D26922" t="s">
        <v>135</v>
      </c>
      <c r="E26922">
        <v>6.9</v>
      </c>
      <c r="F26922" t="s">
        <v>45</v>
      </c>
      <c r="G26922" t="s">
        <v>25</v>
      </c>
      <c r="H26922" s="19"/>
      <c r="I26922" s="27"/>
      <c r="J26922" s="105"/>
      <c r="K26922" s="24"/>
    </row>
    <row r="26923" hidden="1" spans="1:11">
      <c r="A26923" t="s">
        <v>1312</v>
      </c>
      <c r="B26923"/>
      <c r="C26923" t="str">
        <f>VLOOKUP(A26923,匹配表!$1:$1048576,22,0)</f>
        <v>浙江公司国网PMS2.0生产环境数据代理1号虚拟机</v>
      </c>
      <c r="D26923" t="s">
        <v>135</v>
      </c>
      <c r="E26923">
        <v>6.9</v>
      </c>
      <c r="F26923" t="s">
        <v>46</v>
      </c>
      <c r="G26923" t="s">
        <v>25</v>
      </c>
      <c r="H26923" s="19"/>
      <c r="I26923" s="27"/>
      <c r="J26923" s="105"/>
      <c r="K26923" s="24"/>
    </row>
    <row r="26924" hidden="1" spans="1:11">
      <c r="A26924" t="s">
        <v>1312</v>
      </c>
      <c r="B26924"/>
      <c r="C26924" t="str">
        <f>VLOOKUP(A26924,匹配表!$1:$1048576,22,0)</f>
        <v>浙江公司国网PMS2.0生产环境数据代理1号虚拟机</v>
      </c>
      <c r="D26924" t="s">
        <v>135</v>
      </c>
      <c r="E26924">
        <v>6.9</v>
      </c>
      <c r="F26924" t="s">
        <v>47</v>
      </c>
      <c r="G26924" t="s">
        <v>25</v>
      </c>
      <c r="H26924" s="19"/>
      <c r="I26924" s="27"/>
      <c r="J26924" s="105"/>
      <c r="K26924" s="24"/>
    </row>
    <row r="26925" hidden="1" spans="1:11">
      <c r="A26925" t="s">
        <v>1312</v>
      </c>
      <c r="B26925"/>
      <c r="C26925" t="str">
        <f>VLOOKUP(A26925,匹配表!$1:$1048576,22,0)</f>
        <v>浙江公司国网PMS2.0生产环境数据代理1号虚拟机</v>
      </c>
      <c r="D26925" t="s">
        <v>135</v>
      </c>
      <c r="E26925">
        <v>6.9</v>
      </c>
      <c r="F26925" t="s">
        <v>48</v>
      </c>
      <c r="G26925" t="s">
        <v>25</v>
      </c>
      <c r="H26925" s="19"/>
      <c r="I26925" s="27"/>
      <c r="J26925" s="105"/>
      <c r="K26925" s="24"/>
    </row>
    <row r="26926" hidden="1" spans="1:11">
      <c r="A26926" t="s">
        <v>1312</v>
      </c>
      <c r="B26926"/>
      <c r="C26926" t="str">
        <f>VLOOKUP(A26926,匹配表!$1:$1048576,22,0)</f>
        <v>浙江公司国网PMS2.0生产环境数据代理1号虚拟机</v>
      </c>
      <c r="D26926" t="s">
        <v>135</v>
      </c>
      <c r="E26926">
        <v>6.9</v>
      </c>
      <c r="F26926" t="s">
        <v>171</v>
      </c>
      <c r="G26926" t="s">
        <v>25</v>
      </c>
      <c r="H26926" s="19"/>
      <c r="I26926" s="27"/>
      <c r="J26926" s="105"/>
      <c r="K26926" s="24"/>
    </row>
    <row r="26927" hidden="1" spans="1:11">
      <c r="A26927" t="s">
        <v>1312</v>
      </c>
      <c r="B26927"/>
      <c r="C26927" t="str">
        <f>VLOOKUP(A26927,匹配表!$1:$1048576,22,0)</f>
        <v>浙江公司国网PMS2.0生产环境数据代理1号虚拟机</v>
      </c>
      <c r="D26927" t="s">
        <v>135</v>
      </c>
      <c r="E26927">
        <v>6.9</v>
      </c>
      <c r="F26927" t="s">
        <v>50</v>
      </c>
      <c r="G26927" t="s">
        <v>25</v>
      </c>
      <c r="H26927" s="19"/>
      <c r="I26927" s="27"/>
      <c r="J26927" s="105"/>
      <c r="K26927" s="24"/>
    </row>
    <row r="26928" hidden="1" spans="1:11">
      <c r="A26928" t="s">
        <v>1312</v>
      </c>
      <c r="B26928"/>
      <c r="C26928" t="str">
        <f>VLOOKUP(A26928,匹配表!$1:$1048576,22,0)</f>
        <v>浙江公司国网PMS2.0生产环境数据代理1号虚拟机</v>
      </c>
      <c r="D26928" t="s">
        <v>135</v>
      </c>
      <c r="E26928">
        <v>6.9</v>
      </c>
      <c r="F26928" t="s">
        <v>51</v>
      </c>
      <c r="G26928" t="s">
        <v>25</v>
      </c>
      <c r="H26928" s="19"/>
      <c r="I26928" s="27"/>
      <c r="J26928" s="105"/>
      <c r="K26928" s="24"/>
    </row>
    <row r="26929" hidden="1" spans="1:11">
      <c r="A26929" t="s">
        <v>1312</v>
      </c>
      <c r="B26929"/>
      <c r="C26929" t="str">
        <f>VLOOKUP(A26929,匹配表!$1:$1048576,22,0)</f>
        <v>浙江公司国网PMS2.0生产环境数据代理1号虚拟机</v>
      </c>
      <c r="D26929" t="s">
        <v>135</v>
      </c>
      <c r="E26929">
        <v>6.9</v>
      </c>
      <c r="F26929" t="s">
        <v>172</v>
      </c>
      <c r="G26929" t="s">
        <v>25</v>
      </c>
      <c r="H26929" s="19"/>
      <c r="I26929" s="27"/>
      <c r="J26929" s="105"/>
      <c r="K26929" s="24"/>
    </row>
    <row r="26930" hidden="1" spans="1:11">
      <c r="A26930" t="s">
        <v>1312</v>
      </c>
      <c r="B26930"/>
      <c r="C26930" t="str">
        <f>VLOOKUP(A26930,匹配表!$1:$1048576,22,0)</f>
        <v>浙江公司国网PMS2.0生产环境数据代理1号虚拟机</v>
      </c>
      <c r="D26930" t="s">
        <v>135</v>
      </c>
      <c r="E26930">
        <v>6.9</v>
      </c>
      <c r="F26930" t="s">
        <v>54</v>
      </c>
      <c r="G26930" t="s">
        <v>25</v>
      </c>
      <c r="H26930" s="19"/>
      <c r="I26930" s="27"/>
      <c r="J26930" s="105"/>
      <c r="K26930" s="24"/>
    </row>
    <row r="26931" hidden="1" spans="1:11">
      <c r="A26931" t="s">
        <v>1312</v>
      </c>
      <c r="B26931"/>
      <c r="C26931" t="str">
        <f>VLOOKUP(A26931,匹配表!$1:$1048576,22,0)</f>
        <v>浙江公司国网PMS2.0生产环境数据代理1号虚拟机</v>
      </c>
      <c r="D26931" t="s">
        <v>135</v>
      </c>
      <c r="E26931">
        <v>6.9</v>
      </c>
      <c r="F26931" t="s">
        <v>55</v>
      </c>
      <c r="G26931" t="s">
        <v>25</v>
      </c>
      <c r="H26931" s="19"/>
      <c r="I26931" s="27"/>
      <c r="J26931" s="105"/>
      <c r="K26931" s="24"/>
    </row>
    <row r="26932" hidden="1" spans="1:11">
      <c r="A26932" t="s">
        <v>1312</v>
      </c>
      <c r="B26932"/>
      <c r="C26932" t="str">
        <f>VLOOKUP(A26932,匹配表!$1:$1048576,22,0)</f>
        <v>浙江公司国网PMS2.0生产环境数据代理1号虚拟机</v>
      </c>
      <c r="D26932" t="s">
        <v>135</v>
      </c>
      <c r="E26932">
        <v>6.9</v>
      </c>
      <c r="F26932" t="s">
        <v>56</v>
      </c>
      <c r="G26932" t="s">
        <v>25</v>
      </c>
      <c r="H26932" s="19"/>
      <c r="I26932" s="27"/>
      <c r="J26932" s="105"/>
      <c r="K26932" s="24"/>
    </row>
    <row r="26933" hidden="1" spans="1:11">
      <c r="A26933" t="s">
        <v>1312</v>
      </c>
      <c r="B26933"/>
      <c r="C26933" t="str">
        <f>VLOOKUP(A26933,匹配表!$1:$1048576,22,0)</f>
        <v>浙江公司国网PMS2.0生产环境数据代理1号虚拟机</v>
      </c>
      <c r="D26933" t="s">
        <v>135</v>
      </c>
      <c r="E26933">
        <v>6.9</v>
      </c>
      <c r="F26933" t="s">
        <v>57</v>
      </c>
      <c r="G26933" t="s">
        <v>25</v>
      </c>
      <c r="H26933" s="19"/>
      <c r="I26933" s="27"/>
      <c r="J26933" s="105"/>
      <c r="K26933" s="24"/>
    </row>
    <row r="26934" hidden="1" spans="1:11">
      <c r="A26934" t="s">
        <v>1312</v>
      </c>
      <c r="B26934"/>
      <c r="C26934" t="str">
        <f>VLOOKUP(A26934,匹配表!$1:$1048576,22,0)</f>
        <v>浙江公司国网PMS2.0生产环境数据代理1号虚拟机</v>
      </c>
      <c r="D26934" t="s">
        <v>135</v>
      </c>
      <c r="E26934">
        <v>6.9</v>
      </c>
      <c r="F26934" t="s">
        <v>59</v>
      </c>
      <c r="G26934" t="s">
        <v>25</v>
      </c>
      <c r="H26934" s="19"/>
      <c r="I26934" s="27"/>
      <c r="J26934" s="105"/>
      <c r="K26934" s="24"/>
    </row>
    <row r="26935" hidden="1" spans="1:11">
      <c r="A26935" t="s">
        <v>1312</v>
      </c>
      <c r="B26935"/>
      <c r="C26935" t="str">
        <f>VLOOKUP(A26935,匹配表!$1:$1048576,22,0)</f>
        <v>浙江公司国网PMS2.0生产环境数据代理1号虚拟机</v>
      </c>
      <c r="D26935" t="s">
        <v>135</v>
      </c>
      <c r="E26935">
        <v>6.9</v>
      </c>
      <c r="F26935" t="s">
        <v>60</v>
      </c>
      <c r="G26935" t="s">
        <v>25</v>
      </c>
      <c r="H26935" s="19"/>
      <c r="I26935" s="27"/>
      <c r="J26935" s="105"/>
      <c r="K26935" s="24"/>
    </row>
    <row r="26936" hidden="1" spans="1:11">
      <c r="A26936" t="s">
        <v>1312</v>
      </c>
      <c r="B26936"/>
      <c r="C26936" t="str">
        <f>VLOOKUP(A26936,匹配表!$1:$1048576,22,0)</f>
        <v>浙江公司国网PMS2.0生产环境数据代理1号虚拟机</v>
      </c>
      <c r="D26936" t="s">
        <v>135</v>
      </c>
      <c r="E26936">
        <v>6.9</v>
      </c>
      <c r="F26936" t="s">
        <v>61</v>
      </c>
      <c r="G26936" t="s">
        <v>25</v>
      </c>
      <c r="H26936" s="19"/>
      <c r="I26936" s="27"/>
      <c r="J26936" s="105"/>
      <c r="K26936" s="24"/>
    </row>
    <row r="26937" hidden="1" spans="1:11">
      <c r="A26937" t="s">
        <v>1312</v>
      </c>
      <c r="B26937"/>
      <c r="C26937" t="str">
        <f>VLOOKUP(A26937,匹配表!$1:$1048576,22,0)</f>
        <v>浙江公司国网PMS2.0生产环境数据代理1号虚拟机</v>
      </c>
      <c r="D26937" t="s">
        <v>135</v>
      </c>
      <c r="E26937">
        <v>6.9</v>
      </c>
      <c r="F26937" t="s">
        <v>63</v>
      </c>
      <c r="G26937" t="s">
        <v>25</v>
      </c>
      <c r="H26937" s="19"/>
      <c r="I26937" s="27"/>
      <c r="J26937" s="105"/>
      <c r="K26937" s="24"/>
    </row>
    <row r="26938" hidden="1" spans="1:11">
      <c r="A26938" t="s">
        <v>1312</v>
      </c>
      <c r="B26938"/>
      <c r="C26938" t="str">
        <f>VLOOKUP(A26938,匹配表!$1:$1048576,22,0)</f>
        <v>浙江公司国网PMS2.0生产环境数据代理1号虚拟机</v>
      </c>
      <c r="D26938" t="s">
        <v>135</v>
      </c>
      <c r="E26938">
        <v>6.9</v>
      </c>
      <c r="F26938" t="s">
        <v>66</v>
      </c>
      <c r="G26938" t="s">
        <v>25</v>
      </c>
      <c r="H26938" s="19"/>
      <c r="I26938" s="27"/>
      <c r="J26938" s="105"/>
      <c r="K26938" s="24"/>
    </row>
    <row r="26939" hidden="1" spans="1:11">
      <c r="A26939" t="s">
        <v>1312</v>
      </c>
      <c r="B26939"/>
      <c r="C26939" t="str">
        <f>VLOOKUP(A26939,匹配表!$1:$1048576,22,0)</f>
        <v>浙江公司国网PMS2.0生产环境数据代理1号虚拟机</v>
      </c>
      <c r="D26939" t="s">
        <v>135</v>
      </c>
      <c r="E26939">
        <v>6.9</v>
      </c>
      <c r="F26939" t="s">
        <v>69</v>
      </c>
      <c r="G26939" t="s">
        <v>25</v>
      </c>
      <c r="H26939" s="19"/>
      <c r="I26939" s="27"/>
      <c r="J26939" s="105"/>
      <c r="K26939" s="24"/>
    </row>
    <row r="26940" hidden="1" spans="1:11">
      <c r="A26940" t="s">
        <v>1312</v>
      </c>
      <c r="B26940"/>
      <c r="C26940" t="str">
        <f>VLOOKUP(A26940,匹配表!$1:$1048576,22,0)</f>
        <v>浙江公司国网PMS2.0生产环境数据代理1号虚拟机</v>
      </c>
      <c r="D26940" t="s">
        <v>135</v>
      </c>
      <c r="E26940">
        <v>6.9</v>
      </c>
      <c r="F26940" t="s">
        <v>121</v>
      </c>
      <c r="G26940" t="s">
        <v>25</v>
      </c>
      <c r="H26940" s="19"/>
      <c r="I26940" s="27"/>
      <c r="J26940" s="105"/>
      <c r="K26940" s="24"/>
    </row>
    <row r="26941" hidden="1" spans="1:11">
      <c r="A26941" t="s">
        <v>1312</v>
      </c>
      <c r="B26941"/>
      <c r="C26941" t="str">
        <f>VLOOKUP(A26941,匹配表!$1:$1048576,22,0)</f>
        <v>浙江公司国网PMS2.0生产环境数据代理1号虚拟机</v>
      </c>
      <c r="D26941" t="s">
        <v>135</v>
      </c>
      <c r="E26941">
        <v>6.9</v>
      </c>
      <c r="F26941" t="s">
        <v>122</v>
      </c>
      <c r="G26941" t="s">
        <v>25</v>
      </c>
      <c r="H26941" s="19"/>
      <c r="I26941" s="27"/>
      <c r="J26941" s="105"/>
      <c r="K26941" s="24"/>
    </row>
    <row r="26942" hidden="1" spans="1:11">
      <c r="A26942" t="s">
        <v>1312</v>
      </c>
      <c r="B26942"/>
      <c r="C26942" t="str">
        <f>VLOOKUP(A26942,匹配表!$1:$1048576,22,0)</f>
        <v>浙江公司国网PMS2.0生产环境数据代理1号虚拟机</v>
      </c>
      <c r="D26942" t="s">
        <v>135</v>
      </c>
      <c r="E26942">
        <v>6.9</v>
      </c>
      <c r="F26942" t="s">
        <v>70</v>
      </c>
      <c r="G26942" t="s">
        <v>25</v>
      </c>
      <c r="H26942" s="19"/>
      <c r="I26942" s="27"/>
      <c r="J26942" s="105"/>
      <c r="K26942" s="24"/>
    </row>
    <row r="26943" hidden="1" spans="1:11">
      <c r="A26943" t="s">
        <v>1312</v>
      </c>
      <c r="B26943"/>
      <c r="C26943" t="str">
        <f>VLOOKUP(A26943,匹配表!$1:$1048576,22,0)</f>
        <v>浙江公司国网PMS2.0生产环境数据代理1号虚拟机</v>
      </c>
      <c r="D26943" t="s">
        <v>135</v>
      </c>
      <c r="E26943">
        <v>6.9</v>
      </c>
      <c r="F26943" t="s">
        <v>71</v>
      </c>
      <c r="G26943" t="s">
        <v>25</v>
      </c>
      <c r="H26943" s="19"/>
      <c r="I26943" s="27"/>
      <c r="J26943" s="105"/>
      <c r="K26943" s="24"/>
    </row>
    <row r="26944" spans="1:12">
      <c r="A26944" s="16" t="s">
        <v>1313</v>
      </c>
      <c r="B26944" s="17" t="str">
        <f>VLOOKUP(A26944,匹配表!$1:$1048576,24,0)</f>
        <v>季超</v>
      </c>
      <c r="C26944" s="16" t="str">
        <f>VLOOKUP(A26944,匹配表!$1:$1048576,22,0)</f>
        <v>浙江公司国网PMS2.0生产环境数据代理2号虚拟机</v>
      </c>
      <c r="D26944" s="16" t="s">
        <v>135</v>
      </c>
      <c r="E26944" s="16">
        <v>6.9</v>
      </c>
      <c r="F26944" s="16" t="s">
        <v>15</v>
      </c>
      <c r="G26944" s="16" t="s">
        <v>16</v>
      </c>
      <c r="H26944" s="19" t="s">
        <v>218</v>
      </c>
      <c r="I26944" s="27" t="s">
        <v>219</v>
      </c>
      <c r="J26944" s="48" t="s">
        <v>21</v>
      </c>
      <c r="K26944" s="19"/>
      <c r="L26944" s="16"/>
    </row>
    <row r="26945" spans="1:12">
      <c r="A26945" s="16" t="s">
        <v>1313</v>
      </c>
      <c r="B26945" s="17" t="str">
        <f>VLOOKUP(A26945,匹配表!$1:$1048576,24,0)</f>
        <v>季超</v>
      </c>
      <c r="C26945" s="16" t="str">
        <f>VLOOKUP(A26945,匹配表!$1:$1048576,22,0)</f>
        <v>浙江公司国网PMS2.0生产环境数据代理2号虚拟机</v>
      </c>
      <c r="D26945" s="16" t="s">
        <v>135</v>
      </c>
      <c r="E26945" s="16">
        <v>6.9</v>
      </c>
      <c r="F26945" s="16" t="s">
        <v>18</v>
      </c>
      <c r="G26945" s="16" t="s">
        <v>16</v>
      </c>
      <c r="H26945" s="19" t="s">
        <v>19</v>
      </c>
      <c r="I26945" s="27" t="s">
        <v>76</v>
      </c>
      <c r="J26945" s="46" t="s">
        <v>21</v>
      </c>
      <c r="K26945" s="16"/>
      <c r="L26945" s="16"/>
    </row>
    <row r="26946" spans="1:12">
      <c r="A26946" s="16" t="s">
        <v>1313</v>
      </c>
      <c r="B26946" s="17" t="str">
        <f>VLOOKUP(A26946,匹配表!$1:$1048576,24,0)</f>
        <v>季超</v>
      </c>
      <c r="C26946" s="16" t="str">
        <f>VLOOKUP(A26946,匹配表!$1:$1048576,22,0)</f>
        <v>浙江公司国网PMS2.0生产环境数据代理2号虚拟机</v>
      </c>
      <c r="D26946" s="16" t="s">
        <v>135</v>
      </c>
      <c r="E26946" s="16">
        <v>6.9</v>
      </c>
      <c r="F26946" s="16" t="s">
        <v>137</v>
      </c>
      <c r="G26946" s="16" t="s">
        <v>16</v>
      </c>
      <c r="H26946" s="19" t="s">
        <v>218</v>
      </c>
      <c r="I26946" s="27" t="s">
        <v>219</v>
      </c>
      <c r="J26946" s="48" t="s">
        <v>21</v>
      </c>
      <c r="K26946" s="19"/>
      <c r="L26946" s="16"/>
    </row>
    <row r="26947" hidden="1" spans="1:11">
      <c r="A26947" t="s">
        <v>1313</v>
      </c>
      <c r="B26947"/>
      <c r="C26947" t="str">
        <f>VLOOKUP(A26947,匹配表!$1:$1048576,22,0)</f>
        <v>浙江公司国网PMS2.0生产环境数据代理2号虚拟机</v>
      </c>
      <c r="D26947" t="s">
        <v>135</v>
      </c>
      <c r="E26947">
        <v>6.9</v>
      </c>
      <c r="F26947" t="s">
        <v>24</v>
      </c>
      <c r="G26947" t="s">
        <v>25</v>
      </c>
      <c r="H26947" s="19"/>
      <c r="I26947" s="27"/>
      <c r="J26947" s="105"/>
      <c r="K26947" s="24"/>
    </row>
    <row r="26948" hidden="1" spans="1:11">
      <c r="A26948" t="s">
        <v>1313</v>
      </c>
      <c r="B26948"/>
      <c r="C26948" t="str">
        <f>VLOOKUP(A26948,匹配表!$1:$1048576,22,0)</f>
        <v>浙江公司国网PMS2.0生产环境数据代理2号虚拟机</v>
      </c>
      <c r="D26948" t="s">
        <v>135</v>
      </c>
      <c r="E26948">
        <v>6.9</v>
      </c>
      <c r="F26948" t="s">
        <v>26</v>
      </c>
      <c r="G26948" t="s">
        <v>25</v>
      </c>
      <c r="H26948" s="19"/>
      <c r="I26948" s="27"/>
      <c r="J26948" s="105"/>
      <c r="K26948" s="24"/>
    </row>
    <row r="26949" hidden="1" spans="1:11">
      <c r="A26949" t="s">
        <v>1313</v>
      </c>
      <c r="B26949"/>
      <c r="C26949" t="str">
        <f>VLOOKUP(A26949,匹配表!$1:$1048576,22,0)</f>
        <v>浙江公司国网PMS2.0生产环境数据代理2号虚拟机</v>
      </c>
      <c r="D26949" t="s">
        <v>135</v>
      </c>
      <c r="E26949">
        <v>6.9</v>
      </c>
      <c r="F26949" t="s">
        <v>98</v>
      </c>
      <c r="G26949" t="s">
        <v>25</v>
      </c>
      <c r="H26949" s="19"/>
      <c r="I26949" s="27"/>
      <c r="J26949" s="105"/>
      <c r="K26949" s="24"/>
    </row>
    <row r="26950" hidden="1" spans="1:11">
      <c r="A26950" t="s">
        <v>1313</v>
      </c>
      <c r="B26950"/>
      <c r="C26950" t="str">
        <f>VLOOKUP(A26950,匹配表!$1:$1048576,22,0)</f>
        <v>浙江公司国网PMS2.0生产环境数据代理2号虚拟机</v>
      </c>
      <c r="D26950" t="s">
        <v>135</v>
      </c>
      <c r="E26950">
        <v>6.9</v>
      </c>
      <c r="F26950" t="s">
        <v>28</v>
      </c>
      <c r="G26950" t="s">
        <v>25</v>
      </c>
      <c r="H26950" s="19"/>
      <c r="I26950" s="27"/>
      <c r="J26950" s="105"/>
      <c r="K26950" s="24"/>
    </row>
    <row r="26951" hidden="1" spans="1:11">
      <c r="A26951" t="s">
        <v>1313</v>
      </c>
      <c r="B26951"/>
      <c r="C26951" t="str">
        <f>VLOOKUP(A26951,匹配表!$1:$1048576,22,0)</f>
        <v>浙江公司国网PMS2.0生产环境数据代理2号虚拟机</v>
      </c>
      <c r="D26951" t="s">
        <v>135</v>
      </c>
      <c r="E26951">
        <v>6.9</v>
      </c>
      <c r="F26951" t="s">
        <v>29</v>
      </c>
      <c r="G26951" t="s">
        <v>25</v>
      </c>
      <c r="H26951" s="19"/>
      <c r="I26951" s="27"/>
      <c r="J26951" s="105"/>
      <c r="K26951" s="24"/>
    </row>
    <row r="26952" hidden="1" spans="1:11">
      <c r="A26952" t="s">
        <v>1313</v>
      </c>
      <c r="B26952"/>
      <c r="C26952" t="str">
        <f>VLOOKUP(A26952,匹配表!$1:$1048576,22,0)</f>
        <v>浙江公司国网PMS2.0生产环境数据代理2号虚拟机</v>
      </c>
      <c r="D26952" t="s">
        <v>135</v>
      </c>
      <c r="E26952">
        <v>6.9</v>
      </c>
      <c r="F26952" t="s">
        <v>30</v>
      </c>
      <c r="G26952" t="s">
        <v>25</v>
      </c>
      <c r="H26952" s="19"/>
      <c r="I26952" s="27"/>
      <c r="J26952" s="105"/>
      <c r="K26952" s="24"/>
    </row>
    <row r="26953" hidden="1" spans="1:11">
      <c r="A26953" t="s">
        <v>1313</v>
      </c>
      <c r="B26953"/>
      <c r="C26953" t="str">
        <f>VLOOKUP(A26953,匹配表!$1:$1048576,22,0)</f>
        <v>浙江公司国网PMS2.0生产环境数据代理2号虚拟机</v>
      </c>
      <c r="D26953" t="s">
        <v>135</v>
      </c>
      <c r="E26953">
        <v>6.9</v>
      </c>
      <c r="F26953" t="s">
        <v>33</v>
      </c>
      <c r="G26953" t="s">
        <v>25</v>
      </c>
      <c r="H26953" s="19"/>
      <c r="I26953" s="27"/>
      <c r="J26953" s="105"/>
      <c r="K26953" s="24"/>
    </row>
    <row r="26954" hidden="1" spans="1:11">
      <c r="A26954" t="s">
        <v>1313</v>
      </c>
      <c r="B26954"/>
      <c r="C26954" t="str">
        <f>VLOOKUP(A26954,匹配表!$1:$1048576,22,0)</f>
        <v>浙江公司国网PMS2.0生产环境数据代理2号虚拟机</v>
      </c>
      <c r="D26954" t="s">
        <v>135</v>
      </c>
      <c r="E26954">
        <v>6.9</v>
      </c>
      <c r="F26954" t="s">
        <v>34</v>
      </c>
      <c r="G26954" t="s">
        <v>25</v>
      </c>
      <c r="H26954" s="19"/>
      <c r="I26954" s="27"/>
      <c r="J26954" s="105"/>
      <c r="K26954" s="24"/>
    </row>
    <row r="26955" hidden="1" spans="1:11">
      <c r="A26955" t="s">
        <v>1313</v>
      </c>
      <c r="B26955"/>
      <c r="C26955" t="str">
        <f>VLOOKUP(A26955,匹配表!$1:$1048576,22,0)</f>
        <v>浙江公司国网PMS2.0生产环境数据代理2号虚拟机</v>
      </c>
      <c r="D26955" t="s">
        <v>135</v>
      </c>
      <c r="E26955">
        <v>6.9</v>
      </c>
      <c r="F26955" t="s">
        <v>35</v>
      </c>
      <c r="G26955" t="s">
        <v>25</v>
      </c>
      <c r="H26955" s="19"/>
      <c r="I26955" s="27"/>
      <c r="J26955" s="105"/>
      <c r="K26955" s="24"/>
    </row>
    <row r="26956" hidden="1" spans="1:11">
      <c r="A26956" t="s">
        <v>1313</v>
      </c>
      <c r="B26956"/>
      <c r="C26956" t="str">
        <f>VLOOKUP(A26956,匹配表!$1:$1048576,22,0)</f>
        <v>浙江公司国网PMS2.0生产环境数据代理2号虚拟机</v>
      </c>
      <c r="D26956" t="s">
        <v>135</v>
      </c>
      <c r="E26956">
        <v>6.9</v>
      </c>
      <c r="F26956" t="s">
        <v>36</v>
      </c>
      <c r="G26956" t="s">
        <v>25</v>
      </c>
      <c r="H26956" s="19"/>
      <c r="I26956" s="27"/>
      <c r="J26956" s="105"/>
      <c r="K26956" s="24"/>
    </row>
    <row r="26957" hidden="1" spans="1:11">
      <c r="A26957" t="s">
        <v>1313</v>
      </c>
      <c r="B26957"/>
      <c r="C26957" t="str">
        <f>VLOOKUP(A26957,匹配表!$1:$1048576,22,0)</f>
        <v>浙江公司国网PMS2.0生产环境数据代理2号虚拟机</v>
      </c>
      <c r="D26957" t="s">
        <v>135</v>
      </c>
      <c r="E26957">
        <v>6.9</v>
      </c>
      <c r="F26957" t="s">
        <v>37</v>
      </c>
      <c r="G26957" t="s">
        <v>25</v>
      </c>
      <c r="H26957" s="19"/>
      <c r="I26957" s="27"/>
      <c r="J26957" s="105"/>
      <c r="K26957" s="24"/>
    </row>
    <row r="26958" hidden="1" spans="1:11">
      <c r="A26958" t="s">
        <v>1313</v>
      </c>
      <c r="B26958"/>
      <c r="C26958" t="str">
        <f>VLOOKUP(A26958,匹配表!$1:$1048576,22,0)</f>
        <v>浙江公司国网PMS2.0生产环境数据代理2号虚拟机</v>
      </c>
      <c r="D26958" t="s">
        <v>135</v>
      </c>
      <c r="E26958">
        <v>6.9</v>
      </c>
      <c r="F26958" t="s">
        <v>101</v>
      </c>
      <c r="G26958" t="s">
        <v>25</v>
      </c>
      <c r="H26958" s="19"/>
      <c r="I26958" s="27"/>
      <c r="J26958" s="105"/>
      <c r="K26958" s="24"/>
    </row>
    <row r="26959" hidden="1" spans="1:11">
      <c r="A26959" t="s">
        <v>1313</v>
      </c>
      <c r="B26959"/>
      <c r="C26959" t="str">
        <f>VLOOKUP(A26959,匹配表!$1:$1048576,22,0)</f>
        <v>浙江公司国网PMS2.0生产环境数据代理2号虚拟机</v>
      </c>
      <c r="D26959" t="s">
        <v>135</v>
      </c>
      <c r="E26959">
        <v>6.9</v>
      </c>
      <c r="F26959" t="s">
        <v>102</v>
      </c>
      <c r="G26959" t="s">
        <v>25</v>
      </c>
      <c r="H26959" s="19"/>
      <c r="I26959" s="27"/>
      <c r="J26959" s="105"/>
      <c r="K26959" s="24"/>
    </row>
    <row r="26960" hidden="1" spans="1:11">
      <c r="A26960" t="s">
        <v>1313</v>
      </c>
      <c r="B26960"/>
      <c r="C26960" t="str">
        <f>VLOOKUP(A26960,匹配表!$1:$1048576,22,0)</f>
        <v>浙江公司国网PMS2.0生产环境数据代理2号虚拟机</v>
      </c>
      <c r="D26960" t="s">
        <v>135</v>
      </c>
      <c r="E26960">
        <v>6.9</v>
      </c>
      <c r="F26960" t="s">
        <v>40</v>
      </c>
      <c r="G26960" t="s">
        <v>25</v>
      </c>
      <c r="H26960" s="19"/>
      <c r="I26960" s="27"/>
      <c r="J26960" s="105"/>
      <c r="K26960" s="24"/>
    </row>
    <row r="26961" hidden="1" spans="1:11">
      <c r="A26961" t="s">
        <v>1313</v>
      </c>
      <c r="B26961"/>
      <c r="C26961" t="str">
        <f>VLOOKUP(A26961,匹配表!$1:$1048576,22,0)</f>
        <v>浙江公司国网PMS2.0生产环境数据代理2号虚拟机</v>
      </c>
      <c r="D26961" t="s">
        <v>135</v>
      </c>
      <c r="E26961">
        <v>6.9</v>
      </c>
      <c r="F26961" t="s">
        <v>42</v>
      </c>
      <c r="G26961" t="s">
        <v>25</v>
      </c>
      <c r="H26961" s="19"/>
      <c r="I26961" s="27"/>
      <c r="J26961" s="105"/>
      <c r="K26961" s="24"/>
    </row>
    <row r="26962" hidden="1" spans="1:11">
      <c r="A26962" t="s">
        <v>1313</v>
      </c>
      <c r="B26962"/>
      <c r="C26962" t="str">
        <f>VLOOKUP(A26962,匹配表!$1:$1048576,22,0)</f>
        <v>浙江公司国网PMS2.0生产环境数据代理2号虚拟机</v>
      </c>
      <c r="D26962" t="s">
        <v>135</v>
      </c>
      <c r="E26962">
        <v>6.9</v>
      </c>
      <c r="F26962" t="s">
        <v>43</v>
      </c>
      <c r="G26962" t="s">
        <v>25</v>
      </c>
      <c r="H26962" s="19"/>
      <c r="I26962" s="27"/>
      <c r="J26962" s="105"/>
      <c r="K26962" s="24"/>
    </row>
    <row r="26963" hidden="1" spans="1:11">
      <c r="A26963" t="s">
        <v>1313</v>
      </c>
      <c r="B26963"/>
      <c r="C26963" t="str">
        <f>VLOOKUP(A26963,匹配表!$1:$1048576,22,0)</f>
        <v>浙江公司国网PMS2.0生产环境数据代理2号虚拟机</v>
      </c>
      <c r="D26963" t="s">
        <v>135</v>
      </c>
      <c r="E26963">
        <v>6.9</v>
      </c>
      <c r="F26963" t="s">
        <v>45</v>
      </c>
      <c r="G26963" t="s">
        <v>25</v>
      </c>
      <c r="H26963" s="19"/>
      <c r="I26963" s="27"/>
      <c r="J26963" s="105"/>
      <c r="K26963" s="24"/>
    </row>
    <row r="26964" hidden="1" spans="1:11">
      <c r="A26964" t="s">
        <v>1313</v>
      </c>
      <c r="B26964"/>
      <c r="C26964" t="str">
        <f>VLOOKUP(A26964,匹配表!$1:$1048576,22,0)</f>
        <v>浙江公司国网PMS2.0生产环境数据代理2号虚拟机</v>
      </c>
      <c r="D26964" t="s">
        <v>135</v>
      </c>
      <c r="E26964">
        <v>6.9</v>
      </c>
      <c r="F26964" t="s">
        <v>46</v>
      </c>
      <c r="G26964" t="s">
        <v>25</v>
      </c>
      <c r="H26964" s="19"/>
      <c r="I26964" s="27"/>
      <c r="J26964" s="105"/>
      <c r="K26964" s="24"/>
    </row>
    <row r="26965" hidden="1" spans="1:11">
      <c r="A26965" t="s">
        <v>1313</v>
      </c>
      <c r="B26965"/>
      <c r="C26965" t="str">
        <f>VLOOKUP(A26965,匹配表!$1:$1048576,22,0)</f>
        <v>浙江公司国网PMS2.0生产环境数据代理2号虚拟机</v>
      </c>
      <c r="D26965" t="s">
        <v>135</v>
      </c>
      <c r="E26965">
        <v>6.9</v>
      </c>
      <c r="F26965" t="s">
        <v>47</v>
      </c>
      <c r="G26965" t="s">
        <v>25</v>
      </c>
      <c r="H26965" s="19"/>
      <c r="I26965" s="27"/>
      <c r="J26965" s="105"/>
      <c r="K26965" s="24"/>
    </row>
    <row r="26966" hidden="1" spans="1:11">
      <c r="A26966" t="s">
        <v>1313</v>
      </c>
      <c r="B26966"/>
      <c r="C26966" t="str">
        <f>VLOOKUP(A26966,匹配表!$1:$1048576,22,0)</f>
        <v>浙江公司国网PMS2.0生产环境数据代理2号虚拟机</v>
      </c>
      <c r="D26966" t="s">
        <v>135</v>
      </c>
      <c r="E26966">
        <v>6.9</v>
      </c>
      <c r="F26966" t="s">
        <v>48</v>
      </c>
      <c r="G26966" t="s">
        <v>25</v>
      </c>
      <c r="H26966" s="19"/>
      <c r="I26966" s="27"/>
      <c r="J26966" s="105"/>
      <c r="K26966" s="24"/>
    </row>
    <row r="26967" hidden="1" spans="1:11">
      <c r="A26967" t="s">
        <v>1313</v>
      </c>
      <c r="B26967"/>
      <c r="C26967" t="str">
        <f>VLOOKUP(A26967,匹配表!$1:$1048576,22,0)</f>
        <v>浙江公司国网PMS2.0生产环境数据代理2号虚拟机</v>
      </c>
      <c r="D26967" t="s">
        <v>135</v>
      </c>
      <c r="E26967">
        <v>6.9</v>
      </c>
      <c r="F26967" t="s">
        <v>171</v>
      </c>
      <c r="G26967" t="s">
        <v>25</v>
      </c>
      <c r="H26967" s="19"/>
      <c r="I26967" s="27"/>
      <c r="J26967" s="105"/>
      <c r="K26967" s="24"/>
    </row>
    <row r="26968" hidden="1" spans="1:11">
      <c r="A26968" t="s">
        <v>1313</v>
      </c>
      <c r="B26968"/>
      <c r="C26968" t="str">
        <f>VLOOKUP(A26968,匹配表!$1:$1048576,22,0)</f>
        <v>浙江公司国网PMS2.0生产环境数据代理2号虚拟机</v>
      </c>
      <c r="D26968" t="s">
        <v>135</v>
      </c>
      <c r="E26968">
        <v>6.9</v>
      </c>
      <c r="F26968" t="s">
        <v>50</v>
      </c>
      <c r="G26968" t="s">
        <v>25</v>
      </c>
      <c r="H26968" s="19"/>
      <c r="I26968" s="27"/>
      <c r="J26968" s="105"/>
      <c r="K26968" s="24"/>
    </row>
    <row r="26969" hidden="1" spans="1:11">
      <c r="A26969" t="s">
        <v>1313</v>
      </c>
      <c r="B26969"/>
      <c r="C26969" t="str">
        <f>VLOOKUP(A26969,匹配表!$1:$1048576,22,0)</f>
        <v>浙江公司国网PMS2.0生产环境数据代理2号虚拟机</v>
      </c>
      <c r="D26969" t="s">
        <v>135</v>
      </c>
      <c r="E26969">
        <v>6.9</v>
      </c>
      <c r="F26969" t="s">
        <v>51</v>
      </c>
      <c r="G26969" t="s">
        <v>25</v>
      </c>
      <c r="H26969" s="19"/>
      <c r="I26969" s="27"/>
      <c r="J26969" s="105"/>
      <c r="K26969" s="24"/>
    </row>
    <row r="26970" hidden="1" spans="1:11">
      <c r="A26970" t="s">
        <v>1313</v>
      </c>
      <c r="B26970"/>
      <c r="C26970" t="str">
        <f>VLOOKUP(A26970,匹配表!$1:$1048576,22,0)</f>
        <v>浙江公司国网PMS2.0生产环境数据代理2号虚拟机</v>
      </c>
      <c r="D26970" t="s">
        <v>135</v>
      </c>
      <c r="E26970">
        <v>6.9</v>
      </c>
      <c r="F26970" t="s">
        <v>172</v>
      </c>
      <c r="G26970" t="s">
        <v>25</v>
      </c>
      <c r="H26970" s="19"/>
      <c r="I26970" s="27"/>
      <c r="J26970" s="105"/>
      <c r="K26970" s="24"/>
    </row>
    <row r="26971" hidden="1" spans="1:11">
      <c r="A26971" t="s">
        <v>1313</v>
      </c>
      <c r="B26971"/>
      <c r="C26971" t="str">
        <f>VLOOKUP(A26971,匹配表!$1:$1048576,22,0)</f>
        <v>浙江公司国网PMS2.0生产环境数据代理2号虚拟机</v>
      </c>
      <c r="D26971" t="s">
        <v>135</v>
      </c>
      <c r="E26971">
        <v>6.9</v>
      </c>
      <c r="F26971" t="s">
        <v>54</v>
      </c>
      <c r="G26971" t="s">
        <v>25</v>
      </c>
      <c r="H26971" s="19"/>
      <c r="I26971" s="27"/>
      <c r="J26971" s="105"/>
      <c r="K26971" s="24"/>
    </row>
    <row r="26972" hidden="1" spans="1:11">
      <c r="A26972" t="s">
        <v>1313</v>
      </c>
      <c r="B26972"/>
      <c r="C26972" t="str">
        <f>VLOOKUP(A26972,匹配表!$1:$1048576,22,0)</f>
        <v>浙江公司国网PMS2.0生产环境数据代理2号虚拟机</v>
      </c>
      <c r="D26972" t="s">
        <v>135</v>
      </c>
      <c r="E26972">
        <v>6.9</v>
      </c>
      <c r="F26972" t="s">
        <v>55</v>
      </c>
      <c r="G26972" t="s">
        <v>25</v>
      </c>
      <c r="H26972" s="19"/>
      <c r="I26972" s="27"/>
      <c r="J26972" s="105"/>
      <c r="K26972" s="24"/>
    </row>
    <row r="26973" hidden="1" spans="1:11">
      <c r="A26973" t="s">
        <v>1313</v>
      </c>
      <c r="B26973"/>
      <c r="C26973" t="str">
        <f>VLOOKUP(A26973,匹配表!$1:$1048576,22,0)</f>
        <v>浙江公司国网PMS2.0生产环境数据代理2号虚拟机</v>
      </c>
      <c r="D26973" t="s">
        <v>135</v>
      </c>
      <c r="E26973">
        <v>6.9</v>
      </c>
      <c r="F26973" t="s">
        <v>56</v>
      </c>
      <c r="G26973" t="s">
        <v>25</v>
      </c>
      <c r="H26973" s="19"/>
      <c r="I26973" s="27"/>
      <c r="J26973" s="105"/>
      <c r="K26973" s="24"/>
    </row>
    <row r="26974" hidden="1" spans="1:11">
      <c r="A26974" t="s">
        <v>1313</v>
      </c>
      <c r="B26974"/>
      <c r="C26974" t="str">
        <f>VLOOKUP(A26974,匹配表!$1:$1048576,22,0)</f>
        <v>浙江公司国网PMS2.0生产环境数据代理2号虚拟机</v>
      </c>
      <c r="D26974" t="s">
        <v>135</v>
      </c>
      <c r="E26974">
        <v>6.9</v>
      </c>
      <c r="F26974" t="s">
        <v>57</v>
      </c>
      <c r="G26974" t="s">
        <v>25</v>
      </c>
      <c r="H26974" s="19"/>
      <c r="I26974" s="27"/>
      <c r="J26974" s="105"/>
      <c r="K26974" s="24"/>
    </row>
    <row r="26975" hidden="1" spans="1:11">
      <c r="A26975" t="s">
        <v>1313</v>
      </c>
      <c r="B26975"/>
      <c r="C26975" t="str">
        <f>VLOOKUP(A26975,匹配表!$1:$1048576,22,0)</f>
        <v>浙江公司国网PMS2.0生产环境数据代理2号虚拟机</v>
      </c>
      <c r="D26975" t="s">
        <v>135</v>
      </c>
      <c r="E26975">
        <v>6.9</v>
      </c>
      <c r="F26975" t="s">
        <v>59</v>
      </c>
      <c r="G26975" t="s">
        <v>25</v>
      </c>
      <c r="H26975" s="19"/>
      <c r="I26975" s="27"/>
      <c r="J26975" s="105"/>
      <c r="K26975" s="24"/>
    </row>
    <row r="26976" hidden="1" spans="1:11">
      <c r="A26976" t="s">
        <v>1313</v>
      </c>
      <c r="B26976"/>
      <c r="C26976" t="str">
        <f>VLOOKUP(A26976,匹配表!$1:$1048576,22,0)</f>
        <v>浙江公司国网PMS2.0生产环境数据代理2号虚拟机</v>
      </c>
      <c r="D26976" t="s">
        <v>135</v>
      </c>
      <c r="E26976">
        <v>6.9</v>
      </c>
      <c r="F26976" t="s">
        <v>60</v>
      </c>
      <c r="G26976" t="s">
        <v>25</v>
      </c>
      <c r="H26976" s="19"/>
      <c r="I26976" s="27"/>
      <c r="J26976" s="105"/>
      <c r="K26976" s="24"/>
    </row>
    <row r="26977" hidden="1" spans="1:11">
      <c r="A26977" t="s">
        <v>1313</v>
      </c>
      <c r="B26977"/>
      <c r="C26977" t="str">
        <f>VLOOKUP(A26977,匹配表!$1:$1048576,22,0)</f>
        <v>浙江公司国网PMS2.0生产环境数据代理2号虚拟机</v>
      </c>
      <c r="D26977" t="s">
        <v>135</v>
      </c>
      <c r="E26977">
        <v>6.9</v>
      </c>
      <c r="F26977" t="s">
        <v>61</v>
      </c>
      <c r="G26977" t="s">
        <v>25</v>
      </c>
      <c r="H26977" s="19"/>
      <c r="I26977" s="27"/>
      <c r="J26977" s="105"/>
      <c r="K26977" s="24"/>
    </row>
    <row r="26978" hidden="1" spans="1:11">
      <c r="A26978" t="s">
        <v>1313</v>
      </c>
      <c r="B26978"/>
      <c r="C26978" t="str">
        <f>VLOOKUP(A26978,匹配表!$1:$1048576,22,0)</f>
        <v>浙江公司国网PMS2.0生产环境数据代理2号虚拟机</v>
      </c>
      <c r="D26978" t="s">
        <v>135</v>
      </c>
      <c r="E26978">
        <v>6.9</v>
      </c>
      <c r="F26978" t="s">
        <v>63</v>
      </c>
      <c r="G26978" t="s">
        <v>25</v>
      </c>
      <c r="H26978" s="19"/>
      <c r="I26978" s="27"/>
      <c r="J26978" s="105"/>
      <c r="K26978" s="24"/>
    </row>
    <row r="26979" hidden="1" spans="1:11">
      <c r="A26979" t="s">
        <v>1313</v>
      </c>
      <c r="B26979"/>
      <c r="C26979" t="str">
        <f>VLOOKUP(A26979,匹配表!$1:$1048576,22,0)</f>
        <v>浙江公司国网PMS2.0生产环境数据代理2号虚拟机</v>
      </c>
      <c r="D26979" t="s">
        <v>135</v>
      </c>
      <c r="E26979">
        <v>6.9</v>
      </c>
      <c r="F26979" t="s">
        <v>66</v>
      </c>
      <c r="G26979" t="s">
        <v>25</v>
      </c>
      <c r="H26979" s="19"/>
      <c r="I26979" s="27"/>
      <c r="J26979" s="105"/>
      <c r="K26979" s="24"/>
    </row>
    <row r="26980" hidden="1" spans="1:11">
      <c r="A26980" t="s">
        <v>1313</v>
      </c>
      <c r="B26980"/>
      <c r="C26980" t="str">
        <f>VLOOKUP(A26980,匹配表!$1:$1048576,22,0)</f>
        <v>浙江公司国网PMS2.0生产环境数据代理2号虚拟机</v>
      </c>
      <c r="D26980" t="s">
        <v>135</v>
      </c>
      <c r="E26980">
        <v>6.9</v>
      </c>
      <c r="F26980" t="s">
        <v>69</v>
      </c>
      <c r="G26980" t="s">
        <v>25</v>
      </c>
      <c r="H26980" s="19"/>
      <c r="I26980" s="27"/>
      <c r="J26980" s="105"/>
      <c r="K26980" s="24"/>
    </row>
    <row r="26981" hidden="1" spans="1:11">
      <c r="A26981" t="s">
        <v>1313</v>
      </c>
      <c r="B26981"/>
      <c r="C26981" t="str">
        <f>VLOOKUP(A26981,匹配表!$1:$1048576,22,0)</f>
        <v>浙江公司国网PMS2.0生产环境数据代理2号虚拟机</v>
      </c>
      <c r="D26981" t="s">
        <v>135</v>
      </c>
      <c r="E26981">
        <v>6.9</v>
      </c>
      <c r="F26981" t="s">
        <v>121</v>
      </c>
      <c r="G26981" t="s">
        <v>25</v>
      </c>
      <c r="H26981" s="19"/>
      <c r="I26981" s="27"/>
      <c r="J26981" s="105"/>
      <c r="K26981" s="24"/>
    </row>
    <row r="26982" hidden="1" spans="1:11">
      <c r="A26982" t="s">
        <v>1313</v>
      </c>
      <c r="B26982"/>
      <c r="C26982" t="str">
        <f>VLOOKUP(A26982,匹配表!$1:$1048576,22,0)</f>
        <v>浙江公司国网PMS2.0生产环境数据代理2号虚拟机</v>
      </c>
      <c r="D26982" t="s">
        <v>135</v>
      </c>
      <c r="E26982">
        <v>6.9</v>
      </c>
      <c r="F26982" t="s">
        <v>122</v>
      </c>
      <c r="G26982" t="s">
        <v>25</v>
      </c>
      <c r="H26982" s="19"/>
      <c r="I26982" s="27"/>
      <c r="J26982" s="105"/>
      <c r="K26982" s="24"/>
    </row>
    <row r="26983" hidden="1" spans="1:11">
      <c r="A26983" t="s">
        <v>1313</v>
      </c>
      <c r="B26983"/>
      <c r="C26983" t="str">
        <f>VLOOKUP(A26983,匹配表!$1:$1048576,22,0)</f>
        <v>浙江公司国网PMS2.0生产环境数据代理2号虚拟机</v>
      </c>
      <c r="D26983" t="s">
        <v>135</v>
      </c>
      <c r="E26983">
        <v>6.9</v>
      </c>
      <c r="F26983" t="s">
        <v>70</v>
      </c>
      <c r="G26983" t="s">
        <v>25</v>
      </c>
      <c r="H26983" s="19"/>
      <c r="I26983" s="27"/>
      <c r="J26983" s="105"/>
      <c r="K26983" s="24"/>
    </row>
    <row r="26984" hidden="1" spans="1:11">
      <c r="A26984" t="s">
        <v>1313</v>
      </c>
      <c r="B26984"/>
      <c r="C26984" t="str">
        <f>VLOOKUP(A26984,匹配表!$1:$1048576,22,0)</f>
        <v>浙江公司国网PMS2.0生产环境数据代理2号虚拟机</v>
      </c>
      <c r="D26984" t="s">
        <v>135</v>
      </c>
      <c r="E26984">
        <v>6.9</v>
      </c>
      <c r="F26984" t="s">
        <v>71</v>
      </c>
      <c r="G26984" t="s">
        <v>25</v>
      </c>
      <c r="H26984" s="19"/>
      <c r="I26984" s="27"/>
      <c r="J26984" s="105"/>
      <c r="K26984" s="24"/>
    </row>
    <row r="26985" spans="1:12">
      <c r="A26985" s="16" t="s">
        <v>1314</v>
      </c>
      <c r="B26985" s="17" t="str">
        <f>VLOOKUP(A26985,匹配表!$1:$1048576,24,0)</f>
        <v>季超</v>
      </c>
      <c r="C26985" s="16" t="str">
        <f>VLOOKUP(A26985,匹配表!$1:$1048576,22,0)</f>
        <v>浙江公司国网电网GIS平台25号虚拟机</v>
      </c>
      <c r="D26985" s="16" t="s">
        <v>135</v>
      </c>
      <c r="E26985" s="16">
        <v>6.9</v>
      </c>
      <c r="F26985" s="16" t="s">
        <v>731</v>
      </c>
      <c r="G26985" s="16" t="s">
        <v>16</v>
      </c>
      <c r="H26985" s="19" t="s">
        <v>218</v>
      </c>
      <c r="I26985" s="27" t="s">
        <v>219</v>
      </c>
      <c r="J26985" s="48" t="s">
        <v>21</v>
      </c>
      <c r="K26985" s="19"/>
      <c r="L26985" s="16"/>
    </row>
    <row r="26986" spans="1:12">
      <c r="A26986" s="16" t="s">
        <v>1314</v>
      </c>
      <c r="B26986" s="17" t="str">
        <f>VLOOKUP(A26986,匹配表!$1:$1048576,24,0)</f>
        <v>季超</v>
      </c>
      <c r="C26986" s="16" t="str">
        <f>VLOOKUP(A26986,匹配表!$1:$1048576,22,0)</f>
        <v>浙江公司国网电网GIS平台25号虚拟机</v>
      </c>
      <c r="D26986" s="16" t="s">
        <v>135</v>
      </c>
      <c r="E26986" s="16">
        <v>6.9</v>
      </c>
      <c r="F26986" s="16" t="s">
        <v>15</v>
      </c>
      <c r="G26986" s="16" t="s">
        <v>16</v>
      </c>
      <c r="H26986" s="19" t="s">
        <v>218</v>
      </c>
      <c r="I26986" s="27" t="s">
        <v>219</v>
      </c>
      <c r="J26986" s="48" t="s">
        <v>21</v>
      </c>
      <c r="K26986" s="19"/>
      <c r="L26986" s="16"/>
    </row>
    <row r="26987" spans="1:12">
      <c r="A26987" s="16" t="s">
        <v>1314</v>
      </c>
      <c r="B26987" s="17" t="str">
        <f>VLOOKUP(A26987,匹配表!$1:$1048576,24,0)</f>
        <v>季超</v>
      </c>
      <c r="C26987" s="16" t="str">
        <f>VLOOKUP(A26987,匹配表!$1:$1048576,22,0)</f>
        <v>浙江公司国网电网GIS平台25号虚拟机</v>
      </c>
      <c r="D26987" s="16" t="s">
        <v>135</v>
      </c>
      <c r="E26987" s="16">
        <v>6.9</v>
      </c>
      <c r="F26987" s="16" t="s">
        <v>18</v>
      </c>
      <c r="G26987" s="16" t="s">
        <v>16</v>
      </c>
      <c r="H26987" s="19" t="s">
        <v>19</v>
      </c>
      <c r="I26987" s="27" t="s">
        <v>76</v>
      </c>
      <c r="J26987" s="46" t="s">
        <v>21</v>
      </c>
      <c r="K26987" s="16"/>
      <c r="L26987" s="16"/>
    </row>
    <row r="26988" spans="1:12">
      <c r="A26988" s="16" t="s">
        <v>1314</v>
      </c>
      <c r="B26988" s="17" t="str">
        <f>VLOOKUP(A26988,匹配表!$1:$1048576,24,0)</f>
        <v>季超</v>
      </c>
      <c r="C26988" s="16" t="str">
        <f>VLOOKUP(A26988,匹配表!$1:$1048576,22,0)</f>
        <v>浙江公司国网电网GIS平台25号虚拟机</v>
      </c>
      <c r="D26988" s="16" t="s">
        <v>135</v>
      </c>
      <c r="E26988" s="16">
        <v>6.9</v>
      </c>
      <c r="F26988" s="16" t="s">
        <v>137</v>
      </c>
      <c r="G26988" s="16" t="s">
        <v>16</v>
      </c>
      <c r="H26988" s="19" t="s">
        <v>218</v>
      </c>
      <c r="I26988" s="27" t="s">
        <v>219</v>
      </c>
      <c r="J26988" s="48" t="s">
        <v>21</v>
      </c>
      <c r="K26988" s="19"/>
      <c r="L26988" s="16"/>
    </row>
    <row r="26989" hidden="1" spans="1:11">
      <c r="A26989" t="s">
        <v>1314</v>
      </c>
      <c r="B26989"/>
      <c r="C26989" t="str">
        <f>VLOOKUP(A26989,匹配表!$1:$1048576,22,0)</f>
        <v>浙江公司国网电网GIS平台25号虚拟机</v>
      </c>
      <c r="D26989" t="s">
        <v>135</v>
      </c>
      <c r="E26989">
        <v>6.9</v>
      </c>
      <c r="F26989" t="s">
        <v>24</v>
      </c>
      <c r="G26989" t="s">
        <v>25</v>
      </c>
      <c r="H26989" s="19"/>
      <c r="I26989" s="27"/>
      <c r="J26989" s="105"/>
      <c r="K26989" s="24"/>
    </row>
    <row r="26990" hidden="1" spans="1:11">
      <c r="A26990" t="s">
        <v>1314</v>
      </c>
      <c r="B26990"/>
      <c r="C26990" t="str">
        <f>VLOOKUP(A26990,匹配表!$1:$1048576,22,0)</f>
        <v>浙江公司国网电网GIS平台25号虚拟机</v>
      </c>
      <c r="D26990" t="s">
        <v>135</v>
      </c>
      <c r="E26990">
        <v>6.9</v>
      </c>
      <c r="F26990" t="s">
        <v>26</v>
      </c>
      <c r="G26990" t="s">
        <v>25</v>
      </c>
      <c r="H26990" s="19"/>
      <c r="I26990" s="27"/>
      <c r="J26990" s="105"/>
      <c r="K26990" s="24"/>
    </row>
    <row r="26991" hidden="1" spans="1:11">
      <c r="A26991" t="s">
        <v>1314</v>
      </c>
      <c r="B26991"/>
      <c r="C26991" t="str">
        <f>VLOOKUP(A26991,匹配表!$1:$1048576,22,0)</f>
        <v>浙江公司国网电网GIS平台25号虚拟机</v>
      </c>
      <c r="D26991" t="s">
        <v>135</v>
      </c>
      <c r="E26991">
        <v>6.9</v>
      </c>
      <c r="F26991" t="s">
        <v>98</v>
      </c>
      <c r="G26991" t="s">
        <v>25</v>
      </c>
      <c r="H26991" s="19"/>
      <c r="I26991" s="27"/>
      <c r="J26991" s="105"/>
      <c r="K26991" s="24"/>
    </row>
    <row r="26992" hidden="1" spans="1:11">
      <c r="A26992" t="s">
        <v>1314</v>
      </c>
      <c r="B26992"/>
      <c r="C26992" t="str">
        <f>VLOOKUP(A26992,匹配表!$1:$1048576,22,0)</f>
        <v>浙江公司国网电网GIS平台25号虚拟机</v>
      </c>
      <c r="D26992" t="s">
        <v>135</v>
      </c>
      <c r="E26992">
        <v>6.9</v>
      </c>
      <c r="F26992" t="s">
        <v>28</v>
      </c>
      <c r="G26992" t="s">
        <v>25</v>
      </c>
      <c r="H26992" s="19"/>
      <c r="I26992" s="27"/>
      <c r="J26992" s="105"/>
      <c r="K26992" s="24"/>
    </row>
    <row r="26993" hidden="1" spans="1:11">
      <c r="A26993" t="s">
        <v>1314</v>
      </c>
      <c r="B26993"/>
      <c r="C26993" t="str">
        <f>VLOOKUP(A26993,匹配表!$1:$1048576,22,0)</f>
        <v>浙江公司国网电网GIS平台25号虚拟机</v>
      </c>
      <c r="D26993" t="s">
        <v>135</v>
      </c>
      <c r="E26993">
        <v>6.9</v>
      </c>
      <c r="F26993" t="s">
        <v>29</v>
      </c>
      <c r="G26993" t="s">
        <v>25</v>
      </c>
      <c r="H26993" s="19"/>
      <c r="I26993" s="27"/>
      <c r="J26993" s="105"/>
      <c r="K26993" s="24"/>
    </row>
    <row r="26994" hidden="1" spans="1:11">
      <c r="A26994" t="s">
        <v>1314</v>
      </c>
      <c r="B26994"/>
      <c r="C26994" t="str">
        <f>VLOOKUP(A26994,匹配表!$1:$1048576,22,0)</f>
        <v>浙江公司国网电网GIS平台25号虚拟机</v>
      </c>
      <c r="D26994" t="s">
        <v>135</v>
      </c>
      <c r="E26994">
        <v>6.9</v>
      </c>
      <c r="F26994" t="s">
        <v>30</v>
      </c>
      <c r="G26994" t="s">
        <v>25</v>
      </c>
      <c r="H26994" s="19"/>
      <c r="I26994" s="27"/>
      <c r="J26994" s="105"/>
      <c r="K26994" s="24"/>
    </row>
    <row r="26995" hidden="1" spans="1:11">
      <c r="A26995" t="s">
        <v>1314</v>
      </c>
      <c r="B26995"/>
      <c r="C26995" t="str">
        <f>VLOOKUP(A26995,匹配表!$1:$1048576,22,0)</f>
        <v>浙江公司国网电网GIS平台25号虚拟机</v>
      </c>
      <c r="D26995" t="s">
        <v>135</v>
      </c>
      <c r="E26995">
        <v>6.9</v>
      </c>
      <c r="F26995" t="s">
        <v>33</v>
      </c>
      <c r="G26995" t="s">
        <v>25</v>
      </c>
      <c r="H26995" s="19"/>
      <c r="I26995" s="27"/>
      <c r="J26995" s="105"/>
      <c r="K26995" s="24"/>
    </row>
    <row r="26996" hidden="1" spans="1:11">
      <c r="A26996" t="s">
        <v>1314</v>
      </c>
      <c r="B26996"/>
      <c r="C26996" t="str">
        <f>VLOOKUP(A26996,匹配表!$1:$1048576,22,0)</f>
        <v>浙江公司国网电网GIS平台25号虚拟机</v>
      </c>
      <c r="D26996" t="s">
        <v>135</v>
      </c>
      <c r="E26996">
        <v>6.9</v>
      </c>
      <c r="F26996" t="s">
        <v>34</v>
      </c>
      <c r="G26996" t="s">
        <v>25</v>
      </c>
      <c r="H26996" s="19"/>
      <c r="I26996" s="27"/>
      <c r="J26996" s="105"/>
      <c r="K26996" s="24"/>
    </row>
    <row r="26997" hidden="1" spans="1:11">
      <c r="A26997" t="s">
        <v>1314</v>
      </c>
      <c r="B26997"/>
      <c r="C26997" t="str">
        <f>VLOOKUP(A26997,匹配表!$1:$1048576,22,0)</f>
        <v>浙江公司国网电网GIS平台25号虚拟机</v>
      </c>
      <c r="D26997" t="s">
        <v>135</v>
      </c>
      <c r="E26997">
        <v>6.9</v>
      </c>
      <c r="F26997" t="s">
        <v>35</v>
      </c>
      <c r="G26997" t="s">
        <v>25</v>
      </c>
      <c r="H26997" s="19"/>
      <c r="I26997" s="27"/>
      <c r="J26997" s="105"/>
      <c r="K26997" s="24"/>
    </row>
    <row r="26998" hidden="1" spans="1:11">
      <c r="A26998" t="s">
        <v>1314</v>
      </c>
      <c r="B26998"/>
      <c r="C26998" t="str">
        <f>VLOOKUP(A26998,匹配表!$1:$1048576,22,0)</f>
        <v>浙江公司国网电网GIS平台25号虚拟机</v>
      </c>
      <c r="D26998" t="s">
        <v>135</v>
      </c>
      <c r="E26998">
        <v>6.9</v>
      </c>
      <c r="F26998" t="s">
        <v>36</v>
      </c>
      <c r="G26998" t="s">
        <v>25</v>
      </c>
      <c r="H26998" s="19"/>
      <c r="I26998" s="27"/>
      <c r="J26998" s="105"/>
      <c r="K26998" s="24"/>
    </row>
    <row r="26999" hidden="1" spans="1:11">
      <c r="A26999" t="s">
        <v>1314</v>
      </c>
      <c r="B26999"/>
      <c r="C26999" t="str">
        <f>VLOOKUP(A26999,匹配表!$1:$1048576,22,0)</f>
        <v>浙江公司国网电网GIS平台25号虚拟机</v>
      </c>
      <c r="D26999" t="s">
        <v>135</v>
      </c>
      <c r="E26999">
        <v>6.9</v>
      </c>
      <c r="F26999" t="s">
        <v>37</v>
      </c>
      <c r="G26999" t="s">
        <v>25</v>
      </c>
      <c r="H26999" s="19"/>
      <c r="I26999" s="27"/>
      <c r="J26999" s="105"/>
      <c r="K26999" s="24"/>
    </row>
    <row r="27000" hidden="1" spans="1:11">
      <c r="A27000" t="s">
        <v>1314</v>
      </c>
      <c r="B27000"/>
      <c r="C27000" t="str">
        <f>VLOOKUP(A27000,匹配表!$1:$1048576,22,0)</f>
        <v>浙江公司国网电网GIS平台25号虚拟机</v>
      </c>
      <c r="D27000" t="s">
        <v>135</v>
      </c>
      <c r="E27000">
        <v>6.9</v>
      </c>
      <c r="F27000" t="s">
        <v>101</v>
      </c>
      <c r="G27000" t="s">
        <v>25</v>
      </c>
      <c r="H27000" s="19"/>
      <c r="I27000" s="27"/>
      <c r="J27000" s="105"/>
      <c r="K27000" s="24"/>
    </row>
    <row r="27001" hidden="1" spans="1:11">
      <c r="A27001" t="s">
        <v>1314</v>
      </c>
      <c r="B27001"/>
      <c r="C27001" t="str">
        <f>VLOOKUP(A27001,匹配表!$1:$1048576,22,0)</f>
        <v>浙江公司国网电网GIS平台25号虚拟机</v>
      </c>
      <c r="D27001" t="s">
        <v>135</v>
      </c>
      <c r="E27001">
        <v>6.9</v>
      </c>
      <c r="F27001" t="s">
        <v>102</v>
      </c>
      <c r="G27001" t="s">
        <v>25</v>
      </c>
      <c r="H27001" s="19"/>
      <c r="I27001" s="27"/>
      <c r="J27001" s="105"/>
      <c r="K27001" s="24"/>
    </row>
    <row r="27002" hidden="1" spans="1:11">
      <c r="A27002" t="s">
        <v>1314</v>
      </c>
      <c r="B27002"/>
      <c r="C27002" t="str">
        <f>VLOOKUP(A27002,匹配表!$1:$1048576,22,0)</f>
        <v>浙江公司国网电网GIS平台25号虚拟机</v>
      </c>
      <c r="D27002" t="s">
        <v>135</v>
      </c>
      <c r="E27002">
        <v>6.9</v>
      </c>
      <c r="F27002" t="s">
        <v>40</v>
      </c>
      <c r="G27002" t="s">
        <v>25</v>
      </c>
      <c r="H27002" s="19"/>
      <c r="I27002" s="27"/>
      <c r="J27002" s="105"/>
      <c r="K27002" s="24"/>
    </row>
    <row r="27003" hidden="1" spans="1:11">
      <c r="A27003" t="s">
        <v>1314</v>
      </c>
      <c r="B27003"/>
      <c r="C27003" t="str">
        <f>VLOOKUP(A27003,匹配表!$1:$1048576,22,0)</f>
        <v>浙江公司国网电网GIS平台25号虚拟机</v>
      </c>
      <c r="D27003" t="s">
        <v>135</v>
      </c>
      <c r="E27003">
        <v>6.9</v>
      </c>
      <c r="F27003" t="s">
        <v>42</v>
      </c>
      <c r="G27003" t="s">
        <v>25</v>
      </c>
      <c r="H27003" s="19"/>
      <c r="I27003" s="27"/>
      <c r="J27003" s="105"/>
      <c r="K27003" s="24"/>
    </row>
    <row r="27004" hidden="1" spans="1:11">
      <c r="A27004" t="s">
        <v>1314</v>
      </c>
      <c r="B27004"/>
      <c r="C27004" t="str">
        <f>VLOOKUP(A27004,匹配表!$1:$1048576,22,0)</f>
        <v>浙江公司国网电网GIS平台25号虚拟机</v>
      </c>
      <c r="D27004" t="s">
        <v>135</v>
      </c>
      <c r="E27004">
        <v>6.9</v>
      </c>
      <c r="F27004" t="s">
        <v>43</v>
      </c>
      <c r="G27004" t="s">
        <v>25</v>
      </c>
      <c r="H27004" s="19"/>
      <c r="I27004" s="27"/>
      <c r="J27004" s="105"/>
      <c r="K27004" s="24"/>
    </row>
    <row r="27005" hidden="1" spans="1:11">
      <c r="A27005" t="s">
        <v>1314</v>
      </c>
      <c r="B27005"/>
      <c r="C27005" t="str">
        <f>VLOOKUP(A27005,匹配表!$1:$1048576,22,0)</f>
        <v>浙江公司国网电网GIS平台25号虚拟机</v>
      </c>
      <c r="D27005" t="s">
        <v>135</v>
      </c>
      <c r="E27005">
        <v>6.9</v>
      </c>
      <c r="F27005" t="s">
        <v>45</v>
      </c>
      <c r="G27005" t="s">
        <v>25</v>
      </c>
      <c r="H27005" s="19"/>
      <c r="I27005" s="27"/>
      <c r="J27005" s="105"/>
      <c r="K27005" s="24"/>
    </row>
    <row r="27006" hidden="1" spans="1:11">
      <c r="A27006" t="s">
        <v>1314</v>
      </c>
      <c r="B27006"/>
      <c r="C27006" t="str">
        <f>VLOOKUP(A27006,匹配表!$1:$1048576,22,0)</f>
        <v>浙江公司国网电网GIS平台25号虚拟机</v>
      </c>
      <c r="D27006" t="s">
        <v>135</v>
      </c>
      <c r="E27006">
        <v>6.9</v>
      </c>
      <c r="F27006" t="s">
        <v>46</v>
      </c>
      <c r="G27006" t="s">
        <v>25</v>
      </c>
      <c r="H27006" s="19"/>
      <c r="I27006" s="27"/>
      <c r="J27006" s="105"/>
      <c r="K27006" s="24"/>
    </row>
    <row r="27007" hidden="1" spans="1:11">
      <c r="A27007" t="s">
        <v>1314</v>
      </c>
      <c r="B27007"/>
      <c r="C27007" t="str">
        <f>VLOOKUP(A27007,匹配表!$1:$1048576,22,0)</f>
        <v>浙江公司国网电网GIS平台25号虚拟机</v>
      </c>
      <c r="D27007" t="s">
        <v>135</v>
      </c>
      <c r="E27007">
        <v>6.9</v>
      </c>
      <c r="F27007" t="s">
        <v>47</v>
      </c>
      <c r="G27007" t="s">
        <v>25</v>
      </c>
      <c r="H27007" s="19"/>
      <c r="I27007" s="27"/>
      <c r="J27007" s="105"/>
      <c r="K27007" s="24"/>
    </row>
    <row r="27008" hidden="1" spans="1:11">
      <c r="A27008" t="s">
        <v>1314</v>
      </c>
      <c r="B27008"/>
      <c r="C27008" t="str">
        <f>VLOOKUP(A27008,匹配表!$1:$1048576,22,0)</f>
        <v>浙江公司国网电网GIS平台25号虚拟机</v>
      </c>
      <c r="D27008" t="s">
        <v>135</v>
      </c>
      <c r="E27008">
        <v>6.9</v>
      </c>
      <c r="F27008" t="s">
        <v>48</v>
      </c>
      <c r="G27008" t="s">
        <v>25</v>
      </c>
      <c r="H27008" s="19"/>
      <c r="I27008" s="27"/>
      <c r="J27008" s="105"/>
      <c r="K27008" s="24"/>
    </row>
    <row r="27009" hidden="1" spans="1:11">
      <c r="A27009" t="s">
        <v>1314</v>
      </c>
      <c r="B27009"/>
      <c r="C27009" t="str">
        <f>VLOOKUP(A27009,匹配表!$1:$1048576,22,0)</f>
        <v>浙江公司国网电网GIS平台25号虚拟机</v>
      </c>
      <c r="D27009" t="s">
        <v>135</v>
      </c>
      <c r="E27009">
        <v>6.9</v>
      </c>
      <c r="F27009" t="s">
        <v>171</v>
      </c>
      <c r="G27009" t="s">
        <v>25</v>
      </c>
      <c r="H27009" s="19"/>
      <c r="I27009" s="27"/>
      <c r="J27009" s="105"/>
      <c r="K27009" s="24"/>
    </row>
    <row r="27010" hidden="1" spans="1:11">
      <c r="A27010" t="s">
        <v>1314</v>
      </c>
      <c r="B27010"/>
      <c r="C27010" t="str">
        <f>VLOOKUP(A27010,匹配表!$1:$1048576,22,0)</f>
        <v>浙江公司国网电网GIS平台25号虚拟机</v>
      </c>
      <c r="D27010" t="s">
        <v>135</v>
      </c>
      <c r="E27010">
        <v>6.9</v>
      </c>
      <c r="F27010" t="s">
        <v>50</v>
      </c>
      <c r="G27010" t="s">
        <v>25</v>
      </c>
      <c r="H27010" s="19"/>
      <c r="I27010" s="27"/>
      <c r="J27010" s="105"/>
      <c r="K27010" s="24"/>
    </row>
    <row r="27011" hidden="1" spans="1:11">
      <c r="A27011" t="s">
        <v>1314</v>
      </c>
      <c r="B27011"/>
      <c r="C27011" t="str">
        <f>VLOOKUP(A27011,匹配表!$1:$1048576,22,0)</f>
        <v>浙江公司国网电网GIS平台25号虚拟机</v>
      </c>
      <c r="D27011" t="s">
        <v>135</v>
      </c>
      <c r="E27011">
        <v>6.9</v>
      </c>
      <c r="F27011" t="s">
        <v>51</v>
      </c>
      <c r="G27011" t="s">
        <v>25</v>
      </c>
      <c r="H27011" s="19"/>
      <c r="I27011" s="27"/>
      <c r="J27011" s="105"/>
      <c r="K27011" s="24"/>
    </row>
    <row r="27012" hidden="1" spans="1:11">
      <c r="A27012" t="s">
        <v>1314</v>
      </c>
      <c r="B27012"/>
      <c r="C27012" t="str">
        <f>VLOOKUP(A27012,匹配表!$1:$1048576,22,0)</f>
        <v>浙江公司国网电网GIS平台25号虚拟机</v>
      </c>
      <c r="D27012" t="s">
        <v>135</v>
      </c>
      <c r="E27012">
        <v>6.9</v>
      </c>
      <c r="F27012" t="s">
        <v>172</v>
      </c>
      <c r="G27012" t="s">
        <v>25</v>
      </c>
      <c r="H27012" s="19"/>
      <c r="I27012" s="27"/>
      <c r="J27012" s="105"/>
      <c r="K27012" s="24"/>
    </row>
    <row r="27013" hidden="1" spans="1:11">
      <c r="A27013" t="s">
        <v>1314</v>
      </c>
      <c r="B27013"/>
      <c r="C27013" t="str">
        <f>VLOOKUP(A27013,匹配表!$1:$1048576,22,0)</f>
        <v>浙江公司国网电网GIS平台25号虚拟机</v>
      </c>
      <c r="D27013" t="s">
        <v>135</v>
      </c>
      <c r="E27013">
        <v>6.9</v>
      </c>
      <c r="F27013" t="s">
        <v>54</v>
      </c>
      <c r="G27013" t="s">
        <v>25</v>
      </c>
      <c r="H27013" s="19"/>
      <c r="I27013" s="27"/>
      <c r="J27013" s="105"/>
      <c r="K27013" s="24"/>
    </row>
    <row r="27014" hidden="1" spans="1:11">
      <c r="A27014" t="s">
        <v>1314</v>
      </c>
      <c r="B27014"/>
      <c r="C27014" t="str">
        <f>VLOOKUP(A27014,匹配表!$1:$1048576,22,0)</f>
        <v>浙江公司国网电网GIS平台25号虚拟机</v>
      </c>
      <c r="D27014" t="s">
        <v>135</v>
      </c>
      <c r="E27014">
        <v>6.9</v>
      </c>
      <c r="F27014" t="s">
        <v>55</v>
      </c>
      <c r="G27014" t="s">
        <v>25</v>
      </c>
      <c r="H27014" s="19"/>
      <c r="I27014" s="27"/>
      <c r="J27014" s="105"/>
      <c r="K27014" s="24"/>
    </row>
    <row r="27015" hidden="1" spans="1:11">
      <c r="A27015" t="s">
        <v>1314</v>
      </c>
      <c r="B27015"/>
      <c r="C27015" t="str">
        <f>VLOOKUP(A27015,匹配表!$1:$1048576,22,0)</f>
        <v>浙江公司国网电网GIS平台25号虚拟机</v>
      </c>
      <c r="D27015" t="s">
        <v>135</v>
      </c>
      <c r="E27015">
        <v>6.9</v>
      </c>
      <c r="F27015" t="s">
        <v>56</v>
      </c>
      <c r="G27015" t="s">
        <v>25</v>
      </c>
      <c r="H27015" s="19"/>
      <c r="I27015" s="27"/>
      <c r="J27015" s="105"/>
      <c r="K27015" s="24"/>
    </row>
    <row r="27016" hidden="1" spans="1:11">
      <c r="A27016" t="s">
        <v>1314</v>
      </c>
      <c r="B27016"/>
      <c r="C27016" t="str">
        <f>VLOOKUP(A27016,匹配表!$1:$1048576,22,0)</f>
        <v>浙江公司国网电网GIS平台25号虚拟机</v>
      </c>
      <c r="D27016" t="s">
        <v>135</v>
      </c>
      <c r="E27016">
        <v>6.9</v>
      </c>
      <c r="F27016" t="s">
        <v>57</v>
      </c>
      <c r="G27016" t="s">
        <v>25</v>
      </c>
      <c r="H27016" s="19"/>
      <c r="I27016" s="27"/>
      <c r="J27016" s="105"/>
      <c r="K27016" s="24"/>
    </row>
    <row r="27017" hidden="1" spans="1:11">
      <c r="A27017" t="s">
        <v>1314</v>
      </c>
      <c r="B27017"/>
      <c r="C27017" t="str">
        <f>VLOOKUP(A27017,匹配表!$1:$1048576,22,0)</f>
        <v>浙江公司国网电网GIS平台25号虚拟机</v>
      </c>
      <c r="D27017" t="s">
        <v>135</v>
      </c>
      <c r="E27017">
        <v>6.9</v>
      </c>
      <c r="F27017" t="s">
        <v>59</v>
      </c>
      <c r="G27017" t="s">
        <v>25</v>
      </c>
      <c r="H27017" s="19"/>
      <c r="I27017" s="27"/>
      <c r="J27017" s="105"/>
      <c r="K27017" s="24"/>
    </row>
    <row r="27018" hidden="1" spans="1:11">
      <c r="A27018" t="s">
        <v>1314</v>
      </c>
      <c r="B27018"/>
      <c r="C27018" t="str">
        <f>VLOOKUP(A27018,匹配表!$1:$1048576,22,0)</f>
        <v>浙江公司国网电网GIS平台25号虚拟机</v>
      </c>
      <c r="D27018" t="s">
        <v>135</v>
      </c>
      <c r="E27018">
        <v>6.9</v>
      </c>
      <c r="F27018" t="s">
        <v>60</v>
      </c>
      <c r="G27018" t="s">
        <v>25</v>
      </c>
      <c r="H27018" s="19"/>
      <c r="I27018" s="27"/>
      <c r="J27018" s="105"/>
      <c r="K27018" s="24"/>
    </row>
    <row r="27019" hidden="1" spans="1:11">
      <c r="A27019" t="s">
        <v>1314</v>
      </c>
      <c r="B27019"/>
      <c r="C27019" t="str">
        <f>VLOOKUP(A27019,匹配表!$1:$1048576,22,0)</f>
        <v>浙江公司国网电网GIS平台25号虚拟机</v>
      </c>
      <c r="D27019" t="s">
        <v>135</v>
      </c>
      <c r="E27019">
        <v>6.9</v>
      </c>
      <c r="F27019" t="s">
        <v>61</v>
      </c>
      <c r="G27019" t="s">
        <v>25</v>
      </c>
      <c r="H27019" s="19"/>
      <c r="I27019" s="27"/>
      <c r="J27019" s="105"/>
      <c r="K27019" s="24"/>
    </row>
    <row r="27020" hidden="1" spans="1:11">
      <c r="A27020" t="s">
        <v>1314</v>
      </c>
      <c r="B27020"/>
      <c r="C27020" t="str">
        <f>VLOOKUP(A27020,匹配表!$1:$1048576,22,0)</f>
        <v>浙江公司国网电网GIS平台25号虚拟机</v>
      </c>
      <c r="D27020" t="s">
        <v>135</v>
      </c>
      <c r="E27020">
        <v>6.9</v>
      </c>
      <c r="F27020" t="s">
        <v>63</v>
      </c>
      <c r="G27020" t="s">
        <v>25</v>
      </c>
      <c r="H27020" s="19"/>
      <c r="I27020" s="27"/>
      <c r="J27020" s="105"/>
      <c r="K27020" s="24"/>
    </row>
    <row r="27021" hidden="1" spans="1:11">
      <c r="A27021" t="s">
        <v>1314</v>
      </c>
      <c r="B27021"/>
      <c r="C27021" t="str">
        <f>VLOOKUP(A27021,匹配表!$1:$1048576,22,0)</f>
        <v>浙江公司国网电网GIS平台25号虚拟机</v>
      </c>
      <c r="D27021" t="s">
        <v>135</v>
      </c>
      <c r="E27021">
        <v>6.9</v>
      </c>
      <c r="F27021" t="s">
        <v>66</v>
      </c>
      <c r="G27021" t="s">
        <v>25</v>
      </c>
      <c r="H27021" s="19"/>
      <c r="I27021" s="27"/>
      <c r="J27021" s="105"/>
      <c r="K27021" s="24"/>
    </row>
    <row r="27022" hidden="1" spans="1:11">
      <c r="A27022" t="s">
        <v>1314</v>
      </c>
      <c r="B27022"/>
      <c r="C27022" t="str">
        <f>VLOOKUP(A27022,匹配表!$1:$1048576,22,0)</f>
        <v>浙江公司国网电网GIS平台25号虚拟机</v>
      </c>
      <c r="D27022" t="s">
        <v>135</v>
      </c>
      <c r="E27022">
        <v>6.9</v>
      </c>
      <c r="F27022" t="s">
        <v>69</v>
      </c>
      <c r="G27022" t="s">
        <v>25</v>
      </c>
      <c r="H27022" s="19"/>
      <c r="I27022" s="27"/>
      <c r="J27022" s="105"/>
      <c r="K27022" s="24"/>
    </row>
    <row r="27023" hidden="1" spans="1:11">
      <c r="A27023" t="s">
        <v>1314</v>
      </c>
      <c r="B27023"/>
      <c r="C27023" t="str">
        <f>VLOOKUP(A27023,匹配表!$1:$1048576,22,0)</f>
        <v>浙江公司国网电网GIS平台25号虚拟机</v>
      </c>
      <c r="D27023" t="s">
        <v>135</v>
      </c>
      <c r="E27023">
        <v>6.9</v>
      </c>
      <c r="F27023" t="s">
        <v>121</v>
      </c>
      <c r="G27023" t="s">
        <v>25</v>
      </c>
      <c r="H27023" s="19"/>
      <c r="I27023" s="27"/>
      <c r="J27023" s="105"/>
      <c r="K27023" s="24"/>
    </row>
    <row r="27024" hidden="1" spans="1:11">
      <c r="A27024" t="s">
        <v>1314</v>
      </c>
      <c r="B27024"/>
      <c r="C27024" t="str">
        <f>VLOOKUP(A27024,匹配表!$1:$1048576,22,0)</f>
        <v>浙江公司国网电网GIS平台25号虚拟机</v>
      </c>
      <c r="D27024" t="s">
        <v>135</v>
      </c>
      <c r="E27024">
        <v>6.9</v>
      </c>
      <c r="F27024" t="s">
        <v>122</v>
      </c>
      <c r="G27024" t="s">
        <v>25</v>
      </c>
      <c r="H27024" s="19"/>
      <c r="I27024" s="27"/>
      <c r="J27024" s="105"/>
      <c r="K27024" s="24"/>
    </row>
    <row r="27025" hidden="1" spans="1:11">
      <c r="A27025" t="s">
        <v>1314</v>
      </c>
      <c r="B27025"/>
      <c r="C27025" t="str">
        <f>VLOOKUP(A27025,匹配表!$1:$1048576,22,0)</f>
        <v>浙江公司国网电网GIS平台25号虚拟机</v>
      </c>
      <c r="D27025" t="s">
        <v>135</v>
      </c>
      <c r="E27025">
        <v>6.9</v>
      </c>
      <c r="F27025" t="s">
        <v>71</v>
      </c>
      <c r="G27025" t="s">
        <v>25</v>
      </c>
      <c r="H27025" s="19"/>
      <c r="I27025" s="27"/>
      <c r="J27025" s="105"/>
      <c r="K27025" s="24"/>
    </row>
    <row r="27026" spans="1:12">
      <c r="A27026" s="16" t="s">
        <v>1315</v>
      </c>
      <c r="B27026" s="17" t="str">
        <f>VLOOKUP(A27026,匹配表!$1:$1048576,24,0)</f>
        <v>季超</v>
      </c>
      <c r="C27026" s="16" t="str">
        <f>VLOOKUP(A27026,匹配表!$1:$1048576,22,0)</f>
        <v>浙江公司国网电网GIS平台3号服务器</v>
      </c>
      <c r="D27026" s="16" t="s">
        <v>135</v>
      </c>
      <c r="E27026" s="16">
        <v>6.9</v>
      </c>
      <c r="F27026" s="16" t="s">
        <v>15</v>
      </c>
      <c r="G27026" s="16" t="s">
        <v>16</v>
      </c>
      <c r="H27026" s="19" t="s">
        <v>218</v>
      </c>
      <c r="I27026" s="27" t="s">
        <v>219</v>
      </c>
      <c r="J27026" s="48" t="s">
        <v>21</v>
      </c>
      <c r="K27026" s="19"/>
      <c r="L27026" s="16"/>
    </row>
    <row r="27027" spans="1:12">
      <c r="A27027" s="16" t="s">
        <v>1315</v>
      </c>
      <c r="B27027" s="17" t="str">
        <f>VLOOKUP(A27027,匹配表!$1:$1048576,24,0)</f>
        <v>季超</v>
      </c>
      <c r="C27027" s="16" t="str">
        <f>VLOOKUP(A27027,匹配表!$1:$1048576,22,0)</f>
        <v>浙江公司国网电网GIS平台3号服务器</v>
      </c>
      <c r="D27027" s="16" t="s">
        <v>135</v>
      </c>
      <c r="E27027" s="16">
        <v>6.9</v>
      </c>
      <c r="F27027" s="16" t="s">
        <v>260</v>
      </c>
      <c r="G27027" s="16" t="s">
        <v>16</v>
      </c>
      <c r="H27027" s="19" t="s">
        <v>218</v>
      </c>
      <c r="I27027" s="27" t="s">
        <v>219</v>
      </c>
      <c r="J27027" s="48" t="s">
        <v>21</v>
      </c>
      <c r="K27027" s="19"/>
      <c r="L27027" s="16"/>
    </row>
    <row r="27028" spans="1:12">
      <c r="A27028" s="16" t="s">
        <v>1315</v>
      </c>
      <c r="B27028" s="17" t="str">
        <f>VLOOKUP(A27028,匹配表!$1:$1048576,24,0)</f>
        <v>季超</v>
      </c>
      <c r="C27028" s="16" t="str">
        <f>VLOOKUP(A27028,匹配表!$1:$1048576,22,0)</f>
        <v>浙江公司国网电网GIS平台3号服务器</v>
      </c>
      <c r="D27028" s="16" t="s">
        <v>135</v>
      </c>
      <c r="E27028" s="16">
        <v>6.9</v>
      </c>
      <c r="F27028" s="16" t="s">
        <v>889</v>
      </c>
      <c r="G27028" s="16" t="s">
        <v>16</v>
      </c>
      <c r="H27028" s="19" t="s">
        <v>218</v>
      </c>
      <c r="I27028" s="27" t="s">
        <v>219</v>
      </c>
      <c r="J27028" s="48" t="s">
        <v>21</v>
      </c>
      <c r="K27028" s="19"/>
      <c r="L27028" s="16"/>
    </row>
    <row r="27029" spans="1:12">
      <c r="A27029" s="16" t="s">
        <v>1315</v>
      </c>
      <c r="B27029" s="17" t="str">
        <f>VLOOKUP(A27029,匹配表!$1:$1048576,24,0)</f>
        <v>季超</v>
      </c>
      <c r="C27029" s="16" t="str">
        <f>VLOOKUP(A27029,匹配表!$1:$1048576,22,0)</f>
        <v>浙江公司国网电网GIS平台3号服务器</v>
      </c>
      <c r="D27029" s="16" t="s">
        <v>135</v>
      </c>
      <c r="E27029" s="16">
        <v>6.9</v>
      </c>
      <c r="F27029" s="16" t="s">
        <v>1316</v>
      </c>
      <c r="G27029" s="16" t="s">
        <v>16</v>
      </c>
      <c r="H27029" s="19" t="s">
        <v>218</v>
      </c>
      <c r="I27029" s="27" t="s">
        <v>219</v>
      </c>
      <c r="J27029" s="48" t="s">
        <v>21</v>
      </c>
      <c r="K27029" s="19"/>
      <c r="L27029" s="16"/>
    </row>
    <row r="27030" spans="1:12">
      <c r="A27030" s="16" t="s">
        <v>1315</v>
      </c>
      <c r="B27030" s="17" t="str">
        <f>VLOOKUP(A27030,匹配表!$1:$1048576,24,0)</f>
        <v>季超</v>
      </c>
      <c r="C27030" s="16" t="str">
        <f>VLOOKUP(A27030,匹配表!$1:$1048576,22,0)</f>
        <v>浙江公司国网电网GIS平台3号服务器</v>
      </c>
      <c r="D27030" s="16" t="s">
        <v>135</v>
      </c>
      <c r="E27030" s="16">
        <v>6.9</v>
      </c>
      <c r="F27030" s="16" t="s">
        <v>18</v>
      </c>
      <c r="G27030" s="16" t="s">
        <v>16</v>
      </c>
      <c r="H27030" s="19" t="s">
        <v>19</v>
      </c>
      <c r="I27030" s="27" t="s">
        <v>76</v>
      </c>
      <c r="J27030" s="46" t="s">
        <v>21</v>
      </c>
      <c r="K27030" s="16"/>
      <c r="L27030" s="16"/>
    </row>
    <row r="27031" spans="1:12">
      <c r="A27031" s="16" t="s">
        <v>1315</v>
      </c>
      <c r="B27031" s="17" t="str">
        <f>VLOOKUP(A27031,匹配表!$1:$1048576,24,0)</f>
        <v>季超</v>
      </c>
      <c r="C27031" s="16" t="str">
        <f>VLOOKUP(A27031,匹配表!$1:$1048576,22,0)</f>
        <v>浙江公司国网电网GIS平台3号服务器</v>
      </c>
      <c r="D27031" s="16" t="s">
        <v>135</v>
      </c>
      <c r="E27031" s="16">
        <v>6.9</v>
      </c>
      <c r="F27031" s="16" t="s">
        <v>137</v>
      </c>
      <c r="G27031" s="16" t="s">
        <v>16</v>
      </c>
      <c r="H27031" s="19" t="s">
        <v>218</v>
      </c>
      <c r="I27031" s="27" t="s">
        <v>219</v>
      </c>
      <c r="J27031" s="48" t="s">
        <v>21</v>
      </c>
      <c r="K27031" s="19"/>
      <c r="L27031" s="16"/>
    </row>
    <row r="27032" hidden="1" spans="1:11">
      <c r="A27032" t="s">
        <v>1315</v>
      </c>
      <c r="B27032"/>
      <c r="C27032" t="str">
        <f>VLOOKUP(A27032,匹配表!$1:$1048576,22,0)</f>
        <v>浙江公司国网电网GIS平台3号服务器</v>
      </c>
      <c r="D27032" t="s">
        <v>135</v>
      </c>
      <c r="E27032">
        <v>6.9</v>
      </c>
      <c r="F27032" t="s">
        <v>24</v>
      </c>
      <c r="G27032" t="s">
        <v>25</v>
      </c>
      <c r="H27032" s="19"/>
      <c r="I27032" s="27"/>
      <c r="J27032" s="105"/>
      <c r="K27032" s="24"/>
    </row>
    <row r="27033" hidden="1" spans="1:11">
      <c r="A27033" t="s">
        <v>1315</v>
      </c>
      <c r="B27033"/>
      <c r="C27033" t="str">
        <f>VLOOKUP(A27033,匹配表!$1:$1048576,22,0)</f>
        <v>浙江公司国网电网GIS平台3号服务器</v>
      </c>
      <c r="D27033" t="s">
        <v>135</v>
      </c>
      <c r="E27033">
        <v>6.9</v>
      </c>
      <c r="F27033" t="s">
        <v>26</v>
      </c>
      <c r="G27033" t="s">
        <v>25</v>
      </c>
      <c r="H27033" s="19"/>
      <c r="I27033" s="27"/>
      <c r="J27033" s="105"/>
      <c r="K27033" s="24"/>
    </row>
    <row r="27034" hidden="1" spans="1:11">
      <c r="A27034" t="s">
        <v>1315</v>
      </c>
      <c r="B27034"/>
      <c r="C27034" t="str">
        <f>VLOOKUP(A27034,匹配表!$1:$1048576,22,0)</f>
        <v>浙江公司国网电网GIS平台3号服务器</v>
      </c>
      <c r="D27034" t="s">
        <v>135</v>
      </c>
      <c r="E27034">
        <v>6.9</v>
      </c>
      <c r="F27034" t="s">
        <v>98</v>
      </c>
      <c r="G27034" t="s">
        <v>25</v>
      </c>
      <c r="H27034" s="19"/>
      <c r="I27034" s="27"/>
      <c r="J27034" s="105"/>
      <c r="K27034" s="24"/>
    </row>
    <row r="27035" hidden="1" spans="1:11">
      <c r="A27035" t="s">
        <v>1315</v>
      </c>
      <c r="B27035"/>
      <c r="C27035" t="str">
        <f>VLOOKUP(A27035,匹配表!$1:$1048576,22,0)</f>
        <v>浙江公司国网电网GIS平台3号服务器</v>
      </c>
      <c r="D27035" t="s">
        <v>135</v>
      </c>
      <c r="E27035">
        <v>6.9</v>
      </c>
      <c r="F27035" t="s">
        <v>28</v>
      </c>
      <c r="G27035" t="s">
        <v>25</v>
      </c>
      <c r="H27035" s="19"/>
      <c r="I27035" s="27"/>
      <c r="J27035" s="105"/>
      <c r="K27035" s="24"/>
    </row>
    <row r="27036" hidden="1" spans="1:11">
      <c r="A27036" t="s">
        <v>1315</v>
      </c>
      <c r="B27036"/>
      <c r="C27036" t="str">
        <f>VLOOKUP(A27036,匹配表!$1:$1048576,22,0)</f>
        <v>浙江公司国网电网GIS平台3号服务器</v>
      </c>
      <c r="D27036" t="s">
        <v>135</v>
      </c>
      <c r="E27036">
        <v>6.9</v>
      </c>
      <c r="F27036" t="s">
        <v>29</v>
      </c>
      <c r="G27036" t="s">
        <v>25</v>
      </c>
      <c r="H27036" s="19"/>
      <c r="I27036" s="27"/>
      <c r="J27036" s="105"/>
      <c r="K27036" s="24"/>
    </row>
    <row r="27037" hidden="1" spans="1:11">
      <c r="A27037" t="s">
        <v>1315</v>
      </c>
      <c r="B27037"/>
      <c r="C27037" t="str">
        <f>VLOOKUP(A27037,匹配表!$1:$1048576,22,0)</f>
        <v>浙江公司国网电网GIS平台3号服务器</v>
      </c>
      <c r="D27037" t="s">
        <v>135</v>
      </c>
      <c r="E27037">
        <v>6.9</v>
      </c>
      <c r="F27037" t="s">
        <v>30</v>
      </c>
      <c r="G27037" t="s">
        <v>25</v>
      </c>
      <c r="H27037" s="19"/>
      <c r="I27037" s="27"/>
      <c r="J27037" s="105"/>
      <c r="K27037" s="24"/>
    </row>
    <row r="27038" hidden="1" spans="1:11">
      <c r="A27038" t="s">
        <v>1315</v>
      </c>
      <c r="B27038"/>
      <c r="C27038" t="str">
        <f>VLOOKUP(A27038,匹配表!$1:$1048576,22,0)</f>
        <v>浙江公司国网电网GIS平台3号服务器</v>
      </c>
      <c r="D27038" t="s">
        <v>135</v>
      </c>
      <c r="E27038">
        <v>6.9</v>
      </c>
      <c r="F27038" t="s">
        <v>33</v>
      </c>
      <c r="G27038" t="s">
        <v>25</v>
      </c>
      <c r="H27038" s="19"/>
      <c r="I27038" s="27"/>
      <c r="J27038" s="105"/>
      <c r="K27038" s="24"/>
    </row>
    <row r="27039" hidden="1" spans="1:11">
      <c r="A27039" t="s">
        <v>1315</v>
      </c>
      <c r="B27039"/>
      <c r="C27039" t="str">
        <f>VLOOKUP(A27039,匹配表!$1:$1048576,22,0)</f>
        <v>浙江公司国网电网GIS平台3号服务器</v>
      </c>
      <c r="D27039" t="s">
        <v>135</v>
      </c>
      <c r="E27039">
        <v>6.9</v>
      </c>
      <c r="F27039" t="s">
        <v>34</v>
      </c>
      <c r="G27039" t="s">
        <v>25</v>
      </c>
      <c r="H27039" s="19"/>
      <c r="I27039" s="27"/>
      <c r="J27039" s="105"/>
      <c r="K27039" s="24"/>
    </row>
    <row r="27040" hidden="1" spans="1:11">
      <c r="A27040" t="s">
        <v>1315</v>
      </c>
      <c r="B27040"/>
      <c r="C27040" t="str">
        <f>VLOOKUP(A27040,匹配表!$1:$1048576,22,0)</f>
        <v>浙江公司国网电网GIS平台3号服务器</v>
      </c>
      <c r="D27040" t="s">
        <v>135</v>
      </c>
      <c r="E27040">
        <v>6.9</v>
      </c>
      <c r="F27040" t="s">
        <v>35</v>
      </c>
      <c r="G27040" t="s">
        <v>25</v>
      </c>
      <c r="H27040" s="19"/>
      <c r="I27040" s="27"/>
      <c r="J27040" s="105"/>
      <c r="K27040" s="24"/>
    </row>
    <row r="27041" hidden="1" spans="1:11">
      <c r="A27041" t="s">
        <v>1315</v>
      </c>
      <c r="B27041"/>
      <c r="C27041" t="str">
        <f>VLOOKUP(A27041,匹配表!$1:$1048576,22,0)</f>
        <v>浙江公司国网电网GIS平台3号服务器</v>
      </c>
      <c r="D27041" t="s">
        <v>135</v>
      </c>
      <c r="E27041">
        <v>6.9</v>
      </c>
      <c r="F27041" t="s">
        <v>36</v>
      </c>
      <c r="G27041" t="s">
        <v>25</v>
      </c>
      <c r="H27041" s="19"/>
      <c r="I27041" s="27"/>
      <c r="J27041" s="105"/>
      <c r="K27041" s="24"/>
    </row>
    <row r="27042" hidden="1" spans="1:11">
      <c r="A27042" t="s">
        <v>1315</v>
      </c>
      <c r="B27042"/>
      <c r="C27042" t="str">
        <f>VLOOKUP(A27042,匹配表!$1:$1048576,22,0)</f>
        <v>浙江公司国网电网GIS平台3号服务器</v>
      </c>
      <c r="D27042" t="s">
        <v>135</v>
      </c>
      <c r="E27042">
        <v>6.9</v>
      </c>
      <c r="F27042" t="s">
        <v>37</v>
      </c>
      <c r="G27042" t="s">
        <v>25</v>
      </c>
      <c r="H27042" s="19"/>
      <c r="I27042" s="27"/>
      <c r="J27042" s="105"/>
      <c r="K27042" s="24"/>
    </row>
    <row r="27043" hidden="1" spans="1:11">
      <c r="A27043" t="s">
        <v>1315</v>
      </c>
      <c r="B27043"/>
      <c r="C27043" t="str">
        <f>VLOOKUP(A27043,匹配表!$1:$1048576,22,0)</f>
        <v>浙江公司国网电网GIS平台3号服务器</v>
      </c>
      <c r="D27043" t="s">
        <v>135</v>
      </c>
      <c r="E27043">
        <v>6.9</v>
      </c>
      <c r="F27043" t="s">
        <v>101</v>
      </c>
      <c r="G27043" t="s">
        <v>25</v>
      </c>
      <c r="H27043" s="19"/>
      <c r="I27043" s="27"/>
      <c r="J27043" s="105"/>
      <c r="K27043" s="24"/>
    </row>
    <row r="27044" hidden="1" spans="1:11">
      <c r="A27044" t="s">
        <v>1315</v>
      </c>
      <c r="B27044"/>
      <c r="C27044" t="str">
        <f>VLOOKUP(A27044,匹配表!$1:$1048576,22,0)</f>
        <v>浙江公司国网电网GIS平台3号服务器</v>
      </c>
      <c r="D27044" t="s">
        <v>135</v>
      </c>
      <c r="E27044">
        <v>6.9</v>
      </c>
      <c r="F27044" t="s">
        <v>102</v>
      </c>
      <c r="G27044" t="s">
        <v>25</v>
      </c>
      <c r="H27044" s="19"/>
      <c r="I27044" s="27"/>
      <c r="J27044" s="105"/>
      <c r="K27044" s="24"/>
    </row>
    <row r="27045" hidden="1" spans="1:11">
      <c r="A27045" t="s">
        <v>1315</v>
      </c>
      <c r="B27045"/>
      <c r="C27045" t="str">
        <f>VLOOKUP(A27045,匹配表!$1:$1048576,22,0)</f>
        <v>浙江公司国网电网GIS平台3号服务器</v>
      </c>
      <c r="D27045" t="s">
        <v>135</v>
      </c>
      <c r="E27045">
        <v>6.9</v>
      </c>
      <c r="F27045" t="s">
        <v>40</v>
      </c>
      <c r="G27045" t="s">
        <v>25</v>
      </c>
      <c r="H27045" s="19"/>
      <c r="I27045" s="27"/>
      <c r="J27045" s="105"/>
      <c r="K27045" s="24"/>
    </row>
    <row r="27046" hidden="1" spans="1:11">
      <c r="A27046" t="s">
        <v>1315</v>
      </c>
      <c r="B27046"/>
      <c r="C27046" t="str">
        <f>VLOOKUP(A27046,匹配表!$1:$1048576,22,0)</f>
        <v>浙江公司国网电网GIS平台3号服务器</v>
      </c>
      <c r="D27046" t="s">
        <v>135</v>
      </c>
      <c r="E27046">
        <v>6.9</v>
      </c>
      <c r="F27046" t="s">
        <v>892</v>
      </c>
      <c r="G27046" t="s">
        <v>25</v>
      </c>
      <c r="H27046" s="19"/>
      <c r="I27046" s="27"/>
      <c r="J27046" s="105"/>
      <c r="K27046" s="24"/>
    </row>
    <row r="27047" hidden="1" spans="1:11">
      <c r="A27047" t="s">
        <v>1315</v>
      </c>
      <c r="B27047"/>
      <c r="C27047" t="str">
        <f>VLOOKUP(A27047,匹配表!$1:$1048576,22,0)</f>
        <v>浙江公司国网电网GIS平台3号服务器</v>
      </c>
      <c r="D27047" t="s">
        <v>135</v>
      </c>
      <c r="E27047">
        <v>6.9</v>
      </c>
      <c r="F27047" t="s">
        <v>42</v>
      </c>
      <c r="G27047" t="s">
        <v>25</v>
      </c>
      <c r="H27047" s="19"/>
      <c r="I27047" s="27"/>
      <c r="J27047" s="105"/>
      <c r="K27047" s="24"/>
    </row>
    <row r="27048" hidden="1" spans="1:11">
      <c r="A27048" t="s">
        <v>1315</v>
      </c>
      <c r="B27048"/>
      <c r="C27048" t="str">
        <f>VLOOKUP(A27048,匹配表!$1:$1048576,22,0)</f>
        <v>浙江公司国网电网GIS平台3号服务器</v>
      </c>
      <c r="D27048" t="s">
        <v>135</v>
      </c>
      <c r="E27048">
        <v>6.9</v>
      </c>
      <c r="F27048" t="s">
        <v>43</v>
      </c>
      <c r="G27048" t="s">
        <v>25</v>
      </c>
      <c r="H27048" s="19"/>
      <c r="I27048" s="27"/>
      <c r="J27048" s="105"/>
      <c r="K27048" s="24"/>
    </row>
    <row r="27049" hidden="1" spans="1:11">
      <c r="A27049" t="s">
        <v>1315</v>
      </c>
      <c r="B27049"/>
      <c r="C27049" t="str">
        <f>VLOOKUP(A27049,匹配表!$1:$1048576,22,0)</f>
        <v>浙江公司国网电网GIS平台3号服务器</v>
      </c>
      <c r="D27049" t="s">
        <v>135</v>
      </c>
      <c r="E27049">
        <v>6.9</v>
      </c>
      <c r="F27049" t="s">
        <v>45</v>
      </c>
      <c r="G27049" t="s">
        <v>25</v>
      </c>
      <c r="H27049" s="19"/>
      <c r="I27049" s="27"/>
      <c r="J27049" s="105"/>
      <c r="K27049" s="24"/>
    </row>
    <row r="27050" hidden="1" spans="1:11">
      <c r="A27050" t="s">
        <v>1315</v>
      </c>
      <c r="B27050"/>
      <c r="C27050" t="str">
        <f>VLOOKUP(A27050,匹配表!$1:$1048576,22,0)</f>
        <v>浙江公司国网电网GIS平台3号服务器</v>
      </c>
      <c r="D27050" t="s">
        <v>135</v>
      </c>
      <c r="E27050">
        <v>6.9</v>
      </c>
      <c r="F27050" t="s">
        <v>46</v>
      </c>
      <c r="G27050" t="s">
        <v>25</v>
      </c>
      <c r="H27050" s="19"/>
      <c r="I27050" s="27"/>
      <c r="J27050" s="105"/>
      <c r="K27050" s="24"/>
    </row>
    <row r="27051" hidden="1" spans="1:11">
      <c r="A27051" t="s">
        <v>1315</v>
      </c>
      <c r="B27051"/>
      <c r="C27051" t="str">
        <f>VLOOKUP(A27051,匹配表!$1:$1048576,22,0)</f>
        <v>浙江公司国网电网GIS平台3号服务器</v>
      </c>
      <c r="D27051" t="s">
        <v>135</v>
      </c>
      <c r="E27051">
        <v>6.9</v>
      </c>
      <c r="F27051" t="s">
        <v>47</v>
      </c>
      <c r="G27051" t="s">
        <v>25</v>
      </c>
      <c r="H27051" s="19"/>
      <c r="I27051" s="27"/>
      <c r="J27051" s="105"/>
      <c r="K27051" s="24"/>
    </row>
    <row r="27052" hidden="1" spans="1:11">
      <c r="A27052" t="s">
        <v>1315</v>
      </c>
      <c r="B27052"/>
      <c r="C27052" t="str">
        <f>VLOOKUP(A27052,匹配表!$1:$1048576,22,0)</f>
        <v>浙江公司国网电网GIS平台3号服务器</v>
      </c>
      <c r="D27052" t="s">
        <v>135</v>
      </c>
      <c r="E27052">
        <v>6.9</v>
      </c>
      <c r="F27052" t="s">
        <v>48</v>
      </c>
      <c r="G27052" t="s">
        <v>25</v>
      </c>
      <c r="H27052" s="19"/>
      <c r="I27052" s="27"/>
      <c r="J27052" s="105"/>
      <c r="K27052" s="24"/>
    </row>
    <row r="27053" hidden="1" spans="1:11">
      <c r="A27053" t="s">
        <v>1315</v>
      </c>
      <c r="B27053"/>
      <c r="C27053" t="str">
        <f>VLOOKUP(A27053,匹配表!$1:$1048576,22,0)</f>
        <v>浙江公司国网电网GIS平台3号服务器</v>
      </c>
      <c r="D27053" t="s">
        <v>135</v>
      </c>
      <c r="E27053">
        <v>6.9</v>
      </c>
      <c r="F27053" t="s">
        <v>786</v>
      </c>
      <c r="G27053" t="s">
        <v>25</v>
      </c>
      <c r="H27053" s="19"/>
      <c r="I27053" s="27"/>
      <c r="J27053" s="105"/>
      <c r="K27053" s="24"/>
    </row>
    <row r="27054" hidden="1" spans="1:11">
      <c r="A27054" t="s">
        <v>1315</v>
      </c>
      <c r="B27054"/>
      <c r="C27054" t="str">
        <f>VLOOKUP(A27054,匹配表!$1:$1048576,22,0)</f>
        <v>浙江公司国网电网GIS平台3号服务器</v>
      </c>
      <c r="D27054" t="s">
        <v>135</v>
      </c>
      <c r="E27054">
        <v>6.9</v>
      </c>
      <c r="F27054" t="s">
        <v>50</v>
      </c>
      <c r="G27054" t="s">
        <v>25</v>
      </c>
      <c r="H27054" s="19"/>
      <c r="I27054" s="27"/>
      <c r="J27054" s="105"/>
      <c r="K27054" s="24"/>
    </row>
    <row r="27055" hidden="1" spans="1:11">
      <c r="A27055" t="s">
        <v>1315</v>
      </c>
      <c r="B27055"/>
      <c r="C27055" t="str">
        <f>VLOOKUP(A27055,匹配表!$1:$1048576,22,0)</f>
        <v>浙江公司国网电网GIS平台3号服务器</v>
      </c>
      <c r="D27055" t="s">
        <v>135</v>
      </c>
      <c r="E27055">
        <v>6.9</v>
      </c>
      <c r="F27055" t="s">
        <v>51</v>
      </c>
      <c r="G27055" t="s">
        <v>25</v>
      </c>
      <c r="H27055" s="19"/>
      <c r="I27055" s="27"/>
      <c r="J27055" s="105"/>
      <c r="K27055" s="24"/>
    </row>
    <row r="27056" hidden="1" spans="1:11">
      <c r="A27056" t="s">
        <v>1315</v>
      </c>
      <c r="B27056"/>
      <c r="C27056" t="str">
        <f>VLOOKUP(A27056,匹配表!$1:$1048576,22,0)</f>
        <v>浙江公司国网电网GIS平台3号服务器</v>
      </c>
      <c r="D27056" t="s">
        <v>135</v>
      </c>
      <c r="E27056">
        <v>6.9</v>
      </c>
      <c r="F27056" t="s">
        <v>54</v>
      </c>
      <c r="G27056" t="s">
        <v>25</v>
      </c>
      <c r="H27056" s="19"/>
      <c r="I27056" s="27"/>
      <c r="J27056" s="105"/>
      <c r="K27056" s="24"/>
    </row>
    <row r="27057" hidden="1" spans="1:11">
      <c r="A27057" t="s">
        <v>1315</v>
      </c>
      <c r="B27057"/>
      <c r="C27057" t="str">
        <f>VLOOKUP(A27057,匹配表!$1:$1048576,22,0)</f>
        <v>浙江公司国网电网GIS平台3号服务器</v>
      </c>
      <c r="D27057" t="s">
        <v>135</v>
      </c>
      <c r="E27057">
        <v>6.9</v>
      </c>
      <c r="F27057" t="s">
        <v>55</v>
      </c>
      <c r="G27057" t="s">
        <v>25</v>
      </c>
      <c r="H27057" s="19"/>
      <c r="I27057" s="27"/>
      <c r="J27057" s="105"/>
      <c r="K27057" s="24"/>
    </row>
    <row r="27058" hidden="1" spans="1:11">
      <c r="A27058" t="s">
        <v>1315</v>
      </c>
      <c r="B27058"/>
      <c r="C27058" t="str">
        <f>VLOOKUP(A27058,匹配表!$1:$1048576,22,0)</f>
        <v>浙江公司国网电网GIS平台3号服务器</v>
      </c>
      <c r="D27058" t="s">
        <v>135</v>
      </c>
      <c r="E27058">
        <v>6.9</v>
      </c>
      <c r="F27058" t="s">
        <v>56</v>
      </c>
      <c r="G27058" t="s">
        <v>25</v>
      </c>
      <c r="H27058" s="19"/>
      <c r="I27058" s="27"/>
      <c r="J27058" s="105"/>
      <c r="K27058" s="24"/>
    </row>
    <row r="27059" hidden="1" spans="1:11">
      <c r="A27059" t="s">
        <v>1315</v>
      </c>
      <c r="B27059"/>
      <c r="C27059" t="str">
        <f>VLOOKUP(A27059,匹配表!$1:$1048576,22,0)</f>
        <v>浙江公司国网电网GIS平台3号服务器</v>
      </c>
      <c r="D27059" t="s">
        <v>135</v>
      </c>
      <c r="E27059">
        <v>6.9</v>
      </c>
      <c r="F27059" t="s">
        <v>57</v>
      </c>
      <c r="G27059" t="s">
        <v>25</v>
      </c>
      <c r="H27059" s="19"/>
      <c r="I27059" s="27"/>
      <c r="J27059" s="105"/>
      <c r="K27059" s="24"/>
    </row>
    <row r="27060" hidden="1" spans="1:11">
      <c r="A27060" t="s">
        <v>1315</v>
      </c>
      <c r="B27060"/>
      <c r="C27060" t="str">
        <f>VLOOKUP(A27060,匹配表!$1:$1048576,22,0)</f>
        <v>浙江公司国网电网GIS平台3号服务器</v>
      </c>
      <c r="D27060" t="s">
        <v>135</v>
      </c>
      <c r="E27060">
        <v>6.9</v>
      </c>
      <c r="F27060" t="s">
        <v>59</v>
      </c>
      <c r="G27060" t="s">
        <v>25</v>
      </c>
      <c r="H27060" s="19"/>
      <c r="I27060" s="27"/>
      <c r="J27060" s="105"/>
      <c r="K27060" s="24"/>
    </row>
    <row r="27061" hidden="1" spans="1:11">
      <c r="A27061" t="s">
        <v>1315</v>
      </c>
      <c r="B27061"/>
      <c r="C27061" t="str">
        <f>VLOOKUP(A27061,匹配表!$1:$1048576,22,0)</f>
        <v>浙江公司国网电网GIS平台3号服务器</v>
      </c>
      <c r="D27061" t="s">
        <v>135</v>
      </c>
      <c r="E27061">
        <v>6.9</v>
      </c>
      <c r="F27061" t="s">
        <v>60</v>
      </c>
      <c r="G27061" t="s">
        <v>25</v>
      </c>
      <c r="H27061" s="19"/>
      <c r="I27061" s="27"/>
      <c r="J27061" s="105"/>
      <c r="K27061" s="24"/>
    </row>
    <row r="27062" hidden="1" spans="1:11">
      <c r="A27062" t="s">
        <v>1315</v>
      </c>
      <c r="B27062"/>
      <c r="C27062" t="str">
        <f>VLOOKUP(A27062,匹配表!$1:$1048576,22,0)</f>
        <v>浙江公司国网电网GIS平台3号服务器</v>
      </c>
      <c r="D27062" t="s">
        <v>135</v>
      </c>
      <c r="E27062">
        <v>6.9</v>
      </c>
      <c r="F27062" t="s">
        <v>61</v>
      </c>
      <c r="G27062" t="s">
        <v>25</v>
      </c>
      <c r="H27062" s="19"/>
      <c r="I27062" s="27"/>
      <c r="J27062" s="105"/>
      <c r="K27062" s="24"/>
    </row>
    <row r="27063" hidden="1" spans="1:11">
      <c r="A27063" t="s">
        <v>1315</v>
      </c>
      <c r="B27063"/>
      <c r="C27063" t="str">
        <f>VLOOKUP(A27063,匹配表!$1:$1048576,22,0)</f>
        <v>浙江公司国网电网GIS平台3号服务器</v>
      </c>
      <c r="D27063" t="s">
        <v>135</v>
      </c>
      <c r="E27063">
        <v>6.9</v>
      </c>
      <c r="F27063" t="s">
        <v>63</v>
      </c>
      <c r="G27063" t="s">
        <v>25</v>
      </c>
      <c r="H27063" s="19"/>
      <c r="I27063" s="27"/>
      <c r="J27063" s="105"/>
      <c r="K27063" s="24"/>
    </row>
    <row r="27064" hidden="1" spans="1:11">
      <c r="A27064" t="s">
        <v>1315</v>
      </c>
      <c r="B27064"/>
      <c r="C27064" t="str">
        <f>VLOOKUP(A27064,匹配表!$1:$1048576,22,0)</f>
        <v>浙江公司国网电网GIS平台3号服务器</v>
      </c>
      <c r="D27064" t="s">
        <v>135</v>
      </c>
      <c r="E27064">
        <v>6.9</v>
      </c>
      <c r="F27064" t="s">
        <v>66</v>
      </c>
      <c r="G27064" t="s">
        <v>25</v>
      </c>
      <c r="H27064" s="19"/>
      <c r="I27064" s="27"/>
      <c r="J27064" s="105"/>
      <c r="K27064" s="24"/>
    </row>
    <row r="27065" hidden="1" spans="1:11">
      <c r="A27065" t="s">
        <v>1315</v>
      </c>
      <c r="B27065"/>
      <c r="C27065" t="str">
        <f>VLOOKUP(A27065,匹配表!$1:$1048576,22,0)</f>
        <v>浙江公司国网电网GIS平台3号服务器</v>
      </c>
      <c r="D27065" t="s">
        <v>135</v>
      </c>
      <c r="E27065">
        <v>6.9</v>
      </c>
      <c r="F27065" t="s">
        <v>69</v>
      </c>
      <c r="G27065" t="s">
        <v>25</v>
      </c>
      <c r="H27065" s="19"/>
      <c r="I27065" s="27"/>
      <c r="J27065" s="105"/>
      <c r="K27065" s="24"/>
    </row>
    <row r="27066" hidden="1" spans="1:11">
      <c r="A27066" t="s">
        <v>1315</v>
      </c>
      <c r="B27066"/>
      <c r="C27066" t="str">
        <f>VLOOKUP(A27066,匹配表!$1:$1048576,22,0)</f>
        <v>浙江公司国网电网GIS平台3号服务器</v>
      </c>
      <c r="D27066" t="s">
        <v>135</v>
      </c>
      <c r="E27066">
        <v>6.9</v>
      </c>
      <c r="F27066" t="s">
        <v>121</v>
      </c>
      <c r="G27066" t="s">
        <v>25</v>
      </c>
      <c r="H27066" s="19"/>
      <c r="I27066" s="27"/>
      <c r="J27066" s="105"/>
      <c r="K27066" s="24"/>
    </row>
    <row r="27067" hidden="1" spans="1:11">
      <c r="A27067" t="s">
        <v>1315</v>
      </c>
      <c r="B27067"/>
      <c r="C27067" t="str">
        <f>VLOOKUP(A27067,匹配表!$1:$1048576,22,0)</f>
        <v>浙江公司国网电网GIS平台3号服务器</v>
      </c>
      <c r="D27067" t="s">
        <v>135</v>
      </c>
      <c r="E27067">
        <v>6.9</v>
      </c>
      <c r="F27067" t="s">
        <v>122</v>
      </c>
      <c r="G27067" t="s">
        <v>25</v>
      </c>
      <c r="H27067" s="19"/>
      <c r="I27067" s="27"/>
      <c r="J27067" s="105"/>
      <c r="K27067" s="24"/>
    </row>
    <row r="27068" hidden="1" spans="1:11">
      <c r="A27068" t="s">
        <v>1315</v>
      </c>
      <c r="B27068"/>
      <c r="C27068" t="str">
        <f>VLOOKUP(A27068,匹配表!$1:$1048576,22,0)</f>
        <v>浙江公司国网电网GIS平台3号服务器</v>
      </c>
      <c r="D27068" t="s">
        <v>135</v>
      </c>
      <c r="E27068">
        <v>6.9</v>
      </c>
      <c r="F27068" t="s">
        <v>71</v>
      </c>
      <c r="G27068" t="s">
        <v>25</v>
      </c>
      <c r="H27068" s="19"/>
      <c r="I27068" s="27"/>
      <c r="J27068" s="105"/>
      <c r="K27068" s="24"/>
    </row>
    <row r="27069" spans="1:12">
      <c r="A27069" s="16" t="s">
        <v>1317</v>
      </c>
      <c r="B27069" s="17" t="str">
        <f>VLOOKUP(A27069,匹配表!$1:$1048576,24,0)</f>
        <v>季超</v>
      </c>
      <c r="C27069" s="16" t="str">
        <f>VLOOKUP(A27069,匹配表!$1:$1048576,22,0)</f>
        <v>浙江公司国网电网GIS平台4号服务器</v>
      </c>
      <c r="D27069" s="16" t="s">
        <v>135</v>
      </c>
      <c r="E27069" s="16">
        <v>6.9</v>
      </c>
      <c r="F27069" s="16" t="s">
        <v>15</v>
      </c>
      <c r="G27069" s="16" t="s">
        <v>16</v>
      </c>
      <c r="H27069" s="19" t="s">
        <v>218</v>
      </c>
      <c r="I27069" s="27" t="s">
        <v>219</v>
      </c>
      <c r="J27069" s="48" t="s">
        <v>21</v>
      </c>
      <c r="K27069" s="19"/>
      <c r="L27069" s="16"/>
    </row>
    <row r="27070" spans="1:12">
      <c r="A27070" s="16" t="s">
        <v>1317</v>
      </c>
      <c r="B27070" s="17" t="str">
        <f>VLOOKUP(A27070,匹配表!$1:$1048576,24,0)</f>
        <v>季超</v>
      </c>
      <c r="C27070" s="16" t="str">
        <f>VLOOKUP(A27070,匹配表!$1:$1048576,22,0)</f>
        <v>浙江公司国网电网GIS平台4号服务器</v>
      </c>
      <c r="D27070" s="16" t="s">
        <v>135</v>
      </c>
      <c r="E27070" s="16">
        <v>6.9</v>
      </c>
      <c r="F27070" s="16" t="s">
        <v>260</v>
      </c>
      <c r="G27070" s="16" t="s">
        <v>16</v>
      </c>
      <c r="H27070" s="19" t="s">
        <v>218</v>
      </c>
      <c r="I27070" s="27" t="s">
        <v>219</v>
      </c>
      <c r="J27070" s="48" t="s">
        <v>21</v>
      </c>
      <c r="K27070" s="19"/>
      <c r="L27070" s="16"/>
    </row>
    <row r="27071" spans="1:12">
      <c r="A27071" s="16" t="s">
        <v>1317</v>
      </c>
      <c r="B27071" s="17" t="str">
        <f>VLOOKUP(A27071,匹配表!$1:$1048576,24,0)</f>
        <v>季超</v>
      </c>
      <c r="C27071" s="16" t="str">
        <f>VLOOKUP(A27071,匹配表!$1:$1048576,22,0)</f>
        <v>浙江公司国网电网GIS平台4号服务器</v>
      </c>
      <c r="D27071" s="16" t="s">
        <v>135</v>
      </c>
      <c r="E27071" s="16">
        <v>6.9</v>
      </c>
      <c r="F27071" s="16" t="s">
        <v>889</v>
      </c>
      <c r="G27071" s="16" t="s">
        <v>16</v>
      </c>
      <c r="H27071" s="19" t="s">
        <v>218</v>
      </c>
      <c r="I27071" s="27" t="s">
        <v>219</v>
      </c>
      <c r="J27071" s="48" t="s">
        <v>21</v>
      </c>
      <c r="K27071" s="19"/>
      <c r="L27071" s="16"/>
    </row>
    <row r="27072" spans="1:12">
      <c r="A27072" s="16" t="s">
        <v>1317</v>
      </c>
      <c r="B27072" s="17" t="str">
        <f>VLOOKUP(A27072,匹配表!$1:$1048576,24,0)</f>
        <v>季超</v>
      </c>
      <c r="C27072" s="16" t="str">
        <f>VLOOKUP(A27072,匹配表!$1:$1048576,22,0)</f>
        <v>浙江公司国网电网GIS平台4号服务器</v>
      </c>
      <c r="D27072" s="16" t="s">
        <v>135</v>
      </c>
      <c r="E27072" s="16">
        <v>6.9</v>
      </c>
      <c r="F27072" s="16" t="s">
        <v>18</v>
      </c>
      <c r="G27072" s="16" t="s">
        <v>16</v>
      </c>
      <c r="H27072" s="19" t="s">
        <v>19</v>
      </c>
      <c r="I27072" s="27" t="s">
        <v>76</v>
      </c>
      <c r="J27072" s="46" t="s">
        <v>21</v>
      </c>
      <c r="K27072" s="16"/>
      <c r="L27072" s="16"/>
    </row>
    <row r="27073" spans="1:12">
      <c r="A27073" s="16" t="s">
        <v>1317</v>
      </c>
      <c r="B27073" s="17" t="str">
        <f>VLOOKUP(A27073,匹配表!$1:$1048576,24,0)</f>
        <v>季超</v>
      </c>
      <c r="C27073" s="16" t="str">
        <f>VLOOKUP(A27073,匹配表!$1:$1048576,22,0)</f>
        <v>浙江公司国网电网GIS平台4号服务器</v>
      </c>
      <c r="D27073" s="16" t="s">
        <v>135</v>
      </c>
      <c r="E27073" s="16">
        <v>6.9</v>
      </c>
      <c r="F27073" s="16" t="s">
        <v>137</v>
      </c>
      <c r="G27073" s="16" t="s">
        <v>16</v>
      </c>
      <c r="H27073" s="19" t="s">
        <v>218</v>
      </c>
      <c r="I27073" s="27" t="s">
        <v>219</v>
      </c>
      <c r="J27073" s="48" t="s">
        <v>21</v>
      </c>
      <c r="K27073" s="19"/>
      <c r="L27073" s="16"/>
    </row>
    <row r="27074" hidden="1" spans="1:11">
      <c r="A27074" t="s">
        <v>1317</v>
      </c>
      <c r="B27074"/>
      <c r="C27074" t="str">
        <f>VLOOKUP(A27074,匹配表!$1:$1048576,22,0)</f>
        <v>浙江公司国网电网GIS平台4号服务器</v>
      </c>
      <c r="D27074" t="s">
        <v>135</v>
      </c>
      <c r="E27074">
        <v>6.9</v>
      </c>
      <c r="F27074" t="s">
        <v>24</v>
      </c>
      <c r="G27074" t="s">
        <v>25</v>
      </c>
      <c r="H27074" s="19"/>
      <c r="I27074" s="27"/>
      <c r="J27074" s="105"/>
      <c r="K27074" s="24"/>
    </row>
    <row r="27075" hidden="1" spans="1:11">
      <c r="A27075" t="s">
        <v>1317</v>
      </c>
      <c r="B27075"/>
      <c r="C27075" t="str">
        <f>VLOOKUP(A27075,匹配表!$1:$1048576,22,0)</f>
        <v>浙江公司国网电网GIS平台4号服务器</v>
      </c>
      <c r="D27075" t="s">
        <v>135</v>
      </c>
      <c r="E27075">
        <v>6.9</v>
      </c>
      <c r="F27075" t="s">
        <v>26</v>
      </c>
      <c r="G27075" t="s">
        <v>25</v>
      </c>
      <c r="H27075" s="19"/>
      <c r="I27075" s="27"/>
      <c r="J27075" s="105"/>
      <c r="K27075" s="24"/>
    </row>
    <row r="27076" hidden="1" spans="1:11">
      <c r="A27076" t="s">
        <v>1317</v>
      </c>
      <c r="B27076"/>
      <c r="C27076" t="str">
        <f>VLOOKUP(A27076,匹配表!$1:$1048576,22,0)</f>
        <v>浙江公司国网电网GIS平台4号服务器</v>
      </c>
      <c r="D27076" t="s">
        <v>135</v>
      </c>
      <c r="E27076">
        <v>6.9</v>
      </c>
      <c r="F27076" t="s">
        <v>98</v>
      </c>
      <c r="G27076" t="s">
        <v>25</v>
      </c>
      <c r="H27076" s="19"/>
      <c r="I27076" s="27"/>
      <c r="J27076" s="105"/>
      <c r="K27076" s="24"/>
    </row>
    <row r="27077" hidden="1" spans="1:11">
      <c r="A27077" t="s">
        <v>1317</v>
      </c>
      <c r="B27077"/>
      <c r="C27077" t="str">
        <f>VLOOKUP(A27077,匹配表!$1:$1048576,22,0)</f>
        <v>浙江公司国网电网GIS平台4号服务器</v>
      </c>
      <c r="D27077" t="s">
        <v>135</v>
      </c>
      <c r="E27077">
        <v>6.9</v>
      </c>
      <c r="F27077" t="s">
        <v>28</v>
      </c>
      <c r="G27077" t="s">
        <v>25</v>
      </c>
      <c r="H27077" s="19"/>
      <c r="I27077" s="27"/>
      <c r="J27077" s="105"/>
      <c r="K27077" s="24"/>
    </row>
    <row r="27078" hidden="1" spans="1:11">
      <c r="A27078" t="s">
        <v>1317</v>
      </c>
      <c r="B27078"/>
      <c r="C27078" t="str">
        <f>VLOOKUP(A27078,匹配表!$1:$1048576,22,0)</f>
        <v>浙江公司国网电网GIS平台4号服务器</v>
      </c>
      <c r="D27078" t="s">
        <v>135</v>
      </c>
      <c r="E27078">
        <v>6.9</v>
      </c>
      <c r="F27078" t="s">
        <v>29</v>
      </c>
      <c r="G27078" t="s">
        <v>25</v>
      </c>
      <c r="H27078" s="19"/>
      <c r="I27078" s="27"/>
      <c r="J27078" s="105"/>
      <c r="K27078" s="24"/>
    </row>
    <row r="27079" hidden="1" spans="1:11">
      <c r="A27079" t="s">
        <v>1317</v>
      </c>
      <c r="B27079"/>
      <c r="C27079" t="str">
        <f>VLOOKUP(A27079,匹配表!$1:$1048576,22,0)</f>
        <v>浙江公司国网电网GIS平台4号服务器</v>
      </c>
      <c r="D27079" t="s">
        <v>135</v>
      </c>
      <c r="E27079">
        <v>6.9</v>
      </c>
      <c r="F27079" t="s">
        <v>30</v>
      </c>
      <c r="G27079" t="s">
        <v>25</v>
      </c>
      <c r="H27079" s="19"/>
      <c r="I27079" s="27"/>
      <c r="J27079" s="105"/>
      <c r="K27079" s="24"/>
    </row>
    <row r="27080" hidden="1" spans="1:11">
      <c r="A27080" t="s">
        <v>1317</v>
      </c>
      <c r="B27080"/>
      <c r="C27080" t="str">
        <f>VLOOKUP(A27080,匹配表!$1:$1048576,22,0)</f>
        <v>浙江公司国网电网GIS平台4号服务器</v>
      </c>
      <c r="D27080" t="s">
        <v>135</v>
      </c>
      <c r="E27080">
        <v>6.9</v>
      </c>
      <c r="F27080" t="s">
        <v>33</v>
      </c>
      <c r="G27080" t="s">
        <v>25</v>
      </c>
      <c r="H27080" s="19"/>
      <c r="I27080" s="27"/>
      <c r="J27080" s="105"/>
      <c r="K27080" s="24"/>
    </row>
    <row r="27081" hidden="1" spans="1:11">
      <c r="A27081" t="s">
        <v>1317</v>
      </c>
      <c r="B27081"/>
      <c r="C27081" t="str">
        <f>VLOOKUP(A27081,匹配表!$1:$1048576,22,0)</f>
        <v>浙江公司国网电网GIS平台4号服务器</v>
      </c>
      <c r="D27081" t="s">
        <v>135</v>
      </c>
      <c r="E27081">
        <v>6.9</v>
      </c>
      <c r="F27081" t="s">
        <v>34</v>
      </c>
      <c r="G27081" t="s">
        <v>25</v>
      </c>
      <c r="H27081" s="19"/>
      <c r="I27081" s="27"/>
      <c r="J27081" s="105"/>
      <c r="K27081" s="24"/>
    </row>
    <row r="27082" hidden="1" spans="1:11">
      <c r="A27082" t="s">
        <v>1317</v>
      </c>
      <c r="B27082"/>
      <c r="C27082" t="str">
        <f>VLOOKUP(A27082,匹配表!$1:$1048576,22,0)</f>
        <v>浙江公司国网电网GIS平台4号服务器</v>
      </c>
      <c r="D27082" t="s">
        <v>135</v>
      </c>
      <c r="E27082">
        <v>6.9</v>
      </c>
      <c r="F27082" t="s">
        <v>35</v>
      </c>
      <c r="G27082" t="s">
        <v>25</v>
      </c>
      <c r="H27082" s="19"/>
      <c r="I27082" s="27"/>
      <c r="J27082" s="105"/>
      <c r="K27082" s="24"/>
    </row>
    <row r="27083" hidden="1" spans="1:11">
      <c r="A27083" t="s">
        <v>1317</v>
      </c>
      <c r="B27083"/>
      <c r="C27083" t="str">
        <f>VLOOKUP(A27083,匹配表!$1:$1048576,22,0)</f>
        <v>浙江公司国网电网GIS平台4号服务器</v>
      </c>
      <c r="D27083" t="s">
        <v>135</v>
      </c>
      <c r="E27083">
        <v>6.9</v>
      </c>
      <c r="F27083" t="s">
        <v>36</v>
      </c>
      <c r="G27083" t="s">
        <v>25</v>
      </c>
      <c r="H27083" s="19"/>
      <c r="I27083" s="27"/>
      <c r="J27083" s="105"/>
      <c r="K27083" s="24"/>
    </row>
    <row r="27084" hidden="1" spans="1:11">
      <c r="A27084" t="s">
        <v>1317</v>
      </c>
      <c r="B27084"/>
      <c r="C27084" t="str">
        <f>VLOOKUP(A27084,匹配表!$1:$1048576,22,0)</f>
        <v>浙江公司国网电网GIS平台4号服务器</v>
      </c>
      <c r="D27084" t="s">
        <v>135</v>
      </c>
      <c r="E27084">
        <v>6.9</v>
      </c>
      <c r="F27084" t="s">
        <v>37</v>
      </c>
      <c r="G27084" t="s">
        <v>25</v>
      </c>
      <c r="H27084" s="19"/>
      <c r="I27084" s="27"/>
      <c r="J27084" s="105"/>
      <c r="K27084" s="24"/>
    </row>
    <row r="27085" hidden="1" spans="1:11">
      <c r="A27085" t="s">
        <v>1317</v>
      </c>
      <c r="B27085"/>
      <c r="C27085" t="str">
        <f>VLOOKUP(A27085,匹配表!$1:$1048576,22,0)</f>
        <v>浙江公司国网电网GIS平台4号服务器</v>
      </c>
      <c r="D27085" t="s">
        <v>135</v>
      </c>
      <c r="E27085">
        <v>6.9</v>
      </c>
      <c r="F27085" t="s">
        <v>101</v>
      </c>
      <c r="G27085" t="s">
        <v>25</v>
      </c>
      <c r="H27085" s="19"/>
      <c r="I27085" s="27"/>
      <c r="J27085" s="105"/>
      <c r="K27085" s="24"/>
    </row>
    <row r="27086" hidden="1" spans="1:11">
      <c r="A27086" t="s">
        <v>1317</v>
      </c>
      <c r="B27086"/>
      <c r="C27086" t="str">
        <f>VLOOKUP(A27086,匹配表!$1:$1048576,22,0)</f>
        <v>浙江公司国网电网GIS平台4号服务器</v>
      </c>
      <c r="D27086" t="s">
        <v>135</v>
      </c>
      <c r="E27086">
        <v>6.9</v>
      </c>
      <c r="F27086" t="s">
        <v>102</v>
      </c>
      <c r="G27086" t="s">
        <v>25</v>
      </c>
      <c r="H27086" s="19"/>
      <c r="I27086" s="27"/>
      <c r="J27086" s="105"/>
      <c r="K27086" s="24"/>
    </row>
    <row r="27087" hidden="1" spans="1:11">
      <c r="A27087" t="s">
        <v>1317</v>
      </c>
      <c r="B27087"/>
      <c r="C27087" t="str">
        <f>VLOOKUP(A27087,匹配表!$1:$1048576,22,0)</f>
        <v>浙江公司国网电网GIS平台4号服务器</v>
      </c>
      <c r="D27087" t="s">
        <v>135</v>
      </c>
      <c r="E27087">
        <v>6.9</v>
      </c>
      <c r="F27087" t="s">
        <v>40</v>
      </c>
      <c r="G27087" t="s">
        <v>25</v>
      </c>
      <c r="H27087" s="19"/>
      <c r="I27087" s="27"/>
      <c r="J27087" s="105"/>
      <c r="K27087" s="24"/>
    </row>
    <row r="27088" hidden="1" spans="1:11">
      <c r="A27088" t="s">
        <v>1317</v>
      </c>
      <c r="B27088"/>
      <c r="C27088" t="str">
        <f>VLOOKUP(A27088,匹配表!$1:$1048576,22,0)</f>
        <v>浙江公司国网电网GIS平台4号服务器</v>
      </c>
      <c r="D27088" t="s">
        <v>135</v>
      </c>
      <c r="E27088">
        <v>6.9</v>
      </c>
      <c r="F27088" t="s">
        <v>892</v>
      </c>
      <c r="G27088" t="s">
        <v>25</v>
      </c>
      <c r="H27088" s="19"/>
      <c r="I27088" s="27"/>
      <c r="J27088" s="105"/>
      <c r="K27088" s="24"/>
    </row>
    <row r="27089" hidden="1" spans="1:11">
      <c r="A27089" t="s">
        <v>1317</v>
      </c>
      <c r="B27089"/>
      <c r="C27089" t="str">
        <f>VLOOKUP(A27089,匹配表!$1:$1048576,22,0)</f>
        <v>浙江公司国网电网GIS平台4号服务器</v>
      </c>
      <c r="D27089" t="s">
        <v>135</v>
      </c>
      <c r="E27089">
        <v>6.9</v>
      </c>
      <c r="F27089" t="s">
        <v>42</v>
      </c>
      <c r="G27089" t="s">
        <v>25</v>
      </c>
      <c r="H27089" s="19"/>
      <c r="I27089" s="27"/>
      <c r="J27089" s="105"/>
      <c r="K27089" s="24"/>
    </row>
    <row r="27090" hidden="1" spans="1:11">
      <c r="A27090" t="s">
        <v>1317</v>
      </c>
      <c r="B27090"/>
      <c r="C27090" t="str">
        <f>VLOOKUP(A27090,匹配表!$1:$1048576,22,0)</f>
        <v>浙江公司国网电网GIS平台4号服务器</v>
      </c>
      <c r="D27090" t="s">
        <v>135</v>
      </c>
      <c r="E27090">
        <v>6.9</v>
      </c>
      <c r="F27090" t="s">
        <v>43</v>
      </c>
      <c r="G27090" t="s">
        <v>25</v>
      </c>
      <c r="H27090" s="19"/>
      <c r="I27090" s="27"/>
      <c r="J27090" s="105"/>
      <c r="K27090" s="24"/>
    </row>
    <row r="27091" hidden="1" spans="1:11">
      <c r="A27091" t="s">
        <v>1317</v>
      </c>
      <c r="B27091"/>
      <c r="C27091" t="str">
        <f>VLOOKUP(A27091,匹配表!$1:$1048576,22,0)</f>
        <v>浙江公司国网电网GIS平台4号服务器</v>
      </c>
      <c r="D27091" t="s">
        <v>135</v>
      </c>
      <c r="E27091">
        <v>6.9</v>
      </c>
      <c r="F27091" t="s">
        <v>45</v>
      </c>
      <c r="G27091" t="s">
        <v>25</v>
      </c>
      <c r="H27091" s="19"/>
      <c r="I27091" s="27"/>
      <c r="J27091" s="105"/>
      <c r="K27091" s="24"/>
    </row>
    <row r="27092" hidden="1" spans="1:11">
      <c r="A27092" t="s">
        <v>1317</v>
      </c>
      <c r="B27092"/>
      <c r="C27092" t="str">
        <f>VLOOKUP(A27092,匹配表!$1:$1048576,22,0)</f>
        <v>浙江公司国网电网GIS平台4号服务器</v>
      </c>
      <c r="D27092" t="s">
        <v>135</v>
      </c>
      <c r="E27092">
        <v>6.9</v>
      </c>
      <c r="F27092" t="s">
        <v>46</v>
      </c>
      <c r="G27092" t="s">
        <v>25</v>
      </c>
      <c r="H27092" s="19"/>
      <c r="I27092" s="27"/>
      <c r="J27092" s="105"/>
      <c r="K27092" s="24"/>
    </row>
    <row r="27093" hidden="1" spans="1:11">
      <c r="A27093" t="s">
        <v>1317</v>
      </c>
      <c r="B27093"/>
      <c r="C27093" t="str">
        <f>VLOOKUP(A27093,匹配表!$1:$1048576,22,0)</f>
        <v>浙江公司国网电网GIS平台4号服务器</v>
      </c>
      <c r="D27093" t="s">
        <v>135</v>
      </c>
      <c r="E27093">
        <v>6.9</v>
      </c>
      <c r="F27093" t="s">
        <v>47</v>
      </c>
      <c r="G27093" t="s">
        <v>25</v>
      </c>
      <c r="H27093" s="19"/>
      <c r="I27093" s="27"/>
      <c r="J27093" s="105"/>
      <c r="K27093" s="24"/>
    </row>
    <row r="27094" hidden="1" spans="1:11">
      <c r="A27094" t="s">
        <v>1317</v>
      </c>
      <c r="B27094"/>
      <c r="C27094" t="str">
        <f>VLOOKUP(A27094,匹配表!$1:$1048576,22,0)</f>
        <v>浙江公司国网电网GIS平台4号服务器</v>
      </c>
      <c r="D27094" t="s">
        <v>135</v>
      </c>
      <c r="E27094">
        <v>6.9</v>
      </c>
      <c r="F27094" t="s">
        <v>48</v>
      </c>
      <c r="G27094" t="s">
        <v>25</v>
      </c>
      <c r="H27094" s="19"/>
      <c r="I27094" s="27"/>
      <c r="J27094" s="105"/>
      <c r="K27094" s="24"/>
    </row>
    <row r="27095" hidden="1" spans="1:11">
      <c r="A27095" t="s">
        <v>1317</v>
      </c>
      <c r="B27095"/>
      <c r="C27095" t="str">
        <f>VLOOKUP(A27095,匹配表!$1:$1048576,22,0)</f>
        <v>浙江公司国网电网GIS平台4号服务器</v>
      </c>
      <c r="D27095" t="s">
        <v>135</v>
      </c>
      <c r="E27095">
        <v>6.9</v>
      </c>
      <c r="F27095" t="s">
        <v>786</v>
      </c>
      <c r="G27095" t="s">
        <v>25</v>
      </c>
      <c r="H27095" s="19"/>
      <c r="I27095" s="27"/>
      <c r="J27095" s="105"/>
      <c r="K27095" s="24"/>
    </row>
    <row r="27096" hidden="1" spans="1:11">
      <c r="A27096" t="s">
        <v>1317</v>
      </c>
      <c r="B27096"/>
      <c r="C27096" t="str">
        <f>VLOOKUP(A27096,匹配表!$1:$1048576,22,0)</f>
        <v>浙江公司国网电网GIS平台4号服务器</v>
      </c>
      <c r="D27096" t="s">
        <v>135</v>
      </c>
      <c r="E27096">
        <v>6.9</v>
      </c>
      <c r="F27096" t="s">
        <v>50</v>
      </c>
      <c r="G27096" t="s">
        <v>25</v>
      </c>
      <c r="H27096" s="19"/>
      <c r="I27096" s="27"/>
      <c r="J27096" s="105"/>
      <c r="K27096" s="24"/>
    </row>
    <row r="27097" hidden="1" spans="1:11">
      <c r="A27097" t="s">
        <v>1317</v>
      </c>
      <c r="B27097"/>
      <c r="C27097" t="str">
        <f>VLOOKUP(A27097,匹配表!$1:$1048576,22,0)</f>
        <v>浙江公司国网电网GIS平台4号服务器</v>
      </c>
      <c r="D27097" t="s">
        <v>135</v>
      </c>
      <c r="E27097">
        <v>6.9</v>
      </c>
      <c r="F27097" t="s">
        <v>51</v>
      </c>
      <c r="G27097" t="s">
        <v>25</v>
      </c>
      <c r="H27097" s="19"/>
      <c r="I27097" s="27"/>
      <c r="J27097" s="105"/>
      <c r="K27097" s="24"/>
    </row>
    <row r="27098" hidden="1" spans="1:11">
      <c r="A27098" t="s">
        <v>1317</v>
      </c>
      <c r="B27098"/>
      <c r="C27098" t="str">
        <f>VLOOKUP(A27098,匹配表!$1:$1048576,22,0)</f>
        <v>浙江公司国网电网GIS平台4号服务器</v>
      </c>
      <c r="D27098" t="s">
        <v>135</v>
      </c>
      <c r="E27098">
        <v>6.9</v>
      </c>
      <c r="F27098" t="s">
        <v>1316</v>
      </c>
      <c r="G27098" t="s">
        <v>25</v>
      </c>
      <c r="H27098" s="19"/>
      <c r="I27098" s="27"/>
      <c r="J27098" s="105"/>
      <c r="K27098" s="24"/>
    </row>
    <row r="27099" hidden="1" spans="1:11">
      <c r="A27099" t="s">
        <v>1317</v>
      </c>
      <c r="B27099"/>
      <c r="C27099" t="str">
        <f>VLOOKUP(A27099,匹配表!$1:$1048576,22,0)</f>
        <v>浙江公司国网电网GIS平台4号服务器</v>
      </c>
      <c r="D27099" t="s">
        <v>135</v>
      </c>
      <c r="E27099">
        <v>6.9</v>
      </c>
      <c r="F27099" t="s">
        <v>54</v>
      </c>
      <c r="G27099" t="s">
        <v>25</v>
      </c>
      <c r="H27099" s="19"/>
      <c r="I27099" s="27"/>
      <c r="J27099" s="105"/>
      <c r="K27099" s="24"/>
    </row>
    <row r="27100" hidden="1" spans="1:11">
      <c r="A27100" t="s">
        <v>1317</v>
      </c>
      <c r="B27100"/>
      <c r="C27100" t="str">
        <f>VLOOKUP(A27100,匹配表!$1:$1048576,22,0)</f>
        <v>浙江公司国网电网GIS平台4号服务器</v>
      </c>
      <c r="D27100" t="s">
        <v>135</v>
      </c>
      <c r="E27100">
        <v>6.9</v>
      </c>
      <c r="F27100" t="s">
        <v>55</v>
      </c>
      <c r="G27100" t="s">
        <v>25</v>
      </c>
      <c r="H27100" s="19"/>
      <c r="I27100" s="27"/>
      <c r="J27100" s="105"/>
      <c r="K27100" s="24"/>
    </row>
    <row r="27101" hidden="1" spans="1:11">
      <c r="A27101" t="s">
        <v>1317</v>
      </c>
      <c r="B27101"/>
      <c r="C27101" t="str">
        <f>VLOOKUP(A27101,匹配表!$1:$1048576,22,0)</f>
        <v>浙江公司国网电网GIS平台4号服务器</v>
      </c>
      <c r="D27101" t="s">
        <v>135</v>
      </c>
      <c r="E27101">
        <v>6.9</v>
      </c>
      <c r="F27101" t="s">
        <v>56</v>
      </c>
      <c r="G27101" t="s">
        <v>25</v>
      </c>
      <c r="H27101" s="19"/>
      <c r="I27101" s="27"/>
      <c r="J27101" s="105"/>
      <c r="K27101" s="24"/>
    </row>
    <row r="27102" hidden="1" spans="1:11">
      <c r="A27102" t="s">
        <v>1317</v>
      </c>
      <c r="B27102"/>
      <c r="C27102" t="str">
        <f>VLOOKUP(A27102,匹配表!$1:$1048576,22,0)</f>
        <v>浙江公司国网电网GIS平台4号服务器</v>
      </c>
      <c r="D27102" t="s">
        <v>135</v>
      </c>
      <c r="E27102">
        <v>6.9</v>
      </c>
      <c r="F27102" t="s">
        <v>57</v>
      </c>
      <c r="G27102" t="s">
        <v>25</v>
      </c>
      <c r="H27102" s="19"/>
      <c r="I27102" s="27"/>
      <c r="J27102" s="105"/>
      <c r="K27102" s="24"/>
    </row>
    <row r="27103" hidden="1" spans="1:11">
      <c r="A27103" t="s">
        <v>1317</v>
      </c>
      <c r="B27103"/>
      <c r="C27103" t="str">
        <f>VLOOKUP(A27103,匹配表!$1:$1048576,22,0)</f>
        <v>浙江公司国网电网GIS平台4号服务器</v>
      </c>
      <c r="D27103" t="s">
        <v>135</v>
      </c>
      <c r="E27103">
        <v>6.9</v>
      </c>
      <c r="F27103" t="s">
        <v>59</v>
      </c>
      <c r="G27103" t="s">
        <v>25</v>
      </c>
      <c r="H27103" s="19"/>
      <c r="I27103" s="27"/>
      <c r="J27103" s="105"/>
      <c r="K27103" s="24"/>
    </row>
    <row r="27104" hidden="1" spans="1:11">
      <c r="A27104" t="s">
        <v>1317</v>
      </c>
      <c r="B27104"/>
      <c r="C27104" t="str">
        <f>VLOOKUP(A27104,匹配表!$1:$1048576,22,0)</f>
        <v>浙江公司国网电网GIS平台4号服务器</v>
      </c>
      <c r="D27104" t="s">
        <v>135</v>
      </c>
      <c r="E27104">
        <v>6.9</v>
      </c>
      <c r="F27104" t="s">
        <v>60</v>
      </c>
      <c r="G27104" t="s">
        <v>25</v>
      </c>
      <c r="H27104" s="19"/>
      <c r="I27104" s="27"/>
      <c r="J27104" s="105"/>
      <c r="K27104" s="24"/>
    </row>
    <row r="27105" hidden="1" spans="1:11">
      <c r="A27105" t="s">
        <v>1317</v>
      </c>
      <c r="B27105"/>
      <c r="C27105" t="str">
        <f>VLOOKUP(A27105,匹配表!$1:$1048576,22,0)</f>
        <v>浙江公司国网电网GIS平台4号服务器</v>
      </c>
      <c r="D27105" t="s">
        <v>135</v>
      </c>
      <c r="E27105">
        <v>6.9</v>
      </c>
      <c r="F27105" t="s">
        <v>61</v>
      </c>
      <c r="G27105" t="s">
        <v>25</v>
      </c>
      <c r="H27105" s="19"/>
      <c r="I27105" s="27"/>
      <c r="J27105" s="105"/>
      <c r="K27105" s="24"/>
    </row>
    <row r="27106" hidden="1" spans="1:11">
      <c r="A27106" t="s">
        <v>1317</v>
      </c>
      <c r="B27106"/>
      <c r="C27106" t="str">
        <f>VLOOKUP(A27106,匹配表!$1:$1048576,22,0)</f>
        <v>浙江公司国网电网GIS平台4号服务器</v>
      </c>
      <c r="D27106" t="s">
        <v>135</v>
      </c>
      <c r="E27106">
        <v>6.9</v>
      </c>
      <c r="F27106" t="s">
        <v>63</v>
      </c>
      <c r="G27106" t="s">
        <v>25</v>
      </c>
      <c r="H27106" s="19"/>
      <c r="I27106" s="27"/>
      <c r="J27106" s="105"/>
      <c r="K27106" s="24"/>
    </row>
    <row r="27107" hidden="1" spans="1:11">
      <c r="A27107" t="s">
        <v>1317</v>
      </c>
      <c r="B27107"/>
      <c r="C27107" t="str">
        <f>VLOOKUP(A27107,匹配表!$1:$1048576,22,0)</f>
        <v>浙江公司国网电网GIS平台4号服务器</v>
      </c>
      <c r="D27107" t="s">
        <v>135</v>
      </c>
      <c r="E27107">
        <v>6.9</v>
      </c>
      <c r="F27107" t="s">
        <v>66</v>
      </c>
      <c r="G27107" t="s">
        <v>25</v>
      </c>
      <c r="H27107" s="19"/>
      <c r="I27107" s="27"/>
      <c r="J27107" s="105"/>
      <c r="K27107" s="24"/>
    </row>
    <row r="27108" hidden="1" spans="1:11">
      <c r="A27108" t="s">
        <v>1317</v>
      </c>
      <c r="B27108"/>
      <c r="C27108" t="str">
        <f>VLOOKUP(A27108,匹配表!$1:$1048576,22,0)</f>
        <v>浙江公司国网电网GIS平台4号服务器</v>
      </c>
      <c r="D27108" t="s">
        <v>135</v>
      </c>
      <c r="E27108">
        <v>6.9</v>
      </c>
      <c r="F27108" t="s">
        <v>69</v>
      </c>
      <c r="G27108" t="s">
        <v>25</v>
      </c>
      <c r="H27108" s="19"/>
      <c r="I27108" s="27"/>
      <c r="J27108" s="105"/>
      <c r="K27108" s="24"/>
    </row>
    <row r="27109" hidden="1" spans="1:11">
      <c r="A27109" t="s">
        <v>1317</v>
      </c>
      <c r="B27109"/>
      <c r="C27109" t="str">
        <f>VLOOKUP(A27109,匹配表!$1:$1048576,22,0)</f>
        <v>浙江公司国网电网GIS平台4号服务器</v>
      </c>
      <c r="D27109" t="s">
        <v>135</v>
      </c>
      <c r="E27109">
        <v>6.9</v>
      </c>
      <c r="F27109" t="s">
        <v>121</v>
      </c>
      <c r="G27109" t="s">
        <v>25</v>
      </c>
      <c r="H27109" s="19"/>
      <c r="I27109" s="27"/>
      <c r="J27109" s="105"/>
      <c r="K27109" s="24"/>
    </row>
    <row r="27110" hidden="1" spans="1:11">
      <c r="A27110" t="s">
        <v>1317</v>
      </c>
      <c r="B27110"/>
      <c r="C27110" t="str">
        <f>VLOOKUP(A27110,匹配表!$1:$1048576,22,0)</f>
        <v>浙江公司国网电网GIS平台4号服务器</v>
      </c>
      <c r="D27110" t="s">
        <v>135</v>
      </c>
      <c r="E27110">
        <v>6.9</v>
      </c>
      <c r="F27110" t="s">
        <v>122</v>
      </c>
      <c r="G27110" t="s">
        <v>25</v>
      </c>
      <c r="H27110" s="19"/>
      <c r="I27110" s="27"/>
      <c r="J27110" s="105"/>
      <c r="K27110" s="24"/>
    </row>
    <row r="27111" hidden="1" spans="1:11">
      <c r="A27111" t="s">
        <v>1317</v>
      </c>
      <c r="B27111"/>
      <c r="C27111" t="str">
        <f>VLOOKUP(A27111,匹配表!$1:$1048576,22,0)</f>
        <v>浙江公司国网电网GIS平台4号服务器</v>
      </c>
      <c r="D27111" t="s">
        <v>135</v>
      </c>
      <c r="E27111">
        <v>6.9</v>
      </c>
      <c r="F27111" t="s">
        <v>71</v>
      </c>
      <c r="G27111" t="s">
        <v>25</v>
      </c>
      <c r="H27111" s="19"/>
      <c r="I27111" s="27"/>
      <c r="J27111" s="105"/>
      <c r="K27111" s="24"/>
    </row>
    <row r="27112" spans="1:12">
      <c r="A27112" s="16" t="s">
        <v>1318</v>
      </c>
      <c r="B27112" s="17" t="str">
        <f>VLOOKUP(A27112,匹配表!$1:$1048576,24,0)</f>
        <v>季超</v>
      </c>
      <c r="C27112" s="16" t="str">
        <f>VLOOKUP(A27112,匹配表!$1:$1048576,22,0)</f>
        <v>浙江公司国网电网GIS平台2号服务器</v>
      </c>
      <c r="D27112" s="16" t="s">
        <v>135</v>
      </c>
      <c r="E27112" s="16">
        <v>6.9</v>
      </c>
      <c r="F27112" s="16" t="s">
        <v>15</v>
      </c>
      <c r="G27112" s="16" t="s">
        <v>16</v>
      </c>
      <c r="H27112" s="19" t="s">
        <v>218</v>
      </c>
      <c r="I27112" s="27" t="s">
        <v>219</v>
      </c>
      <c r="J27112" s="48" t="s">
        <v>21</v>
      </c>
      <c r="K27112" s="19"/>
      <c r="L27112" s="16"/>
    </row>
    <row r="27113" spans="1:12">
      <c r="A27113" s="16" t="s">
        <v>1318</v>
      </c>
      <c r="B27113" s="17" t="str">
        <f>VLOOKUP(A27113,匹配表!$1:$1048576,24,0)</f>
        <v>季超</v>
      </c>
      <c r="C27113" s="16" t="str">
        <f>VLOOKUP(A27113,匹配表!$1:$1048576,22,0)</f>
        <v>浙江公司国网电网GIS平台2号服务器</v>
      </c>
      <c r="D27113" s="16" t="s">
        <v>135</v>
      </c>
      <c r="E27113" s="16">
        <v>6.9</v>
      </c>
      <c r="F27113" s="16" t="s">
        <v>889</v>
      </c>
      <c r="G27113" s="16" t="s">
        <v>16</v>
      </c>
      <c r="H27113" s="19" t="s">
        <v>218</v>
      </c>
      <c r="I27113" s="27" t="s">
        <v>219</v>
      </c>
      <c r="J27113" s="48" t="s">
        <v>21</v>
      </c>
      <c r="K27113" s="19"/>
      <c r="L27113" s="16"/>
    </row>
    <row r="27114" spans="1:12">
      <c r="A27114" s="16" t="s">
        <v>1318</v>
      </c>
      <c r="B27114" s="17" t="str">
        <f>VLOOKUP(A27114,匹配表!$1:$1048576,24,0)</f>
        <v>季超</v>
      </c>
      <c r="C27114" s="16" t="str">
        <f>VLOOKUP(A27114,匹配表!$1:$1048576,22,0)</f>
        <v>浙江公司国网电网GIS平台2号服务器</v>
      </c>
      <c r="D27114" s="16" t="s">
        <v>135</v>
      </c>
      <c r="E27114" s="16">
        <v>6.9</v>
      </c>
      <c r="F27114" s="16" t="s">
        <v>18</v>
      </c>
      <c r="G27114" s="16" t="s">
        <v>16</v>
      </c>
      <c r="H27114" s="19" t="s">
        <v>19</v>
      </c>
      <c r="I27114" s="27" t="s">
        <v>76</v>
      </c>
      <c r="J27114" s="46" t="s">
        <v>21</v>
      </c>
      <c r="K27114" s="16"/>
      <c r="L27114" s="16"/>
    </row>
    <row r="27115" hidden="1" spans="1:11">
      <c r="A27115" t="s">
        <v>1318</v>
      </c>
      <c r="B27115"/>
      <c r="C27115" t="str">
        <f>VLOOKUP(A27115,匹配表!$1:$1048576,22,0)</f>
        <v>浙江公司国网电网GIS平台2号服务器</v>
      </c>
      <c r="D27115" t="s">
        <v>135</v>
      </c>
      <c r="E27115">
        <v>6.9</v>
      </c>
      <c r="F27115" t="s">
        <v>24</v>
      </c>
      <c r="G27115" t="s">
        <v>25</v>
      </c>
      <c r="H27115" s="19"/>
      <c r="I27115" s="27"/>
      <c r="J27115" s="105"/>
      <c r="K27115" s="24"/>
    </row>
    <row r="27116" hidden="1" spans="1:11">
      <c r="A27116" t="s">
        <v>1318</v>
      </c>
      <c r="B27116"/>
      <c r="C27116" t="str">
        <f>VLOOKUP(A27116,匹配表!$1:$1048576,22,0)</f>
        <v>浙江公司国网电网GIS平台2号服务器</v>
      </c>
      <c r="D27116" t="s">
        <v>135</v>
      </c>
      <c r="E27116">
        <v>6.9</v>
      </c>
      <c r="F27116" t="s">
        <v>26</v>
      </c>
      <c r="G27116" t="s">
        <v>25</v>
      </c>
      <c r="H27116" s="19"/>
      <c r="I27116" s="27"/>
      <c r="J27116" s="105"/>
      <c r="K27116" s="24"/>
    </row>
    <row r="27117" hidden="1" spans="1:11">
      <c r="A27117" t="s">
        <v>1318</v>
      </c>
      <c r="B27117"/>
      <c r="C27117" t="str">
        <f>VLOOKUP(A27117,匹配表!$1:$1048576,22,0)</f>
        <v>浙江公司国网电网GIS平台2号服务器</v>
      </c>
      <c r="D27117" t="s">
        <v>135</v>
      </c>
      <c r="E27117">
        <v>6.9</v>
      </c>
      <c r="F27117" t="s">
        <v>98</v>
      </c>
      <c r="G27117" t="s">
        <v>25</v>
      </c>
      <c r="H27117" s="19"/>
      <c r="I27117" s="27"/>
      <c r="J27117" s="105"/>
      <c r="K27117" s="24"/>
    </row>
    <row r="27118" hidden="1" spans="1:11">
      <c r="A27118" t="s">
        <v>1318</v>
      </c>
      <c r="B27118"/>
      <c r="C27118" t="str">
        <f>VLOOKUP(A27118,匹配表!$1:$1048576,22,0)</f>
        <v>浙江公司国网电网GIS平台2号服务器</v>
      </c>
      <c r="D27118" t="s">
        <v>135</v>
      </c>
      <c r="E27118">
        <v>6.9</v>
      </c>
      <c r="F27118" t="s">
        <v>29</v>
      </c>
      <c r="G27118" t="s">
        <v>25</v>
      </c>
      <c r="H27118" s="19"/>
      <c r="I27118" s="27"/>
      <c r="J27118" s="105"/>
      <c r="K27118" s="24"/>
    </row>
    <row r="27119" hidden="1" spans="1:11">
      <c r="A27119" t="s">
        <v>1318</v>
      </c>
      <c r="B27119"/>
      <c r="C27119" t="str">
        <f>VLOOKUP(A27119,匹配表!$1:$1048576,22,0)</f>
        <v>浙江公司国网电网GIS平台2号服务器</v>
      </c>
      <c r="D27119" t="s">
        <v>135</v>
      </c>
      <c r="E27119">
        <v>6.9</v>
      </c>
      <c r="F27119" t="s">
        <v>30</v>
      </c>
      <c r="G27119" t="s">
        <v>25</v>
      </c>
      <c r="H27119" s="19"/>
      <c r="I27119" s="27"/>
      <c r="J27119" s="105"/>
      <c r="K27119" s="24"/>
    </row>
    <row r="27120" hidden="1" spans="1:11">
      <c r="A27120" t="s">
        <v>1318</v>
      </c>
      <c r="B27120"/>
      <c r="C27120" t="str">
        <f>VLOOKUP(A27120,匹配表!$1:$1048576,22,0)</f>
        <v>浙江公司国网电网GIS平台2号服务器</v>
      </c>
      <c r="D27120" t="s">
        <v>135</v>
      </c>
      <c r="E27120">
        <v>6.9</v>
      </c>
      <c r="F27120" t="s">
        <v>33</v>
      </c>
      <c r="G27120" t="s">
        <v>25</v>
      </c>
      <c r="H27120" s="19"/>
      <c r="I27120" s="27"/>
      <c r="J27120" s="105"/>
      <c r="K27120" s="24"/>
    </row>
    <row r="27121" hidden="1" spans="1:11">
      <c r="A27121" t="s">
        <v>1318</v>
      </c>
      <c r="B27121"/>
      <c r="C27121" t="str">
        <f>VLOOKUP(A27121,匹配表!$1:$1048576,22,0)</f>
        <v>浙江公司国网电网GIS平台2号服务器</v>
      </c>
      <c r="D27121" t="s">
        <v>135</v>
      </c>
      <c r="E27121">
        <v>6.9</v>
      </c>
      <c r="F27121" t="s">
        <v>34</v>
      </c>
      <c r="G27121" t="s">
        <v>25</v>
      </c>
      <c r="H27121" s="19"/>
      <c r="I27121" s="27"/>
      <c r="J27121" s="105"/>
      <c r="K27121" s="24"/>
    </row>
    <row r="27122" hidden="1" spans="1:11">
      <c r="A27122" t="s">
        <v>1318</v>
      </c>
      <c r="B27122"/>
      <c r="C27122" t="str">
        <f>VLOOKUP(A27122,匹配表!$1:$1048576,22,0)</f>
        <v>浙江公司国网电网GIS平台2号服务器</v>
      </c>
      <c r="D27122" t="s">
        <v>135</v>
      </c>
      <c r="E27122">
        <v>6.9</v>
      </c>
      <c r="F27122" t="s">
        <v>35</v>
      </c>
      <c r="G27122" t="s">
        <v>25</v>
      </c>
      <c r="H27122" s="19"/>
      <c r="I27122" s="27"/>
      <c r="J27122" s="105"/>
      <c r="K27122" s="24"/>
    </row>
    <row r="27123" hidden="1" spans="1:11">
      <c r="A27123" t="s">
        <v>1318</v>
      </c>
      <c r="B27123"/>
      <c r="C27123" t="str">
        <f>VLOOKUP(A27123,匹配表!$1:$1048576,22,0)</f>
        <v>浙江公司国网电网GIS平台2号服务器</v>
      </c>
      <c r="D27123" t="s">
        <v>135</v>
      </c>
      <c r="E27123">
        <v>6.9</v>
      </c>
      <c r="F27123" t="s">
        <v>36</v>
      </c>
      <c r="G27123" t="s">
        <v>25</v>
      </c>
      <c r="H27123" s="19"/>
      <c r="I27123" s="27"/>
      <c r="J27123" s="105"/>
      <c r="K27123" s="24"/>
    </row>
    <row r="27124" hidden="1" spans="1:11">
      <c r="A27124" t="s">
        <v>1318</v>
      </c>
      <c r="B27124"/>
      <c r="C27124" t="str">
        <f>VLOOKUP(A27124,匹配表!$1:$1048576,22,0)</f>
        <v>浙江公司国网电网GIS平台2号服务器</v>
      </c>
      <c r="D27124" t="s">
        <v>135</v>
      </c>
      <c r="E27124">
        <v>6.9</v>
      </c>
      <c r="F27124" t="s">
        <v>37</v>
      </c>
      <c r="G27124" t="s">
        <v>25</v>
      </c>
      <c r="H27124" s="19"/>
      <c r="I27124" s="27"/>
      <c r="J27124" s="105"/>
      <c r="K27124" s="24"/>
    </row>
    <row r="27125" hidden="1" spans="1:11">
      <c r="A27125" t="s">
        <v>1318</v>
      </c>
      <c r="B27125"/>
      <c r="C27125" t="str">
        <f>VLOOKUP(A27125,匹配表!$1:$1048576,22,0)</f>
        <v>浙江公司国网电网GIS平台2号服务器</v>
      </c>
      <c r="D27125" t="s">
        <v>135</v>
      </c>
      <c r="E27125">
        <v>6.9</v>
      </c>
      <c r="F27125" t="s">
        <v>101</v>
      </c>
      <c r="G27125" t="s">
        <v>25</v>
      </c>
      <c r="H27125" s="19"/>
      <c r="I27125" s="27"/>
      <c r="J27125" s="105"/>
      <c r="K27125" s="24"/>
    </row>
    <row r="27126" hidden="1" spans="1:11">
      <c r="A27126" t="s">
        <v>1318</v>
      </c>
      <c r="B27126"/>
      <c r="C27126" t="str">
        <f>VLOOKUP(A27126,匹配表!$1:$1048576,22,0)</f>
        <v>浙江公司国网电网GIS平台2号服务器</v>
      </c>
      <c r="D27126" t="s">
        <v>135</v>
      </c>
      <c r="E27126">
        <v>6.9</v>
      </c>
      <c r="F27126" t="s">
        <v>102</v>
      </c>
      <c r="G27126" t="s">
        <v>25</v>
      </c>
      <c r="H27126" s="19"/>
      <c r="I27126" s="27"/>
      <c r="J27126" s="105"/>
      <c r="K27126" s="24"/>
    </row>
    <row r="27127" hidden="1" spans="1:11">
      <c r="A27127" t="s">
        <v>1318</v>
      </c>
      <c r="B27127"/>
      <c r="C27127" t="str">
        <f>VLOOKUP(A27127,匹配表!$1:$1048576,22,0)</f>
        <v>浙江公司国网电网GIS平台2号服务器</v>
      </c>
      <c r="D27127" t="s">
        <v>135</v>
      </c>
      <c r="E27127">
        <v>6.9</v>
      </c>
      <c r="F27127" t="s">
        <v>40</v>
      </c>
      <c r="G27127" t="s">
        <v>25</v>
      </c>
      <c r="H27127" s="19"/>
      <c r="I27127" s="27"/>
      <c r="J27127" s="105"/>
      <c r="K27127" s="24"/>
    </row>
    <row r="27128" hidden="1" spans="1:11">
      <c r="A27128" t="s">
        <v>1318</v>
      </c>
      <c r="B27128"/>
      <c r="C27128" t="str">
        <f>VLOOKUP(A27128,匹配表!$1:$1048576,22,0)</f>
        <v>浙江公司国网电网GIS平台2号服务器</v>
      </c>
      <c r="D27128" t="s">
        <v>135</v>
      </c>
      <c r="E27128">
        <v>6.9</v>
      </c>
      <c r="F27128" t="s">
        <v>892</v>
      </c>
      <c r="G27128" t="s">
        <v>25</v>
      </c>
      <c r="H27128" s="19"/>
      <c r="I27128" s="27"/>
      <c r="J27128" s="105"/>
      <c r="K27128" s="24"/>
    </row>
    <row r="27129" hidden="1" spans="1:11">
      <c r="A27129" t="s">
        <v>1318</v>
      </c>
      <c r="B27129"/>
      <c r="C27129" t="str">
        <f>VLOOKUP(A27129,匹配表!$1:$1048576,22,0)</f>
        <v>浙江公司国网电网GIS平台2号服务器</v>
      </c>
      <c r="D27129" t="s">
        <v>135</v>
      </c>
      <c r="E27129">
        <v>6.9</v>
      </c>
      <c r="F27129" t="s">
        <v>42</v>
      </c>
      <c r="G27129" t="s">
        <v>25</v>
      </c>
      <c r="H27129" s="19"/>
      <c r="I27129" s="27"/>
      <c r="J27129" s="105"/>
      <c r="K27129" s="24"/>
    </row>
    <row r="27130" hidden="1" spans="1:11">
      <c r="A27130" t="s">
        <v>1318</v>
      </c>
      <c r="B27130"/>
      <c r="C27130" t="str">
        <f>VLOOKUP(A27130,匹配表!$1:$1048576,22,0)</f>
        <v>浙江公司国网电网GIS平台2号服务器</v>
      </c>
      <c r="D27130" t="s">
        <v>135</v>
      </c>
      <c r="E27130">
        <v>6.9</v>
      </c>
      <c r="F27130" t="s">
        <v>43</v>
      </c>
      <c r="G27130" t="s">
        <v>25</v>
      </c>
      <c r="H27130" s="19"/>
      <c r="I27130" s="27"/>
      <c r="J27130" s="105"/>
      <c r="K27130" s="24"/>
    </row>
    <row r="27131" hidden="1" spans="1:11">
      <c r="A27131" t="s">
        <v>1318</v>
      </c>
      <c r="B27131"/>
      <c r="C27131" t="str">
        <f>VLOOKUP(A27131,匹配表!$1:$1048576,22,0)</f>
        <v>浙江公司国网电网GIS平台2号服务器</v>
      </c>
      <c r="D27131" t="s">
        <v>135</v>
      </c>
      <c r="E27131">
        <v>6.9</v>
      </c>
      <c r="F27131" t="s">
        <v>45</v>
      </c>
      <c r="G27131" t="s">
        <v>25</v>
      </c>
      <c r="H27131" s="19"/>
      <c r="I27131" s="27"/>
      <c r="J27131" s="105"/>
      <c r="K27131" s="24"/>
    </row>
    <row r="27132" hidden="1" spans="1:11">
      <c r="A27132" t="s">
        <v>1318</v>
      </c>
      <c r="B27132"/>
      <c r="C27132" t="str">
        <f>VLOOKUP(A27132,匹配表!$1:$1048576,22,0)</f>
        <v>浙江公司国网电网GIS平台2号服务器</v>
      </c>
      <c r="D27132" t="s">
        <v>135</v>
      </c>
      <c r="E27132">
        <v>6.9</v>
      </c>
      <c r="F27132" t="s">
        <v>46</v>
      </c>
      <c r="G27132" t="s">
        <v>25</v>
      </c>
      <c r="H27132" s="19"/>
      <c r="I27132" s="27"/>
      <c r="J27132" s="105"/>
      <c r="K27132" s="24"/>
    </row>
    <row r="27133" hidden="1" spans="1:11">
      <c r="A27133" t="s">
        <v>1318</v>
      </c>
      <c r="B27133"/>
      <c r="C27133" t="str">
        <f>VLOOKUP(A27133,匹配表!$1:$1048576,22,0)</f>
        <v>浙江公司国网电网GIS平台2号服务器</v>
      </c>
      <c r="D27133" t="s">
        <v>135</v>
      </c>
      <c r="E27133">
        <v>6.9</v>
      </c>
      <c r="F27133" t="s">
        <v>47</v>
      </c>
      <c r="G27133" t="s">
        <v>25</v>
      </c>
      <c r="H27133" s="19"/>
      <c r="I27133" s="27"/>
      <c r="J27133" s="105"/>
      <c r="K27133" s="24"/>
    </row>
    <row r="27134" hidden="1" spans="1:11">
      <c r="A27134" t="s">
        <v>1318</v>
      </c>
      <c r="B27134"/>
      <c r="C27134" t="str">
        <f>VLOOKUP(A27134,匹配表!$1:$1048576,22,0)</f>
        <v>浙江公司国网电网GIS平台2号服务器</v>
      </c>
      <c r="D27134" t="s">
        <v>135</v>
      </c>
      <c r="E27134">
        <v>6.9</v>
      </c>
      <c r="F27134" t="s">
        <v>48</v>
      </c>
      <c r="G27134" t="s">
        <v>25</v>
      </c>
      <c r="H27134" s="19"/>
      <c r="I27134" s="27"/>
      <c r="J27134" s="105"/>
      <c r="K27134" s="24"/>
    </row>
    <row r="27135" hidden="1" spans="1:11">
      <c r="A27135" t="s">
        <v>1318</v>
      </c>
      <c r="B27135"/>
      <c r="C27135" t="str">
        <f>VLOOKUP(A27135,匹配表!$1:$1048576,22,0)</f>
        <v>浙江公司国网电网GIS平台2号服务器</v>
      </c>
      <c r="D27135" t="s">
        <v>135</v>
      </c>
      <c r="E27135">
        <v>6.9</v>
      </c>
      <c r="F27135" t="s">
        <v>50</v>
      </c>
      <c r="G27135" t="s">
        <v>25</v>
      </c>
      <c r="H27135" s="19"/>
      <c r="I27135" s="27"/>
      <c r="J27135" s="105"/>
      <c r="K27135" s="24"/>
    </row>
    <row r="27136" hidden="1" spans="1:11">
      <c r="A27136" t="s">
        <v>1318</v>
      </c>
      <c r="B27136"/>
      <c r="C27136" t="str">
        <f>VLOOKUP(A27136,匹配表!$1:$1048576,22,0)</f>
        <v>浙江公司国网电网GIS平台2号服务器</v>
      </c>
      <c r="D27136" t="s">
        <v>135</v>
      </c>
      <c r="E27136">
        <v>6.9</v>
      </c>
      <c r="F27136" t="s">
        <v>51</v>
      </c>
      <c r="G27136" t="s">
        <v>25</v>
      </c>
      <c r="H27136" s="19"/>
      <c r="I27136" s="27"/>
      <c r="J27136" s="105"/>
      <c r="K27136" s="24"/>
    </row>
    <row r="27137" hidden="1" spans="1:11">
      <c r="A27137" t="s">
        <v>1318</v>
      </c>
      <c r="B27137"/>
      <c r="C27137" t="str">
        <f>VLOOKUP(A27137,匹配表!$1:$1048576,22,0)</f>
        <v>浙江公司国网电网GIS平台2号服务器</v>
      </c>
      <c r="D27137" t="s">
        <v>135</v>
      </c>
      <c r="E27137">
        <v>6.9</v>
      </c>
      <c r="F27137" t="s">
        <v>54</v>
      </c>
      <c r="G27137" t="s">
        <v>25</v>
      </c>
      <c r="H27137" s="19"/>
      <c r="I27137" s="27"/>
      <c r="J27137" s="105"/>
      <c r="K27137" s="24"/>
    </row>
    <row r="27138" hidden="1" spans="1:11">
      <c r="A27138" t="s">
        <v>1318</v>
      </c>
      <c r="B27138"/>
      <c r="C27138" t="str">
        <f>VLOOKUP(A27138,匹配表!$1:$1048576,22,0)</f>
        <v>浙江公司国网电网GIS平台2号服务器</v>
      </c>
      <c r="D27138" t="s">
        <v>135</v>
      </c>
      <c r="E27138">
        <v>6.9</v>
      </c>
      <c r="F27138" t="s">
        <v>55</v>
      </c>
      <c r="G27138" t="s">
        <v>25</v>
      </c>
      <c r="H27138" s="19"/>
      <c r="I27138" s="27"/>
      <c r="J27138" s="105"/>
      <c r="K27138" s="24"/>
    </row>
    <row r="27139" hidden="1" spans="1:11">
      <c r="A27139" t="s">
        <v>1318</v>
      </c>
      <c r="B27139"/>
      <c r="C27139" t="str">
        <f>VLOOKUP(A27139,匹配表!$1:$1048576,22,0)</f>
        <v>浙江公司国网电网GIS平台2号服务器</v>
      </c>
      <c r="D27139" t="s">
        <v>135</v>
      </c>
      <c r="E27139">
        <v>6.9</v>
      </c>
      <c r="F27139" t="s">
        <v>56</v>
      </c>
      <c r="G27139" t="s">
        <v>25</v>
      </c>
      <c r="H27139" s="19"/>
      <c r="I27139" s="27"/>
      <c r="J27139" s="105"/>
      <c r="K27139" s="24"/>
    </row>
    <row r="27140" hidden="1" spans="1:11">
      <c r="A27140" t="s">
        <v>1318</v>
      </c>
      <c r="B27140"/>
      <c r="C27140" t="str">
        <f>VLOOKUP(A27140,匹配表!$1:$1048576,22,0)</f>
        <v>浙江公司国网电网GIS平台2号服务器</v>
      </c>
      <c r="D27140" t="s">
        <v>135</v>
      </c>
      <c r="E27140">
        <v>6.9</v>
      </c>
      <c r="F27140" t="s">
        <v>57</v>
      </c>
      <c r="G27140" t="s">
        <v>25</v>
      </c>
      <c r="H27140" s="19"/>
      <c r="I27140" s="27"/>
      <c r="J27140" s="105"/>
      <c r="K27140" s="24"/>
    </row>
    <row r="27141" hidden="1" spans="1:11">
      <c r="A27141" t="s">
        <v>1318</v>
      </c>
      <c r="B27141"/>
      <c r="C27141" t="str">
        <f>VLOOKUP(A27141,匹配表!$1:$1048576,22,0)</f>
        <v>浙江公司国网电网GIS平台2号服务器</v>
      </c>
      <c r="D27141" t="s">
        <v>135</v>
      </c>
      <c r="E27141">
        <v>6.9</v>
      </c>
      <c r="F27141" t="s">
        <v>59</v>
      </c>
      <c r="G27141" t="s">
        <v>25</v>
      </c>
      <c r="H27141" s="19"/>
      <c r="I27141" s="27"/>
      <c r="J27141" s="105"/>
      <c r="K27141" s="24"/>
    </row>
    <row r="27142" hidden="1" spans="1:11">
      <c r="A27142" t="s">
        <v>1318</v>
      </c>
      <c r="B27142"/>
      <c r="C27142" t="str">
        <f>VLOOKUP(A27142,匹配表!$1:$1048576,22,0)</f>
        <v>浙江公司国网电网GIS平台2号服务器</v>
      </c>
      <c r="D27142" t="s">
        <v>135</v>
      </c>
      <c r="E27142">
        <v>6.9</v>
      </c>
      <c r="F27142" t="s">
        <v>60</v>
      </c>
      <c r="G27142" t="s">
        <v>25</v>
      </c>
      <c r="H27142" s="19"/>
      <c r="I27142" s="27"/>
      <c r="J27142" s="105"/>
      <c r="K27142" s="24"/>
    </row>
    <row r="27143" hidden="1" spans="1:11">
      <c r="A27143" t="s">
        <v>1318</v>
      </c>
      <c r="B27143"/>
      <c r="C27143" t="str">
        <f>VLOOKUP(A27143,匹配表!$1:$1048576,22,0)</f>
        <v>浙江公司国网电网GIS平台2号服务器</v>
      </c>
      <c r="D27143" t="s">
        <v>135</v>
      </c>
      <c r="E27143">
        <v>6.9</v>
      </c>
      <c r="F27143" t="s">
        <v>61</v>
      </c>
      <c r="G27143" t="s">
        <v>25</v>
      </c>
      <c r="H27143" s="19"/>
      <c r="I27143" s="27"/>
      <c r="J27143" s="105"/>
      <c r="K27143" s="24"/>
    </row>
    <row r="27144" hidden="1" spans="1:11">
      <c r="A27144" t="s">
        <v>1318</v>
      </c>
      <c r="B27144"/>
      <c r="C27144" t="str">
        <f>VLOOKUP(A27144,匹配表!$1:$1048576,22,0)</f>
        <v>浙江公司国网电网GIS平台2号服务器</v>
      </c>
      <c r="D27144" t="s">
        <v>135</v>
      </c>
      <c r="E27144">
        <v>6.9</v>
      </c>
      <c r="F27144" t="s">
        <v>63</v>
      </c>
      <c r="G27144" t="s">
        <v>25</v>
      </c>
      <c r="H27144" s="19"/>
      <c r="I27144" s="27"/>
      <c r="J27144" s="105"/>
      <c r="K27144" s="24"/>
    </row>
    <row r="27145" hidden="1" spans="1:11">
      <c r="A27145" t="s">
        <v>1318</v>
      </c>
      <c r="B27145"/>
      <c r="C27145" t="str">
        <f>VLOOKUP(A27145,匹配表!$1:$1048576,22,0)</f>
        <v>浙江公司国网电网GIS平台2号服务器</v>
      </c>
      <c r="D27145" t="s">
        <v>135</v>
      </c>
      <c r="E27145">
        <v>6.9</v>
      </c>
      <c r="F27145" t="s">
        <v>66</v>
      </c>
      <c r="G27145" t="s">
        <v>25</v>
      </c>
      <c r="H27145" s="19"/>
      <c r="I27145" s="27"/>
      <c r="J27145" s="105"/>
      <c r="K27145" s="24"/>
    </row>
    <row r="27146" hidden="1" spans="1:11">
      <c r="A27146" t="s">
        <v>1318</v>
      </c>
      <c r="B27146"/>
      <c r="C27146" t="str">
        <f>VLOOKUP(A27146,匹配表!$1:$1048576,22,0)</f>
        <v>浙江公司国网电网GIS平台2号服务器</v>
      </c>
      <c r="D27146" t="s">
        <v>135</v>
      </c>
      <c r="E27146">
        <v>6.9</v>
      </c>
      <c r="F27146" t="s">
        <v>69</v>
      </c>
      <c r="G27146" t="s">
        <v>25</v>
      </c>
      <c r="H27146" s="19"/>
      <c r="I27146" s="27"/>
      <c r="J27146" s="105"/>
      <c r="K27146" s="24"/>
    </row>
    <row r="27147" hidden="1" spans="1:11">
      <c r="A27147" t="s">
        <v>1318</v>
      </c>
      <c r="B27147"/>
      <c r="C27147" t="str">
        <f>VLOOKUP(A27147,匹配表!$1:$1048576,22,0)</f>
        <v>浙江公司国网电网GIS平台2号服务器</v>
      </c>
      <c r="D27147" t="s">
        <v>135</v>
      </c>
      <c r="E27147">
        <v>6.9</v>
      </c>
      <c r="F27147" t="s">
        <v>121</v>
      </c>
      <c r="G27147" t="s">
        <v>25</v>
      </c>
      <c r="H27147" s="19"/>
      <c r="I27147" s="27"/>
      <c r="J27147" s="105"/>
      <c r="K27147" s="24"/>
    </row>
    <row r="27148" hidden="1" spans="1:11">
      <c r="A27148" t="s">
        <v>1318</v>
      </c>
      <c r="B27148"/>
      <c r="C27148" t="str">
        <f>VLOOKUP(A27148,匹配表!$1:$1048576,22,0)</f>
        <v>浙江公司国网电网GIS平台2号服务器</v>
      </c>
      <c r="D27148" t="s">
        <v>135</v>
      </c>
      <c r="E27148">
        <v>6.9</v>
      </c>
      <c r="F27148" t="s">
        <v>122</v>
      </c>
      <c r="G27148" t="s">
        <v>25</v>
      </c>
      <c r="H27148" s="19"/>
      <c r="I27148" s="27"/>
      <c r="J27148" s="105"/>
      <c r="K27148" s="24"/>
    </row>
    <row r="27149" hidden="1" spans="1:11">
      <c r="A27149" t="s">
        <v>1318</v>
      </c>
      <c r="B27149"/>
      <c r="C27149" t="str">
        <f>VLOOKUP(A27149,匹配表!$1:$1048576,22,0)</f>
        <v>浙江公司国网电网GIS平台2号服务器</v>
      </c>
      <c r="D27149" t="s">
        <v>135</v>
      </c>
      <c r="E27149">
        <v>6.9</v>
      </c>
      <c r="F27149" t="s">
        <v>71</v>
      </c>
      <c r="G27149" t="s">
        <v>25</v>
      </c>
      <c r="H27149" s="19"/>
      <c r="I27149" s="27"/>
      <c r="J27149" s="105"/>
      <c r="K27149" s="24"/>
    </row>
    <row r="27150" spans="1:12">
      <c r="A27150" s="16" t="s">
        <v>1319</v>
      </c>
      <c r="B27150" s="17" t="str">
        <f>VLOOKUP(A27150,匹配表!$1:$1048576,24,0)</f>
        <v>季超</v>
      </c>
      <c r="C27150" s="16" t="str">
        <f>VLOOKUP(A27150,匹配表!$1:$1048576,22,0)</f>
        <v>浙江公司国网电网GIS平台5号服务器</v>
      </c>
      <c r="D27150" s="16" t="s">
        <v>135</v>
      </c>
      <c r="E27150" s="16">
        <v>6.9</v>
      </c>
      <c r="F27150" s="16" t="s">
        <v>15</v>
      </c>
      <c r="G27150" s="16" t="s">
        <v>16</v>
      </c>
      <c r="H27150" s="19" t="s">
        <v>218</v>
      </c>
      <c r="I27150" s="27" t="s">
        <v>219</v>
      </c>
      <c r="J27150" s="48" t="s">
        <v>21</v>
      </c>
      <c r="K27150" s="19"/>
      <c r="L27150" s="16"/>
    </row>
    <row r="27151" spans="1:12">
      <c r="A27151" s="16" t="s">
        <v>1319</v>
      </c>
      <c r="B27151" s="17" t="str">
        <f>VLOOKUP(A27151,匹配表!$1:$1048576,24,0)</f>
        <v>季超</v>
      </c>
      <c r="C27151" s="16" t="str">
        <f>VLOOKUP(A27151,匹配表!$1:$1048576,22,0)</f>
        <v>浙江公司国网电网GIS平台5号服务器</v>
      </c>
      <c r="D27151" s="16" t="s">
        <v>135</v>
      </c>
      <c r="E27151" s="16">
        <v>6.9</v>
      </c>
      <c r="F27151" s="16" t="s">
        <v>889</v>
      </c>
      <c r="G27151" s="16" t="s">
        <v>16</v>
      </c>
      <c r="H27151" s="19" t="s">
        <v>218</v>
      </c>
      <c r="I27151" s="27" t="s">
        <v>219</v>
      </c>
      <c r="J27151" s="48" t="s">
        <v>21</v>
      </c>
      <c r="K27151" s="19"/>
      <c r="L27151" s="16"/>
    </row>
    <row r="27152" spans="1:12">
      <c r="A27152" s="16" t="s">
        <v>1319</v>
      </c>
      <c r="B27152" s="17" t="str">
        <f>VLOOKUP(A27152,匹配表!$1:$1048576,24,0)</f>
        <v>季超</v>
      </c>
      <c r="C27152" s="16" t="str">
        <f>VLOOKUP(A27152,匹配表!$1:$1048576,22,0)</f>
        <v>浙江公司国网电网GIS平台5号服务器</v>
      </c>
      <c r="D27152" s="16" t="s">
        <v>135</v>
      </c>
      <c r="E27152" s="16">
        <v>6.9</v>
      </c>
      <c r="F27152" s="16" t="s">
        <v>1316</v>
      </c>
      <c r="G27152" s="16" t="s">
        <v>16</v>
      </c>
      <c r="H27152" s="19" t="s">
        <v>218</v>
      </c>
      <c r="I27152" s="27" t="s">
        <v>219</v>
      </c>
      <c r="J27152" s="48" t="s">
        <v>21</v>
      </c>
      <c r="K27152" s="19"/>
      <c r="L27152" s="16"/>
    </row>
    <row r="27153" spans="1:12">
      <c r="A27153" s="16" t="s">
        <v>1319</v>
      </c>
      <c r="B27153" s="17" t="str">
        <f>VLOOKUP(A27153,匹配表!$1:$1048576,24,0)</f>
        <v>季超</v>
      </c>
      <c r="C27153" s="16" t="str">
        <f>VLOOKUP(A27153,匹配表!$1:$1048576,22,0)</f>
        <v>浙江公司国网电网GIS平台5号服务器</v>
      </c>
      <c r="D27153" s="16" t="s">
        <v>135</v>
      </c>
      <c r="E27153" s="16">
        <v>6.9</v>
      </c>
      <c r="F27153" s="16" t="s">
        <v>18</v>
      </c>
      <c r="G27153" s="16" t="s">
        <v>16</v>
      </c>
      <c r="H27153" s="19" t="s">
        <v>19</v>
      </c>
      <c r="I27153" s="27" t="s">
        <v>76</v>
      </c>
      <c r="J27153" s="46" t="s">
        <v>21</v>
      </c>
      <c r="K27153" s="16"/>
      <c r="L27153" s="16"/>
    </row>
    <row r="27154" spans="1:12">
      <c r="A27154" s="16" t="s">
        <v>1319</v>
      </c>
      <c r="B27154" s="17" t="str">
        <f>VLOOKUP(A27154,匹配表!$1:$1048576,24,0)</f>
        <v>季超</v>
      </c>
      <c r="C27154" s="16" t="str">
        <f>VLOOKUP(A27154,匹配表!$1:$1048576,22,0)</f>
        <v>浙江公司国网电网GIS平台5号服务器</v>
      </c>
      <c r="D27154" s="16" t="s">
        <v>135</v>
      </c>
      <c r="E27154" s="16">
        <v>6.9</v>
      </c>
      <c r="F27154" s="16" t="s">
        <v>137</v>
      </c>
      <c r="G27154" s="16" t="s">
        <v>16</v>
      </c>
      <c r="H27154" s="19" t="s">
        <v>218</v>
      </c>
      <c r="I27154" s="27" t="s">
        <v>219</v>
      </c>
      <c r="J27154" s="48" t="s">
        <v>21</v>
      </c>
      <c r="K27154" s="19"/>
      <c r="L27154" s="16"/>
    </row>
    <row r="27155" hidden="1" spans="1:11">
      <c r="A27155" t="s">
        <v>1319</v>
      </c>
      <c r="B27155"/>
      <c r="C27155" t="str">
        <f>VLOOKUP(A27155,匹配表!$1:$1048576,22,0)</f>
        <v>浙江公司国网电网GIS平台5号服务器</v>
      </c>
      <c r="D27155" t="s">
        <v>135</v>
      </c>
      <c r="E27155">
        <v>6.9</v>
      </c>
      <c r="F27155" t="s">
        <v>24</v>
      </c>
      <c r="G27155" t="s">
        <v>25</v>
      </c>
      <c r="H27155" s="19"/>
      <c r="I27155" s="27"/>
      <c r="J27155" s="105"/>
      <c r="K27155" s="24"/>
    </row>
    <row r="27156" hidden="1" spans="1:11">
      <c r="A27156" t="s">
        <v>1319</v>
      </c>
      <c r="B27156"/>
      <c r="C27156" t="str">
        <f>VLOOKUP(A27156,匹配表!$1:$1048576,22,0)</f>
        <v>浙江公司国网电网GIS平台5号服务器</v>
      </c>
      <c r="D27156" t="s">
        <v>135</v>
      </c>
      <c r="E27156">
        <v>6.9</v>
      </c>
      <c r="F27156" t="s">
        <v>26</v>
      </c>
      <c r="G27156" t="s">
        <v>25</v>
      </c>
      <c r="H27156" s="19"/>
      <c r="I27156" s="27"/>
      <c r="J27156" s="105"/>
      <c r="K27156" s="24"/>
    </row>
    <row r="27157" hidden="1" spans="1:11">
      <c r="A27157" t="s">
        <v>1319</v>
      </c>
      <c r="B27157"/>
      <c r="C27157" t="str">
        <f>VLOOKUP(A27157,匹配表!$1:$1048576,22,0)</f>
        <v>浙江公司国网电网GIS平台5号服务器</v>
      </c>
      <c r="D27157" t="s">
        <v>135</v>
      </c>
      <c r="E27157">
        <v>6.9</v>
      </c>
      <c r="F27157" t="s">
        <v>29</v>
      </c>
      <c r="G27157" t="s">
        <v>25</v>
      </c>
      <c r="H27157" s="19"/>
      <c r="I27157" s="27"/>
      <c r="J27157" s="105"/>
      <c r="K27157" s="24"/>
    </row>
    <row r="27158" hidden="1" spans="1:11">
      <c r="A27158" t="s">
        <v>1319</v>
      </c>
      <c r="B27158"/>
      <c r="C27158" t="str">
        <f>VLOOKUP(A27158,匹配表!$1:$1048576,22,0)</f>
        <v>浙江公司国网电网GIS平台5号服务器</v>
      </c>
      <c r="D27158" t="s">
        <v>135</v>
      </c>
      <c r="E27158">
        <v>6.9</v>
      </c>
      <c r="F27158" t="s">
        <v>30</v>
      </c>
      <c r="G27158" t="s">
        <v>25</v>
      </c>
      <c r="H27158" s="19"/>
      <c r="I27158" s="27"/>
      <c r="J27158" s="105"/>
      <c r="K27158" s="24"/>
    </row>
    <row r="27159" hidden="1" spans="1:11">
      <c r="A27159" t="s">
        <v>1319</v>
      </c>
      <c r="B27159"/>
      <c r="C27159" t="str">
        <f>VLOOKUP(A27159,匹配表!$1:$1048576,22,0)</f>
        <v>浙江公司国网电网GIS平台5号服务器</v>
      </c>
      <c r="D27159" t="s">
        <v>135</v>
      </c>
      <c r="E27159">
        <v>6.9</v>
      </c>
      <c r="F27159" t="s">
        <v>33</v>
      </c>
      <c r="G27159" t="s">
        <v>25</v>
      </c>
      <c r="H27159" s="19"/>
      <c r="I27159" s="27"/>
      <c r="J27159" s="105"/>
      <c r="K27159" s="24"/>
    </row>
    <row r="27160" hidden="1" spans="1:11">
      <c r="A27160" t="s">
        <v>1319</v>
      </c>
      <c r="B27160"/>
      <c r="C27160" t="str">
        <f>VLOOKUP(A27160,匹配表!$1:$1048576,22,0)</f>
        <v>浙江公司国网电网GIS平台5号服务器</v>
      </c>
      <c r="D27160" t="s">
        <v>135</v>
      </c>
      <c r="E27160">
        <v>6.9</v>
      </c>
      <c r="F27160" t="s">
        <v>34</v>
      </c>
      <c r="G27160" t="s">
        <v>25</v>
      </c>
      <c r="H27160" s="19"/>
      <c r="I27160" s="27"/>
      <c r="J27160" s="105"/>
      <c r="K27160" s="24"/>
    </row>
    <row r="27161" hidden="1" spans="1:11">
      <c r="A27161" t="s">
        <v>1319</v>
      </c>
      <c r="B27161"/>
      <c r="C27161" t="str">
        <f>VLOOKUP(A27161,匹配表!$1:$1048576,22,0)</f>
        <v>浙江公司国网电网GIS平台5号服务器</v>
      </c>
      <c r="D27161" t="s">
        <v>135</v>
      </c>
      <c r="E27161">
        <v>6.9</v>
      </c>
      <c r="F27161" t="s">
        <v>35</v>
      </c>
      <c r="G27161" t="s">
        <v>25</v>
      </c>
      <c r="H27161" s="19"/>
      <c r="I27161" s="27"/>
      <c r="J27161" s="105"/>
      <c r="K27161" s="24"/>
    </row>
    <row r="27162" hidden="1" spans="1:11">
      <c r="A27162" t="s">
        <v>1319</v>
      </c>
      <c r="B27162"/>
      <c r="C27162" t="str">
        <f>VLOOKUP(A27162,匹配表!$1:$1048576,22,0)</f>
        <v>浙江公司国网电网GIS平台5号服务器</v>
      </c>
      <c r="D27162" t="s">
        <v>135</v>
      </c>
      <c r="E27162">
        <v>6.9</v>
      </c>
      <c r="F27162" t="s">
        <v>36</v>
      </c>
      <c r="G27162" t="s">
        <v>25</v>
      </c>
      <c r="H27162" s="19"/>
      <c r="I27162" s="27"/>
      <c r="J27162" s="105"/>
      <c r="K27162" s="24"/>
    </row>
    <row r="27163" hidden="1" spans="1:11">
      <c r="A27163" t="s">
        <v>1319</v>
      </c>
      <c r="B27163"/>
      <c r="C27163" t="str">
        <f>VLOOKUP(A27163,匹配表!$1:$1048576,22,0)</f>
        <v>浙江公司国网电网GIS平台5号服务器</v>
      </c>
      <c r="D27163" t="s">
        <v>135</v>
      </c>
      <c r="E27163">
        <v>6.9</v>
      </c>
      <c r="F27163" t="s">
        <v>37</v>
      </c>
      <c r="G27163" t="s">
        <v>25</v>
      </c>
      <c r="H27163" s="19"/>
      <c r="I27163" s="27"/>
      <c r="J27163" s="105"/>
      <c r="K27163" s="24"/>
    </row>
    <row r="27164" hidden="1" spans="1:11">
      <c r="A27164" t="s">
        <v>1319</v>
      </c>
      <c r="B27164"/>
      <c r="C27164" t="str">
        <f>VLOOKUP(A27164,匹配表!$1:$1048576,22,0)</f>
        <v>浙江公司国网电网GIS平台5号服务器</v>
      </c>
      <c r="D27164" t="s">
        <v>135</v>
      </c>
      <c r="E27164">
        <v>6.9</v>
      </c>
      <c r="F27164" t="s">
        <v>101</v>
      </c>
      <c r="G27164" t="s">
        <v>25</v>
      </c>
      <c r="H27164" s="19"/>
      <c r="I27164" s="27"/>
      <c r="J27164" s="105"/>
      <c r="K27164" s="24"/>
    </row>
    <row r="27165" hidden="1" spans="1:11">
      <c r="A27165" t="s">
        <v>1319</v>
      </c>
      <c r="B27165"/>
      <c r="C27165" t="str">
        <f>VLOOKUP(A27165,匹配表!$1:$1048576,22,0)</f>
        <v>浙江公司国网电网GIS平台5号服务器</v>
      </c>
      <c r="D27165" t="s">
        <v>135</v>
      </c>
      <c r="E27165">
        <v>6.9</v>
      </c>
      <c r="F27165" t="s">
        <v>102</v>
      </c>
      <c r="G27165" t="s">
        <v>25</v>
      </c>
      <c r="H27165" s="19"/>
      <c r="I27165" s="27"/>
      <c r="J27165" s="105"/>
      <c r="K27165" s="24"/>
    </row>
    <row r="27166" hidden="1" spans="1:11">
      <c r="A27166" t="s">
        <v>1319</v>
      </c>
      <c r="B27166"/>
      <c r="C27166" t="str">
        <f>VLOOKUP(A27166,匹配表!$1:$1048576,22,0)</f>
        <v>浙江公司国网电网GIS平台5号服务器</v>
      </c>
      <c r="D27166" t="s">
        <v>135</v>
      </c>
      <c r="E27166">
        <v>6.9</v>
      </c>
      <c r="F27166" t="s">
        <v>40</v>
      </c>
      <c r="G27166" t="s">
        <v>25</v>
      </c>
      <c r="H27166" s="19"/>
      <c r="I27166" s="27"/>
      <c r="J27166" s="105"/>
      <c r="K27166" s="24"/>
    </row>
    <row r="27167" hidden="1" spans="1:11">
      <c r="A27167" t="s">
        <v>1319</v>
      </c>
      <c r="B27167"/>
      <c r="C27167" t="str">
        <f>VLOOKUP(A27167,匹配表!$1:$1048576,22,0)</f>
        <v>浙江公司国网电网GIS平台5号服务器</v>
      </c>
      <c r="D27167" t="s">
        <v>135</v>
      </c>
      <c r="E27167">
        <v>6.9</v>
      </c>
      <c r="F27167" t="s">
        <v>892</v>
      </c>
      <c r="G27167" t="s">
        <v>25</v>
      </c>
      <c r="H27167" s="19"/>
      <c r="I27167" s="27"/>
      <c r="J27167" s="105"/>
      <c r="K27167" s="24"/>
    </row>
    <row r="27168" hidden="1" spans="1:11">
      <c r="A27168" t="s">
        <v>1319</v>
      </c>
      <c r="B27168"/>
      <c r="C27168" t="str">
        <f>VLOOKUP(A27168,匹配表!$1:$1048576,22,0)</f>
        <v>浙江公司国网电网GIS平台5号服务器</v>
      </c>
      <c r="D27168" t="s">
        <v>135</v>
      </c>
      <c r="E27168">
        <v>6.9</v>
      </c>
      <c r="F27168" t="s">
        <v>42</v>
      </c>
      <c r="G27168" t="s">
        <v>25</v>
      </c>
      <c r="H27168" s="19"/>
      <c r="I27168" s="27"/>
      <c r="J27168" s="105"/>
      <c r="K27168" s="24"/>
    </row>
    <row r="27169" hidden="1" spans="1:11">
      <c r="A27169" t="s">
        <v>1319</v>
      </c>
      <c r="B27169"/>
      <c r="C27169" t="str">
        <f>VLOOKUP(A27169,匹配表!$1:$1048576,22,0)</f>
        <v>浙江公司国网电网GIS平台5号服务器</v>
      </c>
      <c r="D27169" t="s">
        <v>135</v>
      </c>
      <c r="E27169">
        <v>6.9</v>
      </c>
      <c r="F27169" t="s">
        <v>43</v>
      </c>
      <c r="G27169" t="s">
        <v>25</v>
      </c>
      <c r="H27169" s="19"/>
      <c r="I27169" s="27"/>
      <c r="J27169" s="105"/>
      <c r="K27169" s="24"/>
    </row>
    <row r="27170" hidden="1" spans="1:11">
      <c r="A27170" t="s">
        <v>1319</v>
      </c>
      <c r="B27170"/>
      <c r="C27170" t="str">
        <f>VLOOKUP(A27170,匹配表!$1:$1048576,22,0)</f>
        <v>浙江公司国网电网GIS平台5号服务器</v>
      </c>
      <c r="D27170" t="s">
        <v>135</v>
      </c>
      <c r="E27170">
        <v>6.9</v>
      </c>
      <c r="F27170" t="s">
        <v>45</v>
      </c>
      <c r="G27170" t="s">
        <v>25</v>
      </c>
      <c r="H27170" s="19"/>
      <c r="I27170" s="27"/>
      <c r="J27170" s="105"/>
      <c r="K27170" s="24"/>
    </row>
    <row r="27171" hidden="1" spans="1:11">
      <c r="A27171" t="s">
        <v>1319</v>
      </c>
      <c r="B27171"/>
      <c r="C27171" t="str">
        <f>VLOOKUP(A27171,匹配表!$1:$1048576,22,0)</f>
        <v>浙江公司国网电网GIS平台5号服务器</v>
      </c>
      <c r="D27171" t="s">
        <v>135</v>
      </c>
      <c r="E27171">
        <v>6.9</v>
      </c>
      <c r="F27171" t="s">
        <v>46</v>
      </c>
      <c r="G27171" t="s">
        <v>25</v>
      </c>
      <c r="H27171" s="19"/>
      <c r="I27171" s="27"/>
      <c r="J27171" s="105"/>
      <c r="K27171" s="24"/>
    </row>
    <row r="27172" hidden="1" spans="1:11">
      <c r="A27172" t="s">
        <v>1319</v>
      </c>
      <c r="B27172"/>
      <c r="C27172" t="str">
        <f>VLOOKUP(A27172,匹配表!$1:$1048576,22,0)</f>
        <v>浙江公司国网电网GIS平台5号服务器</v>
      </c>
      <c r="D27172" t="s">
        <v>135</v>
      </c>
      <c r="E27172">
        <v>6.9</v>
      </c>
      <c r="F27172" t="s">
        <v>47</v>
      </c>
      <c r="G27172" t="s">
        <v>25</v>
      </c>
      <c r="H27172" s="19"/>
      <c r="I27172" s="27"/>
      <c r="J27172" s="105"/>
      <c r="K27172" s="24"/>
    </row>
    <row r="27173" hidden="1" spans="1:11">
      <c r="A27173" t="s">
        <v>1319</v>
      </c>
      <c r="B27173"/>
      <c r="C27173" t="str">
        <f>VLOOKUP(A27173,匹配表!$1:$1048576,22,0)</f>
        <v>浙江公司国网电网GIS平台5号服务器</v>
      </c>
      <c r="D27173" t="s">
        <v>135</v>
      </c>
      <c r="E27173">
        <v>6.9</v>
      </c>
      <c r="F27173" t="s">
        <v>48</v>
      </c>
      <c r="G27173" t="s">
        <v>25</v>
      </c>
      <c r="H27173" s="19"/>
      <c r="I27173" s="27"/>
      <c r="J27173" s="105"/>
      <c r="K27173" s="24"/>
    </row>
    <row r="27174" hidden="1" spans="1:11">
      <c r="A27174" t="s">
        <v>1319</v>
      </c>
      <c r="B27174"/>
      <c r="C27174" t="str">
        <f>VLOOKUP(A27174,匹配表!$1:$1048576,22,0)</f>
        <v>浙江公司国网电网GIS平台5号服务器</v>
      </c>
      <c r="D27174" t="s">
        <v>135</v>
      </c>
      <c r="E27174">
        <v>6.9</v>
      </c>
      <c r="F27174" t="s">
        <v>50</v>
      </c>
      <c r="G27174" t="s">
        <v>25</v>
      </c>
      <c r="H27174" s="19"/>
      <c r="I27174" s="27"/>
      <c r="J27174" s="105"/>
      <c r="K27174" s="24"/>
    </row>
    <row r="27175" hidden="1" spans="1:11">
      <c r="A27175" t="s">
        <v>1319</v>
      </c>
      <c r="B27175"/>
      <c r="C27175" t="str">
        <f>VLOOKUP(A27175,匹配表!$1:$1048576,22,0)</f>
        <v>浙江公司国网电网GIS平台5号服务器</v>
      </c>
      <c r="D27175" t="s">
        <v>135</v>
      </c>
      <c r="E27175">
        <v>6.9</v>
      </c>
      <c r="F27175" t="s">
        <v>51</v>
      </c>
      <c r="G27175" t="s">
        <v>25</v>
      </c>
      <c r="H27175" s="19"/>
      <c r="I27175" s="27"/>
      <c r="J27175" s="105"/>
      <c r="K27175" s="24"/>
    </row>
    <row r="27176" hidden="1" spans="1:11">
      <c r="A27176" t="s">
        <v>1319</v>
      </c>
      <c r="B27176"/>
      <c r="C27176" t="str">
        <f>VLOOKUP(A27176,匹配表!$1:$1048576,22,0)</f>
        <v>浙江公司国网电网GIS平台5号服务器</v>
      </c>
      <c r="D27176" t="s">
        <v>135</v>
      </c>
      <c r="E27176">
        <v>6.9</v>
      </c>
      <c r="F27176" t="s">
        <v>54</v>
      </c>
      <c r="G27176" t="s">
        <v>25</v>
      </c>
      <c r="H27176" s="19"/>
      <c r="I27176" s="27"/>
      <c r="J27176" s="105"/>
      <c r="K27176" s="24"/>
    </row>
    <row r="27177" hidden="1" spans="1:11">
      <c r="A27177" t="s">
        <v>1319</v>
      </c>
      <c r="B27177"/>
      <c r="C27177" t="str">
        <f>VLOOKUP(A27177,匹配表!$1:$1048576,22,0)</f>
        <v>浙江公司国网电网GIS平台5号服务器</v>
      </c>
      <c r="D27177" t="s">
        <v>135</v>
      </c>
      <c r="E27177">
        <v>6.9</v>
      </c>
      <c r="F27177" t="s">
        <v>55</v>
      </c>
      <c r="G27177" t="s">
        <v>25</v>
      </c>
      <c r="H27177" s="19"/>
      <c r="I27177" s="27"/>
      <c r="J27177" s="105"/>
      <c r="K27177" s="24"/>
    </row>
    <row r="27178" hidden="1" spans="1:11">
      <c r="A27178" t="s">
        <v>1319</v>
      </c>
      <c r="B27178"/>
      <c r="C27178" t="str">
        <f>VLOOKUP(A27178,匹配表!$1:$1048576,22,0)</f>
        <v>浙江公司国网电网GIS平台5号服务器</v>
      </c>
      <c r="D27178" t="s">
        <v>135</v>
      </c>
      <c r="E27178">
        <v>6.9</v>
      </c>
      <c r="F27178" t="s">
        <v>56</v>
      </c>
      <c r="G27178" t="s">
        <v>25</v>
      </c>
      <c r="H27178" s="19"/>
      <c r="I27178" s="27"/>
      <c r="J27178" s="105"/>
      <c r="K27178" s="24"/>
    </row>
    <row r="27179" hidden="1" spans="1:11">
      <c r="A27179" t="s">
        <v>1319</v>
      </c>
      <c r="B27179"/>
      <c r="C27179" t="str">
        <f>VLOOKUP(A27179,匹配表!$1:$1048576,22,0)</f>
        <v>浙江公司国网电网GIS平台5号服务器</v>
      </c>
      <c r="D27179" t="s">
        <v>135</v>
      </c>
      <c r="E27179">
        <v>6.9</v>
      </c>
      <c r="F27179" t="s">
        <v>57</v>
      </c>
      <c r="G27179" t="s">
        <v>25</v>
      </c>
      <c r="H27179" s="19"/>
      <c r="I27179" s="27"/>
      <c r="J27179" s="105"/>
      <c r="K27179" s="24"/>
    </row>
    <row r="27180" hidden="1" spans="1:11">
      <c r="A27180" t="s">
        <v>1319</v>
      </c>
      <c r="B27180"/>
      <c r="C27180" t="str">
        <f>VLOOKUP(A27180,匹配表!$1:$1048576,22,0)</f>
        <v>浙江公司国网电网GIS平台5号服务器</v>
      </c>
      <c r="D27180" t="s">
        <v>135</v>
      </c>
      <c r="E27180">
        <v>6.9</v>
      </c>
      <c r="F27180" t="s">
        <v>59</v>
      </c>
      <c r="G27180" t="s">
        <v>25</v>
      </c>
      <c r="H27180" s="19"/>
      <c r="I27180" s="27"/>
      <c r="J27180" s="105"/>
      <c r="K27180" s="24"/>
    </row>
    <row r="27181" hidden="1" spans="1:11">
      <c r="A27181" t="s">
        <v>1319</v>
      </c>
      <c r="B27181"/>
      <c r="C27181" t="str">
        <f>VLOOKUP(A27181,匹配表!$1:$1048576,22,0)</f>
        <v>浙江公司国网电网GIS平台5号服务器</v>
      </c>
      <c r="D27181" t="s">
        <v>135</v>
      </c>
      <c r="E27181">
        <v>6.9</v>
      </c>
      <c r="F27181" t="s">
        <v>60</v>
      </c>
      <c r="G27181" t="s">
        <v>25</v>
      </c>
      <c r="H27181" s="19"/>
      <c r="I27181" s="27"/>
      <c r="J27181" s="105"/>
      <c r="K27181" s="24"/>
    </row>
    <row r="27182" hidden="1" spans="1:11">
      <c r="A27182" t="s">
        <v>1319</v>
      </c>
      <c r="B27182"/>
      <c r="C27182" t="str">
        <f>VLOOKUP(A27182,匹配表!$1:$1048576,22,0)</f>
        <v>浙江公司国网电网GIS平台5号服务器</v>
      </c>
      <c r="D27182" t="s">
        <v>135</v>
      </c>
      <c r="E27182">
        <v>6.9</v>
      </c>
      <c r="F27182" t="s">
        <v>61</v>
      </c>
      <c r="G27182" t="s">
        <v>25</v>
      </c>
      <c r="H27182" s="19"/>
      <c r="I27182" s="27"/>
      <c r="J27182" s="105"/>
      <c r="K27182" s="24"/>
    </row>
    <row r="27183" hidden="1" spans="1:11">
      <c r="A27183" t="s">
        <v>1319</v>
      </c>
      <c r="B27183"/>
      <c r="C27183" t="str">
        <f>VLOOKUP(A27183,匹配表!$1:$1048576,22,0)</f>
        <v>浙江公司国网电网GIS平台5号服务器</v>
      </c>
      <c r="D27183" t="s">
        <v>135</v>
      </c>
      <c r="E27183">
        <v>6.9</v>
      </c>
      <c r="F27183" t="s">
        <v>63</v>
      </c>
      <c r="G27183" t="s">
        <v>25</v>
      </c>
      <c r="H27183" s="19"/>
      <c r="I27183" s="27"/>
      <c r="J27183" s="105"/>
      <c r="K27183" s="24"/>
    </row>
    <row r="27184" hidden="1" spans="1:11">
      <c r="A27184" t="s">
        <v>1319</v>
      </c>
      <c r="B27184"/>
      <c r="C27184" t="str">
        <f>VLOOKUP(A27184,匹配表!$1:$1048576,22,0)</f>
        <v>浙江公司国网电网GIS平台5号服务器</v>
      </c>
      <c r="D27184" t="s">
        <v>135</v>
      </c>
      <c r="E27184">
        <v>6.9</v>
      </c>
      <c r="F27184" t="s">
        <v>66</v>
      </c>
      <c r="G27184" t="s">
        <v>25</v>
      </c>
      <c r="H27184" s="19"/>
      <c r="I27184" s="27"/>
      <c r="J27184" s="105"/>
      <c r="K27184" s="24"/>
    </row>
    <row r="27185" hidden="1" spans="1:11">
      <c r="A27185" t="s">
        <v>1319</v>
      </c>
      <c r="B27185"/>
      <c r="C27185" t="str">
        <f>VLOOKUP(A27185,匹配表!$1:$1048576,22,0)</f>
        <v>浙江公司国网电网GIS平台5号服务器</v>
      </c>
      <c r="D27185" t="s">
        <v>135</v>
      </c>
      <c r="E27185">
        <v>6.9</v>
      </c>
      <c r="F27185" t="s">
        <v>121</v>
      </c>
      <c r="G27185" t="s">
        <v>25</v>
      </c>
      <c r="H27185" s="19"/>
      <c r="I27185" s="27"/>
      <c r="J27185" s="105"/>
      <c r="K27185" s="24"/>
    </row>
    <row r="27186" hidden="1" spans="1:11">
      <c r="A27186" t="s">
        <v>1319</v>
      </c>
      <c r="B27186"/>
      <c r="C27186" t="str">
        <f>VLOOKUP(A27186,匹配表!$1:$1048576,22,0)</f>
        <v>浙江公司国网电网GIS平台5号服务器</v>
      </c>
      <c r="D27186" t="s">
        <v>135</v>
      </c>
      <c r="E27186">
        <v>6.9</v>
      </c>
      <c r="F27186" t="s">
        <v>122</v>
      </c>
      <c r="G27186" t="s">
        <v>25</v>
      </c>
      <c r="H27186" s="19"/>
      <c r="I27186" s="27"/>
      <c r="J27186" s="105"/>
      <c r="K27186" s="24"/>
    </row>
    <row r="27187" hidden="1" spans="1:11">
      <c r="A27187" t="s">
        <v>1319</v>
      </c>
      <c r="B27187"/>
      <c r="C27187" t="str">
        <f>VLOOKUP(A27187,匹配表!$1:$1048576,22,0)</f>
        <v>浙江公司国网电网GIS平台5号服务器</v>
      </c>
      <c r="D27187" t="s">
        <v>135</v>
      </c>
      <c r="E27187">
        <v>6.9</v>
      </c>
      <c r="F27187" t="s">
        <v>71</v>
      </c>
      <c r="G27187" t="s">
        <v>25</v>
      </c>
      <c r="H27187" s="19"/>
      <c r="I27187" s="27"/>
      <c r="J27187" s="105"/>
      <c r="K27187" s="24"/>
    </row>
    <row r="27188" spans="1:12">
      <c r="A27188" s="16" t="s">
        <v>1320</v>
      </c>
      <c r="B27188" s="17" t="str">
        <f>VLOOKUP(A27188,匹配表!$1:$1048576,24,0)</f>
        <v>季超</v>
      </c>
      <c r="C27188" s="16" t="str">
        <f>VLOOKUP(A27188,匹配表!$1:$1048576,22,0)</f>
        <v>浙江公司国网电网GIS平台6号服务器</v>
      </c>
      <c r="D27188" s="16" t="s">
        <v>135</v>
      </c>
      <c r="E27188" s="16">
        <v>6.9</v>
      </c>
      <c r="F27188" s="16" t="s">
        <v>15</v>
      </c>
      <c r="G27188" s="16" t="s">
        <v>16</v>
      </c>
      <c r="H27188" s="19" t="s">
        <v>218</v>
      </c>
      <c r="I27188" s="27" t="s">
        <v>219</v>
      </c>
      <c r="J27188" s="48" t="s">
        <v>21</v>
      </c>
      <c r="K27188" s="19"/>
      <c r="L27188" s="16"/>
    </row>
    <row r="27189" spans="1:12">
      <c r="A27189" s="16" t="s">
        <v>1320</v>
      </c>
      <c r="B27189" s="17" t="str">
        <f>VLOOKUP(A27189,匹配表!$1:$1048576,24,0)</f>
        <v>季超</v>
      </c>
      <c r="C27189" s="16" t="str">
        <f>VLOOKUP(A27189,匹配表!$1:$1048576,22,0)</f>
        <v>浙江公司国网电网GIS平台6号服务器</v>
      </c>
      <c r="D27189" s="16" t="s">
        <v>135</v>
      </c>
      <c r="E27189" s="16">
        <v>6.9</v>
      </c>
      <c r="F27189" s="16" t="s">
        <v>889</v>
      </c>
      <c r="G27189" s="16" t="s">
        <v>16</v>
      </c>
      <c r="H27189" s="19" t="s">
        <v>218</v>
      </c>
      <c r="I27189" s="27" t="s">
        <v>219</v>
      </c>
      <c r="J27189" s="48" t="s">
        <v>21</v>
      </c>
      <c r="K27189" s="19"/>
      <c r="L27189" s="16"/>
    </row>
    <row r="27190" spans="1:12">
      <c r="A27190" s="16" t="s">
        <v>1320</v>
      </c>
      <c r="B27190" s="17" t="str">
        <f>VLOOKUP(A27190,匹配表!$1:$1048576,24,0)</f>
        <v>季超</v>
      </c>
      <c r="C27190" s="16" t="str">
        <f>VLOOKUP(A27190,匹配表!$1:$1048576,22,0)</f>
        <v>浙江公司国网电网GIS平台6号服务器</v>
      </c>
      <c r="D27190" s="16" t="s">
        <v>135</v>
      </c>
      <c r="E27190" s="16">
        <v>6.9</v>
      </c>
      <c r="F27190" s="16" t="s">
        <v>1316</v>
      </c>
      <c r="G27190" s="16" t="s">
        <v>16</v>
      </c>
      <c r="H27190" s="19" t="s">
        <v>218</v>
      </c>
      <c r="I27190" s="27" t="s">
        <v>219</v>
      </c>
      <c r="J27190" s="48" t="s">
        <v>21</v>
      </c>
      <c r="K27190" s="19"/>
      <c r="L27190" s="16"/>
    </row>
    <row r="27191" spans="1:12">
      <c r="A27191" s="16" t="s">
        <v>1320</v>
      </c>
      <c r="B27191" s="17" t="str">
        <f>VLOOKUP(A27191,匹配表!$1:$1048576,24,0)</f>
        <v>季超</v>
      </c>
      <c r="C27191" s="16" t="str">
        <f>VLOOKUP(A27191,匹配表!$1:$1048576,22,0)</f>
        <v>浙江公司国网电网GIS平台6号服务器</v>
      </c>
      <c r="D27191" s="16" t="s">
        <v>135</v>
      </c>
      <c r="E27191" s="16">
        <v>6.9</v>
      </c>
      <c r="F27191" s="16" t="s">
        <v>18</v>
      </c>
      <c r="G27191" s="16" t="s">
        <v>16</v>
      </c>
      <c r="H27191" s="19" t="s">
        <v>19</v>
      </c>
      <c r="I27191" s="27" t="s">
        <v>76</v>
      </c>
      <c r="J27191" s="46" t="s">
        <v>21</v>
      </c>
      <c r="K27191" s="16"/>
      <c r="L27191" s="16"/>
    </row>
    <row r="27192" spans="1:12">
      <c r="A27192" s="16" t="s">
        <v>1320</v>
      </c>
      <c r="B27192" s="17" t="str">
        <f>VLOOKUP(A27192,匹配表!$1:$1048576,24,0)</f>
        <v>季超</v>
      </c>
      <c r="C27192" s="16" t="str">
        <f>VLOOKUP(A27192,匹配表!$1:$1048576,22,0)</f>
        <v>浙江公司国网电网GIS平台6号服务器</v>
      </c>
      <c r="D27192" s="16" t="s">
        <v>135</v>
      </c>
      <c r="E27192" s="16">
        <v>6.9</v>
      </c>
      <c r="F27192" s="16" t="s">
        <v>137</v>
      </c>
      <c r="G27192" s="16" t="s">
        <v>16</v>
      </c>
      <c r="H27192" s="19" t="s">
        <v>218</v>
      </c>
      <c r="I27192" s="27" t="s">
        <v>219</v>
      </c>
      <c r="J27192" s="48" t="s">
        <v>21</v>
      </c>
      <c r="K27192" s="19"/>
      <c r="L27192" s="16"/>
    </row>
    <row r="27193" hidden="1" spans="1:11">
      <c r="A27193" t="s">
        <v>1320</v>
      </c>
      <c r="B27193"/>
      <c r="C27193" t="str">
        <f>VLOOKUP(A27193,匹配表!$1:$1048576,22,0)</f>
        <v>浙江公司国网电网GIS平台6号服务器</v>
      </c>
      <c r="D27193" t="s">
        <v>135</v>
      </c>
      <c r="E27193">
        <v>6.9</v>
      </c>
      <c r="F27193" t="s">
        <v>24</v>
      </c>
      <c r="G27193" t="s">
        <v>25</v>
      </c>
      <c r="H27193" s="19"/>
      <c r="I27193" s="27"/>
      <c r="J27193" s="105"/>
      <c r="K27193" s="24"/>
    </row>
    <row r="27194" hidden="1" spans="1:11">
      <c r="A27194" t="s">
        <v>1320</v>
      </c>
      <c r="B27194"/>
      <c r="C27194" t="str">
        <f>VLOOKUP(A27194,匹配表!$1:$1048576,22,0)</f>
        <v>浙江公司国网电网GIS平台6号服务器</v>
      </c>
      <c r="D27194" t="s">
        <v>135</v>
      </c>
      <c r="E27194">
        <v>6.9</v>
      </c>
      <c r="F27194" t="s">
        <v>26</v>
      </c>
      <c r="G27194" t="s">
        <v>25</v>
      </c>
      <c r="H27194" s="19"/>
      <c r="I27194" s="27"/>
      <c r="J27194" s="105"/>
      <c r="K27194" s="24"/>
    </row>
    <row r="27195" hidden="1" spans="1:11">
      <c r="A27195" t="s">
        <v>1320</v>
      </c>
      <c r="B27195"/>
      <c r="C27195" t="str">
        <f>VLOOKUP(A27195,匹配表!$1:$1048576,22,0)</f>
        <v>浙江公司国网电网GIS平台6号服务器</v>
      </c>
      <c r="D27195" t="s">
        <v>135</v>
      </c>
      <c r="E27195">
        <v>6.9</v>
      </c>
      <c r="F27195" t="s">
        <v>29</v>
      </c>
      <c r="G27195" t="s">
        <v>25</v>
      </c>
      <c r="H27195" s="19"/>
      <c r="I27195" s="27"/>
      <c r="J27195" s="105"/>
      <c r="K27195" s="24"/>
    </row>
    <row r="27196" hidden="1" spans="1:11">
      <c r="A27196" t="s">
        <v>1320</v>
      </c>
      <c r="B27196"/>
      <c r="C27196" t="str">
        <f>VLOOKUP(A27196,匹配表!$1:$1048576,22,0)</f>
        <v>浙江公司国网电网GIS平台6号服务器</v>
      </c>
      <c r="D27196" t="s">
        <v>135</v>
      </c>
      <c r="E27196">
        <v>6.9</v>
      </c>
      <c r="F27196" t="s">
        <v>30</v>
      </c>
      <c r="G27196" t="s">
        <v>25</v>
      </c>
      <c r="H27196" s="19"/>
      <c r="I27196" s="27"/>
      <c r="J27196" s="105"/>
      <c r="K27196" s="24"/>
    </row>
    <row r="27197" hidden="1" spans="1:11">
      <c r="A27197" t="s">
        <v>1320</v>
      </c>
      <c r="B27197"/>
      <c r="C27197" t="str">
        <f>VLOOKUP(A27197,匹配表!$1:$1048576,22,0)</f>
        <v>浙江公司国网电网GIS平台6号服务器</v>
      </c>
      <c r="D27197" t="s">
        <v>135</v>
      </c>
      <c r="E27197">
        <v>6.9</v>
      </c>
      <c r="F27197" t="s">
        <v>33</v>
      </c>
      <c r="G27197" t="s">
        <v>25</v>
      </c>
      <c r="H27197" s="19"/>
      <c r="I27197" s="27"/>
      <c r="J27197" s="105"/>
      <c r="K27197" s="24"/>
    </row>
    <row r="27198" hidden="1" spans="1:11">
      <c r="A27198" t="s">
        <v>1320</v>
      </c>
      <c r="B27198"/>
      <c r="C27198" t="str">
        <f>VLOOKUP(A27198,匹配表!$1:$1048576,22,0)</f>
        <v>浙江公司国网电网GIS平台6号服务器</v>
      </c>
      <c r="D27198" t="s">
        <v>135</v>
      </c>
      <c r="E27198">
        <v>6.9</v>
      </c>
      <c r="F27198" t="s">
        <v>34</v>
      </c>
      <c r="G27198" t="s">
        <v>25</v>
      </c>
      <c r="H27198" s="19"/>
      <c r="I27198" s="27"/>
      <c r="J27198" s="105"/>
      <c r="K27198" s="24"/>
    </row>
    <row r="27199" hidden="1" spans="1:11">
      <c r="A27199" t="s">
        <v>1320</v>
      </c>
      <c r="B27199"/>
      <c r="C27199" t="str">
        <f>VLOOKUP(A27199,匹配表!$1:$1048576,22,0)</f>
        <v>浙江公司国网电网GIS平台6号服务器</v>
      </c>
      <c r="D27199" t="s">
        <v>135</v>
      </c>
      <c r="E27199">
        <v>6.9</v>
      </c>
      <c r="F27199" t="s">
        <v>35</v>
      </c>
      <c r="G27199" t="s">
        <v>25</v>
      </c>
      <c r="H27199" s="19"/>
      <c r="I27199" s="27"/>
      <c r="J27199" s="105"/>
      <c r="K27199" s="24"/>
    </row>
    <row r="27200" hidden="1" spans="1:11">
      <c r="A27200" t="s">
        <v>1320</v>
      </c>
      <c r="B27200"/>
      <c r="C27200" t="str">
        <f>VLOOKUP(A27200,匹配表!$1:$1048576,22,0)</f>
        <v>浙江公司国网电网GIS平台6号服务器</v>
      </c>
      <c r="D27200" t="s">
        <v>135</v>
      </c>
      <c r="E27200">
        <v>6.9</v>
      </c>
      <c r="F27200" t="s">
        <v>36</v>
      </c>
      <c r="G27200" t="s">
        <v>25</v>
      </c>
      <c r="H27200" s="19"/>
      <c r="I27200" s="27"/>
      <c r="J27200" s="105"/>
      <c r="K27200" s="24"/>
    </row>
    <row r="27201" hidden="1" spans="1:11">
      <c r="A27201" t="s">
        <v>1320</v>
      </c>
      <c r="B27201"/>
      <c r="C27201" t="str">
        <f>VLOOKUP(A27201,匹配表!$1:$1048576,22,0)</f>
        <v>浙江公司国网电网GIS平台6号服务器</v>
      </c>
      <c r="D27201" t="s">
        <v>135</v>
      </c>
      <c r="E27201">
        <v>6.9</v>
      </c>
      <c r="F27201" t="s">
        <v>37</v>
      </c>
      <c r="G27201" t="s">
        <v>25</v>
      </c>
      <c r="H27201" s="19"/>
      <c r="I27201" s="27"/>
      <c r="J27201" s="105"/>
      <c r="K27201" s="24"/>
    </row>
    <row r="27202" hidden="1" spans="1:11">
      <c r="A27202" t="s">
        <v>1320</v>
      </c>
      <c r="B27202"/>
      <c r="C27202" t="str">
        <f>VLOOKUP(A27202,匹配表!$1:$1048576,22,0)</f>
        <v>浙江公司国网电网GIS平台6号服务器</v>
      </c>
      <c r="D27202" t="s">
        <v>135</v>
      </c>
      <c r="E27202">
        <v>6.9</v>
      </c>
      <c r="F27202" t="s">
        <v>101</v>
      </c>
      <c r="G27202" t="s">
        <v>25</v>
      </c>
      <c r="H27202" s="19"/>
      <c r="I27202" s="27"/>
      <c r="J27202" s="105"/>
      <c r="K27202" s="24"/>
    </row>
    <row r="27203" hidden="1" spans="1:11">
      <c r="A27203" t="s">
        <v>1320</v>
      </c>
      <c r="B27203"/>
      <c r="C27203" t="str">
        <f>VLOOKUP(A27203,匹配表!$1:$1048576,22,0)</f>
        <v>浙江公司国网电网GIS平台6号服务器</v>
      </c>
      <c r="D27203" t="s">
        <v>135</v>
      </c>
      <c r="E27203">
        <v>6.9</v>
      </c>
      <c r="F27203" t="s">
        <v>102</v>
      </c>
      <c r="G27203" t="s">
        <v>25</v>
      </c>
      <c r="H27203" s="19"/>
      <c r="I27203" s="27"/>
      <c r="J27203" s="105"/>
      <c r="K27203" s="24"/>
    </row>
    <row r="27204" hidden="1" spans="1:11">
      <c r="A27204" t="s">
        <v>1320</v>
      </c>
      <c r="B27204"/>
      <c r="C27204" t="str">
        <f>VLOOKUP(A27204,匹配表!$1:$1048576,22,0)</f>
        <v>浙江公司国网电网GIS平台6号服务器</v>
      </c>
      <c r="D27204" t="s">
        <v>135</v>
      </c>
      <c r="E27204">
        <v>6.9</v>
      </c>
      <c r="F27204" t="s">
        <v>40</v>
      </c>
      <c r="G27204" t="s">
        <v>25</v>
      </c>
      <c r="H27204" s="19"/>
      <c r="I27204" s="27"/>
      <c r="J27204" s="105"/>
      <c r="K27204" s="24"/>
    </row>
    <row r="27205" hidden="1" spans="1:11">
      <c r="A27205" t="s">
        <v>1320</v>
      </c>
      <c r="B27205"/>
      <c r="C27205" t="str">
        <f>VLOOKUP(A27205,匹配表!$1:$1048576,22,0)</f>
        <v>浙江公司国网电网GIS平台6号服务器</v>
      </c>
      <c r="D27205" t="s">
        <v>135</v>
      </c>
      <c r="E27205">
        <v>6.9</v>
      </c>
      <c r="F27205" t="s">
        <v>892</v>
      </c>
      <c r="G27205" t="s">
        <v>25</v>
      </c>
      <c r="H27205" s="19"/>
      <c r="I27205" s="27"/>
      <c r="J27205" s="105"/>
      <c r="K27205" s="24"/>
    </row>
    <row r="27206" hidden="1" spans="1:11">
      <c r="A27206" t="s">
        <v>1320</v>
      </c>
      <c r="B27206"/>
      <c r="C27206" t="str">
        <f>VLOOKUP(A27206,匹配表!$1:$1048576,22,0)</f>
        <v>浙江公司国网电网GIS平台6号服务器</v>
      </c>
      <c r="D27206" t="s">
        <v>135</v>
      </c>
      <c r="E27206">
        <v>6.9</v>
      </c>
      <c r="F27206" t="s">
        <v>42</v>
      </c>
      <c r="G27206" t="s">
        <v>25</v>
      </c>
      <c r="H27206" s="19"/>
      <c r="I27206" s="27"/>
      <c r="J27206" s="105"/>
      <c r="K27206" s="24"/>
    </row>
    <row r="27207" hidden="1" spans="1:11">
      <c r="A27207" t="s">
        <v>1320</v>
      </c>
      <c r="B27207"/>
      <c r="C27207" t="str">
        <f>VLOOKUP(A27207,匹配表!$1:$1048576,22,0)</f>
        <v>浙江公司国网电网GIS平台6号服务器</v>
      </c>
      <c r="D27207" t="s">
        <v>135</v>
      </c>
      <c r="E27207">
        <v>6.9</v>
      </c>
      <c r="F27207" t="s">
        <v>43</v>
      </c>
      <c r="G27207" t="s">
        <v>25</v>
      </c>
      <c r="H27207" s="19"/>
      <c r="I27207" s="27"/>
      <c r="J27207" s="105"/>
      <c r="K27207" s="24"/>
    </row>
    <row r="27208" hidden="1" spans="1:11">
      <c r="A27208" t="s">
        <v>1320</v>
      </c>
      <c r="B27208"/>
      <c r="C27208" t="str">
        <f>VLOOKUP(A27208,匹配表!$1:$1048576,22,0)</f>
        <v>浙江公司国网电网GIS平台6号服务器</v>
      </c>
      <c r="D27208" t="s">
        <v>135</v>
      </c>
      <c r="E27208">
        <v>6.9</v>
      </c>
      <c r="F27208" t="s">
        <v>45</v>
      </c>
      <c r="G27208" t="s">
        <v>25</v>
      </c>
      <c r="H27208" s="19"/>
      <c r="I27208" s="27"/>
      <c r="J27208" s="105"/>
      <c r="K27208" s="24"/>
    </row>
    <row r="27209" hidden="1" spans="1:11">
      <c r="A27209" t="s">
        <v>1320</v>
      </c>
      <c r="B27209"/>
      <c r="C27209" t="str">
        <f>VLOOKUP(A27209,匹配表!$1:$1048576,22,0)</f>
        <v>浙江公司国网电网GIS平台6号服务器</v>
      </c>
      <c r="D27209" t="s">
        <v>135</v>
      </c>
      <c r="E27209">
        <v>6.9</v>
      </c>
      <c r="F27209" t="s">
        <v>46</v>
      </c>
      <c r="G27209" t="s">
        <v>25</v>
      </c>
      <c r="H27209" s="19"/>
      <c r="I27209" s="27"/>
      <c r="J27209" s="105"/>
      <c r="K27209" s="24"/>
    </row>
    <row r="27210" hidden="1" spans="1:11">
      <c r="A27210" t="s">
        <v>1320</v>
      </c>
      <c r="B27210"/>
      <c r="C27210" t="str">
        <f>VLOOKUP(A27210,匹配表!$1:$1048576,22,0)</f>
        <v>浙江公司国网电网GIS平台6号服务器</v>
      </c>
      <c r="D27210" t="s">
        <v>135</v>
      </c>
      <c r="E27210">
        <v>6.9</v>
      </c>
      <c r="F27210" t="s">
        <v>47</v>
      </c>
      <c r="G27210" t="s">
        <v>25</v>
      </c>
      <c r="H27210" s="19"/>
      <c r="I27210" s="27"/>
      <c r="J27210" s="105"/>
      <c r="K27210" s="24"/>
    </row>
    <row r="27211" hidden="1" spans="1:11">
      <c r="A27211" t="s">
        <v>1320</v>
      </c>
      <c r="B27211"/>
      <c r="C27211" t="str">
        <f>VLOOKUP(A27211,匹配表!$1:$1048576,22,0)</f>
        <v>浙江公司国网电网GIS平台6号服务器</v>
      </c>
      <c r="D27211" t="s">
        <v>135</v>
      </c>
      <c r="E27211">
        <v>6.9</v>
      </c>
      <c r="F27211" t="s">
        <v>48</v>
      </c>
      <c r="G27211" t="s">
        <v>25</v>
      </c>
      <c r="H27211" s="19"/>
      <c r="I27211" s="27"/>
      <c r="J27211" s="105"/>
      <c r="K27211" s="24"/>
    </row>
    <row r="27212" hidden="1" spans="1:11">
      <c r="A27212" t="s">
        <v>1320</v>
      </c>
      <c r="B27212"/>
      <c r="C27212" t="str">
        <f>VLOOKUP(A27212,匹配表!$1:$1048576,22,0)</f>
        <v>浙江公司国网电网GIS平台6号服务器</v>
      </c>
      <c r="D27212" t="s">
        <v>135</v>
      </c>
      <c r="E27212">
        <v>6.9</v>
      </c>
      <c r="F27212" t="s">
        <v>50</v>
      </c>
      <c r="G27212" t="s">
        <v>25</v>
      </c>
      <c r="H27212" s="19"/>
      <c r="I27212" s="27"/>
      <c r="J27212" s="105"/>
      <c r="K27212" s="24"/>
    </row>
    <row r="27213" hidden="1" spans="1:11">
      <c r="A27213" t="s">
        <v>1320</v>
      </c>
      <c r="B27213"/>
      <c r="C27213" t="str">
        <f>VLOOKUP(A27213,匹配表!$1:$1048576,22,0)</f>
        <v>浙江公司国网电网GIS平台6号服务器</v>
      </c>
      <c r="D27213" t="s">
        <v>135</v>
      </c>
      <c r="E27213">
        <v>6.9</v>
      </c>
      <c r="F27213" t="s">
        <v>51</v>
      </c>
      <c r="G27213" t="s">
        <v>25</v>
      </c>
      <c r="H27213" s="19"/>
      <c r="I27213" s="27"/>
      <c r="J27213" s="105"/>
      <c r="K27213" s="24"/>
    </row>
    <row r="27214" hidden="1" spans="1:11">
      <c r="A27214" t="s">
        <v>1320</v>
      </c>
      <c r="B27214"/>
      <c r="C27214" t="str">
        <f>VLOOKUP(A27214,匹配表!$1:$1048576,22,0)</f>
        <v>浙江公司国网电网GIS平台6号服务器</v>
      </c>
      <c r="D27214" t="s">
        <v>135</v>
      </c>
      <c r="E27214">
        <v>6.9</v>
      </c>
      <c r="F27214" t="s">
        <v>54</v>
      </c>
      <c r="G27214" t="s">
        <v>25</v>
      </c>
      <c r="H27214" s="19"/>
      <c r="I27214" s="27"/>
      <c r="J27214" s="105"/>
      <c r="K27214" s="24"/>
    </row>
    <row r="27215" hidden="1" spans="1:11">
      <c r="A27215" t="s">
        <v>1320</v>
      </c>
      <c r="B27215"/>
      <c r="C27215" t="str">
        <f>VLOOKUP(A27215,匹配表!$1:$1048576,22,0)</f>
        <v>浙江公司国网电网GIS平台6号服务器</v>
      </c>
      <c r="D27215" t="s">
        <v>135</v>
      </c>
      <c r="E27215">
        <v>6.9</v>
      </c>
      <c r="F27215" t="s">
        <v>55</v>
      </c>
      <c r="G27215" t="s">
        <v>25</v>
      </c>
      <c r="H27215" s="19"/>
      <c r="I27215" s="27"/>
      <c r="J27215" s="105"/>
      <c r="K27215" s="24"/>
    </row>
    <row r="27216" hidden="1" spans="1:11">
      <c r="A27216" t="s">
        <v>1320</v>
      </c>
      <c r="B27216"/>
      <c r="C27216" t="str">
        <f>VLOOKUP(A27216,匹配表!$1:$1048576,22,0)</f>
        <v>浙江公司国网电网GIS平台6号服务器</v>
      </c>
      <c r="D27216" t="s">
        <v>135</v>
      </c>
      <c r="E27216">
        <v>6.9</v>
      </c>
      <c r="F27216" t="s">
        <v>56</v>
      </c>
      <c r="G27216" t="s">
        <v>25</v>
      </c>
      <c r="H27216" s="19"/>
      <c r="I27216" s="27"/>
      <c r="J27216" s="105"/>
      <c r="K27216" s="24"/>
    </row>
    <row r="27217" hidden="1" spans="1:11">
      <c r="A27217" t="s">
        <v>1320</v>
      </c>
      <c r="B27217"/>
      <c r="C27217" t="str">
        <f>VLOOKUP(A27217,匹配表!$1:$1048576,22,0)</f>
        <v>浙江公司国网电网GIS平台6号服务器</v>
      </c>
      <c r="D27217" t="s">
        <v>135</v>
      </c>
      <c r="E27217">
        <v>6.9</v>
      </c>
      <c r="F27217" t="s">
        <v>57</v>
      </c>
      <c r="G27217" t="s">
        <v>25</v>
      </c>
      <c r="H27217" s="19"/>
      <c r="I27217" s="27"/>
      <c r="J27217" s="105"/>
      <c r="K27217" s="24"/>
    </row>
    <row r="27218" hidden="1" spans="1:11">
      <c r="A27218" t="s">
        <v>1320</v>
      </c>
      <c r="B27218"/>
      <c r="C27218" t="str">
        <f>VLOOKUP(A27218,匹配表!$1:$1048576,22,0)</f>
        <v>浙江公司国网电网GIS平台6号服务器</v>
      </c>
      <c r="D27218" t="s">
        <v>135</v>
      </c>
      <c r="E27218">
        <v>6.9</v>
      </c>
      <c r="F27218" t="s">
        <v>59</v>
      </c>
      <c r="G27218" t="s">
        <v>25</v>
      </c>
      <c r="H27218" s="19"/>
      <c r="I27218" s="27"/>
      <c r="J27218" s="105"/>
      <c r="K27218" s="24"/>
    </row>
    <row r="27219" hidden="1" spans="1:11">
      <c r="A27219" t="s">
        <v>1320</v>
      </c>
      <c r="B27219"/>
      <c r="C27219" t="str">
        <f>VLOOKUP(A27219,匹配表!$1:$1048576,22,0)</f>
        <v>浙江公司国网电网GIS平台6号服务器</v>
      </c>
      <c r="D27219" t="s">
        <v>135</v>
      </c>
      <c r="E27219">
        <v>6.9</v>
      </c>
      <c r="F27219" t="s">
        <v>60</v>
      </c>
      <c r="G27219" t="s">
        <v>25</v>
      </c>
      <c r="H27219" s="19"/>
      <c r="I27219" s="27"/>
      <c r="J27219" s="105"/>
      <c r="K27219" s="24"/>
    </row>
    <row r="27220" hidden="1" spans="1:11">
      <c r="A27220" t="s">
        <v>1320</v>
      </c>
      <c r="B27220"/>
      <c r="C27220" t="str">
        <f>VLOOKUP(A27220,匹配表!$1:$1048576,22,0)</f>
        <v>浙江公司国网电网GIS平台6号服务器</v>
      </c>
      <c r="D27220" t="s">
        <v>135</v>
      </c>
      <c r="E27220">
        <v>6.9</v>
      </c>
      <c r="F27220" t="s">
        <v>61</v>
      </c>
      <c r="G27220" t="s">
        <v>25</v>
      </c>
      <c r="H27220" s="19"/>
      <c r="I27220" s="27"/>
      <c r="J27220" s="105"/>
      <c r="K27220" s="24"/>
    </row>
    <row r="27221" hidden="1" spans="1:11">
      <c r="A27221" t="s">
        <v>1320</v>
      </c>
      <c r="B27221"/>
      <c r="C27221" t="str">
        <f>VLOOKUP(A27221,匹配表!$1:$1048576,22,0)</f>
        <v>浙江公司国网电网GIS平台6号服务器</v>
      </c>
      <c r="D27221" t="s">
        <v>135</v>
      </c>
      <c r="E27221">
        <v>6.9</v>
      </c>
      <c r="F27221" t="s">
        <v>63</v>
      </c>
      <c r="G27221" t="s">
        <v>25</v>
      </c>
      <c r="H27221" s="19"/>
      <c r="I27221" s="27"/>
      <c r="J27221" s="105"/>
      <c r="K27221" s="24"/>
    </row>
    <row r="27222" hidden="1" spans="1:11">
      <c r="A27222" t="s">
        <v>1320</v>
      </c>
      <c r="B27222"/>
      <c r="C27222" t="str">
        <f>VLOOKUP(A27222,匹配表!$1:$1048576,22,0)</f>
        <v>浙江公司国网电网GIS平台6号服务器</v>
      </c>
      <c r="D27222" t="s">
        <v>135</v>
      </c>
      <c r="E27222">
        <v>6.9</v>
      </c>
      <c r="F27222" t="s">
        <v>66</v>
      </c>
      <c r="G27222" t="s">
        <v>25</v>
      </c>
      <c r="H27222" s="19"/>
      <c r="I27222" s="27"/>
      <c r="J27222" s="105"/>
      <c r="K27222" s="24"/>
    </row>
    <row r="27223" hidden="1" spans="1:11">
      <c r="A27223" t="s">
        <v>1320</v>
      </c>
      <c r="B27223"/>
      <c r="C27223" t="str">
        <f>VLOOKUP(A27223,匹配表!$1:$1048576,22,0)</f>
        <v>浙江公司国网电网GIS平台6号服务器</v>
      </c>
      <c r="D27223" t="s">
        <v>135</v>
      </c>
      <c r="E27223">
        <v>6.9</v>
      </c>
      <c r="F27223" t="s">
        <v>121</v>
      </c>
      <c r="G27223" t="s">
        <v>25</v>
      </c>
      <c r="H27223" s="19"/>
      <c r="I27223" s="27"/>
      <c r="J27223" s="105"/>
      <c r="K27223" s="24"/>
    </row>
    <row r="27224" hidden="1" spans="1:11">
      <c r="A27224" t="s">
        <v>1320</v>
      </c>
      <c r="B27224"/>
      <c r="C27224" t="str">
        <f>VLOOKUP(A27224,匹配表!$1:$1048576,22,0)</f>
        <v>浙江公司国网电网GIS平台6号服务器</v>
      </c>
      <c r="D27224" t="s">
        <v>135</v>
      </c>
      <c r="E27224">
        <v>6.9</v>
      </c>
      <c r="F27224" t="s">
        <v>122</v>
      </c>
      <c r="G27224" t="s">
        <v>25</v>
      </c>
      <c r="H27224" s="19"/>
      <c r="I27224" s="27"/>
      <c r="J27224" s="105"/>
      <c r="K27224" s="24"/>
    </row>
    <row r="27225" hidden="1" spans="1:11">
      <c r="A27225" t="s">
        <v>1320</v>
      </c>
      <c r="B27225"/>
      <c r="C27225" t="str">
        <f>VLOOKUP(A27225,匹配表!$1:$1048576,22,0)</f>
        <v>浙江公司国网电网GIS平台6号服务器</v>
      </c>
      <c r="D27225" t="s">
        <v>135</v>
      </c>
      <c r="E27225">
        <v>6.9</v>
      </c>
      <c r="F27225" t="s">
        <v>71</v>
      </c>
      <c r="G27225" t="s">
        <v>25</v>
      </c>
      <c r="H27225" s="19"/>
      <c r="I27225" s="27"/>
      <c r="J27225" s="105"/>
      <c r="K27225" s="24"/>
    </row>
    <row r="27226" spans="1:12">
      <c r="A27226" s="16" t="s">
        <v>1321</v>
      </c>
      <c r="B27226" s="17" t="str">
        <f>VLOOKUP(A27226,匹配表!$1:$1048576,24,0)</f>
        <v>季超</v>
      </c>
      <c r="C27226" s="16" t="str">
        <f>VLOOKUP(A27226,匹配表!$1:$1048576,22,0)</f>
        <v>浙江公司国网电网GIS平台9号服务器</v>
      </c>
      <c r="D27226" s="16" t="s">
        <v>135</v>
      </c>
      <c r="E27226" s="16">
        <v>6.9</v>
      </c>
      <c r="F27226" s="16" t="s">
        <v>15</v>
      </c>
      <c r="G27226" s="16" t="s">
        <v>16</v>
      </c>
      <c r="H27226" s="19" t="s">
        <v>218</v>
      </c>
      <c r="I27226" s="27" t="s">
        <v>219</v>
      </c>
      <c r="J27226" s="48" t="s">
        <v>21</v>
      </c>
      <c r="K27226" s="19"/>
      <c r="L27226" s="16"/>
    </row>
    <row r="27227" spans="1:12">
      <c r="A27227" s="16" t="s">
        <v>1321</v>
      </c>
      <c r="B27227" s="17" t="str">
        <f>VLOOKUP(A27227,匹配表!$1:$1048576,24,0)</f>
        <v>季超</v>
      </c>
      <c r="C27227" s="16" t="str">
        <f>VLOOKUP(A27227,匹配表!$1:$1048576,22,0)</f>
        <v>浙江公司国网电网GIS平台9号服务器</v>
      </c>
      <c r="D27227" s="16" t="s">
        <v>135</v>
      </c>
      <c r="E27227" s="16">
        <v>6.9</v>
      </c>
      <c r="F27227" s="16" t="s">
        <v>889</v>
      </c>
      <c r="G27227" s="16" t="s">
        <v>16</v>
      </c>
      <c r="H27227" s="19" t="s">
        <v>218</v>
      </c>
      <c r="I27227" s="27" t="s">
        <v>219</v>
      </c>
      <c r="J27227" s="48" t="s">
        <v>21</v>
      </c>
      <c r="K27227" s="19"/>
      <c r="L27227" s="16"/>
    </row>
    <row r="27228" spans="1:12">
      <c r="A27228" s="16" t="s">
        <v>1321</v>
      </c>
      <c r="B27228" s="17" t="str">
        <f>VLOOKUP(A27228,匹配表!$1:$1048576,24,0)</f>
        <v>季超</v>
      </c>
      <c r="C27228" s="16" t="str">
        <f>VLOOKUP(A27228,匹配表!$1:$1048576,22,0)</f>
        <v>浙江公司国网电网GIS平台9号服务器</v>
      </c>
      <c r="D27228" s="16" t="s">
        <v>135</v>
      </c>
      <c r="E27228" s="16">
        <v>6.9</v>
      </c>
      <c r="F27228" s="16" t="s">
        <v>1316</v>
      </c>
      <c r="G27228" s="16" t="s">
        <v>16</v>
      </c>
      <c r="H27228" s="19" t="s">
        <v>218</v>
      </c>
      <c r="I27228" s="27" t="s">
        <v>219</v>
      </c>
      <c r="J27228" s="48" t="s">
        <v>21</v>
      </c>
      <c r="K27228" s="19"/>
      <c r="L27228" s="16"/>
    </row>
    <row r="27229" spans="1:12">
      <c r="A27229" s="16" t="s">
        <v>1321</v>
      </c>
      <c r="B27229" s="17" t="str">
        <f>VLOOKUP(A27229,匹配表!$1:$1048576,24,0)</f>
        <v>季超</v>
      </c>
      <c r="C27229" s="16" t="str">
        <f>VLOOKUP(A27229,匹配表!$1:$1048576,22,0)</f>
        <v>浙江公司国网电网GIS平台9号服务器</v>
      </c>
      <c r="D27229" s="16" t="s">
        <v>135</v>
      </c>
      <c r="E27229" s="16">
        <v>6.9</v>
      </c>
      <c r="F27229" s="16" t="s">
        <v>18</v>
      </c>
      <c r="G27229" s="16" t="s">
        <v>16</v>
      </c>
      <c r="H27229" s="19" t="s">
        <v>19</v>
      </c>
      <c r="I27229" s="27" t="s">
        <v>76</v>
      </c>
      <c r="J27229" s="46" t="s">
        <v>21</v>
      </c>
      <c r="K27229" s="16"/>
      <c r="L27229" s="16"/>
    </row>
    <row r="27230" spans="1:12">
      <c r="A27230" s="16" t="s">
        <v>1321</v>
      </c>
      <c r="B27230" s="17" t="str">
        <f>VLOOKUP(A27230,匹配表!$1:$1048576,24,0)</f>
        <v>季超</v>
      </c>
      <c r="C27230" s="16" t="str">
        <f>VLOOKUP(A27230,匹配表!$1:$1048576,22,0)</f>
        <v>浙江公司国网电网GIS平台9号服务器</v>
      </c>
      <c r="D27230" s="16" t="s">
        <v>135</v>
      </c>
      <c r="E27230" s="16">
        <v>6.9</v>
      </c>
      <c r="F27230" s="16" t="s">
        <v>137</v>
      </c>
      <c r="G27230" s="16" t="s">
        <v>16</v>
      </c>
      <c r="H27230" s="19" t="s">
        <v>218</v>
      </c>
      <c r="I27230" s="27" t="s">
        <v>219</v>
      </c>
      <c r="J27230" s="48" t="s">
        <v>21</v>
      </c>
      <c r="K27230" s="19"/>
      <c r="L27230" s="16"/>
    </row>
    <row r="27231" hidden="1" spans="1:11">
      <c r="A27231" t="s">
        <v>1321</v>
      </c>
      <c r="B27231"/>
      <c r="C27231" t="str">
        <f>VLOOKUP(A27231,匹配表!$1:$1048576,22,0)</f>
        <v>浙江公司国网电网GIS平台9号服务器</v>
      </c>
      <c r="D27231" t="s">
        <v>135</v>
      </c>
      <c r="E27231">
        <v>6.9</v>
      </c>
      <c r="F27231" t="s">
        <v>24</v>
      </c>
      <c r="G27231" t="s">
        <v>25</v>
      </c>
      <c r="H27231" s="19"/>
      <c r="I27231" s="27"/>
      <c r="J27231" s="105"/>
      <c r="K27231" s="24"/>
    </row>
    <row r="27232" hidden="1" spans="1:11">
      <c r="A27232" t="s">
        <v>1321</v>
      </c>
      <c r="B27232"/>
      <c r="C27232" t="str">
        <f>VLOOKUP(A27232,匹配表!$1:$1048576,22,0)</f>
        <v>浙江公司国网电网GIS平台9号服务器</v>
      </c>
      <c r="D27232" t="s">
        <v>135</v>
      </c>
      <c r="E27232">
        <v>6.9</v>
      </c>
      <c r="F27232" t="s">
        <v>26</v>
      </c>
      <c r="G27232" t="s">
        <v>25</v>
      </c>
      <c r="H27232" s="19"/>
      <c r="I27232" s="27"/>
      <c r="J27232" s="105"/>
      <c r="K27232" s="24"/>
    </row>
    <row r="27233" hidden="1" spans="1:11">
      <c r="A27233" t="s">
        <v>1321</v>
      </c>
      <c r="B27233"/>
      <c r="C27233" t="str">
        <f>VLOOKUP(A27233,匹配表!$1:$1048576,22,0)</f>
        <v>浙江公司国网电网GIS平台9号服务器</v>
      </c>
      <c r="D27233" t="s">
        <v>135</v>
      </c>
      <c r="E27233">
        <v>6.9</v>
      </c>
      <c r="F27233" t="s">
        <v>29</v>
      </c>
      <c r="G27233" t="s">
        <v>25</v>
      </c>
      <c r="H27233" s="19"/>
      <c r="I27233" s="27"/>
      <c r="J27233" s="105"/>
      <c r="K27233" s="24"/>
    </row>
    <row r="27234" hidden="1" spans="1:11">
      <c r="A27234" t="s">
        <v>1321</v>
      </c>
      <c r="B27234"/>
      <c r="C27234" t="str">
        <f>VLOOKUP(A27234,匹配表!$1:$1048576,22,0)</f>
        <v>浙江公司国网电网GIS平台9号服务器</v>
      </c>
      <c r="D27234" t="s">
        <v>135</v>
      </c>
      <c r="E27234">
        <v>6.9</v>
      </c>
      <c r="F27234" t="s">
        <v>30</v>
      </c>
      <c r="G27234" t="s">
        <v>25</v>
      </c>
      <c r="H27234" s="19"/>
      <c r="I27234" s="27"/>
      <c r="J27234" s="105"/>
      <c r="K27234" s="24"/>
    </row>
    <row r="27235" hidden="1" spans="1:11">
      <c r="A27235" t="s">
        <v>1321</v>
      </c>
      <c r="B27235"/>
      <c r="C27235" t="str">
        <f>VLOOKUP(A27235,匹配表!$1:$1048576,22,0)</f>
        <v>浙江公司国网电网GIS平台9号服务器</v>
      </c>
      <c r="D27235" t="s">
        <v>135</v>
      </c>
      <c r="E27235">
        <v>6.9</v>
      </c>
      <c r="F27235" t="s">
        <v>33</v>
      </c>
      <c r="G27235" t="s">
        <v>25</v>
      </c>
      <c r="H27235" s="19"/>
      <c r="I27235" s="27"/>
      <c r="J27235" s="105"/>
      <c r="K27235" s="24"/>
    </row>
    <row r="27236" hidden="1" spans="1:11">
      <c r="A27236" t="s">
        <v>1321</v>
      </c>
      <c r="B27236"/>
      <c r="C27236" t="str">
        <f>VLOOKUP(A27236,匹配表!$1:$1048576,22,0)</f>
        <v>浙江公司国网电网GIS平台9号服务器</v>
      </c>
      <c r="D27236" t="s">
        <v>135</v>
      </c>
      <c r="E27236">
        <v>6.9</v>
      </c>
      <c r="F27236" t="s">
        <v>34</v>
      </c>
      <c r="G27236" t="s">
        <v>25</v>
      </c>
      <c r="H27236" s="19"/>
      <c r="I27236" s="27"/>
      <c r="J27236" s="105"/>
      <c r="K27236" s="24"/>
    </row>
    <row r="27237" hidden="1" spans="1:11">
      <c r="A27237" t="s">
        <v>1321</v>
      </c>
      <c r="B27237"/>
      <c r="C27237" t="str">
        <f>VLOOKUP(A27237,匹配表!$1:$1048576,22,0)</f>
        <v>浙江公司国网电网GIS平台9号服务器</v>
      </c>
      <c r="D27237" t="s">
        <v>135</v>
      </c>
      <c r="E27237">
        <v>6.9</v>
      </c>
      <c r="F27237" t="s">
        <v>35</v>
      </c>
      <c r="G27237" t="s">
        <v>25</v>
      </c>
      <c r="H27237" s="19"/>
      <c r="I27237" s="27"/>
      <c r="J27237" s="105"/>
      <c r="K27237" s="24"/>
    </row>
    <row r="27238" hidden="1" spans="1:11">
      <c r="A27238" t="s">
        <v>1321</v>
      </c>
      <c r="B27238"/>
      <c r="C27238" t="str">
        <f>VLOOKUP(A27238,匹配表!$1:$1048576,22,0)</f>
        <v>浙江公司国网电网GIS平台9号服务器</v>
      </c>
      <c r="D27238" t="s">
        <v>135</v>
      </c>
      <c r="E27238">
        <v>6.9</v>
      </c>
      <c r="F27238" t="s">
        <v>36</v>
      </c>
      <c r="G27238" t="s">
        <v>25</v>
      </c>
      <c r="H27238" s="19"/>
      <c r="I27238" s="27"/>
      <c r="J27238" s="105"/>
      <c r="K27238" s="24"/>
    </row>
    <row r="27239" hidden="1" spans="1:11">
      <c r="A27239" t="s">
        <v>1321</v>
      </c>
      <c r="B27239"/>
      <c r="C27239" t="str">
        <f>VLOOKUP(A27239,匹配表!$1:$1048576,22,0)</f>
        <v>浙江公司国网电网GIS平台9号服务器</v>
      </c>
      <c r="D27239" t="s">
        <v>135</v>
      </c>
      <c r="E27239">
        <v>6.9</v>
      </c>
      <c r="F27239" t="s">
        <v>37</v>
      </c>
      <c r="G27239" t="s">
        <v>25</v>
      </c>
      <c r="H27239" s="19"/>
      <c r="I27239" s="27"/>
      <c r="J27239" s="105"/>
      <c r="K27239" s="24"/>
    </row>
    <row r="27240" hidden="1" spans="1:11">
      <c r="A27240" t="s">
        <v>1321</v>
      </c>
      <c r="B27240"/>
      <c r="C27240" t="str">
        <f>VLOOKUP(A27240,匹配表!$1:$1048576,22,0)</f>
        <v>浙江公司国网电网GIS平台9号服务器</v>
      </c>
      <c r="D27240" t="s">
        <v>135</v>
      </c>
      <c r="E27240">
        <v>6.9</v>
      </c>
      <c r="F27240" t="s">
        <v>101</v>
      </c>
      <c r="G27240" t="s">
        <v>25</v>
      </c>
      <c r="H27240" s="19"/>
      <c r="I27240" s="27"/>
      <c r="J27240" s="105"/>
      <c r="K27240" s="24"/>
    </row>
    <row r="27241" hidden="1" spans="1:11">
      <c r="A27241" t="s">
        <v>1321</v>
      </c>
      <c r="B27241"/>
      <c r="C27241" t="str">
        <f>VLOOKUP(A27241,匹配表!$1:$1048576,22,0)</f>
        <v>浙江公司国网电网GIS平台9号服务器</v>
      </c>
      <c r="D27241" t="s">
        <v>135</v>
      </c>
      <c r="E27241">
        <v>6.9</v>
      </c>
      <c r="F27241" t="s">
        <v>102</v>
      </c>
      <c r="G27241" t="s">
        <v>25</v>
      </c>
      <c r="H27241" s="19"/>
      <c r="I27241" s="27"/>
      <c r="J27241" s="105"/>
      <c r="K27241" s="24"/>
    </row>
    <row r="27242" hidden="1" spans="1:11">
      <c r="A27242" t="s">
        <v>1321</v>
      </c>
      <c r="B27242"/>
      <c r="C27242" t="str">
        <f>VLOOKUP(A27242,匹配表!$1:$1048576,22,0)</f>
        <v>浙江公司国网电网GIS平台9号服务器</v>
      </c>
      <c r="D27242" t="s">
        <v>135</v>
      </c>
      <c r="E27242">
        <v>6.9</v>
      </c>
      <c r="F27242" t="s">
        <v>40</v>
      </c>
      <c r="G27242" t="s">
        <v>25</v>
      </c>
      <c r="H27242" s="19"/>
      <c r="I27242" s="27"/>
      <c r="J27242" s="105"/>
      <c r="K27242" s="24"/>
    </row>
    <row r="27243" hidden="1" spans="1:11">
      <c r="A27243" t="s">
        <v>1321</v>
      </c>
      <c r="B27243"/>
      <c r="C27243" t="str">
        <f>VLOOKUP(A27243,匹配表!$1:$1048576,22,0)</f>
        <v>浙江公司国网电网GIS平台9号服务器</v>
      </c>
      <c r="D27243" t="s">
        <v>135</v>
      </c>
      <c r="E27243">
        <v>6.9</v>
      </c>
      <c r="F27243" t="s">
        <v>892</v>
      </c>
      <c r="G27243" t="s">
        <v>25</v>
      </c>
      <c r="H27243" s="19"/>
      <c r="I27243" s="27"/>
      <c r="J27243" s="105"/>
      <c r="K27243" s="24"/>
    </row>
    <row r="27244" hidden="1" spans="1:11">
      <c r="A27244" t="s">
        <v>1321</v>
      </c>
      <c r="B27244"/>
      <c r="C27244" t="str">
        <f>VLOOKUP(A27244,匹配表!$1:$1048576,22,0)</f>
        <v>浙江公司国网电网GIS平台9号服务器</v>
      </c>
      <c r="D27244" t="s">
        <v>135</v>
      </c>
      <c r="E27244">
        <v>6.9</v>
      </c>
      <c r="F27244" t="s">
        <v>42</v>
      </c>
      <c r="G27244" t="s">
        <v>25</v>
      </c>
      <c r="H27244" s="19"/>
      <c r="I27244" s="27"/>
      <c r="J27244" s="105"/>
      <c r="K27244" s="24"/>
    </row>
    <row r="27245" hidden="1" spans="1:11">
      <c r="A27245" t="s">
        <v>1321</v>
      </c>
      <c r="B27245"/>
      <c r="C27245" t="str">
        <f>VLOOKUP(A27245,匹配表!$1:$1048576,22,0)</f>
        <v>浙江公司国网电网GIS平台9号服务器</v>
      </c>
      <c r="D27245" t="s">
        <v>135</v>
      </c>
      <c r="E27245">
        <v>6.9</v>
      </c>
      <c r="F27245" t="s">
        <v>43</v>
      </c>
      <c r="G27245" t="s">
        <v>25</v>
      </c>
      <c r="H27245" s="19"/>
      <c r="I27245" s="27"/>
      <c r="J27245" s="105"/>
      <c r="K27245" s="24"/>
    </row>
    <row r="27246" hidden="1" spans="1:11">
      <c r="A27246" t="s">
        <v>1321</v>
      </c>
      <c r="B27246"/>
      <c r="C27246" t="str">
        <f>VLOOKUP(A27246,匹配表!$1:$1048576,22,0)</f>
        <v>浙江公司国网电网GIS平台9号服务器</v>
      </c>
      <c r="D27246" t="s">
        <v>135</v>
      </c>
      <c r="E27246">
        <v>6.9</v>
      </c>
      <c r="F27246" t="s">
        <v>45</v>
      </c>
      <c r="G27246" t="s">
        <v>25</v>
      </c>
      <c r="H27246" s="19"/>
      <c r="I27246" s="27"/>
      <c r="J27246" s="105"/>
      <c r="K27246" s="24"/>
    </row>
    <row r="27247" hidden="1" spans="1:11">
      <c r="A27247" t="s">
        <v>1321</v>
      </c>
      <c r="B27247"/>
      <c r="C27247" t="str">
        <f>VLOOKUP(A27247,匹配表!$1:$1048576,22,0)</f>
        <v>浙江公司国网电网GIS平台9号服务器</v>
      </c>
      <c r="D27247" t="s">
        <v>135</v>
      </c>
      <c r="E27247">
        <v>6.9</v>
      </c>
      <c r="F27247" t="s">
        <v>46</v>
      </c>
      <c r="G27247" t="s">
        <v>25</v>
      </c>
      <c r="H27247" s="19"/>
      <c r="I27247" s="27"/>
      <c r="J27247" s="105"/>
      <c r="K27247" s="24"/>
    </row>
    <row r="27248" hidden="1" spans="1:11">
      <c r="A27248" t="s">
        <v>1321</v>
      </c>
      <c r="B27248"/>
      <c r="C27248" t="str">
        <f>VLOOKUP(A27248,匹配表!$1:$1048576,22,0)</f>
        <v>浙江公司国网电网GIS平台9号服务器</v>
      </c>
      <c r="D27248" t="s">
        <v>135</v>
      </c>
      <c r="E27248">
        <v>6.9</v>
      </c>
      <c r="F27248" t="s">
        <v>47</v>
      </c>
      <c r="G27248" t="s">
        <v>25</v>
      </c>
      <c r="H27248" s="19"/>
      <c r="I27248" s="27"/>
      <c r="J27248" s="105"/>
      <c r="K27248" s="24"/>
    </row>
    <row r="27249" hidden="1" spans="1:11">
      <c r="A27249" t="s">
        <v>1321</v>
      </c>
      <c r="B27249"/>
      <c r="C27249" t="str">
        <f>VLOOKUP(A27249,匹配表!$1:$1048576,22,0)</f>
        <v>浙江公司国网电网GIS平台9号服务器</v>
      </c>
      <c r="D27249" t="s">
        <v>135</v>
      </c>
      <c r="E27249">
        <v>6.9</v>
      </c>
      <c r="F27249" t="s">
        <v>48</v>
      </c>
      <c r="G27249" t="s">
        <v>25</v>
      </c>
      <c r="H27249" s="19"/>
      <c r="I27249" s="27"/>
      <c r="J27249" s="105"/>
      <c r="K27249" s="24"/>
    </row>
    <row r="27250" hidden="1" spans="1:11">
      <c r="A27250" t="s">
        <v>1321</v>
      </c>
      <c r="B27250"/>
      <c r="C27250" t="str">
        <f>VLOOKUP(A27250,匹配表!$1:$1048576,22,0)</f>
        <v>浙江公司国网电网GIS平台9号服务器</v>
      </c>
      <c r="D27250" t="s">
        <v>135</v>
      </c>
      <c r="E27250">
        <v>6.9</v>
      </c>
      <c r="F27250" t="s">
        <v>50</v>
      </c>
      <c r="G27250" t="s">
        <v>25</v>
      </c>
      <c r="H27250" s="19"/>
      <c r="I27250" s="27"/>
      <c r="J27250" s="105"/>
      <c r="K27250" s="24"/>
    </row>
    <row r="27251" hidden="1" spans="1:11">
      <c r="A27251" t="s">
        <v>1321</v>
      </c>
      <c r="B27251"/>
      <c r="C27251" t="str">
        <f>VLOOKUP(A27251,匹配表!$1:$1048576,22,0)</f>
        <v>浙江公司国网电网GIS平台9号服务器</v>
      </c>
      <c r="D27251" t="s">
        <v>135</v>
      </c>
      <c r="E27251">
        <v>6.9</v>
      </c>
      <c r="F27251" t="s">
        <v>51</v>
      </c>
      <c r="G27251" t="s">
        <v>25</v>
      </c>
      <c r="H27251" s="19"/>
      <c r="I27251" s="27"/>
      <c r="J27251" s="105"/>
      <c r="K27251" s="24"/>
    </row>
    <row r="27252" hidden="1" spans="1:11">
      <c r="A27252" t="s">
        <v>1321</v>
      </c>
      <c r="B27252"/>
      <c r="C27252" t="str">
        <f>VLOOKUP(A27252,匹配表!$1:$1048576,22,0)</f>
        <v>浙江公司国网电网GIS平台9号服务器</v>
      </c>
      <c r="D27252" t="s">
        <v>135</v>
      </c>
      <c r="E27252">
        <v>6.9</v>
      </c>
      <c r="F27252" t="s">
        <v>54</v>
      </c>
      <c r="G27252" t="s">
        <v>25</v>
      </c>
      <c r="H27252" s="19"/>
      <c r="I27252" s="27"/>
      <c r="J27252" s="105"/>
      <c r="K27252" s="24"/>
    </row>
    <row r="27253" hidden="1" spans="1:11">
      <c r="A27253" t="s">
        <v>1321</v>
      </c>
      <c r="B27253"/>
      <c r="C27253" t="str">
        <f>VLOOKUP(A27253,匹配表!$1:$1048576,22,0)</f>
        <v>浙江公司国网电网GIS平台9号服务器</v>
      </c>
      <c r="D27253" t="s">
        <v>135</v>
      </c>
      <c r="E27253">
        <v>6.9</v>
      </c>
      <c r="F27253" t="s">
        <v>55</v>
      </c>
      <c r="G27253" t="s">
        <v>25</v>
      </c>
      <c r="H27253" s="19"/>
      <c r="I27253" s="27"/>
      <c r="J27253" s="105"/>
      <c r="K27253" s="24"/>
    </row>
    <row r="27254" hidden="1" spans="1:11">
      <c r="A27254" t="s">
        <v>1321</v>
      </c>
      <c r="B27254"/>
      <c r="C27254" t="str">
        <f>VLOOKUP(A27254,匹配表!$1:$1048576,22,0)</f>
        <v>浙江公司国网电网GIS平台9号服务器</v>
      </c>
      <c r="D27254" t="s">
        <v>135</v>
      </c>
      <c r="E27254">
        <v>6.9</v>
      </c>
      <c r="F27254" t="s">
        <v>56</v>
      </c>
      <c r="G27254" t="s">
        <v>25</v>
      </c>
      <c r="H27254" s="19"/>
      <c r="I27254" s="27"/>
      <c r="J27254" s="105"/>
      <c r="K27254" s="24"/>
    </row>
    <row r="27255" hidden="1" spans="1:11">
      <c r="A27255" t="s">
        <v>1321</v>
      </c>
      <c r="B27255"/>
      <c r="C27255" t="str">
        <f>VLOOKUP(A27255,匹配表!$1:$1048576,22,0)</f>
        <v>浙江公司国网电网GIS平台9号服务器</v>
      </c>
      <c r="D27255" t="s">
        <v>135</v>
      </c>
      <c r="E27255">
        <v>6.9</v>
      </c>
      <c r="F27255" t="s">
        <v>57</v>
      </c>
      <c r="G27255" t="s">
        <v>25</v>
      </c>
      <c r="H27255" s="19"/>
      <c r="I27255" s="27"/>
      <c r="J27255" s="105"/>
      <c r="K27255" s="24"/>
    </row>
    <row r="27256" hidden="1" spans="1:11">
      <c r="A27256" t="s">
        <v>1321</v>
      </c>
      <c r="B27256"/>
      <c r="C27256" t="str">
        <f>VLOOKUP(A27256,匹配表!$1:$1048576,22,0)</f>
        <v>浙江公司国网电网GIS平台9号服务器</v>
      </c>
      <c r="D27256" t="s">
        <v>135</v>
      </c>
      <c r="E27256">
        <v>6.9</v>
      </c>
      <c r="F27256" t="s">
        <v>59</v>
      </c>
      <c r="G27256" t="s">
        <v>25</v>
      </c>
      <c r="H27256" s="19"/>
      <c r="I27256" s="27"/>
      <c r="J27256" s="105"/>
      <c r="K27256" s="24"/>
    </row>
    <row r="27257" hidden="1" spans="1:11">
      <c r="A27257" t="s">
        <v>1321</v>
      </c>
      <c r="B27257"/>
      <c r="C27257" t="str">
        <f>VLOOKUP(A27257,匹配表!$1:$1048576,22,0)</f>
        <v>浙江公司国网电网GIS平台9号服务器</v>
      </c>
      <c r="D27257" t="s">
        <v>135</v>
      </c>
      <c r="E27257">
        <v>6.9</v>
      </c>
      <c r="F27257" t="s">
        <v>60</v>
      </c>
      <c r="G27257" t="s">
        <v>25</v>
      </c>
      <c r="H27257" s="19"/>
      <c r="I27257" s="27"/>
      <c r="J27257" s="105"/>
      <c r="K27257" s="24"/>
    </row>
    <row r="27258" hidden="1" spans="1:11">
      <c r="A27258" t="s">
        <v>1321</v>
      </c>
      <c r="B27258"/>
      <c r="C27258" t="str">
        <f>VLOOKUP(A27258,匹配表!$1:$1048576,22,0)</f>
        <v>浙江公司国网电网GIS平台9号服务器</v>
      </c>
      <c r="D27258" t="s">
        <v>135</v>
      </c>
      <c r="E27258">
        <v>6.9</v>
      </c>
      <c r="F27258" t="s">
        <v>61</v>
      </c>
      <c r="G27258" t="s">
        <v>25</v>
      </c>
      <c r="H27258" s="19"/>
      <c r="I27258" s="27"/>
      <c r="J27258" s="105"/>
      <c r="K27258" s="24"/>
    </row>
    <row r="27259" hidden="1" spans="1:11">
      <c r="A27259" t="s">
        <v>1321</v>
      </c>
      <c r="B27259"/>
      <c r="C27259" t="str">
        <f>VLOOKUP(A27259,匹配表!$1:$1048576,22,0)</f>
        <v>浙江公司国网电网GIS平台9号服务器</v>
      </c>
      <c r="D27259" t="s">
        <v>135</v>
      </c>
      <c r="E27259">
        <v>6.9</v>
      </c>
      <c r="F27259" t="s">
        <v>63</v>
      </c>
      <c r="G27259" t="s">
        <v>25</v>
      </c>
      <c r="H27259" s="19"/>
      <c r="I27259" s="27"/>
      <c r="J27259" s="105"/>
      <c r="K27259" s="24"/>
    </row>
    <row r="27260" hidden="1" spans="1:11">
      <c r="A27260" t="s">
        <v>1321</v>
      </c>
      <c r="B27260"/>
      <c r="C27260" t="str">
        <f>VLOOKUP(A27260,匹配表!$1:$1048576,22,0)</f>
        <v>浙江公司国网电网GIS平台9号服务器</v>
      </c>
      <c r="D27260" t="s">
        <v>135</v>
      </c>
      <c r="E27260">
        <v>6.9</v>
      </c>
      <c r="F27260" t="s">
        <v>66</v>
      </c>
      <c r="G27260" t="s">
        <v>25</v>
      </c>
      <c r="H27260" s="19"/>
      <c r="I27260" s="27"/>
      <c r="J27260" s="105"/>
      <c r="K27260" s="24"/>
    </row>
    <row r="27261" hidden="1" spans="1:11">
      <c r="A27261" t="s">
        <v>1321</v>
      </c>
      <c r="B27261"/>
      <c r="C27261" t="str">
        <f>VLOOKUP(A27261,匹配表!$1:$1048576,22,0)</f>
        <v>浙江公司国网电网GIS平台9号服务器</v>
      </c>
      <c r="D27261" t="s">
        <v>135</v>
      </c>
      <c r="E27261">
        <v>6.9</v>
      </c>
      <c r="F27261" t="s">
        <v>121</v>
      </c>
      <c r="G27261" t="s">
        <v>25</v>
      </c>
      <c r="H27261" s="19"/>
      <c r="I27261" s="27"/>
      <c r="J27261" s="105"/>
      <c r="K27261" s="24"/>
    </row>
    <row r="27262" hidden="1" spans="1:11">
      <c r="A27262" t="s">
        <v>1321</v>
      </c>
      <c r="B27262"/>
      <c r="C27262" t="str">
        <f>VLOOKUP(A27262,匹配表!$1:$1048576,22,0)</f>
        <v>浙江公司国网电网GIS平台9号服务器</v>
      </c>
      <c r="D27262" t="s">
        <v>135</v>
      </c>
      <c r="E27262">
        <v>6.9</v>
      </c>
      <c r="F27262" t="s">
        <v>122</v>
      </c>
      <c r="G27262" t="s">
        <v>25</v>
      </c>
      <c r="H27262" s="19"/>
      <c r="I27262" s="27"/>
      <c r="J27262" s="105"/>
      <c r="K27262" s="24"/>
    </row>
    <row r="27263" hidden="1" spans="1:11">
      <c r="A27263" t="s">
        <v>1321</v>
      </c>
      <c r="B27263"/>
      <c r="C27263" t="str">
        <f>VLOOKUP(A27263,匹配表!$1:$1048576,22,0)</f>
        <v>浙江公司国网电网GIS平台9号服务器</v>
      </c>
      <c r="D27263" t="s">
        <v>135</v>
      </c>
      <c r="E27263">
        <v>6.9</v>
      </c>
      <c r="F27263" t="s">
        <v>71</v>
      </c>
      <c r="G27263" t="s">
        <v>25</v>
      </c>
      <c r="H27263" s="19"/>
      <c r="I27263" s="27"/>
      <c r="J27263" s="105"/>
      <c r="K27263" s="24"/>
    </row>
    <row r="27264" spans="1:12">
      <c r="A27264" s="16" t="s">
        <v>1322</v>
      </c>
      <c r="B27264" s="17" t="str">
        <f>VLOOKUP(A27264,匹配表!$1:$1048576,24,0)</f>
        <v>季超</v>
      </c>
      <c r="C27264" s="16" t="str">
        <f>VLOOKUP(A27264,匹配表!$1:$1048576,22,0)</f>
        <v>浙江公司国网电网GIS平台16号虚拟机</v>
      </c>
      <c r="D27264" s="16" t="s">
        <v>135</v>
      </c>
      <c r="E27264" s="16">
        <v>6.9</v>
      </c>
      <c r="F27264" s="16" t="s">
        <v>15</v>
      </c>
      <c r="G27264" s="16" t="s">
        <v>16</v>
      </c>
      <c r="H27264" s="19" t="s">
        <v>218</v>
      </c>
      <c r="I27264" s="27" t="s">
        <v>219</v>
      </c>
      <c r="J27264" s="48" t="s">
        <v>21</v>
      </c>
      <c r="K27264" s="19"/>
      <c r="L27264" s="16"/>
    </row>
    <row r="27265" spans="1:12">
      <c r="A27265" s="16" t="s">
        <v>1322</v>
      </c>
      <c r="B27265" s="17" t="str">
        <f>VLOOKUP(A27265,匹配表!$1:$1048576,24,0)</f>
        <v>季超</v>
      </c>
      <c r="C27265" s="16" t="str">
        <f>VLOOKUP(A27265,匹配表!$1:$1048576,22,0)</f>
        <v>浙江公司国网电网GIS平台16号虚拟机</v>
      </c>
      <c r="D27265" s="16" t="s">
        <v>135</v>
      </c>
      <c r="E27265" s="16">
        <v>6.9</v>
      </c>
      <c r="F27265" s="16" t="s">
        <v>1323</v>
      </c>
      <c r="G27265" s="16" t="s">
        <v>16</v>
      </c>
      <c r="H27265" s="19" t="s">
        <v>218</v>
      </c>
      <c r="I27265" s="27" t="s">
        <v>219</v>
      </c>
      <c r="J27265" s="48" t="s">
        <v>21</v>
      </c>
      <c r="K27265" s="19"/>
      <c r="L27265" s="16"/>
    </row>
    <row r="27266" spans="1:12">
      <c r="A27266" s="16" t="s">
        <v>1322</v>
      </c>
      <c r="B27266" s="17" t="str">
        <f>VLOOKUP(A27266,匹配表!$1:$1048576,24,0)</f>
        <v>季超</v>
      </c>
      <c r="C27266" s="16" t="str">
        <f>VLOOKUP(A27266,匹配表!$1:$1048576,22,0)</f>
        <v>浙江公司国网电网GIS平台16号虚拟机</v>
      </c>
      <c r="D27266" s="16" t="s">
        <v>135</v>
      </c>
      <c r="E27266" s="16">
        <v>6.9</v>
      </c>
      <c r="F27266" s="16" t="s">
        <v>1324</v>
      </c>
      <c r="G27266" s="16" t="s">
        <v>16</v>
      </c>
      <c r="H27266" s="19" t="s">
        <v>218</v>
      </c>
      <c r="I27266" s="27" t="s">
        <v>219</v>
      </c>
      <c r="J27266" s="48" t="s">
        <v>21</v>
      </c>
      <c r="K27266" s="19"/>
      <c r="L27266" s="16"/>
    </row>
    <row r="27267" spans="1:12">
      <c r="A27267" s="16" t="s">
        <v>1322</v>
      </c>
      <c r="B27267" s="17" t="str">
        <f>VLOOKUP(A27267,匹配表!$1:$1048576,24,0)</f>
        <v>季超</v>
      </c>
      <c r="C27267" s="16" t="str">
        <f>VLOOKUP(A27267,匹配表!$1:$1048576,22,0)</f>
        <v>浙江公司国网电网GIS平台16号虚拟机</v>
      </c>
      <c r="D27267" s="16" t="s">
        <v>135</v>
      </c>
      <c r="E27267" s="16">
        <v>6.9</v>
      </c>
      <c r="F27267" s="16" t="s">
        <v>18</v>
      </c>
      <c r="G27267" s="16" t="s">
        <v>16</v>
      </c>
      <c r="H27267" s="19" t="s">
        <v>19</v>
      </c>
      <c r="I27267" s="27" t="s">
        <v>76</v>
      </c>
      <c r="J27267" s="46" t="s">
        <v>21</v>
      </c>
      <c r="K27267" s="16"/>
      <c r="L27267" s="16"/>
    </row>
    <row r="27268" spans="1:12">
      <c r="A27268" s="16" t="s">
        <v>1322</v>
      </c>
      <c r="B27268" s="17" t="str">
        <f>VLOOKUP(A27268,匹配表!$1:$1048576,24,0)</f>
        <v>季超</v>
      </c>
      <c r="C27268" s="16" t="str">
        <f>VLOOKUP(A27268,匹配表!$1:$1048576,22,0)</f>
        <v>浙江公司国网电网GIS平台16号虚拟机</v>
      </c>
      <c r="D27268" s="16" t="s">
        <v>135</v>
      </c>
      <c r="E27268" s="16">
        <v>6.9</v>
      </c>
      <c r="F27268" s="16" t="s">
        <v>137</v>
      </c>
      <c r="G27268" s="16" t="s">
        <v>16</v>
      </c>
      <c r="H27268" s="19" t="s">
        <v>218</v>
      </c>
      <c r="I27268" s="27" t="s">
        <v>219</v>
      </c>
      <c r="J27268" s="48" t="s">
        <v>21</v>
      </c>
      <c r="K27268" s="19"/>
      <c r="L27268" s="16"/>
    </row>
    <row r="27269" hidden="1" spans="1:11">
      <c r="A27269" t="s">
        <v>1322</v>
      </c>
      <c r="B27269"/>
      <c r="C27269" t="str">
        <f>VLOOKUP(A27269,匹配表!$1:$1048576,22,0)</f>
        <v>浙江公司国网电网GIS平台16号虚拟机</v>
      </c>
      <c r="D27269" t="s">
        <v>135</v>
      </c>
      <c r="E27269">
        <v>6.9</v>
      </c>
      <c r="F27269" t="s">
        <v>24</v>
      </c>
      <c r="G27269" t="s">
        <v>25</v>
      </c>
      <c r="H27269" s="19"/>
      <c r="I27269" s="27"/>
      <c r="J27269" s="105"/>
      <c r="K27269" s="24"/>
    </row>
    <row r="27270" hidden="1" spans="1:11">
      <c r="A27270" t="s">
        <v>1322</v>
      </c>
      <c r="B27270"/>
      <c r="C27270" t="str">
        <f>VLOOKUP(A27270,匹配表!$1:$1048576,22,0)</f>
        <v>浙江公司国网电网GIS平台16号虚拟机</v>
      </c>
      <c r="D27270" t="s">
        <v>135</v>
      </c>
      <c r="E27270">
        <v>6.9</v>
      </c>
      <c r="F27270" t="s">
        <v>26</v>
      </c>
      <c r="G27270" t="s">
        <v>25</v>
      </c>
      <c r="H27270" s="19"/>
      <c r="I27270" s="27"/>
      <c r="J27270" s="105"/>
      <c r="K27270" s="24"/>
    </row>
    <row r="27271" hidden="1" spans="1:11">
      <c r="A27271" t="s">
        <v>1322</v>
      </c>
      <c r="B27271"/>
      <c r="C27271" t="str">
        <f>VLOOKUP(A27271,匹配表!$1:$1048576,22,0)</f>
        <v>浙江公司国网电网GIS平台16号虚拟机</v>
      </c>
      <c r="D27271" t="s">
        <v>135</v>
      </c>
      <c r="E27271">
        <v>6.9</v>
      </c>
      <c r="F27271" t="s">
        <v>98</v>
      </c>
      <c r="G27271" t="s">
        <v>25</v>
      </c>
      <c r="H27271" s="19"/>
      <c r="I27271" s="27"/>
      <c r="J27271" s="105"/>
      <c r="K27271" s="24"/>
    </row>
    <row r="27272" hidden="1" spans="1:11">
      <c r="A27272" t="s">
        <v>1322</v>
      </c>
      <c r="B27272"/>
      <c r="C27272" t="str">
        <f>VLOOKUP(A27272,匹配表!$1:$1048576,22,0)</f>
        <v>浙江公司国网电网GIS平台16号虚拟机</v>
      </c>
      <c r="D27272" t="s">
        <v>135</v>
      </c>
      <c r="E27272">
        <v>6.9</v>
      </c>
      <c r="F27272" t="s">
        <v>28</v>
      </c>
      <c r="G27272" t="s">
        <v>25</v>
      </c>
      <c r="H27272" s="19"/>
      <c r="I27272" s="27"/>
      <c r="J27272" s="105"/>
      <c r="K27272" s="24"/>
    </row>
    <row r="27273" hidden="1" spans="1:11">
      <c r="A27273" t="s">
        <v>1322</v>
      </c>
      <c r="B27273"/>
      <c r="C27273" t="str">
        <f>VLOOKUP(A27273,匹配表!$1:$1048576,22,0)</f>
        <v>浙江公司国网电网GIS平台16号虚拟机</v>
      </c>
      <c r="D27273" t="s">
        <v>135</v>
      </c>
      <c r="E27273">
        <v>6.9</v>
      </c>
      <c r="F27273" t="s">
        <v>29</v>
      </c>
      <c r="G27273" t="s">
        <v>25</v>
      </c>
      <c r="H27273" s="19"/>
      <c r="I27273" s="27"/>
      <c r="J27273" s="105"/>
      <c r="K27273" s="24"/>
    </row>
    <row r="27274" hidden="1" spans="1:11">
      <c r="A27274" t="s">
        <v>1322</v>
      </c>
      <c r="B27274"/>
      <c r="C27274" t="str">
        <f>VLOOKUP(A27274,匹配表!$1:$1048576,22,0)</f>
        <v>浙江公司国网电网GIS平台16号虚拟机</v>
      </c>
      <c r="D27274" t="s">
        <v>135</v>
      </c>
      <c r="E27274">
        <v>6.9</v>
      </c>
      <c r="F27274" t="s">
        <v>30</v>
      </c>
      <c r="G27274" t="s">
        <v>25</v>
      </c>
      <c r="H27274" s="19"/>
      <c r="I27274" s="27"/>
      <c r="J27274" s="105"/>
      <c r="K27274" s="24"/>
    </row>
    <row r="27275" hidden="1" spans="1:11">
      <c r="A27275" t="s">
        <v>1322</v>
      </c>
      <c r="B27275"/>
      <c r="C27275" t="str">
        <f>VLOOKUP(A27275,匹配表!$1:$1048576,22,0)</f>
        <v>浙江公司国网电网GIS平台16号虚拟机</v>
      </c>
      <c r="D27275" t="s">
        <v>135</v>
      </c>
      <c r="E27275">
        <v>6.9</v>
      </c>
      <c r="F27275" t="s">
        <v>33</v>
      </c>
      <c r="G27275" t="s">
        <v>25</v>
      </c>
      <c r="H27275" s="19"/>
      <c r="I27275" s="27"/>
      <c r="J27275" s="105"/>
      <c r="K27275" s="24"/>
    </row>
    <row r="27276" hidden="1" spans="1:11">
      <c r="A27276" t="s">
        <v>1322</v>
      </c>
      <c r="B27276"/>
      <c r="C27276" t="str">
        <f>VLOOKUP(A27276,匹配表!$1:$1048576,22,0)</f>
        <v>浙江公司国网电网GIS平台16号虚拟机</v>
      </c>
      <c r="D27276" t="s">
        <v>135</v>
      </c>
      <c r="E27276">
        <v>6.9</v>
      </c>
      <c r="F27276" t="s">
        <v>34</v>
      </c>
      <c r="G27276" t="s">
        <v>25</v>
      </c>
      <c r="H27276" s="19"/>
      <c r="I27276" s="27"/>
      <c r="J27276" s="105"/>
      <c r="K27276" s="24"/>
    </row>
    <row r="27277" hidden="1" spans="1:11">
      <c r="A27277" t="s">
        <v>1322</v>
      </c>
      <c r="B27277"/>
      <c r="C27277" t="str">
        <f>VLOOKUP(A27277,匹配表!$1:$1048576,22,0)</f>
        <v>浙江公司国网电网GIS平台16号虚拟机</v>
      </c>
      <c r="D27277" t="s">
        <v>135</v>
      </c>
      <c r="E27277">
        <v>6.9</v>
      </c>
      <c r="F27277" t="s">
        <v>35</v>
      </c>
      <c r="G27277" t="s">
        <v>25</v>
      </c>
      <c r="H27277" s="19"/>
      <c r="I27277" s="27"/>
      <c r="J27277" s="105"/>
      <c r="K27277" s="24"/>
    </row>
    <row r="27278" hidden="1" spans="1:11">
      <c r="A27278" t="s">
        <v>1322</v>
      </c>
      <c r="B27278"/>
      <c r="C27278" t="str">
        <f>VLOOKUP(A27278,匹配表!$1:$1048576,22,0)</f>
        <v>浙江公司国网电网GIS平台16号虚拟机</v>
      </c>
      <c r="D27278" t="s">
        <v>135</v>
      </c>
      <c r="E27278">
        <v>6.9</v>
      </c>
      <c r="F27278" t="s">
        <v>36</v>
      </c>
      <c r="G27278" t="s">
        <v>25</v>
      </c>
      <c r="H27278" s="19"/>
      <c r="I27278" s="27"/>
      <c r="J27278" s="105"/>
      <c r="K27278" s="24"/>
    </row>
    <row r="27279" hidden="1" spans="1:11">
      <c r="A27279" t="s">
        <v>1322</v>
      </c>
      <c r="B27279"/>
      <c r="C27279" t="str">
        <f>VLOOKUP(A27279,匹配表!$1:$1048576,22,0)</f>
        <v>浙江公司国网电网GIS平台16号虚拟机</v>
      </c>
      <c r="D27279" t="s">
        <v>135</v>
      </c>
      <c r="E27279">
        <v>6.9</v>
      </c>
      <c r="F27279" t="s">
        <v>37</v>
      </c>
      <c r="G27279" t="s">
        <v>25</v>
      </c>
      <c r="H27279" s="19"/>
      <c r="I27279" s="27"/>
      <c r="J27279" s="105"/>
      <c r="K27279" s="24"/>
    </row>
    <row r="27280" hidden="1" spans="1:11">
      <c r="A27280" t="s">
        <v>1322</v>
      </c>
      <c r="B27280"/>
      <c r="C27280" t="str">
        <f>VLOOKUP(A27280,匹配表!$1:$1048576,22,0)</f>
        <v>浙江公司国网电网GIS平台16号虚拟机</v>
      </c>
      <c r="D27280" t="s">
        <v>135</v>
      </c>
      <c r="E27280">
        <v>6.9</v>
      </c>
      <c r="F27280" t="s">
        <v>101</v>
      </c>
      <c r="G27280" t="s">
        <v>25</v>
      </c>
      <c r="H27280" s="19"/>
      <c r="I27280" s="27"/>
      <c r="J27280" s="105"/>
      <c r="K27280" s="24"/>
    </row>
    <row r="27281" hidden="1" spans="1:11">
      <c r="A27281" t="s">
        <v>1322</v>
      </c>
      <c r="B27281"/>
      <c r="C27281" t="str">
        <f>VLOOKUP(A27281,匹配表!$1:$1048576,22,0)</f>
        <v>浙江公司国网电网GIS平台16号虚拟机</v>
      </c>
      <c r="D27281" t="s">
        <v>135</v>
      </c>
      <c r="E27281">
        <v>6.9</v>
      </c>
      <c r="F27281" t="s">
        <v>102</v>
      </c>
      <c r="G27281" t="s">
        <v>25</v>
      </c>
      <c r="H27281" s="19"/>
      <c r="I27281" s="27"/>
      <c r="J27281" s="105"/>
      <c r="K27281" s="24"/>
    </row>
    <row r="27282" hidden="1" spans="1:11">
      <c r="A27282" t="s">
        <v>1322</v>
      </c>
      <c r="B27282"/>
      <c r="C27282" t="str">
        <f>VLOOKUP(A27282,匹配表!$1:$1048576,22,0)</f>
        <v>浙江公司国网电网GIS平台16号虚拟机</v>
      </c>
      <c r="D27282" t="s">
        <v>135</v>
      </c>
      <c r="E27282">
        <v>6.9</v>
      </c>
      <c r="F27282" t="s">
        <v>40</v>
      </c>
      <c r="G27282" t="s">
        <v>25</v>
      </c>
      <c r="H27282" s="19"/>
      <c r="I27282" s="27"/>
      <c r="J27282" s="105"/>
      <c r="K27282" s="24"/>
    </row>
    <row r="27283" hidden="1" spans="1:11">
      <c r="A27283" t="s">
        <v>1322</v>
      </c>
      <c r="B27283"/>
      <c r="C27283" t="str">
        <f>VLOOKUP(A27283,匹配表!$1:$1048576,22,0)</f>
        <v>浙江公司国网电网GIS平台16号虚拟机</v>
      </c>
      <c r="D27283" t="s">
        <v>135</v>
      </c>
      <c r="E27283">
        <v>6.9</v>
      </c>
      <c r="F27283" t="s">
        <v>892</v>
      </c>
      <c r="G27283" t="s">
        <v>25</v>
      </c>
      <c r="H27283" s="19"/>
      <c r="I27283" s="27"/>
      <c r="J27283" s="105"/>
      <c r="K27283" s="24"/>
    </row>
    <row r="27284" hidden="1" spans="1:11">
      <c r="A27284" t="s">
        <v>1322</v>
      </c>
      <c r="B27284"/>
      <c r="C27284" t="str">
        <f>VLOOKUP(A27284,匹配表!$1:$1048576,22,0)</f>
        <v>浙江公司国网电网GIS平台16号虚拟机</v>
      </c>
      <c r="D27284" t="s">
        <v>135</v>
      </c>
      <c r="E27284">
        <v>6.9</v>
      </c>
      <c r="F27284" t="s">
        <v>42</v>
      </c>
      <c r="G27284" t="s">
        <v>25</v>
      </c>
      <c r="H27284" s="19"/>
      <c r="I27284" s="27"/>
      <c r="J27284" s="105"/>
      <c r="K27284" s="24"/>
    </row>
    <row r="27285" hidden="1" spans="1:11">
      <c r="A27285" t="s">
        <v>1322</v>
      </c>
      <c r="B27285"/>
      <c r="C27285" t="str">
        <f>VLOOKUP(A27285,匹配表!$1:$1048576,22,0)</f>
        <v>浙江公司国网电网GIS平台16号虚拟机</v>
      </c>
      <c r="D27285" t="s">
        <v>135</v>
      </c>
      <c r="E27285">
        <v>6.9</v>
      </c>
      <c r="F27285" t="s">
        <v>43</v>
      </c>
      <c r="G27285" t="s">
        <v>25</v>
      </c>
      <c r="H27285" s="19"/>
      <c r="I27285" s="27"/>
      <c r="J27285" s="105"/>
      <c r="K27285" s="24"/>
    </row>
    <row r="27286" hidden="1" spans="1:11">
      <c r="A27286" t="s">
        <v>1322</v>
      </c>
      <c r="B27286"/>
      <c r="C27286" t="str">
        <f>VLOOKUP(A27286,匹配表!$1:$1048576,22,0)</f>
        <v>浙江公司国网电网GIS平台16号虚拟机</v>
      </c>
      <c r="D27286" t="s">
        <v>135</v>
      </c>
      <c r="E27286">
        <v>6.9</v>
      </c>
      <c r="F27286" t="s">
        <v>45</v>
      </c>
      <c r="G27286" t="s">
        <v>25</v>
      </c>
      <c r="H27286" s="19"/>
      <c r="I27286" s="27"/>
      <c r="J27286" s="105"/>
      <c r="K27286" s="24"/>
    </row>
    <row r="27287" hidden="1" spans="1:11">
      <c r="A27287" t="s">
        <v>1322</v>
      </c>
      <c r="B27287"/>
      <c r="C27287" t="str">
        <f>VLOOKUP(A27287,匹配表!$1:$1048576,22,0)</f>
        <v>浙江公司国网电网GIS平台16号虚拟机</v>
      </c>
      <c r="D27287" t="s">
        <v>135</v>
      </c>
      <c r="E27287">
        <v>6.9</v>
      </c>
      <c r="F27287" t="s">
        <v>46</v>
      </c>
      <c r="G27287" t="s">
        <v>25</v>
      </c>
      <c r="H27287" s="19"/>
      <c r="I27287" s="27"/>
      <c r="J27287" s="105"/>
      <c r="K27287" s="24"/>
    </row>
    <row r="27288" hidden="1" spans="1:11">
      <c r="A27288" t="s">
        <v>1322</v>
      </c>
      <c r="B27288"/>
      <c r="C27288" t="str">
        <f>VLOOKUP(A27288,匹配表!$1:$1048576,22,0)</f>
        <v>浙江公司国网电网GIS平台16号虚拟机</v>
      </c>
      <c r="D27288" t="s">
        <v>135</v>
      </c>
      <c r="E27288">
        <v>6.9</v>
      </c>
      <c r="F27288" t="s">
        <v>47</v>
      </c>
      <c r="G27288" t="s">
        <v>25</v>
      </c>
      <c r="H27288" s="19"/>
      <c r="I27288" s="27"/>
      <c r="J27288" s="105"/>
      <c r="K27288" s="24"/>
    </row>
    <row r="27289" hidden="1" spans="1:11">
      <c r="A27289" t="s">
        <v>1322</v>
      </c>
      <c r="B27289"/>
      <c r="C27289" t="str">
        <f>VLOOKUP(A27289,匹配表!$1:$1048576,22,0)</f>
        <v>浙江公司国网电网GIS平台16号虚拟机</v>
      </c>
      <c r="D27289" t="s">
        <v>135</v>
      </c>
      <c r="E27289">
        <v>6.9</v>
      </c>
      <c r="F27289" t="s">
        <v>48</v>
      </c>
      <c r="G27289" t="s">
        <v>25</v>
      </c>
      <c r="H27289" s="19"/>
      <c r="I27289" s="27"/>
      <c r="J27289" s="105"/>
      <c r="K27289" s="24"/>
    </row>
    <row r="27290" hidden="1" spans="1:11">
      <c r="A27290" t="s">
        <v>1322</v>
      </c>
      <c r="B27290"/>
      <c r="C27290" t="str">
        <f>VLOOKUP(A27290,匹配表!$1:$1048576,22,0)</f>
        <v>浙江公司国网电网GIS平台16号虚拟机</v>
      </c>
      <c r="D27290" t="s">
        <v>135</v>
      </c>
      <c r="E27290">
        <v>6.9</v>
      </c>
      <c r="F27290" t="s">
        <v>171</v>
      </c>
      <c r="G27290" t="s">
        <v>25</v>
      </c>
      <c r="H27290" s="19"/>
      <c r="I27290" s="27"/>
      <c r="J27290" s="105"/>
      <c r="K27290" s="24"/>
    </row>
    <row r="27291" hidden="1" spans="1:11">
      <c r="A27291" t="s">
        <v>1322</v>
      </c>
      <c r="B27291"/>
      <c r="C27291" t="str">
        <f>VLOOKUP(A27291,匹配表!$1:$1048576,22,0)</f>
        <v>浙江公司国网电网GIS平台16号虚拟机</v>
      </c>
      <c r="D27291" t="s">
        <v>135</v>
      </c>
      <c r="E27291">
        <v>6.9</v>
      </c>
      <c r="F27291" t="s">
        <v>50</v>
      </c>
      <c r="G27291" t="s">
        <v>25</v>
      </c>
      <c r="H27291" s="19"/>
      <c r="I27291" s="27"/>
      <c r="J27291" s="105"/>
      <c r="K27291" s="24"/>
    </row>
    <row r="27292" hidden="1" spans="1:11">
      <c r="A27292" t="s">
        <v>1322</v>
      </c>
      <c r="B27292"/>
      <c r="C27292" t="str">
        <f>VLOOKUP(A27292,匹配表!$1:$1048576,22,0)</f>
        <v>浙江公司国网电网GIS平台16号虚拟机</v>
      </c>
      <c r="D27292" t="s">
        <v>135</v>
      </c>
      <c r="E27292">
        <v>6.9</v>
      </c>
      <c r="F27292" t="s">
        <v>51</v>
      </c>
      <c r="G27292" t="s">
        <v>25</v>
      </c>
      <c r="H27292" s="19"/>
      <c r="I27292" s="27"/>
      <c r="J27292" s="105"/>
      <c r="K27292" s="24"/>
    </row>
    <row r="27293" hidden="1" spans="1:11">
      <c r="A27293" t="s">
        <v>1322</v>
      </c>
      <c r="B27293"/>
      <c r="C27293" t="str">
        <f>VLOOKUP(A27293,匹配表!$1:$1048576,22,0)</f>
        <v>浙江公司国网电网GIS平台16号虚拟机</v>
      </c>
      <c r="D27293" t="s">
        <v>135</v>
      </c>
      <c r="E27293">
        <v>6.9</v>
      </c>
      <c r="F27293" t="s">
        <v>172</v>
      </c>
      <c r="G27293" t="s">
        <v>25</v>
      </c>
      <c r="H27293" s="19"/>
      <c r="I27293" s="27"/>
      <c r="J27293" s="105"/>
      <c r="K27293" s="24"/>
    </row>
    <row r="27294" hidden="1" spans="1:11">
      <c r="A27294" t="s">
        <v>1322</v>
      </c>
      <c r="B27294"/>
      <c r="C27294" t="str">
        <f>VLOOKUP(A27294,匹配表!$1:$1048576,22,0)</f>
        <v>浙江公司国网电网GIS平台16号虚拟机</v>
      </c>
      <c r="D27294" t="s">
        <v>135</v>
      </c>
      <c r="E27294">
        <v>6.9</v>
      </c>
      <c r="F27294" t="s">
        <v>54</v>
      </c>
      <c r="G27294" t="s">
        <v>25</v>
      </c>
      <c r="H27294" s="19"/>
      <c r="I27294" s="27"/>
      <c r="J27294" s="105"/>
      <c r="K27294" s="24"/>
    </row>
    <row r="27295" hidden="1" spans="1:11">
      <c r="A27295" t="s">
        <v>1322</v>
      </c>
      <c r="B27295"/>
      <c r="C27295" t="str">
        <f>VLOOKUP(A27295,匹配表!$1:$1048576,22,0)</f>
        <v>浙江公司国网电网GIS平台16号虚拟机</v>
      </c>
      <c r="D27295" t="s">
        <v>135</v>
      </c>
      <c r="E27295">
        <v>6.9</v>
      </c>
      <c r="F27295" t="s">
        <v>55</v>
      </c>
      <c r="G27295" t="s">
        <v>25</v>
      </c>
      <c r="H27295" s="19"/>
      <c r="I27295" s="27"/>
      <c r="J27295" s="105"/>
      <c r="K27295" s="24"/>
    </row>
    <row r="27296" hidden="1" spans="1:11">
      <c r="A27296" t="s">
        <v>1322</v>
      </c>
      <c r="B27296"/>
      <c r="C27296" t="str">
        <f>VLOOKUP(A27296,匹配表!$1:$1048576,22,0)</f>
        <v>浙江公司国网电网GIS平台16号虚拟机</v>
      </c>
      <c r="D27296" t="s">
        <v>135</v>
      </c>
      <c r="E27296">
        <v>6.9</v>
      </c>
      <c r="F27296" t="s">
        <v>56</v>
      </c>
      <c r="G27296" t="s">
        <v>25</v>
      </c>
      <c r="H27296" s="19"/>
      <c r="I27296" s="27"/>
      <c r="J27296" s="105"/>
      <c r="K27296" s="24"/>
    </row>
    <row r="27297" hidden="1" spans="1:11">
      <c r="A27297" t="s">
        <v>1322</v>
      </c>
      <c r="B27297"/>
      <c r="C27297" t="str">
        <f>VLOOKUP(A27297,匹配表!$1:$1048576,22,0)</f>
        <v>浙江公司国网电网GIS平台16号虚拟机</v>
      </c>
      <c r="D27297" t="s">
        <v>135</v>
      </c>
      <c r="E27297">
        <v>6.9</v>
      </c>
      <c r="F27297" t="s">
        <v>57</v>
      </c>
      <c r="G27297" t="s">
        <v>25</v>
      </c>
      <c r="H27297" s="19"/>
      <c r="I27297" s="27"/>
      <c r="J27297" s="105"/>
      <c r="K27297" s="24"/>
    </row>
    <row r="27298" hidden="1" spans="1:11">
      <c r="A27298" t="s">
        <v>1322</v>
      </c>
      <c r="B27298"/>
      <c r="C27298" t="str">
        <f>VLOOKUP(A27298,匹配表!$1:$1048576,22,0)</f>
        <v>浙江公司国网电网GIS平台16号虚拟机</v>
      </c>
      <c r="D27298" t="s">
        <v>135</v>
      </c>
      <c r="E27298">
        <v>6.9</v>
      </c>
      <c r="F27298" t="s">
        <v>59</v>
      </c>
      <c r="G27298" t="s">
        <v>25</v>
      </c>
      <c r="H27298" s="19"/>
      <c r="I27298" s="27"/>
      <c r="J27298" s="105"/>
      <c r="K27298" s="24"/>
    </row>
    <row r="27299" hidden="1" spans="1:11">
      <c r="A27299" t="s">
        <v>1322</v>
      </c>
      <c r="B27299"/>
      <c r="C27299" t="str">
        <f>VLOOKUP(A27299,匹配表!$1:$1048576,22,0)</f>
        <v>浙江公司国网电网GIS平台16号虚拟机</v>
      </c>
      <c r="D27299" t="s">
        <v>135</v>
      </c>
      <c r="E27299">
        <v>6.9</v>
      </c>
      <c r="F27299" t="s">
        <v>60</v>
      </c>
      <c r="G27299" t="s">
        <v>25</v>
      </c>
      <c r="H27299" s="19"/>
      <c r="I27299" s="27"/>
      <c r="J27299" s="105"/>
      <c r="K27299" s="24"/>
    </row>
    <row r="27300" hidden="1" spans="1:11">
      <c r="A27300" t="s">
        <v>1322</v>
      </c>
      <c r="B27300"/>
      <c r="C27300" t="str">
        <f>VLOOKUP(A27300,匹配表!$1:$1048576,22,0)</f>
        <v>浙江公司国网电网GIS平台16号虚拟机</v>
      </c>
      <c r="D27300" t="s">
        <v>135</v>
      </c>
      <c r="E27300">
        <v>6.9</v>
      </c>
      <c r="F27300" t="s">
        <v>61</v>
      </c>
      <c r="G27300" t="s">
        <v>25</v>
      </c>
      <c r="H27300" s="19"/>
      <c r="I27300" s="27"/>
      <c r="J27300" s="105"/>
      <c r="K27300" s="24"/>
    </row>
    <row r="27301" hidden="1" spans="1:11">
      <c r="A27301" t="s">
        <v>1322</v>
      </c>
      <c r="B27301"/>
      <c r="C27301" t="str">
        <f>VLOOKUP(A27301,匹配表!$1:$1048576,22,0)</f>
        <v>浙江公司国网电网GIS平台16号虚拟机</v>
      </c>
      <c r="D27301" t="s">
        <v>135</v>
      </c>
      <c r="E27301">
        <v>6.9</v>
      </c>
      <c r="F27301" t="s">
        <v>63</v>
      </c>
      <c r="G27301" t="s">
        <v>25</v>
      </c>
      <c r="H27301" s="19"/>
      <c r="I27301" s="27"/>
      <c r="J27301" s="105"/>
      <c r="K27301" s="24"/>
    </row>
    <row r="27302" hidden="1" spans="1:11">
      <c r="A27302" t="s">
        <v>1322</v>
      </c>
      <c r="B27302"/>
      <c r="C27302" t="str">
        <f>VLOOKUP(A27302,匹配表!$1:$1048576,22,0)</f>
        <v>浙江公司国网电网GIS平台16号虚拟机</v>
      </c>
      <c r="D27302" t="s">
        <v>135</v>
      </c>
      <c r="E27302">
        <v>6.9</v>
      </c>
      <c r="F27302" t="s">
        <v>66</v>
      </c>
      <c r="G27302" t="s">
        <v>25</v>
      </c>
      <c r="H27302" s="19"/>
      <c r="I27302" s="27"/>
      <c r="J27302" s="105"/>
      <c r="K27302" s="24"/>
    </row>
    <row r="27303" hidden="1" spans="1:11">
      <c r="A27303" t="s">
        <v>1322</v>
      </c>
      <c r="B27303"/>
      <c r="C27303" t="str">
        <f>VLOOKUP(A27303,匹配表!$1:$1048576,22,0)</f>
        <v>浙江公司国网电网GIS平台16号虚拟机</v>
      </c>
      <c r="D27303" t="s">
        <v>135</v>
      </c>
      <c r="E27303">
        <v>6.9</v>
      </c>
      <c r="F27303" t="s">
        <v>69</v>
      </c>
      <c r="G27303" t="s">
        <v>25</v>
      </c>
      <c r="H27303" s="19"/>
      <c r="I27303" s="27"/>
      <c r="J27303" s="105"/>
      <c r="K27303" s="24"/>
    </row>
    <row r="27304" hidden="1" spans="1:11">
      <c r="A27304" t="s">
        <v>1322</v>
      </c>
      <c r="B27304"/>
      <c r="C27304" t="str">
        <f>VLOOKUP(A27304,匹配表!$1:$1048576,22,0)</f>
        <v>浙江公司国网电网GIS平台16号虚拟机</v>
      </c>
      <c r="D27304" t="s">
        <v>135</v>
      </c>
      <c r="E27304">
        <v>6.9</v>
      </c>
      <c r="F27304" t="s">
        <v>121</v>
      </c>
      <c r="G27304" t="s">
        <v>25</v>
      </c>
      <c r="H27304" s="19"/>
      <c r="I27304" s="27"/>
      <c r="J27304" s="105"/>
      <c r="K27304" s="24"/>
    </row>
    <row r="27305" hidden="1" spans="1:11">
      <c r="A27305" t="s">
        <v>1322</v>
      </c>
      <c r="B27305"/>
      <c r="C27305" t="str">
        <f>VLOOKUP(A27305,匹配表!$1:$1048576,22,0)</f>
        <v>浙江公司国网电网GIS平台16号虚拟机</v>
      </c>
      <c r="D27305" t="s">
        <v>135</v>
      </c>
      <c r="E27305">
        <v>6.9</v>
      </c>
      <c r="F27305" t="s">
        <v>122</v>
      </c>
      <c r="G27305" t="s">
        <v>25</v>
      </c>
      <c r="H27305" s="19"/>
      <c r="I27305" s="27"/>
      <c r="J27305" s="105"/>
      <c r="K27305" s="24"/>
    </row>
    <row r="27306" hidden="1" spans="1:11">
      <c r="A27306" t="s">
        <v>1322</v>
      </c>
      <c r="B27306"/>
      <c r="C27306" t="str">
        <f>VLOOKUP(A27306,匹配表!$1:$1048576,22,0)</f>
        <v>浙江公司国网电网GIS平台16号虚拟机</v>
      </c>
      <c r="D27306" t="s">
        <v>135</v>
      </c>
      <c r="E27306">
        <v>6.9</v>
      </c>
      <c r="F27306" t="s">
        <v>71</v>
      </c>
      <c r="G27306" t="s">
        <v>25</v>
      </c>
      <c r="H27306" s="19"/>
      <c r="I27306" s="27"/>
      <c r="J27306" s="105"/>
      <c r="K27306" s="24"/>
    </row>
    <row r="27307" spans="1:12">
      <c r="A27307" s="16" t="s">
        <v>1325</v>
      </c>
      <c r="B27307" s="17" t="str">
        <f>VLOOKUP(A27307,匹配表!$1:$1048576,24,0)</f>
        <v>季超</v>
      </c>
      <c r="C27307" s="16" t="str">
        <f>VLOOKUP(A27307,匹配表!$1:$1048576,22,0)</f>
        <v>浙江公司国网电网GIS平台18号虚拟机</v>
      </c>
      <c r="D27307" s="16" t="s">
        <v>135</v>
      </c>
      <c r="E27307" s="16">
        <v>6.9</v>
      </c>
      <c r="F27307" s="16" t="s">
        <v>15</v>
      </c>
      <c r="G27307" s="16" t="s">
        <v>16</v>
      </c>
      <c r="H27307" s="19" t="s">
        <v>218</v>
      </c>
      <c r="I27307" s="27" t="s">
        <v>219</v>
      </c>
      <c r="J27307" s="48" t="s">
        <v>21</v>
      </c>
      <c r="K27307" s="19"/>
      <c r="L27307" s="16"/>
    </row>
    <row r="27308" spans="1:12">
      <c r="A27308" s="16" t="s">
        <v>1325</v>
      </c>
      <c r="B27308" s="17" t="str">
        <f>VLOOKUP(A27308,匹配表!$1:$1048576,24,0)</f>
        <v>季超</v>
      </c>
      <c r="C27308" s="16" t="str">
        <f>VLOOKUP(A27308,匹配表!$1:$1048576,22,0)</f>
        <v>浙江公司国网电网GIS平台18号虚拟机</v>
      </c>
      <c r="D27308" s="16" t="s">
        <v>135</v>
      </c>
      <c r="E27308" s="16">
        <v>6.9</v>
      </c>
      <c r="F27308" s="16" t="s">
        <v>1323</v>
      </c>
      <c r="G27308" s="16" t="s">
        <v>16</v>
      </c>
      <c r="H27308" s="19" t="s">
        <v>218</v>
      </c>
      <c r="I27308" s="27" t="s">
        <v>219</v>
      </c>
      <c r="J27308" s="48" t="s">
        <v>21</v>
      </c>
      <c r="K27308" s="19"/>
      <c r="L27308" s="16"/>
    </row>
    <row r="27309" spans="1:12">
      <c r="A27309" s="16" t="s">
        <v>1325</v>
      </c>
      <c r="B27309" s="17" t="str">
        <f>VLOOKUP(A27309,匹配表!$1:$1048576,24,0)</f>
        <v>季超</v>
      </c>
      <c r="C27309" s="16" t="str">
        <f>VLOOKUP(A27309,匹配表!$1:$1048576,22,0)</f>
        <v>浙江公司国网电网GIS平台18号虚拟机</v>
      </c>
      <c r="D27309" s="16" t="s">
        <v>135</v>
      </c>
      <c r="E27309" s="16">
        <v>6.9</v>
      </c>
      <c r="F27309" s="16" t="s">
        <v>1324</v>
      </c>
      <c r="G27309" s="16" t="s">
        <v>16</v>
      </c>
      <c r="H27309" s="19" t="s">
        <v>218</v>
      </c>
      <c r="I27309" s="27" t="s">
        <v>219</v>
      </c>
      <c r="J27309" s="48" t="s">
        <v>21</v>
      </c>
      <c r="K27309" s="19"/>
      <c r="L27309" s="16"/>
    </row>
    <row r="27310" spans="1:12">
      <c r="A27310" s="16" t="s">
        <v>1325</v>
      </c>
      <c r="B27310" s="17" t="str">
        <f>VLOOKUP(A27310,匹配表!$1:$1048576,24,0)</f>
        <v>季超</v>
      </c>
      <c r="C27310" s="16" t="str">
        <f>VLOOKUP(A27310,匹配表!$1:$1048576,22,0)</f>
        <v>浙江公司国网电网GIS平台18号虚拟机</v>
      </c>
      <c r="D27310" s="16" t="s">
        <v>135</v>
      </c>
      <c r="E27310" s="16">
        <v>6.9</v>
      </c>
      <c r="F27310" s="16" t="s">
        <v>18</v>
      </c>
      <c r="G27310" s="16" t="s">
        <v>16</v>
      </c>
      <c r="H27310" s="19" t="s">
        <v>19</v>
      </c>
      <c r="I27310" s="27" t="s">
        <v>76</v>
      </c>
      <c r="J27310" s="46" t="s">
        <v>21</v>
      </c>
      <c r="K27310" s="16"/>
      <c r="L27310" s="16"/>
    </row>
    <row r="27311" spans="1:12">
      <c r="A27311" s="16" t="s">
        <v>1325</v>
      </c>
      <c r="B27311" s="17" t="str">
        <f>VLOOKUP(A27311,匹配表!$1:$1048576,24,0)</f>
        <v>季超</v>
      </c>
      <c r="C27311" s="16" t="str">
        <f>VLOOKUP(A27311,匹配表!$1:$1048576,22,0)</f>
        <v>浙江公司国网电网GIS平台18号虚拟机</v>
      </c>
      <c r="D27311" s="16" t="s">
        <v>135</v>
      </c>
      <c r="E27311" s="16">
        <v>6.9</v>
      </c>
      <c r="F27311" s="16" t="s">
        <v>137</v>
      </c>
      <c r="G27311" s="16" t="s">
        <v>16</v>
      </c>
      <c r="H27311" s="19" t="s">
        <v>218</v>
      </c>
      <c r="I27311" s="27" t="s">
        <v>219</v>
      </c>
      <c r="J27311" s="48" t="s">
        <v>21</v>
      </c>
      <c r="K27311" s="19"/>
      <c r="L27311" s="16"/>
    </row>
    <row r="27312" hidden="1" spans="1:11">
      <c r="A27312" t="s">
        <v>1325</v>
      </c>
      <c r="B27312"/>
      <c r="C27312" t="str">
        <f>VLOOKUP(A27312,匹配表!$1:$1048576,22,0)</f>
        <v>浙江公司国网电网GIS平台18号虚拟机</v>
      </c>
      <c r="D27312" t="s">
        <v>135</v>
      </c>
      <c r="E27312">
        <v>6.9</v>
      </c>
      <c r="F27312" t="s">
        <v>24</v>
      </c>
      <c r="G27312" t="s">
        <v>25</v>
      </c>
      <c r="H27312" s="19"/>
      <c r="I27312" s="27"/>
      <c r="J27312" s="105"/>
      <c r="K27312" s="24"/>
    </row>
    <row r="27313" hidden="1" spans="1:11">
      <c r="A27313" t="s">
        <v>1325</v>
      </c>
      <c r="B27313"/>
      <c r="C27313" t="str">
        <f>VLOOKUP(A27313,匹配表!$1:$1048576,22,0)</f>
        <v>浙江公司国网电网GIS平台18号虚拟机</v>
      </c>
      <c r="D27313" t="s">
        <v>135</v>
      </c>
      <c r="E27313">
        <v>6.9</v>
      </c>
      <c r="F27313" t="s">
        <v>26</v>
      </c>
      <c r="G27313" t="s">
        <v>25</v>
      </c>
      <c r="H27313" s="19"/>
      <c r="I27313" s="27"/>
      <c r="J27313" s="105"/>
      <c r="K27313" s="24"/>
    </row>
    <row r="27314" hidden="1" spans="1:11">
      <c r="A27314" t="s">
        <v>1325</v>
      </c>
      <c r="B27314"/>
      <c r="C27314" t="str">
        <f>VLOOKUP(A27314,匹配表!$1:$1048576,22,0)</f>
        <v>浙江公司国网电网GIS平台18号虚拟机</v>
      </c>
      <c r="D27314" t="s">
        <v>135</v>
      </c>
      <c r="E27314">
        <v>6.9</v>
      </c>
      <c r="F27314" t="s">
        <v>98</v>
      </c>
      <c r="G27314" t="s">
        <v>25</v>
      </c>
      <c r="H27314" s="19"/>
      <c r="I27314" s="27"/>
      <c r="J27314" s="105"/>
      <c r="K27314" s="24"/>
    </row>
    <row r="27315" hidden="1" spans="1:11">
      <c r="A27315" t="s">
        <v>1325</v>
      </c>
      <c r="B27315"/>
      <c r="C27315" t="str">
        <f>VLOOKUP(A27315,匹配表!$1:$1048576,22,0)</f>
        <v>浙江公司国网电网GIS平台18号虚拟机</v>
      </c>
      <c r="D27315" t="s">
        <v>135</v>
      </c>
      <c r="E27315">
        <v>6.9</v>
      </c>
      <c r="F27315" t="s">
        <v>28</v>
      </c>
      <c r="G27315" t="s">
        <v>25</v>
      </c>
      <c r="H27315" s="19"/>
      <c r="I27315" s="27"/>
      <c r="J27315" s="105"/>
      <c r="K27315" s="24"/>
    </row>
    <row r="27316" hidden="1" spans="1:11">
      <c r="A27316" t="s">
        <v>1325</v>
      </c>
      <c r="B27316"/>
      <c r="C27316" t="str">
        <f>VLOOKUP(A27316,匹配表!$1:$1048576,22,0)</f>
        <v>浙江公司国网电网GIS平台18号虚拟机</v>
      </c>
      <c r="D27316" t="s">
        <v>135</v>
      </c>
      <c r="E27316">
        <v>6.9</v>
      </c>
      <c r="F27316" t="s">
        <v>29</v>
      </c>
      <c r="G27316" t="s">
        <v>25</v>
      </c>
      <c r="H27316" s="19"/>
      <c r="I27316" s="27"/>
      <c r="J27316" s="105"/>
      <c r="K27316" s="24"/>
    </row>
    <row r="27317" hidden="1" spans="1:11">
      <c r="A27317" t="s">
        <v>1325</v>
      </c>
      <c r="B27317"/>
      <c r="C27317" t="str">
        <f>VLOOKUP(A27317,匹配表!$1:$1048576,22,0)</f>
        <v>浙江公司国网电网GIS平台18号虚拟机</v>
      </c>
      <c r="D27317" t="s">
        <v>135</v>
      </c>
      <c r="E27317">
        <v>6.9</v>
      </c>
      <c r="F27317" t="s">
        <v>30</v>
      </c>
      <c r="G27317" t="s">
        <v>25</v>
      </c>
      <c r="H27317" s="19"/>
      <c r="I27317" s="27"/>
      <c r="J27317" s="105"/>
      <c r="K27317" s="24"/>
    </row>
    <row r="27318" hidden="1" spans="1:11">
      <c r="A27318" t="s">
        <v>1325</v>
      </c>
      <c r="B27318"/>
      <c r="C27318" t="str">
        <f>VLOOKUP(A27318,匹配表!$1:$1048576,22,0)</f>
        <v>浙江公司国网电网GIS平台18号虚拟机</v>
      </c>
      <c r="D27318" t="s">
        <v>135</v>
      </c>
      <c r="E27318">
        <v>6.9</v>
      </c>
      <c r="F27318" t="s">
        <v>33</v>
      </c>
      <c r="G27318" t="s">
        <v>25</v>
      </c>
      <c r="H27318" s="19"/>
      <c r="I27318" s="27"/>
      <c r="J27318" s="105"/>
      <c r="K27318" s="24"/>
    </row>
    <row r="27319" hidden="1" spans="1:11">
      <c r="A27319" t="s">
        <v>1325</v>
      </c>
      <c r="B27319"/>
      <c r="C27319" t="str">
        <f>VLOOKUP(A27319,匹配表!$1:$1048576,22,0)</f>
        <v>浙江公司国网电网GIS平台18号虚拟机</v>
      </c>
      <c r="D27319" t="s">
        <v>135</v>
      </c>
      <c r="E27319">
        <v>6.9</v>
      </c>
      <c r="F27319" t="s">
        <v>34</v>
      </c>
      <c r="G27319" t="s">
        <v>25</v>
      </c>
      <c r="H27319" s="19"/>
      <c r="I27319" s="27"/>
      <c r="J27319" s="105"/>
      <c r="K27319" s="24"/>
    </row>
    <row r="27320" hidden="1" spans="1:11">
      <c r="A27320" t="s">
        <v>1325</v>
      </c>
      <c r="B27320"/>
      <c r="C27320" t="str">
        <f>VLOOKUP(A27320,匹配表!$1:$1048576,22,0)</f>
        <v>浙江公司国网电网GIS平台18号虚拟机</v>
      </c>
      <c r="D27320" t="s">
        <v>135</v>
      </c>
      <c r="E27320">
        <v>6.9</v>
      </c>
      <c r="F27320" t="s">
        <v>35</v>
      </c>
      <c r="G27320" t="s">
        <v>25</v>
      </c>
      <c r="H27320" s="19"/>
      <c r="I27320" s="27"/>
      <c r="J27320" s="105"/>
      <c r="K27320" s="24"/>
    </row>
    <row r="27321" hidden="1" spans="1:11">
      <c r="A27321" t="s">
        <v>1325</v>
      </c>
      <c r="B27321"/>
      <c r="C27321" t="str">
        <f>VLOOKUP(A27321,匹配表!$1:$1048576,22,0)</f>
        <v>浙江公司国网电网GIS平台18号虚拟机</v>
      </c>
      <c r="D27321" t="s">
        <v>135</v>
      </c>
      <c r="E27321">
        <v>6.9</v>
      </c>
      <c r="F27321" t="s">
        <v>36</v>
      </c>
      <c r="G27321" t="s">
        <v>25</v>
      </c>
      <c r="H27321" s="19"/>
      <c r="I27321" s="27"/>
      <c r="J27321" s="105"/>
      <c r="K27321" s="24"/>
    </row>
    <row r="27322" hidden="1" spans="1:11">
      <c r="A27322" t="s">
        <v>1325</v>
      </c>
      <c r="B27322"/>
      <c r="C27322" t="str">
        <f>VLOOKUP(A27322,匹配表!$1:$1048576,22,0)</f>
        <v>浙江公司国网电网GIS平台18号虚拟机</v>
      </c>
      <c r="D27322" t="s">
        <v>135</v>
      </c>
      <c r="E27322">
        <v>6.9</v>
      </c>
      <c r="F27322" t="s">
        <v>37</v>
      </c>
      <c r="G27322" t="s">
        <v>25</v>
      </c>
      <c r="H27322" s="19"/>
      <c r="I27322" s="27"/>
      <c r="J27322" s="105"/>
      <c r="K27322" s="24"/>
    </row>
    <row r="27323" hidden="1" spans="1:11">
      <c r="A27323" t="s">
        <v>1325</v>
      </c>
      <c r="B27323"/>
      <c r="C27323" t="str">
        <f>VLOOKUP(A27323,匹配表!$1:$1048576,22,0)</f>
        <v>浙江公司国网电网GIS平台18号虚拟机</v>
      </c>
      <c r="D27323" t="s">
        <v>135</v>
      </c>
      <c r="E27323">
        <v>6.9</v>
      </c>
      <c r="F27323" t="s">
        <v>101</v>
      </c>
      <c r="G27323" t="s">
        <v>25</v>
      </c>
      <c r="H27323" s="19"/>
      <c r="I27323" s="27"/>
      <c r="J27323" s="105"/>
      <c r="K27323" s="24"/>
    </row>
    <row r="27324" hidden="1" spans="1:11">
      <c r="A27324" t="s">
        <v>1325</v>
      </c>
      <c r="B27324"/>
      <c r="C27324" t="str">
        <f>VLOOKUP(A27324,匹配表!$1:$1048576,22,0)</f>
        <v>浙江公司国网电网GIS平台18号虚拟机</v>
      </c>
      <c r="D27324" t="s">
        <v>135</v>
      </c>
      <c r="E27324">
        <v>6.9</v>
      </c>
      <c r="F27324" t="s">
        <v>102</v>
      </c>
      <c r="G27324" t="s">
        <v>25</v>
      </c>
      <c r="H27324" s="19"/>
      <c r="I27324" s="27"/>
      <c r="J27324" s="105"/>
      <c r="K27324" s="24"/>
    </row>
    <row r="27325" hidden="1" spans="1:11">
      <c r="A27325" t="s">
        <v>1325</v>
      </c>
      <c r="B27325"/>
      <c r="C27325" t="str">
        <f>VLOOKUP(A27325,匹配表!$1:$1048576,22,0)</f>
        <v>浙江公司国网电网GIS平台18号虚拟机</v>
      </c>
      <c r="D27325" t="s">
        <v>135</v>
      </c>
      <c r="E27325">
        <v>6.9</v>
      </c>
      <c r="F27325" t="s">
        <v>40</v>
      </c>
      <c r="G27325" t="s">
        <v>25</v>
      </c>
      <c r="H27325" s="19"/>
      <c r="I27325" s="27"/>
      <c r="J27325" s="105"/>
      <c r="K27325" s="24"/>
    </row>
    <row r="27326" hidden="1" spans="1:11">
      <c r="A27326" t="s">
        <v>1325</v>
      </c>
      <c r="B27326"/>
      <c r="C27326" t="str">
        <f>VLOOKUP(A27326,匹配表!$1:$1048576,22,0)</f>
        <v>浙江公司国网电网GIS平台18号虚拟机</v>
      </c>
      <c r="D27326" t="s">
        <v>135</v>
      </c>
      <c r="E27326">
        <v>6.9</v>
      </c>
      <c r="F27326" t="s">
        <v>892</v>
      </c>
      <c r="G27326" t="s">
        <v>25</v>
      </c>
      <c r="H27326" s="19"/>
      <c r="I27326" s="27"/>
      <c r="J27326" s="105"/>
      <c r="K27326" s="24"/>
    </row>
    <row r="27327" hidden="1" spans="1:11">
      <c r="A27327" t="s">
        <v>1325</v>
      </c>
      <c r="B27327"/>
      <c r="C27327" t="str">
        <f>VLOOKUP(A27327,匹配表!$1:$1048576,22,0)</f>
        <v>浙江公司国网电网GIS平台18号虚拟机</v>
      </c>
      <c r="D27327" t="s">
        <v>135</v>
      </c>
      <c r="E27327">
        <v>6.9</v>
      </c>
      <c r="F27327" t="s">
        <v>42</v>
      </c>
      <c r="G27327" t="s">
        <v>25</v>
      </c>
      <c r="H27327" s="19"/>
      <c r="I27327" s="27"/>
      <c r="J27327" s="105"/>
      <c r="K27327" s="24"/>
    </row>
    <row r="27328" hidden="1" spans="1:11">
      <c r="A27328" t="s">
        <v>1325</v>
      </c>
      <c r="B27328"/>
      <c r="C27328" t="str">
        <f>VLOOKUP(A27328,匹配表!$1:$1048576,22,0)</f>
        <v>浙江公司国网电网GIS平台18号虚拟机</v>
      </c>
      <c r="D27328" t="s">
        <v>135</v>
      </c>
      <c r="E27328">
        <v>6.9</v>
      </c>
      <c r="F27328" t="s">
        <v>43</v>
      </c>
      <c r="G27328" t="s">
        <v>25</v>
      </c>
      <c r="H27328" s="19"/>
      <c r="I27328" s="27"/>
      <c r="J27328" s="105"/>
      <c r="K27328" s="24"/>
    </row>
    <row r="27329" hidden="1" spans="1:11">
      <c r="A27329" t="s">
        <v>1325</v>
      </c>
      <c r="B27329"/>
      <c r="C27329" t="str">
        <f>VLOOKUP(A27329,匹配表!$1:$1048576,22,0)</f>
        <v>浙江公司国网电网GIS平台18号虚拟机</v>
      </c>
      <c r="D27329" t="s">
        <v>135</v>
      </c>
      <c r="E27329">
        <v>6.9</v>
      </c>
      <c r="F27329" t="s">
        <v>45</v>
      </c>
      <c r="G27329" t="s">
        <v>25</v>
      </c>
      <c r="H27329" s="19"/>
      <c r="I27329" s="27"/>
      <c r="J27329" s="105"/>
      <c r="K27329" s="24"/>
    </row>
    <row r="27330" hidden="1" spans="1:11">
      <c r="A27330" t="s">
        <v>1325</v>
      </c>
      <c r="B27330"/>
      <c r="C27330" t="str">
        <f>VLOOKUP(A27330,匹配表!$1:$1048576,22,0)</f>
        <v>浙江公司国网电网GIS平台18号虚拟机</v>
      </c>
      <c r="D27330" t="s">
        <v>135</v>
      </c>
      <c r="E27330">
        <v>6.9</v>
      </c>
      <c r="F27330" t="s">
        <v>46</v>
      </c>
      <c r="G27330" t="s">
        <v>25</v>
      </c>
      <c r="H27330" s="19"/>
      <c r="I27330" s="27"/>
      <c r="J27330" s="105"/>
      <c r="K27330" s="24"/>
    </row>
    <row r="27331" hidden="1" spans="1:11">
      <c r="A27331" t="s">
        <v>1325</v>
      </c>
      <c r="B27331"/>
      <c r="C27331" t="str">
        <f>VLOOKUP(A27331,匹配表!$1:$1048576,22,0)</f>
        <v>浙江公司国网电网GIS平台18号虚拟机</v>
      </c>
      <c r="D27331" t="s">
        <v>135</v>
      </c>
      <c r="E27331">
        <v>6.9</v>
      </c>
      <c r="F27331" t="s">
        <v>47</v>
      </c>
      <c r="G27331" t="s">
        <v>25</v>
      </c>
      <c r="H27331" s="19"/>
      <c r="I27331" s="27"/>
      <c r="J27331" s="105"/>
      <c r="K27331" s="24"/>
    </row>
    <row r="27332" hidden="1" spans="1:11">
      <c r="A27332" t="s">
        <v>1325</v>
      </c>
      <c r="B27332"/>
      <c r="C27332" t="str">
        <f>VLOOKUP(A27332,匹配表!$1:$1048576,22,0)</f>
        <v>浙江公司国网电网GIS平台18号虚拟机</v>
      </c>
      <c r="D27332" t="s">
        <v>135</v>
      </c>
      <c r="E27332">
        <v>6.9</v>
      </c>
      <c r="F27332" t="s">
        <v>48</v>
      </c>
      <c r="G27332" t="s">
        <v>25</v>
      </c>
      <c r="H27332" s="19"/>
      <c r="I27332" s="27"/>
      <c r="J27332" s="105"/>
      <c r="K27332" s="24"/>
    </row>
    <row r="27333" hidden="1" spans="1:11">
      <c r="A27333" t="s">
        <v>1325</v>
      </c>
      <c r="B27333"/>
      <c r="C27333" t="str">
        <f>VLOOKUP(A27333,匹配表!$1:$1048576,22,0)</f>
        <v>浙江公司国网电网GIS平台18号虚拟机</v>
      </c>
      <c r="D27333" t="s">
        <v>135</v>
      </c>
      <c r="E27333">
        <v>6.9</v>
      </c>
      <c r="F27333" t="s">
        <v>171</v>
      </c>
      <c r="G27333" t="s">
        <v>25</v>
      </c>
      <c r="H27333" s="19"/>
      <c r="I27333" s="27"/>
      <c r="J27333" s="105"/>
      <c r="K27333" s="24"/>
    </row>
    <row r="27334" hidden="1" spans="1:11">
      <c r="A27334" t="s">
        <v>1325</v>
      </c>
      <c r="B27334"/>
      <c r="C27334" t="str">
        <f>VLOOKUP(A27334,匹配表!$1:$1048576,22,0)</f>
        <v>浙江公司国网电网GIS平台18号虚拟机</v>
      </c>
      <c r="D27334" t="s">
        <v>135</v>
      </c>
      <c r="E27334">
        <v>6.9</v>
      </c>
      <c r="F27334" t="s">
        <v>50</v>
      </c>
      <c r="G27334" t="s">
        <v>25</v>
      </c>
      <c r="H27334" s="19"/>
      <c r="I27334" s="27"/>
      <c r="J27334" s="105"/>
      <c r="K27334" s="24"/>
    </row>
    <row r="27335" hidden="1" spans="1:11">
      <c r="A27335" t="s">
        <v>1325</v>
      </c>
      <c r="B27335"/>
      <c r="C27335" t="str">
        <f>VLOOKUP(A27335,匹配表!$1:$1048576,22,0)</f>
        <v>浙江公司国网电网GIS平台18号虚拟机</v>
      </c>
      <c r="D27335" t="s">
        <v>135</v>
      </c>
      <c r="E27335">
        <v>6.9</v>
      </c>
      <c r="F27335" t="s">
        <v>51</v>
      </c>
      <c r="G27335" t="s">
        <v>25</v>
      </c>
      <c r="H27335" s="19"/>
      <c r="I27335" s="27"/>
      <c r="J27335" s="105"/>
      <c r="K27335" s="24"/>
    </row>
    <row r="27336" hidden="1" spans="1:11">
      <c r="A27336" t="s">
        <v>1325</v>
      </c>
      <c r="B27336"/>
      <c r="C27336" t="str">
        <f>VLOOKUP(A27336,匹配表!$1:$1048576,22,0)</f>
        <v>浙江公司国网电网GIS平台18号虚拟机</v>
      </c>
      <c r="D27336" t="s">
        <v>135</v>
      </c>
      <c r="E27336">
        <v>6.9</v>
      </c>
      <c r="F27336" t="s">
        <v>172</v>
      </c>
      <c r="G27336" t="s">
        <v>25</v>
      </c>
      <c r="H27336" s="19"/>
      <c r="I27336" s="27"/>
      <c r="J27336" s="105"/>
      <c r="K27336" s="24"/>
    </row>
    <row r="27337" hidden="1" spans="1:11">
      <c r="A27337" t="s">
        <v>1325</v>
      </c>
      <c r="B27337"/>
      <c r="C27337" t="str">
        <f>VLOOKUP(A27337,匹配表!$1:$1048576,22,0)</f>
        <v>浙江公司国网电网GIS平台18号虚拟机</v>
      </c>
      <c r="D27337" t="s">
        <v>135</v>
      </c>
      <c r="E27337">
        <v>6.9</v>
      </c>
      <c r="F27337" t="s">
        <v>54</v>
      </c>
      <c r="G27337" t="s">
        <v>25</v>
      </c>
      <c r="H27337" s="19"/>
      <c r="I27337" s="27"/>
      <c r="J27337" s="105"/>
      <c r="K27337" s="24"/>
    </row>
    <row r="27338" hidden="1" spans="1:11">
      <c r="A27338" t="s">
        <v>1325</v>
      </c>
      <c r="B27338"/>
      <c r="C27338" t="str">
        <f>VLOOKUP(A27338,匹配表!$1:$1048576,22,0)</f>
        <v>浙江公司国网电网GIS平台18号虚拟机</v>
      </c>
      <c r="D27338" t="s">
        <v>135</v>
      </c>
      <c r="E27338">
        <v>6.9</v>
      </c>
      <c r="F27338" t="s">
        <v>55</v>
      </c>
      <c r="G27338" t="s">
        <v>25</v>
      </c>
      <c r="H27338" s="19"/>
      <c r="I27338" s="27"/>
      <c r="J27338" s="105"/>
      <c r="K27338" s="24"/>
    </row>
    <row r="27339" hidden="1" spans="1:11">
      <c r="A27339" t="s">
        <v>1325</v>
      </c>
      <c r="B27339"/>
      <c r="C27339" t="str">
        <f>VLOOKUP(A27339,匹配表!$1:$1048576,22,0)</f>
        <v>浙江公司国网电网GIS平台18号虚拟机</v>
      </c>
      <c r="D27339" t="s">
        <v>135</v>
      </c>
      <c r="E27339">
        <v>6.9</v>
      </c>
      <c r="F27339" t="s">
        <v>56</v>
      </c>
      <c r="G27339" t="s">
        <v>25</v>
      </c>
      <c r="H27339" s="19"/>
      <c r="I27339" s="27"/>
      <c r="J27339" s="105"/>
      <c r="K27339" s="24"/>
    </row>
    <row r="27340" hidden="1" spans="1:11">
      <c r="A27340" t="s">
        <v>1325</v>
      </c>
      <c r="B27340"/>
      <c r="C27340" t="str">
        <f>VLOOKUP(A27340,匹配表!$1:$1048576,22,0)</f>
        <v>浙江公司国网电网GIS平台18号虚拟机</v>
      </c>
      <c r="D27340" t="s">
        <v>135</v>
      </c>
      <c r="E27340">
        <v>6.9</v>
      </c>
      <c r="F27340" t="s">
        <v>57</v>
      </c>
      <c r="G27340" t="s">
        <v>25</v>
      </c>
      <c r="H27340" s="19"/>
      <c r="I27340" s="27"/>
      <c r="J27340" s="105"/>
      <c r="K27340" s="24"/>
    </row>
    <row r="27341" hidden="1" spans="1:11">
      <c r="A27341" t="s">
        <v>1325</v>
      </c>
      <c r="B27341"/>
      <c r="C27341" t="str">
        <f>VLOOKUP(A27341,匹配表!$1:$1048576,22,0)</f>
        <v>浙江公司国网电网GIS平台18号虚拟机</v>
      </c>
      <c r="D27341" t="s">
        <v>135</v>
      </c>
      <c r="E27341">
        <v>6.9</v>
      </c>
      <c r="F27341" t="s">
        <v>59</v>
      </c>
      <c r="G27341" t="s">
        <v>25</v>
      </c>
      <c r="H27341" s="19"/>
      <c r="I27341" s="27"/>
      <c r="J27341" s="105"/>
      <c r="K27341" s="24"/>
    </row>
    <row r="27342" hidden="1" spans="1:11">
      <c r="A27342" t="s">
        <v>1325</v>
      </c>
      <c r="B27342"/>
      <c r="C27342" t="str">
        <f>VLOOKUP(A27342,匹配表!$1:$1048576,22,0)</f>
        <v>浙江公司国网电网GIS平台18号虚拟机</v>
      </c>
      <c r="D27342" t="s">
        <v>135</v>
      </c>
      <c r="E27342">
        <v>6.9</v>
      </c>
      <c r="F27342" t="s">
        <v>60</v>
      </c>
      <c r="G27342" t="s">
        <v>25</v>
      </c>
      <c r="H27342" s="19"/>
      <c r="I27342" s="27"/>
      <c r="J27342" s="105"/>
      <c r="K27342" s="24"/>
    </row>
    <row r="27343" hidden="1" spans="1:11">
      <c r="A27343" t="s">
        <v>1325</v>
      </c>
      <c r="B27343"/>
      <c r="C27343" t="str">
        <f>VLOOKUP(A27343,匹配表!$1:$1048576,22,0)</f>
        <v>浙江公司国网电网GIS平台18号虚拟机</v>
      </c>
      <c r="D27343" t="s">
        <v>135</v>
      </c>
      <c r="E27343">
        <v>6.9</v>
      </c>
      <c r="F27343" t="s">
        <v>61</v>
      </c>
      <c r="G27343" t="s">
        <v>25</v>
      </c>
      <c r="H27343" s="19"/>
      <c r="I27343" s="27"/>
      <c r="J27343" s="105"/>
      <c r="K27343" s="24"/>
    </row>
    <row r="27344" hidden="1" spans="1:11">
      <c r="A27344" t="s">
        <v>1325</v>
      </c>
      <c r="B27344"/>
      <c r="C27344" t="str">
        <f>VLOOKUP(A27344,匹配表!$1:$1048576,22,0)</f>
        <v>浙江公司国网电网GIS平台18号虚拟机</v>
      </c>
      <c r="D27344" t="s">
        <v>135</v>
      </c>
      <c r="E27344">
        <v>6.9</v>
      </c>
      <c r="F27344" t="s">
        <v>63</v>
      </c>
      <c r="G27344" t="s">
        <v>25</v>
      </c>
      <c r="H27344" s="19"/>
      <c r="I27344" s="27"/>
      <c r="J27344" s="105"/>
      <c r="K27344" s="24"/>
    </row>
    <row r="27345" hidden="1" spans="1:11">
      <c r="A27345" t="s">
        <v>1325</v>
      </c>
      <c r="B27345"/>
      <c r="C27345" t="str">
        <f>VLOOKUP(A27345,匹配表!$1:$1048576,22,0)</f>
        <v>浙江公司国网电网GIS平台18号虚拟机</v>
      </c>
      <c r="D27345" t="s">
        <v>135</v>
      </c>
      <c r="E27345">
        <v>6.9</v>
      </c>
      <c r="F27345" t="s">
        <v>66</v>
      </c>
      <c r="G27345" t="s">
        <v>25</v>
      </c>
      <c r="H27345" s="19"/>
      <c r="I27345" s="27"/>
      <c r="J27345" s="105"/>
      <c r="K27345" s="24"/>
    </row>
    <row r="27346" hidden="1" spans="1:11">
      <c r="A27346" t="s">
        <v>1325</v>
      </c>
      <c r="B27346"/>
      <c r="C27346" t="str">
        <f>VLOOKUP(A27346,匹配表!$1:$1048576,22,0)</f>
        <v>浙江公司国网电网GIS平台18号虚拟机</v>
      </c>
      <c r="D27346" t="s">
        <v>135</v>
      </c>
      <c r="E27346">
        <v>6.9</v>
      </c>
      <c r="F27346" t="s">
        <v>69</v>
      </c>
      <c r="G27346" t="s">
        <v>25</v>
      </c>
      <c r="H27346" s="19"/>
      <c r="I27346" s="27"/>
      <c r="J27346" s="105"/>
      <c r="K27346" s="24"/>
    </row>
    <row r="27347" hidden="1" spans="1:11">
      <c r="A27347" t="s">
        <v>1325</v>
      </c>
      <c r="B27347"/>
      <c r="C27347" t="str">
        <f>VLOOKUP(A27347,匹配表!$1:$1048576,22,0)</f>
        <v>浙江公司国网电网GIS平台18号虚拟机</v>
      </c>
      <c r="D27347" t="s">
        <v>135</v>
      </c>
      <c r="E27347">
        <v>6.9</v>
      </c>
      <c r="F27347" t="s">
        <v>121</v>
      </c>
      <c r="G27347" t="s">
        <v>25</v>
      </c>
      <c r="H27347" s="19"/>
      <c r="I27347" s="27"/>
      <c r="J27347" s="105"/>
      <c r="K27347" s="24"/>
    </row>
    <row r="27348" hidden="1" spans="1:11">
      <c r="A27348" t="s">
        <v>1325</v>
      </c>
      <c r="B27348"/>
      <c r="C27348" t="str">
        <f>VLOOKUP(A27348,匹配表!$1:$1048576,22,0)</f>
        <v>浙江公司国网电网GIS平台18号虚拟机</v>
      </c>
      <c r="D27348" t="s">
        <v>135</v>
      </c>
      <c r="E27348">
        <v>6.9</v>
      </c>
      <c r="F27348" t="s">
        <v>122</v>
      </c>
      <c r="G27348" t="s">
        <v>25</v>
      </c>
      <c r="H27348" s="19"/>
      <c r="I27348" s="27"/>
      <c r="J27348" s="105"/>
      <c r="K27348" s="24"/>
    </row>
    <row r="27349" hidden="1" spans="1:11">
      <c r="A27349" t="s">
        <v>1325</v>
      </c>
      <c r="B27349"/>
      <c r="C27349" t="str">
        <f>VLOOKUP(A27349,匹配表!$1:$1048576,22,0)</f>
        <v>浙江公司国网电网GIS平台18号虚拟机</v>
      </c>
      <c r="D27349" t="s">
        <v>135</v>
      </c>
      <c r="E27349">
        <v>6.9</v>
      </c>
      <c r="F27349" t="s">
        <v>71</v>
      </c>
      <c r="G27349" t="s">
        <v>25</v>
      </c>
      <c r="H27349" s="19"/>
      <c r="I27349" s="27"/>
      <c r="J27349" s="105"/>
      <c r="K27349" s="24"/>
    </row>
    <row r="27350" spans="1:12">
      <c r="A27350" s="16" t="s">
        <v>1326</v>
      </c>
      <c r="B27350" s="17" t="str">
        <f>VLOOKUP(A27350,匹配表!$1:$1048576,24,0)</f>
        <v>季超</v>
      </c>
      <c r="C27350" s="16" t="str">
        <f>VLOOKUP(A27350,匹配表!$1:$1048576,22,0)</f>
        <v>浙江公司国网电网GIS平台20号虚拟机</v>
      </c>
      <c r="D27350" s="16" t="s">
        <v>135</v>
      </c>
      <c r="E27350" s="16">
        <v>6.9</v>
      </c>
      <c r="F27350" s="16" t="s">
        <v>15</v>
      </c>
      <c r="G27350" s="16" t="s">
        <v>16</v>
      </c>
      <c r="H27350" s="19" t="s">
        <v>218</v>
      </c>
      <c r="I27350" s="27" t="s">
        <v>219</v>
      </c>
      <c r="J27350" s="48" t="s">
        <v>21</v>
      </c>
      <c r="K27350" s="19"/>
      <c r="L27350" s="16"/>
    </row>
    <row r="27351" spans="1:12">
      <c r="A27351" s="16" t="s">
        <v>1326</v>
      </c>
      <c r="B27351" s="17" t="str">
        <f>VLOOKUP(A27351,匹配表!$1:$1048576,24,0)</f>
        <v>季超</v>
      </c>
      <c r="C27351" s="16" t="str">
        <f>VLOOKUP(A27351,匹配表!$1:$1048576,22,0)</f>
        <v>浙江公司国网电网GIS平台20号虚拟机</v>
      </c>
      <c r="D27351" s="16" t="s">
        <v>135</v>
      </c>
      <c r="E27351" s="16">
        <v>6.9</v>
      </c>
      <c r="F27351" s="16" t="s">
        <v>889</v>
      </c>
      <c r="G27351" s="16" t="s">
        <v>16</v>
      </c>
      <c r="H27351" s="19" t="s">
        <v>218</v>
      </c>
      <c r="I27351" s="27" t="s">
        <v>219</v>
      </c>
      <c r="J27351" s="48" t="s">
        <v>21</v>
      </c>
      <c r="K27351" s="19"/>
      <c r="L27351" s="16"/>
    </row>
    <row r="27352" spans="1:12">
      <c r="A27352" s="16" t="s">
        <v>1326</v>
      </c>
      <c r="B27352" s="17" t="str">
        <f>VLOOKUP(A27352,匹配表!$1:$1048576,24,0)</f>
        <v>季超</v>
      </c>
      <c r="C27352" s="16" t="str">
        <f>VLOOKUP(A27352,匹配表!$1:$1048576,22,0)</f>
        <v>浙江公司国网电网GIS平台20号虚拟机</v>
      </c>
      <c r="D27352" s="16" t="s">
        <v>135</v>
      </c>
      <c r="E27352" s="16">
        <v>6.9</v>
      </c>
      <c r="F27352" s="16" t="s">
        <v>1316</v>
      </c>
      <c r="G27352" s="16" t="s">
        <v>16</v>
      </c>
      <c r="H27352" s="19" t="s">
        <v>218</v>
      </c>
      <c r="I27352" s="27" t="s">
        <v>219</v>
      </c>
      <c r="J27352" s="48" t="s">
        <v>21</v>
      </c>
      <c r="K27352" s="19"/>
      <c r="L27352" s="16"/>
    </row>
    <row r="27353" spans="1:12">
      <c r="A27353" s="16" t="s">
        <v>1326</v>
      </c>
      <c r="B27353" s="17" t="str">
        <f>VLOOKUP(A27353,匹配表!$1:$1048576,24,0)</f>
        <v>季超</v>
      </c>
      <c r="C27353" s="16" t="str">
        <f>VLOOKUP(A27353,匹配表!$1:$1048576,22,0)</f>
        <v>浙江公司国网电网GIS平台20号虚拟机</v>
      </c>
      <c r="D27353" s="16" t="s">
        <v>135</v>
      </c>
      <c r="E27353" s="16">
        <v>6.9</v>
      </c>
      <c r="F27353" s="16" t="s">
        <v>18</v>
      </c>
      <c r="G27353" s="16" t="s">
        <v>16</v>
      </c>
      <c r="H27353" s="19" t="s">
        <v>19</v>
      </c>
      <c r="I27353" s="27" t="s">
        <v>76</v>
      </c>
      <c r="J27353" s="46" t="s">
        <v>21</v>
      </c>
      <c r="K27353" s="16"/>
      <c r="L27353" s="16"/>
    </row>
    <row r="27354" spans="1:12">
      <c r="A27354" s="16" t="s">
        <v>1326</v>
      </c>
      <c r="B27354" s="17" t="str">
        <f>VLOOKUP(A27354,匹配表!$1:$1048576,24,0)</f>
        <v>季超</v>
      </c>
      <c r="C27354" s="16" t="str">
        <f>VLOOKUP(A27354,匹配表!$1:$1048576,22,0)</f>
        <v>浙江公司国网电网GIS平台20号虚拟机</v>
      </c>
      <c r="D27354" s="16" t="s">
        <v>135</v>
      </c>
      <c r="E27354" s="16">
        <v>6.9</v>
      </c>
      <c r="F27354" s="16" t="s">
        <v>137</v>
      </c>
      <c r="G27354" s="16" t="s">
        <v>16</v>
      </c>
      <c r="H27354" s="19" t="s">
        <v>218</v>
      </c>
      <c r="I27354" s="27" t="s">
        <v>219</v>
      </c>
      <c r="J27354" s="48" t="s">
        <v>21</v>
      </c>
      <c r="K27354" s="19"/>
      <c r="L27354" s="16"/>
    </row>
    <row r="27355" hidden="1" spans="1:11">
      <c r="A27355" t="s">
        <v>1326</v>
      </c>
      <c r="B27355"/>
      <c r="C27355" t="str">
        <f>VLOOKUP(A27355,匹配表!$1:$1048576,22,0)</f>
        <v>浙江公司国网电网GIS平台20号虚拟机</v>
      </c>
      <c r="D27355" t="s">
        <v>135</v>
      </c>
      <c r="E27355">
        <v>6.9</v>
      </c>
      <c r="F27355" t="s">
        <v>24</v>
      </c>
      <c r="G27355" t="s">
        <v>25</v>
      </c>
      <c r="H27355" s="19"/>
      <c r="I27355" s="27"/>
      <c r="J27355" s="105"/>
      <c r="K27355" s="24"/>
    </row>
    <row r="27356" hidden="1" spans="1:11">
      <c r="A27356" t="s">
        <v>1326</v>
      </c>
      <c r="B27356"/>
      <c r="C27356" t="str">
        <f>VLOOKUP(A27356,匹配表!$1:$1048576,22,0)</f>
        <v>浙江公司国网电网GIS平台20号虚拟机</v>
      </c>
      <c r="D27356" t="s">
        <v>135</v>
      </c>
      <c r="E27356">
        <v>6.9</v>
      </c>
      <c r="F27356" t="s">
        <v>26</v>
      </c>
      <c r="G27356" t="s">
        <v>25</v>
      </c>
      <c r="H27356" s="19"/>
      <c r="I27356" s="27"/>
      <c r="J27356" s="105"/>
      <c r="K27356" s="24"/>
    </row>
    <row r="27357" hidden="1" spans="1:11">
      <c r="A27357" t="s">
        <v>1326</v>
      </c>
      <c r="B27357"/>
      <c r="C27357" t="str">
        <f>VLOOKUP(A27357,匹配表!$1:$1048576,22,0)</f>
        <v>浙江公司国网电网GIS平台20号虚拟机</v>
      </c>
      <c r="D27357" t="s">
        <v>135</v>
      </c>
      <c r="E27357">
        <v>6.9</v>
      </c>
      <c r="F27357" t="s">
        <v>98</v>
      </c>
      <c r="G27357" t="s">
        <v>25</v>
      </c>
      <c r="H27357" s="19"/>
      <c r="I27357" s="27"/>
      <c r="J27357" s="105"/>
      <c r="K27357" s="24"/>
    </row>
    <row r="27358" hidden="1" spans="1:11">
      <c r="A27358" t="s">
        <v>1326</v>
      </c>
      <c r="B27358"/>
      <c r="C27358" t="str">
        <f>VLOOKUP(A27358,匹配表!$1:$1048576,22,0)</f>
        <v>浙江公司国网电网GIS平台20号虚拟机</v>
      </c>
      <c r="D27358" t="s">
        <v>135</v>
      </c>
      <c r="E27358">
        <v>6.9</v>
      </c>
      <c r="F27358" t="s">
        <v>28</v>
      </c>
      <c r="G27358" t="s">
        <v>25</v>
      </c>
      <c r="H27358" s="19"/>
      <c r="I27358" s="27"/>
      <c r="J27358" s="105"/>
      <c r="K27358" s="24"/>
    </row>
    <row r="27359" hidden="1" spans="1:11">
      <c r="A27359" t="s">
        <v>1326</v>
      </c>
      <c r="B27359"/>
      <c r="C27359" t="str">
        <f>VLOOKUP(A27359,匹配表!$1:$1048576,22,0)</f>
        <v>浙江公司国网电网GIS平台20号虚拟机</v>
      </c>
      <c r="D27359" t="s">
        <v>135</v>
      </c>
      <c r="E27359">
        <v>6.9</v>
      </c>
      <c r="F27359" t="s">
        <v>29</v>
      </c>
      <c r="G27359" t="s">
        <v>25</v>
      </c>
      <c r="H27359" s="19"/>
      <c r="I27359" s="27"/>
      <c r="J27359" s="105"/>
      <c r="K27359" s="24"/>
    </row>
    <row r="27360" hidden="1" spans="1:11">
      <c r="A27360" t="s">
        <v>1326</v>
      </c>
      <c r="B27360"/>
      <c r="C27360" t="str">
        <f>VLOOKUP(A27360,匹配表!$1:$1048576,22,0)</f>
        <v>浙江公司国网电网GIS平台20号虚拟机</v>
      </c>
      <c r="D27360" t="s">
        <v>135</v>
      </c>
      <c r="E27360">
        <v>6.9</v>
      </c>
      <c r="F27360" t="s">
        <v>30</v>
      </c>
      <c r="G27360" t="s">
        <v>25</v>
      </c>
      <c r="H27360" s="19"/>
      <c r="I27360" s="27"/>
      <c r="J27360" s="105"/>
      <c r="K27360" s="24"/>
    </row>
    <row r="27361" hidden="1" spans="1:11">
      <c r="A27361" t="s">
        <v>1326</v>
      </c>
      <c r="B27361"/>
      <c r="C27361" t="str">
        <f>VLOOKUP(A27361,匹配表!$1:$1048576,22,0)</f>
        <v>浙江公司国网电网GIS平台20号虚拟机</v>
      </c>
      <c r="D27361" t="s">
        <v>135</v>
      </c>
      <c r="E27361">
        <v>6.9</v>
      </c>
      <c r="F27361" t="s">
        <v>33</v>
      </c>
      <c r="G27361" t="s">
        <v>25</v>
      </c>
      <c r="H27361" s="19"/>
      <c r="I27361" s="27"/>
      <c r="J27361" s="105"/>
      <c r="K27361" s="24"/>
    </row>
    <row r="27362" hidden="1" spans="1:11">
      <c r="A27362" t="s">
        <v>1326</v>
      </c>
      <c r="B27362"/>
      <c r="C27362" t="str">
        <f>VLOOKUP(A27362,匹配表!$1:$1048576,22,0)</f>
        <v>浙江公司国网电网GIS平台20号虚拟机</v>
      </c>
      <c r="D27362" t="s">
        <v>135</v>
      </c>
      <c r="E27362">
        <v>6.9</v>
      </c>
      <c r="F27362" t="s">
        <v>34</v>
      </c>
      <c r="G27362" t="s">
        <v>25</v>
      </c>
      <c r="H27362" s="19"/>
      <c r="I27362" s="27"/>
      <c r="J27362" s="105"/>
      <c r="K27362" s="24"/>
    </row>
    <row r="27363" hidden="1" spans="1:11">
      <c r="A27363" t="s">
        <v>1326</v>
      </c>
      <c r="B27363"/>
      <c r="C27363" t="str">
        <f>VLOOKUP(A27363,匹配表!$1:$1048576,22,0)</f>
        <v>浙江公司国网电网GIS平台20号虚拟机</v>
      </c>
      <c r="D27363" t="s">
        <v>135</v>
      </c>
      <c r="E27363">
        <v>6.9</v>
      </c>
      <c r="F27363" t="s">
        <v>35</v>
      </c>
      <c r="G27363" t="s">
        <v>25</v>
      </c>
      <c r="H27363" s="19"/>
      <c r="I27363" s="27"/>
      <c r="J27363" s="105"/>
      <c r="K27363" s="24"/>
    </row>
    <row r="27364" hidden="1" spans="1:11">
      <c r="A27364" t="s">
        <v>1326</v>
      </c>
      <c r="B27364"/>
      <c r="C27364" t="str">
        <f>VLOOKUP(A27364,匹配表!$1:$1048576,22,0)</f>
        <v>浙江公司国网电网GIS平台20号虚拟机</v>
      </c>
      <c r="D27364" t="s">
        <v>135</v>
      </c>
      <c r="E27364">
        <v>6.9</v>
      </c>
      <c r="F27364" t="s">
        <v>36</v>
      </c>
      <c r="G27364" t="s">
        <v>25</v>
      </c>
      <c r="H27364" s="19"/>
      <c r="I27364" s="27"/>
      <c r="J27364" s="105"/>
      <c r="K27364" s="24"/>
    </row>
    <row r="27365" hidden="1" spans="1:11">
      <c r="A27365" t="s">
        <v>1326</v>
      </c>
      <c r="B27365"/>
      <c r="C27365" t="str">
        <f>VLOOKUP(A27365,匹配表!$1:$1048576,22,0)</f>
        <v>浙江公司国网电网GIS平台20号虚拟机</v>
      </c>
      <c r="D27365" t="s">
        <v>135</v>
      </c>
      <c r="E27365">
        <v>6.9</v>
      </c>
      <c r="F27365" t="s">
        <v>37</v>
      </c>
      <c r="G27365" t="s">
        <v>25</v>
      </c>
      <c r="H27365" s="19"/>
      <c r="I27365" s="27"/>
      <c r="J27365" s="105"/>
      <c r="K27365" s="24"/>
    </row>
    <row r="27366" hidden="1" spans="1:11">
      <c r="A27366" t="s">
        <v>1326</v>
      </c>
      <c r="B27366"/>
      <c r="C27366" t="str">
        <f>VLOOKUP(A27366,匹配表!$1:$1048576,22,0)</f>
        <v>浙江公司国网电网GIS平台20号虚拟机</v>
      </c>
      <c r="D27366" t="s">
        <v>135</v>
      </c>
      <c r="E27366">
        <v>6.9</v>
      </c>
      <c r="F27366" t="s">
        <v>101</v>
      </c>
      <c r="G27366" t="s">
        <v>25</v>
      </c>
      <c r="H27366" s="19"/>
      <c r="I27366" s="27"/>
      <c r="J27366" s="105"/>
      <c r="K27366" s="24"/>
    </row>
    <row r="27367" hidden="1" spans="1:11">
      <c r="A27367" t="s">
        <v>1326</v>
      </c>
      <c r="B27367"/>
      <c r="C27367" t="str">
        <f>VLOOKUP(A27367,匹配表!$1:$1048576,22,0)</f>
        <v>浙江公司国网电网GIS平台20号虚拟机</v>
      </c>
      <c r="D27367" t="s">
        <v>135</v>
      </c>
      <c r="E27367">
        <v>6.9</v>
      </c>
      <c r="F27367" t="s">
        <v>102</v>
      </c>
      <c r="G27367" t="s">
        <v>25</v>
      </c>
      <c r="H27367" s="19"/>
      <c r="I27367" s="27"/>
      <c r="J27367" s="105"/>
      <c r="K27367" s="24"/>
    </row>
    <row r="27368" hidden="1" spans="1:11">
      <c r="A27368" t="s">
        <v>1326</v>
      </c>
      <c r="B27368"/>
      <c r="C27368" t="str">
        <f>VLOOKUP(A27368,匹配表!$1:$1048576,22,0)</f>
        <v>浙江公司国网电网GIS平台20号虚拟机</v>
      </c>
      <c r="D27368" t="s">
        <v>135</v>
      </c>
      <c r="E27368">
        <v>6.9</v>
      </c>
      <c r="F27368" t="s">
        <v>40</v>
      </c>
      <c r="G27368" t="s">
        <v>25</v>
      </c>
      <c r="H27368" s="19"/>
      <c r="I27368" s="27"/>
      <c r="J27368" s="105"/>
      <c r="K27368" s="24"/>
    </row>
    <row r="27369" hidden="1" spans="1:11">
      <c r="A27369" t="s">
        <v>1326</v>
      </c>
      <c r="B27369"/>
      <c r="C27369" t="str">
        <f>VLOOKUP(A27369,匹配表!$1:$1048576,22,0)</f>
        <v>浙江公司国网电网GIS平台20号虚拟机</v>
      </c>
      <c r="D27369" t="s">
        <v>135</v>
      </c>
      <c r="E27369">
        <v>6.9</v>
      </c>
      <c r="F27369" t="s">
        <v>42</v>
      </c>
      <c r="G27369" t="s">
        <v>25</v>
      </c>
      <c r="H27369" s="19"/>
      <c r="I27369" s="27"/>
      <c r="J27369" s="105"/>
      <c r="K27369" s="24"/>
    </row>
    <row r="27370" hidden="1" spans="1:11">
      <c r="A27370" t="s">
        <v>1326</v>
      </c>
      <c r="B27370"/>
      <c r="C27370" t="str">
        <f>VLOOKUP(A27370,匹配表!$1:$1048576,22,0)</f>
        <v>浙江公司国网电网GIS平台20号虚拟机</v>
      </c>
      <c r="D27370" t="s">
        <v>135</v>
      </c>
      <c r="E27370">
        <v>6.9</v>
      </c>
      <c r="F27370" t="s">
        <v>43</v>
      </c>
      <c r="G27370" t="s">
        <v>25</v>
      </c>
      <c r="H27370" s="19"/>
      <c r="I27370" s="27"/>
      <c r="J27370" s="105"/>
      <c r="K27370" s="24"/>
    </row>
    <row r="27371" hidden="1" spans="1:11">
      <c r="A27371" t="s">
        <v>1326</v>
      </c>
      <c r="B27371"/>
      <c r="C27371" t="str">
        <f>VLOOKUP(A27371,匹配表!$1:$1048576,22,0)</f>
        <v>浙江公司国网电网GIS平台20号虚拟机</v>
      </c>
      <c r="D27371" t="s">
        <v>135</v>
      </c>
      <c r="E27371">
        <v>6.9</v>
      </c>
      <c r="F27371" t="s">
        <v>45</v>
      </c>
      <c r="G27371" t="s">
        <v>25</v>
      </c>
      <c r="H27371" s="19"/>
      <c r="I27371" s="27"/>
      <c r="J27371" s="105"/>
      <c r="K27371" s="24"/>
    </row>
    <row r="27372" hidden="1" spans="1:11">
      <c r="A27372" t="s">
        <v>1326</v>
      </c>
      <c r="B27372"/>
      <c r="C27372" t="str">
        <f>VLOOKUP(A27372,匹配表!$1:$1048576,22,0)</f>
        <v>浙江公司国网电网GIS平台20号虚拟机</v>
      </c>
      <c r="D27372" t="s">
        <v>135</v>
      </c>
      <c r="E27372">
        <v>6.9</v>
      </c>
      <c r="F27372" t="s">
        <v>46</v>
      </c>
      <c r="G27372" t="s">
        <v>25</v>
      </c>
      <c r="H27372" s="19"/>
      <c r="I27372" s="27"/>
      <c r="J27372" s="105"/>
      <c r="K27372" s="24"/>
    </row>
    <row r="27373" hidden="1" spans="1:11">
      <c r="A27373" t="s">
        <v>1326</v>
      </c>
      <c r="B27373"/>
      <c r="C27373" t="str">
        <f>VLOOKUP(A27373,匹配表!$1:$1048576,22,0)</f>
        <v>浙江公司国网电网GIS平台20号虚拟机</v>
      </c>
      <c r="D27373" t="s">
        <v>135</v>
      </c>
      <c r="E27373">
        <v>6.9</v>
      </c>
      <c r="F27373" t="s">
        <v>47</v>
      </c>
      <c r="G27373" t="s">
        <v>25</v>
      </c>
      <c r="H27373" s="19"/>
      <c r="I27373" s="27"/>
      <c r="J27373" s="105"/>
      <c r="K27373" s="24"/>
    </row>
    <row r="27374" hidden="1" spans="1:11">
      <c r="A27374" t="s">
        <v>1326</v>
      </c>
      <c r="B27374"/>
      <c r="C27374" t="str">
        <f>VLOOKUP(A27374,匹配表!$1:$1048576,22,0)</f>
        <v>浙江公司国网电网GIS平台20号虚拟机</v>
      </c>
      <c r="D27374" t="s">
        <v>135</v>
      </c>
      <c r="E27374">
        <v>6.9</v>
      </c>
      <c r="F27374" t="s">
        <v>48</v>
      </c>
      <c r="G27374" t="s">
        <v>25</v>
      </c>
      <c r="H27374" s="19"/>
      <c r="I27374" s="27"/>
      <c r="J27374" s="105"/>
      <c r="K27374" s="24"/>
    </row>
    <row r="27375" hidden="1" spans="1:11">
      <c r="A27375" t="s">
        <v>1326</v>
      </c>
      <c r="B27375"/>
      <c r="C27375" t="str">
        <f>VLOOKUP(A27375,匹配表!$1:$1048576,22,0)</f>
        <v>浙江公司国网电网GIS平台20号虚拟机</v>
      </c>
      <c r="D27375" t="s">
        <v>135</v>
      </c>
      <c r="E27375">
        <v>6.9</v>
      </c>
      <c r="F27375" t="s">
        <v>171</v>
      </c>
      <c r="G27375" t="s">
        <v>25</v>
      </c>
      <c r="H27375" s="19"/>
      <c r="I27375" s="27"/>
      <c r="J27375" s="105"/>
      <c r="K27375" s="24"/>
    </row>
    <row r="27376" hidden="1" spans="1:11">
      <c r="A27376" t="s">
        <v>1326</v>
      </c>
      <c r="B27376"/>
      <c r="C27376" t="str">
        <f>VLOOKUP(A27376,匹配表!$1:$1048576,22,0)</f>
        <v>浙江公司国网电网GIS平台20号虚拟机</v>
      </c>
      <c r="D27376" t="s">
        <v>135</v>
      </c>
      <c r="E27376">
        <v>6.9</v>
      </c>
      <c r="F27376" t="s">
        <v>50</v>
      </c>
      <c r="G27376" t="s">
        <v>25</v>
      </c>
      <c r="H27376" s="19"/>
      <c r="I27376" s="27"/>
      <c r="J27376" s="105"/>
      <c r="K27376" s="24"/>
    </row>
    <row r="27377" hidden="1" spans="1:11">
      <c r="A27377" t="s">
        <v>1326</v>
      </c>
      <c r="B27377"/>
      <c r="C27377" t="str">
        <f>VLOOKUP(A27377,匹配表!$1:$1048576,22,0)</f>
        <v>浙江公司国网电网GIS平台20号虚拟机</v>
      </c>
      <c r="D27377" t="s">
        <v>135</v>
      </c>
      <c r="E27377">
        <v>6.9</v>
      </c>
      <c r="F27377" t="s">
        <v>51</v>
      </c>
      <c r="G27377" t="s">
        <v>25</v>
      </c>
      <c r="H27377" s="19"/>
      <c r="I27377" s="27"/>
      <c r="J27377" s="105"/>
      <c r="K27377" s="24"/>
    </row>
    <row r="27378" hidden="1" spans="1:11">
      <c r="A27378" t="s">
        <v>1326</v>
      </c>
      <c r="B27378"/>
      <c r="C27378" t="str">
        <f>VLOOKUP(A27378,匹配表!$1:$1048576,22,0)</f>
        <v>浙江公司国网电网GIS平台20号虚拟机</v>
      </c>
      <c r="D27378" t="s">
        <v>135</v>
      </c>
      <c r="E27378">
        <v>6.9</v>
      </c>
      <c r="F27378" t="s">
        <v>172</v>
      </c>
      <c r="G27378" t="s">
        <v>25</v>
      </c>
      <c r="H27378" s="19"/>
      <c r="I27378" s="27"/>
      <c r="J27378" s="105"/>
      <c r="K27378" s="24"/>
    </row>
    <row r="27379" hidden="1" spans="1:11">
      <c r="A27379" t="s">
        <v>1326</v>
      </c>
      <c r="B27379"/>
      <c r="C27379" t="str">
        <f>VLOOKUP(A27379,匹配表!$1:$1048576,22,0)</f>
        <v>浙江公司国网电网GIS平台20号虚拟机</v>
      </c>
      <c r="D27379" t="s">
        <v>135</v>
      </c>
      <c r="E27379">
        <v>6.9</v>
      </c>
      <c r="F27379" t="s">
        <v>54</v>
      </c>
      <c r="G27379" t="s">
        <v>25</v>
      </c>
      <c r="H27379" s="19"/>
      <c r="I27379" s="27"/>
      <c r="J27379" s="105"/>
      <c r="K27379" s="24"/>
    </row>
    <row r="27380" hidden="1" spans="1:11">
      <c r="A27380" t="s">
        <v>1326</v>
      </c>
      <c r="B27380"/>
      <c r="C27380" t="str">
        <f>VLOOKUP(A27380,匹配表!$1:$1048576,22,0)</f>
        <v>浙江公司国网电网GIS平台20号虚拟机</v>
      </c>
      <c r="D27380" t="s">
        <v>135</v>
      </c>
      <c r="E27380">
        <v>6.9</v>
      </c>
      <c r="F27380" t="s">
        <v>55</v>
      </c>
      <c r="G27380" t="s">
        <v>25</v>
      </c>
      <c r="H27380" s="19"/>
      <c r="I27380" s="27"/>
      <c r="J27380" s="105"/>
      <c r="K27380" s="24"/>
    </row>
    <row r="27381" hidden="1" spans="1:11">
      <c r="A27381" t="s">
        <v>1326</v>
      </c>
      <c r="B27381"/>
      <c r="C27381" t="str">
        <f>VLOOKUP(A27381,匹配表!$1:$1048576,22,0)</f>
        <v>浙江公司国网电网GIS平台20号虚拟机</v>
      </c>
      <c r="D27381" t="s">
        <v>135</v>
      </c>
      <c r="E27381">
        <v>6.9</v>
      </c>
      <c r="F27381" t="s">
        <v>56</v>
      </c>
      <c r="G27381" t="s">
        <v>25</v>
      </c>
      <c r="H27381" s="19"/>
      <c r="I27381" s="27"/>
      <c r="J27381" s="105"/>
      <c r="K27381" s="24"/>
    </row>
    <row r="27382" hidden="1" spans="1:11">
      <c r="A27382" t="s">
        <v>1326</v>
      </c>
      <c r="B27382"/>
      <c r="C27382" t="str">
        <f>VLOOKUP(A27382,匹配表!$1:$1048576,22,0)</f>
        <v>浙江公司国网电网GIS平台20号虚拟机</v>
      </c>
      <c r="D27382" t="s">
        <v>135</v>
      </c>
      <c r="E27382">
        <v>6.9</v>
      </c>
      <c r="F27382" t="s">
        <v>57</v>
      </c>
      <c r="G27382" t="s">
        <v>25</v>
      </c>
      <c r="H27382" s="19"/>
      <c r="I27382" s="27"/>
      <c r="J27382" s="105"/>
      <c r="K27382" s="24"/>
    </row>
    <row r="27383" hidden="1" spans="1:11">
      <c r="A27383" t="s">
        <v>1326</v>
      </c>
      <c r="B27383"/>
      <c r="C27383" t="str">
        <f>VLOOKUP(A27383,匹配表!$1:$1048576,22,0)</f>
        <v>浙江公司国网电网GIS平台20号虚拟机</v>
      </c>
      <c r="D27383" t="s">
        <v>135</v>
      </c>
      <c r="E27383">
        <v>6.9</v>
      </c>
      <c r="F27383" t="s">
        <v>59</v>
      </c>
      <c r="G27383" t="s">
        <v>25</v>
      </c>
      <c r="H27383" s="19"/>
      <c r="I27383" s="27"/>
      <c r="J27383" s="105"/>
      <c r="K27383" s="24"/>
    </row>
    <row r="27384" hidden="1" spans="1:11">
      <c r="A27384" t="s">
        <v>1326</v>
      </c>
      <c r="B27384"/>
      <c r="C27384" t="str">
        <f>VLOOKUP(A27384,匹配表!$1:$1048576,22,0)</f>
        <v>浙江公司国网电网GIS平台20号虚拟机</v>
      </c>
      <c r="D27384" t="s">
        <v>135</v>
      </c>
      <c r="E27384">
        <v>6.9</v>
      </c>
      <c r="F27384" t="s">
        <v>60</v>
      </c>
      <c r="G27384" t="s">
        <v>25</v>
      </c>
      <c r="H27384" s="19"/>
      <c r="I27384" s="27"/>
      <c r="J27384" s="105"/>
      <c r="K27384" s="24"/>
    </row>
    <row r="27385" hidden="1" spans="1:11">
      <c r="A27385" t="s">
        <v>1326</v>
      </c>
      <c r="B27385"/>
      <c r="C27385" t="str">
        <f>VLOOKUP(A27385,匹配表!$1:$1048576,22,0)</f>
        <v>浙江公司国网电网GIS平台20号虚拟机</v>
      </c>
      <c r="D27385" t="s">
        <v>135</v>
      </c>
      <c r="E27385">
        <v>6.9</v>
      </c>
      <c r="F27385" t="s">
        <v>61</v>
      </c>
      <c r="G27385" t="s">
        <v>25</v>
      </c>
      <c r="H27385" s="19"/>
      <c r="I27385" s="27"/>
      <c r="J27385" s="105"/>
      <c r="K27385" s="24"/>
    </row>
    <row r="27386" hidden="1" spans="1:11">
      <c r="A27386" t="s">
        <v>1326</v>
      </c>
      <c r="B27386"/>
      <c r="C27386" t="str">
        <f>VLOOKUP(A27386,匹配表!$1:$1048576,22,0)</f>
        <v>浙江公司国网电网GIS平台20号虚拟机</v>
      </c>
      <c r="D27386" t="s">
        <v>135</v>
      </c>
      <c r="E27386">
        <v>6.9</v>
      </c>
      <c r="F27386" t="s">
        <v>63</v>
      </c>
      <c r="G27386" t="s">
        <v>25</v>
      </c>
      <c r="H27386" s="19"/>
      <c r="I27386" s="27"/>
      <c r="J27386" s="105"/>
      <c r="K27386" s="24"/>
    </row>
    <row r="27387" hidden="1" spans="1:11">
      <c r="A27387" t="s">
        <v>1326</v>
      </c>
      <c r="B27387"/>
      <c r="C27387" t="str">
        <f>VLOOKUP(A27387,匹配表!$1:$1048576,22,0)</f>
        <v>浙江公司国网电网GIS平台20号虚拟机</v>
      </c>
      <c r="D27387" t="s">
        <v>135</v>
      </c>
      <c r="E27387">
        <v>6.9</v>
      </c>
      <c r="F27387" t="s">
        <v>66</v>
      </c>
      <c r="G27387" t="s">
        <v>25</v>
      </c>
      <c r="H27387" s="19"/>
      <c r="I27387" s="27"/>
      <c r="J27387" s="105"/>
      <c r="K27387" s="24"/>
    </row>
    <row r="27388" hidden="1" spans="1:11">
      <c r="A27388" t="s">
        <v>1326</v>
      </c>
      <c r="B27388"/>
      <c r="C27388" t="str">
        <f>VLOOKUP(A27388,匹配表!$1:$1048576,22,0)</f>
        <v>浙江公司国网电网GIS平台20号虚拟机</v>
      </c>
      <c r="D27388" t="s">
        <v>135</v>
      </c>
      <c r="E27388">
        <v>6.9</v>
      </c>
      <c r="F27388" t="s">
        <v>69</v>
      </c>
      <c r="G27388" t="s">
        <v>25</v>
      </c>
      <c r="H27388" s="19"/>
      <c r="I27388" s="27"/>
      <c r="J27388" s="105"/>
      <c r="K27388" s="24"/>
    </row>
    <row r="27389" hidden="1" spans="1:11">
      <c r="A27389" t="s">
        <v>1326</v>
      </c>
      <c r="B27389"/>
      <c r="C27389" t="str">
        <f>VLOOKUP(A27389,匹配表!$1:$1048576,22,0)</f>
        <v>浙江公司国网电网GIS平台20号虚拟机</v>
      </c>
      <c r="D27389" t="s">
        <v>135</v>
      </c>
      <c r="E27389">
        <v>6.9</v>
      </c>
      <c r="F27389" t="s">
        <v>121</v>
      </c>
      <c r="G27389" t="s">
        <v>25</v>
      </c>
      <c r="H27389" s="19"/>
      <c r="I27389" s="27"/>
      <c r="J27389" s="105"/>
      <c r="K27389" s="24"/>
    </row>
    <row r="27390" hidden="1" spans="1:11">
      <c r="A27390" t="s">
        <v>1326</v>
      </c>
      <c r="B27390"/>
      <c r="C27390" t="str">
        <f>VLOOKUP(A27390,匹配表!$1:$1048576,22,0)</f>
        <v>浙江公司国网电网GIS平台20号虚拟机</v>
      </c>
      <c r="D27390" t="s">
        <v>135</v>
      </c>
      <c r="E27390">
        <v>6.9</v>
      </c>
      <c r="F27390" t="s">
        <v>122</v>
      </c>
      <c r="G27390" t="s">
        <v>25</v>
      </c>
      <c r="H27390" s="19"/>
      <c r="I27390" s="27"/>
      <c r="J27390" s="105"/>
      <c r="K27390" s="24"/>
    </row>
    <row r="27391" hidden="1" spans="1:11">
      <c r="A27391" t="s">
        <v>1326</v>
      </c>
      <c r="B27391"/>
      <c r="C27391" t="str">
        <f>VLOOKUP(A27391,匹配表!$1:$1048576,22,0)</f>
        <v>浙江公司国网电网GIS平台20号虚拟机</v>
      </c>
      <c r="D27391" t="s">
        <v>135</v>
      </c>
      <c r="E27391">
        <v>6.9</v>
      </c>
      <c r="F27391" t="s">
        <v>71</v>
      </c>
      <c r="G27391" t="s">
        <v>25</v>
      </c>
      <c r="H27391" s="19"/>
      <c r="I27391" s="27"/>
      <c r="J27391" s="105"/>
      <c r="K27391" s="24"/>
    </row>
    <row r="27392" spans="1:12">
      <c r="A27392" s="16" t="s">
        <v>1327</v>
      </c>
      <c r="B27392" s="17" t="str">
        <f>VLOOKUP(A27392,匹配表!$1:$1048576,24,0)</f>
        <v>季超</v>
      </c>
      <c r="C27392" s="16" t="str">
        <f>VLOOKUP(A27392,匹配表!$1:$1048576,22,0)</f>
        <v>浙江公司国网电网GIS平台21号虚拟机</v>
      </c>
      <c r="D27392" s="16" t="s">
        <v>135</v>
      </c>
      <c r="E27392" s="16">
        <v>6.9</v>
      </c>
      <c r="F27392" s="16" t="s">
        <v>15</v>
      </c>
      <c r="G27392" s="16" t="s">
        <v>16</v>
      </c>
      <c r="H27392" s="19" t="s">
        <v>218</v>
      </c>
      <c r="I27392" s="27" t="s">
        <v>219</v>
      </c>
      <c r="J27392" s="48" t="s">
        <v>21</v>
      </c>
      <c r="K27392" s="19"/>
      <c r="L27392" s="16"/>
    </row>
    <row r="27393" spans="1:12">
      <c r="A27393" s="16" t="s">
        <v>1327</v>
      </c>
      <c r="B27393" s="17" t="str">
        <f>VLOOKUP(A27393,匹配表!$1:$1048576,24,0)</f>
        <v>季超</v>
      </c>
      <c r="C27393" s="16" t="str">
        <f>VLOOKUP(A27393,匹配表!$1:$1048576,22,0)</f>
        <v>浙江公司国网电网GIS平台21号虚拟机</v>
      </c>
      <c r="D27393" s="16" t="s">
        <v>135</v>
      </c>
      <c r="E27393" s="16">
        <v>6.9</v>
      </c>
      <c r="F27393" s="16" t="s">
        <v>889</v>
      </c>
      <c r="G27393" s="16" t="s">
        <v>16</v>
      </c>
      <c r="H27393" s="19" t="s">
        <v>218</v>
      </c>
      <c r="I27393" s="27" t="s">
        <v>219</v>
      </c>
      <c r="J27393" s="48" t="s">
        <v>21</v>
      </c>
      <c r="K27393" s="19"/>
      <c r="L27393" s="16"/>
    </row>
    <row r="27394" spans="1:12">
      <c r="A27394" s="16" t="s">
        <v>1327</v>
      </c>
      <c r="B27394" s="17" t="str">
        <f>VLOOKUP(A27394,匹配表!$1:$1048576,24,0)</f>
        <v>季超</v>
      </c>
      <c r="C27394" s="16" t="str">
        <f>VLOOKUP(A27394,匹配表!$1:$1048576,22,0)</f>
        <v>浙江公司国网电网GIS平台21号虚拟机</v>
      </c>
      <c r="D27394" s="16" t="s">
        <v>135</v>
      </c>
      <c r="E27394" s="16">
        <v>6.9</v>
      </c>
      <c r="F27394" s="16" t="s">
        <v>1316</v>
      </c>
      <c r="G27394" s="16" t="s">
        <v>16</v>
      </c>
      <c r="H27394" s="19" t="s">
        <v>218</v>
      </c>
      <c r="I27394" s="27" t="s">
        <v>219</v>
      </c>
      <c r="J27394" s="48" t="s">
        <v>21</v>
      </c>
      <c r="K27394" s="19"/>
      <c r="L27394" s="16"/>
    </row>
    <row r="27395" spans="1:12">
      <c r="A27395" s="16" t="s">
        <v>1327</v>
      </c>
      <c r="B27395" s="17" t="str">
        <f>VLOOKUP(A27395,匹配表!$1:$1048576,24,0)</f>
        <v>季超</v>
      </c>
      <c r="C27395" s="16" t="str">
        <f>VLOOKUP(A27395,匹配表!$1:$1048576,22,0)</f>
        <v>浙江公司国网电网GIS平台21号虚拟机</v>
      </c>
      <c r="D27395" s="16" t="s">
        <v>135</v>
      </c>
      <c r="E27395" s="16">
        <v>6.9</v>
      </c>
      <c r="F27395" s="16" t="s">
        <v>18</v>
      </c>
      <c r="G27395" s="16" t="s">
        <v>16</v>
      </c>
      <c r="H27395" s="19" t="s">
        <v>19</v>
      </c>
      <c r="I27395" s="27" t="s">
        <v>76</v>
      </c>
      <c r="J27395" s="46" t="s">
        <v>21</v>
      </c>
      <c r="K27395" s="16"/>
      <c r="L27395" s="16"/>
    </row>
    <row r="27396" spans="1:12">
      <c r="A27396" s="16" t="s">
        <v>1327</v>
      </c>
      <c r="B27396" s="17" t="str">
        <f>VLOOKUP(A27396,匹配表!$1:$1048576,24,0)</f>
        <v>季超</v>
      </c>
      <c r="C27396" s="16" t="str">
        <f>VLOOKUP(A27396,匹配表!$1:$1048576,22,0)</f>
        <v>浙江公司国网电网GIS平台21号虚拟机</v>
      </c>
      <c r="D27396" s="16" t="s">
        <v>135</v>
      </c>
      <c r="E27396" s="16">
        <v>6.9</v>
      </c>
      <c r="F27396" s="16" t="s">
        <v>137</v>
      </c>
      <c r="G27396" s="16" t="s">
        <v>16</v>
      </c>
      <c r="H27396" s="19" t="s">
        <v>218</v>
      </c>
      <c r="I27396" s="27" t="s">
        <v>219</v>
      </c>
      <c r="J27396" s="48" t="s">
        <v>21</v>
      </c>
      <c r="K27396" s="19"/>
      <c r="L27396" s="16"/>
    </row>
    <row r="27397" hidden="1" spans="1:11">
      <c r="A27397" t="s">
        <v>1327</v>
      </c>
      <c r="B27397"/>
      <c r="C27397" t="str">
        <f>VLOOKUP(A27397,匹配表!$1:$1048576,22,0)</f>
        <v>浙江公司国网电网GIS平台21号虚拟机</v>
      </c>
      <c r="D27397" t="s">
        <v>135</v>
      </c>
      <c r="E27397">
        <v>6.9</v>
      </c>
      <c r="F27397" t="s">
        <v>24</v>
      </c>
      <c r="G27397" t="s">
        <v>25</v>
      </c>
      <c r="H27397" s="19"/>
      <c r="I27397" s="27"/>
      <c r="J27397" s="105"/>
      <c r="K27397" s="24"/>
    </row>
    <row r="27398" hidden="1" spans="1:11">
      <c r="A27398" t="s">
        <v>1327</v>
      </c>
      <c r="B27398"/>
      <c r="C27398" t="str">
        <f>VLOOKUP(A27398,匹配表!$1:$1048576,22,0)</f>
        <v>浙江公司国网电网GIS平台21号虚拟机</v>
      </c>
      <c r="D27398" t="s">
        <v>135</v>
      </c>
      <c r="E27398">
        <v>6.9</v>
      </c>
      <c r="F27398" t="s">
        <v>26</v>
      </c>
      <c r="G27398" t="s">
        <v>25</v>
      </c>
      <c r="H27398" s="19"/>
      <c r="I27398" s="27"/>
      <c r="J27398" s="105"/>
      <c r="K27398" s="24"/>
    </row>
    <row r="27399" hidden="1" spans="1:11">
      <c r="A27399" t="s">
        <v>1327</v>
      </c>
      <c r="B27399"/>
      <c r="C27399" t="str">
        <f>VLOOKUP(A27399,匹配表!$1:$1048576,22,0)</f>
        <v>浙江公司国网电网GIS平台21号虚拟机</v>
      </c>
      <c r="D27399" t="s">
        <v>135</v>
      </c>
      <c r="E27399">
        <v>6.9</v>
      </c>
      <c r="F27399" t="s">
        <v>98</v>
      </c>
      <c r="G27399" t="s">
        <v>25</v>
      </c>
      <c r="H27399" s="19"/>
      <c r="I27399" s="27"/>
      <c r="J27399" s="105"/>
      <c r="K27399" s="24"/>
    </row>
    <row r="27400" hidden="1" spans="1:11">
      <c r="A27400" t="s">
        <v>1327</v>
      </c>
      <c r="B27400"/>
      <c r="C27400" t="str">
        <f>VLOOKUP(A27400,匹配表!$1:$1048576,22,0)</f>
        <v>浙江公司国网电网GIS平台21号虚拟机</v>
      </c>
      <c r="D27400" t="s">
        <v>135</v>
      </c>
      <c r="E27400">
        <v>6.9</v>
      </c>
      <c r="F27400" t="s">
        <v>28</v>
      </c>
      <c r="G27400" t="s">
        <v>25</v>
      </c>
      <c r="H27400" s="19"/>
      <c r="I27400" s="27"/>
      <c r="J27400" s="105"/>
      <c r="K27400" s="24"/>
    </row>
    <row r="27401" hidden="1" spans="1:11">
      <c r="A27401" t="s">
        <v>1327</v>
      </c>
      <c r="B27401"/>
      <c r="C27401" t="str">
        <f>VLOOKUP(A27401,匹配表!$1:$1048576,22,0)</f>
        <v>浙江公司国网电网GIS平台21号虚拟机</v>
      </c>
      <c r="D27401" t="s">
        <v>135</v>
      </c>
      <c r="E27401">
        <v>6.9</v>
      </c>
      <c r="F27401" t="s">
        <v>29</v>
      </c>
      <c r="G27401" t="s">
        <v>25</v>
      </c>
      <c r="H27401" s="19"/>
      <c r="I27401" s="27"/>
      <c r="J27401" s="105"/>
      <c r="K27401" s="24"/>
    </row>
    <row r="27402" hidden="1" spans="1:11">
      <c r="A27402" t="s">
        <v>1327</v>
      </c>
      <c r="B27402"/>
      <c r="C27402" t="str">
        <f>VLOOKUP(A27402,匹配表!$1:$1048576,22,0)</f>
        <v>浙江公司国网电网GIS平台21号虚拟机</v>
      </c>
      <c r="D27402" t="s">
        <v>135</v>
      </c>
      <c r="E27402">
        <v>6.9</v>
      </c>
      <c r="F27402" t="s">
        <v>30</v>
      </c>
      <c r="G27402" t="s">
        <v>25</v>
      </c>
      <c r="H27402" s="19"/>
      <c r="I27402" s="27"/>
      <c r="J27402" s="105"/>
      <c r="K27402" s="24"/>
    </row>
    <row r="27403" hidden="1" spans="1:11">
      <c r="A27403" t="s">
        <v>1327</v>
      </c>
      <c r="B27403"/>
      <c r="C27403" t="str">
        <f>VLOOKUP(A27403,匹配表!$1:$1048576,22,0)</f>
        <v>浙江公司国网电网GIS平台21号虚拟机</v>
      </c>
      <c r="D27403" t="s">
        <v>135</v>
      </c>
      <c r="E27403">
        <v>6.9</v>
      </c>
      <c r="F27403" t="s">
        <v>33</v>
      </c>
      <c r="G27403" t="s">
        <v>25</v>
      </c>
      <c r="H27403" s="19"/>
      <c r="I27403" s="27"/>
      <c r="J27403" s="105"/>
      <c r="K27403" s="24"/>
    </row>
    <row r="27404" hidden="1" spans="1:11">
      <c r="A27404" t="s">
        <v>1327</v>
      </c>
      <c r="B27404"/>
      <c r="C27404" t="str">
        <f>VLOOKUP(A27404,匹配表!$1:$1048576,22,0)</f>
        <v>浙江公司国网电网GIS平台21号虚拟机</v>
      </c>
      <c r="D27404" t="s">
        <v>135</v>
      </c>
      <c r="E27404">
        <v>6.9</v>
      </c>
      <c r="F27404" t="s">
        <v>34</v>
      </c>
      <c r="G27404" t="s">
        <v>25</v>
      </c>
      <c r="H27404" s="19"/>
      <c r="I27404" s="27"/>
      <c r="J27404" s="105"/>
      <c r="K27404" s="24"/>
    </row>
    <row r="27405" hidden="1" spans="1:11">
      <c r="A27405" t="s">
        <v>1327</v>
      </c>
      <c r="B27405"/>
      <c r="C27405" t="str">
        <f>VLOOKUP(A27405,匹配表!$1:$1048576,22,0)</f>
        <v>浙江公司国网电网GIS平台21号虚拟机</v>
      </c>
      <c r="D27405" t="s">
        <v>135</v>
      </c>
      <c r="E27405">
        <v>6.9</v>
      </c>
      <c r="F27405" t="s">
        <v>35</v>
      </c>
      <c r="G27405" t="s">
        <v>25</v>
      </c>
      <c r="H27405" s="19"/>
      <c r="I27405" s="27"/>
      <c r="J27405" s="105"/>
      <c r="K27405" s="24"/>
    </row>
    <row r="27406" hidden="1" spans="1:11">
      <c r="A27406" t="s">
        <v>1327</v>
      </c>
      <c r="B27406"/>
      <c r="C27406" t="str">
        <f>VLOOKUP(A27406,匹配表!$1:$1048576,22,0)</f>
        <v>浙江公司国网电网GIS平台21号虚拟机</v>
      </c>
      <c r="D27406" t="s">
        <v>135</v>
      </c>
      <c r="E27406">
        <v>6.9</v>
      </c>
      <c r="F27406" t="s">
        <v>36</v>
      </c>
      <c r="G27406" t="s">
        <v>25</v>
      </c>
      <c r="H27406" s="19"/>
      <c r="I27406" s="27"/>
      <c r="J27406" s="105"/>
      <c r="K27406" s="24"/>
    </row>
    <row r="27407" hidden="1" spans="1:11">
      <c r="A27407" t="s">
        <v>1327</v>
      </c>
      <c r="B27407"/>
      <c r="C27407" t="str">
        <f>VLOOKUP(A27407,匹配表!$1:$1048576,22,0)</f>
        <v>浙江公司国网电网GIS平台21号虚拟机</v>
      </c>
      <c r="D27407" t="s">
        <v>135</v>
      </c>
      <c r="E27407">
        <v>6.9</v>
      </c>
      <c r="F27407" t="s">
        <v>37</v>
      </c>
      <c r="G27407" t="s">
        <v>25</v>
      </c>
      <c r="H27407" s="19"/>
      <c r="I27407" s="27"/>
      <c r="J27407" s="105"/>
      <c r="K27407" s="24"/>
    </row>
    <row r="27408" hidden="1" spans="1:11">
      <c r="A27408" t="s">
        <v>1327</v>
      </c>
      <c r="B27408"/>
      <c r="C27408" t="str">
        <f>VLOOKUP(A27408,匹配表!$1:$1048576,22,0)</f>
        <v>浙江公司国网电网GIS平台21号虚拟机</v>
      </c>
      <c r="D27408" t="s">
        <v>135</v>
      </c>
      <c r="E27408">
        <v>6.9</v>
      </c>
      <c r="F27408" t="s">
        <v>101</v>
      </c>
      <c r="G27408" t="s">
        <v>25</v>
      </c>
      <c r="H27408" s="19"/>
      <c r="I27408" s="27"/>
      <c r="J27408" s="105"/>
      <c r="K27408" s="24"/>
    </row>
    <row r="27409" hidden="1" spans="1:11">
      <c r="A27409" t="s">
        <v>1327</v>
      </c>
      <c r="B27409"/>
      <c r="C27409" t="str">
        <f>VLOOKUP(A27409,匹配表!$1:$1048576,22,0)</f>
        <v>浙江公司国网电网GIS平台21号虚拟机</v>
      </c>
      <c r="D27409" t="s">
        <v>135</v>
      </c>
      <c r="E27409">
        <v>6.9</v>
      </c>
      <c r="F27409" t="s">
        <v>102</v>
      </c>
      <c r="G27409" t="s">
        <v>25</v>
      </c>
      <c r="H27409" s="19"/>
      <c r="I27409" s="27"/>
      <c r="J27409" s="105"/>
      <c r="K27409" s="24"/>
    </row>
    <row r="27410" hidden="1" spans="1:11">
      <c r="A27410" t="s">
        <v>1327</v>
      </c>
      <c r="B27410"/>
      <c r="C27410" t="str">
        <f>VLOOKUP(A27410,匹配表!$1:$1048576,22,0)</f>
        <v>浙江公司国网电网GIS平台21号虚拟机</v>
      </c>
      <c r="D27410" t="s">
        <v>135</v>
      </c>
      <c r="E27410">
        <v>6.9</v>
      </c>
      <c r="F27410" t="s">
        <v>40</v>
      </c>
      <c r="G27410" t="s">
        <v>25</v>
      </c>
      <c r="H27410" s="19"/>
      <c r="I27410" s="27"/>
      <c r="J27410" s="105"/>
      <c r="K27410" s="24"/>
    </row>
    <row r="27411" hidden="1" spans="1:11">
      <c r="A27411" t="s">
        <v>1327</v>
      </c>
      <c r="B27411"/>
      <c r="C27411" t="str">
        <f>VLOOKUP(A27411,匹配表!$1:$1048576,22,0)</f>
        <v>浙江公司国网电网GIS平台21号虚拟机</v>
      </c>
      <c r="D27411" t="s">
        <v>135</v>
      </c>
      <c r="E27411">
        <v>6.9</v>
      </c>
      <c r="F27411" t="s">
        <v>42</v>
      </c>
      <c r="G27411" t="s">
        <v>25</v>
      </c>
      <c r="H27411" s="19"/>
      <c r="I27411" s="27"/>
      <c r="J27411" s="105"/>
      <c r="K27411" s="24"/>
    </row>
    <row r="27412" hidden="1" spans="1:11">
      <c r="A27412" t="s">
        <v>1327</v>
      </c>
      <c r="B27412"/>
      <c r="C27412" t="str">
        <f>VLOOKUP(A27412,匹配表!$1:$1048576,22,0)</f>
        <v>浙江公司国网电网GIS平台21号虚拟机</v>
      </c>
      <c r="D27412" t="s">
        <v>135</v>
      </c>
      <c r="E27412">
        <v>6.9</v>
      </c>
      <c r="F27412" t="s">
        <v>43</v>
      </c>
      <c r="G27412" t="s">
        <v>25</v>
      </c>
      <c r="H27412" s="19"/>
      <c r="I27412" s="27"/>
      <c r="J27412" s="105"/>
      <c r="K27412" s="24"/>
    </row>
    <row r="27413" hidden="1" spans="1:11">
      <c r="A27413" t="s">
        <v>1327</v>
      </c>
      <c r="B27413"/>
      <c r="C27413" t="str">
        <f>VLOOKUP(A27413,匹配表!$1:$1048576,22,0)</f>
        <v>浙江公司国网电网GIS平台21号虚拟机</v>
      </c>
      <c r="D27413" t="s">
        <v>135</v>
      </c>
      <c r="E27413">
        <v>6.9</v>
      </c>
      <c r="F27413" t="s">
        <v>45</v>
      </c>
      <c r="G27413" t="s">
        <v>25</v>
      </c>
      <c r="H27413" s="19"/>
      <c r="I27413" s="27"/>
      <c r="J27413" s="105"/>
      <c r="K27413" s="24"/>
    </row>
    <row r="27414" hidden="1" spans="1:11">
      <c r="A27414" t="s">
        <v>1327</v>
      </c>
      <c r="B27414"/>
      <c r="C27414" t="str">
        <f>VLOOKUP(A27414,匹配表!$1:$1048576,22,0)</f>
        <v>浙江公司国网电网GIS平台21号虚拟机</v>
      </c>
      <c r="D27414" t="s">
        <v>135</v>
      </c>
      <c r="E27414">
        <v>6.9</v>
      </c>
      <c r="F27414" t="s">
        <v>46</v>
      </c>
      <c r="G27414" t="s">
        <v>25</v>
      </c>
      <c r="H27414" s="19"/>
      <c r="I27414" s="27"/>
      <c r="J27414" s="105"/>
      <c r="K27414" s="24"/>
    </row>
    <row r="27415" hidden="1" spans="1:11">
      <c r="A27415" t="s">
        <v>1327</v>
      </c>
      <c r="B27415"/>
      <c r="C27415" t="str">
        <f>VLOOKUP(A27415,匹配表!$1:$1048576,22,0)</f>
        <v>浙江公司国网电网GIS平台21号虚拟机</v>
      </c>
      <c r="D27415" t="s">
        <v>135</v>
      </c>
      <c r="E27415">
        <v>6.9</v>
      </c>
      <c r="F27415" t="s">
        <v>47</v>
      </c>
      <c r="G27415" t="s">
        <v>25</v>
      </c>
      <c r="H27415" s="19"/>
      <c r="I27415" s="27"/>
      <c r="J27415" s="105"/>
      <c r="K27415" s="24"/>
    </row>
    <row r="27416" hidden="1" spans="1:11">
      <c r="A27416" t="s">
        <v>1327</v>
      </c>
      <c r="B27416"/>
      <c r="C27416" t="str">
        <f>VLOOKUP(A27416,匹配表!$1:$1048576,22,0)</f>
        <v>浙江公司国网电网GIS平台21号虚拟机</v>
      </c>
      <c r="D27416" t="s">
        <v>135</v>
      </c>
      <c r="E27416">
        <v>6.9</v>
      </c>
      <c r="F27416" t="s">
        <v>48</v>
      </c>
      <c r="G27416" t="s">
        <v>25</v>
      </c>
      <c r="H27416" s="19"/>
      <c r="I27416" s="27"/>
      <c r="J27416" s="105"/>
      <c r="K27416" s="24"/>
    </row>
    <row r="27417" hidden="1" spans="1:11">
      <c r="A27417" t="s">
        <v>1327</v>
      </c>
      <c r="B27417"/>
      <c r="C27417" t="str">
        <f>VLOOKUP(A27417,匹配表!$1:$1048576,22,0)</f>
        <v>浙江公司国网电网GIS平台21号虚拟机</v>
      </c>
      <c r="D27417" t="s">
        <v>135</v>
      </c>
      <c r="E27417">
        <v>6.9</v>
      </c>
      <c r="F27417" t="s">
        <v>171</v>
      </c>
      <c r="G27417" t="s">
        <v>25</v>
      </c>
      <c r="H27417" s="19"/>
      <c r="I27417" s="27"/>
      <c r="J27417" s="105"/>
      <c r="K27417" s="24"/>
    </row>
    <row r="27418" hidden="1" spans="1:11">
      <c r="A27418" t="s">
        <v>1327</v>
      </c>
      <c r="B27418"/>
      <c r="C27418" t="str">
        <f>VLOOKUP(A27418,匹配表!$1:$1048576,22,0)</f>
        <v>浙江公司国网电网GIS平台21号虚拟机</v>
      </c>
      <c r="D27418" t="s">
        <v>135</v>
      </c>
      <c r="E27418">
        <v>6.9</v>
      </c>
      <c r="F27418" t="s">
        <v>50</v>
      </c>
      <c r="G27418" t="s">
        <v>25</v>
      </c>
      <c r="H27418" s="19"/>
      <c r="I27418" s="27"/>
      <c r="J27418" s="105"/>
      <c r="K27418" s="24"/>
    </row>
    <row r="27419" hidden="1" spans="1:11">
      <c r="A27419" t="s">
        <v>1327</v>
      </c>
      <c r="B27419"/>
      <c r="C27419" t="str">
        <f>VLOOKUP(A27419,匹配表!$1:$1048576,22,0)</f>
        <v>浙江公司国网电网GIS平台21号虚拟机</v>
      </c>
      <c r="D27419" t="s">
        <v>135</v>
      </c>
      <c r="E27419">
        <v>6.9</v>
      </c>
      <c r="F27419" t="s">
        <v>51</v>
      </c>
      <c r="G27419" t="s">
        <v>25</v>
      </c>
      <c r="H27419" s="19"/>
      <c r="I27419" s="27"/>
      <c r="J27419" s="105"/>
      <c r="K27419" s="24"/>
    </row>
    <row r="27420" hidden="1" spans="1:11">
      <c r="A27420" t="s">
        <v>1327</v>
      </c>
      <c r="B27420"/>
      <c r="C27420" t="str">
        <f>VLOOKUP(A27420,匹配表!$1:$1048576,22,0)</f>
        <v>浙江公司国网电网GIS平台21号虚拟机</v>
      </c>
      <c r="D27420" t="s">
        <v>135</v>
      </c>
      <c r="E27420">
        <v>6.9</v>
      </c>
      <c r="F27420" t="s">
        <v>172</v>
      </c>
      <c r="G27420" t="s">
        <v>25</v>
      </c>
      <c r="H27420" s="19"/>
      <c r="I27420" s="27"/>
      <c r="J27420" s="105"/>
      <c r="K27420" s="24"/>
    </row>
    <row r="27421" hidden="1" spans="1:11">
      <c r="A27421" t="s">
        <v>1327</v>
      </c>
      <c r="B27421"/>
      <c r="C27421" t="str">
        <f>VLOOKUP(A27421,匹配表!$1:$1048576,22,0)</f>
        <v>浙江公司国网电网GIS平台21号虚拟机</v>
      </c>
      <c r="D27421" t="s">
        <v>135</v>
      </c>
      <c r="E27421">
        <v>6.9</v>
      </c>
      <c r="F27421" t="s">
        <v>54</v>
      </c>
      <c r="G27421" t="s">
        <v>25</v>
      </c>
      <c r="H27421" s="19"/>
      <c r="I27421" s="27"/>
      <c r="J27421" s="105"/>
      <c r="K27421" s="24"/>
    </row>
    <row r="27422" hidden="1" spans="1:11">
      <c r="A27422" t="s">
        <v>1327</v>
      </c>
      <c r="B27422"/>
      <c r="C27422" t="str">
        <f>VLOOKUP(A27422,匹配表!$1:$1048576,22,0)</f>
        <v>浙江公司国网电网GIS平台21号虚拟机</v>
      </c>
      <c r="D27422" t="s">
        <v>135</v>
      </c>
      <c r="E27422">
        <v>6.9</v>
      </c>
      <c r="F27422" t="s">
        <v>55</v>
      </c>
      <c r="G27422" t="s">
        <v>25</v>
      </c>
      <c r="H27422" s="19"/>
      <c r="I27422" s="27"/>
      <c r="J27422" s="105"/>
      <c r="K27422" s="24"/>
    </row>
    <row r="27423" hidden="1" spans="1:11">
      <c r="A27423" t="s">
        <v>1327</v>
      </c>
      <c r="B27423"/>
      <c r="C27423" t="str">
        <f>VLOOKUP(A27423,匹配表!$1:$1048576,22,0)</f>
        <v>浙江公司国网电网GIS平台21号虚拟机</v>
      </c>
      <c r="D27423" t="s">
        <v>135</v>
      </c>
      <c r="E27423">
        <v>6.9</v>
      </c>
      <c r="F27423" t="s">
        <v>56</v>
      </c>
      <c r="G27423" t="s">
        <v>25</v>
      </c>
      <c r="H27423" s="19"/>
      <c r="I27423" s="27"/>
      <c r="J27423" s="105"/>
      <c r="K27423" s="24"/>
    </row>
    <row r="27424" hidden="1" spans="1:11">
      <c r="A27424" t="s">
        <v>1327</v>
      </c>
      <c r="B27424"/>
      <c r="C27424" t="str">
        <f>VLOOKUP(A27424,匹配表!$1:$1048576,22,0)</f>
        <v>浙江公司国网电网GIS平台21号虚拟机</v>
      </c>
      <c r="D27424" t="s">
        <v>135</v>
      </c>
      <c r="E27424">
        <v>6.9</v>
      </c>
      <c r="F27424" t="s">
        <v>57</v>
      </c>
      <c r="G27424" t="s">
        <v>25</v>
      </c>
      <c r="H27424" s="19"/>
      <c r="I27424" s="27"/>
      <c r="J27424" s="105"/>
      <c r="K27424" s="24"/>
    </row>
    <row r="27425" hidden="1" spans="1:11">
      <c r="A27425" t="s">
        <v>1327</v>
      </c>
      <c r="B27425"/>
      <c r="C27425" t="str">
        <f>VLOOKUP(A27425,匹配表!$1:$1048576,22,0)</f>
        <v>浙江公司国网电网GIS平台21号虚拟机</v>
      </c>
      <c r="D27425" t="s">
        <v>135</v>
      </c>
      <c r="E27425">
        <v>6.9</v>
      </c>
      <c r="F27425" t="s">
        <v>59</v>
      </c>
      <c r="G27425" t="s">
        <v>25</v>
      </c>
      <c r="H27425" s="19"/>
      <c r="I27425" s="27"/>
      <c r="J27425" s="105"/>
      <c r="K27425" s="24"/>
    </row>
    <row r="27426" hidden="1" spans="1:11">
      <c r="A27426" t="s">
        <v>1327</v>
      </c>
      <c r="B27426"/>
      <c r="C27426" t="str">
        <f>VLOOKUP(A27426,匹配表!$1:$1048576,22,0)</f>
        <v>浙江公司国网电网GIS平台21号虚拟机</v>
      </c>
      <c r="D27426" t="s">
        <v>135</v>
      </c>
      <c r="E27426">
        <v>6.9</v>
      </c>
      <c r="F27426" t="s">
        <v>60</v>
      </c>
      <c r="G27426" t="s">
        <v>25</v>
      </c>
      <c r="H27426" s="19"/>
      <c r="I27426" s="27"/>
      <c r="J27426" s="105"/>
      <c r="K27426" s="24"/>
    </row>
    <row r="27427" hidden="1" spans="1:11">
      <c r="A27427" t="s">
        <v>1327</v>
      </c>
      <c r="B27427"/>
      <c r="C27427" t="str">
        <f>VLOOKUP(A27427,匹配表!$1:$1048576,22,0)</f>
        <v>浙江公司国网电网GIS平台21号虚拟机</v>
      </c>
      <c r="D27427" t="s">
        <v>135</v>
      </c>
      <c r="E27427">
        <v>6.9</v>
      </c>
      <c r="F27427" t="s">
        <v>61</v>
      </c>
      <c r="G27427" t="s">
        <v>25</v>
      </c>
      <c r="H27427" s="19"/>
      <c r="I27427" s="27"/>
      <c r="J27427" s="105"/>
      <c r="K27427" s="24"/>
    </row>
    <row r="27428" hidden="1" spans="1:11">
      <c r="A27428" t="s">
        <v>1327</v>
      </c>
      <c r="B27428"/>
      <c r="C27428" t="str">
        <f>VLOOKUP(A27428,匹配表!$1:$1048576,22,0)</f>
        <v>浙江公司国网电网GIS平台21号虚拟机</v>
      </c>
      <c r="D27428" t="s">
        <v>135</v>
      </c>
      <c r="E27428">
        <v>6.9</v>
      </c>
      <c r="F27428" t="s">
        <v>63</v>
      </c>
      <c r="G27428" t="s">
        <v>25</v>
      </c>
      <c r="H27428" s="19"/>
      <c r="I27428" s="27"/>
      <c r="J27428" s="105"/>
      <c r="K27428" s="24"/>
    </row>
    <row r="27429" hidden="1" spans="1:11">
      <c r="A27429" t="s">
        <v>1327</v>
      </c>
      <c r="B27429"/>
      <c r="C27429" t="str">
        <f>VLOOKUP(A27429,匹配表!$1:$1048576,22,0)</f>
        <v>浙江公司国网电网GIS平台21号虚拟机</v>
      </c>
      <c r="D27429" t="s">
        <v>135</v>
      </c>
      <c r="E27429">
        <v>6.9</v>
      </c>
      <c r="F27429" t="s">
        <v>66</v>
      </c>
      <c r="G27429" t="s">
        <v>25</v>
      </c>
      <c r="H27429" s="19"/>
      <c r="I27429" s="27"/>
      <c r="J27429" s="105"/>
      <c r="K27429" s="24"/>
    </row>
    <row r="27430" hidden="1" spans="1:11">
      <c r="A27430" t="s">
        <v>1327</v>
      </c>
      <c r="B27430"/>
      <c r="C27430" t="str">
        <f>VLOOKUP(A27430,匹配表!$1:$1048576,22,0)</f>
        <v>浙江公司国网电网GIS平台21号虚拟机</v>
      </c>
      <c r="D27430" t="s">
        <v>135</v>
      </c>
      <c r="E27430">
        <v>6.9</v>
      </c>
      <c r="F27430" t="s">
        <v>69</v>
      </c>
      <c r="G27430" t="s">
        <v>25</v>
      </c>
      <c r="H27430" s="19"/>
      <c r="I27430" s="27"/>
      <c r="J27430" s="105"/>
      <c r="K27430" s="24"/>
    </row>
    <row r="27431" hidden="1" spans="1:11">
      <c r="A27431" t="s">
        <v>1327</v>
      </c>
      <c r="B27431"/>
      <c r="C27431" t="str">
        <f>VLOOKUP(A27431,匹配表!$1:$1048576,22,0)</f>
        <v>浙江公司国网电网GIS平台21号虚拟机</v>
      </c>
      <c r="D27431" t="s">
        <v>135</v>
      </c>
      <c r="E27431">
        <v>6.9</v>
      </c>
      <c r="F27431" t="s">
        <v>121</v>
      </c>
      <c r="G27431" t="s">
        <v>25</v>
      </c>
      <c r="H27431" s="19"/>
      <c r="I27431" s="27"/>
      <c r="J27431" s="105"/>
      <c r="K27431" s="24"/>
    </row>
    <row r="27432" hidden="1" spans="1:11">
      <c r="A27432" t="s">
        <v>1327</v>
      </c>
      <c r="B27432"/>
      <c r="C27432" t="str">
        <f>VLOOKUP(A27432,匹配表!$1:$1048576,22,0)</f>
        <v>浙江公司国网电网GIS平台21号虚拟机</v>
      </c>
      <c r="D27432" t="s">
        <v>135</v>
      </c>
      <c r="E27432">
        <v>6.9</v>
      </c>
      <c r="F27432" t="s">
        <v>122</v>
      </c>
      <c r="G27432" t="s">
        <v>25</v>
      </c>
      <c r="H27432" s="19"/>
      <c r="I27432" s="27"/>
      <c r="J27432" s="105"/>
      <c r="K27432" s="24"/>
    </row>
    <row r="27433" hidden="1" spans="1:11">
      <c r="A27433" t="s">
        <v>1327</v>
      </c>
      <c r="B27433"/>
      <c r="C27433" t="str">
        <f>VLOOKUP(A27433,匹配表!$1:$1048576,22,0)</f>
        <v>浙江公司国网电网GIS平台21号虚拟机</v>
      </c>
      <c r="D27433" t="s">
        <v>135</v>
      </c>
      <c r="E27433">
        <v>6.9</v>
      </c>
      <c r="F27433" t="s">
        <v>71</v>
      </c>
      <c r="G27433" t="s">
        <v>25</v>
      </c>
      <c r="H27433" s="19"/>
      <c r="I27433" s="27"/>
      <c r="J27433" s="105"/>
      <c r="K27433" s="24"/>
    </row>
    <row r="27434" hidden="1" spans="1:11">
      <c r="A27434" t="s">
        <v>1328</v>
      </c>
      <c r="B27434" t="str">
        <f>VLOOKUP(A27434,匹配表!$1:$1048576,24,0)</f>
        <v>方舟</v>
      </c>
      <c r="C27434" t="str">
        <f>VLOOKUP(A27434,匹配表!$1:$1048576,22,0)</f>
        <v>浙江公司浙江营销业务系统7号服务器</v>
      </c>
      <c r="D27434" t="s">
        <v>135</v>
      </c>
      <c r="E27434">
        <v>5.1</v>
      </c>
      <c r="F27434" t="s">
        <v>225</v>
      </c>
      <c r="G27434" s="24" t="s">
        <v>25</v>
      </c>
      <c r="H27434" s="19"/>
      <c r="I27434" s="27"/>
      <c r="J27434" s="105"/>
      <c r="K27434" s="24"/>
    </row>
    <row r="27435" hidden="1" spans="1:12">
      <c r="A27435" s="16" t="s">
        <v>1328</v>
      </c>
      <c r="B27435" s="17" t="str">
        <f>VLOOKUP(A27435,匹配表!$1:$1048576,24,0)</f>
        <v>方舟</v>
      </c>
      <c r="C27435" s="16" t="str">
        <f>VLOOKUP(A27435,匹配表!$1:$1048576,22,0)</f>
        <v>浙江公司浙江营销业务系统7号服务器</v>
      </c>
      <c r="D27435" s="16" t="s">
        <v>135</v>
      </c>
      <c r="E27435" s="16">
        <v>5.1</v>
      </c>
      <c r="F27435" s="16" t="s">
        <v>185</v>
      </c>
      <c r="G27435" s="16" t="s">
        <v>16</v>
      </c>
      <c r="H27435" s="19" t="s">
        <v>186</v>
      </c>
      <c r="I27435" s="27"/>
      <c r="J27435" s="19"/>
      <c r="K27435" s="19"/>
      <c r="L27435" s="16"/>
    </row>
    <row r="27436" hidden="1" spans="1:12">
      <c r="A27436" s="16" t="s">
        <v>1328</v>
      </c>
      <c r="B27436" s="17" t="str">
        <f>VLOOKUP(A27436,匹配表!$1:$1048576,24,0)</f>
        <v>方舟</v>
      </c>
      <c r="C27436" s="16" t="str">
        <f>VLOOKUP(A27436,匹配表!$1:$1048576,22,0)</f>
        <v>浙江公司浙江营销业务系统7号服务器</v>
      </c>
      <c r="D27436" s="16" t="s">
        <v>135</v>
      </c>
      <c r="E27436" s="16">
        <v>5.1</v>
      </c>
      <c r="F27436" s="16" t="s">
        <v>351</v>
      </c>
      <c r="G27436" s="16" t="s">
        <v>16</v>
      </c>
      <c r="H27436" s="19" t="s">
        <v>186</v>
      </c>
      <c r="I27436" s="27"/>
      <c r="J27436" s="19"/>
      <c r="K27436" s="19"/>
      <c r="L27436" s="16"/>
    </row>
    <row r="27437" spans="1:12">
      <c r="A27437" s="16" t="s">
        <v>1328</v>
      </c>
      <c r="B27437" s="17" t="str">
        <f>VLOOKUP(A27437,匹配表!$1:$1048576,24,0)</f>
        <v>方舟</v>
      </c>
      <c r="C27437" s="16" t="str">
        <f>VLOOKUP(A27437,匹配表!$1:$1048576,22,0)</f>
        <v>浙江公司浙江营销业务系统7号服务器</v>
      </c>
      <c r="D27437" s="16" t="s">
        <v>135</v>
      </c>
      <c r="E27437" s="16">
        <v>5.1</v>
      </c>
      <c r="F27437" s="16" t="s">
        <v>18</v>
      </c>
      <c r="G27437" s="16" t="s">
        <v>16</v>
      </c>
      <c r="H27437" s="19" t="s">
        <v>19</v>
      </c>
      <c r="I27437" s="27" t="s">
        <v>76</v>
      </c>
      <c r="J27437" s="46" t="s">
        <v>21</v>
      </c>
      <c r="K27437" s="16"/>
      <c r="L27437" s="16"/>
    </row>
    <row r="27438" hidden="1" spans="1:11">
      <c r="A27438" t="s">
        <v>1328</v>
      </c>
      <c r="B27438"/>
      <c r="C27438" t="str">
        <f>VLOOKUP(A27438,匹配表!$1:$1048576,22,0)</f>
        <v>浙江公司浙江营销业务系统7号服务器</v>
      </c>
      <c r="D27438" t="s">
        <v>135</v>
      </c>
      <c r="E27438">
        <v>5.1</v>
      </c>
      <c r="F27438" t="s">
        <v>26</v>
      </c>
      <c r="G27438" t="s">
        <v>25</v>
      </c>
      <c r="H27438" s="19"/>
      <c r="I27438" s="27"/>
      <c r="J27438" s="105"/>
      <c r="K27438" s="24"/>
    </row>
    <row r="27439" hidden="1" spans="1:11">
      <c r="A27439" t="s">
        <v>1328</v>
      </c>
      <c r="B27439"/>
      <c r="C27439" t="str">
        <f>VLOOKUP(A27439,匹配表!$1:$1048576,22,0)</f>
        <v>浙江公司浙江营销业务系统7号服务器</v>
      </c>
      <c r="D27439" t="s">
        <v>135</v>
      </c>
      <c r="E27439">
        <v>5.1</v>
      </c>
      <c r="F27439" t="s">
        <v>28</v>
      </c>
      <c r="G27439" t="s">
        <v>25</v>
      </c>
      <c r="H27439" s="19"/>
      <c r="I27439" s="27"/>
      <c r="J27439" s="105"/>
      <c r="K27439" s="24"/>
    </row>
    <row r="27440" hidden="1" spans="1:11">
      <c r="A27440" t="s">
        <v>1328</v>
      </c>
      <c r="B27440"/>
      <c r="C27440" t="str">
        <f>VLOOKUP(A27440,匹配表!$1:$1048576,22,0)</f>
        <v>浙江公司浙江营销业务系统7号服务器</v>
      </c>
      <c r="D27440" t="s">
        <v>135</v>
      </c>
      <c r="E27440">
        <v>5.1</v>
      </c>
      <c r="F27440" t="s">
        <v>29</v>
      </c>
      <c r="G27440" t="s">
        <v>25</v>
      </c>
      <c r="H27440" s="19"/>
      <c r="I27440" s="27"/>
      <c r="J27440" s="105"/>
      <c r="K27440" s="24"/>
    </row>
    <row r="27441" hidden="1" spans="1:11">
      <c r="A27441" t="s">
        <v>1328</v>
      </c>
      <c r="B27441"/>
      <c r="C27441" t="str">
        <f>VLOOKUP(A27441,匹配表!$1:$1048576,22,0)</f>
        <v>浙江公司浙江营销业务系统7号服务器</v>
      </c>
      <c r="D27441" t="s">
        <v>135</v>
      </c>
      <c r="E27441">
        <v>5.1</v>
      </c>
      <c r="F27441" t="s">
        <v>30</v>
      </c>
      <c r="G27441" t="s">
        <v>25</v>
      </c>
      <c r="H27441" s="19"/>
      <c r="I27441" s="27"/>
      <c r="J27441" s="105"/>
      <c r="K27441" s="24"/>
    </row>
    <row r="27442" hidden="1" spans="1:11">
      <c r="A27442" t="s">
        <v>1328</v>
      </c>
      <c r="B27442"/>
      <c r="C27442" t="str">
        <f>VLOOKUP(A27442,匹配表!$1:$1048576,22,0)</f>
        <v>浙江公司浙江营销业务系统7号服务器</v>
      </c>
      <c r="D27442" t="s">
        <v>135</v>
      </c>
      <c r="E27442">
        <v>5.1</v>
      </c>
      <c r="F27442" t="s">
        <v>33</v>
      </c>
      <c r="G27442" t="s">
        <v>25</v>
      </c>
      <c r="H27442" s="19"/>
      <c r="I27442" s="27"/>
      <c r="J27442" s="105"/>
      <c r="K27442" s="24"/>
    </row>
    <row r="27443" hidden="1" spans="1:11">
      <c r="A27443" t="s">
        <v>1328</v>
      </c>
      <c r="B27443"/>
      <c r="C27443" t="str">
        <f>VLOOKUP(A27443,匹配表!$1:$1048576,22,0)</f>
        <v>浙江公司浙江营销业务系统7号服务器</v>
      </c>
      <c r="D27443" t="s">
        <v>135</v>
      </c>
      <c r="E27443">
        <v>5.1</v>
      </c>
      <c r="F27443" t="s">
        <v>34</v>
      </c>
      <c r="G27443" t="s">
        <v>25</v>
      </c>
      <c r="H27443" s="19"/>
      <c r="I27443" s="27"/>
      <c r="J27443" s="105"/>
      <c r="K27443" s="24"/>
    </row>
    <row r="27444" hidden="1" spans="1:11">
      <c r="A27444" t="s">
        <v>1328</v>
      </c>
      <c r="B27444"/>
      <c r="C27444" t="str">
        <f>VLOOKUP(A27444,匹配表!$1:$1048576,22,0)</f>
        <v>浙江公司浙江营销业务系统7号服务器</v>
      </c>
      <c r="D27444" t="s">
        <v>135</v>
      </c>
      <c r="E27444">
        <v>5.1</v>
      </c>
      <c r="F27444" t="s">
        <v>35</v>
      </c>
      <c r="G27444" t="s">
        <v>25</v>
      </c>
      <c r="H27444" s="19"/>
      <c r="I27444" s="27"/>
      <c r="J27444" s="105"/>
      <c r="K27444" s="24"/>
    </row>
    <row r="27445" hidden="1" spans="1:11">
      <c r="A27445" t="s">
        <v>1328</v>
      </c>
      <c r="B27445"/>
      <c r="C27445" t="str">
        <f>VLOOKUP(A27445,匹配表!$1:$1048576,22,0)</f>
        <v>浙江公司浙江营销业务系统7号服务器</v>
      </c>
      <c r="D27445" t="s">
        <v>135</v>
      </c>
      <c r="E27445">
        <v>5.1</v>
      </c>
      <c r="F27445" t="s">
        <v>36</v>
      </c>
      <c r="G27445" t="s">
        <v>25</v>
      </c>
      <c r="H27445" s="19"/>
      <c r="I27445" s="27"/>
      <c r="J27445" s="105"/>
      <c r="K27445" s="24"/>
    </row>
    <row r="27446" hidden="1" spans="1:11">
      <c r="A27446" t="s">
        <v>1328</v>
      </c>
      <c r="B27446"/>
      <c r="C27446" t="str">
        <f>VLOOKUP(A27446,匹配表!$1:$1048576,22,0)</f>
        <v>浙江公司浙江营销业务系统7号服务器</v>
      </c>
      <c r="D27446" t="s">
        <v>135</v>
      </c>
      <c r="E27446">
        <v>5.1</v>
      </c>
      <c r="F27446" t="s">
        <v>37</v>
      </c>
      <c r="G27446" t="s">
        <v>25</v>
      </c>
      <c r="H27446" s="19"/>
      <c r="I27446" s="27"/>
      <c r="J27446" s="105"/>
      <c r="K27446" s="24"/>
    </row>
    <row r="27447" hidden="1" spans="1:11">
      <c r="A27447" t="s">
        <v>1328</v>
      </c>
      <c r="B27447"/>
      <c r="C27447" t="str">
        <f>VLOOKUP(A27447,匹配表!$1:$1048576,22,0)</f>
        <v>浙江公司浙江营销业务系统7号服务器</v>
      </c>
      <c r="D27447" t="s">
        <v>135</v>
      </c>
      <c r="E27447">
        <v>5.1</v>
      </c>
      <c r="F27447" t="s">
        <v>101</v>
      </c>
      <c r="G27447" t="s">
        <v>25</v>
      </c>
      <c r="H27447" s="19"/>
      <c r="I27447" s="27"/>
      <c r="J27447" s="105"/>
      <c r="K27447" s="24"/>
    </row>
    <row r="27448" hidden="1" spans="1:11">
      <c r="A27448" t="s">
        <v>1328</v>
      </c>
      <c r="B27448"/>
      <c r="C27448" t="str">
        <f>VLOOKUP(A27448,匹配表!$1:$1048576,22,0)</f>
        <v>浙江公司浙江营销业务系统7号服务器</v>
      </c>
      <c r="D27448" t="s">
        <v>135</v>
      </c>
      <c r="E27448">
        <v>5.1</v>
      </c>
      <c r="F27448" t="s">
        <v>102</v>
      </c>
      <c r="G27448" t="s">
        <v>25</v>
      </c>
      <c r="H27448" s="19"/>
      <c r="I27448" s="27"/>
      <c r="J27448" s="105"/>
      <c r="K27448" s="24"/>
    </row>
    <row r="27449" hidden="1" spans="1:11">
      <c r="A27449" t="s">
        <v>1328</v>
      </c>
      <c r="B27449"/>
      <c r="C27449" t="str">
        <f>VLOOKUP(A27449,匹配表!$1:$1048576,22,0)</f>
        <v>浙江公司浙江营销业务系统7号服务器</v>
      </c>
      <c r="D27449" t="s">
        <v>135</v>
      </c>
      <c r="E27449">
        <v>5.1</v>
      </c>
      <c r="F27449" t="s">
        <v>40</v>
      </c>
      <c r="G27449" t="s">
        <v>25</v>
      </c>
      <c r="H27449" s="19"/>
      <c r="I27449" s="27"/>
      <c r="J27449" s="105"/>
      <c r="K27449" s="24"/>
    </row>
    <row r="27450" hidden="1" spans="1:11">
      <c r="A27450" t="s">
        <v>1328</v>
      </c>
      <c r="B27450"/>
      <c r="C27450" t="str">
        <f>VLOOKUP(A27450,匹配表!$1:$1048576,22,0)</f>
        <v>浙江公司浙江营销业务系统7号服务器</v>
      </c>
      <c r="D27450" t="s">
        <v>135</v>
      </c>
      <c r="E27450">
        <v>5.1</v>
      </c>
      <c r="F27450" t="s">
        <v>42</v>
      </c>
      <c r="G27450" t="s">
        <v>25</v>
      </c>
      <c r="H27450" s="19"/>
      <c r="I27450" s="27"/>
      <c r="J27450" s="105"/>
      <c r="K27450" s="24"/>
    </row>
    <row r="27451" hidden="1" spans="1:11">
      <c r="A27451" t="s">
        <v>1328</v>
      </c>
      <c r="B27451"/>
      <c r="C27451" t="str">
        <f>VLOOKUP(A27451,匹配表!$1:$1048576,22,0)</f>
        <v>浙江公司浙江营销业务系统7号服务器</v>
      </c>
      <c r="D27451" t="s">
        <v>135</v>
      </c>
      <c r="E27451">
        <v>5.1</v>
      </c>
      <c r="F27451" t="s">
        <v>43</v>
      </c>
      <c r="G27451" t="s">
        <v>25</v>
      </c>
      <c r="H27451" s="19"/>
      <c r="I27451" s="27"/>
      <c r="J27451" s="105"/>
      <c r="K27451" s="24"/>
    </row>
    <row r="27452" hidden="1" spans="1:11">
      <c r="A27452" t="s">
        <v>1328</v>
      </c>
      <c r="B27452"/>
      <c r="C27452" t="str">
        <f>VLOOKUP(A27452,匹配表!$1:$1048576,22,0)</f>
        <v>浙江公司浙江营销业务系统7号服务器</v>
      </c>
      <c r="D27452" t="s">
        <v>135</v>
      </c>
      <c r="E27452">
        <v>5.1</v>
      </c>
      <c r="F27452" t="s">
        <v>230</v>
      </c>
      <c r="G27452" t="s">
        <v>25</v>
      </c>
      <c r="H27452" s="19"/>
      <c r="I27452" s="27"/>
      <c r="J27452" s="105"/>
      <c r="K27452" s="24"/>
    </row>
    <row r="27453" hidden="1" spans="1:11">
      <c r="A27453" t="s">
        <v>1328</v>
      </c>
      <c r="B27453"/>
      <c r="C27453" t="str">
        <f>VLOOKUP(A27453,匹配表!$1:$1048576,22,0)</f>
        <v>浙江公司浙江营销业务系统7号服务器</v>
      </c>
      <c r="D27453" t="s">
        <v>135</v>
      </c>
      <c r="E27453">
        <v>5.1</v>
      </c>
      <c r="F27453" t="s">
        <v>44</v>
      </c>
      <c r="G27453" t="s">
        <v>25</v>
      </c>
      <c r="H27453" s="19"/>
      <c r="I27453" s="27"/>
      <c r="J27453" s="105"/>
      <c r="K27453" s="24"/>
    </row>
    <row r="27454" hidden="1" spans="1:11">
      <c r="A27454" t="s">
        <v>1328</v>
      </c>
      <c r="B27454"/>
      <c r="C27454" t="str">
        <f>VLOOKUP(A27454,匹配表!$1:$1048576,22,0)</f>
        <v>浙江公司浙江营销业务系统7号服务器</v>
      </c>
      <c r="D27454" t="s">
        <v>135</v>
      </c>
      <c r="E27454">
        <v>5.1</v>
      </c>
      <c r="F27454" t="s">
        <v>45</v>
      </c>
      <c r="G27454" t="s">
        <v>25</v>
      </c>
      <c r="H27454" s="19"/>
      <c r="I27454" s="27"/>
      <c r="J27454" s="105"/>
      <c r="K27454" s="24"/>
    </row>
    <row r="27455" hidden="1" spans="1:11">
      <c r="A27455" t="s">
        <v>1328</v>
      </c>
      <c r="B27455"/>
      <c r="C27455" t="str">
        <f>VLOOKUP(A27455,匹配表!$1:$1048576,22,0)</f>
        <v>浙江公司浙江营销业务系统7号服务器</v>
      </c>
      <c r="D27455" t="s">
        <v>135</v>
      </c>
      <c r="E27455">
        <v>5.1</v>
      </c>
      <c r="F27455" t="s">
        <v>46</v>
      </c>
      <c r="G27455" t="s">
        <v>25</v>
      </c>
      <c r="H27455" s="19"/>
      <c r="I27455" s="27"/>
      <c r="J27455" s="105"/>
      <c r="K27455" s="24"/>
    </row>
    <row r="27456" hidden="1" spans="1:11">
      <c r="A27456" t="s">
        <v>1328</v>
      </c>
      <c r="B27456"/>
      <c r="C27456" t="str">
        <f>VLOOKUP(A27456,匹配表!$1:$1048576,22,0)</f>
        <v>浙江公司浙江营销业务系统7号服务器</v>
      </c>
      <c r="D27456" t="s">
        <v>135</v>
      </c>
      <c r="E27456">
        <v>5.1</v>
      </c>
      <c r="F27456" t="s">
        <v>231</v>
      </c>
      <c r="G27456" t="s">
        <v>25</v>
      </c>
      <c r="H27456" s="19"/>
      <c r="I27456" s="27"/>
      <c r="J27456" s="105"/>
      <c r="K27456" s="24"/>
    </row>
    <row r="27457" hidden="1" spans="1:11">
      <c r="A27457" t="s">
        <v>1328</v>
      </c>
      <c r="B27457"/>
      <c r="C27457" t="str">
        <f>VLOOKUP(A27457,匹配表!$1:$1048576,22,0)</f>
        <v>浙江公司浙江营销业务系统7号服务器</v>
      </c>
      <c r="D27457" t="s">
        <v>135</v>
      </c>
      <c r="E27457">
        <v>5.1</v>
      </c>
      <c r="F27457" t="s">
        <v>47</v>
      </c>
      <c r="G27457" t="s">
        <v>25</v>
      </c>
      <c r="H27457" s="19"/>
      <c r="I27457" s="27"/>
      <c r="J27457" s="105"/>
      <c r="K27457" s="24"/>
    </row>
    <row r="27458" hidden="1" spans="1:11">
      <c r="A27458" t="s">
        <v>1328</v>
      </c>
      <c r="B27458"/>
      <c r="C27458" t="str">
        <f>VLOOKUP(A27458,匹配表!$1:$1048576,22,0)</f>
        <v>浙江公司浙江营销业务系统7号服务器</v>
      </c>
      <c r="D27458" t="s">
        <v>135</v>
      </c>
      <c r="E27458">
        <v>5.1</v>
      </c>
      <c r="F27458" t="s">
        <v>48</v>
      </c>
      <c r="G27458" t="s">
        <v>25</v>
      </c>
      <c r="H27458" s="19"/>
      <c r="I27458" s="27"/>
      <c r="J27458" s="105"/>
      <c r="K27458" s="24"/>
    </row>
    <row r="27459" hidden="1" spans="1:11">
      <c r="A27459" t="s">
        <v>1328</v>
      </c>
      <c r="B27459"/>
      <c r="C27459" t="str">
        <f>VLOOKUP(A27459,匹配表!$1:$1048576,22,0)</f>
        <v>浙江公司浙江营销业务系统7号服务器</v>
      </c>
      <c r="D27459" t="s">
        <v>135</v>
      </c>
      <c r="E27459">
        <v>5.1</v>
      </c>
      <c r="F27459" t="s">
        <v>232</v>
      </c>
      <c r="G27459" t="s">
        <v>25</v>
      </c>
      <c r="H27459" s="19"/>
      <c r="I27459" s="27"/>
      <c r="J27459" s="105"/>
      <c r="K27459" s="24"/>
    </row>
    <row r="27460" hidden="1" spans="1:11">
      <c r="A27460" t="s">
        <v>1328</v>
      </c>
      <c r="B27460"/>
      <c r="C27460" t="str">
        <f>VLOOKUP(A27460,匹配表!$1:$1048576,22,0)</f>
        <v>浙江公司浙江营销业务系统7号服务器</v>
      </c>
      <c r="D27460" t="s">
        <v>135</v>
      </c>
      <c r="E27460">
        <v>5.1</v>
      </c>
      <c r="F27460" t="s">
        <v>54</v>
      </c>
      <c r="G27460" t="s">
        <v>25</v>
      </c>
      <c r="H27460" s="19"/>
      <c r="I27460" s="27"/>
      <c r="J27460" s="105"/>
      <c r="K27460" s="24"/>
    </row>
    <row r="27461" hidden="1" spans="1:11">
      <c r="A27461" t="s">
        <v>1328</v>
      </c>
      <c r="B27461"/>
      <c r="C27461" t="str">
        <f>VLOOKUP(A27461,匹配表!$1:$1048576,22,0)</f>
        <v>浙江公司浙江营销业务系统7号服务器</v>
      </c>
      <c r="D27461" t="s">
        <v>135</v>
      </c>
      <c r="E27461">
        <v>5.1</v>
      </c>
      <c r="F27461" t="s">
        <v>55</v>
      </c>
      <c r="G27461" t="s">
        <v>25</v>
      </c>
      <c r="H27461" s="19"/>
      <c r="I27461" s="27"/>
      <c r="J27461" s="105"/>
      <c r="K27461" s="24"/>
    </row>
    <row r="27462" hidden="1" spans="1:11">
      <c r="A27462" t="s">
        <v>1328</v>
      </c>
      <c r="B27462"/>
      <c r="C27462" t="str">
        <f>VLOOKUP(A27462,匹配表!$1:$1048576,22,0)</f>
        <v>浙江公司浙江营销业务系统7号服务器</v>
      </c>
      <c r="D27462" t="s">
        <v>135</v>
      </c>
      <c r="E27462">
        <v>5.1</v>
      </c>
      <c r="F27462" t="s">
        <v>244</v>
      </c>
      <c r="G27462" t="s">
        <v>25</v>
      </c>
      <c r="H27462" s="19"/>
      <c r="I27462" s="27"/>
      <c r="J27462" s="105"/>
      <c r="K27462" s="24"/>
    </row>
    <row r="27463" hidden="1" spans="1:11">
      <c r="A27463" t="s">
        <v>1328</v>
      </c>
      <c r="B27463"/>
      <c r="C27463" t="str">
        <f>VLOOKUP(A27463,匹配表!$1:$1048576,22,0)</f>
        <v>浙江公司浙江营销业务系统7号服务器</v>
      </c>
      <c r="D27463" t="s">
        <v>135</v>
      </c>
      <c r="E27463">
        <v>5.1</v>
      </c>
      <c r="F27463" t="s">
        <v>59</v>
      </c>
      <c r="G27463" t="s">
        <v>25</v>
      </c>
      <c r="H27463" s="19"/>
      <c r="I27463" s="27"/>
      <c r="J27463" s="105"/>
      <c r="K27463" s="24"/>
    </row>
    <row r="27464" hidden="1" spans="1:11">
      <c r="A27464" t="s">
        <v>1328</v>
      </c>
      <c r="B27464"/>
      <c r="C27464" t="str">
        <f>VLOOKUP(A27464,匹配表!$1:$1048576,22,0)</f>
        <v>浙江公司浙江营销业务系统7号服务器</v>
      </c>
      <c r="D27464" t="s">
        <v>135</v>
      </c>
      <c r="E27464">
        <v>5.1</v>
      </c>
      <c r="F27464" t="s">
        <v>60</v>
      </c>
      <c r="G27464" t="s">
        <v>25</v>
      </c>
      <c r="H27464" s="19"/>
      <c r="I27464" s="27"/>
      <c r="J27464" s="105"/>
      <c r="K27464" s="24"/>
    </row>
    <row r="27465" hidden="1" spans="1:11">
      <c r="A27465" t="s">
        <v>1328</v>
      </c>
      <c r="B27465"/>
      <c r="C27465" t="str">
        <f>VLOOKUP(A27465,匹配表!$1:$1048576,22,0)</f>
        <v>浙江公司浙江营销业务系统7号服务器</v>
      </c>
      <c r="D27465" t="s">
        <v>135</v>
      </c>
      <c r="E27465">
        <v>5.1</v>
      </c>
      <c r="F27465" t="s">
        <v>233</v>
      </c>
      <c r="G27465" t="s">
        <v>25</v>
      </c>
      <c r="H27465" s="19"/>
      <c r="I27465" s="27"/>
      <c r="J27465" s="105"/>
      <c r="K27465" s="24"/>
    </row>
    <row r="27466" hidden="1" spans="1:11">
      <c r="A27466" t="s">
        <v>1328</v>
      </c>
      <c r="B27466"/>
      <c r="C27466" t="str">
        <f>VLOOKUP(A27466,匹配表!$1:$1048576,22,0)</f>
        <v>浙江公司浙江营销业务系统7号服务器</v>
      </c>
      <c r="D27466" t="s">
        <v>135</v>
      </c>
      <c r="E27466">
        <v>5.1</v>
      </c>
      <c r="F27466" t="s">
        <v>61</v>
      </c>
      <c r="G27466" t="s">
        <v>25</v>
      </c>
      <c r="H27466" s="19"/>
      <c r="I27466" s="27"/>
      <c r="J27466" s="105"/>
      <c r="K27466" s="24"/>
    </row>
    <row r="27467" hidden="1" spans="1:11">
      <c r="A27467" t="s">
        <v>1328</v>
      </c>
      <c r="B27467"/>
      <c r="C27467" t="str">
        <f>VLOOKUP(A27467,匹配表!$1:$1048576,22,0)</f>
        <v>浙江公司浙江营销业务系统7号服务器</v>
      </c>
      <c r="D27467" t="s">
        <v>135</v>
      </c>
      <c r="E27467">
        <v>5.1</v>
      </c>
      <c r="F27467" t="s">
        <v>63</v>
      </c>
      <c r="G27467" t="s">
        <v>25</v>
      </c>
      <c r="H27467" s="19"/>
      <c r="I27467" s="27"/>
      <c r="J27467" s="105"/>
      <c r="K27467" s="24"/>
    </row>
    <row r="27468" hidden="1" spans="1:11">
      <c r="A27468" t="s">
        <v>1328</v>
      </c>
      <c r="B27468"/>
      <c r="C27468" t="str">
        <f>VLOOKUP(A27468,匹配表!$1:$1048576,22,0)</f>
        <v>浙江公司浙江营销业务系统7号服务器</v>
      </c>
      <c r="D27468" t="s">
        <v>135</v>
      </c>
      <c r="E27468">
        <v>5.1</v>
      </c>
      <c r="F27468" t="s">
        <v>121</v>
      </c>
      <c r="G27468" t="s">
        <v>25</v>
      </c>
      <c r="H27468" s="19"/>
      <c r="I27468" s="27"/>
      <c r="J27468" s="105"/>
      <c r="K27468" s="24"/>
    </row>
    <row r="27469" hidden="1" spans="1:11">
      <c r="A27469" t="s">
        <v>1328</v>
      </c>
      <c r="B27469"/>
      <c r="C27469" t="str">
        <f>VLOOKUP(A27469,匹配表!$1:$1048576,22,0)</f>
        <v>浙江公司浙江营销业务系统7号服务器</v>
      </c>
      <c r="D27469" t="s">
        <v>135</v>
      </c>
      <c r="E27469">
        <v>5.1</v>
      </c>
      <c r="F27469" t="s">
        <v>122</v>
      </c>
      <c r="G27469" t="s">
        <v>25</v>
      </c>
      <c r="H27469" s="19"/>
      <c r="I27469" s="27"/>
      <c r="J27469" s="105"/>
      <c r="K27469" s="24"/>
    </row>
    <row r="27470" hidden="1" spans="1:11">
      <c r="A27470" t="s">
        <v>1328</v>
      </c>
      <c r="B27470"/>
      <c r="C27470" t="str">
        <f>VLOOKUP(A27470,匹配表!$1:$1048576,22,0)</f>
        <v>浙江公司浙江营销业务系统7号服务器</v>
      </c>
      <c r="D27470" t="s">
        <v>135</v>
      </c>
      <c r="E27470">
        <v>5.1</v>
      </c>
      <c r="F27470" t="s">
        <v>234</v>
      </c>
      <c r="G27470" t="s">
        <v>25</v>
      </c>
      <c r="H27470" s="19"/>
      <c r="I27470" s="27"/>
      <c r="J27470" s="105"/>
      <c r="K27470" s="24"/>
    </row>
    <row r="27471" hidden="1" spans="1:11">
      <c r="A27471" t="s">
        <v>1328</v>
      </c>
      <c r="B27471"/>
      <c r="C27471" t="str">
        <f>VLOOKUP(A27471,匹配表!$1:$1048576,22,0)</f>
        <v>浙江公司浙江营销业务系统7号服务器</v>
      </c>
      <c r="D27471" t="s">
        <v>135</v>
      </c>
      <c r="E27471">
        <v>5.1</v>
      </c>
      <c r="F27471" t="s">
        <v>70</v>
      </c>
      <c r="G27471" t="s">
        <v>25</v>
      </c>
      <c r="H27471" s="19"/>
      <c r="I27471" s="27"/>
      <c r="J27471" s="105"/>
      <c r="K27471" s="24"/>
    </row>
    <row r="27472" hidden="1" spans="1:11">
      <c r="A27472" t="s">
        <v>1328</v>
      </c>
      <c r="B27472"/>
      <c r="C27472" t="str">
        <f>VLOOKUP(A27472,匹配表!$1:$1048576,22,0)</f>
        <v>浙江公司浙江营销业务系统7号服务器</v>
      </c>
      <c r="D27472" t="s">
        <v>135</v>
      </c>
      <c r="E27472">
        <v>5.1</v>
      </c>
      <c r="F27472" t="s">
        <v>71</v>
      </c>
      <c r="G27472" t="s">
        <v>25</v>
      </c>
      <c r="H27472" s="19"/>
      <c r="I27472" s="27"/>
      <c r="J27472" s="105"/>
      <c r="K27472" s="24"/>
    </row>
    <row r="27473" hidden="1" spans="1:12">
      <c r="A27473" s="16" t="s">
        <v>1329</v>
      </c>
      <c r="B27473" s="17" t="str">
        <f>VLOOKUP(A27473,匹配表!$1:$1048576,24,0)</f>
        <v>张景明</v>
      </c>
      <c r="C27473" s="16" t="str">
        <f>VLOOKUP(A27473,匹配表!$1:$1048576,22,0)</f>
        <v>浙江公司增值税发票系统8号虚拟机</v>
      </c>
      <c r="D27473" s="16" t="s">
        <v>13</v>
      </c>
      <c r="E27473" s="16">
        <v>6.8</v>
      </c>
      <c r="F27473" s="16" t="s">
        <v>15</v>
      </c>
      <c r="G27473" s="16" t="s">
        <v>16</v>
      </c>
      <c r="H27473" s="19" t="s">
        <v>181</v>
      </c>
      <c r="I27473" s="27" t="s">
        <v>630</v>
      </c>
      <c r="J27473" s="19"/>
      <c r="K27473" s="19"/>
      <c r="L27473" s="16"/>
    </row>
    <row r="27474" spans="1:12">
      <c r="A27474" s="16" t="s">
        <v>1329</v>
      </c>
      <c r="B27474" s="17" t="str">
        <f>VLOOKUP(A27474,匹配表!$1:$1048576,24,0)</f>
        <v>张景明</v>
      </c>
      <c r="C27474" s="16" t="str">
        <f>VLOOKUP(A27474,匹配表!$1:$1048576,22,0)</f>
        <v>浙江公司增值税发票系统8号虚拟机</v>
      </c>
      <c r="D27474" s="16" t="s">
        <v>13</v>
      </c>
      <c r="E27474" s="16">
        <v>6.8</v>
      </c>
      <c r="F27474" s="16" t="s">
        <v>18</v>
      </c>
      <c r="G27474" s="16" t="s">
        <v>16</v>
      </c>
      <c r="H27474" s="19" t="s">
        <v>19</v>
      </c>
      <c r="I27474" s="27" t="s">
        <v>76</v>
      </c>
      <c r="J27474" s="46" t="s">
        <v>21</v>
      </c>
      <c r="K27474" s="16"/>
      <c r="L27474" s="16"/>
    </row>
    <row r="27475" spans="1:12">
      <c r="A27475" s="16" t="s">
        <v>1329</v>
      </c>
      <c r="B27475" s="17" t="str">
        <f>VLOOKUP(A27475,匹配表!$1:$1048576,24,0)</f>
        <v>张景明</v>
      </c>
      <c r="C27475" s="16" t="str">
        <f>VLOOKUP(A27475,匹配表!$1:$1048576,22,0)</f>
        <v>浙江公司增值税发票系统8号虚拟机</v>
      </c>
      <c r="D27475" s="16" t="s">
        <v>13</v>
      </c>
      <c r="E27475" s="16">
        <v>6.8</v>
      </c>
      <c r="F27475" s="16" t="s">
        <v>137</v>
      </c>
      <c r="G27475" s="16" t="s">
        <v>16</v>
      </c>
      <c r="H27475" s="19" t="s">
        <v>181</v>
      </c>
      <c r="I27475" s="27" t="s">
        <v>190</v>
      </c>
      <c r="J27475" s="48" t="s">
        <v>21</v>
      </c>
      <c r="K27475" s="19"/>
      <c r="L27475" s="16"/>
    </row>
    <row r="27476" spans="1:12">
      <c r="A27476" s="16" t="s">
        <v>1329</v>
      </c>
      <c r="B27476" s="17" t="str">
        <f>VLOOKUP(A27476,匹配表!$1:$1048576,24,0)</f>
        <v>张景明</v>
      </c>
      <c r="C27476" s="16" t="str">
        <f>VLOOKUP(A27476,匹配表!$1:$1048576,22,0)</f>
        <v>浙江公司增值税发票系统8号虚拟机</v>
      </c>
      <c r="D27476" s="16" t="s">
        <v>13</v>
      </c>
      <c r="E27476" s="16">
        <v>6.8</v>
      </c>
      <c r="F27476" s="16" t="s">
        <v>1330</v>
      </c>
      <c r="G27476" s="16" t="s">
        <v>16</v>
      </c>
      <c r="H27476" s="19" t="s">
        <v>181</v>
      </c>
      <c r="I27476" s="27" t="s">
        <v>190</v>
      </c>
      <c r="J27476" s="48" t="s">
        <v>21</v>
      </c>
      <c r="K27476" s="19"/>
      <c r="L27476" s="16"/>
    </row>
    <row r="27477" hidden="1" spans="1:11">
      <c r="A27477" t="s">
        <v>1329</v>
      </c>
      <c r="B27477"/>
      <c r="C27477" t="str">
        <f>VLOOKUP(A27477,匹配表!$1:$1048576,22,0)</f>
        <v>浙江公司增值税发票系统8号虚拟机</v>
      </c>
      <c r="D27477" t="s">
        <v>13</v>
      </c>
      <c r="E27477">
        <v>6.8</v>
      </c>
      <c r="F27477" t="s">
        <v>24</v>
      </c>
      <c r="G27477" t="s">
        <v>25</v>
      </c>
      <c r="H27477" s="19"/>
      <c r="I27477" s="27"/>
      <c r="J27477" s="105"/>
      <c r="K27477" s="24"/>
    </row>
    <row r="27478" hidden="1" spans="1:11">
      <c r="A27478" t="s">
        <v>1329</v>
      </c>
      <c r="B27478"/>
      <c r="C27478" t="str">
        <f>VLOOKUP(A27478,匹配表!$1:$1048576,22,0)</f>
        <v>浙江公司增值税发票系统8号虚拟机</v>
      </c>
      <c r="D27478" t="s">
        <v>13</v>
      </c>
      <c r="E27478">
        <v>6.8</v>
      </c>
      <c r="F27478" t="s">
        <v>26</v>
      </c>
      <c r="G27478" t="s">
        <v>25</v>
      </c>
      <c r="H27478" s="19"/>
      <c r="I27478" s="27"/>
      <c r="J27478" s="105"/>
      <c r="K27478" s="24"/>
    </row>
    <row r="27479" hidden="1" spans="1:11">
      <c r="A27479" t="s">
        <v>1329</v>
      </c>
      <c r="B27479"/>
      <c r="C27479" t="str">
        <f>VLOOKUP(A27479,匹配表!$1:$1048576,22,0)</f>
        <v>浙江公司增值税发票系统8号虚拟机</v>
      </c>
      <c r="D27479" t="s">
        <v>13</v>
      </c>
      <c r="E27479">
        <v>6.8</v>
      </c>
      <c r="F27479" t="s">
        <v>98</v>
      </c>
      <c r="G27479" t="s">
        <v>25</v>
      </c>
      <c r="H27479" s="19"/>
      <c r="I27479" s="27"/>
      <c r="J27479" s="105"/>
      <c r="K27479" s="24"/>
    </row>
    <row r="27480" hidden="1" spans="1:11">
      <c r="A27480" t="s">
        <v>1329</v>
      </c>
      <c r="B27480"/>
      <c r="C27480" t="str">
        <f>VLOOKUP(A27480,匹配表!$1:$1048576,22,0)</f>
        <v>浙江公司增值税发票系统8号虚拟机</v>
      </c>
      <c r="D27480" t="s">
        <v>13</v>
      </c>
      <c r="E27480">
        <v>6.8</v>
      </c>
      <c r="F27480" t="s">
        <v>29</v>
      </c>
      <c r="G27480" t="s">
        <v>25</v>
      </c>
      <c r="H27480" s="19"/>
      <c r="I27480" s="27"/>
      <c r="J27480" s="105"/>
      <c r="K27480" s="24"/>
    </row>
    <row r="27481" hidden="1" spans="1:11">
      <c r="A27481" t="s">
        <v>1329</v>
      </c>
      <c r="B27481"/>
      <c r="C27481" t="str">
        <f>VLOOKUP(A27481,匹配表!$1:$1048576,22,0)</f>
        <v>浙江公司增值税发票系统8号虚拟机</v>
      </c>
      <c r="D27481" t="s">
        <v>13</v>
      </c>
      <c r="E27481">
        <v>6.8</v>
      </c>
      <c r="F27481" t="s">
        <v>30</v>
      </c>
      <c r="G27481" t="s">
        <v>25</v>
      </c>
      <c r="H27481" s="19"/>
      <c r="I27481" s="27"/>
      <c r="J27481" s="105"/>
      <c r="K27481" s="24"/>
    </row>
    <row r="27482" hidden="1" spans="1:11">
      <c r="A27482" t="s">
        <v>1329</v>
      </c>
      <c r="B27482"/>
      <c r="C27482" t="str">
        <f>VLOOKUP(A27482,匹配表!$1:$1048576,22,0)</f>
        <v>浙江公司增值税发票系统8号虚拟机</v>
      </c>
      <c r="D27482" t="s">
        <v>13</v>
      </c>
      <c r="E27482">
        <v>6.8</v>
      </c>
      <c r="F27482" t="s">
        <v>33</v>
      </c>
      <c r="G27482" t="s">
        <v>25</v>
      </c>
      <c r="H27482" s="19"/>
      <c r="I27482" s="27"/>
      <c r="J27482" s="105"/>
      <c r="K27482" s="24"/>
    </row>
    <row r="27483" hidden="1" spans="1:11">
      <c r="A27483" t="s">
        <v>1329</v>
      </c>
      <c r="B27483"/>
      <c r="C27483" t="str">
        <f>VLOOKUP(A27483,匹配表!$1:$1048576,22,0)</f>
        <v>浙江公司增值税发票系统8号虚拟机</v>
      </c>
      <c r="D27483" t="s">
        <v>13</v>
      </c>
      <c r="E27483">
        <v>6.8</v>
      </c>
      <c r="F27483" t="s">
        <v>34</v>
      </c>
      <c r="G27483" t="s">
        <v>25</v>
      </c>
      <c r="H27483" s="19"/>
      <c r="I27483" s="27"/>
      <c r="J27483" s="105"/>
      <c r="K27483" s="24"/>
    </row>
    <row r="27484" hidden="1" spans="1:11">
      <c r="A27484" t="s">
        <v>1329</v>
      </c>
      <c r="B27484"/>
      <c r="C27484" t="str">
        <f>VLOOKUP(A27484,匹配表!$1:$1048576,22,0)</f>
        <v>浙江公司增值税发票系统8号虚拟机</v>
      </c>
      <c r="D27484" t="s">
        <v>13</v>
      </c>
      <c r="E27484">
        <v>6.8</v>
      </c>
      <c r="F27484" t="s">
        <v>35</v>
      </c>
      <c r="G27484" t="s">
        <v>25</v>
      </c>
      <c r="H27484" s="19"/>
      <c r="I27484" s="27"/>
      <c r="J27484" s="105"/>
      <c r="K27484" s="24"/>
    </row>
    <row r="27485" hidden="1" spans="1:11">
      <c r="A27485" t="s">
        <v>1329</v>
      </c>
      <c r="B27485"/>
      <c r="C27485" t="str">
        <f>VLOOKUP(A27485,匹配表!$1:$1048576,22,0)</f>
        <v>浙江公司增值税发票系统8号虚拟机</v>
      </c>
      <c r="D27485" t="s">
        <v>13</v>
      </c>
      <c r="E27485">
        <v>6.8</v>
      </c>
      <c r="F27485" t="s">
        <v>36</v>
      </c>
      <c r="G27485" t="s">
        <v>25</v>
      </c>
      <c r="H27485" s="19"/>
      <c r="I27485" s="27"/>
      <c r="J27485" s="105"/>
      <c r="K27485" s="24"/>
    </row>
    <row r="27486" hidden="1" spans="1:11">
      <c r="A27486" t="s">
        <v>1329</v>
      </c>
      <c r="B27486"/>
      <c r="C27486" t="str">
        <f>VLOOKUP(A27486,匹配表!$1:$1048576,22,0)</f>
        <v>浙江公司增值税发票系统8号虚拟机</v>
      </c>
      <c r="D27486" t="s">
        <v>13</v>
      </c>
      <c r="E27486">
        <v>6.8</v>
      </c>
      <c r="F27486" t="s">
        <v>37</v>
      </c>
      <c r="G27486" t="s">
        <v>25</v>
      </c>
      <c r="H27486" s="19"/>
      <c r="I27486" s="27"/>
      <c r="J27486" s="105"/>
      <c r="K27486" s="24"/>
    </row>
    <row r="27487" hidden="1" spans="1:11">
      <c r="A27487" t="s">
        <v>1329</v>
      </c>
      <c r="B27487"/>
      <c r="C27487" t="str">
        <f>VLOOKUP(A27487,匹配表!$1:$1048576,22,0)</f>
        <v>浙江公司增值税发票系统8号虚拟机</v>
      </c>
      <c r="D27487" t="s">
        <v>13</v>
      </c>
      <c r="E27487">
        <v>6.8</v>
      </c>
      <c r="F27487" t="s">
        <v>101</v>
      </c>
      <c r="G27487" t="s">
        <v>25</v>
      </c>
      <c r="H27487" s="19"/>
      <c r="I27487" s="27"/>
      <c r="J27487" s="105"/>
      <c r="K27487" s="24"/>
    </row>
    <row r="27488" hidden="1" spans="1:11">
      <c r="A27488" t="s">
        <v>1329</v>
      </c>
      <c r="B27488"/>
      <c r="C27488" t="str">
        <f>VLOOKUP(A27488,匹配表!$1:$1048576,22,0)</f>
        <v>浙江公司增值税发票系统8号虚拟机</v>
      </c>
      <c r="D27488" t="s">
        <v>13</v>
      </c>
      <c r="E27488">
        <v>6.8</v>
      </c>
      <c r="F27488" t="s">
        <v>102</v>
      </c>
      <c r="G27488" t="s">
        <v>25</v>
      </c>
      <c r="H27488" s="19"/>
      <c r="I27488" s="27"/>
      <c r="J27488" s="105"/>
      <c r="K27488" s="24"/>
    </row>
    <row r="27489" hidden="1" spans="1:11">
      <c r="A27489" t="s">
        <v>1329</v>
      </c>
      <c r="B27489"/>
      <c r="C27489" t="str">
        <f>VLOOKUP(A27489,匹配表!$1:$1048576,22,0)</f>
        <v>浙江公司增值税发票系统8号虚拟机</v>
      </c>
      <c r="D27489" t="s">
        <v>13</v>
      </c>
      <c r="E27489">
        <v>6.8</v>
      </c>
      <c r="F27489" t="s">
        <v>40</v>
      </c>
      <c r="G27489" t="s">
        <v>25</v>
      </c>
      <c r="H27489" s="19"/>
      <c r="I27489" s="27"/>
      <c r="J27489" s="105"/>
      <c r="K27489" s="24"/>
    </row>
    <row r="27490" hidden="1" spans="1:11">
      <c r="A27490" t="s">
        <v>1329</v>
      </c>
      <c r="B27490"/>
      <c r="C27490" t="str">
        <f>VLOOKUP(A27490,匹配表!$1:$1048576,22,0)</f>
        <v>浙江公司增值税发票系统8号虚拟机</v>
      </c>
      <c r="D27490" t="s">
        <v>13</v>
      </c>
      <c r="E27490">
        <v>6.8</v>
      </c>
      <c r="F27490" t="s">
        <v>42</v>
      </c>
      <c r="G27490" t="s">
        <v>25</v>
      </c>
      <c r="H27490" s="19"/>
      <c r="I27490" s="27"/>
      <c r="J27490" s="105"/>
      <c r="K27490" s="24"/>
    </row>
    <row r="27491" hidden="1" spans="1:11">
      <c r="A27491" t="s">
        <v>1329</v>
      </c>
      <c r="B27491"/>
      <c r="C27491" t="str">
        <f>VLOOKUP(A27491,匹配表!$1:$1048576,22,0)</f>
        <v>浙江公司增值税发票系统8号虚拟机</v>
      </c>
      <c r="D27491" t="s">
        <v>13</v>
      </c>
      <c r="E27491">
        <v>6.8</v>
      </c>
      <c r="F27491" t="s">
        <v>43</v>
      </c>
      <c r="G27491" t="s">
        <v>25</v>
      </c>
      <c r="H27491" s="19"/>
      <c r="I27491" s="27"/>
      <c r="J27491" s="105"/>
      <c r="K27491" s="24"/>
    </row>
    <row r="27492" hidden="1" spans="1:11">
      <c r="A27492" t="s">
        <v>1329</v>
      </c>
      <c r="B27492"/>
      <c r="C27492" t="str">
        <f>VLOOKUP(A27492,匹配表!$1:$1048576,22,0)</f>
        <v>浙江公司增值税发票系统8号虚拟机</v>
      </c>
      <c r="D27492" t="s">
        <v>13</v>
      </c>
      <c r="E27492">
        <v>6.8</v>
      </c>
      <c r="F27492" t="s">
        <v>45</v>
      </c>
      <c r="G27492" t="s">
        <v>25</v>
      </c>
      <c r="H27492" s="19"/>
      <c r="I27492" s="27"/>
      <c r="J27492" s="105"/>
      <c r="K27492" s="24"/>
    </row>
    <row r="27493" hidden="1" spans="1:11">
      <c r="A27493" t="s">
        <v>1329</v>
      </c>
      <c r="B27493"/>
      <c r="C27493" t="str">
        <f>VLOOKUP(A27493,匹配表!$1:$1048576,22,0)</f>
        <v>浙江公司增值税发票系统8号虚拟机</v>
      </c>
      <c r="D27493" t="s">
        <v>13</v>
      </c>
      <c r="E27493">
        <v>6.8</v>
      </c>
      <c r="F27493" t="s">
        <v>46</v>
      </c>
      <c r="G27493" t="s">
        <v>25</v>
      </c>
      <c r="H27493" s="19"/>
      <c r="I27493" s="27"/>
      <c r="J27493" s="105"/>
      <c r="K27493" s="24"/>
    </row>
    <row r="27494" hidden="1" spans="1:11">
      <c r="A27494" t="s">
        <v>1329</v>
      </c>
      <c r="B27494"/>
      <c r="C27494" t="str">
        <f>VLOOKUP(A27494,匹配表!$1:$1048576,22,0)</f>
        <v>浙江公司增值税发票系统8号虚拟机</v>
      </c>
      <c r="D27494" t="s">
        <v>13</v>
      </c>
      <c r="E27494">
        <v>6.8</v>
      </c>
      <c r="F27494" t="s">
        <v>47</v>
      </c>
      <c r="G27494" t="s">
        <v>25</v>
      </c>
      <c r="H27494" s="19"/>
      <c r="I27494" s="27"/>
      <c r="J27494" s="105"/>
      <c r="K27494" s="24"/>
    </row>
    <row r="27495" hidden="1" spans="1:11">
      <c r="A27495" t="s">
        <v>1329</v>
      </c>
      <c r="B27495"/>
      <c r="C27495" t="str">
        <f>VLOOKUP(A27495,匹配表!$1:$1048576,22,0)</f>
        <v>浙江公司增值税发票系统8号虚拟机</v>
      </c>
      <c r="D27495" t="s">
        <v>13</v>
      </c>
      <c r="E27495">
        <v>6.8</v>
      </c>
      <c r="F27495" t="s">
        <v>48</v>
      </c>
      <c r="G27495" t="s">
        <v>25</v>
      </c>
      <c r="H27495" s="19"/>
      <c r="I27495" s="27"/>
      <c r="J27495" s="105"/>
      <c r="K27495" s="24"/>
    </row>
    <row r="27496" hidden="1" spans="1:11">
      <c r="A27496" t="s">
        <v>1329</v>
      </c>
      <c r="B27496"/>
      <c r="C27496" t="str">
        <f>VLOOKUP(A27496,匹配表!$1:$1048576,22,0)</f>
        <v>浙江公司增值税发票系统8号虚拟机</v>
      </c>
      <c r="D27496" t="s">
        <v>13</v>
      </c>
      <c r="E27496">
        <v>6.8</v>
      </c>
      <c r="F27496" t="s">
        <v>50</v>
      </c>
      <c r="G27496" t="s">
        <v>25</v>
      </c>
      <c r="H27496" s="19"/>
      <c r="I27496" s="27"/>
      <c r="J27496" s="105"/>
      <c r="K27496" s="24"/>
    </row>
    <row r="27497" hidden="1" spans="1:11">
      <c r="A27497" t="s">
        <v>1329</v>
      </c>
      <c r="B27497"/>
      <c r="C27497" t="str">
        <f>VLOOKUP(A27497,匹配表!$1:$1048576,22,0)</f>
        <v>浙江公司增值税发票系统8号虚拟机</v>
      </c>
      <c r="D27497" t="s">
        <v>13</v>
      </c>
      <c r="E27497">
        <v>6.8</v>
      </c>
      <c r="F27497" t="s">
        <v>51</v>
      </c>
      <c r="G27497" t="s">
        <v>25</v>
      </c>
      <c r="H27497" s="19"/>
      <c r="I27497" s="27"/>
      <c r="J27497" s="105"/>
      <c r="K27497" s="24"/>
    </row>
    <row r="27498" hidden="1" spans="1:11">
      <c r="A27498" t="s">
        <v>1329</v>
      </c>
      <c r="B27498"/>
      <c r="C27498" t="str">
        <f>VLOOKUP(A27498,匹配表!$1:$1048576,22,0)</f>
        <v>浙江公司增值税发票系统8号虚拟机</v>
      </c>
      <c r="D27498" t="s">
        <v>13</v>
      </c>
      <c r="E27498">
        <v>6.8</v>
      </c>
      <c r="F27498" t="s">
        <v>54</v>
      </c>
      <c r="G27498" t="s">
        <v>25</v>
      </c>
      <c r="H27498" s="19"/>
      <c r="I27498" s="27"/>
      <c r="J27498" s="105"/>
      <c r="K27498" s="24"/>
    </row>
    <row r="27499" hidden="1" spans="1:11">
      <c r="A27499" t="s">
        <v>1329</v>
      </c>
      <c r="B27499"/>
      <c r="C27499" t="str">
        <f>VLOOKUP(A27499,匹配表!$1:$1048576,22,0)</f>
        <v>浙江公司增值税发票系统8号虚拟机</v>
      </c>
      <c r="D27499" t="s">
        <v>13</v>
      </c>
      <c r="E27499">
        <v>6.8</v>
      </c>
      <c r="F27499" t="s">
        <v>55</v>
      </c>
      <c r="G27499" t="s">
        <v>25</v>
      </c>
      <c r="H27499" s="19"/>
      <c r="I27499" s="27"/>
      <c r="J27499" s="105"/>
      <c r="K27499" s="24"/>
    </row>
    <row r="27500" hidden="1" spans="1:11">
      <c r="A27500" t="s">
        <v>1329</v>
      </c>
      <c r="B27500"/>
      <c r="C27500" t="str">
        <f>VLOOKUP(A27500,匹配表!$1:$1048576,22,0)</f>
        <v>浙江公司增值税发票系统8号虚拟机</v>
      </c>
      <c r="D27500" t="s">
        <v>13</v>
      </c>
      <c r="E27500">
        <v>6.8</v>
      </c>
      <c r="F27500" t="s">
        <v>56</v>
      </c>
      <c r="G27500" t="s">
        <v>25</v>
      </c>
      <c r="H27500" s="19"/>
      <c r="I27500" s="27"/>
      <c r="J27500" s="105"/>
      <c r="K27500" s="24"/>
    </row>
    <row r="27501" hidden="1" spans="1:11">
      <c r="A27501" t="s">
        <v>1329</v>
      </c>
      <c r="B27501"/>
      <c r="C27501" t="str">
        <f>VLOOKUP(A27501,匹配表!$1:$1048576,22,0)</f>
        <v>浙江公司增值税发票系统8号虚拟机</v>
      </c>
      <c r="D27501" t="s">
        <v>13</v>
      </c>
      <c r="E27501">
        <v>6.8</v>
      </c>
      <c r="F27501" t="s">
        <v>57</v>
      </c>
      <c r="G27501" t="s">
        <v>25</v>
      </c>
      <c r="H27501" s="19"/>
      <c r="I27501" s="27"/>
      <c r="J27501" s="105"/>
      <c r="K27501" s="24"/>
    </row>
    <row r="27502" hidden="1" spans="1:11">
      <c r="A27502" t="s">
        <v>1329</v>
      </c>
      <c r="B27502"/>
      <c r="C27502" t="str">
        <f>VLOOKUP(A27502,匹配表!$1:$1048576,22,0)</f>
        <v>浙江公司增值税发票系统8号虚拟机</v>
      </c>
      <c r="D27502" t="s">
        <v>13</v>
      </c>
      <c r="E27502">
        <v>6.8</v>
      </c>
      <c r="F27502" t="s">
        <v>59</v>
      </c>
      <c r="G27502" t="s">
        <v>25</v>
      </c>
      <c r="H27502" s="19"/>
      <c r="I27502" s="27"/>
      <c r="J27502" s="105"/>
      <c r="K27502" s="24"/>
    </row>
    <row r="27503" hidden="1" spans="1:11">
      <c r="A27503" t="s">
        <v>1329</v>
      </c>
      <c r="B27503"/>
      <c r="C27503" t="str">
        <f>VLOOKUP(A27503,匹配表!$1:$1048576,22,0)</f>
        <v>浙江公司增值税发票系统8号虚拟机</v>
      </c>
      <c r="D27503" t="s">
        <v>13</v>
      </c>
      <c r="E27503">
        <v>6.8</v>
      </c>
      <c r="F27503" t="s">
        <v>60</v>
      </c>
      <c r="G27503" t="s">
        <v>25</v>
      </c>
      <c r="H27503" s="19"/>
      <c r="I27503" s="27"/>
      <c r="J27503" s="105"/>
      <c r="K27503" s="24"/>
    </row>
    <row r="27504" hidden="1" spans="1:11">
      <c r="A27504" t="s">
        <v>1329</v>
      </c>
      <c r="B27504"/>
      <c r="C27504" t="str">
        <f>VLOOKUP(A27504,匹配表!$1:$1048576,22,0)</f>
        <v>浙江公司增值税发票系统8号虚拟机</v>
      </c>
      <c r="D27504" t="s">
        <v>13</v>
      </c>
      <c r="E27504">
        <v>6.8</v>
      </c>
      <c r="F27504" t="s">
        <v>61</v>
      </c>
      <c r="G27504" t="s">
        <v>25</v>
      </c>
      <c r="H27504" s="19"/>
      <c r="I27504" s="27"/>
      <c r="J27504" s="105"/>
      <c r="K27504" s="24"/>
    </row>
    <row r="27505" hidden="1" spans="1:11">
      <c r="A27505" t="s">
        <v>1329</v>
      </c>
      <c r="B27505"/>
      <c r="C27505" t="str">
        <f>VLOOKUP(A27505,匹配表!$1:$1048576,22,0)</f>
        <v>浙江公司增值税发票系统8号虚拟机</v>
      </c>
      <c r="D27505" t="s">
        <v>13</v>
      </c>
      <c r="E27505">
        <v>6.8</v>
      </c>
      <c r="F27505" t="s">
        <v>63</v>
      </c>
      <c r="G27505" t="s">
        <v>25</v>
      </c>
      <c r="H27505" s="19"/>
      <c r="I27505" s="27"/>
      <c r="J27505" s="105"/>
      <c r="K27505" s="24"/>
    </row>
    <row r="27506" hidden="1" spans="1:11">
      <c r="A27506" t="s">
        <v>1329</v>
      </c>
      <c r="B27506"/>
      <c r="C27506" t="str">
        <f>VLOOKUP(A27506,匹配表!$1:$1048576,22,0)</f>
        <v>浙江公司增值税发票系统8号虚拟机</v>
      </c>
      <c r="D27506" t="s">
        <v>13</v>
      </c>
      <c r="E27506">
        <v>6.8</v>
      </c>
      <c r="F27506" t="s">
        <v>66</v>
      </c>
      <c r="G27506" t="s">
        <v>25</v>
      </c>
      <c r="H27506" s="19"/>
      <c r="I27506" s="27"/>
      <c r="J27506" s="105"/>
      <c r="K27506" s="24"/>
    </row>
    <row r="27507" hidden="1" spans="1:11">
      <c r="A27507" t="s">
        <v>1329</v>
      </c>
      <c r="B27507"/>
      <c r="C27507" t="str">
        <f>VLOOKUP(A27507,匹配表!$1:$1048576,22,0)</f>
        <v>浙江公司增值税发票系统8号虚拟机</v>
      </c>
      <c r="D27507" t="s">
        <v>13</v>
      </c>
      <c r="E27507">
        <v>6.8</v>
      </c>
      <c r="F27507" t="s">
        <v>69</v>
      </c>
      <c r="G27507" t="s">
        <v>25</v>
      </c>
      <c r="H27507" s="19"/>
      <c r="I27507" s="27"/>
      <c r="J27507" s="105"/>
      <c r="K27507" s="24"/>
    </row>
    <row r="27508" hidden="1" spans="1:11">
      <c r="A27508" t="s">
        <v>1329</v>
      </c>
      <c r="B27508"/>
      <c r="C27508" t="str">
        <f>VLOOKUP(A27508,匹配表!$1:$1048576,22,0)</f>
        <v>浙江公司增值税发票系统8号虚拟机</v>
      </c>
      <c r="D27508" t="s">
        <v>13</v>
      </c>
      <c r="E27508">
        <v>6.8</v>
      </c>
      <c r="F27508" t="s">
        <v>121</v>
      </c>
      <c r="G27508" t="s">
        <v>25</v>
      </c>
      <c r="H27508" s="19"/>
      <c r="I27508" s="27"/>
      <c r="J27508" s="105"/>
      <c r="K27508" s="24"/>
    </row>
    <row r="27509" hidden="1" spans="1:11">
      <c r="A27509" t="s">
        <v>1329</v>
      </c>
      <c r="B27509"/>
      <c r="C27509" t="str">
        <f>VLOOKUP(A27509,匹配表!$1:$1048576,22,0)</f>
        <v>浙江公司增值税发票系统8号虚拟机</v>
      </c>
      <c r="D27509" t="s">
        <v>13</v>
      </c>
      <c r="E27509">
        <v>6.8</v>
      </c>
      <c r="F27509" t="s">
        <v>122</v>
      </c>
      <c r="G27509" t="s">
        <v>25</v>
      </c>
      <c r="H27509" s="19"/>
      <c r="I27509" s="27"/>
      <c r="J27509" s="105"/>
      <c r="K27509" s="24"/>
    </row>
    <row r="27510" hidden="1" spans="1:11">
      <c r="A27510" t="s">
        <v>1329</v>
      </c>
      <c r="B27510"/>
      <c r="C27510" t="str">
        <f>VLOOKUP(A27510,匹配表!$1:$1048576,22,0)</f>
        <v>浙江公司增值税发票系统8号虚拟机</v>
      </c>
      <c r="D27510" t="s">
        <v>13</v>
      </c>
      <c r="E27510">
        <v>6.8</v>
      </c>
      <c r="F27510" t="s">
        <v>71</v>
      </c>
      <c r="G27510" t="s">
        <v>25</v>
      </c>
      <c r="H27510" s="19"/>
      <c r="I27510" s="27"/>
      <c r="J27510" s="105"/>
      <c r="K27510" s="24"/>
    </row>
    <row r="27511" spans="1:12">
      <c r="A27511" s="19" t="s">
        <v>1331</v>
      </c>
      <c r="B27511" s="16" t="str">
        <f>VLOOKUP(A27511,匹配表!$1:$1048576,24,0)</f>
        <v>程清</v>
      </c>
      <c r="C27511" s="16" t="str">
        <f>VLOOKUP(A27511,匹配表!$1:$1048576,22,0)</f>
        <v>浙江公司计量生产调度平台3号虚拟机</v>
      </c>
      <c r="D27511" s="16" t="s">
        <v>13</v>
      </c>
      <c r="E27511" s="16">
        <v>6.9</v>
      </c>
      <c r="F27511" s="16" t="s">
        <v>15</v>
      </c>
      <c r="G27511" s="16" t="s">
        <v>16</v>
      </c>
      <c r="H27511" s="19" t="s">
        <v>157</v>
      </c>
      <c r="I27511" s="27" t="s">
        <v>158</v>
      </c>
      <c r="J27511" s="49" t="s">
        <v>21</v>
      </c>
      <c r="K27511" s="23"/>
      <c r="L27511" s="16"/>
    </row>
    <row r="27512" spans="1:12">
      <c r="A27512" s="16" t="s">
        <v>1331</v>
      </c>
      <c r="B27512" s="16" t="str">
        <f>VLOOKUP(A27512,匹配表!$1:$1048576,24,0)</f>
        <v>程清</v>
      </c>
      <c r="C27512" s="16" t="str">
        <f>VLOOKUP(A27512,匹配表!$1:$1048576,22,0)</f>
        <v>浙江公司计量生产调度平台3号虚拟机</v>
      </c>
      <c r="D27512" s="16" t="s">
        <v>13</v>
      </c>
      <c r="E27512" s="16">
        <v>6.9</v>
      </c>
      <c r="F27512" s="16" t="s">
        <v>18</v>
      </c>
      <c r="G27512" s="16" t="s">
        <v>16</v>
      </c>
      <c r="H27512" s="19" t="s">
        <v>19</v>
      </c>
      <c r="I27512" s="27" t="s">
        <v>76</v>
      </c>
      <c r="J27512" s="46" t="s">
        <v>21</v>
      </c>
      <c r="K27512" s="16"/>
      <c r="L27512" s="16"/>
    </row>
    <row r="27513" spans="1:12">
      <c r="A27513" s="16" t="s">
        <v>1331</v>
      </c>
      <c r="B27513" s="16" t="str">
        <f>VLOOKUP(A27513,匹配表!$1:$1048576,24,0)</f>
        <v>程清</v>
      </c>
      <c r="C27513" s="16" t="str">
        <f>VLOOKUP(A27513,匹配表!$1:$1048576,22,0)</f>
        <v>浙江公司计量生产调度平台3号虚拟机</v>
      </c>
      <c r="D27513" s="16" t="s">
        <v>13</v>
      </c>
      <c r="E27513" s="16">
        <v>6.9</v>
      </c>
      <c r="F27513" s="16" t="s">
        <v>137</v>
      </c>
      <c r="G27513" s="16" t="s">
        <v>16</v>
      </c>
      <c r="H27513" s="19" t="s">
        <v>157</v>
      </c>
      <c r="I27513" s="27" t="s">
        <v>159</v>
      </c>
      <c r="J27513" s="49" t="s">
        <v>21</v>
      </c>
      <c r="K27513" s="23"/>
      <c r="L27513" s="16"/>
    </row>
    <row r="27514" hidden="1" spans="1:11">
      <c r="A27514" t="s">
        <v>1331</v>
      </c>
      <c r="B27514"/>
      <c r="C27514" t="str">
        <f>VLOOKUP(A27514,匹配表!$1:$1048576,22,0)</f>
        <v>浙江公司计量生产调度平台3号虚拟机</v>
      </c>
      <c r="D27514" t="s">
        <v>13</v>
      </c>
      <c r="E27514">
        <v>6.9</v>
      </c>
      <c r="F27514" t="s">
        <v>24</v>
      </c>
      <c r="G27514" t="s">
        <v>25</v>
      </c>
      <c r="H27514" s="19"/>
      <c r="I27514" s="27"/>
      <c r="J27514" s="105"/>
      <c r="K27514" s="24"/>
    </row>
    <row r="27515" hidden="1" spans="1:11">
      <c r="A27515" t="s">
        <v>1331</v>
      </c>
      <c r="B27515"/>
      <c r="C27515" t="str">
        <f>VLOOKUP(A27515,匹配表!$1:$1048576,22,0)</f>
        <v>浙江公司计量生产调度平台3号虚拟机</v>
      </c>
      <c r="D27515" t="s">
        <v>13</v>
      </c>
      <c r="E27515">
        <v>6.9</v>
      </c>
      <c r="F27515" t="s">
        <v>26</v>
      </c>
      <c r="G27515" t="s">
        <v>25</v>
      </c>
      <c r="H27515" s="19"/>
      <c r="I27515" s="27"/>
      <c r="J27515" s="105"/>
      <c r="K27515" s="24"/>
    </row>
    <row r="27516" hidden="1" spans="1:11">
      <c r="A27516" t="s">
        <v>1331</v>
      </c>
      <c r="B27516"/>
      <c r="C27516" t="str">
        <f>VLOOKUP(A27516,匹配表!$1:$1048576,22,0)</f>
        <v>浙江公司计量生产调度平台3号虚拟机</v>
      </c>
      <c r="D27516" t="s">
        <v>13</v>
      </c>
      <c r="E27516">
        <v>6.9</v>
      </c>
      <c r="F27516" t="s">
        <v>98</v>
      </c>
      <c r="G27516" t="s">
        <v>25</v>
      </c>
      <c r="H27516" s="19"/>
      <c r="I27516" s="27"/>
      <c r="J27516" s="105"/>
      <c r="K27516" s="24"/>
    </row>
    <row r="27517" hidden="1" spans="1:11">
      <c r="A27517" t="s">
        <v>1331</v>
      </c>
      <c r="B27517"/>
      <c r="C27517" t="str">
        <f>VLOOKUP(A27517,匹配表!$1:$1048576,22,0)</f>
        <v>浙江公司计量生产调度平台3号虚拟机</v>
      </c>
      <c r="D27517" t="s">
        <v>13</v>
      </c>
      <c r="E27517">
        <v>6.9</v>
      </c>
      <c r="F27517" t="s">
        <v>29</v>
      </c>
      <c r="G27517" t="s">
        <v>25</v>
      </c>
      <c r="H27517" s="19"/>
      <c r="I27517" s="27"/>
      <c r="J27517" s="105"/>
      <c r="K27517" s="24"/>
    </row>
    <row r="27518" hidden="1" spans="1:11">
      <c r="A27518" t="s">
        <v>1331</v>
      </c>
      <c r="B27518"/>
      <c r="C27518" t="str">
        <f>VLOOKUP(A27518,匹配表!$1:$1048576,22,0)</f>
        <v>浙江公司计量生产调度平台3号虚拟机</v>
      </c>
      <c r="D27518" t="s">
        <v>13</v>
      </c>
      <c r="E27518">
        <v>6.9</v>
      </c>
      <c r="F27518" t="s">
        <v>30</v>
      </c>
      <c r="G27518" t="s">
        <v>25</v>
      </c>
      <c r="H27518" s="19"/>
      <c r="I27518" s="27"/>
      <c r="J27518" s="105"/>
      <c r="K27518" s="24"/>
    </row>
    <row r="27519" hidden="1" spans="1:11">
      <c r="A27519" t="s">
        <v>1331</v>
      </c>
      <c r="B27519"/>
      <c r="C27519" t="str">
        <f>VLOOKUP(A27519,匹配表!$1:$1048576,22,0)</f>
        <v>浙江公司计量生产调度平台3号虚拟机</v>
      </c>
      <c r="D27519" t="s">
        <v>13</v>
      </c>
      <c r="E27519">
        <v>6.9</v>
      </c>
      <c r="F27519" t="s">
        <v>33</v>
      </c>
      <c r="G27519" t="s">
        <v>25</v>
      </c>
      <c r="H27519" s="19"/>
      <c r="I27519" s="27"/>
      <c r="J27519" s="105"/>
      <c r="K27519" s="24"/>
    </row>
    <row r="27520" hidden="1" spans="1:11">
      <c r="A27520" t="s">
        <v>1331</v>
      </c>
      <c r="B27520"/>
      <c r="C27520" t="str">
        <f>VLOOKUP(A27520,匹配表!$1:$1048576,22,0)</f>
        <v>浙江公司计量生产调度平台3号虚拟机</v>
      </c>
      <c r="D27520" t="s">
        <v>13</v>
      </c>
      <c r="E27520">
        <v>6.9</v>
      </c>
      <c r="F27520" t="s">
        <v>34</v>
      </c>
      <c r="G27520" t="s">
        <v>25</v>
      </c>
      <c r="H27520" s="19"/>
      <c r="I27520" s="27"/>
      <c r="J27520" s="105"/>
      <c r="K27520" s="24"/>
    </row>
    <row r="27521" hidden="1" spans="1:11">
      <c r="A27521" t="s">
        <v>1331</v>
      </c>
      <c r="B27521"/>
      <c r="C27521" t="str">
        <f>VLOOKUP(A27521,匹配表!$1:$1048576,22,0)</f>
        <v>浙江公司计量生产调度平台3号虚拟机</v>
      </c>
      <c r="D27521" t="s">
        <v>13</v>
      </c>
      <c r="E27521">
        <v>6.9</v>
      </c>
      <c r="F27521" t="s">
        <v>35</v>
      </c>
      <c r="G27521" t="s">
        <v>25</v>
      </c>
      <c r="H27521" s="19"/>
      <c r="I27521" s="27"/>
      <c r="J27521" s="105"/>
      <c r="K27521" s="24"/>
    </row>
    <row r="27522" hidden="1" spans="1:11">
      <c r="A27522" t="s">
        <v>1331</v>
      </c>
      <c r="B27522"/>
      <c r="C27522" t="str">
        <f>VLOOKUP(A27522,匹配表!$1:$1048576,22,0)</f>
        <v>浙江公司计量生产调度平台3号虚拟机</v>
      </c>
      <c r="D27522" t="s">
        <v>13</v>
      </c>
      <c r="E27522">
        <v>6.9</v>
      </c>
      <c r="F27522" t="s">
        <v>36</v>
      </c>
      <c r="G27522" t="s">
        <v>25</v>
      </c>
      <c r="H27522" s="19"/>
      <c r="I27522" s="27"/>
      <c r="J27522" s="105"/>
      <c r="K27522" s="24"/>
    </row>
    <row r="27523" hidden="1" spans="1:11">
      <c r="A27523" t="s">
        <v>1331</v>
      </c>
      <c r="B27523"/>
      <c r="C27523" t="str">
        <f>VLOOKUP(A27523,匹配表!$1:$1048576,22,0)</f>
        <v>浙江公司计量生产调度平台3号虚拟机</v>
      </c>
      <c r="D27523" t="s">
        <v>13</v>
      </c>
      <c r="E27523">
        <v>6.9</v>
      </c>
      <c r="F27523" t="s">
        <v>37</v>
      </c>
      <c r="G27523" t="s">
        <v>25</v>
      </c>
      <c r="H27523" s="19"/>
      <c r="I27523" s="27"/>
      <c r="J27523" s="105"/>
      <c r="K27523" s="24"/>
    </row>
    <row r="27524" hidden="1" spans="1:11">
      <c r="A27524" t="s">
        <v>1331</v>
      </c>
      <c r="B27524"/>
      <c r="C27524" t="str">
        <f>VLOOKUP(A27524,匹配表!$1:$1048576,22,0)</f>
        <v>浙江公司计量生产调度平台3号虚拟机</v>
      </c>
      <c r="D27524" t="s">
        <v>13</v>
      </c>
      <c r="E27524">
        <v>6.9</v>
      </c>
      <c r="F27524" t="s">
        <v>101</v>
      </c>
      <c r="G27524" t="s">
        <v>25</v>
      </c>
      <c r="H27524" s="19"/>
      <c r="I27524" s="27"/>
      <c r="J27524" s="105"/>
      <c r="K27524" s="24"/>
    </row>
    <row r="27525" hidden="1" spans="1:11">
      <c r="A27525" t="s">
        <v>1331</v>
      </c>
      <c r="B27525"/>
      <c r="C27525" t="str">
        <f>VLOOKUP(A27525,匹配表!$1:$1048576,22,0)</f>
        <v>浙江公司计量生产调度平台3号虚拟机</v>
      </c>
      <c r="D27525" t="s">
        <v>13</v>
      </c>
      <c r="E27525">
        <v>6.9</v>
      </c>
      <c r="F27525" t="s">
        <v>102</v>
      </c>
      <c r="G27525" t="s">
        <v>25</v>
      </c>
      <c r="H27525" s="19"/>
      <c r="I27525" s="27"/>
      <c r="J27525" s="105"/>
      <c r="K27525" s="24"/>
    </row>
    <row r="27526" hidden="1" spans="1:11">
      <c r="A27526" t="s">
        <v>1331</v>
      </c>
      <c r="B27526"/>
      <c r="C27526" t="str">
        <f>VLOOKUP(A27526,匹配表!$1:$1048576,22,0)</f>
        <v>浙江公司计量生产调度平台3号虚拟机</v>
      </c>
      <c r="D27526" t="s">
        <v>13</v>
      </c>
      <c r="E27526">
        <v>6.9</v>
      </c>
      <c r="F27526" t="s">
        <v>40</v>
      </c>
      <c r="G27526" t="s">
        <v>25</v>
      </c>
      <c r="H27526" s="19"/>
      <c r="I27526" s="27"/>
      <c r="J27526" s="105"/>
      <c r="K27526" s="24"/>
    </row>
    <row r="27527" hidden="1" spans="1:11">
      <c r="A27527" t="s">
        <v>1331</v>
      </c>
      <c r="B27527"/>
      <c r="C27527" t="str">
        <f>VLOOKUP(A27527,匹配表!$1:$1048576,22,0)</f>
        <v>浙江公司计量生产调度平台3号虚拟机</v>
      </c>
      <c r="D27527" t="s">
        <v>13</v>
      </c>
      <c r="E27527">
        <v>6.9</v>
      </c>
      <c r="F27527" t="s">
        <v>42</v>
      </c>
      <c r="G27527" t="s">
        <v>25</v>
      </c>
      <c r="H27527" s="19"/>
      <c r="I27527" s="27"/>
      <c r="J27527" s="105"/>
      <c r="K27527" s="24"/>
    </row>
    <row r="27528" hidden="1" spans="1:11">
      <c r="A27528" t="s">
        <v>1331</v>
      </c>
      <c r="B27528"/>
      <c r="C27528" t="str">
        <f>VLOOKUP(A27528,匹配表!$1:$1048576,22,0)</f>
        <v>浙江公司计量生产调度平台3号虚拟机</v>
      </c>
      <c r="D27528" t="s">
        <v>13</v>
      </c>
      <c r="E27528">
        <v>6.9</v>
      </c>
      <c r="F27528" t="s">
        <v>43</v>
      </c>
      <c r="G27528" t="s">
        <v>25</v>
      </c>
      <c r="H27528" s="19"/>
      <c r="I27528" s="27"/>
      <c r="J27528" s="105"/>
      <c r="K27528" s="24"/>
    </row>
    <row r="27529" hidden="1" spans="1:11">
      <c r="A27529" t="s">
        <v>1331</v>
      </c>
      <c r="B27529"/>
      <c r="C27529" t="str">
        <f>VLOOKUP(A27529,匹配表!$1:$1048576,22,0)</f>
        <v>浙江公司计量生产调度平台3号虚拟机</v>
      </c>
      <c r="D27529" t="s">
        <v>13</v>
      </c>
      <c r="E27529">
        <v>6.9</v>
      </c>
      <c r="F27529" t="s">
        <v>45</v>
      </c>
      <c r="G27529" t="s">
        <v>25</v>
      </c>
      <c r="H27529" s="19"/>
      <c r="I27529" s="27"/>
      <c r="J27529" s="105"/>
      <c r="K27529" s="24"/>
    </row>
    <row r="27530" hidden="1" spans="1:11">
      <c r="A27530" t="s">
        <v>1331</v>
      </c>
      <c r="B27530"/>
      <c r="C27530" t="str">
        <f>VLOOKUP(A27530,匹配表!$1:$1048576,22,0)</f>
        <v>浙江公司计量生产调度平台3号虚拟机</v>
      </c>
      <c r="D27530" t="s">
        <v>13</v>
      </c>
      <c r="E27530">
        <v>6.9</v>
      </c>
      <c r="F27530" t="s">
        <v>46</v>
      </c>
      <c r="G27530" t="s">
        <v>25</v>
      </c>
      <c r="H27530" s="19"/>
      <c r="I27530" s="27"/>
      <c r="J27530" s="105"/>
      <c r="K27530" s="24"/>
    </row>
    <row r="27531" hidden="1" spans="1:11">
      <c r="A27531" t="s">
        <v>1331</v>
      </c>
      <c r="B27531"/>
      <c r="C27531" t="str">
        <f>VLOOKUP(A27531,匹配表!$1:$1048576,22,0)</f>
        <v>浙江公司计量生产调度平台3号虚拟机</v>
      </c>
      <c r="D27531" t="s">
        <v>13</v>
      </c>
      <c r="E27531">
        <v>6.9</v>
      </c>
      <c r="F27531" t="s">
        <v>47</v>
      </c>
      <c r="G27531" t="s">
        <v>25</v>
      </c>
      <c r="H27531" s="19"/>
      <c r="I27531" s="27"/>
      <c r="J27531" s="105"/>
      <c r="K27531" s="24"/>
    </row>
    <row r="27532" hidden="1" spans="1:11">
      <c r="A27532" t="s">
        <v>1331</v>
      </c>
      <c r="B27532"/>
      <c r="C27532" t="str">
        <f>VLOOKUP(A27532,匹配表!$1:$1048576,22,0)</f>
        <v>浙江公司计量生产调度平台3号虚拟机</v>
      </c>
      <c r="D27532" t="s">
        <v>13</v>
      </c>
      <c r="E27532">
        <v>6.9</v>
      </c>
      <c r="F27532" t="s">
        <v>48</v>
      </c>
      <c r="G27532" t="s">
        <v>25</v>
      </c>
      <c r="H27532" s="19"/>
      <c r="I27532" s="27"/>
      <c r="J27532" s="105"/>
      <c r="K27532" s="24"/>
    </row>
    <row r="27533" hidden="1" spans="1:11">
      <c r="A27533" t="s">
        <v>1331</v>
      </c>
      <c r="B27533"/>
      <c r="C27533" t="str">
        <f>VLOOKUP(A27533,匹配表!$1:$1048576,22,0)</f>
        <v>浙江公司计量生产调度平台3号虚拟机</v>
      </c>
      <c r="D27533" t="s">
        <v>13</v>
      </c>
      <c r="E27533">
        <v>6.9</v>
      </c>
      <c r="F27533" t="s">
        <v>50</v>
      </c>
      <c r="G27533" t="s">
        <v>25</v>
      </c>
      <c r="H27533" s="19"/>
      <c r="I27533" s="27"/>
      <c r="J27533" s="105"/>
      <c r="K27533" s="24"/>
    </row>
    <row r="27534" hidden="1" spans="1:11">
      <c r="A27534" t="s">
        <v>1331</v>
      </c>
      <c r="B27534"/>
      <c r="C27534" t="str">
        <f>VLOOKUP(A27534,匹配表!$1:$1048576,22,0)</f>
        <v>浙江公司计量生产调度平台3号虚拟机</v>
      </c>
      <c r="D27534" t="s">
        <v>13</v>
      </c>
      <c r="E27534">
        <v>6.9</v>
      </c>
      <c r="F27534" t="s">
        <v>51</v>
      </c>
      <c r="G27534" t="s">
        <v>25</v>
      </c>
      <c r="H27534" s="19"/>
      <c r="I27534" s="27"/>
      <c r="J27534" s="105"/>
      <c r="K27534" s="24"/>
    </row>
    <row r="27535" hidden="1" spans="1:11">
      <c r="A27535" t="s">
        <v>1331</v>
      </c>
      <c r="B27535"/>
      <c r="C27535" t="str">
        <f>VLOOKUP(A27535,匹配表!$1:$1048576,22,0)</f>
        <v>浙江公司计量生产调度平台3号虚拟机</v>
      </c>
      <c r="D27535" t="s">
        <v>13</v>
      </c>
      <c r="E27535">
        <v>6.9</v>
      </c>
      <c r="F27535" t="s">
        <v>54</v>
      </c>
      <c r="G27535" t="s">
        <v>25</v>
      </c>
      <c r="H27535" s="19"/>
      <c r="I27535" s="27"/>
      <c r="J27535" s="105"/>
      <c r="K27535" s="24"/>
    </row>
    <row r="27536" hidden="1" spans="1:11">
      <c r="A27536" t="s">
        <v>1331</v>
      </c>
      <c r="B27536"/>
      <c r="C27536" t="str">
        <f>VLOOKUP(A27536,匹配表!$1:$1048576,22,0)</f>
        <v>浙江公司计量生产调度平台3号虚拟机</v>
      </c>
      <c r="D27536" t="s">
        <v>13</v>
      </c>
      <c r="E27536">
        <v>6.9</v>
      </c>
      <c r="F27536" t="s">
        <v>55</v>
      </c>
      <c r="G27536" t="s">
        <v>25</v>
      </c>
      <c r="H27536" s="19"/>
      <c r="I27536" s="27"/>
      <c r="J27536" s="105"/>
      <c r="K27536" s="24"/>
    </row>
    <row r="27537" hidden="1" spans="1:11">
      <c r="A27537" t="s">
        <v>1331</v>
      </c>
      <c r="B27537"/>
      <c r="C27537" t="str">
        <f>VLOOKUP(A27537,匹配表!$1:$1048576,22,0)</f>
        <v>浙江公司计量生产调度平台3号虚拟机</v>
      </c>
      <c r="D27537" t="s">
        <v>13</v>
      </c>
      <c r="E27537">
        <v>6.9</v>
      </c>
      <c r="F27537" t="s">
        <v>56</v>
      </c>
      <c r="G27537" t="s">
        <v>25</v>
      </c>
      <c r="H27537" s="19"/>
      <c r="I27537" s="27"/>
      <c r="J27537" s="105"/>
      <c r="K27537" s="24"/>
    </row>
    <row r="27538" hidden="1" spans="1:11">
      <c r="A27538" t="s">
        <v>1331</v>
      </c>
      <c r="B27538"/>
      <c r="C27538" t="str">
        <f>VLOOKUP(A27538,匹配表!$1:$1048576,22,0)</f>
        <v>浙江公司计量生产调度平台3号虚拟机</v>
      </c>
      <c r="D27538" t="s">
        <v>13</v>
      </c>
      <c r="E27538">
        <v>6.9</v>
      </c>
      <c r="F27538" t="s">
        <v>57</v>
      </c>
      <c r="G27538" t="s">
        <v>25</v>
      </c>
      <c r="H27538" s="19"/>
      <c r="I27538" s="27"/>
      <c r="J27538" s="105"/>
      <c r="K27538" s="24"/>
    </row>
    <row r="27539" hidden="1" spans="1:11">
      <c r="A27539" t="s">
        <v>1331</v>
      </c>
      <c r="B27539"/>
      <c r="C27539" t="str">
        <f>VLOOKUP(A27539,匹配表!$1:$1048576,22,0)</f>
        <v>浙江公司计量生产调度平台3号虚拟机</v>
      </c>
      <c r="D27539" t="s">
        <v>13</v>
      </c>
      <c r="E27539">
        <v>6.9</v>
      </c>
      <c r="F27539" t="s">
        <v>59</v>
      </c>
      <c r="G27539" t="s">
        <v>25</v>
      </c>
      <c r="H27539" s="19"/>
      <c r="I27539" s="27"/>
      <c r="J27539" s="105"/>
      <c r="K27539" s="24"/>
    </row>
    <row r="27540" hidden="1" spans="1:11">
      <c r="A27540" t="s">
        <v>1331</v>
      </c>
      <c r="B27540"/>
      <c r="C27540" t="str">
        <f>VLOOKUP(A27540,匹配表!$1:$1048576,22,0)</f>
        <v>浙江公司计量生产调度平台3号虚拟机</v>
      </c>
      <c r="D27540" t="s">
        <v>13</v>
      </c>
      <c r="E27540">
        <v>6.9</v>
      </c>
      <c r="F27540" t="s">
        <v>60</v>
      </c>
      <c r="G27540" t="s">
        <v>25</v>
      </c>
      <c r="H27540" s="19"/>
      <c r="I27540" s="27"/>
      <c r="J27540" s="105"/>
      <c r="K27540" s="24"/>
    </row>
    <row r="27541" hidden="1" spans="1:11">
      <c r="A27541" t="s">
        <v>1331</v>
      </c>
      <c r="B27541"/>
      <c r="C27541" t="str">
        <f>VLOOKUP(A27541,匹配表!$1:$1048576,22,0)</f>
        <v>浙江公司计量生产调度平台3号虚拟机</v>
      </c>
      <c r="D27541" t="s">
        <v>13</v>
      </c>
      <c r="E27541">
        <v>6.9</v>
      </c>
      <c r="F27541" t="s">
        <v>61</v>
      </c>
      <c r="G27541" t="s">
        <v>25</v>
      </c>
      <c r="H27541" s="19"/>
      <c r="I27541" s="27"/>
      <c r="J27541" s="105"/>
      <c r="K27541" s="24"/>
    </row>
    <row r="27542" hidden="1" spans="1:11">
      <c r="A27542" t="s">
        <v>1331</v>
      </c>
      <c r="B27542"/>
      <c r="C27542" t="str">
        <f>VLOOKUP(A27542,匹配表!$1:$1048576,22,0)</f>
        <v>浙江公司计量生产调度平台3号虚拟机</v>
      </c>
      <c r="D27542" t="s">
        <v>13</v>
      </c>
      <c r="E27542">
        <v>6.9</v>
      </c>
      <c r="F27542" t="s">
        <v>63</v>
      </c>
      <c r="G27542" t="s">
        <v>25</v>
      </c>
      <c r="H27542" s="19"/>
      <c r="I27542" s="27"/>
      <c r="J27542" s="105"/>
      <c r="K27542" s="24"/>
    </row>
    <row r="27543" hidden="1" spans="1:11">
      <c r="A27543" t="s">
        <v>1331</v>
      </c>
      <c r="B27543"/>
      <c r="C27543" t="str">
        <f>VLOOKUP(A27543,匹配表!$1:$1048576,22,0)</f>
        <v>浙江公司计量生产调度平台3号虚拟机</v>
      </c>
      <c r="D27543" t="s">
        <v>13</v>
      </c>
      <c r="E27543">
        <v>6.9</v>
      </c>
      <c r="F27543" t="s">
        <v>66</v>
      </c>
      <c r="G27543" t="s">
        <v>25</v>
      </c>
      <c r="H27543" s="19"/>
      <c r="I27543" s="27"/>
      <c r="J27543" s="105"/>
      <c r="K27543" s="24"/>
    </row>
    <row r="27544" hidden="1" spans="1:11">
      <c r="A27544" t="s">
        <v>1331</v>
      </c>
      <c r="B27544"/>
      <c r="C27544" t="str">
        <f>VLOOKUP(A27544,匹配表!$1:$1048576,22,0)</f>
        <v>浙江公司计量生产调度平台3号虚拟机</v>
      </c>
      <c r="D27544" t="s">
        <v>13</v>
      </c>
      <c r="E27544">
        <v>6.9</v>
      </c>
      <c r="F27544" t="s">
        <v>69</v>
      </c>
      <c r="G27544" t="s">
        <v>25</v>
      </c>
      <c r="H27544" s="19"/>
      <c r="I27544" s="27"/>
      <c r="J27544" s="105"/>
      <c r="K27544" s="24"/>
    </row>
    <row r="27545" hidden="1" spans="1:11">
      <c r="A27545" t="s">
        <v>1331</v>
      </c>
      <c r="B27545"/>
      <c r="C27545" t="str">
        <f>VLOOKUP(A27545,匹配表!$1:$1048576,22,0)</f>
        <v>浙江公司计量生产调度平台3号虚拟机</v>
      </c>
      <c r="D27545" t="s">
        <v>13</v>
      </c>
      <c r="E27545">
        <v>6.9</v>
      </c>
      <c r="F27545" t="s">
        <v>121</v>
      </c>
      <c r="G27545" t="s">
        <v>25</v>
      </c>
      <c r="H27545" s="19"/>
      <c r="I27545" s="27"/>
      <c r="J27545" s="105"/>
      <c r="K27545" s="24"/>
    </row>
    <row r="27546" hidden="1" spans="1:11">
      <c r="A27546" t="s">
        <v>1331</v>
      </c>
      <c r="B27546"/>
      <c r="C27546" t="str">
        <f>VLOOKUP(A27546,匹配表!$1:$1048576,22,0)</f>
        <v>浙江公司计量生产调度平台3号虚拟机</v>
      </c>
      <c r="D27546" t="s">
        <v>13</v>
      </c>
      <c r="E27546">
        <v>6.9</v>
      </c>
      <c r="F27546" t="s">
        <v>122</v>
      </c>
      <c r="G27546" t="s">
        <v>25</v>
      </c>
      <c r="H27546" s="19"/>
      <c r="I27546" s="27"/>
      <c r="J27546" s="105"/>
      <c r="K27546" s="24"/>
    </row>
    <row r="27547" hidden="1" spans="1:11">
      <c r="A27547" t="s">
        <v>1331</v>
      </c>
      <c r="B27547"/>
      <c r="C27547" t="str">
        <f>VLOOKUP(A27547,匹配表!$1:$1048576,22,0)</f>
        <v>浙江公司计量生产调度平台3号虚拟机</v>
      </c>
      <c r="D27547" t="s">
        <v>13</v>
      </c>
      <c r="E27547">
        <v>6.9</v>
      </c>
      <c r="F27547" t="s">
        <v>71</v>
      </c>
      <c r="G27547" t="s">
        <v>25</v>
      </c>
      <c r="H27547" s="19"/>
      <c r="I27547" s="27"/>
      <c r="J27547" s="105"/>
      <c r="K27547" s="24"/>
    </row>
    <row r="27548" spans="1:12">
      <c r="A27548" s="16" t="s">
        <v>1332</v>
      </c>
      <c r="B27548" s="17" t="str">
        <f>VLOOKUP(A27548,匹配表!$1:$1048576,24,0)</f>
        <v>张吉</v>
      </c>
      <c r="C27548" s="16" t="str">
        <f>VLOOKUP(A27548,匹配表!$1:$1048576,22,0)</f>
        <v>浙江公司外网网站1号虚拟机</v>
      </c>
      <c r="D27548" s="16" t="s">
        <v>135</v>
      </c>
      <c r="E27548" s="16">
        <v>5.6</v>
      </c>
      <c r="F27548" s="16" t="s">
        <v>1333</v>
      </c>
      <c r="G27548" s="16" t="s">
        <v>16</v>
      </c>
      <c r="H27548" s="19" t="s">
        <v>138</v>
      </c>
      <c r="I27548" s="27" t="s">
        <v>223</v>
      </c>
      <c r="J27548" s="48" t="s">
        <v>21</v>
      </c>
      <c r="K27548" s="19"/>
      <c r="L27548" s="35" t="s">
        <v>224</v>
      </c>
    </row>
    <row r="27549" spans="1:12">
      <c r="A27549" s="16" t="s">
        <v>1332</v>
      </c>
      <c r="B27549" s="17" t="str">
        <f>VLOOKUP(A27549,匹配表!$1:$1048576,24,0)</f>
        <v>张吉</v>
      </c>
      <c r="C27549" s="16" t="str">
        <f>VLOOKUP(A27549,匹配表!$1:$1048576,22,0)</f>
        <v>浙江公司外网网站1号虚拟机</v>
      </c>
      <c r="D27549" s="16" t="s">
        <v>135</v>
      </c>
      <c r="E27549" s="16">
        <v>5.6</v>
      </c>
      <c r="F27549" s="16" t="s">
        <v>185</v>
      </c>
      <c r="G27549" s="16" t="s">
        <v>16</v>
      </c>
      <c r="H27549" s="19" t="s">
        <v>186</v>
      </c>
      <c r="I27549" s="27" t="s">
        <v>223</v>
      </c>
      <c r="J27549" s="48" t="s">
        <v>21</v>
      </c>
      <c r="K27549" s="19"/>
      <c r="L27549" s="16"/>
    </row>
    <row r="27550" spans="1:12">
      <c r="A27550" s="16" t="s">
        <v>1332</v>
      </c>
      <c r="B27550" s="17" t="str">
        <f>VLOOKUP(A27550,匹配表!$1:$1048576,24,0)</f>
        <v>张吉</v>
      </c>
      <c r="C27550" s="16" t="str">
        <f>VLOOKUP(A27550,匹配表!$1:$1048576,22,0)</f>
        <v>浙江公司外网网站1号虚拟机</v>
      </c>
      <c r="D27550" s="16" t="s">
        <v>135</v>
      </c>
      <c r="E27550" s="16">
        <v>5.6</v>
      </c>
      <c r="F27550" s="16" t="s">
        <v>18</v>
      </c>
      <c r="G27550" s="16" t="s">
        <v>16</v>
      </c>
      <c r="H27550" s="19" t="s">
        <v>19</v>
      </c>
      <c r="I27550" s="27" t="s">
        <v>76</v>
      </c>
      <c r="J27550" s="46" t="s">
        <v>21</v>
      </c>
      <c r="K27550" s="16"/>
      <c r="L27550" s="16"/>
    </row>
    <row r="27551" spans="1:12">
      <c r="A27551" s="16" t="s">
        <v>1332</v>
      </c>
      <c r="B27551" s="17" t="str">
        <f>VLOOKUP(A27551,匹配表!$1:$1048576,24,0)</f>
        <v>张吉</v>
      </c>
      <c r="C27551" s="16" t="str">
        <f>VLOOKUP(A27551,匹配表!$1:$1048576,22,0)</f>
        <v>浙江公司外网网站1号虚拟机</v>
      </c>
      <c r="D27551" s="16" t="s">
        <v>135</v>
      </c>
      <c r="E27551" s="16">
        <v>5.6</v>
      </c>
      <c r="F27551" s="16" t="s">
        <v>137</v>
      </c>
      <c r="G27551" s="16" t="s">
        <v>16</v>
      </c>
      <c r="H27551" s="19" t="s">
        <v>138</v>
      </c>
      <c r="I27551" s="27" t="s">
        <v>223</v>
      </c>
      <c r="J27551" s="48" t="s">
        <v>21</v>
      </c>
      <c r="K27551" s="19"/>
      <c r="L27551" s="35" t="s">
        <v>224</v>
      </c>
    </row>
    <row r="27552" hidden="1" spans="1:11">
      <c r="A27552" t="s">
        <v>1332</v>
      </c>
      <c r="B27552"/>
      <c r="C27552" t="str">
        <f>VLOOKUP(A27552,匹配表!$1:$1048576,22,0)</f>
        <v>浙江公司外网网站1号虚拟机</v>
      </c>
      <c r="D27552" t="s">
        <v>135</v>
      </c>
      <c r="E27552">
        <v>5.6</v>
      </c>
      <c r="F27552" t="s">
        <v>26</v>
      </c>
      <c r="G27552" t="s">
        <v>25</v>
      </c>
      <c r="H27552" s="19"/>
      <c r="I27552" s="27" t="s">
        <v>223</v>
      </c>
      <c r="J27552" s="105"/>
      <c r="K27552" s="24"/>
    </row>
    <row r="27553" hidden="1" spans="1:11">
      <c r="A27553" t="s">
        <v>1332</v>
      </c>
      <c r="B27553"/>
      <c r="C27553" t="str">
        <f>VLOOKUP(A27553,匹配表!$1:$1048576,22,0)</f>
        <v>浙江公司外网网站1号虚拟机</v>
      </c>
      <c r="D27553" t="s">
        <v>135</v>
      </c>
      <c r="E27553">
        <v>5.6</v>
      </c>
      <c r="F27553" t="s">
        <v>28</v>
      </c>
      <c r="G27553" t="s">
        <v>25</v>
      </c>
      <c r="H27553" s="19"/>
      <c r="I27553" s="27"/>
      <c r="J27553" s="105"/>
      <c r="K27553" s="24"/>
    </row>
    <row r="27554" hidden="1" spans="1:11">
      <c r="A27554" t="s">
        <v>1332</v>
      </c>
      <c r="B27554"/>
      <c r="C27554" t="str">
        <f>VLOOKUP(A27554,匹配表!$1:$1048576,22,0)</f>
        <v>浙江公司外网网站1号虚拟机</v>
      </c>
      <c r="D27554" t="s">
        <v>135</v>
      </c>
      <c r="E27554">
        <v>5.6</v>
      </c>
      <c r="F27554" t="s">
        <v>29</v>
      </c>
      <c r="G27554" t="s">
        <v>25</v>
      </c>
      <c r="H27554" s="19"/>
      <c r="I27554" s="27"/>
      <c r="J27554" s="105"/>
      <c r="K27554" s="24"/>
    </row>
    <row r="27555" hidden="1" spans="1:11">
      <c r="A27555" t="s">
        <v>1332</v>
      </c>
      <c r="B27555"/>
      <c r="C27555" t="str">
        <f>VLOOKUP(A27555,匹配表!$1:$1048576,22,0)</f>
        <v>浙江公司外网网站1号虚拟机</v>
      </c>
      <c r="D27555" t="s">
        <v>135</v>
      </c>
      <c r="E27555">
        <v>5.6</v>
      </c>
      <c r="F27555" t="s">
        <v>30</v>
      </c>
      <c r="G27555" t="s">
        <v>25</v>
      </c>
      <c r="H27555" s="19"/>
      <c r="I27555" s="27"/>
      <c r="J27555" s="105"/>
      <c r="K27555" s="24"/>
    </row>
    <row r="27556" hidden="1" spans="1:11">
      <c r="A27556" t="s">
        <v>1332</v>
      </c>
      <c r="B27556"/>
      <c r="C27556" t="str">
        <f>VLOOKUP(A27556,匹配表!$1:$1048576,22,0)</f>
        <v>浙江公司外网网站1号虚拟机</v>
      </c>
      <c r="D27556" t="s">
        <v>135</v>
      </c>
      <c r="E27556">
        <v>5.6</v>
      </c>
      <c r="F27556" t="s">
        <v>33</v>
      </c>
      <c r="G27556" t="s">
        <v>25</v>
      </c>
      <c r="H27556" s="19"/>
      <c r="I27556" s="27"/>
      <c r="J27556" s="105"/>
      <c r="K27556" s="24"/>
    </row>
    <row r="27557" hidden="1" spans="1:11">
      <c r="A27557" t="s">
        <v>1332</v>
      </c>
      <c r="B27557"/>
      <c r="C27557" t="str">
        <f>VLOOKUP(A27557,匹配表!$1:$1048576,22,0)</f>
        <v>浙江公司外网网站1号虚拟机</v>
      </c>
      <c r="D27557" t="s">
        <v>135</v>
      </c>
      <c r="E27557">
        <v>5.6</v>
      </c>
      <c r="F27557" t="s">
        <v>34</v>
      </c>
      <c r="G27557" t="s">
        <v>25</v>
      </c>
      <c r="H27557" s="19"/>
      <c r="I27557" s="27"/>
      <c r="J27557" s="105"/>
      <c r="K27557" s="24"/>
    </row>
    <row r="27558" hidden="1" spans="1:11">
      <c r="A27558" t="s">
        <v>1332</v>
      </c>
      <c r="B27558"/>
      <c r="C27558" t="str">
        <f>VLOOKUP(A27558,匹配表!$1:$1048576,22,0)</f>
        <v>浙江公司外网网站1号虚拟机</v>
      </c>
      <c r="D27558" t="s">
        <v>135</v>
      </c>
      <c r="E27558">
        <v>5.6</v>
      </c>
      <c r="F27558" t="s">
        <v>35</v>
      </c>
      <c r="G27558" t="s">
        <v>25</v>
      </c>
      <c r="H27558" s="19"/>
      <c r="I27558" s="27"/>
      <c r="J27558" s="105"/>
      <c r="K27558" s="24"/>
    </row>
    <row r="27559" hidden="1" spans="1:11">
      <c r="A27559" t="s">
        <v>1332</v>
      </c>
      <c r="B27559"/>
      <c r="C27559" t="str">
        <f>VLOOKUP(A27559,匹配表!$1:$1048576,22,0)</f>
        <v>浙江公司外网网站1号虚拟机</v>
      </c>
      <c r="D27559" t="s">
        <v>135</v>
      </c>
      <c r="E27559">
        <v>5.6</v>
      </c>
      <c r="F27559" t="s">
        <v>36</v>
      </c>
      <c r="G27559" t="s">
        <v>25</v>
      </c>
      <c r="H27559" s="19"/>
      <c r="I27559" s="27"/>
      <c r="J27559" s="105"/>
      <c r="K27559" s="24"/>
    </row>
    <row r="27560" hidden="1" spans="1:11">
      <c r="A27560" t="s">
        <v>1332</v>
      </c>
      <c r="B27560"/>
      <c r="C27560" t="str">
        <f>VLOOKUP(A27560,匹配表!$1:$1048576,22,0)</f>
        <v>浙江公司外网网站1号虚拟机</v>
      </c>
      <c r="D27560" t="s">
        <v>135</v>
      </c>
      <c r="E27560">
        <v>5.6</v>
      </c>
      <c r="F27560" t="s">
        <v>37</v>
      </c>
      <c r="G27560" t="s">
        <v>25</v>
      </c>
      <c r="H27560" s="19"/>
      <c r="I27560" s="27"/>
      <c r="J27560" s="105"/>
      <c r="K27560" s="24"/>
    </row>
    <row r="27561" hidden="1" spans="1:11">
      <c r="A27561" t="s">
        <v>1332</v>
      </c>
      <c r="B27561"/>
      <c r="C27561" t="str">
        <f>VLOOKUP(A27561,匹配表!$1:$1048576,22,0)</f>
        <v>浙江公司外网网站1号虚拟机</v>
      </c>
      <c r="D27561" t="s">
        <v>135</v>
      </c>
      <c r="E27561">
        <v>5.6</v>
      </c>
      <c r="F27561" t="s">
        <v>101</v>
      </c>
      <c r="G27561" t="s">
        <v>25</v>
      </c>
      <c r="H27561" s="19"/>
      <c r="I27561" s="27"/>
      <c r="J27561" s="105"/>
      <c r="K27561" s="24"/>
    </row>
    <row r="27562" hidden="1" spans="1:11">
      <c r="A27562" t="s">
        <v>1332</v>
      </c>
      <c r="B27562"/>
      <c r="C27562" t="str">
        <f>VLOOKUP(A27562,匹配表!$1:$1048576,22,0)</f>
        <v>浙江公司外网网站1号虚拟机</v>
      </c>
      <c r="D27562" t="s">
        <v>135</v>
      </c>
      <c r="E27562">
        <v>5.6</v>
      </c>
      <c r="F27562" t="s">
        <v>102</v>
      </c>
      <c r="G27562" t="s">
        <v>25</v>
      </c>
      <c r="H27562" s="19"/>
      <c r="I27562" s="27"/>
      <c r="J27562" s="105"/>
      <c r="K27562" s="24"/>
    </row>
    <row r="27563" hidden="1" spans="1:11">
      <c r="A27563" t="s">
        <v>1332</v>
      </c>
      <c r="B27563"/>
      <c r="C27563" t="str">
        <f>VLOOKUP(A27563,匹配表!$1:$1048576,22,0)</f>
        <v>浙江公司外网网站1号虚拟机</v>
      </c>
      <c r="D27563" t="s">
        <v>135</v>
      </c>
      <c r="E27563">
        <v>5.6</v>
      </c>
      <c r="F27563" t="s">
        <v>40</v>
      </c>
      <c r="G27563" t="s">
        <v>25</v>
      </c>
      <c r="H27563" s="19"/>
      <c r="I27563" s="27"/>
      <c r="J27563" s="105"/>
      <c r="K27563" s="24"/>
    </row>
    <row r="27564" hidden="1" spans="1:11">
      <c r="A27564" t="s">
        <v>1332</v>
      </c>
      <c r="B27564"/>
      <c r="C27564" t="str">
        <f>VLOOKUP(A27564,匹配表!$1:$1048576,22,0)</f>
        <v>浙江公司外网网站1号虚拟机</v>
      </c>
      <c r="D27564" t="s">
        <v>135</v>
      </c>
      <c r="E27564">
        <v>5.6</v>
      </c>
      <c r="F27564" t="s">
        <v>42</v>
      </c>
      <c r="G27564" t="s">
        <v>25</v>
      </c>
      <c r="H27564" s="19"/>
      <c r="I27564" s="27"/>
      <c r="J27564" s="105"/>
      <c r="K27564" s="24"/>
    </row>
    <row r="27565" hidden="1" spans="1:11">
      <c r="A27565" t="s">
        <v>1332</v>
      </c>
      <c r="B27565"/>
      <c r="C27565" t="str">
        <f>VLOOKUP(A27565,匹配表!$1:$1048576,22,0)</f>
        <v>浙江公司外网网站1号虚拟机</v>
      </c>
      <c r="D27565" t="s">
        <v>135</v>
      </c>
      <c r="E27565">
        <v>5.6</v>
      </c>
      <c r="F27565" t="s">
        <v>43</v>
      </c>
      <c r="G27565" t="s">
        <v>25</v>
      </c>
      <c r="H27565" s="19"/>
      <c r="I27565" s="27"/>
      <c r="J27565" s="105"/>
      <c r="K27565" s="24"/>
    </row>
    <row r="27566" hidden="1" spans="1:11">
      <c r="A27566" t="s">
        <v>1332</v>
      </c>
      <c r="B27566"/>
      <c r="C27566" t="str">
        <f>VLOOKUP(A27566,匹配表!$1:$1048576,22,0)</f>
        <v>浙江公司外网网站1号虚拟机</v>
      </c>
      <c r="D27566" t="s">
        <v>135</v>
      </c>
      <c r="E27566">
        <v>5.6</v>
      </c>
      <c r="F27566" t="s">
        <v>230</v>
      </c>
      <c r="G27566" t="s">
        <v>25</v>
      </c>
      <c r="H27566" s="19"/>
      <c r="I27566" s="27"/>
      <c r="J27566" s="105"/>
      <c r="K27566" s="24"/>
    </row>
    <row r="27567" hidden="1" spans="1:11">
      <c r="A27567" t="s">
        <v>1332</v>
      </c>
      <c r="B27567"/>
      <c r="C27567" t="str">
        <f>VLOOKUP(A27567,匹配表!$1:$1048576,22,0)</f>
        <v>浙江公司外网网站1号虚拟机</v>
      </c>
      <c r="D27567" t="s">
        <v>135</v>
      </c>
      <c r="E27567">
        <v>5.6</v>
      </c>
      <c r="F27567" t="s">
        <v>225</v>
      </c>
      <c r="G27567" t="s">
        <v>25</v>
      </c>
      <c r="H27567" s="19"/>
      <c r="I27567" s="27"/>
      <c r="J27567" s="105"/>
      <c r="K27567" s="24"/>
    </row>
    <row r="27568" hidden="1" spans="1:11">
      <c r="A27568" t="s">
        <v>1332</v>
      </c>
      <c r="B27568"/>
      <c r="C27568" t="str">
        <f>VLOOKUP(A27568,匹配表!$1:$1048576,22,0)</f>
        <v>浙江公司外网网站1号虚拟机</v>
      </c>
      <c r="D27568" t="s">
        <v>135</v>
      </c>
      <c r="E27568">
        <v>5.6</v>
      </c>
      <c r="F27568" t="s">
        <v>45</v>
      </c>
      <c r="G27568" t="s">
        <v>25</v>
      </c>
      <c r="H27568" s="19"/>
      <c r="I27568" s="27"/>
      <c r="J27568" s="105"/>
      <c r="K27568" s="24"/>
    </row>
    <row r="27569" hidden="1" spans="1:11">
      <c r="A27569" t="s">
        <v>1332</v>
      </c>
      <c r="B27569"/>
      <c r="C27569" t="str">
        <f>VLOOKUP(A27569,匹配表!$1:$1048576,22,0)</f>
        <v>浙江公司外网网站1号虚拟机</v>
      </c>
      <c r="D27569" t="s">
        <v>135</v>
      </c>
      <c r="E27569">
        <v>5.6</v>
      </c>
      <c r="F27569" t="s">
        <v>46</v>
      </c>
      <c r="G27569" t="s">
        <v>25</v>
      </c>
      <c r="H27569" s="19"/>
      <c r="I27569" s="27"/>
      <c r="J27569" s="105"/>
      <c r="K27569" s="24"/>
    </row>
    <row r="27570" hidden="1" spans="1:11">
      <c r="A27570" t="s">
        <v>1332</v>
      </c>
      <c r="B27570"/>
      <c r="C27570" t="str">
        <f>VLOOKUP(A27570,匹配表!$1:$1048576,22,0)</f>
        <v>浙江公司外网网站1号虚拟机</v>
      </c>
      <c r="D27570" t="s">
        <v>135</v>
      </c>
      <c r="E27570">
        <v>5.6</v>
      </c>
      <c r="F27570" t="s">
        <v>231</v>
      </c>
      <c r="G27570" t="s">
        <v>25</v>
      </c>
      <c r="H27570" s="19"/>
      <c r="I27570" s="27"/>
      <c r="J27570" s="105"/>
      <c r="K27570" s="24"/>
    </row>
    <row r="27571" hidden="1" spans="1:11">
      <c r="A27571" t="s">
        <v>1332</v>
      </c>
      <c r="B27571"/>
      <c r="C27571" t="str">
        <f>VLOOKUP(A27571,匹配表!$1:$1048576,22,0)</f>
        <v>浙江公司外网网站1号虚拟机</v>
      </c>
      <c r="D27571" t="s">
        <v>135</v>
      </c>
      <c r="E27571">
        <v>5.6</v>
      </c>
      <c r="F27571" t="s">
        <v>47</v>
      </c>
      <c r="G27571" t="s">
        <v>25</v>
      </c>
      <c r="H27571" s="19"/>
      <c r="I27571" s="27"/>
      <c r="J27571" s="105"/>
      <c r="K27571" s="24"/>
    </row>
    <row r="27572" hidden="1" spans="1:11">
      <c r="A27572" t="s">
        <v>1332</v>
      </c>
      <c r="B27572"/>
      <c r="C27572" t="str">
        <f>VLOOKUP(A27572,匹配表!$1:$1048576,22,0)</f>
        <v>浙江公司外网网站1号虚拟机</v>
      </c>
      <c r="D27572" t="s">
        <v>135</v>
      </c>
      <c r="E27572">
        <v>5.6</v>
      </c>
      <c r="F27572" t="s">
        <v>48</v>
      </c>
      <c r="G27572" t="s">
        <v>25</v>
      </c>
      <c r="H27572" s="19"/>
      <c r="I27572" s="27"/>
      <c r="J27572" s="105"/>
      <c r="K27572" s="24"/>
    </row>
    <row r="27573" hidden="1" spans="1:11">
      <c r="A27573" t="s">
        <v>1332</v>
      </c>
      <c r="B27573"/>
      <c r="C27573" t="str">
        <f>VLOOKUP(A27573,匹配表!$1:$1048576,22,0)</f>
        <v>浙江公司外网网站1号虚拟机</v>
      </c>
      <c r="D27573" t="s">
        <v>135</v>
      </c>
      <c r="E27573">
        <v>5.6</v>
      </c>
      <c r="F27573" t="s">
        <v>232</v>
      </c>
      <c r="G27573" t="s">
        <v>25</v>
      </c>
      <c r="H27573" s="19"/>
      <c r="I27573" s="27"/>
      <c r="J27573" s="105"/>
      <c r="K27573" s="24"/>
    </row>
    <row r="27574" hidden="1" spans="1:11">
      <c r="A27574" t="s">
        <v>1332</v>
      </c>
      <c r="B27574"/>
      <c r="C27574" t="str">
        <f>VLOOKUP(A27574,匹配表!$1:$1048576,22,0)</f>
        <v>浙江公司外网网站1号虚拟机</v>
      </c>
      <c r="D27574" t="s">
        <v>135</v>
      </c>
      <c r="E27574">
        <v>5.6</v>
      </c>
      <c r="F27574" t="s">
        <v>54</v>
      </c>
      <c r="G27574" t="s">
        <v>25</v>
      </c>
      <c r="H27574" s="19"/>
      <c r="I27574" s="27"/>
      <c r="J27574" s="105"/>
      <c r="K27574" s="24"/>
    </row>
    <row r="27575" hidden="1" spans="1:11">
      <c r="A27575" t="s">
        <v>1332</v>
      </c>
      <c r="B27575"/>
      <c r="C27575" t="str">
        <f>VLOOKUP(A27575,匹配表!$1:$1048576,22,0)</f>
        <v>浙江公司外网网站1号虚拟机</v>
      </c>
      <c r="D27575" t="s">
        <v>135</v>
      </c>
      <c r="E27575">
        <v>5.6</v>
      </c>
      <c r="F27575" t="s">
        <v>55</v>
      </c>
      <c r="G27575" t="s">
        <v>25</v>
      </c>
      <c r="H27575" s="19"/>
      <c r="I27575" s="27"/>
      <c r="J27575" s="105"/>
      <c r="K27575" s="24"/>
    </row>
    <row r="27576" hidden="1" spans="1:11">
      <c r="A27576" t="s">
        <v>1332</v>
      </c>
      <c r="B27576"/>
      <c r="C27576" t="str">
        <f>VLOOKUP(A27576,匹配表!$1:$1048576,22,0)</f>
        <v>浙江公司外网网站1号虚拟机</v>
      </c>
      <c r="D27576" t="s">
        <v>135</v>
      </c>
      <c r="E27576">
        <v>5.6</v>
      </c>
      <c r="F27576" t="s">
        <v>244</v>
      </c>
      <c r="G27576" t="s">
        <v>25</v>
      </c>
      <c r="H27576" s="19"/>
      <c r="I27576" s="27"/>
      <c r="J27576" s="105"/>
      <c r="K27576" s="24"/>
    </row>
    <row r="27577" hidden="1" spans="1:11">
      <c r="A27577" t="s">
        <v>1332</v>
      </c>
      <c r="B27577"/>
      <c r="C27577" t="str">
        <f>VLOOKUP(A27577,匹配表!$1:$1048576,22,0)</f>
        <v>浙江公司外网网站1号虚拟机</v>
      </c>
      <c r="D27577" t="s">
        <v>135</v>
      </c>
      <c r="E27577">
        <v>5.6</v>
      </c>
      <c r="F27577" t="s">
        <v>59</v>
      </c>
      <c r="G27577" t="s">
        <v>25</v>
      </c>
      <c r="H27577" s="19"/>
      <c r="I27577" s="27"/>
      <c r="J27577" s="105"/>
      <c r="K27577" s="24"/>
    </row>
    <row r="27578" hidden="1" spans="1:11">
      <c r="A27578" t="s">
        <v>1332</v>
      </c>
      <c r="B27578"/>
      <c r="C27578" t="str">
        <f>VLOOKUP(A27578,匹配表!$1:$1048576,22,0)</f>
        <v>浙江公司外网网站1号虚拟机</v>
      </c>
      <c r="D27578" t="s">
        <v>135</v>
      </c>
      <c r="E27578">
        <v>5.6</v>
      </c>
      <c r="F27578" t="s">
        <v>60</v>
      </c>
      <c r="G27578" t="s">
        <v>25</v>
      </c>
      <c r="H27578" s="19"/>
      <c r="I27578" s="27"/>
      <c r="J27578" s="105"/>
      <c r="K27578" s="24"/>
    </row>
    <row r="27579" hidden="1" spans="1:11">
      <c r="A27579" t="s">
        <v>1332</v>
      </c>
      <c r="B27579"/>
      <c r="C27579" t="str">
        <f>VLOOKUP(A27579,匹配表!$1:$1048576,22,0)</f>
        <v>浙江公司外网网站1号虚拟机</v>
      </c>
      <c r="D27579" t="s">
        <v>135</v>
      </c>
      <c r="E27579">
        <v>5.6</v>
      </c>
      <c r="F27579" t="s">
        <v>233</v>
      </c>
      <c r="G27579" t="s">
        <v>25</v>
      </c>
      <c r="H27579" s="19"/>
      <c r="I27579" s="27"/>
      <c r="J27579" s="105"/>
      <c r="K27579" s="24"/>
    </row>
    <row r="27580" hidden="1" spans="1:11">
      <c r="A27580" t="s">
        <v>1332</v>
      </c>
      <c r="B27580"/>
      <c r="C27580" t="str">
        <f>VLOOKUP(A27580,匹配表!$1:$1048576,22,0)</f>
        <v>浙江公司外网网站1号虚拟机</v>
      </c>
      <c r="D27580" t="s">
        <v>135</v>
      </c>
      <c r="E27580">
        <v>5.6</v>
      </c>
      <c r="F27580" t="s">
        <v>61</v>
      </c>
      <c r="G27580" t="s">
        <v>25</v>
      </c>
      <c r="H27580" s="19"/>
      <c r="I27580" s="27"/>
      <c r="J27580" s="105"/>
      <c r="K27580" s="24"/>
    </row>
    <row r="27581" hidden="1" spans="1:11">
      <c r="A27581" t="s">
        <v>1332</v>
      </c>
      <c r="B27581"/>
      <c r="C27581" t="str">
        <f>VLOOKUP(A27581,匹配表!$1:$1048576,22,0)</f>
        <v>浙江公司外网网站1号虚拟机</v>
      </c>
      <c r="D27581" t="s">
        <v>135</v>
      </c>
      <c r="E27581">
        <v>5.6</v>
      </c>
      <c r="F27581" t="s">
        <v>63</v>
      </c>
      <c r="G27581" t="s">
        <v>25</v>
      </c>
      <c r="H27581" s="19"/>
      <c r="I27581" s="27"/>
      <c r="J27581" s="105"/>
      <c r="K27581" s="24"/>
    </row>
    <row r="27582" hidden="1" spans="1:11">
      <c r="A27582" t="s">
        <v>1332</v>
      </c>
      <c r="B27582"/>
      <c r="C27582" t="str">
        <f>VLOOKUP(A27582,匹配表!$1:$1048576,22,0)</f>
        <v>浙江公司外网网站1号虚拟机</v>
      </c>
      <c r="D27582" t="s">
        <v>135</v>
      </c>
      <c r="E27582">
        <v>5.6</v>
      </c>
      <c r="F27582" t="s">
        <v>121</v>
      </c>
      <c r="G27582" t="s">
        <v>25</v>
      </c>
      <c r="H27582" s="19"/>
      <c r="I27582" s="27"/>
      <c r="J27582" s="105"/>
      <c r="K27582" s="24"/>
    </row>
    <row r="27583" hidden="1" spans="1:11">
      <c r="A27583" t="s">
        <v>1332</v>
      </c>
      <c r="B27583"/>
      <c r="C27583" t="str">
        <f>VLOOKUP(A27583,匹配表!$1:$1048576,22,0)</f>
        <v>浙江公司外网网站1号虚拟机</v>
      </c>
      <c r="D27583" t="s">
        <v>135</v>
      </c>
      <c r="E27583">
        <v>5.6</v>
      </c>
      <c r="F27583" t="s">
        <v>122</v>
      </c>
      <c r="G27583" t="s">
        <v>25</v>
      </c>
      <c r="H27583" s="19"/>
      <c r="I27583" s="27"/>
      <c r="J27583" s="105"/>
      <c r="K27583" s="24"/>
    </row>
    <row r="27584" hidden="1" spans="1:11">
      <c r="A27584" t="s">
        <v>1332</v>
      </c>
      <c r="B27584"/>
      <c r="C27584" t="str">
        <f>VLOOKUP(A27584,匹配表!$1:$1048576,22,0)</f>
        <v>浙江公司外网网站1号虚拟机</v>
      </c>
      <c r="D27584" t="s">
        <v>135</v>
      </c>
      <c r="E27584">
        <v>5.6</v>
      </c>
      <c r="F27584" t="s">
        <v>234</v>
      </c>
      <c r="G27584" t="s">
        <v>25</v>
      </c>
      <c r="H27584" s="19"/>
      <c r="I27584" s="27"/>
      <c r="J27584" s="105"/>
      <c r="K27584" s="24"/>
    </row>
    <row r="27585" hidden="1" spans="1:11">
      <c r="A27585" t="s">
        <v>1332</v>
      </c>
      <c r="B27585"/>
      <c r="C27585" t="str">
        <f>VLOOKUP(A27585,匹配表!$1:$1048576,22,0)</f>
        <v>浙江公司外网网站1号虚拟机</v>
      </c>
      <c r="D27585" t="s">
        <v>135</v>
      </c>
      <c r="E27585">
        <v>5.6</v>
      </c>
      <c r="F27585" t="s">
        <v>70</v>
      </c>
      <c r="G27585" t="s">
        <v>25</v>
      </c>
      <c r="H27585" s="19"/>
      <c r="I27585" s="27"/>
      <c r="J27585" s="105"/>
      <c r="K27585" s="24"/>
    </row>
    <row r="27586" hidden="1" spans="1:11">
      <c r="A27586" t="s">
        <v>1332</v>
      </c>
      <c r="B27586"/>
      <c r="C27586" t="str">
        <f>VLOOKUP(A27586,匹配表!$1:$1048576,22,0)</f>
        <v>浙江公司外网网站1号虚拟机</v>
      </c>
      <c r="D27586" t="s">
        <v>135</v>
      </c>
      <c r="E27586">
        <v>5.6</v>
      </c>
      <c r="F27586" t="s">
        <v>71</v>
      </c>
      <c r="G27586" t="s">
        <v>25</v>
      </c>
      <c r="H27586" s="19"/>
      <c r="I27586" s="27"/>
      <c r="J27586" s="105"/>
      <c r="K27586" s="24"/>
    </row>
    <row r="27587" hidden="1" spans="1:11">
      <c r="A27587" t="s">
        <v>1334</v>
      </c>
      <c r="B27587" t="str">
        <f>VLOOKUP(A27587,匹配表!$1:$1048576,24,0)</f>
        <v>张吉</v>
      </c>
      <c r="C27587" t="str">
        <f>VLOOKUP(A27587,匹配表!$1:$1048576,22,0)</f>
        <v>浙江公司外网网站2号虚拟机</v>
      </c>
      <c r="D27587" t="s">
        <v>135</v>
      </c>
      <c r="E27587">
        <v>5.1</v>
      </c>
      <c r="F27587" t="s">
        <v>225</v>
      </c>
      <c r="G27587" s="24" t="s">
        <v>25</v>
      </c>
      <c r="H27587" s="19"/>
      <c r="I27587" s="27"/>
      <c r="J27587" s="105"/>
      <c r="K27587" s="24"/>
    </row>
    <row r="27588" hidden="1" spans="1:12">
      <c r="A27588" s="16" t="s">
        <v>1334</v>
      </c>
      <c r="B27588" s="17" t="str">
        <f>VLOOKUP(A27588,匹配表!$1:$1048576,24,0)</f>
        <v>张吉</v>
      </c>
      <c r="C27588" s="16" t="str">
        <f>VLOOKUP(A27588,匹配表!$1:$1048576,22,0)</f>
        <v>浙江公司外网网站2号虚拟机</v>
      </c>
      <c r="D27588" s="16" t="s">
        <v>135</v>
      </c>
      <c r="E27588" s="16">
        <v>5.1</v>
      </c>
      <c r="F27588" s="16" t="s">
        <v>185</v>
      </c>
      <c r="G27588" s="16" t="s">
        <v>16</v>
      </c>
      <c r="H27588" s="19" t="s">
        <v>186</v>
      </c>
      <c r="I27588" s="27"/>
      <c r="J27588" s="19"/>
      <c r="K27588" s="19"/>
      <c r="L27588" s="16"/>
    </row>
    <row r="27589" spans="1:12">
      <c r="A27589" s="16" t="s">
        <v>1334</v>
      </c>
      <c r="B27589" s="17" t="str">
        <f>VLOOKUP(A27589,匹配表!$1:$1048576,24,0)</f>
        <v>张吉</v>
      </c>
      <c r="C27589" s="16" t="str">
        <f>VLOOKUP(A27589,匹配表!$1:$1048576,22,0)</f>
        <v>浙江公司外网网站2号虚拟机</v>
      </c>
      <c r="D27589" s="16" t="s">
        <v>135</v>
      </c>
      <c r="E27589" s="16">
        <v>5.1</v>
      </c>
      <c r="F27589" s="16" t="s">
        <v>18</v>
      </c>
      <c r="G27589" s="16" t="s">
        <v>16</v>
      </c>
      <c r="H27589" s="19" t="s">
        <v>19</v>
      </c>
      <c r="I27589" s="27" t="s">
        <v>76</v>
      </c>
      <c r="J27589" s="46" t="s">
        <v>21</v>
      </c>
      <c r="K27589" s="16"/>
      <c r="L27589" s="16"/>
    </row>
    <row r="27590" hidden="1" spans="1:11">
      <c r="A27590" t="s">
        <v>1334</v>
      </c>
      <c r="B27590"/>
      <c r="C27590" t="str">
        <f>VLOOKUP(A27590,匹配表!$1:$1048576,22,0)</f>
        <v>浙江公司外网网站2号虚拟机</v>
      </c>
      <c r="D27590" t="s">
        <v>135</v>
      </c>
      <c r="E27590">
        <v>5.1</v>
      </c>
      <c r="F27590" t="s">
        <v>26</v>
      </c>
      <c r="G27590" t="s">
        <v>25</v>
      </c>
      <c r="H27590" s="19"/>
      <c r="I27590" s="27"/>
      <c r="J27590" s="105"/>
      <c r="K27590" s="24"/>
    </row>
    <row r="27591" hidden="1" spans="1:11">
      <c r="A27591" t="s">
        <v>1334</v>
      </c>
      <c r="B27591"/>
      <c r="C27591" t="str">
        <f>VLOOKUP(A27591,匹配表!$1:$1048576,22,0)</f>
        <v>浙江公司外网网站2号虚拟机</v>
      </c>
      <c r="D27591" t="s">
        <v>135</v>
      </c>
      <c r="E27591">
        <v>5.1</v>
      </c>
      <c r="F27591" t="s">
        <v>28</v>
      </c>
      <c r="G27591" t="s">
        <v>25</v>
      </c>
      <c r="H27591" s="19"/>
      <c r="I27591" s="27"/>
      <c r="J27591" s="105"/>
      <c r="K27591" s="24"/>
    </row>
    <row r="27592" hidden="1" spans="1:11">
      <c r="A27592" t="s">
        <v>1334</v>
      </c>
      <c r="B27592"/>
      <c r="C27592" t="str">
        <f>VLOOKUP(A27592,匹配表!$1:$1048576,22,0)</f>
        <v>浙江公司外网网站2号虚拟机</v>
      </c>
      <c r="D27592" t="s">
        <v>135</v>
      </c>
      <c r="E27592">
        <v>5.1</v>
      </c>
      <c r="F27592" t="s">
        <v>29</v>
      </c>
      <c r="G27592" t="s">
        <v>25</v>
      </c>
      <c r="H27592" s="19"/>
      <c r="I27592" s="27"/>
      <c r="J27592" s="105"/>
      <c r="K27592" s="24"/>
    </row>
    <row r="27593" hidden="1" spans="1:11">
      <c r="A27593" t="s">
        <v>1334</v>
      </c>
      <c r="B27593"/>
      <c r="C27593" t="str">
        <f>VLOOKUP(A27593,匹配表!$1:$1048576,22,0)</f>
        <v>浙江公司外网网站2号虚拟机</v>
      </c>
      <c r="D27593" t="s">
        <v>135</v>
      </c>
      <c r="E27593">
        <v>5.1</v>
      </c>
      <c r="F27593" t="s">
        <v>30</v>
      </c>
      <c r="G27593" t="s">
        <v>25</v>
      </c>
      <c r="H27593" s="19"/>
      <c r="I27593" s="27"/>
      <c r="J27593" s="105"/>
      <c r="K27593" s="24"/>
    </row>
    <row r="27594" hidden="1" spans="1:11">
      <c r="A27594" t="s">
        <v>1334</v>
      </c>
      <c r="B27594"/>
      <c r="C27594" t="str">
        <f>VLOOKUP(A27594,匹配表!$1:$1048576,22,0)</f>
        <v>浙江公司外网网站2号虚拟机</v>
      </c>
      <c r="D27594" t="s">
        <v>135</v>
      </c>
      <c r="E27594">
        <v>5.1</v>
      </c>
      <c r="F27594" t="s">
        <v>33</v>
      </c>
      <c r="G27594" t="s">
        <v>25</v>
      </c>
      <c r="H27594" s="19"/>
      <c r="I27594" s="27"/>
      <c r="J27594" s="105"/>
      <c r="K27594" s="24"/>
    </row>
    <row r="27595" hidden="1" spans="1:11">
      <c r="A27595" t="s">
        <v>1334</v>
      </c>
      <c r="B27595"/>
      <c r="C27595" t="str">
        <f>VLOOKUP(A27595,匹配表!$1:$1048576,22,0)</f>
        <v>浙江公司外网网站2号虚拟机</v>
      </c>
      <c r="D27595" t="s">
        <v>135</v>
      </c>
      <c r="E27595">
        <v>5.1</v>
      </c>
      <c r="F27595" t="s">
        <v>34</v>
      </c>
      <c r="G27595" t="s">
        <v>25</v>
      </c>
      <c r="H27595" s="19"/>
      <c r="I27595" s="27"/>
      <c r="J27595" s="105"/>
      <c r="K27595" s="24"/>
    </row>
    <row r="27596" hidden="1" spans="1:11">
      <c r="A27596" t="s">
        <v>1334</v>
      </c>
      <c r="B27596"/>
      <c r="C27596" t="str">
        <f>VLOOKUP(A27596,匹配表!$1:$1048576,22,0)</f>
        <v>浙江公司外网网站2号虚拟机</v>
      </c>
      <c r="D27596" t="s">
        <v>135</v>
      </c>
      <c r="E27596">
        <v>5.1</v>
      </c>
      <c r="F27596" t="s">
        <v>35</v>
      </c>
      <c r="G27596" t="s">
        <v>25</v>
      </c>
      <c r="H27596" s="19"/>
      <c r="I27596" s="27"/>
      <c r="J27596" s="105"/>
      <c r="K27596" s="24"/>
    </row>
    <row r="27597" hidden="1" spans="1:11">
      <c r="A27597" t="s">
        <v>1334</v>
      </c>
      <c r="B27597"/>
      <c r="C27597" t="str">
        <f>VLOOKUP(A27597,匹配表!$1:$1048576,22,0)</f>
        <v>浙江公司外网网站2号虚拟机</v>
      </c>
      <c r="D27597" t="s">
        <v>135</v>
      </c>
      <c r="E27597">
        <v>5.1</v>
      </c>
      <c r="F27597" t="s">
        <v>36</v>
      </c>
      <c r="G27597" t="s">
        <v>25</v>
      </c>
      <c r="H27597" s="19"/>
      <c r="I27597" s="27"/>
      <c r="J27597" s="105"/>
      <c r="K27597" s="24"/>
    </row>
    <row r="27598" hidden="1" spans="1:11">
      <c r="A27598" t="s">
        <v>1334</v>
      </c>
      <c r="B27598"/>
      <c r="C27598" t="str">
        <f>VLOOKUP(A27598,匹配表!$1:$1048576,22,0)</f>
        <v>浙江公司外网网站2号虚拟机</v>
      </c>
      <c r="D27598" t="s">
        <v>135</v>
      </c>
      <c r="E27598">
        <v>5.1</v>
      </c>
      <c r="F27598" t="s">
        <v>37</v>
      </c>
      <c r="G27598" t="s">
        <v>25</v>
      </c>
      <c r="H27598" s="19"/>
      <c r="I27598" s="27"/>
      <c r="J27598" s="105"/>
      <c r="K27598" s="24"/>
    </row>
    <row r="27599" hidden="1" spans="1:11">
      <c r="A27599" t="s">
        <v>1334</v>
      </c>
      <c r="B27599"/>
      <c r="C27599" t="str">
        <f>VLOOKUP(A27599,匹配表!$1:$1048576,22,0)</f>
        <v>浙江公司外网网站2号虚拟机</v>
      </c>
      <c r="D27599" t="s">
        <v>135</v>
      </c>
      <c r="E27599">
        <v>5.1</v>
      </c>
      <c r="F27599" t="s">
        <v>101</v>
      </c>
      <c r="G27599" t="s">
        <v>25</v>
      </c>
      <c r="H27599" s="19"/>
      <c r="I27599" s="27"/>
      <c r="J27599" s="105"/>
      <c r="K27599" s="24"/>
    </row>
    <row r="27600" hidden="1" spans="1:11">
      <c r="A27600" t="s">
        <v>1334</v>
      </c>
      <c r="B27600"/>
      <c r="C27600" t="str">
        <f>VLOOKUP(A27600,匹配表!$1:$1048576,22,0)</f>
        <v>浙江公司外网网站2号虚拟机</v>
      </c>
      <c r="D27600" t="s">
        <v>135</v>
      </c>
      <c r="E27600">
        <v>5.1</v>
      </c>
      <c r="F27600" t="s">
        <v>102</v>
      </c>
      <c r="G27600" t="s">
        <v>25</v>
      </c>
      <c r="H27600" s="19"/>
      <c r="I27600" s="27"/>
      <c r="J27600" s="105"/>
      <c r="K27600" s="24"/>
    </row>
    <row r="27601" hidden="1" spans="1:11">
      <c r="A27601" t="s">
        <v>1334</v>
      </c>
      <c r="B27601"/>
      <c r="C27601" t="str">
        <f>VLOOKUP(A27601,匹配表!$1:$1048576,22,0)</f>
        <v>浙江公司外网网站2号虚拟机</v>
      </c>
      <c r="D27601" t="s">
        <v>135</v>
      </c>
      <c r="E27601">
        <v>5.1</v>
      </c>
      <c r="F27601" t="s">
        <v>40</v>
      </c>
      <c r="G27601" t="s">
        <v>25</v>
      </c>
      <c r="H27601" s="19"/>
      <c r="I27601" s="27"/>
      <c r="J27601" s="105"/>
      <c r="K27601" s="24"/>
    </row>
    <row r="27602" hidden="1" spans="1:11">
      <c r="A27602" t="s">
        <v>1334</v>
      </c>
      <c r="B27602"/>
      <c r="C27602" t="str">
        <f>VLOOKUP(A27602,匹配表!$1:$1048576,22,0)</f>
        <v>浙江公司外网网站2号虚拟机</v>
      </c>
      <c r="D27602" t="s">
        <v>135</v>
      </c>
      <c r="E27602">
        <v>5.1</v>
      </c>
      <c r="F27602" t="s">
        <v>42</v>
      </c>
      <c r="G27602" t="s">
        <v>25</v>
      </c>
      <c r="H27602" s="19"/>
      <c r="I27602" s="27"/>
      <c r="J27602" s="105"/>
      <c r="K27602" s="24"/>
    </row>
    <row r="27603" hidden="1" spans="1:11">
      <c r="A27603" t="s">
        <v>1334</v>
      </c>
      <c r="B27603"/>
      <c r="C27603" t="str">
        <f>VLOOKUP(A27603,匹配表!$1:$1048576,22,0)</f>
        <v>浙江公司外网网站2号虚拟机</v>
      </c>
      <c r="D27603" t="s">
        <v>135</v>
      </c>
      <c r="E27603">
        <v>5.1</v>
      </c>
      <c r="F27603" t="s">
        <v>43</v>
      </c>
      <c r="G27603" t="s">
        <v>25</v>
      </c>
      <c r="H27603" s="19"/>
      <c r="I27603" s="27"/>
      <c r="J27603" s="105"/>
      <c r="K27603" s="24"/>
    </row>
    <row r="27604" hidden="1" spans="1:11">
      <c r="A27604" t="s">
        <v>1334</v>
      </c>
      <c r="B27604"/>
      <c r="C27604" t="str">
        <f>VLOOKUP(A27604,匹配表!$1:$1048576,22,0)</f>
        <v>浙江公司外网网站2号虚拟机</v>
      </c>
      <c r="D27604" t="s">
        <v>135</v>
      </c>
      <c r="E27604">
        <v>5.1</v>
      </c>
      <c r="F27604" t="s">
        <v>230</v>
      </c>
      <c r="G27604" t="s">
        <v>25</v>
      </c>
      <c r="H27604" s="19"/>
      <c r="I27604" s="27"/>
      <c r="J27604" s="105"/>
      <c r="K27604" s="24"/>
    </row>
    <row r="27605" hidden="1" spans="1:11">
      <c r="A27605" t="s">
        <v>1334</v>
      </c>
      <c r="B27605"/>
      <c r="C27605" t="str">
        <f>VLOOKUP(A27605,匹配表!$1:$1048576,22,0)</f>
        <v>浙江公司外网网站2号虚拟机</v>
      </c>
      <c r="D27605" t="s">
        <v>135</v>
      </c>
      <c r="E27605">
        <v>5.1</v>
      </c>
      <c r="F27605" t="s">
        <v>45</v>
      </c>
      <c r="G27605" t="s">
        <v>25</v>
      </c>
      <c r="H27605" s="19"/>
      <c r="I27605" s="27"/>
      <c r="J27605" s="105"/>
      <c r="K27605" s="24"/>
    </row>
    <row r="27606" hidden="1" spans="1:11">
      <c r="A27606" t="s">
        <v>1334</v>
      </c>
      <c r="B27606"/>
      <c r="C27606" t="str">
        <f>VLOOKUP(A27606,匹配表!$1:$1048576,22,0)</f>
        <v>浙江公司外网网站2号虚拟机</v>
      </c>
      <c r="D27606" t="s">
        <v>135</v>
      </c>
      <c r="E27606">
        <v>5.1</v>
      </c>
      <c r="F27606" t="s">
        <v>46</v>
      </c>
      <c r="G27606" t="s">
        <v>25</v>
      </c>
      <c r="H27606" s="19"/>
      <c r="I27606" s="27"/>
      <c r="J27606" s="105"/>
      <c r="K27606" s="24"/>
    </row>
    <row r="27607" hidden="1" spans="1:11">
      <c r="A27607" t="s">
        <v>1334</v>
      </c>
      <c r="B27607"/>
      <c r="C27607" t="str">
        <f>VLOOKUP(A27607,匹配表!$1:$1048576,22,0)</f>
        <v>浙江公司外网网站2号虚拟机</v>
      </c>
      <c r="D27607" t="s">
        <v>135</v>
      </c>
      <c r="E27607">
        <v>5.1</v>
      </c>
      <c r="F27607" t="s">
        <v>231</v>
      </c>
      <c r="G27607" t="s">
        <v>25</v>
      </c>
      <c r="H27607" s="19"/>
      <c r="I27607" s="27"/>
      <c r="J27607" s="105"/>
      <c r="K27607" s="24"/>
    </row>
    <row r="27608" hidden="1" spans="1:11">
      <c r="A27608" t="s">
        <v>1334</v>
      </c>
      <c r="B27608"/>
      <c r="C27608" t="str">
        <f>VLOOKUP(A27608,匹配表!$1:$1048576,22,0)</f>
        <v>浙江公司外网网站2号虚拟机</v>
      </c>
      <c r="D27608" t="s">
        <v>135</v>
      </c>
      <c r="E27608">
        <v>5.1</v>
      </c>
      <c r="F27608" t="s">
        <v>47</v>
      </c>
      <c r="G27608" t="s">
        <v>25</v>
      </c>
      <c r="H27608" s="19"/>
      <c r="I27608" s="27"/>
      <c r="J27608" s="105"/>
      <c r="K27608" s="24"/>
    </row>
    <row r="27609" hidden="1" spans="1:11">
      <c r="A27609" t="s">
        <v>1334</v>
      </c>
      <c r="B27609"/>
      <c r="C27609" t="str">
        <f>VLOOKUP(A27609,匹配表!$1:$1048576,22,0)</f>
        <v>浙江公司外网网站2号虚拟机</v>
      </c>
      <c r="D27609" t="s">
        <v>135</v>
      </c>
      <c r="E27609">
        <v>5.1</v>
      </c>
      <c r="F27609" t="s">
        <v>48</v>
      </c>
      <c r="G27609" t="s">
        <v>25</v>
      </c>
      <c r="H27609" s="19"/>
      <c r="I27609" s="27"/>
      <c r="J27609" s="105"/>
      <c r="K27609" s="24"/>
    </row>
    <row r="27610" hidden="1" spans="1:11">
      <c r="A27610" t="s">
        <v>1334</v>
      </c>
      <c r="B27610"/>
      <c r="C27610" t="str">
        <f>VLOOKUP(A27610,匹配表!$1:$1048576,22,0)</f>
        <v>浙江公司外网网站2号虚拟机</v>
      </c>
      <c r="D27610" t="s">
        <v>135</v>
      </c>
      <c r="E27610">
        <v>5.1</v>
      </c>
      <c r="F27610" t="s">
        <v>232</v>
      </c>
      <c r="G27610" t="s">
        <v>25</v>
      </c>
      <c r="H27610" s="19"/>
      <c r="I27610" s="27"/>
      <c r="J27610" s="105"/>
      <c r="K27610" s="24"/>
    </row>
    <row r="27611" hidden="1" spans="1:11">
      <c r="A27611" t="s">
        <v>1334</v>
      </c>
      <c r="B27611"/>
      <c r="C27611" t="str">
        <f>VLOOKUP(A27611,匹配表!$1:$1048576,22,0)</f>
        <v>浙江公司外网网站2号虚拟机</v>
      </c>
      <c r="D27611" t="s">
        <v>135</v>
      </c>
      <c r="E27611">
        <v>5.1</v>
      </c>
      <c r="F27611" t="s">
        <v>54</v>
      </c>
      <c r="G27611" t="s">
        <v>25</v>
      </c>
      <c r="H27611" s="19"/>
      <c r="I27611" s="27"/>
      <c r="J27611" s="105"/>
      <c r="K27611" s="24"/>
    </row>
    <row r="27612" hidden="1" spans="1:11">
      <c r="A27612" t="s">
        <v>1334</v>
      </c>
      <c r="B27612"/>
      <c r="C27612" t="str">
        <f>VLOOKUP(A27612,匹配表!$1:$1048576,22,0)</f>
        <v>浙江公司外网网站2号虚拟机</v>
      </c>
      <c r="D27612" t="s">
        <v>135</v>
      </c>
      <c r="E27612">
        <v>5.1</v>
      </c>
      <c r="F27612" t="s">
        <v>55</v>
      </c>
      <c r="G27612" t="s">
        <v>25</v>
      </c>
      <c r="H27612" s="19"/>
      <c r="I27612" s="27"/>
      <c r="J27612" s="105"/>
      <c r="K27612" s="24"/>
    </row>
    <row r="27613" hidden="1" spans="1:11">
      <c r="A27613" t="s">
        <v>1334</v>
      </c>
      <c r="B27613"/>
      <c r="C27613" t="str">
        <f>VLOOKUP(A27613,匹配表!$1:$1048576,22,0)</f>
        <v>浙江公司外网网站2号虚拟机</v>
      </c>
      <c r="D27613" t="s">
        <v>135</v>
      </c>
      <c r="E27613">
        <v>5.1</v>
      </c>
      <c r="F27613" t="s">
        <v>244</v>
      </c>
      <c r="G27613" t="s">
        <v>25</v>
      </c>
      <c r="H27613" s="19"/>
      <c r="I27613" s="27"/>
      <c r="J27613" s="105"/>
      <c r="K27613" s="24"/>
    </row>
    <row r="27614" hidden="1" spans="1:11">
      <c r="A27614" t="s">
        <v>1334</v>
      </c>
      <c r="B27614"/>
      <c r="C27614" t="str">
        <f>VLOOKUP(A27614,匹配表!$1:$1048576,22,0)</f>
        <v>浙江公司外网网站2号虚拟机</v>
      </c>
      <c r="D27614" t="s">
        <v>135</v>
      </c>
      <c r="E27614">
        <v>5.1</v>
      </c>
      <c r="F27614" t="s">
        <v>59</v>
      </c>
      <c r="G27614" t="s">
        <v>25</v>
      </c>
      <c r="H27614" s="19"/>
      <c r="I27614" s="27"/>
      <c r="J27614" s="105"/>
      <c r="K27614" s="24"/>
    </row>
    <row r="27615" hidden="1" spans="1:11">
      <c r="A27615" t="s">
        <v>1334</v>
      </c>
      <c r="B27615"/>
      <c r="C27615" t="str">
        <f>VLOOKUP(A27615,匹配表!$1:$1048576,22,0)</f>
        <v>浙江公司外网网站2号虚拟机</v>
      </c>
      <c r="D27615" t="s">
        <v>135</v>
      </c>
      <c r="E27615">
        <v>5.1</v>
      </c>
      <c r="F27615" t="s">
        <v>60</v>
      </c>
      <c r="G27615" t="s">
        <v>25</v>
      </c>
      <c r="H27615" s="19"/>
      <c r="I27615" s="27"/>
      <c r="J27615" s="105"/>
      <c r="K27615" s="24"/>
    </row>
    <row r="27616" hidden="1" spans="1:11">
      <c r="A27616" t="s">
        <v>1334</v>
      </c>
      <c r="B27616"/>
      <c r="C27616" t="str">
        <f>VLOOKUP(A27616,匹配表!$1:$1048576,22,0)</f>
        <v>浙江公司外网网站2号虚拟机</v>
      </c>
      <c r="D27616" t="s">
        <v>135</v>
      </c>
      <c r="E27616">
        <v>5.1</v>
      </c>
      <c r="F27616" t="s">
        <v>233</v>
      </c>
      <c r="G27616" t="s">
        <v>25</v>
      </c>
      <c r="H27616" s="19"/>
      <c r="I27616" s="27"/>
      <c r="J27616" s="105"/>
      <c r="K27616" s="24"/>
    </row>
    <row r="27617" hidden="1" spans="1:11">
      <c r="A27617" t="s">
        <v>1334</v>
      </c>
      <c r="B27617"/>
      <c r="C27617" t="str">
        <f>VLOOKUP(A27617,匹配表!$1:$1048576,22,0)</f>
        <v>浙江公司外网网站2号虚拟机</v>
      </c>
      <c r="D27617" t="s">
        <v>135</v>
      </c>
      <c r="E27617">
        <v>5.1</v>
      </c>
      <c r="F27617" t="s">
        <v>61</v>
      </c>
      <c r="G27617" t="s">
        <v>25</v>
      </c>
      <c r="H27617" s="19"/>
      <c r="I27617" s="27"/>
      <c r="J27617" s="105"/>
      <c r="K27617" s="24"/>
    </row>
    <row r="27618" hidden="1" spans="1:11">
      <c r="A27618" t="s">
        <v>1334</v>
      </c>
      <c r="B27618"/>
      <c r="C27618" t="str">
        <f>VLOOKUP(A27618,匹配表!$1:$1048576,22,0)</f>
        <v>浙江公司外网网站2号虚拟机</v>
      </c>
      <c r="D27618" t="s">
        <v>135</v>
      </c>
      <c r="E27618">
        <v>5.1</v>
      </c>
      <c r="F27618" t="s">
        <v>63</v>
      </c>
      <c r="G27618" t="s">
        <v>25</v>
      </c>
      <c r="H27618" s="19"/>
      <c r="I27618" s="27"/>
      <c r="J27618" s="105"/>
      <c r="K27618" s="24"/>
    </row>
    <row r="27619" hidden="1" spans="1:11">
      <c r="A27619" t="s">
        <v>1334</v>
      </c>
      <c r="B27619"/>
      <c r="C27619" t="str">
        <f>VLOOKUP(A27619,匹配表!$1:$1048576,22,0)</f>
        <v>浙江公司外网网站2号虚拟机</v>
      </c>
      <c r="D27619" t="s">
        <v>135</v>
      </c>
      <c r="E27619">
        <v>5.1</v>
      </c>
      <c r="F27619" t="s">
        <v>121</v>
      </c>
      <c r="G27619" t="s">
        <v>25</v>
      </c>
      <c r="H27619" s="19"/>
      <c r="I27619" s="27"/>
      <c r="J27619" s="105"/>
      <c r="K27619" s="24"/>
    </row>
    <row r="27620" hidden="1" spans="1:11">
      <c r="A27620" t="s">
        <v>1334</v>
      </c>
      <c r="B27620"/>
      <c r="C27620" t="str">
        <f>VLOOKUP(A27620,匹配表!$1:$1048576,22,0)</f>
        <v>浙江公司外网网站2号虚拟机</v>
      </c>
      <c r="D27620" t="s">
        <v>135</v>
      </c>
      <c r="E27620">
        <v>5.1</v>
      </c>
      <c r="F27620" t="s">
        <v>122</v>
      </c>
      <c r="G27620" t="s">
        <v>25</v>
      </c>
      <c r="H27620" s="19"/>
      <c r="I27620" s="27"/>
      <c r="J27620" s="105"/>
      <c r="K27620" s="24"/>
    </row>
    <row r="27621" hidden="1" spans="1:11">
      <c r="A27621" t="s">
        <v>1334</v>
      </c>
      <c r="B27621"/>
      <c r="C27621" t="str">
        <f>VLOOKUP(A27621,匹配表!$1:$1048576,22,0)</f>
        <v>浙江公司外网网站2号虚拟机</v>
      </c>
      <c r="D27621" t="s">
        <v>135</v>
      </c>
      <c r="E27621">
        <v>5.1</v>
      </c>
      <c r="F27621" t="s">
        <v>137</v>
      </c>
      <c r="G27621" t="s">
        <v>25</v>
      </c>
      <c r="H27621" s="19"/>
      <c r="I27621" s="27"/>
      <c r="J27621" s="105"/>
      <c r="K27621" s="24"/>
    </row>
    <row r="27622" hidden="1" spans="1:11">
      <c r="A27622" t="s">
        <v>1334</v>
      </c>
      <c r="B27622"/>
      <c r="C27622" t="str">
        <f>VLOOKUP(A27622,匹配表!$1:$1048576,22,0)</f>
        <v>浙江公司外网网站2号虚拟机</v>
      </c>
      <c r="D27622" t="s">
        <v>135</v>
      </c>
      <c r="E27622">
        <v>5.1</v>
      </c>
      <c r="F27622" t="s">
        <v>234</v>
      </c>
      <c r="G27622" t="s">
        <v>25</v>
      </c>
      <c r="H27622" s="19"/>
      <c r="I27622" s="27"/>
      <c r="J27622" s="105"/>
      <c r="K27622" s="24"/>
    </row>
    <row r="27623" hidden="1" spans="1:11">
      <c r="A27623" t="s">
        <v>1334</v>
      </c>
      <c r="B27623"/>
      <c r="C27623" t="str">
        <f>VLOOKUP(A27623,匹配表!$1:$1048576,22,0)</f>
        <v>浙江公司外网网站2号虚拟机</v>
      </c>
      <c r="D27623" t="s">
        <v>135</v>
      </c>
      <c r="E27623">
        <v>5.1</v>
      </c>
      <c r="F27623" t="s">
        <v>70</v>
      </c>
      <c r="G27623" t="s">
        <v>25</v>
      </c>
      <c r="H27623" s="19"/>
      <c r="I27623" s="27"/>
      <c r="J27623" s="105"/>
      <c r="K27623" s="24"/>
    </row>
    <row r="27624" hidden="1" spans="1:11">
      <c r="A27624" t="s">
        <v>1334</v>
      </c>
      <c r="B27624"/>
      <c r="C27624" t="str">
        <f>VLOOKUP(A27624,匹配表!$1:$1048576,22,0)</f>
        <v>浙江公司外网网站2号虚拟机</v>
      </c>
      <c r="D27624" t="s">
        <v>135</v>
      </c>
      <c r="E27624">
        <v>5.1</v>
      </c>
      <c r="F27624" t="s">
        <v>71</v>
      </c>
      <c r="G27624" t="s">
        <v>25</v>
      </c>
      <c r="H27624" s="19"/>
      <c r="I27624" s="27"/>
      <c r="J27624" s="105"/>
      <c r="K27624" s="24"/>
    </row>
    <row r="27625" hidden="1" spans="1:12">
      <c r="A27625" s="19" t="s">
        <v>1335</v>
      </c>
      <c r="B27625" s="16" t="str">
        <f>VLOOKUP(A27625,匹配表!$1:$1048576,24,0)</f>
        <v>程清</v>
      </c>
      <c r="C27625" s="16" t="str">
        <f>VLOOKUP(A27625,匹配表!$1:$1048576,22,0)</f>
        <v>浙江公司MQ消息队列平台3号虚拟机</v>
      </c>
      <c r="D27625" s="16" t="s">
        <v>13</v>
      </c>
      <c r="E27625" s="16">
        <v>6.8</v>
      </c>
      <c r="F27625" s="16" t="s">
        <v>15</v>
      </c>
      <c r="G27625" s="16" t="s">
        <v>16</v>
      </c>
      <c r="H27625" s="19" t="s">
        <v>157</v>
      </c>
      <c r="I27625" s="27"/>
      <c r="J27625" s="19"/>
      <c r="K27625" s="19"/>
      <c r="L27625" s="16"/>
    </row>
    <row r="27626" spans="1:12">
      <c r="A27626" s="16" t="s">
        <v>1335</v>
      </c>
      <c r="B27626" s="16" t="str">
        <f>VLOOKUP(A27626,匹配表!$1:$1048576,24,0)</f>
        <v>程清</v>
      </c>
      <c r="C27626" s="16" t="str">
        <f>VLOOKUP(A27626,匹配表!$1:$1048576,22,0)</f>
        <v>浙江公司MQ消息队列平台3号虚拟机</v>
      </c>
      <c r="D27626" s="16" t="s">
        <v>13</v>
      </c>
      <c r="E27626" s="16">
        <v>6.8</v>
      </c>
      <c r="F27626" s="16" t="s">
        <v>18</v>
      </c>
      <c r="G27626" s="16" t="s">
        <v>16</v>
      </c>
      <c r="H27626" s="19" t="s">
        <v>19</v>
      </c>
      <c r="I27626" s="27" t="s">
        <v>76</v>
      </c>
      <c r="J27626" s="46" t="s">
        <v>21</v>
      </c>
      <c r="K27626" s="16"/>
      <c r="L27626" s="16"/>
    </row>
    <row r="27627" hidden="1" spans="1:12">
      <c r="A27627" s="16" t="s">
        <v>1335</v>
      </c>
      <c r="B27627" s="16" t="str">
        <f>VLOOKUP(A27627,匹配表!$1:$1048576,24,0)</f>
        <v>程清</v>
      </c>
      <c r="C27627" s="16" t="str">
        <f>VLOOKUP(A27627,匹配表!$1:$1048576,22,0)</f>
        <v>浙江公司MQ消息队列平台3号虚拟机</v>
      </c>
      <c r="D27627" s="16" t="s">
        <v>13</v>
      </c>
      <c r="E27627" s="16">
        <v>6.8</v>
      </c>
      <c r="F27627" s="16" t="s">
        <v>137</v>
      </c>
      <c r="G27627" s="16" t="s">
        <v>16</v>
      </c>
      <c r="H27627" s="19" t="s">
        <v>157</v>
      </c>
      <c r="I27627" s="27"/>
      <c r="J27627" s="19"/>
      <c r="K27627" s="19"/>
      <c r="L27627" s="16"/>
    </row>
    <row r="27628" hidden="1" spans="1:11">
      <c r="A27628" t="s">
        <v>1335</v>
      </c>
      <c r="B27628"/>
      <c r="C27628" t="str">
        <f>VLOOKUP(A27628,匹配表!$1:$1048576,22,0)</f>
        <v>浙江公司MQ消息队列平台3号虚拟机</v>
      </c>
      <c r="D27628" t="s">
        <v>13</v>
      </c>
      <c r="E27628">
        <v>6.8</v>
      </c>
      <c r="F27628" t="s">
        <v>24</v>
      </c>
      <c r="G27628" t="s">
        <v>25</v>
      </c>
      <c r="H27628" s="19"/>
      <c r="I27628" s="27"/>
      <c r="J27628" s="105"/>
      <c r="K27628" s="24"/>
    </row>
    <row r="27629" hidden="1" spans="1:11">
      <c r="A27629" t="s">
        <v>1335</v>
      </c>
      <c r="B27629"/>
      <c r="C27629" t="str">
        <f>VLOOKUP(A27629,匹配表!$1:$1048576,22,0)</f>
        <v>浙江公司MQ消息队列平台3号虚拟机</v>
      </c>
      <c r="D27629" t="s">
        <v>13</v>
      </c>
      <c r="E27629">
        <v>6.8</v>
      </c>
      <c r="F27629" t="s">
        <v>26</v>
      </c>
      <c r="G27629" t="s">
        <v>25</v>
      </c>
      <c r="H27629" s="19"/>
      <c r="I27629" s="27"/>
      <c r="J27629" s="105"/>
      <c r="K27629" s="24"/>
    </row>
    <row r="27630" hidden="1" spans="1:11">
      <c r="A27630" t="s">
        <v>1335</v>
      </c>
      <c r="B27630"/>
      <c r="C27630" t="str">
        <f>VLOOKUP(A27630,匹配表!$1:$1048576,22,0)</f>
        <v>浙江公司MQ消息队列平台3号虚拟机</v>
      </c>
      <c r="D27630" t="s">
        <v>13</v>
      </c>
      <c r="E27630">
        <v>6.8</v>
      </c>
      <c r="F27630" t="s">
        <v>98</v>
      </c>
      <c r="G27630" t="s">
        <v>25</v>
      </c>
      <c r="H27630" s="19"/>
      <c r="I27630" s="27"/>
      <c r="J27630" s="105"/>
      <c r="K27630" s="24"/>
    </row>
    <row r="27631" hidden="1" spans="1:11">
      <c r="A27631" t="s">
        <v>1335</v>
      </c>
      <c r="B27631"/>
      <c r="C27631" t="str">
        <f>VLOOKUP(A27631,匹配表!$1:$1048576,22,0)</f>
        <v>浙江公司MQ消息队列平台3号虚拟机</v>
      </c>
      <c r="D27631" t="s">
        <v>13</v>
      </c>
      <c r="E27631">
        <v>6.8</v>
      </c>
      <c r="F27631" t="s">
        <v>29</v>
      </c>
      <c r="G27631" t="s">
        <v>25</v>
      </c>
      <c r="H27631" s="19"/>
      <c r="I27631" s="27"/>
      <c r="J27631" s="105"/>
      <c r="K27631" s="24"/>
    </row>
    <row r="27632" hidden="1" spans="1:11">
      <c r="A27632" t="s">
        <v>1335</v>
      </c>
      <c r="B27632"/>
      <c r="C27632" t="str">
        <f>VLOOKUP(A27632,匹配表!$1:$1048576,22,0)</f>
        <v>浙江公司MQ消息队列平台3号虚拟机</v>
      </c>
      <c r="D27632" t="s">
        <v>13</v>
      </c>
      <c r="E27632">
        <v>6.8</v>
      </c>
      <c r="F27632" t="s">
        <v>30</v>
      </c>
      <c r="G27632" t="s">
        <v>25</v>
      </c>
      <c r="H27632" s="19"/>
      <c r="I27632" s="27"/>
      <c r="J27632" s="105"/>
      <c r="K27632" s="24"/>
    </row>
    <row r="27633" hidden="1" spans="1:11">
      <c r="A27633" t="s">
        <v>1335</v>
      </c>
      <c r="B27633"/>
      <c r="C27633" t="str">
        <f>VLOOKUP(A27633,匹配表!$1:$1048576,22,0)</f>
        <v>浙江公司MQ消息队列平台3号虚拟机</v>
      </c>
      <c r="D27633" t="s">
        <v>13</v>
      </c>
      <c r="E27633">
        <v>6.8</v>
      </c>
      <c r="F27633" t="s">
        <v>33</v>
      </c>
      <c r="G27633" t="s">
        <v>25</v>
      </c>
      <c r="H27633" s="19"/>
      <c r="I27633" s="27"/>
      <c r="J27633" s="105"/>
      <c r="K27633" s="24"/>
    </row>
    <row r="27634" hidden="1" spans="1:11">
      <c r="A27634" t="s">
        <v>1335</v>
      </c>
      <c r="B27634"/>
      <c r="C27634" t="str">
        <f>VLOOKUP(A27634,匹配表!$1:$1048576,22,0)</f>
        <v>浙江公司MQ消息队列平台3号虚拟机</v>
      </c>
      <c r="D27634" t="s">
        <v>13</v>
      </c>
      <c r="E27634">
        <v>6.8</v>
      </c>
      <c r="F27634" t="s">
        <v>34</v>
      </c>
      <c r="G27634" t="s">
        <v>25</v>
      </c>
      <c r="H27634" s="19"/>
      <c r="I27634" s="27"/>
      <c r="J27634" s="105"/>
      <c r="K27634" s="24"/>
    </row>
    <row r="27635" hidden="1" spans="1:11">
      <c r="A27635" t="s">
        <v>1335</v>
      </c>
      <c r="B27635"/>
      <c r="C27635" t="str">
        <f>VLOOKUP(A27635,匹配表!$1:$1048576,22,0)</f>
        <v>浙江公司MQ消息队列平台3号虚拟机</v>
      </c>
      <c r="D27635" t="s">
        <v>13</v>
      </c>
      <c r="E27635">
        <v>6.8</v>
      </c>
      <c r="F27635" t="s">
        <v>35</v>
      </c>
      <c r="G27635" t="s">
        <v>25</v>
      </c>
      <c r="H27635" s="19"/>
      <c r="I27635" s="27"/>
      <c r="J27635" s="105"/>
      <c r="K27635" s="24"/>
    </row>
    <row r="27636" hidden="1" spans="1:11">
      <c r="A27636" t="s">
        <v>1335</v>
      </c>
      <c r="B27636"/>
      <c r="C27636" t="str">
        <f>VLOOKUP(A27636,匹配表!$1:$1048576,22,0)</f>
        <v>浙江公司MQ消息队列平台3号虚拟机</v>
      </c>
      <c r="D27636" t="s">
        <v>13</v>
      </c>
      <c r="E27636">
        <v>6.8</v>
      </c>
      <c r="F27636" t="s">
        <v>36</v>
      </c>
      <c r="G27636" t="s">
        <v>25</v>
      </c>
      <c r="H27636" s="19"/>
      <c r="I27636" s="27"/>
      <c r="J27636" s="105"/>
      <c r="K27636" s="24"/>
    </row>
    <row r="27637" hidden="1" spans="1:11">
      <c r="A27637" t="s">
        <v>1335</v>
      </c>
      <c r="B27637"/>
      <c r="C27637" t="str">
        <f>VLOOKUP(A27637,匹配表!$1:$1048576,22,0)</f>
        <v>浙江公司MQ消息队列平台3号虚拟机</v>
      </c>
      <c r="D27637" t="s">
        <v>13</v>
      </c>
      <c r="E27637">
        <v>6.8</v>
      </c>
      <c r="F27637" t="s">
        <v>37</v>
      </c>
      <c r="G27637" t="s">
        <v>25</v>
      </c>
      <c r="H27637" s="19"/>
      <c r="I27637" s="27"/>
      <c r="J27637" s="105"/>
      <c r="K27637" s="24"/>
    </row>
    <row r="27638" hidden="1" spans="1:11">
      <c r="A27638" t="s">
        <v>1335</v>
      </c>
      <c r="B27638"/>
      <c r="C27638" t="str">
        <f>VLOOKUP(A27638,匹配表!$1:$1048576,22,0)</f>
        <v>浙江公司MQ消息队列平台3号虚拟机</v>
      </c>
      <c r="D27638" t="s">
        <v>13</v>
      </c>
      <c r="E27638">
        <v>6.8</v>
      </c>
      <c r="F27638" t="s">
        <v>101</v>
      </c>
      <c r="G27638" t="s">
        <v>25</v>
      </c>
      <c r="H27638" s="19"/>
      <c r="I27638" s="27"/>
      <c r="J27638" s="105"/>
      <c r="K27638" s="24"/>
    </row>
    <row r="27639" hidden="1" spans="1:11">
      <c r="A27639" t="s">
        <v>1335</v>
      </c>
      <c r="B27639"/>
      <c r="C27639" t="str">
        <f>VLOOKUP(A27639,匹配表!$1:$1048576,22,0)</f>
        <v>浙江公司MQ消息队列平台3号虚拟机</v>
      </c>
      <c r="D27639" t="s">
        <v>13</v>
      </c>
      <c r="E27639">
        <v>6.8</v>
      </c>
      <c r="F27639" t="s">
        <v>102</v>
      </c>
      <c r="G27639" t="s">
        <v>25</v>
      </c>
      <c r="H27639" s="19"/>
      <c r="I27639" s="27"/>
      <c r="J27639" s="105"/>
      <c r="K27639" s="24"/>
    </row>
    <row r="27640" hidden="1" spans="1:11">
      <c r="A27640" t="s">
        <v>1335</v>
      </c>
      <c r="B27640"/>
      <c r="C27640" t="str">
        <f>VLOOKUP(A27640,匹配表!$1:$1048576,22,0)</f>
        <v>浙江公司MQ消息队列平台3号虚拟机</v>
      </c>
      <c r="D27640" t="s">
        <v>13</v>
      </c>
      <c r="E27640">
        <v>6.8</v>
      </c>
      <c r="F27640" t="s">
        <v>40</v>
      </c>
      <c r="G27640" t="s">
        <v>25</v>
      </c>
      <c r="H27640" s="19"/>
      <c r="I27640" s="27"/>
      <c r="J27640" s="105"/>
      <c r="K27640" s="24"/>
    </row>
    <row r="27641" hidden="1" spans="1:11">
      <c r="A27641" t="s">
        <v>1335</v>
      </c>
      <c r="B27641"/>
      <c r="C27641" t="str">
        <f>VLOOKUP(A27641,匹配表!$1:$1048576,22,0)</f>
        <v>浙江公司MQ消息队列平台3号虚拟机</v>
      </c>
      <c r="D27641" t="s">
        <v>13</v>
      </c>
      <c r="E27641">
        <v>6.8</v>
      </c>
      <c r="F27641" t="s">
        <v>42</v>
      </c>
      <c r="G27641" t="s">
        <v>25</v>
      </c>
      <c r="H27641" s="19"/>
      <c r="I27641" s="27"/>
      <c r="J27641" s="105"/>
      <c r="K27641" s="24"/>
    </row>
    <row r="27642" hidden="1" spans="1:11">
      <c r="A27642" t="s">
        <v>1335</v>
      </c>
      <c r="B27642"/>
      <c r="C27642" t="str">
        <f>VLOOKUP(A27642,匹配表!$1:$1048576,22,0)</f>
        <v>浙江公司MQ消息队列平台3号虚拟机</v>
      </c>
      <c r="D27642" t="s">
        <v>13</v>
      </c>
      <c r="E27642">
        <v>6.8</v>
      </c>
      <c r="F27642" t="s">
        <v>43</v>
      </c>
      <c r="G27642" t="s">
        <v>25</v>
      </c>
      <c r="H27642" s="19"/>
      <c r="I27642" s="27"/>
      <c r="J27642" s="105"/>
      <c r="K27642" s="24"/>
    </row>
    <row r="27643" hidden="1" spans="1:11">
      <c r="A27643" t="s">
        <v>1335</v>
      </c>
      <c r="B27643"/>
      <c r="C27643" t="str">
        <f>VLOOKUP(A27643,匹配表!$1:$1048576,22,0)</f>
        <v>浙江公司MQ消息队列平台3号虚拟机</v>
      </c>
      <c r="D27643" t="s">
        <v>13</v>
      </c>
      <c r="E27643">
        <v>6.8</v>
      </c>
      <c r="F27643" t="s">
        <v>45</v>
      </c>
      <c r="G27643" t="s">
        <v>25</v>
      </c>
      <c r="H27643" s="19"/>
      <c r="I27643" s="27"/>
      <c r="J27643" s="105"/>
      <c r="K27643" s="24"/>
    </row>
    <row r="27644" hidden="1" spans="1:11">
      <c r="A27644" t="s">
        <v>1335</v>
      </c>
      <c r="B27644"/>
      <c r="C27644" t="str">
        <f>VLOOKUP(A27644,匹配表!$1:$1048576,22,0)</f>
        <v>浙江公司MQ消息队列平台3号虚拟机</v>
      </c>
      <c r="D27644" t="s">
        <v>13</v>
      </c>
      <c r="E27644">
        <v>6.8</v>
      </c>
      <c r="F27644" t="s">
        <v>46</v>
      </c>
      <c r="G27644" t="s">
        <v>25</v>
      </c>
      <c r="H27644" s="19"/>
      <c r="I27644" s="27"/>
      <c r="J27644" s="105"/>
      <c r="K27644" s="24"/>
    </row>
    <row r="27645" hidden="1" spans="1:11">
      <c r="A27645" t="s">
        <v>1335</v>
      </c>
      <c r="B27645"/>
      <c r="C27645" t="str">
        <f>VLOOKUP(A27645,匹配表!$1:$1048576,22,0)</f>
        <v>浙江公司MQ消息队列平台3号虚拟机</v>
      </c>
      <c r="D27645" t="s">
        <v>13</v>
      </c>
      <c r="E27645">
        <v>6.8</v>
      </c>
      <c r="F27645" t="s">
        <v>47</v>
      </c>
      <c r="G27645" t="s">
        <v>25</v>
      </c>
      <c r="H27645" s="19"/>
      <c r="I27645" s="27"/>
      <c r="J27645" s="105"/>
      <c r="K27645" s="24"/>
    </row>
    <row r="27646" hidden="1" spans="1:11">
      <c r="A27646" t="s">
        <v>1335</v>
      </c>
      <c r="B27646"/>
      <c r="C27646" t="str">
        <f>VLOOKUP(A27646,匹配表!$1:$1048576,22,0)</f>
        <v>浙江公司MQ消息队列平台3号虚拟机</v>
      </c>
      <c r="D27646" t="s">
        <v>13</v>
      </c>
      <c r="E27646">
        <v>6.8</v>
      </c>
      <c r="F27646" t="s">
        <v>48</v>
      </c>
      <c r="G27646" t="s">
        <v>25</v>
      </c>
      <c r="H27646" s="19"/>
      <c r="I27646" s="27"/>
      <c r="J27646" s="105"/>
      <c r="K27646" s="24"/>
    </row>
    <row r="27647" hidden="1" spans="1:11">
      <c r="A27647" t="s">
        <v>1335</v>
      </c>
      <c r="B27647"/>
      <c r="C27647" t="str">
        <f>VLOOKUP(A27647,匹配表!$1:$1048576,22,0)</f>
        <v>浙江公司MQ消息队列平台3号虚拟机</v>
      </c>
      <c r="D27647" t="s">
        <v>13</v>
      </c>
      <c r="E27647">
        <v>6.8</v>
      </c>
      <c r="F27647" t="s">
        <v>50</v>
      </c>
      <c r="G27647" t="s">
        <v>25</v>
      </c>
      <c r="H27647" s="19"/>
      <c r="I27647" s="27"/>
      <c r="J27647" s="105"/>
      <c r="K27647" s="24"/>
    </row>
    <row r="27648" hidden="1" spans="1:11">
      <c r="A27648" t="s">
        <v>1335</v>
      </c>
      <c r="B27648"/>
      <c r="C27648" t="str">
        <f>VLOOKUP(A27648,匹配表!$1:$1048576,22,0)</f>
        <v>浙江公司MQ消息队列平台3号虚拟机</v>
      </c>
      <c r="D27648" t="s">
        <v>13</v>
      </c>
      <c r="E27648">
        <v>6.8</v>
      </c>
      <c r="F27648" t="s">
        <v>51</v>
      </c>
      <c r="G27648" t="s">
        <v>25</v>
      </c>
      <c r="H27648" s="19"/>
      <c r="I27648" s="27"/>
      <c r="J27648" s="105"/>
      <c r="K27648" s="24"/>
    </row>
    <row r="27649" hidden="1" spans="1:11">
      <c r="A27649" t="s">
        <v>1335</v>
      </c>
      <c r="B27649"/>
      <c r="C27649" t="str">
        <f>VLOOKUP(A27649,匹配表!$1:$1048576,22,0)</f>
        <v>浙江公司MQ消息队列平台3号虚拟机</v>
      </c>
      <c r="D27649" t="s">
        <v>13</v>
      </c>
      <c r="E27649">
        <v>6.8</v>
      </c>
      <c r="F27649" t="s">
        <v>54</v>
      </c>
      <c r="G27649" t="s">
        <v>25</v>
      </c>
      <c r="H27649" s="19"/>
      <c r="I27649" s="27"/>
      <c r="J27649" s="105"/>
      <c r="K27649" s="24"/>
    </row>
    <row r="27650" hidden="1" spans="1:11">
      <c r="A27650" t="s">
        <v>1335</v>
      </c>
      <c r="B27650"/>
      <c r="C27650" t="str">
        <f>VLOOKUP(A27650,匹配表!$1:$1048576,22,0)</f>
        <v>浙江公司MQ消息队列平台3号虚拟机</v>
      </c>
      <c r="D27650" t="s">
        <v>13</v>
      </c>
      <c r="E27650">
        <v>6.8</v>
      </c>
      <c r="F27650" t="s">
        <v>55</v>
      </c>
      <c r="G27650" t="s">
        <v>25</v>
      </c>
      <c r="H27650" s="19"/>
      <c r="I27650" s="27"/>
      <c r="J27650" s="105"/>
      <c r="K27650" s="24"/>
    </row>
    <row r="27651" hidden="1" spans="1:11">
      <c r="A27651" t="s">
        <v>1335</v>
      </c>
      <c r="B27651"/>
      <c r="C27651" t="str">
        <f>VLOOKUP(A27651,匹配表!$1:$1048576,22,0)</f>
        <v>浙江公司MQ消息队列平台3号虚拟机</v>
      </c>
      <c r="D27651" t="s">
        <v>13</v>
      </c>
      <c r="E27651">
        <v>6.8</v>
      </c>
      <c r="F27651" t="s">
        <v>56</v>
      </c>
      <c r="G27651" t="s">
        <v>25</v>
      </c>
      <c r="H27651" s="19"/>
      <c r="I27651" s="27"/>
      <c r="J27651" s="105"/>
      <c r="K27651" s="24"/>
    </row>
    <row r="27652" hidden="1" spans="1:11">
      <c r="A27652" t="s">
        <v>1335</v>
      </c>
      <c r="B27652"/>
      <c r="C27652" t="str">
        <f>VLOOKUP(A27652,匹配表!$1:$1048576,22,0)</f>
        <v>浙江公司MQ消息队列平台3号虚拟机</v>
      </c>
      <c r="D27652" t="s">
        <v>13</v>
      </c>
      <c r="E27652">
        <v>6.8</v>
      </c>
      <c r="F27652" t="s">
        <v>57</v>
      </c>
      <c r="G27652" t="s">
        <v>25</v>
      </c>
      <c r="H27652" s="19"/>
      <c r="I27652" s="27"/>
      <c r="J27652" s="105"/>
      <c r="K27652" s="24"/>
    </row>
    <row r="27653" hidden="1" spans="1:11">
      <c r="A27653" t="s">
        <v>1335</v>
      </c>
      <c r="B27653"/>
      <c r="C27653" t="str">
        <f>VLOOKUP(A27653,匹配表!$1:$1048576,22,0)</f>
        <v>浙江公司MQ消息队列平台3号虚拟机</v>
      </c>
      <c r="D27653" t="s">
        <v>13</v>
      </c>
      <c r="E27653">
        <v>6.8</v>
      </c>
      <c r="F27653" t="s">
        <v>59</v>
      </c>
      <c r="G27653" t="s">
        <v>25</v>
      </c>
      <c r="H27653" s="19"/>
      <c r="I27653" s="27"/>
      <c r="J27653" s="105"/>
      <c r="K27653" s="24"/>
    </row>
    <row r="27654" hidden="1" spans="1:11">
      <c r="A27654" t="s">
        <v>1335</v>
      </c>
      <c r="B27654"/>
      <c r="C27654" t="str">
        <f>VLOOKUP(A27654,匹配表!$1:$1048576,22,0)</f>
        <v>浙江公司MQ消息队列平台3号虚拟机</v>
      </c>
      <c r="D27654" t="s">
        <v>13</v>
      </c>
      <c r="E27654">
        <v>6.8</v>
      </c>
      <c r="F27654" t="s">
        <v>60</v>
      </c>
      <c r="G27654" t="s">
        <v>25</v>
      </c>
      <c r="H27654" s="19"/>
      <c r="I27654" s="27"/>
      <c r="J27654" s="105"/>
      <c r="K27654" s="24"/>
    </row>
    <row r="27655" hidden="1" spans="1:11">
      <c r="A27655" t="s">
        <v>1335</v>
      </c>
      <c r="B27655"/>
      <c r="C27655" t="str">
        <f>VLOOKUP(A27655,匹配表!$1:$1048576,22,0)</f>
        <v>浙江公司MQ消息队列平台3号虚拟机</v>
      </c>
      <c r="D27655" t="s">
        <v>13</v>
      </c>
      <c r="E27655">
        <v>6.8</v>
      </c>
      <c r="F27655" t="s">
        <v>61</v>
      </c>
      <c r="G27655" t="s">
        <v>25</v>
      </c>
      <c r="H27655" s="19"/>
      <c r="I27655" s="27"/>
      <c r="J27655" s="105"/>
      <c r="K27655" s="24"/>
    </row>
    <row r="27656" hidden="1" spans="1:11">
      <c r="A27656" t="s">
        <v>1335</v>
      </c>
      <c r="B27656"/>
      <c r="C27656" t="str">
        <f>VLOOKUP(A27656,匹配表!$1:$1048576,22,0)</f>
        <v>浙江公司MQ消息队列平台3号虚拟机</v>
      </c>
      <c r="D27656" t="s">
        <v>13</v>
      </c>
      <c r="E27656">
        <v>6.8</v>
      </c>
      <c r="F27656" t="s">
        <v>63</v>
      </c>
      <c r="G27656" t="s">
        <v>25</v>
      </c>
      <c r="H27656" s="19"/>
      <c r="I27656" s="27"/>
      <c r="J27656" s="105"/>
      <c r="K27656" s="24"/>
    </row>
    <row r="27657" hidden="1" spans="1:11">
      <c r="A27657" t="s">
        <v>1335</v>
      </c>
      <c r="B27657"/>
      <c r="C27657" t="str">
        <f>VLOOKUP(A27657,匹配表!$1:$1048576,22,0)</f>
        <v>浙江公司MQ消息队列平台3号虚拟机</v>
      </c>
      <c r="D27657" t="s">
        <v>13</v>
      </c>
      <c r="E27657">
        <v>6.8</v>
      </c>
      <c r="F27657" t="s">
        <v>66</v>
      </c>
      <c r="G27657" t="s">
        <v>25</v>
      </c>
      <c r="H27657" s="19"/>
      <c r="I27657" s="27"/>
      <c r="J27657" s="105"/>
      <c r="K27657" s="24"/>
    </row>
    <row r="27658" hidden="1" spans="1:11">
      <c r="A27658" t="s">
        <v>1335</v>
      </c>
      <c r="B27658"/>
      <c r="C27658" t="str">
        <f>VLOOKUP(A27658,匹配表!$1:$1048576,22,0)</f>
        <v>浙江公司MQ消息队列平台3号虚拟机</v>
      </c>
      <c r="D27658" t="s">
        <v>13</v>
      </c>
      <c r="E27658">
        <v>6.8</v>
      </c>
      <c r="F27658" t="s">
        <v>69</v>
      </c>
      <c r="G27658" t="s">
        <v>25</v>
      </c>
      <c r="H27658" s="19"/>
      <c r="I27658" s="27"/>
      <c r="J27658" s="105"/>
      <c r="K27658" s="24"/>
    </row>
    <row r="27659" hidden="1" spans="1:11">
      <c r="A27659" t="s">
        <v>1335</v>
      </c>
      <c r="B27659"/>
      <c r="C27659" t="str">
        <f>VLOOKUP(A27659,匹配表!$1:$1048576,22,0)</f>
        <v>浙江公司MQ消息队列平台3号虚拟机</v>
      </c>
      <c r="D27659" t="s">
        <v>13</v>
      </c>
      <c r="E27659">
        <v>6.8</v>
      </c>
      <c r="F27659" t="s">
        <v>121</v>
      </c>
      <c r="G27659" t="s">
        <v>25</v>
      </c>
      <c r="H27659" s="19"/>
      <c r="I27659" s="27"/>
      <c r="J27659" s="105"/>
      <c r="K27659" s="24"/>
    </row>
    <row r="27660" hidden="1" spans="1:11">
      <c r="A27660" t="s">
        <v>1335</v>
      </c>
      <c r="B27660"/>
      <c r="C27660" t="str">
        <f>VLOOKUP(A27660,匹配表!$1:$1048576,22,0)</f>
        <v>浙江公司MQ消息队列平台3号虚拟机</v>
      </c>
      <c r="D27660" t="s">
        <v>13</v>
      </c>
      <c r="E27660">
        <v>6.8</v>
      </c>
      <c r="F27660" t="s">
        <v>122</v>
      </c>
      <c r="G27660" t="s">
        <v>25</v>
      </c>
      <c r="H27660" s="19"/>
      <c r="I27660" s="27"/>
      <c r="J27660" s="105"/>
      <c r="K27660" s="24"/>
    </row>
    <row r="27661" hidden="1" spans="1:11">
      <c r="A27661" t="s">
        <v>1335</v>
      </c>
      <c r="B27661"/>
      <c r="C27661" t="str">
        <f>VLOOKUP(A27661,匹配表!$1:$1048576,22,0)</f>
        <v>浙江公司MQ消息队列平台3号虚拟机</v>
      </c>
      <c r="D27661" t="s">
        <v>13</v>
      </c>
      <c r="E27661">
        <v>6.8</v>
      </c>
      <c r="F27661" t="s">
        <v>71</v>
      </c>
      <c r="G27661" t="s">
        <v>25</v>
      </c>
      <c r="H27661" s="19"/>
      <c r="I27661" s="27"/>
      <c r="J27661" s="105"/>
      <c r="K27661" s="24"/>
    </row>
    <row r="27662" hidden="1" spans="1:11">
      <c r="A27662" t="s">
        <v>1336</v>
      </c>
      <c r="B27662" t="str">
        <f>VLOOKUP(A27662,匹配表!$1:$1048576,24,0)</f>
        <v>方舟</v>
      </c>
      <c r="C27662" t="str">
        <f>VLOOKUP(A27662,匹配表!$1:$1048576,22,0)</f>
        <v>浙江公司营销业务应用系统10号虚拟机</v>
      </c>
      <c r="D27662" t="s">
        <v>13</v>
      </c>
      <c r="E27662">
        <v>5.11</v>
      </c>
      <c r="F27662" t="s">
        <v>225</v>
      </c>
      <c r="G27662" s="24" t="s">
        <v>25</v>
      </c>
      <c r="H27662" s="19"/>
      <c r="I27662" s="27"/>
      <c r="J27662" s="105"/>
      <c r="K27662" s="24"/>
    </row>
    <row r="27663" spans="1:12">
      <c r="A27663" s="16" t="s">
        <v>1336</v>
      </c>
      <c r="B27663" s="16" t="str">
        <f>VLOOKUP(A27663,匹配表!$1:$1048576,24,0)</f>
        <v>方舟</v>
      </c>
      <c r="C27663" s="16" t="str">
        <f>VLOOKUP(A27663,匹配表!$1:$1048576,22,0)</f>
        <v>浙江公司营销业务应用系统10号虚拟机</v>
      </c>
      <c r="D27663" s="16" t="s">
        <v>13</v>
      </c>
      <c r="E27663" s="16">
        <v>5.11</v>
      </c>
      <c r="F27663" s="16" t="s">
        <v>18</v>
      </c>
      <c r="G27663" s="16" t="s">
        <v>16</v>
      </c>
      <c r="H27663" s="19" t="s">
        <v>19</v>
      </c>
      <c r="I27663" s="27" t="s">
        <v>364</v>
      </c>
      <c r="J27663" s="50" t="s">
        <v>155</v>
      </c>
      <c r="K27663" s="16"/>
      <c r="L27663" s="16"/>
    </row>
    <row r="27664" spans="1:12">
      <c r="A27664" s="19" t="s">
        <v>1336</v>
      </c>
      <c r="B27664" s="16" t="str">
        <f>VLOOKUP(A27664,匹配表!$1:$1048576,24,0)</f>
        <v>方舟</v>
      </c>
      <c r="C27664" s="16" t="str">
        <f>VLOOKUP(A27664,匹配表!$1:$1048576,22,0)</f>
        <v>浙江公司营销业务应用系统10号虚拟机</v>
      </c>
      <c r="D27664" s="16" t="s">
        <v>13</v>
      </c>
      <c r="E27664" s="16">
        <v>5.11</v>
      </c>
      <c r="F27664" s="16" t="s">
        <v>1337</v>
      </c>
      <c r="G27664" s="16" t="s">
        <v>16</v>
      </c>
      <c r="H27664" s="19" t="s">
        <v>367</v>
      </c>
      <c r="I27664" s="27" t="s">
        <v>368</v>
      </c>
      <c r="J27664" s="48" t="s">
        <v>21</v>
      </c>
      <c r="K27664" s="19"/>
      <c r="L27664" s="16"/>
    </row>
    <row r="27665" hidden="1" spans="1:11">
      <c r="A27665" t="s">
        <v>1336</v>
      </c>
      <c r="B27665"/>
      <c r="C27665" t="str">
        <f>VLOOKUP(A27665,匹配表!$1:$1048576,22,0)</f>
        <v>浙江公司营销业务应用系统10号虚拟机</v>
      </c>
      <c r="D27665" t="s">
        <v>13</v>
      </c>
      <c r="E27665">
        <v>5.11</v>
      </c>
      <c r="F27665" t="s">
        <v>26</v>
      </c>
      <c r="G27665" t="s">
        <v>25</v>
      </c>
      <c r="H27665" s="19"/>
      <c r="I27665" s="27"/>
      <c r="J27665" s="105"/>
      <c r="K27665" s="24"/>
    </row>
    <row r="27666" hidden="1" spans="1:11">
      <c r="A27666" t="s">
        <v>1336</v>
      </c>
      <c r="B27666"/>
      <c r="C27666" t="str">
        <f>VLOOKUP(A27666,匹配表!$1:$1048576,22,0)</f>
        <v>浙江公司营销业务应用系统10号虚拟机</v>
      </c>
      <c r="D27666" t="s">
        <v>13</v>
      </c>
      <c r="E27666">
        <v>5.11</v>
      </c>
      <c r="F27666" t="s">
        <v>98</v>
      </c>
      <c r="G27666" t="s">
        <v>25</v>
      </c>
      <c r="H27666" s="19"/>
      <c r="I27666" s="27"/>
      <c r="J27666" s="105"/>
      <c r="K27666" s="24"/>
    </row>
    <row r="27667" hidden="1" spans="1:11">
      <c r="A27667" t="s">
        <v>1336</v>
      </c>
      <c r="B27667"/>
      <c r="C27667" t="str">
        <f>VLOOKUP(A27667,匹配表!$1:$1048576,22,0)</f>
        <v>浙江公司营销业务应用系统10号虚拟机</v>
      </c>
      <c r="D27667" t="s">
        <v>13</v>
      </c>
      <c r="E27667">
        <v>5.11</v>
      </c>
      <c r="F27667" t="s">
        <v>28</v>
      </c>
      <c r="G27667" t="s">
        <v>25</v>
      </c>
      <c r="H27667" s="19"/>
      <c r="I27667" s="27"/>
      <c r="J27667" s="105"/>
      <c r="K27667" s="24"/>
    </row>
    <row r="27668" hidden="1" spans="1:11">
      <c r="A27668" t="s">
        <v>1336</v>
      </c>
      <c r="B27668"/>
      <c r="C27668" t="str">
        <f>VLOOKUP(A27668,匹配表!$1:$1048576,22,0)</f>
        <v>浙江公司营销业务应用系统10号虚拟机</v>
      </c>
      <c r="D27668" t="s">
        <v>13</v>
      </c>
      <c r="E27668">
        <v>5.11</v>
      </c>
      <c r="F27668" t="s">
        <v>29</v>
      </c>
      <c r="G27668" t="s">
        <v>25</v>
      </c>
      <c r="H27668" s="19"/>
      <c r="I27668" s="27"/>
      <c r="J27668" s="105"/>
      <c r="K27668" s="24"/>
    </row>
    <row r="27669" hidden="1" spans="1:11">
      <c r="A27669" t="s">
        <v>1336</v>
      </c>
      <c r="B27669"/>
      <c r="C27669" t="str">
        <f>VLOOKUP(A27669,匹配表!$1:$1048576,22,0)</f>
        <v>浙江公司营销业务应用系统10号虚拟机</v>
      </c>
      <c r="D27669" t="s">
        <v>13</v>
      </c>
      <c r="E27669">
        <v>5.11</v>
      </c>
      <c r="F27669" t="s">
        <v>30</v>
      </c>
      <c r="G27669" t="s">
        <v>25</v>
      </c>
      <c r="H27669" s="19"/>
      <c r="I27669" s="27"/>
      <c r="J27669" s="105"/>
      <c r="K27669" s="24"/>
    </row>
    <row r="27670" hidden="1" spans="1:11">
      <c r="A27670" t="s">
        <v>1336</v>
      </c>
      <c r="B27670"/>
      <c r="C27670" t="str">
        <f>VLOOKUP(A27670,匹配表!$1:$1048576,22,0)</f>
        <v>浙江公司营销业务应用系统10号虚拟机</v>
      </c>
      <c r="D27670" t="s">
        <v>13</v>
      </c>
      <c r="E27670">
        <v>5.11</v>
      </c>
      <c r="F27670" t="s">
        <v>33</v>
      </c>
      <c r="G27670" t="s">
        <v>25</v>
      </c>
      <c r="H27670" s="19"/>
      <c r="I27670" s="27"/>
      <c r="J27670" s="105"/>
      <c r="K27670" s="24"/>
    </row>
    <row r="27671" hidden="1" spans="1:11">
      <c r="A27671" t="s">
        <v>1336</v>
      </c>
      <c r="B27671"/>
      <c r="C27671" t="str">
        <f>VLOOKUP(A27671,匹配表!$1:$1048576,22,0)</f>
        <v>浙江公司营销业务应用系统10号虚拟机</v>
      </c>
      <c r="D27671" t="s">
        <v>13</v>
      </c>
      <c r="E27671">
        <v>5.11</v>
      </c>
      <c r="F27671" t="s">
        <v>34</v>
      </c>
      <c r="G27671" t="s">
        <v>25</v>
      </c>
      <c r="H27671" s="19"/>
      <c r="I27671" s="27"/>
      <c r="J27671" s="105"/>
      <c r="K27671" s="24"/>
    </row>
    <row r="27672" hidden="1" spans="1:11">
      <c r="A27672" t="s">
        <v>1336</v>
      </c>
      <c r="B27672"/>
      <c r="C27672" t="str">
        <f>VLOOKUP(A27672,匹配表!$1:$1048576,22,0)</f>
        <v>浙江公司营销业务应用系统10号虚拟机</v>
      </c>
      <c r="D27672" t="s">
        <v>13</v>
      </c>
      <c r="E27672">
        <v>5.11</v>
      </c>
      <c r="F27672" t="s">
        <v>35</v>
      </c>
      <c r="G27672" t="s">
        <v>25</v>
      </c>
      <c r="H27672" s="19"/>
      <c r="I27672" s="27"/>
      <c r="J27672" s="105"/>
      <c r="K27672" s="24"/>
    </row>
    <row r="27673" hidden="1" spans="1:11">
      <c r="A27673" t="s">
        <v>1336</v>
      </c>
      <c r="B27673"/>
      <c r="C27673" t="str">
        <f>VLOOKUP(A27673,匹配表!$1:$1048576,22,0)</f>
        <v>浙江公司营销业务应用系统10号虚拟机</v>
      </c>
      <c r="D27673" t="s">
        <v>13</v>
      </c>
      <c r="E27673">
        <v>5.11</v>
      </c>
      <c r="F27673" t="s">
        <v>36</v>
      </c>
      <c r="G27673" t="s">
        <v>25</v>
      </c>
      <c r="H27673" s="19"/>
      <c r="I27673" s="27"/>
      <c r="J27673" s="105"/>
      <c r="K27673" s="24"/>
    </row>
    <row r="27674" hidden="1" spans="1:11">
      <c r="A27674" t="s">
        <v>1336</v>
      </c>
      <c r="B27674"/>
      <c r="C27674" t="str">
        <f>VLOOKUP(A27674,匹配表!$1:$1048576,22,0)</f>
        <v>浙江公司营销业务应用系统10号虚拟机</v>
      </c>
      <c r="D27674" t="s">
        <v>13</v>
      </c>
      <c r="E27674">
        <v>5.11</v>
      </c>
      <c r="F27674" t="s">
        <v>37</v>
      </c>
      <c r="G27674" t="s">
        <v>25</v>
      </c>
      <c r="H27674" s="19"/>
      <c r="I27674" s="27"/>
      <c r="J27674" s="105"/>
      <c r="K27674" s="24"/>
    </row>
    <row r="27675" hidden="1" spans="1:11">
      <c r="A27675" t="s">
        <v>1336</v>
      </c>
      <c r="B27675"/>
      <c r="C27675" t="str">
        <f>VLOOKUP(A27675,匹配表!$1:$1048576,22,0)</f>
        <v>浙江公司营销业务应用系统10号虚拟机</v>
      </c>
      <c r="D27675" t="s">
        <v>13</v>
      </c>
      <c r="E27675">
        <v>5.11</v>
      </c>
      <c r="F27675" t="s">
        <v>101</v>
      </c>
      <c r="G27675" t="s">
        <v>25</v>
      </c>
      <c r="H27675" s="19"/>
      <c r="I27675" s="27"/>
      <c r="J27675" s="105"/>
      <c r="K27675" s="24"/>
    </row>
    <row r="27676" hidden="1" spans="1:11">
      <c r="A27676" t="s">
        <v>1336</v>
      </c>
      <c r="B27676"/>
      <c r="C27676" t="str">
        <f>VLOOKUP(A27676,匹配表!$1:$1048576,22,0)</f>
        <v>浙江公司营销业务应用系统10号虚拟机</v>
      </c>
      <c r="D27676" t="s">
        <v>13</v>
      </c>
      <c r="E27676">
        <v>5.11</v>
      </c>
      <c r="F27676" t="s">
        <v>102</v>
      </c>
      <c r="G27676" t="s">
        <v>25</v>
      </c>
      <c r="H27676" s="19"/>
      <c r="I27676" s="27"/>
      <c r="J27676" s="105"/>
      <c r="K27676" s="24"/>
    </row>
    <row r="27677" hidden="1" spans="1:11">
      <c r="A27677" t="s">
        <v>1336</v>
      </c>
      <c r="B27677"/>
      <c r="C27677" t="str">
        <f>VLOOKUP(A27677,匹配表!$1:$1048576,22,0)</f>
        <v>浙江公司营销业务应用系统10号虚拟机</v>
      </c>
      <c r="D27677" t="s">
        <v>13</v>
      </c>
      <c r="E27677">
        <v>5.11</v>
      </c>
      <c r="F27677" t="s">
        <v>40</v>
      </c>
      <c r="G27677" t="s">
        <v>25</v>
      </c>
      <c r="H27677" s="19"/>
      <c r="I27677" s="27"/>
      <c r="J27677" s="105"/>
      <c r="K27677" s="24"/>
    </row>
    <row r="27678" hidden="1" spans="1:11">
      <c r="A27678" t="s">
        <v>1336</v>
      </c>
      <c r="B27678"/>
      <c r="C27678" t="str">
        <f>VLOOKUP(A27678,匹配表!$1:$1048576,22,0)</f>
        <v>浙江公司营销业务应用系统10号虚拟机</v>
      </c>
      <c r="D27678" t="s">
        <v>13</v>
      </c>
      <c r="E27678">
        <v>5.11</v>
      </c>
      <c r="F27678" t="s">
        <v>188</v>
      </c>
      <c r="G27678" t="s">
        <v>25</v>
      </c>
      <c r="H27678" s="19"/>
      <c r="I27678" s="27"/>
      <c r="J27678" s="105"/>
      <c r="K27678" s="24"/>
    </row>
    <row r="27679" hidden="1" spans="1:11">
      <c r="A27679" t="s">
        <v>1336</v>
      </c>
      <c r="B27679"/>
      <c r="C27679" t="str">
        <f>VLOOKUP(A27679,匹配表!$1:$1048576,22,0)</f>
        <v>浙江公司营销业务应用系统10号虚拟机</v>
      </c>
      <c r="D27679" t="s">
        <v>13</v>
      </c>
      <c r="E27679">
        <v>5.11</v>
      </c>
      <c r="F27679" t="s">
        <v>42</v>
      </c>
      <c r="G27679" t="s">
        <v>25</v>
      </c>
      <c r="H27679" s="19"/>
      <c r="I27679" s="27"/>
      <c r="J27679" s="105"/>
      <c r="K27679" s="24"/>
    </row>
    <row r="27680" hidden="1" spans="1:11">
      <c r="A27680" t="s">
        <v>1336</v>
      </c>
      <c r="B27680"/>
      <c r="C27680" t="str">
        <f>VLOOKUP(A27680,匹配表!$1:$1048576,22,0)</f>
        <v>浙江公司营销业务应用系统10号虚拟机</v>
      </c>
      <c r="D27680" t="s">
        <v>13</v>
      </c>
      <c r="E27680">
        <v>5.11</v>
      </c>
      <c r="F27680" t="s">
        <v>43</v>
      </c>
      <c r="G27680" t="s">
        <v>25</v>
      </c>
      <c r="H27680" s="19"/>
      <c r="I27680" s="27"/>
      <c r="J27680" s="105"/>
      <c r="K27680" s="24"/>
    </row>
    <row r="27681" hidden="1" spans="1:11">
      <c r="A27681" t="s">
        <v>1336</v>
      </c>
      <c r="B27681"/>
      <c r="C27681" t="str">
        <f>VLOOKUP(A27681,匹配表!$1:$1048576,22,0)</f>
        <v>浙江公司营销业务应用系统10号虚拟机</v>
      </c>
      <c r="D27681" t="s">
        <v>13</v>
      </c>
      <c r="E27681">
        <v>5.11</v>
      </c>
      <c r="F27681" t="s">
        <v>230</v>
      </c>
      <c r="G27681" t="s">
        <v>25</v>
      </c>
      <c r="H27681" s="19"/>
      <c r="I27681" s="27"/>
      <c r="J27681" s="105"/>
      <c r="K27681" s="24"/>
    </row>
    <row r="27682" hidden="1" spans="1:11">
      <c r="A27682" t="s">
        <v>1336</v>
      </c>
      <c r="B27682"/>
      <c r="C27682" t="str">
        <f>VLOOKUP(A27682,匹配表!$1:$1048576,22,0)</f>
        <v>浙江公司营销业务应用系统10号虚拟机</v>
      </c>
      <c r="D27682" t="s">
        <v>13</v>
      </c>
      <c r="E27682">
        <v>5.11</v>
      </c>
      <c r="F27682" t="s">
        <v>45</v>
      </c>
      <c r="G27682" t="s">
        <v>25</v>
      </c>
      <c r="H27682" s="19"/>
      <c r="I27682" s="27"/>
      <c r="J27682" s="105"/>
      <c r="K27682" s="24"/>
    </row>
    <row r="27683" hidden="1" spans="1:11">
      <c r="A27683" t="s">
        <v>1336</v>
      </c>
      <c r="B27683"/>
      <c r="C27683" t="str">
        <f>VLOOKUP(A27683,匹配表!$1:$1048576,22,0)</f>
        <v>浙江公司营销业务应用系统10号虚拟机</v>
      </c>
      <c r="D27683" t="s">
        <v>13</v>
      </c>
      <c r="E27683">
        <v>5.11</v>
      </c>
      <c r="F27683" t="s">
        <v>46</v>
      </c>
      <c r="G27683" t="s">
        <v>25</v>
      </c>
      <c r="H27683" s="19"/>
      <c r="I27683" s="27"/>
      <c r="J27683" s="105"/>
      <c r="K27683" s="24"/>
    </row>
    <row r="27684" hidden="1" spans="1:11">
      <c r="A27684" t="s">
        <v>1336</v>
      </c>
      <c r="B27684"/>
      <c r="C27684" t="str">
        <f>VLOOKUP(A27684,匹配表!$1:$1048576,22,0)</f>
        <v>浙江公司营销业务应用系统10号虚拟机</v>
      </c>
      <c r="D27684" t="s">
        <v>13</v>
      </c>
      <c r="E27684">
        <v>5.11</v>
      </c>
      <c r="F27684" t="s">
        <v>231</v>
      </c>
      <c r="G27684" t="s">
        <v>25</v>
      </c>
      <c r="H27684" s="19"/>
      <c r="I27684" s="27"/>
      <c r="J27684" s="105"/>
      <c r="K27684" s="24"/>
    </row>
    <row r="27685" hidden="1" spans="1:11">
      <c r="A27685" t="s">
        <v>1336</v>
      </c>
      <c r="B27685"/>
      <c r="C27685" t="str">
        <f>VLOOKUP(A27685,匹配表!$1:$1048576,22,0)</f>
        <v>浙江公司营销业务应用系统10号虚拟机</v>
      </c>
      <c r="D27685" t="s">
        <v>13</v>
      </c>
      <c r="E27685">
        <v>5.11</v>
      </c>
      <c r="F27685" t="s">
        <v>47</v>
      </c>
      <c r="G27685" t="s">
        <v>25</v>
      </c>
      <c r="H27685" s="19"/>
      <c r="I27685" s="27"/>
      <c r="J27685" s="105"/>
      <c r="K27685" s="24"/>
    </row>
    <row r="27686" hidden="1" spans="1:11">
      <c r="A27686" t="s">
        <v>1336</v>
      </c>
      <c r="B27686"/>
      <c r="C27686" t="str">
        <f>VLOOKUP(A27686,匹配表!$1:$1048576,22,0)</f>
        <v>浙江公司营销业务应用系统10号虚拟机</v>
      </c>
      <c r="D27686" t="s">
        <v>13</v>
      </c>
      <c r="E27686">
        <v>5.11</v>
      </c>
      <c r="F27686" t="s">
        <v>48</v>
      </c>
      <c r="G27686" t="s">
        <v>25</v>
      </c>
      <c r="H27686" s="19"/>
      <c r="I27686" s="27"/>
      <c r="J27686" s="105"/>
      <c r="K27686" s="24"/>
    </row>
    <row r="27687" hidden="1" spans="1:11">
      <c r="A27687" t="s">
        <v>1336</v>
      </c>
      <c r="B27687"/>
      <c r="C27687" t="str">
        <f>VLOOKUP(A27687,匹配表!$1:$1048576,22,0)</f>
        <v>浙江公司营销业务应用系统10号虚拟机</v>
      </c>
      <c r="D27687" t="s">
        <v>13</v>
      </c>
      <c r="E27687">
        <v>5.11</v>
      </c>
      <c r="F27687" t="s">
        <v>171</v>
      </c>
      <c r="G27687" t="s">
        <v>25</v>
      </c>
      <c r="H27687" s="19"/>
      <c r="I27687" s="27"/>
      <c r="J27687" s="105"/>
      <c r="K27687" s="24"/>
    </row>
    <row r="27688" hidden="1" spans="1:11">
      <c r="A27688" t="s">
        <v>1336</v>
      </c>
      <c r="B27688"/>
      <c r="C27688" t="str">
        <f>VLOOKUP(A27688,匹配表!$1:$1048576,22,0)</f>
        <v>浙江公司营销业务应用系统10号虚拟机</v>
      </c>
      <c r="D27688" t="s">
        <v>13</v>
      </c>
      <c r="E27688">
        <v>5.11</v>
      </c>
      <c r="F27688" t="s">
        <v>232</v>
      </c>
      <c r="G27688" t="s">
        <v>25</v>
      </c>
      <c r="H27688" s="19"/>
      <c r="I27688" s="27"/>
      <c r="J27688" s="105"/>
      <c r="K27688" s="24"/>
    </row>
    <row r="27689" hidden="1" spans="1:11">
      <c r="A27689" t="s">
        <v>1336</v>
      </c>
      <c r="B27689"/>
      <c r="C27689" t="str">
        <f>VLOOKUP(A27689,匹配表!$1:$1048576,22,0)</f>
        <v>浙江公司营销业务应用系统10号虚拟机</v>
      </c>
      <c r="D27689" t="s">
        <v>13</v>
      </c>
      <c r="E27689">
        <v>5.11</v>
      </c>
      <c r="F27689" t="s">
        <v>50</v>
      </c>
      <c r="G27689" t="s">
        <v>25</v>
      </c>
      <c r="H27689" s="19"/>
      <c r="I27689" s="27"/>
      <c r="J27689" s="105"/>
      <c r="K27689" s="24"/>
    </row>
    <row r="27690" hidden="1" spans="1:11">
      <c r="A27690" t="s">
        <v>1336</v>
      </c>
      <c r="B27690"/>
      <c r="C27690" t="str">
        <f>VLOOKUP(A27690,匹配表!$1:$1048576,22,0)</f>
        <v>浙江公司营销业务应用系统10号虚拟机</v>
      </c>
      <c r="D27690" t="s">
        <v>13</v>
      </c>
      <c r="E27690">
        <v>5.11</v>
      </c>
      <c r="F27690" t="s">
        <v>54</v>
      </c>
      <c r="G27690" t="s">
        <v>25</v>
      </c>
      <c r="H27690" s="19"/>
      <c r="I27690" s="27"/>
      <c r="J27690" s="105"/>
      <c r="K27690" s="24"/>
    </row>
    <row r="27691" hidden="1" spans="1:11">
      <c r="A27691" t="s">
        <v>1336</v>
      </c>
      <c r="B27691"/>
      <c r="C27691" t="str">
        <f>VLOOKUP(A27691,匹配表!$1:$1048576,22,0)</f>
        <v>浙江公司营销业务应用系统10号虚拟机</v>
      </c>
      <c r="D27691" t="s">
        <v>13</v>
      </c>
      <c r="E27691">
        <v>5.11</v>
      </c>
      <c r="F27691" t="s">
        <v>55</v>
      </c>
      <c r="G27691" t="s">
        <v>25</v>
      </c>
      <c r="H27691" s="19"/>
      <c r="I27691" s="27"/>
      <c r="J27691" s="105"/>
      <c r="K27691" s="24"/>
    </row>
    <row r="27692" hidden="1" spans="1:11">
      <c r="A27692" t="s">
        <v>1336</v>
      </c>
      <c r="B27692"/>
      <c r="C27692" t="str">
        <f>VLOOKUP(A27692,匹配表!$1:$1048576,22,0)</f>
        <v>浙江公司营销业务应用系统10号虚拟机</v>
      </c>
      <c r="D27692" t="s">
        <v>13</v>
      </c>
      <c r="E27692">
        <v>5.11</v>
      </c>
      <c r="F27692" t="s">
        <v>59</v>
      </c>
      <c r="G27692" t="s">
        <v>25</v>
      </c>
      <c r="H27692" s="19"/>
      <c r="I27692" s="27"/>
      <c r="J27692" s="105"/>
      <c r="K27692" s="24"/>
    </row>
    <row r="27693" hidden="1" spans="1:11">
      <c r="A27693" t="s">
        <v>1336</v>
      </c>
      <c r="B27693"/>
      <c r="C27693" t="str">
        <f>VLOOKUP(A27693,匹配表!$1:$1048576,22,0)</f>
        <v>浙江公司营销业务应用系统10号虚拟机</v>
      </c>
      <c r="D27693" t="s">
        <v>13</v>
      </c>
      <c r="E27693">
        <v>5.11</v>
      </c>
      <c r="F27693" t="s">
        <v>60</v>
      </c>
      <c r="G27693" t="s">
        <v>25</v>
      </c>
      <c r="H27693" s="19"/>
      <c r="I27693" s="27"/>
      <c r="J27693" s="105"/>
      <c r="K27693" s="24"/>
    </row>
    <row r="27694" hidden="1" spans="1:11">
      <c r="A27694" t="s">
        <v>1336</v>
      </c>
      <c r="B27694"/>
      <c r="C27694" t="str">
        <f>VLOOKUP(A27694,匹配表!$1:$1048576,22,0)</f>
        <v>浙江公司营销业务应用系统10号虚拟机</v>
      </c>
      <c r="D27694" t="s">
        <v>13</v>
      </c>
      <c r="E27694">
        <v>5.11</v>
      </c>
      <c r="F27694" t="s">
        <v>233</v>
      </c>
      <c r="G27694" t="s">
        <v>25</v>
      </c>
      <c r="H27694" s="19"/>
      <c r="I27694" s="27"/>
      <c r="J27694" s="105"/>
      <c r="K27694" s="24"/>
    </row>
    <row r="27695" hidden="1" spans="1:11">
      <c r="A27695" t="s">
        <v>1336</v>
      </c>
      <c r="B27695"/>
      <c r="C27695" t="str">
        <f>VLOOKUP(A27695,匹配表!$1:$1048576,22,0)</f>
        <v>浙江公司营销业务应用系统10号虚拟机</v>
      </c>
      <c r="D27695" t="s">
        <v>13</v>
      </c>
      <c r="E27695">
        <v>5.11</v>
      </c>
      <c r="F27695" t="s">
        <v>61</v>
      </c>
      <c r="G27695" t="s">
        <v>25</v>
      </c>
      <c r="H27695" s="19"/>
      <c r="I27695" s="27"/>
      <c r="J27695" s="105"/>
      <c r="K27695" s="24"/>
    </row>
    <row r="27696" hidden="1" spans="1:11">
      <c r="A27696" t="s">
        <v>1336</v>
      </c>
      <c r="B27696"/>
      <c r="C27696" t="str">
        <f>VLOOKUP(A27696,匹配表!$1:$1048576,22,0)</f>
        <v>浙江公司营销业务应用系统10号虚拟机</v>
      </c>
      <c r="D27696" t="s">
        <v>13</v>
      </c>
      <c r="E27696">
        <v>5.11</v>
      </c>
      <c r="F27696" t="s">
        <v>63</v>
      </c>
      <c r="G27696" t="s">
        <v>25</v>
      </c>
      <c r="H27696" s="19"/>
      <c r="I27696" s="27"/>
      <c r="J27696" s="105"/>
      <c r="K27696" s="24"/>
    </row>
    <row r="27697" hidden="1" spans="1:11">
      <c r="A27697" t="s">
        <v>1336</v>
      </c>
      <c r="B27697"/>
      <c r="C27697" t="str">
        <f>VLOOKUP(A27697,匹配表!$1:$1048576,22,0)</f>
        <v>浙江公司营销业务应用系统10号虚拟机</v>
      </c>
      <c r="D27697" t="s">
        <v>13</v>
      </c>
      <c r="E27697">
        <v>5.11</v>
      </c>
      <c r="F27697" t="s">
        <v>121</v>
      </c>
      <c r="G27697" t="s">
        <v>25</v>
      </c>
      <c r="H27697" s="19"/>
      <c r="I27697" s="27"/>
      <c r="J27697" s="105"/>
      <c r="K27697" s="24"/>
    </row>
    <row r="27698" hidden="1" spans="1:11">
      <c r="A27698" t="s">
        <v>1336</v>
      </c>
      <c r="B27698"/>
      <c r="C27698" t="str">
        <f>VLOOKUP(A27698,匹配表!$1:$1048576,22,0)</f>
        <v>浙江公司营销业务应用系统10号虚拟机</v>
      </c>
      <c r="D27698" t="s">
        <v>13</v>
      </c>
      <c r="E27698">
        <v>5.11</v>
      </c>
      <c r="F27698" t="s">
        <v>122</v>
      </c>
      <c r="G27698" t="s">
        <v>25</v>
      </c>
      <c r="H27698" s="19"/>
      <c r="I27698" s="27"/>
      <c r="J27698" s="105"/>
      <c r="K27698" s="24"/>
    </row>
    <row r="27699" hidden="1" spans="1:11">
      <c r="A27699" t="s">
        <v>1336</v>
      </c>
      <c r="B27699"/>
      <c r="C27699" t="str">
        <f>VLOOKUP(A27699,匹配表!$1:$1048576,22,0)</f>
        <v>浙江公司营销业务应用系统10号虚拟机</v>
      </c>
      <c r="D27699" t="s">
        <v>13</v>
      </c>
      <c r="E27699">
        <v>5.11</v>
      </c>
      <c r="F27699" t="s">
        <v>234</v>
      </c>
      <c r="G27699" t="s">
        <v>25</v>
      </c>
      <c r="H27699" s="19"/>
      <c r="I27699" s="27"/>
      <c r="J27699" s="105"/>
      <c r="K27699" s="24"/>
    </row>
    <row r="27700" hidden="1" spans="1:11">
      <c r="A27700" t="s">
        <v>1336</v>
      </c>
      <c r="B27700"/>
      <c r="C27700" t="str">
        <f>VLOOKUP(A27700,匹配表!$1:$1048576,22,0)</f>
        <v>浙江公司营销业务应用系统10号虚拟机</v>
      </c>
      <c r="D27700" t="s">
        <v>13</v>
      </c>
      <c r="E27700">
        <v>5.11</v>
      </c>
      <c r="F27700" t="s">
        <v>70</v>
      </c>
      <c r="G27700" t="s">
        <v>25</v>
      </c>
      <c r="H27700" s="19"/>
      <c r="I27700" s="27"/>
      <c r="J27700" s="105"/>
      <c r="K27700" s="24"/>
    </row>
    <row r="27701" hidden="1" spans="1:11">
      <c r="A27701" t="s">
        <v>1336</v>
      </c>
      <c r="B27701"/>
      <c r="C27701" t="str">
        <f>VLOOKUP(A27701,匹配表!$1:$1048576,22,0)</f>
        <v>浙江公司营销业务应用系统10号虚拟机</v>
      </c>
      <c r="D27701" t="s">
        <v>13</v>
      </c>
      <c r="E27701">
        <v>5.11</v>
      </c>
      <c r="F27701" t="s">
        <v>71</v>
      </c>
      <c r="G27701" t="s">
        <v>25</v>
      </c>
      <c r="H27701" s="19"/>
      <c r="I27701" s="27"/>
      <c r="J27701" s="105"/>
      <c r="K27701" s="24"/>
    </row>
    <row r="27702" hidden="1" spans="1:12">
      <c r="A27702" s="16" t="s">
        <v>1338</v>
      </c>
      <c r="B27702" s="17" t="str">
        <f>VLOOKUP(A27702,匹配表!$1:$1048576,24,0)</f>
        <v>裴旭斌</v>
      </c>
      <c r="C27702" s="16" t="str">
        <f>VLOOKUP(A27702,匹配表!$1:$1048576,22,0)</f>
        <v>浙江公司掌上电力数据库3号服务器</v>
      </c>
      <c r="D27702" s="16" t="s">
        <v>13</v>
      </c>
      <c r="E27702" s="16">
        <v>6.9</v>
      </c>
      <c r="F27702" s="16" t="s">
        <v>350</v>
      </c>
      <c r="G27702" s="16" t="s">
        <v>16</v>
      </c>
      <c r="H27702" s="19" t="s">
        <v>186</v>
      </c>
      <c r="I27702" s="27"/>
      <c r="J27702" s="19"/>
      <c r="K27702" s="19"/>
      <c r="L27702" s="16"/>
    </row>
    <row r="27703" hidden="1" spans="1:12">
      <c r="A27703" s="16" t="s">
        <v>1338</v>
      </c>
      <c r="B27703" s="17" t="str">
        <f>VLOOKUP(A27703,匹配表!$1:$1048576,24,0)</f>
        <v>裴旭斌</v>
      </c>
      <c r="C27703" s="16" t="str">
        <f>VLOOKUP(A27703,匹配表!$1:$1048576,22,0)</f>
        <v>浙江公司掌上电力数据库3号服务器</v>
      </c>
      <c r="D27703" s="16" t="s">
        <v>13</v>
      </c>
      <c r="E27703" s="16">
        <v>6.9</v>
      </c>
      <c r="F27703" s="16" t="s">
        <v>333</v>
      </c>
      <c r="G27703" s="16" t="s">
        <v>16</v>
      </c>
      <c r="H27703" s="19" t="s">
        <v>186</v>
      </c>
      <c r="I27703" s="27"/>
      <c r="J27703" s="19"/>
      <c r="K27703" s="19"/>
      <c r="L27703" s="16"/>
    </row>
    <row r="27704" hidden="1" spans="1:12">
      <c r="A27704" s="16" t="s">
        <v>1338</v>
      </c>
      <c r="B27704" s="17" t="str">
        <f>VLOOKUP(A27704,匹配表!$1:$1048576,24,0)</f>
        <v>裴旭斌</v>
      </c>
      <c r="C27704" s="16" t="str">
        <f>VLOOKUP(A27704,匹配表!$1:$1048576,22,0)</f>
        <v>浙江公司掌上电力数据库3号服务器</v>
      </c>
      <c r="D27704" s="16" t="s">
        <v>13</v>
      </c>
      <c r="E27704" s="16">
        <v>6.9</v>
      </c>
      <c r="F27704" s="16" t="s">
        <v>185</v>
      </c>
      <c r="G27704" s="16" t="s">
        <v>16</v>
      </c>
      <c r="H27704" s="19" t="s">
        <v>186</v>
      </c>
      <c r="I27704" s="27"/>
      <c r="J27704" s="19"/>
      <c r="K27704" s="19"/>
      <c r="L27704" s="16"/>
    </row>
    <row r="27705" hidden="1" spans="1:12">
      <c r="A27705" s="16" t="s">
        <v>1338</v>
      </c>
      <c r="B27705" s="17" t="str">
        <f>VLOOKUP(A27705,匹配表!$1:$1048576,24,0)</f>
        <v>裴旭斌</v>
      </c>
      <c r="C27705" s="16" t="str">
        <f>VLOOKUP(A27705,匹配表!$1:$1048576,22,0)</f>
        <v>浙江公司掌上电力数据库3号服务器</v>
      </c>
      <c r="D27705" s="16" t="s">
        <v>13</v>
      </c>
      <c r="E27705" s="16">
        <v>6.9</v>
      </c>
      <c r="F27705" s="16" t="s">
        <v>351</v>
      </c>
      <c r="G27705" s="16" t="s">
        <v>16</v>
      </c>
      <c r="H27705" s="19" t="s">
        <v>186</v>
      </c>
      <c r="I27705" s="27"/>
      <c r="J27705" s="19"/>
      <c r="K27705" s="19"/>
      <c r="L27705" s="16"/>
    </row>
    <row r="27706" spans="1:12">
      <c r="A27706" s="16" t="s">
        <v>1338</v>
      </c>
      <c r="B27706" s="17" t="str">
        <f>VLOOKUP(A27706,匹配表!$1:$1048576,24,0)</f>
        <v>裴旭斌</v>
      </c>
      <c r="C27706" s="16" t="str">
        <f>VLOOKUP(A27706,匹配表!$1:$1048576,22,0)</f>
        <v>浙江公司掌上电力数据库3号服务器</v>
      </c>
      <c r="D27706" s="16" t="s">
        <v>13</v>
      </c>
      <c r="E27706" s="16">
        <v>6.9</v>
      </c>
      <c r="F27706" s="16" t="s">
        <v>18</v>
      </c>
      <c r="G27706" s="16" t="s">
        <v>16</v>
      </c>
      <c r="H27706" s="19" t="s">
        <v>19</v>
      </c>
      <c r="I27706" s="27" t="s">
        <v>76</v>
      </c>
      <c r="J27706" s="46" t="s">
        <v>21</v>
      </c>
      <c r="K27706" s="16"/>
      <c r="L27706" s="16"/>
    </row>
    <row r="27707" hidden="1" spans="1:11">
      <c r="A27707" t="s">
        <v>1338</v>
      </c>
      <c r="B27707"/>
      <c r="C27707" t="str">
        <f>VLOOKUP(A27707,匹配表!$1:$1048576,22,0)</f>
        <v>浙江公司掌上电力数据库3号服务器</v>
      </c>
      <c r="D27707" t="s">
        <v>13</v>
      </c>
      <c r="E27707">
        <v>6.9</v>
      </c>
      <c r="F27707" t="s">
        <v>24</v>
      </c>
      <c r="G27707" t="s">
        <v>25</v>
      </c>
      <c r="H27707" s="19"/>
      <c r="I27707" s="27"/>
      <c r="J27707" s="105"/>
      <c r="K27707" s="24"/>
    </row>
    <row r="27708" hidden="1" spans="1:11">
      <c r="A27708" t="s">
        <v>1338</v>
      </c>
      <c r="B27708"/>
      <c r="C27708" t="str">
        <f>VLOOKUP(A27708,匹配表!$1:$1048576,22,0)</f>
        <v>浙江公司掌上电力数据库3号服务器</v>
      </c>
      <c r="D27708" t="s">
        <v>13</v>
      </c>
      <c r="E27708">
        <v>6.9</v>
      </c>
      <c r="F27708" t="s">
        <v>26</v>
      </c>
      <c r="G27708" t="s">
        <v>25</v>
      </c>
      <c r="H27708" s="19"/>
      <c r="I27708" s="27"/>
      <c r="J27708" s="105"/>
      <c r="K27708" s="24"/>
    </row>
    <row r="27709" hidden="1" spans="1:11">
      <c r="A27709" t="s">
        <v>1338</v>
      </c>
      <c r="B27709"/>
      <c r="C27709" t="str">
        <f>VLOOKUP(A27709,匹配表!$1:$1048576,22,0)</f>
        <v>浙江公司掌上电力数据库3号服务器</v>
      </c>
      <c r="D27709" t="s">
        <v>13</v>
      </c>
      <c r="E27709">
        <v>6.9</v>
      </c>
      <c r="F27709" t="s">
        <v>98</v>
      </c>
      <c r="G27709" t="s">
        <v>25</v>
      </c>
      <c r="H27709" s="19"/>
      <c r="I27709" s="27"/>
      <c r="J27709" s="105"/>
      <c r="K27709" s="24"/>
    </row>
    <row r="27710" hidden="1" spans="1:11">
      <c r="A27710" t="s">
        <v>1338</v>
      </c>
      <c r="B27710"/>
      <c r="C27710" t="str">
        <f>VLOOKUP(A27710,匹配表!$1:$1048576,22,0)</f>
        <v>浙江公司掌上电力数据库3号服务器</v>
      </c>
      <c r="D27710" t="s">
        <v>13</v>
      </c>
      <c r="E27710">
        <v>6.9</v>
      </c>
      <c r="F27710" t="s">
        <v>29</v>
      </c>
      <c r="G27710" t="s">
        <v>25</v>
      </c>
      <c r="H27710" s="19"/>
      <c r="I27710" s="27"/>
      <c r="J27710" s="105"/>
      <c r="K27710" s="24"/>
    </row>
    <row r="27711" hidden="1" spans="1:11">
      <c r="A27711" t="s">
        <v>1338</v>
      </c>
      <c r="B27711"/>
      <c r="C27711" t="str">
        <f>VLOOKUP(A27711,匹配表!$1:$1048576,22,0)</f>
        <v>浙江公司掌上电力数据库3号服务器</v>
      </c>
      <c r="D27711" t="s">
        <v>13</v>
      </c>
      <c r="E27711">
        <v>6.9</v>
      </c>
      <c r="F27711" t="s">
        <v>30</v>
      </c>
      <c r="G27711" t="s">
        <v>25</v>
      </c>
      <c r="H27711" s="19"/>
      <c r="I27711" s="27"/>
      <c r="J27711" s="105"/>
      <c r="K27711" s="24"/>
    </row>
    <row r="27712" hidden="1" spans="1:11">
      <c r="A27712" t="s">
        <v>1338</v>
      </c>
      <c r="B27712"/>
      <c r="C27712" t="str">
        <f>VLOOKUP(A27712,匹配表!$1:$1048576,22,0)</f>
        <v>浙江公司掌上电力数据库3号服务器</v>
      </c>
      <c r="D27712" t="s">
        <v>13</v>
      </c>
      <c r="E27712">
        <v>6.9</v>
      </c>
      <c r="F27712" t="s">
        <v>33</v>
      </c>
      <c r="G27712" t="s">
        <v>25</v>
      </c>
      <c r="H27712" s="19"/>
      <c r="I27712" s="27"/>
      <c r="J27712" s="105"/>
      <c r="K27712" s="24"/>
    </row>
    <row r="27713" hidden="1" spans="1:11">
      <c r="A27713" t="s">
        <v>1338</v>
      </c>
      <c r="B27713"/>
      <c r="C27713" t="str">
        <f>VLOOKUP(A27713,匹配表!$1:$1048576,22,0)</f>
        <v>浙江公司掌上电力数据库3号服务器</v>
      </c>
      <c r="D27713" t="s">
        <v>13</v>
      </c>
      <c r="E27713">
        <v>6.9</v>
      </c>
      <c r="F27713" t="s">
        <v>34</v>
      </c>
      <c r="G27713" t="s">
        <v>25</v>
      </c>
      <c r="H27713" s="19"/>
      <c r="I27713" s="27"/>
      <c r="J27713" s="105"/>
      <c r="K27713" s="24"/>
    </row>
    <row r="27714" hidden="1" spans="1:11">
      <c r="A27714" t="s">
        <v>1338</v>
      </c>
      <c r="B27714"/>
      <c r="C27714" t="str">
        <f>VLOOKUP(A27714,匹配表!$1:$1048576,22,0)</f>
        <v>浙江公司掌上电力数据库3号服务器</v>
      </c>
      <c r="D27714" t="s">
        <v>13</v>
      </c>
      <c r="E27714">
        <v>6.9</v>
      </c>
      <c r="F27714" t="s">
        <v>35</v>
      </c>
      <c r="G27714" t="s">
        <v>25</v>
      </c>
      <c r="H27714" s="19"/>
      <c r="I27714" s="27"/>
      <c r="J27714" s="105"/>
      <c r="K27714" s="24"/>
    </row>
    <row r="27715" hidden="1" spans="1:11">
      <c r="A27715" t="s">
        <v>1338</v>
      </c>
      <c r="B27715"/>
      <c r="C27715" t="str">
        <f>VLOOKUP(A27715,匹配表!$1:$1048576,22,0)</f>
        <v>浙江公司掌上电力数据库3号服务器</v>
      </c>
      <c r="D27715" t="s">
        <v>13</v>
      </c>
      <c r="E27715">
        <v>6.9</v>
      </c>
      <c r="F27715" t="s">
        <v>36</v>
      </c>
      <c r="G27715" t="s">
        <v>25</v>
      </c>
      <c r="H27715" s="19"/>
      <c r="I27715" s="27"/>
      <c r="J27715" s="105"/>
      <c r="K27715" s="24"/>
    </row>
    <row r="27716" hidden="1" spans="1:11">
      <c r="A27716" t="s">
        <v>1338</v>
      </c>
      <c r="B27716"/>
      <c r="C27716" t="str">
        <f>VLOOKUP(A27716,匹配表!$1:$1048576,22,0)</f>
        <v>浙江公司掌上电力数据库3号服务器</v>
      </c>
      <c r="D27716" t="s">
        <v>13</v>
      </c>
      <c r="E27716">
        <v>6.9</v>
      </c>
      <c r="F27716" t="s">
        <v>37</v>
      </c>
      <c r="G27716" t="s">
        <v>25</v>
      </c>
      <c r="H27716" s="19"/>
      <c r="I27716" s="27"/>
      <c r="J27716" s="105"/>
      <c r="K27716" s="24"/>
    </row>
    <row r="27717" hidden="1" spans="1:11">
      <c r="A27717" t="s">
        <v>1338</v>
      </c>
      <c r="B27717"/>
      <c r="C27717" t="str">
        <f>VLOOKUP(A27717,匹配表!$1:$1048576,22,0)</f>
        <v>浙江公司掌上电力数据库3号服务器</v>
      </c>
      <c r="D27717" t="s">
        <v>13</v>
      </c>
      <c r="E27717">
        <v>6.9</v>
      </c>
      <c r="F27717" t="s">
        <v>101</v>
      </c>
      <c r="G27717" t="s">
        <v>25</v>
      </c>
      <c r="H27717" s="19"/>
      <c r="I27717" s="27"/>
      <c r="J27717" s="105"/>
      <c r="K27717" s="24"/>
    </row>
    <row r="27718" hidden="1" spans="1:11">
      <c r="A27718" t="s">
        <v>1338</v>
      </c>
      <c r="B27718"/>
      <c r="C27718" t="str">
        <f>VLOOKUP(A27718,匹配表!$1:$1048576,22,0)</f>
        <v>浙江公司掌上电力数据库3号服务器</v>
      </c>
      <c r="D27718" t="s">
        <v>13</v>
      </c>
      <c r="E27718">
        <v>6.9</v>
      </c>
      <c r="F27718" t="s">
        <v>102</v>
      </c>
      <c r="G27718" t="s">
        <v>25</v>
      </c>
      <c r="H27718" s="19"/>
      <c r="I27718" s="27"/>
      <c r="J27718" s="105"/>
      <c r="K27718" s="24"/>
    </row>
    <row r="27719" hidden="1" spans="1:11">
      <c r="A27719" t="s">
        <v>1338</v>
      </c>
      <c r="B27719"/>
      <c r="C27719" t="str">
        <f>VLOOKUP(A27719,匹配表!$1:$1048576,22,0)</f>
        <v>浙江公司掌上电力数据库3号服务器</v>
      </c>
      <c r="D27719" t="s">
        <v>13</v>
      </c>
      <c r="E27719">
        <v>6.9</v>
      </c>
      <c r="F27719" t="s">
        <v>40</v>
      </c>
      <c r="G27719" t="s">
        <v>25</v>
      </c>
      <c r="H27719" s="19"/>
      <c r="I27719" s="27"/>
      <c r="J27719" s="105"/>
      <c r="K27719" s="24"/>
    </row>
    <row r="27720" hidden="1" spans="1:11">
      <c r="A27720" t="s">
        <v>1338</v>
      </c>
      <c r="B27720"/>
      <c r="C27720" t="str">
        <f>VLOOKUP(A27720,匹配表!$1:$1048576,22,0)</f>
        <v>浙江公司掌上电力数据库3号服务器</v>
      </c>
      <c r="D27720" t="s">
        <v>13</v>
      </c>
      <c r="E27720">
        <v>6.9</v>
      </c>
      <c r="F27720" t="s">
        <v>42</v>
      </c>
      <c r="G27720" t="s">
        <v>25</v>
      </c>
      <c r="H27720" s="19"/>
      <c r="I27720" s="27"/>
      <c r="J27720" s="105"/>
      <c r="K27720" s="24"/>
    </row>
    <row r="27721" hidden="1" spans="1:11">
      <c r="A27721" t="s">
        <v>1338</v>
      </c>
      <c r="B27721"/>
      <c r="C27721" t="str">
        <f>VLOOKUP(A27721,匹配表!$1:$1048576,22,0)</f>
        <v>浙江公司掌上电力数据库3号服务器</v>
      </c>
      <c r="D27721" t="s">
        <v>13</v>
      </c>
      <c r="E27721">
        <v>6.9</v>
      </c>
      <c r="F27721" t="s">
        <v>43</v>
      </c>
      <c r="G27721" t="s">
        <v>25</v>
      </c>
      <c r="H27721" s="19"/>
      <c r="I27721" s="27"/>
      <c r="J27721" s="105"/>
      <c r="K27721" s="24"/>
    </row>
    <row r="27722" hidden="1" spans="1:11">
      <c r="A27722" t="s">
        <v>1338</v>
      </c>
      <c r="B27722"/>
      <c r="C27722" t="str">
        <f>VLOOKUP(A27722,匹配表!$1:$1048576,22,0)</f>
        <v>浙江公司掌上电力数据库3号服务器</v>
      </c>
      <c r="D27722" t="s">
        <v>13</v>
      </c>
      <c r="E27722">
        <v>6.9</v>
      </c>
      <c r="F27722" t="s">
        <v>45</v>
      </c>
      <c r="G27722" t="s">
        <v>25</v>
      </c>
      <c r="H27722" s="19"/>
      <c r="I27722" s="27"/>
      <c r="J27722" s="105"/>
      <c r="K27722" s="24"/>
    </row>
    <row r="27723" hidden="1" spans="1:11">
      <c r="A27723" t="s">
        <v>1338</v>
      </c>
      <c r="B27723"/>
      <c r="C27723" t="str">
        <f>VLOOKUP(A27723,匹配表!$1:$1048576,22,0)</f>
        <v>浙江公司掌上电力数据库3号服务器</v>
      </c>
      <c r="D27723" t="s">
        <v>13</v>
      </c>
      <c r="E27723">
        <v>6.9</v>
      </c>
      <c r="F27723" t="s">
        <v>46</v>
      </c>
      <c r="G27723" t="s">
        <v>25</v>
      </c>
      <c r="H27723" s="19"/>
      <c r="I27723" s="27"/>
      <c r="J27723" s="105"/>
      <c r="K27723" s="24"/>
    </row>
    <row r="27724" hidden="1" spans="1:11">
      <c r="A27724" t="s">
        <v>1338</v>
      </c>
      <c r="B27724"/>
      <c r="C27724" t="str">
        <f>VLOOKUP(A27724,匹配表!$1:$1048576,22,0)</f>
        <v>浙江公司掌上电力数据库3号服务器</v>
      </c>
      <c r="D27724" t="s">
        <v>13</v>
      </c>
      <c r="E27724">
        <v>6.9</v>
      </c>
      <c r="F27724" t="s">
        <v>47</v>
      </c>
      <c r="G27724" t="s">
        <v>25</v>
      </c>
      <c r="H27724" s="19"/>
      <c r="I27724" s="27"/>
      <c r="J27724" s="105"/>
      <c r="K27724" s="24"/>
    </row>
    <row r="27725" hidden="1" spans="1:11">
      <c r="A27725" t="s">
        <v>1338</v>
      </c>
      <c r="B27725"/>
      <c r="C27725" t="str">
        <f>VLOOKUP(A27725,匹配表!$1:$1048576,22,0)</f>
        <v>浙江公司掌上电力数据库3号服务器</v>
      </c>
      <c r="D27725" t="s">
        <v>13</v>
      </c>
      <c r="E27725">
        <v>6.9</v>
      </c>
      <c r="F27725" t="s">
        <v>48</v>
      </c>
      <c r="G27725" t="s">
        <v>25</v>
      </c>
      <c r="H27725" s="19"/>
      <c r="I27725" s="27"/>
      <c r="J27725" s="105"/>
      <c r="K27725" s="24"/>
    </row>
    <row r="27726" hidden="1" spans="1:11">
      <c r="A27726" t="s">
        <v>1338</v>
      </c>
      <c r="B27726"/>
      <c r="C27726" t="str">
        <f>VLOOKUP(A27726,匹配表!$1:$1048576,22,0)</f>
        <v>浙江公司掌上电力数据库3号服务器</v>
      </c>
      <c r="D27726" t="s">
        <v>13</v>
      </c>
      <c r="E27726">
        <v>6.9</v>
      </c>
      <c r="F27726" t="s">
        <v>50</v>
      </c>
      <c r="G27726" t="s">
        <v>25</v>
      </c>
      <c r="H27726" s="19"/>
      <c r="I27726" s="27"/>
      <c r="J27726" s="105"/>
      <c r="K27726" s="24"/>
    </row>
    <row r="27727" hidden="1" spans="1:11">
      <c r="A27727" t="s">
        <v>1338</v>
      </c>
      <c r="B27727"/>
      <c r="C27727" t="str">
        <f>VLOOKUP(A27727,匹配表!$1:$1048576,22,0)</f>
        <v>浙江公司掌上电力数据库3号服务器</v>
      </c>
      <c r="D27727" t="s">
        <v>13</v>
      </c>
      <c r="E27727">
        <v>6.9</v>
      </c>
      <c r="F27727" t="s">
        <v>51</v>
      </c>
      <c r="G27727" t="s">
        <v>25</v>
      </c>
      <c r="H27727" s="19"/>
      <c r="I27727" s="27"/>
      <c r="J27727" s="105"/>
      <c r="K27727" s="24"/>
    </row>
    <row r="27728" hidden="1" spans="1:11">
      <c r="A27728" t="s">
        <v>1338</v>
      </c>
      <c r="B27728"/>
      <c r="C27728" t="str">
        <f>VLOOKUP(A27728,匹配表!$1:$1048576,22,0)</f>
        <v>浙江公司掌上电力数据库3号服务器</v>
      </c>
      <c r="D27728" t="s">
        <v>13</v>
      </c>
      <c r="E27728">
        <v>6.9</v>
      </c>
      <c r="F27728" t="s">
        <v>54</v>
      </c>
      <c r="G27728" t="s">
        <v>25</v>
      </c>
      <c r="H27728" s="19"/>
      <c r="I27728" s="27"/>
      <c r="J27728" s="105"/>
      <c r="K27728" s="24"/>
    </row>
    <row r="27729" hidden="1" spans="1:11">
      <c r="A27729" t="s">
        <v>1338</v>
      </c>
      <c r="B27729"/>
      <c r="C27729" t="str">
        <f>VLOOKUP(A27729,匹配表!$1:$1048576,22,0)</f>
        <v>浙江公司掌上电力数据库3号服务器</v>
      </c>
      <c r="D27729" t="s">
        <v>13</v>
      </c>
      <c r="E27729">
        <v>6.9</v>
      </c>
      <c r="F27729" t="s">
        <v>55</v>
      </c>
      <c r="G27729" t="s">
        <v>25</v>
      </c>
      <c r="H27729" s="19"/>
      <c r="I27729" s="27"/>
      <c r="J27729" s="105"/>
      <c r="K27729" s="24"/>
    </row>
    <row r="27730" hidden="1" spans="1:11">
      <c r="A27730" t="s">
        <v>1338</v>
      </c>
      <c r="B27730"/>
      <c r="C27730" t="str">
        <f>VLOOKUP(A27730,匹配表!$1:$1048576,22,0)</f>
        <v>浙江公司掌上电力数据库3号服务器</v>
      </c>
      <c r="D27730" t="s">
        <v>13</v>
      </c>
      <c r="E27730">
        <v>6.9</v>
      </c>
      <c r="F27730" t="s">
        <v>56</v>
      </c>
      <c r="G27730" t="s">
        <v>25</v>
      </c>
      <c r="H27730" s="19"/>
      <c r="I27730" s="27"/>
      <c r="J27730" s="105"/>
      <c r="K27730" s="24"/>
    </row>
    <row r="27731" hidden="1" spans="1:11">
      <c r="A27731" t="s">
        <v>1338</v>
      </c>
      <c r="B27731"/>
      <c r="C27731" t="str">
        <f>VLOOKUP(A27731,匹配表!$1:$1048576,22,0)</f>
        <v>浙江公司掌上电力数据库3号服务器</v>
      </c>
      <c r="D27731" t="s">
        <v>13</v>
      </c>
      <c r="E27731">
        <v>6.9</v>
      </c>
      <c r="F27731" t="s">
        <v>57</v>
      </c>
      <c r="G27731" t="s">
        <v>25</v>
      </c>
      <c r="H27731" s="19"/>
      <c r="I27731" s="27"/>
      <c r="J27731" s="105"/>
      <c r="K27731" s="24"/>
    </row>
    <row r="27732" hidden="1" spans="1:11">
      <c r="A27732" t="s">
        <v>1338</v>
      </c>
      <c r="B27732"/>
      <c r="C27732" t="str">
        <f>VLOOKUP(A27732,匹配表!$1:$1048576,22,0)</f>
        <v>浙江公司掌上电力数据库3号服务器</v>
      </c>
      <c r="D27732" t="s">
        <v>13</v>
      </c>
      <c r="E27732">
        <v>6.9</v>
      </c>
      <c r="F27732" t="s">
        <v>59</v>
      </c>
      <c r="G27732" t="s">
        <v>25</v>
      </c>
      <c r="H27732" s="19"/>
      <c r="I27732" s="27"/>
      <c r="J27732" s="105"/>
      <c r="K27732" s="24"/>
    </row>
    <row r="27733" hidden="1" spans="1:11">
      <c r="A27733" t="s">
        <v>1338</v>
      </c>
      <c r="B27733"/>
      <c r="C27733" t="str">
        <f>VLOOKUP(A27733,匹配表!$1:$1048576,22,0)</f>
        <v>浙江公司掌上电力数据库3号服务器</v>
      </c>
      <c r="D27733" t="s">
        <v>13</v>
      </c>
      <c r="E27733">
        <v>6.9</v>
      </c>
      <c r="F27733" t="s">
        <v>60</v>
      </c>
      <c r="G27733" t="s">
        <v>25</v>
      </c>
      <c r="H27733" s="19"/>
      <c r="I27733" s="27"/>
      <c r="J27733" s="105"/>
      <c r="K27733" s="24"/>
    </row>
    <row r="27734" hidden="1" spans="1:11">
      <c r="A27734" t="s">
        <v>1338</v>
      </c>
      <c r="B27734"/>
      <c r="C27734" t="str">
        <f>VLOOKUP(A27734,匹配表!$1:$1048576,22,0)</f>
        <v>浙江公司掌上电力数据库3号服务器</v>
      </c>
      <c r="D27734" t="s">
        <v>13</v>
      </c>
      <c r="E27734">
        <v>6.9</v>
      </c>
      <c r="F27734" t="s">
        <v>61</v>
      </c>
      <c r="G27734" t="s">
        <v>25</v>
      </c>
      <c r="H27734" s="19"/>
      <c r="I27734" s="27"/>
      <c r="J27734" s="105"/>
      <c r="K27734" s="24"/>
    </row>
    <row r="27735" hidden="1" spans="1:11">
      <c r="A27735" t="s">
        <v>1338</v>
      </c>
      <c r="B27735"/>
      <c r="C27735" t="str">
        <f>VLOOKUP(A27735,匹配表!$1:$1048576,22,0)</f>
        <v>浙江公司掌上电力数据库3号服务器</v>
      </c>
      <c r="D27735" t="s">
        <v>13</v>
      </c>
      <c r="E27735">
        <v>6.9</v>
      </c>
      <c r="F27735" t="s">
        <v>63</v>
      </c>
      <c r="G27735" t="s">
        <v>25</v>
      </c>
      <c r="H27735" s="19"/>
      <c r="I27735" s="27"/>
      <c r="J27735" s="105"/>
      <c r="K27735" s="24"/>
    </row>
    <row r="27736" hidden="1" spans="1:11">
      <c r="A27736" t="s">
        <v>1338</v>
      </c>
      <c r="B27736"/>
      <c r="C27736" t="str">
        <f>VLOOKUP(A27736,匹配表!$1:$1048576,22,0)</f>
        <v>浙江公司掌上电力数据库3号服务器</v>
      </c>
      <c r="D27736" t="s">
        <v>13</v>
      </c>
      <c r="E27736">
        <v>6.9</v>
      </c>
      <c r="F27736" t="s">
        <v>66</v>
      </c>
      <c r="G27736" t="s">
        <v>25</v>
      </c>
      <c r="H27736" s="19"/>
      <c r="I27736" s="27"/>
      <c r="J27736" s="105"/>
      <c r="K27736" s="24"/>
    </row>
    <row r="27737" hidden="1" spans="1:11">
      <c r="A27737" t="s">
        <v>1338</v>
      </c>
      <c r="B27737"/>
      <c r="C27737" t="str">
        <f>VLOOKUP(A27737,匹配表!$1:$1048576,22,0)</f>
        <v>浙江公司掌上电力数据库3号服务器</v>
      </c>
      <c r="D27737" t="s">
        <v>13</v>
      </c>
      <c r="E27737">
        <v>6.9</v>
      </c>
      <c r="F27737" t="s">
        <v>69</v>
      </c>
      <c r="G27737" t="s">
        <v>25</v>
      </c>
      <c r="H27737" s="19"/>
      <c r="I27737" s="27"/>
      <c r="J27737" s="105"/>
      <c r="K27737" s="24"/>
    </row>
    <row r="27738" hidden="1" spans="1:11">
      <c r="A27738" t="s">
        <v>1338</v>
      </c>
      <c r="B27738"/>
      <c r="C27738" t="str">
        <f>VLOOKUP(A27738,匹配表!$1:$1048576,22,0)</f>
        <v>浙江公司掌上电力数据库3号服务器</v>
      </c>
      <c r="D27738" t="s">
        <v>13</v>
      </c>
      <c r="E27738">
        <v>6.9</v>
      </c>
      <c r="F27738" t="s">
        <v>121</v>
      </c>
      <c r="G27738" t="s">
        <v>25</v>
      </c>
      <c r="H27738" s="19"/>
      <c r="I27738" s="27"/>
      <c r="J27738" s="105"/>
      <c r="K27738" s="24"/>
    </row>
    <row r="27739" hidden="1" spans="1:11">
      <c r="A27739" t="s">
        <v>1338</v>
      </c>
      <c r="B27739"/>
      <c r="C27739" t="str">
        <f>VLOOKUP(A27739,匹配表!$1:$1048576,22,0)</f>
        <v>浙江公司掌上电力数据库3号服务器</v>
      </c>
      <c r="D27739" t="s">
        <v>13</v>
      </c>
      <c r="E27739">
        <v>6.9</v>
      </c>
      <c r="F27739" t="s">
        <v>122</v>
      </c>
      <c r="G27739" t="s">
        <v>25</v>
      </c>
      <c r="H27739" s="19"/>
      <c r="I27739" s="27"/>
      <c r="J27739" s="105"/>
      <c r="K27739" s="24"/>
    </row>
    <row r="27740" hidden="1" spans="1:11">
      <c r="A27740" t="s">
        <v>1338</v>
      </c>
      <c r="B27740"/>
      <c r="C27740" t="str">
        <f>VLOOKUP(A27740,匹配表!$1:$1048576,22,0)</f>
        <v>浙江公司掌上电力数据库3号服务器</v>
      </c>
      <c r="D27740" t="s">
        <v>13</v>
      </c>
      <c r="E27740">
        <v>6.9</v>
      </c>
      <c r="F27740" t="s">
        <v>71</v>
      </c>
      <c r="G27740" t="s">
        <v>25</v>
      </c>
      <c r="H27740" s="19"/>
      <c r="I27740" s="27"/>
      <c r="J27740" s="105"/>
      <c r="K27740" s="24"/>
    </row>
    <row r="27741" hidden="1" spans="1:12">
      <c r="A27741" s="16" t="s">
        <v>1339</v>
      </c>
      <c r="B27741" s="17" t="str">
        <f>VLOOKUP(A27741,匹配表!$1:$1048576,24,0)</f>
        <v>裴旭斌</v>
      </c>
      <c r="C27741" s="16" t="str">
        <f>VLOOKUP(A27741,匹配表!$1:$1048576,22,0)</f>
        <v>浙江公司掌上电力数据库4号服务器</v>
      </c>
      <c r="D27741" s="16" t="s">
        <v>13</v>
      </c>
      <c r="E27741" s="16">
        <v>6.9</v>
      </c>
      <c r="F27741" s="16" t="s">
        <v>350</v>
      </c>
      <c r="G27741" s="16" t="s">
        <v>16</v>
      </c>
      <c r="H27741" s="19" t="s">
        <v>186</v>
      </c>
      <c r="I27741" s="27"/>
      <c r="J27741" s="19"/>
      <c r="K27741" s="19"/>
      <c r="L27741" s="16"/>
    </row>
    <row r="27742" hidden="1" spans="1:12">
      <c r="A27742" s="16" t="s">
        <v>1339</v>
      </c>
      <c r="B27742" s="17" t="str">
        <f>VLOOKUP(A27742,匹配表!$1:$1048576,24,0)</f>
        <v>裴旭斌</v>
      </c>
      <c r="C27742" s="16" t="str">
        <f>VLOOKUP(A27742,匹配表!$1:$1048576,22,0)</f>
        <v>浙江公司掌上电力数据库4号服务器</v>
      </c>
      <c r="D27742" s="16" t="s">
        <v>13</v>
      </c>
      <c r="E27742" s="16">
        <v>6.9</v>
      </c>
      <c r="F27742" s="16" t="s">
        <v>185</v>
      </c>
      <c r="G27742" s="16" t="s">
        <v>16</v>
      </c>
      <c r="H27742" s="19" t="s">
        <v>186</v>
      </c>
      <c r="I27742" s="27"/>
      <c r="J27742" s="19"/>
      <c r="K27742" s="19"/>
      <c r="L27742" s="16"/>
    </row>
    <row r="27743" hidden="1" spans="1:12">
      <c r="A27743" s="16" t="s">
        <v>1339</v>
      </c>
      <c r="B27743" s="17" t="str">
        <f>VLOOKUP(A27743,匹配表!$1:$1048576,24,0)</f>
        <v>裴旭斌</v>
      </c>
      <c r="C27743" s="16" t="str">
        <f>VLOOKUP(A27743,匹配表!$1:$1048576,22,0)</f>
        <v>浙江公司掌上电力数据库4号服务器</v>
      </c>
      <c r="D27743" s="16" t="s">
        <v>13</v>
      </c>
      <c r="E27743" s="16">
        <v>6.9</v>
      </c>
      <c r="F27743" s="16" t="s">
        <v>351</v>
      </c>
      <c r="G27743" s="16" t="s">
        <v>16</v>
      </c>
      <c r="H27743" s="19" t="s">
        <v>186</v>
      </c>
      <c r="I27743" s="27"/>
      <c r="J27743" s="19"/>
      <c r="K27743" s="19"/>
      <c r="L27743" s="16"/>
    </row>
    <row r="27744" spans="1:12">
      <c r="A27744" s="16" t="s">
        <v>1339</v>
      </c>
      <c r="B27744" s="17" t="str">
        <f>VLOOKUP(A27744,匹配表!$1:$1048576,24,0)</f>
        <v>裴旭斌</v>
      </c>
      <c r="C27744" s="16" t="str">
        <f>VLOOKUP(A27744,匹配表!$1:$1048576,22,0)</f>
        <v>浙江公司掌上电力数据库4号服务器</v>
      </c>
      <c r="D27744" s="16" t="s">
        <v>13</v>
      </c>
      <c r="E27744" s="16">
        <v>6.9</v>
      </c>
      <c r="F27744" s="16" t="s">
        <v>18</v>
      </c>
      <c r="G27744" s="16" t="s">
        <v>16</v>
      </c>
      <c r="H27744" s="19" t="s">
        <v>19</v>
      </c>
      <c r="I27744" s="27" t="s">
        <v>76</v>
      </c>
      <c r="J27744" s="46" t="s">
        <v>21</v>
      </c>
      <c r="K27744" s="16"/>
      <c r="L27744" s="16"/>
    </row>
    <row r="27745" hidden="1" spans="1:11">
      <c r="A27745" t="s">
        <v>1339</v>
      </c>
      <c r="B27745"/>
      <c r="C27745" t="str">
        <f>VLOOKUP(A27745,匹配表!$1:$1048576,22,0)</f>
        <v>浙江公司掌上电力数据库4号服务器</v>
      </c>
      <c r="D27745" t="s">
        <v>13</v>
      </c>
      <c r="E27745">
        <v>6.9</v>
      </c>
      <c r="F27745" t="s">
        <v>24</v>
      </c>
      <c r="G27745" t="s">
        <v>25</v>
      </c>
      <c r="H27745" s="19"/>
      <c r="I27745" s="27"/>
      <c r="J27745" s="105"/>
      <c r="K27745" s="24"/>
    </row>
    <row r="27746" hidden="1" spans="1:11">
      <c r="A27746" t="s">
        <v>1339</v>
      </c>
      <c r="B27746"/>
      <c r="C27746" t="str">
        <f>VLOOKUP(A27746,匹配表!$1:$1048576,22,0)</f>
        <v>浙江公司掌上电力数据库4号服务器</v>
      </c>
      <c r="D27746" t="s">
        <v>13</v>
      </c>
      <c r="E27746">
        <v>6.9</v>
      </c>
      <c r="F27746" t="s">
        <v>26</v>
      </c>
      <c r="G27746" t="s">
        <v>25</v>
      </c>
      <c r="H27746" s="19"/>
      <c r="I27746" s="27"/>
      <c r="J27746" s="105"/>
      <c r="K27746" s="24"/>
    </row>
    <row r="27747" hidden="1" spans="1:11">
      <c r="A27747" t="s">
        <v>1339</v>
      </c>
      <c r="B27747"/>
      <c r="C27747" t="str">
        <f>VLOOKUP(A27747,匹配表!$1:$1048576,22,0)</f>
        <v>浙江公司掌上电力数据库4号服务器</v>
      </c>
      <c r="D27747" t="s">
        <v>13</v>
      </c>
      <c r="E27747">
        <v>6.9</v>
      </c>
      <c r="F27747" t="s">
        <v>98</v>
      </c>
      <c r="G27747" t="s">
        <v>25</v>
      </c>
      <c r="H27747" s="19"/>
      <c r="I27747" s="27"/>
      <c r="J27747" s="105"/>
      <c r="K27747" s="24"/>
    </row>
    <row r="27748" hidden="1" spans="1:11">
      <c r="A27748" t="s">
        <v>1339</v>
      </c>
      <c r="B27748"/>
      <c r="C27748" t="str">
        <f>VLOOKUP(A27748,匹配表!$1:$1048576,22,0)</f>
        <v>浙江公司掌上电力数据库4号服务器</v>
      </c>
      <c r="D27748" t="s">
        <v>13</v>
      </c>
      <c r="E27748">
        <v>6.9</v>
      </c>
      <c r="F27748" t="s">
        <v>29</v>
      </c>
      <c r="G27748" t="s">
        <v>25</v>
      </c>
      <c r="H27748" s="19"/>
      <c r="I27748" s="27"/>
      <c r="J27748" s="105"/>
      <c r="K27748" s="24"/>
    </row>
    <row r="27749" hidden="1" spans="1:11">
      <c r="A27749" t="s">
        <v>1339</v>
      </c>
      <c r="B27749"/>
      <c r="C27749" t="str">
        <f>VLOOKUP(A27749,匹配表!$1:$1048576,22,0)</f>
        <v>浙江公司掌上电力数据库4号服务器</v>
      </c>
      <c r="D27749" t="s">
        <v>13</v>
      </c>
      <c r="E27749">
        <v>6.9</v>
      </c>
      <c r="F27749" t="s">
        <v>30</v>
      </c>
      <c r="G27749" t="s">
        <v>25</v>
      </c>
      <c r="H27749" s="19"/>
      <c r="I27749" s="27"/>
      <c r="J27749" s="105"/>
      <c r="K27749" s="24"/>
    </row>
    <row r="27750" hidden="1" spans="1:11">
      <c r="A27750" t="s">
        <v>1339</v>
      </c>
      <c r="B27750"/>
      <c r="C27750" t="str">
        <f>VLOOKUP(A27750,匹配表!$1:$1048576,22,0)</f>
        <v>浙江公司掌上电力数据库4号服务器</v>
      </c>
      <c r="D27750" t="s">
        <v>13</v>
      </c>
      <c r="E27750">
        <v>6.9</v>
      </c>
      <c r="F27750" t="s">
        <v>33</v>
      </c>
      <c r="G27750" t="s">
        <v>25</v>
      </c>
      <c r="H27750" s="19"/>
      <c r="I27750" s="27"/>
      <c r="J27750" s="105"/>
      <c r="K27750" s="24"/>
    </row>
    <row r="27751" hidden="1" spans="1:11">
      <c r="A27751" t="s">
        <v>1339</v>
      </c>
      <c r="B27751"/>
      <c r="C27751" t="str">
        <f>VLOOKUP(A27751,匹配表!$1:$1048576,22,0)</f>
        <v>浙江公司掌上电力数据库4号服务器</v>
      </c>
      <c r="D27751" t="s">
        <v>13</v>
      </c>
      <c r="E27751">
        <v>6.9</v>
      </c>
      <c r="F27751" t="s">
        <v>34</v>
      </c>
      <c r="G27751" t="s">
        <v>25</v>
      </c>
      <c r="H27751" s="19"/>
      <c r="I27751" s="27"/>
      <c r="J27751" s="105"/>
      <c r="K27751" s="24"/>
    </row>
    <row r="27752" hidden="1" spans="1:11">
      <c r="A27752" t="s">
        <v>1339</v>
      </c>
      <c r="B27752"/>
      <c r="C27752" t="str">
        <f>VLOOKUP(A27752,匹配表!$1:$1048576,22,0)</f>
        <v>浙江公司掌上电力数据库4号服务器</v>
      </c>
      <c r="D27752" t="s">
        <v>13</v>
      </c>
      <c r="E27752">
        <v>6.9</v>
      </c>
      <c r="F27752" t="s">
        <v>35</v>
      </c>
      <c r="G27752" t="s">
        <v>25</v>
      </c>
      <c r="H27752" s="19"/>
      <c r="I27752" s="27"/>
      <c r="J27752" s="105"/>
      <c r="K27752" s="24"/>
    </row>
    <row r="27753" hidden="1" spans="1:11">
      <c r="A27753" t="s">
        <v>1339</v>
      </c>
      <c r="B27753"/>
      <c r="C27753" t="str">
        <f>VLOOKUP(A27753,匹配表!$1:$1048576,22,0)</f>
        <v>浙江公司掌上电力数据库4号服务器</v>
      </c>
      <c r="D27753" t="s">
        <v>13</v>
      </c>
      <c r="E27753">
        <v>6.9</v>
      </c>
      <c r="F27753" t="s">
        <v>36</v>
      </c>
      <c r="G27753" t="s">
        <v>25</v>
      </c>
      <c r="H27753" s="19"/>
      <c r="I27753" s="27"/>
      <c r="J27753" s="105"/>
      <c r="K27753" s="24"/>
    </row>
    <row r="27754" hidden="1" spans="1:11">
      <c r="A27754" t="s">
        <v>1339</v>
      </c>
      <c r="B27754"/>
      <c r="C27754" t="str">
        <f>VLOOKUP(A27754,匹配表!$1:$1048576,22,0)</f>
        <v>浙江公司掌上电力数据库4号服务器</v>
      </c>
      <c r="D27754" t="s">
        <v>13</v>
      </c>
      <c r="E27754">
        <v>6.9</v>
      </c>
      <c r="F27754" t="s">
        <v>37</v>
      </c>
      <c r="G27754" t="s">
        <v>25</v>
      </c>
      <c r="H27754" s="19"/>
      <c r="I27754" s="27"/>
      <c r="J27754" s="105"/>
      <c r="K27754" s="24"/>
    </row>
    <row r="27755" hidden="1" spans="1:11">
      <c r="A27755" t="s">
        <v>1339</v>
      </c>
      <c r="B27755"/>
      <c r="C27755" t="str">
        <f>VLOOKUP(A27755,匹配表!$1:$1048576,22,0)</f>
        <v>浙江公司掌上电力数据库4号服务器</v>
      </c>
      <c r="D27755" t="s">
        <v>13</v>
      </c>
      <c r="E27755">
        <v>6.9</v>
      </c>
      <c r="F27755" t="s">
        <v>101</v>
      </c>
      <c r="G27755" t="s">
        <v>25</v>
      </c>
      <c r="H27755" s="19"/>
      <c r="I27755" s="27"/>
      <c r="J27755" s="105"/>
      <c r="K27755" s="24"/>
    </row>
    <row r="27756" hidden="1" spans="1:11">
      <c r="A27756" t="s">
        <v>1339</v>
      </c>
      <c r="B27756"/>
      <c r="C27756" t="str">
        <f>VLOOKUP(A27756,匹配表!$1:$1048576,22,0)</f>
        <v>浙江公司掌上电力数据库4号服务器</v>
      </c>
      <c r="D27756" t="s">
        <v>13</v>
      </c>
      <c r="E27756">
        <v>6.9</v>
      </c>
      <c r="F27756" t="s">
        <v>102</v>
      </c>
      <c r="G27756" t="s">
        <v>25</v>
      </c>
      <c r="H27756" s="19"/>
      <c r="I27756" s="27"/>
      <c r="J27756" s="105"/>
      <c r="K27756" s="24"/>
    </row>
    <row r="27757" hidden="1" spans="1:11">
      <c r="A27757" t="s">
        <v>1339</v>
      </c>
      <c r="B27757"/>
      <c r="C27757" t="str">
        <f>VLOOKUP(A27757,匹配表!$1:$1048576,22,0)</f>
        <v>浙江公司掌上电力数据库4号服务器</v>
      </c>
      <c r="D27757" t="s">
        <v>13</v>
      </c>
      <c r="E27757">
        <v>6.9</v>
      </c>
      <c r="F27757" t="s">
        <v>40</v>
      </c>
      <c r="G27757" t="s">
        <v>25</v>
      </c>
      <c r="H27757" s="19"/>
      <c r="I27757" s="27"/>
      <c r="J27757" s="105"/>
      <c r="K27757" s="24"/>
    </row>
    <row r="27758" hidden="1" spans="1:11">
      <c r="A27758" t="s">
        <v>1339</v>
      </c>
      <c r="B27758"/>
      <c r="C27758" t="str">
        <f>VLOOKUP(A27758,匹配表!$1:$1048576,22,0)</f>
        <v>浙江公司掌上电力数据库4号服务器</v>
      </c>
      <c r="D27758" t="s">
        <v>13</v>
      </c>
      <c r="E27758">
        <v>6.9</v>
      </c>
      <c r="F27758" t="s">
        <v>42</v>
      </c>
      <c r="G27758" t="s">
        <v>25</v>
      </c>
      <c r="H27758" s="19"/>
      <c r="I27758" s="27"/>
      <c r="J27758" s="105"/>
      <c r="K27758" s="24"/>
    </row>
    <row r="27759" hidden="1" spans="1:11">
      <c r="A27759" t="s">
        <v>1339</v>
      </c>
      <c r="B27759"/>
      <c r="C27759" t="str">
        <f>VLOOKUP(A27759,匹配表!$1:$1048576,22,0)</f>
        <v>浙江公司掌上电力数据库4号服务器</v>
      </c>
      <c r="D27759" t="s">
        <v>13</v>
      </c>
      <c r="E27759">
        <v>6.9</v>
      </c>
      <c r="F27759" t="s">
        <v>43</v>
      </c>
      <c r="G27759" t="s">
        <v>25</v>
      </c>
      <c r="H27759" s="19"/>
      <c r="I27759" s="27"/>
      <c r="J27759" s="105"/>
      <c r="K27759" s="24"/>
    </row>
    <row r="27760" hidden="1" spans="1:11">
      <c r="A27760" t="s">
        <v>1339</v>
      </c>
      <c r="B27760"/>
      <c r="C27760" t="str">
        <f>VLOOKUP(A27760,匹配表!$1:$1048576,22,0)</f>
        <v>浙江公司掌上电力数据库4号服务器</v>
      </c>
      <c r="D27760" t="s">
        <v>13</v>
      </c>
      <c r="E27760">
        <v>6.9</v>
      </c>
      <c r="F27760" t="s">
        <v>45</v>
      </c>
      <c r="G27760" t="s">
        <v>25</v>
      </c>
      <c r="H27760" s="19"/>
      <c r="I27760" s="27"/>
      <c r="J27760" s="105"/>
      <c r="K27760" s="24"/>
    </row>
    <row r="27761" hidden="1" spans="1:11">
      <c r="A27761" t="s">
        <v>1339</v>
      </c>
      <c r="B27761"/>
      <c r="C27761" t="str">
        <f>VLOOKUP(A27761,匹配表!$1:$1048576,22,0)</f>
        <v>浙江公司掌上电力数据库4号服务器</v>
      </c>
      <c r="D27761" t="s">
        <v>13</v>
      </c>
      <c r="E27761">
        <v>6.9</v>
      </c>
      <c r="F27761" t="s">
        <v>46</v>
      </c>
      <c r="G27761" t="s">
        <v>25</v>
      </c>
      <c r="H27761" s="19"/>
      <c r="I27761" s="27"/>
      <c r="J27761" s="105"/>
      <c r="K27761" s="24"/>
    </row>
    <row r="27762" hidden="1" spans="1:11">
      <c r="A27762" t="s">
        <v>1339</v>
      </c>
      <c r="B27762"/>
      <c r="C27762" t="str">
        <f>VLOOKUP(A27762,匹配表!$1:$1048576,22,0)</f>
        <v>浙江公司掌上电力数据库4号服务器</v>
      </c>
      <c r="D27762" t="s">
        <v>13</v>
      </c>
      <c r="E27762">
        <v>6.9</v>
      </c>
      <c r="F27762" t="s">
        <v>47</v>
      </c>
      <c r="G27762" t="s">
        <v>25</v>
      </c>
      <c r="H27762" s="19"/>
      <c r="I27762" s="27"/>
      <c r="J27762" s="105"/>
      <c r="K27762" s="24"/>
    </row>
    <row r="27763" hidden="1" spans="1:11">
      <c r="A27763" t="s">
        <v>1339</v>
      </c>
      <c r="B27763"/>
      <c r="C27763" t="str">
        <f>VLOOKUP(A27763,匹配表!$1:$1048576,22,0)</f>
        <v>浙江公司掌上电力数据库4号服务器</v>
      </c>
      <c r="D27763" t="s">
        <v>13</v>
      </c>
      <c r="E27763">
        <v>6.9</v>
      </c>
      <c r="F27763" t="s">
        <v>48</v>
      </c>
      <c r="G27763" t="s">
        <v>25</v>
      </c>
      <c r="H27763" s="19"/>
      <c r="I27763" s="27"/>
      <c r="J27763" s="105"/>
      <c r="K27763" s="24"/>
    </row>
    <row r="27764" hidden="1" spans="1:11">
      <c r="A27764" t="s">
        <v>1339</v>
      </c>
      <c r="B27764"/>
      <c r="C27764" t="str">
        <f>VLOOKUP(A27764,匹配表!$1:$1048576,22,0)</f>
        <v>浙江公司掌上电力数据库4号服务器</v>
      </c>
      <c r="D27764" t="s">
        <v>13</v>
      </c>
      <c r="E27764">
        <v>6.9</v>
      </c>
      <c r="F27764" t="s">
        <v>50</v>
      </c>
      <c r="G27764" t="s">
        <v>25</v>
      </c>
      <c r="H27764" s="19"/>
      <c r="I27764" s="27"/>
      <c r="J27764" s="105"/>
      <c r="K27764" s="24"/>
    </row>
    <row r="27765" hidden="1" spans="1:11">
      <c r="A27765" t="s">
        <v>1339</v>
      </c>
      <c r="B27765"/>
      <c r="C27765" t="str">
        <f>VLOOKUP(A27765,匹配表!$1:$1048576,22,0)</f>
        <v>浙江公司掌上电力数据库4号服务器</v>
      </c>
      <c r="D27765" t="s">
        <v>13</v>
      </c>
      <c r="E27765">
        <v>6.9</v>
      </c>
      <c r="F27765" t="s">
        <v>51</v>
      </c>
      <c r="G27765" t="s">
        <v>25</v>
      </c>
      <c r="H27765" s="19"/>
      <c r="I27765" s="27"/>
      <c r="J27765" s="105"/>
      <c r="K27765" s="24"/>
    </row>
    <row r="27766" hidden="1" spans="1:11">
      <c r="A27766" t="s">
        <v>1339</v>
      </c>
      <c r="B27766"/>
      <c r="C27766" t="str">
        <f>VLOOKUP(A27766,匹配表!$1:$1048576,22,0)</f>
        <v>浙江公司掌上电力数据库4号服务器</v>
      </c>
      <c r="D27766" t="s">
        <v>13</v>
      </c>
      <c r="E27766">
        <v>6.9</v>
      </c>
      <c r="F27766" t="s">
        <v>54</v>
      </c>
      <c r="G27766" t="s">
        <v>25</v>
      </c>
      <c r="H27766" s="19"/>
      <c r="I27766" s="27"/>
      <c r="J27766" s="105"/>
      <c r="K27766" s="24"/>
    </row>
    <row r="27767" hidden="1" spans="1:11">
      <c r="A27767" t="s">
        <v>1339</v>
      </c>
      <c r="B27767"/>
      <c r="C27767" t="str">
        <f>VLOOKUP(A27767,匹配表!$1:$1048576,22,0)</f>
        <v>浙江公司掌上电力数据库4号服务器</v>
      </c>
      <c r="D27767" t="s">
        <v>13</v>
      </c>
      <c r="E27767">
        <v>6.9</v>
      </c>
      <c r="F27767" t="s">
        <v>55</v>
      </c>
      <c r="G27767" t="s">
        <v>25</v>
      </c>
      <c r="H27767" s="19"/>
      <c r="I27767" s="27"/>
      <c r="J27767" s="105"/>
      <c r="K27767" s="24"/>
    </row>
    <row r="27768" hidden="1" spans="1:11">
      <c r="A27768" t="s">
        <v>1339</v>
      </c>
      <c r="B27768"/>
      <c r="C27768" t="str">
        <f>VLOOKUP(A27768,匹配表!$1:$1048576,22,0)</f>
        <v>浙江公司掌上电力数据库4号服务器</v>
      </c>
      <c r="D27768" t="s">
        <v>13</v>
      </c>
      <c r="E27768">
        <v>6.9</v>
      </c>
      <c r="F27768" t="s">
        <v>56</v>
      </c>
      <c r="G27768" t="s">
        <v>25</v>
      </c>
      <c r="H27768" s="19"/>
      <c r="I27768" s="27"/>
      <c r="J27768" s="105"/>
      <c r="K27768" s="24"/>
    </row>
    <row r="27769" hidden="1" spans="1:11">
      <c r="A27769" t="s">
        <v>1339</v>
      </c>
      <c r="B27769"/>
      <c r="C27769" t="str">
        <f>VLOOKUP(A27769,匹配表!$1:$1048576,22,0)</f>
        <v>浙江公司掌上电力数据库4号服务器</v>
      </c>
      <c r="D27769" t="s">
        <v>13</v>
      </c>
      <c r="E27769">
        <v>6.9</v>
      </c>
      <c r="F27769" t="s">
        <v>57</v>
      </c>
      <c r="G27769" t="s">
        <v>25</v>
      </c>
      <c r="H27769" s="19"/>
      <c r="I27769" s="27"/>
      <c r="J27769" s="105"/>
      <c r="K27769" s="24"/>
    </row>
    <row r="27770" hidden="1" spans="1:11">
      <c r="A27770" t="s">
        <v>1339</v>
      </c>
      <c r="B27770"/>
      <c r="C27770" t="str">
        <f>VLOOKUP(A27770,匹配表!$1:$1048576,22,0)</f>
        <v>浙江公司掌上电力数据库4号服务器</v>
      </c>
      <c r="D27770" t="s">
        <v>13</v>
      </c>
      <c r="E27770">
        <v>6.9</v>
      </c>
      <c r="F27770" t="s">
        <v>59</v>
      </c>
      <c r="G27770" t="s">
        <v>25</v>
      </c>
      <c r="H27770" s="19"/>
      <c r="I27770" s="27"/>
      <c r="J27770" s="105"/>
      <c r="K27770" s="24"/>
    </row>
    <row r="27771" hidden="1" spans="1:11">
      <c r="A27771" t="s">
        <v>1339</v>
      </c>
      <c r="B27771"/>
      <c r="C27771" t="str">
        <f>VLOOKUP(A27771,匹配表!$1:$1048576,22,0)</f>
        <v>浙江公司掌上电力数据库4号服务器</v>
      </c>
      <c r="D27771" t="s">
        <v>13</v>
      </c>
      <c r="E27771">
        <v>6.9</v>
      </c>
      <c r="F27771" t="s">
        <v>60</v>
      </c>
      <c r="G27771" t="s">
        <v>25</v>
      </c>
      <c r="H27771" s="19"/>
      <c r="I27771" s="27"/>
      <c r="J27771" s="105"/>
      <c r="K27771" s="24"/>
    </row>
    <row r="27772" hidden="1" spans="1:11">
      <c r="A27772" t="s">
        <v>1339</v>
      </c>
      <c r="B27772"/>
      <c r="C27772" t="str">
        <f>VLOOKUP(A27772,匹配表!$1:$1048576,22,0)</f>
        <v>浙江公司掌上电力数据库4号服务器</v>
      </c>
      <c r="D27772" t="s">
        <v>13</v>
      </c>
      <c r="E27772">
        <v>6.9</v>
      </c>
      <c r="F27772" t="s">
        <v>61</v>
      </c>
      <c r="G27772" t="s">
        <v>25</v>
      </c>
      <c r="H27772" s="19"/>
      <c r="I27772" s="27"/>
      <c r="J27772" s="105"/>
      <c r="K27772" s="24"/>
    </row>
    <row r="27773" hidden="1" spans="1:11">
      <c r="A27773" t="s">
        <v>1339</v>
      </c>
      <c r="B27773"/>
      <c r="C27773" t="str">
        <f>VLOOKUP(A27773,匹配表!$1:$1048576,22,0)</f>
        <v>浙江公司掌上电力数据库4号服务器</v>
      </c>
      <c r="D27773" t="s">
        <v>13</v>
      </c>
      <c r="E27773">
        <v>6.9</v>
      </c>
      <c r="F27773" t="s">
        <v>63</v>
      </c>
      <c r="G27773" t="s">
        <v>25</v>
      </c>
      <c r="H27773" s="19"/>
      <c r="I27773" s="27"/>
      <c r="J27773" s="105"/>
      <c r="K27773" s="24"/>
    </row>
    <row r="27774" hidden="1" spans="1:11">
      <c r="A27774" t="s">
        <v>1339</v>
      </c>
      <c r="B27774"/>
      <c r="C27774" t="str">
        <f>VLOOKUP(A27774,匹配表!$1:$1048576,22,0)</f>
        <v>浙江公司掌上电力数据库4号服务器</v>
      </c>
      <c r="D27774" t="s">
        <v>13</v>
      </c>
      <c r="E27774">
        <v>6.9</v>
      </c>
      <c r="F27774" t="s">
        <v>66</v>
      </c>
      <c r="G27774" t="s">
        <v>25</v>
      </c>
      <c r="H27774" s="19"/>
      <c r="I27774" s="27"/>
      <c r="J27774" s="105"/>
      <c r="K27774" s="24"/>
    </row>
    <row r="27775" hidden="1" spans="1:11">
      <c r="A27775" t="s">
        <v>1339</v>
      </c>
      <c r="B27775"/>
      <c r="C27775" t="str">
        <f>VLOOKUP(A27775,匹配表!$1:$1048576,22,0)</f>
        <v>浙江公司掌上电力数据库4号服务器</v>
      </c>
      <c r="D27775" t="s">
        <v>13</v>
      </c>
      <c r="E27775">
        <v>6.9</v>
      </c>
      <c r="F27775" t="s">
        <v>69</v>
      </c>
      <c r="G27775" t="s">
        <v>25</v>
      </c>
      <c r="H27775" s="19"/>
      <c r="I27775" s="27"/>
      <c r="J27775" s="105"/>
      <c r="K27775" s="24"/>
    </row>
    <row r="27776" hidden="1" spans="1:11">
      <c r="A27776" t="s">
        <v>1339</v>
      </c>
      <c r="B27776"/>
      <c r="C27776" t="str">
        <f>VLOOKUP(A27776,匹配表!$1:$1048576,22,0)</f>
        <v>浙江公司掌上电力数据库4号服务器</v>
      </c>
      <c r="D27776" t="s">
        <v>13</v>
      </c>
      <c r="E27776">
        <v>6.9</v>
      </c>
      <c r="F27776" t="s">
        <v>121</v>
      </c>
      <c r="G27776" t="s">
        <v>25</v>
      </c>
      <c r="H27776" s="19"/>
      <c r="I27776" s="27"/>
      <c r="J27776" s="105"/>
      <c r="K27776" s="24"/>
    </row>
    <row r="27777" hidden="1" spans="1:11">
      <c r="A27777" t="s">
        <v>1339</v>
      </c>
      <c r="B27777"/>
      <c r="C27777" t="str">
        <f>VLOOKUP(A27777,匹配表!$1:$1048576,22,0)</f>
        <v>浙江公司掌上电力数据库4号服务器</v>
      </c>
      <c r="D27777" t="s">
        <v>13</v>
      </c>
      <c r="E27777">
        <v>6.9</v>
      </c>
      <c r="F27777" t="s">
        <v>122</v>
      </c>
      <c r="G27777" t="s">
        <v>25</v>
      </c>
      <c r="H27777" s="19"/>
      <c r="I27777" s="27"/>
      <c r="J27777" s="105"/>
      <c r="K27777" s="24"/>
    </row>
    <row r="27778" hidden="1" spans="1:11">
      <c r="A27778" t="s">
        <v>1339</v>
      </c>
      <c r="B27778"/>
      <c r="C27778" t="str">
        <f>VLOOKUP(A27778,匹配表!$1:$1048576,22,0)</f>
        <v>浙江公司掌上电力数据库4号服务器</v>
      </c>
      <c r="D27778" t="s">
        <v>13</v>
      </c>
      <c r="E27778">
        <v>6.9</v>
      </c>
      <c r="F27778" t="s">
        <v>71</v>
      </c>
      <c r="G27778" t="s">
        <v>25</v>
      </c>
      <c r="H27778" s="19"/>
      <c r="I27778" s="27"/>
      <c r="J27778" s="105"/>
      <c r="K27778" s="24"/>
    </row>
    <row r="27779" spans="1:12">
      <c r="A27779" s="16" t="s">
        <v>1340</v>
      </c>
      <c r="B27779" s="17" t="str">
        <f>VLOOKUP(A27779,匹配表!$1:$1048576,24,0)</f>
        <v>牟黎</v>
      </c>
      <c r="C27779" s="16" t="str">
        <f>VLOOKUP(A27779,匹配表!$1:$1048576,22,0)</f>
        <v>浙江公司营销移动作业平台3号虚拟机</v>
      </c>
      <c r="D27779" s="16" t="s">
        <v>13</v>
      </c>
      <c r="E27779" s="16">
        <v>6.9</v>
      </c>
      <c r="F27779" s="16" t="s">
        <v>15</v>
      </c>
      <c r="G27779" s="16" t="s">
        <v>16</v>
      </c>
      <c r="H27779" s="19" t="s">
        <v>362</v>
      </c>
      <c r="I27779" s="27" t="s">
        <v>363</v>
      </c>
      <c r="J27779" s="49" t="s">
        <v>21</v>
      </c>
      <c r="K27779" s="23"/>
      <c r="L27779" s="16"/>
    </row>
    <row r="27780" spans="1:12">
      <c r="A27780" s="16" t="s">
        <v>1340</v>
      </c>
      <c r="B27780" s="17" t="str">
        <f>VLOOKUP(A27780,匹配表!$1:$1048576,24,0)</f>
        <v>牟黎</v>
      </c>
      <c r="C27780" s="16" t="str">
        <f>VLOOKUP(A27780,匹配表!$1:$1048576,22,0)</f>
        <v>浙江公司营销移动作业平台3号虚拟机</v>
      </c>
      <c r="D27780" s="16" t="s">
        <v>13</v>
      </c>
      <c r="E27780" s="16">
        <v>6.9</v>
      </c>
      <c r="F27780" s="16" t="s">
        <v>18</v>
      </c>
      <c r="G27780" s="16" t="s">
        <v>16</v>
      </c>
      <c r="H27780" s="19" t="s">
        <v>19</v>
      </c>
      <c r="I27780" s="27" t="s">
        <v>76</v>
      </c>
      <c r="J27780" s="46" t="s">
        <v>21</v>
      </c>
      <c r="K27780" s="16"/>
      <c r="L27780" s="16"/>
    </row>
    <row r="27781" spans="1:12">
      <c r="A27781" s="16" t="s">
        <v>1340</v>
      </c>
      <c r="B27781" s="17" t="str">
        <f>VLOOKUP(A27781,匹配表!$1:$1048576,24,0)</f>
        <v>牟黎</v>
      </c>
      <c r="C27781" s="16" t="str">
        <f>VLOOKUP(A27781,匹配表!$1:$1048576,22,0)</f>
        <v>浙江公司营销移动作业平台3号虚拟机</v>
      </c>
      <c r="D27781" s="16" t="s">
        <v>13</v>
      </c>
      <c r="E27781" s="16">
        <v>6.9</v>
      </c>
      <c r="F27781" s="16" t="s">
        <v>1341</v>
      </c>
      <c r="G27781" s="16" t="s">
        <v>16</v>
      </c>
      <c r="H27781" s="19" t="s">
        <v>362</v>
      </c>
      <c r="I27781" s="27" t="s">
        <v>363</v>
      </c>
      <c r="J27781" s="49" t="s">
        <v>21</v>
      </c>
      <c r="K27781" s="23"/>
      <c r="L27781" s="16"/>
    </row>
    <row r="27782" hidden="1" spans="1:11">
      <c r="A27782" t="s">
        <v>1340</v>
      </c>
      <c r="B27782"/>
      <c r="C27782" t="str">
        <f>VLOOKUP(A27782,匹配表!$1:$1048576,22,0)</f>
        <v>浙江公司营销移动作业平台3号虚拟机</v>
      </c>
      <c r="D27782" t="s">
        <v>13</v>
      </c>
      <c r="E27782">
        <v>6.9</v>
      </c>
      <c r="F27782" t="s">
        <v>24</v>
      </c>
      <c r="G27782" t="s">
        <v>25</v>
      </c>
      <c r="H27782" s="19"/>
      <c r="I27782" s="27"/>
      <c r="J27782" s="105"/>
      <c r="K27782" s="24"/>
    </row>
    <row r="27783" hidden="1" spans="1:11">
      <c r="A27783" t="s">
        <v>1340</v>
      </c>
      <c r="B27783"/>
      <c r="C27783" t="str">
        <f>VLOOKUP(A27783,匹配表!$1:$1048576,22,0)</f>
        <v>浙江公司营销移动作业平台3号虚拟机</v>
      </c>
      <c r="D27783" t="s">
        <v>13</v>
      </c>
      <c r="E27783">
        <v>6.9</v>
      </c>
      <c r="F27783" t="s">
        <v>26</v>
      </c>
      <c r="G27783" t="s">
        <v>25</v>
      </c>
      <c r="H27783" s="19"/>
      <c r="I27783" s="27"/>
      <c r="J27783" s="105"/>
      <c r="K27783" s="24"/>
    </row>
    <row r="27784" hidden="1" spans="1:11">
      <c r="A27784" t="s">
        <v>1340</v>
      </c>
      <c r="B27784"/>
      <c r="C27784" t="str">
        <f>VLOOKUP(A27784,匹配表!$1:$1048576,22,0)</f>
        <v>浙江公司营销移动作业平台3号虚拟机</v>
      </c>
      <c r="D27784" t="s">
        <v>13</v>
      </c>
      <c r="E27784">
        <v>6.9</v>
      </c>
      <c r="F27784" t="s">
        <v>98</v>
      </c>
      <c r="G27784" t="s">
        <v>25</v>
      </c>
      <c r="H27784" s="19"/>
      <c r="I27784" s="27"/>
      <c r="J27784" s="105"/>
      <c r="K27784" s="24"/>
    </row>
    <row r="27785" hidden="1" spans="1:11">
      <c r="A27785" t="s">
        <v>1340</v>
      </c>
      <c r="B27785"/>
      <c r="C27785" t="str">
        <f>VLOOKUP(A27785,匹配表!$1:$1048576,22,0)</f>
        <v>浙江公司营销移动作业平台3号虚拟机</v>
      </c>
      <c r="D27785" t="s">
        <v>13</v>
      </c>
      <c r="E27785">
        <v>6.9</v>
      </c>
      <c r="F27785" t="s">
        <v>29</v>
      </c>
      <c r="G27785" t="s">
        <v>25</v>
      </c>
      <c r="H27785" s="19"/>
      <c r="I27785" s="27"/>
      <c r="J27785" s="105"/>
      <c r="K27785" s="24"/>
    </row>
    <row r="27786" hidden="1" spans="1:11">
      <c r="A27786" t="s">
        <v>1340</v>
      </c>
      <c r="B27786"/>
      <c r="C27786" t="str">
        <f>VLOOKUP(A27786,匹配表!$1:$1048576,22,0)</f>
        <v>浙江公司营销移动作业平台3号虚拟机</v>
      </c>
      <c r="D27786" t="s">
        <v>13</v>
      </c>
      <c r="E27786">
        <v>6.9</v>
      </c>
      <c r="F27786" t="s">
        <v>30</v>
      </c>
      <c r="G27786" t="s">
        <v>25</v>
      </c>
      <c r="H27786" s="19"/>
      <c r="I27786" s="27"/>
      <c r="J27786" s="105"/>
      <c r="K27786" s="24"/>
    </row>
    <row r="27787" hidden="1" spans="1:11">
      <c r="A27787" t="s">
        <v>1340</v>
      </c>
      <c r="B27787"/>
      <c r="C27787" t="str">
        <f>VLOOKUP(A27787,匹配表!$1:$1048576,22,0)</f>
        <v>浙江公司营销移动作业平台3号虚拟机</v>
      </c>
      <c r="D27787" t="s">
        <v>13</v>
      </c>
      <c r="E27787">
        <v>6.9</v>
      </c>
      <c r="F27787" t="s">
        <v>33</v>
      </c>
      <c r="G27787" t="s">
        <v>25</v>
      </c>
      <c r="H27787" s="19"/>
      <c r="I27787" s="27"/>
      <c r="J27787" s="105"/>
      <c r="K27787" s="24"/>
    </row>
    <row r="27788" hidden="1" spans="1:11">
      <c r="A27788" t="s">
        <v>1340</v>
      </c>
      <c r="B27788"/>
      <c r="C27788" t="str">
        <f>VLOOKUP(A27788,匹配表!$1:$1048576,22,0)</f>
        <v>浙江公司营销移动作业平台3号虚拟机</v>
      </c>
      <c r="D27788" t="s">
        <v>13</v>
      </c>
      <c r="E27788">
        <v>6.9</v>
      </c>
      <c r="F27788" t="s">
        <v>34</v>
      </c>
      <c r="G27788" t="s">
        <v>25</v>
      </c>
      <c r="H27788" s="19"/>
      <c r="I27788" s="27"/>
      <c r="J27788" s="105"/>
      <c r="K27788" s="24"/>
    </row>
    <row r="27789" hidden="1" spans="1:11">
      <c r="A27789" t="s">
        <v>1340</v>
      </c>
      <c r="B27789"/>
      <c r="C27789" t="str">
        <f>VLOOKUP(A27789,匹配表!$1:$1048576,22,0)</f>
        <v>浙江公司营销移动作业平台3号虚拟机</v>
      </c>
      <c r="D27789" t="s">
        <v>13</v>
      </c>
      <c r="E27789">
        <v>6.9</v>
      </c>
      <c r="F27789" t="s">
        <v>35</v>
      </c>
      <c r="G27789" t="s">
        <v>25</v>
      </c>
      <c r="H27789" s="19"/>
      <c r="I27789" s="27"/>
      <c r="J27789" s="105"/>
      <c r="K27789" s="24"/>
    </row>
    <row r="27790" hidden="1" spans="1:11">
      <c r="A27790" t="s">
        <v>1340</v>
      </c>
      <c r="B27790"/>
      <c r="C27790" t="str">
        <f>VLOOKUP(A27790,匹配表!$1:$1048576,22,0)</f>
        <v>浙江公司营销移动作业平台3号虚拟机</v>
      </c>
      <c r="D27790" t="s">
        <v>13</v>
      </c>
      <c r="E27790">
        <v>6.9</v>
      </c>
      <c r="F27790" t="s">
        <v>36</v>
      </c>
      <c r="G27790" t="s">
        <v>25</v>
      </c>
      <c r="H27790" s="19"/>
      <c r="I27790" s="27"/>
      <c r="J27790" s="105"/>
      <c r="K27790" s="24"/>
    </row>
    <row r="27791" hidden="1" spans="1:11">
      <c r="A27791" t="s">
        <v>1340</v>
      </c>
      <c r="B27791"/>
      <c r="C27791" t="str">
        <f>VLOOKUP(A27791,匹配表!$1:$1048576,22,0)</f>
        <v>浙江公司营销移动作业平台3号虚拟机</v>
      </c>
      <c r="D27791" t="s">
        <v>13</v>
      </c>
      <c r="E27791">
        <v>6.9</v>
      </c>
      <c r="F27791" t="s">
        <v>37</v>
      </c>
      <c r="G27791" t="s">
        <v>25</v>
      </c>
      <c r="H27791" s="19"/>
      <c r="I27791" s="27"/>
      <c r="J27791" s="105"/>
      <c r="K27791" s="24"/>
    </row>
    <row r="27792" hidden="1" spans="1:11">
      <c r="A27792" t="s">
        <v>1340</v>
      </c>
      <c r="B27792"/>
      <c r="C27792" t="str">
        <f>VLOOKUP(A27792,匹配表!$1:$1048576,22,0)</f>
        <v>浙江公司营销移动作业平台3号虚拟机</v>
      </c>
      <c r="D27792" t="s">
        <v>13</v>
      </c>
      <c r="E27792">
        <v>6.9</v>
      </c>
      <c r="F27792" t="s">
        <v>101</v>
      </c>
      <c r="G27792" t="s">
        <v>25</v>
      </c>
      <c r="H27792" s="19"/>
      <c r="I27792" s="27"/>
      <c r="J27792" s="105"/>
      <c r="K27792" s="24"/>
    </row>
    <row r="27793" hidden="1" spans="1:11">
      <c r="A27793" t="s">
        <v>1340</v>
      </c>
      <c r="B27793"/>
      <c r="C27793" t="str">
        <f>VLOOKUP(A27793,匹配表!$1:$1048576,22,0)</f>
        <v>浙江公司营销移动作业平台3号虚拟机</v>
      </c>
      <c r="D27793" t="s">
        <v>13</v>
      </c>
      <c r="E27793">
        <v>6.9</v>
      </c>
      <c r="F27793" t="s">
        <v>102</v>
      </c>
      <c r="G27793" t="s">
        <v>25</v>
      </c>
      <c r="H27793" s="19"/>
      <c r="I27793" s="27"/>
      <c r="J27793" s="105"/>
      <c r="K27793" s="24"/>
    </row>
    <row r="27794" hidden="1" spans="1:11">
      <c r="A27794" t="s">
        <v>1340</v>
      </c>
      <c r="B27794"/>
      <c r="C27794" t="str">
        <f>VLOOKUP(A27794,匹配表!$1:$1048576,22,0)</f>
        <v>浙江公司营销移动作业平台3号虚拟机</v>
      </c>
      <c r="D27794" t="s">
        <v>13</v>
      </c>
      <c r="E27794">
        <v>6.9</v>
      </c>
      <c r="F27794" t="s">
        <v>40</v>
      </c>
      <c r="G27794" t="s">
        <v>25</v>
      </c>
      <c r="H27794" s="19"/>
      <c r="I27794" s="27"/>
      <c r="J27794" s="105"/>
      <c r="K27794" s="24"/>
    </row>
    <row r="27795" hidden="1" spans="1:11">
      <c r="A27795" t="s">
        <v>1340</v>
      </c>
      <c r="B27795"/>
      <c r="C27795" t="str">
        <f>VLOOKUP(A27795,匹配表!$1:$1048576,22,0)</f>
        <v>浙江公司营销移动作业平台3号虚拟机</v>
      </c>
      <c r="D27795" t="s">
        <v>13</v>
      </c>
      <c r="E27795">
        <v>6.9</v>
      </c>
      <c r="F27795" t="s">
        <v>42</v>
      </c>
      <c r="G27795" t="s">
        <v>25</v>
      </c>
      <c r="H27795" s="19"/>
      <c r="I27795" s="27"/>
      <c r="J27795" s="105"/>
      <c r="K27795" s="24"/>
    </row>
    <row r="27796" hidden="1" spans="1:11">
      <c r="A27796" t="s">
        <v>1340</v>
      </c>
      <c r="B27796"/>
      <c r="C27796" t="str">
        <f>VLOOKUP(A27796,匹配表!$1:$1048576,22,0)</f>
        <v>浙江公司营销移动作业平台3号虚拟机</v>
      </c>
      <c r="D27796" t="s">
        <v>13</v>
      </c>
      <c r="E27796">
        <v>6.9</v>
      </c>
      <c r="F27796" t="s">
        <v>43</v>
      </c>
      <c r="G27796" t="s">
        <v>25</v>
      </c>
      <c r="H27796" s="19"/>
      <c r="I27796" s="27"/>
      <c r="J27796" s="105"/>
      <c r="K27796" s="24"/>
    </row>
    <row r="27797" hidden="1" spans="1:11">
      <c r="A27797" t="s">
        <v>1340</v>
      </c>
      <c r="B27797"/>
      <c r="C27797" t="str">
        <f>VLOOKUP(A27797,匹配表!$1:$1048576,22,0)</f>
        <v>浙江公司营销移动作业平台3号虚拟机</v>
      </c>
      <c r="D27797" t="s">
        <v>13</v>
      </c>
      <c r="E27797">
        <v>6.9</v>
      </c>
      <c r="F27797" t="s">
        <v>45</v>
      </c>
      <c r="G27797" t="s">
        <v>25</v>
      </c>
      <c r="H27797" s="19"/>
      <c r="I27797" s="27"/>
      <c r="J27797" s="105"/>
      <c r="K27797" s="24"/>
    </row>
    <row r="27798" hidden="1" spans="1:11">
      <c r="A27798" t="s">
        <v>1340</v>
      </c>
      <c r="B27798"/>
      <c r="C27798" t="str">
        <f>VLOOKUP(A27798,匹配表!$1:$1048576,22,0)</f>
        <v>浙江公司营销移动作业平台3号虚拟机</v>
      </c>
      <c r="D27798" t="s">
        <v>13</v>
      </c>
      <c r="E27798">
        <v>6.9</v>
      </c>
      <c r="F27798" t="s">
        <v>46</v>
      </c>
      <c r="G27798" t="s">
        <v>25</v>
      </c>
      <c r="H27798" s="19"/>
      <c r="I27798" s="27"/>
      <c r="J27798" s="105"/>
      <c r="K27798" s="24"/>
    </row>
    <row r="27799" hidden="1" spans="1:11">
      <c r="A27799" t="s">
        <v>1340</v>
      </c>
      <c r="B27799"/>
      <c r="C27799" t="str">
        <f>VLOOKUP(A27799,匹配表!$1:$1048576,22,0)</f>
        <v>浙江公司营销移动作业平台3号虚拟机</v>
      </c>
      <c r="D27799" t="s">
        <v>13</v>
      </c>
      <c r="E27799">
        <v>6.9</v>
      </c>
      <c r="F27799" t="s">
        <v>47</v>
      </c>
      <c r="G27799" t="s">
        <v>25</v>
      </c>
      <c r="H27799" s="19"/>
      <c r="I27799" s="27"/>
      <c r="J27799" s="105"/>
      <c r="K27799" s="24"/>
    </row>
    <row r="27800" hidden="1" spans="1:11">
      <c r="A27800" t="s">
        <v>1340</v>
      </c>
      <c r="B27800"/>
      <c r="C27800" t="str">
        <f>VLOOKUP(A27800,匹配表!$1:$1048576,22,0)</f>
        <v>浙江公司营销移动作业平台3号虚拟机</v>
      </c>
      <c r="D27800" t="s">
        <v>13</v>
      </c>
      <c r="E27800">
        <v>6.9</v>
      </c>
      <c r="F27800" t="s">
        <v>48</v>
      </c>
      <c r="G27800" t="s">
        <v>25</v>
      </c>
      <c r="H27800" s="19"/>
      <c r="I27800" s="27"/>
      <c r="J27800" s="105"/>
      <c r="K27800" s="24"/>
    </row>
    <row r="27801" hidden="1" spans="1:11">
      <c r="A27801" t="s">
        <v>1340</v>
      </c>
      <c r="B27801"/>
      <c r="C27801" t="str">
        <f>VLOOKUP(A27801,匹配表!$1:$1048576,22,0)</f>
        <v>浙江公司营销移动作业平台3号虚拟机</v>
      </c>
      <c r="D27801" t="s">
        <v>13</v>
      </c>
      <c r="E27801">
        <v>6.9</v>
      </c>
      <c r="F27801" t="s">
        <v>50</v>
      </c>
      <c r="G27801" t="s">
        <v>25</v>
      </c>
      <c r="H27801" s="19"/>
      <c r="I27801" s="27"/>
      <c r="J27801" s="105"/>
      <c r="K27801" s="24"/>
    </row>
    <row r="27802" hidden="1" spans="1:11">
      <c r="A27802" t="s">
        <v>1340</v>
      </c>
      <c r="B27802"/>
      <c r="C27802" t="str">
        <f>VLOOKUP(A27802,匹配表!$1:$1048576,22,0)</f>
        <v>浙江公司营销移动作业平台3号虚拟机</v>
      </c>
      <c r="D27802" t="s">
        <v>13</v>
      </c>
      <c r="E27802">
        <v>6.9</v>
      </c>
      <c r="F27802" t="s">
        <v>51</v>
      </c>
      <c r="G27802" t="s">
        <v>25</v>
      </c>
      <c r="H27802" s="19"/>
      <c r="I27802" s="27"/>
      <c r="J27802" s="105"/>
      <c r="K27802" s="24"/>
    </row>
    <row r="27803" hidden="1" spans="1:11">
      <c r="A27803" t="s">
        <v>1340</v>
      </c>
      <c r="B27803"/>
      <c r="C27803" t="str">
        <f>VLOOKUP(A27803,匹配表!$1:$1048576,22,0)</f>
        <v>浙江公司营销移动作业平台3号虚拟机</v>
      </c>
      <c r="D27803" t="s">
        <v>13</v>
      </c>
      <c r="E27803">
        <v>6.9</v>
      </c>
      <c r="F27803" t="s">
        <v>54</v>
      </c>
      <c r="G27803" t="s">
        <v>25</v>
      </c>
      <c r="H27803" s="19"/>
      <c r="I27803" s="27"/>
      <c r="J27803" s="105"/>
      <c r="K27803" s="24"/>
    </row>
    <row r="27804" hidden="1" spans="1:11">
      <c r="A27804" t="s">
        <v>1340</v>
      </c>
      <c r="B27804"/>
      <c r="C27804" t="str">
        <f>VLOOKUP(A27804,匹配表!$1:$1048576,22,0)</f>
        <v>浙江公司营销移动作业平台3号虚拟机</v>
      </c>
      <c r="D27804" t="s">
        <v>13</v>
      </c>
      <c r="E27804">
        <v>6.9</v>
      </c>
      <c r="F27804" t="s">
        <v>55</v>
      </c>
      <c r="G27804" t="s">
        <v>25</v>
      </c>
      <c r="H27804" s="19"/>
      <c r="I27804" s="27"/>
      <c r="J27804" s="105"/>
      <c r="K27804" s="24"/>
    </row>
    <row r="27805" hidden="1" spans="1:11">
      <c r="A27805" t="s">
        <v>1340</v>
      </c>
      <c r="B27805"/>
      <c r="C27805" t="str">
        <f>VLOOKUP(A27805,匹配表!$1:$1048576,22,0)</f>
        <v>浙江公司营销移动作业平台3号虚拟机</v>
      </c>
      <c r="D27805" t="s">
        <v>13</v>
      </c>
      <c r="E27805">
        <v>6.9</v>
      </c>
      <c r="F27805" t="s">
        <v>56</v>
      </c>
      <c r="G27805" t="s">
        <v>25</v>
      </c>
      <c r="H27805" s="19"/>
      <c r="I27805" s="27"/>
      <c r="J27805" s="105"/>
      <c r="K27805" s="24"/>
    </row>
    <row r="27806" hidden="1" spans="1:11">
      <c r="A27806" t="s">
        <v>1340</v>
      </c>
      <c r="B27806"/>
      <c r="C27806" t="str">
        <f>VLOOKUP(A27806,匹配表!$1:$1048576,22,0)</f>
        <v>浙江公司营销移动作业平台3号虚拟机</v>
      </c>
      <c r="D27806" t="s">
        <v>13</v>
      </c>
      <c r="E27806">
        <v>6.9</v>
      </c>
      <c r="F27806" t="s">
        <v>57</v>
      </c>
      <c r="G27806" t="s">
        <v>25</v>
      </c>
      <c r="H27806" s="19"/>
      <c r="I27806" s="27"/>
      <c r="J27806" s="105"/>
      <c r="K27806" s="24"/>
    </row>
    <row r="27807" hidden="1" spans="1:11">
      <c r="A27807" t="s">
        <v>1340</v>
      </c>
      <c r="B27807"/>
      <c r="C27807" t="str">
        <f>VLOOKUP(A27807,匹配表!$1:$1048576,22,0)</f>
        <v>浙江公司营销移动作业平台3号虚拟机</v>
      </c>
      <c r="D27807" t="s">
        <v>13</v>
      </c>
      <c r="E27807">
        <v>6.9</v>
      </c>
      <c r="F27807" t="s">
        <v>59</v>
      </c>
      <c r="G27807" t="s">
        <v>25</v>
      </c>
      <c r="H27807" s="19"/>
      <c r="I27807" s="27"/>
      <c r="J27807" s="105"/>
      <c r="K27807" s="24"/>
    </row>
    <row r="27808" hidden="1" spans="1:11">
      <c r="A27808" t="s">
        <v>1340</v>
      </c>
      <c r="B27808"/>
      <c r="C27808" t="str">
        <f>VLOOKUP(A27808,匹配表!$1:$1048576,22,0)</f>
        <v>浙江公司营销移动作业平台3号虚拟机</v>
      </c>
      <c r="D27808" t="s">
        <v>13</v>
      </c>
      <c r="E27808">
        <v>6.9</v>
      </c>
      <c r="F27808" t="s">
        <v>60</v>
      </c>
      <c r="G27808" t="s">
        <v>25</v>
      </c>
      <c r="H27808" s="19"/>
      <c r="I27808" s="27"/>
      <c r="J27808" s="105"/>
      <c r="K27808" s="24"/>
    </row>
    <row r="27809" hidden="1" spans="1:11">
      <c r="A27809" t="s">
        <v>1340</v>
      </c>
      <c r="B27809"/>
      <c r="C27809" t="str">
        <f>VLOOKUP(A27809,匹配表!$1:$1048576,22,0)</f>
        <v>浙江公司营销移动作业平台3号虚拟机</v>
      </c>
      <c r="D27809" t="s">
        <v>13</v>
      </c>
      <c r="E27809">
        <v>6.9</v>
      </c>
      <c r="F27809" t="s">
        <v>61</v>
      </c>
      <c r="G27809" t="s">
        <v>25</v>
      </c>
      <c r="H27809" s="19"/>
      <c r="I27809" s="27"/>
      <c r="J27809" s="105"/>
      <c r="K27809" s="24"/>
    </row>
    <row r="27810" hidden="1" spans="1:11">
      <c r="A27810" t="s">
        <v>1340</v>
      </c>
      <c r="B27810"/>
      <c r="C27810" t="str">
        <f>VLOOKUP(A27810,匹配表!$1:$1048576,22,0)</f>
        <v>浙江公司营销移动作业平台3号虚拟机</v>
      </c>
      <c r="D27810" t="s">
        <v>13</v>
      </c>
      <c r="E27810">
        <v>6.9</v>
      </c>
      <c r="F27810" t="s">
        <v>63</v>
      </c>
      <c r="G27810" t="s">
        <v>25</v>
      </c>
      <c r="H27810" s="19"/>
      <c r="I27810" s="27"/>
      <c r="J27810" s="105"/>
      <c r="K27810" s="24"/>
    </row>
    <row r="27811" hidden="1" spans="1:11">
      <c r="A27811" t="s">
        <v>1340</v>
      </c>
      <c r="B27811"/>
      <c r="C27811" t="str">
        <f>VLOOKUP(A27811,匹配表!$1:$1048576,22,0)</f>
        <v>浙江公司营销移动作业平台3号虚拟机</v>
      </c>
      <c r="D27811" t="s">
        <v>13</v>
      </c>
      <c r="E27811">
        <v>6.9</v>
      </c>
      <c r="F27811" t="s">
        <v>66</v>
      </c>
      <c r="G27811" t="s">
        <v>25</v>
      </c>
      <c r="H27811" s="19"/>
      <c r="I27811" s="27"/>
      <c r="J27811" s="105"/>
      <c r="K27811" s="24"/>
    </row>
    <row r="27812" hidden="1" spans="1:11">
      <c r="A27812" t="s">
        <v>1340</v>
      </c>
      <c r="B27812"/>
      <c r="C27812" t="str">
        <f>VLOOKUP(A27812,匹配表!$1:$1048576,22,0)</f>
        <v>浙江公司营销移动作业平台3号虚拟机</v>
      </c>
      <c r="D27812" t="s">
        <v>13</v>
      </c>
      <c r="E27812">
        <v>6.9</v>
      </c>
      <c r="F27812" t="s">
        <v>69</v>
      </c>
      <c r="G27812" t="s">
        <v>25</v>
      </c>
      <c r="H27812" s="19"/>
      <c r="I27812" s="27"/>
      <c r="J27812" s="105"/>
      <c r="K27812" s="24"/>
    </row>
    <row r="27813" hidden="1" spans="1:11">
      <c r="A27813" t="s">
        <v>1340</v>
      </c>
      <c r="B27813"/>
      <c r="C27813" t="str">
        <f>VLOOKUP(A27813,匹配表!$1:$1048576,22,0)</f>
        <v>浙江公司营销移动作业平台3号虚拟机</v>
      </c>
      <c r="D27813" t="s">
        <v>13</v>
      </c>
      <c r="E27813">
        <v>6.9</v>
      </c>
      <c r="F27813" t="s">
        <v>121</v>
      </c>
      <c r="G27813" t="s">
        <v>25</v>
      </c>
      <c r="H27813" s="19"/>
      <c r="I27813" s="27"/>
      <c r="J27813" s="105"/>
      <c r="K27813" s="24"/>
    </row>
    <row r="27814" hidden="1" spans="1:11">
      <c r="A27814" t="s">
        <v>1340</v>
      </c>
      <c r="B27814"/>
      <c r="C27814" t="str">
        <f>VLOOKUP(A27814,匹配表!$1:$1048576,22,0)</f>
        <v>浙江公司营销移动作业平台3号虚拟机</v>
      </c>
      <c r="D27814" t="s">
        <v>13</v>
      </c>
      <c r="E27814">
        <v>6.9</v>
      </c>
      <c r="F27814" t="s">
        <v>122</v>
      </c>
      <c r="G27814" t="s">
        <v>25</v>
      </c>
      <c r="H27814" s="19"/>
      <c r="I27814" s="27"/>
      <c r="J27814" s="105"/>
      <c r="K27814" s="24"/>
    </row>
    <row r="27815" hidden="1" spans="1:11">
      <c r="A27815" t="s">
        <v>1340</v>
      </c>
      <c r="B27815"/>
      <c r="C27815" t="str">
        <f>VLOOKUP(A27815,匹配表!$1:$1048576,22,0)</f>
        <v>浙江公司营销移动作业平台3号虚拟机</v>
      </c>
      <c r="D27815" t="s">
        <v>13</v>
      </c>
      <c r="E27815">
        <v>6.9</v>
      </c>
      <c r="F27815" t="s">
        <v>70</v>
      </c>
      <c r="G27815" t="s">
        <v>25</v>
      </c>
      <c r="H27815" s="19"/>
      <c r="I27815" s="27"/>
      <c r="J27815" s="105"/>
      <c r="K27815" s="24"/>
    </row>
    <row r="27816" hidden="1" spans="1:11">
      <c r="A27816" t="s">
        <v>1340</v>
      </c>
      <c r="B27816"/>
      <c r="C27816" t="str">
        <f>VLOOKUP(A27816,匹配表!$1:$1048576,22,0)</f>
        <v>浙江公司营销移动作业平台3号虚拟机</v>
      </c>
      <c r="D27816" t="s">
        <v>13</v>
      </c>
      <c r="E27816">
        <v>6.9</v>
      </c>
      <c r="F27816" t="s">
        <v>71</v>
      </c>
      <c r="G27816" t="s">
        <v>25</v>
      </c>
      <c r="H27816" s="19"/>
      <c r="I27816" s="27"/>
      <c r="J27816" s="105"/>
      <c r="K27816" s="24"/>
    </row>
    <row r="27817" spans="1:12">
      <c r="A27817" s="16" t="s">
        <v>1342</v>
      </c>
      <c r="B27817" s="17" t="str">
        <f>VLOOKUP(A27817,匹配表!$1:$1048576,24,0)</f>
        <v>牟黎</v>
      </c>
      <c r="C27817" s="16" t="str">
        <f>VLOOKUP(A27817,匹配表!$1:$1048576,22,0)</f>
        <v>浙江公司营销移动作业平台4号虚拟机</v>
      </c>
      <c r="D27817" s="16" t="s">
        <v>13</v>
      </c>
      <c r="E27817" s="16">
        <v>6.9</v>
      </c>
      <c r="F27817" s="16" t="s">
        <v>15</v>
      </c>
      <c r="G27817" s="16" t="s">
        <v>16</v>
      </c>
      <c r="H27817" s="19" t="s">
        <v>362</v>
      </c>
      <c r="I27817" s="27" t="s">
        <v>363</v>
      </c>
      <c r="J27817" s="49" t="s">
        <v>21</v>
      </c>
      <c r="K27817" s="23"/>
      <c r="L27817" s="16"/>
    </row>
    <row r="27818" spans="1:12">
      <c r="A27818" s="16" t="s">
        <v>1342</v>
      </c>
      <c r="B27818" s="17" t="str">
        <f>VLOOKUP(A27818,匹配表!$1:$1048576,24,0)</f>
        <v>牟黎</v>
      </c>
      <c r="C27818" s="16" t="str">
        <f>VLOOKUP(A27818,匹配表!$1:$1048576,22,0)</f>
        <v>浙江公司营销移动作业平台4号虚拟机</v>
      </c>
      <c r="D27818" s="16" t="s">
        <v>13</v>
      </c>
      <c r="E27818" s="16">
        <v>6.9</v>
      </c>
      <c r="F27818" s="16" t="s">
        <v>18</v>
      </c>
      <c r="G27818" s="16" t="s">
        <v>16</v>
      </c>
      <c r="H27818" s="19" t="s">
        <v>19</v>
      </c>
      <c r="I27818" s="27" t="s">
        <v>76</v>
      </c>
      <c r="J27818" s="46" t="s">
        <v>21</v>
      </c>
      <c r="K27818" s="16"/>
      <c r="L27818" s="16"/>
    </row>
    <row r="27819" spans="1:12">
      <c r="A27819" s="16" t="s">
        <v>1342</v>
      </c>
      <c r="B27819" s="17" t="str">
        <f>VLOOKUP(A27819,匹配表!$1:$1048576,24,0)</f>
        <v>牟黎</v>
      </c>
      <c r="C27819" s="16" t="str">
        <f>VLOOKUP(A27819,匹配表!$1:$1048576,22,0)</f>
        <v>浙江公司营销移动作业平台4号虚拟机</v>
      </c>
      <c r="D27819" s="16" t="s">
        <v>13</v>
      </c>
      <c r="E27819" s="16">
        <v>6.9</v>
      </c>
      <c r="F27819" s="16" t="s">
        <v>1341</v>
      </c>
      <c r="G27819" s="16" t="s">
        <v>16</v>
      </c>
      <c r="H27819" s="19" t="s">
        <v>362</v>
      </c>
      <c r="I27819" s="27" t="s">
        <v>363</v>
      </c>
      <c r="J27819" s="49" t="s">
        <v>21</v>
      </c>
      <c r="K27819" s="23"/>
      <c r="L27819" s="16"/>
    </row>
    <row r="27820" hidden="1" spans="1:11">
      <c r="A27820" t="s">
        <v>1342</v>
      </c>
      <c r="B27820"/>
      <c r="C27820" t="str">
        <f>VLOOKUP(A27820,匹配表!$1:$1048576,22,0)</f>
        <v>浙江公司营销移动作业平台4号虚拟机</v>
      </c>
      <c r="D27820" t="s">
        <v>13</v>
      </c>
      <c r="E27820">
        <v>6.9</v>
      </c>
      <c r="F27820" t="s">
        <v>24</v>
      </c>
      <c r="G27820" t="s">
        <v>25</v>
      </c>
      <c r="H27820" s="19"/>
      <c r="I27820" s="27"/>
      <c r="J27820" s="105"/>
      <c r="K27820" s="24"/>
    </row>
    <row r="27821" hidden="1" spans="1:11">
      <c r="A27821" t="s">
        <v>1342</v>
      </c>
      <c r="B27821"/>
      <c r="C27821" t="str">
        <f>VLOOKUP(A27821,匹配表!$1:$1048576,22,0)</f>
        <v>浙江公司营销移动作业平台4号虚拟机</v>
      </c>
      <c r="D27821" t="s">
        <v>13</v>
      </c>
      <c r="E27821">
        <v>6.9</v>
      </c>
      <c r="F27821" t="s">
        <v>26</v>
      </c>
      <c r="G27821" t="s">
        <v>25</v>
      </c>
      <c r="H27821" s="19"/>
      <c r="I27821" s="27"/>
      <c r="J27821" s="105"/>
      <c r="K27821" s="24"/>
    </row>
    <row r="27822" hidden="1" spans="1:11">
      <c r="A27822" t="s">
        <v>1342</v>
      </c>
      <c r="B27822"/>
      <c r="C27822" t="str">
        <f>VLOOKUP(A27822,匹配表!$1:$1048576,22,0)</f>
        <v>浙江公司营销移动作业平台4号虚拟机</v>
      </c>
      <c r="D27822" t="s">
        <v>13</v>
      </c>
      <c r="E27822">
        <v>6.9</v>
      </c>
      <c r="F27822" t="s">
        <v>98</v>
      </c>
      <c r="G27822" t="s">
        <v>25</v>
      </c>
      <c r="H27822" s="19"/>
      <c r="I27822" s="27"/>
      <c r="J27822" s="105"/>
      <c r="K27822" s="24"/>
    </row>
    <row r="27823" hidden="1" spans="1:11">
      <c r="A27823" t="s">
        <v>1342</v>
      </c>
      <c r="B27823"/>
      <c r="C27823" t="str">
        <f>VLOOKUP(A27823,匹配表!$1:$1048576,22,0)</f>
        <v>浙江公司营销移动作业平台4号虚拟机</v>
      </c>
      <c r="D27823" t="s">
        <v>13</v>
      </c>
      <c r="E27823">
        <v>6.9</v>
      </c>
      <c r="F27823" t="s">
        <v>29</v>
      </c>
      <c r="G27823" t="s">
        <v>25</v>
      </c>
      <c r="H27823" s="19"/>
      <c r="I27823" s="27"/>
      <c r="J27823" s="105"/>
      <c r="K27823" s="24"/>
    </row>
    <row r="27824" hidden="1" spans="1:11">
      <c r="A27824" t="s">
        <v>1342</v>
      </c>
      <c r="B27824"/>
      <c r="C27824" t="str">
        <f>VLOOKUP(A27824,匹配表!$1:$1048576,22,0)</f>
        <v>浙江公司营销移动作业平台4号虚拟机</v>
      </c>
      <c r="D27824" t="s">
        <v>13</v>
      </c>
      <c r="E27824">
        <v>6.9</v>
      </c>
      <c r="F27824" t="s">
        <v>30</v>
      </c>
      <c r="G27824" t="s">
        <v>25</v>
      </c>
      <c r="H27824" s="19"/>
      <c r="I27824" s="27"/>
      <c r="J27824" s="105"/>
      <c r="K27824" s="24"/>
    </row>
    <row r="27825" hidden="1" spans="1:11">
      <c r="A27825" t="s">
        <v>1342</v>
      </c>
      <c r="B27825"/>
      <c r="C27825" t="str">
        <f>VLOOKUP(A27825,匹配表!$1:$1048576,22,0)</f>
        <v>浙江公司营销移动作业平台4号虚拟机</v>
      </c>
      <c r="D27825" t="s">
        <v>13</v>
      </c>
      <c r="E27825">
        <v>6.9</v>
      </c>
      <c r="F27825" t="s">
        <v>33</v>
      </c>
      <c r="G27825" t="s">
        <v>25</v>
      </c>
      <c r="H27825" s="19"/>
      <c r="I27825" s="27"/>
      <c r="J27825" s="105"/>
      <c r="K27825" s="24"/>
    </row>
    <row r="27826" hidden="1" spans="1:11">
      <c r="A27826" t="s">
        <v>1342</v>
      </c>
      <c r="B27826"/>
      <c r="C27826" t="str">
        <f>VLOOKUP(A27826,匹配表!$1:$1048576,22,0)</f>
        <v>浙江公司营销移动作业平台4号虚拟机</v>
      </c>
      <c r="D27826" t="s">
        <v>13</v>
      </c>
      <c r="E27826">
        <v>6.9</v>
      </c>
      <c r="F27826" t="s">
        <v>34</v>
      </c>
      <c r="G27826" t="s">
        <v>25</v>
      </c>
      <c r="H27826" s="19"/>
      <c r="I27826" s="27"/>
      <c r="J27826" s="105"/>
      <c r="K27826" s="24"/>
    </row>
    <row r="27827" hidden="1" spans="1:11">
      <c r="A27827" t="s">
        <v>1342</v>
      </c>
      <c r="B27827"/>
      <c r="C27827" t="str">
        <f>VLOOKUP(A27827,匹配表!$1:$1048576,22,0)</f>
        <v>浙江公司营销移动作业平台4号虚拟机</v>
      </c>
      <c r="D27827" t="s">
        <v>13</v>
      </c>
      <c r="E27827">
        <v>6.9</v>
      </c>
      <c r="F27827" t="s">
        <v>35</v>
      </c>
      <c r="G27827" t="s">
        <v>25</v>
      </c>
      <c r="H27827" s="19"/>
      <c r="I27827" s="27"/>
      <c r="J27827" s="105"/>
      <c r="K27827" s="24"/>
    </row>
    <row r="27828" hidden="1" spans="1:11">
      <c r="A27828" t="s">
        <v>1342</v>
      </c>
      <c r="B27828"/>
      <c r="C27828" t="str">
        <f>VLOOKUP(A27828,匹配表!$1:$1048576,22,0)</f>
        <v>浙江公司营销移动作业平台4号虚拟机</v>
      </c>
      <c r="D27828" t="s">
        <v>13</v>
      </c>
      <c r="E27828">
        <v>6.9</v>
      </c>
      <c r="F27828" t="s">
        <v>36</v>
      </c>
      <c r="G27828" t="s">
        <v>25</v>
      </c>
      <c r="H27828" s="19"/>
      <c r="I27828" s="27"/>
      <c r="J27828" s="105"/>
      <c r="K27828" s="24"/>
    </row>
    <row r="27829" hidden="1" spans="1:11">
      <c r="A27829" t="s">
        <v>1342</v>
      </c>
      <c r="B27829"/>
      <c r="C27829" t="str">
        <f>VLOOKUP(A27829,匹配表!$1:$1048576,22,0)</f>
        <v>浙江公司营销移动作业平台4号虚拟机</v>
      </c>
      <c r="D27829" t="s">
        <v>13</v>
      </c>
      <c r="E27829">
        <v>6.9</v>
      </c>
      <c r="F27829" t="s">
        <v>37</v>
      </c>
      <c r="G27829" t="s">
        <v>25</v>
      </c>
      <c r="H27829" s="19"/>
      <c r="I27829" s="27"/>
      <c r="J27829" s="105"/>
      <c r="K27829" s="24"/>
    </row>
    <row r="27830" hidden="1" spans="1:11">
      <c r="A27830" t="s">
        <v>1342</v>
      </c>
      <c r="B27830"/>
      <c r="C27830" t="str">
        <f>VLOOKUP(A27830,匹配表!$1:$1048576,22,0)</f>
        <v>浙江公司营销移动作业平台4号虚拟机</v>
      </c>
      <c r="D27830" t="s">
        <v>13</v>
      </c>
      <c r="E27830">
        <v>6.9</v>
      </c>
      <c r="F27830" t="s">
        <v>101</v>
      </c>
      <c r="G27830" t="s">
        <v>25</v>
      </c>
      <c r="H27830" s="19"/>
      <c r="I27830" s="27"/>
      <c r="J27830" s="105"/>
      <c r="K27830" s="24"/>
    </row>
    <row r="27831" hidden="1" spans="1:11">
      <c r="A27831" t="s">
        <v>1342</v>
      </c>
      <c r="B27831"/>
      <c r="C27831" t="str">
        <f>VLOOKUP(A27831,匹配表!$1:$1048576,22,0)</f>
        <v>浙江公司营销移动作业平台4号虚拟机</v>
      </c>
      <c r="D27831" t="s">
        <v>13</v>
      </c>
      <c r="E27831">
        <v>6.9</v>
      </c>
      <c r="F27831" t="s">
        <v>102</v>
      </c>
      <c r="G27831" t="s">
        <v>25</v>
      </c>
      <c r="H27831" s="19"/>
      <c r="I27831" s="27"/>
      <c r="J27831" s="105"/>
      <c r="K27831" s="24"/>
    </row>
    <row r="27832" hidden="1" spans="1:11">
      <c r="A27832" t="s">
        <v>1342</v>
      </c>
      <c r="B27832"/>
      <c r="C27832" t="str">
        <f>VLOOKUP(A27832,匹配表!$1:$1048576,22,0)</f>
        <v>浙江公司营销移动作业平台4号虚拟机</v>
      </c>
      <c r="D27832" t="s">
        <v>13</v>
      </c>
      <c r="E27832">
        <v>6.9</v>
      </c>
      <c r="F27832" t="s">
        <v>40</v>
      </c>
      <c r="G27832" t="s">
        <v>25</v>
      </c>
      <c r="H27832" s="19"/>
      <c r="I27832" s="27"/>
      <c r="J27832" s="105"/>
      <c r="K27832" s="24"/>
    </row>
    <row r="27833" hidden="1" spans="1:11">
      <c r="A27833" t="s">
        <v>1342</v>
      </c>
      <c r="B27833"/>
      <c r="C27833" t="str">
        <f>VLOOKUP(A27833,匹配表!$1:$1048576,22,0)</f>
        <v>浙江公司营销移动作业平台4号虚拟机</v>
      </c>
      <c r="D27833" t="s">
        <v>13</v>
      </c>
      <c r="E27833">
        <v>6.9</v>
      </c>
      <c r="F27833" t="s">
        <v>42</v>
      </c>
      <c r="G27833" t="s">
        <v>25</v>
      </c>
      <c r="H27833" s="19"/>
      <c r="I27833" s="27"/>
      <c r="J27833" s="105"/>
      <c r="K27833" s="24"/>
    </row>
    <row r="27834" hidden="1" spans="1:11">
      <c r="A27834" t="s">
        <v>1342</v>
      </c>
      <c r="B27834"/>
      <c r="C27834" t="str">
        <f>VLOOKUP(A27834,匹配表!$1:$1048576,22,0)</f>
        <v>浙江公司营销移动作业平台4号虚拟机</v>
      </c>
      <c r="D27834" t="s">
        <v>13</v>
      </c>
      <c r="E27834">
        <v>6.9</v>
      </c>
      <c r="F27834" t="s">
        <v>43</v>
      </c>
      <c r="G27834" t="s">
        <v>25</v>
      </c>
      <c r="H27834" s="19"/>
      <c r="I27834" s="27"/>
      <c r="J27834" s="105"/>
      <c r="K27834" s="24"/>
    </row>
    <row r="27835" hidden="1" spans="1:11">
      <c r="A27835" t="s">
        <v>1342</v>
      </c>
      <c r="B27835"/>
      <c r="C27835" t="str">
        <f>VLOOKUP(A27835,匹配表!$1:$1048576,22,0)</f>
        <v>浙江公司营销移动作业平台4号虚拟机</v>
      </c>
      <c r="D27835" t="s">
        <v>13</v>
      </c>
      <c r="E27835">
        <v>6.9</v>
      </c>
      <c r="F27835" t="s">
        <v>45</v>
      </c>
      <c r="G27835" t="s">
        <v>25</v>
      </c>
      <c r="H27835" s="19"/>
      <c r="I27835" s="27"/>
      <c r="J27835" s="105"/>
      <c r="K27835" s="24"/>
    </row>
    <row r="27836" hidden="1" spans="1:11">
      <c r="A27836" t="s">
        <v>1342</v>
      </c>
      <c r="B27836"/>
      <c r="C27836" t="str">
        <f>VLOOKUP(A27836,匹配表!$1:$1048576,22,0)</f>
        <v>浙江公司营销移动作业平台4号虚拟机</v>
      </c>
      <c r="D27836" t="s">
        <v>13</v>
      </c>
      <c r="E27836">
        <v>6.9</v>
      </c>
      <c r="F27836" t="s">
        <v>46</v>
      </c>
      <c r="G27836" t="s">
        <v>25</v>
      </c>
      <c r="H27836" s="19"/>
      <c r="I27836" s="27"/>
      <c r="J27836" s="105"/>
      <c r="K27836" s="24"/>
    </row>
    <row r="27837" hidden="1" spans="1:11">
      <c r="A27837" t="s">
        <v>1342</v>
      </c>
      <c r="B27837"/>
      <c r="C27837" t="str">
        <f>VLOOKUP(A27837,匹配表!$1:$1048576,22,0)</f>
        <v>浙江公司营销移动作业平台4号虚拟机</v>
      </c>
      <c r="D27837" t="s">
        <v>13</v>
      </c>
      <c r="E27837">
        <v>6.9</v>
      </c>
      <c r="F27837" t="s">
        <v>47</v>
      </c>
      <c r="G27837" t="s">
        <v>25</v>
      </c>
      <c r="H27837" s="19"/>
      <c r="I27837" s="27"/>
      <c r="J27837" s="105"/>
      <c r="K27837" s="24"/>
    </row>
    <row r="27838" hidden="1" spans="1:11">
      <c r="A27838" t="s">
        <v>1342</v>
      </c>
      <c r="B27838"/>
      <c r="C27838" t="str">
        <f>VLOOKUP(A27838,匹配表!$1:$1048576,22,0)</f>
        <v>浙江公司营销移动作业平台4号虚拟机</v>
      </c>
      <c r="D27838" t="s">
        <v>13</v>
      </c>
      <c r="E27838">
        <v>6.9</v>
      </c>
      <c r="F27838" t="s">
        <v>48</v>
      </c>
      <c r="G27838" t="s">
        <v>25</v>
      </c>
      <c r="H27838" s="19"/>
      <c r="I27838" s="27"/>
      <c r="J27838" s="105"/>
      <c r="K27838" s="24"/>
    </row>
    <row r="27839" hidden="1" spans="1:11">
      <c r="A27839" t="s">
        <v>1342</v>
      </c>
      <c r="B27839"/>
      <c r="C27839" t="str">
        <f>VLOOKUP(A27839,匹配表!$1:$1048576,22,0)</f>
        <v>浙江公司营销移动作业平台4号虚拟机</v>
      </c>
      <c r="D27839" t="s">
        <v>13</v>
      </c>
      <c r="E27839">
        <v>6.9</v>
      </c>
      <c r="F27839" t="s">
        <v>50</v>
      </c>
      <c r="G27839" t="s">
        <v>25</v>
      </c>
      <c r="H27839" s="19"/>
      <c r="I27839" s="27"/>
      <c r="J27839" s="105"/>
      <c r="K27839" s="24"/>
    </row>
    <row r="27840" hidden="1" spans="1:11">
      <c r="A27840" t="s">
        <v>1342</v>
      </c>
      <c r="B27840"/>
      <c r="C27840" t="str">
        <f>VLOOKUP(A27840,匹配表!$1:$1048576,22,0)</f>
        <v>浙江公司营销移动作业平台4号虚拟机</v>
      </c>
      <c r="D27840" t="s">
        <v>13</v>
      </c>
      <c r="E27840">
        <v>6.9</v>
      </c>
      <c r="F27840" t="s">
        <v>51</v>
      </c>
      <c r="G27840" t="s">
        <v>25</v>
      </c>
      <c r="H27840" s="19"/>
      <c r="I27840" s="27"/>
      <c r="J27840" s="105"/>
      <c r="K27840" s="24"/>
    </row>
    <row r="27841" hidden="1" spans="1:11">
      <c r="A27841" t="s">
        <v>1342</v>
      </c>
      <c r="B27841"/>
      <c r="C27841" t="str">
        <f>VLOOKUP(A27841,匹配表!$1:$1048576,22,0)</f>
        <v>浙江公司营销移动作业平台4号虚拟机</v>
      </c>
      <c r="D27841" t="s">
        <v>13</v>
      </c>
      <c r="E27841">
        <v>6.9</v>
      </c>
      <c r="F27841" t="s">
        <v>54</v>
      </c>
      <c r="G27841" t="s">
        <v>25</v>
      </c>
      <c r="H27841" s="19"/>
      <c r="I27841" s="27"/>
      <c r="J27841" s="105"/>
      <c r="K27841" s="24"/>
    </row>
    <row r="27842" hidden="1" spans="1:11">
      <c r="A27842" t="s">
        <v>1342</v>
      </c>
      <c r="B27842"/>
      <c r="C27842" t="str">
        <f>VLOOKUP(A27842,匹配表!$1:$1048576,22,0)</f>
        <v>浙江公司营销移动作业平台4号虚拟机</v>
      </c>
      <c r="D27842" t="s">
        <v>13</v>
      </c>
      <c r="E27842">
        <v>6.9</v>
      </c>
      <c r="F27842" t="s">
        <v>55</v>
      </c>
      <c r="G27842" t="s">
        <v>25</v>
      </c>
      <c r="H27842" s="19"/>
      <c r="I27842" s="27"/>
      <c r="J27842" s="105"/>
      <c r="K27842" s="24"/>
    </row>
    <row r="27843" hidden="1" spans="1:11">
      <c r="A27843" t="s">
        <v>1342</v>
      </c>
      <c r="B27843"/>
      <c r="C27843" t="str">
        <f>VLOOKUP(A27843,匹配表!$1:$1048576,22,0)</f>
        <v>浙江公司营销移动作业平台4号虚拟机</v>
      </c>
      <c r="D27843" t="s">
        <v>13</v>
      </c>
      <c r="E27843">
        <v>6.9</v>
      </c>
      <c r="F27843" t="s">
        <v>56</v>
      </c>
      <c r="G27843" t="s">
        <v>25</v>
      </c>
      <c r="H27843" s="19"/>
      <c r="I27843" s="27"/>
      <c r="J27843" s="105"/>
      <c r="K27843" s="24"/>
    </row>
    <row r="27844" hidden="1" spans="1:11">
      <c r="A27844" t="s">
        <v>1342</v>
      </c>
      <c r="B27844"/>
      <c r="C27844" t="str">
        <f>VLOOKUP(A27844,匹配表!$1:$1048576,22,0)</f>
        <v>浙江公司营销移动作业平台4号虚拟机</v>
      </c>
      <c r="D27844" t="s">
        <v>13</v>
      </c>
      <c r="E27844">
        <v>6.9</v>
      </c>
      <c r="F27844" t="s">
        <v>57</v>
      </c>
      <c r="G27844" t="s">
        <v>25</v>
      </c>
      <c r="H27844" s="19"/>
      <c r="I27844" s="27"/>
      <c r="J27844" s="105"/>
      <c r="K27844" s="24"/>
    </row>
    <row r="27845" hidden="1" spans="1:11">
      <c r="A27845" t="s">
        <v>1342</v>
      </c>
      <c r="B27845"/>
      <c r="C27845" t="str">
        <f>VLOOKUP(A27845,匹配表!$1:$1048576,22,0)</f>
        <v>浙江公司营销移动作业平台4号虚拟机</v>
      </c>
      <c r="D27845" t="s">
        <v>13</v>
      </c>
      <c r="E27845">
        <v>6.9</v>
      </c>
      <c r="F27845" t="s">
        <v>59</v>
      </c>
      <c r="G27845" t="s">
        <v>25</v>
      </c>
      <c r="H27845" s="19"/>
      <c r="I27845" s="27"/>
      <c r="J27845" s="105"/>
      <c r="K27845" s="24"/>
    </row>
    <row r="27846" hidden="1" spans="1:11">
      <c r="A27846" t="s">
        <v>1342</v>
      </c>
      <c r="B27846"/>
      <c r="C27846" t="str">
        <f>VLOOKUP(A27846,匹配表!$1:$1048576,22,0)</f>
        <v>浙江公司营销移动作业平台4号虚拟机</v>
      </c>
      <c r="D27846" t="s">
        <v>13</v>
      </c>
      <c r="E27846">
        <v>6.9</v>
      </c>
      <c r="F27846" t="s">
        <v>60</v>
      </c>
      <c r="G27846" t="s">
        <v>25</v>
      </c>
      <c r="H27846" s="19"/>
      <c r="I27846" s="27"/>
      <c r="J27846" s="105"/>
      <c r="K27846" s="24"/>
    </row>
    <row r="27847" hidden="1" spans="1:11">
      <c r="A27847" t="s">
        <v>1342</v>
      </c>
      <c r="B27847"/>
      <c r="C27847" t="str">
        <f>VLOOKUP(A27847,匹配表!$1:$1048576,22,0)</f>
        <v>浙江公司营销移动作业平台4号虚拟机</v>
      </c>
      <c r="D27847" t="s">
        <v>13</v>
      </c>
      <c r="E27847">
        <v>6.9</v>
      </c>
      <c r="F27847" t="s">
        <v>61</v>
      </c>
      <c r="G27847" t="s">
        <v>25</v>
      </c>
      <c r="H27847" s="19"/>
      <c r="I27847" s="27"/>
      <c r="J27847" s="105"/>
      <c r="K27847" s="24"/>
    </row>
    <row r="27848" hidden="1" spans="1:11">
      <c r="A27848" t="s">
        <v>1342</v>
      </c>
      <c r="B27848"/>
      <c r="C27848" t="str">
        <f>VLOOKUP(A27848,匹配表!$1:$1048576,22,0)</f>
        <v>浙江公司营销移动作业平台4号虚拟机</v>
      </c>
      <c r="D27848" t="s">
        <v>13</v>
      </c>
      <c r="E27848">
        <v>6.9</v>
      </c>
      <c r="F27848" t="s">
        <v>63</v>
      </c>
      <c r="G27848" t="s">
        <v>25</v>
      </c>
      <c r="H27848" s="19"/>
      <c r="I27848" s="27"/>
      <c r="J27848" s="105"/>
      <c r="K27848" s="24"/>
    </row>
    <row r="27849" hidden="1" spans="1:11">
      <c r="A27849" t="s">
        <v>1342</v>
      </c>
      <c r="B27849"/>
      <c r="C27849" t="str">
        <f>VLOOKUP(A27849,匹配表!$1:$1048576,22,0)</f>
        <v>浙江公司营销移动作业平台4号虚拟机</v>
      </c>
      <c r="D27849" t="s">
        <v>13</v>
      </c>
      <c r="E27849">
        <v>6.9</v>
      </c>
      <c r="F27849" t="s">
        <v>66</v>
      </c>
      <c r="G27849" t="s">
        <v>25</v>
      </c>
      <c r="H27849" s="19"/>
      <c r="I27849" s="27"/>
      <c r="J27849" s="105"/>
      <c r="K27849" s="24"/>
    </row>
    <row r="27850" hidden="1" spans="1:11">
      <c r="A27850" t="s">
        <v>1342</v>
      </c>
      <c r="B27850"/>
      <c r="C27850" t="str">
        <f>VLOOKUP(A27850,匹配表!$1:$1048576,22,0)</f>
        <v>浙江公司营销移动作业平台4号虚拟机</v>
      </c>
      <c r="D27850" t="s">
        <v>13</v>
      </c>
      <c r="E27850">
        <v>6.9</v>
      </c>
      <c r="F27850" t="s">
        <v>69</v>
      </c>
      <c r="G27850" t="s">
        <v>25</v>
      </c>
      <c r="H27850" s="19"/>
      <c r="I27850" s="27"/>
      <c r="J27850" s="105"/>
      <c r="K27850" s="24"/>
    </row>
    <row r="27851" hidden="1" spans="1:11">
      <c r="A27851" t="s">
        <v>1342</v>
      </c>
      <c r="B27851"/>
      <c r="C27851" t="str">
        <f>VLOOKUP(A27851,匹配表!$1:$1048576,22,0)</f>
        <v>浙江公司营销移动作业平台4号虚拟机</v>
      </c>
      <c r="D27851" t="s">
        <v>13</v>
      </c>
      <c r="E27851">
        <v>6.9</v>
      </c>
      <c r="F27851" t="s">
        <v>121</v>
      </c>
      <c r="G27851" t="s">
        <v>25</v>
      </c>
      <c r="H27851" s="19"/>
      <c r="I27851" s="27"/>
      <c r="J27851" s="105"/>
      <c r="K27851" s="24"/>
    </row>
    <row r="27852" hidden="1" spans="1:11">
      <c r="A27852" t="s">
        <v>1342</v>
      </c>
      <c r="B27852"/>
      <c r="C27852" t="str">
        <f>VLOOKUP(A27852,匹配表!$1:$1048576,22,0)</f>
        <v>浙江公司营销移动作业平台4号虚拟机</v>
      </c>
      <c r="D27852" t="s">
        <v>13</v>
      </c>
      <c r="E27852">
        <v>6.9</v>
      </c>
      <c r="F27852" t="s">
        <v>122</v>
      </c>
      <c r="G27852" t="s">
        <v>25</v>
      </c>
      <c r="H27852" s="19"/>
      <c r="I27852" s="27"/>
      <c r="J27852" s="105"/>
      <c r="K27852" s="24"/>
    </row>
    <row r="27853" hidden="1" spans="1:11">
      <c r="A27853" t="s">
        <v>1342</v>
      </c>
      <c r="B27853"/>
      <c r="C27853" t="str">
        <f>VLOOKUP(A27853,匹配表!$1:$1048576,22,0)</f>
        <v>浙江公司营销移动作业平台4号虚拟机</v>
      </c>
      <c r="D27853" t="s">
        <v>13</v>
      </c>
      <c r="E27853">
        <v>6.9</v>
      </c>
      <c r="F27853" t="s">
        <v>70</v>
      </c>
      <c r="G27853" t="s">
        <v>25</v>
      </c>
      <c r="H27853" s="19"/>
      <c r="I27853" s="27"/>
      <c r="J27853" s="105"/>
      <c r="K27853" s="24"/>
    </row>
    <row r="27854" hidden="1" spans="1:11">
      <c r="A27854" t="s">
        <v>1342</v>
      </c>
      <c r="B27854"/>
      <c r="C27854" t="str">
        <f>VLOOKUP(A27854,匹配表!$1:$1048576,22,0)</f>
        <v>浙江公司营销移动作业平台4号虚拟机</v>
      </c>
      <c r="D27854" t="s">
        <v>13</v>
      </c>
      <c r="E27854">
        <v>6.9</v>
      </c>
      <c r="F27854" t="s">
        <v>71</v>
      </c>
      <c r="G27854" t="s">
        <v>25</v>
      </c>
      <c r="H27854" s="19"/>
      <c r="I27854" s="27"/>
      <c r="J27854" s="105"/>
      <c r="K27854" s="24"/>
    </row>
    <row r="27855" spans="1:12">
      <c r="A27855" s="16" t="s">
        <v>1343</v>
      </c>
      <c r="B27855" s="17" t="str">
        <f>VLOOKUP(A27855,匹配表!$1:$1048576,24,0)</f>
        <v>吴恺源</v>
      </c>
      <c r="C27855" s="16" t="str">
        <f>VLOOKUP(A27855,匹配表!$1:$1048576,22,0)</f>
        <v>浙江公司智能公用配变监测系统1号虚拟机</v>
      </c>
      <c r="D27855" s="16" t="s">
        <v>13</v>
      </c>
      <c r="E27855" s="16">
        <v>6.9</v>
      </c>
      <c r="F27855" s="16" t="s">
        <v>15</v>
      </c>
      <c r="G27855" s="16" t="s">
        <v>16</v>
      </c>
      <c r="H27855" s="19" t="s">
        <v>241</v>
      </c>
      <c r="I27855" s="27" t="s">
        <v>219</v>
      </c>
      <c r="J27855" s="48" t="s">
        <v>21</v>
      </c>
      <c r="K27855" s="19"/>
      <c r="L27855" s="16"/>
    </row>
    <row r="27856" spans="1:12">
      <c r="A27856" s="16" t="s">
        <v>1343</v>
      </c>
      <c r="B27856" s="17" t="str">
        <f>VLOOKUP(A27856,匹配表!$1:$1048576,24,0)</f>
        <v>吴恺源</v>
      </c>
      <c r="C27856" s="16" t="str">
        <f>VLOOKUP(A27856,匹配表!$1:$1048576,22,0)</f>
        <v>浙江公司智能公用配变监测系统1号虚拟机</v>
      </c>
      <c r="D27856" s="16" t="s">
        <v>13</v>
      </c>
      <c r="E27856" s="16">
        <v>6.9</v>
      </c>
      <c r="F27856" s="16" t="s">
        <v>18</v>
      </c>
      <c r="G27856" s="16" t="s">
        <v>16</v>
      </c>
      <c r="H27856" s="19" t="s">
        <v>19</v>
      </c>
      <c r="I27856" s="27" t="s">
        <v>76</v>
      </c>
      <c r="J27856" s="46" t="s">
        <v>21</v>
      </c>
      <c r="K27856" s="16"/>
      <c r="L27856" s="16"/>
    </row>
    <row r="27857" spans="1:12">
      <c r="A27857" s="16" t="s">
        <v>1343</v>
      </c>
      <c r="B27857" s="17" t="str">
        <f>VLOOKUP(A27857,匹配表!$1:$1048576,24,0)</f>
        <v>吴恺源</v>
      </c>
      <c r="C27857" s="16" t="str">
        <f>VLOOKUP(A27857,匹配表!$1:$1048576,22,0)</f>
        <v>浙江公司智能公用配变监测系统1号虚拟机</v>
      </c>
      <c r="D27857" s="16" t="s">
        <v>13</v>
      </c>
      <c r="E27857" s="16">
        <v>6.9</v>
      </c>
      <c r="F27857" s="16" t="s">
        <v>137</v>
      </c>
      <c r="G27857" s="16" t="s">
        <v>16</v>
      </c>
      <c r="H27857" s="19" t="s">
        <v>241</v>
      </c>
      <c r="I27857" s="27" t="s">
        <v>219</v>
      </c>
      <c r="J27857" s="48" t="s">
        <v>21</v>
      </c>
      <c r="K27857" s="19"/>
      <c r="L27857" s="16"/>
    </row>
    <row r="27858" hidden="1" spans="1:11">
      <c r="A27858" t="s">
        <v>1343</v>
      </c>
      <c r="B27858"/>
      <c r="C27858" t="str">
        <f>VLOOKUP(A27858,匹配表!$1:$1048576,22,0)</f>
        <v>浙江公司智能公用配变监测系统1号虚拟机</v>
      </c>
      <c r="D27858" t="s">
        <v>13</v>
      </c>
      <c r="E27858">
        <v>6.9</v>
      </c>
      <c r="F27858" t="s">
        <v>24</v>
      </c>
      <c r="G27858" t="s">
        <v>25</v>
      </c>
      <c r="H27858" s="19"/>
      <c r="I27858" s="27"/>
      <c r="J27858" s="105"/>
      <c r="K27858" s="24"/>
    </row>
    <row r="27859" hidden="1" spans="1:11">
      <c r="A27859" t="s">
        <v>1343</v>
      </c>
      <c r="B27859"/>
      <c r="C27859" t="str">
        <f>VLOOKUP(A27859,匹配表!$1:$1048576,22,0)</f>
        <v>浙江公司智能公用配变监测系统1号虚拟机</v>
      </c>
      <c r="D27859" t="s">
        <v>13</v>
      </c>
      <c r="E27859">
        <v>6.9</v>
      </c>
      <c r="F27859" t="s">
        <v>26</v>
      </c>
      <c r="G27859" t="s">
        <v>25</v>
      </c>
      <c r="H27859" s="19"/>
      <c r="I27859" s="27"/>
      <c r="J27859" s="105"/>
      <c r="K27859" s="24"/>
    </row>
    <row r="27860" hidden="1" spans="1:11">
      <c r="A27860" t="s">
        <v>1343</v>
      </c>
      <c r="B27860"/>
      <c r="C27860" t="str">
        <f>VLOOKUP(A27860,匹配表!$1:$1048576,22,0)</f>
        <v>浙江公司智能公用配变监测系统1号虚拟机</v>
      </c>
      <c r="D27860" t="s">
        <v>13</v>
      </c>
      <c r="E27860">
        <v>6.9</v>
      </c>
      <c r="F27860" t="s">
        <v>98</v>
      </c>
      <c r="G27860" t="s">
        <v>25</v>
      </c>
      <c r="H27860" s="19"/>
      <c r="I27860" s="27"/>
      <c r="J27860" s="105"/>
      <c r="K27860" s="24"/>
    </row>
    <row r="27861" hidden="1" spans="1:11">
      <c r="A27861" t="s">
        <v>1343</v>
      </c>
      <c r="B27861"/>
      <c r="C27861" t="str">
        <f>VLOOKUP(A27861,匹配表!$1:$1048576,22,0)</f>
        <v>浙江公司智能公用配变监测系统1号虚拟机</v>
      </c>
      <c r="D27861" t="s">
        <v>13</v>
      </c>
      <c r="E27861">
        <v>6.9</v>
      </c>
      <c r="F27861" t="s">
        <v>29</v>
      </c>
      <c r="G27861" t="s">
        <v>25</v>
      </c>
      <c r="H27861" s="19"/>
      <c r="I27861" s="27"/>
      <c r="J27861" s="105"/>
      <c r="K27861" s="24"/>
    </row>
    <row r="27862" hidden="1" spans="1:11">
      <c r="A27862" t="s">
        <v>1343</v>
      </c>
      <c r="B27862"/>
      <c r="C27862" t="str">
        <f>VLOOKUP(A27862,匹配表!$1:$1048576,22,0)</f>
        <v>浙江公司智能公用配变监测系统1号虚拟机</v>
      </c>
      <c r="D27862" t="s">
        <v>13</v>
      </c>
      <c r="E27862">
        <v>6.9</v>
      </c>
      <c r="F27862" t="s">
        <v>30</v>
      </c>
      <c r="G27862" t="s">
        <v>25</v>
      </c>
      <c r="H27862" s="19"/>
      <c r="I27862" s="27"/>
      <c r="J27862" s="105"/>
      <c r="K27862" s="24"/>
    </row>
    <row r="27863" hidden="1" spans="1:11">
      <c r="A27863" t="s">
        <v>1343</v>
      </c>
      <c r="B27863"/>
      <c r="C27863" t="str">
        <f>VLOOKUP(A27863,匹配表!$1:$1048576,22,0)</f>
        <v>浙江公司智能公用配变监测系统1号虚拟机</v>
      </c>
      <c r="D27863" t="s">
        <v>13</v>
      </c>
      <c r="E27863">
        <v>6.9</v>
      </c>
      <c r="F27863" t="s">
        <v>33</v>
      </c>
      <c r="G27863" t="s">
        <v>25</v>
      </c>
      <c r="H27863" s="19"/>
      <c r="I27863" s="27"/>
      <c r="J27863" s="105"/>
      <c r="K27863" s="24"/>
    </row>
    <row r="27864" hidden="1" spans="1:11">
      <c r="A27864" t="s">
        <v>1343</v>
      </c>
      <c r="B27864"/>
      <c r="C27864" t="str">
        <f>VLOOKUP(A27864,匹配表!$1:$1048576,22,0)</f>
        <v>浙江公司智能公用配变监测系统1号虚拟机</v>
      </c>
      <c r="D27864" t="s">
        <v>13</v>
      </c>
      <c r="E27864">
        <v>6.9</v>
      </c>
      <c r="F27864" t="s">
        <v>34</v>
      </c>
      <c r="G27864" t="s">
        <v>25</v>
      </c>
      <c r="H27864" s="19"/>
      <c r="I27864" s="27"/>
      <c r="J27864" s="105"/>
      <c r="K27864" s="24"/>
    </row>
    <row r="27865" hidden="1" spans="1:11">
      <c r="A27865" t="s">
        <v>1343</v>
      </c>
      <c r="B27865"/>
      <c r="C27865" t="str">
        <f>VLOOKUP(A27865,匹配表!$1:$1048576,22,0)</f>
        <v>浙江公司智能公用配变监测系统1号虚拟机</v>
      </c>
      <c r="D27865" t="s">
        <v>13</v>
      </c>
      <c r="E27865">
        <v>6.9</v>
      </c>
      <c r="F27865" t="s">
        <v>35</v>
      </c>
      <c r="G27865" t="s">
        <v>25</v>
      </c>
      <c r="H27865" s="19"/>
      <c r="I27865" s="27"/>
      <c r="J27865" s="105"/>
      <c r="K27865" s="24"/>
    </row>
    <row r="27866" hidden="1" spans="1:11">
      <c r="A27866" t="s">
        <v>1343</v>
      </c>
      <c r="B27866"/>
      <c r="C27866" t="str">
        <f>VLOOKUP(A27866,匹配表!$1:$1048576,22,0)</f>
        <v>浙江公司智能公用配变监测系统1号虚拟机</v>
      </c>
      <c r="D27866" t="s">
        <v>13</v>
      </c>
      <c r="E27866">
        <v>6.9</v>
      </c>
      <c r="F27866" t="s">
        <v>36</v>
      </c>
      <c r="G27866" t="s">
        <v>25</v>
      </c>
      <c r="H27866" s="19"/>
      <c r="I27866" s="27"/>
      <c r="J27866" s="105"/>
      <c r="K27866" s="24"/>
    </row>
    <row r="27867" hidden="1" spans="1:11">
      <c r="A27867" t="s">
        <v>1343</v>
      </c>
      <c r="B27867"/>
      <c r="C27867" t="str">
        <f>VLOOKUP(A27867,匹配表!$1:$1048576,22,0)</f>
        <v>浙江公司智能公用配变监测系统1号虚拟机</v>
      </c>
      <c r="D27867" t="s">
        <v>13</v>
      </c>
      <c r="E27867">
        <v>6.9</v>
      </c>
      <c r="F27867" t="s">
        <v>37</v>
      </c>
      <c r="G27867" t="s">
        <v>25</v>
      </c>
      <c r="H27867" s="19"/>
      <c r="I27867" s="27"/>
      <c r="J27867" s="105"/>
      <c r="K27867" s="24"/>
    </row>
    <row r="27868" hidden="1" spans="1:11">
      <c r="A27868" t="s">
        <v>1343</v>
      </c>
      <c r="B27868"/>
      <c r="C27868" t="str">
        <f>VLOOKUP(A27868,匹配表!$1:$1048576,22,0)</f>
        <v>浙江公司智能公用配变监测系统1号虚拟机</v>
      </c>
      <c r="D27868" t="s">
        <v>13</v>
      </c>
      <c r="E27868">
        <v>6.9</v>
      </c>
      <c r="F27868" t="s">
        <v>101</v>
      </c>
      <c r="G27868" t="s">
        <v>25</v>
      </c>
      <c r="H27868" s="19"/>
      <c r="I27868" s="27"/>
      <c r="J27868" s="105"/>
      <c r="K27868" s="24"/>
    </row>
    <row r="27869" hidden="1" spans="1:11">
      <c r="A27869" t="s">
        <v>1343</v>
      </c>
      <c r="B27869"/>
      <c r="C27869" t="str">
        <f>VLOOKUP(A27869,匹配表!$1:$1048576,22,0)</f>
        <v>浙江公司智能公用配变监测系统1号虚拟机</v>
      </c>
      <c r="D27869" t="s">
        <v>13</v>
      </c>
      <c r="E27869">
        <v>6.9</v>
      </c>
      <c r="F27869" t="s">
        <v>102</v>
      </c>
      <c r="G27869" t="s">
        <v>25</v>
      </c>
      <c r="H27869" s="19"/>
      <c r="I27869" s="27"/>
      <c r="J27869" s="105"/>
      <c r="K27869" s="24"/>
    </row>
    <row r="27870" hidden="1" spans="1:11">
      <c r="A27870" t="s">
        <v>1343</v>
      </c>
      <c r="B27870"/>
      <c r="C27870" t="str">
        <f>VLOOKUP(A27870,匹配表!$1:$1048576,22,0)</f>
        <v>浙江公司智能公用配变监测系统1号虚拟机</v>
      </c>
      <c r="D27870" t="s">
        <v>13</v>
      </c>
      <c r="E27870">
        <v>6.9</v>
      </c>
      <c r="F27870" t="s">
        <v>40</v>
      </c>
      <c r="G27870" t="s">
        <v>25</v>
      </c>
      <c r="H27870" s="19"/>
      <c r="I27870" s="27"/>
      <c r="J27870" s="105"/>
      <c r="K27870" s="24"/>
    </row>
    <row r="27871" hidden="1" spans="1:11">
      <c r="A27871" t="s">
        <v>1343</v>
      </c>
      <c r="B27871"/>
      <c r="C27871" t="str">
        <f>VLOOKUP(A27871,匹配表!$1:$1048576,22,0)</f>
        <v>浙江公司智能公用配变监测系统1号虚拟机</v>
      </c>
      <c r="D27871" t="s">
        <v>13</v>
      </c>
      <c r="E27871">
        <v>6.9</v>
      </c>
      <c r="F27871" t="s">
        <v>42</v>
      </c>
      <c r="G27871" t="s">
        <v>25</v>
      </c>
      <c r="H27871" s="19"/>
      <c r="I27871" s="27"/>
      <c r="J27871" s="105"/>
      <c r="K27871" s="24"/>
    </row>
    <row r="27872" hidden="1" spans="1:11">
      <c r="A27872" t="s">
        <v>1343</v>
      </c>
      <c r="B27872"/>
      <c r="C27872" t="str">
        <f>VLOOKUP(A27872,匹配表!$1:$1048576,22,0)</f>
        <v>浙江公司智能公用配变监测系统1号虚拟机</v>
      </c>
      <c r="D27872" t="s">
        <v>13</v>
      </c>
      <c r="E27872">
        <v>6.9</v>
      </c>
      <c r="F27872" t="s">
        <v>43</v>
      </c>
      <c r="G27872" t="s">
        <v>25</v>
      </c>
      <c r="H27872" s="19"/>
      <c r="I27872" s="27"/>
      <c r="J27872" s="105"/>
      <c r="K27872" s="24"/>
    </row>
    <row r="27873" hidden="1" spans="1:11">
      <c r="A27873" t="s">
        <v>1343</v>
      </c>
      <c r="B27873"/>
      <c r="C27873" t="str">
        <f>VLOOKUP(A27873,匹配表!$1:$1048576,22,0)</f>
        <v>浙江公司智能公用配变监测系统1号虚拟机</v>
      </c>
      <c r="D27873" t="s">
        <v>13</v>
      </c>
      <c r="E27873">
        <v>6.9</v>
      </c>
      <c r="F27873" t="s">
        <v>45</v>
      </c>
      <c r="G27873" t="s">
        <v>25</v>
      </c>
      <c r="H27873" s="19"/>
      <c r="I27873" s="27"/>
      <c r="J27873" s="105"/>
      <c r="K27873" s="24"/>
    </row>
    <row r="27874" hidden="1" spans="1:11">
      <c r="A27874" t="s">
        <v>1343</v>
      </c>
      <c r="B27874"/>
      <c r="C27874" t="str">
        <f>VLOOKUP(A27874,匹配表!$1:$1048576,22,0)</f>
        <v>浙江公司智能公用配变监测系统1号虚拟机</v>
      </c>
      <c r="D27874" t="s">
        <v>13</v>
      </c>
      <c r="E27874">
        <v>6.9</v>
      </c>
      <c r="F27874" t="s">
        <v>46</v>
      </c>
      <c r="G27874" t="s">
        <v>25</v>
      </c>
      <c r="H27874" s="19"/>
      <c r="I27874" s="27"/>
      <c r="J27874" s="105"/>
      <c r="K27874" s="24"/>
    </row>
    <row r="27875" hidden="1" spans="1:11">
      <c r="A27875" t="s">
        <v>1343</v>
      </c>
      <c r="B27875"/>
      <c r="C27875" t="str">
        <f>VLOOKUP(A27875,匹配表!$1:$1048576,22,0)</f>
        <v>浙江公司智能公用配变监测系统1号虚拟机</v>
      </c>
      <c r="D27875" t="s">
        <v>13</v>
      </c>
      <c r="E27875">
        <v>6.9</v>
      </c>
      <c r="F27875" t="s">
        <v>47</v>
      </c>
      <c r="G27875" t="s">
        <v>25</v>
      </c>
      <c r="H27875" s="19"/>
      <c r="I27875" s="27"/>
      <c r="J27875" s="105"/>
      <c r="K27875" s="24"/>
    </row>
    <row r="27876" hidden="1" spans="1:11">
      <c r="A27876" t="s">
        <v>1343</v>
      </c>
      <c r="B27876"/>
      <c r="C27876" t="str">
        <f>VLOOKUP(A27876,匹配表!$1:$1048576,22,0)</f>
        <v>浙江公司智能公用配变监测系统1号虚拟机</v>
      </c>
      <c r="D27876" t="s">
        <v>13</v>
      </c>
      <c r="E27876">
        <v>6.9</v>
      </c>
      <c r="F27876" t="s">
        <v>48</v>
      </c>
      <c r="G27876" t="s">
        <v>25</v>
      </c>
      <c r="H27876" s="19"/>
      <c r="I27876" s="27"/>
      <c r="J27876" s="105"/>
      <c r="K27876" s="24"/>
    </row>
    <row r="27877" hidden="1" spans="1:11">
      <c r="A27877" t="s">
        <v>1343</v>
      </c>
      <c r="B27877"/>
      <c r="C27877" t="str">
        <f>VLOOKUP(A27877,匹配表!$1:$1048576,22,0)</f>
        <v>浙江公司智能公用配变监测系统1号虚拟机</v>
      </c>
      <c r="D27877" t="s">
        <v>13</v>
      </c>
      <c r="E27877">
        <v>6.9</v>
      </c>
      <c r="F27877" t="s">
        <v>50</v>
      </c>
      <c r="G27877" t="s">
        <v>25</v>
      </c>
      <c r="H27877" s="19"/>
      <c r="I27877" s="27"/>
      <c r="J27877" s="105"/>
      <c r="K27877" s="24"/>
    </row>
    <row r="27878" hidden="1" spans="1:11">
      <c r="A27878" t="s">
        <v>1343</v>
      </c>
      <c r="B27878"/>
      <c r="C27878" t="str">
        <f>VLOOKUP(A27878,匹配表!$1:$1048576,22,0)</f>
        <v>浙江公司智能公用配变监测系统1号虚拟机</v>
      </c>
      <c r="D27878" t="s">
        <v>13</v>
      </c>
      <c r="E27878">
        <v>6.9</v>
      </c>
      <c r="F27878" t="s">
        <v>51</v>
      </c>
      <c r="G27878" t="s">
        <v>25</v>
      </c>
      <c r="H27878" s="19"/>
      <c r="I27878" s="27"/>
      <c r="J27878" s="105"/>
      <c r="K27878" s="24"/>
    </row>
    <row r="27879" hidden="1" spans="1:11">
      <c r="A27879" t="s">
        <v>1343</v>
      </c>
      <c r="B27879"/>
      <c r="C27879" t="str">
        <f>VLOOKUP(A27879,匹配表!$1:$1048576,22,0)</f>
        <v>浙江公司智能公用配变监测系统1号虚拟机</v>
      </c>
      <c r="D27879" t="s">
        <v>13</v>
      </c>
      <c r="E27879">
        <v>6.9</v>
      </c>
      <c r="F27879" t="s">
        <v>54</v>
      </c>
      <c r="G27879" t="s">
        <v>25</v>
      </c>
      <c r="H27879" s="19"/>
      <c r="I27879" s="27"/>
      <c r="J27879" s="105"/>
      <c r="K27879" s="24"/>
    </row>
    <row r="27880" hidden="1" spans="1:11">
      <c r="A27880" t="s">
        <v>1343</v>
      </c>
      <c r="B27880"/>
      <c r="C27880" t="str">
        <f>VLOOKUP(A27880,匹配表!$1:$1048576,22,0)</f>
        <v>浙江公司智能公用配变监测系统1号虚拟机</v>
      </c>
      <c r="D27880" t="s">
        <v>13</v>
      </c>
      <c r="E27880">
        <v>6.9</v>
      </c>
      <c r="F27880" t="s">
        <v>55</v>
      </c>
      <c r="G27880" t="s">
        <v>25</v>
      </c>
      <c r="H27880" s="19"/>
      <c r="I27880" s="27"/>
      <c r="J27880" s="105"/>
      <c r="K27880" s="24"/>
    </row>
    <row r="27881" hidden="1" spans="1:11">
      <c r="A27881" t="s">
        <v>1343</v>
      </c>
      <c r="B27881"/>
      <c r="C27881" t="str">
        <f>VLOOKUP(A27881,匹配表!$1:$1048576,22,0)</f>
        <v>浙江公司智能公用配变监测系统1号虚拟机</v>
      </c>
      <c r="D27881" t="s">
        <v>13</v>
      </c>
      <c r="E27881">
        <v>6.9</v>
      </c>
      <c r="F27881" t="s">
        <v>56</v>
      </c>
      <c r="G27881" t="s">
        <v>25</v>
      </c>
      <c r="H27881" s="19"/>
      <c r="I27881" s="27"/>
      <c r="J27881" s="105"/>
      <c r="K27881" s="24"/>
    </row>
    <row r="27882" hidden="1" spans="1:11">
      <c r="A27882" t="s">
        <v>1343</v>
      </c>
      <c r="B27882"/>
      <c r="C27882" t="str">
        <f>VLOOKUP(A27882,匹配表!$1:$1048576,22,0)</f>
        <v>浙江公司智能公用配变监测系统1号虚拟机</v>
      </c>
      <c r="D27882" t="s">
        <v>13</v>
      </c>
      <c r="E27882">
        <v>6.9</v>
      </c>
      <c r="F27882" t="s">
        <v>57</v>
      </c>
      <c r="G27882" t="s">
        <v>25</v>
      </c>
      <c r="H27882" s="19"/>
      <c r="I27882" s="27"/>
      <c r="J27882" s="105"/>
      <c r="K27882" s="24"/>
    </row>
    <row r="27883" hidden="1" spans="1:11">
      <c r="A27883" t="s">
        <v>1343</v>
      </c>
      <c r="B27883"/>
      <c r="C27883" t="str">
        <f>VLOOKUP(A27883,匹配表!$1:$1048576,22,0)</f>
        <v>浙江公司智能公用配变监测系统1号虚拟机</v>
      </c>
      <c r="D27883" t="s">
        <v>13</v>
      </c>
      <c r="E27883">
        <v>6.9</v>
      </c>
      <c r="F27883" t="s">
        <v>59</v>
      </c>
      <c r="G27883" t="s">
        <v>25</v>
      </c>
      <c r="H27883" s="19"/>
      <c r="I27883" s="27"/>
      <c r="J27883" s="105"/>
      <c r="K27883" s="24"/>
    </row>
    <row r="27884" hidden="1" spans="1:11">
      <c r="A27884" t="s">
        <v>1343</v>
      </c>
      <c r="B27884"/>
      <c r="C27884" t="str">
        <f>VLOOKUP(A27884,匹配表!$1:$1048576,22,0)</f>
        <v>浙江公司智能公用配变监测系统1号虚拟机</v>
      </c>
      <c r="D27884" t="s">
        <v>13</v>
      </c>
      <c r="E27884">
        <v>6.9</v>
      </c>
      <c r="F27884" t="s">
        <v>60</v>
      </c>
      <c r="G27884" t="s">
        <v>25</v>
      </c>
      <c r="H27884" s="19"/>
      <c r="I27884" s="27"/>
      <c r="J27884" s="105"/>
      <c r="K27884" s="24"/>
    </row>
    <row r="27885" hidden="1" spans="1:11">
      <c r="A27885" t="s">
        <v>1343</v>
      </c>
      <c r="B27885"/>
      <c r="C27885" t="str">
        <f>VLOOKUP(A27885,匹配表!$1:$1048576,22,0)</f>
        <v>浙江公司智能公用配变监测系统1号虚拟机</v>
      </c>
      <c r="D27885" t="s">
        <v>13</v>
      </c>
      <c r="E27885">
        <v>6.9</v>
      </c>
      <c r="F27885" t="s">
        <v>61</v>
      </c>
      <c r="G27885" t="s">
        <v>25</v>
      </c>
      <c r="H27885" s="19"/>
      <c r="I27885" s="27"/>
      <c r="J27885" s="105"/>
      <c r="K27885" s="24"/>
    </row>
    <row r="27886" hidden="1" spans="1:11">
      <c r="A27886" t="s">
        <v>1343</v>
      </c>
      <c r="B27886"/>
      <c r="C27886" t="str">
        <f>VLOOKUP(A27886,匹配表!$1:$1048576,22,0)</f>
        <v>浙江公司智能公用配变监测系统1号虚拟机</v>
      </c>
      <c r="D27886" t="s">
        <v>13</v>
      </c>
      <c r="E27886">
        <v>6.9</v>
      </c>
      <c r="F27886" t="s">
        <v>63</v>
      </c>
      <c r="G27886" t="s">
        <v>25</v>
      </c>
      <c r="H27886" s="19"/>
      <c r="I27886" s="27"/>
      <c r="J27886" s="105"/>
      <c r="K27886" s="24"/>
    </row>
    <row r="27887" hidden="1" spans="1:11">
      <c r="A27887" t="s">
        <v>1343</v>
      </c>
      <c r="B27887"/>
      <c r="C27887" t="str">
        <f>VLOOKUP(A27887,匹配表!$1:$1048576,22,0)</f>
        <v>浙江公司智能公用配变监测系统1号虚拟机</v>
      </c>
      <c r="D27887" t="s">
        <v>13</v>
      </c>
      <c r="E27887">
        <v>6.9</v>
      </c>
      <c r="F27887" t="s">
        <v>66</v>
      </c>
      <c r="G27887" t="s">
        <v>25</v>
      </c>
      <c r="H27887" s="19"/>
      <c r="I27887" s="27"/>
      <c r="J27887" s="105"/>
      <c r="K27887" s="24"/>
    </row>
    <row r="27888" hidden="1" spans="1:11">
      <c r="A27888" t="s">
        <v>1343</v>
      </c>
      <c r="B27888"/>
      <c r="C27888" t="str">
        <f>VLOOKUP(A27888,匹配表!$1:$1048576,22,0)</f>
        <v>浙江公司智能公用配变监测系统1号虚拟机</v>
      </c>
      <c r="D27888" t="s">
        <v>13</v>
      </c>
      <c r="E27888">
        <v>6.9</v>
      </c>
      <c r="F27888" t="s">
        <v>69</v>
      </c>
      <c r="G27888" t="s">
        <v>25</v>
      </c>
      <c r="H27888" s="19"/>
      <c r="I27888" s="27"/>
      <c r="J27888" s="105"/>
      <c r="K27888" s="24"/>
    </row>
    <row r="27889" hidden="1" spans="1:11">
      <c r="A27889" t="s">
        <v>1343</v>
      </c>
      <c r="B27889"/>
      <c r="C27889" t="str">
        <f>VLOOKUP(A27889,匹配表!$1:$1048576,22,0)</f>
        <v>浙江公司智能公用配变监测系统1号虚拟机</v>
      </c>
      <c r="D27889" t="s">
        <v>13</v>
      </c>
      <c r="E27889">
        <v>6.9</v>
      </c>
      <c r="F27889" t="s">
        <v>121</v>
      </c>
      <c r="G27889" t="s">
        <v>25</v>
      </c>
      <c r="H27889" s="19"/>
      <c r="I27889" s="27"/>
      <c r="J27889" s="105"/>
      <c r="K27889" s="24"/>
    </row>
    <row r="27890" hidden="1" spans="1:11">
      <c r="A27890" t="s">
        <v>1343</v>
      </c>
      <c r="B27890"/>
      <c r="C27890" t="str">
        <f>VLOOKUP(A27890,匹配表!$1:$1048576,22,0)</f>
        <v>浙江公司智能公用配变监测系统1号虚拟机</v>
      </c>
      <c r="D27890" t="s">
        <v>13</v>
      </c>
      <c r="E27890">
        <v>6.9</v>
      </c>
      <c r="F27890" t="s">
        <v>122</v>
      </c>
      <c r="G27890" t="s">
        <v>25</v>
      </c>
      <c r="H27890" s="19"/>
      <c r="I27890" s="27"/>
      <c r="J27890" s="105"/>
      <c r="K27890" s="24"/>
    </row>
    <row r="27891" hidden="1" spans="1:11">
      <c r="A27891" t="s">
        <v>1343</v>
      </c>
      <c r="B27891"/>
      <c r="C27891" t="str">
        <f>VLOOKUP(A27891,匹配表!$1:$1048576,22,0)</f>
        <v>浙江公司智能公用配变监测系统1号虚拟机</v>
      </c>
      <c r="D27891" t="s">
        <v>13</v>
      </c>
      <c r="E27891">
        <v>6.9</v>
      </c>
      <c r="F27891" t="s">
        <v>71</v>
      </c>
      <c r="G27891" t="s">
        <v>25</v>
      </c>
      <c r="H27891" s="19"/>
      <c r="I27891" s="27"/>
      <c r="J27891" s="105"/>
      <c r="K27891" s="24"/>
    </row>
    <row r="27892" spans="1:12">
      <c r="A27892" s="16" t="s">
        <v>1344</v>
      </c>
      <c r="B27892" s="17" t="str">
        <f>VLOOKUP(A27892,匹配表!$1:$1048576,24,0)</f>
        <v>吴恺源</v>
      </c>
      <c r="C27892" s="16" t="str">
        <f>VLOOKUP(A27892,匹配表!$1:$1048576,22,0)</f>
        <v>浙江公司智能公用配变监测系统2号虚拟机</v>
      </c>
      <c r="D27892" s="16" t="s">
        <v>13</v>
      </c>
      <c r="E27892" s="16">
        <v>6.9</v>
      </c>
      <c r="F27892" s="16" t="s">
        <v>15</v>
      </c>
      <c r="G27892" s="16" t="s">
        <v>16</v>
      </c>
      <c r="H27892" s="19" t="s">
        <v>241</v>
      </c>
      <c r="I27892" s="27" t="s">
        <v>219</v>
      </c>
      <c r="J27892" s="48" t="s">
        <v>21</v>
      </c>
      <c r="K27892" s="19"/>
      <c r="L27892" s="16"/>
    </row>
    <row r="27893" spans="1:12">
      <c r="A27893" s="16" t="s">
        <v>1344</v>
      </c>
      <c r="B27893" s="17" t="str">
        <f>VLOOKUP(A27893,匹配表!$1:$1048576,24,0)</f>
        <v>吴恺源</v>
      </c>
      <c r="C27893" s="16" t="str">
        <f>VLOOKUP(A27893,匹配表!$1:$1048576,22,0)</f>
        <v>浙江公司智能公用配变监测系统2号虚拟机</v>
      </c>
      <c r="D27893" s="16" t="s">
        <v>13</v>
      </c>
      <c r="E27893" s="16">
        <v>6.9</v>
      </c>
      <c r="F27893" s="16" t="s">
        <v>18</v>
      </c>
      <c r="G27893" s="16" t="s">
        <v>16</v>
      </c>
      <c r="H27893" s="19" t="s">
        <v>19</v>
      </c>
      <c r="I27893" s="27" t="s">
        <v>76</v>
      </c>
      <c r="J27893" s="46" t="s">
        <v>21</v>
      </c>
      <c r="K27893" s="16"/>
      <c r="L27893" s="16"/>
    </row>
    <row r="27894" spans="1:12">
      <c r="A27894" s="16" t="s">
        <v>1344</v>
      </c>
      <c r="B27894" s="17" t="str">
        <f>VLOOKUP(A27894,匹配表!$1:$1048576,24,0)</f>
        <v>吴恺源</v>
      </c>
      <c r="C27894" s="16" t="str">
        <f>VLOOKUP(A27894,匹配表!$1:$1048576,22,0)</f>
        <v>浙江公司智能公用配变监测系统2号虚拟机</v>
      </c>
      <c r="D27894" s="16" t="s">
        <v>13</v>
      </c>
      <c r="E27894" s="16">
        <v>6.9</v>
      </c>
      <c r="F27894" s="16" t="s">
        <v>137</v>
      </c>
      <c r="G27894" s="16" t="s">
        <v>16</v>
      </c>
      <c r="H27894" s="19" t="s">
        <v>241</v>
      </c>
      <c r="I27894" s="27" t="s">
        <v>219</v>
      </c>
      <c r="J27894" s="48" t="s">
        <v>21</v>
      </c>
      <c r="K27894" s="19"/>
      <c r="L27894" s="16"/>
    </row>
    <row r="27895" hidden="1" spans="1:11">
      <c r="A27895" t="s">
        <v>1344</v>
      </c>
      <c r="B27895"/>
      <c r="C27895" t="str">
        <f>VLOOKUP(A27895,匹配表!$1:$1048576,22,0)</f>
        <v>浙江公司智能公用配变监测系统2号虚拟机</v>
      </c>
      <c r="D27895" t="s">
        <v>13</v>
      </c>
      <c r="E27895">
        <v>6.9</v>
      </c>
      <c r="F27895" t="s">
        <v>24</v>
      </c>
      <c r="G27895" t="s">
        <v>25</v>
      </c>
      <c r="H27895" s="19"/>
      <c r="I27895" s="27"/>
      <c r="J27895" s="105"/>
      <c r="K27895" s="24"/>
    </row>
    <row r="27896" hidden="1" spans="1:11">
      <c r="A27896" t="s">
        <v>1344</v>
      </c>
      <c r="B27896"/>
      <c r="C27896" t="str">
        <f>VLOOKUP(A27896,匹配表!$1:$1048576,22,0)</f>
        <v>浙江公司智能公用配变监测系统2号虚拟机</v>
      </c>
      <c r="D27896" t="s">
        <v>13</v>
      </c>
      <c r="E27896">
        <v>6.9</v>
      </c>
      <c r="F27896" t="s">
        <v>26</v>
      </c>
      <c r="G27896" t="s">
        <v>25</v>
      </c>
      <c r="H27896" s="19"/>
      <c r="I27896" s="27"/>
      <c r="J27896" s="105"/>
      <c r="K27896" s="24"/>
    </row>
    <row r="27897" hidden="1" spans="1:11">
      <c r="A27897" t="s">
        <v>1344</v>
      </c>
      <c r="B27897"/>
      <c r="C27897" t="str">
        <f>VLOOKUP(A27897,匹配表!$1:$1048576,22,0)</f>
        <v>浙江公司智能公用配变监测系统2号虚拟机</v>
      </c>
      <c r="D27897" t="s">
        <v>13</v>
      </c>
      <c r="E27897">
        <v>6.9</v>
      </c>
      <c r="F27897" t="s">
        <v>98</v>
      </c>
      <c r="G27897" t="s">
        <v>25</v>
      </c>
      <c r="H27897" s="19"/>
      <c r="I27897" s="27"/>
      <c r="J27897" s="105"/>
      <c r="K27897" s="24"/>
    </row>
    <row r="27898" hidden="1" spans="1:11">
      <c r="A27898" t="s">
        <v>1344</v>
      </c>
      <c r="B27898"/>
      <c r="C27898" t="str">
        <f>VLOOKUP(A27898,匹配表!$1:$1048576,22,0)</f>
        <v>浙江公司智能公用配变监测系统2号虚拟机</v>
      </c>
      <c r="D27898" t="s">
        <v>13</v>
      </c>
      <c r="E27898">
        <v>6.9</v>
      </c>
      <c r="F27898" t="s">
        <v>29</v>
      </c>
      <c r="G27898" t="s">
        <v>25</v>
      </c>
      <c r="H27898" s="19"/>
      <c r="I27898" s="27"/>
      <c r="J27898" s="105"/>
      <c r="K27898" s="24"/>
    </row>
    <row r="27899" hidden="1" spans="1:11">
      <c r="A27899" t="s">
        <v>1344</v>
      </c>
      <c r="B27899"/>
      <c r="C27899" t="str">
        <f>VLOOKUP(A27899,匹配表!$1:$1048576,22,0)</f>
        <v>浙江公司智能公用配变监测系统2号虚拟机</v>
      </c>
      <c r="D27899" t="s">
        <v>13</v>
      </c>
      <c r="E27899">
        <v>6.9</v>
      </c>
      <c r="F27899" t="s">
        <v>30</v>
      </c>
      <c r="G27899" t="s">
        <v>25</v>
      </c>
      <c r="H27899" s="19"/>
      <c r="I27899" s="27"/>
      <c r="J27899" s="105"/>
      <c r="K27899" s="24"/>
    </row>
    <row r="27900" hidden="1" spans="1:11">
      <c r="A27900" t="s">
        <v>1344</v>
      </c>
      <c r="B27900"/>
      <c r="C27900" t="str">
        <f>VLOOKUP(A27900,匹配表!$1:$1048576,22,0)</f>
        <v>浙江公司智能公用配变监测系统2号虚拟机</v>
      </c>
      <c r="D27900" t="s">
        <v>13</v>
      </c>
      <c r="E27900">
        <v>6.9</v>
      </c>
      <c r="F27900" t="s">
        <v>33</v>
      </c>
      <c r="G27900" t="s">
        <v>25</v>
      </c>
      <c r="H27900" s="19"/>
      <c r="I27900" s="27"/>
      <c r="J27900" s="105"/>
      <c r="K27900" s="24"/>
    </row>
    <row r="27901" hidden="1" spans="1:11">
      <c r="A27901" t="s">
        <v>1344</v>
      </c>
      <c r="B27901"/>
      <c r="C27901" t="str">
        <f>VLOOKUP(A27901,匹配表!$1:$1048576,22,0)</f>
        <v>浙江公司智能公用配变监测系统2号虚拟机</v>
      </c>
      <c r="D27901" t="s">
        <v>13</v>
      </c>
      <c r="E27901">
        <v>6.9</v>
      </c>
      <c r="F27901" t="s">
        <v>34</v>
      </c>
      <c r="G27901" t="s">
        <v>25</v>
      </c>
      <c r="H27901" s="19"/>
      <c r="I27901" s="27"/>
      <c r="J27901" s="105"/>
      <c r="K27901" s="24"/>
    </row>
    <row r="27902" hidden="1" spans="1:11">
      <c r="A27902" t="s">
        <v>1344</v>
      </c>
      <c r="B27902"/>
      <c r="C27902" t="str">
        <f>VLOOKUP(A27902,匹配表!$1:$1048576,22,0)</f>
        <v>浙江公司智能公用配变监测系统2号虚拟机</v>
      </c>
      <c r="D27902" t="s">
        <v>13</v>
      </c>
      <c r="E27902">
        <v>6.9</v>
      </c>
      <c r="F27902" t="s">
        <v>35</v>
      </c>
      <c r="G27902" t="s">
        <v>25</v>
      </c>
      <c r="H27902" s="19"/>
      <c r="I27902" s="27"/>
      <c r="J27902" s="105"/>
      <c r="K27902" s="24"/>
    </row>
    <row r="27903" hidden="1" spans="1:11">
      <c r="A27903" t="s">
        <v>1344</v>
      </c>
      <c r="B27903"/>
      <c r="C27903" t="str">
        <f>VLOOKUP(A27903,匹配表!$1:$1048576,22,0)</f>
        <v>浙江公司智能公用配变监测系统2号虚拟机</v>
      </c>
      <c r="D27903" t="s">
        <v>13</v>
      </c>
      <c r="E27903">
        <v>6.9</v>
      </c>
      <c r="F27903" t="s">
        <v>36</v>
      </c>
      <c r="G27903" t="s">
        <v>25</v>
      </c>
      <c r="H27903" s="19"/>
      <c r="I27903" s="27"/>
      <c r="J27903" s="105"/>
      <c r="K27903" s="24"/>
    </row>
    <row r="27904" hidden="1" spans="1:11">
      <c r="A27904" t="s">
        <v>1344</v>
      </c>
      <c r="B27904"/>
      <c r="C27904" t="str">
        <f>VLOOKUP(A27904,匹配表!$1:$1048576,22,0)</f>
        <v>浙江公司智能公用配变监测系统2号虚拟机</v>
      </c>
      <c r="D27904" t="s">
        <v>13</v>
      </c>
      <c r="E27904">
        <v>6.9</v>
      </c>
      <c r="F27904" t="s">
        <v>37</v>
      </c>
      <c r="G27904" t="s">
        <v>25</v>
      </c>
      <c r="H27904" s="19"/>
      <c r="I27904" s="27"/>
      <c r="J27904" s="105"/>
      <c r="K27904" s="24"/>
    </row>
    <row r="27905" hidden="1" spans="1:11">
      <c r="A27905" t="s">
        <v>1344</v>
      </c>
      <c r="B27905"/>
      <c r="C27905" t="str">
        <f>VLOOKUP(A27905,匹配表!$1:$1048576,22,0)</f>
        <v>浙江公司智能公用配变监测系统2号虚拟机</v>
      </c>
      <c r="D27905" t="s">
        <v>13</v>
      </c>
      <c r="E27905">
        <v>6.9</v>
      </c>
      <c r="F27905" t="s">
        <v>101</v>
      </c>
      <c r="G27905" t="s">
        <v>25</v>
      </c>
      <c r="H27905" s="19"/>
      <c r="I27905" s="27"/>
      <c r="J27905" s="105"/>
      <c r="K27905" s="24"/>
    </row>
    <row r="27906" hidden="1" spans="1:11">
      <c r="A27906" t="s">
        <v>1344</v>
      </c>
      <c r="B27906"/>
      <c r="C27906" t="str">
        <f>VLOOKUP(A27906,匹配表!$1:$1048576,22,0)</f>
        <v>浙江公司智能公用配变监测系统2号虚拟机</v>
      </c>
      <c r="D27906" t="s">
        <v>13</v>
      </c>
      <c r="E27906">
        <v>6.9</v>
      </c>
      <c r="F27906" t="s">
        <v>102</v>
      </c>
      <c r="G27906" t="s">
        <v>25</v>
      </c>
      <c r="H27906" s="19"/>
      <c r="I27906" s="27"/>
      <c r="J27906" s="105"/>
      <c r="K27906" s="24"/>
    </row>
    <row r="27907" hidden="1" spans="1:11">
      <c r="A27907" t="s">
        <v>1344</v>
      </c>
      <c r="B27907"/>
      <c r="C27907" t="str">
        <f>VLOOKUP(A27907,匹配表!$1:$1048576,22,0)</f>
        <v>浙江公司智能公用配变监测系统2号虚拟机</v>
      </c>
      <c r="D27907" t="s">
        <v>13</v>
      </c>
      <c r="E27907">
        <v>6.9</v>
      </c>
      <c r="F27907" t="s">
        <v>40</v>
      </c>
      <c r="G27907" t="s">
        <v>25</v>
      </c>
      <c r="H27907" s="19"/>
      <c r="I27907" s="27"/>
      <c r="J27907" s="105"/>
      <c r="K27907" s="24"/>
    </row>
    <row r="27908" hidden="1" spans="1:11">
      <c r="A27908" t="s">
        <v>1344</v>
      </c>
      <c r="B27908"/>
      <c r="C27908" t="str">
        <f>VLOOKUP(A27908,匹配表!$1:$1048576,22,0)</f>
        <v>浙江公司智能公用配变监测系统2号虚拟机</v>
      </c>
      <c r="D27908" t="s">
        <v>13</v>
      </c>
      <c r="E27908">
        <v>6.9</v>
      </c>
      <c r="F27908" t="s">
        <v>42</v>
      </c>
      <c r="G27908" t="s">
        <v>25</v>
      </c>
      <c r="H27908" s="19"/>
      <c r="I27908" s="27"/>
      <c r="J27908" s="105"/>
      <c r="K27908" s="24"/>
    </row>
    <row r="27909" hidden="1" spans="1:11">
      <c r="A27909" t="s">
        <v>1344</v>
      </c>
      <c r="B27909"/>
      <c r="C27909" t="str">
        <f>VLOOKUP(A27909,匹配表!$1:$1048576,22,0)</f>
        <v>浙江公司智能公用配变监测系统2号虚拟机</v>
      </c>
      <c r="D27909" t="s">
        <v>13</v>
      </c>
      <c r="E27909">
        <v>6.9</v>
      </c>
      <c r="F27909" t="s">
        <v>43</v>
      </c>
      <c r="G27909" t="s">
        <v>25</v>
      </c>
      <c r="H27909" s="19"/>
      <c r="I27909" s="27"/>
      <c r="J27909" s="105"/>
      <c r="K27909" s="24"/>
    </row>
    <row r="27910" hidden="1" spans="1:11">
      <c r="A27910" t="s">
        <v>1344</v>
      </c>
      <c r="B27910"/>
      <c r="C27910" t="str">
        <f>VLOOKUP(A27910,匹配表!$1:$1048576,22,0)</f>
        <v>浙江公司智能公用配变监测系统2号虚拟机</v>
      </c>
      <c r="D27910" t="s">
        <v>13</v>
      </c>
      <c r="E27910">
        <v>6.9</v>
      </c>
      <c r="F27910" t="s">
        <v>45</v>
      </c>
      <c r="G27910" t="s">
        <v>25</v>
      </c>
      <c r="H27910" s="19"/>
      <c r="I27910" s="27"/>
      <c r="J27910" s="105"/>
      <c r="K27910" s="24"/>
    </row>
    <row r="27911" hidden="1" spans="1:11">
      <c r="A27911" t="s">
        <v>1344</v>
      </c>
      <c r="B27911"/>
      <c r="C27911" t="str">
        <f>VLOOKUP(A27911,匹配表!$1:$1048576,22,0)</f>
        <v>浙江公司智能公用配变监测系统2号虚拟机</v>
      </c>
      <c r="D27911" t="s">
        <v>13</v>
      </c>
      <c r="E27911">
        <v>6.9</v>
      </c>
      <c r="F27911" t="s">
        <v>46</v>
      </c>
      <c r="G27911" t="s">
        <v>25</v>
      </c>
      <c r="H27911" s="19"/>
      <c r="I27911" s="27"/>
      <c r="J27911" s="105"/>
      <c r="K27911" s="24"/>
    </row>
    <row r="27912" hidden="1" spans="1:11">
      <c r="A27912" t="s">
        <v>1344</v>
      </c>
      <c r="B27912"/>
      <c r="C27912" t="str">
        <f>VLOOKUP(A27912,匹配表!$1:$1048576,22,0)</f>
        <v>浙江公司智能公用配变监测系统2号虚拟机</v>
      </c>
      <c r="D27912" t="s">
        <v>13</v>
      </c>
      <c r="E27912">
        <v>6.9</v>
      </c>
      <c r="F27912" t="s">
        <v>47</v>
      </c>
      <c r="G27912" t="s">
        <v>25</v>
      </c>
      <c r="H27912" s="19"/>
      <c r="I27912" s="27"/>
      <c r="J27912" s="105"/>
      <c r="K27912" s="24"/>
    </row>
    <row r="27913" hidden="1" spans="1:11">
      <c r="A27913" t="s">
        <v>1344</v>
      </c>
      <c r="B27913"/>
      <c r="C27913" t="str">
        <f>VLOOKUP(A27913,匹配表!$1:$1048576,22,0)</f>
        <v>浙江公司智能公用配变监测系统2号虚拟机</v>
      </c>
      <c r="D27913" t="s">
        <v>13</v>
      </c>
      <c r="E27913">
        <v>6.9</v>
      </c>
      <c r="F27913" t="s">
        <v>48</v>
      </c>
      <c r="G27913" t="s">
        <v>25</v>
      </c>
      <c r="H27913" s="19"/>
      <c r="I27913" s="27"/>
      <c r="J27913" s="105"/>
      <c r="K27913" s="24"/>
    </row>
    <row r="27914" hidden="1" spans="1:11">
      <c r="A27914" t="s">
        <v>1344</v>
      </c>
      <c r="B27914"/>
      <c r="C27914" t="str">
        <f>VLOOKUP(A27914,匹配表!$1:$1048576,22,0)</f>
        <v>浙江公司智能公用配变监测系统2号虚拟机</v>
      </c>
      <c r="D27914" t="s">
        <v>13</v>
      </c>
      <c r="E27914">
        <v>6.9</v>
      </c>
      <c r="F27914" t="s">
        <v>50</v>
      </c>
      <c r="G27914" t="s">
        <v>25</v>
      </c>
      <c r="H27914" s="19"/>
      <c r="I27914" s="27"/>
      <c r="J27914" s="105"/>
      <c r="K27914" s="24"/>
    </row>
    <row r="27915" hidden="1" spans="1:11">
      <c r="A27915" t="s">
        <v>1344</v>
      </c>
      <c r="B27915"/>
      <c r="C27915" t="str">
        <f>VLOOKUP(A27915,匹配表!$1:$1048576,22,0)</f>
        <v>浙江公司智能公用配变监测系统2号虚拟机</v>
      </c>
      <c r="D27915" t="s">
        <v>13</v>
      </c>
      <c r="E27915">
        <v>6.9</v>
      </c>
      <c r="F27915" t="s">
        <v>51</v>
      </c>
      <c r="G27915" t="s">
        <v>25</v>
      </c>
      <c r="H27915" s="19"/>
      <c r="I27915" s="27"/>
      <c r="J27915" s="105"/>
      <c r="K27915" s="24"/>
    </row>
    <row r="27916" hidden="1" spans="1:11">
      <c r="A27916" t="s">
        <v>1344</v>
      </c>
      <c r="B27916"/>
      <c r="C27916" t="str">
        <f>VLOOKUP(A27916,匹配表!$1:$1048576,22,0)</f>
        <v>浙江公司智能公用配变监测系统2号虚拟机</v>
      </c>
      <c r="D27916" t="s">
        <v>13</v>
      </c>
      <c r="E27916">
        <v>6.9</v>
      </c>
      <c r="F27916" t="s">
        <v>54</v>
      </c>
      <c r="G27916" t="s">
        <v>25</v>
      </c>
      <c r="H27916" s="19"/>
      <c r="I27916" s="27"/>
      <c r="J27916" s="105"/>
      <c r="K27916" s="24"/>
    </row>
    <row r="27917" hidden="1" spans="1:11">
      <c r="A27917" t="s">
        <v>1344</v>
      </c>
      <c r="B27917"/>
      <c r="C27917" t="str">
        <f>VLOOKUP(A27917,匹配表!$1:$1048576,22,0)</f>
        <v>浙江公司智能公用配变监测系统2号虚拟机</v>
      </c>
      <c r="D27917" t="s">
        <v>13</v>
      </c>
      <c r="E27917">
        <v>6.9</v>
      </c>
      <c r="F27917" t="s">
        <v>55</v>
      </c>
      <c r="G27917" t="s">
        <v>25</v>
      </c>
      <c r="H27917" s="19"/>
      <c r="I27917" s="27"/>
      <c r="J27917" s="105"/>
      <c r="K27917" s="24"/>
    </row>
    <row r="27918" hidden="1" spans="1:11">
      <c r="A27918" t="s">
        <v>1344</v>
      </c>
      <c r="B27918"/>
      <c r="C27918" t="str">
        <f>VLOOKUP(A27918,匹配表!$1:$1048576,22,0)</f>
        <v>浙江公司智能公用配变监测系统2号虚拟机</v>
      </c>
      <c r="D27918" t="s">
        <v>13</v>
      </c>
      <c r="E27918">
        <v>6.9</v>
      </c>
      <c r="F27918" t="s">
        <v>56</v>
      </c>
      <c r="G27918" t="s">
        <v>25</v>
      </c>
      <c r="H27918" s="19"/>
      <c r="I27918" s="27"/>
      <c r="J27918" s="105"/>
      <c r="K27918" s="24"/>
    </row>
    <row r="27919" hidden="1" spans="1:11">
      <c r="A27919" t="s">
        <v>1344</v>
      </c>
      <c r="B27919"/>
      <c r="C27919" t="str">
        <f>VLOOKUP(A27919,匹配表!$1:$1048576,22,0)</f>
        <v>浙江公司智能公用配变监测系统2号虚拟机</v>
      </c>
      <c r="D27919" t="s">
        <v>13</v>
      </c>
      <c r="E27919">
        <v>6.9</v>
      </c>
      <c r="F27919" t="s">
        <v>57</v>
      </c>
      <c r="G27919" t="s">
        <v>25</v>
      </c>
      <c r="H27919" s="19"/>
      <c r="I27919" s="27"/>
      <c r="J27919" s="105"/>
      <c r="K27919" s="24"/>
    </row>
    <row r="27920" hidden="1" spans="1:11">
      <c r="A27920" t="s">
        <v>1344</v>
      </c>
      <c r="B27920"/>
      <c r="C27920" t="str">
        <f>VLOOKUP(A27920,匹配表!$1:$1048576,22,0)</f>
        <v>浙江公司智能公用配变监测系统2号虚拟机</v>
      </c>
      <c r="D27920" t="s">
        <v>13</v>
      </c>
      <c r="E27920">
        <v>6.9</v>
      </c>
      <c r="F27920" t="s">
        <v>59</v>
      </c>
      <c r="G27920" t="s">
        <v>25</v>
      </c>
      <c r="H27920" s="19"/>
      <c r="I27920" s="27"/>
      <c r="J27920" s="105"/>
      <c r="K27920" s="24"/>
    </row>
    <row r="27921" hidden="1" spans="1:11">
      <c r="A27921" t="s">
        <v>1344</v>
      </c>
      <c r="B27921"/>
      <c r="C27921" t="str">
        <f>VLOOKUP(A27921,匹配表!$1:$1048576,22,0)</f>
        <v>浙江公司智能公用配变监测系统2号虚拟机</v>
      </c>
      <c r="D27921" t="s">
        <v>13</v>
      </c>
      <c r="E27921">
        <v>6.9</v>
      </c>
      <c r="F27921" t="s">
        <v>60</v>
      </c>
      <c r="G27921" t="s">
        <v>25</v>
      </c>
      <c r="H27921" s="19"/>
      <c r="I27921" s="27"/>
      <c r="J27921" s="105"/>
      <c r="K27921" s="24"/>
    </row>
    <row r="27922" hidden="1" spans="1:11">
      <c r="A27922" t="s">
        <v>1344</v>
      </c>
      <c r="B27922"/>
      <c r="C27922" t="str">
        <f>VLOOKUP(A27922,匹配表!$1:$1048576,22,0)</f>
        <v>浙江公司智能公用配变监测系统2号虚拟机</v>
      </c>
      <c r="D27922" t="s">
        <v>13</v>
      </c>
      <c r="E27922">
        <v>6.9</v>
      </c>
      <c r="F27922" t="s">
        <v>61</v>
      </c>
      <c r="G27922" t="s">
        <v>25</v>
      </c>
      <c r="H27922" s="19"/>
      <c r="I27922" s="27"/>
      <c r="J27922" s="105"/>
      <c r="K27922" s="24"/>
    </row>
    <row r="27923" hidden="1" spans="1:11">
      <c r="A27923" t="s">
        <v>1344</v>
      </c>
      <c r="B27923"/>
      <c r="C27923" t="str">
        <f>VLOOKUP(A27923,匹配表!$1:$1048576,22,0)</f>
        <v>浙江公司智能公用配变监测系统2号虚拟机</v>
      </c>
      <c r="D27923" t="s">
        <v>13</v>
      </c>
      <c r="E27923">
        <v>6.9</v>
      </c>
      <c r="F27923" t="s">
        <v>63</v>
      </c>
      <c r="G27923" t="s">
        <v>25</v>
      </c>
      <c r="H27923" s="19"/>
      <c r="I27923" s="27"/>
      <c r="J27923" s="105"/>
      <c r="K27923" s="24"/>
    </row>
    <row r="27924" hidden="1" spans="1:11">
      <c r="A27924" t="s">
        <v>1344</v>
      </c>
      <c r="B27924"/>
      <c r="C27924" t="str">
        <f>VLOOKUP(A27924,匹配表!$1:$1048576,22,0)</f>
        <v>浙江公司智能公用配变监测系统2号虚拟机</v>
      </c>
      <c r="D27924" t="s">
        <v>13</v>
      </c>
      <c r="E27924">
        <v>6.9</v>
      </c>
      <c r="F27924" t="s">
        <v>66</v>
      </c>
      <c r="G27924" t="s">
        <v>25</v>
      </c>
      <c r="H27924" s="19"/>
      <c r="I27924" s="27"/>
      <c r="J27924" s="105"/>
      <c r="K27924" s="24"/>
    </row>
    <row r="27925" hidden="1" spans="1:11">
      <c r="A27925" t="s">
        <v>1344</v>
      </c>
      <c r="B27925"/>
      <c r="C27925" t="str">
        <f>VLOOKUP(A27925,匹配表!$1:$1048576,22,0)</f>
        <v>浙江公司智能公用配变监测系统2号虚拟机</v>
      </c>
      <c r="D27925" t="s">
        <v>13</v>
      </c>
      <c r="E27925">
        <v>6.9</v>
      </c>
      <c r="F27925" t="s">
        <v>69</v>
      </c>
      <c r="G27925" t="s">
        <v>25</v>
      </c>
      <c r="H27925" s="19"/>
      <c r="I27925" s="27"/>
      <c r="J27925" s="105"/>
      <c r="K27925" s="24"/>
    </row>
    <row r="27926" hidden="1" spans="1:11">
      <c r="A27926" t="s">
        <v>1344</v>
      </c>
      <c r="B27926"/>
      <c r="C27926" t="str">
        <f>VLOOKUP(A27926,匹配表!$1:$1048576,22,0)</f>
        <v>浙江公司智能公用配变监测系统2号虚拟机</v>
      </c>
      <c r="D27926" t="s">
        <v>13</v>
      </c>
      <c r="E27926">
        <v>6.9</v>
      </c>
      <c r="F27926" t="s">
        <v>121</v>
      </c>
      <c r="G27926" t="s">
        <v>25</v>
      </c>
      <c r="H27926" s="19"/>
      <c r="I27926" s="27"/>
      <c r="J27926" s="105"/>
      <c r="K27926" s="24"/>
    </row>
    <row r="27927" hidden="1" spans="1:11">
      <c r="A27927" t="s">
        <v>1344</v>
      </c>
      <c r="B27927"/>
      <c r="C27927" t="str">
        <f>VLOOKUP(A27927,匹配表!$1:$1048576,22,0)</f>
        <v>浙江公司智能公用配变监测系统2号虚拟机</v>
      </c>
      <c r="D27927" t="s">
        <v>13</v>
      </c>
      <c r="E27927">
        <v>6.9</v>
      </c>
      <c r="F27927" t="s">
        <v>122</v>
      </c>
      <c r="G27927" t="s">
        <v>25</v>
      </c>
      <c r="H27927" s="19"/>
      <c r="I27927" s="27"/>
      <c r="J27927" s="105"/>
      <c r="K27927" s="24"/>
    </row>
    <row r="27928" hidden="1" spans="1:11">
      <c r="A27928" t="s">
        <v>1344</v>
      </c>
      <c r="B27928"/>
      <c r="C27928" t="str">
        <f>VLOOKUP(A27928,匹配表!$1:$1048576,22,0)</f>
        <v>浙江公司智能公用配变监测系统2号虚拟机</v>
      </c>
      <c r="D27928" t="s">
        <v>13</v>
      </c>
      <c r="E27928">
        <v>6.9</v>
      </c>
      <c r="F27928" t="s">
        <v>71</v>
      </c>
      <c r="G27928" t="s">
        <v>25</v>
      </c>
      <c r="H27928" s="19"/>
      <c r="I27928" s="27"/>
      <c r="J27928" s="105"/>
      <c r="K27928" s="24"/>
    </row>
    <row r="27929" hidden="1" spans="1:11">
      <c r="A27929" t="s">
        <v>1345</v>
      </c>
      <c r="B27929" t="str">
        <f>VLOOKUP(A27929,匹配表!$1:$1048576,24,0)</f>
        <v>牟黎</v>
      </c>
      <c r="C27929" t="str">
        <f>VLOOKUP(A27929,匹配表!$1:$1048576,22,0)</f>
        <v>浙江公司营销档案管理应用1号虚拟机</v>
      </c>
      <c r="D27929" t="s">
        <v>13</v>
      </c>
      <c r="E27929">
        <v>5.11</v>
      </c>
      <c r="F27929" t="s">
        <v>225</v>
      </c>
      <c r="G27929" s="24" t="s">
        <v>25</v>
      </c>
      <c r="H27929" s="19"/>
      <c r="I27929" s="27"/>
      <c r="J27929" s="105"/>
      <c r="K27929" s="24"/>
    </row>
    <row r="27930" spans="1:12">
      <c r="A27930" s="16" t="s">
        <v>1345</v>
      </c>
      <c r="B27930" s="17" t="str">
        <f>VLOOKUP(A27930,匹配表!$1:$1048576,24,0)</f>
        <v>牟黎</v>
      </c>
      <c r="C27930" s="16" t="str">
        <f>VLOOKUP(A27930,匹配表!$1:$1048576,22,0)</f>
        <v>浙江公司营销档案管理应用1号虚拟机</v>
      </c>
      <c r="D27930" s="16" t="s">
        <v>13</v>
      </c>
      <c r="E27930" s="16">
        <v>5.11</v>
      </c>
      <c r="F27930" s="16" t="s">
        <v>18</v>
      </c>
      <c r="G27930" s="16" t="s">
        <v>16</v>
      </c>
      <c r="H27930" s="19" t="s">
        <v>19</v>
      </c>
      <c r="I27930" s="27" t="s">
        <v>76</v>
      </c>
      <c r="J27930" s="46" t="s">
        <v>21</v>
      </c>
      <c r="K27930" s="16"/>
      <c r="L27930" s="16"/>
    </row>
    <row r="27931" spans="1:12">
      <c r="A27931" s="16" t="s">
        <v>1345</v>
      </c>
      <c r="B27931" s="17" t="str">
        <f>VLOOKUP(A27931,匹配表!$1:$1048576,24,0)</f>
        <v>牟黎</v>
      </c>
      <c r="C27931" s="16" t="str">
        <f>VLOOKUP(A27931,匹配表!$1:$1048576,22,0)</f>
        <v>浙江公司营销档案管理应用1号虚拟机</v>
      </c>
      <c r="D27931" s="16" t="s">
        <v>13</v>
      </c>
      <c r="E27931" s="16">
        <v>5.11</v>
      </c>
      <c r="F27931" s="16" t="s">
        <v>1346</v>
      </c>
      <c r="G27931" s="16" t="s">
        <v>16</v>
      </c>
      <c r="H27931" s="19" t="s">
        <v>362</v>
      </c>
      <c r="I27931" s="27" t="s">
        <v>363</v>
      </c>
      <c r="J27931" s="49" t="s">
        <v>21</v>
      </c>
      <c r="K27931" s="23"/>
      <c r="L27931" s="16"/>
    </row>
    <row r="27932" spans="1:12">
      <c r="A27932" s="16" t="s">
        <v>1345</v>
      </c>
      <c r="B27932" s="17" t="str">
        <f>VLOOKUP(A27932,匹配表!$1:$1048576,24,0)</f>
        <v>牟黎</v>
      </c>
      <c r="C27932" s="16" t="str">
        <f>VLOOKUP(A27932,匹配表!$1:$1048576,22,0)</f>
        <v>浙江公司营销档案管理应用1号虚拟机</v>
      </c>
      <c r="D27932" s="16" t="s">
        <v>13</v>
      </c>
      <c r="E27932" s="16">
        <v>5.11</v>
      </c>
      <c r="F27932" s="16" t="s">
        <v>137</v>
      </c>
      <c r="G27932" s="16" t="s">
        <v>16</v>
      </c>
      <c r="H27932" s="19" t="s">
        <v>362</v>
      </c>
      <c r="I27932" s="27" t="s">
        <v>363</v>
      </c>
      <c r="J27932" s="49" t="s">
        <v>21</v>
      </c>
      <c r="K27932" s="23"/>
      <c r="L27932" s="16"/>
    </row>
    <row r="27933" hidden="1" spans="1:11">
      <c r="A27933" t="s">
        <v>1345</v>
      </c>
      <c r="B27933"/>
      <c r="C27933" t="str">
        <f>VLOOKUP(A27933,匹配表!$1:$1048576,22,0)</f>
        <v>浙江公司营销档案管理应用1号虚拟机</v>
      </c>
      <c r="D27933" t="s">
        <v>13</v>
      </c>
      <c r="E27933">
        <v>5.11</v>
      </c>
      <c r="F27933" t="s">
        <v>26</v>
      </c>
      <c r="G27933" t="s">
        <v>25</v>
      </c>
      <c r="H27933" s="19"/>
      <c r="I27933" s="27"/>
      <c r="J27933" s="105"/>
      <c r="K27933" s="24"/>
    </row>
    <row r="27934" hidden="1" spans="1:11">
      <c r="A27934" t="s">
        <v>1345</v>
      </c>
      <c r="B27934"/>
      <c r="C27934" t="str">
        <f>VLOOKUP(A27934,匹配表!$1:$1048576,22,0)</f>
        <v>浙江公司营销档案管理应用1号虚拟机</v>
      </c>
      <c r="D27934" t="s">
        <v>13</v>
      </c>
      <c r="E27934">
        <v>5.11</v>
      </c>
      <c r="F27934" t="s">
        <v>98</v>
      </c>
      <c r="G27934" t="s">
        <v>25</v>
      </c>
      <c r="H27934" s="19"/>
      <c r="I27934" s="27"/>
      <c r="J27934" s="105"/>
      <c r="K27934" s="24"/>
    </row>
    <row r="27935" hidden="1" spans="1:11">
      <c r="A27935" t="s">
        <v>1345</v>
      </c>
      <c r="B27935"/>
      <c r="C27935" t="str">
        <f>VLOOKUP(A27935,匹配表!$1:$1048576,22,0)</f>
        <v>浙江公司营销档案管理应用1号虚拟机</v>
      </c>
      <c r="D27935" t="s">
        <v>13</v>
      </c>
      <c r="E27935">
        <v>5.11</v>
      </c>
      <c r="F27935" t="s">
        <v>28</v>
      </c>
      <c r="G27935" t="s">
        <v>25</v>
      </c>
      <c r="H27935" s="19"/>
      <c r="I27935" s="27"/>
      <c r="J27935" s="105"/>
      <c r="K27935" s="24"/>
    </row>
    <row r="27936" hidden="1" spans="1:11">
      <c r="A27936" t="s">
        <v>1345</v>
      </c>
      <c r="B27936"/>
      <c r="C27936" t="str">
        <f>VLOOKUP(A27936,匹配表!$1:$1048576,22,0)</f>
        <v>浙江公司营销档案管理应用1号虚拟机</v>
      </c>
      <c r="D27936" t="s">
        <v>13</v>
      </c>
      <c r="E27936">
        <v>5.11</v>
      </c>
      <c r="F27936" t="s">
        <v>29</v>
      </c>
      <c r="G27936" t="s">
        <v>25</v>
      </c>
      <c r="H27936" s="19"/>
      <c r="I27936" s="27"/>
      <c r="J27936" s="105"/>
      <c r="K27936" s="24"/>
    </row>
    <row r="27937" hidden="1" spans="1:11">
      <c r="A27937" t="s">
        <v>1345</v>
      </c>
      <c r="B27937"/>
      <c r="C27937" t="str">
        <f>VLOOKUP(A27937,匹配表!$1:$1048576,22,0)</f>
        <v>浙江公司营销档案管理应用1号虚拟机</v>
      </c>
      <c r="D27937" t="s">
        <v>13</v>
      </c>
      <c r="E27937">
        <v>5.11</v>
      </c>
      <c r="F27937" t="s">
        <v>30</v>
      </c>
      <c r="G27937" t="s">
        <v>25</v>
      </c>
      <c r="H27937" s="19"/>
      <c r="I27937" s="27"/>
      <c r="J27937" s="105"/>
      <c r="K27937" s="24"/>
    </row>
    <row r="27938" hidden="1" spans="1:11">
      <c r="A27938" t="s">
        <v>1345</v>
      </c>
      <c r="B27938"/>
      <c r="C27938" t="str">
        <f>VLOOKUP(A27938,匹配表!$1:$1048576,22,0)</f>
        <v>浙江公司营销档案管理应用1号虚拟机</v>
      </c>
      <c r="D27938" t="s">
        <v>13</v>
      </c>
      <c r="E27938">
        <v>5.11</v>
      </c>
      <c r="F27938" t="s">
        <v>33</v>
      </c>
      <c r="G27938" t="s">
        <v>25</v>
      </c>
      <c r="H27938" s="19"/>
      <c r="I27938" s="27"/>
      <c r="J27938" s="105"/>
      <c r="K27938" s="24"/>
    </row>
    <row r="27939" hidden="1" spans="1:11">
      <c r="A27939" t="s">
        <v>1345</v>
      </c>
      <c r="B27939"/>
      <c r="C27939" t="str">
        <f>VLOOKUP(A27939,匹配表!$1:$1048576,22,0)</f>
        <v>浙江公司营销档案管理应用1号虚拟机</v>
      </c>
      <c r="D27939" t="s">
        <v>13</v>
      </c>
      <c r="E27939">
        <v>5.11</v>
      </c>
      <c r="F27939" t="s">
        <v>34</v>
      </c>
      <c r="G27939" t="s">
        <v>25</v>
      </c>
      <c r="H27939" s="19"/>
      <c r="I27939" s="27"/>
      <c r="J27939" s="105"/>
      <c r="K27939" s="24"/>
    </row>
    <row r="27940" hidden="1" spans="1:11">
      <c r="A27940" t="s">
        <v>1345</v>
      </c>
      <c r="B27940"/>
      <c r="C27940" t="str">
        <f>VLOOKUP(A27940,匹配表!$1:$1048576,22,0)</f>
        <v>浙江公司营销档案管理应用1号虚拟机</v>
      </c>
      <c r="D27940" t="s">
        <v>13</v>
      </c>
      <c r="E27940">
        <v>5.11</v>
      </c>
      <c r="F27940" t="s">
        <v>35</v>
      </c>
      <c r="G27940" t="s">
        <v>25</v>
      </c>
      <c r="H27940" s="19"/>
      <c r="I27940" s="27"/>
      <c r="J27940" s="105"/>
      <c r="K27940" s="24"/>
    </row>
    <row r="27941" hidden="1" spans="1:11">
      <c r="A27941" t="s">
        <v>1345</v>
      </c>
      <c r="B27941"/>
      <c r="C27941" t="str">
        <f>VLOOKUP(A27941,匹配表!$1:$1048576,22,0)</f>
        <v>浙江公司营销档案管理应用1号虚拟机</v>
      </c>
      <c r="D27941" t="s">
        <v>13</v>
      </c>
      <c r="E27941">
        <v>5.11</v>
      </c>
      <c r="F27941" t="s">
        <v>36</v>
      </c>
      <c r="G27941" t="s">
        <v>25</v>
      </c>
      <c r="H27941" s="19"/>
      <c r="I27941" s="27"/>
      <c r="J27941" s="105"/>
      <c r="K27941" s="24"/>
    </row>
    <row r="27942" hidden="1" spans="1:11">
      <c r="A27942" t="s">
        <v>1345</v>
      </c>
      <c r="B27942"/>
      <c r="C27942" t="str">
        <f>VLOOKUP(A27942,匹配表!$1:$1048576,22,0)</f>
        <v>浙江公司营销档案管理应用1号虚拟机</v>
      </c>
      <c r="D27942" t="s">
        <v>13</v>
      </c>
      <c r="E27942">
        <v>5.11</v>
      </c>
      <c r="F27942" t="s">
        <v>37</v>
      </c>
      <c r="G27942" t="s">
        <v>25</v>
      </c>
      <c r="H27942" s="19"/>
      <c r="I27942" s="27"/>
      <c r="J27942" s="105"/>
      <c r="K27942" s="24"/>
    </row>
    <row r="27943" hidden="1" spans="1:11">
      <c r="A27943" t="s">
        <v>1345</v>
      </c>
      <c r="B27943"/>
      <c r="C27943" t="str">
        <f>VLOOKUP(A27943,匹配表!$1:$1048576,22,0)</f>
        <v>浙江公司营销档案管理应用1号虚拟机</v>
      </c>
      <c r="D27943" t="s">
        <v>13</v>
      </c>
      <c r="E27943">
        <v>5.11</v>
      </c>
      <c r="F27943" t="s">
        <v>101</v>
      </c>
      <c r="G27943" t="s">
        <v>25</v>
      </c>
      <c r="H27943" s="19"/>
      <c r="I27943" s="27"/>
      <c r="J27943" s="105"/>
      <c r="K27943" s="24"/>
    </row>
    <row r="27944" hidden="1" spans="1:11">
      <c r="A27944" t="s">
        <v>1345</v>
      </c>
      <c r="B27944"/>
      <c r="C27944" t="str">
        <f>VLOOKUP(A27944,匹配表!$1:$1048576,22,0)</f>
        <v>浙江公司营销档案管理应用1号虚拟机</v>
      </c>
      <c r="D27944" t="s">
        <v>13</v>
      </c>
      <c r="E27944">
        <v>5.11</v>
      </c>
      <c r="F27944" t="s">
        <v>102</v>
      </c>
      <c r="G27944" t="s">
        <v>25</v>
      </c>
      <c r="H27944" s="19"/>
      <c r="I27944" s="27"/>
      <c r="J27944" s="105"/>
      <c r="K27944" s="24"/>
    </row>
    <row r="27945" hidden="1" spans="1:11">
      <c r="A27945" t="s">
        <v>1345</v>
      </c>
      <c r="B27945"/>
      <c r="C27945" t="str">
        <f>VLOOKUP(A27945,匹配表!$1:$1048576,22,0)</f>
        <v>浙江公司营销档案管理应用1号虚拟机</v>
      </c>
      <c r="D27945" t="s">
        <v>13</v>
      </c>
      <c r="E27945">
        <v>5.11</v>
      </c>
      <c r="F27945" t="s">
        <v>40</v>
      </c>
      <c r="G27945" t="s">
        <v>25</v>
      </c>
      <c r="H27945" s="19"/>
      <c r="I27945" s="27"/>
      <c r="J27945" s="105"/>
      <c r="K27945" s="24"/>
    </row>
    <row r="27946" hidden="1" spans="1:11">
      <c r="A27946" t="s">
        <v>1345</v>
      </c>
      <c r="B27946"/>
      <c r="C27946" t="str">
        <f>VLOOKUP(A27946,匹配表!$1:$1048576,22,0)</f>
        <v>浙江公司营销档案管理应用1号虚拟机</v>
      </c>
      <c r="D27946" t="s">
        <v>13</v>
      </c>
      <c r="E27946">
        <v>5.11</v>
      </c>
      <c r="F27946" t="s">
        <v>188</v>
      </c>
      <c r="G27946" t="s">
        <v>25</v>
      </c>
      <c r="H27946" s="19"/>
      <c r="I27946" s="27"/>
      <c r="J27946" s="105"/>
      <c r="K27946" s="24"/>
    </row>
    <row r="27947" hidden="1" spans="1:11">
      <c r="A27947" t="s">
        <v>1345</v>
      </c>
      <c r="B27947"/>
      <c r="C27947" t="str">
        <f>VLOOKUP(A27947,匹配表!$1:$1048576,22,0)</f>
        <v>浙江公司营销档案管理应用1号虚拟机</v>
      </c>
      <c r="D27947" t="s">
        <v>13</v>
      </c>
      <c r="E27947">
        <v>5.11</v>
      </c>
      <c r="F27947" t="s">
        <v>42</v>
      </c>
      <c r="G27947" t="s">
        <v>25</v>
      </c>
      <c r="H27947" s="19"/>
      <c r="I27947" s="27"/>
      <c r="J27947" s="105"/>
      <c r="K27947" s="24"/>
    </row>
    <row r="27948" hidden="1" spans="1:11">
      <c r="A27948" t="s">
        <v>1345</v>
      </c>
      <c r="B27948"/>
      <c r="C27948" t="str">
        <f>VLOOKUP(A27948,匹配表!$1:$1048576,22,0)</f>
        <v>浙江公司营销档案管理应用1号虚拟机</v>
      </c>
      <c r="D27948" t="s">
        <v>13</v>
      </c>
      <c r="E27948">
        <v>5.11</v>
      </c>
      <c r="F27948" t="s">
        <v>43</v>
      </c>
      <c r="G27948" t="s">
        <v>25</v>
      </c>
      <c r="H27948" s="19"/>
      <c r="I27948" s="27"/>
      <c r="J27948" s="105"/>
      <c r="K27948" s="24"/>
    </row>
    <row r="27949" hidden="1" spans="1:11">
      <c r="A27949" t="s">
        <v>1345</v>
      </c>
      <c r="B27949"/>
      <c r="C27949" t="str">
        <f>VLOOKUP(A27949,匹配表!$1:$1048576,22,0)</f>
        <v>浙江公司营销档案管理应用1号虚拟机</v>
      </c>
      <c r="D27949" t="s">
        <v>13</v>
      </c>
      <c r="E27949">
        <v>5.11</v>
      </c>
      <c r="F27949" t="s">
        <v>230</v>
      </c>
      <c r="G27949" t="s">
        <v>25</v>
      </c>
      <c r="H27949" s="19"/>
      <c r="I27949" s="27"/>
      <c r="J27949" s="105"/>
      <c r="K27949" s="24"/>
    </row>
    <row r="27950" hidden="1" spans="1:11">
      <c r="A27950" t="s">
        <v>1345</v>
      </c>
      <c r="B27950"/>
      <c r="C27950" t="str">
        <f>VLOOKUP(A27950,匹配表!$1:$1048576,22,0)</f>
        <v>浙江公司营销档案管理应用1号虚拟机</v>
      </c>
      <c r="D27950" t="s">
        <v>13</v>
      </c>
      <c r="E27950">
        <v>5.11</v>
      </c>
      <c r="F27950" t="s">
        <v>45</v>
      </c>
      <c r="G27950" t="s">
        <v>25</v>
      </c>
      <c r="H27950" s="19"/>
      <c r="I27950" s="27"/>
      <c r="J27950" s="105"/>
      <c r="K27950" s="24"/>
    </row>
    <row r="27951" hidden="1" spans="1:11">
      <c r="A27951" t="s">
        <v>1345</v>
      </c>
      <c r="B27951"/>
      <c r="C27951" t="str">
        <f>VLOOKUP(A27951,匹配表!$1:$1048576,22,0)</f>
        <v>浙江公司营销档案管理应用1号虚拟机</v>
      </c>
      <c r="D27951" t="s">
        <v>13</v>
      </c>
      <c r="E27951">
        <v>5.11</v>
      </c>
      <c r="F27951" t="s">
        <v>46</v>
      </c>
      <c r="G27951" t="s">
        <v>25</v>
      </c>
      <c r="H27951" s="19"/>
      <c r="I27951" s="27"/>
      <c r="J27951" s="105"/>
      <c r="K27951" s="24"/>
    </row>
    <row r="27952" hidden="1" spans="1:11">
      <c r="A27952" t="s">
        <v>1345</v>
      </c>
      <c r="B27952"/>
      <c r="C27952" t="str">
        <f>VLOOKUP(A27952,匹配表!$1:$1048576,22,0)</f>
        <v>浙江公司营销档案管理应用1号虚拟机</v>
      </c>
      <c r="D27952" t="s">
        <v>13</v>
      </c>
      <c r="E27952">
        <v>5.11</v>
      </c>
      <c r="F27952" t="s">
        <v>231</v>
      </c>
      <c r="G27952" t="s">
        <v>25</v>
      </c>
      <c r="H27952" s="19"/>
      <c r="I27952" s="27"/>
      <c r="J27952" s="105"/>
      <c r="K27952" s="24"/>
    </row>
    <row r="27953" hidden="1" spans="1:11">
      <c r="A27953" t="s">
        <v>1345</v>
      </c>
      <c r="B27953"/>
      <c r="C27953" t="str">
        <f>VLOOKUP(A27953,匹配表!$1:$1048576,22,0)</f>
        <v>浙江公司营销档案管理应用1号虚拟机</v>
      </c>
      <c r="D27953" t="s">
        <v>13</v>
      </c>
      <c r="E27953">
        <v>5.11</v>
      </c>
      <c r="F27953" t="s">
        <v>47</v>
      </c>
      <c r="G27953" t="s">
        <v>25</v>
      </c>
      <c r="H27953" s="19"/>
      <c r="I27953" s="27"/>
      <c r="J27953" s="105"/>
      <c r="K27953" s="24"/>
    </row>
    <row r="27954" hidden="1" spans="1:11">
      <c r="A27954" t="s">
        <v>1345</v>
      </c>
      <c r="B27954"/>
      <c r="C27954" t="str">
        <f>VLOOKUP(A27954,匹配表!$1:$1048576,22,0)</f>
        <v>浙江公司营销档案管理应用1号虚拟机</v>
      </c>
      <c r="D27954" t="s">
        <v>13</v>
      </c>
      <c r="E27954">
        <v>5.11</v>
      </c>
      <c r="F27954" t="s">
        <v>48</v>
      </c>
      <c r="G27954" t="s">
        <v>25</v>
      </c>
      <c r="H27954" s="19"/>
      <c r="I27954" s="27"/>
      <c r="J27954" s="105"/>
      <c r="K27954" s="24"/>
    </row>
    <row r="27955" hidden="1" spans="1:11">
      <c r="A27955" t="s">
        <v>1345</v>
      </c>
      <c r="B27955"/>
      <c r="C27955" t="str">
        <f>VLOOKUP(A27955,匹配表!$1:$1048576,22,0)</f>
        <v>浙江公司营销档案管理应用1号虚拟机</v>
      </c>
      <c r="D27955" t="s">
        <v>13</v>
      </c>
      <c r="E27955">
        <v>5.11</v>
      </c>
      <c r="F27955" t="s">
        <v>171</v>
      </c>
      <c r="G27955" t="s">
        <v>25</v>
      </c>
      <c r="H27955" s="19"/>
      <c r="I27955" s="27"/>
      <c r="J27955" s="105"/>
      <c r="K27955" s="24"/>
    </row>
    <row r="27956" hidden="1" spans="1:11">
      <c r="A27956" t="s">
        <v>1345</v>
      </c>
      <c r="B27956"/>
      <c r="C27956" t="str">
        <f>VLOOKUP(A27956,匹配表!$1:$1048576,22,0)</f>
        <v>浙江公司营销档案管理应用1号虚拟机</v>
      </c>
      <c r="D27956" t="s">
        <v>13</v>
      </c>
      <c r="E27956">
        <v>5.11</v>
      </c>
      <c r="F27956" t="s">
        <v>232</v>
      </c>
      <c r="G27956" t="s">
        <v>25</v>
      </c>
      <c r="H27956" s="19"/>
      <c r="I27956" s="27"/>
      <c r="J27956" s="105"/>
      <c r="K27956" s="24"/>
    </row>
    <row r="27957" hidden="1" spans="1:11">
      <c r="A27957" t="s">
        <v>1345</v>
      </c>
      <c r="B27957"/>
      <c r="C27957" t="str">
        <f>VLOOKUP(A27957,匹配表!$1:$1048576,22,0)</f>
        <v>浙江公司营销档案管理应用1号虚拟机</v>
      </c>
      <c r="D27957" t="s">
        <v>13</v>
      </c>
      <c r="E27957">
        <v>5.11</v>
      </c>
      <c r="F27957" t="s">
        <v>54</v>
      </c>
      <c r="G27957" t="s">
        <v>25</v>
      </c>
      <c r="H27957" s="19"/>
      <c r="I27957" s="27"/>
      <c r="J27957" s="105"/>
      <c r="K27957" s="24"/>
    </row>
    <row r="27958" hidden="1" spans="1:11">
      <c r="A27958" t="s">
        <v>1345</v>
      </c>
      <c r="B27958"/>
      <c r="C27958" t="str">
        <f>VLOOKUP(A27958,匹配表!$1:$1048576,22,0)</f>
        <v>浙江公司营销档案管理应用1号虚拟机</v>
      </c>
      <c r="D27958" t="s">
        <v>13</v>
      </c>
      <c r="E27958">
        <v>5.11</v>
      </c>
      <c r="F27958" t="s">
        <v>55</v>
      </c>
      <c r="G27958" t="s">
        <v>25</v>
      </c>
      <c r="H27958" s="19"/>
      <c r="I27958" s="27"/>
      <c r="J27958" s="105"/>
      <c r="K27958" s="24"/>
    </row>
    <row r="27959" hidden="1" spans="1:11">
      <c r="A27959" t="s">
        <v>1345</v>
      </c>
      <c r="B27959"/>
      <c r="C27959" t="str">
        <f>VLOOKUP(A27959,匹配表!$1:$1048576,22,0)</f>
        <v>浙江公司营销档案管理应用1号虚拟机</v>
      </c>
      <c r="D27959" t="s">
        <v>13</v>
      </c>
      <c r="E27959">
        <v>5.11</v>
      </c>
      <c r="F27959" t="s">
        <v>59</v>
      </c>
      <c r="G27959" t="s">
        <v>25</v>
      </c>
      <c r="H27959" s="19"/>
      <c r="I27959" s="27"/>
      <c r="J27959" s="105"/>
      <c r="K27959" s="24"/>
    </row>
    <row r="27960" hidden="1" spans="1:11">
      <c r="A27960" t="s">
        <v>1345</v>
      </c>
      <c r="B27960"/>
      <c r="C27960" t="str">
        <f>VLOOKUP(A27960,匹配表!$1:$1048576,22,0)</f>
        <v>浙江公司营销档案管理应用1号虚拟机</v>
      </c>
      <c r="D27960" t="s">
        <v>13</v>
      </c>
      <c r="E27960">
        <v>5.11</v>
      </c>
      <c r="F27960" t="s">
        <v>60</v>
      </c>
      <c r="G27960" t="s">
        <v>25</v>
      </c>
      <c r="H27960" s="19"/>
      <c r="I27960" s="27"/>
      <c r="J27960" s="105"/>
      <c r="K27960" s="24"/>
    </row>
    <row r="27961" hidden="1" spans="1:11">
      <c r="A27961" t="s">
        <v>1345</v>
      </c>
      <c r="B27961"/>
      <c r="C27961" t="str">
        <f>VLOOKUP(A27961,匹配表!$1:$1048576,22,0)</f>
        <v>浙江公司营销档案管理应用1号虚拟机</v>
      </c>
      <c r="D27961" t="s">
        <v>13</v>
      </c>
      <c r="E27961">
        <v>5.11</v>
      </c>
      <c r="F27961" t="s">
        <v>233</v>
      </c>
      <c r="G27961" t="s">
        <v>25</v>
      </c>
      <c r="H27961" s="19"/>
      <c r="I27961" s="27"/>
      <c r="J27961" s="105"/>
      <c r="K27961" s="24"/>
    </row>
    <row r="27962" hidden="1" spans="1:11">
      <c r="A27962" t="s">
        <v>1345</v>
      </c>
      <c r="B27962"/>
      <c r="C27962" t="str">
        <f>VLOOKUP(A27962,匹配表!$1:$1048576,22,0)</f>
        <v>浙江公司营销档案管理应用1号虚拟机</v>
      </c>
      <c r="D27962" t="s">
        <v>13</v>
      </c>
      <c r="E27962">
        <v>5.11</v>
      </c>
      <c r="F27962" t="s">
        <v>61</v>
      </c>
      <c r="G27962" t="s">
        <v>25</v>
      </c>
      <c r="H27962" s="19"/>
      <c r="I27962" s="27"/>
      <c r="J27962" s="105"/>
      <c r="K27962" s="24"/>
    </row>
    <row r="27963" hidden="1" spans="1:11">
      <c r="A27963" t="s">
        <v>1345</v>
      </c>
      <c r="B27963"/>
      <c r="C27963" t="str">
        <f>VLOOKUP(A27963,匹配表!$1:$1048576,22,0)</f>
        <v>浙江公司营销档案管理应用1号虚拟机</v>
      </c>
      <c r="D27963" t="s">
        <v>13</v>
      </c>
      <c r="E27963">
        <v>5.11</v>
      </c>
      <c r="F27963" t="s">
        <v>63</v>
      </c>
      <c r="G27963" t="s">
        <v>25</v>
      </c>
      <c r="H27963" s="19"/>
      <c r="I27963" s="27"/>
      <c r="J27963" s="105"/>
      <c r="K27963" s="24"/>
    </row>
    <row r="27964" hidden="1" spans="1:11">
      <c r="A27964" t="s">
        <v>1345</v>
      </c>
      <c r="B27964"/>
      <c r="C27964" t="str">
        <f>VLOOKUP(A27964,匹配表!$1:$1048576,22,0)</f>
        <v>浙江公司营销档案管理应用1号虚拟机</v>
      </c>
      <c r="D27964" t="s">
        <v>13</v>
      </c>
      <c r="E27964">
        <v>5.11</v>
      </c>
      <c r="F27964" t="s">
        <v>121</v>
      </c>
      <c r="G27964" t="s">
        <v>25</v>
      </c>
      <c r="H27964" s="19"/>
      <c r="I27964" s="27"/>
      <c r="J27964" s="105"/>
      <c r="K27964" s="24"/>
    </row>
    <row r="27965" hidden="1" spans="1:11">
      <c r="A27965" t="s">
        <v>1345</v>
      </c>
      <c r="B27965"/>
      <c r="C27965" t="str">
        <f>VLOOKUP(A27965,匹配表!$1:$1048576,22,0)</f>
        <v>浙江公司营销档案管理应用1号虚拟机</v>
      </c>
      <c r="D27965" t="s">
        <v>13</v>
      </c>
      <c r="E27965">
        <v>5.11</v>
      </c>
      <c r="F27965" t="s">
        <v>122</v>
      </c>
      <c r="G27965" t="s">
        <v>25</v>
      </c>
      <c r="H27965" s="19"/>
      <c r="I27965" s="27"/>
      <c r="J27965" s="105"/>
      <c r="K27965" s="24"/>
    </row>
    <row r="27966" hidden="1" spans="1:11">
      <c r="A27966" t="s">
        <v>1345</v>
      </c>
      <c r="B27966"/>
      <c r="C27966" t="str">
        <f>VLOOKUP(A27966,匹配表!$1:$1048576,22,0)</f>
        <v>浙江公司营销档案管理应用1号虚拟机</v>
      </c>
      <c r="D27966" t="s">
        <v>13</v>
      </c>
      <c r="E27966">
        <v>5.11</v>
      </c>
      <c r="F27966" t="s">
        <v>234</v>
      </c>
      <c r="G27966" t="s">
        <v>25</v>
      </c>
      <c r="H27966" s="19"/>
      <c r="I27966" s="27"/>
      <c r="J27966" s="105"/>
      <c r="K27966" s="24"/>
    </row>
    <row r="27967" hidden="1" spans="1:11">
      <c r="A27967" t="s">
        <v>1345</v>
      </c>
      <c r="B27967"/>
      <c r="C27967" t="str">
        <f>VLOOKUP(A27967,匹配表!$1:$1048576,22,0)</f>
        <v>浙江公司营销档案管理应用1号虚拟机</v>
      </c>
      <c r="D27967" t="s">
        <v>13</v>
      </c>
      <c r="E27967">
        <v>5.11</v>
      </c>
      <c r="F27967" t="s">
        <v>70</v>
      </c>
      <c r="G27967" t="s">
        <v>25</v>
      </c>
      <c r="H27967" s="19"/>
      <c r="I27967" s="27"/>
      <c r="J27967" s="105"/>
      <c r="K27967" s="24"/>
    </row>
    <row r="27968" hidden="1" spans="1:11">
      <c r="A27968" t="s">
        <v>1345</v>
      </c>
      <c r="B27968"/>
      <c r="C27968" t="str">
        <f>VLOOKUP(A27968,匹配表!$1:$1048576,22,0)</f>
        <v>浙江公司营销档案管理应用1号虚拟机</v>
      </c>
      <c r="D27968" t="s">
        <v>13</v>
      </c>
      <c r="E27968">
        <v>5.11</v>
      </c>
      <c r="F27968" t="s">
        <v>71</v>
      </c>
      <c r="G27968" t="s">
        <v>25</v>
      </c>
      <c r="H27968" s="19"/>
      <c r="I27968" s="27"/>
      <c r="J27968" s="105"/>
      <c r="K27968" s="24"/>
    </row>
    <row r="27969" hidden="1" spans="1:11">
      <c r="A27969" t="s">
        <v>1347</v>
      </c>
      <c r="B27969" t="str">
        <f>VLOOKUP(A27969,匹配表!$1:$1048576,24,0)</f>
        <v>牟黎</v>
      </c>
      <c r="C27969" t="str">
        <f>VLOOKUP(A27969,匹配表!$1:$1048576,22,0)</f>
        <v>浙江公司营销档案管理应用2号虚拟机</v>
      </c>
      <c r="D27969" t="s">
        <v>13</v>
      </c>
      <c r="E27969">
        <v>5.11</v>
      </c>
      <c r="F27969" t="s">
        <v>225</v>
      </c>
      <c r="G27969" s="24" t="s">
        <v>25</v>
      </c>
      <c r="H27969" s="19"/>
      <c r="I27969" s="27"/>
      <c r="J27969" s="105"/>
      <c r="K27969" s="24"/>
    </row>
    <row r="27970" spans="1:12">
      <c r="A27970" s="16" t="s">
        <v>1347</v>
      </c>
      <c r="B27970" s="17" t="str">
        <f>VLOOKUP(A27970,匹配表!$1:$1048576,24,0)</f>
        <v>牟黎</v>
      </c>
      <c r="C27970" s="16" t="str">
        <f>VLOOKUP(A27970,匹配表!$1:$1048576,22,0)</f>
        <v>浙江公司营销档案管理应用2号虚拟机</v>
      </c>
      <c r="D27970" s="16" t="s">
        <v>13</v>
      </c>
      <c r="E27970" s="16">
        <v>5.11</v>
      </c>
      <c r="F27970" s="16" t="s">
        <v>18</v>
      </c>
      <c r="G27970" s="16" t="s">
        <v>16</v>
      </c>
      <c r="H27970" s="19" t="s">
        <v>19</v>
      </c>
      <c r="I27970" s="27" t="s">
        <v>76</v>
      </c>
      <c r="J27970" s="46" t="s">
        <v>21</v>
      </c>
      <c r="K27970" s="16"/>
      <c r="L27970" s="16"/>
    </row>
    <row r="27971" spans="1:12">
      <c r="A27971" s="16" t="s">
        <v>1347</v>
      </c>
      <c r="B27971" s="17" t="str">
        <f>VLOOKUP(A27971,匹配表!$1:$1048576,24,0)</f>
        <v>牟黎</v>
      </c>
      <c r="C27971" s="16" t="str">
        <f>VLOOKUP(A27971,匹配表!$1:$1048576,22,0)</f>
        <v>浙江公司营销档案管理应用2号虚拟机</v>
      </c>
      <c r="D27971" s="16" t="s">
        <v>13</v>
      </c>
      <c r="E27971" s="16">
        <v>5.11</v>
      </c>
      <c r="F27971" s="16" t="s">
        <v>1346</v>
      </c>
      <c r="G27971" s="16" t="s">
        <v>16</v>
      </c>
      <c r="H27971" s="19" t="s">
        <v>362</v>
      </c>
      <c r="I27971" s="27" t="s">
        <v>363</v>
      </c>
      <c r="J27971" s="49" t="s">
        <v>21</v>
      </c>
      <c r="K27971" s="23"/>
      <c r="L27971" s="16"/>
    </row>
    <row r="27972" spans="1:12">
      <c r="A27972" s="16" t="s">
        <v>1347</v>
      </c>
      <c r="B27972" s="17" t="str">
        <f>VLOOKUP(A27972,匹配表!$1:$1048576,24,0)</f>
        <v>牟黎</v>
      </c>
      <c r="C27972" s="16" t="str">
        <f>VLOOKUP(A27972,匹配表!$1:$1048576,22,0)</f>
        <v>浙江公司营销档案管理应用2号虚拟机</v>
      </c>
      <c r="D27972" s="16" t="s">
        <v>13</v>
      </c>
      <c r="E27972" s="16">
        <v>5.11</v>
      </c>
      <c r="F27972" s="16" t="s">
        <v>137</v>
      </c>
      <c r="G27972" s="16" t="s">
        <v>16</v>
      </c>
      <c r="H27972" s="19" t="s">
        <v>362</v>
      </c>
      <c r="I27972" s="27" t="s">
        <v>363</v>
      </c>
      <c r="J27972" s="49" t="s">
        <v>21</v>
      </c>
      <c r="K27972" s="23"/>
      <c r="L27972" s="16"/>
    </row>
    <row r="27973" hidden="1" spans="1:11">
      <c r="A27973" t="s">
        <v>1347</v>
      </c>
      <c r="B27973"/>
      <c r="C27973" t="str">
        <f>VLOOKUP(A27973,匹配表!$1:$1048576,22,0)</f>
        <v>浙江公司营销档案管理应用2号虚拟机</v>
      </c>
      <c r="D27973" t="s">
        <v>13</v>
      </c>
      <c r="E27973">
        <v>5.11</v>
      </c>
      <c r="F27973" t="s">
        <v>26</v>
      </c>
      <c r="G27973" t="s">
        <v>25</v>
      </c>
      <c r="H27973" s="19"/>
      <c r="I27973" s="27"/>
      <c r="J27973" s="105"/>
      <c r="K27973" s="24"/>
    </row>
    <row r="27974" hidden="1" spans="1:11">
      <c r="A27974" t="s">
        <v>1347</v>
      </c>
      <c r="B27974"/>
      <c r="C27974" t="str">
        <f>VLOOKUP(A27974,匹配表!$1:$1048576,22,0)</f>
        <v>浙江公司营销档案管理应用2号虚拟机</v>
      </c>
      <c r="D27974" t="s">
        <v>13</v>
      </c>
      <c r="E27974">
        <v>5.11</v>
      </c>
      <c r="F27974" t="s">
        <v>98</v>
      </c>
      <c r="G27974" t="s">
        <v>25</v>
      </c>
      <c r="H27974" s="19"/>
      <c r="I27974" s="27"/>
      <c r="J27974" s="105"/>
      <c r="K27974" s="24"/>
    </row>
    <row r="27975" hidden="1" spans="1:11">
      <c r="A27975" t="s">
        <v>1347</v>
      </c>
      <c r="B27975"/>
      <c r="C27975" t="str">
        <f>VLOOKUP(A27975,匹配表!$1:$1048576,22,0)</f>
        <v>浙江公司营销档案管理应用2号虚拟机</v>
      </c>
      <c r="D27975" t="s">
        <v>13</v>
      </c>
      <c r="E27975">
        <v>5.11</v>
      </c>
      <c r="F27975" t="s">
        <v>28</v>
      </c>
      <c r="G27975" t="s">
        <v>25</v>
      </c>
      <c r="H27975" s="19"/>
      <c r="I27975" s="27"/>
      <c r="J27975" s="105"/>
      <c r="K27975" s="24"/>
    </row>
    <row r="27976" hidden="1" spans="1:11">
      <c r="A27976" t="s">
        <v>1347</v>
      </c>
      <c r="B27976"/>
      <c r="C27976" t="str">
        <f>VLOOKUP(A27976,匹配表!$1:$1048576,22,0)</f>
        <v>浙江公司营销档案管理应用2号虚拟机</v>
      </c>
      <c r="D27976" t="s">
        <v>13</v>
      </c>
      <c r="E27976">
        <v>5.11</v>
      </c>
      <c r="F27976" t="s">
        <v>29</v>
      </c>
      <c r="G27976" t="s">
        <v>25</v>
      </c>
      <c r="H27976" s="19"/>
      <c r="I27976" s="27"/>
      <c r="J27976" s="105"/>
      <c r="K27976" s="24"/>
    </row>
    <row r="27977" hidden="1" spans="1:11">
      <c r="A27977" t="s">
        <v>1347</v>
      </c>
      <c r="B27977"/>
      <c r="C27977" t="str">
        <f>VLOOKUP(A27977,匹配表!$1:$1048576,22,0)</f>
        <v>浙江公司营销档案管理应用2号虚拟机</v>
      </c>
      <c r="D27977" t="s">
        <v>13</v>
      </c>
      <c r="E27977">
        <v>5.11</v>
      </c>
      <c r="F27977" t="s">
        <v>30</v>
      </c>
      <c r="G27977" t="s">
        <v>25</v>
      </c>
      <c r="H27977" s="19"/>
      <c r="I27977" s="27"/>
      <c r="J27977" s="105"/>
      <c r="K27977" s="24"/>
    </row>
    <row r="27978" hidden="1" spans="1:11">
      <c r="A27978" t="s">
        <v>1347</v>
      </c>
      <c r="B27978"/>
      <c r="C27978" t="str">
        <f>VLOOKUP(A27978,匹配表!$1:$1048576,22,0)</f>
        <v>浙江公司营销档案管理应用2号虚拟机</v>
      </c>
      <c r="D27978" t="s">
        <v>13</v>
      </c>
      <c r="E27978">
        <v>5.11</v>
      </c>
      <c r="F27978" t="s">
        <v>33</v>
      </c>
      <c r="G27978" t="s">
        <v>25</v>
      </c>
      <c r="H27978" s="19"/>
      <c r="I27978" s="27"/>
      <c r="J27978" s="105"/>
      <c r="K27978" s="24"/>
    </row>
    <row r="27979" hidden="1" spans="1:11">
      <c r="A27979" t="s">
        <v>1347</v>
      </c>
      <c r="B27979"/>
      <c r="C27979" t="str">
        <f>VLOOKUP(A27979,匹配表!$1:$1048576,22,0)</f>
        <v>浙江公司营销档案管理应用2号虚拟机</v>
      </c>
      <c r="D27979" t="s">
        <v>13</v>
      </c>
      <c r="E27979">
        <v>5.11</v>
      </c>
      <c r="F27979" t="s">
        <v>34</v>
      </c>
      <c r="G27979" t="s">
        <v>25</v>
      </c>
      <c r="H27979" s="19"/>
      <c r="I27979" s="27"/>
      <c r="J27979" s="105"/>
      <c r="K27979" s="24"/>
    </row>
    <row r="27980" hidden="1" spans="1:11">
      <c r="A27980" t="s">
        <v>1347</v>
      </c>
      <c r="B27980"/>
      <c r="C27980" t="str">
        <f>VLOOKUP(A27980,匹配表!$1:$1048576,22,0)</f>
        <v>浙江公司营销档案管理应用2号虚拟机</v>
      </c>
      <c r="D27980" t="s">
        <v>13</v>
      </c>
      <c r="E27980">
        <v>5.11</v>
      </c>
      <c r="F27980" t="s">
        <v>35</v>
      </c>
      <c r="G27980" t="s">
        <v>25</v>
      </c>
      <c r="H27980" s="19"/>
      <c r="I27980" s="27"/>
      <c r="J27980" s="105"/>
      <c r="K27980" s="24"/>
    </row>
    <row r="27981" hidden="1" spans="1:11">
      <c r="A27981" t="s">
        <v>1347</v>
      </c>
      <c r="B27981"/>
      <c r="C27981" t="str">
        <f>VLOOKUP(A27981,匹配表!$1:$1048576,22,0)</f>
        <v>浙江公司营销档案管理应用2号虚拟机</v>
      </c>
      <c r="D27981" t="s">
        <v>13</v>
      </c>
      <c r="E27981">
        <v>5.11</v>
      </c>
      <c r="F27981" t="s">
        <v>36</v>
      </c>
      <c r="G27981" t="s">
        <v>25</v>
      </c>
      <c r="H27981" s="19"/>
      <c r="I27981" s="27"/>
      <c r="J27981" s="105"/>
      <c r="K27981" s="24"/>
    </row>
    <row r="27982" hidden="1" spans="1:11">
      <c r="A27982" t="s">
        <v>1347</v>
      </c>
      <c r="B27982"/>
      <c r="C27982" t="str">
        <f>VLOOKUP(A27982,匹配表!$1:$1048576,22,0)</f>
        <v>浙江公司营销档案管理应用2号虚拟机</v>
      </c>
      <c r="D27982" t="s">
        <v>13</v>
      </c>
      <c r="E27982">
        <v>5.11</v>
      </c>
      <c r="F27982" t="s">
        <v>37</v>
      </c>
      <c r="G27982" t="s">
        <v>25</v>
      </c>
      <c r="H27982" s="19"/>
      <c r="I27982" s="27"/>
      <c r="J27982" s="105"/>
      <c r="K27982" s="24"/>
    </row>
    <row r="27983" hidden="1" spans="1:11">
      <c r="A27983" t="s">
        <v>1347</v>
      </c>
      <c r="B27983"/>
      <c r="C27983" t="str">
        <f>VLOOKUP(A27983,匹配表!$1:$1048576,22,0)</f>
        <v>浙江公司营销档案管理应用2号虚拟机</v>
      </c>
      <c r="D27983" t="s">
        <v>13</v>
      </c>
      <c r="E27983">
        <v>5.11</v>
      </c>
      <c r="F27983" t="s">
        <v>101</v>
      </c>
      <c r="G27983" t="s">
        <v>25</v>
      </c>
      <c r="H27983" s="19"/>
      <c r="I27983" s="27"/>
      <c r="J27983" s="105"/>
      <c r="K27983" s="24"/>
    </row>
    <row r="27984" hidden="1" spans="1:11">
      <c r="A27984" t="s">
        <v>1347</v>
      </c>
      <c r="B27984"/>
      <c r="C27984" t="str">
        <f>VLOOKUP(A27984,匹配表!$1:$1048576,22,0)</f>
        <v>浙江公司营销档案管理应用2号虚拟机</v>
      </c>
      <c r="D27984" t="s">
        <v>13</v>
      </c>
      <c r="E27984">
        <v>5.11</v>
      </c>
      <c r="F27984" t="s">
        <v>102</v>
      </c>
      <c r="G27984" t="s">
        <v>25</v>
      </c>
      <c r="H27984" s="19"/>
      <c r="I27984" s="27"/>
      <c r="J27984" s="105"/>
      <c r="K27984" s="24"/>
    </row>
    <row r="27985" hidden="1" spans="1:11">
      <c r="A27985" t="s">
        <v>1347</v>
      </c>
      <c r="B27985"/>
      <c r="C27985" t="str">
        <f>VLOOKUP(A27985,匹配表!$1:$1048576,22,0)</f>
        <v>浙江公司营销档案管理应用2号虚拟机</v>
      </c>
      <c r="D27985" t="s">
        <v>13</v>
      </c>
      <c r="E27985">
        <v>5.11</v>
      </c>
      <c r="F27985" t="s">
        <v>40</v>
      </c>
      <c r="G27985" t="s">
        <v>25</v>
      </c>
      <c r="H27985" s="19"/>
      <c r="I27985" s="27"/>
      <c r="J27985" s="105"/>
      <c r="K27985" s="24"/>
    </row>
    <row r="27986" hidden="1" spans="1:11">
      <c r="A27986" t="s">
        <v>1347</v>
      </c>
      <c r="B27986"/>
      <c r="C27986" t="str">
        <f>VLOOKUP(A27986,匹配表!$1:$1048576,22,0)</f>
        <v>浙江公司营销档案管理应用2号虚拟机</v>
      </c>
      <c r="D27986" t="s">
        <v>13</v>
      </c>
      <c r="E27986">
        <v>5.11</v>
      </c>
      <c r="F27986" t="s">
        <v>188</v>
      </c>
      <c r="G27986" t="s">
        <v>25</v>
      </c>
      <c r="H27986" s="19"/>
      <c r="I27986" s="27"/>
      <c r="J27986" s="105"/>
      <c r="K27986" s="24"/>
    </row>
    <row r="27987" hidden="1" spans="1:11">
      <c r="A27987" t="s">
        <v>1347</v>
      </c>
      <c r="B27987"/>
      <c r="C27987" t="str">
        <f>VLOOKUP(A27987,匹配表!$1:$1048576,22,0)</f>
        <v>浙江公司营销档案管理应用2号虚拟机</v>
      </c>
      <c r="D27987" t="s">
        <v>13</v>
      </c>
      <c r="E27987">
        <v>5.11</v>
      </c>
      <c r="F27987" t="s">
        <v>42</v>
      </c>
      <c r="G27987" t="s">
        <v>25</v>
      </c>
      <c r="H27987" s="19"/>
      <c r="I27987" s="27"/>
      <c r="J27987" s="105"/>
      <c r="K27987" s="24"/>
    </row>
    <row r="27988" hidden="1" spans="1:11">
      <c r="A27988" t="s">
        <v>1347</v>
      </c>
      <c r="B27988"/>
      <c r="C27988" t="str">
        <f>VLOOKUP(A27988,匹配表!$1:$1048576,22,0)</f>
        <v>浙江公司营销档案管理应用2号虚拟机</v>
      </c>
      <c r="D27988" t="s">
        <v>13</v>
      </c>
      <c r="E27988">
        <v>5.11</v>
      </c>
      <c r="F27988" t="s">
        <v>43</v>
      </c>
      <c r="G27988" t="s">
        <v>25</v>
      </c>
      <c r="H27988" s="19"/>
      <c r="I27988" s="27"/>
      <c r="J27988" s="105"/>
      <c r="K27988" s="24"/>
    </row>
    <row r="27989" hidden="1" spans="1:11">
      <c r="A27989" t="s">
        <v>1347</v>
      </c>
      <c r="B27989"/>
      <c r="C27989" t="str">
        <f>VLOOKUP(A27989,匹配表!$1:$1048576,22,0)</f>
        <v>浙江公司营销档案管理应用2号虚拟机</v>
      </c>
      <c r="D27989" t="s">
        <v>13</v>
      </c>
      <c r="E27989">
        <v>5.11</v>
      </c>
      <c r="F27989" t="s">
        <v>230</v>
      </c>
      <c r="G27989" t="s">
        <v>25</v>
      </c>
      <c r="H27989" s="19"/>
      <c r="I27989" s="27"/>
      <c r="J27989" s="105"/>
      <c r="K27989" s="24"/>
    </row>
    <row r="27990" hidden="1" spans="1:11">
      <c r="A27990" t="s">
        <v>1347</v>
      </c>
      <c r="B27990"/>
      <c r="C27990" t="str">
        <f>VLOOKUP(A27990,匹配表!$1:$1048576,22,0)</f>
        <v>浙江公司营销档案管理应用2号虚拟机</v>
      </c>
      <c r="D27990" t="s">
        <v>13</v>
      </c>
      <c r="E27990">
        <v>5.11</v>
      </c>
      <c r="F27990" t="s">
        <v>45</v>
      </c>
      <c r="G27990" t="s">
        <v>25</v>
      </c>
      <c r="H27990" s="19"/>
      <c r="I27990" s="27"/>
      <c r="J27990" s="105"/>
      <c r="K27990" s="24"/>
    </row>
    <row r="27991" hidden="1" spans="1:11">
      <c r="A27991" t="s">
        <v>1347</v>
      </c>
      <c r="B27991"/>
      <c r="C27991" t="str">
        <f>VLOOKUP(A27991,匹配表!$1:$1048576,22,0)</f>
        <v>浙江公司营销档案管理应用2号虚拟机</v>
      </c>
      <c r="D27991" t="s">
        <v>13</v>
      </c>
      <c r="E27991">
        <v>5.11</v>
      </c>
      <c r="F27991" t="s">
        <v>46</v>
      </c>
      <c r="G27991" t="s">
        <v>25</v>
      </c>
      <c r="H27991" s="19"/>
      <c r="I27991" s="27"/>
      <c r="J27991" s="105"/>
      <c r="K27991" s="24"/>
    </row>
    <row r="27992" hidden="1" spans="1:11">
      <c r="A27992" t="s">
        <v>1347</v>
      </c>
      <c r="B27992"/>
      <c r="C27992" t="str">
        <f>VLOOKUP(A27992,匹配表!$1:$1048576,22,0)</f>
        <v>浙江公司营销档案管理应用2号虚拟机</v>
      </c>
      <c r="D27992" t="s">
        <v>13</v>
      </c>
      <c r="E27992">
        <v>5.11</v>
      </c>
      <c r="F27992" t="s">
        <v>231</v>
      </c>
      <c r="G27992" t="s">
        <v>25</v>
      </c>
      <c r="H27992" s="19"/>
      <c r="I27992" s="27"/>
      <c r="J27992" s="105"/>
      <c r="K27992" s="24"/>
    </row>
    <row r="27993" hidden="1" spans="1:11">
      <c r="A27993" t="s">
        <v>1347</v>
      </c>
      <c r="B27993"/>
      <c r="C27993" t="str">
        <f>VLOOKUP(A27993,匹配表!$1:$1048576,22,0)</f>
        <v>浙江公司营销档案管理应用2号虚拟机</v>
      </c>
      <c r="D27993" t="s">
        <v>13</v>
      </c>
      <c r="E27993">
        <v>5.11</v>
      </c>
      <c r="F27993" t="s">
        <v>47</v>
      </c>
      <c r="G27993" t="s">
        <v>25</v>
      </c>
      <c r="H27993" s="19"/>
      <c r="I27993" s="27"/>
      <c r="J27993" s="105"/>
      <c r="K27993" s="24"/>
    </row>
    <row r="27994" hidden="1" spans="1:11">
      <c r="A27994" t="s">
        <v>1347</v>
      </c>
      <c r="B27994"/>
      <c r="C27994" t="str">
        <f>VLOOKUP(A27994,匹配表!$1:$1048576,22,0)</f>
        <v>浙江公司营销档案管理应用2号虚拟机</v>
      </c>
      <c r="D27994" t="s">
        <v>13</v>
      </c>
      <c r="E27994">
        <v>5.11</v>
      </c>
      <c r="F27994" t="s">
        <v>48</v>
      </c>
      <c r="G27994" t="s">
        <v>25</v>
      </c>
      <c r="H27994" s="19"/>
      <c r="I27994" s="27"/>
      <c r="J27994" s="105"/>
      <c r="K27994" s="24"/>
    </row>
    <row r="27995" hidden="1" spans="1:11">
      <c r="A27995" t="s">
        <v>1347</v>
      </c>
      <c r="B27995"/>
      <c r="C27995" t="str">
        <f>VLOOKUP(A27995,匹配表!$1:$1048576,22,0)</f>
        <v>浙江公司营销档案管理应用2号虚拟机</v>
      </c>
      <c r="D27995" t="s">
        <v>13</v>
      </c>
      <c r="E27995">
        <v>5.11</v>
      </c>
      <c r="F27995" t="s">
        <v>171</v>
      </c>
      <c r="G27995" t="s">
        <v>25</v>
      </c>
      <c r="H27995" s="19"/>
      <c r="I27995" s="27"/>
      <c r="J27995" s="105"/>
      <c r="K27995" s="24"/>
    </row>
    <row r="27996" hidden="1" spans="1:11">
      <c r="A27996" t="s">
        <v>1347</v>
      </c>
      <c r="B27996"/>
      <c r="C27996" t="str">
        <f>VLOOKUP(A27996,匹配表!$1:$1048576,22,0)</f>
        <v>浙江公司营销档案管理应用2号虚拟机</v>
      </c>
      <c r="D27996" t="s">
        <v>13</v>
      </c>
      <c r="E27996">
        <v>5.11</v>
      </c>
      <c r="F27996" t="s">
        <v>232</v>
      </c>
      <c r="G27996" t="s">
        <v>25</v>
      </c>
      <c r="H27996" s="19"/>
      <c r="I27996" s="27"/>
      <c r="J27996" s="105"/>
      <c r="K27996" s="24"/>
    </row>
    <row r="27997" hidden="1" spans="1:11">
      <c r="A27997" t="s">
        <v>1347</v>
      </c>
      <c r="B27997"/>
      <c r="C27997" t="str">
        <f>VLOOKUP(A27997,匹配表!$1:$1048576,22,0)</f>
        <v>浙江公司营销档案管理应用2号虚拟机</v>
      </c>
      <c r="D27997" t="s">
        <v>13</v>
      </c>
      <c r="E27997">
        <v>5.11</v>
      </c>
      <c r="F27997" t="s">
        <v>54</v>
      </c>
      <c r="G27997" t="s">
        <v>25</v>
      </c>
      <c r="H27997" s="19"/>
      <c r="I27997" s="27"/>
      <c r="J27997" s="105"/>
      <c r="K27997" s="24"/>
    </row>
    <row r="27998" hidden="1" spans="1:11">
      <c r="A27998" t="s">
        <v>1347</v>
      </c>
      <c r="B27998"/>
      <c r="C27998" t="str">
        <f>VLOOKUP(A27998,匹配表!$1:$1048576,22,0)</f>
        <v>浙江公司营销档案管理应用2号虚拟机</v>
      </c>
      <c r="D27998" t="s">
        <v>13</v>
      </c>
      <c r="E27998">
        <v>5.11</v>
      </c>
      <c r="F27998" t="s">
        <v>55</v>
      </c>
      <c r="G27998" t="s">
        <v>25</v>
      </c>
      <c r="H27998" s="19"/>
      <c r="I27998" s="27"/>
      <c r="J27998" s="105"/>
      <c r="K27998" s="24"/>
    </row>
    <row r="27999" hidden="1" spans="1:11">
      <c r="A27999" t="s">
        <v>1347</v>
      </c>
      <c r="B27999"/>
      <c r="C27999" t="str">
        <f>VLOOKUP(A27999,匹配表!$1:$1048576,22,0)</f>
        <v>浙江公司营销档案管理应用2号虚拟机</v>
      </c>
      <c r="D27999" t="s">
        <v>13</v>
      </c>
      <c r="E27999">
        <v>5.11</v>
      </c>
      <c r="F27999" t="s">
        <v>59</v>
      </c>
      <c r="G27999" t="s">
        <v>25</v>
      </c>
      <c r="H27999" s="19"/>
      <c r="I27999" s="27"/>
      <c r="J27999" s="105"/>
      <c r="K27999" s="24"/>
    </row>
    <row r="28000" hidden="1" spans="1:11">
      <c r="A28000" t="s">
        <v>1347</v>
      </c>
      <c r="B28000"/>
      <c r="C28000" t="str">
        <f>VLOOKUP(A28000,匹配表!$1:$1048576,22,0)</f>
        <v>浙江公司营销档案管理应用2号虚拟机</v>
      </c>
      <c r="D28000" t="s">
        <v>13</v>
      </c>
      <c r="E28000">
        <v>5.11</v>
      </c>
      <c r="F28000" t="s">
        <v>60</v>
      </c>
      <c r="G28000" t="s">
        <v>25</v>
      </c>
      <c r="H28000" s="19"/>
      <c r="I28000" s="27"/>
      <c r="J28000" s="105"/>
      <c r="K28000" s="24"/>
    </row>
    <row r="28001" hidden="1" spans="1:11">
      <c r="A28001" t="s">
        <v>1347</v>
      </c>
      <c r="B28001"/>
      <c r="C28001" t="str">
        <f>VLOOKUP(A28001,匹配表!$1:$1048576,22,0)</f>
        <v>浙江公司营销档案管理应用2号虚拟机</v>
      </c>
      <c r="D28001" t="s">
        <v>13</v>
      </c>
      <c r="E28001">
        <v>5.11</v>
      </c>
      <c r="F28001" t="s">
        <v>233</v>
      </c>
      <c r="G28001" t="s">
        <v>25</v>
      </c>
      <c r="H28001" s="19"/>
      <c r="I28001" s="27"/>
      <c r="J28001" s="105"/>
      <c r="K28001" s="24"/>
    </row>
    <row r="28002" hidden="1" spans="1:11">
      <c r="A28002" t="s">
        <v>1347</v>
      </c>
      <c r="B28002"/>
      <c r="C28002" t="str">
        <f>VLOOKUP(A28002,匹配表!$1:$1048576,22,0)</f>
        <v>浙江公司营销档案管理应用2号虚拟机</v>
      </c>
      <c r="D28002" t="s">
        <v>13</v>
      </c>
      <c r="E28002">
        <v>5.11</v>
      </c>
      <c r="F28002" t="s">
        <v>61</v>
      </c>
      <c r="G28002" t="s">
        <v>25</v>
      </c>
      <c r="H28002" s="19"/>
      <c r="I28002" s="27"/>
      <c r="J28002" s="105"/>
      <c r="K28002" s="24"/>
    </row>
    <row r="28003" hidden="1" spans="1:11">
      <c r="A28003" t="s">
        <v>1347</v>
      </c>
      <c r="B28003"/>
      <c r="C28003" t="str">
        <f>VLOOKUP(A28003,匹配表!$1:$1048576,22,0)</f>
        <v>浙江公司营销档案管理应用2号虚拟机</v>
      </c>
      <c r="D28003" t="s">
        <v>13</v>
      </c>
      <c r="E28003">
        <v>5.11</v>
      </c>
      <c r="F28003" t="s">
        <v>63</v>
      </c>
      <c r="G28003" t="s">
        <v>25</v>
      </c>
      <c r="H28003" s="19"/>
      <c r="I28003" s="27"/>
      <c r="J28003" s="105"/>
      <c r="K28003" s="24"/>
    </row>
    <row r="28004" hidden="1" spans="1:11">
      <c r="A28004" t="s">
        <v>1347</v>
      </c>
      <c r="B28004"/>
      <c r="C28004" t="str">
        <f>VLOOKUP(A28004,匹配表!$1:$1048576,22,0)</f>
        <v>浙江公司营销档案管理应用2号虚拟机</v>
      </c>
      <c r="D28004" t="s">
        <v>13</v>
      </c>
      <c r="E28004">
        <v>5.11</v>
      </c>
      <c r="F28004" t="s">
        <v>121</v>
      </c>
      <c r="G28004" t="s">
        <v>25</v>
      </c>
      <c r="H28004" s="19"/>
      <c r="I28004" s="27"/>
      <c r="J28004" s="105"/>
      <c r="K28004" s="24"/>
    </row>
    <row r="28005" hidden="1" spans="1:11">
      <c r="A28005" t="s">
        <v>1347</v>
      </c>
      <c r="B28005"/>
      <c r="C28005" t="str">
        <f>VLOOKUP(A28005,匹配表!$1:$1048576,22,0)</f>
        <v>浙江公司营销档案管理应用2号虚拟机</v>
      </c>
      <c r="D28005" t="s">
        <v>13</v>
      </c>
      <c r="E28005">
        <v>5.11</v>
      </c>
      <c r="F28005" t="s">
        <v>122</v>
      </c>
      <c r="G28005" t="s">
        <v>25</v>
      </c>
      <c r="H28005" s="19"/>
      <c r="I28005" s="27"/>
      <c r="J28005" s="105"/>
      <c r="K28005" s="24"/>
    </row>
    <row r="28006" hidden="1" spans="1:11">
      <c r="A28006" t="s">
        <v>1347</v>
      </c>
      <c r="B28006"/>
      <c r="C28006" t="str">
        <f>VLOOKUP(A28006,匹配表!$1:$1048576,22,0)</f>
        <v>浙江公司营销档案管理应用2号虚拟机</v>
      </c>
      <c r="D28006" t="s">
        <v>13</v>
      </c>
      <c r="E28006">
        <v>5.11</v>
      </c>
      <c r="F28006" t="s">
        <v>234</v>
      </c>
      <c r="G28006" t="s">
        <v>25</v>
      </c>
      <c r="H28006" s="19"/>
      <c r="I28006" s="27"/>
      <c r="J28006" s="105"/>
      <c r="K28006" s="24"/>
    </row>
    <row r="28007" hidden="1" spans="1:11">
      <c r="A28007" t="s">
        <v>1347</v>
      </c>
      <c r="B28007"/>
      <c r="C28007" t="str">
        <f>VLOOKUP(A28007,匹配表!$1:$1048576,22,0)</f>
        <v>浙江公司营销档案管理应用2号虚拟机</v>
      </c>
      <c r="D28007" t="s">
        <v>13</v>
      </c>
      <c r="E28007">
        <v>5.11</v>
      </c>
      <c r="F28007" t="s">
        <v>70</v>
      </c>
      <c r="G28007" t="s">
        <v>25</v>
      </c>
      <c r="H28007" s="19"/>
      <c r="I28007" s="27"/>
      <c r="J28007" s="105"/>
      <c r="K28007" s="24"/>
    </row>
    <row r="28008" hidden="1" spans="1:11">
      <c r="A28008" t="s">
        <v>1347</v>
      </c>
      <c r="B28008"/>
      <c r="C28008" t="str">
        <f>VLOOKUP(A28008,匹配表!$1:$1048576,22,0)</f>
        <v>浙江公司营销档案管理应用2号虚拟机</v>
      </c>
      <c r="D28008" t="s">
        <v>13</v>
      </c>
      <c r="E28008">
        <v>5.11</v>
      </c>
      <c r="F28008" t="s">
        <v>71</v>
      </c>
      <c r="G28008" t="s">
        <v>25</v>
      </c>
      <c r="H28008" s="19"/>
      <c r="I28008" s="27"/>
      <c r="J28008" s="105"/>
      <c r="K28008" s="24"/>
    </row>
    <row r="28009" spans="1:12">
      <c r="A28009" s="16" t="s">
        <v>1348</v>
      </c>
      <c r="B28009" s="16" t="str">
        <f>VLOOKUP(A28009,匹配表!$1:$1048576,24,0)</f>
        <v>方舟</v>
      </c>
      <c r="C28009" s="16" t="str">
        <f>VLOOKUP(A28009,匹配表!$1:$1048576,22,0)</f>
        <v>浙江公司营销GIS平台4号虚拟机</v>
      </c>
      <c r="D28009" s="16" t="s">
        <v>13</v>
      </c>
      <c r="E28009" s="16">
        <v>6.5</v>
      </c>
      <c r="F28009" s="16" t="s">
        <v>18</v>
      </c>
      <c r="G28009" s="16" t="s">
        <v>16</v>
      </c>
      <c r="H28009" s="19" t="s">
        <v>19</v>
      </c>
      <c r="I28009" s="27" t="s">
        <v>162</v>
      </c>
      <c r="J28009" s="50" t="s">
        <v>155</v>
      </c>
      <c r="K28009" s="16"/>
      <c r="L28009" s="16"/>
    </row>
    <row r="28010" spans="1:12">
      <c r="A28010" s="19" t="s">
        <v>1348</v>
      </c>
      <c r="B28010" s="16" t="str">
        <f>VLOOKUP(A28010,匹配表!$1:$1048576,24,0)</f>
        <v>方舟</v>
      </c>
      <c r="C28010" s="16" t="str">
        <f>VLOOKUP(A28010,匹配表!$1:$1048576,22,0)</f>
        <v>浙江公司营销GIS平台4号虚拟机</v>
      </c>
      <c r="D28010" s="16" t="s">
        <v>13</v>
      </c>
      <c r="E28010" s="16">
        <v>6.5</v>
      </c>
      <c r="F28010" s="16" t="s">
        <v>137</v>
      </c>
      <c r="G28010" s="16" t="s">
        <v>16</v>
      </c>
      <c r="H28010" s="55" t="s">
        <v>367</v>
      </c>
      <c r="I28010" s="27" t="s">
        <v>368</v>
      </c>
      <c r="J28010" s="48" t="s">
        <v>21</v>
      </c>
      <c r="K28010" s="19"/>
      <c r="L28010" s="16"/>
    </row>
    <row r="28011" hidden="1" spans="1:11">
      <c r="A28011" t="s">
        <v>1348</v>
      </c>
      <c r="B28011"/>
      <c r="C28011" t="str">
        <f>VLOOKUP(A28011,匹配表!$1:$1048576,22,0)</f>
        <v>浙江公司营销GIS平台4号虚拟机</v>
      </c>
      <c r="D28011" t="s">
        <v>13</v>
      </c>
      <c r="E28011">
        <v>6.5</v>
      </c>
      <c r="F28011" t="s">
        <v>26</v>
      </c>
      <c r="G28011" t="s">
        <v>25</v>
      </c>
      <c r="H28011" s="19"/>
      <c r="I28011" s="27"/>
      <c r="J28011" s="105"/>
      <c r="K28011" s="24"/>
    </row>
    <row r="28012" hidden="1" spans="1:11">
      <c r="A28012" t="s">
        <v>1348</v>
      </c>
      <c r="B28012"/>
      <c r="C28012" t="str">
        <f>VLOOKUP(A28012,匹配表!$1:$1048576,22,0)</f>
        <v>浙江公司营销GIS平台4号虚拟机</v>
      </c>
      <c r="D28012" t="s">
        <v>13</v>
      </c>
      <c r="E28012">
        <v>6.5</v>
      </c>
      <c r="F28012" t="s">
        <v>30</v>
      </c>
      <c r="G28012" t="s">
        <v>25</v>
      </c>
      <c r="H28012" s="19"/>
      <c r="I28012" s="27"/>
      <c r="J28012" s="105"/>
      <c r="K28012" s="24"/>
    </row>
    <row r="28013" hidden="1" spans="1:11">
      <c r="A28013" t="s">
        <v>1348</v>
      </c>
      <c r="B28013"/>
      <c r="C28013" t="str">
        <f>VLOOKUP(A28013,匹配表!$1:$1048576,22,0)</f>
        <v>浙江公司营销GIS平台4号虚拟机</v>
      </c>
      <c r="D28013" t="s">
        <v>13</v>
      </c>
      <c r="E28013">
        <v>6.5</v>
      </c>
      <c r="F28013" t="s">
        <v>33</v>
      </c>
      <c r="G28013" t="s">
        <v>25</v>
      </c>
      <c r="H28013" s="19"/>
      <c r="I28013" s="27"/>
      <c r="J28013" s="105"/>
      <c r="K28013" s="24"/>
    </row>
    <row r="28014" hidden="1" spans="1:11">
      <c r="A28014" t="s">
        <v>1348</v>
      </c>
      <c r="B28014"/>
      <c r="C28014" t="str">
        <f>VLOOKUP(A28014,匹配表!$1:$1048576,22,0)</f>
        <v>浙江公司营销GIS平台4号虚拟机</v>
      </c>
      <c r="D28014" t="s">
        <v>13</v>
      </c>
      <c r="E28014">
        <v>6.5</v>
      </c>
      <c r="F28014" t="s">
        <v>132</v>
      </c>
      <c r="G28014" t="s">
        <v>25</v>
      </c>
      <c r="H28014" s="19"/>
      <c r="I28014" s="27"/>
      <c r="J28014" s="105"/>
      <c r="K28014" s="24"/>
    </row>
    <row r="28015" hidden="1" spans="1:11">
      <c r="A28015" t="s">
        <v>1348</v>
      </c>
      <c r="B28015"/>
      <c r="C28015" t="str">
        <f>VLOOKUP(A28015,匹配表!$1:$1048576,22,0)</f>
        <v>浙江公司营销GIS平台4号虚拟机</v>
      </c>
      <c r="D28015" t="s">
        <v>13</v>
      </c>
      <c r="E28015">
        <v>6.5</v>
      </c>
      <c r="F28015" t="s">
        <v>35</v>
      </c>
      <c r="G28015" t="s">
        <v>25</v>
      </c>
      <c r="H28015" s="19"/>
      <c r="I28015" s="27"/>
      <c r="J28015" s="105"/>
      <c r="K28015" s="24"/>
    </row>
    <row r="28016" hidden="1" spans="1:11">
      <c r="A28016" t="s">
        <v>1348</v>
      </c>
      <c r="B28016"/>
      <c r="C28016" t="str">
        <f>VLOOKUP(A28016,匹配表!$1:$1048576,22,0)</f>
        <v>浙江公司营销GIS平台4号虚拟机</v>
      </c>
      <c r="D28016" t="s">
        <v>13</v>
      </c>
      <c r="E28016">
        <v>6.5</v>
      </c>
      <c r="F28016" t="s">
        <v>36</v>
      </c>
      <c r="G28016" t="s">
        <v>25</v>
      </c>
      <c r="H28016" s="19"/>
      <c r="I28016" s="27"/>
      <c r="J28016" s="105"/>
      <c r="K28016" s="24"/>
    </row>
    <row r="28017" hidden="1" spans="1:11">
      <c r="A28017" t="s">
        <v>1348</v>
      </c>
      <c r="B28017"/>
      <c r="C28017" t="str">
        <f>VLOOKUP(A28017,匹配表!$1:$1048576,22,0)</f>
        <v>浙江公司营销GIS平台4号虚拟机</v>
      </c>
      <c r="D28017" t="s">
        <v>13</v>
      </c>
      <c r="E28017">
        <v>6.5</v>
      </c>
      <c r="F28017" t="s">
        <v>101</v>
      </c>
      <c r="G28017" t="s">
        <v>25</v>
      </c>
      <c r="H28017" s="19"/>
      <c r="I28017" s="27"/>
      <c r="J28017" s="105"/>
      <c r="K28017" s="24"/>
    </row>
    <row r="28018" hidden="1" spans="1:11">
      <c r="A28018" t="s">
        <v>1348</v>
      </c>
      <c r="B28018"/>
      <c r="C28018" t="str">
        <f>VLOOKUP(A28018,匹配表!$1:$1048576,22,0)</f>
        <v>浙江公司营销GIS平台4号虚拟机</v>
      </c>
      <c r="D28018" t="s">
        <v>13</v>
      </c>
      <c r="E28018">
        <v>6.5</v>
      </c>
      <c r="F28018" t="s">
        <v>40</v>
      </c>
      <c r="G28018" t="s">
        <v>25</v>
      </c>
      <c r="H28018" s="19"/>
      <c r="I28018" s="27"/>
      <c r="J28018" s="105"/>
      <c r="K28018" s="24"/>
    </row>
    <row r="28019" hidden="1" spans="1:11">
      <c r="A28019" t="s">
        <v>1348</v>
      </c>
      <c r="B28019"/>
      <c r="C28019" t="str">
        <f>VLOOKUP(A28019,匹配表!$1:$1048576,22,0)</f>
        <v>浙江公司营销GIS平台4号虚拟机</v>
      </c>
      <c r="D28019" t="s">
        <v>13</v>
      </c>
      <c r="E28019">
        <v>6.5</v>
      </c>
      <c r="F28019" t="s">
        <v>42</v>
      </c>
      <c r="G28019" t="s">
        <v>25</v>
      </c>
      <c r="H28019" s="19"/>
      <c r="I28019" s="27"/>
      <c r="J28019" s="105"/>
      <c r="K28019" s="24"/>
    </row>
    <row r="28020" hidden="1" spans="1:11">
      <c r="A28020" t="s">
        <v>1348</v>
      </c>
      <c r="B28020"/>
      <c r="C28020" t="str">
        <f>VLOOKUP(A28020,匹配表!$1:$1048576,22,0)</f>
        <v>浙江公司营销GIS平台4号虚拟机</v>
      </c>
      <c r="D28020" t="s">
        <v>13</v>
      </c>
      <c r="E28020">
        <v>6.5</v>
      </c>
      <c r="F28020" t="s">
        <v>43</v>
      </c>
      <c r="G28020" t="s">
        <v>25</v>
      </c>
      <c r="H28020" s="19"/>
      <c r="I28020" s="27"/>
      <c r="J28020" s="105"/>
      <c r="K28020" s="24"/>
    </row>
    <row r="28021" hidden="1" spans="1:11">
      <c r="A28021" t="s">
        <v>1348</v>
      </c>
      <c r="B28021"/>
      <c r="C28021" t="str">
        <f>VLOOKUP(A28021,匹配表!$1:$1048576,22,0)</f>
        <v>浙江公司营销GIS平台4号虚拟机</v>
      </c>
      <c r="D28021" t="s">
        <v>13</v>
      </c>
      <c r="E28021">
        <v>6.5</v>
      </c>
      <c r="F28021" t="s">
        <v>45</v>
      </c>
      <c r="G28021" t="s">
        <v>25</v>
      </c>
      <c r="H28021" s="19"/>
      <c r="I28021" s="27"/>
      <c r="J28021" s="105"/>
      <c r="K28021" s="24"/>
    </row>
    <row r="28022" hidden="1" spans="1:11">
      <c r="A28022" t="s">
        <v>1348</v>
      </c>
      <c r="B28022"/>
      <c r="C28022" t="str">
        <f>VLOOKUP(A28022,匹配表!$1:$1048576,22,0)</f>
        <v>浙江公司营销GIS平台4号虚拟机</v>
      </c>
      <c r="D28022" t="s">
        <v>13</v>
      </c>
      <c r="E28022">
        <v>6.5</v>
      </c>
      <c r="F28022" t="s">
        <v>46</v>
      </c>
      <c r="G28022" t="s">
        <v>25</v>
      </c>
      <c r="H28022" s="19"/>
      <c r="I28022" s="27"/>
      <c r="J28022" s="105"/>
      <c r="K28022" s="24"/>
    </row>
    <row r="28023" hidden="1" spans="1:11">
      <c r="A28023" t="s">
        <v>1348</v>
      </c>
      <c r="B28023"/>
      <c r="C28023" t="str">
        <f>VLOOKUP(A28023,匹配表!$1:$1048576,22,0)</f>
        <v>浙江公司营销GIS平台4号虚拟机</v>
      </c>
      <c r="D28023" t="s">
        <v>13</v>
      </c>
      <c r="E28023">
        <v>6.5</v>
      </c>
      <c r="F28023" t="s">
        <v>47</v>
      </c>
      <c r="G28023" t="s">
        <v>25</v>
      </c>
      <c r="H28023" s="19"/>
      <c r="I28023" s="27"/>
      <c r="J28023" s="105"/>
      <c r="K28023" s="24"/>
    </row>
    <row r="28024" hidden="1" spans="1:11">
      <c r="A28024" t="s">
        <v>1348</v>
      </c>
      <c r="B28024"/>
      <c r="C28024" t="str">
        <f>VLOOKUP(A28024,匹配表!$1:$1048576,22,0)</f>
        <v>浙江公司营销GIS平台4号虚拟机</v>
      </c>
      <c r="D28024" t="s">
        <v>13</v>
      </c>
      <c r="E28024">
        <v>6.5</v>
      </c>
      <c r="F28024" t="s">
        <v>48</v>
      </c>
      <c r="G28024" t="s">
        <v>25</v>
      </c>
      <c r="H28024" s="19"/>
      <c r="I28024" s="27"/>
      <c r="J28024" s="105"/>
      <c r="K28024" s="24"/>
    </row>
    <row r="28025" hidden="1" spans="1:11">
      <c r="A28025" t="s">
        <v>1348</v>
      </c>
      <c r="B28025"/>
      <c r="C28025" t="str">
        <f>VLOOKUP(A28025,匹配表!$1:$1048576,22,0)</f>
        <v>浙江公司营销GIS平台4号虚拟机</v>
      </c>
      <c r="D28025" t="s">
        <v>13</v>
      </c>
      <c r="E28025">
        <v>6.5</v>
      </c>
      <c r="F28025" t="s">
        <v>50</v>
      </c>
      <c r="G28025" t="s">
        <v>25</v>
      </c>
      <c r="H28025" s="19"/>
      <c r="I28025" s="27"/>
      <c r="J28025" s="105"/>
      <c r="K28025" s="24"/>
    </row>
    <row r="28026" hidden="1" spans="1:11">
      <c r="A28026" t="s">
        <v>1348</v>
      </c>
      <c r="B28026"/>
      <c r="C28026" t="str">
        <f>VLOOKUP(A28026,匹配表!$1:$1048576,22,0)</f>
        <v>浙江公司营销GIS平台4号虚拟机</v>
      </c>
      <c r="D28026" t="s">
        <v>13</v>
      </c>
      <c r="E28026">
        <v>6.5</v>
      </c>
      <c r="F28026" t="s">
        <v>54</v>
      </c>
      <c r="G28026" t="s">
        <v>25</v>
      </c>
      <c r="H28026" s="19"/>
      <c r="I28026" s="27"/>
      <c r="J28026" s="105"/>
      <c r="K28026" s="24"/>
    </row>
    <row r="28027" hidden="1" spans="1:11">
      <c r="A28027" t="s">
        <v>1348</v>
      </c>
      <c r="B28027"/>
      <c r="C28027" t="str">
        <f>VLOOKUP(A28027,匹配表!$1:$1048576,22,0)</f>
        <v>浙江公司营销GIS平台4号虚拟机</v>
      </c>
      <c r="D28027" t="s">
        <v>13</v>
      </c>
      <c r="E28027">
        <v>6.5</v>
      </c>
      <c r="F28027" t="s">
        <v>55</v>
      </c>
      <c r="G28027" t="s">
        <v>25</v>
      </c>
      <c r="H28027" s="19"/>
      <c r="I28027" s="27"/>
      <c r="J28027" s="105"/>
      <c r="K28027" s="24"/>
    </row>
    <row r="28028" hidden="1" spans="1:11">
      <c r="A28028" t="s">
        <v>1348</v>
      </c>
      <c r="B28028"/>
      <c r="C28028" t="str">
        <f>VLOOKUP(A28028,匹配表!$1:$1048576,22,0)</f>
        <v>浙江公司营销GIS平台4号虚拟机</v>
      </c>
      <c r="D28028" t="s">
        <v>13</v>
      </c>
      <c r="E28028">
        <v>6.5</v>
      </c>
      <c r="F28028" t="s">
        <v>57</v>
      </c>
      <c r="G28028" t="s">
        <v>25</v>
      </c>
      <c r="H28028" s="19"/>
      <c r="I28028" s="27"/>
      <c r="J28028" s="105"/>
      <c r="K28028" s="24"/>
    </row>
    <row r="28029" hidden="1" spans="1:11">
      <c r="A28029" t="s">
        <v>1348</v>
      </c>
      <c r="B28029"/>
      <c r="C28029" t="str">
        <f>VLOOKUP(A28029,匹配表!$1:$1048576,22,0)</f>
        <v>浙江公司营销GIS平台4号虚拟机</v>
      </c>
      <c r="D28029" t="s">
        <v>13</v>
      </c>
      <c r="E28029">
        <v>6.5</v>
      </c>
      <c r="F28029" t="s">
        <v>59</v>
      </c>
      <c r="G28029" t="s">
        <v>25</v>
      </c>
      <c r="H28029" s="19"/>
      <c r="I28029" s="27"/>
      <c r="J28029" s="105"/>
      <c r="K28029" s="24"/>
    </row>
    <row r="28030" hidden="1" spans="1:11">
      <c r="A28030" t="s">
        <v>1348</v>
      </c>
      <c r="B28030"/>
      <c r="C28030" t="str">
        <f>VLOOKUP(A28030,匹配表!$1:$1048576,22,0)</f>
        <v>浙江公司营销GIS平台4号虚拟机</v>
      </c>
      <c r="D28030" t="s">
        <v>13</v>
      </c>
      <c r="E28030">
        <v>6.5</v>
      </c>
      <c r="F28030" t="s">
        <v>60</v>
      </c>
      <c r="G28030" t="s">
        <v>25</v>
      </c>
      <c r="H28030" s="19"/>
      <c r="I28030" s="27"/>
      <c r="J28030" s="105"/>
      <c r="K28030" s="24"/>
    </row>
    <row r="28031" hidden="1" spans="1:11">
      <c r="A28031" t="s">
        <v>1348</v>
      </c>
      <c r="B28031"/>
      <c r="C28031" t="str">
        <f>VLOOKUP(A28031,匹配表!$1:$1048576,22,0)</f>
        <v>浙江公司营销GIS平台4号虚拟机</v>
      </c>
      <c r="D28031" t="s">
        <v>13</v>
      </c>
      <c r="E28031">
        <v>6.5</v>
      </c>
      <c r="F28031" t="s">
        <v>61</v>
      </c>
      <c r="G28031" t="s">
        <v>25</v>
      </c>
      <c r="H28031" s="19"/>
      <c r="I28031" s="27"/>
      <c r="J28031" s="105"/>
      <c r="K28031" s="24"/>
    </row>
    <row r="28032" hidden="1" spans="1:11">
      <c r="A28032" t="s">
        <v>1348</v>
      </c>
      <c r="B28032"/>
      <c r="C28032" t="str">
        <f>VLOOKUP(A28032,匹配表!$1:$1048576,22,0)</f>
        <v>浙江公司营销GIS平台4号虚拟机</v>
      </c>
      <c r="D28032" t="s">
        <v>13</v>
      </c>
      <c r="E28032">
        <v>6.5</v>
      </c>
      <c r="F28032" t="s">
        <v>63</v>
      </c>
      <c r="G28032" t="s">
        <v>25</v>
      </c>
      <c r="H28032" s="19"/>
      <c r="I28032" s="27"/>
      <c r="J28032" s="105"/>
      <c r="K28032" s="24"/>
    </row>
    <row r="28033" hidden="1" spans="1:11">
      <c r="A28033" t="s">
        <v>1348</v>
      </c>
      <c r="B28033"/>
      <c r="C28033" t="str">
        <f>VLOOKUP(A28033,匹配表!$1:$1048576,22,0)</f>
        <v>浙江公司营销GIS平台4号虚拟机</v>
      </c>
      <c r="D28033" t="s">
        <v>13</v>
      </c>
      <c r="E28033">
        <v>6.5</v>
      </c>
      <c r="F28033" t="s">
        <v>121</v>
      </c>
      <c r="G28033" t="s">
        <v>25</v>
      </c>
      <c r="H28033" s="19"/>
      <c r="I28033" s="27"/>
      <c r="J28033" s="105"/>
      <c r="K28033" s="24"/>
    </row>
    <row r="28034" hidden="1" spans="1:11">
      <c r="A28034" t="s">
        <v>1348</v>
      </c>
      <c r="B28034"/>
      <c r="C28034" t="str">
        <f>VLOOKUP(A28034,匹配表!$1:$1048576,22,0)</f>
        <v>浙江公司营销GIS平台4号虚拟机</v>
      </c>
      <c r="D28034" t="s">
        <v>13</v>
      </c>
      <c r="E28034">
        <v>6.5</v>
      </c>
      <c r="F28034" t="s">
        <v>122</v>
      </c>
      <c r="G28034" t="s">
        <v>25</v>
      </c>
      <c r="H28034" s="19"/>
      <c r="I28034" s="27"/>
      <c r="J28034" s="105"/>
      <c r="K28034" s="24"/>
    </row>
    <row r="28035" hidden="1" spans="1:11">
      <c r="A28035" t="s">
        <v>1348</v>
      </c>
      <c r="B28035"/>
      <c r="C28035" t="str">
        <f>VLOOKUP(A28035,匹配表!$1:$1048576,22,0)</f>
        <v>浙江公司营销GIS平台4号虚拟机</v>
      </c>
      <c r="D28035" t="s">
        <v>13</v>
      </c>
      <c r="E28035">
        <v>6.5</v>
      </c>
      <c r="F28035" t="s">
        <v>70</v>
      </c>
      <c r="G28035" t="s">
        <v>25</v>
      </c>
      <c r="H28035" s="19"/>
      <c r="I28035" s="27"/>
      <c r="J28035" s="105"/>
      <c r="K28035" s="24"/>
    </row>
    <row r="28036" hidden="1" spans="1:11">
      <c r="A28036" t="s">
        <v>1348</v>
      </c>
      <c r="B28036"/>
      <c r="C28036" t="str">
        <f>VLOOKUP(A28036,匹配表!$1:$1048576,22,0)</f>
        <v>浙江公司营销GIS平台4号虚拟机</v>
      </c>
      <c r="D28036" t="s">
        <v>13</v>
      </c>
      <c r="E28036">
        <v>6.5</v>
      </c>
      <c r="F28036" t="s">
        <v>71</v>
      </c>
      <c r="G28036" t="s">
        <v>25</v>
      </c>
      <c r="H28036" s="19"/>
      <c r="I28036" s="27"/>
      <c r="J28036" s="105"/>
      <c r="K28036" s="24"/>
    </row>
    <row r="28037" spans="1:12">
      <c r="A28037" s="16" t="s">
        <v>1349</v>
      </c>
      <c r="B28037" s="17" t="str">
        <f>VLOOKUP(A28037,匹配表!$1:$1048576,24,0)</f>
        <v>吴恺源</v>
      </c>
      <c r="C28037" s="16" t="str">
        <f>VLOOKUP(A28037,匹配表!$1:$1048576,22,0)</f>
        <v>浙江公司供电电压采集系统应用3号虚拟机</v>
      </c>
      <c r="D28037" s="16" t="s">
        <v>13</v>
      </c>
      <c r="E28037" s="16">
        <v>6.8</v>
      </c>
      <c r="F28037" s="16" t="s">
        <v>15</v>
      </c>
      <c r="G28037" s="16" t="s">
        <v>16</v>
      </c>
      <c r="H28037" s="19" t="s">
        <v>241</v>
      </c>
      <c r="I28037" s="27" t="s">
        <v>219</v>
      </c>
      <c r="J28037" s="48" t="s">
        <v>21</v>
      </c>
      <c r="K28037" s="19"/>
      <c r="L28037" s="16"/>
    </row>
    <row r="28038" spans="1:12">
      <c r="A28038" s="16" t="s">
        <v>1349</v>
      </c>
      <c r="B28038" s="17" t="str">
        <f>VLOOKUP(A28038,匹配表!$1:$1048576,24,0)</f>
        <v>吴恺源</v>
      </c>
      <c r="C28038" s="16" t="str">
        <f>VLOOKUP(A28038,匹配表!$1:$1048576,22,0)</f>
        <v>浙江公司供电电压采集系统应用3号虚拟机</v>
      </c>
      <c r="D28038" s="16" t="s">
        <v>13</v>
      </c>
      <c r="E28038" s="16">
        <v>6.8</v>
      </c>
      <c r="F28038" s="16" t="s">
        <v>18</v>
      </c>
      <c r="G28038" s="16" t="s">
        <v>16</v>
      </c>
      <c r="H28038" s="19" t="s">
        <v>19</v>
      </c>
      <c r="I28038" s="27" t="s">
        <v>76</v>
      </c>
      <c r="J28038" s="46" t="s">
        <v>21</v>
      </c>
      <c r="K28038" s="16"/>
      <c r="L28038" s="16"/>
    </row>
    <row r="28039" spans="1:12">
      <c r="A28039" s="16" t="s">
        <v>1349</v>
      </c>
      <c r="B28039" s="17" t="str">
        <f>VLOOKUP(A28039,匹配表!$1:$1048576,24,0)</f>
        <v>吴恺源</v>
      </c>
      <c r="C28039" s="16" t="str">
        <f>VLOOKUP(A28039,匹配表!$1:$1048576,22,0)</f>
        <v>浙江公司供电电压采集系统应用3号虚拟机</v>
      </c>
      <c r="D28039" s="16" t="s">
        <v>13</v>
      </c>
      <c r="E28039" s="16">
        <v>6.8</v>
      </c>
      <c r="F28039" s="16" t="s">
        <v>137</v>
      </c>
      <c r="G28039" s="16" t="s">
        <v>16</v>
      </c>
      <c r="H28039" s="19" t="s">
        <v>241</v>
      </c>
      <c r="I28039" s="27" t="s">
        <v>219</v>
      </c>
      <c r="J28039" s="48" t="s">
        <v>21</v>
      </c>
      <c r="K28039" s="19"/>
      <c r="L28039" s="16"/>
    </row>
    <row r="28040" hidden="1" spans="1:11">
      <c r="A28040" t="s">
        <v>1349</v>
      </c>
      <c r="B28040"/>
      <c r="C28040" t="str">
        <f>VLOOKUP(A28040,匹配表!$1:$1048576,22,0)</f>
        <v>浙江公司供电电压采集系统应用3号虚拟机</v>
      </c>
      <c r="D28040" t="s">
        <v>13</v>
      </c>
      <c r="E28040">
        <v>6.8</v>
      </c>
      <c r="F28040" t="s">
        <v>24</v>
      </c>
      <c r="G28040" t="s">
        <v>25</v>
      </c>
      <c r="H28040" s="19"/>
      <c r="I28040" s="27"/>
      <c r="J28040" s="105"/>
      <c r="K28040" s="24"/>
    </row>
    <row r="28041" hidden="1" spans="1:11">
      <c r="A28041" t="s">
        <v>1349</v>
      </c>
      <c r="B28041"/>
      <c r="C28041" t="str">
        <f>VLOOKUP(A28041,匹配表!$1:$1048576,22,0)</f>
        <v>浙江公司供电电压采集系统应用3号虚拟机</v>
      </c>
      <c r="D28041" t="s">
        <v>13</v>
      </c>
      <c r="E28041">
        <v>6.8</v>
      </c>
      <c r="F28041" t="s">
        <v>26</v>
      </c>
      <c r="G28041" t="s">
        <v>25</v>
      </c>
      <c r="H28041" s="19"/>
      <c r="I28041" s="27"/>
      <c r="J28041" s="105"/>
      <c r="K28041" s="24"/>
    </row>
    <row r="28042" hidden="1" spans="1:11">
      <c r="A28042" t="s">
        <v>1349</v>
      </c>
      <c r="B28042"/>
      <c r="C28042" t="str">
        <f>VLOOKUP(A28042,匹配表!$1:$1048576,22,0)</f>
        <v>浙江公司供电电压采集系统应用3号虚拟机</v>
      </c>
      <c r="D28042" t="s">
        <v>13</v>
      </c>
      <c r="E28042">
        <v>6.8</v>
      </c>
      <c r="F28042" t="s">
        <v>98</v>
      </c>
      <c r="G28042" t="s">
        <v>25</v>
      </c>
      <c r="H28042" s="19"/>
      <c r="I28042" s="27"/>
      <c r="J28042" s="105"/>
      <c r="K28042" s="24"/>
    </row>
    <row r="28043" hidden="1" spans="1:11">
      <c r="A28043" t="s">
        <v>1349</v>
      </c>
      <c r="B28043"/>
      <c r="C28043" t="str">
        <f>VLOOKUP(A28043,匹配表!$1:$1048576,22,0)</f>
        <v>浙江公司供电电压采集系统应用3号虚拟机</v>
      </c>
      <c r="D28043" t="s">
        <v>13</v>
      </c>
      <c r="E28043">
        <v>6.8</v>
      </c>
      <c r="F28043" t="s">
        <v>29</v>
      </c>
      <c r="G28043" t="s">
        <v>25</v>
      </c>
      <c r="H28043" s="19"/>
      <c r="I28043" s="27"/>
      <c r="J28043" s="105"/>
      <c r="K28043" s="24"/>
    </row>
    <row r="28044" hidden="1" spans="1:11">
      <c r="A28044" t="s">
        <v>1349</v>
      </c>
      <c r="B28044"/>
      <c r="C28044" t="str">
        <f>VLOOKUP(A28044,匹配表!$1:$1048576,22,0)</f>
        <v>浙江公司供电电压采集系统应用3号虚拟机</v>
      </c>
      <c r="D28044" t="s">
        <v>13</v>
      </c>
      <c r="E28044">
        <v>6.8</v>
      </c>
      <c r="F28044" t="s">
        <v>30</v>
      </c>
      <c r="G28044" t="s">
        <v>25</v>
      </c>
      <c r="H28044" s="19"/>
      <c r="I28044" s="27"/>
      <c r="J28044" s="105"/>
      <c r="K28044" s="24"/>
    </row>
    <row r="28045" hidden="1" spans="1:11">
      <c r="A28045" t="s">
        <v>1349</v>
      </c>
      <c r="B28045"/>
      <c r="C28045" t="str">
        <f>VLOOKUP(A28045,匹配表!$1:$1048576,22,0)</f>
        <v>浙江公司供电电压采集系统应用3号虚拟机</v>
      </c>
      <c r="D28045" t="s">
        <v>13</v>
      </c>
      <c r="E28045">
        <v>6.8</v>
      </c>
      <c r="F28045" t="s">
        <v>33</v>
      </c>
      <c r="G28045" t="s">
        <v>25</v>
      </c>
      <c r="H28045" s="19"/>
      <c r="I28045" s="27"/>
      <c r="J28045" s="105"/>
      <c r="K28045" s="24"/>
    </row>
    <row r="28046" hidden="1" spans="1:11">
      <c r="A28046" t="s">
        <v>1349</v>
      </c>
      <c r="B28046"/>
      <c r="C28046" t="str">
        <f>VLOOKUP(A28046,匹配表!$1:$1048576,22,0)</f>
        <v>浙江公司供电电压采集系统应用3号虚拟机</v>
      </c>
      <c r="D28046" t="s">
        <v>13</v>
      </c>
      <c r="E28046">
        <v>6.8</v>
      </c>
      <c r="F28046" t="s">
        <v>34</v>
      </c>
      <c r="G28046" t="s">
        <v>25</v>
      </c>
      <c r="H28046" s="19"/>
      <c r="I28046" s="27"/>
      <c r="J28046" s="105"/>
      <c r="K28046" s="24"/>
    </row>
    <row r="28047" hidden="1" spans="1:11">
      <c r="A28047" t="s">
        <v>1349</v>
      </c>
      <c r="B28047"/>
      <c r="C28047" t="str">
        <f>VLOOKUP(A28047,匹配表!$1:$1048576,22,0)</f>
        <v>浙江公司供电电压采集系统应用3号虚拟机</v>
      </c>
      <c r="D28047" t="s">
        <v>13</v>
      </c>
      <c r="E28047">
        <v>6.8</v>
      </c>
      <c r="F28047" t="s">
        <v>35</v>
      </c>
      <c r="G28047" t="s">
        <v>25</v>
      </c>
      <c r="H28047" s="19"/>
      <c r="I28047" s="27"/>
      <c r="J28047" s="105"/>
      <c r="K28047" s="24"/>
    </row>
    <row r="28048" hidden="1" spans="1:11">
      <c r="A28048" t="s">
        <v>1349</v>
      </c>
      <c r="B28048"/>
      <c r="C28048" t="str">
        <f>VLOOKUP(A28048,匹配表!$1:$1048576,22,0)</f>
        <v>浙江公司供电电压采集系统应用3号虚拟机</v>
      </c>
      <c r="D28048" t="s">
        <v>13</v>
      </c>
      <c r="E28048">
        <v>6.8</v>
      </c>
      <c r="F28048" t="s">
        <v>36</v>
      </c>
      <c r="G28048" t="s">
        <v>25</v>
      </c>
      <c r="H28048" s="19"/>
      <c r="I28048" s="27"/>
      <c r="J28048" s="105"/>
      <c r="K28048" s="24"/>
    </row>
    <row r="28049" hidden="1" spans="1:11">
      <c r="A28049" t="s">
        <v>1349</v>
      </c>
      <c r="B28049"/>
      <c r="C28049" t="str">
        <f>VLOOKUP(A28049,匹配表!$1:$1048576,22,0)</f>
        <v>浙江公司供电电压采集系统应用3号虚拟机</v>
      </c>
      <c r="D28049" t="s">
        <v>13</v>
      </c>
      <c r="E28049">
        <v>6.8</v>
      </c>
      <c r="F28049" t="s">
        <v>37</v>
      </c>
      <c r="G28049" t="s">
        <v>25</v>
      </c>
      <c r="H28049" s="19"/>
      <c r="I28049" s="27"/>
      <c r="J28049" s="105"/>
      <c r="K28049" s="24"/>
    </row>
    <row r="28050" hidden="1" spans="1:11">
      <c r="A28050" t="s">
        <v>1349</v>
      </c>
      <c r="B28050"/>
      <c r="C28050" t="str">
        <f>VLOOKUP(A28050,匹配表!$1:$1048576,22,0)</f>
        <v>浙江公司供电电压采集系统应用3号虚拟机</v>
      </c>
      <c r="D28050" t="s">
        <v>13</v>
      </c>
      <c r="E28050">
        <v>6.8</v>
      </c>
      <c r="F28050" t="s">
        <v>101</v>
      </c>
      <c r="G28050" t="s">
        <v>25</v>
      </c>
      <c r="H28050" s="19"/>
      <c r="I28050" s="27"/>
      <c r="J28050" s="105"/>
      <c r="K28050" s="24"/>
    </row>
    <row r="28051" hidden="1" spans="1:11">
      <c r="A28051" t="s">
        <v>1349</v>
      </c>
      <c r="B28051"/>
      <c r="C28051" t="str">
        <f>VLOOKUP(A28051,匹配表!$1:$1048576,22,0)</f>
        <v>浙江公司供电电压采集系统应用3号虚拟机</v>
      </c>
      <c r="D28051" t="s">
        <v>13</v>
      </c>
      <c r="E28051">
        <v>6.8</v>
      </c>
      <c r="F28051" t="s">
        <v>102</v>
      </c>
      <c r="G28051" t="s">
        <v>25</v>
      </c>
      <c r="H28051" s="19"/>
      <c r="I28051" s="27"/>
      <c r="J28051" s="105"/>
      <c r="K28051" s="24"/>
    </row>
    <row r="28052" hidden="1" spans="1:11">
      <c r="A28052" t="s">
        <v>1349</v>
      </c>
      <c r="B28052"/>
      <c r="C28052" t="str">
        <f>VLOOKUP(A28052,匹配表!$1:$1048576,22,0)</f>
        <v>浙江公司供电电压采集系统应用3号虚拟机</v>
      </c>
      <c r="D28052" t="s">
        <v>13</v>
      </c>
      <c r="E28052">
        <v>6.8</v>
      </c>
      <c r="F28052" t="s">
        <v>40</v>
      </c>
      <c r="G28052" t="s">
        <v>25</v>
      </c>
      <c r="H28052" s="19"/>
      <c r="I28052" s="27"/>
      <c r="J28052" s="105"/>
      <c r="K28052" s="24"/>
    </row>
    <row r="28053" hidden="1" spans="1:11">
      <c r="A28053" t="s">
        <v>1349</v>
      </c>
      <c r="B28053"/>
      <c r="C28053" t="str">
        <f>VLOOKUP(A28053,匹配表!$1:$1048576,22,0)</f>
        <v>浙江公司供电电压采集系统应用3号虚拟机</v>
      </c>
      <c r="D28053" t="s">
        <v>13</v>
      </c>
      <c r="E28053">
        <v>6.8</v>
      </c>
      <c r="F28053" t="s">
        <v>42</v>
      </c>
      <c r="G28053" t="s">
        <v>25</v>
      </c>
      <c r="H28053" s="19"/>
      <c r="I28053" s="27"/>
      <c r="J28053" s="105"/>
      <c r="K28053" s="24"/>
    </row>
    <row r="28054" hidden="1" spans="1:11">
      <c r="A28054" t="s">
        <v>1349</v>
      </c>
      <c r="B28054"/>
      <c r="C28054" t="str">
        <f>VLOOKUP(A28054,匹配表!$1:$1048576,22,0)</f>
        <v>浙江公司供电电压采集系统应用3号虚拟机</v>
      </c>
      <c r="D28054" t="s">
        <v>13</v>
      </c>
      <c r="E28054">
        <v>6.8</v>
      </c>
      <c r="F28054" t="s">
        <v>43</v>
      </c>
      <c r="G28054" t="s">
        <v>25</v>
      </c>
      <c r="H28054" s="19"/>
      <c r="I28054" s="27"/>
      <c r="J28054" s="105"/>
      <c r="K28054" s="24"/>
    </row>
    <row r="28055" hidden="1" spans="1:11">
      <c r="A28055" t="s">
        <v>1349</v>
      </c>
      <c r="B28055"/>
      <c r="C28055" t="str">
        <f>VLOOKUP(A28055,匹配表!$1:$1048576,22,0)</f>
        <v>浙江公司供电电压采集系统应用3号虚拟机</v>
      </c>
      <c r="D28055" t="s">
        <v>13</v>
      </c>
      <c r="E28055">
        <v>6.8</v>
      </c>
      <c r="F28055" t="s">
        <v>45</v>
      </c>
      <c r="G28055" t="s">
        <v>25</v>
      </c>
      <c r="H28055" s="19"/>
      <c r="I28055" s="27"/>
      <c r="J28055" s="105"/>
      <c r="K28055" s="24"/>
    </row>
    <row r="28056" hidden="1" spans="1:11">
      <c r="A28056" t="s">
        <v>1349</v>
      </c>
      <c r="B28056"/>
      <c r="C28056" t="str">
        <f>VLOOKUP(A28056,匹配表!$1:$1048576,22,0)</f>
        <v>浙江公司供电电压采集系统应用3号虚拟机</v>
      </c>
      <c r="D28056" t="s">
        <v>13</v>
      </c>
      <c r="E28056">
        <v>6.8</v>
      </c>
      <c r="F28056" t="s">
        <v>46</v>
      </c>
      <c r="G28056" t="s">
        <v>25</v>
      </c>
      <c r="H28056" s="19"/>
      <c r="I28056" s="27"/>
      <c r="J28056" s="105"/>
      <c r="K28056" s="24"/>
    </row>
    <row r="28057" hidden="1" spans="1:11">
      <c r="A28057" t="s">
        <v>1349</v>
      </c>
      <c r="B28057"/>
      <c r="C28057" t="str">
        <f>VLOOKUP(A28057,匹配表!$1:$1048576,22,0)</f>
        <v>浙江公司供电电压采集系统应用3号虚拟机</v>
      </c>
      <c r="D28057" t="s">
        <v>13</v>
      </c>
      <c r="E28057">
        <v>6.8</v>
      </c>
      <c r="F28057" t="s">
        <v>47</v>
      </c>
      <c r="G28057" t="s">
        <v>25</v>
      </c>
      <c r="H28057" s="19"/>
      <c r="I28057" s="27"/>
      <c r="J28057" s="105"/>
      <c r="K28057" s="24"/>
    </row>
    <row r="28058" hidden="1" spans="1:11">
      <c r="A28058" t="s">
        <v>1349</v>
      </c>
      <c r="B28058"/>
      <c r="C28058" t="str">
        <f>VLOOKUP(A28058,匹配表!$1:$1048576,22,0)</f>
        <v>浙江公司供电电压采集系统应用3号虚拟机</v>
      </c>
      <c r="D28058" t="s">
        <v>13</v>
      </c>
      <c r="E28058">
        <v>6.8</v>
      </c>
      <c r="F28058" t="s">
        <v>48</v>
      </c>
      <c r="G28058" t="s">
        <v>25</v>
      </c>
      <c r="H28058" s="19"/>
      <c r="I28058" s="27"/>
      <c r="J28058" s="105"/>
      <c r="K28058" s="24"/>
    </row>
    <row r="28059" hidden="1" spans="1:11">
      <c r="A28059" t="s">
        <v>1349</v>
      </c>
      <c r="B28059"/>
      <c r="C28059" t="str">
        <f>VLOOKUP(A28059,匹配表!$1:$1048576,22,0)</f>
        <v>浙江公司供电电压采集系统应用3号虚拟机</v>
      </c>
      <c r="D28059" t="s">
        <v>13</v>
      </c>
      <c r="E28059">
        <v>6.8</v>
      </c>
      <c r="F28059" t="s">
        <v>50</v>
      </c>
      <c r="G28059" t="s">
        <v>25</v>
      </c>
      <c r="H28059" s="19"/>
      <c r="I28059" s="27"/>
      <c r="J28059" s="105"/>
      <c r="K28059" s="24"/>
    </row>
    <row r="28060" hidden="1" spans="1:11">
      <c r="A28060" t="s">
        <v>1349</v>
      </c>
      <c r="B28060"/>
      <c r="C28060" t="str">
        <f>VLOOKUP(A28060,匹配表!$1:$1048576,22,0)</f>
        <v>浙江公司供电电压采集系统应用3号虚拟机</v>
      </c>
      <c r="D28060" t="s">
        <v>13</v>
      </c>
      <c r="E28060">
        <v>6.8</v>
      </c>
      <c r="F28060" t="s">
        <v>51</v>
      </c>
      <c r="G28060" t="s">
        <v>25</v>
      </c>
      <c r="H28060" s="19"/>
      <c r="I28060" s="27"/>
      <c r="J28060" s="105"/>
      <c r="K28060" s="24"/>
    </row>
    <row r="28061" hidden="1" spans="1:11">
      <c r="A28061" t="s">
        <v>1349</v>
      </c>
      <c r="B28061"/>
      <c r="C28061" t="str">
        <f>VLOOKUP(A28061,匹配表!$1:$1048576,22,0)</f>
        <v>浙江公司供电电压采集系统应用3号虚拟机</v>
      </c>
      <c r="D28061" t="s">
        <v>13</v>
      </c>
      <c r="E28061">
        <v>6.8</v>
      </c>
      <c r="F28061" t="s">
        <v>54</v>
      </c>
      <c r="G28061" t="s">
        <v>25</v>
      </c>
      <c r="H28061" s="19"/>
      <c r="I28061" s="27"/>
      <c r="J28061" s="105"/>
      <c r="K28061" s="24"/>
    </row>
    <row r="28062" hidden="1" spans="1:11">
      <c r="A28062" t="s">
        <v>1349</v>
      </c>
      <c r="B28062"/>
      <c r="C28062" t="str">
        <f>VLOOKUP(A28062,匹配表!$1:$1048576,22,0)</f>
        <v>浙江公司供电电压采集系统应用3号虚拟机</v>
      </c>
      <c r="D28062" t="s">
        <v>13</v>
      </c>
      <c r="E28062">
        <v>6.8</v>
      </c>
      <c r="F28062" t="s">
        <v>55</v>
      </c>
      <c r="G28062" t="s">
        <v>25</v>
      </c>
      <c r="H28062" s="19"/>
      <c r="I28062" s="27"/>
      <c r="J28062" s="105"/>
      <c r="K28062" s="24"/>
    </row>
    <row r="28063" hidden="1" spans="1:11">
      <c r="A28063" t="s">
        <v>1349</v>
      </c>
      <c r="B28063"/>
      <c r="C28063" t="str">
        <f>VLOOKUP(A28063,匹配表!$1:$1048576,22,0)</f>
        <v>浙江公司供电电压采集系统应用3号虚拟机</v>
      </c>
      <c r="D28063" t="s">
        <v>13</v>
      </c>
      <c r="E28063">
        <v>6.8</v>
      </c>
      <c r="F28063" t="s">
        <v>56</v>
      </c>
      <c r="G28063" t="s">
        <v>25</v>
      </c>
      <c r="H28063" s="19"/>
      <c r="I28063" s="27"/>
      <c r="J28063" s="105"/>
      <c r="K28063" s="24"/>
    </row>
    <row r="28064" hidden="1" spans="1:11">
      <c r="A28064" t="s">
        <v>1349</v>
      </c>
      <c r="B28064"/>
      <c r="C28064" t="str">
        <f>VLOOKUP(A28064,匹配表!$1:$1048576,22,0)</f>
        <v>浙江公司供电电压采集系统应用3号虚拟机</v>
      </c>
      <c r="D28064" t="s">
        <v>13</v>
      </c>
      <c r="E28064">
        <v>6.8</v>
      </c>
      <c r="F28064" t="s">
        <v>57</v>
      </c>
      <c r="G28064" t="s">
        <v>25</v>
      </c>
      <c r="H28064" s="19"/>
      <c r="I28064" s="27"/>
      <c r="J28064" s="105"/>
      <c r="K28064" s="24"/>
    </row>
    <row r="28065" hidden="1" spans="1:11">
      <c r="A28065" t="s">
        <v>1349</v>
      </c>
      <c r="B28065"/>
      <c r="C28065" t="str">
        <f>VLOOKUP(A28065,匹配表!$1:$1048576,22,0)</f>
        <v>浙江公司供电电压采集系统应用3号虚拟机</v>
      </c>
      <c r="D28065" t="s">
        <v>13</v>
      </c>
      <c r="E28065">
        <v>6.8</v>
      </c>
      <c r="F28065" t="s">
        <v>59</v>
      </c>
      <c r="G28065" t="s">
        <v>25</v>
      </c>
      <c r="H28065" s="19"/>
      <c r="I28065" s="27"/>
      <c r="J28065" s="105"/>
      <c r="K28065" s="24"/>
    </row>
    <row r="28066" hidden="1" spans="1:11">
      <c r="A28066" t="s">
        <v>1349</v>
      </c>
      <c r="B28066"/>
      <c r="C28066" t="str">
        <f>VLOOKUP(A28066,匹配表!$1:$1048576,22,0)</f>
        <v>浙江公司供电电压采集系统应用3号虚拟机</v>
      </c>
      <c r="D28066" t="s">
        <v>13</v>
      </c>
      <c r="E28066">
        <v>6.8</v>
      </c>
      <c r="F28066" t="s">
        <v>60</v>
      </c>
      <c r="G28066" t="s">
        <v>25</v>
      </c>
      <c r="H28066" s="19"/>
      <c r="I28066" s="27"/>
      <c r="J28066" s="105"/>
      <c r="K28066" s="24"/>
    </row>
    <row r="28067" hidden="1" spans="1:11">
      <c r="A28067" t="s">
        <v>1349</v>
      </c>
      <c r="B28067"/>
      <c r="C28067" t="str">
        <f>VLOOKUP(A28067,匹配表!$1:$1048576,22,0)</f>
        <v>浙江公司供电电压采集系统应用3号虚拟机</v>
      </c>
      <c r="D28067" t="s">
        <v>13</v>
      </c>
      <c r="E28067">
        <v>6.8</v>
      </c>
      <c r="F28067" t="s">
        <v>61</v>
      </c>
      <c r="G28067" t="s">
        <v>25</v>
      </c>
      <c r="H28067" s="19"/>
      <c r="I28067" s="27"/>
      <c r="J28067" s="105"/>
      <c r="K28067" s="24"/>
    </row>
    <row r="28068" hidden="1" spans="1:11">
      <c r="A28068" t="s">
        <v>1349</v>
      </c>
      <c r="B28068"/>
      <c r="C28068" t="str">
        <f>VLOOKUP(A28068,匹配表!$1:$1048576,22,0)</f>
        <v>浙江公司供电电压采集系统应用3号虚拟机</v>
      </c>
      <c r="D28068" t="s">
        <v>13</v>
      </c>
      <c r="E28068">
        <v>6.8</v>
      </c>
      <c r="F28068" t="s">
        <v>63</v>
      </c>
      <c r="G28068" t="s">
        <v>25</v>
      </c>
      <c r="H28068" s="19"/>
      <c r="I28068" s="27"/>
      <c r="J28068" s="105"/>
      <c r="K28068" s="24"/>
    </row>
    <row r="28069" hidden="1" spans="1:11">
      <c r="A28069" t="s">
        <v>1349</v>
      </c>
      <c r="B28069"/>
      <c r="C28069" t="str">
        <f>VLOOKUP(A28069,匹配表!$1:$1048576,22,0)</f>
        <v>浙江公司供电电压采集系统应用3号虚拟机</v>
      </c>
      <c r="D28069" t="s">
        <v>13</v>
      </c>
      <c r="E28069">
        <v>6.8</v>
      </c>
      <c r="F28069" t="s">
        <v>66</v>
      </c>
      <c r="G28069" t="s">
        <v>25</v>
      </c>
      <c r="H28069" s="19"/>
      <c r="I28069" s="27"/>
      <c r="J28069" s="105"/>
      <c r="K28069" s="24"/>
    </row>
    <row r="28070" hidden="1" spans="1:11">
      <c r="A28070" t="s">
        <v>1349</v>
      </c>
      <c r="B28070"/>
      <c r="C28070" t="str">
        <f>VLOOKUP(A28070,匹配表!$1:$1048576,22,0)</f>
        <v>浙江公司供电电压采集系统应用3号虚拟机</v>
      </c>
      <c r="D28070" t="s">
        <v>13</v>
      </c>
      <c r="E28070">
        <v>6.8</v>
      </c>
      <c r="F28070" t="s">
        <v>69</v>
      </c>
      <c r="G28070" t="s">
        <v>25</v>
      </c>
      <c r="H28070" s="19"/>
      <c r="I28070" s="27"/>
      <c r="J28070" s="105"/>
      <c r="K28070" s="24"/>
    </row>
    <row r="28071" hidden="1" spans="1:11">
      <c r="A28071" t="s">
        <v>1349</v>
      </c>
      <c r="B28071"/>
      <c r="C28071" t="str">
        <f>VLOOKUP(A28071,匹配表!$1:$1048576,22,0)</f>
        <v>浙江公司供电电压采集系统应用3号虚拟机</v>
      </c>
      <c r="D28071" t="s">
        <v>13</v>
      </c>
      <c r="E28071">
        <v>6.8</v>
      </c>
      <c r="F28071" t="s">
        <v>121</v>
      </c>
      <c r="G28071" t="s">
        <v>25</v>
      </c>
      <c r="H28071" s="19"/>
      <c r="I28071" s="27"/>
      <c r="J28071" s="105"/>
      <c r="K28071" s="24"/>
    </row>
    <row r="28072" hidden="1" spans="1:11">
      <c r="A28072" t="s">
        <v>1349</v>
      </c>
      <c r="B28072"/>
      <c r="C28072" t="str">
        <f>VLOOKUP(A28072,匹配表!$1:$1048576,22,0)</f>
        <v>浙江公司供电电压采集系统应用3号虚拟机</v>
      </c>
      <c r="D28072" t="s">
        <v>13</v>
      </c>
      <c r="E28072">
        <v>6.8</v>
      </c>
      <c r="F28072" t="s">
        <v>122</v>
      </c>
      <c r="G28072" t="s">
        <v>25</v>
      </c>
      <c r="H28072" s="19"/>
      <c r="I28072" s="27"/>
      <c r="J28072" s="105"/>
      <c r="K28072" s="24"/>
    </row>
    <row r="28073" hidden="1" spans="1:11">
      <c r="A28073" t="s">
        <v>1349</v>
      </c>
      <c r="B28073"/>
      <c r="C28073" t="str">
        <f>VLOOKUP(A28073,匹配表!$1:$1048576,22,0)</f>
        <v>浙江公司供电电压采集系统应用3号虚拟机</v>
      </c>
      <c r="D28073" t="s">
        <v>13</v>
      </c>
      <c r="E28073">
        <v>6.8</v>
      </c>
      <c r="F28073" t="s">
        <v>71</v>
      </c>
      <c r="G28073" t="s">
        <v>25</v>
      </c>
      <c r="H28073" s="19"/>
      <c r="I28073" s="27"/>
      <c r="J28073" s="105"/>
      <c r="K28073" s="24"/>
    </row>
    <row r="28074" hidden="1" spans="1:12">
      <c r="A28074" s="16" t="s">
        <v>1350</v>
      </c>
      <c r="B28074" s="17" t="s">
        <v>186</v>
      </c>
      <c r="C28074" s="16" t="str">
        <f>VLOOKUP(A28074,匹配表!$1:$1048576,22,0)</f>
        <v>浙江公司sharedbc共享数据库1号服务器</v>
      </c>
      <c r="D28074" s="16" t="s">
        <v>13</v>
      </c>
      <c r="E28074" s="16">
        <v>6.9</v>
      </c>
      <c r="F28074" s="16" t="s">
        <v>350</v>
      </c>
      <c r="G28074" s="16" t="s">
        <v>16</v>
      </c>
      <c r="H28074" s="19" t="s">
        <v>186</v>
      </c>
      <c r="I28074" s="27"/>
      <c r="J28074" s="19"/>
      <c r="K28074" s="19"/>
      <c r="L28074" s="16"/>
    </row>
    <row r="28075" hidden="1" spans="1:12">
      <c r="A28075" s="16" t="s">
        <v>1350</v>
      </c>
      <c r="B28075" s="17" t="s">
        <v>186</v>
      </c>
      <c r="C28075" s="16" t="str">
        <f>VLOOKUP(A28075,匹配表!$1:$1048576,22,0)</f>
        <v>浙江公司sharedbc共享数据库1号服务器</v>
      </c>
      <c r="D28075" s="16" t="s">
        <v>13</v>
      </c>
      <c r="E28075" s="16">
        <v>6.9</v>
      </c>
      <c r="F28075" s="16" t="s">
        <v>333</v>
      </c>
      <c r="G28075" s="16" t="s">
        <v>16</v>
      </c>
      <c r="H28075" s="19" t="s">
        <v>186</v>
      </c>
      <c r="I28075" s="27"/>
      <c r="J28075" s="19"/>
      <c r="K28075" s="19"/>
      <c r="L28075" s="16"/>
    </row>
    <row r="28076" hidden="1" spans="1:12">
      <c r="A28076" s="16" t="s">
        <v>1350</v>
      </c>
      <c r="B28076" s="17" t="s">
        <v>186</v>
      </c>
      <c r="C28076" s="16" t="str">
        <f>VLOOKUP(A28076,匹配表!$1:$1048576,22,0)</f>
        <v>浙江公司sharedbc共享数据库1号服务器</v>
      </c>
      <c r="D28076" s="16" t="s">
        <v>13</v>
      </c>
      <c r="E28076" s="16">
        <v>6.9</v>
      </c>
      <c r="F28076" s="16" t="s">
        <v>185</v>
      </c>
      <c r="G28076" s="16" t="s">
        <v>16</v>
      </c>
      <c r="H28076" s="19" t="s">
        <v>186</v>
      </c>
      <c r="I28076" s="27"/>
      <c r="J28076" s="19"/>
      <c r="K28076" s="19"/>
      <c r="L28076" s="16"/>
    </row>
    <row r="28077" hidden="1" spans="1:12">
      <c r="A28077" s="16" t="s">
        <v>1350</v>
      </c>
      <c r="B28077" s="17" t="s">
        <v>186</v>
      </c>
      <c r="C28077" s="16" t="str">
        <f>VLOOKUP(A28077,匹配表!$1:$1048576,22,0)</f>
        <v>浙江公司sharedbc共享数据库1号服务器</v>
      </c>
      <c r="D28077" s="16" t="s">
        <v>13</v>
      </c>
      <c r="E28077" s="16">
        <v>6.9</v>
      </c>
      <c r="F28077" s="16" t="s">
        <v>351</v>
      </c>
      <c r="G28077" s="16" t="s">
        <v>16</v>
      </c>
      <c r="H28077" s="19" t="s">
        <v>186</v>
      </c>
      <c r="I28077" s="27"/>
      <c r="J28077" s="19"/>
      <c r="K28077" s="19"/>
      <c r="L28077" s="16"/>
    </row>
    <row r="28078" spans="1:12">
      <c r="A28078" s="16" t="s">
        <v>1350</v>
      </c>
      <c r="B28078" s="17" t="s">
        <v>186</v>
      </c>
      <c r="C28078" s="16" t="str">
        <f>VLOOKUP(A28078,匹配表!$1:$1048576,22,0)</f>
        <v>浙江公司sharedbc共享数据库1号服务器</v>
      </c>
      <c r="D28078" s="16" t="s">
        <v>13</v>
      </c>
      <c r="E28078" s="16">
        <v>6.9</v>
      </c>
      <c r="F28078" s="16" t="s">
        <v>18</v>
      </c>
      <c r="G28078" s="16" t="s">
        <v>16</v>
      </c>
      <c r="H28078" s="19" t="s">
        <v>19</v>
      </c>
      <c r="I28078" s="27" t="s">
        <v>76</v>
      </c>
      <c r="J28078" s="46" t="s">
        <v>21</v>
      </c>
      <c r="K28078" s="16"/>
      <c r="L28078" s="16"/>
    </row>
    <row r="28079" hidden="1" spans="1:11">
      <c r="A28079" t="s">
        <v>1350</v>
      </c>
      <c r="B28079"/>
      <c r="C28079" t="str">
        <f>VLOOKUP(A28079,匹配表!$1:$1048576,22,0)</f>
        <v>浙江公司sharedbc共享数据库1号服务器</v>
      </c>
      <c r="D28079" t="s">
        <v>13</v>
      </c>
      <c r="E28079">
        <v>6.9</v>
      </c>
      <c r="F28079" t="s">
        <v>24</v>
      </c>
      <c r="G28079" t="s">
        <v>25</v>
      </c>
      <c r="H28079" s="19"/>
      <c r="I28079" s="27"/>
      <c r="J28079" s="105"/>
      <c r="K28079" s="24"/>
    </row>
    <row r="28080" hidden="1" spans="1:11">
      <c r="A28080" t="s">
        <v>1350</v>
      </c>
      <c r="B28080"/>
      <c r="C28080" t="str">
        <f>VLOOKUP(A28080,匹配表!$1:$1048576,22,0)</f>
        <v>浙江公司sharedbc共享数据库1号服务器</v>
      </c>
      <c r="D28080" t="s">
        <v>13</v>
      </c>
      <c r="E28080">
        <v>6.9</v>
      </c>
      <c r="F28080" t="s">
        <v>26</v>
      </c>
      <c r="G28080" t="s">
        <v>25</v>
      </c>
      <c r="H28080" s="19"/>
      <c r="I28080" s="27"/>
      <c r="J28080" s="105"/>
      <c r="K28080" s="24"/>
    </row>
    <row r="28081" hidden="1" spans="1:11">
      <c r="A28081" t="s">
        <v>1350</v>
      </c>
      <c r="B28081"/>
      <c r="C28081" t="str">
        <f>VLOOKUP(A28081,匹配表!$1:$1048576,22,0)</f>
        <v>浙江公司sharedbc共享数据库1号服务器</v>
      </c>
      <c r="D28081" t="s">
        <v>13</v>
      </c>
      <c r="E28081">
        <v>6.9</v>
      </c>
      <c r="F28081" t="s">
        <v>98</v>
      </c>
      <c r="G28081" t="s">
        <v>25</v>
      </c>
      <c r="H28081" s="19"/>
      <c r="I28081" s="27"/>
      <c r="J28081" s="105"/>
      <c r="K28081" s="24"/>
    </row>
    <row r="28082" hidden="1" spans="1:11">
      <c r="A28082" t="s">
        <v>1350</v>
      </c>
      <c r="B28082"/>
      <c r="C28082" t="str">
        <f>VLOOKUP(A28082,匹配表!$1:$1048576,22,0)</f>
        <v>浙江公司sharedbc共享数据库1号服务器</v>
      </c>
      <c r="D28082" t="s">
        <v>13</v>
      </c>
      <c r="E28082">
        <v>6.9</v>
      </c>
      <c r="F28082" t="s">
        <v>29</v>
      </c>
      <c r="G28082" t="s">
        <v>25</v>
      </c>
      <c r="H28082" s="19"/>
      <c r="I28082" s="27"/>
      <c r="J28082" s="105"/>
      <c r="K28082" s="24"/>
    </row>
    <row r="28083" hidden="1" spans="1:11">
      <c r="A28083" t="s">
        <v>1350</v>
      </c>
      <c r="B28083"/>
      <c r="C28083" t="str">
        <f>VLOOKUP(A28083,匹配表!$1:$1048576,22,0)</f>
        <v>浙江公司sharedbc共享数据库1号服务器</v>
      </c>
      <c r="D28083" t="s">
        <v>13</v>
      </c>
      <c r="E28083">
        <v>6.9</v>
      </c>
      <c r="F28083" t="s">
        <v>30</v>
      </c>
      <c r="G28083" t="s">
        <v>25</v>
      </c>
      <c r="H28083" s="19"/>
      <c r="I28083" s="27"/>
      <c r="J28083" s="105"/>
      <c r="K28083" s="24"/>
    </row>
    <row r="28084" hidden="1" spans="1:11">
      <c r="A28084" t="s">
        <v>1350</v>
      </c>
      <c r="B28084"/>
      <c r="C28084" t="str">
        <f>VLOOKUP(A28084,匹配表!$1:$1048576,22,0)</f>
        <v>浙江公司sharedbc共享数据库1号服务器</v>
      </c>
      <c r="D28084" t="s">
        <v>13</v>
      </c>
      <c r="E28084">
        <v>6.9</v>
      </c>
      <c r="F28084" t="s">
        <v>33</v>
      </c>
      <c r="G28084" t="s">
        <v>25</v>
      </c>
      <c r="H28084" s="19"/>
      <c r="I28084" s="27"/>
      <c r="J28084" s="105"/>
      <c r="K28084" s="24"/>
    </row>
    <row r="28085" hidden="1" spans="1:11">
      <c r="A28085" t="s">
        <v>1350</v>
      </c>
      <c r="B28085"/>
      <c r="C28085" t="str">
        <f>VLOOKUP(A28085,匹配表!$1:$1048576,22,0)</f>
        <v>浙江公司sharedbc共享数据库1号服务器</v>
      </c>
      <c r="D28085" t="s">
        <v>13</v>
      </c>
      <c r="E28085">
        <v>6.9</v>
      </c>
      <c r="F28085" t="s">
        <v>34</v>
      </c>
      <c r="G28085" t="s">
        <v>25</v>
      </c>
      <c r="H28085" s="19"/>
      <c r="I28085" s="27"/>
      <c r="J28085" s="105"/>
      <c r="K28085" s="24"/>
    </row>
    <row r="28086" hidden="1" spans="1:11">
      <c r="A28086" t="s">
        <v>1350</v>
      </c>
      <c r="B28086"/>
      <c r="C28086" t="str">
        <f>VLOOKUP(A28086,匹配表!$1:$1048576,22,0)</f>
        <v>浙江公司sharedbc共享数据库1号服务器</v>
      </c>
      <c r="D28086" t="s">
        <v>13</v>
      </c>
      <c r="E28086">
        <v>6.9</v>
      </c>
      <c r="F28086" t="s">
        <v>35</v>
      </c>
      <c r="G28086" t="s">
        <v>25</v>
      </c>
      <c r="H28086" s="19"/>
      <c r="I28086" s="27"/>
      <c r="J28086" s="105"/>
      <c r="K28086" s="24"/>
    </row>
    <row r="28087" hidden="1" spans="1:11">
      <c r="A28087" t="s">
        <v>1350</v>
      </c>
      <c r="B28087"/>
      <c r="C28087" t="str">
        <f>VLOOKUP(A28087,匹配表!$1:$1048576,22,0)</f>
        <v>浙江公司sharedbc共享数据库1号服务器</v>
      </c>
      <c r="D28087" t="s">
        <v>13</v>
      </c>
      <c r="E28087">
        <v>6.9</v>
      </c>
      <c r="F28087" t="s">
        <v>36</v>
      </c>
      <c r="G28087" t="s">
        <v>25</v>
      </c>
      <c r="H28087" s="19"/>
      <c r="I28087" s="27"/>
      <c r="J28087" s="105"/>
      <c r="K28087" s="24"/>
    </row>
    <row r="28088" hidden="1" spans="1:11">
      <c r="A28088" t="s">
        <v>1350</v>
      </c>
      <c r="B28088"/>
      <c r="C28088" t="str">
        <f>VLOOKUP(A28088,匹配表!$1:$1048576,22,0)</f>
        <v>浙江公司sharedbc共享数据库1号服务器</v>
      </c>
      <c r="D28088" t="s">
        <v>13</v>
      </c>
      <c r="E28088">
        <v>6.9</v>
      </c>
      <c r="F28088" t="s">
        <v>37</v>
      </c>
      <c r="G28088" t="s">
        <v>25</v>
      </c>
      <c r="H28088" s="19"/>
      <c r="I28088" s="27"/>
      <c r="J28088" s="105"/>
      <c r="K28088" s="24"/>
    </row>
    <row r="28089" hidden="1" spans="1:11">
      <c r="A28089" t="s">
        <v>1350</v>
      </c>
      <c r="B28089"/>
      <c r="C28089" t="str">
        <f>VLOOKUP(A28089,匹配表!$1:$1048576,22,0)</f>
        <v>浙江公司sharedbc共享数据库1号服务器</v>
      </c>
      <c r="D28089" t="s">
        <v>13</v>
      </c>
      <c r="E28089">
        <v>6.9</v>
      </c>
      <c r="F28089" t="s">
        <v>101</v>
      </c>
      <c r="G28089" t="s">
        <v>25</v>
      </c>
      <c r="H28089" s="19"/>
      <c r="I28089" s="27"/>
      <c r="J28089" s="105"/>
      <c r="K28089" s="24"/>
    </row>
    <row r="28090" hidden="1" spans="1:11">
      <c r="A28090" t="s">
        <v>1350</v>
      </c>
      <c r="B28090"/>
      <c r="C28090" t="str">
        <f>VLOOKUP(A28090,匹配表!$1:$1048576,22,0)</f>
        <v>浙江公司sharedbc共享数据库1号服务器</v>
      </c>
      <c r="D28090" t="s">
        <v>13</v>
      </c>
      <c r="E28090">
        <v>6.9</v>
      </c>
      <c r="F28090" t="s">
        <v>102</v>
      </c>
      <c r="G28090" t="s">
        <v>25</v>
      </c>
      <c r="H28090" s="19"/>
      <c r="I28090" s="27"/>
      <c r="J28090" s="105"/>
      <c r="K28090" s="24"/>
    </row>
    <row r="28091" hidden="1" spans="1:11">
      <c r="A28091" t="s">
        <v>1350</v>
      </c>
      <c r="B28091"/>
      <c r="C28091" t="str">
        <f>VLOOKUP(A28091,匹配表!$1:$1048576,22,0)</f>
        <v>浙江公司sharedbc共享数据库1号服务器</v>
      </c>
      <c r="D28091" t="s">
        <v>13</v>
      </c>
      <c r="E28091">
        <v>6.9</v>
      </c>
      <c r="F28091" t="s">
        <v>40</v>
      </c>
      <c r="G28091" t="s">
        <v>25</v>
      </c>
      <c r="H28091" s="19"/>
      <c r="I28091" s="27"/>
      <c r="J28091" s="105"/>
      <c r="K28091" s="24"/>
    </row>
    <row r="28092" hidden="1" spans="1:11">
      <c r="A28092" t="s">
        <v>1350</v>
      </c>
      <c r="B28092"/>
      <c r="C28092" t="str">
        <f>VLOOKUP(A28092,匹配表!$1:$1048576,22,0)</f>
        <v>浙江公司sharedbc共享数据库1号服务器</v>
      </c>
      <c r="D28092" t="s">
        <v>13</v>
      </c>
      <c r="E28092">
        <v>6.9</v>
      </c>
      <c r="F28092" t="s">
        <v>42</v>
      </c>
      <c r="G28092" t="s">
        <v>25</v>
      </c>
      <c r="H28092" s="19"/>
      <c r="I28092" s="27"/>
      <c r="J28092" s="105"/>
      <c r="K28092" s="24"/>
    </row>
    <row r="28093" hidden="1" spans="1:11">
      <c r="A28093" t="s">
        <v>1350</v>
      </c>
      <c r="B28093"/>
      <c r="C28093" t="str">
        <f>VLOOKUP(A28093,匹配表!$1:$1048576,22,0)</f>
        <v>浙江公司sharedbc共享数据库1号服务器</v>
      </c>
      <c r="D28093" t="s">
        <v>13</v>
      </c>
      <c r="E28093">
        <v>6.9</v>
      </c>
      <c r="F28093" t="s">
        <v>43</v>
      </c>
      <c r="G28093" t="s">
        <v>25</v>
      </c>
      <c r="H28093" s="19"/>
      <c r="I28093" s="27"/>
      <c r="J28093" s="105"/>
      <c r="K28093" s="24"/>
    </row>
    <row r="28094" hidden="1" spans="1:11">
      <c r="A28094" t="s">
        <v>1350</v>
      </c>
      <c r="B28094"/>
      <c r="C28094" t="str">
        <f>VLOOKUP(A28094,匹配表!$1:$1048576,22,0)</f>
        <v>浙江公司sharedbc共享数据库1号服务器</v>
      </c>
      <c r="D28094" t="s">
        <v>13</v>
      </c>
      <c r="E28094">
        <v>6.9</v>
      </c>
      <c r="F28094" t="s">
        <v>45</v>
      </c>
      <c r="G28094" t="s">
        <v>25</v>
      </c>
      <c r="H28094" s="19"/>
      <c r="I28094" s="27"/>
      <c r="J28094" s="105"/>
      <c r="K28094" s="24"/>
    </row>
    <row r="28095" hidden="1" spans="1:11">
      <c r="A28095" t="s">
        <v>1350</v>
      </c>
      <c r="B28095"/>
      <c r="C28095" t="str">
        <f>VLOOKUP(A28095,匹配表!$1:$1048576,22,0)</f>
        <v>浙江公司sharedbc共享数据库1号服务器</v>
      </c>
      <c r="D28095" t="s">
        <v>13</v>
      </c>
      <c r="E28095">
        <v>6.9</v>
      </c>
      <c r="F28095" t="s">
        <v>46</v>
      </c>
      <c r="G28095" t="s">
        <v>25</v>
      </c>
      <c r="H28095" s="19"/>
      <c r="I28095" s="27"/>
      <c r="J28095" s="105"/>
      <c r="K28095" s="24"/>
    </row>
    <row r="28096" hidden="1" spans="1:11">
      <c r="A28096" t="s">
        <v>1350</v>
      </c>
      <c r="B28096"/>
      <c r="C28096" t="str">
        <f>VLOOKUP(A28096,匹配表!$1:$1048576,22,0)</f>
        <v>浙江公司sharedbc共享数据库1号服务器</v>
      </c>
      <c r="D28096" t="s">
        <v>13</v>
      </c>
      <c r="E28096">
        <v>6.9</v>
      </c>
      <c r="F28096" t="s">
        <v>47</v>
      </c>
      <c r="G28096" t="s">
        <v>25</v>
      </c>
      <c r="H28096" s="19"/>
      <c r="I28096" s="27"/>
      <c r="J28096" s="105"/>
      <c r="K28096" s="24"/>
    </row>
    <row r="28097" hidden="1" spans="1:11">
      <c r="A28097" t="s">
        <v>1350</v>
      </c>
      <c r="B28097"/>
      <c r="C28097" t="str">
        <f>VLOOKUP(A28097,匹配表!$1:$1048576,22,0)</f>
        <v>浙江公司sharedbc共享数据库1号服务器</v>
      </c>
      <c r="D28097" t="s">
        <v>13</v>
      </c>
      <c r="E28097">
        <v>6.9</v>
      </c>
      <c r="F28097" t="s">
        <v>48</v>
      </c>
      <c r="G28097" t="s">
        <v>25</v>
      </c>
      <c r="H28097" s="19"/>
      <c r="I28097" s="27"/>
      <c r="J28097" s="105"/>
      <c r="K28097" s="24"/>
    </row>
    <row r="28098" hidden="1" spans="1:11">
      <c r="A28098" t="s">
        <v>1350</v>
      </c>
      <c r="B28098"/>
      <c r="C28098" t="str">
        <f>VLOOKUP(A28098,匹配表!$1:$1048576,22,0)</f>
        <v>浙江公司sharedbc共享数据库1号服务器</v>
      </c>
      <c r="D28098" t="s">
        <v>13</v>
      </c>
      <c r="E28098">
        <v>6.9</v>
      </c>
      <c r="F28098" t="s">
        <v>50</v>
      </c>
      <c r="G28098" t="s">
        <v>25</v>
      </c>
      <c r="H28098" s="19"/>
      <c r="I28098" s="27"/>
      <c r="J28098" s="105"/>
      <c r="K28098" s="24"/>
    </row>
    <row r="28099" hidden="1" spans="1:11">
      <c r="A28099" t="s">
        <v>1350</v>
      </c>
      <c r="B28099"/>
      <c r="C28099" t="str">
        <f>VLOOKUP(A28099,匹配表!$1:$1048576,22,0)</f>
        <v>浙江公司sharedbc共享数据库1号服务器</v>
      </c>
      <c r="D28099" t="s">
        <v>13</v>
      </c>
      <c r="E28099">
        <v>6.9</v>
      </c>
      <c r="F28099" t="s">
        <v>51</v>
      </c>
      <c r="G28099" t="s">
        <v>25</v>
      </c>
      <c r="H28099" s="19"/>
      <c r="I28099" s="27"/>
      <c r="J28099" s="105"/>
      <c r="K28099" s="24"/>
    </row>
    <row r="28100" hidden="1" spans="1:11">
      <c r="A28100" t="s">
        <v>1350</v>
      </c>
      <c r="B28100"/>
      <c r="C28100" t="str">
        <f>VLOOKUP(A28100,匹配表!$1:$1048576,22,0)</f>
        <v>浙江公司sharedbc共享数据库1号服务器</v>
      </c>
      <c r="D28100" t="s">
        <v>13</v>
      </c>
      <c r="E28100">
        <v>6.9</v>
      </c>
      <c r="F28100" t="s">
        <v>54</v>
      </c>
      <c r="G28100" t="s">
        <v>25</v>
      </c>
      <c r="H28100" s="19"/>
      <c r="I28100" s="27"/>
      <c r="J28100" s="105"/>
      <c r="K28100" s="24"/>
    </row>
    <row r="28101" hidden="1" spans="1:11">
      <c r="A28101" t="s">
        <v>1350</v>
      </c>
      <c r="B28101"/>
      <c r="C28101" t="str">
        <f>VLOOKUP(A28101,匹配表!$1:$1048576,22,0)</f>
        <v>浙江公司sharedbc共享数据库1号服务器</v>
      </c>
      <c r="D28101" t="s">
        <v>13</v>
      </c>
      <c r="E28101">
        <v>6.9</v>
      </c>
      <c r="F28101" t="s">
        <v>55</v>
      </c>
      <c r="G28101" t="s">
        <v>25</v>
      </c>
      <c r="H28101" s="19"/>
      <c r="I28101" s="27"/>
      <c r="J28101" s="105"/>
      <c r="K28101" s="24"/>
    </row>
    <row r="28102" hidden="1" spans="1:11">
      <c r="A28102" t="s">
        <v>1350</v>
      </c>
      <c r="B28102"/>
      <c r="C28102" t="str">
        <f>VLOOKUP(A28102,匹配表!$1:$1048576,22,0)</f>
        <v>浙江公司sharedbc共享数据库1号服务器</v>
      </c>
      <c r="D28102" t="s">
        <v>13</v>
      </c>
      <c r="E28102">
        <v>6.9</v>
      </c>
      <c r="F28102" t="s">
        <v>56</v>
      </c>
      <c r="G28102" t="s">
        <v>25</v>
      </c>
      <c r="H28102" s="19"/>
      <c r="I28102" s="27"/>
      <c r="J28102" s="105"/>
      <c r="K28102" s="24"/>
    </row>
    <row r="28103" hidden="1" spans="1:11">
      <c r="A28103" t="s">
        <v>1350</v>
      </c>
      <c r="B28103"/>
      <c r="C28103" t="str">
        <f>VLOOKUP(A28103,匹配表!$1:$1048576,22,0)</f>
        <v>浙江公司sharedbc共享数据库1号服务器</v>
      </c>
      <c r="D28103" t="s">
        <v>13</v>
      </c>
      <c r="E28103">
        <v>6.9</v>
      </c>
      <c r="F28103" t="s">
        <v>57</v>
      </c>
      <c r="G28103" t="s">
        <v>25</v>
      </c>
      <c r="H28103" s="19"/>
      <c r="I28103" s="27"/>
      <c r="J28103" s="105"/>
      <c r="K28103" s="24"/>
    </row>
    <row r="28104" hidden="1" spans="1:11">
      <c r="A28104" t="s">
        <v>1350</v>
      </c>
      <c r="B28104"/>
      <c r="C28104" t="str">
        <f>VLOOKUP(A28104,匹配表!$1:$1048576,22,0)</f>
        <v>浙江公司sharedbc共享数据库1号服务器</v>
      </c>
      <c r="D28104" t="s">
        <v>13</v>
      </c>
      <c r="E28104">
        <v>6.9</v>
      </c>
      <c r="F28104" t="s">
        <v>59</v>
      </c>
      <c r="G28104" t="s">
        <v>25</v>
      </c>
      <c r="H28104" s="19"/>
      <c r="I28104" s="27"/>
      <c r="J28104" s="105"/>
      <c r="K28104" s="24"/>
    </row>
    <row r="28105" hidden="1" spans="1:11">
      <c r="A28105" t="s">
        <v>1350</v>
      </c>
      <c r="B28105"/>
      <c r="C28105" t="str">
        <f>VLOOKUP(A28105,匹配表!$1:$1048576,22,0)</f>
        <v>浙江公司sharedbc共享数据库1号服务器</v>
      </c>
      <c r="D28105" t="s">
        <v>13</v>
      </c>
      <c r="E28105">
        <v>6.9</v>
      </c>
      <c r="F28105" t="s">
        <v>60</v>
      </c>
      <c r="G28105" t="s">
        <v>25</v>
      </c>
      <c r="H28105" s="19"/>
      <c r="I28105" s="27"/>
      <c r="J28105" s="105"/>
      <c r="K28105" s="24"/>
    </row>
    <row r="28106" hidden="1" spans="1:11">
      <c r="A28106" t="s">
        <v>1350</v>
      </c>
      <c r="B28106"/>
      <c r="C28106" t="str">
        <f>VLOOKUP(A28106,匹配表!$1:$1048576,22,0)</f>
        <v>浙江公司sharedbc共享数据库1号服务器</v>
      </c>
      <c r="D28106" t="s">
        <v>13</v>
      </c>
      <c r="E28106">
        <v>6.9</v>
      </c>
      <c r="F28106" t="s">
        <v>61</v>
      </c>
      <c r="G28106" t="s">
        <v>25</v>
      </c>
      <c r="H28106" s="19"/>
      <c r="I28106" s="27"/>
      <c r="J28106" s="105"/>
      <c r="K28106" s="24"/>
    </row>
    <row r="28107" hidden="1" spans="1:11">
      <c r="A28107" t="s">
        <v>1350</v>
      </c>
      <c r="B28107"/>
      <c r="C28107" t="str">
        <f>VLOOKUP(A28107,匹配表!$1:$1048576,22,0)</f>
        <v>浙江公司sharedbc共享数据库1号服务器</v>
      </c>
      <c r="D28107" t="s">
        <v>13</v>
      </c>
      <c r="E28107">
        <v>6.9</v>
      </c>
      <c r="F28107" t="s">
        <v>63</v>
      </c>
      <c r="G28107" t="s">
        <v>25</v>
      </c>
      <c r="H28107" s="19"/>
      <c r="I28107" s="27"/>
      <c r="J28107" s="105"/>
      <c r="K28107" s="24"/>
    </row>
    <row r="28108" hidden="1" spans="1:11">
      <c r="A28108" t="s">
        <v>1350</v>
      </c>
      <c r="B28108"/>
      <c r="C28108" t="str">
        <f>VLOOKUP(A28108,匹配表!$1:$1048576,22,0)</f>
        <v>浙江公司sharedbc共享数据库1号服务器</v>
      </c>
      <c r="D28108" t="s">
        <v>13</v>
      </c>
      <c r="E28108">
        <v>6.9</v>
      </c>
      <c r="F28108" t="s">
        <v>66</v>
      </c>
      <c r="G28108" t="s">
        <v>25</v>
      </c>
      <c r="H28108" s="19"/>
      <c r="I28108" s="27"/>
      <c r="J28108" s="105"/>
      <c r="K28108" s="24"/>
    </row>
    <row r="28109" hidden="1" spans="1:11">
      <c r="A28109" t="s">
        <v>1350</v>
      </c>
      <c r="B28109"/>
      <c r="C28109" t="str">
        <f>VLOOKUP(A28109,匹配表!$1:$1048576,22,0)</f>
        <v>浙江公司sharedbc共享数据库1号服务器</v>
      </c>
      <c r="D28109" t="s">
        <v>13</v>
      </c>
      <c r="E28109">
        <v>6.9</v>
      </c>
      <c r="F28109" t="s">
        <v>69</v>
      </c>
      <c r="G28109" t="s">
        <v>25</v>
      </c>
      <c r="H28109" s="19"/>
      <c r="I28109" s="27"/>
      <c r="J28109" s="105"/>
      <c r="K28109" s="24"/>
    </row>
    <row r="28110" hidden="1" spans="1:11">
      <c r="A28110" t="s">
        <v>1350</v>
      </c>
      <c r="B28110"/>
      <c r="C28110" t="str">
        <f>VLOOKUP(A28110,匹配表!$1:$1048576,22,0)</f>
        <v>浙江公司sharedbc共享数据库1号服务器</v>
      </c>
      <c r="D28110" t="s">
        <v>13</v>
      </c>
      <c r="E28110">
        <v>6.9</v>
      </c>
      <c r="F28110" t="s">
        <v>121</v>
      </c>
      <c r="G28110" t="s">
        <v>25</v>
      </c>
      <c r="H28110" s="19"/>
      <c r="I28110" s="27"/>
      <c r="J28110" s="105"/>
      <c r="K28110" s="24"/>
    </row>
    <row r="28111" hidden="1" spans="1:11">
      <c r="A28111" t="s">
        <v>1350</v>
      </c>
      <c r="B28111"/>
      <c r="C28111" t="str">
        <f>VLOOKUP(A28111,匹配表!$1:$1048576,22,0)</f>
        <v>浙江公司sharedbc共享数据库1号服务器</v>
      </c>
      <c r="D28111" t="s">
        <v>13</v>
      </c>
      <c r="E28111">
        <v>6.9</v>
      </c>
      <c r="F28111" t="s">
        <v>122</v>
      </c>
      <c r="G28111" t="s">
        <v>25</v>
      </c>
      <c r="H28111" s="19"/>
      <c r="I28111" s="27"/>
      <c r="J28111" s="105"/>
      <c r="K28111" s="24"/>
    </row>
    <row r="28112" hidden="1" spans="1:11">
      <c r="A28112" t="s">
        <v>1350</v>
      </c>
      <c r="B28112"/>
      <c r="C28112" t="str">
        <f>VLOOKUP(A28112,匹配表!$1:$1048576,22,0)</f>
        <v>浙江公司sharedbc共享数据库1号服务器</v>
      </c>
      <c r="D28112" t="s">
        <v>13</v>
      </c>
      <c r="E28112">
        <v>6.9</v>
      </c>
      <c r="F28112" t="s">
        <v>71</v>
      </c>
      <c r="G28112" t="s">
        <v>25</v>
      </c>
      <c r="H28112" s="19"/>
      <c r="I28112" s="27"/>
      <c r="J28112" s="105"/>
      <c r="K28112" s="24"/>
    </row>
    <row r="28113" hidden="1" spans="1:12">
      <c r="A28113" s="16" t="s">
        <v>1351</v>
      </c>
      <c r="B28113" s="17" t="s">
        <v>186</v>
      </c>
      <c r="C28113" s="16" t="str">
        <f>VLOOKUP(A28113,匹配表!$1:$1048576,22,0)</f>
        <v>浙江公司sharedbc共享数据库2号服务器</v>
      </c>
      <c r="D28113" s="16" t="s">
        <v>13</v>
      </c>
      <c r="E28113" s="16">
        <v>6.9</v>
      </c>
      <c r="F28113" s="16" t="s">
        <v>350</v>
      </c>
      <c r="G28113" s="16" t="s">
        <v>16</v>
      </c>
      <c r="H28113" s="19" t="s">
        <v>186</v>
      </c>
      <c r="I28113" s="27"/>
      <c r="J28113" s="19"/>
      <c r="K28113" s="19"/>
      <c r="L28113" s="16"/>
    </row>
    <row r="28114" hidden="1" spans="1:12">
      <c r="A28114" s="16" t="s">
        <v>1351</v>
      </c>
      <c r="B28114" s="17" t="s">
        <v>186</v>
      </c>
      <c r="C28114" s="16" t="str">
        <f>VLOOKUP(A28114,匹配表!$1:$1048576,22,0)</f>
        <v>浙江公司sharedbc共享数据库2号服务器</v>
      </c>
      <c r="D28114" s="16" t="s">
        <v>13</v>
      </c>
      <c r="E28114" s="16">
        <v>6.9</v>
      </c>
      <c r="F28114" s="16" t="s">
        <v>333</v>
      </c>
      <c r="G28114" s="16" t="s">
        <v>16</v>
      </c>
      <c r="H28114" s="19" t="s">
        <v>186</v>
      </c>
      <c r="I28114" s="27"/>
      <c r="J28114" s="19"/>
      <c r="K28114" s="19"/>
      <c r="L28114" s="16"/>
    </row>
    <row r="28115" hidden="1" spans="1:12">
      <c r="A28115" s="16" t="s">
        <v>1351</v>
      </c>
      <c r="B28115" s="17" t="s">
        <v>186</v>
      </c>
      <c r="C28115" s="16" t="str">
        <f>VLOOKUP(A28115,匹配表!$1:$1048576,22,0)</f>
        <v>浙江公司sharedbc共享数据库2号服务器</v>
      </c>
      <c r="D28115" s="16" t="s">
        <v>13</v>
      </c>
      <c r="E28115" s="16">
        <v>6.9</v>
      </c>
      <c r="F28115" s="16" t="s">
        <v>185</v>
      </c>
      <c r="G28115" s="16" t="s">
        <v>16</v>
      </c>
      <c r="H28115" s="19" t="s">
        <v>186</v>
      </c>
      <c r="I28115" s="27"/>
      <c r="J28115" s="19"/>
      <c r="K28115" s="19"/>
      <c r="L28115" s="16"/>
    </row>
    <row r="28116" hidden="1" spans="1:12">
      <c r="A28116" s="16" t="s">
        <v>1351</v>
      </c>
      <c r="B28116" s="17" t="s">
        <v>186</v>
      </c>
      <c r="C28116" s="16" t="str">
        <f>VLOOKUP(A28116,匹配表!$1:$1048576,22,0)</f>
        <v>浙江公司sharedbc共享数据库2号服务器</v>
      </c>
      <c r="D28116" s="16" t="s">
        <v>13</v>
      </c>
      <c r="E28116" s="16">
        <v>6.9</v>
      </c>
      <c r="F28116" s="16" t="s">
        <v>351</v>
      </c>
      <c r="G28116" s="16" t="s">
        <v>16</v>
      </c>
      <c r="H28116" s="19" t="s">
        <v>186</v>
      </c>
      <c r="I28116" s="27"/>
      <c r="J28116" s="19"/>
      <c r="K28116" s="19"/>
      <c r="L28116" s="16"/>
    </row>
    <row r="28117" spans="1:12">
      <c r="A28117" s="16" t="s">
        <v>1351</v>
      </c>
      <c r="B28117" s="17" t="s">
        <v>186</v>
      </c>
      <c r="C28117" s="16" t="str">
        <f>VLOOKUP(A28117,匹配表!$1:$1048576,22,0)</f>
        <v>浙江公司sharedbc共享数据库2号服务器</v>
      </c>
      <c r="D28117" s="16" t="s">
        <v>13</v>
      </c>
      <c r="E28117" s="16">
        <v>6.9</v>
      </c>
      <c r="F28117" s="16" t="s">
        <v>18</v>
      </c>
      <c r="G28117" s="16" t="s">
        <v>16</v>
      </c>
      <c r="H28117" s="19" t="s">
        <v>19</v>
      </c>
      <c r="I28117" s="27" t="s">
        <v>76</v>
      </c>
      <c r="J28117" s="46" t="s">
        <v>21</v>
      </c>
      <c r="K28117" s="16"/>
      <c r="L28117" s="16"/>
    </row>
    <row r="28118" hidden="1" spans="1:11">
      <c r="A28118" t="s">
        <v>1351</v>
      </c>
      <c r="B28118"/>
      <c r="C28118" t="str">
        <f>VLOOKUP(A28118,匹配表!$1:$1048576,22,0)</f>
        <v>浙江公司sharedbc共享数据库2号服务器</v>
      </c>
      <c r="D28118" t="s">
        <v>13</v>
      </c>
      <c r="E28118">
        <v>6.9</v>
      </c>
      <c r="F28118" t="s">
        <v>24</v>
      </c>
      <c r="G28118" t="s">
        <v>25</v>
      </c>
      <c r="H28118" s="19"/>
      <c r="I28118" s="27"/>
      <c r="J28118" s="105"/>
      <c r="K28118" s="24"/>
    </row>
    <row r="28119" hidden="1" spans="1:11">
      <c r="A28119" t="s">
        <v>1351</v>
      </c>
      <c r="B28119"/>
      <c r="C28119" t="str">
        <f>VLOOKUP(A28119,匹配表!$1:$1048576,22,0)</f>
        <v>浙江公司sharedbc共享数据库2号服务器</v>
      </c>
      <c r="D28119" t="s">
        <v>13</v>
      </c>
      <c r="E28119">
        <v>6.9</v>
      </c>
      <c r="F28119" t="s">
        <v>26</v>
      </c>
      <c r="G28119" t="s">
        <v>25</v>
      </c>
      <c r="H28119" s="19"/>
      <c r="I28119" s="27"/>
      <c r="J28119" s="105"/>
      <c r="K28119" s="24"/>
    </row>
    <row r="28120" hidden="1" spans="1:11">
      <c r="A28120" t="s">
        <v>1351</v>
      </c>
      <c r="B28120"/>
      <c r="C28120" t="str">
        <f>VLOOKUP(A28120,匹配表!$1:$1048576,22,0)</f>
        <v>浙江公司sharedbc共享数据库2号服务器</v>
      </c>
      <c r="D28120" t="s">
        <v>13</v>
      </c>
      <c r="E28120">
        <v>6.9</v>
      </c>
      <c r="F28120" t="s">
        <v>98</v>
      </c>
      <c r="G28120" t="s">
        <v>25</v>
      </c>
      <c r="H28120" s="19"/>
      <c r="I28120" s="27"/>
      <c r="J28120" s="105"/>
      <c r="K28120" s="24"/>
    </row>
    <row r="28121" hidden="1" spans="1:11">
      <c r="A28121" t="s">
        <v>1351</v>
      </c>
      <c r="B28121"/>
      <c r="C28121" t="str">
        <f>VLOOKUP(A28121,匹配表!$1:$1048576,22,0)</f>
        <v>浙江公司sharedbc共享数据库2号服务器</v>
      </c>
      <c r="D28121" t="s">
        <v>13</v>
      </c>
      <c r="E28121">
        <v>6.9</v>
      </c>
      <c r="F28121" t="s">
        <v>29</v>
      </c>
      <c r="G28121" t="s">
        <v>25</v>
      </c>
      <c r="H28121" s="19"/>
      <c r="I28121" s="27"/>
      <c r="J28121" s="105"/>
      <c r="K28121" s="24"/>
    </row>
    <row r="28122" hidden="1" spans="1:11">
      <c r="A28122" t="s">
        <v>1351</v>
      </c>
      <c r="B28122"/>
      <c r="C28122" t="str">
        <f>VLOOKUP(A28122,匹配表!$1:$1048576,22,0)</f>
        <v>浙江公司sharedbc共享数据库2号服务器</v>
      </c>
      <c r="D28122" t="s">
        <v>13</v>
      </c>
      <c r="E28122">
        <v>6.9</v>
      </c>
      <c r="F28122" t="s">
        <v>30</v>
      </c>
      <c r="G28122" t="s">
        <v>25</v>
      </c>
      <c r="H28122" s="19"/>
      <c r="I28122" s="27"/>
      <c r="J28122" s="105"/>
      <c r="K28122" s="24"/>
    </row>
    <row r="28123" hidden="1" spans="1:11">
      <c r="A28123" t="s">
        <v>1351</v>
      </c>
      <c r="B28123"/>
      <c r="C28123" t="str">
        <f>VLOOKUP(A28123,匹配表!$1:$1048576,22,0)</f>
        <v>浙江公司sharedbc共享数据库2号服务器</v>
      </c>
      <c r="D28123" t="s">
        <v>13</v>
      </c>
      <c r="E28123">
        <v>6.9</v>
      </c>
      <c r="F28123" t="s">
        <v>33</v>
      </c>
      <c r="G28123" t="s">
        <v>25</v>
      </c>
      <c r="H28123" s="19"/>
      <c r="I28123" s="27"/>
      <c r="J28123" s="105"/>
      <c r="K28123" s="24"/>
    </row>
    <row r="28124" hidden="1" spans="1:11">
      <c r="A28124" t="s">
        <v>1351</v>
      </c>
      <c r="B28124"/>
      <c r="C28124" t="str">
        <f>VLOOKUP(A28124,匹配表!$1:$1048576,22,0)</f>
        <v>浙江公司sharedbc共享数据库2号服务器</v>
      </c>
      <c r="D28124" t="s">
        <v>13</v>
      </c>
      <c r="E28124">
        <v>6.9</v>
      </c>
      <c r="F28124" t="s">
        <v>34</v>
      </c>
      <c r="G28124" t="s">
        <v>25</v>
      </c>
      <c r="H28124" s="19"/>
      <c r="I28124" s="27"/>
      <c r="J28124" s="105"/>
      <c r="K28124" s="24"/>
    </row>
    <row r="28125" hidden="1" spans="1:11">
      <c r="A28125" t="s">
        <v>1351</v>
      </c>
      <c r="B28125"/>
      <c r="C28125" t="str">
        <f>VLOOKUP(A28125,匹配表!$1:$1048576,22,0)</f>
        <v>浙江公司sharedbc共享数据库2号服务器</v>
      </c>
      <c r="D28125" t="s">
        <v>13</v>
      </c>
      <c r="E28125">
        <v>6.9</v>
      </c>
      <c r="F28125" t="s">
        <v>35</v>
      </c>
      <c r="G28125" t="s">
        <v>25</v>
      </c>
      <c r="H28125" s="19"/>
      <c r="I28125" s="27"/>
      <c r="J28125" s="105"/>
      <c r="K28125" s="24"/>
    </row>
    <row r="28126" hidden="1" spans="1:11">
      <c r="A28126" t="s">
        <v>1351</v>
      </c>
      <c r="B28126"/>
      <c r="C28126" t="str">
        <f>VLOOKUP(A28126,匹配表!$1:$1048576,22,0)</f>
        <v>浙江公司sharedbc共享数据库2号服务器</v>
      </c>
      <c r="D28126" t="s">
        <v>13</v>
      </c>
      <c r="E28126">
        <v>6.9</v>
      </c>
      <c r="F28126" t="s">
        <v>36</v>
      </c>
      <c r="G28126" t="s">
        <v>25</v>
      </c>
      <c r="H28126" s="19"/>
      <c r="I28126" s="27"/>
      <c r="J28126" s="105"/>
      <c r="K28126" s="24"/>
    </row>
    <row r="28127" hidden="1" spans="1:11">
      <c r="A28127" t="s">
        <v>1351</v>
      </c>
      <c r="B28127"/>
      <c r="C28127" t="str">
        <f>VLOOKUP(A28127,匹配表!$1:$1048576,22,0)</f>
        <v>浙江公司sharedbc共享数据库2号服务器</v>
      </c>
      <c r="D28127" t="s">
        <v>13</v>
      </c>
      <c r="E28127">
        <v>6.9</v>
      </c>
      <c r="F28127" t="s">
        <v>37</v>
      </c>
      <c r="G28127" t="s">
        <v>25</v>
      </c>
      <c r="H28127" s="19"/>
      <c r="I28127" s="27"/>
      <c r="J28127" s="105"/>
      <c r="K28127" s="24"/>
    </row>
    <row r="28128" hidden="1" spans="1:11">
      <c r="A28128" t="s">
        <v>1351</v>
      </c>
      <c r="B28128"/>
      <c r="C28128" t="str">
        <f>VLOOKUP(A28128,匹配表!$1:$1048576,22,0)</f>
        <v>浙江公司sharedbc共享数据库2号服务器</v>
      </c>
      <c r="D28128" t="s">
        <v>13</v>
      </c>
      <c r="E28128">
        <v>6.9</v>
      </c>
      <c r="F28128" t="s">
        <v>101</v>
      </c>
      <c r="G28128" t="s">
        <v>25</v>
      </c>
      <c r="H28128" s="19"/>
      <c r="I28128" s="27"/>
      <c r="J28128" s="105"/>
      <c r="K28128" s="24"/>
    </row>
    <row r="28129" hidden="1" spans="1:11">
      <c r="A28129" t="s">
        <v>1351</v>
      </c>
      <c r="B28129"/>
      <c r="C28129" t="str">
        <f>VLOOKUP(A28129,匹配表!$1:$1048576,22,0)</f>
        <v>浙江公司sharedbc共享数据库2号服务器</v>
      </c>
      <c r="D28129" t="s">
        <v>13</v>
      </c>
      <c r="E28129">
        <v>6.9</v>
      </c>
      <c r="F28129" t="s">
        <v>102</v>
      </c>
      <c r="G28129" t="s">
        <v>25</v>
      </c>
      <c r="H28129" s="19"/>
      <c r="I28129" s="27"/>
      <c r="J28129" s="105"/>
      <c r="K28129" s="24"/>
    </row>
    <row r="28130" hidden="1" spans="1:11">
      <c r="A28130" t="s">
        <v>1351</v>
      </c>
      <c r="B28130"/>
      <c r="C28130" t="str">
        <f>VLOOKUP(A28130,匹配表!$1:$1048576,22,0)</f>
        <v>浙江公司sharedbc共享数据库2号服务器</v>
      </c>
      <c r="D28130" t="s">
        <v>13</v>
      </c>
      <c r="E28130">
        <v>6.9</v>
      </c>
      <c r="F28130" t="s">
        <v>40</v>
      </c>
      <c r="G28130" t="s">
        <v>25</v>
      </c>
      <c r="H28130" s="19"/>
      <c r="I28130" s="27"/>
      <c r="J28130" s="105"/>
      <c r="K28130" s="24"/>
    </row>
    <row r="28131" hidden="1" spans="1:11">
      <c r="A28131" t="s">
        <v>1351</v>
      </c>
      <c r="B28131"/>
      <c r="C28131" t="str">
        <f>VLOOKUP(A28131,匹配表!$1:$1048576,22,0)</f>
        <v>浙江公司sharedbc共享数据库2号服务器</v>
      </c>
      <c r="D28131" t="s">
        <v>13</v>
      </c>
      <c r="E28131">
        <v>6.9</v>
      </c>
      <c r="F28131" t="s">
        <v>42</v>
      </c>
      <c r="G28131" t="s">
        <v>25</v>
      </c>
      <c r="H28131" s="19"/>
      <c r="I28131" s="27"/>
      <c r="J28131" s="105"/>
      <c r="K28131" s="24"/>
    </row>
    <row r="28132" hidden="1" spans="1:11">
      <c r="A28132" t="s">
        <v>1351</v>
      </c>
      <c r="B28132"/>
      <c r="C28132" t="str">
        <f>VLOOKUP(A28132,匹配表!$1:$1048576,22,0)</f>
        <v>浙江公司sharedbc共享数据库2号服务器</v>
      </c>
      <c r="D28132" t="s">
        <v>13</v>
      </c>
      <c r="E28132">
        <v>6.9</v>
      </c>
      <c r="F28132" t="s">
        <v>43</v>
      </c>
      <c r="G28132" t="s">
        <v>25</v>
      </c>
      <c r="H28132" s="19"/>
      <c r="I28132" s="27"/>
      <c r="J28132" s="105"/>
      <c r="K28132" s="24"/>
    </row>
    <row r="28133" hidden="1" spans="1:11">
      <c r="A28133" t="s">
        <v>1351</v>
      </c>
      <c r="B28133"/>
      <c r="C28133" t="str">
        <f>VLOOKUP(A28133,匹配表!$1:$1048576,22,0)</f>
        <v>浙江公司sharedbc共享数据库2号服务器</v>
      </c>
      <c r="D28133" t="s">
        <v>13</v>
      </c>
      <c r="E28133">
        <v>6.9</v>
      </c>
      <c r="F28133" t="s">
        <v>45</v>
      </c>
      <c r="G28133" t="s">
        <v>25</v>
      </c>
      <c r="H28133" s="19"/>
      <c r="I28133" s="27"/>
      <c r="J28133" s="105"/>
      <c r="K28133" s="24"/>
    </row>
    <row r="28134" hidden="1" spans="1:11">
      <c r="A28134" t="s">
        <v>1351</v>
      </c>
      <c r="B28134"/>
      <c r="C28134" t="str">
        <f>VLOOKUP(A28134,匹配表!$1:$1048576,22,0)</f>
        <v>浙江公司sharedbc共享数据库2号服务器</v>
      </c>
      <c r="D28134" t="s">
        <v>13</v>
      </c>
      <c r="E28134">
        <v>6.9</v>
      </c>
      <c r="F28134" t="s">
        <v>46</v>
      </c>
      <c r="G28134" t="s">
        <v>25</v>
      </c>
      <c r="H28134" s="19"/>
      <c r="I28134" s="27"/>
      <c r="J28134" s="105"/>
      <c r="K28134" s="24"/>
    </row>
    <row r="28135" hidden="1" spans="1:11">
      <c r="A28135" t="s">
        <v>1351</v>
      </c>
      <c r="B28135"/>
      <c r="C28135" t="str">
        <f>VLOOKUP(A28135,匹配表!$1:$1048576,22,0)</f>
        <v>浙江公司sharedbc共享数据库2号服务器</v>
      </c>
      <c r="D28135" t="s">
        <v>13</v>
      </c>
      <c r="E28135">
        <v>6.9</v>
      </c>
      <c r="F28135" t="s">
        <v>47</v>
      </c>
      <c r="G28135" t="s">
        <v>25</v>
      </c>
      <c r="H28135" s="19"/>
      <c r="I28135" s="27"/>
      <c r="J28135" s="105"/>
      <c r="K28135" s="24"/>
    </row>
    <row r="28136" hidden="1" spans="1:11">
      <c r="A28136" t="s">
        <v>1351</v>
      </c>
      <c r="B28136"/>
      <c r="C28136" t="str">
        <f>VLOOKUP(A28136,匹配表!$1:$1048576,22,0)</f>
        <v>浙江公司sharedbc共享数据库2号服务器</v>
      </c>
      <c r="D28136" t="s">
        <v>13</v>
      </c>
      <c r="E28136">
        <v>6.9</v>
      </c>
      <c r="F28136" t="s">
        <v>48</v>
      </c>
      <c r="G28136" t="s">
        <v>25</v>
      </c>
      <c r="H28136" s="19"/>
      <c r="I28136" s="27"/>
      <c r="J28136" s="105"/>
      <c r="K28136" s="24"/>
    </row>
    <row r="28137" hidden="1" spans="1:11">
      <c r="A28137" t="s">
        <v>1351</v>
      </c>
      <c r="B28137"/>
      <c r="C28137" t="str">
        <f>VLOOKUP(A28137,匹配表!$1:$1048576,22,0)</f>
        <v>浙江公司sharedbc共享数据库2号服务器</v>
      </c>
      <c r="D28137" t="s">
        <v>13</v>
      </c>
      <c r="E28137">
        <v>6.9</v>
      </c>
      <c r="F28137" t="s">
        <v>50</v>
      </c>
      <c r="G28137" t="s">
        <v>25</v>
      </c>
      <c r="H28137" s="19"/>
      <c r="I28137" s="27"/>
      <c r="J28137" s="105"/>
      <c r="K28137" s="24"/>
    </row>
    <row r="28138" hidden="1" spans="1:11">
      <c r="A28138" t="s">
        <v>1351</v>
      </c>
      <c r="B28138"/>
      <c r="C28138" t="str">
        <f>VLOOKUP(A28138,匹配表!$1:$1048576,22,0)</f>
        <v>浙江公司sharedbc共享数据库2号服务器</v>
      </c>
      <c r="D28138" t="s">
        <v>13</v>
      </c>
      <c r="E28138">
        <v>6.9</v>
      </c>
      <c r="F28138" t="s">
        <v>51</v>
      </c>
      <c r="G28138" t="s">
        <v>25</v>
      </c>
      <c r="H28138" s="19"/>
      <c r="I28138" s="27"/>
      <c r="J28138" s="105"/>
      <c r="K28138" s="24"/>
    </row>
    <row r="28139" hidden="1" spans="1:11">
      <c r="A28139" t="s">
        <v>1351</v>
      </c>
      <c r="B28139"/>
      <c r="C28139" t="str">
        <f>VLOOKUP(A28139,匹配表!$1:$1048576,22,0)</f>
        <v>浙江公司sharedbc共享数据库2号服务器</v>
      </c>
      <c r="D28139" t="s">
        <v>13</v>
      </c>
      <c r="E28139">
        <v>6.9</v>
      </c>
      <c r="F28139" t="s">
        <v>54</v>
      </c>
      <c r="G28139" t="s">
        <v>25</v>
      </c>
      <c r="H28139" s="19"/>
      <c r="I28139" s="27"/>
      <c r="J28139" s="105"/>
      <c r="K28139" s="24"/>
    </row>
    <row r="28140" hidden="1" spans="1:11">
      <c r="A28140" t="s">
        <v>1351</v>
      </c>
      <c r="B28140"/>
      <c r="C28140" t="str">
        <f>VLOOKUP(A28140,匹配表!$1:$1048576,22,0)</f>
        <v>浙江公司sharedbc共享数据库2号服务器</v>
      </c>
      <c r="D28140" t="s">
        <v>13</v>
      </c>
      <c r="E28140">
        <v>6.9</v>
      </c>
      <c r="F28140" t="s">
        <v>55</v>
      </c>
      <c r="G28140" t="s">
        <v>25</v>
      </c>
      <c r="H28140" s="19"/>
      <c r="I28140" s="27"/>
      <c r="J28140" s="105"/>
      <c r="K28140" s="24"/>
    </row>
    <row r="28141" hidden="1" spans="1:11">
      <c r="A28141" t="s">
        <v>1351</v>
      </c>
      <c r="B28141"/>
      <c r="C28141" t="str">
        <f>VLOOKUP(A28141,匹配表!$1:$1048576,22,0)</f>
        <v>浙江公司sharedbc共享数据库2号服务器</v>
      </c>
      <c r="D28141" t="s">
        <v>13</v>
      </c>
      <c r="E28141">
        <v>6.9</v>
      </c>
      <c r="F28141" t="s">
        <v>56</v>
      </c>
      <c r="G28141" t="s">
        <v>25</v>
      </c>
      <c r="H28141" s="19"/>
      <c r="I28141" s="27"/>
      <c r="J28141" s="105"/>
      <c r="K28141" s="24"/>
    </row>
    <row r="28142" hidden="1" spans="1:11">
      <c r="A28142" t="s">
        <v>1351</v>
      </c>
      <c r="B28142"/>
      <c r="C28142" t="str">
        <f>VLOOKUP(A28142,匹配表!$1:$1048576,22,0)</f>
        <v>浙江公司sharedbc共享数据库2号服务器</v>
      </c>
      <c r="D28142" t="s">
        <v>13</v>
      </c>
      <c r="E28142">
        <v>6.9</v>
      </c>
      <c r="F28142" t="s">
        <v>57</v>
      </c>
      <c r="G28142" t="s">
        <v>25</v>
      </c>
      <c r="H28142" s="19"/>
      <c r="I28142" s="27"/>
      <c r="J28142" s="105"/>
      <c r="K28142" s="24"/>
    </row>
    <row r="28143" hidden="1" spans="1:11">
      <c r="A28143" t="s">
        <v>1351</v>
      </c>
      <c r="B28143"/>
      <c r="C28143" t="str">
        <f>VLOOKUP(A28143,匹配表!$1:$1048576,22,0)</f>
        <v>浙江公司sharedbc共享数据库2号服务器</v>
      </c>
      <c r="D28143" t="s">
        <v>13</v>
      </c>
      <c r="E28143">
        <v>6.9</v>
      </c>
      <c r="F28143" t="s">
        <v>59</v>
      </c>
      <c r="G28143" t="s">
        <v>25</v>
      </c>
      <c r="H28143" s="19"/>
      <c r="I28143" s="27"/>
      <c r="J28143" s="105"/>
      <c r="K28143" s="24"/>
    </row>
    <row r="28144" hidden="1" spans="1:11">
      <c r="A28144" t="s">
        <v>1351</v>
      </c>
      <c r="B28144"/>
      <c r="C28144" t="str">
        <f>VLOOKUP(A28144,匹配表!$1:$1048576,22,0)</f>
        <v>浙江公司sharedbc共享数据库2号服务器</v>
      </c>
      <c r="D28144" t="s">
        <v>13</v>
      </c>
      <c r="E28144">
        <v>6.9</v>
      </c>
      <c r="F28144" t="s">
        <v>60</v>
      </c>
      <c r="G28144" t="s">
        <v>25</v>
      </c>
      <c r="H28144" s="19"/>
      <c r="I28144" s="27"/>
      <c r="J28144" s="105"/>
      <c r="K28144" s="24"/>
    </row>
    <row r="28145" hidden="1" spans="1:11">
      <c r="A28145" t="s">
        <v>1351</v>
      </c>
      <c r="B28145"/>
      <c r="C28145" t="str">
        <f>VLOOKUP(A28145,匹配表!$1:$1048576,22,0)</f>
        <v>浙江公司sharedbc共享数据库2号服务器</v>
      </c>
      <c r="D28145" t="s">
        <v>13</v>
      </c>
      <c r="E28145">
        <v>6.9</v>
      </c>
      <c r="F28145" t="s">
        <v>61</v>
      </c>
      <c r="G28145" t="s">
        <v>25</v>
      </c>
      <c r="H28145" s="19"/>
      <c r="I28145" s="27"/>
      <c r="J28145" s="105"/>
      <c r="K28145" s="24"/>
    </row>
    <row r="28146" hidden="1" spans="1:11">
      <c r="A28146" t="s">
        <v>1351</v>
      </c>
      <c r="B28146"/>
      <c r="C28146" t="str">
        <f>VLOOKUP(A28146,匹配表!$1:$1048576,22,0)</f>
        <v>浙江公司sharedbc共享数据库2号服务器</v>
      </c>
      <c r="D28146" t="s">
        <v>13</v>
      </c>
      <c r="E28146">
        <v>6.9</v>
      </c>
      <c r="F28146" t="s">
        <v>63</v>
      </c>
      <c r="G28146" t="s">
        <v>25</v>
      </c>
      <c r="H28146" s="19"/>
      <c r="I28146" s="27"/>
      <c r="J28146" s="105"/>
      <c r="K28146" s="24"/>
    </row>
    <row r="28147" hidden="1" spans="1:11">
      <c r="A28147" t="s">
        <v>1351</v>
      </c>
      <c r="B28147"/>
      <c r="C28147" t="str">
        <f>VLOOKUP(A28147,匹配表!$1:$1048576,22,0)</f>
        <v>浙江公司sharedbc共享数据库2号服务器</v>
      </c>
      <c r="D28147" t="s">
        <v>13</v>
      </c>
      <c r="E28147">
        <v>6.9</v>
      </c>
      <c r="F28147" t="s">
        <v>66</v>
      </c>
      <c r="G28147" t="s">
        <v>25</v>
      </c>
      <c r="H28147" s="19"/>
      <c r="I28147" s="27"/>
      <c r="J28147" s="105"/>
      <c r="K28147" s="24"/>
    </row>
    <row r="28148" hidden="1" spans="1:11">
      <c r="A28148" t="s">
        <v>1351</v>
      </c>
      <c r="B28148"/>
      <c r="C28148" t="str">
        <f>VLOOKUP(A28148,匹配表!$1:$1048576,22,0)</f>
        <v>浙江公司sharedbc共享数据库2号服务器</v>
      </c>
      <c r="D28148" t="s">
        <v>13</v>
      </c>
      <c r="E28148">
        <v>6.9</v>
      </c>
      <c r="F28148" t="s">
        <v>69</v>
      </c>
      <c r="G28148" t="s">
        <v>25</v>
      </c>
      <c r="H28148" s="19"/>
      <c r="I28148" s="27"/>
      <c r="J28148" s="105"/>
      <c r="K28148" s="24"/>
    </row>
    <row r="28149" hidden="1" spans="1:11">
      <c r="A28149" t="s">
        <v>1351</v>
      </c>
      <c r="B28149"/>
      <c r="C28149" t="str">
        <f>VLOOKUP(A28149,匹配表!$1:$1048576,22,0)</f>
        <v>浙江公司sharedbc共享数据库2号服务器</v>
      </c>
      <c r="D28149" t="s">
        <v>13</v>
      </c>
      <c r="E28149">
        <v>6.9</v>
      </c>
      <c r="F28149" t="s">
        <v>121</v>
      </c>
      <c r="G28149" t="s">
        <v>25</v>
      </c>
      <c r="H28149" s="19"/>
      <c r="I28149" s="27"/>
      <c r="J28149" s="105"/>
      <c r="K28149" s="24"/>
    </row>
    <row r="28150" hidden="1" spans="1:11">
      <c r="A28150" t="s">
        <v>1351</v>
      </c>
      <c r="B28150"/>
      <c r="C28150" t="str">
        <f>VLOOKUP(A28150,匹配表!$1:$1048576,22,0)</f>
        <v>浙江公司sharedbc共享数据库2号服务器</v>
      </c>
      <c r="D28150" t="s">
        <v>13</v>
      </c>
      <c r="E28150">
        <v>6.9</v>
      </c>
      <c r="F28150" t="s">
        <v>122</v>
      </c>
      <c r="G28150" t="s">
        <v>25</v>
      </c>
      <c r="H28150" s="19"/>
      <c r="I28150" s="27"/>
      <c r="J28150" s="105"/>
      <c r="K28150" s="24"/>
    </row>
    <row r="28151" hidden="1" spans="1:11">
      <c r="A28151" t="s">
        <v>1351</v>
      </c>
      <c r="B28151"/>
      <c r="C28151" t="str">
        <f>VLOOKUP(A28151,匹配表!$1:$1048576,22,0)</f>
        <v>浙江公司sharedbc共享数据库2号服务器</v>
      </c>
      <c r="D28151" t="s">
        <v>13</v>
      </c>
      <c r="E28151">
        <v>6.9</v>
      </c>
      <c r="F28151" t="s">
        <v>70</v>
      </c>
      <c r="G28151" t="s">
        <v>25</v>
      </c>
      <c r="H28151" s="19"/>
      <c r="I28151" s="27"/>
      <c r="J28151" s="105"/>
      <c r="K28151" s="24"/>
    </row>
    <row r="28152" hidden="1" spans="1:11">
      <c r="A28152" t="s">
        <v>1351</v>
      </c>
      <c r="B28152"/>
      <c r="C28152" t="str">
        <f>VLOOKUP(A28152,匹配表!$1:$1048576,22,0)</f>
        <v>浙江公司sharedbc共享数据库2号服务器</v>
      </c>
      <c r="D28152" t="s">
        <v>13</v>
      </c>
      <c r="E28152">
        <v>6.9</v>
      </c>
      <c r="F28152" t="s">
        <v>71</v>
      </c>
      <c r="G28152" t="s">
        <v>25</v>
      </c>
      <c r="H28152" s="19"/>
      <c r="I28152" s="27"/>
      <c r="J28152" s="105"/>
      <c r="K28152" s="24"/>
    </row>
    <row r="28153" hidden="1" spans="1:12">
      <c r="A28153" s="16" t="s">
        <v>1352</v>
      </c>
      <c r="B28153" s="17" t="str">
        <f>VLOOKUP(A28153,匹配表!$1:$1048576,24,0)</f>
        <v>裴旭斌</v>
      </c>
      <c r="C28153" s="16" t="str">
        <f>VLOOKUP(A28153,匹配表!$1:$1048576,22,0)</f>
        <v>浙江公司第一套共享数据库2号服务器</v>
      </c>
      <c r="D28153" s="16" t="s">
        <v>13</v>
      </c>
      <c r="E28153" s="16">
        <v>6.9</v>
      </c>
      <c r="F28153" s="16" t="s">
        <v>350</v>
      </c>
      <c r="G28153" s="16" t="s">
        <v>16</v>
      </c>
      <c r="H28153" s="19" t="s">
        <v>186</v>
      </c>
      <c r="I28153" s="27"/>
      <c r="J28153" s="19"/>
      <c r="K28153" s="19"/>
      <c r="L28153" s="16"/>
    </row>
    <row r="28154" hidden="1" spans="1:12">
      <c r="A28154" s="16" t="s">
        <v>1352</v>
      </c>
      <c r="B28154" s="17" t="str">
        <f>VLOOKUP(A28154,匹配表!$1:$1048576,24,0)</f>
        <v>裴旭斌</v>
      </c>
      <c r="C28154" s="16" t="str">
        <f>VLOOKUP(A28154,匹配表!$1:$1048576,22,0)</f>
        <v>浙江公司第一套共享数据库2号服务器</v>
      </c>
      <c r="D28154" s="16" t="s">
        <v>13</v>
      </c>
      <c r="E28154" s="16">
        <v>6.9</v>
      </c>
      <c r="F28154" s="16" t="s">
        <v>185</v>
      </c>
      <c r="G28154" s="16" t="s">
        <v>16</v>
      </c>
      <c r="H28154" s="19" t="s">
        <v>186</v>
      </c>
      <c r="I28154" s="27"/>
      <c r="J28154" s="19"/>
      <c r="K28154" s="19"/>
      <c r="L28154" s="16"/>
    </row>
    <row r="28155" hidden="1" spans="1:12">
      <c r="A28155" s="16" t="s">
        <v>1352</v>
      </c>
      <c r="B28155" s="17" t="str">
        <f>VLOOKUP(A28155,匹配表!$1:$1048576,24,0)</f>
        <v>裴旭斌</v>
      </c>
      <c r="C28155" s="16" t="str">
        <f>VLOOKUP(A28155,匹配表!$1:$1048576,22,0)</f>
        <v>浙江公司第一套共享数据库2号服务器</v>
      </c>
      <c r="D28155" s="16" t="s">
        <v>13</v>
      </c>
      <c r="E28155" s="16">
        <v>6.9</v>
      </c>
      <c r="F28155" s="16" t="s">
        <v>351</v>
      </c>
      <c r="G28155" s="16" t="s">
        <v>16</v>
      </c>
      <c r="H28155" s="19" t="s">
        <v>186</v>
      </c>
      <c r="I28155" s="27"/>
      <c r="J28155" s="19"/>
      <c r="K28155" s="19"/>
      <c r="L28155" s="16"/>
    </row>
    <row r="28156" spans="1:12">
      <c r="A28156" s="16" t="s">
        <v>1352</v>
      </c>
      <c r="B28156" s="17" t="str">
        <f>VLOOKUP(A28156,匹配表!$1:$1048576,24,0)</f>
        <v>裴旭斌</v>
      </c>
      <c r="C28156" s="16" t="str">
        <f>VLOOKUP(A28156,匹配表!$1:$1048576,22,0)</f>
        <v>浙江公司第一套共享数据库2号服务器</v>
      </c>
      <c r="D28156" s="16" t="s">
        <v>13</v>
      </c>
      <c r="E28156" s="16">
        <v>6.9</v>
      </c>
      <c r="F28156" s="16" t="s">
        <v>18</v>
      </c>
      <c r="G28156" s="16" t="s">
        <v>16</v>
      </c>
      <c r="H28156" s="19" t="s">
        <v>19</v>
      </c>
      <c r="I28156" s="27" t="s">
        <v>76</v>
      </c>
      <c r="J28156" s="46" t="s">
        <v>21</v>
      </c>
      <c r="K28156" s="16"/>
      <c r="L28156" s="16"/>
    </row>
    <row r="28157" hidden="1" spans="1:11">
      <c r="A28157" t="s">
        <v>1352</v>
      </c>
      <c r="B28157"/>
      <c r="C28157" t="str">
        <f>VLOOKUP(A28157,匹配表!$1:$1048576,22,0)</f>
        <v>浙江公司第一套共享数据库2号服务器</v>
      </c>
      <c r="D28157" t="s">
        <v>13</v>
      </c>
      <c r="E28157">
        <v>6.9</v>
      </c>
      <c r="F28157" t="s">
        <v>24</v>
      </c>
      <c r="G28157" t="s">
        <v>25</v>
      </c>
      <c r="H28157" s="19"/>
      <c r="I28157" s="27"/>
      <c r="J28157" s="105"/>
      <c r="K28157" s="24"/>
    </row>
    <row r="28158" hidden="1" spans="1:11">
      <c r="A28158" t="s">
        <v>1352</v>
      </c>
      <c r="B28158"/>
      <c r="C28158" t="str">
        <f>VLOOKUP(A28158,匹配表!$1:$1048576,22,0)</f>
        <v>浙江公司第一套共享数据库2号服务器</v>
      </c>
      <c r="D28158" t="s">
        <v>13</v>
      </c>
      <c r="E28158">
        <v>6.9</v>
      </c>
      <c r="F28158" t="s">
        <v>26</v>
      </c>
      <c r="G28158" t="s">
        <v>25</v>
      </c>
      <c r="H28158" s="19"/>
      <c r="I28158" s="27"/>
      <c r="J28158" s="105"/>
      <c r="K28158" s="24"/>
    </row>
    <row r="28159" hidden="1" spans="1:11">
      <c r="A28159" t="s">
        <v>1352</v>
      </c>
      <c r="B28159"/>
      <c r="C28159" t="str">
        <f>VLOOKUP(A28159,匹配表!$1:$1048576,22,0)</f>
        <v>浙江公司第一套共享数据库2号服务器</v>
      </c>
      <c r="D28159" t="s">
        <v>13</v>
      </c>
      <c r="E28159">
        <v>6.9</v>
      </c>
      <c r="F28159" t="s">
        <v>98</v>
      </c>
      <c r="G28159" t="s">
        <v>25</v>
      </c>
      <c r="H28159" s="19"/>
      <c r="I28159" s="27"/>
      <c r="J28159" s="105"/>
      <c r="K28159" s="24"/>
    </row>
    <row r="28160" hidden="1" spans="1:11">
      <c r="A28160" t="s">
        <v>1352</v>
      </c>
      <c r="B28160"/>
      <c r="C28160" t="str">
        <f>VLOOKUP(A28160,匹配表!$1:$1048576,22,0)</f>
        <v>浙江公司第一套共享数据库2号服务器</v>
      </c>
      <c r="D28160" t="s">
        <v>13</v>
      </c>
      <c r="E28160">
        <v>6.9</v>
      </c>
      <c r="F28160" t="s">
        <v>29</v>
      </c>
      <c r="G28160" t="s">
        <v>25</v>
      </c>
      <c r="H28160" s="19"/>
      <c r="I28160" s="27"/>
      <c r="J28160" s="105"/>
      <c r="K28160" s="24"/>
    </row>
    <row r="28161" hidden="1" spans="1:11">
      <c r="A28161" t="s">
        <v>1352</v>
      </c>
      <c r="B28161"/>
      <c r="C28161" t="str">
        <f>VLOOKUP(A28161,匹配表!$1:$1048576,22,0)</f>
        <v>浙江公司第一套共享数据库2号服务器</v>
      </c>
      <c r="D28161" t="s">
        <v>13</v>
      </c>
      <c r="E28161">
        <v>6.9</v>
      </c>
      <c r="F28161" t="s">
        <v>30</v>
      </c>
      <c r="G28161" t="s">
        <v>25</v>
      </c>
      <c r="H28161" s="19"/>
      <c r="I28161" s="27"/>
      <c r="J28161" s="105"/>
      <c r="K28161" s="24"/>
    </row>
    <row r="28162" hidden="1" spans="1:11">
      <c r="A28162" t="s">
        <v>1352</v>
      </c>
      <c r="B28162"/>
      <c r="C28162" t="str">
        <f>VLOOKUP(A28162,匹配表!$1:$1048576,22,0)</f>
        <v>浙江公司第一套共享数据库2号服务器</v>
      </c>
      <c r="D28162" t="s">
        <v>13</v>
      </c>
      <c r="E28162">
        <v>6.9</v>
      </c>
      <c r="F28162" t="s">
        <v>33</v>
      </c>
      <c r="G28162" t="s">
        <v>25</v>
      </c>
      <c r="H28162" s="19"/>
      <c r="I28162" s="27"/>
      <c r="J28162" s="105"/>
      <c r="K28162" s="24"/>
    </row>
    <row r="28163" hidden="1" spans="1:11">
      <c r="A28163" t="s">
        <v>1352</v>
      </c>
      <c r="B28163"/>
      <c r="C28163" t="str">
        <f>VLOOKUP(A28163,匹配表!$1:$1048576,22,0)</f>
        <v>浙江公司第一套共享数据库2号服务器</v>
      </c>
      <c r="D28163" t="s">
        <v>13</v>
      </c>
      <c r="E28163">
        <v>6.9</v>
      </c>
      <c r="F28163" t="s">
        <v>34</v>
      </c>
      <c r="G28163" t="s">
        <v>25</v>
      </c>
      <c r="H28163" s="19"/>
      <c r="I28163" s="27"/>
      <c r="J28163" s="105"/>
      <c r="K28163" s="24"/>
    </row>
    <row r="28164" hidden="1" spans="1:11">
      <c r="A28164" t="s">
        <v>1352</v>
      </c>
      <c r="B28164"/>
      <c r="C28164" t="str">
        <f>VLOOKUP(A28164,匹配表!$1:$1048576,22,0)</f>
        <v>浙江公司第一套共享数据库2号服务器</v>
      </c>
      <c r="D28164" t="s">
        <v>13</v>
      </c>
      <c r="E28164">
        <v>6.9</v>
      </c>
      <c r="F28164" t="s">
        <v>35</v>
      </c>
      <c r="G28164" t="s">
        <v>25</v>
      </c>
      <c r="H28164" s="19"/>
      <c r="I28164" s="27"/>
      <c r="J28164" s="105"/>
      <c r="K28164" s="24"/>
    </row>
    <row r="28165" hidden="1" spans="1:11">
      <c r="A28165" t="s">
        <v>1352</v>
      </c>
      <c r="B28165"/>
      <c r="C28165" t="str">
        <f>VLOOKUP(A28165,匹配表!$1:$1048576,22,0)</f>
        <v>浙江公司第一套共享数据库2号服务器</v>
      </c>
      <c r="D28165" t="s">
        <v>13</v>
      </c>
      <c r="E28165">
        <v>6.9</v>
      </c>
      <c r="F28165" t="s">
        <v>36</v>
      </c>
      <c r="G28165" t="s">
        <v>25</v>
      </c>
      <c r="H28165" s="19"/>
      <c r="I28165" s="27"/>
      <c r="J28165" s="105"/>
      <c r="K28165" s="24"/>
    </row>
    <row r="28166" hidden="1" spans="1:11">
      <c r="A28166" t="s">
        <v>1352</v>
      </c>
      <c r="B28166"/>
      <c r="C28166" t="str">
        <f>VLOOKUP(A28166,匹配表!$1:$1048576,22,0)</f>
        <v>浙江公司第一套共享数据库2号服务器</v>
      </c>
      <c r="D28166" t="s">
        <v>13</v>
      </c>
      <c r="E28166">
        <v>6.9</v>
      </c>
      <c r="F28166" t="s">
        <v>37</v>
      </c>
      <c r="G28166" t="s">
        <v>25</v>
      </c>
      <c r="H28166" s="19"/>
      <c r="I28166" s="27"/>
      <c r="J28166" s="105"/>
      <c r="K28166" s="24"/>
    </row>
    <row r="28167" hidden="1" spans="1:11">
      <c r="A28167" t="s">
        <v>1352</v>
      </c>
      <c r="B28167"/>
      <c r="C28167" t="str">
        <f>VLOOKUP(A28167,匹配表!$1:$1048576,22,0)</f>
        <v>浙江公司第一套共享数据库2号服务器</v>
      </c>
      <c r="D28167" t="s">
        <v>13</v>
      </c>
      <c r="E28167">
        <v>6.9</v>
      </c>
      <c r="F28167" t="s">
        <v>101</v>
      </c>
      <c r="G28167" t="s">
        <v>25</v>
      </c>
      <c r="H28167" s="19"/>
      <c r="I28167" s="27"/>
      <c r="J28167" s="105"/>
      <c r="K28167" s="24"/>
    </row>
    <row r="28168" hidden="1" spans="1:11">
      <c r="A28168" t="s">
        <v>1352</v>
      </c>
      <c r="B28168"/>
      <c r="C28168" t="str">
        <f>VLOOKUP(A28168,匹配表!$1:$1048576,22,0)</f>
        <v>浙江公司第一套共享数据库2号服务器</v>
      </c>
      <c r="D28168" t="s">
        <v>13</v>
      </c>
      <c r="E28168">
        <v>6.9</v>
      </c>
      <c r="F28168" t="s">
        <v>102</v>
      </c>
      <c r="G28168" t="s">
        <v>25</v>
      </c>
      <c r="H28168" s="19"/>
      <c r="I28168" s="27"/>
      <c r="J28168" s="105"/>
      <c r="K28168" s="24"/>
    </row>
    <row r="28169" hidden="1" spans="1:11">
      <c r="A28169" t="s">
        <v>1352</v>
      </c>
      <c r="B28169"/>
      <c r="C28169" t="str">
        <f>VLOOKUP(A28169,匹配表!$1:$1048576,22,0)</f>
        <v>浙江公司第一套共享数据库2号服务器</v>
      </c>
      <c r="D28169" t="s">
        <v>13</v>
      </c>
      <c r="E28169">
        <v>6.9</v>
      </c>
      <c r="F28169" t="s">
        <v>40</v>
      </c>
      <c r="G28169" t="s">
        <v>25</v>
      </c>
      <c r="H28169" s="19"/>
      <c r="I28169" s="27"/>
      <c r="J28169" s="105"/>
      <c r="K28169" s="24"/>
    </row>
    <row r="28170" hidden="1" spans="1:11">
      <c r="A28170" t="s">
        <v>1352</v>
      </c>
      <c r="B28170"/>
      <c r="C28170" t="str">
        <f>VLOOKUP(A28170,匹配表!$1:$1048576,22,0)</f>
        <v>浙江公司第一套共享数据库2号服务器</v>
      </c>
      <c r="D28170" t="s">
        <v>13</v>
      </c>
      <c r="E28170">
        <v>6.9</v>
      </c>
      <c r="F28170" t="s">
        <v>42</v>
      </c>
      <c r="G28170" t="s">
        <v>25</v>
      </c>
      <c r="H28170" s="19"/>
      <c r="I28170" s="27"/>
      <c r="J28170" s="105"/>
      <c r="K28170" s="24"/>
    </row>
    <row r="28171" hidden="1" spans="1:11">
      <c r="A28171" t="s">
        <v>1352</v>
      </c>
      <c r="B28171"/>
      <c r="C28171" t="str">
        <f>VLOOKUP(A28171,匹配表!$1:$1048576,22,0)</f>
        <v>浙江公司第一套共享数据库2号服务器</v>
      </c>
      <c r="D28171" t="s">
        <v>13</v>
      </c>
      <c r="E28171">
        <v>6.9</v>
      </c>
      <c r="F28171" t="s">
        <v>43</v>
      </c>
      <c r="G28171" t="s">
        <v>25</v>
      </c>
      <c r="H28171" s="19"/>
      <c r="I28171" s="27"/>
      <c r="J28171" s="105"/>
      <c r="K28171" s="24"/>
    </row>
    <row r="28172" hidden="1" spans="1:11">
      <c r="A28172" t="s">
        <v>1352</v>
      </c>
      <c r="B28172"/>
      <c r="C28172" t="str">
        <f>VLOOKUP(A28172,匹配表!$1:$1048576,22,0)</f>
        <v>浙江公司第一套共享数据库2号服务器</v>
      </c>
      <c r="D28172" t="s">
        <v>13</v>
      </c>
      <c r="E28172">
        <v>6.9</v>
      </c>
      <c r="F28172" t="s">
        <v>45</v>
      </c>
      <c r="G28172" t="s">
        <v>25</v>
      </c>
      <c r="H28172" s="19"/>
      <c r="I28172" s="27"/>
      <c r="J28172" s="105"/>
      <c r="K28172" s="24"/>
    </row>
    <row r="28173" hidden="1" spans="1:11">
      <c r="A28173" t="s">
        <v>1352</v>
      </c>
      <c r="B28173"/>
      <c r="C28173" t="str">
        <f>VLOOKUP(A28173,匹配表!$1:$1048576,22,0)</f>
        <v>浙江公司第一套共享数据库2号服务器</v>
      </c>
      <c r="D28173" t="s">
        <v>13</v>
      </c>
      <c r="E28173">
        <v>6.9</v>
      </c>
      <c r="F28173" t="s">
        <v>46</v>
      </c>
      <c r="G28173" t="s">
        <v>25</v>
      </c>
      <c r="H28173" s="19"/>
      <c r="I28173" s="27"/>
      <c r="J28173" s="105"/>
      <c r="K28173" s="24"/>
    </row>
    <row r="28174" hidden="1" spans="1:11">
      <c r="A28174" t="s">
        <v>1352</v>
      </c>
      <c r="B28174"/>
      <c r="C28174" t="str">
        <f>VLOOKUP(A28174,匹配表!$1:$1048576,22,0)</f>
        <v>浙江公司第一套共享数据库2号服务器</v>
      </c>
      <c r="D28174" t="s">
        <v>13</v>
      </c>
      <c r="E28174">
        <v>6.9</v>
      </c>
      <c r="F28174" t="s">
        <v>47</v>
      </c>
      <c r="G28174" t="s">
        <v>25</v>
      </c>
      <c r="H28174" s="19"/>
      <c r="I28174" s="27"/>
      <c r="J28174" s="105"/>
      <c r="K28174" s="24"/>
    </row>
    <row r="28175" hidden="1" spans="1:11">
      <c r="A28175" t="s">
        <v>1352</v>
      </c>
      <c r="B28175"/>
      <c r="C28175" t="str">
        <f>VLOOKUP(A28175,匹配表!$1:$1048576,22,0)</f>
        <v>浙江公司第一套共享数据库2号服务器</v>
      </c>
      <c r="D28175" t="s">
        <v>13</v>
      </c>
      <c r="E28175">
        <v>6.9</v>
      </c>
      <c r="F28175" t="s">
        <v>48</v>
      </c>
      <c r="G28175" t="s">
        <v>25</v>
      </c>
      <c r="H28175" s="19"/>
      <c r="I28175" s="27"/>
      <c r="J28175" s="105"/>
      <c r="K28175" s="24"/>
    </row>
    <row r="28176" hidden="1" spans="1:11">
      <c r="A28176" t="s">
        <v>1352</v>
      </c>
      <c r="B28176"/>
      <c r="C28176" t="str">
        <f>VLOOKUP(A28176,匹配表!$1:$1048576,22,0)</f>
        <v>浙江公司第一套共享数据库2号服务器</v>
      </c>
      <c r="D28176" t="s">
        <v>13</v>
      </c>
      <c r="E28176">
        <v>6.9</v>
      </c>
      <c r="F28176" t="s">
        <v>523</v>
      </c>
      <c r="G28176" t="s">
        <v>25</v>
      </c>
      <c r="H28176" s="19"/>
      <c r="I28176" s="27"/>
      <c r="J28176" s="105"/>
      <c r="K28176" s="24"/>
    </row>
    <row r="28177" hidden="1" spans="1:11">
      <c r="A28177" t="s">
        <v>1352</v>
      </c>
      <c r="B28177"/>
      <c r="C28177" t="str">
        <f>VLOOKUP(A28177,匹配表!$1:$1048576,22,0)</f>
        <v>浙江公司第一套共享数据库2号服务器</v>
      </c>
      <c r="D28177" t="s">
        <v>13</v>
      </c>
      <c r="E28177">
        <v>6.9</v>
      </c>
      <c r="F28177" t="s">
        <v>50</v>
      </c>
      <c r="G28177" t="s">
        <v>25</v>
      </c>
      <c r="H28177" s="19"/>
      <c r="I28177" s="27"/>
      <c r="J28177" s="105"/>
      <c r="K28177" s="24"/>
    </row>
    <row r="28178" hidden="1" spans="1:11">
      <c r="A28178" t="s">
        <v>1352</v>
      </c>
      <c r="B28178"/>
      <c r="C28178" t="str">
        <f>VLOOKUP(A28178,匹配表!$1:$1048576,22,0)</f>
        <v>浙江公司第一套共享数据库2号服务器</v>
      </c>
      <c r="D28178" t="s">
        <v>13</v>
      </c>
      <c r="E28178">
        <v>6.9</v>
      </c>
      <c r="F28178" t="s">
        <v>51</v>
      </c>
      <c r="G28178" t="s">
        <v>25</v>
      </c>
      <c r="H28178" s="19"/>
      <c r="I28178" s="27"/>
      <c r="J28178" s="105"/>
      <c r="K28178" s="24"/>
    </row>
    <row r="28179" hidden="1" spans="1:11">
      <c r="A28179" t="s">
        <v>1352</v>
      </c>
      <c r="B28179"/>
      <c r="C28179" t="str">
        <f>VLOOKUP(A28179,匹配表!$1:$1048576,22,0)</f>
        <v>浙江公司第一套共享数据库2号服务器</v>
      </c>
      <c r="D28179" t="s">
        <v>13</v>
      </c>
      <c r="E28179">
        <v>6.9</v>
      </c>
      <c r="F28179" t="s">
        <v>54</v>
      </c>
      <c r="G28179" t="s">
        <v>25</v>
      </c>
      <c r="H28179" s="19"/>
      <c r="I28179" s="27"/>
      <c r="J28179" s="105"/>
      <c r="K28179" s="24"/>
    </row>
    <row r="28180" hidden="1" spans="1:11">
      <c r="A28180" t="s">
        <v>1352</v>
      </c>
      <c r="B28180"/>
      <c r="C28180" t="str">
        <f>VLOOKUP(A28180,匹配表!$1:$1048576,22,0)</f>
        <v>浙江公司第一套共享数据库2号服务器</v>
      </c>
      <c r="D28180" t="s">
        <v>13</v>
      </c>
      <c r="E28180">
        <v>6.9</v>
      </c>
      <c r="F28180" t="s">
        <v>55</v>
      </c>
      <c r="G28180" t="s">
        <v>25</v>
      </c>
      <c r="H28180" s="19"/>
      <c r="I28180" s="27"/>
      <c r="J28180" s="105"/>
      <c r="K28180" s="24"/>
    </row>
    <row r="28181" hidden="1" spans="1:11">
      <c r="A28181" t="s">
        <v>1352</v>
      </c>
      <c r="B28181"/>
      <c r="C28181" t="str">
        <f>VLOOKUP(A28181,匹配表!$1:$1048576,22,0)</f>
        <v>浙江公司第一套共享数据库2号服务器</v>
      </c>
      <c r="D28181" t="s">
        <v>13</v>
      </c>
      <c r="E28181">
        <v>6.9</v>
      </c>
      <c r="F28181" t="s">
        <v>56</v>
      </c>
      <c r="G28181" t="s">
        <v>25</v>
      </c>
      <c r="H28181" s="19"/>
      <c r="I28181" s="27"/>
      <c r="J28181" s="105"/>
      <c r="K28181" s="24"/>
    </row>
    <row r="28182" hidden="1" spans="1:11">
      <c r="A28182" t="s">
        <v>1352</v>
      </c>
      <c r="B28182"/>
      <c r="C28182" t="str">
        <f>VLOOKUP(A28182,匹配表!$1:$1048576,22,0)</f>
        <v>浙江公司第一套共享数据库2号服务器</v>
      </c>
      <c r="D28182" t="s">
        <v>13</v>
      </c>
      <c r="E28182">
        <v>6.9</v>
      </c>
      <c r="F28182" t="s">
        <v>525</v>
      </c>
      <c r="G28182" t="s">
        <v>25</v>
      </c>
      <c r="H28182" s="19"/>
      <c r="I28182" s="27"/>
      <c r="J28182" s="105"/>
      <c r="K28182" s="24"/>
    </row>
    <row r="28183" hidden="1" spans="1:11">
      <c r="A28183" t="s">
        <v>1352</v>
      </c>
      <c r="B28183"/>
      <c r="C28183" t="str">
        <f>VLOOKUP(A28183,匹配表!$1:$1048576,22,0)</f>
        <v>浙江公司第一套共享数据库2号服务器</v>
      </c>
      <c r="D28183" t="s">
        <v>13</v>
      </c>
      <c r="E28183">
        <v>6.9</v>
      </c>
      <c r="F28183" t="s">
        <v>57</v>
      </c>
      <c r="G28183" t="s">
        <v>25</v>
      </c>
      <c r="H28183" s="19"/>
      <c r="I28183" s="27"/>
      <c r="J28183" s="105"/>
      <c r="K28183" s="24"/>
    </row>
    <row r="28184" hidden="1" spans="1:11">
      <c r="A28184" t="s">
        <v>1352</v>
      </c>
      <c r="B28184"/>
      <c r="C28184" t="str">
        <f>VLOOKUP(A28184,匹配表!$1:$1048576,22,0)</f>
        <v>浙江公司第一套共享数据库2号服务器</v>
      </c>
      <c r="D28184" t="s">
        <v>13</v>
      </c>
      <c r="E28184">
        <v>6.9</v>
      </c>
      <c r="F28184" t="s">
        <v>59</v>
      </c>
      <c r="G28184" t="s">
        <v>25</v>
      </c>
      <c r="H28184" s="19"/>
      <c r="I28184" s="27"/>
      <c r="J28184" s="105"/>
      <c r="K28184" s="24"/>
    </row>
    <row r="28185" hidden="1" spans="1:11">
      <c r="A28185" t="s">
        <v>1352</v>
      </c>
      <c r="B28185"/>
      <c r="C28185" t="str">
        <f>VLOOKUP(A28185,匹配表!$1:$1048576,22,0)</f>
        <v>浙江公司第一套共享数据库2号服务器</v>
      </c>
      <c r="D28185" t="s">
        <v>13</v>
      </c>
      <c r="E28185">
        <v>6.9</v>
      </c>
      <c r="F28185" t="s">
        <v>60</v>
      </c>
      <c r="G28185" t="s">
        <v>25</v>
      </c>
      <c r="H28185" s="19"/>
      <c r="I28185" s="27"/>
      <c r="J28185" s="105"/>
      <c r="K28185" s="24"/>
    </row>
    <row r="28186" hidden="1" spans="1:11">
      <c r="A28186" t="s">
        <v>1352</v>
      </c>
      <c r="B28186"/>
      <c r="C28186" t="str">
        <f>VLOOKUP(A28186,匹配表!$1:$1048576,22,0)</f>
        <v>浙江公司第一套共享数据库2号服务器</v>
      </c>
      <c r="D28186" t="s">
        <v>13</v>
      </c>
      <c r="E28186">
        <v>6.9</v>
      </c>
      <c r="F28186" t="s">
        <v>61</v>
      </c>
      <c r="G28186" t="s">
        <v>25</v>
      </c>
      <c r="H28186" s="19"/>
      <c r="I28186" s="27"/>
      <c r="J28186" s="105"/>
      <c r="K28186" s="24"/>
    </row>
    <row r="28187" hidden="1" spans="1:11">
      <c r="A28187" t="s">
        <v>1352</v>
      </c>
      <c r="B28187"/>
      <c r="C28187" t="str">
        <f>VLOOKUP(A28187,匹配表!$1:$1048576,22,0)</f>
        <v>浙江公司第一套共享数据库2号服务器</v>
      </c>
      <c r="D28187" t="s">
        <v>13</v>
      </c>
      <c r="E28187">
        <v>6.9</v>
      </c>
      <c r="F28187" t="s">
        <v>63</v>
      </c>
      <c r="G28187" t="s">
        <v>25</v>
      </c>
      <c r="H28187" s="19"/>
      <c r="I28187" s="27"/>
      <c r="J28187" s="105"/>
      <c r="K28187" s="24"/>
    </row>
    <row r="28188" hidden="1" spans="1:11">
      <c r="A28188" t="s">
        <v>1352</v>
      </c>
      <c r="B28188"/>
      <c r="C28188" t="str">
        <f>VLOOKUP(A28188,匹配表!$1:$1048576,22,0)</f>
        <v>浙江公司第一套共享数据库2号服务器</v>
      </c>
      <c r="D28188" t="s">
        <v>13</v>
      </c>
      <c r="E28188">
        <v>6.9</v>
      </c>
      <c r="F28188" t="s">
        <v>66</v>
      </c>
      <c r="G28188" t="s">
        <v>25</v>
      </c>
      <c r="H28188" s="19"/>
      <c r="I28188" s="27"/>
      <c r="J28188" s="105"/>
      <c r="K28188" s="24"/>
    </row>
    <row r="28189" hidden="1" spans="1:11">
      <c r="A28189" t="s">
        <v>1352</v>
      </c>
      <c r="B28189"/>
      <c r="C28189" t="str">
        <f>VLOOKUP(A28189,匹配表!$1:$1048576,22,0)</f>
        <v>浙江公司第一套共享数据库2号服务器</v>
      </c>
      <c r="D28189" t="s">
        <v>13</v>
      </c>
      <c r="E28189">
        <v>6.9</v>
      </c>
      <c r="F28189" t="s">
        <v>69</v>
      </c>
      <c r="G28189" t="s">
        <v>25</v>
      </c>
      <c r="H28189" s="19"/>
      <c r="I28189" s="27"/>
      <c r="J28189" s="105"/>
      <c r="K28189" s="24"/>
    </row>
    <row r="28190" hidden="1" spans="1:11">
      <c r="A28190" t="s">
        <v>1352</v>
      </c>
      <c r="B28190"/>
      <c r="C28190" t="str">
        <f>VLOOKUP(A28190,匹配表!$1:$1048576,22,0)</f>
        <v>浙江公司第一套共享数据库2号服务器</v>
      </c>
      <c r="D28190" t="s">
        <v>13</v>
      </c>
      <c r="E28190">
        <v>6.9</v>
      </c>
      <c r="F28190" t="s">
        <v>121</v>
      </c>
      <c r="G28190" t="s">
        <v>25</v>
      </c>
      <c r="H28190" s="19"/>
      <c r="I28190" s="27"/>
      <c r="J28190" s="105"/>
      <c r="K28190" s="24"/>
    </row>
    <row r="28191" hidden="1" spans="1:11">
      <c r="A28191" t="s">
        <v>1352</v>
      </c>
      <c r="B28191"/>
      <c r="C28191" t="str">
        <f>VLOOKUP(A28191,匹配表!$1:$1048576,22,0)</f>
        <v>浙江公司第一套共享数据库2号服务器</v>
      </c>
      <c r="D28191" t="s">
        <v>13</v>
      </c>
      <c r="E28191">
        <v>6.9</v>
      </c>
      <c r="F28191" t="s">
        <v>122</v>
      </c>
      <c r="G28191" t="s">
        <v>25</v>
      </c>
      <c r="H28191" s="19"/>
      <c r="I28191" s="27"/>
      <c r="J28191" s="105"/>
      <c r="K28191" s="24"/>
    </row>
    <row r="28192" hidden="1" spans="1:11">
      <c r="A28192" t="s">
        <v>1352</v>
      </c>
      <c r="B28192"/>
      <c r="C28192" t="str">
        <f>VLOOKUP(A28192,匹配表!$1:$1048576,22,0)</f>
        <v>浙江公司第一套共享数据库2号服务器</v>
      </c>
      <c r="D28192" t="s">
        <v>13</v>
      </c>
      <c r="E28192">
        <v>6.9</v>
      </c>
      <c r="F28192" t="s">
        <v>70</v>
      </c>
      <c r="G28192" t="s">
        <v>25</v>
      </c>
      <c r="H28192" s="19"/>
      <c r="I28192" s="27"/>
      <c r="J28192" s="105"/>
      <c r="K28192" s="24"/>
    </row>
    <row r="28193" hidden="1" spans="1:11">
      <c r="A28193" t="s">
        <v>1352</v>
      </c>
      <c r="B28193"/>
      <c r="C28193" t="str">
        <f>VLOOKUP(A28193,匹配表!$1:$1048576,22,0)</f>
        <v>浙江公司第一套共享数据库2号服务器</v>
      </c>
      <c r="D28193" t="s">
        <v>13</v>
      </c>
      <c r="E28193">
        <v>6.9</v>
      </c>
      <c r="F28193" t="s">
        <v>71</v>
      </c>
      <c r="G28193" t="s">
        <v>25</v>
      </c>
      <c r="H28193" s="19"/>
      <c r="I28193" s="27"/>
      <c r="J28193" s="105"/>
      <c r="K28193" s="24"/>
    </row>
    <row r="28194" spans="1:12">
      <c r="A28194" s="16" t="s">
        <v>1353</v>
      </c>
      <c r="B28194" s="17" t="str">
        <f>VLOOKUP(A28194,匹配表!$1:$1048576,24,0)</f>
        <v>戚伟强</v>
      </c>
      <c r="C28194" s="16" t="str">
        <f>VLOOKUP(A28194,匹配表!$1:$1048576,22,0)</f>
        <v>浙江公司sharerac共享数据库1号服务器</v>
      </c>
      <c r="D28194" s="16" t="s">
        <v>13</v>
      </c>
      <c r="E28194" s="16">
        <v>6.9</v>
      </c>
      <c r="F28194" s="16" t="s">
        <v>350</v>
      </c>
      <c r="G28194" s="16" t="s">
        <v>16</v>
      </c>
      <c r="H28194" s="19" t="s">
        <v>186</v>
      </c>
      <c r="I28194" s="27" t="s">
        <v>564</v>
      </c>
      <c r="J28194" s="49" t="s">
        <v>21</v>
      </c>
      <c r="K28194" s="23"/>
      <c r="L28194" s="16"/>
    </row>
    <row r="28195" spans="1:12">
      <c r="A28195" s="16" t="s">
        <v>1353</v>
      </c>
      <c r="B28195" s="17" t="str">
        <f>VLOOKUP(A28195,匹配表!$1:$1048576,24,0)</f>
        <v>戚伟强</v>
      </c>
      <c r="C28195" s="16" t="str">
        <f>VLOOKUP(A28195,匹配表!$1:$1048576,22,0)</f>
        <v>浙江公司sharerac共享数据库1号服务器</v>
      </c>
      <c r="D28195" s="16" t="s">
        <v>13</v>
      </c>
      <c r="E28195" s="16">
        <v>6.9</v>
      </c>
      <c r="F28195" s="16" t="s">
        <v>333</v>
      </c>
      <c r="G28195" s="16" t="s">
        <v>16</v>
      </c>
      <c r="H28195" s="19" t="s">
        <v>186</v>
      </c>
      <c r="I28195" s="27" t="s">
        <v>563</v>
      </c>
      <c r="J28195" s="49" t="s">
        <v>21</v>
      </c>
      <c r="K28195" s="23"/>
      <c r="L28195" s="16"/>
    </row>
    <row r="28196" spans="1:12">
      <c r="A28196" s="16" t="s">
        <v>1353</v>
      </c>
      <c r="B28196" s="17" t="str">
        <f>VLOOKUP(A28196,匹配表!$1:$1048576,24,0)</f>
        <v>戚伟强</v>
      </c>
      <c r="C28196" s="16" t="str">
        <f>VLOOKUP(A28196,匹配表!$1:$1048576,22,0)</f>
        <v>浙江公司sharerac共享数据库1号服务器</v>
      </c>
      <c r="D28196" s="16" t="s">
        <v>13</v>
      </c>
      <c r="E28196" s="16">
        <v>6.9</v>
      </c>
      <c r="F28196" s="16" t="s">
        <v>185</v>
      </c>
      <c r="G28196" s="16" t="s">
        <v>16</v>
      </c>
      <c r="H28196" s="19" t="s">
        <v>186</v>
      </c>
      <c r="I28196" s="27" t="s">
        <v>564</v>
      </c>
      <c r="J28196" s="80" t="s">
        <v>21</v>
      </c>
      <c r="K28196" s="79"/>
      <c r="L28196" s="16"/>
    </row>
    <row r="28197" spans="1:12">
      <c r="A28197" s="16" t="s">
        <v>1353</v>
      </c>
      <c r="B28197" s="17" t="str">
        <f>VLOOKUP(A28197,匹配表!$1:$1048576,24,0)</f>
        <v>戚伟强</v>
      </c>
      <c r="C28197" s="16" t="str">
        <f>VLOOKUP(A28197,匹配表!$1:$1048576,22,0)</f>
        <v>浙江公司sharerac共享数据库1号服务器</v>
      </c>
      <c r="D28197" s="16" t="s">
        <v>13</v>
      </c>
      <c r="E28197" s="16">
        <v>6.9</v>
      </c>
      <c r="F28197" s="16" t="s">
        <v>351</v>
      </c>
      <c r="G28197" s="16" t="s">
        <v>16</v>
      </c>
      <c r="H28197" s="19" t="s">
        <v>186</v>
      </c>
      <c r="I28197" s="27" t="s">
        <v>565</v>
      </c>
      <c r="J28197" s="46" t="s">
        <v>21</v>
      </c>
      <c r="K28197" s="16"/>
      <c r="L28197" s="16"/>
    </row>
    <row r="28198" spans="1:12">
      <c r="A28198" s="16" t="s">
        <v>1353</v>
      </c>
      <c r="B28198" s="17" t="str">
        <f>VLOOKUP(A28198,匹配表!$1:$1048576,24,0)</f>
        <v>戚伟强</v>
      </c>
      <c r="C28198" s="16" t="str">
        <f>VLOOKUP(A28198,匹配表!$1:$1048576,22,0)</f>
        <v>浙江公司sharerac共享数据库1号服务器</v>
      </c>
      <c r="D28198" s="16" t="s">
        <v>13</v>
      </c>
      <c r="E28198" s="16">
        <v>6.9</v>
      </c>
      <c r="F28198" s="16" t="s">
        <v>18</v>
      </c>
      <c r="G28198" s="16" t="s">
        <v>16</v>
      </c>
      <c r="H28198" s="19" t="s">
        <v>19</v>
      </c>
      <c r="I28198" s="27" t="s">
        <v>1354</v>
      </c>
      <c r="J28198" s="50" t="s">
        <v>155</v>
      </c>
      <c r="K28198" s="16"/>
      <c r="L28198" s="16"/>
    </row>
    <row r="28199" hidden="1" spans="1:11">
      <c r="A28199" t="s">
        <v>1353</v>
      </c>
      <c r="B28199"/>
      <c r="C28199" t="str">
        <f>VLOOKUP(A28199,匹配表!$1:$1048576,22,0)</f>
        <v>浙江公司sharerac共享数据库1号服务器</v>
      </c>
      <c r="D28199" t="s">
        <v>13</v>
      </c>
      <c r="E28199">
        <v>6.9</v>
      </c>
      <c r="F28199" t="s">
        <v>24</v>
      </c>
      <c r="G28199" t="s">
        <v>25</v>
      </c>
      <c r="H28199" s="19"/>
      <c r="I28199" s="27"/>
      <c r="J28199" s="105"/>
      <c r="K28199" s="24"/>
    </row>
    <row r="28200" hidden="1" spans="1:11">
      <c r="A28200" t="s">
        <v>1353</v>
      </c>
      <c r="B28200"/>
      <c r="C28200" t="str">
        <f>VLOOKUP(A28200,匹配表!$1:$1048576,22,0)</f>
        <v>浙江公司sharerac共享数据库1号服务器</v>
      </c>
      <c r="D28200" t="s">
        <v>13</v>
      </c>
      <c r="E28200">
        <v>6.9</v>
      </c>
      <c r="F28200" t="s">
        <v>26</v>
      </c>
      <c r="G28200" t="s">
        <v>25</v>
      </c>
      <c r="H28200" s="19"/>
      <c r="I28200" s="27"/>
      <c r="J28200" s="105"/>
      <c r="K28200" s="24"/>
    </row>
    <row r="28201" hidden="1" spans="1:11">
      <c r="A28201" t="s">
        <v>1353</v>
      </c>
      <c r="B28201"/>
      <c r="C28201" t="str">
        <f>VLOOKUP(A28201,匹配表!$1:$1048576,22,0)</f>
        <v>浙江公司sharerac共享数据库1号服务器</v>
      </c>
      <c r="D28201" t="s">
        <v>13</v>
      </c>
      <c r="E28201">
        <v>6.9</v>
      </c>
      <c r="F28201" t="s">
        <v>98</v>
      </c>
      <c r="G28201" t="s">
        <v>25</v>
      </c>
      <c r="H28201" s="19"/>
      <c r="I28201" s="27"/>
      <c r="J28201" s="105"/>
      <c r="K28201" s="24"/>
    </row>
    <row r="28202" hidden="1" spans="1:11">
      <c r="A28202" t="s">
        <v>1353</v>
      </c>
      <c r="B28202"/>
      <c r="C28202" t="str">
        <f>VLOOKUP(A28202,匹配表!$1:$1048576,22,0)</f>
        <v>浙江公司sharerac共享数据库1号服务器</v>
      </c>
      <c r="D28202" t="s">
        <v>13</v>
      </c>
      <c r="E28202">
        <v>6.9</v>
      </c>
      <c r="F28202" t="s">
        <v>29</v>
      </c>
      <c r="G28202" t="s">
        <v>25</v>
      </c>
      <c r="H28202" s="19"/>
      <c r="I28202" s="27"/>
      <c r="J28202" s="105"/>
      <c r="K28202" s="24"/>
    </row>
    <row r="28203" hidden="1" spans="1:11">
      <c r="A28203" t="s">
        <v>1353</v>
      </c>
      <c r="B28203"/>
      <c r="C28203" t="str">
        <f>VLOOKUP(A28203,匹配表!$1:$1048576,22,0)</f>
        <v>浙江公司sharerac共享数据库1号服务器</v>
      </c>
      <c r="D28203" t="s">
        <v>13</v>
      </c>
      <c r="E28203">
        <v>6.9</v>
      </c>
      <c r="F28203" t="s">
        <v>30</v>
      </c>
      <c r="G28203" t="s">
        <v>25</v>
      </c>
      <c r="H28203" s="19"/>
      <c r="I28203" s="27"/>
      <c r="J28203" s="105"/>
      <c r="K28203" s="24"/>
    </row>
    <row r="28204" hidden="1" spans="1:11">
      <c r="A28204" t="s">
        <v>1353</v>
      </c>
      <c r="B28204"/>
      <c r="C28204" t="str">
        <f>VLOOKUP(A28204,匹配表!$1:$1048576,22,0)</f>
        <v>浙江公司sharerac共享数据库1号服务器</v>
      </c>
      <c r="D28204" t="s">
        <v>13</v>
      </c>
      <c r="E28204">
        <v>6.9</v>
      </c>
      <c r="F28204" t="s">
        <v>33</v>
      </c>
      <c r="G28204" t="s">
        <v>25</v>
      </c>
      <c r="H28204" s="19"/>
      <c r="I28204" s="27"/>
      <c r="J28204" s="105"/>
      <c r="K28204" s="24"/>
    </row>
    <row r="28205" hidden="1" spans="1:11">
      <c r="A28205" t="s">
        <v>1353</v>
      </c>
      <c r="B28205"/>
      <c r="C28205" t="str">
        <f>VLOOKUP(A28205,匹配表!$1:$1048576,22,0)</f>
        <v>浙江公司sharerac共享数据库1号服务器</v>
      </c>
      <c r="D28205" t="s">
        <v>13</v>
      </c>
      <c r="E28205">
        <v>6.9</v>
      </c>
      <c r="F28205" t="s">
        <v>34</v>
      </c>
      <c r="G28205" t="s">
        <v>25</v>
      </c>
      <c r="H28205" s="19"/>
      <c r="I28205" s="27"/>
      <c r="J28205" s="105"/>
      <c r="K28205" s="24"/>
    </row>
    <row r="28206" hidden="1" spans="1:11">
      <c r="A28206" t="s">
        <v>1353</v>
      </c>
      <c r="B28206"/>
      <c r="C28206" t="str">
        <f>VLOOKUP(A28206,匹配表!$1:$1048576,22,0)</f>
        <v>浙江公司sharerac共享数据库1号服务器</v>
      </c>
      <c r="D28206" t="s">
        <v>13</v>
      </c>
      <c r="E28206">
        <v>6.9</v>
      </c>
      <c r="F28206" t="s">
        <v>35</v>
      </c>
      <c r="G28206" t="s">
        <v>25</v>
      </c>
      <c r="H28206" s="19"/>
      <c r="I28206" s="27"/>
      <c r="J28206" s="105"/>
      <c r="K28206" s="24"/>
    </row>
    <row r="28207" hidden="1" spans="1:11">
      <c r="A28207" t="s">
        <v>1353</v>
      </c>
      <c r="B28207"/>
      <c r="C28207" t="str">
        <f>VLOOKUP(A28207,匹配表!$1:$1048576,22,0)</f>
        <v>浙江公司sharerac共享数据库1号服务器</v>
      </c>
      <c r="D28207" t="s">
        <v>13</v>
      </c>
      <c r="E28207">
        <v>6.9</v>
      </c>
      <c r="F28207" t="s">
        <v>36</v>
      </c>
      <c r="G28207" t="s">
        <v>25</v>
      </c>
      <c r="H28207" s="19"/>
      <c r="I28207" s="27"/>
      <c r="J28207" s="105"/>
      <c r="K28207" s="24"/>
    </row>
    <row r="28208" hidden="1" spans="1:11">
      <c r="A28208" t="s">
        <v>1353</v>
      </c>
      <c r="B28208"/>
      <c r="C28208" t="str">
        <f>VLOOKUP(A28208,匹配表!$1:$1048576,22,0)</f>
        <v>浙江公司sharerac共享数据库1号服务器</v>
      </c>
      <c r="D28208" t="s">
        <v>13</v>
      </c>
      <c r="E28208">
        <v>6.9</v>
      </c>
      <c r="F28208" t="s">
        <v>37</v>
      </c>
      <c r="G28208" t="s">
        <v>25</v>
      </c>
      <c r="H28208" s="19"/>
      <c r="I28208" s="27"/>
      <c r="J28208" s="105"/>
      <c r="K28208" s="24"/>
    </row>
    <row r="28209" hidden="1" spans="1:11">
      <c r="A28209" t="s">
        <v>1353</v>
      </c>
      <c r="B28209"/>
      <c r="C28209" t="str">
        <f>VLOOKUP(A28209,匹配表!$1:$1048576,22,0)</f>
        <v>浙江公司sharerac共享数据库1号服务器</v>
      </c>
      <c r="D28209" t="s">
        <v>13</v>
      </c>
      <c r="E28209">
        <v>6.9</v>
      </c>
      <c r="F28209" t="s">
        <v>101</v>
      </c>
      <c r="G28209" t="s">
        <v>25</v>
      </c>
      <c r="H28209" s="19"/>
      <c r="I28209" s="27"/>
      <c r="J28209" s="105"/>
      <c r="K28209" s="24"/>
    </row>
    <row r="28210" hidden="1" spans="1:11">
      <c r="A28210" t="s">
        <v>1353</v>
      </c>
      <c r="B28210"/>
      <c r="C28210" t="str">
        <f>VLOOKUP(A28210,匹配表!$1:$1048576,22,0)</f>
        <v>浙江公司sharerac共享数据库1号服务器</v>
      </c>
      <c r="D28210" t="s">
        <v>13</v>
      </c>
      <c r="E28210">
        <v>6.9</v>
      </c>
      <c r="F28210" t="s">
        <v>102</v>
      </c>
      <c r="G28210" t="s">
        <v>25</v>
      </c>
      <c r="H28210" s="19"/>
      <c r="I28210" s="27"/>
      <c r="J28210" s="105"/>
      <c r="K28210" s="24"/>
    </row>
    <row r="28211" hidden="1" spans="1:11">
      <c r="A28211" t="s">
        <v>1353</v>
      </c>
      <c r="B28211"/>
      <c r="C28211" t="str">
        <f>VLOOKUP(A28211,匹配表!$1:$1048576,22,0)</f>
        <v>浙江公司sharerac共享数据库1号服务器</v>
      </c>
      <c r="D28211" t="s">
        <v>13</v>
      </c>
      <c r="E28211">
        <v>6.9</v>
      </c>
      <c r="F28211" t="s">
        <v>40</v>
      </c>
      <c r="G28211" t="s">
        <v>25</v>
      </c>
      <c r="H28211" s="19"/>
      <c r="I28211" s="27"/>
      <c r="J28211" s="105"/>
      <c r="K28211" s="24"/>
    </row>
    <row r="28212" hidden="1" spans="1:11">
      <c r="A28212" t="s">
        <v>1353</v>
      </c>
      <c r="B28212"/>
      <c r="C28212" t="str">
        <f>VLOOKUP(A28212,匹配表!$1:$1048576,22,0)</f>
        <v>浙江公司sharerac共享数据库1号服务器</v>
      </c>
      <c r="D28212" t="s">
        <v>13</v>
      </c>
      <c r="E28212">
        <v>6.9</v>
      </c>
      <c r="F28212" t="s">
        <v>42</v>
      </c>
      <c r="G28212" t="s">
        <v>25</v>
      </c>
      <c r="H28212" s="19"/>
      <c r="I28212" s="27"/>
      <c r="J28212" s="105"/>
      <c r="K28212" s="24"/>
    </row>
    <row r="28213" hidden="1" spans="1:11">
      <c r="A28213" t="s">
        <v>1353</v>
      </c>
      <c r="B28213"/>
      <c r="C28213" t="str">
        <f>VLOOKUP(A28213,匹配表!$1:$1048576,22,0)</f>
        <v>浙江公司sharerac共享数据库1号服务器</v>
      </c>
      <c r="D28213" t="s">
        <v>13</v>
      </c>
      <c r="E28213">
        <v>6.9</v>
      </c>
      <c r="F28213" t="s">
        <v>43</v>
      </c>
      <c r="G28213" t="s">
        <v>25</v>
      </c>
      <c r="H28213" s="19"/>
      <c r="I28213" s="27"/>
      <c r="J28213" s="105"/>
      <c r="K28213" s="24"/>
    </row>
    <row r="28214" hidden="1" spans="1:11">
      <c r="A28214" t="s">
        <v>1353</v>
      </c>
      <c r="B28214"/>
      <c r="C28214" t="str">
        <f>VLOOKUP(A28214,匹配表!$1:$1048576,22,0)</f>
        <v>浙江公司sharerac共享数据库1号服务器</v>
      </c>
      <c r="D28214" t="s">
        <v>13</v>
      </c>
      <c r="E28214">
        <v>6.9</v>
      </c>
      <c r="F28214" t="s">
        <v>45</v>
      </c>
      <c r="G28214" t="s">
        <v>25</v>
      </c>
      <c r="H28214" s="19"/>
      <c r="I28214" s="27"/>
      <c r="J28214" s="105"/>
      <c r="K28214" s="24"/>
    </row>
    <row r="28215" hidden="1" spans="1:11">
      <c r="A28215" t="s">
        <v>1353</v>
      </c>
      <c r="B28215"/>
      <c r="C28215" t="str">
        <f>VLOOKUP(A28215,匹配表!$1:$1048576,22,0)</f>
        <v>浙江公司sharerac共享数据库1号服务器</v>
      </c>
      <c r="D28215" t="s">
        <v>13</v>
      </c>
      <c r="E28215">
        <v>6.9</v>
      </c>
      <c r="F28215" t="s">
        <v>46</v>
      </c>
      <c r="G28215" t="s">
        <v>25</v>
      </c>
      <c r="H28215" s="19"/>
      <c r="I28215" s="27"/>
      <c r="J28215" s="105"/>
      <c r="K28215" s="24"/>
    </row>
    <row r="28216" hidden="1" spans="1:11">
      <c r="A28216" t="s">
        <v>1353</v>
      </c>
      <c r="B28216"/>
      <c r="C28216" t="str">
        <f>VLOOKUP(A28216,匹配表!$1:$1048576,22,0)</f>
        <v>浙江公司sharerac共享数据库1号服务器</v>
      </c>
      <c r="D28216" t="s">
        <v>13</v>
      </c>
      <c r="E28216">
        <v>6.9</v>
      </c>
      <c r="F28216" t="s">
        <v>47</v>
      </c>
      <c r="G28216" t="s">
        <v>25</v>
      </c>
      <c r="H28216" s="19"/>
      <c r="I28216" s="27"/>
      <c r="J28216" s="105"/>
      <c r="K28216" s="24"/>
    </row>
    <row r="28217" hidden="1" spans="1:11">
      <c r="A28217" t="s">
        <v>1353</v>
      </c>
      <c r="B28217"/>
      <c r="C28217" t="str">
        <f>VLOOKUP(A28217,匹配表!$1:$1048576,22,0)</f>
        <v>浙江公司sharerac共享数据库1号服务器</v>
      </c>
      <c r="D28217" t="s">
        <v>13</v>
      </c>
      <c r="E28217">
        <v>6.9</v>
      </c>
      <c r="F28217" t="s">
        <v>48</v>
      </c>
      <c r="G28217" t="s">
        <v>25</v>
      </c>
      <c r="H28217" s="19"/>
      <c r="I28217" s="27"/>
      <c r="J28217" s="105"/>
      <c r="K28217" s="24"/>
    </row>
    <row r="28218" hidden="1" spans="1:11">
      <c r="A28218" t="s">
        <v>1353</v>
      </c>
      <c r="B28218"/>
      <c r="C28218" t="str">
        <f>VLOOKUP(A28218,匹配表!$1:$1048576,22,0)</f>
        <v>浙江公司sharerac共享数据库1号服务器</v>
      </c>
      <c r="D28218" t="s">
        <v>13</v>
      </c>
      <c r="E28218">
        <v>6.9</v>
      </c>
      <c r="F28218" t="s">
        <v>50</v>
      </c>
      <c r="G28218" t="s">
        <v>25</v>
      </c>
      <c r="H28218" s="19"/>
      <c r="I28218" s="27"/>
      <c r="J28218" s="105"/>
      <c r="K28218" s="24"/>
    </row>
    <row r="28219" hidden="1" spans="1:11">
      <c r="A28219" t="s">
        <v>1353</v>
      </c>
      <c r="B28219"/>
      <c r="C28219" t="str">
        <f>VLOOKUP(A28219,匹配表!$1:$1048576,22,0)</f>
        <v>浙江公司sharerac共享数据库1号服务器</v>
      </c>
      <c r="D28219" t="s">
        <v>13</v>
      </c>
      <c r="E28219">
        <v>6.9</v>
      </c>
      <c r="F28219" t="s">
        <v>51</v>
      </c>
      <c r="G28219" t="s">
        <v>25</v>
      </c>
      <c r="H28219" s="19"/>
      <c r="I28219" s="27"/>
      <c r="J28219" s="105"/>
      <c r="K28219" s="24"/>
    </row>
    <row r="28220" hidden="1" spans="1:11">
      <c r="A28220" t="s">
        <v>1353</v>
      </c>
      <c r="B28220"/>
      <c r="C28220" t="str">
        <f>VLOOKUP(A28220,匹配表!$1:$1048576,22,0)</f>
        <v>浙江公司sharerac共享数据库1号服务器</v>
      </c>
      <c r="D28220" t="s">
        <v>13</v>
      </c>
      <c r="E28220">
        <v>6.9</v>
      </c>
      <c r="F28220" t="s">
        <v>54</v>
      </c>
      <c r="G28220" t="s">
        <v>25</v>
      </c>
      <c r="H28220" s="19"/>
      <c r="I28220" s="27"/>
      <c r="J28220" s="105"/>
      <c r="K28220" s="24"/>
    </row>
    <row r="28221" hidden="1" spans="1:11">
      <c r="A28221" t="s">
        <v>1353</v>
      </c>
      <c r="B28221"/>
      <c r="C28221" t="str">
        <f>VLOOKUP(A28221,匹配表!$1:$1048576,22,0)</f>
        <v>浙江公司sharerac共享数据库1号服务器</v>
      </c>
      <c r="D28221" t="s">
        <v>13</v>
      </c>
      <c r="E28221">
        <v>6.9</v>
      </c>
      <c r="F28221" t="s">
        <v>55</v>
      </c>
      <c r="G28221" t="s">
        <v>25</v>
      </c>
      <c r="H28221" s="19"/>
      <c r="I28221" s="27"/>
      <c r="J28221" s="105"/>
      <c r="K28221" s="24"/>
    </row>
    <row r="28222" hidden="1" spans="1:11">
      <c r="A28222" t="s">
        <v>1353</v>
      </c>
      <c r="B28222"/>
      <c r="C28222" t="str">
        <f>VLOOKUP(A28222,匹配表!$1:$1048576,22,0)</f>
        <v>浙江公司sharerac共享数据库1号服务器</v>
      </c>
      <c r="D28222" t="s">
        <v>13</v>
      </c>
      <c r="E28222">
        <v>6.9</v>
      </c>
      <c r="F28222" t="s">
        <v>56</v>
      </c>
      <c r="G28222" t="s">
        <v>25</v>
      </c>
      <c r="H28222" s="19"/>
      <c r="I28222" s="27"/>
      <c r="J28222" s="105"/>
      <c r="K28222" s="24"/>
    </row>
    <row r="28223" hidden="1" spans="1:11">
      <c r="A28223" t="s">
        <v>1353</v>
      </c>
      <c r="B28223"/>
      <c r="C28223" t="str">
        <f>VLOOKUP(A28223,匹配表!$1:$1048576,22,0)</f>
        <v>浙江公司sharerac共享数据库1号服务器</v>
      </c>
      <c r="D28223" t="s">
        <v>13</v>
      </c>
      <c r="E28223">
        <v>6.9</v>
      </c>
      <c r="F28223" t="s">
        <v>57</v>
      </c>
      <c r="G28223" t="s">
        <v>25</v>
      </c>
      <c r="H28223" s="19"/>
      <c r="I28223" s="27"/>
      <c r="J28223" s="105"/>
      <c r="K28223" s="24"/>
    </row>
    <row r="28224" hidden="1" spans="1:11">
      <c r="A28224" t="s">
        <v>1353</v>
      </c>
      <c r="B28224"/>
      <c r="C28224" t="str">
        <f>VLOOKUP(A28224,匹配表!$1:$1048576,22,0)</f>
        <v>浙江公司sharerac共享数据库1号服务器</v>
      </c>
      <c r="D28224" t="s">
        <v>13</v>
      </c>
      <c r="E28224">
        <v>6.9</v>
      </c>
      <c r="F28224" t="s">
        <v>59</v>
      </c>
      <c r="G28224" t="s">
        <v>25</v>
      </c>
      <c r="H28224" s="19"/>
      <c r="I28224" s="27"/>
      <c r="J28224" s="105"/>
      <c r="K28224" s="24"/>
    </row>
    <row r="28225" hidden="1" spans="1:11">
      <c r="A28225" t="s">
        <v>1353</v>
      </c>
      <c r="B28225"/>
      <c r="C28225" t="str">
        <f>VLOOKUP(A28225,匹配表!$1:$1048576,22,0)</f>
        <v>浙江公司sharerac共享数据库1号服务器</v>
      </c>
      <c r="D28225" t="s">
        <v>13</v>
      </c>
      <c r="E28225">
        <v>6.9</v>
      </c>
      <c r="F28225" t="s">
        <v>60</v>
      </c>
      <c r="G28225" t="s">
        <v>25</v>
      </c>
      <c r="H28225" s="19"/>
      <c r="I28225" s="27"/>
      <c r="J28225" s="105"/>
      <c r="K28225" s="24"/>
    </row>
    <row r="28226" hidden="1" spans="1:11">
      <c r="A28226" t="s">
        <v>1353</v>
      </c>
      <c r="B28226"/>
      <c r="C28226" t="str">
        <f>VLOOKUP(A28226,匹配表!$1:$1048576,22,0)</f>
        <v>浙江公司sharerac共享数据库1号服务器</v>
      </c>
      <c r="D28226" t="s">
        <v>13</v>
      </c>
      <c r="E28226">
        <v>6.9</v>
      </c>
      <c r="F28226" t="s">
        <v>61</v>
      </c>
      <c r="G28226" t="s">
        <v>25</v>
      </c>
      <c r="H28226" s="19"/>
      <c r="I28226" s="27"/>
      <c r="J28226" s="105"/>
      <c r="K28226" s="24"/>
    </row>
    <row r="28227" hidden="1" spans="1:11">
      <c r="A28227" t="s">
        <v>1353</v>
      </c>
      <c r="B28227"/>
      <c r="C28227" t="str">
        <f>VLOOKUP(A28227,匹配表!$1:$1048576,22,0)</f>
        <v>浙江公司sharerac共享数据库1号服务器</v>
      </c>
      <c r="D28227" t="s">
        <v>13</v>
      </c>
      <c r="E28227">
        <v>6.9</v>
      </c>
      <c r="F28227" t="s">
        <v>63</v>
      </c>
      <c r="G28227" t="s">
        <v>25</v>
      </c>
      <c r="H28227" s="19"/>
      <c r="I28227" s="27"/>
      <c r="J28227" s="105"/>
      <c r="K28227" s="24"/>
    </row>
    <row r="28228" hidden="1" spans="1:11">
      <c r="A28228" t="s">
        <v>1353</v>
      </c>
      <c r="B28228"/>
      <c r="C28228" t="str">
        <f>VLOOKUP(A28228,匹配表!$1:$1048576,22,0)</f>
        <v>浙江公司sharerac共享数据库1号服务器</v>
      </c>
      <c r="D28228" t="s">
        <v>13</v>
      </c>
      <c r="E28228">
        <v>6.9</v>
      </c>
      <c r="F28228" t="s">
        <v>66</v>
      </c>
      <c r="G28228" t="s">
        <v>25</v>
      </c>
      <c r="H28228" s="19"/>
      <c r="I28228" s="27"/>
      <c r="J28228" s="105"/>
      <c r="K28228" s="24"/>
    </row>
    <row r="28229" hidden="1" spans="1:11">
      <c r="A28229" t="s">
        <v>1353</v>
      </c>
      <c r="B28229"/>
      <c r="C28229" t="str">
        <f>VLOOKUP(A28229,匹配表!$1:$1048576,22,0)</f>
        <v>浙江公司sharerac共享数据库1号服务器</v>
      </c>
      <c r="D28229" t="s">
        <v>13</v>
      </c>
      <c r="E28229">
        <v>6.9</v>
      </c>
      <c r="F28229" t="s">
        <v>69</v>
      </c>
      <c r="G28229" t="s">
        <v>25</v>
      </c>
      <c r="H28229" s="19"/>
      <c r="I28229" s="27"/>
      <c r="J28229" s="105"/>
      <c r="K28229" s="24"/>
    </row>
    <row r="28230" hidden="1" spans="1:11">
      <c r="A28230" t="s">
        <v>1353</v>
      </c>
      <c r="B28230"/>
      <c r="C28230" t="str">
        <f>VLOOKUP(A28230,匹配表!$1:$1048576,22,0)</f>
        <v>浙江公司sharerac共享数据库1号服务器</v>
      </c>
      <c r="D28230" t="s">
        <v>13</v>
      </c>
      <c r="E28230">
        <v>6.9</v>
      </c>
      <c r="F28230" t="s">
        <v>121</v>
      </c>
      <c r="G28230" t="s">
        <v>25</v>
      </c>
      <c r="H28230" s="19"/>
      <c r="I28230" s="27"/>
      <c r="J28230" s="105"/>
      <c r="K28230" s="24"/>
    </row>
    <row r="28231" hidden="1" spans="1:11">
      <c r="A28231" t="s">
        <v>1353</v>
      </c>
      <c r="B28231"/>
      <c r="C28231" t="str">
        <f>VLOOKUP(A28231,匹配表!$1:$1048576,22,0)</f>
        <v>浙江公司sharerac共享数据库1号服务器</v>
      </c>
      <c r="D28231" t="s">
        <v>13</v>
      </c>
      <c r="E28231">
        <v>6.9</v>
      </c>
      <c r="F28231" t="s">
        <v>122</v>
      </c>
      <c r="G28231" t="s">
        <v>25</v>
      </c>
      <c r="H28231" s="19"/>
      <c r="I28231" s="27"/>
      <c r="J28231" s="105"/>
      <c r="K28231" s="24"/>
    </row>
    <row r="28232" hidden="1" spans="1:11">
      <c r="A28232" t="s">
        <v>1353</v>
      </c>
      <c r="B28232"/>
      <c r="C28232" t="str">
        <f>VLOOKUP(A28232,匹配表!$1:$1048576,22,0)</f>
        <v>浙江公司sharerac共享数据库1号服务器</v>
      </c>
      <c r="D28232" t="s">
        <v>13</v>
      </c>
      <c r="E28232">
        <v>6.9</v>
      </c>
      <c r="F28232" t="s">
        <v>71</v>
      </c>
      <c r="G28232" t="s">
        <v>25</v>
      </c>
      <c r="H28232" s="19"/>
      <c r="I28232" s="27"/>
      <c r="J28232" s="105"/>
      <c r="K28232" s="24"/>
    </row>
    <row r="28233" spans="1:12">
      <c r="A28233" s="16" t="s">
        <v>1355</v>
      </c>
      <c r="B28233" s="17" t="str">
        <f>VLOOKUP(A28233,匹配表!$1:$1048576,24,0)</f>
        <v>戚伟强</v>
      </c>
      <c r="C28233" s="16" t="str">
        <f>VLOOKUP(A28233,匹配表!$1:$1048576,22,0)</f>
        <v>浙江公司sharerac共享数据库2号服务器</v>
      </c>
      <c r="D28233" s="16" t="s">
        <v>13</v>
      </c>
      <c r="E28233" s="16">
        <v>6.9</v>
      </c>
      <c r="F28233" s="16" t="s">
        <v>350</v>
      </c>
      <c r="G28233" s="16" t="s">
        <v>16</v>
      </c>
      <c r="H28233" s="19" t="s">
        <v>186</v>
      </c>
      <c r="I28233" s="27" t="s">
        <v>564</v>
      </c>
      <c r="J28233" s="49" t="s">
        <v>21</v>
      </c>
      <c r="K28233" s="23"/>
      <c r="L28233" s="16"/>
    </row>
    <row r="28234" spans="1:12">
      <c r="A28234" s="16" t="s">
        <v>1355</v>
      </c>
      <c r="B28234" s="17" t="str">
        <f>VLOOKUP(A28234,匹配表!$1:$1048576,24,0)</f>
        <v>戚伟强</v>
      </c>
      <c r="C28234" s="16" t="str">
        <f>VLOOKUP(A28234,匹配表!$1:$1048576,22,0)</f>
        <v>浙江公司sharerac共享数据库2号服务器</v>
      </c>
      <c r="D28234" s="16" t="s">
        <v>13</v>
      </c>
      <c r="E28234" s="16">
        <v>6.9</v>
      </c>
      <c r="F28234" s="16" t="s">
        <v>333</v>
      </c>
      <c r="G28234" s="16" t="s">
        <v>16</v>
      </c>
      <c r="H28234" s="19" t="s">
        <v>186</v>
      </c>
      <c r="I28234" s="27" t="s">
        <v>563</v>
      </c>
      <c r="J28234" s="49" t="s">
        <v>21</v>
      </c>
      <c r="K28234" s="23"/>
      <c r="L28234" s="16"/>
    </row>
    <row r="28235" spans="1:12">
      <c r="A28235" s="16" t="s">
        <v>1355</v>
      </c>
      <c r="B28235" s="17" t="str">
        <f>VLOOKUP(A28235,匹配表!$1:$1048576,24,0)</f>
        <v>戚伟强</v>
      </c>
      <c r="C28235" s="16" t="str">
        <f>VLOOKUP(A28235,匹配表!$1:$1048576,22,0)</f>
        <v>浙江公司sharerac共享数据库2号服务器</v>
      </c>
      <c r="D28235" s="16" t="s">
        <v>13</v>
      </c>
      <c r="E28235" s="16">
        <v>6.9</v>
      </c>
      <c r="F28235" s="16" t="s">
        <v>185</v>
      </c>
      <c r="G28235" s="16" t="s">
        <v>16</v>
      </c>
      <c r="H28235" s="19" t="s">
        <v>186</v>
      </c>
      <c r="I28235" s="27" t="s">
        <v>564</v>
      </c>
      <c r="J28235" s="80" t="s">
        <v>21</v>
      </c>
      <c r="K28235" s="79"/>
      <c r="L28235" s="16"/>
    </row>
    <row r="28236" spans="1:12">
      <c r="A28236" s="16" t="s">
        <v>1355</v>
      </c>
      <c r="B28236" s="17" t="str">
        <f>VLOOKUP(A28236,匹配表!$1:$1048576,24,0)</f>
        <v>戚伟强</v>
      </c>
      <c r="C28236" s="16" t="str">
        <f>VLOOKUP(A28236,匹配表!$1:$1048576,22,0)</f>
        <v>浙江公司sharerac共享数据库2号服务器</v>
      </c>
      <c r="D28236" s="16" t="s">
        <v>13</v>
      </c>
      <c r="E28236" s="16">
        <v>6.9</v>
      </c>
      <c r="F28236" s="16" t="s">
        <v>351</v>
      </c>
      <c r="G28236" s="16" t="s">
        <v>16</v>
      </c>
      <c r="H28236" s="19" t="s">
        <v>186</v>
      </c>
      <c r="I28236" s="27" t="s">
        <v>565</v>
      </c>
      <c r="J28236" s="46" t="s">
        <v>21</v>
      </c>
      <c r="K28236" s="16"/>
      <c r="L28236" s="16"/>
    </row>
    <row r="28237" spans="1:12">
      <c r="A28237" s="16" t="s">
        <v>1355</v>
      </c>
      <c r="B28237" s="17" t="str">
        <f>VLOOKUP(A28237,匹配表!$1:$1048576,24,0)</f>
        <v>戚伟强</v>
      </c>
      <c r="C28237" s="16" t="str">
        <f>VLOOKUP(A28237,匹配表!$1:$1048576,22,0)</f>
        <v>浙江公司sharerac共享数据库2号服务器</v>
      </c>
      <c r="D28237" s="16" t="s">
        <v>13</v>
      </c>
      <c r="E28237" s="16">
        <v>6.9</v>
      </c>
      <c r="F28237" s="16" t="s">
        <v>18</v>
      </c>
      <c r="G28237" s="16" t="s">
        <v>16</v>
      </c>
      <c r="H28237" s="19" t="s">
        <v>19</v>
      </c>
      <c r="I28237" s="27" t="s">
        <v>1354</v>
      </c>
      <c r="J28237" s="50" t="s">
        <v>155</v>
      </c>
      <c r="K28237" s="16"/>
      <c r="L28237" s="16"/>
    </row>
    <row r="28238" hidden="1" spans="1:11">
      <c r="A28238" t="s">
        <v>1355</v>
      </c>
      <c r="B28238"/>
      <c r="C28238" t="str">
        <f>VLOOKUP(A28238,匹配表!$1:$1048576,22,0)</f>
        <v>浙江公司sharerac共享数据库2号服务器</v>
      </c>
      <c r="D28238" t="s">
        <v>13</v>
      </c>
      <c r="E28238">
        <v>6.9</v>
      </c>
      <c r="F28238" t="s">
        <v>24</v>
      </c>
      <c r="G28238" t="s">
        <v>25</v>
      </c>
      <c r="H28238" s="19"/>
      <c r="I28238" s="27"/>
      <c r="J28238" s="105"/>
      <c r="K28238" s="24"/>
    </row>
    <row r="28239" hidden="1" spans="1:11">
      <c r="A28239" t="s">
        <v>1355</v>
      </c>
      <c r="B28239"/>
      <c r="C28239" t="str">
        <f>VLOOKUP(A28239,匹配表!$1:$1048576,22,0)</f>
        <v>浙江公司sharerac共享数据库2号服务器</v>
      </c>
      <c r="D28239" t="s">
        <v>13</v>
      </c>
      <c r="E28239">
        <v>6.9</v>
      </c>
      <c r="F28239" t="s">
        <v>26</v>
      </c>
      <c r="G28239" t="s">
        <v>25</v>
      </c>
      <c r="H28239" s="19"/>
      <c r="I28239" s="27"/>
      <c r="J28239" s="105"/>
      <c r="K28239" s="24"/>
    </row>
    <row r="28240" hidden="1" spans="1:11">
      <c r="A28240" t="s">
        <v>1355</v>
      </c>
      <c r="B28240"/>
      <c r="C28240" t="str">
        <f>VLOOKUP(A28240,匹配表!$1:$1048576,22,0)</f>
        <v>浙江公司sharerac共享数据库2号服务器</v>
      </c>
      <c r="D28240" t="s">
        <v>13</v>
      </c>
      <c r="E28240">
        <v>6.9</v>
      </c>
      <c r="F28240" t="s">
        <v>98</v>
      </c>
      <c r="G28240" t="s">
        <v>25</v>
      </c>
      <c r="H28240" s="19"/>
      <c r="I28240" s="27"/>
      <c r="J28240" s="105"/>
      <c r="K28240" s="24"/>
    </row>
    <row r="28241" hidden="1" spans="1:11">
      <c r="A28241" t="s">
        <v>1355</v>
      </c>
      <c r="B28241"/>
      <c r="C28241" t="str">
        <f>VLOOKUP(A28241,匹配表!$1:$1048576,22,0)</f>
        <v>浙江公司sharerac共享数据库2号服务器</v>
      </c>
      <c r="D28241" t="s">
        <v>13</v>
      </c>
      <c r="E28241">
        <v>6.9</v>
      </c>
      <c r="F28241" t="s">
        <v>29</v>
      </c>
      <c r="G28241" t="s">
        <v>25</v>
      </c>
      <c r="H28241" s="19"/>
      <c r="I28241" s="27"/>
      <c r="J28241" s="105"/>
      <c r="K28241" s="24"/>
    </row>
    <row r="28242" hidden="1" spans="1:11">
      <c r="A28242" t="s">
        <v>1355</v>
      </c>
      <c r="B28242"/>
      <c r="C28242" t="str">
        <f>VLOOKUP(A28242,匹配表!$1:$1048576,22,0)</f>
        <v>浙江公司sharerac共享数据库2号服务器</v>
      </c>
      <c r="D28242" t="s">
        <v>13</v>
      </c>
      <c r="E28242">
        <v>6.9</v>
      </c>
      <c r="F28242" t="s">
        <v>30</v>
      </c>
      <c r="G28242" t="s">
        <v>25</v>
      </c>
      <c r="H28242" s="19"/>
      <c r="I28242" s="27"/>
      <c r="J28242" s="105"/>
      <c r="K28242" s="24"/>
    </row>
    <row r="28243" hidden="1" spans="1:11">
      <c r="A28243" t="s">
        <v>1355</v>
      </c>
      <c r="B28243"/>
      <c r="C28243" t="str">
        <f>VLOOKUP(A28243,匹配表!$1:$1048576,22,0)</f>
        <v>浙江公司sharerac共享数据库2号服务器</v>
      </c>
      <c r="D28243" t="s">
        <v>13</v>
      </c>
      <c r="E28243">
        <v>6.9</v>
      </c>
      <c r="F28243" t="s">
        <v>33</v>
      </c>
      <c r="G28243" t="s">
        <v>25</v>
      </c>
      <c r="H28243" s="19"/>
      <c r="I28243" s="27"/>
      <c r="J28243" s="105"/>
      <c r="K28243" s="24"/>
    </row>
    <row r="28244" hidden="1" spans="1:11">
      <c r="A28244" t="s">
        <v>1355</v>
      </c>
      <c r="B28244"/>
      <c r="C28244" t="str">
        <f>VLOOKUP(A28244,匹配表!$1:$1048576,22,0)</f>
        <v>浙江公司sharerac共享数据库2号服务器</v>
      </c>
      <c r="D28244" t="s">
        <v>13</v>
      </c>
      <c r="E28244">
        <v>6.9</v>
      </c>
      <c r="F28244" t="s">
        <v>34</v>
      </c>
      <c r="G28244" t="s">
        <v>25</v>
      </c>
      <c r="H28244" s="19"/>
      <c r="I28244" s="27"/>
      <c r="J28244" s="105"/>
      <c r="K28244" s="24"/>
    </row>
    <row r="28245" hidden="1" spans="1:11">
      <c r="A28245" t="s">
        <v>1355</v>
      </c>
      <c r="B28245"/>
      <c r="C28245" t="str">
        <f>VLOOKUP(A28245,匹配表!$1:$1048576,22,0)</f>
        <v>浙江公司sharerac共享数据库2号服务器</v>
      </c>
      <c r="D28245" t="s">
        <v>13</v>
      </c>
      <c r="E28245">
        <v>6.9</v>
      </c>
      <c r="F28245" t="s">
        <v>35</v>
      </c>
      <c r="G28245" t="s">
        <v>25</v>
      </c>
      <c r="H28245" s="19"/>
      <c r="I28245" s="27"/>
      <c r="J28245" s="105"/>
      <c r="K28245" s="24"/>
    </row>
    <row r="28246" hidden="1" spans="1:11">
      <c r="A28246" t="s">
        <v>1355</v>
      </c>
      <c r="B28246"/>
      <c r="C28246" t="str">
        <f>VLOOKUP(A28246,匹配表!$1:$1048576,22,0)</f>
        <v>浙江公司sharerac共享数据库2号服务器</v>
      </c>
      <c r="D28246" t="s">
        <v>13</v>
      </c>
      <c r="E28246">
        <v>6.9</v>
      </c>
      <c r="F28246" t="s">
        <v>36</v>
      </c>
      <c r="G28246" t="s">
        <v>25</v>
      </c>
      <c r="H28246" s="19"/>
      <c r="I28246" s="27"/>
      <c r="J28246" s="105"/>
      <c r="K28246" s="24"/>
    </row>
    <row r="28247" hidden="1" spans="1:11">
      <c r="A28247" t="s">
        <v>1355</v>
      </c>
      <c r="B28247"/>
      <c r="C28247" t="str">
        <f>VLOOKUP(A28247,匹配表!$1:$1048576,22,0)</f>
        <v>浙江公司sharerac共享数据库2号服务器</v>
      </c>
      <c r="D28247" t="s">
        <v>13</v>
      </c>
      <c r="E28247">
        <v>6.9</v>
      </c>
      <c r="F28247" t="s">
        <v>37</v>
      </c>
      <c r="G28247" t="s">
        <v>25</v>
      </c>
      <c r="H28247" s="19"/>
      <c r="I28247" s="27"/>
      <c r="J28247" s="105"/>
      <c r="K28247" s="24"/>
    </row>
    <row r="28248" hidden="1" spans="1:11">
      <c r="A28248" t="s">
        <v>1355</v>
      </c>
      <c r="B28248"/>
      <c r="C28248" t="str">
        <f>VLOOKUP(A28248,匹配表!$1:$1048576,22,0)</f>
        <v>浙江公司sharerac共享数据库2号服务器</v>
      </c>
      <c r="D28248" t="s">
        <v>13</v>
      </c>
      <c r="E28248">
        <v>6.9</v>
      </c>
      <c r="F28248" t="s">
        <v>101</v>
      </c>
      <c r="G28248" t="s">
        <v>25</v>
      </c>
      <c r="H28248" s="19"/>
      <c r="I28248" s="27"/>
      <c r="J28248" s="105"/>
      <c r="K28248" s="24"/>
    </row>
    <row r="28249" hidden="1" spans="1:11">
      <c r="A28249" t="s">
        <v>1355</v>
      </c>
      <c r="B28249"/>
      <c r="C28249" t="str">
        <f>VLOOKUP(A28249,匹配表!$1:$1048576,22,0)</f>
        <v>浙江公司sharerac共享数据库2号服务器</v>
      </c>
      <c r="D28249" t="s">
        <v>13</v>
      </c>
      <c r="E28249">
        <v>6.9</v>
      </c>
      <c r="F28249" t="s">
        <v>102</v>
      </c>
      <c r="G28249" t="s">
        <v>25</v>
      </c>
      <c r="H28249" s="19"/>
      <c r="I28249" s="27"/>
      <c r="J28249" s="105"/>
      <c r="K28249" s="24"/>
    </row>
    <row r="28250" hidden="1" spans="1:11">
      <c r="A28250" t="s">
        <v>1355</v>
      </c>
      <c r="B28250"/>
      <c r="C28250" t="str">
        <f>VLOOKUP(A28250,匹配表!$1:$1048576,22,0)</f>
        <v>浙江公司sharerac共享数据库2号服务器</v>
      </c>
      <c r="D28250" t="s">
        <v>13</v>
      </c>
      <c r="E28250">
        <v>6.9</v>
      </c>
      <c r="F28250" t="s">
        <v>40</v>
      </c>
      <c r="G28250" t="s">
        <v>25</v>
      </c>
      <c r="H28250" s="19"/>
      <c r="I28250" s="27"/>
      <c r="J28250" s="105"/>
      <c r="K28250" s="24"/>
    </row>
    <row r="28251" hidden="1" spans="1:11">
      <c r="A28251" t="s">
        <v>1355</v>
      </c>
      <c r="B28251"/>
      <c r="C28251" t="str">
        <f>VLOOKUP(A28251,匹配表!$1:$1048576,22,0)</f>
        <v>浙江公司sharerac共享数据库2号服务器</v>
      </c>
      <c r="D28251" t="s">
        <v>13</v>
      </c>
      <c r="E28251">
        <v>6.9</v>
      </c>
      <c r="F28251" t="s">
        <v>42</v>
      </c>
      <c r="G28251" t="s">
        <v>25</v>
      </c>
      <c r="H28251" s="19"/>
      <c r="I28251" s="27"/>
      <c r="J28251" s="105"/>
      <c r="K28251" s="24"/>
    </row>
    <row r="28252" hidden="1" spans="1:11">
      <c r="A28252" t="s">
        <v>1355</v>
      </c>
      <c r="B28252"/>
      <c r="C28252" t="str">
        <f>VLOOKUP(A28252,匹配表!$1:$1048576,22,0)</f>
        <v>浙江公司sharerac共享数据库2号服务器</v>
      </c>
      <c r="D28252" t="s">
        <v>13</v>
      </c>
      <c r="E28252">
        <v>6.9</v>
      </c>
      <c r="F28252" t="s">
        <v>43</v>
      </c>
      <c r="G28252" t="s">
        <v>25</v>
      </c>
      <c r="H28252" s="19"/>
      <c r="I28252" s="27"/>
      <c r="J28252" s="105"/>
      <c r="K28252" s="24"/>
    </row>
    <row r="28253" hidden="1" spans="1:11">
      <c r="A28253" t="s">
        <v>1355</v>
      </c>
      <c r="B28253"/>
      <c r="C28253" t="str">
        <f>VLOOKUP(A28253,匹配表!$1:$1048576,22,0)</f>
        <v>浙江公司sharerac共享数据库2号服务器</v>
      </c>
      <c r="D28253" t="s">
        <v>13</v>
      </c>
      <c r="E28253">
        <v>6.9</v>
      </c>
      <c r="F28253" t="s">
        <v>45</v>
      </c>
      <c r="G28253" t="s">
        <v>25</v>
      </c>
      <c r="H28253" s="19"/>
      <c r="I28253" s="27"/>
      <c r="J28253" s="105"/>
      <c r="K28253" s="24"/>
    </row>
    <row r="28254" hidden="1" spans="1:11">
      <c r="A28254" t="s">
        <v>1355</v>
      </c>
      <c r="B28254"/>
      <c r="C28254" t="str">
        <f>VLOOKUP(A28254,匹配表!$1:$1048576,22,0)</f>
        <v>浙江公司sharerac共享数据库2号服务器</v>
      </c>
      <c r="D28254" t="s">
        <v>13</v>
      </c>
      <c r="E28254">
        <v>6.9</v>
      </c>
      <c r="F28254" t="s">
        <v>46</v>
      </c>
      <c r="G28254" t="s">
        <v>25</v>
      </c>
      <c r="H28254" s="19"/>
      <c r="I28254" s="27"/>
      <c r="J28254" s="105"/>
      <c r="K28254" s="24"/>
    </row>
    <row r="28255" hidden="1" spans="1:11">
      <c r="A28255" t="s">
        <v>1355</v>
      </c>
      <c r="B28255"/>
      <c r="C28255" t="str">
        <f>VLOOKUP(A28255,匹配表!$1:$1048576,22,0)</f>
        <v>浙江公司sharerac共享数据库2号服务器</v>
      </c>
      <c r="D28255" t="s">
        <v>13</v>
      </c>
      <c r="E28255">
        <v>6.9</v>
      </c>
      <c r="F28255" t="s">
        <v>47</v>
      </c>
      <c r="G28255" t="s">
        <v>25</v>
      </c>
      <c r="H28255" s="19"/>
      <c r="I28255" s="27"/>
      <c r="J28255" s="105"/>
      <c r="K28255" s="24"/>
    </row>
    <row r="28256" hidden="1" spans="1:11">
      <c r="A28256" t="s">
        <v>1355</v>
      </c>
      <c r="B28256"/>
      <c r="C28256" t="str">
        <f>VLOOKUP(A28256,匹配表!$1:$1048576,22,0)</f>
        <v>浙江公司sharerac共享数据库2号服务器</v>
      </c>
      <c r="D28256" t="s">
        <v>13</v>
      </c>
      <c r="E28256">
        <v>6.9</v>
      </c>
      <c r="F28256" t="s">
        <v>48</v>
      </c>
      <c r="G28256" t="s">
        <v>25</v>
      </c>
      <c r="H28256" s="19"/>
      <c r="I28256" s="27"/>
      <c r="J28256" s="105"/>
      <c r="K28256" s="24"/>
    </row>
    <row r="28257" hidden="1" spans="1:11">
      <c r="A28257" t="s">
        <v>1355</v>
      </c>
      <c r="B28257"/>
      <c r="C28257" t="str">
        <f>VLOOKUP(A28257,匹配表!$1:$1048576,22,0)</f>
        <v>浙江公司sharerac共享数据库2号服务器</v>
      </c>
      <c r="D28257" t="s">
        <v>13</v>
      </c>
      <c r="E28257">
        <v>6.9</v>
      </c>
      <c r="F28257" t="s">
        <v>50</v>
      </c>
      <c r="G28257" t="s">
        <v>25</v>
      </c>
      <c r="H28257" s="19"/>
      <c r="I28257" s="27"/>
      <c r="J28257" s="105"/>
      <c r="K28257" s="24"/>
    </row>
    <row r="28258" hidden="1" spans="1:11">
      <c r="A28258" t="s">
        <v>1355</v>
      </c>
      <c r="B28258"/>
      <c r="C28258" t="str">
        <f>VLOOKUP(A28258,匹配表!$1:$1048576,22,0)</f>
        <v>浙江公司sharerac共享数据库2号服务器</v>
      </c>
      <c r="D28258" t="s">
        <v>13</v>
      </c>
      <c r="E28258">
        <v>6.9</v>
      </c>
      <c r="F28258" t="s">
        <v>51</v>
      </c>
      <c r="G28258" t="s">
        <v>25</v>
      </c>
      <c r="H28258" s="19"/>
      <c r="I28258" s="27"/>
      <c r="J28258" s="105"/>
      <c r="K28258" s="24"/>
    </row>
    <row r="28259" hidden="1" spans="1:11">
      <c r="A28259" t="s">
        <v>1355</v>
      </c>
      <c r="B28259"/>
      <c r="C28259" t="str">
        <f>VLOOKUP(A28259,匹配表!$1:$1048576,22,0)</f>
        <v>浙江公司sharerac共享数据库2号服务器</v>
      </c>
      <c r="D28259" t="s">
        <v>13</v>
      </c>
      <c r="E28259">
        <v>6.9</v>
      </c>
      <c r="F28259" t="s">
        <v>54</v>
      </c>
      <c r="G28259" t="s">
        <v>25</v>
      </c>
      <c r="H28259" s="19"/>
      <c r="I28259" s="27"/>
      <c r="J28259" s="105"/>
      <c r="K28259" s="24"/>
    </row>
    <row r="28260" hidden="1" spans="1:11">
      <c r="A28260" t="s">
        <v>1355</v>
      </c>
      <c r="B28260"/>
      <c r="C28260" t="str">
        <f>VLOOKUP(A28260,匹配表!$1:$1048576,22,0)</f>
        <v>浙江公司sharerac共享数据库2号服务器</v>
      </c>
      <c r="D28260" t="s">
        <v>13</v>
      </c>
      <c r="E28260">
        <v>6.9</v>
      </c>
      <c r="F28260" t="s">
        <v>55</v>
      </c>
      <c r="G28260" t="s">
        <v>25</v>
      </c>
      <c r="H28260" s="19"/>
      <c r="I28260" s="27"/>
      <c r="J28260" s="105"/>
      <c r="K28260" s="24"/>
    </row>
    <row r="28261" hidden="1" spans="1:11">
      <c r="A28261" t="s">
        <v>1355</v>
      </c>
      <c r="B28261"/>
      <c r="C28261" t="str">
        <f>VLOOKUP(A28261,匹配表!$1:$1048576,22,0)</f>
        <v>浙江公司sharerac共享数据库2号服务器</v>
      </c>
      <c r="D28261" t="s">
        <v>13</v>
      </c>
      <c r="E28261">
        <v>6.9</v>
      </c>
      <c r="F28261" t="s">
        <v>56</v>
      </c>
      <c r="G28261" t="s">
        <v>25</v>
      </c>
      <c r="H28261" s="19"/>
      <c r="I28261" s="27"/>
      <c r="J28261" s="105"/>
      <c r="K28261" s="24"/>
    </row>
    <row r="28262" hidden="1" spans="1:11">
      <c r="A28262" t="s">
        <v>1355</v>
      </c>
      <c r="B28262"/>
      <c r="C28262" t="str">
        <f>VLOOKUP(A28262,匹配表!$1:$1048576,22,0)</f>
        <v>浙江公司sharerac共享数据库2号服务器</v>
      </c>
      <c r="D28262" t="s">
        <v>13</v>
      </c>
      <c r="E28262">
        <v>6.9</v>
      </c>
      <c r="F28262" t="s">
        <v>57</v>
      </c>
      <c r="G28262" t="s">
        <v>25</v>
      </c>
      <c r="H28262" s="19"/>
      <c r="I28262" s="27"/>
      <c r="J28262" s="105"/>
      <c r="K28262" s="24"/>
    </row>
    <row r="28263" hidden="1" spans="1:11">
      <c r="A28263" t="s">
        <v>1355</v>
      </c>
      <c r="B28263"/>
      <c r="C28263" t="str">
        <f>VLOOKUP(A28263,匹配表!$1:$1048576,22,0)</f>
        <v>浙江公司sharerac共享数据库2号服务器</v>
      </c>
      <c r="D28263" t="s">
        <v>13</v>
      </c>
      <c r="E28263">
        <v>6.9</v>
      </c>
      <c r="F28263" t="s">
        <v>59</v>
      </c>
      <c r="G28263" t="s">
        <v>25</v>
      </c>
      <c r="H28263" s="19"/>
      <c r="I28263" s="27"/>
      <c r="J28263" s="105"/>
      <c r="K28263" s="24"/>
    </row>
    <row r="28264" hidden="1" spans="1:11">
      <c r="A28264" t="s">
        <v>1355</v>
      </c>
      <c r="B28264"/>
      <c r="C28264" t="str">
        <f>VLOOKUP(A28264,匹配表!$1:$1048576,22,0)</f>
        <v>浙江公司sharerac共享数据库2号服务器</v>
      </c>
      <c r="D28264" t="s">
        <v>13</v>
      </c>
      <c r="E28264">
        <v>6.9</v>
      </c>
      <c r="F28264" t="s">
        <v>60</v>
      </c>
      <c r="G28264" t="s">
        <v>25</v>
      </c>
      <c r="H28264" s="19"/>
      <c r="I28264" s="27"/>
      <c r="J28264" s="105"/>
      <c r="K28264" s="24"/>
    </row>
    <row r="28265" hidden="1" spans="1:11">
      <c r="A28265" t="s">
        <v>1355</v>
      </c>
      <c r="B28265"/>
      <c r="C28265" t="str">
        <f>VLOOKUP(A28265,匹配表!$1:$1048576,22,0)</f>
        <v>浙江公司sharerac共享数据库2号服务器</v>
      </c>
      <c r="D28265" t="s">
        <v>13</v>
      </c>
      <c r="E28265">
        <v>6.9</v>
      </c>
      <c r="F28265" t="s">
        <v>61</v>
      </c>
      <c r="G28265" t="s">
        <v>25</v>
      </c>
      <c r="H28265" s="19"/>
      <c r="I28265" s="27"/>
      <c r="J28265" s="105"/>
      <c r="K28265" s="24"/>
    </row>
    <row r="28266" hidden="1" spans="1:11">
      <c r="A28266" t="s">
        <v>1355</v>
      </c>
      <c r="B28266"/>
      <c r="C28266" t="str">
        <f>VLOOKUP(A28266,匹配表!$1:$1048576,22,0)</f>
        <v>浙江公司sharerac共享数据库2号服务器</v>
      </c>
      <c r="D28266" t="s">
        <v>13</v>
      </c>
      <c r="E28266">
        <v>6.9</v>
      </c>
      <c r="F28266" t="s">
        <v>63</v>
      </c>
      <c r="G28266" t="s">
        <v>25</v>
      </c>
      <c r="H28266" s="19"/>
      <c r="I28266" s="27"/>
      <c r="J28266" s="105"/>
      <c r="K28266" s="24"/>
    </row>
    <row r="28267" hidden="1" spans="1:11">
      <c r="A28267" t="s">
        <v>1355</v>
      </c>
      <c r="B28267"/>
      <c r="C28267" t="str">
        <f>VLOOKUP(A28267,匹配表!$1:$1048576,22,0)</f>
        <v>浙江公司sharerac共享数据库2号服务器</v>
      </c>
      <c r="D28267" t="s">
        <v>13</v>
      </c>
      <c r="E28267">
        <v>6.9</v>
      </c>
      <c r="F28267" t="s">
        <v>66</v>
      </c>
      <c r="G28267" t="s">
        <v>25</v>
      </c>
      <c r="H28267" s="19"/>
      <c r="I28267" s="27"/>
      <c r="J28267" s="105"/>
      <c r="K28267" s="24"/>
    </row>
    <row r="28268" hidden="1" spans="1:11">
      <c r="A28268" t="s">
        <v>1355</v>
      </c>
      <c r="B28268"/>
      <c r="C28268" t="str">
        <f>VLOOKUP(A28268,匹配表!$1:$1048576,22,0)</f>
        <v>浙江公司sharerac共享数据库2号服务器</v>
      </c>
      <c r="D28268" t="s">
        <v>13</v>
      </c>
      <c r="E28268">
        <v>6.9</v>
      </c>
      <c r="F28268" t="s">
        <v>69</v>
      </c>
      <c r="G28268" t="s">
        <v>25</v>
      </c>
      <c r="H28268" s="19"/>
      <c r="I28268" s="27"/>
      <c r="J28268" s="105"/>
      <c r="K28268" s="24"/>
    </row>
    <row r="28269" hidden="1" spans="1:11">
      <c r="A28269" t="s">
        <v>1355</v>
      </c>
      <c r="B28269"/>
      <c r="C28269" t="str">
        <f>VLOOKUP(A28269,匹配表!$1:$1048576,22,0)</f>
        <v>浙江公司sharerac共享数据库2号服务器</v>
      </c>
      <c r="D28269" t="s">
        <v>13</v>
      </c>
      <c r="E28269">
        <v>6.9</v>
      </c>
      <c r="F28269" t="s">
        <v>121</v>
      </c>
      <c r="G28269" t="s">
        <v>25</v>
      </c>
      <c r="H28269" s="19"/>
      <c r="I28269" s="27"/>
      <c r="J28269" s="105"/>
      <c r="K28269" s="24"/>
    </row>
    <row r="28270" hidden="1" spans="1:11">
      <c r="A28270" t="s">
        <v>1355</v>
      </c>
      <c r="B28270"/>
      <c r="C28270" t="str">
        <f>VLOOKUP(A28270,匹配表!$1:$1048576,22,0)</f>
        <v>浙江公司sharerac共享数据库2号服务器</v>
      </c>
      <c r="D28270" t="s">
        <v>13</v>
      </c>
      <c r="E28270">
        <v>6.9</v>
      </c>
      <c r="F28270" t="s">
        <v>122</v>
      </c>
      <c r="G28270" t="s">
        <v>25</v>
      </c>
      <c r="H28270" s="19"/>
      <c r="I28270" s="27"/>
      <c r="J28270" s="105"/>
      <c r="K28270" s="24"/>
    </row>
    <row r="28271" hidden="1" spans="1:11">
      <c r="A28271" t="s">
        <v>1355</v>
      </c>
      <c r="B28271"/>
      <c r="C28271" t="str">
        <f>VLOOKUP(A28271,匹配表!$1:$1048576,22,0)</f>
        <v>浙江公司sharerac共享数据库2号服务器</v>
      </c>
      <c r="D28271" t="s">
        <v>13</v>
      </c>
      <c r="E28271">
        <v>6.9</v>
      </c>
      <c r="F28271" t="s">
        <v>71</v>
      </c>
      <c r="G28271" t="s">
        <v>25</v>
      </c>
      <c r="H28271" s="19"/>
      <c r="I28271" s="27"/>
      <c r="J28271" s="105"/>
      <c r="K28271" s="24"/>
    </row>
    <row r="28272" hidden="1" spans="1:12">
      <c r="A28272" s="19" t="s">
        <v>1356</v>
      </c>
      <c r="B28272" s="16" t="s">
        <v>73</v>
      </c>
      <c r="C28272" s="16" t="e">
        <f>VLOOKUP(A28272,匹配表!$1:$1048576,22,0)</f>
        <v>#N/A</v>
      </c>
      <c r="D28272" s="16" t="s">
        <v>13</v>
      </c>
      <c r="E28272" s="16">
        <v>6.8</v>
      </c>
      <c r="F28272" s="16" t="s">
        <v>18</v>
      </c>
      <c r="G28272" s="16" t="s">
        <v>16</v>
      </c>
      <c r="H28272" s="19" t="s">
        <v>19</v>
      </c>
      <c r="I28272" s="27"/>
      <c r="J28272" s="16"/>
      <c r="K28272" s="16"/>
      <c r="L28272" s="30" t="s">
        <v>639</v>
      </c>
    </row>
    <row r="28273" hidden="1" spans="1:12">
      <c r="A28273" s="19" t="s">
        <v>1356</v>
      </c>
      <c r="B28273" s="19" t="s">
        <v>73</v>
      </c>
      <c r="C28273" s="16" t="e">
        <f>VLOOKUP(A28273,匹配表!$1:$1048576,22,0)</f>
        <v>#N/A</v>
      </c>
      <c r="D28273" s="16" t="s">
        <v>13</v>
      </c>
      <c r="E28273" s="16">
        <v>6.8</v>
      </c>
      <c r="F28273" s="16" t="s">
        <v>1357</v>
      </c>
      <c r="G28273" s="16" t="s">
        <v>16</v>
      </c>
      <c r="H28273" s="19" t="s">
        <v>73</v>
      </c>
      <c r="I28273" s="27"/>
      <c r="J28273" s="19"/>
      <c r="K28273" s="19"/>
      <c r="L28273" s="30" t="s">
        <v>639</v>
      </c>
    </row>
    <row r="28274" hidden="1" spans="1:11">
      <c r="A28274" t="s">
        <v>1356</v>
      </c>
      <c r="B28274"/>
      <c r="C28274" t="e">
        <f>VLOOKUP(A28274,匹配表!$1:$1048576,22,0)</f>
        <v>#N/A</v>
      </c>
      <c r="D28274" t="s">
        <v>13</v>
      </c>
      <c r="E28274">
        <v>6.8</v>
      </c>
      <c r="F28274" t="s">
        <v>24</v>
      </c>
      <c r="G28274" t="s">
        <v>25</v>
      </c>
      <c r="H28274" s="19"/>
      <c r="I28274" s="27"/>
      <c r="J28274" s="105"/>
      <c r="K28274" s="24"/>
    </row>
    <row r="28275" hidden="1" spans="1:11">
      <c r="A28275" t="s">
        <v>1356</v>
      </c>
      <c r="B28275"/>
      <c r="C28275" t="e">
        <f>VLOOKUP(A28275,匹配表!$1:$1048576,22,0)</f>
        <v>#N/A</v>
      </c>
      <c r="D28275" t="s">
        <v>13</v>
      </c>
      <c r="E28275">
        <v>6.8</v>
      </c>
      <c r="F28275" t="s">
        <v>26</v>
      </c>
      <c r="G28275" t="s">
        <v>25</v>
      </c>
      <c r="H28275" s="19"/>
      <c r="I28275" s="27"/>
      <c r="J28275" s="105"/>
      <c r="K28275" s="24"/>
    </row>
    <row r="28276" hidden="1" spans="1:11">
      <c r="A28276" t="s">
        <v>1356</v>
      </c>
      <c r="B28276"/>
      <c r="C28276" t="e">
        <f>VLOOKUP(A28276,匹配表!$1:$1048576,22,0)</f>
        <v>#N/A</v>
      </c>
      <c r="D28276" t="s">
        <v>13</v>
      </c>
      <c r="E28276">
        <v>6.8</v>
      </c>
      <c r="F28276" t="s">
        <v>98</v>
      </c>
      <c r="G28276" t="s">
        <v>25</v>
      </c>
      <c r="H28276" s="19"/>
      <c r="I28276" s="27"/>
      <c r="J28276" s="105"/>
      <c r="K28276" s="24"/>
    </row>
    <row r="28277" hidden="1" spans="1:11">
      <c r="A28277" t="s">
        <v>1356</v>
      </c>
      <c r="B28277"/>
      <c r="C28277" t="e">
        <f>VLOOKUP(A28277,匹配表!$1:$1048576,22,0)</f>
        <v>#N/A</v>
      </c>
      <c r="D28277" t="s">
        <v>13</v>
      </c>
      <c r="E28277">
        <v>6.8</v>
      </c>
      <c r="F28277" t="s">
        <v>29</v>
      </c>
      <c r="G28277" t="s">
        <v>25</v>
      </c>
      <c r="H28277" s="19"/>
      <c r="I28277" s="27"/>
      <c r="J28277" s="105"/>
      <c r="K28277" s="24"/>
    </row>
    <row r="28278" hidden="1" spans="1:11">
      <c r="A28278" t="s">
        <v>1356</v>
      </c>
      <c r="B28278"/>
      <c r="C28278" t="e">
        <f>VLOOKUP(A28278,匹配表!$1:$1048576,22,0)</f>
        <v>#N/A</v>
      </c>
      <c r="D28278" t="s">
        <v>13</v>
      </c>
      <c r="E28278">
        <v>6.8</v>
      </c>
      <c r="F28278" t="s">
        <v>30</v>
      </c>
      <c r="G28278" t="s">
        <v>25</v>
      </c>
      <c r="H28278" s="19"/>
      <c r="I28278" s="27"/>
      <c r="J28278" s="105"/>
      <c r="K28278" s="24"/>
    </row>
    <row r="28279" hidden="1" spans="1:11">
      <c r="A28279" t="s">
        <v>1356</v>
      </c>
      <c r="B28279"/>
      <c r="C28279" t="e">
        <f>VLOOKUP(A28279,匹配表!$1:$1048576,22,0)</f>
        <v>#N/A</v>
      </c>
      <c r="D28279" t="s">
        <v>13</v>
      </c>
      <c r="E28279">
        <v>6.8</v>
      </c>
      <c r="F28279" t="s">
        <v>33</v>
      </c>
      <c r="G28279" t="s">
        <v>25</v>
      </c>
      <c r="H28279" s="19"/>
      <c r="I28279" s="27"/>
      <c r="J28279" s="105"/>
      <c r="K28279" s="24"/>
    </row>
    <row r="28280" hidden="1" spans="1:11">
      <c r="A28280" t="s">
        <v>1356</v>
      </c>
      <c r="B28280"/>
      <c r="C28280" t="e">
        <f>VLOOKUP(A28280,匹配表!$1:$1048576,22,0)</f>
        <v>#N/A</v>
      </c>
      <c r="D28280" t="s">
        <v>13</v>
      </c>
      <c r="E28280">
        <v>6.8</v>
      </c>
      <c r="F28280" t="s">
        <v>34</v>
      </c>
      <c r="G28280" t="s">
        <v>25</v>
      </c>
      <c r="H28280" s="19"/>
      <c r="I28280" s="27"/>
      <c r="J28280" s="105"/>
      <c r="K28280" s="24"/>
    </row>
    <row r="28281" hidden="1" spans="1:11">
      <c r="A28281" t="s">
        <v>1356</v>
      </c>
      <c r="B28281"/>
      <c r="C28281" t="e">
        <f>VLOOKUP(A28281,匹配表!$1:$1048576,22,0)</f>
        <v>#N/A</v>
      </c>
      <c r="D28281" t="s">
        <v>13</v>
      </c>
      <c r="E28281">
        <v>6.8</v>
      </c>
      <c r="F28281" t="s">
        <v>132</v>
      </c>
      <c r="G28281" t="s">
        <v>25</v>
      </c>
      <c r="H28281" s="19"/>
      <c r="I28281" s="27"/>
      <c r="J28281" s="105"/>
      <c r="K28281" s="24"/>
    </row>
    <row r="28282" hidden="1" spans="1:11">
      <c r="A28282" t="s">
        <v>1356</v>
      </c>
      <c r="B28282"/>
      <c r="C28282" t="e">
        <f>VLOOKUP(A28282,匹配表!$1:$1048576,22,0)</f>
        <v>#N/A</v>
      </c>
      <c r="D28282" t="s">
        <v>13</v>
      </c>
      <c r="E28282">
        <v>6.8</v>
      </c>
      <c r="F28282" t="s">
        <v>35</v>
      </c>
      <c r="G28282" t="s">
        <v>25</v>
      </c>
      <c r="H28282" s="19"/>
      <c r="I28282" s="27"/>
      <c r="J28282" s="105"/>
      <c r="K28282" s="24"/>
    </row>
    <row r="28283" hidden="1" spans="1:11">
      <c r="A28283" t="s">
        <v>1356</v>
      </c>
      <c r="B28283"/>
      <c r="C28283" t="e">
        <f>VLOOKUP(A28283,匹配表!$1:$1048576,22,0)</f>
        <v>#N/A</v>
      </c>
      <c r="D28283" t="s">
        <v>13</v>
      </c>
      <c r="E28283">
        <v>6.8</v>
      </c>
      <c r="F28283" t="s">
        <v>36</v>
      </c>
      <c r="G28283" t="s">
        <v>25</v>
      </c>
      <c r="H28283" s="19"/>
      <c r="I28283" s="27"/>
      <c r="J28283" s="105"/>
      <c r="K28283" s="24"/>
    </row>
    <row r="28284" hidden="1" spans="1:11">
      <c r="A28284" t="s">
        <v>1356</v>
      </c>
      <c r="B28284"/>
      <c r="C28284" t="e">
        <f>VLOOKUP(A28284,匹配表!$1:$1048576,22,0)</f>
        <v>#N/A</v>
      </c>
      <c r="D28284" t="s">
        <v>13</v>
      </c>
      <c r="E28284">
        <v>6.8</v>
      </c>
      <c r="F28284" t="s">
        <v>37</v>
      </c>
      <c r="G28284" t="s">
        <v>25</v>
      </c>
      <c r="H28284" s="19"/>
      <c r="I28284" s="27"/>
      <c r="J28284" s="105"/>
      <c r="K28284" s="24"/>
    </row>
    <row r="28285" hidden="1" spans="1:11">
      <c r="A28285" t="s">
        <v>1356</v>
      </c>
      <c r="B28285"/>
      <c r="C28285" t="e">
        <f>VLOOKUP(A28285,匹配表!$1:$1048576,22,0)</f>
        <v>#N/A</v>
      </c>
      <c r="D28285" t="s">
        <v>13</v>
      </c>
      <c r="E28285">
        <v>6.8</v>
      </c>
      <c r="F28285" t="s">
        <v>101</v>
      </c>
      <c r="G28285" t="s">
        <v>25</v>
      </c>
      <c r="H28285" s="19"/>
      <c r="I28285" s="27"/>
      <c r="J28285" s="105"/>
      <c r="K28285" s="24"/>
    </row>
    <row r="28286" hidden="1" spans="1:11">
      <c r="A28286" t="s">
        <v>1356</v>
      </c>
      <c r="B28286"/>
      <c r="C28286" t="e">
        <f>VLOOKUP(A28286,匹配表!$1:$1048576,22,0)</f>
        <v>#N/A</v>
      </c>
      <c r="D28286" t="s">
        <v>13</v>
      </c>
      <c r="E28286">
        <v>6.8</v>
      </c>
      <c r="F28286" t="s">
        <v>102</v>
      </c>
      <c r="G28286" t="s">
        <v>25</v>
      </c>
      <c r="H28286" s="19"/>
      <c r="I28286" s="27"/>
      <c r="J28286" s="105"/>
      <c r="K28286" s="24"/>
    </row>
    <row r="28287" hidden="1" spans="1:11">
      <c r="A28287" t="s">
        <v>1356</v>
      </c>
      <c r="B28287"/>
      <c r="C28287" t="e">
        <f>VLOOKUP(A28287,匹配表!$1:$1048576,22,0)</f>
        <v>#N/A</v>
      </c>
      <c r="D28287" t="s">
        <v>13</v>
      </c>
      <c r="E28287">
        <v>6.8</v>
      </c>
      <c r="F28287" t="s">
        <v>40</v>
      </c>
      <c r="G28287" t="s">
        <v>25</v>
      </c>
      <c r="H28287" s="19"/>
      <c r="I28287" s="27"/>
      <c r="J28287" s="105"/>
      <c r="K28287" s="24"/>
    </row>
    <row r="28288" hidden="1" spans="1:11">
      <c r="A28288" t="s">
        <v>1356</v>
      </c>
      <c r="B28288"/>
      <c r="C28288" t="e">
        <f>VLOOKUP(A28288,匹配表!$1:$1048576,22,0)</f>
        <v>#N/A</v>
      </c>
      <c r="D28288" t="s">
        <v>13</v>
      </c>
      <c r="E28288">
        <v>6.8</v>
      </c>
      <c r="F28288" t="s">
        <v>42</v>
      </c>
      <c r="G28288" t="s">
        <v>25</v>
      </c>
      <c r="H28288" s="19"/>
      <c r="I28288" s="27"/>
      <c r="J28288" s="105"/>
      <c r="K28288" s="24"/>
    </row>
    <row r="28289" hidden="1" spans="1:11">
      <c r="A28289" t="s">
        <v>1356</v>
      </c>
      <c r="B28289"/>
      <c r="C28289" t="e">
        <f>VLOOKUP(A28289,匹配表!$1:$1048576,22,0)</f>
        <v>#N/A</v>
      </c>
      <c r="D28289" t="s">
        <v>13</v>
      </c>
      <c r="E28289">
        <v>6.8</v>
      </c>
      <c r="F28289" t="s">
        <v>43</v>
      </c>
      <c r="G28289" t="s">
        <v>25</v>
      </c>
      <c r="H28289" s="19"/>
      <c r="I28289" s="27"/>
      <c r="J28289" s="105"/>
      <c r="K28289" s="24"/>
    </row>
    <row r="28290" hidden="1" spans="1:11">
      <c r="A28290" t="s">
        <v>1356</v>
      </c>
      <c r="B28290"/>
      <c r="C28290" t="e">
        <f>VLOOKUP(A28290,匹配表!$1:$1048576,22,0)</f>
        <v>#N/A</v>
      </c>
      <c r="D28290" t="s">
        <v>13</v>
      </c>
      <c r="E28290">
        <v>6.8</v>
      </c>
      <c r="F28290" t="s">
        <v>45</v>
      </c>
      <c r="G28290" t="s">
        <v>25</v>
      </c>
      <c r="H28290" s="19"/>
      <c r="I28290" s="27"/>
      <c r="J28290" s="105"/>
      <c r="K28290" s="24"/>
    </row>
    <row r="28291" hidden="1" spans="1:11">
      <c r="A28291" t="s">
        <v>1356</v>
      </c>
      <c r="B28291"/>
      <c r="C28291" t="e">
        <f>VLOOKUP(A28291,匹配表!$1:$1048576,22,0)</f>
        <v>#N/A</v>
      </c>
      <c r="D28291" t="s">
        <v>13</v>
      </c>
      <c r="E28291">
        <v>6.8</v>
      </c>
      <c r="F28291" t="s">
        <v>46</v>
      </c>
      <c r="G28291" t="s">
        <v>25</v>
      </c>
      <c r="H28291" s="19"/>
      <c r="I28291" s="27"/>
      <c r="J28291" s="105"/>
      <c r="K28291" s="24"/>
    </row>
    <row r="28292" hidden="1" spans="1:11">
      <c r="A28292" t="s">
        <v>1356</v>
      </c>
      <c r="B28292"/>
      <c r="C28292" t="e">
        <f>VLOOKUP(A28292,匹配表!$1:$1048576,22,0)</f>
        <v>#N/A</v>
      </c>
      <c r="D28292" t="s">
        <v>13</v>
      </c>
      <c r="E28292">
        <v>6.8</v>
      </c>
      <c r="F28292" t="s">
        <v>47</v>
      </c>
      <c r="G28292" t="s">
        <v>25</v>
      </c>
      <c r="H28292" s="19"/>
      <c r="I28292" s="27"/>
      <c r="J28292" s="105"/>
      <c r="K28292" s="24"/>
    </row>
    <row r="28293" hidden="1" spans="1:11">
      <c r="A28293" t="s">
        <v>1356</v>
      </c>
      <c r="B28293"/>
      <c r="C28293" t="e">
        <f>VLOOKUP(A28293,匹配表!$1:$1048576,22,0)</f>
        <v>#N/A</v>
      </c>
      <c r="D28293" t="s">
        <v>13</v>
      </c>
      <c r="E28293">
        <v>6.8</v>
      </c>
      <c r="F28293" t="s">
        <v>48</v>
      </c>
      <c r="G28293" t="s">
        <v>25</v>
      </c>
      <c r="H28293" s="19"/>
      <c r="I28293" s="27"/>
      <c r="J28293" s="105"/>
      <c r="K28293" s="24"/>
    </row>
    <row r="28294" hidden="1" spans="1:11">
      <c r="A28294" t="s">
        <v>1356</v>
      </c>
      <c r="B28294"/>
      <c r="C28294" t="e">
        <f>VLOOKUP(A28294,匹配表!$1:$1048576,22,0)</f>
        <v>#N/A</v>
      </c>
      <c r="D28294" t="s">
        <v>13</v>
      </c>
      <c r="E28294">
        <v>6.8</v>
      </c>
      <c r="F28294" t="s">
        <v>50</v>
      </c>
      <c r="G28294" t="s">
        <v>25</v>
      </c>
      <c r="H28294" s="19"/>
      <c r="I28294" s="27"/>
      <c r="J28294" s="105"/>
      <c r="K28294" s="24"/>
    </row>
    <row r="28295" hidden="1" spans="1:11">
      <c r="A28295" t="s">
        <v>1356</v>
      </c>
      <c r="B28295"/>
      <c r="C28295" t="e">
        <f>VLOOKUP(A28295,匹配表!$1:$1048576,22,0)</f>
        <v>#N/A</v>
      </c>
      <c r="D28295" t="s">
        <v>13</v>
      </c>
      <c r="E28295">
        <v>6.8</v>
      </c>
      <c r="F28295" t="s">
        <v>51</v>
      </c>
      <c r="G28295" t="s">
        <v>25</v>
      </c>
      <c r="H28295" s="19"/>
      <c r="I28295" s="27"/>
      <c r="J28295" s="105"/>
      <c r="K28295" s="24"/>
    </row>
    <row r="28296" hidden="1" spans="1:11">
      <c r="A28296" t="s">
        <v>1356</v>
      </c>
      <c r="B28296"/>
      <c r="C28296" t="e">
        <f>VLOOKUP(A28296,匹配表!$1:$1048576,22,0)</f>
        <v>#N/A</v>
      </c>
      <c r="D28296" t="s">
        <v>13</v>
      </c>
      <c r="E28296">
        <v>6.8</v>
      </c>
      <c r="F28296" t="s">
        <v>54</v>
      </c>
      <c r="G28296" t="s">
        <v>25</v>
      </c>
      <c r="H28296" s="19"/>
      <c r="I28296" s="27"/>
      <c r="J28296" s="105"/>
      <c r="K28296" s="24"/>
    </row>
    <row r="28297" hidden="1" spans="1:11">
      <c r="A28297" t="s">
        <v>1356</v>
      </c>
      <c r="B28297"/>
      <c r="C28297" t="e">
        <f>VLOOKUP(A28297,匹配表!$1:$1048576,22,0)</f>
        <v>#N/A</v>
      </c>
      <c r="D28297" t="s">
        <v>13</v>
      </c>
      <c r="E28297">
        <v>6.8</v>
      </c>
      <c r="F28297" t="s">
        <v>55</v>
      </c>
      <c r="G28297" t="s">
        <v>25</v>
      </c>
      <c r="H28297" s="19"/>
      <c r="I28297" s="27"/>
      <c r="J28297" s="105"/>
      <c r="K28297" s="24"/>
    </row>
    <row r="28298" hidden="1" spans="1:11">
      <c r="A28298" t="s">
        <v>1356</v>
      </c>
      <c r="B28298"/>
      <c r="C28298" t="e">
        <f>VLOOKUP(A28298,匹配表!$1:$1048576,22,0)</f>
        <v>#N/A</v>
      </c>
      <c r="D28298" t="s">
        <v>13</v>
      </c>
      <c r="E28298">
        <v>6.8</v>
      </c>
      <c r="F28298" t="s">
        <v>56</v>
      </c>
      <c r="G28298" t="s">
        <v>25</v>
      </c>
      <c r="H28298" s="19"/>
      <c r="I28298" s="27"/>
      <c r="J28298" s="105"/>
      <c r="K28298" s="24"/>
    </row>
    <row r="28299" hidden="1" spans="1:11">
      <c r="A28299" t="s">
        <v>1356</v>
      </c>
      <c r="B28299"/>
      <c r="C28299" t="e">
        <f>VLOOKUP(A28299,匹配表!$1:$1048576,22,0)</f>
        <v>#N/A</v>
      </c>
      <c r="D28299" t="s">
        <v>13</v>
      </c>
      <c r="E28299">
        <v>6.8</v>
      </c>
      <c r="F28299" t="s">
        <v>57</v>
      </c>
      <c r="G28299" t="s">
        <v>25</v>
      </c>
      <c r="H28299" s="19"/>
      <c r="I28299" s="27"/>
      <c r="J28299" s="105"/>
      <c r="K28299" s="24"/>
    </row>
    <row r="28300" hidden="1" spans="1:11">
      <c r="A28300" t="s">
        <v>1356</v>
      </c>
      <c r="B28300"/>
      <c r="C28300" t="e">
        <f>VLOOKUP(A28300,匹配表!$1:$1048576,22,0)</f>
        <v>#N/A</v>
      </c>
      <c r="D28300" t="s">
        <v>13</v>
      </c>
      <c r="E28300">
        <v>6.8</v>
      </c>
      <c r="F28300" t="s">
        <v>59</v>
      </c>
      <c r="G28300" t="s">
        <v>25</v>
      </c>
      <c r="H28300" s="19"/>
      <c r="I28300" s="27"/>
      <c r="J28300" s="105"/>
      <c r="K28300" s="24"/>
    </row>
    <row r="28301" hidden="1" spans="1:11">
      <c r="A28301" t="s">
        <v>1356</v>
      </c>
      <c r="B28301"/>
      <c r="C28301" t="e">
        <f>VLOOKUP(A28301,匹配表!$1:$1048576,22,0)</f>
        <v>#N/A</v>
      </c>
      <c r="D28301" t="s">
        <v>13</v>
      </c>
      <c r="E28301">
        <v>6.8</v>
      </c>
      <c r="F28301" t="s">
        <v>60</v>
      </c>
      <c r="G28301" t="s">
        <v>25</v>
      </c>
      <c r="H28301" s="19"/>
      <c r="I28301" s="27"/>
      <c r="J28301" s="105"/>
      <c r="K28301" s="24"/>
    </row>
    <row r="28302" hidden="1" spans="1:11">
      <c r="A28302" t="s">
        <v>1356</v>
      </c>
      <c r="B28302"/>
      <c r="C28302" t="e">
        <f>VLOOKUP(A28302,匹配表!$1:$1048576,22,0)</f>
        <v>#N/A</v>
      </c>
      <c r="D28302" t="s">
        <v>13</v>
      </c>
      <c r="E28302">
        <v>6.8</v>
      </c>
      <c r="F28302" t="s">
        <v>61</v>
      </c>
      <c r="G28302" t="s">
        <v>25</v>
      </c>
      <c r="H28302" s="19"/>
      <c r="I28302" s="27"/>
      <c r="J28302" s="105"/>
      <c r="K28302" s="24"/>
    </row>
    <row r="28303" hidden="1" spans="1:11">
      <c r="A28303" t="s">
        <v>1356</v>
      </c>
      <c r="B28303"/>
      <c r="C28303" t="e">
        <f>VLOOKUP(A28303,匹配表!$1:$1048576,22,0)</f>
        <v>#N/A</v>
      </c>
      <c r="D28303" t="s">
        <v>13</v>
      </c>
      <c r="E28303">
        <v>6.8</v>
      </c>
      <c r="F28303" t="s">
        <v>63</v>
      </c>
      <c r="G28303" t="s">
        <v>25</v>
      </c>
      <c r="H28303" s="19"/>
      <c r="I28303" s="27"/>
      <c r="J28303" s="105"/>
      <c r="K28303" s="24"/>
    </row>
    <row r="28304" hidden="1" spans="1:11">
      <c r="A28304" t="s">
        <v>1356</v>
      </c>
      <c r="B28304"/>
      <c r="C28304" t="e">
        <f>VLOOKUP(A28304,匹配表!$1:$1048576,22,0)</f>
        <v>#N/A</v>
      </c>
      <c r="D28304" t="s">
        <v>13</v>
      </c>
      <c r="E28304">
        <v>6.8</v>
      </c>
      <c r="F28304" t="s">
        <v>66</v>
      </c>
      <c r="G28304" t="s">
        <v>25</v>
      </c>
      <c r="H28304" s="19"/>
      <c r="I28304" s="27"/>
      <c r="J28304" s="105"/>
      <c r="K28304" s="24"/>
    </row>
    <row r="28305" hidden="1" spans="1:11">
      <c r="A28305" t="s">
        <v>1356</v>
      </c>
      <c r="B28305"/>
      <c r="C28305" t="e">
        <f>VLOOKUP(A28305,匹配表!$1:$1048576,22,0)</f>
        <v>#N/A</v>
      </c>
      <c r="D28305" t="s">
        <v>13</v>
      </c>
      <c r="E28305">
        <v>6.8</v>
      </c>
      <c r="F28305" t="s">
        <v>69</v>
      </c>
      <c r="G28305" t="s">
        <v>25</v>
      </c>
      <c r="H28305" s="19"/>
      <c r="I28305" s="27"/>
      <c r="J28305" s="105"/>
      <c r="K28305" s="24"/>
    </row>
    <row r="28306" hidden="1" spans="1:11">
      <c r="A28306" t="s">
        <v>1356</v>
      </c>
      <c r="B28306"/>
      <c r="C28306" t="e">
        <f>VLOOKUP(A28306,匹配表!$1:$1048576,22,0)</f>
        <v>#N/A</v>
      </c>
      <c r="D28306" t="s">
        <v>13</v>
      </c>
      <c r="E28306">
        <v>6.8</v>
      </c>
      <c r="F28306" t="s">
        <v>121</v>
      </c>
      <c r="G28306" t="s">
        <v>25</v>
      </c>
      <c r="H28306" s="19"/>
      <c r="I28306" s="27"/>
      <c r="J28306" s="105"/>
      <c r="K28306" s="24"/>
    </row>
    <row r="28307" hidden="1" spans="1:11">
      <c r="A28307" t="s">
        <v>1356</v>
      </c>
      <c r="B28307"/>
      <c r="C28307" t="e">
        <f>VLOOKUP(A28307,匹配表!$1:$1048576,22,0)</f>
        <v>#N/A</v>
      </c>
      <c r="D28307" t="s">
        <v>13</v>
      </c>
      <c r="E28307">
        <v>6.8</v>
      </c>
      <c r="F28307" t="s">
        <v>122</v>
      </c>
      <c r="G28307" t="s">
        <v>25</v>
      </c>
      <c r="H28307" s="19"/>
      <c r="I28307" s="27"/>
      <c r="J28307" s="105"/>
      <c r="K28307" s="24"/>
    </row>
    <row r="28308" hidden="1" spans="1:11">
      <c r="A28308" t="s">
        <v>1356</v>
      </c>
      <c r="B28308"/>
      <c r="C28308" t="e">
        <f>VLOOKUP(A28308,匹配表!$1:$1048576,22,0)</f>
        <v>#N/A</v>
      </c>
      <c r="D28308" t="s">
        <v>13</v>
      </c>
      <c r="E28308">
        <v>6.8</v>
      </c>
      <c r="F28308" t="s">
        <v>71</v>
      </c>
      <c r="G28308" t="s">
        <v>25</v>
      </c>
      <c r="H28308" s="19"/>
      <c r="I28308" s="27"/>
      <c r="J28308" s="105"/>
      <c r="K28308" s="24"/>
    </row>
    <row r="28309" hidden="1" spans="1:12">
      <c r="A28309" s="16" t="s">
        <v>1358</v>
      </c>
      <c r="B28309" s="16" t="s">
        <v>73</v>
      </c>
      <c r="C28309" s="16" t="e">
        <f>VLOOKUP(A28309,匹配表!$1:$1048576,22,0)</f>
        <v>#N/A</v>
      </c>
      <c r="D28309" s="16" t="s">
        <v>13</v>
      </c>
      <c r="E28309" s="16">
        <v>6.8</v>
      </c>
      <c r="F28309" s="16" t="s">
        <v>18</v>
      </c>
      <c r="G28309" s="16" t="s">
        <v>16</v>
      </c>
      <c r="H28309" s="19" t="s">
        <v>19</v>
      </c>
      <c r="I28309" s="27"/>
      <c r="J28309" s="16"/>
      <c r="K28309" s="16"/>
      <c r="L28309" s="30" t="s">
        <v>639</v>
      </c>
    </row>
    <row r="28310" hidden="1" spans="1:12">
      <c r="A28310" s="16" t="s">
        <v>1358</v>
      </c>
      <c r="B28310" s="19" t="s">
        <v>73</v>
      </c>
      <c r="C28310" s="16" t="e">
        <f>VLOOKUP(A28310,匹配表!$1:$1048576,22,0)</f>
        <v>#N/A</v>
      </c>
      <c r="D28310" s="16" t="s">
        <v>13</v>
      </c>
      <c r="E28310" s="16">
        <v>6.8</v>
      </c>
      <c r="F28310" s="16" t="s">
        <v>1357</v>
      </c>
      <c r="G28310" s="16" t="s">
        <v>16</v>
      </c>
      <c r="H28310" s="19" t="s">
        <v>73</v>
      </c>
      <c r="I28310" s="27"/>
      <c r="J28310" s="19"/>
      <c r="K28310" s="19"/>
      <c r="L28310" s="30" t="s">
        <v>639</v>
      </c>
    </row>
    <row r="28311" hidden="1" spans="1:11">
      <c r="A28311" t="s">
        <v>1358</v>
      </c>
      <c r="B28311"/>
      <c r="C28311" t="e">
        <f>VLOOKUP(A28311,匹配表!$1:$1048576,22,0)</f>
        <v>#N/A</v>
      </c>
      <c r="D28311" t="s">
        <v>13</v>
      </c>
      <c r="E28311">
        <v>6.8</v>
      </c>
      <c r="F28311" t="s">
        <v>24</v>
      </c>
      <c r="G28311" t="s">
        <v>25</v>
      </c>
      <c r="H28311" s="19"/>
      <c r="I28311" s="27"/>
      <c r="J28311" s="105"/>
      <c r="K28311" s="24"/>
    </row>
    <row r="28312" hidden="1" spans="1:11">
      <c r="A28312" t="s">
        <v>1358</v>
      </c>
      <c r="B28312"/>
      <c r="C28312" t="e">
        <f>VLOOKUP(A28312,匹配表!$1:$1048576,22,0)</f>
        <v>#N/A</v>
      </c>
      <c r="D28312" t="s">
        <v>13</v>
      </c>
      <c r="E28312">
        <v>6.8</v>
      </c>
      <c r="F28312" t="s">
        <v>26</v>
      </c>
      <c r="G28312" t="s">
        <v>25</v>
      </c>
      <c r="H28312" s="19"/>
      <c r="I28312" s="27"/>
      <c r="J28312" s="105"/>
      <c r="K28312" s="24"/>
    </row>
    <row r="28313" hidden="1" spans="1:11">
      <c r="A28313" t="s">
        <v>1358</v>
      </c>
      <c r="B28313"/>
      <c r="C28313" t="e">
        <f>VLOOKUP(A28313,匹配表!$1:$1048576,22,0)</f>
        <v>#N/A</v>
      </c>
      <c r="D28313" t="s">
        <v>13</v>
      </c>
      <c r="E28313">
        <v>6.8</v>
      </c>
      <c r="F28313" t="s">
        <v>98</v>
      </c>
      <c r="G28313" t="s">
        <v>25</v>
      </c>
      <c r="H28313" s="19"/>
      <c r="I28313" s="27"/>
      <c r="J28313" s="105"/>
      <c r="K28313" s="24"/>
    </row>
    <row r="28314" hidden="1" spans="1:11">
      <c r="A28314" t="s">
        <v>1358</v>
      </c>
      <c r="B28314"/>
      <c r="C28314" t="e">
        <f>VLOOKUP(A28314,匹配表!$1:$1048576,22,0)</f>
        <v>#N/A</v>
      </c>
      <c r="D28314" t="s">
        <v>13</v>
      </c>
      <c r="E28314">
        <v>6.8</v>
      </c>
      <c r="F28314" t="s">
        <v>29</v>
      </c>
      <c r="G28314" t="s">
        <v>25</v>
      </c>
      <c r="H28314" s="19"/>
      <c r="I28314" s="27"/>
      <c r="J28314" s="105"/>
      <c r="K28314" s="24"/>
    </row>
    <row r="28315" hidden="1" spans="1:11">
      <c r="A28315" t="s">
        <v>1358</v>
      </c>
      <c r="B28315"/>
      <c r="C28315" t="e">
        <f>VLOOKUP(A28315,匹配表!$1:$1048576,22,0)</f>
        <v>#N/A</v>
      </c>
      <c r="D28315" t="s">
        <v>13</v>
      </c>
      <c r="E28315">
        <v>6.8</v>
      </c>
      <c r="F28315" t="s">
        <v>30</v>
      </c>
      <c r="G28315" t="s">
        <v>25</v>
      </c>
      <c r="H28315" s="19"/>
      <c r="I28315" s="27"/>
      <c r="J28315" s="105"/>
      <c r="K28315" s="24"/>
    </row>
    <row r="28316" hidden="1" spans="1:11">
      <c r="A28316" t="s">
        <v>1358</v>
      </c>
      <c r="B28316"/>
      <c r="C28316" t="e">
        <f>VLOOKUP(A28316,匹配表!$1:$1048576,22,0)</f>
        <v>#N/A</v>
      </c>
      <c r="D28316" t="s">
        <v>13</v>
      </c>
      <c r="E28316">
        <v>6.8</v>
      </c>
      <c r="F28316" t="s">
        <v>33</v>
      </c>
      <c r="G28316" t="s">
        <v>25</v>
      </c>
      <c r="H28316" s="19"/>
      <c r="I28316" s="27"/>
      <c r="J28316" s="105"/>
      <c r="K28316" s="24"/>
    </row>
    <row r="28317" hidden="1" spans="1:11">
      <c r="A28317" t="s">
        <v>1358</v>
      </c>
      <c r="B28317"/>
      <c r="C28317" t="e">
        <f>VLOOKUP(A28317,匹配表!$1:$1048576,22,0)</f>
        <v>#N/A</v>
      </c>
      <c r="D28317" t="s">
        <v>13</v>
      </c>
      <c r="E28317">
        <v>6.8</v>
      </c>
      <c r="F28317" t="s">
        <v>34</v>
      </c>
      <c r="G28317" t="s">
        <v>25</v>
      </c>
      <c r="H28317" s="19"/>
      <c r="I28317" s="27"/>
      <c r="J28317" s="105"/>
      <c r="K28317" s="24"/>
    </row>
    <row r="28318" hidden="1" spans="1:11">
      <c r="A28318" t="s">
        <v>1358</v>
      </c>
      <c r="B28318"/>
      <c r="C28318" t="e">
        <f>VLOOKUP(A28318,匹配表!$1:$1048576,22,0)</f>
        <v>#N/A</v>
      </c>
      <c r="D28318" t="s">
        <v>13</v>
      </c>
      <c r="E28318">
        <v>6.8</v>
      </c>
      <c r="F28318" t="s">
        <v>132</v>
      </c>
      <c r="G28318" t="s">
        <v>25</v>
      </c>
      <c r="H28318" s="19"/>
      <c r="I28318" s="27"/>
      <c r="J28318" s="105"/>
      <c r="K28318" s="24"/>
    </row>
    <row r="28319" hidden="1" spans="1:11">
      <c r="A28319" t="s">
        <v>1358</v>
      </c>
      <c r="B28319"/>
      <c r="C28319" t="e">
        <f>VLOOKUP(A28319,匹配表!$1:$1048576,22,0)</f>
        <v>#N/A</v>
      </c>
      <c r="D28319" t="s">
        <v>13</v>
      </c>
      <c r="E28319">
        <v>6.8</v>
      </c>
      <c r="F28319" t="s">
        <v>35</v>
      </c>
      <c r="G28319" t="s">
        <v>25</v>
      </c>
      <c r="H28319" s="19"/>
      <c r="I28319" s="27"/>
      <c r="J28319" s="105"/>
      <c r="K28319" s="24"/>
    </row>
    <row r="28320" hidden="1" spans="1:11">
      <c r="A28320" t="s">
        <v>1358</v>
      </c>
      <c r="B28320"/>
      <c r="C28320" t="e">
        <f>VLOOKUP(A28320,匹配表!$1:$1048576,22,0)</f>
        <v>#N/A</v>
      </c>
      <c r="D28320" t="s">
        <v>13</v>
      </c>
      <c r="E28320">
        <v>6.8</v>
      </c>
      <c r="F28320" t="s">
        <v>36</v>
      </c>
      <c r="G28320" t="s">
        <v>25</v>
      </c>
      <c r="H28320" s="19"/>
      <c r="I28320" s="27"/>
      <c r="J28320" s="105"/>
      <c r="K28320" s="24"/>
    </row>
    <row r="28321" hidden="1" spans="1:11">
      <c r="A28321" t="s">
        <v>1358</v>
      </c>
      <c r="B28321"/>
      <c r="C28321" t="e">
        <f>VLOOKUP(A28321,匹配表!$1:$1048576,22,0)</f>
        <v>#N/A</v>
      </c>
      <c r="D28321" t="s">
        <v>13</v>
      </c>
      <c r="E28321">
        <v>6.8</v>
      </c>
      <c r="F28321" t="s">
        <v>37</v>
      </c>
      <c r="G28321" t="s">
        <v>25</v>
      </c>
      <c r="H28321" s="19"/>
      <c r="I28321" s="27"/>
      <c r="J28321" s="105"/>
      <c r="K28321" s="24"/>
    </row>
    <row r="28322" hidden="1" spans="1:11">
      <c r="A28322" t="s">
        <v>1358</v>
      </c>
      <c r="B28322"/>
      <c r="C28322" t="e">
        <f>VLOOKUP(A28322,匹配表!$1:$1048576,22,0)</f>
        <v>#N/A</v>
      </c>
      <c r="D28322" t="s">
        <v>13</v>
      </c>
      <c r="E28322">
        <v>6.8</v>
      </c>
      <c r="F28322" t="s">
        <v>101</v>
      </c>
      <c r="G28322" t="s">
        <v>25</v>
      </c>
      <c r="H28322" s="19"/>
      <c r="I28322" s="27"/>
      <c r="J28322" s="105"/>
      <c r="K28322" s="24"/>
    </row>
    <row r="28323" hidden="1" spans="1:11">
      <c r="A28323" t="s">
        <v>1358</v>
      </c>
      <c r="B28323"/>
      <c r="C28323" t="e">
        <f>VLOOKUP(A28323,匹配表!$1:$1048576,22,0)</f>
        <v>#N/A</v>
      </c>
      <c r="D28323" t="s">
        <v>13</v>
      </c>
      <c r="E28323">
        <v>6.8</v>
      </c>
      <c r="F28323" t="s">
        <v>102</v>
      </c>
      <c r="G28323" t="s">
        <v>25</v>
      </c>
      <c r="H28323" s="19"/>
      <c r="I28323" s="27"/>
      <c r="J28323" s="105"/>
      <c r="K28323" s="24"/>
    </row>
    <row r="28324" hidden="1" spans="1:11">
      <c r="A28324" t="s">
        <v>1358</v>
      </c>
      <c r="B28324"/>
      <c r="C28324" t="e">
        <f>VLOOKUP(A28324,匹配表!$1:$1048576,22,0)</f>
        <v>#N/A</v>
      </c>
      <c r="D28324" t="s">
        <v>13</v>
      </c>
      <c r="E28324">
        <v>6.8</v>
      </c>
      <c r="F28324" t="s">
        <v>40</v>
      </c>
      <c r="G28324" t="s">
        <v>25</v>
      </c>
      <c r="H28324" s="19"/>
      <c r="I28324" s="27"/>
      <c r="J28324" s="105"/>
      <c r="K28324" s="24"/>
    </row>
    <row r="28325" hidden="1" spans="1:11">
      <c r="A28325" t="s">
        <v>1358</v>
      </c>
      <c r="B28325"/>
      <c r="C28325" t="e">
        <f>VLOOKUP(A28325,匹配表!$1:$1048576,22,0)</f>
        <v>#N/A</v>
      </c>
      <c r="D28325" t="s">
        <v>13</v>
      </c>
      <c r="E28325">
        <v>6.8</v>
      </c>
      <c r="F28325" t="s">
        <v>42</v>
      </c>
      <c r="G28325" t="s">
        <v>25</v>
      </c>
      <c r="H28325" s="19"/>
      <c r="I28325" s="27"/>
      <c r="J28325" s="105"/>
      <c r="K28325" s="24"/>
    </row>
    <row r="28326" hidden="1" spans="1:11">
      <c r="A28326" t="s">
        <v>1358</v>
      </c>
      <c r="B28326"/>
      <c r="C28326" t="e">
        <f>VLOOKUP(A28326,匹配表!$1:$1048576,22,0)</f>
        <v>#N/A</v>
      </c>
      <c r="D28326" t="s">
        <v>13</v>
      </c>
      <c r="E28326">
        <v>6.8</v>
      </c>
      <c r="F28326" t="s">
        <v>43</v>
      </c>
      <c r="G28326" t="s">
        <v>25</v>
      </c>
      <c r="H28326" s="19"/>
      <c r="I28326" s="27"/>
      <c r="J28326" s="105"/>
      <c r="K28326" s="24"/>
    </row>
    <row r="28327" hidden="1" spans="1:11">
      <c r="A28327" t="s">
        <v>1358</v>
      </c>
      <c r="B28327"/>
      <c r="C28327" t="e">
        <f>VLOOKUP(A28327,匹配表!$1:$1048576,22,0)</f>
        <v>#N/A</v>
      </c>
      <c r="D28327" t="s">
        <v>13</v>
      </c>
      <c r="E28327">
        <v>6.8</v>
      </c>
      <c r="F28327" t="s">
        <v>45</v>
      </c>
      <c r="G28327" t="s">
        <v>25</v>
      </c>
      <c r="H28327" s="19"/>
      <c r="I28327" s="27"/>
      <c r="J28327" s="105"/>
      <c r="K28327" s="24"/>
    </row>
    <row r="28328" hidden="1" spans="1:11">
      <c r="A28328" t="s">
        <v>1358</v>
      </c>
      <c r="B28328"/>
      <c r="C28328" t="e">
        <f>VLOOKUP(A28328,匹配表!$1:$1048576,22,0)</f>
        <v>#N/A</v>
      </c>
      <c r="D28328" t="s">
        <v>13</v>
      </c>
      <c r="E28328">
        <v>6.8</v>
      </c>
      <c r="F28328" t="s">
        <v>46</v>
      </c>
      <c r="G28328" t="s">
        <v>25</v>
      </c>
      <c r="H28328" s="19"/>
      <c r="I28328" s="27"/>
      <c r="J28328" s="105"/>
      <c r="K28328" s="24"/>
    </row>
    <row r="28329" hidden="1" spans="1:11">
      <c r="A28329" t="s">
        <v>1358</v>
      </c>
      <c r="B28329"/>
      <c r="C28329" t="e">
        <f>VLOOKUP(A28329,匹配表!$1:$1048576,22,0)</f>
        <v>#N/A</v>
      </c>
      <c r="D28329" t="s">
        <v>13</v>
      </c>
      <c r="E28329">
        <v>6.8</v>
      </c>
      <c r="F28329" t="s">
        <v>47</v>
      </c>
      <c r="G28329" t="s">
        <v>25</v>
      </c>
      <c r="H28329" s="19"/>
      <c r="I28329" s="27"/>
      <c r="J28329" s="105"/>
      <c r="K28329" s="24"/>
    </row>
    <row r="28330" hidden="1" spans="1:11">
      <c r="A28330" t="s">
        <v>1358</v>
      </c>
      <c r="B28330"/>
      <c r="C28330" t="e">
        <f>VLOOKUP(A28330,匹配表!$1:$1048576,22,0)</f>
        <v>#N/A</v>
      </c>
      <c r="D28330" t="s">
        <v>13</v>
      </c>
      <c r="E28330">
        <v>6.8</v>
      </c>
      <c r="F28330" t="s">
        <v>48</v>
      </c>
      <c r="G28330" t="s">
        <v>25</v>
      </c>
      <c r="H28330" s="19"/>
      <c r="I28330" s="27"/>
      <c r="J28330" s="105"/>
      <c r="K28330" s="24"/>
    </row>
    <row r="28331" hidden="1" spans="1:11">
      <c r="A28331" t="s">
        <v>1358</v>
      </c>
      <c r="B28331"/>
      <c r="C28331" t="e">
        <f>VLOOKUP(A28331,匹配表!$1:$1048576,22,0)</f>
        <v>#N/A</v>
      </c>
      <c r="D28331" t="s">
        <v>13</v>
      </c>
      <c r="E28331">
        <v>6.8</v>
      </c>
      <c r="F28331" t="s">
        <v>50</v>
      </c>
      <c r="G28331" t="s">
        <v>25</v>
      </c>
      <c r="H28331" s="19"/>
      <c r="I28331" s="27"/>
      <c r="J28331" s="105"/>
      <c r="K28331" s="24"/>
    </row>
    <row r="28332" hidden="1" spans="1:11">
      <c r="A28332" t="s">
        <v>1358</v>
      </c>
      <c r="B28332"/>
      <c r="C28332" t="e">
        <f>VLOOKUP(A28332,匹配表!$1:$1048576,22,0)</f>
        <v>#N/A</v>
      </c>
      <c r="D28332" t="s">
        <v>13</v>
      </c>
      <c r="E28332">
        <v>6.8</v>
      </c>
      <c r="F28332" t="s">
        <v>51</v>
      </c>
      <c r="G28332" t="s">
        <v>25</v>
      </c>
      <c r="H28332" s="19"/>
      <c r="I28332" s="27"/>
      <c r="J28332" s="105"/>
      <c r="K28332" s="24"/>
    </row>
    <row r="28333" hidden="1" spans="1:11">
      <c r="A28333" t="s">
        <v>1358</v>
      </c>
      <c r="B28333"/>
      <c r="C28333" t="e">
        <f>VLOOKUP(A28333,匹配表!$1:$1048576,22,0)</f>
        <v>#N/A</v>
      </c>
      <c r="D28333" t="s">
        <v>13</v>
      </c>
      <c r="E28333">
        <v>6.8</v>
      </c>
      <c r="F28333" t="s">
        <v>54</v>
      </c>
      <c r="G28333" t="s">
        <v>25</v>
      </c>
      <c r="H28333" s="19"/>
      <c r="I28333" s="27"/>
      <c r="J28333" s="105"/>
      <c r="K28333" s="24"/>
    </row>
    <row r="28334" hidden="1" spans="1:11">
      <c r="A28334" t="s">
        <v>1358</v>
      </c>
      <c r="B28334"/>
      <c r="C28334" t="e">
        <f>VLOOKUP(A28334,匹配表!$1:$1048576,22,0)</f>
        <v>#N/A</v>
      </c>
      <c r="D28334" t="s">
        <v>13</v>
      </c>
      <c r="E28334">
        <v>6.8</v>
      </c>
      <c r="F28334" t="s">
        <v>55</v>
      </c>
      <c r="G28334" t="s">
        <v>25</v>
      </c>
      <c r="H28334" s="19"/>
      <c r="I28334" s="27"/>
      <c r="J28334" s="105"/>
      <c r="K28334" s="24"/>
    </row>
    <row r="28335" hidden="1" spans="1:11">
      <c r="A28335" t="s">
        <v>1358</v>
      </c>
      <c r="B28335"/>
      <c r="C28335" t="e">
        <f>VLOOKUP(A28335,匹配表!$1:$1048576,22,0)</f>
        <v>#N/A</v>
      </c>
      <c r="D28335" t="s">
        <v>13</v>
      </c>
      <c r="E28335">
        <v>6.8</v>
      </c>
      <c r="F28335" t="s">
        <v>56</v>
      </c>
      <c r="G28335" t="s">
        <v>25</v>
      </c>
      <c r="H28335" s="19"/>
      <c r="I28335" s="27"/>
      <c r="J28335" s="105"/>
      <c r="K28335" s="24"/>
    </row>
    <row r="28336" hidden="1" spans="1:11">
      <c r="A28336" t="s">
        <v>1358</v>
      </c>
      <c r="B28336"/>
      <c r="C28336" t="e">
        <f>VLOOKUP(A28336,匹配表!$1:$1048576,22,0)</f>
        <v>#N/A</v>
      </c>
      <c r="D28336" t="s">
        <v>13</v>
      </c>
      <c r="E28336">
        <v>6.8</v>
      </c>
      <c r="F28336" t="s">
        <v>57</v>
      </c>
      <c r="G28336" t="s">
        <v>25</v>
      </c>
      <c r="H28336" s="19"/>
      <c r="I28336" s="27"/>
      <c r="J28336" s="105"/>
      <c r="K28336" s="24"/>
    </row>
    <row r="28337" hidden="1" spans="1:11">
      <c r="A28337" t="s">
        <v>1358</v>
      </c>
      <c r="B28337"/>
      <c r="C28337" t="e">
        <f>VLOOKUP(A28337,匹配表!$1:$1048576,22,0)</f>
        <v>#N/A</v>
      </c>
      <c r="D28337" t="s">
        <v>13</v>
      </c>
      <c r="E28337">
        <v>6.8</v>
      </c>
      <c r="F28337" t="s">
        <v>59</v>
      </c>
      <c r="G28337" t="s">
        <v>25</v>
      </c>
      <c r="H28337" s="19"/>
      <c r="I28337" s="27"/>
      <c r="J28337" s="105"/>
      <c r="K28337" s="24"/>
    </row>
    <row r="28338" hidden="1" spans="1:11">
      <c r="A28338" t="s">
        <v>1358</v>
      </c>
      <c r="B28338"/>
      <c r="C28338" t="e">
        <f>VLOOKUP(A28338,匹配表!$1:$1048576,22,0)</f>
        <v>#N/A</v>
      </c>
      <c r="D28338" t="s">
        <v>13</v>
      </c>
      <c r="E28338">
        <v>6.8</v>
      </c>
      <c r="F28338" t="s">
        <v>60</v>
      </c>
      <c r="G28338" t="s">
        <v>25</v>
      </c>
      <c r="H28338" s="19"/>
      <c r="I28338" s="27"/>
      <c r="J28338" s="105"/>
      <c r="K28338" s="24"/>
    </row>
    <row r="28339" hidden="1" spans="1:11">
      <c r="A28339" t="s">
        <v>1358</v>
      </c>
      <c r="B28339"/>
      <c r="C28339" t="e">
        <f>VLOOKUP(A28339,匹配表!$1:$1048576,22,0)</f>
        <v>#N/A</v>
      </c>
      <c r="D28339" t="s">
        <v>13</v>
      </c>
      <c r="E28339">
        <v>6.8</v>
      </c>
      <c r="F28339" t="s">
        <v>61</v>
      </c>
      <c r="G28339" t="s">
        <v>25</v>
      </c>
      <c r="H28339" s="19"/>
      <c r="I28339" s="27"/>
      <c r="J28339" s="105"/>
      <c r="K28339" s="24"/>
    </row>
    <row r="28340" hidden="1" spans="1:11">
      <c r="A28340" t="s">
        <v>1358</v>
      </c>
      <c r="B28340"/>
      <c r="C28340" t="e">
        <f>VLOOKUP(A28340,匹配表!$1:$1048576,22,0)</f>
        <v>#N/A</v>
      </c>
      <c r="D28340" t="s">
        <v>13</v>
      </c>
      <c r="E28340">
        <v>6.8</v>
      </c>
      <c r="F28340" t="s">
        <v>63</v>
      </c>
      <c r="G28340" t="s">
        <v>25</v>
      </c>
      <c r="H28340" s="19"/>
      <c r="I28340" s="27"/>
      <c r="J28340" s="105"/>
      <c r="K28340" s="24"/>
    </row>
    <row r="28341" hidden="1" spans="1:11">
      <c r="A28341" t="s">
        <v>1358</v>
      </c>
      <c r="B28341"/>
      <c r="C28341" t="e">
        <f>VLOOKUP(A28341,匹配表!$1:$1048576,22,0)</f>
        <v>#N/A</v>
      </c>
      <c r="D28341" t="s">
        <v>13</v>
      </c>
      <c r="E28341">
        <v>6.8</v>
      </c>
      <c r="F28341" t="s">
        <v>66</v>
      </c>
      <c r="G28341" t="s">
        <v>25</v>
      </c>
      <c r="H28341" s="19"/>
      <c r="I28341" s="27"/>
      <c r="J28341" s="105"/>
      <c r="K28341" s="24"/>
    </row>
    <row r="28342" hidden="1" spans="1:11">
      <c r="A28342" t="s">
        <v>1358</v>
      </c>
      <c r="B28342"/>
      <c r="C28342" t="e">
        <f>VLOOKUP(A28342,匹配表!$1:$1048576,22,0)</f>
        <v>#N/A</v>
      </c>
      <c r="D28342" t="s">
        <v>13</v>
      </c>
      <c r="E28342">
        <v>6.8</v>
      </c>
      <c r="F28342" t="s">
        <v>69</v>
      </c>
      <c r="G28342" t="s">
        <v>25</v>
      </c>
      <c r="H28342" s="19"/>
      <c r="I28342" s="27"/>
      <c r="J28342" s="105"/>
      <c r="K28342" s="24"/>
    </row>
    <row r="28343" hidden="1" spans="1:11">
      <c r="A28343" t="s">
        <v>1358</v>
      </c>
      <c r="B28343"/>
      <c r="C28343" t="e">
        <f>VLOOKUP(A28343,匹配表!$1:$1048576,22,0)</f>
        <v>#N/A</v>
      </c>
      <c r="D28343" t="s">
        <v>13</v>
      </c>
      <c r="E28343">
        <v>6.8</v>
      </c>
      <c r="F28343" t="s">
        <v>121</v>
      </c>
      <c r="G28343" t="s">
        <v>25</v>
      </c>
      <c r="H28343" s="19"/>
      <c r="I28343" s="27"/>
      <c r="J28343" s="105"/>
      <c r="K28343" s="24"/>
    </row>
    <row r="28344" hidden="1" spans="1:11">
      <c r="A28344" t="s">
        <v>1358</v>
      </c>
      <c r="B28344"/>
      <c r="C28344" t="e">
        <f>VLOOKUP(A28344,匹配表!$1:$1048576,22,0)</f>
        <v>#N/A</v>
      </c>
      <c r="D28344" t="s">
        <v>13</v>
      </c>
      <c r="E28344">
        <v>6.8</v>
      </c>
      <c r="F28344" t="s">
        <v>122</v>
      </c>
      <c r="G28344" t="s">
        <v>25</v>
      </c>
      <c r="H28344" s="19"/>
      <c r="I28344" s="27"/>
      <c r="J28344" s="105"/>
      <c r="K28344" s="24"/>
    </row>
    <row r="28345" hidden="1" spans="1:11">
      <c r="A28345" t="s">
        <v>1358</v>
      </c>
      <c r="B28345"/>
      <c r="C28345" t="e">
        <f>VLOOKUP(A28345,匹配表!$1:$1048576,22,0)</f>
        <v>#N/A</v>
      </c>
      <c r="D28345" t="s">
        <v>13</v>
      </c>
      <c r="E28345">
        <v>6.8</v>
      </c>
      <c r="F28345" t="s">
        <v>71</v>
      </c>
      <c r="G28345" t="s">
        <v>25</v>
      </c>
      <c r="H28345" s="19"/>
      <c r="I28345" s="27"/>
      <c r="J28345" s="105"/>
      <c r="K28345" s="24"/>
    </row>
    <row r="28346" spans="1:12">
      <c r="A28346" s="16" t="s">
        <v>1359</v>
      </c>
      <c r="B28346" s="17" t="str">
        <f>VLOOKUP(A28346,匹配表!$1:$1048576,24,0)</f>
        <v>张景明</v>
      </c>
      <c r="C28346" s="16" t="str">
        <f>VLOOKUP(A28346,匹配表!$1:$1048576,22,0)</f>
        <v>浙江公司财务管控系统11号虚拟机</v>
      </c>
      <c r="D28346" s="16" t="s">
        <v>135</v>
      </c>
      <c r="E28346" s="16">
        <v>5.7</v>
      </c>
      <c r="F28346" s="16" t="s">
        <v>15</v>
      </c>
      <c r="G28346" s="16" t="s">
        <v>16</v>
      </c>
      <c r="H28346" s="19" t="s">
        <v>181</v>
      </c>
      <c r="I28346" s="27" t="s">
        <v>499</v>
      </c>
      <c r="J28346" s="48" t="s">
        <v>21</v>
      </c>
      <c r="K28346" s="19"/>
      <c r="L28346" s="16"/>
    </row>
    <row r="28347" hidden="1" spans="1:11">
      <c r="A28347" t="s">
        <v>1359</v>
      </c>
      <c r="B28347" t="str">
        <f>VLOOKUP(A28347,匹配表!$1:$1048576,24,0)</f>
        <v>张景明</v>
      </c>
      <c r="C28347" t="str">
        <f>VLOOKUP(A28347,匹配表!$1:$1048576,22,0)</f>
        <v>浙江公司财务管控系统11号虚拟机</v>
      </c>
      <c r="D28347" t="s">
        <v>135</v>
      </c>
      <c r="E28347">
        <v>5.7</v>
      </c>
      <c r="F28347" t="s">
        <v>225</v>
      </c>
      <c r="G28347" s="24" t="s">
        <v>25</v>
      </c>
      <c r="H28347" s="19"/>
      <c r="I28347" s="27"/>
      <c r="J28347" s="105"/>
      <c r="K28347" s="24"/>
    </row>
    <row r="28348" hidden="1" spans="1:12">
      <c r="A28348" s="16" t="s">
        <v>1359</v>
      </c>
      <c r="B28348" s="17" t="str">
        <f>VLOOKUP(A28348,匹配表!$1:$1048576,24,0)</f>
        <v>张景明</v>
      </c>
      <c r="C28348" s="16" t="str">
        <f>VLOOKUP(A28348,匹配表!$1:$1048576,22,0)</f>
        <v>浙江公司财务管控系统11号虚拟机</v>
      </c>
      <c r="D28348" s="16" t="s">
        <v>135</v>
      </c>
      <c r="E28348" s="16">
        <v>5.7</v>
      </c>
      <c r="F28348" s="16" t="s">
        <v>185</v>
      </c>
      <c r="G28348" s="16" t="s">
        <v>16</v>
      </c>
      <c r="H28348" s="19" t="s">
        <v>186</v>
      </c>
      <c r="I28348" s="27"/>
      <c r="J28348" s="19"/>
      <c r="K28348" s="19"/>
      <c r="L28348" s="16"/>
    </row>
    <row r="28349" spans="1:12">
      <c r="A28349" s="16" t="s">
        <v>1359</v>
      </c>
      <c r="B28349" s="17" t="str">
        <f>VLOOKUP(A28349,匹配表!$1:$1048576,24,0)</f>
        <v>张景明</v>
      </c>
      <c r="C28349" s="16" t="str">
        <f>VLOOKUP(A28349,匹配表!$1:$1048576,22,0)</f>
        <v>浙江公司财务管控系统11号虚拟机</v>
      </c>
      <c r="D28349" s="16" t="s">
        <v>135</v>
      </c>
      <c r="E28349" s="16">
        <v>5.7</v>
      </c>
      <c r="F28349" s="16" t="s">
        <v>18</v>
      </c>
      <c r="G28349" s="16" t="s">
        <v>16</v>
      </c>
      <c r="H28349" s="19" t="s">
        <v>19</v>
      </c>
      <c r="I28349" s="27" t="s">
        <v>76</v>
      </c>
      <c r="J28349" s="46" t="s">
        <v>21</v>
      </c>
      <c r="K28349" s="16"/>
      <c r="L28349" s="16"/>
    </row>
    <row r="28350" spans="1:12">
      <c r="A28350" s="16" t="s">
        <v>1359</v>
      </c>
      <c r="B28350" s="17" t="str">
        <f>VLOOKUP(A28350,匹配表!$1:$1048576,24,0)</f>
        <v>张景明</v>
      </c>
      <c r="C28350" s="16" t="str">
        <f>VLOOKUP(A28350,匹配表!$1:$1048576,22,0)</f>
        <v>浙江公司财务管控系统11号虚拟机</v>
      </c>
      <c r="D28350" s="16" t="s">
        <v>135</v>
      </c>
      <c r="E28350" s="16">
        <v>5.7</v>
      </c>
      <c r="F28350" s="16" t="s">
        <v>137</v>
      </c>
      <c r="G28350" s="16" t="s">
        <v>16</v>
      </c>
      <c r="H28350" s="19" t="s">
        <v>181</v>
      </c>
      <c r="I28350" s="27" t="s">
        <v>182</v>
      </c>
      <c r="J28350" s="48" t="s">
        <v>21</v>
      </c>
      <c r="K28350" s="19"/>
      <c r="L28350" s="16"/>
    </row>
    <row r="28351" hidden="1" spans="1:11">
      <c r="A28351" t="s">
        <v>1359</v>
      </c>
      <c r="B28351"/>
      <c r="C28351" t="str">
        <f>VLOOKUP(A28351,匹配表!$1:$1048576,22,0)</f>
        <v>浙江公司财务管控系统11号虚拟机</v>
      </c>
      <c r="D28351" t="s">
        <v>135</v>
      </c>
      <c r="E28351">
        <v>5.7</v>
      </c>
      <c r="F28351" t="s">
        <v>26</v>
      </c>
      <c r="G28351" t="s">
        <v>25</v>
      </c>
      <c r="H28351" s="19"/>
      <c r="I28351" s="27"/>
      <c r="J28351" s="105"/>
      <c r="K28351" s="24"/>
    </row>
    <row r="28352" hidden="1" spans="1:11">
      <c r="A28352" t="s">
        <v>1359</v>
      </c>
      <c r="B28352"/>
      <c r="C28352" t="str">
        <f>VLOOKUP(A28352,匹配表!$1:$1048576,22,0)</f>
        <v>浙江公司财务管控系统11号虚拟机</v>
      </c>
      <c r="D28352" t="s">
        <v>135</v>
      </c>
      <c r="E28352">
        <v>5.7</v>
      </c>
      <c r="F28352" t="s">
        <v>28</v>
      </c>
      <c r="G28352" t="s">
        <v>25</v>
      </c>
      <c r="H28352" s="19"/>
      <c r="I28352" s="27"/>
      <c r="J28352" s="105"/>
      <c r="K28352" s="24"/>
    </row>
    <row r="28353" hidden="1" spans="1:11">
      <c r="A28353" t="s">
        <v>1359</v>
      </c>
      <c r="B28353"/>
      <c r="C28353" t="str">
        <f>VLOOKUP(A28353,匹配表!$1:$1048576,22,0)</f>
        <v>浙江公司财务管控系统11号虚拟机</v>
      </c>
      <c r="D28353" t="s">
        <v>135</v>
      </c>
      <c r="E28353">
        <v>5.7</v>
      </c>
      <c r="F28353" t="s">
        <v>29</v>
      </c>
      <c r="G28353" t="s">
        <v>25</v>
      </c>
      <c r="H28353" s="19"/>
      <c r="I28353" s="27"/>
      <c r="J28353" s="105"/>
      <c r="K28353" s="24"/>
    </row>
    <row r="28354" hidden="1" spans="1:11">
      <c r="A28354" t="s">
        <v>1359</v>
      </c>
      <c r="B28354"/>
      <c r="C28354" t="str">
        <f>VLOOKUP(A28354,匹配表!$1:$1048576,22,0)</f>
        <v>浙江公司财务管控系统11号虚拟机</v>
      </c>
      <c r="D28354" t="s">
        <v>135</v>
      </c>
      <c r="E28354">
        <v>5.7</v>
      </c>
      <c r="F28354" t="s">
        <v>30</v>
      </c>
      <c r="G28354" t="s">
        <v>25</v>
      </c>
      <c r="H28354" s="19"/>
      <c r="I28354" s="27"/>
      <c r="J28354" s="105"/>
      <c r="K28354" s="24"/>
    </row>
    <row r="28355" hidden="1" spans="1:11">
      <c r="A28355" t="s">
        <v>1359</v>
      </c>
      <c r="B28355"/>
      <c r="C28355" t="str">
        <f>VLOOKUP(A28355,匹配表!$1:$1048576,22,0)</f>
        <v>浙江公司财务管控系统11号虚拟机</v>
      </c>
      <c r="D28355" t="s">
        <v>135</v>
      </c>
      <c r="E28355">
        <v>5.7</v>
      </c>
      <c r="F28355" t="s">
        <v>33</v>
      </c>
      <c r="G28355" t="s">
        <v>25</v>
      </c>
      <c r="H28355" s="19"/>
      <c r="I28355" s="27"/>
      <c r="J28355" s="105"/>
      <c r="K28355" s="24"/>
    </row>
    <row r="28356" hidden="1" spans="1:11">
      <c r="A28356" t="s">
        <v>1359</v>
      </c>
      <c r="B28356"/>
      <c r="C28356" t="str">
        <f>VLOOKUP(A28356,匹配表!$1:$1048576,22,0)</f>
        <v>浙江公司财务管控系统11号虚拟机</v>
      </c>
      <c r="D28356" t="s">
        <v>135</v>
      </c>
      <c r="E28356">
        <v>5.7</v>
      </c>
      <c r="F28356" t="s">
        <v>34</v>
      </c>
      <c r="G28356" t="s">
        <v>25</v>
      </c>
      <c r="H28356" s="19"/>
      <c r="I28356" s="27"/>
      <c r="J28356" s="105"/>
      <c r="K28356" s="24"/>
    </row>
    <row r="28357" hidden="1" spans="1:11">
      <c r="A28357" t="s">
        <v>1359</v>
      </c>
      <c r="B28357"/>
      <c r="C28357" t="str">
        <f>VLOOKUP(A28357,匹配表!$1:$1048576,22,0)</f>
        <v>浙江公司财务管控系统11号虚拟机</v>
      </c>
      <c r="D28357" t="s">
        <v>135</v>
      </c>
      <c r="E28357">
        <v>5.7</v>
      </c>
      <c r="F28357" t="s">
        <v>35</v>
      </c>
      <c r="G28357" t="s">
        <v>25</v>
      </c>
      <c r="H28357" s="19"/>
      <c r="I28357" s="27"/>
      <c r="J28357" s="105"/>
      <c r="K28357" s="24"/>
    </row>
    <row r="28358" hidden="1" spans="1:11">
      <c r="A28358" t="s">
        <v>1359</v>
      </c>
      <c r="B28358"/>
      <c r="C28358" t="str">
        <f>VLOOKUP(A28358,匹配表!$1:$1048576,22,0)</f>
        <v>浙江公司财务管控系统11号虚拟机</v>
      </c>
      <c r="D28358" t="s">
        <v>135</v>
      </c>
      <c r="E28358">
        <v>5.7</v>
      </c>
      <c r="F28358" t="s">
        <v>36</v>
      </c>
      <c r="G28358" t="s">
        <v>25</v>
      </c>
      <c r="H28358" s="19"/>
      <c r="I28358" s="27"/>
      <c r="J28358" s="105"/>
      <c r="K28358" s="24"/>
    </row>
    <row r="28359" hidden="1" spans="1:11">
      <c r="A28359" t="s">
        <v>1359</v>
      </c>
      <c r="B28359"/>
      <c r="C28359" t="str">
        <f>VLOOKUP(A28359,匹配表!$1:$1048576,22,0)</f>
        <v>浙江公司财务管控系统11号虚拟机</v>
      </c>
      <c r="D28359" t="s">
        <v>135</v>
      </c>
      <c r="E28359">
        <v>5.7</v>
      </c>
      <c r="F28359" t="s">
        <v>37</v>
      </c>
      <c r="G28359" t="s">
        <v>25</v>
      </c>
      <c r="H28359" s="19"/>
      <c r="I28359" s="27"/>
      <c r="J28359" s="105"/>
      <c r="K28359" s="24"/>
    </row>
    <row r="28360" hidden="1" spans="1:11">
      <c r="A28360" t="s">
        <v>1359</v>
      </c>
      <c r="B28360"/>
      <c r="C28360" t="str">
        <f>VLOOKUP(A28360,匹配表!$1:$1048576,22,0)</f>
        <v>浙江公司财务管控系统11号虚拟机</v>
      </c>
      <c r="D28360" t="s">
        <v>135</v>
      </c>
      <c r="E28360">
        <v>5.7</v>
      </c>
      <c r="F28360" t="s">
        <v>101</v>
      </c>
      <c r="G28360" t="s">
        <v>25</v>
      </c>
      <c r="H28360" s="19"/>
      <c r="I28360" s="27"/>
      <c r="J28360" s="105"/>
      <c r="K28360" s="24"/>
    </row>
    <row r="28361" hidden="1" spans="1:11">
      <c r="A28361" t="s">
        <v>1359</v>
      </c>
      <c r="B28361"/>
      <c r="C28361" t="str">
        <f>VLOOKUP(A28361,匹配表!$1:$1048576,22,0)</f>
        <v>浙江公司财务管控系统11号虚拟机</v>
      </c>
      <c r="D28361" t="s">
        <v>135</v>
      </c>
      <c r="E28361">
        <v>5.7</v>
      </c>
      <c r="F28361" t="s">
        <v>102</v>
      </c>
      <c r="G28361" t="s">
        <v>25</v>
      </c>
      <c r="H28361" s="19"/>
      <c r="I28361" s="27"/>
      <c r="J28361" s="105"/>
      <c r="K28361" s="24"/>
    </row>
    <row r="28362" hidden="1" spans="1:11">
      <c r="A28362" t="s">
        <v>1359</v>
      </c>
      <c r="B28362"/>
      <c r="C28362" t="str">
        <f>VLOOKUP(A28362,匹配表!$1:$1048576,22,0)</f>
        <v>浙江公司财务管控系统11号虚拟机</v>
      </c>
      <c r="D28362" t="s">
        <v>135</v>
      </c>
      <c r="E28362">
        <v>5.7</v>
      </c>
      <c r="F28362" t="s">
        <v>40</v>
      </c>
      <c r="G28362" t="s">
        <v>25</v>
      </c>
      <c r="H28362" s="19"/>
      <c r="I28362" s="27"/>
      <c r="J28362" s="105"/>
      <c r="K28362" s="24"/>
    </row>
    <row r="28363" hidden="1" spans="1:11">
      <c r="A28363" t="s">
        <v>1359</v>
      </c>
      <c r="B28363"/>
      <c r="C28363" t="str">
        <f>VLOOKUP(A28363,匹配表!$1:$1048576,22,0)</f>
        <v>浙江公司财务管控系统11号虚拟机</v>
      </c>
      <c r="D28363" t="s">
        <v>135</v>
      </c>
      <c r="E28363">
        <v>5.7</v>
      </c>
      <c r="F28363" t="s">
        <v>42</v>
      </c>
      <c r="G28363" t="s">
        <v>25</v>
      </c>
      <c r="H28363" s="19"/>
      <c r="I28363" s="27"/>
      <c r="J28363" s="105"/>
      <c r="K28363" s="24"/>
    </row>
    <row r="28364" hidden="1" spans="1:11">
      <c r="A28364" t="s">
        <v>1359</v>
      </c>
      <c r="B28364"/>
      <c r="C28364" t="str">
        <f>VLOOKUP(A28364,匹配表!$1:$1048576,22,0)</f>
        <v>浙江公司财务管控系统11号虚拟机</v>
      </c>
      <c r="D28364" t="s">
        <v>135</v>
      </c>
      <c r="E28364">
        <v>5.7</v>
      </c>
      <c r="F28364" t="s">
        <v>43</v>
      </c>
      <c r="G28364" t="s">
        <v>25</v>
      </c>
      <c r="H28364" s="19"/>
      <c r="I28364" s="27"/>
      <c r="J28364" s="105"/>
      <c r="K28364" s="24"/>
    </row>
    <row r="28365" hidden="1" spans="1:11">
      <c r="A28365" t="s">
        <v>1359</v>
      </c>
      <c r="B28365"/>
      <c r="C28365" t="str">
        <f>VLOOKUP(A28365,匹配表!$1:$1048576,22,0)</f>
        <v>浙江公司财务管控系统11号虚拟机</v>
      </c>
      <c r="D28365" t="s">
        <v>135</v>
      </c>
      <c r="E28365">
        <v>5.7</v>
      </c>
      <c r="F28365" t="s">
        <v>230</v>
      </c>
      <c r="G28365" t="s">
        <v>25</v>
      </c>
      <c r="H28365" s="19"/>
      <c r="I28365" s="27"/>
      <c r="J28365" s="105"/>
      <c r="K28365" s="24"/>
    </row>
    <row r="28366" hidden="1" spans="1:11">
      <c r="A28366" t="s">
        <v>1359</v>
      </c>
      <c r="B28366"/>
      <c r="C28366" t="str">
        <f>VLOOKUP(A28366,匹配表!$1:$1048576,22,0)</f>
        <v>浙江公司财务管控系统11号虚拟机</v>
      </c>
      <c r="D28366" t="s">
        <v>135</v>
      </c>
      <c r="E28366">
        <v>5.7</v>
      </c>
      <c r="F28366" t="s">
        <v>45</v>
      </c>
      <c r="G28366" t="s">
        <v>25</v>
      </c>
      <c r="H28366" s="19"/>
      <c r="I28366" s="27"/>
      <c r="J28366" s="105"/>
      <c r="K28366" s="24"/>
    </row>
    <row r="28367" hidden="1" spans="1:11">
      <c r="A28367" t="s">
        <v>1359</v>
      </c>
      <c r="B28367"/>
      <c r="C28367" t="str">
        <f>VLOOKUP(A28367,匹配表!$1:$1048576,22,0)</f>
        <v>浙江公司财务管控系统11号虚拟机</v>
      </c>
      <c r="D28367" t="s">
        <v>135</v>
      </c>
      <c r="E28367">
        <v>5.7</v>
      </c>
      <c r="F28367" t="s">
        <v>46</v>
      </c>
      <c r="G28367" t="s">
        <v>25</v>
      </c>
      <c r="H28367" s="19"/>
      <c r="I28367" s="27"/>
      <c r="J28367" s="105"/>
      <c r="K28367" s="24"/>
    </row>
    <row r="28368" hidden="1" spans="1:11">
      <c r="A28368" t="s">
        <v>1359</v>
      </c>
      <c r="B28368"/>
      <c r="C28368" t="str">
        <f>VLOOKUP(A28368,匹配表!$1:$1048576,22,0)</f>
        <v>浙江公司财务管控系统11号虚拟机</v>
      </c>
      <c r="D28368" t="s">
        <v>135</v>
      </c>
      <c r="E28368">
        <v>5.7</v>
      </c>
      <c r="F28368" t="s">
        <v>231</v>
      </c>
      <c r="G28368" t="s">
        <v>25</v>
      </c>
      <c r="H28368" s="19"/>
      <c r="I28368" s="27"/>
      <c r="J28368" s="105"/>
      <c r="K28368" s="24"/>
    </row>
    <row r="28369" hidden="1" spans="1:11">
      <c r="A28369" t="s">
        <v>1359</v>
      </c>
      <c r="B28369"/>
      <c r="C28369" t="str">
        <f>VLOOKUP(A28369,匹配表!$1:$1048576,22,0)</f>
        <v>浙江公司财务管控系统11号虚拟机</v>
      </c>
      <c r="D28369" t="s">
        <v>135</v>
      </c>
      <c r="E28369">
        <v>5.7</v>
      </c>
      <c r="F28369" t="s">
        <v>47</v>
      </c>
      <c r="G28369" t="s">
        <v>25</v>
      </c>
      <c r="H28369" s="19"/>
      <c r="I28369" s="27"/>
      <c r="J28369" s="105"/>
      <c r="K28369" s="24"/>
    </row>
    <row r="28370" hidden="1" spans="1:11">
      <c r="A28370" t="s">
        <v>1359</v>
      </c>
      <c r="B28370"/>
      <c r="C28370" t="str">
        <f>VLOOKUP(A28370,匹配表!$1:$1048576,22,0)</f>
        <v>浙江公司财务管控系统11号虚拟机</v>
      </c>
      <c r="D28370" t="s">
        <v>135</v>
      </c>
      <c r="E28370">
        <v>5.7</v>
      </c>
      <c r="F28370" t="s">
        <v>48</v>
      </c>
      <c r="G28370" t="s">
        <v>25</v>
      </c>
      <c r="H28370" s="19"/>
      <c r="I28370" s="27"/>
      <c r="J28370" s="105"/>
      <c r="K28370" s="24"/>
    </row>
    <row r="28371" hidden="1" spans="1:11">
      <c r="A28371" t="s">
        <v>1359</v>
      </c>
      <c r="B28371"/>
      <c r="C28371" t="str">
        <f>VLOOKUP(A28371,匹配表!$1:$1048576,22,0)</f>
        <v>浙江公司财务管控系统11号虚拟机</v>
      </c>
      <c r="D28371" t="s">
        <v>135</v>
      </c>
      <c r="E28371">
        <v>5.7</v>
      </c>
      <c r="F28371" t="s">
        <v>232</v>
      </c>
      <c r="G28371" t="s">
        <v>25</v>
      </c>
      <c r="H28371" s="19"/>
      <c r="I28371" s="27"/>
      <c r="J28371" s="105"/>
      <c r="K28371" s="24"/>
    </row>
    <row r="28372" hidden="1" spans="1:11">
      <c r="A28372" t="s">
        <v>1359</v>
      </c>
      <c r="B28372"/>
      <c r="C28372" t="str">
        <f>VLOOKUP(A28372,匹配表!$1:$1048576,22,0)</f>
        <v>浙江公司财务管控系统11号虚拟机</v>
      </c>
      <c r="D28372" t="s">
        <v>135</v>
      </c>
      <c r="E28372">
        <v>5.7</v>
      </c>
      <c r="F28372" t="s">
        <v>54</v>
      </c>
      <c r="G28372" t="s">
        <v>25</v>
      </c>
      <c r="H28372" s="19"/>
      <c r="I28372" s="27"/>
      <c r="J28372" s="105"/>
      <c r="K28372" s="24"/>
    </row>
    <row r="28373" hidden="1" spans="1:11">
      <c r="A28373" t="s">
        <v>1359</v>
      </c>
      <c r="B28373"/>
      <c r="C28373" t="str">
        <f>VLOOKUP(A28373,匹配表!$1:$1048576,22,0)</f>
        <v>浙江公司财务管控系统11号虚拟机</v>
      </c>
      <c r="D28373" t="s">
        <v>135</v>
      </c>
      <c r="E28373">
        <v>5.7</v>
      </c>
      <c r="F28373" t="s">
        <v>55</v>
      </c>
      <c r="G28373" t="s">
        <v>25</v>
      </c>
      <c r="H28373" s="19"/>
      <c r="I28373" s="27"/>
      <c r="J28373" s="105"/>
      <c r="K28373" s="24"/>
    </row>
    <row r="28374" hidden="1" spans="1:11">
      <c r="A28374" t="s">
        <v>1359</v>
      </c>
      <c r="B28374"/>
      <c r="C28374" t="str">
        <f>VLOOKUP(A28374,匹配表!$1:$1048576,22,0)</f>
        <v>浙江公司财务管控系统11号虚拟机</v>
      </c>
      <c r="D28374" t="s">
        <v>135</v>
      </c>
      <c r="E28374">
        <v>5.7</v>
      </c>
      <c r="F28374" t="s">
        <v>244</v>
      </c>
      <c r="G28374" t="s">
        <v>25</v>
      </c>
      <c r="H28374" s="19"/>
      <c r="I28374" s="27"/>
      <c r="J28374" s="105"/>
      <c r="K28374" s="24"/>
    </row>
    <row r="28375" hidden="1" spans="1:11">
      <c r="A28375" t="s">
        <v>1359</v>
      </c>
      <c r="B28375"/>
      <c r="C28375" t="str">
        <f>VLOOKUP(A28375,匹配表!$1:$1048576,22,0)</f>
        <v>浙江公司财务管控系统11号虚拟机</v>
      </c>
      <c r="D28375" t="s">
        <v>135</v>
      </c>
      <c r="E28375">
        <v>5.7</v>
      </c>
      <c r="F28375" t="s">
        <v>59</v>
      </c>
      <c r="G28375" t="s">
        <v>25</v>
      </c>
      <c r="H28375" s="19"/>
      <c r="I28375" s="27"/>
      <c r="J28375" s="105"/>
      <c r="K28375" s="24"/>
    </row>
    <row r="28376" hidden="1" spans="1:11">
      <c r="A28376" t="s">
        <v>1359</v>
      </c>
      <c r="B28376"/>
      <c r="C28376" t="str">
        <f>VLOOKUP(A28376,匹配表!$1:$1048576,22,0)</f>
        <v>浙江公司财务管控系统11号虚拟机</v>
      </c>
      <c r="D28376" t="s">
        <v>135</v>
      </c>
      <c r="E28376">
        <v>5.7</v>
      </c>
      <c r="F28376" t="s">
        <v>60</v>
      </c>
      <c r="G28376" t="s">
        <v>25</v>
      </c>
      <c r="H28376" s="19"/>
      <c r="I28376" s="27"/>
      <c r="J28376" s="105"/>
      <c r="K28376" s="24"/>
    </row>
    <row r="28377" hidden="1" spans="1:11">
      <c r="A28377" t="s">
        <v>1359</v>
      </c>
      <c r="B28377"/>
      <c r="C28377" t="str">
        <f>VLOOKUP(A28377,匹配表!$1:$1048576,22,0)</f>
        <v>浙江公司财务管控系统11号虚拟机</v>
      </c>
      <c r="D28377" t="s">
        <v>135</v>
      </c>
      <c r="E28377">
        <v>5.7</v>
      </c>
      <c r="F28377" t="s">
        <v>233</v>
      </c>
      <c r="G28377" t="s">
        <v>25</v>
      </c>
      <c r="H28377" s="19"/>
      <c r="I28377" s="27"/>
      <c r="J28377" s="105"/>
      <c r="K28377" s="24"/>
    </row>
    <row r="28378" hidden="1" spans="1:11">
      <c r="A28378" t="s">
        <v>1359</v>
      </c>
      <c r="B28378"/>
      <c r="C28378" t="str">
        <f>VLOOKUP(A28378,匹配表!$1:$1048576,22,0)</f>
        <v>浙江公司财务管控系统11号虚拟机</v>
      </c>
      <c r="D28378" t="s">
        <v>135</v>
      </c>
      <c r="E28378">
        <v>5.7</v>
      </c>
      <c r="F28378" t="s">
        <v>61</v>
      </c>
      <c r="G28378" t="s">
        <v>25</v>
      </c>
      <c r="H28378" s="19"/>
      <c r="I28378" s="27"/>
      <c r="J28378" s="105"/>
      <c r="K28378" s="24"/>
    </row>
    <row r="28379" hidden="1" spans="1:11">
      <c r="A28379" t="s">
        <v>1359</v>
      </c>
      <c r="B28379"/>
      <c r="C28379" t="str">
        <f>VLOOKUP(A28379,匹配表!$1:$1048576,22,0)</f>
        <v>浙江公司财务管控系统11号虚拟机</v>
      </c>
      <c r="D28379" t="s">
        <v>135</v>
      </c>
      <c r="E28379">
        <v>5.7</v>
      </c>
      <c r="F28379" t="s">
        <v>63</v>
      </c>
      <c r="G28379" t="s">
        <v>25</v>
      </c>
      <c r="H28379" s="19"/>
      <c r="I28379" s="27"/>
      <c r="J28379" s="105"/>
      <c r="K28379" s="24"/>
    </row>
    <row r="28380" hidden="1" spans="1:11">
      <c r="A28380" t="s">
        <v>1359</v>
      </c>
      <c r="B28380"/>
      <c r="C28380" t="str">
        <f>VLOOKUP(A28380,匹配表!$1:$1048576,22,0)</f>
        <v>浙江公司财务管控系统11号虚拟机</v>
      </c>
      <c r="D28380" t="s">
        <v>135</v>
      </c>
      <c r="E28380">
        <v>5.7</v>
      </c>
      <c r="F28380" t="s">
        <v>121</v>
      </c>
      <c r="G28380" t="s">
        <v>25</v>
      </c>
      <c r="H28380" s="19"/>
      <c r="I28380" s="27"/>
      <c r="J28380" s="105"/>
      <c r="K28380" s="24"/>
    </row>
    <row r="28381" hidden="1" spans="1:11">
      <c r="A28381" t="s">
        <v>1359</v>
      </c>
      <c r="B28381"/>
      <c r="C28381" t="str">
        <f>VLOOKUP(A28381,匹配表!$1:$1048576,22,0)</f>
        <v>浙江公司财务管控系统11号虚拟机</v>
      </c>
      <c r="D28381" t="s">
        <v>135</v>
      </c>
      <c r="E28381">
        <v>5.7</v>
      </c>
      <c r="F28381" t="s">
        <v>122</v>
      </c>
      <c r="G28381" t="s">
        <v>25</v>
      </c>
      <c r="H28381" s="19"/>
      <c r="I28381" s="27"/>
      <c r="J28381" s="105"/>
      <c r="K28381" s="24"/>
    </row>
    <row r="28382" hidden="1" spans="1:11">
      <c r="A28382" t="s">
        <v>1359</v>
      </c>
      <c r="B28382"/>
      <c r="C28382" t="str">
        <f>VLOOKUP(A28382,匹配表!$1:$1048576,22,0)</f>
        <v>浙江公司财务管控系统11号虚拟机</v>
      </c>
      <c r="D28382" t="s">
        <v>135</v>
      </c>
      <c r="E28382">
        <v>5.7</v>
      </c>
      <c r="F28382" t="s">
        <v>234</v>
      </c>
      <c r="G28382" t="s">
        <v>25</v>
      </c>
      <c r="H28382" s="19"/>
      <c r="I28382" s="27"/>
      <c r="J28382" s="105"/>
      <c r="K28382" s="24"/>
    </row>
    <row r="28383" hidden="1" spans="1:11">
      <c r="A28383" t="s">
        <v>1359</v>
      </c>
      <c r="B28383"/>
      <c r="C28383" t="str">
        <f>VLOOKUP(A28383,匹配表!$1:$1048576,22,0)</f>
        <v>浙江公司财务管控系统11号虚拟机</v>
      </c>
      <c r="D28383" t="s">
        <v>135</v>
      </c>
      <c r="E28383">
        <v>5.7</v>
      </c>
      <c r="F28383" t="s">
        <v>70</v>
      </c>
      <c r="G28383" t="s">
        <v>25</v>
      </c>
      <c r="H28383" s="19"/>
      <c r="I28383" s="27"/>
      <c r="J28383" s="105"/>
      <c r="K28383" s="24"/>
    </row>
    <row r="28384" hidden="1" spans="1:11">
      <c r="A28384" t="s">
        <v>1359</v>
      </c>
      <c r="B28384"/>
      <c r="C28384" t="str">
        <f>VLOOKUP(A28384,匹配表!$1:$1048576,22,0)</f>
        <v>浙江公司财务管控系统11号虚拟机</v>
      </c>
      <c r="D28384" t="s">
        <v>135</v>
      </c>
      <c r="E28384">
        <v>5.7</v>
      </c>
      <c r="F28384" t="s">
        <v>71</v>
      </c>
      <c r="G28384" t="s">
        <v>25</v>
      </c>
      <c r="H28384" s="19"/>
      <c r="I28384" s="27"/>
      <c r="J28384" s="105"/>
      <c r="K28384" s="24"/>
    </row>
    <row r="28385" hidden="1" spans="1:12">
      <c r="A28385" s="16" t="s">
        <v>1360</v>
      </c>
      <c r="B28385" s="17" t="str">
        <f>VLOOKUP(A28385,匹配表!$1:$1048576,24,0)</f>
        <v>饶涵宇</v>
      </c>
      <c r="C28385" s="16" t="str">
        <f>VLOOKUP(A28385,匹配表!$1:$1048576,22,0)</f>
        <v>浙江公司国网运营监测（控）系统8号虚拟机</v>
      </c>
      <c r="D28385" s="16" t="s">
        <v>135</v>
      </c>
      <c r="E28385" s="16">
        <v>5.7</v>
      </c>
      <c r="F28385" s="16" t="s">
        <v>15</v>
      </c>
      <c r="G28385" s="16" t="s">
        <v>16</v>
      </c>
      <c r="H28385" s="19" t="s">
        <v>166</v>
      </c>
      <c r="I28385" s="27"/>
      <c r="J28385" s="19"/>
      <c r="K28385" s="19"/>
      <c r="L28385" s="16"/>
    </row>
    <row r="28386" hidden="1" spans="1:11">
      <c r="A28386" t="s">
        <v>1360</v>
      </c>
      <c r="B28386" t="str">
        <f>VLOOKUP(A28386,匹配表!$1:$1048576,24,0)</f>
        <v>饶涵宇</v>
      </c>
      <c r="C28386" t="str">
        <f>VLOOKUP(A28386,匹配表!$1:$1048576,22,0)</f>
        <v>浙江公司国网运营监测（控）系统8号虚拟机</v>
      </c>
      <c r="D28386" t="s">
        <v>135</v>
      </c>
      <c r="E28386">
        <v>5.7</v>
      </c>
      <c r="F28386" t="s">
        <v>225</v>
      </c>
      <c r="G28386" s="24" t="s">
        <v>25</v>
      </c>
      <c r="H28386" s="19"/>
      <c r="I28386" s="27"/>
      <c r="J28386" s="105"/>
      <c r="K28386" s="24"/>
    </row>
    <row r="28387" hidden="1" spans="1:12">
      <c r="A28387" s="16" t="s">
        <v>1360</v>
      </c>
      <c r="B28387" s="17" t="str">
        <f>VLOOKUP(A28387,匹配表!$1:$1048576,24,0)</f>
        <v>饶涵宇</v>
      </c>
      <c r="C28387" s="16" t="str">
        <f>VLOOKUP(A28387,匹配表!$1:$1048576,22,0)</f>
        <v>浙江公司国网运营监测（控）系统8号虚拟机</v>
      </c>
      <c r="D28387" s="16" t="s">
        <v>135</v>
      </c>
      <c r="E28387" s="16">
        <v>5.7</v>
      </c>
      <c r="F28387" s="16" t="s">
        <v>185</v>
      </c>
      <c r="G28387" s="16" t="s">
        <v>16</v>
      </c>
      <c r="H28387" s="19" t="s">
        <v>186</v>
      </c>
      <c r="I28387" s="27"/>
      <c r="J28387" s="19"/>
      <c r="K28387" s="19"/>
      <c r="L28387" s="16"/>
    </row>
    <row r="28388" spans="1:12">
      <c r="A28388" s="16" t="s">
        <v>1360</v>
      </c>
      <c r="B28388" s="17" t="str">
        <f>VLOOKUP(A28388,匹配表!$1:$1048576,24,0)</f>
        <v>饶涵宇</v>
      </c>
      <c r="C28388" s="16" t="str">
        <f>VLOOKUP(A28388,匹配表!$1:$1048576,22,0)</f>
        <v>浙江公司国网运营监测（控）系统8号虚拟机</v>
      </c>
      <c r="D28388" s="16" t="s">
        <v>135</v>
      </c>
      <c r="E28388" s="16">
        <v>5.7</v>
      </c>
      <c r="F28388" s="16" t="s">
        <v>18</v>
      </c>
      <c r="G28388" s="16" t="s">
        <v>16</v>
      </c>
      <c r="H28388" s="19" t="s">
        <v>19</v>
      </c>
      <c r="I28388" s="27" t="s">
        <v>76</v>
      </c>
      <c r="J28388" s="46" t="s">
        <v>21</v>
      </c>
      <c r="K28388" s="16"/>
      <c r="L28388" s="16"/>
    </row>
    <row r="28389" spans="1:12">
      <c r="A28389" s="16" t="s">
        <v>1360</v>
      </c>
      <c r="B28389" s="17" t="str">
        <f>VLOOKUP(A28389,匹配表!$1:$1048576,24,0)</f>
        <v>饶涵宇</v>
      </c>
      <c r="C28389" s="16" t="str">
        <f>VLOOKUP(A28389,匹配表!$1:$1048576,22,0)</f>
        <v>浙江公司国网运营监测（控）系统8号虚拟机</v>
      </c>
      <c r="D28389" s="16" t="s">
        <v>135</v>
      </c>
      <c r="E28389" s="16">
        <v>5.7</v>
      </c>
      <c r="F28389" s="16" t="s">
        <v>137</v>
      </c>
      <c r="G28389" s="16" t="s">
        <v>16</v>
      </c>
      <c r="H28389" s="19" t="s">
        <v>166</v>
      </c>
      <c r="I28389" s="27" t="s">
        <v>795</v>
      </c>
      <c r="J28389" s="50" t="s">
        <v>155</v>
      </c>
      <c r="K28389" s="19"/>
      <c r="L28389" s="16"/>
    </row>
    <row r="28390" hidden="1" spans="1:11">
      <c r="A28390" t="s">
        <v>1360</v>
      </c>
      <c r="B28390"/>
      <c r="C28390" t="str">
        <f>VLOOKUP(A28390,匹配表!$1:$1048576,22,0)</f>
        <v>浙江公司国网运营监测（控）系统8号虚拟机</v>
      </c>
      <c r="D28390" t="s">
        <v>135</v>
      </c>
      <c r="E28390">
        <v>5.7</v>
      </c>
      <c r="F28390" t="s">
        <v>26</v>
      </c>
      <c r="G28390" t="s">
        <v>25</v>
      </c>
      <c r="H28390" s="19"/>
      <c r="I28390" s="27"/>
      <c r="J28390" s="105"/>
      <c r="K28390" s="24"/>
    </row>
    <row r="28391" hidden="1" spans="1:11">
      <c r="A28391" t="s">
        <v>1360</v>
      </c>
      <c r="B28391"/>
      <c r="C28391" t="str">
        <f>VLOOKUP(A28391,匹配表!$1:$1048576,22,0)</f>
        <v>浙江公司国网运营监测（控）系统8号虚拟机</v>
      </c>
      <c r="D28391" t="s">
        <v>135</v>
      </c>
      <c r="E28391">
        <v>5.7</v>
      </c>
      <c r="F28391" t="s">
        <v>28</v>
      </c>
      <c r="G28391" t="s">
        <v>25</v>
      </c>
      <c r="H28391" s="19"/>
      <c r="I28391" s="27"/>
      <c r="J28391" s="105"/>
      <c r="K28391" s="24"/>
    </row>
    <row r="28392" hidden="1" spans="1:11">
      <c r="A28392" t="s">
        <v>1360</v>
      </c>
      <c r="B28392"/>
      <c r="C28392" t="str">
        <f>VLOOKUP(A28392,匹配表!$1:$1048576,22,0)</f>
        <v>浙江公司国网运营监测（控）系统8号虚拟机</v>
      </c>
      <c r="D28392" t="s">
        <v>135</v>
      </c>
      <c r="E28392">
        <v>5.7</v>
      </c>
      <c r="F28392" t="s">
        <v>29</v>
      </c>
      <c r="G28392" t="s">
        <v>25</v>
      </c>
      <c r="H28392" s="19"/>
      <c r="I28392" s="27"/>
      <c r="J28392" s="105"/>
      <c r="K28392" s="24"/>
    </row>
    <row r="28393" hidden="1" spans="1:11">
      <c r="A28393" t="s">
        <v>1360</v>
      </c>
      <c r="B28393"/>
      <c r="C28393" t="str">
        <f>VLOOKUP(A28393,匹配表!$1:$1048576,22,0)</f>
        <v>浙江公司国网运营监测（控）系统8号虚拟机</v>
      </c>
      <c r="D28393" t="s">
        <v>135</v>
      </c>
      <c r="E28393">
        <v>5.7</v>
      </c>
      <c r="F28393" t="s">
        <v>30</v>
      </c>
      <c r="G28393" t="s">
        <v>25</v>
      </c>
      <c r="H28393" s="19"/>
      <c r="I28393" s="27"/>
      <c r="J28393" s="105"/>
      <c r="K28393" s="24"/>
    </row>
    <row r="28394" hidden="1" spans="1:11">
      <c r="A28394" t="s">
        <v>1360</v>
      </c>
      <c r="B28394"/>
      <c r="C28394" t="str">
        <f>VLOOKUP(A28394,匹配表!$1:$1048576,22,0)</f>
        <v>浙江公司国网运营监测（控）系统8号虚拟机</v>
      </c>
      <c r="D28394" t="s">
        <v>135</v>
      </c>
      <c r="E28394">
        <v>5.7</v>
      </c>
      <c r="F28394" t="s">
        <v>33</v>
      </c>
      <c r="G28394" t="s">
        <v>25</v>
      </c>
      <c r="H28394" s="19"/>
      <c r="I28394" s="27"/>
      <c r="J28394" s="105"/>
      <c r="K28394" s="24"/>
    </row>
    <row r="28395" hidden="1" spans="1:11">
      <c r="A28395" t="s">
        <v>1360</v>
      </c>
      <c r="B28395"/>
      <c r="C28395" t="str">
        <f>VLOOKUP(A28395,匹配表!$1:$1048576,22,0)</f>
        <v>浙江公司国网运营监测（控）系统8号虚拟机</v>
      </c>
      <c r="D28395" t="s">
        <v>135</v>
      </c>
      <c r="E28395">
        <v>5.7</v>
      </c>
      <c r="F28395" t="s">
        <v>34</v>
      </c>
      <c r="G28395" t="s">
        <v>25</v>
      </c>
      <c r="H28395" s="19"/>
      <c r="I28395" s="27"/>
      <c r="J28395" s="105"/>
      <c r="K28395" s="24"/>
    </row>
    <row r="28396" hidden="1" spans="1:11">
      <c r="A28396" t="s">
        <v>1360</v>
      </c>
      <c r="B28396"/>
      <c r="C28396" t="str">
        <f>VLOOKUP(A28396,匹配表!$1:$1048576,22,0)</f>
        <v>浙江公司国网运营监测（控）系统8号虚拟机</v>
      </c>
      <c r="D28396" t="s">
        <v>135</v>
      </c>
      <c r="E28396">
        <v>5.7</v>
      </c>
      <c r="F28396" t="s">
        <v>35</v>
      </c>
      <c r="G28396" t="s">
        <v>25</v>
      </c>
      <c r="H28396" s="19"/>
      <c r="I28396" s="27"/>
      <c r="J28396" s="105"/>
      <c r="K28396" s="24"/>
    </row>
    <row r="28397" hidden="1" spans="1:11">
      <c r="A28397" t="s">
        <v>1360</v>
      </c>
      <c r="B28397"/>
      <c r="C28397" t="str">
        <f>VLOOKUP(A28397,匹配表!$1:$1048576,22,0)</f>
        <v>浙江公司国网运营监测（控）系统8号虚拟机</v>
      </c>
      <c r="D28397" t="s">
        <v>135</v>
      </c>
      <c r="E28397">
        <v>5.7</v>
      </c>
      <c r="F28397" t="s">
        <v>36</v>
      </c>
      <c r="G28397" t="s">
        <v>25</v>
      </c>
      <c r="H28397" s="19"/>
      <c r="I28397" s="27"/>
      <c r="J28397" s="105"/>
      <c r="K28397" s="24"/>
    </row>
    <row r="28398" hidden="1" spans="1:11">
      <c r="A28398" t="s">
        <v>1360</v>
      </c>
      <c r="B28398"/>
      <c r="C28398" t="str">
        <f>VLOOKUP(A28398,匹配表!$1:$1048576,22,0)</f>
        <v>浙江公司国网运营监测（控）系统8号虚拟机</v>
      </c>
      <c r="D28398" t="s">
        <v>135</v>
      </c>
      <c r="E28398">
        <v>5.7</v>
      </c>
      <c r="F28398" t="s">
        <v>37</v>
      </c>
      <c r="G28398" t="s">
        <v>25</v>
      </c>
      <c r="H28398" s="19"/>
      <c r="I28398" s="27"/>
      <c r="J28398" s="105"/>
      <c r="K28398" s="24"/>
    </row>
    <row r="28399" hidden="1" spans="1:11">
      <c r="A28399" t="s">
        <v>1360</v>
      </c>
      <c r="B28399"/>
      <c r="C28399" t="str">
        <f>VLOOKUP(A28399,匹配表!$1:$1048576,22,0)</f>
        <v>浙江公司国网运营监测（控）系统8号虚拟机</v>
      </c>
      <c r="D28399" t="s">
        <v>135</v>
      </c>
      <c r="E28399">
        <v>5.7</v>
      </c>
      <c r="F28399" t="s">
        <v>101</v>
      </c>
      <c r="G28399" t="s">
        <v>25</v>
      </c>
      <c r="H28399" s="19"/>
      <c r="I28399" s="27"/>
      <c r="J28399" s="105"/>
      <c r="K28399" s="24"/>
    </row>
    <row r="28400" hidden="1" spans="1:11">
      <c r="A28400" t="s">
        <v>1360</v>
      </c>
      <c r="B28400"/>
      <c r="C28400" t="str">
        <f>VLOOKUP(A28400,匹配表!$1:$1048576,22,0)</f>
        <v>浙江公司国网运营监测（控）系统8号虚拟机</v>
      </c>
      <c r="D28400" t="s">
        <v>135</v>
      </c>
      <c r="E28400">
        <v>5.7</v>
      </c>
      <c r="F28400" t="s">
        <v>102</v>
      </c>
      <c r="G28400" t="s">
        <v>25</v>
      </c>
      <c r="H28400" s="19"/>
      <c r="I28400" s="27"/>
      <c r="J28400" s="105"/>
      <c r="K28400" s="24"/>
    </row>
    <row r="28401" hidden="1" spans="1:11">
      <c r="A28401" t="s">
        <v>1360</v>
      </c>
      <c r="B28401"/>
      <c r="C28401" t="str">
        <f>VLOOKUP(A28401,匹配表!$1:$1048576,22,0)</f>
        <v>浙江公司国网运营监测（控）系统8号虚拟机</v>
      </c>
      <c r="D28401" t="s">
        <v>135</v>
      </c>
      <c r="E28401">
        <v>5.7</v>
      </c>
      <c r="F28401" t="s">
        <v>40</v>
      </c>
      <c r="G28401" t="s">
        <v>25</v>
      </c>
      <c r="H28401" s="19"/>
      <c r="I28401" s="27"/>
      <c r="J28401" s="105"/>
      <c r="K28401" s="24"/>
    </row>
    <row r="28402" hidden="1" spans="1:11">
      <c r="A28402" t="s">
        <v>1360</v>
      </c>
      <c r="B28402"/>
      <c r="C28402" t="str">
        <f>VLOOKUP(A28402,匹配表!$1:$1048576,22,0)</f>
        <v>浙江公司国网运营监测（控）系统8号虚拟机</v>
      </c>
      <c r="D28402" t="s">
        <v>135</v>
      </c>
      <c r="E28402">
        <v>5.7</v>
      </c>
      <c r="F28402" t="s">
        <v>42</v>
      </c>
      <c r="G28402" t="s">
        <v>25</v>
      </c>
      <c r="H28402" s="19"/>
      <c r="I28402" s="27"/>
      <c r="J28402" s="105"/>
      <c r="K28402" s="24"/>
    </row>
    <row r="28403" hidden="1" spans="1:11">
      <c r="A28403" t="s">
        <v>1360</v>
      </c>
      <c r="B28403"/>
      <c r="C28403" t="str">
        <f>VLOOKUP(A28403,匹配表!$1:$1048576,22,0)</f>
        <v>浙江公司国网运营监测（控）系统8号虚拟机</v>
      </c>
      <c r="D28403" t="s">
        <v>135</v>
      </c>
      <c r="E28403">
        <v>5.7</v>
      </c>
      <c r="F28403" t="s">
        <v>43</v>
      </c>
      <c r="G28403" t="s">
        <v>25</v>
      </c>
      <c r="H28403" s="19"/>
      <c r="I28403" s="27"/>
      <c r="J28403" s="105"/>
      <c r="K28403" s="24"/>
    </row>
    <row r="28404" hidden="1" spans="1:11">
      <c r="A28404" t="s">
        <v>1360</v>
      </c>
      <c r="B28404"/>
      <c r="C28404" t="str">
        <f>VLOOKUP(A28404,匹配表!$1:$1048576,22,0)</f>
        <v>浙江公司国网运营监测（控）系统8号虚拟机</v>
      </c>
      <c r="D28404" t="s">
        <v>135</v>
      </c>
      <c r="E28404">
        <v>5.7</v>
      </c>
      <c r="F28404" t="s">
        <v>230</v>
      </c>
      <c r="G28404" t="s">
        <v>25</v>
      </c>
      <c r="H28404" s="19"/>
      <c r="I28404" s="27"/>
      <c r="J28404" s="105"/>
      <c r="K28404" s="24"/>
    </row>
    <row r="28405" hidden="1" spans="1:11">
      <c r="A28405" t="s">
        <v>1360</v>
      </c>
      <c r="B28405"/>
      <c r="C28405" t="str">
        <f>VLOOKUP(A28405,匹配表!$1:$1048576,22,0)</f>
        <v>浙江公司国网运营监测（控）系统8号虚拟机</v>
      </c>
      <c r="D28405" t="s">
        <v>135</v>
      </c>
      <c r="E28405">
        <v>5.7</v>
      </c>
      <c r="F28405" t="s">
        <v>45</v>
      </c>
      <c r="G28405" t="s">
        <v>25</v>
      </c>
      <c r="H28405" s="19"/>
      <c r="I28405" s="27"/>
      <c r="J28405" s="105"/>
      <c r="K28405" s="24"/>
    </row>
    <row r="28406" hidden="1" spans="1:11">
      <c r="A28406" t="s">
        <v>1360</v>
      </c>
      <c r="B28406"/>
      <c r="C28406" t="str">
        <f>VLOOKUP(A28406,匹配表!$1:$1048576,22,0)</f>
        <v>浙江公司国网运营监测（控）系统8号虚拟机</v>
      </c>
      <c r="D28406" t="s">
        <v>135</v>
      </c>
      <c r="E28406">
        <v>5.7</v>
      </c>
      <c r="F28406" t="s">
        <v>46</v>
      </c>
      <c r="G28406" t="s">
        <v>25</v>
      </c>
      <c r="H28406" s="19"/>
      <c r="I28406" s="27"/>
      <c r="J28406" s="105"/>
      <c r="K28406" s="24"/>
    </row>
    <row r="28407" hidden="1" spans="1:11">
      <c r="A28407" t="s">
        <v>1360</v>
      </c>
      <c r="B28407"/>
      <c r="C28407" t="str">
        <f>VLOOKUP(A28407,匹配表!$1:$1048576,22,0)</f>
        <v>浙江公司国网运营监测（控）系统8号虚拟机</v>
      </c>
      <c r="D28407" t="s">
        <v>135</v>
      </c>
      <c r="E28407">
        <v>5.7</v>
      </c>
      <c r="F28407" t="s">
        <v>231</v>
      </c>
      <c r="G28407" t="s">
        <v>25</v>
      </c>
      <c r="H28407" s="19"/>
      <c r="I28407" s="27"/>
      <c r="J28407" s="105"/>
      <c r="K28407" s="24"/>
    </row>
    <row r="28408" hidden="1" spans="1:11">
      <c r="A28408" t="s">
        <v>1360</v>
      </c>
      <c r="B28408"/>
      <c r="C28408" t="str">
        <f>VLOOKUP(A28408,匹配表!$1:$1048576,22,0)</f>
        <v>浙江公司国网运营监测（控）系统8号虚拟机</v>
      </c>
      <c r="D28408" t="s">
        <v>135</v>
      </c>
      <c r="E28408">
        <v>5.7</v>
      </c>
      <c r="F28408" t="s">
        <v>47</v>
      </c>
      <c r="G28408" t="s">
        <v>25</v>
      </c>
      <c r="H28408" s="19"/>
      <c r="I28408" s="27"/>
      <c r="J28408" s="105"/>
      <c r="K28408" s="24"/>
    </row>
    <row r="28409" hidden="1" spans="1:11">
      <c r="A28409" t="s">
        <v>1360</v>
      </c>
      <c r="B28409"/>
      <c r="C28409" t="str">
        <f>VLOOKUP(A28409,匹配表!$1:$1048576,22,0)</f>
        <v>浙江公司国网运营监测（控）系统8号虚拟机</v>
      </c>
      <c r="D28409" t="s">
        <v>135</v>
      </c>
      <c r="E28409">
        <v>5.7</v>
      </c>
      <c r="F28409" t="s">
        <v>48</v>
      </c>
      <c r="G28409" t="s">
        <v>25</v>
      </c>
      <c r="H28409" s="19"/>
      <c r="I28409" s="27"/>
      <c r="J28409" s="105"/>
      <c r="K28409" s="24"/>
    </row>
    <row r="28410" hidden="1" spans="1:11">
      <c r="A28410" t="s">
        <v>1360</v>
      </c>
      <c r="B28410"/>
      <c r="C28410" t="str">
        <f>VLOOKUP(A28410,匹配表!$1:$1048576,22,0)</f>
        <v>浙江公司国网运营监测（控）系统8号虚拟机</v>
      </c>
      <c r="D28410" t="s">
        <v>135</v>
      </c>
      <c r="E28410">
        <v>5.7</v>
      </c>
      <c r="F28410" t="s">
        <v>232</v>
      </c>
      <c r="G28410" t="s">
        <v>25</v>
      </c>
      <c r="H28410" s="19"/>
      <c r="I28410" s="27"/>
      <c r="J28410" s="105"/>
      <c r="K28410" s="24"/>
    </row>
    <row r="28411" hidden="1" spans="1:11">
      <c r="A28411" t="s">
        <v>1360</v>
      </c>
      <c r="B28411"/>
      <c r="C28411" t="str">
        <f>VLOOKUP(A28411,匹配表!$1:$1048576,22,0)</f>
        <v>浙江公司国网运营监测（控）系统8号虚拟机</v>
      </c>
      <c r="D28411" t="s">
        <v>135</v>
      </c>
      <c r="E28411">
        <v>5.7</v>
      </c>
      <c r="F28411" t="s">
        <v>54</v>
      </c>
      <c r="G28411" t="s">
        <v>25</v>
      </c>
      <c r="H28411" s="19"/>
      <c r="I28411" s="27"/>
      <c r="J28411" s="105"/>
      <c r="K28411" s="24"/>
    </row>
    <row r="28412" hidden="1" spans="1:11">
      <c r="A28412" t="s">
        <v>1360</v>
      </c>
      <c r="B28412"/>
      <c r="C28412" t="str">
        <f>VLOOKUP(A28412,匹配表!$1:$1048576,22,0)</f>
        <v>浙江公司国网运营监测（控）系统8号虚拟机</v>
      </c>
      <c r="D28412" t="s">
        <v>135</v>
      </c>
      <c r="E28412">
        <v>5.7</v>
      </c>
      <c r="F28412" t="s">
        <v>55</v>
      </c>
      <c r="G28412" t="s">
        <v>25</v>
      </c>
      <c r="H28412" s="19"/>
      <c r="I28412" s="27"/>
      <c r="J28412" s="105"/>
      <c r="K28412" s="24"/>
    </row>
    <row r="28413" hidden="1" spans="1:11">
      <c r="A28413" t="s">
        <v>1360</v>
      </c>
      <c r="B28413"/>
      <c r="C28413" t="str">
        <f>VLOOKUP(A28413,匹配表!$1:$1048576,22,0)</f>
        <v>浙江公司国网运营监测（控）系统8号虚拟机</v>
      </c>
      <c r="D28413" t="s">
        <v>135</v>
      </c>
      <c r="E28413">
        <v>5.7</v>
      </c>
      <c r="F28413" t="s">
        <v>244</v>
      </c>
      <c r="G28413" t="s">
        <v>25</v>
      </c>
      <c r="H28413" s="19"/>
      <c r="I28413" s="27"/>
      <c r="J28413" s="105"/>
      <c r="K28413" s="24"/>
    </row>
    <row r="28414" hidden="1" spans="1:11">
      <c r="A28414" t="s">
        <v>1360</v>
      </c>
      <c r="B28414"/>
      <c r="C28414" t="str">
        <f>VLOOKUP(A28414,匹配表!$1:$1048576,22,0)</f>
        <v>浙江公司国网运营监测（控）系统8号虚拟机</v>
      </c>
      <c r="D28414" t="s">
        <v>135</v>
      </c>
      <c r="E28414">
        <v>5.7</v>
      </c>
      <c r="F28414" t="s">
        <v>59</v>
      </c>
      <c r="G28414" t="s">
        <v>25</v>
      </c>
      <c r="H28414" s="19"/>
      <c r="I28414" s="27"/>
      <c r="J28414" s="105"/>
      <c r="K28414" s="24"/>
    </row>
    <row r="28415" hidden="1" spans="1:11">
      <c r="A28415" t="s">
        <v>1360</v>
      </c>
      <c r="B28415"/>
      <c r="C28415" t="str">
        <f>VLOOKUP(A28415,匹配表!$1:$1048576,22,0)</f>
        <v>浙江公司国网运营监测（控）系统8号虚拟机</v>
      </c>
      <c r="D28415" t="s">
        <v>135</v>
      </c>
      <c r="E28415">
        <v>5.7</v>
      </c>
      <c r="F28415" t="s">
        <v>60</v>
      </c>
      <c r="G28415" t="s">
        <v>25</v>
      </c>
      <c r="H28415" s="19"/>
      <c r="I28415" s="27"/>
      <c r="J28415" s="105"/>
      <c r="K28415" s="24"/>
    </row>
    <row r="28416" hidden="1" spans="1:11">
      <c r="A28416" t="s">
        <v>1360</v>
      </c>
      <c r="B28416"/>
      <c r="C28416" t="str">
        <f>VLOOKUP(A28416,匹配表!$1:$1048576,22,0)</f>
        <v>浙江公司国网运营监测（控）系统8号虚拟机</v>
      </c>
      <c r="D28416" t="s">
        <v>135</v>
      </c>
      <c r="E28416">
        <v>5.7</v>
      </c>
      <c r="F28416" t="s">
        <v>233</v>
      </c>
      <c r="G28416" t="s">
        <v>25</v>
      </c>
      <c r="H28416" s="19"/>
      <c r="I28416" s="27"/>
      <c r="J28416" s="105"/>
      <c r="K28416" s="24"/>
    </row>
    <row r="28417" hidden="1" spans="1:11">
      <c r="A28417" t="s">
        <v>1360</v>
      </c>
      <c r="B28417"/>
      <c r="C28417" t="str">
        <f>VLOOKUP(A28417,匹配表!$1:$1048576,22,0)</f>
        <v>浙江公司国网运营监测（控）系统8号虚拟机</v>
      </c>
      <c r="D28417" t="s">
        <v>135</v>
      </c>
      <c r="E28417">
        <v>5.7</v>
      </c>
      <c r="F28417" t="s">
        <v>61</v>
      </c>
      <c r="G28417" t="s">
        <v>25</v>
      </c>
      <c r="H28417" s="19"/>
      <c r="I28417" s="27"/>
      <c r="J28417" s="105"/>
      <c r="K28417" s="24"/>
    </row>
    <row r="28418" hidden="1" spans="1:11">
      <c r="A28418" t="s">
        <v>1360</v>
      </c>
      <c r="B28418"/>
      <c r="C28418" t="str">
        <f>VLOOKUP(A28418,匹配表!$1:$1048576,22,0)</f>
        <v>浙江公司国网运营监测（控）系统8号虚拟机</v>
      </c>
      <c r="D28418" t="s">
        <v>135</v>
      </c>
      <c r="E28418">
        <v>5.7</v>
      </c>
      <c r="F28418" t="s">
        <v>63</v>
      </c>
      <c r="G28418" t="s">
        <v>25</v>
      </c>
      <c r="H28418" s="19"/>
      <c r="I28418" s="27"/>
      <c r="J28418" s="105"/>
      <c r="K28418" s="24"/>
    </row>
    <row r="28419" hidden="1" spans="1:11">
      <c r="A28419" t="s">
        <v>1360</v>
      </c>
      <c r="B28419"/>
      <c r="C28419" t="str">
        <f>VLOOKUP(A28419,匹配表!$1:$1048576,22,0)</f>
        <v>浙江公司国网运营监测（控）系统8号虚拟机</v>
      </c>
      <c r="D28419" t="s">
        <v>135</v>
      </c>
      <c r="E28419">
        <v>5.7</v>
      </c>
      <c r="F28419" t="s">
        <v>121</v>
      </c>
      <c r="G28419" t="s">
        <v>25</v>
      </c>
      <c r="H28419" s="19"/>
      <c r="I28419" s="27"/>
      <c r="J28419" s="105"/>
      <c r="K28419" s="24"/>
    </row>
    <row r="28420" hidden="1" spans="1:11">
      <c r="A28420" t="s">
        <v>1360</v>
      </c>
      <c r="B28420"/>
      <c r="C28420" t="str">
        <f>VLOOKUP(A28420,匹配表!$1:$1048576,22,0)</f>
        <v>浙江公司国网运营监测（控）系统8号虚拟机</v>
      </c>
      <c r="D28420" t="s">
        <v>135</v>
      </c>
      <c r="E28420">
        <v>5.7</v>
      </c>
      <c r="F28420" t="s">
        <v>122</v>
      </c>
      <c r="G28420" t="s">
        <v>25</v>
      </c>
      <c r="H28420" s="19"/>
      <c r="I28420" s="27"/>
      <c r="J28420" s="105"/>
      <c r="K28420" s="24"/>
    </row>
    <row r="28421" hidden="1" spans="1:11">
      <c r="A28421" t="s">
        <v>1360</v>
      </c>
      <c r="B28421"/>
      <c r="C28421" t="str">
        <f>VLOOKUP(A28421,匹配表!$1:$1048576,22,0)</f>
        <v>浙江公司国网运营监测（控）系统8号虚拟机</v>
      </c>
      <c r="D28421" t="s">
        <v>135</v>
      </c>
      <c r="E28421">
        <v>5.7</v>
      </c>
      <c r="F28421" t="s">
        <v>234</v>
      </c>
      <c r="G28421" t="s">
        <v>25</v>
      </c>
      <c r="H28421" s="19"/>
      <c r="I28421" s="27"/>
      <c r="J28421" s="105"/>
      <c r="K28421" s="24"/>
    </row>
    <row r="28422" hidden="1" spans="1:11">
      <c r="A28422" t="s">
        <v>1360</v>
      </c>
      <c r="B28422"/>
      <c r="C28422" t="str">
        <f>VLOOKUP(A28422,匹配表!$1:$1048576,22,0)</f>
        <v>浙江公司国网运营监测（控）系统8号虚拟机</v>
      </c>
      <c r="D28422" t="s">
        <v>135</v>
      </c>
      <c r="E28422">
        <v>5.7</v>
      </c>
      <c r="F28422" t="s">
        <v>70</v>
      </c>
      <c r="G28422" t="s">
        <v>25</v>
      </c>
      <c r="H28422" s="19"/>
      <c r="I28422" s="27"/>
      <c r="J28422" s="105"/>
      <c r="K28422" s="24"/>
    </row>
    <row r="28423" hidden="1" spans="1:11">
      <c r="A28423" t="s">
        <v>1360</v>
      </c>
      <c r="B28423"/>
      <c r="C28423" t="str">
        <f>VLOOKUP(A28423,匹配表!$1:$1048576,22,0)</f>
        <v>浙江公司国网运营监测（控）系统8号虚拟机</v>
      </c>
      <c r="D28423" t="s">
        <v>135</v>
      </c>
      <c r="E28423">
        <v>5.7</v>
      </c>
      <c r="F28423" t="s">
        <v>71</v>
      </c>
      <c r="G28423" t="s">
        <v>25</v>
      </c>
      <c r="H28423" s="19"/>
      <c r="I28423" s="27"/>
      <c r="J28423" s="105"/>
      <c r="K28423" s="24"/>
    </row>
    <row r="28424" hidden="1" spans="1:12">
      <c r="A28424" s="16" t="s">
        <v>1361</v>
      </c>
      <c r="B28424" s="17" t="s">
        <v>186</v>
      </c>
      <c r="C28424" s="16" t="str">
        <f>VLOOKUP(A28424,匹配表!$1:$1048576,22,0)</f>
        <v>浙江公司浙江公司短信平台1号服务器</v>
      </c>
      <c r="D28424" s="16" t="s">
        <v>135</v>
      </c>
      <c r="E28424" s="16">
        <v>5.11</v>
      </c>
      <c r="F28424" s="16" t="s">
        <v>533</v>
      </c>
      <c r="G28424" s="16" t="s">
        <v>16</v>
      </c>
      <c r="H28424" s="19" t="s">
        <v>186</v>
      </c>
      <c r="I28424" s="27"/>
      <c r="J28424" s="19"/>
      <c r="K28424" s="19"/>
      <c r="L28424" s="16"/>
    </row>
    <row r="28425" hidden="1" spans="1:12">
      <c r="A28425" s="16" t="s">
        <v>1361</v>
      </c>
      <c r="B28425" s="17" t="s">
        <v>186</v>
      </c>
      <c r="C28425" s="16" t="str">
        <f>VLOOKUP(A28425,匹配表!$1:$1048576,22,0)</f>
        <v>浙江公司浙江公司短信平台1号服务器</v>
      </c>
      <c r="D28425" s="16" t="s">
        <v>135</v>
      </c>
      <c r="E28425" s="16">
        <v>5.11</v>
      </c>
      <c r="F28425" s="16" t="s">
        <v>534</v>
      </c>
      <c r="G28425" s="16" t="s">
        <v>16</v>
      </c>
      <c r="H28425" s="19" t="s">
        <v>186</v>
      </c>
      <c r="I28425" s="27"/>
      <c r="J28425" s="19"/>
      <c r="K28425" s="19"/>
      <c r="L28425" s="16"/>
    </row>
    <row r="28426" hidden="1" spans="1:12">
      <c r="A28426" s="16" t="s">
        <v>1361</v>
      </c>
      <c r="B28426" s="17" t="s">
        <v>186</v>
      </c>
      <c r="C28426" s="16" t="str">
        <f>VLOOKUP(A28426,匹配表!$1:$1048576,22,0)</f>
        <v>浙江公司浙江公司短信平台1号服务器</v>
      </c>
      <c r="D28426" s="16" t="s">
        <v>135</v>
      </c>
      <c r="E28426" s="16">
        <v>5.11</v>
      </c>
      <c r="F28426" s="16" t="s">
        <v>535</v>
      </c>
      <c r="G28426" s="16" t="s">
        <v>16</v>
      </c>
      <c r="H28426" s="19" t="s">
        <v>186</v>
      </c>
      <c r="I28426" s="27"/>
      <c r="J28426" s="19"/>
      <c r="K28426" s="19"/>
      <c r="L28426" s="16"/>
    </row>
    <row r="28427" hidden="1" spans="1:11">
      <c r="A28427" t="s">
        <v>1361</v>
      </c>
      <c r="B28427" t="str">
        <f>VLOOKUP(A28427,匹配表!$1:$1048576,24,0)</f>
        <v>毛东</v>
      </c>
      <c r="C28427" t="str">
        <f>VLOOKUP(A28427,匹配表!$1:$1048576,22,0)</f>
        <v>浙江公司浙江公司短信平台1号服务器</v>
      </c>
      <c r="D28427" t="s">
        <v>135</v>
      </c>
      <c r="E28427">
        <v>5.11</v>
      </c>
      <c r="F28427" t="s">
        <v>225</v>
      </c>
      <c r="G28427" s="24" t="s">
        <v>25</v>
      </c>
      <c r="H28427" s="19"/>
      <c r="I28427" s="27"/>
      <c r="J28427" s="105"/>
      <c r="K28427" s="24"/>
    </row>
    <row r="28428" hidden="1" spans="1:12">
      <c r="A28428" s="16" t="s">
        <v>1361</v>
      </c>
      <c r="B28428" s="17" t="s">
        <v>186</v>
      </c>
      <c r="C28428" s="16" t="str">
        <f>VLOOKUP(A28428,匹配表!$1:$1048576,22,0)</f>
        <v>浙江公司浙江公司短信平台1号服务器</v>
      </c>
      <c r="D28428" s="16" t="s">
        <v>135</v>
      </c>
      <c r="E28428" s="16">
        <v>5.11</v>
      </c>
      <c r="F28428" s="16" t="s">
        <v>351</v>
      </c>
      <c r="G28428" s="16" t="s">
        <v>16</v>
      </c>
      <c r="H28428" s="19" t="s">
        <v>186</v>
      </c>
      <c r="I28428" s="27"/>
      <c r="J28428" s="19"/>
      <c r="K28428" s="19"/>
      <c r="L28428" s="16"/>
    </row>
    <row r="28429" spans="1:12">
      <c r="A28429" s="16" t="s">
        <v>1361</v>
      </c>
      <c r="B28429" s="17" t="s">
        <v>186</v>
      </c>
      <c r="C28429" s="16" t="str">
        <f>VLOOKUP(A28429,匹配表!$1:$1048576,22,0)</f>
        <v>浙江公司浙江公司短信平台1号服务器</v>
      </c>
      <c r="D28429" s="16" t="s">
        <v>135</v>
      </c>
      <c r="E28429" s="16">
        <v>5.11</v>
      </c>
      <c r="F28429" s="16" t="s">
        <v>18</v>
      </c>
      <c r="G28429" s="16" t="s">
        <v>16</v>
      </c>
      <c r="H28429" s="19" t="s">
        <v>19</v>
      </c>
      <c r="I28429" s="27" t="s">
        <v>76</v>
      </c>
      <c r="J28429" s="46" t="s">
        <v>21</v>
      </c>
      <c r="K28429" s="16"/>
      <c r="L28429" s="16"/>
    </row>
    <row r="28430" spans="1:12">
      <c r="A28430" s="16" t="s">
        <v>1361</v>
      </c>
      <c r="B28430" s="17" t="s">
        <v>186</v>
      </c>
      <c r="C28430" s="16" t="str">
        <f>VLOOKUP(A28430,匹配表!$1:$1048576,22,0)</f>
        <v>浙江公司浙江公司短信平台1号服务器</v>
      </c>
      <c r="D28430" s="16" t="s">
        <v>135</v>
      </c>
      <c r="E28430" s="16">
        <v>5.11</v>
      </c>
      <c r="F28430" s="16" t="s">
        <v>1362</v>
      </c>
      <c r="G28430" s="16" t="s">
        <v>16</v>
      </c>
      <c r="H28430" s="19" t="s">
        <v>186</v>
      </c>
      <c r="I28430" s="27" t="s">
        <v>1363</v>
      </c>
      <c r="J28430" s="50" t="s">
        <v>155</v>
      </c>
      <c r="K28430" s="19"/>
      <c r="L28430" s="16"/>
    </row>
    <row r="28431" hidden="1" spans="1:11">
      <c r="A28431" t="s">
        <v>1361</v>
      </c>
      <c r="B28431"/>
      <c r="C28431" t="str">
        <f>VLOOKUP(A28431,匹配表!$1:$1048576,22,0)</f>
        <v>浙江公司浙江公司短信平台1号服务器</v>
      </c>
      <c r="D28431" t="s">
        <v>135</v>
      </c>
      <c r="E28431">
        <v>5.11</v>
      </c>
      <c r="F28431" t="s">
        <v>26</v>
      </c>
      <c r="G28431" t="s">
        <v>25</v>
      </c>
      <c r="H28431" s="19"/>
      <c r="I28431" s="27"/>
      <c r="J28431" s="105"/>
      <c r="K28431" s="24"/>
    </row>
    <row r="28432" hidden="1" spans="1:11">
      <c r="A28432" t="s">
        <v>1361</v>
      </c>
      <c r="B28432"/>
      <c r="C28432" t="str">
        <f>VLOOKUP(A28432,匹配表!$1:$1048576,22,0)</f>
        <v>浙江公司浙江公司短信平台1号服务器</v>
      </c>
      <c r="D28432" t="s">
        <v>135</v>
      </c>
      <c r="E28432">
        <v>5.11</v>
      </c>
      <c r="F28432" t="s">
        <v>28</v>
      </c>
      <c r="G28432" t="s">
        <v>25</v>
      </c>
      <c r="H28432" s="19"/>
      <c r="I28432" s="27"/>
      <c r="J28432" s="105"/>
      <c r="K28432" s="24"/>
    </row>
    <row r="28433" hidden="1" spans="1:11">
      <c r="A28433" t="s">
        <v>1361</v>
      </c>
      <c r="B28433"/>
      <c r="C28433" t="str">
        <f>VLOOKUP(A28433,匹配表!$1:$1048576,22,0)</f>
        <v>浙江公司浙江公司短信平台1号服务器</v>
      </c>
      <c r="D28433" t="s">
        <v>135</v>
      </c>
      <c r="E28433">
        <v>5.11</v>
      </c>
      <c r="F28433" t="s">
        <v>29</v>
      </c>
      <c r="G28433" t="s">
        <v>25</v>
      </c>
      <c r="H28433" s="19"/>
      <c r="I28433" s="27"/>
      <c r="J28433" s="105"/>
      <c r="K28433" s="24"/>
    </row>
    <row r="28434" hidden="1" spans="1:11">
      <c r="A28434" t="s">
        <v>1361</v>
      </c>
      <c r="B28434"/>
      <c r="C28434" t="str">
        <f>VLOOKUP(A28434,匹配表!$1:$1048576,22,0)</f>
        <v>浙江公司浙江公司短信平台1号服务器</v>
      </c>
      <c r="D28434" t="s">
        <v>135</v>
      </c>
      <c r="E28434">
        <v>5.11</v>
      </c>
      <c r="F28434" t="s">
        <v>30</v>
      </c>
      <c r="G28434" t="s">
        <v>25</v>
      </c>
      <c r="H28434" s="19"/>
      <c r="I28434" s="27"/>
      <c r="J28434" s="105"/>
      <c r="K28434" s="24"/>
    </row>
    <row r="28435" hidden="1" spans="1:11">
      <c r="A28435" t="s">
        <v>1361</v>
      </c>
      <c r="B28435"/>
      <c r="C28435" t="str">
        <f>VLOOKUP(A28435,匹配表!$1:$1048576,22,0)</f>
        <v>浙江公司浙江公司短信平台1号服务器</v>
      </c>
      <c r="D28435" t="s">
        <v>135</v>
      </c>
      <c r="E28435">
        <v>5.11</v>
      </c>
      <c r="F28435" t="s">
        <v>33</v>
      </c>
      <c r="G28435" t="s">
        <v>25</v>
      </c>
      <c r="H28435" s="19"/>
      <c r="I28435" s="27"/>
      <c r="J28435" s="105"/>
      <c r="K28435" s="24"/>
    </row>
    <row r="28436" hidden="1" spans="1:11">
      <c r="A28436" t="s">
        <v>1361</v>
      </c>
      <c r="B28436"/>
      <c r="C28436" t="str">
        <f>VLOOKUP(A28436,匹配表!$1:$1048576,22,0)</f>
        <v>浙江公司浙江公司短信平台1号服务器</v>
      </c>
      <c r="D28436" t="s">
        <v>135</v>
      </c>
      <c r="E28436">
        <v>5.11</v>
      </c>
      <c r="F28436" t="s">
        <v>34</v>
      </c>
      <c r="G28436" t="s">
        <v>25</v>
      </c>
      <c r="H28436" s="19"/>
      <c r="I28436" s="27"/>
      <c r="J28436" s="105"/>
      <c r="K28436" s="24"/>
    </row>
    <row r="28437" hidden="1" spans="1:11">
      <c r="A28437" t="s">
        <v>1361</v>
      </c>
      <c r="B28437"/>
      <c r="C28437" t="str">
        <f>VLOOKUP(A28437,匹配表!$1:$1048576,22,0)</f>
        <v>浙江公司浙江公司短信平台1号服务器</v>
      </c>
      <c r="D28437" t="s">
        <v>135</v>
      </c>
      <c r="E28437">
        <v>5.11</v>
      </c>
      <c r="F28437" t="s">
        <v>35</v>
      </c>
      <c r="G28437" t="s">
        <v>25</v>
      </c>
      <c r="H28437" s="19"/>
      <c r="I28437" s="27"/>
      <c r="J28437" s="105"/>
      <c r="K28437" s="24"/>
    </row>
    <row r="28438" hidden="1" spans="1:11">
      <c r="A28438" t="s">
        <v>1361</v>
      </c>
      <c r="B28438"/>
      <c r="C28438" t="str">
        <f>VLOOKUP(A28438,匹配表!$1:$1048576,22,0)</f>
        <v>浙江公司浙江公司短信平台1号服务器</v>
      </c>
      <c r="D28438" t="s">
        <v>135</v>
      </c>
      <c r="E28438">
        <v>5.11</v>
      </c>
      <c r="F28438" t="s">
        <v>36</v>
      </c>
      <c r="G28438" t="s">
        <v>25</v>
      </c>
      <c r="H28438" s="19"/>
      <c r="I28438" s="27"/>
      <c r="J28438" s="105"/>
      <c r="K28438" s="24"/>
    </row>
    <row r="28439" hidden="1" spans="1:11">
      <c r="A28439" t="s">
        <v>1361</v>
      </c>
      <c r="B28439"/>
      <c r="C28439" t="str">
        <f>VLOOKUP(A28439,匹配表!$1:$1048576,22,0)</f>
        <v>浙江公司浙江公司短信平台1号服务器</v>
      </c>
      <c r="D28439" t="s">
        <v>135</v>
      </c>
      <c r="E28439">
        <v>5.11</v>
      </c>
      <c r="F28439" t="s">
        <v>37</v>
      </c>
      <c r="G28439" t="s">
        <v>25</v>
      </c>
      <c r="H28439" s="19"/>
      <c r="I28439" s="27"/>
      <c r="J28439" s="105"/>
      <c r="K28439" s="24"/>
    </row>
    <row r="28440" hidden="1" spans="1:11">
      <c r="A28440" t="s">
        <v>1361</v>
      </c>
      <c r="B28440"/>
      <c r="C28440" t="str">
        <f>VLOOKUP(A28440,匹配表!$1:$1048576,22,0)</f>
        <v>浙江公司浙江公司短信平台1号服务器</v>
      </c>
      <c r="D28440" t="s">
        <v>135</v>
      </c>
      <c r="E28440">
        <v>5.11</v>
      </c>
      <c r="F28440" t="s">
        <v>101</v>
      </c>
      <c r="G28440" t="s">
        <v>25</v>
      </c>
      <c r="H28440" s="19"/>
      <c r="I28440" s="27"/>
      <c r="J28440" s="105"/>
      <c r="K28440" s="24"/>
    </row>
    <row r="28441" hidden="1" spans="1:11">
      <c r="A28441" t="s">
        <v>1361</v>
      </c>
      <c r="B28441"/>
      <c r="C28441" t="str">
        <f>VLOOKUP(A28441,匹配表!$1:$1048576,22,0)</f>
        <v>浙江公司浙江公司短信平台1号服务器</v>
      </c>
      <c r="D28441" t="s">
        <v>135</v>
      </c>
      <c r="E28441">
        <v>5.11</v>
      </c>
      <c r="F28441" t="s">
        <v>102</v>
      </c>
      <c r="G28441" t="s">
        <v>25</v>
      </c>
      <c r="H28441" s="19"/>
      <c r="I28441" s="27"/>
      <c r="J28441" s="105"/>
      <c r="K28441" s="24"/>
    </row>
    <row r="28442" hidden="1" spans="1:11">
      <c r="A28442" t="s">
        <v>1361</v>
      </c>
      <c r="B28442"/>
      <c r="C28442" t="str">
        <f>VLOOKUP(A28442,匹配表!$1:$1048576,22,0)</f>
        <v>浙江公司浙江公司短信平台1号服务器</v>
      </c>
      <c r="D28442" t="s">
        <v>135</v>
      </c>
      <c r="E28442">
        <v>5.11</v>
      </c>
      <c r="F28442" t="s">
        <v>40</v>
      </c>
      <c r="G28442" t="s">
        <v>25</v>
      </c>
      <c r="H28442" s="19"/>
      <c r="I28442" s="27"/>
      <c r="J28442" s="105"/>
      <c r="K28442" s="24"/>
    </row>
    <row r="28443" hidden="1" spans="1:11">
      <c r="A28443" t="s">
        <v>1361</v>
      </c>
      <c r="B28443"/>
      <c r="C28443" t="str">
        <f>VLOOKUP(A28443,匹配表!$1:$1048576,22,0)</f>
        <v>浙江公司浙江公司短信平台1号服务器</v>
      </c>
      <c r="D28443" t="s">
        <v>135</v>
      </c>
      <c r="E28443">
        <v>5.11</v>
      </c>
      <c r="F28443" t="s">
        <v>42</v>
      </c>
      <c r="G28443" t="s">
        <v>25</v>
      </c>
      <c r="H28443" s="19"/>
      <c r="I28443" s="27"/>
      <c r="J28443" s="105"/>
      <c r="K28443" s="24"/>
    </row>
    <row r="28444" hidden="1" spans="1:11">
      <c r="A28444" t="s">
        <v>1361</v>
      </c>
      <c r="B28444"/>
      <c r="C28444" t="str">
        <f>VLOOKUP(A28444,匹配表!$1:$1048576,22,0)</f>
        <v>浙江公司浙江公司短信平台1号服务器</v>
      </c>
      <c r="D28444" t="s">
        <v>135</v>
      </c>
      <c r="E28444">
        <v>5.11</v>
      </c>
      <c r="F28444" t="s">
        <v>43</v>
      </c>
      <c r="G28444" t="s">
        <v>25</v>
      </c>
      <c r="H28444" s="19"/>
      <c r="I28444" s="27"/>
      <c r="J28444" s="105"/>
      <c r="K28444" s="24"/>
    </row>
    <row r="28445" hidden="1" spans="1:11">
      <c r="A28445" t="s">
        <v>1361</v>
      </c>
      <c r="B28445"/>
      <c r="C28445" t="str">
        <f>VLOOKUP(A28445,匹配表!$1:$1048576,22,0)</f>
        <v>浙江公司浙江公司短信平台1号服务器</v>
      </c>
      <c r="D28445" t="s">
        <v>135</v>
      </c>
      <c r="E28445">
        <v>5.11</v>
      </c>
      <c r="F28445" t="s">
        <v>230</v>
      </c>
      <c r="G28445" t="s">
        <v>25</v>
      </c>
      <c r="H28445" s="19"/>
      <c r="I28445" s="27"/>
      <c r="J28445" s="105"/>
      <c r="K28445" s="24"/>
    </row>
    <row r="28446" hidden="1" spans="1:11">
      <c r="A28446" t="s">
        <v>1361</v>
      </c>
      <c r="B28446"/>
      <c r="C28446" t="str">
        <f>VLOOKUP(A28446,匹配表!$1:$1048576,22,0)</f>
        <v>浙江公司浙江公司短信平台1号服务器</v>
      </c>
      <c r="D28446" t="s">
        <v>135</v>
      </c>
      <c r="E28446">
        <v>5.11</v>
      </c>
      <c r="F28446" t="s">
        <v>45</v>
      </c>
      <c r="G28446" t="s">
        <v>25</v>
      </c>
      <c r="H28446" s="19"/>
      <c r="I28446" s="27"/>
      <c r="J28446" s="105"/>
      <c r="K28446" s="24"/>
    </row>
    <row r="28447" hidden="1" spans="1:11">
      <c r="A28447" t="s">
        <v>1361</v>
      </c>
      <c r="B28447"/>
      <c r="C28447" t="str">
        <f>VLOOKUP(A28447,匹配表!$1:$1048576,22,0)</f>
        <v>浙江公司浙江公司短信平台1号服务器</v>
      </c>
      <c r="D28447" t="s">
        <v>135</v>
      </c>
      <c r="E28447">
        <v>5.11</v>
      </c>
      <c r="F28447" t="s">
        <v>46</v>
      </c>
      <c r="G28447" t="s">
        <v>25</v>
      </c>
      <c r="H28447" s="19"/>
      <c r="I28447" s="27"/>
      <c r="J28447" s="105"/>
      <c r="K28447" s="24"/>
    </row>
    <row r="28448" hidden="1" spans="1:11">
      <c r="A28448" t="s">
        <v>1361</v>
      </c>
      <c r="B28448"/>
      <c r="C28448" t="str">
        <f>VLOOKUP(A28448,匹配表!$1:$1048576,22,0)</f>
        <v>浙江公司浙江公司短信平台1号服务器</v>
      </c>
      <c r="D28448" t="s">
        <v>135</v>
      </c>
      <c r="E28448">
        <v>5.11</v>
      </c>
      <c r="F28448" t="s">
        <v>231</v>
      </c>
      <c r="G28448" t="s">
        <v>25</v>
      </c>
      <c r="H28448" s="19"/>
      <c r="I28448" s="27"/>
      <c r="J28448" s="105"/>
      <c r="K28448" s="24"/>
    </row>
    <row r="28449" hidden="1" spans="1:11">
      <c r="A28449" t="s">
        <v>1361</v>
      </c>
      <c r="B28449"/>
      <c r="C28449" t="str">
        <f>VLOOKUP(A28449,匹配表!$1:$1048576,22,0)</f>
        <v>浙江公司浙江公司短信平台1号服务器</v>
      </c>
      <c r="D28449" t="s">
        <v>135</v>
      </c>
      <c r="E28449">
        <v>5.11</v>
      </c>
      <c r="F28449" t="s">
        <v>47</v>
      </c>
      <c r="G28449" t="s">
        <v>25</v>
      </c>
      <c r="H28449" s="19"/>
      <c r="I28449" s="27"/>
      <c r="J28449" s="105"/>
      <c r="K28449" s="24"/>
    </row>
    <row r="28450" hidden="1" spans="1:11">
      <c r="A28450" t="s">
        <v>1361</v>
      </c>
      <c r="B28450"/>
      <c r="C28450" t="str">
        <f>VLOOKUP(A28450,匹配表!$1:$1048576,22,0)</f>
        <v>浙江公司浙江公司短信平台1号服务器</v>
      </c>
      <c r="D28450" t="s">
        <v>135</v>
      </c>
      <c r="E28450">
        <v>5.11</v>
      </c>
      <c r="F28450" t="s">
        <v>48</v>
      </c>
      <c r="G28450" t="s">
        <v>25</v>
      </c>
      <c r="H28450" s="19"/>
      <c r="I28450" s="27"/>
      <c r="J28450" s="105"/>
      <c r="K28450" s="24"/>
    </row>
    <row r="28451" hidden="1" spans="1:11">
      <c r="A28451" t="s">
        <v>1361</v>
      </c>
      <c r="B28451"/>
      <c r="C28451" t="str">
        <f>VLOOKUP(A28451,匹配表!$1:$1048576,22,0)</f>
        <v>浙江公司浙江公司短信平台1号服务器</v>
      </c>
      <c r="D28451" t="s">
        <v>135</v>
      </c>
      <c r="E28451">
        <v>5.11</v>
      </c>
      <c r="F28451" t="s">
        <v>232</v>
      </c>
      <c r="G28451" t="s">
        <v>25</v>
      </c>
      <c r="H28451" s="19"/>
      <c r="I28451" s="27"/>
      <c r="J28451" s="105"/>
      <c r="K28451" s="24"/>
    </row>
    <row r="28452" hidden="1" spans="1:11">
      <c r="A28452" t="s">
        <v>1361</v>
      </c>
      <c r="B28452"/>
      <c r="C28452" t="str">
        <f>VLOOKUP(A28452,匹配表!$1:$1048576,22,0)</f>
        <v>浙江公司浙江公司短信平台1号服务器</v>
      </c>
      <c r="D28452" t="s">
        <v>135</v>
      </c>
      <c r="E28452">
        <v>5.11</v>
      </c>
      <c r="F28452" t="s">
        <v>54</v>
      </c>
      <c r="G28452" t="s">
        <v>25</v>
      </c>
      <c r="H28452" s="19"/>
      <c r="I28452" s="27"/>
      <c r="J28452" s="105"/>
      <c r="K28452" s="24"/>
    </row>
    <row r="28453" hidden="1" spans="1:11">
      <c r="A28453" t="s">
        <v>1361</v>
      </c>
      <c r="B28453"/>
      <c r="C28453" t="str">
        <f>VLOOKUP(A28453,匹配表!$1:$1048576,22,0)</f>
        <v>浙江公司浙江公司短信平台1号服务器</v>
      </c>
      <c r="D28453" t="s">
        <v>135</v>
      </c>
      <c r="E28453">
        <v>5.11</v>
      </c>
      <c r="F28453" t="s">
        <v>55</v>
      </c>
      <c r="G28453" t="s">
        <v>25</v>
      </c>
      <c r="H28453" s="19"/>
      <c r="I28453" s="27"/>
      <c r="J28453" s="105"/>
      <c r="K28453" s="24"/>
    </row>
    <row r="28454" hidden="1" spans="1:11">
      <c r="A28454" t="s">
        <v>1361</v>
      </c>
      <c r="B28454"/>
      <c r="C28454" t="str">
        <f>VLOOKUP(A28454,匹配表!$1:$1048576,22,0)</f>
        <v>浙江公司浙江公司短信平台1号服务器</v>
      </c>
      <c r="D28454" t="s">
        <v>135</v>
      </c>
      <c r="E28454">
        <v>5.11</v>
      </c>
      <c r="F28454" t="s">
        <v>244</v>
      </c>
      <c r="G28454" t="s">
        <v>25</v>
      </c>
      <c r="H28454" s="19"/>
      <c r="I28454" s="27"/>
      <c r="J28454" s="105"/>
      <c r="K28454" s="24"/>
    </row>
    <row r="28455" hidden="1" spans="1:11">
      <c r="A28455" t="s">
        <v>1361</v>
      </c>
      <c r="B28455"/>
      <c r="C28455" t="str">
        <f>VLOOKUP(A28455,匹配表!$1:$1048576,22,0)</f>
        <v>浙江公司浙江公司短信平台1号服务器</v>
      </c>
      <c r="D28455" t="s">
        <v>135</v>
      </c>
      <c r="E28455">
        <v>5.11</v>
      </c>
      <c r="F28455" t="s">
        <v>59</v>
      </c>
      <c r="G28455" t="s">
        <v>25</v>
      </c>
      <c r="H28455" s="19"/>
      <c r="I28455" s="27"/>
      <c r="J28455" s="105"/>
      <c r="K28455" s="24"/>
    </row>
    <row r="28456" hidden="1" spans="1:11">
      <c r="A28456" t="s">
        <v>1361</v>
      </c>
      <c r="B28456"/>
      <c r="C28456" t="str">
        <f>VLOOKUP(A28456,匹配表!$1:$1048576,22,0)</f>
        <v>浙江公司浙江公司短信平台1号服务器</v>
      </c>
      <c r="D28456" t="s">
        <v>135</v>
      </c>
      <c r="E28456">
        <v>5.11</v>
      </c>
      <c r="F28456" t="s">
        <v>60</v>
      </c>
      <c r="G28456" t="s">
        <v>25</v>
      </c>
      <c r="H28456" s="19"/>
      <c r="I28456" s="27"/>
      <c r="J28456" s="105"/>
      <c r="K28456" s="24"/>
    </row>
    <row r="28457" hidden="1" spans="1:11">
      <c r="A28457" t="s">
        <v>1361</v>
      </c>
      <c r="B28457"/>
      <c r="C28457" t="str">
        <f>VLOOKUP(A28457,匹配表!$1:$1048576,22,0)</f>
        <v>浙江公司浙江公司短信平台1号服务器</v>
      </c>
      <c r="D28457" t="s">
        <v>135</v>
      </c>
      <c r="E28457">
        <v>5.11</v>
      </c>
      <c r="F28457" t="s">
        <v>233</v>
      </c>
      <c r="G28457" t="s">
        <v>25</v>
      </c>
      <c r="H28457" s="19"/>
      <c r="I28457" s="27"/>
      <c r="J28457" s="105"/>
      <c r="K28457" s="24"/>
    </row>
    <row r="28458" hidden="1" spans="1:11">
      <c r="A28458" t="s">
        <v>1361</v>
      </c>
      <c r="B28458"/>
      <c r="C28458" t="str">
        <f>VLOOKUP(A28458,匹配表!$1:$1048576,22,0)</f>
        <v>浙江公司浙江公司短信平台1号服务器</v>
      </c>
      <c r="D28458" t="s">
        <v>135</v>
      </c>
      <c r="E28458">
        <v>5.11</v>
      </c>
      <c r="F28458" t="s">
        <v>61</v>
      </c>
      <c r="G28458" t="s">
        <v>25</v>
      </c>
      <c r="H28458" s="19"/>
      <c r="I28458" s="27"/>
      <c r="J28458" s="105"/>
      <c r="K28458" s="24"/>
    </row>
    <row r="28459" hidden="1" spans="1:11">
      <c r="A28459" t="s">
        <v>1361</v>
      </c>
      <c r="B28459"/>
      <c r="C28459" t="str">
        <f>VLOOKUP(A28459,匹配表!$1:$1048576,22,0)</f>
        <v>浙江公司浙江公司短信平台1号服务器</v>
      </c>
      <c r="D28459" t="s">
        <v>135</v>
      </c>
      <c r="E28459">
        <v>5.11</v>
      </c>
      <c r="F28459" t="s">
        <v>63</v>
      </c>
      <c r="G28459" t="s">
        <v>25</v>
      </c>
      <c r="H28459" s="19"/>
      <c r="I28459" s="27"/>
      <c r="J28459" s="105"/>
      <c r="K28459" s="24"/>
    </row>
    <row r="28460" hidden="1" spans="1:11">
      <c r="A28460" t="s">
        <v>1361</v>
      </c>
      <c r="B28460"/>
      <c r="C28460" t="str">
        <f>VLOOKUP(A28460,匹配表!$1:$1048576,22,0)</f>
        <v>浙江公司浙江公司短信平台1号服务器</v>
      </c>
      <c r="D28460" t="s">
        <v>135</v>
      </c>
      <c r="E28460">
        <v>5.11</v>
      </c>
      <c r="F28460" t="s">
        <v>121</v>
      </c>
      <c r="G28460" t="s">
        <v>25</v>
      </c>
      <c r="H28460" s="19"/>
      <c r="I28460" s="27"/>
      <c r="J28460" s="105"/>
      <c r="K28460" s="24"/>
    </row>
    <row r="28461" hidden="1" spans="1:11">
      <c r="A28461" t="s">
        <v>1361</v>
      </c>
      <c r="B28461"/>
      <c r="C28461" t="str">
        <f>VLOOKUP(A28461,匹配表!$1:$1048576,22,0)</f>
        <v>浙江公司浙江公司短信平台1号服务器</v>
      </c>
      <c r="D28461" t="s">
        <v>135</v>
      </c>
      <c r="E28461">
        <v>5.11</v>
      </c>
      <c r="F28461" t="s">
        <v>122</v>
      </c>
      <c r="G28461" t="s">
        <v>25</v>
      </c>
      <c r="H28461" s="19"/>
      <c r="I28461" s="27"/>
      <c r="J28461" s="105"/>
      <c r="K28461" s="24"/>
    </row>
    <row r="28462" hidden="1" spans="1:11">
      <c r="A28462" t="s">
        <v>1361</v>
      </c>
      <c r="B28462"/>
      <c r="C28462" t="str">
        <f>VLOOKUP(A28462,匹配表!$1:$1048576,22,0)</f>
        <v>浙江公司浙江公司短信平台1号服务器</v>
      </c>
      <c r="D28462" t="s">
        <v>135</v>
      </c>
      <c r="E28462">
        <v>5.11</v>
      </c>
      <c r="F28462" t="s">
        <v>234</v>
      </c>
      <c r="G28462" t="s">
        <v>25</v>
      </c>
      <c r="H28462" s="19"/>
      <c r="I28462" s="27"/>
      <c r="J28462" s="105"/>
      <c r="K28462" s="24"/>
    </row>
    <row r="28463" hidden="1" spans="1:11">
      <c r="A28463" t="s">
        <v>1361</v>
      </c>
      <c r="B28463"/>
      <c r="C28463" t="str">
        <f>VLOOKUP(A28463,匹配表!$1:$1048576,22,0)</f>
        <v>浙江公司浙江公司短信平台1号服务器</v>
      </c>
      <c r="D28463" t="s">
        <v>135</v>
      </c>
      <c r="E28463">
        <v>5.11</v>
      </c>
      <c r="F28463" t="s">
        <v>70</v>
      </c>
      <c r="G28463" t="s">
        <v>25</v>
      </c>
      <c r="H28463" s="19"/>
      <c r="I28463" s="27"/>
      <c r="J28463" s="105"/>
      <c r="K28463" s="24"/>
    </row>
    <row r="28464" hidden="1" spans="1:11">
      <c r="A28464" t="s">
        <v>1361</v>
      </c>
      <c r="B28464"/>
      <c r="C28464" t="str">
        <f>VLOOKUP(A28464,匹配表!$1:$1048576,22,0)</f>
        <v>浙江公司浙江公司短信平台1号服务器</v>
      </c>
      <c r="D28464" t="s">
        <v>135</v>
      </c>
      <c r="E28464">
        <v>5.11</v>
      </c>
      <c r="F28464" t="s">
        <v>71</v>
      </c>
      <c r="G28464" t="s">
        <v>25</v>
      </c>
      <c r="H28464" s="19"/>
      <c r="I28464" s="27"/>
      <c r="J28464" s="105"/>
      <c r="K28464" s="24"/>
    </row>
    <row r="28465" hidden="1" spans="1:11">
      <c r="A28465" t="s">
        <v>1364</v>
      </c>
      <c r="B28465" t="str">
        <f>VLOOKUP(A28465,匹配表!$1:$1048576,24,0)</f>
        <v>毛东</v>
      </c>
      <c r="C28465" t="str">
        <f>VLOOKUP(A28465,匹配表!$1:$1048576,22,0)</f>
        <v>浙江公司浙江公司短信平台数据库1号服务器</v>
      </c>
      <c r="D28465" t="s">
        <v>135</v>
      </c>
      <c r="E28465">
        <v>5.1</v>
      </c>
      <c r="F28465" t="s">
        <v>225</v>
      </c>
      <c r="G28465" s="24" t="s">
        <v>25</v>
      </c>
      <c r="H28465" s="19"/>
      <c r="I28465" s="27"/>
      <c r="J28465" s="105"/>
      <c r="K28465" s="24"/>
    </row>
    <row r="28466" hidden="1" spans="1:12">
      <c r="A28466" s="16" t="s">
        <v>1364</v>
      </c>
      <c r="B28466" s="17" t="s">
        <v>186</v>
      </c>
      <c r="C28466" s="16" t="str">
        <f>VLOOKUP(A28466,匹配表!$1:$1048576,22,0)</f>
        <v>浙江公司浙江公司短信平台数据库1号服务器</v>
      </c>
      <c r="D28466" s="16" t="s">
        <v>135</v>
      </c>
      <c r="E28466" s="16">
        <v>5.1</v>
      </c>
      <c r="F28466" s="16" t="s">
        <v>351</v>
      </c>
      <c r="G28466" s="16" t="s">
        <v>16</v>
      </c>
      <c r="H28466" s="19" t="s">
        <v>186</v>
      </c>
      <c r="I28466" s="27"/>
      <c r="J28466" s="19"/>
      <c r="K28466" s="19"/>
      <c r="L28466" s="16"/>
    </row>
    <row r="28467" spans="1:12">
      <c r="A28467" s="16" t="s">
        <v>1364</v>
      </c>
      <c r="B28467" s="17" t="s">
        <v>186</v>
      </c>
      <c r="C28467" s="16" t="str">
        <f>VLOOKUP(A28467,匹配表!$1:$1048576,22,0)</f>
        <v>浙江公司浙江公司短信平台数据库1号服务器</v>
      </c>
      <c r="D28467" s="16" t="s">
        <v>135</v>
      </c>
      <c r="E28467" s="16">
        <v>5.1</v>
      </c>
      <c r="F28467" s="16" t="s">
        <v>18</v>
      </c>
      <c r="G28467" s="16" t="s">
        <v>16</v>
      </c>
      <c r="H28467" s="19" t="s">
        <v>19</v>
      </c>
      <c r="I28467" s="27" t="s">
        <v>76</v>
      </c>
      <c r="J28467" s="46" t="s">
        <v>21</v>
      </c>
      <c r="K28467" s="16"/>
      <c r="L28467" s="16"/>
    </row>
    <row r="28468" spans="1:12">
      <c r="A28468" s="16" t="s">
        <v>1364</v>
      </c>
      <c r="B28468" s="17" t="s">
        <v>186</v>
      </c>
      <c r="C28468" s="16" t="str">
        <f>VLOOKUP(A28468,匹配表!$1:$1048576,22,0)</f>
        <v>浙江公司浙江公司短信平台数据库1号服务器</v>
      </c>
      <c r="D28468" s="16" t="s">
        <v>135</v>
      </c>
      <c r="E28468" s="16">
        <v>5.1</v>
      </c>
      <c r="F28468" s="16" t="s">
        <v>1362</v>
      </c>
      <c r="G28468" s="16" t="s">
        <v>16</v>
      </c>
      <c r="H28468" s="19" t="s">
        <v>186</v>
      </c>
      <c r="I28468" s="27" t="s">
        <v>1363</v>
      </c>
      <c r="J28468" s="50" t="s">
        <v>155</v>
      </c>
      <c r="K28468" s="19"/>
      <c r="L28468" s="16"/>
    </row>
    <row r="28469" hidden="1" spans="1:11">
      <c r="A28469" t="s">
        <v>1364</v>
      </c>
      <c r="B28469"/>
      <c r="C28469" t="str">
        <f>VLOOKUP(A28469,匹配表!$1:$1048576,22,0)</f>
        <v>浙江公司浙江公司短信平台数据库1号服务器</v>
      </c>
      <c r="D28469" t="s">
        <v>135</v>
      </c>
      <c r="E28469">
        <v>5.1</v>
      </c>
      <c r="F28469" t="s">
        <v>26</v>
      </c>
      <c r="G28469" t="s">
        <v>25</v>
      </c>
      <c r="H28469" s="19"/>
      <c r="I28469" s="27"/>
      <c r="J28469" s="105"/>
      <c r="K28469" s="24"/>
    </row>
    <row r="28470" hidden="1" spans="1:11">
      <c r="A28470" t="s">
        <v>1364</v>
      </c>
      <c r="B28470"/>
      <c r="C28470" t="str">
        <f>VLOOKUP(A28470,匹配表!$1:$1048576,22,0)</f>
        <v>浙江公司浙江公司短信平台数据库1号服务器</v>
      </c>
      <c r="D28470" t="s">
        <v>135</v>
      </c>
      <c r="E28470">
        <v>5.1</v>
      </c>
      <c r="F28470" t="s">
        <v>28</v>
      </c>
      <c r="G28470" t="s">
        <v>25</v>
      </c>
      <c r="H28470" s="19"/>
      <c r="I28470" s="27"/>
      <c r="J28470" s="105"/>
      <c r="K28470" s="24"/>
    </row>
    <row r="28471" hidden="1" spans="1:11">
      <c r="A28471" t="s">
        <v>1364</v>
      </c>
      <c r="B28471"/>
      <c r="C28471" t="str">
        <f>VLOOKUP(A28471,匹配表!$1:$1048576,22,0)</f>
        <v>浙江公司浙江公司短信平台数据库1号服务器</v>
      </c>
      <c r="D28471" t="s">
        <v>135</v>
      </c>
      <c r="E28471">
        <v>5.1</v>
      </c>
      <c r="F28471" t="s">
        <v>29</v>
      </c>
      <c r="G28471" t="s">
        <v>25</v>
      </c>
      <c r="H28471" s="19"/>
      <c r="I28471" s="27"/>
      <c r="J28471" s="105"/>
      <c r="K28471" s="24"/>
    </row>
    <row r="28472" hidden="1" spans="1:11">
      <c r="A28472" t="s">
        <v>1364</v>
      </c>
      <c r="B28472"/>
      <c r="C28472" t="str">
        <f>VLOOKUP(A28472,匹配表!$1:$1048576,22,0)</f>
        <v>浙江公司浙江公司短信平台数据库1号服务器</v>
      </c>
      <c r="D28472" t="s">
        <v>135</v>
      </c>
      <c r="E28472">
        <v>5.1</v>
      </c>
      <c r="F28472" t="s">
        <v>30</v>
      </c>
      <c r="G28472" t="s">
        <v>25</v>
      </c>
      <c r="H28472" s="19"/>
      <c r="I28472" s="27"/>
      <c r="J28472" s="105"/>
      <c r="K28472" s="24"/>
    </row>
    <row r="28473" hidden="1" spans="1:11">
      <c r="A28473" t="s">
        <v>1364</v>
      </c>
      <c r="B28473"/>
      <c r="C28473" t="str">
        <f>VLOOKUP(A28473,匹配表!$1:$1048576,22,0)</f>
        <v>浙江公司浙江公司短信平台数据库1号服务器</v>
      </c>
      <c r="D28473" t="s">
        <v>135</v>
      </c>
      <c r="E28473">
        <v>5.1</v>
      </c>
      <c r="F28473" t="s">
        <v>33</v>
      </c>
      <c r="G28473" t="s">
        <v>25</v>
      </c>
      <c r="H28473" s="19"/>
      <c r="I28473" s="27"/>
      <c r="J28473" s="105"/>
      <c r="K28473" s="24"/>
    </row>
    <row r="28474" hidden="1" spans="1:11">
      <c r="A28474" t="s">
        <v>1364</v>
      </c>
      <c r="B28474"/>
      <c r="C28474" t="str">
        <f>VLOOKUP(A28474,匹配表!$1:$1048576,22,0)</f>
        <v>浙江公司浙江公司短信平台数据库1号服务器</v>
      </c>
      <c r="D28474" t="s">
        <v>135</v>
      </c>
      <c r="E28474">
        <v>5.1</v>
      </c>
      <c r="F28474" t="s">
        <v>533</v>
      </c>
      <c r="G28474" t="s">
        <v>25</v>
      </c>
      <c r="H28474" s="19"/>
      <c r="I28474" s="27"/>
      <c r="J28474" s="105"/>
      <c r="K28474" s="24"/>
    </row>
    <row r="28475" hidden="1" spans="1:11">
      <c r="A28475" t="s">
        <v>1364</v>
      </c>
      <c r="B28475"/>
      <c r="C28475" t="str">
        <f>VLOOKUP(A28475,匹配表!$1:$1048576,22,0)</f>
        <v>浙江公司浙江公司短信平台数据库1号服务器</v>
      </c>
      <c r="D28475" t="s">
        <v>135</v>
      </c>
      <c r="E28475">
        <v>5.1</v>
      </c>
      <c r="F28475" t="s">
        <v>534</v>
      </c>
      <c r="G28475" t="s">
        <v>25</v>
      </c>
      <c r="H28475" s="19"/>
      <c r="I28475" s="27"/>
      <c r="J28475" s="105"/>
      <c r="K28475" s="24"/>
    </row>
    <row r="28476" hidden="1" spans="1:11">
      <c r="A28476" t="s">
        <v>1364</v>
      </c>
      <c r="B28476"/>
      <c r="C28476" t="str">
        <f>VLOOKUP(A28476,匹配表!$1:$1048576,22,0)</f>
        <v>浙江公司浙江公司短信平台数据库1号服务器</v>
      </c>
      <c r="D28476" t="s">
        <v>135</v>
      </c>
      <c r="E28476">
        <v>5.1</v>
      </c>
      <c r="F28476" t="s">
        <v>535</v>
      </c>
      <c r="G28476" t="s">
        <v>25</v>
      </c>
      <c r="H28476" s="19"/>
      <c r="I28476" s="27"/>
      <c r="J28476" s="105"/>
      <c r="K28476" s="24"/>
    </row>
    <row r="28477" hidden="1" spans="1:11">
      <c r="A28477" t="s">
        <v>1364</v>
      </c>
      <c r="B28477"/>
      <c r="C28477" t="str">
        <f>VLOOKUP(A28477,匹配表!$1:$1048576,22,0)</f>
        <v>浙江公司浙江公司短信平台数据库1号服务器</v>
      </c>
      <c r="D28477" t="s">
        <v>135</v>
      </c>
      <c r="E28477">
        <v>5.1</v>
      </c>
      <c r="F28477" t="s">
        <v>34</v>
      </c>
      <c r="G28477" t="s">
        <v>25</v>
      </c>
      <c r="H28477" s="19"/>
      <c r="I28477" s="27"/>
      <c r="J28477" s="105"/>
      <c r="K28477" s="24"/>
    </row>
    <row r="28478" hidden="1" spans="1:11">
      <c r="A28478" t="s">
        <v>1364</v>
      </c>
      <c r="B28478"/>
      <c r="C28478" t="str">
        <f>VLOOKUP(A28478,匹配表!$1:$1048576,22,0)</f>
        <v>浙江公司浙江公司短信平台数据库1号服务器</v>
      </c>
      <c r="D28478" t="s">
        <v>135</v>
      </c>
      <c r="E28478">
        <v>5.1</v>
      </c>
      <c r="F28478" t="s">
        <v>35</v>
      </c>
      <c r="G28478" t="s">
        <v>25</v>
      </c>
      <c r="H28478" s="19"/>
      <c r="I28478" s="27"/>
      <c r="J28478" s="105"/>
      <c r="K28478" s="24"/>
    </row>
    <row r="28479" hidden="1" spans="1:11">
      <c r="A28479" t="s">
        <v>1364</v>
      </c>
      <c r="B28479"/>
      <c r="C28479" t="str">
        <f>VLOOKUP(A28479,匹配表!$1:$1048576,22,0)</f>
        <v>浙江公司浙江公司短信平台数据库1号服务器</v>
      </c>
      <c r="D28479" t="s">
        <v>135</v>
      </c>
      <c r="E28479">
        <v>5.1</v>
      </c>
      <c r="F28479" t="s">
        <v>36</v>
      </c>
      <c r="G28479" t="s">
        <v>25</v>
      </c>
      <c r="H28479" s="19"/>
      <c r="I28479" s="27"/>
      <c r="J28479" s="105"/>
      <c r="K28479" s="24"/>
    </row>
    <row r="28480" hidden="1" spans="1:11">
      <c r="A28480" t="s">
        <v>1364</v>
      </c>
      <c r="B28480"/>
      <c r="C28480" t="str">
        <f>VLOOKUP(A28480,匹配表!$1:$1048576,22,0)</f>
        <v>浙江公司浙江公司短信平台数据库1号服务器</v>
      </c>
      <c r="D28480" t="s">
        <v>135</v>
      </c>
      <c r="E28480">
        <v>5.1</v>
      </c>
      <c r="F28480" t="s">
        <v>37</v>
      </c>
      <c r="G28480" t="s">
        <v>25</v>
      </c>
      <c r="H28480" s="19"/>
      <c r="I28480" s="27"/>
      <c r="J28480" s="105"/>
      <c r="K28480" s="24"/>
    </row>
    <row r="28481" hidden="1" spans="1:11">
      <c r="A28481" t="s">
        <v>1364</v>
      </c>
      <c r="B28481"/>
      <c r="C28481" t="str">
        <f>VLOOKUP(A28481,匹配表!$1:$1048576,22,0)</f>
        <v>浙江公司浙江公司短信平台数据库1号服务器</v>
      </c>
      <c r="D28481" t="s">
        <v>135</v>
      </c>
      <c r="E28481">
        <v>5.1</v>
      </c>
      <c r="F28481" t="s">
        <v>101</v>
      </c>
      <c r="G28481" t="s">
        <v>25</v>
      </c>
      <c r="H28481" s="19"/>
      <c r="I28481" s="27"/>
      <c r="J28481" s="105"/>
      <c r="K28481" s="24"/>
    </row>
    <row r="28482" hidden="1" spans="1:11">
      <c r="A28482" t="s">
        <v>1364</v>
      </c>
      <c r="B28482"/>
      <c r="C28482" t="str">
        <f>VLOOKUP(A28482,匹配表!$1:$1048576,22,0)</f>
        <v>浙江公司浙江公司短信平台数据库1号服务器</v>
      </c>
      <c r="D28482" t="s">
        <v>135</v>
      </c>
      <c r="E28482">
        <v>5.1</v>
      </c>
      <c r="F28482" t="s">
        <v>102</v>
      </c>
      <c r="G28482" t="s">
        <v>25</v>
      </c>
      <c r="H28482" s="19"/>
      <c r="I28482" s="27"/>
      <c r="J28482" s="105"/>
      <c r="K28482" s="24"/>
    </row>
    <row r="28483" hidden="1" spans="1:11">
      <c r="A28483" t="s">
        <v>1364</v>
      </c>
      <c r="B28483"/>
      <c r="C28483" t="str">
        <f>VLOOKUP(A28483,匹配表!$1:$1048576,22,0)</f>
        <v>浙江公司浙江公司短信平台数据库1号服务器</v>
      </c>
      <c r="D28483" t="s">
        <v>135</v>
      </c>
      <c r="E28483">
        <v>5.1</v>
      </c>
      <c r="F28483" t="s">
        <v>40</v>
      </c>
      <c r="G28483" t="s">
        <v>25</v>
      </c>
      <c r="H28483" s="19"/>
      <c r="I28483" s="27"/>
      <c r="J28483" s="105"/>
      <c r="K28483" s="24"/>
    </row>
    <row r="28484" hidden="1" spans="1:11">
      <c r="A28484" t="s">
        <v>1364</v>
      </c>
      <c r="B28484"/>
      <c r="C28484" t="str">
        <f>VLOOKUP(A28484,匹配表!$1:$1048576,22,0)</f>
        <v>浙江公司浙江公司短信平台数据库1号服务器</v>
      </c>
      <c r="D28484" t="s">
        <v>135</v>
      </c>
      <c r="E28484">
        <v>5.1</v>
      </c>
      <c r="F28484" t="s">
        <v>42</v>
      </c>
      <c r="G28484" t="s">
        <v>25</v>
      </c>
      <c r="H28484" s="19"/>
      <c r="I28484" s="27"/>
      <c r="J28484" s="105"/>
      <c r="K28484" s="24"/>
    </row>
    <row r="28485" hidden="1" spans="1:11">
      <c r="A28485" t="s">
        <v>1364</v>
      </c>
      <c r="B28485"/>
      <c r="C28485" t="str">
        <f>VLOOKUP(A28485,匹配表!$1:$1048576,22,0)</f>
        <v>浙江公司浙江公司短信平台数据库1号服务器</v>
      </c>
      <c r="D28485" t="s">
        <v>135</v>
      </c>
      <c r="E28485">
        <v>5.1</v>
      </c>
      <c r="F28485" t="s">
        <v>43</v>
      </c>
      <c r="G28485" t="s">
        <v>25</v>
      </c>
      <c r="H28485" s="19"/>
      <c r="I28485" s="27"/>
      <c r="J28485" s="105"/>
      <c r="K28485" s="24"/>
    </row>
    <row r="28486" hidden="1" spans="1:11">
      <c r="A28486" t="s">
        <v>1364</v>
      </c>
      <c r="B28486"/>
      <c r="C28486" t="str">
        <f>VLOOKUP(A28486,匹配表!$1:$1048576,22,0)</f>
        <v>浙江公司浙江公司短信平台数据库1号服务器</v>
      </c>
      <c r="D28486" t="s">
        <v>135</v>
      </c>
      <c r="E28486">
        <v>5.1</v>
      </c>
      <c r="F28486" t="s">
        <v>230</v>
      </c>
      <c r="G28486" t="s">
        <v>25</v>
      </c>
      <c r="H28486" s="19"/>
      <c r="I28486" s="27"/>
      <c r="J28486" s="105"/>
      <c r="K28486" s="24"/>
    </row>
    <row r="28487" hidden="1" spans="1:11">
      <c r="A28487" t="s">
        <v>1364</v>
      </c>
      <c r="B28487"/>
      <c r="C28487" t="str">
        <f>VLOOKUP(A28487,匹配表!$1:$1048576,22,0)</f>
        <v>浙江公司浙江公司短信平台数据库1号服务器</v>
      </c>
      <c r="D28487" t="s">
        <v>135</v>
      </c>
      <c r="E28487">
        <v>5.1</v>
      </c>
      <c r="F28487" t="s">
        <v>45</v>
      </c>
      <c r="G28487" t="s">
        <v>25</v>
      </c>
      <c r="H28487" s="19"/>
      <c r="I28487" s="27"/>
      <c r="J28487" s="105"/>
      <c r="K28487" s="24"/>
    </row>
    <row r="28488" hidden="1" spans="1:11">
      <c r="A28488" t="s">
        <v>1364</v>
      </c>
      <c r="B28488"/>
      <c r="C28488" t="str">
        <f>VLOOKUP(A28488,匹配表!$1:$1048576,22,0)</f>
        <v>浙江公司浙江公司短信平台数据库1号服务器</v>
      </c>
      <c r="D28488" t="s">
        <v>135</v>
      </c>
      <c r="E28488">
        <v>5.1</v>
      </c>
      <c r="F28488" t="s">
        <v>46</v>
      </c>
      <c r="G28488" t="s">
        <v>25</v>
      </c>
      <c r="H28488" s="19"/>
      <c r="I28488" s="27"/>
      <c r="J28488" s="105"/>
      <c r="K28488" s="24"/>
    </row>
    <row r="28489" hidden="1" spans="1:11">
      <c r="A28489" t="s">
        <v>1364</v>
      </c>
      <c r="B28489"/>
      <c r="C28489" t="str">
        <f>VLOOKUP(A28489,匹配表!$1:$1048576,22,0)</f>
        <v>浙江公司浙江公司短信平台数据库1号服务器</v>
      </c>
      <c r="D28489" t="s">
        <v>135</v>
      </c>
      <c r="E28489">
        <v>5.1</v>
      </c>
      <c r="F28489" t="s">
        <v>231</v>
      </c>
      <c r="G28489" t="s">
        <v>25</v>
      </c>
      <c r="H28489" s="19"/>
      <c r="I28489" s="27"/>
      <c r="J28489" s="105"/>
      <c r="K28489" s="24"/>
    </row>
    <row r="28490" hidden="1" spans="1:11">
      <c r="A28490" t="s">
        <v>1364</v>
      </c>
      <c r="B28490"/>
      <c r="C28490" t="str">
        <f>VLOOKUP(A28490,匹配表!$1:$1048576,22,0)</f>
        <v>浙江公司浙江公司短信平台数据库1号服务器</v>
      </c>
      <c r="D28490" t="s">
        <v>135</v>
      </c>
      <c r="E28490">
        <v>5.1</v>
      </c>
      <c r="F28490" t="s">
        <v>47</v>
      </c>
      <c r="G28490" t="s">
        <v>25</v>
      </c>
      <c r="H28490" s="19"/>
      <c r="I28490" s="27"/>
      <c r="J28490" s="105"/>
      <c r="K28490" s="24"/>
    </row>
    <row r="28491" hidden="1" spans="1:11">
      <c r="A28491" t="s">
        <v>1364</v>
      </c>
      <c r="B28491"/>
      <c r="C28491" t="str">
        <f>VLOOKUP(A28491,匹配表!$1:$1048576,22,0)</f>
        <v>浙江公司浙江公司短信平台数据库1号服务器</v>
      </c>
      <c r="D28491" t="s">
        <v>135</v>
      </c>
      <c r="E28491">
        <v>5.1</v>
      </c>
      <c r="F28491" t="s">
        <v>48</v>
      </c>
      <c r="G28491" t="s">
        <v>25</v>
      </c>
      <c r="H28491" s="19"/>
      <c r="I28491" s="27"/>
      <c r="J28491" s="105"/>
      <c r="K28491" s="24"/>
    </row>
    <row r="28492" hidden="1" spans="1:11">
      <c r="A28492" t="s">
        <v>1364</v>
      </c>
      <c r="B28492"/>
      <c r="C28492" t="str">
        <f>VLOOKUP(A28492,匹配表!$1:$1048576,22,0)</f>
        <v>浙江公司浙江公司短信平台数据库1号服务器</v>
      </c>
      <c r="D28492" t="s">
        <v>135</v>
      </c>
      <c r="E28492">
        <v>5.1</v>
      </c>
      <c r="F28492" t="s">
        <v>232</v>
      </c>
      <c r="G28492" t="s">
        <v>25</v>
      </c>
      <c r="H28492" s="19"/>
      <c r="I28492" s="27"/>
      <c r="J28492" s="105"/>
      <c r="K28492" s="24"/>
    </row>
    <row r="28493" hidden="1" spans="1:11">
      <c r="A28493" t="s">
        <v>1364</v>
      </c>
      <c r="B28493"/>
      <c r="C28493" t="str">
        <f>VLOOKUP(A28493,匹配表!$1:$1048576,22,0)</f>
        <v>浙江公司浙江公司短信平台数据库1号服务器</v>
      </c>
      <c r="D28493" t="s">
        <v>135</v>
      </c>
      <c r="E28493">
        <v>5.1</v>
      </c>
      <c r="F28493" t="s">
        <v>54</v>
      </c>
      <c r="G28493" t="s">
        <v>25</v>
      </c>
      <c r="H28493" s="19"/>
      <c r="I28493" s="27"/>
      <c r="J28493" s="105"/>
      <c r="K28493" s="24"/>
    </row>
    <row r="28494" hidden="1" spans="1:11">
      <c r="A28494" t="s">
        <v>1364</v>
      </c>
      <c r="B28494"/>
      <c r="C28494" t="str">
        <f>VLOOKUP(A28494,匹配表!$1:$1048576,22,0)</f>
        <v>浙江公司浙江公司短信平台数据库1号服务器</v>
      </c>
      <c r="D28494" t="s">
        <v>135</v>
      </c>
      <c r="E28494">
        <v>5.1</v>
      </c>
      <c r="F28494" t="s">
        <v>55</v>
      </c>
      <c r="G28494" t="s">
        <v>25</v>
      </c>
      <c r="H28494" s="19"/>
      <c r="I28494" s="27"/>
      <c r="J28494" s="105"/>
      <c r="K28494" s="24"/>
    </row>
    <row r="28495" hidden="1" spans="1:11">
      <c r="A28495" t="s">
        <v>1364</v>
      </c>
      <c r="B28495"/>
      <c r="C28495" t="str">
        <f>VLOOKUP(A28495,匹配表!$1:$1048576,22,0)</f>
        <v>浙江公司浙江公司短信平台数据库1号服务器</v>
      </c>
      <c r="D28495" t="s">
        <v>135</v>
      </c>
      <c r="E28495">
        <v>5.1</v>
      </c>
      <c r="F28495" t="s">
        <v>244</v>
      </c>
      <c r="G28495" t="s">
        <v>25</v>
      </c>
      <c r="H28495" s="19"/>
      <c r="I28495" s="27"/>
      <c r="J28495" s="105"/>
      <c r="K28495" s="24"/>
    </row>
    <row r="28496" hidden="1" spans="1:11">
      <c r="A28496" t="s">
        <v>1364</v>
      </c>
      <c r="B28496"/>
      <c r="C28496" t="str">
        <f>VLOOKUP(A28496,匹配表!$1:$1048576,22,0)</f>
        <v>浙江公司浙江公司短信平台数据库1号服务器</v>
      </c>
      <c r="D28496" t="s">
        <v>135</v>
      </c>
      <c r="E28496">
        <v>5.1</v>
      </c>
      <c r="F28496" t="s">
        <v>59</v>
      </c>
      <c r="G28496" t="s">
        <v>25</v>
      </c>
      <c r="H28496" s="19"/>
      <c r="I28496" s="27"/>
      <c r="J28496" s="105"/>
      <c r="K28496" s="24"/>
    </row>
    <row r="28497" hidden="1" spans="1:11">
      <c r="A28497" t="s">
        <v>1364</v>
      </c>
      <c r="B28497"/>
      <c r="C28497" t="str">
        <f>VLOOKUP(A28497,匹配表!$1:$1048576,22,0)</f>
        <v>浙江公司浙江公司短信平台数据库1号服务器</v>
      </c>
      <c r="D28497" t="s">
        <v>135</v>
      </c>
      <c r="E28497">
        <v>5.1</v>
      </c>
      <c r="F28497" t="s">
        <v>60</v>
      </c>
      <c r="G28497" t="s">
        <v>25</v>
      </c>
      <c r="H28497" s="19"/>
      <c r="I28497" s="27"/>
      <c r="J28497" s="105"/>
      <c r="K28497" s="24"/>
    </row>
    <row r="28498" hidden="1" spans="1:11">
      <c r="A28498" t="s">
        <v>1364</v>
      </c>
      <c r="B28498"/>
      <c r="C28498" t="str">
        <f>VLOOKUP(A28498,匹配表!$1:$1048576,22,0)</f>
        <v>浙江公司浙江公司短信平台数据库1号服务器</v>
      </c>
      <c r="D28498" t="s">
        <v>135</v>
      </c>
      <c r="E28498">
        <v>5.1</v>
      </c>
      <c r="F28498" t="s">
        <v>233</v>
      </c>
      <c r="G28498" t="s">
        <v>25</v>
      </c>
      <c r="H28498" s="19"/>
      <c r="I28498" s="27"/>
      <c r="J28498" s="105"/>
      <c r="K28498" s="24"/>
    </row>
    <row r="28499" hidden="1" spans="1:11">
      <c r="A28499" t="s">
        <v>1364</v>
      </c>
      <c r="B28499"/>
      <c r="C28499" t="str">
        <f>VLOOKUP(A28499,匹配表!$1:$1048576,22,0)</f>
        <v>浙江公司浙江公司短信平台数据库1号服务器</v>
      </c>
      <c r="D28499" t="s">
        <v>135</v>
      </c>
      <c r="E28499">
        <v>5.1</v>
      </c>
      <c r="F28499" t="s">
        <v>61</v>
      </c>
      <c r="G28499" t="s">
        <v>25</v>
      </c>
      <c r="H28499" s="19"/>
      <c r="I28499" s="27"/>
      <c r="J28499" s="105"/>
      <c r="K28499" s="24"/>
    </row>
    <row r="28500" hidden="1" spans="1:11">
      <c r="A28500" t="s">
        <v>1364</v>
      </c>
      <c r="B28500"/>
      <c r="C28500" t="str">
        <f>VLOOKUP(A28500,匹配表!$1:$1048576,22,0)</f>
        <v>浙江公司浙江公司短信平台数据库1号服务器</v>
      </c>
      <c r="D28500" t="s">
        <v>135</v>
      </c>
      <c r="E28500">
        <v>5.1</v>
      </c>
      <c r="F28500" t="s">
        <v>63</v>
      </c>
      <c r="G28500" t="s">
        <v>25</v>
      </c>
      <c r="H28500" s="19"/>
      <c r="I28500" s="27"/>
      <c r="J28500" s="105"/>
      <c r="K28500" s="24"/>
    </row>
    <row r="28501" hidden="1" spans="1:11">
      <c r="A28501" t="s">
        <v>1364</v>
      </c>
      <c r="B28501"/>
      <c r="C28501" t="str">
        <f>VLOOKUP(A28501,匹配表!$1:$1048576,22,0)</f>
        <v>浙江公司浙江公司短信平台数据库1号服务器</v>
      </c>
      <c r="D28501" t="s">
        <v>135</v>
      </c>
      <c r="E28501">
        <v>5.1</v>
      </c>
      <c r="F28501" t="s">
        <v>121</v>
      </c>
      <c r="G28501" t="s">
        <v>25</v>
      </c>
      <c r="H28501" s="19"/>
      <c r="I28501" s="27"/>
      <c r="J28501" s="105"/>
      <c r="K28501" s="24"/>
    </row>
    <row r="28502" hidden="1" spans="1:11">
      <c r="A28502" t="s">
        <v>1364</v>
      </c>
      <c r="B28502"/>
      <c r="C28502" t="str">
        <f>VLOOKUP(A28502,匹配表!$1:$1048576,22,0)</f>
        <v>浙江公司浙江公司短信平台数据库1号服务器</v>
      </c>
      <c r="D28502" t="s">
        <v>135</v>
      </c>
      <c r="E28502">
        <v>5.1</v>
      </c>
      <c r="F28502" t="s">
        <v>122</v>
      </c>
      <c r="G28502" t="s">
        <v>25</v>
      </c>
      <c r="H28502" s="19"/>
      <c r="I28502" s="27"/>
      <c r="J28502" s="105"/>
      <c r="K28502" s="24"/>
    </row>
    <row r="28503" hidden="1" spans="1:11">
      <c r="A28503" t="s">
        <v>1364</v>
      </c>
      <c r="B28503"/>
      <c r="C28503" t="str">
        <f>VLOOKUP(A28503,匹配表!$1:$1048576,22,0)</f>
        <v>浙江公司浙江公司短信平台数据库1号服务器</v>
      </c>
      <c r="D28503" t="s">
        <v>135</v>
      </c>
      <c r="E28503">
        <v>5.1</v>
      </c>
      <c r="F28503" t="s">
        <v>234</v>
      </c>
      <c r="G28503" t="s">
        <v>25</v>
      </c>
      <c r="H28503" s="19"/>
      <c r="I28503" s="27"/>
      <c r="J28503" s="105"/>
      <c r="K28503" s="24"/>
    </row>
    <row r="28504" hidden="1" spans="1:11">
      <c r="A28504" t="s">
        <v>1364</v>
      </c>
      <c r="B28504"/>
      <c r="C28504" t="str">
        <f>VLOOKUP(A28504,匹配表!$1:$1048576,22,0)</f>
        <v>浙江公司浙江公司短信平台数据库1号服务器</v>
      </c>
      <c r="D28504" t="s">
        <v>135</v>
      </c>
      <c r="E28504">
        <v>5.1</v>
      </c>
      <c r="F28504" t="s">
        <v>70</v>
      </c>
      <c r="G28504" t="s">
        <v>25</v>
      </c>
      <c r="H28504" s="19"/>
      <c r="I28504" s="27"/>
      <c r="J28504" s="105"/>
      <c r="K28504" s="24"/>
    </row>
    <row r="28505" hidden="1" spans="1:11">
      <c r="A28505" t="s">
        <v>1364</v>
      </c>
      <c r="B28505"/>
      <c r="C28505" t="str">
        <f>VLOOKUP(A28505,匹配表!$1:$1048576,22,0)</f>
        <v>浙江公司浙江公司短信平台数据库1号服务器</v>
      </c>
      <c r="D28505" t="s">
        <v>135</v>
      </c>
      <c r="E28505">
        <v>5.1</v>
      </c>
      <c r="F28505" t="s">
        <v>71</v>
      </c>
      <c r="G28505" t="s">
        <v>25</v>
      </c>
      <c r="H28505" s="19"/>
      <c r="I28505" s="27"/>
      <c r="J28505" s="105"/>
      <c r="K28505" s="24"/>
    </row>
    <row r="28506" spans="1:12">
      <c r="A28506" s="16" t="s">
        <v>1365</v>
      </c>
      <c r="B28506" s="17" t="str">
        <f>VLOOKUP(A28506,匹配表!$1:$1048576,24,0)</f>
        <v>季超</v>
      </c>
      <c r="C28506" s="16" t="str">
        <f>VLOOKUP(A28506,匹配表!$1:$1048576,22,0)</f>
        <v>浙江公司浙江地理信息平台（ZJGIS）4号服务器</v>
      </c>
      <c r="D28506" s="16" t="s">
        <v>135</v>
      </c>
      <c r="E28506" s="16">
        <v>6.9</v>
      </c>
      <c r="F28506" s="16" t="s">
        <v>18</v>
      </c>
      <c r="G28506" s="16" t="s">
        <v>16</v>
      </c>
      <c r="H28506" s="19" t="s">
        <v>19</v>
      </c>
      <c r="I28506" s="27" t="s">
        <v>76</v>
      </c>
      <c r="J28506" s="46" t="s">
        <v>21</v>
      </c>
      <c r="K28506" s="16"/>
      <c r="L28506" s="16"/>
    </row>
    <row r="28507" hidden="1" spans="1:11">
      <c r="A28507" t="s">
        <v>1365</v>
      </c>
      <c r="B28507"/>
      <c r="C28507" t="str">
        <f>VLOOKUP(A28507,匹配表!$1:$1048576,22,0)</f>
        <v>浙江公司浙江地理信息平台（ZJGIS）4号服务器</v>
      </c>
      <c r="D28507" t="s">
        <v>135</v>
      </c>
      <c r="E28507">
        <v>6.9</v>
      </c>
      <c r="F28507" t="s">
        <v>24</v>
      </c>
      <c r="G28507" t="s">
        <v>25</v>
      </c>
      <c r="H28507" s="19"/>
      <c r="I28507" s="27"/>
      <c r="J28507" s="105"/>
      <c r="K28507" s="24"/>
    </row>
    <row r="28508" hidden="1" spans="1:11">
      <c r="A28508" t="s">
        <v>1365</v>
      </c>
      <c r="B28508"/>
      <c r="C28508" t="str">
        <f>VLOOKUP(A28508,匹配表!$1:$1048576,22,0)</f>
        <v>浙江公司浙江地理信息平台（ZJGIS）4号服务器</v>
      </c>
      <c r="D28508" t="s">
        <v>135</v>
      </c>
      <c r="E28508">
        <v>6.9</v>
      </c>
      <c r="F28508" t="s">
        <v>26</v>
      </c>
      <c r="G28508" t="s">
        <v>25</v>
      </c>
      <c r="H28508" s="19"/>
      <c r="I28508" s="27"/>
      <c r="J28508" s="105"/>
      <c r="K28508" s="24"/>
    </row>
    <row r="28509" hidden="1" spans="1:11">
      <c r="A28509" t="s">
        <v>1365</v>
      </c>
      <c r="B28509"/>
      <c r="C28509" t="str">
        <f>VLOOKUP(A28509,匹配表!$1:$1048576,22,0)</f>
        <v>浙江公司浙江地理信息平台（ZJGIS）4号服务器</v>
      </c>
      <c r="D28509" t="s">
        <v>135</v>
      </c>
      <c r="E28509">
        <v>6.9</v>
      </c>
      <c r="F28509" t="s">
        <v>98</v>
      </c>
      <c r="G28509" t="s">
        <v>25</v>
      </c>
      <c r="H28509" s="19"/>
      <c r="I28509" s="27"/>
      <c r="J28509" s="105"/>
      <c r="K28509" s="24"/>
    </row>
    <row r="28510" hidden="1" spans="1:11">
      <c r="A28510" t="s">
        <v>1365</v>
      </c>
      <c r="B28510"/>
      <c r="C28510" t="str">
        <f>VLOOKUP(A28510,匹配表!$1:$1048576,22,0)</f>
        <v>浙江公司浙江地理信息平台（ZJGIS）4号服务器</v>
      </c>
      <c r="D28510" t="s">
        <v>135</v>
      </c>
      <c r="E28510">
        <v>6.9</v>
      </c>
      <c r="F28510" t="s">
        <v>28</v>
      </c>
      <c r="G28510" t="s">
        <v>25</v>
      </c>
      <c r="H28510" s="19"/>
      <c r="I28510" s="27"/>
      <c r="J28510" s="105"/>
      <c r="K28510" s="24"/>
    </row>
    <row r="28511" hidden="1" spans="1:11">
      <c r="A28511" t="s">
        <v>1365</v>
      </c>
      <c r="B28511"/>
      <c r="C28511" t="str">
        <f>VLOOKUP(A28511,匹配表!$1:$1048576,22,0)</f>
        <v>浙江公司浙江地理信息平台（ZJGIS）4号服务器</v>
      </c>
      <c r="D28511" t="s">
        <v>135</v>
      </c>
      <c r="E28511">
        <v>6.9</v>
      </c>
      <c r="F28511" t="s">
        <v>29</v>
      </c>
      <c r="G28511" t="s">
        <v>25</v>
      </c>
      <c r="H28511" s="19"/>
      <c r="I28511" s="27"/>
      <c r="J28511" s="105"/>
      <c r="K28511" s="24"/>
    </row>
    <row r="28512" hidden="1" spans="1:11">
      <c r="A28512" t="s">
        <v>1365</v>
      </c>
      <c r="B28512"/>
      <c r="C28512" t="str">
        <f>VLOOKUP(A28512,匹配表!$1:$1048576,22,0)</f>
        <v>浙江公司浙江地理信息平台（ZJGIS）4号服务器</v>
      </c>
      <c r="D28512" t="s">
        <v>135</v>
      </c>
      <c r="E28512">
        <v>6.9</v>
      </c>
      <c r="F28512" t="s">
        <v>30</v>
      </c>
      <c r="G28512" t="s">
        <v>25</v>
      </c>
      <c r="H28512" s="19"/>
      <c r="I28512" s="27"/>
      <c r="J28512" s="105"/>
      <c r="K28512" s="24"/>
    </row>
    <row r="28513" hidden="1" spans="1:11">
      <c r="A28513" t="s">
        <v>1365</v>
      </c>
      <c r="B28513"/>
      <c r="C28513" t="str">
        <f>VLOOKUP(A28513,匹配表!$1:$1048576,22,0)</f>
        <v>浙江公司浙江地理信息平台（ZJGIS）4号服务器</v>
      </c>
      <c r="D28513" t="s">
        <v>135</v>
      </c>
      <c r="E28513">
        <v>6.9</v>
      </c>
      <c r="F28513" t="s">
        <v>33</v>
      </c>
      <c r="G28513" t="s">
        <v>25</v>
      </c>
      <c r="H28513" s="19"/>
      <c r="I28513" s="27"/>
      <c r="J28513" s="105"/>
      <c r="K28513" s="24"/>
    </row>
    <row r="28514" hidden="1" spans="1:11">
      <c r="A28514" t="s">
        <v>1365</v>
      </c>
      <c r="B28514"/>
      <c r="C28514" t="str">
        <f>VLOOKUP(A28514,匹配表!$1:$1048576,22,0)</f>
        <v>浙江公司浙江地理信息平台（ZJGIS）4号服务器</v>
      </c>
      <c r="D28514" t="s">
        <v>135</v>
      </c>
      <c r="E28514">
        <v>6.9</v>
      </c>
      <c r="F28514" t="s">
        <v>34</v>
      </c>
      <c r="G28514" t="s">
        <v>25</v>
      </c>
      <c r="H28514" s="19"/>
      <c r="I28514" s="27"/>
      <c r="J28514" s="105"/>
      <c r="K28514" s="24"/>
    </row>
    <row r="28515" hidden="1" spans="1:11">
      <c r="A28515" t="s">
        <v>1365</v>
      </c>
      <c r="B28515"/>
      <c r="C28515" t="str">
        <f>VLOOKUP(A28515,匹配表!$1:$1048576,22,0)</f>
        <v>浙江公司浙江地理信息平台（ZJGIS）4号服务器</v>
      </c>
      <c r="D28515" t="s">
        <v>135</v>
      </c>
      <c r="E28515">
        <v>6.9</v>
      </c>
      <c r="F28515" t="s">
        <v>35</v>
      </c>
      <c r="G28515" t="s">
        <v>25</v>
      </c>
      <c r="H28515" s="19"/>
      <c r="I28515" s="27"/>
      <c r="J28515" s="105"/>
      <c r="K28515" s="24"/>
    </row>
    <row r="28516" hidden="1" spans="1:11">
      <c r="A28516" t="s">
        <v>1365</v>
      </c>
      <c r="B28516"/>
      <c r="C28516" t="str">
        <f>VLOOKUP(A28516,匹配表!$1:$1048576,22,0)</f>
        <v>浙江公司浙江地理信息平台（ZJGIS）4号服务器</v>
      </c>
      <c r="D28516" t="s">
        <v>135</v>
      </c>
      <c r="E28516">
        <v>6.9</v>
      </c>
      <c r="F28516" t="s">
        <v>36</v>
      </c>
      <c r="G28516" t="s">
        <v>25</v>
      </c>
      <c r="H28516" s="19"/>
      <c r="I28516" s="27"/>
      <c r="J28516" s="105"/>
      <c r="K28516" s="24"/>
    </row>
    <row r="28517" hidden="1" spans="1:11">
      <c r="A28517" t="s">
        <v>1365</v>
      </c>
      <c r="B28517"/>
      <c r="C28517" t="str">
        <f>VLOOKUP(A28517,匹配表!$1:$1048576,22,0)</f>
        <v>浙江公司浙江地理信息平台（ZJGIS）4号服务器</v>
      </c>
      <c r="D28517" t="s">
        <v>135</v>
      </c>
      <c r="E28517">
        <v>6.9</v>
      </c>
      <c r="F28517" t="s">
        <v>37</v>
      </c>
      <c r="G28517" t="s">
        <v>25</v>
      </c>
      <c r="H28517" s="19"/>
      <c r="I28517" s="27"/>
      <c r="J28517" s="105"/>
      <c r="K28517" s="24"/>
    </row>
    <row r="28518" hidden="1" spans="1:11">
      <c r="A28518" t="s">
        <v>1365</v>
      </c>
      <c r="B28518"/>
      <c r="C28518" t="str">
        <f>VLOOKUP(A28518,匹配表!$1:$1048576,22,0)</f>
        <v>浙江公司浙江地理信息平台（ZJGIS）4号服务器</v>
      </c>
      <c r="D28518" t="s">
        <v>135</v>
      </c>
      <c r="E28518">
        <v>6.9</v>
      </c>
      <c r="F28518" t="s">
        <v>101</v>
      </c>
      <c r="G28518" t="s">
        <v>25</v>
      </c>
      <c r="H28518" s="19"/>
      <c r="I28518" s="27"/>
      <c r="J28518" s="105"/>
      <c r="K28518" s="24"/>
    </row>
    <row r="28519" hidden="1" spans="1:11">
      <c r="A28519" t="s">
        <v>1365</v>
      </c>
      <c r="B28519"/>
      <c r="C28519" t="str">
        <f>VLOOKUP(A28519,匹配表!$1:$1048576,22,0)</f>
        <v>浙江公司浙江地理信息平台（ZJGIS）4号服务器</v>
      </c>
      <c r="D28519" t="s">
        <v>135</v>
      </c>
      <c r="E28519">
        <v>6.9</v>
      </c>
      <c r="F28519" t="s">
        <v>102</v>
      </c>
      <c r="G28519" t="s">
        <v>25</v>
      </c>
      <c r="H28519" s="19"/>
      <c r="I28519" s="27"/>
      <c r="J28519" s="105"/>
      <c r="K28519" s="24"/>
    </row>
    <row r="28520" hidden="1" spans="1:11">
      <c r="A28520" t="s">
        <v>1365</v>
      </c>
      <c r="B28520"/>
      <c r="C28520" t="str">
        <f>VLOOKUP(A28520,匹配表!$1:$1048576,22,0)</f>
        <v>浙江公司浙江地理信息平台（ZJGIS）4号服务器</v>
      </c>
      <c r="D28520" t="s">
        <v>135</v>
      </c>
      <c r="E28520">
        <v>6.9</v>
      </c>
      <c r="F28520" t="s">
        <v>40</v>
      </c>
      <c r="G28520" t="s">
        <v>25</v>
      </c>
      <c r="H28520" s="19"/>
      <c r="I28520" s="27"/>
      <c r="J28520" s="105"/>
      <c r="K28520" s="24"/>
    </row>
    <row r="28521" hidden="1" spans="1:11">
      <c r="A28521" t="s">
        <v>1365</v>
      </c>
      <c r="B28521"/>
      <c r="C28521" t="str">
        <f>VLOOKUP(A28521,匹配表!$1:$1048576,22,0)</f>
        <v>浙江公司浙江地理信息平台（ZJGIS）4号服务器</v>
      </c>
      <c r="D28521" t="s">
        <v>135</v>
      </c>
      <c r="E28521">
        <v>6.9</v>
      </c>
      <c r="F28521" t="s">
        <v>42</v>
      </c>
      <c r="G28521" t="s">
        <v>25</v>
      </c>
      <c r="H28521" s="19"/>
      <c r="I28521" s="27"/>
      <c r="J28521" s="105"/>
      <c r="K28521" s="24"/>
    </row>
    <row r="28522" hidden="1" spans="1:11">
      <c r="A28522" t="s">
        <v>1365</v>
      </c>
      <c r="B28522"/>
      <c r="C28522" t="str">
        <f>VLOOKUP(A28522,匹配表!$1:$1048576,22,0)</f>
        <v>浙江公司浙江地理信息平台（ZJGIS）4号服务器</v>
      </c>
      <c r="D28522" t="s">
        <v>135</v>
      </c>
      <c r="E28522">
        <v>6.9</v>
      </c>
      <c r="F28522" t="s">
        <v>43</v>
      </c>
      <c r="G28522" t="s">
        <v>25</v>
      </c>
      <c r="H28522" s="19"/>
      <c r="I28522" s="27"/>
      <c r="J28522" s="105"/>
      <c r="K28522" s="24"/>
    </row>
    <row r="28523" hidden="1" spans="1:11">
      <c r="A28523" t="s">
        <v>1365</v>
      </c>
      <c r="B28523"/>
      <c r="C28523" t="str">
        <f>VLOOKUP(A28523,匹配表!$1:$1048576,22,0)</f>
        <v>浙江公司浙江地理信息平台（ZJGIS）4号服务器</v>
      </c>
      <c r="D28523" t="s">
        <v>135</v>
      </c>
      <c r="E28523">
        <v>6.9</v>
      </c>
      <c r="F28523" t="s">
        <v>45</v>
      </c>
      <c r="G28523" t="s">
        <v>25</v>
      </c>
      <c r="H28523" s="19"/>
      <c r="I28523" s="27"/>
      <c r="J28523" s="105"/>
      <c r="K28523" s="24"/>
    </row>
    <row r="28524" hidden="1" spans="1:11">
      <c r="A28524" t="s">
        <v>1365</v>
      </c>
      <c r="B28524"/>
      <c r="C28524" t="str">
        <f>VLOOKUP(A28524,匹配表!$1:$1048576,22,0)</f>
        <v>浙江公司浙江地理信息平台（ZJGIS）4号服务器</v>
      </c>
      <c r="D28524" t="s">
        <v>135</v>
      </c>
      <c r="E28524">
        <v>6.9</v>
      </c>
      <c r="F28524" t="s">
        <v>46</v>
      </c>
      <c r="G28524" t="s">
        <v>25</v>
      </c>
      <c r="H28524" s="19"/>
      <c r="I28524" s="27"/>
      <c r="J28524" s="105"/>
      <c r="K28524" s="24"/>
    </row>
    <row r="28525" hidden="1" spans="1:11">
      <c r="A28525" t="s">
        <v>1365</v>
      </c>
      <c r="B28525"/>
      <c r="C28525" t="str">
        <f>VLOOKUP(A28525,匹配表!$1:$1048576,22,0)</f>
        <v>浙江公司浙江地理信息平台（ZJGIS）4号服务器</v>
      </c>
      <c r="D28525" t="s">
        <v>135</v>
      </c>
      <c r="E28525">
        <v>6.9</v>
      </c>
      <c r="F28525" t="s">
        <v>47</v>
      </c>
      <c r="G28525" t="s">
        <v>25</v>
      </c>
      <c r="H28525" s="19"/>
      <c r="I28525" s="27"/>
      <c r="J28525" s="105"/>
      <c r="K28525" s="24"/>
    </row>
    <row r="28526" hidden="1" spans="1:11">
      <c r="A28526" t="s">
        <v>1365</v>
      </c>
      <c r="B28526"/>
      <c r="C28526" t="str">
        <f>VLOOKUP(A28526,匹配表!$1:$1048576,22,0)</f>
        <v>浙江公司浙江地理信息平台（ZJGIS）4号服务器</v>
      </c>
      <c r="D28526" t="s">
        <v>135</v>
      </c>
      <c r="E28526">
        <v>6.9</v>
      </c>
      <c r="F28526" t="s">
        <v>48</v>
      </c>
      <c r="G28526" t="s">
        <v>25</v>
      </c>
      <c r="H28526" s="19"/>
      <c r="I28526" s="27"/>
      <c r="J28526" s="105"/>
      <c r="K28526" s="24"/>
    </row>
    <row r="28527" hidden="1" spans="1:11">
      <c r="A28527" t="s">
        <v>1365</v>
      </c>
      <c r="B28527"/>
      <c r="C28527" t="str">
        <f>VLOOKUP(A28527,匹配表!$1:$1048576,22,0)</f>
        <v>浙江公司浙江地理信息平台（ZJGIS）4号服务器</v>
      </c>
      <c r="D28527" t="s">
        <v>135</v>
      </c>
      <c r="E28527">
        <v>6.9</v>
      </c>
      <c r="F28527" t="s">
        <v>50</v>
      </c>
      <c r="G28527" t="s">
        <v>25</v>
      </c>
      <c r="H28527" s="19"/>
      <c r="I28527" s="27"/>
      <c r="J28527" s="105"/>
      <c r="K28527" s="24"/>
    </row>
    <row r="28528" hidden="1" spans="1:11">
      <c r="A28528" t="s">
        <v>1365</v>
      </c>
      <c r="B28528"/>
      <c r="C28528" t="str">
        <f>VLOOKUP(A28528,匹配表!$1:$1048576,22,0)</f>
        <v>浙江公司浙江地理信息平台（ZJGIS）4号服务器</v>
      </c>
      <c r="D28528" t="s">
        <v>135</v>
      </c>
      <c r="E28528">
        <v>6.9</v>
      </c>
      <c r="F28528" t="s">
        <v>51</v>
      </c>
      <c r="G28528" t="s">
        <v>25</v>
      </c>
      <c r="H28528" s="19"/>
      <c r="I28528" s="27"/>
      <c r="J28528" s="105"/>
      <c r="K28528" s="24"/>
    </row>
    <row r="28529" hidden="1" spans="1:11">
      <c r="A28529" t="s">
        <v>1365</v>
      </c>
      <c r="B28529"/>
      <c r="C28529" t="str">
        <f>VLOOKUP(A28529,匹配表!$1:$1048576,22,0)</f>
        <v>浙江公司浙江地理信息平台（ZJGIS）4号服务器</v>
      </c>
      <c r="D28529" t="s">
        <v>135</v>
      </c>
      <c r="E28529">
        <v>6.9</v>
      </c>
      <c r="F28529" t="s">
        <v>54</v>
      </c>
      <c r="G28529" t="s">
        <v>25</v>
      </c>
      <c r="H28529" s="19"/>
      <c r="I28529" s="27"/>
      <c r="J28529" s="105"/>
      <c r="K28529" s="24"/>
    </row>
    <row r="28530" hidden="1" spans="1:11">
      <c r="A28530" t="s">
        <v>1365</v>
      </c>
      <c r="B28530"/>
      <c r="C28530" t="str">
        <f>VLOOKUP(A28530,匹配表!$1:$1048576,22,0)</f>
        <v>浙江公司浙江地理信息平台（ZJGIS）4号服务器</v>
      </c>
      <c r="D28530" t="s">
        <v>135</v>
      </c>
      <c r="E28530">
        <v>6.9</v>
      </c>
      <c r="F28530" t="s">
        <v>55</v>
      </c>
      <c r="G28530" t="s">
        <v>25</v>
      </c>
      <c r="H28530" s="19"/>
      <c r="I28530" s="27"/>
      <c r="J28530" s="105"/>
      <c r="K28530" s="24"/>
    </row>
    <row r="28531" hidden="1" spans="1:11">
      <c r="A28531" t="s">
        <v>1365</v>
      </c>
      <c r="B28531"/>
      <c r="C28531" t="str">
        <f>VLOOKUP(A28531,匹配表!$1:$1048576,22,0)</f>
        <v>浙江公司浙江地理信息平台（ZJGIS）4号服务器</v>
      </c>
      <c r="D28531" t="s">
        <v>135</v>
      </c>
      <c r="E28531">
        <v>6.9</v>
      </c>
      <c r="F28531" t="s">
        <v>56</v>
      </c>
      <c r="G28531" t="s">
        <v>25</v>
      </c>
      <c r="H28531" s="19"/>
      <c r="I28531" s="27"/>
      <c r="J28531" s="105"/>
      <c r="K28531" s="24"/>
    </row>
    <row r="28532" hidden="1" spans="1:11">
      <c r="A28532" t="s">
        <v>1365</v>
      </c>
      <c r="B28532"/>
      <c r="C28532" t="str">
        <f>VLOOKUP(A28532,匹配表!$1:$1048576,22,0)</f>
        <v>浙江公司浙江地理信息平台（ZJGIS）4号服务器</v>
      </c>
      <c r="D28532" t="s">
        <v>135</v>
      </c>
      <c r="E28532">
        <v>6.9</v>
      </c>
      <c r="F28532" t="s">
        <v>57</v>
      </c>
      <c r="G28532" t="s">
        <v>25</v>
      </c>
      <c r="H28532" s="19"/>
      <c r="I28532" s="27"/>
      <c r="J28532" s="105"/>
      <c r="K28532" s="24"/>
    </row>
    <row r="28533" hidden="1" spans="1:11">
      <c r="A28533" t="s">
        <v>1365</v>
      </c>
      <c r="B28533"/>
      <c r="C28533" t="str">
        <f>VLOOKUP(A28533,匹配表!$1:$1048576,22,0)</f>
        <v>浙江公司浙江地理信息平台（ZJGIS）4号服务器</v>
      </c>
      <c r="D28533" t="s">
        <v>135</v>
      </c>
      <c r="E28533">
        <v>6.9</v>
      </c>
      <c r="F28533" t="s">
        <v>59</v>
      </c>
      <c r="G28533" t="s">
        <v>25</v>
      </c>
      <c r="H28533" s="19"/>
      <c r="I28533" s="27"/>
      <c r="J28533" s="105"/>
      <c r="K28533" s="24"/>
    </row>
    <row r="28534" hidden="1" spans="1:11">
      <c r="A28534" t="s">
        <v>1365</v>
      </c>
      <c r="B28534"/>
      <c r="C28534" t="str">
        <f>VLOOKUP(A28534,匹配表!$1:$1048576,22,0)</f>
        <v>浙江公司浙江地理信息平台（ZJGIS）4号服务器</v>
      </c>
      <c r="D28534" t="s">
        <v>135</v>
      </c>
      <c r="E28534">
        <v>6.9</v>
      </c>
      <c r="F28534" t="s">
        <v>60</v>
      </c>
      <c r="G28534" t="s">
        <v>25</v>
      </c>
      <c r="H28534" s="19"/>
      <c r="I28534" s="27"/>
      <c r="J28534" s="105"/>
      <c r="K28534" s="24"/>
    </row>
    <row r="28535" hidden="1" spans="1:11">
      <c r="A28535" t="s">
        <v>1365</v>
      </c>
      <c r="B28535"/>
      <c r="C28535" t="str">
        <f>VLOOKUP(A28535,匹配表!$1:$1048576,22,0)</f>
        <v>浙江公司浙江地理信息平台（ZJGIS）4号服务器</v>
      </c>
      <c r="D28535" t="s">
        <v>135</v>
      </c>
      <c r="E28535">
        <v>6.9</v>
      </c>
      <c r="F28535" t="s">
        <v>61</v>
      </c>
      <c r="G28535" t="s">
        <v>25</v>
      </c>
      <c r="H28535" s="19"/>
      <c r="I28535" s="27"/>
      <c r="J28535" s="105"/>
      <c r="K28535" s="24"/>
    </row>
    <row r="28536" hidden="1" spans="1:11">
      <c r="A28536" t="s">
        <v>1365</v>
      </c>
      <c r="B28536"/>
      <c r="C28536" t="str">
        <f>VLOOKUP(A28536,匹配表!$1:$1048576,22,0)</f>
        <v>浙江公司浙江地理信息平台（ZJGIS）4号服务器</v>
      </c>
      <c r="D28536" t="s">
        <v>135</v>
      </c>
      <c r="E28536">
        <v>6.9</v>
      </c>
      <c r="F28536" t="s">
        <v>63</v>
      </c>
      <c r="G28536" t="s">
        <v>25</v>
      </c>
      <c r="H28536" s="19"/>
      <c r="I28536" s="27"/>
      <c r="J28536" s="105"/>
      <c r="K28536" s="24"/>
    </row>
    <row r="28537" hidden="1" spans="1:11">
      <c r="A28537" t="s">
        <v>1365</v>
      </c>
      <c r="B28537"/>
      <c r="C28537" t="str">
        <f>VLOOKUP(A28537,匹配表!$1:$1048576,22,0)</f>
        <v>浙江公司浙江地理信息平台（ZJGIS）4号服务器</v>
      </c>
      <c r="D28537" t="s">
        <v>135</v>
      </c>
      <c r="E28537">
        <v>6.9</v>
      </c>
      <c r="F28537" t="s">
        <v>66</v>
      </c>
      <c r="G28537" t="s">
        <v>25</v>
      </c>
      <c r="H28537" s="19"/>
      <c r="I28537" s="27"/>
      <c r="J28537" s="105"/>
      <c r="K28537" s="24"/>
    </row>
    <row r="28538" hidden="1" spans="1:11">
      <c r="A28538" t="s">
        <v>1365</v>
      </c>
      <c r="B28538"/>
      <c r="C28538" t="str">
        <f>VLOOKUP(A28538,匹配表!$1:$1048576,22,0)</f>
        <v>浙江公司浙江地理信息平台（ZJGIS）4号服务器</v>
      </c>
      <c r="D28538" t="s">
        <v>135</v>
      </c>
      <c r="E28538">
        <v>6.9</v>
      </c>
      <c r="F28538" t="s">
        <v>69</v>
      </c>
      <c r="G28538" t="s">
        <v>25</v>
      </c>
      <c r="H28538" s="19"/>
      <c r="I28538" s="27"/>
      <c r="J28538" s="105"/>
      <c r="K28538" s="24"/>
    </row>
    <row r="28539" hidden="1" spans="1:11">
      <c r="A28539" t="s">
        <v>1365</v>
      </c>
      <c r="B28539"/>
      <c r="C28539" t="str">
        <f>VLOOKUP(A28539,匹配表!$1:$1048576,22,0)</f>
        <v>浙江公司浙江地理信息平台（ZJGIS）4号服务器</v>
      </c>
      <c r="D28539" t="s">
        <v>135</v>
      </c>
      <c r="E28539">
        <v>6.9</v>
      </c>
      <c r="F28539" t="s">
        <v>121</v>
      </c>
      <c r="G28539" t="s">
        <v>25</v>
      </c>
      <c r="H28539" s="19"/>
      <c r="I28539" s="27"/>
      <c r="J28539" s="105"/>
      <c r="K28539" s="24"/>
    </row>
    <row r="28540" hidden="1" spans="1:11">
      <c r="A28540" t="s">
        <v>1365</v>
      </c>
      <c r="B28540"/>
      <c r="C28540" t="str">
        <f>VLOOKUP(A28540,匹配表!$1:$1048576,22,0)</f>
        <v>浙江公司浙江地理信息平台（ZJGIS）4号服务器</v>
      </c>
      <c r="D28540" t="s">
        <v>135</v>
      </c>
      <c r="E28540">
        <v>6.9</v>
      </c>
      <c r="F28540" t="s">
        <v>122</v>
      </c>
      <c r="G28540" t="s">
        <v>25</v>
      </c>
      <c r="H28540" s="19"/>
      <c r="I28540" s="27"/>
      <c r="J28540" s="105"/>
      <c r="K28540" s="24"/>
    </row>
    <row r="28541" hidden="1" spans="1:11">
      <c r="A28541" t="s">
        <v>1365</v>
      </c>
      <c r="B28541"/>
      <c r="C28541" t="str">
        <f>VLOOKUP(A28541,匹配表!$1:$1048576,22,0)</f>
        <v>浙江公司浙江地理信息平台（ZJGIS）4号服务器</v>
      </c>
      <c r="D28541" t="s">
        <v>135</v>
      </c>
      <c r="E28541">
        <v>6.9</v>
      </c>
      <c r="F28541" t="s">
        <v>70</v>
      </c>
      <c r="G28541" t="s">
        <v>25</v>
      </c>
      <c r="H28541" s="19"/>
      <c r="I28541" s="27"/>
      <c r="J28541" s="105"/>
      <c r="K28541" s="24"/>
    </row>
    <row r="28542" hidden="1" spans="1:11">
      <c r="A28542" t="s">
        <v>1365</v>
      </c>
      <c r="B28542"/>
      <c r="C28542" t="str">
        <f>VLOOKUP(A28542,匹配表!$1:$1048576,22,0)</f>
        <v>浙江公司浙江地理信息平台（ZJGIS）4号服务器</v>
      </c>
      <c r="D28542" t="s">
        <v>135</v>
      </c>
      <c r="E28542">
        <v>6.9</v>
      </c>
      <c r="F28542" t="s">
        <v>71</v>
      </c>
      <c r="G28542" t="s">
        <v>25</v>
      </c>
      <c r="H28542" s="19"/>
      <c r="I28542" s="27"/>
      <c r="J28542" s="105"/>
      <c r="K28542" s="24"/>
    </row>
    <row r="28543" spans="1:12">
      <c r="A28543" s="16" t="s">
        <v>1366</v>
      </c>
      <c r="B28543" s="17" t="str">
        <f>VLOOKUP(A28543,匹配表!$1:$1048576,24,0)</f>
        <v>季超</v>
      </c>
      <c r="C28543" s="16" t="str">
        <f>VLOOKUP(A28543,匹配表!$1:$1048576,22,0)</f>
        <v>浙江公司浙江地理信息平台（ZJGIS）5号服务器</v>
      </c>
      <c r="D28543" s="16" t="s">
        <v>135</v>
      </c>
      <c r="E28543" s="16">
        <v>6.9</v>
      </c>
      <c r="F28543" s="16" t="s">
        <v>18</v>
      </c>
      <c r="G28543" s="16" t="s">
        <v>16</v>
      </c>
      <c r="H28543" s="19" t="s">
        <v>19</v>
      </c>
      <c r="I28543" s="27" t="s">
        <v>76</v>
      </c>
      <c r="J28543" s="46" t="s">
        <v>21</v>
      </c>
      <c r="K28543" s="16"/>
      <c r="L28543" s="16"/>
    </row>
    <row r="28544" hidden="1" spans="1:11">
      <c r="A28544" t="s">
        <v>1366</v>
      </c>
      <c r="B28544"/>
      <c r="C28544" t="str">
        <f>VLOOKUP(A28544,匹配表!$1:$1048576,22,0)</f>
        <v>浙江公司浙江地理信息平台（ZJGIS）5号服务器</v>
      </c>
      <c r="D28544" t="s">
        <v>135</v>
      </c>
      <c r="E28544">
        <v>6.9</v>
      </c>
      <c r="F28544" t="s">
        <v>24</v>
      </c>
      <c r="G28544" t="s">
        <v>25</v>
      </c>
      <c r="H28544" s="19"/>
      <c r="I28544" s="27"/>
      <c r="J28544" s="105"/>
      <c r="K28544" s="24"/>
    </row>
    <row r="28545" hidden="1" spans="1:11">
      <c r="A28545" t="s">
        <v>1366</v>
      </c>
      <c r="B28545"/>
      <c r="C28545" t="str">
        <f>VLOOKUP(A28545,匹配表!$1:$1048576,22,0)</f>
        <v>浙江公司浙江地理信息平台（ZJGIS）5号服务器</v>
      </c>
      <c r="D28545" t="s">
        <v>135</v>
      </c>
      <c r="E28545">
        <v>6.9</v>
      </c>
      <c r="F28545" t="s">
        <v>26</v>
      </c>
      <c r="G28545" t="s">
        <v>25</v>
      </c>
      <c r="H28545" s="19"/>
      <c r="I28545" s="27"/>
      <c r="J28545" s="105"/>
      <c r="K28545" s="24"/>
    </row>
    <row r="28546" hidden="1" spans="1:11">
      <c r="A28546" t="s">
        <v>1366</v>
      </c>
      <c r="B28546"/>
      <c r="C28546" t="str">
        <f>VLOOKUP(A28546,匹配表!$1:$1048576,22,0)</f>
        <v>浙江公司浙江地理信息平台（ZJGIS）5号服务器</v>
      </c>
      <c r="D28546" t="s">
        <v>135</v>
      </c>
      <c r="E28546">
        <v>6.9</v>
      </c>
      <c r="F28546" t="s">
        <v>98</v>
      </c>
      <c r="G28546" t="s">
        <v>25</v>
      </c>
      <c r="H28546" s="19"/>
      <c r="I28546" s="27"/>
      <c r="J28546" s="105"/>
      <c r="K28546" s="24"/>
    </row>
    <row r="28547" hidden="1" spans="1:11">
      <c r="A28547" t="s">
        <v>1366</v>
      </c>
      <c r="B28547"/>
      <c r="C28547" t="str">
        <f>VLOOKUP(A28547,匹配表!$1:$1048576,22,0)</f>
        <v>浙江公司浙江地理信息平台（ZJGIS）5号服务器</v>
      </c>
      <c r="D28547" t="s">
        <v>135</v>
      </c>
      <c r="E28547">
        <v>6.9</v>
      </c>
      <c r="F28547" t="s">
        <v>28</v>
      </c>
      <c r="G28547" t="s">
        <v>25</v>
      </c>
      <c r="H28547" s="19"/>
      <c r="I28547" s="27"/>
      <c r="J28547" s="105"/>
      <c r="K28547" s="24"/>
    </row>
    <row r="28548" hidden="1" spans="1:11">
      <c r="A28548" t="s">
        <v>1366</v>
      </c>
      <c r="B28548"/>
      <c r="C28548" t="str">
        <f>VLOOKUP(A28548,匹配表!$1:$1048576,22,0)</f>
        <v>浙江公司浙江地理信息平台（ZJGIS）5号服务器</v>
      </c>
      <c r="D28548" t="s">
        <v>135</v>
      </c>
      <c r="E28548">
        <v>6.9</v>
      </c>
      <c r="F28548" t="s">
        <v>29</v>
      </c>
      <c r="G28548" t="s">
        <v>25</v>
      </c>
      <c r="H28548" s="19"/>
      <c r="I28548" s="27"/>
      <c r="J28548" s="105"/>
      <c r="K28548" s="24"/>
    </row>
    <row r="28549" hidden="1" spans="1:11">
      <c r="A28549" t="s">
        <v>1366</v>
      </c>
      <c r="B28549"/>
      <c r="C28549" t="str">
        <f>VLOOKUP(A28549,匹配表!$1:$1048576,22,0)</f>
        <v>浙江公司浙江地理信息平台（ZJGIS）5号服务器</v>
      </c>
      <c r="D28549" t="s">
        <v>135</v>
      </c>
      <c r="E28549">
        <v>6.9</v>
      </c>
      <c r="F28549" t="s">
        <v>30</v>
      </c>
      <c r="G28549" t="s">
        <v>25</v>
      </c>
      <c r="H28549" s="19"/>
      <c r="I28549" s="27"/>
      <c r="J28549" s="105"/>
      <c r="K28549" s="24"/>
    </row>
    <row r="28550" hidden="1" spans="1:11">
      <c r="A28550" t="s">
        <v>1366</v>
      </c>
      <c r="B28550"/>
      <c r="C28550" t="str">
        <f>VLOOKUP(A28550,匹配表!$1:$1048576,22,0)</f>
        <v>浙江公司浙江地理信息平台（ZJGIS）5号服务器</v>
      </c>
      <c r="D28550" t="s">
        <v>135</v>
      </c>
      <c r="E28550">
        <v>6.9</v>
      </c>
      <c r="F28550" t="s">
        <v>33</v>
      </c>
      <c r="G28550" t="s">
        <v>25</v>
      </c>
      <c r="H28550" s="19"/>
      <c r="I28550" s="27"/>
      <c r="J28550" s="105"/>
      <c r="K28550" s="24"/>
    </row>
    <row r="28551" hidden="1" spans="1:11">
      <c r="A28551" t="s">
        <v>1366</v>
      </c>
      <c r="B28551"/>
      <c r="C28551" t="str">
        <f>VLOOKUP(A28551,匹配表!$1:$1048576,22,0)</f>
        <v>浙江公司浙江地理信息平台（ZJGIS）5号服务器</v>
      </c>
      <c r="D28551" t="s">
        <v>135</v>
      </c>
      <c r="E28551">
        <v>6.9</v>
      </c>
      <c r="F28551" t="s">
        <v>34</v>
      </c>
      <c r="G28551" t="s">
        <v>25</v>
      </c>
      <c r="H28551" s="19"/>
      <c r="I28551" s="27"/>
      <c r="J28551" s="105"/>
      <c r="K28551" s="24"/>
    </row>
    <row r="28552" hidden="1" spans="1:11">
      <c r="A28552" t="s">
        <v>1366</v>
      </c>
      <c r="B28552"/>
      <c r="C28552" t="str">
        <f>VLOOKUP(A28552,匹配表!$1:$1048576,22,0)</f>
        <v>浙江公司浙江地理信息平台（ZJGIS）5号服务器</v>
      </c>
      <c r="D28552" t="s">
        <v>135</v>
      </c>
      <c r="E28552">
        <v>6.9</v>
      </c>
      <c r="F28552" t="s">
        <v>35</v>
      </c>
      <c r="G28552" t="s">
        <v>25</v>
      </c>
      <c r="H28552" s="19"/>
      <c r="I28552" s="27"/>
      <c r="J28552" s="105"/>
      <c r="K28552" s="24"/>
    </row>
    <row r="28553" hidden="1" spans="1:11">
      <c r="A28553" t="s">
        <v>1366</v>
      </c>
      <c r="B28553"/>
      <c r="C28553" t="str">
        <f>VLOOKUP(A28553,匹配表!$1:$1048576,22,0)</f>
        <v>浙江公司浙江地理信息平台（ZJGIS）5号服务器</v>
      </c>
      <c r="D28553" t="s">
        <v>135</v>
      </c>
      <c r="E28553">
        <v>6.9</v>
      </c>
      <c r="F28553" t="s">
        <v>36</v>
      </c>
      <c r="G28553" t="s">
        <v>25</v>
      </c>
      <c r="H28553" s="19"/>
      <c r="I28553" s="27"/>
      <c r="J28553" s="105"/>
      <c r="K28553" s="24"/>
    </row>
    <row r="28554" hidden="1" spans="1:11">
      <c r="A28554" t="s">
        <v>1366</v>
      </c>
      <c r="B28554"/>
      <c r="C28554" t="str">
        <f>VLOOKUP(A28554,匹配表!$1:$1048576,22,0)</f>
        <v>浙江公司浙江地理信息平台（ZJGIS）5号服务器</v>
      </c>
      <c r="D28554" t="s">
        <v>135</v>
      </c>
      <c r="E28554">
        <v>6.9</v>
      </c>
      <c r="F28554" t="s">
        <v>37</v>
      </c>
      <c r="G28554" t="s">
        <v>25</v>
      </c>
      <c r="H28554" s="19"/>
      <c r="I28554" s="27"/>
      <c r="J28554" s="105"/>
      <c r="K28554" s="24"/>
    </row>
    <row r="28555" hidden="1" spans="1:11">
      <c r="A28555" t="s">
        <v>1366</v>
      </c>
      <c r="B28555"/>
      <c r="C28555" t="str">
        <f>VLOOKUP(A28555,匹配表!$1:$1048576,22,0)</f>
        <v>浙江公司浙江地理信息平台（ZJGIS）5号服务器</v>
      </c>
      <c r="D28555" t="s">
        <v>135</v>
      </c>
      <c r="E28555">
        <v>6.9</v>
      </c>
      <c r="F28555" t="s">
        <v>101</v>
      </c>
      <c r="G28555" t="s">
        <v>25</v>
      </c>
      <c r="H28555" s="19"/>
      <c r="I28555" s="27"/>
      <c r="J28555" s="105"/>
      <c r="K28555" s="24"/>
    </row>
    <row r="28556" hidden="1" spans="1:11">
      <c r="A28556" t="s">
        <v>1366</v>
      </c>
      <c r="B28556"/>
      <c r="C28556" t="str">
        <f>VLOOKUP(A28556,匹配表!$1:$1048576,22,0)</f>
        <v>浙江公司浙江地理信息平台（ZJGIS）5号服务器</v>
      </c>
      <c r="D28556" t="s">
        <v>135</v>
      </c>
      <c r="E28556">
        <v>6.9</v>
      </c>
      <c r="F28556" t="s">
        <v>102</v>
      </c>
      <c r="G28556" t="s">
        <v>25</v>
      </c>
      <c r="H28556" s="19"/>
      <c r="I28556" s="27"/>
      <c r="J28556" s="105"/>
      <c r="K28556" s="24"/>
    </row>
    <row r="28557" hidden="1" spans="1:11">
      <c r="A28557" t="s">
        <v>1366</v>
      </c>
      <c r="B28557"/>
      <c r="C28557" t="str">
        <f>VLOOKUP(A28557,匹配表!$1:$1048576,22,0)</f>
        <v>浙江公司浙江地理信息平台（ZJGIS）5号服务器</v>
      </c>
      <c r="D28557" t="s">
        <v>135</v>
      </c>
      <c r="E28557">
        <v>6.9</v>
      </c>
      <c r="F28557" t="s">
        <v>40</v>
      </c>
      <c r="G28557" t="s">
        <v>25</v>
      </c>
      <c r="H28557" s="19"/>
      <c r="I28557" s="27"/>
      <c r="J28557" s="105"/>
      <c r="K28557" s="24"/>
    </row>
    <row r="28558" hidden="1" spans="1:11">
      <c r="A28558" t="s">
        <v>1366</v>
      </c>
      <c r="B28558"/>
      <c r="C28558" t="str">
        <f>VLOOKUP(A28558,匹配表!$1:$1048576,22,0)</f>
        <v>浙江公司浙江地理信息平台（ZJGIS）5号服务器</v>
      </c>
      <c r="D28558" t="s">
        <v>135</v>
      </c>
      <c r="E28558">
        <v>6.9</v>
      </c>
      <c r="F28558" t="s">
        <v>42</v>
      </c>
      <c r="G28558" t="s">
        <v>25</v>
      </c>
      <c r="H28558" s="19"/>
      <c r="I28558" s="27"/>
      <c r="J28558" s="105"/>
      <c r="K28558" s="24"/>
    </row>
    <row r="28559" hidden="1" spans="1:11">
      <c r="A28559" t="s">
        <v>1366</v>
      </c>
      <c r="B28559"/>
      <c r="C28559" t="str">
        <f>VLOOKUP(A28559,匹配表!$1:$1048576,22,0)</f>
        <v>浙江公司浙江地理信息平台（ZJGIS）5号服务器</v>
      </c>
      <c r="D28559" t="s">
        <v>135</v>
      </c>
      <c r="E28559">
        <v>6.9</v>
      </c>
      <c r="F28559" t="s">
        <v>43</v>
      </c>
      <c r="G28559" t="s">
        <v>25</v>
      </c>
      <c r="H28559" s="19"/>
      <c r="I28559" s="27"/>
      <c r="J28559" s="105"/>
      <c r="K28559" s="24"/>
    </row>
    <row r="28560" hidden="1" spans="1:11">
      <c r="A28560" t="s">
        <v>1366</v>
      </c>
      <c r="B28560"/>
      <c r="C28560" t="str">
        <f>VLOOKUP(A28560,匹配表!$1:$1048576,22,0)</f>
        <v>浙江公司浙江地理信息平台（ZJGIS）5号服务器</v>
      </c>
      <c r="D28560" t="s">
        <v>135</v>
      </c>
      <c r="E28560">
        <v>6.9</v>
      </c>
      <c r="F28560" t="s">
        <v>45</v>
      </c>
      <c r="G28560" t="s">
        <v>25</v>
      </c>
      <c r="H28560" s="19"/>
      <c r="I28560" s="27"/>
      <c r="J28560" s="105"/>
      <c r="K28560" s="24"/>
    </row>
    <row r="28561" hidden="1" spans="1:11">
      <c r="A28561" t="s">
        <v>1366</v>
      </c>
      <c r="B28561"/>
      <c r="C28561" t="str">
        <f>VLOOKUP(A28561,匹配表!$1:$1048576,22,0)</f>
        <v>浙江公司浙江地理信息平台（ZJGIS）5号服务器</v>
      </c>
      <c r="D28561" t="s">
        <v>135</v>
      </c>
      <c r="E28561">
        <v>6.9</v>
      </c>
      <c r="F28561" t="s">
        <v>46</v>
      </c>
      <c r="G28561" t="s">
        <v>25</v>
      </c>
      <c r="H28561" s="19"/>
      <c r="I28561" s="27"/>
      <c r="J28561" s="105"/>
      <c r="K28561" s="24"/>
    </row>
    <row r="28562" hidden="1" spans="1:11">
      <c r="A28562" t="s">
        <v>1366</v>
      </c>
      <c r="B28562"/>
      <c r="C28562" t="str">
        <f>VLOOKUP(A28562,匹配表!$1:$1048576,22,0)</f>
        <v>浙江公司浙江地理信息平台（ZJGIS）5号服务器</v>
      </c>
      <c r="D28562" t="s">
        <v>135</v>
      </c>
      <c r="E28562">
        <v>6.9</v>
      </c>
      <c r="F28562" t="s">
        <v>47</v>
      </c>
      <c r="G28562" t="s">
        <v>25</v>
      </c>
      <c r="H28562" s="19"/>
      <c r="I28562" s="27"/>
      <c r="J28562" s="105"/>
      <c r="K28562" s="24"/>
    </row>
    <row r="28563" hidden="1" spans="1:11">
      <c r="A28563" t="s">
        <v>1366</v>
      </c>
      <c r="B28563"/>
      <c r="C28563" t="str">
        <f>VLOOKUP(A28563,匹配表!$1:$1048576,22,0)</f>
        <v>浙江公司浙江地理信息平台（ZJGIS）5号服务器</v>
      </c>
      <c r="D28563" t="s">
        <v>135</v>
      </c>
      <c r="E28563">
        <v>6.9</v>
      </c>
      <c r="F28563" t="s">
        <v>48</v>
      </c>
      <c r="G28563" t="s">
        <v>25</v>
      </c>
      <c r="H28563" s="19"/>
      <c r="I28563" s="27"/>
      <c r="J28563" s="105"/>
      <c r="K28563" s="24"/>
    </row>
    <row r="28564" hidden="1" spans="1:11">
      <c r="A28564" t="s">
        <v>1366</v>
      </c>
      <c r="B28564"/>
      <c r="C28564" t="str">
        <f>VLOOKUP(A28564,匹配表!$1:$1048576,22,0)</f>
        <v>浙江公司浙江地理信息平台（ZJGIS）5号服务器</v>
      </c>
      <c r="D28564" t="s">
        <v>135</v>
      </c>
      <c r="E28564">
        <v>6.9</v>
      </c>
      <c r="F28564" t="s">
        <v>50</v>
      </c>
      <c r="G28564" t="s">
        <v>25</v>
      </c>
      <c r="H28564" s="19"/>
      <c r="I28564" s="27"/>
      <c r="J28564" s="105"/>
      <c r="K28564" s="24"/>
    </row>
    <row r="28565" hidden="1" spans="1:11">
      <c r="A28565" t="s">
        <v>1366</v>
      </c>
      <c r="B28565"/>
      <c r="C28565" t="str">
        <f>VLOOKUP(A28565,匹配表!$1:$1048576,22,0)</f>
        <v>浙江公司浙江地理信息平台（ZJGIS）5号服务器</v>
      </c>
      <c r="D28565" t="s">
        <v>135</v>
      </c>
      <c r="E28565">
        <v>6.9</v>
      </c>
      <c r="F28565" t="s">
        <v>51</v>
      </c>
      <c r="G28565" t="s">
        <v>25</v>
      </c>
      <c r="H28565" s="19"/>
      <c r="I28565" s="27"/>
      <c r="J28565" s="105"/>
      <c r="K28565" s="24"/>
    </row>
    <row r="28566" hidden="1" spans="1:11">
      <c r="A28566" t="s">
        <v>1366</v>
      </c>
      <c r="B28566"/>
      <c r="C28566" t="str">
        <f>VLOOKUP(A28566,匹配表!$1:$1048576,22,0)</f>
        <v>浙江公司浙江地理信息平台（ZJGIS）5号服务器</v>
      </c>
      <c r="D28566" t="s">
        <v>135</v>
      </c>
      <c r="E28566">
        <v>6.9</v>
      </c>
      <c r="F28566" t="s">
        <v>54</v>
      </c>
      <c r="G28566" t="s">
        <v>25</v>
      </c>
      <c r="H28566" s="19"/>
      <c r="I28566" s="27"/>
      <c r="J28566" s="105"/>
      <c r="K28566" s="24"/>
    </row>
    <row r="28567" hidden="1" spans="1:11">
      <c r="A28567" t="s">
        <v>1366</v>
      </c>
      <c r="B28567"/>
      <c r="C28567" t="str">
        <f>VLOOKUP(A28567,匹配表!$1:$1048576,22,0)</f>
        <v>浙江公司浙江地理信息平台（ZJGIS）5号服务器</v>
      </c>
      <c r="D28567" t="s">
        <v>135</v>
      </c>
      <c r="E28567">
        <v>6.9</v>
      </c>
      <c r="F28567" t="s">
        <v>55</v>
      </c>
      <c r="G28567" t="s">
        <v>25</v>
      </c>
      <c r="H28567" s="19"/>
      <c r="I28567" s="27"/>
      <c r="J28567" s="105"/>
      <c r="K28567" s="24"/>
    </row>
    <row r="28568" hidden="1" spans="1:11">
      <c r="A28568" t="s">
        <v>1366</v>
      </c>
      <c r="B28568"/>
      <c r="C28568" t="str">
        <f>VLOOKUP(A28568,匹配表!$1:$1048576,22,0)</f>
        <v>浙江公司浙江地理信息平台（ZJGIS）5号服务器</v>
      </c>
      <c r="D28568" t="s">
        <v>135</v>
      </c>
      <c r="E28568">
        <v>6.9</v>
      </c>
      <c r="F28568" t="s">
        <v>56</v>
      </c>
      <c r="G28568" t="s">
        <v>25</v>
      </c>
      <c r="H28568" s="19"/>
      <c r="I28568" s="27"/>
      <c r="J28568" s="105"/>
      <c r="K28568" s="24"/>
    </row>
    <row r="28569" hidden="1" spans="1:11">
      <c r="A28569" t="s">
        <v>1366</v>
      </c>
      <c r="B28569"/>
      <c r="C28569" t="str">
        <f>VLOOKUP(A28569,匹配表!$1:$1048576,22,0)</f>
        <v>浙江公司浙江地理信息平台（ZJGIS）5号服务器</v>
      </c>
      <c r="D28569" t="s">
        <v>135</v>
      </c>
      <c r="E28569">
        <v>6.9</v>
      </c>
      <c r="F28569" t="s">
        <v>57</v>
      </c>
      <c r="G28569" t="s">
        <v>25</v>
      </c>
      <c r="H28569" s="19"/>
      <c r="I28569" s="27"/>
      <c r="J28569" s="105"/>
      <c r="K28569" s="24"/>
    </row>
    <row r="28570" hidden="1" spans="1:11">
      <c r="A28570" t="s">
        <v>1366</v>
      </c>
      <c r="B28570"/>
      <c r="C28570" t="str">
        <f>VLOOKUP(A28570,匹配表!$1:$1048576,22,0)</f>
        <v>浙江公司浙江地理信息平台（ZJGIS）5号服务器</v>
      </c>
      <c r="D28570" t="s">
        <v>135</v>
      </c>
      <c r="E28570">
        <v>6.9</v>
      </c>
      <c r="F28570" t="s">
        <v>59</v>
      </c>
      <c r="G28570" t="s">
        <v>25</v>
      </c>
      <c r="H28570" s="19"/>
      <c r="I28570" s="27"/>
      <c r="J28570" s="105"/>
      <c r="K28570" s="24"/>
    </row>
    <row r="28571" hidden="1" spans="1:11">
      <c r="A28571" t="s">
        <v>1366</v>
      </c>
      <c r="B28571"/>
      <c r="C28571" t="str">
        <f>VLOOKUP(A28571,匹配表!$1:$1048576,22,0)</f>
        <v>浙江公司浙江地理信息平台（ZJGIS）5号服务器</v>
      </c>
      <c r="D28571" t="s">
        <v>135</v>
      </c>
      <c r="E28571">
        <v>6.9</v>
      </c>
      <c r="F28571" t="s">
        <v>60</v>
      </c>
      <c r="G28571" t="s">
        <v>25</v>
      </c>
      <c r="H28571" s="19"/>
      <c r="I28571" s="27"/>
      <c r="J28571" s="105"/>
      <c r="K28571" s="24"/>
    </row>
    <row r="28572" hidden="1" spans="1:11">
      <c r="A28572" t="s">
        <v>1366</v>
      </c>
      <c r="B28572"/>
      <c r="C28572" t="str">
        <f>VLOOKUP(A28572,匹配表!$1:$1048576,22,0)</f>
        <v>浙江公司浙江地理信息平台（ZJGIS）5号服务器</v>
      </c>
      <c r="D28572" t="s">
        <v>135</v>
      </c>
      <c r="E28572">
        <v>6.9</v>
      </c>
      <c r="F28572" t="s">
        <v>61</v>
      </c>
      <c r="G28572" t="s">
        <v>25</v>
      </c>
      <c r="H28572" s="19"/>
      <c r="I28572" s="27"/>
      <c r="J28572" s="105"/>
      <c r="K28572" s="24"/>
    </row>
    <row r="28573" hidden="1" spans="1:11">
      <c r="A28573" t="s">
        <v>1366</v>
      </c>
      <c r="B28573"/>
      <c r="C28573" t="str">
        <f>VLOOKUP(A28573,匹配表!$1:$1048576,22,0)</f>
        <v>浙江公司浙江地理信息平台（ZJGIS）5号服务器</v>
      </c>
      <c r="D28573" t="s">
        <v>135</v>
      </c>
      <c r="E28573">
        <v>6.9</v>
      </c>
      <c r="F28573" t="s">
        <v>63</v>
      </c>
      <c r="G28573" t="s">
        <v>25</v>
      </c>
      <c r="H28573" s="19"/>
      <c r="I28573" s="27"/>
      <c r="J28573" s="105"/>
      <c r="K28573" s="24"/>
    </row>
    <row r="28574" hidden="1" spans="1:11">
      <c r="A28574" t="s">
        <v>1366</v>
      </c>
      <c r="B28574"/>
      <c r="C28574" t="str">
        <f>VLOOKUP(A28574,匹配表!$1:$1048576,22,0)</f>
        <v>浙江公司浙江地理信息平台（ZJGIS）5号服务器</v>
      </c>
      <c r="D28574" t="s">
        <v>135</v>
      </c>
      <c r="E28574">
        <v>6.9</v>
      </c>
      <c r="F28574" t="s">
        <v>66</v>
      </c>
      <c r="G28574" t="s">
        <v>25</v>
      </c>
      <c r="H28574" s="19"/>
      <c r="I28574" s="27"/>
      <c r="J28574" s="105"/>
      <c r="K28574" s="24"/>
    </row>
    <row r="28575" hidden="1" spans="1:11">
      <c r="A28575" t="s">
        <v>1366</v>
      </c>
      <c r="B28575"/>
      <c r="C28575" t="str">
        <f>VLOOKUP(A28575,匹配表!$1:$1048576,22,0)</f>
        <v>浙江公司浙江地理信息平台（ZJGIS）5号服务器</v>
      </c>
      <c r="D28575" t="s">
        <v>135</v>
      </c>
      <c r="E28575">
        <v>6.9</v>
      </c>
      <c r="F28575" t="s">
        <v>69</v>
      </c>
      <c r="G28575" t="s">
        <v>25</v>
      </c>
      <c r="H28575" s="19"/>
      <c r="I28575" s="27"/>
      <c r="J28575" s="105"/>
      <c r="K28575" s="24"/>
    </row>
    <row r="28576" hidden="1" spans="1:11">
      <c r="A28576" t="s">
        <v>1366</v>
      </c>
      <c r="B28576"/>
      <c r="C28576" t="str">
        <f>VLOOKUP(A28576,匹配表!$1:$1048576,22,0)</f>
        <v>浙江公司浙江地理信息平台（ZJGIS）5号服务器</v>
      </c>
      <c r="D28576" t="s">
        <v>135</v>
      </c>
      <c r="E28576">
        <v>6.9</v>
      </c>
      <c r="F28576" t="s">
        <v>121</v>
      </c>
      <c r="G28576" t="s">
        <v>25</v>
      </c>
      <c r="H28576" s="19"/>
      <c r="I28576" s="27"/>
      <c r="J28576" s="105"/>
      <c r="K28576" s="24"/>
    </row>
    <row r="28577" hidden="1" spans="1:11">
      <c r="A28577" t="s">
        <v>1366</v>
      </c>
      <c r="B28577"/>
      <c r="C28577" t="str">
        <f>VLOOKUP(A28577,匹配表!$1:$1048576,22,0)</f>
        <v>浙江公司浙江地理信息平台（ZJGIS）5号服务器</v>
      </c>
      <c r="D28577" t="s">
        <v>135</v>
      </c>
      <c r="E28577">
        <v>6.9</v>
      </c>
      <c r="F28577" t="s">
        <v>122</v>
      </c>
      <c r="G28577" t="s">
        <v>25</v>
      </c>
      <c r="H28577" s="19"/>
      <c r="I28577" s="27"/>
      <c r="J28577" s="105"/>
      <c r="K28577" s="24"/>
    </row>
    <row r="28578" hidden="1" spans="1:11">
      <c r="A28578" t="s">
        <v>1366</v>
      </c>
      <c r="B28578"/>
      <c r="C28578" t="str">
        <f>VLOOKUP(A28578,匹配表!$1:$1048576,22,0)</f>
        <v>浙江公司浙江地理信息平台（ZJGIS）5号服务器</v>
      </c>
      <c r="D28578" t="s">
        <v>135</v>
      </c>
      <c r="E28578">
        <v>6.9</v>
      </c>
      <c r="F28578" t="s">
        <v>70</v>
      </c>
      <c r="G28578" t="s">
        <v>25</v>
      </c>
      <c r="H28578" s="19"/>
      <c r="I28578" s="27"/>
      <c r="J28578" s="105"/>
      <c r="K28578" s="24"/>
    </row>
    <row r="28579" hidden="1" spans="1:11">
      <c r="A28579" t="s">
        <v>1366</v>
      </c>
      <c r="B28579"/>
      <c r="C28579" t="str">
        <f>VLOOKUP(A28579,匹配表!$1:$1048576,22,0)</f>
        <v>浙江公司浙江地理信息平台（ZJGIS）5号服务器</v>
      </c>
      <c r="D28579" t="s">
        <v>135</v>
      </c>
      <c r="E28579">
        <v>6.9</v>
      </c>
      <c r="F28579" t="s">
        <v>71</v>
      </c>
      <c r="G28579" t="s">
        <v>25</v>
      </c>
      <c r="H28579" s="19"/>
      <c r="I28579" s="27"/>
      <c r="J28579" s="105"/>
      <c r="K28579" s="24"/>
    </row>
    <row r="28580" spans="1:12">
      <c r="A28580" s="16" t="s">
        <v>1367</v>
      </c>
      <c r="B28580" s="17" t="str">
        <f>VLOOKUP(A28580,匹配表!$1:$1048576,24,0)</f>
        <v>裴旭斌</v>
      </c>
      <c r="C28580" s="16" t="str">
        <f>VLOOKUP(A28580,匹配表!$1:$1048576,22,0)</f>
        <v>浙江公司国网海量历史/准实时数据管理平台数据库3号服务器</v>
      </c>
      <c r="D28580" s="16" t="s">
        <v>13</v>
      </c>
      <c r="E28580" s="16">
        <v>6.9</v>
      </c>
      <c r="F28580" s="16" t="s">
        <v>149</v>
      </c>
      <c r="G28580" s="16" t="s">
        <v>16</v>
      </c>
      <c r="H28580" s="19" t="s">
        <v>186</v>
      </c>
      <c r="I28580" s="23" t="s">
        <v>1368</v>
      </c>
      <c r="J28580" s="50" t="s">
        <v>155</v>
      </c>
      <c r="K28580" s="19"/>
      <c r="L28580" s="16"/>
    </row>
    <row r="28581" spans="1:12">
      <c r="A28581" s="16" t="s">
        <v>1367</v>
      </c>
      <c r="B28581" s="17" t="str">
        <f>VLOOKUP(A28581,匹配表!$1:$1048576,24,0)</f>
        <v>裴旭斌</v>
      </c>
      <c r="C28581" s="16" t="str">
        <f>VLOOKUP(A28581,匹配表!$1:$1048576,22,0)</f>
        <v>浙江公司国网海量历史/准实时数据管理平台数据库3号服务器</v>
      </c>
      <c r="D28581" s="16" t="s">
        <v>13</v>
      </c>
      <c r="E28581" s="16">
        <v>6.9</v>
      </c>
      <c r="F28581" s="16" t="s">
        <v>1369</v>
      </c>
      <c r="G28581" s="16" t="s">
        <v>16</v>
      </c>
      <c r="H28581" s="19" t="s">
        <v>186</v>
      </c>
      <c r="I28581" s="27" t="s">
        <v>1370</v>
      </c>
      <c r="J28581" s="50" t="s">
        <v>155</v>
      </c>
      <c r="K28581" s="19"/>
      <c r="L28581" s="16"/>
    </row>
    <row r="28582" spans="1:12">
      <c r="A28582" s="16" t="s">
        <v>1367</v>
      </c>
      <c r="B28582" s="17" t="str">
        <f>VLOOKUP(A28582,匹配表!$1:$1048576,24,0)</f>
        <v>裴旭斌</v>
      </c>
      <c r="C28582" s="16" t="str">
        <f>VLOOKUP(A28582,匹配表!$1:$1048576,22,0)</f>
        <v>浙江公司国网海量历史/准实时数据管理平台数据库3号服务器</v>
      </c>
      <c r="D28582" s="16" t="s">
        <v>13</v>
      </c>
      <c r="E28582" s="16">
        <v>6.9</v>
      </c>
      <c r="F28582" s="16" t="s">
        <v>18</v>
      </c>
      <c r="G28582" s="16" t="s">
        <v>16</v>
      </c>
      <c r="H28582" s="19" t="s">
        <v>19</v>
      </c>
      <c r="I28582" s="27" t="s">
        <v>76</v>
      </c>
      <c r="J28582" s="46" t="s">
        <v>21</v>
      </c>
      <c r="K28582" s="16"/>
      <c r="L28582" s="16"/>
    </row>
    <row r="28583" hidden="1" spans="1:11">
      <c r="A28583" t="s">
        <v>1367</v>
      </c>
      <c r="B28583"/>
      <c r="C28583" t="str">
        <f>VLOOKUP(A28583,匹配表!$1:$1048576,22,0)</f>
        <v>浙江公司国网海量历史/准实时数据管理平台数据库3号服务器</v>
      </c>
      <c r="D28583" t="s">
        <v>13</v>
      </c>
      <c r="E28583">
        <v>6.9</v>
      </c>
      <c r="F28583" t="s">
        <v>24</v>
      </c>
      <c r="G28583" t="s">
        <v>25</v>
      </c>
      <c r="H28583" s="19"/>
      <c r="I28583" s="27"/>
      <c r="J28583" s="105"/>
      <c r="K28583" s="24"/>
    </row>
    <row r="28584" hidden="1" spans="1:11">
      <c r="A28584" t="s">
        <v>1367</v>
      </c>
      <c r="B28584"/>
      <c r="C28584" t="str">
        <f>VLOOKUP(A28584,匹配表!$1:$1048576,22,0)</f>
        <v>浙江公司国网海量历史/准实时数据管理平台数据库3号服务器</v>
      </c>
      <c r="D28584" t="s">
        <v>13</v>
      </c>
      <c r="E28584">
        <v>6.9</v>
      </c>
      <c r="F28584" t="s">
        <v>26</v>
      </c>
      <c r="G28584" t="s">
        <v>25</v>
      </c>
      <c r="H28584" s="19"/>
      <c r="I28584" s="27"/>
      <c r="J28584" s="105"/>
      <c r="K28584" s="24"/>
    </row>
    <row r="28585" hidden="1" spans="1:11">
      <c r="A28585" t="s">
        <v>1367</v>
      </c>
      <c r="B28585"/>
      <c r="C28585" t="str">
        <f>VLOOKUP(A28585,匹配表!$1:$1048576,22,0)</f>
        <v>浙江公司国网海量历史/准实时数据管理平台数据库3号服务器</v>
      </c>
      <c r="D28585" t="s">
        <v>13</v>
      </c>
      <c r="E28585">
        <v>6.9</v>
      </c>
      <c r="F28585" t="s">
        <v>98</v>
      </c>
      <c r="G28585" t="s">
        <v>25</v>
      </c>
      <c r="H28585" s="19"/>
      <c r="I28585" s="27"/>
      <c r="J28585" s="105"/>
      <c r="K28585" s="24"/>
    </row>
    <row r="28586" hidden="1" spans="1:11">
      <c r="A28586" t="s">
        <v>1367</v>
      </c>
      <c r="B28586"/>
      <c r="C28586" t="str">
        <f>VLOOKUP(A28586,匹配表!$1:$1048576,22,0)</f>
        <v>浙江公司国网海量历史/准实时数据管理平台数据库3号服务器</v>
      </c>
      <c r="D28586" t="s">
        <v>13</v>
      </c>
      <c r="E28586">
        <v>6.9</v>
      </c>
      <c r="F28586" t="s">
        <v>29</v>
      </c>
      <c r="G28586" t="s">
        <v>25</v>
      </c>
      <c r="H28586" s="19"/>
      <c r="I28586" s="27"/>
      <c r="J28586" s="105"/>
      <c r="K28586" s="24"/>
    </row>
    <row r="28587" hidden="1" spans="1:11">
      <c r="A28587" t="s">
        <v>1367</v>
      </c>
      <c r="B28587"/>
      <c r="C28587" t="str">
        <f>VLOOKUP(A28587,匹配表!$1:$1048576,22,0)</f>
        <v>浙江公司国网海量历史/准实时数据管理平台数据库3号服务器</v>
      </c>
      <c r="D28587" t="s">
        <v>13</v>
      </c>
      <c r="E28587">
        <v>6.9</v>
      </c>
      <c r="F28587" t="s">
        <v>30</v>
      </c>
      <c r="G28587" t="s">
        <v>25</v>
      </c>
      <c r="H28587" s="19"/>
      <c r="I28587" s="27"/>
      <c r="J28587" s="105"/>
      <c r="K28587" s="24"/>
    </row>
    <row r="28588" hidden="1" spans="1:11">
      <c r="A28588" t="s">
        <v>1367</v>
      </c>
      <c r="B28588"/>
      <c r="C28588" t="str">
        <f>VLOOKUP(A28588,匹配表!$1:$1048576,22,0)</f>
        <v>浙江公司国网海量历史/准实时数据管理平台数据库3号服务器</v>
      </c>
      <c r="D28588" t="s">
        <v>13</v>
      </c>
      <c r="E28588">
        <v>6.9</v>
      </c>
      <c r="F28588" t="s">
        <v>33</v>
      </c>
      <c r="G28588" t="s">
        <v>25</v>
      </c>
      <c r="H28588" s="19"/>
      <c r="I28588" s="27"/>
      <c r="J28588" s="105"/>
      <c r="K28588" s="24"/>
    </row>
    <row r="28589" hidden="1" spans="1:11">
      <c r="A28589" t="s">
        <v>1367</v>
      </c>
      <c r="B28589"/>
      <c r="C28589" t="str">
        <f>VLOOKUP(A28589,匹配表!$1:$1048576,22,0)</f>
        <v>浙江公司国网海量历史/准实时数据管理平台数据库3号服务器</v>
      </c>
      <c r="D28589" t="s">
        <v>13</v>
      </c>
      <c r="E28589">
        <v>6.9</v>
      </c>
      <c r="F28589" t="s">
        <v>34</v>
      </c>
      <c r="G28589" t="s">
        <v>25</v>
      </c>
      <c r="H28589" s="19"/>
      <c r="I28589" s="27"/>
      <c r="J28589" s="105"/>
      <c r="K28589" s="24"/>
    </row>
    <row r="28590" hidden="1" spans="1:11">
      <c r="A28590" t="s">
        <v>1367</v>
      </c>
      <c r="B28590"/>
      <c r="C28590" t="str">
        <f>VLOOKUP(A28590,匹配表!$1:$1048576,22,0)</f>
        <v>浙江公司国网海量历史/准实时数据管理平台数据库3号服务器</v>
      </c>
      <c r="D28590" t="s">
        <v>13</v>
      </c>
      <c r="E28590">
        <v>6.9</v>
      </c>
      <c r="F28590" t="s">
        <v>35</v>
      </c>
      <c r="G28590" t="s">
        <v>25</v>
      </c>
      <c r="H28590" s="19"/>
      <c r="I28590" s="27"/>
      <c r="J28590" s="105"/>
      <c r="K28590" s="24"/>
    </row>
    <row r="28591" hidden="1" spans="1:11">
      <c r="A28591" t="s">
        <v>1367</v>
      </c>
      <c r="B28591"/>
      <c r="C28591" t="str">
        <f>VLOOKUP(A28591,匹配表!$1:$1048576,22,0)</f>
        <v>浙江公司国网海量历史/准实时数据管理平台数据库3号服务器</v>
      </c>
      <c r="D28591" t="s">
        <v>13</v>
      </c>
      <c r="E28591">
        <v>6.9</v>
      </c>
      <c r="F28591" t="s">
        <v>36</v>
      </c>
      <c r="G28591" t="s">
        <v>25</v>
      </c>
      <c r="H28591" s="19"/>
      <c r="I28591" s="27"/>
      <c r="J28591" s="105"/>
      <c r="K28591" s="24"/>
    </row>
    <row r="28592" hidden="1" spans="1:11">
      <c r="A28592" t="s">
        <v>1367</v>
      </c>
      <c r="B28592"/>
      <c r="C28592" t="str">
        <f>VLOOKUP(A28592,匹配表!$1:$1048576,22,0)</f>
        <v>浙江公司国网海量历史/准实时数据管理平台数据库3号服务器</v>
      </c>
      <c r="D28592" t="s">
        <v>13</v>
      </c>
      <c r="E28592">
        <v>6.9</v>
      </c>
      <c r="F28592" t="s">
        <v>37</v>
      </c>
      <c r="G28592" t="s">
        <v>25</v>
      </c>
      <c r="H28592" s="19"/>
      <c r="I28592" s="27"/>
      <c r="J28592" s="105"/>
      <c r="K28592" s="24"/>
    </row>
    <row r="28593" hidden="1" spans="1:11">
      <c r="A28593" t="s">
        <v>1367</v>
      </c>
      <c r="B28593"/>
      <c r="C28593" t="str">
        <f>VLOOKUP(A28593,匹配表!$1:$1048576,22,0)</f>
        <v>浙江公司国网海量历史/准实时数据管理平台数据库3号服务器</v>
      </c>
      <c r="D28593" t="s">
        <v>13</v>
      </c>
      <c r="E28593">
        <v>6.9</v>
      </c>
      <c r="F28593" t="s">
        <v>101</v>
      </c>
      <c r="G28593" t="s">
        <v>25</v>
      </c>
      <c r="H28593" s="19"/>
      <c r="I28593" s="27"/>
      <c r="J28593" s="105"/>
      <c r="K28593" s="24"/>
    </row>
    <row r="28594" hidden="1" spans="1:11">
      <c r="A28594" t="s">
        <v>1367</v>
      </c>
      <c r="B28594"/>
      <c r="C28594" t="str">
        <f>VLOOKUP(A28594,匹配表!$1:$1048576,22,0)</f>
        <v>浙江公司国网海量历史/准实时数据管理平台数据库3号服务器</v>
      </c>
      <c r="D28594" t="s">
        <v>13</v>
      </c>
      <c r="E28594">
        <v>6.9</v>
      </c>
      <c r="F28594" t="s">
        <v>102</v>
      </c>
      <c r="G28594" t="s">
        <v>25</v>
      </c>
      <c r="H28594" s="19"/>
      <c r="I28594" s="27"/>
      <c r="J28594" s="105"/>
      <c r="K28594" s="24"/>
    </row>
    <row r="28595" hidden="1" spans="1:11">
      <c r="A28595" t="s">
        <v>1367</v>
      </c>
      <c r="B28595"/>
      <c r="C28595" t="str">
        <f>VLOOKUP(A28595,匹配表!$1:$1048576,22,0)</f>
        <v>浙江公司国网海量历史/准实时数据管理平台数据库3号服务器</v>
      </c>
      <c r="D28595" t="s">
        <v>13</v>
      </c>
      <c r="E28595">
        <v>6.9</v>
      </c>
      <c r="F28595" t="s">
        <v>40</v>
      </c>
      <c r="G28595" t="s">
        <v>25</v>
      </c>
      <c r="H28595" s="19"/>
      <c r="I28595" s="27"/>
      <c r="J28595" s="105"/>
      <c r="K28595" s="24"/>
    </row>
    <row r="28596" hidden="1" spans="1:11">
      <c r="A28596" t="s">
        <v>1367</v>
      </c>
      <c r="B28596"/>
      <c r="C28596" t="str">
        <f>VLOOKUP(A28596,匹配表!$1:$1048576,22,0)</f>
        <v>浙江公司国网海量历史/准实时数据管理平台数据库3号服务器</v>
      </c>
      <c r="D28596" t="s">
        <v>13</v>
      </c>
      <c r="E28596">
        <v>6.9</v>
      </c>
      <c r="F28596" t="s">
        <v>42</v>
      </c>
      <c r="G28596" t="s">
        <v>25</v>
      </c>
      <c r="H28596" s="19"/>
      <c r="I28596" s="27"/>
      <c r="J28596" s="105"/>
      <c r="K28596" s="24"/>
    </row>
    <row r="28597" hidden="1" spans="1:11">
      <c r="A28597" t="s">
        <v>1367</v>
      </c>
      <c r="B28597"/>
      <c r="C28597" t="str">
        <f>VLOOKUP(A28597,匹配表!$1:$1048576,22,0)</f>
        <v>浙江公司国网海量历史/准实时数据管理平台数据库3号服务器</v>
      </c>
      <c r="D28597" t="s">
        <v>13</v>
      </c>
      <c r="E28597">
        <v>6.9</v>
      </c>
      <c r="F28597" t="s">
        <v>43</v>
      </c>
      <c r="G28597" t="s">
        <v>25</v>
      </c>
      <c r="H28597" s="19"/>
      <c r="I28597" s="27"/>
      <c r="J28597" s="105"/>
      <c r="K28597" s="24"/>
    </row>
    <row r="28598" hidden="1" spans="1:11">
      <c r="A28598" t="s">
        <v>1367</v>
      </c>
      <c r="B28598"/>
      <c r="C28598" t="str">
        <f>VLOOKUP(A28598,匹配表!$1:$1048576,22,0)</f>
        <v>浙江公司国网海量历史/准实时数据管理平台数据库3号服务器</v>
      </c>
      <c r="D28598" t="s">
        <v>13</v>
      </c>
      <c r="E28598">
        <v>6.9</v>
      </c>
      <c r="F28598" t="s">
        <v>45</v>
      </c>
      <c r="G28598" t="s">
        <v>25</v>
      </c>
      <c r="H28598" s="19"/>
      <c r="I28598" s="27"/>
      <c r="J28598" s="105"/>
      <c r="K28598" s="24"/>
    </row>
    <row r="28599" hidden="1" spans="1:11">
      <c r="A28599" t="s">
        <v>1367</v>
      </c>
      <c r="B28599"/>
      <c r="C28599" t="str">
        <f>VLOOKUP(A28599,匹配表!$1:$1048576,22,0)</f>
        <v>浙江公司国网海量历史/准实时数据管理平台数据库3号服务器</v>
      </c>
      <c r="D28599" t="s">
        <v>13</v>
      </c>
      <c r="E28599">
        <v>6.9</v>
      </c>
      <c r="F28599" t="s">
        <v>46</v>
      </c>
      <c r="G28599" t="s">
        <v>25</v>
      </c>
      <c r="H28599" s="19"/>
      <c r="I28599" s="27"/>
      <c r="J28599" s="105"/>
      <c r="K28599" s="24"/>
    </row>
    <row r="28600" hidden="1" spans="1:11">
      <c r="A28600" t="s">
        <v>1367</v>
      </c>
      <c r="B28600"/>
      <c r="C28600" t="str">
        <f>VLOOKUP(A28600,匹配表!$1:$1048576,22,0)</f>
        <v>浙江公司国网海量历史/准实时数据管理平台数据库3号服务器</v>
      </c>
      <c r="D28600" t="s">
        <v>13</v>
      </c>
      <c r="E28600">
        <v>6.9</v>
      </c>
      <c r="F28600" t="s">
        <v>47</v>
      </c>
      <c r="G28600" t="s">
        <v>25</v>
      </c>
      <c r="H28600" s="19"/>
      <c r="I28600" s="27"/>
      <c r="J28600" s="105"/>
      <c r="K28600" s="24"/>
    </row>
    <row r="28601" hidden="1" spans="1:11">
      <c r="A28601" t="s">
        <v>1367</v>
      </c>
      <c r="B28601"/>
      <c r="C28601" t="str">
        <f>VLOOKUP(A28601,匹配表!$1:$1048576,22,0)</f>
        <v>浙江公司国网海量历史/准实时数据管理平台数据库3号服务器</v>
      </c>
      <c r="D28601" t="s">
        <v>13</v>
      </c>
      <c r="E28601">
        <v>6.9</v>
      </c>
      <c r="F28601" t="s">
        <v>48</v>
      </c>
      <c r="G28601" t="s">
        <v>25</v>
      </c>
      <c r="H28601" s="19"/>
      <c r="I28601" s="27"/>
      <c r="J28601" s="105"/>
      <c r="K28601" s="24"/>
    </row>
    <row r="28602" hidden="1" spans="1:11">
      <c r="A28602" t="s">
        <v>1367</v>
      </c>
      <c r="B28602"/>
      <c r="C28602" t="str">
        <f>VLOOKUP(A28602,匹配表!$1:$1048576,22,0)</f>
        <v>浙江公司国网海量历史/准实时数据管理平台数据库3号服务器</v>
      </c>
      <c r="D28602" t="s">
        <v>13</v>
      </c>
      <c r="E28602">
        <v>6.9</v>
      </c>
      <c r="F28602" t="s">
        <v>50</v>
      </c>
      <c r="G28602" t="s">
        <v>25</v>
      </c>
      <c r="H28602" s="19"/>
      <c r="I28602" s="27"/>
      <c r="J28602" s="105"/>
      <c r="K28602" s="24"/>
    </row>
    <row r="28603" hidden="1" spans="1:11">
      <c r="A28603" t="s">
        <v>1367</v>
      </c>
      <c r="B28603"/>
      <c r="C28603" t="str">
        <f>VLOOKUP(A28603,匹配表!$1:$1048576,22,0)</f>
        <v>浙江公司国网海量历史/准实时数据管理平台数据库3号服务器</v>
      </c>
      <c r="D28603" t="s">
        <v>13</v>
      </c>
      <c r="E28603">
        <v>6.9</v>
      </c>
      <c r="F28603" t="s">
        <v>51</v>
      </c>
      <c r="G28603" t="s">
        <v>25</v>
      </c>
      <c r="H28603" s="19"/>
      <c r="I28603" s="27"/>
      <c r="J28603" s="105"/>
      <c r="K28603" s="24"/>
    </row>
    <row r="28604" hidden="1" spans="1:11">
      <c r="A28604" t="s">
        <v>1367</v>
      </c>
      <c r="B28604"/>
      <c r="C28604" t="str">
        <f>VLOOKUP(A28604,匹配表!$1:$1048576,22,0)</f>
        <v>浙江公司国网海量历史/准实时数据管理平台数据库3号服务器</v>
      </c>
      <c r="D28604" t="s">
        <v>13</v>
      </c>
      <c r="E28604">
        <v>6.9</v>
      </c>
      <c r="F28604" t="s">
        <v>320</v>
      </c>
      <c r="G28604" t="s">
        <v>25</v>
      </c>
      <c r="H28604" s="19"/>
      <c r="I28604" s="27"/>
      <c r="J28604" s="105"/>
      <c r="K28604" s="24"/>
    </row>
    <row r="28605" hidden="1" spans="1:11">
      <c r="A28605" t="s">
        <v>1367</v>
      </c>
      <c r="B28605"/>
      <c r="C28605" t="str">
        <f>VLOOKUP(A28605,匹配表!$1:$1048576,22,0)</f>
        <v>浙江公司国网海量历史/准实时数据管理平台数据库3号服务器</v>
      </c>
      <c r="D28605" t="s">
        <v>13</v>
      </c>
      <c r="E28605">
        <v>6.9</v>
      </c>
      <c r="F28605" t="s">
        <v>54</v>
      </c>
      <c r="G28605" t="s">
        <v>25</v>
      </c>
      <c r="H28605" s="19"/>
      <c r="I28605" s="27"/>
      <c r="J28605" s="105"/>
      <c r="K28605" s="24"/>
    </row>
    <row r="28606" hidden="1" spans="1:11">
      <c r="A28606" t="s">
        <v>1367</v>
      </c>
      <c r="B28606"/>
      <c r="C28606" t="str">
        <f>VLOOKUP(A28606,匹配表!$1:$1048576,22,0)</f>
        <v>浙江公司国网海量历史/准实时数据管理平台数据库3号服务器</v>
      </c>
      <c r="D28606" t="s">
        <v>13</v>
      </c>
      <c r="E28606">
        <v>6.9</v>
      </c>
      <c r="F28606" t="s">
        <v>55</v>
      </c>
      <c r="G28606" t="s">
        <v>25</v>
      </c>
      <c r="H28606" s="19"/>
      <c r="I28606" s="27"/>
      <c r="J28606" s="105"/>
      <c r="K28606" s="24"/>
    </row>
    <row r="28607" hidden="1" spans="1:11">
      <c r="A28607" t="s">
        <v>1367</v>
      </c>
      <c r="B28607"/>
      <c r="C28607" t="str">
        <f>VLOOKUP(A28607,匹配表!$1:$1048576,22,0)</f>
        <v>浙江公司国网海量历史/准实时数据管理平台数据库3号服务器</v>
      </c>
      <c r="D28607" t="s">
        <v>13</v>
      </c>
      <c r="E28607">
        <v>6.9</v>
      </c>
      <c r="F28607" t="s">
        <v>56</v>
      </c>
      <c r="G28607" t="s">
        <v>25</v>
      </c>
      <c r="H28607" s="19"/>
      <c r="I28607" s="27"/>
      <c r="J28607" s="105"/>
      <c r="K28607" s="24"/>
    </row>
    <row r="28608" hidden="1" spans="1:11">
      <c r="A28608" t="s">
        <v>1367</v>
      </c>
      <c r="B28608"/>
      <c r="C28608" t="str">
        <f>VLOOKUP(A28608,匹配表!$1:$1048576,22,0)</f>
        <v>浙江公司国网海量历史/准实时数据管理平台数据库3号服务器</v>
      </c>
      <c r="D28608" t="s">
        <v>13</v>
      </c>
      <c r="E28608">
        <v>6.9</v>
      </c>
      <c r="F28608" t="s">
        <v>57</v>
      </c>
      <c r="G28608" t="s">
        <v>25</v>
      </c>
      <c r="H28608" s="19"/>
      <c r="I28608" s="27"/>
      <c r="J28608" s="105"/>
      <c r="K28608" s="24"/>
    </row>
    <row r="28609" hidden="1" spans="1:11">
      <c r="A28609" t="s">
        <v>1367</v>
      </c>
      <c r="B28609"/>
      <c r="C28609" t="str">
        <f>VLOOKUP(A28609,匹配表!$1:$1048576,22,0)</f>
        <v>浙江公司国网海量历史/准实时数据管理平台数据库3号服务器</v>
      </c>
      <c r="D28609" t="s">
        <v>13</v>
      </c>
      <c r="E28609">
        <v>6.9</v>
      </c>
      <c r="F28609" t="s">
        <v>59</v>
      </c>
      <c r="G28609" t="s">
        <v>25</v>
      </c>
      <c r="H28609" s="19"/>
      <c r="I28609" s="27"/>
      <c r="J28609" s="105"/>
      <c r="K28609" s="24"/>
    </row>
    <row r="28610" hidden="1" spans="1:11">
      <c r="A28610" t="s">
        <v>1367</v>
      </c>
      <c r="B28610"/>
      <c r="C28610" t="str">
        <f>VLOOKUP(A28610,匹配表!$1:$1048576,22,0)</f>
        <v>浙江公司国网海量历史/准实时数据管理平台数据库3号服务器</v>
      </c>
      <c r="D28610" t="s">
        <v>13</v>
      </c>
      <c r="E28610">
        <v>6.9</v>
      </c>
      <c r="F28610" t="s">
        <v>60</v>
      </c>
      <c r="G28610" t="s">
        <v>25</v>
      </c>
      <c r="H28610" s="19"/>
      <c r="I28610" s="27"/>
      <c r="J28610" s="105"/>
      <c r="K28610" s="24"/>
    </row>
    <row r="28611" hidden="1" spans="1:11">
      <c r="A28611" t="s">
        <v>1367</v>
      </c>
      <c r="B28611"/>
      <c r="C28611" t="str">
        <f>VLOOKUP(A28611,匹配表!$1:$1048576,22,0)</f>
        <v>浙江公司国网海量历史/准实时数据管理平台数据库3号服务器</v>
      </c>
      <c r="D28611" t="s">
        <v>13</v>
      </c>
      <c r="E28611">
        <v>6.9</v>
      </c>
      <c r="F28611" t="s">
        <v>61</v>
      </c>
      <c r="G28611" t="s">
        <v>25</v>
      </c>
      <c r="H28611" s="19"/>
      <c r="I28611" s="27"/>
      <c r="J28611" s="105"/>
      <c r="K28611" s="24"/>
    </row>
    <row r="28612" hidden="1" spans="1:11">
      <c r="A28612" t="s">
        <v>1367</v>
      </c>
      <c r="B28612"/>
      <c r="C28612" t="str">
        <f>VLOOKUP(A28612,匹配表!$1:$1048576,22,0)</f>
        <v>浙江公司国网海量历史/准实时数据管理平台数据库3号服务器</v>
      </c>
      <c r="D28612" t="s">
        <v>13</v>
      </c>
      <c r="E28612">
        <v>6.9</v>
      </c>
      <c r="F28612" t="s">
        <v>63</v>
      </c>
      <c r="G28612" t="s">
        <v>25</v>
      </c>
      <c r="H28612" s="19"/>
      <c r="I28612" s="27"/>
      <c r="J28612" s="105"/>
      <c r="K28612" s="24"/>
    </row>
    <row r="28613" hidden="1" spans="1:11">
      <c r="A28613" t="s">
        <v>1367</v>
      </c>
      <c r="B28613"/>
      <c r="C28613" t="str">
        <f>VLOOKUP(A28613,匹配表!$1:$1048576,22,0)</f>
        <v>浙江公司国网海量历史/准实时数据管理平台数据库3号服务器</v>
      </c>
      <c r="D28613" t="s">
        <v>13</v>
      </c>
      <c r="E28613">
        <v>6.9</v>
      </c>
      <c r="F28613" t="s">
        <v>66</v>
      </c>
      <c r="G28613" t="s">
        <v>25</v>
      </c>
      <c r="H28613" s="19"/>
      <c r="I28613" s="27"/>
      <c r="J28613" s="105"/>
      <c r="K28613" s="24"/>
    </row>
    <row r="28614" hidden="1" spans="1:11">
      <c r="A28614" t="s">
        <v>1367</v>
      </c>
      <c r="B28614"/>
      <c r="C28614" t="str">
        <f>VLOOKUP(A28614,匹配表!$1:$1048576,22,0)</f>
        <v>浙江公司国网海量历史/准实时数据管理平台数据库3号服务器</v>
      </c>
      <c r="D28614" t="s">
        <v>13</v>
      </c>
      <c r="E28614">
        <v>6.9</v>
      </c>
      <c r="F28614" t="s">
        <v>69</v>
      </c>
      <c r="G28614" t="s">
        <v>25</v>
      </c>
      <c r="H28614" s="19"/>
      <c r="I28614" s="27"/>
      <c r="J28614" s="105"/>
      <c r="K28614" s="24"/>
    </row>
    <row r="28615" hidden="1" spans="1:11">
      <c r="A28615" t="s">
        <v>1367</v>
      </c>
      <c r="B28615"/>
      <c r="C28615" t="str">
        <f>VLOOKUP(A28615,匹配表!$1:$1048576,22,0)</f>
        <v>浙江公司国网海量历史/准实时数据管理平台数据库3号服务器</v>
      </c>
      <c r="D28615" t="s">
        <v>13</v>
      </c>
      <c r="E28615">
        <v>6.9</v>
      </c>
      <c r="F28615" t="s">
        <v>121</v>
      </c>
      <c r="G28615" t="s">
        <v>25</v>
      </c>
      <c r="H28615" s="19"/>
      <c r="I28615" s="27"/>
      <c r="J28615" s="105"/>
      <c r="K28615" s="24"/>
    </row>
    <row r="28616" hidden="1" spans="1:11">
      <c r="A28616" t="s">
        <v>1367</v>
      </c>
      <c r="B28616"/>
      <c r="C28616" t="str">
        <f>VLOOKUP(A28616,匹配表!$1:$1048576,22,0)</f>
        <v>浙江公司国网海量历史/准实时数据管理平台数据库3号服务器</v>
      </c>
      <c r="D28616" t="s">
        <v>13</v>
      </c>
      <c r="E28616">
        <v>6.9</v>
      </c>
      <c r="F28616" t="s">
        <v>122</v>
      </c>
      <c r="G28616" t="s">
        <v>25</v>
      </c>
      <c r="H28616" s="19"/>
      <c r="I28616" s="27"/>
      <c r="J28616" s="105"/>
      <c r="K28616" s="24"/>
    </row>
    <row r="28617" hidden="1" spans="1:11">
      <c r="A28617" t="s">
        <v>1367</v>
      </c>
      <c r="B28617"/>
      <c r="C28617" t="str">
        <f>VLOOKUP(A28617,匹配表!$1:$1048576,22,0)</f>
        <v>浙江公司国网海量历史/准实时数据管理平台数据库3号服务器</v>
      </c>
      <c r="D28617" t="s">
        <v>13</v>
      </c>
      <c r="E28617">
        <v>6.9</v>
      </c>
      <c r="F28617" t="s">
        <v>70</v>
      </c>
      <c r="G28617" t="s">
        <v>25</v>
      </c>
      <c r="H28617" s="19"/>
      <c r="I28617" s="27"/>
      <c r="J28617" s="105"/>
      <c r="K28617" s="24"/>
    </row>
    <row r="28618" hidden="1" spans="1:11">
      <c r="A28618" t="s">
        <v>1367</v>
      </c>
      <c r="B28618"/>
      <c r="C28618" t="str">
        <f>VLOOKUP(A28618,匹配表!$1:$1048576,22,0)</f>
        <v>浙江公司国网海量历史/准实时数据管理平台数据库3号服务器</v>
      </c>
      <c r="D28618" t="s">
        <v>13</v>
      </c>
      <c r="E28618">
        <v>6.9</v>
      </c>
      <c r="F28618" t="s">
        <v>71</v>
      </c>
      <c r="G28618" t="s">
        <v>25</v>
      </c>
      <c r="H28618" s="19"/>
      <c r="I28618" s="27"/>
      <c r="J28618" s="105"/>
      <c r="K28618" s="24"/>
    </row>
    <row r="28619" spans="1:12">
      <c r="A28619" s="16" t="s">
        <v>1371</v>
      </c>
      <c r="B28619" s="17" t="str">
        <f>VLOOKUP(A28619,匹配表!$1:$1048576,24,0)</f>
        <v>裴旭斌</v>
      </c>
      <c r="C28619" s="16" t="str">
        <f>VLOOKUP(A28619,匹配表!$1:$1048576,22,0)</f>
        <v>浙江公司国网海量历史/准实时数据管理平台数据库1号服务器</v>
      </c>
      <c r="D28619" s="16" t="s">
        <v>13</v>
      </c>
      <c r="E28619" s="16">
        <v>6.9</v>
      </c>
      <c r="F28619" s="16" t="s">
        <v>149</v>
      </c>
      <c r="G28619" s="16" t="s">
        <v>16</v>
      </c>
      <c r="H28619" s="19" t="s">
        <v>186</v>
      </c>
      <c r="I28619" s="23" t="s">
        <v>1368</v>
      </c>
      <c r="J28619" s="50" t="s">
        <v>155</v>
      </c>
      <c r="K28619" s="19"/>
      <c r="L28619" s="16"/>
    </row>
    <row r="28620" spans="1:12">
      <c r="A28620" s="16" t="s">
        <v>1371</v>
      </c>
      <c r="B28620" s="17" t="str">
        <f>VLOOKUP(A28620,匹配表!$1:$1048576,24,0)</f>
        <v>裴旭斌</v>
      </c>
      <c r="C28620" s="16" t="str">
        <f>VLOOKUP(A28620,匹配表!$1:$1048576,22,0)</f>
        <v>浙江公司国网海量历史/准实时数据管理平台数据库1号服务器</v>
      </c>
      <c r="D28620" s="16" t="s">
        <v>13</v>
      </c>
      <c r="E28620" s="16">
        <v>6.9</v>
      </c>
      <c r="F28620" s="16" t="s">
        <v>1369</v>
      </c>
      <c r="G28620" s="16" t="s">
        <v>16</v>
      </c>
      <c r="H28620" s="19" t="s">
        <v>186</v>
      </c>
      <c r="I28620" s="27" t="s">
        <v>1370</v>
      </c>
      <c r="J28620" s="50" t="s">
        <v>155</v>
      </c>
      <c r="K28620" s="19"/>
      <c r="L28620" s="16"/>
    </row>
    <row r="28621" spans="1:12">
      <c r="A28621" s="16" t="s">
        <v>1371</v>
      </c>
      <c r="B28621" s="17" t="str">
        <f>VLOOKUP(A28621,匹配表!$1:$1048576,24,0)</f>
        <v>裴旭斌</v>
      </c>
      <c r="C28621" s="16" t="str">
        <f>VLOOKUP(A28621,匹配表!$1:$1048576,22,0)</f>
        <v>浙江公司国网海量历史/准实时数据管理平台数据库1号服务器</v>
      </c>
      <c r="D28621" s="16" t="s">
        <v>13</v>
      </c>
      <c r="E28621" s="16">
        <v>6.9</v>
      </c>
      <c r="F28621" s="16" t="s">
        <v>18</v>
      </c>
      <c r="G28621" s="16" t="s">
        <v>16</v>
      </c>
      <c r="H28621" s="19" t="s">
        <v>19</v>
      </c>
      <c r="I28621" s="27" t="s">
        <v>76</v>
      </c>
      <c r="J28621" s="46" t="s">
        <v>21</v>
      </c>
      <c r="K28621" s="16"/>
      <c r="L28621" s="16"/>
    </row>
    <row r="28622" hidden="1" spans="1:11">
      <c r="A28622" t="s">
        <v>1371</v>
      </c>
      <c r="B28622"/>
      <c r="C28622" t="str">
        <f>VLOOKUP(A28622,匹配表!$1:$1048576,22,0)</f>
        <v>浙江公司国网海量历史/准实时数据管理平台数据库1号服务器</v>
      </c>
      <c r="D28622" t="s">
        <v>13</v>
      </c>
      <c r="E28622">
        <v>6.9</v>
      </c>
      <c r="F28622" t="s">
        <v>24</v>
      </c>
      <c r="G28622" t="s">
        <v>25</v>
      </c>
      <c r="H28622" s="19"/>
      <c r="I28622" s="27"/>
      <c r="J28622" s="105"/>
      <c r="K28622" s="24"/>
    </row>
    <row r="28623" hidden="1" spans="1:11">
      <c r="A28623" t="s">
        <v>1371</v>
      </c>
      <c r="B28623"/>
      <c r="C28623" t="str">
        <f>VLOOKUP(A28623,匹配表!$1:$1048576,22,0)</f>
        <v>浙江公司国网海量历史/准实时数据管理平台数据库1号服务器</v>
      </c>
      <c r="D28623" t="s">
        <v>13</v>
      </c>
      <c r="E28623">
        <v>6.9</v>
      </c>
      <c r="F28623" t="s">
        <v>26</v>
      </c>
      <c r="G28623" t="s">
        <v>25</v>
      </c>
      <c r="H28623" s="19"/>
      <c r="I28623" s="27"/>
      <c r="J28623" s="105"/>
      <c r="K28623" s="24"/>
    </row>
    <row r="28624" hidden="1" spans="1:11">
      <c r="A28624" t="s">
        <v>1371</v>
      </c>
      <c r="B28624"/>
      <c r="C28624" t="str">
        <f>VLOOKUP(A28624,匹配表!$1:$1048576,22,0)</f>
        <v>浙江公司国网海量历史/准实时数据管理平台数据库1号服务器</v>
      </c>
      <c r="D28624" t="s">
        <v>13</v>
      </c>
      <c r="E28624">
        <v>6.9</v>
      </c>
      <c r="F28624" t="s">
        <v>98</v>
      </c>
      <c r="G28624" t="s">
        <v>25</v>
      </c>
      <c r="H28624" s="19"/>
      <c r="I28624" s="27"/>
      <c r="J28624" s="105"/>
      <c r="K28624" s="24"/>
    </row>
    <row r="28625" hidden="1" spans="1:11">
      <c r="A28625" t="s">
        <v>1371</v>
      </c>
      <c r="B28625"/>
      <c r="C28625" t="str">
        <f>VLOOKUP(A28625,匹配表!$1:$1048576,22,0)</f>
        <v>浙江公司国网海量历史/准实时数据管理平台数据库1号服务器</v>
      </c>
      <c r="D28625" t="s">
        <v>13</v>
      </c>
      <c r="E28625">
        <v>6.9</v>
      </c>
      <c r="F28625" t="s">
        <v>29</v>
      </c>
      <c r="G28625" t="s">
        <v>25</v>
      </c>
      <c r="H28625" s="19"/>
      <c r="I28625" s="27"/>
      <c r="J28625" s="105"/>
      <c r="K28625" s="24"/>
    </row>
    <row r="28626" hidden="1" spans="1:11">
      <c r="A28626" t="s">
        <v>1371</v>
      </c>
      <c r="B28626"/>
      <c r="C28626" t="str">
        <f>VLOOKUP(A28626,匹配表!$1:$1048576,22,0)</f>
        <v>浙江公司国网海量历史/准实时数据管理平台数据库1号服务器</v>
      </c>
      <c r="D28626" t="s">
        <v>13</v>
      </c>
      <c r="E28626">
        <v>6.9</v>
      </c>
      <c r="F28626" t="s">
        <v>30</v>
      </c>
      <c r="G28626" t="s">
        <v>25</v>
      </c>
      <c r="H28626" s="19"/>
      <c r="I28626" s="27"/>
      <c r="J28626" s="105"/>
      <c r="K28626" s="24"/>
    </row>
    <row r="28627" hidden="1" spans="1:11">
      <c r="A28627" t="s">
        <v>1371</v>
      </c>
      <c r="B28627"/>
      <c r="C28627" t="str">
        <f>VLOOKUP(A28627,匹配表!$1:$1048576,22,0)</f>
        <v>浙江公司国网海量历史/准实时数据管理平台数据库1号服务器</v>
      </c>
      <c r="D28627" t="s">
        <v>13</v>
      </c>
      <c r="E28627">
        <v>6.9</v>
      </c>
      <c r="F28627" t="s">
        <v>33</v>
      </c>
      <c r="G28627" t="s">
        <v>25</v>
      </c>
      <c r="H28627" s="19"/>
      <c r="I28627" s="27"/>
      <c r="J28627" s="105"/>
      <c r="K28627" s="24"/>
    </row>
    <row r="28628" hidden="1" spans="1:11">
      <c r="A28628" t="s">
        <v>1371</v>
      </c>
      <c r="B28628"/>
      <c r="C28628" t="str">
        <f>VLOOKUP(A28628,匹配表!$1:$1048576,22,0)</f>
        <v>浙江公司国网海量历史/准实时数据管理平台数据库1号服务器</v>
      </c>
      <c r="D28628" t="s">
        <v>13</v>
      </c>
      <c r="E28628">
        <v>6.9</v>
      </c>
      <c r="F28628" t="s">
        <v>34</v>
      </c>
      <c r="G28628" t="s">
        <v>25</v>
      </c>
      <c r="H28628" s="19"/>
      <c r="I28628" s="27"/>
      <c r="J28628" s="105"/>
      <c r="K28628" s="24"/>
    </row>
    <row r="28629" hidden="1" spans="1:11">
      <c r="A28629" t="s">
        <v>1371</v>
      </c>
      <c r="B28629"/>
      <c r="C28629" t="str">
        <f>VLOOKUP(A28629,匹配表!$1:$1048576,22,0)</f>
        <v>浙江公司国网海量历史/准实时数据管理平台数据库1号服务器</v>
      </c>
      <c r="D28629" t="s">
        <v>13</v>
      </c>
      <c r="E28629">
        <v>6.9</v>
      </c>
      <c r="F28629" t="s">
        <v>146</v>
      </c>
      <c r="G28629" t="s">
        <v>25</v>
      </c>
      <c r="H28629" s="19"/>
      <c r="I28629" s="27"/>
      <c r="J28629" s="105"/>
      <c r="K28629" s="24"/>
    </row>
    <row r="28630" hidden="1" spans="1:11">
      <c r="A28630" t="s">
        <v>1371</v>
      </c>
      <c r="B28630"/>
      <c r="C28630" t="str">
        <f>VLOOKUP(A28630,匹配表!$1:$1048576,22,0)</f>
        <v>浙江公司国网海量历史/准实时数据管理平台数据库1号服务器</v>
      </c>
      <c r="D28630" t="s">
        <v>13</v>
      </c>
      <c r="E28630">
        <v>6.9</v>
      </c>
      <c r="F28630" t="s">
        <v>35</v>
      </c>
      <c r="G28630" t="s">
        <v>25</v>
      </c>
      <c r="H28630" s="19"/>
      <c r="I28630" s="27"/>
      <c r="J28630" s="105"/>
      <c r="K28630" s="24"/>
    </row>
    <row r="28631" hidden="1" spans="1:11">
      <c r="A28631" t="s">
        <v>1371</v>
      </c>
      <c r="B28631"/>
      <c r="C28631" t="str">
        <f>VLOOKUP(A28631,匹配表!$1:$1048576,22,0)</f>
        <v>浙江公司国网海量历史/准实时数据管理平台数据库1号服务器</v>
      </c>
      <c r="D28631" t="s">
        <v>13</v>
      </c>
      <c r="E28631">
        <v>6.9</v>
      </c>
      <c r="F28631" t="s">
        <v>36</v>
      </c>
      <c r="G28631" t="s">
        <v>25</v>
      </c>
      <c r="H28631" s="19"/>
      <c r="I28631" s="27"/>
      <c r="J28631" s="105"/>
      <c r="K28631" s="24"/>
    </row>
    <row r="28632" hidden="1" spans="1:11">
      <c r="A28632" t="s">
        <v>1371</v>
      </c>
      <c r="B28632"/>
      <c r="C28632" t="str">
        <f>VLOOKUP(A28632,匹配表!$1:$1048576,22,0)</f>
        <v>浙江公司国网海量历史/准实时数据管理平台数据库1号服务器</v>
      </c>
      <c r="D28632" t="s">
        <v>13</v>
      </c>
      <c r="E28632">
        <v>6.9</v>
      </c>
      <c r="F28632" t="s">
        <v>37</v>
      </c>
      <c r="G28632" t="s">
        <v>25</v>
      </c>
      <c r="H28632" s="19"/>
      <c r="I28632" s="27"/>
      <c r="J28632" s="105"/>
      <c r="K28632" s="24"/>
    </row>
    <row r="28633" hidden="1" spans="1:11">
      <c r="A28633" t="s">
        <v>1371</v>
      </c>
      <c r="B28633"/>
      <c r="C28633" t="str">
        <f>VLOOKUP(A28633,匹配表!$1:$1048576,22,0)</f>
        <v>浙江公司国网海量历史/准实时数据管理平台数据库1号服务器</v>
      </c>
      <c r="D28633" t="s">
        <v>13</v>
      </c>
      <c r="E28633">
        <v>6.9</v>
      </c>
      <c r="F28633" t="s">
        <v>101</v>
      </c>
      <c r="G28633" t="s">
        <v>25</v>
      </c>
      <c r="H28633" s="19"/>
      <c r="I28633" s="27"/>
      <c r="J28633" s="105"/>
      <c r="K28633" s="24"/>
    </row>
    <row r="28634" hidden="1" spans="1:11">
      <c r="A28634" t="s">
        <v>1371</v>
      </c>
      <c r="B28634"/>
      <c r="C28634" t="str">
        <f>VLOOKUP(A28634,匹配表!$1:$1048576,22,0)</f>
        <v>浙江公司国网海量历史/准实时数据管理平台数据库1号服务器</v>
      </c>
      <c r="D28634" t="s">
        <v>13</v>
      </c>
      <c r="E28634">
        <v>6.9</v>
      </c>
      <c r="F28634" t="s">
        <v>102</v>
      </c>
      <c r="G28634" t="s">
        <v>25</v>
      </c>
      <c r="H28634" s="19"/>
      <c r="I28634" s="27"/>
      <c r="J28634" s="105"/>
      <c r="K28634" s="24"/>
    </row>
    <row r="28635" hidden="1" spans="1:11">
      <c r="A28635" t="s">
        <v>1371</v>
      </c>
      <c r="B28635"/>
      <c r="C28635" t="str">
        <f>VLOOKUP(A28635,匹配表!$1:$1048576,22,0)</f>
        <v>浙江公司国网海量历史/准实时数据管理平台数据库1号服务器</v>
      </c>
      <c r="D28635" t="s">
        <v>13</v>
      </c>
      <c r="E28635">
        <v>6.9</v>
      </c>
      <c r="F28635" t="s">
        <v>40</v>
      </c>
      <c r="G28635" t="s">
        <v>25</v>
      </c>
      <c r="H28635" s="19"/>
      <c r="I28635" s="27"/>
      <c r="J28635" s="105"/>
      <c r="K28635" s="24"/>
    </row>
    <row r="28636" hidden="1" spans="1:11">
      <c r="A28636" t="s">
        <v>1371</v>
      </c>
      <c r="B28636"/>
      <c r="C28636" t="str">
        <f>VLOOKUP(A28636,匹配表!$1:$1048576,22,0)</f>
        <v>浙江公司国网海量历史/准实时数据管理平台数据库1号服务器</v>
      </c>
      <c r="D28636" t="s">
        <v>13</v>
      </c>
      <c r="E28636">
        <v>6.9</v>
      </c>
      <c r="F28636" t="s">
        <v>42</v>
      </c>
      <c r="G28636" t="s">
        <v>25</v>
      </c>
      <c r="H28636" s="19"/>
      <c r="I28636" s="27"/>
      <c r="J28636" s="105"/>
      <c r="K28636" s="24"/>
    </row>
    <row r="28637" hidden="1" spans="1:11">
      <c r="A28637" t="s">
        <v>1371</v>
      </c>
      <c r="B28637"/>
      <c r="C28637" t="str">
        <f>VLOOKUP(A28637,匹配表!$1:$1048576,22,0)</f>
        <v>浙江公司国网海量历史/准实时数据管理平台数据库1号服务器</v>
      </c>
      <c r="D28637" t="s">
        <v>13</v>
      </c>
      <c r="E28637">
        <v>6.9</v>
      </c>
      <c r="F28637" t="s">
        <v>43</v>
      </c>
      <c r="G28637" t="s">
        <v>25</v>
      </c>
      <c r="H28637" s="19"/>
      <c r="I28637" s="27"/>
      <c r="J28637" s="105"/>
      <c r="K28637" s="24"/>
    </row>
    <row r="28638" hidden="1" spans="1:11">
      <c r="A28638" t="s">
        <v>1371</v>
      </c>
      <c r="B28638"/>
      <c r="C28638" t="str">
        <f>VLOOKUP(A28638,匹配表!$1:$1048576,22,0)</f>
        <v>浙江公司国网海量历史/准实时数据管理平台数据库1号服务器</v>
      </c>
      <c r="D28638" t="s">
        <v>13</v>
      </c>
      <c r="E28638">
        <v>6.9</v>
      </c>
      <c r="F28638" t="s">
        <v>45</v>
      </c>
      <c r="G28638" t="s">
        <v>25</v>
      </c>
      <c r="H28638" s="19"/>
      <c r="I28638" s="27"/>
      <c r="J28638" s="105"/>
      <c r="K28638" s="24"/>
    </row>
    <row r="28639" hidden="1" spans="1:11">
      <c r="A28639" t="s">
        <v>1371</v>
      </c>
      <c r="B28639"/>
      <c r="C28639" t="str">
        <f>VLOOKUP(A28639,匹配表!$1:$1048576,22,0)</f>
        <v>浙江公司国网海量历史/准实时数据管理平台数据库1号服务器</v>
      </c>
      <c r="D28639" t="s">
        <v>13</v>
      </c>
      <c r="E28639">
        <v>6.9</v>
      </c>
      <c r="F28639" t="s">
        <v>46</v>
      </c>
      <c r="G28639" t="s">
        <v>25</v>
      </c>
      <c r="H28639" s="19"/>
      <c r="I28639" s="27"/>
      <c r="J28639" s="105"/>
      <c r="K28639" s="24"/>
    </row>
    <row r="28640" hidden="1" spans="1:11">
      <c r="A28640" t="s">
        <v>1371</v>
      </c>
      <c r="B28640"/>
      <c r="C28640" t="str">
        <f>VLOOKUP(A28640,匹配表!$1:$1048576,22,0)</f>
        <v>浙江公司国网海量历史/准实时数据管理平台数据库1号服务器</v>
      </c>
      <c r="D28640" t="s">
        <v>13</v>
      </c>
      <c r="E28640">
        <v>6.9</v>
      </c>
      <c r="F28640" t="s">
        <v>47</v>
      </c>
      <c r="G28640" t="s">
        <v>25</v>
      </c>
      <c r="H28640" s="19"/>
      <c r="I28640" s="27"/>
      <c r="J28640" s="105"/>
      <c r="K28640" s="24"/>
    </row>
    <row r="28641" hidden="1" spans="1:11">
      <c r="A28641" t="s">
        <v>1371</v>
      </c>
      <c r="B28641"/>
      <c r="C28641" t="str">
        <f>VLOOKUP(A28641,匹配表!$1:$1048576,22,0)</f>
        <v>浙江公司国网海量历史/准实时数据管理平台数据库1号服务器</v>
      </c>
      <c r="D28641" t="s">
        <v>13</v>
      </c>
      <c r="E28641">
        <v>6.9</v>
      </c>
      <c r="F28641" t="s">
        <v>48</v>
      </c>
      <c r="G28641" t="s">
        <v>25</v>
      </c>
      <c r="H28641" s="19"/>
      <c r="I28641" s="27"/>
      <c r="J28641" s="105"/>
      <c r="K28641" s="24"/>
    </row>
    <row r="28642" hidden="1" spans="1:11">
      <c r="A28642" t="s">
        <v>1371</v>
      </c>
      <c r="B28642"/>
      <c r="C28642" t="str">
        <f>VLOOKUP(A28642,匹配表!$1:$1048576,22,0)</f>
        <v>浙江公司国网海量历史/准实时数据管理平台数据库1号服务器</v>
      </c>
      <c r="D28642" t="s">
        <v>13</v>
      </c>
      <c r="E28642">
        <v>6.9</v>
      </c>
      <c r="F28642" t="s">
        <v>50</v>
      </c>
      <c r="G28642" t="s">
        <v>25</v>
      </c>
      <c r="H28642" s="19"/>
      <c r="I28642" s="27"/>
      <c r="J28642" s="105"/>
      <c r="K28642" s="24"/>
    </row>
    <row r="28643" hidden="1" spans="1:11">
      <c r="A28643" t="s">
        <v>1371</v>
      </c>
      <c r="B28643"/>
      <c r="C28643" t="str">
        <f>VLOOKUP(A28643,匹配表!$1:$1048576,22,0)</f>
        <v>浙江公司国网海量历史/准实时数据管理平台数据库1号服务器</v>
      </c>
      <c r="D28643" t="s">
        <v>13</v>
      </c>
      <c r="E28643">
        <v>6.9</v>
      </c>
      <c r="F28643" t="s">
        <v>51</v>
      </c>
      <c r="G28643" t="s">
        <v>25</v>
      </c>
      <c r="H28643" s="19"/>
      <c r="I28643" s="27"/>
      <c r="J28643" s="105"/>
      <c r="K28643" s="24"/>
    </row>
    <row r="28644" hidden="1" spans="1:11">
      <c r="A28644" t="s">
        <v>1371</v>
      </c>
      <c r="B28644"/>
      <c r="C28644" t="str">
        <f>VLOOKUP(A28644,匹配表!$1:$1048576,22,0)</f>
        <v>浙江公司国网海量历史/准实时数据管理平台数据库1号服务器</v>
      </c>
      <c r="D28644" t="s">
        <v>13</v>
      </c>
      <c r="E28644">
        <v>6.9</v>
      </c>
      <c r="F28644" t="s">
        <v>320</v>
      </c>
      <c r="G28644" t="s">
        <v>25</v>
      </c>
      <c r="H28644" s="19"/>
      <c r="I28644" s="27"/>
      <c r="J28644" s="105"/>
      <c r="K28644" s="24"/>
    </row>
    <row r="28645" hidden="1" spans="1:11">
      <c r="A28645" t="s">
        <v>1371</v>
      </c>
      <c r="B28645"/>
      <c r="C28645" t="str">
        <f>VLOOKUP(A28645,匹配表!$1:$1048576,22,0)</f>
        <v>浙江公司国网海量历史/准实时数据管理平台数据库1号服务器</v>
      </c>
      <c r="D28645" t="s">
        <v>13</v>
      </c>
      <c r="E28645">
        <v>6.9</v>
      </c>
      <c r="F28645" t="s">
        <v>54</v>
      </c>
      <c r="G28645" t="s">
        <v>25</v>
      </c>
      <c r="H28645" s="19"/>
      <c r="I28645" s="27"/>
      <c r="J28645" s="105"/>
      <c r="K28645" s="24"/>
    </row>
    <row r="28646" hidden="1" spans="1:11">
      <c r="A28646" t="s">
        <v>1371</v>
      </c>
      <c r="B28646"/>
      <c r="C28646" t="str">
        <f>VLOOKUP(A28646,匹配表!$1:$1048576,22,0)</f>
        <v>浙江公司国网海量历史/准实时数据管理平台数据库1号服务器</v>
      </c>
      <c r="D28646" t="s">
        <v>13</v>
      </c>
      <c r="E28646">
        <v>6.9</v>
      </c>
      <c r="F28646" t="s">
        <v>55</v>
      </c>
      <c r="G28646" t="s">
        <v>25</v>
      </c>
      <c r="H28646" s="19"/>
      <c r="I28646" s="27"/>
      <c r="J28646" s="105"/>
      <c r="K28646" s="24"/>
    </row>
    <row r="28647" hidden="1" spans="1:11">
      <c r="A28647" t="s">
        <v>1371</v>
      </c>
      <c r="B28647"/>
      <c r="C28647" t="str">
        <f>VLOOKUP(A28647,匹配表!$1:$1048576,22,0)</f>
        <v>浙江公司国网海量历史/准实时数据管理平台数据库1号服务器</v>
      </c>
      <c r="D28647" t="s">
        <v>13</v>
      </c>
      <c r="E28647">
        <v>6.9</v>
      </c>
      <c r="F28647" t="s">
        <v>56</v>
      </c>
      <c r="G28647" t="s">
        <v>25</v>
      </c>
      <c r="H28647" s="19"/>
      <c r="I28647" s="27"/>
      <c r="J28647" s="105"/>
      <c r="K28647" s="24"/>
    </row>
    <row r="28648" hidden="1" spans="1:11">
      <c r="A28648" t="s">
        <v>1371</v>
      </c>
      <c r="B28648"/>
      <c r="C28648" t="str">
        <f>VLOOKUP(A28648,匹配表!$1:$1048576,22,0)</f>
        <v>浙江公司国网海量历史/准实时数据管理平台数据库1号服务器</v>
      </c>
      <c r="D28648" t="s">
        <v>13</v>
      </c>
      <c r="E28648">
        <v>6.9</v>
      </c>
      <c r="F28648" t="s">
        <v>57</v>
      </c>
      <c r="G28648" t="s">
        <v>25</v>
      </c>
      <c r="H28648" s="19"/>
      <c r="I28648" s="27"/>
      <c r="J28648" s="105"/>
      <c r="K28648" s="24"/>
    </row>
    <row r="28649" hidden="1" spans="1:11">
      <c r="A28649" t="s">
        <v>1371</v>
      </c>
      <c r="B28649"/>
      <c r="C28649" t="str">
        <f>VLOOKUP(A28649,匹配表!$1:$1048576,22,0)</f>
        <v>浙江公司国网海量历史/准实时数据管理平台数据库1号服务器</v>
      </c>
      <c r="D28649" t="s">
        <v>13</v>
      </c>
      <c r="E28649">
        <v>6.9</v>
      </c>
      <c r="F28649" t="s">
        <v>59</v>
      </c>
      <c r="G28649" t="s">
        <v>25</v>
      </c>
      <c r="H28649" s="19"/>
      <c r="I28649" s="27"/>
      <c r="J28649" s="105"/>
      <c r="K28649" s="24"/>
    </row>
    <row r="28650" hidden="1" spans="1:11">
      <c r="A28650" t="s">
        <v>1371</v>
      </c>
      <c r="B28650"/>
      <c r="C28650" t="str">
        <f>VLOOKUP(A28650,匹配表!$1:$1048576,22,0)</f>
        <v>浙江公司国网海量历史/准实时数据管理平台数据库1号服务器</v>
      </c>
      <c r="D28650" t="s">
        <v>13</v>
      </c>
      <c r="E28650">
        <v>6.9</v>
      </c>
      <c r="F28650" t="s">
        <v>60</v>
      </c>
      <c r="G28650" t="s">
        <v>25</v>
      </c>
      <c r="H28650" s="19"/>
      <c r="I28650" s="27"/>
      <c r="J28650" s="105"/>
      <c r="K28650" s="24"/>
    </row>
    <row r="28651" hidden="1" spans="1:11">
      <c r="A28651" t="s">
        <v>1371</v>
      </c>
      <c r="B28651"/>
      <c r="C28651" t="str">
        <f>VLOOKUP(A28651,匹配表!$1:$1048576,22,0)</f>
        <v>浙江公司国网海量历史/准实时数据管理平台数据库1号服务器</v>
      </c>
      <c r="D28651" t="s">
        <v>13</v>
      </c>
      <c r="E28651">
        <v>6.9</v>
      </c>
      <c r="F28651" t="s">
        <v>61</v>
      </c>
      <c r="G28651" t="s">
        <v>25</v>
      </c>
      <c r="H28651" s="19"/>
      <c r="I28651" s="27"/>
      <c r="J28651" s="105"/>
      <c r="K28651" s="24"/>
    </row>
    <row r="28652" hidden="1" spans="1:11">
      <c r="A28652" t="s">
        <v>1371</v>
      </c>
      <c r="B28652"/>
      <c r="C28652" t="str">
        <f>VLOOKUP(A28652,匹配表!$1:$1048576,22,0)</f>
        <v>浙江公司国网海量历史/准实时数据管理平台数据库1号服务器</v>
      </c>
      <c r="D28652" t="s">
        <v>13</v>
      </c>
      <c r="E28652">
        <v>6.9</v>
      </c>
      <c r="F28652" t="s">
        <v>63</v>
      </c>
      <c r="G28652" t="s">
        <v>25</v>
      </c>
      <c r="H28652" s="19"/>
      <c r="I28652" s="27"/>
      <c r="J28652" s="105"/>
      <c r="K28652" s="24"/>
    </row>
    <row r="28653" hidden="1" spans="1:11">
      <c r="A28653" t="s">
        <v>1371</v>
      </c>
      <c r="B28653"/>
      <c r="C28653" t="str">
        <f>VLOOKUP(A28653,匹配表!$1:$1048576,22,0)</f>
        <v>浙江公司国网海量历史/准实时数据管理平台数据库1号服务器</v>
      </c>
      <c r="D28653" t="s">
        <v>13</v>
      </c>
      <c r="E28653">
        <v>6.9</v>
      </c>
      <c r="F28653" t="s">
        <v>66</v>
      </c>
      <c r="G28653" t="s">
        <v>25</v>
      </c>
      <c r="H28653" s="19"/>
      <c r="I28653" s="27"/>
      <c r="J28653" s="105"/>
      <c r="K28653" s="24"/>
    </row>
    <row r="28654" hidden="1" spans="1:11">
      <c r="A28654" t="s">
        <v>1371</v>
      </c>
      <c r="B28654"/>
      <c r="C28654" t="str">
        <f>VLOOKUP(A28654,匹配表!$1:$1048576,22,0)</f>
        <v>浙江公司国网海量历史/准实时数据管理平台数据库1号服务器</v>
      </c>
      <c r="D28654" t="s">
        <v>13</v>
      </c>
      <c r="E28654">
        <v>6.9</v>
      </c>
      <c r="F28654" t="s">
        <v>69</v>
      </c>
      <c r="G28654" t="s">
        <v>25</v>
      </c>
      <c r="H28654" s="19"/>
      <c r="I28654" s="27"/>
      <c r="J28654" s="105"/>
      <c r="K28654" s="24"/>
    </row>
    <row r="28655" hidden="1" spans="1:11">
      <c r="A28655" t="s">
        <v>1371</v>
      </c>
      <c r="B28655"/>
      <c r="C28655" t="str">
        <f>VLOOKUP(A28655,匹配表!$1:$1048576,22,0)</f>
        <v>浙江公司国网海量历史/准实时数据管理平台数据库1号服务器</v>
      </c>
      <c r="D28655" t="s">
        <v>13</v>
      </c>
      <c r="E28655">
        <v>6.9</v>
      </c>
      <c r="F28655" t="s">
        <v>121</v>
      </c>
      <c r="G28655" t="s">
        <v>25</v>
      </c>
      <c r="H28655" s="19"/>
      <c r="I28655" s="27"/>
      <c r="J28655" s="105"/>
      <c r="K28655" s="24"/>
    </row>
    <row r="28656" hidden="1" spans="1:11">
      <c r="A28656" t="s">
        <v>1371</v>
      </c>
      <c r="B28656"/>
      <c r="C28656" t="str">
        <f>VLOOKUP(A28656,匹配表!$1:$1048576,22,0)</f>
        <v>浙江公司国网海量历史/准实时数据管理平台数据库1号服务器</v>
      </c>
      <c r="D28656" t="s">
        <v>13</v>
      </c>
      <c r="E28656">
        <v>6.9</v>
      </c>
      <c r="F28656" t="s">
        <v>122</v>
      </c>
      <c r="G28656" t="s">
        <v>25</v>
      </c>
      <c r="H28656" s="19"/>
      <c r="I28656" s="27"/>
      <c r="J28656" s="105"/>
      <c r="K28656" s="24"/>
    </row>
    <row r="28657" hidden="1" spans="1:11">
      <c r="A28657" t="s">
        <v>1371</v>
      </c>
      <c r="B28657"/>
      <c r="C28657" t="str">
        <f>VLOOKUP(A28657,匹配表!$1:$1048576,22,0)</f>
        <v>浙江公司国网海量历史/准实时数据管理平台数据库1号服务器</v>
      </c>
      <c r="D28657" t="s">
        <v>13</v>
      </c>
      <c r="E28657">
        <v>6.9</v>
      </c>
      <c r="F28657" t="s">
        <v>71</v>
      </c>
      <c r="G28657" t="s">
        <v>25</v>
      </c>
      <c r="H28657" s="19"/>
      <c r="I28657" s="27"/>
      <c r="J28657" s="105"/>
      <c r="K28657" s="24"/>
    </row>
    <row r="28658" spans="1:12">
      <c r="A28658" s="16" t="s">
        <v>1372</v>
      </c>
      <c r="B28658" s="17" t="str">
        <f>VLOOKUP(A28658,匹配表!$1:$1048576,24,0)</f>
        <v>裴旭斌</v>
      </c>
      <c r="C28658" s="16" t="str">
        <f>VLOOKUP(A28658,匹配表!$1:$1048576,22,0)</f>
        <v>浙江公司国网海量历史/准实时数据管理平台数据库2号服务器</v>
      </c>
      <c r="D28658" s="16" t="s">
        <v>13</v>
      </c>
      <c r="E28658" s="16">
        <v>6.9</v>
      </c>
      <c r="F28658" s="16" t="s">
        <v>149</v>
      </c>
      <c r="G28658" s="16" t="s">
        <v>16</v>
      </c>
      <c r="H28658" s="19" t="s">
        <v>186</v>
      </c>
      <c r="I28658" s="23" t="s">
        <v>1368</v>
      </c>
      <c r="J28658" s="50" t="s">
        <v>155</v>
      </c>
      <c r="K28658" s="19"/>
      <c r="L28658" s="16"/>
    </row>
    <row r="28659" spans="1:12">
      <c r="A28659" s="16" t="s">
        <v>1372</v>
      </c>
      <c r="B28659" s="17" t="str">
        <f>VLOOKUP(A28659,匹配表!$1:$1048576,24,0)</f>
        <v>裴旭斌</v>
      </c>
      <c r="C28659" s="16" t="str">
        <f>VLOOKUP(A28659,匹配表!$1:$1048576,22,0)</f>
        <v>浙江公司国网海量历史/准实时数据管理平台数据库2号服务器</v>
      </c>
      <c r="D28659" s="16" t="s">
        <v>13</v>
      </c>
      <c r="E28659" s="16">
        <v>6.9</v>
      </c>
      <c r="F28659" s="16" t="s">
        <v>1369</v>
      </c>
      <c r="G28659" s="16" t="s">
        <v>16</v>
      </c>
      <c r="H28659" s="19" t="s">
        <v>186</v>
      </c>
      <c r="I28659" s="27" t="s">
        <v>1370</v>
      </c>
      <c r="J28659" s="50" t="s">
        <v>155</v>
      </c>
      <c r="K28659" s="19"/>
      <c r="L28659" s="16"/>
    </row>
    <row r="28660" spans="1:12">
      <c r="A28660" s="16" t="s">
        <v>1372</v>
      </c>
      <c r="B28660" s="17" t="str">
        <f>VLOOKUP(A28660,匹配表!$1:$1048576,24,0)</f>
        <v>裴旭斌</v>
      </c>
      <c r="C28660" s="16" t="str">
        <f>VLOOKUP(A28660,匹配表!$1:$1048576,22,0)</f>
        <v>浙江公司国网海量历史/准实时数据管理平台数据库2号服务器</v>
      </c>
      <c r="D28660" s="16" t="s">
        <v>13</v>
      </c>
      <c r="E28660" s="16">
        <v>6.9</v>
      </c>
      <c r="F28660" s="16" t="s">
        <v>18</v>
      </c>
      <c r="G28660" s="16" t="s">
        <v>16</v>
      </c>
      <c r="H28660" s="19" t="s">
        <v>19</v>
      </c>
      <c r="I28660" s="27" t="s">
        <v>76</v>
      </c>
      <c r="J28660" s="46" t="s">
        <v>21</v>
      </c>
      <c r="K28660" s="16"/>
      <c r="L28660" s="16"/>
    </row>
    <row r="28661" hidden="1" spans="1:11">
      <c r="A28661" t="s">
        <v>1372</v>
      </c>
      <c r="B28661"/>
      <c r="C28661" t="str">
        <f>VLOOKUP(A28661,匹配表!$1:$1048576,22,0)</f>
        <v>浙江公司国网海量历史/准实时数据管理平台数据库2号服务器</v>
      </c>
      <c r="D28661" t="s">
        <v>13</v>
      </c>
      <c r="E28661">
        <v>6.9</v>
      </c>
      <c r="F28661" t="s">
        <v>24</v>
      </c>
      <c r="G28661" t="s">
        <v>25</v>
      </c>
      <c r="H28661" s="19"/>
      <c r="I28661" s="27"/>
      <c r="J28661" s="105"/>
      <c r="K28661" s="24"/>
    </row>
    <row r="28662" hidden="1" spans="1:11">
      <c r="A28662" t="s">
        <v>1372</v>
      </c>
      <c r="B28662"/>
      <c r="C28662" t="str">
        <f>VLOOKUP(A28662,匹配表!$1:$1048576,22,0)</f>
        <v>浙江公司国网海量历史/准实时数据管理平台数据库2号服务器</v>
      </c>
      <c r="D28662" t="s">
        <v>13</v>
      </c>
      <c r="E28662">
        <v>6.9</v>
      </c>
      <c r="F28662" t="s">
        <v>26</v>
      </c>
      <c r="G28662" t="s">
        <v>25</v>
      </c>
      <c r="H28662" s="19"/>
      <c r="I28662" s="27"/>
      <c r="J28662" s="105"/>
      <c r="K28662" s="24"/>
    </row>
    <row r="28663" hidden="1" spans="1:11">
      <c r="A28663" t="s">
        <v>1372</v>
      </c>
      <c r="B28663"/>
      <c r="C28663" t="str">
        <f>VLOOKUP(A28663,匹配表!$1:$1048576,22,0)</f>
        <v>浙江公司国网海量历史/准实时数据管理平台数据库2号服务器</v>
      </c>
      <c r="D28663" t="s">
        <v>13</v>
      </c>
      <c r="E28663">
        <v>6.9</v>
      </c>
      <c r="F28663" t="s">
        <v>98</v>
      </c>
      <c r="G28663" t="s">
        <v>25</v>
      </c>
      <c r="H28663" s="19"/>
      <c r="I28663" s="27"/>
      <c r="J28663" s="105"/>
      <c r="K28663" s="24"/>
    </row>
    <row r="28664" hidden="1" spans="1:11">
      <c r="A28664" t="s">
        <v>1372</v>
      </c>
      <c r="B28664"/>
      <c r="C28664" t="str">
        <f>VLOOKUP(A28664,匹配表!$1:$1048576,22,0)</f>
        <v>浙江公司国网海量历史/准实时数据管理平台数据库2号服务器</v>
      </c>
      <c r="D28664" t="s">
        <v>13</v>
      </c>
      <c r="E28664">
        <v>6.9</v>
      </c>
      <c r="F28664" t="s">
        <v>29</v>
      </c>
      <c r="G28664" t="s">
        <v>25</v>
      </c>
      <c r="H28664" s="19"/>
      <c r="I28664" s="27"/>
      <c r="J28664" s="105"/>
      <c r="K28664" s="24"/>
    </row>
    <row r="28665" hidden="1" spans="1:11">
      <c r="A28665" t="s">
        <v>1372</v>
      </c>
      <c r="B28665"/>
      <c r="C28665" t="str">
        <f>VLOOKUP(A28665,匹配表!$1:$1048576,22,0)</f>
        <v>浙江公司国网海量历史/准实时数据管理平台数据库2号服务器</v>
      </c>
      <c r="D28665" t="s">
        <v>13</v>
      </c>
      <c r="E28665">
        <v>6.9</v>
      </c>
      <c r="F28665" t="s">
        <v>30</v>
      </c>
      <c r="G28665" t="s">
        <v>25</v>
      </c>
      <c r="H28665" s="19"/>
      <c r="I28665" s="27"/>
      <c r="J28665" s="105"/>
      <c r="K28665" s="24"/>
    </row>
    <row r="28666" hidden="1" spans="1:11">
      <c r="A28666" t="s">
        <v>1372</v>
      </c>
      <c r="B28666"/>
      <c r="C28666" t="str">
        <f>VLOOKUP(A28666,匹配表!$1:$1048576,22,0)</f>
        <v>浙江公司国网海量历史/准实时数据管理平台数据库2号服务器</v>
      </c>
      <c r="D28666" t="s">
        <v>13</v>
      </c>
      <c r="E28666">
        <v>6.9</v>
      </c>
      <c r="F28666" t="s">
        <v>33</v>
      </c>
      <c r="G28666" t="s">
        <v>25</v>
      </c>
      <c r="H28666" s="19"/>
      <c r="I28666" s="27"/>
      <c r="J28666" s="105"/>
      <c r="K28666" s="24"/>
    </row>
    <row r="28667" hidden="1" spans="1:11">
      <c r="A28667" t="s">
        <v>1372</v>
      </c>
      <c r="B28667"/>
      <c r="C28667" t="str">
        <f>VLOOKUP(A28667,匹配表!$1:$1048576,22,0)</f>
        <v>浙江公司国网海量历史/准实时数据管理平台数据库2号服务器</v>
      </c>
      <c r="D28667" t="s">
        <v>13</v>
      </c>
      <c r="E28667">
        <v>6.9</v>
      </c>
      <c r="F28667" t="s">
        <v>34</v>
      </c>
      <c r="G28667" t="s">
        <v>25</v>
      </c>
      <c r="H28667" s="19"/>
      <c r="I28667" s="27"/>
      <c r="J28667" s="105"/>
      <c r="K28667" s="24"/>
    </row>
    <row r="28668" hidden="1" spans="1:11">
      <c r="A28668" t="s">
        <v>1372</v>
      </c>
      <c r="B28668"/>
      <c r="C28668" t="str">
        <f>VLOOKUP(A28668,匹配表!$1:$1048576,22,0)</f>
        <v>浙江公司国网海量历史/准实时数据管理平台数据库2号服务器</v>
      </c>
      <c r="D28668" t="s">
        <v>13</v>
      </c>
      <c r="E28668">
        <v>6.9</v>
      </c>
      <c r="F28668" t="s">
        <v>35</v>
      </c>
      <c r="G28668" t="s">
        <v>25</v>
      </c>
      <c r="H28668" s="19"/>
      <c r="I28668" s="27"/>
      <c r="J28668" s="105"/>
      <c r="K28668" s="24"/>
    </row>
    <row r="28669" hidden="1" spans="1:11">
      <c r="A28669" t="s">
        <v>1372</v>
      </c>
      <c r="B28669"/>
      <c r="C28669" t="str">
        <f>VLOOKUP(A28669,匹配表!$1:$1048576,22,0)</f>
        <v>浙江公司国网海量历史/准实时数据管理平台数据库2号服务器</v>
      </c>
      <c r="D28669" t="s">
        <v>13</v>
      </c>
      <c r="E28669">
        <v>6.9</v>
      </c>
      <c r="F28669" t="s">
        <v>36</v>
      </c>
      <c r="G28669" t="s">
        <v>25</v>
      </c>
      <c r="H28669" s="19"/>
      <c r="I28669" s="27"/>
      <c r="J28669" s="105"/>
      <c r="K28669" s="24"/>
    </row>
    <row r="28670" hidden="1" spans="1:11">
      <c r="A28670" t="s">
        <v>1372</v>
      </c>
      <c r="B28670"/>
      <c r="C28670" t="str">
        <f>VLOOKUP(A28670,匹配表!$1:$1048576,22,0)</f>
        <v>浙江公司国网海量历史/准实时数据管理平台数据库2号服务器</v>
      </c>
      <c r="D28670" t="s">
        <v>13</v>
      </c>
      <c r="E28670">
        <v>6.9</v>
      </c>
      <c r="F28670" t="s">
        <v>37</v>
      </c>
      <c r="G28670" t="s">
        <v>25</v>
      </c>
      <c r="H28670" s="19"/>
      <c r="I28670" s="27"/>
      <c r="J28670" s="105"/>
      <c r="K28670" s="24"/>
    </row>
    <row r="28671" hidden="1" spans="1:11">
      <c r="A28671" t="s">
        <v>1372</v>
      </c>
      <c r="B28671"/>
      <c r="C28671" t="str">
        <f>VLOOKUP(A28671,匹配表!$1:$1048576,22,0)</f>
        <v>浙江公司国网海量历史/准实时数据管理平台数据库2号服务器</v>
      </c>
      <c r="D28671" t="s">
        <v>13</v>
      </c>
      <c r="E28671">
        <v>6.9</v>
      </c>
      <c r="F28671" t="s">
        <v>101</v>
      </c>
      <c r="G28671" t="s">
        <v>25</v>
      </c>
      <c r="H28671" s="19"/>
      <c r="I28671" s="27"/>
      <c r="J28671" s="105"/>
      <c r="K28671" s="24"/>
    </row>
    <row r="28672" hidden="1" spans="1:11">
      <c r="A28672" t="s">
        <v>1372</v>
      </c>
      <c r="B28672"/>
      <c r="C28672" t="str">
        <f>VLOOKUP(A28672,匹配表!$1:$1048576,22,0)</f>
        <v>浙江公司国网海量历史/准实时数据管理平台数据库2号服务器</v>
      </c>
      <c r="D28672" t="s">
        <v>13</v>
      </c>
      <c r="E28672">
        <v>6.9</v>
      </c>
      <c r="F28672" t="s">
        <v>102</v>
      </c>
      <c r="G28672" t="s">
        <v>25</v>
      </c>
      <c r="H28672" s="19"/>
      <c r="I28672" s="27"/>
      <c r="J28672" s="105"/>
      <c r="K28672" s="24"/>
    </row>
    <row r="28673" hidden="1" spans="1:11">
      <c r="A28673" t="s">
        <v>1372</v>
      </c>
      <c r="B28673"/>
      <c r="C28673" t="str">
        <f>VLOOKUP(A28673,匹配表!$1:$1048576,22,0)</f>
        <v>浙江公司国网海量历史/准实时数据管理平台数据库2号服务器</v>
      </c>
      <c r="D28673" t="s">
        <v>13</v>
      </c>
      <c r="E28673">
        <v>6.9</v>
      </c>
      <c r="F28673" t="s">
        <v>40</v>
      </c>
      <c r="G28673" t="s">
        <v>25</v>
      </c>
      <c r="H28673" s="19"/>
      <c r="I28673" s="27"/>
      <c r="J28673" s="105"/>
      <c r="K28673" s="24"/>
    </row>
    <row r="28674" hidden="1" spans="1:11">
      <c r="A28674" t="s">
        <v>1372</v>
      </c>
      <c r="B28674"/>
      <c r="C28674" t="str">
        <f>VLOOKUP(A28674,匹配表!$1:$1048576,22,0)</f>
        <v>浙江公司国网海量历史/准实时数据管理平台数据库2号服务器</v>
      </c>
      <c r="D28674" t="s">
        <v>13</v>
      </c>
      <c r="E28674">
        <v>6.9</v>
      </c>
      <c r="F28674" t="s">
        <v>42</v>
      </c>
      <c r="G28674" t="s">
        <v>25</v>
      </c>
      <c r="H28674" s="19"/>
      <c r="I28674" s="27"/>
      <c r="J28674" s="105"/>
      <c r="K28674" s="24"/>
    </row>
    <row r="28675" hidden="1" spans="1:11">
      <c r="A28675" t="s">
        <v>1372</v>
      </c>
      <c r="B28675"/>
      <c r="C28675" t="str">
        <f>VLOOKUP(A28675,匹配表!$1:$1048576,22,0)</f>
        <v>浙江公司国网海量历史/准实时数据管理平台数据库2号服务器</v>
      </c>
      <c r="D28675" t="s">
        <v>13</v>
      </c>
      <c r="E28675">
        <v>6.9</v>
      </c>
      <c r="F28675" t="s">
        <v>43</v>
      </c>
      <c r="G28675" t="s">
        <v>25</v>
      </c>
      <c r="H28675" s="19"/>
      <c r="I28675" s="27"/>
      <c r="J28675" s="105"/>
      <c r="K28675" s="24"/>
    </row>
    <row r="28676" hidden="1" spans="1:11">
      <c r="A28676" t="s">
        <v>1372</v>
      </c>
      <c r="B28676"/>
      <c r="C28676" t="str">
        <f>VLOOKUP(A28676,匹配表!$1:$1048576,22,0)</f>
        <v>浙江公司国网海量历史/准实时数据管理平台数据库2号服务器</v>
      </c>
      <c r="D28676" t="s">
        <v>13</v>
      </c>
      <c r="E28676">
        <v>6.9</v>
      </c>
      <c r="F28676" t="s">
        <v>45</v>
      </c>
      <c r="G28676" t="s">
        <v>25</v>
      </c>
      <c r="H28676" s="19"/>
      <c r="I28676" s="27"/>
      <c r="J28676" s="105"/>
      <c r="K28676" s="24"/>
    </row>
    <row r="28677" hidden="1" spans="1:11">
      <c r="A28677" t="s">
        <v>1372</v>
      </c>
      <c r="B28677"/>
      <c r="C28677" t="str">
        <f>VLOOKUP(A28677,匹配表!$1:$1048576,22,0)</f>
        <v>浙江公司国网海量历史/准实时数据管理平台数据库2号服务器</v>
      </c>
      <c r="D28677" t="s">
        <v>13</v>
      </c>
      <c r="E28677">
        <v>6.9</v>
      </c>
      <c r="F28677" t="s">
        <v>46</v>
      </c>
      <c r="G28677" t="s">
        <v>25</v>
      </c>
      <c r="H28677" s="19"/>
      <c r="I28677" s="27"/>
      <c r="J28677" s="105"/>
      <c r="K28677" s="24"/>
    </row>
    <row r="28678" hidden="1" spans="1:11">
      <c r="A28678" t="s">
        <v>1372</v>
      </c>
      <c r="B28678"/>
      <c r="C28678" t="str">
        <f>VLOOKUP(A28678,匹配表!$1:$1048576,22,0)</f>
        <v>浙江公司国网海量历史/准实时数据管理平台数据库2号服务器</v>
      </c>
      <c r="D28678" t="s">
        <v>13</v>
      </c>
      <c r="E28678">
        <v>6.9</v>
      </c>
      <c r="F28678" t="s">
        <v>47</v>
      </c>
      <c r="G28678" t="s">
        <v>25</v>
      </c>
      <c r="H28678" s="19"/>
      <c r="I28678" s="27"/>
      <c r="J28678" s="105"/>
      <c r="K28678" s="24"/>
    </row>
    <row r="28679" hidden="1" spans="1:11">
      <c r="A28679" t="s">
        <v>1372</v>
      </c>
      <c r="B28679"/>
      <c r="C28679" t="str">
        <f>VLOOKUP(A28679,匹配表!$1:$1048576,22,0)</f>
        <v>浙江公司国网海量历史/准实时数据管理平台数据库2号服务器</v>
      </c>
      <c r="D28679" t="s">
        <v>13</v>
      </c>
      <c r="E28679">
        <v>6.9</v>
      </c>
      <c r="F28679" t="s">
        <v>48</v>
      </c>
      <c r="G28679" t="s">
        <v>25</v>
      </c>
      <c r="H28679" s="19"/>
      <c r="I28679" s="27"/>
      <c r="J28679" s="105"/>
      <c r="K28679" s="24"/>
    </row>
    <row r="28680" hidden="1" spans="1:11">
      <c r="A28680" t="s">
        <v>1372</v>
      </c>
      <c r="B28680"/>
      <c r="C28680" t="str">
        <f>VLOOKUP(A28680,匹配表!$1:$1048576,22,0)</f>
        <v>浙江公司国网海量历史/准实时数据管理平台数据库2号服务器</v>
      </c>
      <c r="D28680" t="s">
        <v>13</v>
      </c>
      <c r="E28680">
        <v>6.9</v>
      </c>
      <c r="F28680" t="s">
        <v>50</v>
      </c>
      <c r="G28680" t="s">
        <v>25</v>
      </c>
      <c r="H28680" s="19"/>
      <c r="I28680" s="27"/>
      <c r="J28680" s="105"/>
      <c r="K28680" s="24"/>
    </row>
    <row r="28681" hidden="1" spans="1:11">
      <c r="A28681" t="s">
        <v>1372</v>
      </c>
      <c r="B28681"/>
      <c r="C28681" t="str">
        <f>VLOOKUP(A28681,匹配表!$1:$1048576,22,0)</f>
        <v>浙江公司国网海量历史/准实时数据管理平台数据库2号服务器</v>
      </c>
      <c r="D28681" t="s">
        <v>13</v>
      </c>
      <c r="E28681">
        <v>6.9</v>
      </c>
      <c r="F28681" t="s">
        <v>51</v>
      </c>
      <c r="G28681" t="s">
        <v>25</v>
      </c>
      <c r="H28681" s="19"/>
      <c r="I28681" s="27"/>
      <c r="J28681" s="105"/>
      <c r="K28681" s="24"/>
    </row>
    <row r="28682" hidden="1" spans="1:11">
      <c r="A28682" t="s">
        <v>1372</v>
      </c>
      <c r="B28682"/>
      <c r="C28682" t="str">
        <f>VLOOKUP(A28682,匹配表!$1:$1048576,22,0)</f>
        <v>浙江公司国网海量历史/准实时数据管理平台数据库2号服务器</v>
      </c>
      <c r="D28682" t="s">
        <v>13</v>
      </c>
      <c r="E28682">
        <v>6.9</v>
      </c>
      <c r="F28682" t="s">
        <v>320</v>
      </c>
      <c r="G28682" t="s">
        <v>25</v>
      </c>
      <c r="H28682" s="19"/>
      <c r="I28682" s="27"/>
      <c r="J28682" s="105"/>
      <c r="K28682" s="24"/>
    </row>
    <row r="28683" hidden="1" spans="1:11">
      <c r="A28683" t="s">
        <v>1372</v>
      </c>
      <c r="B28683"/>
      <c r="C28683" t="str">
        <f>VLOOKUP(A28683,匹配表!$1:$1048576,22,0)</f>
        <v>浙江公司国网海量历史/准实时数据管理平台数据库2号服务器</v>
      </c>
      <c r="D28683" t="s">
        <v>13</v>
      </c>
      <c r="E28683">
        <v>6.9</v>
      </c>
      <c r="F28683" t="s">
        <v>54</v>
      </c>
      <c r="G28683" t="s">
        <v>25</v>
      </c>
      <c r="H28683" s="19"/>
      <c r="I28683" s="27"/>
      <c r="J28683" s="105"/>
      <c r="K28683" s="24"/>
    </row>
    <row r="28684" hidden="1" spans="1:11">
      <c r="A28684" t="s">
        <v>1372</v>
      </c>
      <c r="B28684"/>
      <c r="C28684" t="str">
        <f>VLOOKUP(A28684,匹配表!$1:$1048576,22,0)</f>
        <v>浙江公司国网海量历史/准实时数据管理平台数据库2号服务器</v>
      </c>
      <c r="D28684" t="s">
        <v>13</v>
      </c>
      <c r="E28684">
        <v>6.9</v>
      </c>
      <c r="F28684" t="s">
        <v>55</v>
      </c>
      <c r="G28684" t="s">
        <v>25</v>
      </c>
      <c r="H28684" s="19"/>
      <c r="I28684" s="27"/>
      <c r="J28684" s="105"/>
      <c r="K28684" s="24"/>
    </row>
    <row r="28685" hidden="1" spans="1:11">
      <c r="A28685" t="s">
        <v>1372</v>
      </c>
      <c r="B28685"/>
      <c r="C28685" t="str">
        <f>VLOOKUP(A28685,匹配表!$1:$1048576,22,0)</f>
        <v>浙江公司国网海量历史/准实时数据管理平台数据库2号服务器</v>
      </c>
      <c r="D28685" t="s">
        <v>13</v>
      </c>
      <c r="E28685">
        <v>6.9</v>
      </c>
      <c r="F28685" t="s">
        <v>56</v>
      </c>
      <c r="G28685" t="s">
        <v>25</v>
      </c>
      <c r="H28685" s="19"/>
      <c r="I28685" s="27"/>
      <c r="J28685" s="105"/>
      <c r="K28685" s="24"/>
    </row>
    <row r="28686" hidden="1" spans="1:11">
      <c r="A28686" t="s">
        <v>1372</v>
      </c>
      <c r="B28686"/>
      <c r="C28686" t="str">
        <f>VLOOKUP(A28686,匹配表!$1:$1048576,22,0)</f>
        <v>浙江公司国网海量历史/准实时数据管理平台数据库2号服务器</v>
      </c>
      <c r="D28686" t="s">
        <v>13</v>
      </c>
      <c r="E28686">
        <v>6.9</v>
      </c>
      <c r="F28686" t="s">
        <v>57</v>
      </c>
      <c r="G28686" t="s">
        <v>25</v>
      </c>
      <c r="H28686" s="19"/>
      <c r="I28686" s="27"/>
      <c r="J28686" s="105"/>
      <c r="K28686" s="24"/>
    </row>
    <row r="28687" hidden="1" spans="1:11">
      <c r="A28687" t="s">
        <v>1372</v>
      </c>
      <c r="B28687"/>
      <c r="C28687" t="str">
        <f>VLOOKUP(A28687,匹配表!$1:$1048576,22,0)</f>
        <v>浙江公司国网海量历史/准实时数据管理平台数据库2号服务器</v>
      </c>
      <c r="D28687" t="s">
        <v>13</v>
      </c>
      <c r="E28687">
        <v>6.9</v>
      </c>
      <c r="F28687" t="s">
        <v>59</v>
      </c>
      <c r="G28687" t="s">
        <v>25</v>
      </c>
      <c r="H28687" s="19"/>
      <c r="I28687" s="27"/>
      <c r="J28687" s="105"/>
      <c r="K28687" s="24"/>
    </row>
    <row r="28688" hidden="1" spans="1:11">
      <c r="A28688" t="s">
        <v>1372</v>
      </c>
      <c r="B28688"/>
      <c r="C28688" t="str">
        <f>VLOOKUP(A28688,匹配表!$1:$1048576,22,0)</f>
        <v>浙江公司国网海量历史/准实时数据管理平台数据库2号服务器</v>
      </c>
      <c r="D28688" t="s">
        <v>13</v>
      </c>
      <c r="E28688">
        <v>6.9</v>
      </c>
      <c r="F28688" t="s">
        <v>60</v>
      </c>
      <c r="G28688" t="s">
        <v>25</v>
      </c>
      <c r="H28688" s="19"/>
      <c r="I28688" s="27"/>
      <c r="J28688" s="105"/>
      <c r="K28688" s="24"/>
    </row>
    <row r="28689" hidden="1" spans="1:11">
      <c r="A28689" t="s">
        <v>1372</v>
      </c>
      <c r="B28689"/>
      <c r="C28689" t="str">
        <f>VLOOKUP(A28689,匹配表!$1:$1048576,22,0)</f>
        <v>浙江公司国网海量历史/准实时数据管理平台数据库2号服务器</v>
      </c>
      <c r="D28689" t="s">
        <v>13</v>
      </c>
      <c r="E28689">
        <v>6.9</v>
      </c>
      <c r="F28689" t="s">
        <v>61</v>
      </c>
      <c r="G28689" t="s">
        <v>25</v>
      </c>
      <c r="H28689" s="19"/>
      <c r="I28689" s="27"/>
      <c r="J28689" s="105"/>
      <c r="K28689" s="24"/>
    </row>
    <row r="28690" hidden="1" spans="1:11">
      <c r="A28690" t="s">
        <v>1372</v>
      </c>
      <c r="B28690"/>
      <c r="C28690" t="str">
        <f>VLOOKUP(A28690,匹配表!$1:$1048576,22,0)</f>
        <v>浙江公司国网海量历史/准实时数据管理平台数据库2号服务器</v>
      </c>
      <c r="D28690" t="s">
        <v>13</v>
      </c>
      <c r="E28690">
        <v>6.9</v>
      </c>
      <c r="F28690" t="s">
        <v>63</v>
      </c>
      <c r="G28690" t="s">
        <v>25</v>
      </c>
      <c r="H28690" s="19"/>
      <c r="I28690" s="27"/>
      <c r="J28690" s="105"/>
      <c r="K28690" s="24"/>
    </row>
    <row r="28691" hidden="1" spans="1:11">
      <c r="A28691" t="s">
        <v>1372</v>
      </c>
      <c r="B28691"/>
      <c r="C28691" t="str">
        <f>VLOOKUP(A28691,匹配表!$1:$1048576,22,0)</f>
        <v>浙江公司国网海量历史/准实时数据管理平台数据库2号服务器</v>
      </c>
      <c r="D28691" t="s">
        <v>13</v>
      </c>
      <c r="E28691">
        <v>6.9</v>
      </c>
      <c r="F28691" t="s">
        <v>66</v>
      </c>
      <c r="G28691" t="s">
        <v>25</v>
      </c>
      <c r="H28691" s="19"/>
      <c r="I28691" s="27"/>
      <c r="J28691" s="105"/>
      <c r="K28691" s="24"/>
    </row>
    <row r="28692" hidden="1" spans="1:11">
      <c r="A28692" t="s">
        <v>1372</v>
      </c>
      <c r="B28692"/>
      <c r="C28692" t="str">
        <f>VLOOKUP(A28692,匹配表!$1:$1048576,22,0)</f>
        <v>浙江公司国网海量历史/准实时数据管理平台数据库2号服务器</v>
      </c>
      <c r="D28692" t="s">
        <v>13</v>
      </c>
      <c r="E28692">
        <v>6.9</v>
      </c>
      <c r="F28692" t="s">
        <v>69</v>
      </c>
      <c r="G28692" t="s">
        <v>25</v>
      </c>
      <c r="H28692" s="19"/>
      <c r="I28692" s="27"/>
      <c r="J28692" s="105"/>
      <c r="K28692" s="24"/>
    </row>
    <row r="28693" hidden="1" spans="1:11">
      <c r="A28693" t="s">
        <v>1372</v>
      </c>
      <c r="B28693"/>
      <c r="C28693" t="str">
        <f>VLOOKUP(A28693,匹配表!$1:$1048576,22,0)</f>
        <v>浙江公司国网海量历史/准实时数据管理平台数据库2号服务器</v>
      </c>
      <c r="D28693" t="s">
        <v>13</v>
      </c>
      <c r="E28693">
        <v>6.9</v>
      </c>
      <c r="F28693" t="s">
        <v>121</v>
      </c>
      <c r="G28693" t="s">
        <v>25</v>
      </c>
      <c r="H28693" s="19"/>
      <c r="I28693" s="27"/>
      <c r="J28693" s="105"/>
      <c r="K28693" s="24"/>
    </row>
    <row r="28694" hidden="1" spans="1:11">
      <c r="A28694" t="s">
        <v>1372</v>
      </c>
      <c r="B28694"/>
      <c r="C28694" t="str">
        <f>VLOOKUP(A28694,匹配表!$1:$1048576,22,0)</f>
        <v>浙江公司国网海量历史/准实时数据管理平台数据库2号服务器</v>
      </c>
      <c r="D28694" t="s">
        <v>13</v>
      </c>
      <c r="E28694">
        <v>6.9</v>
      </c>
      <c r="F28694" t="s">
        <v>122</v>
      </c>
      <c r="G28694" t="s">
        <v>25</v>
      </c>
      <c r="H28694" s="19"/>
      <c r="I28694" s="27"/>
      <c r="J28694" s="105"/>
      <c r="K28694" s="24"/>
    </row>
    <row r="28695" hidden="1" spans="1:11">
      <c r="A28695" t="s">
        <v>1372</v>
      </c>
      <c r="B28695"/>
      <c r="C28695" t="str">
        <f>VLOOKUP(A28695,匹配表!$1:$1048576,22,0)</f>
        <v>浙江公司国网海量历史/准实时数据管理平台数据库2号服务器</v>
      </c>
      <c r="D28695" t="s">
        <v>13</v>
      </c>
      <c r="E28695">
        <v>6.9</v>
      </c>
      <c r="F28695" t="s">
        <v>71</v>
      </c>
      <c r="G28695" t="s">
        <v>25</v>
      </c>
      <c r="H28695" s="19"/>
      <c r="I28695" s="27"/>
      <c r="J28695" s="105"/>
      <c r="K28695" s="24"/>
    </row>
    <row r="28696" spans="1:12">
      <c r="A28696" s="16" t="s">
        <v>1373</v>
      </c>
      <c r="B28696" s="17" t="str">
        <f>VLOOKUP(A28696,匹配表!$1:$1048576,24,0)</f>
        <v>裴旭斌</v>
      </c>
      <c r="C28696" s="16" t="str">
        <f>VLOOKUP(A28696,匹配表!$1:$1048576,22,0)</f>
        <v>浙江公司国网海量历史/准实时数据管理平台实时数据库1号虚拟机</v>
      </c>
      <c r="D28696" s="16" t="s">
        <v>135</v>
      </c>
      <c r="E28696" s="16">
        <v>5.1</v>
      </c>
      <c r="F28696" s="16" t="s">
        <v>799</v>
      </c>
      <c r="G28696" s="16" t="s">
        <v>16</v>
      </c>
      <c r="H28696" s="19" t="s">
        <v>186</v>
      </c>
      <c r="I28696" s="23" t="s">
        <v>1374</v>
      </c>
      <c r="J28696" s="50" t="s">
        <v>155</v>
      </c>
      <c r="K28696" s="19"/>
      <c r="L28696" s="16"/>
    </row>
    <row r="28697" hidden="1" spans="1:11">
      <c r="A28697" t="s">
        <v>1373</v>
      </c>
      <c r="B28697" t="str">
        <f>VLOOKUP(A28697,匹配表!$1:$1048576,24,0)</f>
        <v>裴旭斌</v>
      </c>
      <c r="C28697" t="str">
        <f>VLOOKUP(A28697,匹配表!$1:$1048576,22,0)</f>
        <v>浙江公司国网海量历史/准实时数据管理平台实时数据库1号虚拟机</v>
      </c>
      <c r="D28697" t="s">
        <v>135</v>
      </c>
      <c r="E28697">
        <v>5.1</v>
      </c>
      <c r="F28697" t="s">
        <v>225</v>
      </c>
      <c r="G28697" s="24" t="s">
        <v>25</v>
      </c>
      <c r="H28697" s="19"/>
      <c r="I28697" s="27"/>
      <c r="J28697" s="105"/>
      <c r="K28697" s="24"/>
    </row>
    <row r="28698" spans="1:12">
      <c r="A28698" s="16" t="s">
        <v>1373</v>
      </c>
      <c r="B28698" s="17" t="str">
        <f>VLOOKUP(A28698,匹配表!$1:$1048576,24,0)</f>
        <v>裴旭斌</v>
      </c>
      <c r="C28698" s="16" t="str">
        <f>VLOOKUP(A28698,匹配表!$1:$1048576,22,0)</f>
        <v>浙江公司国网海量历史/准实时数据管理平台实时数据库1号虚拟机</v>
      </c>
      <c r="D28698" s="16" t="s">
        <v>135</v>
      </c>
      <c r="E28698" s="16">
        <v>5.1</v>
      </c>
      <c r="F28698" s="16" t="s">
        <v>18</v>
      </c>
      <c r="G28698" s="16" t="s">
        <v>16</v>
      </c>
      <c r="H28698" s="19" t="s">
        <v>19</v>
      </c>
      <c r="I28698" s="27" t="s">
        <v>76</v>
      </c>
      <c r="J28698" s="46" t="s">
        <v>21</v>
      </c>
      <c r="K28698" s="16"/>
      <c r="L28698" s="16"/>
    </row>
    <row r="28699" hidden="1" spans="1:11">
      <c r="A28699" t="s">
        <v>1373</v>
      </c>
      <c r="B28699"/>
      <c r="C28699" t="str">
        <f>VLOOKUP(A28699,匹配表!$1:$1048576,22,0)</f>
        <v>浙江公司国网海量历史/准实时数据管理平台实时数据库1号虚拟机</v>
      </c>
      <c r="D28699" t="s">
        <v>135</v>
      </c>
      <c r="E28699">
        <v>5.1</v>
      </c>
      <c r="F28699" t="s">
        <v>26</v>
      </c>
      <c r="G28699" t="s">
        <v>25</v>
      </c>
      <c r="H28699" s="19"/>
      <c r="I28699" s="27"/>
      <c r="J28699" s="105"/>
      <c r="K28699" s="24"/>
    </row>
    <row r="28700" hidden="1" spans="1:11">
      <c r="A28700" t="s">
        <v>1373</v>
      </c>
      <c r="B28700"/>
      <c r="C28700" t="str">
        <f>VLOOKUP(A28700,匹配表!$1:$1048576,22,0)</f>
        <v>浙江公司国网海量历史/准实时数据管理平台实时数据库1号虚拟机</v>
      </c>
      <c r="D28700" t="s">
        <v>135</v>
      </c>
      <c r="E28700">
        <v>5.1</v>
      </c>
      <c r="F28700" t="s">
        <v>28</v>
      </c>
      <c r="G28700" t="s">
        <v>25</v>
      </c>
      <c r="H28700" s="19"/>
      <c r="I28700" s="27"/>
      <c r="J28700" s="105"/>
      <c r="K28700" s="24"/>
    </row>
    <row r="28701" hidden="1" spans="1:11">
      <c r="A28701" t="s">
        <v>1373</v>
      </c>
      <c r="B28701"/>
      <c r="C28701" t="str">
        <f>VLOOKUP(A28701,匹配表!$1:$1048576,22,0)</f>
        <v>浙江公司国网海量历史/准实时数据管理平台实时数据库1号虚拟机</v>
      </c>
      <c r="D28701" t="s">
        <v>135</v>
      </c>
      <c r="E28701">
        <v>5.1</v>
      </c>
      <c r="F28701" t="s">
        <v>29</v>
      </c>
      <c r="G28701" t="s">
        <v>25</v>
      </c>
      <c r="H28701" s="19"/>
      <c r="I28701" s="27"/>
      <c r="J28701" s="105"/>
      <c r="K28701" s="24"/>
    </row>
    <row r="28702" hidden="1" spans="1:11">
      <c r="A28702" t="s">
        <v>1373</v>
      </c>
      <c r="B28702"/>
      <c r="C28702" t="str">
        <f>VLOOKUP(A28702,匹配表!$1:$1048576,22,0)</f>
        <v>浙江公司国网海量历史/准实时数据管理平台实时数据库1号虚拟机</v>
      </c>
      <c r="D28702" t="s">
        <v>135</v>
      </c>
      <c r="E28702">
        <v>5.1</v>
      </c>
      <c r="F28702" t="s">
        <v>30</v>
      </c>
      <c r="G28702" t="s">
        <v>25</v>
      </c>
      <c r="H28702" s="19"/>
      <c r="I28702" s="27"/>
      <c r="J28702" s="105"/>
      <c r="K28702" s="24"/>
    </row>
    <row r="28703" hidden="1" spans="1:11">
      <c r="A28703" t="s">
        <v>1373</v>
      </c>
      <c r="B28703"/>
      <c r="C28703" t="str">
        <f>VLOOKUP(A28703,匹配表!$1:$1048576,22,0)</f>
        <v>浙江公司国网海量历史/准实时数据管理平台实时数据库1号虚拟机</v>
      </c>
      <c r="D28703" t="s">
        <v>135</v>
      </c>
      <c r="E28703">
        <v>5.1</v>
      </c>
      <c r="F28703" t="s">
        <v>33</v>
      </c>
      <c r="G28703" t="s">
        <v>25</v>
      </c>
      <c r="H28703" s="19"/>
      <c r="I28703" s="27"/>
      <c r="J28703" s="105"/>
      <c r="K28703" s="24"/>
    </row>
    <row r="28704" hidden="1" spans="1:11">
      <c r="A28704" t="s">
        <v>1373</v>
      </c>
      <c r="B28704"/>
      <c r="C28704" t="str">
        <f>VLOOKUP(A28704,匹配表!$1:$1048576,22,0)</f>
        <v>浙江公司国网海量历史/准实时数据管理平台实时数据库1号虚拟机</v>
      </c>
      <c r="D28704" t="s">
        <v>135</v>
      </c>
      <c r="E28704">
        <v>5.1</v>
      </c>
      <c r="F28704" t="s">
        <v>34</v>
      </c>
      <c r="G28704" t="s">
        <v>25</v>
      </c>
      <c r="H28704" s="19"/>
      <c r="I28704" s="27"/>
      <c r="J28704" s="105"/>
      <c r="K28704" s="24"/>
    </row>
    <row r="28705" hidden="1" spans="1:11">
      <c r="A28705" t="s">
        <v>1373</v>
      </c>
      <c r="B28705"/>
      <c r="C28705" t="str">
        <f>VLOOKUP(A28705,匹配表!$1:$1048576,22,0)</f>
        <v>浙江公司国网海量历史/准实时数据管理平台实时数据库1号虚拟机</v>
      </c>
      <c r="D28705" t="s">
        <v>135</v>
      </c>
      <c r="E28705">
        <v>5.1</v>
      </c>
      <c r="F28705" t="s">
        <v>35</v>
      </c>
      <c r="G28705" t="s">
        <v>25</v>
      </c>
      <c r="H28705" s="19"/>
      <c r="I28705" s="27"/>
      <c r="J28705" s="105"/>
      <c r="K28705" s="24"/>
    </row>
    <row r="28706" hidden="1" spans="1:11">
      <c r="A28706" t="s">
        <v>1373</v>
      </c>
      <c r="B28706"/>
      <c r="C28706" t="str">
        <f>VLOOKUP(A28706,匹配表!$1:$1048576,22,0)</f>
        <v>浙江公司国网海量历史/准实时数据管理平台实时数据库1号虚拟机</v>
      </c>
      <c r="D28706" t="s">
        <v>135</v>
      </c>
      <c r="E28706">
        <v>5.1</v>
      </c>
      <c r="F28706" t="s">
        <v>36</v>
      </c>
      <c r="G28706" t="s">
        <v>25</v>
      </c>
      <c r="H28706" s="19"/>
      <c r="I28706" s="27"/>
      <c r="J28706" s="105"/>
      <c r="K28706" s="24"/>
    </row>
    <row r="28707" hidden="1" spans="1:11">
      <c r="A28707" t="s">
        <v>1373</v>
      </c>
      <c r="B28707"/>
      <c r="C28707" t="str">
        <f>VLOOKUP(A28707,匹配表!$1:$1048576,22,0)</f>
        <v>浙江公司国网海量历史/准实时数据管理平台实时数据库1号虚拟机</v>
      </c>
      <c r="D28707" t="s">
        <v>135</v>
      </c>
      <c r="E28707">
        <v>5.1</v>
      </c>
      <c r="F28707" t="s">
        <v>37</v>
      </c>
      <c r="G28707" t="s">
        <v>25</v>
      </c>
      <c r="H28707" s="19"/>
      <c r="I28707" s="27"/>
      <c r="J28707" s="105"/>
      <c r="K28707" s="24"/>
    </row>
    <row r="28708" hidden="1" spans="1:11">
      <c r="A28708" t="s">
        <v>1373</v>
      </c>
      <c r="B28708"/>
      <c r="C28708" t="str">
        <f>VLOOKUP(A28708,匹配表!$1:$1048576,22,0)</f>
        <v>浙江公司国网海量历史/准实时数据管理平台实时数据库1号虚拟机</v>
      </c>
      <c r="D28708" t="s">
        <v>135</v>
      </c>
      <c r="E28708">
        <v>5.1</v>
      </c>
      <c r="F28708" t="s">
        <v>101</v>
      </c>
      <c r="G28708" t="s">
        <v>25</v>
      </c>
      <c r="H28708" s="19"/>
      <c r="I28708" s="27"/>
      <c r="J28708" s="105"/>
      <c r="K28708" s="24"/>
    </row>
    <row r="28709" hidden="1" spans="1:11">
      <c r="A28709" t="s">
        <v>1373</v>
      </c>
      <c r="B28709"/>
      <c r="C28709" t="str">
        <f>VLOOKUP(A28709,匹配表!$1:$1048576,22,0)</f>
        <v>浙江公司国网海量历史/准实时数据管理平台实时数据库1号虚拟机</v>
      </c>
      <c r="D28709" t="s">
        <v>135</v>
      </c>
      <c r="E28709">
        <v>5.1</v>
      </c>
      <c r="F28709" t="s">
        <v>102</v>
      </c>
      <c r="G28709" t="s">
        <v>25</v>
      </c>
      <c r="H28709" s="19"/>
      <c r="I28709" s="27"/>
      <c r="J28709" s="105"/>
      <c r="K28709" s="24"/>
    </row>
    <row r="28710" hidden="1" spans="1:11">
      <c r="A28710" t="s">
        <v>1373</v>
      </c>
      <c r="B28710"/>
      <c r="C28710" t="str">
        <f>VLOOKUP(A28710,匹配表!$1:$1048576,22,0)</f>
        <v>浙江公司国网海量历史/准实时数据管理平台实时数据库1号虚拟机</v>
      </c>
      <c r="D28710" t="s">
        <v>135</v>
      </c>
      <c r="E28710">
        <v>5.1</v>
      </c>
      <c r="F28710" t="s">
        <v>40</v>
      </c>
      <c r="G28710" t="s">
        <v>25</v>
      </c>
      <c r="H28710" s="19"/>
      <c r="I28710" s="27"/>
      <c r="J28710" s="105"/>
      <c r="K28710" s="24"/>
    </row>
    <row r="28711" hidden="1" spans="1:11">
      <c r="A28711" t="s">
        <v>1373</v>
      </c>
      <c r="B28711"/>
      <c r="C28711" t="str">
        <f>VLOOKUP(A28711,匹配表!$1:$1048576,22,0)</f>
        <v>浙江公司国网海量历史/准实时数据管理平台实时数据库1号虚拟机</v>
      </c>
      <c r="D28711" t="s">
        <v>135</v>
      </c>
      <c r="E28711">
        <v>5.1</v>
      </c>
      <c r="F28711" t="s">
        <v>42</v>
      </c>
      <c r="G28711" t="s">
        <v>25</v>
      </c>
      <c r="H28711" s="19"/>
      <c r="I28711" s="27"/>
      <c r="J28711" s="105"/>
      <c r="K28711" s="24"/>
    </row>
    <row r="28712" hidden="1" spans="1:11">
      <c r="A28712" t="s">
        <v>1373</v>
      </c>
      <c r="B28712"/>
      <c r="C28712" t="str">
        <f>VLOOKUP(A28712,匹配表!$1:$1048576,22,0)</f>
        <v>浙江公司国网海量历史/准实时数据管理平台实时数据库1号虚拟机</v>
      </c>
      <c r="D28712" t="s">
        <v>135</v>
      </c>
      <c r="E28712">
        <v>5.1</v>
      </c>
      <c r="F28712" t="s">
        <v>43</v>
      </c>
      <c r="G28712" t="s">
        <v>25</v>
      </c>
      <c r="H28712" s="19"/>
      <c r="I28712" s="27"/>
      <c r="J28712" s="105"/>
      <c r="K28712" s="24"/>
    </row>
    <row r="28713" hidden="1" spans="1:11">
      <c r="A28713" t="s">
        <v>1373</v>
      </c>
      <c r="B28713"/>
      <c r="C28713" t="str">
        <f>VLOOKUP(A28713,匹配表!$1:$1048576,22,0)</f>
        <v>浙江公司国网海量历史/准实时数据管理平台实时数据库1号虚拟机</v>
      </c>
      <c r="D28713" t="s">
        <v>135</v>
      </c>
      <c r="E28713">
        <v>5.1</v>
      </c>
      <c r="F28713" t="s">
        <v>230</v>
      </c>
      <c r="G28713" t="s">
        <v>25</v>
      </c>
      <c r="H28713" s="19"/>
      <c r="I28713" s="27"/>
      <c r="J28713" s="105"/>
      <c r="K28713" s="24"/>
    </row>
    <row r="28714" hidden="1" spans="1:11">
      <c r="A28714" t="s">
        <v>1373</v>
      </c>
      <c r="B28714"/>
      <c r="C28714" t="str">
        <f>VLOOKUP(A28714,匹配表!$1:$1048576,22,0)</f>
        <v>浙江公司国网海量历史/准实时数据管理平台实时数据库1号虚拟机</v>
      </c>
      <c r="D28714" t="s">
        <v>135</v>
      </c>
      <c r="E28714">
        <v>5.1</v>
      </c>
      <c r="F28714" t="s">
        <v>44</v>
      </c>
      <c r="G28714" t="s">
        <v>25</v>
      </c>
      <c r="H28714" s="19"/>
      <c r="I28714" s="27"/>
      <c r="J28714" s="105"/>
      <c r="K28714" s="24"/>
    </row>
    <row r="28715" hidden="1" spans="1:11">
      <c r="A28715" t="s">
        <v>1373</v>
      </c>
      <c r="B28715"/>
      <c r="C28715" t="str">
        <f>VLOOKUP(A28715,匹配表!$1:$1048576,22,0)</f>
        <v>浙江公司国网海量历史/准实时数据管理平台实时数据库1号虚拟机</v>
      </c>
      <c r="D28715" t="s">
        <v>135</v>
      </c>
      <c r="E28715">
        <v>5.1</v>
      </c>
      <c r="F28715" t="s">
        <v>45</v>
      </c>
      <c r="G28715" t="s">
        <v>25</v>
      </c>
      <c r="H28715" s="19"/>
      <c r="I28715" s="27"/>
      <c r="J28715" s="105"/>
      <c r="K28715" s="24"/>
    </row>
    <row r="28716" hidden="1" spans="1:11">
      <c r="A28716" t="s">
        <v>1373</v>
      </c>
      <c r="B28716"/>
      <c r="C28716" t="str">
        <f>VLOOKUP(A28716,匹配表!$1:$1048576,22,0)</f>
        <v>浙江公司国网海量历史/准实时数据管理平台实时数据库1号虚拟机</v>
      </c>
      <c r="D28716" t="s">
        <v>135</v>
      </c>
      <c r="E28716">
        <v>5.1</v>
      </c>
      <c r="F28716" t="s">
        <v>46</v>
      </c>
      <c r="G28716" t="s">
        <v>25</v>
      </c>
      <c r="H28716" s="19"/>
      <c r="I28716" s="27"/>
      <c r="J28716" s="105"/>
      <c r="K28716" s="24"/>
    </row>
    <row r="28717" hidden="1" spans="1:11">
      <c r="A28717" t="s">
        <v>1373</v>
      </c>
      <c r="B28717"/>
      <c r="C28717" t="str">
        <f>VLOOKUP(A28717,匹配表!$1:$1048576,22,0)</f>
        <v>浙江公司国网海量历史/准实时数据管理平台实时数据库1号虚拟机</v>
      </c>
      <c r="D28717" t="s">
        <v>135</v>
      </c>
      <c r="E28717">
        <v>5.1</v>
      </c>
      <c r="F28717" t="s">
        <v>231</v>
      </c>
      <c r="G28717" t="s">
        <v>25</v>
      </c>
      <c r="H28717" s="19"/>
      <c r="I28717" s="27"/>
      <c r="J28717" s="105"/>
      <c r="K28717" s="24"/>
    </row>
    <row r="28718" hidden="1" spans="1:11">
      <c r="A28718" t="s">
        <v>1373</v>
      </c>
      <c r="B28718"/>
      <c r="C28718" t="str">
        <f>VLOOKUP(A28718,匹配表!$1:$1048576,22,0)</f>
        <v>浙江公司国网海量历史/准实时数据管理平台实时数据库1号虚拟机</v>
      </c>
      <c r="D28718" t="s">
        <v>135</v>
      </c>
      <c r="E28718">
        <v>5.1</v>
      </c>
      <c r="F28718" t="s">
        <v>47</v>
      </c>
      <c r="G28718" t="s">
        <v>25</v>
      </c>
      <c r="H28718" s="19"/>
      <c r="I28718" s="27"/>
      <c r="J28718" s="105"/>
      <c r="K28718" s="24"/>
    </row>
    <row r="28719" hidden="1" spans="1:11">
      <c r="A28719" t="s">
        <v>1373</v>
      </c>
      <c r="B28719"/>
      <c r="C28719" t="str">
        <f>VLOOKUP(A28719,匹配表!$1:$1048576,22,0)</f>
        <v>浙江公司国网海量历史/准实时数据管理平台实时数据库1号虚拟机</v>
      </c>
      <c r="D28719" t="s">
        <v>135</v>
      </c>
      <c r="E28719">
        <v>5.1</v>
      </c>
      <c r="F28719" t="s">
        <v>48</v>
      </c>
      <c r="G28719" t="s">
        <v>25</v>
      </c>
      <c r="H28719" s="19"/>
      <c r="I28719" s="27"/>
      <c r="J28719" s="105"/>
      <c r="K28719" s="24"/>
    </row>
    <row r="28720" hidden="1" spans="1:11">
      <c r="A28720" t="s">
        <v>1373</v>
      </c>
      <c r="B28720"/>
      <c r="C28720" t="str">
        <f>VLOOKUP(A28720,匹配表!$1:$1048576,22,0)</f>
        <v>浙江公司国网海量历史/准实时数据管理平台实时数据库1号虚拟机</v>
      </c>
      <c r="D28720" t="s">
        <v>135</v>
      </c>
      <c r="E28720">
        <v>5.1</v>
      </c>
      <c r="F28720" t="s">
        <v>232</v>
      </c>
      <c r="G28720" t="s">
        <v>25</v>
      </c>
      <c r="H28720" s="19"/>
      <c r="I28720" s="27"/>
      <c r="J28720" s="105"/>
      <c r="K28720" s="24"/>
    </row>
    <row r="28721" hidden="1" spans="1:11">
      <c r="A28721" t="s">
        <v>1373</v>
      </c>
      <c r="B28721"/>
      <c r="C28721" t="str">
        <f>VLOOKUP(A28721,匹配表!$1:$1048576,22,0)</f>
        <v>浙江公司国网海量历史/准实时数据管理平台实时数据库1号虚拟机</v>
      </c>
      <c r="D28721" t="s">
        <v>135</v>
      </c>
      <c r="E28721">
        <v>5.1</v>
      </c>
      <c r="F28721" t="s">
        <v>54</v>
      </c>
      <c r="G28721" t="s">
        <v>25</v>
      </c>
      <c r="H28721" s="19"/>
      <c r="I28721" s="27"/>
      <c r="J28721" s="105"/>
      <c r="K28721" s="24"/>
    </row>
    <row r="28722" hidden="1" spans="1:11">
      <c r="A28722" t="s">
        <v>1373</v>
      </c>
      <c r="B28722"/>
      <c r="C28722" t="str">
        <f>VLOOKUP(A28722,匹配表!$1:$1048576,22,0)</f>
        <v>浙江公司国网海量历史/准实时数据管理平台实时数据库1号虚拟机</v>
      </c>
      <c r="D28722" t="s">
        <v>135</v>
      </c>
      <c r="E28722">
        <v>5.1</v>
      </c>
      <c r="F28722" t="s">
        <v>55</v>
      </c>
      <c r="G28722" t="s">
        <v>25</v>
      </c>
      <c r="H28722" s="19"/>
      <c r="I28722" s="27"/>
      <c r="J28722" s="105"/>
      <c r="K28722" s="24"/>
    </row>
    <row r="28723" hidden="1" spans="1:11">
      <c r="A28723" t="s">
        <v>1373</v>
      </c>
      <c r="B28723"/>
      <c r="C28723" t="str">
        <f>VLOOKUP(A28723,匹配表!$1:$1048576,22,0)</f>
        <v>浙江公司国网海量历史/准实时数据管理平台实时数据库1号虚拟机</v>
      </c>
      <c r="D28723" t="s">
        <v>135</v>
      </c>
      <c r="E28723">
        <v>5.1</v>
      </c>
      <c r="F28723" t="s">
        <v>244</v>
      </c>
      <c r="G28723" t="s">
        <v>25</v>
      </c>
      <c r="H28723" s="19"/>
      <c r="I28723" s="27"/>
      <c r="J28723" s="105"/>
      <c r="K28723" s="24"/>
    </row>
    <row r="28724" hidden="1" spans="1:11">
      <c r="A28724" t="s">
        <v>1373</v>
      </c>
      <c r="B28724"/>
      <c r="C28724" t="str">
        <f>VLOOKUP(A28724,匹配表!$1:$1048576,22,0)</f>
        <v>浙江公司国网海量历史/准实时数据管理平台实时数据库1号虚拟机</v>
      </c>
      <c r="D28724" t="s">
        <v>135</v>
      </c>
      <c r="E28724">
        <v>5.1</v>
      </c>
      <c r="F28724" t="s">
        <v>59</v>
      </c>
      <c r="G28724" t="s">
        <v>25</v>
      </c>
      <c r="H28724" s="19"/>
      <c r="I28724" s="27"/>
      <c r="J28724" s="105"/>
      <c r="K28724" s="24"/>
    </row>
    <row r="28725" hidden="1" spans="1:11">
      <c r="A28725" t="s">
        <v>1373</v>
      </c>
      <c r="B28725"/>
      <c r="C28725" t="str">
        <f>VLOOKUP(A28725,匹配表!$1:$1048576,22,0)</f>
        <v>浙江公司国网海量历史/准实时数据管理平台实时数据库1号虚拟机</v>
      </c>
      <c r="D28725" t="s">
        <v>135</v>
      </c>
      <c r="E28725">
        <v>5.1</v>
      </c>
      <c r="F28725" t="s">
        <v>60</v>
      </c>
      <c r="G28725" t="s">
        <v>25</v>
      </c>
      <c r="H28725" s="19"/>
      <c r="I28725" s="27"/>
      <c r="J28725" s="105"/>
      <c r="K28725" s="24"/>
    </row>
    <row r="28726" hidden="1" spans="1:11">
      <c r="A28726" t="s">
        <v>1373</v>
      </c>
      <c r="B28726"/>
      <c r="C28726" t="str">
        <f>VLOOKUP(A28726,匹配表!$1:$1048576,22,0)</f>
        <v>浙江公司国网海量历史/准实时数据管理平台实时数据库1号虚拟机</v>
      </c>
      <c r="D28726" t="s">
        <v>135</v>
      </c>
      <c r="E28726">
        <v>5.1</v>
      </c>
      <c r="F28726" t="s">
        <v>233</v>
      </c>
      <c r="G28726" t="s">
        <v>25</v>
      </c>
      <c r="H28726" s="19"/>
      <c r="I28726" s="27"/>
      <c r="J28726" s="105"/>
      <c r="K28726" s="24"/>
    </row>
    <row r="28727" hidden="1" spans="1:11">
      <c r="A28727" t="s">
        <v>1373</v>
      </c>
      <c r="B28727"/>
      <c r="C28727" t="str">
        <f>VLOOKUP(A28727,匹配表!$1:$1048576,22,0)</f>
        <v>浙江公司国网海量历史/准实时数据管理平台实时数据库1号虚拟机</v>
      </c>
      <c r="D28727" t="s">
        <v>135</v>
      </c>
      <c r="E28727">
        <v>5.1</v>
      </c>
      <c r="F28727" t="s">
        <v>61</v>
      </c>
      <c r="G28727" t="s">
        <v>25</v>
      </c>
      <c r="H28727" s="19"/>
      <c r="I28727" s="27"/>
      <c r="J28727" s="105"/>
      <c r="K28727" s="24"/>
    </row>
    <row r="28728" hidden="1" spans="1:11">
      <c r="A28728" t="s">
        <v>1373</v>
      </c>
      <c r="B28728"/>
      <c r="C28728" t="str">
        <f>VLOOKUP(A28728,匹配表!$1:$1048576,22,0)</f>
        <v>浙江公司国网海量历史/准实时数据管理平台实时数据库1号虚拟机</v>
      </c>
      <c r="D28728" t="s">
        <v>135</v>
      </c>
      <c r="E28728">
        <v>5.1</v>
      </c>
      <c r="F28728" t="s">
        <v>63</v>
      </c>
      <c r="G28728" t="s">
        <v>25</v>
      </c>
      <c r="H28728" s="19"/>
      <c r="I28728" s="27"/>
      <c r="J28728" s="105"/>
      <c r="K28728" s="24"/>
    </row>
    <row r="28729" hidden="1" spans="1:11">
      <c r="A28729" t="s">
        <v>1373</v>
      </c>
      <c r="B28729"/>
      <c r="C28729" t="str">
        <f>VLOOKUP(A28729,匹配表!$1:$1048576,22,0)</f>
        <v>浙江公司国网海量历史/准实时数据管理平台实时数据库1号虚拟机</v>
      </c>
      <c r="D28729" t="s">
        <v>135</v>
      </c>
      <c r="E28729">
        <v>5.1</v>
      </c>
      <c r="F28729" t="s">
        <v>121</v>
      </c>
      <c r="G28729" t="s">
        <v>25</v>
      </c>
      <c r="H28729" s="19"/>
      <c r="I28729" s="27"/>
      <c r="J28729" s="105"/>
      <c r="K28729" s="24"/>
    </row>
    <row r="28730" hidden="1" spans="1:11">
      <c r="A28730" t="s">
        <v>1373</v>
      </c>
      <c r="B28730"/>
      <c r="C28730" t="str">
        <f>VLOOKUP(A28730,匹配表!$1:$1048576,22,0)</f>
        <v>浙江公司国网海量历史/准实时数据管理平台实时数据库1号虚拟机</v>
      </c>
      <c r="D28730" t="s">
        <v>135</v>
      </c>
      <c r="E28730">
        <v>5.1</v>
      </c>
      <c r="F28730" t="s">
        <v>122</v>
      </c>
      <c r="G28730" t="s">
        <v>25</v>
      </c>
      <c r="H28730" s="19"/>
      <c r="I28730" s="27"/>
      <c r="J28730" s="105"/>
      <c r="K28730" s="24"/>
    </row>
    <row r="28731" hidden="1" spans="1:11">
      <c r="A28731" t="s">
        <v>1373</v>
      </c>
      <c r="B28731"/>
      <c r="C28731" t="str">
        <f>VLOOKUP(A28731,匹配表!$1:$1048576,22,0)</f>
        <v>浙江公司国网海量历史/准实时数据管理平台实时数据库1号虚拟机</v>
      </c>
      <c r="D28731" t="s">
        <v>135</v>
      </c>
      <c r="E28731">
        <v>5.1</v>
      </c>
      <c r="F28731" t="s">
        <v>234</v>
      </c>
      <c r="G28731" t="s">
        <v>25</v>
      </c>
      <c r="H28731" s="19"/>
      <c r="I28731" s="27"/>
      <c r="J28731" s="105"/>
      <c r="K28731" s="24"/>
    </row>
    <row r="28732" hidden="1" spans="1:11">
      <c r="A28732" t="s">
        <v>1373</v>
      </c>
      <c r="B28732"/>
      <c r="C28732" t="str">
        <f>VLOOKUP(A28732,匹配表!$1:$1048576,22,0)</f>
        <v>浙江公司国网海量历史/准实时数据管理平台实时数据库1号虚拟机</v>
      </c>
      <c r="D28732" t="s">
        <v>135</v>
      </c>
      <c r="E28732">
        <v>5.1</v>
      </c>
      <c r="F28732" t="s">
        <v>70</v>
      </c>
      <c r="G28732" t="s">
        <v>25</v>
      </c>
      <c r="H28732" s="19"/>
      <c r="I28732" s="27"/>
      <c r="J28732" s="105"/>
      <c r="K28732" s="24"/>
    </row>
    <row r="28733" hidden="1" spans="1:11">
      <c r="A28733" t="s">
        <v>1373</v>
      </c>
      <c r="B28733"/>
      <c r="C28733" t="str">
        <f>VLOOKUP(A28733,匹配表!$1:$1048576,22,0)</f>
        <v>浙江公司国网海量历史/准实时数据管理平台实时数据库1号虚拟机</v>
      </c>
      <c r="D28733" t="s">
        <v>135</v>
      </c>
      <c r="E28733">
        <v>5.1</v>
      </c>
      <c r="F28733" t="s">
        <v>71</v>
      </c>
      <c r="G28733" t="s">
        <v>25</v>
      </c>
      <c r="H28733" s="19"/>
      <c r="I28733" s="27"/>
      <c r="J28733" s="105"/>
      <c r="K28733" s="24"/>
    </row>
    <row r="28734" spans="1:12">
      <c r="A28734" s="16" t="s">
        <v>1375</v>
      </c>
      <c r="B28734" s="17" t="str">
        <f>VLOOKUP(A28734,匹配表!$1:$1048576,24,0)</f>
        <v>裴旭斌</v>
      </c>
      <c r="C28734" s="16" t="str">
        <f>VLOOKUP(A28734,匹配表!$1:$1048576,22,0)</f>
        <v>浙江公司国网海量历史/准实时数据管理平台实时数据库2号虚拟机</v>
      </c>
      <c r="D28734" s="16" t="s">
        <v>13</v>
      </c>
      <c r="E28734" s="16">
        <v>6.9</v>
      </c>
      <c r="F28734" s="16" t="s">
        <v>15</v>
      </c>
      <c r="G28734" s="16" t="s">
        <v>16</v>
      </c>
      <c r="H28734" s="19" t="s">
        <v>186</v>
      </c>
      <c r="I28734" s="23" t="s">
        <v>154</v>
      </c>
      <c r="J28734" s="50" t="s">
        <v>155</v>
      </c>
      <c r="K28734" s="19"/>
      <c r="L28734" s="16"/>
    </row>
    <row r="28735" spans="1:12">
      <c r="A28735" s="16" t="s">
        <v>1375</v>
      </c>
      <c r="B28735" s="17" t="str">
        <f>VLOOKUP(A28735,匹配表!$1:$1048576,24,0)</f>
        <v>裴旭斌</v>
      </c>
      <c r="C28735" s="16" t="str">
        <f>VLOOKUP(A28735,匹配表!$1:$1048576,22,0)</f>
        <v>浙江公司国网海量历史/准实时数据管理平台实时数据库2号虚拟机</v>
      </c>
      <c r="D28735" s="16" t="s">
        <v>13</v>
      </c>
      <c r="E28735" s="16">
        <v>6.9</v>
      </c>
      <c r="F28735" s="16" t="s">
        <v>18</v>
      </c>
      <c r="G28735" s="16" t="s">
        <v>16</v>
      </c>
      <c r="H28735" s="19" t="s">
        <v>19</v>
      </c>
      <c r="I28735" s="27" t="s">
        <v>76</v>
      </c>
      <c r="J28735" s="46" t="s">
        <v>21</v>
      </c>
      <c r="K28735" s="16"/>
      <c r="L28735" s="16"/>
    </row>
    <row r="28736" hidden="1" spans="1:11">
      <c r="A28736" t="s">
        <v>1375</v>
      </c>
      <c r="B28736"/>
      <c r="C28736" t="str">
        <f>VLOOKUP(A28736,匹配表!$1:$1048576,22,0)</f>
        <v>浙江公司国网海量历史/准实时数据管理平台实时数据库2号虚拟机</v>
      </c>
      <c r="D28736" t="s">
        <v>13</v>
      </c>
      <c r="E28736">
        <v>6.9</v>
      </c>
      <c r="F28736" t="s">
        <v>24</v>
      </c>
      <c r="G28736" t="s">
        <v>25</v>
      </c>
      <c r="H28736" s="19"/>
      <c r="I28736" s="27"/>
      <c r="J28736" s="105"/>
      <c r="K28736" s="24"/>
    </row>
    <row r="28737" hidden="1" spans="1:11">
      <c r="A28737" t="s">
        <v>1375</v>
      </c>
      <c r="B28737"/>
      <c r="C28737" t="str">
        <f>VLOOKUP(A28737,匹配表!$1:$1048576,22,0)</f>
        <v>浙江公司国网海量历史/准实时数据管理平台实时数据库2号虚拟机</v>
      </c>
      <c r="D28737" t="s">
        <v>13</v>
      </c>
      <c r="E28737">
        <v>6.9</v>
      </c>
      <c r="F28737" t="s">
        <v>26</v>
      </c>
      <c r="G28737" t="s">
        <v>25</v>
      </c>
      <c r="H28737" s="19"/>
      <c r="I28737" s="27"/>
      <c r="J28737" s="105"/>
      <c r="K28737" s="24"/>
    </row>
    <row r="28738" hidden="1" spans="1:11">
      <c r="A28738" t="s">
        <v>1375</v>
      </c>
      <c r="B28738"/>
      <c r="C28738" t="str">
        <f>VLOOKUP(A28738,匹配表!$1:$1048576,22,0)</f>
        <v>浙江公司国网海量历史/准实时数据管理平台实时数据库2号虚拟机</v>
      </c>
      <c r="D28738" t="s">
        <v>13</v>
      </c>
      <c r="E28738">
        <v>6.9</v>
      </c>
      <c r="F28738" t="s">
        <v>98</v>
      </c>
      <c r="G28738" t="s">
        <v>25</v>
      </c>
      <c r="H28738" s="19"/>
      <c r="I28738" s="27"/>
      <c r="J28738" s="105"/>
      <c r="K28738" s="24"/>
    </row>
    <row r="28739" hidden="1" spans="1:11">
      <c r="A28739" t="s">
        <v>1375</v>
      </c>
      <c r="B28739"/>
      <c r="C28739" t="str">
        <f>VLOOKUP(A28739,匹配表!$1:$1048576,22,0)</f>
        <v>浙江公司国网海量历史/准实时数据管理平台实时数据库2号虚拟机</v>
      </c>
      <c r="D28739" t="s">
        <v>13</v>
      </c>
      <c r="E28739">
        <v>6.9</v>
      </c>
      <c r="F28739" t="s">
        <v>29</v>
      </c>
      <c r="G28739" t="s">
        <v>25</v>
      </c>
      <c r="H28739" s="19"/>
      <c r="I28739" s="27"/>
      <c r="J28739" s="105"/>
      <c r="K28739" s="24"/>
    </row>
    <row r="28740" hidden="1" spans="1:11">
      <c r="A28740" t="s">
        <v>1375</v>
      </c>
      <c r="B28740"/>
      <c r="C28740" t="str">
        <f>VLOOKUP(A28740,匹配表!$1:$1048576,22,0)</f>
        <v>浙江公司国网海量历史/准实时数据管理平台实时数据库2号虚拟机</v>
      </c>
      <c r="D28740" t="s">
        <v>13</v>
      </c>
      <c r="E28740">
        <v>6.9</v>
      </c>
      <c r="F28740" t="s">
        <v>30</v>
      </c>
      <c r="G28740" t="s">
        <v>25</v>
      </c>
      <c r="H28740" s="19"/>
      <c r="I28740" s="27"/>
      <c r="J28740" s="105"/>
      <c r="K28740" s="24"/>
    </row>
    <row r="28741" hidden="1" spans="1:11">
      <c r="A28741" t="s">
        <v>1375</v>
      </c>
      <c r="B28741"/>
      <c r="C28741" t="str">
        <f>VLOOKUP(A28741,匹配表!$1:$1048576,22,0)</f>
        <v>浙江公司国网海量历史/准实时数据管理平台实时数据库2号虚拟机</v>
      </c>
      <c r="D28741" t="s">
        <v>13</v>
      </c>
      <c r="E28741">
        <v>6.9</v>
      </c>
      <c r="F28741" t="s">
        <v>33</v>
      </c>
      <c r="G28741" t="s">
        <v>25</v>
      </c>
      <c r="H28741" s="19"/>
      <c r="I28741" s="27"/>
      <c r="J28741" s="105"/>
      <c r="K28741" s="24"/>
    </row>
    <row r="28742" hidden="1" spans="1:11">
      <c r="A28742" t="s">
        <v>1375</v>
      </c>
      <c r="B28742"/>
      <c r="C28742" t="str">
        <f>VLOOKUP(A28742,匹配表!$1:$1048576,22,0)</f>
        <v>浙江公司国网海量历史/准实时数据管理平台实时数据库2号虚拟机</v>
      </c>
      <c r="D28742" t="s">
        <v>13</v>
      </c>
      <c r="E28742">
        <v>6.9</v>
      </c>
      <c r="F28742" t="s">
        <v>34</v>
      </c>
      <c r="G28742" t="s">
        <v>25</v>
      </c>
      <c r="H28742" s="19"/>
      <c r="I28742" s="27"/>
      <c r="J28742" s="105"/>
      <c r="K28742" s="24"/>
    </row>
    <row r="28743" hidden="1" spans="1:11">
      <c r="A28743" t="s">
        <v>1375</v>
      </c>
      <c r="B28743"/>
      <c r="C28743" t="str">
        <f>VLOOKUP(A28743,匹配表!$1:$1048576,22,0)</f>
        <v>浙江公司国网海量历史/准实时数据管理平台实时数据库2号虚拟机</v>
      </c>
      <c r="D28743" t="s">
        <v>13</v>
      </c>
      <c r="E28743">
        <v>6.9</v>
      </c>
      <c r="F28743" t="s">
        <v>1376</v>
      </c>
      <c r="G28743" t="s">
        <v>25</v>
      </c>
      <c r="H28743" s="19"/>
      <c r="I28743" s="27"/>
      <c r="J28743" s="105"/>
      <c r="K28743" s="24"/>
    </row>
    <row r="28744" hidden="1" spans="1:11">
      <c r="A28744" t="s">
        <v>1375</v>
      </c>
      <c r="B28744"/>
      <c r="C28744" t="str">
        <f>VLOOKUP(A28744,匹配表!$1:$1048576,22,0)</f>
        <v>浙江公司国网海量历史/准实时数据管理平台实时数据库2号虚拟机</v>
      </c>
      <c r="D28744" t="s">
        <v>13</v>
      </c>
      <c r="E28744">
        <v>6.9</v>
      </c>
      <c r="F28744" t="s">
        <v>35</v>
      </c>
      <c r="G28744" t="s">
        <v>25</v>
      </c>
      <c r="H28744" s="19"/>
      <c r="I28744" s="27"/>
      <c r="J28744" s="105"/>
      <c r="K28744" s="24"/>
    </row>
    <row r="28745" hidden="1" spans="1:11">
      <c r="A28745" t="s">
        <v>1375</v>
      </c>
      <c r="B28745"/>
      <c r="C28745" t="str">
        <f>VLOOKUP(A28745,匹配表!$1:$1048576,22,0)</f>
        <v>浙江公司国网海量历史/准实时数据管理平台实时数据库2号虚拟机</v>
      </c>
      <c r="D28745" t="s">
        <v>13</v>
      </c>
      <c r="E28745">
        <v>6.9</v>
      </c>
      <c r="F28745" t="s">
        <v>36</v>
      </c>
      <c r="G28745" t="s">
        <v>25</v>
      </c>
      <c r="H28745" s="19"/>
      <c r="I28745" s="27"/>
      <c r="J28745" s="105"/>
      <c r="K28745" s="24"/>
    </row>
    <row r="28746" hidden="1" spans="1:11">
      <c r="A28746" t="s">
        <v>1375</v>
      </c>
      <c r="B28746"/>
      <c r="C28746" t="str">
        <f>VLOOKUP(A28746,匹配表!$1:$1048576,22,0)</f>
        <v>浙江公司国网海量历史/准实时数据管理平台实时数据库2号虚拟机</v>
      </c>
      <c r="D28746" t="s">
        <v>13</v>
      </c>
      <c r="E28746">
        <v>6.9</v>
      </c>
      <c r="F28746" t="s">
        <v>37</v>
      </c>
      <c r="G28746" t="s">
        <v>25</v>
      </c>
      <c r="H28746" s="19"/>
      <c r="I28746" s="27"/>
      <c r="J28746" s="105"/>
      <c r="K28746" s="24"/>
    </row>
    <row r="28747" hidden="1" spans="1:11">
      <c r="A28747" t="s">
        <v>1375</v>
      </c>
      <c r="B28747"/>
      <c r="C28747" t="str">
        <f>VLOOKUP(A28747,匹配表!$1:$1048576,22,0)</f>
        <v>浙江公司国网海量历史/准实时数据管理平台实时数据库2号虚拟机</v>
      </c>
      <c r="D28747" t="s">
        <v>13</v>
      </c>
      <c r="E28747">
        <v>6.9</v>
      </c>
      <c r="F28747" t="s">
        <v>101</v>
      </c>
      <c r="G28747" t="s">
        <v>25</v>
      </c>
      <c r="H28747" s="19"/>
      <c r="I28747" s="27"/>
      <c r="J28747" s="105"/>
      <c r="K28747" s="24"/>
    </row>
    <row r="28748" hidden="1" spans="1:11">
      <c r="A28748" t="s">
        <v>1375</v>
      </c>
      <c r="B28748"/>
      <c r="C28748" t="str">
        <f>VLOOKUP(A28748,匹配表!$1:$1048576,22,0)</f>
        <v>浙江公司国网海量历史/准实时数据管理平台实时数据库2号虚拟机</v>
      </c>
      <c r="D28748" t="s">
        <v>13</v>
      </c>
      <c r="E28748">
        <v>6.9</v>
      </c>
      <c r="F28748" t="s">
        <v>102</v>
      </c>
      <c r="G28748" t="s">
        <v>25</v>
      </c>
      <c r="H28748" s="19"/>
      <c r="I28748" s="27"/>
      <c r="J28748" s="105"/>
      <c r="K28748" s="24"/>
    </row>
    <row r="28749" hidden="1" spans="1:11">
      <c r="A28749" t="s">
        <v>1375</v>
      </c>
      <c r="B28749"/>
      <c r="C28749" t="str">
        <f>VLOOKUP(A28749,匹配表!$1:$1048576,22,0)</f>
        <v>浙江公司国网海量历史/准实时数据管理平台实时数据库2号虚拟机</v>
      </c>
      <c r="D28749" t="s">
        <v>13</v>
      </c>
      <c r="E28749">
        <v>6.9</v>
      </c>
      <c r="F28749" t="s">
        <v>40</v>
      </c>
      <c r="G28749" t="s">
        <v>25</v>
      </c>
      <c r="H28749" s="19"/>
      <c r="I28749" s="27"/>
      <c r="J28749" s="105"/>
      <c r="K28749" s="24"/>
    </row>
    <row r="28750" hidden="1" spans="1:11">
      <c r="A28750" t="s">
        <v>1375</v>
      </c>
      <c r="B28750"/>
      <c r="C28750" t="str">
        <f>VLOOKUP(A28750,匹配表!$1:$1048576,22,0)</f>
        <v>浙江公司国网海量历史/准实时数据管理平台实时数据库2号虚拟机</v>
      </c>
      <c r="D28750" t="s">
        <v>13</v>
      </c>
      <c r="E28750">
        <v>6.9</v>
      </c>
      <c r="F28750" t="s">
        <v>42</v>
      </c>
      <c r="G28750" t="s">
        <v>25</v>
      </c>
      <c r="H28750" s="19"/>
      <c r="I28750" s="27"/>
      <c r="J28750" s="105"/>
      <c r="K28750" s="24"/>
    </row>
    <row r="28751" hidden="1" spans="1:11">
      <c r="A28751" t="s">
        <v>1375</v>
      </c>
      <c r="B28751"/>
      <c r="C28751" t="str">
        <f>VLOOKUP(A28751,匹配表!$1:$1048576,22,0)</f>
        <v>浙江公司国网海量历史/准实时数据管理平台实时数据库2号虚拟机</v>
      </c>
      <c r="D28751" t="s">
        <v>13</v>
      </c>
      <c r="E28751">
        <v>6.9</v>
      </c>
      <c r="F28751" t="s">
        <v>43</v>
      </c>
      <c r="G28751" t="s">
        <v>25</v>
      </c>
      <c r="H28751" s="19"/>
      <c r="I28751" s="27"/>
      <c r="J28751" s="105"/>
      <c r="K28751" s="24"/>
    </row>
    <row r="28752" hidden="1" spans="1:11">
      <c r="A28752" t="s">
        <v>1375</v>
      </c>
      <c r="B28752"/>
      <c r="C28752" t="str">
        <f>VLOOKUP(A28752,匹配表!$1:$1048576,22,0)</f>
        <v>浙江公司国网海量历史/准实时数据管理平台实时数据库2号虚拟机</v>
      </c>
      <c r="D28752" t="s">
        <v>13</v>
      </c>
      <c r="E28752">
        <v>6.9</v>
      </c>
      <c r="F28752" t="s">
        <v>45</v>
      </c>
      <c r="G28752" t="s">
        <v>25</v>
      </c>
      <c r="H28752" s="19"/>
      <c r="I28752" s="27"/>
      <c r="J28752" s="105"/>
      <c r="K28752" s="24"/>
    </row>
    <row r="28753" hidden="1" spans="1:11">
      <c r="A28753" t="s">
        <v>1375</v>
      </c>
      <c r="B28753"/>
      <c r="C28753" t="str">
        <f>VLOOKUP(A28753,匹配表!$1:$1048576,22,0)</f>
        <v>浙江公司国网海量历史/准实时数据管理平台实时数据库2号虚拟机</v>
      </c>
      <c r="D28753" t="s">
        <v>13</v>
      </c>
      <c r="E28753">
        <v>6.9</v>
      </c>
      <c r="F28753" t="s">
        <v>46</v>
      </c>
      <c r="G28753" t="s">
        <v>25</v>
      </c>
      <c r="H28753" s="19"/>
      <c r="I28753" s="27"/>
      <c r="J28753" s="105"/>
      <c r="K28753" s="24"/>
    </row>
    <row r="28754" hidden="1" spans="1:11">
      <c r="A28754" t="s">
        <v>1375</v>
      </c>
      <c r="B28754"/>
      <c r="C28754" t="str">
        <f>VLOOKUP(A28754,匹配表!$1:$1048576,22,0)</f>
        <v>浙江公司国网海量历史/准实时数据管理平台实时数据库2号虚拟机</v>
      </c>
      <c r="D28754" t="s">
        <v>13</v>
      </c>
      <c r="E28754">
        <v>6.9</v>
      </c>
      <c r="F28754" t="s">
        <v>47</v>
      </c>
      <c r="G28754" t="s">
        <v>25</v>
      </c>
      <c r="H28754" s="19"/>
      <c r="I28754" s="27"/>
      <c r="J28754" s="105"/>
      <c r="K28754" s="24"/>
    </row>
    <row r="28755" hidden="1" spans="1:11">
      <c r="A28755" t="s">
        <v>1375</v>
      </c>
      <c r="B28755"/>
      <c r="C28755" t="str">
        <f>VLOOKUP(A28755,匹配表!$1:$1048576,22,0)</f>
        <v>浙江公司国网海量历史/准实时数据管理平台实时数据库2号虚拟机</v>
      </c>
      <c r="D28755" t="s">
        <v>13</v>
      </c>
      <c r="E28755">
        <v>6.9</v>
      </c>
      <c r="F28755" t="s">
        <v>48</v>
      </c>
      <c r="G28755" t="s">
        <v>25</v>
      </c>
      <c r="H28755" s="19"/>
      <c r="I28755" s="27"/>
      <c r="J28755" s="105"/>
      <c r="K28755" s="24"/>
    </row>
    <row r="28756" hidden="1" spans="1:11">
      <c r="A28756" t="s">
        <v>1375</v>
      </c>
      <c r="B28756"/>
      <c r="C28756" t="str">
        <f>VLOOKUP(A28756,匹配表!$1:$1048576,22,0)</f>
        <v>浙江公司国网海量历史/准实时数据管理平台实时数据库2号虚拟机</v>
      </c>
      <c r="D28756" t="s">
        <v>13</v>
      </c>
      <c r="E28756">
        <v>6.9</v>
      </c>
      <c r="F28756" t="s">
        <v>50</v>
      </c>
      <c r="G28756" t="s">
        <v>25</v>
      </c>
      <c r="H28756" s="19"/>
      <c r="I28756" s="27"/>
      <c r="J28756" s="105"/>
      <c r="K28756" s="24"/>
    </row>
    <row r="28757" hidden="1" spans="1:11">
      <c r="A28757" t="s">
        <v>1375</v>
      </c>
      <c r="B28757"/>
      <c r="C28757" t="str">
        <f>VLOOKUP(A28757,匹配表!$1:$1048576,22,0)</f>
        <v>浙江公司国网海量历史/准实时数据管理平台实时数据库2号虚拟机</v>
      </c>
      <c r="D28757" t="s">
        <v>13</v>
      </c>
      <c r="E28757">
        <v>6.9</v>
      </c>
      <c r="F28757" t="s">
        <v>51</v>
      </c>
      <c r="G28757" t="s">
        <v>25</v>
      </c>
      <c r="H28757" s="19"/>
      <c r="I28757" s="27"/>
      <c r="J28757" s="105"/>
      <c r="K28757" s="24"/>
    </row>
    <row r="28758" hidden="1" spans="1:11">
      <c r="A28758" t="s">
        <v>1375</v>
      </c>
      <c r="B28758"/>
      <c r="C28758" t="str">
        <f>VLOOKUP(A28758,匹配表!$1:$1048576,22,0)</f>
        <v>浙江公司国网海量历史/准实时数据管理平台实时数据库2号虚拟机</v>
      </c>
      <c r="D28758" t="s">
        <v>13</v>
      </c>
      <c r="E28758">
        <v>6.9</v>
      </c>
      <c r="F28758" t="s">
        <v>54</v>
      </c>
      <c r="G28758" t="s">
        <v>25</v>
      </c>
      <c r="H28758" s="19"/>
      <c r="I28758" s="27"/>
      <c r="J28758" s="105"/>
      <c r="K28758" s="24"/>
    </row>
    <row r="28759" hidden="1" spans="1:11">
      <c r="A28759" t="s">
        <v>1375</v>
      </c>
      <c r="B28759"/>
      <c r="C28759" t="str">
        <f>VLOOKUP(A28759,匹配表!$1:$1048576,22,0)</f>
        <v>浙江公司国网海量历史/准实时数据管理平台实时数据库2号虚拟机</v>
      </c>
      <c r="D28759" t="s">
        <v>13</v>
      </c>
      <c r="E28759">
        <v>6.9</v>
      </c>
      <c r="F28759" t="s">
        <v>55</v>
      </c>
      <c r="G28759" t="s">
        <v>25</v>
      </c>
      <c r="H28759" s="19"/>
      <c r="I28759" s="27"/>
      <c r="J28759" s="105"/>
      <c r="K28759" s="24"/>
    </row>
    <row r="28760" hidden="1" spans="1:11">
      <c r="A28760" t="s">
        <v>1375</v>
      </c>
      <c r="B28760"/>
      <c r="C28760" t="str">
        <f>VLOOKUP(A28760,匹配表!$1:$1048576,22,0)</f>
        <v>浙江公司国网海量历史/准实时数据管理平台实时数据库2号虚拟机</v>
      </c>
      <c r="D28760" t="s">
        <v>13</v>
      </c>
      <c r="E28760">
        <v>6.9</v>
      </c>
      <c r="F28760" t="s">
        <v>56</v>
      </c>
      <c r="G28760" t="s">
        <v>25</v>
      </c>
      <c r="H28760" s="19"/>
      <c r="I28760" s="27"/>
      <c r="J28760" s="105"/>
      <c r="K28760" s="24"/>
    </row>
    <row r="28761" hidden="1" spans="1:11">
      <c r="A28761" t="s">
        <v>1375</v>
      </c>
      <c r="B28761"/>
      <c r="C28761" t="str">
        <f>VLOOKUP(A28761,匹配表!$1:$1048576,22,0)</f>
        <v>浙江公司国网海量历史/准实时数据管理平台实时数据库2号虚拟机</v>
      </c>
      <c r="D28761" t="s">
        <v>13</v>
      </c>
      <c r="E28761">
        <v>6.9</v>
      </c>
      <c r="F28761" t="s">
        <v>57</v>
      </c>
      <c r="G28761" t="s">
        <v>25</v>
      </c>
      <c r="H28761" s="19"/>
      <c r="I28761" s="27"/>
      <c r="J28761" s="105"/>
      <c r="K28761" s="24"/>
    </row>
    <row r="28762" hidden="1" spans="1:11">
      <c r="A28762" t="s">
        <v>1375</v>
      </c>
      <c r="B28762"/>
      <c r="C28762" t="str">
        <f>VLOOKUP(A28762,匹配表!$1:$1048576,22,0)</f>
        <v>浙江公司国网海量历史/准实时数据管理平台实时数据库2号虚拟机</v>
      </c>
      <c r="D28762" t="s">
        <v>13</v>
      </c>
      <c r="E28762">
        <v>6.9</v>
      </c>
      <c r="F28762" t="s">
        <v>59</v>
      </c>
      <c r="G28762" t="s">
        <v>25</v>
      </c>
      <c r="H28762" s="19"/>
      <c r="I28762" s="27"/>
      <c r="J28762" s="105"/>
      <c r="K28762" s="24"/>
    </row>
    <row r="28763" hidden="1" spans="1:11">
      <c r="A28763" t="s">
        <v>1375</v>
      </c>
      <c r="B28763"/>
      <c r="C28763" t="str">
        <f>VLOOKUP(A28763,匹配表!$1:$1048576,22,0)</f>
        <v>浙江公司国网海量历史/准实时数据管理平台实时数据库2号虚拟机</v>
      </c>
      <c r="D28763" t="s">
        <v>13</v>
      </c>
      <c r="E28763">
        <v>6.9</v>
      </c>
      <c r="F28763" t="s">
        <v>60</v>
      </c>
      <c r="G28763" t="s">
        <v>25</v>
      </c>
      <c r="H28763" s="19"/>
      <c r="I28763" s="27"/>
      <c r="J28763" s="105"/>
      <c r="K28763" s="24"/>
    </row>
    <row r="28764" hidden="1" spans="1:11">
      <c r="A28764" t="s">
        <v>1375</v>
      </c>
      <c r="B28764"/>
      <c r="C28764" t="str">
        <f>VLOOKUP(A28764,匹配表!$1:$1048576,22,0)</f>
        <v>浙江公司国网海量历史/准实时数据管理平台实时数据库2号虚拟机</v>
      </c>
      <c r="D28764" t="s">
        <v>13</v>
      </c>
      <c r="E28764">
        <v>6.9</v>
      </c>
      <c r="F28764" t="s">
        <v>61</v>
      </c>
      <c r="G28764" t="s">
        <v>25</v>
      </c>
      <c r="H28764" s="19"/>
      <c r="I28764" s="27"/>
      <c r="J28764" s="105"/>
      <c r="K28764" s="24"/>
    </row>
    <row r="28765" hidden="1" spans="1:11">
      <c r="A28765" t="s">
        <v>1375</v>
      </c>
      <c r="B28765"/>
      <c r="C28765" t="str">
        <f>VLOOKUP(A28765,匹配表!$1:$1048576,22,0)</f>
        <v>浙江公司国网海量历史/准实时数据管理平台实时数据库2号虚拟机</v>
      </c>
      <c r="D28765" t="s">
        <v>13</v>
      </c>
      <c r="E28765">
        <v>6.9</v>
      </c>
      <c r="F28765" t="s">
        <v>63</v>
      </c>
      <c r="G28765" t="s">
        <v>25</v>
      </c>
      <c r="H28765" s="19"/>
      <c r="I28765" s="27"/>
      <c r="J28765" s="105"/>
      <c r="K28765" s="24"/>
    </row>
    <row r="28766" hidden="1" spans="1:11">
      <c r="A28766" t="s">
        <v>1375</v>
      </c>
      <c r="B28766"/>
      <c r="C28766" t="str">
        <f>VLOOKUP(A28766,匹配表!$1:$1048576,22,0)</f>
        <v>浙江公司国网海量历史/准实时数据管理平台实时数据库2号虚拟机</v>
      </c>
      <c r="D28766" t="s">
        <v>13</v>
      </c>
      <c r="E28766">
        <v>6.9</v>
      </c>
      <c r="F28766" t="s">
        <v>66</v>
      </c>
      <c r="G28766" t="s">
        <v>25</v>
      </c>
      <c r="H28766" s="19"/>
      <c r="I28766" s="27"/>
      <c r="J28766" s="105"/>
      <c r="K28766" s="24"/>
    </row>
    <row r="28767" hidden="1" spans="1:11">
      <c r="A28767" t="s">
        <v>1375</v>
      </c>
      <c r="B28767"/>
      <c r="C28767" t="str">
        <f>VLOOKUP(A28767,匹配表!$1:$1048576,22,0)</f>
        <v>浙江公司国网海量历史/准实时数据管理平台实时数据库2号虚拟机</v>
      </c>
      <c r="D28767" t="s">
        <v>13</v>
      </c>
      <c r="E28767">
        <v>6.9</v>
      </c>
      <c r="F28767" t="s">
        <v>69</v>
      </c>
      <c r="G28767" t="s">
        <v>25</v>
      </c>
      <c r="H28767" s="19"/>
      <c r="I28767" s="27"/>
      <c r="J28767" s="105"/>
      <c r="K28767" s="24"/>
    </row>
    <row r="28768" hidden="1" spans="1:11">
      <c r="A28768" t="s">
        <v>1375</v>
      </c>
      <c r="B28768"/>
      <c r="C28768" t="str">
        <f>VLOOKUP(A28768,匹配表!$1:$1048576,22,0)</f>
        <v>浙江公司国网海量历史/准实时数据管理平台实时数据库2号虚拟机</v>
      </c>
      <c r="D28768" t="s">
        <v>13</v>
      </c>
      <c r="E28768">
        <v>6.9</v>
      </c>
      <c r="F28768" t="s">
        <v>121</v>
      </c>
      <c r="G28768" t="s">
        <v>25</v>
      </c>
      <c r="H28768" s="19"/>
      <c r="I28768" s="27"/>
      <c r="J28768" s="105"/>
      <c r="K28768" s="24"/>
    </row>
    <row r="28769" hidden="1" spans="1:11">
      <c r="A28769" t="s">
        <v>1375</v>
      </c>
      <c r="B28769"/>
      <c r="C28769" t="str">
        <f>VLOOKUP(A28769,匹配表!$1:$1048576,22,0)</f>
        <v>浙江公司国网海量历史/准实时数据管理平台实时数据库2号虚拟机</v>
      </c>
      <c r="D28769" t="s">
        <v>13</v>
      </c>
      <c r="E28769">
        <v>6.9</v>
      </c>
      <c r="F28769" t="s">
        <v>122</v>
      </c>
      <c r="G28769" t="s">
        <v>25</v>
      </c>
      <c r="H28769" s="19"/>
      <c r="I28769" s="27"/>
      <c r="J28769" s="105"/>
      <c r="K28769" s="24"/>
    </row>
    <row r="28770" hidden="1" spans="1:11">
      <c r="A28770" t="s">
        <v>1375</v>
      </c>
      <c r="B28770"/>
      <c r="C28770" t="str">
        <f>VLOOKUP(A28770,匹配表!$1:$1048576,22,0)</f>
        <v>浙江公司国网海量历史/准实时数据管理平台实时数据库2号虚拟机</v>
      </c>
      <c r="D28770" t="s">
        <v>13</v>
      </c>
      <c r="E28770">
        <v>6.9</v>
      </c>
      <c r="F28770" t="s">
        <v>70</v>
      </c>
      <c r="G28770" t="s">
        <v>25</v>
      </c>
      <c r="H28770" s="19"/>
      <c r="I28770" s="27"/>
      <c r="J28770" s="105"/>
      <c r="K28770" s="24"/>
    </row>
    <row r="28771" hidden="1" spans="1:11">
      <c r="A28771" t="s">
        <v>1375</v>
      </c>
      <c r="B28771"/>
      <c r="C28771" t="str">
        <f>VLOOKUP(A28771,匹配表!$1:$1048576,22,0)</f>
        <v>浙江公司国网海量历史/准实时数据管理平台实时数据库2号虚拟机</v>
      </c>
      <c r="D28771" t="s">
        <v>13</v>
      </c>
      <c r="E28771">
        <v>6.9</v>
      </c>
      <c r="F28771" t="s">
        <v>71</v>
      </c>
      <c r="G28771" t="s">
        <v>25</v>
      </c>
      <c r="H28771" s="19"/>
      <c r="I28771" s="27"/>
      <c r="J28771" s="105"/>
      <c r="K28771" s="24"/>
    </row>
    <row r="28772" spans="1:12">
      <c r="A28772" s="16" t="s">
        <v>1377</v>
      </c>
      <c r="B28772" s="17" t="str">
        <f>VLOOKUP(A28772,匹配表!$1:$1048576,24,0)</f>
        <v>裴旭斌</v>
      </c>
      <c r="C28772" s="16" t="str">
        <f>VLOOKUP(A28772,匹配表!$1:$1048576,22,0)</f>
        <v>浙江公司国网海量历史/准实时数据管理平台数据库1号虚拟机</v>
      </c>
      <c r="D28772" s="16" t="s">
        <v>13</v>
      </c>
      <c r="E28772" s="16">
        <v>5.11</v>
      </c>
      <c r="F28772" s="16" t="s">
        <v>799</v>
      </c>
      <c r="G28772" s="16" t="s">
        <v>16</v>
      </c>
      <c r="H28772" s="19" t="s">
        <v>186</v>
      </c>
      <c r="I28772" s="23" t="s">
        <v>1374</v>
      </c>
      <c r="J28772" s="50" t="s">
        <v>155</v>
      </c>
      <c r="K28772" s="19"/>
      <c r="L28772" s="16"/>
    </row>
    <row r="28773" spans="1:12">
      <c r="A28773" s="16" t="s">
        <v>1377</v>
      </c>
      <c r="B28773" s="17" t="str">
        <f>VLOOKUP(A28773,匹配表!$1:$1048576,24,0)</f>
        <v>裴旭斌</v>
      </c>
      <c r="C28773" s="16" t="str">
        <f>VLOOKUP(A28773,匹配表!$1:$1048576,22,0)</f>
        <v>浙江公司国网海量历史/准实时数据管理平台数据库1号虚拟机</v>
      </c>
      <c r="D28773" s="16" t="s">
        <v>13</v>
      </c>
      <c r="E28773" s="16">
        <v>5.11</v>
      </c>
      <c r="F28773" s="16" t="s">
        <v>1378</v>
      </c>
      <c r="G28773" s="16" t="s">
        <v>16</v>
      </c>
      <c r="H28773" s="19" t="s">
        <v>186</v>
      </c>
      <c r="I28773" s="23" t="s">
        <v>1374</v>
      </c>
      <c r="J28773" s="50" t="s">
        <v>155</v>
      </c>
      <c r="K28773" s="19"/>
      <c r="L28773" s="16"/>
    </row>
    <row r="28774" hidden="1" spans="1:11">
      <c r="A28774" t="s">
        <v>1377</v>
      </c>
      <c r="B28774" t="str">
        <f>VLOOKUP(A28774,匹配表!$1:$1048576,24,0)</f>
        <v>裴旭斌</v>
      </c>
      <c r="C28774" t="str">
        <f>VLOOKUP(A28774,匹配表!$1:$1048576,22,0)</f>
        <v>浙江公司国网海量历史/准实时数据管理平台数据库1号虚拟机</v>
      </c>
      <c r="D28774" t="s">
        <v>13</v>
      </c>
      <c r="E28774">
        <v>5.11</v>
      </c>
      <c r="F28774" t="s">
        <v>225</v>
      </c>
      <c r="G28774" s="24" t="s">
        <v>25</v>
      </c>
      <c r="H28774" s="19"/>
      <c r="I28774" s="27"/>
      <c r="J28774" s="105"/>
      <c r="K28774" s="24"/>
    </row>
    <row r="28775" spans="1:12">
      <c r="A28775" s="16" t="s">
        <v>1377</v>
      </c>
      <c r="B28775" s="17" t="str">
        <f>VLOOKUP(A28775,匹配表!$1:$1048576,24,0)</f>
        <v>裴旭斌</v>
      </c>
      <c r="C28775" s="16" t="str">
        <f>VLOOKUP(A28775,匹配表!$1:$1048576,22,0)</f>
        <v>浙江公司国网海量历史/准实时数据管理平台数据库1号虚拟机</v>
      </c>
      <c r="D28775" s="16" t="s">
        <v>13</v>
      </c>
      <c r="E28775" s="16">
        <v>5.11</v>
      </c>
      <c r="F28775" s="16" t="s">
        <v>18</v>
      </c>
      <c r="G28775" s="16" t="s">
        <v>16</v>
      </c>
      <c r="H28775" s="19" t="s">
        <v>19</v>
      </c>
      <c r="I28775" s="27" t="s">
        <v>76</v>
      </c>
      <c r="J28775" s="46" t="s">
        <v>21</v>
      </c>
      <c r="K28775" s="16"/>
      <c r="L28775" s="16"/>
    </row>
    <row r="28776" hidden="1" spans="1:11">
      <c r="A28776" t="s">
        <v>1377</v>
      </c>
      <c r="B28776"/>
      <c r="C28776" t="str">
        <f>VLOOKUP(A28776,匹配表!$1:$1048576,22,0)</f>
        <v>浙江公司国网海量历史/准实时数据管理平台数据库1号虚拟机</v>
      </c>
      <c r="D28776" t="s">
        <v>13</v>
      </c>
      <c r="E28776">
        <v>5.11</v>
      </c>
      <c r="F28776" t="s">
        <v>26</v>
      </c>
      <c r="G28776" t="s">
        <v>25</v>
      </c>
      <c r="H28776" s="19"/>
      <c r="I28776" s="27"/>
      <c r="J28776" s="105"/>
      <c r="K28776" s="24"/>
    </row>
    <row r="28777" hidden="1" spans="1:11">
      <c r="A28777" t="s">
        <v>1377</v>
      </c>
      <c r="B28777"/>
      <c r="C28777" t="str">
        <f>VLOOKUP(A28777,匹配表!$1:$1048576,22,0)</f>
        <v>浙江公司国网海量历史/准实时数据管理平台数据库1号虚拟机</v>
      </c>
      <c r="D28777" t="s">
        <v>13</v>
      </c>
      <c r="E28777">
        <v>5.11</v>
      </c>
      <c r="F28777" t="s">
        <v>98</v>
      </c>
      <c r="G28777" t="s">
        <v>25</v>
      </c>
      <c r="H28777" s="19"/>
      <c r="I28777" s="27"/>
      <c r="J28777" s="105"/>
      <c r="K28777" s="24"/>
    </row>
    <row r="28778" hidden="1" spans="1:11">
      <c r="A28778" t="s">
        <v>1377</v>
      </c>
      <c r="B28778"/>
      <c r="C28778" t="str">
        <f>VLOOKUP(A28778,匹配表!$1:$1048576,22,0)</f>
        <v>浙江公司国网海量历史/准实时数据管理平台数据库1号虚拟机</v>
      </c>
      <c r="D28778" t="s">
        <v>13</v>
      </c>
      <c r="E28778">
        <v>5.11</v>
      </c>
      <c r="F28778" t="s">
        <v>246</v>
      </c>
      <c r="G28778" t="s">
        <v>25</v>
      </c>
      <c r="H28778" s="19"/>
      <c r="I28778" s="27"/>
      <c r="J28778" s="105"/>
      <c r="K28778" s="24"/>
    </row>
    <row r="28779" hidden="1" spans="1:11">
      <c r="A28779" t="s">
        <v>1377</v>
      </c>
      <c r="B28779"/>
      <c r="C28779" t="str">
        <f>VLOOKUP(A28779,匹配表!$1:$1048576,22,0)</f>
        <v>浙江公司国网海量历史/准实时数据管理平台数据库1号虚拟机</v>
      </c>
      <c r="D28779" t="s">
        <v>13</v>
      </c>
      <c r="E28779">
        <v>5.11</v>
      </c>
      <c r="F28779" t="s">
        <v>28</v>
      </c>
      <c r="G28779" t="s">
        <v>25</v>
      </c>
      <c r="H28779" s="19"/>
      <c r="I28779" s="27"/>
      <c r="J28779" s="105"/>
      <c r="K28779" s="24"/>
    </row>
    <row r="28780" hidden="1" spans="1:11">
      <c r="A28780" t="s">
        <v>1377</v>
      </c>
      <c r="B28780"/>
      <c r="C28780" t="str">
        <f>VLOOKUP(A28780,匹配表!$1:$1048576,22,0)</f>
        <v>浙江公司国网海量历史/准实时数据管理平台数据库1号虚拟机</v>
      </c>
      <c r="D28780" t="s">
        <v>13</v>
      </c>
      <c r="E28780">
        <v>5.11</v>
      </c>
      <c r="F28780" t="s">
        <v>29</v>
      </c>
      <c r="G28780" t="s">
        <v>25</v>
      </c>
      <c r="H28780" s="19"/>
      <c r="I28780" s="27"/>
      <c r="J28780" s="105"/>
      <c r="K28780" s="24"/>
    </row>
    <row r="28781" hidden="1" spans="1:11">
      <c r="A28781" t="s">
        <v>1377</v>
      </c>
      <c r="B28781"/>
      <c r="C28781" t="str">
        <f>VLOOKUP(A28781,匹配表!$1:$1048576,22,0)</f>
        <v>浙江公司国网海量历史/准实时数据管理平台数据库1号虚拟机</v>
      </c>
      <c r="D28781" t="s">
        <v>13</v>
      </c>
      <c r="E28781">
        <v>5.11</v>
      </c>
      <c r="F28781" t="s">
        <v>30</v>
      </c>
      <c r="G28781" t="s">
        <v>25</v>
      </c>
      <c r="H28781" s="19"/>
      <c r="I28781" s="27"/>
      <c r="J28781" s="105"/>
      <c r="K28781" s="24"/>
    </row>
    <row r="28782" hidden="1" spans="1:11">
      <c r="A28782" t="s">
        <v>1377</v>
      </c>
      <c r="B28782"/>
      <c r="C28782" t="str">
        <f>VLOOKUP(A28782,匹配表!$1:$1048576,22,0)</f>
        <v>浙江公司国网海量历史/准实时数据管理平台数据库1号虚拟机</v>
      </c>
      <c r="D28782" t="s">
        <v>13</v>
      </c>
      <c r="E28782">
        <v>5.11</v>
      </c>
      <c r="F28782" t="s">
        <v>33</v>
      </c>
      <c r="G28782" t="s">
        <v>25</v>
      </c>
      <c r="H28782" s="19"/>
      <c r="I28782" s="27"/>
      <c r="J28782" s="105"/>
      <c r="K28782" s="24"/>
    </row>
    <row r="28783" hidden="1" spans="1:11">
      <c r="A28783" t="s">
        <v>1377</v>
      </c>
      <c r="B28783"/>
      <c r="C28783" t="str">
        <f>VLOOKUP(A28783,匹配表!$1:$1048576,22,0)</f>
        <v>浙江公司国网海量历史/准实时数据管理平台数据库1号虚拟机</v>
      </c>
      <c r="D28783" t="s">
        <v>13</v>
      </c>
      <c r="E28783">
        <v>5.11</v>
      </c>
      <c r="F28783" t="s">
        <v>34</v>
      </c>
      <c r="G28783" t="s">
        <v>25</v>
      </c>
      <c r="H28783" s="19"/>
      <c r="I28783" s="27"/>
      <c r="J28783" s="105"/>
      <c r="K28783" s="24"/>
    </row>
    <row r="28784" hidden="1" spans="1:11">
      <c r="A28784" t="s">
        <v>1377</v>
      </c>
      <c r="B28784"/>
      <c r="C28784" t="str">
        <f>VLOOKUP(A28784,匹配表!$1:$1048576,22,0)</f>
        <v>浙江公司国网海量历史/准实时数据管理平台数据库1号虚拟机</v>
      </c>
      <c r="D28784" t="s">
        <v>13</v>
      </c>
      <c r="E28784">
        <v>5.11</v>
      </c>
      <c r="F28784" t="s">
        <v>35</v>
      </c>
      <c r="G28784" t="s">
        <v>25</v>
      </c>
      <c r="H28784" s="19"/>
      <c r="I28784" s="27"/>
      <c r="J28784" s="105"/>
      <c r="K28784" s="24"/>
    </row>
    <row r="28785" hidden="1" spans="1:11">
      <c r="A28785" t="s">
        <v>1377</v>
      </c>
      <c r="B28785"/>
      <c r="C28785" t="str">
        <f>VLOOKUP(A28785,匹配表!$1:$1048576,22,0)</f>
        <v>浙江公司国网海量历史/准实时数据管理平台数据库1号虚拟机</v>
      </c>
      <c r="D28785" t="s">
        <v>13</v>
      </c>
      <c r="E28785">
        <v>5.11</v>
      </c>
      <c r="F28785" t="s">
        <v>36</v>
      </c>
      <c r="G28785" t="s">
        <v>25</v>
      </c>
      <c r="H28785" s="19"/>
      <c r="I28785" s="27"/>
      <c r="J28785" s="105"/>
      <c r="K28785" s="24"/>
    </row>
    <row r="28786" hidden="1" spans="1:11">
      <c r="A28786" t="s">
        <v>1377</v>
      </c>
      <c r="B28786"/>
      <c r="C28786" t="str">
        <f>VLOOKUP(A28786,匹配表!$1:$1048576,22,0)</f>
        <v>浙江公司国网海量历史/准实时数据管理平台数据库1号虚拟机</v>
      </c>
      <c r="D28786" t="s">
        <v>13</v>
      </c>
      <c r="E28786">
        <v>5.11</v>
      </c>
      <c r="F28786" t="s">
        <v>37</v>
      </c>
      <c r="G28786" t="s">
        <v>25</v>
      </c>
      <c r="H28786" s="19"/>
      <c r="I28786" s="27"/>
      <c r="J28786" s="105"/>
      <c r="K28786" s="24"/>
    </row>
    <row r="28787" hidden="1" spans="1:11">
      <c r="A28787" t="s">
        <v>1377</v>
      </c>
      <c r="B28787"/>
      <c r="C28787" t="str">
        <f>VLOOKUP(A28787,匹配表!$1:$1048576,22,0)</f>
        <v>浙江公司国网海量历史/准实时数据管理平台数据库1号虚拟机</v>
      </c>
      <c r="D28787" t="s">
        <v>13</v>
      </c>
      <c r="E28787">
        <v>5.11</v>
      </c>
      <c r="F28787" t="s">
        <v>101</v>
      </c>
      <c r="G28787" t="s">
        <v>25</v>
      </c>
      <c r="H28787" s="19"/>
      <c r="I28787" s="27"/>
      <c r="J28787" s="105"/>
      <c r="K28787" s="24"/>
    </row>
    <row r="28788" hidden="1" spans="1:11">
      <c r="A28788" t="s">
        <v>1377</v>
      </c>
      <c r="B28788"/>
      <c r="C28788" t="str">
        <f>VLOOKUP(A28788,匹配表!$1:$1048576,22,0)</f>
        <v>浙江公司国网海量历史/准实时数据管理平台数据库1号虚拟机</v>
      </c>
      <c r="D28788" t="s">
        <v>13</v>
      </c>
      <c r="E28788">
        <v>5.11</v>
      </c>
      <c r="F28788" t="s">
        <v>102</v>
      </c>
      <c r="G28788" t="s">
        <v>25</v>
      </c>
      <c r="H28788" s="19"/>
      <c r="I28788" s="27"/>
      <c r="J28788" s="105"/>
      <c r="K28788" s="24"/>
    </row>
    <row r="28789" hidden="1" spans="1:11">
      <c r="A28789" t="s">
        <v>1377</v>
      </c>
      <c r="B28789"/>
      <c r="C28789" t="str">
        <f>VLOOKUP(A28789,匹配表!$1:$1048576,22,0)</f>
        <v>浙江公司国网海量历史/准实时数据管理平台数据库1号虚拟机</v>
      </c>
      <c r="D28789" t="s">
        <v>13</v>
      </c>
      <c r="E28789">
        <v>5.11</v>
      </c>
      <c r="F28789" t="s">
        <v>40</v>
      </c>
      <c r="G28789" t="s">
        <v>25</v>
      </c>
      <c r="H28789" s="19"/>
      <c r="I28789" s="27"/>
      <c r="J28789" s="105"/>
      <c r="K28789" s="24"/>
    </row>
    <row r="28790" hidden="1" spans="1:11">
      <c r="A28790" t="s">
        <v>1377</v>
      </c>
      <c r="B28790"/>
      <c r="C28790" t="str">
        <f>VLOOKUP(A28790,匹配表!$1:$1048576,22,0)</f>
        <v>浙江公司国网海量历史/准实时数据管理平台数据库1号虚拟机</v>
      </c>
      <c r="D28790" t="s">
        <v>13</v>
      </c>
      <c r="E28790">
        <v>5.11</v>
      </c>
      <c r="F28790" t="s">
        <v>188</v>
      </c>
      <c r="G28790" t="s">
        <v>25</v>
      </c>
      <c r="H28790" s="19"/>
      <c r="I28790" s="27"/>
      <c r="J28790" s="105"/>
      <c r="K28790" s="24"/>
    </row>
    <row r="28791" hidden="1" spans="1:11">
      <c r="A28791" t="s">
        <v>1377</v>
      </c>
      <c r="B28791"/>
      <c r="C28791" t="str">
        <f>VLOOKUP(A28791,匹配表!$1:$1048576,22,0)</f>
        <v>浙江公司国网海量历史/准实时数据管理平台数据库1号虚拟机</v>
      </c>
      <c r="D28791" t="s">
        <v>13</v>
      </c>
      <c r="E28791">
        <v>5.11</v>
      </c>
      <c r="F28791" t="s">
        <v>42</v>
      </c>
      <c r="G28791" t="s">
        <v>25</v>
      </c>
      <c r="H28791" s="19"/>
      <c r="I28791" s="27"/>
      <c r="J28791" s="105"/>
      <c r="K28791" s="24"/>
    </row>
    <row r="28792" hidden="1" spans="1:11">
      <c r="A28792" t="s">
        <v>1377</v>
      </c>
      <c r="B28792"/>
      <c r="C28792" t="str">
        <f>VLOOKUP(A28792,匹配表!$1:$1048576,22,0)</f>
        <v>浙江公司国网海量历史/准实时数据管理平台数据库1号虚拟机</v>
      </c>
      <c r="D28792" t="s">
        <v>13</v>
      </c>
      <c r="E28792">
        <v>5.11</v>
      </c>
      <c r="F28792" t="s">
        <v>43</v>
      </c>
      <c r="G28792" t="s">
        <v>25</v>
      </c>
      <c r="H28792" s="19"/>
      <c r="I28792" s="27"/>
      <c r="J28792" s="105"/>
      <c r="K28792" s="24"/>
    </row>
    <row r="28793" hidden="1" spans="1:11">
      <c r="A28793" t="s">
        <v>1377</v>
      </c>
      <c r="B28793"/>
      <c r="C28793" t="str">
        <f>VLOOKUP(A28793,匹配表!$1:$1048576,22,0)</f>
        <v>浙江公司国网海量历史/准实时数据管理平台数据库1号虚拟机</v>
      </c>
      <c r="D28793" t="s">
        <v>13</v>
      </c>
      <c r="E28793">
        <v>5.11</v>
      </c>
      <c r="F28793" t="s">
        <v>230</v>
      </c>
      <c r="G28793" t="s">
        <v>25</v>
      </c>
      <c r="H28793" s="19"/>
      <c r="I28793" s="27"/>
      <c r="J28793" s="105"/>
      <c r="K28793" s="24"/>
    </row>
    <row r="28794" hidden="1" spans="1:11">
      <c r="A28794" t="s">
        <v>1377</v>
      </c>
      <c r="B28794"/>
      <c r="C28794" t="str">
        <f>VLOOKUP(A28794,匹配表!$1:$1048576,22,0)</f>
        <v>浙江公司国网海量历史/准实时数据管理平台数据库1号虚拟机</v>
      </c>
      <c r="D28794" t="s">
        <v>13</v>
      </c>
      <c r="E28794">
        <v>5.11</v>
      </c>
      <c r="F28794" t="s">
        <v>44</v>
      </c>
      <c r="G28794" t="s">
        <v>25</v>
      </c>
      <c r="H28794" s="19"/>
      <c r="I28794" s="27"/>
      <c r="J28794" s="105"/>
      <c r="K28794" s="24"/>
    </row>
    <row r="28795" hidden="1" spans="1:11">
      <c r="A28795" t="s">
        <v>1377</v>
      </c>
      <c r="B28795"/>
      <c r="C28795" t="str">
        <f>VLOOKUP(A28795,匹配表!$1:$1048576,22,0)</f>
        <v>浙江公司国网海量历史/准实时数据管理平台数据库1号虚拟机</v>
      </c>
      <c r="D28795" t="s">
        <v>13</v>
      </c>
      <c r="E28795">
        <v>5.11</v>
      </c>
      <c r="F28795" t="s">
        <v>45</v>
      </c>
      <c r="G28795" t="s">
        <v>25</v>
      </c>
      <c r="H28795" s="19"/>
      <c r="I28795" s="27"/>
      <c r="J28795" s="105"/>
      <c r="K28795" s="24"/>
    </row>
    <row r="28796" hidden="1" spans="1:11">
      <c r="A28796" t="s">
        <v>1377</v>
      </c>
      <c r="B28796"/>
      <c r="C28796" t="str">
        <f>VLOOKUP(A28796,匹配表!$1:$1048576,22,0)</f>
        <v>浙江公司国网海量历史/准实时数据管理平台数据库1号虚拟机</v>
      </c>
      <c r="D28796" t="s">
        <v>13</v>
      </c>
      <c r="E28796">
        <v>5.11</v>
      </c>
      <c r="F28796" t="s">
        <v>46</v>
      </c>
      <c r="G28796" t="s">
        <v>25</v>
      </c>
      <c r="H28796" s="19"/>
      <c r="I28796" s="27"/>
      <c r="J28796" s="105"/>
      <c r="K28796" s="24"/>
    </row>
    <row r="28797" hidden="1" spans="1:11">
      <c r="A28797" t="s">
        <v>1377</v>
      </c>
      <c r="B28797"/>
      <c r="C28797" t="str">
        <f>VLOOKUP(A28797,匹配表!$1:$1048576,22,0)</f>
        <v>浙江公司国网海量历史/准实时数据管理平台数据库1号虚拟机</v>
      </c>
      <c r="D28797" t="s">
        <v>13</v>
      </c>
      <c r="E28797">
        <v>5.11</v>
      </c>
      <c r="F28797" t="s">
        <v>231</v>
      </c>
      <c r="G28797" t="s">
        <v>25</v>
      </c>
      <c r="H28797" s="19"/>
      <c r="I28797" s="27"/>
      <c r="J28797" s="105"/>
      <c r="K28797" s="24"/>
    </row>
    <row r="28798" hidden="1" spans="1:11">
      <c r="A28798" t="s">
        <v>1377</v>
      </c>
      <c r="B28798"/>
      <c r="C28798" t="str">
        <f>VLOOKUP(A28798,匹配表!$1:$1048576,22,0)</f>
        <v>浙江公司国网海量历史/准实时数据管理平台数据库1号虚拟机</v>
      </c>
      <c r="D28798" t="s">
        <v>13</v>
      </c>
      <c r="E28798">
        <v>5.11</v>
      </c>
      <c r="F28798" t="s">
        <v>47</v>
      </c>
      <c r="G28798" t="s">
        <v>25</v>
      </c>
      <c r="H28798" s="19"/>
      <c r="I28798" s="27"/>
      <c r="J28798" s="105"/>
      <c r="K28798" s="24"/>
    </row>
    <row r="28799" hidden="1" spans="1:11">
      <c r="A28799" t="s">
        <v>1377</v>
      </c>
      <c r="B28799"/>
      <c r="C28799" t="str">
        <f>VLOOKUP(A28799,匹配表!$1:$1048576,22,0)</f>
        <v>浙江公司国网海量历史/准实时数据管理平台数据库1号虚拟机</v>
      </c>
      <c r="D28799" t="s">
        <v>13</v>
      </c>
      <c r="E28799">
        <v>5.11</v>
      </c>
      <c r="F28799" t="s">
        <v>48</v>
      </c>
      <c r="G28799" t="s">
        <v>25</v>
      </c>
      <c r="H28799" s="19"/>
      <c r="I28799" s="27"/>
      <c r="J28799" s="105"/>
      <c r="K28799" s="24"/>
    </row>
    <row r="28800" hidden="1" spans="1:11">
      <c r="A28800" t="s">
        <v>1377</v>
      </c>
      <c r="B28800"/>
      <c r="C28800" t="str">
        <f>VLOOKUP(A28800,匹配表!$1:$1048576,22,0)</f>
        <v>浙江公司国网海量历史/准实时数据管理平台数据库1号虚拟机</v>
      </c>
      <c r="D28800" t="s">
        <v>13</v>
      </c>
      <c r="E28800">
        <v>5.11</v>
      </c>
      <c r="F28800" t="s">
        <v>171</v>
      </c>
      <c r="G28800" t="s">
        <v>25</v>
      </c>
      <c r="H28800" s="19"/>
      <c r="I28800" s="27"/>
      <c r="J28800" s="105"/>
      <c r="K28800" s="24"/>
    </row>
    <row r="28801" hidden="1" spans="1:11">
      <c r="A28801" t="s">
        <v>1377</v>
      </c>
      <c r="B28801"/>
      <c r="C28801" t="str">
        <f>VLOOKUP(A28801,匹配表!$1:$1048576,22,0)</f>
        <v>浙江公司国网海量历史/准实时数据管理平台数据库1号虚拟机</v>
      </c>
      <c r="D28801" t="s">
        <v>13</v>
      </c>
      <c r="E28801">
        <v>5.11</v>
      </c>
      <c r="F28801" t="s">
        <v>232</v>
      </c>
      <c r="G28801" t="s">
        <v>25</v>
      </c>
      <c r="H28801" s="19"/>
      <c r="I28801" s="27"/>
      <c r="J28801" s="105"/>
      <c r="K28801" s="24"/>
    </row>
    <row r="28802" hidden="1" spans="1:11">
      <c r="A28802" t="s">
        <v>1377</v>
      </c>
      <c r="B28802"/>
      <c r="C28802" t="str">
        <f>VLOOKUP(A28802,匹配表!$1:$1048576,22,0)</f>
        <v>浙江公司国网海量历史/准实时数据管理平台数据库1号虚拟机</v>
      </c>
      <c r="D28802" t="s">
        <v>13</v>
      </c>
      <c r="E28802">
        <v>5.11</v>
      </c>
      <c r="F28802" t="s">
        <v>50</v>
      </c>
      <c r="G28802" t="s">
        <v>25</v>
      </c>
      <c r="H28802" s="19"/>
      <c r="I28802" s="27"/>
      <c r="J28802" s="105"/>
      <c r="K28802" s="24"/>
    </row>
    <row r="28803" hidden="1" spans="1:11">
      <c r="A28803" t="s">
        <v>1377</v>
      </c>
      <c r="B28803"/>
      <c r="C28803" t="str">
        <f>VLOOKUP(A28803,匹配表!$1:$1048576,22,0)</f>
        <v>浙江公司国网海量历史/准实时数据管理平台数据库1号虚拟机</v>
      </c>
      <c r="D28803" t="s">
        <v>13</v>
      </c>
      <c r="E28803">
        <v>5.11</v>
      </c>
      <c r="F28803" t="s">
        <v>54</v>
      </c>
      <c r="G28803" t="s">
        <v>25</v>
      </c>
      <c r="H28803" s="19"/>
      <c r="I28803" s="27"/>
      <c r="J28803" s="105"/>
      <c r="K28803" s="24"/>
    </row>
    <row r="28804" hidden="1" spans="1:11">
      <c r="A28804" t="s">
        <v>1377</v>
      </c>
      <c r="B28804"/>
      <c r="C28804" t="str">
        <f>VLOOKUP(A28804,匹配表!$1:$1048576,22,0)</f>
        <v>浙江公司国网海量历史/准实时数据管理平台数据库1号虚拟机</v>
      </c>
      <c r="D28804" t="s">
        <v>13</v>
      </c>
      <c r="E28804">
        <v>5.11</v>
      </c>
      <c r="F28804" t="s">
        <v>55</v>
      </c>
      <c r="G28804" t="s">
        <v>25</v>
      </c>
      <c r="H28804" s="19"/>
      <c r="I28804" s="27"/>
      <c r="J28804" s="105"/>
      <c r="K28804" s="24"/>
    </row>
    <row r="28805" hidden="1" spans="1:11">
      <c r="A28805" t="s">
        <v>1377</v>
      </c>
      <c r="B28805"/>
      <c r="C28805" t="str">
        <f>VLOOKUP(A28805,匹配表!$1:$1048576,22,0)</f>
        <v>浙江公司国网海量历史/准实时数据管理平台数据库1号虚拟机</v>
      </c>
      <c r="D28805" t="s">
        <v>13</v>
      </c>
      <c r="E28805">
        <v>5.11</v>
      </c>
      <c r="F28805" t="s">
        <v>59</v>
      </c>
      <c r="G28805" t="s">
        <v>25</v>
      </c>
      <c r="H28805" s="19"/>
      <c r="I28805" s="27"/>
      <c r="J28805" s="105"/>
      <c r="K28805" s="24"/>
    </row>
    <row r="28806" hidden="1" spans="1:11">
      <c r="A28806" t="s">
        <v>1377</v>
      </c>
      <c r="B28806"/>
      <c r="C28806" t="str">
        <f>VLOOKUP(A28806,匹配表!$1:$1048576,22,0)</f>
        <v>浙江公司国网海量历史/准实时数据管理平台数据库1号虚拟机</v>
      </c>
      <c r="D28806" t="s">
        <v>13</v>
      </c>
      <c r="E28806">
        <v>5.11</v>
      </c>
      <c r="F28806" t="s">
        <v>60</v>
      </c>
      <c r="G28806" t="s">
        <v>25</v>
      </c>
      <c r="H28806" s="19"/>
      <c r="I28806" s="27"/>
      <c r="J28806" s="105"/>
      <c r="K28806" s="24"/>
    </row>
    <row r="28807" hidden="1" spans="1:11">
      <c r="A28807" t="s">
        <v>1377</v>
      </c>
      <c r="B28807"/>
      <c r="C28807" t="str">
        <f>VLOOKUP(A28807,匹配表!$1:$1048576,22,0)</f>
        <v>浙江公司国网海量历史/准实时数据管理平台数据库1号虚拟机</v>
      </c>
      <c r="D28807" t="s">
        <v>13</v>
      </c>
      <c r="E28807">
        <v>5.11</v>
      </c>
      <c r="F28807" t="s">
        <v>233</v>
      </c>
      <c r="G28807" t="s">
        <v>25</v>
      </c>
      <c r="H28807" s="19"/>
      <c r="I28807" s="27"/>
      <c r="J28807" s="105"/>
      <c r="K28807" s="24"/>
    </row>
    <row r="28808" hidden="1" spans="1:11">
      <c r="A28808" t="s">
        <v>1377</v>
      </c>
      <c r="B28808"/>
      <c r="C28808" t="str">
        <f>VLOOKUP(A28808,匹配表!$1:$1048576,22,0)</f>
        <v>浙江公司国网海量历史/准实时数据管理平台数据库1号虚拟机</v>
      </c>
      <c r="D28808" t="s">
        <v>13</v>
      </c>
      <c r="E28808">
        <v>5.11</v>
      </c>
      <c r="F28808" t="s">
        <v>61</v>
      </c>
      <c r="G28808" t="s">
        <v>25</v>
      </c>
      <c r="H28808" s="19"/>
      <c r="I28808" s="27"/>
      <c r="J28808" s="105"/>
      <c r="K28808" s="24"/>
    </row>
    <row r="28809" hidden="1" spans="1:11">
      <c r="A28809" t="s">
        <v>1377</v>
      </c>
      <c r="B28809"/>
      <c r="C28809" t="str">
        <f>VLOOKUP(A28809,匹配表!$1:$1048576,22,0)</f>
        <v>浙江公司国网海量历史/准实时数据管理平台数据库1号虚拟机</v>
      </c>
      <c r="D28809" t="s">
        <v>13</v>
      </c>
      <c r="E28809">
        <v>5.11</v>
      </c>
      <c r="F28809" t="s">
        <v>63</v>
      </c>
      <c r="G28809" t="s">
        <v>25</v>
      </c>
      <c r="H28809" s="19"/>
      <c r="I28809" s="27"/>
      <c r="J28809" s="105"/>
      <c r="K28809" s="24"/>
    </row>
    <row r="28810" hidden="1" spans="1:11">
      <c r="A28810" t="s">
        <v>1377</v>
      </c>
      <c r="B28810"/>
      <c r="C28810" t="str">
        <f>VLOOKUP(A28810,匹配表!$1:$1048576,22,0)</f>
        <v>浙江公司国网海量历史/准实时数据管理平台数据库1号虚拟机</v>
      </c>
      <c r="D28810" t="s">
        <v>13</v>
      </c>
      <c r="E28810">
        <v>5.11</v>
      </c>
      <c r="F28810" t="s">
        <v>121</v>
      </c>
      <c r="G28810" t="s">
        <v>25</v>
      </c>
      <c r="H28810" s="19"/>
      <c r="I28810" s="27"/>
      <c r="J28810" s="105"/>
      <c r="K28810" s="24"/>
    </row>
    <row r="28811" hidden="1" spans="1:11">
      <c r="A28811" t="s">
        <v>1377</v>
      </c>
      <c r="B28811"/>
      <c r="C28811" t="str">
        <f>VLOOKUP(A28811,匹配表!$1:$1048576,22,0)</f>
        <v>浙江公司国网海量历史/准实时数据管理平台数据库1号虚拟机</v>
      </c>
      <c r="D28811" t="s">
        <v>13</v>
      </c>
      <c r="E28811">
        <v>5.11</v>
      </c>
      <c r="F28811" t="s">
        <v>122</v>
      </c>
      <c r="G28811" t="s">
        <v>25</v>
      </c>
      <c r="H28811" s="19"/>
      <c r="I28811" s="27"/>
      <c r="J28811" s="105"/>
      <c r="K28811" s="24"/>
    </row>
    <row r="28812" hidden="1" spans="1:11">
      <c r="A28812" t="s">
        <v>1377</v>
      </c>
      <c r="B28812"/>
      <c r="C28812" t="str">
        <f>VLOOKUP(A28812,匹配表!$1:$1048576,22,0)</f>
        <v>浙江公司国网海量历史/准实时数据管理平台数据库1号虚拟机</v>
      </c>
      <c r="D28812" t="s">
        <v>13</v>
      </c>
      <c r="E28812">
        <v>5.11</v>
      </c>
      <c r="F28812" t="s">
        <v>234</v>
      </c>
      <c r="G28812" t="s">
        <v>25</v>
      </c>
      <c r="H28812" s="19"/>
      <c r="I28812" s="27"/>
      <c r="J28812" s="105"/>
      <c r="K28812" s="24"/>
    </row>
    <row r="28813" hidden="1" spans="1:11">
      <c r="A28813" t="s">
        <v>1377</v>
      </c>
      <c r="B28813"/>
      <c r="C28813" t="str">
        <f>VLOOKUP(A28813,匹配表!$1:$1048576,22,0)</f>
        <v>浙江公司国网海量历史/准实时数据管理平台数据库1号虚拟机</v>
      </c>
      <c r="D28813" t="s">
        <v>13</v>
      </c>
      <c r="E28813">
        <v>5.11</v>
      </c>
      <c r="F28813" t="s">
        <v>70</v>
      </c>
      <c r="G28813" t="s">
        <v>25</v>
      </c>
      <c r="H28813" s="19"/>
      <c r="I28813" s="27"/>
      <c r="J28813" s="105"/>
      <c r="K28813" s="24"/>
    </row>
    <row r="28814" hidden="1" spans="1:11">
      <c r="A28814" t="s">
        <v>1377</v>
      </c>
      <c r="B28814"/>
      <c r="C28814" t="str">
        <f>VLOOKUP(A28814,匹配表!$1:$1048576,22,0)</f>
        <v>浙江公司国网海量历史/准实时数据管理平台数据库1号虚拟机</v>
      </c>
      <c r="D28814" t="s">
        <v>13</v>
      </c>
      <c r="E28814">
        <v>5.11</v>
      </c>
      <c r="F28814" t="s">
        <v>71</v>
      </c>
      <c r="G28814" t="s">
        <v>25</v>
      </c>
      <c r="H28814" s="19"/>
      <c r="I28814" s="27"/>
      <c r="J28814" s="105"/>
      <c r="K28814" s="24"/>
    </row>
    <row r="28815" spans="1:12">
      <c r="A28815" s="16" t="s">
        <v>1379</v>
      </c>
      <c r="B28815" s="17" t="str">
        <f>VLOOKUP(A28815,匹配表!$1:$1048576,24,0)</f>
        <v>裴旭斌</v>
      </c>
      <c r="C28815" s="16" t="str">
        <f>VLOOKUP(A28815,匹配表!$1:$1048576,22,0)</f>
        <v>浙江公司国网海量历史/准实时数据管理平台数据库2号虚拟机</v>
      </c>
      <c r="D28815" s="16" t="s">
        <v>13</v>
      </c>
      <c r="E28815" s="16">
        <v>5.11</v>
      </c>
      <c r="F28815" s="16" t="s">
        <v>799</v>
      </c>
      <c r="G28815" s="16" t="s">
        <v>16</v>
      </c>
      <c r="H28815" s="19" t="s">
        <v>186</v>
      </c>
      <c r="I28815" s="23" t="s">
        <v>1374</v>
      </c>
      <c r="J28815" s="50" t="s">
        <v>155</v>
      </c>
      <c r="K28815" s="19"/>
      <c r="L28815" s="16"/>
    </row>
    <row r="28816" hidden="1" spans="1:11">
      <c r="A28816" t="s">
        <v>1379</v>
      </c>
      <c r="B28816" t="str">
        <f>VLOOKUP(A28816,匹配表!$1:$1048576,24,0)</f>
        <v>裴旭斌</v>
      </c>
      <c r="C28816" t="str">
        <f>VLOOKUP(A28816,匹配表!$1:$1048576,22,0)</f>
        <v>浙江公司国网海量历史/准实时数据管理平台数据库2号虚拟机</v>
      </c>
      <c r="D28816" t="s">
        <v>13</v>
      </c>
      <c r="E28816">
        <v>5.11</v>
      </c>
      <c r="F28816" t="s">
        <v>1378</v>
      </c>
      <c r="G28816" s="24" t="s">
        <v>25</v>
      </c>
      <c r="H28816" s="19" t="s">
        <v>186</v>
      </c>
      <c r="I28816" s="27"/>
      <c r="J28816" s="105"/>
      <c r="K28816" s="24"/>
    </row>
    <row r="28817" hidden="1" spans="1:11">
      <c r="A28817" t="s">
        <v>1379</v>
      </c>
      <c r="B28817" t="str">
        <f>VLOOKUP(A28817,匹配表!$1:$1048576,24,0)</f>
        <v>裴旭斌</v>
      </c>
      <c r="C28817" t="str">
        <f>VLOOKUP(A28817,匹配表!$1:$1048576,22,0)</f>
        <v>浙江公司国网海量历史/准实时数据管理平台数据库2号虚拟机</v>
      </c>
      <c r="D28817" t="s">
        <v>13</v>
      </c>
      <c r="E28817">
        <v>5.11</v>
      </c>
      <c r="F28817" t="s">
        <v>225</v>
      </c>
      <c r="G28817" s="24" t="s">
        <v>25</v>
      </c>
      <c r="H28817" s="19"/>
      <c r="I28817" s="27"/>
      <c r="J28817" s="105"/>
      <c r="K28817" s="24"/>
    </row>
    <row r="28818" spans="1:12">
      <c r="A28818" s="16" t="s">
        <v>1379</v>
      </c>
      <c r="B28818" s="17" t="str">
        <f>VLOOKUP(A28818,匹配表!$1:$1048576,24,0)</f>
        <v>裴旭斌</v>
      </c>
      <c r="C28818" s="16" t="str">
        <f>VLOOKUP(A28818,匹配表!$1:$1048576,22,0)</f>
        <v>浙江公司国网海量历史/准实时数据管理平台数据库2号虚拟机</v>
      </c>
      <c r="D28818" s="16" t="s">
        <v>13</v>
      </c>
      <c r="E28818" s="16">
        <v>5.11</v>
      </c>
      <c r="F28818" s="16" t="s">
        <v>18</v>
      </c>
      <c r="G28818" s="16" t="s">
        <v>16</v>
      </c>
      <c r="H28818" s="19" t="s">
        <v>19</v>
      </c>
      <c r="I28818" s="27" t="s">
        <v>76</v>
      </c>
      <c r="J28818" s="46" t="s">
        <v>21</v>
      </c>
      <c r="K28818" s="16"/>
      <c r="L28818" s="16"/>
    </row>
    <row r="28819" hidden="1" spans="1:11">
      <c r="A28819" t="s">
        <v>1379</v>
      </c>
      <c r="B28819"/>
      <c r="C28819" t="str">
        <f>VLOOKUP(A28819,匹配表!$1:$1048576,22,0)</f>
        <v>浙江公司国网海量历史/准实时数据管理平台数据库2号虚拟机</v>
      </c>
      <c r="D28819" t="s">
        <v>13</v>
      </c>
      <c r="E28819">
        <v>5.11</v>
      </c>
      <c r="F28819" t="s">
        <v>26</v>
      </c>
      <c r="G28819" t="s">
        <v>25</v>
      </c>
      <c r="H28819" s="19"/>
      <c r="I28819" s="27"/>
      <c r="J28819" s="105"/>
      <c r="K28819" s="24"/>
    </row>
    <row r="28820" hidden="1" spans="1:11">
      <c r="A28820" t="s">
        <v>1379</v>
      </c>
      <c r="B28820"/>
      <c r="C28820" t="str">
        <f>VLOOKUP(A28820,匹配表!$1:$1048576,22,0)</f>
        <v>浙江公司国网海量历史/准实时数据管理平台数据库2号虚拟机</v>
      </c>
      <c r="D28820" t="s">
        <v>13</v>
      </c>
      <c r="E28820">
        <v>5.11</v>
      </c>
      <c r="F28820" t="s">
        <v>98</v>
      </c>
      <c r="G28820" t="s">
        <v>25</v>
      </c>
      <c r="H28820" s="19"/>
      <c r="I28820" s="27"/>
      <c r="J28820" s="105"/>
      <c r="K28820" s="24"/>
    </row>
    <row r="28821" hidden="1" spans="1:11">
      <c r="A28821" t="s">
        <v>1379</v>
      </c>
      <c r="B28821"/>
      <c r="C28821" t="str">
        <f>VLOOKUP(A28821,匹配表!$1:$1048576,22,0)</f>
        <v>浙江公司国网海量历史/准实时数据管理平台数据库2号虚拟机</v>
      </c>
      <c r="D28821" t="s">
        <v>13</v>
      </c>
      <c r="E28821">
        <v>5.11</v>
      </c>
      <c r="F28821" t="s">
        <v>246</v>
      </c>
      <c r="G28821" t="s">
        <v>25</v>
      </c>
      <c r="H28821" s="19"/>
      <c r="I28821" s="27"/>
      <c r="J28821" s="105"/>
      <c r="K28821" s="24"/>
    </row>
    <row r="28822" hidden="1" spans="1:11">
      <c r="A28822" t="s">
        <v>1379</v>
      </c>
      <c r="B28822"/>
      <c r="C28822" t="str">
        <f>VLOOKUP(A28822,匹配表!$1:$1048576,22,0)</f>
        <v>浙江公司国网海量历史/准实时数据管理平台数据库2号虚拟机</v>
      </c>
      <c r="D28822" t="s">
        <v>13</v>
      </c>
      <c r="E28822">
        <v>5.11</v>
      </c>
      <c r="F28822" t="s">
        <v>28</v>
      </c>
      <c r="G28822" t="s">
        <v>25</v>
      </c>
      <c r="H28822" s="19"/>
      <c r="I28822" s="27"/>
      <c r="J28822" s="105"/>
      <c r="K28822" s="24"/>
    </row>
    <row r="28823" hidden="1" spans="1:11">
      <c r="A28823" t="s">
        <v>1379</v>
      </c>
      <c r="B28823"/>
      <c r="C28823" t="str">
        <f>VLOOKUP(A28823,匹配表!$1:$1048576,22,0)</f>
        <v>浙江公司国网海量历史/准实时数据管理平台数据库2号虚拟机</v>
      </c>
      <c r="D28823" t="s">
        <v>13</v>
      </c>
      <c r="E28823">
        <v>5.11</v>
      </c>
      <c r="F28823" t="s">
        <v>29</v>
      </c>
      <c r="G28823" t="s">
        <v>25</v>
      </c>
      <c r="H28823" s="19"/>
      <c r="I28823" s="27"/>
      <c r="J28823" s="105"/>
      <c r="K28823" s="24"/>
    </row>
    <row r="28824" hidden="1" spans="1:11">
      <c r="A28824" t="s">
        <v>1379</v>
      </c>
      <c r="B28824"/>
      <c r="C28824" t="str">
        <f>VLOOKUP(A28824,匹配表!$1:$1048576,22,0)</f>
        <v>浙江公司国网海量历史/准实时数据管理平台数据库2号虚拟机</v>
      </c>
      <c r="D28824" t="s">
        <v>13</v>
      </c>
      <c r="E28824">
        <v>5.11</v>
      </c>
      <c r="F28824" t="s">
        <v>30</v>
      </c>
      <c r="G28824" t="s">
        <v>25</v>
      </c>
      <c r="H28824" s="19"/>
      <c r="I28824" s="27"/>
      <c r="J28824" s="105"/>
      <c r="K28824" s="24"/>
    </row>
    <row r="28825" hidden="1" spans="1:11">
      <c r="A28825" t="s">
        <v>1379</v>
      </c>
      <c r="B28825"/>
      <c r="C28825" t="str">
        <f>VLOOKUP(A28825,匹配表!$1:$1048576,22,0)</f>
        <v>浙江公司国网海量历史/准实时数据管理平台数据库2号虚拟机</v>
      </c>
      <c r="D28825" t="s">
        <v>13</v>
      </c>
      <c r="E28825">
        <v>5.11</v>
      </c>
      <c r="F28825" t="s">
        <v>33</v>
      </c>
      <c r="G28825" t="s">
        <v>25</v>
      </c>
      <c r="H28825" s="19"/>
      <c r="I28825" s="27"/>
      <c r="J28825" s="105"/>
      <c r="K28825" s="24"/>
    </row>
    <row r="28826" hidden="1" spans="1:11">
      <c r="A28826" t="s">
        <v>1379</v>
      </c>
      <c r="B28826"/>
      <c r="C28826" t="str">
        <f>VLOOKUP(A28826,匹配表!$1:$1048576,22,0)</f>
        <v>浙江公司国网海量历史/准实时数据管理平台数据库2号虚拟机</v>
      </c>
      <c r="D28826" t="s">
        <v>13</v>
      </c>
      <c r="E28826">
        <v>5.11</v>
      </c>
      <c r="F28826" t="s">
        <v>34</v>
      </c>
      <c r="G28826" t="s">
        <v>25</v>
      </c>
      <c r="H28826" s="19"/>
      <c r="I28826" s="27"/>
      <c r="J28826" s="105"/>
      <c r="K28826" s="24"/>
    </row>
    <row r="28827" hidden="1" spans="1:11">
      <c r="A28827" t="s">
        <v>1379</v>
      </c>
      <c r="B28827"/>
      <c r="C28827" t="str">
        <f>VLOOKUP(A28827,匹配表!$1:$1048576,22,0)</f>
        <v>浙江公司国网海量历史/准实时数据管理平台数据库2号虚拟机</v>
      </c>
      <c r="D28827" t="s">
        <v>13</v>
      </c>
      <c r="E28827">
        <v>5.11</v>
      </c>
      <c r="F28827" t="s">
        <v>35</v>
      </c>
      <c r="G28827" t="s">
        <v>25</v>
      </c>
      <c r="H28827" s="19"/>
      <c r="I28827" s="27"/>
      <c r="J28827" s="105"/>
      <c r="K28827" s="24"/>
    </row>
    <row r="28828" hidden="1" spans="1:11">
      <c r="A28828" t="s">
        <v>1379</v>
      </c>
      <c r="B28828"/>
      <c r="C28828" t="str">
        <f>VLOOKUP(A28828,匹配表!$1:$1048576,22,0)</f>
        <v>浙江公司国网海量历史/准实时数据管理平台数据库2号虚拟机</v>
      </c>
      <c r="D28828" t="s">
        <v>13</v>
      </c>
      <c r="E28828">
        <v>5.11</v>
      </c>
      <c r="F28828" t="s">
        <v>36</v>
      </c>
      <c r="G28828" t="s">
        <v>25</v>
      </c>
      <c r="H28828" s="19"/>
      <c r="I28828" s="27"/>
      <c r="J28828" s="105"/>
      <c r="K28828" s="24"/>
    </row>
    <row r="28829" hidden="1" spans="1:11">
      <c r="A28829" t="s">
        <v>1379</v>
      </c>
      <c r="B28829"/>
      <c r="C28829" t="str">
        <f>VLOOKUP(A28829,匹配表!$1:$1048576,22,0)</f>
        <v>浙江公司国网海量历史/准实时数据管理平台数据库2号虚拟机</v>
      </c>
      <c r="D28829" t="s">
        <v>13</v>
      </c>
      <c r="E28829">
        <v>5.11</v>
      </c>
      <c r="F28829" t="s">
        <v>37</v>
      </c>
      <c r="G28829" t="s">
        <v>25</v>
      </c>
      <c r="H28829" s="19"/>
      <c r="I28829" s="27"/>
      <c r="J28829" s="105"/>
      <c r="K28829" s="24"/>
    </row>
    <row r="28830" hidden="1" spans="1:11">
      <c r="A28830" t="s">
        <v>1379</v>
      </c>
      <c r="B28830"/>
      <c r="C28830" t="str">
        <f>VLOOKUP(A28830,匹配表!$1:$1048576,22,0)</f>
        <v>浙江公司国网海量历史/准实时数据管理平台数据库2号虚拟机</v>
      </c>
      <c r="D28830" t="s">
        <v>13</v>
      </c>
      <c r="E28830">
        <v>5.11</v>
      </c>
      <c r="F28830" t="s">
        <v>101</v>
      </c>
      <c r="G28830" t="s">
        <v>25</v>
      </c>
      <c r="H28830" s="19"/>
      <c r="I28830" s="27"/>
      <c r="J28830" s="105"/>
      <c r="K28830" s="24"/>
    </row>
    <row r="28831" hidden="1" spans="1:11">
      <c r="A28831" t="s">
        <v>1379</v>
      </c>
      <c r="B28831"/>
      <c r="C28831" t="str">
        <f>VLOOKUP(A28831,匹配表!$1:$1048576,22,0)</f>
        <v>浙江公司国网海量历史/准实时数据管理平台数据库2号虚拟机</v>
      </c>
      <c r="D28831" t="s">
        <v>13</v>
      </c>
      <c r="E28831">
        <v>5.11</v>
      </c>
      <c r="F28831" t="s">
        <v>102</v>
      </c>
      <c r="G28831" t="s">
        <v>25</v>
      </c>
      <c r="H28831" s="19"/>
      <c r="I28831" s="27"/>
      <c r="J28831" s="105"/>
      <c r="K28831" s="24"/>
    </row>
    <row r="28832" hidden="1" spans="1:11">
      <c r="A28832" t="s">
        <v>1379</v>
      </c>
      <c r="B28832"/>
      <c r="C28832" t="str">
        <f>VLOOKUP(A28832,匹配表!$1:$1048576,22,0)</f>
        <v>浙江公司国网海量历史/准实时数据管理平台数据库2号虚拟机</v>
      </c>
      <c r="D28832" t="s">
        <v>13</v>
      </c>
      <c r="E28832">
        <v>5.11</v>
      </c>
      <c r="F28832" t="s">
        <v>40</v>
      </c>
      <c r="G28832" t="s">
        <v>25</v>
      </c>
      <c r="H28832" s="19"/>
      <c r="I28832" s="27"/>
      <c r="J28832" s="105"/>
      <c r="K28832" s="24"/>
    </row>
    <row r="28833" hidden="1" spans="1:11">
      <c r="A28833" t="s">
        <v>1379</v>
      </c>
      <c r="B28833"/>
      <c r="C28833" t="str">
        <f>VLOOKUP(A28833,匹配表!$1:$1048576,22,0)</f>
        <v>浙江公司国网海量历史/准实时数据管理平台数据库2号虚拟机</v>
      </c>
      <c r="D28833" t="s">
        <v>13</v>
      </c>
      <c r="E28833">
        <v>5.11</v>
      </c>
      <c r="F28833" t="s">
        <v>188</v>
      </c>
      <c r="G28833" t="s">
        <v>25</v>
      </c>
      <c r="H28833" s="19"/>
      <c r="I28833" s="27"/>
      <c r="J28833" s="105"/>
      <c r="K28833" s="24"/>
    </row>
    <row r="28834" hidden="1" spans="1:11">
      <c r="A28834" t="s">
        <v>1379</v>
      </c>
      <c r="B28834"/>
      <c r="C28834" t="str">
        <f>VLOOKUP(A28834,匹配表!$1:$1048576,22,0)</f>
        <v>浙江公司国网海量历史/准实时数据管理平台数据库2号虚拟机</v>
      </c>
      <c r="D28834" t="s">
        <v>13</v>
      </c>
      <c r="E28834">
        <v>5.11</v>
      </c>
      <c r="F28834" t="s">
        <v>42</v>
      </c>
      <c r="G28834" t="s">
        <v>25</v>
      </c>
      <c r="H28834" s="19"/>
      <c r="I28834" s="27"/>
      <c r="J28834" s="105"/>
      <c r="K28834" s="24"/>
    </row>
    <row r="28835" hidden="1" spans="1:11">
      <c r="A28835" t="s">
        <v>1379</v>
      </c>
      <c r="B28835"/>
      <c r="C28835" t="str">
        <f>VLOOKUP(A28835,匹配表!$1:$1048576,22,0)</f>
        <v>浙江公司国网海量历史/准实时数据管理平台数据库2号虚拟机</v>
      </c>
      <c r="D28835" t="s">
        <v>13</v>
      </c>
      <c r="E28835">
        <v>5.11</v>
      </c>
      <c r="F28835" t="s">
        <v>43</v>
      </c>
      <c r="G28835" t="s">
        <v>25</v>
      </c>
      <c r="H28835" s="19"/>
      <c r="I28835" s="27"/>
      <c r="J28835" s="105"/>
      <c r="K28835" s="24"/>
    </row>
    <row r="28836" hidden="1" spans="1:11">
      <c r="A28836" t="s">
        <v>1379</v>
      </c>
      <c r="B28836"/>
      <c r="C28836" t="str">
        <f>VLOOKUP(A28836,匹配表!$1:$1048576,22,0)</f>
        <v>浙江公司国网海量历史/准实时数据管理平台数据库2号虚拟机</v>
      </c>
      <c r="D28836" t="s">
        <v>13</v>
      </c>
      <c r="E28836">
        <v>5.11</v>
      </c>
      <c r="F28836" t="s">
        <v>230</v>
      </c>
      <c r="G28836" t="s">
        <v>25</v>
      </c>
      <c r="H28836" s="19"/>
      <c r="I28836" s="27"/>
      <c r="J28836" s="105"/>
      <c r="K28836" s="24"/>
    </row>
    <row r="28837" hidden="1" spans="1:11">
      <c r="A28837" t="s">
        <v>1379</v>
      </c>
      <c r="B28837"/>
      <c r="C28837" t="str">
        <f>VLOOKUP(A28837,匹配表!$1:$1048576,22,0)</f>
        <v>浙江公司国网海量历史/准实时数据管理平台数据库2号虚拟机</v>
      </c>
      <c r="D28837" t="s">
        <v>13</v>
      </c>
      <c r="E28837">
        <v>5.11</v>
      </c>
      <c r="F28837" t="s">
        <v>44</v>
      </c>
      <c r="G28837" t="s">
        <v>25</v>
      </c>
      <c r="H28837" s="19"/>
      <c r="I28837" s="27"/>
      <c r="J28837" s="105"/>
      <c r="K28837" s="24"/>
    </row>
    <row r="28838" hidden="1" spans="1:11">
      <c r="A28838" t="s">
        <v>1379</v>
      </c>
      <c r="B28838"/>
      <c r="C28838" t="str">
        <f>VLOOKUP(A28838,匹配表!$1:$1048576,22,0)</f>
        <v>浙江公司国网海量历史/准实时数据管理平台数据库2号虚拟机</v>
      </c>
      <c r="D28838" t="s">
        <v>13</v>
      </c>
      <c r="E28838">
        <v>5.11</v>
      </c>
      <c r="F28838" t="s">
        <v>45</v>
      </c>
      <c r="G28838" t="s">
        <v>25</v>
      </c>
      <c r="H28838" s="19"/>
      <c r="I28838" s="27"/>
      <c r="J28838" s="105"/>
      <c r="K28838" s="24"/>
    </row>
    <row r="28839" hidden="1" spans="1:11">
      <c r="A28839" t="s">
        <v>1379</v>
      </c>
      <c r="B28839"/>
      <c r="C28839" t="str">
        <f>VLOOKUP(A28839,匹配表!$1:$1048576,22,0)</f>
        <v>浙江公司国网海量历史/准实时数据管理平台数据库2号虚拟机</v>
      </c>
      <c r="D28839" t="s">
        <v>13</v>
      </c>
      <c r="E28839">
        <v>5.11</v>
      </c>
      <c r="F28839" t="s">
        <v>46</v>
      </c>
      <c r="G28839" t="s">
        <v>25</v>
      </c>
      <c r="H28839" s="19"/>
      <c r="I28839" s="27"/>
      <c r="J28839" s="105"/>
      <c r="K28839" s="24"/>
    </row>
    <row r="28840" hidden="1" spans="1:11">
      <c r="A28840" t="s">
        <v>1379</v>
      </c>
      <c r="B28840"/>
      <c r="C28840" t="str">
        <f>VLOOKUP(A28840,匹配表!$1:$1048576,22,0)</f>
        <v>浙江公司国网海量历史/准实时数据管理平台数据库2号虚拟机</v>
      </c>
      <c r="D28840" t="s">
        <v>13</v>
      </c>
      <c r="E28840">
        <v>5.11</v>
      </c>
      <c r="F28840" t="s">
        <v>231</v>
      </c>
      <c r="G28840" t="s">
        <v>25</v>
      </c>
      <c r="H28840" s="19"/>
      <c r="I28840" s="27"/>
      <c r="J28840" s="105"/>
      <c r="K28840" s="24"/>
    </row>
    <row r="28841" hidden="1" spans="1:11">
      <c r="A28841" t="s">
        <v>1379</v>
      </c>
      <c r="B28841"/>
      <c r="C28841" t="str">
        <f>VLOOKUP(A28841,匹配表!$1:$1048576,22,0)</f>
        <v>浙江公司国网海量历史/准实时数据管理平台数据库2号虚拟机</v>
      </c>
      <c r="D28841" t="s">
        <v>13</v>
      </c>
      <c r="E28841">
        <v>5.11</v>
      </c>
      <c r="F28841" t="s">
        <v>47</v>
      </c>
      <c r="G28841" t="s">
        <v>25</v>
      </c>
      <c r="H28841" s="19"/>
      <c r="I28841" s="27"/>
      <c r="J28841" s="105"/>
      <c r="K28841" s="24"/>
    </row>
    <row r="28842" hidden="1" spans="1:11">
      <c r="A28842" t="s">
        <v>1379</v>
      </c>
      <c r="B28842"/>
      <c r="C28842" t="str">
        <f>VLOOKUP(A28842,匹配表!$1:$1048576,22,0)</f>
        <v>浙江公司国网海量历史/准实时数据管理平台数据库2号虚拟机</v>
      </c>
      <c r="D28842" t="s">
        <v>13</v>
      </c>
      <c r="E28842">
        <v>5.11</v>
      </c>
      <c r="F28842" t="s">
        <v>48</v>
      </c>
      <c r="G28842" t="s">
        <v>25</v>
      </c>
      <c r="H28842" s="19"/>
      <c r="I28842" s="27"/>
      <c r="J28842" s="105"/>
      <c r="K28842" s="24"/>
    </row>
    <row r="28843" hidden="1" spans="1:11">
      <c r="A28843" t="s">
        <v>1379</v>
      </c>
      <c r="B28843"/>
      <c r="C28843" t="str">
        <f>VLOOKUP(A28843,匹配表!$1:$1048576,22,0)</f>
        <v>浙江公司国网海量历史/准实时数据管理平台数据库2号虚拟机</v>
      </c>
      <c r="D28843" t="s">
        <v>13</v>
      </c>
      <c r="E28843">
        <v>5.11</v>
      </c>
      <c r="F28843" t="s">
        <v>171</v>
      </c>
      <c r="G28843" t="s">
        <v>25</v>
      </c>
      <c r="H28843" s="19"/>
      <c r="I28843" s="27"/>
      <c r="J28843" s="105"/>
      <c r="K28843" s="24"/>
    </row>
    <row r="28844" hidden="1" spans="1:11">
      <c r="A28844" t="s">
        <v>1379</v>
      </c>
      <c r="B28844"/>
      <c r="C28844" t="str">
        <f>VLOOKUP(A28844,匹配表!$1:$1048576,22,0)</f>
        <v>浙江公司国网海量历史/准实时数据管理平台数据库2号虚拟机</v>
      </c>
      <c r="D28844" t="s">
        <v>13</v>
      </c>
      <c r="E28844">
        <v>5.11</v>
      </c>
      <c r="F28844" t="s">
        <v>232</v>
      </c>
      <c r="G28844" t="s">
        <v>25</v>
      </c>
      <c r="H28844" s="19"/>
      <c r="I28844" s="27"/>
      <c r="J28844" s="105"/>
      <c r="K28844" s="24"/>
    </row>
    <row r="28845" hidden="1" spans="1:11">
      <c r="A28845" t="s">
        <v>1379</v>
      </c>
      <c r="B28845"/>
      <c r="C28845" t="str">
        <f>VLOOKUP(A28845,匹配表!$1:$1048576,22,0)</f>
        <v>浙江公司国网海量历史/准实时数据管理平台数据库2号虚拟机</v>
      </c>
      <c r="D28845" t="s">
        <v>13</v>
      </c>
      <c r="E28845">
        <v>5.11</v>
      </c>
      <c r="F28845" t="s">
        <v>50</v>
      </c>
      <c r="G28845" t="s">
        <v>25</v>
      </c>
      <c r="H28845" s="19"/>
      <c r="I28845" s="27"/>
      <c r="J28845" s="105"/>
      <c r="K28845" s="24"/>
    </row>
    <row r="28846" hidden="1" spans="1:11">
      <c r="A28846" t="s">
        <v>1379</v>
      </c>
      <c r="B28846"/>
      <c r="C28846" t="str">
        <f>VLOOKUP(A28846,匹配表!$1:$1048576,22,0)</f>
        <v>浙江公司国网海量历史/准实时数据管理平台数据库2号虚拟机</v>
      </c>
      <c r="D28846" t="s">
        <v>13</v>
      </c>
      <c r="E28846">
        <v>5.11</v>
      </c>
      <c r="F28846" t="s">
        <v>54</v>
      </c>
      <c r="G28846" t="s">
        <v>25</v>
      </c>
      <c r="H28846" s="19"/>
      <c r="I28846" s="27"/>
      <c r="J28846" s="105"/>
      <c r="K28846" s="24"/>
    </row>
    <row r="28847" hidden="1" spans="1:11">
      <c r="A28847" t="s">
        <v>1379</v>
      </c>
      <c r="B28847"/>
      <c r="C28847" t="str">
        <f>VLOOKUP(A28847,匹配表!$1:$1048576,22,0)</f>
        <v>浙江公司国网海量历史/准实时数据管理平台数据库2号虚拟机</v>
      </c>
      <c r="D28847" t="s">
        <v>13</v>
      </c>
      <c r="E28847">
        <v>5.11</v>
      </c>
      <c r="F28847" t="s">
        <v>55</v>
      </c>
      <c r="G28847" t="s">
        <v>25</v>
      </c>
      <c r="H28847" s="19"/>
      <c r="I28847" s="27"/>
      <c r="J28847" s="105"/>
      <c r="K28847" s="24"/>
    </row>
    <row r="28848" hidden="1" spans="1:11">
      <c r="A28848" t="s">
        <v>1379</v>
      </c>
      <c r="B28848"/>
      <c r="C28848" t="str">
        <f>VLOOKUP(A28848,匹配表!$1:$1048576,22,0)</f>
        <v>浙江公司国网海量历史/准实时数据管理平台数据库2号虚拟机</v>
      </c>
      <c r="D28848" t="s">
        <v>13</v>
      </c>
      <c r="E28848">
        <v>5.11</v>
      </c>
      <c r="F28848" t="s">
        <v>59</v>
      </c>
      <c r="G28848" t="s">
        <v>25</v>
      </c>
      <c r="H28848" s="19"/>
      <c r="I28848" s="27"/>
      <c r="J28848" s="105"/>
      <c r="K28848" s="24"/>
    </row>
    <row r="28849" hidden="1" spans="1:11">
      <c r="A28849" t="s">
        <v>1379</v>
      </c>
      <c r="B28849"/>
      <c r="C28849" t="str">
        <f>VLOOKUP(A28849,匹配表!$1:$1048576,22,0)</f>
        <v>浙江公司国网海量历史/准实时数据管理平台数据库2号虚拟机</v>
      </c>
      <c r="D28849" t="s">
        <v>13</v>
      </c>
      <c r="E28849">
        <v>5.11</v>
      </c>
      <c r="F28849" t="s">
        <v>60</v>
      </c>
      <c r="G28849" t="s">
        <v>25</v>
      </c>
      <c r="H28849" s="19"/>
      <c r="I28849" s="27"/>
      <c r="J28849" s="105"/>
      <c r="K28849" s="24"/>
    </row>
    <row r="28850" hidden="1" spans="1:11">
      <c r="A28850" t="s">
        <v>1379</v>
      </c>
      <c r="B28850"/>
      <c r="C28850" t="str">
        <f>VLOOKUP(A28850,匹配表!$1:$1048576,22,0)</f>
        <v>浙江公司国网海量历史/准实时数据管理平台数据库2号虚拟机</v>
      </c>
      <c r="D28850" t="s">
        <v>13</v>
      </c>
      <c r="E28850">
        <v>5.11</v>
      </c>
      <c r="F28850" t="s">
        <v>233</v>
      </c>
      <c r="G28850" t="s">
        <v>25</v>
      </c>
      <c r="H28850" s="19"/>
      <c r="I28850" s="27"/>
      <c r="J28850" s="105"/>
      <c r="K28850" s="24"/>
    </row>
    <row r="28851" hidden="1" spans="1:11">
      <c r="A28851" t="s">
        <v>1379</v>
      </c>
      <c r="B28851"/>
      <c r="C28851" t="str">
        <f>VLOOKUP(A28851,匹配表!$1:$1048576,22,0)</f>
        <v>浙江公司国网海量历史/准实时数据管理平台数据库2号虚拟机</v>
      </c>
      <c r="D28851" t="s">
        <v>13</v>
      </c>
      <c r="E28851">
        <v>5.11</v>
      </c>
      <c r="F28851" t="s">
        <v>61</v>
      </c>
      <c r="G28851" t="s">
        <v>25</v>
      </c>
      <c r="H28851" s="19"/>
      <c r="I28851" s="27"/>
      <c r="J28851" s="105"/>
      <c r="K28851" s="24"/>
    </row>
    <row r="28852" hidden="1" spans="1:11">
      <c r="A28852" t="s">
        <v>1379</v>
      </c>
      <c r="B28852"/>
      <c r="C28852" t="str">
        <f>VLOOKUP(A28852,匹配表!$1:$1048576,22,0)</f>
        <v>浙江公司国网海量历史/准实时数据管理平台数据库2号虚拟机</v>
      </c>
      <c r="D28852" t="s">
        <v>13</v>
      </c>
      <c r="E28852">
        <v>5.11</v>
      </c>
      <c r="F28852" t="s">
        <v>63</v>
      </c>
      <c r="G28852" t="s">
        <v>25</v>
      </c>
      <c r="H28852" s="19"/>
      <c r="I28852" s="27"/>
      <c r="J28852" s="105"/>
      <c r="K28852" s="24"/>
    </row>
    <row r="28853" hidden="1" spans="1:11">
      <c r="A28853" t="s">
        <v>1379</v>
      </c>
      <c r="B28853"/>
      <c r="C28853" t="str">
        <f>VLOOKUP(A28853,匹配表!$1:$1048576,22,0)</f>
        <v>浙江公司国网海量历史/准实时数据管理平台数据库2号虚拟机</v>
      </c>
      <c r="D28853" t="s">
        <v>13</v>
      </c>
      <c r="E28853">
        <v>5.11</v>
      </c>
      <c r="F28853" t="s">
        <v>121</v>
      </c>
      <c r="G28853" t="s">
        <v>25</v>
      </c>
      <c r="H28853" s="19"/>
      <c r="I28853" s="27"/>
      <c r="J28853" s="105"/>
      <c r="K28853" s="24"/>
    </row>
    <row r="28854" hidden="1" spans="1:11">
      <c r="A28854" t="s">
        <v>1379</v>
      </c>
      <c r="B28854"/>
      <c r="C28854" t="str">
        <f>VLOOKUP(A28854,匹配表!$1:$1048576,22,0)</f>
        <v>浙江公司国网海量历史/准实时数据管理平台数据库2号虚拟机</v>
      </c>
      <c r="D28854" t="s">
        <v>13</v>
      </c>
      <c r="E28854">
        <v>5.11</v>
      </c>
      <c r="F28854" t="s">
        <v>122</v>
      </c>
      <c r="G28854" t="s">
        <v>25</v>
      </c>
      <c r="H28854" s="19"/>
      <c r="I28854" s="27"/>
      <c r="J28854" s="105"/>
      <c r="K28854" s="24"/>
    </row>
    <row r="28855" hidden="1" spans="1:11">
      <c r="A28855" t="s">
        <v>1379</v>
      </c>
      <c r="B28855"/>
      <c r="C28855" t="str">
        <f>VLOOKUP(A28855,匹配表!$1:$1048576,22,0)</f>
        <v>浙江公司国网海量历史/准实时数据管理平台数据库2号虚拟机</v>
      </c>
      <c r="D28855" t="s">
        <v>13</v>
      </c>
      <c r="E28855">
        <v>5.11</v>
      </c>
      <c r="F28855" t="s">
        <v>234</v>
      </c>
      <c r="G28855" t="s">
        <v>25</v>
      </c>
      <c r="H28855" s="19"/>
      <c r="I28855" s="27"/>
      <c r="J28855" s="105"/>
      <c r="K28855" s="24"/>
    </row>
    <row r="28856" hidden="1" spans="1:11">
      <c r="A28856" t="s">
        <v>1379</v>
      </c>
      <c r="B28856"/>
      <c r="C28856" t="str">
        <f>VLOOKUP(A28856,匹配表!$1:$1048576,22,0)</f>
        <v>浙江公司国网海量历史/准实时数据管理平台数据库2号虚拟机</v>
      </c>
      <c r="D28856" t="s">
        <v>13</v>
      </c>
      <c r="E28856">
        <v>5.11</v>
      </c>
      <c r="F28856" t="s">
        <v>70</v>
      </c>
      <c r="G28856" t="s">
        <v>25</v>
      </c>
      <c r="H28856" s="19"/>
      <c r="I28856" s="27"/>
      <c r="J28856" s="105"/>
      <c r="K28856" s="24"/>
    </row>
    <row r="28857" hidden="1" spans="1:11">
      <c r="A28857" t="s">
        <v>1379</v>
      </c>
      <c r="B28857"/>
      <c r="C28857" t="str">
        <f>VLOOKUP(A28857,匹配表!$1:$1048576,22,0)</f>
        <v>浙江公司国网海量历史/准实时数据管理平台数据库2号虚拟机</v>
      </c>
      <c r="D28857" t="s">
        <v>13</v>
      </c>
      <c r="E28857">
        <v>5.11</v>
      </c>
      <c r="F28857" t="s">
        <v>71</v>
      </c>
      <c r="G28857" t="s">
        <v>25</v>
      </c>
      <c r="H28857" s="19"/>
      <c r="I28857" s="27"/>
      <c r="J28857" s="105"/>
      <c r="K28857" s="24"/>
    </row>
    <row r="28858" spans="1:12">
      <c r="A28858" s="16" t="s">
        <v>1380</v>
      </c>
      <c r="B28858" s="17" t="str">
        <f>VLOOKUP(A28858,匹配表!$1:$1048576,24,0)</f>
        <v>裴旭斌</v>
      </c>
      <c r="C28858" s="16" t="str">
        <f>VLOOKUP(A28858,匹配表!$1:$1048576,22,0)</f>
        <v>浙江公司国网海量历史/准实时数据管理平台数据库3号虚拟机</v>
      </c>
      <c r="D28858" s="16" t="s">
        <v>13</v>
      </c>
      <c r="E28858" s="16">
        <v>5.11</v>
      </c>
      <c r="F28858" s="16" t="s">
        <v>799</v>
      </c>
      <c r="G28858" s="16" t="s">
        <v>16</v>
      </c>
      <c r="H28858" s="19" t="s">
        <v>186</v>
      </c>
      <c r="I28858" s="23" t="s">
        <v>1374</v>
      </c>
      <c r="J28858" s="50" t="s">
        <v>155</v>
      </c>
      <c r="K28858" s="19"/>
      <c r="L28858" s="16"/>
    </row>
    <row r="28859" spans="1:12">
      <c r="A28859" s="16" t="s">
        <v>1380</v>
      </c>
      <c r="B28859" s="17" t="str">
        <f>VLOOKUP(A28859,匹配表!$1:$1048576,24,0)</f>
        <v>裴旭斌</v>
      </c>
      <c r="C28859" s="16" t="str">
        <f>VLOOKUP(A28859,匹配表!$1:$1048576,22,0)</f>
        <v>浙江公司国网海量历史/准实时数据管理平台数据库3号虚拟机</v>
      </c>
      <c r="D28859" s="16" t="s">
        <v>13</v>
      </c>
      <c r="E28859" s="16">
        <v>5.11</v>
      </c>
      <c r="F28859" s="16" t="s">
        <v>1378</v>
      </c>
      <c r="G28859" s="16" t="s">
        <v>16</v>
      </c>
      <c r="H28859" s="19" t="s">
        <v>186</v>
      </c>
      <c r="I28859" s="23" t="s">
        <v>1374</v>
      </c>
      <c r="J28859" s="50" t="s">
        <v>155</v>
      </c>
      <c r="K28859" s="19"/>
      <c r="L28859" s="16"/>
    </row>
    <row r="28860" hidden="1" spans="1:11">
      <c r="A28860" t="s">
        <v>1380</v>
      </c>
      <c r="B28860" t="str">
        <f>VLOOKUP(A28860,匹配表!$1:$1048576,24,0)</f>
        <v>裴旭斌</v>
      </c>
      <c r="C28860" t="str">
        <f>VLOOKUP(A28860,匹配表!$1:$1048576,22,0)</f>
        <v>浙江公司国网海量历史/准实时数据管理平台数据库3号虚拟机</v>
      </c>
      <c r="D28860" t="s">
        <v>13</v>
      </c>
      <c r="E28860">
        <v>5.11</v>
      </c>
      <c r="F28860" t="s">
        <v>225</v>
      </c>
      <c r="G28860" s="24" t="s">
        <v>25</v>
      </c>
      <c r="H28860" s="19"/>
      <c r="I28860" s="27"/>
      <c r="J28860" s="105"/>
      <c r="K28860" s="24"/>
    </row>
    <row r="28861" spans="1:12">
      <c r="A28861" s="16" t="s">
        <v>1380</v>
      </c>
      <c r="B28861" s="17" t="str">
        <f>VLOOKUP(A28861,匹配表!$1:$1048576,24,0)</f>
        <v>裴旭斌</v>
      </c>
      <c r="C28861" s="16" t="str">
        <f>VLOOKUP(A28861,匹配表!$1:$1048576,22,0)</f>
        <v>浙江公司国网海量历史/准实时数据管理平台数据库3号虚拟机</v>
      </c>
      <c r="D28861" s="16" t="s">
        <v>13</v>
      </c>
      <c r="E28861" s="16">
        <v>5.11</v>
      </c>
      <c r="F28861" s="16" t="s">
        <v>18</v>
      </c>
      <c r="G28861" s="16" t="s">
        <v>16</v>
      </c>
      <c r="H28861" s="19" t="s">
        <v>19</v>
      </c>
      <c r="I28861" s="27" t="s">
        <v>76</v>
      </c>
      <c r="J28861" s="46" t="s">
        <v>21</v>
      </c>
      <c r="K28861" s="16"/>
      <c r="L28861" s="16"/>
    </row>
    <row r="28862" hidden="1" spans="1:11">
      <c r="A28862" t="s">
        <v>1380</v>
      </c>
      <c r="B28862"/>
      <c r="C28862" t="str">
        <f>VLOOKUP(A28862,匹配表!$1:$1048576,22,0)</f>
        <v>浙江公司国网海量历史/准实时数据管理平台数据库3号虚拟机</v>
      </c>
      <c r="D28862" t="s">
        <v>13</v>
      </c>
      <c r="E28862">
        <v>5.11</v>
      </c>
      <c r="F28862" t="s">
        <v>26</v>
      </c>
      <c r="G28862" t="s">
        <v>25</v>
      </c>
      <c r="H28862" s="19"/>
      <c r="I28862" s="27"/>
      <c r="J28862" s="105"/>
      <c r="K28862" s="24"/>
    </row>
    <row r="28863" hidden="1" spans="1:11">
      <c r="A28863" t="s">
        <v>1380</v>
      </c>
      <c r="B28863"/>
      <c r="C28863" t="str">
        <f>VLOOKUP(A28863,匹配表!$1:$1048576,22,0)</f>
        <v>浙江公司国网海量历史/准实时数据管理平台数据库3号虚拟机</v>
      </c>
      <c r="D28863" t="s">
        <v>13</v>
      </c>
      <c r="E28863">
        <v>5.11</v>
      </c>
      <c r="F28863" t="s">
        <v>98</v>
      </c>
      <c r="G28863" t="s">
        <v>25</v>
      </c>
      <c r="H28863" s="19"/>
      <c r="I28863" s="27"/>
      <c r="J28863" s="105"/>
      <c r="K28863" s="24"/>
    </row>
    <row r="28864" hidden="1" spans="1:11">
      <c r="A28864" t="s">
        <v>1380</v>
      </c>
      <c r="B28864"/>
      <c r="C28864" t="str">
        <f>VLOOKUP(A28864,匹配表!$1:$1048576,22,0)</f>
        <v>浙江公司国网海量历史/准实时数据管理平台数据库3号虚拟机</v>
      </c>
      <c r="D28864" t="s">
        <v>13</v>
      </c>
      <c r="E28864">
        <v>5.11</v>
      </c>
      <c r="F28864" t="s">
        <v>246</v>
      </c>
      <c r="G28864" t="s">
        <v>25</v>
      </c>
      <c r="H28864" s="19"/>
      <c r="I28864" s="27"/>
      <c r="J28864" s="105"/>
      <c r="K28864" s="24"/>
    </row>
    <row r="28865" hidden="1" spans="1:11">
      <c r="A28865" t="s">
        <v>1380</v>
      </c>
      <c r="B28865"/>
      <c r="C28865" t="str">
        <f>VLOOKUP(A28865,匹配表!$1:$1048576,22,0)</f>
        <v>浙江公司国网海量历史/准实时数据管理平台数据库3号虚拟机</v>
      </c>
      <c r="D28865" t="s">
        <v>13</v>
      </c>
      <c r="E28865">
        <v>5.11</v>
      </c>
      <c r="F28865" t="s">
        <v>28</v>
      </c>
      <c r="G28865" t="s">
        <v>25</v>
      </c>
      <c r="H28865" s="19"/>
      <c r="I28865" s="27"/>
      <c r="J28865" s="105"/>
      <c r="K28865" s="24"/>
    </row>
    <row r="28866" hidden="1" spans="1:11">
      <c r="A28866" t="s">
        <v>1380</v>
      </c>
      <c r="B28866"/>
      <c r="C28866" t="str">
        <f>VLOOKUP(A28866,匹配表!$1:$1048576,22,0)</f>
        <v>浙江公司国网海量历史/准实时数据管理平台数据库3号虚拟机</v>
      </c>
      <c r="D28866" t="s">
        <v>13</v>
      </c>
      <c r="E28866">
        <v>5.11</v>
      </c>
      <c r="F28866" t="s">
        <v>29</v>
      </c>
      <c r="G28866" t="s">
        <v>25</v>
      </c>
      <c r="H28866" s="19"/>
      <c r="I28866" s="27"/>
      <c r="J28866" s="105"/>
      <c r="K28866" s="24"/>
    </row>
    <row r="28867" hidden="1" spans="1:11">
      <c r="A28867" t="s">
        <v>1380</v>
      </c>
      <c r="B28867"/>
      <c r="C28867" t="str">
        <f>VLOOKUP(A28867,匹配表!$1:$1048576,22,0)</f>
        <v>浙江公司国网海量历史/准实时数据管理平台数据库3号虚拟机</v>
      </c>
      <c r="D28867" t="s">
        <v>13</v>
      </c>
      <c r="E28867">
        <v>5.11</v>
      </c>
      <c r="F28867" t="s">
        <v>30</v>
      </c>
      <c r="G28867" t="s">
        <v>25</v>
      </c>
      <c r="H28867" s="19"/>
      <c r="I28867" s="27"/>
      <c r="J28867" s="105"/>
      <c r="K28867" s="24"/>
    </row>
    <row r="28868" hidden="1" spans="1:11">
      <c r="A28868" t="s">
        <v>1380</v>
      </c>
      <c r="B28868"/>
      <c r="C28868" t="str">
        <f>VLOOKUP(A28868,匹配表!$1:$1048576,22,0)</f>
        <v>浙江公司国网海量历史/准实时数据管理平台数据库3号虚拟机</v>
      </c>
      <c r="D28868" t="s">
        <v>13</v>
      </c>
      <c r="E28868">
        <v>5.11</v>
      </c>
      <c r="F28868" t="s">
        <v>33</v>
      </c>
      <c r="G28868" t="s">
        <v>25</v>
      </c>
      <c r="H28868" s="19"/>
      <c r="I28868" s="27"/>
      <c r="J28868" s="105"/>
      <c r="K28868" s="24"/>
    </row>
    <row r="28869" hidden="1" spans="1:11">
      <c r="A28869" t="s">
        <v>1380</v>
      </c>
      <c r="B28869"/>
      <c r="C28869" t="str">
        <f>VLOOKUP(A28869,匹配表!$1:$1048576,22,0)</f>
        <v>浙江公司国网海量历史/准实时数据管理平台数据库3号虚拟机</v>
      </c>
      <c r="D28869" t="s">
        <v>13</v>
      </c>
      <c r="E28869">
        <v>5.11</v>
      </c>
      <c r="F28869" t="s">
        <v>34</v>
      </c>
      <c r="G28869" t="s">
        <v>25</v>
      </c>
      <c r="H28869" s="19"/>
      <c r="I28869" s="27"/>
      <c r="J28869" s="105"/>
      <c r="K28869" s="24"/>
    </row>
    <row r="28870" hidden="1" spans="1:11">
      <c r="A28870" t="s">
        <v>1380</v>
      </c>
      <c r="B28870"/>
      <c r="C28870" t="str">
        <f>VLOOKUP(A28870,匹配表!$1:$1048576,22,0)</f>
        <v>浙江公司国网海量历史/准实时数据管理平台数据库3号虚拟机</v>
      </c>
      <c r="D28870" t="s">
        <v>13</v>
      </c>
      <c r="E28870">
        <v>5.11</v>
      </c>
      <c r="F28870" t="s">
        <v>35</v>
      </c>
      <c r="G28870" t="s">
        <v>25</v>
      </c>
      <c r="H28870" s="19"/>
      <c r="I28870" s="27"/>
      <c r="J28870" s="105"/>
      <c r="K28870" s="24"/>
    </row>
    <row r="28871" hidden="1" spans="1:11">
      <c r="A28871" t="s">
        <v>1380</v>
      </c>
      <c r="B28871"/>
      <c r="C28871" t="str">
        <f>VLOOKUP(A28871,匹配表!$1:$1048576,22,0)</f>
        <v>浙江公司国网海量历史/准实时数据管理平台数据库3号虚拟机</v>
      </c>
      <c r="D28871" t="s">
        <v>13</v>
      </c>
      <c r="E28871">
        <v>5.11</v>
      </c>
      <c r="F28871" t="s">
        <v>36</v>
      </c>
      <c r="G28871" t="s">
        <v>25</v>
      </c>
      <c r="H28871" s="19"/>
      <c r="I28871" s="27"/>
      <c r="J28871" s="105"/>
      <c r="K28871" s="24"/>
    </row>
    <row r="28872" hidden="1" spans="1:11">
      <c r="A28872" t="s">
        <v>1380</v>
      </c>
      <c r="B28872"/>
      <c r="C28872" t="str">
        <f>VLOOKUP(A28872,匹配表!$1:$1048576,22,0)</f>
        <v>浙江公司国网海量历史/准实时数据管理平台数据库3号虚拟机</v>
      </c>
      <c r="D28872" t="s">
        <v>13</v>
      </c>
      <c r="E28872">
        <v>5.11</v>
      </c>
      <c r="F28872" t="s">
        <v>37</v>
      </c>
      <c r="G28872" t="s">
        <v>25</v>
      </c>
      <c r="H28872" s="19"/>
      <c r="I28872" s="27"/>
      <c r="J28872" s="105"/>
      <c r="K28872" s="24"/>
    </row>
    <row r="28873" hidden="1" spans="1:11">
      <c r="A28873" t="s">
        <v>1380</v>
      </c>
      <c r="B28873"/>
      <c r="C28873" t="str">
        <f>VLOOKUP(A28873,匹配表!$1:$1048576,22,0)</f>
        <v>浙江公司国网海量历史/准实时数据管理平台数据库3号虚拟机</v>
      </c>
      <c r="D28873" t="s">
        <v>13</v>
      </c>
      <c r="E28873">
        <v>5.11</v>
      </c>
      <c r="F28873" t="s">
        <v>101</v>
      </c>
      <c r="G28873" t="s">
        <v>25</v>
      </c>
      <c r="H28873" s="19"/>
      <c r="I28873" s="27"/>
      <c r="J28873" s="105"/>
      <c r="K28873" s="24"/>
    </row>
    <row r="28874" hidden="1" spans="1:11">
      <c r="A28874" t="s">
        <v>1380</v>
      </c>
      <c r="B28874"/>
      <c r="C28874" t="str">
        <f>VLOOKUP(A28874,匹配表!$1:$1048576,22,0)</f>
        <v>浙江公司国网海量历史/准实时数据管理平台数据库3号虚拟机</v>
      </c>
      <c r="D28874" t="s">
        <v>13</v>
      </c>
      <c r="E28874">
        <v>5.11</v>
      </c>
      <c r="F28874" t="s">
        <v>102</v>
      </c>
      <c r="G28874" t="s">
        <v>25</v>
      </c>
      <c r="H28874" s="19"/>
      <c r="I28874" s="27"/>
      <c r="J28874" s="105"/>
      <c r="K28874" s="24"/>
    </row>
    <row r="28875" hidden="1" spans="1:11">
      <c r="A28875" t="s">
        <v>1380</v>
      </c>
      <c r="B28875"/>
      <c r="C28875" t="str">
        <f>VLOOKUP(A28875,匹配表!$1:$1048576,22,0)</f>
        <v>浙江公司国网海量历史/准实时数据管理平台数据库3号虚拟机</v>
      </c>
      <c r="D28875" t="s">
        <v>13</v>
      </c>
      <c r="E28875">
        <v>5.11</v>
      </c>
      <c r="F28875" t="s">
        <v>40</v>
      </c>
      <c r="G28875" t="s">
        <v>25</v>
      </c>
      <c r="H28875" s="19"/>
      <c r="I28875" s="27"/>
      <c r="J28875" s="105"/>
      <c r="K28875" s="24"/>
    </row>
    <row r="28876" hidden="1" spans="1:11">
      <c r="A28876" t="s">
        <v>1380</v>
      </c>
      <c r="B28876"/>
      <c r="C28876" t="str">
        <f>VLOOKUP(A28876,匹配表!$1:$1048576,22,0)</f>
        <v>浙江公司国网海量历史/准实时数据管理平台数据库3号虚拟机</v>
      </c>
      <c r="D28876" t="s">
        <v>13</v>
      </c>
      <c r="E28876">
        <v>5.11</v>
      </c>
      <c r="F28876" t="s">
        <v>188</v>
      </c>
      <c r="G28876" t="s">
        <v>25</v>
      </c>
      <c r="H28876" s="19"/>
      <c r="I28876" s="27"/>
      <c r="J28876" s="105"/>
      <c r="K28876" s="24"/>
    </row>
    <row r="28877" hidden="1" spans="1:11">
      <c r="A28877" t="s">
        <v>1380</v>
      </c>
      <c r="B28877"/>
      <c r="C28877" t="str">
        <f>VLOOKUP(A28877,匹配表!$1:$1048576,22,0)</f>
        <v>浙江公司国网海量历史/准实时数据管理平台数据库3号虚拟机</v>
      </c>
      <c r="D28877" t="s">
        <v>13</v>
      </c>
      <c r="E28877">
        <v>5.11</v>
      </c>
      <c r="F28877" t="s">
        <v>42</v>
      </c>
      <c r="G28877" t="s">
        <v>25</v>
      </c>
      <c r="H28877" s="19"/>
      <c r="I28877" s="27"/>
      <c r="J28877" s="105"/>
      <c r="K28877" s="24"/>
    </row>
    <row r="28878" hidden="1" spans="1:11">
      <c r="A28878" t="s">
        <v>1380</v>
      </c>
      <c r="B28878"/>
      <c r="C28878" t="str">
        <f>VLOOKUP(A28878,匹配表!$1:$1048576,22,0)</f>
        <v>浙江公司国网海量历史/准实时数据管理平台数据库3号虚拟机</v>
      </c>
      <c r="D28878" t="s">
        <v>13</v>
      </c>
      <c r="E28878">
        <v>5.11</v>
      </c>
      <c r="F28878" t="s">
        <v>43</v>
      </c>
      <c r="G28878" t="s">
        <v>25</v>
      </c>
      <c r="H28878" s="19"/>
      <c r="I28878" s="27"/>
      <c r="J28878" s="105"/>
      <c r="K28878" s="24"/>
    </row>
    <row r="28879" hidden="1" spans="1:11">
      <c r="A28879" t="s">
        <v>1380</v>
      </c>
      <c r="B28879"/>
      <c r="C28879" t="str">
        <f>VLOOKUP(A28879,匹配表!$1:$1048576,22,0)</f>
        <v>浙江公司国网海量历史/准实时数据管理平台数据库3号虚拟机</v>
      </c>
      <c r="D28879" t="s">
        <v>13</v>
      </c>
      <c r="E28879">
        <v>5.11</v>
      </c>
      <c r="F28879" t="s">
        <v>230</v>
      </c>
      <c r="G28879" t="s">
        <v>25</v>
      </c>
      <c r="H28879" s="19"/>
      <c r="I28879" s="27"/>
      <c r="J28879" s="105"/>
      <c r="K28879" s="24"/>
    </row>
    <row r="28880" hidden="1" spans="1:11">
      <c r="A28880" t="s">
        <v>1380</v>
      </c>
      <c r="B28880"/>
      <c r="C28880" t="str">
        <f>VLOOKUP(A28880,匹配表!$1:$1048576,22,0)</f>
        <v>浙江公司国网海量历史/准实时数据管理平台数据库3号虚拟机</v>
      </c>
      <c r="D28880" t="s">
        <v>13</v>
      </c>
      <c r="E28880">
        <v>5.11</v>
      </c>
      <c r="F28880" t="s">
        <v>44</v>
      </c>
      <c r="G28880" t="s">
        <v>25</v>
      </c>
      <c r="H28880" s="19"/>
      <c r="I28880" s="27"/>
      <c r="J28880" s="105"/>
      <c r="K28880" s="24"/>
    </row>
    <row r="28881" hidden="1" spans="1:11">
      <c r="A28881" t="s">
        <v>1380</v>
      </c>
      <c r="B28881"/>
      <c r="C28881" t="str">
        <f>VLOOKUP(A28881,匹配表!$1:$1048576,22,0)</f>
        <v>浙江公司国网海量历史/准实时数据管理平台数据库3号虚拟机</v>
      </c>
      <c r="D28881" t="s">
        <v>13</v>
      </c>
      <c r="E28881">
        <v>5.11</v>
      </c>
      <c r="F28881" t="s">
        <v>45</v>
      </c>
      <c r="G28881" t="s">
        <v>25</v>
      </c>
      <c r="H28881" s="19"/>
      <c r="I28881" s="27"/>
      <c r="J28881" s="105"/>
      <c r="K28881" s="24"/>
    </row>
    <row r="28882" hidden="1" spans="1:11">
      <c r="A28882" t="s">
        <v>1380</v>
      </c>
      <c r="B28882"/>
      <c r="C28882" t="str">
        <f>VLOOKUP(A28882,匹配表!$1:$1048576,22,0)</f>
        <v>浙江公司国网海量历史/准实时数据管理平台数据库3号虚拟机</v>
      </c>
      <c r="D28882" t="s">
        <v>13</v>
      </c>
      <c r="E28882">
        <v>5.11</v>
      </c>
      <c r="F28882" t="s">
        <v>46</v>
      </c>
      <c r="G28882" t="s">
        <v>25</v>
      </c>
      <c r="H28882" s="19"/>
      <c r="I28882" s="27"/>
      <c r="J28882" s="105"/>
      <c r="K28882" s="24"/>
    </row>
    <row r="28883" hidden="1" spans="1:11">
      <c r="A28883" t="s">
        <v>1380</v>
      </c>
      <c r="B28883"/>
      <c r="C28883" t="str">
        <f>VLOOKUP(A28883,匹配表!$1:$1048576,22,0)</f>
        <v>浙江公司国网海量历史/准实时数据管理平台数据库3号虚拟机</v>
      </c>
      <c r="D28883" t="s">
        <v>13</v>
      </c>
      <c r="E28883">
        <v>5.11</v>
      </c>
      <c r="F28883" t="s">
        <v>231</v>
      </c>
      <c r="G28883" t="s">
        <v>25</v>
      </c>
      <c r="H28883" s="19"/>
      <c r="I28883" s="27"/>
      <c r="J28883" s="105"/>
      <c r="K28883" s="24"/>
    </row>
    <row r="28884" hidden="1" spans="1:11">
      <c r="A28884" t="s">
        <v>1380</v>
      </c>
      <c r="B28884"/>
      <c r="C28884" t="str">
        <f>VLOOKUP(A28884,匹配表!$1:$1048576,22,0)</f>
        <v>浙江公司国网海量历史/准实时数据管理平台数据库3号虚拟机</v>
      </c>
      <c r="D28884" t="s">
        <v>13</v>
      </c>
      <c r="E28884">
        <v>5.11</v>
      </c>
      <c r="F28884" t="s">
        <v>47</v>
      </c>
      <c r="G28884" t="s">
        <v>25</v>
      </c>
      <c r="H28884" s="19"/>
      <c r="I28884" s="27"/>
      <c r="J28884" s="105"/>
      <c r="K28884" s="24"/>
    </row>
    <row r="28885" hidden="1" spans="1:11">
      <c r="A28885" t="s">
        <v>1380</v>
      </c>
      <c r="B28885"/>
      <c r="C28885" t="str">
        <f>VLOOKUP(A28885,匹配表!$1:$1048576,22,0)</f>
        <v>浙江公司国网海量历史/准实时数据管理平台数据库3号虚拟机</v>
      </c>
      <c r="D28885" t="s">
        <v>13</v>
      </c>
      <c r="E28885">
        <v>5.11</v>
      </c>
      <c r="F28885" t="s">
        <v>48</v>
      </c>
      <c r="G28885" t="s">
        <v>25</v>
      </c>
      <c r="H28885" s="19"/>
      <c r="I28885" s="27"/>
      <c r="J28885" s="105"/>
      <c r="K28885" s="24"/>
    </row>
    <row r="28886" hidden="1" spans="1:11">
      <c r="A28886" t="s">
        <v>1380</v>
      </c>
      <c r="B28886"/>
      <c r="C28886" t="str">
        <f>VLOOKUP(A28886,匹配表!$1:$1048576,22,0)</f>
        <v>浙江公司国网海量历史/准实时数据管理平台数据库3号虚拟机</v>
      </c>
      <c r="D28886" t="s">
        <v>13</v>
      </c>
      <c r="E28886">
        <v>5.11</v>
      </c>
      <c r="F28886" t="s">
        <v>171</v>
      </c>
      <c r="G28886" t="s">
        <v>25</v>
      </c>
      <c r="H28886" s="19"/>
      <c r="I28886" s="27"/>
      <c r="J28886" s="105"/>
      <c r="K28886" s="24"/>
    </row>
    <row r="28887" hidden="1" spans="1:11">
      <c r="A28887" t="s">
        <v>1380</v>
      </c>
      <c r="B28887"/>
      <c r="C28887" t="str">
        <f>VLOOKUP(A28887,匹配表!$1:$1048576,22,0)</f>
        <v>浙江公司国网海量历史/准实时数据管理平台数据库3号虚拟机</v>
      </c>
      <c r="D28887" t="s">
        <v>13</v>
      </c>
      <c r="E28887">
        <v>5.11</v>
      </c>
      <c r="F28887" t="s">
        <v>232</v>
      </c>
      <c r="G28887" t="s">
        <v>25</v>
      </c>
      <c r="H28887" s="19"/>
      <c r="I28887" s="27"/>
      <c r="J28887" s="105"/>
      <c r="K28887" s="24"/>
    </row>
    <row r="28888" hidden="1" spans="1:11">
      <c r="A28888" t="s">
        <v>1380</v>
      </c>
      <c r="B28888"/>
      <c r="C28888" t="str">
        <f>VLOOKUP(A28888,匹配表!$1:$1048576,22,0)</f>
        <v>浙江公司国网海量历史/准实时数据管理平台数据库3号虚拟机</v>
      </c>
      <c r="D28888" t="s">
        <v>13</v>
      </c>
      <c r="E28888">
        <v>5.11</v>
      </c>
      <c r="F28888" t="s">
        <v>50</v>
      </c>
      <c r="G28888" t="s">
        <v>25</v>
      </c>
      <c r="H28888" s="19"/>
      <c r="I28888" s="27"/>
      <c r="J28888" s="105"/>
      <c r="K28888" s="24"/>
    </row>
    <row r="28889" hidden="1" spans="1:11">
      <c r="A28889" t="s">
        <v>1380</v>
      </c>
      <c r="B28889"/>
      <c r="C28889" t="str">
        <f>VLOOKUP(A28889,匹配表!$1:$1048576,22,0)</f>
        <v>浙江公司国网海量历史/准实时数据管理平台数据库3号虚拟机</v>
      </c>
      <c r="D28889" t="s">
        <v>13</v>
      </c>
      <c r="E28889">
        <v>5.11</v>
      </c>
      <c r="F28889" t="s">
        <v>54</v>
      </c>
      <c r="G28889" t="s">
        <v>25</v>
      </c>
      <c r="H28889" s="19"/>
      <c r="I28889" s="27"/>
      <c r="J28889" s="105"/>
      <c r="K28889" s="24"/>
    </row>
    <row r="28890" hidden="1" spans="1:11">
      <c r="A28890" t="s">
        <v>1380</v>
      </c>
      <c r="B28890"/>
      <c r="C28890" t="str">
        <f>VLOOKUP(A28890,匹配表!$1:$1048576,22,0)</f>
        <v>浙江公司国网海量历史/准实时数据管理平台数据库3号虚拟机</v>
      </c>
      <c r="D28890" t="s">
        <v>13</v>
      </c>
      <c r="E28890">
        <v>5.11</v>
      </c>
      <c r="F28890" t="s">
        <v>55</v>
      </c>
      <c r="G28890" t="s">
        <v>25</v>
      </c>
      <c r="H28890" s="19"/>
      <c r="I28890" s="27"/>
      <c r="J28890" s="105"/>
      <c r="K28890" s="24"/>
    </row>
    <row r="28891" hidden="1" spans="1:11">
      <c r="A28891" t="s">
        <v>1380</v>
      </c>
      <c r="B28891"/>
      <c r="C28891" t="str">
        <f>VLOOKUP(A28891,匹配表!$1:$1048576,22,0)</f>
        <v>浙江公司国网海量历史/准实时数据管理平台数据库3号虚拟机</v>
      </c>
      <c r="D28891" t="s">
        <v>13</v>
      </c>
      <c r="E28891">
        <v>5.11</v>
      </c>
      <c r="F28891" t="s">
        <v>59</v>
      </c>
      <c r="G28891" t="s">
        <v>25</v>
      </c>
      <c r="H28891" s="19"/>
      <c r="I28891" s="27"/>
      <c r="J28891" s="105"/>
      <c r="K28891" s="24"/>
    </row>
    <row r="28892" hidden="1" spans="1:11">
      <c r="A28892" t="s">
        <v>1380</v>
      </c>
      <c r="B28892"/>
      <c r="C28892" t="str">
        <f>VLOOKUP(A28892,匹配表!$1:$1048576,22,0)</f>
        <v>浙江公司国网海量历史/准实时数据管理平台数据库3号虚拟机</v>
      </c>
      <c r="D28892" t="s">
        <v>13</v>
      </c>
      <c r="E28892">
        <v>5.11</v>
      </c>
      <c r="F28892" t="s">
        <v>60</v>
      </c>
      <c r="G28892" t="s">
        <v>25</v>
      </c>
      <c r="H28892" s="19"/>
      <c r="I28892" s="27"/>
      <c r="J28892" s="105"/>
      <c r="K28892" s="24"/>
    </row>
    <row r="28893" hidden="1" spans="1:11">
      <c r="A28893" t="s">
        <v>1380</v>
      </c>
      <c r="B28893"/>
      <c r="C28893" t="str">
        <f>VLOOKUP(A28893,匹配表!$1:$1048576,22,0)</f>
        <v>浙江公司国网海量历史/准实时数据管理平台数据库3号虚拟机</v>
      </c>
      <c r="D28893" t="s">
        <v>13</v>
      </c>
      <c r="E28893">
        <v>5.11</v>
      </c>
      <c r="F28893" t="s">
        <v>233</v>
      </c>
      <c r="G28893" t="s">
        <v>25</v>
      </c>
      <c r="H28893" s="19"/>
      <c r="I28893" s="27"/>
      <c r="J28893" s="105"/>
      <c r="K28893" s="24"/>
    </row>
    <row r="28894" hidden="1" spans="1:11">
      <c r="A28894" t="s">
        <v>1380</v>
      </c>
      <c r="B28894"/>
      <c r="C28894" t="str">
        <f>VLOOKUP(A28894,匹配表!$1:$1048576,22,0)</f>
        <v>浙江公司国网海量历史/准实时数据管理平台数据库3号虚拟机</v>
      </c>
      <c r="D28894" t="s">
        <v>13</v>
      </c>
      <c r="E28894">
        <v>5.11</v>
      </c>
      <c r="F28894" t="s">
        <v>61</v>
      </c>
      <c r="G28894" t="s">
        <v>25</v>
      </c>
      <c r="H28894" s="19"/>
      <c r="I28894" s="27"/>
      <c r="J28894" s="105"/>
      <c r="K28894" s="24"/>
    </row>
    <row r="28895" hidden="1" spans="1:11">
      <c r="A28895" t="s">
        <v>1380</v>
      </c>
      <c r="B28895"/>
      <c r="C28895" t="str">
        <f>VLOOKUP(A28895,匹配表!$1:$1048576,22,0)</f>
        <v>浙江公司国网海量历史/准实时数据管理平台数据库3号虚拟机</v>
      </c>
      <c r="D28895" t="s">
        <v>13</v>
      </c>
      <c r="E28895">
        <v>5.11</v>
      </c>
      <c r="F28895" t="s">
        <v>63</v>
      </c>
      <c r="G28895" t="s">
        <v>25</v>
      </c>
      <c r="H28895" s="19"/>
      <c r="I28895" s="27"/>
      <c r="J28895" s="105"/>
      <c r="K28895" s="24"/>
    </row>
    <row r="28896" hidden="1" spans="1:11">
      <c r="A28896" t="s">
        <v>1380</v>
      </c>
      <c r="B28896"/>
      <c r="C28896" t="str">
        <f>VLOOKUP(A28896,匹配表!$1:$1048576,22,0)</f>
        <v>浙江公司国网海量历史/准实时数据管理平台数据库3号虚拟机</v>
      </c>
      <c r="D28896" t="s">
        <v>13</v>
      </c>
      <c r="E28896">
        <v>5.11</v>
      </c>
      <c r="F28896" t="s">
        <v>121</v>
      </c>
      <c r="G28896" t="s">
        <v>25</v>
      </c>
      <c r="H28896" s="19"/>
      <c r="I28896" s="27"/>
      <c r="J28896" s="105"/>
      <c r="K28896" s="24"/>
    </row>
    <row r="28897" hidden="1" spans="1:11">
      <c r="A28897" t="s">
        <v>1380</v>
      </c>
      <c r="B28897"/>
      <c r="C28897" t="str">
        <f>VLOOKUP(A28897,匹配表!$1:$1048576,22,0)</f>
        <v>浙江公司国网海量历史/准实时数据管理平台数据库3号虚拟机</v>
      </c>
      <c r="D28897" t="s">
        <v>13</v>
      </c>
      <c r="E28897">
        <v>5.11</v>
      </c>
      <c r="F28897" t="s">
        <v>122</v>
      </c>
      <c r="G28897" t="s">
        <v>25</v>
      </c>
      <c r="H28897" s="19"/>
      <c r="I28897" s="27"/>
      <c r="J28897" s="105"/>
      <c r="K28897" s="24"/>
    </row>
    <row r="28898" hidden="1" spans="1:11">
      <c r="A28898" t="s">
        <v>1380</v>
      </c>
      <c r="B28898"/>
      <c r="C28898" t="str">
        <f>VLOOKUP(A28898,匹配表!$1:$1048576,22,0)</f>
        <v>浙江公司国网海量历史/准实时数据管理平台数据库3号虚拟机</v>
      </c>
      <c r="D28898" t="s">
        <v>13</v>
      </c>
      <c r="E28898">
        <v>5.11</v>
      </c>
      <c r="F28898" t="s">
        <v>234</v>
      </c>
      <c r="G28898" t="s">
        <v>25</v>
      </c>
      <c r="H28898" s="19"/>
      <c r="I28898" s="27"/>
      <c r="J28898" s="105"/>
      <c r="K28898" s="24"/>
    </row>
    <row r="28899" hidden="1" spans="1:11">
      <c r="A28899" t="s">
        <v>1380</v>
      </c>
      <c r="B28899"/>
      <c r="C28899" t="str">
        <f>VLOOKUP(A28899,匹配表!$1:$1048576,22,0)</f>
        <v>浙江公司国网海量历史/准实时数据管理平台数据库3号虚拟机</v>
      </c>
      <c r="D28899" t="s">
        <v>13</v>
      </c>
      <c r="E28899">
        <v>5.11</v>
      </c>
      <c r="F28899" t="s">
        <v>70</v>
      </c>
      <c r="G28899" t="s">
        <v>25</v>
      </c>
      <c r="H28899" s="19"/>
      <c r="I28899" s="27"/>
      <c r="J28899" s="105"/>
      <c r="K28899" s="24"/>
    </row>
    <row r="28900" hidden="1" spans="1:11">
      <c r="A28900" t="s">
        <v>1380</v>
      </c>
      <c r="B28900"/>
      <c r="C28900" t="str">
        <f>VLOOKUP(A28900,匹配表!$1:$1048576,22,0)</f>
        <v>浙江公司国网海量历史/准实时数据管理平台数据库3号虚拟机</v>
      </c>
      <c r="D28900" t="s">
        <v>13</v>
      </c>
      <c r="E28900">
        <v>5.11</v>
      </c>
      <c r="F28900" t="s">
        <v>71</v>
      </c>
      <c r="G28900" t="s">
        <v>25</v>
      </c>
      <c r="H28900" s="19"/>
      <c r="I28900" s="27"/>
      <c r="J28900" s="105"/>
      <c r="K28900" s="24"/>
    </row>
    <row r="28901" spans="1:12">
      <c r="A28901" s="16" t="s">
        <v>1381</v>
      </c>
      <c r="B28901" s="17" t="str">
        <f>VLOOKUP(A28901,匹配表!$1:$1048576,24,0)</f>
        <v>裴旭斌</v>
      </c>
      <c r="C28901" s="16" t="str">
        <f>VLOOKUP(A28901,匹配表!$1:$1048576,22,0)</f>
        <v>浙江公司国网海量历史/准实时数据管理平台数据库4号虚拟机</v>
      </c>
      <c r="D28901" s="16" t="s">
        <v>13</v>
      </c>
      <c r="E28901" s="16">
        <v>5.11</v>
      </c>
      <c r="F28901" s="16" t="s">
        <v>799</v>
      </c>
      <c r="G28901" s="16" t="s">
        <v>16</v>
      </c>
      <c r="H28901" s="19" t="s">
        <v>186</v>
      </c>
      <c r="I28901" s="23" t="s">
        <v>1374</v>
      </c>
      <c r="J28901" s="50" t="s">
        <v>155</v>
      </c>
      <c r="K28901" s="19"/>
      <c r="L28901" s="16"/>
    </row>
    <row r="28902" spans="1:12">
      <c r="A28902" s="16" t="s">
        <v>1381</v>
      </c>
      <c r="B28902" s="17" t="str">
        <f>VLOOKUP(A28902,匹配表!$1:$1048576,24,0)</f>
        <v>裴旭斌</v>
      </c>
      <c r="C28902" s="16" t="str">
        <f>VLOOKUP(A28902,匹配表!$1:$1048576,22,0)</f>
        <v>浙江公司国网海量历史/准实时数据管理平台数据库4号虚拟机</v>
      </c>
      <c r="D28902" s="16" t="s">
        <v>13</v>
      </c>
      <c r="E28902" s="16">
        <v>5.11</v>
      </c>
      <c r="F28902" s="16" t="s">
        <v>1378</v>
      </c>
      <c r="G28902" s="16" t="s">
        <v>16</v>
      </c>
      <c r="H28902" s="19" t="s">
        <v>186</v>
      </c>
      <c r="I28902" s="23" t="s">
        <v>1374</v>
      </c>
      <c r="J28902" s="50" t="s">
        <v>155</v>
      </c>
      <c r="K28902" s="19"/>
      <c r="L28902" s="16"/>
    </row>
    <row r="28903" hidden="1" spans="1:11">
      <c r="A28903" t="s">
        <v>1381</v>
      </c>
      <c r="B28903" t="str">
        <f>VLOOKUP(A28903,匹配表!$1:$1048576,24,0)</f>
        <v>裴旭斌</v>
      </c>
      <c r="C28903" t="str">
        <f>VLOOKUP(A28903,匹配表!$1:$1048576,22,0)</f>
        <v>浙江公司国网海量历史/准实时数据管理平台数据库4号虚拟机</v>
      </c>
      <c r="D28903" t="s">
        <v>13</v>
      </c>
      <c r="E28903">
        <v>5.11</v>
      </c>
      <c r="F28903" t="s">
        <v>225</v>
      </c>
      <c r="G28903" s="24" t="s">
        <v>25</v>
      </c>
      <c r="H28903" s="19"/>
      <c r="I28903" s="27"/>
      <c r="J28903" s="105"/>
      <c r="K28903" s="24"/>
    </row>
    <row r="28904" spans="1:12">
      <c r="A28904" s="16" t="s">
        <v>1381</v>
      </c>
      <c r="B28904" s="17" t="str">
        <f>VLOOKUP(A28904,匹配表!$1:$1048576,24,0)</f>
        <v>裴旭斌</v>
      </c>
      <c r="C28904" s="16" t="str">
        <f>VLOOKUP(A28904,匹配表!$1:$1048576,22,0)</f>
        <v>浙江公司国网海量历史/准实时数据管理平台数据库4号虚拟机</v>
      </c>
      <c r="D28904" s="16" t="s">
        <v>13</v>
      </c>
      <c r="E28904" s="16">
        <v>5.11</v>
      </c>
      <c r="F28904" s="16" t="s">
        <v>18</v>
      </c>
      <c r="G28904" s="16" t="s">
        <v>16</v>
      </c>
      <c r="H28904" s="19" t="s">
        <v>19</v>
      </c>
      <c r="I28904" s="27" t="s">
        <v>76</v>
      </c>
      <c r="J28904" s="46" t="s">
        <v>21</v>
      </c>
      <c r="K28904" s="16"/>
      <c r="L28904" s="16"/>
    </row>
    <row r="28905" hidden="1" spans="1:11">
      <c r="A28905" t="s">
        <v>1381</v>
      </c>
      <c r="B28905"/>
      <c r="C28905" t="str">
        <f>VLOOKUP(A28905,匹配表!$1:$1048576,22,0)</f>
        <v>浙江公司国网海量历史/准实时数据管理平台数据库4号虚拟机</v>
      </c>
      <c r="D28905" t="s">
        <v>13</v>
      </c>
      <c r="E28905">
        <v>5.11</v>
      </c>
      <c r="F28905" t="s">
        <v>26</v>
      </c>
      <c r="G28905" t="s">
        <v>25</v>
      </c>
      <c r="H28905" s="19"/>
      <c r="I28905" s="27"/>
      <c r="J28905" s="105"/>
      <c r="K28905" s="24"/>
    </row>
    <row r="28906" hidden="1" spans="1:11">
      <c r="A28906" t="s">
        <v>1381</v>
      </c>
      <c r="B28906"/>
      <c r="C28906" t="str">
        <f>VLOOKUP(A28906,匹配表!$1:$1048576,22,0)</f>
        <v>浙江公司国网海量历史/准实时数据管理平台数据库4号虚拟机</v>
      </c>
      <c r="D28906" t="s">
        <v>13</v>
      </c>
      <c r="E28906">
        <v>5.11</v>
      </c>
      <c r="F28906" t="s">
        <v>98</v>
      </c>
      <c r="G28906" t="s">
        <v>25</v>
      </c>
      <c r="H28906" s="19"/>
      <c r="I28906" s="27"/>
      <c r="J28906" s="105"/>
      <c r="K28906" s="24"/>
    </row>
    <row r="28907" hidden="1" spans="1:11">
      <c r="A28907" t="s">
        <v>1381</v>
      </c>
      <c r="B28907"/>
      <c r="C28907" t="str">
        <f>VLOOKUP(A28907,匹配表!$1:$1048576,22,0)</f>
        <v>浙江公司国网海量历史/准实时数据管理平台数据库4号虚拟机</v>
      </c>
      <c r="D28907" t="s">
        <v>13</v>
      </c>
      <c r="E28907">
        <v>5.11</v>
      </c>
      <c r="F28907" t="s">
        <v>246</v>
      </c>
      <c r="G28907" t="s">
        <v>25</v>
      </c>
      <c r="H28907" s="19"/>
      <c r="I28907" s="27"/>
      <c r="J28907" s="105"/>
      <c r="K28907" s="24"/>
    </row>
    <row r="28908" hidden="1" spans="1:11">
      <c r="A28908" t="s">
        <v>1381</v>
      </c>
      <c r="B28908"/>
      <c r="C28908" t="str">
        <f>VLOOKUP(A28908,匹配表!$1:$1048576,22,0)</f>
        <v>浙江公司国网海量历史/准实时数据管理平台数据库4号虚拟机</v>
      </c>
      <c r="D28908" t="s">
        <v>13</v>
      </c>
      <c r="E28908">
        <v>5.11</v>
      </c>
      <c r="F28908" t="s">
        <v>28</v>
      </c>
      <c r="G28908" t="s">
        <v>25</v>
      </c>
      <c r="H28908" s="19"/>
      <c r="I28908" s="27"/>
      <c r="J28908" s="105"/>
      <c r="K28908" s="24"/>
    </row>
    <row r="28909" hidden="1" spans="1:11">
      <c r="A28909" t="s">
        <v>1381</v>
      </c>
      <c r="B28909"/>
      <c r="C28909" t="str">
        <f>VLOOKUP(A28909,匹配表!$1:$1048576,22,0)</f>
        <v>浙江公司国网海量历史/准实时数据管理平台数据库4号虚拟机</v>
      </c>
      <c r="D28909" t="s">
        <v>13</v>
      </c>
      <c r="E28909">
        <v>5.11</v>
      </c>
      <c r="F28909" t="s">
        <v>29</v>
      </c>
      <c r="G28909" t="s">
        <v>25</v>
      </c>
      <c r="H28909" s="19"/>
      <c r="I28909" s="27"/>
      <c r="J28909" s="105"/>
      <c r="K28909" s="24"/>
    </row>
    <row r="28910" hidden="1" spans="1:11">
      <c r="A28910" t="s">
        <v>1381</v>
      </c>
      <c r="B28910"/>
      <c r="C28910" t="str">
        <f>VLOOKUP(A28910,匹配表!$1:$1048576,22,0)</f>
        <v>浙江公司国网海量历史/准实时数据管理平台数据库4号虚拟机</v>
      </c>
      <c r="D28910" t="s">
        <v>13</v>
      </c>
      <c r="E28910">
        <v>5.11</v>
      </c>
      <c r="F28910" t="s">
        <v>30</v>
      </c>
      <c r="G28910" t="s">
        <v>25</v>
      </c>
      <c r="H28910" s="19"/>
      <c r="I28910" s="27"/>
      <c r="J28910" s="105"/>
      <c r="K28910" s="24"/>
    </row>
    <row r="28911" hidden="1" spans="1:11">
      <c r="A28911" t="s">
        <v>1381</v>
      </c>
      <c r="B28911"/>
      <c r="C28911" t="str">
        <f>VLOOKUP(A28911,匹配表!$1:$1048576,22,0)</f>
        <v>浙江公司国网海量历史/准实时数据管理平台数据库4号虚拟机</v>
      </c>
      <c r="D28911" t="s">
        <v>13</v>
      </c>
      <c r="E28911">
        <v>5.11</v>
      </c>
      <c r="F28911" t="s">
        <v>33</v>
      </c>
      <c r="G28911" t="s">
        <v>25</v>
      </c>
      <c r="H28911" s="19"/>
      <c r="I28911" s="27"/>
      <c r="J28911" s="105"/>
      <c r="K28911" s="24"/>
    </row>
    <row r="28912" hidden="1" spans="1:11">
      <c r="A28912" t="s">
        <v>1381</v>
      </c>
      <c r="B28912"/>
      <c r="C28912" t="str">
        <f>VLOOKUP(A28912,匹配表!$1:$1048576,22,0)</f>
        <v>浙江公司国网海量历史/准实时数据管理平台数据库4号虚拟机</v>
      </c>
      <c r="D28912" t="s">
        <v>13</v>
      </c>
      <c r="E28912">
        <v>5.11</v>
      </c>
      <c r="F28912" t="s">
        <v>34</v>
      </c>
      <c r="G28912" t="s">
        <v>25</v>
      </c>
      <c r="H28912" s="19"/>
      <c r="I28912" s="27"/>
      <c r="J28912" s="105"/>
      <c r="K28912" s="24"/>
    </row>
    <row r="28913" hidden="1" spans="1:11">
      <c r="A28913" t="s">
        <v>1381</v>
      </c>
      <c r="B28913"/>
      <c r="C28913" t="str">
        <f>VLOOKUP(A28913,匹配表!$1:$1048576,22,0)</f>
        <v>浙江公司国网海量历史/准实时数据管理平台数据库4号虚拟机</v>
      </c>
      <c r="D28913" t="s">
        <v>13</v>
      </c>
      <c r="E28913">
        <v>5.11</v>
      </c>
      <c r="F28913" t="s">
        <v>35</v>
      </c>
      <c r="G28913" t="s">
        <v>25</v>
      </c>
      <c r="H28913" s="19"/>
      <c r="I28913" s="27"/>
      <c r="J28913" s="105"/>
      <c r="K28913" s="24"/>
    </row>
    <row r="28914" hidden="1" spans="1:11">
      <c r="A28914" t="s">
        <v>1381</v>
      </c>
      <c r="B28914"/>
      <c r="C28914" t="str">
        <f>VLOOKUP(A28914,匹配表!$1:$1048576,22,0)</f>
        <v>浙江公司国网海量历史/准实时数据管理平台数据库4号虚拟机</v>
      </c>
      <c r="D28914" t="s">
        <v>13</v>
      </c>
      <c r="E28914">
        <v>5.11</v>
      </c>
      <c r="F28914" t="s">
        <v>36</v>
      </c>
      <c r="G28914" t="s">
        <v>25</v>
      </c>
      <c r="H28914" s="19"/>
      <c r="I28914" s="27"/>
      <c r="J28914" s="105"/>
      <c r="K28914" s="24"/>
    </row>
    <row r="28915" hidden="1" spans="1:11">
      <c r="A28915" t="s">
        <v>1381</v>
      </c>
      <c r="B28915"/>
      <c r="C28915" t="str">
        <f>VLOOKUP(A28915,匹配表!$1:$1048576,22,0)</f>
        <v>浙江公司国网海量历史/准实时数据管理平台数据库4号虚拟机</v>
      </c>
      <c r="D28915" t="s">
        <v>13</v>
      </c>
      <c r="E28915">
        <v>5.11</v>
      </c>
      <c r="F28915" t="s">
        <v>37</v>
      </c>
      <c r="G28915" t="s">
        <v>25</v>
      </c>
      <c r="H28915" s="19"/>
      <c r="I28915" s="27"/>
      <c r="J28915" s="105"/>
      <c r="K28915" s="24"/>
    </row>
    <row r="28916" hidden="1" spans="1:11">
      <c r="A28916" t="s">
        <v>1381</v>
      </c>
      <c r="B28916"/>
      <c r="C28916" t="str">
        <f>VLOOKUP(A28916,匹配表!$1:$1048576,22,0)</f>
        <v>浙江公司国网海量历史/准实时数据管理平台数据库4号虚拟机</v>
      </c>
      <c r="D28916" t="s">
        <v>13</v>
      </c>
      <c r="E28916">
        <v>5.11</v>
      </c>
      <c r="F28916" t="s">
        <v>101</v>
      </c>
      <c r="G28916" t="s">
        <v>25</v>
      </c>
      <c r="H28916" s="19"/>
      <c r="I28916" s="27"/>
      <c r="J28916" s="105"/>
      <c r="K28916" s="24"/>
    </row>
    <row r="28917" hidden="1" spans="1:11">
      <c r="A28917" t="s">
        <v>1381</v>
      </c>
      <c r="B28917"/>
      <c r="C28917" t="str">
        <f>VLOOKUP(A28917,匹配表!$1:$1048576,22,0)</f>
        <v>浙江公司国网海量历史/准实时数据管理平台数据库4号虚拟机</v>
      </c>
      <c r="D28917" t="s">
        <v>13</v>
      </c>
      <c r="E28917">
        <v>5.11</v>
      </c>
      <c r="F28917" t="s">
        <v>102</v>
      </c>
      <c r="G28917" t="s">
        <v>25</v>
      </c>
      <c r="H28917" s="19"/>
      <c r="I28917" s="27"/>
      <c r="J28917" s="105"/>
      <c r="K28917" s="24"/>
    </row>
    <row r="28918" hidden="1" spans="1:11">
      <c r="A28918" t="s">
        <v>1381</v>
      </c>
      <c r="B28918"/>
      <c r="C28918" t="str">
        <f>VLOOKUP(A28918,匹配表!$1:$1048576,22,0)</f>
        <v>浙江公司国网海量历史/准实时数据管理平台数据库4号虚拟机</v>
      </c>
      <c r="D28918" t="s">
        <v>13</v>
      </c>
      <c r="E28918">
        <v>5.11</v>
      </c>
      <c r="F28918" t="s">
        <v>40</v>
      </c>
      <c r="G28918" t="s">
        <v>25</v>
      </c>
      <c r="H28918" s="19"/>
      <c r="I28918" s="27"/>
      <c r="J28918" s="105"/>
      <c r="K28918" s="24"/>
    </row>
    <row r="28919" hidden="1" spans="1:11">
      <c r="A28919" t="s">
        <v>1381</v>
      </c>
      <c r="B28919"/>
      <c r="C28919" t="str">
        <f>VLOOKUP(A28919,匹配表!$1:$1048576,22,0)</f>
        <v>浙江公司国网海量历史/准实时数据管理平台数据库4号虚拟机</v>
      </c>
      <c r="D28919" t="s">
        <v>13</v>
      </c>
      <c r="E28919">
        <v>5.11</v>
      </c>
      <c r="F28919" t="s">
        <v>188</v>
      </c>
      <c r="G28919" t="s">
        <v>25</v>
      </c>
      <c r="H28919" s="19"/>
      <c r="I28919" s="27"/>
      <c r="J28919" s="105"/>
      <c r="K28919" s="24"/>
    </row>
    <row r="28920" hidden="1" spans="1:11">
      <c r="A28920" t="s">
        <v>1381</v>
      </c>
      <c r="B28920"/>
      <c r="C28920" t="str">
        <f>VLOOKUP(A28920,匹配表!$1:$1048576,22,0)</f>
        <v>浙江公司国网海量历史/准实时数据管理平台数据库4号虚拟机</v>
      </c>
      <c r="D28920" t="s">
        <v>13</v>
      </c>
      <c r="E28920">
        <v>5.11</v>
      </c>
      <c r="F28920" t="s">
        <v>42</v>
      </c>
      <c r="G28920" t="s">
        <v>25</v>
      </c>
      <c r="H28920" s="19"/>
      <c r="I28920" s="27"/>
      <c r="J28920" s="105"/>
      <c r="K28920" s="24"/>
    </row>
    <row r="28921" hidden="1" spans="1:11">
      <c r="A28921" t="s">
        <v>1381</v>
      </c>
      <c r="B28921"/>
      <c r="C28921" t="str">
        <f>VLOOKUP(A28921,匹配表!$1:$1048576,22,0)</f>
        <v>浙江公司国网海量历史/准实时数据管理平台数据库4号虚拟机</v>
      </c>
      <c r="D28921" t="s">
        <v>13</v>
      </c>
      <c r="E28921">
        <v>5.11</v>
      </c>
      <c r="F28921" t="s">
        <v>43</v>
      </c>
      <c r="G28921" t="s">
        <v>25</v>
      </c>
      <c r="H28921" s="19"/>
      <c r="I28921" s="27"/>
      <c r="J28921" s="105"/>
      <c r="K28921" s="24"/>
    </row>
    <row r="28922" hidden="1" spans="1:11">
      <c r="A28922" t="s">
        <v>1381</v>
      </c>
      <c r="B28922"/>
      <c r="C28922" t="str">
        <f>VLOOKUP(A28922,匹配表!$1:$1048576,22,0)</f>
        <v>浙江公司国网海量历史/准实时数据管理平台数据库4号虚拟机</v>
      </c>
      <c r="D28922" t="s">
        <v>13</v>
      </c>
      <c r="E28922">
        <v>5.11</v>
      </c>
      <c r="F28922" t="s">
        <v>230</v>
      </c>
      <c r="G28922" t="s">
        <v>25</v>
      </c>
      <c r="H28922" s="19"/>
      <c r="I28922" s="27"/>
      <c r="J28922" s="105"/>
      <c r="K28922" s="24"/>
    </row>
    <row r="28923" hidden="1" spans="1:11">
      <c r="A28923" t="s">
        <v>1381</v>
      </c>
      <c r="B28923"/>
      <c r="C28923" t="str">
        <f>VLOOKUP(A28923,匹配表!$1:$1048576,22,0)</f>
        <v>浙江公司国网海量历史/准实时数据管理平台数据库4号虚拟机</v>
      </c>
      <c r="D28923" t="s">
        <v>13</v>
      </c>
      <c r="E28923">
        <v>5.11</v>
      </c>
      <c r="F28923" t="s">
        <v>44</v>
      </c>
      <c r="G28923" t="s">
        <v>25</v>
      </c>
      <c r="H28923" s="19"/>
      <c r="I28923" s="27"/>
      <c r="J28923" s="105"/>
      <c r="K28923" s="24"/>
    </row>
    <row r="28924" hidden="1" spans="1:11">
      <c r="A28924" t="s">
        <v>1381</v>
      </c>
      <c r="B28924"/>
      <c r="C28924" t="str">
        <f>VLOOKUP(A28924,匹配表!$1:$1048576,22,0)</f>
        <v>浙江公司国网海量历史/准实时数据管理平台数据库4号虚拟机</v>
      </c>
      <c r="D28924" t="s">
        <v>13</v>
      </c>
      <c r="E28924">
        <v>5.11</v>
      </c>
      <c r="F28924" t="s">
        <v>45</v>
      </c>
      <c r="G28924" t="s">
        <v>25</v>
      </c>
      <c r="H28924" s="19"/>
      <c r="I28924" s="27"/>
      <c r="J28924" s="105"/>
      <c r="K28924" s="24"/>
    </row>
    <row r="28925" hidden="1" spans="1:11">
      <c r="A28925" t="s">
        <v>1381</v>
      </c>
      <c r="B28925"/>
      <c r="C28925" t="str">
        <f>VLOOKUP(A28925,匹配表!$1:$1048576,22,0)</f>
        <v>浙江公司国网海量历史/准实时数据管理平台数据库4号虚拟机</v>
      </c>
      <c r="D28925" t="s">
        <v>13</v>
      </c>
      <c r="E28925">
        <v>5.11</v>
      </c>
      <c r="F28925" t="s">
        <v>46</v>
      </c>
      <c r="G28925" t="s">
        <v>25</v>
      </c>
      <c r="H28925" s="19"/>
      <c r="I28925" s="27"/>
      <c r="J28925" s="105"/>
      <c r="K28925" s="24"/>
    </row>
    <row r="28926" hidden="1" spans="1:11">
      <c r="A28926" t="s">
        <v>1381</v>
      </c>
      <c r="B28926"/>
      <c r="C28926" t="str">
        <f>VLOOKUP(A28926,匹配表!$1:$1048576,22,0)</f>
        <v>浙江公司国网海量历史/准实时数据管理平台数据库4号虚拟机</v>
      </c>
      <c r="D28926" t="s">
        <v>13</v>
      </c>
      <c r="E28926">
        <v>5.11</v>
      </c>
      <c r="F28926" t="s">
        <v>231</v>
      </c>
      <c r="G28926" t="s">
        <v>25</v>
      </c>
      <c r="H28926" s="19"/>
      <c r="I28926" s="27"/>
      <c r="J28926" s="105"/>
      <c r="K28926" s="24"/>
    </row>
    <row r="28927" hidden="1" spans="1:11">
      <c r="A28927" t="s">
        <v>1381</v>
      </c>
      <c r="B28927"/>
      <c r="C28927" t="str">
        <f>VLOOKUP(A28927,匹配表!$1:$1048576,22,0)</f>
        <v>浙江公司国网海量历史/准实时数据管理平台数据库4号虚拟机</v>
      </c>
      <c r="D28927" t="s">
        <v>13</v>
      </c>
      <c r="E28927">
        <v>5.11</v>
      </c>
      <c r="F28927" t="s">
        <v>47</v>
      </c>
      <c r="G28927" t="s">
        <v>25</v>
      </c>
      <c r="H28927" s="19"/>
      <c r="I28927" s="27"/>
      <c r="J28927" s="105"/>
      <c r="K28927" s="24"/>
    </row>
    <row r="28928" hidden="1" spans="1:11">
      <c r="A28928" t="s">
        <v>1381</v>
      </c>
      <c r="B28928"/>
      <c r="C28928" t="str">
        <f>VLOOKUP(A28928,匹配表!$1:$1048576,22,0)</f>
        <v>浙江公司国网海量历史/准实时数据管理平台数据库4号虚拟机</v>
      </c>
      <c r="D28928" t="s">
        <v>13</v>
      </c>
      <c r="E28928">
        <v>5.11</v>
      </c>
      <c r="F28928" t="s">
        <v>48</v>
      </c>
      <c r="G28928" t="s">
        <v>25</v>
      </c>
      <c r="H28928" s="19"/>
      <c r="I28928" s="27"/>
      <c r="J28928" s="105"/>
      <c r="K28928" s="24"/>
    </row>
    <row r="28929" hidden="1" spans="1:11">
      <c r="A28929" t="s">
        <v>1381</v>
      </c>
      <c r="B28929"/>
      <c r="C28929" t="str">
        <f>VLOOKUP(A28929,匹配表!$1:$1048576,22,0)</f>
        <v>浙江公司国网海量历史/准实时数据管理平台数据库4号虚拟机</v>
      </c>
      <c r="D28929" t="s">
        <v>13</v>
      </c>
      <c r="E28929">
        <v>5.11</v>
      </c>
      <c r="F28929" t="s">
        <v>171</v>
      </c>
      <c r="G28929" t="s">
        <v>25</v>
      </c>
      <c r="H28929" s="19"/>
      <c r="I28929" s="27"/>
      <c r="J28929" s="105"/>
      <c r="K28929" s="24"/>
    </row>
    <row r="28930" hidden="1" spans="1:11">
      <c r="A28930" t="s">
        <v>1381</v>
      </c>
      <c r="B28930"/>
      <c r="C28930" t="str">
        <f>VLOOKUP(A28930,匹配表!$1:$1048576,22,0)</f>
        <v>浙江公司国网海量历史/准实时数据管理平台数据库4号虚拟机</v>
      </c>
      <c r="D28930" t="s">
        <v>13</v>
      </c>
      <c r="E28930">
        <v>5.11</v>
      </c>
      <c r="F28930" t="s">
        <v>232</v>
      </c>
      <c r="G28930" t="s">
        <v>25</v>
      </c>
      <c r="H28930" s="19"/>
      <c r="I28930" s="27"/>
      <c r="J28930" s="105"/>
      <c r="K28930" s="24"/>
    </row>
    <row r="28931" hidden="1" spans="1:11">
      <c r="A28931" t="s">
        <v>1381</v>
      </c>
      <c r="B28931"/>
      <c r="C28931" t="str">
        <f>VLOOKUP(A28931,匹配表!$1:$1048576,22,0)</f>
        <v>浙江公司国网海量历史/准实时数据管理平台数据库4号虚拟机</v>
      </c>
      <c r="D28931" t="s">
        <v>13</v>
      </c>
      <c r="E28931">
        <v>5.11</v>
      </c>
      <c r="F28931" t="s">
        <v>50</v>
      </c>
      <c r="G28931" t="s">
        <v>25</v>
      </c>
      <c r="H28931" s="19"/>
      <c r="I28931" s="27"/>
      <c r="J28931" s="105"/>
      <c r="K28931" s="24"/>
    </row>
    <row r="28932" hidden="1" spans="1:11">
      <c r="A28932" t="s">
        <v>1381</v>
      </c>
      <c r="B28932"/>
      <c r="C28932" t="str">
        <f>VLOOKUP(A28932,匹配表!$1:$1048576,22,0)</f>
        <v>浙江公司国网海量历史/准实时数据管理平台数据库4号虚拟机</v>
      </c>
      <c r="D28932" t="s">
        <v>13</v>
      </c>
      <c r="E28932">
        <v>5.11</v>
      </c>
      <c r="F28932" t="s">
        <v>54</v>
      </c>
      <c r="G28932" t="s">
        <v>25</v>
      </c>
      <c r="H28932" s="19"/>
      <c r="I28932" s="27"/>
      <c r="J28932" s="105"/>
      <c r="K28932" s="24"/>
    </row>
    <row r="28933" hidden="1" spans="1:11">
      <c r="A28933" t="s">
        <v>1381</v>
      </c>
      <c r="B28933"/>
      <c r="C28933" t="str">
        <f>VLOOKUP(A28933,匹配表!$1:$1048576,22,0)</f>
        <v>浙江公司国网海量历史/准实时数据管理平台数据库4号虚拟机</v>
      </c>
      <c r="D28933" t="s">
        <v>13</v>
      </c>
      <c r="E28933">
        <v>5.11</v>
      </c>
      <c r="F28933" t="s">
        <v>55</v>
      </c>
      <c r="G28933" t="s">
        <v>25</v>
      </c>
      <c r="H28933" s="19"/>
      <c r="I28933" s="27"/>
      <c r="J28933" s="105"/>
      <c r="K28933" s="24"/>
    </row>
    <row r="28934" hidden="1" spans="1:11">
      <c r="A28934" t="s">
        <v>1381</v>
      </c>
      <c r="B28934"/>
      <c r="C28934" t="str">
        <f>VLOOKUP(A28934,匹配表!$1:$1048576,22,0)</f>
        <v>浙江公司国网海量历史/准实时数据管理平台数据库4号虚拟机</v>
      </c>
      <c r="D28934" t="s">
        <v>13</v>
      </c>
      <c r="E28934">
        <v>5.11</v>
      </c>
      <c r="F28934" t="s">
        <v>59</v>
      </c>
      <c r="G28934" t="s">
        <v>25</v>
      </c>
      <c r="H28934" s="19"/>
      <c r="I28934" s="27"/>
      <c r="J28934" s="105"/>
      <c r="K28934" s="24"/>
    </row>
    <row r="28935" hidden="1" spans="1:11">
      <c r="A28935" t="s">
        <v>1381</v>
      </c>
      <c r="B28935"/>
      <c r="C28935" t="str">
        <f>VLOOKUP(A28935,匹配表!$1:$1048576,22,0)</f>
        <v>浙江公司国网海量历史/准实时数据管理平台数据库4号虚拟机</v>
      </c>
      <c r="D28935" t="s">
        <v>13</v>
      </c>
      <c r="E28935">
        <v>5.11</v>
      </c>
      <c r="F28935" t="s">
        <v>60</v>
      </c>
      <c r="G28935" t="s">
        <v>25</v>
      </c>
      <c r="H28935" s="19"/>
      <c r="I28935" s="27"/>
      <c r="J28935" s="105"/>
      <c r="K28935" s="24"/>
    </row>
    <row r="28936" hidden="1" spans="1:11">
      <c r="A28936" t="s">
        <v>1381</v>
      </c>
      <c r="B28936"/>
      <c r="C28936" t="str">
        <f>VLOOKUP(A28936,匹配表!$1:$1048576,22,0)</f>
        <v>浙江公司国网海量历史/准实时数据管理平台数据库4号虚拟机</v>
      </c>
      <c r="D28936" t="s">
        <v>13</v>
      </c>
      <c r="E28936">
        <v>5.11</v>
      </c>
      <c r="F28936" t="s">
        <v>233</v>
      </c>
      <c r="G28936" t="s">
        <v>25</v>
      </c>
      <c r="H28936" s="19"/>
      <c r="I28936" s="27"/>
      <c r="J28936" s="105"/>
      <c r="K28936" s="24"/>
    </row>
    <row r="28937" hidden="1" spans="1:11">
      <c r="A28937" t="s">
        <v>1381</v>
      </c>
      <c r="B28937"/>
      <c r="C28937" t="str">
        <f>VLOOKUP(A28937,匹配表!$1:$1048576,22,0)</f>
        <v>浙江公司国网海量历史/准实时数据管理平台数据库4号虚拟机</v>
      </c>
      <c r="D28937" t="s">
        <v>13</v>
      </c>
      <c r="E28937">
        <v>5.11</v>
      </c>
      <c r="F28937" t="s">
        <v>61</v>
      </c>
      <c r="G28937" t="s">
        <v>25</v>
      </c>
      <c r="H28937" s="19"/>
      <c r="I28937" s="27"/>
      <c r="J28937" s="105"/>
      <c r="K28937" s="24"/>
    </row>
    <row r="28938" hidden="1" spans="1:11">
      <c r="A28938" t="s">
        <v>1381</v>
      </c>
      <c r="B28938"/>
      <c r="C28938" t="str">
        <f>VLOOKUP(A28938,匹配表!$1:$1048576,22,0)</f>
        <v>浙江公司国网海量历史/准实时数据管理平台数据库4号虚拟机</v>
      </c>
      <c r="D28938" t="s">
        <v>13</v>
      </c>
      <c r="E28938">
        <v>5.11</v>
      </c>
      <c r="F28938" t="s">
        <v>63</v>
      </c>
      <c r="G28938" t="s">
        <v>25</v>
      </c>
      <c r="H28938" s="19"/>
      <c r="I28938" s="27"/>
      <c r="J28938" s="105"/>
      <c r="K28938" s="24"/>
    </row>
    <row r="28939" hidden="1" spans="1:11">
      <c r="A28939" t="s">
        <v>1381</v>
      </c>
      <c r="B28939"/>
      <c r="C28939" t="str">
        <f>VLOOKUP(A28939,匹配表!$1:$1048576,22,0)</f>
        <v>浙江公司国网海量历史/准实时数据管理平台数据库4号虚拟机</v>
      </c>
      <c r="D28939" t="s">
        <v>13</v>
      </c>
      <c r="E28939">
        <v>5.11</v>
      </c>
      <c r="F28939" t="s">
        <v>121</v>
      </c>
      <c r="G28939" t="s">
        <v>25</v>
      </c>
      <c r="H28939" s="19"/>
      <c r="I28939" s="27"/>
      <c r="J28939" s="105"/>
      <c r="K28939" s="24"/>
    </row>
    <row r="28940" hidden="1" spans="1:11">
      <c r="A28940" t="s">
        <v>1381</v>
      </c>
      <c r="B28940"/>
      <c r="C28940" t="str">
        <f>VLOOKUP(A28940,匹配表!$1:$1048576,22,0)</f>
        <v>浙江公司国网海量历史/准实时数据管理平台数据库4号虚拟机</v>
      </c>
      <c r="D28940" t="s">
        <v>13</v>
      </c>
      <c r="E28940">
        <v>5.11</v>
      </c>
      <c r="F28940" t="s">
        <v>122</v>
      </c>
      <c r="G28940" t="s">
        <v>25</v>
      </c>
      <c r="H28940" s="19"/>
      <c r="I28940" s="27"/>
      <c r="J28940" s="105"/>
      <c r="K28940" s="24"/>
    </row>
    <row r="28941" hidden="1" spans="1:11">
      <c r="A28941" t="s">
        <v>1381</v>
      </c>
      <c r="B28941"/>
      <c r="C28941" t="str">
        <f>VLOOKUP(A28941,匹配表!$1:$1048576,22,0)</f>
        <v>浙江公司国网海量历史/准实时数据管理平台数据库4号虚拟机</v>
      </c>
      <c r="D28941" t="s">
        <v>13</v>
      </c>
      <c r="E28941">
        <v>5.11</v>
      </c>
      <c r="F28941" t="s">
        <v>234</v>
      </c>
      <c r="G28941" t="s">
        <v>25</v>
      </c>
      <c r="H28941" s="19"/>
      <c r="I28941" s="27"/>
      <c r="J28941" s="105"/>
      <c r="K28941" s="24"/>
    </row>
    <row r="28942" hidden="1" spans="1:11">
      <c r="A28942" t="s">
        <v>1381</v>
      </c>
      <c r="B28942"/>
      <c r="C28942" t="str">
        <f>VLOOKUP(A28942,匹配表!$1:$1048576,22,0)</f>
        <v>浙江公司国网海量历史/准实时数据管理平台数据库4号虚拟机</v>
      </c>
      <c r="D28942" t="s">
        <v>13</v>
      </c>
      <c r="E28942">
        <v>5.11</v>
      </c>
      <c r="F28942" t="s">
        <v>70</v>
      </c>
      <c r="G28942" t="s">
        <v>25</v>
      </c>
      <c r="H28942" s="19"/>
      <c r="I28942" s="27"/>
      <c r="J28942" s="105"/>
      <c r="K28942" s="24"/>
    </row>
    <row r="28943" hidden="1" spans="1:11">
      <c r="A28943" t="s">
        <v>1381</v>
      </c>
      <c r="B28943"/>
      <c r="C28943" t="str">
        <f>VLOOKUP(A28943,匹配表!$1:$1048576,22,0)</f>
        <v>浙江公司国网海量历史/准实时数据管理平台数据库4号虚拟机</v>
      </c>
      <c r="D28943" t="s">
        <v>13</v>
      </c>
      <c r="E28943">
        <v>5.11</v>
      </c>
      <c r="F28943" t="s">
        <v>71</v>
      </c>
      <c r="G28943" t="s">
        <v>25</v>
      </c>
      <c r="H28943" s="19"/>
      <c r="I28943" s="27"/>
      <c r="J28943" s="105"/>
      <c r="K28943" s="24"/>
    </row>
    <row r="28944" spans="1:12">
      <c r="A28944" s="16" t="s">
        <v>1382</v>
      </c>
      <c r="B28944" s="17" t="str">
        <f>VLOOKUP(A28944,匹配表!$1:$1048576,24,0)</f>
        <v>裴旭斌</v>
      </c>
      <c r="C28944" s="16" t="str">
        <f>VLOOKUP(A28944,匹配表!$1:$1048576,22,0)</f>
        <v>浙江公司国网海量历史/准实时数据管理平台数据库5号虚拟机</v>
      </c>
      <c r="D28944" s="16" t="s">
        <v>13</v>
      </c>
      <c r="E28944" s="16">
        <v>5.11</v>
      </c>
      <c r="F28944" s="16" t="s">
        <v>799</v>
      </c>
      <c r="G28944" s="16" t="s">
        <v>16</v>
      </c>
      <c r="H28944" s="19" t="s">
        <v>186</v>
      </c>
      <c r="I28944" s="23" t="s">
        <v>1374</v>
      </c>
      <c r="J28944" s="50" t="s">
        <v>155</v>
      </c>
      <c r="K28944" s="19"/>
      <c r="L28944" s="16"/>
    </row>
    <row r="28945" spans="1:12">
      <c r="A28945" s="16" t="s">
        <v>1382</v>
      </c>
      <c r="B28945" s="17" t="str">
        <f>VLOOKUP(A28945,匹配表!$1:$1048576,24,0)</f>
        <v>裴旭斌</v>
      </c>
      <c r="C28945" s="16" t="str">
        <f>VLOOKUP(A28945,匹配表!$1:$1048576,22,0)</f>
        <v>浙江公司国网海量历史/准实时数据管理平台数据库5号虚拟机</v>
      </c>
      <c r="D28945" s="16" t="s">
        <v>13</v>
      </c>
      <c r="E28945" s="16">
        <v>5.11</v>
      </c>
      <c r="F28945" s="16" t="s">
        <v>1378</v>
      </c>
      <c r="G28945" s="16" t="s">
        <v>16</v>
      </c>
      <c r="H28945" s="19" t="s">
        <v>186</v>
      </c>
      <c r="I28945" s="23" t="s">
        <v>1374</v>
      </c>
      <c r="J28945" s="50" t="s">
        <v>155</v>
      </c>
      <c r="K28945" s="19"/>
      <c r="L28945" s="16"/>
    </row>
    <row r="28946" hidden="1" spans="1:11">
      <c r="A28946" t="s">
        <v>1382</v>
      </c>
      <c r="B28946" t="str">
        <f>VLOOKUP(A28946,匹配表!$1:$1048576,24,0)</f>
        <v>裴旭斌</v>
      </c>
      <c r="C28946" t="str">
        <f>VLOOKUP(A28946,匹配表!$1:$1048576,22,0)</f>
        <v>浙江公司国网海量历史/准实时数据管理平台数据库5号虚拟机</v>
      </c>
      <c r="D28946" t="s">
        <v>13</v>
      </c>
      <c r="E28946">
        <v>5.11</v>
      </c>
      <c r="F28946" t="s">
        <v>225</v>
      </c>
      <c r="G28946" s="24" t="s">
        <v>25</v>
      </c>
      <c r="H28946" s="19"/>
      <c r="I28946" s="27"/>
      <c r="J28946" s="105"/>
      <c r="K28946" s="24"/>
    </row>
    <row r="28947" spans="1:12">
      <c r="A28947" s="16" t="s">
        <v>1382</v>
      </c>
      <c r="B28947" s="17" t="str">
        <f>VLOOKUP(A28947,匹配表!$1:$1048576,24,0)</f>
        <v>裴旭斌</v>
      </c>
      <c r="C28947" s="16" t="str">
        <f>VLOOKUP(A28947,匹配表!$1:$1048576,22,0)</f>
        <v>浙江公司国网海量历史/准实时数据管理平台数据库5号虚拟机</v>
      </c>
      <c r="D28947" s="16" t="s">
        <v>13</v>
      </c>
      <c r="E28947" s="16">
        <v>5.11</v>
      </c>
      <c r="F28947" s="16" t="s">
        <v>18</v>
      </c>
      <c r="G28947" s="16" t="s">
        <v>16</v>
      </c>
      <c r="H28947" s="19" t="s">
        <v>19</v>
      </c>
      <c r="I28947" s="27" t="s">
        <v>76</v>
      </c>
      <c r="J28947" s="46" t="s">
        <v>21</v>
      </c>
      <c r="K28947" s="16"/>
      <c r="L28947" s="16"/>
    </row>
    <row r="28948" hidden="1" spans="1:11">
      <c r="A28948" t="s">
        <v>1382</v>
      </c>
      <c r="B28948"/>
      <c r="C28948" t="str">
        <f>VLOOKUP(A28948,匹配表!$1:$1048576,22,0)</f>
        <v>浙江公司国网海量历史/准实时数据管理平台数据库5号虚拟机</v>
      </c>
      <c r="D28948" t="s">
        <v>13</v>
      </c>
      <c r="E28948">
        <v>5.11</v>
      </c>
      <c r="F28948" t="s">
        <v>26</v>
      </c>
      <c r="G28948" t="s">
        <v>25</v>
      </c>
      <c r="H28948" s="19"/>
      <c r="I28948" s="27"/>
      <c r="J28948" s="105"/>
      <c r="K28948" s="24"/>
    </row>
    <row r="28949" hidden="1" spans="1:11">
      <c r="A28949" t="s">
        <v>1382</v>
      </c>
      <c r="B28949"/>
      <c r="C28949" t="str">
        <f>VLOOKUP(A28949,匹配表!$1:$1048576,22,0)</f>
        <v>浙江公司国网海量历史/准实时数据管理平台数据库5号虚拟机</v>
      </c>
      <c r="D28949" t="s">
        <v>13</v>
      </c>
      <c r="E28949">
        <v>5.11</v>
      </c>
      <c r="F28949" t="s">
        <v>98</v>
      </c>
      <c r="G28949" t="s">
        <v>25</v>
      </c>
      <c r="H28949" s="19"/>
      <c r="I28949" s="27"/>
      <c r="J28949" s="105"/>
      <c r="K28949" s="24"/>
    </row>
    <row r="28950" hidden="1" spans="1:11">
      <c r="A28950" t="s">
        <v>1382</v>
      </c>
      <c r="B28950"/>
      <c r="C28950" t="str">
        <f>VLOOKUP(A28950,匹配表!$1:$1048576,22,0)</f>
        <v>浙江公司国网海量历史/准实时数据管理平台数据库5号虚拟机</v>
      </c>
      <c r="D28950" t="s">
        <v>13</v>
      </c>
      <c r="E28950">
        <v>5.11</v>
      </c>
      <c r="F28950" t="s">
        <v>246</v>
      </c>
      <c r="G28950" t="s">
        <v>25</v>
      </c>
      <c r="H28950" s="19"/>
      <c r="I28950" s="27"/>
      <c r="J28950" s="105"/>
      <c r="K28950" s="24"/>
    </row>
    <row r="28951" hidden="1" spans="1:11">
      <c r="A28951" t="s">
        <v>1382</v>
      </c>
      <c r="B28951"/>
      <c r="C28951" t="str">
        <f>VLOOKUP(A28951,匹配表!$1:$1048576,22,0)</f>
        <v>浙江公司国网海量历史/准实时数据管理平台数据库5号虚拟机</v>
      </c>
      <c r="D28951" t="s">
        <v>13</v>
      </c>
      <c r="E28951">
        <v>5.11</v>
      </c>
      <c r="F28951" t="s">
        <v>28</v>
      </c>
      <c r="G28951" t="s">
        <v>25</v>
      </c>
      <c r="H28951" s="19"/>
      <c r="I28951" s="27"/>
      <c r="J28951" s="105"/>
      <c r="K28951" s="24"/>
    </row>
    <row r="28952" hidden="1" spans="1:11">
      <c r="A28952" t="s">
        <v>1382</v>
      </c>
      <c r="B28952"/>
      <c r="C28952" t="str">
        <f>VLOOKUP(A28952,匹配表!$1:$1048576,22,0)</f>
        <v>浙江公司国网海量历史/准实时数据管理平台数据库5号虚拟机</v>
      </c>
      <c r="D28952" t="s">
        <v>13</v>
      </c>
      <c r="E28952">
        <v>5.11</v>
      </c>
      <c r="F28952" t="s">
        <v>29</v>
      </c>
      <c r="G28952" t="s">
        <v>25</v>
      </c>
      <c r="H28952" s="19"/>
      <c r="I28952" s="27"/>
      <c r="J28952" s="105"/>
      <c r="K28952" s="24"/>
    </row>
    <row r="28953" hidden="1" spans="1:11">
      <c r="A28953" t="s">
        <v>1382</v>
      </c>
      <c r="B28953"/>
      <c r="C28953" t="str">
        <f>VLOOKUP(A28953,匹配表!$1:$1048576,22,0)</f>
        <v>浙江公司国网海量历史/准实时数据管理平台数据库5号虚拟机</v>
      </c>
      <c r="D28953" t="s">
        <v>13</v>
      </c>
      <c r="E28953">
        <v>5.11</v>
      </c>
      <c r="F28953" t="s">
        <v>30</v>
      </c>
      <c r="G28953" t="s">
        <v>25</v>
      </c>
      <c r="H28953" s="19"/>
      <c r="I28953" s="27"/>
      <c r="J28953" s="105"/>
      <c r="K28953" s="24"/>
    </row>
    <row r="28954" hidden="1" spans="1:11">
      <c r="A28954" t="s">
        <v>1382</v>
      </c>
      <c r="B28954"/>
      <c r="C28954" t="str">
        <f>VLOOKUP(A28954,匹配表!$1:$1048576,22,0)</f>
        <v>浙江公司国网海量历史/准实时数据管理平台数据库5号虚拟机</v>
      </c>
      <c r="D28954" t="s">
        <v>13</v>
      </c>
      <c r="E28954">
        <v>5.11</v>
      </c>
      <c r="F28954" t="s">
        <v>33</v>
      </c>
      <c r="G28954" t="s">
        <v>25</v>
      </c>
      <c r="H28954" s="19"/>
      <c r="I28954" s="27"/>
      <c r="J28954" s="105"/>
      <c r="K28954" s="24"/>
    </row>
    <row r="28955" hidden="1" spans="1:11">
      <c r="A28955" t="s">
        <v>1382</v>
      </c>
      <c r="B28955"/>
      <c r="C28955" t="str">
        <f>VLOOKUP(A28955,匹配表!$1:$1048576,22,0)</f>
        <v>浙江公司国网海量历史/准实时数据管理平台数据库5号虚拟机</v>
      </c>
      <c r="D28955" t="s">
        <v>13</v>
      </c>
      <c r="E28955">
        <v>5.11</v>
      </c>
      <c r="F28955" t="s">
        <v>34</v>
      </c>
      <c r="G28955" t="s">
        <v>25</v>
      </c>
      <c r="H28955" s="19"/>
      <c r="I28955" s="27"/>
      <c r="J28955" s="105"/>
      <c r="K28955" s="24"/>
    </row>
    <row r="28956" hidden="1" spans="1:11">
      <c r="A28956" t="s">
        <v>1382</v>
      </c>
      <c r="B28956"/>
      <c r="C28956" t="str">
        <f>VLOOKUP(A28956,匹配表!$1:$1048576,22,0)</f>
        <v>浙江公司国网海量历史/准实时数据管理平台数据库5号虚拟机</v>
      </c>
      <c r="D28956" t="s">
        <v>13</v>
      </c>
      <c r="E28956">
        <v>5.11</v>
      </c>
      <c r="F28956" t="s">
        <v>35</v>
      </c>
      <c r="G28956" t="s">
        <v>25</v>
      </c>
      <c r="H28956" s="19"/>
      <c r="I28956" s="27"/>
      <c r="J28956" s="105"/>
      <c r="K28956" s="24"/>
    </row>
    <row r="28957" hidden="1" spans="1:11">
      <c r="A28957" t="s">
        <v>1382</v>
      </c>
      <c r="B28957"/>
      <c r="C28957" t="str">
        <f>VLOOKUP(A28957,匹配表!$1:$1048576,22,0)</f>
        <v>浙江公司国网海量历史/准实时数据管理平台数据库5号虚拟机</v>
      </c>
      <c r="D28957" t="s">
        <v>13</v>
      </c>
      <c r="E28957">
        <v>5.11</v>
      </c>
      <c r="F28957" t="s">
        <v>36</v>
      </c>
      <c r="G28957" t="s">
        <v>25</v>
      </c>
      <c r="H28957" s="19"/>
      <c r="I28957" s="27"/>
      <c r="J28957" s="105"/>
      <c r="K28957" s="24"/>
    </row>
    <row r="28958" hidden="1" spans="1:11">
      <c r="A28958" t="s">
        <v>1382</v>
      </c>
      <c r="B28958"/>
      <c r="C28958" t="str">
        <f>VLOOKUP(A28958,匹配表!$1:$1048576,22,0)</f>
        <v>浙江公司国网海量历史/准实时数据管理平台数据库5号虚拟机</v>
      </c>
      <c r="D28958" t="s">
        <v>13</v>
      </c>
      <c r="E28958">
        <v>5.11</v>
      </c>
      <c r="F28958" t="s">
        <v>37</v>
      </c>
      <c r="G28958" t="s">
        <v>25</v>
      </c>
      <c r="H28958" s="19"/>
      <c r="I28958" s="27"/>
      <c r="J28958" s="105"/>
      <c r="K28958" s="24"/>
    </row>
    <row r="28959" hidden="1" spans="1:11">
      <c r="A28959" t="s">
        <v>1382</v>
      </c>
      <c r="B28959"/>
      <c r="C28959" t="str">
        <f>VLOOKUP(A28959,匹配表!$1:$1048576,22,0)</f>
        <v>浙江公司国网海量历史/准实时数据管理平台数据库5号虚拟机</v>
      </c>
      <c r="D28959" t="s">
        <v>13</v>
      </c>
      <c r="E28959">
        <v>5.11</v>
      </c>
      <c r="F28959" t="s">
        <v>101</v>
      </c>
      <c r="G28959" t="s">
        <v>25</v>
      </c>
      <c r="H28959" s="19"/>
      <c r="I28959" s="27"/>
      <c r="J28959" s="105"/>
      <c r="K28959" s="24"/>
    </row>
    <row r="28960" hidden="1" spans="1:11">
      <c r="A28960" t="s">
        <v>1382</v>
      </c>
      <c r="B28960"/>
      <c r="C28960" t="str">
        <f>VLOOKUP(A28960,匹配表!$1:$1048576,22,0)</f>
        <v>浙江公司国网海量历史/准实时数据管理平台数据库5号虚拟机</v>
      </c>
      <c r="D28960" t="s">
        <v>13</v>
      </c>
      <c r="E28960">
        <v>5.11</v>
      </c>
      <c r="F28960" t="s">
        <v>102</v>
      </c>
      <c r="G28960" t="s">
        <v>25</v>
      </c>
      <c r="H28960" s="19"/>
      <c r="I28960" s="27"/>
      <c r="J28960" s="105"/>
      <c r="K28960" s="24"/>
    </row>
    <row r="28961" hidden="1" spans="1:11">
      <c r="A28961" t="s">
        <v>1382</v>
      </c>
      <c r="B28961"/>
      <c r="C28961" t="str">
        <f>VLOOKUP(A28961,匹配表!$1:$1048576,22,0)</f>
        <v>浙江公司国网海量历史/准实时数据管理平台数据库5号虚拟机</v>
      </c>
      <c r="D28961" t="s">
        <v>13</v>
      </c>
      <c r="E28961">
        <v>5.11</v>
      </c>
      <c r="F28961" t="s">
        <v>40</v>
      </c>
      <c r="G28961" t="s">
        <v>25</v>
      </c>
      <c r="H28961" s="19"/>
      <c r="I28961" s="27"/>
      <c r="J28961" s="105"/>
      <c r="K28961" s="24"/>
    </row>
    <row r="28962" hidden="1" spans="1:11">
      <c r="A28962" t="s">
        <v>1382</v>
      </c>
      <c r="B28962"/>
      <c r="C28962" t="str">
        <f>VLOOKUP(A28962,匹配表!$1:$1048576,22,0)</f>
        <v>浙江公司国网海量历史/准实时数据管理平台数据库5号虚拟机</v>
      </c>
      <c r="D28962" t="s">
        <v>13</v>
      </c>
      <c r="E28962">
        <v>5.11</v>
      </c>
      <c r="F28962" t="s">
        <v>188</v>
      </c>
      <c r="G28962" t="s">
        <v>25</v>
      </c>
      <c r="H28962" s="19"/>
      <c r="I28962" s="27"/>
      <c r="J28962" s="105"/>
      <c r="K28962" s="24"/>
    </row>
    <row r="28963" hidden="1" spans="1:11">
      <c r="A28963" t="s">
        <v>1382</v>
      </c>
      <c r="B28963"/>
      <c r="C28963" t="str">
        <f>VLOOKUP(A28963,匹配表!$1:$1048576,22,0)</f>
        <v>浙江公司国网海量历史/准实时数据管理平台数据库5号虚拟机</v>
      </c>
      <c r="D28963" t="s">
        <v>13</v>
      </c>
      <c r="E28963">
        <v>5.11</v>
      </c>
      <c r="F28963" t="s">
        <v>42</v>
      </c>
      <c r="G28963" t="s">
        <v>25</v>
      </c>
      <c r="H28963" s="19"/>
      <c r="I28963" s="27"/>
      <c r="J28963" s="105"/>
      <c r="K28963" s="24"/>
    </row>
    <row r="28964" hidden="1" spans="1:11">
      <c r="A28964" t="s">
        <v>1382</v>
      </c>
      <c r="B28964"/>
      <c r="C28964" t="str">
        <f>VLOOKUP(A28964,匹配表!$1:$1048576,22,0)</f>
        <v>浙江公司国网海量历史/准实时数据管理平台数据库5号虚拟机</v>
      </c>
      <c r="D28964" t="s">
        <v>13</v>
      </c>
      <c r="E28964">
        <v>5.11</v>
      </c>
      <c r="F28964" t="s">
        <v>43</v>
      </c>
      <c r="G28964" t="s">
        <v>25</v>
      </c>
      <c r="H28964" s="19"/>
      <c r="I28964" s="27"/>
      <c r="J28964" s="105"/>
      <c r="K28964" s="24"/>
    </row>
    <row r="28965" hidden="1" spans="1:11">
      <c r="A28965" t="s">
        <v>1382</v>
      </c>
      <c r="B28965"/>
      <c r="C28965" t="str">
        <f>VLOOKUP(A28965,匹配表!$1:$1048576,22,0)</f>
        <v>浙江公司国网海量历史/准实时数据管理平台数据库5号虚拟机</v>
      </c>
      <c r="D28965" t="s">
        <v>13</v>
      </c>
      <c r="E28965">
        <v>5.11</v>
      </c>
      <c r="F28965" t="s">
        <v>230</v>
      </c>
      <c r="G28965" t="s">
        <v>25</v>
      </c>
      <c r="H28965" s="19"/>
      <c r="I28965" s="27"/>
      <c r="J28965" s="105"/>
      <c r="K28965" s="24"/>
    </row>
    <row r="28966" hidden="1" spans="1:11">
      <c r="A28966" t="s">
        <v>1382</v>
      </c>
      <c r="B28966"/>
      <c r="C28966" t="str">
        <f>VLOOKUP(A28966,匹配表!$1:$1048576,22,0)</f>
        <v>浙江公司国网海量历史/准实时数据管理平台数据库5号虚拟机</v>
      </c>
      <c r="D28966" t="s">
        <v>13</v>
      </c>
      <c r="E28966">
        <v>5.11</v>
      </c>
      <c r="F28966" t="s">
        <v>44</v>
      </c>
      <c r="G28966" t="s">
        <v>25</v>
      </c>
      <c r="H28966" s="19"/>
      <c r="I28966" s="27"/>
      <c r="J28966" s="105"/>
      <c r="K28966" s="24"/>
    </row>
    <row r="28967" hidden="1" spans="1:11">
      <c r="A28967" t="s">
        <v>1382</v>
      </c>
      <c r="B28967"/>
      <c r="C28967" t="str">
        <f>VLOOKUP(A28967,匹配表!$1:$1048576,22,0)</f>
        <v>浙江公司国网海量历史/准实时数据管理平台数据库5号虚拟机</v>
      </c>
      <c r="D28967" t="s">
        <v>13</v>
      </c>
      <c r="E28967">
        <v>5.11</v>
      </c>
      <c r="F28967" t="s">
        <v>45</v>
      </c>
      <c r="G28967" t="s">
        <v>25</v>
      </c>
      <c r="H28967" s="19"/>
      <c r="I28967" s="27"/>
      <c r="J28967" s="105"/>
      <c r="K28967" s="24"/>
    </row>
    <row r="28968" hidden="1" spans="1:11">
      <c r="A28968" t="s">
        <v>1382</v>
      </c>
      <c r="B28968"/>
      <c r="C28968" t="str">
        <f>VLOOKUP(A28968,匹配表!$1:$1048576,22,0)</f>
        <v>浙江公司国网海量历史/准实时数据管理平台数据库5号虚拟机</v>
      </c>
      <c r="D28968" t="s">
        <v>13</v>
      </c>
      <c r="E28968">
        <v>5.11</v>
      </c>
      <c r="F28968" t="s">
        <v>46</v>
      </c>
      <c r="G28968" t="s">
        <v>25</v>
      </c>
      <c r="H28968" s="19"/>
      <c r="I28968" s="27"/>
      <c r="J28968" s="105"/>
      <c r="K28968" s="24"/>
    </row>
    <row r="28969" hidden="1" spans="1:11">
      <c r="A28969" t="s">
        <v>1382</v>
      </c>
      <c r="B28969"/>
      <c r="C28969" t="str">
        <f>VLOOKUP(A28969,匹配表!$1:$1048576,22,0)</f>
        <v>浙江公司国网海量历史/准实时数据管理平台数据库5号虚拟机</v>
      </c>
      <c r="D28969" t="s">
        <v>13</v>
      </c>
      <c r="E28969">
        <v>5.11</v>
      </c>
      <c r="F28969" t="s">
        <v>231</v>
      </c>
      <c r="G28969" t="s">
        <v>25</v>
      </c>
      <c r="H28969" s="19"/>
      <c r="I28969" s="27"/>
      <c r="J28969" s="105"/>
      <c r="K28969" s="24"/>
    </row>
    <row r="28970" hidden="1" spans="1:11">
      <c r="A28970" t="s">
        <v>1382</v>
      </c>
      <c r="B28970"/>
      <c r="C28970" t="str">
        <f>VLOOKUP(A28970,匹配表!$1:$1048576,22,0)</f>
        <v>浙江公司国网海量历史/准实时数据管理平台数据库5号虚拟机</v>
      </c>
      <c r="D28970" t="s">
        <v>13</v>
      </c>
      <c r="E28970">
        <v>5.11</v>
      </c>
      <c r="F28970" t="s">
        <v>47</v>
      </c>
      <c r="G28970" t="s">
        <v>25</v>
      </c>
      <c r="H28970" s="19"/>
      <c r="I28970" s="27"/>
      <c r="J28970" s="105"/>
      <c r="K28970" s="24"/>
    </row>
    <row r="28971" hidden="1" spans="1:11">
      <c r="A28971" t="s">
        <v>1382</v>
      </c>
      <c r="B28971"/>
      <c r="C28971" t="str">
        <f>VLOOKUP(A28971,匹配表!$1:$1048576,22,0)</f>
        <v>浙江公司国网海量历史/准实时数据管理平台数据库5号虚拟机</v>
      </c>
      <c r="D28971" t="s">
        <v>13</v>
      </c>
      <c r="E28971">
        <v>5.11</v>
      </c>
      <c r="F28971" t="s">
        <v>48</v>
      </c>
      <c r="G28971" t="s">
        <v>25</v>
      </c>
      <c r="H28971" s="19"/>
      <c r="I28971" s="27"/>
      <c r="J28971" s="105"/>
      <c r="K28971" s="24"/>
    </row>
    <row r="28972" hidden="1" spans="1:11">
      <c r="A28972" t="s">
        <v>1382</v>
      </c>
      <c r="B28972"/>
      <c r="C28972" t="str">
        <f>VLOOKUP(A28972,匹配表!$1:$1048576,22,0)</f>
        <v>浙江公司国网海量历史/准实时数据管理平台数据库5号虚拟机</v>
      </c>
      <c r="D28972" t="s">
        <v>13</v>
      </c>
      <c r="E28972">
        <v>5.11</v>
      </c>
      <c r="F28972" t="s">
        <v>171</v>
      </c>
      <c r="G28972" t="s">
        <v>25</v>
      </c>
      <c r="H28972" s="19"/>
      <c r="I28972" s="27"/>
      <c r="J28972" s="105"/>
      <c r="K28972" s="24"/>
    </row>
    <row r="28973" hidden="1" spans="1:11">
      <c r="A28973" t="s">
        <v>1382</v>
      </c>
      <c r="B28973"/>
      <c r="C28973" t="str">
        <f>VLOOKUP(A28973,匹配表!$1:$1048576,22,0)</f>
        <v>浙江公司国网海量历史/准实时数据管理平台数据库5号虚拟机</v>
      </c>
      <c r="D28973" t="s">
        <v>13</v>
      </c>
      <c r="E28973">
        <v>5.11</v>
      </c>
      <c r="F28973" t="s">
        <v>232</v>
      </c>
      <c r="G28973" t="s">
        <v>25</v>
      </c>
      <c r="H28973" s="19"/>
      <c r="I28973" s="27"/>
      <c r="J28973" s="105"/>
      <c r="K28973" s="24"/>
    </row>
    <row r="28974" hidden="1" spans="1:11">
      <c r="A28974" t="s">
        <v>1382</v>
      </c>
      <c r="B28974"/>
      <c r="C28974" t="str">
        <f>VLOOKUP(A28974,匹配表!$1:$1048576,22,0)</f>
        <v>浙江公司国网海量历史/准实时数据管理平台数据库5号虚拟机</v>
      </c>
      <c r="D28974" t="s">
        <v>13</v>
      </c>
      <c r="E28974">
        <v>5.11</v>
      </c>
      <c r="F28974" t="s">
        <v>50</v>
      </c>
      <c r="G28974" t="s">
        <v>25</v>
      </c>
      <c r="H28974" s="19"/>
      <c r="I28974" s="27"/>
      <c r="J28974" s="105"/>
      <c r="K28974" s="24"/>
    </row>
    <row r="28975" hidden="1" spans="1:11">
      <c r="A28975" t="s">
        <v>1382</v>
      </c>
      <c r="B28975"/>
      <c r="C28975" t="str">
        <f>VLOOKUP(A28975,匹配表!$1:$1048576,22,0)</f>
        <v>浙江公司国网海量历史/准实时数据管理平台数据库5号虚拟机</v>
      </c>
      <c r="D28975" t="s">
        <v>13</v>
      </c>
      <c r="E28975">
        <v>5.11</v>
      </c>
      <c r="F28975" t="s">
        <v>54</v>
      </c>
      <c r="G28975" t="s">
        <v>25</v>
      </c>
      <c r="H28975" s="19"/>
      <c r="I28975" s="27"/>
      <c r="J28975" s="105"/>
      <c r="K28975" s="24"/>
    </row>
    <row r="28976" hidden="1" spans="1:11">
      <c r="A28976" t="s">
        <v>1382</v>
      </c>
      <c r="B28976"/>
      <c r="C28976" t="str">
        <f>VLOOKUP(A28976,匹配表!$1:$1048576,22,0)</f>
        <v>浙江公司国网海量历史/准实时数据管理平台数据库5号虚拟机</v>
      </c>
      <c r="D28976" t="s">
        <v>13</v>
      </c>
      <c r="E28976">
        <v>5.11</v>
      </c>
      <c r="F28976" t="s">
        <v>55</v>
      </c>
      <c r="G28976" t="s">
        <v>25</v>
      </c>
      <c r="H28976" s="19"/>
      <c r="I28976" s="27"/>
      <c r="J28976" s="105"/>
      <c r="K28976" s="24"/>
    </row>
    <row r="28977" hidden="1" spans="1:11">
      <c r="A28977" t="s">
        <v>1382</v>
      </c>
      <c r="B28977"/>
      <c r="C28977" t="str">
        <f>VLOOKUP(A28977,匹配表!$1:$1048576,22,0)</f>
        <v>浙江公司国网海量历史/准实时数据管理平台数据库5号虚拟机</v>
      </c>
      <c r="D28977" t="s">
        <v>13</v>
      </c>
      <c r="E28977">
        <v>5.11</v>
      </c>
      <c r="F28977" t="s">
        <v>59</v>
      </c>
      <c r="G28977" t="s">
        <v>25</v>
      </c>
      <c r="H28977" s="19"/>
      <c r="I28977" s="27"/>
      <c r="J28977" s="105"/>
      <c r="K28977" s="24"/>
    </row>
    <row r="28978" hidden="1" spans="1:11">
      <c r="A28978" t="s">
        <v>1382</v>
      </c>
      <c r="B28978"/>
      <c r="C28978" t="str">
        <f>VLOOKUP(A28978,匹配表!$1:$1048576,22,0)</f>
        <v>浙江公司国网海量历史/准实时数据管理平台数据库5号虚拟机</v>
      </c>
      <c r="D28978" t="s">
        <v>13</v>
      </c>
      <c r="E28978">
        <v>5.11</v>
      </c>
      <c r="F28978" t="s">
        <v>60</v>
      </c>
      <c r="G28978" t="s">
        <v>25</v>
      </c>
      <c r="H28978" s="19"/>
      <c r="I28978" s="27"/>
      <c r="J28978" s="105"/>
      <c r="K28978" s="24"/>
    </row>
    <row r="28979" hidden="1" spans="1:11">
      <c r="A28979" t="s">
        <v>1382</v>
      </c>
      <c r="B28979"/>
      <c r="C28979" t="str">
        <f>VLOOKUP(A28979,匹配表!$1:$1048576,22,0)</f>
        <v>浙江公司国网海量历史/准实时数据管理平台数据库5号虚拟机</v>
      </c>
      <c r="D28979" t="s">
        <v>13</v>
      </c>
      <c r="E28979">
        <v>5.11</v>
      </c>
      <c r="F28979" t="s">
        <v>233</v>
      </c>
      <c r="G28979" t="s">
        <v>25</v>
      </c>
      <c r="H28979" s="19"/>
      <c r="I28979" s="27"/>
      <c r="J28979" s="105"/>
      <c r="K28979" s="24"/>
    </row>
    <row r="28980" hidden="1" spans="1:11">
      <c r="A28980" t="s">
        <v>1382</v>
      </c>
      <c r="B28980"/>
      <c r="C28980" t="str">
        <f>VLOOKUP(A28980,匹配表!$1:$1048576,22,0)</f>
        <v>浙江公司国网海量历史/准实时数据管理平台数据库5号虚拟机</v>
      </c>
      <c r="D28980" t="s">
        <v>13</v>
      </c>
      <c r="E28980">
        <v>5.11</v>
      </c>
      <c r="F28980" t="s">
        <v>61</v>
      </c>
      <c r="G28980" t="s">
        <v>25</v>
      </c>
      <c r="H28980" s="19"/>
      <c r="I28980" s="27"/>
      <c r="J28980" s="105"/>
      <c r="K28980" s="24"/>
    </row>
    <row r="28981" hidden="1" spans="1:11">
      <c r="A28981" t="s">
        <v>1382</v>
      </c>
      <c r="B28981"/>
      <c r="C28981" t="str">
        <f>VLOOKUP(A28981,匹配表!$1:$1048576,22,0)</f>
        <v>浙江公司国网海量历史/准实时数据管理平台数据库5号虚拟机</v>
      </c>
      <c r="D28981" t="s">
        <v>13</v>
      </c>
      <c r="E28981">
        <v>5.11</v>
      </c>
      <c r="F28981" t="s">
        <v>63</v>
      </c>
      <c r="G28981" t="s">
        <v>25</v>
      </c>
      <c r="H28981" s="19"/>
      <c r="I28981" s="27"/>
      <c r="J28981" s="105"/>
      <c r="K28981" s="24"/>
    </row>
    <row r="28982" hidden="1" spans="1:11">
      <c r="A28982" t="s">
        <v>1382</v>
      </c>
      <c r="B28982"/>
      <c r="C28982" t="str">
        <f>VLOOKUP(A28982,匹配表!$1:$1048576,22,0)</f>
        <v>浙江公司国网海量历史/准实时数据管理平台数据库5号虚拟机</v>
      </c>
      <c r="D28982" t="s">
        <v>13</v>
      </c>
      <c r="E28982">
        <v>5.11</v>
      </c>
      <c r="F28982" t="s">
        <v>121</v>
      </c>
      <c r="G28982" t="s">
        <v>25</v>
      </c>
      <c r="H28982" s="19"/>
      <c r="I28982" s="27"/>
      <c r="J28982" s="105"/>
      <c r="K28982" s="24"/>
    </row>
    <row r="28983" hidden="1" spans="1:11">
      <c r="A28983" t="s">
        <v>1382</v>
      </c>
      <c r="B28983"/>
      <c r="C28983" t="str">
        <f>VLOOKUP(A28983,匹配表!$1:$1048576,22,0)</f>
        <v>浙江公司国网海量历史/准实时数据管理平台数据库5号虚拟机</v>
      </c>
      <c r="D28983" t="s">
        <v>13</v>
      </c>
      <c r="E28983">
        <v>5.11</v>
      </c>
      <c r="F28983" t="s">
        <v>122</v>
      </c>
      <c r="G28983" t="s">
        <v>25</v>
      </c>
      <c r="H28983" s="19"/>
      <c r="I28983" s="27"/>
      <c r="J28983" s="105"/>
      <c r="K28983" s="24"/>
    </row>
    <row r="28984" hidden="1" spans="1:11">
      <c r="A28984" t="s">
        <v>1382</v>
      </c>
      <c r="B28984"/>
      <c r="C28984" t="str">
        <f>VLOOKUP(A28984,匹配表!$1:$1048576,22,0)</f>
        <v>浙江公司国网海量历史/准实时数据管理平台数据库5号虚拟机</v>
      </c>
      <c r="D28984" t="s">
        <v>13</v>
      </c>
      <c r="E28984">
        <v>5.11</v>
      </c>
      <c r="F28984" t="s">
        <v>234</v>
      </c>
      <c r="G28984" t="s">
        <v>25</v>
      </c>
      <c r="H28984" s="19"/>
      <c r="I28984" s="27"/>
      <c r="J28984" s="105"/>
      <c r="K28984" s="24"/>
    </row>
    <row r="28985" hidden="1" spans="1:11">
      <c r="A28985" t="s">
        <v>1382</v>
      </c>
      <c r="B28985"/>
      <c r="C28985" t="str">
        <f>VLOOKUP(A28985,匹配表!$1:$1048576,22,0)</f>
        <v>浙江公司国网海量历史/准实时数据管理平台数据库5号虚拟机</v>
      </c>
      <c r="D28985" t="s">
        <v>13</v>
      </c>
      <c r="E28985">
        <v>5.11</v>
      </c>
      <c r="F28985" t="s">
        <v>70</v>
      </c>
      <c r="G28985" t="s">
        <v>25</v>
      </c>
      <c r="H28985" s="19"/>
      <c r="I28985" s="27"/>
      <c r="J28985" s="105"/>
      <c r="K28985" s="24"/>
    </row>
    <row r="28986" hidden="1" spans="1:11">
      <c r="A28986" t="s">
        <v>1382</v>
      </c>
      <c r="B28986"/>
      <c r="C28986" t="str">
        <f>VLOOKUP(A28986,匹配表!$1:$1048576,22,0)</f>
        <v>浙江公司国网海量历史/准实时数据管理平台数据库5号虚拟机</v>
      </c>
      <c r="D28986" t="s">
        <v>13</v>
      </c>
      <c r="E28986">
        <v>5.11</v>
      </c>
      <c r="F28986" t="s">
        <v>71</v>
      </c>
      <c r="G28986" t="s">
        <v>25</v>
      </c>
      <c r="H28986" s="19"/>
      <c r="I28986" s="27"/>
      <c r="J28986" s="105"/>
      <c r="K28986" s="24"/>
    </row>
    <row r="28987" spans="1:12">
      <c r="A28987" s="16" t="s">
        <v>1383</v>
      </c>
      <c r="B28987" s="17" t="str">
        <f>VLOOKUP(A28987,匹配表!$1:$1048576,24,0)</f>
        <v>裴旭斌</v>
      </c>
      <c r="C28987" s="16" t="str">
        <f>VLOOKUP(A28987,匹配表!$1:$1048576,22,0)</f>
        <v>浙江公司国网海量历史/准实时数据管理平台数据库6号虚拟机</v>
      </c>
      <c r="D28987" s="16" t="s">
        <v>13</v>
      </c>
      <c r="E28987" s="16">
        <v>5.11</v>
      </c>
      <c r="F28987" s="16" t="s">
        <v>799</v>
      </c>
      <c r="G28987" s="16" t="s">
        <v>16</v>
      </c>
      <c r="H28987" s="19" t="s">
        <v>186</v>
      </c>
      <c r="I28987" s="23" t="s">
        <v>1374</v>
      </c>
      <c r="J28987" s="50" t="s">
        <v>155</v>
      </c>
      <c r="K28987" s="19"/>
      <c r="L28987" s="16"/>
    </row>
    <row r="28988" spans="1:12">
      <c r="A28988" s="16" t="s">
        <v>1383</v>
      </c>
      <c r="B28988" s="17" t="str">
        <f>VLOOKUP(A28988,匹配表!$1:$1048576,24,0)</f>
        <v>裴旭斌</v>
      </c>
      <c r="C28988" s="16" t="str">
        <f>VLOOKUP(A28988,匹配表!$1:$1048576,22,0)</f>
        <v>浙江公司国网海量历史/准实时数据管理平台数据库6号虚拟机</v>
      </c>
      <c r="D28988" s="16" t="s">
        <v>13</v>
      </c>
      <c r="E28988" s="16">
        <v>5.11</v>
      </c>
      <c r="F28988" s="16" t="s">
        <v>1378</v>
      </c>
      <c r="G28988" s="16" t="s">
        <v>16</v>
      </c>
      <c r="H28988" s="19" t="s">
        <v>186</v>
      </c>
      <c r="I28988" s="23" t="s">
        <v>1374</v>
      </c>
      <c r="J28988" s="50" t="s">
        <v>155</v>
      </c>
      <c r="K28988" s="19"/>
      <c r="L28988" s="16"/>
    </row>
    <row r="28989" hidden="1" spans="1:11">
      <c r="A28989" t="s">
        <v>1383</v>
      </c>
      <c r="B28989" t="str">
        <f>VLOOKUP(A28989,匹配表!$1:$1048576,24,0)</f>
        <v>裴旭斌</v>
      </c>
      <c r="C28989" t="str">
        <f>VLOOKUP(A28989,匹配表!$1:$1048576,22,0)</f>
        <v>浙江公司国网海量历史/准实时数据管理平台数据库6号虚拟机</v>
      </c>
      <c r="D28989" t="s">
        <v>13</v>
      </c>
      <c r="E28989">
        <v>5.11</v>
      </c>
      <c r="F28989" t="s">
        <v>225</v>
      </c>
      <c r="G28989" s="24" t="s">
        <v>25</v>
      </c>
      <c r="H28989" s="19"/>
      <c r="I28989" s="27"/>
      <c r="J28989" s="105"/>
      <c r="K28989" s="24"/>
    </row>
    <row r="28990" spans="1:12">
      <c r="A28990" s="16" t="s">
        <v>1383</v>
      </c>
      <c r="B28990" s="17" t="str">
        <f>VLOOKUP(A28990,匹配表!$1:$1048576,24,0)</f>
        <v>裴旭斌</v>
      </c>
      <c r="C28990" s="16" t="str">
        <f>VLOOKUP(A28990,匹配表!$1:$1048576,22,0)</f>
        <v>浙江公司国网海量历史/准实时数据管理平台数据库6号虚拟机</v>
      </c>
      <c r="D28990" s="16" t="s">
        <v>13</v>
      </c>
      <c r="E28990" s="16">
        <v>5.11</v>
      </c>
      <c r="F28990" s="16" t="s">
        <v>18</v>
      </c>
      <c r="G28990" s="16" t="s">
        <v>16</v>
      </c>
      <c r="H28990" s="19" t="s">
        <v>19</v>
      </c>
      <c r="I28990" s="27" t="s">
        <v>76</v>
      </c>
      <c r="J28990" s="46" t="s">
        <v>21</v>
      </c>
      <c r="K28990" s="16"/>
      <c r="L28990" s="16"/>
    </row>
    <row r="28991" hidden="1" spans="1:11">
      <c r="A28991" t="s">
        <v>1383</v>
      </c>
      <c r="B28991"/>
      <c r="C28991" t="str">
        <f>VLOOKUP(A28991,匹配表!$1:$1048576,22,0)</f>
        <v>浙江公司国网海量历史/准实时数据管理平台数据库6号虚拟机</v>
      </c>
      <c r="D28991" t="s">
        <v>13</v>
      </c>
      <c r="E28991">
        <v>5.11</v>
      </c>
      <c r="F28991" t="s">
        <v>26</v>
      </c>
      <c r="G28991" t="s">
        <v>25</v>
      </c>
      <c r="H28991" s="19"/>
      <c r="I28991" s="27"/>
      <c r="J28991" s="105"/>
      <c r="K28991" s="24"/>
    </row>
    <row r="28992" hidden="1" spans="1:11">
      <c r="A28992" t="s">
        <v>1383</v>
      </c>
      <c r="B28992"/>
      <c r="C28992" t="str">
        <f>VLOOKUP(A28992,匹配表!$1:$1048576,22,0)</f>
        <v>浙江公司国网海量历史/准实时数据管理平台数据库6号虚拟机</v>
      </c>
      <c r="D28992" t="s">
        <v>13</v>
      </c>
      <c r="E28992">
        <v>5.11</v>
      </c>
      <c r="F28992" t="s">
        <v>98</v>
      </c>
      <c r="G28992" t="s">
        <v>25</v>
      </c>
      <c r="H28992" s="19"/>
      <c r="I28992" s="27"/>
      <c r="J28992" s="105"/>
      <c r="K28992" s="24"/>
    </row>
    <row r="28993" hidden="1" spans="1:11">
      <c r="A28993" t="s">
        <v>1383</v>
      </c>
      <c r="B28993"/>
      <c r="C28993" t="str">
        <f>VLOOKUP(A28993,匹配表!$1:$1048576,22,0)</f>
        <v>浙江公司国网海量历史/准实时数据管理平台数据库6号虚拟机</v>
      </c>
      <c r="D28993" t="s">
        <v>13</v>
      </c>
      <c r="E28993">
        <v>5.11</v>
      </c>
      <c r="F28993" t="s">
        <v>246</v>
      </c>
      <c r="G28993" t="s">
        <v>25</v>
      </c>
      <c r="H28993" s="19"/>
      <c r="I28993" s="27"/>
      <c r="J28993" s="105"/>
      <c r="K28993" s="24"/>
    </row>
    <row r="28994" hidden="1" spans="1:11">
      <c r="A28994" t="s">
        <v>1383</v>
      </c>
      <c r="B28994"/>
      <c r="C28994" t="str">
        <f>VLOOKUP(A28994,匹配表!$1:$1048576,22,0)</f>
        <v>浙江公司国网海量历史/准实时数据管理平台数据库6号虚拟机</v>
      </c>
      <c r="D28994" t="s">
        <v>13</v>
      </c>
      <c r="E28994">
        <v>5.11</v>
      </c>
      <c r="F28994" t="s">
        <v>28</v>
      </c>
      <c r="G28994" t="s">
        <v>25</v>
      </c>
      <c r="H28994" s="19"/>
      <c r="I28994" s="27"/>
      <c r="J28994" s="105"/>
      <c r="K28994" s="24"/>
    </row>
    <row r="28995" hidden="1" spans="1:11">
      <c r="A28995" t="s">
        <v>1383</v>
      </c>
      <c r="B28995"/>
      <c r="C28995" t="str">
        <f>VLOOKUP(A28995,匹配表!$1:$1048576,22,0)</f>
        <v>浙江公司国网海量历史/准实时数据管理平台数据库6号虚拟机</v>
      </c>
      <c r="D28995" t="s">
        <v>13</v>
      </c>
      <c r="E28995">
        <v>5.11</v>
      </c>
      <c r="F28995" t="s">
        <v>29</v>
      </c>
      <c r="G28995" t="s">
        <v>25</v>
      </c>
      <c r="H28995" s="19"/>
      <c r="I28995" s="27"/>
      <c r="J28995" s="105"/>
      <c r="K28995" s="24"/>
    </row>
    <row r="28996" hidden="1" spans="1:11">
      <c r="A28996" t="s">
        <v>1383</v>
      </c>
      <c r="B28996"/>
      <c r="C28996" t="str">
        <f>VLOOKUP(A28996,匹配表!$1:$1048576,22,0)</f>
        <v>浙江公司国网海量历史/准实时数据管理平台数据库6号虚拟机</v>
      </c>
      <c r="D28996" t="s">
        <v>13</v>
      </c>
      <c r="E28996">
        <v>5.11</v>
      </c>
      <c r="F28996" t="s">
        <v>30</v>
      </c>
      <c r="G28996" t="s">
        <v>25</v>
      </c>
      <c r="H28996" s="19"/>
      <c r="I28996" s="27"/>
      <c r="J28996" s="105"/>
      <c r="K28996" s="24"/>
    </row>
    <row r="28997" hidden="1" spans="1:11">
      <c r="A28997" t="s">
        <v>1383</v>
      </c>
      <c r="B28997"/>
      <c r="C28997" t="str">
        <f>VLOOKUP(A28997,匹配表!$1:$1048576,22,0)</f>
        <v>浙江公司国网海量历史/准实时数据管理平台数据库6号虚拟机</v>
      </c>
      <c r="D28997" t="s">
        <v>13</v>
      </c>
      <c r="E28997">
        <v>5.11</v>
      </c>
      <c r="F28997" t="s">
        <v>33</v>
      </c>
      <c r="G28997" t="s">
        <v>25</v>
      </c>
      <c r="H28997" s="19"/>
      <c r="I28997" s="27"/>
      <c r="J28997" s="105"/>
      <c r="K28997" s="24"/>
    </row>
    <row r="28998" hidden="1" spans="1:11">
      <c r="A28998" t="s">
        <v>1383</v>
      </c>
      <c r="B28998"/>
      <c r="C28998" t="str">
        <f>VLOOKUP(A28998,匹配表!$1:$1048576,22,0)</f>
        <v>浙江公司国网海量历史/准实时数据管理平台数据库6号虚拟机</v>
      </c>
      <c r="D28998" t="s">
        <v>13</v>
      </c>
      <c r="E28998">
        <v>5.11</v>
      </c>
      <c r="F28998" t="s">
        <v>34</v>
      </c>
      <c r="G28998" t="s">
        <v>25</v>
      </c>
      <c r="H28998" s="19"/>
      <c r="I28998" s="27"/>
      <c r="J28998" s="105"/>
      <c r="K28998" s="24"/>
    </row>
    <row r="28999" hidden="1" spans="1:11">
      <c r="A28999" t="s">
        <v>1383</v>
      </c>
      <c r="B28999"/>
      <c r="C28999" t="str">
        <f>VLOOKUP(A28999,匹配表!$1:$1048576,22,0)</f>
        <v>浙江公司国网海量历史/准实时数据管理平台数据库6号虚拟机</v>
      </c>
      <c r="D28999" t="s">
        <v>13</v>
      </c>
      <c r="E28999">
        <v>5.11</v>
      </c>
      <c r="F28999" t="s">
        <v>35</v>
      </c>
      <c r="G28999" t="s">
        <v>25</v>
      </c>
      <c r="H28999" s="19"/>
      <c r="I28999" s="27"/>
      <c r="J28999" s="105"/>
      <c r="K28999" s="24"/>
    </row>
    <row r="29000" hidden="1" spans="1:11">
      <c r="A29000" t="s">
        <v>1383</v>
      </c>
      <c r="B29000"/>
      <c r="C29000" t="str">
        <f>VLOOKUP(A29000,匹配表!$1:$1048576,22,0)</f>
        <v>浙江公司国网海量历史/准实时数据管理平台数据库6号虚拟机</v>
      </c>
      <c r="D29000" t="s">
        <v>13</v>
      </c>
      <c r="E29000">
        <v>5.11</v>
      </c>
      <c r="F29000" t="s">
        <v>36</v>
      </c>
      <c r="G29000" t="s">
        <v>25</v>
      </c>
      <c r="H29000" s="19"/>
      <c r="I29000" s="27"/>
      <c r="J29000" s="105"/>
      <c r="K29000" s="24"/>
    </row>
    <row r="29001" hidden="1" spans="1:11">
      <c r="A29001" t="s">
        <v>1383</v>
      </c>
      <c r="B29001"/>
      <c r="C29001" t="str">
        <f>VLOOKUP(A29001,匹配表!$1:$1048576,22,0)</f>
        <v>浙江公司国网海量历史/准实时数据管理平台数据库6号虚拟机</v>
      </c>
      <c r="D29001" t="s">
        <v>13</v>
      </c>
      <c r="E29001">
        <v>5.11</v>
      </c>
      <c r="F29001" t="s">
        <v>37</v>
      </c>
      <c r="G29001" t="s">
        <v>25</v>
      </c>
      <c r="H29001" s="19"/>
      <c r="I29001" s="27"/>
      <c r="J29001" s="105"/>
      <c r="K29001" s="24"/>
    </row>
    <row r="29002" hidden="1" spans="1:11">
      <c r="A29002" t="s">
        <v>1383</v>
      </c>
      <c r="B29002"/>
      <c r="C29002" t="str">
        <f>VLOOKUP(A29002,匹配表!$1:$1048576,22,0)</f>
        <v>浙江公司国网海量历史/准实时数据管理平台数据库6号虚拟机</v>
      </c>
      <c r="D29002" t="s">
        <v>13</v>
      </c>
      <c r="E29002">
        <v>5.11</v>
      </c>
      <c r="F29002" t="s">
        <v>101</v>
      </c>
      <c r="G29002" t="s">
        <v>25</v>
      </c>
      <c r="H29002" s="19"/>
      <c r="I29002" s="27"/>
      <c r="J29002" s="105"/>
      <c r="K29002" s="24"/>
    </row>
    <row r="29003" hidden="1" spans="1:11">
      <c r="A29003" t="s">
        <v>1383</v>
      </c>
      <c r="B29003"/>
      <c r="C29003" t="str">
        <f>VLOOKUP(A29003,匹配表!$1:$1048576,22,0)</f>
        <v>浙江公司国网海量历史/准实时数据管理平台数据库6号虚拟机</v>
      </c>
      <c r="D29003" t="s">
        <v>13</v>
      </c>
      <c r="E29003">
        <v>5.11</v>
      </c>
      <c r="F29003" t="s">
        <v>102</v>
      </c>
      <c r="G29003" t="s">
        <v>25</v>
      </c>
      <c r="H29003" s="19"/>
      <c r="I29003" s="27"/>
      <c r="J29003" s="105"/>
      <c r="K29003" s="24"/>
    </row>
    <row r="29004" hidden="1" spans="1:11">
      <c r="A29004" t="s">
        <v>1383</v>
      </c>
      <c r="B29004"/>
      <c r="C29004" t="str">
        <f>VLOOKUP(A29004,匹配表!$1:$1048576,22,0)</f>
        <v>浙江公司国网海量历史/准实时数据管理平台数据库6号虚拟机</v>
      </c>
      <c r="D29004" t="s">
        <v>13</v>
      </c>
      <c r="E29004">
        <v>5.11</v>
      </c>
      <c r="F29004" t="s">
        <v>40</v>
      </c>
      <c r="G29004" t="s">
        <v>25</v>
      </c>
      <c r="H29004" s="19"/>
      <c r="I29004" s="27"/>
      <c r="J29004" s="105"/>
      <c r="K29004" s="24"/>
    </row>
    <row r="29005" hidden="1" spans="1:11">
      <c r="A29005" t="s">
        <v>1383</v>
      </c>
      <c r="B29005"/>
      <c r="C29005" t="str">
        <f>VLOOKUP(A29005,匹配表!$1:$1048576,22,0)</f>
        <v>浙江公司国网海量历史/准实时数据管理平台数据库6号虚拟机</v>
      </c>
      <c r="D29005" t="s">
        <v>13</v>
      </c>
      <c r="E29005">
        <v>5.11</v>
      </c>
      <c r="F29005" t="s">
        <v>188</v>
      </c>
      <c r="G29005" t="s">
        <v>25</v>
      </c>
      <c r="H29005" s="19"/>
      <c r="I29005" s="27"/>
      <c r="J29005" s="105"/>
      <c r="K29005" s="24"/>
    </row>
    <row r="29006" hidden="1" spans="1:11">
      <c r="A29006" t="s">
        <v>1383</v>
      </c>
      <c r="B29006"/>
      <c r="C29006" t="str">
        <f>VLOOKUP(A29006,匹配表!$1:$1048576,22,0)</f>
        <v>浙江公司国网海量历史/准实时数据管理平台数据库6号虚拟机</v>
      </c>
      <c r="D29006" t="s">
        <v>13</v>
      </c>
      <c r="E29006">
        <v>5.11</v>
      </c>
      <c r="F29006" t="s">
        <v>42</v>
      </c>
      <c r="G29006" t="s">
        <v>25</v>
      </c>
      <c r="H29006" s="19"/>
      <c r="I29006" s="27"/>
      <c r="J29006" s="105"/>
      <c r="K29006" s="24"/>
    </row>
    <row r="29007" hidden="1" spans="1:11">
      <c r="A29007" t="s">
        <v>1383</v>
      </c>
      <c r="B29007"/>
      <c r="C29007" t="str">
        <f>VLOOKUP(A29007,匹配表!$1:$1048576,22,0)</f>
        <v>浙江公司国网海量历史/准实时数据管理平台数据库6号虚拟机</v>
      </c>
      <c r="D29007" t="s">
        <v>13</v>
      </c>
      <c r="E29007">
        <v>5.11</v>
      </c>
      <c r="F29007" t="s">
        <v>43</v>
      </c>
      <c r="G29007" t="s">
        <v>25</v>
      </c>
      <c r="H29007" s="19"/>
      <c r="I29007" s="27"/>
      <c r="J29007" s="105"/>
      <c r="K29007" s="24"/>
    </row>
    <row r="29008" hidden="1" spans="1:11">
      <c r="A29008" t="s">
        <v>1383</v>
      </c>
      <c r="B29008"/>
      <c r="C29008" t="str">
        <f>VLOOKUP(A29008,匹配表!$1:$1048576,22,0)</f>
        <v>浙江公司国网海量历史/准实时数据管理平台数据库6号虚拟机</v>
      </c>
      <c r="D29008" t="s">
        <v>13</v>
      </c>
      <c r="E29008">
        <v>5.11</v>
      </c>
      <c r="F29008" t="s">
        <v>230</v>
      </c>
      <c r="G29008" t="s">
        <v>25</v>
      </c>
      <c r="H29008" s="19"/>
      <c r="I29008" s="27"/>
      <c r="J29008" s="105"/>
      <c r="K29008" s="24"/>
    </row>
    <row r="29009" hidden="1" spans="1:11">
      <c r="A29009" t="s">
        <v>1383</v>
      </c>
      <c r="B29009"/>
      <c r="C29009" t="str">
        <f>VLOOKUP(A29009,匹配表!$1:$1048576,22,0)</f>
        <v>浙江公司国网海量历史/准实时数据管理平台数据库6号虚拟机</v>
      </c>
      <c r="D29009" t="s">
        <v>13</v>
      </c>
      <c r="E29009">
        <v>5.11</v>
      </c>
      <c r="F29009" t="s">
        <v>44</v>
      </c>
      <c r="G29009" t="s">
        <v>25</v>
      </c>
      <c r="H29009" s="19"/>
      <c r="I29009" s="27"/>
      <c r="J29009" s="105"/>
      <c r="K29009" s="24"/>
    </row>
    <row r="29010" hidden="1" spans="1:11">
      <c r="A29010" t="s">
        <v>1383</v>
      </c>
      <c r="B29010"/>
      <c r="C29010" t="str">
        <f>VLOOKUP(A29010,匹配表!$1:$1048576,22,0)</f>
        <v>浙江公司国网海量历史/准实时数据管理平台数据库6号虚拟机</v>
      </c>
      <c r="D29010" t="s">
        <v>13</v>
      </c>
      <c r="E29010">
        <v>5.11</v>
      </c>
      <c r="F29010" t="s">
        <v>45</v>
      </c>
      <c r="G29010" t="s">
        <v>25</v>
      </c>
      <c r="H29010" s="19"/>
      <c r="I29010" s="27"/>
      <c r="J29010" s="105"/>
      <c r="K29010" s="24"/>
    </row>
    <row r="29011" hidden="1" spans="1:11">
      <c r="A29011" t="s">
        <v>1383</v>
      </c>
      <c r="B29011"/>
      <c r="C29011" t="str">
        <f>VLOOKUP(A29011,匹配表!$1:$1048576,22,0)</f>
        <v>浙江公司国网海量历史/准实时数据管理平台数据库6号虚拟机</v>
      </c>
      <c r="D29011" t="s">
        <v>13</v>
      </c>
      <c r="E29011">
        <v>5.11</v>
      </c>
      <c r="F29011" t="s">
        <v>46</v>
      </c>
      <c r="G29011" t="s">
        <v>25</v>
      </c>
      <c r="H29011" s="19"/>
      <c r="I29011" s="27"/>
      <c r="J29011" s="105"/>
      <c r="K29011" s="24"/>
    </row>
    <row r="29012" hidden="1" spans="1:11">
      <c r="A29012" t="s">
        <v>1383</v>
      </c>
      <c r="B29012"/>
      <c r="C29012" t="str">
        <f>VLOOKUP(A29012,匹配表!$1:$1048576,22,0)</f>
        <v>浙江公司国网海量历史/准实时数据管理平台数据库6号虚拟机</v>
      </c>
      <c r="D29012" t="s">
        <v>13</v>
      </c>
      <c r="E29012">
        <v>5.11</v>
      </c>
      <c r="F29012" t="s">
        <v>231</v>
      </c>
      <c r="G29012" t="s">
        <v>25</v>
      </c>
      <c r="H29012" s="19"/>
      <c r="I29012" s="27"/>
      <c r="J29012" s="105"/>
      <c r="K29012" s="24"/>
    </row>
    <row r="29013" hidden="1" spans="1:11">
      <c r="A29013" t="s">
        <v>1383</v>
      </c>
      <c r="B29013"/>
      <c r="C29013" t="str">
        <f>VLOOKUP(A29013,匹配表!$1:$1048576,22,0)</f>
        <v>浙江公司国网海量历史/准实时数据管理平台数据库6号虚拟机</v>
      </c>
      <c r="D29013" t="s">
        <v>13</v>
      </c>
      <c r="E29013">
        <v>5.11</v>
      </c>
      <c r="F29013" t="s">
        <v>47</v>
      </c>
      <c r="G29013" t="s">
        <v>25</v>
      </c>
      <c r="H29013" s="19"/>
      <c r="I29013" s="27"/>
      <c r="J29013" s="105"/>
      <c r="K29013" s="24"/>
    </row>
    <row r="29014" hidden="1" spans="1:11">
      <c r="A29014" t="s">
        <v>1383</v>
      </c>
      <c r="B29014"/>
      <c r="C29014" t="str">
        <f>VLOOKUP(A29014,匹配表!$1:$1048576,22,0)</f>
        <v>浙江公司国网海量历史/准实时数据管理平台数据库6号虚拟机</v>
      </c>
      <c r="D29014" t="s">
        <v>13</v>
      </c>
      <c r="E29014">
        <v>5.11</v>
      </c>
      <c r="F29014" t="s">
        <v>48</v>
      </c>
      <c r="G29014" t="s">
        <v>25</v>
      </c>
      <c r="H29014" s="19"/>
      <c r="I29014" s="27"/>
      <c r="J29014" s="105"/>
      <c r="K29014" s="24"/>
    </row>
    <row r="29015" hidden="1" spans="1:11">
      <c r="A29015" t="s">
        <v>1383</v>
      </c>
      <c r="B29015"/>
      <c r="C29015" t="str">
        <f>VLOOKUP(A29015,匹配表!$1:$1048576,22,0)</f>
        <v>浙江公司国网海量历史/准实时数据管理平台数据库6号虚拟机</v>
      </c>
      <c r="D29015" t="s">
        <v>13</v>
      </c>
      <c r="E29015">
        <v>5.11</v>
      </c>
      <c r="F29015" t="s">
        <v>171</v>
      </c>
      <c r="G29015" t="s">
        <v>25</v>
      </c>
      <c r="H29015" s="19"/>
      <c r="I29015" s="27"/>
      <c r="J29015" s="105"/>
      <c r="K29015" s="24"/>
    </row>
    <row r="29016" hidden="1" spans="1:11">
      <c r="A29016" t="s">
        <v>1383</v>
      </c>
      <c r="B29016"/>
      <c r="C29016" t="str">
        <f>VLOOKUP(A29016,匹配表!$1:$1048576,22,0)</f>
        <v>浙江公司国网海量历史/准实时数据管理平台数据库6号虚拟机</v>
      </c>
      <c r="D29016" t="s">
        <v>13</v>
      </c>
      <c r="E29016">
        <v>5.11</v>
      </c>
      <c r="F29016" t="s">
        <v>232</v>
      </c>
      <c r="G29016" t="s">
        <v>25</v>
      </c>
      <c r="H29016" s="19"/>
      <c r="I29016" s="27"/>
      <c r="J29016" s="105"/>
      <c r="K29016" s="24"/>
    </row>
    <row r="29017" hidden="1" spans="1:11">
      <c r="A29017" t="s">
        <v>1383</v>
      </c>
      <c r="B29017"/>
      <c r="C29017" t="str">
        <f>VLOOKUP(A29017,匹配表!$1:$1048576,22,0)</f>
        <v>浙江公司国网海量历史/准实时数据管理平台数据库6号虚拟机</v>
      </c>
      <c r="D29017" t="s">
        <v>13</v>
      </c>
      <c r="E29017">
        <v>5.11</v>
      </c>
      <c r="F29017" t="s">
        <v>50</v>
      </c>
      <c r="G29017" t="s">
        <v>25</v>
      </c>
      <c r="H29017" s="19"/>
      <c r="I29017" s="27"/>
      <c r="J29017" s="105"/>
      <c r="K29017" s="24"/>
    </row>
    <row r="29018" hidden="1" spans="1:11">
      <c r="A29018" t="s">
        <v>1383</v>
      </c>
      <c r="B29018"/>
      <c r="C29018" t="str">
        <f>VLOOKUP(A29018,匹配表!$1:$1048576,22,0)</f>
        <v>浙江公司国网海量历史/准实时数据管理平台数据库6号虚拟机</v>
      </c>
      <c r="D29018" t="s">
        <v>13</v>
      </c>
      <c r="E29018">
        <v>5.11</v>
      </c>
      <c r="F29018" t="s">
        <v>54</v>
      </c>
      <c r="G29018" t="s">
        <v>25</v>
      </c>
      <c r="H29018" s="19"/>
      <c r="I29018" s="27"/>
      <c r="J29018" s="105"/>
      <c r="K29018" s="24"/>
    </row>
    <row r="29019" hidden="1" spans="1:11">
      <c r="A29019" t="s">
        <v>1383</v>
      </c>
      <c r="B29019"/>
      <c r="C29019" t="str">
        <f>VLOOKUP(A29019,匹配表!$1:$1048576,22,0)</f>
        <v>浙江公司国网海量历史/准实时数据管理平台数据库6号虚拟机</v>
      </c>
      <c r="D29019" t="s">
        <v>13</v>
      </c>
      <c r="E29019">
        <v>5.11</v>
      </c>
      <c r="F29019" t="s">
        <v>55</v>
      </c>
      <c r="G29019" t="s">
        <v>25</v>
      </c>
      <c r="H29019" s="19"/>
      <c r="I29019" s="27"/>
      <c r="J29019" s="105"/>
      <c r="K29019" s="24"/>
    </row>
    <row r="29020" hidden="1" spans="1:11">
      <c r="A29020" t="s">
        <v>1383</v>
      </c>
      <c r="B29020"/>
      <c r="C29020" t="str">
        <f>VLOOKUP(A29020,匹配表!$1:$1048576,22,0)</f>
        <v>浙江公司国网海量历史/准实时数据管理平台数据库6号虚拟机</v>
      </c>
      <c r="D29020" t="s">
        <v>13</v>
      </c>
      <c r="E29020">
        <v>5.11</v>
      </c>
      <c r="F29020" t="s">
        <v>59</v>
      </c>
      <c r="G29020" t="s">
        <v>25</v>
      </c>
      <c r="H29020" s="19"/>
      <c r="I29020" s="27"/>
      <c r="J29020" s="105"/>
      <c r="K29020" s="24"/>
    </row>
    <row r="29021" hidden="1" spans="1:11">
      <c r="A29021" t="s">
        <v>1383</v>
      </c>
      <c r="B29021"/>
      <c r="C29021" t="str">
        <f>VLOOKUP(A29021,匹配表!$1:$1048576,22,0)</f>
        <v>浙江公司国网海量历史/准实时数据管理平台数据库6号虚拟机</v>
      </c>
      <c r="D29021" t="s">
        <v>13</v>
      </c>
      <c r="E29021">
        <v>5.11</v>
      </c>
      <c r="F29021" t="s">
        <v>60</v>
      </c>
      <c r="G29021" t="s">
        <v>25</v>
      </c>
      <c r="H29021" s="19"/>
      <c r="I29021" s="27"/>
      <c r="J29021" s="105"/>
      <c r="K29021" s="24"/>
    </row>
    <row r="29022" hidden="1" spans="1:11">
      <c r="A29022" t="s">
        <v>1383</v>
      </c>
      <c r="B29022"/>
      <c r="C29022" t="str">
        <f>VLOOKUP(A29022,匹配表!$1:$1048576,22,0)</f>
        <v>浙江公司国网海量历史/准实时数据管理平台数据库6号虚拟机</v>
      </c>
      <c r="D29022" t="s">
        <v>13</v>
      </c>
      <c r="E29022">
        <v>5.11</v>
      </c>
      <c r="F29022" t="s">
        <v>233</v>
      </c>
      <c r="G29022" t="s">
        <v>25</v>
      </c>
      <c r="H29022" s="19"/>
      <c r="I29022" s="27"/>
      <c r="J29022" s="105"/>
      <c r="K29022" s="24"/>
    </row>
    <row r="29023" hidden="1" spans="1:11">
      <c r="A29023" t="s">
        <v>1383</v>
      </c>
      <c r="B29023"/>
      <c r="C29023" t="str">
        <f>VLOOKUP(A29023,匹配表!$1:$1048576,22,0)</f>
        <v>浙江公司国网海量历史/准实时数据管理平台数据库6号虚拟机</v>
      </c>
      <c r="D29023" t="s">
        <v>13</v>
      </c>
      <c r="E29023">
        <v>5.11</v>
      </c>
      <c r="F29023" t="s">
        <v>61</v>
      </c>
      <c r="G29023" t="s">
        <v>25</v>
      </c>
      <c r="H29023" s="19"/>
      <c r="I29023" s="27"/>
      <c r="J29023" s="105"/>
      <c r="K29023" s="24"/>
    </row>
    <row r="29024" hidden="1" spans="1:11">
      <c r="A29024" t="s">
        <v>1383</v>
      </c>
      <c r="B29024"/>
      <c r="C29024" t="str">
        <f>VLOOKUP(A29024,匹配表!$1:$1048576,22,0)</f>
        <v>浙江公司国网海量历史/准实时数据管理平台数据库6号虚拟机</v>
      </c>
      <c r="D29024" t="s">
        <v>13</v>
      </c>
      <c r="E29024">
        <v>5.11</v>
      </c>
      <c r="F29024" t="s">
        <v>63</v>
      </c>
      <c r="G29024" t="s">
        <v>25</v>
      </c>
      <c r="H29024" s="19"/>
      <c r="I29024" s="27"/>
      <c r="J29024" s="105"/>
      <c r="K29024" s="24"/>
    </row>
    <row r="29025" hidden="1" spans="1:11">
      <c r="A29025" t="s">
        <v>1383</v>
      </c>
      <c r="B29025"/>
      <c r="C29025" t="str">
        <f>VLOOKUP(A29025,匹配表!$1:$1048576,22,0)</f>
        <v>浙江公司国网海量历史/准实时数据管理平台数据库6号虚拟机</v>
      </c>
      <c r="D29025" t="s">
        <v>13</v>
      </c>
      <c r="E29025">
        <v>5.11</v>
      </c>
      <c r="F29025" t="s">
        <v>121</v>
      </c>
      <c r="G29025" t="s">
        <v>25</v>
      </c>
      <c r="H29025" s="19"/>
      <c r="I29025" s="27"/>
      <c r="J29025" s="105"/>
      <c r="K29025" s="24"/>
    </row>
    <row r="29026" hidden="1" spans="1:11">
      <c r="A29026" t="s">
        <v>1383</v>
      </c>
      <c r="B29026"/>
      <c r="C29026" t="str">
        <f>VLOOKUP(A29026,匹配表!$1:$1048576,22,0)</f>
        <v>浙江公司国网海量历史/准实时数据管理平台数据库6号虚拟机</v>
      </c>
      <c r="D29026" t="s">
        <v>13</v>
      </c>
      <c r="E29026">
        <v>5.11</v>
      </c>
      <c r="F29026" t="s">
        <v>122</v>
      </c>
      <c r="G29026" t="s">
        <v>25</v>
      </c>
      <c r="H29026" s="19"/>
      <c r="I29026" s="27"/>
      <c r="J29026" s="105"/>
      <c r="K29026" s="24"/>
    </row>
    <row r="29027" hidden="1" spans="1:11">
      <c r="A29027" t="s">
        <v>1383</v>
      </c>
      <c r="B29027"/>
      <c r="C29027" t="str">
        <f>VLOOKUP(A29027,匹配表!$1:$1048576,22,0)</f>
        <v>浙江公司国网海量历史/准实时数据管理平台数据库6号虚拟机</v>
      </c>
      <c r="D29027" t="s">
        <v>13</v>
      </c>
      <c r="E29027">
        <v>5.11</v>
      </c>
      <c r="F29027" t="s">
        <v>234</v>
      </c>
      <c r="G29027" t="s">
        <v>25</v>
      </c>
      <c r="H29027" s="19"/>
      <c r="I29027" s="27"/>
      <c r="J29027" s="105"/>
      <c r="K29027" s="24"/>
    </row>
    <row r="29028" hidden="1" spans="1:11">
      <c r="A29028" t="s">
        <v>1383</v>
      </c>
      <c r="B29028"/>
      <c r="C29028" t="str">
        <f>VLOOKUP(A29028,匹配表!$1:$1048576,22,0)</f>
        <v>浙江公司国网海量历史/准实时数据管理平台数据库6号虚拟机</v>
      </c>
      <c r="D29028" t="s">
        <v>13</v>
      </c>
      <c r="E29028">
        <v>5.11</v>
      </c>
      <c r="F29028" t="s">
        <v>70</v>
      </c>
      <c r="G29028" t="s">
        <v>25</v>
      </c>
      <c r="H29028" s="19"/>
      <c r="I29028" s="27"/>
      <c r="J29028" s="105"/>
      <c r="K29028" s="24"/>
    </row>
    <row r="29029" hidden="1" spans="1:11">
      <c r="A29029" t="s">
        <v>1383</v>
      </c>
      <c r="B29029"/>
      <c r="C29029" t="str">
        <f>VLOOKUP(A29029,匹配表!$1:$1048576,22,0)</f>
        <v>浙江公司国网海量历史/准实时数据管理平台数据库6号虚拟机</v>
      </c>
      <c r="D29029" t="s">
        <v>13</v>
      </c>
      <c r="E29029">
        <v>5.11</v>
      </c>
      <c r="F29029" t="s">
        <v>71</v>
      </c>
      <c r="G29029" t="s">
        <v>25</v>
      </c>
      <c r="H29029" s="19"/>
      <c r="I29029" s="27"/>
      <c r="J29029" s="105"/>
      <c r="K29029" s="24"/>
    </row>
    <row r="29030" spans="1:12">
      <c r="A29030" s="16" t="s">
        <v>1384</v>
      </c>
      <c r="B29030" s="17" t="str">
        <f>VLOOKUP(A29030,匹配表!$1:$1048576,24,0)</f>
        <v>裴旭斌</v>
      </c>
      <c r="C29030" s="16" t="str">
        <f>VLOOKUP(A29030,匹配表!$1:$1048576,22,0)</f>
        <v>浙江公司国网海量历史/准实时数据管理平台5号虚拟机</v>
      </c>
      <c r="D29030" s="16" t="s">
        <v>13</v>
      </c>
      <c r="E29030" s="16">
        <v>6.9</v>
      </c>
      <c r="F29030" s="16" t="s">
        <v>18</v>
      </c>
      <c r="G29030" s="16" t="s">
        <v>16</v>
      </c>
      <c r="H29030" s="19" t="s">
        <v>19</v>
      </c>
      <c r="I29030" s="27" t="s">
        <v>76</v>
      </c>
      <c r="J29030" s="46" t="s">
        <v>21</v>
      </c>
      <c r="K29030" s="16"/>
      <c r="L29030" s="16"/>
    </row>
    <row r="29031" spans="1:12">
      <c r="A29031" s="16" t="s">
        <v>1384</v>
      </c>
      <c r="B29031" s="17" t="str">
        <f>VLOOKUP(A29031,匹配表!$1:$1048576,24,0)</f>
        <v>裴旭斌</v>
      </c>
      <c r="C29031" s="16" t="str">
        <f>VLOOKUP(A29031,匹配表!$1:$1048576,22,0)</f>
        <v>浙江公司国网海量历史/准实时数据管理平台5号虚拟机</v>
      </c>
      <c r="D29031" s="16" t="s">
        <v>13</v>
      </c>
      <c r="E29031" s="16">
        <v>6.9</v>
      </c>
      <c r="F29031" s="16" t="s">
        <v>137</v>
      </c>
      <c r="G29031" s="16" t="s">
        <v>16</v>
      </c>
      <c r="H29031" s="19" t="s">
        <v>186</v>
      </c>
      <c r="I29031" s="23" t="s">
        <v>612</v>
      </c>
      <c r="J29031" s="50" t="s">
        <v>155</v>
      </c>
      <c r="K29031" s="19"/>
      <c r="L29031" s="16"/>
    </row>
    <row r="29032" hidden="1" spans="1:11">
      <c r="A29032" t="s">
        <v>1384</v>
      </c>
      <c r="B29032"/>
      <c r="C29032" t="str">
        <f>VLOOKUP(A29032,匹配表!$1:$1048576,22,0)</f>
        <v>浙江公司国网海量历史/准实时数据管理平台5号虚拟机</v>
      </c>
      <c r="D29032" t="s">
        <v>13</v>
      </c>
      <c r="E29032">
        <v>6.9</v>
      </c>
      <c r="F29032" t="s">
        <v>24</v>
      </c>
      <c r="G29032" t="s">
        <v>25</v>
      </c>
      <c r="H29032" s="19"/>
      <c r="I29032" s="27"/>
      <c r="J29032" s="105"/>
      <c r="K29032" s="24"/>
    </row>
    <row r="29033" hidden="1" spans="1:11">
      <c r="A29033" t="s">
        <v>1384</v>
      </c>
      <c r="B29033"/>
      <c r="C29033" t="str">
        <f>VLOOKUP(A29033,匹配表!$1:$1048576,22,0)</f>
        <v>浙江公司国网海量历史/准实时数据管理平台5号虚拟机</v>
      </c>
      <c r="D29033" t="s">
        <v>13</v>
      </c>
      <c r="E29033">
        <v>6.9</v>
      </c>
      <c r="F29033" t="s">
        <v>26</v>
      </c>
      <c r="G29033" t="s">
        <v>25</v>
      </c>
      <c r="H29033" s="19"/>
      <c r="I29033" s="27"/>
      <c r="J29033" s="105"/>
      <c r="K29033" s="24"/>
    </row>
    <row r="29034" hidden="1" spans="1:11">
      <c r="A29034" t="s">
        <v>1384</v>
      </c>
      <c r="B29034"/>
      <c r="C29034" t="str">
        <f>VLOOKUP(A29034,匹配表!$1:$1048576,22,0)</f>
        <v>浙江公司国网海量历史/准实时数据管理平台5号虚拟机</v>
      </c>
      <c r="D29034" t="s">
        <v>13</v>
      </c>
      <c r="E29034">
        <v>6.9</v>
      </c>
      <c r="F29034" t="s">
        <v>98</v>
      </c>
      <c r="G29034" t="s">
        <v>25</v>
      </c>
      <c r="H29034" s="19"/>
      <c r="I29034" s="27"/>
      <c r="J29034" s="105"/>
      <c r="K29034" s="24"/>
    </row>
    <row r="29035" hidden="1" spans="1:11">
      <c r="A29035" t="s">
        <v>1384</v>
      </c>
      <c r="B29035"/>
      <c r="C29035" t="str">
        <f>VLOOKUP(A29035,匹配表!$1:$1048576,22,0)</f>
        <v>浙江公司国网海量历史/准实时数据管理平台5号虚拟机</v>
      </c>
      <c r="D29035" t="s">
        <v>13</v>
      </c>
      <c r="E29035">
        <v>6.9</v>
      </c>
      <c r="F29035" t="s">
        <v>28</v>
      </c>
      <c r="G29035" t="s">
        <v>25</v>
      </c>
      <c r="H29035" s="19"/>
      <c r="I29035" s="27"/>
      <c r="J29035" s="105"/>
      <c r="K29035" s="24"/>
    </row>
    <row r="29036" hidden="1" spans="1:11">
      <c r="A29036" t="s">
        <v>1384</v>
      </c>
      <c r="B29036"/>
      <c r="C29036" t="str">
        <f>VLOOKUP(A29036,匹配表!$1:$1048576,22,0)</f>
        <v>浙江公司国网海量历史/准实时数据管理平台5号虚拟机</v>
      </c>
      <c r="D29036" t="s">
        <v>13</v>
      </c>
      <c r="E29036">
        <v>6.9</v>
      </c>
      <c r="F29036" t="s">
        <v>29</v>
      </c>
      <c r="G29036" t="s">
        <v>25</v>
      </c>
      <c r="H29036" s="19"/>
      <c r="I29036" s="27"/>
      <c r="J29036" s="105"/>
      <c r="K29036" s="24"/>
    </row>
    <row r="29037" hidden="1" spans="1:11">
      <c r="A29037" t="s">
        <v>1384</v>
      </c>
      <c r="B29037"/>
      <c r="C29037" t="str">
        <f>VLOOKUP(A29037,匹配表!$1:$1048576,22,0)</f>
        <v>浙江公司国网海量历史/准实时数据管理平台5号虚拟机</v>
      </c>
      <c r="D29037" t="s">
        <v>13</v>
      </c>
      <c r="E29037">
        <v>6.9</v>
      </c>
      <c r="F29037" t="s">
        <v>30</v>
      </c>
      <c r="G29037" t="s">
        <v>25</v>
      </c>
      <c r="H29037" s="19"/>
      <c r="I29037" s="27"/>
      <c r="J29037" s="105"/>
      <c r="K29037" s="24"/>
    </row>
    <row r="29038" hidden="1" spans="1:11">
      <c r="A29038" t="s">
        <v>1384</v>
      </c>
      <c r="B29038"/>
      <c r="C29038" t="str">
        <f>VLOOKUP(A29038,匹配表!$1:$1048576,22,0)</f>
        <v>浙江公司国网海量历史/准实时数据管理平台5号虚拟机</v>
      </c>
      <c r="D29038" t="s">
        <v>13</v>
      </c>
      <c r="E29038">
        <v>6.9</v>
      </c>
      <c r="F29038" t="s">
        <v>33</v>
      </c>
      <c r="G29038" t="s">
        <v>25</v>
      </c>
      <c r="H29038" s="19"/>
      <c r="I29038" s="27"/>
      <c r="J29038" s="105"/>
      <c r="K29038" s="24"/>
    </row>
    <row r="29039" hidden="1" spans="1:11">
      <c r="A29039" t="s">
        <v>1384</v>
      </c>
      <c r="B29039"/>
      <c r="C29039" t="str">
        <f>VLOOKUP(A29039,匹配表!$1:$1048576,22,0)</f>
        <v>浙江公司国网海量历史/准实时数据管理平台5号虚拟机</v>
      </c>
      <c r="D29039" t="s">
        <v>13</v>
      </c>
      <c r="E29039">
        <v>6.9</v>
      </c>
      <c r="F29039" t="s">
        <v>34</v>
      </c>
      <c r="G29039" t="s">
        <v>25</v>
      </c>
      <c r="H29039" s="19"/>
      <c r="I29039" s="27"/>
      <c r="J29039" s="105"/>
      <c r="K29039" s="24"/>
    </row>
    <row r="29040" hidden="1" spans="1:11">
      <c r="A29040" t="s">
        <v>1384</v>
      </c>
      <c r="B29040"/>
      <c r="C29040" t="str">
        <f>VLOOKUP(A29040,匹配表!$1:$1048576,22,0)</f>
        <v>浙江公司国网海量历史/准实时数据管理平台5号虚拟机</v>
      </c>
      <c r="D29040" t="s">
        <v>13</v>
      </c>
      <c r="E29040">
        <v>6.9</v>
      </c>
      <c r="F29040" t="s">
        <v>35</v>
      </c>
      <c r="G29040" t="s">
        <v>25</v>
      </c>
      <c r="H29040" s="19"/>
      <c r="I29040" s="27"/>
      <c r="J29040" s="105"/>
      <c r="K29040" s="24"/>
    </row>
    <row r="29041" hidden="1" spans="1:11">
      <c r="A29041" t="s">
        <v>1384</v>
      </c>
      <c r="B29041"/>
      <c r="C29041" t="str">
        <f>VLOOKUP(A29041,匹配表!$1:$1048576,22,0)</f>
        <v>浙江公司国网海量历史/准实时数据管理平台5号虚拟机</v>
      </c>
      <c r="D29041" t="s">
        <v>13</v>
      </c>
      <c r="E29041">
        <v>6.9</v>
      </c>
      <c r="F29041" t="s">
        <v>36</v>
      </c>
      <c r="G29041" t="s">
        <v>25</v>
      </c>
      <c r="H29041" s="19"/>
      <c r="I29041" s="27"/>
      <c r="J29041" s="105"/>
      <c r="K29041" s="24"/>
    </row>
    <row r="29042" hidden="1" spans="1:11">
      <c r="A29042" t="s">
        <v>1384</v>
      </c>
      <c r="B29042"/>
      <c r="C29042" t="str">
        <f>VLOOKUP(A29042,匹配表!$1:$1048576,22,0)</f>
        <v>浙江公司国网海量历史/准实时数据管理平台5号虚拟机</v>
      </c>
      <c r="D29042" t="s">
        <v>13</v>
      </c>
      <c r="E29042">
        <v>6.9</v>
      </c>
      <c r="F29042" t="s">
        <v>37</v>
      </c>
      <c r="G29042" t="s">
        <v>25</v>
      </c>
      <c r="H29042" s="19"/>
      <c r="I29042" s="27"/>
      <c r="J29042" s="105"/>
      <c r="K29042" s="24"/>
    </row>
    <row r="29043" hidden="1" spans="1:11">
      <c r="A29043" t="s">
        <v>1384</v>
      </c>
      <c r="B29043"/>
      <c r="C29043" t="str">
        <f>VLOOKUP(A29043,匹配表!$1:$1048576,22,0)</f>
        <v>浙江公司国网海量历史/准实时数据管理平台5号虚拟机</v>
      </c>
      <c r="D29043" t="s">
        <v>13</v>
      </c>
      <c r="E29043">
        <v>6.9</v>
      </c>
      <c r="F29043" t="s">
        <v>101</v>
      </c>
      <c r="G29043" t="s">
        <v>25</v>
      </c>
      <c r="H29043" s="19"/>
      <c r="I29043" s="27"/>
      <c r="J29043" s="105"/>
      <c r="K29043" s="24"/>
    </row>
    <row r="29044" hidden="1" spans="1:11">
      <c r="A29044" t="s">
        <v>1384</v>
      </c>
      <c r="B29044"/>
      <c r="C29044" t="str">
        <f>VLOOKUP(A29044,匹配表!$1:$1048576,22,0)</f>
        <v>浙江公司国网海量历史/准实时数据管理平台5号虚拟机</v>
      </c>
      <c r="D29044" t="s">
        <v>13</v>
      </c>
      <c r="E29044">
        <v>6.9</v>
      </c>
      <c r="F29044" t="s">
        <v>102</v>
      </c>
      <c r="G29044" t="s">
        <v>25</v>
      </c>
      <c r="H29044" s="19"/>
      <c r="I29044" s="27"/>
      <c r="J29044" s="105"/>
      <c r="K29044" s="24"/>
    </row>
    <row r="29045" hidden="1" spans="1:11">
      <c r="A29045" t="s">
        <v>1384</v>
      </c>
      <c r="B29045"/>
      <c r="C29045" t="str">
        <f>VLOOKUP(A29045,匹配表!$1:$1048576,22,0)</f>
        <v>浙江公司国网海量历史/准实时数据管理平台5号虚拟机</v>
      </c>
      <c r="D29045" t="s">
        <v>13</v>
      </c>
      <c r="E29045">
        <v>6.9</v>
      </c>
      <c r="F29045" t="s">
        <v>40</v>
      </c>
      <c r="G29045" t="s">
        <v>25</v>
      </c>
      <c r="H29045" s="19"/>
      <c r="I29045" s="27"/>
      <c r="J29045" s="105"/>
      <c r="K29045" s="24"/>
    </row>
    <row r="29046" hidden="1" spans="1:11">
      <c r="A29046" t="s">
        <v>1384</v>
      </c>
      <c r="B29046"/>
      <c r="C29046" t="str">
        <f>VLOOKUP(A29046,匹配表!$1:$1048576,22,0)</f>
        <v>浙江公司国网海量历史/准实时数据管理平台5号虚拟机</v>
      </c>
      <c r="D29046" t="s">
        <v>13</v>
      </c>
      <c r="E29046">
        <v>6.9</v>
      </c>
      <c r="F29046" t="s">
        <v>42</v>
      </c>
      <c r="G29046" t="s">
        <v>25</v>
      </c>
      <c r="H29046" s="19"/>
      <c r="I29046" s="27"/>
      <c r="J29046" s="105"/>
      <c r="K29046" s="24"/>
    </row>
    <row r="29047" hidden="1" spans="1:11">
      <c r="A29047" t="s">
        <v>1384</v>
      </c>
      <c r="B29047"/>
      <c r="C29047" t="str">
        <f>VLOOKUP(A29047,匹配表!$1:$1048576,22,0)</f>
        <v>浙江公司国网海量历史/准实时数据管理平台5号虚拟机</v>
      </c>
      <c r="D29047" t="s">
        <v>13</v>
      </c>
      <c r="E29047">
        <v>6.9</v>
      </c>
      <c r="F29047" t="s">
        <v>43</v>
      </c>
      <c r="G29047" t="s">
        <v>25</v>
      </c>
      <c r="H29047" s="19"/>
      <c r="I29047" s="27"/>
      <c r="J29047" s="105"/>
      <c r="K29047" s="24"/>
    </row>
    <row r="29048" hidden="1" spans="1:11">
      <c r="A29048" t="s">
        <v>1384</v>
      </c>
      <c r="B29048"/>
      <c r="C29048" t="str">
        <f>VLOOKUP(A29048,匹配表!$1:$1048576,22,0)</f>
        <v>浙江公司国网海量历史/准实时数据管理平台5号虚拟机</v>
      </c>
      <c r="D29048" t="s">
        <v>13</v>
      </c>
      <c r="E29048">
        <v>6.9</v>
      </c>
      <c r="F29048" t="s">
        <v>45</v>
      </c>
      <c r="G29048" t="s">
        <v>25</v>
      </c>
      <c r="H29048" s="19"/>
      <c r="I29048" s="27"/>
      <c r="J29048" s="105"/>
      <c r="K29048" s="24"/>
    </row>
    <row r="29049" hidden="1" spans="1:11">
      <c r="A29049" t="s">
        <v>1384</v>
      </c>
      <c r="B29049"/>
      <c r="C29049" t="str">
        <f>VLOOKUP(A29049,匹配表!$1:$1048576,22,0)</f>
        <v>浙江公司国网海量历史/准实时数据管理平台5号虚拟机</v>
      </c>
      <c r="D29049" t="s">
        <v>13</v>
      </c>
      <c r="E29049">
        <v>6.9</v>
      </c>
      <c r="F29049" t="s">
        <v>46</v>
      </c>
      <c r="G29049" t="s">
        <v>25</v>
      </c>
      <c r="H29049" s="19"/>
      <c r="I29049" s="27"/>
      <c r="J29049" s="105"/>
      <c r="K29049" s="24"/>
    </row>
    <row r="29050" hidden="1" spans="1:11">
      <c r="A29050" t="s">
        <v>1384</v>
      </c>
      <c r="B29050"/>
      <c r="C29050" t="str">
        <f>VLOOKUP(A29050,匹配表!$1:$1048576,22,0)</f>
        <v>浙江公司国网海量历史/准实时数据管理平台5号虚拟机</v>
      </c>
      <c r="D29050" t="s">
        <v>13</v>
      </c>
      <c r="E29050">
        <v>6.9</v>
      </c>
      <c r="F29050" t="s">
        <v>47</v>
      </c>
      <c r="G29050" t="s">
        <v>25</v>
      </c>
      <c r="H29050" s="19"/>
      <c r="I29050" s="27"/>
      <c r="J29050" s="105"/>
      <c r="K29050" s="24"/>
    </row>
    <row r="29051" hidden="1" spans="1:11">
      <c r="A29051" t="s">
        <v>1384</v>
      </c>
      <c r="B29051"/>
      <c r="C29051" t="str">
        <f>VLOOKUP(A29051,匹配表!$1:$1048576,22,0)</f>
        <v>浙江公司国网海量历史/准实时数据管理平台5号虚拟机</v>
      </c>
      <c r="D29051" t="s">
        <v>13</v>
      </c>
      <c r="E29051">
        <v>6.9</v>
      </c>
      <c r="F29051" t="s">
        <v>48</v>
      </c>
      <c r="G29051" t="s">
        <v>25</v>
      </c>
      <c r="H29051" s="19"/>
      <c r="I29051" s="27"/>
      <c r="J29051" s="105"/>
      <c r="K29051" s="24"/>
    </row>
    <row r="29052" hidden="1" spans="1:11">
      <c r="A29052" t="s">
        <v>1384</v>
      </c>
      <c r="B29052"/>
      <c r="C29052" t="str">
        <f>VLOOKUP(A29052,匹配表!$1:$1048576,22,0)</f>
        <v>浙江公司国网海量历史/准实时数据管理平台5号虚拟机</v>
      </c>
      <c r="D29052" t="s">
        <v>13</v>
      </c>
      <c r="E29052">
        <v>6.9</v>
      </c>
      <c r="F29052" t="s">
        <v>171</v>
      </c>
      <c r="G29052" t="s">
        <v>25</v>
      </c>
      <c r="H29052" s="19"/>
      <c r="I29052" s="27"/>
      <c r="J29052" s="105"/>
      <c r="K29052" s="24"/>
    </row>
    <row r="29053" hidden="1" spans="1:11">
      <c r="A29053" t="s">
        <v>1384</v>
      </c>
      <c r="B29053"/>
      <c r="C29053" t="str">
        <f>VLOOKUP(A29053,匹配表!$1:$1048576,22,0)</f>
        <v>浙江公司国网海量历史/准实时数据管理平台5号虚拟机</v>
      </c>
      <c r="D29053" t="s">
        <v>13</v>
      </c>
      <c r="E29053">
        <v>6.9</v>
      </c>
      <c r="F29053" t="s">
        <v>50</v>
      </c>
      <c r="G29053" t="s">
        <v>25</v>
      </c>
      <c r="H29053" s="19"/>
      <c r="I29053" s="27"/>
      <c r="J29053" s="105"/>
      <c r="K29053" s="24"/>
    </row>
    <row r="29054" hidden="1" spans="1:11">
      <c r="A29054" t="s">
        <v>1384</v>
      </c>
      <c r="B29054"/>
      <c r="C29054" t="str">
        <f>VLOOKUP(A29054,匹配表!$1:$1048576,22,0)</f>
        <v>浙江公司国网海量历史/准实时数据管理平台5号虚拟机</v>
      </c>
      <c r="D29054" t="s">
        <v>13</v>
      </c>
      <c r="E29054">
        <v>6.9</v>
      </c>
      <c r="F29054" t="s">
        <v>51</v>
      </c>
      <c r="G29054" t="s">
        <v>25</v>
      </c>
      <c r="H29054" s="19"/>
      <c r="I29054" s="27"/>
      <c r="J29054" s="105"/>
      <c r="K29054" s="24"/>
    </row>
    <row r="29055" hidden="1" spans="1:11">
      <c r="A29055" t="s">
        <v>1384</v>
      </c>
      <c r="B29055"/>
      <c r="C29055" t="str">
        <f>VLOOKUP(A29055,匹配表!$1:$1048576,22,0)</f>
        <v>浙江公司国网海量历史/准实时数据管理平台5号虚拟机</v>
      </c>
      <c r="D29055" t="s">
        <v>13</v>
      </c>
      <c r="E29055">
        <v>6.9</v>
      </c>
      <c r="F29055" t="s">
        <v>172</v>
      </c>
      <c r="G29055" t="s">
        <v>25</v>
      </c>
      <c r="H29055" s="19"/>
      <c r="I29055" s="27"/>
      <c r="J29055" s="105"/>
      <c r="K29055" s="24"/>
    </row>
    <row r="29056" hidden="1" spans="1:11">
      <c r="A29056" t="s">
        <v>1384</v>
      </c>
      <c r="B29056"/>
      <c r="C29056" t="str">
        <f>VLOOKUP(A29056,匹配表!$1:$1048576,22,0)</f>
        <v>浙江公司国网海量历史/准实时数据管理平台5号虚拟机</v>
      </c>
      <c r="D29056" t="s">
        <v>13</v>
      </c>
      <c r="E29056">
        <v>6.9</v>
      </c>
      <c r="F29056" t="s">
        <v>54</v>
      </c>
      <c r="G29056" t="s">
        <v>25</v>
      </c>
      <c r="H29056" s="19"/>
      <c r="I29056" s="27"/>
      <c r="J29056" s="105"/>
      <c r="K29056" s="24"/>
    </row>
    <row r="29057" hidden="1" spans="1:11">
      <c r="A29057" t="s">
        <v>1384</v>
      </c>
      <c r="B29057"/>
      <c r="C29057" t="str">
        <f>VLOOKUP(A29057,匹配表!$1:$1048576,22,0)</f>
        <v>浙江公司国网海量历史/准实时数据管理平台5号虚拟机</v>
      </c>
      <c r="D29057" t="s">
        <v>13</v>
      </c>
      <c r="E29057">
        <v>6.9</v>
      </c>
      <c r="F29057" t="s">
        <v>55</v>
      </c>
      <c r="G29057" t="s">
        <v>25</v>
      </c>
      <c r="H29057" s="19"/>
      <c r="I29057" s="27"/>
      <c r="J29057" s="105"/>
      <c r="K29057" s="24"/>
    </row>
    <row r="29058" hidden="1" spans="1:11">
      <c r="A29058" t="s">
        <v>1384</v>
      </c>
      <c r="B29058"/>
      <c r="C29058" t="str">
        <f>VLOOKUP(A29058,匹配表!$1:$1048576,22,0)</f>
        <v>浙江公司国网海量历史/准实时数据管理平台5号虚拟机</v>
      </c>
      <c r="D29058" t="s">
        <v>13</v>
      </c>
      <c r="E29058">
        <v>6.9</v>
      </c>
      <c r="F29058" t="s">
        <v>56</v>
      </c>
      <c r="G29058" t="s">
        <v>25</v>
      </c>
      <c r="H29058" s="19"/>
      <c r="I29058" s="27"/>
      <c r="J29058" s="105"/>
      <c r="K29058" s="24"/>
    </row>
    <row r="29059" hidden="1" spans="1:11">
      <c r="A29059" t="s">
        <v>1384</v>
      </c>
      <c r="B29059"/>
      <c r="C29059" t="str">
        <f>VLOOKUP(A29059,匹配表!$1:$1048576,22,0)</f>
        <v>浙江公司国网海量历史/准实时数据管理平台5号虚拟机</v>
      </c>
      <c r="D29059" t="s">
        <v>13</v>
      </c>
      <c r="E29059">
        <v>6.9</v>
      </c>
      <c r="F29059" t="s">
        <v>57</v>
      </c>
      <c r="G29059" t="s">
        <v>25</v>
      </c>
      <c r="H29059" s="19"/>
      <c r="I29059" s="27"/>
      <c r="J29059" s="105"/>
      <c r="K29059" s="24"/>
    </row>
    <row r="29060" hidden="1" spans="1:11">
      <c r="A29060" t="s">
        <v>1384</v>
      </c>
      <c r="B29060"/>
      <c r="C29060" t="str">
        <f>VLOOKUP(A29060,匹配表!$1:$1048576,22,0)</f>
        <v>浙江公司国网海量历史/准实时数据管理平台5号虚拟机</v>
      </c>
      <c r="D29060" t="s">
        <v>13</v>
      </c>
      <c r="E29060">
        <v>6.9</v>
      </c>
      <c r="F29060" t="s">
        <v>59</v>
      </c>
      <c r="G29060" t="s">
        <v>25</v>
      </c>
      <c r="H29060" s="19"/>
      <c r="I29060" s="27"/>
      <c r="J29060" s="105"/>
      <c r="K29060" s="24"/>
    </row>
    <row r="29061" hidden="1" spans="1:11">
      <c r="A29061" t="s">
        <v>1384</v>
      </c>
      <c r="B29061"/>
      <c r="C29061" t="str">
        <f>VLOOKUP(A29061,匹配表!$1:$1048576,22,0)</f>
        <v>浙江公司国网海量历史/准实时数据管理平台5号虚拟机</v>
      </c>
      <c r="D29061" t="s">
        <v>13</v>
      </c>
      <c r="E29061">
        <v>6.9</v>
      </c>
      <c r="F29061" t="s">
        <v>60</v>
      </c>
      <c r="G29061" t="s">
        <v>25</v>
      </c>
      <c r="H29061" s="19"/>
      <c r="I29061" s="27"/>
      <c r="J29061" s="105"/>
      <c r="K29061" s="24"/>
    </row>
    <row r="29062" hidden="1" spans="1:11">
      <c r="A29062" t="s">
        <v>1384</v>
      </c>
      <c r="B29062"/>
      <c r="C29062" t="str">
        <f>VLOOKUP(A29062,匹配表!$1:$1048576,22,0)</f>
        <v>浙江公司国网海量历史/准实时数据管理平台5号虚拟机</v>
      </c>
      <c r="D29062" t="s">
        <v>13</v>
      </c>
      <c r="E29062">
        <v>6.9</v>
      </c>
      <c r="F29062" t="s">
        <v>61</v>
      </c>
      <c r="G29062" t="s">
        <v>25</v>
      </c>
      <c r="H29062" s="19"/>
      <c r="I29062" s="27"/>
      <c r="J29062" s="105"/>
      <c r="K29062" s="24"/>
    </row>
    <row r="29063" hidden="1" spans="1:11">
      <c r="A29063" t="s">
        <v>1384</v>
      </c>
      <c r="B29063"/>
      <c r="C29063" t="str">
        <f>VLOOKUP(A29063,匹配表!$1:$1048576,22,0)</f>
        <v>浙江公司国网海量历史/准实时数据管理平台5号虚拟机</v>
      </c>
      <c r="D29063" t="s">
        <v>13</v>
      </c>
      <c r="E29063">
        <v>6.9</v>
      </c>
      <c r="F29063" t="s">
        <v>63</v>
      </c>
      <c r="G29063" t="s">
        <v>25</v>
      </c>
      <c r="H29063" s="19"/>
      <c r="I29063" s="27"/>
      <c r="J29063" s="105"/>
      <c r="K29063" s="24"/>
    </row>
    <row r="29064" hidden="1" spans="1:11">
      <c r="A29064" t="s">
        <v>1384</v>
      </c>
      <c r="B29064"/>
      <c r="C29064" t="str">
        <f>VLOOKUP(A29064,匹配表!$1:$1048576,22,0)</f>
        <v>浙江公司国网海量历史/准实时数据管理平台5号虚拟机</v>
      </c>
      <c r="D29064" t="s">
        <v>13</v>
      </c>
      <c r="E29064">
        <v>6.9</v>
      </c>
      <c r="F29064" t="s">
        <v>66</v>
      </c>
      <c r="G29064" t="s">
        <v>25</v>
      </c>
      <c r="H29064" s="19"/>
      <c r="I29064" s="27"/>
      <c r="J29064" s="105"/>
      <c r="K29064" s="24"/>
    </row>
    <row r="29065" hidden="1" spans="1:11">
      <c r="A29065" t="s">
        <v>1384</v>
      </c>
      <c r="B29065"/>
      <c r="C29065" t="str">
        <f>VLOOKUP(A29065,匹配表!$1:$1048576,22,0)</f>
        <v>浙江公司国网海量历史/准实时数据管理平台5号虚拟机</v>
      </c>
      <c r="D29065" t="s">
        <v>13</v>
      </c>
      <c r="E29065">
        <v>6.9</v>
      </c>
      <c r="F29065" t="s">
        <v>69</v>
      </c>
      <c r="G29065" t="s">
        <v>25</v>
      </c>
      <c r="H29065" s="19"/>
      <c r="I29065" s="27"/>
      <c r="J29065" s="105"/>
      <c r="K29065" s="24"/>
    </row>
    <row r="29066" hidden="1" spans="1:11">
      <c r="A29066" t="s">
        <v>1384</v>
      </c>
      <c r="B29066"/>
      <c r="C29066" t="str">
        <f>VLOOKUP(A29066,匹配表!$1:$1048576,22,0)</f>
        <v>浙江公司国网海量历史/准实时数据管理平台5号虚拟机</v>
      </c>
      <c r="D29066" t="s">
        <v>13</v>
      </c>
      <c r="E29066">
        <v>6.9</v>
      </c>
      <c r="F29066" t="s">
        <v>121</v>
      </c>
      <c r="G29066" t="s">
        <v>25</v>
      </c>
      <c r="H29066" s="19"/>
      <c r="I29066" s="27"/>
      <c r="J29066" s="105"/>
      <c r="K29066" s="24"/>
    </row>
    <row r="29067" hidden="1" spans="1:11">
      <c r="A29067" t="s">
        <v>1384</v>
      </c>
      <c r="B29067"/>
      <c r="C29067" t="str">
        <f>VLOOKUP(A29067,匹配表!$1:$1048576,22,0)</f>
        <v>浙江公司国网海量历史/准实时数据管理平台5号虚拟机</v>
      </c>
      <c r="D29067" t="s">
        <v>13</v>
      </c>
      <c r="E29067">
        <v>6.9</v>
      </c>
      <c r="F29067" t="s">
        <v>122</v>
      </c>
      <c r="G29067" t="s">
        <v>25</v>
      </c>
      <c r="H29067" s="19"/>
      <c r="I29067" s="27"/>
      <c r="J29067" s="105"/>
      <c r="K29067" s="24"/>
    </row>
    <row r="29068" hidden="1" spans="1:11">
      <c r="A29068" t="s">
        <v>1384</v>
      </c>
      <c r="B29068"/>
      <c r="C29068" t="str">
        <f>VLOOKUP(A29068,匹配表!$1:$1048576,22,0)</f>
        <v>浙江公司国网海量历史/准实时数据管理平台5号虚拟机</v>
      </c>
      <c r="D29068" t="s">
        <v>13</v>
      </c>
      <c r="E29068">
        <v>6.9</v>
      </c>
      <c r="F29068" t="s">
        <v>70</v>
      </c>
      <c r="G29068" t="s">
        <v>25</v>
      </c>
      <c r="H29068" s="19"/>
      <c r="I29068" s="27"/>
      <c r="J29068" s="105"/>
      <c r="K29068" s="24"/>
    </row>
    <row r="29069" hidden="1" spans="1:11">
      <c r="A29069" t="s">
        <v>1384</v>
      </c>
      <c r="B29069"/>
      <c r="C29069" t="str">
        <f>VLOOKUP(A29069,匹配表!$1:$1048576,22,0)</f>
        <v>浙江公司国网海量历史/准实时数据管理平台5号虚拟机</v>
      </c>
      <c r="D29069" t="s">
        <v>13</v>
      </c>
      <c r="E29069">
        <v>6.9</v>
      </c>
      <c r="F29069" t="s">
        <v>71</v>
      </c>
      <c r="G29069" t="s">
        <v>25</v>
      </c>
      <c r="H29069" s="19"/>
      <c r="I29069" s="27"/>
      <c r="J29069" s="105"/>
      <c r="K29069" s="24"/>
    </row>
    <row r="29070" hidden="1" spans="1:12">
      <c r="A29070" s="16" t="s">
        <v>1385</v>
      </c>
      <c r="B29070" s="16" t="str">
        <f>VLOOKUP(A29070,匹配表!$1:$1048576,24,0)</f>
        <v>裴旭斌</v>
      </c>
      <c r="C29070" s="16" t="str">
        <f>VLOOKUP(A29070,匹配表!$1:$1048576,22,0)</f>
        <v>浙江公司svn文件共享服务1号服务器</v>
      </c>
      <c r="D29070" s="16" t="s">
        <v>1386</v>
      </c>
      <c r="E29070" s="16">
        <v>14.04</v>
      </c>
      <c r="F29070" s="16" t="s">
        <v>327</v>
      </c>
      <c r="G29070" s="16" t="s">
        <v>16</v>
      </c>
      <c r="H29070" s="19" t="s">
        <v>186</v>
      </c>
      <c r="I29070" s="27"/>
      <c r="J29070" s="19"/>
      <c r="K29070" s="19"/>
      <c r="L29070" s="16"/>
    </row>
    <row r="29071" spans="1:12">
      <c r="A29071" s="16" t="s">
        <v>1385</v>
      </c>
      <c r="B29071" s="16" t="str">
        <f>VLOOKUP(A29071,匹配表!$1:$1048576,24,0)</f>
        <v>裴旭斌</v>
      </c>
      <c r="C29071" s="16" t="str">
        <f>VLOOKUP(A29071,匹配表!$1:$1048576,22,0)</f>
        <v>浙江公司svn文件共享服务1号服务器</v>
      </c>
      <c r="D29071" s="16" t="s">
        <v>1386</v>
      </c>
      <c r="E29071" s="16">
        <v>14.04</v>
      </c>
      <c r="F29071" s="16" t="s">
        <v>18</v>
      </c>
      <c r="G29071" s="16" t="s">
        <v>16</v>
      </c>
      <c r="H29071" s="19" t="s">
        <v>19</v>
      </c>
      <c r="I29071" s="27" t="s">
        <v>76</v>
      </c>
      <c r="J29071" s="46" t="s">
        <v>21</v>
      </c>
      <c r="K29071" s="16"/>
      <c r="L29071" s="16"/>
    </row>
    <row r="29072" hidden="1" spans="1:11">
      <c r="A29072" t="s">
        <v>1385</v>
      </c>
      <c r="B29072"/>
      <c r="C29072" t="str">
        <f>VLOOKUP(A29072,匹配表!$1:$1048576,22,0)</f>
        <v>浙江公司svn文件共享服务1号服务器</v>
      </c>
      <c r="D29072" t="s">
        <v>1386</v>
      </c>
      <c r="E29072">
        <v>14.04</v>
      </c>
      <c r="F29072" t="s">
        <v>1387</v>
      </c>
      <c r="G29072" t="s">
        <v>25</v>
      </c>
      <c r="H29072" s="19"/>
      <c r="I29072" s="27"/>
      <c r="J29072" s="105"/>
      <c r="K29072" s="24"/>
    </row>
    <row r="29073" hidden="1" spans="1:11">
      <c r="A29073" t="s">
        <v>1385</v>
      </c>
      <c r="B29073"/>
      <c r="C29073" t="str">
        <f>VLOOKUP(A29073,匹配表!$1:$1048576,22,0)</f>
        <v>浙江公司svn文件共享服务1号服务器</v>
      </c>
      <c r="D29073" t="s">
        <v>1386</v>
      </c>
      <c r="E29073">
        <v>14.04</v>
      </c>
      <c r="F29073" t="s">
        <v>30</v>
      </c>
      <c r="G29073" t="s">
        <v>25</v>
      </c>
      <c r="H29073" s="19"/>
      <c r="I29073" s="27"/>
      <c r="J29073" s="105"/>
      <c r="K29073" s="24"/>
    </row>
    <row r="29074" hidden="1" spans="1:11">
      <c r="A29074" t="s">
        <v>1385</v>
      </c>
      <c r="B29074"/>
      <c r="C29074" t="str">
        <f>VLOOKUP(A29074,匹配表!$1:$1048576,22,0)</f>
        <v>浙江公司svn文件共享服务1号服务器</v>
      </c>
      <c r="D29074" t="s">
        <v>1386</v>
      </c>
      <c r="E29074">
        <v>14.04</v>
      </c>
      <c r="F29074" t="s">
        <v>33</v>
      </c>
      <c r="G29074" t="s">
        <v>25</v>
      </c>
      <c r="H29074" s="19"/>
      <c r="I29074" s="27"/>
      <c r="J29074" s="105"/>
      <c r="K29074" s="24"/>
    </row>
    <row r="29075" hidden="1" spans="1:11">
      <c r="A29075" t="s">
        <v>1385</v>
      </c>
      <c r="B29075"/>
      <c r="C29075" t="str">
        <f>VLOOKUP(A29075,匹配表!$1:$1048576,22,0)</f>
        <v>浙江公司svn文件共享服务1号服务器</v>
      </c>
      <c r="D29075" t="s">
        <v>1386</v>
      </c>
      <c r="E29075">
        <v>14.04</v>
      </c>
      <c r="F29075" t="s">
        <v>36</v>
      </c>
      <c r="G29075" t="s">
        <v>25</v>
      </c>
      <c r="H29075" s="19"/>
      <c r="I29075" s="27"/>
      <c r="J29075" s="105"/>
      <c r="K29075" s="24"/>
    </row>
    <row r="29076" hidden="1" spans="1:11">
      <c r="A29076" t="s">
        <v>1385</v>
      </c>
      <c r="B29076"/>
      <c r="C29076" t="str">
        <f>VLOOKUP(A29076,匹配表!$1:$1048576,22,0)</f>
        <v>浙江公司svn文件共享服务1号服务器</v>
      </c>
      <c r="D29076" t="s">
        <v>1386</v>
      </c>
      <c r="E29076">
        <v>14.04</v>
      </c>
      <c r="F29076" t="s">
        <v>1388</v>
      </c>
      <c r="G29076" t="s">
        <v>25</v>
      </c>
      <c r="H29076" s="19"/>
      <c r="I29076" s="27"/>
      <c r="J29076" s="105"/>
      <c r="K29076" s="24"/>
    </row>
    <row r="29077" hidden="1" spans="1:11">
      <c r="A29077" t="s">
        <v>1385</v>
      </c>
      <c r="B29077"/>
      <c r="C29077" t="str">
        <f>VLOOKUP(A29077,匹配表!$1:$1048576,22,0)</f>
        <v>浙江公司svn文件共享服务1号服务器</v>
      </c>
      <c r="D29077" t="s">
        <v>1386</v>
      </c>
      <c r="E29077">
        <v>14.04</v>
      </c>
      <c r="F29077" t="s">
        <v>1389</v>
      </c>
      <c r="G29077" t="s">
        <v>25</v>
      </c>
      <c r="H29077" s="19"/>
      <c r="I29077" s="27"/>
      <c r="J29077" s="105"/>
      <c r="K29077" s="24"/>
    </row>
    <row r="29078" hidden="1" spans="1:11">
      <c r="A29078" t="s">
        <v>1385</v>
      </c>
      <c r="B29078"/>
      <c r="C29078" t="str">
        <f>VLOOKUP(A29078,匹配表!$1:$1048576,22,0)</f>
        <v>浙江公司svn文件共享服务1号服务器</v>
      </c>
      <c r="D29078" t="s">
        <v>1386</v>
      </c>
      <c r="E29078">
        <v>14.04</v>
      </c>
      <c r="F29078" t="s">
        <v>1390</v>
      </c>
      <c r="G29078" t="s">
        <v>25</v>
      </c>
      <c r="H29078" s="19"/>
      <c r="I29078" s="27"/>
      <c r="J29078" s="105"/>
      <c r="K29078" s="24"/>
    </row>
    <row r="29079" hidden="1" spans="1:11">
      <c r="A29079" t="s">
        <v>1385</v>
      </c>
      <c r="B29079"/>
      <c r="C29079" t="str">
        <f>VLOOKUP(A29079,匹配表!$1:$1048576,22,0)</f>
        <v>浙江公司svn文件共享服务1号服务器</v>
      </c>
      <c r="D29079" t="s">
        <v>1386</v>
      </c>
      <c r="E29079">
        <v>14.04</v>
      </c>
      <c r="F29079" t="s">
        <v>1391</v>
      </c>
      <c r="G29079" t="s">
        <v>25</v>
      </c>
      <c r="H29079" s="19"/>
      <c r="I29079" s="27"/>
      <c r="J29079" s="105"/>
      <c r="K29079" s="24"/>
    </row>
    <row r="29080" hidden="1" spans="1:11">
      <c r="A29080" t="s">
        <v>1385</v>
      </c>
      <c r="B29080"/>
      <c r="C29080" t="str">
        <f>VLOOKUP(A29080,匹配表!$1:$1048576,22,0)</f>
        <v>浙江公司svn文件共享服务1号服务器</v>
      </c>
      <c r="D29080" t="s">
        <v>1386</v>
      </c>
      <c r="E29080">
        <v>14.04</v>
      </c>
      <c r="F29080" t="s">
        <v>1392</v>
      </c>
      <c r="G29080" t="s">
        <v>25</v>
      </c>
      <c r="H29080" s="19"/>
      <c r="I29080" s="27"/>
      <c r="J29080" s="105"/>
      <c r="K29080" s="24"/>
    </row>
    <row r="29081" hidden="1" spans="1:11">
      <c r="A29081" t="s">
        <v>1385</v>
      </c>
      <c r="B29081"/>
      <c r="C29081" t="str">
        <f>VLOOKUP(A29081,匹配表!$1:$1048576,22,0)</f>
        <v>浙江公司svn文件共享服务1号服务器</v>
      </c>
      <c r="D29081" t="s">
        <v>1386</v>
      </c>
      <c r="E29081">
        <v>14.04</v>
      </c>
      <c r="F29081" t="s">
        <v>42</v>
      </c>
      <c r="G29081" t="s">
        <v>25</v>
      </c>
      <c r="H29081" s="19"/>
      <c r="I29081" s="27"/>
      <c r="J29081" s="105"/>
      <c r="K29081" s="24"/>
    </row>
    <row r="29082" hidden="1" spans="1:11">
      <c r="A29082" t="s">
        <v>1385</v>
      </c>
      <c r="B29082"/>
      <c r="C29082" t="str">
        <f>VLOOKUP(A29082,匹配表!$1:$1048576,22,0)</f>
        <v>浙江公司svn文件共享服务1号服务器</v>
      </c>
      <c r="D29082" t="s">
        <v>1386</v>
      </c>
      <c r="E29082">
        <v>14.04</v>
      </c>
      <c r="F29082" t="s">
        <v>43</v>
      </c>
      <c r="G29082" t="s">
        <v>25</v>
      </c>
      <c r="H29082" s="19"/>
      <c r="I29082" s="27"/>
      <c r="J29082" s="105"/>
      <c r="K29082" s="24"/>
    </row>
    <row r="29083" hidden="1" spans="1:11">
      <c r="A29083" t="s">
        <v>1385</v>
      </c>
      <c r="B29083"/>
      <c r="C29083" t="str">
        <f>VLOOKUP(A29083,匹配表!$1:$1048576,22,0)</f>
        <v>浙江公司svn文件共享服务1号服务器</v>
      </c>
      <c r="D29083" t="s">
        <v>1386</v>
      </c>
      <c r="E29083">
        <v>14.04</v>
      </c>
      <c r="F29083" t="s">
        <v>1393</v>
      </c>
      <c r="G29083" t="s">
        <v>25</v>
      </c>
      <c r="H29083" s="19"/>
      <c r="I29083" s="27"/>
      <c r="J29083" s="105"/>
      <c r="K29083" s="24"/>
    </row>
    <row r="29084" hidden="1" spans="1:11">
      <c r="A29084" t="s">
        <v>1385</v>
      </c>
      <c r="B29084"/>
      <c r="C29084" t="str">
        <f>VLOOKUP(A29084,匹配表!$1:$1048576,22,0)</f>
        <v>浙江公司svn文件共享服务1号服务器</v>
      </c>
      <c r="D29084" t="s">
        <v>1386</v>
      </c>
      <c r="E29084">
        <v>14.04</v>
      </c>
      <c r="F29084" t="s">
        <v>1394</v>
      </c>
      <c r="G29084" t="s">
        <v>25</v>
      </c>
      <c r="H29084" s="19"/>
      <c r="I29084" s="27"/>
      <c r="J29084" s="105"/>
      <c r="K29084" s="24"/>
    </row>
    <row r="29085" hidden="1" spans="1:11">
      <c r="A29085" t="s">
        <v>1385</v>
      </c>
      <c r="B29085"/>
      <c r="C29085" t="str">
        <f>VLOOKUP(A29085,匹配表!$1:$1048576,22,0)</f>
        <v>浙江公司svn文件共享服务1号服务器</v>
      </c>
      <c r="D29085" t="s">
        <v>1386</v>
      </c>
      <c r="E29085">
        <v>14.04</v>
      </c>
      <c r="F29085" t="s">
        <v>225</v>
      </c>
      <c r="G29085" t="s">
        <v>25</v>
      </c>
      <c r="H29085" s="19"/>
      <c r="I29085" s="27"/>
      <c r="J29085" s="105"/>
      <c r="K29085" s="24"/>
    </row>
    <row r="29086" hidden="1" spans="1:11">
      <c r="A29086" t="s">
        <v>1385</v>
      </c>
      <c r="B29086"/>
      <c r="C29086" t="str">
        <f>VLOOKUP(A29086,匹配表!$1:$1048576,22,0)</f>
        <v>浙江公司svn文件共享服务1号服务器</v>
      </c>
      <c r="D29086" t="s">
        <v>1386</v>
      </c>
      <c r="E29086">
        <v>14.04</v>
      </c>
      <c r="F29086" t="s">
        <v>46</v>
      </c>
      <c r="G29086" t="s">
        <v>25</v>
      </c>
      <c r="H29086" s="19"/>
      <c r="I29086" s="27"/>
      <c r="J29086" s="105"/>
      <c r="K29086" s="24"/>
    </row>
    <row r="29087" hidden="1" spans="1:11">
      <c r="A29087" t="s">
        <v>1385</v>
      </c>
      <c r="B29087"/>
      <c r="C29087" t="str">
        <f>VLOOKUP(A29087,匹配表!$1:$1048576,22,0)</f>
        <v>浙江公司svn文件共享服务1号服务器</v>
      </c>
      <c r="D29087" t="s">
        <v>1386</v>
      </c>
      <c r="E29087">
        <v>14.04</v>
      </c>
      <c r="F29087" t="s">
        <v>47</v>
      </c>
      <c r="G29087" t="s">
        <v>25</v>
      </c>
      <c r="H29087" s="19"/>
      <c r="I29087" s="27"/>
      <c r="J29087" s="105"/>
      <c r="K29087" s="24"/>
    </row>
    <row r="29088" hidden="1" spans="1:11">
      <c r="A29088" t="s">
        <v>1385</v>
      </c>
      <c r="B29088"/>
      <c r="C29088" t="str">
        <f>VLOOKUP(A29088,匹配表!$1:$1048576,22,0)</f>
        <v>浙江公司svn文件共享服务1号服务器</v>
      </c>
      <c r="D29088" t="s">
        <v>1386</v>
      </c>
      <c r="E29088">
        <v>14.04</v>
      </c>
      <c r="F29088" t="s">
        <v>1395</v>
      </c>
      <c r="G29088" t="s">
        <v>25</v>
      </c>
      <c r="H29088" s="19"/>
      <c r="I29088" s="27"/>
      <c r="J29088" s="105"/>
      <c r="K29088" s="24"/>
    </row>
    <row r="29089" hidden="1" spans="1:11">
      <c r="A29089" t="s">
        <v>1385</v>
      </c>
      <c r="B29089"/>
      <c r="C29089" t="str">
        <f>VLOOKUP(A29089,匹配表!$1:$1048576,22,0)</f>
        <v>浙江公司svn文件共享服务1号服务器</v>
      </c>
      <c r="D29089" t="s">
        <v>1386</v>
      </c>
      <c r="E29089">
        <v>14.04</v>
      </c>
      <c r="F29089" t="s">
        <v>59</v>
      </c>
      <c r="G29089" t="s">
        <v>25</v>
      </c>
      <c r="H29089" s="19"/>
      <c r="I29089" s="27"/>
      <c r="J29089" s="105"/>
      <c r="K29089" s="24"/>
    </row>
    <row r="29090" hidden="1" spans="1:11">
      <c r="A29090" t="s">
        <v>1385</v>
      </c>
      <c r="B29090"/>
      <c r="C29090" t="str">
        <f>VLOOKUP(A29090,匹配表!$1:$1048576,22,0)</f>
        <v>浙江公司svn文件共享服务1号服务器</v>
      </c>
      <c r="D29090" t="s">
        <v>1386</v>
      </c>
      <c r="E29090">
        <v>14.04</v>
      </c>
      <c r="F29090" t="s">
        <v>61</v>
      </c>
      <c r="G29090" t="s">
        <v>25</v>
      </c>
      <c r="H29090" s="19"/>
      <c r="I29090" s="27"/>
      <c r="J29090" s="105"/>
      <c r="K29090" s="24"/>
    </row>
    <row r="29091" hidden="1" spans="1:11">
      <c r="A29091" t="s">
        <v>1385</v>
      </c>
      <c r="B29091"/>
      <c r="C29091" t="str">
        <f>VLOOKUP(A29091,匹配表!$1:$1048576,22,0)</f>
        <v>浙江公司svn文件共享服务1号服务器</v>
      </c>
      <c r="D29091" t="s">
        <v>1386</v>
      </c>
      <c r="E29091">
        <v>14.04</v>
      </c>
      <c r="F29091" t="s">
        <v>1396</v>
      </c>
      <c r="G29091" t="s">
        <v>25</v>
      </c>
      <c r="H29091" s="19"/>
      <c r="I29091" s="27"/>
      <c r="J29091" s="105"/>
      <c r="K29091" s="24"/>
    </row>
    <row r="29092" hidden="1" spans="1:11">
      <c r="A29092" t="s">
        <v>1385</v>
      </c>
      <c r="B29092"/>
      <c r="C29092" t="str">
        <f>VLOOKUP(A29092,匹配表!$1:$1048576,22,0)</f>
        <v>浙江公司svn文件共享服务1号服务器</v>
      </c>
      <c r="D29092" t="s">
        <v>1386</v>
      </c>
      <c r="E29092">
        <v>14.04</v>
      </c>
      <c r="F29092" t="s">
        <v>63</v>
      </c>
      <c r="G29092" t="s">
        <v>25</v>
      </c>
      <c r="H29092" s="19"/>
      <c r="I29092" s="27"/>
      <c r="J29092" s="105"/>
      <c r="K29092" s="24"/>
    </row>
    <row r="29093" hidden="1" spans="1:11">
      <c r="A29093" t="s">
        <v>1385</v>
      </c>
      <c r="B29093"/>
      <c r="C29093" t="str">
        <f>VLOOKUP(A29093,匹配表!$1:$1048576,22,0)</f>
        <v>浙江公司svn文件共享服务1号服务器</v>
      </c>
      <c r="D29093" t="s">
        <v>1386</v>
      </c>
      <c r="E29093">
        <v>14.04</v>
      </c>
      <c r="F29093" t="s">
        <v>1180</v>
      </c>
      <c r="G29093" t="s">
        <v>25</v>
      </c>
      <c r="H29093" s="19"/>
      <c r="I29093" s="27"/>
      <c r="J29093" s="105"/>
      <c r="K29093" s="24"/>
    </row>
    <row r="29094" hidden="1" spans="1:11">
      <c r="A29094" t="s">
        <v>1385</v>
      </c>
      <c r="B29094"/>
      <c r="C29094" t="str">
        <f>VLOOKUP(A29094,匹配表!$1:$1048576,22,0)</f>
        <v>浙江公司svn文件共享服务1号服务器</v>
      </c>
      <c r="D29094" t="s">
        <v>1386</v>
      </c>
      <c r="E29094">
        <v>14.04</v>
      </c>
      <c r="F29094" t="s">
        <v>709</v>
      </c>
      <c r="G29094" t="s">
        <v>25</v>
      </c>
      <c r="H29094" s="19"/>
      <c r="I29094" s="27"/>
      <c r="J29094" s="105"/>
      <c r="K29094" s="24"/>
    </row>
    <row r="29095" hidden="1" spans="1:11">
      <c r="A29095" t="s">
        <v>1385</v>
      </c>
      <c r="B29095"/>
      <c r="C29095" t="str">
        <f>VLOOKUP(A29095,匹配表!$1:$1048576,22,0)</f>
        <v>浙江公司svn文件共享服务1号服务器</v>
      </c>
      <c r="D29095" t="s">
        <v>1386</v>
      </c>
      <c r="E29095">
        <v>14.04</v>
      </c>
      <c r="F29095" t="s">
        <v>121</v>
      </c>
      <c r="G29095" t="s">
        <v>25</v>
      </c>
      <c r="H29095" s="19"/>
      <c r="I29095" s="27"/>
      <c r="J29095" s="105"/>
      <c r="K29095" s="24"/>
    </row>
    <row r="29096" hidden="1" spans="1:11">
      <c r="A29096" t="s">
        <v>1385</v>
      </c>
      <c r="B29096"/>
      <c r="C29096" t="str">
        <f>VLOOKUP(A29096,匹配表!$1:$1048576,22,0)</f>
        <v>浙江公司svn文件共享服务1号服务器</v>
      </c>
      <c r="D29096" t="s">
        <v>1386</v>
      </c>
      <c r="E29096">
        <v>14.04</v>
      </c>
      <c r="F29096" t="s">
        <v>1397</v>
      </c>
      <c r="G29096" t="s">
        <v>25</v>
      </c>
      <c r="H29096" s="19"/>
      <c r="I29096" s="27"/>
      <c r="J29096" s="105"/>
      <c r="K29096" s="24"/>
    </row>
    <row r="29097" hidden="1" spans="1:11">
      <c r="A29097" t="s">
        <v>1385</v>
      </c>
      <c r="B29097"/>
      <c r="C29097" t="str">
        <f>VLOOKUP(A29097,匹配表!$1:$1048576,22,0)</f>
        <v>浙江公司svn文件共享服务1号服务器</v>
      </c>
      <c r="D29097" t="s">
        <v>1386</v>
      </c>
      <c r="E29097">
        <v>14.04</v>
      </c>
      <c r="F29097" t="s">
        <v>71</v>
      </c>
      <c r="G29097" t="s">
        <v>25</v>
      </c>
      <c r="H29097" s="19"/>
      <c r="I29097" s="27"/>
      <c r="J29097" s="105"/>
      <c r="K29097" s="24"/>
    </row>
    <row r="29098" spans="1:12">
      <c r="A29098" s="16" t="s">
        <v>1398</v>
      </c>
      <c r="B29098" s="17" t="str">
        <f>VLOOKUP(A29098,匹配表!$1:$1048576,24,0)</f>
        <v>刘鸿宁</v>
      </c>
      <c r="C29098" s="16" t="str">
        <f>VLOOKUP(A29098,匹配表!$1:$1048576,22,0)</f>
        <v>浙江公司Sybase1号服务器</v>
      </c>
      <c r="D29098" s="16" t="s">
        <v>135</v>
      </c>
      <c r="E29098" s="16">
        <v>6.9</v>
      </c>
      <c r="F29098" s="16" t="s">
        <v>18</v>
      </c>
      <c r="G29098" s="16" t="s">
        <v>16</v>
      </c>
      <c r="H29098" s="19" t="s">
        <v>19</v>
      </c>
      <c r="I29098" s="27" t="s">
        <v>76</v>
      </c>
      <c r="J29098" s="46" t="s">
        <v>21</v>
      </c>
      <c r="K29098" s="16"/>
      <c r="L29098" s="16"/>
    </row>
    <row r="29099" hidden="1" spans="1:11">
      <c r="A29099" t="s">
        <v>1398</v>
      </c>
      <c r="B29099"/>
      <c r="C29099" t="str">
        <f>VLOOKUP(A29099,匹配表!$1:$1048576,22,0)</f>
        <v>浙江公司Sybase1号服务器</v>
      </c>
      <c r="D29099" t="s">
        <v>135</v>
      </c>
      <c r="E29099">
        <v>6.9</v>
      </c>
      <c r="F29099" t="s">
        <v>24</v>
      </c>
      <c r="G29099" t="s">
        <v>25</v>
      </c>
      <c r="H29099" s="19"/>
      <c r="I29099" s="27"/>
      <c r="J29099" s="105"/>
      <c r="K29099" s="24"/>
    </row>
    <row r="29100" hidden="1" spans="1:11">
      <c r="A29100" t="s">
        <v>1398</v>
      </c>
      <c r="B29100"/>
      <c r="C29100" t="str">
        <f>VLOOKUP(A29100,匹配表!$1:$1048576,22,0)</f>
        <v>浙江公司Sybase1号服务器</v>
      </c>
      <c r="D29100" t="s">
        <v>135</v>
      </c>
      <c r="E29100">
        <v>6.9</v>
      </c>
      <c r="F29100" t="s">
        <v>26</v>
      </c>
      <c r="G29100" t="s">
        <v>25</v>
      </c>
      <c r="H29100" s="19"/>
      <c r="I29100" s="27"/>
      <c r="J29100" s="105"/>
      <c r="K29100" s="24"/>
    </row>
    <row r="29101" hidden="1" spans="1:11">
      <c r="A29101" t="s">
        <v>1398</v>
      </c>
      <c r="B29101"/>
      <c r="C29101" t="str">
        <f>VLOOKUP(A29101,匹配表!$1:$1048576,22,0)</f>
        <v>浙江公司Sybase1号服务器</v>
      </c>
      <c r="D29101" t="s">
        <v>135</v>
      </c>
      <c r="E29101">
        <v>6.9</v>
      </c>
      <c r="F29101" t="s">
        <v>98</v>
      </c>
      <c r="G29101" t="s">
        <v>25</v>
      </c>
      <c r="H29101" s="19"/>
      <c r="I29101" s="27"/>
      <c r="J29101" s="105"/>
      <c r="K29101" s="24"/>
    </row>
    <row r="29102" hidden="1" spans="1:11">
      <c r="A29102" t="s">
        <v>1398</v>
      </c>
      <c r="B29102"/>
      <c r="C29102" t="str">
        <f>VLOOKUP(A29102,匹配表!$1:$1048576,22,0)</f>
        <v>浙江公司Sybase1号服务器</v>
      </c>
      <c r="D29102" t="s">
        <v>135</v>
      </c>
      <c r="E29102">
        <v>6.9</v>
      </c>
      <c r="F29102" t="s">
        <v>29</v>
      </c>
      <c r="G29102" t="s">
        <v>25</v>
      </c>
      <c r="H29102" s="19"/>
      <c r="I29102" s="27"/>
      <c r="J29102" s="105"/>
      <c r="K29102" s="24"/>
    </row>
    <row r="29103" hidden="1" spans="1:11">
      <c r="A29103" t="s">
        <v>1398</v>
      </c>
      <c r="B29103"/>
      <c r="C29103" t="str">
        <f>VLOOKUP(A29103,匹配表!$1:$1048576,22,0)</f>
        <v>浙江公司Sybase1号服务器</v>
      </c>
      <c r="D29103" t="s">
        <v>135</v>
      </c>
      <c r="E29103">
        <v>6.9</v>
      </c>
      <c r="F29103" t="s">
        <v>30</v>
      </c>
      <c r="G29103" t="s">
        <v>25</v>
      </c>
      <c r="H29103" s="19"/>
      <c r="I29103" s="27"/>
      <c r="J29103" s="105"/>
      <c r="K29103" s="24"/>
    </row>
    <row r="29104" hidden="1" spans="1:11">
      <c r="A29104" t="s">
        <v>1398</v>
      </c>
      <c r="B29104"/>
      <c r="C29104" t="str">
        <f>VLOOKUP(A29104,匹配表!$1:$1048576,22,0)</f>
        <v>浙江公司Sybase1号服务器</v>
      </c>
      <c r="D29104" t="s">
        <v>135</v>
      </c>
      <c r="E29104">
        <v>6.9</v>
      </c>
      <c r="F29104" t="s">
        <v>33</v>
      </c>
      <c r="G29104" t="s">
        <v>25</v>
      </c>
      <c r="H29104" s="19"/>
      <c r="I29104" s="27"/>
      <c r="J29104" s="105"/>
      <c r="K29104" s="24"/>
    </row>
    <row r="29105" hidden="1" spans="1:11">
      <c r="A29105" t="s">
        <v>1398</v>
      </c>
      <c r="B29105"/>
      <c r="C29105" t="str">
        <f>VLOOKUP(A29105,匹配表!$1:$1048576,22,0)</f>
        <v>浙江公司Sybase1号服务器</v>
      </c>
      <c r="D29105" t="s">
        <v>135</v>
      </c>
      <c r="E29105">
        <v>6.9</v>
      </c>
      <c r="F29105" t="s">
        <v>34</v>
      </c>
      <c r="G29105" t="s">
        <v>25</v>
      </c>
      <c r="H29105" s="19"/>
      <c r="I29105" s="27"/>
      <c r="J29105" s="105"/>
      <c r="K29105" s="24"/>
    </row>
    <row r="29106" hidden="1" spans="1:11">
      <c r="A29106" t="s">
        <v>1398</v>
      </c>
      <c r="B29106"/>
      <c r="C29106" t="str">
        <f>VLOOKUP(A29106,匹配表!$1:$1048576,22,0)</f>
        <v>浙江公司Sybase1号服务器</v>
      </c>
      <c r="D29106" t="s">
        <v>135</v>
      </c>
      <c r="E29106">
        <v>6.9</v>
      </c>
      <c r="F29106" t="s">
        <v>35</v>
      </c>
      <c r="G29106" t="s">
        <v>25</v>
      </c>
      <c r="H29106" s="19"/>
      <c r="I29106" s="27"/>
      <c r="J29106" s="105"/>
      <c r="K29106" s="24"/>
    </row>
    <row r="29107" hidden="1" spans="1:11">
      <c r="A29107" t="s">
        <v>1398</v>
      </c>
      <c r="B29107"/>
      <c r="C29107" t="str">
        <f>VLOOKUP(A29107,匹配表!$1:$1048576,22,0)</f>
        <v>浙江公司Sybase1号服务器</v>
      </c>
      <c r="D29107" t="s">
        <v>135</v>
      </c>
      <c r="E29107">
        <v>6.9</v>
      </c>
      <c r="F29107" t="s">
        <v>36</v>
      </c>
      <c r="G29107" t="s">
        <v>25</v>
      </c>
      <c r="H29107" s="19"/>
      <c r="I29107" s="27"/>
      <c r="J29107" s="105"/>
      <c r="K29107" s="24"/>
    </row>
    <row r="29108" hidden="1" spans="1:11">
      <c r="A29108" t="s">
        <v>1398</v>
      </c>
      <c r="B29108"/>
      <c r="C29108" t="str">
        <f>VLOOKUP(A29108,匹配表!$1:$1048576,22,0)</f>
        <v>浙江公司Sybase1号服务器</v>
      </c>
      <c r="D29108" t="s">
        <v>135</v>
      </c>
      <c r="E29108">
        <v>6.9</v>
      </c>
      <c r="F29108" t="s">
        <v>37</v>
      </c>
      <c r="G29108" t="s">
        <v>25</v>
      </c>
      <c r="H29108" s="19"/>
      <c r="I29108" s="27"/>
      <c r="J29108" s="105"/>
      <c r="K29108" s="24"/>
    </row>
    <row r="29109" hidden="1" spans="1:11">
      <c r="A29109" t="s">
        <v>1398</v>
      </c>
      <c r="B29109"/>
      <c r="C29109" t="str">
        <f>VLOOKUP(A29109,匹配表!$1:$1048576,22,0)</f>
        <v>浙江公司Sybase1号服务器</v>
      </c>
      <c r="D29109" t="s">
        <v>135</v>
      </c>
      <c r="E29109">
        <v>6.9</v>
      </c>
      <c r="F29109" t="s">
        <v>101</v>
      </c>
      <c r="G29109" t="s">
        <v>25</v>
      </c>
      <c r="H29109" s="19"/>
      <c r="I29109" s="27"/>
      <c r="J29109" s="105"/>
      <c r="K29109" s="24"/>
    </row>
    <row r="29110" hidden="1" spans="1:11">
      <c r="A29110" t="s">
        <v>1398</v>
      </c>
      <c r="B29110"/>
      <c r="C29110" t="str">
        <f>VLOOKUP(A29110,匹配表!$1:$1048576,22,0)</f>
        <v>浙江公司Sybase1号服务器</v>
      </c>
      <c r="D29110" t="s">
        <v>135</v>
      </c>
      <c r="E29110">
        <v>6.9</v>
      </c>
      <c r="F29110" t="s">
        <v>102</v>
      </c>
      <c r="G29110" t="s">
        <v>25</v>
      </c>
      <c r="H29110" s="19"/>
      <c r="I29110" s="27"/>
      <c r="J29110" s="105"/>
      <c r="K29110" s="24"/>
    </row>
    <row r="29111" hidden="1" spans="1:11">
      <c r="A29111" t="s">
        <v>1398</v>
      </c>
      <c r="B29111"/>
      <c r="C29111" t="str">
        <f>VLOOKUP(A29111,匹配表!$1:$1048576,22,0)</f>
        <v>浙江公司Sybase1号服务器</v>
      </c>
      <c r="D29111" t="s">
        <v>135</v>
      </c>
      <c r="E29111">
        <v>6.9</v>
      </c>
      <c r="F29111" t="s">
        <v>40</v>
      </c>
      <c r="G29111" t="s">
        <v>25</v>
      </c>
      <c r="H29111" s="19"/>
      <c r="I29111" s="27"/>
      <c r="J29111" s="105"/>
      <c r="K29111" s="24"/>
    </row>
    <row r="29112" hidden="1" spans="1:11">
      <c r="A29112" t="s">
        <v>1398</v>
      </c>
      <c r="B29112"/>
      <c r="C29112" t="str">
        <f>VLOOKUP(A29112,匹配表!$1:$1048576,22,0)</f>
        <v>浙江公司Sybase1号服务器</v>
      </c>
      <c r="D29112" t="s">
        <v>135</v>
      </c>
      <c r="E29112">
        <v>6.9</v>
      </c>
      <c r="F29112" t="s">
        <v>683</v>
      </c>
      <c r="G29112" t="s">
        <v>25</v>
      </c>
      <c r="H29112" s="19"/>
      <c r="I29112" s="27"/>
      <c r="J29112" s="105"/>
      <c r="K29112" s="24"/>
    </row>
    <row r="29113" hidden="1" spans="1:11">
      <c r="A29113" t="s">
        <v>1398</v>
      </c>
      <c r="B29113"/>
      <c r="C29113" t="str">
        <f>VLOOKUP(A29113,匹配表!$1:$1048576,22,0)</f>
        <v>浙江公司Sybase1号服务器</v>
      </c>
      <c r="D29113" t="s">
        <v>135</v>
      </c>
      <c r="E29113">
        <v>6.9</v>
      </c>
      <c r="F29113" t="s">
        <v>42</v>
      </c>
      <c r="G29113" t="s">
        <v>25</v>
      </c>
      <c r="H29113" s="19"/>
      <c r="I29113" s="27"/>
      <c r="J29113" s="105"/>
      <c r="K29113" s="24"/>
    </row>
    <row r="29114" hidden="1" spans="1:11">
      <c r="A29114" t="s">
        <v>1398</v>
      </c>
      <c r="B29114"/>
      <c r="C29114" t="str">
        <f>VLOOKUP(A29114,匹配表!$1:$1048576,22,0)</f>
        <v>浙江公司Sybase1号服务器</v>
      </c>
      <c r="D29114" t="s">
        <v>135</v>
      </c>
      <c r="E29114">
        <v>6.9</v>
      </c>
      <c r="F29114" t="s">
        <v>43</v>
      </c>
      <c r="G29114" t="s">
        <v>25</v>
      </c>
      <c r="H29114" s="19"/>
      <c r="I29114" s="27"/>
      <c r="J29114" s="105"/>
      <c r="K29114" s="24"/>
    </row>
    <row r="29115" hidden="1" spans="1:11">
      <c r="A29115" t="s">
        <v>1398</v>
      </c>
      <c r="B29115"/>
      <c r="C29115" t="str">
        <f>VLOOKUP(A29115,匹配表!$1:$1048576,22,0)</f>
        <v>浙江公司Sybase1号服务器</v>
      </c>
      <c r="D29115" t="s">
        <v>135</v>
      </c>
      <c r="E29115">
        <v>6.9</v>
      </c>
      <c r="F29115" t="s">
        <v>45</v>
      </c>
      <c r="G29115" t="s">
        <v>25</v>
      </c>
      <c r="H29115" s="19"/>
      <c r="I29115" s="27"/>
      <c r="J29115" s="105"/>
      <c r="K29115" s="24"/>
    </row>
    <row r="29116" hidden="1" spans="1:11">
      <c r="A29116" t="s">
        <v>1398</v>
      </c>
      <c r="B29116"/>
      <c r="C29116" t="str">
        <f>VLOOKUP(A29116,匹配表!$1:$1048576,22,0)</f>
        <v>浙江公司Sybase1号服务器</v>
      </c>
      <c r="D29116" t="s">
        <v>135</v>
      </c>
      <c r="E29116">
        <v>6.9</v>
      </c>
      <c r="F29116" t="s">
        <v>46</v>
      </c>
      <c r="G29116" t="s">
        <v>25</v>
      </c>
      <c r="H29116" s="19"/>
      <c r="I29116" s="27"/>
      <c r="J29116" s="105"/>
      <c r="K29116" s="24"/>
    </row>
    <row r="29117" hidden="1" spans="1:11">
      <c r="A29117" t="s">
        <v>1398</v>
      </c>
      <c r="B29117"/>
      <c r="C29117" t="str">
        <f>VLOOKUP(A29117,匹配表!$1:$1048576,22,0)</f>
        <v>浙江公司Sybase1号服务器</v>
      </c>
      <c r="D29117" t="s">
        <v>135</v>
      </c>
      <c r="E29117">
        <v>6.9</v>
      </c>
      <c r="F29117" t="s">
        <v>47</v>
      </c>
      <c r="G29117" t="s">
        <v>25</v>
      </c>
      <c r="H29117" s="19"/>
      <c r="I29117" s="27"/>
      <c r="J29117" s="105"/>
      <c r="K29117" s="24"/>
    </row>
    <row r="29118" hidden="1" spans="1:11">
      <c r="A29118" t="s">
        <v>1398</v>
      </c>
      <c r="B29118"/>
      <c r="C29118" t="str">
        <f>VLOOKUP(A29118,匹配表!$1:$1048576,22,0)</f>
        <v>浙江公司Sybase1号服务器</v>
      </c>
      <c r="D29118" t="s">
        <v>135</v>
      </c>
      <c r="E29118">
        <v>6.9</v>
      </c>
      <c r="F29118" t="s">
        <v>48</v>
      </c>
      <c r="G29118" t="s">
        <v>25</v>
      </c>
      <c r="H29118" s="19"/>
      <c r="I29118" s="27"/>
      <c r="J29118" s="105"/>
      <c r="K29118" s="24"/>
    </row>
    <row r="29119" hidden="1" spans="1:11">
      <c r="A29119" t="s">
        <v>1398</v>
      </c>
      <c r="B29119"/>
      <c r="C29119" t="str">
        <f>VLOOKUP(A29119,匹配表!$1:$1048576,22,0)</f>
        <v>浙江公司Sybase1号服务器</v>
      </c>
      <c r="D29119" t="s">
        <v>135</v>
      </c>
      <c r="E29119">
        <v>6.9</v>
      </c>
      <c r="F29119" t="s">
        <v>185</v>
      </c>
      <c r="G29119" t="s">
        <v>25</v>
      </c>
      <c r="H29119" s="19" t="s">
        <v>186</v>
      </c>
      <c r="I29119" s="27"/>
      <c r="J29119" s="105"/>
      <c r="K29119" s="24"/>
    </row>
    <row r="29120" hidden="1" spans="1:11">
      <c r="A29120" t="s">
        <v>1398</v>
      </c>
      <c r="B29120"/>
      <c r="C29120" t="str">
        <f>VLOOKUP(A29120,匹配表!$1:$1048576,22,0)</f>
        <v>浙江公司Sybase1号服务器</v>
      </c>
      <c r="D29120" t="s">
        <v>135</v>
      </c>
      <c r="E29120">
        <v>6.9</v>
      </c>
      <c r="F29120" t="s">
        <v>50</v>
      </c>
      <c r="G29120" t="s">
        <v>25</v>
      </c>
      <c r="H29120" s="19"/>
      <c r="I29120" s="27"/>
      <c r="J29120" s="105"/>
      <c r="K29120" s="24"/>
    </row>
    <row r="29121" hidden="1" spans="1:11">
      <c r="A29121" t="s">
        <v>1398</v>
      </c>
      <c r="B29121"/>
      <c r="C29121" t="str">
        <f>VLOOKUP(A29121,匹配表!$1:$1048576,22,0)</f>
        <v>浙江公司Sybase1号服务器</v>
      </c>
      <c r="D29121" t="s">
        <v>135</v>
      </c>
      <c r="E29121">
        <v>6.9</v>
      </c>
      <c r="F29121" t="s">
        <v>51</v>
      </c>
      <c r="G29121" t="s">
        <v>25</v>
      </c>
      <c r="H29121" s="19"/>
      <c r="I29121" s="27"/>
      <c r="J29121" s="105"/>
      <c r="K29121" s="24"/>
    </row>
    <row r="29122" hidden="1" spans="1:11">
      <c r="A29122" t="s">
        <v>1398</v>
      </c>
      <c r="B29122"/>
      <c r="C29122" t="str">
        <f>VLOOKUP(A29122,匹配表!$1:$1048576,22,0)</f>
        <v>浙江公司Sybase1号服务器</v>
      </c>
      <c r="D29122" t="s">
        <v>135</v>
      </c>
      <c r="E29122">
        <v>6.9</v>
      </c>
      <c r="F29122" t="s">
        <v>54</v>
      </c>
      <c r="G29122" t="s">
        <v>25</v>
      </c>
      <c r="H29122" s="19"/>
      <c r="I29122" s="27"/>
      <c r="J29122" s="105"/>
      <c r="K29122" s="24"/>
    </row>
    <row r="29123" hidden="1" spans="1:11">
      <c r="A29123" t="s">
        <v>1398</v>
      </c>
      <c r="B29123"/>
      <c r="C29123" t="str">
        <f>VLOOKUP(A29123,匹配表!$1:$1048576,22,0)</f>
        <v>浙江公司Sybase1号服务器</v>
      </c>
      <c r="D29123" t="s">
        <v>135</v>
      </c>
      <c r="E29123">
        <v>6.9</v>
      </c>
      <c r="F29123" t="s">
        <v>55</v>
      </c>
      <c r="G29123" t="s">
        <v>25</v>
      </c>
      <c r="H29123" s="19"/>
      <c r="I29123" s="27"/>
      <c r="J29123" s="105"/>
      <c r="K29123" s="24"/>
    </row>
    <row r="29124" hidden="1" spans="1:11">
      <c r="A29124" t="s">
        <v>1398</v>
      </c>
      <c r="B29124"/>
      <c r="C29124" t="str">
        <f>VLOOKUP(A29124,匹配表!$1:$1048576,22,0)</f>
        <v>浙江公司Sybase1号服务器</v>
      </c>
      <c r="D29124" t="s">
        <v>135</v>
      </c>
      <c r="E29124">
        <v>6.9</v>
      </c>
      <c r="F29124" t="s">
        <v>56</v>
      </c>
      <c r="G29124" t="s">
        <v>25</v>
      </c>
      <c r="H29124" s="19"/>
      <c r="I29124" s="27"/>
      <c r="J29124" s="105"/>
      <c r="K29124" s="24"/>
    </row>
    <row r="29125" hidden="1" spans="1:11">
      <c r="A29125" t="s">
        <v>1398</v>
      </c>
      <c r="B29125"/>
      <c r="C29125" t="str">
        <f>VLOOKUP(A29125,匹配表!$1:$1048576,22,0)</f>
        <v>浙江公司Sybase1号服务器</v>
      </c>
      <c r="D29125" t="s">
        <v>135</v>
      </c>
      <c r="E29125">
        <v>6.9</v>
      </c>
      <c r="F29125" t="s">
        <v>57</v>
      </c>
      <c r="G29125" t="s">
        <v>25</v>
      </c>
      <c r="H29125" s="19"/>
      <c r="I29125" s="27"/>
      <c r="J29125" s="105"/>
      <c r="K29125" s="24"/>
    </row>
    <row r="29126" hidden="1" spans="1:11">
      <c r="A29126" t="s">
        <v>1398</v>
      </c>
      <c r="B29126"/>
      <c r="C29126" t="str">
        <f>VLOOKUP(A29126,匹配表!$1:$1048576,22,0)</f>
        <v>浙江公司Sybase1号服务器</v>
      </c>
      <c r="D29126" t="s">
        <v>135</v>
      </c>
      <c r="E29126">
        <v>6.9</v>
      </c>
      <c r="F29126" t="s">
        <v>59</v>
      </c>
      <c r="G29126" t="s">
        <v>25</v>
      </c>
      <c r="H29126" s="19"/>
      <c r="I29126" s="27"/>
      <c r="J29126" s="105"/>
      <c r="K29126" s="24"/>
    </row>
    <row r="29127" hidden="1" spans="1:11">
      <c r="A29127" t="s">
        <v>1398</v>
      </c>
      <c r="B29127"/>
      <c r="C29127" t="str">
        <f>VLOOKUP(A29127,匹配表!$1:$1048576,22,0)</f>
        <v>浙江公司Sybase1号服务器</v>
      </c>
      <c r="D29127" t="s">
        <v>135</v>
      </c>
      <c r="E29127">
        <v>6.9</v>
      </c>
      <c r="F29127" t="s">
        <v>60</v>
      </c>
      <c r="G29127" t="s">
        <v>25</v>
      </c>
      <c r="H29127" s="19"/>
      <c r="I29127" s="27"/>
      <c r="J29127" s="105"/>
      <c r="K29127" s="24"/>
    </row>
    <row r="29128" hidden="1" spans="1:11">
      <c r="A29128" t="s">
        <v>1398</v>
      </c>
      <c r="B29128"/>
      <c r="C29128" t="str">
        <f>VLOOKUP(A29128,匹配表!$1:$1048576,22,0)</f>
        <v>浙江公司Sybase1号服务器</v>
      </c>
      <c r="D29128" t="s">
        <v>135</v>
      </c>
      <c r="E29128">
        <v>6.9</v>
      </c>
      <c r="F29128" t="s">
        <v>61</v>
      </c>
      <c r="G29128" t="s">
        <v>25</v>
      </c>
      <c r="H29128" s="19"/>
      <c r="I29128" s="27"/>
      <c r="J29128" s="105"/>
      <c r="K29128" s="24"/>
    </row>
    <row r="29129" hidden="1" spans="1:11">
      <c r="A29129" t="s">
        <v>1398</v>
      </c>
      <c r="B29129"/>
      <c r="C29129" t="str">
        <f>VLOOKUP(A29129,匹配表!$1:$1048576,22,0)</f>
        <v>浙江公司Sybase1号服务器</v>
      </c>
      <c r="D29129" t="s">
        <v>135</v>
      </c>
      <c r="E29129">
        <v>6.9</v>
      </c>
      <c r="F29129" t="s">
        <v>546</v>
      </c>
      <c r="G29129" t="s">
        <v>25</v>
      </c>
      <c r="H29129" s="19"/>
      <c r="I29129" s="27"/>
      <c r="J29129" s="105"/>
      <c r="K29129" s="24"/>
    </row>
    <row r="29130" hidden="1" spans="1:11">
      <c r="A29130" t="s">
        <v>1398</v>
      </c>
      <c r="B29130"/>
      <c r="C29130" t="str">
        <f>VLOOKUP(A29130,匹配表!$1:$1048576,22,0)</f>
        <v>浙江公司Sybase1号服务器</v>
      </c>
      <c r="D29130" t="s">
        <v>135</v>
      </c>
      <c r="E29130">
        <v>6.9</v>
      </c>
      <c r="F29130" t="s">
        <v>63</v>
      </c>
      <c r="G29130" t="s">
        <v>25</v>
      </c>
      <c r="H29130" s="19"/>
      <c r="I29130" s="27"/>
      <c r="J29130" s="105"/>
      <c r="K29130" s="24"/>
    </row>
    <row r="29131" hidden="1" spans="1:11">
      <c r="A29131" t="s">
        <v>1398</v>
      </c>
      <c r="B29131"/>
      <c r="C29131" t="str">
        <f>VLOOKUP(A29131,匹配表!$1:$1048576,22,0)</f>
        <v>浙江公司Sybase1号服务器</v>
      </c>
      <c r="D29131" t="s">
        <v>135</v>
      </c>
      <c r="E29131">
        <v>6.9</v>
      </c>
      <c r="F29131" t="s">
        <v>66</v>
      </c>
      <c r="G29131" t="s">
        <v>25</v>
      </c>
      <c r="H29131" s="19"/>
      <c r="I29131" s="27"/>
      <c r="J29131" s="105"/>
      <c r="K29131" s="24"/>
    </row>
    <row r="29132" hidden="1" spans="1:11">
      <c r="A29132" t="s">
        <v>1398</v>
      </c>
      <c r="B29132"/>
      <c r="C29132" t="str">
        <f>VLOOKUP(A29132,匹配表!$1:$1048576,22,0)</f>
        <v>浙江公司Sybase1号服务器</v>
      </c>
      <c r="D29132" t="s">
        <v>135</v>
      </c>
      <c r="E29132">
        <v>6.9</v>
      </c>
      <c r="F29132" t="s">
        <v>69</v>
      </c>
      <c r="G29132" t="s">
        <v>25</v>
      </c>
      <c r="H29132" s="19"/>
      <c r="I29132" s="27"/>
      <c r="J29132" s="105"/>
      <c r="K29132" s="24"/>
    </row>
    <row r="29133" hidden="1" spans="1:11">
      <c r="A29133" t="s">
        <v>1398</v>
      </c>
      <c r="B29133"/>
      <c r="C29133" t="str">
        <f>VLOOKUP(A29133,匹配表!$1:$1048576,22,0)</f>
        <v>浙江公司Sybase1号服务器</v>
      </c>
      <c r="D29133" t="s">
        <v>135</v>
      </c>
      <c r="E29133">
        <v>6.9</v>
      </c>
      <c r="F29133" t="s">
        <v>121</v>
      </c>
      <c r="G29133" t="s">
        <v>25</v>
      </c>
      <c r="H29133" s="19"/>
      <c r="I29133" s="27"/>
      <c r="J29133" s="105"/>
      <c r="K29133" s="24"/>
    </row>
    <row r="29134" hidden="1" spans="1:11">
      <c r="A29134" t="s">
        <v>1398</v>
      </c>
      <c r="B29134"/>
      <c r="C29134" t="str">
        <f>VLOOKUP(A29134,匹配表!$1:$1048576,22,0)</f>
        <v>浙江公司Sybase1号服务器</v>
      </c>
      <c r="D29134" t="s">
        <v>135</v>
      </c>
      <c r="E29134">
        <v>6.9</v>
      </c>
      <c r="F29134" t="s">
        <v>122</v>
      </c>
      <c r="G29134" t="s">
        <v>25</v>
      </c>
      <c r="H29134" s="19"/>
      <c r="I29134" s="27"/>
      <c r="J29134" s="105"/>
      <c r="K29134" s="24"/>
    </row>
    <row r="29135" hidden="1" spans="1:11">
      <c r="A29135" t="s">
        <v>1398</v>
      </c>
      <c r="B29135"/>
      <c r="C29135" t="str">
        <f>VLOOKUP(A29135,匹配表!$1:$1048576,22,0)</f>
        <v>浙江公司Sybase1号服务器</v>
      </c>
      <c r="D29135" t="s">
        <v>135</v>
      </c>
      <c r="E29135">
        <v>6.9</v>
      </c>
      <c r="F29135" t="s">
        <v>70</v>
      </c>
      <c r="G29135" t="s">
        <v>25</v>
      </c>
      <c r="H29135" s="19"/>
      <c r="I29135" s="27"/>
      <c r="J29135" s="105"/>
      <c r="K29135" s="24"/>
    </row>
    <row r="29136" hidden="1" spans="1:11">
      <c r="A29136" t="s">
        <v>1398</v>
      </c>
      <c r="B29136"/>
      <c r="C29136" t="str">
        <f>VLOOKUP(A29136,匹配表!$1:$1048576,22,0)</f>
        <v>浙江公司Sybase1号服务器</v>
      </c>
      <c r="D29136" t="s">
        <v>135</v>
      </c>
      <c r="E29136">
        <v>6.9</v>
      </c>
      <c r="F29136" t="s">
        <v>71</v>
      </c>
      <c r="G29136" t="s">
        <v>25</v>
      </c>
      <c r="H29136" s="19"/>
      <c r="I29136" s="27"/>
      <c r="J29136" s="105"/>
      <c r="K29136" s="24"/>
    </row>
    <row r="29137" hidden="1" spans="1:12">
      <c r="A29137" s="16" t="s">
        <v>1399</v>
      </c>
      <c r="B29137" s="17" t="str">
        <f>VLOOKUP(A29137,匹配表!$1:$1048576,24,0)</f>
        <v>郭亚琼</v>
      </c>
      <c r="C29137" s="16" t="str">
        <f>VLOOKUP(A29137,匹配表!$1:$1048576,22,0)</f>
        <v>浙江公司国网统一数字证书2号虚拟机</v>
      </c>
      <c r="D29137" s="16" t="s">
        <v>135</v>
      </c>
      <c r="E29137" s="16">
        <v>6.9</v>
      </c>
      <c r="F29137" s="16" t="s">
        <v>15</v>
      </c>
      <c r="G29137" s="16" t="s">
        <v>16</v>
      </c>
      <c r="H29137" s="19" t="s">
        <v>130</v>
      </c>
      <c r="I29137" s="27" t="s">
        <v>23</v>
      </c>
      <c r="J29137" s="19"/>
      <c r="K29137" s="19"/>
      <c r="L29137" s="16"/>
    </row>
    <row r="29138" spans="1:12">
      <c r="A29138" s="16" t="s">
        <v>1399</v>
      </c>
      <c r="B29138" s="17" t="str">
        <f>VLOOKUP(A29138,匹配表!$1:$1048576,24,0)</f>
        <v>郭亚琼</v>
      </c>
      <c r="C29138" s="16" t="str">
        <f>VLOOKUP(A29138,匹配表!$1:$1048576,22,0)</f>
        <v>浙江公司国网统一数字证书2号虚拟机</v>
      </c>
      <c r="D29138" s="16" t="s">
        <v>135</v>
      </c>
      <c r="E29138" s="16">
        <v>6.9</v>
      </c>
      <c r="F29138" s="16" t="s">
        <v>18</v>
      </c>
      <c r="G29138" s="16" t="s">
        <v>16</v>
      </c>
      <c r="H29138" s="19" t="s">
        <v>19</v>
      </c>
      <c r="I29138" s="27" t="s">
        <v>76</v>
      </c>
      <c r="J29138" s="46" t="s">
        <v>21</v>
      </c>
      <c r="K29138" s="16"/>
      <c r="L29138" s="16"/>
    </row>
    <row r="29139" spans="1:12">
      <c r="A29139" s="16" t="s">
        <v>1399</v>
      </c>
      <c r="B29139" s="17" t="str">
        <f>VLOOKUP(A29139,匹配表!$1:$1048576,24,0)</f>
        <v>郭亚琼</v>
      </c>
      <c r="C29139" s="16" t="str">
        <f>VLOOKUP(A29139,匹配表!$1:$1048576,22,0)</f>
        <v>浙江公司国网统一数字证书2号虚拟机</v>
      </c>
      <c r="D29139" s="16" t="s">
        <v>135</v>
      </c>
      <c r="E29139" s="16">
        <v>6.9</v>
      </c>
      <c r="F29139" s="16" t="s">
        <v>137</v>
      </c>
      <c r="G29139" s="16" t="s">
        <v>16</v>
      </c>
      <c r="H29139" s="19" t="s">
        <v>130</v>
      </c>
      <c r="I29139" s="27" t="s">
        <v>76</v>
      </c>
      <c r="J29139" s="48" t="s">
        <v>21</v>
      </c>
      <c r="K29139" s="19"/>
      <c r="L29139" s="16"/>
    </row>
    <row r="29140" hidden="1" spans="1:11">
      <c r="A29140" t="s">
        <v>1399</v>
      </c>
      <c r="B29140"/>
      <c r="C29140" t="str">
        <f>VLOOKUP(A29140,匹配表!$1:$1048576,22,0)</f>
        <v>浙江公司国网统一数字证书2号虚拟机</v>
      </c>
      <c r="D29140" t="s">
        <v>135</v>
      </c>
      <c r="E29140">
        <v>6.9</v>
      </c>
      <c r="F29140" t="s">
        <v>24</v>
      </c>
      <c r="G29140" t="s">
        <v>25</v>
      </c>
      <c r="H29140" s="19"/>
      <c r="I29140" s="27"/>
      <c r="J29140" s="105"/>
      <c r="K29140" s="24"/>
    </row>
    <row r="29141" hidden="1" spans="1:11">
      <c r="A29141" t="s">
        <v>1399</v>
      </c>
      <c r="B29141"/>
      <c r="C29141" t="str">
        <f>VLOOKUP(A29141,匹配表!$1:$1048576,22,0)</f>
        <v>浙江公司国网统一数字证书2号虚拟机</v>
      </c>
      <c r="D29141" t="s">
        <v>135</v>
      </c>
      <c r="E29141">
        <v>6.9</v>
      </c>
      <c r="F29141" t="s">
        <v>26</v>
      </c>
      <c r="G29141" t="s">
        <v>25</v>
      </c>
      <c r="H29141" s="19"/>
      <c r="I29141" s="27"/>
      <c r="J29141" s="105"/>
      <c r="K29141" s="24"/>
    </row>
    <row r="29142" hidden="1" spans="1:11">
      <c r="A29142" t="s">
        <v>1399</v>
      </c>
      <c r="B29142"/>
      <c r="C29142" t="str">
        <f>VLOOKUP(A29142,匹配表!$1:$1048576,22,0)</f>
        <v>浙江公司国网统一数字证书2号虚拟机</v>
      </c>
      <c r="D29142" t="s">
        <v>135</v>
      </c>
      <c r="E29142">
        <v>6.9</v>
      </c>
      <c r="F29142" t="s">
        <v>98</v>
      </c>
      <c r="G29142" t="s">
        <v>25</v>
      </c>
      <c r="H29142" s="19"/>
      <c r="I29142" s="27"/>
      <c r="J29142" s="105"/>
      <c r="K29142" s="24"/>
    </row>
    <row r="29143" hidden="1" spans="1:11">
      <c r="A29143" t="s">
        <v>1399</v>
      </c>
      <c r="B29143"/>
      <c r="C29143" t="str">
        <f>VLOOKUP(A29143,匹配表!$1:$1048576,22,0)</f>
        <v>浙江公司国网统一数字证书2号虚拟机</v>
      </c>
      <c r="D29143" t="s">
        <v>135</v>
      </c>
      <c r="E29143">
        <v>6.9</v>
      </c>
      <c r="F29143" t="s">
        <v>28</v>
      </c>
      <c r="G29143" t="s">
        <v>25</v>
      </c>
      <c r="H29143" s="19"/>
      <c r="I29143" s="27"/>
      <c r="J29143" s="105"/>
      <c r="K29143" s="24"/>
    </row>
    <row r="29144" hidden="1" spans="1:11">
      <c r="A29144" t="s">
        <v>1399</v>
      </c>
      <c r="B29144"/>
      <c r="C29144" t="str">
        <f>VLOOKUP(A29144,匹配表!$1:$1048576,22,0)</f>
        <v>浙江公司国网统一数字证书2号虚拟机</v>
      </c>
      <c r="D29144" t="s">
        <v>135</v>
      </c>
      <c r="E29144">
        <v>6.9</v>
      </c>
      <c r="F29144" t="s">
        <v>29</v>
      </c>
      <c r="G29144" t="s">
        <v>25</v>
      </c>
      <c r="H29144" s="19"/>
      <c r="I29144" s="27"/>
      <c r="J29144" s="105"/>
      <c r="K29144" s="24"/>
    </row>
    <row r="29145" hidden="1" spans="1:11">
      <c r="A29145" t="s">
        <v>1399</v>
      </c>
      <c r="B29145"/>
      <c r="C29145" t="str">
        <f>VLOOKUP(A29145,匹配表!$1:$1048576,22,0)</f>
        <v>浙江公司国网统一数字证书2号虚拟机</v>
      </c>
      <c r="D29145" t="s">
        <v>135</v>
      </c>
      <c r="E29145">
        <v>6.9</v>
      </c>
      <c r="F29145" t="s">
        <v>30</v>
      </c>
      <c r="G29145" t="s">
        <v>25</v>
      </c>
      <c r="H29145" s="19"/>
      <c r="I29145" s="27"/>
      <c r="J29145" s="105"/>
      <c r="K29145" s="24"/>
    </row>
    <row r="29146" hidden="1" spans="1:11">
      <c r="A29146" t="s">
        <v>1399</v>
      </c>
      <c r="B29146"/>
      <c r="C29146" t="str">
        <f>VLOOKUP(A29146,匹配表!$1:$1048576,22,0)</f>
        <v>浙江公司国网统一数字证书2号虚拟机</v>
      </c>
      <c r="D29146" t="s">
        <v>135</v>
      </c>
      <c r="E29146">
        <v>6.9</v>
      </c>
      <c r="F29146" t="s">
        <v>33</v>
      </c>
      <c r="G29146" t="s">
        <v>25</v>
      </c>
      <c r="H29146" s="19"/>
      <c r="I29146" s="27"/>
      <c r="J29146" s="105"/>
      <c r="K29146" s="24"/>
    </row>
    <row r="29147" hidden="1" spans="1:11">
      <c r="A29147" t="s">
        <v>1399</v>
      </c>
      <c r="B29147"/>
      <c r="C29147" t="str">
        <f>VLOOKUP(A29147,匹配表!$1:$1048576,22,0)</f>
        <v>浙江公司国网统一数字证书2号虚拟机</v>
      </c>
      <c r="D29147" t="s">
        <v>135</v>
      </c>
      <c r="E29147">
        <v>6.9</v>
      </c>
      <c r="F29147" t="s">
        <v>34</v>
      </c>
      <c r="G29147" t="s">
        <v>25</v>
      </c>
      <c r="H29147" s="19"/>
      <c r="I29147" s="27"/>
      <c r="J29147" s="105"/>
      <c r="K29147" s="24"/>
    </row>
    <row r="29148" hidden="1" spans="1:11">
      <c r="A29148" t="s">
        <v>1399</v>
      </c>
      <c r="B29148"/>
      <c r="C29148" t="str">
        <f>VLOOKUP(A29148,匹配表!$1:$1048576,22,0)</f>
        <v>浙江公司国网统一数字证书2号虚拟机</v>
      </c>
      <c r="D29148" t="s">
        <v>135</v>
      </c>
      <c r="E29148">
        <v>6.9</v>
      </c>
      <c r="F29148" t="s">
        <v>35</v>
      </c>
      <c r="G29148" t="s">
        <v>25</v>
      </c>
      <c r="H29148" s="19"/>
      <c r="I29148" s="27"/>
      <c r="J29148" s="105"/>
      <c r="K29148" s="24"/>
    </row>
    <row r="29149" hidden="1" spans="1:11">
      <c r="A29149" t="s">
        <v>1399</v>
      </c>
      <c r="B29149"/>
      <c r="C29149" t="str">
        <f>VLOOKUP(A29149,匹配表!$1:$1048576,22,0)</f>
        <v>浙江公司国网统一数字证书2号虚拟机</v>
      </c>
      <c r="D29149" t="s">
        <v>135</v>
      </c>
      <c r="E29149">
        <v>6.9</v>
      </c>
      <c r="F29149" t="s">
        <v>36</v>
      </c>
      <c r="G29149" t="s">
        <v>25</v>
      </c>
      <c r="H29149" s="19"/>
      <c r="I29149" s="27"/>
      <c r="J29149" s="105"/>
      <c r="K29149" s="24"/>
    </row>
    <row r="29150" hidden="1" spans="1:11">
      <c r="A29150" t="s">
        <v>1399</v>
      </c>
      <c r="B29150"/>
      <c r="C29150" t="str">
        <f>VLOOKUP(A29150,匹配表!$1:$1048576,22,0)</f>
        <v>浙江公司国网统一数字证书2号虚拟机</v>
      </c>
      <c r="D29150" t="s">
        <v>135</v>
      </c>
      <c r="E29150">
        <v>6.9</v>
      </c>
      <c r="F29150" t="s">
        <v>37</v>
      </c>
      <c r="G29150" t="s">
        <v>25</v>
      </c>
      <c r="H29150" s="19"/>
      <c r="I29150" s="27"/>
      <c r="J29150" s="105"/>
      <c r="K29150" s="24"/>
    </row>
    <row r="29151" hidden="1" spans="1:11">
      <c r="A29151" t="s">
        <v>1399</v>
      </c>
      <c r="B29151"/>
      <c r="C29151" t="str">
        <f>VLOOKUP(A29151,匹配表!$1:$1048576,22,0)</f>
        <v>浙江公司国网统一数字证书2号虚拟机</v>
      </c>
      <c r="D29151" t="s">
        <v>135</v>
      </c>
      <c r="E29151">
        <v>6.9</v>
      </c>
      <c r="F29151" t="s">
        <v>101</v>
      </c>
      <c r="G29151" t="s">
        <v>25</v>
      </c>
      <c r="H29151" s="19"/>
      <c r="I29151" s="27"/>
      <c r="J29151" s="105"/>
      <c r="K29151" s="24"/>
    </row>
    <row r="29152" hidden="1" spans="1:11">
      <c r="A29152" t="s">
        <v>1399</v>
      </c>
      <c r="B29152"/>
      <c r="C29152" t="str">
        <f>VLOOKUP(A29152,匹配表!$1:$1048576,22,0)</f>
        <v>浙江公司国网统一数字证书2号虚拟机</v>
      </c>
      <c r="D29152" t="s">
        <v>135</v>
      </c>
      <c r="E29152">
        <v>6.9</v>
      </c>
      <c r="F29152" t="s">
        <v>102</v>
      </c>
      <c r="G29152" t="s">
        <v>25</v>
      </c>
      <c r="H29152" s="19"/>
      <c r="I29152" s="27"/>
      <c r="J29152" s="105"/>
      <c r="K29152" s="24"/>
    </row>
    <row r="29153" hidden="1" spans="1:11">
      <c r="A29153" t="s">
        <v>1399</v>
      </c>
      <c r="B29153"/>
      <c r="C29153" t="str">
        <f>VLOOKUP(A29153,匹配表!$1:$1048576,22,0)</f>
        <v>浙江公司国网统一数字证书2号虚拟机</v>
      </c>
      <c r="D29153" t="s">
        <v>135</v>
      </c>
      <c r="E29153">
        <v>6.9</v>
      </c>
      <c r="F29153" t="s">
        <v>40</v>
      </c>
      <c r="G29153" t="s">
        <v>25</v>
      </c>
      <c r="H29153" s="19"/>
      <c r="I29153" s="27"/>
      <c r="J29153" s="105"/>
      <c r="K29153" s="24"/>
    </row>
    <row r="29154" hidden="1" spans="1:11">
      <c r="A29154" t="s">
        <v>1399</v>
      </c>
      <c r="B29154"/>
      <c r="C29154" t="str">
        <f>VLOOKUP(A29154,匹配表!$1:$1048576,22,0)</f>
        <v>浙江公司国网统一数字证书2号虚拟机</v>
      </c>
      <c r="D29154" t="s">
        <v>135</v>
      </c>
      <c r="E29154">
        <v>6.9</v>
      </c>
      <c r="F29154" t="s">
        <v>42</v>
      </c>
      <c r="G29154" t="s">
        <v>25</v>
      </c>
      <c r="H29154" s="19"/>
      <c r="I29154" s="27"/>
      <c r="J29154" s="105"/>
      <c r="K29154" s="24"/>
    </row>
    <row r="29155" hidden="1" spans="1:11">
      <c r="A29155" t="s">
        <v>1399</v>
      </c>
      <c r="B29155"/>
      <c r="C29155" t="str">
        <f>VLOOKUP(A29155,匹配表!$1:$1048576,22,0)</f>
        <v>浙江公司国网统一数字证书2号虚拟机</v>
      </c>
      <c r="D29155" t="s">
        <v>135</v>
      </c>
      <c r="E29155">
        <v>6.9</v>
      </c>
      <c r="F29155" t="s">
        <v>43</v>
      </c>
      <c r="G29155" t="s">
        <v>25</v>
      </c>
      <c r="H29155" s="19"/>
      <c r="I29155" s="27"/>
      <c r="J29155" s="105"/>
      <c r="K29155" s="24"/>
    </row>
    <row r="29156" hidden="1" spans="1:11">
      <c r="A29156" t="s">
        <v>1399</v>
      </c>
      <c r="B29156"/>
      <c r="C29156" t="str">
        <f>VLOOKUP(A29156,匹配表!$1:$1048576,22,0)</f>
        <v>浙江公司国网统一数字证书2号虚拟机</v>
      </c>
      <c r="D29156" t="s">
        <v>135</v>
      </c>
      <c r="E29156">
        <v>6.9</v>
      </c>
      <c r="F29156" t="s">
        <v>45</v>
      </c>
      <c r="G29156" t="s">
        <v>25</v>
      </c>
      <c r="H29156" s="19"/>
      <c r="I29156" s="27"/>
      <c r="J29156" s="105"/>
      <c r="K29156" s="24"/>
    </row>
    <row r="29157" hidden="1" spans="1:11">
      <c r="A29157" t="s">
        <v>1399</v>
      </c>
      <c r="B29157"/>
      <c r="C29157" t="str">
        <f>VLOOKUP(A29157,匹配表!$1:$1048576,22,0)</f>
        <v>浙江公司国网统一数字证书2号虚拟机</v>
      </c>
      <c r="D29157" t="s">
        <v>135</v>
      </c>
      <c r="E29157">
        <v>6.9</v>
      </c>
      <c r="F29157" t="s">
        <v>46</v>
      </c>
      <c r="G29157" t="s">
        <v>25</v>
      </c>
      <c r="H29157" s="19"/>
      <c r="I29157" s="27"/>
      <c r="J29157" s="105"/>
      <c r="K29157" s="24"/>
    </row>
    <row r="29158" hidden="1" spans="1:11">
      <c r="A29158" t="s">
        <v>1399</v>
      </c>
      <c r="B29158"/>
      <c r="C29158" t="str">
        <f>VLOOKUP(A29158,匹配表!$1:$1048576,22,0)</f>
        <v>浙江公司国网统一数字证书2号虚拟机</v>
      </c>
      <c r="D29158" t="s">
        <v>135</v>
      </c>
      <c r="E29158">
        <v>6.9</v>
      </c>
      <c r="F29158" t="s">
        <v>47</v>
      </c>
      <c r="G29158" t="s">
        <v>25</v>
      </c>
      <c r="H29158" s="19"/>
      <c r="I29158" s="27"/>
      <c r="J29158" s="105"/>
      <c r="K29158" s="24"/>
    </row>
    <row r="29159" hidden="1" spans="1:11">
      <c r="A29159" t="s">
        <v>1399</v>
      </c>
      <c r="B29159"/>
      <c r="C29159" t="str">
        <f>VLOOKUP(A29159,匹配表!$1:$1048576,22,0)</f>
        <v>浙江公司国网统一数字证书2号虚拟机</v>
      </c>
      <c r="D29159" t="s">
        <v>135</v>
      </c>
      <c r="E29159">
        <v>6.9</v>
      </c>
      <c r="F29159" t="s">
        <v>48</v>
      </c>
      <c r="G29159" t="s">
        <v>25</v>
      </c>
      <c r="H29159" s="19"/>
      <c r="I29159" s="27"/>
      <c r="J29159" s="105"/>
      <c r="K29159" s="24"/>
    </row>
    <row r="29160" hidden="1" spans="1:11">
      <c r="A29160" t="s">
        <v>1399</v>
      </c>
      <c r="B29160"/>
      <c r="C29160" t="str">
        <f>VLOOKUP(A29160,匹配表!$1:$1048576,22,0)</f>
        <v>浙江公司国网统一数字证书2号虚拟机</v>
      </c>
      <c r="D29160" t="s">
        <v>135</v>
      </c>
      <c r="E29160">
        <v>6.9</v>
      </c>
      <c r="F29160" t="s">
        <v>171</v>
      </c>
      <c r="G29160" t="s">
        <v>25</v>
      </c>
      <c r="H29160" s="19"/>
      <c r="I29160" s="27"/>
      <c r="J29160" s="105"/>
      <c r="K29160" s="24"/>
    </row>
    <row r="29161" hidden="1" spans="1:11">
      <c r="A29161" t="s">
        <v>1399</v>
      </c>
      <c r="B29161"/>
      <c r="C29161" t="str">
        <f>VLOOKUP(A29161,匹配表!$1:$1048576,22,0)</f>
        <v>浙江公司国网统一数字证书2号虚拟机</v>
      </c>
      <c r="D29161" t="s">
        <v>135</v>
      </c>
      <c r="E29161">
        <v>6.9</v>
      </c>
      <c r="F29161" t="s">
        <v>50</v>
      </c>
      <c r="G29161" t="s">
        <v>25</v>
      </c>
      <c r="H29161" s="19"/>
      <c r="I29161" s="27"/>
      <c r="J29161" s="105"/>
      <c r="K29161" s="24"/>
    </row>
    <row r="29162" hidden="1" spans="1:11">
      <c r="A29162" t="s">
        <v>1399</v>
      </c>
      <c r="B29162"/>
      <c r="C29162" t="str">
        <f>VLOOKUP(A29162,匹配表!$1:$1048576,22,0)</f>
        <v>浙江公司国网统一数字证书2号虚拟机</v>
      </c>
      <c r="D29162" t="s">
        <v>135</v>
      </c>
      <c r="E29162">
        <v>6.9</v>
      </c>
      <c r="F29162" t="s">
        <v>51</v>
      </c>
      <c r="G29162" t="s">
        <v>25</v>
      </c>
      <c r="H29162" s="19"/>
      <c r="I29162" s="27"/>
      <c r="J29162" s="105"/>
      <c r="K29162" s="24"/>
    </row>
    <row r="29163" hidden="1" spans="1:11">
      <c r="A29163" t="s">
        <v>1399</v>
      </c>
      <c r="B29163"/>
      <c r="C29163" t="str">
        <f>VLOOKUP(A29163,匹配表!$1:$1048576,22,0)</f>
        <v>浙江公司国网统一数字证书2号虚拟机</v>
      </c>
      <c r="D29163" t="s">
        <v>135</v>
      </c>
      <c r="E29163">
        <v>6.9</v>
      </c>
      <c r="F29163" t="s">
        <v>172</v>
      </c>
      <c r="G29163" t="s">
        <v>25</v>
      </c>
      <c r="H29163" s="19"/>
      <c r="I29163" s="27"/>
      <c r="J29163" s="105"/>
      <c r="K29163" s="24"/>
    </row>
    <row r="29164" hidden="1" spans="1:11">
      <c r="A29164" t="s">
        <v>1399</v>
      </c>
      <c r="B29164"/>
      <c r="C29164" t="str">
        <f>VLOOKUP(A29164,匹配表!$1:$1048576,22,0)</f>
        <v>浙江公司国网统一数字证书2号虚拟机</v>
      </c>
      <c r="D29164" t="s">
        <v>135</v>
      </c>
      <c r="E29164">
        <v>6.9</v>
      </c>
      <c r="F29164" t="s">
        <v>54</v>
      </c>
      <c r="G29164" t="s">
        <v>25</v>
      </c>
      <c r="H29164" s="19"/>
      <c r="I29164" s="27"/>
      <c r="J29164" s="105"/>
      <c r="K29164" s="24"/>
    </row>
    <row r="29165" hidden="1" spans="1:11">
      <c r="A29165" t="s">
        <v>1399</v>
      </c>
      <c r="B29165"/>
      <c r="C29165" t="str">
        <f>VLOOKUP(A29165,匹配表!$1:$1048576,22,0)</f>
        <v>浙江公司国网统一数字证书2号虚拟机</v>
      </c>
      <c r="D29165" t="s">
        <v>135</v>
      </c>
      <c r="E29165">
        <v>6.9</v>
      </c>
      <c r="F29165" t="s">
        <v>55</v>
      </c>
      <c r="G29165" t="s">
        <v>25</v>
      </c>
      <c r="H29165" s="19"/>
      <c r="I29165" s="27"/>
      <c r="J29165" s="105"/>
      <c r="K29165" s="24"/>
    </row>
    <row r="29166" hidden="1" spans="1:11">
      <c r="A29166" t="s">
        <v>1399</v>
      </c>
      <c r="B29166"/>
      <c r="C29166" t="str">
        <f>VLOOKUP(A29166,匹配表!$1:$1048576,22,0)</f>
        <v>浙江公司国网统一数字证书2号虚拟机</v>
      </c>
      <c r="D29166" t="s">
        <v>135</v>
      </c>
      <c r="E29166">
        <v>6.9</v>
      </c>
      <c r="F29166" t="s">
        <v>56</v>
      </c>
      <c r="G29166" t="s">
        <v>25</v>
      </c>
      <c r="H29166" s="19"/>
      <c r="I29166" s="27"/>
      <c r="J29166" s="105"/>
      <c r="K29166" s="24"/>
    </row>
    <row r="29167" hidden="1" spans="1:11">
      <c r="A29167" t="s">
        <v>1399</v>
      </c>
      <c r="B29167"/>
      <c r="C29167" t="str">
        <f>VLOOKUP(A29167,匹配表!$1:$1048576,22,0)</f>
        <v>浙江公司国网统一数字证书2号虚拟机</v>
      </c>
      <c r="D29167" t="s">
        <v>135</v>
      </c>
      <c r="E29167">
        <v>6.9</v>
      </c>
      <c r="F29167" t="s">
        <v>57</v>
      </c>
      <c r="G29167" t="s">
        <v>25</v>
      </c>
      <c r="H29167" s="19"/>
      <c r="I29167" s="27"/>
      <c r="J29167" s="105"/>
      <c r="K29167" s="24"/>
    </row>
    <row r="29168" hidden="1" spans="1:11">
      <c r="A29168" t="s">
        <v>1399</v>
      </c>
      <c r="B29168"/>
      <c r="C29168" t="str">
        <f>VLOOKUP(A29168,匹配表!$1:$1048576,22,0)</f>
        <v>浙江公司国网统一数字证书2号虚拟机</v>
      </c>
      <c r="D29168" t="s">
        <v>135</v>
      </c>
      <c r="E29168">
        <v>6.9</v>
      </c>
      <c r="F29168" t="s">
        <v>59</v>
      </c>
      <c r="G29168" t="s">
        <v>25</v>
      </c>
      <c r="H29168" s="19"/>
      <c r="I29168" s="27"/>
      <c r="J29168" s="105"/>
      <c r="K29168" s="24"/>
    </row>
    <row r="29169" hidden="1" spans="1:11">
      <c r="A29169" t="s">
        <v>1399</v>
      </c>
      <c r="B29169"/>
      <c r="C29169" t="str">
        <f>VLOOKUP(A29169,匹配表!$1:$1048576,22,0)</f>
        <v>浙江公司国网统一数字证书2号虚拟机</v>
      </c>
      <c r="D29169" t="s">
        <v>135</v>
      </c>
      <c r="E29169">
        <v>6.9</v>
      </c>
      <c r="F29169" t="s">
        <v>60</v>
      </c>
      <c r="G29169" t="s">
        <v>25</v>
      </c>
      <c r="H29169" s="19"/>
      <c r="I29169" s="27"/>
      <c r="J29169" s="105"/>
      <c r="K29169" s="24"/>
    </row>
    <row r="29170" hidden="1" spans="1:11">
      <c r="A29170" t="s">
        <v>1399</v>
      </c>
      <c r="B29170"/>
      <c r="C29170" t="str">
        <f>VLOOKUP(A29170,匹配表!$1:$1048576,22,0)</f>
        <v>浙江公司国网统一数字证书2号虚拟机</v>
      </c>
      <c r="D29170" t="s">
        <v>135</v>
      </c>
      <c r="E29170">
        <v>6.9</v>
      </c>
      <c r="F29170" t="s">
        <v>61</v>
      </c>
      <c r="G29170" t="s">
        <v>25</v>
      </c>
      <c r="H29170" s="19"/>
      <c r="I29170" s="27"/>
      <c r="J29170" s="105"/>
      <c r="K29170" s="24"/>
    </row>
    <row r="29171" hidden="1" spans="1:11">
      <c r="A29171" t="s">
        <v>1399</v>
      </c>
      <c r="B29171"/>
      <c r="C29171" t="str">
        <f>VLOOKUP(A29171,匹配表!$1:$1048576,22,0)</f>
        <v>浙江公司国网统一数字证书2号虚拟机</v>
      </c>
      <c r="D29171" t="s">
        <v>135</v>
      </c>
      <c r="E29171">
        <v>6.9</v>
      </c>
      <c r="F29171" t="s">
        <v>63</v>
      </c>
      <c r="G29171" t="s">
        <v>25</v>
      </c>
      <c r="H29171" s="19"/>
      <c r="I29171" s="27"/>
      <c r="J29171" s="105"/>
      <c r="K29171" s="24"/>
    </row>
    <row r="29172" hidden="1" spans="1:11">
      <c r="A29172" t="s">
        <v>1399</v>
      </c>
      <c r="B29172"/>
      <c r="C29172" t="str">
        <f>VLOOKUP(A29172,匹配表!$1:$1048576,22,0)</f>
        <v>浙江公司国网统一数字证书2号虚拟机</v>
      </c>
      <c r="D29172" t="s">
        <v>135</v>
      </c>
      <c r="E29172">
        <v>6.9</v>
      </c>
      <c r="F29172" t="s">
        <v>66</v>
      </c>
      <c r="G29172" t="s">
        <v>25</v>
      </c>
      <c r="H29172" s="19"/>
      <c r="I29172" s="27"/>
      <c r="J29172" s="105"/>
      <c r="K29172" s="24"/>
    </row>
    <row r="29173" hidden="1" spans="1:11">
      <c r="A29173" t="s">
        <v>1399</v>
      </c>
      <c r="B29173"/>
      <c r="C29173" t="str">
        <f>VLOOKUP(A29173,匹配表!$1:$1048576,22,0)</f>
        <v>浙江公司国网统一数字证书2号虚拟机</v>
      </c>
      <c r="D29173" t="s">
        <v>135</v>
      </c>
      <c r="E29173">
        <v>6.9</v>
      </c>
      <c r="F29173" t="s">
        <v>69</v>
      </c>
      <c r="G29173" t="s">
        <v>25</v>
      </c>
      <c r="H29173" s="19"/>
      <c r="I29173" s="27"/>
      <c r="J29173" s="105"/>
      <c r="K29173" s="24"/>
    </row>
    <row r="29174" hidden="1" spans="1:11">
      <c r="A29174" t="s">
        <v>1399</v>
      </c>
      <c r="B29174"/>
      <c r="C29174" t="str">
        <f>VLOOKUP(A29174,匹配表!$1:$1048576,22,0)</f>
        <v>浙江公司国网统一数字证书2号虚拟机</v>
      </c>
      <c r="D29174" t="s">
        <v>135</v>
      </c>
      <c r="E29174">
        <v>6.9</v>
      </c>
      <c r="F29174" t="s">
        <v>121</v>
      </c>
      <c r="G29174" t="s">
        <v>25</v>
      </c>
      <c r="H29174" s="19"/>
      <c r="I29174" s="27"/>
      <c r="J29174" s="105"/>
      <c r="K29174" s="24"/>
    </row>
    <row r="29175" hidden="1" spans="1:11">
      <c r="A29175" t="s">
        <v>1399</v>
      </c>
      <c r="B29175"/>
      <c r="C29175" t="str">
        <f>VLOOKUP(A29175,匹配表!$1:$1048576,22,0)</f>
        <v>浙江公司国网统一数字证书2号虚拟机</v>
      </c>
      <c r="D29175" t="s">
        <v>135</v>
      </c>
      <c r="E29175">
        <v>6.9</v>
      </c>
      <c r="F29175" t="s">
        <v>122</v>
      </c>
      <c r="G29175" t="s">
        <v>25</v>
      </c>
      <c r="H29175" s="19"/>
      <c r="I29175" s="27"/>
      <c r="J29175" s="105"/>
      <c r="K29175" s="24"/>
    </row>
    <row r="29176" hidden="1" spans="1:11">
      <c r="A29176" t="s">
        <v>1399</v>
      </c>
      <c r="B29176"/>
      <c r="C29176" t="str">
        <f>VLOOKUP(A29176,匹配表!$1:$1048576,22,0)</f>
        <v>浙江公司国网统一数字证书2号虚拟机</v>
      </c>
      <c r="D29176" t="s">
        <v>135</v>
      </c>
      <c r="E29176">
        <v>6.9</v>
      </c>
      <c r="F29176" t="s">
        <v>71</v>
      </c>
      <c r="G29176" t="s">
        <v>25</v>
      </c>
      <c r="H29176" s="19"/>
      <c r="I29176" s="27"/>
      <c r="J29176" s="105"/>
      <c r="K29176" s="24"/>
    </row>
    <row r="29177" hidden="1" spans="1:12">
      <c r="A29177" s="16" t="s">
        <v>1400</v>
      </c>
      <c r="B29177" s="17" t="str">
        <f>VLOOKUP(A29177,匹配表!$1:$1048576,24,0)</f>
        <v>郭亚琼</v>
      </c>
      <c r="C29177" s="16" t="str">
        <f>VLOOKUP(A29177,匹配表!$1:$1048576,22,0)</f>
        <v>浙江公司国网统一数字证书1号虚拟机</v>
      </c>
      <c r="D29177" s="16" t="s">
        <v>135</v>
      </c>
      <c r="E29177" s="16">
        <v>6.5</v>
      </c>
      <c r="F29177" s="16" t="s">
        <v>15</v>
      </c>
      <c r="G29177" s="16" t="s">
        <v>16</v>
      </c>
      <c r="H29177" s="19" t="s">
        <v>130</v>
      </c>
      <c r="I29177" s="27" t="s">
        <v>23</v>
      </c>
      <c r="J29177" s="19"/>
      <c r="K29177" s="19"/>
      <c r="L29177" s="16"/>
    </row>
    <row r="29178" spans="1:12">
      <c r="A29178" s="16" t="s">
        <v>1400</v>
      </c>
      <c r="B29178" s="17" t="str">
        <f>VLOOKUP(A29178,匹配表!$1:$1048576,24,0)</f>
        <v>郭亚琼</v>
      </c>
      <c r="C29178" s="16" t="str">
        <f>VLOOKUP(A29178,匹配表!$1:$1048576,22,0)</f>
        <v>浙江公司国网统一数字证书1号虚拟机</v>
      </c>
      <c r="D29178" s="16" t="s">
        <v>135</v>
      </c>
      <c r="E29178" s="16">
        <v>6.5</v>
      </c>
      <c r="F29178" s="16" t="s">
        <v>18</v>
      </c>
      <c r="G29178" s="16" t="s">
        <v>16</v>
      </c>
      <c r="H29178" s="19" t="s">
        <v>19</v>
      </c>
      <c r="I29178" s="27" t="s">
        <v>76</v>
      </c>
      <c r="J29178" s="46" t="s">
        <v>21</v>
      </c>
      <c r="K29178" s="16"/>
      <c r="L29178" s="16"/>
    </row>
    <row r="29179" spans="1:12">
      <c r="A29179" s="16" t="s">
        <v>1400</v>
      </c>
      <c r="B29179" s="17" t="str">
        <f>VLOOKUP(A29179,匹配表!$1:$1048576,24,0)</f>
        <v>郭亚琼</v>
      </c>
      <c r="C29179" s="16" t="str">
        <f>VLOOKUP(A29179,匹配表!$1:$1048576,22,0)</f>
        <v>浙江公司国网统一数字证书1号虚拟机</v>
      </c>
      <c r="D29179" s="16" t="s">
        <v>135</v>
      </c>
      <c r="E29179" s="16">
        <v>6.5</v>
      </c>
      <c r="F29179" s="16" t="s">
        <v>137</v>
      </c>
      <c r="G29179" s="16" t="s">
        <v>16</v>
      </c>
      <c r="H29179" s="19" t="s">
        <v>130</v>
      </c>
      <c r="I29179" s="27" t="s">
        <v>76</v>
      </c>
      <c r="J29179" s="48" t="s">
        <v>21</v>
      </c>
      <c r="K29179" s="19"/>
      <c r="L29179" s="16"/>
    </row>
    <row r="29180" hidden="1" spans="1:11">
      <c r="A29180" t="s">
        <v>1400</v>
      </c>
      <c r="B29180"/>
      <c r="C29180" t="str">
        <f>VLOOKUP(A29180,匹配表!$1:$1048576,22,0)</f>
        <v>浙江公司国网统一数字证书1号虚拟机</v>
      </c>
      <c r="D29180" t="s">
        <v>135</v>
      </c>
      <c r="E29180">
        <v>6.5</v>
      </c>
      <c r="F29180" t="s">
        <v>24</v>
      </c>
      <c r="G29180" t="s">
        <v>25</v>
      </c>
      <c r="H29180" s="19"/>
      <c r="I29180" s="27"/>
      <c r="J29180" s="105"/>
      <c r="K29180" s="24"/>
    </row>
    <row r="29181" hidden="1" spans="1:11">
      <c r="A29181" t="s">
        <v>1400</v>
      </c>
      <c r="B29181"/>
      <c r="C29181" t="str">
        <f>VLOOKUP(A29181,匹配表!$1:$1048576,22,0)</f>
        <v>浙江公司国网统一数字证书1号虚拟机</v>
      </c>
      <c r="D29181" t="s">
        <v>135</v>
      </c>
      <c r="E29181">
        <v>6.5</v>
      </c>
      <c r="F29181" t="s">
        <v>26</v>
      </c>
      <c r="G29181" t="s">
        <v>25</v>
      </c>
      <c r="H29181" s="19"/>
      <c r="I29181" s="27"/>
      <c r="J29181" s="105"/>
      <c r="K29181" s="24"/>
    </row>
    <row r="29182" hidden="1" spans="1:11">
      <c r="A29182" t="s">
        <v>1400</v>
      </c>
      <c r="B29182"/>
      <c r="C29182" t="str">
        <f>VLOOKUP(A29182,匹配表!$1:$1048576,22,0)</f>
        <v>浙江公司国网统一数字证书1号虚拟机</v>
      </c>
      <c r="D29182" t="s">
        <v>135</v>
      </c>
      <c r="E29182">
        <v>6.5</v>
      </c>
      <c r="F29182" t="s">
        <v>98</v>
      </c>
      <c r="G29182" t="s">
        <v>25</v>
      </c>
      <c r="H29182" s="19"/>
      <c r="I29182" s="27"/>
      <c r="J29182" s="105"/>
      <c r="K29182" s="24"/>
    </row>
    <row r="29183" hidden="1" spans="1:11">
      <c r="A29183" t="s">
        <v>1400</v>
      </c>
      <c r="B29183"/>
      <c r="C29183" t="str">
        <f>VLOOKUP(A29183,匹配表!$1:$1048576,22,0)</f>
        <v>浙江公司国网统一数字证书1号虚拟机</v>
      </c>
      <c r="D29183" t="s">
        <v>135</v>
      </c>
      <c r="E29183">
        <v>6.5</v>
      </c>
      <c r="F29183" t="s">
        <v>28</v>
      </c>
      <c r="G29183" t="s">
        <v>25</v>
      </c>
      <c r="H29183" s="19"/>
      <c r="I29183" s="27"/>
      <c r="J29183" s="105"/>
      <c r="K29183" s="24"/>
    </row>
    <row r="29184" hidden="1" spans="1:11">
      <c r="A29184" t="s">
        <v>1400</v>
      </c>
      <c r="B29184"/>
      <c r="C29184" t="str">
        <f>VLOOKUP(A29184,匹配表!$1:$1048576,22,0)</f>
        <v>浙江公司国网统一数字证书1号虚拟机</v>
      </c>
      <c r="D29184" t="s">
        <v>135</v>
      </c>
      <c r="E29184">
        <v>6.5</v>
      </c>
      <c r="F29184" t="s">
        <v>29</v>
      </c>
      <c r="G29184" t="s">
        <v>25</v>
      </c>
      <c r="H29184" s="19"/>
      <c r="I29184" s="27"/>
      <c r="J29184" s="105"/>
      <c r="K29184" s="24"/>
    </row>
    <row r="29185" hidden="1" spans="1:11">
      <c r="A29185" t="s">
        <v>1400</v>
      </c>
      <c r="B29185"/>
      <c r="C29185" t="str">
        <f>VLOOKUP(A29185,匹配表!$1:$1048576,22,0)</f>
        <v>浙江公司国网统一数字证书1号虚拟机</v>
      </c>
      <c r="D29185" t="s">
        <v>135</v>
      </c>
      <c r="E29185">
        <v>6.5</v>
      </c>
      <c r="F29185" t="s">
        <v>30</v>
      </c>
      <c r="G29185" t="s">
        <v>25</v>
      </c>
      <c r="H29185" s="19"/>
      <c r="I29185" s="27"/>
      <c r="J29185" s="105"/>
      <c r="K29185" s="24"/>
    </row>
    <row r="29186" hidden="1" spans="1:11">
      <c r="A29186" t="s">
        <v>1400</v>
      </c>
      <c r="B29186"/>
      <c r="C29186" t="str">
        <f>VLOOKUP(A29186,匹配表!$1:$1048576,22,0)</f>
        <v>浙江公司国网统一数字证书1号虚拟机</v>
      </c>
      <c r="D29186" t="s">
        <v>135</v>
      </c>
      <c r="E29186">
        <v>6.5</v>
      </c>
      <c r="F29186" t="s">
        <v>33</v>
      </c>
      <c r="G29186" t="s">
        <v>25</v>
      </c>
      <c r="H29186" s="19"/>
      <c r="I29186" s="27"/>
      <c r="J29186" s="105"/>
      <c r="K29186" s="24"/>
    </row>
    <row r="29187" hidden="1" spans="1:11">
      <c r="A29187" t="s">
        <v>1400</v>
      </c>
      <c r="B29187"/>
      <c r="C29187" t="str">
        <f>VLOOKUP(A29187,匹配表!$1:$1048576,22,0)</f>
        <v>浙江公司国网统一数字证书1号虚拟机</v>
      </c>
      <c r="D29187" t="s">
        <v>135</v>
      </c>
      <c r="E29187">
        <v>6.5</v>
      </c>
      <c r="F29187" t="s">
        <v>34</v>
      </c>
      <c r="G29187" t="s">
        <v>25</v>
      </c>
      <c r="H29187" s="19"/>
      <c r="I29187" s="27"/>
      <c r="J29187" s="105"/>
      <c r="K29187" s="24"/>
    </row>
    <row r="29188" hidden="1" spans="1:11">
      <c r="A29188" t="s">
        <v>1400</v>
      </c>
      <c r="B29188"/>
      <c r="C29188" t="str">
        <f>VLOOKUP(A29188,匹配表!$1:$1048576,22,0)</f>
        <v>浙江公司国网统一数字证书1号虚拟机</v>
      </c>
      <c r="D29188" t="s">
        <v>135</v>
      </c>
      <c r="E29188">
        <v>6.5</v>
      </c>
      <c r="F29188" t="s">
        <v>35</v>
      </c>
      <c r="G29188" t="s">
        <v>25</v>
      </c>
      <c r="H29188" s="19"/>
      <c r="I29188" s="27"/>
      <c r="J29188" s="105"/>
      <c r="K29188" s="24"/>
    </row>
    <row r="29189" hidden="1" spans="1:11">
      <c r="A29189" t="s">
        <v>1400</v>
      </c>
      <c r="B29189"/>
      <c r="C29189" t="str">
        <f>VLOOKUP(A29189,匹配表!$1:$1048576,22,0)</f>
        <v>浙江公司国网统一数字证书1号虚拟机</v>
      </c>
      <c r="D29189" t="s">
        <v>135</v>
      </c>
      <c r="E29189">
        <v>6.5</v>
      </c>
      <c r="F29189" t="s">
        <v>36</v>
      </c>
      <c r="G29189" t="s">
        <v>25</v>
      </c>
      <c r="H29189" s="19"/>
      <c r="I29189" s="27"/>
      <c r="J29189" s="105"/>
      <c r="K29189" s="24"/>
    </row>
    <row r="29190" hidden="1" spans="1:11">
      <c r="A29190" t="s">
        <v>1400</v>
      </c>
      <c r="B29190"/>
      <c r="C29190" t="str">
        <f>VLOOKUP(A29190,匹配表!$1:$1048576,22,0)</f>
        <v>浙江公司国网统一数字证书1号虚拟机</v>
      </c>
      <c r="D29190" t="s">
        <v>135</v>
      </c>
      <c r="E29190">
        <v>6.5</v>
      </c>
      <c r="F29190" t="s">
        <v>37</v>
      </c>
      <c r="G29190" t="s">
        <v>25</v>
      </c>
      <c r="H29190" s="19"/>
      <c r="I29190" s="27"/>
      <c r="J29190" s="105"/>
      <c r="K29190" s="24"/>
    </row>
    <row r="29191" hidden="1" spans="1:11">
      <c r="A29191" t="s">
        <v>1400</v>
      </c>
      <c r="B29191"/>
      <c r="C29191" t="str">
        <f>VLOOKUP(A29191,匹配表!$1:$1048576,22,0)</f>
        <v>浙江公司国网统一数字证书1号虚拟机</v>
      </c>
      <c r="D29191" t="s">
        <v>135</v>
      </c>
      <c r="E29191">
        <v>6.5</v>
      </c>
      <c r="F29191" t="s">
        <v>101</v>
      </c>
      <c r="G29191" t="s">
        <v>25</v>
      </c>
      <c r="H29191" s="19"/>
      <c r="I29191" s="27"/>
      <c r="J29191" s="105"/>
      <c r="K29191" s="24"/>
    </row>
    <row r="29192" hidden="1" spans="1:11">
      <c r="A29192" t="s">
        <v>1400</v>
      </c>
      <c r="B29192"/>
      <c r="C29192" t="str">
        <f>VLOOKUP(A29192,匹配表!$1:$1048576,22,0)</f>
        <v>浙江公司国网统一数字证书1号虚拟机</v>
      </c>
      <c r="D29192" t="s">
        <v>135</v>
      </c>
      <c r="E29192">
        <v>6.5</v>
      </c>
      <c r="F29192" t="s">
        <v>102</v>
      </c>
      <c r="G29192" t="s">
        <v>25</v>
      </c>
      <c r="H29192" s="19"/>
      <c r="I29192" s="27"/>
      <c r="J29192" s="105"/>
      <c r="K29192" s="24"/>
    </row>
    <row r="29193" hidden="1" spans="1:11">
      <c r="A29193" t="s">
        <v>1400</v>
      </c>
      <c r="B29193"/>
      <c r="C29193" t="str">
        <f>VLOOKUP(A29193,匹配表!$1:$1048576,22,0)</f>
        <v>浙江公司国网统一数字证书1号虚拟机</v>
      </c>
      <c r="D29193" t="s">
        <v>135</v>
      </c>
      <c r="E29193">
        <v>6.5</v>
      </c>
      <c r="F29193" t="s">
        <v>40</v>
      </c>
      <c r="G29193" t="s">
        <v>25</v>
      </c>
      <c r="H29193" s="19"/>
      <c r="I29193" s="27"/>
      <c r="J29193" s="105"/>
      <c r="K29193" s="24"/>
    </row>
    <row r="29194" hidden="1" spans="1:11">
      <c r="A29194" t="s">
        <v>1400</v>
      </c>
      <c r="B29194"/>
      <c r="C29194" t="str">
        <f>VLOOKUP(A29194,匹配表!$1:$1048576,22,0)</f>
        <v>浙江公司国网统一数字证书1号虚拟机</v>
      </c>
      <c r="D29194" t="s">
        <v>135</v>
      </c>
      <c r="E29194">
        <v>6.5</v>
      </c>
      <c r="F29194" t="s">
        <v>42</v>
      </c>
      <c r="G29194" t="s">
        <v>25</v>
      </c>
      <c r="H29194" s="19"/>
      <c r="I29194" s="27"/>
      <c r="J29194" s="105"/>
      <c r="K29194" s="24"/>
    </row>
    <row r="29195" hidden="1" spans="1:11">
      <c r="A29195" t="s">
        <v>1400</v>
      </c>
      <c r="B29195"/>
      <c r="C29195" t="str">
        <f>VLOOKUP(A29195,匹配表!$1:$1048576,22,0)</f>
        <v>浙江公司国网统一数字证书1号虚拟机</v>
      </c>
      <c r="D29195" t="s">
        <v>135</v>
      </c>
      <c r="E29195">
        <v>6.5</v>
      </c>
      <c r="F29195" t="s">
        <v>43</v>
      </c>
      <c r="G29195" t="s">
        <v>25</v>
      </c>
      <c r="H29195" s="19"/>
      <c r="I29195" s="27"/>
      <c r="J29195" s="105"/>
      <c r="K29195" s="24"/>
    </row>
    <row r="29196" hidden="1" spans="1:11">
      <c r="A29196" t="s">
        <v>1400</v>
      </c>
      <c r="B29196"/>
      <c r="C29196" t="str">
        <f>VLOOKUP(A29196,匹配表!$1:$1048576,22,0)</f>
        <v>浙江公司国网统一数字证书1号虚拟机</v>
      </c>
      <c r="D29196" t="s">
        <v>135</v>
      </c>
      <c r="E29196">
        <v>6.5</v>
      </c>
      <c r="F29196" t="s">
        <v>45</v>
      </c>
      <c r="G29196" t="s">
        <v>25</v>
      </c>
      <c r="H29196" s="19"/>
      <c r="I29196" s="27"/>
      <c r="J29196" s="105"/>
      <c r="K29196" s="24"/>
    </row>
    <row r="29197" hidden="1" spans="1:11">
      <c r="A29197" t="s">
        <v>1400</v>
      </c>
      <c r="B29197"/>
      <c r="C29197" t="str">
        <f>VLOOKUP(A29197,匹配表!$1:$1048576,22,0)</f>
        <v>浙江公司国网统一数字证书1号虚拟机</v>
      </c>
      <c r="D29197" t="s">
        <v>135</v>
      </c>
      <c r="E29197">
        <v>6.5</v>
      </c>
      <c r="F29197" t="s">
        <v>46</v>
      </c>
      <c r="G29197" t="s">
        <v>25</v>
      </c>
      <c r="H29197" s="19"/>
      <c r="I29197" s="27"/>
      <c r="J29197" s="105"/>
      <c r="K29197" s="24"/>
    </row>
    <row r="29198" hidden="1" spans="1:11">
      <c r="A29198" t="s">
        <v>1400</v>
      </c>
      <c r="B29198"/>
      <c r="C29198" t="str">
        <f>VLOOKUP(A29198,匹配表!$1:$1048576,22,0)</f>
        <v>浙江公司国网统一数字证书1号虚拟机</v>
      </c>
      <c r="D29198" t="s">
        <v>135</v>
      </c>
      <c r="E29198">
        <v>6.5</v>
      </c>
      <c r="F29198" t="s">
        <v>47</v>
      </c>
      <c r="G29198" t="s">
        <v>25</v>
      </c>
      <c r="H29198" s="19"/>
      <c r="I29198" s="27"/>
      <c r="J29198" s="105"/>
      <c r="K29198" s="24"/>
    </row>
    <row r="29199" hidden="1" spans="1:11">
      <c r="A29199" t="s">
        <v>1400</v>
      </c>
      <c r="B29199"/>
      <c r="C29199" t="str">
        <f>VLOOKUP(A29199,匹配表!$1:$1048576,22,0)</f>
        <v>浙江公司国网统一数字证书1号虚拟机</v>
      </c>
      <c r="D29199" t="s">
        <v>135</v>
      </c>
      <c r="E29199">
        <v>6.5</v>
      </c>
      <c r="F29199" t="s">
        <v>48</v>
      </c>
      <c r="G29199" t="s">
        <v>25</v>
      </c>
      <c r="H29199" s="19"/>
      <c r="I29199" s="27"/>
      <c r="J29199" s="105"/>
      <c r="K29199" s="24"/>
    </row>
    <row r="29200" hidden="1" spans="1:11">
      <c r="A29200" t="s">
        <v>1400</v>
      </c>
      <c r="B29200"/>
      <c r="C29200" t="str">
        <f>VLOOKUP(A29200,匹配表!$1:$1048576,22,0)</f>
        <v>浙江公司国网统一数字证书1号虚拟机</v>
      </c>
      <c r="D29200" t="s">
        <v>135</v>
      </c>
      <c r="E29200">
        <v>6.5</v>
      </c>
      <c r="F29200" t="s">
        <v>171</v>
      </c>
      <c r="G29200" t="s">
        <v>25</v>
      </c>
      <c r="H29200" s="19"/>
      <c r="I29200" s="27"/>
      <c r="J29200" s="105"/>
      <c r="K29200" s="24"/>
    </row>
    <row r="29201" hidden="1" spans="1:11">
      <c r="A29201" t="s">
        <v>1400</v>
      </c>
      <c r="B29201"/>
      <c r="C29201" t="str">
        <f>VLOOKUP(A29201,匹配表!$1:$1048576,22,0)</f>
        <v>浙江公司国网统一数字证书1号虚拟机</v>
      </c>
      <c r="D29201" t="s">
        <v>135</v>
      </c>
      <c r="E29201">
        <v>6.5</v>
      </c>
      <c r="F29201" t="s">
        <v>50</v>
      </c>
      <c r="G29201" t="s">
        <v>25</v>
      </c>
      <c r="H29201" s="19"/>
      <c r="I29201" s="27"/>
      <c r="J29201" s="105"/>
      <c r="K29201" s="24"/>
    </row>
    <row r="29202" hidden="1" spans="1:11">
      <c r="A29202" t="s">
        <v>1400</v>
      </c>
      <c r="B29202"/>
      <c r="C29202" t="str">
        <f>VLOOKUP(A29202,匹配表!$1:$1048576,22,0)</f>
        <v>浙江公司国网统一数字证书1号虚拟机</v>
      </c>
      <c r="D29202" t="s">
        <v>135</v>
      </c>
      <c r="E29202">
        <v>6.5</v>
      </c>
      <c r="F29202" t="s">
        <v>51</v>
      </c>
      <c r="G29202" t="s">
        <v>25</v>
      </c>
      <c r="H29202" s="19"/>
      <c r="I29202" s="27"/>
      <c r="J29202" s="105"/>
      <c r="K29202" s="24"/>
    </row>
    <row r="29203" hidden="1" spans="1:11">
      <c r="A29203" t="s">
        <v>1400</v>
      </c>
      <c r="B29203"/>
      <c r="C29203" t="str">
        <f>VLOOKUP(A29203,匹配表!$1:$1048576,22,0)</f>
        <v>浙江公司国网统一数字证书1号虚拟机</v>
      </c>
      <c r="D29203" t="s">
        <v>135</v>
      </c>
      <c r="E29203">
        <v>6.5</v>
      </c>
      <c r="F29203" t="s">
        <v>172</v>
      </c>
      <c r="G29203" t="s">
        <v>25</v>
      </c>
      <c r="H29203" s="19"/>
      <c r="I29203" s="27"/>
      <c r="J29203" s="105"/>
      <c r="K29203" s="24"/>
    </row>
    <row r="29204" hidden="1" spans="1:11">
      <c r="A29204" t="s">
        <v>1400</v>
      </c>
      <c r="B29204"/>
      <c r="C29204" t="str">
        <f>VLOOKUP(A29204,匹配表!$1:$1048576,22,0)</f>
        <v>浙江公司国网统一数字证书1号虚拟机</v>
      </c>
      <c r="D29204" t="s">
        <v>135</v>
      </c>
      <c r="E29204">
        <v>6.5</v>
      </c>
      <c r="F29204" t="s">
        <v>54</v>
      </c>
      <c r="G29204" t="s">
        <v>25</v>
      </c>
      <c r="H29204" s="19"/>
      <c r="I29204" s="27"/>
      <c r="J29204" s="105"/>
      <c r="K29204" s="24"/>
    </row>
    <row r="29205" hidden="1" spans="1:11">
      <c r="A29205" t="s">
        <v>1400</v>
      </c>
      <c r="B29205"/>
      <c r="C29205" t="str">
        <f>VLOOKUP(A29205,匹配表!$1:$1048576,22,0)</f>
        <v>浙江公司国网统一数字证书1号虚拟机</v>
      </c>
      <c r="D29205" t="s">
        <v>135</v>
      </c>
      <c r="E29205">
        <v>6.5</v>
      </c>
      <c r="F29205" t="s">
        <v>55</v>
      </c>
      <c r="G29205" t="s">
        <v>25</v>
      </c>
      <c r="H29205" s="19"/>
      <c r="I29205" s="27"/>
      <c r="J29205" s="105"/>
      <c r="K29205" s="24"/>
    </row>
    <row r="29206" hidden="1" spans="1:11">
      <c r="A29206" t="s">
        <v>1400</v>
      </c>
      <c r="B29206"/>
      <c r="C29206" t="str">
        <f>VLOOKUP(A29206,匹配表!$1:$1048576,22,0)</f>
        <v>浙江公司国网统一数字证书1号虚拟机</v>
      </c>
      <c r="D29206" t="s">
        <v>135</v>
      </c>
      <c r="E29206">
        <v>6.5</v>
      </c>
      <c r="F29206" t="s">
        <v>56</v>
      </c>
      <c r="G29206" t="s">
        <v>25</v>
      </c>
      <c r="H29206" s="19"/>
      <c r="I29206" s="27"/>
      <c r="J29206" s="105"/>
      <c r="K29206" s="24"/>
    </row>
    <row r="29207" hidden="1" spans="1:11">
      <c r="A29207" t="s">
        <v>1400</v>
      </c>
      <c r="B29207"/>
      <c r="C29207" t="str">
        <f>VLOOKUP(A29207,匹配表!$1:$1048576,22,0)</f>
        <v>浙江公司国网统一数字证书1号虚拟机</v>
      </c>
      <c r="D29207" t="s">
        <v>135</v>
      </c>
      <c r="E29207">
        <v>6.5</v>
      </c>
      <c r="F29207" t="s">
        <v>57</v>
      </c>
      <c r="G29207" t="s">
        <v>25</v>
      </c>
      <c r="H29207" s="19"/>
      <c r="I29207" s="27"/>
      <c r="J29207" s="105"/>
      <c r="K29207" s="24"/>
    </row>
    <row r="29208" hidden="1" spans="1:11">
      <c r="A29208" t="s">
        <v>1400</v>
      </c>
      <c r="B29208"/>
      <c r="C29208" t="str">
        <f>VLOOKUP(A29208,匹配表!$1:$1048576,22,0)</f>
        <v>浙江公司国网统一数字证书1号虚拟机</v>
      </c>
      <c r="D29208" t="s">
        <v>135</v>
      </c>
      <c r="E29208">
        <v>6.5</v>
      </c>
      <c r="F29208" t="s">
        <v>59</v>
      </c>
      <c r="G29208" t="s">
        <v>25</v>
      </c>
      <c r="H29208" s="19"/>
      <c r="I29208" s="27"/>
      <c r="J29208" s="105"/>
      <c r="K29208" s="24"/>
    </row>
    <row r="29209" hidden="1" spans="1:11">
      <c r="A29209" t="s">
        <v>1400</v>
      </c>
      <c r="B29209"/>
      <c r="C29209" t="str">
        <f>VLOOKUP(A29209,匹配表!$1:$1048576,22,0)</f>
        <v>浙江公司国网统一数字证书1号虚拟机</v>
      </c>
      <c r="D29209" t="s">
        <v>135</v>
      </c>
      <c r="E29209">
        <v>6.5</v>
      </c>
      <c r="F29209" t="s">
        <v>60</v>
      </c>
      <c r="G29209" t="s">
        <v>25</v>
      </c>
      <c r="H29209" s="19"/>
      <c r="I29209" s="27"/>
      <c r="J29209" s="105"/>
      <c r="K29209" s="24"/>
    </row>
    <row r="29210" hidden="1" spans="1:11">
      <c r="A29210" t="s">
        <v>1400</v>
      </c>
      <c r="B29210"/>
      <c r="C29210" t="str">
        <f>VLOOKUP(A29210,匹配表!$1:$1048576,22,0)</f>
        <v>浙江公司国网统一数字证书1号虚拟机</v>
      </c>
      <c r="D29210" t="s">
        <v>135</v>
      </c>
      <c r="E29210">
        <v>6.5</v>
      </c>
      <c r="F29210" t="s">
        <v>61</v>
      </c>
      <c r="G29210" t="s">
        <v>25</v>
      </c>
      <c r="H29210" s="19"/>
      <c r="I29210" s="27"/>
      <c r="J29210" s="105"/>
      <c r="K29210" s="24"/>
    </row>
    <row r="29211" hidden="1" spans="1:11">
      <c r="A29211" t="s">
        <v>1400</v>
      </c>
      <c r="B29211"/>
      <c r="C29211" t="str">
        <f>VLOOKUP(A29211,匹配表!$1:$1048576,22,0)</f>
        <v>浙江公司国网统一数字证书1号虚拟机</v>
      </c>
      <c r="D29211" t="s">
        <v>135</v>
      </c>
      <c r="E29211">
        <v>6.5</v>
      </c>
      <c r="F29211" t="s">
        <v>63</v>
      </c>
      <c r="G29211" t="s">
        <v>25</v>
      </c>
      <c r="H29211" s="19"/>
      <c r="I29211" s="27"/>
      <c r="J29211" s="105"/>
      <c r="K29211" s="24"/>
    </row>
    <row r="29212" hidden="1" spans="1:11">
      <c r="A29212" t="s">
        <v>1400</v>
      </c>
      <c r="B29212"/>
      <c r="C29212" t="str">
        <f>VLOOKUP(A29212,匹配表!$1:$1048576,22,0)</f>
        <v>浙江公司国网统一数字证书1号虚拟机</v>
      </c>
      <c r="D29212" t="s">
        <v>135</v>
      </c>
      <c r="E29212">
        <v>6.5</v>
      </c>
      <c r="F29212" t="s">
        <v>66</v>
      </c>
      <c r="G29212" t="s">
        <v>25</v>
      </c>
      <c r="H29212" s="19"/>
      <c r="I29212" s="27"/>
      <c r="J29212" s="105"/>
      <c r="K29212" s="24"/>
    </row>
    <row r="29213" hidden="1" spans="1:11">
      <c r="A29213" t="s">
        <v>1400</v>
      </c>
      <c r="B29213"/>
      <c r="C29213" t="str">
        <f>VLOOKUP(A29213,匹配表!$1:$1048576,22,0)</f>
        <v>浙江公司国网统一数字证书1号虚拟机</v>
      </c>
      <c r="D29213" t="s">
        <v>135</v>
      </c>
      <c r="E29213">
        <v>6.5</v>
      </c>
      <c r="F29213" t="s">
        <v>69</v>
      </c>
      <c r="G29213" t="s">
        <v>25</v>
      </c>
      <c r="H29213" s="19"/>
      <c r="I29213" s="27"/>
      <c r="J29213" s="105"/>
      <c r="K29213" s="24"/>
    </row>
    <row r="29214" hidden="1" spans="1:11">
      <c r="A29214" t="s">
        <v>1400</v>
      </c>
      <c r="B29214"/>
      <c r="C29214" t="str">
        <f>VLOOKUP(A29214,匹配表!$1:$1048576,22,0)</f>
        <v>浙江公司国网统一数字证书1号虚拟机</v>
      </c>
      <c r="D29214" t="s">
        <v>135</v>
      </c>
      <c r="E29214">
        <v>6.5</v>
      </c>
      <c r="F29214" t="s">
        <v>121</v>
      </c>
      <c r="G29214" t="s">
        <v>25</v>
      </c>
      <c r="H29214" s="19"/>
      <c r="I29214" s="27"/>
      <c r="J29214" s="105"/>
      <c r="K29214" s="24"/>
    </row>
    <row r="29215" hidden="1" spans="1:11">
      <c r="A29215" t="s">
        <v>1400</v>
      </c>
      <c r="B29215"/>
      <c r="C29215" t="str">
        <f>VLOOKUP(A29215,匹配表!$1:$1048576,22,0)</f>
        <v>浙江公司国网统一数字证书1号虚拟机</v>
      </c>
      <c r="D29215" t="s">
        <v>135</v>
      </c>
      <c r="E29215">
        <v>6.5</v>
      </c>
      <c r="F29215" t="s">
        <v>122</v>
      </c>
      <c r="G29215" t="s">
        <v>25</v>
      </c>
      <c r="H29215" s="19"/>
      <c r="I29215" s="27"/>
      <c r="J29215" s="105"/>
      <c r="K29215" s="24"/>
    </row>
    <row r="29216" hidden="1" spans="1:11">
      <c r="A29216" t="s">
        <v>1400</v>
      </c>
      <c r="B29216"/>
      <c r="C29216" t="str">
        <f>VLOOKUP(A29216,匹配表!$1:$1048576,22,0)</f>
        <v>浙江公司国网统一数字证书1号虚拟机</v>
      </c>
      <c r="D29216" t="s">
        <v>135</v>
      </c>
      <c r="E29216">
        <v>6.5</v>
      </c>
      <c r="F29216" t="s">
        <v>71</v>
      </c>
      <c r="G29216" t="s">
        <v>25</v>
      </c>
      <c r="H29216" s="19"/>
      <c r="I29216" s="27"/>
      <c r="J29216" s="105"/>
      <c r="K29216" s="24"/>
    </row>
    <row r="29217" hidden="1" spans="1:12">
      <c r="A29217" s="19" t="s">
        <v>1401</v>
      </c>
      <c r="B29217" s="16" t="str">
        <f>VLOOKUP(A29217,匹配表!$1:$1048576,24,0)</f>
        <v>陈逍潇</v>
      </c>
      <c r="C29217" s="16" t="str">
        <f>VLOOKUP(A29217,匹配表!$1:$1048576,22,0)</f>
        <v>浙江公司一体化线损1号虚拟机</v>
      </c>
      <c r="D29217" s="16" t="s">
        <v>13</v>
      </c>
      <c r="E29217" s="16">
        <v>6.9</v>
      </c>
      <c r="F29217" s="16" t="s">
        <v>15</v>
      </c>
      <c r="G29217" s="16" t="s">
        <v>16</v>
      </c>
      <c r="H29217" s="19" t="s">
        <v>207</v>
      </c>
      <c r="I29217" s="27"/>
      <c r="J29217" s="19"/>
      <c r="K29217" s="19"/>
      <c r="L29217" s="30" t="s">
        <v>1402</v>
      </c>
    </row>
    <row r="29218" spans="1:12">
      <c r="A29218" s="16" t="s">
        <v>1401</v>
      </c>
      <c r="B29218" s="16" t="str">
        <f>VLOOKUP(A29218,匹配表!$1:$1048576,24,0)</f>
        <v>陈逍潇</v>
      </c>
      <c r="C29218" s="16" t="str">
        <f>VLOOKUP(A29218,匹配表!$1:$1048576,22,0)</f>
        <v>浙江公司一体化线损1号虚拟机</v>
      </c>
      <c r="D29218" s="16" t="s">
        <v>13</v>
      </c>
      <c r="E29218" s="16">
        <v>6.9</v>
      </c>
      <c r="F29218" s="16" t="s">
        <v>18</v>
      </c>
      <c r="G29218" s="16" t="s">
        <v>16</v>
      </c>
      <c r="H29218" s="19" t="s">
        <v>19</v>
      </c>
      <c r="I29218" s="27" t="s">
        <v>76</v>
      </c>
      <c r="J29218" s="46" t="s">
        <v>21</v>
      </c>
      <c r="K29218" s="16"/>
      <c r="L29218" s="16"/>
    </row>
    <row r="29219" hidden="1" spans="1:12">
      <c r="A29219" s="16" t="s">
        <v>1401</v>
      </c>
      <c r="B29219" s="16" t="str">
        <f>VLOOKUP(A29219,匹配表!$1:$1048576,24,0)</f>
        <v>陈逍潇</v>
      </c>
      <c r="C29219" s="16" t="str">
        <f>VLOOKUP(A29219,匹配表!$1:$1048576,22,0)</f>
        <v>浙江公司一体化线损1号虚拟机</v>
      </c>
      <c r="D29219" s="16" t="s">
        <v>13</v>
      </c>
      <c r="E29219" s="16">
        <v>6.9</v>
      </c>
      <c r="F29219" s="16" t="s">
        <v>137</v>
      </c>
      <c r="G29219" s="16" t="s">
        <v>16</v>
      </c>
      <c r="H29219" s="19" t="s">
        <v>207</v>
      </c>
      <c r="I29219" s="27"/>
      <c r="J29219" s="19"/>
      <c r="K29219" s="19"/>
      <c r="L29219" s="30" t="s">
        <v>1402</v>
      </c>
    </row>
    <row r="29220" hidden="1" spans="1:11">
      <c r="A29220" t="s">
        <v>1401</v>
      </c>
      <c r="B29220"/>
      <c r="C29220" t="str">
        <f>VLOOKUP(A29220,匹配表!$1:$1048576,22,0)</f>
        <v>浙江公司一体化线损1号虚拟机</v>
      </c>
      <c r="D29220" t="s">
        <v>13</v>
      </c>
      <c r="E29220">
        <v>6.9</v>
      </c>
      <c r="F29220" t="s">
        <v>24</v>
      </c>
      <c r="G29220" t="s">
        <v>25</v>
      </c>
      <c r="H29220" s="19"/>
      <c r="I29220" s="27"/>
      <c r="J29220" s="105"/>
      <c r="K29220" s="24"/>
    </row>
    <row r="29221" hidden="1" spans="1:11">
      <c r="A29221" t="s">
        <v>1401</v>
      </c>
      <c r="B29221"/>
      <c r="C29221" t="str">
        <f>VLOOKUP(A29221,匹配表!$1:$1048576,22,0)</f>
        <v>浙江公司一体化线损1号虚拟机</v>
      </c>
      <c r="D29221" t="s">
        <v>13</v>
      </c>
      <c r="E29221">
        <v>6.9</v>
      </c>
      <c r="F29221" t="s">
        <v>26</v>
      </c>
      <c r="G29221" t="s">
        <v>25</v>
      </c>
      <c r="H29221" s="19"/>
      <c r="I29221" s="27"/>
      <c r="J29221" s="105"/>
      <c r="K29221" s="24"/>
    </row>
    <row r="29222" hidden="1" spans="1:11">
      <c r="A29222" t="s">
        <v>1401</v>
      </c>
      <c r="B29222"/>
      <c r="C29222" t="str">
        <f>VLOOKUP(A29222,匹配表!$1:$1048576,22,0)</f>
        <v>浙江公司一体化线损1号虚拟机</v>
      </c>
      <c r="D29222" t="s">
        <v>13</v>
      </c>
      <c r="E29222">
        <v>6.9</v>
      </c>
      <c r="F29222" t="s">
        <v>98</v>
      </c>
      <c r="G29222" t="s">
        <v>25</v>
      </c>
      <c r="H29222" s="19"/>
      <c r="I29222" s="27"/>
      <c r="J29222" s="105"/>
      <c r="K29222" s="24"/>
    </row>
    <row r="29223" hidden="1" spans="1:11">
      <c r="A29223" t="s">
        <v>1401</v>
      </c>
      <c r="B29223"/>
      <c r="C29223" t="str">
        <f>VLOOKUP(A29223,匹配表!$1:$1048576,22,0)</f>
        <v>浙江公司一体化线损1号虚拟机</v>
      </c>
      <c r="D29223" t="s">
        <v>13</v>
      </c>
      <c r="E29223">
        <v>6.9</v>
      </c>
      <c r="F29223" t="s">
        <v>29</v>
      </c>
      <c r="G29223" t="s">
        <v>25</v>
      </c>
      <c r="H29223" s="19"/>
      <c r="I29223" s="27"/>
      <c r="J29223" s="105"/>
      <c r="K29223" s="24"/>
    </row>
    <row r="29224" hidden="1" spans="1:11">
      <c r="A29224" t="s">
        <v>1401</v>
      </c>
      <c r="B29224"/>
      <c r="C29224" t="str">
        <f>VLOOKUP(A29224,匹配表!$1:$1048576,22,0)</f>
        <v>浙江公司一体化线损1号虚拟机</v>
      </c>
      <c r="D29224" t="s">
        <v>13</v>
      </c>
      <c r="E29224">
        <v>6.9</v>
      </c>
      <c r="F29224" t="s">
        <v>30</v>
      </c>
      <c r="G29224" t="s">
        <v>25</v>
      </c>
      <c r="H29224" s="19"/>
      <c r="I29224" s="27"/>
      <c r="J29224" s="105"/>
      <c r="K29224" s="24"/>
    </row>
    <row r="29225" hidden="1" spans="1:11">
      <c r="A29225" t="s">
        <v>1401</v>
      </c>
      <c r="B29225"/>
      <c r="C29225" t="str">
        <f>VLOOKUP(A29225,匹配表!$1:$1048576,22,0)</f>
        <v>浙江公司一体化线损1号虚拟机</v>
      </c>
      <c r="D29225" t="s">
        <v>13</v>
      </c>
      <c r="E29225">
        <v>6.9</v>
      </c>
      <c r="F29225" t="s">
        <v>33</v>
      </c>
      <c r="G29225" t="s">
        <v>25</v>
      </c>
      <c r="H29225" s="19"/>
      <c r="I29225" s="27"/>
      <c r="J29225" s="105"/>
      <c r="K29225" s="24"/>
    </row>
    <row r="29226" hidden="1" spans="1:11">
      <c r="A29226" t="s">
        <v>1401</v>
      </c>
      <c r="B29226"/>
      <c r="C29226" t="str">
        <f>VLOOKUP(A29226,匹配表!$1:$1048576,22,0)</f>
        <v>浙江公司一体化线损1号虚拟机</v>
      </c>
      <c r="D29226" t="s">
        <v>13</v>
      </c>
      <c r="E29226">
        <v>6.9</v>
      </c>
      <c r="F29226" t="s">
        <v>34</v>
      </c>
      <c r="G29226" t="s">
        <v>25</v>
      </c>
      <c r="H29226" s="19"/>
      <c r="I29226" s="27"/>
      <c r="J29226" s="105"/>
      <c r="K29226" s="24"/>
    </row>
    <row r="29227" hidden="1" spans="1:11">
      <c r="A29227" t="s">
        <v>1401</v>
      </c>
      <c r="B29227"/>
      <c r="C29227" t="str">
        <f>VLOOKUP(A29227,匹配表!$1:$1048576,22,0)</f>
        <v>浙江公司一体化线损1号虚拟机</v>
      </c>
      <c r="D29227" t="s">
        <v>13</v>
      </c>
      <c r="E29227">
        <v>6.9</v>
      </c>
      <c r="F29227" t="s">
        <v>35</v>
      </c>
      <c r="G29227" t="s">
        <v>25</v>
      </c>
      <c r="H29227" s="19"/>
      <c r="I29227" s="27"/>
      <c r="J29227" s="105"/>
      <c r="K29227" s="24"/>
    </row>
    <row r="29228" hidden="1" spans="1:11">
      <c r="A29228" t="s">
        <v>1401</v>
      </c>
      <c r="B29228"/>
      <c r="C29228" t="str">
        <f>VLOOKUP(A29228,匹配表!$1:$1048576,22,0)</f>
        <v>浙江公司一体化线损1号虚拟机</v>
      </c>
      <c r="D29228" t="s">
        <v>13</v>
      </c>
      <c r="E29228">
        <v>6.9</v>
      </c>
      <c r="F29228" t="s">
        <v>36</v>
      </c>
      <c r="G29228" t="s">
        <v>25</v>
      </c>
      <c r="H29228" s="19"/>
      <c r="I29228" s="27"/>
      <c r="J29228" s="105"/>
      <c r="K29228" s="24"/>
    </row>
    <row r="29229" hidden="1" spans="1:11">
      <c r="A29229" t="s">
        <v>1401</v>
      </c>
      <c r="B29229"/>
      <c r="C29229" t="str">
        <f>VLOOKUP(A29229,匹配表!$1:$1048576,22,0)</f>
        <v>浙江公司一体化线损1号虚拟机</v>
      </c>
      <c r="D29229" t="s">
        <v>13</v>
      </c>
      <c r="E29229">
        <v>6.9</v>
      </c>
      <c r="F29229" t="s">
        <v>37</v>
      </c>
      <c r="G29229" t="s">
        <v>25</v>
      </c>
      <c r="H29229" s="19"/>
      <c r="I29229" s="27"/>
      <c r="J29229" s="105"/>
      <c r="K29229" s="24"/>
    </row>
    <row r="29230" hidden="1" spans="1:11">
      <c r="A29230" t="s">
        <v>1401</v>
      </c>
      <c r="B29230"/>
      <c r="C29230" t="str">
        <f>VLOOKUP(A29230,匹配表!$1:$1048576,22,0)</f>
        <v>浙江公司一体化线损1号虚拟机</v>
      </c>
      <c r="D29230" t="s">
        <v>13</v>
      </c>
      <c r="E29230">
        <v>6.9</v>
      </c>
      <c r="F29230" t="s">
        <v>101</v>
      </c>
      <c r="G29230" t="s">
        <v>25</v>
      </c>
      <c r="H29230" s="19"/>
      <c r="I29230" s="27"/>
      <c r="J29230" s="105"/>
      <c r="K29230" s="24"/>
    </row>
    <row r="29231" hidden="1" spans="1:11">
      <c r="A29231" t="s">
        <v>1401</v>
      </c>
      <c r="B29231"/>
      <c r="C29231" t="str">
        <f>VLOOKUP(A29231,匹配表!$1:$1048576,22,0)</f>
        <v>浙江公司一体化线损1号虚拟机</v>
      </c>
      <c r="D29231" t="s">
        <v>13</v>
      </c>
      <c r="E29231">
        <v>6.9</v>
      </c>
      <c r="F29231" t="s">
        <v>102</v>
      </c>
      <c r="G29231" t="s">
        <v>25</v>
      </c>
      <c r="H29231" s="19"/>
      <c r="I29231" s="27"/>
      <c r="J29231" s="105"/>
      <c r="K29231" s="24"/>
    </row>
    <row r="29232" hidden="1" spans="1:11">
      <c r="A29232" t="s">
        <v>1401</v>
      </c>
      <c r="B29232"/>
      <c r="C29232" t="str">
        <f>VLOOKUP(A29232,匹配表!$1:$1048576,22,0)</f>
        <v>浙江公司一体化线损1号虚拟机</v>
      </c>
      <c r="D29232" t="s">
        <v>13</v>
      </c>
      <c r="E29232">
        <v>6.9</v>
      </c>
      <c r="F29232" t="s">
        <v>40</v>
      </c>
      <c r="G29232" t="s">
        <v>25</v>
      </c>
      <c r="H29232" s="19"/>
      <c r="I29232" s="27"/>
      <c r="J29232" s="105"/>
      <c r="K29232" s="24"/>
    </row>
    <row r="29233" hidden="1" spans="1:11">
      <c r="A29233" t="s">
        <v>1401</v>
      </c>
      <c r="B29233"/>
      <c r="C29233" t="str">
        <f>VLOOKUP(A29233,匹配表!$1:$1048576,22,0)</f>
        <v>浙江公司一体化线损1号虚拟机</v>
      </c>
      <c r="D29233" t="s">
        <v>13</v>
      </c>
      <c r="E29233">
        <v>6.9</v>
      </c>
      <c r="F29233" t="s">
        <v>42</v>
      </c>
      <c r="G29233" t="s">
        <v>25</v>
      </c>
      <c r="H29233" s="19"/>
      <c r="I29233" s="27"/>
      <c r="J29233" s="105"/>
      <c r="K29233" s="24"/>
    </row>
    <row r="29234" hidden="1" spans="1:11">
      <c r="A29234" t="s">
        <v>1401</v>
      </c>
      <c r="B29234"/>
      <c r="C29234" t="str">
        <f>VLOOKUP(A29234,匹配表!$1:$1048576,22,0)</f>
        <v>浙江公司一体化线损1号虚拟机</v>
      </c>
      <c r="D29234" t="s">
        <v>13</v>
      </c>
      <c r="E29234">
        <v>6.9</v>
      </c>
      <c r="F29234" t="s">
        <v>43</v>
      </c>
      <c r="G29234" t="s">
        <v>25</v>
      </c>
      <c r="H29234" s="19"/>
      <c r="I29234" s="27"/>
      <c r="J29234" s="105"/>
      <c r="K29234" s="24"/>
    </row>
    <row r="29235" hidden="1" spans="1:11">
      <c r="A29235" t="s">
        <v>1401</v>
      </c>
      <c r="B29235"/>
      <c r="C29235" t="str">
        <f>VLOOKUP(A29235,匹配表!$1:$1048576,22,0)</f>
        <v>浙江公司一体化线损1号虚拟机</v>
      </c>
      <c r="D29235" t="s">
        <v>13</v>
      </c>
      <c r="E29235">
        <v>6.9</v>
      </c>
      <c r="F29235" t="s">
        <v>45</v>
      </c>
      <c r="G29235" t="s">
        <v>25</v>
      </c>
      <c r="H29235" s="19"/>
      <c r="I29235" s="27"/>
      <c r="J29235" s="105"/>
      <c r="K29235" s="24"/>
    </row>
    <row r="29236" hidden="1" spans="1:11">
      <c r="A29236" t="s">
        <v>1401</v>
      </c>
      <c r="B29236"/>
      <c r="C29236" t="str">
        <f>VLOOKUP(A29236,匹配表!$1:$1048576,22,0)</f>
        <v>浙江公司一体化线损1号虚拟机</v>
      </c>
      <c r="D29236" t="s">
        <v>13</v>
      </c>
      <c r="E29236">
        <v>6.9</v>
      </c>
      <c r="F29236" t="s">
        <v>46</v>
      </c>
      <c r="G29236" t="s">
        <v>25</v>
      </c>
      <c r="H29236" s="19"/>
      <c r="I29236" s="27"/>
      <c r="J29236" s="105"/>
      <c r="K29236" s="24"/>
    </row>
    <row r="29237" hidden="1" spans="1:11">
      <c r="A29237" t="s">
        <v>1401</v>
      </c>
      <c r="B29237"/>
      <c r="C29237" t="str">
        <f>VLOOKUP(A29237,匹配表!$1:$1048576,22,0)</f>
        <v>浙江公司一体化线损1号虚拟机</v>
      </c>
      <c r="D29237" t="s">
        <v>13</v>
      </c>
      <c r="E29237">
        <v>6.9</v>
      </c>
      <c r="F29237" t="s">
        <v>47</v>
      </c>
      <c r="G29237" t="s">
        <v>25</v>
      </c>
      <c r="H29237" s="19"/>
      <c r="I29237" s="27"/>
      <c r="J29237" s="105"/>
      <c r="K29237" s="24"/>
    </row>
    <row r="29238" hidden="1" spans="1:11">
      <c r="A29238" t="s">
        <v>1401</v>
      </c>
      <c r="B29238"/>
      <c r="C29238" t="str">
        <f>VLOOKUP(A29238,匹配表!$1:$1048576,22,0)</f>
        <v>浙江公司一体化线损1号虚拟机</v>
      </c>
      <c r="D29238" t="s">
        <v>13</v>
      </c>
      <c r="E29238">
        <v>6.9</v>
      </c>
      <c r="F29238" t="s">
        <v>48</v>
      </c>
      <c r="G29238" t="s">
        <v>25</v>
      </c>
      <c r="H29238" s="19"/>
      <c r="I29238" s="27"/>
      <c r="J29238" s="105"/>
      <c r="K29238" s="24"/>
    </row>
    <row r="29239" hidden="1" spans="1:11">
      <c r="A29239" t="s">
        <v>1401</v>
      </c>
      <c r="B29239"/>
      <c r="C29239" t="str">
        <f>VLOOKUP(A29239,匹配表!$1:$1048576,22,0)</f>
        <v>浙江公司一体化线损1号虚拟机</v>
      </c>
      <c r="D29239" t="s">
        <v>13</v>
      </c>
      <c r="E29239">
        <v>6.9</v>
      </c>
      <c r="F29239" t="s">
        <v>50</v>
      </c>
      <c r="G29239" t="s">
        <v>25</v>
      </c>
      <c r="H29239" s="19"/>
      <c r="I29239" s="27"/>
      <c r="J29239" s="105"/>
      <c r="K29239" s="24"/>
    </row>
    <row r="29240" hidden="1" spans="1:11">
      <c r="A29240" t="s">
        <v>1401</v>
      </c>
      <c r="B29240"/>
      <c r="C29240" t="str">
        <f>VLOOKUP(A29240,匹配表!$1:$1048576,22,0)</f>
        <v>浙江公司一体化线损1号虚拟机</v>
      </c>
      <c r="D29240" t="s">
        <v>13</v>
      </c>
      <c r="E29240">
        <v>6.9</v>
      </c>
      <c r="F29240" t="s">
        <v>51</v>
      </c>
      <c r="G29240" t="s">
        <v>25</v>
      </c>
      <c r="H29240" s="19"/>
      <c r="I29240" s="27"/>
      <c r="J29240" s="105"/>
      <c r="K29240" s="24"/>
    </row>
    <row r="29241" hidden="1" spans="1:11">
      <c r="A29241" t="s">
        <v>1401</v>
      </c>
      <c r="B29241"/>
      <c r="C29241" t="str">
        <f>VLOOKUP(A29241,匹配表!$1:$1048576,22,0)</f>
        <v>浙江公司一体化线损1号虚拟机</v>
      </c>
      <c r="D29241" t="s">
        <v>13</v>
      </c>
      <c r="E29241">
        <v>6.9</v>
      </c>
      <c r="F29241" t="s">
        <v>54</v>
      </c>
      <c r="G29241" t="s">
        <v>25</v>
      </c>
      <c r="H29241" s="19"/>
      <c r="I29241" s="27"/>
      <c r="J29241" s="105"/>
      <c r="K29241" s="24"/>
    </row>
    <row r="29242" hidden="1" spans="1:11">
      <c r="A29242" t="s">
        <v>1401</v>
      </c>
      <c r="B29242"/>
      <c r="C29242" t="str">
        <f>VLOOKUP(A29242,匹配表!$1:$1048576,22,0)</f>
        <v>浙江公司一体化线损1号虚拟机</v>
      </c>
      <c r="D29242" t="s">
        <v>13</v>
      </c>
      <c r="E29242">
        <v>6.9</v>
      </c>
      <c r="F29242" t="s">
        <v>55</v>
      </c>
      <c r="G29242" t="s">
        <v>25</v>
      </c>
      <c r="H29242" s="19"/>
      <c r="I29242" s="27"/>
      <c r="J29242" s="105"/>
      <c r="K29242" s="24"/>
    </row>
    <row r="29243" hidden="1" spans="1:11">
      <c r="A29243" t="s">
        <v>1401</v>
      </c>
      <c r="B29243"/>
      <c r="C29243" t="str">
        <f>VLOOKUP(A29243,匹配表!$1:$1048576,22,0)</f>
        <v>浙江公司一体化线损1号虚拟机</v>
      </c>
      <c r="D29243" t="s">
        <v>13</v>
      </c>
      <c r="E29243">
        <v>6.9</v>
      </c>
      <c r="F29243" t="s">
        <v>56</v>
      </c>
      <c r="G29243" t="s">
        <v>25</v>
      </c>
      <c r="H29243" s="19"/>
      <c r="I29243" s="27"/>
      <c r="J29243" s="105"/>
      <c r="K29243" s="24"/>
    </row>
    <row r="29244" hidden="1" spans="1:11">
      <c r="A29244" t="s">
        <v>1401</v>
      </c>
      <c r="B29244"/>
      <c r="C29244" t="str">
        <f>VLOOKUP(A29244,匹配表!$1:$1048576,22,0)</f>
        <v>浙江公司一体化线损1号虚拟机</v>
      </c>
      <c r="D29244" t="s">
        <v>13</v>
      </c>
      <c r="E29244">
        <v>6.9</v>
      </c>
      <c r="F29244" t="s">
        <v>57</v>
      </c>
      <c r="G29244" t="s">
        <v>25</v>
      </c>
      <c r="H29244" s="19"/>
      <c r="I29244" s="27"/>
      <c r="J29244" s="105"/>
      <c r="K29244" s="24"/>
    </row>
    <row r="29245" hidden="1" spans="1:11">
      <c r="A29245" t="s">
        <v>1401</v>
      </c>
      <c r="B29245"/>
      <c r="C29245" t="str">
        <f>VLOOKUP(A29245,匹配表!$1:$1048576,22,0)</f>
        <v>浙江公司一体化线损1号虚拟机</v>
      </c>
      <c r="D29245" t="s">
        <v>13</v>
      </c>
      <c r="E29245">
        <v>6.9</v>
      </c>
      <c r="F29245" t="s">
        <v>59</v>
      </c>
      <c r="G29245" t="s">
        <v>25</v>
      </c>
      <c r="H29245" s="19"/>
      <c r="I29245" s="27"/>
      <c r="J29245" s="105"/>
      <c r="K29245" s="24"/>
    </row>
    <row r="29246" hidden="1" spans="1:11">
      <c r="A29246" t="s">
        <v>1401</v>
      </c>
      <c r="B29246"/>
      <c r="C29246" t="str">
        <f>VLOOKUP(A29246,匹配表!$1:$1048576,22,0)</f>
        <v>浙江公司一体化线损1号虚拟机</v>
      </c>
      <c r="D29246" t="s">
        <v>13</v>
      </c>
      <c r="E29246">
        <v>6.9</v>
      </c>
      <c r="F29246" t="s">
        <v>60</v>
      </c>
      <c r="G29246" t="s">
        <v>25</v>
      </c>
      <c r="H29246" s="19"/>
      <c r="I29246" s="27"/>
      <c r="J29246" s="105"/>
      <c r="K29246" s="24"/>
    </row>
    <row r="29247" hidden="1" spans="1:11">
      <c r="A29247" t="s">
        <v>1401</v>
      </c>
      <c r="B29247"/>
      <c r="C29247" t="str">
        <f>VLOOKUP(A29247,匹配表!$1:$1048576,22,0)</f>
        <v>浙江公司一体化线损1号虚拟机</v>
      </c>
      <c r="D29247" t="s">
        <v>13</v>
      </c>
      <c r="E29247">
        <v>6.9</v>
      </c>
      <c r="F29247" t="s">
        <v>61</v>
      </c>
      <c r="G29247" t="s">
        <v>25</v>
      </c>
      <c r="H29247" s="19"/>
      <c r="I29247" s="27"/>
      <c r="J29247" s="105"/>
      <c r="K29247" s="24"/>
    </row>
    <row r="29248" hidden="1" spans="1:11">
      <c r="A29248" t="s">
        <v>1401</v>
      </c>
      <c r="B29248"/>
      <c r="C29248" t="str">
        <f>VLOOKUP(A29248,匹配表!$1:$1048576,22,0)</f>
        <v>浙江公司一体化线损1号虚拟机</v>
      </c>
      <c r="D29248" t="s">
        <v>13</v>
      </c>
      <c r="E29248">
        <v>6.9</v>
      </c>
      <c r="F29248" t="s">
        <v>63</v>
      </c>
      <c r="G29248" t="s">
        <v>25</v>
      </c>
      <c r="H29248" s="19"/>
      <c r="I29248" s="27"/>
      <c r="J29248" s="105"/>
      <c r="K29248" s="24"/>
    </row>
    <row r="29249" hidden="1" spans="1:11">
      <c r="A29249" t="s">
        <v>1401</v>
      </c>
      <c r="B29249"/>
      <c r="C29249" t="str">
        <f>VLOOKUP(A29249,匹配表!$1:$1048576,22,0)</f>
        <v>浙江公司一体化线损1号虚拟机</v>
      </c>
      <c r="D29249" t="s">
        <v>13</v>
      </c>
      <c r="E29249">
        <v>6.9</v>
      </c>
      <c r="F29249" t="s">
        <v>66</v>
      </c>
      <c r="G29249" t="s">
        <v>25</v>
      </c>
      <c r="H29249" s="19"/>
      <c r="I29249" s="27"/>
      <c r="J29249" s="105"/>
      <c r="K29249" s="24"/>
    </row>
    <row r="29250" hidden="1" spans="1:11">
      <c r="A29250" t="s">
        <v>1401</v>
      </c>
      <c r="B29250"/>
      <c r="C29250" t="str">
        <f>VLOOKUP(A29250,匹配表!$1:$1048576,22,0)</f>
        <v>浙江公司一体化线损1号虚拟机</v>
      </c>
      <c r="D29250" t="s">
        <v>13</v>
      </c>
      <c r="E29250">
        <v>6.9</v>
      </c>
      <c r="F29250" t="s">
        <v>69</v>
      </c>
      <c r="G29250" t="s">
        <v>25</v>
      </c>
      <c r="H29250" s="19"/>
      <c r="I29250" s="27"/>
      <c r="J29250" s="105"/>
      <c r="K29250" s="24"/>
    </row>
    <row r="29251" hidden="1" spans="1:11">
      <c r="A29251" t="s">
        <v>1401</v>
      </c>
      <c r="B29251"/>
      <c r="C29251" t="str">
        <f>VLOOKUP(A29251,匹配表!$1:$1048576,22,0)</f>
        <v>浙江公司一体化线损1号虚拟机</v>
      </c>
      <c r="D29251" t="s">
        <v>13</v>
      </c>
      <c r="E29251">
        <v>6.9</v>
      </c>
      <c r="F29251" t="s">
        <v>121</v>
      </c>
      <c r="G29251" t="s">
        <v>25</v>
      </c>
      <c r="H29251" s="19"/>
      <c r="I29251" s="27"/>
      <c r="J29251" s="105"/>
      <c r="K29251" s="24"/>
    </row>
    <row r="29252" hidden="1" spans="1:11">
      <c r="A29252" t="s">
        <v>1401</v>
      </c>
      <c r="B29252"/>
      <c r="C29252" t="str">
        <f>VLOOKUP(A29252,匹配表!$1:$1048576,22,0)</f>
        <v>浙江公司一体化线损1号虚拟机</v>
      </c>
      <c r="D29252" t="s">
        <v>13</v>
      </c>
      <c r="E29252">
        <v>6.9</v>
      </c>
      <c r="F29252" t="s">
        <v>122</v>
      </c>
      <c r="G29252" t="s">
        <v>25</v>
      </c>
      <c r="H29252" s="19"/>
      <c r="I29252" s="27"/>
      <c r="J29252" s="105"/>
      <c r="K29252" s="24"/>
    </row>
    <row r="29253" hidden="1" spans="1:11">
      <c r="A29253" t="s">
        <v>1401</v>
      </c>
      <c r="B29253"/>
      <c r="C29253" t="str">
        <f>VLOOKUP(A29253,匹配表!$1:$1048576,22,0)</f>
        <v>浙江公司一体化线损1号虚拟机</v>
      </c>
      <c r="D29253" t="s">
        <v>13</v>
      </c>
      <c r="E29253">
        <v>6.9</v>
      </c>
      <c r="F29253" t="s">
        <v>71</v>
      </c>
      <c r="G29253" t="s">
        <v>25</v>
      </c>
      <c r="H29253" s="19"/>
      <c r="I29253" s="27"/>
      <c r="J29253" s="105"/>
      <c r="K29253" s="24"/>
    </row>
    <row r="29254" hidden="1" spans="1:11">
      <c r="A29254" t="s">
        <v>1403</v>
      </c>
      <c r="B29254" t="str">
        <f>VLOOKUP(A29254,匹配表!$1:$1048576,24,0)</f>
        <v>陈逍潇</v>
      </c>
      <c r="C29254" t="str">
        <f>VLOOKUP(A29254,匹配表!$1:$1048576,22,0)</f>
        <v>浙江公司同期线损系统1号虚拟机</v>
      </c>
      <c r="D29254" t="s">
        <v>135</v>
      </c>
      <c r="E29254">
        <v>5.7</v>
      </c>
      <c r="F29254" t="s">
        <v>225</v>
      </c>
      <c r="G29254" s="24" t="s">
        <v>25</v>
      </c>
      <c r="H29254" s="19"/>
      <c r="I29254" s="27"/>
      <c r="J29254" s="105"/>
      <c r="K29254" s="24"/>
    </row>
    <row r="29255" hidden="1" spans="1:12">
      <c r="A29255" s="16" t="s">
        <v>1403</v>
      </c>
      <c r="B29255" s="17" t="str">
        <f>VLOOKUP(A29255,匹配表!$1:$1048576,24,0)</f>
        <v>陈逍潇</v>
      </c>
      <c r="C29255" s="16" t="str">
        <f>VLOOKUP(A29255,匹配表!$1:$1048576,22,0)</f>
        <v>浙江公司同期线损系统1号虚拟机</v>
      </c>
      <c r="D29255" s="16" t="s">
        <v>135</v>
      </c>
      <c r="E29255" s="16">
        <v>5.7</v>
      </c>
      <c r="F29255" s="16" t="s">
        <v>185</v>
      </c>
      <c r="G29255" s="16" t="s">
        <v>16</v>
      </c>
      <c r="H29255" s="19" t="s">
        <v>186</v>
      </c>
      <c r="I29255" s="27"/>
      <c r="J29255" s="19"/>
      <c r="K29255" s="19"/>
      <c r="L29255" s="16"/>
    </row>
    <row r="29256" spans="1:12">
      <c r="A29256" s="16" t="s">
        <v>1403</v>
      </c>
      <c r="B29256" s="17" t="str">
        <f>VLOOKUP(A29256,匹配表!$1:$1048576,24,0)</f>
        <v>陈逍潇</v>
      </c>
      <c r="C29256" s="16" t="str">
        <f>VLOOKUP(A29256,匹配表!$1:$1048576,22,0)</f>
        <v>浙江公司同期线损系统1号虚拟机</v>
      </c>
      <c r="D29256" s="16" t="s">
        <v>135</v>
      </c>
      <c r="E29256" s="16">
        <v>5.7</v>
      </c>
      <c r="F29256" s="16" t="s">
        <v>18</v>
      </c>
      <c r="G29256" s="16" t="s">
        <v>16</v>
      </c>
      <c r="H29256" s="19" t="s">
        <v>19</v>
      </c>
      <c r="I29256" s="27" t="s">
        <v>76</v>
      </c>
      <c r="J29256" s="46" t="s">
        <v>21</v>
      </c>
      <c r="K29256" s="16"/>
      <c r="L29256" s="16"/>
    </row>
    <row r="29257" spans="1:12">
      <c r="A29257" s="16" t="s">
        <v>1403</v>
      </c>
      <c r="B29257" s="17" t="str">
        <f>VLOOKUP(A29257,匹配表!$1:$1048576,24,0)</f>
        <v>陈逍潇</v>
      </c>
      <c r="C29257" s="16" t="str">
        <f>VLOOKUP(A29257,匹配表!$1:$1048576,22,0)</f>
        <v>浙江公司同期线损系统1号虚拟机</v>
      </c>
      <c r="D29257" s="16" t="s">
        <v>135</v>
      </c>
      <c r="E29257" s="16">
        <v>5.7</v>
      </c>
      <c r="F29257" s="16" t="s">
        <v>1404</v>
      </c>
      <c r="G29257" s="16" t="s">
        <v>16</v>
      </c>
      <c r="H29257" s="19" t="s">
        <v>207</v>
      </c>
      <c r="I29257" s="27" t="s">
        <v>1405</v>
      </c>
      <c r="J29257" s="48" t="s">
        <v>21</v>
      </c>
      <c r="K29257" s="19"/>
      <c r="L29257" s="16"/>
    </row>
    <row r="29258" spans="1:12">
      <c r="A29258" s="16" t="s">
        <v>1403</v>
      </c>
      <c r="B29258" s="17" t="str">
        <f>VLOOKUP(A29258,匹配表!$1:$1048576,24,0)</f>
        <v>陈逍潇</v>
      </c>
      <c r="C29258" s="16" t="str">
        <f>VLOOKUP(A29258,匹配表!$1:$1048576,22,0)</f>
        <v>浙江公司同期线损系统1号虚拟机</v>
      </c>
      <c r="D29258" s="16" t="s">
        <v>135</v>
      </c>
      <c r="E29258" s="16">
        <v>5.7</v>
      </c>
      <c r="F29258" s="16" t="s">
        <v>137</v>
      </c>
      <c r="G29258" s="16" t="s">
        <v>16</v>
      </c>
      <c r="H29258" s="19" t="s">
        <v>207</v>
      </c>
      <c r="I29258" s="27" t="s">
        <v>508</v>
      </c>
      <c r="J29258" s="48" t="s">
        <v>21</v>
      </c>
      <c r="K29258" s="19"/>
      <c r="L29258" s="16"/>
    </row>
    <row r="29259" hidden="1" spans="1:11">
      <c r="A29259" t="s">
        <v>1403</v>
      </c>
      <c r="B29259"/>
      <c r="C29259" t="str">
        <f>VLOOKUP(A29259,匹配表!$1:$1048576,22,0)</f>
        <v>浙江公司同期线损系统1号虚拟机</v>
      </c>
      <c r="D29259" t="s">
        <v>135</v>
      </c>
      <c r="E29259">
        <v>5.7</v>
      </c>
      <c r="F29259" t="s">
        <v>26</v>
      </c>
      <c r="G29259" t="s">
        <v>25</v>
      </c>
      <c r="H29259" s="19"/>
      <c r="I29259" s="27" t="s">
        <v>1405</v>
      </c>
      <c r="J29259" s="105"/>
      <c r="K29259" s="24"/>
    </row>
    <row r="29260" hidden="1" spans="1:11">
      <c r="A29260" t="s">
        <v>1403</v>
      </c>
      <c r="B29260"/>
      <c r="C29260" t="str">
        <f>VLOOKUP(A29260,匹配表!$1:$1048576,22,0)</f>
        <v>浙江公司同期线损系统1号虚拟机</v>
      </c>
      <c r="D29260" t="s">
        <v>135</v>
      </c>
      <c r="E29260">
        <v>5.7</v>
      </c>
      <c r="F29260" t="s">
        <v>98</v>
      </c>
      <c r="G29260" t="s">
        <v>25</v>
      </c>
      <c r="H29260" s="19"/>
      <c r="I29260" s="27"/>
      <c r="J29260" s="105"/>
      <c r="K29260" s="24"/>
    </row>
    <row r="29261" hidden="1" spans="1:11">
      <c r="A29261" t="s">
        <v>1403</v>
      </c>
      <c r="B29261"/>
      <c r="C29261" t="str">
        <f>VLOOKUP(A29261,匹配表!$1:$1048576,22,0)</f>
        <v>浙江公司同期线损系统1号虚拟机</v>
      </c>
      <c r="D29261" t="s">
        <v>135</v>
      </c>
      <c r="E29261">
        <v>5.7</v>
      </c>
      <c r="F29261" t="s">
        <v>28</v>
      </c>
      <c r="G29261" t="s">
        <v>25</v>
      </c>
      <c r="H29261" s="19"/>
      <c r="I29261" s="27"/>
      <c r="J29261" s="105"/>
      <c r="K29261" s="24"/>
    </row>
    <row r="29262" hidden="1" spans="1:11">
      <c r="A29262" t="s">
        <v>1403</v>
      </c>
      <c r="B29262"/>
      <c r="C29262" t="str">
        <f>VLOOKUP(A29262,匹配表!$1:$1048576,22,0)</f>
        <v>浙江公司同期线损系统1号虚拟机</v>
      </c>
      <c r="D29262" t="s">
        <v>135</v>
      </c>
      <c r="E29262">
        <v>5.7</v>
      </c>
      <c r="F29262" t="s">
        <v>29</v>
      </c>
      <c r="G29262" t="s">
        <v>25</v>
      </c>
      <c r="H29262" s="19"/>
      <c r="I29262" s="27"/>
      <c r="J29262" s="105"/>
      <c r="K29262" s="24"/>
    </row>
    <row r="29263" hidden="1" spans="1:11">
      <c r="A29263" t="s">
        <v>1403</v>
      </c>
      <c r="B29263"/>
      <c r="C29263" t="str">
        <f>VLOOKUP(A29263,匹配表!$1:$1048576,22,0)</f>
        <v>浙江公司同期线损系统1号虚拟机</v>
      </c>
      <c r="D29263" t="s">
        <v>135</v>
      </c>
      <c r="E29263">
        <v>5.7</v>
      </c>
      <c r="F29263" t="s">
        <v>30</v>
      </c>
      <c r="G29263" t="s">
        <v>25</v>
      </c>
      <c r="H29263" s="19"/>
      <c r="I29263" s="27"/>
      <c r="J29263" s="105"/>
      <c r="K29263" s="24"/>
    </row>
    <row r="29264" hidden="1" spans="1:11">
      <c r="A29264" t="s">
        <v>1403</v>
      </c>
      <c r="B29264"/>
      <c r="C29264" t="str">
        <f>VLOOKUP(A29264,匹配表!$1:$1048576,22,0)</f>
        <v>浙江公司同期线损系统1号虚拟机</v>
      </c>
      <c r="D29264" t="s">
        <v>135</v>
      </c>
      <c r="E29264">
        <v>5.7</v>
      </c>
      <c r="F29264" t="s">
        <v>33</v>
      </c>
      <c r="G29264" t="s">
        <v>25</v>
      </c>
      <c r="H29264" s="19"/>
      <c r="I29264" s="27"/>
      <c r="J29264" s="105"/>
      <c r="K29264" s="24"/>
    </row>
    <row r="29265" hidden="1" spans="1:11">
      <c r="A29265" t="s">
        <v>1403</v>
      </c>
      <c r="B29265"/>
      <c r="C29265" t="str">
        <f>VLOOKUP(A29265,匹配表!$1:$1048576,22,0)</f>
        <v>浙江公司同期线损系统1号虚拟机</v>
      </c>
      <c r="D29265" t="s">
        <v>135</v>
      </c>
      <c r="E29265">
        <v>5.7</v>
      </c>
      <c r="F29265" t="s">
        <v>34</v>
      </c>
      <c r="G29265" t="s">
        <v>25</v>
      </c>
      <c r="H29265" s="19"/>
      <c r="I29265" s="27"/>
      <c r="J29265" s="105"/>
      <c r="K29265" s="24"/>
    </row>
    <row r="29266" hidden="1" spans="1:11">
      <c r="A29266" t="s">
        <v>1403</v>
      </c>
      <c r="B29266"/>
      <c r="C29266" t="str">
        <f>VLOOKUP(A29266,匹配表!$1:$1048576,22,0)</f>
        <v>浙江公司同期线损系统1号虚拟机</v>
      </c>
      <c r="D29266" t="s">
        <v>135</v>
      </c>
      <c r="E29266">
        <v>5.7</v>
      </c>
      <c r="F29266" t="s">
        <v>35</v>
      </c>
      <c r="G29266" t="s">
        <v>25</v>
      </c>
      <c r="H29266" s="19"/>
      <c r="I29266" s="27"/>
      <c r="J29266" s="105"/>
      <c r="K29266" s="24"/>
    </row>
    <row r="29267" hidden="1" spans="1:11">
      <c r="A29267" t="s">
        <v>1403</v>
      </c>
      <c r="B29267"/>
      <c r="C29267" t="str">
        <f>VLOOKUP(A29267,匹配表!$1:$1048576,22,0)</f>
        <v>浙江公司同期线损系统1号虚拟机</v>
      </c>
      <c r="D29267" t="s">
        <v>135</v>
      </c>
      <c r="E29267">
        <v>5.7</v>
      </c>
      <c r="F29267" t="s">
        <v>36</v>
      </c>
      <c r="G29267" t="s">
        <v>25</v>
      </c>
      <c r="H29267" s="19"/>
      <c r="I29267" s="27"/>
      <c r="J29267" s="105"/>
      <c r="K29267" s="24"/>
    </row>
    <row r="29268" hidden="1" spans="1:11">
      <c r="A29268" t="s">
        <v>1403</v>
      </c>
      <c r="B29268"/>
      <c r="C29268" t="str">
        <f>VLOOKUP(A29268,匹配表!$1:$1048576,22,0)</f>
        <v>浙江公司同期线损系统1号虚拟机</v>
      </c>
      <c r="D29268" t="s">
        <v>135</v>
      </c>
      <c r="E29268">
        <v>5.7</v>
      </c>
      <c r="F29268" t="s">
        <v>37</v>
      </c>
      <c r="G29268" t="s">
        <v>25</v>
      </c>
      <c r="H29268" s="19"/>
      <c r="I29268" s="27"/>
      <c r="J29268" s="105"/>
      <c r="K29268" s="24"/>
    </row>
    <row r="29269" hidden="1" spans="1:11">
      <c r="A29269" t="s">
        <v>1403</v>
      </c>
      <c r="B29269"/>
      <c r="C29269" t="str">
        <f>VLOOKUP(A29269,匹配表!$1:$1048576,22,0)</f>
        <v>浙江公司同期线损系统1号虚拟机</v>
      </c>
      <c r="D29269" t="s">
        <v>135</v>
      </c>
      <c r="E29269">
        <v>5.7</v>
      </c>
      <c r="F29269" t="s">
        <v>101</v>
      </c>
      <c r="G29269" t="s">
        <v>25</v>
      </c>
      <c r="H29269" s="19"/>
      <c r="I29269" s="27"/>
      <c r="J29269" s="105"/>
      <c r="K29269" s="24"/>
    </row>
    <row r="29270" hidden="1" spans="1:11">
      <c r="A29270" t="s">
        <v>1403</v>
      </c>
      <c r="B29270"/>
      <c r="C29270" t="str">
        <f>VLOOKUP(A29270,匹配表!$1:$1048576,22,0)</f>
        <v>浙江公司同期线损系统1号虚拟机</v>
      </c>
      <c r="D29270" t="s">
        <v>135</v>
      </c>
      <c r="E29270">
        <v>5.7</v>
      </c>
      <c r="F29270" t="s">
        <v>102</v>
      </c>
      <c r="G29270" t="s">
        <v>25</v>
      </c>
      <c r="H29270" s="19"/>
      <c r="I29270" s="27"/>
      <c r="J29270" s="105"/>
      <c r="K29270" s="24"/>
    </row>
    <row r="29271" hidden="1" spans="1:11">
      <c r="A29271" t="s">
        <v>1403</v>
      </c>
      <c r="B29271"/>
      <c r="C29271" t="str">
        <f>VLOOKUP(A29271,匹配表!$1:$1048576,22,0)</f>
        <v>浙江公司同期线损系统1号虚拟机</v>
      </c>
      <c r="D29271" t="s">
        <v>135</v>
      </c>
      <c r="E29271">
        <v>5.7</v>
      </c>
      <c r="F29271" t="s">
        <v>40</v>
      </c>
      <c r="G29271" t="s">
        <v>25</v>
      </c>
      <c r="H29271" s="19"/>
      <c r="I29271" s="27"/>
      <c r="J29271" s="105"/>
      <c r="K29271" s="24"/>
    </row>
    <row r="29272" hidden="1" spans="1:11">
      <c r="A29272" t="s">
        <v>1403</v>
      </c>
      <c r="B29272"/>
      <c r="C29272" t="str">
        <f>VLOOKUP(A29272,匹配表!$1:$1048576,22,0)</f>
        <v>浙江公司同期线损系统1号虚拟机</v>
      </c>
      <c r="D29272" t="s">
        <v>135</v>
      </c>
      <c r="E29272">
        <v>5.7</v>
      </c>
      <c r="F29272" t="s">
        <v>42</v>
      </c>
      <c r="G29272" t="s">
        <v>25</v>
      </c>
      <c r="H29272" s="19"/>
      <c r="I29272" s="27"/>
      <c r="J29272" s="105"/>
      <c r="K29272" s="24"/>
    </row>
    <row r="29273" hidden="1" spans="1:11">
      <c r="A29273" t="s">
        <v>1403</v>
      </c>
      <c r="B29273"/>
      <c r="C29273" t="str">
        <f>VLOOKUP(A29273,匹配表!$1:$1048576,22,0)</f>
        <v>浙江公司同期线损系统1号虚拟机</v>
      </c>
      <c r="D29273" t="s">
        <v>135</v>
      </c>
      <c r="E29273">
        <v>5.7</v>
      </c>
      <c r="F29273" t="s">
        <v>43</v>
      </c>
      <c r="G29273" t="s">
        <v>25</v>
      </c>
      <c r="H29273" s="19"/>
      <c r="I29273" s="27"/>
      <c r="J29273" s="105"/>
      <c r="K29273" s="24"/>
    </row>
    <row r="29274" hidden="1" spans="1:11">
      <c r="A29274" t="s">
        <v>1403</v>
      </c>
      <c r="B29274"/>
      <c r="C29274" t="str">
        <f>VLOOKUP(A29274,匹配表!$1:$1048576,22,0)</f>
        <v>浙江公司同期线损系统1号虚拟机</v>
      </c>
      <c r="D29274" t="s">
        <v>135</v>
      </c>
      <c r="E29274">
        <v>5.7</v>
      </c>
      <c r="F29274" t="s">
        <v>230</v>
      </c>
      <c r="G29274" t="s">
        <v>25</v>
      </c>
      <c r="H29274" s="19"/>
      <c r="I29274" s="27"/>
      <c r="J29274" s="105"/>
      <c r="K29274" s="24"/>
    </row>
    <row r="29275" hidden="1" spans="1:11">
      <c r="A29275" t="s">
        <v>1403</v>
      </c>
      <c r="B29275"/>
      <c r="C29275" t="str">
        <f>VLOOKUP(A29275,匹配表!$1:$1048576,22,0)</f>
        <v>浙江公司同期线损系统1号虚拟机</v>
      </c>
      <c r="D29275" t="s">
        <v>135</v>
      </c>
      <c r="E29275">
        <v>5.7</v>
      </c>
      <c r="F29275" t="s">
        <v>282</v>
      </c>
      <c r="G29275" t="s">
        <v>25</v>
      </c>
      <c r="H29275" s="19"/>
      <c r="I29275" s="27"/>
      <c r="J29275" s="105"/>
      <c r="K29275" s="24"/>
    </row>
    <row r="29276" hidden="1" spans="1:11">
      <c r="A29276" t="s">
        <v>1403</v>
      </c>
      <c r="B29276"/>
      <c r="C29276" t="str">
        <f>VLOOKUP(A29276,匹配表!$1:$1048576,22,0)</f>
        <v>浙江公司同期线损系统1号虚拟机</v>
      </c>
      <c r="D29276" t="s">
        <v>135</v>
      </c>
      <c r="E29276">
        <v>5.7</v>
      </c>
      <c r="F29276" t="s">
        <v>45</v>
      </c>
      <c r="G29276" t="s">
        <v>25</v>
      </c>
      <c r="H29276" s="19"/>
      <c r="I29276" s="27"/>
      <c r="J29276" s="105"/>
      <c r="K29276" s="24"/>
    </row>
    <row r="29277" hidden="1" spans="1:11">
      <c r="A29277" t="s">
        <v>1403</v>
      </c>
      <c r="B29277"/>
      <c r="C29277" t="str">
        <f>VLOOKUP(A29277,匹配表!$1:$1048576,22,0)</f>
        <v>浙江公司同期线损系统1号虚拟机</v>
      </c>
      <c r="D29277" t="s">
        <v>135</v>
      </c>
      <c r="E29277">
        <v>5.7</v>
      </c>
      <c r="F29277" t="s">
        <v>46</v>
      </c>
      <c r="G29277" t="s">
        <v>25</v>
      </c>
      <c r="H29277" s="19"/>
      <c r="I29277" s="27"/>
      <c r="J29277" s="105"/>
      <c r="K29277" s="24"/>
    </row>
    <row r="29278" hidden="1" spans="1:11">
      <c r="A29278" t="s">
        <v>1403</v>
      </c>
      <c r="B29278"/>
      <c r="C29278" t="str">
        <f>VLOOKUP(A29278,匹配表!$1:$1048576,22,0)</f>
        <v>浙江公司同期线损系统1号虚拟机</v>
      </c>
      <c r="D29278" t="s">
        <v>135</v>
      </c>
      <c r="E29278">
        <v>5.7</v>
      </c>
      <c r="F29278" t="s">
        <v>231</v>
      </c>
      <c r="G29278" t="s">
        <v>25</v>
      </c>
      <c r="H29278" s="19"/>
      <c r="I29278" s="27"/>
      <c r="J29278" s="105"/>
      <c r="K29278" s="24"/>
    </row>
    <row r="29279" hidden="1" spans="1:11">
      <c r="A29279" t="s">
        <v>1403</v>
      </c>
      <c r="B29279"/>
      <c r="C29279" t="str">
        <f>VLOOKUP(A29279,匹配表!$1:$1048576,22,0)</f>
        <v>浙江公司同期线损系统1号虚拟机</v>
      </c>
      <c r="D29279" t="s">
        <v>135</v>
      </c>
      <c r="E29279">
        <v>5.7</v>
      </c>
      <c r="F29279" t="s">
        <v>47</v>
      </c>
      <c r="G29279" t="s">
        <v>25</v>
      </c>
      <c r="H29279" s="19"/>
      <c r="I29279" s="27"/>
      <c r="J29279" s="105"/>
      <c r="K29279" s="24"/>
    </row>
    <row r="29280" hidden="1" spans="1:11">
      <c r="A29280" t="s">
        <v>1403</v>
      </c>
      <c r="B29280"/>
      <c r="C29280" t="str">
        <f>VLOOKUP(A29280,匹配表!$1:$1048576,22,0)</f>
        <v>浙江公司同期线损系统1号虚拟机</v>
      </c>
      <c r="D29280" t="s">
        <v>135</v>
      </c>
      <c r="E29280">
        <v>5.7</v>
      </c>
      <c r="F29280" t="s">
        <v>48</v>
      </c>
      <c r="G29280" t="s">
        <v>25</v>
      </c>
      <c r="H29280" s="19"/>
      <c r="I29280" s="27"/>
      <c r="J29280" s="105"/>
      <c r="K29280" s="24"/>
    </row>
    <row r="29281" hidden="1" spans="1:11">
      <c r="A29281" t="s">
        <v>1403</v>
      </c>
      <c r="B29281"/>
      <c r="C29281" t="str">
        <f>VLOOKUP(A29281,匹配表!$1:$1048576,22,0)</f>
        <v>浙江公司同期线损系统1号虚拟机</v>
      </c>
      <c r="D29281" t="s">
        <v>135</v>
      </c>
      <c r="E29281">
        <v>5.7</v>
      </c>
      <c r="F29281" t="s">
        <v>232</v>
      </c>
      <c r="G29281" t="s">
        <v>25</v>
      </c>
      <c r="H29281" s="19"/>
      <c r="I29281" s="27"/>
      <c r="J29281" s="105"/>
      <c r="K29281" s="24"/>
    </row>
    <row r="29282" hidden="1" spans="1:11">
      <c r="A29282" t="s">
        <v>1403</v>
      </c>
      <c r="B29282"/>
      <c r="C29282" t="str">
        <f>VLOOKUP(A29282,匹配表!$1:$1048576,22,0)</f>
        <v>浙江公司同期线损系统1号虚拟机</v>
      </c>
      <c r="D29282" t="s">
        <v>135</v>
      </c>
      <c r="E29282">
        <v>5.7</v>
      </c>
      <c r="F29282" t="s">
        <v>54</v>
      </c>
      <c r="G29282" t="s">
        <v>25</v>
      </c>
      <c r="H29282" s="19"/>
      <c r="I29282" s="27"/>
      <c r="J29282" s="105"/>
      <c r="K29282" s="24"/>
    </row>
    <row r="29283" hidden="1" spans="1:11">
      <c r="A29283" t="s">
        <v>1403</v>
      </c>
      <c r="B29283"/>
      <c r="C29283" t="str">
        <f>VLOOKUP(A29283,匹配表!$1:$1048576,22,0)</f>
        <v>浙江公司同期线损系统1号虚拟机</v>
      </c>
      <c r="D29283" t="s">
        <v>135</v>
      </c>
      <c r="E29283">
        <v>5.7</v>
      </c>
      <c r="F29283" t="s">
        <v>55</v>
      </c>
      <c r="G29283" t="s">
        <v>25</v>
      </c>
      <c r="H29283" s="19"/>
      <c r="I29283" s="27"/>
      <c r="J29283" s="105"/>
      <c r="K29283" s="24"/>
    </row>
    <row r="29284" hidden="1" spans="1:11">
      <c r="A29284" t="s">
        <v>1403</v>
      </c>
      <c r="B29284"/>
      <c r="C29284" t="str">
        <f>VLOOKUP(A29284,匹配表!$1:$1048576,22,0)</f>
        <v>浙江公司同期线损系统1号虚拟机</v>
      </c>
      <c r="D29284" t="s">
        <v>135</v>
      </c>
      <c r="E29284">
        <v>5.7</v>
      </c>
      <c r="F29284" t="s">
        <v>244</v>
      </c>
      <c r="G29284" t="s">
        <v>25</v>
      </c>
      <c r="H29284" s="19"/>
      <c r="I29284" s="27"/>
      <c r="J29284" s="105"/>
      <c r="K29284" s="24"/>
    </row>
    <row r="29285" hidden="1" spans="1:11">
      <c r="A29285" t="s">
        <v>1403</v>
      </c>
      <c r="B29285"/>
      <c r="C29285" t="str">
        <f>VLOOKUP(A29285,匹配表!$1:$1048576,22,0)</f>
        <v>浙江公司同期线损系统1号虚拟机</v>
      </c>
      <c r="D29285" t="s">
        <v>135</v>
      </c>
      <c r="E29285">
        <v>5.7</v>
      </c>
      <c r="F29285" t="s">
        <v>59</v>
      </c>
      <c r="G29285" t="s">
        <v>25</v>
      </c>
      <c r="H29285" s="19"/>
      <c r="I29285" s="27"/>
      <c r="J29285" s="105"/>
      <c r="K29285" s="24"/>
    </row>
    <row r="29286" hidden="1" spans="1:11">
      <c r="A29286" t="s">
        <v>1403</v>
      </c>
      <c r="B29286"/>
      <c r="C29286" t="str">
        <f>VLOOKUP(A29286,匹配表!$1:$1048576,22,0)</f>
        <v>浙江公司同期线损系统1号虚拟机</v>
      </c>
      <c r="D29286" t="s">
        <v>135</v>
      </c>
      <c r="E29286">
        <v>5.7</v>
      </c>
      <c r="F29286" t="s">
        <v>60</v>
      </c>
      <c r="G29286" t="s">
        <v>25</v>
      </c>
      <c r="H29286" s="19"/>
      <c r="I29286" s="27"/>
      <c r="J29286" s="105"/>
      <c r="K29286" s="24"/>
    </row>
    <row r="29287" hidden="1" spans="1:11">
      <c r="A29287" t="s">
        <v>1403</v>
      </c>
      <c r="B29287"/>
      <c r="C29287" t="str">
        <f>VLOOKUP(A29287,匹配表!$1:$1048576,22,0)</f>
        <v>浙江公司同期线损系统1号虚拟机</v>
      </c>
      <c r="D29287" t="s">
        <v>135</v>
      </c>
      <c r="E29287">
        <v>5.7</v>
      </c>
      <c r="F29287" t="s">
        <v>233</v>
      </c>
      <c r="G29287" t="s">
        <v>25</v>
      </c>
      <c r="H29287" s="19"/>
      <c r="I29287" s="27"/>
      <c r="J29287" s="105"/>
      <c r="K29287" s="24"/>
    </row>
    <row r="29288" hidden="1" spans="1:11">
      <c r="A29288" t="s">
        <v>1403</v>
      </c>
      <c r="B29288"/>
      <c r="C29288" t="str">
        <f>VLOOKUP(A29288,匹配表!$1:$1048576,22,0)</f>
        <v>浙江公司同期线损系统1号虚拟机</v>
      </c>
      <c r="D29288" t="s">
        <v>135</v>
      </c>
      <c r="E29288">
        <v>5.7</v>
      </c>
      <c r="F29288" t="s">
        <v>61</v>
      </c>
      <c r="G29288" t="s">
        <v>25</v>
      </c>
      <c r="H29288" s="19"/>
      <c r="I29288" s="27"/>
      <c r="J29288" s="105"/>
      <c r="K29288" s="24"/>
    </row>
    <row r="29289" hidden="1" spans="1:11">
      <c r="A29289" t="s">
        <v>1403</v>
      </c>
      <c r="B29289"/>
      <c r="C29289" t="str">
        <f>VLOOKUP(A29289,匹配表!$1:$1048576,22,0)</f>
        <v>浙江公司同期线损系统1号虚拟机</v>
      </c>
      <c r="D29289" t="s">
        <v>135</v>
      </c>
      <c r="E29289">
        <v>5.7</v>
      </c>
      <c r="F29289" t="s">
        <v>63</v>
      </c>
      <c r="G29289" t="s">
        <v>25</v>
      </c>
      <c r="H29289" s="19"/>
      <c r="I29289" s="27"/>
      <c r="J29289" s="105"/>
      <c r="K29289" s="24"/>
    </row>
    <row r="29290" hidden="1" spans="1:11">
      <c r="A29290" t="s">
        <v>1403</v>
      </c>
      <c r="B29290"/>
      <c r="C29290" t="str">
        <f>VLOOKUP(A29290,匹配表!$1:$1048576,22,0)</f>
        <v>浙江公司同期线损系统1号虚拟机</v>
      </c>
      <c r="D29290" t="s">
        <v>135</v>
      </c>
      <c r="E29290">
        <v>5.7</v>
      </c>
      <c r="F29290" t="s">
        <v>121</v>
      </c>
      <c r="G29290" t="s">
        <v>25</v>
      </c>
      <c r="H29290" s="19"/>
      <c r="I29290" s="27"/>
      <c r="J29290" s="105"/>
      <c r="K29290" s="24"/>
    </row>
    <row r="29291" hidden="1" spans="1:11">
      <c r="A29291" t="s">
        <v>1403</v>
      </c>
      <c r="B29291"/>
      <c r="C29291" t="str">
        <f>VLOOKUP(A29291,匹配表!$1:$1048576,22,0)</f>
        <v>浙江公司同期线损系统1号虚拟机</v>
      </c>
      <c r="D29291" t="s">
        <v>135</v>
      </c>
      <c r="E29291">
        <v>5.7</v>
      </c>
      <c r="F29291" t="s">
        <v>122</v>
      </c>
      <c r="G29291" t="s">
        <v>25</v>
      </c>
      <c r="H29291" s="19"/>
      <c r="I29291" s="27"/>
      <c r="J29291" s="105"/>
      <c r="K29291" s="24"/>
    </row>
    <row r="29292" hidden="1" spans="1:11">
      <c r="A29292" t="s">
        <v>1403</v>
      </c>
      <c r="B29292"/>
      <c r="C29292" t="str">
        <f>VLOOKUP(A29292,匹配表!$1:$1048576,22,0)</f>
        <v>浙江公司同期线损系统1号虚拟机</v>
      </c>
      <c r="D29292" t="s">
        <v>135</v>
      </c>
      <c r="E29292">
        <v>5.7</v>
      </c>
      <c r="F29292" t="s">
        <v>234</v>
      </c>
      <c r="G29292" t="s">
        <v>25</v>
      </c>
      <c r="H29292" s="19"/>
      <c r="I29292" s="27"/>
      <c r="J29292" s="105"/>
      <c r="K29292" s="24"/>
    </row>
    <row r="29293" hidden="1" spans="1:11">
      <c r="A29293" t="s">
        <v>1403</v>
      </c>
      <c r="B29293"/>
      <c r="C29293" t="str">
        <f>VLOOKUP(A29293,匹配表!$1:$1048576,22,0)</f>
        <v>浙江公司同期线损系统1号虚拟机</v>
      </c>
      <c r="D29293" t="s">
        <v>135</v>
      </c>
      <c r="E29293">
        <v>5.7</v>
      </c>
      <c r="F29293" t="s">
        <v>71</v>
      </c>
      <c r="G29293" t="s">
        <v>25</v>
      </c>
      <c r="H29293" s="19"/>
      <c r="I29293" s="27"/>
      <c r="J29293" s="105"/>
      <c r="K29293" s="24"/>
    </row>
    <row r="29294" hidden="1" spans="1:11">
      <c r="A29294" t="s">
        <v>1406</v>
      </c>
      <c r="B29294" t="str">
        <f>VLOOKUP(A29294,匹配表!$1:$1048576,24,0)</f>
        <v>陈逍潇</v>
      </c>
      <c r="C29294" t="str">
        <f>VLOOKUP(A29294,匹配表!$1:$1048576,22,0)</f>
        <v>浙江公司同期线损系统2号虚拟机</v>
      </c>
      <c r="D29294" t="s">
        <v>135</v>
      </c>
      <c r="E29294">
        <v>5.1</v>
      </c>
      <c r="F29294" t="s">
        <v>225</v>
      </c>
      <c r="G29294" s="24" t="s">
        <v>25</v>
      </c>
      <c r="H29294" s="19"/>
      <c r="I29294" s="27"/>
      <c r="J29294" s="105"/>
      <c r="K29294" s="24"/>
    </row>
    <row r="29295" hidden="1" spans="1:12">
      <c r="A29295" s="16" t="s">
        <v>1406</v>
      </c>
      <c r="B29295" s="17" t="str">
        <f>VLOOKUP(A29295,匹配表!$1:$1048576,24,0)</f>
        <v>陈逍潇</v>
      </c>
      <c r="C29295" s="16" t="str">
        <f>VLOOKUP(A29295,匹配表!$1:$1048576,22,0)</f>
        <v>浙江公司同期线损系统2号虚拟机</v>
      </c>
      <c r="D29295" s="16" t="s">
        <v>135</v>
      </c>
      <c r="E29295" s="16">
        <v>5.1</v>
      </c>
      <c r="F29295" s="16" t="s">
        <v>185</v>
      </c>
      <c r="G29295" s="16" t="s">
        <v>16</v>
      </c>
      <c r="H29295" s="19" t="s">
        <v>186</v>
      </c>
      <c r="I29295" s="27"/>
      <c r="J29295" s="19"/>
      <c r="K29295" s="19"/>
      <c r="L29295" s="16"/>
    </row>
    <row r="29296" spans="1:12">
      <c r="A29296" s="16" t="s">
        <v>1406</v>
      </c>
      <c r="B29296" s="17" t="str">
        <f>VLOOKUP(A29296,匹配表!$1:$1048576,24,0)</f>
        <v>陈逍潇</v>
      </c>
      <c r="C29296" s="16" t="str">
        <f>VLOOKUP(A29296,匹配表!$1:$1048576,22,0)</f>
        <v>浙江公司同期线损系统2号虚拟机</v>
      </c>
      <c r="D29296" s="16" t="s">
        <v>135</v>
      </c>
      <c r="E29296" s="16">
        <v>5.1</v>
      </c>
      <c r="F29296" s="16" t="s">
        <v>18</v>
      </c>
      <c r="G29296" s="16" t="s">
        <v>16</v>
      </c>
      <c r="H29296" s="19" t="s">
        <v>19</v>
      </c>
      <c r="I29296" s="27" t="s">
        <v>76</v>
      </c>
      <c r="J29296" s="46" t="s">
        <v>21</v>
      </c>
      <c r="K29296" s="16"/>
      <c r="L29296" s="16"/>
    </row>
    <row r="29297" spans="1:12">
      <c r="A29297" s="16" t="s">
        <v>1406</v>
      </c>
      <c r="B29297" s="17" t="str">
        <f>VLOOKUP(A29297,匹配表!$1:$1048576,24,0)</f>
        <v>陈逍潇</v>
      </c>
      <c r="C29297" s="16" t="str">
        <f>VLOOKUP(A29297,匹配表!$1:$1048576,22,0)</f>
        <v>浙江公司同期线损系统2号虚拟机</v>
      </c>
      <c r="D29297" s="16" t="s">
        <v>135</v>
      </c>
      <c r="E29297" s="16">
        <v>5.1</v>
      </c>
      <c r="F29297" s="16" t="s">
        <v>1404</v>
      </c>
      <c r="G29297" s="16" t="s">
        <v>16</v>
      </c>
      <c r="H29297" s="19" t="s">
        <v>207</v>
      </c>
      <c r="I29297" s="27" t="s">
        <v>1405</v>
      </c>
      <c r="J29297" s="48" t="s">
        <v>21</v>
      </c>
      <c r="K29297" s="19"/>
      <c r="L29297" s="16"/>
    </row>
    <row r="29298" spans="1:12">
      <c r="A29298" s="16" t="s">
        <v>1406</v>
      </c>
      <c r="B29298" s="17" t="str">
        <f>VLOOKUP(A29298,匹配表!$1:$1048576,24,0)</f>
        <v>陈逍潇</v>
      </c>
      <c r="C29298" s="16" t="str">
        <f>VLOOKUP(A29298,匹配表!$1:$1048576,22,0)</f>
        <v>浙江公司同期线损系统2号虚拟机</v>
      </c>
      <c r="D29298" s="16" t="s">
        <v>135</v>
      </c>
      <c r="E29298" s="16">
        <v>5.1</v>
      </c>
      <c r="F29298" s="16" t="s">
        <v>137</v>
      </c>
      <c r="G29298" s="16" t="s">
        <v>16</v>
      </c>
      <c r="H29298" s="19" t="s">
        <v>207</v>
      </c>
      <c r="I29298" s="27" t="s">
        <v>508</v>
      </c>
      <c r="J29298" s="48" t="s">
        <v>21</v>
      </c>
      <c r="K29298" s="19"/>
      <c r="L29298" s="16"/>
    </row>
    <row r="29299" hidden="1" spans="1:11">
      <c r="A29299" t="s">
        <v>1406</v>
      </c>
      <c r="B29299"/>
      <c r="C29299" t="str">
        <f>VLOOKUP(A29299,匹配表!$1:$1048576,22,0)</f>
        <v>浙江公司同期线损系统2号虚拟机</v>
      </c>
      <c r="D29299" t="s">
        <v>135</v>
      </c>
      <c r="E29299">
        <v>5.1</v>
      </c>
      <c r="F29299" t="s">
        <v>26</v>
      </c>
      <c r="G29299" t="s">
        <v>25</v>
      </c>
      <c r="H29299" s="19"/>
      <c r="I29299" s="27" t="s">
        <v>1405</v>
      </c>
      <c r="J29299" s="105"/>
      <c r="K29299" s="24"/>
    </row>
    <row r="29300" hidden="1" spans="1:11">
      <c r="A29300" t="s">
        <v>1406</v>
      </c>
      <c r="B29300"/>
      <c r="C29300" t="str">
        <f>VLOOKUP(A29300,匹配表!$1:$1048576,22,0)</f>
        <v>浙江公司同期线损系统2号虚拟机</v>
      </c>
      <c r="D29300" t="s">
        <v>135</v>
      </c>
      <c r="E29300">
        <v>5.1</v>
      </c>
      <c r="F29300" t="s">
        <v>98</v>
      </c>
      <c r="G29300" t="s">
        <v>25</v>
      </c>
      <c r="H29300" s="19"/>
      <c r="I29300" s="27"/>
      <c r="J29300" s="105"/>
      <c r="K29300" s="24"/>
    </row>
    <row r="29301" hidden="1" spans="1:11">
      <c r="A29301" t="s">
        <v>1406</v>
      </c>
      <c r="B29301"/>
      <c r="C29301" t="str">
        <f>VLOOKUP(A29301,匹配表!$1:$1048576,22,0)</f>
        <v>浙江公司同期线损系统2号虚拟机</v>
      </c>
      <c r="D29301" t="s">
        <v>135</v>
      </c>
      <c r="E29301">
        <v>5.1</v>
      </c>
      <c r="F29301" t="s">
        <v>28</v>
      </c>
      <c r="G29301" t="s">
        <v>25</v>
      </c>
      <c r="H29301" s="19"/>
      <c r="I29301" s="27"/>
      <c r="J29301" s="105"/>
      <c r="K29301" s="24"/>
    </row>
    <row r="29302" hidden="1" spans="1:11">
      <c r="A29302" t="s">
        <v>1406</v>
      </c>
      <c r="B29302"/>
      <c r="C29302" t="str">
        <f>VLOOKUP(A29302,匹配表!$1:$1048576,22,0)</f>
        <v>浙江公司同期线损系统2号虚拟机</v>
      </c>
      <c r="D29302" t="s">
        <v>135</v>
      </c>
      <c r="E29302">
        <v>5.1</v>
      </c>
      <c r="F29302" t="s">
        <v>29</v>
      </c>
      <c r="G29302" t="s">
        <v>25</v>
      </c>
      <c r="H29302" s="19"/>
      <c r="I29302" s="27"/>
      <c r="J29302" s="105"/>
      <c r="K29302" s="24"/>
    </row>
    <row r="29303" hidden="1" spans="1:11">
      <c r="A29303" t="s">
        <v>1406</v>
      </c>
      <c r="B29303"/>
      <c r="C29303" t="str">
        <f>VLOOKUP(A29303,匹配表!$1:$1048576,22,0)</f>
        <v>浙江公司同期线损系统2号虚拟机</v>
      </c>
      <c r="D29303" t="s">
        <v>135</v>
      </c>
      <c r="E29303">
        <v>5.1</v>
      </c>
      <c r="F29303" t="s">
        <v>30</v>
      </c>
      <c r="G29303" t="s">
        <v>25</v>
      </c>
      <c r="H29303" s="19"/>
      <c r="I29303" s="27"/>
      <c r="J29303" s="105"/>
      <c r="K29303" s="24"/>
    </row>
    <row r="29304" hidden="1" spans="1:11">
      <c r="A29304" t="s">
        <v>1406</v>
      </c>
      <c r="B29304"/>
      <c r="C29304" t="str">
        <f>VLOOKUP(A29304,匹配表!$1:$1048576,22,0)</f>
        <v>浙江公司同期线损系统2号虚拟机</v>
      </c>
      <c r="D29304" t="s">
        <v>135</v>
      </c>
      <c r="E29304">
        <v>5.1</v>
      </c>
      <c r="F29304" t="s">
        <v>33</v>
      </c>
      <c r="G29304" t="s">
        <v>25</v>
      </c>
      <c r="H29304" s="19"/>
      <c r="I29304" s="27"/>
      <c r="J29304" s="105"/>
      <c r="K29304" s="24"/>
    </row>
    <row r="29305" hidden="1" spans="1:11">
      <c r="A29305" t="s">
        <v>1406</v>
      </c>
      <c r="B29305"/>
      <c r="C29305" t="str">
        <f>VLOOKUP(A29305,匹配表!$1:$1048576,22,0)</f>
        <v>浙江公司同期线损系统2号虚拟机</v>
      </c>
      <c r="D29305" t="s">
        <v>135</v>
      </c>
      <c r="E29305">
        <v>5.1</v>
      </c>
      <c r="F29305" t="s">
        <v>34</v>
      </c>
      <c r="G29305" t="s">
        <v>25</v>
      </c>
      <c r="H29305" s="19"/>
      <c r="I29305" s="27"/>
      <c r="J29305" s="105"/>
      <c r="K29305" s="24"/>
    </row>
    <row r="29306" hidden="1" spans="1:11">
      <c r="A29306" t="s">
        <v>1406</v>
      </c>
      <c r="B29306"/>
      <c r="C29306" t="str">
        <f>VLOOKUP(A29306,匹配表!$1:$1048576,22,0)</f>
        <v>浙江公司同期线损系统2号虚拟机</v>
      </c>
      <c r="D29306" t="s">
        <v>135</v>
      </c>
      <c r="E29306">
        <v>5.1</v>
      </c>
      <c r="F29306" t="s">
        <v>35</v>
      </c>
      <c r="G29306" t="s">
        <v>25</v>
      </c>
      <c r="H29306" s="19"/>
      <c r="I29306" s="27"/>
      <c r="J29306" s="105"/>
      <c r="K29306" s="24"/>
    </row>
    <row r="29307" hidden="1" spans="1:11">
      <c r="A29307" t="s">
        <v>1406</v>
      </c>
      <c r="B29307"/>
      <c r="C29307" t="str">
        <f>VLOOKUP(A29307,匹配表!$1:$1048576,22,0)</f>
        <v>浙江公司同期线损系统2号虚拟机</v>
      </c>
      <c r="D29307" t="s">
        <v>135</v>
      </c>
      <c r="E29307">
        <v>5.1</v>
      </c>
      <c r="F29307" t="s">
        <v>36</v>
      </c>
      <c r="G29307" t="s">
        <v>25</v>
      </c>
      <c r="H29307" s="19"/>
      <c r="I29307" s="27"/>
      <c r="J29307" s="105"/>
      <c r="K29307" s="24"/>
    </row>
    <row r="29308" hidden="1" spans="1:11">
      <c r="A29308" t="s">
        <v>1406</v>
      </c>
      <c r="B29308"/>
      <c r="C29308" t="str">
        <f>VLOOKUP(A29308,匹配表!$1:$1048576,22,0)</f>
        <v>浙江公司同期线损系统2号虚拟机</v>
      </c>
      <c r="D29308" t="s">
        <v>135</v>
      </c>
      <c r="E29308">
        <v>5.1</v>
      </c>
      <c r="F29308" t="s">
        <v>37</v>
      </c>
      <c r="G29308" t="s">
        <v>25</v>
      </c>
      <c r="H29308" s="19"/>
      <c r="I29308" s="27"/>
      <c r="J29308" s="105"/>
      <c r="K29308" s="24"/>
    </row>
    <row r="29309" hidden="1" spans="1:11">
      <c r="A29309" t="s">
        <v>1406</v>
      </c>
      <c r="B29309"/>
      <c r="C29309" t="str">
        <f>VLOOKUP(A29309,匹配表!$1:$1048576,22,0)</f>
        <v>浙江公司同期线损系统2号虚拟机</v>
      </c>
      <c r="D29309" t="s">
        <v>135</v>
      </c>
      <c r="E29309">
        <v>5.1</v>
      </c>
      <c r="F29309" t="s">
        <v>101</v>
      </c>
      <c r="G29309" t="s">
        <v>25</v>
      </c>
      <c r="H29309" s="19"/>
      <c r="I29309" s="27"/>
      <c r="J29309" s="105"/>
      <c r="K29309" s="24"/>
    </row>
    <row r="29310" hidden="1" spans="1:11">
      <c r="A29310" t="s">
        <v>1406</v>
      </c>
      <c r="B29310"/>
      <c r="C29310" t="str">
        <f>VLOOKUP(A29310,匹配表!$1:$1048576,22,0)</f>
        <v>浙江公司同期线损系统2号虚拟机</v>
      </c>
      <c r="D29310" t="s">
        <v>135</v>
      </c>
      <c r="E29310">
        <v>5.1</v>
      </c>
      <c r="F29310" t="s">
        <v>102</v>
      </c>
      <c r="G29310" t="s">
        <v>25</v>
      </c>
      <c r="H29310" s="19"/>
      <c r="I29310" s="27"/>
      <c r="J29310" s="105"/>
      <c r="K29310" s="24"/>
    </row>
    <row r="29311" hidden="1" spans="1:11">
      <c r="A29311" t="s">
        <v>1406</v>
      </c>
      <c r="B29311"/>
      <c r="C29311" t="str">
        <f>VLOOKUP(A29311,匹配表!$1:$1048576,22,0)</f>
        <v>浙江公司同期线损系统2号虚拟机</v>
      </c>
      <c r="D29311" t="s">
        <v>135</v>
      </c>
      <c r="E29311">
        <v>5.1</v>
      </c>
      <c r="F29311" t="s">
        <v>40</v>
      </c>
      <c r="G29311" t="s">
        <v>25</v>
      </c>
      <c r="H29311" s="19"/>
      <c r="I29311" s="27"/>
      <c r="J29311" s="105"/>
      <c r="K29311" s="24"/>
    </row>
    <row r="29312" hidden="1" spans="1:11">
      <c r="A29312" t="s">
        <v>1406</v>
      </c>
      <c r="B29312"/>
      <c r="C29312" t="str">
        <f>VLOOKUP(A29312,匹配表!$1:$1048576,22,0)</f>
        <v>浙江公司同期线损系统2号虚拟机</v>
      </c>
      <c r="D29312" t="s">
        <v>135</v>
      </c>
      <c r="E29312">
        <v>5.1</v>
      </c>
      <c r="F29312" t="s">
        <v>42</v>
      </c>
      <c r="G29312" t="s">
        <v>25</v>
      </c>
      <c r="H29312" s="19"/>
      <c r="I29312" s="27"/>
      <c r="J29312" s="105"/>
      <c r="K29312" s="24"/>
    </row>
    <row r="29313" hidden="1" spans="1:11">
      <c r="A29313" t="s">
        <v>1406</v>
      </c>
      <c r="B29313"/>
      <c r="C29313" t="str">
        <f>VLOOKUP(A29313,匹配表!$1:$1048576,22,0)</f>
        <v>浙江公司同期线损系统2号虚拟机</v>
      </c>
      <c r="D29313" t="s">
        <v>135</v>
      </c>
      <c r="E29313">
        <v>5.1</v>
      </c>
      <c r="F29313" t="s">
        <v>43</v>
      </c>
      <c r="G29313" t="s">
        <v>25</v>
      </c>
      <c r="H29313" s="19"/>
      <c r="I29313" s="27"/>
      <c r="J29313" s="105"/>
      <c r="K29313" s="24"/>
    </row>
    <row r="29314" hidden="1" spans="1:11">
      <c r="A29314" t="s">
        <v>1406</v>
      </c>
      <c r="B29314"/>
      <c r="C29314" t="str">
        <f>VLOOKUP(A29314,匹配表!$1:$1048576,22,0)</f>
        <v>浙江公司同期线损系统2号虚拟机</v>
      </c>
      <c r="D29314" t="s">
        <v>135</v>
      </c>
      <c r="E29314">
        <v>5.1</v>
      </c>
      <c r="F29314" t="s">
        <v>230</v>
      </c>
      <c r="G29314" t="s">
        <v>25</v>
      </c>
      <c r="H29314" s="19"/>
      <c r="I29314" s="27"/>
      <c r="J29314" s="105"/>
      <c r="K29314" s="24"/>
    </row>
    <row r="29315" hidden="1" spans="1:11">
      <c r="A29315" t="s">
        <v>1406</v>
      </c>
      <c r="B29315"/>
      <c r="C29315" t="str">
        <f>VLOOKUP(A29315,匹配表!$1:$1048576,22,0)</f>
        <v>浙江公司同期线损系统2号虚拟机</v>
      </c>
      <c r="D29315" t="s">
        <v>135</v>
      </c>
      <c r="E29315">
        <v>5.1</v>
      </c>
      <c r="F29315" t="s">
        <v>282</v>
      </c>
      <c r="G29315" t="s">
        <v>25</v>
      </c>
      <c r="H29315" s="19"/>
      <c r="I29315" s="27"/>
      <c r="J29315" s="105"/>
      <c r="K29315" s="24"/>
    </row>
    <row r="29316" hidden="1" spans="1:11">
      <c r="A29316" t="s">
        <v>1406</v>
      </c>
      <c r="B29316"/>
      <c r="C29316" t="str">
        <f>VLOOKUP(A29316,匹配表!$1:$1048576,22,0)</f>
        <v>浙江公司同期线损系统2号虚拟机</v>
      </c>
      <c r="D29316" t="s">
        <v>135</v>
      </c>
      <c r="E29316">
        <v>5.1</v>
      </c>
      <c r="F29316" t="s">
        <v>45</v>
      </c>
      <c r="G29316" t="s">
        <v>25</v>
      </c>
      <c r="H29316" s="19"/>
      <c r="I29316" s="27"/>
      <c r="J29316" s="105"/>
      <c r="K29316" s="24"/>
    </row>
    <row r="29317" hidden="1" spans="1:11">
      <c r="A29317" t="s">
        <v>1406</v>
      </c>
      <c r="B29317"/>
      <c r="C29317" t="str">
        <f>VLOOKUP(A29317,匹配表!$1:$1048576,22,0)</f>
        <v>浙江公司同期线损系统2号虚拟机</v>
      </c>
      <c r="D29317" t="s">
        <v>135</v>
      </c>
      <c r="E29317">
        <v>5.1</v>
      </c>
      <c r="F29317" t="s">
        <v>46</v>
      </c>
      <c r="G29317" t="s">
        <v>25</v>
      </c>
      <c r="H29317" s="19"/>
      <c r="I29317" s="27"/>
      <c r="J29317" s="105"/>
      <c r="K29317" s="24"/>
    </row>
    <row r="29318" hidden="1" spans="1:11">
      <c r="A29318" t="s">
        <v>1406</v>
      </c>
      <c r="B29318"/>
      <c r="C29318" t="str">
        <f>VLOOKUP(A29318,匹配表!$1:$1048576,22,0)</f>
        <v>浙江公司同期线损系统2号虚拟机</v>
      </c>
      <c r="D29318" t="s">
        <v>135</v>
      </c>
      <c r="E29318">
        <v>5.1</v>
      </c>
      <c r="F29318" t="s">
        <v>231</v>
      </c>
      <c r="G29318" t="s">
        <v>25</v>
      </c>
      <c r="H29318" s="19"/>
      <c r="I29318" s="27"/>
      <c r="J29318" s="105"/>
      <c r="K29318" s="24"/>
    </row>
    <row r="29319" hidden="1" spans="1:11">
      <c r="A29319" t="s">
        <v>1406</v>
      </c>
      <c r="B29319"/>
      <c r="C29319" t="str">
        <f>VLOOKUP(A29319,匹配表!$1:$1048576,22,0)</f>
        <v>浙江公司同期线损系统2号虚拟机</v>
      </c>
      <c r="D29319" t="s">
        <v>135</v>
      </c>
      <c r="E29319">
        <v>5.1</v>
      </c>
      <c r="F29319" t="s">
        <v>47</v>
      </c>
      <c r="G29319" t="s">
        <v>25</v>
      </c>
      <c r="H29319" s="19"/>
      <c r="I29319" s="27"/>
      <c r="J29319" s="105"/>
      <c r="K29319" s="24"/>
    </row>
    <row r="29320" hidden="1" spans="1:11">
      <c r="A29320" t="s">
        <v>1406</v>
      </c>
      <c r="B29320"/>
      <c r="C29320" t="str">
        <f>VLOOKUP(A29320,匹配表!$1:$1048576,22,0)</f>
        <v>浙江公司同期线损系统2号虚拟机</v>
      </c>
      <c r="D29320" t="s">
        <v>135</v>
      </c>
      <c r="E29320">
        <v>5.1</v>
      </c>
      <c r="F29320" t="s">
        <v>48</v>
      </c>
      <c r="G29320" t="s">
        <v>25</v>
      </c>
      <c r="H29320" s="19"/>
      <c r="I29320" s="27"/>
      <c r="J29320" s="105"/>
      <c r="K29320" s="24"/>
    </row>
    <row r="29321" hidden="1" spans="1:11">
      <c r="A29321" t="s">
        <v>1406</v>
      </c>
      <c r="B29321"/>
      <c r="C29321" t="str">
        <f>VLOOKUP(A29321,匹配表!$1:$1048576,22,0)</f>
        <v>浙江公司同期线损系统2号虚拟机</v>
      </c>
      <c r="D29321" t="s">
        <v>135</v>
      </c>
      <c r="E29321">
        <v>5.1</v>
      </c>
      <c r="F29321" t="s">
        <v>232</v>
      </c>
      <c r="G29321" t="s">
        <v>25</v>
      </c>
      <c r="H29321" s="19"/>
      <c r="I29321" s="27"/>
      <c r="J29321" s="105"/>
      <c r="K29321" s="24"/>
    </row>
    <row r="29322" hidden="1" spans="1:11">
      <c r="A29322" t="s">
        <v>1406</v>
      </c>
      <c r="B29322"/>
      <c r="C29322" t="str">
        <f>VLOOKUP(A29322,匹配表!$1:$1048576,22,0)</f>
        <v>浙江公司同期线损系统2号虚拟机</v>
      </c>
      <c r="D29322" t="s">
        <v>135</v>
      </c>
      <c r="E29322">
        <v>5.1</v>
      </c>
      <c r="F29322" t="s">
        <v>54</v>
      </c>
      <c r="G29322" t="s">
        <v>25</v>
      </c>
      <c r="H29322" s="19"/>
      <c r="I29322" s="27"/>
      <c r="J29322" s="105"/>
      <c r="K29322" s="24"/>
    </row>
    <row r="29323" hidden="1" spans="1:11">
      <c r="A29323" t="s">
        <v>1406</v>
      </c>
      <c r="B29323"/>
      <c r="C29323" t="str">
        <f>VLOOKUP(A29323,匹配表!$1:$1048576,22,0)</f>
        <v>浙江公司同期线损系统2号虚拟机</v>
      </c>
      <c r="D29323" t="s">
        <v>135</v>
      </c>
      <c r="E29323">
        <v>5.1</v>
      </c>
      <c r="F29323" t="s">
        <v>55</v>
      </c>
      <c r="G29323" t="s">
        <v>25</v>
      </c>
      <c r="H29323" s="19"/>
      <c r="I29323" s="27"/>
      <c r="J29323" s="105"/>
      <c r="K29323" s="24"/>
    </row>
    <row r="29324" hidden="1" spans="1:11">
      <c r="A29324" t="s">
        <v>1406</v>
      </c>
      <c r="B29324"/>
      <c r="C29324" t="str">
        <f>VLOOKUP(A29324,匹配表!$1:$1048576,22,0)</f>
        <v>浙江公司同期线损系统2号虚拟机</v>
      </c>
      <c r="D29324" t="s">
        <v>135</v>
      </c>
      <c r="E29324">
        <v>5.1</v>
      </c>
      <c r="F29324" t="s">
        <v>244</v>
      </c>
      <c r="G29324" t="s">
        <v>25</v>
      </c>
      <c r="H29324" s="19"/>
      <c r="I29324" s="27"/>
      <c r="J29324" s="105"/>
      <c r="K29324" s="24"/>
    </row>
    <row r="29325" hidden="1" spans="1:11">
      <c r="A29325" t="s">
        <v>1406</v>
      </c>
      <c r="B29325"/>
      <c r="C29325" t="str">
        <f>VLOOKUP(A29325,匹配表!$1:$1048576,22,0)</f>
        <v>浙江公司同期线损系统2号虚拟机</v>
      </c>
      <c r="D29325" t="s">
        <v>135</v>
      </c>
      <c r="E29325">
        <v>5.1</v>
      </c>
      <c r="F29325" t="s">
        <v>59</v>
      </c>
      <c r="G29325" t="s">
        <v>25</v>
      </c>
      <c r="H29325" s="19"/>
      <c r="I29325" s="27"/>
      <c r="J29325" s="105"/>
      <c r="K29325" s="24"/>
    </row>
    <row r="29326" hidden="1" spans="1:11">
      <c r="A29326" t="s">
        <v>1406</v>
      </c>
      <c r="B29326"/>
      <c r="C29326" t="str">
        <f>VLOOKUP(A29326,匹配表!$1:$1048576,22,0)</f>
        <v>浙江公司同期线损系统2号虚拟机</v>
      </c>
      <c r="D29326" t="s">
        <v>135</v>
      </c>
      <c r="E29326">
        <v>5.1</v>
      </c>
      <c r="F29326" t="s">
        <v>60</v>
      </c>
      <c r="G29326" t="s">
        <v>25</v>
      </c>
      <c r="H29326" s="19"/>
      <c r="I29326" s="27"/>
      <c r="J29326" s="105"/>
      <c r="K29326" s="24"/>
    </row>
    <row r="29327" hidden="1" spans="1:11">
      <c r="A29327" t="s">
        <v>1406</v>
      </c>
      <c r="B29327"/>
      <c r="C29327" t="str">
        <f>VLOOKUP(A29327,匹配表!$1:$1048576,22,0)</f>
        <v>浙江公司同期线损系统2号虚拟机</v>
      </c>
      <c r="D29327" t="s">
        <v>135</v>
      </c>
      <c r="E29327">
        <v>5.1</v>
      </c>
      <c r="F29327" t="s">
        <v>233</v>
      </c>
      <c r="G29327" t="s">
        <v>25</v>
      </c>
      <c r="H29327" s="19"/>
      <c r="I29327" s="27"/>
      <c r="J29327" s="105"/>
      <c r="K29327" s="24"/>
    </row>
    <row r="29328" hidden="1" spans="1:11">
      <c r="A29328" t="s">
        <v>1406</v>
      </c>
      <c r="B29328"/>
      <c r="C29328" t="str">
        <f>VLOOKUP(A29328,匹配表!$1:$1048576,22,0)</f>
        <v>浙江公司同期线损系统2号虚拟机</v>
      </c>
      <c r="D29328" t="s">
        <v>135</v>
      </c>
      <c r="E29328">
        <v>5.1</v>
      </c>
      <c r="F29328" t="s">
        <v>61</v>
      </c>
      <c r="G29328" t="s">
        <v>25</v>
      </c>
      <c r="H29328" s="19"/>
      <c r="I29328" s="27"/>
      <c r="J29328" s="105"/>
      <c r="K29328" s="24"/>
    </row>
    <row r="29329" hidden="1" spans="1:11">
      <c r="A29329" t="s">
        <v>1406</v>
      </c>
      <c r="B29329"/>
      <c r="C29329" t="str">
        <f>VLOOKUP(A29329,匹配表!$1:$1048576,22,0)</f>
        <v>浙江公司同期线损系统2号虚拟机</v>
      </c>
      <c r="D29329" t="s">
        <v>135</v>
      </c>
      <c r="E29329">
        <v>5.1</v>
      </c>
      <c r="F29329" t="s">
        <v>63</v>
      </c>
      <c r="G29329" t="s">
        <v>25</v>
      </c>
      <c r="H29329" s="19"/>
      <c r="I29329" s="27"/>
      <c r="J29329" s="105"/>
      <c r="K29329" s="24"/>
    </row>
    <row r="29330" hidden="1" spans="1:11">
      <c r="A29330" t="s">
        <v>1406</v>
      </c>
      <c r="B29330"/>
      <c r="C29330" t="str">
        <f>VLOOKUP(A29330,匹配表!$1:$1048576,22,0)</f>
        <v>浙江公司同期线损系统2号虚拟机</v>
      </c>
      <c r="D29330" t="s">
        <v>135</v>
      </c>
      <c r="E29330">
        <v>5.1</v>
      </c>
      <c r="F29330" t="s">
        <v>121</v>
      </c>
      <c r="G29330" t="s">
        <v>25</v>
      </c>
      <c r="H29330" s="19"/>
      <c r="I29330" s="27"/>
      <c r="J29330" s="105"/>
      <c r="K29330" s="24"/>
    </row>
    <row r="29331" hidden="1" spans="1:11">
      <c r="A29331" t="s">
        <v>1406</v>
      </c>
      <c r="B29331"/>
      <c r="C29331" t="str">
        <f>VLOOKUP(A29331,匹配表!$1:$1048576,22,0)</f>
        <v>浙江公司同期线损系统2号虚拟机</v>
      </c>
      <c r="D29331" t="s">
        <v>135</v>
      </c>
      <c r="E29331">
        <v>5.1</v>
      </c>
      <c r="F29331" t="s">
        <v>122</v>
      </c>
      <c r="G29331" t="s">
        <v>25</v>
      </c>
      <c r="H29331" s="19"/>
      <c r="I29331" s="27"/>
      <c r="J29331" s="105"/>
      <c r="K29331" s="24"/>
    </row>
    <row r="29332" hidden="1" spans="1:11">
      <c r="A29332" t="s">
        <v>1406</v>
      </c>
      <c r="B29332"/>
      <c r="C29332" t="str">
        <f>VLOOKUP(A29332,匹配表!$1:$1048576,22,0)</f>
        <v>浙江公司同期线损系统2号虚拟机</v>
      </c>
      <c r="D29332" t="s">
        <v>135</v>
      </c>
      <c r="E29332">
        <v>5.1</v>
      </c>
      <c r="F29332" t="s">
        <v>234</v>
      </c>
      <c r="G29332" t="s">
        <v>25</v>
      </c>
      <c r="H29332" s="19"/>
      <c r="I29332" s="27"/>
      <c r="J29332" s="105"/>
      <c r="K29332" s="24"/>
    </row>
    <row r="29333" hidden="1" spans="1:11">
      <c r="A29333" t="s">
        <v>1406</v>
      </c>
      <c r="B29333"/>
      <c r="C29333" t="str">
        <f>VLOOKUP(A29333,匹配表!$1:$1048576,22,0)</f>
        <v>浙江公司同期线损系统2号虚拟机</v>
      </c>
      <c r="D29333" t="s">
        <v>135</v>
      </c>
      <c r="E29333">
        <v>5.1</v>
      </c>
      <c r="F29333" t="s">
        <v>71</v>
      </c>
      <c r="G29333" t="s">
        <v>25</v>
      </c>
      <c r="H29333" s="19"/>
      <c r="I29333" s="27"/>
      <c r="J29333" s="105"/>
      <c r="K29333" s="24"/>
    </row>
    <row r="29334" hidden="1" spans="1:11">
      <c r="A29334" t="s">
        <v>1407</v>
      </c>
      <c r="B29334" t="str">
        <f>VLOOKUP(A29334,匹配表!$1:$1048576,24,0)</f>
        <v>吴恺源</v>
      </c>
      <c r="C29334" t="str">
        <f>VLOOKUP(A29334,匹配表!$1:$1048576,22,0)</f>
        <v>浙江公司国网车辆管理系统4号虚拟机</v>
      </c>
      <c r="D29334" t="s">
        <v>135</v>
      </c>
      <c r="E29334">
        <v>5.1</v>
      </c>
      <c r="F29334" t="s">
        <v>225</v>
      </c>
      <c r="G29334" s="24" t="s">
        <v>25</v>
      </c>
      <c r="H29334" s="19"/>
      <c r="I29334" s="27"/>
      <c r="J29334" s="105"/>
      <c r="K29334" s="24"/>
    </row>
    <row r="29335" hidden="1" spans="1:12">
      <c r="A29335" s="16" t="s">
        <v>1407</v>
      </c>
      <c r="B29335" s="17" t="str">
        <f>VLOOKUP(A29335,匹配表!$1:$1048576,24,0)</f>
        <v>吴恺源</v>
      </c>
      <c r="C29335" s="16" t="str">
        <f>VLOOKUP(A29335,匹配表!$1:$1048576,22,0)</f>
        <v>浙江公司国网车辆管理系统4号虚拟机</v>
      </c>
      <c r="D29335" s="16" t="s">
        <v>135</v>
      </c>
      <c r="E29335" s="16">
        <v>5.1</v>
      </c>
      <c r="F29335" s="16" t="s">
        <v>185</v>
      </c>
      <c r="G29335" s="16" t="s">
        <v>16</v>
      </c>
      <c r="H29335" s="19" t="s">
        <v>186</v>
      </c>
      <c r="I29335" s="27"/>
      <c r="J29335" s="19"/>
      <c r="K29335" s="19"/>
      <c r="L29335" s="16"/>
    </row>
    <row r="29336" spans="1:12">
      <c r="A29336" s="16" t="s">
        <v>1407</v>
      </c>
      <c r="B29336" s="17" t="str">
        <f>VLOOKUP(A29336,匹配表!$1:$1048576,24,0)</f>
        <v>吴恺源</v>
      </c>
      <c r="C29336" s="16" t="str">
        <f>VLOOKUP(A29336,匹配表!$1:$1048576,22,0)</f>
        <v>浙江公司国网车辆管理系统4号虚拟机</v>
      </c>
      <c r="D29336" s="16" t="s">
        <v>135</v>
      </c>
      <c r="E29336" s="16">
        <v>5.1</v>
      </c>
      <c r="F29336" s="16" t="s">
        <v>18</v>
      </c>
      <c r="G29336" s="16" t="s">
        <v>16</v>
      </c>
      <c r="H29336" s="19" t="s">
        <v>19</v>
      </c>
      <c r="I29336" s="27" t="s">
        <v>76</v>
      </c>
      <c r="J29336" s="46" t="s">
        <v>21</v>
      </c>
      <c r="K29336" s="16"/>
      <c r="L29336" s="16"/>
    </row>
    <row r="29337" spans="1:12">
      <c r="A29337" s="16" t="s">
        <v>1407</v>
      </c>
      <c r="B29337" s="17" t="str">
        <f>VLOOKUP(A29337,匹配表!$1:$1048576,24,0)</f>
        <v>吴恺源</v>
      </c>
      <c r="C29337" s="16" t="str">
        <f>VLOOKUP(A29337,匹配表!$1:$1048576,22,0)</f>
        <v>浙江公司国网车辆管理系统4号虚拟机</v>
      </c>
      <c r="D29337" s="16" t="s">
        <v>135</v>
      </c>
      <c r="E29337" s="16">
        <v>5.1</v>
      </c>
      <c r="F29337" s="16" t="s">
        <v>137</v>
      </c>
      <c r="G29337" s="16" t="s">
        <v>16</v>
      </c>
      <c r="H29337" s="19" t="s">
        <v>241</v>
      </c>
      <c r="I29337" s="27" t="s">
        <v>219</v>
      </c>
      <c r="J29337" s="48" t="s">
        <v>21</v>
      </c>
      <c r="K29337" s="19"/>
      <c r="L29337" s="16"/>
    </row>
    <row r="29338" hidden="1" spans="1:11">
      <c r="A29338" t="s">
        <v>1407</v>
      </c>
      <c r="B29338"/>
      <c r="C29338" t="str">
        <f>VLOOKUP(A29338,匹配表!$1:$1048576,22,0)</f>
        <v>浙江公司国网车辆管理系统4号虚拟机</v>
      </c>
      <c r="D29338" t="s">
        <v>135</v>
      </c>
      <c r="E29338">
        <v>5.1</v>
      </c>
      <c r="F29338" t="s">
        <v>26</v>
      </c>
      <c r="G29338" t="s">
        <v>25</v>
      </c>
      <c r="H29338" s="19"/>
      <c r="I29338" s="27"/>
      <c r="J29338" s="105"/>
      <c r="K29338" s="24"/>
    </row>
    <row r="29339" hidden="1" spans="1:11">
      <c r="A29339" t="s">
        <v>1407</v>
      </c>
      <c r="B29339"/>
      <c r="C29339" t="str">
        <f>VLOOKUP(A29339,匹配表!$1:$1048576,22,0)</f>
        <v>浙江公司国网车辆管理系统4号虚拟机</v>
      </c>
      <c r="D29339" t="s">
        <v>135</v>
      </c>
      <c r="E29339">
        <v>5.1</v>
      </c>
      <c r="F29339" t="s">
        <v>98</v>
      </c>
      <c r="G29339" t="s">
        <v>25</v>
      </c>
      <c r="H29339" s="19"/>
      <c r="I29339" s="27"/>
      <c r="J29339" s="105"/>
      <c r="K29339" s="24"/>
    </row>
    <row r="29340" hidden="1" spans="1:11">
      <c r="A29340" t="s">
        <v>1407</v>
      </c>
      <c r="B29340"/>
      <c r="C29340" t="str">
        <f>VLOOKUP(A29340,匹配表!$1:$1048576,22,0)</f>
        <v>浙江公司国网车辆管理系统4号虚拟机</v>
      </c>
      <c r="D29340" t="s">
        <v>135</v>
      </c>
      <c r="E29340">
        <v>5.1</v>
      </c>
      <c r="F29340" t="s">
        <v>28</v>
      </c>
      <c r="G29340" t="s">
        <v>25</v>
      </c>
      <c r="H29340" s="19"/>
      <c r="I29340" s="27"/>
      <c r="J29340" s="105"/>
      <c r="K29340" s="24"/>
    </row>
    <row r="29341" hidden="1" spans="1:11">
      <c r="A29341" t="s">
        <v>1407</v>
      </c>
      <c r="B29341"/>
      <c r="C29341" t="str">
        <f>VLOOKUP(A29341,匹配表!$1:$1048576,22,0)</f>
        <v>浙江公司国网车辆管理系统4号虚拟机</v>
      </c>
      <c r="D29341" t="s">
        <v>135</v>
      </c>
      <c r="E29341">
        <v>5.1</v>
      </c>
      <c r="F29341" t="s">
        <v>29</v>
      </c>
      <c r="G29341" t="s">
        <v>25</v>
      </c>
      <c r="H29341" s="19"/>
      <c r="I29341" s="27"/>
      <c r="J29341" s="105"/>
      <c r="K29341" s="24"/>
    </row>
    <row r="29342" hidden="1" spans="1:11">
      <c r="A29342" t="s">
        <v>1407</v>
      </c>
      <c r="B29342"/>
      <c r="C29342" t="str">
        <f>VLOOKUP(A29342,匹配表!$1:$1048576,22,0)</f>
        <v>浙江公司国网车辆管理系统4号虚拟机</v>
      </c>
      <c r="D29342" t="s">
        <v>135</v>
      </c>
      <c r="E29342">
        <v>5.1</v>
      </c>
      <c r="F29342" t="s">
        <v>30</v>
      </c>
      <c r="G29342" t="s">
        <v>25</v>
      </c>
      <c r="H29342" s="19"/>
      <c r="I29342" s="27"/>
      <c r="J29342" s="105"/>
      <c r="K29342" s="24"/>
    </row>
    <row r="29343" hidden="1" spans="1:11">
      <c r="A29343" t="s">
        <v>1407</v>
      </c>
      <c r="B29343"/>
      <c r="C29343" t="str">
        <f>VLOOKUP(A29343,匹配表!$1:$1048576,22,0)</f>
        <v>浙江公司国网车辆管理系统4号虚拟机</v>
      </c>
      <c r="D29343" t="s">
        <v>135</v>
      </c>
      <c r="E29343">
        <v>5.1</v>
      </c>
      <c r="F29343" t="s">
        <v>33</v>
      </c>
      <c r="G29343" t="s">
        <v>25</v>
      </c>
      <c r="H29343" s="19"/>
      <c r="I29343" s="27"/>
      <c r="J29343" s="105"/>
      <c r="K29343" s="24"/>
    </row>
    <row r="29344" hidden="1" spans="1:11">
      <c r="A29344" t="s">
        <v>1407</v>
      </c>
      <c r="B29344"/>
      <c r="C29344" t="str">
        <f>VLOOKUP(A29344,匹配表!$1:$1048576,22,0)</f>
        <v>浙江公司国网车辆管理系统4号虚拟机</v>
      </c>
      <c r="D29344" t="s">
        <v>135</v>
      </c>
      <c r="E29344">
        <v>5.1</v>
      </c>
      <c r="F29344" t="s">
        <v>34</v>
      </c>
      <c r="G29344" t="s">
        <v>25</v>
      </c>
      <c r="H29344" s="19"/>
      <c r="I29344" s="27"/>
      <c r="J29344" s="105"/>
      <c r="K29344" s="24"/>
    </row>
    <row r="29345" hidden="1" spans="1:11">
      <c r="A29345" t="s">
        <v>1407</v>
      </c>
      <c r="B29345"/>
      <c r="C29345" t="str">
        <f>VLOOKUP(A29345,匹配表!$1:$1048576,22,0)</f>
        <v>浙江公司国网车辆管理系统4号虚拟机</v>
      </c>
      <c r="D29345" t="s">
        <v>135</v>
      </c>
      <c r="E29345">
        <v>5.1</v>
      </c>
      <c r="F29345" t="s">
        <v>35</v>
      </c>
      <c r="G29345" t="s">
        <v>25</v>
      </c>
      <c r="H29345" s="19"/>
      <c r="I29345" s="27"/>
      <c r="J29345" s="105"/>
      <c r="K29345" s="24"/>
    </row>
    <row r="29346" hidden="1" spans="1:11">
      <c r="A29346" t="s">
        <v>1407</v>
      </c>
      <c r="B29346"/>
      <c r="C29346" t="str">
        <f>VLOOKUP(A29346,匹配表!$1:$1048576,22,0)</f>
        <v>浙江公司国网车辆管理系统4号虚拟机</v>
      </c>
      <c r="D29346" t="s">
        <v>135</v>
      </c>
      <c r="E29346">
        <v>5.1</v>
      </c>
      <c r="F29346" t="s">
        <v>36</v>
      </c>
      <c r="G29346" t="s">
        <v>25</v>
      </c>
      <c r="H29346" s="19"/>
      <c r="I29346" s="27"/>
      <c r="J29346" s="105"/>
      <c r="K29346" s="24"/>
    </row>
    <row r="29347" hidden="1" spans="1:11">
      <c r="A29347" t="s">
        <v>1407</v>
      </c>
      <c r="B29347"/>
      <c r="C29347" t="str">
        <f>VLOOKUP(A29347,匹配表!$1:$1048576,22,0)</f>
        <v>浙江公司国网车辆管理系统4号虚拟机</v>
      </c>
      <c r="D29347" t="s">
        <v>135</v>
      </c>
      <c r="E29347">
        <v>5.1</v>
      </c>
      <c r="F29347" t="s">
        <v>37</v>
      </c>
      <c r="G29347" t="s">
        <v>25</v>
      </c>
      <c r="H29347" s="19"/>
      <c r="I29347" s="27"/>
      <c r="J29347" s="105"/>
      <c r="K29347" s="24"/>
    </row>
    <row r="29348" hidden="1" spans="1:11">
      <c r="A29348" t="s">
        <v>1407</v>
      </c>
      <c r="B29348"/>
      <c r="C29348" t="str">
        <f>VLOOKUP(A29348,匹配表!$1:$1048576,22,0)</f>
        <v>浙江公司国网车辆管理系统4号虚拟机</v>
      </c>
      <c r="D29348" t="s">
        <v>135</v>
      </c>
      <c r="E29348">
        <v>5.1</v>
      </c>
      <c r="F29348" t="s">
        <v>101</v>
      </c>
      <c r="G29348" t="s">
        <v>25</v>
      </c>
      <c r="H29348" s="19"/>
      <c r="I29348" s="27"/>
      <c r="J29348" s="105"/>
      <c r="K29348" s="24"/>
    </row>
    <row r="29349" hidden="1" spans="1:11">
      <c r="A29349" t="s">
        <v>1407</v>
      </c>
      <c r="B29349"/>
      <c r="C29349" t="str">
        <f>VLOOKUP(A29349,匹配表!$1:$1048576,22,0)</f>
        <v>浙江公司国网车辆管理系统4号虚拟机</v>
      </c>
      <c r="D29349" t="s">
        <v>135</v>
      </c>
      <c r="E29349">
        <v>5.1</v>
      </c>
      <c r="F29349" t="s">
        <v>102</v>
      </c>
      <c r="G29349" t="s">
        <v>25</v>
      </c>
      <c r="H29349" s="19"/>
      <c r="I29349" s="27"/>
      <c r="J29349" s="105"/>
      <c r="K29349" s="24"/>
    </row>
    <row r="29350" hidden="1" spans="1:11">
      <c r="A29350" t="s">
        <v>1407</v>
      </c>
      <c r="B29350"/>
      <c r="C29350" t="str">
        <f>VLOOKUP(A29350,匹配表!$1:$1048576,22,0)</f>
        <v>浙江公司国网车辆管理系统4号虚拟机</v>
      </c>
      <c r="D29350" t="s">
        <v>135</v>
      </c>
      <c r="E29350">
        <v>5.1</v>
      </c>
      <c r="F29350" t="s">
        <v>40</v>
      </c>
      <c r="G29350" t="s">
        <v>25</v>
      </c>
      <c r="H29350" s="19"/>
      <c r="I29350" s="27"/>
      <c r="J29350" s="105"/>
      <c r="K29350" s="24"/>
    </row>
    <row r="29351" hidden="1" spans="1:11">
      <c r="A29351" t="s">
        <v>1407</v>
      </c>
      <c r="B29351"/>
      <c r="C29351" t="str">
        <f>VLOOKUP(A29351,匹配表!$1:$1048576,22,0)</f>
        <v>浙江公司国网车辆管理系统4号虚拟机</v>
      </c>
      <c r="D29351" t="s">
        <v>135</v>
      </c>
      <c r="E29351">
        <v>5.1</v>
      </c>
      <c r="F29351" t="s">
        <v>42</v>
      </c>
      <c r="G29351" t="s">
        <v>25</v>
      </c>
      <c r="H29351" s="19"/>
      <c r="I29351" s="27"/>
      <c r="J29351" s="105"/>
      <c r="K29351" s="24"/>
    </row>
    <row r="29352" hidden="1" spans="1:11">
      <c r="A29352" t="s">
        <v>1407</v>
      </c>
      <c r="B29352"/>
      <c r="C29352" t="str">
        <f>VLOOKUP(A29352,匹配表!$1:$1048576,22,0)</f>
        <v>浙江公司国网车辆管理系统4号虚拟机</v>
      </c>
      <c r="D29352" t="s">
        <v>135</v>
      </c>
      <c r="E29352">
        <v>5.1</v>
      </c>
      <c r="F29352" t="s">
        <v>43</v>
      </c>
      <c r="G29352" t="s">
        <v>25</v>
      </c>
      <c r="H29352" s="19"/>
      <c r="I29352" s="27"/>
      <c r="J29352" s="105"/>
      <c r="K29352" s="24"/>
    </row>
    <row r="29353" hidden="1" spans="1:11">
      <c r="A29353" t="s">
        <v>1407</v>
      </c>
      <c r="B29353"/>
      <c r="C29353" t="str">
        <f>VLOOKUP(A29353,匹配表!$1:$1048576,22,0)</f>
        <v>浙江公司国网车辆管理系统4号虚拟机</v>
      </c>
      <c r="D29353" t="s">
        <v>135</v>
      </c>
      <c r="E29353">
        <v>5.1</v>
      </c>
      <c r="F29353" t="s">
        <v>230</v>
      </c>
      <c r="G29353" t="s">
        <v>25</v>
      </c>
      <c r="H29353" s="19"/>
      <c r="I29353" s="27"/>
      <c r="J29353" s="105"/>
      <c r="K29353" s="24"/>
    </row>
    <row r="29354" hidden="1" spans="1:11">
      <c r="A29354" t="s">
        <v>1407</v>
      </c>
      <c r="B29354"/>
      <c r="C29354" t="str">
        <f>VLOOKUP(A29354,匹配表!$1:$1048576,22,0)</f>
        <v>浙江公司国网车辆管理系统4号虚拟机</v>
      </c>
      <c r="D29354" t="s">
        <v>135</v>
      </c>
      <c r="E29354">
        <v>5.1</v>
      </c>
      <c r="F29354" t="s">
        <v>282</v>
      </c>
      <c r="G29354" t="s">
        <v>25</v>
      </c>
      <c r="H29354" s="19"/>
      <c r="I29354" s="27"/>
      <c r="J29354" s="105"/>
      <c r="K29354" s="24"/>
    </row>
    <row r="29355" hidden="1" spans="1:11">
      <c r="A29355" t="s">
        <v>1407</v>
      </c>
      <c r="B29355"/>
      <c r="C29355" t="str">
        <f>VLOOKUP(A29355,匹配表!$1:$1048576,22,0)</f>
        <v>浙江公司国网车辆管理系统4号虚拟机</v>
      </c>
      <c r="D29355" t="s">
        <v>135</v>
      </c>
      <c r="E29355">
        <v>5.1</v>
      </c>
      <c r="F29355" t="s">
        <v>45</v>
      </c>
      <c r="G29355" t="s">
        <v>25</v>
      </c>
      <c r="H29355" s="19"/>
      <c r="I29355" s="27"/>
      <c r="J29355" s="105"/>
      <c r="K29355" s="24"/>
    </row>
    <row r="29356" hidden="1" spans="1:11">
      <c r="A29356" t="s">
        <v>1407</v>
      </c>
      <c r="B29356"/>
      <c r="C29356" t="str">
        <f>VLOOKUP(A29356,匹配表!$1:$1048576,22,0)</f>
        <v>浙江公司国网车辆管理系统4号虚拟机</v>
      </c>
      <c r="D29356" t="s">
        <v>135</v>
      </c>
      <c r="E29356">
        <v>5.1</v>
      </c>
      <c r="F29356" t="s">
        <v>46</v>
      </c>
      <c r="G29356" t="s">
        <v>25</v>
      </c>
      <c r="H29356" s="19"/>
      <c r="I29356" s="27"/>
      <c r="J29356" s="105"/>
      <c r="K29356" s="24"/>
    </row>
    <row r="29357" hidden="1" spans="1:11">
      <c r="A29357" t="s">
        <v>1407</v>
      </c>
      <c r="B29357"/>
      <c r="C29357" t="str">
        <f>VLOOKUP(A29357,匹配表!$1:$1048576,22,0)</f>
        <v>浙江公司国网车辆管理系统4号虚拟机</v>
      </c>
      <c r="D29357" t="s">
        <v>135</v>
      </c>
      <c r="E29357">
        <v>5.1</v>
      </c>
      <c r="F29357" t="s">
        <v>231</v>
      </c>
      <c r="G29357" t="s">
        <v>25</v>
      </c>
      <c r="H29357" s="19"/>
      <c r="I29357" s="27"/>
      <c r="J29357" s="105"/>
      <c r="K29357" s="24"/>
    </row>
    <row r="29358" hidden="1" spans="1:11">
      <c r="A29358" t="s">
        <v>1407</v>
      </c>
      <c r="B29358"/>
      <c r="C29358" t="str">
        <f>VLOOKUP(A29358,匹配表!$1:$1048576,22,0)</f>
        <v>浙江公司国网车辆管理系统4号虚拟机</v>
      </c>
      <c r="D29358" t="s">
        <v>135</v>
      </c>
      <c r="E29358">
        <v>5.1</v>
      </c>
      <c r="F29358" t="s">
        <v>47</v>
      </c>
      <c r="G29358" t="s">
        <v>25</v>
      </c>
      <c r="H29358" s="19"/>
      <c r="I29358" s="27"/>
      <c r="J29358" s="105"/>
      <c r="K29358" s="24"/>
    </row>
    <row r="29359" hidden="1" spans="1:11">
      <c r="A29359" t="s">
        <v>1407</v>
      </c>
      <c r="B29359"/>
      <c r="C29359" t="str">
        <f>VLOOKUP(A29359,匹配表!$1:$1048576,22,0)</f>
        <v>浙江公司国网车辆管理系统4号虚拟机</v>
      </c>
      <c r="D29359" t="s">
        <v>135</v>
      </c>
      <c r="E29359">
        <v>5.1</v>
      </c>
      <c r="F29359" t="s">
        <v>48</v>
      </c>
      <c r="G29359" t="s">
        <v>25</v>
      </c>
      <c r="H29359" s="19"/>
      <c r="I29359" s="27"/>
      <c r="J29359" s="105"/>
      <c r="K29359" s="24"/>
    </row>
    <row r="29360" hidden="1" spans="1:11">
      <c r="A29360" t="s">
        <v>1407</v>
      </c>
      <c r="B29360"/>
      <c r="C29360" t="str">
        <f>VLOOKUP(A29360,匹配表!$1:$1048576,22,0)</f>
        <v>浙江公司国网车辆管理系统4号虚拟机</v>
      </c>
      <c r="D29360" t="s">
        <v>135</v>
      </c>
      <c r="E29360">
        <v>5.1</v>
      </c>
      <c r="F29360" t="s">
        <v>232</v>
      </c>
      <c r="G29360" t="s">
        <v>25</v>
      </c>
      <c r="H29360" s="19"/>
      <c r="I29360" s="27"/>
      <c r="J29360" s="105"/>
      <c r="K29360" s="24"/>
    </row>
    <row r="29361" hidden="1" spans="1:11">
      <c r="A29361" t="s">
        <v>1407</v>
      </c>
      <c r="B29361"/>
      <c r="C29361" t="str">
        <f>VLOOKUP(A29361,匹配表!$1:$1048576,22,0)</f>
        <v>浙江公司国网车辆管理系统4号虚拟机</v>
      </c>
      <c r="D29361" t="s">
        <v>135</v>
      </c>
      <c r="E29361">
        <v>5.1</v>
      </c>
      <c r="F29361" t="s">
        <v>54</v>
      </c>
      <c r="G29361" t="s">
        <v>25</v>
      </c>
      <c r="H29361" s="19"/>
      <c r="I29361" s="27"/>
      <c r="J29361" s="105"/>
      <c r="K29361" s="24"/>
    </row>
    <row r="29362" hidden="1" spans="1:11">
      <c r="A29362" t="s">
        <v>1407</v>
      </c>
      <c r="B29362"/>
      <c r="C29362" t="str">
        <f>VLOOKUP(A29362,匹配表!$1:$1048576,22,0)</f>
        <v>浙江公司国网车辆管理系统4号虚拟机</v>
      </c>
      <c r="D29362" t="s">
        <v>135</v>
      </c>
      <c r="E29362">
        <v>5.1</v>
      </c>
      <c r="F29362" t="s">
        <v>55</v>
      </c>
      <c r="G29362" t="s">
        <v>25</v>
      </c>
      <c r="H29362" s="19"/>
      <c r="I29362" s="27"/>
      <c r="J29362" s="105"/>
      <c r="K29362" s="24"/>
    </row>
    <row r="29363" hidden="1" spans="1:11">
      <c r="A29363" t="s">
        <v>1407</v>
      </c>
      <c r="B29363"/>
      <c r="C29363" t="str">
        <f>VLOOKUP(A29363,匹配表!$1:$1048576,22,0)</f>
        <v>浙江公司国网车辆管理系统4号虚拟机</v>
      </c>
      <c r="D29363" t="s">
        <v>135</v>
      </c>
      <c r="E29363">
        <v>5.1</v>
      </c>
      <c r="F29363" t="s">
        <v>244</v>
      </c>
      <c r="G29363" t="s">
        <v>25</v>
      </c>
      <c r="H29363" s="19"/>
      <c r="I29363" s="27"/>
      <c r="J29363" s="105"/>
      <c r="K29363" s="24"/>
    </row>
    <row r="29364" hidden="1" spans="1:11">
      <c r="A29364" t="s">
        <v>1407</v>
      </c>
      <c r="B29364"/>
      <c r="C29364" t="str">
        <f>VLOOKUP(A29364,匹配表!$1:$1048576,22,0)</f>
        <v>浙江公司国网车辆管理系统4号虚拟机</v>
      </c>
      <c r="D29364" t="s">
        <v>135</v>
      </c>
      <c r="E29364">
        <v>5.1</v>
      </c>
      <c r="F29364" t="s">
        <v>59</v>
      </c>
      <c r="G29364" t="s">
        <v>25</v>
      </c>
      <c r="H29364" s="19"/>
      <c r="I29364" s="27"/>
      <c r="J29364" s="105"/>
      <c r="K29364" s="24"/>
    </row>
    <row r="29365" hidden="1" spans="1:11">
      <c r="A29365" t="s">
        <v>1407</v>
      </c>
      <c r="B29365"/>
      <c r="C29365" t="str">
        <f>VLOOKUP(A29365,匹配表!$1:$1048576,22,0)</f>
        <v>浙江公司国网车辆管理系统4号虚拟机</v>
      </c>
      <c r="D29365" t="s">
        <v>135</v>
      </c>
      <c r="E29365">
        <v>5.1</v>
      </c>
      <c r="F29365" t="s">
        <v>60</v>
      </c>
      <c r="G29365" t="s">
        <v>25</v>
      </c>
      <c r="H29365" s="19"/>
      <c r="I29365" s="27"/>
      <c r="J29365" s="105"/>
      <c r="K29365" s="24"/>
    </row>
    <row r="29366" hidden="1" spans="1:11">
      <c r="A29366" t="s">
        <v>1407</v>
      </c>
      <c r="B29366"/>
      <c r="C29366" t="str">
        <f>VLOOKUP(A29366,匹配表!$1:$1048576,22,0)</f>
        <v>浙江公司国网车辆管理系统4号虚拟机</v>
      </c>
      <c r="D29366" t="s">
        <v>135</v>
      </c>
      <c r="E29366">
        <v>5.1</v>
      </c>
      <c r="F29366" t="s">
        <v>233</v>
      </c>
      <c r="G29366" t="s">
        <v>25</v>
      </c>
      <c r="H29366" s="19"/>
      <c r="I29366" s="27"/>
      <c r="J29366" s="105"/>
      <c r="K29366" s="24"/>
    </row>
    <row r="29367" hidden="1" spans="1:11">
      <c r="A29367" t="s">
        <v>1407</v>
      </c>
      <c r="B29367"/>
      <c r="C29367" t="str">
        <f>VLOOKUP(A29367,匹配表!$1:$1048576,22,0)</f>
        <v>浙江公司国网车辆管理系统4号虚拟机</v>
      </c>
      <c r="D29367" t="s">
        <v>135</v>
      </c>
      <c r="E29367">
        <v>5.1</v>
      </c>
      <c r="F29367" t="s">
        <v>61</v>
      </c>
      <c r="G29367" t="s">
        <v>25</v>
      </c>
      <c r="H29367" s="19"/>
      <c r="I29367" s="27"/>
      <c r="J29367" s="105"/>
      <c r="K29367" s="24"/>
    </row>
    <row r="29368" hidden="1" spans="1:11">
      <c r="A29368" t="s">
        <v>1407</v>
      </c>
      <c r="B29368"/>
      <c r="C29368" t="str">
        <f>VLOOKUP(A29368,匹配表!$1:$1048576,22,0)</f>
        <v>浙江公司国网车辆管理系统4号虚拟机</v>
      </c>
      <c r="D29368" t="s">
        <v>135</v>
      </c>
      <c r="E29368">
        <v>5.1</v>
      </c>
      <c r="F29368" t="s">
        <v>63</v>
      </c>
      <c r="G29368" t="s">
        <v>25</v>
      </c>
      <c r="H29368" s="19"/>
      <c r="I29368" s="27"/>
      <c r="J29368" s="105"/>
      <c r="K29368" s="24"/>
    </row>
    <row r="29369" hidden="1" spans="1:11">
      <c r="A29369" t="s">
        <v>1407</v>
      </c>
      <c r="B29369"/>
      <c r="C29369" t="str">
        <f>VLOOKUP(A29369,匹配表!$1:$1048576,22,0)</f>
        <v>浙江公司国网车辆管理系统4号虚拟机</v>
      </c>
      <c r="D29369" t="s">
        <v>135</v>
      </c>
      <c r="E29369">
        <v>5.1</v>
      </c>
      <c r="F29369" t="s">
        <v>121</v>
      </c>
      <c r="G29369" t="s">
        <v>25</v>
      </c>
      <c r="H29369" s="19"/>
      <c r="I29369" s="27"/>
      <c r="J29369" s="105"/>
      <c r="K29369" s="24"/>
    </row>
    <row r="29370" hidden="1" spans="1:11">
      <c r="A29370" t="s">
        <v>1407</v>
      </c>
      <c r="B29370"/>
      <c r="C29370" t="str">
        <f>VLOOKUP(A29370,匹配表!$1:$1048576,22,0)</f>
        <v>浙江公司国网车辆管理系统4号虚拟机</v>
      </c>
      <c r="D29370" t="s">
        <v>135</v>
      </c>
      <c r="E29370">
        <v>5.1</v>
      </c>
      <c r="F29370" t="s">
        <v>122</v>
      </c>
      <c r="G29370" t="s">
        <v>25</v>
      </c>
      <c r="H29370" s="19"/>
      <c r="I29370" s="27"/>
      <c r="J29370" s="105"/>
      <c r="K29370" s="24"/>
    </row>
    <row r="29371" hidden="1" spans="1:11">
      <c r="A29371" t="s">
        <v>1407</v>
      </c>
      <c r="B29371"/>
      <c r="C29371" t="str">
        <f>VLOOKUP(A29371,匹配表!$1:$1048576,22,0)</f>
        <v>浙江公司国网车辆管理系统4号虚拟机</v>
      </c>
      <c r="D29371" t="s">
        <v>135</v>
      </c>
      <c r="E29371">
        <v>5.1</v>
      </c>
      <c r="F29371" t="s">
        <v>234</v>
      </c>
      <c r="G29371" t="s">
        <v>25</v>
      </c>
      <c r="H29371" s="19"/>
      <c r="I29371" s="27"/>
      <c r="J29371" s="105"/>
      <c r="K29371" s="24"/>
    </row>
    <row r="29372" hidden="1" spans="1:11">
      <c r="A29372" t="s">
        <v>1407</v>
      </c>
      <c r="B29372"/>
      <c r="C29372" t="str">
        <f>VLOOKUP(A29372,匹配表!$1:$1048576,22,0)</f>
        <v>浙江公司国网车辆管理系统4号虚拟机</v>
      </c>
      <c r="D29372" t="s">
        <v>135</v>
      </c>
      <c r="E29372">
        <v>5.1</v>
      </c>
      <c r="F29372" t="s">
        <v>71</v>
      </c>
      <c r="G29372" t="s">
        <v>25</v>
      </c>
      <c r="H29372" s="19"/>
      <c r="I29372" s="27"/>
      <c r="J29372" s="105"/>
      <c r="K29372" s="24"/>
    </row>
    <row r="29373" hidden="1" spans="1:11">
      <c r="A29373" t="s">
        <v>1408</v>
      </c>
      <c r="B29373" t="str">
        <f>VLOOKUP(A29373,匹配表!$1:$1048576,24,0)</f>
        <v>吴恺源</v>
      </c>
      <c r="C29373" t="str">
        <f>VLOOKUP(A29373,匹配表!$1:$1048576,22,0)</f>
        <v>浙江公司国网车辆管理系统3号虚拟机</v>
      </c>
      <c r="D29373" t="s">
        <v>135</v>
      </c>
      <c r="E29373">
        <v>5.1</v>
      </c>
      <c r="F29373" t="s">
        <v>225</v>
      </c>
      <c r="G29373" s="24" t="s">
        <v>25</v>
      </c>
      <c r="H29373" s="19"/>
      <c r="I29373" s="27"/>
      <c r="J29373" s="105"/>
      <c r="K29373" s="24"/>
    </row>
    <row r="29374" hidden="1" spans="1:12">
      <c r="A29374" s="16" t="s">
        <v>1408</v>
      </c>
      <c r="B29374" s="17" t="str">
        <f>VLOOKUP(A29374,匹配表!$1:$1048576,24,0)</f>
        <v>吴恺源</v>
      </c>
      <c r="C29374" s="16" t="str">
        <f>VLOOKUP(A29374,匹配表!$1:$1048576,22,0)</f>
        <v>浙江公司国网车辆管理系统3号虚拟机</v>
      </c>
      <c r="D29374" s="16" t="s">
        <v>135</v>
      </c>
      <c r="E29374" s="16">
        <v>5.1</v>
      </c>
      <c r="F29374" s="16" t="s">
        <v>185</v>
      </c>
      <c r="G29374" s="16" t="s">
        <v>16</v>
      </c>
      <c r="H29374" s="19" t="s">
        <v>186</v>
      </c>
      <c r="I29374" s="27"/>
      <c r="J29374" s="19"/>
      <c r="K29374" s="19"/>
      <c r="L29374" s="16"/>
    </row>
    <row r="29375" spans="1:12">
      <c r="A29375" s="16" t="s">
        <v>1408</v>
      </c>
      <c r="B29375" s="17" t="str">
        <f>VLOOKUP(A29375,匹配表!$1:$1048576,24,0)</f>
        <v>吴恺源</v>
      </c>
      <c r="C29375" s="16" t="str">
        <f>VLOOKUP(A29375,匹配表!$1:$1048576,22,0)</f>
        <v>浙江公司国网车辆管理系统3号虚拟机</v>
      </c>
      <c r="D29375" s="16" t="s">
        <v>135</v>
      </c>
      <c r="E29375" s="16">
        <v>5.1</v>
      </c>
      <c r="F29375" s="16" t="s">
        <v>18</v>
      </c>
      <c r="G29375" s="16" t="s">
        <v>16</v>
      </c>
      <c r="H29375" s="19" t="s">
        <v>19</v>
      </c>
      <c r="I29375" s="27" t="s">
        <v>76</v>
      </c>
      <c r="J29375" s="46" t="s">
        <v>21</v>
      </c>
      <c r="K29375" s="16"/>
      <c r="L29375" s="16"/>
    </row>
    <row r="29376" spans="1:12">
      <c r="A29376" s="16" t="s">
        <v>1408</v>
      </c>
      <c r="B29376" s="17" t="str">
        <f>VLOOKUP(A29376,匹配表!$1:$1048576,24,0)</f>
        <v>吴恺源</v>
      </c>
      <c r="C29376" s="16" t="str">
        <f>VLOOKUP(A29376,匹配表!$1:$1048576,22,0)</f>
        <v>浙江公司国网车辆管理系统3号虚拟机</v>
      </c>
      <c r="D29376" s="16" t="s">
        <v>135</v>
      </c>
      <c r="E29376" s="16">
        <v>5.1</v>
      </c>
      <c r="F29376" s="16" t="s">
        <v>137</v>
      </c>
      <c r="G29376" s="16" t="s">
        <v>16</v>
      </c>
      <c r="H29376" s="19" t="s">
        <v>241</v>
      </c>
      <c r="I29376" s="27" t="s">
        <v>219</v>
      </c>
      <c r="J29376" s="48" t="s">
        <v>21</v>
      </c>
      <c r="K29376" s="19"/>
      <c r="L29376" s="16"/>
    </row>
    <row r="29377" hidden="1" spans="1:11">
      <c r="A29377" t="s">
        <v>1408</v>
      </c>
      <c r="B29377"/>
      <c r="C29377" t="str">
        <f>VLOOKUP(A29377,匹配表!$1:$1048576,22,0)</f>
        <v>浙江公司国网车辆管理系统3号虚拟机</v>
      </c>
      <c r="D29377" t="s">
        <v>135</v>
      </c>
      <c r="E29377">
        <v>5.1</v>
      </c>
      <c r="F29377" t="s">
        <v>26</v>
      </c>
      <c r="G29377" t="s">
        <v>25</v>
      </c>
      <c r="H29377" s="19"/>
      <c r="I29377" s="27"/>
      <c r="J29377" s="105"/>
      <c r="K29377" s="24"/>
    </row>
    <row r="29378" hidden="1" spans="1:11">
      <c r="A29378" t="s">
        <v>1408</v>
      </c>
      <c r="B29378"/>
      <c r="C29378" t="str">
        <f>VLOOKUP(A29378,匹配表!$1:$1048576,22,0)</f>
        <v>浙江公司国网车辆管理系统3号虚拟机</v>
      </c>
      <c r="D29378" t="s">
        <v>135</v>
      </c>
      <c r="E29378">
        <v>5.1</v>
      </c>
      <c r="F29378" t="s">
        <v>98</v>
      </c>
      <c r="G29378" t="s">
        <v>25</v>
      </c>
      <c r="H29378" s="19"/>
      <c r="I29378" s="27"/>
      <c r="J29378" s="105"/>
      <c r="K29378" s="24"/>
    </row>
    <row r="29379" hidden="1" spans="1:11">
      <c r="A29379" t="s">
        <v>1408</v>
      </c>
      <c r="B29379"/>
      <c r="C29379" t="str">
        <f>VLOOKUP(A29379,匹配表!$1:$1048576,22,0)</f>
        <v>浙江公司国网车辆管理系统3号虚拟机</v>
      </c>
      <c r="D29379" t="s">
        <v>135</v>
      </c>
      <c r="E29379">
        <v>5.1</v>
      </c>
      <c r="F29379" t="s">
        <v>28</v>
      </c>
      <c r="G29379" t="s">
        <v>25</v>
      </c>
      <c r="H29379" s="19"/>
      <c r="I29379" s="27"/>
      <c r="J29379" s="105"/>
      <c r="K29379" s="24"/>
    </row>
    <row r="29380" hidden="1" spans="1:11">
      <c r="A29380" t="s">
        <v>1408</v>
      </c>
      <c r="B29380"/>
      <c r="C29380" t="str">
        <f>VLOOKUP(A29380,匹配表!$1:$1048576,22,0)</f>
        <v>浙江公司国网车辆管理系统3号虚拟机</v>
      </c>
      <c r="D29380" t="s">
        <v>135</v>
      </c>
      <c r="E29380">
        <v>5.1</v>
      </c>
      <c r="F29380" t="s">
        <v>29</v>
      </c>
      <c r="G29380" t="s">
        <v>25</v>
      </c>
      <c r="H29380" s="19"/>
      <c r="I29380" s="27"/>
      <c r="J29380" s="105"/>
      <c r="K29380" s="24"/>
    </row>
    <row r="29381" hidden="1" spans="1:11">
      <c r="A29381" t="s">
        <v>1408</v>
      </c>
      <c r="B29381"/>
      <c r="C29381" t="str">
        <f>VLOOKUP(A29381,匹配表!$1:$1048576,22,0)</f>
        <v>浙江公司国网车辆管理系统3号虚拟机</v>
      </c>
      <c r="D29381" t="s">
        <v>135</v>
      </c>
      <c r="E29381">
        <v>5.1</v>
      </c>
      <c r="F29381" t="s">
        <v>30</v>
      </c>
      <c r="G29381" t="s">
        <v>25</v>
      </c>
      <c r="H29381" s="19"/>
      <c r="I29381" s="27"/>
      <c r="J29381" s="105"/>
      <c r="K29381" s="24"/>
    </row>
    <row r="29382" hidden="1" spans="1:11">
      <c r="A29382" t="s">
        <v>1408</v>
      </c>
      <c r="B29382"/>
      <c r="C29382" t="str">
        <f>VLOOKUP(A29382,匹配表!$1:$1048576,22,0)</f>
        <v>浙江公司国网车辆管理系统3号虚拟机</v>
      </c>
      <c r="D29382" t="s">
        <v>135</v>
      </c>
      <c r="E29382">
        <v>5.1</v>
      </c>
      <c r="F29382" t="s">
        <v>33</v>
      </c>
      <c r="G29382" t="s">
        <v>25</v>
      </c>
      <c r="H29382" s="19"/>
      <c r="I29382" s="27"/>
      <c r="J29382" s="105"/>
      <c r="K29382" s="24"/>
    </row>
    <row r="29383" hidden="1" spans="1:11">
      <c r="A29383" t="s">
        <v>1408</v>
      </c>
      <c r="B29383"/>
      <c r="C29383" t="str">
        <f>VLOOKUP(A29383,匹配表!$1:$1048576,22,0)</f>
        <v>浙江公司国网车辆管理系统3号虚拟机</v>
      </c>
      <c r="D29383" t="s">
        <v>135</v>
      </c>
      <c r="E29383">
        <v>5.1</v>
      </c>
      <c r="F29383" t="s">
        <v>34</v>
      </c>
      <c r="G29383" t="s">
        <v>25</v>
      </c>
      <c r="H29383" s="19"/>
      <c r="I29383" s="27"/>
      <c r="J29383" s="105"/>
      <c r="K29383" s="24"/>
    </row>
    <row r="29384" hidden="1" spans="1:11">
      <c r="A29384" t="s">
        <v>1408</v>
      </c>
      <c r="B29384"/>
      <c r="C29384" t="str">
        <f>VLOOKUP(A29384,匹配表!$1:$1048576,22,0)</f>
        <v>浙江公司国网车辆管理系统3号虚拟机</v>
      </c>
      <c r="D29384" t="s">
        <v>135</v>
      </c>
      <c r="E29384">
        <v>5.1</v>
      </c>
      <c r="F29384" t="s">
        <v>35</v>
      </c>
      <c r="G29384" t="s">
        <v>25</v>
      </c>
      <c r="H29384" s="19"/>
      <c r="I29384" s="27"/>
      <c r="J29384" s="105"/>
      <c r="K29384" s="24"/>
    </row>
    <row r="29385" hidden="1" spans="1:11">
      <c r="A29385" t="s">
        <v>1408</v>
      </c>
      <c r="B29385"/>
      <c r="C29385" t="str">
        <f>VLOOKUP(A29385,匹配表!$1:$1048576,22,0)</f>
        <v>浙江公司国网车辆管理系统3号虚拟机</v>
      </c>
      <c r="D29385" t="s">
        <v>135</v>
      </c>
      <c r="E29385">
        <v>5.1</v>
      </c>
      <c r="F29385" t="s">
        <v>36</v>
      </c>
      <c r="G29385" t="s">
        <v>25</v>
      </c>
      <c r="H29385" s="19"/>
      <c r="I29385" s="27"/>
      <c r="J29385" s="105"/>
      <c r="K29385" s="24"/>
    </row>
    <row r="29386" hidden="1" spans="1:11">
      <c r="A29386" t="s">
        <v>1408</v>
      </c>
      <c r="B29386"/>
      <c r="C29386" t="str">
        <f>VLOOKUP(A29386,匹配表!$1:$1048576,22,0)</f>
        <v>浙江公司国网车辆管理系统3号虚拟机</v>
      </c>
      <c r="D29386" t="s">
        <v>135</v>
      </c>
      <c r="E29386">
        <v>5.1</v>
      </c>
      <c r="F29386" t="s">
        <v>37</v>
      </c>
      <c r="G29386" t="s">
        <v>25</v>
      </c>
      <c r="H29386" s="19"/>
      <c r="I29386" s="27"/>
      <c r="J29386" s="105"/>
      <c r="K29386" s="24"/>
    </row>
    <row r="29387" hidden="1" spans="1:11">
      <c r="A29387" t="s">
        <v>1408</v>
      </c>
      <c r="B29387"/>
      <c r="C29387" t="str">
        <f>VLOOKUP(A29387,匹配表!$1:$1048576,22,0)</f>
        <v>浙江公司国网车辆管理系统3号虚拟机</v>
      </c>
      <c r="D29387" t="s">
        <v>135</v>
      </c>
      <c r="E29387">
        <v>5.1</v>
      </c>
      <c r="F29387" t="s">
        <v>101</v>
      </c>
      <c r="G29387" t="s">
        <v>25</v>
      </c>
      <c r="H29387" s="19"/>
      <c r="I29387" s="27"/>
      <c r="J29387" s="105"/>
      <c r="K29387" s="24"/>
    </row>
    <row r="29388" hidden="1" spans="1:11">
      <c r="A29388" t="s">
        <v>1408</v>
      </c>
      <c r="B29388"/>
      <c r="C29388" t="str">
        <f>VLOOKUP(A29388,匹配表!$1:$1048576,22,0)</f>
        <v>浙江公司国网车辆管理系统3号虚拟机</v>
      </c>
      <c r="D29388" t="s">
        <v>135</v>
      </c>
      <c r="E29388">
        <v>5.1</v>
      </c>
      <c r="F29388" t="s">
        <v>102</v>
      </c>
      <c r="G29388" t="s">
        <v>25</v>
      </c>
      <c r="H29388" s="19"/>
      <c r="I29388" s="27"/>
      <c r="J29388" s="105"/>
      <c r="K29388" s="24"/>
    </row>
    <row r="29389" hidden="1" spans="1:11">
      <c r="A29389" t="s">
        <v>1408</v>
      </c>
      <c r="B29389"/>
      <c r="C29389" t="str">
        <f>VLOOKUP(A29389,匹配表!$1:$1048576,22,0)</f>
        <v>浙江公司国网车辆管理系统3号虚拟机</v>
      </c>
      <c r="D29389" t="s">
        <v>135</v>
      </c>
      <c r="E29389">
        <v>5.1</v>
      </c>
      <c r="F29389" t="s">
        <v>40</v>
      </c>
      <c r="G29389" t="s">
        <v>25</v>
      </c>
      <c r="H29389" s="19"/>
      <c r="I29389" s="27"/>
      <c r="J29389" s="105"/>
      <c r="K29389" s="24"/>
    </row>
    <row r="29390" hidden="1" spans="1:11">
      <c r="A29390" t="s">
        <v>1408</v>
      </c>
      <c r="B29390"/>
      <c r="C29390" t="str">
        <f>VLOOKUP(A29390,匹配表!$1:$1048576,22,0)</f>
        <v>浙江公司国网车辆管理系统3号虚拟机</v>
      </c>
      <c r="D29390" t="s">
        <v>135</v>
      </c>
      <c r="E29390">
        <v>5.1</v>
      </c>
      <c r="F29390" t="s">
        <v>42</v>
      </c>
      <c r="G29390" t="s">
        <v>25</v>
      </c>
      <c r="H29390" s="19"/>
      <c r="I29390" s="27"/>
      <c r="J29390" s="105"/>
      <c r="K29390" s="24"/>
    </row>
    <row r="29391" hidden="1" spans="1:11">
      <c r="A29391" t="s">
        <v>1408</v>
      </c>
      <c r="B29391"/>
      <c r="C29391" t="str">
        <f>VLOOKUP(A29391,匹配表!$1:$1048576,22,0)</f>
        <v>浙江公司国网车辆管理系统3号虚拟机</v>
      </c>
      <c r="D29391" t="s">
        <v>135</v>
      </c>
      <c r="E29391">
        <v>5.1</v>
      </c>
      <c r="F29391" t="s">
        <v>43</v>
      </c>
      <c r="G29391" t="s">
        <v>25</v>
      </c>
      <c r="H29391" s="19"/>
      <c r="I29391" s="27"/>
      <c r="J29391" s="105"/>
      <c r="K29391" s="24"/>
    </row>
    <row r="29392" hidden="1" spans="1:11">
      <c r="A29392" t="s">
        <v>1408</v>
      </c>
      <c r="B29392"/>
      <c r="C29392" t="str">
        <f>VLOOKUP(A29392,匹配表!$1:$1048576,22,0)</f>
        <v>浙江公司国网车辆管理系统3号虚拟机</v>
      </c>
      <c r="D29392" t="s">
        <v>135</v>
      </c>
      <c r="E29392">
        <v>5.1</v>
      </c>
      <c r="F29392" t="s">
        <v>230</v>
      </c>
      <c r="G29392" t="s">
        <v>25</v>
      </c>
      <c r="H29392" s="19"/>
      <c r="I29392" s="27"/>
      <c r="J29392" s="105"/>
      <c r="K29392" s="24"/>
    </row>
    <row r="29393" hidden="1" spans="1:11">
      <c r="A29393" t="s">
        <v>1408</v>
      </c>
      <c r="B29393"/>
      <c r="C29393" t="str">
        <f>VLOOKUP(A29393,匹配表!$1:$1048576,22,0)</f>
        <v>浙江公司国网车辆管理系统3号虚拟机</v>
      </c>
      <c r="D29393" t="s">
        <v>135</v>
      </c>
      <c r="E29393">
        <v>5.1</v>
      </c>
      <c r="F29393" t="s">
        <v>282</v>
      </c>
      <c r="G29393" t="s">
        <v>25</v>
      </c>
      <c r="H29393" s="19"/>
      <c r="I29393" s="27"/>
      <c r="J29393" s="105"/>
      <c r="K29393" s="24"/>
    </row>
    <row r="29394" hidden="1" spans="1:11">
      <c r="A29394" t="s">
        <v>1408</v>
      </c>
      <c r="B29394"/>
      <c r="C29394" t="str">
        <f>VLOOKUP(A29394,匹配表!$1:$1048576,22,0)</f>
        <v>浙江公司国网车辆管理系统3号虚拟机</v>
      </c>
      <c r="D29394" t="s">
        <v>135</v>
      </c>
      <c r="E29394">
        <v>5.1</v>
      </c>
      <c r="F29394" t="s">
        <v>45</v>
      </c>
      <c r="G29394" t="s">
        <v>25</v>
      </c>
      <c r="H29394" s="19"/>
      <c r="I29394" s="27"/>
      <c r="J29394" s="105"/>
      <c r="K29394" s="24"/>
    </row>
    <row r="29395" hidden="1" spans="1:11">
      <c r="A29395" t="s">
        <v>1408</v>
      </c>
      <c r="B29395"/>
      <c r="C29395" t="str">
        <f>VLOOKUP(A29395,匹配表!$1:$1048576,22,0)</f>
        <v>浙江公司国网车辆管理系统3号虚拟机</v>
      </c>
      <c r="D29395" t="s">
        <v>135</v>
      </c>
      <c r="E29395">
        <v>5.1</v>
      </c>
      <c r="F29395" t="s">
        <v>46</v>
      </c>
      <c r="G29395" t="s">
        <v>25</v>
      </c>
      <c r="H29395" s="19"/>
      <c r="I29395" s="27"/>
      <c r="J29395" s="105"/>
      <c r="K29395" s="24"/>
    </row>
    <row r="29396" hidden="1" spans="1:11">
      <c r="A29396" t="s">
        <v>1408</v>
      </c>
      <c r="B29396"/>
      <c r="C29396" t="str">
        <f>VLOOKUP(A29396,匹配表!$1:$1048576,22,0)</f>
        <v>浙江公司国网车辆管理系统3号虚拟机</v>
      </c>
      <c r="D29396" t="s">
        <v>135</v>
      </c>
      <c r="E29396">
        <v>5.1</v>
      </c>
      <c r="F29396" t="s">
        <v>231</v>
      </c>
      <c r="G29396" t="s">
        <v>25</v>
      </c>
      <c r="H29396" s="19"/>
      <c r="I29396" s="27"/>
      <c r="J29396" s="105"/>
      <c r="K29396" s="24"/>
    </row>
    <row r="29397" hidden="1" spans="1:11">
      <c r="A29397" t="s">
        <v>1408</v>
      </c>
      <c r="B29397"/>
      <c r="C29397" t="str">
        <f>VLOOKUP(A29397,匹配表!$1:$1048576,22,0)</f>
        <v>浙江公司国网车辆管理系统3号虚拟机</v>
      </c>
      <c r="D29397" t="s">
        <v>135</v>
      </c>
      <c r="E29397">
        <v>5.1</v>
      </c>
      <c r="F29397" t="s">
        <v>47</v>
      </c>
      <c r="G29397" t="s">
        <v>25</v>
      </c>
      <c r="H29397" s="19"/>
      <c r="I29397" s="27"/>
      <c r="J29397" s="105"/>
      <c r="K29397" s="24"/>
    </row>
    <row r="29398" hidden="1" spans="1:11">
      <c r="A29398" t="s">
        <v>1408</v>
      </c>
      <c r="B29398"/>
      <c r="C29398" t="str">
        <f>VLOOKUP(A29398,匹配表!$1:$1048576,22,0)</f>
        <v>浙江公司国网车辆管理系统3号虚拟机</v>
      </c>
      <c r="D29398" t="s">
        <v>135</v>
      </c>
      <c r="E29398">
        <v>5.1</v>
      </c>
      <c r="F29398" t="s">
        <v>48</v>
      </c>
      <c r="G29398" t="s">
        <v>25</v>
      </c>
      <c r="H29398" s="19"/>
      <c r="I29398" s="27"/>
      <c r="J29398" s="105"/>
      <c r="K29398" s="24"/>
    </row>
    <row r="29399" hidden="1" spans="1:11">
      <c r="A29399" t="s">
        <v>1408</v>
      </c>
      <c r="B29399"/>
      <c r="C29399" t="str">
        <f>VLOOKUP(A29399,匹配表!$1:$1048576,22,0)</f>
        <v>浙江公司国网车辆管理系统3号虚拟机</v>
      </c>
      <c r="D29399" t="s">
        <v>135</v>
      </c>
      <c r="E29399">
        <v>5.1</v>
      </c>
      <c r="F29399" t="s">
        <v>232</v>
      </c>
      <c r="G29399" t="s">
        <v>25</v>
      </c>
      <c r="H29399" s="19"/>
      <c r="I29399" s="27"/>
      <c r="J29399" s="105"/>
      <c r="K29399" s="24"/>
    </row>
    <row r="29400" hidden="1" spans="1:11">
      <c r="A29400" t="s">
        <v>1408</v>
      </c>
      <c r="B29400"/>
      <c r="C29400" t="str">
        <f>VLOOKUP(A29400,匹配表!$1:$1048576,22,0)</f>
        <v>浙江公司国网车辆管理系统3号虚拟机</v>
      </c>
      <c r="D29400" t="s">
        <v>135</v>
      </c>
      <c r="E29400">
        <v>5.1</v>
      </c>
      <c r="F29400" t="s">
        <v>54</v>
      </c>
      <c r="G29400" t="s">
        <v>25</v>
      </c>
      <c r="H29400" s="19"/>
      <c r="I29400" s="27"/>
      <c r="J29400" s="105"/>
      <c r="K29400" s="24"/>
    </row>
    <row r="29401" hidden="1" spans="1:11">
      <c r="A29401" t="s">
        <v>1408</v>
      </c>
      <c r="B29401"/>
      <c r="C29401" t="str">
        <f>VLOOKUP(A29401,匹配表!$1:$1048576,22,0)</f>
        <v>浙江公司国网车辆管理系统3号虚拟机</v>
      </c>
      <c r="D29401" t="s">
        <v>135</v>
      </c>
      <c r="E29401">
        <v>5.1</v>
      </c>
      <c r="F29401" t="s">
        <v>55</v>
      </c>
      <c r="G29401" t="s">
        <v>25</v>
      </c>
      <c r="H29401" s="19"/>
      <c r="I29401" s="27"/>
      <c r="J29401" s="105"/>
      <c r="K29401" s="24"/>
    </row>
    <row r="29402" hidden="1" spans="1:11">
      <c r="A29402" t="s">
        <v>1408</v>
      </c>
      <c r="B29402"/>
      <c r="C29402" t="str">
        <f>VLOOKUP(A29402,匹配表!$1:$1048576,22,0)</f>
        <v>浙江公司国网车辆管理系统3号虚拟机</v>
      </c>
      <c r="D29402" t="s">
        <v>135</v>
      </c>
      <c r="E29402">
        <v>5.1</v>
      </c>
      <c r="F29402" t="s">
        <v>244</v>
      </c>
      <c r="G29402" t="s">
        <v>25</v>
      </c>
      <c r="H29402" s="19"/>
      <c r="I29402" s="27"/>
      <c r="J29402" s="105"/>
      <c r="K29402" s="24"/>
    </row>
    <row r="29403" hidden="1" spans="1:11">
      <c r="A29403" t="s">
        <v>1408</v>
      </c>
      <c r="B29403"/>
      <c r="C29403" t="str">
        <f>VLOOKUP(A29403,匹配表!$1:$1048576,22,0)</f>
        <v>浙江公司国网车辆管理系统3号虚拟机</v>
      </c>
      <c r="D29403" t="s">
        <v>135</v>
      </c>
      <c r="E29403">
        <v>5.1</v>
      </c>
      <c r="F29403" t="s">
        <v>59</v>
      </c>
      <c r="G29403" t="s">
        <v>25</v>
      </c>
      <c r="H29403" s="19"/>
      <c r="I29403" s="27"/>
      <c r="J29403" s="105"/>
      <c r="K29403" s="24"/>
    </row>
    <row r="29404" hidden="1" spans="1:11">
      <c r="A29404" t="s">
        <v>1408</v>
      </c>
      <c r="B29404"/>
      <c r="C29404" t="str">
        <f>VLOOKUP(A29404,匹配表!$1:$1048576,22,0)</f>
        <v>浙江公司国网车辆管理系统3号虚拟机</v>
      </c>
      <c r="D29404" t="s">
        <v>135</v>
      </c>
      <c r="E29404">
        <v>5.1</v>
      </c>
      <c r="F29404" t="s">
        <v>60</v>
      </c>
      <c r="G29404" t="s">
        <v>25</v>
      </c>
      <c r="H29404" s="19"/>
      <c r="I29404" s="27"/>
      <c r="J29404" s="105"/>
      <c r="K29404" s="24"/>
    </row>
    <row r="29405" hidden="1" spans="1:11">
      <c r="A29405" t="s">
        <v>1408</v>
      </c>
      <c r="B29405"/>
      <c r="C29405" t="str">
        <f>VLOOKUP(A29405,匹配表!$1:$1048576,22,0)</f>
        <v>浙江公司国网车辆管理系统3号虚拟机</v>
      </c>
      <c r="D29405" t="s">
        <v>135</v>
      </c>
      <c r="E29405">
        <v>5.1</v>
      </c>
      <c r="F29405" t="s">
        <v>233</v>
      </c>
      <c r="G29405" t="s">
        <v>25</v>
      </c>
      <c r="H29405" s="19"/>
      <c r="I29405" s="27"/>
      <c r="J29405" s="105"/>
      <c r="K29405" s="24"/>
    </row>
    <row r="29406" hidden="1" spans="1:11">
      <c r="A29406" t="s">
        <v>1408</v>
      </c>
      <c r="B29406"/>
      <c r="C29406" t="str">
        <f>VLOOKUP(A29406,匹配表!$1:$1048576,22,0)</f>
        <v>浙江公司国网车辆管理系统3号虚拟机</v>
      </c>
      <c r="D29406" t="s">
        <v>135</v>
      </c>
      <c r="E29406">
        <v>5.1</v>
      </c>
      <c r="F29406" t="s">
        <v>61</v>
      </c>
      <c r="G29406" t="s">
        <v>25</v>
      </c>
      <c r="H29406" s="19"/>
      <c r="I29406" s="27"/>
      <c r="J29406" s="105"/>
      <c r="K29406" s="24"/>
    </row>
    <row r="29407" hidden="1" spans="1:11">
      <c r="A29407" t="s">
        <v>1408</v>
      </c>
      <c r="B29407"/>
      <c r="C29407" t="str">
        <f>VLOOKUP(A29407,匹配表!$1:$1048576,22,0)</f>
        <v>浙江公司国网车辆管理系统3号虚拟机</v>
      </c>
      <c r="D29407" t="s">
        <v>135</v>
      </c>
      <c r="E29407">
        <v>5.1</v>
      </c>
      <c r="F29407" t="s">
        <v>63</v>
      </c>
      <c r="G29407" t="s">
        <v>25</v>
      </c>
      <c r="H29407" s="19"/>
      <c r="I29407" s="27"/>
      <c r="J29407" s="105"/>
      <c r="K29407" s="24"/>
    </row>
    <row r="29408" hidden="1" spans="1:11">
      <c r="A29408" t="s">
        <v>1408</v>
      </c>
      <c r="B29408"/>
      <c r="C29408" t="str">
        <f>VLOOKUP(A29408,匹配表!$1:$1048576,22,0)</f>
        <v>浙江公司国网车辆管理系统3号虚拟机</v>
      </c>
      <c r="D29408" t="s">
        <v>135</v>
      </c>
      <c r="E29408">
        <v>5.1</v>
      </c>
      <c r="F29408" t="s">
        <v>121</v>
      </c>
      <c r="G29408" t="s">
        <v>25</v>
      </c>
      <c r="H29408" s="19"/>
      <c r="I29408" s="27"/>
      <c r="J29408" s="105"/>
      <c r="K29408" s="24"/>
    </row>
    <row r="29409" hidden="1" spans="1:11">
      <c r="A29409" t="s">
        <v>1408</v>
      </c>
      <c r="B29409"/>
      <c r="C29409" t="str">
        <f>VLOOKUP(A29409,匹配表!$1:$1048576,22,0)</f>
        <v>浙江公司国网车辆管理系统3号虚拟机</v>
      </c>
      <c r="D29409" t="s">
        <v>135</v>
      </c>
      <c r="E29409">
        <v>5.1</v>
      </c>
      <c r="F29409" t="s">
        <v>122</v>
      </c>
      <c r="G29409" t="s">
        <v>25</v>
      </c>
      <c r="H29409" s="19"/>
      <c r="I29409" s="27"/>
      <c r="J29409" s="105"/>
      <c r="K29409" s="24"/>
    </row>
    <row r="29410" hidden="1" spans="1:11">
      <c r="A29410" t="s">
        <v>1408</v>
      </c>
      <c r="B29410"/>
      <c r="C29410" t="str">
        <f>VLOOKUP(A29410,匹配表!$1:$1048576,22,0)</f>
        <v>浙江公司国网车辆管理系统3号虚拟机</v>
      </c>
      <c r="D29410" t="s">
        <v>135</v>
      </c>
      <c r="E29410">
        <v>5.1</v>
      </c>
      <c r="F29410" t="s">
        <v>234</v>
      </c>
      <c r="G29410" t="s">
        <v>25</v>
      </c>
      <c r="H29410" s="19"/>
      <c r="I29410" s="27"/>
      <c r="J29410" s="105"/>
      <c r="K29410" s="24"/>
    </row>
    <row r="29411" hidden="1" spans="1:11">
      <c r="A29411" t="s">
        <v>1408</v>
      </c>
      <c r="B29411"/>
      <c r="C29411" t="str">
        <f>VLOOKUP(A29411,匹配表!$1:$1048576,22,0)</f>
        <v>浙江公司国网车辆管理系统3号虚拟机</v>
      </c>
      <c r="D29411" t="s">
        <v>135</v>
      </c>
      <c r="E29411">
        <v>5.1</v>
      </c>
      <c r="F29411" t="s">
        <v>71</v>
      </c>
      <c r="G29411" t="s">
        <v>25</v>
      </c>
      <c r="H29411" s="19"/>
      <c r="I29411" s="27"/>
      <c r="J29411" s="105"/>
      <c r="K29411" s="24"/>
    </row>
    <row r="29412" spans="1:12">
      <c r="A29412" s="16" t="s">
        <v>1409</v>
      </c>
      <c r="B29412" s="17" t="str">
        <f>VLOOKUP(A29412,匹配表!$1:$1048576,24,0)</f>
        <v>蒋鸿城</v>
      </c>
      <c r="C29412" s="16" t="str">
        <f>VLOOKUP(A29412,匹配表!$1:$1048576,22,0)</f>
        <v>浙江公司统一日志旁路采集1号服务器</v>
      </c>
      <c r="D29412" s="16" t="s">
        <v>13</v>
      </c>
      <c r="E29412" s="16">
        <v>6.5</v>
      </c>
      <c r="F29412" s="16" t="s">
        <v>18</v>
      </c>
      <c r="G29412" s="16" t="s">
        <v>16</v>
      </c>
      <c r="H29412" s="19" t="s">
        <v>19</v>
      </c>
      <c r="I29412" s="27" t="s">
        <v>76</v>
      </c>
      <c r="J29412" s="46" t="s">
        <v>21</v>
      </c>
      <c r="K29412" s="16"/>
      <c r="L29412" s="16"/>
    </row>
    <row r="29413" hidden="1" spans="1:12">
      <c r="A29413" s="16" t="s">
        <v>1409</v>
      </c>
      <c r="B29413" s="17" t="str">
        <f>VLOOKUP(A29413,匹配表!$1:$1048576,24,0)</f>
        <v>蒋鸿城</v>
      </c>
      <c r="C29413" s="16" t="str">
        <f>VLOOKUP(A29413,匹配表!$1:$1048576,22,0)</f>
        <v>浙江公司统一日志旁路采集1号服务器</v>
      </c>
      <c r="D29413" s="16" t="s">
        <v>13</v>
      </c>
      <c r="E29413" s="16">
        <v>6.5</v>
      </c>
      <c r="F29413" s="16" t="s">
        <v>921</v>
      </c>
      <c r="G29413" s="16" t="s">
        <v>16</v>
      </c>
      <c r="H29413" s="19" t="s">
        <v>649</v>
      </c>
      <c r="I29413" s="27" t="s">
        <v>1410</v>
      </c>
      <c r="J29413" s="19"/>
      <c r="K29413" s="19"/>
      <c r="L29413" s="16"/>
    </row>
    <row r="29414" hidden="1" spans="1:11">
      <c r="A29414" t="s">
        <v>1409</v>
      </c>
      <c r="B29414"/>
      <c r="C29414" t="str">
        <f>VLOOKUP(A29414,匹配表!$1:$1048576,22,0)</f>
        <v>浙江公司统一日志旁路采集1号服务器</v>
      </c>
      <c r="D29414" t="s">
        <v>13</v>
      </c>
      <c r="E29414">
        <v>6.5</v>
      </c>
      <c r="F29414" t="s">
        <v>24</v>
      </c>
      <c r="G29414" t="s">
        <v>25</v>
      </c>
      <c r="H29414" s="19"/>
      <c r="I29414" s="27"/>
      <c r="J29414" s="105"/>
      <c r="K29414" s="24"/>
    </row>
    <row r="29415" hidden="1" spans="1:11">
      <c r="A29415" t="s">
        <v>1409</v>
      </c>
      <c r="B29415"/>
      <c r="C29415" t="str">
        <f>VLOOKUP(A29415,匹配表!$1:$1048576,22,0)</f>
        <v>浙江公司统一日志旁路采集1号服务器</v>
      </c>
      <c r="D29415" t="s">
        <v>13</v>
      </c>
      <c r="E29415">
        <v>6.5</v>
      </c>
      <c r="F29415" t="s">
        <v>26</v>
      </c>
      <c r="G29415" t="s">
        <v>25</v>
      </c>
      <c r="H29415" s="19"/>
      <c r="I29415" s="27"/>
      <c r="J29415" s="105"/>
      <c r="K29415" s="24"/>
    </row>
    <row r="29416" hidden="1" spans="1:11">
      <c r="A29416" t="s">
        <v>1409</v>
      </c>
      <c r="B29416"/>
      <c r="C29416" t="str">
        <f>VLOOKUP(A29416,匹配表!$1:$1048576,22,0)</f>
        <v>浙江公司统一日志旁路采集1号服务器</v>
      </c>
      <c r="D29416" t="s">
        <v>13</v>
      </c>
      <c r="E29416">
        <v>6.5</v>
      </c>
      <c r="F29416" t="s">
        <v>98</v>
      </c>
      <c r="G29416" t="s">
        <v>25</v>
      </c>
      <c r="H29416" s="19"/>
      <c r="I29416" s="27"/>
      <c r="J29416" s="105"/>
      <c r="K29416" s="24"/>
    </row>
    <row r="29417" hidden="1" spans="1:11">
      <c r="A29417" t="s">
        <v>1409</v>
      </c>
      <c r="B29417"/>
      <c r="C29417" t="str">
        <f>VLOOKUP(A29417,匹配表!$1:$1048576,22,0)</f>
        <v>浙江公司统一日志旁路采集1号服务器</v>
      </c>
      <c r="D29417" t="s">
        <v>13</v>
      </c>
      <c r="E29417">
        <v>6.5</v>
      </c>
      <c r="F29417" t="s">
        <v>29</v>
      </c>
      <c r="G29417" t="s">
        <v>25</v>
      </c>
      <c r="H29417" s="19"/>
      <c r="I29417" s="27"/>
      <c r="J29417" s="105"/>
      <c r="K29417" s="24"/>
    </row>
    <row r="29418" hidden="1" spans="1:11">
      <c r="A29418" t="s">
        <v>1409</v>
      </c>
      <c r="B29418"/>
      <c r="C29418" t="str">
        <f>VLOOKUP(A29418,匹配表!$1:$1048576,22,0)</f>
        <v>浙江公司统一日志旁路采集1号服务器</v>
      </c>
      <c r="D29418" t="s">
        <v>13</v>
      </c>
      <c r="E29418">
        <v>6.5</v>
      </c>
      <c r="F29418" t="s">
        <v>30</v>
      </c>
      <c r="G29418" t="s">
        <v>25</v>
      </c>
      <c r="H29418" s="19"/>
      <c r="I29418" s="27"/>
      <c r="J29418" s="105"/>
      <c r="K29418" s="24"/>
    </row>
    <row r="29419" hidden="1" spans="1:11">
      <c r="A29419" t="s">
        <v>1409</v>
      </c>
      <c r="B29419"/>
      <c r="C29419" t="str">
        <f>VLOOKUP(A29419,匹配表!$1:$1048576,22,0)</f>
        <v>浙江公司统一日志旁路采集1号服务器</v>
      </c>
      <c r="D29419" t="s">
        <v>13</v>
      </c>
      <c r="E29419">
        <v>6.5</v>
      </c>
      <c r="F29419" t="s">
        <v>33</v>
      </c>
      <c r="G29419" t="s">
        <v>25</v>
      </c>
      <c r="H29419" s="19"/>
      <c r="I29419" s="27"/>
      <c r="J29419" s="105"/>
      <c r="K29419" s="24"/>
    </row>
    <row r="29420" hidden="1" spans="1:11">
      <c r="A29420" t="s">
        <v>1409</v>
      </c>
      <c r="B29420"/>
      <c r="C29420" t="str">
        <f>VLOOKUP(A29420,匹配表!$1:$1048576,22,0)</f>
        <v>浙江公司统一日志旁路采集1号服务器</v>
      </c>
      <c r="D29420" t="s">
        <v>13</v>
      </c>
      <c r="E29420">
        <v>6.5</v>
      </c>
      <c r="F29420" t="s">
        <v>34</v>
      </c>
      <c r="G29420" t="s">
        <v>25</v>
      </c>
      <c r="H29420" s="19"/>
      <c r="I29420" s="27"/>
      <c r="J29420" s="105"/>
      <c r="K29420" s="24"/>
    </row>
    <row r="29421" hidden="1" spans="1:11">
      <c r="A29421" t="s">
        <v>1409</v>
      </c>
      <c r="B29421"/>
      <c r="C29421" t="str">
        <f>VLOOKUP(A29421,匹配表!$1:$1048576,22,0)</f>
        <v>浙江公司统一日志旁路采集1号服务器</v>
      </c>
      <c r="D29421" t="s">
        <v>13</v>
      </c>
      <c r="E29421">
        <v>6.5</v>
      </c>
      <c r="F29421" t="s">
        <v>35</v>
      </c>
      <c r="G29421" t="s">
        <v>25</v>
      </c>
      <c r="H29421" s="19"/>
      <c r="I29421" s="27"/>
      <c r="J29421" s="105"/>
      <c r="K29421" s="24"/>
    </row>
    <row r="29422" hidden="1" spans="1:11">
      <c r="A29422" t="s">
        <v>1409</v>
      </c>
      <c r="B29422"/>
      <c r="C29422" t="str">
        <f>VLOOKUP(A29422,匹配表!$1:$1048576,22,0)</f>
        <v>浙江公司统一日志旁路采集1号服务器</v>
      </c>
      <c r="D29422" t="s">
        <v>13</v>
      </c>
      <c r="E29422">
        <v>6.5</v>
      </c>
      <c r="F29422" t="s">
        <v>36</v>
      </c>
      <c r="G29422" t="s">
        <v>25</v>
      </c>
      <c r="H29422" s="19"/>
      <c r="I29422" s="27"/>
      <c r="J29422" s="105"/>
      <c r="K29422" s="24"/>
    </row>
    <row r="29423" hidden="1" spans="1:11">
      <c r="A29423" t="s">
        <v>1409</v>
      </c>
      <c r="B29423"/>
      <c r="C29423" t="str">
        <f>VLOOKUP(A29423,匹配表!$1:$1048576,22,0)</f>
        <v>浙江公司统一日志旁路采集1号服务器</v>
      </c>
      <c r="D29423" t="s">
        <v>13</v>
      </c>
      <c r="E29423">
        <v>6.5</v>
      </c>
      <c r="F29423" t="s">
        <v>37</v>
      </c>
      <c r="G29423" t="s">
        <v>25</v>
      </c>
      <c r="H29423" s="19"/>
      <c r="I29423" s="27"/>
      <c r="J29423" s="105"/>
      <c r="K29423" s="24"/>
    </row>
    <row r="29424" hidden="1" spans="1:11">
      <c r="A29424" t="s">
        <v>1409</v>
      </c>
      <c r="B29424"/>
      <c r="C29424" t="str">
        <f>VLOOKUP(A29424,匹配表!$1:$1048576,22,0)</f>
        <v>浙江公司统一日志旁路采集1号服务器</v>
      </c>
      <c r="D29424" t="s">
        <v>13</v>
      </c>
      <c r="E29424">
        <v>6.5</v>
      </c>
      <c r="F29424" t="s">
        <v>101</v>
      </c>
      <c r="G29424" t="s">
        <v>25</v>
      </c>
      <c r="H29424" s="19"/>
      <c r="I29424" s="27"/>
      <c r="J29424" s="105"/>
      <c r="K29424" s="24"/>
    </row>
    <row r="29425" hidden="1" spans="1:11">
      <c r="A29425" t="s">
        <v>1409</v>
      </c>
      <c r="B29425"/>
      <c r="C29425" t="str">
        <f>VLOOKUP(A29425,匹配表!$1:$1048576,22,0)</f>
        <v>浙江公司统一日志旁路采集1号服务器</v>
      </c>
      <c r="D29425" t="s">
        <v>13</v>
      </c>
      <c r="E29425">
        <v>6.5</v>
      </c>
      <c r="F29425" t="s">
        <v>102</v>
      </c>
      <c r="G29425" t="s">
        <v>25</v>
      </c>
      <c r="H29425" s="19"/>
      <c r="I29425" s="27"/>
      <c r="J29425" s="105"/>
      <c r="K29425" s="24"/>
    </row>
    <row r="29426" hidden="1" spans="1:11">
      <c r="A29426" t="s">
        <v>1409</v>
      </c>
      <c r="B29426"/>
      <c r="C29426" t="str">
        <f>VLOOKUP(A29426,匹配表!$1:$1048576,22,0)</f>
        <v>浙江公司统一日志旁路采集1号服务器</v>
      </c>
      <c r="D29426" t="s">
        <v>13</v>
      </c>
      <c r="E29426">
        <v>6.5</v>
      </c>
      <c r="F29426" t="s">
        <v>40</v>
      </c>
      <c r="G29426" t="s">
        <v>25</v>
      </c>
      <c r="H29426" s="19"/>
      <c r="I29426" s="27"/>
      <c r="J29426" s="105"/>
      <c r="K29426" s="24"/>
    </row>
    <row r="29427" hidden="1" spans="1:11">
      <c r="A29427" t="s">
        <v>1409</v>
      </c>
      <c r="B29427"/>
      <c r="C29427" t="str">
        <f>VLOOKUP(A29427,匹配表!$1:$1048576,22,0)</f>
        <v>浙江公司统一日志旁路采集1号服务器</v>
      </c>
      <c r="D29427" t="s">
        <v>13</v>
      </c>
      <c r="E29427">
        <v>6.5</v>
      </c>
      <c r="F29427" t="s">
        <v>42</v>
      </c>
      <c r="G29427" t="s">
        <v>25</v>
      </c>
      <c r="H29427" s="19"/>
      <c r="I29427" s="27"/>
      <c r="J29427" s="105"/>
      <c r="K29427" s="24"/>
    </row>
    <row r="29428" hidden="1" spans="1:11">
      <c r="A29428" t="s">
        <v>1409</v>
      </c>
      <c r="B29428"/>
      <c r="C29428" t="str">
        <f>VLOOKUP(A29428,匹配表!$1:$1048576,22,0)</f>
        <v>浙江公司统一日志旁路采集1号服务器</v>
      </c>
      <c r="D29428" t="s">
        <v>13</v>
      </c>
      <c r="E29428">
        <v>6.5</v>
      </c>
      <c r="F29428" t="s">
        <v>43</v>
      </c>
      <c r="G29428" t="s">
        <v>25</v>
      </c>
      <c r="H29428" s="19"/>
      <c r="I29428" s="27"/>
      <c r="J29428" s="105"/>
      <c r="K29428" s="24"/>
    </row>
    <row r="29429" hidden="1" spans="1:11">
      <c r="A29429" t="s">
        <v>1409</v>
      </c>
      <c r="B29429"/>
      <c r="C29429" t="str">
        <f>VLOOKUP(A29429,匹配表!$1:$1048576,22,0)</f>
        <v>浙江公司统一日志旁路采集1号服务器</v>
      </c>
      <c r="D29429" t="s">
        <v>13</v>
      </c>
      <c r="E29429">
        <v>6.5</v>
      </c>
      <c r="F29429" t="s">
        <v>45</v>
      </c>
      <c r="G29429" t="s">
        <v>25</v>
      </c>
      <c r="H29429" s="19"/>
      <c r="I29429" s="27"/>
      <c r="J29429" s="105"/>
      <c r="K29429" s="24"/>
    </row>
    <row r="29430" hidden="1" spans="1:11">
      <c r="A29430" t="s">
        <v>1409</v>
      </c>
      <c r="B29430"/>
      <c r="C29430" t="str">
        <f>VLOOKUP(A29430,匹配表!$1:$1048576,22,0)</f>
        <v>浙江公司统一日志旁路采集1号服务器</v>
      </c>
      <c r="D29430" t="s">
        <v>13</v>
      </c>
      <c r="E29430">
        <v>6.5</v>
      </c>
      <c r="F29430" t="s">
        <v>46</v>
      </c>
      <c r="G29430" t="s">
        <v>25</v>
      </c>
      <c r="H29430" s="19"/>
      <c r="I29430" s="27"/>
      <c r="J29430" s="105"/>
      <c r="K29430" s="24"/>
    </row>
    <row r="29431" hidden="1" spans="1:11">
      <c r="A29431" t="s">
        <v>1409</v>
      </c>
      <c r="B29431"/>
      <c r="C29431" t="str">
        <f>VLOOKUP(A29431,匹配表!$1:$1048576,22,0)</f>
        <v>浙江公司统一日志旁路采集1号服务器</v>
      </c>
      <c r="D29431" t="s">
        <v>13</v>
      </c>
      <c r="E29431">
        <v>6.5</v>
      </c>
      <c r="F29431" t="s">
        <v>47</v>
      </c>
      <c r="G29431" t="s">
        <v>25</v>
      </c>
      <c r="H29431" s="19"/>
      <c r="I29431" s="27"/>
      <c r="J29431" s="105"/>
      <c r="K29431" s="24"/>
    </row>
    <row r="29432" hidden="1" spans="1:11">
      <c r="A29432" t="s">
        <v>1409</v>
      </c>
      <c r="B29432"/>
      <c r="C29432" t="str">
        <f>VLOOKUP(A29432,匹配表!$1:$1048576,22,0)</f>
        <v>浙江公司统一日志旁路采集1号服务器</v>
      </c>
      <c r="D29432" t="s">
        <v>13</v>
      </c>
      <c r="E29432">
        <v>6.5</v>
      </c>
      <c r="F29432" t="s">
        <v>48</v>
      </c>
      <c r="G29432" t="s">
        <v>25</v>
      </c>
      <c r="H29432" s="19"/>
      <c r="I29432" s="27"/>
      <c r="J29432" s="105"/>
      <c r="K29432" s="24"/>
    </row>
    <row r="29433" hidden="1" spans="1:11">
      <c r="A29433" t="s">
        <v>1409</v>
      </c>
      <c r="B29433"/>
      <c r="C29433" t="str">
        <f>VLOOKUP(A29433,匹配表!$1:$1048576,22,0)</f>
        <v>浙江公司统一日志旁路采集1号服务器</v>
      </c>
      <c r="D29433" t="s">
        <v>13</v>
      </c>
      <c r="E29433">
        <v>6.5</v>
      </c>
      <c r="F29433" t="s">
        <v>50</v>
      </c>
      <c r="G29433" t="s">
        <v>25</v>
      </c>
      <c r="H29433" s="19"/>
      <c r="I29433" s="27"/>
      <c r="J29433" s="105"/>
      <c r="K29433" s="24"/>
    </row>
    <row r="29434" hidden="1" spans="1:11">
      <c r="A29434" t="s">
        <v>1409</v>
      </c>
      <c r="B29434"/>
      <c r="C29434" t="str">
        <f>VLOOKUP(A29434,匹配表!$1:$1048576,22,0)</f>
        <v>浙江公司统一日志旁路采集1号服务器</v>
      </c>
      <c r="D29434" t="s">
        <v>13</v>
      </c>
      <c r="E29434">
        <v>6.5</v>
      </c>
      <c r="F29434" t="s">
        <v>51</v>
      </c>
      <c r="G29434" t="s">
        <v>25</v>
      </c>
      <c r="H29434" s="19"/>
      <c r="I29434" s="27"/>
      <c r="J29434" s="105"/>
      <c r="K29434" s="24"/>
    </row>
    <row r="29435" hidden="1" spans="1:11">
      <c r="A29435" t="s">
        <v>1409</v>
      </c>
      <c r="B29435"/>
      <c r="C29435" t="str">
        <f>VLOOKUP(A29435,匹配表!$1:$1048576,22,0)</f>
        <v>浙江公司统一日志旁路采集1号服务器</v>
      </c>
      <c r="D29435" t="s">
        <v>13</v>
      </c>
      <c r="E29435">
        <v>6.5</v>
      </c>
      <c r="F29435" t="s">
        <v>54</v>
      </c>
      <c r="G29435" t="s">
        <v>25</v>
      </c>
      <c r="H29435" s="19"/>
      <c r="I29435" s="27"/>
      <c r="J29435" s="105"/>
      <c r="K29435" s="24"/>
    </row>
    <row r="29436" hidden="1" spans="1:11">
      <c r="A29436" t="s">
        <v>1409</v>
      </c>
      <c r="B29436"/>
      <c r="C29436" t="str">
        <f>VLOOKUP(A29436,匹配表!$1:$1048576,22,0)</f>
        <v>浙江公司统一日志旁路采集1号服务器</v>
      </c>
      <c r="D29436" t="s">
        <v>13</v>
      </c>
      <c r="E29436">
        <v>6.5</v>
      </c>
      <c r="F29436" t="s">
        <v>55</v>
      </c>
      <c r="G29436" t="s">
        <v>25</v>
      </c>
      <c r="H29436" s="19"/>
      <c r="I29436" s="27"/>
      <c r="J29436" s="105"/>
      <c r="K29436" s="24"/>
    </row>
    <row r="29437" hidden="1" spans="1:11">
      <c r="A29437" t="s">
        <v>1409</v>
      </c>
      <c r="B29437"/>
      <c r="C29437" t="str">
        <f>VLOOKUP(A29437,匹配表!$1:$1048576,22,0)</f>
        <v>浙江公司统一日志旁路采集1号服务器</v>
      </c>
      <c r="D29437" t="s">
        <v>13</v>
      </c>
      <c r="E29437">
        <v>6.5</v>
      </c>
      <c r="F29437" t="s">
        <v>56</v>
      </c>
      <c r="G29437" t="s">
        <v>25</v>
      </c>
      <c r="H29437" s="19"/>
      <c r="I29437" s="27"/>
      <c r="J29437" s="105"/>
      <c r="K29437" s="24"/>
    </row>
    <row r="29438" hidden="1" spans="1:11">
      <c r="A29438" t="s">
        <v>1409</v>
      </c>
      <c r="B29438"/>
      <c r="C29438" t="str">
        <f>VLOOKUP(A29438,匹配表!$1:$1048576,22,0)</f>
        <v>浙江公司统一日志旁路采集1号服务器</v>
      </c>
      <c r="D29438" t="s">
        <v>13</v>
      </c>
      <c r="E29438">
        <v>6.5</v>
      </c>
      <c r="F29438" t="s">
        <v>57</v>
      </c>
      <c r="G29438" t="s">
        <v>25</v>
      </c>
      <c r="H29438" s="19"/>
      <c r="I29438" s="27"/>
      <c r="J29438" s="105"/>
      <c r="K29438" s="24"/>
    </row>
    <row r="29439" hidden="1" spans="1:11">
      <c r="A29439" t="s">
        <v>1409</v>
      </c>
      <c r="B29439"/>
      <c r="C29439" t="str">
        <f>VLOOKUP(A29439,匹配表!$1:$1048576,22,0)</f>
        <v>浙江公司统一日志旁路采集1号服务器</v>
      </c>
      <c r="D29439" t="s">
        <v>13</v>
      </c>
      <c r="E29439">
        <v>6.5</v>
      </c>
      <c r="F29439" t="s">
        <v>59</v>
      </c>
      <c r="G29439" t="s">
        <v>25</v>
      </c>
      <c r="H29439" s="19"/>
      <c r="I29439" s="27"/>
      <c r="J29439" s="105"/>
      <c r="K29439" s="24"/>
    </row>
    <row r="29440" hidden="1" spans="1:11">
      <c r="A29440" t="s">
        <v>1409</v>
      </c>
      <c r="B29440"/>
      <c r="C29440" t="str">
        <f>VLOOKUP(A29440,匹配表!$1:$1048576,22,0)</f>
        <v>浙江公司统一日志旁路采集1号服务器</v>
      </c>
      <c r="D29440" t="s">
        <v>13</v>
      </c>
      <c r="E29440">
        <v>6.5</v>
      </c>
      <c r="F29440" t="s">
        <v>60</v>
      </c>
      <c r="G29440" t="s">
        <v>25</v>
      </c>
      <c r="H29440" s="19"/>
      <c r="I29440" s="27"/>
      <c r="J29440" s="105"/>
      <c r="K29440" s="24"/>
    </row>
    <row r="29441" hidden="1" spans="1:11">
      <c r="A29441" t="s">
        <v>1409</v>
      </c>
      <c r="B29441"/>
      <c r="C29441" t="str">
        <f>VLOOKUP(A29441,匹配表!$1:$1048576,22,0)</f>
        <v>浙江公司统一日志旁路采集1号服务器</v>
      </c>
      <c r="D29441" t="s">
        <v>13</v>
      </c>
      <c r="E29441">
        <v>6.5</v>
      </c>
      <c r="F29441" t="s">
        <v>61</v>
      </c>
      <c r="G29441" t="s">
        <v>25</v>
      </c>
      <c r="H29441" s="19"/>
      <c r="I29441" s="27"/>
      <c r="J29441" s="105"/>
      <c r="K29441" s="24"/>
    </row>
    <row r="29442" hidden="1" spans="1:11">
      <c r="A29442" t="s">
        <v>1409</v>
      </c>
      <c r="B29442"/>
      <c r="C29442" t="str">
        <f>VLOOKUP(A29442,匹配表!$1:$1048576,22,0)</f>
        <v>浙江公司统一日志旁路采集1号服务器</v>
      </c>
      <c r="D29442" t="s">
        <v>13</v>
      </c>
      <c r="E29442">
        <v>6.5</v>
      </c>
      <c r="F29442" t="s">
        <v>63</v>
      </c>
      <c r="G29442" t="s">
        <v>25</v>
      </c>
      <c r="H29442" s="19"/>
      <c r="I29442" s="27"/>
      <c r="J29442" s="105"/>
      <c r="K29442" s="24"/>
    </row>
    <row r="29443" hidden="1" spans="1:11">
      <c r="A29443" t="s">
        <v>1409</v>
      </c>
      <c r="B29443"/>
      <c r="C29443" t="str">
        <f>VLOOKUP(A29443,匹配表!$1:$1048576,22,0)</f>
        <v>浙江公司统一日志旁路采集1号服务器</v>
      </c>
      <c r="D29443" t="s">
        <v>13</v>
      </c>
      <c r="E29443">
        <v>6.5</v>
      </c>
      <c r="F29443" t="s">
        <v>66</v>
      </c>
      <c r="G29443" t="s">
        <v>25</v>
      </c>
      <c r="H29443" s="19"/>
      <c r="I29443" s="27"/>
      <c r="J29443" s="105"/>
      <c r="K29443" s="24"/>
    </row>
    <row r="29444" hidden="1" spans="1:11">
      <c r="A29444" t="s">
        <v>1409</v>
      </c>
      <c r="B29444"/>
      <c r="C29444" t="str">
        <f>VLOOKUP(A29444,匹配表!$1:$1048576,22,0)</f>
        <v>浙江公司统一日志旁路采集1号服务器</v>
      </c>
      <c r="D29444" t="s">
        <v>13</v>
      </c>
      <c r="E29444">
        <v>6.5</v>
      </c>
      <c r="F29444" t="s">
        <v>69</v>
      </c>
      <c r="G29444" t="s">
        <v>25</v>
      </c>
      <c r="H29444" s="19"/>
      <c r="I29444" s="27"/>
      <c r="J29444" s="105"/>
      <c r="K29444" s="24"/>
    </row>
    <row r="29445" hidden="1" spans="1:11">
      <c r="A29445" t="s">
        <v>1409</v>
      </c>
      <c r="B29445"/>
      <c r="C29445" t="str">
        <f>VLOOKUP(A29445,匹配表!$1:$1048576,22,0)</f>
        <v>浙江公司统一日志旁路采集1号服务器</v>
      </c>
      <c r="D29445" t="s">
        <v>13</v>
      </c>
      <c r="E29445">
        <v>6.5</v>
      </c>
      <c r="F29445" t="s">
        <v>121</v>
      </c>
      <c r="G29445" t="s">
        <v>25</v>
      </c>
      <c r="H29445" s="19"/>
      <c r="I29445" s="27"/>
      <c r="J29445" s="105"/>
      <c r="K29445" s="24"/>
    </row>
    <row r="29446" hidden="1" spans="1:11">
      <c r="A29446" t="s">
        <v>1409</v>
      </c>
      <c r="B29446"/>
      <c r="C29446" t="str">
        <f>VLOOKUP(A29446,匹配表!$1:$1048576,22,0)</f>
        <v>浙江公司统一日志旁路采集1号服务器</v>
      </c>
      <c r="D29446" t="s">
        <v>13</v>
      </c>
      <c r="E29446">
        <v>6.5</v>
      </c>
      <c r="F29446" t="s">
        <v>122</v>
      </c>
      <c r="G29446" t="s">
        <v>25</v>
      </c>
      <c r="H29446" s="19"/>
      <c r="I29446" s="27"/>
      <c r="J29446" s="105"/>
      <c r="K29446" s="24"/>
    </row>
    <row r="29447" hidden="1" spans="1:11">
      <c r="A29447" t="s">
        <v>1409</v>
      </c>
      <c r="B29447"/>
      <c r="C29447" t="str">
        <f>VLOOKUP(A29447,匹配表!$1:$1048576,22,0)</f>
        <v>浙江公司统一日志旁路采集1号服务器</v>
      </c>
      <c r="D29447" t="s">
        <v>13</v>
      </c>
      <c r="E29447">
        <v>6.5</v>
      </c>
      <c r="F29447" t="s">
        <v>71</v>
      </c>
      <c r="G29447" t="s">
        <v>25</v>
      </c>
      <c r="H29447" s="19"/>
      <c r="I29447" s="27"/>
      <c r="J29447" s="105"/>
      <c r="K29447" s="24"/>
    </row>
    <row r="29448" spans="1:12">
      <c r="A29448" s="104" t="s">
        <v>1411</v>
      </c>
      <c r="B29448" s="17" t="str">
        <f>VLOOKUP(A29448,匹配表!$1:$1048576,24,0)</f>
        <v>郭亚琼</v>
      </c>
      <c r="C29448" s="104" t="str">
        <f>VLOOKUP(A29448,匹配表!$1:$1048576,22,0)</f>
        <v>浙江公司数据保护安全管理系统应用2号虚拟机</v>
      </c>
      <c r="D29448" s="104" t="s">
        <v>135</v>
      </c>
      <c r="E29448" s="104">
        <v>6.9</v>
      </c>
      <c r="F29448" s="104" t="s">
        <v>1412</v>
      </c>
      <c r="G29448" s="104" t="s">
        <v>16</v>
      </c>
      <c r="H29448" s="19" t="s">
        <v>130</v>
      </c>
      <c r="I29448" s="27" t="s">
        <v>672</v>
      </c>
      <c r="J29448" s="48" t="s">
        <v>21</v>
      </c>
      <c r="K29448" s="19"/>
      <c r="L29448" s="16"/>
    </row>
    <row r="29449" spans="1:12">
      <c r="A29449" s="104" t="s">
        <v>1411</v>
      </c>
      <c r="B29449" s="17" t="str">
        <f>VLOOKUP(A29449,匹配表!$1:$1048576,24,0)</f>
        <v>郭亚琼</v>
      </c>
      <c r="C29449" s="104" t="str">
        <f>VLOOKUP(A29449,匹配表!$1:$1048576,22,0)</f>
        <v>浙江公司数据保护安全管理系统应用2号虚拟机</v>
      </c>
      <c r="D29449" s="104" t="s">
        <v>135</v>
      </c>
      <c r="E29449" s="104">
        <v>6.9</v>
      </c>
      <c r="F29449" s="104" t="s">
        <v>778</v>
      </c>
      <c r="G29449" s="104" t="s">
        <v>16</v>
      </c>
      <c r="H29449" s="19" t="s">
        <v>130</v>
      </c>
      <c r="I29449" s="27" t="s">
        <v>672</v>
      </c>
      <c r="J29449" s="48" t="s">
        <v>21</v>
      </c>
      <c r="K29449" s="19"/>
      <c r="L29449" s="16"/>
    </row>
    <row r="29450" hidden="1" spans="1:12">
      <c r="A29450" s="104" t="s">
        <v>1411</v>
      </c>
      <c r="B29450" s="17" t="str">
        <f>VLOOKUP(A29450,匹配表!$1:$1048576,24,0)</f>
        <v>郭亚琼</v>
      </c>
      <c r="C29450" s="104" t="str">
        <f>VLOOKUP(A29450,匹配表!$1:$1048576,22,0)</f>
        <v>浙江公司数据保护安全管理系统应用2号虚拟机</v>
      </c>
      <c r="D29450" s="104" t="s">
        <v>135</v>
      </c>
      <c r="E29450" s="104">
        <v>6.9</v>
      </c>
      <c r="F29450" s="104" t="s">
        <v>498</v>
      </c>
      <c r="G29450" s="104" t="s">
        <v>16</v>
      </c>
      <c r="H29450" s="19" t="s">
        <v>130</v>
      </c>
      <c r="I29450" s="27" t="s">
        <v>169</v>
      </c>
      <c r="J29450" s="19"/>
      <c r="K29450" s="19"/>
      <c r="L29450" s="16"/>
    </row>
    <row r="29451" spans="1:12">
      <c r="A29451" s="104" t="s">
        <v>1411</v>
      </c>
      <c r="B29451" s="17" t="str">
        <f>VLOOKUP(A29451,匹配表!$1:$1048576,24,0)</f>
        <v>郭亚琼</v>
      </c>
      <c r="C29451" s="104" t="str">
        <f>VLOOKUP(A29451,匹配表!$1:$1048576,22,0)</f>
        <v>浙江公司数据保护安全管理系统应用2号虚拟机</v>
      </c>
      <c r="D29451" s="104" t="s">
        <v>135</v>
      </c>
      <c r="E29451" s="104">
        <v>6.9</v>
      </c>
      <c r="F29451" s="104" t="s">
        <v>18</v>
      </c>
      <c r="G29451" s="104" t="s">
        <v>16</v>
      </c>
      <c r="H29451" s="19" t="s">
        <v>19</v>
      </c>
      <c r="I29451" s="27" t="s">
        <v>76</v>
      </c>
      <c r="J29451" s="46" t="s">
        <v>21</v>
      </c>
      <c r="K29451" s="16"/>
      <c r="L29451" s="16"/>
    </row>
    <row r="29452" hidden="1" spans="1:12">
      <c r="A29452" s="104" t="s">
        <v>1411</v>
      </c>
      <c r="B29452" s="17" t="str">
        <f>VLOOKUP(A29452,匹配表!$1:$1048576,24,0)</f>
        <v>郭亚琼</v>
      </c>
      <c r="C29452" s="104" t="str">
        <f>VLOOKUP(A29452,匹配表!$1:$1048576,22,0)</f>
        <v>浙江公司数据保护安全管理系统应用2号虚拟机</v>
      </c>
      <c r="D29452" s="104" t="s">
        <v>135</v>
      </c>
      <c r="E29452" s="104">
        <v>6.9</v>
      </c>
      <c r="F29452" s="104" t="s">
        <v>425</v>
      </c>
      <c r="G29452" s="104" t="s">
        <v>16</v>
      </c>
      <c r="H29452" s="19" t="s">
        <v>130</v>
      </c>
      <c r="I29452" s="27" t="s">
        <v>169</v>
      </c>
      <c r="J29452" s="19"/>
      <c r="K29452" s="19"/>
      <c r="L29452" s="16"/>
    </row>
    <row r="29453" spans="1:12">
      <c r="A29453" s="104" t="s">
        <v>1411</v>
      </c>
      <c r="B29453" s="17" t="str">
        <f>VLOOKUP(A29453,匹配表!$1:$1048576,24,0)</f>
        <v>郭亚琼</v>
      </c>
      <c r="C29453" s="104" t="str">
        <f>VLOOKUP(A29453,匹配表!$1:$1048576,22,0)</f>
        <v>浙江公司数据保护安全管理系统应用2号虚拟机</v>
      </c>
      <c r="D29453" s="104" t="s">
        <v>135</v>
      </c>
      <c r="E29453" s="104">
        <v>6.9</v>
      </c>
      <c r="F29453" s="104" t="s">
        <v>137</v>
      </c>
      <c r="G29453" s="104" t="s">
        <v>16</v>
      </c>
      <c r="H29453" s="19" t="s">
        <v>130</v>
      </c>
      <c r="I29453" s="27" t="s">
        <v>672</v>
      </c>
      <c r="J29453" s="48" t="s">
        <v>21</v>
      </c>
      <c r="K29453" s="19"/>
      <c r="L29453" s="16"/>
    </row>
    <row r="29454" hidden="1" spans="1:11">
      <c r="A29454" t="s">
        <v>1411</v>
      </c>
      <c r="B29454"/>
      <c r="C29454" t="str">
        <f>VLOOKUP(A29454,匹配表!$1:$1048576,22,0)</f>
        <v>浙江公司数据保护安全管理系统应用2号虚拟机</v>
      </c>
      <c r="D29454" t="s">
        <v>135</v>
      </c>
      <c r="E29454">
        <v>6.9</v>
      </c>
      <c r="F29454" t="s">
        <v>24</v>
      </c>
      <c r="G29454" t="s">
        <v>25</v>
      </c>
      <c r="H29454" s="19"/>
      <c r="I29454" s="27"/>
      <c r="J29454" s="105"/>
      <c r="K29454" s="24"/>
    </row>
    <row r="29455" hidden="1" spans="1:11">
      <c r="A29455" t="s">
        <v>1411</v>
      </c>
      <c r="B29455"/>
      <c r="C29455" t="str">
        <f>VLOOKUP(A29455,匹配表!$1:$1048576,22,0)</f>
        <v>浙江公司数据保护安全管理系统应用2号虚拟机</v>
      </c>
      <c r="D29455" t="s">
        <v>135</v>
      </c>
      <c r="E29455">
        <v>6.9</v>
      </c>
      <c r="F29455" t="s">
        <v>26</v>
      </c>
      <c r="G29455" t="s">
        <v>25</v>
      </c>
      <c r="H29455" s="19"/>
      <c r="I29455" s="27"/>
      <c r="J29455" s="105"/>
      <c r="K29455" s="24"/>
    </row>
    <row r="29456" hidden="1" spans="1:11">
      <c r="A29456" t="s">
        <v>1411</v>
      </c>
      <c r="B29456"/>
      <c r="C29456" t="str">
        <f>VLOOKUP(A29456,匹配表!$1:$1048576,22,0)</f>
        <v>浙江公司数据保护安全管理系统应用2号虚拟机</v>
      </c>
      <c r="D29456" t="s">
        <v>135</v>
      </c>
      <c r="E29456">
        <v>6.9</v>
      </c>
      <c r="F29456" t="s">
        <v>98</v>
      </c>
      <c r="G29456" t="s">
        <v>25</v>
      </c>
      <c r="H29456" s="19"/>
      <c r="I29456" s="27"/>
      <c r="J29456" s="105"/>
      <c r="K29456" s="24"/>
    </row>
    <row r="29457" hidden="1" spans="1:11">
      <c r="A29457" t="s">
        <v>1411</v>
      </c>
      <c r="B29457"/>
      <c r="C29457" t="str">
        <f>VLOOKUP(A29457,匹配表!$1:$1048576,22,0)</f>
        <v>浙江公司数据保护安全管理系统应用2号虚拟机</v>
      </c>
      <c r="D29457" t="s">
        <v>135</v>
      </c>
      <c r="E29457">
        <v>6.9</v>
      </c>
      <c r="F29457" t="s">
        <v>28</v>
      </c>
      <c r="G29457" t="s">
        <v>25</v>
      </c>
      <c r="H29457" s="19"/>
      <c r="I29457" s="27"/>
      <c r="J29457" s="105"/>
      <c r="K29457" s="24"/>
    </row>
    <row r="29458" hidden="1" spans="1:11">
      <c r="A29458" t="s">
        <v>1411</v>
      </c>
      <c r="B29458"/>
      <c r="C29458" t="str">
        <f>VLOOKUP(A29458,匹配表!$1:$1048576,22,0)</f>
        <v>浙江公司数据保护安全管理系统应用2号虚拟机</v>
      </c>
      <c r="D29458" t="s">
        <v>135</v>
      </c>
      <c r="E29458">
        <v>6.9</v>
      </c>
      <c r="F29458" t="s">
        <v>29</v>
      </c>
      <c r="G29458" t="s">
        <v>25</v>
      </c>
      <c r="H29458" s="19"/>
      <c r="I29458" s="27"/>
      <c r="J29458" s="105"/>
      <c r="K29458" s="24"/>
    </row>
    <row r="29459" hidden="1" spans="1:11">
      <c r="A29459" t="s">
        <v>1411</v>
      </c>
      <c r="B29459"/>
      <c r="C29459" t="str">
        <f>VLOOKUP(A29459,匹配表!$1:$1048576,22,0)</f>
        <v>浙江公司数据保护安全管理系统应用2号虚拟机</v>
      </c>
      <c r="D29459" t="s">
        <v>135</v>
      </c>
      <c r="E29459">
        <v>6.9</v>
      </c>
      <c r="F29459" t="s">
        <v>30</v>
      </c>
      <c r="G29459" t="s">
        <v>25</v>
      </c>
      <c r="H29459" s="19"/>
      <c r="I29459" s="27"/>
      <c r="J29459" s="105"/>
      <c r="K29459" s="24"/>
    </row>
    <row r="29460" hidden="1" spans="1:11">
      <c r="A29460" t="s">
        <v>1411</v>
      </c>
      <c r="B29460"/>
      <c r="C29460" t="str">
        <f>VLOOKUP(A29460,匹配表!$1:$1048576,22,0)</f>
        <v>浙江公司数据保护安全管理系统应用2号虚拟机</v>
      </c>
      <c r="D29460" t="s">
        <v>135</v>
      </c>
      <c r="E29460">
        <v>6.9</v>
      </c>
      <c r="F29460" t="s">
        <v>33</v>
      </c>
      <c r="G29460" t="s">
        <v>25</v>
      </c>
      <c r="H29460" s="19"/>
      <c r="I29460" s="27"/>
      <c r="J29460" s="105"/>
      <c r="K29460" s="24"/>
    </row>
    <row r="29461" hidden="1" spans="1:11">
      <c r="A29461" t="s">
        <v>1411</v>
      </c>
      <c r="B29461"/>
      <c r="C29461" t="str">
        <f>VLOOKUP(A29461,匹配表!$1:$1048576,22,0)</f>
        <v>浙江公司数据保护安全管理系统应用2号虚拟机</v>
      </c>
      <c r="D29461" t="s">
        <v>135</v>
      </c>
      <c r="E29461">
        <v>6.9</v>
      </c>
      <c r="F29461" t="s">
        <v>34</v>
      </c>
      <c r="G29461" t="s">
        <v>25</v>
      </c>
      <c r="H29461" s="19"/>
      <c r="I29461" s="27"/>
      <c r="J29461" s="105"/>
      <c r="K29461" s="24"/>
    </row>
    <row r="29462" hidden="1" spans="1:11">
      <c r="A29462" t="s">
        <v>1411</v>
      </c>
      <c r="B29462"/>
      <c r="C29462" t="str">
        <f>VLOOKUP(A29462,匹配表!$1:$1048576,22,0)</f>
        <v>浙江公司数据保护安全管理系统应用2号虚拟机</v>
      </c>
      <c r="D29462" t="s">
        <v>135</v>
      </c>
      <c r="E29462">
        <v>6.9</v>
      </c>
      <c r="F29462" t="s">
        <v>35</v>
      </c>
      <c r="G29462" t="s">
        <v>25</v>
      </c>
      <c r="H29462" s="19"/>
      <c r="I29462" s="27"/>
      <c r="J29462" s="105"/>
      <c r="K29462" s="24"/>
    </row>
    <row r="29463" hidden="1" spans="1:11">
      <c r="A29463" t="s">
        <v>1411</v>
      </c>
      <c r="B29463"/>
      <c r="C29463" t="str">
        <f>VLOOKUP(A29463,匹配表!$1:$1048576,22,0)</f>
        <v>浙江公司数据保护安全管理系统应用2号虚拟机</v>
      </c>
      <c r="D29463" t="s">
        <v>135</v>
      </c>
      <c r="E29463">
        <v>6.9</v>
      </c>
      <c r="F29463" t="s">
        <v>36</v>
      </c>
      <c r="G29463" t="s">
        <v>25</v>
      </c>
      <c r="H29463" s="19"/>
      <c r="I29463" s="27"/>
      <c r="J29463" s="105"/>
      <c r="K29463" s="24"/>
    </row>
    <row r="29464" hidden="1" spans="1:11">
      <c r="A29464" t="s">
        <v>1411</v>
      </c>
      <c r="B29464"/>
      <c r="C29464" t="str">
        <f>VLOOKUP(A29464,匹配表!$1:$1048576,22,0)</f>
        <v>浙江公司数据保护安全管理系统应用2号虚拟机</v>
      </c>
      <c r="D29464" t="s">
        <v>135</v>
      </c>
      <c r="E29464">
        <v>6.9</v>
      </c>
      <c r="F29464" t="s">
        <v>37</v>
      </c>
      <c r="G29464" t="s">
        <v>25</v>
      </c>
      <c r="H29464" s="19"/>
      <c r="I29464" s="27"/>
      <c r="J29464" s="105"/>
      <c r="K29464" s="24"/>
    </row>
    <row r="29465" hidden="1" spans="1:11">
      <c r="A29465" t="s">
        <v>1411</v>
      </c>
      <c r="B29465"/>
      <c r="C29465" t="str">
        <f>VLOOKUP(A29465,匹配表!$1:$1048576,22,0)</f>
        <v>浙江公司数据保护安全管理系统应用2号虚拟机</v>
      </c>
      <c r="D29465" t="s">
        <v>135</v>
      </c>
      <c r="E29465">
        <v>6.9</v>
      </c>
      <c r="F29465" t="s">
        <v>101</v>
      </c>
      <c r="G29465" t="s">
        <v>25</v>
      </c>
      <c r="H29465" s="19"/>
      <c r="I29465" s="27"/>
      <c r="J29465" s="105"/>
      <c r="K29465" s="24"/>
    </row>
    <row r="29466" hidden="1" spans="1:11">
      <c r="A29466" t="s">
        <v>1411</v>
      </c>
      <c r="B29466"/>
      <c r="C29466" t="str">
        <f>VLOOKUP(A29466,匹配表!$1:$1048576,22,0)</f>
        <v>浙江公司数据保护安全管理系统应用2号虚拟机</v>
      </c>
      <c r="D29466" t="s">
        <v>135</v>
      </c>
      <c r="E29466">
        <v>6.9</v>
      </c>
      <c r="F29466" t="s">
        <v>102</v>
      </c>
      <c r="G29466" t="s">
        <v>25</v>
      </c>
      <c r="H29466" s="19"/>
      <c r="I29466" s="27"/>
      <c r="J29466" s="105"/>
      <c r="K29466" s="24"/>
    </row>
    <row r="29467" hidden="1" spans="1:11">
      <c r="A29467" t="s">
        <v>1411</v>
      </c>
      <c r="B29467"/>
      <c r="C29467" t="str">
        <f>VLOOKUP(A29467,匹配表!$1:$1048576,22,0)</f>
        <v>浙江公司数据保护安全管理系统应用2号虚拟机</v>
      </c>
      <c r="D29467" t="s">
        <v>135</v>
      </c>
      <c r="E29467">
        <v>6.9</v>
      </c>
      <c r="F29467" t="s">
        <v>40</v>
      </c>
      <c r="G29467" t="s">
        <v>25</v>
      </c>
      <c r="H29467" s="19"/>
      <c r="I29467" s="27"/>
      <c r="J29467" s="105"/>
      <c r="K29467" s="24"/>
    </row>
    <row r="29468" hidden="1" spans="1:11">
      <c r="A29468" t="s">
        <v>1411</v>
      </c>
      <c r="B29468"/>
      <c r="C29468" t="str">
        <f>VLOOKUP(A29468,匹配表!$1:$1048576,22,0)</f>
        <v>浙江公司数据保护安全管理系统应用2号虚拟机</v>
      </c>
      <c r="D29468" t="s">
        <v>135</v>
      </c>
      <c r="E29468">
        <v>6.9</v>
      </c>
      <c r="F29468" t="s">
        <v>42</v>
      </c>
      <c r="G29468" t="s">
        <v>25</v>
      </c>
      <c r="H29468" s="19"/>
      <c r="I29468" s="27"/>
      <c r="J29468" s="105"/>
      <c r="K29468" s="24"/>
    </row>
    <row r="29469" hidden="1" spans="1:11">
      <c r="A29469" t="s">
        <v>1411</v>
      </c>
      <c r="B29469"/>
      <c r="C29469" t="str">
        <f>VLOOKUP(A29469,匹配表!$1:$1048576,22,0)</f>
        <v>浙江公司数据保护安全管理系统应用2号虚拟机</v>
      </c>
      <c r="D29469" t="s">
        <v>135</v>
      </c>
      <c r="E29469">
        <v>6.9</v>
      </c>
      <c r="F29469" t="s">
        <v>43</v>
      </c>
      <c r="G29469" t="s">
        <v>25</v>
      </c>
      <c r="H29469" s="19"/>
      <c r="I29469" s="27"/>
      <c r="J29469" s="105"/>
      <c r="K29469" s="24"/>
    </row>
    <row r="29470" hidden="1" spans="1:11">
      <c r="A29470" t="s">
        <v>1411</v>
      </c>
      <c r="B29470"/>
      <c r="C29470" t="str">
        <f>VLOOKUP(A29470,匹配表!$1:$1048576,22,0)</f>
        <v>浙江公司数据保护安全管理系统应用2号虚拟机</v>
      </c>
      <c r="D29470" t="s">
        <v>135</v>
      </c>
      <c r="E29470">
        <v>6.9</v>
      </c>
      <c r="F29470" t="s">
        <v>44</v>
      </c>
      <c r="G29470" t="s">
        <v>25</v>
      </c>
      <c r="H29470" s="19"/>
      <c r="I29470" s="27"/>
      <c r="J29470" s="105"/>
      <c r="K29470" s="24"/>
    </row>
    <row r="29471" hidden="1" spans="1:11">
      <c r="A29471" t="s">
        <v>1411</v>
      </c>
      <c r="B29471"/>
      <c r="C29471" t="str">
        <f>VLOOKUP(A29471,匹配表!$1:$1048576,22,0)</f>
        <v>浙江公司数据保护安全管理系统应用2号虚拟机</v>
      </c>
      <c r="D29471" t="s">
        <v>135</v>
      </c>
      <c r="E29471">
        <v>6.9</v>
      </c>
      <c r="F29471" t="s">
        <v>45</v>
      </c>
      <c r="G29471" t="s">
        <v>25</v>
      </c>
      <c r="H29471" s="19"/>
      <c r="I29471" s="27"/>
      <c r="J29471" s="105"/>
      <c r="K29471" s="24"/>
    </row>
    <row r="29472" hidden="1" spans="1:11">
      <c r="A29472" t="s">
        <v>1411</v>
      </c>
      <c r="B29472"/>
      <c r="C29472" t="str">
        <f>VLOOKUP(A29472,匹配表!$1:$1048576,22,0)</f>
        <v>浙江公司数据保护安全管理系统应用2号虚拟机</v>
      </c>
      <c r="D29472" t="s">
        <v>135</v>
      </c>
      <c r="E29472">
        <v>6.9</v>
      </c>
      <c r="F29472" t="s">
        <v>46</v>
      </c>
      <c r="G29472" t="s">
        <v>25</v>
      </c>
      <c r="H29472" s="19"/>
      <c r="I29472" s="27"/>
      <c r="J29472" s="105"/>
      <c r="K29472" s="24"/>
    </row>
    <row r="29473" hidden="1" spans="1:11">
      <c r="A29473" t="s">
        <v>1411</v>
      </c>
      <c r="B29473"/>
      <c r="C29473" t="str">
        <f>VLOOKUP(A29473,匹配表!$1:$1048576,22,0)</f>
        <v>浙江公司数据保护安全管理系统应用2号虚拟机</v>
      </c>
      <c r="D29473" t="s">
        <v>135</v>
      </c>
      <c r="E29473">
        <v>6.9</v>
      </c>
      <c r="F29473" t="s">
        <v>231</v>
      </c>
      <c r="G29473" t="s">
        <v>25</v>
      </c>
      <c r="H29473" s="19"/>
      <c r="I29473" s="27"/>
      <c r="J29473" s="105"/>
      <c r="K29473" s="24"/>
    </row>
    <row r="29474" hidden="1" spans="1:11">
      <c r="A29474" t="s">
        <v>1411</v>
      </c>
      <c r="B29474"/>
      <c r="C29474" t="str">
        <f>VLOOKUP(A29474,匹配表!$1:$1048576,22,0)</f>
        <v>浙江公司数据保护安全管理系统应用2号虚拟机</v>
      </c>
      <c r="D29474" t="s">
        <v>135</v>
      </c>
      <c r="E29474">
        <v>6.9</v>
      </c>
      <c r="F29474" t="s">
        <v>47</v>
      </c>
      <c r="G29474" t="s">
        <v>25</v>
      </c>
      <c r="H29474" s="19"/>
      <c r="I29474" s="27"/>
      <c r="J29474" s="105"/>
      <c r="K29474" s="24"/>
    </row>
    <row r="29475" hidden="1" spans="1:11">
      <c r="A29475" t="s">
        <v>1411</v>
      </c>
      <c r="B29475"/>
      <c r="C29475" t="str">
        <f>VLOOKUP(A29475,匹配表!$1:$1048576,22,0)</f>
        <v>浙江公司数据保护安全管理系统应用2号虚拟机</v>
      </c>
      <c r="D29475" t="s">
        <v>135</v>
      </c>
      <c r="E29475">
        <v>6.9</v>
      </c>
      <c r="F29475" t="s">
        <v>48</v>
      </c>
      <c r="G29475" t="s">
        <v>25</v>
      </c>
      <c r="H29475" s="19"/>
      <c r="I29475" s="27"/>
      <c r="J29475" s="105"/>
      <c r="K29475" s="24"/>
    </row>
    <row r="29476" hidden="1" spans="1:11">
      <c r="A29476" t="s">
        <v>1411</v>
      </c>
      <c r="B29476"/>
      <c r="C29476" t="str">
        <f>VLOOKUP(A29476,匹配表!$1:$1048576,22,0)</f>
        <v>浙江公司数据保护安全管理系统应用2号虚拟机</v>
      </c>
      <c r="D29476" t="s">
        <v>135</v>
      </c>
      <c r="E29476">
        <v>6.9</v>
      </c>
      <c r="F29476" t="s">
        <v>171</v>
      </c>
      <c r="G29476" t="s">
        <v>25</v>
      </c>
      <c r="H29476" s="19"/>
      <c r="I29476" s="27"/>
      <c r="J29476" s="105"/>
      <c r="K29476" s="24"/>
    </row>
    <row r="29477" hidden="1" spans="1:11">
      <c r="A29477" t="s">
        <v>1411</v>
      </c>
      <c r="B29477"/>
      <c r="C29477" t="str">
        <f>VLOOKUP(A29477,匹配表!$1:$1048576,22,0)</f>
        <v>浙江公司数据保护安全管理系统应用2号虚拟机</v>
      </c>
      <c r="D29477" t="s">
        <v>135</v>
      </c>
      <c r="E29477">
        <v>6.9</v>
      </c>
      <c r="F29477" t="s">
        <v>50</v>
      </c>
      <c r="G29477" t="s">
        <v>25</v>
      </c>
      <c r="H29477" s="19"/>
      <c r="I29477" s="27"/>
      <c r="J29477" s="105"/>
      <c r="K29477" s="24"/>
    </row>
    <row r="29478" hidden="1" spans="1:11">
      <c r="A29478" t="s">
        <v>1411</v>
      </c>
      <c r="B29478"/>
      <c r="C29478" t="str">
        <f>VLOOKUP(A29478,匹配表!$1:$1048576,22,0)</f>
        <v>浙江公司数据保护安全管理系统应用2号虚拟机</v>
      </c>
      <c r="D29478" t="s">
        <v>135</v>
      </c>
      <c r="E29478">
        <v>6.9</v>
      </c>
      <c r="F29478" t="s">
        <v>51</v>
      </c>
      <c r="G29478" t="s">
        <v>25</v>
      </c>
      <c r="H29478" s="19"/>
      <c r="I29478" s="27"/>
      <c r="J29478" s="105"/>
      <c r="K29478" s="24"/>
    </row>
    <row r="29479" hidden="1" spans="1:11">
      <c r="A29479" t="s">
        <v>1411</v>
      </c>
      <c r="B29479"/>
      <c r="C29479" t="str">
        <f>VLOOKUP(A29479,匹配表!$1:$1048576,22,0)</f>
        <v>浙江公司数据保护安全管理系统应用2号虚拟机</v>
      </c>
      <c r="D29479" t="s">
        <v>135</v>
      </c>
      <c r="E29479">
        <v>6.9</v>
      </c>
      <c r="F29479" t="s">
        <v>172</v>
      </c>
      <c r="G29479" t="s">
        <v>25</v>
      </c>
      <c r="H29479" s="19"/>
      <c r="I29479" s="27"/>
      <c r="J29479" s="105"/>
      <c r="K29479" s="24"/>
    </row>
    <row r="29480" hidden="1" spans="1:11">
      <c r="A29480" t="s">
        <v>1411</v>
      </c>
      <c r="B29480"/>
      <c r="C29480" t="str">
        <f>VLOOKUP(A29480,匹配表!$1:$1048576,22,0)</f>
        <v>浙江公司数据保护安全管理系统应用2号虚拟机</v>
      </c>
      <c r="D29480" t="s">
        <v>135</v>
      </c>
      <c r="E29480">
        <v>6.9</v>
      </c>
      <c r="F29480" t="s">
        <v>54</v>
      </c>
      <c r="G29480" t="s">
        <v>25</v>
      </c>
      <c r="H29480" s="19"/>
      <c r="I29480" s="27"/>
      <c r="J29480" s="105"/>
      <c r="K29480" s="24"/>
    </row>
    <row r="29481" hidden="1" spans="1:11">
      <c r="A29481" t="s">
        <v>1411</v>
      </c>
      <c r="B29481"/>
      <c r="C29481" t="str">
        <f>VLOOKUP(A29481,匹配表!$1:$1048576,22,0)</f>
        <v>浙江公司数据保护安全管理系统应用2号虚拟机</v>
      </c>
      <c r="D29481" t="s">
        <v>135</v>
      </c>
      <c r="E29481">
        <v>6.9</v>
      </c>
      <c r="F29481" t="s">
        <v>55</v>
      </c>
      <c r="G29481" t="s">
        <v>25</v>
      </c>
      <c r="H29481" s="19"/>
      <c r="I29481" s="27"/>
      <c r="J29481" s="105"/>
      <c r="K29481" s="24"/>
    </row>
    <row r="29482" hidden="1" spans="1:11">
      <c r="A29482" t="s">
        <v>1411</v>
      </c>
      <c r="B29482"/>
      <c r="C29482" t="str">
        <f>VLOOKUP(A29482,匹配表!$1:$1048576,22,0)</f>
        <v>浙江公司数据保护安全管理系统应用2号虚拟机</v>
      </c>
      <c r="D29482" t="s">
        <v>135</v>
      </c>
      <c r="E29482">
        <v>6.9</v>
      </c>
      <c r="F29482" t="s">
        <v>56</v>
      </c>
      <c r="G29482" t="s">
        <v>25</v>
      </c>
      <c r="H29482" s="19"/>
      <c r="I29482" s="27"/>
      <c r="J29482" s="105"/>
      <c r="K29482" s="24"/>
    </row>
    <row r="29483" hidden="1" spans="1:11">
      <c r="A29483" t="s">
        <v>1411</v>
      </c>
      <c r="B29483"/>
      <c r="C29483" t="str">
        <f>VLOOKUP(A29483,匹配表!$1:$1048576,22,0)</f>
        <v>浙江公司数据保护安全管理系统应用2号虚拟机</v>
      </c>
      <c r="D29483" t="s">
        <v>135</v>
      </c>
      <c r="E29483">
        <v>6.9</v>
      </c>
      <c r="F29483" t="s">
        <v>57</v>
      </c>
      <c r="G29483" t="s">
        <v>25</v>
      </c>
      <c r="H29483" s="19"/>
      <c r="I29483" s="27"/>
      <c r="J29483" s="105"/>
      <c r="K29483" s="24"/>
    </row>
    <row r="29484" hidden="1" spans="1:11">
      <c r="A29484" t="s">
        <v>1411</v>
      </c>
      <c r="B29484"/>
      <c r="C29484" t="str">
        <f>VLOOKUP(A29484,匹配表!$1:$1048576,22,0)</f>
        <v>浙江公司数据保护安全管理系统应用2号虚拟机</v>
      </c>
      <c r="D29484" t="s">
        <v>135</v>
      </c>
      <c r="E29484">
        <v>6.9</v>
      </c>
      <c r="F29484" t="s">
        <v>59</v>
      </c>
      <c r="G29484" t="s">
        <v>25</v>
      </c>
      <c r="H29484" s="19"/>
      <c r="I29484" s="27"/>
      <c r="J29484" s="105"/>
      <c r="K29484" s="24"/>
    </row>
    <row r="29485" hidden="1" spans="1:11">
      <c r="A29485" t="s">
        <v>1411</v>
      </c>
      <c r="B29485"/>
      <c r="C29485" t="str">
        <f>VLOOKUP(A29485,匹配表!$1:$1048576,22,0)</f>
        <v>浙江公司数据保护安全管理系统应用2号虚拟机</v>
      </c>
      <c r="D29485" t="s">
        <v>135</v>
      </c>
      <c r="E29485">
        <v>6.9</v>
      </c>
      <c r="F29485" t="s">
        <v>60</v>
      </c>
      <c r="G29485" t="s">
        <v>25</v>
      </c>
      <c r="H29485" s="19"/>
      <c r="I29485" s="27"/>
      <c r="J29485" s="105"/>
      <c r="K29485" s="24"/>
    </row>
    <row r="29486" hidden="1" spans="1:11">
      <c r="A29486" t="s">
        <v>1411</v>
      </c>
      <c r="B29486"/>
      <c r="C29486" t="str">
        <f>VLOOKUP(A29486,匹配表!$1:$1048576,22,0)</f>
        <v>浙江公司数据保护安全管理系统应用2号虚拟机</v>
      </c>
      <c r="D29486" t="s">
        <v>135</v>
      </c>
      <c r="E29486">
        <v>6.9</v>
      </c>
      <c r="F29486" t="s">
        <v>61</v>
      </c>
      <c r="G29486" t="s">
        <v>25</v>
      </c>
      <c r="H29486" s="19"/>
      <c r="I29486" s="27"/>
      <c r="J29486" s="105"/>
      <c r="K29486" s="24"/>
    </row>
    <row r="29487" hidden="1" spans="1:11">
      <c r="A29487" t="s">
        <v>1411</v>
      </c>
      <c r="B29487"/>
      <c r="C29487" t="str">
        <f>VLOOKUP(A29487,匹配表!$1:$1048576,22,0)</f>
        <v>浙江公司数据保护安全管理系统应用2号虚拟机</v>
      </c>
      <c r="D29487" t="s">
        <v>135</v>
      </c>
      <c r="E29487">
        <v>6.9</v>
      </c>
      <c r="F29487" t="s">
        <v>63</v>
      </c>
      <c r="G29487" t="s">
        <v>25</v>
      </c>
      <c r="H29487" s="19"/>
      <c r="I29487" s="27"/>
      <c r="J29487" s="105"/>
      <c r="K29487" s="24"/>
    </row>
    <row r="29488" hidden="1" spans="1:11">
      <c r="A29488" t="s">
        <v>1411</v>
      </c>
      <c r="B29488"/>
      <c r="C29488" t="str">
        <f>VLOOKUP(A29488,匹配表!$1:$1048576,22,0)</f>
        <v>浙江公司数据保护安全管理系统应用2号虚拟机</v>
      </c>
      <c r="D29488" t="s">
        <v>135</v>
      </c>
      <c r="E29488">
        <v>6.9</v>
      </c>
      <c r="F29488" t="s">
        <v>66</v>
      </c>
      <c r="G29488" t="s">
        <v>25</v>
      </c>
      <c r="H29488" s="19"/>
      <c r="I29488" s="27"/>
      <c r="J29488" s="105"/>
      <c r="K29488" s="24"/>
    </row>
    <row r="29489" hidden="1" spans="1:11">
      <c r="A29489" t="s">
        <v>1411</v>
      </c>
      <c r="B29489"/>
      <c r="C29489" t="str">
        <f>VLOOKUP(A29489,匹配表!$1:$1048576,22,0)</f>
        <v>浙江公司数据保护安全管理系统应用2号虚拟机</v>
      </c>
      <c r="D29489" t="s">
        <v>135</v>
      </c>
      <c r="E29489">
        <v>6.9</v>
      </c>
      <c r="F29489" t="s">
        <v>69</v>
      </c>
      <c r="G29489" t="s">
        <v>25</v>
      </c>
      <c r="H29489" s="19"/>
      <c r="I29489" s="27"/>
      <c r="J29489" s="105"/>
      <c r="K29489" s="24"/>
    </row>
    <row r="29490" hidden="1" spans="1:11">
      <c r="A29490" t="s">
        <v>1411</v>
      </c>
      <c r="B29490"/>
      <c r="C29490" t="str">
        <f>VLOOKUP(A29490,匹配表!$1:$1048576,22,0)</f>
        <v>浙江公司数据保护安全管理系统应用2号虚拟机</v>
      </c>
      <c r="D29490" t="s">
        <v>135</v>
      </c>
      <c r="E29490">
        <v>6.9</v>
      </c>
      <c r="F29490" t="s">
        <v>121</v>
      </c>
      <c r="G29490" t="s">
        <v>25</v>
      </c>
      <c r="H29490" s="19"/>
      <c r="I29490" s="27"/>
      <c r="J29490" s="105"/>
      <c r="K29490" s="24"/>
    </row>
    <row r="29491" hidden="1" spans="1:11">
      <c r="A29491" t="s">
        <v>1411</v>
      </c>
      <c r="B29491"/>
      <c r="C29491" t="str">
        <f>VLOOKUP(A29491,匹配表!$1:$1048576,22,0)</f>
        <v>浙江公司数据保护安全管理系统应用2号虚拟机</v>
      </c>
      <c r="D29491" t="s">
        <v>135</v>
      </c>
      <c r="E29491">
        <v>6.9</v>
      </c>
      <c r="F29491" t="s">
        <v>122</v>
      </c>
      <c r="G29491" t="s">
        <v>25</v>
      </c>
      <c r="H29491" s="19"/>
      <c r="I29491" s="27"/>
      <c r="J29491" s="105"/>
      <c r="K29491" s="24"/>
    </row>
    <row r="29492" hidden="1" spans="1:11">
      <c r="A29492" t="s">
        <v>1411</v>
      </c>
      <c r="B29492"/>
      <c r="C29492" t="str">
        <f>VLOOKUP(A29492,匹配表!$1:$1048576,22,0)</f>
        <v>浙江公司数据保护安全管理系统应用2号虚拟机</v>
      </c>
      <c r="D29492" t="s">
        <v>135</v>
      </c>
      <c r="E29492">
        <v>6.9</v>
      </c>
      <c r="F29492" t="s">
        <v>70</v>
      </c>
      <c r="G29492" t="s">
        <v>25</v>
      </c>
      <c r="H29492" s="19"/>
      <c r="I29492" s="27"/>
      <c r="J29492" s="105"/>
      <c r="K29492" s="24"/>
    </row>
    <row r="29493" hidden="1" spans="1:11">
      <c r="A29493" t="s">
        <v>1411</v>
      </c>
      <c r="B29493"/>
      <c r="C29493" t="str">
        <f>VLOOKUP(A29493,匹配表!$1:$1048576,22,0)</f>
        <v>浙江公司数据保护安全管理系统应用2号虚拟机</v>
      </c>
      <c r="D29493" t="s">
        <v>135</v>
      </c>
      <c r="E29493">
        <v>6.9</v>
      </c>
      <c r="F29493" t="s">
        <v>71</v>
      </c>
      <c r="G29493" t="s">
        <v>25</v>
      </c>
      <c r="H29493" s="19"/>
      <c r="I29493" s="27"/>
      <c r="J29493" s="105"/>
      <c r="K29493" s="24"/>
    </row>
    <row r="29494" spans="1:12">
      <c r="A29494" s="104" t="s">
        <v>1413</v>
      </c>
      <c r="B29494" s="17" t="str">
        <f>VLOOKUP(A29494,匹配表!$1:$1048576,24,0)</f>
        <v>郭亚琼</v>
      </c>
      <c r="C29494" s="104" t="str">
        <f>VLOOKUP(A29494,匹配表!$1:$1048576,22,0)</f>
        <v>浙江公司统一数据保护与监控1号虚拟机</v>
      </c>
      <c r="D29494" s="104" t="s">
        <v>13</v>
      </c>
      <c r="E29494" s="104">
        <v>6.8</v>
      </c>
      <c r="F29494" s="104" t="s">
        <v>15</v>
      </c>
      <c r="G29494" s="104" t="s">
        <v>16</v>
      </c>
      <c r="H29494" s="19" t="s">
        <v>130</v>
      </c>
      <c r="I29494" s="27" t="s">
        <v>672</v>
      </c>
      <c r="J29494" s="48" t="s">
        <v>21</v>
      </c>
      <c r="K29494" s="19"/>
      <c r="L29494" s="16"/>
    </row>
    <row r="29495" spans="1:12">
      <c r="A29495" s="104" t="s">
        <v>1413</v>
      </c>
      <c r="B29495" s="17" t="str">
        <f>VLOOKUP(A29495,匹配表!$1:$1048576,24,0)</f>
        <v>郭亚琼</v>
      </c>
      <c r="C29495" s="104" t="str">
        <f>VLOOKUP(A29495,匹配表!$1:$1048576,22,0)</f>
        <v>浙江公司统一数据保护与监控1号虚拟机</v>
      </c>
      <c r="D29495" s="104" t="s">
        <v>13</v>
      </c>
      <c r="E29495" s="104">
        <v>6.8</v>
      </c>
      <c r="F29495" s="104" t="s">
        <v>18</v>
      </c>
      <c r="G29495" s="104" t="s">
        <v>16</v>
      </c>
      <c r="H29495" s="19" t="s">
        <v>19</v>
      </c>
      <c r="I29495" s="27" t="s">
        <v>76</v>
      </c>
      <c r="J29495" s="46" t="s">
        <v>21</v>
      </c>
      <c r="K29495" s="16"/>
      <c r="L29495" s="16"/>
    </row>
    <row r="29496" hidden="1" spans="1:12">
      <c r="A29496" s="104" t="s">
        <v>1413</v>
      </c>
      <c r="B29496" s="17" t="str">
        <f>VLOOKUP(A29496,匹配表!$1:$1048576,24,0)</f>
        <v>郭亚琼</v>
      </c>
      <c r="C29496" s="104" t="str">
        <f>VLOOKUP(A29496,匹配表!$1:$1048576,22,0)</f>
        <v>浙江公司统一数据保护与监控1号虚拟机</v>
      </c>
      <c r="D29496" s="104" t="s">
        <v>13</v>
      </c>
      <c r="E29496" s="104">
        <v>6.8</v>
      </c>
      <c r="F29496" s="104" t="s">
        <v>137</v>
      </c>
      <c r="G29496" s="104" t="s">
        <v>16</v>
      </c>
      <c r="H29496" s="19" t="s">
        <v>406</v>
      </c>
      <c r="I29496" s="27" t="s">
        <v>23</v>
      </c>
      <c r="J29496" s="19"/>
      <c r="K29496" s="19"/>
      <c r="L29496" s="16"/>
    </row>
    <row r="29497" hidden="1" spans="1:11">
      <c r="A29497" t="s">
        <v>1413</v>
      </c>
      <c r="B29497"/>
      <c r="C29497" t="str">
        <f>VLOOKUP(A29497,匹配表!$1:$1048576,22,0)</f>
        <v>浙江公司统一数据保护与监控1号虚拟机</v>
      </c>
      <c r="D29497" t="s">
        <v>13</v>
      </c>
      <c r="E29497">
        <v>6.8</v>
      </c>
      <c r="F29497" t="s">
        <v>24</v>
      </c>
      <c r="G29497" t="s">
        <v>25</v>
      </c>
      <c r="H29497" s="19"/>
      <c r="I29497" s="27"/>
      <c r="J29497" s="105"/>
      <c r="K29497" s="24"/>
    </row>
    <row r="29498" hidden="1" spans="1:11">
      <c r="A29498" t="s">
        <v>1413</v>
      </c>
      <c r="B29498"/>
      <c r="C29498" t="str">
        <f>VLOOKUP(A29498,匹配表!$1:$1048576,22,0)</f>
        <v>浙江公司统一数据保护与监控1号虚拟机</v>
      </c>
      <c r="D29498" t="s">
        <v>13</v>
      </c>
      <c r="E29498">
        <v>6.8</v>
      </c>
      <c r="F29498" t="s">
        <v>26</v>
      </c>
      <c r="G29498" t="s">
        <v>25</v>
      </c>
      <c r="H29498" s="19"/>
      <c r="I29498" s="27"/>
      <c r="J29498" s="105"/>
      <c r="K29498" s="24"/>
    </row>
    <row r="29499" hidden="1" spans="1:11">
      <c r="A29499" t="s">
        <v>1413</v>
      </c>
      <c r="B29499"/>
      <c r="C29499" t="str">
        <f>VLOOKUP(A29499,匹配表!$1:$1048576,22,0)</f>
        <v>浙江公司统一数据保护与监控1号虚拟机</v>
      </c>
      <c r="D29499" t="s">
        <v>13</v>
      </c>
      <c r="E29499">
        <v>6.8</v>
      </c>
      <c r="F29499" t="s">
        <v>98</v>
      </c>
      <c r="G29499" t="s">
        <v>25</v>
      </c>
      <c r="H29499" s="19"/>
      <c r="I29499" s="27"/>
      <c r="J29499" s="105"/>
      <c r="K29499" s="24"/>
    </row>
    <row r="29500" hidden="1" spans="1:11">
      <c r="A29500" t="s">
        <v>1413</v>
      </c>
      <c r="B29500"/>
      <c r="C29500" t="str">
        <f>VLOOKUP(A29500,匹配表!$1:$1048576,22,0)</f>
        <v>浙江公司统一数据保护与监控1号虚拟机</v>
      </c>
      <c r="D29500" t="s">
        <v>13</v>
      </c>
      <c r="E29500">
        <v>6.8</v>
      </c>
      <c r="F29500" t="s">
        <v>29</v>
      </c>
      <c r="G29500" t="s">
        <v>25</v>
      </c>
      <c r="H29500" s="19"/>
      <c r="I29500" s="27"/>
      <c r="J29500" s="105"/>
      <c r="K29500" s="24"/>
    </row>
    <row r="29501" hidden="1" spans="1:11">
      <c r="A29501" t="s">
        <v>1413</v>
      </c>
      <c r="B29501"/>
      <c r="C29501" t="str">
        <f>VLOOKUP(A29501,匹配表!$1:$1048576,22,0)</f>
        <v>浙江公司统一数据保护与监控1号虚拟机</v>
      </c>
      <c r="D29501" t="s">
        <v>13</v>
      </c>
      <c r="E29501">
        <v>6.8</v>
      </c>
      <c r="F29501" t="s">
        <v>30</v>
      </c>
      <c r="G29501" t="s">
        <v>25</v>
      </c>
      <c r="H29501" s="19"/>
      <c r="I29501" s="27"/>
      <c r="J29501" s="105"/>
      <c r="K29501" s="24"/>
    </row>
    <row r="29502" hidden="1" spans="1:11">
      <c r="A29502" t="s">
        <v>1413</v>
      </c>
      <c r="B29502"/>
      <c r="C29502" t="str">
        <f>VLOOKUP(A29502,匹配表!$1:$1048576,22,0)</f>
        <v>浙江公司统一数据保护与监控1号虚拟机</v>
      </c>
      <c r="D29502" t="s">
        <v>13</v>
      </c>
      <c r="E29502">
        <v>6.8</v>
      </c>
      <c r="F29502" t="s">
        <v>33</v>
      </c>
      <c r="G29502" t="s">
        <v>25</v>
      </c>
      <c r="H29502" s="19"/>
      <c r="I29502" s="27"/>
      <c r="J29502" s="105"/>
      <c r="K29502" s="24"/>
    </row>
    <row r="29503" hidden="1" spans="1:11">
      <c r="A29503" t="s">
        <v>1413</v>
      </c>
      <c r="B29503"/>
      <c r="C29503" t="str">
        <f>VLOOKUP(A29503,匹配表!$1:$1048576,22,0)</f>
        <v>浙江公司统一数据保护与监控1号虚拟机</v>
      </c>
      <c r="D29503" t="s">
        <v>13</v>
      </c>
      <c r="E29503">
        <v>6.8</v>
      </c>
      <c r="F29503" t="s">
        <v>34</v>
      </c>
      <c r="G29503" t="s">
        <v>25</v>
      </c>
      <c r="H29503" s="19"/>
      <c r="I29503" s="27"/>
      <c r="J29503" s="105"/>
      <c r="K29503" s="24"/>
    </row>
    <row r="29504" hidden="1" spans="1:11">
      <c r="A29504" t="s">
        <v>1413</v>
      </c>
      <c r="B29504"/>
      <c r="C29504" t="str">
        <f>VLOOKUP(A29504,匹配表!$1:$1048576,22,0)</f>
        <v>浙江公司统一数据保护与监控1号虚拟机</v>
      </c>
      <c r="D29504" t="s">
        <v>13</v>
      </c>
      <c r="E29504">
        <v>6.8</v>
      </c>
      <c r="F29504" t="s">
        <v>35</v>
      </c>
      <c r="G29504" t="s">
        <v>25</v>
      </c>
      <c r="H29504" s="19"/>
      <c r="I29504" s="27"/>
      <c r="J29504" s="105"/>
      <c r="K29504" s="24"/>
    </row>
    <row r="29505" hidden="1" spans="1:11">
      <c r="A29505" t="s">
        <v>1413</v>
      </c>
      <c r="B29505"/>
      <c r="C29505" t="str">
        <f>VLOOKUP(A29505,匹配表!$1:$1048576,22,0)</f>
        <v>浙江公司统一数据保护与监控1号虚拟机</v>
      </c>
      <c r="D29505" t="s">
        <v>13</v>
      </c>
      <c r="E29505">
        <v>6.8</v>
      </c>
      <c r="F29505" t="s">
        <v>36</v>
      </c>
      <c r="G29505" t="s">
        <v>25</v>
      </c>
      <c r="H29505" s="19"/>
      <c r="I29505" s="27"/>
      <c r="J29505" s="105"/>
      <c r="K29505" s="24"/>
    </row>
    <row r="29506" hidden="1" spans="1:11">
      <c r="A29506" t="s">
        <v>1413</v>
      </c>
      <c r="B29506"/>
      <c r="C29506" t="str">
        <f>VLOOKUP(A29506,匹配表!$1:$1048576,22,0)</f>
        <v>浙江公司统一数据保护与监控1号虚拟机</v>
      </c>
      <c r="D29506" t="s">
        <v>13</v>
      </c>
      <c r="E29506">
        <v>6.8</v>
      </c>
      <c r="F29506" t="s">
        <v>37</v>
      </c>
      <c r="G29506" t="s">
        <v>25</v>
      </c>
      <c r="H29506" s="19"/>
      <c r="I29506" s="27"/>
      <c r="J29506" s="105"/>
      <c r="K29506" s="24"/>
    </row>
    <row r="29507" hidden="1" spans="1:11">
      <c r="A29507" t="s">
        <v>1413</v>
      </c>
      <c r="B29507"/>
      <c r="C29507" t="str">
        <f>VLOOKUP(A29507,匹配表!$1:$1048576,22,0)</f>
        <v>浙江公司统一数据保护与监控1号虚拟机</v>
      </c>
      <c r="D29507" t="s">
        <v>13</v>
      </c>
      <c r="E29507">
        <v>6.8</v>
      </c>
      <c r="F29507" t="s">
        <v>101</v>
      </c>
      <c r="G29507" t="s">
        <v>25</v>
      </c>
      <c r="H29507" s="19"/>
      <c r="I29507" s="27"/>
      <c r="J29507" s="105"/>
      <c r="K29507" s="24"/>
    </row>
    <row r="29508" hidden="1" spans="1:11">
      <c r="A29508" t="s">
        <v>1413</v>
      </c>
      <c r="B29508"/>
      <c r="C29508" t="str">
        <f>VLOOKUP(A29508,匹配表!$1:$1048576,22,0)</f>
        <v>浙江公司统一数据保护与监控1号虚拟机</v>
      </c>
      <c r="D29508" t="s">
        <v>13</v>
      </c>
      <c r="E29508">
        <v>6.8</v>
      </c>
      <c r="F29508" t="s">
        <v>102</v>
      </c>
      <c r="G29508" t="s">
        <v>25</v>
      </c>
      <c r="H29508" s="19"/>
      <c r="I29508" s="27"/>
      <c r="J29508" s="105"/>
      <c r="K29508" s="24"/>
    </row>
    <row r="29509" hidden="1" spans="1:11">
      <c r="A29509" t="s">
        <v>1413</v>
      </c>
      <c r="B29509"/>
      <c r="C29509" t="str">
        <f>VLOOKUP(A29509,匹配表!$1:$1048576,22,0)</f>
        <v>浙江公司统一数据保护与监控1号虚拟机</v>
      </c>
      <c r="D29509" t="s">
        <v>13</v>
      </c>
      <c r="E29509">
        <v>6.8</v>
      </c>
      <c r="F29509" t="s">
        <v>40</v>
      </c>
      <c r="G29509" t="s">
        <v>25</v>
      </c>
      <c r="H29509" s="19"/>
      <c r="I29509" s="27"/>
      <c r="J29509" s="105"/>
      <c r="K29509" s="24"/>
    </row>
    <row r="29510" hidden="1" spans="1:11">
      <c r="A29510" t="s">
        <v>1413</v>
      </c>
      <c r="B29510"/>
      <c r="C29510" t="str">
        <f>VLOOKUP(A29510,匹配表!$1:$1048576,22,0)</f>
        <v>浙江公司统一数据保护与监控1号虚拟机</v>
      </c>
      <c r="D29510" t="s">
        <v>13</v>
      </c>
      <c r="E29510">
        <v>6.8</v>
      </c>
      <c r="F29510" t="s">
        <v>42</v>
      </c>
      <c r="G29510" t="s">
        <v>25</v>
      </c>
      <c r="H29510" s="19"/>
      <c r="I29510" s="27"/>
      <c r="J29510" s="105"/>
      <c r="K29510" s="24"/>
    </row>
    <row r="29511" hidden="1" spans="1:11">
      <c r="A29511" t="s">
        <v>1413</v>
      </c>
      <c r="B29511"/>
      <c r="C29511" t="str">
        <f>VLOOKUP(A29511,匹配表!$1:$1048576,22,0)</f>
        <v>浙江公司统一数据保护与监控1号虚拟机</v>
      </c>
      <c r="D29511" t="s">
        <v>13</v>
      </c>
      <c r="E29511">
        <v>6.8</v>
      </c>
      <c r="F29511" t="s">
        <v>43</v>
      </c>
      <c r="G29511" t="s">
        <v>25</v>
      </c>
      <c r="H29511" s="19"/>
      <c r="I29511" s="27"/>
      <c r="J29511" s="105"/>
      <c r="K29511" s="24"/>
    </row>
    <row r="29512" hidden="1" spans="1:11">
      <c r="A29512" t="s">
        <v>1413</v>
      </c>
      <c r="B29512"/>
      <c r="C29512" t="str">
        <f>VLOOKUP(A29512,匹配表!$1:$1048576,22,0)</f>
        <v>浙江公司统一数据保护与监控1号虚拟机</v>
      </c>
      <c r="D29512" t="s">
        <v>13</v>
      </c>
      <c r="E29512">
        <v>6.8</v>
      </c>
      <c r="F29512" t="s">
        <v>45</v>
      </c>
      <c r="G29512" t="s">
        <v>25</v>
      </c>
      <c r="H29512" s="19"/>
      <c r="I29512" s="27"/>
      <c r="J29512" s="105"/>
      <c r="K29512" s="24"/>
    </row>
    <row r="29513" hidden="1" spans="1:11">
      <c r="A29513" t="s">
        <v>1413</v>
      </c>
      <c r="B29513"/>
      <c r="C29513" t="str">
        <f>VLOOKUP(A29513,匹配表!$1:$1048576,22,0)</f>
        <v>浙江公司统一数据保护与监控1号虚拟机</v>
      </c>
      <c r="D29513" t="s">
        <v>13</v>
      </c>
      <c r="E29513">
        <v>6.8</v>
      </c>
      <c r="F29513" t="s">
        <v>46</v>
      </c>
      <c r="G29513" t="s">
        <v>25</v>
      </c>
      <c r="H29513" s="19"/>
      <c r="I29513" s="27"/>
      <c r="J29513" s="105"/>
      <c r="K29513" s="24"/>
    </row>
    <row r="29514" hidden="1" spans="1:11">
      <c r="A29514" t="s">
        <v>1413</v>
      </c>
      <c r="B29514"/>
      <c r="C29514" t="str">
        <f>VLOOKUP(A29514,匹配表!$1:$1048576,22,0)</f>
        <v>浙江公司统一数据保护与监控1号虚拟机</v>
      </c>
      <c r="D29514" t="s">
        <v>13</v>
      </c>
      <c r="E29514">
        <v>6.8</v>
      </c>
      <c r="F29514" t="s">
        <v>47</v>
      </c>
      <c r="G29514" t="s">
        <v>25</v>
      </c>
      <c r="H29514" s="19"/>
      <c r="I29514" s="27"/>
      <c r="J29514" s="105"/>
      <c r="K29514" s="24"/>
    </row>
    <row r="29515" hidden="1" spans="1:11">
      <c r="A29515" t="s">
        <v>1413</v>
      </c>
      <c r="B29515"/>
      <c r="C29515" t="str">
        <f>VLOOKUP(A29515,匹配表!$1:$1048576,22,0)</f>
        <v>浙江公司统一数据保护与监控1号虚拟机</v>
      </c>
      <c r="D29515" t="s">
        <v>13</v>
      </c>
      <c r="E29515">
        <v>6.8</v>
      </c>
      <c r="F29515" t="s">
        <v>48</v>
      </c>
      <c r="G29515" t="s">
        <v>25</v>
      </c>
      <c r="H29515" s="19"/>
      <c r="I29515" s="27"/>
      <c r="J29515" s="105"/>
      <c r="K29515" s="24"/>
    </row>
    <row r="29516" hidden="1" spans="1:11">
      <c r="A29516" t="s">
        <v>1413</v>
      </c>
      <c r="B29516"/>
      <c r="C29516" t="str">
        <f>VLOOKUP(A29516,匹配表!$1:$1048576,22,0)</f>
        <v>浙江公司统一数据保护与监控1号虚拟机</v>
      </c>
      <c r="D29516" t="s">
        <v>13</v>
      </c>
      <c r="E29516">
        <v>6.8</v>
      </c>
      <c r="F29516" t="s">
        <v>50</v>
      </c>
      <c r="G29516" t="s">
        <v>25</v>
      </c>
      <c r="H29516" s="19"/>
      <c r="I29516" s="27"/>
      <c r="J29516" s="105"/>
      <c r="K29516" s="24"/>
    </row>
    <row r="29517" hidden="1" spans="1:11">
      <c r="A29517" t="s">
        <v>1413</v>
      </c>
      <c r="B29517"/>
      <c r="C29517" t="str">
        <f>VLOOKUP(A29517,匹配表!$1:$1048576,22,0)</f>
        <v>浙江公司统一数据保护与监控1号虚拟机</v>
      </c>
      <c r="D29517" t="s">
        <v>13</v>
      </c>
      <c r="E29517">
        <v>6.8</v>
      </c>
      <c r="F29517" t="s">
        <v>51</v>
      </c>
      <c r="G29517" t="s">
        <v>25</v>
      </c>
      <c r="H29517" s="19"/>
      <c r="I29517" s="27"/>
      <c r="J29517" s="105"/>
      <c r="K29517" s="24"/>
    </row>
    <row r="29518" hidden="1" spans="1:11">
      <c r="A29518" t="s">
        <v>1413</v>
      </c>
      <c r="B29518"/>
      <c r="C29518" t="str">
        <f>VLOOKUP(A29518,匹配表!$1:$1048576,22,0)</f>
        <v>浙江公司统一数据保护与监控1号虚拟机</v>
      </c>
      <c r="D29518" t="s">
        <v>13</v>
      </c>
      <c r="E29518">
        <v>6.8</v>
      </c>
      <c r="F29518" t="s">
        <v>54</v>
      </c>
      <c r="G29518" t="s">
        <v>25</v>
      </c>
      <c r="H29518" s="19"/>
      <c r="I29518" s="27"/>
      <c r="J29518" s="105"/>
      <c r="K29518" s="24"/>
    </row>
    <row r="29519" hidden="1" spans="1:11">
      <c r="A29519" t="s">
        <v>1413</v>
      </c>
      <c r="B29519"/>
      <c r="C29519" t="str">
        <f>VLOOKUP(A29519,匹配表!$1:$1048576,22,0)</f>
        <v>浙江公司统一数据保护与监控1号虚拟机</v>
      </c>
      <c r="D29519" t="s">
        <v>13</v>
      </c>
      <c r="E29519">
        <v>6.8</v>
      </c>
      <c r="F29519" t="s">
        <v>55</v>
      </c>
      <c r="G29519" t="s">
        <v>25</v>
      </c>
      <c r="H29519" s="19"/>
      <c r="I29519" s="27"/>
      <c r="J29519" s="105"/>
      <c r="K29519" s="24"/>
    </row>
    <row r="29520" hidden="1" spans="1:11">
      <c r="A29520" t="s">
        <v>1413</v>
      </c>
      <c r="B29520"/>
      <c r="C29520" t="str">
        <f>VLOOKUP(A29520,匹配表!$1:$1048576,22,0)</f>
        <v>浙江公司统一数据保护与监控1号虚拟机</v>
      </c>
      <c r="D29520" t="s">
        <v>13</v>
      </c>
      <c r="E29520">
        <v>6.8</v>
      </c>
      <c r="F29520" t="s">
        <v>56</v>
      </c>
      <c r="G29520" t="s">
        <v>25</v>
      </c>
      <c r="H29520" s="19"/>
      <c r="I29520" s="27"/>
      <c r="J29520" s="105"/>
      <c r="K29520" s="24"/>
    </row>
    <row r="29521" hidden="1" spans="1:11">
      <c r="A29521" t="s">
        <v>1413</v>
      </c>
      <c r="B29521"/>
      <c r="C29521" t="str">
        <f>VLOOKUP(A29521,匹配表!$1:$1048576,22,0)</f>
        <v>浙江公司统一数据保护与监控1号虚拟机</v>
      </c>
      <c r="D29521" t="s">
        <v>13</v>
      </c>
      <c r="E29521">
        <v>6.8</v>
      </c>
      <c r="F29521" t="s">
        <v>57</v>
      </c>
      <c r="G29521" t="s">
        <v>25</v>
      </c>
      <c r="H29521" s="19"/>
      <c r="I29521" s="27"/>
      <c r="J29521" s="105"/>
      <c r="K29521" s="24"/>
    </row>
    <row r="29522" hidden="1" spans="1:11">
      <c r="A29522" t="s">
        <v>1413</v>
      </c>
      <c r="B29522"/>
      <c r="C29522" t="str">
        <f>VLOOKUP(A29522,匹配表!$1:$1048576,22,0)</f>
        <v>浙江公司统一数据保护与监控1号虚拟机</v>
      </c>
      <c r="D29522" t="s">
        <v>13</v>
      </c>
      <c r="E29522">
        <v>6.8</v>
      </c>
      <c r="F29522" t="s">
        <v>59</v>
      </c>
      <c r="G29522" t="s">
        <v>25</v>
      </c>
      <c r="H29522" s="19"/>
      <c r="I29522" s="27"/>
      <c r="J29522" s="105"/>
      <c r="K29522" s="24"/>
    </row>
    <row r="29523" hidden="1" spans="1:11">
      <c r="A29523" t="s">
        <v>1413</v>
      </c>
      <c r="B29523"/>
      <c r="C29523" t="str">
        <f>VLOOKUP(A29523,匹配表!$1:$1048576,22,0)</f>
        <v>浙江公司统一数据保护与监控1号虚拟机</v>
      </c>
      <c r="D29523" t="s">
        <v>13</v>
      </c>
      <c r="E29523">
        <v>6.8</v>
      </c>
      <c r="F29523" t="s">
        <v>60</v>
      </c>
      <c r="G29523" t="s">
        <v>25</v>
      </c>
      <c r="H29523" s="19"/>
      <c r="I29523" s="27"/>
      <c r="J29523" s="105"/>
      <c r="K29523" s="24"/>
    </row>
    <row r="29524" hidden="1" spans="1:11">
      <c r="A29524" t="s">
        <v>1413</v>
      </c>
      <c r="B29524"/>
      <c r="C29524" t="str">
        <f>VLOOKUP(A29524,匹配表!$1:$1048576,22,0)</f>
        <v>浙江公司统一数据保护与监控1号虚拟机</v>
      </c>
      <c r="D29524" t="s">
        <v>13</v>
      </c>
      <c r="E29524">
        <v>6.8</v>
      </c>
      <c r="F29524" t="s">
        <v>61</v>
      </c>
      <c r="G29524" t="s">
        <v>25</v>
      </c>
      <c r="H29524" s="19"/>
      <c r="I29524" s="27"/>
      <c r="J29524" s="105"/>
      <c r="K29524" s="24"/>
    </row>
    <row r="29525" hidden="1" spans="1:11">
      <c r="A29525" t="s">
        <v>1413</v>
      </c>
      <c r="B29525"/>
      <c r="C29525" t="str">
        <f>VLOOKUP(A29525,匹配表!$1:$1048576,22,0)</f>
        <v>浙江公司统一数据保护与监控1号虚拟机</v>
      </c>
      <c r="D29525" t="s">
        <v>13</v>
      </c>
      <c r="E29525">
        <v>6.8</v>
      </c>
      <c r="F29525" t="s">
        <v>63</v>
      </c>
      <c r="G29525" t="s">
        <v>25</v>
      </c>
      <c r="H29525" s="19"/>
      <c r="I29525" s="27"/>
      <c r="J29525" s="105"/>
      <c r="K29525" s="24"/>
    </row>
    <row r="29526" hidden="1" spans="1:11">
      <c r="A29526" t="s">
        <v>1413</v>
      </c>
      <c r="B29526"/>
      <c r="C29526" t="str">
        <f>VLOOKUP(A29526,匹配表!$1:$1048576,22,0)</f>
        <v>浙江公司统一数据保护与监控1号虚拟机</v>
      </c>
      <c r="D29526" t="s">
        <v>13</v>
      </c>
      <c r="E29526">
        <v>6.8</v>
      </c>
      <c r="F29526" t="s">
        <v>66</v>
      </c>
      <c r="G29526" t="s">
        <v>25</v>
      </c>
      <c r="H29526" s="19"/>
      <c r="I29526" s="27"/>
      <c r="J29526" s="105"/>
      <c r="K29526" s="24"/>
    </row>
    <row r="29527" hidden="1" spans="1:11">
      <c r="A29527" t="s">
        <v>1413</v>
      </c>
      <c r="B29527"/>
      <c r="C29527" t="str">
        <f>VLOOKUP(A29527,匹配表!$1:$1048576,22,0)</f>
        <v>浙江公司统一数据保护与监控1号虚拟机</v>
      </c>
      <c r="D29527" t="s">
        <v>13</v>
      </c>
      <c r="E29527">
        <v>6.8</v>
      </c>
      <c r="F29527" t="s">
        <v>69</v>
      </c>
      <c r="G29527" t="s">
        <v>25</v>
      </c>
      <c r="H29527" s="19"/>
      <c r="I29527" s="27"/>
      <c r="J29527" s="105"/>
      <c r="K29527" s="24"/>
    </row>
    <row r="29528" hidden="1" spans="1:11">
      <c r="A29528" t="s">
        <v>1413</v>
      </c>
      <c r="B29528"/>
      <c r="C29528" t="str">
        <f>VLOOKUP(A29528,匹配表!$1:$1048576,22,0)</f>
        <v>浙江公司统一数据保护与监控1号虚拟机</v>
      </c>
      <c r="D29528" t="s">
        <v>13</v>
      </c>
      <c r="E29528">
        <v>6.8</v>
      </c>
      <c r="F29528" t="s">
        <v>121</v>
      </c>
      <c r="G29528" t="s">
        <v>25</v>
      </c>
      <c r="H29528" s="19"/>
      <c r="I29528" s="27"/>
      <c r="J29528" s="105"/>
      <c r="K29528" s="24"/>
    </row>
    <row r="29529" hidden="1" spans="1:11">
      <c r="A29529" t="s">
        <v>1413</v>
      </c>
      <c r="B29529"/>
      <c r="C29529" t="str">
        <f>VLOOKUP(A29529,匹配表!$1:$1048576,22,0)</f>
        <v>浙江公司统一数据保护与监控1号虚拟机</v>
      </c>
      <c r="D29529" t="s">
        <v>13</v>
      </c>
      <c r="E29529">
        <v>6.8</v>
      </c>
      <c r="F29529" t="s">
        <v>122</v>
      </c>
      <c r="G29529" t="s">
        <v>25</v>
      </c>
      <c r="H29529" s="19"/>
      <c r="I29529" s="27"/>
      <c r="J29529" s="105"/>
      <c r="K29529" s="24"/>
    </row>
    <row r="29530" hidden="1" spans="1:11">
      <c r="A29530" t="s">
        <v>1413</v>
      </c>
      <c r="B29530"/>
      <c r="C29530" t="str">
        <f>VLOOKUP(A29530,匹配表!$1:$1048576,22,0)</f>
        <v>浙江公司统一数据保护与监控1号虚拟机</v>
      </c>
      <c r="D29530" t="s">
        <v>13</v>
      </c>
      <c r="E29530">
        <v>6.8</v>
      </c>
      <c r="F29530" t="s">
        <v>71</v>
      </c>
      <c r="G29530" t="s">
        <v>25</v>
      </c>
      <c r="H29530" s="19"/>
      <c r="I29530" s="27"/>
      <c r="J29530" s="105"/>
      <c r="K29530" s="24"/>
    </row>
    <row r="29531" spans="1:12">
      <c r="A29531" s="104" t="s">
        <v>1414</v>
      </c>
      <c r="B29531" s="17" t="str">
        <f>VLOOKUP(A29531,匹配表!$1:$1048576,24,0)</f>
        <v>郭亚琼</v>
      </c>
      <c r="C29531" s="104" t="str">
        <f>VLOOKUP(A29531,匹配表!$1:$1048576,22,0)</f>
        <v>浙江公司统一数据保护与监控2号虚拟机</v>
      </c>
      <c r="D29531" s="104" t="s">
        <v>13</v>
      </c>
      <c r="E29531" s="104">
        <v>6.8</v>
      </c>
      <c r="F29531" s="104" t="s">
        <v>15</v>
      </c>
      <c r="G29531" s="104" t="s">
        <v>16</v>
      </c>
      <c r="H29531" s="19" t="s">
        <v>130</v>
      </c>
      <c r="I29531" s="27" t="s">
        <v>672</v>
      </c>
      <c r="J29531" s="48" t="s">
        <v>21</v>
      </c>
      <c r="K29531" s="19"/>
      <c r="L29531" s="16"/>
    </row>
    <row r="29532" spans="1:12">
      <c r="A29532" s="104" t="s">
        <v>1414</v>
      </c>
      <c r="B29532" s="17" t="str">
        <f>VLOOKUP(A29532,匹配表!$1:$1048576,24,0)</f>
        <v>郭亚琼</v>
      </c>
      <c r="C29532" s="104" t="str">
        <f>VLOOKUP(A29532,匹配表!$1:$1048576,22,0)</f>
        <v>浙江公司统一数据保护与监控2号虚拟机</v>
      </c>
      <c r="D29532" s="104" t="s">
        <v>13</v>
      </c>
      <c r="E29532" s="104">
        <v>6.8</v>
      </c>
      <c r="F29532" s="104" t="s">
        <v>18</v>
      </c>
      <c r="G29532" s="104" t="s">
        <v>16</v>
      </c>
      <c r="H29532" s="19" t="s">
        <v>19</v>
      </c>
      <c r="I29532" s="27" t="s">
        <v>76</v>
      </c>
      <c r="J29532" s="46" t="s">
        <v>21</v>
      </c>
      <c r="K29532" s="16"/>
      <c r="L29532" s="16"/>
    </row>
    <row r="29533" spans="1:12">
      <c r="A29533" s="104" t="s">
        <v>1414</v>
      </c>
      <c r="B29533" s="17" t="str">
        <f>VLOOKUP(A29533,匹配表!$1:$1048576,24,0)</f>
        <v>郭亚琼</v>
      </c>
      <c r="C29533" s="104" t="str">
        <f>VLOOKUP(A29533,匹配表!$1:$1048576,22,0)</f>
        <v>浙江公司统一数据保护与监控2号虚拟机</v>
      </c>
      <c r="D29533" s="104" t="s">
        <v>13</v>
      </c>
      <c r="E29533" s="104">
        <v>6.8</v>
      </c>
      <c r="F29533" s="104" t="s">
        <v>425</v>
      </c>
      <c r="G29533" s="104" t="s">
        <v>16</v>
      </c>
      <c r="H29533" s="19" t="s">
        <v>130</v>
      </c>
      <c r="I29533" s="27" t="s">
        <v>672</v>
      </c>
      <c r="J29533" s="48" t="s">
        <v>21</v>
      </c>
      <c r="K29533" s="19"/>
      <c r="L29533" s="16"/>
    </row>
    <row r="29534" hidden="1" spans="1:12">
      <c r="A29534" s="104" t="s">
        <v>1414</v>
      </c>
      <c r="B29534" s="17" t="str">
        <f>VLOOKUP(A29534,匹配表!$1:$1048576,24,0)</f>
        <v>郭亚琼</v>
      </c>
      <c r="C29534" s="104" t="str">
        <f>VLOOKUP(A29534,匹配表!$1:$1048576,22,0)</f>
        <v>浙江公司统一数据保护与监控2号虚拟机</v>
      </c>
      <c r="D29534" s="104" t="s">
        <v>13</v>
      </c>
      <c r="E29534" s="104">
        <v>6.8</v>
      </c>
      <c r="F29534" s="104" t="s">
        <v>137</v>
      </c>
      <c r="G29534" s="104" t="s">
        <v>16</v>
      </c>
      <c r="H29534" s="19" t="s">
        <v>406</v>
      </c>
      <c r="I29534" s="27" t="s">
        <v>23</v>
      </c>
      <c r="J29534" s="19"/>
      <c r="K29534" s="19"/>
      <c r="L29534" s="16"/>
    </row>
    <row r="29535" hidden="1" spans="1:11">
      <c r="A29535" t="s">
        <v>1414</v>
      </c>
      <c r="B29535"/>
      <c r="C29535" t="str">
        <f>VLOOKUP(A29535,匹配表!$1:$1048576,22,0)</f>
        <v>浙江公司统一数据保护与监控2号虚拟机</v>
      </c>
      <c r="D29535" t="s">
        <v>13</v>
      </c>
      <c r="E29535">
        <v>6.8</v>
      </c>
      <c r="F29535" t="s">
        <v>24</v>
      </c>
      <c r="G29535" t="s">
        <v>25</v>
      </c>
      <c r="H29535" s="19"/>
      <c r="I29535" s="27"/>
      <c r="J29535" s="105"/>
      <c r="K29535" s="24"/>
    </row>
    <row r="29536" hidden="1" spans="1:11">
      <c r="A29536" t="s">
        <v>1414</v>
      </c>
      <c r="B29536"/>
      <c r="C29536" t="str">
        <f>VLOOKUP(A29536,匹配表!$1:$1048576,22,0)</f>
        <v>浙江公司统一数据保护与监控2号虚拟机</v>
      </c>
      <c r="D29536" t="s">
        <v>13</v>
      </c>
      <c r="E29536">
        <v>6.8</v>
      </c>
      <c r="F29536" t="s">
        <v>26</v>
      </c>
      <c r="G29536" t="s">
        <v>25</v>
      </c>
      <c r="H29536" s="19"/>
      <c r="I29536" s="27"/>
      <c r="J29536" s="105"/>
      <c r="K29536" s="24"/>
    </row>
    <row r="29537" hidden="1" spans="1:11">
      <c r="A29537" t="s">
        <v>1414</v>
      </c>
      <c r="B29537"/>
      <c r="C29537" t="str">
        <f>VLOOKUP(A29537,匹配表!$1:$1048576,22,0)</f>
        <v>浙江公司统一数据保护与监控2号虚拟机</v>
      </c>
      <c r="D29537" t="s">
        <v>13</v>
      </c>
      <c r="E29537">
        <v>6.8</v>
      </c>
      <c r="F29537" t="s">
        <v>98</v>
      </c>
      <c r="G29537" t="s">
        <v>25</v>
      </c>
      <c r="H29537" s="19"/>
      <c r="I29537" s="27"/>
      <c r="J29537" s="105"/>
      <c r="K29537" s="24"/>
    </row>
    <row r="29538" hidden="1" spans="1:11">
      <c r="A29538" t="s">
        <v>1414</v>
      </c>
      <c r="B29538"/>
      <c r="C29538" t="str">
        <f>VLOOKUP(A29538,匹配表!$1:$1048576,22,0)</f>
        <v>浙江公司统一数据保护与监控2号虚拟机</v>
      </c>
      <c r="D29538" t="s">
        <v>13</v>
      </c>
      <c r="E29538">
        <v>6.8</v>
      </c>
      <c r="F29538" t="s">
        <v>29</v>
      </c>
      <c r="G29538" t="s">
        <v>25</v>
      </c>
      <c r="H29538" s="19"/>
      <c r="I29538" s="27"/>
      <c r="J29538" s="105"/>
      <c r="K29538" s="24"/>
    </row>
    <row r="29539" hidden="1" spans="1:11">
      <c r="A29539" t="s">
        <v>1414</v>
      </c>
      <c r="B29539"/>
      <c r="C29539" t="str">
        <f>VLOOKUP(A29539,匹配表!$1:$1048576,22,0)</f>
        <v>浙江公司统一数据保护与监控2号虚拟机</v>
      </c>
      <c r="D29539" t="s">
        <v>13</v>
      </c>
      <c r="E29539">
        <v>6.8</v>
      </c>
      <c r="F29539" t="s">
        <v>30</v>
      </c>
      <c r="G29539" t="s">
        <v>25</v>
      </c>
      <c r="H29539" s="19"/>
      <c r="I29539" s="27"/>
      <c r="J29539" s="105"/>
      <c r="K29539" s="24"/>
    </row>
    <row r="29540" hidden="1" spans="1:11">
      <c r="A29540" t="s">
        <v>1414</v>
      </c>
      <c r="B29540"/>
      <c r="C29540" t="str">
        <f>VLOOKUP(A29540,匹配表!$1:$1048576,22,0)</f>
        <v>浙江公司统一数据保护与监控2号虚拟机</v>
      </c>
      <c r="D29540" t="s">
        <v>13</v>
      </c>
      <c r="E29540">
        <v>6.8</v>
      </c>
      <c r="F29540" t="s">
        <v>33</v>
      </c>
      <c r="G29540" t="s">
        <v>25</v>
      </c>
      <c r="H29540" s="19"/>
      <c r="I29540" s="27"/>
      <c r="J29540" s="105"/>
      <c r="K29540" s="24"/>
    </row>
    <row r="29541" hidden="1" spans="1:11">
      <c r="A29541" t="s">
        <v>1414</v>
      </c>
      <c r="B29541"/>
      <c r="C29541" t="str">
        <f>VLOOKUP(A29541,匹配表!$1:$1048576,22,0)</f>
        <v>浙江公司统一数据保护与监控2号虚拟机</v>
      </c>
      <c r="D29541" t="s">
        <v>13</v>
      </c>
      <c r="E29541">
        <v>6.8</v>
      </c>
      <c r="F29541" t="s">
        <v>34</v>
      </c>
      <c r="G29541" t="s">
        <v>25</v>
      </c>
      <c r="H29541" s="19"/>
      <c r="I29541" s="27"/>
      <c r="J29541" s="105"/>
      <c r="K29541" s="24"/>
    </row>
    <row r="29542" hidden="1" spans="1:11">
      <c r="A29542" t="s">
        <v>1414</v>
      </c>
      <c r="B29542"/>
      <c r="C29542" t="str">
        <f>VLOOKUP(A29542,匹配表!$1:$1048576,22,0)</f>
        <v>浙江公司统一数据保护与监控2号虚拟机</v>
      </c>
      <c r="D29542" t="s">
        <v>13</v>
      </c>
      <c r="E29542">
        <v>6.8</v>
      </c>
      <c r="F29542" t="s">
        <v>35</v>
      </c>
      <c r="G29542" t="s">
        <v>25</v>
      </c>
      <c r="H29542" s="19"/>
      <c r="I29542" s="27"/>
      <c r="J29542" s="105"/>
      <c r="K29542" s="24"/>
    </row>
    <row r="29543" hidden="1" spans="1:11">
      <c r="A29543" t="s">
        <v>1414</v>
      </c>
      <c r="B29543"/>
      <c r="C29543" t="str">
        <f>VLOOKUP(A29543,匹配表!$1:$1048576,22,0)</f>
        <v>浙江公司统一数据保护与监控2号虚拟机</v>
      </c>
      <c r="D29543" t="s">
        <v>13</v>
      </c>
      <c r="E29543">
        <v>6.8</v>
      </c>
      <c r="F29543" t="s">
        <v>36</v>
      </c>
      <c r="G29543" t="s">
        <v>25</v>
      </c>
      <c r="H29543" s="19"/>
      <c r="I29543" s="27"/>
      <c r="J29543" s="105"/>
      <c r="K29543" s="24"/>
    </row>
    <row r="29544" hidden="1" spans="1:11">
      <c r="A29544" t="s">
        <v>1414</v>
      </c>
      <c r="B29544"/>
      <c r="C29544" t="str">
        <f>VLOOKUP(A29544,匹配表!$1:$1048576,22,0)</f>
        <v>浙江公司统一数据保护与监控2号虚拟机</v>
      </c>
      <c r="D29544" t="s">
        <v>13</v>
      </c>
      <c r="E29544">
        <v>6.8</v>
      </c>
      <c r="F29544" t="s">
        <v>37</v>
      </c>
      <c r="G29544" t="s">
        <v>25</v>
      </c>
      <c r="H29544" s="19"/>
      <c r="I29544" s="27"/>
      <c r="J29544" s="105"/>
      <c r="K29544" s="24"/>
    </row>
    <row r="29545" hidden="1" spans="1:11">
      <c r="A29545" t="s">
        <v>1414</v>
      </c>
      <c r="B29545"/>
      <c r="C29545" t="str">
        <f>VLOOKUP(A29545,匹配表!$1:$1048576,22,0)</f>
        <v>浙江公司统一数据保护与监控2号虚拟机</v>
      </c>
      <c r="D29545" t="s">
        <v>13</v>
      </c>
      <c r="E29545">
        <v>6.8</v>
      </c>
      <c r="F29545" t="s">
        <v>101</v>
      </c>
      <c r="G29545" t="s">
        <v>25</v>
      </c>
      <c r="H29545" s="19"/>
      <c r="I29545" s="27"/>
      <c r="J29545" s="105"/>
      <c r="K29545" s="24"/>
    </row>
    <row r="29546" hidden="1" spans="1:11">
      <c r="A29546" t="s">
        <v>1414</v>
      </c>
      <c r="B29546"/>
      <c r="C29546" t="str">
        <f>VLOOKUP(A29546,匹配表!$1:$1048576,22,0)</f>
        <v>浙江公司统一数据保护与监控2号虚拟机</v>
      </c>
      <c r="D29546" t="s">
        <v>13</v>
      </c>
      <c r="E29546">
        <v>6.8</v>
      </c>
      <c r="F29546" t="s">
        <v>102</v>
      </c>
      <c r="G29546" t="s">
        <v>25</v>
      </c>
      <c r="H29546" s="19"/>
      <c r="I29546" s="27"/>
      <c r="J29546" s="105"/>
      <c r="K29546" s="24"/>
    </row>
    <row r="29547" hidden="1" spans="1:11">
      <c r="A29547" t="s">
        <v>1414</v>
      </c>
      <c r="B29547"/>
      <c r="C29547" t="str">
        <f>VLOOKUP(A29547,匹配表!$1:$1048576,22,0)</f>
        <v>浙江公司统一数据保护与监控2号虚拟机</v>
      </c>
      <c r="D29547" t="s">
        <v>13</v>
      </c>
      <c r="E29547">
        <v>6.8</v>
      </c>
      <c r="F29547" t="s">
        <v>40</v>
      </c>
      <c r="G29547" t="s">
        <v>25</v>
      </c>
      <c r="H29547" s="19"/>
      <c r="I29547" s="27"/>
      <c r="J29547" s="105"/>
      <c r="K29547" s="24"/>
    </row>
    <row r="29548" hidden="1" spans="1:11">
      <c r="A29548" t="s">
        <v>1414</v>
      </c>
      <c r="B29548"/>
      <c r="C29548" t="str">
        <f>VLOOKUP(A29548,匹配表!$1:$1048576,22,0)</f>
        <v>浙江公司统一数据保护与监控2号虚拟机</v>
      </c>
      <c r="D29548" t="s">
        <v>13</v>
      </c>
      <c r="E29548">
        <v>6.8</v>
      </c>
      <c r="F29548" t="s">
        <v>42</v>
      </c>
      <c r="G29548" t="s">
        <v>25</v>
      </c>
      <c r="H29548" s="19"/>
      <c r="I29548" s="27"/>
      <c r="J29548" s="105"/>
      <c r="K29548" s="24"/>
    </row>
    <row r="29549" hidden="1" spans="1:11">
      <c r="A29549" t="s">
        <v>1414</v>
      </c>
      <c r="B29549"/>
      <c r="C29549" t="str">
        <f>VLOOKUP(A29549,匹配表!$1:$1048576,22,0)</f>
        <v>浙江公司统一数据保护与监控2号虚拟机</v>
      </c>
      <c r="D29549" t="s">
        <v>13</v>
      </c>
      <c r="E29549">
        <v>6.8</v>
      </c>
      <c r="F29549" t="s">
        <v>43</v>
      </c>
      <c r="G29549" t="s">
        <v>25</v>
      </c>
      <c r="H29549" s="19"/>
      <c r="I29549" s="27"/>
      <c r="J29549" s="105"/>
      <c r="K29549" s="24"/>
    </row>
    <row r="29550" hidden="1" spans="1:11">
      <c r="A29550" t="s">
        <v>1414</v>
      </c>
      <c r="B29550"/>
      <c r="C29550" t="str">
        <f>VLOOKUP(A29550,匹配表!$1:$1048576,22,0)</f>
        <v>浙江公司统一数据保护与监控2号虚拟机</v>
      </c>
      <c r="D29550" t="s">
        <v>13</v>
      </c>
      <c r="E29550">
        <v>6.8</v>
      </c>
      <c r="F29550" t="s">
        <v>44</v>
      </c>
      <c r="G29550" t="s">
        <v>25</v>
      </c>
      <c r="H29550" s="19"/>
      <c r="I29550" s="27"/>
      <c r="J29550" s="105"/>
      <c r="K29550" s="24"/>
    </row>
    <row r="29551" hidden="1" spans="1:11">
      <c r="A29551" t="s">
        <v>1414</v>
      </c>
      <c r="B29551"/>
      <c r="C29551" t="str">
        <f>VLOOKUP(A29551,匹配表!$1:$1048576,22,0)</f>
        <v>浙江公司统一数据保护与监控2号虚拟机</v>
      </c>
      <c r="D29551" t="s">
        <v>13</v>
      </c>
      <c r="E29551">
        <v>6.8</v>
      </c>
      <c r="F29551" t="s">
        <v>45</v>
      </c>
      <c r="G29551" t="s">
        <v>25</v>
      </c>
      <c r="H29551" s="19"/>
      <c r="I29551" s="27"/>
      <c r="J29551" s="105"/>
      <c r="K29551" s="24"/>
    </row>
    <row r="29552" hidden="1" spans="1:11">
      <c r="A29552" t="s">
        <v>1414</v>
      </c>
      <c r="B29552"/>
      <c r="C29552" t="str">
        <f>VLOOKUP(A29552,匹配表!$1:$1048576,22,0)</f>
        <v>浙江公司统一数据保护与监控2号虚拟机</v>
      </c>
      <c r="D29552" t="s">
        <v>13</v>
      </c>
      <c r="E29552">
        <v>6.8</v>
      </c>
      <c r="F29552" t="s">
        <v>46</v>
      </c>
      <c r="G29552" t="s">
        <v>25</v>
      </c>
      <c r="H29552" s="19"/>
      <c r="I29552" s="27"/>
      <c r="J29552" s="105"/>
      <c r="K29552" s="24"/>
    </row>
    <row r="29553" hidden="1" spans="1:11">
      <c r="A29553" t="s">
        <v>1414</v>
      </c>
      <c r="B29553"/>
      <c r="C29553" t="str">
        <f>VLOOKUP(A29553,匹配表!$1:$1048576,22,0)</f>
        <v>浙江公司统一数据保护与监控2号虚拟机</v>
      </c>
      <c r="D29553" t="s">
        <v>13</v>
      </c>
      <c r="E29553">
        <v>6.8</v>
      </c>
      <c r="F29553" t="s">
        <v>47</v>
      </c>
      <c r="G29553" t="s">
        <v>25</v>
      </c>
      <c r="H29553" s="19"/>
      <c r="I29553" s="27"/>
      <c r="J29553" s="105"/>
      <c r="K29553" s="24"/>
    </row>
    <row r="29554" hidden="1" spans="1:11">
      <c r="A29554" t="s">
        <v>1414</v>
      </c>
      <c r="B29554"/>
      <c r="C29554" t="str">
        <f>VLOOKUP(A29554,匹配表!$1:$1048576,22,0)</f>
        <v>浙江公司统一数据保护与监控2号虚拟机</v>
      </c>
      <c r="D29554" t="s">
        <v>13</v>
      </c>
      <c r="E29554">
        <v>6.8</v>
      </c>
      <c r="F29554" t="s">
        <v>48</v>
      </c>
      <c r="G29554" t="s">
        <v>25</v>
      </c>
      <c r="H29554" s="19"/>
      <c r="I29554" s="27"/>
      <c r="J29554" s="105"/>
      <c r="K29554" s="24"/>
    </row>
    <row r="29555" hidden="1" spans="1:11">
      <c r="A29555" t="s">
        <v>1414</v>
      </c>
      <c r="B29555"/>
      <c r="C29555" t="str">
        <f>VLOOKUP(A29555,匹配表!$1:$1048576,22,0)</f>
        <v>浙江公司统一数据保护与监控2号虚拟机</v>
      </c>
      <c r="D29555" t="s">
        <v>13</v>
      </c>
      <c r="E29555">
        <v>6.8</v>
      </c>
      <c r="F29555" t="s">
        <v>50</v>
      </c>
      <c r="G29555" t="s">
        <v>25</v>
      </c>
      <c r="H29555" s="19"/>
      <c r="I29555" s="27"/>
      <c r="J29555" s="105"/>
      <c r="K29555" s="24"/>
    </row>
    <row r="29556" hidden="1" spans="1:11">
      <c r="A29556" t="s">
        <v>1414</v>
      </c>
      <c r="B29556"/>
      <c r="C29556" t="str">
        <f>VLOOKUP(A29556,匹配表!$1:$1048576,22,0)</f>
        <v>浙江公司统一数据保护与监控2号虚拟机</v>
      </c>
      <c r="D29556" t="s">
        <v>13</v>
      </c>
      <c r="E29556">
        <v>6.8</v>
      </c>
      <c r="F29556" t="s">
        <v>51</v>
      </c>
      <c r="G29556" t="s">
        <v>25</v>
      </c>
      <c r="H29556" s="19"/>
      <c r="I29556" s="27"/>
      <c r="J29556" s="105"/>
      <c r="K29556" s="24"/>
    </row>
    <row r="29557" hidden="1" spans="1:11">
      <c r="A29557" t="s">
        <v>1414</v>
      </c>
      <c r="B29557"/>
      <c r="C29557" t="str">
        <f>VLOOKUP(A29557,匹配表!$1:$1048576,22,0)</f>
        <v>浙江公司统一数据保护与监控2号虚拟机</v>
      </c>
      <c r="D29557" t="s">
        <v>13</v>
      </c>
      <c r="E29557">
        <v>6.8</v>
      </c>
      <c r="F29557" t="s">
        <v>54</v>
      </c>
      <c r="G29557" t="s">
        <v>25</v>
      </c>
      <c r="H29557" s="19"/>
      <c r="I29557" s="27"/>
      <c r="J29557" s="105"/>
      <c r="K29557" s="24"/>
    </row>
    <row r="29558" hidden="1" spans="1:11">
      <c r="A29558" t="s">
        <v>1414</v>
      </c>
      <c r="B29558"/>
      <c r="C29558" t="str">
        <f>VLOOKUP(A29558,匹配表!$1:$1048576,22,0)</f>
        <v>浙江公司统一数据保护与监控2号虚拟机</v>
      </c>
      <c r="D29558" t="s">
        <v>13</v>
      </c>
      <c r="E29558">
        <v>6.8</v>
      </c>
      <c r="F29558" t="s">
        <v>55</v>
      </c>
      <c r="G29558" t="s">
        <v>25</v>
      </c>
      <c r="H29558" s="19"/>
      <c r="I29558" s="27"/>
      <c r="J29558" s="105"/>
      <c r="K29558" s="24"/>
    </row>
    <row r="29559" hidden="1" spans="1:11">
      <c r="A29559" t="s">
        <v>1414</v>
      </c>
      <c r="B29559"/>
      <c r="C29559" t="str">
        <f>VLOOKUP(A29559,匹配表!$1:$1048576,22,0)</f>
        <v>浙江公司统一数据保护与监控2号虚拟机</v>
      </c>
      <c r="D29559" t="s">
        <v>13</v>
      </c>
      <c r="E29559">
        <v>6.8</v>
      </c>
      <c r="F29559" t="s">
        <v>56</v>
      </c>
      <c r="G29559" t="s">
        <v>25</v>
      </c>
      <c r="H29559" s="19"/>
      <c r="I29559" s="27"/>
      <c r="J29559" s="105"/>
      <c r="K29559" s="24"/>
    </row>
    <row r="29560" hidden="1" spans="1:11">
      <c r="A29560" t="s">
        <v>1414</v>
      </c>
      <c r="B29560"/>
      <c r="C29560" t="str">
        <f>VLOOKUP(A29560,匹配表!$1:$1048576,22,0)</f>
        <v>浙江公司统一数据保护与监控2号虚拟机</v>
      </c>
      <c r="D29560" t="s">
        <v>13</v>
      </c>
      <c r="E29560">
        <v>6.8</v>
      </c>
      <c r="F29560" t="s">
        <v>57</v>
      </c>
      <c r="G29560" t="s">
        <v>25</v>
      </c>
      <c r="H29560" s="19"/>
      <c r="I29560" s="27"/>
      <c r="J29560" s="105"/>
      <c r="K29560" s="24"/>
    </row>
    <row r="29561" hidden="1" spans="1:11">
      <c r="A29561" t="s">
        <v>1414</v>
      </c>
      <c r="B29561"/>
      <c r="C29561" t="str">
        <f>VLOOKUP(A29561,匹配表!$1:$1048576,22,0)</f>
        <v>浙江公司统一数据保护与监控2号虚拟机</v>
      </c>
      <c r="D29561" t="s">
        <v>13</v>
      </c>
      <c r="E29561">
        <v>6.8</v>
      </c>
      <c r="F29561" t="s">
        <v>59</v>
      </c>
      <c r="G29561" t="s">
        <v>25</v>
      </c>
      <c r="H29561" s="19"/>
      <c r="I29561" s="27"/>
      <c r="J29561" s="105"/>
      <c r="K29561" s="24"/>
    </row>
    <row r="29562" hidden="1" spans="1:11">
      <c r="A29562" t="s">
        <v>1414</v>
      </c>
      <c r="B29562"/>
      <c r="C29562" t="str">
        <f>VLOOKUP(A29562,匹配表!$1:$1048576,22,0)</f>
        <v>浙江公司统一数据保护与监控2号虚拟机</v>
      </c>
      <c r="D29562" t="s">
        <v>13</v>
      </c>
      <c r="E29562">
        <v>6.8</v>
      </c>
      <c r="F29562" t="s">
        <v>60</v>
      </c>
      <c r="G29562" t="s">
        <v>25</v>
      </c>
      <c r="H29562" s="19"/>
      <c r="I29562" s="27"/>
      <c r="J29562" s="105"/>
      <c r="K29562" s="24"/>
    </row>
    <row r="29563" hidden="1" spans="1:11">
      <c r="A29563" t="s">
        <v>1414</v>
      </c>
      <c r="B29563"/>
      <c r="C29563" t="str">
        <f>VLOOKUP(A29563,匹配表!$1:$1048576,22,0)</f>
        <v>浙江公司统一数据保护与监控2号虚拟机</v>
      </c>
      <c r="D29563" t="s">
        <v>13</v>
      </c>
      <c r="E29563">
        <v>6.8</v>
      </c>
      <c r="F29563" t="s">
        <v>61</v>
      </c>
      <c r="G29563" t="s">
        <v>25</v>
      </c>
      <c r="H29563" s="19"/>
      <c r="I29563" s="27"/>
      <c r="J29563" s="105"/>
      <c r="K29563" s="24"/>
    </row>
    <row r="29564" hidden="1" spans="1:11">
      <c r="A29564" t="s">
        <v>1414</v>
      </c>
      <c r="B29564"/>
      <c r="C29564" t="str">
        <f>VLOOKUP(A29564,匹配表!$1:$1048576,22,0)</f>
        <v>浙江公司统一数据保护与监控2号虚拟机</v>
      </c>
      <c r="D29564" t="s">
        <v>13</v>
      </c>
      <c r="E29564">
        <v>6.8</v>
      </c>
      <c r="F29564" t="s">
        <v>63</v>
      </c>
      <c r="G29564" t="s">
        <v>25</v>
      </c>
      <c r="H29564" s="19"/>
      <c r="I29564" s="27"/>
      <c r="J29564" s="105"/>
      <c r="K29564" s="24"/>
    </row>
    <row r="29565" hidden="1" spans="1:11">
      <c r="A29565" t="s">
        <v>1414</v>
      </c>
      <c r="B29565"/>
      <c r="C29565" t="str">
        <f>VLOOKUP(A29565,匹配表!$1:$1048576,22,0)</f>
        <v>浙江公司统一数据保护与监控2号虚拟机</v>
      </c>
      <c r="D29565" t="s">
        <v>13</v>
      </c>
      <c r="E29565">
        <v>6.8</v>
      </c>
      <c r="F29565" t="s">
        <v>66</v>
      </c>
      <c r="G29565" t="s">
        <v>25</v>
      </c>
      <c r="H29565" s="19"/>
      <c r="I29565" s="27"/>
      <c r="J29565" s="105"/>
      <c r="K29565" s="24"/>
    </row>
    <row r="29566" hidden="1" spans="1:11">
      <c r="A29566" t="s">
        <v>1414</v>
      </c>
      <c r="B29566"/>
      <c r="C29566" t="str">
        <f>VLOOKUP(A29566,匹配表!$1:$1048576,22,0)</f>
        <v>浙江公司统一数据保护与监控2号虚拟机</v>
      </c>
      <c r="D29566" t="s">
        <v>13</v>
      </c>
      <c r="E29566">
        <v>6.8</v>
      </c>
      <c r="F29566" t="s">
        <v>69</v>
      </c>
      <c r="G29566" t="s">
        <v>25</v>
      </c>
      <c r="H29566" s="19"/>
      <c r="I29566" s="27"/>
      <c r="J29566" s="105"/>
      <c r="K29566" s="24"/>
    </row>
    <row r="29567" hidden="1" spans="1:11">
      <c r="A29567" t="s">
        <v>1414</v>
      </c>
      <c r="B29567"/>
      <c r="C29567" t="str">
        <f>VLOOKUP(A29567,匹配表!$1:$1048576,22,0)</f>
        <v>浙江公司统一数据保护与监控2号虚拟机</v>
      </c>
      <c r="D29567" t="s">
        <v>13</v>
      </c>
      <c r="E29567">
        <v>6.8</v>
      </c>
      <c r="F29567" t="s">
        <v>121</v>
      </c>
      <c r="G29567" t="s">
        <v>25</v>
      </c>
      <c r="H29567" s="19"/>
      <c r="I29567" s="27"/>
      <c r="J29567" s="105"/>
      <c r="K29567" s="24"/>
    </row>
    <row r="29568" hidden="1" spans="1:11">
      <c r="A29568" t="s">
        <v>1414</v>
      </c>
      <c r="B29568"/>
      <c r="C29568" t="str">
        <f>VLOOKUP(A29568,匹配表!$1:$1048576,22,0)</f>
        <v>浙江公司统一数据保护与监控2号虚拟机</v>
      </c>
      <c r="D29568" t="s">
        <v>13</v>
      </c>
      <c r="E29568">
        <v>6.8</v>
      </c>
      <c r="F29568" t="s">
        <v>122</v>
      </c>
      <c r="G29568" t="s">
        <v>25</v>
      </c>
      <c r="H29568" s="19"/>
      <c r="I29568" s="27"/>
      <c r="J29568" s="105"/>
      <c r="K29568" s="24"/>
    </row>
    <row r="29569" hidden="1" spans="1:11">
      <c r="A29569" t="s">
        <v>1414</v>
      </c>
      <c r="B29569"/>
      <c r="C29569" t="str">
        <f>VLOOKUP(A29569,匹配表!$1:$1048576,22,0)</f>
        <v>浙江公司统一数据保护与监控2号虚拟机</v>
      </c>
      <c r="D29569" t="s">
        <v>13</v>
      </c>
      <c r="E29569">
        <v>6.8</v>
      </c>
      <c r="F29569" t="s">
        <v>71</v>
      </c>
      <c r="G29569" t="s">
        <v>25</v>
      </c>
      <c r="H29569" s="19"/>
      <c r="I29569" s="27"/>
      <c r="J29569" s="105"/>
      <c r="K29569" s="24"/>
    </row>
    <row r="29570" hidden="1" spans="1:12">
      <c r="A29570" s="16" t="s">
        <v>1415</v>
      </c>
      <c r="B29570" s="17" t="s">
        <v>1416</v>
      </c>
      <c r="C29570" s="16" t="str">
        <f>VLOOKUP(A29570,匹配表!$1:$1048576,22,0)</f>
        <v>浙江公司内网统一视频应用1号虚拟机</v>
      </c>
      <c r="D29570" s="16" t="s">
        <v>13</v>
      </c>
      <c r="E29570" s="16">
        <v>6.8</v>
      </c>
      <c r="F29570" s="16" t="s">
        <v>920</v>
      </c>
      <c r="G29570" s="16" t="s">
        <v>16</v>
      </c>
      <c r="H29570" s="19" t="s">
        <v>178</v>
      </c>
      <c r="I29570" s="27" t="s">
        <v>178</v>
      </c>
      <c r="J29570" s="19"/>
      <c r="K29570" s="19"/>
      <c r="L29570" s="16"/>
    </row>
    <row r="29571" hidden="1" spans="1:12">
      <c r="A29571" s="16" t="s">
        <v>1415</v>
      </c>
      <c r="B29571" s="17" t="s">
        <v>1416</v>
      </c>
      <c r="C29571" s="16" t="str">
        <f>VLOOKUP(A29571,匹配表!$1:$1048576,22,0)</f>
        <v>浙江公司内网统一视频应用1号虚拟机</v>
      </c>
      <c r="D29571" s="16" t="s">
        <v>13</v>
      </c>
      <c r="E29571" s="16">
        <v>6.8</v>
      </c>
      <c r="F29571" s="16" t="s">
        <v>15</v>
      </c>
      <c r="G29571" s="16" t="s">
        <v>16</v>
      </c>
      <c r="H29571" s="19" t="s">
        <v>178</v>
      </c>
      <c r="I29571" s="27" t="s">
        <v>178</v>
      </c>
      <c r="J29571" s="19"/>
      <c r="K29571" s="19"/>
      <c r="L29571" s="16"/>
    </row>
    <row r="29572" spans="1:12">
      <c r="A29572" s="16" t="s">
        <v>1415</v>
      </c>
      <c r="B29572" s="17" t="s">
        <v>1416</v>
      </c>
      <c r="C29572" s="16" t="str">
        <f>VLOOKUP(A29572,匹配表!$1:$1048576,22,0)</f>
        <v>浙江公司内网统一视频应用1号虚拟机</v>
      </c>
      <c r="D29572" s="16" t="s">
        <v>13</v>
      </c>
      <c r="E29572" s="16">
        <v>6.8</v>
      </c>
      <c r="F29572" s="16" t="s">
        <v>18</v>
      </c>
      <c r="G29572" s="16" t="s">
        <v>16</v>
      </c>
      <c r="H29572" s="19" t="s">
        <v>19</v>
      </c>
      <c r="I29572" s="27" t="s">
        <v>76</v>
      </c>
      <c r="J29572" s="46" t="s">
        <v>21</v>
      </c>
      <c r="K29572" s="16"/>
      <c r="L29572" s="16"/>
    </row>
    <row r="29573" spans="1:12">
      <c r="A29573" s="16" t="s">
        <v>1415</v>
      </c>
      <c r="B29573" s="17" t="s">
        <v>1416</v>
      </c>
      <c r="C29573" s="16" t="str">
        <f>VLOOKUP(A29573,匹配表!$1:$1048576,22,0)</f>
        <v>浙江公司内网统一视频应用1号虚拟机</v>
      </c>
      <c r="D29573" s="16" t="s">
        <v>13</v>
      </c>
      <c r="E29573" s="16">
        <v>6.8</v>
      </c>
      <c r="F29573" s="16" t="s">
        <v>1417</v>
      </c>
      <c r="G29573" s="16" t="s">
        <v>16</v>
      </c>
      <c r="H29573" s="19" t="s">
        <v>1416</v>
      </c>
      <c r="I29573" s="27" t="s">
        <v>1418</v>
      </c>
      <c r="J29573" s="50" t="s">
        <v>155</v>
      </c>
      <c r="K29573" s="19"/>
      <c r="L29573" s="16"/>
    </row>
    <row r="29574" hidden="1" spans="1:11">
      <c r="A29574" t="s">
        <v>1415</v>
      </c>
      <c r="B29574"/>
      <c r="C29574" t="str">
        <f>VLOOKUP(A29574,匹配表!$1:$1048576,22,0)</f>
        <v>浙江公司内网统一视频应用1号虚拟机</v>
      </c>
      <c r="D29574" t="s">
        <v>13</v>
      </c>
      <c r="E29574">
        <v>6.8</v>
      </c>
      <c r="F29574" t="s">
        <v>24</v>
      </c>
      <c r="G29574" t="s">
        <v>25</v>
      </c>
      <c r="H29574" s="19"/>
      <c r="I29574" s="27"/>
      <c r="J29574" s="105"/>
      <c r="K29574" s="24"/>
    </row>
    <row r="29575" hidden="1" spans="1:11">
      <c r="A29575" t="s">
        <v>1415</v>
      </c>
      <c r="B29575"/>
      <c r="C29575" t="str">
        <f>VLOOKUP(A29575,匹配表!$1:$1048576,22,0)</f>
        <v>浙江公司内网统一视频应用1号虚拟机</v>
      </c>
      <c r="D29575" t="s">
        <v>13</v>
      </c>
      <c r="E29575">
        <v>6.8</v>
      </c>
      <c r="F29575" t="s">
        <v>26</v>
      </c>
      <c r="G29575" t="s">
        <v>25</v>
      </c>
      <c r="H29575" s="19"/>
      <c r="I29575" s="27"/>
      <c r="J29575" s="105"/>
      <c r="K29575" s="24"/>
    </row>
    <row r="29576" hidden="1" spans="1:11">
      <c r="A29576" t="s">
        <v>1415</v>
      </c>
      <c r="B29576"/>
      <c r="C29576" t="str">
        <f>VLOOKUP(A29576,匹配表!$1:$1048576,22,0)</f>
        <v>浙江公司内网统一视频应用1号虚拟机</v>
      </c>
      <c r="D29576" t="s">
        <v>13</v>
      </c>
      <c r="E29576">
        <v>6.8</v>
      </c>
      <c r="F29576" t="s">
        <v>98</v>
      </c>
      <c r="G29576" t="s">
        <v>25</v>
      </c>
      <c r="H29576" s="19"/>
      <c r="I29576" s="27"/>
      <c r="J29576" s="105"/>
      <c r="K29576" s="24"/>
    </row>
    <row r="29577" hidden="1" spans="1:11">
      <c r="A29577" t="s">
        <v>1415</v>
      </c>
      <c r="B29577"/>
      <c r="C29577" t="str">
        <f>VLOOKUP(A29577,匹配表!$1:$1048576,22,0)</f>
        <v>浙江公司内网统一视频应用1号虚拟机</v>
      </c>
      <c r="D29577" t="s">
        <v>13</v>
      </c>
      <c r="E29577">
        <v>6.8</v>
      </c>
      <c r="F29577" t="s">
        <v>29</v>
      </c>
      <c r="G29577" t="s">
        <v>25</v>
      </c>
      <c r="H29577" s="19"/>
      <c r="I29577" s="27"/>
      <c r="J29577" s="105"/>
      <c r="K29577" s="24"/>
    </row>
    <row r="29578" hidden="1" spans="1:11">
      <c r="A29578" t="s">
        <v>1415</v>
      </c>
      <c r="B29578"/>
      <c r="C29578" t="str">
        <f>VLOOKUP(A29578,匹配表!$1:$1048576,22,0)</f>
        <v>浙江公司内网统一视频应用1号虚拟机</v>
      </c>
      <c r="D29578" t="s">
        <v>13</v>
      </c>
      <c r="E29578">
        <v>6.8</v>
      </c>
      <c r="F29578" t="s">
        <v>30</v>
      </c>
      <c r="G29578" t="s">
        <v>25</v>
      </c>
      <c r="H29578" s="19"/>
      <c r="I29578" s="27"/>
      <c r="J29578" s="105"/>
      <c r="K29578" s="24"/>
    </row>
    <row r="29579" hidden="1" spans="1:11">
      <c r="A29579" t="s">
        <v>1415</v>
      </c>
      <c r="B29579"/>
      <c r="C29579" t="str">
        <f>VLOOKUP(A29579,匹配表!$1:$1048576,22,0)</f>
        <v>浙江公司内网统一视频应用1号虚拟机</v>
      </c>
      <c r="D29579" t="s">
        <v>13</v>
      </c>
      <c r="E29579">
        <v>6.8</v>
      </c>
      <c r="F29579" t="s">
        <v>33</v>
      </c>
      <c r="G29579" t="s">
        <v>25</v>
      </c>
      <c r="H29579" s="19"/>
      <c r="I29579" s="27"/>
      <c r="J29579" s="105"/>
      <c r="K29579" s="24"/>
    </row>
    <row r="29580" hidden="1" spans="1:11">
      <c r="A29580" t="s">
        <v>1415</v>
      </c>
      <c r="B29580"/>
      <c r="C29580" t="str">
        <f>VLOOKUP(A29580,匹配表!$1:$1048576,22,0)</f>
        <v>浙江公司内网统一视频应用1号虚拟机</v>
      </c>
      <c r="D29580" t="s">
        <v>13</v>
      </c>
      <c r="E29580">
        <v>6.8</v>
      </c>
      <c r="F29580" t="s">
        <v>34</v>
      </c>
      <c r="G29580" t="s">
        <v>25</v>
      </c>
      <c r="H29580" s="19"/>
      <c r="I29580" s="27"/>
      <c r="J29580" s="105"/>
      <c r="K29580" s="24"/>
    </row>
    <row r="29581" hidden="1" spans="1:11">
      <c r="A29581" t="s">
        <v>1415</v>
      </c>
      <c r="B29581"/>
      <c r="C29581" t="str">
        <f>VLOOKUP(A29581,匹配表!$1:$1048576,22,0)</f>
        <v>浙江公司内网统一视频应用1号虚拟机</v>
      </c>
      <c r="D29581" t="s">
        <v>13</v>
      </c>
      <c r="E29581">
        <v>6.8</v>
      </c>
      <c r="F29581" t="s">
        <v>35</v>
      </c>
      <c r="G29581" t="s">
        <v>25</v>
      </c>
      <c r="H29581" s="19"/>
      <c r="I29581" s="27"/>
      <c r="J29581" s="105"/>
      <c r="K29581" s="24"/>
    </row>
    <row r="29582" hidden="1" spans="1:11">
      <c r="A29582" t="s">
        <v>1415</v>
      </c>
      <c r="B29582"/>
      <c r="C29582" t="str">
        <f>VLOOKUP(A29582,匹配表!$1:$1048576,22,0)</f>
        <v>浙江公司内网统一视频应用1号虚拟机</v>
      </c>
      <c r="D29582" t="s">
        <v>13</v>
      </c>
      <c r="E29582">
        <v>6.8</v>
      </c>
      <c r="F29582" t="s">
        <v>36</v>
      </c>
      <c r="G29582" t="s">
        <v>25</v>
      </c>
      <c r="H29582" s="19"/>
      <c r="I29582" s="27"/>
      <c r="J29582" s="105"/>
      <c r="K29582" s="24"/>
    </row>
    <row r="29583" hidden="1" spans="1:11">
      <c r="A29583" t="s">
        <v>1415</v>
      </c>
      <c r="B29583"/>
      <c r="C29583" t="str">
        <f>VLOOKUP(A29583,匹配表!$1:$1048576,22,0)</f>
        <v>浙江公司内网统一视频应用1号虚拟机</v>
      </c>
      <c r="D29583" t="s">
        <v>13</v>
      </c>
      <c r="E29583">
        <v>6.8</v>
      </c>
      <c r="F29583" t="s">
        <v>37</v>
      </c>
      <c r="G29583" t="s">
        <v>25</v>
      </c>
      <c r="H29583" s="19"/>
      <c r="I29583" s="27"/>
      <c r="J29583" s="105"/>
      <c r="K29583" s="24"/>
    </row>
    <row r="29584" hidden="1" spans="1:11">
      <c r="A29584" t="s">
        <v>1415</v>
      </c>
      <c r="B29584"/>
      <c r="C29584" t="str">
        <f>VLOOKUP(A29584,匹配表!$1:$1048576,22,0)</f>
        <v>浙江公司内网统一视频应用1号虚拟机</v>
      </c>
      <c r="D29584" t="s">
        <v>13</v>
      </c>
      <c r="E29584">
        <v>6.8</v>
      </c>
      <c r="F29584" t="s">
        <v>101</v>
      </c>
      <c r="G29584" t="s">
        <v>25</v>
      </c>
      <c r="H29584" s="19"/>
      <c r="I29584" s="27"/>
      <c r="J29584" s="105"/>
      <c r="K29584" s="24"/>
    </row>
    <row r="29585" hidden="1" spans="1:11">
      <c r="A29585" t="s">
        <v>1415</v>
      </c>
      <c r="B29585"/>
      <c r="C29585" t="str">
        <f>VLOOKUP(A29585,匹配表!$1:$1048576,22,0)</f>
        <v>浙江公司内网统一视频应用1号虚拟机</v>
      </c>
      <c r="D29585" t="s">
        <v>13</v>
      </c>
      <c r="E29585">
        <v>6.8</v>
      </c>
      <c r="F29585" t="s">
        <v>102</v>
      </c>
      <c r="G29585" t="s">
        <v>25</v>
      </c>
      <c r="H29585" s="19"/>
      <c r="I29585" s="27"/>
      <c r="J29585" s="105"/>
      <c r="K29585" s="24"/>
    </row>
    <row r="29586" hidden="1" spans="1:11">
      <c r="A29586" t="s">
        <v>1415</v>
      </c>
      <c r="B29586"/>
      <c r="C29586" t="str">
        <f>VLOOKUP(A29586,匹配表!$1:$1048576,22,0)</f>
        <v>浙江公司内网统一视频应用1号虚拟机</v>
      </c>
      <c r="D29586" t="s">
        <v>13</v>
      </c>
      <c r="E29586">
        <v>6.8</v>
      </c>
      <c r="F29586" t="s">
        <v>40</v>
      </c>
      <c r="G29586" t="s">
        <v>25</v>
      </c>
      <c r="H29586" s="19"/>
      <c r="I29586" s="27"/>
      <c r="J29586" s="105"/>
      <c r="K29586" s="24"/>
    </row>
    <row r="29587" hidden="1" spans="1:11">
      <c r="A29587" t="s">
        <v>1415</v>
      </c>
      <c r="B29587"/>
      <c r="C29587" t="str">
        <f>VLOOKUP(A29587,匹配表!$1:$1048576,22,0)</f>
        <v>浙江公司内网统一视频应用1号虚拟机</v>
      </c>
      <c r="D29587" t="s">
        <v>13</v>
      </c>
      <c r="E29587">
        <v>6.8</v>
      </c>
      <c r="F29587" t="s">
        <v>42</v>
      </c>
      <c r="G29587" t="s">
        <v>25</v>
      </c>
      <c r="H29587" s="19"/>
      <c r="I29587" s="27"/>
      <c r="J29587" s="105"/>
      <c r="K29587" s="24"/>
    </row>
    <row r="29588" hidden="1" spans="1:11">
      <c r="A29588" t="s">
        <v>1415</v>
      </c>
      <c r="B29588"/>
      <c r="C29588" t="str">
        <f>VLOOKUP(A29588,匹配表!$1:$1048576,22,0)</f>
        <v>浙江公司内网统一视频应用1号虚拟机</v>
      </c>
      <c r="D29588" t="s">
        <v>13</v>
      </c>
      <c r="E29588">
        <v>6.8</v>
      </c>
      <c r="F29588" t="s">
        <v>43</v>
      </c>
      <c r="G29588" t="s">
        <v>25</v>
      </c>
      <c r="H29588" s="19"/>
      <c r="I29588" s="27"/>
      <c r="J29588" s="105"/>
      <c r="K29588" s="24"/>
    </row>
    <row r="29589" hidden="1" spans="1:11">
      <c r="A29589" t="s">
        <v>1415</v>
      </c>
      <c r="B29589"/>
      <c r="C29589" t="str">
        <f>VLOOKUP(A29589,匹配表!$1:$1048576,22,0)</f>
        <v>浙江公司内网统一视频应用1号虚拟机</v>
      </c>
      <c r="D29589" t="s">
        <v>13</v>
      </c>
      <c r="E29589">
        <v>6.8</v>
      </c>
      <c r="F29589" t="s">
        <v>45</v>
      </c>
      <c r="G29589" t="s">
        <v>25</v>
      </c>
      <c r="H29589" s="19"/>
      <c r="I29589" s="27"/>
      <c r="J29589" s="105"/>
      <c r="K29589" s="24"/>
    </row>
    <row r="29590" hidden="1" spans="1:11">
      <c r="A29590" t="s">
        <v>1415</v>
      </c>
      <c r="B29590"/>
      <c r="C29590" t="str">
        <f>VLOOKUP(A29590,匹配表!$1:$1048576,22,0)</f>
        <v>浙江公司内网统一视频应用1号虚拟机</v>
      </c>
      <c r="D29590" t="s">
        <v>13</v>
      </c>
      <c r="E29590">
        <v>6.8</v>
      </c>
      <c r="F29590" t="s">
        <v>46</v>
      </c>
      <c r="G29590" t="s">
        <v>25</v>
      </c>
      <c r="H29590" s="19"/>
      <c r="I29590" s="27"/>
      <c r="J29590" s="105"/>
      <c r="K29590" s="24"/>
    </row>
    <row r="29591" hidden="1" spans="1:11">
      <c r="A29591" t="s">
        <v>1415</v>
      </c>
      <c r="B29591"/>
      <c r="C29591" t="str">
        <f>VLOOKUP(A29591,匹配表!$1:$1048576,22,0)</f>
        <v>浙江公司内网统一视频应用1号虚拟机</v>
      </c>
      <c r="D29591" t="s">
        <v>13</v>
      </c>
      <c r="E29591">
        <v>6.8</v>
      </c>
      <c r="F29591" t="s">
        <v>47</v>
      </c>
      <c r="G29591" t="s">
        <v>25</v>
      </c>
      <c r="H29591" s="19"/>
      <c r="I29591" s="27"/>
      <c r="J29591" s="105"/>
      <c r="K29591" s="24"/>
    </row>
    <row r="29592" hidden="1" spans="1:11">
      <c r="A29592" t="s">
        <v>1415</v>
      </c>
      <c r="B29592"/>
      <c r="C29592" t="str">
        <f>VLOOKUP(A29592,匹配表!$1:$1048576,22,0)</f>
        <v>浙江公司内网统一视频应用1号虚拟机</v>
      </c>
      <c r="D29592" t="s">
        <v>13</v>
      </c>
      <c r="E29592">
        <v>6.8</v>
      </c>
      <c r="F29592" t="s">
        <v>48</v>
      </c>
      <c r="G29592" t="s">
        <v>25</v>
      </c>
      <c r="H29592" s="19"/>
      <c r="I29592" s="27"/>
      <c r="J29592" s="105"/>
      <c r="K29592" s="24"/>
    </row>
    <row r="29593" hidden="1" spans="1:11">
      <c r="A29593" t="s">
        <v>1415</v>
      </c>
      <c r="B29593"/>
      <c r="C29593" t="str">
        <f>VLOOKUP(A29593,匹配表!$1:$1048576,22,0)</f>
        <v>浙江公司内网统一视频应用1号虚拟机</v>
      </c>
      <c r="D29593" t="s">
        <v>13</v>
      </c>
      <c r="E29593">
        <v>6.8</v>
      </c>
      <c r="F29593" t="s">
        <v>50</v>
      </c>
      <c r="G29593" t="s">
        <v>25</v>
      </c>
      <c r="H29593" s="19"/>
      <c r="I29593" s="27"/>
      <c r="J29593" s="105"/>
      <c r="K29593" s="24"/>
    </row>
    <row r="29594" hidden="1" spans="1:11">
      <c r="A29594" t="s">
        <v>1415</v>
      </c>
      <c r="B29594"/>
      <c r="C29594" t="str">
        <f>VLOOKUP(A29594,匹配表!$1:$1048576,22,0)</f>
        <v>浙江公司内网统一视频应用1号虚拟机</v>
      </c>
      <c r="D29594" t="s">
        <v>13</v>
      </c>
      <c r="E29594">
        <v>6.8</v>
      </c>
      <c r="F29594" t="s">
        <v>51</v>
      </c>
      <c r="G29594" t="s">
        <v>25</v>
      </c>
      <c r="H29594" s="19"/>
      <c r="I29594" s="27"/>
      <c r="J29594" s="105"/>
      <c r="K29594" s="24"/>
    </row>
    <row r="29595" hidden="1" spans="1:11">
      <c r="A29595" t="s">
        <v>1415</v>
      </c>
      <c r="B29595"/>
      <c r="C29595" t="str">
        <f>VLOOKUP(A29595,匹配表!$1:$1048576,22,0)</f>
        <v>浙江公司内网统一视频应用1号虚拟机</v>
      </c>
      <c r="D29595" t="s">
        <v>13</v>
      </c>
      <c r="E29595">
        <v>6.8</v>
      </c>
      <c r="F29595" t="s">
        <v>54</v>
      </c>
      <c r="G29595" t="s">
        <v>25</v>
      </c>
      <c r="H29595" s="19"/>
      <c r="I29595" s="27"/>
      <c r="J29595" s="105"/>
      <c r="K29595" s="24"/>
    </row>
    <row r="29596" hidden="1" spans="1:11">
      <c r="A29596" t="s">
        <v>1415</v>
      </c>
      <c r="B29596"/>
      <c r="C29596" t="str">
        <f>VLOOKUP(A29596,匹配表!$1:$1048576,22,0)</f>
        <v>浙江公司内网统一视频应用1号虚拟机</v>
      </c>
      <c r="D29596" t="s">
        <v>13</v>
      </c>
      <c r="E29596">
        <v>6.8</v>
      </c>
      <c r="F29596" t="s">
        <v>55</v>
      </c>
      <c r="G29596" t="s">
        <v>25</v>
      </c>
      <c r="H29596" s="19"/>
      <c r="I29596" s="27"/>
      <c r="J29596" s="105"/>
      <c r="K29596" s="24"/>
    </row>
    <row r="29597" hidden="1" spans="1:11">
      <c r="A29597" t="s">
        <v>1415</v>
      </c>
      <c r="B29597"/>
      <c r="C29597" t="str">
        <f>VLOOKUP(A29597,匹配表!$1:$1048576,22,0)</f>
        <v>浙江公司内网统一视频应用1号虚拟机</v>
      </c>
      <c r="D29597" t="s">
        <v>13</v>
      </c>
      <c r="E29597">
        <v>6.8</v>
      </c>
      <c r="F29597" t="s">
        <v>56</v>
      </c>
      <c r="G29597" t="s">
        <v>25</v>
      </c>
      <c r="H29597" s="19"/>
      <c r="I29597" s="27"/>
      <c r="J29597" s="105"/>
      <c r="K29597" s="24"/>
    </row>
    <row r="29598" hidden="1" spans="1:11">
      <c r="A29598" t="s">
        <v>1415</v>
      </c>
      <c r="B29598"/>
      <c r="C29598" t="str">
        <f>VLOOKUP(A29598,匹配表!$1:$1048576,22,0)</f>
        <v>浙江公司内网统一视频应用1号虚拟机</v>
      </c>
      <c r="D29598" t="s">
        <v>13</v>
      </c>
      <c r="E29598">
        <v>6.8</v>
      </c>
      <c r="F29598" t="s">
        <v>57</v>
      </c>
      <c r="G29598" t="s">
        <v>25</v>
      </c>
      <c r="H29598" s="19"/>
      <c r="I29598" s="27"/>
      <c r="J29598" s="105"/>
      <c r="K29598" s="24"/>
    </row>
    <row r="29599" hidden="1" spans="1:11">
      <c r="A29599" t="s">
        <v>1415</v>
      </c>
      <c r="B29599"/>
      <c r="C29599" t="str">
        <f>VLOOKUP(A29599,匹配表!$1:$1048576,22,0)</f>
        <v>浙江公司内网统一视频应用1号虚拟机</v>
      </c>
      <c r="D29599" t="s">
        <v>13</v>
      </c>
      <c r="E29599">
        <v>6.8</v>
      </c>
      <c r="F29599" t="s">
        <v>59</v>
      </c>
      <c r="G29599" t="s">
        <v>25</v>
      </c>
      <c r="H29599" s="19"/>
      <c r="I29599" s="27"/>
      <c r="J29599" s="105"/>
      <c r="K29599" s="24"/>
    </row>
    <row r="29600" hidden="1" spans="1:11">
      <c r="A29600" t="s">
        <v>1415</v>
      </c>
      <c r="B29600"/>
      <c r="C29600" t="str">
        <f>VLOOKUP(A29600,匹配表!$1:$1048576,22,0)</f>
        <v>浙江公司内网统一视频应用1号虚拟机</v>
      </c>
      <c r="D29600" t="s">
        <v>13</v>
      </c>
      <c r="E29600">
        <v>6.8</v>
      </c>
      <c r="F29600" t="s">
        <v>60</v>
      </c>
      <c r="G29600" t="s">
        <v>25</v>
      </c>
      <c r="H29600" s="19"/>
      <c r="I29600" s="27"/>
      <c r="J29600" s="105"/>
      <c r="K29600" s="24"/>
    </row>
    <row r="29601" hidden="1" spans="1:11">
      <c r="A29601" t="s">
        <v>1415</v>
      </c>
      <c r="B29601"/>
      <c r="C29601" t="str">
        <f>VLOOKUP(A29601,匹配表!$1:$1048576,22,0)</f>
        <v>浙江公司内网统一视频应用1号虚拟机</v>
      </c>
      <c r="D29601" t="s">
        <v>13</v>
      </c>
      <c r="E29601">
        <v>6.8</v>
      </c>
      <c r="F29601" t="s">
        <v>61</v>
      </c>
      <c r="G29601" t="s">
        <v>25</v>
      </c>
      <c r="H29601" s="19"/>
      <c r="I29601" s="27"/>
      <c r="J29601" s="105"/>
      <c r="K29601" s="24"/>
    </row>
    <row r="29602" hidden="1" spans="1:11">
      <c r="A29602" t="s">
        <v>1415</v>
      </c>
      <c r="B29602"/>
      <c r="C29602" t="str">
        <f>VLOOKUP(A29602,匹配表!$1:$1048576,22,0)</f>
        <v>浙江公司内网统一视频应用1号虚拟机</v>
      </c>
      <c r="D29602" t="s">
        <v>13</v>
      </c>
      <c r="E29602">
        <v>6.8</v>
      </c>
      <c r="F29602" t="s">
        <v>63</v>
      </c>
      <c r="G29602" t="s">
        <v>25</v>
      </c>
      <c r="H29602" s="19"/>
      <c r="I29602" s="27"/>
      <c r="J29602" s="105"/>
      <c r="K29602" s="24"/>
    </row>
    <row r="29603" hidden="1" spans="1:11">
      <c r="A29603" t="s">
        <v>1415</v>
      </c>
      <c r="B29603"/>
      <c r="C29603" t="str">
        <f>VLOOKUP(A29603,匹配表!$1:$1048576,22,0)</f>
        <v>浙江公司内网统一视频应用1号虚拟机</v>
      </c>
      <c r="D29603" t="s">
        <v>13</v>
      </c>
      <c r="E29603">
        <v>6.8</v>
      </c>
      <c r="F29603" t="s">
        <v>66</v>
      </c>
      <c r="G29603" t="s">
        <v>25</v>
      </c>
      <c r="H29603" s="19"/>
      <c r="I29603" s="27"/>
      <c r="J29603" s="105"/>
      <c r="K29603" s="24"/>
    </row>
    <row r="29604" hidden="1" spans="1:11">
      <c r="A29604" t="s">
        <v>1415</v>
      </c>
      <c r="B29604"/>
      <c r="C29604" t="str">
        <f>VLOOKUP(A29604,匹配表!$1:$1048576,22,0)</f>
        <v>浙江公司内网统一视频应用1号虚拟机</v>
      </c>
      <c r="D29604" t="s">
        <v>13</v>
      </c>
      <c r="E29604">
        <v>6.8</v>
      </c>
      <c r="F29604" t="s">
        <v>69</v>
      </c>
      <c r="G29604" t="s">
        <v>25</v>
      </c>
      <c r="H29604" s="19"/>
      <c r="I29604" s="27"/>
      <c r="J29604" s="105"/>
      <c r="K29604" s="24"/>
    </row>
    <row r="29605" hidden="1" spans="1:11">
      <c r="A29605" t="s">
        <v>1415</v>
      </c>
      <c r="B29605"/>
      <c r="C29605" t="str">
        <f>VLOOKUP(A29605,匹配表!$1:$1048576,22,0)</f>
        <v>浙江公司内网统一视频应用1号虚拟机</v>
      </c>
      <c r="D29605" t="s">
        <v>13</v>
      </c>
      <c r="E29605">
        <v>6.8</v>
      </c>
      <c r="F29605" t="s">
        <v>121</v>
      </c>
      <c r="G29605" t="s">
        <v>25</v>
      </c>
      <c r="H29605" s="19"/>
      <c r="I29605" s="27"/>
      <c r="J29605" s="105"/>
      <c r="K29605" s="24"/>
    </row>
    <row r="29606" hidden="1" spans="1:11">
      <c r="A29606" t="s">
        <v>1415</v>
      </c>
      <c r="B29606"/>
      <c r="C29606" t="str">
        <f>VLOOKUP(A29606,匹配表!$1:$1048576,22,0)</f>
        <v>浙江公司内网统一视频应用1号虚拟机</v>
      </c>
      <c r="D29606" t="s">
        <v>13</v>
      </c>
      <c r="E29606">
        <v>6.8</v>
      </c>
      <c r="F29606" t="s">
        <v>122</v>
      </c>
      <c r="G29606" t="s">
        <v>25</v>
      </c>
      <c r="H29606" s="19"/>
      <c r="I29606" s="27"/>
      <c r="J29606" s="105"/>
      <c r="K29606" s="24"/>
    </row>
    <row r="29607" hidden="1" spans="1:11">
      <c r="A29607" t="s">
        <v>1415</v>
      </c>
      <c r="B29607"/>
      <c r="C29607" t="str">
        <f>VLOOKUP(A29607,匹配表!$1:$1048576,22,0)</f>
        <v>浙江公司内网统一视频应用1号虚拟机</v>
      </c>
      <c r="D29607" t="s">
        <v>13</v>
      </c>
      <c r="E29607">
        <v>6.8</v>
      </c>
      <c r="F29607" t="s">
        <v>70</v>
      </c>
      <c r="G29607" t="s">
        <v>25</v>
      </c>
      <c r="H29607" s="19"/>
      <c r="I29607" s="27"/>
      <c r="J29607" s="105"/>
      <c r="K29607" s="24"/>
    </row>
    <row r="29608" hidden="1" spans="1:11">
      <c r="A29608" t="s">
        <v>1415</v>
      </c>
      <c r="B29608"/>
      <c r="C29608" t="str">
        <f>VLOOKUP(A29608,匹配表!$1:$1048576,22,0)</f>
        <v>浙江公司内网统一视频应用1号虚拟机</v>
      </c>
      <c r="D29608" t="s">
        <v>13</v>
      </c>
      <c r="E29608">
        <v>6.8</v>
      </c>
      <c r="F29608" t="s">
        <v>71</v>
      </c>
      <c r="G29608" t="s">
        <v>25</v>
      </c>
      <c r="H29608" s="19"/>
      <c r="I29608" s="27"/>
      <c r="J29608" s="105"/>
      <c r="K29608" s="24"/>
    </row>
    <row r="29609" hidden="1" spans="1:12">
      <c r="A29609" s="16" t="s">
        <v>1419</v>
      </c>
      <c r="B29609" s="17" t="s">
        <v>1416</v>
      </c>
      <c r="C29609" s="16" t="str">
        <f>VLOOKUP(A29609,匹配表!$1:$1048576,22,0)</f>
        <v>浙江公司内网统一视频应用2号虚拟机</v>
      </c>
      <c r="D29609" s="16" t="s">
        <v>13</v>
      </c>
      <c r="E29609" s="16">
        <v>6.8</v>
      </c>
      <c r="F29609" s="16" t="s">
        <v>920</v>
      </c>
      <c r="G29609" s="16" t="s">
        <v>16</v>
      </c>
      <c r="H29609" s="19" t="s">
        <v>178</v>
      </c>
      <c r="I29609" s="27" t="s">
        <v>178</v>
      </c>
      <c r="J29609" s="19"/>
      <c r="K29609" s="19"/>
      <c r="L29609" s="16"/>
    </row>
    <row r="29610" hidden="1" spans="1:12">
      <c r="A29610" s="16" t="s">
        <v>1419</v>
      </c>
      <c r="B29610" s="17" t="s">
        <v>1416</v>
      </c>
      <c r="C29610" s="16" t="str">
        <f>VLOOKUP(A29610,匹配表!$1:$1048576,22,0)</f>
        <v>浙江公司内网统一视频应用2号虚拟机</v>
      </c>
      <c r="D29610" s="16" t="s">
        <v>13</v>
      </c>
      <c r="E29610" s="16">
        <v>6.8</v>
      </c>
      <c r="F29610" s="16" t="s">
        <v>15</v>
      </c>
      <c r="G29610" s="16" t="s">
        <v>16</v>
      </c>
      <c r="H29610" s="19" t="s">
        <v>178</v>
      </c>
      <c r="I29610" s="27" t="s">
        <v>178</v>
      </c>
      <c r="J29610" s="19"/>
      <c r="K29610" s="19"/>
      <c r="L29610" s="16"/>
    </row>
    <row r="29611" spans="1:12">
      <c r="A29611" s="16" t="s">
        <v>1419</v>
      </c>
      <c r="B29611" s="17" t="s">
        <v>1416</v>
      </c>
      <c r="C29611" s="16" t="str">
        <f>VLOOKUP(A29611,匹配表!$1:$1048576,22,0)</f>
        <v>浙江公司内网统一视频应用2号虚拟机</v>
      </c>
      <c r="D29611" s="16" t="s">
        <v>13</v>
      </c>
      <c r="E29611" s="16">
        <v>6.8</v>
      </c>
      <c r="F29611" s="16" t="s">
        <v>18</v>
      </c>
      <c r="G29611" s="16" t="s">
        <v>16</v>
      </c>
      <c r="H29611" s="19" t="s">
        <v>19</v>
      </c>
      <c r="I29611" s="27" t="s">
        <v>76</v>
      </c>
      <c r="J29611" s="46" t="s">
        <v>21</v>
      </c>
      <c r="K29611" s="16"/>
      <c r="L29611" s="16"/>
    </row>
    <row r="29612" spans="1:12">
      <c r="A29612" s="16" t="s">
        <v>1419</v>
      </c>
      <c r="B29612" s="17" t="s">
        <v>1416</v>
      </c>
      <c r="C29612" s="16" t="str">
        <f>VLOOKUP(A29612,匹配表!$1:$1048576,22,0)</f>
        <v>浙江公司内网统一视频应用2号虚拟机</v>
      </c>
      <c r="D29612" s="16" t="s">
        <v>13</v>
      </c>
      <c r="E29612" s="16">
        <v>6.8</v>
      </c>
      <c r="F29612" s="16" t="s">
        <v>1417</v>
      </c>
      <c r="G29612" s="16" t="s">
        <v>16</v>
      </c>
      <c r="H29612" s="19" t="s">
        <v>1416</v>
      </c>
      <c r="I29612" s="27" t="s">
        <v>1418</v>
      </c>
      <c r="J29612" s="50" t="s">
        <v>155</v>
      </c>
      <c r="K29612" s="19"/>
      <c r="L29612" s="16"/>
    </row>
    <row r="29613" hidden="1" spans="1:11">
      <c r="A29613" t="s">
        <v>1419</v>
      </c>
      <c r="B29613"/>
      <c r="C29613" t="str">
        <f>VLOOKUP(A29613,匹配表!$1:$1048576,22,0)</f>
        <v>浙江公司内网统一视频应用2号虚拟机</v>
      </c>
      <c r="D29613" t="s">
        <v>13</v>
      </c>
      <c r="E29613">
        <v>6.8</v>
      </c>
      <c r="F29613" t="s">
        <v>24</v>
      </c>
      <c r="G29613" t="s">
        <v>25</v>
      </c>
      <c r="H29613" s="19"/>
      <c r="I29613" s="27"/>
      <c r="J29613" s="105"/>
      <c r="K29613" s="24"/>
    </row>
    <row r="29614" hidden="1" spans="1:11">
      <c r="A29614" t="s">
        <v>1419</v>
      </c>
      <c r="B29614"/>
      <c r="C29614" t="str">
        <f>VLOOKUP(A29614,匹配表!$1:$1048576,22,0)</f>
        <v>浙江公司内网统一视频应用2号虚拟机</v>
      </c>
      <c r="D29614" t="s">
        <v>13</v>
      </c>
      <c r="E29614">
        <v>6.8</v>
      </c>
      <c r="F29614" t="s">
        <v>26</v>
      </c>
      <c r="G29614" t="s">
        <v>25</v>
      </c>
      <c r="H29614" s="19"/>
      <c r="I29614" s="27"/>
      <c r="J29614" s="105"/>
      <c r="K29614" s="24"/>
    </row>
    <row r="29615" hidden="1" spans="1:11">
      <c r="A29615" t="s">
        <v>1419</v>
      </c>
      <c r="B29615"/>
      <c r="C29615" t="str">
        <f>VLOOKUP(A29615,匹配表!$1:$1048576,22,0)</f>
        <v>浙江公司内网统一视频应用2号虚拟机</v>
      </c>
      <c r="D29615" t="s">
        <v>13</v>
      </c>
      <c r="E29615">
        <v>6.8</v>
      </c>
      <c r="F29615" t="s">
        <v>98</v>
      </c>
      <c r="G29615" t="s">
        <v>25</v>
      </c>
      <c r="H29615" s="19"/>
      <c r="I29615" s="27"/>
      <c r="J29615" s="105"/>
      <c r="K29615" s="24"/>
    </row>
    <row r="29616" hidden="1" spans="1:11">
      <c r="A29616" t="s">
        <v>1419</v>
      </c>
      <c r="B29616"/>
      <c r="C29616" t="str">
        <f>VLOOKUP(A29616,匹配表!$1:$1048576,22,0)</f>
        <v>浙江公司内网统一视频应用2号虚拟机</v>
      </c>
      <c r="D29616" t="s">
        <v>13</v>
      </c>
      <c r="E29616">
        <v>6.8</v>
      </c>
      <c r="F29616" t="s">
        <v>29</v>
      </c>
      <c r="G29616" t="s">
        <v>25</v>
      </c>
      <c r="H29616" s="19"/>
      <c r="I29616" s="27"/>
      <c r="J29616" s="105"/>
      <c r="K29616" s="24"/>
    </row>
    <row r="29617" hidden="1" spans="1:11">
      <c r="A29617" t="s">
        <v>1419</v>
      </c>
      <c r="B29617"/>
      <c r="C29617" t="str">
        <f>VLOOKUP(A29617,匹配表!$1:$1048576,22,0)</f>
        <v>浙江公司内网统一视频应用2号虚拟机</v>
      </c>
      <c r="D29617" t="s">
        <v>13</v>
      </c>
      <c r="E29617">
        <v>6.8</v>
      </c>
      <c r="F29617" t="s">
        <v>30</v>
      </c>
      <c r="G29617" t="s">
        <v>25</v>
      </c>
      <c r="H29617" s="19"/>
      <c r="I29617" s="27"/>
      <c r="J29617" s="105"/>
      <c r="K29617" s="24"/>
    </row>
    <row r="29618" hidden="1" spans="1:11">
      <c r="A29618" t="s">
        <v>1419</v>
      </c>
      <c r="B29618"/>
      <c r="C29618" t="str">
        <f>VLOOKUP(A29618,匹配表!$1:$1048576,22,0)</f>
        <v>浙江公司内网统一视频应用2号虚拟机</v>
      </c>
      <c r="D29618" t="s">
        <v>13</v>
      </c>
      <c r="E29618">
        <v>6.8</v>
      </c>
      <c r="F29618" t="s">
        <v>33</v>
      </c>
      <c r="G29618" t="s">
        <v>25</v>
      </c>
      <c r="H29618" s="19"/>
      <c r="I29618" s="27"/>
      <c r="J29618" s="105"/>
      <c r="K29618" s="24"/>
    </row>
    <row r="29619" hidden="1" spans="1:11">
      <c r="A29619" t="s">
        <v>1419</v>
      </c>
      <c r="B29619"/>
      <c r="C29619" t="str">
        <f>VLOOKUP(A29619,匹配表!$1:$1048576,22,0)</f>
        <v>浙江公司内网统一视频应用2号虚拟机</v>
      </c>
      <c r="D29619" t="s">
        <v>13</v>
      </c>
      <c r="E29619">
        <v>6.8</v>
      </c>
      <c r="F29619" t="s">
        <v>34</v>
      </c>
      <c r="G29619" t="s">
        <v>25</v>
      </c>
      <c r="H29619" s="19"/>
      <c r="I29619" s="27"/>
      <c r="J29619" s="105"/>
      <c r="K29619" s="24"/>
    </row>
    <row r="29620" hidden="1" spans="1:11">
      <c r="A29620" t="s">
        <v>1419</v>
      </c>
      <c r="B29620"/>
      <c r="C29620" t="str">
        <f>VLOOKUP(A29620,匹配表!$1:$1048576,22,0)</f>
        <v>浙江公司内网统一视频应用2号虚拟机</v>
      </c>
      <c r="D29620" t="s">
        <v>13</v>
      </c>
      <c r="E29620">
        <v>6.8</v>
      </c>
      <c r="F29620" t="s">
        <v>35</v>
      </c>
      <c r="G29620" t="s">
        <v>25</v>
      </c>
      <c r="H29620" s="19"/>
      <c r="I29620" s="27"/>
      <c r="J29620" s="105"/>
      <c r="K29620" s="24"/>
    </row>
    <row r="29621" hidden="1" spans="1:11">
      <c r="A29621" t="s">
        <v>1419</v>
      </c>
      <c r="B29621"/>
      <c r="C29621" t="str">
        <f>VLOOKUP(A29621,匹配表!$1:$1048576,22,0)</f>
        <v>浙江公司内网统一视频应用2号虚拟机</v>
      </c>
      <c r="D29621" t="s">
        <v>13</v>
      </c>
      <c r="E29621">
        <v>6.8</v>
      </c>
      <c r="F29621" t="s">
        <v>36</v>
      </c>
      <c r="G29621" t="s">
        <v>25</v>
      </c>
      <c r="H29621" s="19"/>
      <c r="I29621" s="27"/>
      <c r="J29621" s="105"/>
      <c r="K29621" s="24"/>
    </row>
    <row r="29622" hidden="1" spans="1:11">
      <c r="A29622" t="s">
        <v>1419</v>
      </c>
      <c r="B29622"/>
      <c r="C29622" t="str">
        <f>VLOOKUP(A29622,匹配表!$1:$1048576,22,0)</f>
        <v>浙江公司内网统一视频应用2号虚拟机</v>
      </c>
      <c r="D29622" t="s">
        <v>13</v>
      </c>
      <c r="E29622">
        <v>6.8</v>
      </c>
      <c r="F29622" t="s">
        <v>37</v>
      </c>
      <c r="G29622" t="s">
        <v>25</v>
      </c>
      <c r="H29622" s="19"/>
      <c r="I29622" s="27"/>
      <c r="J29622" s="105"/>
      <c r="K29622" s="24"/>
    </row>
    <row r="29623" hidden="1" spans="1:11">
      <c r="A29623" t="s">
        <v>1419</v>
      </c>
      <c r="B29623"/>
      <c r="C29623" t="str">
        <f>VLOOKUP(A29623,匹配表!$1:$1048576,22,0)</f>
        <v>浙江公司内网统一视频应用2号虚拟机</v>
      </c>
      <c r="D29623" t="s">
        <v>13</v>
      </c>
      <c r="E29623">
        <v>6.8</v>
      </c>
      <c r="F29623" t="s">
        <v>101</v>
      </c>
      <c r="G29623" t="s">
        <v>25</v>
      </c>
      <c r="H29623" s="19"/>
      <c r="I29623" s="27"/>
      <c r="J29623" s="105"/>
      <c r="K29623" s="24"/>
    </row>
    <row r="29624" hidden="1" spans="1:11">
      <c r="A29624" t="s">
        <v>1419</v>
      </c>
      <c r="B29624"/>
      <c r="C29624" t="str">
        <f>VLOOKUP(A29624,匹配表!$1:$1048576,22,0)</f>
        <v>浙江公司内网统一视频应用2号虚拟机</v>
      </c>
      <c r="D29624" t="s">
        <v>13</v>
      </c>
      <c r="E29624">
        <v>6.8</v>
      </c>
      <c r="F29624" t="s">
        <v>102</v>
      </c>
      <c r="G29624" t="s">
        <v>25</v>
      </c>
      <c r="H29624" s="19"/>
      <c r="I29624" s="27"/>
      <c r="J29624" s="105"/>
      <c r="K29624" s="24"/>
    </row>
    <row r="29625" hidden="1" spans="1:11">
      <c r="A29625" t="s">
        <v>1419</v>
      </c>
      <c r="B29625"/>
      <c r="C29625" t="str">
        <f>VLOOKUP(A29625,匹配表!$1:$1048576,22,0)</f>
        <v>浙江公司内网统一视频应用2号虚拟机</v>
      </c>
      <c r="D29625" t="s">
        <v>13</v>
      </c>
      <c r="E29625">
        <v>6.8</v>
      </c>
      <c r="F29625" t="s">
        <v>40</v>
      </c>
      <c r="G29625" t="s">
        <v>25</v>
      </c>
      <c r="H29625" s="19"/>
      <c r="I29625" s="27"/>
      <c r="J29625" s="105"/>
      <c r="K29625" s="24"/>
    </row>
    <row r="29626" hidden="1" spans="1:11">
      <c r="A29626" t="s">
        <v>1419</v>
      </c>
      <c r="B29626"/>
      <c r="C29626" t="str">
        <f>VLOOKUP(A29626,匹配表!$1:$1048576,22,0)</f>
        <v>浙江公司内网统一视频应用2号虚拟机</v>
      </c>
      <c r="D29626" t="s">
        <v>13</v>
      </c>
      <c r="E29626">
        <v>6.8</v>
      </c>
      <c r="F29626" t="s">
        <v>42</v>
      </c>
      <c r="G29626" t="s">
        <v>25</v>
      </c>
      <c r="H29626" s="19"/>
      <c r="I29626" s="27"/>
      <c r="J29626" s="105"/>
      <c r="K29626" s="24"/>
    </row>
    <row r="29627" hidden="1" spans="1:11">
      <c r="A29627" t="s">
        <v>1419</v>
      </c>
      <c r="B29627"/>
      <c r="C29627" t="str">
        <f>VLOOKUP(A29627,匹配表!$1:$1048576,22,0)</f>
        <v>浙江公司内网统一视频应用2号虚拟机</v>
      </c>
      <c r="D29627" t="s">
        <v>13</v>
      </c>
      <c r="E29627">
        <v>6.8</v>
      </c>
      <c r="F29627" t="s">
        <v>43</v>
      </c>
      <c r="G29627" t="s">
        <v>25</v>
      </c>
      <c r="H29627" s="19"/>
      <c r="I29627" s="27"/>
      <c r="J29627" s="105"/>
      <c r="K29627" s="24"/>
    </row>
    <row r="29628" hidden="1" spans="1:11">
      <c r="A29628" t="s">
        <v>1419</v>
      </c>
      <c r="B29628"/>
      <c r="C29628" t="str">
        <f>VLOOKUP(A29628,匹配表!$1:$1048576,22,0)</f>
        <v>浙江公司内网统一视频应用2号虚拟机</v>
      </c>
      <c r="D29628" t="s">
        <v>13</v>
      </c>
      <c r="E29628">
        <v>6.8</v>
      </c>
      <c r="F29628" t="s">
        <v>45</v>
      </c>
      <c r="G29628" t="s">
        <v>25</v>
      </c>
      <c r="H29628" s="19"/>
      <c r="I29628" s="27"/>
      <c r="J29628" s="105"/>
      <c r="K29628" s="24"/>
    </row>
    <row r="29629" hidden="1" spans="1:11">
      <c r="A29629" t="s">
        <v>1419</v>
      </c>
      <c r="B29629"/>
      <c r="C29629" t="str">
        <f>VLOOKUP(A29629,匹配表!$1:$1048576,22,0)</f>
        <v>浙江公司内网统一视频应用2号虚拟机</v>
      </c>
      <c r="D29629" t="s">
        <v>13</v>
      </c>
      <c r="E29629">
        <v>6.8</v>
      </c>
      <c r="F29629" t="s">
        <v>46</v>
      </c>
      <c r="G29629" t="s">
        <v>25</v>
      </c>
      <c r="H29629" s="19"/>
      <c r="I29629" s="27"/>
      <c r="J29629" s="105"/>
      <c r="K29629" s="24"/>
    </row>
    <row r="29630" hidden="1" spans="1:11">
      <c r="A29630" t="s">
        <v>1419</v>
      </c>
      <c r="B29630"/>
      <c r="C29630" t="str">
        <f>VLOOKUP(A29630,匹配表!$1:$1048576,22,0)</f>
        <v>浙江公司内网统一视频应用2号虚拟机</v>
      </c>
      <c r="D29630" t="s">
        <v>13</v>
      </c>
      <c r="E29630">
        <v>6.8</v>
      </c>
      <c r="F29630" t="s">
        <v>47</v>
      </c>
      <c r="G29630" t="s">
        <v>25</v>
      </c>
      <c r="H29630" s="19"/>
      <c r="I29630" s="27"/>
      <c r="J29630" s="105"/>
      <c r="K29630" s="24"/>
    </row>
    <row r="29631" hidden="1" spans="1:11">
      <c r="A29631" t="s">
        <v>1419</v>
      </c>
      <c r="B29631"/>
      <c r="C29631" t="str">
        <f>VLOOKUP(A29631,匹配表!$1:$1048576,22,0)</f>
        <v>浙江公司内网统一视频应用2号虚拟机</v>
      </c>
      <c r="D29631" t="s">
        <v>13</v>
      </c>
      <c r="E29631">
        <v>6.8</v>
      </c>
      <c r="F29631" t="s">
        <v>48</v>
      </c>
      <c r="G29631" t="s">
        <v>25</v>
      </c>
      <c r="H29631" s="19"/>
      <c r="I29631" s="27"/>
      <c r="J29631" s="105"/>
      <c r="K29631" s="24"/>
    </row>
    <row r="29632" hidden="1" spans="1:11">
      <c r="A29632" t="s">
        <v>1419</v>
      </c>
      <c r="B29632"/>
      <c r="C29632" t="str">
        <f>VLOOKUP(A29632,匹配表!$1:$1048576,22,0)</f>
        <v>浙江公司内网统一视频应用2号虚拟机</v>
      </c>
      <c r="D29632" t="s">
        <v>13</v>
      </c>
      <c r="E29632">
        <v>6.8</v>
      </c>
      <c r="F29632" t="s">
        <v>50</v>
      </c>
      <c r="G29632" t="s">
        <v>25</v>
      </c>
      <c r="H29632" s="19"/>
      <c r="I29632" s="27"/>
      <c r="J29632" s="105"/>
      <c r="K29632" s="24"/>
    </row>
    <row r="29633" hidden="1" spans="1:11">
      <c r="A29633" t="s">
        <v>1419</v>
      </c>
      <c r="B29633"/>
      <c r="C29633" t="str">
        <f>VLOOKUP(A29633,匹配表!$1:$1048576,22,0)</f>
        <v>浙江公司内网统一视频应用2号虚拟机</v>
      </c>
      <c r="D29633" t="s">
        <v>13</v>
      </c>
      <c r="E29633">
        <v>6.8</v>
      </c>
      <c r="F29633" t="s">
        <v>51</v>
      </c>
      <c r="G29633" t="s">
        <v>25</v>
      </c>
      <c r="H29633" s="19"/>
      <c r="I29633" s="27"/>
      <c r="J29633" s="105"/>
      <c r="K29633" s="24"/>
    </row>
    <row r="29634" hidden="1" spans="1:11">
      <c r="A29634" t="s">
        <v>1419</v>
      </c>
      <c r="B29634"/>
      <c r="C29634" t="str">
        <f>VLOOKUP(A29634,匹配表!$1:$1048576,22,0)</f>
        <v>浙江公司内网统一视频应用2号虚拟机</v>
      </c>
      <c r="D29634" t="s">
        <v>13</v>
      </c>
      <c r="E29634">
        <v>6.8</v>
      </c>
      <c r="F29634" t="s">
        <v>54</v>
      </c>
      <c r="G29634" t="s">
        <v>25</v>
      </c>
      <c r="H29634" s="19"/>
      <c r="I29634" s="27"/>
      <c r="J29634" s="105"/>
      <c r="K29634" s="24"/>
    </row>
    <row r="29635" hidden="1" spans="1:11">
      <c r="A29635" t="s">
        <v>1419</v>
      </c>
      <c r="B29635"/>
      <c r="C29635" t="str">
        <f>VLOOKUP(A29635,匹配表!$1:$1048576,22,0)</f>
        <v>浙江公司内网统一视频应用2号虚拟机</v>
      </c>
      <c r="D29635" t="s">
        <v>13</v>
      </c>
      <c r="E29635">
        <v>6.8</v>
      </c>
      <c r="F29635" t="s">
        <v>55</v>
      </c>
      <c r="G29635" t="s">
        <v>25</v>
      </c>
      <c r="H29635" s="19"/>
      <c r="I29635" s="27"/>
      <c r="J29635" s="105"/>
      <c r="K29635" s="24"/>
    </row>
    <row r="29636" hidden="1" spans="1:11">
      <c r="A29636" t="s">
        <v>1419</v>
      </c>
      <c r="B29636"/>
      <c r="C29636" t="str">
        <f>VLOOKUP(A29636,匹配表!$1:$1048576,22,0)</f>
        <v>浙江公司内网统一视频应用2号虚拟机</v>
      </c>
      <c r="D29636" t="s">
        <v>13</v>
      </c>
      <c r="E29636">
        <v>6.8</v>
      </c>
      <c r="F29636" t="s">
        <v>56</v>
      </c>
      <c r="G29636" t="s">
        <v>25</v>
      </c>
      <c r="H29636" s="19"/>
      <c r="I29636" s="27"/>
      <c r="J29636" s="105"/>
      <c r="K29636" s="24"/>
    </row>
    <row r="29637" hidden="1" spans="1:11">
      <c r="A29637" t="s">
        <v>1419</v>
      </c>
      <c r="B29637"/>
      <c r="C29637" t="str">
        <f>VLOOKUP(A29637,匹配表!$1:$1048576,22,0)</f>
        <v>浙江公司内网统一视频应用2号虚拟机</v>
      </c>
      <c r="D29637" t="s">
        <v>13</v>
      </c>
      <c r="E29637">
        <v>6.8</v>
      </c>
      <c r="F29637" t="s">
        <v>57</v>
      </c>
      <c r="G29637" t="s">
        <v>25</v>
      </c>
      <c r="H29637" s="19"/>
      <c r="I29637" s="27"/>
      <c r="J29637" s="105"/>
      <c r="K29637" s="24"/>
    </row>
    <row r="29638" hidden="1" spans="1:11">
      <c r="A29638" t="s">
        <v>1419</v>
      </c>
      <c r="B29638"/>
      <c r="C29638" t="str">
        <f>VLOOKUP(A29638,匹配表!$1:$1048576,22,0)</f>
        <v>浙江公司内网统一视频应用2号虚拟机</v>
      </c>
      <c r="D29638" t="s">
        <v>13</v>
      </c>
      <c r="E29638">
        <v>6.8</v>
      </c>
      <c r="F29638" t="s">
        <v>59</v>
      </c>
      <c r="G29638" t="s">
        <v>25</v>
      </c>
      <c r="H29638" s="19"/>
      <c r="I29638" s="27"/>
      <c r="J29638" s="105"/>
      <c r="K29638" s="24"/>
    </row>
    <row r="29639" hidden="1" spans="1:11">
      <c r="A29639" t="s">
        <v>1419</v>
      </c>
      <c r="B29639"/>
      <c r="C29639" t="str">
        <f>VLOOKUP(A29639,匹配表!$1:$1048576,22,0)</f>
        <v>浙江公司内网统一视频应用2号虚拟机</v>
      </c>
      <c r="D29639" t="s">
        <v>13</v>
      </c>
      <c r="E29639">
        <v>6.8</v>
      </c>
      <c r="F29639" t="s">
        <v>60</v>
      </c>
      <c r="G29639" t="s">
        <v>25</v>
      </c>
      <c r="H29639" s="19"/>
      <c r="I29639" s="27"/>
      <c r="J29639" s="105"/>
      <c r="K29639" s="24"/>
    </row>
    <row r="29640" hidden="1" spans="1:11">
      <c r="A29640" t="s">
        <v>1419</v>
      </c>
      <c r="B29640"/>
      <c r="C29640" t="str">
        <f>VLOOKUP(A29640,匹配表!$1:$1048576,22,0)</f>
        <v>浙江公司内网统一视频应用2号虚拟机</v>
      </c>
      <c r="D29640" t="s">
        <v>13</v>
      </c>
      <c r="E29640">
        <v>6.8</v>
      </c>
      <c r="F29640" t="s">
        <v>61</v>
      </c>
      <c r="G29640" t="s">
        <v>25</v>
      </c>
      <c r="H29640" s="19"/>
      <c r="I29640" s="27"/>
      <c r="J29640" s="105"/>
      <c r="K29640" s="24"/>
    </row>
    <row r="29641" hidden="1" spans="1:11">
      <c r="A29641" t="s">
        <v>1419</v>
      </c>
      <c r="B29641"/>
      <c r="C29641" t="str">
        <f>VLOOKUP(A29641,匹配表!$1:$1048576,22,0)</f>
        <v>浙江公司内网统一视频应用2号虚拟机</v>
      </c>
      <c r="D29641" t="s">
        <v>13</v>
      </c>
      <c r="E29641">
        <v>6.8</v>
      </c>
      <c r="F29641" t="s">
        <v>63</v>
      </c>
      <c r="G29641" t="s">
        <v>25</v>
      </c>
      <c r="H29641" s="19"/>
      <c r="I29641" s="27"/>
      <c r="J29641" s="105"/>
      <c r="K29641" s="24"/>
    </row>
    <row r="29642" hidden="1" spans="1:11">
      <c r="A29642" t="s">
        <v>1419</v>
      </c>
      <c r="B29642"/>
      <c r="C29642" t="str">
        <f>VLOOKUP(A29642,匹配表!$1:$1048576,22,0)</f>
        <v>浙江公司内网统一视频应用2号虚拟机</v>
      </c>
      <c r="D29642" t="s">
        <v>13</v>
      </c>
      <c r="E29642">
        <v>6.8</v>
      </c>
      <c r="F29642" t="s">
        <v>66</v>
      </c>
      <c r="G29642" t="s">
        <v>25</v>
      </c>
      <c r="H29642" s="19"/>
      <c r="I29642" s="27"/>
      <c r="J29642" s="105"/>
      <c r="K29642" s="24"/>
    </row>
    <row r="29643" hidden="1" spans="1:11">
      <c r="A29643" t="s">
        <v>1419</v>
      </c>
      <c r="B29643"/>
      <c r="C29643" t="str">
        <f>VLOOKUP(A29643,匹配表!$1:$1048576,22,0)</f>
        <v>浙江公司内网统一视频应用2号虚拟机</v>
      </c>
      <c r="D29643" t="s">
        <v>13</v>
      </c>
      <c r="E29643">
        <v>6.8</v>
      </c>
      <c r="F29643" t="s">
        <v>69</v>
      </c>
      <c r="G29643" t="s">
        <v>25</v>
      </c>
      <c r="H29643" s="19"/>
      <c r="I29643" s="27"/>
      <c r="J29643" s="105"/>
      <c r="K29643" s="24"/>
    </row>
    <row r="29644" hidden="1" spans="1:11">
      <c r="A29644" t="s">
        <v>1419</v>
      </c>
      <c r="B29644"/>
      <c r="C29644" t="str">
        <f>VLOOKUP(A29644,匹配表!$1:$1048576,22,0)</f>
        <v>浙江公司内网统一视频应用2号虚拟机</v>
      </c>
      <c r="D29644" t="s">
        <v>13</v>
      </c>
      <c r="E29644">
        <v>6.8</v>
      </c>
      <c r="F29644" t="s">
        <v>121</v>
      </c>
      <c r="G29644" t="s">
        <v>25</v>
      </c>
      <c r="H29644" s="19"/>
      <c r="I29644" s="27"/>
      <c r="J29644" s="105"/>
      <c r="K29644" s="24"/>
    </row>
    <row r="29645" hidden="1" spans="1:11">
      <c r="A29645" t="s">
        <v>1419</v>
      </c>
      <c r="B29645"/>
      <c r="C29645" t="str">
        <f>VLOOKUP(A29645,匹配表!$1:$1048576,22,0)</f>
        <v>浙江公司内网统一视频应用2号虚拟机</v>
      </c>
      <c r="D29645" t="s">
        <v>13</v>
      </c>
      <c r="E29645">
        <v>6.8</v>
      </c>
      <c r="F29645" t="s">
        <v>122</v>
      </c>
      <c r="G29645" t="s">
        <v>25</v>
      </c>
      <c r="H29645" s="19"/>
      <c r="I29645" s="27"/>
      <c r="J29645" s="105"/>
      <c r="K29645" s="24"/>
    </row>
    <row r="29646" hidden="1" spans="1:11">
      <c r="A29646" t="s">
        <v>1419</v>
      </c>
      <c r="B29646"/>
      <c r="C29646" t="str">
        <f>VLOOKUP(A29646,匹配表!$1:$1048576,22,0)</f>
        <v>浙江公司内网统一视频应用2号虚拟机</v>
      </c>
      <c r="D29646" t="s">
        <v>13</v>
      </c>
      <c r="E29646">
        <v>6.8</v>
      </c>
      <c r="F29646" t="s">
        <v>70</v>
      </c>
      <c r="G29646" t="s">
        <v>25</v>
      </c>
      <c r="H29646" s="19"/>
      <c r="I29646" s="27"/>
      <c r="J29646" s="105"/>
      <c r="K29646" s="24"/>
    </row>
    <row r="29647" hidden="1" spans="1:11">
      <c r="A29647" t="s">
        <v>1419</v>
      </c>
      <c r="B29647"/>
      <c r="C29647" t="str">
        <f>VLOOKUP(A29647,匹配表!$1:$1048576,22,0)</f>
        <v>浙江公司内网统一视频应用2号虚拟机</v>
      </c>
      <c r="D29647" t="s">
        <v>13</v>
      </c>
      <c r="E29647">
        <v>6.8</v>
      </c>
      <c r="F29647" t="s">
        <v>71</v>
      </c>
      <c r="G29647" t="s">
        <v>25</v>
      </c>
      <c r="H29647" s="19"/>
      <c r="I29647" s="27"/>
      <c r="J29647" s="105"/>
      <c r="K29647" s="24"/>
    </row>
    <row r="29648" hidden="1" spans="1:12">
      <c r="A29648" s="16" t="s">
        <v>1420</v>
      </c>
      <c r="B29648" s="17" t="s">
        <v>1416</v>
      </c>
      <c r="C29648" s="16" t="str">
        <f>VLOOKUP(A29648,匹配表!$1:$1048576,22,0)</f>
        <v>浙江公司统一视频1排系统5号服务器</v>
      </c>
      <c r="D29648" s="16" t="s">
        <v>1386</v>
      </c>
      <c r="E29648" s="16">
        <v>14.04</v>
      </c>
      <c r="F29648" s="16" t="s">
        <v>1421</v>
      </c>
      <c r="G29648" s="16" t="s">
        <v>16</v>
      </c>
      <c r="H29648" s="19" t="s">
        <v>178</v>
      </c>
      <c r="I29648" s="27" t="s">
        <v>178</v>
      </c>
      <c r="J29648" s="19"/>
      <c r="K29648" s="19"/>
      <c r="L29648" s="16"/>
    </row>
    <row r="29649" spans="1:12">
      <c r="A29649" s="16" t="s">
        <v>1420</v>
      </c>
      <c r="B29649" s="17" t="s">
        <v>1416</v>
      </c>
      <c r="C29649" s="16" t="str">
        <f>VLOOKUP(A29649,匹配表!$1:$1048576,22,0)</f>
        <v>浙江公司统一视频1排系统5号服务器</v>
      </c>
      <c r="D29649" s="16" t="s">
        <v>1386</v>
      </c>
      <c r="E29649" s="16">
        <v>14.04</v>
      </c>
      <c r="F29649" s="16" t="s">
        <v>18</v>
      </c>
      <c r="G29649" s="16" t="s">
        <v>16</v>
      </c>
      <c r="H29649" s="19" t="s">
        <v>19</v>
      </c>
      <c r="I29649" s="27" t="s">
        <v>76</v>
      </c>
      <c r="J29649" s="46" t="s">
        <v>21</v>
      </c>
      <c r="K29649" s="16"/>
      <c r="L29649" s="16"/>
    </row>
    <row r="29650" spans="1:12">
      <c r="A29650" s="16" t="s">
        <v>1420</v>
      </c>
      <c r="B29650" s="17" t="s">
        <v>1416</v>
      </c>
      <c r="C29650" s="16" t="str">
        <f>VLOOKUP(A29650,匹配表!$1:$1048576,22,0)</f>
        <v>浙江公司统一视频1排系统5号服务器</v>
      </c>
      <c r="D29650" s="16" t="s">
        <v>1386</v>
      </c>
      <c r="E29650" s="16">
        <v>14.04</v>
      </c>
      <c r="F29650" s="16" t="s">
        <v>1417</v>
      </c>
      <c r="G29650" s="16" t="s">
        <v>16</v>
      </c>
      <c r="H29650" s="19" t="s">
        <v>1416</v>
      </c>
      <c r="I29650" s="27" t="s">
        <v>1418</v>
      </c>
      <c r="J29650" s="50" t="s">
        <v>155</v>
      </c>
      <c r="K29650" s="19"/>
      <c r="L29650" s="16"/>
    </row>
    <row r="29651" hidden="1" spans="1:11">
      <c r="A29651" t="s">
        <v>1420</v>
      </c>
      <c r="B29651"/>
      <c r="C29651" t="str">
        <f>VLOOKUP(A29651,匹配表!$1:$1048576,22,0)</f>
        <v>浙江公司统一视频1排系统5号服务器</v>
      </c>
      <c r="D29651" t="s">
        <v>1386</v>
      </c>
      <c r="E29651">
        <v>14.04</v>
      </c>
      <c r="F29651" t="s">
        <v>1387</v>
      </c>
      <c r="G29651" t="s">
        <v>25</v>
      </c>
      <c r="H29651" s="19"/>
      <c r="I29651" s="27"/>
      <c r="J29651" s="105"/>
      <c r="K29651" s="24"/>
    </row>
    <row r="29652" hidden="1" spans="1:11">
      <c r="A29652" t="s">
        <v>1420</v>
      </c>
      <c r="B29652"/>
      <c r="C29652" t="str">
        <f>VLOOKUP(A29652,匹配表!$1:$1048576,22,0)</f>
        <v>浙江公司统一视频1排系统5号服务器</v>
      </c>
      <c r="D29652" t="s">
        <v>1386</v>
      </c>
      <c r="E29652">
        <v>14.04</v>
      </c>
      <c r="F29652" t="s">
        <v>30</v>
      </c>
      <c r="G29652" t="s">
        <v>25</v>
      </c>
      <c r="H29652" s="19"/>
      <c r="I29652" s="27"/>
      <c r="J29652" s="105"/>
      <c r="K29652" s="24"/>
    </row>
    <row r="29653" hidden="1" spans="1:11">
      <c r="A29653" t="s">
        <v>1420</v>
      </c>
      <c r="B29653"/>
      <c r="C29653" t="str">
        <f>VLOOKUP(A29653,匹配表!$1:$1048576,22,0)</f>
        <v>浙江公司统一视频1排系统5号服务器</v>
      </c>
      <c r="D29653" t="s">
        <v>1386</v>
      </c>
      <c r="E29653">
        <v>14.04</v>
      </c>
      <c r="F29653" t="s">
        <v>33</v>
      </c>
      <c r="G29653" t="s">
        <v>25</v>
      </c>
      <c r="H29653" s="19"/>
      <c r="I29653" s="27"/>
      <c r="J29653" s="105"/>
      <c r="K29653" s="24"/>
    </row>
    <row r="29654" hidden="1" spans="1:11">
      <c r="A29654" t="s">
        <v>1420</v>
      </c>
      <c r="B29654"/>
      <c r="C29654" t="str">
        <f>VLOOKUP(A29654,匹配表!$1:$1048576,22,0)</f>
        <v>浙江公司统一视频1排系统5号服务器</v>
      </c>
      <c r="D29654" t="s">
        <v>1386</v>
      </c>
      <c r="E29654">
        <v>14.04</v>
      </c>
      <c r="F29654" t="s">
        <v>36</v>
      </c>
      <c r="G29654" t="s">
        <v>25</v>
      </c>
      <c r="H29654" s="19"/>
      <c r="I29654" s="27"/>
      <c r="J29654" s="105"/>
      <c r="K29654" s="24"/>
    </row>
    <row r="29655" hidden="1" spans="1:11">
      <c r="A29655" t="s">
        <v>1420</v>
      </c>
      <c r="B29655"/>
      <c r="C29655" t="str">
        <f>VLOOKUP(A29655,匹配表!$1:$1048576,22,0)</f>
        <v>浙江公司统一视频1排系统5号服务器</v>
      </c>
      <c r="D29655" t="s">
        <v>1386</v>
      </c>
      <c r="E29655">
        <v>14.04</v>
      </c>
      <c r="F29655" t="s">
        <v>1388</v>
      </c>
      <c r="G29655" t="s">
        <v>25</v>
      </c>
      <c r="H29655" s="19"/>
      <c r="I29655" s="27"/>
      <c r="J29655" s="105"/>
      <c r="K29655" s="24"/>
    </row>
    <row r="29656" hidden="1" spans="1:11">
      <c r="A29656" t="s">
        <v>1420</v>
      </c>
      <c r="B29656"/>
      <c r="C29656" t="str">
        <f>VLOOKUP(A29656,匹配表!$1:$1048576,22,0)</f>
        <v>浙江公司统一视频1排系统5号服务器</v>
      </c>
      <c r="D29656" t="s">
        <v>1386</v>
      </c>
      <c r="E29656">
        <v>14.04</v>
      </c>
      <c r="F29656" t="s">
        <v>1389</v>
      </c>
      <c r="G29656" t="s">
        <v>25</v>
      </c>
      <c r="H29656" s="19"/>
      <c r="I29656" s="27"/>
      <c r="J29656" s="105"/>
      <c r="K29656" s="24"/>
    </row>
    <row r="29657" hidden="1" spans="1:11">
      <c r="A29657" t="s">
        <v>1420</v>
      </c>
      <c r="B29657"/>
      <c r="C29657" t="str">
        <f>VLOOKUP(A29657,匹配表!$1:$1048576,22,0)</f>
        <v>浙江公司统一视频1排系统5号服务器</v>
      </c>
      <c r="D29657" t="s">
        <v>1386</v>
      </c>
      <c r="E29657">
        <v>14.04</v>
      </c>
      <c r="F29657" t="s">
        <v>1390</v>
      </c>
      <c r="G29657" t="s">
        <v>25</v>
      </c>
      <c r="H29657" s="19"/>
      <c r="I29657" s="27"/>
      <c r="J29657" s="105"/>
      <c r="K29657" s="24"/>
    </row>
    <row r="29658" hidden="1" spans="1:11">
      <c r="A29658" t="s">
        <v>1420</v>
      </c>
      <c r="B29658"/>
      <c r="C29658" t="str">
        <f>VLOOKUP(A29658,匹配表!$1:$1048576,22,0)</f>
        <v>浙江公司统一视频1排系统5号服务器</v>
      </c>
      <c r="D29658" t="s">
        <v>1386</v>
      </c>
      <c r="E29658">
        <v>14.04</v>
      </c>
      <c r="F29658" t="s">
        <v>1391</v>
      </c>
      <c r="G29658" t="s">
        <v>25</v>
      </c>
      <c r="H29658" s="19"/>
      <c r="I29658" s="27"/>
      <c r="J29658" s="105"/>
      <c r="K29658" s="24"/>
    </row>
    <row r="29659" hidden="1" spans="1:11">
      <c r="A29659" t="s">
        <v>1420</v>
      </c>
      <c r="B29659"/>
      <c r="C29659" t="str">
        <f>VLOOKUP(A29659,匹配表!$1:$1048576,22,0)</f>
        <v>浙江公司统一视频1排系统5号服务器</v>
      </c>
      <c r="D29659" t="s">
        <v>1386</v>
      </c>
      <c r="E29659">
        <v>14.04</v>
      </c>
      <c r="F29659" t="s">
        <v>1392</v>
      </c>
      <c r="G29659" t="s">
        <v>25</v>
      </c>
      <c r="H29659" s="19"/>
      <c r="I29659" s="27"/>
      <c r="J29659" s="105"/>
      <c r="K29659" s="24"/>
    </row>
    <row r="29660" hidden="1" spans="1:11">
      <c r="A29660" t="s">
        <v>1420</v>
      </c>
      <c r="B29660"/>
      <c r="C29660" t="str">
        <f>VLOOKUP(A29660,匹配表!$1:$1048576,22,0)</f>
        <v>浙江公司统一视频1排系统5号服务器</v>
      </c>
      <c r="D29660" t="s">
        <v>1386</v>
      </c>
      <c r="E29660">
        <v>14.04</v>
      </c>
      <c r="F29660" t="s">
        <v>42</v>
      </c>
      <c r="G29660" t="s">
        <v>25</v>
      </c>
      <c r="H29660" s="19"/>
      <c r="I29660" s="27"/>
      <c r="J29660" s="105"/>
      <c r="K29660" s="24"/>
    </row>
    <row r="29661" hidden="1" spans="1:11">
      <c r="A29661" t="s">
        <v>1420</v>
      </c>
      <c r="B29661"/>
      <c r="C29661" t="str">
        <f>VLOOKUP(A29661,匹配表!$1:$1048576,22,0)</f>
        <v>浙江公司统一视频1排系统5号服务器</v>
      </c>
      <c r="D29661" t="s">
        <v>1386</v>
      </c>
      <c r="E29661">
        <v>14.04</v>
      </c>
      <c r="F29661" t="s">
        <v>43</v>
      </c>
      <c r="G29661" t="s">
        <v>25</v>
      </c>
      <c r="H29661" s="19"/>
      <c r="I29661" s="27"/>
      <c r="J29661" s="105"/>
      <c r="K29661" s="24"/>
    </row>
    <row r="29662" hidden="1" spans="1:11">
      <c r="A29662" t="s">
        <v>1420</v>
      </c>
      <c r="B29662"/>
      <c r="C29662" t="str">
        <f>VLOOKUP(A29662,匹配表!$1:$1048576,22,0)</f>
        <v>浙江公司统一视频1排系统5号服务器</v>
      </c>
      <c r="D29662" t="s">
        <v>1386</v>
      </c>
      <c r="E29662">
        <v>14.04</v>
      </c>
      <c r="F29662" t="s">
        <v>1393</v>
      </c>
      <c r="G29662" t="s">
        <v>25</v>
      </c>
      <c r="H29662" s="19"/>
      <c r="I29662" s="27"/>
      <c r="J29662" s="105"/>
      <c r="K29662" s="24"/>
    </row>
    <row r="29663" hidden="1" spans="1:11">
      <c r="A29663" t="s">
        <v>1420</v>
      </c>
      <c r="B29663"/>
      <c r="C29663" t="str">
        <f>VLOOKUP(A29663,匹配表!$1:$1048576,22,0)</f>
        <v>浙江公司统一视频1排系统5号服务器</v>
      </c>
      <c r="D29663" t="s">
        <v>1386</v>
      </c>
      <c r="E29663">
        <v>14.04</v>
      </c>
      <c r="F29663" t="s">
        <v>1394</v>
      </c>
      <c r="G29663" t="s">
        <v>25</v>
      </c>
      <c r="H29663" s="19"/>
      <c r="I29663" s="27"/>
      <c r="J29663" s="105"/>
      <c r="K29663" s="24"/>
    </row>
    <row r="29664" hidden="1" spans="1:11">
      <c r="A29664" t="s">
        <v>1420</v>
      </c>
      <c r="B29664"/>
      <c r="C29664" t="str">
        <f>VLOOKUP(A29664,匹配表!$1:$1048576,22,0)</f>
        <v>浙江公司统一视频1排系统5号服务器</v>
      </c>
      <c r="D29664" t="s">
        <v>1386</v>
      </c>
      <c r="E29664">
        <v>14.04</v>
      </c>
      <c r="F29664" t="s">
        <v>1130</v>
      </c>
      <c r="G29664" t="s">
        <v>25</v>
      </c>
      <c r="H29664" s="19"/>
      <c r="I29664" s="27"/>
      <c r="J29664" s="105"/>
      <c r="K29664" s="24"/>
    </row>
    <row r="29665" hidden="1" spans="1:11">
      <c r="A29665" t="s">
        <v>1420</v>
      </c>
      <c r="B29665"/>
      <c r="C29665" t="str">
        <f>VLOOKUP(A29665,匹配表!$1:$1048576,22,0)</f>
        <v>浙江公司统一视频1排系统5号服务器</v>
      </c>
      <c r="D29665" t="s">
        <v>1386</v>
      </c>
      <c r="E29665">
        <v>14.04</v>
      </c>
      <c r="F29665" t="s">
        <v>225</v>
      </c>
      <c r="G29665" t="s">
        <v>25</v>
      </c>
      <c r="H29665" s="19"/>
      <c r="I29665" s="27"/>
      <c r="J29665" s="105"/>
      <c r="K29665" s="24"/>
    </row>
    <row r="29666" hidden="1" spans="1:11">
      <c r="A29666" t="s">
        <v>1420</v>
      </c>
      <c r="B29666"/>
      <c r="C29666" t="str">
        <f>VLOOKUP(A29666,匹配表!$1:$1048576,22,0)</f>
        <v>浙江公司统一视频1排系统5号服务器</v>
      </c>
      <c r="D29666" t="s">
        <v>1386</v>
      </c>
      <c r="E29666">
        <v>14.04</v>
      </c>
      <c r="F29666" t="s">
        <v>46</v>
      </c>
      <c r="G29666" t="s">
        <v>25</v>
      </c>
      <c r="H29666" s="19"/>
      <c r="I29666" s="27"/>
      <c r="J29666" s="105"/>
      <c r="K29666" s="24"/>
    </row>
    <row r="29667" hidden="1" spans="1:11">
      <c r="A29667" t="s">
        <v>1420</v>
      </c>
      <c r="B29667"/>
      <c r="C29667" t="str">
        <f>VLOOKUP(A29667,匹配表!$1:$1048576,22,0)</f>
        <v>浙江公司统一视频1排系统5号服务器</v>
      </c>
      <c r="D29667" t="s">
        <v>1386</v>
      </c>
      <c r="E29667">
        <v>14.04</v>
      </c>
      <c r="F29667" t="s">
        <v>1395</v>
      </c>
      <c r="G29667" t="s">
        <v>25</v>
      </c>
      <c r="H29667" s="19"/>
      <c r="I29667" s="27"/>
      <c r="J29667" s="105"/>
      <c r="K29667" s="24"/>
    </row>
    <row r="29668" hidden="1" spans="1:11">
      <c r="A29668" t="s">
        <v>1420</v>
      </c>
      <c r="B29668"/>
      <c r="C29668" t="str">
        <f>VLOOKUP(A29668,匹配表!$1:$1048576,22,0)</f>
        <v>浙江公司统一视频1排系统5号服务器</v>
      </c>
      <c r="D29668" t="s">
        <v>1386</v>
      </c>
      <c r="E29668">
        <v>14.04</v>
      </c>
      <c r="F29668" t="s">
        <v>1134</v>
      </c>
      <c r="G29668" t="s">
        <v>25</v>
      </c>
      <c r="H29668" s="19"/>
      <c r="I29668" s="27"/>
      <c r="J29668" s="105"/>
      <c r="K29668" s="24"/>
    </row>
    <row r="29669" hidden="1" spans="1:11">
      <c r="A29669" t="s">
        <v>1420</v>
      </c>
      <c r="B29669"/>
      <c r="C29669" t="str">
        <f>VLOOKUP(A29669,匹配表!$1:$1048576,22,0)</f>
        <v>浙江公司统一视频1排系统5号服务器</v>
      </c>
      <c r="D29669" t="s">
        <v>1386</v>
      </c>
      <c r="E29669">
        <v>14.04</v>
      </c>
      <c r="F29669" t="s">
        <v>59</v>
      </c>
      <c r="G29669" t="s">
        <v>25</v>
      </c>
      <c r="H29669" s="19"/>
      <c r="I29669" s="27"/>
      <c r="J29669" s="105"/>
      <c r="K29669" s="24"/>
    </row>
    <row r="29670" hidden="1" spans="1:11">
      <c r="A29670" t="s">
        <v>1420</v>
      </c>
      <c r="B29670"/>
      <c r="C29670" t="str">
        <f>VLOOKUP(A29670,匹配表!$1:$1048576,22,0)</f>
        <v>浙江公司统一视频1排系统5号服务器</v>
      </c>
      <c r="D29670" t="s">
        <v>1386</v>
      </c>
      <c r="E29670">
        <v>14.04</v>
      </c>
      <c r="F29670" t="s">
        <v>61</v>
      </c>
      <c r="G29670" t="s">
        <v>25</v>
      </c>
      <c r="H29670" s="19"/>
      <c r="I29670" s="27"/>
      <c r="J29670" s="105"/>
      <c r="K29670" s="24"/>
    </row>
    <row r="29671" hidden="1" spans="1:11">
      <c r="A29671" t="s">
        <v>1420</v>
      </c>
      <c r="B29671"/>
      <c r="C29671" t="str">
        <f>VLOOKUP(A29671,匹配表!$1:$1048576,22,0)</f>
        <v>浙江公司统一视频1排系统5号服务器</v>
      </c>
      <c r="D29671" t="s">
        <v>1386</v>
      </c>
      <c r="E29671">
        <v>14.04</v>
      </c>
      <c r="F29671" t="s">
        <v>63</v>
      </c>
      <c r="G29671" t="s">
        <v>25</v>
      </c>
      <c r="H29671" s="19"/>
      <c r="I29671" s="27"/>
      <c r="J29671" s="105"/>
      <c r="K29671" s="24"/>
    </row>
    <row r="29672" hidden="1" spans="1:11">
      <c r="A29672" t="s">
        <v>1420</v>
      </c>
      <c r="B29672"/>
      <c r="C29672" t="str">
        <f>VLOOKUP(A29672,匹配表!$1:$1048576,22,0)</f>
        <v>浙江公司统一视频1排系统5号服务器</v>
      </c>
      <c r="D29672" t="s">
        <v>1386</v>
      </c>
      <c r="E29672">
        <v>14.04</v>
      </c>
      <c r="F29672" t="s">
        <v>1180</v>
      </c>
      <c r="G29672" t="s">
        <v>25</v>
      </c>
      <c r="H29672" s="19"/>
      <c r="I29672" s="27"/>
      <c r="J29672" s="105"/>
      <c r="K29672" s="24"/>
    </row>
    <row r="29673" hidden="1" spans="1:11">
      <c r="A29673" t="s">
        <v>1420</v>
      </c>
      <c r="B29673"/>
      <c r="C29673" t="str">
        <f>VLOOKUP(A29673,匹配表!$1:$1048576,22,0)</f>
        <v>浙江公司统一视频1排系统5号服务器</v>
      </c>
      <c r="D29673" t="s">
        <v>1386</v>
      </c>
      <c r="E29673">
        <v>14.04</v>
      </c>
      <c r="F29673" t="s">
        <v>709</v>
      </c>
      <c r="G29673" t="s">
        <v>25</v>
      </c>
      <c r="H29673" s="19"/>
      <c r="I29673" s="27"/>
      <c r="J29673" s="105"/>
      <c r="K29673" s="24"/>
    </row>
    <row r="29674" hidden="1" spans="1:11">
      <c r="A29674" t="s">
        <v>1420</v>
      </c>
      <c r="B29674"/>
      <c r="C29674" t="str">
        <f>VLOOKUP(A29674,匹配表!$1:$1048576,22,0)</f>
        <v>浙江公司统一视频1排系统5号服务器</v>
      </c>
      <c r="D29674" t="s">
        <v>1386</v>
      </c>
      <c r="E29674">
        <v>14.04</v>
      </c>
      <c r="F29674" t="s">
        <v>121</v>
      </c>
      <c r="G29674" t="s">
        <v>25</v>
      </c>
      <c r="H29674" s="19"/>
      <c r="I29674" s="27"/>
      <c r="J29674" s="105"/>
      <c r="K29674" s="24"/>
    </row>
    <row r="29675" hidden="1" spans="1:11">
      <c r="A29675" t="s">
        <v>1420</v>
      </c>
      <c r="B29675"/>
      <c r="C29675" t="str">
        <f>VLOOKUP(A29675,匹配表!$1:$1048576,22,0)</f>
        <v>浙江公司统一视频1排系统5号服务器</v>
      </c>
      <c r="D29675" t="s">
        <v>1386</v>
      </c>
      <c r="E29675">
        <v>14.04</v>
      </c>
      <c r="F29675" t="s">
        <v>1397</v>
      </c>
      <c r="G29675" t="s">
        <v>25</v>
      </c>
      <c r="H29675" s="19"/>
      <c r="I29675" s="27"/>
      <c r="J29675" s="105"/>
      <c r="K29675" s="24"/>
    </row>
    <row r="29676" hidden="1" spans="1:11">
      <c r="A29676" t="s">
        <v>1420</v>
      </c>
      <c r="B29676"/>
      <c r="C29676" t="str">
        <f>VLOOKUP(A29676,匹配表!$1:$1048576,22,0)</f>
        <v>浙江公司统一视频1排系统5号服务器</v>
      </c>
      <c r="D29676" t="s">
        <v>1386</v>
      </c>
      <c r="E29676">
        <v>14.04</v>
      </c>
      <c r="F29676" t="s">
        <v>71</v>
      </c>
      <c r="G29676" t="s">
        <v>25</v>
      </c>
      <c r="H29676" s="19"/>
      <c r="I29676" s="27"/>
      <c r="J29676" s="105"/>
      <c r="K29676" s="24"/>
    </row>
    <row r="29677" spans="1:12">
      <c r="A29677" s="16" t="s">
        <v>1422</v>
      </c>
      <c r="B29677" s="17" t="s">
        <v>1416</v>
      </c>
      <c r="C29677" s="16" t="str">
        <f>VLOOKUP(A29677,匹配表!$1:$1048576,22,0)</f>
        <v>浙江公司统一视频1排系统4号服务器</v>
      </c>
      <c r="D29677" s="16" t="s">
        <v>13</v>
      </c>
      <c r="E29677" s="16" t="s">
        <v>175</v>
      </c>
      <c r="F29677" s="16" t="s">
        <v>332</v>
      </c>
      <c r="G29677" s="16" t="s">
        <v>16</v>
      </c>
      <c r="H29677" s="19" t="s">
        <v>1416</v>
      </c>
      <c r="I29677" s="27" t="s">
        <v>1423</v>
      </c>
      <c r="J29677" s="48" t="s">
        <v>21</v>
      </c>
      <c r="K29677" s="19"/>
      <c r="L29677" s="16"/>
    </row>
    <row r="29678" spans="1:12">
      <c r="A29678" s="16" t="s">
        <v>1422</v>
      </c>
      <c r="B29678" s="17" t="s">
        <v>1416</v>
      </c>
      <c r="C29678" s="16" t="str">
        <f>VLOOKUP(A29678,匹配表!$1:$1048576,22,0)</f>
        <v>浙江公司统一视频1排系统4号服务器</v>
      </c>
      <c r="D29678" s="16" t="s">
        <v>13</v>
      </c>
      <c r="E29678" s="16" t="s">
        <v>175</v>
      </c>
      <c r="F29678" s="16" t="s">
        <v>18</v>
      </c>
      <c r="G29678" s="16" t="s">
        <v>16</v>
      </c>
      <c r="H29678" s="19" t="s">
        <v>19</v>
      </c>
      <c r="I29678" s="27" t="s">
        <v>76</v>
      </c>
      <c r="J29678" s="46" t="s">
        <v>21</v>
      </c>
      <c r="K29678" s="16"/>
      <c r="L29678" s="16"/>
    </row>
    <row r="29679" spans="1:12">
      <c r="A29679" s="16" t="s">
        <v>1422</v>
      </c>
      <c r="B29679" s="17" t="s">
        <v>1416</v>
      </c>
      <c r="C29679" s="16" t="str">
        <f>VLOOKUP(A29679,匹配表!$1:$1048576,22,0)</f>
        <v>浙江公司统一视频1排系统4号服务器</v>
      </c>
      <c r="D29679" s="16" t="s">
        <v>13</v>
      </c>
      <c r="E29679" s="16" t="s">
        <v>175</v>
      </c>
      <c r="F29679" s="16" t="s">
        <v>1417</v>
      </c>
      <c r="G29679" s="16" t="s">
        <v>16</v>
      </c>
      <c r="H29679" s="19" t="s">
        <v>1416</v>
      </c>
      <c r="I29679" s="27" t="s">
        <v>1418</v>
      </c>
      <c r="J29679" s="50" t="s">
        <v>155</v>
      </c>
      <c r="K29679" s="19"/>
      <c r="L29679" s="16"/>
    </row>
    <row r="29680" hidden="1" spans="1:11">
      <c r="A29680" t="s">
        <v>1422</v>
      </c>
      <c r="B29680"/>
      <c r="C29680" t="str">
        <f>VLOOKUP(A29680,匹配表!$1:$1048576,22,0)</f>
        <v>浙江公司统一视频1排系统4号服务器</v>
      </c>
      <c r="D29680" t="s">
        <v>13</v>
      </c>
      <c r="E29680" t="s">
        <v>175</v>
      </c>
      <c r="F29680" t="s">
        <v>24</v>
      </c>
      <c r="G29680" t="s">
        <v>25</v>
      </c>
      <c r="H29680" s="19"/>
      <c r="I29680" s="27" t="s">
        <v>1423</v>
      </c>
      <c r="J29680" s="105"/>
      <c r="K29680" s="24"/>
    </row>
    <row r="29681" hidden="1" spans="1:11">
      <c r="A29681" t="s">
        <v>1422</v>
      </c>
      <c r="B29681"/>
      <c r="C29681" t="str">
        <f>VLOOKUP(A29681,匹配表!$1:$1048576,22,0)</f>
        <v>浙江公司统一视频1排系统4号服务器</v>
      </c>
      <c r="D29681" t="s">
        <v>13</v>
      </c>
      <c r="E29681" t="s">
        <v>175</v>
      </c>
      <c r="F29681" t="s">
        <v>26</v>
      </c>
      <c r="G29681" t="s">
        <v>25</v>
      </c>
      <c r="H29681" s="19"/>
      <c r="I29681" s="27"/>
      <c r="J29681" s="105"/>
      <c r="K29681" s="24"/>
    </row>
    <row r="29682" hidden="1" spans="1:11">
      <c r="A29682" t="s">
        <v>1422</v>
      </c>
      <c r="B29682"/>
      <c r="C29682" t="str">
        <f>VLOOKUP(A29682,匹配表!$1:$1048576,22,0)</f>
        <v>浙江公司统一视频1排系统4号服务器</v>
      </c>
      <c r="D29682" t="s">
        <v>13</v>
      </c>
      <c r="E29682" t="s">
        <v>175</v>
      </c>
      <c r="F29682" t="s">
        <v>98</v>
      </c>
      <c r="G29682" t="s">
        <v>25</v>
      </c>
      <c r="H29682" s="19"/>
      <c r="I29682" s="27"/>
      <c r="J29682" s="105"/>
      <c r="K29682" s="24"/>
    </row>
    <row r="29683" hidden="1" spans="1:11">
      <c r="A29683" t="s">
        <v>1422</v>
      </c>
      <c r="B29683"/>
      <c r="C29683" t="str">
        <f>VLOOKUP(A29683,匹配表!$1:$1048576,22,0)</f>
        <v>浙江公司统一视频1排系统4号服务器</v>
      </c>
      <c r="D29683" t="s">
        <v>13</v>
      </c>
      <c r="E29683" t="s">
        <v>175</v>
      </c>
      <c r="F29683" t="s">
        <v>28</v>
      </c>
      <c r="G29683" t="s">
        <v>25</v>
      </c>
      <c r="H29683" s="19"/>
      <c r="I29683" s="27"/>
      <c r="J29683" s="105"/>
      <c r="K29683" s="24"/>
    </row>
    <row r="29684" hidden="1" spans="1:11">
      <c r="A29684" t="s">
        <v>1422</v>
      </c>
      <c r="B29684"/>
      <c r="C29684" t="str">
        <f>VLOOKUP(A29684,匹配表!$1:$1048576,22,0)</f>
        <v>浙江公司统一视频1排系统4号服务器</v>
      </c>
      <c r="D29684" t="s">
        <v>13</v>
      </c>
      <c r="E29684" t="s">
        <v>175</v>
      </c>
      <c r="F29684" t="s">
        <v>29</v>
      </c>
      <c r="G29684" t="s">
        <v>25</v>
      </c>
      <c r="H29684" s="19"/>
      <c r="I29684" s="27"/>
      <c r="J29684" s="105"/>
      <c r="K29684" s="24"/>
    </row>
    <row r="29685" hidden="1" spans="1:11">
      <c r="A29685" t="s">
        <v>1422</v>
      </c>
      <c r="B29685"/>
      <c r="C29685" t="str">
        <f>VLOOKUP(A29685,匹配表!$1:$1048576,22,0)</f>
        <v>浙江公司统一视频1排系统4号服务器</v>
      </c>
      <c r="D29685" t="s">
        <v>13</v>
      </c>
      <c r="E29685" t="s">
        <v>175</v>
      </c>
      <c r="F29685" t="s">
        <v>30</v>
      </c>
      <c r="G29685" t="s">
        <v>25</v>
      </c>
      <c r="H29685" s="19"/>
      <c r="I29685" s="27"/>
      <c r="J29685" s="105"/>
      <c r="K29685" s="24"/>
    </row>
    <row r="29686" hidden="1" spans="1:11">
      <c r="A29686" t="s">
        <v>1422</v>
      </c>
      <c r="B29686"/>
      <c r="C29686" t="str">
        <f>VLOOKUP(A29686,匹配表!$1:$1048576,22,0)</f>
        <v>浙江公司统一视频1排系统4号服务器</v>
      </c>
      <c r="D29686" t="s">
        <v>13</v>
      </c>
      <c r="E29686" t="s">
        <v>175</v>
      </c>
      <c r="F29686" t="s">
        <v>31</v>
      </c>
      <c r="G29686" t="s">
        <v>25</v>
      </c>
      <c r="H29686" s="19"/>
      <c r="I29686" s="27"/>
      <c r="J29686" s="105"/>
      <c r="K29686" s="24"/>
    </row>
    <row r="29687" hidden="1" spans="1:11">
      <c r="A29687" t="s">
        <v>1422</v>
      </c>
      <c r="B29687"/>
      <c r="C29687" t="str">
        <f>VLOOKUP(A29687,匹配表!$1:$1048576,22,0)</f>
        <v>浙江公司统一视频1排系统4号服务器</v>
      </c>
      <c r="D29687" t="s">
        <v>13</v>
      </c>
      <c r="E29687" t="s">
        <v>175</v>
      </c>
      <c r="F29687" t="s">
        <v>99</v>
      </c>
      <c r="G29687" t="s">
        <v>25</v>
      </c>
      <c r="H29687" s="19"/>
      <c r="I29687" s="27"/>
      <c r="J29687" s="105"/>
      <c r="K29687" s="24"/>
    </row>
    <row r="29688" hidden="1" spans="1:11">
      <c r="A29688" t="s">
        <v>1422</v>
      </c>
      <c r="B29688"/>
      <c r="C29688" t="str">
        <f>VLOOKUP(A29688,匹配表!$1:$1048576,22,0)</f>
        <v>浙江公司统一视频1排系统4号服务器</v>
      </c>
      <c r="D29688" t="s">
        <v>13</v>
      </c>
      <c r="E29688" t="s">
        <v>175</v>
      </c>
      <c r="F29688" t="s">
        <v>32</v>
      </c>
      <c r="G29688" t="s">
        <v>25</v>
      </c>
      <c r="H29688" s="19"/>
      <c r="I29688" s="27"/>
      <c r="J29688" s="105"/>
      <c r="K29688" s="24"/>
    </row>
    <row r="29689" hidden="1" spans="1:11">
      <c r="A29689" t="s">
        <v>1422</v>
      </c>
      <c r="B29689"/>
      <c r="C29689" t="str">
        <f>VLOOKUP(A29689,匹配表!$1:$1048576,22,0)</f>
        <v>浙江公司统一视频1排系统4号服务器</v>
      </c>
      <c r="D29689" t="s">
        <v>13</v>
      </c>
      <c r="E29689" t="s">
        <v>175</v>
      </c>
      <c r="F29689" t="s">
        <v>33</v>
      </c>
      <c r="G29689" t="s">
        <v>25</v>
      </c>
      <c r="H29689" s="19"/>
      <c r="I29689" s="27"/>
      <c r="J29689" s="105"/>
      <c r="K29689" s="24"/>
    </row>
    <row r="29690" hidden="1" spans="1:11">
      <c r="A29690" t="s">
        <v>1422</v>
      </c>
      <c r="B29690"/>
      <c r="C29690" t="str">
        <f>VLOOKUP(A29690,匹配表!$1:$1048576,22,0)</f>
        <v>浙江公司统一视频1排系统4号服务器</v>
      </c>
      <c r="D29690" t="s">
        <v>13</v>
      </c>
      <c r="E29690" t="s">
        <v>175</v>
      </c>
      <c r="F29690" t="s">
        <v>34</v>
      </c>
      <c r="G29690" t="s">
        <v>25</v>
      </c>
      <c r="H29690" s="19"/>
      <c r="I29690" s="27"/>
      <c r="J29690" s="105"/>
      <c r="K29690" s="24"/>
    </row>
    <row r="29691" hidden="1" spans="1:11">
      <c r="A29691" t="s">
        <v>1422</v>
      </c>
      <c r="B29691"/>
      <c r="C29691" t="str">
        <f>VLOOKUP(A29691,匹配表!$1:$1048576,22,0)</f>
        <v>浙江公司统一视频1排系统4号服务器</v>
      </c>
      <c r="D29691" t="s">
        <v>13</v>
      </c>
      <c r="E29691" t="s">
        <v>175</v>
      </c>
      <c r="F29691" t="s">
        <v>100</v>
      </c>
      <c r="G29691" t="s">
        <v>25</v>
      </c>
      <c r="H29691" s="19"/>
      <c r="I29691" s="27"/>
      <c r="J29691" s="105"/>
      <c r="K29691" s="24"/>
    </row>
    <row r="29692" hidden="1" spans="1:11">
      <c r="A29692" t="s">
        <v>1422</v>
      </c>
      <c r="B29692"/>
      <c r="C29692" t="str">
        <f>VLOOKUP(A29692,匹配表!$1:$1048576,22,0)</f>
        <v>浙江公司统一视频1排系统4号服务器</v>
      </c>
      <c r="D29692" t="s">
        <v>13</v>
      </c>
      <c r="E29692" t="s">
        <v>175</v>
      </c>
      <c r="F29692" t="s">
        <v>35</v>
      </c>
      <c r="G29692" t="s">
        <v>25</v>
      </c>
      <c r="H29692" s="19"/>
      <c r="I29692" s="27"/>
      <c r="J29692" s="105"/>
      <c r="K29692" s="24"/>
    </row>
    <row r="29693" hidden="1" spans="1:11">
      <c r="A29693" t="s">
        <v>1422</v>
      </c>
      <c r="B29693"/>
      <c r="C29693" t="str">
        <f>VLOOKUP(A29693,匹配表!$1:$1048576,22,0)</f>
        <v>浙江公司统一视频1排系统4号服务器</v>
      </c>
      <c r="D29693" t="s">
        <v>13</v>
      </c>
      <c r="E29693" t="s">
        <v>175</v>
      </c>
      <c r="F29693" t="s">
        <v>36</v>
      </c>
      <c r="G29693" t="s">
        <v>25</v>
      </c>
      <c r="H29693" s="19"/>
      <c r="I29693" s="27"/>
      <c r="J29693" s="105"/>
      <c r="K29693" s="24"/>
    </row>
    <row r="29694" hidden="1" spans="1:11">
      <c r="A29694" t="s">
        <v>1422</v>
      </c>
      <c r="B29694"/>
      <c r="C29694" t="str">
        <f>VLOOKUP(A29694,匹配表!$1:$1048576,22,0)</f>
        <v>浙江公司统一视频1排系统4号服务器</v>
      </c>
      <c r="D29694" t="s">
        <v>13</v>
      </c>
      <c r="E29694" t="s">
        <v>175</v>
      </c>
      <c r="F29694" t="s">
        <v>37</v>
      </c>
      <c r="G29694" t="s">
        <v>25</v>
      </c>
      <c r="H29694" s="19"/>
      <c r="I29694" s="27"/>
      <c r="J29694" s="105"/>
      <c r="K29694" s="24"/>
    </row>
    <row r="29695" hidden="1" spans="1:11">
      <c r="A29695" t="s">
        <v>1422</v>
      </c>
      <c r="B29695"/>
      <c r="C29695" t="str">
        <f>VLOOKUP(A29695,匹配表!$1:$1048576,22,0)</f>
        <v>浙江公司统一视频1排系统4号服务器</v>
      </c>
      <c r="D29695" t="s">
        <v>13</v>
      </c>
      <c r="E29695" t="s">
        <v>175</v>
      </c>
      <c r="F29695" t="s">
        <v>38</v>
      </c>
      <c r="G29695" t="s">
        <v>25</v>
      </c>
      <c r="H29695" s="19"/>
      <c r="I29695" s="27"/>
      <c r="J29695" s="105"/>
      <c r="K29695" s="24"/>
    </row>
    <row r="29696" hidden="1" spans="1:11">
      <c r="A29696" t="s">
        <v>1422</v>
      </c>
      <c r="B29696"/>
      <c r="C29696" t="str">
        <f>VLOOKUP(A29696,匹配表!$1:$1048576,22,0)</f>
        <v>浙江公司统一视频1排系统4号服务器</v>
      </c>
      <c r="D29696" t="s">
        <v>13</v>
      </c>
      <c r="E29696" t="s">
        <v>175</v>
      </c>
      <c r="F29696" t="s">
        <v>39</v>
      </c>
      <c r="G29696" t="s">
        <v>25</v>
      </c>
      <c r="H29696" s="19"/>
      <c r="I29696" s="27"/>
      <c r="J29696" s="105"/>
      <c r="K29696" s="24"/>
    </row>
    <row r="29697" hidden="1" spans="1:11">
      <c r="A29697" t="s">
        <v>1422</v>
      </c>
      <c r="B29697"/>
      <c r="C29697" t="str">
        <f>VLOOKUP(A29697,匹配表!$1:$1048576,22,0)</f>
        <v>浙江公司统一视频1排系统4号服务器</v>
      </c>
      <c r="D29697" t="s">
        <v>13</v>
      </c>
      <c r="E29697" t="s">
        <v>175</v>
      </c>
      <c r="F29697" t="s">
        <v>40</v>
      </c>
      <c r="G29697" t="s">
        <v>25</v>
      </c>
      <c r="H29697" s="19"/>
      <c r="I29697" s="27"/>
      <c r="J29697" s="105"/>
      <c r="K29697" s="24"/>
    </row>
    <row r="29698" hidden="1" spans="1:11">
      <c r="A29698" t="s">
        <v>1422</v>
      </c>
      <c r="B29698"/>
      <c r="C29698" t="str">
        <f>VLOOKUP(A29698,匹配表!$1:$1048576,22,0)</f>
        <v>浙江公司统一视频1排系统4号服务器</v>
      </c>
      <c r="D29698" t="s">
        <v>13</v>
      </c>
      <c r="E29698" t="s">
        <v>175</v>
      </c>
      <c r="F29698" t="s">
        <v>103</v>
      </c>
      <c r="G29698" t="s">
        <v>25</v>
      </c>
      <c r="H29698" s="19"/>
      <c r="I29698" s="27"/>
      <c r="J29698" s="105"/>
      <c r="K29698" s="24"/>
    </row>
    <row r="29699" hidden="1" spans="1:11">
      <c r="A29699" t="s">
        <v>1422</v>
      </c>
      <c r="B29699"/>
      <c r="C29699" t="str">
        <f>VLOOKUP(A29699,匹配表!$1:$1048576,22,0)</f>
        <v>浙江公司统一视频1排系统4号服务器</v>
      </c>
      <c r="D29699" t="s">
        <v>13</v>
      </c>
      <c r="E29699" t="s">
        <v>175</v>
      </c>
      <c r="F29699" t="s">
        <v>104</v>
      </c>
      <c r="G29699" t="s">
        <v>25</v>
      </c>
      <c r="H29699" s="19"/>
      <c r="I29699" s="27"/>
      <c r="J29699" s="105"/>
      <c r="K29699" s="24"/>
    </row>
    <row r="29700" hidden="1" spans="1:11">
      <c r="A29700" t="s">
        <v>1422</v>
      </c>
      <c r="B29700"/>
      <c r="C29700" t="str">
        <f>VLOOKUP(A29700,匹配表!$1:$1048576,22,0)</f>
        <v>浙江公司统一视频1排系统4号服务器</v>
      </c>
      <c r="D29700" t="s">
        <v>13</v>
      </c>
      <c r="E29700" t="s">
        <v>175</v>
      </c>
      <c r="F29700" t="s">
        <v>105</v>
      </c>
      <c r="G29700" t="s">
        <v>25</v>
      </c>
      <c r="H29700" s="19"/>
      <c r="I29700" s="27"/>
      <c r="J29700" s="105"/>
      <c r="K29700" s="24"/>
    </row>
    <row r="29701" hidden="1" spans="1:11">
      <c r="A29701" t="s">
        <v>1422</v>
      </c>
      <c r="B29701"/>
      <c r="C29701" t="str">
        <f>VLOOKUP(A29701,匹配表!$1:$1048576,22,0)</f>
        <v>浙江公司统一视频1排系统4号服务器</v>
      </c>
      <c r="D29701" t="s">
        <v>13</v>
      </c>
      <c r="E29701" t="s">
        <v>175</v>
      </c>
      <c r="F29701" t="s">
        <v>106</v>
      </c>
      <c r="G29701" t="s">
        <v>25</v>
      </c>
      <c r="H29701" s="19"/>
      <c r="I29701" s="27"/>
      <c r="J29701" s="105"/>
      <c r="K29701" s="24"/>
    </row>
    <row r="29702" hidden="1" spans="1:11">
      <c r="A29702" t="s">
        <v>1422</v>
      </c>
      <c r="B29702"/>
      <c r="C29702" t="str">
        <f>VLOOKUP(A29702,匹配表!$1:$1048576,22,0)</f>
        <v>浙江公司统一视频1排系统4号服务器</v>
      </c>
      <c r="D29702" t="s">
        <v>13</v>
      </c>
      <c r="E29702" t="s">
        <v>175</v>
      </c>
      <c r="F29702" t="s">
        <v>107</v>
      </c>
      <c r="G29702" t="s">
        <v>25</v>
      </c>
      <c r="H29702" s="19"/>
      <c r="I29702" s="27"/>
      <c r="J29702" s="105"/>
      <c r="K29702" s="24"/>
    </row>
    <row r="29703" hidden="1" spans="1:11">
      <c r="A29703" t="s">
        <v>1422</v>
      </c>
      <c r="B29703"/>
      <c r="C29703" t="str">
        <f>VLOOKUP(A29703,匹配表!$1:$1048576,22,0)</f>
        <v>浙江公司统一视频1排系统4号服务器</v>
      </c>
      <c r="D29703" t="s">
        <v>13</v>
      </c>
      <c r="E29703" t="s">
        <v>175</v>
      </c>
      <c r="F29703" t="s">
        <v>108</v>
      </c>
      <c r="G29703" t="s">
        <v>25</v>
      </c>
      <c r="H29703" s="19"/>
      <c r="I29703" s="27"/>
      <c r="J29703" s="105"/>
      <c r="K29703" s="24"/>
    </row>
    <row r="29704" hidden="1" spans="1:11">
      <c r="A29704" t="s">
        <v>1422</v>
      </c>
      <c r="B29704"/>
      <c r="C29704" t="str">
        <f>VLOOKUP(A29704,匹配表!$1:$1048576,22,0)</f>
        <v>浙江公司统一视频1排系统4号服务器</v>
      </c>
      <c r="D29704" t="s">
        <v>13</v>
      </c>
      <c r="E29704" t="s">
        <v>175</v>
      </c>
      <c r="F29704" t="s">
        <v>110</v>
      </c>
      <c r="G29704" t="s">
        <v>25</v>
      </c>
      <c r="H29704" s="19"/>
      <c r="I29704" s="27"/>
      <c r="J29704" s="105"/>
      <c r="K29704" s="24"/>
    </row>
    <row r="29705" hidden="1" spans="1:11">
      <c r="A29705" t="s">
        <v>1422</v>
      </c>
      <c r="B29705"/>
      <c r="C29705" t="str">
        <f>VLOOKUP(A29705,匹配表!$1:$1048576,22,0)</f>
        <v>浙江公司统一视频1排系统4号服务器</v>
      </c>
      <c r="D29705" t="s">
        <v>13</v>
      </c>
      <c r="E29705" t="s">
        <v>175</v>
      </c>
      <c r="F29705" t="s">
        <v>41</v>
      </c>
      <c r="G29705" t="s">
        <v>25</v>
      </c>
      <c r="H29705" s="19"/>
      <c r="I29705" s="27"/>
      <c r="J29705" s="105"/>
      <c r="K29705" s="24"/>
    </row>
    <row r="29706" hidden="1" spans="1:11">
      <c r="A29706" t="s">
        <v>1422</v>
      </c>
      <c r="B29706"/>
      <c r="C29706" t="str">
        <f>VLOOKUP(A29706,匹配表!$1:$1048576,22,0)</f>
        <v>浙江公司统一视频1排系统4号服务器</v>
      </c>
      <c r="D29706" t="s">
        <v>13</v>
      </c>
      <c r="E29706" t="s">
        <v>175</v>
      </c>
      <c r="F29706" t="s">
        <v>111</v>
      </c>
      <c r="G29706" t="s">
        <v>25</v>
      </c>
      <c r="H29706" s="19"/>
      <c r="I29706" s="27"/>
      <c r="J29706" s="105"/>
      <c r="K29706" s="24"/>
    </row>
    <row r="29707" hidden="1" spans="1:11">
      <c r="A29707" t="s">
        <v>1422</v>
      </c>
      <c r="B29707"/>
      <c r="C29707" t="str">
        <f>VLOOKUP(A29707,匹配表!$1:$1048576,22,0)</f>
        <v>浙江公司统一视频1排系统4号服务器</v>
      </c>
      <c r="D29707" t="s">
        <v>13</v>
      </c>
      <c r="E29707" t="s">
        <v>175</v>
      </c>
      <c r="F29707" t="s">
        <v>42</v>
      </c>
      <c r="G29707" t="s">
        <v>25</v>
      </c>
      <c r="H29707" s="19"/>
      <c r="I29707" s="27"/>
      <c r="J29707" s="105"/>
      <c r="K29707" s="24"/>
    </row>
    <row r="29708" hidden="1" spans="1:11">
      <c r="A29708" t="s">
        <v>1422</v>
      </c>
      <c r="B29708"/>
      <c r="C29708" t="str">
        <f>VLOOKUP(A29708,匹配表!$1:$1048576,22,0)</f>
        <v>浙江公司统一视频1排系统4号服务器</v>
      </c>
      <c r="D29708" t="s">
        <v>13</v>
      </c>
      <c r="E29708" t="s">
        <v>175</v>
      </c>
      <c r="F29708" t="s">
        <v>43</v>
      </c>
      <c r="G29708" t="s">
        <v>25</v>
      </c>
      <c r="H29708" s="19"/>
      <c r="I29708" s="27"/>
      <c r="J29708" s="105"/>
      <c r="K29708" s="24"/>
    </row>
    <row r="29709" hidden="1" spans="1:11">
      <c r="A29709" t="s">
        <v>1422</v>
      </c>
      <c r="B29709"/>
      <c r="C29709" t="str">
        <f>VLOOKUP(A29709,匹配表!$1:$1048576,22,0)</f>
        <v>浙江公司统一视频1排系统4号服务器</v>
      </c>
      <c r="D29709" t="s">
        <v>13</v>
      </c>
      <c r="E29709" t="s">
        <v>175</v>
      </c>
      <c r="F29709" t="s">
        <v>112</v>
      </c>
      <c r="G29709" t="s">
        <v>25</v>
      </c>
      <c r="H29709" s="19"/>
      <c r="I29709" s="27"/>
      <c r="J29709" s="105"/>
      <c r="K29709" s="24"/>
    </row>
    <row r="29710" hidden="1" spans="1:11">
      <c r="A29710" t="s">
        <v>1422</v>
      </c>
      <c r="B29710"/>
      <c r="C29710" t="str">
        <f>VLOOKUP(A29710,匹配表!$1:$1048576,22,0)</f>
        <v>浙江公司统一视频1排系统4号服务器</v>
      </c>
      <c r="D29710" t="s">
        <v>13</v>
      </c>
      <c r="E29710" t="s">
        <v>175</v>
      </c>
      <c r="F29710" t="s">
        <v>44</v>
      </c>
      <c r="G29710" t="s">
        <v>25</v>
      </c>
      <c r="H29710" s="19"/>
      <c r="I29710" s="27"/>
      <c r="J29710" s="105"/>
      <c r="K29710" s="24"/>
    </row>
    <row r="29711" hidden="1" spans="1:11">
      <c r="A29711" t="s">
        <v>1422</v>
      </c>
      <c r="B29711"/>
      <c r="C29711" t="str">
        <f>VLOOKUP(A29711,匹配表!$1:$1048576,22,0)</f>
        <v>浙江公司统一视频1排系统4号服务器</v>
      </c>
      <c r="D29711" t="s">
        <v>13</v>
      </c>
      <c r="E29711" t="s">
        <v>175</v>
      </c>
      <c r="F29711" t="s">
        <v>45</v>
      </c>
      <c r="G29711" t="s">
        <v>25</v>
      </c>
      <c r="H29711" s="19"/>
      <c r="I29711" s="27"/>
      <c r="J29711" s="105"/>
      <c r="K29711" s="24"/>
    </row>
    <row r="29712" hidden="1" spans="1:11">
      <c r="A29712" t="s">
        <v>1422</v>
      </c>
      <c r="B29712"/>
      <c r="C29712" t="str">
        <f>VLOOKUP(A29712,匹配表!$1:$1048576,22,0)</f>
        <v>浙江公司统一视频1排系统4号服务器</v>
      </c>
      <c r="D29712" t="s">
        <v>13</v>
      </c>
      <c r="E29712" t="s">
        <v>175</v>
      </c>
      <c r="F29712" t="s">
        <v>46</v>
      </c>
      <c r="G29712" t="s">
        <v>25</v>
      </c>
      <c r="H29712" s="19"/>
      <c r="I29712" s="27"/>
      <c r="J29712" s="105"/>
      <c r="K29712" s="24"/>
    </row>
    <row r="29713" hidden="1" spans="1:11">
      <c r="A29713" t="s">
        <v>1422</v>
      </c>
      <c r="B29713"/>
      <c r="C29713" t="str">
        <f>VLOOKUP(A29713,匹配表!$1:$1048576,22,0)</f>
        <v>浙江公司统一视频1排系统4号服务器</v>
      </c>
      <c r="D29713" t="s">
        <v>13</v>
      </c>
      <c r="E29713" t="s">
        <v>175</v>
      </c>
      <c r="F29713" t="s">
        <v>47</v>
      </c>
      <c r="G29713" t="s">
        <v>25</v>
      </c>
      <c r="H29713" s="19"/>
      <c r="I29713" s="27"/>
      <c r="J29713" s="105"/>
      <c r="K29713" s="24"/>
    </row>
    <row r="29714" hidden="1" spans="1:11">
      <c r="A29714" t="s">
        <v>1422</v>
      </c>
      <c r="B29714"/>
      <c r="C29714" t="str">
        <f>VLOOKUP(A29714,匹配表!$1:$1048576,22,0)</f>
        <v>浙江公司统一视频1排系统4号服务器</v>
      </c>
      <c r="D29714" t="s">
        <v>13</v>
      </c>
      <c r="E29714" t="s">
        <v>175</v>
      </c>
      <c r="F29714" t="s">
        <v>113</v>
      </c>
      <c r="G29714" t="s">
        <v>25</v>
      </c>
      <c r="H29714" s="19"/>
      <c r="I29714" s="27"/>
      <c r="J29714" s="105"/>
      <c r="K29714" s="24"/>
    </row>
    <row r="29715" hidden="1" spans="1:11">
      <c r="A29715" t="s">
        <v>1422</v>
      </c>
      <c r="B29715"/>
      <c r="C29715" t="str">
        <f>VLOOKUP(A29715,匹配表!$1:$1048576,22,0)</f>
        <v>浙江公司统一视频1排系统4号服务器</v>
      </c>
      <c r="D29715" t="s">
        <v>13</v>
      </c>
      <c r="E29715" t="s">
        <v>175</v>
      </c>
      <c r="F29715" t="s">
        <v>48</v>
      </c>
      <c r="G29715" t="s">
        <v>25</v>
      </c>
      <c r="H29715" s="19"/>
      <c r="I29715" s="27"/>
      <c r="J29715" s="105"/>
      <c r="K29715" s="24"/>
    </row>
    <row r="29716" hidden="1" spans="1:11">
      <c r="A29716" t="s">
        <v>1422</v>
      </c>
      <c r="B29716"/>
      <c r="C29716" t="str">
        <f>VLOOKUP(A29716,匹配表!$1:$1048576,22,0)</f>
        <v>浙江公司统一视频1排系统4号服务器</v>
      </c>
      <c r="D29716" t="s">
        <v>13</v>
      </c>
      <c r="E29716" t="s">
        <v>175</v>
      </c>
      <c r="F29716" t="s">
        <v>49</v>
      </c>
      <c r="G29716" t="s">
        <v>25</v>
      </c>
      <c r="H29716" s="19"/>
      <c r="I29716" s="27"/>
      <c r="J29716" s="105"/>
      <c r="K29716" s="24"/>
    </row>
    <row r="29717" hidden="1" spans="1:11">
      <c r="A29717" t="s">
        <v>1422</v>
      </c>
      <c r="B29717"/>
      <c r="C29717" t="str">
        <f>VLOOKUP(A29717,匹配表!$1:$1048576,22,0)</f>
        <v>浙江公司统一视频1排系统4号服务器</v>
      </c>
      <c r="D29717" t="s">
        <v>13</v>
      </c>
      <c r="E29717" t="s">
        <v>175</v>
      </c>
      <c r="F29717" t="s">
        <v>50</v>
      </c>
      <c r="G29717" t="s">
        <v>25</v>
      </c>
      <c r="H29717" s="19"/>
      <c r="I29717" s="27"/>
      <c r="J29717" s="105"/>
      <c r="K29717" s="24"/>
    </row>
    <row r="29718" hidden="1" spans="1:11">
      <c r="A29718" t="s">
        <v>1422</v>
      </c>
      <c r="B29718"/>
      <c r="C29718" t="str">
        <f>VLOOKUP(A29718,匹配表!$1:$1048576,22,0)</f>
        <v>浙江公司统一视频1排系统4号服务器</v>
      </c>
      <c r="D29718" t="s">
        <v>13</v>
      </c>
      <c r="E29718" t="s">
        <v>175</v>
      </c>
      <c r="F29718" t="s">
        <v>51</v>
      </c>
      <c r="G29718" t="s">
        <v>25</v>
      </c>
      <c r="H29718" s="19"/>
      <c r="I29718" s="27"/>
      <c r="J29718" s="105"/>
      <c r="K29718" s="24"/>
    </row>
    <row r="29719" hidden="1" spans="1:11">
      <c r="A29719" t="s">
        <v>1422</v>
      </c>
      <c r="B29719"/>
      <c r="C29719" t="str">
        <f>VLOOKUP(A29719,匹配表!$1:$1048576,22,0)</f>
        <v>浙江公司统一视频1排系统4号服务器</v>
      </c>
      <c r="D29719" t="s">
        <v>13</v>
      </c>
      <c r="E29719" t="s">
        <v>175</v>
      </c>
      <c r="F29719" t="s">
        <v>52</v>
      </c>
      <c r="G29719" t="s">
        <v>25</v>
      </c>
      <c r="H29719" s="19"/>
      <c r="I29719" s="27"/>
      <c r="J29719" s="105"/>
      <c r="K29719" s="24"/>
    </row>
    <row r="29720" hidden="1" spans="1:11">
      <c r="A29720" t="s">
        <v>1422</v>
      </c>
      <c r="B29720"/>
      <c r="C29720" t="str">
        <f>VLOOKUP(A29720,匹配表!$1:$1048576,22,0)</f>
        <v>浙江公司统一视频1排系统4号服务器</v>
      </c>
      <c r="D29720" t="s">
        <v>13</v>
      </c>
      <c r="E29720" t="s">
        <v>175</v>
      </c>
      <c r="F29720" t="s">
        <v>53</v>
      </c>
      <c r="G29720" t="s">
        <v>25</v>
      </c>
      <c r="H29720" s="19"/>
      <c r="I29720" s="27"/>
      <c r="J29720" s="105"/>
      <c r="K29720" s="24"/>
    </row>
    <row r="29721" hidden="1" spans="1:11">
      <c r="A29721" t="s">
        <v>1422</v>
      </c>
      <c r="B29721"/>
      <c r="C29721" t="str">
        <f>VLOOKUP(A29721,匹配表!$1:$1048576,22,0)</f>
        <v>浙江公司统一视频1排系统4号服务器</v>
      </c>
      <c r="D29721" t="s">
        <v>13</v>
      </c>
      <c r="E29721" t="s">
        <v>175</v>
      </c>
      <c r="F29721" t="s">
        <v>54</v>
      </c>
      <c r="G29721" t="s">
        <v>25</v>
      </c>
      <c r="H29721" s="19"/>
      <c r="I29721" s="27"/>
      <c r="J29721" s="105"/>
      <c r="K29721" s="24"/>
    </row>
    <row r="29722" hidden="1" spans="1:11">
      <c r="A29722" t="s">
        <v>1422</v>
      </c>
      <c r="B29722"/>
      <c r="C29722" t="str">
        <f>VLOOKUP(A29722,匹配表!$1:$1048576,22,0)</f>
        <v>浙江公司统一视频1排系统4号服务器</v>
      </c>
      <c r="D29722" t="s">
        <v>13</v>
      </c>
      <c r="E29722" t="s">
        <v>175</v>
      </c>
      <c r="F29722" t="s">
        <v>55</v>
      </c>
      <c r="G29722" t="s">
        <v>25</v>
      </c>
      <c r="H29722" s="19"/>
      <c r="I29722" s="27"/>
      <c r="J29722" s="105"/>
      <c r="K29722" s="24"/>
    </row>
    <row r="29723" hidden="1" spans="1:11">
      <c r="A29723" t="s">
        <v>1422</v>
      </c>
      <c r="B29723"/>
      <c r="C29723" t="str">
        <f>VLOOKUP(A29723,匹配表!$1:$1048576,22,0)</f>
        <v>浙江公司统一视频1排系统4号服务器</v>
      </c>
      <c r="D29723" t="s">
        <v>13</v>
      </c>
      <c r="E29723" t="s">
        <v>175</v>
      </c>
      <c r="F29723" t="s">
        <v>56</v>
      </c>
      <c r="G29723" t="s">
        <v>25</v>
      </c>
      <c r="H29723" s="19"/>
      <c r="I29723" s="27"/>
      <c r="J29723" s="105"/>
      <c r="K29723" s="24"/>
    </row>
    <row r="29724" hidden="1" spans="1:11">
      <c r="A29724" t="s">
        <v>1422</v>
      </c>
      <c r="B29724"/>
      <c r="C29724" t="str">
        <f>VLOOKUP(A29724,匹配表!$1:$1048576,22,0)</f>
        <v>浙江公司统一视频1排系统4号服务器</v>
      </c>
      <c r="D29724" t="s">
        <v>13</v>
      </c>
      <c r="E29724" t="s">
        <v>175</v>
      </c>
      <c r="F29724" t="s">
        <v>57</v>
      </c>
      <c r="G29724" t="s">
        <v>25</v>
      </c>
      <c r="H29724" s="19"/>
      <c r="I29724" s="27"/>
      <c r="J29724" s="105"/>
      <c r="K29724" s="24"/>
    </row>
    <row r="29725" hidden="1" spans="1:11">
      <c r="A29725" t="s">
        <v>1422</v>
      </c>
      <c r="B29725"/>
      <c r="C29725" t="str">
        <f>VLOOKUP(A29725,匹配表!$1:$1048576,22,0)</f>
        <v>浙江公司统一视频1排系统4号服务器</v>
      </c>
      <c r="D29725" t="s">
        <v>13</v>
      </c>
      <c r="E29725" t="s">
        <v>175</v>
      </c>
      <c r="F29725" t="s">
        <v>115</v>
      </c>
      <c r="G29725" t="s">
        <v>25</v>
      </c>
      <c r="H29725" s="19"/>
      <c r="I29725" s="27"/>
      <c r="J29725" s="105"/>
      <c r="K29725" s="24"/>
    </row>
    <row r="29726" hidden="1" spans="1:11">
      <c r="A29726" t="s">
        <v>1422</v>
      </c>
      <c r="B29726"/>
      <c r="C29726" t="str">
        <f>VLOOKUP(A29726,匹配表!$1:$1048576,22,0)</f>
        <v>浙江公司统一视频1排系统4号服务器</v>
      </c>
      <c r="D29726" t="s">
        <v>13</v>
      </c>
      <c r="E29726" t="s">
        <v>175</v>
      </c>
      <c r="F29726" t="s">
        <v>58</v>
      </c>
      <c r="G29726" t="s">
        <v>25</v>
      </c>
      <c r="H29726" s="19"/>
      <c r="I29726" s="27"/>
      <c r="J29726" s="105"/>
      <c r="K29726" s="24"/>
    </row>
    <row r="29727" hidden="1" spans="1:11">
      <c r="A29727" t="s">
        <v>1422</v>
      </c>
      <c r="B29727"/>
      <c r="C29727" t="str">
        <f>VLOOKUP(A29727,匹配表!$1:$1048576,22,0)</f>
        <v>浙江公司统一视频1排系统4号服务器</v>
      </c>
      <c r="D29727" t="s">
        <v>13</v>
      </c>
      <c r="E29727" t="s">
        <v>175</v>
      </c>
      <c r="F29727" t="s">
        <v>59</v>
      </c>
      <c r="G29727" t="s">
        <v>25</v>
      </c>
      <c r="H29727" s="19"/>
      <c r="I29727" s="27"/>
      <c r="J29727" s="105"/>
      <c r="K29727" s="24"/>
    </row>
    <row r="29728" hidden="1" spans="1:11">
      <c r="A29728" t="s">
        <v>1422</v>
      </c>
      <c r="B29728"/>
      <c r="C29728" t="str">
        <f>VLOOKUP(A29728,匹配表!$1:$1048576,22,0)</f>
        <v>浙江公司统一视频1排系统4号服务器</v>
      </c>
      <c r="D29728" t="s">
        <v>13</v>
      </c>
      <c r="E29728" t="s">
        <v>175</v>
      </c>
      <c r="F29728" t="s">
        <v>60</v>
      </c>
      <c r="G29728" t="s">
        <v>25</v>
      </c>
      <c r="H29728" s="19"/>
      <c r="I29728" s="27"/>
      <c r="J29728" s="105"/>
      <c r="K29728" s="24"/>
    </row>
    <row r="29729" hidden="1" spans="1:11">
      <c r="A29729" t="s">
        <v>1422</v>
      </c>
      <c r="B29729"/>
      <c r="C29729" t="str">
        <f>VLOOKUP(A29729,匹配表!$1:$1048576,22,0)</f>
        <v>浙江公司统一视频1排系统4号服务器</v>
      </c>
      <c r="D29729" t="s">
        <v>13</v>
      </c>
      <c r="E29729" t="s">
        <v>175</v>
      </c>
      <c r="F29729" t="s">
        <v>116</v>
      </c>
      <c r="G29729" t="s">
        <v>25</v>
      </c>
      <c r="H29729" s="19"/>
      <c r="I29729" s="27"/>
      <c r="J29729" s="105"/>
      <c r="K29729" s="24"/>
    </row>
    <row r="29730" hidden="1" spans="1:11">
      <c r="A29730" t="s">
        <v>1422</v>
      </c>
      <c r="B29730"/>
      <c r="C29730" t="str">
        <f>VLOOKUP(A29730,匹配表!$1:$1048576,22,0)</f>
        <v>浙江公司统一视频1排系统4号服务器</v>
      </c>
      <c r="D29730" t="s">
        <v>13</v>
      </c>
      <c r="E29730" t="s">
        <v>175</v>
      </c>
      <c r="F29730" t="s">
        <v>117</v>
      </c>
      <c r="G29730" t="s">
        <v>25</v>
      </c>
      <c r="H29730" s="19"/>
      <c r="I29730" s="27"/>
      <c r="J29730" s="105"/>
      <c r="K29730" s="24"/>
    </row>
    <row r="29731" hidden="1" spans="1:11">
      <c r="A29731" t="s">
        <v>1422</v>
      </c>
      <c r="B29731"/>
      <c r="C29731" t="str">
        <f>VLOOKUP(A29731,匹配表!$1:$1048576,22,0)</f>
        <v>浙江公司统一视频1排系统4号服务器</v>
      </c>
      <c r="D29731" t="s">
        <v>13</v>
      </c>
      <c r="E29731" t="s">
        <v>175</v>
      </c>
      <c r="F29731" t="s">
        <v>118</v>
      </c>
      <c r="G29731" t="s">
        <v>25</v>
      </c>
      <c r="H29731" s="19"/>
      <c r="I29731" s="27"/>
      <c r="J29731" s="105"/>
      <c r="K29731" s="24"/>
    </row>
    <row r="29732" hidden="1" spans="1:11">
      <c r="A29732" t="s">
        <v>1422</v>
      </c>
      <c r="B29732"/>
      <c r="C29732" t="str">
        <f>VLOOKUP(A29732,匹配表!$1:$1048576,22,0)</f>
        <v>浙江公司统一视频1排系统4号服务器</v>
      </c>
      <c r="D29732" t="s">
        <v>13</v>
      </c>
      <c r="E29732" t="s">
        <v>175</v>
      </c>
      <c r="F29732" t="s">
        <v>119</v>
      </c>
      <c r="G29732" t="s">
        <v>25</v>
      </c>
      <c r="H29732" s="19"/>
      <c r="I29732" s="27"/>
      <c r="J29732" s="105"/>
      <c r="K29732" s="24"/>
    </row>
    <row r="29733" hidden="1" spans="1:11">
      <c r="A29733" t="s">
        <v>1422</v>
      </c>
      <c r="B29733"/>
      <c r="C29733" t="str">
        <f>VLOOKUP(A29733,匹配表!$1:$1048576,22,0)</f>
        <v>浙江公司统一视频1排系统4号服务器</v>
      </c>
      <c r="D29733" t="s">
        <v>13</v>
      </c>
      <c r="E29733" t="s">
        <v>175</v>
      </c>
      <c r="F29733" t="s">
        <v>61</v>
      </c>
      <c r="G29733" t="s">
        <v>25</v>
      </c>
      <c r="H29733" s="19"/>
      <c r="I29733" s="27"/>
      <c r="J29733" s="105"/>
      <c r="K29733" s="24"/>
    </row>
    <row r="29734" hidden="1" spans="1:11">
      <c r="A29734" t="s">
        <v>1422</v>
      </c>
      <c r="B29734"/>
      <c r="C29734" t="str">
        <f>VLOOKUP(A29734,匹配表!$1:$1048576,22,0)</f>
        <v>浙江公司统一视频1排系统4号服务器</v>
      </c>
      <c r="D29734" t="s">
        <v>13</v>
      </c>
      <c r="E29734" t="s">
        <v>175</v>
      </c>
      <c r="F29734" t="s">
        <v>62</v>
      </c>
      <c r="G29734" t="s">
        <v>25</v>
      </c>
      <c r="H29734" s="19"/>
      <c r="I29734" s="27"/>
      <c r="J29734" s="105"/>
      <c r="K29734" s="24"/>
    </row>
    <row r="29735" hidden="1" spans="1:11">
      <c r="A29735" t="s">
        <v>1422</v>
      </c>
      <c r="B29735"/>
      <c r="C29735" t="str">
        <f>VLOOKUP(A29735,匹配表!$1:$1048576,22,0)</f>
        <v>浙江公司统一视频1排系统4号服务器</v>
      </c>
      <c r="D29735" t="s">
        <v>13</v>
      </c>
      <c r="E29735" t="s">
        <v>175</v>
      </c>
      <c r="F29735" t="s">
        <v>63</v>
      </c>
      <c r="G29735" t="s">
        <v>25</v>
      </c>
      <c r="H29735" s="19"/>
      <c r="I29735" s="27"/>
      <c r="J29735" s="105"/>
      <c r="K29735" s="24"/>
    </row>
    <row r="29736" hidden="1" spans="1:11">
      <c r="A29736" t="s">
        <v>1422</v>
      </c>
      <c r="B29736"/>
      <c r="C29736" t="str">
        <f>VLOOKUP(A29736,匹配表!$1:$1048576,22,0)</f>
        <v>浙江公司统一视频1排系统4号服务器</v>
      </c>
      <c r="D29736" t="s">
        <v>13</v>
      </c>
      <c r="E29736" t="s">
        <v>175</v>
      </c>
      <c r="F29736" t="s">
        <v>64</v>
      </c>
      <c r="G29736" t="s">
        <v>25</v>
      </c>
      <c r="H29736" s="19"/>
      <c r="I29736" s="27"/>
      <c r="J29736" s="105"/>
      <c r="K29736" s="24"/>
    </row>
    <row r="29737" hidden="1" spans="1:11">
      <c r="A29737" t="s">
        <v>1422</v>
      </c>
      <c r="B29737"/>
      <c r="C29737" t="str">
        <f>VLOOKUP(A29737,匹配表!$1:$1048576,22,0)</f>
        <v>浙江公司统一视频1排系统4号服务器</v>
      </c>
      <c r="D29737" t="s">
        <v>13</v>
      </c>
      <c r="E29737" t="s">
        <v>175</v>
      </c>
      <c r="F29737" t="s">
        <v>65</v>
      </c>
      <c r="G29737" t="s">
        <v>25</v>
      </c>
      <c r="H29737" s="19"/>
      <c r="I29737" s="27"/>
      <c r="J29737" s="105"/>
      <c r="K29737" s="24"/>
    </row>
    <row r="29738" hidden="1" spans="1:11">
      <c r="A29738" t="s">
        <v>1422</v>
      </c>
      <c r="B29738"/>
      <c r="C29738" t="str">
        <f>VLOOKUP(A29738,匹配表!$1:$1048576,22,0)</f>
        <v>浙江公司统一视频1排系统4号服务器</v>
      </c>
      <c r="D29738" t="s">
        <v>13</v>
      </c>
      <c r="E29738" t="s">
        <v>175</v>
      </c>
      <c r="F29738" t="s">
        <v>66</v>
      </c>
      <c r="G29738" t="s">
        <v>25</v>
      </c>
      <c r="H29738" s="19"/>
      <c r="I29738" s="27"/>
      <c r="J29738" s="105"/>
      <c r="K29738" s="24"/>
    </row>
    <row r="29739" hidden="1" spans="1:11">
      <c r="A29739" t="s">
        <v>1422</v>
      </c>
      <c r="B29739"/>
      <c r="C29739" t="str">
        <f>VLOOKUP(A29739,匹配表!$1:$1048576,22,0)</f>
        <v>浙江公司统一视频1排系统4号服务器</v>
      </c>
      <c r="D29739" t="s">
        <v>13</v>
      </c>
      <c r="E29739" t="s">
        <v>175</v>
      </c>
      <c r="F29739" t="s">
        <v>67</v>
      </c>
      <c r="G29739" t="s">
        <v>25</v>
      </c>
      <c r="H29739" s="19"/>
      <c r="I29739" s="27"/>
      <c r="J29739" s="105"/>
      <c r="K29739" s="24"/>
    </row>
    <row r="29740" hidden="1" spans="1:11">
      <c r="A29740" t="s">
        <v>1422</v>
      </c>
      <c r="B29740"/>
      <c r="C29740" t="str">
        <f>VLOOKUP(A29740,匹配表!$1:$1048576,22,0)</f>
        <v>浙江公司统一视频1排系统4号服务器</v>
      </c>
      <c r="D29740" t="s">
        <v>13</v>
      </c>
      <c r="E29740" t="s">
        <v>175</v>
      </c>
      <c r="F29740" t="s">
        <v>68</v>
      </c>
      <c r="G29740" t="s">
        <v>25</v>
      </c>
      <c r="H29740" s="19"/>
      <c r="I29740" s="27"/>
      <c r="J29740" s="105"/>
      <c r="K29740" s="24"/>
    </row>
    <row r="29741" hidden="1" spans="1:11">
      <c r="A29741" t="s">
        <v>1422</v>
      </c>
      <c r="B29741"/>
      <c r="C29741" t="str">
        <f>VLOOKUP(A29741,匹配表!$1:$1048576,22,0)</f>
        <v>浙江公司统一视频1排系统4号服务器</v>
      </c>
      <c r="D29741" t="s">
        <v>13</v>
      </c>
      <c r="E29741" t="s">
        <v>175</v>
      </c>
      <c r="F29741" t="s">
        <v>69</v>
      </c>
      <c r="G29741" t="s">
        <v>25</v>
      </c>
      <c r="H29741" s="19"/>
      <c r="I29741" s="27"/>
      <c r="J29741" s="105"/>
      <c r="K29741" s="24"/>
    </row>
    <row r="29742" hidden="1" spans="1:11">
      <c r="A29742" t="s">
        <v>1422</v>
      </c>
      <c r="B29742"/>
      <c r="C29742" t="str">
        <f>VLOOKUP(A29742,匹配表!$1:$1048576,22,0)</f>
        <v>浙江公司统一视频1排系统4号服务器</v>
      </c>
      <c r="D29742" t="s">
        <v>13</v>
      </c>
      <c r="E29742" t="s">
        <v>175</v>
      </c>
      <c r="F29742" t="s">
        <v>123</v>
      </c>
      <c r="G29742" t="s">
        <v>25</v>
      </c>
      <c r="H29742" s="19"/>
      <c r="I29742" s="27"/>
      <c r="J29742" s="105"/>
      <c r="K29742" s="24"/>
    </row>
    <row r="29743" hidden="1" spans="1:11">
      <c r="A29743" t="s">
        <v>1422</v>
      </c>
      <c r="B29743"/>
      <c r="C29743" t="str">
        <f>VLOOKUP(A29743,匹配表!$1:$1048576,22,0)</f>
        <v>浙江公司统一视频1排系统4号服务器</v>
      </c>
      <c r="D29743" t="s">
        <v>13</v>
      </c>
      <c r="E29743" t="s">
        <v>175</v>
      </c>
      <c r="F29743" t="s">
        <v>71</v>
      </c>
      <c r="G29743" t="s">
        <v>25</v>
      </c>
      <c r="H29743" s="19"/>
      <c r="I29743" s="27"/>
      <c r="J29743" s="105"/>
      <c r="K29743" s="24"/>
    </row>
    <row r="29744" hidden="1" spans="1:11">
      <c r="A29744" t="s">
        <v>1422</v>
      </c>
      <c r="B29744"/>
      <c r="C29744" t="str">
        <f>VLOOKUP(A29744,匹配表!$1:$1048576,22,0)</f>
        <v>浙江公司统一视频1排系统4号服务器</v>
      </c>
      <c r="D29744" t="s">
        <v>13</v>
      </c>
      <c r="E29744" t="s">
        <v>175</v>
      </c>
      <c r="F29744" t="s">
        <v>124</v>
      </c>
      <c r="G29744" t="s">
        <v>25</v>
      </c>
      <c r="H29744" s="19"/>
      <c r="I29744" s="27"/>
      <c r="J29744" s="105"/>
      <c r="K29744" s="24"/>
    </row>
    <row r="29745" spans="1:12">
      <c r="A29745" s="16" t="s">
        <v>1424</v>
      </c>
      <c r="B29745" s="17" t="s">
        <v>1416</v>
      </c>
      <c r="C29745" s="16" t="str">
        <f>VLOOKUP(A29745,匹配表!$1:$1048576,22,0)</f>
        <v>浙江公司统一视频1排系统7号服务器</v>
      </c>
      <c r="D29745" s="16" t="s">
        <v>13</v>
      </c>
      <c r="E29745" s="16" t="s">
        <v>175</v>
      </c>
      <c r="F29745" s="16" t="s">
        <v>332</v>
      </c>
      <c r="G29745" s="16" t="s">
        <v>16</v>
      </c>
      <c r="H29745" s="19" t="s">
        <v>1416</v>
      </c>
      <c r="I29745" s="27" t="s">
        <v>1423</v>
      </c>
      <c r="J29745" s="48" t="s">
        <v>21</v>
      </c>
      <c r="K29745" s="19"/>
      <c r="L29745" s="16"/>
    </row>
    <row r="29746" spans="1:12">
      <c r="A29746" s="16" t="s">
        <v>1424</v>
      </c>
      <c r="B29746" s="17" t="s">
        <v>1416</v>
      </c>
      <c r="C29746" s="16" t="str">
        <f>VLOOKUP(A29746,匹配表!$1:$1048576,22,0)</f>
        <v>浙江公司统一视频1排系统7号服务器</v>
      </c>
      <c r="D29746" s="16" t="s">
        <v>13</v>
      </c>
      <c r="E29746" s="16" t="s">
        <v>175</v>
      </c>
      <c r="F29746" s="16" t="s">
        <v>18</v>
      </c>
      <c r="G29746" s="16" t="s">
        <v>16</v>
      </c>
      <c r="H29746" s="19" t="s">
        <v>19</v>
      </c>
      <c r="I29746" s="27" t="s">
        <v>76</v>
      </c>
      <c r="J29746" s="46" t="s">
        <v>21</v>
      </c>
      <c r="K29746" s="16"/>
      <c r="L29746" s="16"/>
    </row>
    <row r="29747" spans="1:12">
      <c r="A29747" s="16" t="s">
        <v>1424</v>
      </c>
      <c r="B29747" s="17" t="s">
        <v>1416</v>
      </c>
      <c r="C29747" s="16" t="str">
        <f>VLOOKUP(A29747,匹配表!$1:$1048576,22,0)</f>
        <v>浙江公司统一视频1排系统7号服务器</v>
      </c>
      <c r="D29747" s="16" t="s">
        <v>13</v>
      </c>
      <c r="E29747" s="16" t="s">
        <v>175</v>
      </c>
      <c r="F29747" s="16" t="s">
        <v>1417</v>
      </c>
      <c r="G29747" s="16" t="s">
        <v>16</v>
      </c>
      <c r="H29747" s="19" t="s">
        <v>1416</v>
      </c>
      <c r="I29747" s="27" t="s">
        <v>1418</v>
      </c>
      <c r="J29747" s="50" t="s">
        <v>155</v>
      </c>
      <c r="K29747" s="19"/>
      <c r="L29747" s="16"/>
    </row>
    <row r="29748" hidden="1" spans="1:11">
      <c r="A29748" t="s">
        <v>1424</v>
      </c>
      <c r="B29748"/>
      <c r="C29748" t="str">
        <f>VLOOKUP(A29748,匹配表!$1:$1048576,22,0)</f>
        <v>浙江公司统一视频1排系统7号服务器</v>
      </c>
      <c r="D29748" t="s">
        <v>13</v>
      </c>
      <c r="E29748" t="s">
        <v>175</v>
      </c>
      <c r="F29748" t="s">
        <v>24</v>
      </c>
      <c r="G29748" t="s">
        <v>25</v>
      </c>
      <c r="H29748" s="19"/>
      <c r="I29748" s="27"/>
      <c r="J29748" s="105"/>
      <c r="K29748" s="24"/>
    </row>
    <row r="29749" hidden="1" spans="1:11">
      <c r="A29749" t="s">
        <v>1424</v>
      </c>
      <c r="B29749"/>
      <c r="C29749" t="str">
        <f>VLOOKUP(A29749,匹配表!$1:$1048576,22,0)</f>
        <v>浙江公司统一视频1排系统7号服务器</v>
      </c>
      <c r="D29749" t="s">
        <v>13</v>
      </c>
      <c r="E29749" t="s">
        <v>175</v>
      </c>
      <c r="F29749" t="s">
        <v>26</v>
      </c>
      <c r="G29749" t="s">
        <v>25</v>
      </c>
      <c r="H29749" s="19"/>
      <c r="I29749" s="27"/>
      <c r="J29749" s="105"/>
      <c r="K29749" s="24"/>
    </row>
    <row r="29750" hidden="1" spans="1:11">
      <c r="A29750" t="s">
        <v>1424</v>
      </c>
      <c r="B29750"/>
      <c r="C29750" t="str">
        <f>VLOOKUP(A29750,匹配表!$1:$1048576,22,0)</f>
        <v>浙江公司统一视频1排系统7号服务器</v>
      </c>
      <c r="D29750" t="s">
        <v>13</v>
      </c>
      <c r="E29750" t="s">
        <v>175</v>
      </c>
      <c r="F29750" t="s">
        <v>28</v>
      </c>
      <c r="G29750" t="s">
        <v>25</v>
      </c>
      <c r="H29750" s="19"/>
      <c r="I29750" s="27"/>
      <c r="J29750" s="105"/>
      <c r="K29750" s="24"/>
    </row>
    <row r="29751" hidden="1" spans="1:11">
      <c r="A29751" t="s">
        <v>1424</v>
      </c>
      <c r="B29751"/>
      <c r="C29751" t="str">
        <f>VLOOKUP(A29751,匹配表!$1:$1048576,22,0)</f>
        <v>浙江公司统一视频1排系统7号服务器</v>
      </c>
      <c r="D29751" t="s">
        <v>13</v>
      </c>
      <c r="E29751" t="s">
        <v>175</v>
      </c>
      <c r="F29751" t="s">
        <v>29</v>
      </c>
      <c r="G29751" t="s">
        <v>25</v>
      </c>
      <c r="H29751" s="19"/>
      <c r="I29751" s="27"/>
      <c r="J29751" s="105"/>
      <c r="K29751" s="24"/>
    </row>
    <row r="29752" hidden="1" spans="1:11">
      <c r="A29752" t="s">
        <v>1424</v>
      </c>
      <c r="B29752"/>
      <c r="C29752" t="str">
        <f>VLOOKUP(A29752,匹配表!$1:$1048576,22,0)</f>
        <v>浙江公司统一视频1排系统7号服务器</v>
      </c>
      <c r="D29752" t="s">
        <v>13</v>
      </c>
      <c r="E29752" t="s">
        <v>175</v>
      </c>
      <c r="F29752" t="s">
        <v>30</v>
      </c>
      <c r="G29752" t="s">
        <v>25</v>
      </c>
      <c r="H29752" s="19"/>
      <c r="I29752" s="27"/>
      <c r="J29752" s="105"/>
      <c r="K29752" s="24"/>
    </row>
    <row r="29753" hidden="1" spans="1:11">
      <c r="A29753" t="s">
        <v>1424</v>
      </c>
      <c r="B29753"/>
      <c r="C29753" t="str">
        <f>VLOOKUP(A29753,匹配表!$1:$1048576,22,0)</f>
        <v>浙江公司统一视频1排系统7号服务器</v>
      </c>
      <c r="D29753" t="s">
        <v>13</v>
      </c>
      <c r="E29753" t="s">
        <v>175</v>
      </c>
      <c r="F29753" t="s">
        <v>31</v>
      </c>
      <c r="G29753" t="s">
        <v>25</v>
      </c>
      <c r="H29753" s="19"/>
      <c r="I29753" s="27"/>
      <c r="J29753" s="105"/>
      <c r="K29753" s="24"/>
    </row>
    <row r="29754" hidden="1" spans="1:11">
      <c r="A29754" t="s">
        <v>1424</v>
      </c>
      <c r="B29754"/>
      <c r="C29754" t="str">
        <f>VLOOKUP(A29754,匹配表!$1:$1048576,22,0)</f>
        <v>浙江公司统一视频1排系统7号服务器</v>
      </c>
      <c r="D29754" t="s">
        <v>13</v>
      </c>
      <c r="E29754" t="s">
        <v>175</v>
      </c>
      <c r="F29754" t="s">
        <v>99</v>
      </c>
      <c r="G29754" t="s">
        <v>25</v>
      </c>
      <c r="H29754" s="19"/>
      <c r="I29754" s="27"/>
      <c r="J29754" s="105"/>
      <c r="K29754" s="24"/>
    </row>
    <row r="29755" hidden="1" spans="1:11">
      <c r="A29755" t="s">
        <v>1424</v>
      </c>
      <c r="B29755"/>
      <c r="C29755" t="str">
        <f>VLOOKUP(A29755,匹配表!$1:$1048576,22,0)</f>
        <v>浙江公司统一视频1排系统7号服务器</v>
      </c>
      <c r="D29755" t="s">
        <v>13</v>
      </c>
      <c r="E29755" t="s">
        <v>175</v>
      </c>
      <c r="F29755" t="s">
        <v>32</v>
      </c>
      <c r="G29755" t="s">
        <v>25</v>
      </c>
      <c r="H29755" s="19"/>
      <c r="I29755" s="27"/>
      <c r="J29755" s="105"/>
      <c r="K29755" s="24"/>
    </row>
    <row r="29756" hidden="1" spans="1:11">
      <c r="A29756" t="s">
        <v>1424</v>
      </c>
      <c r="B29756"/>
      <c r="C29756" t="str">
        <f>VLOOKUP(A29756,匹配表!$1:$1048576,22,0)</f>
        <v>浙江公司统一视频1排系统7号服务器</v>
      </c>
      <c r="D29756" t="s">
        <v>13</v>
      </c>
      <c r="E29756" t="s">
        <v>175</v>
      </c>
      <c r="F29756" t="s">
        <v>33</v>
      </c>
      <c r="G29756" t="s">
        <v>25</v>
      </c>
      <c r="H29756" s="19"/>
      <c r="I29756" s="27"/>
      <c r="J29756" s="105"/>
      <c r="K29756" s="24"/>
    </row>
    <row r="29757" hidden="1" spans="1:11">
      <c r="A29757" t="s">
        <v>1424</v>
      </c>
      <c r="B29757"/>
      <c r="C29757" t="str">
        <f>VLOOKUP(A29757,匹配表!$1:$1048576,22,0)</f>
        <v>浙江公司统一视频1排系统7号服务器</v>
      </c>
      <c r="D29757" t="s">
        <v>13</v>
      </c>
      <c r="E29757" t="s">
        <v>175</v>
      </c>
      <c r="F29757" t="s">
        <v>34</v>
      </c>
      <c r="G29757" t="s">
        <v>25</v>
      </c>
      <c r="H29757" s="19"/>
      <c r="I29757" s="27"/>
      <c r="J29757" s="105"/>
      <c r="K29757" s="24"/>
    </row>
    <row r="29758" hidden="1" spans="1:11">
      <c r="A29758" t="s">
        <v>1424</v>
      </c>
      <c r="B29758"/>
      <c r="C29758" t="str">
        <f>VLOOKUP(A29758,匹配表!$1:$1048576,22,0)</f>
        <v>浙江公司统一视频1排系统7号服务器</v>
      </c>
      <c r="D29758" t="s">
        <v>13</v>
      </c>
      <c r="E29758" t="s">
        <v>175</v>
      </c>
      <c r="F29758" t="s">
        <v>100</v>
      </c>
      <c r="G29758" t="s">
        <v>25</v>
      </c>
      <c r="H29758" s="19"/>
      <c r="I29758" s="27"/>
      <c r="J29758" s="105"/>
      <c r="K29758" s="24"/>
    </row>
    <row r="29759" hidden="1" spans="1:11">
      <c r="A29759" t="s">
        <v>1424</v>
      </c>
      <c r="B29759"/>
      <c r="C29759" t="str">
        <f>VLOOKUP(A29759,匹配表!$1:$1048576,22,0)</f>
        <v>浙江公司统一视频1排系统7号服务器</v>
      </c>
      <c r="D29759" t="s">
        <v>13</v>
      </c>
      <c r="E29759" t="s">
        <v>175</v>
      </c>
      <c r="F29759" t="s">
        <v>35</v>
      </c>
      <c r="G29759" t="s">
        <v>25</v>
      </c>
      <c r="H29759" s="19"/>
      <c r="I29759" s="27"/>
      <c r="J29759" s="105"/>
      <c r="K29759" s="24"/>
    </row>
    <row r="29760" hidden="1" spans="1:11">
      <c r="A29760" t="s">
        <v>1424</v>
      </c>
      <c r="B29760"/>
      <c r="C29760" t="str">
        <f>VLOOKUP(A29760,匹配表!$1:$1048576,22,0)</f>
        <v>浙江公司统一视频1排系统7号服务器</v>
      </c>
      <c r="D29760" t="s">
        <v>13</v>
      </c>
      <c r="E29760" t="s">
        <v>175</v>
      </c>
      <c r="F29760" t="s">
        <v>36</v>
      </c>
      <c r="G29760" t="s">
        <v>25</v>
      </c>
      <c r="H29760" s="19"/>
      <c r="I29760" s="27"/>
      <c r="J29760" s="105"/>
      <c r="K29760" s="24"/>
    </row>
    <row r="29761" hidden="1" spans="1:11">
      <c r="A29761" t="s">
        <v>1424</v>
      </c>
      <c r="B29761"/>
      <c r="C29761" t="str">
        <f>VLOOKUP(A29761,匹配表!$1:$1048576,22,0)</f>
        <v>浙江公司统一视频1排系统7号服务器</v>
      </c>
      <c r="D29761" t="s">
        <v>13</v>
      </c>
      <c r="E29761" t="s">
        <v>175</v>
      </c>
      <c r="F29761" t="s">
        <v>37</v>
      </c>
      <c r="G29761" t="s">
        <v>25</v>
      </c>
      <c r="H29761" s="19"/>
      <c r="I29761" s="27"/>
      <c r="J29761" s="105"/>
      <c r="K29761" s="24"/>
    </row>
    <row r="29762" hidden="1" spans="1:11">
      <c r="A29762" t="s">
        <v>1424</v>
      </c>
      <c r="B29762"/>
      <c r="C29762" t="str">
        <f>VLOOKUP(A29762,匹配表!$1:$1048576,22,0)</f>
        <v>浙江公司统一视频1排系统7号服务器</v>
      </c>
      <c r="D29762" t="s">
        <v>13</v>
      </c>
      <c r="E29762" t="s">
        <v>175</v>
      </c>
      <c r="F29762" t="s">
        <v>38</v>
      </c>
      <c r="G29762" t="s">
        <v>25</v>
      </c>
      <c r="H29762" s="19"/>
      <c r="I29762" s="27"/>
      <c r="J29762" s="105"/>
      <c r="K29762" s="24"/>
    </row>
    <row r="29763" hidden="1" spans="1:11">
      <c r="A29763" t="s">
        <v>1424</v>
      </c>
      <c r="B29763"/>
      <c r="C29763" t="str">
        <f>VLOOKUP(A29763,匹配表!$1:$1048576,22,0)</f>
        <v>浙江公司统一视频1排系统7号服务器</v>
      </c>
      <c r="D29763" t="s">
        <v>13</v>
      </c>
      <c r="E29763" t="s">
        <v>175</v>
      </c>
      <c r="F29763" t="s">
        <v>39</v>
      </c>
      <c r="G29763" t="s">
        <v>25</v>
      </c>
      <c r="H29763" s="19"/>
      <c r="I29763" s="27"/>
      <c r="J29763" s="105"/>
      <c r="K29763" s="24"/>
    </row>
    <row r="29764" hidden="1" spans="1:11">
      <c r="A29764" t="s">
        <v>1424</v>
      </c>
      <c r="B29764"/>
      <c r="C29764" t="str">
        <f>VLOOKUP(A29764,匹配表!$1:$1048576,22,0)</f>
        <v>浙江公司统一视频1排系统7号服务器</v>
      </c>
      <c r="D29764" t="s">
        <v>13</v>
      </c>
      <c r="E29764" t="s">
        <v>175</v>
      </c>
      <c r="F29764" t="s">
        <v>40</v>
      </c>
      <c r="G29764" t="s">
        <v>25</v>
      </c>
      <c r="H29764" s="19"/>
      <c r="I29764" s="27"/>
      <c r="J29764" s="105"/>
      <c r="K29764" s="24"/>
    </row>
    <row r="29765" hidden="1" spans="1:11">
      <c r="A29765" t="s">
        <v>1424</v>
      </c>
      <c r="B29765"/>
      <c r="C29765" t="str">
        <f>VLOOKUP(A29765,匹配表!$1:$1048576,22,0)</f>
        <v>浙江公司统一视频1排系统7号服务器</v>
      </c>
      <c r="D29765" t="s">
        <v>13</v>
      </c>
      <c r="E29765" t="s">
        <v>175</v>
      </c>
      <c r="F29765" t="s">
        <v>103</v>
      </c>
      <c r="G29765" t="s">
        <v>25</v>
      </c>
      <c r="H29765" s="19"/>
      <c r="I29765" s="27"/>
      <c r="J29765" s="105"/>
      <c r="K29765" s="24"/>
    </row>
    <row r="29766" hidden="1" spans="1:11">
      <c r="A29766" t="s">
        <v>1424</v>
      </c>
      <c r="B29766"/>
      <c r="C29766" t="str">
        <f>VLOOKUP(A29766,匹配表!$1:$1048576,22,0)</f>
        <v>浙江公司统一视频1排系统7号服务器</v>
      </c>
      <c r="D29766" t="s">
        <v>13</v>
      </c>
      <c r="E29766" t="s">
        <v>175</v>
      </c>
      <c r="F29766" t="s">
        <v>104</v>
      </c>
      <c r="G29766" t="s">
        <v>25</v>
      </c>
      <c r="H29766" s="19"/>
      <c r="I29766" s="27"/>
      <c r="J29766" s="105"/>
      <c r="K29766" s="24"/>
    </row>
    <row r="29767" hidden="1" spans="1:11">
      <c r="A29767" t="s">
        <v>1424</v>
      </c>
      <c r="B29767"/>
      <c r="C29767" t="str">
        <f>VLOOKUP(A29767,匹配表!$1:$1048576,22,0)</f>
        <v>浙江公司统一视频1排系统7号服务器</v>
      </c>
      <c r="D29767" t="s">
        <v>13</v>
      </c>
      <c r="E29767" t="s">
        <v>175</v>
      </c>
      <c r="F29767" t="s">
        <v>105</v>
      </c>
      <c r="G29767" t="s">
        <v>25</v>
      </c>
      <c r="H29767" s="19"/>
      <c r="I29767" s="27"/>
      <c r="J29767" s="105"/>
      <c r="K29767" s="24"/>
    </row>
    <row r="29768" hidden="1" spans="1:11">
      <c r="A29768" t="s">
        <v>1424</v>
      </c>
      <c r="B29768"/>
      <c r="C29768" t="str">
        <f>VLOOKUP(A29768,匹配表!$1:$1048576,22,0)</f>
        <v>浙江公司统一视频1排系统7号服务器</v>
      </c>
      <c r="D29768" t="s">
        <v>13</v>
      </c>
      <c r="E29768" t="s">
        <v>175</v>
      </c>
      <c r="F29768" t="s">
        <v>106</v>
      </c>
      <c r="G29768" t="s">
        <v>25</v>
      </c>
      <c r="H29768" s="19"/>
      <c r="I29768" s="27"/>
      <c r="J29768" s="105"/>
      <c r="K29768" s="24"/>
    </row>
    <row r="29769" hidden="1" spans="1:11">
      <c r="A29769" t="s">
        <v>1424</v>
      </c>
      <c r="B29769"/>
      <c r="C29769" t="str">
        <f>VLOOKUP(A29769,匹配表!$1:$1048576,22,0)</f>
        <v>浙江公司统一视频1排系统7号服务器</v>
      </c>
      <c r="D29769" t="s">
        <v>13</v>
      </c>
      <c r="E29769" t="s">
        <v>175</v>
      </c>
      <c r="F29769" t="s">
        <v>107</v>
      </c>
      <c r="G29769" t="s">
        <v>25</v>
      </c>
      <c r="H29769" s="19"/>
      <c r="I29769" s="27"/>
      <c r="J29769" s="105"/>
      <c r="K29769" s="24"/>
    </row>
    <row r="29770" hidden="1" spans="1:11">
      <c r="A29770" t="s">
        <v>1424</v>
      </c>
      <c r="B29770"/>
      <c r="C29770" t="str">
        <f>VLOOKUP(A29770,匹配表!$1:$1048576,22,0)</f>
        <v>浙江公司统一视频1排系统7号服务器</v>
      </c>
      <c r="D29770" t="s">
        <v>13</v>
      </c>
      <c r="E29770" t="s">
        <v>175</v>
      </c>
      <c r="F29770" t="s">
        <v>108</v>
      </c>
      <c r="G29770" t="s">
        <v>25</v>
      </c>
      <c r="H29770" s="19"/>
      <c r="I29770" s="27"/>
      <c r="J29770" s="105"/>
      <c r="K29770" s="24"/>
    </row>
    <row r="29771" hidden="1" spans="1:11">
      <c r="A29771" t="s">
        <v>1424</v>
      </c>
      <c r="B29771"/>
      <c r="C29771" t="str">
        <f>VLOOKUP(A29771,匹配表!$1:$1048576,22,0)</f>
        <v>浙江公司统一视频1排系统7号服务器</v>
      </c>
      <c r="D29771" t="s">
        <v>13</v>
      </c>
      <c r="E29771" t="s">
        <v>175</v>
      </c>
      <c r="F29771" t="s">
        <v>110</v>
      </c>
      <c r="G29771" t="s">
        <v>25</v>
      </c>
      <c r="H29771" s="19"/>
      <c r="I29771" s="27"/>
      <c r="J29771" s="105"/>
      <c r="K29771" s="24"/>
    </row>
    <row r="29772" hidden="1" spans="1:11">
      <c r="A29772" t="s">
        <v>1424</v>
      </c>
      <c r="B29772"/>
      <c r="C29772" t="str">
        <f>VLOOKUP(A29772,匹配表!$1:$1048576,22,0)</f>
        <v>浙江公司统一视频1排系统7号服务器</v>
      </c>
      <c r="D29772" t="s">
        <v>13</v>
      </c>
      <c r="E29772" t="s">
        <v>175</v>
      </c>
      <c r="F29772" t="s">
        <v>41</v>
      </c>
      <c r="G29772" t="s">
        <v>25</v>
      </c>
      <c r="H29772" s="19"/>
      <c r="I29772" s="27"/>
      <c r="J29772" s="105"/>
      <c r="K29772" s="24"/>
    </row>
    <row r="29773" hidden="1" spans="1:11">
      <c r="A29773" t="s">
        <v>1424</v>
      </c>
      <c r="B29773"/>
      <c r="C29773" t="str">
        <f>VLOOKUP(A29773,匹配表!$1:$1048576,22,0)</f>
        <v>浙江公司统一视频1排系统7号服务器</v>
      </c>
      <c r="D29773" t="s">
        <v>13</v>
      </c>
      <c r="E29773" t="s">
        <v>175</v>
      </c>
      <c r="F29773" t="s">
        <v>111</v>
      </c>
      <c r="G29773" t="s">
        <v>25</v>
      </c>
      <c r="H29773" s="19"/>
      <c r="I29773" s="27"/>
      <c r="J29773" s="105"/>
      <c r="K29773" s="24"/>
    </row>
    <row r="29774" hidden="1" spans="1:11">
      <c r="A29774" t="s">
        <v>1424</v>
      </c>
      <c r="B29774"/>
      <c r="C29774" t="str">
        <f>VLOOKUP(A29774,匹配表!$1:$1048576,22,0)</f>
        <v>浙江公司统一视频1排系统7号服务器</v>
      </c>
      <c r="D29774" t="s">
        <v>13</v>
      </c>
      <c r="E29774" t="s">
        <v>175</v>
      </c>
      <c r="F29774" t="s">
        <v>42</v>
      </c>
      <c r="G29774" t="s">
        <v>25</v>
      </c>
      <c r="H29774" s="19"/>
      <c r="I29774" s="27"/>
      <c r="J29774" s="105"/>
      <c r="K29774" s="24"/>
    </row>
    <row r="29775" hidden="1" spans="1:11">
      <c r="A29775" t="s">
        <v>1424</v>
      </c>
      <c r="B29775"/>
      <c r="C29775" t="str">
        <f>VLOOKUP(A29775,匹配表!$1:$1048576,22,0)</f>
        <v>浙江公司统一视频1排系统7号服务器</v>
      </c>
      <c r="D29775" t="s">
        <v>13</v>
      </c>
      <c r="E29775" t="s">
        <v>175</v>
      </c>
      <c r="F29775" t="s">
        <v>43</v>
      </c>
      <c r="G29775" t="s">
        <v>25</v>
      </c>
      <c r="H29775" s="19"/>
      <c r="I29775" s="27"/>
      <c r="J29775" s="105"/>
      <c r="K29775" s="24"/>
    </row>
    <row r="29776" hidden="1" spans="1:11">
      <c r="A29776" t="s">
        <v>1424</v>
      </c>
      <c r="B29776"/>
      <c r="C29776" t="str">
        <f>VLOOKUP(A29776,匹配表!$1:$1048576,22,0)</f>
        <v>浙江公司统一视频1排系统7号服务器</v>
      </c>
      <c r="D29776" t="s">
        <v>13</v>
      </c>
      <c r="E29776" t="s">
        <v>175</v>
      </c>
      <c r="F29776" t="s">
        <v>112</v>
      </c>
      <c r="G29776" t="s">
        <v>25</v>
      </c>
      <c r="H29776" s="19"/>
      <c r="I29776" s="27"/>
      <c r="J29776" s="105"/>
      <c r="K29776" s="24"/>
    </row>
    <row r="29777" hidden="1" spans="1:11">
      <c r="A29777" t="s">
        <v>1424</v>
      </c>
      <c r="B29777"/>
      <c r="C29777" t="str">
        <f>VLOOKUP(A29777,匹配表!$1:$1048576,22,0)</f>
        <v>浙江公司统一视频1排系统7号服务器</v>
      </c>
      <c r="D29777" t="s">
        <v>13</v>
      </c>
      <c r="E29777" t="s">
        <v>175</v>
      </c>
      <c r="F29777" t="s">
        <v>45</v>
      </c>
      <c r="G29777" t="s">
        <v>25</v>
      </c>
      <c r="H29777" s="19"/>
      <c r="I29777" s="27"/>
      <c r="J29777" s="105"/>
      <c r="K29777" s="24"/>
    </row>
    <row r="29778" hidden="1" spans="1:11">
      <c r="A29778" t="s">
        <v>1424</v>
      </c>
      <c r="B29778"/>
      <c r="C29778" t="str">
        <f>VLOOKUP(A29778,匹配表!$1:$1048576,22,0)</f>
        <v>浙江公司统一视频1排系统7号服务器</v>
      </c>
      <c r="D29778" t="s">
        <v>13</v>
      </c>
      <c r="E29778" t="s">
        <v>175</v>
      </c>
      <c r="F29778" t="s">
        <v>46</v>
      </c>
      <c r="G29778" t="s">
        <v>25</v>
      </c>
      <c r="H29778" s="19"/>
      <c r="I29778" s="27"/>
      <c r="J29778" s="105"/>
      <c r="K29778" s="24"/>
    </row>
    <row r="29779" hidden="1" spans="1:11">
      <c r="A29779" t="s">
        <v>1424</v>
      </c>
      <c r="B29779"/>
      <c r="C29779" t="str">
        <f>VLOOKUP(A29779,匹配表!$1:$1048576,22,0)</f>
        <v>浙江公司统一视频1排系统7号服务器</v>
      </c>
      <c r="D29779" t="s">
        <v>13</v>
      </c>
      <c r="E29779" t="s">
        <v>175</v>
      </c>
      <c r="F29779" t="s">
        <v>47</v>
      </c>
      <c r="G29779" t="s">
        <v>25</v>
      </c>
      <c r="H29779" s="19"/>
      <c r="I29779" s="27"/>
      <c r="J29779" s="105"/>
      <c r="K29779" s="24"/>
    </row>
    <row r="29780" hidden="1" spans="1:11">
      <c r="A29780" t="s">
        <v>1424</v>
      </c>
      <c r="B29780"/>
      <c r="C29780" t="str">
        <f>VLOOKUP(A29780,匹配表!$1:$1048576,22,0)</f>
        <v>浙江公司统一视频1排系统7号服务器</v>
      </c>
      <c r="D29780" t="s">
        <v>13</v>
      </c>
      <c r="E29780" t="s">
        <v>175</v>
      </c>
      <c r="F29780" t="s">
        <v>113</v>
      </c>
      <c r="G29780" t="s">
        <v>25</v>
      </c>
      <c r="H29780" s="19"/>
      <c r="I29780" s="27"/>
      <c r="J29780" s="105"/>
      <c r="K29780" s="24"/>
    </row>
    <row r="29781" hidden="1" spans="1:11">
      <c r="A29781" t="s">
        <v>1424</v>
      </c>
      <c r="B29781"/>
      <c r="C29781" t="str">
        <f>VLOOKUP(A29781,匹配表!$1:$1048576,22,0)</f>
        <v>浙江公司统一视频1排系统7号服务器</v>
      </c>
      <c r="D29781" t="s">
        <v>13</v>
      </c>
      <c r="E29781" t="s">
        <v>175</v>
      </c>
      <c r="F29781" t="s">
        <v>48</v>
      </c>
      <c r="G29781" t="s">
        <v>25</v>
      </c>
      <c r="H29781" s="19"/>
      <c r="I29781" s="27"/>
      <c r="J29781" s="105"/>
      <c r="K29781" s="24"/>
    </row>
    <row r="29782" hidden="1" spans="1:11">
      <c r="A29782" t="s">
        <v>1424</v>
      </c>
      <c r="B29782"/>
      <c r="C29782" t="str">
        <f>VLOOKUP(A29782,匹配表!$1:$1048576,22,0)</f>
        <v>浙江公司统一视频1排系统7号服务器</v>
      </c>
      <c r="D29782" t="s">
        <v>13</v>
      </c>
      <c r="E29782" t="s">
        <v>175</v>
      </c>
      <c r="F29782" t="s">
        <v>49</v>
      </c>
      <c r="G29782" t="s">
        <v>25</v>
      </c>
      <c r="H29782" s="19"/>
      <c r="I29782" s="27"/>
      <c r="J29782" s="105"/>
      <c r="K29782" s="24"/>
    </row>
    <row r="29783" hidden="1" spans="1:11">
      <c r="A29783" t="s">
        <v>1424</v>
      </c>
      <c r="B29783"/>
      <c r="C29783" t="str">
        <f>VLOOKUP(A29783,匹配表!$1:$1048576,22,0)</f>
        <v>浙江公司统一视频1排系统7号服务器</v>
      </c>
      <c r="D29783" t="s">
        <v>13</v>
      </c>
      <c r="E29783" t="s">
        <v>175</v>
      </c>
      <c r="F29783" t="s">
        <v>50</v>
      </c>
      <c r="G29783" t="s">
        <v>25</v>
      </c>
      <c r="H29783" s="19"/>
      <c r="I29783" s="27"/>
      <c r="J29783" s="105"/>
      <c r="K29783" s="24"/>
    </row>
    <row r="29784" hidden="1" spans="1:11">
      <c r="A29784" t="s">
        <v>1424</v>
      </c>
      <c r="B29784"/>
      <c r="C29784" t="str">
        <f>VLOOKUP(A29784,匹配表!$1:$1048576,22,0)</f>
        <v>浙江公司统一视频1排系统7号服务器</v>
      </c>
      <c r="D29784" t="s">
        <v>13</v>
      </c>
      <c r="E29784" t="s">
        <v>175</v>
      </c>
      <c r="F29784" t="s">
        <v>51</v>
      </c>
      <c r="G29784" t="s">
        <v>25</v>
      </c>
      <c r="H29784" s="19"/>
      <c r="I29784" s="27"/>
      <c r="J29784" s="105"/>
      <c r="K29784" s="24"/>
    </row>
    <row r="29785" hidden="1" spans="1:11">
      <c r="A29785" t="s">
        <v>1424</v>
      </c>
      <c r="B29785"/>
      <c r="C29785" t="str">
        <f>VLOOKUP(A29785,匹配表!$1:$1048576,22,0)</f>
        <v>浙江公司统一视频1排系统7号服务器</v>
      </c>
      <c r="D29785" t="s">
        <v>13</v>
      </c>
      <c r="E29785" t="s">
        <v>175</v>
      </c>
      <c r="F29785" t="s">
        <v>52</v>
      </c>
      <c r="G29785" t="s">
        <v>25</v>
      </c>
      <c r="H29785" s="19"/>
      <c r="I29785" s="27"/>
      <c r="J29785" s="105"/>
      <c r="K29785" s="24"/>
    </row>
    <row r="29786" hidden="1" spans="1:11">
      <c r="A29786" t="s">
        <v>1424</v>
      </c>
      <c r="B29786"/>
      <c r="C29786" t="str">
        <f>VLOOKUP(A29786,匹配表!$1:$1048576,22,0)</f>
        <v>浙江公司统一视频1排系统7号服务器</v>
      </c>
      <c r="D29786" t="s">
        <v>13</v>
      </c>
      <c r="E29786" t="s">
        <v>175</v>
      </c>
      <c r="F29786" t="s">
        <v>53</v>
      </c>
      <c r="G29786" t="s">
        <v>25</v>
      </c>
      <c r="H29786" s="19"/>
      <c r="I29786" s="27"/>
      <c r="J29786" s="105"/>
      <c r="K29786" s="24"/>
    </row>
    <row r="29787" hidden="1" spans="1:11">
      <c r="A29787" t="s">
        <v>1424</v>
      </c>
      <c r="B29787"/>
      <c r="C29787" t="str">
        <f>VLOOKUP(A29787,匹配表!$1:$1048576,22,0)</f>
        <v>浙江公司统一视频1排系统7号服务器</v>
      </c>
      <c r="D29787" t="s">
        <v>13</v>
      </c>
      <c r="E29787" t="s">
        <v>175</v>
      </c>
      <c r="F29787" t="s">
        <v>54</v>
      </c>
      <c r="G29787" t="s">
        <v>25</v>
      </c>
      <c r="H29787" s="19"/>
      <c r="I29787" s="27"/>
      <c r="J29787" s="105"/>
      <c r="K29787" s="24"/>
    </row>
    <row r="29788" hidden="1" spans="1:11">
      <c r="A29788" t="s">
        <v>1424</v>
      </c>
      <c r="B29788"/>
      <c r="C29788" t="str">
        <f>VLOOKUP(A29788,匹配表!$1:$1048576,22,0)</f>
        <v>浙江公司统一视频1排系统7号服务器</v>
      </c>
      <c r="D29788" t="s">
        <v>13</v>
      </c>
      <c r="E29788" t="s">
        <v>175</v>
      </c>
      <c r="F29788" t="s">
        <v>55</v>
      </c>
      <c r="G29788" t="s">
        <v>25</v>
      </c>
      <c r="H29788" s="19"/>
      <c r="I29788" s="27"/>
      <c r="J29788" s="105"/>
      <c r="K29788" s="24"/>
    </row>
    <row r="29789" hidden="1" spans="1:11">
      <c r="A29789" t="s">
        <v>1424</v>
      </c>
      <c r="B29789"/>
      <c r="C29789" t="str">
        <f>VLOOKUP(A29789,匹配表!$1:$1048576,22,0)</f>
        <v>浙江公司统一视频1排系统7号服务器</v>
      </c>
      <c r="D29789" t="s">
        <v>13</v>
      </c>
      <c r="E29789" t="s">
        <v>175</v>
      </c>
      <c r="F29789" t="s">
        <v>56</v>
      </c>
      <c r="G29789" t="s">
        <v>25</v>
      </c>
      <c r="H29789" s="19"/>
      <c r="I29789" s="27"/>
      <c r="J29789" s="105"/>
      <c r="K29789" s="24"/>
    </row>
    <row r="29790" hidden="1" spans="1:11">
      <c r="A29790" t="s">
        <v>1424</v>
      </c>
      <c r="B29790"/>
      <c r="C29790" t="str">
        <f>VLOOKUP(A29790,匹配表!$1:$1048576,22,0)</f>
        <v>浙江公司统一视频1排系统7号服务器</v>
      </c>
      <c r="D29790" t="s">
        <v>13</v>
      </c>
      <c r="E29790" t="s">
        <v>175</v>
      </c>
      <c r="F29790" t="s">
        <v>57</v>
      </c>
      <c r="G29790" t="s">
        <v>25</v>
      </c>
      <c r="H29790" s="19"/>
      <c r="I29790" s="27"/>
      <c r="J29790" s="105"/>
      <c r="K29790" s="24"/>
    </row>
    <row r="29791" hidden="1" spans="1:11">
      <c r="A29791" t="s">
        <v>1424</v>
      </c>
      <c r="B29791"/>
      <c r="C29791" t="str">
        <f>VLOOKUP(A29791,匹配表!$1:$1048576,22,0)</f>
        <v>浙江公司统一视频1排系统7号服务器</v>
      </c>
      <c r="D29791" t="s">
        <v>13</v>
      </c>
      <c r="E29791" t="s">
        <v>175</v>
      </c>
      <c r="F29791" t="s">
        <v>115</v>
      </c>
      <c r="G29791" t="s">
        <v>25</v>
      </c>
      <c r="H29791" s="19"/>
      <c r="I29791" s="27"/>
      <c r="J29791" s="105"/>
      <c r="K29791" s="24"/>
    </row>
    <row r="29792" hidden="1" spans="1:11">
      <c r="A29792" t="s">
        <v>1424</v>
      </c>
      <c r="B29792"/>
      <c r="C29792" t="str">
        <f>VLOOKUP(A29792,匹配表!$1:$1048576,22,0)</f>
        <v>浙江公司统一视频1排系统7号服务器</v>
      </c>
      <c r="D29792" t="s">
        <v>13</v>
      </c>
      <c r="E29792" t="s">
        <v>175</v>
      </c>
      <c r="F29792" t="s">
        <v>58</v>
      </c>
      <c r="G29792" t="s">
        <v>25</v>
      </c>
      <c r="H29792" s="19"/>
      <c r="I29792" s="27"/>
      <c r="J29792" s="105"/>
      <c r="K29792" s="24"/>
    </row>
    <row r="29793" hidden="1" spans="1:11">
      <c r="A29793" t="s">
        <v>1424</v>
      </c>
      <c r="B29793"/>
      <c r="C29793" t="str">
        <f>VLOOKUP(A29793,匹配表!$1:$1048576,22,0)</f>
        <v>浙江公司统一视频1排系统7号服务器</v>
      </c>
      <c r="D29793" t="s">
        <v>13</v>
      </c>
      <c r="E29793" t="s">
        <v>175</v>
      </c>
      <c r="F29793" t="s">
        <v>59</v>
      </c>
      <c r="G29793" t="s">
        <v>25</v>
      </c>
      <c r="H29793" s="19"/>
      <c r="I29793" s="27"/>
      <c r="J29793" s="105"/>
      <c r="K29793" s="24"/>
    </row>
    <row r="29794" hidden="1" spans="1:11">
      <c r="A29794" t="s">
        <v>1424</v>
      </c>
      <c r="B29794"/>
      <c r="C29794" t="str">
        <f>VLOOKUP(A29794,匹配表!$1:$1048576,22,0)</f>
        <v>浙江公司统一视频1排系统7号服务器</v>
      </c>
      <c r="D29794" t="s">
        <v>13</v>
      </c>
      <c r="E29794" t="s">
        <v>175</v>
      </c>
      <c r="F29794" t="s">
        <v>60</v>
      </c>
      <c r="G29794" t="s">
        <v>25</v>
      </c>
      <c r="H29794" s="19"/>
      <c r="I29794" s="27"/>
      <c r="J29794" s="105"/>
      <c r="K29794" s="24"/>
    </row>
    <row r="29795" hidden="1" spans="1:11">
      <c r="A29795" t="s">
        <v>1424</v>
      </c>
      <c r="B29795"/>
      <c r="C29795" t="str">
        <f>VLOOKUP(A29795,匹配表!$1:$1048576,22,0)</f>
        <v>浙江公司统一视频1排系统7号服务器</v>
      </c>
      <c r="D29795" t="s">
        <v>13</v>
      </c>
      <c r="E29795" t="s">
        <v>175</v>
      </c>
      <c r="F29795" t="s">
        <v>116</v>
      </c>
      <c r="G29795" t="s">
        <v>25</v>
      </c>
      <c r="H29795" s="19"/>
      <c r="I29795" s="27"/>
      <c r="J29795" s="105"/>
      <c r="K29795" s="24"/>
    </row>
    <row r="29796" hidden="1" spans="1:11">
      <c r="A29796" t="s">
        <v>1424</v>
      </c>
      <c r="B29796"/>
      <c r="C29796" t="str">
        <f>VLOOKUP(A29796,匹配表!$1:$1048576,22,0)</f>
        <v>浙江公司统一视频1排系统7号服务器</v>
      </c>
      <c r="D29796" t="s">
        <v>13</v>
      </c>
      <c r="E29796" t="s">
        <v>175</v>
      </c>
      <c r="F29796" t="s">
        <v>117</v>
      </c>
      <c r="G29796" t="s">
        <v>25</v>
      </c>
      <c r="H29796" s="19"/>
      <c r="I29796" s="27"/>
      <c r="J29796" s="105"/>
      <c r="K29796" s="24"/>
    </row>
    <row r="29797" hidden="1" spans="1:11">
      <c r="A29797" t="s">
        <v>1424</v>
      </c>
      <c r="B29797"/>
      <c r="C29797" t="str">
        <f>VLOOKUP(A29797,匹配表!$1:$1048576,22,0)</f>
        <v>浙江公司统一视频1排系统7号服务器</v>
      </c>
      <c r="D29797" t="s">
        <v>13</v>
      </c>
      <c r="E29797" t="s">
        <v>175</v>
      </c>
      <c r="F29797" t="s">
        <v>118</v>
      </c>
      <c r="G29797" t="s">
        <v>25</v>
      </c>
      <c r="H29797" s="19"/>
      <c r="I29797" s="27"/>
      <c r="J29797" s="105"/>
      <c r="K29797" s="24"/>
    </row>
    <row r="29798" hidden="1" spans="1:11">
      <c r="A29798" t="s">
        <v>1424</v>
      </c>
      <c r="B29798"/>
      <c r="C29798" t="str">
        <f>VLOOKUP(A29798,匹配表!$1:$1048576,22,0)</f>
        <v>浙江公司统一视频1排系统7号服务器</v>
      </c>
      <c r="D29798" t="s">
        <v>13</v>
      </c>
      <c r="E29798" t="s">
        <v>175</v>
      </c>
      <c r="F29798" t="s">
        <v>119</v>
      </c>
      <c r="G29798" t="s">
        <v>25</v>
      </c>
      <c r="H29798" s="19"/>
      <c r="I29798" s="27"/>
      <c r="J29798" s="105"/>
      <c r="K29798" s="24"/>
    </row>
    <row r="29799" hidden="1" spans="1:11">
      <c r="A29799" t="s">
        <v>1424</v>
      </c>
      <c r="B29799"/>
      <c r="C29799" t="str">
        <f>VLOOKUP(A29799,匹配表!$1:$1048576,22,0)</f>
        <v>浙江公司统一视频1排系统7号服务器</v>
      </c>
      <c r="D29799" t="s">
        <v>13</v>
      </c>
      <c r="E29799" t="s">
        <v>175</v>
      </c>
      <c r="F29799" t="s">
        <v>61</v>
      </c>
      <c r="G29799" t="s">
        <v>25</v>
      </c>
      <c r="H29799" s="19"/>
      <c r="I29799" s="27"/>
      <c r="J29799" s="105"/>
      <c r="K29799" s="24"/>
    </row>
    <row r="29800" hidden="1" spans="1:11">
      <c r="A29800" t="s">
        <v>1424</v>
      </c>
      <c r="B29800"/>
      <c r="C29800" t="str">
        <f>VLOOKUP(A29800,匹配表!$1:$1048576,22,0)</f>
        <v>浙江公司统一视频1排系统7号服务器</v>
      </c>
      <c r="D29800" t="s">
        <v>13</v>
      </c>
      <c r="E29800" t="s">
        <v>175</v>
      </c>
      <c r="F29800" t="s">
        <v>62</v>
      </c>
      <c r="G29800" t="s">
        <v>25</v>
      </c>
      <c r="H29800" s="19"/>
      <c r="I29800" s="27"/>
      <c r="J29800" s="105"/>
      <c r="K29800" s="24"/>
    </row>
    <row r="29801" hidden="1" spans="1:11">
      <c r="A29801" t="s">
        <v>1424</v>
      </c>
      <c r="B29801"/>
      <c r="C29801" t="str">
        <f>VLOOKUP(A29801,匹配表!$1:$1048576,22,0)</f>
        <v>浙江公司统一视频1排系统7号服务器</v>
      </c>
      <c r="D29801" t="s">
        <v>13</v>
      </c>
      <c r="E29801" t="s">
        <v>175</v>
      </c>
      <c r="F29801" t="s">
        <v>63</v>
      </c>
      <c r="G29801" t="s">
        <v>25</v>
      </c>
      <c r="H29801" s="19"/>
      <c r="I29801" s="27"/>
      <c r="J29801" s="105"/>
      <c r="K29801" s="24"/>
    </row>
    <row r="29802" hidden="1" spans="1:11">
      <c r="A29802" t="s">
        <v>1424</v>
      </c>
      <c r="B29802"/>
      <c r="C29802" t="str">
        <f>VLOOKUP(A29802,匹配表!$1:$1048576,22,0)</f>
        <v>浙江公司统一视频1排系统7号服务器</v>
      </c>
      <c r="D29802" t="s">
        <v>13</v>
      </c>
      <c r="E29802" t="s">
        <v>175</v>
      </c>
      <c r="F29802" t="s">
        <v>64</v>
      </c>
      <c r="G29802" t="s">
        <v>25</v>
      </c>
      <c r="H29802" s="19"/>
      <c r="I29802" s="27"/>
      <c r="J29802" s="105"/>
      <c r="K29802" s="24"/>
    </row>
    <row r="29803" hidden="1" spans="1:11">
      <c r="A29803" t="s">
        <v>1424</v>
      </c>
      <c r="B29803"/>
      <c r="C29803" t="str">
        <f>VLOOKUP(A29803,匹配表!$1:$1048576,22,0)</f>
        <v>浙江公司统一视频1排系统7号服务器</v>
      </c>
      <c r="D29803" t="s">
        <v>13</v>
      </c>
      <c r="E29803" t="s">
        <v>175</v>
      </c>
      <c r="F29803" t="s">
        <v>65</v>
      </c>
      <c r="G29803" t="s">
        <v>25</v>
      </c>
      <c r="H29803" s="19"/>
      <c r="I29803" s="27"/>
      <c r="J29803" s="105"/>
      <c r="K29803" s="24"/>
    </row>
    <row r="29804" hidden="1" spans="1:11">
      <c r="A29804" t="s">
        <v>1424</v>
      </c>
      <c r="B29804"/>
      <c r="C29804" t="str">
        <f>VLOOKUP(A29804,匹配表!$1:$1048576,22,0)</f>
        <v>浙江公司统一视频1排系统7号服务器</v>
      </c>
      <c r="D29804" t="s">
        <v>13</v>
      </c>
      <c r="E29804" t="s">
        <v>175</v>
      </c>
      <c r="F29804" t="s">
        <v>66</v>
      </c>
      <c r="G29804" t="s">
        <v>25</v>
      </c>
      <c r="H29804" s="19"/>
      <c r="I29804" s="27"/>
      <c r="J29804" s="105"/>
      <c r="K29804" s="24"/>
    </row>
    <row r="29805" hidden="1" spans="1:11">
      <c r="A29805" t="s">
        <v>1424</v>
      </c>
      <c r="B29805"/>
      <c r="C29805" t="str">
        <f>VLOOKUP(A29805,匹配表!$1:$1048576,22,0)</f>
        <v>浙江公司统一视频1排系统7号服务器</v>
      </c>
      <c r="D29805" t="s">
        <v>13</v>
      </c>
      <c r="E29805" t="s">
        <v>175</v>
      </c>
      <c r="F29805" t="s">
        <v>67</v>
      </c>
      <c r="G29805" t="s">
        <v>25</v>
      </c>
      <c r="H29805" s="19"/>
      <c r="I29805" s="27"/>
      <c r="J29805" s="105"/>
      <c r="K29805" s="24"/>
    </row>
    <row r="29806" hidden="1" spans="1:11">
      <c r="A29806" t="s">
        <v>1424</v>
      </c>
      <c r="B29806"/>
      <c r="C29806" t="str">
        <f>VLOOKUP(A29806,匹配表!$1:$1048576,22,0)</f>
        <v>浙江公司统一视频1排系统7号服务器</v>
      </c>
      <c r="D29806" t="s">
        <v>13</v>
      </c>
      <c r="E29806" t="s">
        <v>175</v>
      </c>
      <c r="F29806" t="s">
        <v>68</v>
      </c>
      <c r="G29806" t="s">
        <v>25</v>
      </c>
      <c r="H29806" s="19"/>
      <c r="I29806" s="27"/>
      <c r="J29806" s="105"/>
      <c r="K29806" s="24"/>
    </row>
    <row r="29807" hidden="1" spans="1:11">
      <c r="A29807" t="s">
        <v>1424</v>
      </c>
      <c r="B29807"/>
      <c r="C29807" t="str">
        <f>VLOOKUP(A29807,匹配表!$1:$1048576,22,0)</f>
        <v>浙江公司统一视频1排系统7号服务器</v>
      </c>
      <c r="D29807" t="s">
        <v>13</v>
      </c>
      <c r="E29807" t="s">
        <v>175</v>
      </c>
      <c r="F29807" t="s">
        <v>69</v>
      </c>
      <c r="G29807" t="s">
        <v>25</v>
      </c>
      <c r="H29807" s="19"/>
      <c r="I29807" s="27"/>
      <c r="J29807" s="105"/>
      <c r="K29807" s="24"/>
    </row>
    <row r="29808" hidden="1" spans="1:11">
      <c r="A29808" t="s">
        <v>1424</v>
      </c>
      <c r="B29808"/>
      <c r="C29808" t="str">
        <f>VLOOKUP(A29808,匹配表!$1:$1048576,22,0)</f>
        <v>浙江公司统一视频1排系统7号服务器</v>
      </c>
      <c r="D29808" t="s">
        <v>13</v>
      </c>
      <c r="E29808" t="s">
        <v>175</v>
      </c>
      <c r="F29808" t="s">
        <v>123</v>
      </c>
      <c r="G29808" t="s">
        <v>25</v>
      </c>
      <c r="H29808" s="19"/>
      <c r="I29808" s="27"/>
      <c r="J29808" s="105"/>
      <c r="K29808" s="24"/>
    </row>
    <row r="29809" hidden="1" spans="1:11">
      <c r="A29809" t="s">
        <v>1424</v>
      </c>
      <c r="B29809"/>
      <c r="C29809" t="str">
        <f>VLOOKUP(A29809,匹配表!$1:$1048576,22,0)</f>
        <v>浙江公司统一视频1排系统7号服务器</v>
      </c>
      <c r="D29809" t="s">
        <v>13</v>
      </c>
      <c r="E29809" t="s">
        <v>175</v>
      </c>
      <c r="F29809" t="s">
        <v>71</v>
      </c>
      <c r="G29809" t="s">
        <v>25</v>
      </c>
      <c r="H29809" s="19"/>
      <c r="I29809" s="27"/>
      <c r="J29809" s="105"/>
      <c r="K29809" s="24"/>
    </row>
    <row r="29810" hidden="1" spans="1:11">
      <c r="A29810" t="s">
        <v>1424</v>
      </c>
      <c r="B29810"/>
      <c r="C29810" t="str">
        <f>VLOOKUP(A29810,匹配表!$1:$1048576,22,0)</f>
        <v>浙江公司统一视频1排系统7号服务器</v>
      </c>
      <c r="D29810" t="s">
        <v>13</v>
      </c>
      <c r="E29810" t="s">
        <v>175</v>
      </c>
      <c r="F29810" t="s">
        <v>124</v>
      </c>
      <c r="G29810" t="s">
        <v>25</v>
      </c>
      <c r="H29810" s="19"/>
      <c r="I29810" s="27"/>
      <c r="J29810" s="105"/>
      <c r="K29810" s="24"/>
    </row>
    <row r="29811" spans="1:12">
      <c r="A29811" s="16" t="s">
        <v>1425</v>
      </c>
      <c r="B29811" s="17" t="s">
        <v>1416</v>
      </c>
      <c r="C29811" s="16" t="str">
        <f>VLOOKUP(A29811,匹配表!$1:$1048576,22,0)</f>
        <v>浙江公司统一视频1排系统1号服务器</v>
      </c>
      <c r="D29811" s="16" t="s">
        <v>13</v>
      </c>
      <c r="E29811" s="16" t="s">
        <v>175</v>
      </c>
      <c r="F29811" s="16" t="s">
        <v>332</v>
      </c>
      <c r="G29811" s="16" t="s">
        <v>16</v>
      </c>
      <c r="H29811" s="19" t="s">
        <v>1416</v>
      </c>
      <c r="I29811" s="27" t="s">
        <v>1423</v>
      </c>
      <c r="J29811" s="48" t="s">
        <v>21</v>
      </c>
      <c r="K29811" s="19"/>
      <c r="L29811" s="16"/>
    </row>
    <row r="29812" spans="1:12">
      <c r="A29812" s="16" t="s">
        <v>1425</v>
      </c>
      <c r="B29812" s="17" t="s">
        <v>1416</v>
      </c>
      <c r="C29812" s="16" t="str">
        <f>VLOOKUP(A29812,匹配表!$1:$1048576,22,0)</f>
        <v>浙江公司统一视频1排系统1号服务器</v>
      </c>
      <c r="D29812" s="16" t="s">
        <v>13</v>
      </c>
      <c r="E29812" s="16" t="s">
        <v>175</v>
      </c>
      <c r="F29812" s="16" t="s">
        <v>18</v>
      </c>
      <c r="G29812" s="16" t="s">
        <v>16</v>
      </c>
      <c r="H29812" s="19" t="s">
        <v>19</v>
      </c>
      <c r="I29812" s="27" t="s">
        <v>76</v>
      </c>
      <c r="J29812" s="46" t="s">
        <v>21</v>
      </c>
      <c r="K29812" s="16"/>
      <c r="L29812" s="16"/>
    </row>
    <row r="29813" spans="1:12">
      <c r="A29813" s="16" t="s">
        <v>1425</v>
      </c>
      <c r="B29813" s="17" t="s">
        <v>1416</v>
      </c>
      <c r="C29813" s="16" t="str">
        <f>VLOOKUP(A29813,匹配表!$1:$1048576,22,0)</f>
        <v>浙江公司统一视频1排系统1号服务器</v>
      </c>
      <c r="D29813" s="16" t="s">
        <v>13</v>
      </c>
      <c r="E29813" s="16" t="s">
        <v>175</v>
      </c>
      <c r="F29813" s="16" t="s">
        <v>1417</v>
      </c>
      <c r="G29813" s="16" t="s">
        <v>16</v>
      </c>
      <c r="H29813" s="19" t="s">
        <v>1416</v>
      </c>
      <c r="I29813" s="27" t="s">
        <v>1418</v>
      </c>
      <c r="J29813" s="50" t="s">
        <v>155</v>
      </c>
      <c r="K29813" s="19"/>
      <c r="L29813" s="16"/>
    </row>
    <row r="29814" hidden="1" spans="1:11">
      <c r="A29814" t="s">
        <v>1425</v>
      </c>
      <c r="B29814"/>
      <c r="C29814" t="str">
        <f>VLOOKUP(A29814,匹配表!$1:$1048576,22,0)</f>
        <v>浙江公司统一视频1排系统1号服务器</v>
      </c>
      <c r="D29814" t="s">
        <v>13</v>
      </c>
      <c r="E29814" t="s">
        <v>175</v>
      </c>
      <c r="F29814" t="s">
        <v>24</v>
      </c>
      <c r="G29814" t="s">
        <v>25</v>
      </c>
      <c r="H29814" s="19"/>
      <c r="I29814" s="27"/>
      <c r="J29814" s="105"/>
      <c r="K29814" s="24"/>
    </row>
    <row r="29815" hidden="1" spans="1:11">
      <c r="A29815" t="s">
        <v>1425</v>
      </c>
      <c r="B29815"/>
      <c r="C29815" t="str">
        <f>VLOOKUP(A29815,匹配表!$1:$1048576,22,0)</f>
        <v>浙江公司统一视频1排系统1号服务器</v>
      </c>
      <c r="D29815" t="s">
        <v>13</v>
      </c>
      <c r="E29815" t="s">
        <v>175</v>
      </c>
      <c r="F29815" t="s">
        <v>26</v>
      </c>
      <c r="G29815" t="s">
        <v>25</v>
      </c>
      <c r="H29815" s="19"/>
      <c r="I29815" s="27"/>
      <c r="J29815" s="105"/>
      <c r="K29815" s="24"/>
    </row>
    <row r="29816" hidden="1" spans="1:11">
      <c r="A29816" t="s">
        <v>1425</v>
      </c>
      <c r="B29816"/>
      <c r="C29816" t="str">
        <f>VLOOKUP(A29816,匹配表!$1:$1048576,22,0)</f>
        <v>浙江公司统一视频1排系统1号服务器</v>
      </c>
      <c r="D29816" t="s">
        <v>13</v>
      </c>
      <c r="E29816" t="s">
        <v>175</v>
      </c>
      <c r="F29816" t="s">
        <v>28</v>
      </c>
      <c r="G29816" t="s">
        <v>25</v>
      </c>
      <c r="H29816" s="19"/>
      <c r="I29816" s="27"/>
      <c r="J29816" s="105"/>
      <c r="K29816" s="24"/>
    </row>
    <row r="29817" hidden="1" spans="1:11">
      <c r="A29817" t="s">
        <v>1425</v>
      </c>
      <c r="B29817"/>
      <c r="C29817" t="str">
        <f>VLOOKUP(A29817,匹配表!$1:$1048576,22,0)</f>
        <v>浙江公司统一视频1排系统1号服务器</v>
      </c>
      <c r="D29817" t="s">
        <v>13</v>
      </c>
      <c r="E29817" t="s">
        <v>175</v>
      </c>
      <c r="F29817" t="s">
        <v>29</v>
      </c>
      <c r="G29817" t="s">
        <v>25</v>
      </c>
      <c r="H29817" s="19"/>
      <c r="I29817" s="27"/>
      <c r="J29817" s="105"/>
      <c r="K29817" s="24"/>
    </row>
    <row r="29818" hidden="1" spans="1:11">
      <c r="A29818" t="s">
        <v>1425</v>
      </c>
      <c r="B29818"/>
      <c r="C29818" t="str">
        <f>VLOOKUP(A29818,匹配表!$1:$1048576,22,0)</f>
        <v>浙江公司统一视频1排系统1号服务器</v>
      </c>
      <c r="D29818" t="s">
        <v>13</v>
      </c>
      <c r="E29818" t="s">
        <v>175</v>
      </c>
      <c r="F29818" t="s">
        <v>30</v>
      </c>
      <c r="G29818" t="s">
        <v>25</v>
      </c>
      <c r="H29818" s="19"/>
      <c r="I29818" s="27"/>
      <c r="J29818" s="105"/>
      <c r="K29818" s="24"/>
    </row>
    <row r="29819" hidden="1" spans="1:11">
      <c r="A29819" t="s">
        <v>1425</v>
      </c>
      <c r="B29819"/>
      <c r="C29819" t="str">
        <f>VLOOKUP(A29819,匹配表!$1:$1048576,22,0)</f>
        <v>浙江公司统一视频1排系统1号服务器</v>
      </c>
      <c r="D29819" t="s">
        <v>13</v>
      </c>
      <c r="E29819" t="s">
        <v>175</v>
      </c>
      <c r="F29819" t="s">
        <v>31</v>
      </c>
      <c r="G29819" t="s">
        <v>25</v>
      </c>
      <c r="H29819" s="19"/>
      <c r="I29819" s="27"/>
      <c r="J29819" s="105"/>
      <c r="K29819" s="24"/>
    </row>
    <row r="29820" hidden="1" spans="1:11">
      <c r="A29820" t="s">
        <v>1425</v>
      </c>
      <c r="B29820"/>
      <c r="C29820" t="str">
        <f>VLOOKUP(A29820,匹配表!$1:$1048576,22,0)</f>
        <v>浙江公司统一视频1排系统1号服务器</v>
      </c>
      <c r="D29820" t="s">
        <v>13</v>
      </c>
      <c r="E29820" t="s">
        <v>175</v>
      </c>
      <c r="F29820" t="s">
        <v>99</v>
      </c>
      <c r="G29820" t="s">
        <v>25</v>
      </c>
      <c r="H29820" s="19"/>
      <c r="I29820" s="27"/>
      <c r="J29820" s="105"/>
      <c r="K29820" s="24"/>
    </row>
    <row r="29821" hidden="1" spans="1:11">
      <c r="A29821" t="s">
        <v>1425</v>
      </c>
      <c r="B29821"/>
      <c r="C29821" t="str">
        <f>VLOOKUP(A29821,匹配表!$1:$1048576,22,0)</f>
        <v>浙江公司统一视频1排系统1号服务器</v>
      </c>
      <c r="D29821" t="s">
        <v>13</v>
      </c>
      <c r="E29821" t="s">
        <v>175</v>
      </c>
      <c r="F29821" t="s">
        <v>32</v>
      </c>
      <c r="G29821" t="s">
        <v>25</v>
      </c>
      <c r="H29821" s="19"/>
      <c r="I29821" s="27"/>
      <c r="J29821" s="105"/>
      <c r="K29821" s="24"/>
    </row>
    <row r="29822" hidden="1" spans="1:11">
      <c r="A29822" t="s">
        <v>1425</v>
      </c>
      <c r="B29822"/>
      <c r="C29822" t="str">
        <f>VLOOKUP(A29822,匹配表!$1:$1048576,22,0)</f>
        <v>浙江公司统一视频1排系统1号服务器</v>
      </c>
      <c r="D29822" t="s">
        <v>13</v>
      </c>
      <c r="E29822" t="s">
        <v>175</v>
      </c>
      <c r="F29822" t="s">
        <v>33</v>
      </c>
      <c r="G29822" t="s">
        <v>25</v>
      </c>
      <c r="H29822" s="19"/>
      <c r="I29822" s="27"/>
      <c r="J29822" s="105"/>
      <c r="K29822" s="24"/>
    </row>
    <row r="29823" hidden="1" spans="1:11">
      <c r="A29823" t="s">
        <v>1425</v>
      </c>
      <c r="B29823"/>
      <c r="C29823" t="str">
        <f>VLOOKUP(A29823,匹配表!$1:$1048576,22,0)</f>
        <v>浙江公司统一视频1排系统1号服务器</v>
      </c>
      <c r="D29823" t="s">
        <v>13</v>
      </c>
      <c r="E29823" t="s">
        <v>175</v>
      </c>
      <c r="F29823" t="s">
        <v>34</v>
      </c>
      <c r="G29823" t="s">
        <v>25</v>
      </c>
      <c r="H29823" s="19"/>
      <c r="I29823" s="27"/>
      <c r="J29823" s="105"/>
      <c r="K29823" s="24"/>
    </row>
    <row r="29824" hidden="1" spans="1:11">
      <c r="A29824" t="s">
        <v>1425</v>
      </c>
      <c r="B29824"/>
      <c r="C29824" t="str">
        <f>VLOOKUP(A29824,匹配表!$1:$1048576,22,0)</f>
        <v>浙江公司统一视频1排系统1号服务器</v>
      </c>
      <c r="D29824" t="s">
        <v>13</v>
      </c>
      <c r="E29824" t="s">
        <v>175</v>
      </c>
      <c r="F29824" t="s">
        <v>100</v>
      </c>
      <c r="G29824" t="s">
        <v>25</v>
      </c>
      <c r="H29824" s="19"/>
      <c r="I29824" s="27"/>
      <c r="J29824" s="105"/>
      <c r="K29824" s="24"/>
    </row>
    <row r="29825" hidden="1" spans="1:11">
      <c r="A29825" t="s">
        <v>1425</v>
      </c>
      <c r="B29825"/>
      <c r="C29825" t="str">
        <f>VLOOKUP(A29825,匹配表!$1:$1048576,22,0)</f>
        <v>浙江公司统一视频1排系统1号服务器</v>
      </c>
      <c r="D29825" t="s">
        <v>13</v>
      </c>
      <c r="E29825" t="s">
        <v>175</v>
      </c>
      <c r="F29825" t="s">
        <v>35</v>
      </c>
      <c r="G29825" t="s">
        <v>25</v>
      </c>
      <c r="H29825" s="19"/>
      <c r="I29825" s="27"/>
      <c r="J29825" s="105"/>
      <c r="K29825" s="24"/>
    </row>
    <row r="29826" hidden="1" spans="1:11">
      <c r="A29826" t="s">
        <v>1425</v>
      </c>
      <c r="B29826"/>
      <c r="C29826" t="str">
        <f>VLOOKUP(A29826,匹配表!$1:$1048576,22,0)</f>
        <v>浙江公司统一视频1排系统1号服务器</v>
      </c>
      <c r="D29826" t="s">
        <v>13</v>
      </c>
      <c r="E29826" t="s">
        <v>175</v>
      </c>
      <c r="F29826" t="s">
        <v>36</v>
      </c>
      <c r="G29826" t="s">
        <v>25</v>
      </c>
      <c r="H29826" s="19"/>
      <c r="I29826" s="27"/>
      <c r="J29826" s="105"/>
      <c r="K29826" s="24"/>
    </row>
    <row r="29827" hidden="1" spans="1:11">
      <c r="A29827" t="s">
        <v>1425</v>
      </c>
      <c r="B29827"/>
      <c r="C29827" t="str">
        <f>VLOOKUP(A29827,匹配表!$1:$1048576,22,0)</f>
        <v>浙江公司统一视频1排系统1号服务器</v>
      </c>
      <c r="D29827" t="s">
        <v>13</v>
      </c>
      <c r="E29827" t="s">
        <v>175</v>
      </c>
      <c r="F29827" t="s">
        <v>37</v>
      </c>
      <c r="G29827" t="s">
        <v>25</v>
      </c>
      <c r="H29827" s="19"/>
      <c r="I29827" s="27"/>
      <c r="J29827" s="105"/>
      <c r="K29827" s="24"/>
    </row>
    <row r="29828" hidden="1" spans="1:11">
      <c r="A29828" t="s">
        <v>1425</v>
      </c>
      <c r="B29828"/>
      <c r="C29828" t="str">
        <f>VLOOKUP(A29828,匹配表!$1:$1048576,22,0)</f>
        <v>浙江公司统一视频1排系统1号服务器</v>
      </c>
      <c r="D29828" t="s">
        <v>13</v>
      </c>
      <c r="E29828" t="s">
        <v>175</v>
      </c>
      <c r="F29828" t="s">
        <v>38</v>
      </c>
      <c r="G29828" t="s">
        <v>25</v>
      </c>
      <c r="H29828" s="19"/>
      <c r="I29828" s="27"/>
      <c r="J29828" s="105"/>
      <c r="K29828" s="24"/>
    </row>
    <row r="29829" hidden="1" spans="1:11">
      <c r="A29829" t="s">
        <v>1425</v>
      </c>
      <c r="B29829"/>
      <c r="C29829" t="str">
        <f>VLOOKUP(A29829,匹配表!$1:$1048576,22,0)</f>
        <v>浙江公司统一视频1排系统1号服务器</v>
      </c>
      <c r="D29829" t="s">
        <v>13</v>
      </c>
      <c r="E29829" t="s">
        <v>175</v>
      </c>
      <c r="F29829" t="s">
        <v>39</v>
      </c>
      <c r="G29829" t="s">
        <v>25</v>
      </c>
      <c r="H29829" s="19"/>
      <c r="I29829" s="27"/>
      <c r="J29829" s="105"/>
      <c r="K29829" s="24"/>
    </row>
    <row r="29830" hidden="1" spans="1:11">
      <c r="A29830" t="s">
        <v>1425</v>
      </c>
      <c r="B29830"/>
      <c r="C29830" t="str">
        <f>VLOOKUP(A29830,匹配表!$1:$1048576,22,0)</f>
        <v>浙江公司统一视频1排系统1号服务器</v>
      </c>
      <c r="D29830" t="s">
        <v>13</v>
      </c>
      <c r="E29830" t="s">
        <v>175</v>
      </c>
      <c r="F29830" t="s">
        <v>40</v>
      </c>
      <c r="G29830" t="s">
        <v>25</v>
      </c>
      <c r="H29830" s="19"/>
      <c r="I29830" s="27"/>
      <c r="J29830" s="105"/>
      <c r="K29830" s="24"/>
    </row>
    <row r="29831" hidden="1" spans="1:11">
      <c r="A29831" t="s">
        <v>1425</v>
      </c>
      <c r="B29831"/>
      <c r="C29831" t="str">
        <f>VLOOKUP(A29831,匹配表!$1:$1048576,22,0)</f>
        <v>浙江公司统一视频1排系统1号服务器</v>
      </c>
      <c r="D29831" t="s">
        <v>13</v>
      </c>
      <c r="E29831" t="s">
        <v>175</v>
      </c>
      <c r="F29831" t="s">
        <v>103</v>
      </c>
      <c r="G29831" t="s">
        <v>25</v>
      </c>
      <c r="H29831" s="19"/>
      <c r="I29831" s="27"/>
      <c r="J29831" s="105"/>
      <c r="K29831" s="24"/>
    </row>
    <row r="29832" hidden="1" spans="1:11">
      <c r="A29832" t="s">
        <v>1425</v>
      </c>
      <c r="B29832"/>
      <c r="C29832" t="str">
        <f>VLOOKUP(A29832,匹配表!$1:$1048576,22,0)</f>
        <v>浙江公司统一视频1排系统1号服务器</v>
      </c>
      <c r="D29832" t="s">
        <v>13</v>
      </c>
      <c r="E29832" t="s">
        <v>175</v>
      </c>
      <c r="F29832" t="s">
        <v>104</v>
      </c>
      <c r="G29832" t="s">
        <v>25</v>
      </c>
      <c r="H29832" s="19"/>
      <c r="I29832" s="27"/>
      <c r="J29832" s="105"/>
      <c r="K29832" s="24"/>
    </row>
    <row r="29833" hidden="1" spans="1:11">
      <c r="A29833" t="s">
        <v>1425</v>
      </c>
      <c r="B29833"/>
      <c r="C29833" t="str">
        <f>VLOOKUP(A29833,匹配表!$1:$1048576,22,0)</f>
        <v>浙江公司统一视频1排系统1号服务器</v>
      </c>
      <c r="D29833" t="s">
        <v>13</v>
      </c>
      <c r="E29833" t="s">
        <v>175</v>
      </c>
      <c r="F29833" t="s">
        <v>105</v>
      </c>
      <c r="G29833" t="s">
        <v>25</v>
      </c>
      <c r="H29833" s="19"/>
      <c r="I29833" s="27"/>
      <c r="J29833" s="105"/>
      <c r="K29833" s="24"/>
    </row>
    <row r="29834" hidden="1" spans="1:11">
      <c r="A29834" t="s">
        <v>1425</v>
      </c>
      <c r="B29834"/>
      <c r="C29834" t="str">
        <f>VLOOKUP(A29834,匹配表!$1:$1048576,22,0)</f>
        <v>浙江公司统一视频1排系统1号服务器</v>
      </c>
      <c r="D29834" t="s">
        <v>13</v>
      </c>
      <c r="E29834" t="s">
        <v>175</v>
      </c>
      <c r="F29834" t="s">
        <v>106</v>
      </c>
      <c r="G29834" t="s">
        <v>25</v>
      </c>
      <c r="H29834" s="19"/>
      <c r="I29834" s="27"/>
      <c r="J29834" s="105"/>
      <c r="K29834" s="24"/>
    </row>
    <row r="29835" hidden="1" spans="1:11">
      <c r="A29835" t="s">
        <v>1425</v>
      </c>
      <c r="B29835"/>
      <c r="C29835" t="str">
        <f>VLOOKUP(A29835,匹配表!$1:$1048576,22,0)</f>
        <v>浙江公司统一视频1排系统1号服务器</v>
      </c>
      <c r="D29835" t="s">
        <v>13</v>
      </c>
      <c r="E29835" t="s">
        <v>175</v>
      </c>
      <c r="F29835" t="s">
        <v>107</v>
      </c>
      <c r="G29835" t="s">
        <v>25</v>
      </c>
      <c r="H29835" s="19"/>
      <c r="I29835" s="27"/>
      <c r="J29835" s="105"/>
      <c r="K29835" s="24"/>
    </row>
    <row r="29836" hidden="1" spans="1:11">
      <c r="A29836" t="s">
        <v>1425</v>
      </c>
      <c r="B29836"/>
      <c r="C29836" t="str">
        <f>VLOOKUP(A29836,匹配表!$1:$1048576,22,0)</f>
        <v>浙江公司统一视频1排系统1号服务器</v>
      </c>
      <c r="D29836" t="s">
        <v>13</v>
      </c>
      <c r="E29836" t="s">
        <v>175</v>
      </c>
      <c r="F29836" t="s">
        <v>108</v>
      </c>
      <c r="G29836" t="s">
        <v>25</v>
      </c>
      <c r="H29836" s="19"/>
      <c r="I29836" s="27"/>
      <c r="J29836" s="105"/>
      <c r="K29836" s="24"/>
    </row>
    <row r="29837" hidden="1" spans="1:11">
      <c r="A29837" t="s">
        <v>1425</v>
      </c>
      <c r="B29837"/>
      <c r="C29837" t="str">
        <f>VLOOKUP(A29837,匹配表!$1:$1048576,22,0)</f>
        <v>浙江公司统一视频1排系统1号服务器</v>
      </c>
      <c r="D29837" t="s">
        <v>13</v>
      </c>
      <c r="E29837" t="s">
        <v>175</v>
      </c>
      <c r="F29837" t="s">
        <v>110</v>
      </c>
      <c r="G29837" t="s">
        <v>25</v>
      </c>
      <c r="H29837" s="19"/>
      <c r="I29837" s="27"/>
      <c r="J29837" s="105"/>
      <c r="K29837" s="24"/>
    </row>
    <row r="29838" hidden="1" spans="1:11">
      <c r="A29838" t="s">
        <v>1425</v>
      </c>
      <c r="B29838"/>
      <c r="C29838" t="str">
        <f>VLOOKUP(A29838,匹配表!$1:$1048576,22,0)</f>
        <v>浙江公司统一视频1排系统1号服务器</v>
      </c>
      <c r="D29838" t="s">
        <v>13</v>
      </c>
      <c r="E29838" t="s">
        <v>175</v>
      </c>
      <c r="F29838" t="s">
        <v>41</v>
      </c>
      <c r="G29838" t="s">
        <v>25</v>
      </c>
      <c r="H29838" s="19"/>
      <c r="I29838" s="27"/>
      <c r="J29838" s="105"/>
      <c r="K29838" s="24"/>
    </row>
    <row r="29839" hidden="1" spans="1:11">
      <c r="A29839" t="s">
        <v>1425</v>
      </c>
      <c r="B29839"/>
      <c r="C29839" t="str">
        <f>VLOOKUP(A29839,匹配表!$1:$1048576,22,0)</f>
        <v>浙江公司统一视频1排系统1号服务器</v>
      </c>
      <c r="D29839" t="s">
        <v>13</v>
      </c>
      <c r="E29839" t="s">
        <v>175</v>
      </c>
      <c r="F29839" t="s">
        <v>111</v>
      </c>
      <c r="G29839" t="s">
        <v>25</v>
      </c>
      <c r="H29839" s="19"/>
      <c r="I29839" s="27"/>
      <c r="J29839" s="105"/>
      <c r="K29839" s="24"/>
    </row>
    <row r="29840" hidden="1" spans="1:11">
      <c r="A29840" t="s">
        <v>1425</v>
      </c>
      <c r="B29840"/>
      <c r="C29840" t="str">
        <f>VLOOKUP(A29840,匹配表!$1:$1048576,22,0)</f>
        <v>浙江公司统一视频1排系统1号服务器</v>
      </c>
      <c r="D29840" t="s">
        <v>13</v>
      </c>
      <c r="E29840" t="s">
        <v>175</v>
      </c>
      <c r="F29840" t="s">
        <v>42</v>
      </c>
      <c r="G29840" t="s">
        <v>25</v>
      </c>
      <c r="H29840" s="19"/>
      <c r="I29840" s="27"/>
      <c r="J29840" s="105"/>
      <c r="K29840" s="24"/>
    </row>
    <row r="29841" hidden="1" spans="1:11">
      <c r="A29841" t="s">
        <v>1425</v>
      </c>
      <c r="B29841"/>
      <c r="C29841" t="str">
        <f>VLOOKUP(A29841,匹配表!$1:$1048576,22,0)</f>
        <v>浙江公司统一视频1排系统1号服务器</v>
      </c>
      <c r="D29841" t="s">
        <v>13</v>
      </c>
      <c r="E29841" t="s">
        <v>175</v>
      </c>
      <c r="F29841" t="s">
        <v>43</v>
      </c>
      <c r="G29841" t="s">
        <v>25</v>
      </c>
      <c r="H29841" s="19"/>
      <c r="I29841" s="27"/>
      <c r="J29841" s="105"/>
      <c r="K29841" s="24"/>
    </row>
    <row r="29842" hidden="1" spans="1:11">
      <c r="A29842" t="s">
        <v>1425</v>
      </c>
      <c r="B29842"/>
      <c r="C29842" t="str">
        <f>VLOOKUP(A29842,匹配表!$1:$1048576,22,0)</f>
        <v>浙江公司统一视频1排系统1号服务器</v>
      </c>
      <c r="D29842" t="s">
        <v>13</v>
      </c>
      <c r="E29842" t="s">
        <v>175</v>
      </c>
      <c r="F29842" t="s">
        <v>112</v>
      </c>
      <c r="G29842" t="s">
        <v>25</v>
      </c>
      <c r="H29842" s="19"/>
      <c r="I29842" s="27"/>
      <c r="J29842" s="105"/>
      <c r="K29842" s="24"/>
    </row>
    <row r="29843" hidden="1" spans="1:11">
      <c r="A29843" t="s">
        <v>1425</v>
      </c>
      <c r="B29843"/>
      <c r="C29843" t="str">
        <f>VLOOKUP(A29843,匹配表!$1:$1048576,22,0)</f>
        <v>浙江公司统一视频1排系统1号服务器</v>
      </c>
      <c r="D29843" t="s">
        <v>13</v>
      </c>
      <c r="E29843" t="s">
        <v>175</v>
      </c>
      <c r="F29843" t="s">
        <v>45</v>
      </c>
      <c r="G29843" t="s">
        <v>25</v>
      </c>
      <c r="H29843" s="19"/>
      <c r="I29843" s="27"/>
      <c r="J29843" s="105"/>
      <c r="K29843" s="24"/>
    </row>
    <row r="29844" hidden="1" spans="1:11">
      <c r="A29844" t="s">
        <v>1425</v>
      </c>
      <c r="B29844"/>
      <c r="C29844" t="str">
        <f>VLOOKUP(A29844,匹配表!$1:$1048576,22,0)</f>
        <v>浙江公司统一视频1排系统1号服务器</v>
      </c>
      <c r="D29844" t="s">
        <v>13</v>
      </c>
      <c r="E29844" t="s">
        <v>175</v>
      </c>
      <c r="F29844" t="s">
        <v>46</v>
      </c>
      <c r="G29844" t="s">
        <v>25</v>
      </c>
      <c r="H29844" s="19"/>
      <c r="I29844" s="27"/>
      <c r="J29844" s="105"/>
      <c r="K29844" s="24"/>
    </row>
    <row r="29845" hidden="1" spans="1:11">
      <c r="A29845" t="s">
        <v>1425</v>
      </c>
      <c r="B29845"/>
      <c r="C29845" t="str">
        <f>VLOOKUP(A29845,匹配表!$1:$1048576,22,0)</f>
        <v>浙江公司统一视频1排系统1号服务器</v>
      </c>
      <c r="D29845" t="s">
        <v>13</v>
      </c>
      <c r="E29845" t="s">
        <v>175</v>
      </c>
      <c r="F29845" t="s">
        <v>47</v>
      </c>
      <c r="G29845" t="s">
        <v>25</v>
      </c>
      <c r="H29845" s="19"/>
      <c r="I29845" s="27"/>
      <c r="J29845" s="105"/>
      <c r="K29845" s="24"/>
    </row>
    <row r="29846" hidden="1" spans="1:11">
      <c r="A29846" t="s">
        <v>1425</v>
      </c>
      <c r="B29846"/>
      <c r="C29846" t="str">
        <f>VLOOKUP(A29846,匹配表!$1:$1048576,22,0)</f>
        <v>浙江公司统一视频1排系统1号服务器</v>
      </c>
      <c r="D29846" t="s">
        <v>13</v>
      </c>
      <c r="E29846" t="s">
        <v>175</v>
      </c>
      <c r="F29846" t="s">
        <v>113</v>
      </c>
      <c r="G29846" t="s">
        <v>25</v>
      </c>
      <c r="H29846" s="19"/>
      <c r="I29846" s="27"/>
      <c r="J29846" s="105"/>
      <c r="K29846" s="24"/>
    </row>
    <row r="29847" hidden="1" spans="1:11">
      <c r="A29847" t="s">
        <v>1425</v>
      </c>
      <c r="B29847"/>
      <c r="C29847" t="str">
        <f>VLOOKUP(A29847,匹配表!$1:$1048576,22,0)</f>
        <v>浙江公司统一视频1排系统1号服务器</v>
      </c>
      <c r="D29847" t="s">
        <v>13</v>
      </c>
      <c r="E29847" t="s">
        <v>175</v>
      </c>
      <c r="F29847" t="s">
        <v>48</v>
      </c>
      <c r="G29847" t="s">
        <v>25</v>
      </c>
      <c r="H29847" s="19"/>
      <c r="I29847" s="27"/>
      <c r="J29847" s="105"/>
      <c r="K29847" s="24"/>
    </row>
    <row r="29848" hidden="1" spans="1:11">
      <c r="A29848" t="s">
        <v>1425</v>
      </c>
      <c r="B29848"/>
      <c r="C29848" t="str">
        <f>VLOOKUP(A29848,匹配表!$1:$1048576,22,0)</f>
        <v>浙江公司统一视频1排系统1号服务器</v>
      </c>
      <c r="D29848" t="s">
        <v>13</v>
      </c>
      <c r="E29848" t="s">
        <v>175</v>
      </c>
      <c r="F29848" t="s">
        <v>49</v>
      </c>
      <c r="G29848" t="s">
        <v>25</v>
      </c>
      <c r="H29848" s="19"/>
      <c r="I29848" s="27"/>
      <c r="J29848" s="105"/>
      <c r="K29848" s="24"/>
    </row>
    <row r="29849" hidden="1" spans="1:11">
      <c r="A29849" t="s">
        <v>1425</v>
      </c>
      <c r="B29849"/>
      <c r="C29849" t="str">
        <f>VLOOKUP(A29849,匹配表!$1:$1048576,22,0)</f>
        <v>浙江公司统一视频1排系统1号服务器</v>
      </c>
      <c r="D29849" t="s">
        <v>13</v>
      </c>
      <c r="E29849" t="s">
        <v>175</v>
      </c>
      <c r="F29849" t="s">
        <v>50</v>
      </c>
      <c r="G29849" t="s">
        <v>25</v>
      </c>
      <c r="H29849" s="19"/>
      <c r="I29849" s="27"/>
      <c r="J29849" s="105"/>
      <c r="K29849" s="24"/>
    </row>
    <row r="29850" hidden="1" spans="1:11">
      <c r="A29850" t="s">
        <v>1425</v>
      </c>
      <c r="B29850"/>
      <c r="C29850" t="str">
        <f>VLOOKUP(A29850,匹配表!$1:$1048576,22,0)</f>
        <v>浙江公司统一视频1排系统1号服务器</v>
      </c>
      <c r="D29850" t="s">
        <v>13</v>
      </c>
      <c r="E29850" t="s">
        <v>175</v>
      </c>
      <c r="F29850" t="s">
        <v>51</v>
      </c>
      <c r="G29850" t="s">
        <v>25</v>
      </c>
      <c r="H29850" s="19"/>
      <c r="I29850" s="27"/>
      <c r="J29850" s="105"/>
      <c r="K29850" s="24"/>
    </row>
    <row r="29851" hidden="1" spans="1:11">
      <c r="A29851" t="s">
        <v>1425</v>
      </c>
      <c r="B29851"/>
      <c r="C29851" t="str">
        <f>VLOOKUP(A29851,匹配表!$1:$1048576,22,0)</f>
        <v>浙江公司统一视频1排系统1号服务器</v>
      </c>
      <c r="D29851" t="s">
        <v>13</v>
      </c>
      <c r="E29851" t="s">
        <v>175</v>
      </c>
      <c r="F29851" t="s">
        <v>52</v>
      </c>
      <c r="G29851" t="s">
        <v>25</v>
      </c>
      <c r="H29851" s="19"/>
      <c r="I29851" s="27"/>
      <c r="J29851" s="105"/>
      <c r="K29851" s="24"/>
    </row>
    <row r="29852" hidden="1" spans="1:11">
      <c r="A29852" t="s">
        <v>1425</v>
      </c>
      <c r="B29852"/>
      <c r="C29852" t="str">
        <f>VLOOKUP(A29852,匹配表!$1:$1048576,22,0)</f>
        <v>浙江公司统一视频1排系统1号服务器</v>
      </c>
      <c r="D29852" t="s">
        <v>13</v>
      </c>
      <c r="E29852" t="s">
        <v>175</v>
      </c>
      <c r="F29852" t="s">
        <v>53</v>
      </c>
      <c r="G29852" t="s">
        <v>25</v>
      </c>
      <c r="H29852" s="19"/>
      <c r="I29852" s="27"/>
      <c r="J29852" s="105"/>
      <c r="K29852" s="24"/>
    </row>
    <row r="29853" hidden="1" spans="1:11">
      <c r="A29853" t="s">
        <v>1425</v>
      </c>
      <c r="B29853"/>
      <c r="C29853" t="str">
        <f>VLOOKUP(A29853,匹配表!$1:$1048576,22,0)</f>
        <v>浙江公司统一视频1排系统1号服务器</v>
      </c>
      <c r="D29853" t="s">
        <v>13</v>
      </c>
      <c r="E29853" t="s">
        <v>175</v>
      </c>
      <c r="F29853" t="s">
        <v>54</v>
      </c>
      <c r="G29853" t="s">
        <v>25</v>
      </c>
      <c r="H29853" s="19"/>
      <c r="I29853" s="27"/>
      <c r="J29853" s="105"/>
      <c r="K29853" s="24"/>
    </row>
    <row r="29854" hidden="1" spans="1:11">
      <c r="A29854" t="s">
        <v>1425</v>
      </c>
      <c r="B29854"/>
      <c r="C29854" t="str">
        <f>VLOOKUP(A29854,匹配表!$1:$1048576,22,0)</f>
        <v>浙江公司统一视频1排系统1号服务器</v>
      </c>
      <c r="D29854" t="s">
        <v>13</v>
      </c>
      <c r="E29854" t="s">
        <v>175</v>
      </c>
      <c r="F29854" t="s">
        <v>55</v>
      </c>
      <c r="G29854" t="s">
        <v>25</v>
      </c>
      <c r="H29854" s="19"/>
      <c r="I29854" s="27"/>
      <c r="J29854" s="105"/>
      <c r="K29854" s="24"/>
    </row>
    <row r="29855" hidden="1" spans="1:11">
      <c r="A29855" t="s">
        <v>1425</v>
      </c>
      <c r="B29855"/>
      <c r="C29855" t="str">
        <f>VLOOKUP(A29855,匹配表!$1:$1048576,22,0)</f>
        <v>浙江公司统一视频1排系统1号服务器</v>
      </c>
      <c r="D29855" t="s">
        <v>13</v>
      </c>
      <c r="E29855" t="s">
        <v>175</v>
      </c>
      <c r="F29855" t="s">
        <v>56</v>
      </c>
      <c r="G29855" t="s">
        <v>25</v>
      </c>
      <c r="H29855" s="19"/>
      <c r="I29855" s="27"/>
      <c r="J29855" s="105"/>
      <c r="K29855" s="24"/>
    </row>
    <row r="29856" hidden="1" spans="1:11">
      <c r="A29856" t="s">
        <v>1425</v>
      </c>
      <c r="B29856"/>
      <c r="C29856" t="str">
        <f>VLOOKUP(A29856,匹配表!$1:$1048576,22,0)</f>
        <v>浙江公司统一视频1排系统1号服务器</v>
      </c>
      <c r="D29856" t="s">
        <v>13</v>
      </c>
      <c r="E29856" t="s">
        <v>175</v>
      </c>
      <c r="F29856" t="s">
        <v>57</v>
      </c>
      <c r="G29856" t="s">
        <v>25</v>
      </c>
      <c r="H29856" s="19"/>
      <c r="I29856" s="27"/>
      <c r="J29856" s="105"/>
      <c r="K29856" s="24"/>
    </row>
    <row r="29857" hidden="1" spans="1:11">
      <c r="A29857" t="s">
        <v>1425</v>
      </c>
      <c r="B29857"/>
      <c r="C29857" t="str">
        <f>VLOOKUP(A29857,匹配表!$1:$1048576,22,0)</f>
        <v>浙江公司统一视频1排系统1号服务器</v>
      </c>
      <c r="D29857" t="s">
        <v>13</v>
      </c>
      <c r="E29857" t="s">
        <v>175</v>
      </c>
      <c r="F29857" t="s">
        <v>115</v>
      </c>
      <c r="G29857" t="s">
        <v>25</v>
      </c>
      <c r="H29857" s="19"/>
      <c r="I29857" s="27"/>
      <c r="J29857" s="105"/>
      <c r="K29857" s="24"/>
    </row>
    <row r="29858" hidden="1" spans="1:11">
      <c r="A29858" t="s">
        <v>1425</v>
      </c>
      <c r="B29858"/>
      <c r="C29858" t="str">
        <f>VLOOKUP(A29858,匹配表!$1:$1048576,22,0)</f>
        <v>浙江公司统一视频1排系统1号服务器</v>
      </c>
      <c r="D29858" t="s">
        <v>13</v>
      </c>
      <c r="E29858" t="s">
        <v>175</v>
      </c>
      <c r="F29858" t="s">
        <v>58</v>
      </c>
      <c r="G29858" t="s">
        <v>25</v>
      </c>
      <c r="H29858" s="19"/>
      <c r="I29858" s="27"/>
      <c r="J29858" s="105"/>
      <c r="K29858" s="24"/>
    </row>
    <row r="29859" hidden="1" spans="1:11">
      <c r="A29859" t="s">
        <v>1425</v>
      </c>
      <c r="B29859"/>
      <c r="C29859" t="str">
        <f>VLOOKUP(A29859,匹配表!$1:$1048576,22,0)</f>
        <v>浙江公司统一视频1排系统1号服务器</v>
      </c>
      <c r="D29859" t="s">
        <v>13</v>
      </c>
      <c r="E29859" t="s">
        <v>175</v>
      </c>
      <c r="F29859" t="s">
        <v>59</v>
      </c>
      <c r="G29859" t="s">
        <v>25</v>
      </c>
      <c r="H29859" s="19"/>
      <c r="I29859" s="27"/>
      <c r="J29859" s="105"/>
      <c r="K29859" s="24"/>
    </row>
    <row r="29860" hidden="1" spans="1:11">
      <c r="A29860" t="s">
        <v>1425</v>
      </c>
      <c r="B29860"/>
      <c r="C29860" t="str">
        <f>VLOOKUP(A29860,匹配表!$1:$1048576,22,0)</f>
        <v>浙江公司统一视频1排系统1号服务器</v>
      </c>
      <c r="D29860" t="s">
        <v>13</v>
      </c>
      <c r="E29860" t="s">
        <v>175</v>
      </c>
      <c r="F29860" t="s">
        <v>60</v>
      </c>
      <c r="G29860" t="s">
        <v>25</v>
      </c>
      <c r="H29860" s="19"/>
      <c r="I29860" s="27"/>
      <c r="J29860" s="105"/>
      <c r="K29860" s="24"/>
    </row>
    <row r="29861" hidden="1" spans="1:11">
      <c r="A29861" t="s">
        <v>1425</v>
      </c>
      <c r="B29861"/>
      <c r="C29861" t="str">
        <f>VLOOKUP(A29861,匹配表!$1:$1048576,22,0)</f>
        <v>浙江公司统一视频1排系统1号服务器</v>
      </c>
      <c r="D29861" t="s">
        <v>13</v>
      </c>
      <c r="E29861" t="s">
        <v>175</v>
      </c>
      <c r="F29861" t="s">
        <v>116</v>
      </c>
      <c r="G29861" t="s">
        <v>25</v>
      </c>
      <c r="H29861" s="19"/>
      <c r="I29861" s="27"/>
      <c r="J29861" s="105"/>
      <c r="K29861" s="24"/>
    </row>
    <row r="29862" hidden="1" spans="1:11">
      <c r="A29862" t="s">
        <v>1425</v>
      </c>
      <c r="B29862"/>
      <c r="C29862" t="str">
        <f>VLOOKUP(A29862,匹配表!$1:$1048576,22,0)</f>
        <v>浙江公司统一视频1排系统1号服务器</v>
      </c>
      <c r="D29862" t="s">
        <v>13</v>
      </c>
      <c r="E29862" t="s">
        <v>175</v>
      </c>
      <c r="F29862" t="s">
        <v>117</v>
      </c>
      <c r="G29862" t="s">
        <v>25</v>
      </c>
      <c r="H29862" s="19"/>
      <c r="I29862" s="27"/>
      <c r="J29862" s="105"/>
      <c r="K29862" s="24"/>
    </row>
    <row r="29863" hidden="1" spans="1:11">
      <c r="A29863" t="s">
        <v>1425</v>
      </c>
      <c r="B29863"/>
      <c r="C29863" t="str">
        <f>VLOOKUP(A29863,匹配表!$1:$1048576,22,0)</f>
        <v>浙江公司统一视频1排系统1号服务器</v>
      </c>
      <c r="D29863" t="s">
        <v>13</v>
      </c>
      <c r="E29863" t="s">
        <v>175</v>
      </c>
      <c r="F29863" t="s">
        <v>118</v>
      </c>
      <c r="G29863" t="s">
        <v>25</v>
      </c>
      <c r="H29863" s="19"/>
      <c r="I29863" s="27"/>
      <c r="J29863" s="105"/>
      <c r="K29863" s="24"/>
    </row>
    <row r="29864" hidden="1" spans="1:11">
      <c r="A29864" t="s">
        <v>1425</v>
      </c>
      <c r="B29864"/>
      <c r="C29864" t="str">
        <f>VLOOKUP(A29864,匹配表!$1:$1048576,22,0)</f>
        <v>浙江公司统一视频1排系统1号服务器</v>
      </c>
      <c r="D29864" t="s">
        <v>13</v>
      </c>
      <c r="E29864" t="s">
        <v>175</v>
      </c>
      <c r="F29864" t="s">
        <v>119</v>
      </c>
      <c r="G29864" t="s">
        <v>25</v>
      </c>
      <c r="H29864" s="19"/>
      <c r="I29864" s="27"/>
      <c r="J29864" s="105"/>
      <c r="K29864" s="24"/>
    </row>
    <row r="29865" hidden="1" spans="1:11">
      <c r="A29865" t="s">
        <v>1425</v>
      </c>
      <c r="B29865"/>
      <c r="C29865" t="str">
        <f>VLOOKUP(A29865,匹配表!$1:$1048576,22,0)</f>
        <v>浙江公司统一视频1排系统1号服务器</v>
      </c>
      <c r="D29865" t="s">
        <v>13</v>
      </c>
      <c r="E29865" t="s">
        <v>175</v>
      </c>
      <c r="F29865" t="s">
        <v>61</v>
      </c>
      <c r="G29865" t="s">
        <v>25</v>
      </c>
      <c r="H29865" s="19"/>
      <c r="I29865" s="27"/>
      <c r="J29865" s="105"/>
      <c r="K29865" s="24"/>
    </row>
    <row r="29866" hidden="1" spans="1:11">
      <c r="A29866" t="s">
        <v>1425</v>
      </c>
      <c r="B29866"/>
      <c r="C29866" t="str">
        <f>VLOOKUP(A29866,匹配表!$1:$1048576,22,0)</f>
        <v>浙江公司统一视频1排系统1号服务器</v>
      </c>
      <c r="D29866" t="s">
        <v>13</v>
      </c>
      <c r="E29866" t="s">
        <v>175</v>
      </c>
      <c r="F29866" t="s">
        <v>62</v>
      </c>
      <c r="G29866" t="s">
        <v>25</v>
      </c>
      <c r="H29866" s="19"/>
      <c r="I29866" s="27"/>
      <c r="J29866" s="105"/>
      <c r="K29866" s="24"/>
    </row>
    <row r="29867" hidden="1" spans="1:11">
      <c r="A29867" t="s">
        <v>1425</v>
      </c>
      <c r="B29867"/>
      <c r="C29867" t="str">
        <f>VLOOKUP(A29867,匹配表!$1:$1048576,22,0)</f>
        <v>浙江公司统一视频1排系统1号服务器</v>
      </c>
      <c r="D29867" t="s">
        <v>13</v>
      </c>
      <c r="E29867" t="s">
        <v>175</v>
      </c>
      <c r="F29867" t="s">
        <v>63</v>
      </c>
      <c r="G29867" t="s">
        <v>25</v>
      </c>
      <c r="H29867" s="19"/>
      <c r="I29867" s="27"/>
      <c r="J29867" s="105"/>
      <c r="K29867" s="24"/>
    </row>
    <row r="29868" hidden="1" spans="1:11">
      <c r="A29868" t="s">
        <v>1425</v>
      </c>
      <c r="B29868"/>
      <c r="C29868" t="str">
        <f>VLOOKUP(A29868,匹配表!$1:$1048576,22,0)</f>
        <v>浙江公司统一视频1排系统1号服务器</v>
      </c>
      <c r="D29868" t="s">
        <v>13</v>
      </c>
      <c r="E29868" t="s">
        <v>175</v>
      </c>
      <c r="F29868" t="s">
        <v>64</v>
      </c>
      <c r="G29868" t="s">
        <v>25</v>
      </c>
      <c r="H29868" s="19"/>
      <c r="I29868" s="27"/>
      <c r="J29868" s="105"/>
      <c r="K29868" s="24"/>
    </row>
    <row r="29869" hidden="1" spans="1:11">
      <c r="A29869" t="s">
        <v>1425</v>
      </c>
      <c r="B29869"/>
      <c r="C29869" t="str">
        <f>VLOOKUP(A29869,匹配表!$1:$1048576,22,0)</f>
        <v>浙江公司统一视频1排系统1号服务器</v>
      </c>
      <c r="D29869" t="s">
        <v>13</v>
      </c>
      <c r="E29869" t="s">
        <v>175</v>
      </c>
      <c r="F29869" t="s">
        <v>65</v>
      </c>
      <c r="G29869" t="s">
        <v>25</v>
      </c>
      <c r="H29869" s="19"/>
      <c r="I29869" s="27"/>
      <c r="J29869" s="105"/>
      <c r="K29869" s="24"/>
    </row>
    <row r="29870" hidden="1" spans="1:11">
      <c r="A29870" t="s">
        <v>1425</v>
      </c>
      <c r="B29870"/>
      <c r="C29870" t="str">
        <f>VLOOKUP(A29870,匹配表!$1:$1048576,22,0)</f>
        <v>浙江公司统一视频1排系统1号服务器</v>
      </c>
      <c r="D29870" t="s">
        <v>13</v>
      </c>
      <c r="E29870" t="s">
        <v>175</v>
      </c>
      <c r="F29870" t="s">
        <v>66</v>
      </c>
      <c r="G29870" t="s">
        <v>25</v>
      </c>
      <c r="H29870" s="19"/>
      <c r="I29870" s="27"/>
      <c r="J29870" s="105"/>
      <c r="K29870" s="24"/>
    </row>
    <row r="29871" hidden="1" spans="1:11">
      <c r="A29871" t="s">
        <v>1425</v>
      </c>
      <c r="B29871"/>
      <c r="C29871" t="str">
        <f>VLOOKUP(A29871,匹配表!$1:$1048576,22,0)</f>
        <v>浙江公司统一视频1排系统1号服务器</v>
      </c>
      <c r="D29871" t="s">
        <v>13</v>
      </c>
      <c r="E29871" t="s">
        <v>175</v>
      </c>
      <c r="F29871" t="s">
        <v>67</v>
      </c>
      <c r="G29871" t="s">
        <v>25</v>
      </c>
      <c r="H29871" s="19"/>
      <c r="I29871" s="27"/>
      <c r="J29871" s="105"/>
      <c r="K29871" s="24"/>
    </row>
    <row r="29872" hidden="1" spans="1:11">
      <c r="A29872" t="s">
        <v>1425</v>
      </c>
      <c r="B29872"/>
      <c r="C29872" t="str">
        <f>VLOOKUP(A29872,匹配表!$1:$1048576,22,0)</f>
        <v>浙江公司统一视频1排系统1号服务器</v>
      </c>
      <c r="D29872" t="s">
        <v>13</v>
      </c>
      <c r="E29872" t="s">
        <v>175</v>
      </c>
      <c r="F29872" t="s">
        <v>68</v>
      </c>
      <c r="G29872" t="s">
        <v>25</v>
      </c>
      <c r="H29872" s="19"/>
      <c r="I29872" s="27"/>
      <c r="J29872" s="105"/>
      <c r="K29872" s="24"/>
    </row>
    <row r="29873" hidden="1" spans="1:11">
      <c r="A29873" t="s">
        <v>1425</v>
      </c>
      <c r="B29873"/>
      <c r="C29873" t="str">
        <f>VLOOKUP(A29873,匹配表!$1:$1048576,22,0)</f>
        <v>浙江公司统一视频1排系统1号服务器</v>
      </c>
      <c r="D29873" t="s">
        <v>13</v>
      </c>
      <c r="E29873" t="s">
        <v>175</v>
      </c>
      <c r="F29873" t="s">
        <v>69</v>
      </c>
      <c r="G29873" t="s">
        <v>25</v>
      </c>
      <c r="H29873" s="19"/>
      <c r="I29873" s="27"/>
      <c r="J29873" s="105"/>
      <c r="K29873" s="24"/>
    </row>
    <row r="29874" hidden="1" spans="1:11">
      <c r="A29874" t="s">
        <v>1425</v>
      </c>
      <c r="B29874"/>
      <c r="C29874" t="str">
        <f>VLOOKUP(A29874,匹配表!$1:$1048576,22,0)</f>
        <v>浙江公司统一视频1排系统1号服务器</v>
      </c>
      <c r="D29874" t="s">
        <v>13</v>
      </c>
      <c r="E29874" t="s">
        <v>175</v>
      </c>
      <c r="F29874" t="s">
        <v>123</v>
      </c>
      <c r="G29874" t="s">
        <v>25</v>
      </c>
      <c r="H29874" s="19"/>
      <c r="I29874" s="27"/>
      <c r="J29874" s="105"/>
      <c r="K29874" s="24"/>
    </row>
    <row r="29875" hidden="1" spans="1:11">
      <c r="A29875" t="s">
        <v>1425</v>
      </c>
      <c r="B29875"/>
      <c r="C29875" t="str">
        <f>VLOOKUP(A29875,匹配表!$1:$1048576,22,0)</f>
        <v>浙江公司统一视频1排系统1号服务器</v>
      </c>
      <c r="D29875" t="s">
        <v>13</v>
      </c>
      <c r="E29875" t="s">
        <v>175</v>
      </c>
      <c r="F29875" t="s">
        <v>70</v>
      </c>
      <c r="G29875" t="s">
        <v>25</v>
      </c>
      <c r="H29875" s="19"/>
      <c r="I29875" s="27"/>
      <c r="J29875" s="105"/>
      <c r="K29875" s="24"/>
    </row>
    <row r="29876" hidden="1" spans="1:11">
      <c r="A29876" t="s">
        <v>1425</v>
      </c>
      <c r="B29876"/>
      <c r="C29876" t="str">
        <f>VLOOKUP(A29876,匹配表!$1:$1048576,22,0)</f>
        <v>浙江公司统一视频1排系统1号服务器</v>
      </c>
      <c r="D29876" t="s">
        <v>13</v>
      </c>
      <c r="E29876" t="s">
        <v>175</v>
      </c>
      <c r="F29876" t="s">
        <v>71</v>
      </c>
      <c r="G29876" t="s">
        <v>25</v>
      </c>
      <c r="H29876" s="19"/>
      <c r="I29876" s="27"/>
      <c r="J29876" s="105"/>
      <c r="K29876" s="24"/>
    </row>
    <row r="29877" hidden="1" spans="1:11">
      <c r="A29877" t="s">
        <v>1425</v>
      </c>
      <c r="B29877"/>
      <c r="C29877" t="str">
        <f>VLOOKUP(A29877,匹配表!$1:$1048576,22,0)</f>
        <v>浙江公司统一视频1排系统1号服务器</v>
      </c>
      <c r="D29877" t="s">
        <v>13</v>
      </c>
      <c r="E29877" t="s">
        <v>175</v>
      </c>
      <c r="F29877" t="s">
        <v>124</v>
      </c>
      <c r="G29877" t="s">
        <v>25</v>
      </c>
      <c r="H29877" s="19"/>
      <c r="I29877" s="27"/>
      <c r="J29877" s="105"/>
      <c r="K29877" s="24"/>
    </row>
    <row r="29878" spans="1:12">
      <c r="A29878" s="16" t="s">
        <v>1426</v>
      </c>
      <c r="B29878" s="17" t="s">
        <v>1416</v>
      </c>
      <c r="C29878" s="16" t="str">
        <f>VLOOKUP(A29878,匹配表!$1:$1048576,22,0)</f>
        <v>浙江公司统一视频1排系统3号服务器</v>
      </c>
      <c r="D29878" s="16" t="s">
        <v>13</v>
      </c>
      <c r="E29878" s="16" t="s">
        <v>175</v>
      </c>
      <c r="F29878" s="16" t="s">
        <v>332</v>
      </c>
      <c r="G29878" s="16" t="s">
        <v>16</v>
      </c>
      <c r="H29878" s="19" t="s">
        <v>1416</v>
      </c>
      <c r="I29878" s="27" t="s">
        <v>1423</v>
      </c>
      <c r="J29878" s="48" t="s">
        <v>21</v>
      </c>
      <c r="K29878" s="19"/>
      <c r="L29878" s="16"/>
    </row>
    <row r="29879" spans="1:12">
      <c r="A29879" s="16" t="s">
        <v>1426</v>
      </c>
      <c r="B29879" s="17" t="s">
        <v>1416</v>
      </c>
      <c r="C29879" s="16" t="str">
        <f>VLOOKUP(A29879,匹配表!$1:$1048576,22,0)</f>
        <v>浙江公司统一视频1排系统3号服务器</v>
      </c>
      <c r="D29879" s="16" t="s">
        <v>13</v>
      </c>
      <c r="E29879" s="16" t="s">
        <v>175</v>
      </c>
      <c r="F29879" s="16" t="s">
        <v>18</v>
      </c>
      <c r="G29879" s="16" t="s">
        <v>16</v>
      </c>
      <c r="H29879" s="19" t="s">
        <v>19</v>
      </c>
      <c r="I29879" s="27" t="s">
        <v>76</v>
      </c>
      <c r="J29879" s="46" t="s">
        <v>21</v>
      </c>
      <c r="K29879" s="16"/>
      <c r="L29879" s="16"/>
    </row>
    <row r="29880" spans="1:12">
      <c r="A29880" s="16" t="s">
        <v>1426</v>
      </c>
      <c r="B29880" s="17" t="s">
        <v>1416</v>
      </c>
      <c r="C29880" s="16" t="str">
        <f>VLOOKUP(A29880,匹配表!$1:$1048576,22,0)</f>
        <v>浙江公司统一视频1排系统3号服务器</v>
      </c>
      <c r="D29880" s="16" t="s">
        <v>13</v>
      </c>
      <c r="E29880" s="16" t="s">
        <v>175</v>
      </c>
      <c r="F29880" s="16" t="s">
        <v>1417</v>
      </c>
      <c r="G29880" s="16" t="s">
        <v>16</v>
      </c>
      <c r="H29880" s="19" t="s">
        <v>1416</v>
      </c>
      <c r="I29880" s="27" t="s">
        <v>1418</v>
      </c>
      <c r="J29880" s="50" t="s">
        <v>155</v>
      </c>
      <c r="K29880" s="19"/>
      <c r="L29880" s="16"/>
    </row>
    <row r="29881" hidden="1" spans="1:11">
      <c r="A29881" t="s">
        <v>1426</v>
      </c>
      <c r="B29881"/>
      <c r="C29881" t="str">
        <f>VLOOKUP(A29881,匹配表!$1:$1048576,22,0)</f>
        <v>浙江公司统一视频1排系统3号服务器</v>
      </c>
      <c r="D29881" t="s">
        <v>13</v>
      </c>
      <c r="E29881" t="s">
        <v>175</v>
      </c>
      <c r="F29881" t="s">
        <v>24</v>
      </c>
      <c r="G29881" t="s">
        <v>25</v>
      </c>
      <c r="H29881" s="19"/>
      <c r="I29881" s="27"/>
      <c r="J29881" s="105"/>
      <c r="K29881" s="24"/>
    </row>
    <row r="29882" hidden="1" spans="1:11">
      <c r="A29882" t="s">
        <v>1426</v>
      </c>
      <c r="B29882"/>
      <c r="C29882" t="str">
        <f>VLOOKUP(A29882,匹配表!$1:$1048576,22,0)</f>
        <v>浙江公司统一视频1排系统3号服务器</v>
      </c>
      <c r="D29882" t="s">
        <v>13</v>
      </c>
      <c r="E29882" t="s">
        <v>175</v>
      </c>
      <c r="F29882" t="s">
        <v>26</v>
      </c>
      <c r="G29882" t="s">
        <v>25</v>
      </c>
      <c r="H29882" s="19"/>
      <c r="I29882" s="27"/>
      <c r="J29882" s="105"/>
      <c r="K29882" s="24"/>
    </row>
    <row r="29883" hidden="1" spans="1:11">
      <c r="A29883" t="s">
        <v>1426</v>
      </c>
      <c r="B29883"/>
      <c r="C29883" t="str">
        <f>VLOOKUP(A29883,匹配表!$1:$1048576,22,0)</f>
        <v>浙江公司统一视频1排系统3号服务器</v>
      </c>
      <c r="D29883" t="s">
        <v>13</v>
      </c>
      <c r="E29883" t="s">
        <v>175</v>
      </c>
      <c r="F29883" t="s">
        <v>28</v>
      </c>
      <c r="G29883" t="s">
        <v>25</v>
      </c>
      <c r="H29883" s="19"/>
      <c r="I29883" s="27"/>
      <c r="J29883" s="105"/>
      <c r="K29883" s="24"/>
    </row>
    <row r="29884" hidden="1" spans="1:11">
      <c r="A29884" t="s">
        <v>1426</v>
      </c>
      <c r="B29884"/>
      <c r="C29884" t="str">
        <f>VLOOKUP(A29884,匹配表!$1:$1048576,22,0)</f>
        <v>浙江公司统一视频1排系统3号服务器</v>
      </c>
      <c r="D29884" t="s">
        <v>13</v>
      </c>
      <c r="E29884" t="s">
        <v>175</v>
      </c>
      <c r="F29884" t="s">
        <v>29</v>
      </c>
      <c r="G29884" t="s">
        <v>25</v>
      </c>
      <c r="H29884" s="19"/>
      <c r="I29884" s="27"/>
      <c r="J29884" s="105"/>
      <c r="K29884" s="24"/>
    </row>
    <row r="29885" hidden="1" spans="1:11">
      <c r="A29885" t="s">
        <v>1426</v>
      </c>
      <c r="B29885"/>
      <c r="C29885" t="str">
        <f>VLOOKUP(A29885,匹配表!$1:$1048576,22,0)</f>
        <v>浙江公司统一视频1排系统3号服务器</v>
      </c>
      <c r="D29885" t="s">
        <v>13</v>
      </c>
      <c r="E29885" t="s">
        <v>175</v>
      </c>
      <c r="F29885" t="s">
        <v>30</v>
      </c>
      <c r="G29885" t="s">
        <v>25</v>
      </c>
      <c r="H29885" s="19"/>
      <c r="I29885" s="27"/>
      <c r="J29885" s="105"/>
      <c r="K29885" s="24"/>
    </row>
    <row r="29886" hidden="1" spans="1:11">
      <c r="A29886" t="s">
        <v>1426</v>
      </c>
      <c r="B29886"/>
      <c r="C29886" t="str">
        <f>VLOOKUP(A29886,匹配表!$1:$1048576,22,0)</f>
        <v>浙江公司统一视频1排系统3号服务器</v>
      </c>
      <c r="D29886" t="s">
        <v>13</v>
      </c>
      <c r="E29886" t="s">
        <v>175</v>
      </c>
      <c r="F29886" t="s">
        <v>31</v>
      </c>
      <c r="G29886" t="s">
        <v>25</v>
      </c>
      <c r="H29886" s="19"/>
      <c r="I29886" s="27"/>
      <c r="J29886" s="105"/>
      <c r="K29886" s="24"/>
    </row>
    <row r="29887" hidden="1" spans="1:11">
      <c r="A29887" t="s">
        <v>1426</v>
      </c>
      <c r="B29887"/>
      <c r="C29887" t="str">
        <f>VLOOKUP(A29887,匹配表!$1:$1048576,22,0)</f>
        <v>浙江公司统一视频1排系统3号服务器</v>
      </c>
      <c r="D29887" t="s">
        <v>13</v>
      </c>
      <c r="E29887" t="s">
        <v>175</v>
      </c>
      <c r="F29887" t="s">
        <v>99</v>
      </c>
      <c r="G29887" t="s">
        <v>25</v>
      </c>
      <c r="H29887" s="19"/>
      <c r="I29887" s="27"/>
      <c r="J29887" s="105"/>
      <c r="K29887" s="24"/>
    </row>
    <row r="29888" hidden="1" spans="1:11">
      <c r="A29888" t="s">
        <v>1426</v>
      </c>
      <c r="B29888"/>
      <c r="C29888" t="str">
        <f>VLOOKUP(A29888,匹配表!$1:$1048576,22,0)</f>
        <v>浙江公司统一视频1排系统3号服务器</v>
      </c>
      <c r="D29888" t="s">
        <v>13</v>
      </c>
      <c r="E29888" t="s">
        <v>175</v>
      </c>
      <c r="F29888" t="s">
        <v>32</v>
      </c>
      <c r="G29888" t="s">
        <v>25</v>
      </c>
      <c r="H29888" s="19"/>
      <c r="I29888" s="27"/>
      <c r="J29888" s="105"/>
      <c r="K29888" s="24"/>
    </row>
    <row r="29889" hidden="1" spans="1:11">
      <c r="A29889" t="s">
        <v>1426</v>
      </c>
      <c r="B29889"/>
      <c r="C29889" t="str">
        <f>VLOOKUP(A29889,匹配表!$1:$1048576,22,0)</f>
        <v>浙江公司统一视频1排系统3号服务器</v>
      </c>
      <c r="D29889" t="s">
        <v>13</v>
      </c>
      <c r="E29889" t="s">
        <v>175</v>
      </c>
      <c r="F29889" t="s">
        <v>33</v>
      </c>
      <c r="G29889" t="s">
        <v>25</v>
      </c>
      <c r="H29889" s="19"/>
      <c r="I29889" s="27"/>
      <c r="J29889" s="105"/>
      <c r="K29889" s="24"/>
    </row>
    <row r="29890" hidden="1" spans="1:11">
      <c r="A29890" t="s">
        <v>1426</v>
      </c>
      <c r="B29890"/>
      <c r="C29890" t="str">
        <f>VLOOKUP(A29890,匹配表!$1:$1048576,22,0)</f>
        <v>浙江公司统一视频1排系统3号服务器</v>
      </c>
      <c r="D29890" t="s">
        <v>13</v>
      </c>
      <c r="E29890" t="s">
        <v>175</v>
      </c>
      <c r="F29890" t="s">
        <v>34</v>
      </c>
      <c r="G29890" t="s">
        <v>25</v>
      </c>
      <c r="H29890" s="19"/>
      <c r="I29890" s="27"/>
      <c r="J29890" s="105"/>
      <c r="K29890" s="24"/>
    </row>
    <row r="29891" hidden="1" spans="1:11">
      <c r="A29891" t="s">
        <v>1426</v>
      </c>
      <c r="B29891"/>
      <c r="C29891" t="str">
        <f>VLOOKUP(A29891,匹配表!$1:$1048576,22,0)</f>
        <v>浙江公司统一视频1排系统3号服务器</v>
      </c>
      <c r="D29891" t="s">
        <v>13</v>
      </c>
      <c r="E29891" t="s">
        <v>175</v>
      </c>
      <c r="F29891" t="s">
        <v>100</v>
      </c>
      <c r="G29891" t="s">
        <v>25</v>
      </c>
      <c r="H29891" s="19"/>
      <c r="I29891" s="27"/>
      <c r="J29891" s="105"/>
      <c r="K29891" s="24"/>
    </row>
    <row r="29892" hidden="1" spans="1:11">
      <c r="A29892" t="s">
        <v>1426</v>
      </c>
      <c r="B29892"/>
      <c r="C29892" t="str">
        <f>VLOOKUP(A29892,匹配表!$1:$1048576,22,0)</f>
        <v>浙江公司统一视频1排系统3号服务器</v>
      </c>
      <c r="D29892" t="s">
        <v>13</v>
      </c>
      <c r="E29892" t="s">
        <v>175</v>
      </c>
      <c r="F29892" t="s">
        <v>35</v>
      </c>
      <c r="G29892" t="s">
        <v>25</v>
      </c>
      <c r="H29892" s="19"/>
      <c r="I29892" s="27"/>
      <c r="J29892" s="105"/>
      <c r="K29892" s="24"/>
    </row>
    <row r="29893" hidden="1" spans="1:11">
      <c r="A29893" t="s">
        <v>1426</v>
      </c>
      <c r="B29893"/>
      <c r="C29893" t="str">
        <f>VLOOKUP(A29893,匹配表!$1:$1048576,22,0)</f>
        <v>浙江公司统一视频1排系统3号服务器</v>
      </c>
      <c r="D29893" t="s">
        <v>13</v>
      </c>
      <c r="E29893" t="s">
        <v>175</v>
      </c>
      <c r="F29893" t="s">
        <v>36</v>
      </c>
      <c r="G29893" t="s">
        <v>25</v>
      </c>
      <c r="H29893" s="19"/>
      <c r="I29893" s="27"/>
      <c r="J29893" s="105"/>
      <c r="K29893" s="24"/>
    </row>
    <row r="29894" hidden="1" spans="1:11">
      <c r="A29894" t="s">
        <v>1426</v>
      </c>
      <c r="B29894"/>
      <c r="C29894" t="str">
        <f>VLOOKUP(A29894,匹配表!$1:$1048576,22,0)</f>
        <v>浙江公司统一视频1排系统3号服务器</v>
      </c>
      <c r="D29894" t="s">
        <v>13</v>
      </c>
      <c r="E29894" t="s">
        <v>175</v>
      </c>
      <c r="F29894" t="s">
        <v>37</v>
      </c>
      <c r="G29894" t="s">
        <v>25</v>
      </c>
      <c r="H29894" s="19"/>
      <c r="I29894" s="27"/>
      <c r="J29894" s="105"/>
      <c r="K29894" s="24"/>
    </row>
    <row r="29895" hidden="1" spans="1:11">
      <c r="A29895" t="s">
        <v>1426</v>
      </c>
      <c r="B29895"/>
      <c r="C29895" t="str">
        <f>VLOOKUP(A29895,匹配表!$1:$1048576,22,0)</f>
        <v>浙江公司统一视频1排系统3号服务器</v>
      </c>
      <c r="D29895" t="s">
        <v>13</v>
      </c>
      <c r="E29895" t="s">
        <v>175</v>
      </c>
      <c r="F29895" t="s">
        <v>38</v>
      </c>
      <c r="G29895" t="s">
        <v>25</v>
      </c>
      <c r="H29895" s="19"/>
      <c r="I29895" s="27"/>
      <c r="J29895" s="105"/>
      <c r="K29895" s="24"/>
    </row>
    <row r="29896" hidden="1" spans="1:11">
      <c r="A29896" t="s">
        <v>1426</v>
      </c>
      <c r="B29896"/>
      <c r="C29896" t="str">
        <f>VLOOKUP(A29896,匹配表!$1:$1048576,22,0)</f>
        <v>浙江公司统一视频1排系统3号服务器</v>
      </c>
      <c r="D29896" t="s">
        <v>13</v>
      </c>
      <c r="E29896" t="s">
        <v>175</v>
      </c>
      <c r="F29896" t="s">
        <v>39</v>
      </c>
      <c r="G29896" t="s">
        <v>25</v>
      </c>
      <c r="H29896" s="19"/>
      <c r="I29896" s="27"/>
      <c r="J29896" s="105"/>
      <c r="K29896" s="24"/>
    </row>
    <row r="29897" hidden="1" spans="1:11">
      <c r="A29897" t="s">
        <v>1426</v>
      </c>
      <c r="B29897"/>
      <c r="C29897" t="str">
        <f>VLOOKUP(A29897,匹配表!$1:$1048576,22,0)</f>
        <v>浙江公司统一视频1排系统3号服务器</v>
      </c>
      <c r="D29897" t="s">
        <v>13</v>
      </c>
      <c r="E29897" t="s">
        <v>175</v>
      </c>
      <c r="F29897" t="s">
        <v>40</v>
      </c>
      <c r="G29897" t="s">
        <v>25</v>
      </c>
      <c r="H29897" s="19"/>
      <c r="I29897" s="27"/>
      <c r="J29897" s="105"/>
      <c r="K29897" s="24"/>
    </row>
    <row r="29898" hidden="1" spans="1:11">
      <c r="A29898" t="s">
        <v>1426</v>
      </c>
      <c r="B29898"/>
      <c r="C29898" t="str">
        <f>VLOOKUP(A29898,匹配表!$1:$1048576,22,0)</f>
        <v>浙江公司统一视频1排系统3号服务器</v>
      </c>
      <c r="D29898" t="s">
        <v>13</v>
      </c>
      <c r="E29898" t="s">
        <v>175</v>
      </c>
      <c r="F29898" t="s">
        <v>103</v>
      </c>
      <c r="G29898" t="s">
        <v>25</v>
      </c>
      <c r="H29898" s="19"/>
      <c r="I29898" s="27"/>
      <c r="J29898" s="105"/>
      <c r="K29898" s="24"/>
    </row>
    <row r="29899" hidden="1" spans="1:11">
      <c r="A29899" t="s">
        <v>1426</v>
      </c>
      <c r="B29899"/>
      <c r="C29899" t="str">
        <f>VLOOKUP(A29899,匹配表!$1:$1048576,22,0)</f>
        <v>浙江公司统一视频1排系统3号服务器</v>
      </c>
      <c r="D29899" t="s">
        <v>13</v>
      </c>
      <c r="E29899" t="s">
        <v>175</v>
      </c>
      <c r="F29899" t="s">
        <v>104</v>
      </c>
      <c r="G29899" t="s">
        <v>25</v>
      </c>
      <c r="H29899" s="19"/>
      <c r="I29899" s="27"/>
      <c r="J29899" s="105"/>
      <c r="K29899" s="24"/>
    </row>
    <row r="29900" hidden="1" spans="1:11">
      <c r="A29900" t="s">
        <v>1426</v>
      </c>
      <c r="B29900"/>
      <c r="C29900" t="str">
        <f>VLOOKUP(A29900,匹配表!$1:$1048576,22,0)</f>
        <v>浙江公司统一视频1排系统3号服务器</v>
      </c>
      <c r="D29900" t="s">
        <v>13</v>
      </c>
      <c r="E29900" t="s">
        <v>175</v>
      </c>
      <c r="F29900" t="s">
        <v>105</v>
      </c>
      <c r="G29900" t="s">
        <v>25</v>
      </c>
      <c r="H29900" s="19"/>
      <c r="I29900" s="27"/>
      <c r="J29900" s="105"/>
      <c r="K29900" s="24"/>
    </row>
    <row r="29901" hidden="1" spans="1:11">
      <c r="A29901" t="s">
        <v>1426</v>
      </c>
      <c r="B29901"/>
      <c r="C29901" t="str">
        <f>VLOOKUP(A29901,匹配表!$1:$1048576,22,0)</f>
        <v>浙江公司统一视频1排系统3号服务器</v>
      </c>
      <c r="D29901" t="s">
        <v>13</v>
      </c>
      <c r="E29901" t="s">
        <v>175</v>
      </c>
      <c r="F29901" t="s">
        <v>106</v>
      </c>
      <c r="G29901" t="s">
        <v>25</v>
      </c>
      <c r="H29901" s="19"/>
      <c r="I29901" s="27"/>
      <c r="J29901" s="105"/>
      <c r="K29901" s="24"/>
    </row>
    <row r="29902" hidden="1" spans="1:11">
      <c r="A29902" t="s">
        <v>1426</v>
      </c>
      <c r="B29902"/>
      <c r="C29902" t="str">
        <f>VLOOKUP(A29902,匹配表!$1:$1048576,22,0)</f>
        <v>浙江公司统一视频1排系统3号服务器</v>
      </c>
      <c r="D29902" t="s">
        <v>13</v>
      </c>
      <c r="E29902" t="s">
        <v>175</v>
      </c>
      <c r="F29902" t="s">
        <v>107</v>
      </c>
      <c r="G29902" t="s">
        <v>25</v>
      </c>
      <c r="H29902" s="19"/>
      <c r="I29902" s="27"/>
      <c r="J29902" s="105"/>
      <c r="K29902" s="24"/>
    </row>
    <row r="29903" hidden="1" spans="1:11">
      <c r="A29903" t="s">
        <v>1426</v>
      </c>
      <c r="B29903"/>
      <c r="C29903" t="str">
        <f>VLOOKUP(A29903,匹配表!$1:$1048576,22,0)</f>
        <v>浙江公司统一视频1排系统3号服务器</v>
      </c>
      <c r="D29903" t="s">
        <v>13</v>
      </c>
      <c r="E29903" t="s">
        <v>175</v>
      </c>
      <c r="F29903" t="s">
        <v>108</v>
      </c>
      <c r="G29903" t="s">
        <v>25</v>
      </c>
      <c r="H29903" s="19"/>
      <c r="I29903" s="27"/>
      <c r="J29903" s="105"/>
      <c r="K29903" s="24"/>
    </row>
    <row r="29904" hidden="1" spans="1:11">
      <c r="A29904" t="s">
        <v>1426</v>
      </c>
      <c r="B29904"/>
      <c r="C29904" t="str">
        <f>VLOOKUP(A29904,匹配表!$1:$1048576,22,0)</f>
        <v>浙江公司统一视频1排系统3号服务器</v>
      </c>
      <c r="D29904" t="s">
        <v>13</v>
      </c>
      <c r="E29904" t="s">
        <v>175</v>
      </c>
      <c r="F29904" t="s">
        <v>110</v>
      </c>
      <c r="G29904" t="s">
        <v>25</v>
      </c>
      <c r="H29904" s="19"/>
      <c r="I29904" s="27"/>
      <c r="J29904" s="105"/>
      <c r="K29904" s="24"/>
    </row>
    <row r="29905" hidden="1" spans="1:11">
      <c r="A29905" t="s">
        <v>1426</v>
      </c>
      <c r="B29905"/>
      <c r="C29905" t="str">
        <f>VLOOKUP(A29905,匹配表!$1:$1048576,22,0)</f>
        <v>浙江公司统一视频1排系统3号服务器</v>
      </c>
      <c r="D29905" t="s">
        <v>13</v>
      </c>
      <c r="E29905" t="s">
        <v>175</v>
      </c>
      <c r="F29905" t="s">
        <v>41</v>
      </c>
      <c r="G29905" t="s">
        <v>25</v>
      </c>
      <c r="H29905" s="19"/>
      <c r="I29905" s="27"/>
      <c r="J29905" s="105"/>
      <c r="K29905" s="24"/>
    </row>
    <row r="29906" hidden="1" spans="1:11">
      <c r="A29906" t="s">
        <v>1426</v>
      </c>
      <c r="B29906"/>
      <c r="C29906" t="str">
        <f>VLOOKUP(A29906,匹配表!$1:$1048576,22,0)</f>
        <v>浙江公司统一视频1排系统3号服务器</v>
      </c>
      <c r="D29906" t="s">
        <v>13</v>
      </c>
      <c r="E29906" t="s">
        <v>175</v>
      </c>
      <c r="F29906" t="s">
        <v>111</v>
      </c>
      <c r="G29906" t="s">
        <v>25</v>
      </c>
      <c r="H29906" s="19"/>
      <c r="I29906" s="27"/>
      <c r="J29906" s="105"/>
      <c r="K29906" s="24"/>
    </row>
    <row r="29907" hidden="1" spans="1:11">
      <c r="A29907" t="s">
        <v>1426</v>
      </c>
      <c r="B29907"/>
      <c r="C29907" t="str">
        <f>VLOOKUP(A29907,匹配表!$1:$1048576,22,0)</f>
        <v>浙江公司统一视频1排系统3号服务器</v>
      </c>
      <c r="D29907" t="s">
        <v>13</v>
      </c>
      <c r="E29907" t="s">
        <v>175</v>
      </c>
      <c r="F29907" t="s">
        <v>42</v>
      </c>
      <c r="G29907" t="s">
        <v>25</v>
      </c>
      <c r="H29907" s="19"/>
      <c r="I29907" s="27"/>
      <c r="J29907" s="105"/>
      <c r="K29907" s="24"/>
    </row>
    <row r="29908" hidden="1" spans="1:11">
      <c r="A29908" t="s">
        <v>1426</v>
      </c>
      <c r="B29908"/>
      <c r="C29908" t="str">
        <f>VLOOKUP(A29908,匹配表!$1:$1048576,22,0)</f>
        <v>浙江公司统一视频1排系统3号服务器</v>
      </c>
      <c r="D29908" t="s">
        <v>13</v>
      </c>
      <c r="E29908" t="s">
        <v>175</v>
      </c>
      <c r="F29908" t="s">
        <v>43</v>
      </c>
      <c r="G29908" t="s">
        <v>25</v>
      </c>
      <c r="H29908" s="19"/>
      <c r="I29908" s="27"/>
      <c r="J29908" s="105"/>
      <c r="K29908" s="24"/>
    </row>
    <row r="29909" hidden="1" spans="1:11">
      <c r="A29909" t="s">
        <v>1426</v>
      </c>
      <c r="B29909"/>
      <c r="C29909" t="str">
        <f>VLOOKUP(A29909,匹配表!$1:$1048576,22,0)</f>
        <v>浙江公司统一视频1排系统3号服务器</v>
      </c>
      <c r="D29909" t="s">
        <v>13</v>
      </c>
      <c r="E29909" t="s">
        <v>175</v>
      </c>
      <c r="F29909" t="s">
        <v>112</v>
      </c>
      <c r="G29909" t="s">
        <v>25</v>
      </c>
      <c r="H29909" s="19"/>
      <c r="I29909" s="27"/>
      <c r="J29909" s="105"/>
      <c r="K29909" s="24"/>
    </row>
    <row r="29910" hidden="1" spans="1:11">
      <c r="A29910" t="s">
        <v>1426</v>
      </c>
      <c r="B29910"/>
      <c r="C29910" t="str">
        <f>VLOOKUP(A29910,匹配表!$1:$1048576,22,0)</f>
        <v>浙江公司统一视频1排系统3号服务器</v>
      </c>
      <c r="D29910" t="s">
        <v>13</v>
      </c>
      <c r="E29910" t="s">
        <v>175</v>
      </c>
      <c r="F29910" t="s">
        <v>45</v>
      </c>
      <c r="G29910" t="s">
        <v>25</v>
      </c>
      <c r="H29910" s="19"/>
      <c r="I29910" s="27"/>
      <c r="J29910" s="105"/>
      <c r="K29910" s="24"/>
    </row>
    <row r="29911" hidden="1" spans="1:11">
      <c r="A29911" t="s">
        <v>1426</v>
      </c>
      <c r="B29911"/>
      <c r="C29911" t="str">
        <f>VLOOKUP(A29911,匹配表!$1:$1048576,22,0)</f>
        <v>浙江公司统一视频1排系统3号服务器</v>
      </c>
      <c r="D29911" t="s">
        <v>13</v>
      </c>
      <c r="E29911" t="s">
        <v>175</v>
      </c>
      <c r="F29911" t="s">
        <v>46</v>
      </c>
      <c r="G29911" t="s">
        <v>25</v>
      </c>
      <c r="H29911" s="19"/>
      <c r="I29911" s="27"/>
      <c r="J29911" s="105"/>
      <c r="K29911" s="24"/>
    </row>
    <row r="29912" hidden="1" spans="1:11">
      <c r="A29912" t="s">
        <v>1426</v>
      </c>
      <c r="B29912"/>
      <c r="C29912" t="str">
        <f>VLOOKUP(A29912,匹配表!$1:$1048576,22,0)</f>
        <v>浙江公司统一视频1排系统3号服务器</v>
      </c>
      <c r="D29912" t="s">
        <v>13</v>
      </c>
      <c r="E29912" t="s">
        <v>175</v>
      </c>
      <c r="F29912" t="s">
        <v>47</v>
      </c>
      <c r="G29912" t="s">
        <v>25</v>
      </c>
      <c r="H29912" s="19"/>
      <c r="I29912" s="27"/>
      <c r="J29912" s="105"/>
      <c r="K29912" s="24"/>
    </row>
    <row r="29913" hidden="1" spans="1:11">
      <c r="A29913" t="s">
        <v>1426</v>
      </c>
      <c r="B29913"/>
      <c r="C29913" t="str">
        <f>VLOOKUP(A29913,匹配表!$1:$1048576,22,0)</f>
        <v>浙江公司统一视频1排系统3号服务器</v>
      </c>
      <c r="D29913" t="s">
        <v>13</v>
      </c>
      <c r="E29913" t="s">
        <v>175</v>
      </c>
      <c r="F29913" t="s">
        <v>113</v>
      </c>
      <c r="G29913" t="s">
        <v>25</v>
      </c>
      <c r="H29913" s="19"/>
      <c r="I29913" s="27"/>
      <c r="J29913" s="105"/>
      <c r="K29913" s="24"/>
    </row>
    <row r="29914" hidden="1" spans="1:11">
      <c r="A29914" t="s">
        <v>1426</v>
      </c>
      <c r="B29914"/>
      <c r="C29914" t="str">
        <f>VLOOKUP(A29914,匹配表!$1:$1048576,22,0)</f>
        <v>浙江公司统一视频1排系统3号服务器</v>
      </c>
      <c r="D29914" t="s">
        <v>13</v>
      </c>
      <c r="E29914" t="s">
        <v>175</v>
      </c>
      <c r="F29914" t="s">
        <v>48</v>
      </c>
      <c r="G29914" t="s">
        <v>25</v>
      </c>
      <c r="H29914" s="19"/>
      <c r="I29914" s="27"/>
      <c r="J29914" s="105"/>
      <c r="K29914" s="24"/>
    </row>
    <row r="29915" hidden="1" spans="1:11">
      <c r="A29915" t="s">
        <v>1426</v>
      </c>
      <c r="B29915"/>
      <c r="C29915" t="str">
        <f>VLOOKUP(A29915,匹配表!$1:$1048576,22,0)</f>
        <v>浙江公司统一视频1排系统3号服务器</v>
      </c>
      <c r="D29915" t="s">
        <v>13</v>
      </c>
      <c r="E29915" t="s">
        <v>175</v>
      </c>
      <c r="F29915" t="s">
        <v>49</v>
      </c>
      <c r="G29915" t="s">
        <v>25</v>
      </c>
      <c r="H29915" s="19"/>
      <c r="I29915" s="27"/>
      <c r="J29915" s="105"/>
      <c r="K29915" s="24"/>
    </row>
    <row r="29916" hidden="1" spans="1:11">
      <c r="A29916" t="s">
        <v>1426</v>
      </c>
      <c r="B29916"/>
      <c r="C29916" t="str">
        <f>VLOOKUP(A29916,匹配表!$1:$1048576,22,0)</f>
        <v>浙江公司统一视频1排系统3号服务器</v>
      </c>
      <c r="D29916" t="s">
        <v>13</v>
      </c>
      <c r="E29916" t="s">
        <v>175</v>
      </c>
      <c r="F29916" t="s">
        <v>50</v>
      </c>
      <c r="G29916" t="s">
        <v>25</v>
      </c>
      <c r="H29916" s="19"/>
      <c r="I29916" s="27"/>
      <c r="J29916" s="105"/>
      <c r="K29916" s="24"/>
    </row>
    <row r="29917" hidden="1" spans="1:11">
      <c r="A29917" t="s">
        <v>1426</v>
      </c>
      <c r="B29917"/>
      <c r="C29917" t="str">
        <f>VLOOKUP(A29917,匹配表!$1:$1048576,22,0)</f>
        <v>浙江公司统一视频1排系统3号服务器</v>
      </c>
      <c r="D29917" t="s">
        <v>13</v>
      </c>
      <c r="E29917" t="s">
        <v>175</v>
      </c>
      <c r="F29917" t="s">
        <v>51</v>
      </c>
      <c r="G29917" t="s">
        <v>25</v>
      </c>
      <c r="H29917" s="19"/>
      <c r="I29917" s="27"/>
      <c r="J29917" s="105"/>
      <c r="K29917" s="24"/>
    </row>
    <row r="29918" hidden="1" spans="1:11">
      <c r="A29918" t="s">
        <v>1426</v>
      </c>
      <c r="B29918"/>
      <c r="C29918" t="str">
        <f>VLOOKUP(A29918,匹配表!$1:$1048576,22,0)</f>
        <v>浙江公司统一视频1排系统3号服务器</v>
      </c>
      <c r="D29918" t="s">
        <v>13</v>
      </c>
      <c r="E29918" t="s">
        <v>175</v>
      </c>
      <c r="F29918" t="s">
        <v>52</v>
      </c>
      <c r="G29918" t="s">
        <v>25</v>
      </c>
      <c r="H29918" s="19"/>
      <c r="I29918" s="27"/>
      <c r="J29918" s="105"/>
      <c r="K29918" s="24"/>
    </row>
    <row r="29919" hidden="1" spans="1:11">
      <c r="A29919" t="s">
        <v>1426</v>
      </c>
      <c r="B29919"/>
      <c r="C29919" t="str">
        <f>VLOOKUP(A29919,匹配表!$1:$1048576,22,0)</f>
        <v>浙江公司统一视频1排系统3号服务器</v>
      </c>
      <c r="D29919" t="s">
        <v>13</v>
      </c>
      <c r="E29919" t="s">
        <v>175</v>
      </c>
      <c r="F29919" t="s">
        <v>53</v>
      </c>
      <c r="G29919" t="s">
        <v>25</v>
      </c>
      <c r="H29919" s="19"/>
      <c r="I29919" s="27"/>
      <c r="J29919" s="105"/>
      <c r="K29919" s="24"/>
    </row>
    <row r="29920" hidden="1" spans="1:11">
      <c r="A29920" t="s">
        <v>1426</v>
      </c>
      <c r="B29920"/>
      <c r="C29920" t="str">
        <f>VLOOKUP(A29920,匹配表!$1:$1048576,22,0)</f>
        <v>浙江公司统一视频1排系统3号服务器</v>
      </c>
      <c r="D29920" t="s">
        <v>13</v>
      </c>
      <c r="E29920" t="s">
        <v>175</v>
      </c>
      <c r="F29920" t="s">
        <v>54</v>
      </c>
      <c r="G29920" t="s">
        <v>25</v>
      </c>
      <c r="H29920" s="19"/>
      <c r="I29920" s="27"/>
      <c r="J29920" s="105"/>
      <c r="K29920" s="24"/>
    </row>
    <row r="29921" hidden="1" spans="1:11">
      <c r="A29921" t="s">
        <v>1426</v>
      </c>
      <c r="B29921"/>
      <c r="C29921" t="str">
        <f>VLOOKUP(A29921,匹配表!$1:$1048576,22,0)</f>
        <v>浙江公司统一视频1排系统3号服务器</v>
      </c>
      <c r="D29921" t="s">
        <v>13</v>
      </c>
      <c r="E29921" t="s">
        <v>175</v>
      </c>
      <c r="F29921" t="s">
        <v>55</v>
      </c>
      <c r="G29921" t="s">
        <v>25</v>
      </c>
      <c r="H29921" s="19"/>
      <c r="I29921" s="27"/>
      <c r="J29921" s="105"/>
      <c r="K29921" s="24"/>
    </row>
    <row r="29922" hidden="1" spans="1:11">
      <c r="A29922" t="s">
        <v>1426</v>
      </c>
      <c r="B29922"/>
      <c r="C29922" t="str">
        <f>VLOOKUP(A29922,匹配表!$1:$1048576,22,0)</f>
        <v>浙江公司统一视频1排系统3号服务器</v>
      </c>
      <c r="D29922" t="s">
        <v>13</v>
      </c>
      <c r="E29922" t="s">
        <v>175</v>
      </c>
      <c r="F29922" t="s">
        <v>56</v>
      </c>
      <c r="G29922" t="s">
        <v>25</v>
      </c>
      <c r="H29922" s="19"/>
      <c r="I29922" s="27"/>
      <c r="J29922" s="105"/>
      <c r="K29922" s="24"/>
    </row>
    <row r="29923" hidden="1" spans="1:11">
      <c r="A29923" t="s">
        <v>1426</v>
      </c>
      <c r="B29923"/>
      <c r="C29923" t="str">
        <f>VLOOKUP(A29923,匹配表!$1:$1048576,22,0)</f>
        <v>浙江公司统一视频1排系统3号服务器</v>
      </c>
      <c r="D29923" t="s">
        <v>13</v>
      </c>
      <c r="E29923" t="s">
        <v>175</v>
      </c>
      <c r="F29923" t="s">
        <v>57</v>
      </c>
      <c r="G29923" t="s">
        <v>25</v>
      </c>
      <c r="H29923" s="19"/>
      <c r="I29923" s="27"/>
      <c r="J29923" s="105"/>
      <c r="K29923" s="24"/>
    </row>
    <row r="29924" hidden="1" spans="1:11">
      <c r="A29924" t="s">
        <v>1426</v>
      </c>
      <c r="B29924"/>
      <c r="C29924" t="str">
        <f>VLOOKUP(A29924,匹配表!$1:$1048576,22,0)</f>
        <v>浙江公司统一视频1排系统3号服务器</v>
      </c>
      <c r="D29924" t="s">
        <v>13</v>
      </c>
      <c r="E29924" t="s">
        <v>175</v>
      </c>
      <c r="F29924" t="s">
        <v>115</v>
      </c>
      <c r="G29924" t="s">
        <v>25</v>
      </c>
      <c r="H29924" s="19"/>
      <c r="I29924" s="27"/>
      <c r="J29924" s="105"/>
      <c r="K29924" s="24"/>
    </row>
    <row r="29925" hidden="1" spans="1:11">
      <c r="A29925" t="s">
        <v>1426</v>
      </c>
      <c r="B29925"/>
      <c r="C29925" t="str">
        <f>VLOOKUP(A29925,匹配表!$1:$1048576,22,0)</f>
        <v>浙江公司统一视频1排系统3号服务器</v>
      </c>
      <c r="D29925" t="s">
        <v>13</v>
      </c>
      <c r="E29925" t="s">
        <v>175</v>
      </c>
      <c r="F29925" t="s">
        <v>58</v>
      </c>
      <c r="G29925" t="s">
        <v>25</v>
      </c>
      <c r="H29925" s="19"/>
      <c r="I29925" s="27"/>
      <c r="J29925" s="105"/>
      <c r="K29925" s="24"/>
    </row>
    <row r="29926" hidden="1" spans="1:11">
      <c r="A29926" t="s">
        <v>1426</v>
      </c>
      <c r="B29926"/>
      <c r="C29926" t="str">
        <f>VLOOKUP(A29926,匹配表!$1:$1048576,22,0)</f>
        <v>浙江公司统一视频1排系统3号服务器</v>
      </c>
      <c r="D29926" t="s">
        <v>13</v>
      </c>
      <c r="E29926" t="s">
        <v>175</v>
      </c>
      <c r="F29926" t="s">
        <v>59</v>
      </c>
      <c r="G29926" t="s">
        <v>25</v>
      </c>
      <c r="H29926" s="19"/>
      <c r="I29926" s="27"/>
      <c r="J29926" s="105"/>
      <c r="K29926" s="24"/>
    </row>
    <row r="29927" hidden="1" spans="1:11">
      <c r="A29927" t="s">
        <v>1426</v>
      </c>
      <c r="B29927"/>
      <c r="C29927" t="str">
        <f>VLOOKUP(A29927,匹配表!$1:$1048576,22,0)</f>
        <v>浙江公司统一视频1排系统3号服务器</v>
      </c>
      <c r="D29927" t="s">
        <v>13</v>
      </c>
      <c r="E29927" t="s">
        <v>175</v>
      </c>
      <c r="F29927" t="s">
        <v>60</v>
      </c>
      <c r="G29927" t="s">
        <v>25</v>
      </c>
      <c r="H29927" s="19"/>
      <c r="I29927" s="27"/>
      <c r="J29927" s="105"/>
      <c r="K29927" s="24"/>
    </row>
    <row r="29928" hidden="1" spans="1:11">
      <c r="A29928" t="s">
        <v>1426</v>
      </c>
      <c r="B29928"/>
      <c r="C29928" t="str">
        <f>VLOOKUP(A29928,匹配表!$1:$1048576,22,0)</f>
        <v>浙江公司统一视频1排系统3号服务器</v>
      </c>
      <c r="D29928" t="s">
        <v>13</v>
      </c>
      <c r="E29928" t="s">
        <v>175</v>
      </c>
      <c r="F29928" t="s">
        <v>116</v>
      </c>
      <c r="G29928" t="s">
        <v>25</v>
      </c>
      <c r="H29928" s="19"/>
      <c r="I29928" s="27"/>
      <c r="J29928" s="105"/>
      <c r="K29928" s="24"/>
    </row>
    <row r="29929" hidden="1" spans="1:11">
      <c r="A29929" t="s">
        <v>1426</v>
      </c>
      <c r="B29929"/>
      <c r="C29929" t="str">
        <f>VLOOKUP(A29929,匹配表!$1:$1048576,22,0)</f>
        <v>浙江公司统一视频1排系统3号服务器</v>
      </c>
      <c r="D29929" t="s">
        <v>13</v>
      </c>
      <c r="E29929" t="s">
        <v>175</v>
      </c>
      <c r="F29929" t="s">
        <v>117</v>
      </c>
      <c r="G29929" t="s">
        <v>25</v>
      </c>
      <c r="H29929" s="19"/>
      <c r="I29929" s="27"/>
      <c r="J29929" s="105"/>
      <c r="K29929" s="24"/>
    </row>
    <row r="29930" hidden="1" spans="1:11">
      <c r="A29930" t="s">
        <v>1426</v>
      </c>
      <c r="B29930"/>
      <c r="C29930" t="str">
        <f>VLOOKUP(A29930,匹配表!$1:$1048576,22,0)</f>
        <v>浙江公司统一视频1排系统3号服务器</v>
      </c>
      <c r="D29930" t="s">
        <v>13</v>
      </c>
      <c r="E29930" t="s">
        <v>175</v>
      </c>
      <c r="F29930" t="s">
        <v>118</v>
      </c>
      <c r="G29930" t="s">
        <v>25</v>
      </c>
      <c r="H29930" s="19"/>
      <c r="I29930" s="27"/>
      <c r="J29930" s="105"/>
      <c r="K29930" s="24"/>
    </row>
    <row r="29931" hidden="1" spans="1:11">
      <c r="A29931" t="s">
        <v>1426</v>
      </c>
      <c r="B29931"/>
      <c r="C29931" t="str">
        <f>VLOOKUP(A29931,匹配表!$1:$1048576,22,0)</f>
        <v>浙江公司统一视频1排系统3号服务器</v>
      </c>
      <c r="D29931" t="s">
        <v>13</v>
      </c>
      <c r="E29931" t="s">
        <v>175</v>
      </c>
      <c r="F29931" t="s">
        <v>119</v>
      </c>
      <c r="G29931" t="s">
        <v>25</v>
      </c>
      <c r="H29931" s="19"/>
      <c r="I29931" s="27"/>
      <c r="J29931" s="105"/>
      <c r="K29931" s="24"/>
    </row>
    <row r="29932" hidden="1" spans="1:11">
      <c r="A29932" t="s">
        <v>1426</v>
      </c>
      <c r="B29932"/>
      <c r="C29932" t="str">
        <f>VLOOKUP(A29932,匹配表!$1:$1048576,22,0)</f>
        <v>浙江公司统一视频1排系统3号服务器</v>
      </c>
      <c r="D29932" t="s">
        <v>13</v>
      </c>
      <c r="E29932" t="s">
        <v>175</v>
      </c>
      <c r="F29932" t="s">
        <v>61</v>
      </c>
      <c r="G29932" t="s">
        <v>25</v>
      </c>
      <c r="H29932" s="19"/>
      <c r="I29932" s="27"/>
      <c r="J29932" s="105"/>
      <c r="K29932" s="24"/>
    </row>
    <row r="29933" hidden="1" spans="1:11">
      <c r="A29933" t="s">
        <v>1426</v>
      </c>
      <c r="B29933"/>
      <c r="C29933" t="str">
        <f>VLOOKUP(A29933,匹配表!$1:$1048576,22,0)</f>
        <v>浙江公司统一视频1排系统3号服务器</v>
      </c>
      <c r="D29933" t="s">
        <v>13</v>
      </c>
      <c r="E29933" t="s">
        <v>175</v>
      </c>
      <c r="F29933" t="s">
        <v>62</v>
      </c>
      <c r="G29933" t="s">
        <v>25</v>
      </c>
      <c r="H29933" s="19"/>
      <c r="I29933" s="27"/>
      <c r="J29933" s="105"/>
      <c r="K29933" s="24"/>
    </row>
    <row r="29934" hidden="1" spans="1:11">
      <c r="A29934" t="s">
        <v>1426</v>
      </c>
      <c r="B29934"/>
      <c r="C29934" t="str">
        <f>VLOOKUP(A29934,匹配表!$1:$1048576,22,0)</f>
        <v>浙江公司统一视频1排系统3号服务器</v>
      </c>
      <c r="D29934" t="s">
        <v>13</v>
      </c>
      <c r="E29934" t="s">
        <v>175</v>
      </c>
      <c r="F29934" t="s">
        <v>63</v>
      </c>
      <c r="G29934" t="s">
        <v>25</v>
      </c>
      <c r="H29934" s="19"/>
      <c r="I29934" s="27"/>
      <c r="J29934" s="105"/>
      <c r="K29934" s="24"/>
    </row>
    <row r="29935" hidden="1" spans="1:11">
      <c r="A29935" t="s">
        <v>1426</v>
      </c>
      <c r="B29935"/>
      <c r="C29935" t="str">
        <f>VLOOKUP(A29935,匹配表!$1:$1048576,22,0)</f>
        <v>浙江公司统一视频1排系统3号服务器</v>
      </c>
      <c r="D29935" t="s">
        <v>13</v>
      </c>
      <c r="E29935" t="s">
        <v>175</v>
      </c>
      <c r="F29935" t="s">
        <v>64</v>
      </c>
      <c r="G29935" t="s">
        <v>25</v>
      </c>
      <c r="H29935" s="19"/>
      <c r="I29935" s="27"/>
      <c r="J29935" s="105"/>
      <c r="K29935" s="24"/>
    </row>
    <row r="29936" hidden="1" spans="1:11">
      <c r="A29936" t="s">
        <v>1426</v>
      </c>
      <c r="B29936"/>
      <c r="C29936" t="str">
        <f>VLOOKUP(A29936,匹配表!$1:$1048576,22,0)</f>
        <v>浙江公司统一视频1排系统3号服务器</v>
      </c>
      <c r="D29936" t="s">
        <v>13</v>
      </c>
      <c r="E29936" t="s">
        <v>175</v>
      </c>
      <c r="F29936" t="s">
        <v>65</v>
      </c>
      <c r="G29936" t="s">
        <v>25</v>
      </c>
      <c r="H29936" s="19"/>
      <c r="I29936" s="27"/>
      <c r="J29936" s="105"/>
      <c r="K29936" s="24"/>
    </row>
    <row r="29937" hidden="1" spans="1:11">
      <c r="A29937" t="s">
        <v>1426</v>
      </c>
      <c r="B29937"/>
      <c r="C29937" t="str">
        <f>VLOOKUP(A29937,匹配表!$1:$1048576,22,0)</f>
        <v>浙江公司统一视频1排系统3号服务器</v>
      </c>
      <c r="D29937" t="s">
        <v>13</v>
      </c>
      <c r="E29937" t="s">
        <v>175</v>
      </c>
      <c r="F29937" t="s">
        <v>66</v>
      </c>
      <c r="G29937" t="s">
        <v>25</v>
      </c>
      <c r="H29937" s="19"/>
      <c r="I29937" s="27"/>
      <c r="J29937" s="105"/>
      <c r="K29937" s="24"/>
    </row>
    <row r="29938" hidden="1" spans="1:11">
      <c r="A29938" t="s">
        <v>1426</v>
      </c>
      <c r="B29938"/>
      <c r="C29938" t="str">
        <f>VLOOKUP(A29938,匹配表!$1:$1048576,22,0)</f>
        <v>浙江公司统一视频1排系统3号服务器</v>
      </c>
      <c r="D29938" t="s">
        <v>13</v>
      </c>
      <c r="E29938" t="s">
        <v>175</v>
      </c>
      <c r="F29938" t="s">
        <v>67</v>
      </c>
      <c r="G29938" t="s">
        <v>25</v>
      </c>
      <c r="H29938" s="19"/>
      <c r="I29938" s="27"/>
      <c r="J29938" s="105"/>
      <c r="K29938" s="24"/>
    </row>
    <row r="29939" hidden="1" spans="1:11">
      <c r="A29939" t="s">
        <v>1426</v>
      </c>
      <c r="B29939"/>
      <c r="C29939" t="str">
        <f>VLOOKUP(A29939,匹配表!$1:$1048576,22,0)</f>
        <v>浙江公司统一视频1排系统3号服务器</v>
      </c>
      <c r="D29939" t="s">
        <v>13</v>
      </c>
      <c r="E29939" t="s">
        <v>175</v>
      </c>
      <c r="F29939" t="s">
        <v>68</v>
      </c>
      <c r="G29939" t="s">
        <v>25</v>
      </c>
      <c r="H29939" s="19"/>
      <c r="I29939" s="27"/>
      <c r="J29939" s="105"/>
      <c r="K29939" s="24"/>
    </row>
    <row r="29940" hidden="1" spans="1:11">
      <c r="A29940" t="s">
        <v>1426</v>
      </c>
      <c r="B29940"/>
      <c r="C29940" t="str">
        <f>VLOOKUP(A29940,匹配表!$1:$1048576,22,0)</f>
        <v>浙江公司统一视频1排系统3号服务器</v>
      </c>
      <c r="D29940" t="s">
        <v>13</v>
      </c>
      <c r="E29940" t="s">
        <v>175</v>
      </c>
      <c r="F29940" t="s">
        <v>69</v>
      </c>
      <c r="G29940" t="s">
        <v>25</v>
      </c>
      <c r="H29940" s="19"/>
      <c r="I29940" s="27"/>
      <c r="J29940" s="105"/>
      <c r="K29940" s="24"/>
    </row>
    <row r="29941" hidden="1" spans="1:11">
      <c r="A29941" t="s">
        <v>1426</v>
      </c>
      <c r="B29941"/>
      <c r="C29941" t="str">
        <f>VLOOKUP(A29941,匹配表!$1:$1048576,22,0)</f>
        <v>浙江公司统一视频1排系统3号服务器</v>
      </c>
      <c r="D29941" t="s">
        <v>13</v>
      </c>
      <c r="E29941" t="s">
        <v>175</v>
      </c>
      <c r="F29941" t="s">
        <v>123</v>
      </c>
      <c r="G29941" t="s">
        <v>25</v>
      </c>
      <c r="H29941" s="19"/>
      <c r="I29941" s="27"/>
      <c r="J29941" s="105"/>
      <c r="K29941" s="24"/>
    </row>
    <row r="29942" hidden="1" spans="1:11">
      <c r="A29942" t="s">
        <v>1426</v>
      </c>
      <c r="B29942"/>
      <c r="C29942" t="str">
        <f>VLOOKUP(A29942,匹配表!$1:$1048576,22,0)</f>
        <v>浙江公司统一视频1排系统3号服务器</v>
      </c>
      <c r="D29942" t="s">
        <v>13</v>
      </c>
      <c r="E29942" t="s">
        <v>175</v>
      </c>
      <c r="F29942" t="s">
        <v>70</v>
      </c>
      <c r="G29942" t="s">
        <v>25</v>
      </c>
      <c r="H29942" s="19"/>
      <c r="I29942" s="27"/>
      <c r="J29942" s="105"/>
      <c r="K29942" s="24"/>
    </row>
    <row r="29943" hidden="1" spans="1:11">
      <c r="A29943" t="s">
        <v>1426</v>
      </c>
      <c r="B29943"/>
      <c r="C29943" t="str">
        <f>VLOOKUP(A29943,匹配表!$1:$1048576,22,0)</f>
        <v>浙江公司统一视频1排系统3号服务器</v>
      </c>
      <c r="D29943" t="s">
        <v>13</v>
      </c>
      <c r="E29943" t="s">
        <v>175</v>
      </c>
      <c r="F29943" t="s">
        <v>71</v>
      </c>
      <c r="G29943" t="s">
        <v>25</v>
      </c>
      <c r="H29943" s="19"/>
      <c r="I29943" s="27"/>
      <c r="J29943" s="105"/>
      <c r="K29943" s="24"/>
    </row>
    <row r="29944" hidden="1" spans="1:11">
      <c r="A29944" t="s">
        <v>1426</v>
      </c>
      <c r="B29944"/>
      <c r="C29944" t="str">
        <f>VLOOKUP(A29944,匹配表!$1:$1048576,22,0)</f>
        <v>浙江公司统一视频1排系统3号服务器</v>
      </c>
      <c r="D29944" t="s">
        <v>13</v>
      </c>
      <c r="E29944" t="s">
        <v>175</v>
      </c>
      <c r="F29944" t="s">
        <v>124</v>
      </c>
      <c r="G29944" t="s">
        <v>25</v>
      </c>
      <c r="H29944" s="19"/>
      <c r="I29944" s="27"/>
      <c r="J29944" s="105"/>
      <c r="K29944" s="24"/>
    </row>
    <row r="29945" spans="1:12">
      <c r="A29945" s="16" t="s">
        <v>1427</v>
      </c>
      <c r="B29945" s="17" t="s">
        <v>1416</v>
      </c>
      <c r="C29945" s="16" t="str">
        <f>VLOOKUP(A29945,匹配表!$1:$1048576,22,0)</f>
        <v>浙江公司统一视频1排系统2号服务器</v>
      </c>
      <c r="D29945" s="16" t="s">
        <v>13</v>
      </c>
      <c r="E29945" s="16" t="s">
        <v>175</v>
      </c>
      <c r="F29945" s="16" t="s">
        <v>332</v>
      </c>
      <c r="G29945" s="16" t="s">
        <v>16</v>
      </c>
      <c r="H29945" s="19" t="s">
        <v>1416</v>
      </c>
      <c r="I29945" s="27" t="s">
        <v>1423</v>
      </c>
      <c r="J29945" s="48" t="s">
        <v>21</v>
      </c>
      <c r="K29945" s="19"/>
      <c r="L29945" s="16"/>
    </row>
    <row r="29946" spans="1:12">
      <c r="A29946" s="16" t="s">
        <v>1427</v>
      </c>
      <c r="B29946" s="17" t="s">
        <v>1416</v>
      </c>
      <c r="C29946" s="16" t="str">
        <f>VLOOKUP(A29946,匹配表!$1:$1048576,22,0)</f>
        <v>浙江公司统一视频1排系统2号服务器</v>
      </c>
      <c r="D29946" s="16" t="s">
        <v>13</v>
      </c>
      <c r="E29946" s="16" t="s">
        <v>175</v>
      </c>
      <c r="F29946" s="16" t="s">
        <v>18</v>
      </c>
      <c r="G29946" s="16" t="s">
        <v>16</v>
      </c>
      <c r="H29946" s="19" t="s">
        <v>19</v>
      </c>
      <c r="I29946" s="27" t="s">
        <v>76</v>
      </c>
      <c r="J29946" s="46" t="s">
        <v>21</v>
      </c>
      <c r="K29946" s="16"/>
      <c r="L29946" s="16"/>
    </row>
    <row r="29947" spans="1:12">
      <c r="A29947" s="16" t="s">
        <v>1427</v>
      </c>
      <c r="B29947" s="17" t="s">
        <v>1416</v>
      </c>
      <c r="C29947" s="16" t="str">
        <f>VLOOKUP(A29947,匹配表!$1:$1048576,22,0)</f>
        <v>浙江公司统一视频1排系统2号服务器</v>
      </c>
      <c r="D29947" s="16" t="s">
        <v>13</v>
      </c>
      <c r="E29947" s="16" t="s">
        <v>175</v>
      </c>
      <c r="F29947" s="16" t="s">
        <v>1417</v>
      </c>
      <c r="G29947" s="16" t="s">
        <v>16</v>
      </c>
      <c r="H29947" s="19" t="s">
        <v>1416</v>
      </c>
      <c r="I29947" s="27" t="s">
        <v>1418</v>
      </c>
      <c r="J29947" s="50" t="s">
        <v>155</v>
      </c>
      <c r="K29947" s="19"/>
      <c r="L29947" s="16"/>
    </row>
    <row r="29948" hidden="1" spans="1:11">
      <c r="A29948" t="s">
        <v>1427</v>
      </c>
      <c r="B29948"/>
      <c r="C29948" t="str">
        <f>VLOOKUP(A29948,匹配表!$1:$1048576,22,0)</f>
        <v>浙江公司统一视频1排系统2号服务器</v>
      </c>
      <c r="D29948" t="s">
        <v>13</v>
      </c>
      <c r="E29948" t="s">
        <v>175</v>
      </c>
      <c r="F29948" t="s">
        <v>24</v>
      </c>
      <c r="G29948" t="s">
        <v>25</v>
      </c>
      <c r="H29948" s="19"/>
      <c r="I29948" s="27"/>
      <c r="J29948" s="105"/>
      <c r="K29948" s="24"/>
    </row>
    <row r="29949" hidden="1" spans="1:11">
      <c r="A29949" t="s">
        <v>1427</v>
      </c>
      <c r="B29949"/>
      <c r="C29949" t="str">
        <f>VLOOKUP(A29949,匹配表!$1:$1048576,22,0)</f>
        <v>浙江公司统一视频1排系统2号服务器</v>
      </c>
      <c r="D29949" t="s">
        <v>13</v>
      </c>
      <c r="E29949" t="s">
        <v>175</v>
      </c>
      <c r="F29949" t="s">
        <v>26</v>
      </c>
      <c r="G29949" t="s">
        <v>25</v>
      </c>
      <c r="H29949" s="19"/>
      <c r="I29949" s="27"/>
      <c r="J29949" s="105"/>
      <c r="K29949" s="24"/>
    </row>
    <row r="29950" hidden="1" spans="1:11">
      <c r="A29950" t="s">
        <v>1427</v>
      </c>
      <c r="B29950"/>
      <c r="C29950" t="str">
        <f>VLOOKUP(A29950,匹配表!$1:$1048576,22,0)</f>
        <v>浙江公司统一视频1排系统2号服务器</v>
      </c>
      <c r="D29950" t="s">
        <v>13</v>
      </c>
      <c r="E29950" t="s">
        <v>175</v>
      </c>
      <c r="F29950" t="s">
        <v>28</v>
      </c>
      <c r="G29950" t="s">
        <v>25</v>
      </c>
      <c r="H29950" s="19"/>
      <c r="I29950" s="27"/>
      <c r="J29950" s="105"/>
      <c r="K29950" s="24"/>
    </row>
    <row r="29951" hidden="1" spans="1:11">
      <c r="A29951" t="s">
        <v>1427</v>
      </c>
      <c r="B29951"/>
      <c r="C29951" t="str">
        <f>VLOOKUP(A29951,匹配表!$1:$1048576,22,0)</f>
        <v>浙江公司统一视频1排系统2号服务器</v>
      </c>
      <c r="D29951" t="s">
        <v>13</v>
      </c>
      <c r="E29951" t="s">
        <v>175</v>
      </c>
      <c r="F29951" t="s">
        <v>29</v>
      </c>
      <c r="G29951" t="s">
        <v>25</v>
      </c>
      <c r="H29951" s="19"/>
      <c r="I29951" s="27"/>
      <c r="J29951" s="105"/>
      <c r="K29951" s="24"/>
    </row>
    <row r="29952" hidden="1" spans="1:11">
      <c r="A29952" t="s">
        <v>1427</v>
      </c>
      <c r="B29952"/>
      <c r="C29952" t="str">
        <f>VLOOKUP(A29952,匹配表!$1:$1048576,22,0)</f>
        <v>浙江公司统一视频1排系统2号服务器</v>
      </c>
      <c r="D29952" t="s">
        <v>13</v>
      </c>
      <c r="E29952" t="s">
        <v>175</v>
      </c>
      <c r="F29952" t="s">
        <v>30</v>
      </c>
      <c r="G29952" t="s">
        <v>25</v>
      </c>
      <c r="H29952" s="19"/>
      <c r="I29952" s="27"/>
      <c r="J29952" s="105"/>
      <c r="K29952" s="24"/>
    </row>
    <row r="29953" hidden="1" spans="1:11">
      <c r="A29953" t="s">
        <v>1427</v>
      </c>
      <c r="B29953"/>
      <c r="C29953" t="str">
        <f>VLOOKUP(A29953,匹配表!$1:$1048576,22,0)</f>
        <v>浙江公司统一视频1排系统2号服务器</v>
      </c>
      <c r="D29953" t="s">
        <v>13</v>
      </c>
      <c r="E29953" t="s">
        <v>175</v>
      </c>
      <c r="F29953" t="s">
        <v>31</v>
      </c>
      <c r="G29953" t="s">
        <v>25</v>
      </c>
      <c r="H29953" s="19"/>
      <c r="I29953" s="27"/>
      <c r="J29953" s="105"/>
      <c r="K29953" s="24"/>
    </row>
    <row r="29954" hidden="1" spans="1:11">
      <c r="A29954" t="s">
        <v>1427</v>
      </c>
      <c r="B29954"/>
      <c r="C29954" t="str">
        <f>VLOOKUP(A29954,匹配表!$1:$1048576,22,0)</f>
        <v>浙江公司统一视频1排系统2号服务器</v>
      </c>
      <c r="D29954" t="s">
        <v>13</v>
      </c>
      <c r="E29954" t="s">
        <v>175</v>
      </c>
      <c r="F29954" t="s">
        <v>99</v>
      </c>
      <c r="G29954" t="s">
        <v>25</v>
      </c>
      <c r="H29954" s="19"/>
      <c r="I29954" s="27"/>
      <c r="J29954" s="105"/>
      <c r="K29954" s="24"/>
    </row>
    <row r="29955" hidden="1" spans="1:11">
      <c r="A29955" t="s">
        <v>1427</v>
      </c>
      <c r="B29955"/>
      <c r="C29955" t="str">
        <f>VLOOKUP(A29955,匹配表!$1:$1048576,22,0)</f>
        <v>浙江公司统一视频1排系统2号服务器</v>
      </c>
      <c r="D29955" t="s">
        <v>13</v>
      </c>
      <c r="E29955" t="s">
        <v>175</v>
      </c>
      <c r="F29955" t="s">
        <v>32</v>
      </c>
      <c r="G29955" t="s">
        <v>25</v>
      </c>
      <c r="H29955" s="19"/>
      <c r="I29955" s="27"/>
      <c r="J29955" s="105"/>
      <c r="K29955" s="24"/>
    </row>
    <row r="29956" hidden="1" spans="1:11">
      <c r="A29956" t="s">
        <v>1427</v>
      </c>
      <c r="B29956"/>
      <c r="C29956" t="str">
        <f>VLOOKUP(A29956,匹配表!$1:$1048576,22,0)</f>
        <v>浙江公司统一视频1排系统2号服务器</v>
      </c>
      <c r="D29956" t="s">
        <v>13</v>
      </c>
      <c r="E29956" t="s">
        <v>175</v>
      </c>
      <c r="F29956" t="s">
        <v>33</v>
      </c>
      <c r="G29956" t="s">
        <v>25</v>
      </c>
      <c r="H29956" s="19"/>
      <c r="I29956" s="27"/>
      <c r="J29956" s="105"/>
      <c r="K29956" s="24"/>
    </row>
    <row r="29957" hidden="1" spans="1:11">
      <c r="A29957" t="s">
        <v>1427</v>
      </c>
      <c r="B29957"/>
      <c r="C29957" t="str">
        <f>VLOOKUP(A29957,匹配表!$1:$1048576,22,0)</f>
        <v>浙江公司统一视频1排系统2号服务器</v>
      </c>
      <c r="D29957" t="s">
        <v>13</v>
      </c>
      <c r="E29957" t="s">
        <v>175</v>
      </c>
      <c r="F29957" t="s">
        <v>34</v>
      </c>
      <c r="G29957" t="s">
        <v>25</v>
      </c>
      <c r="H29957" s="19"/>
      <c r="I29957" s="27"/>
      <c r="J29957" s="105"/>
      <c r="K29957" s="24"/>
    </row>
    <row r="29958" hidden="1" spans="1:11">
      <c r="A29958" t="s">
        <v>1427</v>
      </c>
      <c r="B29958"/>
      <c r="C29958" t="str">
        <f>VLOOKUP(A29958,匹配表!$1:$1048576,22,0)</f>
        <v>浙江公司统一视频1排系统2号服务器</v>
      </c>
      <c r="D29958" t="s">
        <v>13</v>
      </c>
      <c r="E29958" t="s">
        <v>175</v>
      </c>
      <c r="F29958" t="s">
        <v>100</v>
      </c>
      <c r="G29958" t="s">
        <v>25</v>
      </c>
      <c r="H29958" s="19"/>
      <c r="I29958" s="27"/>
      <c r="J29958" s="105"/>
      <c r="K29958" s="24"/>
    </row>
    <row r="29959" hidden="1" spans="1:11">
      <c r="A29959" t="s">
        <v>1427</v>
      </c>
      <c r="B29959"/>
      <c r="C29959" t="str">
        <f>VLOOKUP(A29959,匹配表!$1:$1048576,22,0)</f>
        <v>浙江公司统一视频1排系统2号服务器</v>
      </c>
      <c r="D29959" t="s">
        <v>13</v>
      </c>
      <c r="E29959" t="s">
        <v>175</v>
      </c>
      <c r="F29959" t="s">
        <v>35</v>
      </c>
      <c r="G29959" t="s">
        <v>25</v>
      </c>
      <c r="H29959" s="19"/>
      <c r="I29959" s="27"/>
      <c r="J29959" s="105"/>
      <c r="K29959" s="24"/>
    </row>
    <row r="29960" hidden="1" spans="1:11">
      <c r="A29960" t="s">
        <v>1427</v>
      </c>
      <c r="B29960"/>
      <c r="C29960" t="str">
        <f>VLOOKUP(A29960,匹配表!$1:$1048576,22,0)</f>
        <v>浙江公司统一视频1排系统2号服务器</v>
      </c>
      <c r="D29960" t="s">
        <v>13</v>
      </c>
      <c r="E29960" t="s">
        <v>175</v>
      </c>
      <c r="F29960" t="s">
        <v>36</v>
      </c>
      <c r="G29960" t="s">
        <v>25</v>
      </c>
      <c r="H29960" s="19"/>
      <c r="I29960" s="27"/>
      <c r="J29960" s="105"/>
      <c r="K29960" s="24"/>
    </row>
    <row r="29961" hidden="1" spans="1:11">
      <c r="A29961" t="s">
        <v>1427</v>
      </c>
      <c r="B29961"/>
      <c r="C29961" t="str">
        <f>VLOOKUP(A29961,匹配表!$1:$1048576,22,0)</f>
        <v>浙江公司统一视频1排系统2号服务器</v>
      </c>
      <c r="D29961" t="s">
        <v>13</v>
      </c>
      <c r="E29961" t="s">
        <v>175</v>
      </c>
      <c r="F29961" t="s">
        <v>37</v>
      </c>
      <c r="G29961" t="s">
        <v>25</v>
      </c>
      <c r="H29961" s="19"/>
      <c r="I29961" s="27"/>
      <c r="J29961" s="105"/>
      <c r="K29961" s="24"/>
    </row>
    <row r="29962" hidden="1" spans="1:11">
      <c r="A29962" t="s">
        <v>1427</v>
      </c>
      <c r="B29962"/>
      <c r="C29962" t="str">
        <f>VLOOKUP(A29962,匹配表!$1:$1048576,22,0)</f>
        <v>浙江公司统一视频1排系统2号服务器</v>
      </c>
      <c r="D29962" t="s">
        <v>13</v>
      </c>
      <c r="E29962" t="s">
        <v>175</v>
      </c>
      <c r="F29962" t="s">
        <v>38</v>
      </c>
      <c r="G29962" t="s">
        <v>25</v>
      </c>
      <c r="H29962" s="19"/>
      <c r="I29962" s="27"/>
      <c r="J29962" s="105"/>
      <c r="K29962" s="24"/>
    </row>
    <row r="29963" hidden="1" spans="1:11">
      <c r="A29963" t="s">
        <v>1427</v>
      </c>
      <c r="B29963"/>
      <c r="C29963" t="str">
        <f>VLOOKUP(A29963,匹配表!$1:$1048576,22,0)</f>
        <v>浙江公司统一视频1排系统2号服务器</v>
      </c>
      <c r="D29963" t="s">
        <v>13</v>
      </c>
      <c r="E29963" t="s">
        <v>175</v>
      </c>
      <c r="F29963" t="s">
        <v>39</v>
      </c>
      <c r="G29963" t="s">
        <v>25</v>
      </c>
      <c r="H29963" s="19"/>
      <c r="I29963" s="27"/>
      <c r="J29963" s="105"/>
      <c r="K29963" s="24"/>
    </row>
    <row r="29964" hidden="1" spans="1:11">
      <c r="A29964" t="s">
        <v>1427</v>
      </c>
      <c r="B29964"/>
      <c r="C29964" t="str">
        <f>VLOOKUP(A29964,匹配表!$1:$1048576,22,0)</f>
        <v>浙江公司统一视频1排系统2号服务器</v>
      </c>
      <c r="D29964" t="s">
        <v>13</v>
      </c>
      <c r="E29964" t="s">
        <v>175</v>
      </c>
      <c r="F29964" t="s">
        <v>40</v>
      </c>
      <c r="G29964" t="s">
        <v>25</v>
      </c>
      <c r="H29964" s="19"/>
      <c r="I29964" s="27"/>
      <c r="J29964" s="105"/>
      <c r="K29964" s="24"/>
    </row>
    <row r="29965" hidden="1" spans="1:11">
      <c r="A29965" t="s">
        <v>1427</v>
      </c>
      <c r="B29965"/>
      <c r="C29965" t="str">
        <f>VLOOKUP(A29965,匹配表!$1:$1048576,22,0)</f>
        <v>浙江公司统一视频1排系统2号服务器</v>
      </c>
      <c r="D29965" t="s">
        <v>13</v>
      </c>
      <c r="E29965" t="s">
        <v>175</v>
      </c>
      <c r="F29965" t="s">
        <v>103</v>
      </c>
      <c r="G29965" t="s">
        <v>25</v>
      </c>
      <c r="H29965" s="19"/>
      <c r="I29965" s="27"/>
      <c r="J29965" s="105"/>
      <c r="K29965" s="24"/>
    </row>
    <row r="29966" hidden="1" spans="1:11">
      <c r="A29966" t="s">
        <v>1427</v>
      </c>
      <c r="B29966"/>
      <c r="C29966" t="str">
        <f>VLOOKUP(A29966,匹配表!$1:$1048576,22,0)</f>
        <v>浙江公司统一视频1排系统2号服务器</v>
      </c>
      <c r="D29966" t="s">
        <v>13</v>
      </c>
      <c r="E29966" t="s">
        <v>175</v>
      </c>
      <c r="F29966" t="s">
        <v>104</v>
      </c>
      <c r="G29966" t="s">
        <v>25</v>
      </c>
      <c r="H29966" s="19"/>
      <c r="I29966" s="27"/>
      <c r="J29966" s="105"/>
      <c r="K29966" s="24"/>
    </row>
    <row r="29967" hidden="1" spans="1:11">
      <c r="A29967" t="s">
        <v>1427</v>
      </c>
      <c r="B29967"/>
      <c r="C29967" t="str">
        <f>VLOOKUP(A29967,匹配表!$1:$1048576,22,0)</f>
        <v>浙江公司统一视频1排系统2号服务器</v>
      </c>
      <c r="D29967" t="s">
        <v>13</v>
      </c>
      <c r="E29967" t="s">
        <v>175</v>
      </c>
      <c r="F29967" t="s">
        <v>105</v>
      </c>
      <c r="G29967" t="s">
        <v>25</v>
      </c>
      <c r="H29967" s="19"/>
      <c r="I29967" s="27"/>
      <c r="J29967" s="105"/>
      <c r="K29967" s="24"/>
    </row>
    <row r="29968" hidden="1" spans="1:11">
      <c r="A29968" t="s">
        <v>1427</v>
      </c>
      <c r="B29968"/>
      <c r="C29968" t="str">
        <f>VLOOKUP(A29968,匹配表!$1:$1048576,22,0)</f>
        <v>浙江公司统一视频1排系统2号服务器</v>
      </c>
      <c r="D29968" t="s">
        <v>13</v>
      </c>
      <c r="E29968" t="s">
        <v>175</v>
      </c>
      <c r="F29968" t="s">
        <v>106</v>
      </c>
      <c r="G29968" t="s">
        <v>25</v>
      </c>
      <c r="H29968" s="19"/>
      <c r="I29968" s="27"/>
      <c r="J29968" s="105"/>
      <c r="K29968" s="24"/>
    </row>
    <row r="29969" hidden="1" spans="1:11">
      <c r="A29969" t="s">
        <v>1427</v>
      </c>
      <c r="B29969"/>
      <c r="C29969" t="str">
        <f>VLOOKUP(A29969,匹配表!$1:$1048576,22,0)</f>
        <v>浙江公司统一视频1排系统2号服务器</v>
      </c>
      <c r="D29969" t="s">
        <v>13</v>
      </c>
      <c r="E29969" t="s">
        <v>175</v>
      </c>
      <c r="F29969" t="s">
        <v>107</v>
      </c>
      <c r="G29969" t="s">
        <v>25</v>
      </c>
      <c r="H29969" s="19"/>
      <c r="I29969" s="27"/>
      <c r="J29969" s="105"/>
      <c r="K29969" s="24"/>
    </row>
    <row r="29970" hidden="1" spans="1:11">
      <c r="A29970" t="s">
        <v>1427</v>
      </c>
      <c r="B29970"/>
      <c r="C29970" t="str">
        <f>VLOOKUP(A29970,匹配表!$1:$1048576,22,0)</f>
        <v>浙江公司统一视频1排系统2号服务器</v>
      </c>
      <c r="D29970" t="s">
        <v>13</v>
      </c>
      <c r="E29970" t="s">
        <v>175</v>
      </c>
      <c r="F29970" t="s">
        <v>108</v>
      </c>
      <c r="G29970" t="s">
        <v>25</v>
      </c>
      <c r="H29970" s="19"/>
      <c r="I29970" s="27"/>
      <c r="J29970" s="105"/>
      <c r="K29970" s="24"/>
    </row>
    <row r="29971" hidden="1" spans="1:11">
      <c r="A29971" t="s">
        <v>1427</v>
      </c>
      <c r="B29971"/>
      <c r="C29971" t="str">
        <f>VLOOKUP(A29971,匹配表!$1:$1048576,22,0)</f>
        <v>浙江公司统一视频1排系统2号服务器</v>
      </c>
      <c r="D29971" t="s">
        <v>13</v>
      </c>
      <c r="E29971" t="s">
        <v>175</v>
      </c>
      <c r="F29971" t="s">
        <v>110</v>
      </c>
      <c r="G29971" t="s">
        <v>25</v>
      </c>
      <c r="H29971" s="19"/>
      <c r="I29971" s="27"/>
      <c r="J29971" s="105"/>
      <c r="K29971" s="24"/>
    </row>
    <row r="29972" hidden="1" spans="1:11">
      <c r="A29972" t="s">
        <v>1427</v>
      </c>
      <c r="B29972"/>
      <c r="C29972" t="str">
        <f>VLOOKUP(A29972,匹配表!$1:$1048576,22,0)</f>
        <v>浙江公司统一视频1排系统2号服务器</v>
      </c>
      <c r="D29972" t="s">
        <v>13</v>
      </c>
      <c r="E29972" t="s">
        <v>175</v>
      </c>
      <c r="F29972" t="s">
        <v>41</v>
      </c>
      <c r="G29972" t="s">
        <v>25</v>
      </c>
      <c r="H29972" s="19"/>
      <c r="I29972" s="27"/>
      <c r="J29972" s="105"/>
      <c r="K29972" s="24"/>
    </row>
    <row r="29973" hidden="1" spans="1:11">
      <c r="A29973" t="s">
        <v>1427</v>
      </c>
      <c r="B29973"/>
      <c r="C29973" t="str">
        <f>VLOOKUP(A29973,匹配表!$1:$1048576,22,0)</f>
        <v>浙江公司统一视频1排系统2号服务器</v>
      </c>
      <c r="D29973" t="s">
        <v>13</v>
      </c>
      <c r="E29973" t="s">
        <v>175</v>
      </c>
      <c r="F29973" t="s">
        <v>111</v>
      </c>
      <c r="G29973" t="s">
        <v>25</v>
      </c>
      <c r="H29973" s="19"/>
      <c r="I29973" s="27"/>
      <c r="J29973" s="105"/>
      <c r="K29973" s="24"/>
    </row>
    <row r="29974" hidden="1" spans="1:11">
      <c r="A29974" t="s">
        <v>1427</v>
      </c>
      <c r="B29974"/>
      <c r="C29974" t="str">
        <f>VLOOKUP(A29974,匹配表!$1:$1048576,22,0)</f>
        <v>浙江公司统一视频1排系统2号服务器</v>
      </c>
      <c r="D29974" t="s">
        <v>13</v>
      </c>
      <c r="E29974" t="s">
        <v>175</v>
      </c>
      <c r="F29974" t="s">
        <v>42</v>
      </c>
      <c r="G29974" t="s">
        <v>25</v>
      </c>
      <c r="H29974" s="19"/>
      <c r="I29974" s="27"/>
      <c r="J29974" s="105"/>
      <c r="K29974" s="24"/>
    </row>
    <row r="29975" hidden="1" spans="1:11">
      <c r="A29975" t="s">
        <v>1427</v>
      </c>
      <c r="B29975"/>
      <c r="C29975" t="str">
        <f>VLOOKUP(A29975,匹配表!$1:$1048576,22,0)</f>
        <v>浙江公司统一视频1排系统2号服务器</v>
      </c>
      <c r="D29975" t="s">
        <v>13</v>
      </c>
      <c r="E29975" t="s">
        <v>175</v>
      </c>
      <c r="F29975" t="s">
        <v>43</v>
      </c>
      <c r="G29975" t="s">
        <v>25</v>
      </c>
      <c r="H29975" s="19"/>
      <c r="I29975" s="27"/>
      <c r="J29975" s="105"/>
      <c r="K29975" s="24"/>
    </row>
    <row r="29976" hidden="1" spans="1:11">
      <c r="A29976" t="s">
        <v>1427</v>
      </c>
      <c r="B29976"/>
      <c r="C29976" t="str">
        <f>VLOOKUP(A29976,匹配表!$1:$1048576,22,0)</f>
        <v>浙江公司统一视频1排系统2号服务器</v>
      </c>
      <c r="D29976" t="s">
        <v>13</v>
      </c>
      <c r="E29976" t="s">
        <v>175</v>
      </c>
      <c r="F29976" t="s">
        <v>112</v>
      </c>
      <c r="G29976" t="s">
        <v>25</v>
      </c>
      <c r="H29976" s="19"/>
      <c r="I29976" s="27"/>
      <c r="J29976" s="105"/>
      <c r="K29976" s="24"/>
    </row>
    <row r="29977" hidden="1" spans="1:11">
      <c r="A29977" t="s">
        <v>1427</v>
      </c>
      <c r="B29977"/>
      <c r="C29977" t="str">
        <f>VLOOKUP(A29977,匹配表!$1:$1048576,22,0)</f>
        <v>浙江公司统一视频1排系统2号服务器</v>
      </c>
      <c r="D29977" t="s">
        <v>13</v>
      </c>
      <c r="E29977" t="s">
        <v>175</v>
      </c>
      <c r="F29977" t="s">
        <v>45</v>
      </c>
      <c r="G29977" t="s">
        <v>25</v>
      </c>
      <c r="H29977" s="19"/>
      <c r="I29977" s="27"/>
      <c r="J29977" s="105"/>
      <c r="K29977" s="24"/>
    </row>
    <row r="29978" hidden="1" spans="1:11">
      <c r="A29978" t="s">
        <v>1427</v>
      </c>
      <c r="B29978"/>
      <c r="C29978" t="str">
        <f>VLOOKUP(A29978,匹配表!$1:$1048576,22,0)</f>
        <v>浙江公司统一视频1排系统2号服务器</v>
      </c>
      <c r="D29978" t="s">
        <v>13</v>
      </c>
      <c r="E29978" t="s">
        <v>175</v>
      </c>
      <c r="F29978" t="s">
        <v>46</v>
      </c>
      <c r="G29978" t="s">
        <v>25</v>
      </c>
      <c r="H29978" s="19"/>
      <c r="I29978" s="27"/>
      <c r="J29978" s="105"/>
      <c r="K29978" s="24"/>
    </row>
    <row r="29979" hidden="1" spans="1:11">
      <c r="A29979" t="s">
        <v>1427</v>
      </c>
      <c r="B29979"/>
      <c r="C29979" t="str">
        <f>VLOOKUP(A29979,匹配表!$1:$1048576,22,0)</f>
        <v>浙江公司统一视频1排系统2号服务器</v>
      </c>
      <c r="D29979" t="s">
        <v>13</v>
      </c>
      <c r="E29979" t="s">
        <v>175</v>
      </c>
      <c r="F29979" t="s">
        <v>47</v>
      </c>
      <c r="G29979" t="s">
        <v>25</v>
      </c>
      <c r="H29979" s="19"/>
      <c r="I29979" s="27"/>
      <c r="J29979" s="105"/>
      <c r="K29979" s="24"/>
    </row>
    <row r="29980" hidden="1" spans="1:11">
      <c r="A29980" t="s">
        <v>1427</v>
      </c>
      <c r="B29980"/>
      <c r="C29980" t="str">
        <f>VLOOKUP(A29980,匹配表!$1:$1048576,22,0)</f>
        <v>浙江公司统一视频1排系统2号服务器</v>
      </c>
      <c r="D29980" t="s">
        <v>13</v>
      </c>
      <c r="E29980" t="s">
        <v>175</v>
      </c>
      <c r="F29980" t="s">
        <v>113</v>
      </c>
      <c r="G29980" t="s">
        <v>25</v>
      </c>
      <c r="H29980" s="19"/>
      <c r="I29980" s="27"/>
      <c r="J29980" s="105"/>
      <c r="K29980" s="24"/>
    </row>
    <row r="29981" hidden="1" spans="1:11">
      <c r="A29981" t="s">
        <v>1427</v>
      </c>
      <c r="B29981"/>
      <c r="C29981" t="str">
        <f>VLOOKUP(A29981,匹配表!$1:$1048576,22,0)</f>
        <v>浙江公司统一视频1排系统2号服务器</v>
      </c>
      <c r="D29981" t="s">
        <v>13</v>
      </c>
      <c r="E29981" t="s">
        <v>175</v>
      </c>
      <c r="F29981" t="s">
        <v>48</v>
      </c>
      <c r="G29981" t="s">
        <v>25</v>
      </c>
      <c r="H29981" s="19"/>
      <c r="I29981" s="27"/>
      <c r="J29981" s="105"/>
      <c r="K29981" s="24"/>
    </row>
    <row r="29982" hidden="1" spans="1:11">
      <c r="A29982" t="s">
        <v>1427</v>
      </c>
      <c r="B29982"/>
      <c r="C29982" t="str">
        <f>VLOOKUP(A29982,匹配表!$1:$1048576,22,0)</f>
        <v>浙江公司统一视频1排系统2号服务器</v>
      </c>
      <c r="D29982" t="s">
        <v>13</v>
      </c>
      <c r="E29982" t="s">
        <v>175</v>
      </c>
      <c r="F29982" t="s">
        <v>49</v>
      </c>
      <c r="G29982" t="s">
        <v>25</v>
      </c>
      <c r="H29982" s="19"/>
      <c r="I29982" s="27"/>
      <c r="J29982" s="105"/>
      <c r="K29982" s="24"/>
    </row>
    <row r="29983" hidden="1" spans="1:11">
      <c r="A29983" t="s">
        <v>1427</v>
      </c>
      <c r="B29983"/>
      <c r="C29983" t="str">
        <f>VLOOKUP(A29983,匹配表!$1:$1048576,22,0)</f>
        <v>浙江公司统一视频1排系统2号服务器</v>
      </c>
      <c r="D29983" t="s">
        <v>13</v>
      </c>
      <c r="E29983" t="s">
        <v>175</v>
      </c>
      <c r="F29983" t="s">
        <v>50</v>
      </c>
      <c r="G29983" t="s">
        <v>25</v>
      </c>
      <c r="H29983" s="19"/>
      <c r="I29983" s="27"/>
      <c r="J29983" s="105"/>
      <c r="K29983" s="24"/>
    </row>
    <row r="29984" hidden="1" spans="1:11">
      <c r="A29984" t="s">
        <v>1427</v>
      </c>
      <c r="B29984"/>
      <c r="C29984" t="str">
        <f>VLOOKUP(A29984,匹配表!$1:$1048576,22,0)</f>
        <v>浙江公司统一视频1排系统2号服务器</v>
      </c>
      <c r="D29984" t="s">
        <v>13</v>
      </c>
      <c r="E29984" t="s">
        <v>175</v>
      </c>
      <c r="F29984" t="s">
        <v>51</v>
      </c>
      <c r="G29984" t="s">
        <v>25</v>
      </c>
      <c r="H29984" s="19"/>
      <c r="I29984" s="27"/>
      <c r="J29984" s="105"/>
      <c r="K29984" s="24"/>
    </row>
    <row r="29985" hidden="1" spans="1:11">
      <c r="A29985" t="s">
        <v>1427</v>
      </c>
      <c r="B29985"/>
      <c r="C29985" t="str">
        <f>VLOOKUP(A29985,匹配表!$1:$1048576,22,0)</f>
        <v>浙江公司统一视频1排系统2号服务器</v>
      </c>
      <c r="D29985" t="s">
        <v>13</v>
      </c>
      <c r="E29985" t="s">
        <v>175</v>
      </c>
      <c r="F29985" t="s">
        <v>52</v>
      </c>
      <c r="G29985" t="s">
        <v>25</v>
      </c>
      <c r="H29985" s="19"/>
      <c r="I29985" s="27"/>
      <c r="J29985" s="105"/>
      <c r="K29985" s="24"/>
    </row>
    <row r="29986" hidden="1" spans="1:11">
      <c r="A29986" t="s">
        <v>1427</v>
      </c>
      <c r="B29986"/>
      <c r="C29986" t="str">
        <f>VLOOKUP(A29986,匹配表!$1:$1048576,22,0)</f>
        <v>浙江公司统一视频1排系统2号服务器</v>
      </c>
      <c r="D29986" t="s">
        <v>13</v>
      </c>
      <c r="E29986" t="s">
        <v>175</v>
      </c>
      <c r="F29986" t="s">
        <v>53</v>
      </c>
      <c r="G29986" t="s">
        <v>25</v>
      </c>
      <c r="H29986" s="19"/>
      <c r="I29986" s="27"/>
      <c r="J29986" s="105"/>
      <c r="K29986" s="24"/>
    </row>
    <row r="29987" hidden="1" spans="1:11">
      <c r="A29987" t="s">
        <v>1427</v>
      </c>
      <c r="B29987"/>
      <c r="C29987" t="str">
        <f>VLOOKUP(A29987,匹配表!$1:$1048576,22,0)</f>
        <v>浙江公司统一视频1排系统2号服务器</v>
      </c>
      <c r="D29987" t="s">
        <v>13</v>
      </c>
      <c r="E29987" t="s">
        <v>175</v>
      </c>
      <c r="F29987" t="s">
        <v>54</v>
      </c>
      <c r="G29987" t="s">
        <v>25</v>
      </c>
      <c r="H29987" s="19"/>
      <c r="I29987" s="27"/>
      <c r="J29987" s="105"/>
      <c r="K29987" s="24"/>
    </row>
    <row r="29988" hidden="1" spans="1:11">
      <c r="A29988" t="s">
        <v>1427</v>
      </c>
      <c r="B29988"/>
      <c r="C29988" t="str">
        <f>VLOOKUP(A29988,匹配表!$1:$1048576,22,0)</f>
        <v>浙江公司统一视频1排系统2号服务器</v>
      </c>
      <c r="D29988" t="s">
        <v>13</v>
      </c>
      <c r="E29988" t="s">
        <v>175</v>
      </c>
      <c r="F29988" t="s">
        <v>55</v>
      </c>
      <c r="G29988" t="s">
        <v>25</v>
      </c>
      <c r="H29988" s="19"/>
      <c r="I29988" s="27"/>
      <c r="J29988" s="105"/>
      <c r="K29988" s="24"/>
    </row>
    <row r="29989" hidden="1" spans="1:11">
      <c r="A29989" t="s">
        <v>1427</v>
      </c>
      <c r="B29989"/>
      <c r="C29989" t="str">
        <f>VLOOKUP(A29989,匹配表!$1:$1048576,22,0)</f>
        <v>浙江公司统一视频1排系统2号服务器</v>
      </c>
      <c r="D29989" t="s">
        <v>13</v>
      </c>
      <c r="E29989" t="s">
        <v>175</v>
      </c>
      <c r="F29989" t="s">
        <v>56</v>
      </c>
      <c r="G29989" t="s">
        <v>25</v>
      </c>
      <c r="H29989" s="19"/>
      <c r="I29989" s="27"/>
      <c r="J29989" s="105"/>
      <c r="K29989" s="24"/>
    </row>
    <row r="29990" hidden="1" spans="1:11">
      <c r="A29990" t="s">
        <v>1427</v>
      </c>
      <c r="B29990"/>
      <c r="C29990" t="str">
        <f>VLOOKUP(A29990,匹配表!$1:$1048576,22,0)</f>
        <v>浙江公司统一视频1排系统2号服务器</v>
      </c>
      <c r="D29990" t="s">
        <v>13</v>
      </c>
      <c r="E29990" t="s">
        <v>175</v>
      </c>
      <c r="F29990" t="s">
        <v>57</v>
      </c>
      <c r="G29990" t="s">
        <v>25</v>
      </c>
      <c r="H29990" s="19"/>
      <c r="I29990" s="27"/>
      <c r="J29990" s="105"/>
      <c r="K29990" s="24"/>
    </row>
    <row r="29991" hidden="1" spans="1:11">
      <c r="A29991" t="s">
        <v>1427</v>
      </c>
      <c r="B29991"/>
      <c r="C29991" t="str">
        <f>VLOOKUP(A29991,匹配表!$1:$1048576,22,0)</f>
        <v>浙江公司统一视频1排系统2号服务器</v>
      </c>
      <c r="D29991" t="s">
        <v>13</v>
      </c>
      <c r="E29991" t="s">
        <v>175</v>
      </c>
      <c r="F29991" t="s">
        <v>115</v>
      </c>
      <c r="G29991" t="s">
        <v>25</v>
      </c>
      <c r="H29991" s="19"/>
      <c r="I29991" s="27"/>
      <c r="J29991" s="105"/>
      <c r="K29991" s="24"/>
    </row>
    <row r="29992" hidden="1" spans="1:11">
      <c r="A29992" t="s">
        <v>1427</v>
      </c>
      <c r="B29992"/>
      <c r="C29992" t="str">
        <f>VLOOKUP(A29992,匹配表!$1:$1048576,22,0)</f>
        <v>浙江公司统一视频1排系统2号服务器</v>
      </c>
      <c r="D29992" t="s">
        <v>13</v>
      </c>
      <c r="E29992" t="s">
        <v>175</v>
      </c>
      <c r="F29992" t="s">
        <v>58</v>
      </c>
      <c r="G29992" t="s">
        <v>25</v>
      </c>
      <c r="H29992" s="19"/>
      <c r="I29992" s="27"/>
      <c r="J29992" s="105"/>
      <c r="K29992" s="24"/>
    </row>
    <row r="29993" hidden="1" spans="1:11">
      <c r="A29993" t="s">
        <v>1427</v>
      </c>
      <c r="B29993"/>
      <c r="C29993" t="str">
        <f>VLOOKUP(A29993,匹配表!$1:$1048576,22,0)</f>
        <v>浙江公司统一视频1排系统2号服务器</v>
      </c>
      <c r="D29993" t="s">
        <v>13</v>
      </c>
      <c r="E29993" t="s">
        <v>175</v>
      </c>
      <c r="F29993" t="s">
        <v>59</v>
      </c>
      <c r="G29993" t="s">
        <v>25</v>
      </c>
      <c r="H29993" s="19"/>
      <c r="I29993" s="27"/>
      <c r="J29993" s="105"/>
      <c r="K29993" s="24"/>
    </row>
    <row r="29994" hidden="1" spans="1:11">
      <c r="A29994" t="s">
        <v>1427</v>
      </c>
      <c r="B29994"/>
      <c r="C29994" t="str">
        <f>VLOOKUP(A29994,匹配表!$1:$1048576,22,0)</f>
        <v>浙江公司统一视频1排系统2号服务器</v>
      </c>
      <c r="D29994" t="s">
        <v>13</v>
      </c>
      <c r="E29994" t="s">
        <v>175</v>
      </c>
      <c r="F29994" t="s">
        <v>60</v>
      </c>
      <c r="G29994" t="s">
        <v>25</v>
      </c>
      <c r="H29994" s="19"/>
      <c r="I29994" s="27"/>
      <c r="J29994" s="105"/>
      <c r="K29994" s="24"/>
    </row>
    <row r="29995" hidden="1" spans="1:11">
      <c r="A29995" t="s">
        <v>1427</v>
      </c>
      <c r="B29995"/>
      <c r="C29995" t="str">
        <f>VLOOKUP(A29995,匹配表!$1:$1048576,22,0)</f>
        <v>浙江公司统一视频1排系统2号服务器</v>
      </c>
      <c r="D29995" t="s">
        <v>13</v>
      </c>
      <c r="E29995" t="s">
        <v>175</v>
      </c>
      <c r="F29995" t="s">
        <v>116</v>
      </c>
      <c r="G29995" t="s">
        <v>25</v>
      </c>
      <c r="H29995" s="19"/>
      <c r="I29995" s="27"/>
      <c r="J29995" s="105"/>
      <c r="K29995" s="24"/>
    </row>
    <row r="29996" hidden="1" spans="1:11">
      <c r="A29996" t="s">
        <v>1427</v>
      </c>
      <c r="B29996"/>
      <c r="C29996" t="str">
        <f>VLOOKUP(A29996,匹配表!$1:$1048576,22,0)</f>
        <v>浙江公司统一视频1排系统2号服务器</v>
      </c>
      <c r="D29996" t="s">
        <v>13</v>
      </c>
      <c r="E29996" t="s">
        <v>175</v>
      </c>
      <c r="F29996" t="s">
        <v>117</v>
      </c>
      <c r="G29996" t="s">
        <v>25</v>
      </c>
      <c r="H29996" s="19"/>
      <c r="I29996" s="27"/>
      <c r="J29996" s="105"/>
      <c r="K29996" s="24"/>
    </row>
    <row r="29997" hidden="1" spans="1:11">
      <c r="A29997" t="s">
        <v>1427</v>
      </c>
      <c r="B29997"/>
      <c r="C29997" t="str">
        <f>VLOOKUP(A29997,匹配表!$1:$1048576,22,0)</f>
        <v>浙江公司统一视频1排系统2号服务器</v>
      </c>
      <c r="D29997" t="s">
        <v>13</v>
      </c>
      <c r="E29997" t="s">
        <v>175</v>
      </c>
      <c r="F29997" t="s">
        <v>118</v>
      </c>
      <c r="G29997" t="s">
        <v>25</v>
      </c>
      <c r="H29997" s="19"/>
      <c r="I29997" s="27"/>
      <c r="J29997" s="105"/>
      <c r="K29997" s="24"/>
    </row>
    <row r="29998" hidden="1" spans="1:11">
      <c r="A29998" t="s">
        <v>1427</v>
      </c>
      <c r="B29998"/>
      <c r="C29998" t="str">
        <f>VLOOKUP(A29998,匹配表!$1:$1048576,22,0)</f>
        <v>浙江公司统一视频1排系统2号服务器</v>
      </c>
      <c r="D29998" t="s">
        <v>13</v>
      </c>
      <c r="E29998" t="s">
        <v>175</v>
      </c>
      <c r="F29998" t="s">
        <v>119</v>
      </c>
      <c r="G29998" t="s">
        <v>25</v>
      </c>
      <c r="H29998" s="19"/>
      <c r="I29998" s="27"/>
      <c r="J29998" s="105"/>
      <c r="K29998" s="24"/>
    </row>
    <row r="29999" hidden="1" spans="1:11">
      <c r="A29999" t="s">
        <v>1427</v>
      </c>
      <c r="B29999"/>
      <c r="C29999" t="str">
        <f>VLOOKUP(A29999,匹配表!$1:$1048576,22,0)</f>
        <v>浙江公司统一视频1排系统2号服务器</v>
      </c>
      <c r="D29999" t="s">
        <v>13</v>
      </c>
      <c r="E29999" t="s">
        <v>175</v>
      </c>
      <c r="F29999" t="s">
        <v>61</v>
      </c>
      <c r="G29999" t="s">
        <v>25</v>
      </c>
      <c r="H29999" s="19"/>
      <c r="I29999" s="27"/>
      <c r="J29999" s="105"/>
      <c r="K29999" s="24"/>
    </row>
    <row r="30000" hidden="1" spans="1:11">
      <c r="A30000" t="s">
        <v>1427</v>
      </c>
      <c r="B30000"/>
      <c r="C30000" t="str">
        <f>VLOOKUP(A30000,匹配表!$1:$1048576,22,0)</f>
        <v>浙江公司统一视频1排系统2号服务器</v>
      </c>
      <c r="D30000" t="s">
        <v>13</v>
      </c>
      <c r="E30000" t="s">
        <v>175</v>
      </c>
      <c r="F30000" t="s">
        <v>62</v>
      </c>
      <c r="G30000" t="s">
        <v>25</v>
      </c>
      <c r="H30000" s="19"/>
      <c r="I30000" s="27"/>
      <c r="J30000" s="105"/>
      <c r="K30000" s="24"/>
    </row>
    <row r="30001" hidden="1" spans="1:11">
      <c r="A30001" t="s">
        <v>1427</v>
      </c>
      <c r="B30001"/>
      <c r="C30001" t="str">
        <f>VLOOKUP(A30001,匹配表!$1:$1048576,22,0)</f>
        <v>浙江公司统一视频1排系统2号服务器</v>
      </c>
      <c r="D30001" t="s">
        <v>13</v>
      </c>
      <c r="E30001" t="s">
        <v>175</v>
      </c>
      <c r="F30001" t="s">
        <v>63</v>
      </c>
      <c r="G30001" t="s">
        <v>25</v>
      </c>
      <c r="H30001" s="19"/>
      <c r="I30001" s="27"/>
      <c r="J30001" s="105"/>
      <c r="K30001" s="24"/>
    </row>
    <row r="30002" hidden="1" spans="1:11">
      <c r="A30002" t="s">
        <v>1427</v>
      </c>
      <c r="B30002"/>
      <c r="C30002" t="str">
        <f>VLOOKUP(A30002,匹配表!$1:$1048576,22,0)</f>
        <v>浙江公司统一视频1排系统2号服务器</v>
      </c>
      <c r="D30002" t="s">
        <v>13</v>
      </c>
      <c r="E30002" t="s">
        <v>175</v>
      </c>
      <c r="F30002" t="s">
        <v>64</v>
      </c>
      <c r="G30002" t="s">
        <v>25</v>
      </c>
      <c r="H30002" s="19"/>
      <c r="I30002" s="27"/>
      <c r="J30002" s="105"/>
      <c r="K30002" s="24"/>
    </row>
    <row r="30003" hidden="1" spans="1:11">
      <c r="A30003" t="s">
        <v>1427</v>
      </c>
      <c r="B30003"/>
      <c r="C30003" t="str">
        <f>VLOOKUP(A30003,匹配表!$1:$1048576,22,0)</f>
        <v>浙江公司统一视频1排系统2号服务器</v>
      </c>
      <c r="D30003" t="s">
        <v>13</v>
      </c>
      <c r="E30003" t="s">
        <v>175</v>
      </c>
      <c r="F30003" t="s">
        <v>65</v>
      </c>
      <c r="G30003" t="s">
        <v>25</v>
      </c>
      <c r="H30003" s="19"/>
      <c r="I30003" s="27"/>
      <c r="J30003" s="105"/>
      <c r="K30003" s="24"/>
    </row>
    <row r="30004" hidden="1" spans="1:11">
      <c r="A30004" t="s">
        <v>1427</v>
      </c>
      <c r="B30004"/>
      <c r="C30004" t="str">
        <f>VLOOKUP(A30004,匹配表!$1:$1048576,22,0)</f>
        <v>浙江公司统一视频1排系统2号服务器</v>
      </c>
      <c r="D30004" t="s">
        <v>13</v>
      </c>
      <c r="E30004" t="s">
        <v>175</v>
      </c>
      <c r="F30004" t="s">
        <v>66</v>
      </c>
      <c r="G30004" t="s">
        <v>25</v>
      </c>
      <c r="H30004" s="19"/>
      <c r="I30004" s="27"/>
      <c r="J30004" s="105"/>
      <c r="K30004" s="24"/>
    </row>
    <row r="30005" hidden="1" spans="1:11">
      <c r="A30005" t="s">
        <v>1427</v>
      </c>
      <c r="B30005"/>
      <c r="C30005" t="str">
        <f>VLOOKUP(A30005,匹配表!$1:$1048576,22,0)</f>
        <v>浙江公司统一视频1排系统2号服务器</v>
      </c>
      <c r="D30005" t="s">
        <v>13</v>
      </c>
      <c r="E30005" t="s">
        <v>175</v>
      </c>
      <c r="F30005" t="s">
        <v>67</v>
      </c>
      <c r="G30005" t="s">
        <v>25</v>
      </c>
      <c r="H30005" s="19"/>
      <c r="I30005" s="27"/>
      <c r="J30005" s="105"/>
      <c r="K30005" s="24"/>
    </row>
    <row r="30006" hidden="1" spans="1:11">
      <c r="A30006" t="s">
        <v>1427</v>
      </c>
      <c r="B30006"/>
      <c r="C30006" t="str">
        <f>VLOOKUP(A30006,匹配表!$1:$1048576,22,0)</f>
        <v>浙江公司统一视频1排系统2号服务器</v>
      </c>
      <c r="D30006" t="s">
        <v>13</v>
      </c>
      <c r="E30006" t="s">
        <v>175</v>
      </c>
      <c r="F30006" t="s">
        <v>68</v>
      </c>
      <c r="G30006" t="s">
        <v>25</v>
      </c>
      <c r="H30006" s="19"/>
      <c r="I30006" s="27"/>
      <c r="J30006" s="105"/>
      <c r="K30006" s="24"/>
    </row>
    <row r="30007" hidden="1" spans="1:11">
      <c r="A30007" t="s">
        <v>1427</v>
      </c>
      <c r="B30007"/>
      <c r="C30007" t="str">
        <f>VLOOKUP(A30007,匹配表!$1:$1048576,22,0)</f>
        <v>浙江公司统一视频1排系统2号服务器</v>
      </c>
      <c r="D30007" t="s">
        <v>13</v>
      </c>
      <c r="E30007" t="s">
        <v>175</v>
      </c>
      <c r="F30007" t="s">
        <v>69</v>
      </c>
      <c r="G30007" t="s">
        <v>25</v>
      </c>
      <c r="H30007" s="19"/>
      <c r="I30007" s="27"/>
      <c r="J30007" s="105"/>
      <c r="K30007" s="24"/>
    </row>
    <row r="30008" hidden="1" spans="1:11">
      <c r="A30008" t="s">
        <v>1427</v>
      </c>
      <c r="B30008"/>
      <c r="C30008" t="str">
        <f>VLOOKUP(A30008,匹配表!$1:$1048576,22,0)</f>
        <v>浙江公司统一视频1排系统2号服务器</v>
      </c>
      <c r="D30008" t="s">
        <v>13</v>
      </c>
      <c r="E30008" t="s">
        <v>175</v>
      </c>
      <c r="F30008" t="s">
        <v>123</v>
      </c>
      <c r="G30008" t="s">
        <v>25</v>
      </c>
      <c r="H30008" s="19"/>
      <c r="I30008" s="27"/>
      <c r="J30008" s="105"/>
      <c r="K30008" s="24"/>
    </row>
    <row r="30009" hidden="1" spans="1:11">
      <c r="A30009" t="s">
        <v>1427</v>
      </c>
      <c r="B30009"/>
      <c r="C30009" t="str">
        <f>VLOOKUP(A30009,匹配表!$1:$1048576,22,0)</f>
        <v>浙江公司统一视频1排系统2号服务器</v>
      </c>
      <c r="D30009" t="s">
        <v>13</v>
      </c>
      <c r="E30009" t="s">
        <v>175</v>
      </c>
      <c r="F30009" t="s">
        <v>70</v>
      </c>
      <c r="G30009" t="s">
        <v>25</v>
      </c>
      <c r="H30009" s="19"/>
      <c r="I30009" s="27"/>
      <c r="J30009" s="105"/>
      <c r="K30009" s="24"/>
    </row>
    <row r="30010" hidden="1" spans="1:11">
      <c r="A30010" t="s">
        <v>1427</v>
      </c>
      <c r="B30010"/>
      <c r="C30010" t="str">
        <f>VLOOKUP(A30010,匹配表!$1:$1048576,22,0)</f>
        <v>浙江公司统一视频1排系统2号服务器</v>
      </c>
      <c r="D30010" t="s">
        <v>13</v>
      </c>
      <c r="E30010" t="s">
        <v>175</v>
      </c>
      <c r="F30010" t="s">
        <v>71</v>
      </c>
      <c r="G30010" t="s">
        <v>25</v>
      </c>
      <c r="H30010" s="19"/>
      <c r="I30010" s="27"/>
      <c r="J30010" s="105"/>
      <c r="K30010" s="24"/>
    </row>
    <row r="30011" hidden="1" spans="1:11">
      <c r="A30011" t="s">
        <v>1427</v>
      </c>
      <c r="B30011"/>
      <c r="C30011" t="str">
        <f>VLOOKUP(A30011,匹配表!$1:$1048576,22,0)</f>
        <v>浙江公司统一视频1排系统2号服务器</v>
      </c>
      <c r="D30011" t="s">
        <v>13</v>
      </c>
      <c r="E30011" t="s">
        <v>175</v>
      </c>
      <c r="F30011" t="s">
        <v>124</v>
      </c>
      <c r="G30011" t="s">
        <v>25</v>
      </c>
      <c r="H30011" s="19"/>
      <c r="I30011" s="27"/>
      <c r="J30011" s="105"/>
      <c r="K30011" s="24"/>
    </row>
    <row r="30012" spans="1:12">
      <c r="A30012" s="16" t="s">
        <v>1428</v>
      </c>
      <c r="B30012" s="20" t="s">
        <v>362</v>
      </c>
      <c r="C30012" s="20" t="str">
        <f>VLOOKUP(A30012,匹配表!$1:$1048576,22,0)</f>
        <v>浙江公司渠道协同管理应用15号虚拟机</v>
      </c>
      <c r="D30012" s="16" t="s">
        <v>13</v>
      </c>
      <c r="E30012" s="16">
        <v>6.8</v>
      </c>
      <c r="F30012" s="16" t="s">
        <v>15</v>
      </c>
      <c r="G30012" s="16" t="s">
        <v>16</v>
      </c>
      <c r="H30012" s="19" t="s">
        <v>362</v>
      </c>
      <c r="I30012" s="27" t="s">
        <v>363</v>
      </c>
      <c r="J30012" s="49" t="s">
        <v>21</v>
      </c>
      <c r="K30012" s="23"/>
      <c r="L30012" s="16"/>
    </row>
    <row r="30013" spans="1:12">
      <c r="A30013" s="16" t="s">
        <v>1428</v>
      </c>
      <c r="B30013" s="20" t="s">
        <v>362</v>
      </c>
      <c r="C30013" s="20" t="str">
        <f>VLOOKUP(A30013,匹配表!$1:$1048576,22,0)</f>
        <v>浙江公司渠道协同管理应用15号虚拟机</v>
      </c>
      <c r="D30013" s="16" t="s">
        <v>13</v>
      </c>
      <c r="E30013" s="16">
        <v>6.8</v>
      </c>
      <c r="F30013" s="16" t="s">
        <v>18</v>
      </c>
      <c r="G30013" s="16" t="s">
        <v>16</v>
      </c>
      <c r="H30013" s="19" t="s">
        <v>19</v>
      </c>
      <c r="I30013" s="27" t="s">
        <v>76</v>
      </c>
      <c r="J30013" s="46" t="s">
        <v>21</v>
      </c>
      <c r="K30013" s="16"/>
      <c r="L30013" s="16"/>
    </row>
    <row r="30014" spans="1:12">
      <c r="A30014" s="16" t="s">
        <v>1428</v>
      </c>
      <c r="B30014" s="20" t="s">
        <v>362</v>
      </c>
      <c r="C30014" s="20" t="str">
        <f>VLOOKUP(A30014,匹配表!$1:$1048576,22,0)</f>
        <v>浙江公司渠道协同管理应用15号虚拟机</v>
      </c>
      <c r="D30014" s="16" t="s">
        <v>13</v>
      </c>
      <c r="E30014" s="16">
        <v>6.8</v>
      </c>
      <c r="F30014" s="16" t="s">
        <v>137</v>
      </c>
      <c r="G30014" s="16" t="s">
        <v>16</v>
      </c>
      <c r="H30014" s="19" t="s">
        <v>362</v>
      </c>
      <c r="I30014" s="27" t="s">
        <v>363</v>
      </c>
      <c r="J30014" s="49" t="s">
        <v>21</v>
      </c>
      <c r="K30014" s="23"/>
      <c r="L30014" s="22" t="s">
        <v>1241</v>
      </c>
    </row>
    <row r="30015" hidden="1" spans="1:11">
      <c r="A30015" t="s">
        <v>1428</v>
      </c>
      <c r="B30015"/>
      <c r="C30015" t="str">
        <f>VLOOKUP(A30015,匹配表!$1:$1048576,22,0)</f>
        <v>浙江公司渠道协同管理应用15号虚拟机</v>
      </c>
      <c r="D30015" t="s">
        <v>13</v>
      </c>
      <c r="E30015">
        <v>6.8</v>
      </c>
      <c r="F30015" t="s">
        <v>24</v>
      </c>
      <c r="G30015" t="s">
        <v>25</v>
      </c>
      <c r="H30015" s="19"/>
      <c r="I30015" s="27"/>
      <c r="J30015" s="105"/>
      <c r="K30015" s="24"/>
    </row>
    <row r="30016" hidden="1" spans="1:11">
      <c r="A30016" t="s">
        <v>1428</v>
      </c>
      <c r="B30016"/>
      <c r="C30016" t="str">
        <f>VLOOKUP(A30016,匹配表!$1:$1048576,22,0)</f>
        <v>浙江公司渠道协同管理应用15号虚拟机</v>
      </c>
      <c r="D30016" t="s">
        <v>13</v>
      </c>
      <c r="E30016">
        <v>6.8</v>
      </c>
      <c r="F30016" t="s">
        <v>26</v>
      </c>
      <c r="G30016" t="s">
        <v>25</v>
      </c>
      <c r="H30016" s="19"/>
      <c r="I30016" s="27"/>
      <c r="J30016" s="105"/>
      <c r="K30016" s="24"/>
    </row>
    <row r="30017" hidden="1" spans="1:11">
      <c r="A30017" t="s">
        <v>1428</v>
      </c>
      <c r="B30017"/>
      <c r="C30017" t="str">
        <f>VLOOKUP(A30017,匹配表!$1:$1048576,22,0)</f>
        <v>浙江公司渠道协同管理应用15号虚拟机</v>
      </c>
      <c r="D30017" t="s">
        <v>13</v>
      </c>
      <c r="E30017">
        <v>6.8</v>
      </c>
      <c r="F30017" t="s">
        <v>98</v>
      </c>
      <c r="G30017" t="s">
        <v>25</v>
      </c>
      <c r="H30017" s="19"/>
      <c r="I30017" s="27"/>
      <c r="J30017" s="105"/>
      <c r="K30017" s="24"/>
    </row>
    <row r="30018" hidden="1" spans="1:11">
      <c r="A30018" t="s">
        <v>1428</v>
      </c>
      <c r="B30018"/>
      <c r="C30018" t="str">
        <f>VLOOKUP(A30018,匹配表!$1:$1048576,22,0)</f>
        <v>浙江公司渠道协同管理应用15号虚拟机</v>
      </c>
      <c r="D30018" t="s">
        <v>13</v>
      </c>
      <c r="E30018">
        <v>6.8</v>
      </c>
      <c r="F30018" t="s">
        <v>29</v>
      </c>
      <c r="G30018" t="s">
        <v>25</v>
      </c>
      <c r="H30018" s="19"/>
      <c r="I30018" s="27"/>
      <c r="J30018" s="105"/>
      <c r="K30018" s="24"/>
    </row>
    <row r="30019" hidden="1" spans="1:11">
      <c r="A30019" t="s">
        <v>1428</v>
      </c>
      <c r="B30019"/>
      <c r="C30019" t="str">
        <f>VLOOKUP(A30019,匹配表!$1:$1048576,22,0)</f>
        <v>浙江公司渠道协同管理应用15号虚拟机</v>
      </c>
      <c r="D30019" t="s">
        <v>13</v>
      </c>
      <c r="E30019">
        <v>6.8</v>
      </c>
      <c r="F30019" t="s">
        <v>30</v>
      </c>
      <c r="G30019" t="s">
        <v>25</v>
      </c>
      <c r="H30019" s="19"/>
      <c r="I30019" s="27"/>
      <c r="J30019" s="105"/>
      <c r="K30019" s="24"/>
    </row>
    <row r="30020" hidden="1" spans="1:11">
      <c r="A30020" t="s">
        <v>1428</v>
      </c>
      <c r="B30020"/>
      <c r="C30020" t="str">
        <f>VLOOKUP(A30020,匹配表!$1:$1048576,22,0)</f>
        <v>浙江公司渠道协同管理应用15号虚拟机</v>
      </c>
      <c r="D30020" t="s">
        <v>13</v>
      </c>
      <c r="E30020">
        <v>6.8</v>
      </c>
      <c r="F30020" t="s">
        <v>33</v>
      </c>
      <c r="G30020" t="s">
        <v>25</v>
      </c>
      <c r="H30020" s="19"/>
      <c r="I30020" s="27"/>
      <c r="J30020" s="105"/>
      <c r="K30020" s="24"/>
    </row>
    <row r="30021" hidden="1" spans="1:11">
      <c r="A30021" t="s">
        <v>1428</v>
      </c>
      <c r="B30021"/>
      <c r="C30021" t="str">
        <f>VLOOKUP(A30021,匹配表!$1:$1048576,22,0)</f>
        <v>浙江公司渠道协同管理应用15号虚拟机</v>
      </c>
      <c r="D30021" t="s">
        <v>13</v>
      </c>
      <c r="E30021">
        <v>6.8</v>
      </c>
      <c r="F30021" t="s">
        <v>34</v>
      </c>
      <c r="G30021" t="s">
        <v>25</v>
      </c>
      <c r="H30021" s="19"/>
      <c r="I30021" s="27"/>
      <c r="J30021" s="105"/>
      <c r="K30021" s="24"/>
    </row>
    <row r="30022" hidden="1" spans="1:11">
      <c r="A30022" t="s">
        <v>1428</v>
      </c>
      <c r="B30022"/>
      <c r="C30022" t="str">
        <f>VLOOKUP(A30022,匹配表!$1:$1048576,22,0)</f>
        <v>浙江公司渠道协同管理应用15号虚拟机</v>
      </c>
      <c r="D30022" t="s">
        <v>13</v>
      </c>
      <c r="E30022">
        <v>6.8</v>
      </c>
      <c r="F30022" t="s">
        <v>35</v>
      </c>
      <c r="G30022" t="s">
        <v>25</v>
      </c>
      <c r="H30022" s="19"/>
      <c r="I30022" s="27"/>
      <c r="J30022" s="105"/>
      <c r="K30022" s="24"/>
    </row>
    <row r="30023" hidden="1" spans="1:11">
      <c r="A30023" t="s">
        <v>1428</v>
      </c>
      <c r="B30023"/>
      <c r="C30023" t="str">
        <f>VLOOKUP(A30023,匹配表!$1:$1048576,22,0)</f>
        <v>浙江公司渠道协同管理应用15号虚拟机</v>
      </c>
      <c r="D30023" t="s">
        <v>13</v>
      </c>
      <c r="E30023">
        <v>6.8</v>
      </c>
      <c r="F30023" t="s">
        <v>36</v>
      </c>
      <c r="G30023" t="s">
        <v>25</v>
      </c>
      <c r="H30023" s="19"/>
      <c r="I30023" s="27"/>
      <c r="J30023" s="105"/>
      <c r="K30023" s="24"/>
    </row>
    <row r="30024" hidden="1" spans="1:11">
      <c r="A30024" t="s">
        <v>1428</v>
      </c>
      <c r="B30024"/>
      <c r="C30024" t="str">
        <f>VLOOKUP(A30024,匹配表!$1:$1048576,22,0)</f>
        <v>浙江公司渠道协同管理应用15号虚拟机</v>
      </c>
      <c r="D30024" t="s">
        <v>13</v>
      </c>
      <c r="E30024">
        <v>6.8</v>
      </c>
      <c r="F30024" t="s">
        <v>37</v>
      </c>
      <c r="G30024" t="s">
        <v>25</v>
      </c>
      <c r="H30024" s="19"/>
      <c r="I30024" s="27"/>
      <c r="J30024" s="105"/>
      <c r="K30024" s="24"/>
    </row>
    <row r="30025" hidden="1" spans="1:11">
      <c r="A30025" t="s">
        <v>1428</v>
      </c>
      <c r="B30025"/>
      <c r="C30025" t="str">
        <f>VLOOKUP(A30025,匹配表!$1:$1048576,22,0)</f>
        <v>浙江公司渠道协同管理应用15号虚拟机</v>
      </c>
      <c r="D30025" t="s">
        <v>13</v>
      </c>
      <c r="E30025">
        <v>6.8</v>
      </c>
      <c r="F30025" t="s">
        <v>101</v>
      </c>
      <c r="G30025" t="s">
        <v>25</v>
      </c>
      <c r="H30025" s="19"/>
      <c r="I30025" s="27"/>
      <c r="J30025" s="105"/>
      <c r="K30025" s="24"/>
    </row>
    <row r="30026" hidden="1" spans="1:11">
      <c r="A30026" t="s">
        <v>1428</v>
      </c>
      <c r="B30026"/>
      <c r="C30026" t="str">
        <f>VLOOKUP(A30026,匹配表!$1:$1048576,22,0)</f>
        <v>浙江公司渠道协同管理应用15号虚拟机</v>
      </c>
      <c r="D30026" t="s">
        <v>13</v>
      </c>
      <c r="E30026">
        <v>6.8</v>
      </c>
      <c r="F30026" t="s">
        <v>102</v>
      </c>
      <c r="G30026" t="s">
        <v>25</v>
      </c>
      <c r="H30026" s="19"/>
      <c r="I30026" s="27"/>
      <c r="J30026" s="105"/>
      <c r="K30026" s="24"/>
    </row>
    <row r="30027" hidden="1" spans="1:11">
      <c r="A30027" t="s">
        <v>1428</v>
      </c>
      <c r="B30027"/>
      <c r="C30027" t="str">
        <f>VLOOKUP(A30027,匹配表!$1:$1048576,22,0)</f>
        <v>浙江公司渠道协同管理应用15号虚拟机</v>
      </c>
      <c r="D30027" t="s">
        <v>13</v>
      </c>
      <c r="E30027">
        <v>6.8</v>
      </c>
      <c r="F30027" t="s">
        <v>40</v>
      </c>
      <c r="G30027" t="s">
        <v>25</v>
      </c>
      <c r="H30027" s="19"/>
      <c r="I30027" s="27"/>
      <c r="J30027" s="105"/>
      <c r="K30027" s="24"/>
    </row>
    <row r="30028" hidden="1" spans="1:11">
      <c r="A30028" t="s">
        <v>1428</v>
      </c>
      <c r="B30028"/>
      <c r="C30028" t="str">
        <f>VLOOKUP(A30028,匹配表!$1:$1048576,22,0)</f>
        <v>浙江公司渠道协同管理应用15号虚拟机</v>
      </c>
      <c r="D30028" t="s">
        <v>13</v>
      </c>
      <c r="E30028">
        <v>6.8</v>
      </c>
      <c r="F30028" t="s">
        <v>42</v>
      </c>
      <c r="G30028" t="s">
        <v>25</v>
      </c>
      <c r="H30028" s="19"/>
      <c r="I30028" s="27"/>
      <c r="J30028" s="105"/>
      <c r="K30028" s="24"/>
    </row>
    <row r="30029" hidden="1" spans="1:11">
      <c r="A30029" t="s">
        <v>1428</v>
      </c>
      <c r="B30029"/>
      <c r="C30029" t="str">
        <f>VLOOKUP(A30029,匹配表!$1:$1048576,22,0)</f>
        <v>浙江公司渠道协同管理应用15号虚拟机</v>
      </c>
      <c r="D30029" t="s">
        <v>13</v>
      </c>
      <c r="E30029">
        <v>6.8</v>
      </c>
      <c r="F30029" t="s">
        <v>43</v>
      </c>
      <c r="G30029" t="s">
        <v>25</v>
      </c>
      <c r="H30029" s="19"/>
      <c r="I30029" s="27"/>
      <c r="J30029" s="105"/>
      <c r="K30029" s="24"/>
    </row>
    <row r="30030" hidden="1" spans="1:11">
      <c r="A30030" t="s">
        <v>1428</v>
      </c>
      <c r="B30030"/>
      <c r="C30030" t="str">
        <f>VLOOKUP(A30030,匹配表!$1:$1048576,22,0)</f>
        <v>浙江公司渠道协同管理应用15号虚拟机</v>
      </c>
      <c r="D30030" t="s">
        <v>13</v>
      </c>
      <c r="E30030">
        <v>6.8</v>
      </c>
      <c r="F30030" t="s">
        <v>45</v>
      </c>
      <c r="G30030" t="s">
        <v>25</v>
      </c>
      <c r="H30030" s="19"/>
      <c r="I30030" s="27"/>
      <c r="J30030" s="105"/>
      <c r="K30030" s="24"/>
    </row>
    <row r="30031" hidden="1" spans="1:11">
      <c r="A30031" t="s">
        <v>1428</v>
      </c>
      <c r="B30031"/>
      <c r="C30031" t="str">
        <f>VLOOKUP(A30031,匹配表!$1:$1048576,22,0)</f>
        <v>浙江公司渠道协同管理应用15号虚拟机</v>
      </c>
      <c r="D30031" t="s">
        <v>13</v>
      </c>
      <c r="E30031">
        <v>6.8</v>
      </c>
      <c r="F30031" t="s">
        <v>46</v>
      </c>
      <c r="G30031" t="s">
        <v>25</v>
      </c>
      <c r="H30031" s="19"/>
      <c r="I30031" s="27"/>
      <c r="J30031" s="105"/>
      <c r="K30031" s="24"/>
    </row>
    <row r="30032" hidden="1" spans="1:11">
      <c r="A30032" t="s">
        <v>1428</v>
      </c>
      <c r="B30032"/>
      <c r="C30032" t="str">
        <f>VLOOKUP(A30032,匹配表!$1:$1048576,22,0)</f>
        <v>浙江公司渠道协同管理应用15号虚拟机</v>
      </c>
      <c r="D30032" t="s">
        <v>13</v>
      </c>
      <c r="E30032">
        <v>6.8</v>
      </c>
      <c r="F30032" t="s">
        <v>47</v>
      </c>
      <c r="G30032" t="s">
        <v>25</v>
      </c>
      <c r="H30032" s="19"/>
      <c r="I30032" s="27"/>
      <c r="J30032" s="105"/>
      <c r="K30032" s="24"/>
    </row>
    <row r="30033" hidden="1" spans="1:11">
      <c r="A30033" t="s">
        <v>1428</v>
      </c>
      <c r="B30033"/>
      <c r="C30033" t="str">
        <f>VLOOKUP(A30033,匹配表!$1:$1048576,22,0)</f>
        <v>浙江公司渠道协同管理应用15号虚拟机</v>
      </c>
      <c r="D30033" t="s">
        <v>13</v>
      </c>
      <c r="E30033">
        <v>6.8</v>
      </c>
      <c r="F30033" t="s">
        <v>48</v>
      </c>
      <c r="G30033" t="s">
        <v>25</v>
      </c>
      <c r="H30033" s="19"/>
      <c r="I30033" s="27"/>
      <c r="J30033" s="105"/>
      <c r="K30033" s="24"/>
    </row>
    <row r="30034" hidden="1" spans="1:11">
      <c r="A30034" t="s">
        <v>1428</v>
      </c>
      <c r="B30034"/>
      <c r="C30034" t="str">
        <f>VLOOKUP(A30034,匹配表!$1:$1048576,22,0)</f>
        <v>浙江公司渠道协同管理应用15号虚拟机</v>
      </c>
      <c r="D30034" t="s">
        <v>13</v>
      </c>
      <c r="E30034">
        <v>6.8</v>
      </c>
      <c r="F30034" t="s">
        <v>50</v>
      </c>
      <c r="G30034" t="s">
        <v>25</v>
      </c>
      <c r="H30034" s="19"/>
      <c r="I30034" s="27"/>
      <c r="J30034" s="105"/>
      <c r="K30034" s="24"/>
    </row>
    <row r="30035" hidden="1" spans="1:11">
      <c r="A30035" t="s">
        <v>1428</v>
      </c>
      <c r="B30035"/>
      <c r="C30035" t="str">
        <f>VLOOKUP(A30035,匹配表!$1:$1048576,22,0)</f>
        <v>浙江公司渠道协同管理应用15号虚拟机</v>
      </c>
      <c r="D30035" t="s">
        <v>13</v>
      </c>
      <c r="E30035">
        <v>6.8</v>
      </c>
      <c r="F30035" t="s">
        <v>51</v>
      </c>
      <c r="G30035" t="s">
        <v>25</v>
      </c>
      <c r="H30035" s="19"/>
      <c r="I30035" s="27"/>
      <c r="J30035" s="105"/>
      <c r="K30035" s="24"/>
    </row>
    <row r="30036" hidden="1" spans="1:11">
      <c r="A30036" t="s">
        <v>1428</v>
      </c>
      <c r="B30036"/>
      <c r="C30036" t="str">
        <f>VLOOKUP(A30036,匹配表!$1:$1048576,22,0)</f>
        <v>浙江公司渠道协同管理应用15号虚拟机</v>
      </c>
      <c r="D30036" t="s">
        <v>13</v>
      </c>
      <c r="E30036">
        <v>6.8</v>
      </c>
      <c r="F30036" t="s">
        <v>54</v>
      </c>
      <c r="G30036" t="s">
        <v>25</v>
      </c>
      <c r="H30036" s="19"/>
      <c r="I30036" s="27"/>
      <c r="J30036" s="105"/>
      <c r="K30036" s="24"/>
    </row>
    <row r="30037" hidden="1" spans="1:11">
      <c r="A30037" t="s">
        <v>1428</v>
      </c>
      <c r="B30037"/>
      <c r="C30037" t="str">
        <f>VLOOKUP(A30037,匹配表!$1:$1048576,22,0)</f>
        <v>浙江公司渠道协同管理应用15号虚拟机</v>
      </c>
      <c r="D30037" t="s">
        <v>13</v>
      </c>
      <c r="E30037">
        <v>6.8</v>
      </c>
      <c r="F30037" t="s">
        <v>55</v>
      </c>
      <c r="G30037" t="s">
        <v>25</v>
      </c>
      <c r="H30037" s="19"/>
      <c r="I30037" s="27"/>
      <c r="J30037" s="105"/>
      <c r="K30037" s="24"/>
    </row>
    <row r="30038" hidden="1" spans="1:11">
      <c r="A30038" t="s">
        <v>1428</v>
      </c>
      <c r="B30038"/>
      <c r="C30038" t="str">
        <f>VLOOKUP(A30038,匹配表!$1:$1048576,22,0)</f>
        <v>浙江公司渠道协同管理应用15号虚拟机</v>
      </c>
      <c r="D30038" t="s">
        <v>13</v>
      </c>
      <c r="E30038">
        <v>6.8</v>
      </c>
      <c r="F30038" t="s">
        <v>56</v>
      </c>
      <c r="G30038" t="s">
        <v>25</v>
      </c>
      <c r="H30038" s="19"/>
      <c r="I30038" s="27"/>
      <c r="J30038" s="105"/>
      <c r="K30038" s="24"/>
    </row>
    <row r="30039" hidden="1" spans="1:11">
      <c r="A30039" t="s">
        <v>1428</v>
      </c>
      <c r="B30039"/>
      <c r="C30039" t="str">
        <f>VLOOKUP(A30039,匹配表!$1:$1048576,22,0)</f>
        <v>浙江公司渠道协同管理应用15号虚拟机</v>
      </c>
      <c r="D30039" t="s">
        <v>13</v>
      </c>
      <c r="E30039">
        <v>6.8</v>
      </c>
      <c r="F30039" t="s">
        <v>57</v>
      </c>
      <c r="G30039" t="s">
        <v>25</v>
      </c>
      <c r="H30039" s="19"/>
      <c r="I30039" s="27"/>
      <c r="J30039" s="105"/>
      <c r="K30039" s="24"/>
    </row>
    <row r="30040" hidden="1" spans="1:11">
      <c r="A30040" t="s">
        <v>1428</v>
      </c>
      <c r="B30040"/>
      <c r="C30040" t="str">
        <f>VLOOKUP(A30040,匹配表!$1:$1048576,22,0)</f>
        <v>浙江公司渠道协同管理应用15号虚拟机</v>
      </c>
      <c r="D30040" t="s">
        <v>13</v>
      </c>
      <c r="E30040">
        <v>6.8</v>
      </c>
      <c r="F30040" t="s">
        <v>59</v>
      </c>
      <c r="G30040" t="s">
        <v>25</v>
      </c>
      <c r="H30040" s="19"/>
      <c r="I30040" s="27"/>
      <c r="J30040" s="105"/>
      <c r="K30040" s="24"/>
    </row>
    <row r="30041" hidden="1" spans="1:11">
      <c r="A30041" t="s">
        <v>1428</v>
      </c>
      <c r="B30041"/>
      <c r="C30041" t="str">
        <f>VLOOKUP(A30041,匹配表!$1:$1048576,22,0)</f>
        <v>浙江公司渠道协同管理应用15号虚拟机</v>
      </c>
      <c r="D30041" t="s">
        <v>13</v>
      </c>
      <c r="E30041">
        <v>6.8</v>
      </c>
      <c r="F30041" t="s">
        <v>60</v>
      </c>
      <c r="G30041" t="s">
        <v>25</v>
      </c>
      <c r="H30041" s="19"/>
      <c r="I30041" s="27"/>
      <c r="J30041" s="105"/>
      <c r="K30041" s="24"/>
    </row>
    <row r="30042" hidden="1" spans="1:11">
      <c r="A30042" t="s">
        <v>1428</v>
      </c>
      <c r="B30042"/>
      <c r="C30042" t="str">
        <f>VLOOKUP(A30042,匹配表!$1:$1048576,22,0)</f>
        <v>浙江公司渠道协同管理应用15号虚拟机</v>
      </c>
      <c r="D30042" t="s">
        <v>13</v>
      </c>
      <c r="E30042">
        <v>6.8</v>
      </c>
      <c r="F30042" t="s">
        <v>61</v>
      </c>
      <c r="G30042" t="s">
        <v>25</v>
      </c>
      <c r="H30042" s="19"/>
      <c r="I30042" s="27"/>
      <c r="J30042" s="105"/>
      <c r="K30042" s="24"/>
    </row>
    <row r="30043" hidden="1" spans="1:11">
      <c r="A30043" t="s">
        <v>1428</v>
      </c>
      <c r="B30043"/>
      <c r="C30043" t="str">
        <f>VLOOKUP(A30043,匹配表!$1:$1048576,22,0)</f>
        <v>浙江公司渠道协同管理应用15号虚拟机</v>
      </c>
      <c r="D30043" t="s">
        <v>13</v>
      </c>
      <c r="E30043">
        <v>6.8</v>
      </c>
      <c r="F30043" t="s">
        <v>63</v>
      </c>
      <c r="G30043" t="s">
        <v>25</v>
      </c>
      <c r="H30043" s="19"/>
      <c r="I30043" s="27"/>
      <c r="J30043" s="105"/>
      <c r="K30043" s="24"/>
    </row>
    <row r="30044" hidden="1" spans="1:11">
      <c r="A30044" t="s">
        <v>1428</v>
      </c>
      <c r="B30044"/>
      <c r="C30044" t="str">
        <f>VLOOKUP(A30044,匹配表!$1:$1048576,22,0)</f>
        <v>浙江公司渠道协同管理应用15号虚拟机</v>
      </c>
      <c r="D30044" t="s">
        <v>13</v>
      </c>
      <c r="E30044">
        <v>6.8</v>
      </c>
      <c r="F30044" t="s">
        <v>66</v>
      </c>
      <c r="G30044" t="s">
        <v>25</v>
      </c>
      <c r="H30044" s="19"/>
      <c r="I30044" s="27"/>
      <c r="J30044" s="105"/>
      <c r="K30044" s="24"/>
    </row>
    <row r="30045" hidden="1" spans="1:11">
      <c r="A30045" t="s">
        <v>1428</v>
      </c>
      <c r="B30045"/>
      <c r="C30045" t="str">
        <f>VLOOKUP(A30045,匹配表!$1:$1048576,22,0)</f>
        <v>浙江公司渠道协同管理应用15号虚拟机</v>
      </c>
      <c r="D30045" t="s">
        <v>13</v>
      </c>
      <c r="E30045">
        <v>6.8</v>
      </c>
      <c r="F30045" t="s">
        <v>69</v>
      </c>
      <c r="G30045" t="s">
        <v>25</v>
      </c>
      <c r="H30045" s="19"/>
      <c r="I30045" s="27"/>
      <c r="J30045" s="105"/>
      <c r="K30045" s="24"/>
    </row>
    <row r="30046" hidden="1" spans="1:11">
      <c r="A30046" t="s">
        <v>1428</v>
      </c>
      <c r="B30046"/>
      <c r="C30046" t="str">
        <f>VLOOKUP(A30046,匹配表!$1:$1048576,22,0)</f>
        <v>浙江公司渠道协同管理应用15号虚拟机</v>
      </c>
      <c r="D30046" t="s">
        <v>13</v>
      </c>
      <c r="E30046">
        <v>6.8</v>
      </c>
      <c r="F30046" t="s">
        <v>121</v>
      </c>
      <c r="G30046" t="s">
        <v>25</v>
      </c>
      <c r="H30046" s="19"/>
      <c r="I30046" s="27"/>
      <c r="J30046" s="105"/>
      <c r="K30046" s="24"/>
    </row>
    <row r="30047" hidden="1" spans="1:11">
      <c r="A30047" t="s">
        <v>1428</v>
      </c>
      <c r="B30047"/>
      <c r="C30047" t="str">
        <f>VLOOKUP(A30047,匹配表!$1:$1048576,22,0)</f>
        <v>浙江公司渠道协同管理应用15号虚拟机</v>
      </c>
      <c r="D30047" t="s">
        <v>13</v>
      </c>
      <c r="E30047">
        <v>6.8</v>
      </c>
      <c r="F30047" t="s">
        <v>122</v>
      </c>
      <c r="G30047" t="s">
        <v>25</v>
      </c>
      <c r="H30047" s="19"/>
      <c r="I30047" s="27"/>
      <c r="J30047" s="105"/>
      <c r="K30047" s="24"/>
    </row>
    <row r="30048" hidden="1" spans="1:11">
      <c r="A30048" t="s">
        <v>1428</v>
      </c>
      <c r="B30048"/>
      <c r="C30048" t="str">
        <f>VLOOKUP(A30048,匹配表!$1:$1048576,22,0)</f>
        <v>浙江公司渠道协同管理应用15号虚拟机</v>
      </c>
      <c r="D30048" t="s">
        <v>13</v>
      </c>
      <c r="E30048">
        <v>6.8</v>
      </c>
      <c r="F30048" t="s">
        <v>71</v>
      </c>
      <c r="G30048" t="s">
        <v>25</v>
      </c>
      <c r="H30048" s="19"/>
      <c r="I30048" s="27"/>
      <c r="J30048" s="105"/>
      <c r="K30048" s="24"/>
    </row>
    <row r="30049" spans="1:12">
      <c r="A30049" s="16" t="s">
        <v>1429</v>
      </c>
      <c r="B30049" s="17" t="str">
        <f>VLOOKUP(A30049,匹配表!$1:$1048576,24,0)</f>
        <v>沈志豪</v>
      </c>
      <c r="C30049" s="16" t="str">
        <f>VLOOKUP(A30049,匹配表!$1:$1048576,22,0)</f>
        <v>浙江公司短信测试1号虚拟机</v>
      </c>
      <c r="D30049" s="16" t="s">
        <v>13</v>
      </c>
      <c r="E30049" s="16">
        <v>6.8</v>
      </c>
      <c r="F30049" s="16" t="s">
        <v>15</v>
      </c>
      <c r="G30049" s="16" t="s">
        <v>16</v>
      </c>
      <c r="H30049" s="19" t="s">
        <v>186</v>
      </c>
      <c r="I30049" s="23" t="s">
        <v>154</v>
      </c>
      <c r="J30049" s="50" t="s">
        <v>155</v>
      </c>
      <c r="K30049" s="19"/>
      <c r="L30049" s="16"/>
    </row>
    <row r="30050" spans="1:12">
      <c r="A30050" s="16" t="s">
        <v>1429</v>
      </c>
      <c r="B30050" s="17" t="str">
        <f>VLOOKUP(A30050,匹配表!$1:$1048576,24,0)</f>
        <v>沈志豪</v>
      </c>
      <c r="C30050" s="16" t="str">
        <f>VLOOKUP(A30050,匹配表!$1:$1048576,22,0)</f>
        <v>浙江公司短信测试1号虚拟机</v>
      </c>
      <c r="D30050" s="16" t="s">
        <v>13</v>
      </c>
      <c r="E30050" s="16">
        <v>6.8</v>
      </c>
      <c r="F30050" s="16" t="s">
        <v>18</v>
      </c>
      <c r="G30050" s="16" t="s">
        <v>16</v>
      </c>
      <c r="H30050" s="19" t="s">
        <v>19</v>
      </c>
      <c r="I30050" s="27" t="s">
        <v>76</v>
      </c>
      <c r="J30050" s="46" t="s">
        <v>21</v>
      </c>
      <c r="K30050" s="16"/>
      <c r="L30050" s="16"/>
    </row>
    <row r="30051" hidden="1" spans="1:12">
      <c r="A30051" s="16" t="s">
        <v>1429</v>
      </c>
      <c r="B30051" s="17" t="str">
        <f>VLOOKUP(A30051,匹配表!$1:$1048576,24,0)</f>
        <v>沈志豪</v>
      </c>
      <c r="C30051" s="16" t="str">
        <f>VLOOKUP(A30051,匹配表!$1:$1048576,22,0)</f>
        <v>浙江公司短信测试1号虚拟机</v>
      </c>
      <c r="D30051" s="16" t="s">
        <v>13</v>
      </c>
      <c r="E30051" s="16">
        <v>6.8</v>
      </c>
      <c r="F30051" s="16" t="s">
        <v>1362</v>
      </c>
      <c r="G30051" s="16" t="s">
        <v>16</v>
      </c>
      <c r="H30051" s="19" t="s">
        <v>186</v>
      </c>
      <c r="I30051" s="27"/>
      <c r="J30051" s="19"/>
      <c r="K30051" s="19"/>
      <c r="L30051" s="16"/>
    </row>
    <row r="30052" hidden="1" spans="1:11">
      <c r="A30052" t="s">
        <v>1429</v>
      </c>
      <c r="B30052"/>
      <c r="C30052" t="str">
        <f>VLOOKUP(A30052,匹配表!$1:$1048576,22,0)</f>
        <v>浙江公司短信测试1号虚拟机</v>
      </c>
      <c r="D30052" t="s">
        <v>13</v>
      </c>
      <c r="E30052">
        <v>6.8</v>
      </c>
      <c r="F30052" t="s">
        <v>24</v>
      </c>
      <c r="G30052" t="s">
        <v>25</v>
      </c>
      <c r="H30052" s="19"/>
      <c r="I30052" s="27"/>
      <c r="J30052" s="105"/>
      <c r="K30052" s="24"/>
    </row>
    <row r="30053" hidden="1" spans="1:11">
      <c r="A30053" t="s">
        <v>1429</v>
      </c>
      <c r="B30053"/>
      <c r="C30053" t="str">
        <f>VLOOKUP(A30053,匹配表!$1:$1048576,22,0)</f>
        <v>浙江公司短信测试1号虚拟机</v>
      </c>
      <c r="D30053" t="s">
        <v>13</v>
      </c>
      <c r="E30053">
        <v>6.8</v>
      </c>
      <c r="F30053" t="s">
        <v>26</v>
      </c>
      <c r="G30053" t="s">
        <v>25</v>
      </c>
      <c r="H30053" s="19"/>
      <c r="I30053" s="27"/>
      <c r="J30053" s="105"/>
      <c r="K30053" s="24"/>
    </row>
    <row r="30054" hidden="1" spans="1:11">
      <c r="A30054" t="s">
        <v>1429</v>
      </c>
      <c r="B30054"/>
      <c r="C30054" t="str">
        <f>VLOOKUP(A30054,匹配表!$1:$1048576,22,0)</f>
        <v>浙江公司短信测试1号虚拟机</v>
      </c>
      <c r="D30054" t="s">
        <v>13</v>
      </c>
      <c r="E30054">
        <v>6.8</v>
      </c>
      <c r="F30054" t="s">
        <v>98</v>
      </c>
      <c r="G30054" t="s">
        <v>25</v>
      </c>
      <c r="H30054" s="19"/>
      <c r="I30054" s="27"/>
      <c r="J30054" s="105"/>
      <c r="K30054" s="24"/>
    </row>
    <row r="30055" hidden="1" spans="1:11">
      <c r="A30055" t="s">
        <v>1429</v>
      </c>
      <c r="B30055"/>
      <c r="C30055" t="str">
        <f>VLOOKUP(A30055,匹配表!$1:$1048576,22,0)</f>
        <v>浙江公司短信测试1号虚拟机</v>
      </c>
      <c r="D30055" t="s">
        <v>13</v>
      </c>
      <c r="E30055">
        <v>6.8</v>
      </c>
      <c r="F30055" t="s">
        <v>29</v>
      </c>
      <c r="G30055" t="s">
        <v>25</v>
      </c>
      <c r="H30055" s="19"/>
      <c r="I30055" s="27"/>
      <c r="J30055" s="105"/>
      <c r="K30055" s="24"/>
    </row>
    <row r="30056" hidden="1" spans="1:11">
      <c r="A30056" t="s">
        <v>1429</v>
      </c>
      <c r="B30056"/>
      <c r="C30056" t="str">
        <f>VLOOKUP(A30056,匹配表!$1:$1048576,22,0)</f>
        <v>浙江公司短信测试1号虚拟机</v>
      </c>
      <c r="D30056" t="s">
        <v>13</v>
      </c>
      <c r="E30056">
        <v>6.8</v>
      </c>
      <c r="F30056" t="s">
        <v>30</v>
      </c>
      <c r="G30056" t="s">
        <v>25</v>
      </c>
      <c r="H30056" s="19"/>
      <c r="I30056" s="27"/>
      <c r="J30056" s="105"/>
      <c r="K30056" s="24"/>
    </row>
    <row r="30057" hidden="1" spans="1:11">
      <c r="A30057" t="s">
        <v>1429</v>
      </c>
      <c r="B30057"/>
      <c r="C30057" t="str">
        <f>VLOOKUP(A30057,匹配表!$1:$1048576,22,0)</f>
        <v>浙江公司短信测试1号虚拟机</v>
      </c>
      <c r="D30057" t="s">
        <v>13</v>
      </c>
      <c r="E30057">
        <v>6.8</v>
      </c>
      <c r="F30057" t="s">
        <v>33</v>
      </c>
      <c r="G30057" t="s">
        <v>25</v>
      </c>
      <c r="H30057" s="19"/>
      <c r="I30057" s="27"/>
      <c r="J30057" s="105"/>
      <c r="K30057" s="24"/>
    </row>
    <row r="30058" hidden="1" spans="1:11">
      <c r="A30058" t="s">
        <v>1429</v>
      </c>
      <c r="B30058"/>
      <c r="C30058" t="str">
        <f>VLOOKUP(A30058,匹配表!$1:$1048576,22,0)</f>
        <v>浙江公司短信测试1号虚拟机</v>
      </c>
      <c r="D30058" t="s">
        <v>13</v>
      </c>
      <c r="E30058">
        <v>6.8</v>
      </c>
      <c r="F30058" t="s">
        <v>533</v>
      </c>
      <c r="G30058" t="s">
        <v>25</v>
      </c>
      <c r="H30058" s="19"/>
      <c r="I30058" s="27"/>
      <c r="J30058" s="105"/>
      <c r="K30058" s="24"/>
    </row>
    <row r="30059" hidden="1" spans="1:11">
      <c r="A30059" t="s">
        <v>1429</v>
      </c>
      <c r="B30059"/>
      <c r="C30059" t="str">
        <f>VLOOKUP(A30059,匹配表!$1:$1048576,22,0)</f>
        <v>浙江公司短信测试1号虚拟机</v>
      </c>
      <c r="D30059" t="s">
        <v>13</v>
      </c>
      <c r="E30059">
        <v>6.8</v>
      </c>
      <c r="F30059" t="s">
        <v>534</v>
      </c>
      <c r="G30059" t="s">
        <v>25</v>
      </c>
      <c r="H30059" s="19"/>
      <c r="I30059" s="27"/>
      <c r="J30059" s="105"/>
      <c r="K30059" s="24"/>
    </row>
    <row r="30060" hidden="1" spans="1:11">
      <c r="A30060" t="s">
        <v>1429</v>
      </c>
      <c r="B30060"/>
      <c r="C30060" t="str">
        <f>VLOOKUP(A30060,匹配表!$1:$1048576,22,0)</f>
        <v>浙江公司短信测试1号虚拟机</v>
      </c>
      <c r="D30060" t="s">
        <v>13</v>
      </c>
      <c r="E30060">
        <v>6.8</v>
      </c>
      <c r="F30060" t="s">
        <v>535</v>
      </c>
      <c r="G30060" t="s">
        <v>25</v>
      </c>
      <c r="H30060" s="19"/>
      <c r="I30060" s="27"/>
      <c r="J30060" s="105"/>
      <c r="K30060" s="24"/>
    </row>
    <row r="30061" hidden="1" spans="1:11">
      <c r="A30061" t="s">
        <v>1429</v>
      </c>
      <c r="B30061"/>
      <c r="C30061" t="str">
        <f>VLOOKUP(A30061,匹配表!$1:$1048576,22,0)</f>
        <v>浙江公司短信测试1号虚拟机</v>
      </c>
      <c r="D30061" t="s">
        <v>13</v>
      </c>
      <c r="E30061">
        <v>6.8</v>
      </c>
      <c r="F30061" t="s">
        <v>34</v>
      </c>
      <c r="G30061" t="s">
        <v>25</v>
      </c>
      <c r="H30061" s="19"/>
      <c r="I30061" s="27"/>
      <c r="J30061" s="105"/>
      <c r="K30061" s="24"/>
    </row>
    <row r="30062" hidden="1" spans="1:11">
      <c r="A30062" t="s">
        <v>1429</v>
      </c>
      <c r="B30062"/>
      <c r="C30062" t="str">
        <f>VLOOKUP(A30062,匹配表!$1:$1048576,22,0)</f>
        <v>浙江公司短信测试1号虚拟机</v>
      </c>
      <c r="D30062" t="s">
        <v>13</v>
      </c>
      <c r="E30062">
        <v>6.8</v>
      </c>
      <c r="F30062" t="s">
        <v>35</v>
      </c>
      <c r="G30062" t="s">
        <v>25</v>
      </c>
      <c r="H30062" s="19"/>
      <c r="I30062" s="27"/>
      <c r="J30062" s="105"/>
      <c r="K30062" s="24"/>
    </row>
    <row r="30063" hidden="1" spans="1:11">
      <c r="A30063" t="s">
        <v>1429</v>
      </c>
      <c r="B30063"/>
      <c r="C30063" t="str">
        <f>VLOOKUP(A30063,匹配表!$1:$1048576,22,0)</f>
        <v>浙江公司短信测试1号虚拟机</v>
      </c>
      <c r="D30063" t="s">
        <v>13</v>
      </c>
      <c r="E30063">
        <v>6.8</v>
      </c>
      <c r="F30063" t="s">
        <v>36</v>
      </c>
      <c r="G30063" t="s">
        <v>25</v>
      </c>
      <c r="H30063" s="19"/>
      <c r="I30063" s="27"/>
      <c r="J30063" s="105"/>
      <c r="K30063" s="24"/>
    </row>
    <row r="30064" hidden="1" spans="1:11">
      <c r="A30064" t="s">
        <v>1429</v>
      </c>
      <c r="B30064"/>
      <c r="C30064" t="str">
        <f>VLOOKUP(A30064,匹配表!$1:$1048576,22,0)</f>
        <v>浙江公司短信测试1号虚拟机</v>
      </c>
      <c r="D30064" t="s">
        <v>13</v>
      </c>
      <c r="E30064">
        <v>6.8</v>
      </c>
      <c r="F30064" t="s">
        <v>37</v>
      </c>
      <c r="G30064" t="s">
        <v>25</v>
      </c>
      <c r="H30064" s="19"/>
      <c r="I30064" s="27"/>
      <c r="J30064" s="105"/>
      <c r="K30064" s="24"/>
    </row>
    <row r="30065" hidden="1" spans="1:11">
      <c r="A30065" t="s">
        <v>1429</v>
      </c>
      <c r="B30065"/>
      <c r="C30065" t="str">
        <f>VLOOKUP(A30065,匹配表!$1:$1048576,22,0)</f>
        <v>浙江公司短信测试1号虚拟机</v>
      </c>
      <c r="D30065" t="s">
        <v>13</v>
      </c>
      <c r="E30065">
        <v>6.8</v>
      </c>
      <c r="F30065" t="s">
        <v>101</v>
      </c>
      <c r="G30065" t="s">
        <v>25</v>
      </c>
      <c r="H30065" s="19"/>
      <c r="I30065" s="27"/>
      <c r="J30065" s="105"/>
      <c r="K30065" s="24"/>
    </row>
    <row r="30066" hidden="1" spans="1:11">
      <c r="A30066" t="s">
        <v>1429</v>
      </c>
      <c r="B30066"/>
      <c r="C30066" t="str">
        <f>VLOOKUP(A30066,匹配表!$1:$1048576,22,0)</f>
        <v>浙江公司短信测试1号虚拟机</v>
      </c>
      <c r="D30066" t="s">
        <v>13</v>
      </c>
      <c r="E30066">
        <v>6.8</v>
      </c>
      <c r="F30066" t="s">
        <v>102</v>
      </c>
      <c r="G30066" t="s">
        <v>25</v>
      </c>
      <c r="H30066" s="19"/>
      <c r="I30066" s="27"/>
      <c r="J30066" s="105"/>
      <c r="K30066" s="24"/>
    </row>
    <row r="30067" hidden="1" spans="1:11">
      <c r="A30067" t="s">
        <v>1429</v>
      </c>
      <c r="B30067"/>
      <c r="C30067" t="str">
        <f>VLOOKUP(A30067,匹配表!$1:$1048576,22,0)</f>
        <v>浙江公司短信测试1号虚拟机</v>
      </c>
      <c r="D30067" t="s">
        <v>13</v>
      </c>
      <c r="E30067">
        <v>6.8</v>
      </c>
      <c r="F30067" t="s">
        <v>40</v>
      </c>
      <c r="G30067" t="s">
        <v>25</v>
      </c>
      <c r="H30067" s="19"/>
      <c r="I30067" s="27"/>
      <c r="J30067" s="105"/>
      <c r="K30067" s="24"/>
    </row>
    <row r="30068" hidden="1" spans="1:11">
      <c r="A30068" t="s">
        <v>1429</v>
      </c>
      <c r="B30068"/>
      <c r="C30068" t="str">
        <f>VLOOKUP(A30068,匹配表!$1:$1048576,22,0)</f>
        <v>浙江公司短信测试1号虚拟机</v>
      </c>
      <c r="D30068" t="s">
        <v>13</v>
      </c>
      <c r="E30068">
        <v>6.8</v>
      </c>
      <c r="F30068" t="s">
        <v>42</v>
      </c>
      <c r="G30068" t="s">
        <v>25</v>
      </c>
      <c r="H30068" s="19"/>
      <c r="I30068" s="27"/>
      <c r="J30068" s="105"/>
      <c r="K30068" s="24"/>
    </row>
    <row r="30069" hidden="1" spans="1:11">
      <c r="A30069" t="s">
        <v>1429</v>
      </c>
      <c r="B30069"/>
      <c r="C30069" t="str">
        <f>VLOOKUP(A30069,匹配表!$1:$1048576,22,0)</f>
        <v>浙江公司短信测试1号虚拟机</v>
      </c>
      <c r="D30069" t="s">
        <v>13</v>
      </c>
      <c r="E30069">
        <v>6.8</v>
      </c>
      <c r="F30069" t="s">
        <v>43</v>
      </c>
      <c r="G30069" t="s">
        <v>25</v>
      </c>
      <c r="H30069" s="19"/>
      <c r="I30069" s="27"/>
      <c r="J30069" s="105"/>
      <c r="K30069" s="24"/>
    </row>
    <row r="30070" hidden="1" spans="1:11">
      <c r="A30070" t="s">
        <v>1429</v>
      </c>
      <c r="B30070"/>
      <c r="C30070" t="str">
        <f>VLOOKUP(A30070,匹配表!$1:$1048576,22,0)</f>
        <v>浙江公司短信测试1号虚拟机</v>
      </c>
      <c r="D30070" t="s">
        <v>13</v>
      </c>
      <c r="E30070">
        <v>6.8</v>
      </c>
      <c r="F30070" t="s">
        <v>45</v>
      </c>
      <c r="G30070" t="s">
        <v>25</v>
      </c>
      <c r="H30070" s="19"/>
      <c r="I30070" s="27"/>
      <c r="J30070" s="105"/>
      <c r="K30070" s="24"/>
    </row>
    <row r="30071" hidden="1" spans="1:11">
      <c r="A30071" t="s">
        <v>1429</v>
      </c>
      <c r="B30071"/>
      <c r="C30071" t="str">
        <f>VLOOKUP(A30071,匹配表!$1:$1048576,22,0)</f>
        <v>浙江公司短信测试1号虚拟机</v>
      </c>
      <c r="D30071" t="s">
        <v>13</v>
      </c>
      <c r="E30071">
        <v>6.8</v>
      </c>
      <c r="F30071" t="s">
        <v>46</v>
      </c>
      <c r="G30071" t="s">
        <v>25</v>
      </c>
      <c r="H30071" s="19"/>
      <c r="I30071" s="27"/>
      <c r="J30071" s="105"/>
      <c r="K30071" s="24"/>
    </row>
    <row r="30072" hidden="1" spans="1:11">
      <c r="A30072" t="s">
        <v>1429</v>
      </c>
      <c r="B30072"/>
      <c r="C30072" t="str">
        <f>VLOOKUP(A30072,匹配表!$1:$1048576,22,0)</f>
        <v>浙江公司短信测试1号虚拟机</v>
      </c>
      <c r="D30072" t="s">
        <v>13</v>
      </c>
      <c r="E30072">
        <v>6.8</v>
      </c>
      <c r="F30072" t="s">
        <v>47</v>
      </c>
      <c r="G30072" t="s">
        <v>25</v>
      </c>
      <c r="H30072" s="19"/>
      <c r="I30072" s="27"/>
      <c r="J30072" s="105"/>
      <c r="K30072" s="24"/>
    </row>
    <row r="30073" hidden="1" spans="1:11">
      <c r="A30073" t="s">
        <v>1429</v>
      </c>
      <c r="B30073"/>
      <c r="C30073" t="str">
        <f>VLOOKUP(A30073,匹配表!$1:$1048576,22,0)</f>
        <v>浙江公司短信测试1号虚拟机</v>
      </c>
      <c r="D30073" t="s">
        <v>13</v>
      </c>
      <c r="E30073">
        <v>6.8</v>
      </c>
      <c r="F30073" t="s">
        <v>48</v>
      </c>
      <c r="G30073" t="s">
        <v>25</v>
      </c>
      <c r="H30073" s="19"/>
      <c r="I30073" s="27"/>
      <c r="J30073" s="105"/>
      <c r="K30073" s="24"/>
    </row>
    <row r="30074" hidden="1" spans="1:11">
      <c r="A30074" t="s">
        <v>1429</v>
      </c>
      <c r="B30074"/>
      <c r="C30074" t="str">
        <f>VLOOKUP(A30074,匹配表!$1:$1048576,22,0)</f>
        <v>浙江公司短信测试1号虚拟机</v>
      </c>
      <c r="D30074" t="s">
        <v>13</v>
      </c>
      <c r="E30074">
        <v>6.8</v>
      </c>
      <c r="F30074" t="s">
        <v>50</v>
      </c>
      <c r="G30074" t="s">
        <v>25</v>
      </c>
      <c r="H30074" s="19"/>
      <c r="I30074" s="27"/>
      <c r="J30074" s="105"/>
      <c r="K30074" s="24"/>
    </row>
    <row r="30075" hidden="1" spans="1:11">
      <c r="A30075" t="s">
        <v>1429</v>
      </c>
      <c r="B30075"/>
      <c r="C30075" t="str">
        <f>VLOOKUP(A30075,匹配表!$1:$1048576,22,0)</f>
        <v>浙江公司短信测试1号虚拟机</v>
      </c>
      <c r="D30075" t="s">
        <v>13</v>
      </c>
      <c r="E30075">
        <v>6.8</v>
      </c>
      <c r="F30075" t="s">
        <v>51</v>
      </c>
      <c r="G30075" t="s">
        <v>25</v>
      </c>
      <c r="H30075" s="19"/>
      <c r="I30075" s="27"/>
      <c r="J30075" s="105"/>
      <c r="K30075" s="24"/>
    </row>
    <row r="30076" hidden="1" spans="1:11">
      <c r="A30076" t="s">
        <v>1429</v>
      </c>
      <c r="B30076"/>
      <c r="C30076" t="str">
        <f>VLOOKUP(A30076,匹配表!$1:$1048576,22,0)</f>
        <v>浙江公司短信测试1号虚拟机</v>
      </c>
      <c r="D30076" t="s">
        <v>13</v>
      </c>
      <c r="E30076">
        <v>6.8</v>
      </c>
      <c r="F30076" t="s">
        <v>54</v>
      </c>
      <c r="G30076" t="s">
        <v>25</v>
      </c>
      <c r="H30076" s="19"/>
      <c r="I30076" s="27"/>
      <c r="J30076" s="105"/>
      <c r="K30076" s="24"/>
    </row>
    <row r="30077" hidden="1" spans="1:11">
      <c r="A30077" t="s">
        <v>1429</v>
      </c>
      <c r="B30077"/>
      <c r="C30077" t="str">
        <f>VLOOKUP(A30077,匹配表!$1:$1048576,22,0)</f>
        <v>浙江公司短信测试1号虚拟机</v>
      </c>
      <c r="D30077" t="s">
        <v>13</v>
      </c>
      <c r="E30077">
        <v>6.8</v>
      </c>
      <c r="F30077" t="s">
        <v>55</v>
      </c>
      <c r="G30077" t="s">
        <v>25</v>
      </c>
      <c r="H30077" s="19"/>
      <c r="I30077" s="27"/>
      <c r="J30077" s="105"/>
      <c r="K30077" s="24"/>
    </row>
    <row r="30078" hidden="1" spans="1:11">
      <c r="A30078" t="s">
        <v>1429</v>
      </c>
      <c r="B30078"/>
      <c r="C30078" t="str">
        <f>VLOOKUP(A30078,匹配表!$1:$1048576,22,0)</f>
        <v>浙江公司短信测试1号虚拟机</v>
      </c>
      <c r="D30078" t="s">
        <v>13</v>
      </c>
      <c r="E30078">
        <v>6.8</v>
      </c>
      <c r="F30078" t="s">
        <v>56</v>
      </c>
      <c r="G30078" t="s">
        <v>25</v>
      </c>
      <c r="H30078" s="19"/>
      <c r="I30078" s="27"/>
      <c r="J30078" s="105"/>
      <c r="K30078" s="24"/>
    </row>
    <row r="30079" hidden="1" spans="1:11">
      <c r="A30079" t="s">
        <v>1429</v>
      </c>
      <c r="B30079"/>
      <c r="C30079" t="str">
        <f>VLOOKUP(A30079,匹配表!$1:$1048576,22,0)</f>
        <v>浙江公司短信测试1号虚拟机</v>
      </c>
      <c r="D30079" t="s">
        <v>13</v>
      </c>
      <c r="E30079">
        <v>6.8</v>
      </c>
      <c r="F30079" t="s">
        <v>57</v>
      </c>
      <c r="G30079" t="s">
        <v>25</v>
      </c>
      <c r="H30079" s="19"/>
      <c r="I30079" s="27"/>
      <c r="J30079" s="105"/>
      <c r="K30079" s="24"/>
    </row>
    <row r="30080" hidden="1" spans="1:11">
      <c r="A30080" t="s">
        <v>1429</v>
      </c>
      <c r="B30080"/>
      <c r="C30080" t="str">
        <f>VLOOKUP(A30080,匹配表!$1:$1048576,22,0)</f>
        <v>浙江公司短信测试1号虚拟机</v>
      </c>
      <c r="D30080" t="s">
        <v>13</v>
      </c>
      <c r="E30080">
        <v>6.8</v>
      </c>
      <c r="F30080" t="s">
        <v>59</v>
      </c>
      <c r="G30080" t="s">
        <v>25</v>
      </c>
      <c r="H30080" s="19"/>
      <c r="I30080" s="27"/>
      <c r="J30080" s="105"/>
      <c r="K30080" s="24"/>
    </row>
    <row r="30081" hidden="1" spans="1:11">
      <c r="A30081" t="s">
        <v>1429</v>
      </c>
      <c r="B30081"/>
      <c r="C30081" t="str">
        <f>VLOOKUP(A30081,匹配表!$1:$1048576,22,0)</f>
        <v>浙江公司短信测试1号虚拟机</v>
      </c>
      <c r="D30081" t="s">
        <v>13</v>
      </c>
      <c r="E30081">
        <v>6.8</v>
      </c>
      <c r="F30081" t="s">
        <v>60</v>
      </c>
      <c r="G30081" t="s">
        <v>25</v>
      </c>
      <c r="H30081" s="19"/>
      <c r="I30081" s="27"/>
      <c r="J30081" s="105"/>
      <c r="K30081" s="24"/>
    </row>
    <row r="30082" hidden="1" spans="1:11">
      <c r="A30082" t="s">
        <v>1429</v>
      </c>
      <c r="B30082"/>
      <c r="C30082" t="str">
        <f>VLOOKUP(A30082,匹配表!$1:$1048576,22,0)</f>
        <v>浙江公司短信测试1号虚拟机</v>
      </c>
      <c r="D30082" t="s">
        <v>13</v>
      </c>
      <c r="E30082">
        <v>6.8</v>
      </c>
      <c r="F30082" t="s">
        <v>61</v>
      </c>
      <c r="G30082" t="s">
        <v>25</v>
      </c>
      <c r="H30082" s="19"/>
      <c r="I30082" s="27"/>
      <c r="J30082" s="105"/>
      <c r="K30082" s="24"/>
    </row>
    <row r="30083" hidden="1" spans="1:11">
      <c r="A30083" t="s">
        <v>1429</v>
      </c>
      <c r="B30083"/>
      <c r="C30083" t="str">
        <f>VLOOKUP(A30083,匹配表!$1:$1048576,22,0)</f>
        <v>浙江公司短信测试1号虚拟机</v>
      </c>
      <c r="D30083" t="s">
        <v>13</v>
      </c>
      <c r="E30083">
        <v>6.8</v>
      </c>
      <c r="F30083" t="s">
        <v>63</v>
      </c>
      <c r="G30083" t="s">
        <v>25</v>
      </c>
      <c r="H30083" s="19"/>
      <c r="I30083" s="27"/>
      <c r="J30083" s="105"/>
      <c r="K30083" s="24"/>
    </row>
    <row r="30084" hidden="1" spans="1:11">
      <c r="A30084" t="s">
        <v>1429</v>
      </c>
      <c r="B30084"/>
      <c r="C30084" t="str">
        <f>VLOOKUP(A30084,匹配表!$1:$1048576,22,0)</f>
        <v>浙江公司短信测试1号虚拟机</v>
      </c>
      <c r="D30084" t="s">
        <v>13</v>
      </c>
      <c r="E30084">
        <v>6.8</v>
      </c>
      <c r="F30084" t="s">
        <v>66</v>
      </c>
      <c r="G30084" t="s">
        <v>25</v>
      </c>
      <c r="H30084" s="19"/>
      <c r="I30084" s="27"/>
      <c r="J30084" s="105"/>
      <c r="K30084" s="24"/>
    </row>
    <row r="30085" hidden="1" spans="1:11">
      <c r="A30085" t="s">
        <v>1429</v>
      </c>
      <c r="B30085"/>
      <c r="C30085" t="str">
        <f>VLOOKUP(A30085,匹配表!$1:$1048576,22,0)</f>
        <v>浙江公司短信测试1号虚拟机</v>
      </c>
      <c r="D30085" t="s">
        <v>13</v>
      </c>
      <c r="E30085">
        <v>6.8</v>
      </c>
      <c r="F30085" t="s">
        <v>69</v>
      </c>
      <c r="G30085" t="s">
        <v>25</v>
      </c>
      <c r="H30085" s="19"/>
      <c r="I30085" s="27"/>
      <c r="J30085" s="105"/>
      <c r="K30085" s="24"/>
    </row>
    <row r="30086" hidden="1" spans="1:11">
      <c r="A30086" t="s">
        <v>1429</v>
      </c>
      <c r="B30086"/>
      <c r="C30086" t="str">
        <f>VLOOKUP(A30086,匹配表!$1:$1048576,22,0)</f>
        <v>浙江公司短信测试1号虚拟机</v>
      </c>
      <c r="D30086" t="s">
        <v>13</v>
      </c>
      <c r="E30086">
        <v>6.8</v>
      </c>
      <c r="F30086" t="s">
        <v>121</v>
      </c>
      <c r="G30086" t="s">
        <v>25</v>
      </c>
      <c r="H30086" s="19"/>
      <c r="I30086" s="27"/>
      <c r="J30086" s="105"/>
      <c r="K30086" s="24"/>
    </row>
    <row r="30087" hidden="1" spans="1:11">
      <c r="A30087" t="s">
        <v>1429</v>
      </c>
      <c r="B30087"/>
      <c r="C30087" t="str">
        <f>VLOOKUP(A30087,匹配表!$1:$1048576,22,0)</f>
        <v>浙江公司短信测试1号虚拟机</v>
      </c>
      <c r="D30087" t="s">
        <v>13</v>
      </c>
      <c r="E30087">
        <v>6.8</v>
      </c>
      <c r="F30087" t="s">
        <v>122</v>
      </c>
      <c r="G30087" t="s">
        <v>25</v>
      </c>
      <c r="H30087" s="19"/>
      <c r="I30087" s="27"/>
      <c r="J30087" s="105"/>
      <c r="K30087" s="24"/>
    </row>
    <row r="30088" hidden="1" spans="1:11">
      <c r="A30088" t="s">
        <v>1429</v>
      </c>
      <c r="B30088"/>
      <c r="C30088" t="str">
        <f>VLOOKUP(A30088,匹配表!$1:$1048576,22,0)</f>
        <v>浙江公司短信测试1号虚拟机</v>
      </c>
      <c r="D30088" t="s">
        <v>13</v>
      </c>
      <c r="E30088">
        <v>6.8</v>
      </c>
      <c r="F30088" t="s">
        <v>71</v>
      </c>
      <c r="G30088" t="s">
        <v>25</v>
      </c>
      <c r="H30088" s="19"/>
      <c r="I30088" s="27"/>
      <c r="J30088" s="105"/>
      <c r="K30088" s="24"/>
    </row>
    <row r="30089" hidden="1" spans="1:11">
      <c r="A30089" t="s">
        <v>1430</v>
      </c>
      <c r="B30089" t="str">
        <f>VLOOKUP(A30089,匹配表!$1:$1048576,24,0)</f>
        <v>蒋鸿城</v>
      </c>
      <c r="C30089" t="str">
        <f>VLOOKUP(A30089,匹配表!$1:$1048576,22,0)</f>
        <v>浙江公司赛门铁克SFM1号虚拟机</v>
      </c>
      <c r="D30089" t="s">
        <v>13</v>
      </c>
      <c r="E30089">
        <v>5.11</v>
      </c>
      <c r="F30089" t="s">
        <v>225</v>
      </c>
      <c r="G30089" s="24" t="s">
        <v>25</v>
      </c>
      <c r="H30089" s="19"/>
      <c r="I30089" s="27"/>
      <c r="J30089" s="105"/>
      <c r="K30089" s="24"/>
    </row>
    <row r="30090" spans="1:12">
      <c r="A30090" s="16" t="s">
        <v>1430</v>
      </c>
      <c r="B30090" s="27" t="str">
        <f>VLOOKUP(A30090,匹配表!$1:$1048576,24,0)</f>
        <v>蒋鸿城</v>
      </c>
      <c r="C30090" s="16" t="str">
        <f>VLOOKUP(A30090,匹配表!$1:$1048576,22,0)</f>
        <v>浙江公司赛门铁克SFM1号虚拟机</v>
      </c>
      <c r="D30090" s="16" t="s">
        <v>13</v>
      </c>
      <c r="E30090" s="16">
        <v>5.11</v>
      </c>
      <c r="F30090" s="16" t="s">
        <v>18</v>
      </c>
      <c r="G30090" s="16" t="s">
        <v>16</v>
      </c>
      <c r="H30090" s="19" t="s">
        <v>19</v>
      </c>
      <c r="I30090" s="27" t="s">
        <v>76</v>
      </c>
      <c r="J30090" s="46" t="s">
        <v>21</v>
      </c>
      <c r="K30090" s="16"/>
      <c r="L30090" s="16"/>
    </row>
    <row r="30091" spans="1:12">
      <c r="A30091" s="19" t="s">
        <v>1430</v>
      </c>
      <c r="B30091" s="27" t="str">
        <f>VLOOKUP(A30091,匹配表!$1:$1048576,24,0)</f>
        <v>蒋鸿城</v>
      </c>
      <c r="C30091" s="16" t="str">
        <f>VLOOKUP(A30091,匹配表!$1:$1048576,22,0)</f>
        <v>浙江公司赛门铁克SFM1号虚拟机</v>
      </c>
      <c r="D30091" s="16" t="s">
        <v>13</v>
      </c>
      <c r="E30091" s="16">
        <v>5.11</v>
      </c>
      <c r="F30091" s="16" t="s">
        <v>1431</v>
      </c>
      <c r="G30091" s="16" t="s">
        <v>16</v>
      </c>
      <c r="H30091" s="19" t="s">
        <v>649</v>
      </c>
      <c r="I30091" s="27" t="s">
        <v>1432</v>
      </c>
      <c r="J30091" s="48" t="s">
        <v>21</v>
      </c>
      <c r="K30091" s="19"/>
      <c r="L30091" s="16"/>
    </row>
    <row r="30092" hidden="1" spans="1:11">
      <c r="A30092" t="s">
        <v>1430</v>
      </c>
      <c r="B30092"/>
      <c r="C30092" t="str">
        <f>VLOOKUP(A30092,匹配表!$1:$1048576,22,0)</f>
        <v>浙江公司赛门铁克SFM1号虚拟机</v>
      </c>
      <c r="D30092" t="s">
        <v>13</v>
      </c>
      <c r="E30092">
        <v>5.11</v>
      </c>
      <c r="F30092" t="s">
        <v>26</v>
      </c>
      <c r="G30092" t="s">
        <v>25</v>
      </c>
      <c r="H30092" s="19"/>
      <c r="I30092" s="19"/>
      <c r="J30092" s="105"/>
      <c r="K30092" s="24"/>
    </row>
    <row r="30093" hidden="1" spans="1:11">
      <c r="A30093" t="s">
        <v>1430</v>
      </c>
      <c r="B30093"/>
      <c r="C30093" t="str">
        <f>VLOOKUP(A30093,匹配表!$1:$1048576,22,0)</f>
        <v>浙江公司赛门铁克SFM1号虚拟机</v>
      </c>
      <c r="D30093" t="s">
        <v>13</v>
      </c>
      <c r="E30093">
        <v>5.11</v>
      </c>
      <c r="F30093" t="s">
        <v>98</v>
      </c>
      <c r="G30093" t="s">
        <v>25</v>
      </c>
      <c r="H30093" s="19"/>
      <c r="I30093" s="19"/>
      <c r="J30093" s="105"/>
      <c r="K30093" s="24"/>
    </row>
    <row r="30094" hidden="1" spans="1:11">
      <c r="A30094" t="s">
        <v>1430</v>
      </c>
      <c r="B30094"/>
      <c r="C30094" t="str">
        <f>VLOOKUP(A30094,匹配表!$1:$1048576,22,0)</f>
        <v>浙江公司赛门铁克SFM1号虚拟机</v>
      </c>
      <c r="D30094" t="s">
        <v>13</v>
      </c>
      <c r="E30094">
        <v>5.11</v>
      </c>
      <c r="F30094" t="s">
        <v>28</v>
      </c>
      <c r="G30094" t="s">
        <v>25</v>
      </c>
      <c r="H30094" s="19"/>
      <c r="I30094" s="19"/>
      <c r="J30094" s="105"/>
      <c r="K30094" s="24"/>
    </row>
    <row r="30095" hidden="1" spans="1:11">
      <c r="A30095" t="s">
        <v>1430</v>
      </c>
      <c r="B30095"/>
      <c r="C30095" t="str">
        <f>VLOOKUP(A30095,匹配表!$1:$1048576,22,0)</f>
        <v>浙江公司赛门铁克SFM1号虚拟机</v>
      </c>
      <c r="D30095" t="s">
        <v>13</v>
      </c>
      <c r="E30095">
        <v>5.11</v>
      </c>
      <c r="F30095" t="s">
        <v>29</v>
      </c>
      <c r="G30095" t="s">
        <v>25</v>
      </c>
      <c r="H30095" s="19"/>
      <c r="I30095" s="19"/>
      <c r="J30095" s="105"/>
      <c r="K30095" s="24"/>
    </row>
    <row r="30096" hidden="1" spans="1:11">
      <c r="A30096" t="s">
        <v>1430</v>
      </c>
      <c r="B30096"/>
      <c r="C30096" t="str">
        <f>VLOOKUP(A30096,匹配表!$1:$1048576,22,0)</f>
        <v>浙江公司赛门铁克SFM1号虚拟机</v>
      </c>
      <c r="D30096" t="s">
        <v>13</v>
      </c>
      <c r="E30096">
        <v>5.11</v>
      </c>
      <c r="F30096" t="s">
        <v>30</v>
      </c>
      <c r="G30096" t="s">
        <v>25</v>
      </c>
      <c r="H30096" s="19"/>
      <c r="I30096" s="19"/>
      <c r="J30096" s="105"/>
      <c r="K30096" s="24"/>
    </row>
    <row r="30097" hidden="1" spans="1:11">
      <c r="A30097" t="s">
        <v>1430</v>
      </c>
      <c r="B30097"/>
      <c r="C30097" t="str">
        <f>VLOOKUP(A30097,匹配表!$1:$1048576,22,0)</f>
        <v>浙江公司赛门铁克SFM1号虚拟机</v>
      </c>
      <c r="D30097" t="s">
        <v>13</v>
      </c>
      <c r="E30097">
        <v>5.11</v>
      </c>
      <c r="F30097" t="s">
        <v>33</v>
      </c>
      <c r="G30097" t="s">
        <v>25</v>
      </c>
      <c r="H30097" s="19"/>
      <c r="I30097" s="19"/>
      <c r="J30097" s="105"/>
      <c r="K30097" s="24"/>
    </row>
    <row r="30098" hidden="1" spans="1:11">
      <c r="A30098" t="s">
        <v>1430</v>
      </c>
      <c r="B30098"/>
      <c r="C30098" t="str">
        <f>VLOOKUP(A30098,匹配表!$1:$1048576,22,0)</f>
        <v>浙江公司赛门铁克SFM1号虚拟机</v>
      </c>
      <c r="D30098" t="s">
        <v>13</v>
      </c>
      <c r="E30098">
        <v>5.11</v>
      </c>
      <c r="F30098" t="s">
        <v>34</v>
      </c>
      <c r="G30098" t="s">
        <v>25</v>
      </c>
      <c r="H30098" s="19"/>
      <c r="I30098" s="19"/>
      <c r="J30098" s="105"/>
      <c r="K30098" s="24"/>
    </row>
    <row r="30099" hidden="1" spans="1:11">
      <c r="A30099" t="s">
        <v>1430</v>
      </c>
      <c r="B30099"/>
      <c r="C30099" t="str">
        <f>VLOOKUP(A30099,匹配表!$1:$1048576,22,0)</f>
        <v>浙江公司赛门铁克SFM1号虚拟机</v>
      </c>
      <c r="D30099" t="s">
        <v>13</v>
      </c>
      <c r="E30099">
        <v>5.11</v>
      </c>
      <c r="F30099" t="s">
        <v>543</v>
      </c>
      <c r="G30099" t="s">
        <v>25</v>
      </c>
      <c r="H30099" s="19"/>
      <c r="I30099" s="19"/>
      <c r="J30099" s="105"/>
      <c r="K30099" s="24"/>
    </row>
    <row r="30100" hidden="1" spans="1:11">
      <c r="A30100" t="s">
        <v>1430</v>
      </c>
      <c r="B30100"/>
      <c r="C30100" t="str">
        <f>VLOOKUP(A30100,匹配表!$1:$1048576,22,0)</f>
        <v>浙江公司赛门铁克SFM1号虚拟机</v>
      </c>
      <c r="D30100" t="s">
        <v>13</v>
      </c>
      <c r="E30100">
        <v>5.11</v>
      </c>
      <c r="F30100" t="s">
        <v>414</v>
      </c>
      <c r="G30100" t="s">
        <v>25</v>
      </c>
      <c r="H30100" s="19"/>
      <c r="I30100" s="19"/>
      <c r="J30100" s="105"/>
      <c r="K30100" s="24"/>
    </row>
    <row r="30101" hidden="1" spans="1:11">
      <c r="A30101" t="s">
        <v>1430</v>
      </c>
      <c r="B30101"/>
      <c r="C30101" t="str">
        <f>VLOOKUP(A30101,匹配表!$1:$1048576,22,0)</f>
        <v>浙江公司赛门铁克SFM1号虚拟机</v>
      </c>
      <c r="D30101" t="s">
        <v>13</v>
      </c>
      <c r="E30101">
        <v>5.11</v>
      </c>
      <c r="F30101" t="s">
        <v>35</v>
      </c>
      <c r="G30101" t="s">
        <v>25</v>
      </c>
      <c r="H30101" s="19"/>
      <c r="I30101" s="19"/>
      <c r="J30101" s="105"/>
      <c r="K30101" s="24"/>
    </row>
    <row r="30102" hidden="1" spans="1:11">
      <c r="A30102" t="s">
        <v>1430</v>
      </c>
      <c r="B30102"/>
      <c r="C30102" t="str">
        <f>VLOOKUP(A30102,匹配表!$1:$1048576,22,0)</f>
        <v>浙江公司赛门铁克SFM1号虚拟机</v>
      </c>
      <c r="D30102" t="s">
        <v>13</v>
      </c>
      <c r="E30102">
        <v>5.11</v>
      </c>
      <c r="F30102" t="s">
        <v>36</v>
      </c>
      <c r="G30102" t="s">
        <v>25</v>
      </c>
      <c r="H30102" s="19"/>
      <c r="I30102" s="19"/>
      <c r="J30102" s="105"/>
      <c r="K30102" s="24"/>
    </row>
    <row r="30103" hidden="1" spans="1:11">
      <c r="A30103" t="s">
        <v>1430</v>
      </c>
      <c r="B30103"/>
      <c r="C30103" t="str">
        <f>VLOOKUP(A30103,匹配表!$1:$1048576,22,0)</f>
        <v>浙江公司赛门铁克SFM1号虚拟机</v>
      </c>
      <c r="D30103" t="s">
        <v>13</v>
      </c>
      <c r="E30103">
        <v>5.11</v>
      </c>
      <c r="F30103" t="s">
        <v>37</v>
      </c>
      <c r="G30103" t="s">
        <v>25</v>
      </c>
      <c r="H30103" s="19"/>
      <c r="I30103" s="19"/>
      <c r="J30103" s="105"/>
      <c r="K30103" s="24"/>
    </row>
    <row r="30104" hidden="1" spans="1:11">
      <c r="A30104" t="s">
        <v>1430</v>
      </c>
      <c r="B30104"/>
      <c r="C30104" t="str">
        <f>VLOOKUP(A30104,匹配表!$1:$1048576,22,0)</f>
        <v>浙江公司赛门铁克SFM1号虚拟机</v>
      </c>
      <c r="D30104" t="s">
        <v>13</v>
      </c>
      <c r="E30104">
        <v>5.11</v>
      </c>
      <c r="F30104" t="s">
        <v>101</v>
      </c>
      <c r="G30104" t="s">
        <v>25</v>
      </c>
      <c r="H30104" s="19"/>
      <c r="I30104" s="19"/>
      <c r="J30104" s="105"/>
      <c r="K30104" s="24"/>
    </row>
    <row r="30105" hidden="1" spans="1:11">
      <c r="A30105" t="s">
        <v>1430</v>
      </c>
      <c r="B30105"/>
      <c r="C30105" t="str">
        <f>VLOOKUP(A30105,匹配表!$1:$1048576,22,0)</f>
        <v>浙江公司赛门铁克SFM1号虚拟机</v>
      </c>
      <c r="D30105" t="s">
        <v>13</v>
      </c>
      <c r="E30105">
        <v>5.11</v>
      </c>
      <c r="F30105" t="s">
        <v>102</v>
      </c>
      <c r="G30105" t="s">
        <v>25</v>
      </c>
      <c r="H30105" s="19"/>
      <c r="I30105" s="19"/>
      <c r="J30105" s="105"/>
      <c r="K30105" s="24"/>
    </row>
    <row r="30106" hidden="1" spans="1:11">
      <c r="A30106" t="s">
        <v>1430</v>
      </c>
      <c r="B30106"/>
      <c r="C30106" t="str">
        <f>VLOOKUP(A30106,匹配表!$1:$1048576,22,0)</f>
        <v>浙江公司赛门铁克SFM1号虚拟机</v>
      </c>
      <c r="D30106" t="s">
        <v>13</v>
      </c>
      <c r="E30106">
        <v>5.11</v>
      </c>
      <c r="F30106" t="s">
        <v>40</v>
      </c>
      <c r="G30106" t="s">
        <v>25</v>
      </c>
      <c r="H30106" s="19"/>
      <c r="I30106" s="19"/>
      <c r="J30106" s="105"/>
      <c r="K30106" s="24"/>
    </row>
    <row r="30107" hidden="1" spans="1:11">
      <c r="A30107" t="s">
        <v>1430</v>
      </c>
      <c r="B30107"/>
      <c r="C30107" t="str">
        <f>VLOOKUP(A30107,匹配表!$1:$1048576,22,0)</f>
        <v>浙江公司赛门铁克SFM1号虚拟机</v>
      </c>
      <c r="D30107" t="s">
        <v>13</v>
      </c>
      <c r="E30107">
        <v>5.11</v>
      </c>
      <c r="F30107" t="s">
        <v>188</v>
      </c>
      <c r="G30107" t="s">
        <v>25</v>
      </c>
      <c r="H30107" s="19"/>
      <c r="I30107" s="19"/>
      <c r="J30107" s="105"/>
      <c r="K30107" s="24"/>
    </row>
    <row r="30108" hidden="1" spans="1:11">
      <c r="A30108" t="s">
        <v>1430</v>
      </c>
      <c r="B30108"/>
      <c r="C30108" t="str">
        <f>VLOOKUP(A30108,匹配表!$1:$1048576,22,0)</f>
        <v>浙江公司赛门铁克SFM1号虚拟机</v>
      </c>
      <c r="D30108" t="s">
        <v>13</v>
      </c>
      <c r="E30108">
        <v>5.11</v>
      </c>
      <c r="F30108" t="s">
        <v>42</v>
      </c>
      <c r="G30108" t="s">
        <v>25</v>
      </c>
      <c r="H30108" s="19"/>
      <c r="I30108" s="19"/>
      <c r="J30108" s="105"/>
      <c r="K30108" s="24"/>
    </row>
    <row r="30109" hidden="1" spans="1:11">
      <c r="A30109" t="s">
        <v>1430</v>
      </c>
      <c r="B30109"/>
      <c r="C30109" t="str">
        <f>VLOOKUP(A30109,匹配表!$1:$1048576,22,0)</f>
        <v>浙江公司赛门铁克SFM1号虚拟机</v>
      </c>
      <c r="D30109" t="s">
        <v>13</v>
      </c>
      <c r="E30109">
        <v>5.11</v>
      </c>
      <c r="F30109" t="s">
        <v>43</v>
      </c>
      <c r="G30109" t="s">
        <v>25</v>
      </c>
      <c r="H30109" s="19"/>
      <c r="I30109" s="19"/>
      <c r="J30109" s="105"/>
      <c r="K30109" s="24"/>
    </row>
    <row r="30110" hidden="1" spans="1:11">
      <c r="A30110" t="s">
        <v>1430</v>
      </c>
      <c r="B30110"/>
      <c r="C30110" t="str">
        <f>VLOOKUP(A30110,匹配表!$1:$1048576,22,0)</f>
        <v>浙江公司赛门铁克SFM1号虚拟机</v>
      </c>
      <c r="D30110" t="s">
        <v>13</v>
      </c>
      <c r="E30110">
        <v>5.11</v>
      </c>
      <c r="F30110" t="s">
        <v>230</v>
      </c>
      <c r="G30110" t="s">
        <v>25</v>
      </c>
      <c r="H30110" s="19"/>
      <c r="I30110" s="19"/>
      <c r="J30110" s="105"/>
      <c r="K30110" s="24"/>
    </row>
    <row r="30111" hidden="1" spans="1:11">
      <c r="A30111" t="s">
        <v>1430</v>
      </c>
      <c r="B30111"/>
      <c r="C30111" t="str">
        <f>VLOOKUP(A30111,匹配表!$1:$1048576,22,0)</f>
        <v>浙江公司赛门铁克SFM1号虚拟机</v>
      </c>
      <c r="D30111" t="s">
        <v>13</v>
      </c>
      <c r="E30111">
        <v>5.11</v>
      </c>
      <c r="F30111" t="s">
        <v>282</v>
      </c>
      <c r="G30111" t="s">
        <v>25</v>
      </c>
      <c r="H30111" s="19"/>
      <c r="I30111" s="19"/>
      <c r="J30111" s="105"/>
      <c r="K30111" s="24"/>
    </row>
    <row r="30112" hidden="1" spans="1:11">
      <c r="A30112" t="s">
        <v>1430</v>
      </c>
      <c r="B30112"/>
      <c r="C30112" t="str">
        <f>VLOOKUP(A30112,匹配表!$1:$1048576,22,0)</f>
        <v>浙江公司赛门铁克SFM1号虚拟机</v>
      </c>
      <c r="D30112" t="s">
        <v>13</v>
      </c>
      <c r="E30112">
        <v>5.11</v>
      </c>
      <c r="F30112" t="s">
        <v>45</v>
      </c>
      <c r="G30112" t="s">
        <v>25</v>
      </c>
      <c r="H30112" s="19"/>
      <c r="I30112" s="19"/>
      <c r="J30112" s="105"/>
      <c r="K30112" s="24"/>
    </row>
    <row r="30113" hidden="1" spans="1:11">
      <c r="A30113" t="s">
        <v>1430</v>
      </c>
      <c r="B30113"/>
      <c r="C30113" t="str">
        <f>VLOOKUP(A30113,匹配表!$1:$1048576,22,0)</f>
        <v>浙江公司赛门铁克SFM1号虚拟机</v>
      </c>
      <c r="D30113" t="s">
        <v>13</v>
      </c>
      <c r="E30113">
        <v>5.11</v>
      </c>
      <c r="F30113" t="s">
        <v>46</v>
      </c>
      <c r="G30113" t="s">
        <v>25</v>
      </c>
      <c r="H30113" s="19"/>
      <c r="I30113" s="19"/>
      <c r="J30113" s="105"/>
      <c r="K30113" s="24"/>
    </row>
    <row r="30114" hidden="1" spans="1:11">
      <c r="A30114" t="s">
        <v>1430</v>
      </c>
      <c r="B30114"/>
      <c r="C30114" t="str">
        <f>VLOOKUP(A30114,匹配表!$1:$1048576,22,0)</f>
        <v>浙江公司赛门铁克SFM1号虚拟机</v>
      </c>
      <c r="D30114" t="s">
        <v>13</v>
      </c>
      <c r="E30114">
        <v>5.11</v>
      </c>
      <c r="F30114" t="s">
        <v>231</v>
      </c>
      <c r="G30114" t="s">
        <v>25</v>
      </c>
      <c r="H30114" s="19"/>
      <c r="I30114" s="19"/>
      <c r="J30114" s="105"/>
      <c r="K30114" s="24"/>
    </row>
    <row r="30115" hidden="1" spans="1:11">
      <c r="A30115" t="s">
        <v>1430</v>
      </c>
      <c r="B30115"/>
      <c r="C30115" t="str">
        <f>VLOOKUP(A30115,匹配表!$1:$1048576,22,0)</f>
        <v>浙江公司赛门铁克SFM1号虚拟机</v>
      </c>
      <c r="D30115" t="s">
        <v>13</v>
      </c>
      <c r="E30115">
        <v>5.11</v>
      </c>
      <c r="F30115" t="s">
        <v>47</v>
      </c>
      <c r="G30115" t="s">
        <v>25</v>
      </c>
      <c r="H30115" s="19"/>
      <c r="I30115" s="19"/>
      <c r="J30115" s="105"/>
      <c r="K30115" s="24"/>
    </row>
    <row r="30116" hidden="1" spans="1:11">
      <c r="A30116" t="s">
        <v>1430</v>
      </c>
      <c r="B30116"/>
      <c r="C30116" t="str">
        <f>VLOOKUP(A30116,匹配表!$1:$1048576,22,0)</f>
        <v>浙江公司赛门铁克SFM1号虚拟机</v>
      </c>
      <c r="D30116" t="s">
        <v>13</v>
      </c>
      <c r="E30116">
        <v>5.11</v>
      </c>
      <c r="F30116" t="s">
        <v>48</v>
      </c>
      <c r="G30116" t="s">
        <v>25</v>
      </c>
      <c r="H30116" s="19"/>
      <c r="I30116" s="19"/>
      <c r="J30116" s="105"/>
      <c r="K30116" s="24"/>
    </row>
    <row r="30117" hidden="1" spans="1:11">
      <c r="A30117" t="s">
        <v>1430</v>
      </c>
      <c r="B30117"/>
      <c r="C30117" t="str">
        <f>VLOOKUP(A30117,匹配表!$1:$1048576,22,0)</f>
        <v>浙江公司赛门铁克SFM1号虚拟机</v>
      </c>
      <c r="D30117" t="s">
        <v>13</v>
      </c>
      <c r="E30117">
        <v>5.11</v>
      </c>
      <c r="F30117" t="s">
        <v>232</v>
      </c>
      <c r="G30117" t="s">
        <v>25</v>
      </c>
      <c r="H30117" s="19"/>
      <c r="I30117" s="19"/>
      <c r="J30117" s="105"/>
      <c r="K30117" s="24"/>
    </row>
    <row r="30118" hidden="1" spans="1:11">
      <c r="A30118" t="s">
        <v>1430</v>
      </c>
      <c r="B30118"/>
      <c r="C30118" t="str">
        <f>VLOOKUP(A30118,匹配表!$1:$1048576,22,0)</f>
        <v>浙江公司赛门铁克SFM1号虚拟机</v>
      </c>
      <c r="D30118" t="s">
        <v>13</v>
      </c>
      <c r="E30118">
        <v>5.11</v>
      </c>
      <c r="F30118" t="s">
        <v>54</v>
      </c>
      <c r="G30118" t="s">
        <v>25</v>
      </c>
      <c r="H30118" s="19"/>
      <c r="I30118" s="19"/>
      <c r="J30118" s="105"/>
      <c r="K30118" s="24"/>
    </row>
    <row r="30119" hidden="1" spans="1:11">
      <c r="A30119" t="s">
        <v>1430</v>
      </c>
      <c r="B30119"/>
      <c r="C30119" t="str">
        <f>VLOOKUP(A30119,匹配表!$1:$1048576,22,0)</f>
        <v>浙江公司赛门铁克SFM1号虚拟机</v>
      </c>
      <c r="D30119" t="s">
        <v>13</v>
      </c>
      <c r="E30119">
        <v>5.11</v>
      </c>
      <c r="F30119" t="s">
        <v>55</v>
      </c>
      <c r="G30119" t="s">
        <v>25</v>
      </c>
      <c r="H30119" s="19"/>
      <c r="I30119" s="19"/>
      <c r="J30119" s="105"/>
      <c r="K30119" s="24"/>
    </row>
    <row r="30120" hidden="1" spans="1:11">
      <c r="A30120" t="s">
        <v>1430</v>
      </c>
      <c r="B30120"/>
      <c r="C30120" t="str">
        <f>VLOOKUP(A30120,匹配表!$1:$1048576,22,0)</f>
        <v>浙江公司赛门铁克SFM1号虚拟机</v>
      </c>
      <c r="D30120" t="s">
        <v>13</v>
      </c>
      <c r="E30120">
        <v>5.11</v>
      </c>
      <c r="F30120" t="s">
        <v>244</v>
      </c>
      <c r="G30120" t="s">
        <v>25</v>
      </c>
      <c r="H30120" s="19"/>
      <c r="I30120" s="19"/>
      <c r="J30120" s="105"/>
      <c r="K30120" s="24"/>
    </row>
    <row r="30121" hidden="1" spans="1:11">
      <c r="A30121" t="s">
        <v>1430</v>
      </c>
      <c r="B30121"/>
      <c r="C30121" t="str">
        <f>VLOOKUP(A30121,匹配表!$1:$1048576,22,0)</f>
        <v>浙江公司赛门铁克SFM1号虚拟机</v>
      </c>
      <c r="D30121" t="s">
        <v>13</v>
      </c>
      <c r="E30121">
        <v>5.11</v>
      </c>
      <c r="F30121" t="s">
        <v>59</v>
      </c>
      <c r="G30121" t="s">
        <v>25</v>
      </c>
      <c r="H30121" s="19"/>
      <c r="I30121" s="19"/>
      <c r="J30121" s="105"/>
      <c r="K30121" s="24"/>
    </row>
    <row r="30122" hidden="1" spans="1:11">
      <c r="A30122" t="s">
        <v>1430</v>
      </c>
      <c r="B30122"/>
      <c r="C30122" t="str">
        <f>VLOOKUP(A30122,匹配表!$1:$1048576,22,0)</f>
        <v>浙江公司赛门铁克SFM1号虚拟机</v>
      </c>
      <c r="D30122" t="s">
        <v>13</v>
      </c>
      <c r="E30122">
        <v>5.11</v>
      </c>
      <c r="F30122" t="s">
        <v>60</v>
      </c>
      <c r="G30122" t="s">
        <v>25</v>
      </c>
      <c r="H30122" s="19"/>
      <c r="I30122" s="19"/>
      <c r="J30122" s="105"/>
      <c r="K30122" s="24"/>
    </row>
    <row r="30123" hidden="1" spans="1:11">
      <c r="A30123" t="s">
        <v>1430</v>
      </c>
      <c r="B30123"/>
      <c r="C30123" t="str">
        <f>VLOOKUP(A30123,匹配表!$1:$1048576,22,0)</f>
        <v>浙江公司赛门铁克SFM1号虚拟机</v>
      </c>
      <c r="D30123" t="s">
        <v>13</v>
      </c>
      <c r="E30123">
        <v>5.11</v>
      </c>
      <c r="F30123" t="s">
        <v>233</v>
      </c>
      <c r="G30123" t="s">
        <v>25</v>
      </c>
      <c r="H30123" s="19"/>
      <c r="I30123" s="19"/>
      <c r="J30123" s="105"/>
      <c r="K30123" s="24"/>
    </row>
    <row r="30124" hidden="1" spans="1:11">
      <c r="A30124" t="s">
        <v>1430</v>
      </c>
      <c r="B30124"/>
      <c r="C30124" t="str">
        <f>VLOOKUP(A30124,匹配表!$1:$1048576,22,0)</f>
        <v>浙江公司赛门铁克SFM1号虚拟机</v>
      </c>
      <c r="D30124" t="s">
        <v>13</v>
      </c>
      <c r="E30124">
        <v>5.11</v>
      </c>
      <c r="F30124" t="s">
        <v>423</v>
      </c>
      <c r="G30124" t="s">
        <v>25</v>
      </c>
      <c r="H30124" s="19"/>
      <c r="I30124" s="19"/>
      <c r="J30124" s="105"/>
      <c r="K30124" s="24"/>
    </row>
    <row r="30125" hidden="1" spans="1:11">
      <c r="A30125" t="s">
        <v>1430</v>
      </c>
      <c r="B30125"/>
      <c r="C30125" t="str">
        <f>VLOOKUP(A30125,匹配表!$1:$1048576,22,0)</f>
        <v>浙江公司赛门铁克SFM1号虚拟机</v>
      </c>
      <c r="D30125" t="s">
        <v>13</v>
      </c>
      <c r="E30125">
        <v>5.11</v>
      </c>
      <c r="F30125" t="s">
        <v>61</v>
      </c>
      <c r="G30125" t="s">
        <v>25</v>
      </c>
      <c r="H30125" s="19"/>
      <c r="I30125" s="19"/>
      <c r="J30125" s="105"/>
      <c r="K30125" s="24"/>
    </row>
    <row r="30126" hidden="1" spans="1:11">
      <c r="A30126" t="s">
        <v>1430</v>
      </c>
      <c r="B30126"/>
      <c r="C30126" t="str">
        <f>VLOOKUP(A30126,匹配表!$1:$1048576,22,0)</f>
        <v>浙江公司赛门铁克SFM1号虚拟机</v>
      </c>
      <c r="D30126" t="s">
        <v>13</v>
      </c>
      <c r="E30126">
        <v>5.11</v>
      </c>
      <c r="F30126" t="s">
        <v>63</v>
      </c>
      <c r="G30126" t="s">
        <v>25</v>
      </c>
      <c r="H30126" s="19"/>
      <c r="I30126" s="19"/>
      <c r="J30126" s="105"/>
      <c r="K30126" s="24"/>
    </row>
    <row r="30127" hidden="1" spans="1:11">
      <c r="A30127" t="s">
        <v>1430</v>
      </c>
      <c r="B30127"/>
      <c r="C30127" t="str">
        <f>VLOOKUP(A30127,匹配表!$1:$1048576,22,0)</f>
        <v>浙江公司赛门铁克SFM1号虚拟机</v>
      </c>
      <c r="D30127" t="s">
        <v>13</v>
      </c>
      <c r="E30127">
        <v>5.11</v>
      </c>
      <c r="F30127" t="s">
        <v>121</v>
      </c>
      <c r="G30127" t="s">
        <v>25</v>
      </c>
      <c r="H30127" s="19"/>
      <c r="I30127" s="19"/>
      <c r="J30127" s="105"/>
      <c r="K30127" s="24"/>
    </row>
    <row r="30128" hidden="1" spans="1:11">
      <c r="A30128" t="s">
        <v>1430</v>
      </c>
      <c r="B30128"/>
      <c r="C30128" t="str">
        <f>VLOOKUP(A30128,匹配表!$1:$1048576,22,0)</f>
        <v>浙江公司赛门铁克SFM1号虚拟机</v>
      </c>
      <c r="D30128" t="s">
        <v>13</v>
      </c>
      <c r="E30128">
        <v>5.11</v>
      </c>
      <c r="F30128" t="s">
        <v>122</v>
      </c>
      <c r="G30128" t="s">
        <v>25</v>
      </c>
      <c r="H30128" s="19"/>
      <c r="I30128" s="19"/>
      <c r="J30128" s="105"/>
      <c r="K30128" s="24"/>
    </row>
    <row r="30129" hidden="1" spans="1:11">
      <c r="A30129" t="s">
        <v>1430</v>
      </c>
      <c r="B30129"/>
      <c r="C30129" t="str">
        <f>VLOOKUP(A30129,匹配表!$1:$1048576,22,0)</f>
        <v>浙江公司赛门铁克SFM1号虚拟机</v>
      </c>
      <c r="D30129" t="s">
        <v>13</v>
      </c>
      <c r="E30129">
        <v>5.11</v>
      </c>
      <c r="F30129" t="s">
        <v>427</v>
      </c>
      <c r="G30129" t="s">
        <v>25</v>
      </c>
      <c r="H30129" s="19"/>
      <c r="I30129" s="19"/>
      <c r="J30129" s="105"/>
      <c r="K30129" s="24"/>
    </row>
    <row r="30130" hidden="1" spans="1:11">
      <c r="A30130" t="s">
        <v>1430</v>
      </c>
      <c r="B30130"/>
      <c r="C30130" t="str">
        <f>VLOOKUP(A30130,匹配表!$1:$1048576,22,0)</f>
        <v>浙江公司赛门铁克SFM1号虚拟机</v>
      </c>
      <c r="D30130" t="s">
        <v>13</v>
      </c>
      <c r="E30130">
        <v>5.11</v>
      </c>
      <c r="F30130" t="s">
        <v>234</v>
      </c>
      <c r="G30130" t="s">
        <v>25</v>
      </c>
      <c r="H30130" s="19"/>
      <c r="I30130" s="19"/>
      <c r="J30130" s="105"/>
      <c r="K30130" s="24"/>
    </row>
    <row r="30131" hidden="1" spans="1:11">
      <c r="A30131" t="s">
        <v>1430</v>
      </c>
      <c r="B30131"/>
      <c r="C30131" t="str">
        <f>VLOOKUP(A30131,匹配表!$1:$1048576,22,0)</f>
        <v>浙江公司赛门铁克SFM1号虚拟机</v>
      </c>
      <c r="D30131" t="s">
        <v>13</v>
      </c>
      <c r="E30131">
        <v>5.11</v>
      </c>
      <c r="F30131" t="s">
        <v>71</v>
      </c>
      <c r="G30131" t="s">
        <v>25</v>
      </c>
      <c r="H30131" s="19"/>
      <c r="I30131" s="19"/>
      <c r="J30131" s="105"/>
      <c r="K30131" s="24"/>
    </row>
    <row r="30132" spans="1:12">
      <c r="A30132" s="16" t="s">
        <v>1433</v>
      </c>
      <c r="B30132" s="17" t="str">
        <f>VLOOKUP(A30132,匹配表!$1:$1048576,24,0)</f>
        <v>郭亚琼</v>
      </c>
      <c r="C30132" s="16" t="str">
        <f>VLOOKUP(A30132,匹配表!$1:$1048576,22,0)</f>
        <v>浙江公司运维安全审计系统21号虚拟机</v>
      </c>
      <c r="D30132" s="16" t="s">
        <v>13</v>
      </c>
      <c r="E30132" s="16">
        <v>6.9</v>
      </c>
      <c r="F30132" s="16" t="s">
        <v>15</v>
      </c>
      <c r="G30132" s="16" t="s">
        <v>16</v>
      </c>
      <c r="H30132" s="19" t="s">
        <v>130</v>
      </c>
      <c r="I30132" s="16" t="s">
        <v>75</v>
      </c>
      <c r="J30132" s="46" t="s">
        <v>21</v>
      </c>
      <c r="K30132" s="16"/>
      <c r="L30132" s="16"/>
    </row>
    <row r="30133" spans="1:12">
      <c r="A30133" s="16" t="s">
        <v>1433</v>
      </c>
      <c r="B30133" s="17" t="str">
        <f>VLOOKUP(A30133,匹配表!$1:$1048576,24,0)</f>
        <v>郭亚琼</v>
      </c>
      <c r="C30133" s="16" t="str">
        <f>VLOOKUP(A30133,匹配表!$1:$1048576,22,0)</f>
        <v>浙江公司运维安全审计系统21号虚拟机</v>
      </c>
      <c r="D30133" s="16" t="s">
        <v>13</v>
      </c>
      <c r="E30133" s="16">
        <v>6.9</v>
      </c>
      <c r="F30133" s="16" t="s">
        <v>18</v>
      </c>
      <c r="G30133" s="16" t="s">
        <v>16</v>
      </c>
      <c r="H30133" s="19" t="s">
        <v>19</v>
      </c>
      <c r="I30133" s="16" t="s">
        <v>75</v>
      </c>
      <c r="J30133" s="46" t="s">
        <v>21</v>
      </c>
      <c r="K30133" s="16"/>
      <c r="L30133" s="16"/>
    </row>
    <row r="30134" spans="1:12">
      <c r="A30134" s="16" t="s">
        <v>1433</v>
      </c>
      <c r="B30134" s="17" t="str">
        <f>VLOOKUP(A30134,匹配表!$1:$1048576,24,0)</f>
        <v>郭亚琼</v>
      </c>
      <c r="C30134" s="16" t="str">
        <f>VLOOKUP(A30134,匹配表!$1:$1048576,22,0)</f>
        <v>浙江公司运维安全审计系统21号虚拟机</v>
      </c>
      <c r="D30134" s="16" t="s">
        <v>13</v>
      </c>
      <c r="E30134" s="16">
        <v>6.9</v>
      </c>
      <c r="F30134" s="16" t="s">
        <v>137</v>
      </c>
      <c r="G30134" s="16" t="s">
        <v>16</v>
      </c>
      <c r="H30134" s="19" t="s">
        <v>130</v>
      </c>
      <c r="I30134" s="23" t="s">
        <v>75</v>
      </c>
      <c r="J30134" s="49" t="s">
        <v>21</v>
      </c>
      <c r="K30134" s="23"/>
      <c r="L30134" s="16"/>
    </row>
    <row r="30135" hidden="1" spans="1:11">
      <c r="A30135" t="s">
        <v>1433</v>
      </c>
      <c r="B30135"/>
      <c r="C30135" t="str">
        <f>VLOOKUP(A30135,匹配表!$1:$1048576,22,0)</f>
        <v>浙江公司运维安全审计系统21号虚拟机</v>
      </c>
      <c r="D30135" t="s">
        <v>13</v>
      </c>
      <c r="E30135">
        <v>6.9</v>
      </c>
      <c r="F30135" t="s">
        <v>24</v>
      </c>
      <c r="G30135" t="s">
        <v>25</v>
      </c>
      <c r="H30135" s="19"/>
      <c r="I30135" s="19"/>
      <c r="J30135" s="105"/>
      <c r="K30135" s="24"/>
    </row>
    <row r="30136" hidden="1" spans="1:11">
      <c r="A30136" t="s">
        <v>1433</v>
      </c>
      <c r="B30136"/>
      <c r="C30136" t="str">
        <f>VLOOKUP(A30136,匹配表!$1:$1048576,22,0)</f>
        <v>浙江公司运维安全审计系统21号虚拟机</v>
      </c>
      <c r="D30136" t="s">
        <v>13</v>
      </c>
      <c r="E30136">
        <v>6.9</v>
      </c>
      <c r="F30136" t="s">
        <v>26</v>
      </c>
      <c r="G30136" t="s">
        <v>25</v>
      </c>
      <c r="H30136" s="19"/>
      <c r="I30136" s="19"/>
      <c r="J30136" s="105"/>
      <c r="K30136" s="24"/>
    </row>
    <row r="30137" hidden="1" spans="1:11">
      <c r="A30137" t="s">
        <v>1433</v>
      </c>
      <c r="B30137"/>
      <c r="C30137" t="str">
        <f>VLOOKUP(A30137,匹配表!$1:$1048576,22,0)</f>
        <v>浙江公司运维安全审计系统21号虚拟机</v>
      </c>
      <c r="D30137" t="s">
        <v>13</v>
      </c>
      <c r="E30137">
        <v>6.9</v>
      </c>
      <c r="F30137" t="s">
        <v>98</v>
      </c>
      <c r="G30137" t="s">
        <v>25</v>
      </c>
      <c r="H30137" s="19"/>
      <c r="I30137" s="19"/>
      <c r="J30137" s="105"/>
      <c r="K30137" s="24"/>
    </row>
    <row r="30138" hidden="1" spans="1:11">
      <c r="A30138" t="s">
        <v>1433</v>
      </c>
      <c r="B30138"/>
      <c r="C30138" t="str">
        <f>VLOOKUP(A30138,匹配表!$1:$1048576,22,0)</f>
        <v>浙江公司运维安全审计系统21号虚拟机</v>
      </c>
      <c r="D30138" t="s">
        <v>13</v>
      </c>
      <c r="E30138">
        <v>6.9</v>
      </c>
      <c r="F30138" t="s">
        <v>29</v>
      </c>
      <c r="G30138" t="s">
        <v>25</v>
      </c>
      <c r="H30138" s="19"/>
      <c r="I30138" s="19"/>
      <c r="J30138" s="105"/>
      <c r="K30138" s="24"/>
    </row>
    <row r="30139" hidden="1" spans="1:11">
      <c r="A30139" t="s">
        <v>1433</v>
      </c>
      <c r="B30139"/>
      <c r="C30139" t="str">
        <f>VLOOKUP(A30139,匹配表!$1:$1048576,22,0)</f>
        <v>浙江公司运维安全审计系统21号虚拟机</v>
      </c>
      <c r="D30139" t="s">
        <v>13</v>
      </c>
      <c r="E30139">
        <v>6.9</v>
      </c>
      <c r="F30139" t="s">
        <v>30</v>
      </c>
      <c r="G30139" t="s">
        <v>25</v>
      </c>
      <c r="H30139" s="19"/>
      <c r="I30139" s="19"/>
      <c r="J30139" s="105"/>
      <c r="K30139" s="24"/>
    </row>
    <row r="30140" hidden="1" spans="1:11">
      <c r="A30140" t="s">
        <v>1433</v>
      </c>
      <c r="B30140"/>
      <c r="C30140" t="str">
        <f>VLOOKUP(A30140,匹配表!$1:$1048576,22,0)</f>
        <v>浙江公司运维安全审计系统21号虚拟机</v>
      </c>
      <c r="D30140" t="s">
        <v>13</v>
      </c>
      <c r="E30140">
        <v>6.9</v>
      </c>
      <c r="F30140" t="s">
        <v>33</v>
      </c>
      <c r="G30140" t="s">
        <v>25</v>
      </c>
      <c r="H30140" s="19"/>
      <c r="I30140" s="19"/>
      <c r="J30140" s="105"/>
      <c r="K30140" s="24"/>
    </row>
    <row r="30141" hidden="1" spans="1:11">
      <c r="A30141" t="s">
        <v>1433</v>
      </c>
      <c r="B30141"/>
      <c r="C30141" t="str">
        <f>VLOOKUP(A30141,匹配表!$1:$1048576,22,0)</f>
        <v>浙江公司运维安全审计系统21号虚拟机</v>
      </c>
      <c r="D30141" t="s">
        <v>13</v>
      </c>
      <c r="E30141">
        <v>6.9</v>
      </c>
      <c r="F30141" t="s">
        <v>34</v>
      </c>
      <c r="G30141" t="s">
        <v>25</v>
      </c>
      <c r="H30141" s="19"/>
      <c r="I30141" s="19"/>
      <c r="J30141" s="105"/>
      <c r="K30141" s="24"/>
    </row>
    <row r="30142" hidden="1" spans="1:11">
      <c r="A30142" t="s">
        <v>1433</v>
      </c>
      <c r="B30142"/>
      <c r="C30142" t="str">
        <f>VLOOKUP(A30142,匹配表!$1:$1048576,22,0)</f>
        <v>浙江公司运维安全审计系统21号虚拟机</v>
      </c>
      <c r="D30142" t="s">
        <v>13</v>
      </c>
      <c r="E30142">
        <v>6.9</v>
      </c>
      <c r="F30142" t="s">
        <v>35</v>
      </c>
      <c r="G30142" t="s">
        <v>25</v>
      </c>
      <c r="H30142" s="19"/>
      <c r="I30142" s="19"/>
      <c r="J30142" s="105"/>
      <c r="K30142" s="24"/>
    </row>
    <row r="30143" hidden="1" spans="1:11">
      <c r="A30143" t="s">
        <v>1433</v>
      </c>
      <c r="B30143"/>
      <c r="C30143" t="str">
        <f>VLOOKUP(A30143,匹配表!$1:$1048576,22,0)</f>
        <v>浙江公司运维安全审计系统21号虚拟机</v>
      </c>
      <c r="D30143" t="s">
        <v>13</v>
      </c>
      <c r="E30143">
        <v>6.9</v>
      </c>
      <c r="F30143" t="s">
        <v>36</v>
      </c>
      <c r="G30143" t="s">
        <v>25</v>
      </c>
      <c r="H30143" s="19"/>
      <c r="I30143" s="19"/>
      <c r="J30143" s="105"/>
      <c r="K30143" s="24"/>
    </row>
    <row r="30144" hidden="1" spans="1:11">
      <c r="A30144" t="s">
        <v>1433</v>
      </c>
      <c r="B30144"/>
      <c r="C30144" t="str">
        <f>VLOOKUP(A30144,匹配表!$1:$1048576,22,0)</f>
        <v>浙江公司运维安全审计系统21号虚拟机</v>
      </c>
      <c r="D30144" t="s">
        <v>13</v>
      </c>
      <c r="E30144">
        <v>6.9</v>
      </c>
      <c r="F30144" t="s">
        <v>37</v>
      </c>
      <c r="G30144" t="s">
        <v>25</v>
      </c>
      <c r="H30144" s="19"/>
      <c r="I30144" s="19"/>
      <c r="J30144" s="105"/>
      <c r="K30144" s="24"/>
    </row>
    <row r="30145" hidden="1" spans="1:11">
      <c r="A30145" t="s">
        <v>1433</v>
      </c>
      <c r="B30145"/>
      <c r="C30145" t="str">
        <f>VLOOKUP(A30145,匹配表!$1:$1048576,22,0)</f>
        <v>浙江公司运维安全审计系统21号虚拟机</v>
      </c>
      <c r="D30145" t="s">
        <v>13</v>
      </c>
      <c r="E30145">
        <v>6.9</v>
      </c>
      <c r="F30145" t="s">
        <v>101</v>
      </c>
      <c r="G30145" t="s">
        <v>25</v>
      </c>
      <c r="H30145" s="19"/>
      <c r="I30145" s="19"/>
      <c r="J30145" s="105"/>
      <c r="K30145" s="24"/>
    </row>
    <row r="30146" hidden="1" spans="1:11">
      <c r="A30146" t="s">
        <v>1433</v>
      </c>
      <c r="B30146"/>
      <c r="C30146" t="str">
        <f>VLOOKUP(A30146,匹配表!$1:$1048576,22,0)</f>
        <v>浙江公司运维安全审计系统21号虚拟机</v>
      </c>
      <c r="D30146" t="s">
        <v>13</v>
      </c>
      <c r="E30146">
        <v>6.9</v>
      </c>
      <c r="F30146" t="s">
        <v>102</v>
      </c>
      <c r="G30146" t="s">
        <v>25</v>
      </c>
      <c r="H30146" s="19"/>
      <c r="I30146" s="19"/>
      <c r="J30146" s="105"/>
      <c r="K30146" s="24"/>
    </row>
    <row r="30147" hidden="1" spans="1:11">
      <c r="A30147" t="s">
        <v>1433</v>
      </c>
      <c r="B30147"/>
      <c r="C30147" t="str">
        <f>VLOOKUP(A30147,匹配表!$1:$1048576,22,0)</f>
        <v>浙江公司运维安全审计系统21号虚拟机</v>
      </c>
      <c r="D30147" t="s">
        <v>13</v>
      </c>
      <c r="E30147">
        <v>6.9</v>
      </c>
      <c r="F30147" t="s">
        <v>40</v>
      </c>
      <c r="G30147" t="s">
        <v>25</v>
      </c>
      <c r="H30147" s="19"/>
      <c r="I30147" s="19"/>
      <c r="J30147" s="105"/>
      <c r="K30147" s="24"/>
    </row>
    <row r="30148" hidden="1" spans="1:11">
      <c r="A30148" t="s">
        <v>1433</v>
      </c>
      <c r="B30148"/>
      <c r="C30148" t="str">
        <f>VLOOKUP(A30148,匹配表!$1:$1048576,22,0)</f>
        <v>浙江公司运维安全审计系统21号虚拟机</v>
      </c>
      <c r="D30148" t="s">
        <v>13</v>
      </c>
      <c r="E30148">
        <v>6.9</v>
      </c>
      <c r="F30148" t="s">
        <v>1434</v>
      </c>
      <c r="G30148" t="s">
        <v>25</v>
      </c>
      <c r="H30148" s="19"/>
      <c r="I30148" s="19"/>
      <c r="J30148" s="105"/>
      <c r="K30148" s="24"/>
    </row>
    <row r="30149" hidden="1" spans="1:11">
      <c r="A30149" t="s">
        <v>1433</v>
      </c>
      <c r="B30149"/>
      <c r="C30149" t="str">
        <f>VLOOKUP(A30149,匹配表!$1:$1048576,22,0)</f>
        <v>浙江公司运维安全审计系统21号虚拟机</v>
      </c>
      <c r="D30149" t="s">
        <v>13</v>
      </c>
      <c r="E30149">
        <v>6.9</v>
      </c>
      <c r="F30149" t="s">
        <v>42</v>
      </c>
      <c r="G30149" t="s">
        <v>25</v>
      </c>
      <c r="H30149" s="19"/>
      <c r="I30149" s="19"/>
      <c r="J30149" s="105"/>
      <c r="K30149" s="24"/>
    </row>
    <row r="30150" hidden="1" spans="1:11">
      <c r="A30150" t="s">
        <v>1433</v>
      </c>
      <c r="B30150"/>
      <c r="C30150" t="str">
        <f>VLOOKUP(A30150,匹配表!$1:$1048576,22,0)</f>
        <v>浙江公司运维安全审计系统21号虚拟机</v>
      </c>
      <c r="D30150" t="s">
        <v>13</v>
      </c>
      <c r="E30150">
        <v>6.9</v>
      </c>
      <c r="F30150" t="s">
        <v>43</v>
      </c>
      <c r="G30150" t="s">
        <v>25</v>
      </c>
      <c r="H30150" s="19"/>
      <c r="I30150" s="19"/>
      <c r="J30150" s="105"/>
      <c r="K30150" s="24"/>
    </row>
    <row r="30151" hidden="1" spans="1:11">
      <c r="A30151" t="s">
        <v>1433</v>
      </c>
      <c r="B30151"/>
      <c r="C30151" t="str">
        <f>VLOOKUP(A30151,匹配表!$1:$1048576,22,0)</f>
        <v>浙江公司运维安全审计系统21号虚拟机</v>
      </c>
      <c r="D30151" t="s">
        <v>13</v>
      </c>
      <c r="E30151">
        <v>6.9</v>
      </c>
      <c r="F30151" t="s">
        <v>44</v>
      </c>
      <c r="G30151" t="s">
        <v>25</v>
      </c>
      <c r="H30151" s="19"/>
      <c r="I30151" s="19"/>
      <c r="J30151" s="105"/>
      <c r="K30151" s="24"/>
    </row>
    <row r="30152" hidden="1" spans="1:11">
      <c r="A30152" t="s">
        <v>1433</v>
      </c>
      <c r="B30152"/>
      <c r="C30152" t="str">
        <f>VLOOKUP(A30152,匹配表!$1:$1048576,22,0)</f>
        <v>浙江公司运维安全审计系统21号虚拟机</v>
      </c>
      <c r="D30152" t="s">
        <v>13</v>
      </c>
      <c r="E30152">
        <v>6.9</v>
      </c>
      <c r="F30152" t="s">
        <v>45</v>
      </c>
      <c r="G30152" t="s">
        <v>25</v>
      </c>
      <c r="H30152" s="19"/>
      <c r="I30152" s="19"/>
      <c r="J30152" s="105"/>
      <c r="K30152" s="24"/>
    </row>
    <row r="30153" hidden="1" spans="1:11">
      <c r="A30153" t="s">
        <v>1433</v>
      </c>
      <c r="B30153"/>
      <c r="C30153" t="str">
        <f>VLOOKUP(A30153,匹配表!$1:$1048576,22,0)</f>
        <v>浙江公司运维安全审计系统21号虚拟机</v>
      </c>
      <c r="D30153" t="s">
        <v>13</v>
      </c>
      <c r="E30153">
        <v>6.9</v>
      </c>
      <c r="F30153" t="s">
        <v>46</v>
      </c>
      <c r="G30153" t="s">
        <v>25</v>
      </c>
      <c r="H30153" s="19"/>
      <c r="I30153" s="19"/>
      <c r="J30153" s="105"/>
      <c r="K30153" s="24"/>
    </row>
    <row r="30154" hidden="1" spans="1:11">
      <c r="A30154" t="s">
        <v>1433</v>
      </c>
      <c r="B30154"/>
      <c r="C30154" t="str">
        <f>VLOOKUP(A30154,匹配表!$1:$1048576,22,0)</f>
        <v>浙江公司运维安全审计系统21号虚拟机</v>
      </c>
      <c r="D30154" t="s">
        <v>13</v>
      </c>
      <c r="E30154">
        <v>6.9</v>
      </c>
      <c r="F30154" t="s">
        <v>47</v>
      </c>
      <c r="G30154" t="s">
        <v>25</v>
      </c>
      <c r="H30154" s="19"/>
      <c r="I30154" s="19"/>
      <c r="J30154" s="105"/>
      <c r="K30154" s="24"/>
    </row>
    <row r="30155" hidden="1" spans="1:11">
      <c r="A30155" t="s">
        <v>1433</v>
      </c>
      <c r="B30155"/>
      <c r="C30155" t="str">
        <f>VLOOKUP(A30155,匹配表!$1:$1048576,22,0)</f>
        <v>浙江公司运维安全审计系统21号虚拟机</v>
      </c>
      <c r="D30155" t="s">
        <v>13</v>
      </c>
      <c r="E30155">
        <v>6.9</v>
      </c>
      <c r="F30155" t="s">
        <v>48</v>
      </c>
      <c r="G30155" t="s">
        <v>25</v>
      </c>
      <c r="H30155" s="19"/>
      <c r="I30155" s="19"/>
      <c r="J30155" s="105"/>
      <c r="K30155" s="24"/>
    </row>
    <row r="30156" hidden="1" spans="1:11">
      <c r="A30156" t="s">
        <v>1433</v>
      </c>
      <c r="B30156"/>
      <c r="C30156" t="str">
        <f>VLOOKUP(A30156,匹配表!$1:$1048576,22,0)</f>
        <v>浙江公司运维安全审计系统21号虚拟机</v>
      </c>
      <c r="D30156" t="s">
        <v>13</v>
      </c>
      <c r="E30156">
        <v>6.9</v>
      </c>
      <c r="F30156" t="s">
        <v>50</v>
      </c>
      <c r="G30156" t="s">
        <v>25</v>
      </c>
      <c r="H30156" s="19"/>
      <c r="I30156" s="19"/>
      <c r="J30156" s="105"/>
      <c r="K30156" s="24"/>
    </row>
    <row r="30157" hidden="1" spans="1:11">
      <c r="A30157" t="s">
        <v>1433</v>
      </c>
      <c r="B30157"/>
      <c r="C30157" t="str">
        <f>VLOOKUP(A30157,匹配表!$1:$1048576,22,0)</f>
        <v>浙江公司运维安全审计系统21号虚拟机</v>
      </c>
      <c r="D30157" t="s">
        <v>13</v>
      </c>
      <c r="E30157">
        <v>6.9</v>
      </c>
      <c r="F30157" t="s">
        <v>51</v>
      </c>
      <c r="G30157" t="s">
        <v>25</v>
      </c>
      <c r="H30157" s="19"/>
      <c r="I30157" s="19"/>
      <c r="J30157" s="105"/>
      <c r="K30157" s="24"/>
    </row>
    <row r="30158" hidden="1" spans="1:11">
      <c r="A30158" t="s">
        <v>1433</v>
      </c>
      <c r="B30158"/>
      <c r="C30158" t="str">
        <f>VLOOKUP(A30158,匹配表!$1:$1048576,22,0)</f>
        <v>浙江公司运维安全审计系统21号虚拟机</v>
      </c>
      <c r="D30158" t="s">
        <v>13</v>
      </c>
      <c r="E30158">
        <v>6.9</v>
      </c>
      <c r="F30158" t="s">
        <v>54</v>
      </c>
      <c r="G30158" t="s">
        <v>25</v>
      </c>
      <c r="H30158" s="19"/>
      <c r="I30158" s="19"/>
      <c r="J30158" s="105"/>
      <c r="K30158" s="24"/>
    </row>
    <row r="30159" hidden="1" spans="1:11">
      <c r="A30159" t="s">
        <v>1433</v>
      </c>
      <c r="B30159"/>
      <c r="C30159" t="str">
        <f>VLOOKUP(A30159,匹配表!$1:$1048576,22,0)</f>
        <v>浙江公司运维安全审计系统21号虚拟机</v>
      </c>
      <c r="D30159" t="s">
        <v>13</v>
      </c>
      <c r="E30159">
        <v>6.9</v>
      </c>
      <c r="F30159" t="s">
        <v>55</v>
      </c>
      <c r="G30159" t="s">
        <v>25</v>
      </c>
      <c r="H30159" s="19"/>
      <c r="I30159" s="19"/>
      <c r="J30159" s="105"/>
      <c r="K30159" s="24"/>
    </row>
    <row r="30160" hidden="1" spans="1:11">
      <c r="A30160" t="s">
        <v>1433</v>
      </c>
      <c r="B30160"/>
      <c r="C30160" t="str">
        <f>VLOOKUP(A30160,匹配表!$1:$1048576,22,0)</f>
        <v>浙江公司运维安全审计系统21号虚拟机</v>
      </c>
      <c r="D30160" t="s">
        <v>13</v>
      </c>
      <c r="E30160">
        <v>6.9</v>
      </c>
      <c r="F30160" t="s">
        <v>56</v>
      </c>
      <c r="G30160" t="s">
        <v>25</v>
      </c>
      <c r="H30160" s="19"/>
      <c r="I30160" s="19"/>
      <c r="J30160" s="105"/>
      <c r="K30160" s="24"/>
    </row>
    <row r="30161" hidden="1" spans="1:11">
      <c r="A30161" t="s">
        <v>1433</v>
      </c>
      <c r="B30161"/>
      <c r="C30161" t="str">
        <f>VLOOKUP(A30161,匹配表!$1:$1048576,22,0)</f>
        <v>浙江公司运维安全审计系统21号虚拟机</v>
      </c>
      <c r="D30161" t="s">
        <v>13</v>
      </c>
      <c r="E30161">
        <v>6.9</v>
      </c>
      <c r="F30161" t="s">
        <v>57</v>
      </c>
      <c r="G30161" t="s">
        <v>25</v>
      </c>
      <c r="H30161" s="19"/>
      <c r="I30161" s="19"/>
      <c r="J30161" s="105"/>
      <c r="K30161" s="24"/>
    </row>
    <row r="30162" hidden="1" spans="1:11">
      <c r="A30162" t="s">
        <v>1433</v>
      </c>
      <c r="B30162"/>
      <c r="C30162" t="str">
        <f>VLOOKUP(A30162,匹配表!$1:$1048576,22,0)</f>
        <v>浙江公司运维安全审计系统21号虚拟机</v>
      </c>
      <c r="D30162" t="s">
        <v>13</v>
      </c>
      <c r="E30162">
        <v>6.9</v>
      </c>
      <c r="F30162" t="s">
        <v>59</v>
      </c>
      <c r="G30162" t="s">
        <v>25</v>
      </c>
      <c r="H30162" s="19"/>
      <c r="I30162" s="19"/>
      <c r="J30162" s="105"/>
      <c r="K30162" s="24"/>
    </row>
    <row r="30163" hidden="1" spans="1:11">
      <c r="A30163" t="s">
        <v>1433</v>
      </c>
      <c r="B30163"/>
      <c r="C30163" t="str">
        <f>VLOOKUP(A30163,匹配表!$1:$1048576,22,0)</f>
        <v>浙江公司运维安全审计系统21号虚拟机</v>
      </c>
      <c r="D30163" t="s">
        <v>13</v>
      </c>
      <c r="E30163">
        <v>6.9</v>
      </c>
      <c r="F30163" t="s">
        <v>60</v>
      </c>
      <c r="G30163" t="s">
        <v>25</v>
      </c>
      <c r="H30163" s="19"/>
      <c r="I30163" s="19"/>
      <c r="J30163" s="105"/>
      <c r="K30163" s="24"/>
    </row>
    <row r="30164" hidden="1" spans="1:11">
      <c r="A30164" t="s">
        <v>1433</v>
      </c>
      <c r="B30164"/>
      <c r="C30164" t="str">
        <f>VLOOKUP(A30164,匹配表!$1:$1048576,22,0)</f>
        <v>浙江公司运维安全审计系统21号虚拟机</v>
      </c>
      <c r="D30164" t="s">
        <v>13</v>
      </c>
      <c r="E30164">
        <v>6.9</v>
      </c>
      <c r="F30164" t="s">
        <v>61</v>
      </c>
      <c r="G30164" t="s">
        <v>25</v>
      </c>
      <c r="H30164" s="19"/>
      <c r="I30164" s="19"/>
      <c r="J30164" s="105"/>
      <c r="K30164" s="24"/>
    </row>
    <row r="30165" hidden="1" spans="1:11">
      <c r="A30165" t="s">
        <v>1433</v>
      </c>
      <c r="B30165"/>
      <c r="C30165" t="str">
        <f>VLOOKUP(A30165,匹配表!$1:$1048576,22,0)</f>
        <v>浙江公司运维安全审计系统21号虚拟机</v>
      </c>
      <c r="D30165" t="s">
        <v>13</v>
      </c>
      <c r="E30165">
        <v>6.9</v>
      </c>
      <c r="F30165" t="s">
        <v>63</v>
      </c>
      <c r="G30165" t="s">
        <v>25</v>
      </c>
      <c r="H30165" s="19"/>
      <c r="I30165" s="19"/>
      <c r="J30165" s="105"/>
      <c r="K30165" s="24"/>
    </row>
    <row r="30166" hidden="1" spans="1:11">
      <c r="A30166" t="s">
        <v>1433</v>
      </c>
      <c r="B30166"/>
      <c r="C30166" t="str">
        <f>VLOOKUP(A30166,匹配表!$1:$1048576,22,0)</f>
        <v>浙江公司运维安全审计系统21号虚拟机</v>
      </c>
      <c r="D30166" t="s">
        <v>13</v>
      </c>
      <c r="E30166">
        <v>6.9</v>
      </c>
      <c r="F30166" t="s">
        <v>66</v>
      </c>
      <c r="G30166" t="s">
        <v>25</v>
      </c>
      <c r="H30166" s="19"/>
      <c r="I30166" s="19"/>
      <c r="J30166" s="105"/>
      <c r="K30166" s="24"/>
    </row>
    <row r="30167" hidden="1" spans="1:11">
      <c r="A30167" t="s">
        <v>1433</v>
      </c>
      <c r="B30167"/>
      <c r="C30167" t="str">
        <f>VLOOKUP(A30167,匹配表!$1:$1048576,22,0)</f>
        <v>浙江公司运维安全审计系统21号虚拟机</v>
      </c>
      <c r="D30167" t="s">
        <v>13</v>
      </c>
      <c r="E30167">
        <v>6.9</v>
      </c>
      <c r="F30167" t="s">
        <v>69</v>
      </c>
      <c r="G30167" t="s">
        <v>25</v>
      </c>
      <c r="H30167" s="19"/>
      <c r="I30167" s="19"/>
      <c r="J30167" s="105"/>
      <c r="K30167" s="24"/>
    </row>
    <row r="30168" hidden="1" spans="1:11">
      <c r="A30168" t="s">
        <v>1433</v>
      </c>
      <c r="B30168"/>
      <c r="C30168" t="str">
        <f>VLOOKUP(A30168,匹配表!$1:$1048576,22,0)</f>
        <v>浙江公司运维安全审计系统21号虚拟机</v>
      </c>
      <c r="D30168" t="s">
        <v>13</v>
      </c>
      <c r="E30168">
        <v>6.9</v>
      </c>
      <c r="F30168" t="s">
        <v>121</v>
      </c>
      <c r="G30168" t="s">
        <v>25</v>
      </c>
      <c r="H30168" s="19"/>
      <c r="I30168" s="19"/>
      <c r="J30168" s="105"/>
      <c r="K30168" s="24"/>
    </row>
    <row r="30169" hidden="1" spans="1:11">
      <c r="A30169" t="s">
        <v>1433</v>
      </c>
      <c r="B30169"/>
      <c r="C30169" t="str">
        <f>VLOOKUP(A30169,匹配表!$1:$1048576,22,0)</f>
        <v>浙江公司运维安全审计系统21号虚拟机</v>
      </c>
      <c r="D30169" t="s">
        <v>13</v>
      </c>
      <c r="E30169">
        <v>6.9</v>
      </c>
      <c r="F30169" t="s">
        <v>122</v>
      </c>
      <c r="G30169" t="s">
        <v>25</v>
      </c>
      <c r="H30169" s="19"/>
      <c r="I30169" s="19"/>
      <c r="J30169" s="105"/>
      <c r="K30169" s="24"/>
    </row>
    <row r="30170" hidden="1" spans="1:11">
      <c r="A30170" t="s">
        <v>1433</v>
      </c>
      <c r="B30170"/>
      <c r="C30170" t="str">
        <f>VLOOKUP(A30170,匹配表!$1:$1048576,22,0)</f>
        <v>浙江公司运维安全审计系统21号虚拟机</v>
      </c>
      <c r="D30170" t="s">
        <v>13</v>
      </c>
      <c r="E30170">
        <v>6.9</v>
      </c>
      <c r="F30170" t="s">
        <v>71</v>
      </c>
      <c r="G30170" t="s">
        <v>25</v>
      </c>
      <c r="H30170" s="19"/>
      <c r="I30170" s="19"/>
      <c r="J30170" s="105"/>
      <c r="K30170" s="24"/>
    </row>
    <row r="30171" spans="1:12">
      <c r="A30171" s="16" t="s">
        <v>1435</v>
      </c>
      <c r="B30171" s="17" t="str">
        <f>VLOOKUP(A30171,匹配表!$1:$1048576,24,0)</f>
        <v>郭亚琼</v>
      </c>
      <c r="C30171" s="16" t="str">
        <f>VLOOKUP(A30171,匹配表!$1:$1048576,22,0)</f>
        <v>浙江公司运维安全审计系统26号虚拟机</v>
      </c>
      <c r="D30171" s="16" t="s">
        <v>13</v>
      </c>
      <c r="E30171" s="16">
        <v>6.9</v>
      </c>
      <c r="F30171" s="16" t="s">
        <v>15</v>
      </c>
      <c r="G30171" s="16" t="s">
        <v>16</v>
      </c>
      <c r="H30171" s="19" t="s">
        <v>130</v>
      </c>
      <c r="I30171" s="23" t="s">
        <v>75</v>
      </c>
      <c r="J30171" s="49" t="s">
        <v>21</v>
      </c>
      <c r="K30171" s="23"/>
      <c r="L30171" s="16"/>
    </row>
    <row r="30172" spans="1:12">
      <c r="A30172" s="16" t="s">
        <v>1435</v>
      </c>
      <c r="B30172" s="17" t="str">
        <f>VLOOKUP(A30172,匹配表!$1:$1048576,24,0)</f>
        <v>郭亚琼</v>
      </c>
      <c r="C30172" s="16" t="str">
        <f>VLOOKUP(A30172,匹配表!$1:$1048576,22,0)</f>
        <v>浙江公司运维安全审计系统26号虚拟机</v>
      </c>
      <c r="D30172" s="16" t="s">
        <v>13</v>
      </c>
      <c r="E30172" s="16">
        <v>6.9</v>
      </c>
      <c r="F30172" s="16" t="s">
        <v>18</v>
      </c>
      <c r="G30172" s="16" t="s">
        <v>16</v>
      </c>
      <c r="H30172" s="19" t="s">
        <v>19</v>
      </c>
      <c r="I30172" s="23" t="s">
        <v>75</v>
      </c>
      <c r="J30172" s="49" t="s">
        <v>21</v>
      </c>
      <c r="K30172" s="23"/>
      <c r="L30172" s="16"/>
    </row>
    <row r="30173" spans="1:12">
      <c r="A30173" s="16" t="s">
        <v>1435</v>
      </c>
      <c r="B30173" s="17" t="str">
        <f>VLOOKUP(A30173,匹配表!$1:$1048576,24,0)</f>
        <v>郭亚琼</v>
      </c>
      <c r="C30173" s="16" t="str">
        <f>VLOOKUP(A30173,匹配表!$1:$1048576,22,0)</f>
        <v>浙江公司运维安全审计系统26号虚拟机</v>
      </c>
      <c r="D30173" s="16" t="s">
        <v>13</v>
      </c>
      <c r="E30173" s="16">
        <v>6.9</v>
      </c>
      <c r="F30173" s="16" t="s">
        <v>137</v>
      </c>
      <c r="G30173" s="16" t="s">
        <v>16</v>
      </c>
      <c r="H30173" s="19" t="s">
        <v>130</v>
      </c>
      <c r="I30173" s="23" t="s">
        <v>75</v>
      </c>
      <c r="J30173" s="49" t="s">
        <v>21</v>
      </c>
      <c r="K30173" s="23"/>
      <c r="L30173" s="16"/>
    </row>
    <row r="30174" hidden="1" spans="1:11">
      <c r="A30174" t="s">
        <v>1435</v>
      </c>
      <c r="B30174"/>
      <c r="C30174" t="str">
        <f>VLOOKUP(A30174,匹配表!$1:$1048576,22,0)</f>
        <v>浙江公司运维安全审计系统26号虚拟机</v>
      </c>
      <c r="D30174" t="s">
        <v>13</v>
      </c>
      <c r="E30174">
        <v>6.9</v>
      </c>
      <c r="F30174" t="s">
        <v>24</v>
      </c>
      <c r="G30174" t="s">
        <v>25</v>
      </c>
      <c r="H30174" s="19"/>
      <c r="I30174" s="19"/>
      <c r="J30174" s="105"/>
      <c r="K30174" s="24"/>
    </row>
    <row r="30175" hidden="1" spans="1:11">
      <c r="A30175" t="s">
        <v>1435</v>
      </c>
      <c r="B30175"/>
      <c r="C30175" t="str">
        <f>VLOOKUP(A30175,匹配表!$1:$1048576,22,0)</f>
        <v>浙江公司运维安全审计系统26号虚拟机</v>
      </c>
      <c r="D30175" t="s">
        <v>13</v>
      </c>
      <c r="E30175">
        <v>6.9</v>
      </c>
      <c r="F30175" t="s">
        <v>26</v>
      </c>
      <c r="G30175" t="s">
        <v>25</v>
      </c>
      <c r="H30175" s="19"/>
      <c r="I30175" s="19"/>
      <c r="J30175" s="105"/>
      <c r="K30175" s="24"/>
    </row>
    <row r="30176" hidden="1" spans="1:11">
      <c r="A30176" t="s">
        <v>1435</v>
      </c>
      <c r="B30176"/>
      <c r="C30176" t="str">
        <f>VLOOKUP(A30176,匹配表!$1:$1048576,22,0)</f>
        <v>浙江公司运维安全审计系统26号虚拟机</v>
      </c>
      <c r="D30176" t="s">
        <v>13</v>
      </c>
      <c r="E30176">
        <v>6.9</v>
      </c>
      <c r="F30176" t="s">
        <v>98</v>
      </c>
      <c r="G30176" t="s">
        <v>25</v>
      </c>
      <c r="H30176" s="19"/>
      <c r="I30176" s="19"/>
      <c r="J30176" s="105"/>
      <c r="K30176" s="24"/>
    </row>
    <row r="30177" hidden="1" spans="1:11">
      <c r="A30177" t="s">
        <v>1435</v>
      </c>
      <c r="B30177"/>
      <c r="C30177" t="str">
        <f>VLOOKUP(A30177,匹配表!$1:$1048576,22,0)</f>
        <v>浙江公司运维安全审计系统26号虚拟机</v>
      </c>
      <c r="D30177" t="s">
        <v>13</v>
      </c>
      <c r="E30177">
        <v>6.9</v>
      </c>
      <c r="F30177" t="s">
        <v>29</v>
      </c>
      <c r="G30177" t="s">
        <v>25</v>
      </c>
      <c r="H30177" s="19"/>
      <c r="I30177" s="19"/>
      <c r="J30177" s="105"/>
      <c r="K30177" s="24"/>
    </row>
    <row r="30178" hidden="1" spans="1:11">
      <c r="A30178" t="s">
        <v>1435</v>
      </c>
      <c r="B30178"/>
      <c r="C30178" t="str">
        <f>VLOOKUP(A30178,匹配表!$1:$1048576,22,0)</f>
        <v>浙江公司运维安全审计系统26号虚拟机</v>
      </c>
      <c r="D30178" t="s">
        <v>13</v>
      </c>
      <c r="E30178">
        <v>6.9</v>
      </c>
      <c r="F30178" t="s">
        <v>30</v>
      </c>
      <c r="G30178" t="s">
        <v>25</v>
      </c>
      <c r="H30178" s="19"/>
      <c r="I30178" s="19"/>
      <c r="J30178" s="105"/>
      <c r="K30178" s="24"/>
    </row>
    <row r="30179" hidden="1" spans="1:11">
      <c r="A30179" t="s">
        <v>1435</v>
      </c>
      <c r="B30179"/>
      <c r="C30179" t="str">
        <f>VLOOKUP(A30179,匹配表!$1:$1048576,22,0)</f>
        <v>浙江公司运维安全审计系统26号虚拟机</v>
      </c>
      <c r="D30179" t="s">
        <v>13</v>
      </c>
      <c r="E30179">
        <v>6.9</v>
      </c>
      <c r="F30179" t="s">
        <v>33</v>
      </c>
      <c r="G30179" t="s">
        <v>25</v>
      </c>
      <c r="H30179" s="19"/>
      <c r="I30179" s="19"/>
      <c r="J30179" s="105"/>
      <c r="K30179" s="24"/>
    </row>
    <row r="30180" hidden="1" spans="1:11">
      <c r="A30180" t="s">
        <v>1435</v>
      </c>
      <c r="B30180"/>
      <c r="C30180" t="str">
        <f>VLOOKUP(A30180,匹配表!$1:$1048576,22,0)</f>
        <v>浙江公司运维安全审计系统26号虚拟机</v>
      </c>
      <c r="D30180" t="s">
        <v>13</v>
      </c>
      <c r="E30180">
        <v>6.9</v>
      </c>
      <c r="F30180" t="s">
        <v>34</v>
      </c>
      <c r="G30180" t="s">
        <v>25</v>
      </c>
      <c r="H30180" s="19"/>
      <c r="I30180" s="19"/>
      <c r="J30180" s="105"/>
      <c r="K30180" s="24"/>
    </row>
    <row r="30181" hidden="1" spans="1:11">
      <c r="A30181" t="s">
        <v>1435</v>
      </c>
      <c r="B30181"/>
      <c r="C30181" t="str">
        <f>VLOOKUP(A30181,匹配表!$1:$1048576,22,0)</f>
        <v>浙江公司运维安全审计系统26号虚拟机</v>
      </c>
      <c r="D30181" t="s">
        <v>13</v>
      </c>
      <c r="E30181">
        <v>6.9</v>
      </c>
      <c r="F30181" t="s">
        <v>35</v>
      </c>
      <c r="G30181" t="s">
        <v>25</v>
      </c>
      <c r="H30181" s="19"/>
      <c r="I30181" s="19"/>
      <c r="J30181" s="105"/>
      <c r="K30181" s="24"/>
    </row>
    <row r="30182" hidden="1" spans="1:11">
      <c r="A30182" t="s">
        <v>1435</v>
      </c>
      <c r="B30182"/>
      <c r="C30182" t="str">
        <f>VLOOKUP(A30182,匹配表!$1:$1048576,22,0)</f>
        <v>浙江公司运维安全审计系统26号虚拟机</v>
      </c>
      <c r="D30182" t="s">
        <v>13</v>
      </c>
      <c r="E30182">
        <v>6.9</v>
      </c>
      <c r="F30182" t="s">
        <v>36</v>
      </c>
      <c r="G30182" t="s">
        <v>25</v>
      </c>
      <c r="H30182" s="19"/>
      <c r="I30182" s="19"/>
      <c r="J30182" s="105"/>
      <c r="K30182" s="24"/>
    </row>
    <row r="30183" hidden="1" spans="1:11">
      <c r="A30183" t="s">
        <v>1435</v>
      </c>
      <c r="B30183"/>
      <c r="C30183" t="str">
        <f>VLOOKUP(A30183,匹配表!$1:$1048576,22,0)</f>
        <v>浙江公司运维安全审计系统26号虚拟机</v>
      </c>
      <c r="D30183" t="s">
        <v>13</v>
      </c>
      <c r="E30183">
        <v>6.9</v>
      </c>
      <c r="F30183" t="s">
        <v>37</v>
      </c>
      <c r="G30183" t="s">
        <v>25</v>
      </c>
      <c r="H30183" s="19"/>
      <c r="I30183" s="19"/>
      <c r="J30183" s="105"/>
      <c r="K30183" s="24"/>
    </row>
    <row r="30184" hidden="1" spans="1:11">
      <c r="A30184" t="s">
        <v>1435</v>
      </c>
      <c r="B30184"/>
      <c r="C30184" t="str">
        <f>VLOOKUP(A30184,匹配表!$1:$1048576,22,0)</f>
        <v>浙江公司运维安全审计系统26号虚拟机</v>
      </c>
      <c r="D30184" t="s">
        <v>13</v>
      </c>
      <c r="E30184">
        <v>6.9</v>
      </c>
      <c r="F30184" t="s">
        <v>101</v>
      </c>
      <c r="G30184" t="s">
        <v>25</v>
      </c>
      <c r="H30184" s="19"/>
      <c r="I30184" s="19"/>
      <c r="J30184" s="105"/>
      <c r="K30184" s="24"/>
    </row>
    <row r="30185" hidden="1" spans="1:11">
      <c r="A30185" t="s">
        <v>1435</v>
      </c>
      <c r="B30185"/>
      <c r="C30185" t="str">
        <f>VLOOKUP(A30185,匹配表!$1:$1048576,22,0)</f>
        <v>浙江公司运维安全审计系统26号虚拟机</v>
      </c>
      <c r="D30185" t="s">
        <v>13</v>
      </c>
      <c r="E30185">
        <v>6.9</v>
      </c>
      <c r="F30185" t="s">
        <v>102</v>
      </c>
      <c r="G30185" t="s">
        <v>25</v>
      </c>
      <c r="H30185" s="19"/>
      <c r="I30185" s="19"/>
      <c r="J30185" s="105"/>
      <c r="K30185" s="24"/>
    </row>
    <row r="30186" hidden="1" spans="1:11">
      <c r="A30186" t="s">
        <v>1435</v>
      </c>
      <c r="B30186"/>
      <c r="C30186" t="str">
        <f>VLOOKUP(A30186,匹配表!$1:$1048576,22,0)</f>
        <v>浙江公司运维安全审计系统26号虚拟机</v>
      </c>
      <c r="D30186" t="s">
        <v>13</v>
      </c>
      <c r="E30186">
        <v>6.9</v>
      </c>
      <c r="F30186" t="s">
        <v>40</v>
      </c>
      <c r="G30186" t="s">
        <v>25</v>
      </c>
      <c r="H30186" s="19"/>
      <c r="I30186" s="19"/>
      <c r="J30186" s="105"/>
      <c r="K30186" s="24"/>
    </row>
    <row r="30187" hidden="1" spans="1:11">
      <c r="A30187" t="s">
        <v>1435</v>
      </c>
      <c r="B30187"/>
      <c r="C30187" t="str">
        <f>VLOOKUP(A30187,匹配表!$1:$1048576,22,0)</f>
        <v>浙江公司运维安全审计系统26号虚拟机</v>
      </c>
      <c r="D30187" t="s">
        <v>13</v>
      </c>
      <c r="E30187">
        <v>6.9</v>
      </c>
      <c r="F30187" t="s">
        <v>1434</v>
      </c>
      <c r="G30187" t="s">
        <v>25</v>
      </c>
      <c r="H30187" s="19"/>
      <c r="I30187" s="19"/>
      <c r="J30187" s="105"/>
      <c r="K30187" s="24"/>
    </row>
    <row r="30188" hidden="1" spans="1:11">
      <c r="A30188" t="s">
        <v>1435</v>
      </c>
      <c r="B30188"/>
      <c r="C30188" t="str">
        <f>VLOOKUP(A30188,匹配表!$1:$1048576,22,0)</f>
        <v>浙江公司运维安全审计系统26号虚拟机</v>
      </c>
      <c r="D30188" t="s">
        <v>13</v>
      </c>
      <c r="E30188">
        <v>6.9</v>
      </c>
      <c r="F30188" t="s">
        <v>42</v>
      </c>
      <c r="G30188" t="s">
        <v>25</v>
      </c>
      <c r="H30188" s="19"/>
      <c r="I30188" s="19"/>
      <c r="J30188" s="105"/>
      <c r="K30188" s="24"/>
    </row>
    <row r="30189" hidden="1" spans="1:11">
      <c r="A30189" t="s">
        <v>1435</v>
      </c>
      <c r="B30189"/>
      <c r="C30189" t="str">
        <f>VLOOKUP(A30189,匹配表!$1:$1048576,22,0)</f>
        <v>浙江公司运维安全审计系统26号虚拟机</v>
      </c>
      <c r="D30189" t="s">
        <v>13</v>
      </c>
      <c r="E30189">
        <v>6.9</v>
      </c>
      <c r="F30189" t="s">
        <v>43</v>
      </c>
      <c r="G30189" t="s">
        <v>25</v>
      </c>
      <c r="H30189" s="19"/>
      <c r="I30189" s="19"/>
      <c r="J30189" s="105"/>
      <c r="K30189" s="24"/>
    </row>
    <row r="30190" hidden="1" spans="1:11">
      <c r="A30190" t="s">
        <v>1435</v>
      </c>
      <c r="B30190"/>
      <c r="C30190" t="str">
        <f>VLOOKUP(A30190,匹配表!$1:$1048576,22,0)</f>
        <v>浙江公司运维安全审计系统26号虚拟机</v>
      </c>
      <c r="D30190" t="s">
        <v>13</v>
      </c>
      <c r="E30190">
        <v>6.9</v>
      </c>
      <c r="F30190" t="s">
        <v>44</v>
      </c>
      <c r="G30190" t="s">
        <v>25</v>
      </c>
      <c r="H30190" s="19"/>
      <c r="I30190" s="19"/>
      <c r="J30190" s="105"/>
      <c r="K30190" s="24"/>
    </row>
    <row r="30191" hidden="1" spans="1:11">
      <c r="A30191" t="s">
        <v>1435</v>
      </c>
      <c r="B30191"/>
      <c r="C30191" t="str">
        <f>VLOOKUP(A30191,匹配表!$1:$1048576,22,0)</f>
        <v>浙江公司运维安全审计系统26号虚拟机</v>
      </c>
      <c r="D30191" t="s">
        <v>13</v>
      </c>
      <c r="E30191">
        <v>6.9</v>
      </c>
      <c r="F30191" t="s">
        <v>45</v>
      </c>
      <c r="G30191" t="s">
        <v>25</v>
      </c>
      <c r="H30191" s="19"/>
      <c r="I30191" s="19"/>
      <c r="J30191" s="105"/>
      <c r="K30191" s="24"/>
    </row>
    <row r="30192" hidden="1" spans="1:11">
      <c r="A30192" t="s">
        <v>1435</v>
      </c>
      <c r="B30192"/>
      <c r="C30192" t="str">
        <f>VLOOKUP(A30192,匹配表!$1:$1048576,22,0)</f>
        <v>浙江公司运维安全审计系统26号虚拟机</v>
      </c>
      <c r="D30192" t="s">
        <v>13</v>
      </c>
      <c r="E30192">
        <v>6.9</v>
      </c>
      <c r="F30192" t="s">
        <v>46</v>
      </c>
      <c r="G30192" t="s">
        <v>25</v>
      </c>
      <c r="H30192" s="19"/>
      <c r="I30192" s="19"/>
      <c r="J30192" s="105"/>
      <c r="K30192" s="24"/>
    </row>
    <row r="30193" hidden="1" spans="1:11">
      <c r="A30193" t="s">
        <v>1435</v>
      </c>
      <c r="B30193"/>
      <c r="C30193" t="str">
        <f>VLOOKUP(A30193,匹配表!$1:$1048576,22,0)</f>
        <v>浙江公司运维安全审计系统26号虚拟机</v>
      </c>
      <c r="D30193" t="s">
        <v>13</v>
      </c>
      <c r="E30193">
        <v>6.9</v>
      </c>
      <c r="F30193" t="s">
        <v>47</v>
      </c>
      <c r="G30193" t="s">
        <v>25</v>
      </c>
      <c r="H30193" s="19"/>
      <c r="I30193" s="19"/>
      <c r="J30193" s="105"/>
      <c r="K30193" s="24"/>
    </row>
    <row r="30194" hidden="1" spans="1:11">
      <c r="A30194" t="s">
        <v>1435</v>
      </c>
      <c r="B30194"/>
      <c r="C30194" t="str">
        <f>VLOOKUP(A30194,匹配表!$1:$1048576,22,0)</f>
        <v>浙江公司运维安全审计系统26号虚拟机</v>
      </c>
      <c r="D30194" t="s">
        <v>13</v>
      </c>
      <c r="E30194">
        <v>6.9</v>
      </c>
      <c r="F30194" t="s">
        <v>48</v>
      </c>
      <c r="G30194" t="s">
        <v>25</v>
      </c>
      <c r="H30194" s="19"/>
      <c r="I30194" s="19"/>
      <c r="J30194" s="105"/>
      <c r="K30194" s="24"/>
    </row>
    <row r="30195" hidden="1" spans="1:11">
      <c r="A30195" t="s">
        <v>1435</v>
      </c>
      <c r="B30195"/>
      <c r="C30195" t="str">
        <f>VLOOKUP(A30195,匹配表!$1:$1048576,22,0)</f>
        <v>浙江公司运维安全审计系统26号虚拟机</v>
      </c>
      <c r="D30195" t="s">
        <v>13</v>
      </c>
      <c r="E30195">
        <v>6.9</v>
      </c>
      <c r="F30195" t="s">
        <v>50</v>
      </c>
      <c r="G30195" t="s">
        <v>25</v>
      </c>
      <c r="H30195" s="19"/>
      <c r="I30195" s="19"/>
      <c r="J30195" s="105"/>
      <c r="K30195" s="24"/>
    </row>
    <row r="30196" hidden="1" spans="1:11">
      <c r="A30196" t="s">
        <v>1435</v>
      </c>
      <c r="B30196"/>
      <c r="C30196" t="str">
        <f>VLOOKUP(A30196,匹配表!$1:$1048576,22,0)</f>
        <v>浙江公司运维安全审计系统26号虚拟机</v>
      </c>
      <c r="D30196" t="s">
        <v>13</v>
      </c>
      <c r="E30196">
        <v>6.9</v>
      </c>
      <c r="F30196" t="s">
        <v>51</v>
      </c>
      <c r="G30196" t="s">
        <v>25</v>
      </c>
      <c r="H30196" s="19"/>
      <c r="I30196" s="19"/>
      <c r="J30196" s="105"/>
      <c r="K30196" s="24"/>
    </row>
    <row r="30197" hidden="1" spans="1:11">
      <c r="A30197" t="s">
        <v>1435</v>
      </c>
      <c r="B30197"/>
      <c r="C30197" t="str">
        <f>VLOOKUP(A30197,匹配表!$1:$1048576,22,0)</f>
        <v>浙江公司运维安全审计系统26号虚拟机</v>
      </c>
      <c r="D30197" t="s">
        <v>13</v>
      </c>
      <c r="E30197">
        <v>6.9</v>
      </c>
      <c r="F30197" t="s">
        <v>54</v>
      </c>
      <c r="G30197" t="s">
        <v>25</v>
      </c>
      <c r="H30197" s="19"/>
      <c r="I30197" s="19"/>
      <c r="J30197" s="105"/>
      <c r="K30197" s="24"/>
    </row>
    <row r="30198" hidden="1" spans="1:11">
      <c r="A30198" t="s">
        <v>1435</v>
      </c>
      <c r="B30198"/>
      <c r="C30198" t="str">
        <f>VLOOKUP(A30198,匹配表!$1:$1048576,22,0)</f>
        <v>浙江公司运维安全审计系统26号虚拟机</v>
      </c>
      <c r="D30198" t="s">
        <v>13</v>
      </c>
      <c r="E30198">
        <v>6.9</v>
      </c>
      <c r="F30198" t="s">
        <v>55</v>
      </c>
      <c r="G30198" t="s">
        <v>25</v>
      </c>
      <c r="H30198" s="19"/>
      <c r="I30198" s="19"/>
      <c r="J30198" s="105"/>
      <c r="K30198" s="24"/>
    </row>
    <row r="30199" hidden="1" spans="1:11">
      <c r="A30199" t="s">
        <v>1435</v>
      </c>
      <c r="B30199"/>
      <c r="C30199" t="str">
        <f>VLOOKUP(A30199,匹配表!$1:$1048576,22,0)</f>
        <v>浙江公司运维安全审计系统26号虚拟机</v>
      </c>
      <c r="D30199" t="s">
        <v>13</v>
      </c>
      <c r="E30199">
        <v>6.9</v>
      </c>
      <c r="F30199" t="s">
        <v>56</v>
      </c>
      <c r="G30199" t="s">
        <v>25</v>
      </c>
      <c r="H30199" s="19"/>
      <c r="I30199" s="19"/>
      <c r="J30199" s="105"/>
      <c r="K30199" s="24"/>
    </row>
    <row r="30200" hidden="1" spans="1:11">
      <c r="A30200" t="s">
        <v>1435</v>
      </c>
      <c r="B30200"/>
      <c r="C30200" t="str">
        <f>VLOOKUP(A30200,匹配表!$1:$1048576,22,0)</f>
        <v>浙江公司运维安全审计系统26号虚拟机</v>
      </c>
      <c r="D30200" t="s">
        <v>13</v>
      </c>
      <c r="E30200">
        <v>6.9</v>
      </c>
      <c r="F30200" t="s">
        <v>57</v>
      </c>
      <c r="G30200" t="s">
        <v>25</v>
      </c>
      <c r="H30200" s="19"/>
      <c r="I30200" s="19"/>
      <c r="J30200" s="105"/>
      <c r="K30200" s="24"/>
    </row>
    <row r="30201" hidden="1" spans="1:11">
      <c r="A30201" t="s">
        <v>1435</v>
      </c>
      <c r="B30201"/>
      <c r="C30201" t="str">
        <f>VLOOKUP(A30201,匹配表!$1:$1048576,22,0)</f>
        <v>浙江公司运维安全审计系统26号虚拟机</v>
      </c>
      <c r="D30201" t="s">
        <v>13</v>
      </c>
      <c r="E30201">
        <v>6.9</v>
      </c>
      <c r="F30201" t="s">
        <v>59</v>
      </c>
      <c r="G30201" t="s">
        <v>25</v>
      </c>
      <c r="H30201" s="19"/>
      <c r="I30201" s="19"/>
      <c r="J30201" s="105"/>
      <c r="K30201" s="24"/>
    </row>
    <row r="30202" hidden="1" spans="1:11">
      <c r="A30202" t="s">
        <v>1435</v>
      </c>
      <c r="B30202"/>
      <c r="C30202" t="str">
        <f>VLOOKUP(A30202,匹配表!$1:$1048576,22,0)</f>
        <v>浙江公司运维安全审计系统26号虚拟机</v>
      </c>
      <c r="D30202" t="s">
        <v>13</v>
      </c>
      <c r="E30202">
        <v>6.9</v>
      </c>
      <c r="F30202" t="s">
        <v>60</v>
      </c>
      <c r="G30202" t="s">
        <v>25</v>
      </c>
      <c r="H30202" s="19"/>
      <c r="I30202" s="19"/>
      <c r="J30202" s="105"/>
      <c r="K30202" s="24"/>
    </row>
    <row r="30203" hidden="1" spans="1:11">
      <c r="A30203" t="s">
        <v>1435</v>
      </c>
      <c r="B30203"/>
      <c r="C30203" t="str">
        <f>VLOOKUP(A30203,匹配表!$1:$1048576,22,0)</f>
        <v>浙江公司运维安全审计系统26号虚拟机</v>
      </c>
      <c r="D30203" t="s">
        <v>13</v>
      </c>
      <c r="E30203">
        <v>6.9</v>
      </c>
      <c r="F30203" t="s">
        <v>61</v>
      </c>
      <c r="G30203" t="s">
        <v>25</v>
      </c>
      <c r="H30203" s="19"/>
      <c r="I30203" s="19"/>
      <c r="J30203" s="105"/>
      <c r="K30203" s="24"/>
    </row>
    <row r="30204" hidden="1" spans="1:11">
      <c r="A30204" t="s">
        <v>1435</v>
      </c>
      <c r="B30204"/>
      <c r="C30204" t="str">
        <f>VLOOKUP(A30204,匹配表!$1:$1048576,22,0)</f>
        <v>浙江公司运维安全审计系统26号虚拟机</v>
      </c>
      <c r="D30204" t="s">
        <v>13</v>
      </c>
      <c r="E30204">
        <v>6.9</v>
      </c>
      <c r="F30204" t="s">
        <v>63</v>
      </c>
      <c r="G30204" t="s">
        <v>25</v>
      </c>
      <c r="H30204" s="19"/>
      <c r="I30204" s="19"/>
      <c r="J30204" s="105"/>
      <c r="K30204" s="24"/>
    </row>
    <row r="30205" hidden="1" spans="1:11">
      <c r="A30205" t="s">
        <v>1435</v>
      </c>
      <c r="B30205"/>
      <c r="C30205" t="str">
        <f>VLOOKUP(A30205,匹配表!$1:$1048576,22,0)</f>
        <v>浙江公司运维安全审计系统26号虚拟机</v>
      </c>
      <c r="D30205" t="s">
        <v>13</v>
      </c>
      <c r="E30205">
        <v>6.9</v>
      </c>
      <c r="F30205" t="s">
        <v>66</v>
      </c>
      <c r="G30205" t="s">
        <v>25</v>
      </c>
      <c r="H30205" s="19"/>
      <c r="I30205" s="19"/>
      <c r="J30205" s="105"/>
      <c r="K30205" s="24"/>
    </row>
    <row r="30206" hidden="1" spans="1:11">
      <c r="A30206" t="s">
        <v>1435</v>
      </c>
      <c r="B30206"/>
      <c r="C30206" t="str">
        <f>VLOOKUP(A30206,匹配表!$1:$1048576,22,0)</f>
        <v>浙江公司运维安全审计系统26号虚拟机</v>
      </c>
      <c r="D30206" t="s">
        <v>13</v>
      </c>
      <c r="E30206">
        <v>6.9</v>
      </c>
      <c r="F30206" t="s">
        <v>69</v>
      </c>
      <c r="G30206" t="s">
        <v>25</v>
      </c>
      <c r="H30206" s="19"/>
      <c r="I30206" s="19"/>
      <c r="J30206" s="105"/>
      <c r="K30206" s="24"/>
    </row>
    <row r="30207" hidden="1" spans="1:11">
      <c r="A30207" t="s">
        <v>1435</v>
      </c>
      <c r="B30207"/>
      <c r="C30207" t="str">
        <f>VLOOKUP(A30207,匹配表!$1:$1048576,22,0)</f>
        <v>浙江公司运维安全审计系统26号虚拟机</v>
      </c>
      <c r="D30207" t="s">
        <v>13</v>
      </c>
      <c r="E30207">
        <v>6.9</v>
      </c>
      <c r="F30207" t="s">
        <v>121</v>
      </c>
      <c r="G30207" t="s">
        <v>25</v>
      </c>
      <c r="H30207" s="19"/>
      <c r="I30207" s="19"/>
      <c r="J30207" s="105"/>
      <c r="K30207" s="24"/>
    </row>
    <row r="30208" hidden="1" spans="1:11">
      <c r="A30208" t="s">
        <v>1435</v>
      </c>
      <c r="B30208"/>
      <c r="C30208" t="str">
        <f>VLOOKUP(A30208,匹配表!$1:$1048576,22,0)</f>
        <v>浙江公司运维安全审计系统26号虚拟机</v>
      </c>
      <c r="D30208" t="s">
        <v>13</v>
      </c>
      <c r="E30208">
        <v>6.9</v>
      </c>
      <c r="F30208" t="s">
        <v>122</v>
      </c>
      <c r="G30208" t="s">
        <v>25</v>
      </c>
      <c r="H30208" s="19"/>
      <c r="I30208" s="19"/>
      <c r="J30208" s="105"/>
      <c r="K30208" s="24"/>
    </row>
    <row r="30209" hidden="1" spans="1:11">
      <c r="A30209" t="s">
        <v>1435</v>
      </c>
      <c r="B30209"/>
      <c r="C30209" t="str">
        <f>VLOOKUP(A30209,匹配表!$1:$1048576,22,0)</f>
        <v>浙江公司运维安全审计系统26号虚拟机</v>
      </c>
      <c r="D30209" t="s">
        <v>13</v>
      </c>
      <c r="E30209">
        <v>6.9</v>
      </c>
      <c r="F30209" t="s">
        <v>71</v>
      </c>
      <c r="G30209" t="s">
        <v>25</v>
      </c>
      <c r="H30209" s="19"/>
      <c r="I30209" s="19"/>
      <c r="J30209" s="105"/>
      <c r="K30209" s="24"/>
    </row>
    <row r="30210" spans="1:12">
      <c r="A30210" s="16" t="s">
        <v>1436</v>
      </c>
      <c r="B30210" s="17" t="str">
        <f>VLOOKUP(A30210,匹配表!$1:$1048576,24,0)</f>
        <v>郭亚琼</v>
      </c>
      <c r="C30210" s="16" t="str">
        <f>VLOOKUP(A30210,匹配表!$1:$1048576,22,0)</f>
        <v>浙江公司运维安全审计系统27号虚拟机</v>
      </c>
      <c r="D30210" s="16" t="s">
        <v>13</v>
      </c>
      <c r="E30210" s="16">
        <v>6.9</v>
      </c>
      <c r="F30210" s="16" t="s">
        <v>15</v>
      </c>
      <c r="G30210" s="16" t="s">
        <v>16</v>
      </c>
      <c r="H30210" s="19" t="s">
        <v>130</v>
      </c>
      <c r="I30210" s="23" t="s">
        <v>75</v>
      </c>
      <c r="J30210" s="49" t="s">
        <v>21</v>
      </c>
      <c r="K30210" s="23"/>
      <c r="L30210" s="16"/>
    </row>
    <row r="30211" spans="1:12">
      <c r="A30211" s="16" t="s">
        <v>1436</v>
      </c>
      <c r="B30211" s="17" t="str">
        <f>VLOOKUP(A30211,匹配表!$1:$1048576,24,0)</f>
        <v>郭亚琼</v>
      </c>
      <c r="C30211" s="16" t="str">
        <f>VLOOKUP(A30211,匹配表!$1:$1048576,22,0)</f>
        <v>浙江公司运维安全审计系统27号虚拟机</v>
      </c>
      <c r="D30211" s="16" t="s">
        <v>13</v>
      </c>
      <c r="E30211" s="16">
        <v>6.9</v>
      </c>
      <c r="F30211" s="16" t="s">
        <v>18</v>
      </c>
      <c r="G30211" s="16" t="s">
        <v>16</v>
      </c>
      <c r="H30211" s="19" t="s">
        <v>19</v>
      </c>
      <c r="I30211" s="23" t="s">
        <v>75</v>
      </c>
      <c r="J30211" s="49" t="s">
        <v>21</v>
      </c>
      <c r="K30211" s="23"/>
      <c r="L30211" s="16"/>
    </row>
    <row r="30212" spans="1:12">
      <c r="A30212" s="16" t="s">
        <v>1436</v>
      </c>
      <c r="B30212" s="17" t="str">
        <f>VLOOKUP(A30212,匹配表!$1:$1048576,24,0)</f>
        <v>郭亚琼</v>
      </c>
      <c r="C30212" s="16" t="str">
        <f>VLOOKUP(A30212,匹配表!$1:$1048576,22,0)</f>
        <v>浙江公司运维安全审计系统27号虚拟机</v>
      </c>
      <c r="D30212" s="16" t="s">
        <v>13</v>
      </c>
      <c r="E30212" s="16">
        <v>6.9</v>
      </c>
      <c r="F30212" s="16" t="s">
        <v>137</v>
      </c>
      <c r="G30212" s="16" t="s">
        <v>16</v>
      </c>
      <c r="H30212" s="19" t="s">
        <v>130</v>
      </c>
      <c r="I30212" s="23" t="s">
        <v>75</v>
      </c>
      <c r="J30212" s="49" t="s">
        <v>21</v>
      </c>
      <c r="K30212" s="23"/>
      <c r="L30212" s="16"/>
    </row>
    <row r="30213" hidden="1" spans="1:11">
      <c r="A30213" t="s">
        <v>1436</v>
      </c>
      <c r="B30213"/>
      <c r="C30213" t="str">
        <f>VLOOKUP(A30213,匹配表!$1:$1048576,22,0)</f>
        <v>浙江公司运维安全审计系统27号虚拟机</v>
      </c>
      <c r="D30213" t="s">
        <v>13</v>
      </c>
      <c r="E30213">
        <v>6.9</v>
      </c>
      <c r="F30213" t="s">
        <v>24</v>
      </c>
      <c r="G30213" t="s">
        <v>25</v>
      </c>
      <c r="H30213" s="19"/>
      <c r="I30213" s="19"/>
      <c r="J30213" s="105"/>
      <c r="K30213" s="24"/>
    </row>
    <row r="30214" hidden="1" spans="1:11">
      <c r="A30214" t="s">
        <v>1436</v>
      </c>
      <c r="B30214"/>
      <c r="C30214" t="str">
        <f>VLOOKUP(A30214,匹配表!$1:$1048576,22,0)</f>
        <v>浙江公司运维安全审计系统27号虚拟机</v>
      </c>
      <c r="D30214" t="s">
        <v>13</v>
      </c>
      <c r="E30214">
        <v>6.9</v>
      </c>
      <c r="F30214" t="s">
        <v>26</v>
      </c>
      <c r="G30214" t="s">
        <v>25</v>
      </c>
      <c r="H30214" s="19"/>
      <c r="I30214" s="19"/>
      <c r="J30214" s="105"/>
      <c r="K30214" s="24"/>
    </row>
    <row r="30215" hidden="1" spans="1:11">
      <c r="A30215" t="s">
        <v>1436</v>
      </c>
      <c r="B30215"/>
      <c r="C30215" t="str">
        <f>VLOOKUP(A30215,匹配表!$1:$1048576,22,0)</f>
        <v>浙江公司运维安全审计系统27号虚拟机</v>
      </c>
      <c r="D30215" t="s">
        <v>13</v>
      </c>
      <c r="E30215">
        <v>6.9</v>
      </c>
      <c r="F30215" t="s">
        <v>98</v>
      </c>
      <c r="G30215" t="s">
        <v>25</v>
      </c>
      <c r="H30215" s="19"/>
      <c r="I30215" s="19"/>
      <c r="J30215" s="105"/>
      <c r="K30215" s="24"/>
    </row>
    <row r="30216" hidden="1" spans="1:11">
      <c r="A30216" t="s">
        <v>1436</v>
      </c>
      <c r="B30216"/>
      <c r="C30216" t="str">
        <f>VLOOKUP(A30216,匹配表!$1:$1048576,22,0)</f>
        <v>浙江公司运维安全审计系统27号虚拟机</v>
      </c>
      <c r="D30216" t="s">
        <v>13</v>
      </c>
      <c r="E30216">
        <v>6.9</v>
      </c>
      <c r="F30216" t="s">
        <v>29</v>
      </c>
      <c r="G30216" t="s">
        <v>25</v>
      </c>
      <c r="H30216" s="19"/>
      <c r="I30216" s="19"/>
      <c r="J30216" s="105"/>
      <c r="K30216" s="24"/>
    </row>
    <row r="30217" hidden="1" spans="1:11">
      <c r="A30217" t="s">
        <v>1436</v>
      </c>
      <c r="B30217"/>
      <c r="C30217" t="str">
        <f>VLOOKUP(A30217,匹配表!$1:$1048576,22,0)</f>
        <v>浙江公司运维安全审计系统27号虚拟机</v>
      </c>
      <c r="D30217" t="s">
        <v>13</v>
      </c>
      <c r="E30217">
        <v>6.9</v>
      </c>
      <c r="F30217" t="s">
        <v>30</v>
      </c>
      <c r="G30217" t="s">
        <v>25</v>
      </c>
      <c r="H30217" s="19"/>
      <c r="I30217" s="19"/>
      <c r="J30217" s="105"/>
      <c r="K30217" s="24"/>
    </row>
    <row r="30218" hidden="1" spans="1:11">
      <c r="A30218" t="s">
        <v>1436</v>
      </c>
      <c r="B30218"/>
      <c r="C30218" t="str">
        <f>VLOOKUP(A30218,匹配表!$1:$1048576,22,0)</f>
        <v>浙江公司运维安全审计系统27号虚拟机</v>
      </c>
      <c r="D30218" t="s">
        <v>13</v>
      </c>
      <c r="E30218">
        <v>6.9</v>
      </c>
      <c r="F30218" t="s">
        <v>33</v>
      </c>
      <c r="G30218" t="s">
        <v>25</v>
      </c>
      <c r="H30218" s="19"/>
      <c r="I30218" s="19"/>
      <c r="J30218" s="105"/>
      <c r="K30218" s="24"/>
    </row>
    <row r="30219" hidden="1" spans="1:11">
      <c r="A30219" t="s">
        <v>1436</v>
      </c>
      <c r="B30219"/>
      <c r="C30219" t="str">
        <f>VLOOKUP(A30219,匹配表!$1:$1048576,22,0)</f>
        <v>浙江公司运维安全审计系统27号虚拟机</v>
      </c>
      <c r="D30219" t="s">
        <v>13</v>
      </c>
      <c r="E30219">
        <v>6.9</v>
      </c>
      <c r="F30219" t="s">
        <v>34</v>
      </c>
      <c r="G30219" t="s">
        <v>25</v>
      </c>
      <c r="H30219" s="19"/>
      <c r="I30219" s="19"/>
      <c r="J30219" s="105"/>
      <c r="K30219" s="24"/>
    </row>
    <row r="30220" hidden="1" spans="1:11">
      <c r="A30220" t="s">
        <v>1436</v>
      </c>
      <c r="B30220"/>
      <c r="C30220" t="str">
        <f>VLOOKUP(A30220,匹配表!$1:$1048576,22,0)</f>
        <v>浙江公司运维安全审计系统27号虚拟机</v>
      </c>
      <c r="D30220" t="s">
        <v>13</v>
      </c>
      <c r="E30220">
        <v>6.9</v>
      </c>
      <c r="F30220" t="s">
        <v>35</v>
      </c>
      <c r="G30220" t="s">
        <v>25</v>
      </c>
      <c r="H30220" s="19"/>
      <c r="I30220" s="19"/>
      <c r="J30220" s="105"/>
      <c r="K30220" s="24"/>
    </row>
    <row r="30221" hidden="1" spans="1:11">
      <c r="A30221" t="s">
        <v>1436</v>
      </c>
      <c r="B30221"/>
      <c r="C30221" t="str">
        <f>VLOOKUP(A30221,匹配表!$1:$1048576,22,0)</f>
        <v>浙江公司运维安全审计系统27号虚拟机</v>
      </c>
      <c r="D30221" t="s">
        <v>13</v>
      </c>
      <c r="E30221">
        <v>6.9</v>
      </c>
      <c r="F30221" t="s">
        <v>36</v>
      </c>
      <c r="G30221" t="s">
        <v>25</v>
      </c>
      <c r="H30221" s="19"/>
      <c r="I30221" s="19"/>
      <c r="J30221" s="105"/>
      <c r="K30221" s="24"/>
    </row>
    <row r="30222" hidden="1" spans="1:11">
      <c r="A30222" t="s">
        <v>1436</v>
      </c>
      <c r="B30222"/>
      <c r="C30222" t="str">
        <f>VLOOKUP(A30222,匹配表!$1:$1048576,22,0)</f>
        <v>浙江公司运维安全审计系统27号虚拟机</v>
      </c>
      <c r="D30222" t="s">
        <v>13</v>
      </c>
      <c r="E30222">
        <v>6.9</v>
      </c>
      <c r="F30222" t="s">
        <v>37</v>
      </c>
      <c r="G30222" t="s">
        <v>25</v>
      </c>
      <c r="H30222" s="19"/>
      <c r="I30222" s="19"/>
      <c r="J30222" s="105"/>
      <c r="K30222" s="24"/>
    </row>
    <row r="30223" hidden="1" spans="1:11">
      <c r="A30223" t="s">
        <v>1436</v>
      </c>
      <c r="B30223"/>
      <c r="C30223" t="str">
        <f>VLOOKUP(A30223,匹配表!$1:$1048576,22,0)</f>
        <v>浙江公司运维安全审计系统27号虚拟机</v>
      </c>
      <c r="D30223" t="s">
        <v>13</v>
      </c>
      <c r="E30223">
        <v>6.9</v>
      </c>
      <c r="F30223" t="s">
        <v>101</v>
      </c>
      <c r="G30223" t="s">
        <v>25</v>
      </c>
      <c r="H30223" s="19"/>
      <c r="I30223" s="19"/>
      <c r="J30223" s="105"/>
      <c r="K30223" s="24"/>
    </row>
    <row r="30224" hidden="1" spans="1:11">
      <c r="A30224" t="s">
        <v>1436</v>
      </c>
      <c r="B30224"/>
      <c r="C30224" t="str">
        <f>VLOOKUP(A30224,匹配表!$1:$1048576,22,0)</f>
        <v>浙江公司运维安全审计系统27号虚拟机</v>
      </c>
      <c r="D30224" t="s">
        <v>13</v>
      </c>
      <c r="E30224">
        <v>6.9</v>
      </c>
      <c r="F30224" t="s">
        <v>102</v>
      </c>
      <c r="G30224" t="s">
        <v>25</v>
      </c>
      <c r="H30224" s="19"/>
      <c r="I30224" s="19"/>
      <c r="J30224" s="105"/>
      <c r="K30224" s="24"/>
    </row>
    <row r="30225" hidden="1" spans="1:11">
      <c r="A30225" t="s">
        <v>1436</v>
      </c>
      <c r="B30225"/>
      <c r="C30225" t="str">
        <f>VLOOKUP(A30225,匹配表!$1:$1048576,22,0)</f>
        <v>浙江公司运维安全审计系统27号虚拟机</v>
      </c>
      <c r="D30225" t="s">
        <v>13</v>
      </c>
      <c r="E30225">
        <v>6.9</v>
      </c>
      <c r="F30225" t="s">
        <v>40</v>
      </c>
      <c r="G30225" t="s">
        <v>25</v>
      </c>
      <c r="H30225" s="19"/>
      <c r="I30225" s="19"/>
      <c r="J30225" s="105"/>
      <c r="K30225" s="24"/>
    </row>
    <row r="30226" hidden="1" spans="1:11">
      <c r="A30226" t="s">
        <v>1436</v>
      </c>
      <c r="B30226"/>
      <c r="C30226" t="str">
        <f>VLOOKUP(A30226,匹配表!$1:$1048576,22,0)</f>
        <v>浙江公司运维安全审计系统27号虚拟机</v>
      </c>
      <c r="D30226" t="s">
        <v>13</v>
      </c>
      <c r="E30226">
        <v>6.9</v>
      </c>
      <c r="F30226" t="s">
        <v>1434</v>
      </c>
      <c r="G30226" t="s">
        <v>25</v>
      </c>
      <c r="H30226" s="19"/>
      <c r="I30226" s="19"/>
      <c r="J30226" s="105"/>
      <c r="K30226" s="24"/>
    </row>
    <row r="30227" hidden="1" spans="1:11">
      <c r="A30227" t="s">
        <v>1436</v>
      </c>
      <c r="B30227"/>
      <c r="C30227" t="str">
        <f>VLOOKUP(A30227,匹配表!$1:$1048576,22,0)</f>
        <v>浙江公司运维安全审计系统27号虚拟机</v>
      </c>
      <c r="D30227" t="s">
        <v>13</v>
      </c>
      <c r="E30227">
        <v>6.9</v>
      </c>
      <c r="F30227" t="s">
        <v>42</v>
      </c>
      <c r="G30227" t="s">
        <v>25</v>
      </c>
      <c r="H30227" s="19"/>
      <c r="I30227" s="19"/>
      <c r="J30227" s="105"/>
      <c r="K30227" s="24"/>
    </row>
    <row r="30228" hidden="1" spans="1:11">
      <c r="A30228" t="s">
        <v>1436</v>
      </c>
      <c r="B30228"/>
      <c r="C30228" t="str">
        <f>VLOOKUP(A30228,匹配表!$1:$1048576,22,0)</f>
        <v>浙江公司运维安全审计系统27号虚拟机</v>
      </c>
      <c r="D30228" t="s">
        <v>13</v>
      </c>
      <c r="E30228">
        <v>6.9</v>
      </c>
      <c r="F30228" t="s">
        <v>43</v>
      </c>
      <c r="G30228" t="s">
        <v>25</v>
      </c>
      <c r="H30228" s="19"/>
      <c r="I30228" s="19"/>
      <c r="J30228" s="105"/>
      <c r="K30228" s="24"/>
    </row>
    <row r="30229" hidden="1" spans="1:11">
      <c r="A30229" t="s">
        <v>1436</v>
      </c>
      <c r="B30229"/>
      <c r="C30229" t="str">
        <f>VLOOKUP(A30229,匹配表!$1:$1048576,22,0)</f>
        <v>浙江公司运维安全审计系统27号虚拟机</v>
      </c>
      <c r="D30229" t="s">
        <v>13</v>
      </c>
      <c r="E30229">
        <v>6.9</v>
      </c>
      <c r="F30229" t="s">
        <v>44</v>
      </c>
      <c r="G30229" t="s">
        <v>25</v>
      </c>
      <c r="H30229" s="19"/>
      <c r="I30229" s="19"/>
      <c r="J30229" s="105"/>
      <c r="K30229" s="24"/>
    </row>
    <row r="30230" hidden="1" spans="1:11">
      <c r="A30230" t="s">
        <v>1436</v>
      </c>
      <c r="B30230"/>
      <c r="C30230" t="str">
        <f>VLOOKUP(A30230,匹配表!$1:$1048576,22,0)</f>
        <v>浙江公司运维安全审计系统27号虚拟机</v>
      </c>
      <c r="D30230" t="s">
        <v>13</v>
      </c>
      <c r="E30230">
        <v>6.9</v>
      </c>
      <c r="F30230" t="s">
        <v>45</v>
      </c>
      <c r="G30230" t="s">
        <v>25</v>
      </c>
      <c r="H30230" s="19"/>
      <c r="I30230" s="19"/>
      <c r="J30230" s="105"/>
      <c r="K30230" s="24"/>
    </row>
    <row r="30231" hidden="1" spans="1:11">
      <c r="A30231" t="s">
        <v>1436</v>
      </c>
      <c r="B30231"/>
      <c r="C30231" t="str">
        <f>VLOOKUP(A30231,匹配表!$1:$1048576,22,0)</f>
        <v>浙江公司运维安全审计系统27号虚拟机</v>
      </c>
      <c r="D30231" t="s">
        <v>13</v>
      </c>
      <c r="E30231">
        <v>6.9</v>
      </c>
      <c r="F30231" t="s">
        <v>46</v>
      </c>
      <c r="G30231" t="s">
        <v>25</v>
      </c>
      <c r="H30231" s="19"/>
      <c r="I30231" s="19"/>
      <c r="J30231" s="105"/>
      <c r="K30231" s="24"/>
    </row>
    <row r="30232" hidden="1" spans="1:11">
      <c r="A30232" t="s">
        <v>1436</v>
      </c>
      <c r="B30232"/>
      <c r="C30232" t="str">
        <f>VLOOKUP(A30232,匹配表!$1:$1048576,22,0)</f>
        <v>浙江公司运维安全审计系统27号虚拟机</v>
      </c>
      <c r="D30232" t="s">
        <v>13</v>
      </c>
      <c r="E30232">
        <v>6.9</v>
      </c>
      <c r="F30232" t="s">
        <v>47</v>
      </c>
      <c r="G30232" t="s">
        <v>25</v>
      </c>
      <c r="H30232" s="19"/>
      <c r="I30232" s="19"/>
      <c r="J30232" s="105"/>
      <c r="K30232" s="24"/>
    </row>
    <row r="30233" hidden="1" spans="1:11">
      <c r="A30233" t="s">
        <v>1436</v>
      </c>
      <c r="B30233"/>
      <c r="C30233" t="str">
        <f>VLOOKUP(A30233,匹配表!$1:$1048576,22,0)</f>
        <v>浙江公司运维安全审计系统27号虚拟机</v>
      </c>
      <c r="D30233" t="s">
        <v>13</v>
      </c>
      <c r="E30233">
        <v>6.9</v>
      </c>
      <c r="F30233" t="s">
        <v>48</v>
      </c>
      <c r="G30233" t="s">
        <v>25</v>
      </c>
      <c r="H30233" s="19"/>
      <c r="I30233" s="19"/>
      <c r="J30233" s="105"/>
      <c r="K30233" s="24"/>
    </row>
    <row r="30234" hidden="1" spans="1:11">
      <c r="A30234" t="s">
        <v>1436</v>
      </c>
      <c r="B30234"/>
      <c r="C30234" t="str">
        <f>VLOOKUP(A30234,匹配表!$1:$1048576,22,0)</f>
        <v>浙江公司运维安全审计系统27号虚拟机</v>
      </c>
      <c r="D30234" t="s">
        <v>13</v>
      </c>
      <c r="E30234">
        <v>6.9</v>
      </c>
      <c r="F30234" t="s">
        <v>50</v>
      </c>
      <c r="G30234" t="s">
        <v>25</v>
      </c>
      <c r="H30234" s="19"/>
      <c r="I30234" s="19"/>
      <c r="J30234" s="105"/>
      <c r="K30234" s="24"/>
    </row>
    <row r="30235" hidden="1" spans="1:11">
      <c r="A30235" t="s">
        <v>1436</v>
      </c>
      <c r="B30235"/>
      <c r="C30235" t="str">
        <f>VLOOKUP(A30235,匹配表!$1:$1048576,22,0)</f>
        <v>浙江公司运维安全审计系统27号虚拟机</v>
      </c>
      <c r="D30235" t="s">
        <v>13</v>
      </c>
      <c r="E30235">
        <v>6.9</v>
      </c>
      <c r="F30235" t="s">
        <v>51</v>
      </c>
      <c r="G30235" t="s">
        <v>25</v>
      </c>
      <c r="H30235" s="19"/>
      <c r="I30235" s="19"/>
      <c r="J30235" s="105"/>
      <c r="K30235" s="24"/>
    </row>
    <row r="30236" hidden="1" spans="1:11">
      <c r="A30236" t="s">
        <v>1436</v>
      </c>
      <c r="B30236"/>
      <c r="C30236" t="str">
        <f>VLOOKUP(A30236,匹配表!$1:$1048576,22,0)</f>
        <v>浙江公司运维安全审计系统27号虚拟机</v>
      </c>
      <c r="D30236" t="s">
        <v>13</v>
      </c>
      <c r="E30236">
        <v>6.9</v>
      </c>
      <c r="F30236" t="s">
        <v>54</v>
      </c>
      <c r="G30236" t="s">
        <v>25</v>
      </c>
      <c r="H30236" s="19"/>
      <c r="I30236" s="19"/>
      <c r="J30236" s="105"/>
      <c r="K30236" s="24"/>
    </row>
    <row r="30237" hidden="1" spans="1:11">
      <c r="A30237" t="s">
        <v>1436</v>
      </c>
      <c r="B30237"/>
      <c r="C30237" t="str">
        <f>VLOOKUP(A30237,匹配表!$1:$1048576,22,0)</f>
        <v>浙江公司运维安全审计系统27号虚拟机</v>
      </c>
      <c r="D30237" t="s">
        <v>13</v>
      </c>
      <c r="E30237">
        <v>6.9</v>
      </c>
      <c r="F30237" t="s">
        <v>55</v>
      </c>
      <c r="G30237" t="s">
        <v>25</v>
      </c>
      <c r="H30237" s="19"/>
      <c r="I30237" s="19"/>
      <c r="J30237" s="105"/>
      <c r="K30237" s="24"/>
    </row>
    <row r="30238" hidden="1" spans="1:11">
      <c r="A30238" t="s">
        <v>1436</v>
      </c>
      <c r="B30238"/>
      <c r="C30238" t="str">
        <f>VLOOKUP(A30238,匹配表!$1:$1048576,22,0)</f>
        <v>浙江公司运维安全审计系统27号虚拟机</v>
      </c>
      <c r="D30238" t="s">
        <v>13</v>
      </c>
      <c r="E30238">
        <v>6.9</v>
      </c>
      <c r="F30238" t="s">
        <v>56</v>
      </c>
      <c r="G30238" t="s">
        <v>25</v>
      </c>
      <c r="H30238" s="19"/>
      <c r="I30238" s="19"/>
      <c r="J30238" s="105"/>
      <c r="K30238" s="24"/>
    </row>
    <row r="30239" hidden="1" spans="1:11">
      <c r="A30239" t="s">
        <v>1436</v>
      </c>
      <c r="B30239"/>
      <c r="C30239" t="str">
        <f>VLOOKUP(A30239,匹配表!$1:$1048576,22,0)</f>
        <v>浙江公司运维安全审计系统27号虚拟机</v>
      </c>
      <c r="D30239" t="s">
        <v>13</v>
      </c>
      <c r="E30239">
        <v>6.9</v>
      </c>
      <c r="F30239" t="s">
        <v>57</v>
      </c>
      <c r="G30239" t="s">
        <v>25</v>
      </c>
      <c r="H30239" s="19"/>
      <c r="I30239" s="19"/>
      <c r="J30239" s="105"/>
      <c r="K30239" s="24"/>
    </row>
    <row r="30240" hidden="1" spans="1:11">
      <c r="A30240" t="s">
        <v>1436</v>
      </c>
      <c r="B30240"/>
      <c r="C30240" t="str">
        <f>VLOOKUP(A30240,匹配表!$1:$1048576,22,0)</f>
        <v>浙江公司运维安全审计系统27号虚拟机</v>
      </c>
      <c r="D30240" t="s">
        <v>13</v>
      </c>
      <c r="E30240">
        <v>6.9</v>
      </c>
      <c r="F30240" t="s">
        <v>59</v>
      </c>
      <c r="G30240" t="s">
        <v>25</v>
      </c>
      <c r="H30240" s="19"/>
      <c r="I30240" s="19"/>
      <c r="J30240" s="105"/>
      <c r="K30240" s="24"/>
    </row>
    <row r="30241" hidden="1" spans="1:11">
      <c r="A30241" t="s">
        <v>1436</v>
      </c>
      <c r="B30241"/>
      <c r="C30241" t="str">
        <f>VLOOKUP(A30241,匹配表!$1:$1048576,22,0)</f>
        <v>浙江公司运维安全审计系统27号虚拟机</v>
      </c>
      <c r="D30241" t="s">
        <v>13</v>
      </c>
      <c r="E30241">
        <v>6.9</v>
      </c>
      <c r="F30241" t="s">
        <v>60</v>
      </c>
      <c r="G30241" t="s">
        <v>25</v>
      </c>
      <c r="H30241" s="19"/>
      <c r="I30241" s="19"/>
      <c r="J30241" s="105"/>
      <c r="K30241" s="24"/>
    </row>
    <row r="30242" hidden="1" spans="1:11">
      <c r="A30242" t="s">
        <v>1436</v>
      </c>
      <c r="B30242"/>
      <c r="C30242" t="str">
        <f>VLOOKUP(A30242,匹配表!$1:$1048576,22,0)</f>
        <v>浙江公司运维安全审计系统27号虚拟机</v>
      </c>
      <c r="D30242" t="s">
        <v>13</v>
      </c>
      <c r="E30242">
        <v>6.9</v>
      </c>
      <c r="F30242" t="s">
        <v>61</v>
      </c>
      <c r="G30242" t="s">
        <v>25</v>
      </c>
      <c r="H30242" s="19"/>
      <c r="I30242" s="19"/>
      <c r="J30242" s="105"/>
      <c r="K30242" s="24"/>
    </row>
    <row r="30243" hidden="1" spans="1:11">
      <c r="A30243" t="s">
        <v>1436</v>
      </c>
      <c r="B30243"/>
      <c r="C30243" t="str">
        <f>VLOOKUP(A30243,匹配表!$1:$1048576,22,0)</f>
        <v>浙江公司运维安全审计系统27号虚拟机</v>
      </c>
      <c r="D30243" t="s">
        <v>13</v>
      </c>
      <c r="E30243">
        <v>6.9</v>
      </c>
      <c r="F30243" t="s">
        <v>63</v>
      </c>
      <c r="G30243" t="s">
        <v>25</v>
      </c>
      <c r="H30243" s="19"/>
      <c r="I30243" s="19"/>
      <c r="J30243" s="105"/>
      <c r="K30243" s="24"/>
    </row>
    <row r="30244" hidden="1" spans="1:11">
      <c r="A30244" t="s">
        <v>1436</v>
      </c>
      <c r="B30244"/>
      <c r="C30244" t="str">
        <f>VLOOKUP(A30244,匹配表!$1:$1048576,22,0)</f>
        <v>浙江公司运维安全审计系统27号虚拟机</v>
      </c>
      <c r="D30244" t="s">
        <v>13</v>
      </c>
      <c r="E30244">
        <v>6.9</v>
      </c>
      <c r="F30244" t="s">
        <v>66</v>
      </c>
      <c r="G30244" t="s">
        <v>25</v>
      </c>
      <c r="H30244" s="19"/>
      <c r="I30244" s="19"/>
      <c r="J30244" s="105"/>
      <c r="K30244" s="24"/>
    </row>
    <row r="30245" hidden="1" spans="1:11">
      <c r="A30245" t="s">
        <v>1436</v>
      </c>
      <c r="B30245"/>
      <c r="C30245" t="str">
        <f>VLOOKUP(A30245,匹配表!$1:$1048576,22,0)</f>
        <v>浙江公司运维安全审计系统27号虚拟机</v>
      </c>
      <c r="D30245" t="s">
        <v>13</v>
      </c>
      <c r="E30245">
        <v>6.9</v>
      </c>
      <c r="F30245" t="s">
        <v>69</v>
      </c>
      <c r="G30245" t="s">
        <v>25</v>
      </c>
      <c r="H30245" s="19"/>
      <c r="I30245" s="19"/>
      <c r="J30245" s="105"/>
      <c r="K30245" s="24"/>
    </row>
    <row r="30246" hidden="1" spans="1:11">
      <c r="A30246" t="s">
        <v>1436</v>
      </c>
      <c r="B30246"/>
      <c r="C30246" t="str">
        <f>VLOOKUP(A30246,匹配表!$1:$1048576,22,0)</f>
        <v>浙江公司运维安全审计系统27号虚拟机</v>
      </c>
      <c r="D30246" t="s">
        <v>13</v>
      </c>
      <c r="E30246">
        <v>6.9</v>
      </c>
      <c r="F30246" t="s">
        <v>121</v>
      </c>
      <c r="G30246" t="s">
        <v>25</v>
      </c>
      <c r="H30246" s="19"/>
      <c r="I30246" s="19"/>
      <c r="J30246" s="105"/>
      <c r="K30246" s="24"/>
    </row>
    <row r="30247" hidden="1" spans="1:11">
      <c r="A30247" t="s">
        <v>1436</v>
      </c>
      <c r="B30247"/>
      <c r="C30247" t="str">
        <f>VLOOKUP(A30247,匹配表!$1:$1048576,22,0)</f>
        <v>浙江公司运维安全审计系统27号虚拟机</v>
      </c>
      <c r="D30247" t="s">
        <v>13</v>
      </c>
      <c r="E30247">
        <v>6.9</v>
      </c>
      <c r="F30247" t="s">
        <v>122</v>
      </c>
      <c r="G30247" t="s">
        <v>25</v>
      </c>
      <c r="H30247" s="19"/>
      <c r="I30247" s="19"/>
      <c r="J30247" s="105"/>
      <c r="K30247" s="24"/>
    </row>
    <row r="30248" hidden="1" spans="1:11">
      <c r="A30248" t="s">
        <v>1436</v>
      </c>
      <c r="B30248"/>
      <c r="C30248" t="str">
        <f>VLOOKUP(A30248,匹配表!$1:$1048576,22,0)</f>
        <v>浙江公司运维安全审计系统27号虚拟机</v>
      </c>
      <c r="D30248" t="s">
        <v>13</v>
      </c>
      <c r="E30248">
        <v>6.9</v>
      </c>
      <c r="F30248" t="s">
        <v>71</v>
      </c>
      <c r="G30248" t="s">
        <v>25</v>
      </c>
      <c r="H30248" s="19"/>
      <c r="I30248" s="19"/>
      <c r="J30248" s="105"/>
      <c r="K30248" s="24"/>
    </row>
    <row r="30249" hidden="1" spans="1:12">
      <c r="A30249" s="16" t="s">
        <v>1437</v>
      </c>
      <c r="B30249" s="17" t="str">
        <f>VLOOKUP(A30249,匹配表!$1:$1048576,24,0)</f>
        <v>郭亚琼</v>
      </c>
      <c r="C30249" s="16" t="str">
        <f>VLOOKUP(A30249,匹配表!$1:$1048576,22,0)</f>
        <v>浙江公司运维安全审计系统24号虚拟机</v>
      </c>
      <c r="D30249" s="16" t="s">
        <v>13</v>
      </c>
      <c r="E30249" s="16">
        <v>6.9</v>
      </c>
      <c r="F30249" s="16" t="s">
        <v>1438</v>
      </c>
      <c r="G30249" s="16" t="s">
        <v>16</v>
      </c>
      <c r="H30249" s="19" t="s">
        <v>130</v>
      </c>
      <c r="I30249" s="19"/>
      <c r="J30249" s="19"/>
      <c r="K30249" s="19"/>
      <c r="L30249" s="16"/>
    </row>
    <row r="30250" spans="1:12">
      <c r="A30250" s="16" t="s">
        <v>1437</v>
      </c>
      <c r="B30250" s="17" t="str">
        <f>VLOOKUP(A30250,匹配表!$1:$1048576,24,0)</f>
        <v>郭亚琼</v>
      </c>
      <c r="C30250" s="16" t="str">
        <f>VLOOKUP(A30250,匹配表!$1:$1048576,22,0)</f>
        <v>浙江公司运维安全审计系统24号虚拟机</v>
      </c>
      <c r="D30250" s="16" t="s">
        <v>13</v>
      </c>
      <c r="E30250" s="16">
        <v>6.9</v>
      </c>
      <c r="F30250" s="16" t="s">
        <v>15</v>
      </c>
      <c r="G30250" s="16" t="s">
        <v>16</v>
      </c>
      <c r="H30250" s="19" t="s">
        <v>130</v>
      </c>
      <c r="I30250" s="23" t="s">
        <v>75</v>
      </c>
      <c r="J30250" s="49" t="s">
        <v>21</v>
      </c>
      <c r="K30250" s="23"/>
      <c r="L30250" s="16"/>
    </row>
    <row r="30251" spans="1:12">
      <c r="A30251" s="16" t="s">
        <v>1437</v>
      </c>
      <c r="B30251" s="17" t="str">
        <f>VLOOKUP(A30251,匹配表!$1:$1048576,24,0)</f>
        <v>郭亚琼</v>
      </c>
      <c r="C30251" s="16" t="str">
        <f>VLOOKUP(A30251,匹配表!$1:$1048576,22,0)</f>
        <v>浙江公司运维安全审计系统24号虚拟机</v>
      </c>
      <c r="D30251" s="16" t="s">
        <v>13</v>
      </c>
      <c r="E30251" s="16">
        <v>6.9</v>
      </c>
      <c r="F30251" s="16" t="s">
        <v>18</v>
      </c>
      <c r="G30251" s="16" t="s">
        <v>16</v>
      </c>
      <c r="H30251" s="19" t="s">
        <v>19</v>
      </c>
      <c r="I30251" s="16" t="s">
        <v>75</v>
      </c>
      <c r="J30251" s="46" t="s">
        <v>21</v>
      </c>
      <c r="K30251" s="16"/>
      <c r="L30251" s="16"/>
    </row>
    <row r="30252" hidden="1" spans="1:12">
      <c r="A30252" s="16" t="s">
        <v>1437</v>
      </c>
      <c r="B30252" s="17" t="str">
        <f>VLOOKUP(A30252,匹配表!$1:$1048576,24,0)</f>
        <v>郭亚琼</v>
      </c>
      <c r="C30252" s="16" t="str">
        <f>VLOOKUP(A30252,匹配表!$1:$1048576,22,0)</f>
        <v>浙江公司运维安全审计系统24号虚拟机</v>
      </c>
      <c r="D30252" s="16" t="s">
        <v>13</v>
      </c>
      <c r="E30252" s="16">
        <v>6.9</v>
      </c>
      <c r="F30252" s="16" t="s">
        <v>1439</v>
      </c>
      <c r="G30252" s="16" t="s">
        <v>16</v>
      </c>
      <c r="H30252" s="19" t="s">
        <v>130</v>
      </c>
      <c r="I30252" s="19"/>
      <c r="J30252" s="19"/>
      <c r="K30252" s="19"/>
      <c r="L30252" s="16"/>
    </row>
    <row r="30253" spans="1:12">
      <c r="A30253" s="16" t="s">
        <v>1437</v>
      </c>
      <c r="B30253" s="17" t="str">
        <f>VLOOKUP(A30253,匹配表!$1:$1048576,24,0)</f>
        <v>郭亚琼</v>
      </c>
      <c r="C30253" s="16" t="str">
        <f>VLOOKUP(A30253,匹配表!$1:$1048576,22,0)</f>
        <v>浙江公司运维安全审计系统24号虚拟机</v>
      </c>
      <c r="D30253" s="16" t="s">
        <v>13</v>
      </c>
      <c r="E30253" s="16">
        <v>6.9</v>
      </c>
      <c r="F30253" s="16" t="s">
        <v>137</v>
      </c>
      <c r="G30253" s="16" t="s">
        <v>16</v>
      </c>
      <c r="H30253" s="19" t="s">
        <v>406</v>
      </c>
      <c r="I30253" s="23" t="s">
        <v>75</v>
      </c>
      <c r="J30253" s="49" t="s">
        <v>21</v>
      </c>
      <c r="K30253" s="23"/>
      <c r="L30253" s="16"/>
    </row>
    <row r="30254" hidden="1" spans="1:11">
      <c r="A30254" t="s">
        <v>1437</v>
      </c>
      <c r="B30254"/>
      <c r="C30254" t="str">
        <f>VLOOKUP(A30254,匹配表!$1:$1048576,22,0)</f>
        <v>浙江公司运维安全审计系统24号虚拟机</v>
      </c>
      <c r="D30254" t="s">
        <v>13</v>
      </c>
      <c r="E30254">
        <v>6.9</v>
      </c>
      <c r="F30254" t="s">
        <v>24</v>
      </c>
      <c r="G30254" t="s">
        <v>25</v>
      </c>
      <c r="H30254" s="19"/>
      <c r="I30254" s="19"/>
      <c r="J30254" s="105"/>
      <c r="K30254" s="24"/>
    </row>
    <row r="30255" hidden="1" spans="1:11">
      <c r="A30255" t="s">
        <v>1437</v>
      </c>
      <c r="B30255"/>
      <c r="C30255" t="str">
        <f>VLOOKUP(A30255,匹配表!$1:$1048576,22,0)</f>
        <v>浙江公司运维安全审计系统24号虚拟机</v>
      </c>
      <c r="D30255" t="s">
        <v>13</v>
      </c>
      <c r="E30255">
        <v>6.9</v>
      </c>
      <c r="F30255" t="s">
        <v>26</v>
      </c>
      <c r="G30255" t="s">
        <v>25</v>
      </c>
      <c r="H30255" s="19"/>
      <c r="I30255" s="19"/>
      <c r="J30255" s="105"/>
      <c r="K30255" s="24"/>
    </row>
    <row r="30256" hidden="1" spans="1:11">
      <c r="A30256" t="s">
        <v>1437</v>
      </c>
      <c r="B30256"/>
      <c r="C30256" t="str">
        <f>VLOOKUP(A30256,匹配表!$1:$1048576,22,0)</f>
        <v>浙江公司运维安全审计系统24号虚拟机</v>
      </c>
      <c r="D30256" t="s">
        <v>13</v>
      </c>
      <c r="E30256">
        <v>6.9</v>
      </c>
      <c r="F30256" t="s">
        <v>98</v>
      </c>
      <c r="G30256" t="s">
        <v>25</v>
      </c>
      <c r="H30256" s="19"/>
      <c r="I30256" s="19"/>
      <c r="J30256" s="105"/>
      <c r="K30256" s="24"/>
    </row>
    <row r="30257" hidden="1" spans="1:11">
      <c r="A30257" t="s">
        <v>1437</v>
      </c>
      <c r="B30257"/>
      <c r="C30257" t="str">
        <f>VLOOKUP(A30257,匹配表!$1:$1048576,22,0)</f>
        <v>浙江公司运维安全审计系统24号虚拟机</v>
      </c>
      <c r="D30257" t="s">
        <v>13</v>
      </c>
      <c r="E30257">
        <v>6.9</v>
      </c>
      <c r="F30257" t="s">
        <v>29</v>
      </c>
      <c r="G30257" t="s">
        <v>25</v>
      </c>
      <c r="H30257" s="19"/>
      <c r="I30257" s="19"/>
      <c r="J30257" s="105"/>
      <c r="K30257" s="24"/>
    </row>
    <row r="30258" hidden="1" spans="1:11">
      <c r="A30258" t="s">
        <v>1437</v>
      </c>
      <c r="B30258"/>
      <c r="C30258" t="str">
        <f>VLOOKUP(A30258,匹配表!$1:$1048576,22,0)</f>
        <v>浙江公司运维安全审计系统24号虚拟机</v>
      </c>
      <c r="D30258" t="s">
        <v>13</v>
      </c>
      <c r="E30258">
        <v>6.9</v>
      </c>
      <c r="F30258" t="s">
        <v>30</v>
      </c>
      <c r="G30258" t="s">
        <v>25</v>
      </c>
      <c r="H30258" s="19"/>
      <c r="I30258" s="19"/>
      <c r="J30258" s="105"/>
      <c r="K30258" s="24"/>
    </row>
    <row r="30259" hidden="1" spans="1:11">
      <c r="A30259" t="s">
        <v>1437</v>
      </c>
      <c r="B30259"/>
      <c r="C30259" t="str">
        <f>VLOOKUP(A30259,匹配表!$1:$1048576,22,0)</f>
        <v>浙江公司运维安全审计系统24号虚拟机</v>
      </c>
      <c r="D30259" t="s">
        <v>13</v>
      </c>
      <c r="E30259">
        <v>6.9</v>
      </c>
      <c r="F30259" t="s">
        <v>33</v>
      </c>
      <c r="G30259" t="s">
        <v>25</v>
      </c>
      <c r="H30259" s="19"/>
      <c r="I30259" s="19"/>
      <c r="J30259" s="105"/>
      <c r="K30259" s="24"/>
    </row>
    <row r="30260" hidden="1" spans="1:11">
      <c r="A30260" t="s">
        <v>1437</v>
      </c>
      <c r="B30260"/>
      <c r="C30260" t="str">
        <f>VLOOKUP(A30260,匹配表!$1:$1048576,22,0)</f>
        <v>浙江公司运维安全审计系统24号虚拟机</v>
      </c>
      <c r="D30260" t="s">
        <v>13</v>
      </c>
      <c r="E30260">
        <v>6.9</v>
      </c>
      <c r="F30260" t="s">
        <v>34</v>
      </c>
      <c r="G30260" t="s">
        <v>25</v>
      </c>
      <c r="H30260" s="19"/>
      <c r="I30260" s="19"/>
      <c r="J30260" s="105"/>
      <c r="K30260" s="24"/>
    </row>
    <row r="30261" hidden="1" spans="1:11">
      <c r="A30261" t="s">
        <v>1437</v>
      </c>
      <c r="B30261"/>
      <c r="C30261" t="str">
        <f>VLOOKUP(A30261,匹配表!$1:$1048576,22,0)</f>
        <v>浙江公司运维安全审计系统24号虚拟机</v>
      </c>
      <c r="D30261" t="s">
        <v>13</v>
      </c>
      <c r="E30261">
        <v>6.9</v>
      </c>
      <c r="F30261" t="s">
        <v>35</v>
      </c>
      <c r="G30261" t="s">
        <v>25</v>
      </c>
      <c r="H30261" s="19"/>
      <c r="I30261" s="19"/>
      <c r="J30261" s="105"/>
      <c r="K30261" s="24"/>
    </row>
    <row r="30262" hidden="1" spans="1:11">
      <c r="A30262" t="s">
        <v>1437</v>
      </c>
      <c r="B30262"/>
      <c r="C30262" t="str">
        <f>VLOOKUP(A30262,匹配表!$1:$1048576,22,0)</f>
        <v>浙江公司运维安全审计系统24号虚拟机</v>
      </c>
      <c r="D30262" t="s">
        <v>13</v>
      </c>
      <c r="E30262">
        <v>6.9</v>
      </c>
      <c r="F30262" t="s">
        <v>36</v>
      </c>
      <c r="G30262" t="s">
        <v>25</v>
      </c>
      <c r="H30262" s="19"/>
      <c r="I30262" s="19"/>
      <c r="J30262" s="105"/>
      <c r="K30262" s="24"/>
    </row>
    <row r="30263" hidden="1" spans="1:11">
      <c r="A30263" t="s">
        <v>1437</v>
      </c>
      <c r="B30263"/>
      <c r="C30263" t="str">
        <f>VLOOKUP(A30263,匹配表!$1:$1048576,22,0)</f>
        <v>浙江公司运维安全审计系统24号虚拟机</v>
      </c>
      <c r="D30263" t="s">
        <v>13</v>
      </c>
      <c r="E30263">
        <v>6.9</v>
      </c>
      <c r="F30263" t="s">
        <v>37</v>
      </c>
      <c r="G30263" t="s">
        <v>25</v>
      </c>
      <c r="H30263" s="19"/>
      <c r="I30263" s="19"/>
      <c r="J30263" s="105"/>
      <c r="K30263" s="24"/>
    </row>
    <row r="30264" hidden="1" spans="1:11">
      <c r="A30264" t="s">
        <v>1437</v>
      </c>
      <c r="B30264"/>
      <c r="C30264" t="str">
        <f>VLOOKUP(A30264,匹配表!$1:$1048576,22,0)</f>
        <v>浙江公司运维安全审计系统24号虚拟机</v>
      </c>
      <c r="D30264" t="s">
        <v>13</v>
      </c>
      <c r="E30264">
        <v>6.9</v>
      </c>
      <c r="F30264" t="s">
        <v>101</v>
      </c>
      <c r="G30264" t="s">
        <v>25</v>
      </c>
      <c r="H30264" s="19"/>
      <c r="I30264" s="19"/>
      <c r="J30264" s="105"/>
      <c r="K30264" s="24"/>
    </row>
    <row r="30265" hidden="1" spans="1:11">
      <c r="A30265" t="s">
        <v>1437</v>
      </c>
      <c r="B30265"/>
      <c r="C30265" t="str">
        <f>VLOOKUP(A30265,匹配表!$1:$1048576,22,0)</f>
        <v>浙江公司运维安全审计系统24号虚拟机</v>
      </c>
      <c r="D30265" t="s">
        <v>13</v>
      </c>
      <c r="E30265">
        <v>6.9</v>
      </c>
      <c r="F30265" t="s">
        <v>102</v>
      </c>
      <c r="G30265" t="s">
        <v>25</v>
      </c>
      <c r="H30265" s="19"/>
      <c r="I30265" s="19"/>
      <c r="J30265" s="105"/>
      <c r="K30265" s="24"/>
    </row>
    <row r="30266" hidden="1" spans="1:11">
      <c r="A30266" t="s">
        <v>1437</v>
      </c>
      <c r="B30266"/>
      <c r="C30266" t="str">
        <f>VLOOKUP(A30266,匹配表!$1:$1048576,22,0)</f>
        <v>浙江公司运维安全审计系统24号虚拟机</v>
      </c>
      <c r="D30266" t="s">
        <v>13</v>
      </c>
      <c r="E30266">
        <v>6.9</v>
      </c>
      <c r="F30266" t="s">
        <v>40</v>
      </c>
      <c r="G30266" t="s">
        <v>25</v>
      </c>
      <c r="H30266" s="19"/>
      <c r="I30266" s="19"/>
      <c r="J30266" s="105"/>
      <c r="K30266" s="24"/>
    </row>
    <row r="30267" hidden="1" spans="1:11">
      <c r="A30267" t="s">
        <v>1437</v>
      </c>
      <c r="B30267"/>
      <c r="C30267" t="str">
        <f>VLOOKUP(A30267,匹配表!$1:$1048576,22,0)</f>
        <v>浙江公司运维安全审计系统24号虚拟机</v>
      </c>
      <c r="D30267" t="s">
        <v>13</v>
      </c>
      <c r="E30267">
        <v>6.9</v>
      </c>
      <c r="F30267" t="s">
        <v>42</v>
      </c>
      <c r="G30267" t="s">
        <v>25</v>
      </c>
      <c r="H30267" s="19"/>
      <c r="I30267" s="19"/>
      <c r="J30267" s="105"/>
      <c r="K30267" s="24"/>
    </row>
    <row r="30268" hidden="1" spans="1:11">
      <c r="A30268" t="s">
        <v>1437</v>
      </c>
      <c r="B30268"/>
      <c r="C30268" t="str">
        <f>VLOOKUP(A30268,匹配表!$1:$1048576,22,0)</f>
        <v>浙江公司运维安全审计系统24号虚拟机</v>
      </c>
      <c r="D30268" t="s">
        <v>13</v>
      </c>
      <c r="E30268">
        <v>6.9</v>
      </c>
      <c r="F30268" t="s">
        <v>43</v>
      </c>
      <c r="G30268" t="s">
        <v>25</v>
      </c>
      <c r="H30268" s="19"/>
      <c r="I30268" s="19"/>
      <c r="J30268" s="105"/>
      <c r="K30268" s="24"/>
    </row>
    <row r="30269" hidden="1" spans="1:11">
      <c r="A30269" t="s">
        <v>1437</v>
      </c>
      <c r="B30269"/>
      <c r="C30269" t="str">
        <f>VLOOKUP(A30269,匹配表!$1:$1048576,22,0)</f>
        <v>浙江公司运维安全审计系统24号虚拟机</v>
      </c>
      <c r="D30269" t="s">
        <v>13</v>
      </c>
      <c r="E30269">
        <v>6.9</v>
      </c>
      <c r="F30269" t="s">
        <v>44</v>
      </c>
      <c r="G30269" t="s">
        <v>25</v>
      </c>
      <c r="H30269" s="19"/>
      <c r="I30269" s="19"/>
      <c r="J30269" s="105"/>
      <c r="K30269" s="24"/>
    </row>
    <row r="30270" hidden="1" spans="1:11">
      <c r="A30270" t="s">
        <v>1437</v>
      </c>
      <c r="B30270"/>
      <c r="C30270" t="str">
        <f>VLOOKUP(A30270,匹配表!$1:$1048576,22,0)</f>
        <v>浙江公司运维安全审计系统24号虚拟机</v>
      </c>
      <c r="D30270" t="s">
        <v>13</v>
      </c>
      <c r="E30270">
        <v>6.9</v>
      </c>
      <c r="F30270" t="s">
        <v>45</v>
      </c>
      <c r="G30270" t="s">
        <v>25</v>
      </c>
      <c r="H30270" s="19"/>
      <c r="I30270" s="19"/>
      <c r="J30270" s="105"/>
      <c r="K30270" s="24"/>
    </row>
    <row r="30271" hidden="1" spans="1:11">
      <c r="A30271" t="s">
        <v>1437</v>
      </c>
      <c r="B30271"/>
      <c r="C30271" t="str">
        <f>VLOOKUP(A30271,匹配表!$1:$1048576,22,0)</f>
        <v>浙江公司运维安全审计系统24号虚拟机</v>
      </c>
      <c r="D30271" t="s">
        <v>13</v>
      </c>
      <c r="E30271">
        <v>6.9</v>
      </c>
      <c r="F30271" t="s">
        <v>46</v>
      </c>
      <c r="G30271" t="s">
        <v>25</v>
      </c>
      <c r="H30271" s="19"/>
      <c r="I30271" s="19"/>
      <c r="J30271" s="105"/>
      <c r="K30271" s="24"/>
    </row>
    <row r="30272" hidden="1" spans="1:11">
      <c r="A30272" t="s">
        <v>1437</v>
      </c>
      <c r="B30272"/>
      <c r="C30272" t="str">
        <f>VLOOKUP(A30272,匹配表!$1:$1048576,22,0)</f>
        <v>浙江公司运维安全审计系统24号虚拟机</v>
      </c>
      <c r="D30272" t="s">
        <v>13</v>
      </c>
      <c r="E30272">
        <v>6.9</v>
      </c>
      <c r="F30272" t="s">
        <v>47</v>
      </c>
      <c r="G30272" t="s">
        <v>25</v>
      </c>
      <c r="H30272" s="19"/>
      <c r="I30272" s="19"/>
      <c r="J30272" s="105"/>
      <c r="K30272" s="24"/>
    </row>
    <row r="30273" hidden="1" spans="1:11">
      <c r="A30273" t="s">
        <v>1437</v>
      </c>
      <c r="B30273"/>
      <c r="C30273" t="str">
        <f>VLOOKUP(A30273,匹配表!$1:$1048576,22,0)</f>
        <v>浙江公司运维安全审计系统24号虚拟机</v>
      </c>
      <c r="D30273" t="s">
        <v>13</v>
      </c>
      <c r="E30273">
        <v>6.9</v>
      </c>
      <c r="F30273" t="s">
        <v>48</v>
      </c>
      <c r="G30273" t="s">
        <v>25</v>
      </c>
      <c r="H30273" s="19"/>
      <c r="I30273" s="19"/>
      <c r="J30273" s="105"/>
      <c r="K30273" s="24"/>
    </row>
    <row r="30274" hidden="1" spans="1:11">
      <c r="A30274" t="s">
        <v>1437</v>
      </c>
      <c r="B30274"/>
      <c r="C30274" t="str">
        <f>VLOOKUP(A30274,匹配表!$1:$1048576,22,0)</f>
        <v>浙江公司运维安全审计系统24号虚拟机</v>
      </c>
      <c r="D30274" t="s">
        <v>13</v>
      </c>
      <c r="E30274">
        <v>6.9</v>
      </c>
      <c r="F30274" t="s">
        <v>50</v>
      </c>
      <c r="G30274" t="s">
        <v>25</v>
      </c>
      <c r="H30274" s="19"/>
      <c r="I30274" s="19"/>
      <c r="J30274" s="105"/>
      <c r="K30274" s="24"/>
    </row>
    <row r="30275" hidden="1" spans="1:11">
      <c r="A30275" t="s">
        <v>1437</v>
      </c>
      <c r="B30275"/>
      <c r="C30275" t="str">
        <f>VLOOKUP(A30275,匹配表!$1:$1048576,22,0)</f>
        <v>浙江公司运维安全审计系统24号虚拟机</v>
      </c>
      <c r="D30275" t="s">
        <v>13</v>
      </c>
      <c r="E30275">
        <v>6.9</v>
      </c>
      <c r="F30275" t="s">
        <v>51</v>
      </c>
      <c r="G30275" t="s">
        <v>25</v>
      </c>
      <c r="H30275" s="19"/>
      <c r="I30275" s="19"/>
      <c r="J30275" s="105"/>
      <c r="K30275" s="24"/>
    </row>
    <row r="30276" hidden="1" spans="1:11">
      <c r="A30276" t="s">
        <v>1437</v>
      </c>
      <c r="B30276"/>
      <c r="C30276" t="str">
        <f>VLOOKUP(A30276,匹配表!$1:$1048576,22,0)</f>
        <v>浙江公司运维安全审计系统24号虚拟机</v>
      </c>
      <c r="D30276" t="s">
        <v>13</v>
      </c>
      <c r="E30276">
        <v>6.9</v>
      </c>
      <c r="F30276" t="s">
        <v>54</v>
      </c>
      <c r="G30276" t="s">
        <v>25</v>
      </c>
      <c r="H30276" s="19"/>
      <c r="I30276" s="19"/>
      <c r="J30276" s="105"/>
      <c r="K30276" s="24"/>
    </row>
    <row r="30277" hidden="1" spans="1:11">
      <c r="A30277" t="s">
        <v>1437</v>
      </c>
      <c r="B30277"/>
      <c r="C30277" t="str">
        <f>VLOOKUP(A30277,匹配表!$1:$1048576,22,0)</f>
        <v>浙江公司运维安全审计系统24号虚拟机</v>
      </c>
      <c r="D30277" t="s">
        <v>13</v>
      </c>
      <c r="E30277">
        <v>6.9</v>
      </c>
      <c r="F30277" t="s">
        <v>55</v>
      </c>
      <c r="G30277" t="s">
        <v>25</v>
      </c>
      <c r="H30277" s="19"/>
      <c r="I30277" s="19"/>
      <c r="J30277" s="105"/>
      <c r="K30277" s="24"/>
    </row>
    <row r="30278" hidden="1" spans="1:11">
      <c r="A30278" t="s">
        <v>1437</v>
      </c>
      <c r="B30278"/>
      <c r="C30278" t="str">
        <f>VLOOKUP(A30278,匹配表!$1:$1048576,22,0)</f>
        <v>浙江公司运维安全审计系统24号虚拟机</v>
      </c>
      <c r="D30278" t="s">
        <v>13</v>
      </c>
      <c r="E30278">
        <v>6.9</v>
      </c>
      <c r="F30278" t="s">
        <v>56</v>
      </c>
      <c r="G30278" t="s">
        <v>25</v>
      </c>
      <c r="H30278" s="19"/>
      <c r="I30278" s="19"/>
      <c r="J30278" s="105"/>
      <c r="K30278" s="24"/>
    </row>
    <row r="30279" hidden="1" spans="1:11">
      <c r="A30279" t="s">
        <v>1437</v>
      </c>
      <c r="B30279"/>
      <c r="C30279" t="str">
        <f>VLOOKUP(A30279,匹配表!$1:$1048576,22,0)</f>
        <v>浙江公司运维安全审计系统24号虚拟机</v>
      </c>
      <c r="D30279" t="s">
        <v>13</v>
      </c>
      <c r="E30279">
        <v>6.9</v>
      </c>
      <c r="F30279" t="s">
        <v>57</v>
      </c>
      <c r="G30279" t="s">
        <v>25</v>
      </c>
      <c r="H30279" s="19"/>
      <c r="I30279" s="19"/>
      <c r="J30279" s="105"/>
      <c r="K30279" s="24"/>
    </row>
    <row r="30280" hidden="1" spans="1:11">
      <c r="A30280" t="s">
        <v>1437</v>
      </c>
      <c r="B30280"/>
      <c r="C30280" t="str">
        <f>VLOOKUP(A30280,匹配表!$1:$1048576,22,0)</f>
        <v>浙江公司运维安全审计系统24号虚拟机</v>
      </c>
      <c r="D30280" t="s">
        <v>13</v>
      </c>
      <c r="E30280">
        <v>6.9</v>
      </c>
      <c r="F30280" t="s">
        <v>59</v>
      </c>
      <c r="G30280" t="s">
        <v>25</v>
      </c>
      <c r="H30280" s="19"/>
      <c r="I30280" s="19"/>
      <c r="J30280" s="105"/>
      <c r="K30280" s="24"/>
    </row>
    <row r="30281" hidden="1" spans="1:11">
      <c r="A30281" t="s">
        <v>1437</v>
      </c>
      <c r="B30281"/>
      <c r="C30281" t="str">
        <f>VLOOKUP(A30281,匹配表!$1:$1048576,22,0)</f>
        <v>浙江公司运维安全审计系统24号虚拟机</v>
      </c>
      <c r="D30281" t="s">
        <v>13</v>
      </c>
      <c r="E30281">
        <v>6.9</v>
      </c>
      <c r="F30281" t="s">
        <v>60</v>
      </c>
      <c r="G30281" t="s">
        <v>25</v>
      </c>
      <c r="H30281" s="19"/>
      <c r="I30281" s="19"/>
      <c r="J30281" s="105"/>
      <c r="K30281" s="24"/>
    </row>
    <row r="30282" hidden="1" spans="1:11">
      <c r="A30282" t="s">
        <v>1437</v>
      </c>
      <c r="B30282"/>
      <c r="C30282" t="str">
        <f>VLOOKUP(A30282,匹配表!$1:$1048576,22,0)</f>
        <v>浙江公司运维安全审计系统24号虚拟机</v>
      </c>
      <c r="D30282" t="s">
        <v>13</v>
      </c>
      <c r="E30282">
        <v>6.9</v>
      </c>
      <c r="F30282" t="s">
        <v>61</v>
      </c>
      <c r="G30282" t="s">
        <v>25</v>
      </c>
      <c r="H30282" s="19"/>
      <c r="I30282" s="19"/>
      <c r="J30282" s="105"/>
      <c r="K30282" s="24"/>
    </row>
    <row r="30283" hidden="1" spans="1:11">
      <c r="A30283" t="s">
        <v>1437</v>
      </c>
      <c r="B30283"/>
      <c r="C30283" t="str">
        <f>VLOOKUP(A30283,匹配表!$1:$1048576,22,0)</f>
        <v>浙江公司运维安全审计系统24号虚拟机</v>
      </c>
      <c r="D30283" t="s">
        <v>13</v>
      </c>
      <c r="E30283">
        <v>6.9</v>
      </c>
      <c r="F30283" t="s">
        <v>63</v>
      </c>
      <c r="G30283" t="s">
        <v>25</v>
      </c>
      <c r="H30283" s="19"/>
      <c r="I30283" s="19"/>
      <c r="J30283" s="105"/>
      <c r="K30283" s="24"/>
    </row>
    <row r="30284" hidden="1" spans="1:11">
      <c r="A30284" t="s">
        <v>1437</v>
      </c>
      <c r="B30284"/>
      <c r="C30284" t="str">
        <f>VLOOKUP(A30284,匹配表!$1:$1048576,22,0)</f>
        <v>浙江公司运维安全审计系统24号虚拟机</v>
      </c>
      <c r="D30284" t="s">
        <v>13</v>
      </c>
      <c r="E30284">
        <v>6.9</v>
      </c>
      <c r="F30284" t="s">
        <v>66</v>
      </c>
      <c r="G30284" t="s">
        <v>25</v>
      </c>
      <c r="H30284" s="19"/>
      <c r="I30284" s="19"/>
      <c r="J30284" s="105"/>
      <c r="K30284" s="24"/>
    </row>
    <row r="30285" hidden="1" spans="1:11">
      <c r="A30285" t="s">
        <v>1437</v>
      </c>
      <c r="B30285"/>
      <c r="C30285" t="str">
        <f>VLOOKUP(A30285,匹配表!$1:$1048576,22,0)</f>
        <v>浙江公司运维安全审计系统24号虚拟机</v>
      </c>
      <c r="D30285" t="s">
        <v>13</v>
      </c>
      <c r="E30285">
        <v>6.9</v>
      </c>
      <c r="F30285" t="s">
        <v>69</v>
      </c>
      <c r="G30285" t="s">
        <v>25</v>
      </c>
      <c r="H30285" s="19"/>
      <c r="I30285" s="19"/>
      <c r="J30285" s="105"/>
      <c r="K30285" s="24"/>
    </row>
    <row r="30286" hidden="1" spans="1:11">
      <c r="A30286" t="s">
        <v>1437</v>
      </c>
      <c r="B30286"/>
      <c r="C30286" t="str">
        <f>VLOOKUP(A30286,匹配表!$1:$1048576,22,0)</f>
        <v>浙江公司运维安全审计系统24号虚拟机</v>
      </c>
      <c r="D30286" t="s">
        <v>13</v>
      </c>
      <c r="E30286">
        <v>6.9</v>
      </c>
      <c r="F30286" t="s">
        <v>1440</v>
      </c>
      <c r="G30286" t="s">
        <v>25</v>
      </c>
      <c r="H30286" s="19"/>
      <c r="I30286" s="19"/>
      <c r="J30286" s="105"/>
      <c r="K30286" s="24"/>
    </row>
    <row r="30287" hidden="1" spans="1:11">
      <c r="A30287" t="s">
        <v>1437</v>
      </c>
      <c r="B30287"/>
      <c r="C30287" t="str">
        <f>VLOOKUP(A30287,匹配表!$1:$1048576,22,0)</f>
        <v>浙江公司运维安全审计系统24号虚拟机</v>
      </c>
      <c r="D30287" t="s">
        <v>13</v>
      </c>
      <c r="E30287">
        <v>6.9</v>
      </c>
      <c r="F30287" t="s">
        <v>121</v>
      </c>
      <c r="G30287" t="s">
        <v>25</v>
      </c>
      <c r="H30287" s="19"/>
      <c r="I30287" s="19"/>
      <c r="J30287" s="105"/>
      <c r="K30287" s="24"/>
    </row>
    <row r="30288" hidden="1" spans="1:11">
      <c r="A30288" t="s">
        <v>1437</v>
      </c>
      <c r="B30288"/>
      <c r="C30288" t="str">
        <f>VLOOKUP(A30288,匹配表!$1:$1048576,22,0)</f>
        <v>浙江公司运维安全审计系统24号虚拟机</v>
      </c>
      <c r="D30288" t="s">
        <v>13</v>
      </c>
      <c r="E30288">
        <v>6.9</v>
      </c>
      <c r="F30288" t="s">
        <v>122</v>
      </c>
      <c r="G30288" t="s">
        <v>25</v>
      </c>
      <c r="H30288" s="19"/>
      <c r="I30288" s="19"/>
      <c r="J30288" s="105"/>
      <c r="K30288" s="24"/>
    </row>
    <row r="30289" hidden="1" spans="1:11">
      <c r="A30289" t="s">
        <v>1437</v>
      </c>
      <c r="B30289"/>
      <c r="C30289" t="str">
        <f>VLOOKUP(A30289,匹配表!$1:$1048576,22,0)</f>
        <v>浙江公司运维安全审计系统24号虚拟机</v>
      </c>
      <c r="D30289" t="s">
        <v>13</v>
      </c>
      <c r="E30289">
        <v>6.9</v>
      </c>
      <c r="F30289" t="s">
        <v>71</v>
      </c>
      <c r="G30289" t="s">
        <v>25</v>
      </c>
      <c r="H30289" s="19"/>
      <c r="I30289" s="19"/>
      <c r="J30289" s="105"/>
      <c r="K30289" s="24"/>
    </row>
    <row r="30290" hidden="1" spans="1:12">
      <c r="A30290" s="16" t="s">
        <v>1441</v>
      </c>
      <c r="B30290" s="17" t="str">
        <f>VLOOKUP(A30290,匹配表!$1:$1048576,24,0)</f>
        <v>郭亚琼</v>
      </c>
      <c r="C30290" s="16" t="str">
        <f>VLOOKUP(A30290,匹配表!$1:$1048576,22,0)</f>
        <v>浙江公司运维安全审计系统23号虚拟机</v>
      </c>
      <c r="D30290" s="16" t="s">
        <v>13</v>
      </c>
      <c r="E30290" s="16">
        <v>6.9</v>
      </c>
      <c r="F30290" s="16" t="s">
        <v>15</v>
      </c>
      <c r="G30290" s="16" t="s">
        <v>16</v>
      </c>
      <c r="H30290" s="19" t="s">
        <v>130</v>
      </c>
      <c r="I30290" s="19"/>
      <c r="J30290" s="19"/>
      <c r="K30290" s="19"/>
      <c r="L30290" s="16" t="s">
        <v>1442</v>
      </c>
    </row>
    <row r="30291" spans="1:12">
      <c r="A30291" s="16" t="s">
        <v>1441</v>
      </c>
      <c r="B30291" s="17" t="str">
        <f>VLOOKUP(A30291,匹配表!$1:$1048576,24,0)</f>
        <v>郭亚琼</v>
      </c>
      <c r="C30291" s="16" t="str">
        <f>VLOOKUP(A30291,匹配表!$1:$1048576,22,0)</f>
        <v>浙江公司运维安全审计系统23号虚拟机</v>
      </c>
      <c r="D30291" s="16" t="s">
        <v>13</v>
      </c>
      <c r="E30291" s="16">
        <v>6.9</v>
      </c>
      <c r="F30291" s="16" t="s">
        <v>18</v>
      </c>
      <c r="G30291" s="16" t="s">
        <v>16</v>
      </c>
      <c r="H30291" s="19" t="s">
        <v>19</v>
      </c>
      <c r="I30291" s="16" t="s">
        <v>75</v>
      </c>
      <c r="J30291" s="46" t="s">
        <v>21</v>
      </c>
      <c r="K30291" s="16"/>
      <c r="L30291" s="16"/>
    </row>
    <row r="30292" hidden="1" spans="1:12">
      <c r="A30292" s="16" t="s">
        <v>1441</v>
      </c>
      <c r="B30292" s="17" t="str">
        <f>VLOOKUP(A30292,匹配表!$1:$1048576,24,0)</f>
        <v>郭亚琼</v>
      </c>
      <c r="C30292" s="16" t="str">
        <f>VLOOKUP(A30292,匹配表!$1:$1048576,22,0)</f>
        <v>浙江公司运维安全审计系统23号虚拟机</v>
      </c>
      <c r="D30292" s="16" t="s">
        <v>13</v>
      </c>
      <c r="E30292" s="16">
        <v>6.9</v>
      </c>
      <c r="F30292" s="16" t="s">
        <v>137</v>
      </c>
      <c r="G30292" s="16" t="s">
        <v>16</v>
      </c>
      <c r="H30292" s="19" t="s">
        <v>406</v>
      </c>
      <c r="I30292" s="19"/>
      <c r="J30292" s="19"/>
      <c r="K30292" s="19"/>
      <c r="L30292" s="16" t="s">
        <v>1442</v>
      </c>
    </row>
    <row r="30293" hidden="1" spans="1:11">
      <c r="A30293" t="s">
        <v>1441</v>
      </c>
      <c r="B30293"/>
      <c r="C30293" t="str">
        <f>VLOOKUP(A30293,匹配表!$1:$1048576,22,0)</f>
        <v>浙江公司运维安全审计系统23号虚拟机</v>
      </c>
      <c r="D30293" t="s">
        <v>13</v>
      </c>
      <c r="E30293">
        <v>6.9</v>
      </c>
      <c r="F30293" t="s">
        <v>24</v>
      </c>
      <c r="G30293" t="s">
        <v>25</v>
      </c>
      <c r="H30293" s="19"/>
      <c r="I30293" s="19"/>
      <c r="J30293" s="105"/>
      <c r="K30293" s="24"/>
    </row>
    <row r="30294" hidden="1" spans="1:11">
      <c r="A30294" t="s">
        <v>1441</v>
      </c>
      <c r="B30294"/>
      <c r="C30294" t="str">
        <f>VLOOKUP(A30294,匹配表!$1:$1048576,22,0)</f>
        <v>浙江公司运维安全审计系统23号虚拟机</v>
      </c>
      <c r="D30294" t="s">
        <v>13</v>
      </c>
      <c r="E30294">
        <v>6.9</v>
      </c>
      <c r="F30294" t="s">
        <v>26</v>
      </c>
      <c r="G30294" t="s">
        <v>25</v>
      </c>
      <c r="H30294" s="19"/>
      <c r="I30294" s="19"/>
      <c r="J30294" s="105"/>
      <c r="K30294" s="24"/>
    </row>
    <row r="30295" hidden="1" spans="1:11">
      <c r="A30295" t="s">
        <v>1441</v>
      </c>
      <c r="B30295"/>
      <c r="C30295" t="str">
        <f>VLOOKUP(A30295,匹配表!$1:$1048576,22,0)</f>
        <v>浙江公司运维安全审计系统23号虚拟机</v>
      </c>
      <c r="D30295" t="s">
        <v>13</v>
      </c>
      <c r="E30295">
        <v>6.9</v>
      </c>
      <c r="F30295" t="s">
        <v>98</v>
      </c>
      <c r="G30295" t="s">
        <v>25</v>
      </c>
      <c r="H30295" s="19"/>
      <c r="I30295" s="19"/>
      <c r="J30295" s="105"/>
      <c r="K30295" s="24"/>
    </row>
    <row r="30296" hidden="1" spans="1:11">
      <c r="A30296" t="s">
        <v>1441</v>
      </c>
      <c r="B30296"/>
      <c r="C30296" t="str">
        <f>VLOOKUP(A30296,匹配表!$1:$1048576,22,0)</f>
        <v>浙江公司运维安全审计系统23号虚拟机</v>
      </c>
      <c r="D30296" t="s">
        <v>13</v>
      </c>
      <c r="E30296">
        <v>6.9</v>
      </c>
      <c r="F30296" t="s">
        <v>29</v>
      </c>
      <c r="G30296" t="s">
        <v>25</v>
      </c>
      <c r="H30296" s="19"/>
      <c r="I30296" s="19"/>
      <c r="J30296" s="105"/>
      <c r="K30296" s="24"/>
    </row>
    <row r="30297" hidden="1" spans="1:11">
      <c r="A30297" t="s">
        <v>1441</v>
      </c>
      <c r="B30297"/>
      <c r="C30297" t="str">
        <f>VLOOKUP(A30297,匹配表!$1:$1048576,22,0)</f>
        <v>浙江公司运维安全审计系统23号虚拟机</v>
      </c>
      <c r="D30297" t="s">
        <v>13</v>
      </c>
      <c r="E30297">
        <v>6.9</v>
      </c>
      <c r="F30297" t="s">
        <v>30</v>
      </c>
      <c r="G30297" t="s">
        <v>25</v>
      </c>
      <c r="H30297" s="19"/>
      <c r="I30297" s="19"/>
      <c r="J30297" s="105"/>
      <c r="K30297" s="24"/>
    </row>
    <row r="30298" hidden="1" spans="1:11">
      <c r="A30298" t="s">
        <v>1441</v>
      </c>
      <c r="B30298"/>
      <c r="C30298" t="str">
        <f>VLOOKUP(A30298,匹配表!$1:$1048576,22,0)</f>
        <v>浙江公司运维安全审计系统23号虚拟机</v>
      </c>
      <c r="D30298" t="s">
        <v>13</v>
      </c>
      <c r="E30298">
        <v>6.9</v>
      </c>
      <c r="F30298" t="s">
        <v>33</v>
      </c>
      <c r="G30298" t="s">
        <v>25</v>
      </c>
      <c r="H30298" s="19"/>
      <c r="I30298" s="19"/>
      <c r="J30298" s="105"/>
      <c r="K30298" s="24"/>
    </row>
    <row r="30299" hidden="1" spans="1:11">
      <c r="A30299" t="s">
        <v>1441</v>
      </c>
      <c r="B30299"/>
      <c r="C30299" t="str">
        <f>VLOOKUP(A30299,匹配表!$1:$1048576,22,0)</f>
        <v>浙江公司运维安全审计系统23号虚拟机</v>
      </c>
      <c r="D30299" t="s">
        <v>13</v>
      </c>
      <c r="E30299">
        <v>6.9</v>
      </c>
      <c r="F30299" t="s">
        <v>34</v>
      </c>
      <c r="G30299" t="s">
        <v>25</v>
      </c>
      <c r="H30299" s="19"/>
      <c r="I30299" s="19"/>
      <c r="J30299" s="105"/>
      <c r="K30299" s="24"/>
    </row>
    <row r="30300" hidden="1" spans="1:11">
      <c r="A30300" t="s">
        <v>1441</v>
      </c>
      <c r="B30300"/>
      <c r="C30300" t="str">
        <f>VLOOKUP(A30300,匹配表!$1:$1048576,22,0)</f>
        <v>浙江公司运维安全审计系统23号虚拟机</v>
      </c>
      <c r="D30300" t="s">
        <v>13</v>
      </c>
      <c r="E30300">
        <v>6.9</v>
      </c>
      <c r="F30300" t="s">
        <v>35</v>
      </c>
      <c r="G30300" t="s">
        <v>25</v>
      </c>
      <c r="H30300" s="19"/>
      <c r="I30300" s="19"/>
      <c r="J30300" s="105"/>
      <c r="K30300" s="24"/>
    </row>
    <row r="30301" hidden="1" spans="1:11">
      <c r="A30301" t="s">
        <v>1441</v>
      </c>
      <c r="B30301"/>
      <c r="C30301" t="str">
        <f>VLOOKUP(A30301,匹配表!$1:$1048576,22,0)</f>
        <v>浙江公司运维安全审计系统23号虚拟机</v>
      </c>
      <c r="D30301" t="s">
        <v>13</v>
      </c>
      <c r="E30301">
        <v>6.9</v>
      </c>
      <c r="F30301" t="s">
        <v>36</v>
      </c>
      <c r="G30301" t="s">
        <v>25</v>
      </c>
      <c r="H30301" s="19"/>
      <c r="I30301" s="19"/>
      <c r="J30301" s="105"/>
      <c r="K30301" s="24"/>
    </row>
    <row r="30302" hidden="1" spans="1:11">
      <c r="A30302" t="s">
        <v>1441</v>
      </c>
      <c r="B30302"/>
      <c r="C30302" t="str">
        <f>VLOOKUP(A30302,匹配表!$1:$1048576,22,0)</f>
        <v>浙江公司运维安全审计系统23号虚拟机</v>
      </c>
      <c r="D30302" t="s">
        <v>13</v>
      </c>
      <c r="E30302">
        <v>6.9</v>
      </c>
      <c r="F30302" t="s">
        <v>37</v>
      </c>
      <c r="G30302" t="s">
        <v>25</v>
      </c>
      <c r="H30302" s="19"/>
      <c r="I30302" s="19"/>
      <c r="J30302" s="105"/>
      <c r="K30302" s="24"/>
    </row>
    <row r="30303" hidden="1" spans="1:11">
      <c r="A30303" t="s">
        <v>1441</v>
      </c>
      <c r="B30303"/>
      <c r="C30303" t="str">
        <f>VLOOKUP(A30303,匹配表!$1:$1048576,22,0)</f>
        <v>浙江公司运维安全审计系统23号虚拟机</v>
      </c>
      <c r="D30303" t="s">
        <v>13</v>
      </c>
      <c r="E30303">
        <v>6.9</v>
      </c>
      <c r="F30303" t="s">
        <v>101</v>
      </c>
      <c r="G30303" t="s">
        <v>25</v>
      </c>
      <c r="H30303" s="19"/>
      <c r="I30303" s="19"/>
      <c r="J30303" s="105"/>
      <c r="K30303" s="24"/>
    </row>
    <row r="30304" hidden="1" spans="1:11">
      <c r="A30304" t="s">
        <v>1441</v>
      </c>
      <c r="B30304"/>
      <c r="C30304" t="str">
        <f>VLOOKUP(A30304,匹配表!$1:$1048576,22,0)</f>
        <v>浙江公司运维安全审计系统23号虚拟机</v>
      </c>
      <c r="D30304" t="s">
        <v>13</v>
      </c>
      <c r="E30304">
        <v>6.9</v>
      </c>
      <c r="F30304" t="s">
        <v>102</v>
      </c>
      <c r="G30304" t="s">
        <v>25</v>
      </c>
      <c r="H30304" s="19"/>
      <c r="I30304" s="19"/>
      <c r="J30304" s="105"/>
      <c r="K30304" s="24"/>
    </row>
    <row r="30305" hidden="1" spans="1:11">
      <c r="A30305" t="s">
        <v>1441</v>
      </c>
      <c r="B30305"/>
      <c r="C30305" t="str">
        <f>VLOOKUP(A30305,匹配表!$1:$1048576,22,0)</f>
        <v>浙江公司运维安全审计系统23号虚拟机</v>
      </c>
      <c r="D30305" t="s">
        <v>13</v>
      </c>
      <c r="E30305">
        <v>6.9</v>
      </c>
      <c r="F30305" t="s">
        <v>40</v>
      </c>
      <c r="G30305" t="s">
        <v>25</v>
      </c>
      <c r="H30305" s="19"/>
      <c r="I30305" s="19"/>
      <c r="J30305" s="105"/>
      <c r="K30305" s="24"/>
    </row>
    <row r="30306" hidden="1" spans="1:11">
      <c r="A30306" t="s">
        <v>1441</v>
      </c>
      <c r="B30306"/>
      <c r="C30306" t="str">
        <f>VLOOKUP(A30306,匹配表!$1:$1048576,22,0)</f>
        <v>浙江公司运维安全审计系统23号虚拟机</v>
      </c>
      <c r="D30306" t="s">
        <v>13</v>
      </c>
      <c r="E30306">
        <v>6.9</v>
      </c>
      <c r="F30306" t="s">
        <v>1434</v>
      </c>
      <c r="G30306" t="s">
        <v>25</v>
      </c>
      <c r="H30306" s="19"/>
      <c r="I30306" s="19"/>
      <c r="J30306" s="105"/>
      <c r="K30306" s="24"/>
    </row>
    <row r="30307" hidden="1" spans="1:11">
      <c r="A30307" t="s">
        <v>1441</v>
      </c>
      <c r="B30307"/>
      <c r="C30307" t="str">
        <f>VLOOKUP(A30307,匹配表!$1:$1048576,22,0)</f>
        <v>浙江公司运维安全审计系统23号虚拟机</v>
      </c>
      <c r="D30307" t="s">
        <v>13</v>
      </c>
      <c r="E30307">
        <v>6.9</v>
      </c>
      <c r="F30307" t="s">
        <v>42</v>
      </c>
      <c r="G30307" t="s">
        <v>25</v>
      </c>
      <c r="H30307" s="19"/>
      <c r="I30307" s="19"/>
      <c r="J30307" s="105"/>
      <c r="K30307" s="24"/>
    </row>
    <row r="30308" hidden="1" spans="1:11">
      <c r="A30308" t="s">
        <v>1441</v>
      </c>
      <c r="B30308"/>
      <c r="C30308" t="str">
        <f>VLOOKUP(A30308,匹配表!$1:$1048576,22,0)</f>
        <v>浙江公司运维安全审计系统23号虚拟机</v>
      </c>
      <c r="D30308" t="s">
        <v>13</v>
      </c>
      <c r="E30308">
        <v>6.9</v>
      </c>
      <c r="F30308" t="s">
        <v>43</v>
      </c>
      <c r="G30308" t="s">
        <v>25</v>
      </c>
      <c r="H30308" s="19"/>
      <c r="I30308" s="19"/>
      <c r="J30308" s="105"/>
      <c r="K30308" s="24"/>
    </row>
    <row r="30309" hidden="1" spans="1:11">
      <c r="A30309" t="s">
        <v>1441</v>
      </c>
      <c r="B30309"/>
      <c r="C30309" t="str">
        <f>VLOOKUP(A30309,匹配表!$1:$1048576,22,0)</f>
        <v>浙江公司运维安全审计系统23号虚拟机</v>
      </c>
      <c r="D30309" t="s">
        <v>13</v>
      </c>
      <c r="E30309">
        <v>6.9</v>
      </c>
      <c r="F30309" t="s">
        <v>44</v>
      </c>
      <c r="G30309" t="s">
        <v>25</v>
      </c>
      <c r="H30309" s="19"/>
      <c r="I30309" s="19"/>
      <c r="J30309" s="105"/>
      <c r="K30309" s="24"/>
    </row>
    <row r="30310" hidden="1" spans="1:11">
      <c r="A30310" t="s">
        <v>1441</v>
      </c>
      <c r="B30310"/>
      <c r="C30310" t="str">
        <f>VLOOKUP(A30310,匹配表!$1:$1048576,22,0)</f>
        <v>浙江公司运维安全审计系统23号虚拟机</v>
      </c>
      <c r="D30310" t="s">
        <v>13</v>
      </c>
      <c r="E30310">
        <v>6.9</v>
      </c>
      <c r="F30310" t="s">
        <v>45</v>
      </c>
      <c r="G30310" t="s">
        <v>25</v>
      </c>
      <c r="H30310" s="19"/>
      <c r="I30310" s="19"/>
      <c r="J30310" s="105"/>
      <c r="K30310" s="24"/>
    </row>
    <row r="30311" hidden="1" spans="1:11">
      <c r="A30311" t="s">
        <v>1441</v>
      </c>
      <c r="B30311"/>
      <c r="C30311" t="str">
        <f>VLOOKUP(A30311,匹配表!$1:$1048576,22,0)</f>
        <v>浙江公司运维安全审计系统23号虚拟机</v>
      </c>
      <c r="D30311" t="s">
        <v>13</v>
      </c>
      <c r="E30311">
        <v>6.9</v>
      </c>
      <c r="F30311" t="s">
        <v>46</v>
      </c>
      <c r="G30311" t="s">
        <v>25</v>
      </c>
      <c r="H30311" s="19"/>
      <c r="I30311" s="19"/>
      <c r="J30311" s="105"/>
      <c r="K30311" s="24"/>
    </row>
    <row r="30312" hidden="1" spans="1:11">
      <c r="A30312" t="s">
        <v>1441</v>
      </c>
      <c r="B30312"/>
      <c r="C30312" t="str">
        <f>VLOOKUP(A30312,匹配表!$1:$1048576,22,0)</f>
        <v>浙江公司运维安全审计系统23号虚拟机</v>
      </c>
      <c r="D30312" t="s">
        <v>13</v>
      </c>
      <c r="E30312">
        <v>6.9</v>
      </c>
      <c r="F30312" t="s">
        <v>47</v>
      </c>
      <c r="G30312" t="s">
        <v>25</v>
      </c>
      <c r="H30312" s="19"/>
      <c r="I30312" s="19"/>
      <c r="J30312" s="105"/>
      <c r="K30312" s="24"/>
    </row>
    <row r="30313" hidden="1" spans="1:11">
      <c r="A30313" t="s">
        <v>1441</v>
      </c>
      <c r="B30313"/>
      <c r="C30313" t="str">
        <f>VLOOKUP(A30313,匹配表!$1:$1048576,22,0)</f>
        <v>浙江公司运维安全审计系统23号虚拟机</v>
      </c>
      <c r="D30313" t="s">
        <v>13</v>
      </c>
      <c r="E30313">
        <v>6.9</v>
      </c>
      <c r="F30313" t="s">
        <v>48</v>
      </c>
      <c r="G30313" t="s">
        <v>25</v>
      </c>
      <c r="H30313" s="19"/>
      <c r="I30313" s="19"/>
      <c r="J30313" s="105"/>
      <c r="K30313" s="24"/>
    </row>
    <row r="30314" hidden="1" spans="1:11">
      <c r="A30314" t="s">
        <v>1441</v>
      </c>
      <c r="B30314"/>
      <c r="C30314" t="str">
        <f>VLOOKUP(A30314,匹配表!$1:$1048576,22,0)</f>
        <v>浙江公司运维安全审计系统23号虚拟机</v>
      </c>
      <c r="D30314" t="s">
        <v>13</v>
      </c>
      <c r="E30314">
        <v>6.9</v>
      </c>
      <c r="F30314" t="s">
        <v>50</v>
      </c>
      <c r="G30314" t="s">
        <v>25</v>
      </c>
      <c r="H30314" s="19"/>
      <c r="I30314" s="19"/>
      <c r="J30314" s="105"/>
      <c r="K30314" s="24"/>
    </row>
    <row r="30315" hidden="1" spans="1:11">
      <c r="A30315" t="s">
        <v>1441</v>
      </c>
      <c r="B30315"/>
      <c r="C30315" t="str">
        <f>VLOOKUP(A30315,匹配表!$1:$1048576,22,0)</f>
        <v>浙江公司运维安全审计系统23号虚拟机</v>
      </c>
      <c r="D30315" t="s">
        <v>13</v>
      </c>
      <c r="E30315">
        <v>6.9</v>
      </c>
      <c r="F30315" t="s">
        <v>51</v>
      </c>
      <c r="G30315" t="s">
        <v>25</v>
      </c>
      <c r="H30315" s="19"/>
      <c r="I30315" s="19"/>
      <c r="J30315" s="105"/>
      <c r="K30315" s="24"/>
    </row>
    <row r="30316" hidden="1" spans="1:11">
      <c r="A30316" t="s">
        <v>1441</v>
      </c>
      <c r="B30316"/>
      <c r="C30316" t="str">
        <f>VLOOKUP(A30316,匹配表!$1:$1048576,22,0)</f>
        <v>浙江公司运维安全审计系统23号虚拟机</v>
      </c>
      <c r="D30316" t="s">
        <v>13</v>
      </c>
      <c r="E30316">
        <v>6.9</v>
      </c>
      <c r="F30316" t="s">
        <v>54</v>
      </c>
      <c r="G30316" t="s">
        <v>25</v>
      </c>
      <c r="H30316" s="19"/>
      <c r="I30316" s="19"/>
      <c r="J30316" s="105"/>
      <c r="K30316" s="24"/>
    </row>
    <row r="30317" hidden="1" spans="1:11">
      <c r="A30317" t="s">
        <v>1441</v>
      </c>
      <c r="B30317"/>
      <c r="C30317" t="str">
        <f>VLOOKUP(A30317,匹配表!$1:$1048576,22,0)</f>
        <v>浙江公司运维安全审计系统23号虚拟机</v>
      </c>
      <c r="D30317" t="s">
        <v>13</v>
      </c>
      <c r="E30317">
        <v>6.9</v>
      </c>
      <c r="F30317" t="s">
        <v>55</v>
      </c>
      <c r="G30317" t="s">
        <v>25</v>
      </c>
      <c r="H30317" s="19"/>
      <c r="I30317" s="19"/>
      <c r="J30317" s="105"/>
      <c r="K30317" s="24"/>
    </row>
    <row r="30318" hidden="1" spans="1:11">
      <c r="A30318" t="s">
        <v>1441</v>
      </c>
      <c r="B30318"/>
      <c r="C30318" t="str">
        <f>VLOOKUP(A30318,匹配表!$1:$1048576,22,0)</f>
        <v>浙江公司运维安全审计系统23号虚拟机</v>
      </c>
      <c r="D30318" t="s">
        <v>13</v>
      </c>
      <c r="E30318">
        <v>6.9</v>
      </c>
      <c r="F30318" t="s">
        <v>56</v>
      </c>
      <c r="G30318" t="s">
        <v>25</v>
      </c>
      <c r="H30318" s="19"/>
      <c r="I30318" s="19"/>
      <c r="J30318" s="105"/>
      <c r="K30318" s="24"/>
    </row>
    <row r="30319" hidden="1" spans="1:11">
      <c r="A30319" t="s">
        <v>1441</v>
      </c>
      <c r="B30319"/>
      <c r="C30319" t="str">
        <f>VLOOKUP(A30319,匹配表!$1:$1048576,22,0)</f>
        <v>浙江公司运维安全审计系统23号虚拟机</v>
      </c>
      <c r="D30319" t="s">
        <v>13</v>
      </c>
      <c r="E30319">
        <v>6.9</v>
      </c>
      <c r="F30319" t="s">
        <v>57</v>
      </c>
      <c r="G30319" t="s">
        <v>25</v>
      </c>
      <c r="H30319" s="19"/>
      <c r="I30319" s="19"/>
      <c r="J30319" s="105"/>
      <c r="K30319" s="24"/>
    </row>
    <row r="30320" hidden="1" spans="1:11">
      <c r="A30320" t="s">
        <v>1441</v>
      </c>
      <c r="B30320"/>
      <c r="C30320" t="str">
        <f>VLOOKUP(A30320,匹配表!$1:$1048576,22,0)</f>
        <v>浙江公司运维安全审计系统23号虚拟机</v>
      </c>
      <c r="D30320" t="s">
        <v>13</v>
      </c>
      <c r="E30320">
        <v>6.9</v>
      </c>
      <c r="F30320" t="s">
        <v>59</v>
      </c>
      <c r="G30320" t="s">
        <v>25</v>
      </c>
      <c r="H30320" s="19"/>
      <c r="I30320" s="19"/>
      <c r="J30320" s="105"/>
      <c r="K30320" s="24"/>
    </row>
    <row r="30321" hidden="1" spans="1:11">
      <c r="A30321" t="s">
        <v>1441</v>
      </c>
      <c r="B30321"/>
      <c r="C30321" t="str">
        <f>VLOOKUP(A30321,匹配表!$1:$1048576,22,0)</f>
        <v>浙江公司运维安全审计系统23号虚拟机</v>
      </c>
      <c r="D30321" t="s">
        <v>13</v>
      </c>
      <c r="E30321">
        <v>6.9</v>
      </c>
      <c r="F30321" t="s">
        <v>60</v>
      </c>
      <c r="G30321" t="s">
        <v>25</v>
      </c>
      <c r="H30321" s="19"/>
      <c r="I30321" s="19"/>
      <c r="J30321" s="105"/>
      <c r="K30321" s="24"/>
    </row>
    <row r="30322" hidden="1" spans="1:11">
      <c r="A30322" t="s">
        <v>1441</v>
      </c>
      <c r="B30322"/>
      <c r="C30322" t="str">
        <f>VLOOKUP(A30322,匹配表!$1:$1048576,22,0)</f>
        <v>浙江公司运维安全审计系统23号虚拟机</v>
      </c>
      <c r="D30322" t="s">
        <v>13</v>
      </c>
      <c r="E30322">
        <v>6.9</v>
      </c>
      <c r="F30322" t="s">
        <v>61</v>
      </c>
      <c r="G30322" t="s">
        <v>25</v>
      </c>
      <c r="H30322" s="19"/>
      <c r="I30322" s="19"/>
      <c r="J30322" s="105"/>
      <c r="K30322" s="24"/>
    </row>
    <row r="30323" hidden="1" spans="1:11">
      <c r="A30323" t="s">
        <v>1441</v>
      </c>
      <c r="B30323"/>
      <c r="C30323" t="str">
        <f>VLOOKUP(A30323,匹配表!$1:$1048576,22,0)</f>
        <v>浙江公司运维安全审计系统23号虚拟机</v>
      </c>
      <c r="D30323" t="s">
        <v>13</v>
      </c>
      <c r="E30323">
        <v>6.9</v>
      </c>
      <c r="F30323" t="s">
        <v>63</v>
      </c>
      <c r="G30323" t="s">
        <v>25</v>
      </c>
      <c r="H30323" s="19"/>
      <c r="I30323" s="19"/>
      <c r="J30323" s="105"/>
      <c r="K30323" s="24"/>
    </row>
    <row r="30324" hidden="1" spans="1:11">
      <c r="A30324" t="s">
        <v>1441</v>
      </c>
      <c r="B30324"/>
      <c r="C30324" t="str">
        <f>VLOOKUP(A30324,匹配表!$1:$1048576,22,0)</f>
        <v>浙江公司运维安全审计系统23号虚拟机</v>
      </c>
      <c r="D30324" t="s">
        <v>13</v>
      </c>
      <c r="E30324">
        <v>6.9</v>
      </c>
      <c r="F30324" t="s">
        <v>66</v>
      </c>
      <c r="G30324" t="s">
        <v>25</v>
      </c>
      <c r="H30324" s="19"/>
      <c r="I30324" s="19"/>
      <c r="J30324" s="105"/>
      <c r="K30324" s="24"/>
    </row>
    <row r="30325" hidden="1" spans="1:11">
      <c r="A30325" t="s">
        <v>1441</v>
      </c>
      <c r="B30325"/>
      <c r="C30325" t="str">
        <f>VLOOKUP(A30325,匹配表!$1:$1048576,22,0)</f>
        <v>浙江公司运维安全审计系统23号虚拟机</v>
      </c>
      <c r="D30325" t="s">
        <v>13</v>
      </c>
      <c r="E30325">
        <v>6.9</v>
      </c>
      <c r="F30325" t="s">
        <v>69</v>
      </c>
      <c r="G30325" t="s">
        <v>25</v>
      </c>
      <c r="H30325" s="19"/>
      <c r="I30325" s="19"/>
      <c r="J30325" s="105"/>
      <c r="K30325" s="24"/>
    </row>
    <row r="30326" hidden="1" spans="1:11">
      <c r="A30326" t="s">
        <v>1441</v>
      </c>
      <c r="B30326"/>
      <c r="C30326" t="str">
        <f>VLOOKUP(A30326,匹配表!$1:$1048576,22,0)</f>
        <v>浙江公司运维安全审计系统23号虚拟机</v>
      </c>
      <c r="D30326" t="s">
        <v>13</v>
      </c>
      <c r="E30326">
        <v>6.9</v>
      </c>
      <c r="F30326" t="s">
        <v>121</v>
      </c>
      <c r="G30326" t="s">
        <v>25</v>
      </c>
      <c r="H30326" s="19"/>
      <c r="I30326" s="19"/>
      <c r="J30326" s="105"/>
      <c r="K30326" s="24"/>
    </row>
    <row r="30327" hidden="1" spans="1:11">
      <c r="A30327" t="s">
        <v>1441</v>
      </c>
      <c r="B30327"/>
      <c r="C30327" t="str">
        <f>VLOOKUP(A30327,匹配表!$1:$1048576,22,0)</f>
        <v>浙江公司运维安全审计系统23号虚拟机</v>
      </c>
      <c r="D30327" t="s">
        <v>13</v>
      </c>
      <c r="E30327">
        <v>6.9</v>
      </c>
      <c r="F30327" t="s">
        <v>122</v>
      </c>
      <c r="G30327" t="s">
        <v>25</v>
      </c>
      <c r="H30327" s="19"/>
      <c r="I30327" s="19"/>
      <c r="J30327" s="105"/>
      <c r="K30327" s="24"/>
    </row>
    <row r="30328" hidden="1" spans="1:11">
      <c r="A30328" t="s">
        <v>1441</v>
      </c>
      <c r="B30328"/>
      <c r="C30328" t="str">
        <f>VLOOKUP(A30328,匹配表!$1:$1048576,22,0)</f>
        <v>浙江公司运维安全审计系统23号虚拟机</v>
      </c>
      <c r="D30328" t="s">
        <v>13</v>
      </c>
      <c r="E30328">
        <v>6.9</v>
      </c>
      <c r="F30328" t="s">
        <v>71</v>
      </c>
      <c r="G30328" t="s">
        <v>25</v>
      </c>
      <c r="H30328" s="19"/>
      <c r="I30328" s="19"/>
      <c r="J30328" s="105"/>
      <c r="K30328" s="24"/>
    </row>
    <row r="30329" hidden="1" spans="1:12">
      <c r="A30329" s="16" t="s">
        <v>1443</v>
      </c>
      <c r="B30329" s="17" t="str">
        <f>VLOOKUP(A30329,匹配表!$1:$1048576,24,0)</f>
        <v>季超</v>
      </c>
      <c r="C30329" s="16" t="str">
        <f>VLOOKUP(A30329,匹配表!$1:$1048576,22,0)</f>
        <v>浙江公司地理信息平台（ZJGIS）8号虚拟机</v>
      </c>
      <c r="D30329" s="16" t="s">
        <v>135</v>
      </c>
      <c r="E30329" s="16">
        <v>6.9</v>
      </c>
      <c r="F30329" s="16" t="s">
        <v>354</v>
      </c>
      <c r="G30329" s="16" t="s">
        <v>16</v>
      </c>
      <c r="H30329" s="19" t="s">
        <v>218</v>
      </c>
      <c r="I30329" s="19" t="s">
        <v>131</v>
      </c>
      <c r="J30329" s="19"/>
      <c r="K30329" s="19"/>
      <c r="L30329" s="19" t="s">
        <v>264</v>
      </c>
    </row>
    <row r="30330" hidden="1" spans="1:12">
      <c r="A30330" s="16" t="s">
        <v>1443</v>
      </c>
      <c r="B30330" s="17" t="str">
        <f>VLOOKUP(A30330,匹配表!$1:$1048576,24,0)</f>
        <v>季超</v>
      </c>
      <c r="C30330" s="16" t="str">
        <f>VLOOKUP(A30330,匹配表!$1:$1048576,22,0)</f>
        <v>浙江公司地理信息平台（ZJGIS）8号虚拟机</v>
      </c>
      <c r="D30330" s="16" t="s">
        <v>135</v>
      </c>
      <c r="E30330" s="16">
        <v>6.9</v>
      </c>
      <c r="F30330" s="16" t="s">
        <v>185</v>
      </c>
      <c r="G30330" s="16" t="s">
        <v>16</v>
      </c>
      <c r="H30330" s="19" t="s">
        <v>186</v>
      </c>
      <c r="I30330" s="19"/>
      <c r="J30330" s="19"/>
      <c r="K30330" s="19"/>
      <c r="L30330" s="16"/>
    </row>
    <row r="30331" spans="1:12">
      <c r="A30331" s="16" t="s">
        <v>1443</v>
      </c>
      <c r="B30331" s="17" t="str">
        <f>VLOOKUP(A30331,匹配表!$1:$1048576,24,0)</f>
        <v>季超</v>
      </c>
      <c r="C30331" s="16" t="str">
        <f>VLOOKUP(A30331,匹配表!$1:$1048576,22,0)</f>
        <v>浙江公司地理信息平台（ZJGIS）8号虚拟机</v>
      </c>
      <c r="D30331" s="16" t="s">
        <v>135</v>
      </c>
      <c r="E30331" s="16">
        <v>6.9</v>
      </c>
      <c r="F30331" s="16" t="s">
        <v>18</v>
      </c>
      <c r="G30331" s="16" t="s">
        <v>16</v>
      </c>
      <c r="H30331" s="19" t="s">
        <v>19</v>
      </c>
      <c r="I30331" s="16" t="s">
        <v>76</v>
      </c>
      <c r="J30331" s="46" t="s">
        <v>21</v>
      </c>
      <c r="K30331" s="16"/>
      <c r="L30331" s="16"/>
    </row>
    <row r="30332" hidden="1" spans="1:11">
      <c r="A30332" t="s">
        <v>1443</v>
      </c>
      <c r="B30332"/>
      <c r="C30332" t="str">
        <f>VLOOKUP(A30332,匹配表!$1:$1048576,22,0)</f>
        <v>浙江公司地理信息平台（ZJGIS）8号虚拟机</v>
      </c>
      <c r="D30332" t="s">
        <v>135</v>
      </c>
      <c r="E30332">
        <v>6.9</v>
      </c>
      <c r="F30332" t="s">
        <v>24</v>
      </c>
      <c r="G30332" t="s">
        <v>25</v>
      </c>
      <c r="H30332" s="19"/>
      <c r="I30332" s="19"/>
      <c r="J30332" s="105"/>
      <c r="K30332" s="24"/>
    </row>
    <row r="30333" hidden="1" spans="1:11">
      <c r="A30333" t="s">
        <v>1443</v>
      </c>
      <c r="B30333"/>
      <c r="C30333" t="str">
        <f>VLOOKUP(A30333,匹配表!$1:$1048576,22,0)</f>
        <v>浙江公司地理信息平台（ZJGIS）8号虚拟机</v>
      </c>
      <c r="D30333" t="s">
        <v>135</v>
      </c>
      <c r="E30333">
        <v>6.9</v>
      </c>
      <c r="F30333" t="s">
        <v>26</v>
      </c>
      <c r="G30333" t="s">
        <v>25</v>
      </c>
      <c r="H30333" s="19"/>
      <c r="I30333" s="19"/>
      <c r="J30333" s="105"/>
      <c r="K30333" s="24"/>
    </row>
    <row r="30334" hidden="1" spans="1:11">
      <c r="A30334" t="s">
        <v>1443</v>
      </c>
      <c r="B30334"/>
      <c r="C30334" t="str">
        <f>VLOOKUP(A30334,匹配表!$1:$1048576,22,0)</f>
        <v>浙江公司地理信息平台（ZJGIS）8号虚拟机</v>
      </c>
      <c r="D30334" t="s">
        <v>135</v>
      </c>
      <c r="E30334">
        <v>6.9</v>
      </c>
      <c r="F30334" t="s">
        <v>98</v>
      </c>
      <c r="G30334" t="s">
        <v>25</v>
      </c>
      <c r="H30334" s="19"/>
      <c r="I30334" s="19"/>
      <c r="J30334" s="105"/>
      <c r="K30334" s="24"/>
    </row>
    <row r="30335" hidden="1" spans="1:11">
      <c r="A30335" t="s">
        <v>1443</v>
      </c>
      <c r="B30335"/>
      <c r="C30335" t="str">
        <f>VLOOKUP(A30335,匹配表!$1:$1048576,22,0)</f>
        <v>浙江公司地理信息平台（ZJGIS）8号虚拟机</v>
      </c>
      <c r="D30335" t="s">
        <v>135</v>
      </c>
      <c r="E30335">
        <v>6.9</v>
      </c>
      <c r="F30335" t="s">
        <v>356</v>
      </c>
      <c r="G30335" t="s">
        <v>25</v>
      </c>
      <c r="H30335" s="19"/>
      <c r="I30335" s="19"/>
      <c r="J30335" s="105"/>
      <c r="K30335" s="24"/>
    </row>
    <row r="30336" hidden="1" spans="1:11">
      <c r="A30336" t="s">
        <v>1443</v>
      </c>
      <c r="B30336"/>
      <c r="C30336" t="str">
        <f>VLOOKUP(A30336,匹配表!$1:$1048576,22,0)</f>
        <v>浙江公司地理信息平台（ZJGIS）8号虚拟机</v>
      </c>
      <c r="D30336" t="s">
        <v>135</v>
      </c>
      <c r="E30336">
        <v>6.9</v>
      </c>
      <c r="F30336" t="s">
        <v>28</v>
      </c>
      <c r="G30336" t="s">
        <v>25</v>
      </c>
      <c r="H30336" s="19"/>
      <c r="I30336" s="19"/>
      <c r="J30336" s="105"/>
      <c r="K30336" s="24"/>
    </row>
    <row r="30337" hidden="1" spans="1:11">
      <c r="A30337" t="s">
        <v>1443</v>
      </c>
      <c r="B30337"/>
      <c r="C30337" t="str">
        <f>VLOOKUP(A30337,匹配表!$1:$1048576,22,0)</f>
        <v>浙江公司地理信息平台（ZJGIS）8号虚拟机</v>
      </c>
      <c r="D30337" t="s">
        <v>135</v>
      </c>
      <c r="E30337">
        <v>6.9</v>
      </c>
      <c r="F30337" t="s">
        <v>29</v>
      </c>
      <c r="G30337" t="s">
        <v>25</v>
      </c>
      <c r="H30337" s="19"/>
      <c r="I30337" s="19"/>
      <c r="J30337" s="105"/>
      <c r="K30337" s="24"/>
    </row>
    <row r="30338" hidden="1" spans="1:11">
      <c r="A30338" t="s">
        <v>1443</v>
      </c>
      <c r="B30338"/>
      <c r="C30338" t="str">
        <f>VLOOKUP(A30338,匹配表!$1:$1048576,22,0)</f>
        <v>浙江公司地理信息平台（ZJGIS）8号虚拟机</v>
      </c>
      <c r="D30338" t="s">
        <v>135</v>
      </c>
      <c r="E30338">
        <v>6.9</v>
      </c>
      <c r="F30338" t="s">
        <v>30</v>
      </c>
      <c r="G30338" t="s">
        <v>25</v>
      </c>
      <c r="H30338" s="19"/>
      <c r="I30338" s="19"/>
      <c r="J30338" s="105"/>
      <c r="K30338" s="24"/>
    </row>
    <row r="30339" hidden="1" spans="1:11">
      <c r="A30339" t="s">
        <v>1443</v>
      </c>
      <c r="B30339"/>
      <c r="C30339" t="str">
        <f>VLOOKUP(A30339,匹配表!$1:$1048576,22,0)</f>
        <v>浙江公司地理信息平台（ZJGIS）8号虚拟机</v>
      </c>
      <c r="D30339" t="s">
        <v>135</v>
      </c>
      <c r="E30339">
        <v>6.9</v>
      </c>
      <c r="F30339" t="s">
        <v>33</v>
      </c>
      <c r="G30339" t="s">
        <v>25</v>
      </c>
      <c r="H30339" s="19"/>
      <c r="I30339" s="19"/>
      <c r="J30339" s="105"/>
      <c r="K30339" s="24"/>
    </row>
    <row r="30340" hidden="1" spans="1:11">
      <c r="A30340" t="s">
        <v>1443</v>
      </c>
      <c r="B30340"/>
      <c r="C30340" t="str">
        <f>VLOOKUP(A30340,匹配表!$1:$1048576,22,0)</f>
        <v>浙江公司地理信息平台（ZJGIS）8号虚拟机</v>
      </c>
      <c r="D30340" t="s">
        <v>135</v>
      </c>
      <c r="E30340">
        <v>6.9</v>
      </c>
      <c r="F30340" t="s">
        <v>34</v>
      </c>
      <c r="G30340" t="s">
        <v>25</v>
      </c>
      <c r="H30340" s="19"/>
      <c r="I30340" s="19"/>
      <c r="J30340" s="105"/>
      <c r="K30340" s="24"/>
    </row>
    <row r="30341" hidden="1" spans="1:11">
      <c r="A30341" t="s">
        <v>1443</v>
      </c>
      <c r="B30341"/>
      <c r="C30341" t="str">
        <f>VLOOKUP(A30341,匹配表!$1:$1048576,22,0)</f>
        <v>浙江公司地理信息平台（ZJGIS）8号虚拟机</v>
      </c>
      <c r="D30341" t="s">
        <v>135</v>
      </c>
      <c r="E30341">
        <v>6.9</v>
      </c>
      <c r="F30341" t="s">
        <v>35</v>
      </c>
      <c r="G30341" t="s">
        <v>25</v>
      </c>
      <c r="H30341" s="19"/>
      <c r="I30341" s="19"/>
      <c r="J30341" s="105"/>
      <c r="K30341" s="24"/>
    </row>
    <row r="30342" hidden="1" spans="1:11">
      <c r="A30342" t="s">
        <v>1443</v>
      </c>
      <c r="B30342"/>
      <c r="C30342" t="str">
        <f>VLOOKUP(A30342,匹配表!$1:$1048576,22,0)</f>
        <v>浙江公司地理信息平台（ZJGIS）8号虚拟机</v>
      </c>
      <c r="D30342" t="s">
        <v>135</v>
      </c>
      <c r="E30342">
        <v>6.9</v>
      </c>
      <c r="F30342" t="s">
        <v>36</v>
      </c>
      <c r="G30342" t="s">
        <v>25</v>
      </c>
      <c r="H30342" s="19"/>
      <c r="I30342" s="19"/>
      <c r="J30342" s="105"/>
      <c r="K30342" s="24"/>
    </row>
    <row r="30343" hidden="1" spans="1:11">
      <c r="A30343" t="s">
        <v>1443</v>
      </c>
      <c r="B30343"/>
      <c r="C30343" t="str">
        <f>VLOOKUP(A30343,匹配表!$1:$1048576,22,0)</f>
        <v>浙江公司地理信息平台（ZJGIS）8号虚拟机</v>
      </c>
      <c r="D30343" t="s">
        <v>135</v>
      </c>
      <c r="E30343">
        <v>6.9</v>
      </c>
      <c r="F30343" t="s">
        <v>37</v>
      </c>
      <c r="G30343" t="s">
        <v>25</v>
      </c>
      <c r="H30343" s="19"/>
      <c r="I30343" s="19"/>
      <c r="J30343" s="105"/>
      <c r="K30343" s="24"/>
    </row>
    <row r="30344" hidden="1" spans="1:11">
      <c r="A30344" t="s">
        <v>1443</v>
      </c>
      <c r="B30344"/>
      <c r="C30344" t="str">
        <f>VLOOKUP(A30344,匹配表!$1:$1048576,22,0)</f>
        <v>浙江公司地理信息平台（ZJGIS）8号虚拟机</v>
      </c>
      <c r="D30344" t="s">
        <v>135</v>
      </c>
      <c r="E30344">
        <v>6.9</v>
      </c>
      <c r="F30344" t="s">
        <v>101</v>
      </c>
      <c r="G30344" t="s">
        <v>25</v>
      </c>
      <c r="H30344" s="19"/>
      <c r="I30344" s="19"/>
      <c r="J30344" s="105"/>
      <c r="K30344" s="24"/>
    </row>
    <row r="30345" hidden="1" spans="1:11">
      <c r="A30345" t="s">
        <v>1443</v>
      </c>
      <c r="B30345"/>
      <c r="C30345" t="str">
        <f>VLOOKUP(A30345,匹配表!$1:$1048576,22,0)</f>
        <v>浙江公司地理信息平台（ZJGIS）8号虚拟机</v>
      </c>
      <c r="D30345" t="s">
        <v>135</v>
      </c>
      <c r="E30345">
        <v>6.9</v>
      </c>
      <c r="F30345" t="s">
        <v>102</v>
      </c>
      <c r="G30345" t="s">
        <v>25</v>
      </c>
      <c r="H30345" s="19"/>
      <c r="I30345" s="19"/>
      <c r="J30345" s="105"/>
      <c r="K30345" s="24"/>
    </row>
    <row r="30346" hidden="1" spans="1:11">
      <c r="A30346" t="s">
        <v>1443</v>
      </c>
      <c r="B30346"/>
      <c r="C30346" t="str">
        <f>VLOOKUP(A30346,匹配表!$1:$1048576,22,0)</f>
        <v>浙江公司地理信息平台（ZJGIS）8号虚拟机</v>
      </c>
      <c r="D30346" t="s">
        <v>135</v>
      </c>
      <c r="E30346">
        <v>6.9</v>
      </c>
      <c r="F30346" t="s">
        <v>40</v>
      </c>
      <c r="G30346" t="s">
        <v>25</v>
      </c>
      <c r="H30346" s="19"/>
      <c r="I30346" s="19"/>
      <c r="J30346" s="105"/>
      <c r="K30346" s="24"/>
    </row>
    <row r="30347" hidden="1" spans="1:11">
      <c r="A30347" t="s">
        <v>1443</v>
      </c>
      <c r="B30347"/>
      <c r="C30347" t="str">
        <f>VLOOKUP(A30347,匹配表!$1:$1048576,22,0)</f>
        <v>浙江公司地理信息平台（ZJGIS）8号虚拟机</v>
      </c>
      <c r="D30347" t="s">
        <v>135</v>
      </c>
      <c r="E30347">
        <v>6.9</v>
      </c>
      <c r="F30347" t="s">
        <v>42</v>
      </c>
      <c r="G30347" t="s">
        <v>25</v>
      </c>
      <c r="H30347" s="19"/>
      <c r="I30347" s="19"/>
      <c r="J30347" s="105"/>
      <c r="K30347" s="24"/>
    </row>
    <row r="30348" hidden="1" spans="1:11">
      <c r="A30348" t="s">
        <v>1443</v>
      </c>
      <c r="B30348"/>
      <c r="C30348" t="str">
        <f>VLOOKUP(A30348,匹配表!$1:$1048576,22,0)</f>
        <v>浙江公司地理信息平台（ZJGIS）8号虚拟机</v>
      </c>
      <c r="D30348" t="s">
        <v>135</v>
      </c>
      <c r="E30348">
        <v>6.9</v>
      </c>
      <c r="F30348" t="s">
        <v>43</v>
      </c>
      <c r="G30348" t="s">
        <v>25</v>
      </c>
      <c r="H30348" s="19"/>
      <c r="I30348" s="19"/>
      <c r="J30348" s="105"/>
      <c r="K30348" s="24"/>
    </row>
    <row r="30349" hidden="1" spans="1:11">
      <c r="A30349" t="s">
        <v>1443</v>
      </c>
      <c r="B30349"/>
      <c r="C30349" t="str">
        <f>VLOOKUP(A30349,匹配表!$1:$1048576,22,0)</f>
        <v>浙江公司地理信息平台（ZJGIS）8号虚拟机</v>
      </c>
      <c r="D30349" t="s">
        <v>135</v>
      </c>
      <c r="E30349">
        <v>6.9</v>
      </c>
      <c r="F30349" t="s">
        <v>45</v>
      </c>
      <c r="G30349" t="s">
        <v>25</v>
      </c>
      <c r="H30349" s="19"/>
      <c r="I30349" s="19"/>
      <c r="J30349" s="105"/>
      <c r="K30349" s="24"/>
    </row>
    <row r="30350" hidden="1" spans="1:11">
      <c r="A30350" t="s">
        <v>1443</v>
      </c>
      <c r="B30350"/>
      <c r="C30350" t="str">
        <f>VLOOKUP(A30350,匹配表!$1:$1048576,22,0)</f>
        <v>浙江公司地理信息平台（ZJGIS）8号虚拟机</v>
      </c>
      <c r="D30350" t="s">
        <v>135</v>
      </c>
      <c r="E30350">
        <v>6.9</v>
      </c>
      <c r="F30350" t="s">
        <v>46</v>
      </c>
      <c r="G30350" t="s">
        <v>25</v>
      </c>
      <c r="H30350" s="19"/>
      <c r="I30350" s="19"/>
      <c r="J30350" s="105"/>
      <c r="K30350" s="24"/>
    </row>
    <row r="30351" hidden="1" spans="1:11">
      <c r="A30351" t="s">
        <v>1443</v>
      </c>
      <c r="B30351"/>
      <c r="C30351" t="str">
        <f>VLOOKUP(A30351,匹配表!$1:$1048576,22,0)</f>
        <v>浙江公司地理信息平台（ZJGIS）8号虚拟机</v>
      </c>
      <c r="D30351" t="s">
        <v>135</v>
      </c>
      <c r="E30351">
        <v>6.9</v>
      </c>
      <c r="F30351" t="s">
        <v>47</v>
      </c>
      <c r="G30351" t="s">
        <v>25</v>
      </c>
      <c r="H30351" s="19"/>
      <c r="I30351" s="19"/>
      <c r="J30351" s="105"/>
      <c r="K30351" s="24"/>
    </row>
    <row r="30352" hidden="1" spans="1:11">
      <c r="A30352" t="s">
        <v>1443</v>
      </c>
      <c r="B30352"/>
      <c r="C30352" t="str">
        <f>VLOOKUP(A30352,匹配表!$1:$1048576,22,0)</f>
        <v>浙江公司地理信息平台（ZJGIS）8号虚拟机</v>
      </c>
      <c r="D30352" t="s">
        <v>135</v>
      </c>
      <c r="E30352">
        <v>6.9</v>
      </c>
      <c r="F30352" t="s">
        <v>48</v>
      </c>
      <c r="G30352" t="s">
        <v>25</v>
      </c>
      <c r="H30352" s="19"/>
      <c r="I30352" s="19"/>
      <c r="J30352" s="105"/>
      <c r="K30352" s="24"/>
    </row>
    <row r="30353" hidden="1" spans="1:11">
      <c r="A30353" t="s">
        <v>1443</v>
      </c>
      <c r="B30353"/>
      <c r="C30353" t="str">
        <f>VLOOKUP(A30353,匹配表!$1:$1048576,22,0)</f>
        <v>浙江公司地理信息平台（ZJGIS）8号虚拟机</v>
      </c>
      <c r="D30353" t="s">
        <v>135</v>
      </c>
      <c r="E30353">
        <v>6.9</v>
      </c>
      <c r="F30353" t="s">
        <v>50</v>
      </c>
      <c r="G30353" t="s">
        <v>25</v>
      </c>
      <c r="H30353" s="19"/>
      <c r="I30353" s="19"/>
      <c r="J30353" s="105"/>
      <c r="K30353" s="24"/>
    </row>
    <row r="30354" hidden="1" spans="1:11">
      <c r="A30354" t="s">
        <v>1443</v>
      </c>
      <c r="B30354"/>
      <c r="C30354" t="str">
        <f>VLOOKUP(A30354,匹配表!$1:$1048576,22,0)</f>
        <v>浙江公司地理信息平台（ZJGIS）8号虚拟机</v>
      </c>
      <c r="D30354" t="s">
        <v>135</v>
      </c>
      <c r="E30354">
        <v>6.9</v>
      </c>
      <c r="F30354" t="s">
        <v>51</v>
      </c>
      <c r="G30354" t="s">
        <v>25</v>
      </c>
      <c r="H30354" s="19"/>
      <c r="I30354" s="19"/>
      <c r="J30354" s="105"/>
      <c r="K30354" s="24"/>
    </row>
    <row r="30355" hidden="1" spans="1:11">
      <c r="A30355" t="s">
        <v>1443</v>
      </c>
      <c r="B30355"/>
      <c r="C30355" t="str">
        <f>VLOOKUP(A30355,匹配表!$1:$1048576,22,0)</f>
        <v>浙江公司地理信息平台（ZJGIS）8号虚拟机</v>
      </c>
      <c r="D30355" t="s">
        <v>135</v>
      </c>
      <c r="E30355">
        <v>6.9</v>
      </c>
      <c r="F30355" t="s">
        <v>172</v>
      </c>
      <c r="G30355" t="s">
        <v>25</v>
      </c>
      <c r="H30355" s="19"/>
      <c r="I30355" s="19"/>
      <c r="J30355" s="105"/>
      <c r="K30355" s="24"/>
    </row>
    <row r="30356" hidden="1" spans="1:11">
      <c r="A30356" t="s">
        <v>1443</v>
      </c>
      <c r="B30356"/>
      <c r="C30356" t="str">
        <f>VLOOKUP(A30356,匹配表!$1:$1048576,22,0)</f>
        <v>浙江公司地理信息平台（ZJGIS）8号虚拟机</v>
      </c>
      <c r="D30356" t="s">
        <v>135</v>
      </c>
      <c r="E30356">
        <v>6.9</v>
      </c>
      <c r="F30356" t="s">
        <v>54</v>
      </c>
      <c r="G30356" t="s">
        <v>25</v>
      </c>
      <c r="H30356" s="19"/>
      <c r="I30356" s="19"/>
      <c r="J30356" s="105"/>
      <c r="K30356" s="24"/>
    </row>
    <row r="30357" hidden="1" spans="1:11">
      <c r="A30357" t="s">
        <v>1443</v>
      </c>
      <c r="B30357"/>
      <c r="C30357" t="str">
        <f>VLOOKUP(A30357,匹配表!$1:$1048576,22,0)</f>
        <v>浙江公司地理信息平台（ZJGIS）8号虚拟机</v>
      </c>
      <c r="D30357" t="s">
        <v>135</v>
      </c>
      <c r="E30357">
        <v>6.9</v>
      </c>
      <c r="F30357" t="s">
        <v>55</v>
      </c>
      <c r="G30357" t="s">
        <v>25</v>
      </c>
      <c r="H30357" s="19"/>
      <c r="I30357" s="19"/>
      <c r="J30357" s="105"/>
      <c r="K30357" s="24"/>
    </row>
    <row r="30358" hidden="1" spans="1:11">
      <c r="A30358" t="s">
        <v>1443</v>
      </c>
      <c r="B30358"/>
      <c r="C30358" t="str">
        <f>VLOOKUP(A30358,匹配表!$1:$1048576,22,0)</f>
        <v>浙江公司地理信息平台（ZJGIS）8号虚拟机</v>
      </c>
      <c r="D30358" t="s">
        <v>135</v>
      </c>
      <c r="E30358">
        <v>6.9</v>
      </c>
      <c r="F30358" t="s">
        <v>56</v>
      </c>
      <c r="G30358" t="s">
        <v>25</v>
      </c>
      <c r="H30358" s="19"/>
      <c r="I30358" s="19"/>
      <c r="J30358" s="105"/>
      <c r="K30358" s="24"/>
    </row>
    <row r="30359" hidden="1" spans="1:11">
      <c r="A30359" t="s">
        <v>1443</v>
      </c>
      <c r="B30359"/>
      <c r="C30359" t="str">
        <f>VLOOKUP(A30359,匹配表!$1:$1048576,22,0)</f>
        <v>浙江公司地理信息平台（ZJGIS）8号虚拟机</v>
      </c>
      <c r="D30359" t="s">
        <v>135</v>
      </c>
      <c r="E30359">
        <v>6.9</v>
      </c>
      <c r="F30359" t="s">
        <v>57</v>
      </c>
      <c r="G30359" t="s">
        <v>25</v>
      </c>
      <c r="H30359" s="19"/>
      <c r="I30359" s="19"/>
      <c r="J30359" s="105"/>
      <c r="K30359" s="24"/>
    </row>
    <row r="30360" hidden="1" spans="1:11">
      <c r="A30360" t="s">
        <v>1443</v>
      </c>
      <c r="B30360"/>
      <c r="C30360" t="str">
        <f>VLOOKUP(A30360,匹配表!$1:$1048576,22,0)</f>
        <v>浙江公司地理信息平台（ZJGIS）8号虚拟机</v>
      </c>
      <c r="D30360" t="s">
        <v>135</v>
      </c>
      <c r="E30360">
        <v>6.9</v>
      </c>
      <c r="F30360" t="s">
        <v>59</v>
      </c>
      <c r="G30360" t="s">
        <v>25</v>
      </c>
      <c r="H30360" s="19"/>
      <c r="I30360" s="19"/>
      <c r="J30360" s="105"/>
      <c r="K30360" s="24"/>
    </row>
    <row r="30361" hidden="1" spans="1:11">
      <c r="A30361" t="s">
        <v>1443</v>
      </c>
      <c r="B30361"/>
      <c r="C30361" t="str">
        <f>VLOOKUP(A30361,匹配表!$1:$1048576,22,0)</f>
        <v>浙江公司地理信息平台（ZJGIS）8号虚拟机</v>
      </c>
      <c r="D30361" t="s">
        <v>135</v>
      </c>
      <c r="E30361">
        <v>6.9</v>
      </c>
      <c r="F30361" t="s">
        <v>60</v>
      </c>
      <c r="G30361" t="s">
        <v>25</v>
      </c>
      <c r="H30361" s="19"/>
      <c r="I30361" s="19"/>
      <c r="J30361" s="105"/>
      <c r="K30361" s="24"/>
    </row>
    <row r="30362" hidden="1" spans="1:11">
      <c r="A30362" t="s">
        <v>1443</v>
      </c>
      <c r="B30362"/>
      <c r="C30362" t="str">
        <f>VLOOKUP(A30362,匹配表!$1:$1048576,22,0)</f>
        <v>浙江公司地理信息平台（ZJGIS）8号虚拟机</v>
      </c>
      <c r="D30362" t="s">
        <v>135</v>
      </c>
      <c r="E30362">
        <v>6.9</v>
      </c>
      <c r="F30362" t="s">
        <v>61</v>
      </c>
      <c r="G30362" t="s">
        <v>25</v>
      </c>
      <c r="H30362" s="19"/>
      <c r="I30362" s="19"/>
      <c r="J30362" s="105"/>
      <c r="K30362" s="24"/>
    </row>
    <row r="30363" hidden="1" spans="1:11">
      <c r="A30363" t="s">
        <v>1443</v>
      </c>
      <c r="B30363"/>
      <c r="C30363" t="str">
        <f>VLOOKUP(A30363,匹配表!$1:$1048576,22,0)</f>
        <v>浙江公司地理信息平台（ZJGIS）8号虚拟机</v>
      </c>
      <c r="D30363" t="s">
        <v>135</v>
      </c>
      <c r="E30363">
        <v>6.9</v>
      </c>
      <c r="F30363" t="s">
        <v>63</v>
      </c>
      <c r="G30363" t="s">
        <v>25</v>
      </c>
      <c r="H30363" s="19"/>
      <c r="I30363" s="19"/>
      <c r="J30363" s="105"/>
      <c r="K30363" s="24"/>
    </row>
    <row r="30364" hidden="1" spans="1:11">
      <c r="A30364" t="s">
        <v>1443</v>
      </c>
      <c r="B30364"/>
      <c r="C30364" t="str">
        <f>VLOOKUP(A30364,匹配表!$1:$1048576,22,0)</f>
        <v>浙江公司地理信息平台（ZJGIS）8号虚拟机</v>
      </c>
      <c r="D30364" t="s">
        <v>135</v>
      </c>
      <c r="E30364">
        <v>6.9</v>
      </c>
      <c r="F30364" t="s">
        <v>66</v>
      </c>
      <c r="G30364" t="s">
        <v>25</v>
      </c>
      <c r="H30364" s="19"/>
      <c r="I30364" s="19"/>
      <c r="J30364" s="105"/>
      <c r="K30364" s="24"/>
    </row>
    <row r="30365" hidden="1" spans="1:11">
      <c r="A30365" t="s">
        <v>1443</v>
      </c>
      <c r="B30365"/>
      <c r="C30365" t="str">
        <f>VLOOKUP(A30365,匹配表!$1:$1048576,22,0)</f>
        <v>浙江公司地理信息平台（ZJGIS）8号虚拟机</v>
      </c>
      <c r="D30365" t="s">
        <v>135</v>
      </c>
      <c r="E30365">
        <v>6.9</v>
      </c>
      <c r="F30365" t="s">
        <v>69</v>
      </c>
      <c r="G30365" t="s">
        <v>25</v>
      </c>
      <c r="H30365" s="19"/>
      <c r="I30365" s="19"/>
      <c r="J30365" s="105"/>
      <c r="K30365" s="24"/>
    </row>
    <row r="30366" hidden="1" spans="1:11">
      <c r="A30366" t="s">
        <v>1443</v>
      </c>
      <c r="B30366"/>
      <c r="C30366" t="str">
        <f>VLOOKUP(A30366,匹配表!$1:$1048576,22,0)</f>
        <v>浙江公司地理信息平台（ZJGIS）8号虚拟机</v>
      </c>
      <c r="D30366" t="s">
        <v>135</v>
      </c>
      <c r="E30366">
        <v>6.9</v>
      </c>
      <c r="F30366" t="s">
        <v>121</v>
      </c>
      <c r="G30366" t="s">
        <v>25</v>
      </c>
      <c r="H30366" s="19"/>
      <c r="I30366" s="19"/>
      <c r="J30366" s="105"/>
      <c r="K30366" s="24"/>
    </row>
    <row r="30367" hidden="1" spans="1:11">
      <c r="A30367" t="s">
        <v>1443</v>
      </c>
      <c r="B30367"/>
      <c r="C30367" t="str">
        <f>VLOOKUP(A30367,匹配表!$1:$1048576,22,0)</f>
        <v>浙江公司地理信息平台（ZJGIS）8号虚拟机</v>
      </c>
      <c r="D30367" t="s">
        <v>135</v>
      </c>
      <c r="E30367">
        <v>6.9</v>
      </c>
      <c r="F30367" t="s">
        <v>122</v>
      </c>
      <c r="G30367" t="s">
        <v>25</v>
      </c>
      <c r="H30367" s="19"/>
      <c r="I30367" s="19"/>
      <c r="J30367" s="105"/>
      <c r="K30367" s="24"/>
    </row>
    <row r="30368" hidden="1" spans="1:11">
      <c r="A30368" t="s">
        <v>1443</v>
      </c>
      <c r="B30368"/>
      <c r="C30368" t="str">
        <f>VLOOKUP(A30368,匹配表!$1:$1048576,22,0)</f>
        <v>浙江公司地理信息平台（ZJGIS）8号虚拟机</v>
      </c>
      <c r="D30368" t="s">
        <v>135</v>
      </c>
      <c r="E30368">
        <v>6.9</v>
      </c>
      <c r="F30368" t="s">
        <v>71</v>
      </c>
      <c r="G30368" t="s">
        <v>25</v>
      </c>
      <c r="H30368" s="19"/>
      <c r="I30368" s="19"/>
      <c r="J30368" s="105"/>
      <c r="K30368" s="24"/>
    </row>
    <row r="30369" hidden="1" spans="1:12">
      <c r="A30369" s="16" t="s">
        <v>1444</v>
      </c>
      <c r="B30369" s="17" t="str">
        <f>VLOOKUP(A30369,匹配表!$1:$1048576,24,0)</f>
        <v>吴恺源</v>
      </c>
      <c r="C30369" s="16" t="str">
        <f>VLOOKUP(A30369,匹配表!$1:$1048576,22,0)</f>
        <v>浙江公司浙江地理信息平台（ZJGIS）3号服务器</v>
      </c>
      <c r="D30369" s="16" t="s">
        <v>135</v>
      </c>
      <c r="E30369" s="16">
        <v>6.9</v>
      </c>
      <c r="F30369" s="16" t="s">
        <v>185</v>
      </c>
      <c r="G30369" s="16" t="s">
        <v>16</v>
      </c>
      <c r="H30369" s="19" t="s">
        <v>186</v>
      </c>
      <c r="I30369" s="19"/>
      <c r="J30369" s="19"/>
      <c r="K30369" s="19"/>
      <c r="L30369" s="19" t="s">
        <v>264</v>
      </c>
    </row>
    <row r="30370" spans="1:12">
      <c r="A30370" s="16" t="s">
        <v>1444</v>
      </c>
      <c r="B30370" s="17" t="str">
        <f>VLOOKUP(A30370,匹配表!$1:$1048576,24,0)</f>
        <v>吴恺源</v>
      </c>
      <c r="C30370" s="16" t="str">
        <f>VLOOKUP(A30370,匹配表!$1:$1048576,22,0)</f>
        <v>浙江公司浙江地理信息平台（ZJGIS）3号服务器</v>
      </c>
      <c r="D30370" s="16" t="s">
        <v>135</v>
      </c>
      <c r="E30370" s="16">
        <v>6.9</v>
      </c>
      <c r="F30370" s="16" t="s">
        <v>18</v>
      </c>
      <c r="G30370" s="16" t="s">
        <v>16</v>
      </c>
      <c r="H30370" s="19" t="s">
        <v>19</v>
      </c>
      <c r="I30370" s="16" t="s">
        <v>76</v>
      </c>
      <c r="J30370" s="46" t="s">
        <v>21</v>
      </c>
      <c r="K30370" s="16"/>
      <c r="L30370" s="19" t="s">
        <v>264</v>
      </c>
    </row>
    <row r="30371" hidden="1" spans="1:11">
      <c r="A30371" t="s">
        <v>1444</v>
      </c>
      <c r="B30371"/>
      <c r="C30371" t="str">
        <f>VLOOKUP(A30371,匹配表!$1:$1048576,22,0)</f>
        <v>浙江公司浙江地理信息平台（ZJGIS）3号服务器</v>
      </c>
      <c r="D30371" t="s">
        <v>135</v>
      </c>
      <c r="E30371">
        <v>6.9</v>
      </c>
      <c r="F30371" t="s">
        <v>24</v>
      </c>
      <c r="G30371" t="s">
        <v>25</v>
      </c>
      <c r="H30371" s="19"/>
      <c r="I30371" s="19"/>
      <c r="J30371" s="105"/>
      <c r="K30371" s="24"/>
    </row>
    <row r="30372" hidden="1" spans="1:11">
      <c r="A30372" t="s">
        <v>1444</v>
      </c>
      <c r="B30372"/>
      <c r="C30372" t="str">
        <f>VLOOKUP(A30372,匹配表!$1:$1048576,22,0)</f>
        <v>浙江公司浙江地理信息平台（ZJGIS）3号服务器</v>
      </c>
      <c r="D30372" t="s">
        <v>135</v>
      </c>
      <c r="E30372">
        <v>6.9</v>
      </c>
      <c r="F30372" t="s">
        <v>26</v>
      </c>
      <c r="G30372" t="s">
        <v>25</v>
      </c>
      <c r="H30372" s="19"/>
      <c r="I30372" s="19"/>
      <c r="J30372" s="105"/>
      <c r="K30372" s="24"/>
    </row>
    <row r="30373" hidden="1" spans="1:11">
      <c r="A30373" t="s">
        <v>1444</v>
      </c>
      <c r="B30373"/>
      <c r="C30373" t="str">
        <f>VLOOKUP(A30373,匹配表!$1:$1048576,22,0)</f>
        <v>浙江公司浙江地理信息平台（ZJGIS）3号服务器</v>
      </c>
      <c r="D30373" t="s">
        <v>135</v>
      </c>
      <c r="E30373">
        <v>6.9</v>
      </c>
      <c r="F30373" t="s">
        <v>98</v>
      </c>
      <c r="G30373" t="s">
        <v>25</v>
      </c>
      <c r="H30373" s="19"/>
      <c r="I30373" s="19"/>
      <c r="J30373" s="105"/>
      <c r="K30373" s="24"/>
    </row>
    <row r="30374" hidden="1" spans="1:11">
      <c r="A30374" t="s">
        <v>1444</v>
      </c>
      <c r="B30374"/>
      <c r="C30374" t="str">
        <f>VLOOKUP(A30374,匹配表!$1:$1048576,22,0)</f>
        <v>浙江公司浙江地理信息平台（ZJGIS）3号服务器</v>
      </c>
      <c r="D30374" t="s">
        <v>135</v>
      </c>
      <c r="E30374">
        <v>6.9</v>
      </c>
      <c r="F30374" t="s">
        <v>1445</v>
      </c>
      <c r="G30374" t="s">
        <v>25</v>
      </c>
      <c r="H30374" s="19"/>
      <c r="I30374" s="19"/>
      <c r="J30374" s="105"/>
      <c r="K30374" s="24"/>
    </row>
    <row r="30375" hidden="1" spans="1:11">
      <c r="A30375" t="s">
        <v>1444</v>
      </c>
      <c r="B30375"/>
      <c r="C30375" t="str">
        <f>VLOOKUP(A30375,匹配表!$1:$1048576,22,0)</f>
        <v>浙江公司浙江地理信息平台（ZJGIS）3号服务器</v>
      </c>
      <c r="D30375" t="s">
        <v>135</v>
      </c>
      <c r="E30375">
        <v>6.9</v>
      </c>
      <c r="F30375" t="s">
        <v>28</v>
      </c>
      <c r="G30375" t="s">
        <v>25</v>
      </c>
      <c r="H30375" s="19"/>
      <c r="I30375" s="19"/>
      <c r="J30375" s="105"/>
      <c r="K30375" s="24"/>
    </row>
    <row r="30376" hidden="1" spans="1:11">
      <c r="A30376" t="s">
        <v>1444</v>
      </c>
      <c r="B30376"/>
      <c r="C30376" t="str">
        <f>VLOOKUP(A30376,匹配表!$1:$1048576,22,0)</f>
        <v>浙江公司浙江地理信息平台（ZJGIS）3号服务器</v>
      </c>
      <c r="D30376" t="s">
        <v>135</v>
      </c>
      <c r="E30376">
        <v>6.9</v>
      </c>
      <c r="F30376" t="s">
        <v>29</v>
      </c>
      <c r="G30376" t="s">
        <v>25</v>
      </c>
      <c r="H30376" s="19"/>
      <c r="I30376" s="19"/>
      <c r="J30376" s="105"/>
      <c r="K30376" s="24"/>
    </row>
    <row r="30377" hidden="1" spans="1:11">
      <c r="A30377" t="s">
        <v>1444</v>
      </c>
      <c r="B30377"/>
      <c r="C30377" t="str">
        <f>VLOOKUP(A30377,匹配表!$1:$1048576,22,0)</f>
        <v>浙江公司浙江地理信息平台（ZJGIS）3号服务器</v>
      </c>
      <c r="D30377" t="s">
        <v>135</v>
      </c>
      <c r="E30377">
        <v>6.9</v>
      </c>
      <c r="F30377" t="s">
        <v>30</v>
      </c>
      <c r="G30377" t="s">
        <v>25</v>
      </c>
      <c r="H30377" s="19"/>
      <c r="I30377" s="19"/>
      <c r="J30377" s="105"/>
      <c r="K30377" s="24"/>
    </row>
    <row r="30378" hidden="1" spans="1:11">
      <c r="A30378" t="s">
        <v>1444</v>
      </c>
      <c r="B30378"/>
      <c r="C30378" t="str">
        <f>VLOOKUP(A30378,匹配表!$1:$1048576,22,0)</f>
        <v>浙江公司浙江地理信息平台（ZJGIS）3号服务器</v>
      </c>
      <c r="D30378" t="s">
        <v>135</v>
      </c>
      <c r="E30378">
        <v>6.9</v>
      </c>
      <c r="F30378" t="s">
        <v>33</v>
      </c>
      <c r="G30378" t="s">
        <v>25</v>
      </c>
      <c r="H30378" s="19"/>
      <c r="I30378" s="19"/>
      <c r="J30378" s="105"/>
      <c r="K30378" s="24"/>
    </row>
    <row r="30379" hidden="1" spans="1:11">
      <c r="A30379" t="s">
        <v>1444</v>
      </c>
      <c r="B30379"/>
      <c r="C30379" t="str">
        <f>VLOOKUP(A30379,匹配表!$1:$1048576,22,0)</f>
        <v>浙江公司浙江地理信息平台（ZJGIS）3号服务器</v>
      </c>
      <c r="D30379" t="s">
        <v>135</v>
      </c>
      <c r="E30379">
        <v>6.9</v>
      </c>
      <c r="F30379" t="s">
        <v>34</v>
      </c>
      <c r="G30379" t="s">
        <v>25</v>
      </c>
      <c r="H30379" s="19"/>
      <c r="I30379" s="19"/>
      <c r="J30379" s="105"/>
      <c r="K30379" s="24"/>
    </row>
    <row r="30380" hidden="1" spans="1:11">
      <c r="A30380" t="s">
        <v>1444</v>
      </c>
      <c r="B30380"/>
      <c r="C30380" t="str">
        <f>VLOOKUP(A30380,匹配表!$1:$1048576,22,0)</f>
        <v>浙江公司浙江地理信息平台（ZJGIS）3号服务器</v>
      </c>
      <c r="D30380" t="s">
        <v>135</v>
      </c>
      <c r="E30380">
        <v>6.9</v>
      </c>
      <c r="F30380" t="s">
        <v>35</v>
      </c>
      <c r="G30380" t="s">
        <v>25</v>
      </c>
      <c r="H30380" s="19"/>
      <c r="I30380" s="19"/>
      <c r="J30380" s="105"/>
      <c r="K30380" s="24"/>
    </row>
    <row r="30381" hidden="1" spans="1:11">
      <c r="A30381" t="s">
        <v>1444</v>
      </c>
      <c r="B30381"/>
      <c r="C30381" t="str">
        <f>VLOOKUP(A30381,匹配表!$1:$1048576,22,0)</f>
        <v>浙江公司浙江地理信息平台（ZJGIS）3号服务器</v>
      </c>
      <c r="D30381" t="s">
        <v>135</v>
      </c>
      <c r="E30381">
        <v>6.9</v>
      </c>
      <c r="F30381" t="s">
        <v>36</v>
      </c>
      <c r="G30381" t="s">
        <v>25</v>
      </c>
      <c r="H30381" s="19"/>
      <c r="I30381" s="19"/>
      <c r="J30381" s="105"/>
      <c r="K30381" s="24"/>
    </row>
    <row r="30382" hidden="1" spans="1:11">
      <c r="A30382" t="s">
        <v>1444</v>
      </c>
      <c r="B30382"/>
      <c r="C30382" t="str">
        <f>VLOOKUP(A30382,匹配表!$1:$1048576,22,0)</f>
        <v>浙江公司浙江地理信息平台（ZJGIS）3号服务器</v>
      </c>
      <c r="D30382" t="s">
        <v>135</v>
      </c>
      <c r="E30382">
        <v>6.9</v>
      </c>
      <c r="F30382" t="s">
        <v>37</v>
      </c>
      <c r="G30382" t="s">
        <v>25</v>
      </c>
      <c r="H30382" s="19"/>
      <c r="I30382" s="19"/>
      <c r="J30382" s="105"/>
      <c r="K30382" s="24"/>
    </row>
    <row r="30383" hidden="1" spans="1:11">
      <c r="A30383" t="s">
        <v>1444</v>
      </c>
      <c r="B30383"/>
      <c r="C30383" t="str">
        <f>VLOOKUP(A30383,匹配表!$1:$1048576,22,0)</f>
        <v>浙江公司浙江地理信息平台（ZJGIS）3号服务器</v>
      </c>
      <c r="D30383" t="s">
        <v>135</v>
      </c>
      <c r="E30383">
        <v>6.9</v>
      </c>
      <c r="F30383" t="s">
        <v>101</v>
      </c>
      <c r="G30383" t="s">
        <v>25</v>
      </c>
      <c r="H30383" s="19"/>
      <c r="I30383" s="19"/>
      <c r="J30383" s="105"/>
      <c r="K30383" s="24"/>
    </row>
    <row r="30384" hidden="1" spans="1:11">
      <c r="A30384" t="s">
        <v>1444</v>
      </c>
      <c r="B30384"/>
      <c r="C30384" t="str">
        <f>VLOOKUP(A30384,匹配表!$1:$1048576,22,0)</f>
        <v>浙江公司浙江地理信息平台（ZJGIS）3号服务器</v>
      </c>
      <c r="D30384" t="s">
        <v>135</v>
      </c>
      <c r="E30384">
        <v>6.9</v>
      </c>
      <c r="F30384" t="s">
        <v>102</v>
      </c>
      <c r="G30384" t="s">
        <v>25</v>
      </c>
      <c r="H30384" s="19"/>
      <c r="I30384" s="19"/>
      <c r="J30384" s="105"/>
      <c r="K30384" s="24"/>
    </row>
    <row r="30385" hidden="1" spans="1:11">
      <c r="A30385" t="s">
        <v>1444</v>
      </c>
      <c r="B30385"/>
      <c r="C30385" t="str">
        <f>VLOOKUP(A30385,匹配表!$1:$1048576,22,0)</f>
        <v>浙江公司浙江地理信息平台（ZJGIS）3号服务器</v>
      </c>
      <c r="D30385" t="s">
        <v>135</v>
      </c>
      <c r="E30385">
        <v>6.9</v>
      </c>
      <c r="F30385" t="s">
        <v>40</v>
      </c>
      <c r="G30385" t="s">
        <v>25</v>
      </c>
      <c r="H30385" s="19"/>
      <c r="I30385" s="19"/>
      <c r="J30385" s="105"/>
      <c r="K30385" s="24"/>
    </row>
    <row r="30386" hidden="1" spans="1:11">
      <c r="A30386" t="s">
        <v>1444</v>
      </c>
      <c r="B30386"/>
      <c r="C30386" t="str">
        <f>VLOOKUP(A30386,匹配表!$1:$1048576,22,0)</f>
        <v>浙江公司浙江地理信息平台（ZJGIS）3号服务器</v>
      </c>
      <c r="D30386" t="s">
        <v>135</v>
      </c>
      <c r="E30386">
        <v>6.9</v>
      </c>
      <c r="F30386" t="s">
        <v>42</v>
      </c>
      <c r="G30386" t="s">
        <v>25</v>
      </c>
      <c r="H30386" s="19"/>
      <c r="I30386" s="19"/>
      <c r="J30386" s="105"/>
      <c r="K30386" s="24"/>
    </row>
    <row r="30387" hidden="1" spans="1:11">
      <c r="A30387" t="s">
        <v>1444</v>
      </c>
      <c r="B30387"/>
      <c r="C30387" t="str">
        <f>VLOOKUP(A30387,匹配表!$1:$1048576,22,0)</f>
        <v>浙江公司浙江地理信息平台（ZJGIS）3号服务器</v>
      </c>
      <c r="D30387" t="s">
        <v>135</v>
      </c>
      <c r="E30387">
        <v>6.9</v>
      </c>
      <c r="F30387" t="s">
        <v>43</v>
      </c>
      <c r="G30387" t="s">
        <v>25</v>
      </c>
      <c r="H30387" s="19"/>
      <c r="I30387" s="19"/>
      <c r="J30387" s="105"/>
      <c r="K30387" s="24"/>
    </row>
    <row r="30388" hidden="1" spans="1:11">
      <c r="A30388" t="s">
        <v>1444</v>
      </c>
      <c r="B30388"/>
      <c r="C30388" t="str">
        <f>VLOOKUP(A30388,匹配表!$1:$1048576,22,0)</f>
        <v>浙江公司浙江地理信息平台（ZJGIS）3号服务器</v>
      </c>
      <c r="D30388" t="s">
        <v>135</v>
      </c>
      <c r="E30388">
        <v>6.9</v>
      </c>
      <c r="F30388" t="s">
        <v>45</v>
      </c>
      <c r="G30388" t="s">
        <v>25</v>
      </c>
      <c r="H30388" s="19"/>
      <c r="I30388" s="19"/>
      <c r="J30388" s="105"/>
      <c r="K30388" s="24"/>
    </row>
    <row r="30389" hidden="1" spans="1:11">
      <c r="A30389" t="s">
        <v>1444</v>
      </c>
      <c r="B30389"/>
      <c r="C30389" t="str">
        <f>VLOOKUP(A30389,匹配表!$1:$1048576,22,0)</f>
        <v>浙江公司浙江地理信息平台（ZJGIS）3号服务器</v>
      </c>
      <c r="D30389" t="s">
        <v>135</v>
      </c>
      <c r="E30389">
        <v>6.9</v>
      </c>
      <c r="F30389" t="s">
        <v>46</v>
      </c>
      <c r="G30389" t="s">
        <v>25</v>
      </c>
      <c r="H30389" s="19"/>
      <c r="I30389" s="19"/>
      <c r="J30389" s="105"/>
      <c r="K30389" s="24"/>
    </row>
    <row r="30390" hidden="1" spans="1:11">
      <c r="A30390" t="s">
        <v>1444</v>
      </c>
      <c r="B30390"/>
      <c r="C30390" t="str">
        <f>VLOOKUP(A30390,匹配表!$1:$1048576,22,0)</f>
        <v>浙江公司浙江地理信息平台（ZJGIS）3号服务器</v>
      </c>
      <c r="D30390" t="s">
        <v>135</v>
      </c>
      <c r="E30390">
        <v>6.9</v>
      </c>
      <c r="F30390" t="s">
        <v>47</v>
      </c>
      <c r="G30390" t="s">
        <v>25</v>
      </c>
      <c r="H30390" s="19"/>
      <c r="I30390" s="19"/>
      <c r="J30390" s="105"/>
      <c r="K30390" s="24"/>
    </row>
    <row r="30391" hidden="1" spans="1:11">
      <c r="A30391" t="s">
        <v>1444</v>
      </c>
      <c r="B30391"/>
      <c r="C30391" t="str">
        <f>VLOOKUP(A30391,匹配表!$1:$1048576,22,0)</f>
        <v>浙江公司浙江地理信息平台（ZJGIS）3号服务器</v>
      </c>
      <c r="D30391" t="s">
        <v>135</v>
      </c>
      <c r="E30391">
        <v>6.9</v>
      </c>
      <c r="F30391" t="s">
        <v>48</v>
      </c>
      <c r="G30391" t="s">
        <v>25</v>
      </c>
      <c r="H30391" s="19"/>
      <c r="I30391" s="19"/>
      <c r="J30391" s="105"/>
      <c r="K30391" s="24"/>
    </row>
    <row r="30392" hidden="1" spans="1:11">
      <c r="A30392" t="s">
        <v>1444</v>
      </c>
      <c r="B30392"/>
      <c r="C30392" t="str">
        <f>VLOOKUP(A30392,匹配表!$1:$1048576,22,0)</f>
        <v>浙江公司浙江地理信息平台（ZJGIS）3号服务器</v>
      </c>
      <c r="D30392" t="s">
        <v>135</v>
      </c>
      <c r="E30392">
        <v>6.9</v>
      </c>
      <c r="F30392" t="s">
        <v>50</v>
      </c>
      <c r="G30392" t="s">
        <v>25</v>
      </c>
      <c r="H30392" s="19"/>
      <c r="I30392" s="19"/>
      <c r="J30392" s="105"/>
      <c r="K30392" s="24"/>
    </row>
    <row r="30393" hidden="1" spans="1:11">
      <c r="A30393" t="s">
        <v>1444</v>
      </c>
      <c r="B30393"/>
      <c r="C30393" t="str">
        <f>VLOOKUP(A30393,匹配表!$1:$1048576,22,0)</f>
        <v>浙江公司浙江地理信息平台（ZJGIS）3号服务器</v>
      </c>
      <c r="D30393" t="s">
        <v>135</v>
      </c>
      <c r="E30393">
        <v>6.9</v>
      </c>
      <c r="F30393" t="s">
        <v>51</v>
      </c>
      <c r="G30393" t="s">
        <v>25</v>
      </c>
      <c r="H30393" s="19"/>
      <c r="I30393" s="19"/>
      <c r="J30393" s="105"/>
      <c r="K30393" s="24"/>
    </row>
    <row r="30394" hidden="1" spans="1:11">
      <c r="A30394" t="s">
        <v>1444</v>
      </c>
      <c r="B30394"/>
      <c r="C30394" t="str">
        <f>VLOOKUP(A30394,匹配表!$1:$1048576,22,0)</f>
        <v>浙江公司浙江地理信息平台（ZJGIS）3号服务器</v>
      </c>
      <c r="D30394" t="s">
        <v>135</v>
      </c>
      <c r="E30394">
        <v>6.9</v>
      </c>
      <c r="F30394" t="s">
        <v>54</v>
      </c>
      <c r="G30394" t="s">
        <v>25</v>
      </c>
      <c r="H30394" s="19"/>
      <c r="I30394" s="19"/>
      <c r="J30394" s="105"/>
      <c r="K30394" s="24"/>
    </row>
    <row r="30395" hidden="1" spans="1:11">
      <c r="A30395" t="s">
        <v>1444</v>
      </c>
      <c r="B30395"/>
      <c r="C30395" t="str">
        <f>VLOOKUP(A30395,匹配表!$1:$1048576,22,0)</f>
        <v>浙江公司浙江地理信息平台（ZJGIS）3号服务器</v>
      </c>
      <c r="D30395" t="s">
        <v>135</v>
      </c>
      <c r="E30395">
        <v>6.9</v>
      </c>
      <c r="F30395" t="s">
        <v>55</v>
      </c>
      <c r="G30395" t="s">
        <v>25</v>
      </c>
      <c r="H30395" s="19"/>
      <c r="I30395" s="19"/>
      <c r="J30395" s="105"/>
      <c r="K30395" s="24"/>
    </row>
    <row r="30396" hidden="1" spans="1:11">
      <c r="A30396" t="s">
        <v>1444</v>
      </c>
      <c r="B30396"/>
      <c r="C30396" t="str">
        <f>VLOOKUP(A30396,匹配表!$1:$1048576,22,0)</f>
        <v>浙江公司浙江地理信息平台（ZJGIS）3号服务器</v>
      </c>
      <c r="D30396" t="s">
        <v>135</v>
      </c>
      <c r="E30396">
        <v>6.9</v>
      </c>
      <c r="F30396" t="s">
        <v>56</v>
      </c>
      <c r="G30396" t="s">
        <v>25</v>
      </c>
      <c r="H30396" s="19"/>
      <c r="I30396" s="19"/>
      <c r="J30396" s="105"/>
      <c r="K30396" s="24"/>
    </row>
    <row r="30397" hidden="1" spans="1:11">
      <c r="A30397" t="s">
        <v>1444</v>
      </c>
      <c r="B30397"/>
      <c r="C30397" t="str">
        <f>VLOOKUP(A30397,匹配表!$1:$1048576,22,0)</f>
        <v>浙江公司浙江地理信息平台（ZJGIS）3号服务器</v>
      </c>
      <c r="D30397" t="s">
        <v>135</v>
      </c>
      <c r="E30397">
        <v>6.9</v>
      </c>
      <c r="F30397" t="s">
        <v>57</v>
      </c>
      <c r="G30397" t="s">
        <v>25</v>
      </c>
      <c r="H30397" s="19"/>
      <c r="I30397" s="19"/>
      <c r="J30397" s="105"/>
      <c r="K30397" s="24"/>
    </row>
    <row r="30398" hidden="1" spans="1:11">
      <c r="A30398" t="s">
        <v>1444</v>
      </c>
      <c r="B30398"/>
      <c r="C30398" t="str">
        <f>VLOOKUP(A30398,匹配表!$1:$1048576,22,0)</f>
        <v>浙江公司浙江地理信息平台（ZJGIS）3号服务器</v>
      </c>
      <c r="D30398" t="s">
        <v>135</v>
      </c>
      <c r="E30398">
        <v>6.9</v>
      </c>
      <c r="F30398" t="s">
        <v>59</v>
      </c>
      <c r="G30398" t="s">
        <v>25</v>
      </c>
      <c r="H30398" s="19"/>
      <c r="I30398" s="19"/>
      <c r="J30398" s="105"/>
      <c r="K30398" s="24"/>
    </row>
    <row r="30399" hidden="1" spans="1:11">
      <c r="A30399" t="s">
        <v>1444</v>
      </c>
      <c r="B30399"/>
      <c r="C30399" t="str">
        <f>VLOOKUP(A30399,匹配表!$1:$1048576,22,0)</f>
        <v>浙江公司浙江地理信息平台（ZJGIS）3号服务器</v>
      </c>
      <c r="D30399" t="s">
        <v>135</v>
      </c>
      <c r="E30399">
        <v>6.9</v>
      </c>
      <c r="F30399" t="s">
        <v>60</v>
      </c>
      <c r="G30399" t="s">
        <v>25</v>
      </c>
      <c r="H30399" s="19"/>
      <c r="I30399" s="19"/>
      <c r="J30399" s="105"/>
      <c r="K30399" s="24"/>
    </row>
    <row r="30400" hidden="1" spans="1:11">
      <c r="A30400" t="s">
        <v>1444</v>
      </c>
      <c r="B30400"/>
      <c r="C30400" t="str">
        <f>VLOOKUP(A30400,匹配表!$1:$1048576,22,0)</f>
        <v>浙江公司浙江地理信息平台（ZJGIS）3号服务器</v>
      </c>
      <c r="D30400" t="s">
        <v>135</v>
      </c>
      <c r="E30400">
        <v>6.9</v>
      </c>
      <c r="F30400" t="s">
        <v>61</v>
      </c>
      <c r="G30400" t="s">
        <v>25</v>
      </c>
      <c r="H30400" s="19"/>
      <c r="I30400" s="19"/>
      <c r="J30400" s="105"/>
      <c r="K30400" s="24"/>
    </row>
    <row r="30401" hidden="1" spans="1:11">
      <c r="A30401" t="s">
        <v>1444</v>
      </c>
      <c r="B30401"/>
      <c r="C30401" t="str">
        <f>VLOOKUP(A30401,匹配表!$1:$1048576,22,0)</f>
        <v>浙江公司浙江地理信息平台（ZJGIS）3号服务器</v>
      </c>
      <c r="D30401" t="s">
        <v>135</v>
      </c>
      <c r="E30401">
        <v>6.9</v>
      </c>
      <c r="F30401" t="s">
        <v>63</v>
      </c>
      <c r="G30401" t="s">
        <v>25</v>
      </c>
      <c r="H30401" s="19"/>
      <c r="I30401" s="19"/>
      <c r="J30401" s="105"/>
      <c r="K30401" s="24"/>
    </row>
    <row r="30402" hidden="1" spans="1:11">
      <c r="A30402" t="s">
        <v>1444</v>
      </c>
      <c r="B30402"/>
      <c r="C30402" t="str">
        <f>VLOOKUP(A30402,匹配表!$1:$1048576,22,0)</f>
        <v>浙江公司浙江地理信息平台（ZJGIS）3号服务器</v>
      </c>
      <c r="D30402" t="s">
        <v>135</v>
      </c>
      <c r="E30402">
        <v>6.9</v>
      </c>
      <c r="F30402" t="s">
        <v>66</v>
      </c>
      <c r="G30402" t="s">
        <v>25</v>
      </c>
      <c r="H30402" s="19"/>
      <c r="I30402" s="19"/>
      <c r="J30402" s="105"/>
      <c r="K30402" s="24"/>
    </row>
    <row r="30403" hidden="1" spans="1:11">
      <c r="A30403" t="s">
        <v>1444</v>
      </c>
      <c r="B30403"/>
      <c r="C30403" t="str">
        <f>VLOOKUP(A30403,匹配表!$1:$1048576,22,0)</f>
        <v>浙江公司浙江地理信息平台（ZJGIS）3号服务器</v>
      </c>
      <c r="D30403" t="s">
        <v>135</v>
      </c>
      <c r="E30403">
        <v>6.9</v>
      </c>
      <c r="F30403" t="s">
        <v>69</v>
      </c>
      <c r="G30403" t="s">
        <v>25</v>
      </c>
      <c r="H30403" s="19"/>
      <c r="I30403" s="19"/>
      <c r="J30403" s="105"/>
      <c r="K30403" s="24"/>
    </row>
    <row r="30404" hidden="1" spans="1:11">
      <c r="A30404" t="s">
        <v>1444</v>
      </c>
      <c r="B30404"/>
      <c r="C30404" t="str">
        <f>VLOOKUP(A30404,匹配表!$1:$1048576,22,0)</f>
        <v>浙江公司浙江地理信息平台（ZJGIS）3号服务器</v>
      </c>
      <c r="D30404" t="s">
        <v>135</v>
      </c>
      <c r="E30404">
        <v>6.9</v>
      </c>
      <c r="F30404" t="s">
        <v>121</v>
      </c>
      <c r="G30404" t="s">
        <v>25</v>
      </c>
      <c r="H30404" s="19"/>
      <c r="I30404" s="19"/>
      <c r="J30404" s="105"/>
      <c r="K30404" s="24"/>
    </row>
    <row r="30405" hidden="1" spans="1:11">
      <c r="A30405" t="s">
        <v>1444</v>
      </c>
      <c r="B30405"/>
      <c r="C30405" t="str">
        <f>VLOOKUP(A30405,匹配表!$1:$1048576,22,0)</f>
        <v>浙江公司浙江地理信息平台（ZJGIS）3号服务器</v>
      </c>
      <c r="D30405" t="s">
        <v>135</v>
      </c>
      <c r="E30405">
        <v>6.9</v>
      </c>
      <c r="F30405" t="s">
        <v>122</v>
      </c>
      <c r="G30405" t="s">
        <v>25</v>
      </c>
      <c r="H30405" s="19"/>
      <c r="I30405" s="19"/>
      <c r="J30405" s="105"/>
      <c r="K30405" s="24"/>
    </row>
    <row r="30406" hidden="1" spans="1:11">
      <c r="A30406" t="s">
        <v>1444</v>
      </c>
      <c r="B30406"/>
      <c r="C30406" t="str">
        <f>VLOOKUP(A30406,匹配表!$1:$1048576,22,0)</f>
        <v>浙江公司浙江地理信息平台（ZJGIS）3号服务器</v>
      </c>
      <c r="D30406" t="s">
        <v>135</v>
      </c>
      <c r="E30406">
        <v>6.9</v>
      </c>
      <c r="F30406" t="s">
        <v>71</v>
      </c>
      <c r="G30406" t="s">
        <v>25</v>
      </c>
      <c r="H30406" s="19"/>
      <c r="I30406" s="19"/>
      <c r="J30406" s="105"/>
      <c r="K30406" s="24"/>
    </row>
    <row r="30407" spans="1:12">
      <c r="A30407" s="16" t="s">
        <v>1446</v>
      </c>
      <c r="B30407" s="20" t="s">
        <v>207</v>
      </c>
      <c r="C30407" s="20" t="str">
        <f>VLOOKUP(A30407,匹配表!$1:$1048576,22,0)</f>
        <v>浙江公司电力微信公众号供电服务系统1号虚拟机</v>
      </c>
      <c r="D30407" s="16" t="s">
        <v>13</v>
      </c>
      <c r="E30407" s="16">
        <v>6.8</v>
      </c>
      <c r="F30407" s="16" t="s">
        <v>15</v>
      </c>
      <c r="G30407" s="16" t="s">
        <v>16</v>
      </c>
      <c r="H30407" s="19" t="s">
        <v>207</v>
      </c>
      <c r="I30407" s="19" t="s">
        <v>520</v>
      </c>
      <c r="J30407" s="48" t="s">
        <v>21</v>
      </c>
      <c r="K30407" s="19"/>
      <c r="L30407" s="16"/>
    </row>
    <row r="30408" spans="1:12">
      <c r="A30408" s="16" t="s">
        <v>1446</v>
      </c>
      <c r="B30408" s="20" t="s">
        <v>207</v>
      </c>
      <c r="C30408" s="20" t="str">
        <f>VLOOKUP(A30408,匹配表!$1:$1048576,22,0)</f>
        <v>浙江公司电力微信公众号供电服务系统1号虚拟机</v>
      </c>
      <c r="D30408" s="16" t="s">
        <v>13</v>
      </c>
      <c r="E30408" s="16">
        <v>6.8</v>
      </c>
      <c r="F30408" s="16" t="s">
        <v>18</v>
      </c>
      <c r="G30408" s="16" t="s">
        <v>16</v>
      </c>
      <c r="H30408" s="19" t="s">
        <v>19</v>
      </c>
      <c r="I30408" s="16" t="s">
        <v>76</v>
      </c>
      <c r="J30408" s="46" t="s">
        <v>21</v>
      </c>
      <c r="K30408" s="16"/>
      <c r="L30408" s="16"/>
    </row>
    <row r="30409" hidden="1" spans="1:12">
      <c r="A30409" s="16" t="s">
        <v>1446</v>
      </c>
      <c r="B30409" s="20" t="s">
        <v>207</v>
      </c>
      <c r="C30409" s="20" t="str">
        <f>VLOOKUP(A30409,匹配表!$1:$1048576,22,0)</f>
        <v>浙江公司电力微信公众号供电服务系统1号虚拟机</v>
      </c>
      <c r="D30409" s="16" t="s">
        <v>13</v>
      </c>
      <c r="E30409" s="16">
        <v>6.8</v>
      </c>
      <c r="F30409" s="16" t="s">
        <v>137</v>
      </c>
      <c r="G30409" s="16" t="s">
        <v>16</v>
      </c>
      <c r="H30409" s="19" t="s">
        <v>178</v>
      </c>
      <c r="I30409" s="19" t="s">
        <v>178</v>
      </c>
      <c r="J30409" s="19"/>
      <c r="K30409" s="19"/>
      <c r="L30409" s="22"/>
    </row>
    <row r="30410" spans="1:12">
      <c r="A30410" s="16" t="s">
        <v>1446</v>
      </c>
      <c r="B30410" s="20" t="s">
        <v>207</v>
      </c>
      <c r="C30410" s="20" t="str">
        <f>VLOOKUP(A30410,匹配表!$1:$1048576,22,0)</f>
        <v>浙江公司电力微信公众号供电服务系统1号虚拟机</v>
      </c>
      <c r="D30410" s="16" t="s">
        <v>13</v>
      </c>
      <c r="E30410" s="16">
        <v>6.8</v>
      </c>
      <c r="F30410" s="16" t="s">
        <v>1447</v>
      </c>
      <c r="G30410" s="16" t="s">
        <v>16</v>
      </c>
      <c r="H30410" s="19" t="s">
        <v>207</v>
      </c>
      <c r="I30410" s="19" t="s">
        <v>1448</v>
      </c>
      <c r="J30410" s="48" t="s">
        <v>21</v>
      </c>
      <c r="K30410" s="19"/>
      <c r="L30410" s="16"/>
    </row>
    <row r="30411" hidden="1" spans="1:11">
      <c r="A30411" t="s">
        <v>1446</v>
      </c>
      <c r="B30411" s="33"/>
      <c r="C30411" s="33" t="str">
        <f>VLOOKUP(A30411,匹配表!$1:$1048576,22,0)</f>
        <v>浙江公司电力微信公众号供电服务系统1号虚拟机</v>
      </c>
      <c r="D30411" t="s">
        <v>13</v>
      </c>
      <c r="E30411">
        <v>6.8</v>
      </c>
      <c r="F30411" t="s">
        <v>24</v>
      </c>
      <c r="G30411" t="s">
        <v>25</v>
      </c>
      <c r="H30411" s="19"/>
      <c r="I30411" s="19"/>
      <c r="J30411" s="105"/>
      <c r="K30411" s="24"/>
    </row>
    <row r="30412" hidden="1" spans="1:11">
      <c r="A30412" t="s">
        <v>1446</v>
      </c>
      <c r="B30412" s="33"/>
      <c r="C30412" s="33" t="str">
        <f>VLOOKUP(A30412,匹配表!$1:$1048576,22,0)</f>
        <v>浙江公司电力微信公众号供电服务系统1号虚拟机</v>
      </c>
      <c r="D30412" t="s">
        <v>13</v>
      </c>
      <c r="E30412">
        <v>6.8</v>
      </c>
      <c r="F30412" t="s">
        <v>26</v>
      </c>
      <c r="G30412" t="s">
        <v>25</v>
      </c>
      <c r="H30412" s="19"/>
      <c r="I30412" s="19"/>
      <c r="J30412" s="105"/>
      <c r="K30412" s="24"/>
    </row>
    <row r="30413" hidden="1" spans="1:11">
      <c r="A30413" t="s">
        <v>1446</v>
      </c>
      <c r="B30413" s="33"/>
      <c r="C30413" s="33" t="str">
        <f>VLOOKUP(A30413,匹配表!$1:$1048576,22,0)</f>
        <v>浙江公司电力微信公众号供电服务系统1号虚拟机</v>
      </c>
      <c r="D30413" t="s">
        <v>13</v>
      </c>
      <c r="E30413">
        <v>6.8</v>
      </c>
      <c r="F30413" t="s">
        <v>98</v>
      </c>
      <c r="G30413" t="s">
        <v>25</v>
      </c>
      <c r="H30413" s="19"/>
      <c r="I30413" s="19"/>
      <c r="J30413" s="105"/>
      <c r="K30413" s="24"/>
    </row>
    <row r="30414" hidden="1" spans="1:11">
      <c r="A30414" t="s">
        <v>1446</v>
      </c>
      <c r="B30414" s="33"/>
      <c r="C30414" s="33" t="str">
        <f>VLOOKUP(A30414,匹配表!$1:$1048576,22,0)</f>
        <v>浙江公司电力微信公众号供电服务系统1号虚拟机</v>
      </c>
      <c r="D30414" t="s">
        <v>13</v>
      </c>
      <c r="E30414">
        <v>6.8</v>
      </c>
      <c r="F30414" t="s">
        <v>29</v>
      </c>
      <c r="G30414" t="s">
        <v>25</v>
      </c>
      <c r="H30414" s="19"/>
      <c r="I30414" s="19"/>
      <c r="J30414" s="105"/>
      <c r="K30414" s="24"/>
    </row>
    <row r="30415" hidden="1" spans="1:11">
      <c r="A30415" t="s">
        <v>1446</v>
      </c>
      <c r="B30415" s="33"/>
      <c r="C30415" s="33" t="str">
        <f>VLOOKUP(A30415,匹配表!$1:$1048576,22,0)</f>
        <v>浙江公司电力微信公众号供电服务系统1号虚拟机</v>
      </c>
      <c r="D30415" t="s">
        <v>13</v>
      </c>
      <c r="E30415">
        <v>6.8</v>
      </c>
      <c r="F30415" t="s">
        <v>30</v>
      </c>
      <c r="G30415" t="s">
        <v>25</v>
      </c>
      <c r="H30415" s="19"/>
      <c r="I30415" s="19"/>
      <c r="J30415" s="105"/>
      <c r="K30415" s="24"/>
    </row>
    <row r="30416" hidden="1" spans="1:11">
      <c r="A30416" t="s">
        <v>1446</v>
      </c>
      <c r="B30416" s="33"/>
      <c r="C30416" s="33" t="str">
        <f>VLOOKUP(A30416,匹配表!$1:$1048576,22,0)</f>
        <v>浙江公司电力微信公众号供电服务系统1号虚拟机</v>
      </c>
      <c r="D30416" t="s">
        <v>13</v>
      </c>
      <c r="E30416">
        <v>6.8</v>
      </c>
      <c r="F30416" t="s">
        <v>33</v>
      </c>
      <c r="G30416" t="s">
        <v>25</v>
      </c>
      <c r="H30416" s="19"/>
      <c r="I30416" s="19"/>
      <c r="J30416" s="105"/>
      <c r="K30416" s="24"/>
    </row>
    <row r="30417" hidden="1" spans="1:11">
      <c r="A30417" t="s">
        <v>1446</v>
      </c>
      <c r="B30417" s="33"/>
      <c r="C30417" s="33" t="str">
        <f>VLOOKUP(A30417,匹配表!$1:$1048576,22,0)</f>
        <v>浙江公司电力微信公众号供电服务系统1号虚拟机</v>
      </c>
      <c r="D30417" t="s">
        <v>13</v>
      </c>
      <c r="E30417">
        <v>6.8</v>
      </c>
      <c r="F30417" t="s">
        <v>34</v>
      </c>
      <c r="G30417" t="s">
        <v>25</v>
      </c>
      <c r="H30417" s="19"/>
      <c r="I30417" s="19"/>
      <c r="J30417" s="105"/>
      <c r="K30417" s="24"/>
    </row>
    <row r="30418" hidden="1" spans="1:11">
      <c r="A30418" t="s">
        <v>1446</v>
      </c>
      <c r="B30418" s="33"/>
      <c r="C30418" s="33" t="str">
        <f>VLOOKUP(A30418,匹配表!$1:$1048576,22,0)</f>
        <v>浙江公司电力微信公众号供电服务系统1号虚拟机</v>
      </c>
      <c r="D30418" t="s">
        <v>13</v>
      </c>
      <c r="E30418">
        <v>6.8</v>
      </c>
      <c r="F30418" t="s">
        <v>35</v>
      </c>
      <c r="G30418" t="s">
        <v>25</v>
      </c>
      <c r="H30418" s="19"/>
      <c r="I30418" s="19"/>
      <c r="J30418" s="105"/>
      <c r="K30418" s="24"/>
    </row>
    <row r="30419" hidden="1" spans="1:11">
      <c r="A30419" t="s">
        <v>1446</v>
      </c>
      <c r="B30419" s="33"/>
      <c r="C30419" s="33" t="str">
        <f>VLOOKUP(A30419,匹配表!$1:$1048576,22,0)</f>
        <v>浙江公司电力微信公众号供电服务系统1号虚拟机</v>
      </c>
      <c r="D30419" t="s">
        <v>13</v>
      </c>
      <c r="E30419">
        <v>6.8</v>
      </c>
      <c r="F30419" t="s">
        <v>36</v>
      </c>
      <c r="G30419" t="s">
        <v>25</v>
      </c>
      <c r="H30419" s="19"/>
      <c r="I30419" s="19"/>
      <c r="J30419" s="105"/>
      <c r="K30419" s="24"/>
    </row>
    <row r="30420" hidden="1" spans="1:11">
      <c r="A30420" t="s">
        <v>1446</v>
      </c>
      <c r="B30420" s="33"/>
      <c r="C30420" s="33" t="str">
        <f>VLOOKUP(A30420,匹配表!$1:$1048576,22,0)</f>
        <v>浙江公司电力微信公众号供电服务系统1号虚拟机</v>
      </c>
      <c r="D30420" t="s">
        <v>13</v>
      </c>
      <c r="E30420">
        <v>6.8</v>
      </c>
      <c r="F30420" t="s">
        <v>37</v>
      </c>
      <c r="G30420" t="s">
        <v>25</v>
      </c>
      <c r="H30420" s="19"/>
      <c r="I30420" s="19"/>
      <c r="J30420" s="105"/>
      <c r="K30420" s="24"/>
    </row>
    <row r="30421" hidden="1" spans="1:11">
      <c r="A30421" t="s">
        <v>1446</v>
      </c>
      <c r="B30421" s="33"/>
      <c r="C30421" s="33" t="str">
        <f>VLOOKUP(A30421,匹配表!$1:$1048576,22,0)</f>
        <v>浙江公司电力微信公众号供电服务系统1号虚拟机</v>
      </c>
      <c r="D30421" t="s">
        <v>13</v>
      </c>
      <c r="E30421">
        <v>6.8</v>
      </c>
      <c r="F30421" t="s">
        <v>101</v>
      </c>
      <c r="G30421" t="s">
        <v>25</v>
      </c>
      <c r="H30421" s="19"/>
      <c r="I30421" s="19"/>
      <c r="J30421" s="105"/>
      <c r="K30421" s="24"/>
    </row>
    <row r="30422" hidden="1" spans="1:11">
      <c r="A30422" t="s">
        <v>1446</v>
      </c>
      <c r="B30422" s="33"/>
      <c r="C30422" s="33" t="str">
        <f>VLOOKUP(A30422,匹配表!$1:$1048576,22,0)</f>
        <v>浙江公司电力微信公众号供电服务系统1号虚拟机</v>
      </c>
      <c r="D30422" t="s">
        <v>13</v>
      </c>
      <c r="E30422">
        <v>6.8</v>
      </c>
      <c r="F30422" t="s">
        <v>102</v>
      </c>
      <c r="G30422" t="s">
        <v>25</v>
      </c>
      <c r="H30422" s="19"/>
      <c r="I30422" s="19"/>
      <c r="J30422" s="105"/>
      <c r="K30422" s="24"/>
    </row>
    <row r="30423" hidden="1" spans="1:11">
      <c r="A30423" t="s">
        <v>1446</v>
      </c>
      <c r="B30423" s="33"/>
      <c r="C30423" s="33" t="str">
        <f>VLOOKUP(A30423,匹配表!$1:$1048576,22,0)</f>
        <v>浙江公司电力微信公众号供电服务系统1号虚拟机</v>
      </c>
      <c r="D30423" t="s">
        <v>13</v>
      </c>
      <c r="E30423">
        <v>6.8</v>
      </c>
      <c r="F30423" t="s">
        <v>40</v>
      </c>
      <c r="G30423" t="s">
        <v>25</v>
      </c>
      <c r="H30423" s="19"/>
      <c r="I30423" s="19"/>
      <c r="J30423" s="105"/>
      <c r="K30423" s="24"/>
    </row>
    <row r="30424" hidden="1" spans="1:11">
      <c r="A30424" t="s">
        <v>1446</v>
      </c>
      <c r="B30424" s="33"/>
      <c r="C30424" s="33" t="str">
        <f>VLOOKUP(A30424,匹配表!$1:$1048576,22,0)</f>
        <v>浙江公司电力微信公众号供电服务系统1号虚拟机</v>
      </c>
      <c r="D30424" t="s">
        <v>13</v>
      </c>
      <c r="E30424">
        <v>6.8</v>
      </c>
      <c r="F30424" t="s">
        <v>42</v>
      </c>
      <c r="G30424" t="s">
        <v>25</v>
      </c>
      <c r="H30424" s="19"/>
      <c r="I30424" s="19"/>
      <c r="J30424" s="105"/>
      <c r="K30424" s="24"/>
    </row>
    <row r="30425" hidden="1" spans="1:11">
      <c r="A30425" t="s">
        <v>1446</v>
      </c>
      <c r="B30425" s="33"/>
      <c r="C30425" s="33" t="str">
        <f>VLOOKUP(A30425,匹配表!$1:$1048576,22,0)</f>
        <v>浙江公司电力微信公众号供电服务系统1号虚拟机</v>
      </c>
      <c r="D30425" t="s">
        <v>13</v>
      </c>
      <c r="E30425">
        <v>6.8</v>
      </c>
      <c r="F30425" t="s">
        <v>43</v>
      </c>
      <c r="G30425" t="s">
        <v>25</v>
      </c>
      <c r="H30425" s="19"/>
      <c r="I30425" s="19"/>
      <c r="J30425" s="105"/>
      <c r="K30425" s="24"/>
    </row>
    <row r="30426" hidden="1" spans="1:11">
      <c r="A30426" t="s">
        <v>1446</v>
      </c>
      <c r="B30426" s="33"/>
      <c r="C30426" s="33" t="str">
        <f>VLOOKUP(A30426,匹配表!$1:$1048576,22,0)</f>
        <v>浙江公司电力微信公众号供电服务系统1号虚拟机</v>
      </c>
      <c r="D30426" t="s">
        <v>13</v>
      </c>
      <c r="E30426">
        <v>6.8</v>
      </c>
      <c r="F30426" t="s">
        <v>45</v>
      </c>
      <c r="G30426" t="s">
        <v>25</v>
      </c>
      <c r="H30426" s="19"/>
      <c r="I30426" s="19"/>
      <c r="J30426" s="105"/>
      <c r="K30426" s="24"/>
    </row>
    <row r="30427" hidden="1" spans="1:11">
      <c r="A30427" t="s">
        <v>1446</v>
      </c>
      <c r="B30427" s="33"/>
      <c r="C30427" s="33" t="str">
        <f>VLOOKUP(A30427,匹配表!$1:$1048576,22,0)</f>
        <v>浙江公司电力微信公众号供电服务系统1号虚拟机</v>
      </c>
      <c r="D30427" t="s">
        <v>13</v>
      </c>
      <c r="E30427">
        <v>6.8</v>
      </c>
      <c r="F30427" t="s">
        <v>46</v>
      </c>
      <c r="G30427" t="s">
        <v>25</v>
      </c>
      <c r="H30427" s="19"/>
      <c r="I30427" s="19"/>
      <c r="J30427" s="105"/>
      <c r="K30427" s="24"/>
    </row>
    <row r="30428" hidden="1" spans="1:11">
      <c r="A30428" t="s">
        <v>1446</v>
      </c>
      <c r="B30428" s="33"/>
      <c r="C30428" s="33" t="str">
        <f>VLOOKUP(A30428,匹配表!$1:$1048576,22,0)</f>
        <v>浙江公司电力微信公众号供电服务系统1号虚拟机</v>
      </c>
      <c r="D30428" t="s">
        <v>13</v>
      </c>
      <c r="E30428">
        <v>6.8</v>
      </c>
      <c r="F30428" t="s">
        <v>47</v>
      </c>
      <c r="G30428" t="s">
        <v>25</v>
      </c>
      <c r="H30428" s="19"/>
      <c r="I30428" s="19"/>
      <c r="J30428" s="105"/>
      <c r="K30428" s="24"/>
    </row>
    <row r="30429" hidden="1" spans="1:11">
      <c r="A30429" t="s">
        <v>1446</v>
      </c>
      <c r="B30429" s="33"/>
      <c r="C30429" s="33" t="str">
        <f>VLOOKUP(A30429,匹配表!$1:$1048576,22,0)</f>
        <v>浙江公司电力微信公众号供电服务系统1号虚拟机</v>
      </c>
      <c r="D30429" t="s">
        <v>13</v>
      </c>
      <c r="E30429">
        <v>6.8</v>
      </c>
      <c r="F30429" t="s">
        <v>48</v>
      </c>
      <c r="G30429" t="s">
        <v>25</v>
      </c>
      <c r="H30429" s="19"/>
      <c r="I30429" s="19"/>
      <c r="J30429" s="105"/>
      <c r="K30429" s="24"/>
    </row>
    <row r="30430" hidden="1" spans="1:11">
      <c r="A30430" t="s">
        <v>1446</v>
      </c>
      <c r="B30430" s="33"/>
      <c r="C30430" s="33" t="str">
        <f>VLOOKUP(A30430,匹配表!$1:$1048576,22,0)</f>
        <v>浙江公司电力微信公众号供电服务系统1号虚拟机</v>
      </c>
      <c r="D30430" t="s">
        <v>13</v>
      </c>
      <c r="E30430">
        <v>6.8</v>
      </c>
      <c r="F30430" t="s">
        <v>50</v>
      </c>
      <c r="G30430" t="s">
        <v>25</v>
      </c>
      <c r="H30430" s="19"/>
      <c r="I30430" s="19"/>
      <c r="J30430" s="105"/>
      <c r="K30430" s="24"/>
    </row>
    <row r="30431" hidden="1" spans="1:11">
      <c r="A30431" t="s">
        <v>1446</v>
      </c>
      <c r="B30431" s="33"/>
      <c r="C30431" s="33" t="str">
        <f>VLOOKUP(A30431,匹配表!$1:$1048576,22,0)</f>
        <v>浙江公司电力微信公众号供电服务系统1号虚拟机</v>
      </c>
      <c r="D30431" t="s">
        <v>13</v>
      </c>
      <c r="E30431">
        <v>6.8</v>
      </c>
      <c r="F30431" t="s">
        <v>51</v>
      </c>
      <c r="G30431" t="s">
        <v>25</v>
      </c>
      <c r="H30431" s="19"/>
      <c r="I30431" s="19"/>
      <c r="J30431" s="105"/>
      <c r="K30431" s="24"/>
    </row>
    <row r="30432" hidden="1" spans="1:11">
      <c r="A30432" t="s">
        <v>1446</v>
      </c>
      <c r="B30432" s="33"/>
      <c r="C30432" s="33" t="str">
        <f>VLOOKUP(A30432,匹配表!$1:$1048576,22,0)</f>
        <v>浙江公司电力微信公众号供电服务系统1号虚拟机</v>
      </c>
      <c r="D30432" t="s">
        <v>13</v>
      </c>
      <c r="E30432">
        <v>6.8</v>
      </c>
      <c r="F30432" t="s">
        <v>54</v>
      </c>
      <c r="G30432" t="s">
        <v>25</v>
      </c>
      <c r="H30432" s="19"/>
      <c r="I30432" s="19"/>
      <c r="J30432" s="105"/>
      <c r="K30432" s="24"/>
    </row>
    <row r="30433" hidden="1" spans="1:11">
      <c r="A30433" t="s">
        <v>1446</v>
      </c>
      <c r="B30433" s="33"/>
      <c r="C30433" s="33" t="str">
        <f>VLOOKUP(A30433,匹配表!$1:$1048576,22,0)</f>
        <v>浙江公司电力微信公众号供电服务系统1号虚拟机</v>
      </c>
      <c r="D30433" t="s">
        <v>13</v>
      </c>
      <c r="E30433">
        <v>6.8</v>
      </c>
      <c r="F30433" t="s">
        <v>55</v>
      </c>
      <c r="G30433" t="s">
        <v>25</v>
      </c>
      <c r="H30433" s="19"/>
      <c r="I30433" s="19"/>
      <c r="J30433" s="105"/>
      <c r="K30433" s="24"/>
    </row>
    <row r="30434" hidden="1" spans="1:11">
      <c r="A30434" t="s">
        <v>1446</v>
      </c>
      <c r="B30434" s="33"/>
      <c r="C30434" s="33" t="str">
        <f>VLOOKUP(A30434,匹配表!$1:$1048576,22,0)</f>
        <v>浙江公司电力微信公众号供电服务系统1号虚拟机</v>
      </c>
      <c r="D30434" t="s">
        <v>13</v>
      </c>
      <c r="E30434">
        <v>6.8</v>
      </c>
      <c r="F30434" t="s">
        <v>56</v>
      </c>
      <c r="G30434" t="s">
        <v>25</v>
      </c>
      <c r="H30434" s="19"/>
      <c r="I30434" s="19"/>
      <c r="J30434" s="105"/>
      <c r="K30434" s="24"/>
    </row>
    <row r="30435" hidden="1" spans="1:11">
      <c r="A30435" t="s">
        <v>1446</v>
      </c>
      <c r="B30435" s="33"/>
      <c r="C30435" s="33" t="str">
        <f>VLOOKUP(A30435,匹配表!$1:$1048576,22,0)</f>
        <v>浙江公司电力微信公众号供电服务系统1号虚拟机</v>
      </c>
      <c r="D30435" t="s">
        <v>13</v>
      </c>
      <c r="E30435">
        <v>6.8</v>
      </c>
      <c r="F30435" t="s">
        <v>57</v>
      </c>
      <c r="G30435" t="s">
        <v>25</v>
      </c>
      <c r="H30435" s="19"/>
      <c r="I30435" s="19"/>
      <c r="J30435" s="105"/>
      <c r="K30435" s="24"/>
    </row>
    <row r="30436" hidden="1" spans="1:11">
      <c r="A30436" t="s">
        <v>1446</v>
      </c>
      <c r="B30436" s="33"/>
      <c r="C30436" s="33" t="str">
        <f>VLOOKUP(A30436,匹配表!$1:$1048576,22,0)</f>
        <v>浙江公司电力微信公众号供电服务系统1号虚拟机</v>
      </c>
      <c r="D30436" t="s">
        <v>13</v>
      </c>
      <c r="E30436">
        <v>6.8</v>
      </c>
      <c r="F30436" t="s">
        <v>59</v>
      </c>
      <c r="G30436" t="s">
        <v>25</v>
      </c>
      <c r="H30436" s="19"/>
      <c r="I30436" s="19"/>
      <c r="J30436" s="105"/>
      <c r="K30436" s="24"/>
    </row>
    <row r="30437" hidden="1" spans="1:11">
      <c r="A30437" t="s">
        <v>1446</v>
      </c>
      <c r="B30437" s="33"/>
      <c r="C30437" s="33" t="str">
        <f>VLOOKUP(A30437,匹配表!$1:$1048576,22,0)</f>
        <v>浙江公司电力微信公众号供电服务系统1号虚拟机</v>
      </c>
      <c r="D30437" t="s">
        <v>13</v>
      </c>
      <c r="E30437">
        <v>6.8</v>
      </c>
      <c r="F30437" t="s">
        <v>60</v>
      </c>
      <c r="G30437" t="s">
        <v>25</v>
      </c>
      <c r="H30437" s="19"/>
      <c r="I30437" s="19"/>
      <c r="J30437" s="105"/>
      <c r="K30437" s="24"/>
    </row>
    <row r="30438" hidden="1" spans="1:11">
      <c r="A30438" t="s">
        <v>1446</v>
      </c>
      <c r="B30438" s="33"/>
      <c r="C30438" s="33" t="str">
        <f>VLOOKUP(A30438,匹配表!$1:$1048576,22,0)</f>
        <v>浙江公司电力微信公众号供电服务系统1号虚拟机</v>
      </c>
      <c r="D30438" t="s">
        <v>13</v>
      </c>
      <c r="E30438">
        <v>6.8</v>
      </c>
      <c r="F30438" t="s">
        <v>61</v>
      </c>
      <c r="G30438" t="s">
        <v>25</v>
      </c>
      <c r="H30438" s="19"/>
      <c r="I30438" s="19"/>
      <c r="J30438" s="105"/>
      <c r="K30438" s="24"/>
    </row>
    <row r="30439" hidden="1" spans="1:11">
      <c r="A30439" t="s">
        <v>1446</v>
      </c>
      <c r="B30439" s="33"/>
      <c r="C30439" s="33" t="str">
        <f>VLOOKUP(A30439,匹配表!$1:$1048576,22,0)</f>
        <v>浙江公司电力微信公众号供电服务系统1号虚拟机</v>
      </c>
      <c r="D30439" t="s">
        <v>13</v>
      </c>
      <c r="E30439">
        <v>6.8</v>
      </c>
      <c r="F30439" t="s">
        <v>63</v>
      </c>
      <c r="G30439" t="s">
        <v>25</v>
      </c>
      <c r="H30439" s="19"/>
      <c r="I30439" s="19"/>
      <c r="J30439" s="105"/>
      <c r="K30439" s="24"/>
    </row>
    <row r="30440" hidden="1" spans="1:11">
      <c r="A30440" t="s">
        <v>1446</v>
      </c>
      <c r="B30440" s="33"/>
      <c r="C30440" s="33" t="str">
        <f>VLOOKUP(A30440,匹配表!$1:$1048576,22,0)</f>
        <v>浙江公司电力微信公众号供电服务系统1号虚拟机</v>
      </c>
      <c r="D30440" t="s">
        <v>13</v>
      </c>
      <c r="E30440">
        <v>6.8</v>
      </c>
      <c r="F30440" t="s">
        <v>66</v>
      </c>
      <c r="G30440" t="s">
        <v>25</v>
      </c>
      <c r="H30440" s="19"/>
      <c r="I30440" s="19"/>
      <c r="J30440" s="105"/>
      <c r="K30440" s="24"/>
    </row>
    <row r="30441" hidden="1" spans="1:11">
      <c r="A30441" t="s">
        <v>1446</v>
      </c>
      <c r="B30441" s="33"/>
      <c r="C30441" s="33" t="str">
        <f>VLOOKUP(A30441,匹配表!$1:$1048576,22,0)</f>
        <v>浙江公司电力微信公众号供电服务系统1号虚拟机</v>
      </c>
      <c r="D30441" t="s">
        <v>13</v>
      </c>
      <c r="E30441">
        <v>6.8</v>
      </c>
      <c r="F30441" t="s">
        <v>69</v>
      </c>
      <c r="G30441" t="s">
        <v>25</v>
      </c>
      <c r="H30441" s="19"/>
      <c r="I30441" s="19"/>
      <c r="J30441" s="105"/>
      <c r="K30441" s="24"/>
    </row>
    <row r="30442" hidden="1" spans="1:11">
      <c r="A30442" t="s">
        <v>1446</v>
      </c>
      <c r="B30442" s="33"/>
      <c r="C30442" s="33" t="str">
        <f>VLOOKUP(A30442,匹配表!$1:$1048576,22,0)</f>
        <v>浙江公司电力微信公众号供电服务系统1号虚拟机</v>
      </c>
      <c r="D30442" t="s">
        <v>13</v>
      </c>
      <c r="E30442">
        <v>6.8</v>
      </c>
      <c r="F30442" t="s">
        <v>121</v>
      </c>
      <c r="G30442" t="s">
        <v>25</v>
      </c>
      <c r="H30442" s="19"/>
      <c r="I30442" s="19"/>
      <c r="J30442" s="105"/>
      <c r="K30442" s="24"/>
    </row>
    <row r="30443" hidden="1" spans="1:11">
      <c r="A30443" t="s">
        <v>1446</v>
      </c>
      <c r="B30443" s="33"/>
      <c r="C30443" s="33" t="str">
        <f>VLOOKUP(A30443,匹配表!$1:$1048576,22,0)</f>
        <v>浙江公司电力微信公众号供电服务系统1号虚拟机</v>
      </c>
      <c r="D30443" t="s">
        <v>13</v>
      </c>
      <c r="E30443">
        <v>6.8</v>
      </c>
      <c r="F30443" t="s">
        <v>122</v>
      </c>
      <c r="G30443" t="s">
        <v>25</v>
      </c>
      <c r="H30443" s="19"/>
      <c r="I30443" s="19"/>
      <c r="J30443" s="105"/>
      <c r="K30443" s="24"/>
    </row>
    <row r="30444" hidden="1" spans="1:11">
      <c r="A30444" t="s">
        <v>1446</v>
      </c>
      <c r="B30444" s="33"/>
      <c r="C30444" s="33" t="str">
        <f>VLOOKUP(A30444,匹配表!$1:$1048576,22,0)</f>
        <v>浙江公司电力微信公众号供电服务系统1号虚拟机</v>
      </c>
      <c r="D30444" t="s">
        <v>13</v>
      </c>
      <c r="E30444">
        <v>6.8</v>
      </c>
      <c r="F30444" t="s">
        <v>71</v>
      </c>
      <c r="G30444" t="s">
        <v>25</v>
      </c>
      <c r="H30444" s="19"/>
      <c r="I30444" s="19"/>
      <c r="J30444" s="105"/>
      <c r="K30444" s="24"/>
    </row>
    <row r="30445" hidden="1" spans="1:12">
      <c r="A30445" s="19" t="s">
        <v>1449</v>
      </c>
      <c r="B30445" s="20" t="s">
        <v>207</v>
      </c>
      <c r="C30445" s="20" t="str">
        <f>VLOOKUP(A30445,匹配表!$1:$1048576,22,0)</f>
        <v>浙江公司浙江电力微信公众号供电服务系统5号服务器</v>
      </c>
      <c r="D30445" s="16" t="s">
        <v>135</v>
      </c>
      <c r="E30445" s="16">
        <v>6.9</v>
      </c>
      <c r="F30445" s="16" t="s">
        <v>199</v>
      </c>
      <c r="G30445" s="16" t="s">
        <v>16</v>
      </c>
      <c r="H30445" s="19" t="s">
        <v>207</v>
      </c>
      <c r="I30445" s="19"/>
      <c r="J30445" s="19"/>
      <c r="K30445" s="19"/>
      <c r="L30445" s="16"/>
    </row>
    <row r="30446" hidden="1" spans="1:12">
      <c r="A30446" s="16" t="s">
        <v>1449</v>
      </c>
      <c r="B30446" s="20" t="s">
        <v>207</v>
      </c>
      <c r="C30446" s="20" t="str">
        <f>VLOOKUP(A30446,匹配表!$1:$1048576,22,0)</f>
        <v>浙江公司浙江电力微信公众号供电服务系统5号服务器</v>
      </c>
      <c r="D30446" s="16" t="s">
        <v>135</v>
      </c>
      <c r="E30446" s="16">
        <v>6.9</v>
      </c>
      <c r="F30446" s="16" t="s">
        <v>350</v>
      </c>
      <c r="G30446" s="16" t="s">
        <v>16</v>
      </c>
      <c r="H30446" s="19" t="s">
        <v>186</v>
      </c>
      <c r="I30446" s="19"/>
      <c r="J30446" s="19"/>
      <c r="K30446" s="19"/>
      <c r="L30446" s="16"/>
    </row>
    <row r="30447" hidden="1" spans="1:12">
      <c r="A30447" s="16" t="s">
        <v>1449</v>
      </c>
      <c r="B30447" s="20" t="s">
        <v>207</v>
      </c>
      <c r="C30447" s="20" t="str">
        <f>VLOOKUP(A30447,匹配表!$1:$1048576,22,0)</f>
        <v>浙江公司浙江电力微信公众号供电服务系统5号服务器</v>
      </c>
      <c r="D30447" s="16" t="s">
        <v>135</v>
      </c>
      <c r="E30447" s="16">
        <v>6.9</v>
      </c>
      <c r="F30447" s="16" t="s">
        <v>333</v>
      </c>
      <c r="G30447" s="16" t="s">
        <v>16</v>
      </c>
      <c r="H30447" s="19" t="s">
        <v>186</v>
      </c>
      <c r="I30447" s="19"/>
      <c r="J30447" s="19"/>
      <c r="K30447" s="19"/>
      <c r="L30447" s="22" t="s">
        <v>1450</v>
      </c>
    </row>
    <row r="30448" hidden="1" spans="1:12">
      <c r="A30448" s="16" t="s">
        <v>1449</v>
      </c>
      <c r="B30448" s="20" t="s">
        <v>207</v>
      </c>
      <c r="C30448" s="20" t="str">
        <f>VLOOKUP(A30448,匹配表!$1:$1048576,22,0)</f>
        <v>浙江公司浙江电力微信公众号供电服务系统5号服务器</v>
      </c>
      <c r="D30448" s="16" t="s">
        <v>135</v>
      </c>
      <c r="E30448" s="16">
        <v>6.9</v>
      </c>
      <c r="F30448" s="16" t="s">
        <v>185</v>
      </c>
      <c r="G30448" s="16" t="s">
        <v>16</v>
      </c>
      <c r="H30448" s="19" t="s">
        <v>186</v>
      </c>
      <c r="I30448" s="19"/>
      <c r="J30448" s="19"/>
      <c r="K30448" s="19"/>
      <c r="L30448" s="16"/>
    </row>
    <row r="30449" hidden="1" spans="1:12">
      <c r="A30449" s="16" t="s">
        <v>1449</v>
      </c>
      <c r="B30449" s="20" t="s">
        <v>207</v>
      </c>
      <c r="C30449" s="20" t="str">
        <f>VLOOKUP(A30449,匹配表!$1:$1048576,22,0)</f>
        <v>浙江公司浙江电力微信公众号供电服务系统5号服务器</v>
      </c>
      <c r="D30449" s="16" t="s">
        <v>135</v>
      </c>
      <c r="E30449" s="16">
        <v>6.9</v>
      </c>
      <c r="F30449" s="16" t="s">
        <v>351</v>
      </c>
      <c r="G30449" s="16" t="s">
        <v>16</v>
      </c>
      <c r="H30449" s="19" t="s">
        <v>186</v>
      </c>
      <c r="I30449" s="19"/>
      <c r="J30449" s="19"/>
      <c r="K30449" s="19"/>
      <c r="L30449" s="16"/>
    </row>
    <row r="30450" spans="1:12">
      <c r="A30450" s="16" t="s">
        <v>1449</v>
      </c>
      <c r="B30450" s="20" t="s">
        <v>207</v>
      </c>
      <c r="C30450" s="20" t="str">
        <f>VLOOKUP(A30450,匹配表!$1:$1048576,22,0)</f>
        <v>浙江公司浙江电力微信公众号供电服务系统5号服务器</v>
      </c>
      <c r="D30450" s="16" t="s">
        <v>135</v>
      </c>
      <c r="E30450" s="16">
        <v>6.9</v>
      </c>
      <c r="F30450" s="16" t="s">
        <v>18</v>
      </c>
      <c r="G30450" s="16" t="s">
        <v>16</v>
      </c>
      <c r="H30450" s="19" t="s">
        <v>19</v>
      </c>
      <c r="I30450" s="16" t="s">
        <v>1451</v>
      </c>
      <c r="J30450" s="46" t="s">
        <v>21</v>
      </c>
      <c r="K30450" s="16"/>
      <c r="L30450" s="16"/>
    </row>
    <row r="30451" hidden="1" spans="1:12">
      <c r="A30451" s="16" t="s">
        <v>1449</v>
      </c>
      <c r="B30451" s="20" t="s">
        <v>207</v>
      </c>
      <c r="C30451" s="20" t="str">
        <f>VLOOKUP(A30451,匹配表!$1:$1048576,22,0)</f>
        <v>浙江公司浙江电力微信公众号供电服务系统5号服务器</v>
      </c>
      <c r="D30451" s="16" t="s">
        <v>135</v>
      </c>
      <c r="E30451" s="16">
        <v>6.9</v>
      </c>
      <c r="F30451" s="16" t="s">
        <v>137</v>
      </c>
      <c r="G30451" s="16" t="s">
        <v>16</v>
      </c>
      <c r="H30451" s="19" t="s">
        <v>207</v>
      </c>
      <c r="I30451" s="19"/>
      <c r="J30451" s="19"/>
      <c r="K30451" s="19"/>
      <c r="L30451" s="16"/>
    </row>
    <row r="30452" hidden="1" spans="1:11">
      <c r="A30452" t="s">
        <v>1449</v>
      </c>
      <c r="B30452" s="33"/>
      <c r="C30452" s="33" t="str">
        <f>VLOOKUP(A30452,匹配表!$1:$1048576,22,0)</f>
        <v>浙江公司浙江电力微信公众号供电服务系统5号服务器</v>
      </c>
      <c r="D30452" t="s">
        <v>135</v>
      </c>
      <c r="E30452">
        <v>6.9</v>
      </c>
      <c r="F30452" t="s">
        <v>24</v>
      </c>
      <c r="G30452" t="s">
        <v>25</v>
      </c>
      <c r="H30452" s="19"/>
      <c r="I30452" s="19"/>
      <c r="J30452" s="105"/>
      <c r="K30452" s="24"/>
    </row>
    <row r="30453" hidden="1" spans="1:11">
      <c r="A30453" t="s">
        <v>1449</v>
      </c>
      <c r="B30453" s="33"/>
      <c r="C30453" s="33" t="str">
        <f>VLOOKUP(A30453,匹配表!$1:$1048576,22,0)</f>
        <v>浙江公司浙江电力微信公众号供电服务系统5号服务器</v>
      </c>
      <c r="D30453" t="s">
        <v>135</v>
      </c>
      <c r="E30453">
        <v>6.9</v>
      </c>
      <c r="F30453" t="s">
        <v>26</v>
      </c>
      <c r="G30453" t="s">
        <v>25</v>
      </c>
      <c r="H30453" s="19"/>
      <c r="I30453" s="19"/>
      <c r="J30453" s="105"/>
      <c r="K30453" s="24"/>
    </row>
    <row r="30454" hidden="1" spans="1:11">
      <c r="A30454" t="s">
        <v>1449</v>
      </c>
      <c r="B30454" s="33"/>
      <c r="C30454" s="33" t="str">
        <f>VLOOKUP(A30454,匹配表!$1:$1048576,22,0)</f>
        <v>浙江公司浙江电力微信公众号供电服务系统5号服务器</v>
      </c>
      <c r="D30454" t="s">
        <v>135</v>
      </c>
      <c r="E30454">
        <v>6.9</v>
      </c>
      <c r="F30454" t="s">
        <v>98</v>
      </c>
      <c r="G30454" t="s">
        <v>25</v>
      </c>
      <c r="H30454" s="19"/>
      <c r="I30454" s="19"/>
      <c r="J30454" s="105"/>
      <c r="K30454" s="24"/>
    </row>
    <row r="30455" hidden="1" spans="1:11">
      <c r="A30455" t="s">
        <v>1449</v>
      </c>
      <c r="B30455" s="33"/>
      <c r="C30455" s="33" t="str">
        <f>VLOOKUP(A30455,匹配表!$1:$1048576,22,0)</f>
        <v>浙江公司浙江电力微信公众号供电服务系统5号服务器</v>
      </c>
      <c r="D30455" t="s">
        <v>135</v>
      </c>
      <c r="E30455">
        <v>6.9</v>
      </c>
      <c r="F30455" t="s">
        <v>28</v>
      </c>
      <c r="G30455" t="s">
        <v>25</v>
      </c>
      <c r="H30455" s="19"/>
      <c r="I30455" s="19"/>
      <c r="J30455" s="105"/>
      <c r="K30455" s="24"/>
    </row>
    <row r="30456" hidden="1" spans="1:11">
      <c r="A30456" t="s">
        <v>1449</v>
      </c>
      <c r="B30456" s="33"/>
      <c r="C30456" s="33" t="str">
        <f>VLOOKUP(A30456,匹配表!$1:$1048576,22,0)</f>
        <v>浙江公司浙江电力微信公众号供电服务系统5号服务器</v>
      </c>
      <c r="D30456" t="s">
        <v>135</v>
      </c>
      <c r="E30456">
        <v>6.9</v>
      </c>
      <c r="F30456" t="s">
        <v>29</v>
      </c>
      <c r="G30456" t="s">
        <v>25</v>
      </c>
      <c r="H30456" s="19"/>
      <c r="I30456" s="19"/>
      <c r="J30456" s="105"/>
      <c r="K30456" s="24"/>
    </row>
    <row r="30457" hidden="1" spans="1:11">
      <c r="A30457" t="s">
        <v>1449</v>
      </c>
      <c r="B30457" s="33"/>
      <c r="C30457" s="33" t="str">
        <f>VLOOKUP(A30457,匹配表!$1:$1048576,22,0)</f>
        <v>浙江公司浙江电力微信公众号供电服务系统5号服务器</v>
      </c>
      <c r="D30457" t="s">
        <v>135</v>
      </c>
      <c r="E30457">
        <v>6.9</v>
      </c>
      <c r="F30457" t="s">
        <v>30</v>
      </c>
      <c r="G30457" t="s">
        <v>25</v>
      </c>
      <c r="H30457" s="19"/>
      <c r="I30457" s="19"/>
      <c r="J30457" s="105"/>
      <c r="K30457" s="24"/>
    </row>
    <row r="30458" hidden="1" spans="1:11">
      <c r="A30458" t="s">
        <v>1449</v>
      </c>
      <c r="B30458" s="33"/>
      <c r="C30458" s="33" t="str">
        <f>VLOOKUP(A30458,匹配表!$1:$1048576,22,0)</f>
        <v>浙江公司浙江电力微信公众号供电服务系统5号服务器</v>
      </c>
      <c r="D30458" t="s">
        <v>135</v>
      </c>
      <c r="E30458">
        <v>6.9</v>
      </c>
      <c r="F30458" t="s">
        <v>33</v>
      </c>
      <c r="G30458" t="s">
        <v>25</v>
      </c>
      <c r="H30458" s="19"/>
      <c r="I30458" s="19"/>
      <c r="J30458" s="105"/>
      <c r="K30458" s="24"/>
    </row>
    <row r="30459" hidden="1" spans="1:11">
      <c r="A30459" t="s">
        <v>1449</v>
      </c>
      <c r="B30459" s="33"/>
      <c r="C30459" s="33" t="str">
        <f>VLOOKUP(A30459,匹配表!$1:$1048576,22,0)</f>
        <v>浙江公司浙江电力微信公众号供电服务系统5号服务器</v>
      </c>
      <c r="D30459" t="s">
        <v>135</v>
      </c>
      <c r="E30459">
        <v>6.9</v>
      </c>
      <c r="F30459" t="s">
        <v>34</v>
      </c>
      <c r="G30459" t="s">
        <v>25</v>
      </c>
      <c r="H30459" s="19"/>
      <c r="I30459" s="19"/>
      <c r="J30459" s="105"/>
      <c r="K30459" s="24"/>
    </row>
    <row r="30460" hidden="1" spans="1:11">
      <c r="A30460" t="s">
        <v>1449</v>
      </c>
      <c r="B30460" s="33"/>
      <c r="C30460" s="33" t="str">
        <f>VLOOKUP(A30460,匹配表!$1:$1048576,22,0)</f>
        <v>浙江公司浙江电力微信公众号供电服务系统5号服务器</v>
      </c>
      <c r="D30460" t="s">
        <v>135</v>
      </c>
      <c r="E30460">
        <v>6.9</v>
      </c>
      <c r="F30460" t="s">
        <v>35</v>
      </c>
      <c r="G30460" t="s">
        <v>25</v>
      </c>
      <c r="H30460" s="19"/>
      <c r="I30460" s="19"/>
      <c r="J30460" s="105"/>
      <c r="K30460" s="24"/>
    </row>
    <row r="30461" hidden="1" spans="1:11">
      <c r="A30461" t="s">
        <v>1449</v>
      </c>
      <c r="B30461" s="33"/>
      <c r="C30461" s="33" t="str">
        <f>VLOOKUP(A30461,匹配表!$1:$1048576,22,0)</f>
        <v>浙江公司浙江电力微信公众号供电服务系统5号服务器</v>
      </c>
      <c r="D30461" t="s">
        <v>135</v>
      </c>
      <c r="E30461">
        <v>6.9</v>
      </c>
      <c r="F30461" t="s">
        <v>36</v>
      </c>
      <c r="G30461" t="s">
        <v>25</v>
      </c>
      <c r="H30461" s="19"/>
      <c r="I30461" s="19"/>
      <c r="J30461" s="105"/>
      <c r="K30461" s="24"/>
    </row>
    <row r="30462" hidden="1" spans="1:11">
      <c r="A30462" t="s">
        <v>1449</v>
      </c>
      <c r="B30462" s="33"/>
      <c r="C30462" s="33" t="str">
        <f>VLOOKUP(A30462,匹配表!$1:$1048576,22,0)</f>
        <v>浙江公司浙江电力微信公众号供电服务系统5号服务器</v>
      </c>
      <c r="D30462" t="s">
        <v>135</v>
      </c>
      <c r="E30462">
        <v>6.9</v>
      </c>
      <c r="F30462" t="s">
        <v>37</v>
      </c>
      <c r="G30462" t="s">
        <v>25</v>
      </c>
      <c r="H30462" s="19"/>
      <c r="I30462" s="19"/>
      <c r="J30462" s="105"/>
      <c r="K30462" s="24"/>
    </row>
    <row r="30463" hidden="1" spans="1:11">
      <c r="A30463" t="s">
        <v>1449</v>
      </c>
      <c r="B30463" s="33"/>
      <c r="C30463" s="33" t="str">
        <f>VLOOKUP(A30463,匹配表!$1:$1048576,22,0)</f>
        <v>浙江公司浙江电力微信公众号供电服务系统5号服务器</v>
      </c>
      <c r="D30463" t="s">
        <v>135</v>
      </c>
      <c r="E30463">
        <v>6.9</v>
      </c>
      <c r="F30463" t="s">
        <v>101</v>
      </c>
      <c r="G30463" t="s">
        <v>25</v>
      </c>
      <c r="H30463" s="19"/>
      <c r="I30463" s="19"/>
      <c r="J30463" s="105"/>
      <c r="K30463" s="24"/>
    </row>
    <row r="30464" hidden="1" spans="1:11">
      <c r="A30464" t="s">
        <v>1449</v>
      </c>
      <c r="B30464" s="33"/>
      <c r="C30464" s="33" t="str">
        <f>VLOOKUP(A30464,匹配表!$1:$1048576,22,0)</f>
        <v>浙江公司浙江电力微信公众号供电服务系统5号服务器</v>
      </c>
      <c r="D30464" t="s">
        <v>135</v>
      </c>
      <c r="E30464">
        <v>6.9</v>
      </c>
      <c r="F30464" t="s">
        <v>102</v>
      </c>
      <c r="G30464" t="s">
        <v>25</v>
      </c>
      <c r="H30464" s="19"/>
      <c r="I30464" s="19"/>
      <c r="J30464" s="105"/>
      <c r="K30464" s="24"/>
    </row>
    <row r="30465" hidden="1" spans="1:11">
      <c r="A30465" t="s">
        <v>1449</v>
      </c>
      <c r="B30465" s="33"/>
      <c r="C30465" s="33" t="str">
        <f>VLOOKUP(A30465,匹配表!$1:$1048576,22,0)</f>
        <v>浙江公司浙江电力微信公众号供电服务系统5号服务器</v>
      </c>
      <c r="D30465" t="s">
        <v>135</v>
      </c>
      <c r="E30465">
        <v>6.9</v>
      </c>
      <c r="F30465" t="s">
        <v>40</v>
      </c>
      <c r="G30465" t="s">
        <v>25</v>
      </c>
      <c r="H30465" s="19"/>
      <c r="I30465" s="19"/>
      <c r="J30465" s="105"/>
      <c r="K30465" s="24"/>
    </row>
    <row r="30466" hidden="1" spans="1:11">
      <c r="A30466" t="s">
        <v>1449</v>
      </c>
      <c r="B30466" s="33"/>
      <c r="C30466" s="33" t="str">
        <f>VLOOKUP(A30466,匹配表!$1:$1048576,22,0)</f>
        <v>浙江公司浙江电力微信公众号供电服务系统5号服务器</v>
      </c>
      <c r="D30466" t="s">
        <v>135</v>
      </c>
      <c r="E30466">
        <v>6.9</v>
      </c>
      <c r="F30466" t="s">
        <v>42</v>
      </c>
      <c r="G30466" t="s">
        <v>25</v>
      </c>
      <c r="H30466" s="19"/>
      <c r="I30466" s="19"/>
      <c r="J30466" s="105"/>
      <c r="K30466" s="24"/>
    </row>
    <row r="30467" hidden="1" spans="1:11">
      <c r="A30467" t="s">
        <v>1449</v>
      </c>
      <c r="B30467" s="33"/>
      <c r="C30467" s="33" t="str">
        <f>VLOOKUP(A30467,匹配表!$1:$1048576,22,0)</f>
        <v>浙江公司浙江电力微信公众号供电服务系统5号服务器</v>
      </c>
      <c r="D30467" t="s">
        <v>135</v>
      </c>
      <c r="E30467">
        <v>6.9</v>
      </c>
      <c r="F30467" t="s">
        <v>43</v>
      </c>
      <c r="G30467" t="s">
        <v>25</v>
      </c>
      <c r="H30467" s="19"/>
      <c r="I30467" s="19"/>
      <c r="J30467" s="105"/>
      <c r="K30467" s="24"/>
    </row>
    <row r="30468" hidden="1" spans="1:11">
      <c r="A30468" t="s">
        <v>1449</v>
      </c>
      <c r="B30468" s="33"/>
      <c r="C30468" s="33" t="str">
        <f>VLOOKUP(A30468,匹配表!$1:$1048576,22,0)</f>
        <v>浙江公司浙江电力微信公众号供电服务系统5号服务器</v>
      </c>
      <c r="D30468" t="s">
        <v>135</v>
      </c>
      <c r="E30468">
        <v>6.9</v>
      </c>
      <c r="F30468" t="s">
        <v>45</v>
      </c>
      <c r="G30468" t="s">
        <v>25</v>
      </c>
      <c r="H30468" s="19"/>
      <c r="I30468" s="19"/>
      <c r="J30468" s="105"/>
      <c r="K30468" s="24"/>
    </row>
    <row r="30469" hidden="1" spans="1:11">
      <c r="A30469" t="s">
        <v>1449</v>
      </c>
      <c r="B30469" s="33"/>
      <c r="C30469" s="33" t="str">
        <f>VLOOKUP(A30469,匹配表!$1:$1048576,22,0)</f>
        <v>浙江公司浙江电力微信公众号供电服务系统5号服务器</v>
      </c>
      <c r="D30469" t="s">
        <v>135</v>
      </c>
      <c r="E30469">
        <v>6.9</v>
      </c>
      <c r="F30469" t="s">
        <v>46</v>
      </c>
      <c r="G30469" t="s">
        <v>25</v>
      </c>
      <c r="H30469" s="19"/>
      <c r="I30469" s="19"/>
      <c r="J30469" s="105"/>
      <c r="K30469" s="24"/>
    </row>
    <row r="30470" hidden="1" spans="1:11">
      <c r="A30470" t="s">
        <v>1449</v>
      </c>
      <c r="B30470" s="33"/>
      <c r="C30470" s="33" t="str">
        <f>VLOOKUP(A30470,匹配表!$1:$1048576,22,0)</f>
        <v>浙江公司浙江电力微信公众号供电服务系统5号服务器</v>
      </c>
      <c r="D30470" t="s">
        <v>135</v>
      </c>
      <c r="E30470">
        <v>6.9</v>
      </c>
      <c r="F30470" t="s">
        <v>231</v>
      </c>
      <c r="G30470" t="s">
        <v>25</v>
      </c>
      <c r="H30470" s="19"/>
      <c r="I30470" s="19"/>
      <c r="J30470" s="105"/>
      <c r="K30470" s="24"/>
    </row>
    <row r="30471" hidden="1" spans="1:11">
      <c r="A30471" t="s">
        <v>1449</v>
      </c>
      <c r="B30471" s="33"/>
      <c r="C30471" s="33" t="str">
        <f>VLOOKUP(A30471,匹配表!$1:$1048576,22,0)</f>
        <v>浙江公司浙江电力微信公众号供电服务系统5号服务器</v>
      </c>
      <c r="D30471" t="s">
        <v>135</v>
      </c>
      <c r="E30471">
        <v>6.9</v>
      </c>
      <c r="F30471" t="s">
        <v>419</v>
      </c>
      <c r="G30471" t="s">
        <v>25</v>
      </c>
      <c r="H30471" s="19"/>
      <c r="I30471" s="19"/>
      <c r="J30471" s="105"/>
      <c r="K30471" s="24"/>
    </row>
    <row r="30472" hidden="1" spans="1:11">
      <c r="A30472" t="s">
        <v>1449</v>
      </c>
      <c r="B30472" s="33"/>
      <c r="C30472" s="33" t="str">
        <f>VLOOKUP(A30472,匹配表!$1:$1048576,22,0)</f>
        <v>浙江公司浙江电力微信公众号供电服务系统5号服务器</v>
      </c>
      <c r="D30472" t="s">
        <v>135</v>
      </c>
      <c r="E30472">
        <v>6.9</v>
      </c>
      <c r="F30472" t="s">
        <v>47</v>
      </c>
      <c r="G30472" t="s">
        <v>25</v>
      </c>
      <c r="H30472" s="19"/>
      <c r="I30472" s="19"/>
      <c r="J30472" s="105"/>
      <c r="K30472" s="24"/>
    </row>
    <row r="30473" hidden="1" spans="1:11">
      <c r="A30473" t="s">
        <v>1449</v>
      </c>
      <c r="B30473" s="33"/>
      <c r="C30473" s="33" t="str">
        <f>VLOOKUP(A30473,匹配表!$1:$1048576,22,0)</f>
        <v>浙江公司浙江电力微信公众号供电服务系统5号服务器</v>
      </c>
      <c r="D30473" t="s">
        <v>135</v>
      </c>
      <c r="E30473">
        <v>6.9</v>
      </c>
      <c r="F30473" t="s">
        <v>48</v>
      </c>
      <c r="G30473" t="s">
        <v>25</v>
      </c>
      <c r="H30473" s="19"/>
      <c r="I30473" s="19"/>
      <c r="J30473" s="105"/>
      <c r="K30473" s="24"/>
    </row>
    <row r="30474" hidden="1" spans="1:11">
      <c r="A30474" t="s">
        <v>1449</v>
      </c>
      <c r="B30474" s="33"/>
      <c r="C30474" s="33" t="str">
        <f>VLOOKUP(A30474,匹配表!$1:$1048576,22,0)</f>
        <v>浙江公司浙江电力微信公众号供电服务系统5号服务器</v>
      </c>
      <c r="D30474" t="s">
        <v>135</v>
      </c>
      <c r="E30474">
        <v>6.9</v>
      </c>
      <c r="F30474" t="s">
        <v>50</v>
      </c>
      <c r="G30474" t="s">
        <v>25</v>
      </c>
      <c r="H30474" s="19"/>
      <c r="I30474" s="19"/>
      <c r="J30474" s="105"/>
      <c r="K30474" s="24"/>
    </row>
    <row r="30475" hidden="1" spans="1:11">
      <c r="A30475" t="s">
        <v>1449</v>
      </c>
      <c r="B30475" s="33"/>
      <c r="C30475" s="33" t="str">
        <f>VLOOKUP(A30475,匹配表!$1:$1048576,22,0)</f>
        <v>浙江公司浙江电力微信公众号供电服务系统5号服务器</v>
      </c>
      <c r="D30475" t="s">
        <v>135</v>
      </c>
      <c r="E30475">
        <v>6.9</v>
      </c>
      <c r="F30475" t="s">
        <v>51</v>
      </c>
      <c r="G30475" t="s">
        <v>25</v>
      </c>
      <c r="H30475" s="19"/>
      <c r="I30475" s="19"/>
      <c r="J30475" s="105"/>
      <c r="K30475" s="24"/>
    </row>
    <row r="30476" hidden="1" spans="1:11">
      <c r="A30476" t="s">
        <v>1449</v>
      </c>
      <c r="B30476" s="33"/>
      <c r="C30476" s="33" t="str">
        <f>VLOOKUP(A30476,匹配表!$1:$1048576,22,0)</f>
        <v>浙江公司浙江电力微信公众号供电服务系统5号服务器</v>
      </c>
      <c r="D30476" t="s">
        <v>135</v>
      </c>
      <c r="E30476">
        <v>6.9</v>
      </c>
      <c r="F30476" t="s">
        <v>54</v>
      </c>
      <c r="G30476" t="s">
        <v>25</v>
      </c>
      <c r="H30476" s="19"/>
      <c r="I30476" s="19"/>
      <c r="J30476" s="105"/>
      <c r="K30476" s="24"/>
    </row>
    <row r="30477" hidden="1" spans="1:11">
      <c r="A30477" t="s">
        <v>1449</v>
      </c>
      <c r="B30477" s="33"/>
      <c r="C30477" s="33" t="str">
        <f>VLOOKUP(A30477,匹配表!$1:$1048576,22,0)</f>
        <v>浙江公司浙江电力微信公众号供电服务系统5号服务器</v>
      </c>
      <c r="D30477" t="s">
        <v>135</v>
      </c>
      <c r="E30477">
        <v>6.9</v>
      </c>
      <c r="F30477" t="s">
        <v>55</v>
      </c>
      <c r="G30477" t="s">
        <v>25</v>
      </c>
      <c r="H30477" s="19"/>
      <c r="I30477" s="19"/>
      <c r="J30477" s="105"/>
      <c r="K30477" s="24"/>
    </row>
    <row r="30478" hidden="1" spans="1:11">
      <c r="A30478" t="s">
        <v>1449</v>
      </c>
      <c r="B30478" s="33"/>
      <c r="C30478" s="33" t="str">
        <f>VLOOKUP(A30478,匹配表!$1:$1048576,22,0)</f>
        <v>浙江公司浙江电力微信公众号供电服务系统5号服务器</v>
      </c>
      <c r="D30478" t="s">
        <v>135</v>
      </c>
      <c r="E30478">
        <v>6.9</v>
      </c>
      <c r="F30478" t="s">
        <v>56</v>
      </c>
      <c r="G30478" t="s">
        <v>25</v>
      </c>
      <c r="H30478" s="19"/>
      <c r="I30478" s="19"/>
      <c r="J30478" s="105"/>
      <c r="K30478" s="24"/>
    </row>
    <row r="30479" hidden="1" spans="1:11">
      <c r="A30479" t="s">
        <v>1449</v>
      </c>
      <c r="B30479" s="33"/>
      <c r="C30479" s="33" t="str">
        <f>VLOOKUP(A30479,匹配表!$1:$1048576,22,0)</f>
        <v>浙江公司浙江电力微信公众号供电服务系统5号服务器</v>
      </c>
      <c r="D30479" t="s">
        <v>135</v>
      </c>
      <c r="E30479">
        <v>6.9</v>
      </c>
      <c r="F30479" t="s">
        <v>57</v>
      </c>
      <c r="G30479" t="s">
        <v>25</v>
      </c>
      <c r="H30479" s="19"/>
      <c r="I30479" s="19"/>
      <c r="J30479" s="105"/>
      <c r="K30479" s="24"/>
    </row>
    <row r="30480" hidden="1" spans="1:11">
      <c r="A30480" t="s">
        <v>1449</v>
      </c>
      <c r="B30480" s="33"/>
      <c r="C30480" s="33" t="str">
        <f>VLOOKUP(A30480,匹配表!$1:$1048576,22,0)</f>
        <v>浙江公司浙江电力微信公众号供电服务系统5号服务器</v>
      </c>
      <c r="D30480" t="s">
        <v>135</v>
      </c>
      <c r="E30480">
        <v>6.9</v>
      </c>
      <c r="F30480" t="s">
        <v>59</v>
      </c>
      <c r="G30480" t="s">
        <v>25</v>
      </c>
      <c r="H30480" s="19"/>
      <c r="I30480" s="19"/>
      <c r="J30480" s="105"/>
      <c r="K30480" s="24"/>
    </row>
    <row r="30481" hidden="1" spans="1:11">
      <c r="A30481" t="s">
        <v>1449</v>
      </c>
      <c r="B30481" s="33"/>
      <c r="C30481" s="33" t="str">
        <f>VLOOKUP(A30481,匹配表!$1:$1048576,22,0)</f>
        <v>浙江公司浙江电力微信公众号供电服务系统5号服务器</v>
      </c>
      <c r="D30481" t="s">
        <v>135</v>
      </c>
      <c r="E30481">
        <v>6.9</v>
      </c>
      <c r="F30481" t="s">
        <v>60</v>
      </c>
      <c r="G30481" t="s">
        <v>25</v>
      </c>
      <c r="H30481" s="19"/>
      <c r="I30481" s="19"/>
      <c r="J30481" s="105"/>
      <c r="K30481" s="24"/>
    </row>
    <row r="30482" hidden="1" spans="1:11">
      <c r="A30482" t="s">
        <v>1449</v>
      </c>
      <c r="B30482" s="33"/>
      <c r="C30482" s="33" t="str">
        <f>VLOOKUP(A30482,匹配表!$1:$1048576,22,0)</f>
        <v>浙江公司浙江电力微信公众号供电服务系统5号服务器</v>
      </c>
      <c r="D30482" t="s">
        <v>135</v>
      </c>
      <c r="E30482">
        <v>6.9</v>
      </c>
      <c r="F30482" t="s">
        <v>61</v>
      </c>
      <c r="G30482" t="s">
        <v>25</v>
      </c>
      <c r="H30482" s="19"/>
      <c r="I30482" s="19"/>
      <c r="J30482" s="105"/>
      <c r="K30482" s="24"/>
    </row>
    <row r="30483" hidden="1" spans="1:11">
      <c r="A30483" t="s">
        <v>1449</v>
      </c>
      <c r="B30483" s="33"/>
      <c r="C30483" s="33" t="str">
        <f>VLOOKUP(A30483,匹配表!$1:$1048576,22,0)</f>
        <v>浙江公司浙江电力微信公众号供电服务系统5号服务器</v>
      </c>
      <c r="D30483" t="s">
        <v>135</v>
      </c>
      <c r="E30483">
        <v>6.9</v>
      </c>
      <c r="F30483" t="s">
        <v>63</v>
      </c>
      <c r="G30483" t="s">
        <v>25</v>
      </c>
      <c r="H30483" s="19"/>
      <c r="I30483" s="19"/>
      <c r="J30483" s="105"/>
      <c r="K30483" s="24"/>
    </row>
    <row r="30484" hidden="1" spans="1:11">
      <c r="A30484" t="s">
        <v>1449</v>
      </c>
      <c r="B30484" s="33"/>
      <c r="C30484" s="33" t="str">
        <f>VLOOKUP(A30484,匹配表!$1:$1048576,22,0)</f>
        <v>浙江公司浙江电力微信公众号供电服务系统5号服务器</v>
      </c>
      <c r="D30484" t="s">
        <v>135</v>
      </c>
      <c r="E30484">
        <v>6.9</v>
      </c>
      <c r="F30484" t="s">
        <v>66</v>
      </c>
      <c r="G30484" t="s">
        <v>25</v>
      </c>
      <c r="H30484" s="19"/>
      <c r="I30484" s="19"/>
      <c r="J30484" s="105"/>
      <c r="K30484" s="24"/>
    </row>
    <row r="30485" hidden="1" spans="1:11">
      <c r="A30485" t="s">
        <v>1449</v>
      </c>
      <c r="B30485" s="33"/>
      <c r="C30485" s="33" t="str">
        <f>VLOOKUP(A30485,匹配表!$1:$1048576,22,0)</f>
        <v>浙江公司浙江电力微信公众号供电服务系统5号服务器</v>
      </c>
      <c r="D30485" t="s">
        <v>135</v>
      </c>
      <c r="E30485">
        <v>6.9</v>
      </c>
      <c r="F30485" t="s">
        <v>69</v>
      </c>
      <c r="G30485" t="s">
        <v>25</v>
      </c>
      <c r="H30485" s="19"/>
      <c r="I30485" s="19"/>
      <c r="J30485" s="105"/>
      <c r="K30485" s="24"/>
    </row>
    <row r="30486" hidden="1" spans="1:11">
      <c r="A30486" t="s">
        <v>1449</v>
      </c>
      <c r="B30486" s="33"/>
      <c r="C30486" s="33" t="str">
        <f>VLOOKUP(A30486,匹配表!$1:$1048576,22,0)</f>
        <v>浙江公司浙江电力微信公众号供电服务系统5号服务器</v>
      </c>
      <c r="D30486" t="s">
        <v>135</v>
      </c>
      <c r="E30486">
        <v>6.9</v>
      </c>
      <c r="F30486" t="s">
        <v>121</v>
      </c>
      <c r="G30486" t="s">
        <v>25</v>
      </c>
      <c r="H30486" s="19"/>
      <c r="I30486" s="19"/>
      <c r="J30486" s="105"/>
      <c r="K30486" s="24"/>
    </row>
    <row r="30487" hidden="1" spans="1:11">
      <c r="A30487" t="s">
        <v>1449</v>
      </c>
      <c r="B30487" s="33"/>
      <c r="C30487" s="33" t="str">
        <f>VLOOKUP(A30487,匹配表!$1:$1048576,22,0)</f>
        <v>浙江公司浙江电力微信公众号供电服务系统5号服务器</v>
      </c>
      <c r="D30487" t="s">
        <v>135</v>
      </c>
      <c r="E30487">
        <v>6.9</v>
      </c>
      <c r="F30487" t="s">
        <v>122</v>
      </c>
      <c r="G30487" t="s">
        <v>25</v>
      </c>
      <c r="H30487" s="19"/>
      <c r="I30487" s="19"/>
      <c r="J30487" s="105"/>
      <c r="K30487" s="24"/>
    </row>
    <row r="30488" hidden="1" spans="1:11">
      <c r="A30488" t="s">
        <v>1449</v>
      </c>
      <c r="B30488" s="33"/>
      <c r="C30488" s="33" t="str">
        <f>VLOOKUP(A30488,匹配表!$1:$1048576,22,0)</f>
        <v>浙江公司浙江电力微信公众号供电服务系统5号服务器</v>
      </c>
      <c r="D30488" t="s">
        <v>135</v>
      </c>
      <c r="E30488">
        <v>6.9</v>
      </c>
      <c r="F30488" t="s">
        <v>70</v>
      </c>
      <c r="G30488" t="s">
        <v>25</v>
      </c>
      <c r="H30488" s="19"/>
      <c r="I30488" s="19"/>
      <c r="J30488" s="105"/>
      <c r="K30488" s="24"/>
    </row>
    <row r="30489" hidden="1" spans="1:11">
      <c r="A30489" t="s">
        <v>1449</v>
      </c>
      <c r="B30489" s="33"/>
      <c r="C30489" s="33" t="str">
        <f>VLOOKUP(A30489,匹配表!$1:$1048576,22,0)</f>
        <v>浙江公司浙江电力微信公众号供电服务系统5号服务器</v>
      </c>
      <c r="D30489" t="s">
        <v>135</v>
      </c>
      <c r="E30489">
        <v>6.9</v>
      </c>
      <c r="F30489" t="s">
        <v>71</v>
      </c>
      <c r="G30489" t="s">
        <v>25</v>
      </c>
      <c r="H30489" s="19"/>
      <c r="I30489" s="19"/>
      <c r="J30489" s="105"/>
      <c r="K30489" s="24"/>
    </row>
    <row r="30490" hidden="1" spans="1:12">
      <c r="A30490" s="16" t="s">
        <v>1452</v>
      </c>
      <c r="B30490" s="20" t="s">
        <v>207</v>
      </c>
      <c r="C30490" s="20" t="str">
        <f>VLOOKUP(A30490,匹配表!$1:$1048576,22,0)</f>
        <v>浙江公司浙江电力微信公众号供电服务系统6号服务器</v>
      </c>
      <c r="D30490" s="16" t="s">
        <v>135</v>
      </c>
      <c r="E30490" s="16">
        <v>6.9</v>
      </c>
      <c r="F30490" s="16" t="s">
        <v>199</v>
      </c>
      <c r="G30490" s="16" t="s">
        <v>16</v>
      </c>
      <c r="H30490" s="19" t="s">
        <v>207</v>
      </c>
      <c r="I30490" s="19"/>
      <c r="J30490" s="19"/>
      <c r="K30490" s="19"/>
      <c r="L30490" s="22" t="s">
        <v>1450</v>
      </c>
    </row>
    <row r="30491" hidden="1" spans="1:12">
      <c r="A30491" s="16" t="s">
        <v>1452</v>
      </c>
      <c r="B30491" s="20" t="s">
        <v>207</v>
      </c>
      <c r="C30491" s="20" t="str">
        <f>VLOOKUP(A30491,匹配表!$1:$1048576,22,0)</f>
        <v>浙江公司浙江电力微信公众号供电服务系统6号服务器</v>
      </c>
      <c r="D30491" s="16" t="s">
        <v>135</v>
      </c>
      <c r="E30491" s="16">
        <v>6.9</v>
      </c>
      <c r="F30491" s="16" t="s">
        <v>350</v>
      </c>
      <c r="G30491" s="16" t="s">
        <v>16</v>
      </c>
      <c r="H30491" s="19" t="s">
        <v>186</v>
      </c>
      <c r="I30491" s="19"/>
      <c r="J30491" s="19"/>
      <c r="K30491" s="19"/>
      <c r="L30491" s="16"/>
    </row>
    <row r="30492" hidden="1" spans="1:12">
      <c r="A30492" s="16" t="s">
        <v>1452</v>
      </c>
      <c r="B30492" s="20" t="s">
        <v>207</v>
      </c>
      <c r="C30492" s="20" t="str">
        <f>VLOOKUP(A30492,匹配表!$1:$1048576,22,0)</f>
        <v>浙江公司浙江电力微信公众号供电服务系统6号服务器</v>
      </c>
      <c r="D30492" s="16" t="s">
        <v>135</v>
      </c>
      <c r="E30492" s="16">
        <v>6.9</v>
      </c>
      <c r="F30492" s="16" t="s">
        <v>333</v>
      </c>
      <c r="G30492" s="16" t="s">
        <v>16</v>
      </c>
      <c r="H30492" s="19" t="s">
        <v>186</v>
      </c>
      <c r="I30492" s="19"/>
      <c r="J30492" s="19"/>
      <c r="K30492" s="19"/>
      <c r="L30492" s="16"/>
    </row>
    <row r="30493" hidden="1" spans="1:12">
      <c r="A30493" s="16" t="s">
        <v>1452</v>
      </c>
      <c r="B30493" s="20" t="s">
        <v>207</v>
      </c>
      <c r="C30493" s="20" t="str">
        <f>VLOOKUP(A30493,匹配表!$1:$1048576,22,0)</f>
        <v>浙江公司浙江电力微信公众号供电服务系统6号服务器</v>
      </c>
      <c r="D30493" s="16" t="s">
        <v>135</v>
      </c>
      <c r="E30493" s="16">
        <v>6.9</v>
      </c>
      <c r="F30493" s="16" t="s">
        <v>185</v>
      </c>
      <c r="G30493" s="16" t="s">
        <v>16</v>
      </c>
      <c r="H30493" s="19" t="s">
        <v>186</v>
      </c>
      <c r="I30493" s="19"/>
      <c r="J30493" s="19"/>
      <c r="K30493" s="19"/>
      <c r="L30493" s="16"/>
    </row>
    <row r="30494" hidden="1" spans="1:12">
      <c r="A30494" s="16" t="s">
        <v>1452</v>
      </c>
      <c r="B30494" s="20" t="s">
        <v>207</v>
      </c>
      <c r="C30494" s="20" t="str">
        <f>VLOOKUP(A30494,匹配表!$1:$1048576,22,0)</f>
        <v>浙江公司浙江电力微信公众号供电服务系统6号服务器</v>
      </c>
      <c r="D30494" s="16" t="s">
        <v>135</v>
      </c>
      <c r="E30494" s="16">
        <v>6.9</v>
      </c>
      <c r="F30494" s="16" t="s">
        <v>351</v>
      </c>
      <c r="G30494" s="16" t="s">
        <v>16</v>
      </c>
      <c r="H30494" s="19" t="s">
        <v>186</v>
      </c>
      <c r="I30494" s="19"/>
      <c r="J30494" s="19"/>
      <c r="K30494" s="19"/>
      <c r="L30494" s="16"/>
    </row>
    <row r="30495" spans="1:12">
      <c r="A30495" s="16" t="s">
        <v>1452</v>
      </c>
      <c r="B30495" s="20" t="s">
        <v>207</v>
      </c>
      <c r="C30495" s="20" t="str">
        <f>VLOOKUP(A30495,匹配表!$1:$1048576,22,0)</f>
        <v>浙江公司浙江电力微信公众号供电服务系统6号服务器</v>
      </c>
      <c r="D30495" s="16" t="s">
        <v>135</v>
      </c>
      <c r="E30495" s="16">
        <v>6.9</v>
      </c>
      <c r="F30495" s="16" t="s">
        <v>18</v>
      </c>
      <c r="G30495" s="16" t="s">
        <v>16</v>
      </c>
      <c r="H30495" s="19" t="s">
        <v>19</v>
      </c>
      <c r="I30495" s="16" t="s">
        <v>76</v>
      </c>
      <c r="J30495" s="46" t="s">
        <v>21</v>
      </c>
      <c r="K30495" s="16"/>
      <c r="L30495" s="16"/>
    </row>
    <row r="30496" hidden="1" spans="1:11">
      <c r="A30496" t="s">
        <v>1452</v>
      </c>
      <c r="B30496" s="33"/>
      <c r="C30496" s="33" t="str">
        <f>VLOOKUP(A30496,匹配表!$1:$1048576,22,0)</f>
        <v>浙江公司浙江电力微信公众号供电服务系统6号服务器</v>
      </c>
      <c r="D30496" t="s">
        <v>135</v>
      </c>
      <c r="E30496">
        <v>6.9</v>
      </c>
      <c r="F30496" t="s">
        <v>24</v>
      </c>
      <c r="G30496" t="s">
        <v>25</v>
      </c>
      <c r="H30496" s="19"/>
      <c r="I30496" s="19"/>
      <c r="J30496" s="105"/>
      <c r="K30496" s="24"/>
    </row>
    <row r="30497" hidden="1" spans="1:11">
      <c r="A30497" t="s">
        <v>1452</v>
      </c>
      <c r="B30497" s="33"/>
      <c r="C30497" s="33" t="str">
        <f>VLOOKUP(A30497,匹配表!$1:$1048576,22,0)</f>
        <v>浙江公司浙江电力微信公众号供电服务系统6号服务器</v>
      </c>
      <c r="D30497" t="s">
        <v>135</v>
      </c>
      <c r="E30497">
        <v>6.9</v>
      </c>
      <c r="F30497" t="s">
        <v>26</v>
      </c>
      <c r="G30497" t="s">
        <v>25</v>
      </c>
      <c r="H30497" s="19"/>
      <c r="I30497" s="19"/>
      <c r="J30497" s="105"/>
      <c r="K30497" s="24"/>
    </row>
    <row r="30498" hidden="1" spans="1:11">
      <c r="A30498" t="s">
        <v>1452</v>
      </c>
      <c r="B30498" s="33"/>
      <c r="C30498" s="33" t="str">
        <f>VLOOKUP(A30498,匹配表!$1:$1048576,22,0)</f>
        <v>浙江公司浙江电力微信公众号供电服务系统6号服务器</v>
      </c>
      <c r="D30498" t="s">
        <v>135</v>
      </c>
      <c r="E30498">
        <v>6.9</v>
      </c>
      <c r="F30498" t="s">
        <v>98</v>
      </c>
      <c r="G30498" t="s">
        <v>25</v>
      </c>
      <c r="H30498" s="19"/>
      <c r="I30498" s="19"/>
      <c r="J30498" s="105"/>
      <c r="K30498" s="24"/>
    </row>
    <row r="30499" hidden="1" spans="1:11">
      <c r="A30499" t="s">
        <v>1452</v>
      </c>
      <c r="B30499" s="33"/>
      <c r="C30499" s="33" t="str">
        <f>VLOOKUP(A30499,匹配表!$1:$1048576,22,0)</f>
        <v>浙江公司浙江电力微信公众号供电服务系统6号服务器</v>
      </c>
      <c r="D30499" t="s">
        <v>135</v>
      </c>
      <c r="E30499">
        <v>6.9</v>
      </c>
      <c r="F30499" t="s">
        <v>28</v>
      </c>
      <c r="G30499" t="s">
        <v>25</v>
      </c>
      <c r="H30499" s="19"/>
      <c r="I30499" s="19"/>
      <c r="J30499" s="105"/>
      <c r="K30499" s="24"/>
    </row>
    <row r="30500" hidden="1" spans="1:11">
      <c r="A30500" t="s">
        <v>1452</v>
      </c>
      <c r="B30500" s="33"/>
      <c r="C30500" s="33" t="str">
        <f>VLOOKUP(A30500,匹配表!$1:$1048576,22,0)</f>
        <v>浙江公司浙江电力微信公众号供电服务系统6号服务器</v>
      </c>
      <c r="D30500" t="s">
        <v>135</v>
      </c>
      <c r="E30500">
        <v>6.9</v>
      </c>
      <c r="F30500" t="s">
        <v>29</v>
      </c>
      <c r="G30500" t="s">
        <v>25</v>
      </c>
      <c r="H30500" s="19"/>
      <c r="I30500" s="19"/>
      <c r="J30500" s="105"/>
      <c r="K30500" s="24"/>
    </row>
    <row r="30501" hidden="1" spans="1:11">
      <c r="A30501" t="s">
        <v>1452</v>
      </c>
      <c r="B30501" s="33"/>
      <c r="C30501" s="33" t="str">
        <f>VLOOKUP(A30501,匹配表!$1:$1048576,22,0)</f>
        <v>浙江公司浙江电力微信公众号供电服务系统6号服务器</v>
      </c>
      <c r="D30501" t="s">
        <v>135</v>
      </c>
      <c r="E30501">
        <v>6.9</v>
      </c>
      <c r="F30501" t="s">
        <v>30</v>
      </c>
      <c r="G30501" t="s">
        <v>25</v>
      </c>
      <c r="H30501" s="19"/>
      <c r="I30501" s="19"/>
      <c r="J30501" s="105"/>
      <c r="K30501" s="24"/>
    </row>
    <row r="30502" hidden="1" spans="1:11">
      <c r="A30502" t="s">
        <v>1452</v>
      </c>
      <c r="B30502" s="33"/>
      <c r="C30502" s="33" t="str">
        <f>VLOOKUP(A30502,匹配表!$1:$1048576,22,0)</f>
        <v>浙江公司浙江电力微信公众号供电服务系统6号服务器</v>
      </c>
      <c r="D30502" t="s">
        <v>135</v>
      </c>
      <c r="E30502">
        <v>6.9</v>
      </c>
      <c r="F30502" t="s">
        <v>33</v>
      </c>
      <c r="G30502" t="s">
        <v>25</v>
      </c>
      <c r="H30502" s="19"/>
      <c r="I30502" s="19"/>
      <c r="J30502" s="105"/>
      <c r="K30502" s="24"/>
    </row>
    <row r="30503" hidden="1" spans="1:11">
      <c r="A30503" t="s">
        <v>1452</v>
      </c>
      <c r="B30503" s="33"/>
      <c r="C30503" s="33" t="str">
        <f>VLOOKUP(A30503,匹配表!$1:$1048576,22,0)</f>
        <v>浙江公司浙江电力微信公众号供电服务系统6号服务器</v>
      </c>
      <c r="D30503" t="s">
        <v>135</v>
      </c>
      <c r="E30503">
        <v>6.9</v>
      </c>
      <c r="F30503" t="s">
        <v>34</v>
      </c>
      <c r="G30503" t="s">
        <v>25</v>
      </c>
      <c r="H30503" s="19"/>
      <c r="I30503" s="19"/>
      <c r="J30503" s="105"/>
      <c r="K30503" s="24"/>
    </row>
    <row r="30504" hidden="1" spans="1:11">
      <c r="A30504" t="s">
        <v>1452</v>
      </c>
      <c r="B30504" s="33"/>
      <c r="C30504" s="33" t="str">
        <f>VLOOKUP(A30504,匹配表!$1:$1048576,22,0)</f>
        <v>浙江公司浙江电力微信公众号供电服务系统6号服务器</v>
      </c>
      <c r="D30504" t="s">
        <v>135</v>
      </c>
      <c r="E30504">
        <v>6.9</v>
      </c>
      <c r="F30504" t="s">
        <v>35</v>
      </c>
      <c r="G30504" t="s">
        <v>25</v>
      </c>
      <c r="H30504" s="19"/>
      <c r="I30504" s="19"/>
      <c r="J30504" s="105"/>
      <c r="K30504" s="24"/>
    </row>
    <row r="30505" hidden="1" spans="1:11">
      <c r="A30505" t="s">
        <v>1452</v>
      </c>
      <c r="B30505" s="33"/>
      <c r="C30505" s="33" t="str">
        <f>VLOOKUP(A30505,匹配表!$1:$1048576,22,0)</f>
        <v>浙江公司浙江电力微信公众号供电服务系统6号服务器</v>
      </c>
      <c r="D30505" t="s">
        <v>135</v>
      </c>
      <c r="E30505">
        <v>6.9</v>
      </c>
      <c r="F30505" t="s">
        <v>36</v>
      </c>
      <c r="G30505" t="s">
        <v>25</v>
      </c>
      <c r="H30505" s="19"/>
      <c r="I30505" s="19"/>
      <c r="J30505" s="105"/>
      <c r="K30505" s="24"/>
    </row>
    <row r="30506" hidden="1" spans="1:11">
      <c r="A30506" t="s">
        <v>1452</v>
      </c>
      <c r="B30506" s="33"/>
      <c r="C30506" s="33" t="str">
        <f>VLOOKUP(A30506,匹配表!$1:$1048576,22,0)</f>
        <v>浙江公司浙江电力微信公众号供电服务系统6号服务器</v>
      </c>
      <c r="D30506" t="s">
        <v>135</v>
      </c>
      <c r="E30506">
        <v>6.9</v>
      </c>
      <c r="F30506" t="s">
        <v>37</v>
      </c>
      <c r="G30506" t="s">
        <v>25</v>
      </c>
      <c r="H30506" s="19"/>
      <c r="I30506" s="19"/>
      <c r="J30506" s="105"/>
      <c r="K30506" s="24"/>
    </row>
    <row r="30507" hidden="1" spans="1:11">
      <c r="A30507" t="s">
        <v>1452</v>
      </c>
      <c r="B30507" s="33"/>
      <c r="C30507" s="33" t="str">
        <f>VLOOKUP(A30507,匹配表!$1:$1048576,22,0)</f>
        <v>浙江公司浙江电力微信公众号供电服务系统6号服务器</v>
      </c>
      <c r="D30507" t="s">
        <v>135</v>
      </c>
      <c r="E30507">
        <v>6.9</v>
      </c>
      <c r="F30507" t="s">
        <v>101</v>
      </c>
      <c r="G30507" t="s">
        <v>25</v>
      </c>
      <c r="H30507" s="19"/>
      <c r="I30507" s="19"/>
      <c r="J30507" s="105"/>
      <c r="K30507" s="24"/>
    </row>
    <row r="30508" hidden="1" spans="1:11">
      <c r="A30508" t="s">
        <v>1452</v>
      </c>
      <c r="B30508" s="33"/>
      <c r="C30508" s="33" t="str">
        <f>VLOOKUP(A30508,匹配表!$1:$1048576,22,0)</f>
        <v>浙江公司浙江电力微信公众号供电服务系统6号服务器</v>
      </c>
      <c r="D30508" t="s">
        <v>135</v>
      </c>
      <c r="E30508">
        <v>6.9</v>
      </c>
      <c r="F30508" t="s">
        <v>102</v>
      </c>
      <c r="G30508" t="s">
        <v>25</v>
      </c>
      <c r="H30508" s="19"/>
      <c r="I30508" s="19"/>
      <c r="J30508" s="105"/>
      <c r="K30508" s="24"/>
    </row>
    <row r="30509" hidden="1" spans="1:11">
      <c r="A30509" t="s">
        <v>1452</v>
      </c>
      <c r="B30509" s="33"/>
      <c r="C30509" s="33" t="str">
        <f>VLOOKUP(A30509,匹配表!$1:$1048576,22,0)</f>
        <v>浙江公司浙江电力微信公众号供电服务系统6号服务器</v>
      </c>
      <c r="D30509" t="s">
        <v>135</v>
      </c>
      <c r="E30509">
        <v>6.9</v>
      </c>
      <c r="F30509" t="s">
        <v>40</v>
      </c>
      <c r="G30509" t="s">
        <v>25</v>
      </c>
      <c r="H30509" s="19"/>
      <c r="I30509" s="19"/>
      <c r="J30509" s="105"/>
      <c r="K30509" s="24"/>
    </row>
    <row r="30510" hidden="1" spans="1:11">
      <c r="A30510" t="s">
        <v>1452</v>
      </c>
      <c r="B30510" s="33"/>
      <c r="C30510" s="33" t="str">
        <f>VLOOKUP(A30510,匹配表!$1:$1048576,22,0)</f>
        <v>浙江公司浙江电力微信公众号供电服务系统6号服务器</v>
      </c>
      <c r="D30510" t="s">
        <v>135</v>
      </c>
      <c r="E30510">
        <v>6.9</v>
      </c>
      <c r="F30510" t="s">
        <v>42</v>
      </c>
      <c r="G30510" t="s">
        <v>25</v>
      </c>
      <c r="H30510" s="19"/>
      <c r="I30510" s="19"/>
      <c r="J30510" s="105"/>
      <c r="K30510" s="24"/>
    </row>
    <row r="30511" hidden="1" spans="1:11">
      <c r="A30511" t="s">
        <v>1452</v>
      </c>
      <c r="B30511" s="33"/>
      <c r="C30511" s="33" t="str">
        <f>VLOOKUP(A30511,匹配表!$1:$1048576,22,0)</f>
        <v>浙江公司浙江电力微信公众号供电服务系统6号服务器</v>
      </c>
      <c r="D30511" t="s">
        <v>135</v>
      </c>
      <c r="E30511">
        <v>6.9</v>
      </c>
      <c r="F30511" t="s">
        <v>43</v>
      </c>
      <c r="G30511" t="s">
        <v>25</v>
      </c>
      <c r="H30511" s="19"/>
      <c r="I30511" s="19"/>
      <c r="J30511" s="105"/>
      <c r="K30511" s="24"/>
    </row>
    <row r="30512" hidden="1" spans="1:11">
      <c r="A30512" t="s">
        <v>1452</v>
      </c>
      <c r="B30512" s="33"/>
      <c r="C30512" s="33" t="str">
        <f>VLOOKUP(A30512,匹配表!$1:$1048576,22,0)</f>
        <v>浙江公司浙江电力微信公众号供电服务系统6号服务器</v>
      </c>
      <c r="D30512" t="s">
        <v>135</v>
      </c>
      <c r="E30512">
        <v>6.9</v>
      </c>
      <c r="F30512" t="s">
        <v>45</v>
      </c>
      <c r="G30512" t="s">
        <v>25</v>
      </c>
      <c r="H30512" s="19"/>
      <c r="I30512" s="19"/>
      <c r="J30512" s="105"/>
      <c r="K30512" s="24"/>
    </row>
    <row r="30513" hidden="1" spans="1:11">
      <c r="A30513" t="s">
        <v>1452</v>
      </c>
      <c r="B30513" s="33"/>
      <c r="C30513" s="33" t="str">
        <f>VLOOKUP(A30513,匹配表!$1:$1048576,22,0)</f>
        <v>浙江公司浙江电力微信公众号供电服务系统6号服务器</v>
      </c>
      <c r="D30513" t="s">
        <v>135</v>
      </c>
      <c r="E30513">
        <v>6.9</v>
      </c>
      <c r="F30513" t="s">
        <v>46</v>
      </c>
      <c r="G30513" t="s">
        <v>25</v>
      </c>
      <c r="H30513" s="19"/>
      <c r="I30513" s="19"/>
      <c r="J30513" s="105"/>
      <c r="K30513" s="24"/>
    </row>
    <row r="30514" hidden="1" spans="1:11">
      <c r="A30514" t="s">
        <v>1452</v>
      </c>
      <c r="B30514" s="33"/>
      <c r="C30514" s="33" t="str">
        <f>VLOOKUP(A30514,匹配表!$1:$1048576,22,0)</f>
        <v>浙江公司浙江电力微信公众号供电服务系统6号服务器</v>
      </c>
      <c r="D30514" t="s">
        <v>135</v>
      </c>
      <c r="E30514">
        <v>6.9</v>
      </c>
      <c r="F30514" t="s">
        <v>231</v>
      </c>
      <c r="G30514" t="s">
        <v>25</v>
      </c>
      <c r="H30514" s="19"/>
      <c r="I30514" s="19"/>
      <c r="J30514" s="105"/>
      <c r="K30514" s="24"/>
    </row>
    <row r="30515" hidden="1" spans="1:11">
      <c r="A30515" t="s">
        <v>1452</v>
      </c>
      <c r="B30515" s="33"/>
      <c r="C30515" s="33" t="str">
        <f>VLOOKUP(A30515,匹配表!$1:$1048576,22,0)</f>
        <v>浙江公司浙江电力微信公众号供电服务系统6号服务器</v>
      </c>
      <c r="D30515" t="s">
        <v>135</v>
      </c>
      <c r="E30515">
        <v>6.9</v>
      </c>
      <c r="F30515" t="s">
        <v>419</v>
      </c>
      <c r="G30515" t="s">
        <v>25</v>
      </c>
      <c r="H30515" s="19"/>
      <c r="I30515" s="19"/>
      <c r="J30515" s="105"/>
      <c r="K30515" s="24"/>
    </row>
    <row r="30516" hidden="1" spans="1:11">
      <c r="A30516" t="s">
        <v>1452</v>
      </c>
      <c r="B30516" s="33"/>
      <c r="C30516" s="33" t="str">
        <f>VLOOKUP(A30516,匹配表!$1:$1048576,22,0)</f>
        <v>浙江公司浙江电力微信公众号供电服务系统6号服务器</v>
      </c>
      <c r="D30516" t="s">
        <v>135</v>
      </c>
      <c r="E30516">
        <v>6.9</v>
      </c>
      <c r="F30516" t="s">
        <v>47</v>
      </c>
      <c r="G30516" t="s">
        <v>25</v>
      </c>
      <c r="H30516" s="19"/>
      <c r="I30516" s="19"/>
      <c r="J30516" s="105"/>
      <c r="K30516" s="24"/>
    </row>
    <row r="30517" hidden="1" spans="1:11">
      <c r="A30517" t="s">
        <v>1452</v>
      </c>
      <c r="B30517" s="33"/>
      <c r="C30517" s="33" t="str">
        <f>VLOOKUP(A30517,匹配表!$1:$1048576,22,0)</f>
        <v>浙江公司浙江电力微信公众号供电服务系统6号服务器</v>
      </c>
      <c r="D30517" t="s">
        <v>135</v>
      </c>
      <c r="E30517">
        <v>6.9</v>
      </c>
      <c r="F30517" t="s">
        <v>48</v>
      </c>
      <c r="G30517" t="s">
        <v>25</v>
      </c>
      <c r="H30517" s="19"/>
      <c r="I30517" s="19"/>
      <c r="J30517" s="105"/>
      <c r="K30517" s="24"/>
    </row>
    <row r="30518" hidden="1" spans="1:11">
      <c r="A30518" t="s">
        <v>1452</v>
      </c>
      <c r="B30518" s="33"/>
      <c r="C30518" s="33" t="str">
        <f>VLOOKUP(A30518,匹配表!$1:$1048576,22,0)</f>
        <v>浙江公司浙江电力微信公众号供电服务系统6号服务器</v>
      </c>
      <c r="D30518" t="s">
        <v>135</v>
      </c>
      <c r="E30518">
        <v>6.9</v>
      </c>
      <c r="F30518" t="s">
        <v>50</v>
      </c>
      <c r="G30518" t="s">
        <v>25</v>
      </c>
      <c r="H30518" s="19"/>
      <c r="I30518" s="19"/>
      <c r="J30518" s="105"/>
      <c r="K30518" s="24"/>
    </row>
    <row r="30519" hidden="1" spans="1:11">
      <c r="A30519" t="s">
        <v>1452</v>
      </c>
      <c r="B30519" s="33"/>
      <c r="C30519" s="33" t="str">
        <f>VLOOKUP(A30519,匹配表!$1:$1048576,22,0)</f>
        <v>浙江公司浙江电力微信公众号供电服务系统6号服务器</v>
      </c>
      <c r="D30519" t="s">
        <v>135</v>
      </c>
      <c r="E30519">
        <v>6.9</v>
      </c>
      <c r="F30519" t="s">
        <v>51</v>
      </c>
      <c r="G30519" t="s">
        <v>25</v>
      </c>
      <c r="H30519" s="19"/>
      <c r="I30519" s="19"/>
      <c r="J30519" s="105"/>
      <c r="K30519" s="24"/>
    </row>
    <row r="30520" hidden="1" spans="1:11">
      <c r="A30520" t="s">
        <v>1452</v>
      </c>
      <c r="B30520" s="33"/>
      <c r="C30520" s="33" t="str">
        <f>VLOOKUP(A30520,匹配表!$1:$1048576,22,0)</f>
        <v>浙江公司浙江电力微信公众号供电服务系统6号服务器</v>
      </c>
      <c r="D30520" t="s">
        <v>135</v>
      </c>
      <c r="E30520">
        <v>6.9</v>
      </c>
      <c r="F30520" t="s">
        <v>54</v>
      </c>
      <c r="G30520" t="s">
        <v>25</v>
      </c>
      <c r="H30520" s="19"/>
      <c r="I30520" s="19"/>
      <c r="J30520" s="105"/>
      <c r="K30520" s="24"/>
    </row>
    <row r="30521" hidden="1" spans="1:11">
      <c r="A30521" t="s">
        <v>1452</v>
      </c>
      <c r="B30521" s="33"/>
      <c r="C30521" s="33" t="str">
        <f>VLOOKUP(A30521,匹配表!$1:$1048576,22,0)</f>
        <v>浙江公司浙江电力微信公众号供电服务系统6号服务器</v>
      </c>
      <c r="D30521" t="s">
        <v>135</v>
      </c>
      <c r="E30521">
        <v>6.9</v>
      </c>
      <c r="F30521" t="s">
        <v>55</v>
      </c>
      <c r="G30521" t="s">
        <v>25</v>
      </c>
      <c r="H30521" s="19"/>
      <c r="I30521" s="19"/>
      <c r="J30521" s="105"/>
      <c r="K30521" s="24"/>
    </row>
    <row r="30522" hidden="1" spans="1:11">
      <c r="A30522" t="s">
        <v>1452</v>
      </c>
      <c r="B30522" s="33"/>
      <c r="C30522" s="33" t="str">
        <f>VLOOKUP(A30522,匹配表!$1:$1048576,22,0)</f>
        <v>浙江公司浙江电力微信公众号供电服务系统6号服务器</v>
      </c>
      <c r="D30522" t="s">
        <v>135</v>
      </c>
      <c r="E30522">
        <v>6.9</v>
      </c>
      <c r="F30522" t="s">
        <v>56</v>
      </c>
      <c r="G30522" t="s">
        <v>25</v>
      </c>
      <c r="H30522" s="19"/>
      <c r="I30522" s="19"/>
      <c r="J30522" s="105"/>
      <c r="K30522" s="24"/>
    </row>
    <row r="30523" hidden="1" spans="1:11">
      <c r="A30523" t="s">
        <v>1452</v>
      </c>
      <c r="B30523" s="33"/>
      <c r="C30523" s="33" t="str">
        <f>VLOOKUP(A30523,匹配表!$1:$1048576,22,0)</f>
        <v>浙江公司浙江电力微信公众号供电服务系统6号服务器</v>
      </c>
      <c r="D30523" t="s">
        <v>135</v>
      </c>
      <c r="E30523">
        <v>6.9</v>
      </c>
      <c r="F30523" t="s">
        <v>57</v>
      </c>
      <c r="G30523" t="s">
        <v>25</v>
      </c>
      <c r="H30523" s="19"/>
      <c r="I30523" s="19"/>
      <c r="J30523" s="105"/>
      <c r="K30523" s="24"/>
    </row>
    <row r="30524" hidden="1" spans="1:11">
      <c r="A30524" t="s">
        <v>1452</v>
      </c>
      <c r="B30524" s="33"/>
      <c r="C30524" s="33" t="str">
        <f>VLOOKUP(A30524,匹配表!$1:$1048576,22,0)</f>
        <v>浙江公司浙江电力微信公众号供电服务系统6号服务器</v>
      </c>
      <c r="D30524" t="s">
        <v>135</v>
      </c>
      <c r="E30524">
        <v>6.9</v>
      </c>
      <c r="F30524" t="s">
        <v>59</v>
      </c>
      <c r="G30524" t="s">
        <v>25</v>
      </c>
      <c r="H30524" s="19"/>
      <c r="I30524" s="19"/>
      <c r="J30524" s="105"/>
      <c r="K30524" s="24"/>
    </row>
    <row r="30525" hidden="1" spans="1:11">
      <c r="A30525" t="s">
        <v>1452</v>
      </c>
      <c r="B30525" s="33"/>
      <c r="C30525" s="33" t="str">
        <f>VLOOKUP(A30525,匹配表!$1:$1048576,22,0)</f>
        <v>浙江公司浙江电力微信公众号供电服务系统6号服务器</v>
      </c>
      <c r="D30525" t="s">
        <v>135</v>
      </c>
      <c r="E30525">
        <v>6.9</v>
      </c>
      <c r="F30525" t="s">
        <v>60</v>
      </c>
      <c r="G30525" t="s">
        <v>25</v>
      </c>
      <c r="H30525" s="19"/>
      <c r="I30525" s="19"/>
      <c r="J30525" s="105"/>
      <c r="K30525" s="24"/>
    </row>
    <row r="30526" hidden="1" spans="1:11">
      <c r="A30526" t="s">
        <v>1452</v>
      </c>
      <c r="B30526" s="33"/>
      <c r="C30526" s="33" t="str">
        <f>VLOOKUP(A30526,匹配表!$1:$1048576,22,0)</f>
        <v>浙江公司浙江电力微信公众号供电服务系统6号服务器</v>
      </c>
      <c r="D30526" t="s">
        <v>135</v>
      </c>
      <c r="E30526">
        <v>6.9</v>
      </c>
      <c r="F30526" t="s">
        <v>61</v>
      </c>
      <c r="G30526" t="s">
        <v>25</v>
      </c>
      <c r="H30526" s="19"/>
      <c r="I30526" s="19"/>
      <c r="J30526" s="105"/>
      <c r="K30526" s="24"/>
    </row>
    <row r="30527" hidden="1" spans="1:11">
      <c r="A30527" t="s">
        <v>1452</v>
      </c>
      <c r="B30527" s="33"/>
      <c r="C30527" s="33" t="str">
        <f>VLOOKUP(A30527,匹配表!$1:$1048576,22,0)</f>
        <v>浙江公司浙江电力微信公众号供电服务系统6号服务器</v>
      </c>
      <c r="D30527" t="s">
        <v>135</v>
      </c>
      <c r="E30527">
        <v>6.9</v>
      </c>
      <c r="F30527" t="s">
        <v>63</v>
      </c>
      <c r="G30527" t="s">
        <v>25</v>
      </c>
      <c r="H30527" s="19"/>
      <c r="I30527" s="19"/>
      <c r="J30527" s="105"/>
      <c r="K30527" s="24"/>
    </row>
    <row r="30528" hidden="1" spans="1:11">
      <c r="A30528" t="s">
        <v>1452</v>
      </c>
      <c r="B30528" s="33"/>
      <c r="C30528" s="33" t="str">
        <f>VLOOKUP(A30528,匹配表!$1:$1048576,22,0)</f>
        <v>浙江公司浙江电力微信公众号供电服务系统6号服务器</v>
      </c>
      <c r="D30528" t="s">
        <v>135</v>
      </c>
      <c r="E30528">
        <v>6.9</v>
      </c>
      <c r="F30528" t="s">
        <v>66</v>
      </c>
      <c r="G30528" t="s">
        <v>25</v>
      </c>
      <c r="H30528" s="19"/>
      <c r="I30528" s="19"/>
      <c r="J30528" s="105"/>
      <c r="K30528" s="24"/>
    </row>
    <row r="30529" hidden="1" spans="1:11">
      <c r="A30529" t="s">
        <v>1452</v>
      </c>
      <c r="B30529" s="33"/>
      <c r="C30529" s="33" t="str">
        <f>VLOOKUP(A30529,匹配表!$1:$1048576,22,0)</f>
        <v>浙江公司浙江电力微信公众号供电服务系统6号服务器</v>
      </c>
      <c r="D30529" t="s">
        <v>135</v>
      </c>
      <c r="E30529">
        <v>6.9</v>
      </c>
      <c r="F30529" t="s">
        <v>69</v>
      </c>
      <c r="G30529" t="s">
        <v>25</v>
      </c>
      <c r="H30529" s="19"/>
      <c r="I30529" s="19"/>
      <c r="J30529" s="105"/>
      <c r="K30529" s="24"/>
    </row>
    <row r="30530" hidden="1" spans="1:11">
      <c r="A30530" t="s">
        <v>1452</v>
      </c>
      <c r="B30530" s="33"/>
      <c r="C30530" s="33" t="str">
        <f>VLOOKUP(A30530,匹配表!$1:$1048576,22,0)</f>
        <v>浙江公司浙江电力微信公众号供电服务系统6号服务器</v>
      </c>
      <c r="D30530" t="s">
        <v>135</v>
      </c>
      <c r="E30530">
        <v>6.9</v>
      </c>
      <c r="F30530" t="s">
        <v>121</v>
      </c>
      <c r="G30530" t="s">
        <v>25</v>
      </c>
      <c r="H30530" s="19"/>
      <c r="I30530" s="19"/>
      <c r="J30530" s="105"/>
      <c r="K30530" s="24"/>
    </row>
    <row r="30531" hidden="1" spans="1:11">
      <c r="A30531" t="s">
        <v>1452</v>
      </c>
      <c r="B30531" s="33"/>
      <c r="C30531" s="33" t="str">
        <f>VLOOKUP(A30531,匹配表!$1:$1048576,22,0)</f>
        <v>浙江公司浙江电力微信公众号供电服务系统6号服务器</v>
      </c>
      <c r="D30531" t="s">
        <v>135</v>
      </c>
      <c r="E30531">
        <v>6.9</v>
      </c>
      <c r="F30531" t="s">
        <v>122</v>
      </c>
      <c r="G30531" t="s">
        <v>25</v>
      </c>
      <c r="H30531" s="19"/>
      <c r="I30531" s="19"/>
      <c r="J30531" s="105"/>
      <c r="K30531" s="24"/>
    </row>
    <row r="30532" hidden="1" spans="1:11">
      <c r="A30532" t="s">
        <v>1452</v>
      </c>
      <c r="B30532" s="33"/>
      <c r="C30532" s="33" t="str">
        <f>VLOOKUP(A30532,匹配表!$1:$1048576,22,0)</f>
        <v>浙江公司浙江电力微信公众号供电服务系统6号服务器</v>
      </c>
      <c r="D30532" t="s">
        <v>135</v>
      </c>
      <c r="E30532">
        <v>6.9</v>
      </c>
      <c r="F30532" t="s">
        <v>70</v>
      </c>
      <c r="G30532" t="s">
        <v>25</v>
      </c>
      <c r="H30532" s="19"/>
      <c r="I30532" s="19"/>
      <c r="J30532" s="105"/>
      <c r="K30532" s="24"/>
    </row>
    <row r="30533" hidden="1" spans="1:11">
      <c r="A30533" t="s">
        <v>1452</v>
      </c>
      <c r="B30533" s="33"/>
      <c r="C30533" s="33" t="str">
        <f>VLOOKUP(A30533,匹配表!$1:$1048576,22,0)</f>
        <v>浙江公司浙江电力微信公众号供电服务系统6号服务器</v>
      </c>
      <c r="D30533" t="s">
        <v>135</v>
      </c>
      <c r="E30533">
        <v>6.9</v>
      </c>
      <c r="F30533" t="s">
        <v>71</v>
      </c>
      <c r="G30533" t="s">
        <v>25</v>
      </c>
      <c r="H30533" s="19"/>
      <c r="I30533" s="19"/>
      <c r="J30533" s="105"/>
      <c r="K30533" s="24"/>
    </row>
    <row r="30534" hidden="1" spans="1:12">
      <c r="A30534" s="16" t="s">
        <v>1453</v>
      </c>
      <c r="B30534" s="20" t="s">
        <v>130</v>
      </c>
      <c r="C30534" s="20" t="str">
        <f>VLOOKUP(A30534,匹配表!$1:$1048576,22,0)</f>
        <v>浙江公司信息安全统一监控分析平台1号虚拟机</v>
      </c>
      <c r="D30534" s="16" t="s">
        <v>13</v>
      </c>
      <c r="E30534" s="16">
        <v>6.9</v>
      </c>
      <c r="F30534" s="16" t="s">
        <v>778</v>
      </c>
      <c r="G30534" s="16" t="s">
        <v>16</v>
      </c>
      <c r="H30534" s="19" t="s">
        <v>130</v>
      </c>
      <c r="I30534" s="19"/>
      <c r="J30534" s="19"/>
      <c r="K30534" s="19"/>
      <c r="L30534" s="16"/>
    </row>
    <row r="30535" hidden="1" spans="1:12">
      <c r="A30535" s="16" t="s">
        <v>1453</v>
      </c>
      <c r="B30535" s="20" t="s">
        <v>130</v>
      </c>
      <c r="C30535" s="20" t="str">
        <f>VLOOKUP(A30535,匹配表!$1:$1048576,22,0)</f>
        <v>浙江公司信息安全统一监控分析平台1号虚拟机</v>
      </c>
      <c r="D30535" s="16" t="s">
        <v>13</v>
      </c>
      <c r="E30535" s="16">
        <v>6.9</v>
      </c>
      <c r="F30535" s="16" t="s">
        <v>15</v>
      </c>
      <c r="G30535" s="16" t="s">
        <v>16</v>
      </c>
      <c r="H30535" s="19" t="s">
        <v>130</v>
      </c>
      <c r="I30535" s="19"/>
      <c r="J30535" s="19"/>
      <c r="K30535" s="19"/>
      <c r="L30535" s="30" t="s">
        <v>1454</v>
      </c>
    </row>
    <row r="30536" spans="1:12">
      <c r="A30536" s="16" t="s">
        <v>1453</v>
      </c>
      <c r="B30536" s="20" t="s">
        <v>130</v>
      </c>
      <c r="C30536" s="20" t="str">
        <f>VLOOKUP(A30536,匹配表!$1:$1048576,22,0)</f>
        <v>浙江公司信息安全统一监控分析平台1号虚拟机</v>
      </c>
      <c r="D30536" s="16" t="s">
        <v>13</v>
      </c>
      <c r="E30536" s="16">
        <v>6.9</v>
      </c>
      <c r="F30536" s="16" t="s">
        <v>18</v>
      </c>
      <c r="G30536" s="16" t="s">
        <v>16</v>
      </c>
      <c r="H30536" s="19" t="s">
        <v>19</v>
      </c>
      <c r="I30536" s="16" t="s">
        <v>76</v>
      </c>
      <c r="J30536" s="46" t="s">
        <v>21</v>
      </c>
      <c r="K30536" s="16"/>
      <c r="L30536" s="16"/>
    </row>
    <row r="30537" hidden="1" spans="1:11">
      <c r="A30537" t="s">
        <v>1453</v>
      </c>
      <c r="B30537" s="33"/>
      <c r="C30537" s="33" t="str">
        <f>VLOOKUP(A30537,匹配表!$1:$1048576,22,0)</f>
        <v>浙江公司信息安全统一监控分析平台1号虚拟机</v>
      </c>
      <c r="D30537" t="s">
        <v>13</v>
      </c>
      <c r="E30537">
        <v>6.9</v>
      </c>
      <c r="F30537" t="s">
        <v>24</v>
      </c>
      <c r="G30537" t="s">
        <v>25</v>
      </c>
      <c r="H30537" s="19"/>
      <c r="I30537" s="19"/>
      <c r="J30537" s="105"/>
      <c r="K30537" s="24"/>
    </row>
    <row r="30538" hidden="1" spans="1:11">
      <c r="A30538" t="s">
        <v>1453</v>
      </c>
      <c r="B30538" s="33"/>
      <c r="C30538" s="33" t="str">
        <f>VLOOKUP(A30538,匹配表!$1:$1048576,22,0)</f>
        <v>浙江公司信息安全统一监控分析平台1号虚拟机</v>
      </c>
      <c r="D30538" t="s">
        <v>13</v>
      </c>
      <c r="E30538">
        <v>6.9</v>
      </c>
      <c r="F30538" t="s">
        <v>26</v>
      </c>
      <c r="G30538" t="s">
        <v>25</v>
      </c>
      <c r="H30538" s="19"/>
      <c r="I30538" s="19"/>
      <c r="J30538" s="105"/>
      <c r="K30538" s="24"/>
    </row>
    <row r="30539" hidden="1" spans="1:11">
      <c r="A30539" t="s">
        <v>1453</v>
      </c>
      <c r="B30539" s="33"/>
      <c r="C30539" s="33" t="str">
        <f>VLOOKUP(A30539,匹配表!$1:$1048576,22,0)</f>
        <v>浙江公司信息安全统一监控分析平台1号虚拟机</v>
      </c>
      <c r="D30539" t="s">
        <v>13</v>
      </c>
      <c r="E30539">
        <v>6.9</v>
      </c>
      <c r="F30539" t="s">
        <v>98</v>
      </c>
      <c r="G30539" t="s">
        <v>25</v>
      </c>
      <c r="H30539" s="19"/>
      <c r="I30539" s="19"/>
      <c r="J30539" s="105"/>
      <c r="K30539" s="24"/>
    </row>
    <row r="30540" hidden="1" spans="1:11">
      <c r="A30540" t="s">
        <v>1453</v>
      </c>
      <c r="B30540" s="33"/>
      <c r="C30540" s="33" t="str">
        <f>VLOOKUP(A30540,匹配表!$1:$1048576,22,0)</f>
        <v>浙江公司信息安全统一监控分析平台1号虚拟机</v>
      </c>
      <c r="D30540" t="s">
        <v>13</v>
      </c>
      <c r="E30540">
        <v>6.9</v>
      </c>
      <c r="F30540" t="s">
        <v>29</v>
      </c>
      <c r="G30540" t="s">
        <v>25</v>
      </c>
      <c r="H30540" s="19"/>
      <c r="I30540" s="19"/>
      <c r="J30540" s="105"/>
      <c r="K30540" s="24"/>
    </row>
    <row r="30541" hidden="1" spans="1:11">
      <c r="A30541" t="s">
        <v>1453</v>
      </c>
      <c r="B30541" s="33"/>
      <c r="C30541" s="33" t="str">
        <f>VLOOKUP(A30541,匹配表!$1:$1048576,22,0)</f>
        <v>浙江公司信息安全统一监控分析平台1号虚拟机</v>
      </c>
      <c r="D30541" t="s">
        <v>13</v>
      </c>
      <c r="E30541">
        <v>6.9</v>
      </c>
      <c r="F30541" t="s">
        <v>30</v>
      </c>
      <c r="G30541" t="s">
        <v>25</v>
      </c>
      <c r="H30541" s="19"/>
      <c r="I30541" s="19"/>
      <c r="J30541" s="105"/>
      <c r="K30541" s="24"/>
    </row>
    <row r="30542" hidden="1" spans="1:11">
      <c r="A30542" t="s">
        <v>1453</v>
      </c>
      <c r="B30542" s="33"/>
      <c r="C30542" s="33" t="str">
        <f>VLOOKUP(A30542,匹配表!$1:$1048576,22,0)</f>
        <v>浙江公司信息安全统一监控分析平台1号虚拟机</v>
      </c>
      <c r="D30542" t="s">
        <v>13</v>
      </c>
      <c r="E30542">
        <v>6.9</v>
      </c>
      <c r="F30542" t="s">
        <v>33</v>
      </c>
      <c r="G30542" t="s">
        <v>25</v>
      </c>
      <c r="H30542" s="19"/>
      <c r="I30542" s="19"/>
      <c r="J30542" s="105"/>
      <c r="K30542" s="24"/>
    </row>
    <row r="30543" hidden="1" spans="1:11">
      <c r="A30543" t="s">
        <v>1453</v>
      </c>
      <c r="B30543" s="33"/>
      <c r="C30543" s="33" t="str">
        <f>VLOOKUP(A30543,匹配表!$1:$1048576,22,0)</f>
        <v>浙江公司信息安全统一监控分析平台1号虚拟机</v>
      </c>
      <c r="D30543" t="s">
        <v>13</v>
      </c>
      <c r="E30543">
        <v>6.9</v>
      </c>
      <c r="F30543" t="s">
        <v>34</v>
      </c>
      <c r="G30543" t="s">
        <v>25</v>
      </c>
      <c r="H30543" s="19"/>
      <c r="I30543" s="19"/>
      <c r="J30543" s="105"/>
      <c r="K30543" s="24"/>
    </row>
    <row r="30544" hidden="1" spans="1:11">
      <c r="A30544" t="s">
        <v>1453</v>
      </c>
      <c r="B30544" s="33"/>
      <c r="C30544" s="33" t="str">
        <f>VLOOKUP(A30544,匹配表!$1:$1048576,22,0)</f>
        <v>浙江公司信息安全统一监控分析平台1号虚拟机</v>
      </c>
      <c r="D30544" t="s">
        <v>13</v>
      </c>
      <c r="E30544">
        <v>6.9</v>
      </c>
      <c r="F30544" t="s">
        <v>35</v>
      </c>
      <c r="G30544" t="s">
        <v>25</v>
      </c>
      <c r="H30544" s="19"/>
      <c r="I30544" s="19"/>
      <c r="J30544" s="105"/>
      <c r="K30544" s="24"/>
    </row>
    <row r="30545" hidden="1" spans="1:11">
      <c r="A30545" t="s">
        <v>1453</v>
      </c>
      <c r="B30545" s="33"/>
      <c r="C30545" s="33" t="str">
        <f>VLOOKUP(A30545,匹配表!$1:$1048576,22,0)</f>
        <v>浙江公司信息安全统一监控分析平台1号虚拟机</v>
      </c>
      <c r="D30545" t="s">
        <v>13</v>
      </c>
      <c r="E30545">
        <v>6.9</v>
      </c>
      <c r="F30545" t="s">
        <v>36</v>
      </c>
      <c r="G30545" t="s">
        <v>25</v>
      </c>
      <c r="H30545" s="19"/>
      <c r="I30545" s="19"/>
      <c r="J30545" s="105"/>
      <c r="K30545" s="24"/>
    </row>
    <row r="30546" hidden="1" spans="1:11">
      <c r="A30546" t="s">
        <v>1453</v>
      </c>
      <c r="B30546" s="33"/>
      <c r="C30546" s="33" t="str">
        <f>VLOOKUP(A30546,匹配表!$1:$1048576,22,0)</f>
        <v>浙江公司信息安全统一监控分析平台1号虚拟机</v>
      </c>
      <c r="D30546" t="s">
        <v>13</v>
      </c>
      <c r="E30546">
        <v>6.9</v>
      </c>
      <c r="F30546" t="s">
        <v>37</v>
      </c>
      <c r="G30546" t="s">
        <v>25</v>
      </c>
      <c r="H30546" s="19"/>
      <c r="I30546" s="19"/>
      <c r="J30546" s="105"/>
      <c r="K30546" s="24"/>
    </row>
    <row r="30547" hidden="1" spans="1:11">
      <c r="A30547" t="s">
        <v>1453</v>
      </c>
      <c r="B30547" s="33"/>
      <c r="C30547" s="33" t="str">
        <f>VLOOKUP(A30547,匹配表!$1:$1048576,22,0)</f>
        <v>浙江公司信息安全统一监控分析平台1号虚拟机</v>
      </c>
      <c r="D30547" t="s">
        <v>13</v>
      </c>
      <c r="E30547">
        <v>6.9</v>
      </c>
      <c r="F30547" t="s">
        <v>101</v>
      </c>
      <c r="G30547" t="s">
        <v>25</v>
      </c>
      <c r="H30547" s="19"/>
      <c r="I30547" s="19"/>
      <c r="J30547" s="105"/>
      <c r="K30547" s="24"/>
    </row>
    <row r="30548" hidden="1" spans="1:11">
      <c r="A30548" t="s">
        <v>1453</v>
      </c>
      <c r="B30548" s="33"/>
      <c r="C30548" s="33" t="str">
        <f>VLOOKUP(A30548,匹配表!$1:$1048576,22,0)</f>
        <v>浙江公司信息安全统一监控分析平台1号虚拟机</v>
      </c>
      <c r="D30548" t="s">
        <v>13</v>
      </c>
      <c r="E30548">
        <v>6.9</v>
      </c>
      <c r="F30548" t="s">
        <v>102</v>
      </c>
      <c r="G30548" t="s">
        <v>25</v>
      </c>
      <c r="H30548" s="19"/>
      <c r="I30548" s="19"/>
      <c r="J30548" s="105"/>
      <c r="K30548" s="24"/>
    </row>
    <row r="30549" hidden="1" spans="1:11">
      <c r="A30549" t="s">
        <v>1453</v>
      </c>
      <c r="B30549" s="33"/>
      <c r="C30549" s="33" t="str">
        <f>VLOOKUP(A30549,匹配表!$1:$1048576,22,0)</f>
        <v>浙江公司信息安全统一监控分析平台1号虚拟机</v>
      </c>
      <c r="D30549" t="s">
        <v>13</v>
      </c>
      <c r="E30549">
        <v>6.9</v>
      </c>
      <c r="F30549" t="s">
        <v>40</v>
      </c>
      <c r="G30549" t="s">
        <v>25</v>
      </c>
      <c r="H30549" s="19"/>
      <c r="I30549" s="19"/>
      <c r="J30549" s="105"/>
      <c r="K30549" s="24"/>
    </row>
    <row r="30550" hidden="1" spans="1:11">
      <c r="A30550" t="s">
        <v>1453</v>
      </c>
      <c r="B30550" s="33"/>
      <c r="C30550" s="33" t="str">
        <f>VLOOKUP(A30550,匹配表!$1:$1048576,22,0)</f>
        <v>浙江公司信息安全统一监控分析平台1号虚拟机</v>
      </c>
      <c r="D30550" t="s">
        <v>13</v>
      </c>
      <c r="E30550">
        <v>6.9</v>
      </c>
      <c r="F30550" t="s">
        <v>42</v>
      </c>
      <c r="G30550" t="s">
        <v>25</v>
      </c>
      <c r="H30550" s="19"/>
      <c r="I30550" s="19"/>
      <c r="J30550" s="105"/>
      <c r="K30550" s="24"/>
    </row>
    <row r="30551" hidden="1" spans="1:11">
      <c r="A30551" t="s">
        <v>1453</v>
      </c>
      <c r="B30551" s="33"/>
      <c r="C30551" s="33" t="str">
        <f>VLOOKUP(A30551,匹配表!$1:$1048576,22,0)</f>
        <v>浙江公司信息安全统一监控分析平台1号虚拟机</v>
      </c>
      <c r="D30551" t="s">
        <v>13</v>
      </c>
      <c r="E30551">
        <v>6.9</v>
      </c>
      <c r="F30551" t="s">
        <v>43</v>
      </c>
      <c r="G30551" t="s">
        <v>25</v>
      </c>
      <c r="H30551" s="19"/>
      <c r="I30551" s="19"/>
      <c r="J30551" s="105"/>
      <c r="K30551" s="24"/>
    </row>
    <row r="30552" hidden="1" spans="1:11">
      <c r="A30552" t="s">
        <v>1453</v>
      </c>
      <c r="B30552" s="33"/>
      <c r="C30552" s="33" t="str">
        <f>VLOOKUP(A30552,匹配表!$1:$1048576,22,0)</f>
        <v>浙江公司信息安全统一监控分析平台1号虚拟机</v>
      </c>
      <c r="D30552" t="s">
        <v>13</v>
      </c>
      <c r="E30552">
        <v>6.9</v>
      </c>
      <c r="F30552" t="s">
        <v>44</v>
      </c>
      <c r="G30552" t="s">
        <v>25</v>
      </c>
      <c r="H30552" s="19"/>
      <c r="I30552" s="19"/>
      <c r="J30552" s="105"/>
      <c r="K30552" s="24"/>
    </row>
    <row r="30553" hidden="1" spans="1:11">
      <c r="A30553" t="s">
        <v>1453</v>
      </c>
      <c r="B30553" s="33"/>
      <c r="C30553" s="33" t="str">
        <f>VLOOKUP(A30553,匹配表!$1:$1048576,22,0)</f>
        <v>浙江公司信息安全统一监控分析平台1号虚拟机</v>
      </c>
      <c r="D30553" t="s">
        <v>13</v>
      </c>
      <c r="E30553">
        <v>6.9</v>
      </c>
      <c r="F30553" t="s">
        <v>45</v>
      </c>
      <c r="G30553" t="s">
        <v>25</v>
      </c>
      <c r="H30553" s="19"/>
      <c r="I30553" s="19"/>
      <c r="J30553" s="105"/>
      <c r="K30553" s="24"/>
    </row>
    <row r="30554" hidden="1" spans="1:11">
      <c r="A30554" t="s">
        <v>1453</v>
      </c>
      <c r="B30554" s="33"/>
      <c r="C30554" s="33" t="str">
        <f>VLOOKUP(A30554,匹配表!$1:$1048576,22,0)</f>
        <v>浙江公司信息安全统一监控分析平台1号虚拟机</v>
      </c>
      <c r="D30554" t="s">
        <v>13</v>
      </c>
      <c r="E30554">
        <v>6.9</v>
      </c>
      <c r="F30554" t="s">
        <v>46</v>
      </c>
      <c r="G30554" t="s">
        <v>25</v>
      </c>
      <c r="H30554" s="19"/>
      <c r="I30554" s="19"/>
      <c r="J30554" s="105"/>
      <c r="K30554" s="24"/>
    </row>
    <row r="30555" hidden="1" spans="1:11">
      <c r="A30555" t="s">
        <v>1453</v>
      </c>
      <c r="B30555" s="33"/>
      <c r="C30555" s="33" t="str">
        <f>VLOOKUP(A30555,匹配表!$1:$1048576,22,0)</f>
        <v>浙江公司信息安全统一监控分析平台1号虚拟机</v>
      </c>
      <c r="D30555" t="s">
        <v>13</v>
      </c>
      <c r="E30555">
        <v>6.9</v>
      </c>
      <c r="F30555" t="s">
        <v>47</v>
      </c>
      <c r="G30555" t="s">
        <v>25</v>
      </c>
      <c r="H30555" s="19"/>
      <c r="I30555" s="19"/>
      <c r="J30555" s="105"/>
      <c r="K30555" s="24"/>
    </row>
    <row r="30556" hidden="1" spans="1:11">
      <c r="A30556" t="s">
        <v>1453</v>
      </c>
      <c r="B30556" s="33"/>
      <c r="C30556" s="33" t="str">
        <f>VLOOKUP(A30556,匹配表!$1:$1048576,22,0)</f>
        <v>浙江公司信息安全统一监控分析平台1号虚拟机</v>
      </c>
      <c r="D30556" t="s">
        <v>13</v>
      </c>
      <c r="E30556">
        <v>6.9</v>
      </c>
      <c r="F30556" t="s">
        <v>48</v>
      </c>
      <c r="G30556" t="s">
        <v>25</v>
      </c>
      <c r="H30556" s="19"/>
      <c r="I30556" s="19"/>
      <c r="J30556" s="105"/>
      <c r="K30556" s="24"/>
    </row>
    <row r="30557" hidden="1" spans="1:11">
      <c r="A30557" t="s">
        <v>1453</v>
      </c>
      <c r="B30557" s="33"/>
      <c r="C30557" s="33" t="str">
        <f>VLOOKUP(A30557,匹配表!$1:$1048576,22,0)</f>
        <v>浙江公司信息安全统一监控分析平台1号虚拟机</v>
      </c>
      <c r="D30557" t="s">
        <v>13</v>
      </c>
      <c r="E30557">
        <v>6.9</v>
      </c>
      <c r="F30557" t="s">
        <v>50</v>
      </c>
      <c r="G30557" t="s">
        <v>25</v>
      </c>
      <c r="H30557" s="19"/>
      <c r="I30557" s="19"/>
      <c r="J30557" s="105"/>
      <c r="K30557" s="24"/>
    </row>
    <row r="30558" hidden="1" spans="1:11">
      <c r="A30558" t="s">
        <v>1453</v>
      </c>
      <c r="B30558" s="33"/>
      <c r="C30558" s="33" t="str">
        <f>VLOOKUP(A30558,匹配表!$1:$1048576,22,0)</f>
        <v>浙江公司信息安全统一监控分析平台1号虚拟机</v>
      </c>
      <c r="D30558" t="s">
        <v>13</v>
      </c>
      <c r="E30558">
        <v>6.9</v>
      </c>
      <c r="F30558" t="s">
        <v>51</v>
      </c>
      <c r="G30558" t="s">
        <v>25</v>
      </c>
      <c r="H30558" s="19"/>
      <c r="I30558" s="19"/>
      <c r="J30558" s="105"/>
      <c r="K30558" s="24"/>
    </row>
    <row r="30559" hidden="1" spans="1:11">
      <c r="A30559" t="s">
        <v>1453</v>
      </c>
      <c r="B30559" s="33"/>
      <c r="C30559" s="33" t="str">
        <f>VLOOKUP(A30559,匹配表!$1:$1048576,22,0)</f>
        <v>浙江公司信息安全统一监控分析平台1号虚拟机</v>
      </c>
      <c r="D30559" t="s">
        <v>13</v>
      </c>
      <c r="E30559">
        <v>6.9</v>
      </c>
      <c r="F30559" t="s">
        <v>54</v>
      </c>
      <c r="G30559" t="s">
        <v>25</v>
      </c>
      <c r="H30559" s="19"/>
      <c r="I30559" s="19"/>
      <c r="J30559" s="105"/>
      <c r="K30559" s="24"/>
    </row>
    <row r="30560" hidden="1" spans="1:11">
      <c r="A30560" t="s">
        <v>1453</v>
      </c>
      <c r="B30560" s="33"/>
      <c r="C30560" s="33" t="str">
        <f>VLOOKUP(A30560,匹配表!$1:$1048576,22,0)</f>
        <v>浙江公司信息安全统一监控分析平台1号虚拟机</v>
      </c>
      <c r="D30560" t="s">
        <v>13</v>
      </c>
      <c r="E30560">
        <v>6.9</v>
      </c>
      <c r="F30560" t="s">
        <v>55</v>
      </c>
      <c r="G30560" t="s">
        <v>25</v>
      </c>
      <c r="H30560" s="19"/>
      <c r="I30560" s="19"/>
      <c r="J30560" s="105"/>
      <c r="K30560" s="24"/>
    </row>
    <row r="30561" hidden="1" spans="1:11">
      <c r="A30561" t="s">
        <v>1453</v>
      </c>
      <c r="B30561" s="33"/>
      <c r="C30561" s="33" t="str">
        <f>VLOOKUP(A30561,匹配表!$1:$1048576,22,0)</f>
        <v>浙江公司信息安全统一监控分析平台1号虚拟机</v>
      </c>
      <c r="D30561" t="s">
        <v>13</v>
      </c>
      <c r="E30561">
        <v>6.9</v>
      </c>
      <c r="F30561" t="s">
        <v>56</v>
      </c>
      <c r="G30561" t="s">
        <v>25</v>
      </c>
      <c r="H30561" s="19"/>
      <c r="I30561" s="19"/>
      <c r="J30561" s="105"/>
      <c r="K30561" s="24"/>
    </row>
    <row r="30562" hidden="1" spans="1:11">
      <c r="A30562" t="s">
        <v>1453</v>
      </c>
      <c r="B30562" s="33"/>
      <c r="C30562" s="33" t="str">
        <f>VLOOKUP(A30562,匹配表!$1:$1048576,22,0)</f>
        <v>浙江公司信息安全统一监控分析平台1号虚拟机</v>
      </c>
      <c r="D30562" t="s">
        <v>13</v>
      </c>
      <c r="E30562">
        <v>6.9</v>
      </c>
      <c r="F30562" t="s">
        <v>57</v>
      </c>
      <c r="G30562" t="s">
        <v>25</v>
      </c>
      <c r="H30562" s="19"/>
      <c r="I30562" s="19"/>
      <c r="J30562" s="105"/>
      <c r="K30562" s="24"/>
    </row>
    <row r="30563" hidden="1" spans="1:11">
      <c r="A30563" t="s">
        <v>1453</v>
      </c>
      <c r="B30563" s="33"/>
      <c r="C30563" s="33" t="str">
        <f>VLOOKUP(A30563,匹配表!$1:$1048576,22,0)</f>
        <v>浙江公司信息安全统一监控分析平台1号虚拟机</v>
      </c>
      <c r="D30563" t="s">
        <v>13</v>
      </c>
      <c r="E30563">
        <v>6.9</v>
      </c>
      <c r="F30563" t="s">
        <v>59</v>
      </c>
      <c r="G30563" t="s">
        <v>25</v>
      </c>
      <c r="H30563" s="19"/>
      <c r="I30563" s="19"/>
      <c r="J30563" s="105"/>
      <c r="K30563" s="24"/>
    </row>
    <row r="30564" hidden="1" spans="1:11">
      <c r="A30564" t="s">
        <v>1453</v>
      </c>
      <c r="B30564" s="33"/>
      <c r="C30564" s="33" t="str">
        <f>VLOOKUP(A30564,匹配表!$1:$1048576,22,0)</f>
        <v>浙江公司信息安全统一监控分析平台1号虚拟机</v>
      </c>
      <c r="D30564" t="s">
        <v>13</v>
      </c>
      <c r="E30564">
        <v>6.9</v>
      </c>
      <c r="F30564" t="s">
        <v>60</v>
      </c>
      <c r="G30564" t="s">
        <v>25</v>
      </c>
      <c r="H30564" s="19"/>
      <c r="I30564" s="19"/>
      <c r="J30564" s="105"/>
      <c r="K30564" s="24"/>
    </row>
    <row r="30565" hidden="1" spans="1:11">
      <c r="A30565" t="s">
        <v>1453</v>
      </c>
      <c r="B30565" s="33"/>
      <c r="C30565" s="33" t="str">
        <f>VLOOKUP(A30565,匹配表!$1:$1048576,22,0)</f>
        <v>浙江公司信息安全统一监控分析平台1号虚拟机</v>
      </c>
      <c r="D30565" t="s">
        <v>13</v>
      </c>
      <c r="E30565">
        <v>6.9</v>
      </c>
      <c r="F30565" t="s">
        <v>61</v>
      </c>
      <c r="G30565" t="s">
        <v>25</v>
      </c>
      <c r="H30565" s="19"/>
      <c r="I30565" s="19"/>
      <c r="J30565" s="105"/>
      <c r="K30565" s="24"/>
    </row>
    <row r="30566" hidden="1" spans="1:11">
      <c r="A30566" t="s">
        <v>1453</v>
      </c>
      <c r="B30566" s="33"/>
      <c r="C30566" s="33" t="str">
        <f>VLOOKUP(A30566,匹配表!$1:$1048576,22,0)</f>
        <v>浙江公司信息安全统一监控分析平台1号虚拟机</v>
      </c>
      <c r="D30566" t="s">
        <v>13</v>
      </c>
      <c r="E30566">
        <v>6.9</v>
      </c>
      <c r="F30566" t="s">
        <v>63</v>
      </c>
      <c r="G30566" t="s">
        <v>25</v>
      </c>
      <c r="H30566" s="19"/>
      <c r="I30566" s="19"/>
      <c r="J30566" s="105"/>
      <c r="K30566" s="24"/>
    </row>
    <row r="30567" hidden="1" spans="1:11">
      <c r="A30567" t="s">
        <v>1453</v>
      </c>
      <c r="B30567" s="33"/>
      <c r="C30567" s="33" t="str">
        <f>VLOOKUP(A30567,匹配表!$1:$1048576,22,0)</f>
        <v>浙江公司信息安全统一监控分析平台1号虚拟机</v>
      </c>
      <c r="D30567" t="s">
        <v>13</v>
      </c>
      <c r="E30567">
        <v>6.9</v>
      </c>
      <c r="F30567" t="s">
        <v>66</v>
      </c>
      <c r="G30567" t="s">
        <v>25</v>
      </c>
      <c r="H30567" s="19"/>
      <c r="I30567" s="19"/>
      <c r="J30567" s="105"/>
      <c r="K30567" s="24"/>
    </row>
    <row r="30568" hidden="1" spans="1:11">
      <c r="A30568" t="s">
        <v>1453</v>
      </c>
      <c r="B30568" s="33"/>
      <c r="C30568" s="33" t="str">
        <f>VLOOKUP(A30568,匹配表!$1:$1048576,22,0)</f>
        <v>浙江公司信息安全统一监控分析平台1号虚拟机</v>
      </c>
      <c r="D30568" t="s">
        <v>13</v>
      </c>
      <c r="E30568">
        <v>6.9</v>
      </c>
      <c r="F30568" t="s">
        <v>69</v>
      </c>
      <c r="G30568" t="s">
        <v>25</v>
      </c>
      <c r="H30568" s="19"/>
      <c r="I30568" s="19"/>
      <c r="J30568" s="105"/>
      <c r="K30568" s="24"/>
    </row>
    <row r="30569" hidden="1" spans="1:11">
      <c r="A30569" t="s">
        <v>1453</v>
      </c>
      <c r="B30569" s="33"/>
      <c r="C30569" s="33" t="str">
        <f>VLOOKUP(A30569,匹配表!$1:$1048576,22,0)</f>
        <v>浙江公司信息安全统一监控分析平台1号虚拟机</v>
      </c>
      <c r="D30569" t="s">
        <v>13</v>
      </c>
      <c r="E30569">
        <v>6.9</v>
      </c>
      <c r="F30569" t="s">
        <v>121</v>
      </c>
      <c r="G30569" t="s">
        <v>25</v>
      </c>
      <c r="H30569" s="19"/>
      <c r="I30569" s="19"/>
      <c r="J30569" s="105"/>
      <c r="K30569" s="24"/>
    </row>
    <row r="30570" hidden="1" spans="1:11">
      <c r="A30570" t="s">
        <v>1453</v>
      </c>
      <c r="B30570" s="33"/>
      <c r="C30570" s="33" t="str">
        <f>VLOOKUP(A30570,匹配表!$1:$1048576,22,0)</f>
        <v>浙江公司信息安全统一监控分析平台1号虚拟机</v>
      </c>
      <c r="D30570" t="s">
        <v>13</v>
      </c>
      <c r="E30570">
        <v>6.9</v>
      </c>
      <c r="F30570" t="s">
        <v>122</v>
      </c>
      <c r="G30570" t="s">
        <v>25</v>
      </c>
      <c r="H30570" s="19"/>
      <c r="I30570" s="19"/>
      <c r="J30570" s="105"/>
      <c r="K30570" s="24"/>
    </row>
    <row r="30571" hidden="1" spans="1:11">
      <c r="A30571" t="s">
        <v>1453</v>
      </c>
      <c r="B30571" s="33"/>
      <c r="C30571" s="33" t="str">
        <f>VLOOKUP(A30571,匹配表!$1:$1048576,22,0)</f>
        <v>浙江公司信息安全统一监控分析平台1号虚拟机</v>
      </c>
      <c r="D30571" t="s">
        <v>13</v>
      </c>
      <c r="E30571">
        <v>6.9</v>
      </c>
      <c r="F30571" t="s">
        <v>70</v>
      </c>
      <c r="G30571" t="s">
        <v>25</v>
      </c>
      <c r="H30571" s="19"/>
      <c r="I30571" s="19"/>
      <c r="J30571" s="105"/>
      <c r="K30571" s="24"/>
    </row>
    <row r="30572" hidden="1" spans="1:11">
      <c r="A30572" t="s">
        <v>1453</v>
      </c>
      <c r="B30572" s="33"/>
      <c r="C30572" s="33" t="str">
        <f>VLOOKUP(A30572,匹配表!$1:$1048576,22,0)</f>
        <v>浙江公司信息安全统一监控分析平台1号虚拟机</v>
      </c>
      <c r="D30572" t="s">
        <v>13</v>
      </c>
      <c r="E30572">
        <v>6.9</v>
      </c>
      <c r="F30572" t="s">
        <v>71</v>
      </c>
      <c r="G30572" t="s">
        <v>25</v>
      </c>
      <c r="H30572" s="19"/>
      <c r="I30572" s="19"/>
      <c r="J30572" s="105"/>
      <c r="K30572" s="24"/>
    </row>
    <row r="30573" spans="1:12">
      <c r="A30573" s="16" t="s">
        <v>1455</v>
      </c>
      <c r="B30573" s="20" t="str">
        <f>VLOOKUP(A30573,匹配表!$1:$1048576,24,0)</f>
        <v>张吉</v>
      </c>
      <c r="C30573" s="20" t="str">
        <f>VLOOKUP(A30573,匹配表!$1:$1048576,22,0)</f>
        <v>浙江公司物资调配平台8号虚拟机</v>
      </c>
      <c r="D30573" s="16" t="s">
        <v>135</v>
      </c>
      <c r="E30573" s="16">
        <v>6.9</v>
      </c>
      <c r="F30573" s="16" t="s">
        <v>15</v>
      </c>
      <c r="G30573" s="16" t="s">
        <v>16</v>
      </c>
      <c r="H30573" s="19" t="s">
        <v>138</v>
      </c>
      <c r="I30573" s="19" t="s">
        <v>154</v>
      </c>
      <c r="J30573" s="50" t="s">
        <v>155</v>
      </c>
      <c r="K30573" s="19"/>
      <c r="L30573" s="16"/>
    </row>
    <row r="30574" spans="1:12">
      <c r="A30574" s="16" t="s">
        <v>1455</v>
      </c>
      <c r="B30574" s="20" t="str">
        <f>VLOOKUP(A30574,匹配表!$1:$1048576,24,0)</f>
        <v>张吉</v>
      </c>
      <c r="C30574" s="20" t="str">
        <f>VLOOKUP(A30574,匹配表!$1:$1048576,22,0)</f>
        <v>浙江公司物资调配平台8号虚拟机</v>
      </c>
      <c r="D30574" s="16" t="s">
        <v>135</v>
      </c>
      <c r="E30574" s="16">
        <v>6.9</v>
      </c>
      <c r="F30574" s="16" t="s">
        <v>18</v>
      </c>
      <c r="G30574" s="16" t="s">
        <v>16</v>
      </c>
      <c r="H30574" s="19" t="s">
        <v>19</v>
      </c>
      <c r="I30574" s="16" t="s">
        <v>76</v>
      </c>
      <c r="J30574" s="46" t="s">
        <v>21</v>
      </c>
      <c r="K30574" s="16"/>
      <c r="L30574" s="16"/>
    </row>
    <row r="30575" spans="1:12">
      <c r="A30575" s="16" t="s">
        <v>1455</v>
      </c>
      <c r="B30575" s="20" t="str">
        <f>VLOOKUP(A30575,匹配表!$1:$1048576,24,0)</f>
        <v>张吉</v>
      </c>
      <c r="C30575" s="20" t="str">
        <f>VLOOKUP(A30575,匹配表!$1:$1048576,22,0)</f>
        <v>浙江公司物资调配平台8号虚拟机</v>
      </c>
      <c r="D30575" s="16" t="s">
        <v>135</v>
      </c>
      <c r="E30575" s="16">
        <v>6.9</v>
      </c>
      <c r="F30575" s="16" t="s">
        <v>137</v>
      </c>
      <c r="G30575" s="16" t="s">
        <v>16</v>
      </c>
      <c r="H30575" s="19" t="s">
        <v>138</v>
      </c>
      <c r="I30575" s="19" t="s">
        <v>612</v>
      </c>
      <c r="J30575" s="50" t="s">
        <v>155</v>
      </c>
      <c r="K30575" s="19"/>
      <c r="L30575" s="16"/>
    </row>
    <row r="30576" hidden="1" spans="1:11">
      <c r="A30576" t="s">
        <v>1455</v>
      </c>
      <c r="B30576" s="33"/>
      <c r="C30576" s="33" t="str">
        <f>VLOOKUP(A30576,匹配表!$1:$1048576,22,0)</f>
        <v>浙江公司物资调配平台8号虚拟机</v>
      </c>
      <c r="D30576" t="s">
        <v>135</v>
      </c>
      <c r="E30576">
        <v>6.9</v>
      </c>
      <c r="F30576" t="s">
        <v>24</v>
      </c>
      <c r="G30576" t="s">
        <v>25</v>
      </c>
      <c r="H30576" s="19"/>
      <c r="I30576" s="19"/>
      <c r="J30576" s="105"/>
      <c r="K30576" s="24"/>
    </row>
    <row r="30577" hidden="1" spans="1:11">
      <c r="A30577" t="s">
        <v>1455</v>
      </c>
      <c r="B30577" s="33"/>
      <c r="C30577" s="33" t="str">
        <f>VLOOKUP(A30577,匹配表!$1:$1048576,22,0)</f>
        <v>浙江公司物资调配平台8号虚拟机</v>
      </c>
      <c r="D30577" t="s">
        <v>135</v>
      </c>
      <c r="E30577">
        <v>6.9</v>
      </c>
      <c r="F30577" t="s">
        <v>26</v>
      </c>
      <c r="G30577" t="s">
        <v>25</v>
      </c>
      <c r="H30577" s="19"/>
      <c r="I30577" s="19"/>
      <c r="J30577" s="105"/>
      <c r="K30577" s="24"/>
    </row>
    <row r="30578" hidden="1" spans="1:11">
      <c r="A30578" t="s">
        <v>1455</v>
      </c>
      <c r="B30578" s="33"/>
      <c r="C30578" s="33" t="str">
        <f>VLOOKUP(A30578,匹配表!$1:$1048576,22,0)</f>
        <v>浙江公司物资调配平台8号虚拟机</v>
      </c>
      <c r="D30578" t="s">
        <v>135</v>
      </c>
      <c r="E30578">
        <v>6.9</v>
      </c>
      <c r="F30578" t="s">
        <v>98</v>
      </c>
      <c r="G30578" t="s">
        <v>25</v>
      </c>
      <c r="H30578" s="19"/>
      <c r="I30578" s="19"/>
      <c r="J30578" s="105"/>
      <c r="K30578" s="24"/>
    </row>
    <row r="30579" hidden="1" spans="1:11">
      <c r="A30579" t="s">
        <v>1455</v>
      </c>
      <c r="B30579" s="33"/>
      <c r="C30579" s="33" t="str">
        <f>VLOOKUP(A30579,匹配表!$1:$1048576,22,0)</f>
        <v>浙江公司物资调配平台8号虚拟机</v>
      </c>
      <c r="D30579" t="s">
        <v>135</v>
      </c>
      <c r="E30579">
        <v>6.9</v>
      </c>
      <c r="F30579" t="s">
        <v>28</v>
      </c>
      <c r="G30579" t="s">
        <v>25</v>
      </c>
      <c r="H30579" s="19"/>
      <c r="I30579" s="19"/>
      <c r="J30579" s="105"/>
      <c r="K30579" s="24"/>
    </row>
    <row r="30580" hidden="1" spans="1:11">
      <c r="A30580" t="s">
        <v>1455</v>
      </c>
      <c r="B30580" s="33"/>
      <c r="C30580" s="33" t="str">
        <f>VLOOKUP(A30580,匹配表!$1:$1048576,22,0)</f>
        <v>浙江公司物资调配平台8号虚拟机</v>
      </c>
      <c r="D30580" t="s">
        <v>135</v>
      </c>
      <c r="E30580">
        <v>6.9</v>
      </c>
      <c r="F30580" t="s">
        <v>29</v>
      </c>
      <c r="G30580" t="s">
        <v>25</v>
      </c>
      <c r="H30580" s="19"/>
      <c r="I30580" s="19"/>
      <c r="J30580" s="105"/>
      <c r="K30580" s="24"/>
    </row>
    <row r="30581" hidden="1" spans="1:11">
      <c r="A30581" t="s">
        <v>1455</v>
      </c>
      <c r="B30581" s="33"/>
      <c r="C30581" s="33" t="str">
        <f>VLOOKUP(A30581,匹配表!$1:$1048576,22,0)</f>
        <v>浙江公司物资调配平台8号虚拟机</v>
      </c>
      <c r="D30581" t="s">
        <v>135</v>
      </c>
      <c r="E30581">
        <v>6.9</v>
      </c>
      <c r="F30581" t="s">
        <v>30</v>
      </c>
      <c r="G30581" t="s">
        <v>25</v>
      </c>
      <c r="H30581" s="19"/>
      <c r="I30581" s="19"/>
      <c r="J30581" s="105"/>
      <c r="K30581" s="24"/>
    </row>
    <row r="30582" hidden="1" spans="1:11">
      <c r="A30582" t="s">
        <v>1455</v>
      </c>
      <c r="B30582" s="33"/>
      <c r="C30582" s="33" t="str">
        <f>VLOOKUP(A30582,匹配表!$1:$1048576,22,0)</f>
        <v>浙江公司物资调配平台8号虚拟机</v>
      </c>
      <c r="D30582" t="s">
        <v>135</v>
      </c>
      <c r="E30582">
        <v>6.9</v>
      </c>
      <c r="F30582" t="s">
        <v>33</v>
      </c>
      <c r="G30582" t="s">
        <v>25</v>
      </c>
      <c r="H30582" s="19"/>
      <c r="I30582" s="19"/>
      <c r="J30582" s="105"/>
      <c r="K30582" s="24"/>
    </row>
    <row r="30583" hidden="1" spans="1:11">
      <c r="A30583" t="s">
        <v>1455</v>
      </c>
      <c r="B30583" s="33"/>
      <c r="C30583" s="33" t="str">
        <f>VLOOKUP(A30583,匹配表!$1:$1048576,22,0)</f>
        <v>浙江公司物资调配平台8号虚拟机</v>
      </c>
      <c r="D30583" t="s">
        <v>135</v>
      </c>
      <c r="E30583">
        <v>6.9</v>
      </c>
      <c r="F30583" t="s">
        <v>34</v>
      </c>
      <c r="G30583" t="s">
        <v>25</v>
      </c>
      <c r="H30583" s="19"/>
      <c r="I30583" s="19"/>
      <c r="J30583" s="105"/>
      <c r="K30583" s="24"/>
    </row>
    <row r="30584" hidden="1" spans="1:11">
      <c r="A30584" t="s">
        <v>1455</v>
      </c>
      <c r="B30584" s="33"/>
      <c r="C30584" s="33" t="str">
        <f>VLOOKUP(A30584,匹配表!$1:$1048576,22,0)</f>
        <v>浙江公司物资调配平台8号虚拟机</v>
      </c>
      <c r="D30584" t="s">
        <v>135</v>
      </c>
      <c r="E30584">
        <v>6.9</v>
      </c>
      <c r="F30584" t="s">
        <v>35</v>
      </c>
      <c r="G30584" t="s">
        <v>25</v>
      </c>
      <c r="H30584" s="19"/>
      <c r="I30584" s="19"/>
      <c r="J30584" s="105"/>
      <c r="K30584" s="24"/>
    </row>
    <row r="30585" hidden="1" spans="1:11">
      <c r="A30585" t="s">
        <v>1455</v>
      </c>
      <c r="B30585" s="33"/>
      <c r="C30585" s="33" t="str">
        <f>VLOOKUP(A30585,匹配表!$1:$1048576,22,0)</f>
        <v>浙江公司物资调配平台8号虚拟机</v>
      </c>
      <c r="D30585" t="s">
        <v>135</v>
      </c>
      <c r="E30585">
        <v>6.9</v>
      </c>
      <c r="F30585" t="s">
        <v>36</v>
      </c>
      <c r="G30585" t="s">
        <v>25</v>
      </c>
      <c r="H30585" s="19"/>
      <c r="I30585" s="19"/>
      <c r="J30585" s="105"/>
      <c r="K30585" s="24"/>
    </row>
    <row r="30586" hidden="1" spans="1:11">
      <c r="A30586" t="s">
        <v>1455</v>
      </c>
      <c r="B30586" s="33"/>
      <c r="C30586" s="33" t="str">
        <f>VLOOKUP(A30586,匹配表!$1:$1048576,22,0)</f>
        <v>浙江公司物资调配平台8号虚拟机</v>
      </c>
      <c r="D30586" t="s">
        <v>135</v>
      </c>
      <c r="E30586">
        <v>6.9</v>
      </c>
      <c r="F30586" t="s">
        <v>37</v>
      </c>
      <c r="G30586" t="s">
        <v>25</v>
      </c>
      <c r="H30586" s="19"/>
      <c r="I30586" s="19"/>
      <c r="J30586" s="105"/>
      <c r="K30586" s="24"/>
    </row>
    <row r="30587" hidden="1" spans="1:11">
      <c r="A30587" t="s">
        <v>1455</v>
      </c>
      <c r="B30587" s="33"/>
      <c r="C30587" s="33" t="str">
        <f>VLOOKUP(A30587,匹配表!$1:$1048576,22,0)</f>
        <v>浙江公司物资调配平台8号虚拟机</v>
      </c>
      <c r="D30587" t="s">
        <v>135</v>
      </c>
      <c r="E30587">
        <v>6.9</v>
      </c>
      <c r="F30587" t="s">
        <v>101</v>
      </c>
      <c r="G30587" t="s">
        <v>25</v>
      </c>
      <c r="H30587" s="19"/>
      <c r="I30587" s="19"/>
      <c r="J30587" s="105"/>
      <c r="K30587" s="24"/>
    </row>
    <row r="30588" hidden="1" spans="1:11">
      <c r="A30588" t="s">
        <v>1455</v>
      </c>
      <c r="B30588" s="33"/>
      <c r="C30588" s="33" t="str">
        <f>VLOOKUP(A30588,匹配表!$1:$1048576,22,0)</f>
        <v>浙江公司物资调配平台8号虚拟机</v>
      </c>
      <c r="D30588" t="s">
        <v>135</v>
      </c>
      <c r="E30588">
        <v>6.9</v>
      </c>
      <c r="F30588" t="s">
        <v>102</v>
      </c>
      <c r="G30588" t="s">
        <v>25</v>
      </c>
      <c r="H30588" s="19"/>
      <c r="I30588" s="19"/>
      <c r="J30588" s="105"/>
      <c r="K30588" s="24"/>
    </row>
    <row r="30589" hidden="1" spans="1:11">
      <c r="A30589" t="s">
        <v>1455</v>
      </c>
      <c r="B30589" s="33"/>
      <c r="C30589" s="33" t="str">
        <f>VLOOKUP(A30589,匹配表!$1:$1048576,22,0)</f>
        <v>浙江公司物资调配平台8号虚拟机</v>
      </c>
      <c r="D30589" t="s">
        <v>135</v>
      </c>
      <c r="E30589">
        <v>6.9</v>
      </c>
      <c r="F30589" t="s">
        <v>40</v>
      </c>
      <c r="G30589" t="s">
        <v>25</v>
      </c>
      <c r="H30589" s="19"/>
      <c r="I30589" s="19"/>
      <c r="J30589" s="105"/>
      <c r="K30589" s="24"/>
    </row>
    <row r="30590" hidden="1" spans="1:11">
      <c r="A30590" t="s">
        <v>1455</v>
      </c>
      <c r="B30590" s="33"/>
      <c r="C30590" s="33" t="str">
        <f>VLOOKUP(A30590,匹配表!$1:$1048576,22,0)</f>
        <v>浙江公司物资调配平台8号虚拟机</v>
      </c>
      <c r="D30590" t="s">
        <v>135</v>
      </c>
      <c r="E30590">
        <v>6.9</v>
      </c>
      <c r="F30590" t="s">
        <v>42</v>
      </c>
      <c r="G30590" t="s">
        <v>25</v>
      </c>
      <c r="H30590" s="19"/>
      <c r="I30590" s="19"/>
      <c r="J30590" s="105"/>
      <c r="K30590" s="24"/>
    </row>
    <row r="30591" hidden="1" spans="1:11">
      <c r="A30591" t="s">
        <v>1455</v>
      </c>
      <c r="B30591" s="33"/>
      <c r="C30591" s="33" t="str">
        <f>VLOOKUP(A30591,匹配表!$1:$1048576,22,0)</f>
        <v>浙江公司物资调配平台8号虚拟机</v>
      </c>
      <c r="D30591" t="s">
        <v>135</v>
      </c>
      <c r="E30591">
        <v>6.9</v>
      </c>
      <c r="F30591" t="s">
        <v>43</v>
      </c>
      <c r="G30591" t="s">
        <v>25</v>
      </c>
      <c r="H30591" s="19"/>
      <c r="I30591" s="19"/>
      <c r="J30591" s="105"/>
      <c r="K30591" s="24"/>
    </row>
    <row r="30592" hidden="1" spans="1:11">
      <c r="A30592" t="s">
        <v>1455</v>
      </c>
      <c r="B30592" s="33"/>
      <c r="C30592" s="33" t="str">
        <f>VLOOKUP(A30592,匹配表!$1:$1048576,22,0)</f>
        <v>浙江公司物资调配平台8号虚拟机</v>
      </c>
      <c r="D30592" t="s">
        <v>135</v>
      </c>
      <c r="E30592">
        <v>6.9</v>
      </c>
      <c r="F30592" t="s">
        <v>45</v>
      </c>
      <c r="G30592" t="s">
        <v>25</v>
      </c>
      <c r="H30592" s="19"/>
      <c r="I30592" s="19"/>
      <c r="J30592" s="105"/>
      <c r="K30592" s="24"/>
    </row>
    <row r="30593" hidden="1" spans="1:11">
      <c r="A30593" t="s">
        <v>1455</v>
      </c>
      <c r="B30593" s="33"/>
      <c r="C30593" s="33" t="str">
        <f>VLOOKUP(A30593,匹配表!$1:$1048576,22,0)</f>
        <v>浙江公司物资调配平台8号虚拟机</v>
      </c>
      <c r="D30593" t="s">
        <v>135</v>
      </c>
      <c r="E30593">
        <v>6.9</v>
      </c>
      <c r="F30593" t="s">
        <v>46</v>
      </c>
      <c r="G30593" t="s">
        <v>25</v>
      </c>
      <c r="H30593" s="19"/>
      <c r="I30593" s="19"/>
      <c r="J30593" s="105"/>
      <c r="K30593" s="24"/>
    </row>
    <row r="30594" hidden="1" spans="1:11">
      <c r="A30594" t="s">
        <v>1455</v>
      </c>
      <c r="B30594" s="33"/>
      <c r="C30594" s="33" t="str">
        <f>VLOOKUP(A30594,匹配表!$1:$1048576,22,0)</f>
        <v>浙江公司物资调配平台8号虚拟机</v>
      </c>
      <c r="D30594" t="s">
        <v>135</v>
      </c>
      <c r="E30594">
        <v>6.9</v>
      </c>
      <c r="F30594" t="s">
        <v>47</v>
      </c>
      <c r="G30594" t="s">
        <v>25</v>
      </c>
      <c r="H30594" s="19"/>
      <c r="I30594" s="19"/>
      <c r="J30594" s="105"/>
      <c r="K30594" s="24"/>
    </row>
    <row r="30595" hidden="1" spans="1:11">
      <c r="A30595" t="s">
        <v>1455</v>
      </c>
      <c r="B30595" s="33"/>
      <c r="C30595" s="33" t="str">
        <f>VLOOKUP(A30595,匹配表!$1:$1048576,22,0)</f>
        <v>浙江公司物资调配平台8号虚拟机</v>
      </c>
      <c r="D30595" t="s">
        <v>135</v>
      </c>
      <c r="E30595">
        <v>6.9</v>
      </c>
      <c r="F30595" t="s">
        <v>48</v>
      </c>
      <c r="G30595" t="s">
        <v>25</v>
      </c>
      <c r="H30595" s="19"/>
      <c r="I30595" s="19"/>
      <c r="J30595" s="105"/>
      <c r="K30595" s="24"/>
    </row>
    <row r="30596" hidden="1" spans="1:11">
      <c r="A30596" t="s">
        <v>1455</v>
      </c>
      <c r="B30596" s="33"/>
      <c r="C30596" s="33" t="str">
        <f>VLOOKUP(A30596,匹配表!$1:$1048576,22,0)</f>
        <v>浙江公司物资调配平台8号虚拟机</v>
      </c>
      <c r="D30596" t="s">
        <v>135</v>
      </c>
      <c r="E30596">
        <v>6.9</v>
      </c>
      <c r="F30596" t="s">
        <v>171</v>
      </c>
      <c r="G30596" t="s">
        <v>25</v>
      </c>
      <c r="H30596" s="19"/>
      <c r="I30596" s="19"/>
      <c r="J30596" s="105"/>
      <c r="K30596" s="24"/>
    </row>
    <row r="30597" hidden="1" spans="1:11">
      <c r="A30597" t="s">
        <v>1455</v>
      </c>
      <c r="B30597" s="33"/>
      <c r="C30597" s="33" t="str">
        <f>VLOOKUP(A30597,匹配表!$1:$1048576,22,0)</f>
        <v>浙江公司物资调配平台8号虚拟机</v>
      </c>
      <c r="D30597" t="s">
        <v>135</v>
      </c>
      <c r="E30597">
        <v>6.9</v>
      </c>
      <c r="F30597" t="s">
        <v>50</v>
      </c>
      <c r="G30597" t="s">
        <v>25</v>
      </c>
      <c r="H30597" s="19"/>
      <c r="I30597" s="19"/>
      <c r="J30597" s="105"/>
      <c r="K30597" s="24"/>
    </row>
    <row r="30598" hidden="1" spans="1:11">
      <c r="A30598" t="s">
        <v>1455</v>
      </c>
      <c r="B30598" s="33"/>
      <c r="C30598" s="33" t="str">
        <f>VLOOKUP(A30598,匹配表!$1:$1048576,22,0)</f>
        <v>浙江公司物资调配平台8号虚拟机</v>
      </c>
      <c r="D30598" t="s">
        <v>135</v>
      </c>
      <c r="E30598">
        <v>6.9</v>
      </c>
      <c r="F30598" t="s">
        <v>51</v>
      </c>
      <c r="G30598" t="s">
        <v>25</v>
      </c>
      <c r="H30598" s="19"/>
      <c r="I30598" s="19"/>
      <c r="J30598" s="105"/>
      <c r="K30598" s="24"/>
    </row>
    <row r="30599" hidden="1" spans="1:11">
      <c r="A30599" t="s">
        <v>1455</v>
      </c>
      <c r="B30599" s="33"/>
      <c r="C30599" s="33" t="str">
        <f>VLOOKUP(A30599,匹配表!$1:$1048576,22,0)</f>
        <v>浙江公司物资调配平台8号虚拟机</v>
      </c>
      <c r="D30599" t="s">
        <v>135</v>
      </c>
      <c r="E30599">
        <v>6.9</v>
      </c>
      <c r="F30599" t="s">
        <v>172</v>
      </c>
      <c r="G30599" t="s">
        <v>25</v>
      </c>
      <c r="H30599" s="19"/>
      <c r="I30599" s="19"/>
      <c r="J30599" s="105"/>
      <c r="K30599" s="24"/>
    </row>
    <row r="30600" hidden="1" spans="1:11">
      <c r="A30600" t="s">
        <v>1455</v>
      </c>
      <c r="B30600" s="33"/>
      <c r="C30600" s="33" t="str">
        <f>VLOOKUP(A30600,匹配表!$1:$1048576,22,0)</f>
        <v>浙江公司物资调配平台8号虚拟机</v>
      </c>
      <c r="D30600" t="s">
        <v>135</v>
      </c>
      <c r="E30600">
        <v>6.9</v>
      </c>
      <c r="F30600" t="s">
        <v>54</v>
      </c>
      <c r="G30600" t="s">
        <v>25</v>
      </c>
      <c r="H30600" s="19"/>
      <c r="I30600" s="19"/>
      <c r="J30600" s="105"/>
      <c r="K30600" s="24"/>
    </row>
    <row r="30601" hidden="1" spans="1:11">
      <c r="A30601" t="s">
        <v>1455</v>
      </c>
      <c r="B30601" s="33"/>
      <c r="C30601" s="33" t="str">
        <f>VLOOKUP(A30601,匹配表!$1:$1048576,22,0)</f>
        <v>浙江公司物资调配平台8号虚拟机</v>
      </c>
      <c r="D30601" t="s">
        <v>135</v>
      </c>
      <c r="E30601">
        <v>6.9</v>
      </c>
      <c r="F30601" t="s">
        <v>55</v>
      </c>
      <c r="G30601" t="s">
        <v>25</v>
      </c>
      <c r="H30601" s="19"/>
      <c r="I30601" s="19"/>
      <c r="J30601" s="105"/>
      <c r="K30601" s="24"/>
    </row>
    <row r="30602" hidden="1" spans="1:11">
      <c r="A30602" t="s">
        <v>1455</v>
      </c>
      <c r="B30602" s="33"/>
      <c r="C30602" s="33" t="str">
        <f>VLOOKUP(A30602,匹配表!$1:$1048576,22,0)</f>
        <v>浙江公司物资调配平台8号虚拟机</v>
      </c>
      <c r="D30602" t="s">
        <v>135</v>
      </c>
      <c r="E30602">
        <v>6.9</v>
      </c>
      <c r="F30602" t="s">
        <v>56</v>
      </c>
      <c r="G30602" t="s">
        <v>25</v>
      </c>
      <c r="H30602" s="19"/>
      <c r="I30602" s="19"/>
      <c r="J30602" s="105"/>
      <c r="K30602" s="24"/>
    </row>
    <row r="30603" hidden="1" spans="1:11">
      <c r="A30603" t="s">
        <v>1455</v>
      </c>
      <c r="B30603" s="33"/>
      <c r="C30603" s="33" t="str">
        <f>VLOOKUP(A30603,匹配表!$1:$1048576,22,0)</f>
        <v>浙江公司物资调配平台8号虚拟机</v>
      </c>
      <c r="D30603" t="s">
        <v>135</v>
      </c>
      <c r="E30603">
        <v>6.9</v>
      </c>
      <c r="F30603" t="s">
        <v>57</v>
      </c>
      <c r="G30603" t="s">
        <v>25</v>
      </c>
      <c r="H30603" s="19"/>
      <c r="I30603" s="19"/>
      <c r="J30603" s="105"/>
      <c r="K30603" s="24"/>
    </row>
    <row r="30604" hidden="1" spans="1:11">
      <c r="A30604" t="s">
        <v>1455</v>
      </c>
      <c r="B30604" s="33"/>
      <c r="C30604" s="33" t="str">
        <f>VLOOKUP(A30604,匹配表!$1:$1048576,22,0)</f>
        <v>浙江公司物资调配平台8号虚拟机</v>
      </c>
      <c r="D30604" t="s">
        <v>135</v>
      </c>
      <c r="E30604">
        <v>6.9</v>
      </c>
      <c r="F30604" t="s">
        <v>59</v>
      </c>
      <c r="G30604" t="s">
        <v>25</v>
      </c>
      <c r="H30604" s="19"/>
      <c r="I30604" s="19"/>
      <c r="J30604" s="105"/>
      <c r="K30604" s="24"/>
    </row>
    <row r="30605" hidden="1" spans="1:11">
      <c r="A30605" t="s">
        <v>1455</v>
      </c>
      <c r="B30605" s="33"/>
      <c r="C30605" s="33" t="str">
        <f>VLOOKUP(A30605,匹配表!$1:$1048576,22,0)</f>
        <v>浙江公司物资调配平台8号虚拟机</v>
      </c>
      <c r="D30605" t="s">
        <v>135</v>
      </c>
      <c r="E30605">
        <v>6.9</v>
      </c>
      <c r="F30605" t="s">
        <v>60</v>
      </c>
      <c r="G30605" t="s">
        <v>25</v>
      </c>
      <c r="H30605" s="19"/>
      <c r="I30605" s="19"/>
      <c r="J30605" s="105"/>
      <c r="K30605" s="24"/>
    </row>
    <row r="30606" hidden="1" spans="1:11">
      <c r="A30606" t="s">
        <v>1455</v>
      </c>
      <c r="B30606" s="33"/>
      <c r="C30606" s="33" t="str">
        <f>VLOOKUP(A30606,匹配表!$1:$1048576,22,0)</f>
        <v>浙江公司物资调配平台8号虚拟机</v>
      </c>
      <c r="D30606" t="s">
        <v>135</v>
      </c>
      <c r="E30606">
        <v>6.9</v>
      </c>
      <c r="F30606" t="s">
        <v>61</v>
      </c>
      <c r="G30606" t="s">
        <v>25</v>
      </c>
      <c r="H30606" s="19"/>
      <c r="I30606" s="19"/>
      <c r="J30606" s="105"/>
      <c r="K30606" s="24"/>
    </row>
    <row r="30607" hidden="1" spans="1:11">
      <c r="A30607" t="s">
        <v>1455</v>
      </c>
      <c r="B30607" s="33"/>
      <c r="C30607" s="33" t="str">
        <f>VLOOKUP(A30607,匹配表!$1:$1048576,22,0)</f>
        <v>浙江公司物资调配平台8号虚拟机</v>
      </c>
      <c r="D30607" t="s">
        <v>135</v>
      </c>
      <c r="E30607">
        <v>6.9</v>
      </c>
      <c r="F30607" t="s">
        <v>63</v>
      </c>
      <c r="G30607" t="s">
        <v>25</v>
      </c>
      <c r="H30607" s="19"/>
      <c r="I30607" s="19"/>
      <c r="J30607" s="105"/>
      <c r="K30607" s="24"/>
    </row>
    <row r="30608" hidden="1" spans="1:11">
      <c r="A30608" t="s">
        <v>1455</v>
      </c>
      <c r="B30608" s="33"/>
      <c r="C30608" s="33" t="str">
        <f>VLOOKUP(A30608,匹配表!$1:$1048576,22,0)</f>
        <v>浙江公司物资调配平台8号虚拟机</v>
      </c>
      <c r="D30608" t="s">
        <v>135</v>
      </c>
      <c r="E30608">
        <v>6.9</v>
      </c>
      <c r="F30608" t="s">
        <v>66</v>
      </c>
      <c r="G30608" t="s">
        <v>25</v>
      </c>
      <c r="H30608" s="19"/>
      <c r="I30608" s="19"/>
      <c r="J30608" s="105"/>
      <c r="K30608" s="24"/>
    </row>
    <row r="30609" hidden="1" spans="1:11">
      <c r="A30609" t="s">
        <v>1455</v>
      </c>
      <c r="B30609" s="33"/>
      <c r="C30609" s="33" t="str">
        <f>VLOOKUP(A30609,匹配表!$1:$1048576,22,0)</f>
        <v>浙江公司物资调配平台8号虚拟机</v>
      </c>
      <c r="D30609" t="s">
        <v>135</v>
      </c>
      <c r="E30609">
        <v>6.9</v>
      </c>
      <c r="F30609" t="s">
        <v>69</v>
      </c>
      <c r="G30609" t="s">
        <v>25</v>
      </c>
      <c r="H30609" s="19"/>
      <c r="I30609" s="19"/>
      <c r="J30609" s="105"/>
      <c r="K30609" s="24"/>
    </row>
    <row r="30610" hidden="1" spans="1:11">
      <c r="A30610" t="s">
        <v>1455</v>
      </c>
      <c r="B30610" s="33"/>
      <c r="C30610" s="33" t="str">
        <f>VLOOKUP(A30610,匹配表!$1:$1048576,22,0)</f>
        <v>浙江公司物资调配平台8号虚拟机</v>
      </c>
      <c r="D30610" t="s">
        <v>135</v>
      </c>
      <c r="E30610">
        <v>6.9</v>
      </c>
      <c r="F30610" t="s">
        <v>121</v>
      </c>
      <c r="G30610" t="s">
        <v>25</v>
      </c>
      <c r="H30610" s="19"/>
      <c r="I30610" s="19"/>
      <c r="J30610" s="105"/>
      <c r="K30610" s="24"/>
    </row>
    <row r="30611" hidden="1" spans="1:11">
      <c r="A30611" t="s">
        <v>1455</v>
      </c>
      <c r="B30611" s="33"/>
      <c r="C30611" s="33" t="str">
        <f>VLOOKUP(A30611,匹配表!$1:$1048576,22,0)</f>
        <v>浙江公司物资调配平台8号虚拟机</v>
      </c>
      <c r="D30611" t="s">
        <v>135</v>
      </c>
      <c r="E30611">
        <v>6.9</v>
      </c>
      <c r="F30611" t="s">
        <v>122</v>
      </c>
      <c r="G30611" t="s">
        <v>25</v>
      </c>
      <c r="H30611" s="19"/>
      <c r="I30611" s="19"/>
      <c r="J30611" s="105"/>
      <c r="K30611" s="24"/>
    </row>
    <row r="30612" hidden="1" spans="1:11">
      <c r="A30612" t="s">
        <v>1455</v>
      </c>
      <c r="B30612" s="33"/>
      <c r="C30612" s="33" t="str">
        <f>VLOOKUP(A30612,匹配表!$1:$1048576,22,0)</f>
        <v>浙江公司物资调配平台8号虚拟机</v>
      </c>
      <c r="D30612" t="s">
        <v>135</v>
      </c>
      <c r="E30612">
        <v>6.9</v>
      </c>
      <c r="F30612" t="s">
        <v>70</v>
      </c>
      <c r="G30612" t="s">
        <v>25</v>
      </c>
      <c r="H30612" s="19"/>
      <c r="I30612" s="19"/>
      <c r="J30612" s="105"/>
      <c r="K30612" s="24"/>
    </row>
    <row r="30613" hidden="1" spans="1:11">
      <c r="A30613" t="s">
        <v>1455</v>
      </c>
      <c r="B30613" s="33"/>
      <c r="C30613" s="33" t="str">
        <f>VLOOKUP(A30613,匹配表!$1:$1048576,22,0)</f>
        <v>浙江公司物资调配平台8号虚拟机</v>
      </c>
      <c r="D30613" t="s">
        <v>135</v>
      </c>
      <c r="E30613">
        <v>6.9</v>
      </c>
      <c r="F30613" t="s">
        <v>71</v>
      </c>
      <c r="G30613" t="s">
        <v>25</v>
      </c>
      <c r="H30613" s="19"/>
      <c r="I30613" s="19"/>
      <c r="J30613" s="105"/>
      <c r="K30613" s="24"/>
    </row>
    <row r="30614" spans="1:12">
      <c r="A30614" s="16" t="s">
        <v>1456</v>
      </c>
      <c r="B30614" s="17" t="str">
        <f>VLOOKUP(A30614,匹配表!$1:$1048576,24,0)</f>
        <v>陈逍潇</v>
      </c>
      <c r="C30614" s="16" t="str">
        <f>VLOOKUP(A30614,匹配表!$1:$1048576,22,0)</f>
        <v>浙江公司国网一体化电量与线损管理系统7号虚拟机</v>
      </c>
      <c r="D30614" s="16" t="s">
        <v>135</v>
      </c>
      <c r="E30614" s="16">
        <v>6.9</v>
      </c>
      <c r="F30614" s="16" t="s">
        <v>504</v>
      </c>
      <c r="G30614" s="16" t="s">
        <v>16</v>
      </c>
      <c r="H30614" s="19" t="s">
        <v>207</v>
      </c>
      <c r="I30614" s="19" t="s">
        <v>505</v>
      </c>
      <c r="J30614" s="48" t="s">
        <v>21</v>
      </c>
      <c r="K30614" s="19"/>
      <c r="L30614" s="16"/>
    </row>
    <row r="30615" spans="1:12">
      <c r="A30615" s="16" t="s">
        <v>1456</v>
      </c>
      <c r="B30615" s="17" t="str">
        <f>VLOOKUP(A30615,匹配表!$1:$1048576,24,0)</f>
        <v>陈逍潇</v>
      </c>
      <c r="C30615" s="16" t="str">
        <f>VLOOKUP(A30615,匹配表!$1:$1048576,22,0)</f>
        <v>浙江公司国网一体化电量与线损管理系统7号虚拟机</v>
      </c>
      <c r="D30615" s="16" t="s">
        <v>135</v>
      </c>
      <c r="E30615" s="16">
        <v>6.9</v>
      </c>
      <c r="F30615" s="16" t="s">
        <v>1457</v>
      </c>
      <c r="G30615" s="16" t="s">
        <v>16</v>
      </c>
      <c r="H30615" s="19" t="s">
        <v>207</v>
      </c>
      <c r="I30615" s="19" t="s">
        <v>507</v>
      </c>
      <c r="J30615" s="48" t="s">
        <v>21</v>
      </c>
      <c r="K30615" s="19"/>
      <c r="L30615" s="16"/>
    </row>
    <row r="30616" spans="1:12">
      <c r="A30616" s="16" t="s">
        <v>1456</v>
      </c>
      <c r="B30616" s="17" t="str">
        <f>VLOOKUP(A30616,匹配表!$1:$1048576,24,0)</f>
        <v>陈逍潇</v>
      </c>
      <c r="C30616" s="16" t="str">
        <f>VLOOKUP(A30616,匹配表!$1:$1048576,22,0)</f>
        <v>浙江公司国网一体化电量与线损管理系统7号虚拟机</v>
      </c>
      <c r="D30616" s="16" t="s">
        <v>135</v>
      </c>
      <c r="E30616" s="16">
        <v>6.9</v>
      </c>
      <c r="F30616" s="16" t="s">
        <v>18</v>
      </c>
      <c r="G30616" s="16" t="s">
        <v>16</v>
      </c>
      <c r="H30616" s="19" t="s">
        <v>19</v>
      </c>
      <c r="I30616" s="16" t="s">
        <v>76</v>
      </c>
      <c r="J30616" s="46" t="s">
        <v>21</v>
      </c>
      <c r="K30616" s="16"/>
      <c r="L30616" s="16"/>
    </row>
    <row r="30617" spans="1:12">
      <c r="A30617" s="16" t="s">
        <v>1456</v>
      </c>
      <c r="B30617" s="17" t="str">
        <f>VLOOKUP(A30617,匹配表!$1:$1048576,24,0)</f>
        <v>陈逍潇</v>
      </c>
      <c r="C30617" s="16" t="str">
        <f>VLOOKUP(A30617,匹配表!$1:$1048576,22,0)</f>
        <v>浙江公司国网一体化电量与线损管理系统7号虚拟机</v>
      </c>
      <c r="D30617" s="16" t="s">
        <v>135</v>
      </c>
      <c r="E30617" s="16">
        <v>6.9</v>
      </c>
      <c r="F30617" s="16" t="s">
        <v>137</v>
      </c>
      <c r="G30617" s="16" t="s">
        <v>16</v>
      </c>
      <c r="H30617" s="19" t="s">
        <v>207</v>
      </c>
      <c r="I30617" s="19" t="s">
        <v>508</v>
      </c>
      <c r="J30617" s="48" t="s">
        <v>21</v>
      </c>
      <c r="K30617" s="19"/>
      <c r="L30617" s="16"/>
    </row>
    <row r="30618" hidden="1" spans="1:11">
      <c r="A30618" t="s">
        <v>1456</v>
      </c>
      <c r="B30618"/>
      <c r="C30618" t="str">
        <f>VLOOKUP(A30618,匹配表!$1:$1048576,22,0)</f>
        <v>浙江公司国网一体化电量与线损管理系统7号虚拟机</v>
      </c>
      <c r="D30618" t="s">
        <v>135</v>
      </c>
      <c r="E30618">
        <v>6.9</v>
      </c>
      <c r="F30618" t="s">
        <v>24</v>
      </c>
      <c r="G30618" t="s">
        <v>25</v>
      </c>
      <c r="H30618" s="19"/>
      <c r="I30618" s="19" t="s">
        <v>507</v>
      </c>
      <c r="J30618" s="105"/>
      <c r="K30618" s="24"/>
    </row>
    <row r="30619" hidden="1" spans="1:11">
      <c r="A30619" t="s">
        <v>1456</v>
      </c>
      <c r="B30619"/>
      <c r="C30619" t="str">
        <f>VLOOKUP(A30619,匹配表!$1:$1048576,22,0)</f>
        <v>浙江公司国网一体化电量与线损管理系统7号虚拟机</v>
      </c>
      <c r="D30619" t="s">
        <v>135</v>
      </c>
      <c r="E30619">
        <v>6.9</v>
      </c>
      <c r="F30619" t="s">
        <v>26</v>
      </c>
      <c r="G30619" t="s">
        <v>25</v>
      </c>
      <c r="H30619" s="19"/>
      <c r="I30619" s="19" t="s">
        <v>507</v>
      </c>
      <c r="J30619" s="105"/>
      <c r="K30619" s="24"/>
    </row>
    <row r="30620" hidden="1" spans="1:11">
      <c r="A30620" t="s">
        <v>1456</v>
      </c>
      <c r="B30620"/>
      <c r="C30620" t="str">
        <f>VLOOKUP(A30620,匹配表!$1:$1048576,22,0)</f>
        <v>浙江公司国网一体化电量与线损管理系统7号虚拟机</v>
      </c>
      <c r="D30620" t="s">
        <v>135</v>
      </c>
      <c r="E30620">
        <v>6.9</v>
      </c>
      <c r="F30620" t="s">
        <v>98</v>
      </c>
      <c r="G30620" t="s">
        <v>25</v>
      </c>
      <c r="H30620" s="19"/>
      <c r="I30620" s="19"/>
      <c r="J30620" s="105"/>
      <c r="K30620" s="24"/>
    </row>
    <row r="30621" hidden="1" spans="1:11">
      <c r="A30621" t="s">
        <v>1456</v>
      </c>
      <c r="B30621"/>
      <c r="C30621" t="str">
        <f>VLOOKUP(A30621,匹配表!$1:$1048576,22,0)</f>
        <v>浙江公司国网一体化电量与线损管理系统7号虚拟机</v>
      </c>
      <c r="D30621" t="s">
        <v>135</v>
      </c>
      <c r="E30621">
        <v>6.9</v>
      </c>
      <c r="F30621" t="s">
        <v>28</v>
      </c>
      <c r="G30621" t="s">
        <v>25</v>
      </c>
      <c r="H30621" s="19"/>
      <c r="I30621" s="19"/>
      <c r="J30621" s="105"/>
      <c r="K30621" s="24"/>
    </row>
    <row r="30622" hidden="1" spans="1:11">
      <c r="A30622" t="s">
        <v>1456</v>
      </c>
      <c r="B30622"/>
      <c r="C30622" t="str">
        <f>VLOOKUP(A30622,匹配表!$1:$1048576,22,0)</f>
        <v>浙江公司国网一体化电量与线损管理系统7号虚拟机</v>
      </c>
      <c r="D30622" t="s">
        <v>135</v>
      </c>
      <c r="E30622">
        <v>6.9</v>
      </c>
      <c r="F30622" t="s">
        <v>29</v>
      </c>
      <c r="G30622" t="s">
        <v>25</v>
      </c>
      <c r="H30622" s="19"/>
      <c r="I30622" s="19"/>
      <c r="J30622" s="105"/>
      <c r="K30622" s="24"/>
    </row>
    <row r="30623" hidden="1" spans="1:11">
      <c r="A30623" t="s">
        <v>1456</v>
      </c>
      <c r="B30623"/>
      <c r="C30623" t="str">
        <f>VLOOKUP(A30623,匹配表!$1:$1048576,22,0)</f>
        <v>浙江公司国网一体化电量与线损管理系统7号虚拟机</v>
      </c>
      <c r="D30623" t="s">
        <v>135</v>
      </c>
      <c r="E30623">
        <v>6.9</v>
      </c>
      <c r="F30623" t="s">
        <v>30</v>
      </c>
      <c r="G30623" t="s">
        <v>25</v>
      </c>
      <c r="H30623" s="19"/>
      <c r="I30623" s="19"/>
      <c r="J30623" s="105"/>
      <c r="K30623" s="24"/>
    </row>
    <row r="30624" hidden="1" spans="1:11">
      <c r="A30624" t="s">
        <v>1456</v>
      </c>
      <c r="B30624"/>
      <c r="C30624" t="str">
        <f>VLOOKUP(A30624,匹配表!$1:$1048576,22,0)</f>
        <v>浙江公司国网一体化电量与线损管理系统7号虚拟机</v>
      </c>
      <c r="D30624" t="s">
        <v>135</v>
      </c>
      <c r="E30624">
        <v>6.9</v>
      </c>
      <c r="F30624" t="s">
        <v>33</v>
      </c>
      <c r="G30624" t="s">
        <v>25</v>
      </c>
      <c r="H30624" s="19"/>
      <c r="I30624" s="19"/>
      <c r="J30624" s="105"/>
      <c r="K30624" s="24"/>
    </row>
    <row r="30625" hidden="1" spans="1:11">
      <c r="A30625" t="s">
        <v>1456</v>
      </c>
      <c r="B30625"/>
      <c r="C30625" t="str">
        <f>VLOOKUP(A30625,匹配表!$1:$1048576,22,0)</f>
        <v>浙江公司国网一体化电量与线损管理系统7号虚拟机</v>
      </c>
      <c r="D30625" t="s">
        <v>135</v>
      </c>
      <c r="E30625">
        <v>6.9</v>
      </c>
      <c r="F30625" t="s">
        <v>34</v>
      </c>
      <c r="G30625" t="s">
        <v>25</v>
      </c>
      <c r="H30625" s="19"/>
      <c r="I30625" s="19"/>
      <c r="J30625" s="105"/>
      <c r="K30625" s="24"/>
    </row>
    <row r="30626" hidden="1" spans="1:11">
      <c r="A30626" t="s">
        <v>1456</v>
      </c>
      <c r="B30626"/>
      <c r="C30626" t="str">
        <f>VLOOKUP(A30626,匹配表!$1:$1048576,22,0)</f>
        <v>浙江公司国网一体化电量与线损管理系统7号虚拟机</v>
      </c>
      <c r="D30626" t="s">
        <v>135</v>
      </c>
      <c r="E30626">
        <v>6.9</v>
      </c>
      <c r="F30626" t="s">
        <v>35</v>
      </c>
      <c r="G30626" t="s">
        <v>25</v>
      </c>
      <c r="H30626" s="19"/>
      <c r="I30626" s="19"/>
      <c r="J30626" s="105"/>
      <c r="K30626" s="24"/>
    </row>
    <row r="30627" hidden="1" spans="1:11">
      <c r="A30627" t="s">
        <v>1456</v>
      </c>
      <c r="B30627"/>
      <c r="C30627" t="str">
        <f>VLOOKUP(A30627,匹配表!$1:$1048576,22,0)</f>
        <v>浙江公司国网一体化电量与线损管理系统7号虚拟机</v>
      </c>
      <c r="D30627" t="s">
        <v>135</v>
      </c>
      <c r="E30627">
        <v>6.9</v>
      </c>
      <c r="F30627" t="s">
        <v>36</v>
      </c>
      <c r="G30627" t="s">
        <v>25</v>
      </c>
      <c r="H30627" s="19"/>
      <c r="I30627" s="19"/>
      <c r="J30627" s="105"/>
      <c r="K30627" s="24"/>
    </row>
    <row r="30628" hidden="1" spans="1:11">
      <c r="A30628" t="s">
        <v>1456</v>
      </c>
      <c r="B30628"/>
      <c r="C30628" t="str">
        <f>VLOOKUP(A30628,匹配表!$1:$1048576,22,0)</f>
        <v>浙江公司国网一体化电量与线损管理系统7号虚拟机</v>
      </c>
      <c r="D30628" t="s">
        <v>135</v>
      </c>
      <c r="E30628">
        <v>6.9</v>
      </c>
      <c r="F30628" t="s">
        <v>37</v>
      </c>
      <c r="G30628" t="s">
        <v>25</v>
      </c>
      <c r="H30628" s="19"/>
      <c r="I30628" s="19"/>
      <c r="J30628" s="105"/>
      <c r="K30628" s="24"/>
    </row>
    <row r="30629" hidden="1" spans="1:11">
      <c r="A30629" t="s">
        <v>1456</v>
      </c>
      <c r="B30629"/>
      <c r="C30629" t="str">
        <f>VLOOKUP(A30629,匹配表!$1:$1048576,22,0)</f>
        <v>浙江公司国网一体化电量与线损管理系统7号虚拟机</v>
      </c>
      <c r="D30629" t="s">
        <v>135</v>
      </c>
      <c r="E30629">
        <v>6.9</v>
      </c>
      <c r="F30629" t="s">
        <v>101</v>
      </c>
      <c r="G30629" t="s">
        <v>25</v>
      </c>
      <c r="H30629" s="19"/>
      <c r="I30629" s="19"/>
      <c r="J30629" s="105"/>
      <c r="K30629" s="24"/>
    </row>
    <row r="30630" hidden="1" spans="1:11">
      <c r="A30630" t="s">
        <v>1456</v>
      </c>
      <c r="B30630"/>
      <c r="C30630" t="str">
        <f>VLOOKUP(A30630,匹配表!$1:$1048576,22,0)</f>
        <v>浙江公司国网一体化电量与线损管理系统7号虚拟机</v>
      </c>
      <c r="D30630" t="s">
        <v>135</v>
      </c>
      <c r="E30630">
        <v>6.9</v>
      </c>
      <c r="F30630" t="s">
        <v>102</v>
      </c>
      <c r="G30630" t="s">
        <v>25</v>
      </c>
      <c r="H30630" s="19"/>
      <c r="I30630" s="19"/>
      <c r="J30630" s="105"/>
      <c r="K30630" s="24"/>
    </row>
    <row r="30631" hidden="1" spans="1:11">
      <c r="A30631" t="s">
        <v>1456</v>
      </c>
      <c r="B30631"/>
      <c r="C30631" t="str">
        <f>VLOOKUP(A30631,匹配表!$1:$1048576,22,0)</f>
        <v>浙江公司国网一体化电量与线损管理系统7号虚拟机</v>
      </c>
      <c r="D30631" t="s">
        <v>135</v>
      </c>
      <c r="E30631">
        <v>6.9</v>
      </c>
      <c r="F30631" t="s">
        <v>40</v>
      </c>
      <c r="G30631" t="s">
        <v>25</v>
      </c>
      <c r="H30631" s="19"/>
      <c r="I30631" s="19"/>
      <c r="J30631" s="105"/>
      <c r="K30631" s="24"/>
    </row>
    <row r="30632" hidden="1" spans="1:11">
      <c r="A30632" t="s">
        <v>1456</v>
      </c>
      <c r="B30632"/>
      <c r="C30632" t="str">
        <f>VLOOKUP(A30632,匹配表!$1:$1048576,22,0)</f>
        <v>浙江公司国网一体化电量与线损管理系统7号虚拟机</v>
      </c>
      <c r="D30632" t="s">
        <v>135</v>
      </c>
      <c r="E30632">
        <v>6.9</v>
      </c>
      <c r="F30632" t="s">
        <v>42</v>
      </c>
      <c r="G30632" t="s">
        <v>25</v>
      </c>
      <c r="H30632" s="19"/>
      <c r="I30632" s="19"/>
      <c r="J30632" s="105"/>
      <c r="K30632" s="24"/>
    </row>
    <row r="30633" hidden="1" spans="1:11">
      <c r="A30633" t="s">
        <v>1456</v>
      </c>
      <c r="B30633"/>
      <c r="C30633" t="str">
        <f>VLOOKUP(A30633,匹配表!$1:$1048576,22,0)</f>
        <v>浙江公司国网一体化电量与线损管理系统7号虚拟机</v>
      </c>
      <c r="D30633" t="s">
        <v>135</v>
      </c>
      <c r="E30633">
        <v>6.9</v>
      </c>
      <c r="F30633" t="s">
        <v>43</v>
      </c>
      <c r="G30633" t="s">
        <v>25</v>
      </c>
      <c r="H30633" s="19"/>
      <c r="I30633" s="19"/>
      <c r="J30633" s="105"/>
      <c r="K30633" s="24"/>
    </row>
    <row r="30634" hidden="1" spans="1:11">
      <c r="A30634" t="s">
        <v>1456</v>
      </c>
      <c r="B30634"/>
      <c r="C30634" t="str">
        <f>VLOOKUP(A30634,匹配表!$1:$1048576,22,0)</f>
        <v>浙江公司国网一体化电量与线损管理系统7号虚拟机</v>
      </c>
      <c r="D30634" t="s">
        <v>135</v>
      </c>
      <c r="E30634">
        <v>6.9</v>
      </c>
      <c r="F30634" t="s">
        <v>45</v>
      </c>
      <c r="G30634" t="s">
        <v>25</v>
      </c>
      <c r="H30634" s="19"/>
      <c r="I30634" s="19"/>
      <c r="J30634" s="105"/>
      <c r="K30634" s="24"/>
    </row>
    <row r="30635" hidden="1" spans="1:11">
      <c r="A30635" t="s">
        <v>1456</v>
      </c>
      <c r="B30635"/>
      <c r="C30635" t="str">
        <f>VLOOKUP(A30635,匹配表!$1:$1048576,22,0)</f>
        <v>浙江公司国网一体化电量与线损管理系统7号虚拟机</v>
      </c>
      <c r="D30635" t="s">
        <v>135</v>
      </c>
      <c r="E30635">
        <v>6.9</v>
      </c>
      <c r="F30635" t="s">
        <v>46</v>
      </c>
      <c r="G30635" t="s">
        <v>25</v>
      </c>
      <c r="H30635" s="19"/>
      <c r="I30635" s="19"/>
      <c r="J30635" s="105"/>
      <c r="K30635" s="24"/>
    </row>
    <row r="30636" hidden="1" spans="1:11">
      <c r="A30636" t="s">
        <v>1456</v>
      </c>
      <c r="B30636"/>
      <c r="C30636" t="str">
        <f>VLOOKUP(A30636,匹配表!$1:$1048576,22,0)</f>
        <v>浙江公司国网一体化电量与线损管理系统7号虚拟机</v>
      </c>
      <c r="D30636" t="s">
        <v>135</v>
      </c>
      <c r="E30636">
        <v>6.9</v>
      </c>
      <c r="F30636" t="s">
        <v>47</v>
      </c>
      <c r="G30636" t="s">
        <v>25</v>
      </c>
      <c r="H30636" s="19"/>
      <c r="I30636" s="19"/>
      <c r="J30636" s="105"/>
      <c r="K30636" s="24"/>
    </row>
    <row r="30637" hidden="1" spans="1:11">
      <c r="A30637" t="s">
        <v>1456</v>
      </c>
      <c r="B30637"/>
      <c r="C30637" t="str">
        <f>VLOOKUP(A30637,匹配表!$1:$1048576,22,0)</f>
        <v>浙江公司国网一体化电量与线损管理系统7号虚拟机</v>
      </c>
      <c r="D30637" t="s">
        <v>135</v>
      </c>
      <c r="E30637">
        <v>6.9</v>
      </c>
      <c r="F30637" t="s">
        <v>48</v>
      </c>
      <c r="G30637" t="s">
        <v>25</v>
      </c>
      <c r="H30637" s="19"/>
      <c r="I30637" s="19"/>
      <c r="J30637" s="105"/>
      <c r="K30637" s="24"/>
    </row>
    <row r="30638" hidden="1" spans="1:11">
      <c r="A30638" t="s">
        <v>1456</v>
      </c>
      <c r="B30638"/>
      <c r="C30638" t="str">
        <f>VLOOKUP(A30638,匹配表!$1:$1048576,22,0)</f>
        <v>浙江公司国网一体化电量与线损管理系统7号虚拟机</v>
      </c>
      <c r="D30638" t="s">
        <v>135</v>
      </c>
      <c r="E30638">
        <v>6.9</v>
      </c>
      <c r="F30638" t="s">
        <v>171</v>
      </c>
      <c r="G30638" t="s">
        <v>25</v>
      </c>
      <c r="H30638" s="19"/>
      <c r="I30638" s="19"/>
      <c r="J30638" s="105"/>
      <c r="K30638" s="24"/>
    </row>
    <row r="30639" hidden="1" spans="1:11">
      <c r="A30639" t="s">
        <v>1456</v>
      </c>
      <c r="B30639"/>
      <c r="C30639" t="str">
        <f>VLOOKUP(A30639,匹配表!$1:$1048576,22,0)</f>
        <v>浙江公司国网一体化电量与线损管理系统7号虚拟机</v>
      </c>
      <c r="D30639" t="s">
        <v>135</v>
      </c>
      <c r="E30639">
        <v>6.9</v>
      </c>
      <c r="F30639" t="s">
        <v>50</v>
      </c>
      <c r="G30639" t="s">
        <v>25</v>
      </c>
      <c r="H30639" s="19"/>
      <c r="I30639" s="19"/>
      <c r="J30639" s="105"/>
      <c r="K30639" s="24"/>
    </row>
    <row r="30640" hidden="1" spans="1:11">
      <c r="A30640" t="s">
        <v>1456</v>
      </c>
      <c r="B30640"/>
      <c r="C30640" t="str">
        <f>VLOOKUP(A30640,匹配表!$1:$1048576,22,0)</f>
        <v>浙江公司国网一体化电量与线损管理系统7号虚拟机</v>
      </c>
      <c r="D30640" t="s">
        <v>135</v>
      </c>
      <c r="E30640">
        <v>6.9</v>
      </c>
      <c r="F30640" t="s">
        <v>51</v>
      </c>
      <c r="G30640" t="s">
        <v>25</v>
      </c>
      <c r="H30640" s="19"/>
      <c r="I30640" s="19"/>
      <c r="J30640" s="105"/>
      <c r="K30640" s="24"/>
    </row>
    <row r="30641" hidden="1" spans="1:11">
      <c r="A30641" t="s">
        <v>1456</v>
      </c>
      <c r="B30641"/>
      <c r="C30641" t="str">
        <f>VLOOKUP(A30641,匹配表!$1:$1048576,22,0)</f>
        <v>浙江公司国网一体化电量与线损管理系统7号虚拟机</v>
      </c>
      <c r="D30641" t="s">
        <v>135</v>
      </c>
      <c r="E30641">
        <v>6.9</v>
      </c>
      <c r="F30641" t="s">
        <v>172</v>
      </c>
      <c r="G30641" t="s">
        <v>25</v>
      </c>
      <c r="H30641" s="19"/>
      <c r="I30641" s="19"/>
      <c r="J30641" s="105"/>
      <c r="K30641" s="24"/>
    </row>
    <row r="30642" hidden="1" spans="1:11">
      <c r="A30642" t="s">
        <v>1456</v>
      </c>
      <c r="B30642"/>
      <c r="C30642" t="str">
        <f>VLOOKUP(A30642,匹配表!$1:$1048576,22,0)</f>
        <v>浙江公司国网一体化电量与线损管理系统7号虚拟机</v>
      </c>
      <c r="D30642" t="s">
        <v>135</v>
      </c>
      <c r="E30642">
        <v>6.9</v>
      </c>
      <c r="F30642" t="s">
        <v>54</v>
      </c>
      <c r="G30642" t="s">
        <v>25</v>
      </c>
      <c r="H30642" s="19"/>
      <c r="I30642" s="19"/>
      <c r="J30642" s="105"/>
      <c r="K30642" s="24"/>
    </row>
    <row r="30643" hidden="1" spans="1:11">
      <c r="A30643" t="s">
        <v>1456</v>
      </c>
      <c r="B30643"/>
      <c r="C30643" t="str">
        <f>VLOOKUP(A30643,匹配表!$1:$1048576,22,0)</f>
        <v>浙江公司国网一体化电量与线损管理系统7号虚拟机</v>
      </c>
      <c r="D30643" t="s">
        <v>135</v>
      </c>
      <c r="E30643">
        <v>6.9</v>
      </c>
      <c r="F30643" t="s">
        <v>55</v>
      </c>
      <c r="G30643" t="s">
        <v>25</v>
      </c>
      <c r="H30643" s="19"/>
      <c r="I30643" s="19"/>
      <c r="J30643" s="105"/>
      <c r="K30643" s="24"/>
    </row>
    <row r="30644" hidden="1" spans="1:11">
      <c r="A30644" t="s">
        <v>1456</v>
      </c>
      <c r="B30644"/>
      <c r="C30644" t="str">
        <f>VLOOKUP(A30644,匹配表!$1:$1048576,22,0)</f>
        <v>浙江公司国网一体化电量与线损管理系统7号虚拟机</v>
      </c>
      <c r="D30644" t="s">
        <v>135</v>
      </c>
      <c r="E30644">
        <v>6.9</v>
      </c>
      <c r="F30644" t="s">
        <v>56</v>
      </c>
      <c r="G30644" t="s">
        <v>25</v>
      </c>
      <c r="H30644" s="19"/>
      <c r="I30644" s="19"/>
      <c r="J30644" s="105"/>
      <c r="K30644" s="24"/>
    </row>
    <row r="30645" hidden="1" spans="1:11">
      <c r="A30645" t="s">
        <v>1456</v>
      </c>
      <c r="B30645"/>
      <c r="C30645" t="str">
        <f>VLOOKUP(A30645,匹配表!$1:$1048576,22,0)</f>
        <v>浙江公司国网一体化电量与线损管理系统7号虚拟机</v>
      </c>
      <c r="D30645" t="s">
        <v>135</v>
      </c>
      <c r="E30645">
        <v>6.9</v>
      </c>
      <c r="F30645" t="s">
        <v>57</v>
      </c>
      <c r="G30645" t="s">
        <v>25</v>
      </c>
      <c r="H30645" s="19"/>
      <c r="I30645" s="19"/>
      <c r="J30645" s="105"/>
      <c r="K30645" s="24"/>
    </row>
    <row r="30646" hidden="1" spans="1:11">
      <c r="A30646" t="s">
        <v>1456</v>
      </c>
      <c r="B30646"/>
      <c r="C30646" t="str">
        <f>VLOOKUP(A30646,匹配表!$1:$1048576,22,0)</f>
        <v>浙江公司国网一体化电量与线损管理系统7号虚拟机</v>
      </c>
      <c r="D30646" t="s">
        <v>135</v>
      </c>
      <c r="E30646">
        <v>6.9</v>
      </c>
      <c r="F30646" t="s">
        <v>59</v>
      </c>
      <c r="G30646" t="s">
        <v>25</v>
      </c>
      <c r="H30646" s="19"/>
      <c r="I30646" s="19"/>
      <c r="J30646" s="105"/>
      <c r="K30646" s="24"/>
    </row>
    <row r="30647" hidden="1" spans="1:11">
      <c r="A30647" t="s">
        <v>1456</v>
      </c>
      <c r="B30647"/>
      <c r="C30647" t="str">
        <f>VLOOKUP(A30647,匹配表!$1:$1048576,22,0)</f>
        <v>浙江公司国网一体化电量与线损管理系统7号虚拟机</v>
      </c>
      <c r="D30647" t="s">
        <v>135</v>
      </c>
      <c r="E30647">
        <v>6.9</v>
      </c>
      <c r="F30647" t="s">
        <v>60</v>
      </c>
      <c r="G30647" t="s">
        <v>25</v>
      </c>
      <c r="H30647" s="19"/>
      <c r="I30647" s="19"/>
      <c r="J30647" s="105"/>
      <c r="K30647" s="24"/>
    </row>
    <row r="30648" hidden="1" spans="1:11">
      <c r="A30648" t="s">
        <v>1456</v>
      </c>
      <c r="B30648"/>
      <c r="C30648" t="str">
        <f>VLOOKUP(A30648,匹配表!$1:$1048576,22,0)</f>
        <v>浙江公司国网一体化电量与线损管理系统7号虚拟机</v>
      </c>
      <c r="D30648" t="s">
        <v>135</v>
      </c>
      <c r="E30648">
        <v>6.9</v>
      </c>
      <c r="F30648" t="s">
        <v>61</v>
      </c>
      <c r="G30648" t="s">
        <v>25</v>
      </c>
      <c r="H30648" s="19"/>
      <c r="I30648" s="19"/>
      <c r="J30648" s="105"/>
      <c r="K30648" s="24"/>
    </row>
    <row r="30649" hidden="1" spans="1:11">
      <c r="A30649" t="s">
        <v>1456</v>
      </c>
      <c r="B30649"/>
      <c r="C30649" t="str">
        <f>VLOOKUP(A30649,匹配表!$1:$1048576,22,0)</f>
        <v>浙江公司国网一体化电量与线损管理系统7号虚拟机</v>
      </c>
      <c r="D30649" t="s">
        <v>135</v>
      </c>
      <c r="E30649">
        <v>6.9</v>
      </c>
      <c r="F30649" t="s">
        <v>63</v>
      </c>
      <c r="G30649" t="s">
        <v>25</v>
      </c>
      <c r="H30649" s="19"/>
      <c r="I30649" s="19"/>
      <c r="J30649" s="105"/>
      <c r="K30649" s="24"/>
    </row>
    <row r="30650" hidden="1" spans="1:11">
      <c r="A30650" t="s">
        <v>1456</v>
      </c>
      <c r="B30650"/>
      <c r="C30650" t="str">
        <f>VLOOKUP(A30650,匹配表!$1:$1048576,22,0)</f>
        <v>浙江公司国网一体化电量与线损管理系统7号虚拟机</v>
      </c>
      <c r="D30650" t="s">
        <v>135</v>
      </c>
      <c r="E30650">
        <v>6.9</v>
      </c>
      <c r="F30650" t="s">
        <v>66</v>
      </c>
      <c r="G30650" t="s">
        <v>25</v>
      </c>
      <c r="H30650" s="19"/>
      <c r="I30650" s="19"/>
      <c r="J30650" s="105"/>
      <c r="K30650" s="24"/>
    </row>
    <row r="30651" hidden="1" spans="1:11">
      <c r="A30651" t="s">
        <v>1456</v>
      </c>
      <c r="B30651"/>
      <c r="C30651" t="str">
        <f>VLOOKUP(A30651,匹配表!$1:$1048576,22,0)</f>
        <v>浙江公司国网一体化电量与线损管理系统7号虚拟机</v>
      </c>
      <c r="D30651" t="s">
        <v>135</v>
      </c>
      <c r="E30651">
        <v>6.9</v>
      </c>
      <c r="F30651" t="s">
        <v>69</v>
      </c>
      <c r="G30651" t="s">
        <v>25</v>
      </c>
      <c r="H30651" s="19"/>
      <c r="I30651" s="19"/>
      <c r="J30651" s="105"/>
      <c r="K30651" s="24"/>
    </row>
    <row r="30652" hidden="1" spans="1:11">
      <c r="A30652" t="s">
        <v>1456</v>
      </c>
      <c r="B30652"/>
      <c r="C30652" t="str">
        <f>VLOOKUP(A30652,匹配表!$1:$1048576,22,0)</f>
        <v>浙江公司国网一体化电量与线损管理系统7号虚拟机</v>
      </c>
      <c r="D30652" t="s">
        <v>135</v>
      </c>
      <c r="E30652">
        <v>6.9</v>
      </c>
      <c r="F30652" t="s">
        <v>121</v>
      </c>
      <c r="G30652" t="s">
        <v>25</v>
      </c>
      <c r="H30652" s="19"/>
      <c r="I30652" s="19"/>
      <c r="J30652" s="105"/>
      <c r="K30652" s="24"/>
    </row>
    <row r="30653" hidden="1" spans="1:11">
      <c r="A30653" t="s">
        <v>1456</v>
      </c>
      <c r="B30653"/>
      <c r="C30653" t="str">
        <f>VLOOKUP(A30653,匹配表!$1:$1048576,22,0)</f>
        <v>浙江公司国网一体化电量与线损管理系统7号虚拟机</v>
      </c>
      <c r="D30653" t="s">
        <v>135</v>
      </c>
      <c r="E30653">
        <v>6.9</v>
      </c>
      <c r="F30653" t="s">
        <v>122</v>
      </c>
      <c r="G30653" t="s">
        <v>25</v>
      </c>
      <c r="H30653" s="19"/>
      <c r="I30653" s="19"/>
      <c r="J30653" s="105"/>
      <c r="K30653" s="24"/>
    </row>
    <row r="30654" hidden="1" spans="1:11">
      <c r="A30654" t="s">
        <v>1456</v>
      </c>
      <c r="B30654"/>
      <c r="C30654" t="str">
        <f>VLOOKUP(A30654,匹配表!$1:$1048576,22,0)</f>
        <v>浙江公司国网一体化电量与线损管理系统7号虚拟机</v>
      </c>
      <c r="D30654" t="s">
        <v>135</v>
      </c>
      <c r="E30654">
        <v>6.9</v>
      </c>
      <c r="F30654" t="s">
        <v>71</v>
      </c>
      <c r="G30654" t="s">
        <v>25</v>
      </c>
      <c r="H30654" s="19"/>
      <c r="I30654" s="19"/>
      <c r="J30654" s="105"/>
      <c r="K30654" s="24"/>
    </row>
    <row r="30655" spans="1:12">
      <c r="A30655" s="16" t="s">
        <v>1458</v>
      </c>
      <c r="B30655" s="17" t="str">
        <f>VLOOKUP(A30655,匹配表!$1:$1048576,24,0)</f>
        <v>张吉</v>
      </c>
      <c r="C30655" s="16" t="str">
        <f>VLOOKUP(A30655,匹配表!$1:$1048576,22,0)</f>
        <v>浙江公司物资调配管理平台1号虚拟机</v>
      </c>
      <c r="D30655" s="16" t="s">
        <v>135</v>
      </c>
      <c r="E30655" s="16">
        <v>5.7</v>
      </c>
      <c r="F30655" s="16" t="s">
        <v>15</v>
      </c>
      <c r="G30655" s="16" t="s">
        <v>16</v>
      </c>
      <c r="H30655" s="19" t="s">
        <v>138</v>
      </c>
      <c r="I30655" s="19" t="s">
        <v>154</v>
      </c>
      <c r="J30655" s="50" t="s">
        <v>155</v>
      </c>
      <c r="K30655" s="19"/>
      <c r="L30655" s="16"/>
    </row>
    <row r="30656" hidden="1" spans="1:11">
      <c r="A30656" t="s">
        <v>1458</v>
      </c>
      <c r="B30656" t="str">
        <f>VLOOKUP(A30656,匹配表!$1:$1048576,24,0)</f>
        <v>张吉</v>
      </c>
      <c r="C30656" t="str">
        <f>VLOOKUP(A30656,匹配表!$1:$1048576,22,0)</f>
        <v>浙江公司物资调配管理平台1号虚拟机</v>
      </c>
      <c r="D30656" t="s">
        <v>135</v>
      </c>
      <c r="E30656">
        <v>5.7</v>
      </c>
      <c r="F30656" t="s">
        <v>225</v>
      </c>
      <c r="G30656" s="24" t="s">
        <v>25</v>
      </c>
      <c r="H30656" s="19"/>
      <c r="I30656" s="19"/>
      <c r="J30656" s="105"/>
      <c r="K30656" s="24"/>
    </row>
    <row r="30657" hidden="1" spans="1:12">
      <c r="A30657" s="16" t="s">
        <v>1458</v>
      </c>
      <c r="B30657" s="17" t="str">
        <f>VLOOKUP(A30657,匹配表!$1:$1048576,24,0)</f>
        <v>张吉</v>
      </c>
      <c r="C30657" s="16" t="str">
        <f>VLOOKUP(A30657,匹配表!$1:$1048576,22,0)</f>
        <v>浙江公司物资调配管理平台1号虚拟机</v>
      </c>
      <c r="D30657" s="16" t="s">
        <v>135</v>
      </c>
      <c r="E30657" s="16">
        <v>5.7</v>
      </c>
      <c r="F30657" s="16" t="s">
        <v>185</v>
      </c>
      <c r="G30657" s="16" t="s">
        <v>16</v>
      </c>
      <c r="H30657" s="19" t="s">
        <v>186</v>
      </c>
      <c r="I30657" s="19"/>
      <c r="J30657" s="19"/>
      <c r="K30657" s="19"/>
      <c r="L30657" s="16"/>
    </row>
    <row r="30658" spans="1:12">
      <c r="A30658" s="16" t="s">
        <v>1458</v>
      </c>
      <c r="B30658" s="17" t="str">
        <f>VLOOKUP(A30658,匹配表!$1:$1048576,24,0)</f>
        <v>张吉</v>
      </c>
      <c r="C30658" s="16" t="str">
        <f>VLOOKUP(A30658,匹配表!$1:$1048576,22,0)</f>
        <v>浙江公司物资调配管理平台1号虚拟机</v>
      </c>
      <c r="D30658" s="16" t="s">
        <v>135</v>
      </c>
      <c r="E30658" s="16">
        <v>5.7</v>
      </c>
      <c r="F30658" s="16" t="s">
        <v>18</v>
      </c>
      <c r="G30658" s="16" t="s">
        <v>16</v>
      </c>
      <c r="H30658" s="19" t="s">
        <v>19</v>
      </c>
      <c r="I30658" s="16" t="s">
        <v>76</v>
      </c>
      <c r="J30658" s="46" t="s">
        <v>21</v>
      </c>
      <c r="K30658" s="16"/>
      <c r="L30658" s="16"/>
    </row>
    <row r="30659" spans="1:12">
      <c r="A30659" s="16" t="s">
        <v>1458</v>
      </c>
      <c r="B30659" s="17" t="str">
        <f>VLOOKUP(A30659,匹配表!$1:$1048576,24,0)</f>
        <v>张吉</v>
      </c>
      <c r="C30659" s="16" t="str">
        <f>VLOOKUP(A30659,匹配表!$1:$1048576,22,0)</f>
        <v>浙江公司物资调配管理平台1号虚拟机</v>
      </c>
      <c r="D30659" s="16" t="s">
        <v>135</v>
      </c>
      <c r="E30659" s="16">
        <v>5.7</v>
      </c>
      <c r="F30659" s="16" t="s">
        <v>137</v>
      </c>
      <c r="G30659" s="16" t="s">
        <v>16</v>
      </c>
      <c r="H30659" s="19" t="s">
        <v>138</v>
      </c>
      <c r="I30659" s="19" t="s">
        <v>612</v>
      </c>
      <c r="J30659" s="50" t="s">
        <v>155</v>
      </c>
      <c r="K30659" s="19"/>
      <c r="L30659" s="16"/>
    </row>
    <row r="30660" hidden="1" spans="1:11">
      <c r="A30660" t="s">
        <v>1458</v>
      </c>
      <c r="B30660"/>
      <c r="C30660" t="str">
        <f>VLOOKUP(A30660,匹配表!$1:$1048576,22,0)</f>
        <v>浙江公司物资调配管理平台1号虚拟机</v>
      </c>
      <c r="D30660" t="s">
        <v>135</v>
      </c>
      <c r="E30660">
        <v>5.7</v>
      </c>
      <c r="F30660" t="s">
        <v>26</v>
      </c>
      <c r="G30660" t="s">
        <v>25</v>
      </c>
      <c r="H30660" s="19"/>
      <c r="I30660" s="19"/>
      <c r="J30660" s="105"/>
      <c r="K30660" s="24"/>
    </row>
    <row r="30661" hidden="1" spans="1:11">
      <c r="A30661" t="s">
        <v>1458</v>
      </c>
      <c r="B30661"/>
      <c r="C30661" t="str">
        <f>VLOOKUP(A30661,匹配表!$1:$1048576,22,0)</f>
        <v>浙江公司物资调配管理平台1号虚拟机</v>
      </c>
      <c r="D30661" t="s">
        <v>135</v>
      </c>
      <c r="E30661">
        <v>5.7</v>
      </c>
      <c r="F30661" t="s">
        <v>28</v>
      </c>
      <c r="G30661" t="s">
        <v>25</v>
      </c>
      <c r="H30661" s="19"/>
      <c r="I30661" s="19"/>
      <c r="J30661" s="105"/>
      <c r="K30661" s="24"/>
    </row>
    <row r="30662" hidden="1" spans="1:11">
      <c r="A30662" t="s">
        <v>1458</v>
      </c>
      <c r="B30662"/>
      <c r="C30662" t="str">
        <f>VLOOKUP(A30662,匹配表!$1:$1048576,22,0)</f>
        <v>浙江公司物资调配管理平台1号虚拟机</v>
      </c>
      <c r="D30662" t="s">
        <v>135</v>
      </c>
      <c r="E30662">
        <v>5.7</v>
      </c>
      <c r="F30662" t="s">
        <v>29</v>
      </c>
      <c r="G30662" t="s">
        <v>25</v>
      </c>
      <c r="H30662" s="19"/>
      <c r="I30662" s="19"/>
      <c r="J30662" s="105"/>
      <c r="K30662" s="24"/>
    </row>
    <row r="30663" hidden="1" spans="1:11">
      <c r="A30663" t="s">
        <v>1458</v>
      </c>
      <c r="B30663"/>
      <c r="C30663" t="str">
        <f>VLOOKUP(A30663,匹配表!$1:$1048576,22,0)</f>
        <v>浙江公司物资调配管理平台1号虚拟机</v>
      </c>
      <c r="D30663" t="s">
        <v>135</v>
      </c>
      <c r="E30663">
        <v>5.7</v>
      </c>
      <c r="F30663" t="s">
        <v>30</v>
      </c>
      <c r="G30663" t="s">
        <v>25</v>
      </c>
      <c r="H30663" s="19"/>
      <c r="I30663" s="19"/>
      <c r="J30663" s="105"/>
      <c r="K30663" s="24"/>
    </row>
    <row r="30664" hidden="1" spans="1:11">
      <c r="A30664" t="s">
        <v>1458</v>
      </c>
      <c r="B30664"/>
      <c r="C30664" t="str">
        <f>VLOOKUP(A30664,匹配表!$1:$1048576,22,0)</f>
        <v>浙江公司物资调配管理平台1号虚拟机</v>
      </c>
      <c r="D30664" t="s">
        <v>135</v>
      </c>
      <c r="E30664">
        <v>5.7</v>
      </c>
      <c r="F30664" t="s">
        <v>33</v>
      </c>
      <c r="G30664" t="s">
        <v>25</v>
      </c>
      <c r="H30664" s="19"/>
      <c r="I30664" s="19"/>
      <c r="J30664" s="105"/>
      <c r="K30664" s="24"/>
    </row>
    <row r="30665" hidden="1" spans="1:11">
      <c r="A30665" t="s">
        <v>1458</v>
      </c>
      <c r="B30665"/>
      <c r="C30665" t="str">
        <f>VLOOKUP(A30665,匹配表!$1:$1048576,22,0)</f>
        <v>浙江公司物资调配管理平台1号虚拟机</v>
      </c>
      <c r="D30665" t="s">
        <v>135</v>
      </c>
      <c r="E30665">
        <v>5.7</v>
      </c>
      <c r="F30665" t="s">
        <v>34</v>
      </c>
      <c r="G30665" t="s">
        <v>25</v>
      </c>
      <c r="H30665" s="19"/>
      <c r="I30665" s="19"/>
      <c r="J30665" s="105"/>
      <c r="K30665" s="24"/>
    </row>
    <row r="30666" hidden="1" spans="1:11">
      <c r="A30666" t="s">
        <v>1458</v>
      </c>
      <c r="B30666"/>
      <c r="C30666" t="str">
        <f>VLOOKUP(A30666,匹配表!$1:$1048576,22,0)</f>
        <v>浙江公司物资调配管理平台1号虚拟机</v>
      </c>
      <c r="D30666" t="s">
        <v>135</v>
      </c>
      <c r="E30666">
        <v>5.7</v>
      </c>
      <c r="F30666" t="s">
        <v>35</v>
      </c>
      <c r="G30666" t="s">
        <v>25</v>
      </c>
      <c r="H30666" s="19"/>
      <c r="I30666" s="19"/>
      <c r="J30666" s="105"/>
      <c r="K30666" s="24"/>
    </row>
    <row r="30667" hidden="1" spans="1:11">
      <c r="A30667" t="s">
        <v>1458</v>
      </c>
      <c r="B30667"/>
      <c r="C30667" t="str">
        <f>VLOOKUP(A30667,匹配表!$1:$1048576,22,0)</f>
        <v>浙江公司物资调配管理平台1号虚拟机</v>
      </c>
      <c r="D30667" t="s">
        <v>135</v>
      </c>
      <c r="E30667">
        <v>5.7</v>
      </c>
      <c r="F30667" t="s">
        <v>36</v>
      </c>
      <c r="G30667" t="s">
        <v>25</v>
      </c>
      <c r="H30667" s="19"/>
      <c r="I30667" s="19"/>
      <c r="J30667" s="105"/>
      <c r="K30667" s="24"/>
    </row>
    <row r="30668" hidden="1" spans="1:11">
      <c r="A30668" t="s">
        <v>1458</v>
      </c>
      <c r="B30668"/>
      <c r="C30668" t="str">
        <f>VLOOKUP(A30668,匹配表!$1:$1048576,22,0)</f>
        <v>浙江公司物资调配管理平台1号虚拟机</v>
      </c>
      <c r="D30668" t="s">
        <v>135</v>
      </c>
      <c r="E30668">
        <v>5.7</v>
      </c>
      <c r="F30668" t="s">
        <v>37</v>
      </c>
      <c r="G30668" t="s">
        <v>25</v>
      </c>
      <c r="H30668" s="19"/>
      <c r="I30668" s="19"/>
      <c r="J30668" s="105"/>
      <c r="K30668" s="24"/>
    </row>
    <row r="30669" hidden="1" spans="1:11">
      <c r="A30669" t="s">
        <v>1458</v>
      </c>
      <c r="B30669"/>
      <c r="C30669" t="str">
        <f>VLOOKUP(A30669,匹配表!$1:$1048576,22,0)</f>
        <v>浙江公司物资调配管理平台1号虚拟机</v>
      </c>
      <c r="D30669" t="s">
        <v>135</v>
      </c>
      <c r="E30669">
        <v>5.7</v>
      </c>
      <c r="F30669" t="s">
        <v>101</v>
      </c>
      <c r="G30669" t="s">
        <v>25</v>
      </c>
      <c r="H30669" s="19"/>
      <c r="I30669" s="19"/>
      <c r="J30669" s="105"/>
      <c r="K30669" s="24"/>
    </row>
    <row r="30670" hidden="1" spans="1:11">
      <c r="A30670" t="s">
        <v>1458</v>
      </c>
      <c r="B30670"/>
      <c r="C30670" t="str">
        <f>VLOOKUP(A30670,匹配表!$1:$1048576,22,0)</f>
        <v>浙江公司物资调配管理平台1号虚拟机</v>
      </c>
      <c r="D30670" t="s">
        <v>135</v>
      </c>
      <c r="E30670">
        <v>5.7</v>
      </c>
      <c r="F30670" t="s">
        <v>102</v>
      </c>
      <c r="G30670" t="s">
        <v>25</v>
      </c>
      <c r="H30670" s="19"/>
      <c r="I30670" s="19"/>
      <c r="J30670" s="105"/>
      <c r="K30670" s="24"/>
    </row>
    <row r="30671" hidden="1" spans="1:11">
      <c r="A30671" t="s">
        <v>1458</v>
      </c>
      <c r="B30671"/>
      <c r="C30671" t="str">
        <f>VLOOKUP(A30671,匹配表!$1:$1048576,22,0)</f>
        <v>浙江公司物资调配管理平台1号虚拟机</v>
      </c>
      <c r="D30671" t="s">
        <v>135</v>
      </c>
      <c r="E30671">
        <v>5.7</v>
      </c>
      <c r="F30671" t="s">
        <v>40</v>
      </c>
      <c r="G30671" t="s">
        <v>25</v>
      </c>
      <c r="H30671" s="19"/>
      <c r="I30671" s="19"/>
      <c r="J30671" s="105"/>
      <c r="K30671" s="24"/>
    </row>
    <row r="30672" hidden="1" spans="1:11">
      <c r="A30672" t="s">
        <v>1458</v>
      </c>
      <c r="B30672"/>
      <c r="C30672" t="str">
        <f>VLOOKUP(A30672,匹配表!$1:$1048576,22,0)</f>
        <v>浙江公司物资调配管理平台1号虚拟机</v>
      </c>
      <c r="D30672" t="s">
        <v>135</v>
      </c>
      <c r="E30672">
        <v>5.7</v>
      </c>
      <c r="F30672" t="s">
        <v>42</v>
      </c>
      <c r="G30672" t="s">
        <v>25</v>
      </c>
      <c r="H30672" s="19"/>
      <c r="I30672" s="19"/>
      <c r="J30672" s="105"/>
      <c r="K30672" s="24"/>
    </row>
    <row r="30673" hidden="1" spans="1:11">
      <c r="A30673" t="s">
        <v>1458</v>
      </c>
      <c r="B30673"/>
      <c r="C30673" t="str">
        <f>VLOOKUP(A30673,匹配表!$1:$1048576,22,0)</f>
        <v>浙江公司物资调配管理平台1号虚拟机</v>
      </c>
      <c r="D30673" t="s">
        <v>135</v>
      </c>
      <c r="E30673">
        <v>5.7</v>
      </c>
      <c r="F30673" t="s">
        <v>43</v>
      </c>
      <c r="G30673" t="s">
        <v>25</v>
      </c>
      <c r="H30673" s="19"/>
      <c r="I30673" s="19"/>
      <c r="J30673" s="105"/>
      <c r="K30673" s="24"/>
    </row>
    <row r="30674" hidden="1" spans="1:11">
      <c r="A30674" t="s">
        <v>1458</v>
      </c>
      <c r="B30674"/>
      <c r="C30674" t="str">
        <f>VLOOKUP(A30674,匹配表!$1:$1048576,22,0)</f>
        <v>浙江公司物资调配管理平台1号虚拟机</v>
      </c>
      <c r="D30674" t="s">
        <v>135</v>
      </c>
      <c r="E30674">
        <v>5.7</v>
      </c>
      <c r="F30674" t="s">
        <v>230</v>
      </c>
      <c r="G30674" t="s">
        <v>25</v>
      </c>
      <c r="H30674" s="19"/>
      <c r="I30674" s="19"/>
      <c r="J30674" s="105"/>
      <c r="K30674" s="24"/>
    </row>
    <row r="30675" hidden="1" spans="1:11">
      <c r="A30675" t="s">
        <v>1458</v>
      </c>
      <c r="B30675"/>
      <c r="C30675" t="str">
        <f>VLOOKUP(A30675,匹配表!$1:$1048576,22,0)</f>
        <v>浙江公司物资调配管理平台1号虚拟机</v>
      </c>
      <c r="D30675" t="s">
        <v>135</v>
      </c>
      <c r="E30675">
        <v>5.7</v>
      </c>
      <c r="F30675" t="s">
        <v>45</v>
      </c>
      <c r="G30675" t="s">
        <v>25</v>
      </c>
      <c r="H30675" s="19"/>
      <c r="I30675" s="19"/>
      <c r="J30675" s="105"/>
      <c r="K30675" s="24"/>
    </row>
    <row r="30676" hidden="1" spans="1:11">
      <c r="A30676" t="s">
        <v>1458</v>
      </c>
      <c r="B30676"/>
      <c r="C30676" t="str">
        <f>VLOOKUP(A30676,匹配表!$1:$1048576,22,0)</f>
        <v>浙江公司物资调配管理平台1号虚拟机</v>
      </c>
      <c r="D30676" t="s">
        <v>135</v>
      </c>
      <c r="E30676">
        <v>5.7</v>
      </c>
      <c r="F30676" t="s">
        <v>46</v>
      </c>
      <c r="G30676" t="s">
        <v>25</v>
      </c>
      <c r="H30676" s="19"/>
      <c r="I30676" s="19"/>
      <c r="J30676" s="105"/>
      <c r="K30676" s="24"/>
    </row>
    <row r="30677" hidden="1" spans="1:11">
      <c r="A30677" t="s">
        <v>1458</v>
      </c>
      <c r="B30677"/>
      <c r="C30677" t="str">
        <f>VLOOKUP(A30677,匹配表!$1:$1048576,22,0)</f>
        <v>浙江公司物资调配管理平台1号虚拟机</v>
      </c>
      <c r="D30677" t="s">
        <v>135</v>
      </c>
      <c r="E30677">
        <v>5.7</v>
      </c>
      <c r="F30677" t="s">
        <v>231</v>
      </c>
      <c r="G30677" t="s">
        <v>25</v>
      </c>
      <c r="H30677" s="19"/>
      <c r="I30677" s="19"/>
      <c r="J30677" s="105"/>
      <c r="K30677" s="24"/>
    </row>
    <row r="30678" hidden="1" spans="1:11">
      <c r="A30678" t="s">
        <v>1458</v>
      </c>
      <c r="B30678"/>
      <c r="C30678" t="str">
        <f>VLOOKUP(A30678,匹配表!$1:$1048576,22,0)</f>
        <v>浙江公司物资调配管理平台1号虚拟机</v>
      </c>
      <c r="D30678" t="s">
        <v>135</v>
      </c>
      <c r="E30678">
        <v>5.7</v>
      </c>
      <c r="F30678" t="s">
        <v>47</v>
      </c>
      <c r="G30678" t="s">
        <v>25</v>
      </c>
      <c r="H30678" s="19"/>
      <c r="I30678" s="19"/>
      <c r="J30678" s="105"/>
      <c r="K30678" s="24"/>
    </row>
    <row r="30679" hidden="1" spans="1:11">
      <c r="A30679" t="s">
        <v>1458</v>
      </c>
      <c r="B30679"/>
      <c r="C30679" t="str">
        <f>VLOOKUP(A30679,匹配表!$1:$1048576,22,0)</f>
        <v>浙江公司物资调配管理平台1号虚拟机</v>
      </c>
      <c r="D30679" t="s">
        <v>135</v>
      </c>
      <c r="E30679">
        <v>5.7</v>
      </c>
      <c r="F30679" t="s">
        <v>48</v>
      </c>
      <c r="G30679" t="s">
        <v>25</v>
      </c>
      <c r="H30679" s="19"/>
      <c r="I30679" s="19"/>
      <c r="J30679" s="105"/>
      <c r="K30679" s="24"/>
    </row>
    <row r="30680" hidden="1" spans="1:11">
      <c r="A30680" t="s">
        <v>1458</v>
      </c>
      <c r="B30680"/>
      <c r="C30680" t="str">
        <f>VLOOKUP(A30680,匹配表!$1:$1048576,22,0)</f>
        <v>浙江公司物资调配管理平台1号虚拟机</v>
      </c>
      <c r="D30680" t="s">
        <v>135</v>
      </c>
      <c r="E30680">
        <v>5.7</v>
      </c>
      <c r="F30680" t="s">
        <v>232</v>
      </c>
      <c r="G30680" t="s">
        <v>25</v>
      </c>
      <c r="H30680" s="19"/>
      <c r="I30680" s="19"/>
      <c r="J30680" s="105"/>
      <c r="K30680" s="24"/>
    </row>
    <row r="30681" hidden="1" spans="1:11">
      <c r="A30681" t="s">
        <v>1458</v>
      </c>
      <c r="B30681"/>
      <c r="C30681" t="str">
        <f>VLOOKUP(A30681,匹配表!$1:$1048576,22,0)</f>
        <v>浙江公司物资调配管理平台1号虚拟机</v>
      </c>
      <c r="D30681" t="s">
        <v>135</v>
      </c>
      <c r="E30681">
        <v>5.7</v>
      </c>
      <c r="F30681" t="s">
        <v>54</v>
      </c>
      <c r="G30681" t="s">
        <v>25</v>
      </c>
      <c r="H30681" s="19"/>
      <c r="I30681" s="19"/>
      <c r="J30681" s="105"/>
      <c r="K30681" s="24"/>
    </row>
    <row r="30682" hidden="1" spans="1:11">
      <c r="A30682" t="s">
        <v>1458</v>
      </c>
      <c r="B30682"/>
      <c r="C30682" t="str">
        <f>VLOOKUP(A30682,匹配表!$1:$1048576,22,0)</f>
        <v>浙江公司物资调配管理平台1号虚拟机</v>
      </c>
      <c r="D30682" t="s">
        <v>135</v>
      </c>
      <c r="E30682">
        <v>5.7</v>
      </c>
      <c r="F30682" t="s">
        <v>55</v>
      </c>
      <c r="G30682" t="s">
        <v>25</v>
      </c>
      <c r="H30682" s="19"/>
      <c r="I30682" s="19"/>
      <c r="J30682" s="105"/>
      <c r="K30682" s="24"/>
    </row>
    <row r="30683" hidden="1" spans="1:11">
      <c r="A30683" t="s">
        <v>1458</v>
      </c>
      <c r="B30683"/>
      <c r="C30683" t="str">
        <f>VLOOKUP(A30683,匹配表!$1:$1048576,22,0)</f>
        <v>浙江公司物资调配管理平台1号虚拟机</v>
      </c>
      <c r="D30683" t="s">
        <v>135</v>
      </c>
      <c r="E30683">
        <v>5.7</v>
      </c>
      <c r="F30683" t="s">
        <v>244</v>
      </c>
      <c r="G30683" t="s">
        <v>25</v>
      </c>
      <c r="H30683" s="19"/>
      <c r="I30683" s="19"/>
      <c r="J30683" s="105"/>
      <c r="K30683" s="24"/>
    </row>
    <row r="30684" hidden="1" spans="1:11">
      <c r="A30684" t="s">
        <v>1458</v>
      </c>
      <c r="B30684"/>
      <c r="C30684" t="str">
        <f>VLOOKUP(A30684,匹配表!$1:$1048576,22,0)</f>
        <v>浙江公司物资调配管理平台1号虚拟机</v>
      </c>
      <c r="D30684" t="s">
        <v>135</v>
      </c>
      <c r="E30684">
        <v>5.7</v>
      </c>
      <c r="F30684" t="s">
        <v>59</v>
      </c>
      <c r="G30684" t="s">
        <v>25</v>
      </c>
      <c r="H30684" s="19"/>
      <c r="I30684" s="19"/>
      <c r="J30684" s="105"/>
      <c r="K30684" s="24"/>
    </row>
    <row r="30685" hidden="1" spans="1:11">
      <c r="A30685" t="s">
        <v>1458</v>
      </c>
      <c r="B30685"/>
      <c r="C30685" t="str">
        <f>VLOOKUP(A30685,匹配表!$1:$1048576,22,0)</f>
        <v>浙江公司物资调配管理平台1号虚拟机</v>
      </c>
      <c r="D30685" t="s">
        <v>135</v>
      </c>
      <c r="E30685">
        <v>5.7</v>
      </c>
      <c r="F30685" t="s">
        <v>60</v>
      </c>
      <c r="G30685" t="s">
        <v>25</v>
      </c>
      <c r="H30685" s="19"/>
      <c r="I30685" s="19"/>
      <c r="J30685" s="105"/>
      <c r="K30685" s="24"/>
    </row>
    <row r="30686" hidden="1" spans="1:11">
      <c r="A30686" t="s">
        <v>1458</v>
      </c>
      <c r="B30686"/>
      <c r="C30686" t="str">
        <f>VLOOKUP(A30686,匹配表!$1:$1048576,22,0)</f>
        <v>浙江公司物资调配管理平台1号虚拟机</v>
      </c>
      <c r="D30686" t="s">
        <v>135</v>
      </c>
      <c r="E30686">
        <v>5.7</v>
      </c>
      <c r="F30686" t="s">
        <v>233</v>
      </c>
      <c r="G30686" t="s">
        <v>25</v>
      </c>
      <c r="H30686" s="19"/>
      <c r="I30686" s="19"/>
      <c r="J30686" s="105"/>
      <c r="K30686" s="24"/>
    </row>
    <row r="30687" hidden="1" spans="1:11">
      <c r="A30687" t="s">
        <v>1458</v>
      </c>
      <c r="B30687"/>
      <c r="C30687" t="str">
        <f>VLOOKUP(A30687,匹配表!$1:$1048576,22,0)</f>
        <v>浙江公司物资调配管理平台1号虚拟机</v>
      </c>
      <c r="D30687" t="s">
        <v>135</v>
      </c>
      <c r="E30687">
        <v>5.7</v>
      </c>
      <c r="F30687" t="s">
        <v>61</v>
      </c>
      <c r="G30687" t="s">
        <v>25</v>
      </c>
      <c r="H30687" s="19"/>
      <c r="I30687" s="19"/>
      <c r="J30687" s="105"/>
      <c r="K30687" s="24"/>
    </row>
    <row r="30688" hidden="1" spans="1:11">
      <c r="A30688" t="s">
        <v>1458</v>
      </c>
      <c r="B30688"/>
      <c r="C30688" t="str">
        <f>VLOOKUP(A30688,匹配表!$1:$1048576,22,0)</f>
        <v>浙江公司物资调配管理平台1号虚拟机</v>
      </c>
      <c r="D30688" t="s">
        <v>135</v>
      </c>
      <c r="E30688">
        <v>5.7</v>
      </c>
      <c r="F30688" t="s">
        <v>63</v>
      </c>
      <c r="G30688" t="s">
        <v>25</v>
      </c>
      <c r="H30688" s="19"/>
      <c r="I30688" s="19"/>
      <c r="J30688" s="105"/>
      <c r="K30688" s="24"/>
    </row>
    <row r="30689" hidden="1" spans="1:11">
      <c r="A30689" t="s">
        <v>1458</v>
      </c>
      <c r="B30689"/>
      <c r="C30689" t="str">
        <f>VLOOKUP(A30689,匹配表!$1:$1048576,22,0)</f>
        <v>浙江公司物资调配管理平台1号虚拟机</v>
      </c>
      <c r="D30689" t="s">
        <v>135</v>
      </c>
      <c r="E30689">
        <v>5.7</v>
      </c>
      <c r="F30689" t="s">
        <v>121</v>
      </c>
      <c r="G30689" t="s">
        <v>25</v>
      </c>
      <c r="H30689" s="19"/>
      <c r="I30689" s="19"/>
      <c r="J30689" s="105"/>
      <c r="K30689" s="24"/>
    </row>
    <row r="30690" hidden="1" spans="1:11">
      <c r="A30690" t="s">
        <v>1458</v>
      </c>
      <c r="B30690"/>
      <c r="C30690" t="str">
        <f>VLOOKUP(A30690,匹配表!$1:$1048576,22,0)</f>
        <v>浙江公司物资调配管理平台1号虚拟机</v>
      </c>
      <c r="D30690" t="s">
        <v>135</v>
      </c>
      <c r="E30690">
        <v>5.7</v>
      </c>
      <c r="F30690" t="s">
        <v>122</v>
      </c>
      <c r="G30690" t="s">
        <v>25</v>
      </c>
      <c r="H30690" s="19"/>
      <c r="I30690" s="19"/>
      <c r="J30690" s="105"/>
      <c r="K30690" s="24"/>
    </row>
    <row r="30691" hidden="1" spans="1:11">
      <c r="A30691" t="s">
        <v>1458</v>
      </c>
      <c r="B30691"/>
      <c r="C30691" t="str">
        <f>VLOOKUP(A30691,匹配表!$1:$1048576,22,0)</f>
        <v>浙江公司物资调配管理平台1号虚拟机</v>
      </c>
      <c r="D30691" t="s">
        <v>135</v>
      </c>
      <c r="E30691">
        <v>5.7</v>
      </c>
      <c r="F30691" t="s">
        <v>234</v>
      </c>
      <c r="G30691" t="s">
        <v>25</v>
      </c>
      <c r="H30691" s="19"/>
      <c r="I30691" s="19"/>
      <c r="J30691" s="105"/>
      <c r="K30691" s="24"/>
    </row>
    <row r="30692" hidden="1" spans="1:11">
      <c r="A30692" t="s">
        <v>1458</v>
      </c>
      <c r="B30692"/>
      <c r="C30692" t="str">
        <f>VLOOKUP(A30692,匹配表!$1:$1048576,22,0)</f>
        <v>浙江公司物资调配管理平台1号虚拟机</v>
      </c>
      <c r="D30692" t="s">
        <v>135</v>
      </c>
      <c r="E30692">
        <v>5.7</v>
      </c>
      <c r="F30692" t="s">
        <v>70</v>
      </c>
      <c r="G30692" t="s">
        <v>25</v>
      </c>
      <c r="H30692" s="19"/>
      <c r="I30692" s="19"/>
      <c r="J30692" s="105"/>
      <c r="K30692" s="24"/>
    </row>
    <row r="30693" hidden="1" spans="1:11">
      <c r="A30693" t="s">
        <v>1458</v>
      </c>
      <c r="B30693"/>
      <c r="C30693" t="str">
        <f>VLOOKUP(A30693,匹配表!$1:$1048576,22,0)</f>
        <v>浙江公司物资调配管理平台1号虚拟机</v>
      </c>
      <c r="D30693" t="s">
        <v>135</v>
      </c>
      <c r="E30693">
        <v>5.7</v>
      </c>
      <c r="F30693" t="s">
        <v>71</v>
      </c>
      <c r="G30693" t="s">
        <v>25</v>
      </c>
      <c r="H30693" s="19"/>
      <c r="I30693" s="19"/>
      <c r="J30693" s="105"/>
      <c r="K30693" s="24"/>
    </row>
    <row r="30694" hidden="1" spans="1:12">
      <c r="A30694" s="16" t="s">
        <v>1459</v>
      </c>
      <c r="B30694" s="17" t="str">
        <f>VLOOKUP(A30694,匹配表!$1:$1048576,24,0)</f>
        <v>沈志豪</v>
      </c>
      <c r="C30694" s="16" t="str">
        <f>VLOOKUP(A30694,匹配表!$1:$1048576,22,0)</f>
        <v>浙江公司资源池代理1号虚拟机</v>
      </c>
      <c r="D30694" s="16" t="s">
        <v>135</v>
      </c>
      <c r="E30694" s="16">
        <v>5.5</v>
      </c>
      <c r="F30694" s="16" t="s">
        <v>1460</v>
      </c>
      <c r="G30694" s="16" t="s">
        <v>16</v>
      </c>
      <c r="H30694" s="19" t="s">
        <v>609</v>
      </c>
      <c r="I30694" s="19" t="s">
        <v>23</v>
      </c>
      <c r="J30694" s="19"/>
      <c r="K30694" s="19"/>
      <c r="L30694" s="16"/>
    </row>
    <row r="30695" hidden="1" spans="1:11">
      <c r="A30695" t="s">
        <v>1459</v>
      </c>
      <c r="B30695" t="str">
        <f>VLOOKUP(A30695,匹配表!$1:$1048576,24,0)</f>
        <v>沈志豪</v>
      </c>
      <c r="C30695" t="str">
        <f>VLOOKUP(A30695,匹配表!$1:$1048576,22,0)</f>
        <v>浙江公司资源池代理1号虚拟机</v>
      </c>
      <c r="D30695" t="s">
        <v>135</v>
      </c>
      <c r="E30695">
        <v>5.5</v>
      </c>
      <c r="F30695" t="s">
        <v>225</v>
      </c>
      <c r="G30695" s="24" t="s">
        <v>25</v>
      </c>
      <c r="H30695" s="19"/>
      <c r="I30695" s="19"/>
      <c r="J30695" s="105"/>
      <c r="K30695" s="24"/>
    </row>
    <row r="30696" spans="1:12">
      <c r="A30696" s="16" t="s">
        <v>1459</v>
      </c>
      <c r="B30696" s="17" t="str">
        <f>VLOOKUP(A30696,匹配表!$1:$1048576,24,0)</f>
        <v>沈志豪</v>
      </c>
      <c r="C30696" s="16" t="str">
        <f>VLOOKUP(A30696,匹配表!$1:$1048576,22,0)</f>
        <v>浙江公司资源池代理1号虚拟机</v>
      </c>
      <c r="D30696" s="16" t="s">
        <v>135</v>
      </c>
      <c r="E30696" s="16">
        <v>5.5</v>
      </c>
      <c r="F30696" s="16" t="s">
        <v>18</v>
      </c>
      <c r="G30696" s="16" t="s">
        <v>16</v>
      </c>
      <c r="H30696" s="19" t="s">
        <v>19</v>
      </c>
      <c r="I30696" s="16" t="s">
        <v>127</v>
      </c>
      <c r="J30696" s="46" t="s">
        <v>21</v>
      </c>
      <c r="K30696" s="16"/>
      <c r="L30696" s="16"/>
    </row>
    <row r="30697" hidden="1" spans="1:11">
      <c r="A30697" t="s">
        <v>1459</v>
      </c>
      <c r="B30697"/>
      <c r="C30697" t="str">
        <f>VLOOKUP(A30697,匹配表!$1:$1048576,22,0)</f>
        <v>浙江公司资源池代理1号虚拟机</v>
      </c>
      <c r="D30697" t="s">
        <v>135</v>
      </c>
      <c r="E30697">
        <v>5.5</v>
      </c>
      <c r="F30697" t="s">
        <v>26</v>
      </c>
      <c r="G30697" t="s">
        <v>25</v>
      </c>
      <c r="H30697" s="19"/>
      <c r="I30697" s="19"/>
      <c r="J30697" s="105"/>
      <c r="K30697" s="24"/>
    </row>
    <row r="30698" hidden="1" spans="1:11">
      <c r="A30698" t="s">
        <v>1459</v>
      </c>
      <c r="B30698"/>
      <c r="C30698" t="str">
        <f>VLOOKUP(A30698,匹配表!$1:$1048576,22,0)</f>
        <v>浙江公司资源池代理1号虚拟机</v>
      </c>
      <c r="D30698" t="s">
        <v>135</v>
      </c>
      <c r="E30698">
        <v>5.5</v>
      </c>
      <c r="F30698" t="s">
        <v>28</v>
      </c>
      <c r="G30698" t="s">
        <v>25</v>
      </c>
      <c r="H30698" s="19"/>
      <c r="I30698" s="19"/>
      <c r="J30698" s="105"/>
      <c r="K30698" s="24"/>
    </row>
    <row r="30699" hidden="1" spans="1:11">
      <c r="A30699" t="s">
        <v>1459</v>
      </c>
      <c r="B30699"/>
      <c r="C30699" t="str">
        <f>VLOOKUP(A30699,匹配表!$1:$1048576,22,0)</f>
        <v>浙江公司资源池代理1号虚拟机</v>
      </c>
      <c r="D30699" t="s">
        <v>135</v>
      </c>
      <c r="E30699">
        <v>5.5</v>
      </c>
      <c r="F30699" t="s">
        <v>29</v>
      </c>
      <c r="G30699" t="s">
        <v>25</v>
      </c>
      <c r="H30699" s="19"/>
      <c r="I30699" s="19"/>
      <c r="J30699" s="105"/>
      <c r="K30699" s="24"/>
    </row>
    <row r="30700" hidden="1" spans="1:11">
      <c r="A30700" t="s">
        <v>1459</v>
      </c>
      <c r="B30700"/>
      <c r="C30700" t="str">
        <f>VLOOKUP(A30700,匹配表!$1:$1048576,22,0)</f>
        <v>浙江公司资源池代理1号虚拟机</v>
      </c>
      <c r="D30700" t="s">
        <v>135</v>
      </c>
      <c r="E30700">
        <v>5.5</v>
      </c>
      <c r="F30700" t="s">
        <v>30</v>
      </c>
      <c r="G30700" t="s">
        <v>25</v>
      </c>
      <c r="H30700" s="19"/>
      <c r="I30700" s="19"/>
      <c r="J30700" s="105"/>
      <c r="K30700" s="24"/>
    </row>
    <row r="30701" hidden="1" spans="1:11">
      <c r="A30701" t="s">
        <v>1459</v>
      </c>
      <c r="B30701"/>
      <c r="C30701" t="str">
        <f>VLOOKUP(A30701,匹配表!$1:$1048576,22,0)</f>
        <v>浙江公司资源池代理1号虚拟机</v>
      </c>
      <c r="D30701" t="s">
        <v>135</v>
      </c>
      <c r="E30701">
        <v>5.5</v>
      </c>
      <c r="F30701" t="s">
        <v>33</v>
      </c>
      <c r="G30701" t="s">
        <v>25</v>
      </c>
      <c r="H30701" s="19"/>
      <c r="I30701" s="19"/>
      <c r="J30701" s="105"/>
      <c r="K30701" s="24"/>
    </row>
    <row r="30702" hidden="1" spans="1:11">
      <c r="A30702" t="s">
        <v>1459</v>
      </c>
      <c r="B30702"/>
      <c r="C30702" t="str">
        <f>VLOOKUP(A30702,匹配表!$1:$1048576,22,0)</f>
        <v>浙江公司资源池代理1号虚拟机</v>
      </c>
      <c r="D30702" t="s">
        <v>135</v>
      </c>
      <c r="E30702">
        <v>5.5</v>
      </c>
      <c r="F30702" t="s">
        <v>34</v>
      </c>
      <c r="G30702" t="s">
        <v>25</v>
      </c>
      <c r="H30702" s="19"/>
      <c r="I30702" s="19"/>
      <c r="J30702" s="105"/>
      <c r="K30702" s="24"/>
    </row>
    <row r="30703" hidden="1" spans="1:11">
      <c r="A30703" t="s">
        <v>1459</v>
      </c>
      <c r="B30703"/>
      <c r="C30703" t="str">
        <f>VLOOKUP(A30703,匹配表!$1:$1048576,22,0)</f>
        <v>浙江公司资源池代理1号虚拟机</v>
      </c>
      <c r="D30703" t="s">
        <v>135</v>
      </c>
      <c r="E30703">
        <v>5.5</v>
      </c>
      <c r="F30703" t="s">
        <v>35</v>
      </c>
      <c r="G30703" t="s">
        <v>25</v>
      </c>
      <c r="H30703" s="19"/>
      <c r="I30703" s="19"/>
      <c r="J30703" s="105"/>
      <c r="K30703" s="24"/>
    </row>
    <row r="30704" hidden="1" spans="1:11">
      <c r="A30704" t="s">
        <v>1459</v>
      </c>
      <c r="B30704"/>
      <c r="C30704" t="str">
        <f>VLOOKUP(A30704,匹配表!$1:$1048576,22,0)</f>
        <v>浙江公司资源池代理1号虚拟机</v>
      </c>
      <c r="D30704" t="s">
        <v>135</v>
      </c>
      <c r="E30704">
        <v>5.5</v>
      </c>
      <c r="F30704" t="s">
        <v>36</v>
      </c>
      <c r="G30704" t="s">
        <v>25</v>
      </c>
      <c r="H30704" s="19"/>
      <c r="I30704" s="19"/>
      <c r="J30704" s="105"/>
      <c r="K30704" s="24"/>
    </row>
    <row r="30705" hidden="1" spans="1:11">
      <c r="A30705" t="s">
        <v>1459</v>
      </c>
      <c r="B30705"/>
      <c r="C30705" t="str">
        <f>VLOOKUP(A30705,匹配表!$1:$1048576,22,0)</f>
        <v>浙江公司资源池代理1号虚拟机</v>
      </c>
      <c r="D30705" t="s">
        <v>135</v>
      </c>
      <c r="E30705">
        <v>5.5</v>
      </c>
      <c r="F30705" t="s">
        <v>37</v>
      </c>
      <c r="G30705" t="s">
        <v>25</v>
      </c>
      <c r="H30705" s="19"/>
      <c r="I30705" s="19"/>
      <c r="J30705" s="105"/>
      <c r="K30705" s="24"/>
    </row>
    <row r="30706" hidden="1" spans="1:11">
      <c r="A30706" t="s">
        <v>1459</v>
      </c>
      <c r="B30706"/>
      <c r="C30706" t="str">
        <f>VLOOKUP(A30706,匹配表!$1:$1048576,22,0)</f>
        <v>浙江公司资源池代理1号虚拟机</v>
      </c>
      <c r="D30706" t="s">
        <v>135</v>
      </c>
      <c r="E30706">
        <v>5.5</v>
      </c>
      <c r="F30706" t="s">
        <v>101</v>
      </c>
      <c r="G30706" t="s">
        <v>25</v>
      </c>
      <c r="H30706" s="19"/>
      <c r="I30706" s="19"/>
      <c r="J30706" s="105"/>
      <c r="K30706" s="24"/>
    </row>
    <row r="30707" hidden="1" spans="1:11">
      <c r="A30707" t="s">
        <v>1459</v>
      </c>
      <c r="B30707"/>
      <c r="C30707" t="str">
        <f>VLOOKUP(A30707,匹配表!$1:$1048576,22,0)</f>
        <v>浙江公司资源池代理1号虚拟机</v>
      </c>
      <c r="D30707" t="s">
        <v>135</v>
      </c>
      <c r="E30707">
        <v>5.5</v>
      </c>
      <c r="F30707" t="s">
        <v>102</v>
      </c>
      <c r="G30707" t="s">
        <v>25</v>
      </c>
      <c r="H30707" s="19"/>
      <c r="I30707" s="19"/>
      <c r="J30707" s="105"/>
      <c r="K30707" s="24"/>
    </row>
    <row r="30708" hidden="1" spans="1:11">
      <c r="A30708" t="s">
        <v>1459</v>
      </c>
      <c r="B30708"/>
      <c r="C30708" t="str">
        <f>VLOOKUP(A30708,匹配表!$1:$1048576,22,0)</f>
        <v>浙江公司资源池代理1号虚拟机</v>
      </c>
      <c r="D30708" t="s">
        <v>135</v>
      </c>
      <c r="E30708">
        <v>5.5</v>
      </c>
      <c r="F30708" t="s">
        <v>40</v>
      </c>
      <c r="G30708" t="s">
        <v>25</v>
      </c>
      <c r="H30708" s="19"/>
      <c r="I30708" s="19"/>
      <c r="J30708" s="105"/>
      <c r="K30708" s="24"/>
    </row>
    <row r="30709" hidden="1" spans="1:11">
      <c r="A30709" t="s">
        <v>1459</v>
      </c>
      <c r="B30709"/>
      <c r="C30709" t="str">
        <f>VLOOKUP(A30709,匹配表!$1:$1048576,22,0)</f>
        <v>浙江公司资源池代理1号虚拟机</v>
      </c>
      <c r="D30709" t="s">
        <v>135</v>
      </c>
      <c r="E30709">
        <v>5.5</v>
      </c>
      <c r="F30709" t="s">
        <v>42</v>
      </c>
      <c r="G30709" t="s">
        <v>25</v>
      </c>
      <c r="H30709" s="19"/>
      <c r="I30709" s="19"/>
      <c r="J30709" s="105"/>
      <c r="K30709" s="24"/>
    </row>
    <row r="30710" hidden="1" spans="1:11">
      <c r="A30710" t="s">
        <v>1459</v>
      </c>
      <c r="B30710"/>
      <c r="C30710" t="str">
        <f>VLOOKUP(A30710,匹配表!$1:$1048576,22,0)</f>
        <v>浙江公司资源池代理1号虚拟机</v>
      </c>
      <c r="D30710" t="s">
        <v>135</v>
      </c>
      <c r="E30710">
        <v>5.5</v>
      </c>
      <c r="F30710" t="s">
        <v>43</v>
      </c>
      <c r="G30710" t="s">
        <v>25</v>
      </c>
      <c r="H30710" s="19"/>
      <c r="I30710" s="19"/>
      <c r="J30710" s="105"/>
      <c r="K30710" s="24"/>
    </row>
    <row r="30711" hidden="1" spans="1:11">
      <c r="A30711" t="s">
        <v>1459</v>
      </c>
      <c r="B30711"/>
      <c r="C30711" t="str">
        <f>VLOOKUP(A30711,匹配表!$1:$1048576,22,0)</f>
        <v>浙江公司资源池代理1号虚拟机</v>
      </c>
      <c r="D30711" t="s">
        <v>135</v>
      </c>
      <c r="E30711">
        <v>5.5</v>
      </c>
      <c r="F30711" t="s">
        <v>230</v>
      </c>
      <c r="G30711" t="s">
        <v>25</v>
      </c>
      <c r="H30711" s="19"/>
      <c r="I30711" s="19"/>
      <c r="J30711" s="105"/>
      <c r="K30711" s="24"/>
    </row>
    <row r="30712" hidden="1" spans="1:11">
      <c r="A30712" t="s">
        <v>1459</v>
      </c>
      <c r="B30712"/>
      <c r="C30712" t="str">
        <f>VLOOKUP(A30712,匹配表!$1:$1048576,22,0)</f>
        <v>浙江公司资源池代理1号虚拟机</v>
      </c>
      <c r="D30712" t="s">
        <v>135</v>
      </c>
      <c r="E30712">
        <v>5.5</v>
      </c>
      <c r="F30712" t="s">
        <v>45</v>
      </c>
      <c r="G30712" t="s">
        <v>25</v>
      </c>
      <c r="H30712" s="19"/>
      <c r="I30712" s="19"/>
      <c r="J30712" s="105"/>
      <c r="K30712" s="24"/>
    </row>
    <row r="30713" hidden="1" spans="1:11">
      <c r="A30713" t="s">
        <v>1459</v>
      </c>
      <c r="B30713"/>
      <c r="C30713" t="str">
        <f>VLOOKUP(A30713,匹配表!$1:$1048576,22,0)</f>
        <v>浙江公司资源池代理1号虚拟机</v>
      </c>
      <c r="D30713" t="s">
        <v>135</v>
      </c>
      <c r="E30713">
        <v>5.5</v>
      </c>
      <c r="F30713" t="s">
        <v>46</v>
      </c>
      <c r="G30713" t="s">
        <v>25</v>
      </c>
      <c r="H30713" s="19"/>
      <c r="I30713" s="19"/>
      <c r="J30713" s="105"/>
      <c r="K30713" s="24"/>
    </row>
    <row r="30714" hidden="1" spans="1:11">
      <c r="A30714" t="s">
        <v>1459</v>
      </c>
      <c r="B30714"/>
      <c r="C30714" t="str">
        <f>VLOOKUP(A30714,匹配表!$1:$1048576,22,0)</f>
        <v>浙江公司资源池代理1号虚拟机</v>
      </c>
      <c r="D30714" t="s">
        <v>135</v>
      </c>
      <c r="E30714">
        <v>5.5</v>
      </c>
      <c r="F30714" t="s">
        <v>231</v>
      </c>
      <c r="G30714" t="s">
        <v>25</v>
      </c>
      <c r="H30714" s="19"/>
      <c r="I30714" s="19"/>
      <c r="J30714" s="105"/>
      <c r="K30714" s="24"/>
    </row>
    <row r="30715" hidden="1" spans="1:11">
      <c r="A30715" t="s">
        <v>1459</v>
      </c>
      <c r="B30715"/>
      <c r="C30715" t="str">
        <f>VLOOKUP(A30715,匹配表!$1:$1048576,22,0)</f>
        <v>浙江公司资源池代理1号虚拟机</v>
      </c>
      <c r="D30715" t="s">
        <v>135</v>
      </c>
      <c r="E30715">
        <v>5.5</v>
      </c>
      <c r="F30715" t="s">
        <v>47</v>
      </c>
      <c r="G30715" t="s">
        <v>25</v>
      </c>
      <c r="H30715" s="19"/>
      <c r="I30715" s="19"/>
      <c r="J30715" s="105"/>
      <c r="K30715" s="24"/>
    </row>
    <row r="30716" hidden="1" spans="1:11">
      <c r="A30716" t="s">
        <v>1459</v>
      </c>
      <c r="B30716"/>
      <c r="C30716" t="str">
        <f>VLOOKUP(A30716,匹配表!$1:$1048576,22,0)</f>
        <v>浙江公司资源池代理1号虚拟机</v>
      </c>
      <c r="D30716" t="s">
        <v>135</v>
      </c>
      <c r="E30716">
        <v>5.5</v>
      </c>
      <c r="F30716" t="s">
        <v>48</v>
      </c>
      <c r="G30716" t="s">
        <v>25</v>
      </c>
      <c r="H30716" s="19"/>
      <c r="I30716" s="19"/>
      <c r="J30716" s="105"/>
      <c r="K30716" s="24"/>
    </row>
    <row r="30717" hidden="1" spans="1:11">
      <c r="A30717" t="s">
        <v>1459</v>
      </c>
      <c r="B30717"/>
      <c r="C30717" t="str">
        <f>VLOOKUP(A30717,匹配表!$1:$1048576,22,0)</f>
        <v>浙江公司资源池代理1号虚拟机</v>
      </c>
      <c r="D30717" t="s">
        <v>135</v>
      </c>
      <c r="E30717">
        <v>5.5</v>
      </c>
      <c r="F30717" t="s">
        <v>171</v>
      </c>
      <c r="G30717" t="s">
        <v>25</v>
      </c>
      <c r="H30717" s="19"/>
      <c r="I30717" s="19"/>
      <c r="J30717" s="105"/>
      <c r="K30717" s="24"/>
    </row>
    <row r="30718" hidden="1" spans="1:11">
      <c r="A30718" t="s">
        <v>1459</v>
      </c>
      <c r="B30718"/>
      <c r="C30718" t="str">
        <f>VLOOKUP(A30718,匹配表!$1:$1048576,22,0)</f>
        <v>浙江公司资源池代理1号虚拟机</v>
      </c>
      <c r="D30718" t="s">
        <v>135</v>
      </c>
      <c r="E30718">
        <v>5.5</v>
      </c>
      <c r="F30718" t="s">
        <v>232</v>
      </c>
      <c r="G30718" t="s">
        <v>25</v>
      </c>
      <c r="H30718" s="19"/>
      <c r="I30718" s="19"/>
      <c r="J30718" s="105"/>
      <c r="K30718" s="24"/>
    </row>
    <row r="30719" hidden="1" spans="1:11">
      <c r="A30719" t="s">
        <v>1459</v>
      </c>
      <c r="B30719"/>
      <c r="C30719" t="str">
        <f>VLOOKUP(A30719,匹配表!$1:$1048576,22,0)</f>
        <v>浙江公司资源池代理1号虚拟机</v>
      </c>
      <c r="D30719" t="s">
        <v>135</v>
      </c>
      <c r="E30719">
        <v>5.5</v>
      </c>
      <c r="F30719" t="s">
        <v>54</v>
      </c>
      <c r="G30719" t="s">
        <v>25</v>
      </c>
      <c r="H30719" s="19"/>
      <c r="I30719" s="19"/>
      <c r="J30719" s="105"/>
      <c r="K30719" s="24"/>
    </row>
    <row r="30720" hidden="1" spans="1:11">
      <c r="A30720" t="s">
        <v>1459</v>
      </c>
      <c r="B30720"/>
      <c r="C30720" t="str">
        <f>VLOOKUP(A30720,匹配表!$1:$1048576,22,0)</f>
        <v>浙江公司资源池代理1号虚拟机</v>
      </c>
      <c r="D30720" t="s">
        <v>135</v>
      </c>
      <c r="E30720">
        <v>5.5</v>
      </c>
      <c r="F30720" t="s">
        <v>55</v>
      </c>
      <c r="G30720" t="s">
        <v>25</v>
      </c>
      <c r="H30720" s="19"/>
      <c r="I30720" s="19"/>
      <c r="J30720" s="105"/>
      <c r="K30720" s="24"/>
    </row>
    <row r="30721" hidden="1" spans="1:11">
      <c r="A30721" t="s">
        <v>1459</v>
      </c>
      <c r="B30721"/>
      <c r="C30721" t="str">
        <f>VLOOKUP(A30721,匹配表!$1:$1048576,22,0)</f>
        <v>浙江公司资源池代理1号虚拟机</v>
      </c>
      <c r="D30721" t="s">
        <v>135</v>
      </c>
      <c r="E30721">
        <v>5.5</v>
      </c>
      <c r="F30721" t="s">
        <v>244</v>
      </c>
      <c r="G30721" t="s">
        <v>25</v>
      </c>
      <c r="H30721" s="19"/>
      <c r="I30721" s="19"/>
      <c r="J30721" s="105"/>
      <c r="K30721" s="24"/>
    </row>
    <row r="30722" hidden="1" spans="1:11">
      <c r="A30722" t="s">
        <v>1459</v>
      </c>
      <c r="B30722"/>
      <c r="C30722" t="str">
        <f>VLOOKUP(A30722,匹配表!$1:$1048576,22,0)</f>
        <v>浙江公司资源池代理1号虚拟机</v>
      </c>
      <c r="D30722" t="s">
        <v>135</v>
      </c>
      <c r="E30722">
        <v>5.5</v>
      </c>
      <c r="F30722" t="s">
        <v>59</v>
      </c>
      <c r="G30722" t="s">
        <v>25</v>
      </c>
      <c r="H30722" s="19"/>
      <c r="I30722" s="19"/>
      <c r="J30722" s="105"/>
      <c r="K30722" s="24"/>
    </row>
    <row r="30723" hidden="1" spans="1:11">
      <c r="A30723" t="s">
        <v>1459</v>
      </c>
      <c r="B30723"/>
      <c r="C30723" t="str">
        <f>VLOOKUP(A30723,匹配表!$1:$1048576,22,0)</f>
        <v>浙江公司资源池代理1号虚拟机</v>
      </c>
      <c r="D30723" t="s">
        <v>135</v>
      </c>
      <c r="E30723">
        <v>5.5</v>
      </c>
      <c r="F30723" t="s">
        <v>60</v>
      </c>
      <c r="G30723" t="s">
        <v>25</v>
      </c>
      <c r="H30723" s="19"/>
      <c r="I30723" s="19"/>
      <c r="J30723" s="105"/>
      <c r="K30723" s="24"/>
    </row>
    <row r="30724" hidden="1" spans="1:11">
      <c r="A30724" t="s">
        <v>1459</v>
      </c>
      <c r="B30724"/>
      <c r="C30724" t="str">
        <f>VLOOKUP(A30724,匹配表!$1:$1048576,22,0)</f>
        <v>浙江公司资源池代理1号虚拟机</v>
      </c>
      <c r="D30724" t="s">
        <v>135</v>
      </c>
      <c r="E30724">
        <v>5.5</v>
      </c>
      <c r="F30724" t="s">
        <v>233</v>
      </c>
      <c r="G30724" t="s">
        <v>25</v>
      </c>
      <c r="H30724" s="19"/>
      <c r="I30724" s="19"/>
      <c r="J30724" s="105"/>
      <c r="K30724" s="24"/>
    </row>
    <row r="30725" hidden="1" spans="1:11">
      <c r="A30725" t="s">
        <v>1459</v>
      </c>
      <c r="B30725"/>
      <c r="C30725" t="str">
        <f>VLOOKUP(A30725,匹配表!$1:$1048576,22,0)</f>
        <v>浙江公司资源池代理1号虚拟机</v>
      </c>
      <c r="D30725" t="s">
        <v>135</v>
      </c>
      <c r="E30725">
        <v>5.5</v>
      </c>
      <c r="F30725" t="s">
        <v>1461</v>
      </c>
      <c r="G30725" t="s">
        <v>25</v>
      </c>
      <c r="H30725" s="19"/>
      <c r="I30725" s="19"/>
      <c r="J30725" s="105"/>
      <c r="K30725" s="24"/>
    </row>
    <row r="30726" hidden="1" spans="1:11">
      <c r="A30726" t="s">
        <v>1459</v>
      </c>
      <c r="B30726"/>
      <c r="C30726" t="str">
        <f>VLOOKUP(A30726,匹配表!$1:$1048576,22,0)</f>
        <v>浙江公司资源池代理1号虚拟机</v>
      </c>
      <c r="D30726" t="s">
        <v>135</v>
      </c>
      <c r="E30726">
        <v>5.5</v>
      </c>
      <c r="F30726" t="s">
        <v>61</v>
      </c>
      <c r="G30726" t="s">
        <v>25</v>
      </c>
      <c r="H30726" s="19"/>
      <c r="I30726" s="19"/>
      <c r="J30726" s="105"/>
      <c r="K30726" s="24"/>
    </row>
    <row r="30727" hidden="1" spans="1:11">
      <c r="A30727" t="s">
        <v>1459</v>
      </c>
      <c r="B30727"/>
      <c r="C30727" t="str">
        <f>VLOOKUP(A30727,匹配表!$1:$1048576,22,0)</f>
        <v>浙江公司资源池代理1号虚拟机</v>
      </c>
      <c r="D30727" t="s">
        <v>135</v>
      </c>
      <c r="E30727">
        <v>5.5</v>
      </c>
      <c r="F30727" t="s">
        <v>63</v>
      </c>
      <c r="G30727" t="s">
        <v>25</v>
      </c>
      <c r="H30727" s="19"/>
      <c r="I30727" s="19"/>
      <c r="J30727" s="105"/>
      <c r="K30727" s="24"/>
    </row>
    <row r="30728" hidden="1" spans="1:11">
      <c r="A30728" t="s">
        <v>1459</v>
      </c>
      <c r="B30728"/>
      <c r="C30728" t="str">
        <f>VLOOKUP(A30728,匹配表!$1:$1048576,22,0)</f>
        <v>浙江公司资源池代理1号虚拟机</v>
      </c>
      <c r="D30728" t="s">
        <v>135</v>
      </c>
      <c r="E30728">
        <v>5.5</v>
      </c>
      <c r="F30728" t="s">
        <v>121</v>
      </c>
      <c r="G30728" t="s">
        <v>25</v>
      </c>
      <c r="H30728" s="19"/>
      <c r="I30728" s="19"/>
      <c r="J30728" s="105"/>
      <c r="K30728" s="24"/>
    </row>
    <row r="30729" hidden="1" spans="1:11">
      <c r="A30729" t="s">
        <v>1459</v>
      </c>
      <c r="B30729"/>
      <c r="C30729" t="str">
        <f>VLOOKUP(A30729,匹配表!$1:$1048576,22,0)</f>
        <v>浙江公司资源池代理1号虚拟机</v>
      </c>
      <c r="D30729" t="s">
        <v>135</v>
      </c>
      <c r="E30729">
        <v>5.5</v>
      </c>
      <c r="F30729" t="s">
        <v>122</v>
      </c>
      <c r="G30729" t="s">
        <v>25</v>
      </c>
      <c r="H30729" s="19"/>
      <c r="I30729" s="19"/>
      <c r="J30729" s="105"/>
      <c r="K30729" s="24"/>
    </row>
    <row r="30730" hidden="1" spans="1:11">
      <c r="A30730" t="s">
        <v>1459</v>
      </c>
      <c r="B30730"/>
      <c r="C30730" t="str">
        <f>VLOOKUP(A30730,匹配表!$1:$1048576,22,0)</f>
        <v>浙江公司资源池代理1号虚拟机</v>
      </c>
      <c r="D30730" t="s">
        <v>135</v>
      </c>
      <c r="E30730">
        <v>5.5</v>
      </c>
      <c r="F30730" t="s">
        <v>234</v>
      </c>
      <c r="G30730" t="s">
        <v>25</v>
      </c>
      <c r="H30730" s="19"/>
      <c r="I30730" s="19"/>
      <c r="J30730" s="105"/>
      <c r="K30730" s="24"/>
    </row>
    <row r="30731" hidden="1" spans="1:11">
      <c r="A30731" t="s">
        <v>1459</v>
      </c>
      <c r="B30731"/>
      <c r="C30731" t="str">
        <f>VLOOKUP(A30731,匹配表!$1:$1048576,22,0)</f>
        <v>浙江公司资源池代理1号虚拟机</v>
      </c>
      <c r="D30731" t="s">
        <v>135</v>
      </c>
      <c r="E30731">
        <v>5.5</v>
      </c>
      <c r="F30731" t="s">
        <v>70</v>
      </c>
      <c r="G30731" t="s">
        <v>25</v>
      </c>
      <c r="H30731" s="19"/>
      <c r="I30731" s="19"/>
      <c r="J30731" s="105"/>
      <c r="K30731" s="24"/>
    </row>
    <row r="30732" hidden="1" spans="1:11">
      <c r="A30732" t="s">
        <v>1459</v>
      </c>
      <c r="B30732"/>
      <c r="C30732" t="str">
        <f>VLOOKUP(A30732,匹配表!$1:$1048576,22,0)</f>
        <v>浙江公司资源池代理1号虚拟机</v>
      </c>
      <c r="D30732" t="s">
        <v>135</v>
      </c>
      <c r="E30732">
        <v>5.5</v>
      </c>
      <c r="F30732" t="s">
        <v>71</v>
      </c>
      <c r="G30732" t="s">
        <v>25</v>
      </c>
      <c r="H30732" s="19"/>
      <c r="I30732" s="19"/>
      <c r="J30732" s="105"/>
      <c r="K30732" s="24"/>
    </row>
    <row r="30733" spans="1:12">
      <c r="A30733" s="16" t="s">
        <v>1462</v>
      </c>
      <c r="B30733" s="17" t="str">
        <f>VLOOKUP(A30733,匹配表!$1:$1048576,24,0)</f>
        <v>陈逍潇</v>
      </c>
      <c r="C30733" s="16" t="str">
        <f>VLOOKUP(A30733,匹配表!$1:$1048576,22,0)</f>
        <v>浙江公司国网一体化电量与线损管理系统2号服务器</v>
      </c>
      <c r="D30733" s="16" t="s">
        <v>135</v>
      </c>
      <c r="E30733" s="16">
        <v>6.9</v>
      </c>
      <c r="F30733" s="16" t="s">
        <v>332</v>
      </c>
      <c r="G30733" s="16" t="s">
        <v>16</v>
      </c>
      <c r="H30733" s="19" t="s">
        <v>207</v>
      </c>
      <c r="I30733" s="19" t="s">
        <v>507</v>
      </c>
      <c r="J30733" s="48" t="s">
        <v>21</v>
      </c>
      <c r="K30733" s="19"/>
      <c r="L30733" s="16"/>
    </row>
    <row r="30734" hidden="1" spans="1:12">
      <c r="A30734" s="16" t="s">
        <v>1462</v>
      </c>
      <c r="B30734" s="17" t="str">
        <f>VLOOKUP(A30734,匹配表!$1:$1048576,24,0)</f>
        <v>陈逍潇</v>
      </c>
      <c r="C30734" s="16" t="str">
        <f>VLOOKUP(A30734,匹配表!$1:$1048576,22,0)</f>
        <v>浙江公司国网一体化电量与线损管理系统2号服务器</v>
      </c>
      <c r="D30734" s="16" t="s">
        <v>135</v>
      </c>
      <c r="E30734" s="16">
        <v>6.9</v>
      </c>
      <c r="F30734" s="16" t="s">
        <v>506</v>
      </c>
      <c r="G30734" s="16" t="s">
        <v>16</v>
      </c>
      <c r="H30734" s="19" t="s">
        <v>178</v>
      </c>
      <c r="I30734" s="19" t="s">
        <v>178</v>
      </c>
      <c r="J30734" s="19"/>
      <c r="K30734" s="19"/>
      <c r="L30734" s="16"/>
    </row>
    <row r="30735" spans="1:12">
      <c r="A30735" s="16" t="s">
        <v>1462</v>
      </c>
      <c r="B30735" s="17" t="str">
        <f>VLOOKUP(A30735,匹配表!$1:$1048576,24,0)</f>
        <v>陈逍潇</v>
      </c>
      <c r="C30735" s="16" t="str">
        <f>VLOOKUP(A30735,匹配表!$1:$1048576,22,0)</f>
        <v>浙江公司国网一体化电量与线损管理系统2号服务器</v>
      </c>
      <c r="D30735" s="16" t="s">
        <v>135</v>
      </c>
      <c r="E30735" s="16">
        <v>6.9</v>
      </c>
      <c r="F30735" s="16" t="s">
        <v>18</v>
      </c>
      <c r="G30735" s="16" t="s">
        <v>16</v>
      </c>
      <c r="H30735" s="19" t="s">
        <v>19</v>
      </c>
      <c r="I30735" s="16" t="s">
        <v>76</v>
      </c>
      <c r="J30735" s="46" t="s">
        <v>21</v>
      </c>
      <c r="K30735" s="16"/>
      <c r="L30735" s="16"/>
    </row>
    <row r="30736" hidden="1" spans="1:11">
      <c r="A30736" t="s">
        <v>1462</v>
      </c>
      <c r="B30736"/>
      <c r="C30736" t="str">
        <f>VLOOKUP(A30736,匹配表!$1:$1048576,22,0)</f>
        <v>浙江公司国网一体化电量与线损管理系统2号服务器</v>
      </c>
      <c r="D30736" t="s">
        <v>135</v>
      </c>
      <c r="E30736">
        <v>6.9</v>
      </c>
      <c r="F30736" t="s">
        <v>24</v>
      </c>
      <c r="G30736" t="s">
        <v>25</v>
      </c>
      <c r="H30736" s="19"/>
      <c r="I30736" s="19"/>
      <c r="J30736" s="105"/>
      <c r="K30736" s="24"/>
    </row>
    <row r="30737" hidden="1" spans="1:11">
      <c r="A30737" t="s">
        <v>1462</v>
      </c>
      <c r="B30737"/>
      <c r="C30737" t="str">
        <f>VLOOKUP(A30737,匹配表!$1:$1048576,22,0)</f>
        <v>浙江公司国网一体化电量与线损管理系统2号服务器</v>
      </c>
      <c r="D30737" t="s">
        <v>135</v>
      </c>
      <c r="E30737">
        <v>6.9</v>
      </c>
      <c r="F30737" t="s">
        <v>26</v>
      </c>
      <c r="G30737" t="s">
        <v>25</v>
      </c>
      <c r="H30737" s="19"/>
      <c r="I30737" s="19"/>
      <c r="J30737" s="105"/>
      <c r="K30737" s="24"/>
    </row>
    <row r="30738" hidden="1" spans="1:11">
      <c r="A30738" t="s">
        <v>1462</v>
      </c>
      <c r="B30738"/>
      <c r="C30738" t="str">
        <f>VLOOKUP(A30738,匹配表!$1:$1048576,22,0)</f>
        <v>浙江公司国网一体化电量与线损管理系统2号服务器</v>
      </c>
      <c r="D30738" t="s">
        <v>135</v>
      </c>
      <c r="E30738">
        <v>6.9</v>
      </c>
      <c r="F30738" t="s">
        <v>28</v>
      </c>
      <c r="G30738" t="s">
        <v>25</v>
      </c>
      <c r="H30738" s="19"/>
      <c r="I30738" s="19"/>
      <c r="J30738" s="105"/>
      <c r="K30738" s="24"/>
    </row>
    <row r="30739" hidden="1" spans="1:11">
      <c r="A30739" t="s">
        <v>1462</v>
      </c>
      <c r="B30739"/>
      <c r="C30739" t="str">
        <f>VLOOKUP(A30739,匹配表!$1:$1048576,22,0)</f>
        <v>浙江公司国网一体化电量与线损管理系统2号服务器</v>
      </c>
      <c r="D30739" t="s">
        <v>135</v>
      </c>
      <c r="E30739">
        <v>6.9</v>
      </c>
      <c r="F30739" t="s">
        <v>29</v>
      </c>
      <c r="G30739" t="s">
        <v>25</v>
      </c>
      <c r="H30739" s="19"/>
      <c r="I30739" s="19"/>
      <c r="J30739" s="105"/>
      <c r="K30739" s="24"/>
    </row>
    <row r="30740" hidden="1" spans="1:11">
      <c r="A30740" t="s">
        <v>1462</v>
      </c>
      <c r="B30740"/>
      <c r="C30740" t="str">
        <f>VLOOKUP(A30740,匹配表!$1:$1048576,22,0)</f>
        <v>浙江公司国网一体化电量与线损管理系统2号服务器</v>
      </c>
      <c r="D30740" t="s">
        <v>135</v>
      </c>
      <c r="E30740">
        <v>6.9</v>
      </c>
      <c r="F30740" t="s">
        <v>30</v>
      </c>
      <c r="G30740" t="s">
        <v>25</v>
      </c>
      <c r="H30740" s="19"/>
      <c r="I30740" s="19"/>
      <c r="J30740" s="105"/>
      <c r="K30740" s="24"/>
    </row>
    <row r="30741" hidden="1" spans="1:11">
      <c r="A30741" t="s">
        <v>1462</v>
      </c>
      <c r="B30741"/>
      <c r="C30741" t="str">
        <f>VLOOKUP(A30741,匹配表!$1:$1048576,22,0)</f>
        <v>浙江公司国网一体化电量与线损管理系统2号服务器</v>
      </c>
      <c r="D30741" t="s">
        <v>135</v>
      </c>
      <c r="E30741">
        <v>6.9</v>
      </c>
      <c r="F30741" t="s">
        <v>33</v>
      </c>
      <c r="G30741" t="s">
        <v>25</v>
      </c>
      <c r="H30741" s="19"/>
      <c r="I30741" s="19"/>
      <c r="J30741" s="105"/>
      <c r="K30741" s="24"/>
    </row>
    <row r="30742" hidden="1" spans="1:11">
      <c r="A30742" t="s">
        <v>1462</v>
      </c>
      <c r="B30742"/>
      <c r="C30742" t="str">
        <f>VLOOKUP(A30742,匹配表!$1:$1048576,22,0)</f>
        <v>浙江公司国网一体化电量与线损管理系统2号服务器</v>
      </c>
      <c r="D30742" t="s">
        <v>135</v>
      </c>
      <c r="E30742">
        <v>6.9</v>
      </c>
      <c r="F30742" t="s">
        <v>34</v>
      </c>
      <c r="G30742" t="s">
        <v>25</v>
      </c>
      <c r="H30742" s="19"/>
      <c r="I30742" s="19"/>
      <c r="J30742" s="105"/>
      <c r="K30742" s="24"/>
    </row>
    <row r="30743" hidden="1" spans="1:11">
      <c r="A30743" t="s">
        <v>1462</v>
      </c>
      <c r="B30743"/>
      <c r="C30743" t="str">
        <f>VLOOKUP(A30743,匹配表!$1:$1048576,22,0)</f>
        <v>浙江公司国网一体化电量与线损管理系统2号服务器</v>
      </c>
      <c r="D30743" t="s">
        <v>135</v>
      </c>
      <c r="E30743">
        <v>6.9</v>
      </c>
      <c r="F30743" t="s">
        <v>35</v>
      </c>
      <c r="G30743" t="s">
        <v>25</v>
      </c>
      <c r="H30743" s="19"/>
      <c r="I30743" s="19"/>
      <c r="J30743" s="105"/>
      <c r="K30743" s="24"/>
    </row>
    <row r="30744" hidden="1" spans="1:11">
      <c r="A30744" t="s">
        <v>1462</v>
      </c>
      <c r="B30744"/>
      <c r="C30744" t="str">
        <f>VLOOKUP(A30744,匹配表!$1:$1048576,22,0)</f>
        <v>浙江公司国网一体化电量与线损管理系统2号服务器</v>
      </c>
      <c r="D30744" t="s">
        <v>135</v>
      </c>
      <c r="E30744">
        <v>6.9</v>
      </c>
      <c r="F30744" t="s">
        <v>36</v>
      </c>
      <c r="G30744" t="s">
        <v>25</v>
      </c>
      <c r="H30744" s="19"/>
      <c r="I30744" s="19"/>
      <c r="J30744" s="105"/>
      <c r="K30744" s="24"/>
    </row>
    <row r="30745" hidden="1" spans="1:11">
      <c r="A30745" t="s">
        <v>1462</v>
      </c>
      <c r="B30745"/>
      <c r="C30745" t="str">
        <f>VLOOKUP(A30745,匹配表!$1:$1048576,22,0)</f>
        <v>浙江公司国网一体化电量与线损管理系统2号服务器</v>
      </c>
      <c r="D30745" t="s">
        <v>135</v>
      </c>
      <c r="E30745">
        <v>6.9</v>
      </c>
      <c r="F30745" t="s">
        <v>37</v>
      </c>
      <c r="G30745" t="s">
        <v>25</v>
      </c>
      <c r="H30745" s="19"/>
      <c r="I30745" s="19"/>
      <c r="J30745" s="105"/>
      <c r="K30745" s="24"/>
    </row>
    <row r="30746" hidden="1" spans="1:11">
      <c r="A30746" t="s">
        <v>1462</v>
      </c>
      <c r="B30746"/>
      <c r="C30746" t="str">
        <f>VLOOKUP(A30746,匹配表!$1:$1048576,22,0)</f>
        <v>浙江公司国网一体化电量与线损管理系统2号服务器</v>
      </c>
      <c r="D30746" t="s">
        <v>135</v>
      </c>
      <c r="E30746">
        <v>6.9</v>
      </c>
      <c r="F30746" t="s">
        <v>101</v>
      </c>
      <c r="G30746" t="s">
        <v>25</v>
      </c>
      <c r="H30746" s="19"/>
      <c r="I30746" s="19"/>
      <c r="J30746" s="105"/>
      <c r="K30746" s="24"/>
    </row>
    <row r="30747" hidden="1" spans="1:11">
      <c r="A30747" t="s">
        <v>1462</v>
      </c>
      <c r="B30747"/>
      <c r="C30747" t="str">
        <f>VLOOKUP(A30747,匹配表!$1:$1048576,22,0)</f>
        <v>浙江公司国网一体化电量与线损管理系统2号服务器</v>
      </c>
      <c r="D30747" t="s">
        <v>135</v>
      </c>
      <c r="E30747">
        <v>6.9</v>
      </c>
      <c r="F30747" t="s">
        <v>102</v>
      </c>
      <c r="G30747" t="s">
        <v>25</v>
      </c>
      <c r="H30747" s="19"/>
      <c r="I30747" s="19"/>
      <c r="J30747" s="105"/>
      <c r="K30747" s="24"/>
    </row>
    <row r="30748" hidden="1" spans="1:11">
      <c r="A30748" t="s">
        <v>1462</v>
      </c>
      <c r="B30748"/>
      <c r="C30748" t="str">
        <f>VLOOKUP(A30748,匹配表!$1:$1048576,22,0)</f>
        <v>浙江公司国网一体化电量与线损管理系统2号服务器</v>
      </c>
      <c r="D30748" t="s">
        <v>135</v>
      </c>
      <c r="E30748">
        <v>6.9</v>
      </c>
      <c r="F30748" t="s">
        <v>40</v>
      </c>
      <c r="G30748" t="s">
        <v>25</v>
      </c>
      <c r="H30748" s="19"/>
      <c r="I30748" s="19"/>
      <c r="J30748" s="105"/>
      <c r="K30748" s="24"/>
    </row>
    <row r="30749" hidden="1" spans="1:11">
      <c r="A30749" t="s">
        <v>1462</v>
      </c>
      <c r="B30749"/>
      <c r="C30749" t="str">
        <f>VLOOKUP(A30749,匹配表!$1:$1048576,22,0)</f>
        <v>浙江公司国网一体化电量与线损管理系统2号服务器</v>
      </c>
      <c r="D30749" t="s">
        <v>135</v>
      </c>
      <c r="E30749">
        <v>6.9</v>
      </c>
      <c r="F30749" t="s">
        <v>42</v>
      </c>
      <c r="G30749" t="s">
        <v>25</v>
      </c>
      <c r="H30749" s="19"/>
      <c r="I30749" s="19"/>
      <c r="J30749" s="105"/>
      <c r="K30749" s="24"/>
    </row>
    <row r="30750" hidden="1" spans="1:11">
      <c r="A30750" t="s">
        <v>1462</v>
      </c>
      <c r="B30750"/>
      <c r="C30750" t="str">
        <f>VLOOKUP(A30750,匹配表!$1:$1048576,22,0)</f>
        <v>浙江公司国网一体化电量与线损管理系统2号服务器</v>
      </c>
      <c r="D30750" t="s">
        <v>135</v>
      </c>
      <c r="E30750">
        <v>6.9</v>
      </c>
      <c r="F30750" t="s">
        <v>43</v>
      </c>
      <c r="G30750" t="s">
        <v>25</v>
      </c>
      <c r="H30750" s="19"/>
      <c r="I30750" s="19"/>
      <c r="J30750" s="105"/>
      <c r="K30750" s="24"/>
    </row>
    <row r="30751" hidden="1" spans="1:11">
      <c r="A30751" t="s">
        <v>1462</v>
      </c>
      <c r="B30751"/>
      <c r="C30751" t="str">
        <f>VLOOKUP(A30751,匹配表!$1:$1048576,22,0)</f>
        <v>浙江公司国网一体化电量与线损管理系统2号服务器</v>
      </c>
      <c r="D30751" t="s">
        <v>135</v>
      </c>
      <c r="E30751">
        <v>6.9</v>
      </c>
      <c r="F30751" t="s">
        <v>45</v>
      </c>
      <c r="G30751" t="s">
        <v>25</v>
      </c>
      <c r="H30751" s="19"/>
      <c r="I30751" s="19"/>
      <c r="J30751" s="105"/>
      <c r="K30751" s="24"/>
    </row>
    <row r="30752" hidden="1" spans="1:11">
      <c r="A30752" t="s">
        <v>1462</v>
      </c>
      <c r="B30752"/>
      <c r="C30752" t="str">
        <f>VLOOKUP(A30752,匹配表!$1:$1048576,22,0)</f>
        <v>浙江公司国网一体化电量与线损管理系统2号服务器</v>
      </c>
      <c r="D30752" t="s">
        <v>135</v>
      </c>
      <c r="E30752">
        <v>6.9</v>
      </c>
      <c r="F30752" t="s">
        <v>46</v>
      </c>
      <c r="G30752" t="s">
        <v>25</v>
      </c>
      <c r="H30752" s="19"/>
      <c r="I30752" s="19"/>
      <c r="J30752" s="105"/>
      <c r="K30752" s="24"/>
    </row>
    <row r="30753" hidden="1" spans="1:11">
      <c r="A30753" t="s">
        <v>1462</v>
      </c>
      <c r="B30753"/>
      <c r="C30753" t="str">
        <f>VLOOKUP(A30753,匹配表!$1:$1048576,22,0)</f>
        <v>浙江公司国网一体化电量与线损管理系统2号服务器</v>
      </c>
      <c r="D30753" t="s">
        <v>135</v>
      </c>
      <c r="E30753">
        <v>6.9</v>
      </c>
      <c r="F30753" t="s">
        <v>47</v>
      </c>
      <c r="G30753" t="s">
        <v>25</v>
      </c>
      <c r="H30753" s="19"/>
      <c r="I30753" s="19"/>
      <c r="J30753" s="105"/>
      <c r="K30753" s="24"/>
    </row>
    <row r="30754" hidden="1" spans="1:11">
      <c r="A30754" t="s">
        <v>1462</v>
      </c>
      <c r="B30754"/>
      <c r="C30754" t="str">
        <f>VLOOKUP(A30754,匹配表!$1:$1048576,22,0)</f>
        <v>浙江公司国网一体化电量与线损管理系统2号服务器</v>
      </c>
      <c r="D30754" t="s">
        <v>135</v>
      </c>
      <c r="E30754">
        <v>6.9</v>
      </c>
      <c r="F30754" t="s">
        <v>48</v>
      </c>
      <c r="G30754" t="s">
        <v>25</v>
      </c>
      <c r="H30754" s="19"/>
      <c r="I30754" s="19"/>
      <c r="J30754" s="105"/>
      <c r="K30754" s="24"/>
    </row>
    <row r="30755" hidden="1" spans="1:11">
      <c r="A30755" t="s">
        <v>1462</v>
      </c>
      <c r="B30755"/>
      <c r="C30755" t="str">
        <f>VLOOKUP(A30755,匹配表!$1:$1048576,22,0)</f>
        <v>浙江公司国网一体化电量与线损管理系统2号服务器</v>
      </c>
      <c r="D30755" t="s">
        <v>135</v>
      </c>
      <c r="E30755">
        <v>6.9</v>
      </c>
      <c r="F30755" t="s">
        <v>171</v>
      </c>
      <c r="G30755" t="s">
        <v>25</v>
      </c>
      <c r="H30755" s="19"/>
      <c r="I30755" s="19"/>
      <c r="J30755" s="105"/>
      <c r="K30755" s="24"/>
    </row>
    <row r="30756" hidden="1" spans="1:11">
      <c r="A30756" t="s">
        <v>1462</v>
      </c>
      <c r="B30756"/>
      <c r="C30756" t="str">
        <f>VLOOKUP(A30756,匹配表!$1:$1048576,22,0)</f>
        <v>浙江公司国网一体化电量与线损管理系统2号服务器</v>
      </c>
      <c r="D30756" t="s">
        <v>135</v>
      </c>
      <c r="E30756">
        <v>6.9</v>
      </c>
      <c r="F30756" t="s">
        <v>50</v>
      </c>
      <c r="G30756" t="s">
        <v>25</v>
      </c>
      <c r="H30756" s="19"/>
      <c r="I30756" s="19"/>
      <c r="J30756" s="105"/>
      <c r="K30756" s="24"/>
    </row>
    <row r="30757" hidden="1" spans="1:11">
      <c r="A30757" t="s">
        <v>1462</v>
      </c>
      <c r="B30757"/>
      <c r="C30757" t="str">
        <f>VLOOKUP(A30757,匹配表!$1:$1048576,22,0)</f>
        <v>浙江公司国网一体化电量与线损管理系统2号服务器</v>
      </c>
      <c r="D30757" t="s">
        <v>135</v>
      </c>
      <c r="E30757">
        <v>6.9</v>
      </c>
      <c r="F30757" t="s">
        <v>51</v>
      </c>
      <c r="G30757" t="s">
        <v>25</v>
      </c>
      <c r="H30757" s="19"/>
      <c r="I30757" s="19"/>
      <c r="J30757" s="105"/>
      <c r="K30757" s="24"/>
    </row>
    <row r="30758" hidden="1" spans="1:11">
      <c r="A30758" t="s">
        <v>1462</v>
      </c>
      <c r="B30758"/>
      <c r="C30758" t="str">
        <f>VLOOKUP(A30758,匹配表!$1:$1048576,22,0)</f>
        <v>浙江公司国网一体化电量与线损管理系统2号服务器</v>
      </c>
      <c r="D30758" t="s">
        <v>135</v>
      </c>
      <c r="E30758">
        <v>6.9</v>
      </c>
      <c r="F30758" t="s">
        <v>54</v>
      </c>
      <c r="G30758" t="s">
        <v>25</v>
      </c>
      <c r="H30758" s="19"/>
      <c r="I30758" s="19"/>
      <c r="J30758" s="105"/>
      <c r="K30758" s="24"/>
    </row>
    <row r="30759" hidden="1" spans="1:11">
      <c r="A30759" t="s">
        <v>1462</v>
      </c>
      <c r="B30759"/>
      <c r="C30759" t="str">
        <f>VLOOKUP(A30759,匹配表!$1:$1048576,22,0)</f>
        <v>浙江公司国网一体化电量与线损管理系统2号服务器</v>
      </c>
      <c r="D30759" t="s">
        <v>135</v>
      </c>
      <c r="E30759">
        <v>6.9</v>
      </c>
      <c r="F30759" t="s">
        <v>55</v>
      </c>
      <c r="G30759" t="s">
        <v>25</v>
      </c>
      <c r="H30759" s="19"/>
      <c r="I30759" s="19"/>
      <c r="J30759" s="105"/>
      <c r="K30759" s="24"/>
    </row>
    <row r="30760" hidden="1" spans="1:11">
      <c r="A30760" t="s">
        <v>1462</v>
      </c>
      <c r="B30760"/>
      <c r="C30760" t="str">
        <f>VLOOKUP(A30760,匹配表!$1:$1048576,22,0)</f>
        <v>浙江公司国网一体化电量与线损管理系统2号服务器</v>
      </c>
      <c r="D30760" t="s">
        <v>135</v>
      </c>
      <c r="E30760">
        <v>6.9</v>
      </c>
      <c r="F30760" t="s">
        <v>56</v>
      </c>
      <c r="G30760" t="s">
        <v>25</v>
      </c>
      <c r="H30760" s="19"/>
      <c r="I30760" s="19"/>
      <c r="J30760" s="105"/>
      <c r="K30760" s="24"/>
    </row>
    <row r="30761" hidden="1" spans="1:11">
      <c r="A30761" t="s">
        <v>1462</v>
      </c>
      <c r="B30761"/>
      <c r="C30761" t="str">
        <f>VLOOKUP(A30761,匹配表!$1:$1048576,22,0)</f>
        <v>浙江公司国网一体化电量与线损管理系统2号服务器</v>
      </c>
      <c r="D30761" t="s">
        <v>135</v>
      </c>
      <c r="E30761">
        <v>6.9</v>
      </c>
      <c r="F30761" t="s">
        <v>57</v>
      </c>
      <c r="G30761" t="s">
        <v>25</v>
      </c>
      <c r="H30761" s="19"/>
      <c r="I30761" s="19"/>
      <c r="J30761" s="105"/>
      <c r="K30761" s="24"/>
    </row>
    <row r="30762" hidden="1" spans="1:11">
      <c r="A30762" t="s">
        <v>1462</v>
      </c>
      <c r="B30762"/>
      <c r="C30762" t="str">
        <f>VLOOKUP(A30762,匹配表!$1:$1048576,22,0)</f>
        <v>浙江公司国网一体化电量与线损管理系统2号服务器</v>
      </c>
      <c r="D30762" t="s">
        <v>135</v>
      </c>
      <c r="E30762">
        <v>6.9</v>
      </c>
      <c r="F30762" t="s">
        <v>59</v>
      </c>
      <c r="G30762" t="s">
        <v>25</v>
      </c>
      <c r="H30762" s="19"/>
      <c r="I30762" s="19"/>
      <c r="J30762" s="105"/>
      <c r="K30762" s="24"/>
    </row>
    <row r="30763" hidden="1" spans="1:11">
      <c r="A30763" t="s">
        <v>1462</v>
      </c>
      <c r="B30763"/>
      <c r="C30763" t="str">
        <f>VLOOKUP(A30763,匹配表!$1:$1048576,22,0)</f>
        <v>浙江公司国网一体化电量与线损管理系统2号服务器</v>
      </c>
      <c r="D30763" t="s">
        <v>135</v>
      </c>
      <c r="E30763">
        <v>6.9</v>
      </c>
      <c r="F30763" t="s">
        <v>60</v>
      </c>
      <c r="G30763" t="s">
        <v>25</v>
      </c>
      <c r="H30763" s="19"/>
      <c r="I30763" s="19"/>
      <c r="J30763" s="105"/>
      <c r="K30763" s="24"/>
    </row>
    <row r="30764" hidden="1" spans="1:11">
      <c r="A30764" t="s">
        <v>1462</v>
      </c>
      <c r="B30764"/>
      <c r="C30764" t="str">
        <f>VLOOKUP(A30764,匹配表!$1:$1048576,22,0)</f>
        <v>浙江公司国网一体化电量与线损管理系统2号服务器</v>
      </c>
      <c r="D30764" t="s">
        <v>135</v>
      </c>
      <c r="E30764">
        <v>6.9</v>
      </c>
      <c r="F30764" t="s">
        <v>61</v>
      </c>
      <c r="G30764" t="s">
        <v>25</v>
      </c>
      <c r="H30764" s="19"/>
      <c r="I30764" s="19"/>
      <c r="J30764" s="105"/>
      <c r="K30764" s="24"/>
    </row>
    <row r="30765" hidden="1" spans="1:11">
      <c r="A30765" t="s">
        <v>1462</v>
      </c>
      <c r="B30765"/>
      <c r="C30765" t="str">
        <f>VLOOKUP(A30765,匹配表!$1:$1048576,22,0)</f>
        <v>浙江公司国网一体化电量与线损管理系统2号服务器</v>
      </c>
      <c r="D30765" t="s">
        <v>135</v>
      </c>
      <c r="E30765">
        <v>6.9</v>
      </c>
      <c r="F30765" t="s">
        <v>63</v>
      </c>
      <c r="G30765" t="s">
        <v>25</v>
      </c>
      <c r="H30765" s="19"/>
      <c r="I30765" s="19"/>
      <c r="J30765" s="105"/>
      <c r="K30765" s="24"/>
    </row>
    <row r="30766" hidden="1" spans="1:11">
      <c r="A30766" t="s">
        <v>1462</v>
      </c>
      <c r="B30766"/>
      <c r="C30766" t="str">
        <f>VLOOKUP(A30766,匹配表!$1:$1048576,22,0)</f>
        <v>浙江公司国网一体化电量与线损管理系统2号服务器</v>
      </c>
      <c r="D30766" t="s">
        <v>135</v>
      </c>
      <c r="E30766">
        <v>6.9</v>
      </c>
      <c r="F30766" t="s">
        <v>66</v>
      </c>
      <c r="G30766" t="s">
        <v>25</v>
      </c>
      <c r="H30766" s="19"/>
      <c r="I30766" s="19"/>
      <c r="J30766" s="105"/>
      <c r="K30766" s="24"/>
    </row>
    <row r="30767" hidden="1" spans="1:11">
      <c r="A30767" t="s">
        <v>1462</v>
      </c>
      <c r="B30767"/>
      <c r="C30767" t="str">
        <f>VLOOKUP(A30767,匹配表!$1:$1048576,22,0)</f>
        <v>浙江公司国网一体化电量与线损管理系统2号服务器</v>
      </c>
      <c r="D30767" t="s">
        <v>135</v>
      </c>
      <c r="E30767">
        <v>6.9</v>
      </c>
      <c r="F30767" t="s">
        <v>121</v>
      </c>
      <c r="G30767" t="s">
        <v>25</v>
      </c>
      <c r="H30767" s="19"/>
      <c r="I30767" s="19"/>
      <c r="J30767" s="105"/>
      <c r="K30767" s="24"/>
    </row>
    <row r="30768" hidden="1" spans="1:11">
      <c r="A30768" t="s">
        <v>1462</v>
      </c>
      <c r="B30768"/>
      <c r="C30768" t="str">
        <f>VLOOKUP(A30768,匹配表!$1:$1048576,22,0)</f>
        <v>浙江公司国网一体化电量与线损管理系统2号服务器</v>
      </c>
      <c r="D30768" t="s">
        <v>135</v>
      </c>
      <c r="E30768">
        <v>6.9</v>
      </c>
      <c r="F30768" t="s">
        <v>122</v>
      </c>
      <c r="G30768" t="s">
        <v>25</v>
      </c>
      <c r="H30768" s="19"/>
      <c r="I30768" s="19"/>
      <c r="J30768" s="105"/>
      <c r="K30768" s="24"/>
    </row>
    <row r="30769" hidden="1" spans="1:11">
      <c r="A30769" t="s">
        <v>1462</v>
      </c>
      <c r="B30769"/>
      <c r="C30769" t="str">
        <f>VLOOKUP(A30769,匹配表!$1:$1048576,22,0)</f>
        <v>浙江公司国网一体化电量与线损管理系统2号服务器</v>
      </c>
      <c r="D30769" t="s">
        <v>135</v>
      </c>
      <c r="E30769">
        <v>6.9</v>
      </c>
      <c r="F30769" t="s">
        <v>71</v>
      </c>
      <c r="G30769" t="s">
        <v>25</v>
      </c>
      <c r="H30769" s="19"/>
      <c r="I30769" s="19"/>
      <c r="J30769" s="105"/>
      <c r="K30769" s="24"/>
    </row>
    <row r="30770" spans="1:12">
      <c r="A30770" s="16" t="s">
        <v>1463</v>
      </c>
      <c r="B30770" s="17" t="str">
        <f>VLOOKUP(A30770,匹配表!$1:$1048576,24,0)</f>
        <v>陈逍潇</v>
      </c>
      <c r="C30770" s="16" t="str">
        <f>VLOOKUP(A30770,匹配表!$1:$1048576,22,0)</f>
        <v>浙江公司国网一体化电量与线损管理系统1号服务器</v>
      </c>
      <c r="D30770" s="16" t="s">
        <v>135</v>
      </c>
      <c r="E30770" s="16">
        <v>6.9</v>
      </c>
      <c r="F30770" s="16" t="s">
        <v>332</v>
      </c>
      <c r="G30770" s="16" t="s">
        <v>16</v>
      </c>
      <c r="H30770" s="19" t="s">
        <v>207</v>
      </c>
      <c r="I30770" s="19" t="s">
        <v>507</v>
      </c>
      <c r="J30770" s="48" t="s">
        <v>21</v>
      </c>
      <c r="K30770" s="19"/>
      <c r="L30770" s="16"/>
    </row>
    <row r="30771" hidden="1" spans="1:12">
      <c r="A30771" s="16" t="s">
        <v>1463</v>
      </c>
      <c r="B30771" s="17" t="str">
        <f>VLOOKUP(A30771,匹配表!$1:$1048576,24,0)</f>
        <v>陈逍潇</v>
      </c>
      <c r="C30771" s="16" t="str">
        <f>VLOOKUP(A30771,匹配表!$1:$1048576,22,0)</f>
        <v>浙江公司国网一体化电量与线损管理系统1号服务器</v>
      </c>
      <c r="D30771" s="16" t="s">
        <v>135</v>
      </c>
      <c r="E30771" s="16">
        <v>6.9</v>
      </c>
      <c r="F30771" s="16" t="s">
        <v>506</v>
      </c>
      <c r="G30771" s="16" t="s">
        <v>16</v>
      </c>
      <c r="H30771" s="19" t="s">
        <v>178</v>
      </c>
      <c r="I30771" s="19" t="s">
        <v>178</v>
      </c>
      <c r="J30771" s="19"/>
      <c r="K30771" s="19"/>
      <c r="L30771" s="16"/>
    </row>
    <row r="30772" spans="1:12">
      <c r="A30772" s="16" t="s">
        <v>1463</v>
      </c>
      <c r="B30772" s="17" t="str">
        <f>VLOOKUP(A30772,匹配表!$1:$1048576,24,0)</f>
        <v>陈逍潇</v>
      </c>
      <c r="C30772" s="16" t="str">
        <f>VLOOKUP(A30772,匹配表!$1:$1048576,22,0)</f>
        <v>浙江公司国网一体化电量与线损管理系统1号服务器</v>
      </c>
      <c r="D30772" s="16" t="s">
        <v>135</v>
      </c>
      <c r="E30772" s="16">
        <v>6.9</v>
      </c>
      <c r="F30772" s="16" t="s">
        <v>18</v>
      </c>
      <c r="G30772" s="16" t="s">
        <v>16</v>
      </c>
      <c r="H30772" s="19" t="s">
        <v>19</v>
      </c>
      <c r="I30772" s="16" t="s">
        <v>76</v>
      </c>
      <c r="J30772" s="46" t="s">
        <v>21</v>
      </c>
      <c r="K30772" s="16"/>
      <c r="L30772" s="16"/>
    </row>
    <row r="30773" hidden="1" spans="1:11">
      <c r="A30773" t="s">
        <v>1463</v>
      </c>
      <c r="B30773"/>
      <c r="C30773" t="str">
        <f>VLOOKUP(A30773,匹配表!$1:$1048576,22,0)</f>
        <v>浙江公司国网一体化电量与线损管理系统1号服务器</v>
      </c>
      <c r="D30773" t="s">
        <v>135</v>
      </c>
      <c r="E30773">
        <v>6.9</v>
      </c>
      <c r="F30773" t="s">
        <v>24</v>
      </c>
      <c r="G30773" t="s">
        <v>25</v>
      </c>
      <c r="H30773" s="19"/>
      <c r="I30773" s="19"/>
      <c r="J30773" s="105"/>
      <c r="K30773" s="24"/>
    </row>
    <row r="30774" hidden="1" spans="1:11">
      <c r="A30774" t="s">
        <v>1463</v>
      </c>
      <c r="B30774"/>
      <c r="C30774" t="str">
        <f>VLOOKUP(A30774,匹配表!$1:$1048576,22,0)</f>
        <v>浙江公司国网一体化电量与线损管理系统1号服务器</v>
      </c>
      <c r="D30774" t="s">
        <v>135</v>
      </c>
      <c r="E30774">
        <v>6.9</v>
      </c>
      <c r="F30774" t="s">
        <v>26</v>
      </c>
      <c r="G30774" t="s">
        <v>25</v>
      </c>
      <c r="H30774" s="19"/>
      <c r="I30774" s="19"/>
      <c r="J30774" s="105"/>
      <c r="K30774" s="24"/>
    </row>
    <row r="30775" hidden="1" spans="1:11">
      <c r="A30775" t="s">
        <v>1463</v>
      </c>
      <c r="B30775"/>
      <c r="C30775" t="str">
        <f>VLOOKUP(A30775,匹配表!$1:$1048576,22,0)</f>
        <v>浙江公司国网一体化电量与线损管理系统1号服务器</v>
      </c>
      <c r="D30775" t="s">
        <v>135</v>
      </c>
      <c r="E30775">
        <v>6.9</v>
      </c>
      <c r="F30775" t="s">
        <v>28</v>
      </c>
      <c r="G30775" t="s">
        <v>25</v>
      </c>
      <c r="H30775" s="19"/>
      <c r="I30775" s="19"/>
      <c r="J30775" s="105"/>
      <c r="K30775" s="24"/>
    </row>
    <row r="30776" hidden="1" spans="1:11">
      <c r="A30776" t="s">
        <v>1463</v>
      </c>
      <c r="B30776"/>
      <c r="C30776" t="str">
        <f>VLOOKUP(A30776,匹配表!$1:$1048576,22,0)</f>
        <v>浙江公司国网一体化电量与线损管理系统1号服务器</v>
      </c>
      <c r="D30776" t="s">
        <v>135</v>
      </c>
      <c r="E30776">
        <v>6.9</v>
      </c>
      <c r="F30776" t="s">
        <v>29</v>
      </c>
      <c r="G30776" t="s">
        <v>25</v>
      </c>
      <c r="H30776" s="19"/>
      <c r="I30776" s="19"/>
      <c r="J30776" s="105"/>
      <c r="K30776" s="24"/>
    </row>
    <row r="30777" hidden="1" spans="1:11">
      <c r="A30777" t="s">
        <v>1463</v>
      </c>
      <c r="B30777"/>
      <c r="C30777" t="str">
        <f>VLOOKUP(A30777,匹配表!$1:$1048576,22,0)</f>
        <v>浙江公司国网一体化电量与线损管理系统1号服务器</v>
      </c>
      <c r="D30777" t="s">
        <v>135</v>
      </c>
      <c r="E30777">
        <v>6.9</v>
      </c>
      <c r="F30777" t="s">
        <v>30</v>
      </c>
      <c r="G30777" t="s">
        <v>25</v>
      </c>
      <c r="H30777" s="19"/>
      <c r="I30777" s="19"/>
      <c r="J30777" s="105"/>
      <c r="K30777" s="24"/>
    </row>
    <row r="30778" hidden="1" spans="1:11">
      <c r="A30778" t="s">
        <v>1463</v>
      </c>
      <c r="B30778"/>
      <c r="C30778" t="str">
        <f>VLOOKUP(A30778,匹配表!$1:$1048576,22,0)</f>
        <v>浙江公司国网一体化电量与线损管理系统1号服务器</v>
      </c>
      <c r="D30778" t="s">
        <v>135</v>
      </c>
      <c r="E30778">
        <v>6.9</v>
      </c>
      <c r="F30778" t="s">
        <v>33</v>
      </c>
      <c r="G30778" t="s">
        <v>25</v>
      </c>
      <c r="H30778" s="19"/>
      <c r="I30778" s="19"/>
      <c r="J30778" s="105"/>
      <c r="K30778" s="24"/>
    </row>
    <row r="30779" hidden="1" spans="1:11">
      <c r="A30779" t="s">
        <v>1463</v>
      </c>
      <c r="B30779"/>
      <c r="C30779" t="str">
        <f>VLOOKUP(A30779,匹配表!$1:$1048576,22,0)</f>
        <v>浙江公司国网一体化电量与线损管理系统1号服务器</v>
      </c>
      <c r="D30779" t="s">
        <v>135</v>
      </c>
      <c r="E30779">
        <v>6.9</v>
      </c>
      <c r="F30779" t="s">
        <v>34</v>
      </c>
      <c r="G30779" t="s">
        <v>25</v>
      </c>
      <c r="H30779" s="19"/>
      <c r="I30779" s="19"/>
      <c r="J30779" s="105"/>
      <c r="K30779" s="24"/>
    </row>
    <row r="30780" hidden="1" spans="1:11">
      <c r="A30780" t="s">
        <v>1463</v>
      </c>
      <c r="B30780"/>
      <c r="C30780" t="str">
        <f>VLOOKUP(A30780,匹配表!$1:$1048576,22,0)</f>
        <v>浙江公司国网一体化电量与线损管理系统1号服务器</v>
      </c>
      <c r="D30780" t="s">
        <v>135</v>
      </c>
      <c r="E30780">
        <v>6.9</v>
      </c>
      <c r="F30780" t="s">
        <v>35</v>
      </c>
      <c r="G30780" t="s">
        <v>25</v>
      </c>
      <c r="H30780" s="19"/>
      <c r="I30780" s="19"/>
      <c r="J30780" s="105"/>
      <c r="K30780" s="24"/>
    </row>
    <row r="30781" hidden="1" spans="1:11">
      <c r="A30781" t="s">
        <v>1463</v>
      </c>
      <c r="B30781"/>
      <c r="C30781" t="str">
        <f>VLOOKUP(A30781,匹配表!$1:$1048576,22,0)</f>
        <v>浙江公司国网一体化电量与线损管理系统1号服务器</v>
      </c>
      <c r="D30781" t="s">
        <v>135</v>
      </c>
      <c r="E30781">
        <v>6.9</v>
      </c>
      <c r="F30781" t="s">
        <v>36</v>
      </c>
      <c r="G30781" t="s">
        <v>25</v>
      </c>
      <c r="H30781" s="19"/>
      <c r="I30781" s="19"/>
      <c r="J30781" s="105"/>
      <c r="K30781" s="24"/>
    </row>
    <row r="30782" hidden="1" spans="1:11">
      <c r="A30782" t="s">
        <v>1463</v>
      </c>
      <c r="B30782"/>
      <c r="C30782" t="str">
        <f>VLOOKUP(A30782,匹配表!$1:$1048576,22,0)</f>
        <v>浙江公司国网一体化电量与线损管理系统1号服务器</v>
      </c>
      <c r="D30782" t="s">
        <v>135</v>
      </c>
      <c r="E30782">
        <v>6.9</v>
      </c>
      <c r="F30782" t="s">
        <v>37</v>
      </c>
      <c r="G30782" t="s">
        <v>25</v>
      </c>
      <c r="H30782" s="19"/>
      <c r="I30782" s="19"/>
      <c r="J30782" s="105"/>
      <c r="K30782" s="24"/>
    </row>
    <row r="30783" hidden="1" spans="1:11">
      <c r="A30783" t="s">
        <v>1463</v>
      </c>
      <c r="B30783"/>
      <c r="C30783" t="str">
        <f>VLOOKUP(A30783,匹配表!$1:$1048576,22,0)</f>
        <v>浙江公司国网一体化电量与线损管理系统1号服务器</v>
      </c>
      <c r="D30783" t="s">
        <v>135</v>
      </c>
      <c r="E30783">
        <v>6.9</v>
      </c>
      <c r="F30783" t="s">
        <v>101</v>
      </c>
      <c r="G30783" t="s">
        <v>25</v>
      </c>
      <c r="H30783" s="19"/>
      <c r="I30783" s="19"/>
      <c r="J30783" s="105"/>
      <c r="K30783" s="24"/>
    </row>
    <row r="30784" hidden="1" spans="1:11">
      <c r="A30784" t="s">
        <v>1463</v>
      </c>
      <c r="B30784"/>
      <c r="C30784" t="str">
        <f>VLOOKUP(A30784,匹配表!$1:$1048576,22,0)</f>
        <v>浙江公司国网一体化电量与线损管理系统1号服务器</v>
      </c>
      <c r="D30784" t="s">
        <v>135</v>
      </c>
      <c r="E30784">
        <v>6.9</v>
      </c>
      <c r="F30784" t="s">
        <v>102</v>
      </c>
      <c r="G30784" t="s">
        <v>25</v>
      </c>
      <c r="H30784" s="19"/>
      <c r="I30784" s="19"/>
      <c r="J30784" s="105"/>
      <c r="K30784" s="24"/>
    </row>
    <row r="30785" hidden="1" spans="1:11">
      <c r="A30785" t="s">
        <v>1463</v>
      </c>
      <c r="B30785"/>
      <c r="C30785" t="str">
        <f>VLOOKUP(A30785,匹配表!$1:$1048576,22,0)</f>
        <v>浙江公司国网一体化电量与线损管理系统1号服务器</v>
      </c>
      <c r="D30785" t="s">
        <v>135</v>
      </c>
      <c r="E30785">
        <v>6.9</v>
      </c>
      <c r="F30785" t="s">
        <v>40</v>
      </c>
      <c r="G30785" t="s">
        <v>25</v>
      </c>
      <c r="H30785" s="19"/>
      <c r="I30785" s="19"/>
      <c r="J30785" s="105"/>
      <c r="K30785" s="24"/>
    </row>
    <row r="30786" hidden="1" spans="1:11">
      <c r="A30786" t="s">
        <v>1463</v>
      </c>
      <c r="B30786"/>
      <c r="C30786" t="str">
        <f>VLOOKUP(A30786,匹配表!$1:$1048576,22,0)</f>
        <v>浙江公司国网一体化电量与线损管理系统1号服务器</v>
      </c>
      <c r="D30786" t="s">
        <v>135</v>
      </c>
      <c r="E30786">
        <v>6.9</v>
      </c>
      <c r="F30786" t="s">
        <v>42</v>
      </c>
      <c r="G30786" t="s">
        <v>25</v>
      </c>
      <c r="H30786" s="19"/>
      <c r="I30786" s="19"/>
      <c r="J30786" s="105"/>
      <c r="K30786" s="24"/>
    </row>
    <row r="30787" hidden="1" spans="1:11">
      <c r="A30787" t="s">
        <v>1463</v>
      </c>
      <c r="B30787"/>
      <c r="C30787" t="str">
        <f>VLOOKUP(A30787,匹配表!$1:$1048576,22,0)</f>
        <v>浙江公司国网一体化电量与线损管理系统1号服务器</v>
      </c>
      <c r="D30787" t="s">
        <v>135</v>
      </c>
      <c r="E30787">
        <v>6.9</v>
      </c>
      <c r="F30787" t="s">
        <v>43</v>
      </c>
      <c r="G30787" t="s">
        <v>25</v>
      </c>
      <c r="H30787" s="19"/>
      <c r="I30787" s="19"/>
      <c r="J30787" s="105"/>
      <c r="K30787" s="24"/>
    </row>
    <row r="30788" hidden="1" spans="1:11">
      <c r="A30788" t="s">
        <v>1463</v>
      </c>
      <c r="B30788"/>
      <c r="C30788" t="str">
        <f>VLOOKUP(A30788,匹配表!$1:$1048576,22,0)</f>
        <v>浙江公司国网一体化电量与线损管理系统1号服务器</v>
      </c>
      <c r="D30788" t="s">
        <v>135</v>
      </c>
      <c r="E30788">
        <v>6.9</v>
      </c>
      <c r="F30788" t="s">
        <v>45</v>
      </c>
      <c r="G30788" t="s">
        <v>25</v>
      </c>
      <c r="H30788" s="19"/>
      <c r="I30788" s="19"/>
      <c r="J30788" s="105"/>
      <c r="K30788" s="24"/>
    </row>
    <row r="30789" hidden="1" spans="1:11">
      <c r="A30789" t="s">
        <v>1463</v>
      </c>
      <c r="B30789"/>
      <c r="C30789" t="str">
        <f>VLOOKUP(A30789,匹配表!$1:$1048576,22,0)</f>
        <v>浙江公司国网一体化电量与线损管理系统1号服务器</v>
      </c>
      <c r="D30789" t="s">
        <v>135</v>
      </c>
      <c r="E30789">
        <v>6.9</v>
      </c>
      <c r="F30789" t="s">
        <v>46</v>
      </c>
      <c r="G30789" t="s">
        <v>25</v>
      </c>
      <c r="H30789" s="19"/>
      <c r="I30789" s="19"/>
      <c r="J30789" s="105"/>
      <c r="K30789" s="24"/>
    </row>
    <row r="30790" hidden="1" spans="1:11">
      <c r="A30790" t="s">
        <v>1463</v>
      </c>
      <c r="B30790"/>
      <c r="C30790" t="str">
        <f>VLOOKUP(A30790,匹配表!$1:$1048576,22,0)</f>
        <v>浙江公司国网一体化电量与线损管理系统1号服务器</v>
      </c>
      <c r="D30790" t="s">
        <v>135</v>
      </c>
      <c r="E30790">
        <v>6.9</v>
      </c>
      <c r="F30790" t="s">
        <v>47</v>
      </c>
      <c r="G30790" t="s">
        <v>25</v>
      </c>
      <c r="H30790" s="19"/>
      <c r="I30790" s="19"/>
      <c r="J30790" s="105"/>
      <c r="K30790" s="24"/>
    </row>
    <row r="30791" hidden="1" spans="1:11">
      <c r="A30791" t="s">
        <v>1463</v>
      </c>
      <c r="B30791"/>
      <c r="C30791" t="str">
        <f>VLOOKUP(A30791,匹配表!$1:$1048576,22,0)</f>
        <v>浙江公司国网一体化电量与线损管理系统1号服务器</v>
      </c>
      <c r="D30791" t="s">
        <v>135</v>
      </c>
      <c r="E30791">
        <v>6.9</v>
      </c>
      <c r="F30791" t="s">
        <v>48</v>
      </c>
      <c r="G30791" t="s">
        <v>25</v>
      </c>
      <c r="H30791" s="19"/>
      <c r="I30791" s="19"/>
      <c r="J30791" s="105"/>
      <c r="K30791" s="24"/>
    </row>
    <row r="30792" hidden="1" spans="1:11">
      <c r="A30792" t="s">
        <v>1463</v>
      </c>
      <c r="B30792"/>
      <c r="C30792" t="str">
        <f>VLOOKUP(A30792,匹配表!$1:$1048576,22,0)</f>
        <v>浙江公司国网一体化电量与线损管理系统1号服务器</v>
      </c>
      <c r="D30792" t="s">
        <v>135</v>
      </c>
      <c r="E30792">
        <v>6.9</v>
      </c>
      <c r="F30792" t="s">
        <v>171</v>
      </c>
      <c r="G30792" t="s">
        <v>25</v>
      </c>
      <c r="H30792" s="19"/>
      <c r="I30792" s="19"/>
      <c r="J30792" s="105"/>
      <c r="K30792" s="24"/>
    </row>
    <row r="30793" hidden="1" spans="1:11">
      <c r="A30793" t="s">
        <v>1463</v>
      </c>
      <c r="B30793"/>
      <c r="C30793" t="str">
        <f>VLOOKUP(A30793,匹配表!$1:$1048576,22,0)</f>
        <v>浙江公司国网一体化电量与线损管理系统1号服务器</v>
      </c>
      <c r="D30793" t="s">
        <v>135</v>
      </c>
      <c r="E30793">
        <v>6.9</v>
      </c>
      <c r="F30793" t="s">
        <v>50</v>
      </c>
      <c r="G30793" t="s">
        <v>25</v>
      </c>
      <c r="H30793" s="19"/>
      <c r="I30793" s="19"/>
      <c r="J30793" s="105"/>
      <c r="K30793" s="24"/>
    </row>
    <row r="30794" hidden="1" spans="1:11">
      <c r="A30794" t="s">
        <v>1463</v>
      </c>
      <c r="B30794"/>
      <c r="C30794" t="str">
        <f>VLOOKUP(A30794,匹配表!$1:$1048576,22,0)</f>
        <v>浙江公司国网一体化电量与线损管理系统1号服务器</v>
      </c>
      <c r="D30794" t="s">
        <v>135</v>
      </c>
      <c r="E30794">
        <v>6.9</v>
      </c>
      <c r="F30794" t="s">
        <v>51</v>
      </c>
      <c r="G30794" t="s">
        <v>25</v>
      </c>
      <c r="H30794" s="19"/>
      <c r="I30794" s="19"/>
      <c r="J30794" s="105"/>
      <c r="K30794" s="24"/>
    </row>
    <row r="30795" hidden="1" spans="1:11">
      <c r="A30795" t="s">
        <v>1463</v>
      </c>
      <c r="B30795"/>
      <c r="C30795" t="str">
        <f>VLOOKUP(A30795,匹配表!$1:$1048576,22,0)</f>
        <v>浙江公司国网一体化电量与线损管理系统1号服务器</v>
      </c>
      <c r="D30795" t="s">
        <v>135</v>
      </c>
      <c r="E30795">
        <v>6.9</v>
      </c>
      <c r="F30795" t="s">
        <v>54</v>
      </c>
      <c r="G30795" t="s">
        <v>25</v>
      </c>
      <c r="H30795" s="19"/>
      <c r="I30795" s="19"/>
      <c r="J30795" s="105"/>
      <c r="K30795" s="24"/>
    </row>
    <row r="30796" hidden="1" spans="1:11">
      <c r="A30796" t="s">
        <v>1463</v>
      </c>
      <c r="B30796"/>
      <c r="C30796" t="str">
        <f>VLOOKUP(A30796,匹配表!$1:$1048576,22,0)</f>
        <v>浙江公司国网一体化电量与线损管理系统1号服务器</v>
      </c>
      <c r="D30796" t="s">
        <v>135</v>
      </c>
      <c r="E30796">
        <v>6.9</v>
      </c>
      <c r="F30796" t="s">
        <v>55</v>
      </c>
      <c r="G30796" t="s">
        <v>25</v>
      </c>
      <c r="H30796" s="19"/>
      <c r="I30796" s="19"/>
      <c r="J30796" s="105"/>
      <c r="K30796" s="24"/>
    </row>
    <row r="30797" hidden="1" spans="1:11">
      <c r="A30797" t="s">
        <v>1463</v>
      </c>
      <c r="B30797"/>
      <c r="C30797" t="str">
        <f>VLOOKUP(A30797,匹配表!$1:$1048576,22,0)</f>
        <v>浙江公司国网一体化电量与线损管理系统1号服务器</v>
      </c>
      <c r="D30797" t="s">
        <v>135</v>
      </c>
      <c r="E30797">
        <v>6.9</v>
      </c>
      <c r="F30797" t="s">
        <v>56</v>
      </c>
      <c r="G30797" t="s">
        <v>25</v>
      </c>
      <c r="H30797" s="19"/>
      <c r="I30797" s="19"/>
      <c r="J30797" s="105"/>
      <c r="K30797" s="24"/>
    </row>
    <row r="30798" hidden="1" spans="1:11">
      <c r="A30798" t="s">
        <v>1463</v>
      </c>
      <c r="B30798"/>
      <c r="C30798" t="str">
        <f>VLOOKUP(A30798,匹配表!$1:$1048576,22,0)</f>
        <v>浙江公司国网一体化电量与线损管理系统1号服务器</v>
      </c>
      <c r="D30798" t="s">
        <v>135</v>
      </c>
      <c r="E30798">
        <v>6.9</v>
      </c>
      <c r="F30798" t="s">
        <v>57</v>
      </c>
      <c r="G30798" t="s">
        <v>25</v>
      </c>
      <c r="H30798" s="19"/>
      <c r="I30798" s="19"/>
      <c r="J30798" s="105"/>
      <c r="K30798" s="24"/>
    </row>
    <row r="30799" hidden="1" spans="1:11">
      <c r="A30799" t="s">
        <v>1463</v>
      </c>
      <c r="B30799"/>
      <c r="C30799" t="str">
        <f>VLOOKUP(A30799,匹配表!$1:$1048576,22,0)</f>
        <v>浙江公司国网一体化电量与线损管理系统1号服务器</v>
      </c>
      <c r="D30799" t="s">
        <v>135</v>
      </c>
      <c r="E30799">
        <v>6.9</v>
      </c>
      <c r="F30799" t="s">
        <v>59</v>
      </c>
      <c r="G30799" t="s">
        <v>25</v>
      </c>
      <c r="H30799" s="19"/>
      <c r="I30799" s="19"/>
      <c r="J30799" s="105"/>
      <c r="K30799" s="24"/>
    </row>
    <row r="30800" hidden="1" spans="1:11">
      <c r="A30800" t="s">
        <v>1463</v>
      </c>
      <c r="B30800"/>
      <c r="C30800" t="str">
        <f>VLOOKUP(A30800,匹配表!$1:$1048576,22,0)</f>
        <v>浙江公司国网一体化电量与线损管理系统1号服务器</v>
      </c>
      <c r="D30800" t="s">
        <v>135</v>
      </c>
      <c r="E30800">
        <v>6.9</v>
      </c>
      <c r="F30800" t="s">
        <v>60</v>
      </c>
      <c r="G30800" t="s">
        <v>25</v>
      </c>
      <c r="H30800" s="19"/>
      <c r="I30800" s="19"/>
      <c r="J30800" s="105"/>
      <c r="K30800" s="24"/>
    </row>
    <row r="30801" hidden="1" spans="1:11">
      <c r="A30801" t="s">
        <v>1463</v>
      </c>
      <c r="B30801"/>
      <c r="C30801" t="str">
        <f>VLOOKUP(A30801,匹配表!$1:$1048576,22,0)</f>
        <v>浙江公司国网一体化电量与线损管理系统1号服务器</v>
      </c>
      <c r="D30801" t="s">
        <v>135</v>
      </c>
      <c r="E30801">
        <v>6.9</v>
      </c>
      <c r="F30801" t="s">
        <v>61</v>
      </c>
      <c r="G30801" t="s">
        <v>25</v>
      </c>
      <c r="H30801" s="19"/>
      <c r="I30801" s="19"/>
      <c r="J30801" s="105"/>
      <c r="K30801" s="24"/>
    </row>
    <row r="30802" hidden="1" spans="1:11">
      <c r="A30802" t="s">
        <v>1463</v>
      </c>
      <c r="B30802"/>
      <c r="C30802" t="str">
        <f>VLOOKUP(A30802,匹配表!$1:$1048576,22,0)</f>
        <v>浙江公司国网一体化电量与线损管理系统1号服务器</v>
      </c>
      <c r="D30802" t="s">
        <v>135</v>
      </c>
      <c r="E30802">
        <v>6.9</v>
      </c>
      <c r="F30802" t="s">
        <v>63</v>
      </c>
      <c r="G30802" t="s">
        <v>25</v>
      </c>
      <c r="H30802" s="19"/>
      <c r="I30802" s="19"/>
      <c r="J30802" s="105"/>
      <c r="K30802" s="24"/>
    </row>
    <row r="30803" hidden="1" spans="1:11">
      <c r="A30803" t="s">
        <v>1463</v>
      </c>
      <c r="B30803"/>
      <c r="C30803" t="str">
        <f>VLOOKUP(A30803,匹配表!$1:$1048576,22,0)</f>
        <v>浙江公司国网一体化电量与线损管理系统1号服务器</v>
      </c>
      <c r="D30803" t="s">
        <v>135</v>
      </c>
      <c r="E30803">
        <v>6.9</v>
      </c>
      <c r="F30803" t="s">
        <v>66</v>
      </c>
      <c r="G30803" t="s">
        <v>25</v>
      </c>
      <c r="H30803" s="19"/>
      <c r="I30803" s="19"/>
      <c r="J30803" s="105"/>
      <c r="K30803" s="24"/>
    </row>
    <row r="30804" hidden="1" spans="1:11">
      <c r="A30804" t="s">
        <v>1463</v>
      </c>
      <c r="B30804"/>
      <c r="C30804" t="str">
        <f>VLOOKUP(A30804,匹配表!$1:$1048576,22,0)</f>
        <v>浙江公司国网一体化电量与线损管理系统1号服务器</v>
      </c>
      <c r="D30804" t="s">
        <v>135</v>
      </c>
      <c r="E30804">
        <v>6.9</v>
      </c>
      <c r="F30804" t="s">
        <v>121</v>
      </c>
      <c r="G30804" t="s">
        <v>25</v>
      </c>
      <c r="H30804" s="19"/>
      <c r="I30804" s="19"/>
      <c r="J30804" s="105"/>
      <c r="K30804" s="24"/>
    </row>
    <row r="30805" hidden="1" spans="1:11">
      <c r="A30805" t="s">
        <v>1463</v>
      </c>
      <c r="B30805"/>
      <c r="C30805" t="str">
        <f>VLOOKUP(A30805,匹配表!$1:$1048576,22,0)</f>
        <v>浙江公司国网一体化电量与线损管理系统1号服务器</v>
      </c>
      <c r="D30805" t="s">
        <v>135</v>
      </c>
      <c r="E30805">
        <v>6.9</v>
      </c>
      <c r="F30805" t="s">
        <v>122</v>
      </c>
      <c r="G30805" t="s">
        <v>25</v>
      </c>
      <c r="H30805" s="19"/>
      <c r="I30805" s="19"/>
      <c r="J30805" s="105"/>
      <c r="K30805" s="24"/>
    </row>
    <row r="30806" hidden="1" spans="1:11">
      <c r="A30806" t="s">
        <v>1463</v>
      </c>
      <c r="B30806"/>
      <c r="C30806" t="str">
        <f>VLOOKUP(A30806,匹配表!$1:$1048576,22,0)</f>
        <v>浙江公司国网一体化电量与线损管理系统1号服务器</v>
      </c>
      <c r="D30806" t="s">
        <v>135</v>
      </c>
      <c r="E30806">
        <v>6.9</v>
      </c>
      <c r="F30806" t="s">
        <v>71</v>
      </c>
      <c r="G30806" t="s">
        <v>25</v>
      </c>
      <c r="H30806" s="19"/>
      <c r="I30806" s="19"/>
      <c r="J30806" s="105"/>
      <c r="K30806" s="24"/>
    </row>
    <row r="30807" spans="1:12">
      <c r="A30807" s="16" t="s">
        <v>1464</v>
      </c>
      <c r="B30807" s="17" t="str">
        <f>VLOOKUP(A30807,匹配表!$1:$1048576,24,0)</f>
        <v>陈逍潇</v>
      </c>
      <c r="C30807" s="16" t="str">
        <f>VLOOKUP(A30807,匹配表!$1:$1048576,22,0)</f>
        <v>浙江公司国网一体化电量与线损管理系统4号服务器</v>
      </c>
      <c r="D30807" s="16" t="s">
        <v>135</v>
      </c>
      <c r="E30807" s="16">
        <v>6.9</v>
      </c>
      <c r="F30807" s="16" t="s">
        <v>332</v>
      </c>
      <c r="G30807" s="16" t="s">
        <v>16</v>
      </c>
      <c r="H30807" s="19" t="s">
        <v>207</v>
      </c>
      <c r="I30807" s="19" t="s">
        <v>507</v>
      </c>
      <c r="J30807" s="48" t="s">
        <v>21</v>
      </c>
      <c r="K30807" s="19"/>
      <c r="L30807" s="16"/>
    </row>
    <row r="30808" spans="1:12">
      <c r="A30808" s="16" t="s">
        <v>1464</v>
      </c>
      <c r="B30808" s="17" t="str">
        <f>VLOOKUP(A30808,匹配表!$1:$1048576,24,0)</f>
        <v>陈逍潇</v>
      </c>
      <c r="C30808" s="16" t="str">
        <f>VLOOKUP(A30808,匹配表!$1:$1048576,22,0)</f>
        <v>浙江公司国网一体化电量与线损管理系统4号服务器</v>
      </c>
      <c r="D30808" s="16" t="s">
        <v>135</v>
      </c>
      <c r="E30808" s="16">
        <v>6.9</v>
      </c>
      <c r="F30808" s="16" t="s">
        <v>506</v>
      </c>
      <c r="G30808" s="16" t="s">
        <v>16</v>
      </c>
      <c r="H30808" s="19" t="s">
        <v>207</v>
      </c>
      <c r="I30808" s="19" t="s">
        <v>507</v>
      </c>
      <c r="J30808" s="48" t="s">
        <v>21</v>
      </c>
      <c r="K30808" s="19"/>
      <c r="L30808" s="16"/>
    </row>
    <row r="30809" spans="1:12">
      <c r="A30809" s="16" t="s">
        <v>1464</v>
      </c>
      <c r="B30809" s="17" t="str">
        <f>VLOOKUP(A30809,匹配表!$1:$1048576,24,0)</f>
        <v>陈逍潇</v>
      </c>
      <c r="C30809" s="16" t="str">
        <f>VLOOKUP(A30809,匹配表!$1:$1048576,22,0)</f>
        <v>浙江公司国网一体化电量与线损管理系统4号服务器</v>
      </c>
      <c r="D30809" s="16" t="s">
        <v>135</v>
      </c>
      <c r="E30809" s="16">
        <v>6.9</v>
      </c>
      <c r="F30809" s="16" t="s">
        <v>18</v>
      </c>
      <c r="G30809" s="16" t="s">
        <v>16</v>
      </c>
      <c r="H30809" s="19" t="s">
        <v>19</v>
      </c>
      <c r="I30809" s="16" t="s">
        <v>76</v>
      </c>
      <c r="J30809" s="46" t="s">
        <v>21</v>
      </c>
      <c r="K30809" s="16"/>
      <c r="L30809" s="16"/>
    </row>
    <row r="30810" hidden="1" spans="1:11">
      <c r="A30810" t="s">
        <v>1464</v>
      </c>
      <c r="B30810"/>
      <c r="C30810" t="str">
        <f>VLOOKUP(A30810,匹配表!$1:$1048576,22,0)</f>
        <v>浙江公司国网一体化电量与线损管理系统4号服务器</v>
      </c>
      <c r="D30810" t="s">
        <v>135</v>
      </c>
      <c r="E30810">
        <v>6.9</v>
      </c>
      <c r="F30810" t="s">
        <v>24</v>
      </c>
      <c r="G30810" t="s">
        <v>25</v>
      </c>
      <c r="H30810" s="19"/>
      <c r="I30810" s="19"/>
      <c r="J30810" s="105"/>
      <c r="K30810" s="24"/>
    </row>
    <row r="30811" hidden="1" spans="1:11">
      <c r="A30811" t="s">
        <v>1464</v>
      </c>
      <c r="B30811"/>
      <c r="C30811" t="str">
        <f>VLOOKUP(A30811,匹配表!$1:$1048576,22,0)</f>
        <v>浙江公司国网一体化电量与线损管理系统4号服务器</v>
      </c>
      <c r="D30811" t="s">
        <v>135</v>
      </c>
      <c r="E30811">
        <v>6.9</v>
      </c>
      <c r="F30811" t="s">
        <v>26</v>
      </c>
      <c r="G30811" t="s">
        <v>25</v>
      </c>
      <c r="H30811" s="19"/>
      <c r="I30811" s="19"/>
      <c r="J30811" s="105"/>
      <c r="K30811" s="24"/>
    </row>
    <row r="30812" hidden="1" spans="1:11">
      <c r="A30812" t="s">
        <v>1464</v>
      </c>
      <c r="B30812"/>
      <c r="C30812" t="str">
        <f>VLOOKUP(A30812,匹配表!$1:$1048576,22,0)</f>
        <v>浙江公司国网一体化电量与线损管理系统4号服务器</v>
      </c>
      <c r="D30812" t="s">
        <v>135</v>
      </c>
      <c r="E30812">
        <v>6.9</v>
      </c>
      <c r="F30812" t="s">
        <v>28</v>
      </c>
      <c r="G30812" t="s">
        <v>25</v>
      </c>
      <c r="H30812" s="19"/>
      <c r="I30812" s="19"/>
      <c r="J30812" s="105"/>
      <c r="K30812" s="24"/>
    </row>
    <row r="30813" hidden="1" spans="1:11">
      <c r="A30813" t="s">
        <v>1464</v>
      </c>
      <c r="B30813"/>
      <c r="C30813" t="str">
        <f>VLOOKUP(A30813,匹配表!$1:$1048576,22,0)</f>
        <v>浙江公司国网一体化电量与线损管理系统4号服务器</v>
      </c>
      <c r="D30813" t="s">
        <v>135</v>
      </c>
      <c r="E30813">
        <v>6.9</v>
      </c>
      <c r="F30813" t="s">
        <v>29</v>
      </c>
      <c r="G30813" t="s">
        <v>25</v>
      </c>
      <c r="H30813" s="19"/>
      <c r="I30813" s="19"/>
      <c r="J30813" s="105"/>
      <c r="K30813" s="24"/>
    </row>
    <row r="30814" hidden="1" spans="1:11">
      <c r="A30814" t="s">
        <v>1464</v>
      </c>
      <c r="B30814"/>
      <c r="C30814" t="str">
        <f>VLOOKUP(A30814,匹配表!$1:$1048576,22,0)</f>
        <v>浙江公司国网一体化电量与线损管理系统4号服务器</v>
      </c>
      <c r="D30814" t="s">
        <v>135</v>
      </c>
      <c r="E30814">
        <v>6.9</v>
      </c>
      <c r="F30814" t="s">
        <v>30</v>
      </c>
      <c r="G30814" t="s">
        <v>25</v>
      </c>
      <c r="H30814" s="19"/>
      <c r="I30814" s="19"/>
      <c r="J30814" s="105"/>
      <c r="K30814" s="24"/>
    </row>
    <row r="30815" hidden="1" spans="1:11">
      <c r="A30815" t="s">
        <v>1464</v>
      </c>
      <c r="B30815"/>
      <c r="C30815" t="str">
        <f>VLOOKUP(A30815,匹配表!$1:$1048576,22,0)</f>
        <v>浙江公司国网一体化电量与线损管理系统4号服务器</v>
      </c>
      <c r="D30815" t="s">
        <v>135</v>
      </c>
      <c r="E30815">
        <v>6.9</v>
      </c>
      <c r="F30815" t="s">
        <v>33</v>
      </c>
      <c r="G30815" t="s">
        <v>25</v>
      </c>
      <c r="H30815" s="19"/>
      <c r="I30815" s="19"/>
      <c r="J30815" s="105"/>
      <c r="K30815" s="24"/>
    </row>
    <row r="30816" hidden="1" spans="1:11">
      <c r="A30816" t="s">
        <v>1464</v>
      </c>
      <c r="B30816"/>
      <c r="C30816" t="str">
        <f>VLOOKUP(A30816,匹配表!$1:$1048576,22,0)</f>
        <v>浙江公司国网一体化电量与线损管理系统4号服务器</v>
      </c>
      <c r="D30816" t="s">
        <v>135</v>
      </c>
      <c r="E30816">
        <v>6.9</v>
      </c>
      <c r="F30816" t="s">
        <v>34</v>
      </c>
      <c r="G30816" t="s">
        <v>25</v>
      </c>
      <c r="H30816" s="19"/>
      <c r="I30816" s="19"/>
      <c r="J30816" s="105"/>
      <c r="K30816" s="24"/>
    </row>
    <row r="30817" hidden="1" spans="1:11">
      <c r="A30817" t="s">
        <v>1464</v>
      </c>
      <c r="B30817"/>
      <c r="C30817" t="str">
        <f>VLOOKUP(A30817,匹配表!$1:$1048576,22,0)</f>
        <v>浙江公司国网一体化电量与线损管理系统4号服务器</v>
      </c>
      <c r="D30817" t="s">
        <v>135</v>
      </c>
      <c r="E30817">
        <v>6.9</v>
      </c>
      <c r="F30817" t="s">
        <v>35</v>
      </c>
      <c r="G30817" t="s">
        <v>25</v>
      </c>
      <c r="H30817" s="19"/>
      <c r="I30817" s="19"/>
      <c r="J30817" s="105"/>
      <c r="K30817" s="24"/>
    </row>
    <row r="30818" hidden="1" spans="1:11">
      <c r="A30818" t="s">
        <v>1464</v>
      </c>
      <c r="B30818"/>
      <c r="C30818" t="str">
        <f>VLOOKUP(A30818,匹配表!$1:$1048576,22,0)</f>
        <v>浙江公司国网一体化电量与线损管理系统4号服务器</v>
      </c>
      <c r="D30818" t="s">
        <v>135</v>
      </c>
      <c r="E30818">
        <v>6.9</v>
      </c>
      <c r="F30818" t="s">
        <v>36</v>
      </c>
      <c r="G30818" t="s">
        <v>25</v>
      </c>
      <c r="H30818" s="19"/>
      <c r="I30818" s="19"/>
      <c r="J30818" s="105"/>
      <c r="K30818" s="24"/>
    </row>
    <row r="30819" hidden="1" spans="1:11">
      <c r="A30819" t="s">
        <v>1464</v>
      </c>
      <c r="B30819"/>
      <c r="C30819" t="str">
        <f>VLOOKUP(A30819,匹配表!$1:$1048576,22,0)</f>
        <v>浙江公司国网一体化电量与线损管理系统4号服务器</v>
      </c>
      <c r="D30819" t="s">
        <v>135</v>
      </c>
      <c r="E30819">
        <v>6.9</v>
      </c>
      <c r="F30819" t="s">
        <v>37</v>
      </c>
      <c r="G30819" t="s">
        <v>25</v>
      </c>
      <c r="H30819" s="19"/>
      <c r="I30819" s="19"/>
      <c r="J30819" s="105"/>
      <c r="K30819" s="24"/>
    </row>
    <row r="30820" hidden="1" spans="1:11">
      <c r="A30820" t="s">
        <v>1464</v>
      </c>
      <c r="B30820"/>
      <c r="C30820" t="str">
        <f>VLOOKUP(A30820,匹配表!$1:$1048576,22,0)</f>
        <v>浙江公司国网一体化电量与线损管理系统4号服务器</v>
      </c>
      <c r="D30820" t="s">
        <v>135</v>
      </c>
      <c r="E30820">
        <v>6.9</v>
      </c>
      <c r="F30820" t="s">
        <v>101</v>
      </c>
      <c r="G30820" t="s">
        <v>25</v>
      </c>
      <c r="H30820" s="19"/>
      <c r="I30820" s="19"/>
      <c r="J30820" s="105"/>
      <c r="K30820" s="24"/>
    </row>
    <row r="30821" hidden="1" spans="1:11">
      <c r="A30821" t="s">
        <v>1464</v>
      </c>
      <c r="B30821"/>
      <c r="C30821" t="str">
        <f>VLOOKUP(A30821,匹配表!$1:$1048576,22,0)</f>
        <v>浙江公司国网一体化电量与线损管理系统4号服务器</v>
      </c>
      <c r="D30821" t="s">
        <v>135</v>
      </c>
      <c r="E30821">
        <v>6.9</v>
      </c>
      <c r="F30821" t="s">
        <v>102</v>
      </c>
      <c r="G30821" t="s">
        <v>25</v>
      </c>
      <c r="H30821" s="19"/>
      <c r="I30821" s="19"/>
      <c r="J30821" s="105"/>
      <c r="K30821" s="24"/>
    </row>
    <row r="30822" hidden="1" spans="1:11">
      <c r="A30822" t="s">
        <v>1464</v>
      </c>
      <c r="B30822"/>
      <c r="C30822" t="str">
        <f>VLOOKUP(A30822,匹配表!$1:$1048576,22,0)</f>
        <v>浙江公司国网一体化电量与线损管理系统4号服务器</v>
      </c>
      <c r="D30822" t="s">
        <v>135</v>
      </c>
      <c r="E30822">
        <v>6.9</v>
      </c>
      <c r="F30822" t="s">
        <v>40</v>
      </c>
      <c r="G30822" t="s">
        <v>25</v>
      </c>
      <c r="H30822" s="19"/>
      <c r="I30822" s="19"/>
      <c r="J30822" s="105"/>
      <c r="K30822" s="24"/>
    </row>
    <row r="30823" hidden="1" spans="1:11">
      <c r="A30823" t="s">
        <v>1464</v>
      </c>
      <c r="B30823"/>
      <c r="C30823" t="str">
        <f>VLOOKUP(A30823,匹配表!$1:$1048576,22,0)</f>
        <v>浙江公司国网一体化电量与线损管理系统4号服务器</v>
      </c>
      <c r="D30823" t="s">
        <v>135</v>
      </c>
      <c r="E30823">
        <v>6.9</v>
      </c>
      <c r="F30823" t="s">
        <v>42</v>
      </c>
      <c r="G30823" t="s">
        <v>25</v>
      </c>
      <c r="H30823" s="19"/>
      <c r="I30823" s="19"/>
      <c r="J30823" s="105"/>
      <c r="K30823" s="24"/>
    </row>
    <row r="30824" hidden="1" spans="1:11">
      <c r="A30824" t="s">
        <v>1464</v>
      </c>
      <c r="B30824"/>
      <c r="C30824" t="str">
        <f>VLOOKUP(A30824,匹配表!$1:$1048576,22,0)</f>
        <v>浙江公司国网一体化电量与线损管理系统4号服务器</v>
      </c>
      <c r="D30824" t="s">
        <v>135</v>
      </c>
      <c r="E30824">
        <v>6.9</v>
      </c>
      <c r="F30824" t="s">
        <v>43</v>
      </c>
      <c r="G30824" t="s">
        <v>25</v>
      </c>
      <c r="H30824" s="19"/>
      <c r="I30824" s="19"/>
      <c r="J30824" s="105"/>
      <c r="K30824" s="24"/>
    </row>
    <row r="30825" hidden="1" spans="1:11">
      <c r="A30825" t="s">
        <v>1464</v>
      </c>
      <c r="B30825"/>
      <c r="C30825" t="str">
        <f>VLOOKUP(A30825,匹配表!$1:$1048576,22,0)</f>
        <v>浙江公司国网一体化电量与线损管理系统4号服务器</v>
      </c>
      <c r="D30825" t="s">
        <v>135</v>
      </c>
      <c r="E30825">
        <v>6.9</v>
      </c>
      <c r="F30825" t="s">
        <v>45</v>
      </c>
      <c r="G30825" t="s">
        <v>25</v>
      </c>
      <c r="H30825" s="19"/>
      <c r="I30825" s="19"/>
      <c r="J30825" s="105"/>
      <c r="K30825" s="24"/>
    </row>
    <row r="30826" hidden="1" spans="1:11">
      <c r="A30826" t="s">
        <v>1464</v>
      </c>
      <c r="B30826"/>
      <c r="C30826" t="str">
        <f>VLOOKUP(A30826,匹配表!$1:$1048576,22,0)</f>
        <v>浙江公司国网一体化电量与线损管理系统4号服务器</v>
      </c>
      <c r="D30826" t="s">
        <v>135</v>
      </c>
      <c r="E30826">
        <v>6.9</v>
      </c>
      <c r="F30826" t="s">
        <v>46</v>
      </c>
      <c r="G30826" t="s">
        <v>25</v>
      </c>
      <c r="H30826" s="19"/>
      <c r="I30826" s="19"/>
      <c r="J30826" s="105"/>
      <c r="K30826" s="24"/>
    </row>
    <row r="30827" hidden="1" spans="1:11">
      <c r="A30827" t="s">
        <v>1464</v>
      </c>
      <c r="B30827"/>
      <c r="C30827" t="str">
        <f>VLOOKUP(A30827,匹配表!$1:$1048576,22,0)</f>
        <v>浙江公司国网一体化电量与线损管理系统4号服务器</v>
      </c>
      <c r="D30827" t="s">
        <v>135</v>
      </c>
      <c r="E30827">
        <v>6.9</v>
      </c>
      <c r="F30827" t="s">
        <v>47</v>
      </c>
      <c r="G30827" t="s">
        <v>25</v>
      </c>
      <c r="H30827" s="19"/>
      <c r="I30827" s="19"/>
      <c r="J30827" s="105"/>
      <c r="K30827" s="24"/>
    </row>
    <row r="30828" hidden="1" spans="1:11">
      <c r="A30828" t="s">
        <v>1464</v>
      </c>
      <c r="B30828"/>
      <c r="C30828" t="str">
        <f>VLOOKUP(A30828,匹配表!$1:$1048576,22,0)</f>
        <v>浙江公司国网一体化电量与线损管理系统4号服务器</v>
      </c>
      <c r="D30828" t="s">
        <v>135</v>
      </c>
      <c r="E30828">
        <v>6.9</v>
      </c>
      <c r="F30828" t="s">
        <v>48</v>
      </c>
      <c r="G30828" t="s">
        <v>25</v>
      </c>
      <c r="H30828" s="19"/>
      <c r="I30828" s="19"/>
      <c r="J30828" s="105"/>
      <c r="K30828" s="24"/>
    </row>
    <row r="30829" hidden="1" spans="1:11">
      <c r="A30829" t="s">
        <v>1464</v>
      </c>
      <c r="B30829"/>
      <c r="C30829" t="str">
        <f>VLOOKUP(A30829,匹配表!$1:$1048576,22,0)</f>
        <v>浙江公司国网一体化电量与线损管理系统4号服务器</v>
      </c>
      <c r="D30829" t="s">
        <v>135</v>
      </c>
      <c r="E30829">
        <v>6.9</v>
      </c>
      <c r="F30829" t="s">
        <v>171</v>
      </c>
      <c r="G30829" t="s">
        <v>25</v>
      </c>
      <c r="H30829" s="19"/>
      <c r="I30829" s="19"/>
      <c r="J30829" s="105"/>
      <c r="K30829" s="24"/>
    </row>
    <row r="30830" hidden="1" spans="1:11">
      <c r="A30830" t="s">
        <v>1464</v>
      </c>
      <c r="B30830"/>
      <c r="C30830" t="str">
        <f>VLOOKUP(A30830,匹配表!$1:$1048576,22,0)</f>
        <v>浙江公司国网一体化电量与线损管理系统4号服务器</v>
      </c>
      <c r="D30830" t="s">
        <v>135</v>
      </c>
      <c r="E30830">
        <v>6.9</v>
      </c>
      <c r="F30830" t="s">
        <v>50</v>
      </c>
      <c r="G30830" t="s">
        <v>25</v>
      </c>
      <c r="H30830" s="19"/>
      <c r="I30830" s="19"/>
      <c r="J30830" s="105"/>
      <c r="K30830" s="24"/>
    </row>
    <row r="30831" hidden="1" spans="1:11">
      <c r="A30831" t="s">
        <v>1464</v>
      </c>
      <c r="B30831"/>
      <c r="C30831" t="str">
        <f>VLOOKUP(A30831,匹配表!$1:$1048576,22,0)</f>
        <v>浙江公司国网一体化电量与线损管理系统4号服务器</v>
      </c>
      <c r="D30831" t="s">
        <v>135</v>
      </c>
      <c r="E30831">
        <v>6.9</v>
      </c>
      <c r="F30831" t="s">
        <v>51</v>
      </c>
      <c r="G30831" t="s">
        <v>25</v>
      </c>
      <c r="H30831" s="19"/>
      <c r="I30831" s="19"/>
      <c r="J30831" s="105"/>
      <c r="K30831" s="24"/>
    </row>
    <row r="30832" hidden="1" spans="1:11">
      <c r="A30832" t="s">
        <v>1464</v>
      </c>
      <c r="B30832"/>
      <c r="C30832" t="str">
        <f>VLOOKUP(A30832,匹配表!$1:$1048576,22,0)</f>
        <v>浙江公司国网一体化电量与线损管理系统4号服务器</v>
      </c>
      <c r="D30832" t="s">
        <v>135</v>
      </c>
      <c r="E30832">
        <v>6.9</v>
      </c>
      <c r="F30832" t="s">
        <v>54</v>
      </c>
      <c r="G30832" t="s">
        <v>25</v>
      </c>
      <c r="H30832" s="19"/>
      <c r="I30832" s="19"/>
      <c r="J30832" s="105"/>
      <c r="K30832" s="24"/>
    </row>
    <row r="30833" hidden="1" spans="1:11">
      <c r="A30833" t="s">
        <v>1464</v>
      </c>
      <c r="B30833"/>
      <c r="C30833" t="str">
        <f>VLOOKUP(A30833,匹配表!$1:$1048576,22,0)</f>
        <v>浙江公司国网一体化电量与线损管理系统4号服务器</v>
      </c>
      <c r="D30833" t="s">
        <v>135</v>
      </c>
      <c r="E30833">
        <v>6.9</v>
      </c>
      <c r="F30833" t="s">
        <v>55</v>
      </c>
      <c r="G30833" t="s">
        <v>25</v>
      </c>
      <c r="H30833" s="19"/>
      <c r="I30833" s="19"/>
      <c r="J30833" s="105"/>
      <c r="K30833" s="24"/>
    </row>
    <row r="30834" hidden="1" spans="1:11">
      <c r="A30834" t="s">
        <v>1464</v>
      </c>
      <c r="B30834"/>
      <c r="C30834" t="str">
        <f>VLOOKUP(A30834,匹配表!$1:$1048576,22,0)</f>
        <v>浙江公司国网一体化电量与线损管理系统4号服务器</v>
      </c>
      <c r="D30834" t="s">
        <v>135</v>
      </c>
      <c r="E30834">
        <v>6.9</v>
      </c>
      <c r="F30834" t="s">
        <v>56</v>
      </c>
      <c r="G30834" t="s">
        <v>25</v>
      </c>
      <c r="H30834" s="19"/>
      <c r="I30834" s="19"/>
      <c r="J30834" s="105"/>
      <c r="K30834" s="24"/>
    </row>
    <row r="30835" hidden="1" spans="1:11">
      <c r="A30835" t="s">
        <v>1464</v>
      </c>
      <c r="B30835"/>
      <c r="C30835" t="str">
        <f>VLOOKUP(A30835,匹配表!$1:$1048576,22,0)</f>
        <v>浙江公司国网一体化电量与线损管理系统4号服务器</v>
      </c>
      <c r="D30835" t="s">
        <v>135</v>
      </c>
      <c r="E30835">
        <v>6.9</v>
      </c>
      <c r="F30835" t="s">
        <v>57</v>
      </c>
      <c r="G30835" t="s">
        <v>25</v>
      </c>
      <c r="H30835" s="19"/>
      <c r="I30835" s="19"/>
      <c r="J30835" s="105"/>
      <c r="K30835" s="24"/>
    </row>
    <row r="30836" hidden="1" spans="1:11">
      <c r="A30836" t="s">
        <v>1464</v>
      </c>
      <c r="B30836"/>
      <c r="C30836" t="str">
        <f>VLOOKUP(A30836,匹配表!$1:$1048576,22,0)</f>
        <v>浙江公司国网一体化电量与线损管理系统4号服务器</v>
      </c>
      <c r="D30836" t="s">
        <v>135</v>
      </c>
      <c r="E30836">
        <v>6.9</v>
      </c>
      <c r="F30836" t="s">
        <v>59</v>
      </c>
      <c r="G30836" t="s">
        <v>25</v>
      </c>
      <c r="H30836" s="19"/>
      <c r="I30836" s="19"/>
      <c r="J30836" s="105"/>
      <c r="K30836" s="24"/>
    </row>
    <row r="30837" hidden="1" spans="1:11">
      <c r="A30837" t="s">
        <v>1464</v>
      </c>
      <c r="B30837"/>
      <c r="C30837" t="str">
        <f>VLOOKUP(A30837,匹配表!$1:$1048576,22,0)</f>
        <v>浙江公司国网一体化电量与线损管理系统4号服务器</v>
      </c>
      <c r="D30837" t="s">
        <v>135</v>
      </c>
      <c r="E30837">
        <v>6.9</v>
      </c>
      <c r="F30837" t="s">
        <v>60</v>
      </c>
      <c r="G30837" t="s">
        <v>25</v>
      </c>
      <c r="H30837" s="19"/>
      <c r="I30837" s="19"/>
      <c r="J30837" s="105"/>
      <c r="K30837" s="24"/>
    </row>
    <row r="30838" hidden="1" spans="1:11">
      <c r="A30838" t="s">
        <v>1464</v>
      </c>
      <c r="B30838"/>
      <c r="C30838" t="str">
        <f>VLOOKUP(A30838,匹配表!$1:$1048576,22,0)</f>
        <v>浙江公司国网一体化电量与线损管理系统4号服务器</v>
      </c>
      <c r="D30838" t="s">
        <v>135</v>
      </c>
      <c r="E30838">
        <v>6.9</v>
      </c>
      <c r="F30838" t="s">
        <v>61</v>
      </c>
      <c r="G30838" t="s">
        <v>25</v>
      </c>
      <c r="H30838" s="19"/>
      <c r="I30838" s="19"/>
      <c r="J30838" s="105"/>
      <c r="K30838" s="24"/>
    </row>
    <row r="30839" hidden="1" spans="1:11">
      <c r="A30839" t="s">
        <v>1464</v>
      </c>
      <c r="B30839"/>
      <c r="C30839" t="str">
        <f>VLOOKUP(A30839,匹配表!$1:$1048576,22,0)</f>
        <v>浙江公司国网一体化电量与线损管理系统4号服务器</v>
      </c>
      <c r="D30839" t="s">
        <v>135</v>
      </c>
      <c r="E30839">
        <v>6.9</v>
      </c>
      <c r="F30839" t="s">
        <v>63</v>
      </c>
      <c r="G30839" t="s">
        <v>25</v>
      </c>
      <c r="H30839" s="19"/>
      <c r="I30839" s="19"/>
      <c r="J30839" s="105"/>
      <c r="K30839" s="24"/>
    </row>
    <row r="30840" hidden="1" spans="1:11">
      <c r="A30840" t="s">
        <v>1464</v>
      </c>
      <c r="B30840"/>
      <c r="C30840" t="str">
        <f>VLOOKUP(A30840,匹配表!$1:$1048576,22,0)</f>
        <v>浙江公司国网一体化电量与线损管理系统4号服务器</v>
      </c>
      <c r="D30840" t="s">
        <v>135</v>
      </c>
      <c r="E30840">
        <v>6.9</v>
      </c>
      <c r="F30840" t="s">
        <v>66</v>
      </c>
      <c r="G30840" t="s">
        <v>25</v>
      </c>
      <c r="H30840" s="19"/>
      <c r="I30840" s="19"/>
      <c r="J30840" s="105"/>
      <c r="K30840" s="24"/>
    </row>
    <row r="30841" hidden="1" spans="1:11">
      <c r="A30841" t="s">
        <v>1464</v>
      </c>
      <c r="B30841"/>
      <c r="C30841" t="str">
        <f>VLOOKUP(A30841,匹配表!$1:$1048576,22,0)</f>
        <v>浙江公司国网一体化电量与线损管理系统4号服务器</v>
      </c>
      <c r="D30841" t="s">
        <v>135</v>
      </c>
      <c r="E30841">
        <v>6.9</v>
      </c>
      <c r="F30841" t="s">
        <v>121</v>
      </c>
      <c r="G30841" t="s">
        <v>25</v>
      </c>
      <c r="H30841" s="19"/>
      <c r="I30841" s="19"/>
      <c r="J30841" s="105"/>
      <c r="K30841" s="24"/>
    </row>
    <row r="30842" hidden="1" spans="1:11">
      <c r="A30842" t="s">
        <v>1464</v>
      </c>
      <c r="B30842"/>
      <c r="C30842" t="str">
        <f>VLOOKUP(A30842,匹配表!$1:$1048576,22,0)</f>
        <v>浙江公司国网一体化电量与线损管理系统4号服务器</v>
      </c>
      <c r="D30842" t="s">
        <v>135</v>
      </c>
      <c r="E30842">
        <v>6.9</v>
      </c>
      <c r="F30842" t="s">
        <v>122</v>
      </c>
      <c r="G30842" t="s">
        <v>25</v>
      </c>
      <c r="H30842" s="19"/>
      <c r="I30842" s="19"/>
      <c r="J30842" s="105"/>
      <c r="K30842" s="24"/>
    </row>
    <row r="30843" hidden="1" spans="1:11">
      <c r="A30843" t="s">
        <v>1464</v>
      </c>
      <c r="B30843"/>
      <c r="C30843" t="str">
        <f>VLOOKUP(A30843,匹配表!$1:$1048576,22,0)</f>
        <v>浙江公司国网一体化电量与线损管理系统4号服务器</v>
      </c>
      <c r="D30843" t="s">
        <v>135</v>
      </c>
      <c r="E30843">
        <v>6.9</v>
      </c>
      <c r="F30843" t="s">
        <v>71</v>
      </c>
      <c r="G30843" t="s">
        <v>25</v>
      </c>
      <c r="H30843" s="19"/>
      <c r="I30843" s="19"/>
      <c r="J30843" s="105"/>
      <c r="K30843" s="24"/>
    </row>
    <row r="30844" spans="1:12">
      <c r="A30844" s="16" t="s">
        <v>1465</v>
      </c>
      <c r="B30844" s="17" t="str">
        <f>VLOOKUP(A30844,匹配表!$1:$1048576,24,0)</f>
        <v>陈逍潇</v>
      </c>
      <c r="C30844" s="16" t="str">
        <f>VLOOKUP(A30844,匹配表!$1:$1048576,22,0)</f>
        <v>浙江公司国网一体化电量与线损管理系统3号服务器</v>
      </c>
      <c r="D30844" s="16" t="s">
        <v>135</v>
      </c>
      <c r="E30844" s="16">
        <v>6.9</v>
      </c>
      <c r="F30844" s="16" t="s">
        <v>332</v>
      </c>
      <c r="G30844" s="16" t="s">
        <v>16</v>
      </c>
      <c r="H30844" s="19" t="s">
        <v>207</v>
      </c>
      <c r="I30844" s="19" t="s">
        <v>507</v>
      </c>
      <c r="J30844" s="48" t="s">
        <v>21</v>
      </c>
      <c r="K30844" s="19"/>
      <c r="L30844" s="16"/>
    </row>
    <row r="30845" spans="1:12">
      <c r="A30845" s="16" t="s">
        <v>1465</v>
      </c>
      <c r="B30845" s="17" t="str">
        <f>VLOOKUP(A30845,匹配表!$1:$1048576,24,0)</f>
        <v>陈逍潇</v>
      </c>
      <c r="C30845" s="16" t="str">
        <f>VLOOKUP(A30845,匹配表!$1:$1048576,22,0)</f>
        <v>浙江公司国网一体化电量与线损管理系统3号服务器</v>
      </c>
      <c r="D30845" s="16" t="s">
        <v>135</v>
      </c>
      <c r="E30845" s="16">
        <v>6.9</v>
      </c>
      <c r="F30845" s="16" t="s">
        <v>506</v>
      </c>
      <c r="G30845" s="16" t="s">
        <v>16</v>
      </c>
      <c r="H30845" s="19" t="s">
        <v>207</v>
      </c>
      <c r="I30845" s="19" t="s">
        <v>507</v>
      </c>
      <c r="J30845" s="48" t="s">
        <v>21</v>
      </c>
      <c r="K30845" s="19"/>
      <c r="L30845" s="16"/>
    </row>
    <row r="30846" spans="1:12">
      <c r="A30846" s="16" t="s">
        <v>1465</v>
      </c>
      <c r="B30846" s="17" t="str">
        <f>VLOOKUP(A30846,匹配表!$1:$1048576,24,0)</f>
        <v>陈逍潇</v>
      </c>
      <c r="C30846" s="16" t="str">
        <f>VLOOKUP(A30846,匹配表!$1:$1048576,22,0)</f>
        <v>浙江公司国网一体化电量与线损管理系统3号服务器</v>
      </c>
      <c r="D30846" s="16" t="s">
        <v>135</v>
      </c>
      <c r="E30846" s="16">
        <v>6.9</v>
      </c>
      <c r="F30846" s="16" t="s">
        <v>18</v>
      </c>
      <c r="G30846" s="16" t="s">
        <v>16</v>
      </c>
      <c r="H30846" s="19" t="s">
        <v>19</v>
      </c>
      <c r="I30846" s="16" t="s">
        <v>76</v>
      </c>
      <c r="J30846" s="46" t="s">
        <v>21</v>
      </c>
      <c r="K30846" s="16"/>
      <c r="L30846" s="16"/>
    </row>
    <row r="30847" hidden="1" spans="1:11">
      <c r="A30847" t="s">
        <v>1465</v>
      </c>
      <c r="B30847"/>
      <c r="C30847" t="str">
        <f>VLOOKUP(A30847,匹配表!$1:$1048576,22,0)</f>
        <v>浙江公司国网一体化电量与线损管理系统3号服务器</v>
      </c>
      <c r="D30847" t="s">
        <v>135</v>
      </c>
      <c r="E30847">
        <v>6.9</v>
      </c>
      <c r="F30847" t="s">
        <v>24</v>
      </c>
      <c r="G30847" t="s">
        <v>25</v>
      </c>
      <c r="H30847" s="19"/>
      <c r="I30847" s="19"/>
      <c r="J30847" s="105"/>
      <c r="K30847" s="24"/>
    </row>
    <row r="30848" hidden="1" spans="1:11">
      <c r="A30848" t="s">
        <v>1465</v>
      </c>
      <c r="B30848"/>
      <c r="C30848" t="str">
        <f>VLOOKUP(A30848,匹配表!$1:$1048576,22,0)</f>
        <v>浙江公司国网一体化电量与线损管理系统3号服务器</v>
      </c>
      <c r="D30848" t="s">
        <v>135</v>
      </c>
      <c r="E30848">
        <v>6.9</v>
      </c>
      <c r="F30848" t="s">
        <v>26</v>
      </c>
      <c r="G30848" t="s">
        <v>25</v>
      </c>
      <c r="H30848" s="19"/>
      <c r="I30848" s="19"/>
      <c r="J30848" s="105"/>
      <c r="K30848" s="24"/>
    </row>
    <row r="30849" hidden="1" spans="1:11">
      <c r="A30849" t="s">
        <v>1465</v>
      </c>
      <c r="B30849"/>
      <c r="C30849" t="str">
        <f>VLOOKUP(A30849,匹配表!$1:$1048576,22,0)</f>
        <v>浙江公司国网一体化电量与线损管理系统3号服务器</v>
      </c>
      <c r="D30849" t="s">
        <v>135</v>
      </c>
      <c r="E30849">
        <v>6.9</v>
      </c>
      <c r="F30849" t="s">
        <v>28</v>
      </c>
      <c r="G30849" t="s">
        <v>25</v>
      </c>
      <c r="H30849" s="19"/>
      <c r="I30849" s="19"/>
      <c r="J30849" s="105"/>
      <c r="K30849" s="24"/>
    </row>
    <row r="30850" hidden="1" spans="1:11">
      <c r="A30850" t="s">
        <v>1465</v>
      </c>
      <c r="B30850"/>
      <c r="C30850" t="str">
        <f>VLOOKUP(A30850,匹配表!$1:$1048576,22,0)</f>
        <v>浙江公司国网一体化电量与线损管理系统3号服务器</v>
      </c>
      <c r="D30850" t="s">
        <v>135</v>
      </c>
      <c r="E30850">
        <v>6.9</v>
      </c>
      <c r="F30850" t="s">
        <v>29</v>
      </c>
      <c r="G30850" t="s">
        <v>25</v>
      </c>
      <c r="H30850" s="19"/>
      <c r="I30850" s="19"/>
      <c r="J30850" s="105"/>
      <c r="K30850" s="24"/>
    </row>
    <row r="30851" hidden="1" spans="1:11">
      <c r="A30851" t="s">
        <v>1465</v>
      </c>
      <c r="B30851"/>
      <c r="C30851" t="str">
        <f>VLOOKUP(A30851,匹配表!$1:$1048576,22,0)</f>
        <v>浙江公司国网一体化电量与线损管理系统3号服务器</v>
      </c>
      <c r="D30851" t="s">
        <v>135</v>
      </c>
      <c r="E30851">
        <v>6.9</v>
      </c>
      <c r="F30851" t="s">
        <v>30</v>
      </c>
      <c r="G30851" t="s">
        <v>25</v>
      </c>
      <c r="H30851" s="19"/>
      <c r="I30851" s="19"/>
      <c r="J30851" s="105"/>
      <c r="K30851" s="24"/>
    </row>
    <row r="30852" hidden="1" spans="1:11">
      <c r="A30852" t="s">
        <v>1465</v>
      </c>
      <c r="B30852"/>
      <c r="C30852" t="str">
        <f>VLOOKUP(A30852,匹配表!$1:$1048576,22,0)</f>
        <v>浙江公司国网一体化电量与线损管理系统3号服务器</v>
      </c>
      <c r="D30852" t="s">
        <v>135</v>
      </c>
      <c r="E30852">
        <v>6.9</v>
      </c>
      <c r="F30852" t="s">
        <v>33</v>
      </c>
      <c r="G30852" t="s">
        <v>25</v>
      </c>
      <c r="H30852" s="19"/>
      <c r="I30852" s="19"/>
      <c r="J30852" s="105"/>
      <c r="K30852" s="24"/>
    </row>
    <row r="30853" hidden="1" spans="1:11">
      <c r="A30853" t="s">
        <v>1465</v>
      </c>
      <c r="B30853"/>
      <c r="C30853" t="str">
        <f>VLOOKUP(A30853,匹配表!$1:$1048576,22,0)</f>
        <v>浙江公司国网一体化电量与线损管理系统3号服务器</v>
      </c>
      <c r="D30853" t="s">
        <v>135</v>
      </c>
      <c r="E30853">
        <v>6.9</v>
      </c>
      <c r="F30853" t="s">
        <v>34</v>
      </c>
      <c r="G30853" t="s">
        <v>25</v>
      </c>
      <c r="H30853" s="19"/>
      <c r="I30853" s="19"/>
      <c r="J30853" s="105"/>
      <c r="K30853" s="24"/>
    </row>
    <row r="30854" hidden="1" spans="1:11">
      <c r="A30854" t="s">
        <v>1465</v>
      </c>
      <c r="B30854"/>
      <c r="C30854" t="str">
        <f>VLOOKUP(A30854,匹配表!$1:$1048576,22,0)</f>
        <v>浙江公司国网一体化电量与线损管理系统3号服务器</v>
      </c>
      <c r="D30854" t="s">
        <v>135</v>
      </c>
      <c r="E30854">
        <v>6.9</v>
      </c>
      <c r="F30854" t="s">
        <v>35</v>
      </c>
      <c r="G30854" t="s">
        <v>25</v>
      </c>
      <c r="H30854" s="19"/>
      <c r="I30854" s="19"/>
      <c r="J30854" s="105"/>
      <c r="K30854" s="24"/>
    </row>
    <row r="30855" hidden="1" spans="1:11">
      <c r="A30855" t="s">
        <v>1465</v>
      </c>
      <c r="B30855"/>
      <c r="C30855" t="str">
        <f>VLOOKUP(A30855,匹配表!$1:$1048576,22,0)</f>
        <v>浙江公司国网一体化电量与线损管理系统3号服务器</v>
      </c>
      <c r="D30855" t="s">
        <v>135</v>
      </c>
      <c r="E30855">
        <v>6.9</v>
      </c>
      <c r="F30855" t="s">
        <v>36</v>
      </c>
      <c r="G30855" t="s">
        <v>25</v>
      </c>
      <c r="H30855" s="19"/>
      <c r="I30855" s="19"/>
      <c r="J30855" s="105"/>
      <c r="K30855" s="24"/>
    </row>
    <row r="30856" hidden="1" spans="1:11">
      <c r="A30856" t="s">
        <v>1465</v>
      </c>
      <c r="B30856"/>
      <c r="C30856" t="str">
        <f>VLOOKUP(A30856,匹配表!$1:$1048576,22,0)</f>
        <v>浙江公司国网一体化电量与线损管理系统3号服务器</v>
      </c>
      <c r="D30856" t="s">
        <v>135</v>
      </c>
      <c r="E30856">
        <v>6.9</v>
      </c>
      <c r="F30856" t="s">
        <v>37</v>
      </c>
      <c r="G30856" t="s">
        <v>25</v>
      </c>
      <c r="H30856" s="19"/>
      <c r="I30856" s="19"/>
      <c r="J30856" s="105"/>
      <c r="K30856" s="24"/>
    </row>
    <row r="30857" hidden="1" spans="1:11">
      <c r="A30857" t="s">
        <v>1465</v>
      </c>
      <c r="B30857"/>
      <c r="C30857" t="str">
        <f>VLOOKUP(A30857,匹配表!$1:$1048576,22,0)</f>
        <v>浙江公司国网一体化电量与线损管理系统3号服务器</v>
      </c>
      <c r="D30857" t="s">
        <v>135</v>
      </c>
      <c r="E30857">
        <v>6.9</v>
      </c>
      <c r="F30857" t="s">
        <v>101</v>
      </c>
      <c r="G30857" t="s">
        <v>25</v>
      </c>
      <c r="H30857" s="19"/>
      <c r="I30857" s="19"/>
      <c r="J30857" s="105"/>
      <c r="K30857" s="24"/>
    </row>
    <row r="30858" hidden="1" spans="1:11">
      <c r="A30858" t="s">
        <v>1465</v>
      </c>
      <c r="B30858"/>
      <c r="C30858" t="str">
        <f>VLOOKUP(A30858,匹配表!$1:$1048576,22,0)</f>
        <v>浙江公司国网一体化电量与线损管理系统3号服务器</v>
      </c>
      <c r="D30858" t="s">
        <v>135</v>
      </c>
      <c r="E30858">
        <v>6.9</v>
      </c>
      <c r="F30858" t="s">
        <v>102</v>
      </c>
      <c r="G30858" t="s">
        <v>25</v>
      </c>
      <c r="H30858" s="19"/>
      <c r="I30858" s="19"/>
      <c r="J30858" s="105"/>
      <c r="K30858" s="24"/>
    </row>
    <row r="30859" hidden="1" spans="1:11">
      <c r="A30859" t="s">
        <v>1465</v>
      </c>
      <c r="B30859"/>
      <c r="C30859" t="str">
        <f>VLOOKUP(A30859,匹配表!$1:$1048576,22,0)</f>
        <v>浙江公司国网一体化电量与线损管理系统3号服务器</v>
      </c>
      <c r="D30859" t="s">
        <v>135</v>
      </c>
      <c r="E30859">
        <v>6.9</v>
      </c>
      <c r="F30859" t="s">
        <v>40</v>
      </c>
      <c r="G30859" t="s">
        <v>25</v>
      </c>
      <c r="H30859" s="19"/>
      <c r="I30859" s="19"/>
      <c r="J30859" s="105"/>
      <c r="K30859" s="24"/>
    </row>
    <row r="30860" hidden="1" spans="1:11">
      <c r="A30860" t="s">
        <v>1465</v>
      </c>
      <c r="B30860"/>
      <c r="C30860" t="str">
        <f>VLOOKUP(A30860,匹配表!$1:$1048576,22,0)</f>
        <v>浙江公司国网一体化电量与线损管理系统3号服务器</v>
      </c>
      <c r="D30860" t="s">
        <v>135</v>
      </c>
      <c r="E30860">
        <v>6.9</v>
      </c>
      <c r="F30860" t="s">
        <v>42</v>
      </c>
      <c r="G30860" t="s">
        <v>25</v>
      </c>
      <c r="H30860" s="19"/>
      <c r="I30860" s="19"/>
      <c r="J30860" s="105"/>
      <c r="K30860" s="24"/>
    </row>
    <row r="30861" hidden="1" spans="1:11">
      <c r="A30861" t="s">
        <v>1465</v>
      </c>
      <c r="B30861"/>
      <c r="C30861" t="str">
        <f>VLOOKUP(A30861,匹配表!$1:$1048576,22,0)</f>
        <v>浙江公司国网一体化电量与线损管理系统3号服务器</v>
      </c>
      <c r="D30861" t="s">
        <v>135</v>
      </c>
      <c r="E30861">
        <v>6.9</v>
      </c>
      <c r="F30861" t="s">
        <v>43</v>
      </c>
      <c r="G30861" t="s">
        <v>25</v>
      </c>
      <c r="H30861" s="19"/>
      <c r="I30861" s="19"/>
      <c r="J30861" s="105"/>
      <c r="K30861" s="24"/>
    </row>
    <row r="30862" hidden="1" spans="1:11">
      <c r="A30862" t="s">
        <v>1465</v>
      </c>
      <c r="B30862"/>
      <c r="C30862" t="str">
        <f>VLOOKUP(A30862,匹配表!$1:$1048576,22,0)</f>
        <v>浙江公司国网一体化电量与线损管理系统3号服务器</v>
      </c>
      <c r="D30862" t="s">
        <v>135</v>
      </c>
      <c r="E30862">
        <v>6.9</v>
      </c>
      <c r="F30862" t="s">
        <v>45</v>
      </c>
      <c r="G30862" t="s">
        <v>25</v>
      </c>
      <c r="H30862" s="19"/>
      <c r="I30862" s="19"/>
      <c r="J30862" s="105"/>
      <c r="K30862" s="24"/>
    </row>
    <row r="30863" hidden="1" spans="1:11">
      <c r="A30863" t="s">
        <v>1465</v>
      </c>
      <c r="B30863"/>
      <c r="C30863" t="str">
        <f>VLOOKUP(A30863,匹配表!$1:$1048576,22,0)</f>
        <v>浙江公司国网一体化电量与线损管理系统3号服务器</v>
      </c>
      <c r="D30863" t="s">
        <v>135</v>
      </c>
      <c r="E30863">
        <v>6.9</v>
      </c>
      <c r="F30863" t="s">
        <v>46</v>
      </c>
      <c r="G30863" t="s">
        <v>25</v>
      </c>
      <c r="H30863" s="19"/>
      <c r="I30863" s="19"/>
      <c r="J30863" s="105"/>
      <c r="K30863" s="24"/>
    </row>
    <row r="30864" hidden="1" spans="1:11">
      <c r="A30864" t="s">
        <v>1465</v>
      </c>
      <c r="B30864"/>
      <c r="C30864" t="str">
        <f>VLOOKUP(A30864,匹配表!$1:$1048576,22,0)</f>
        <v>浙江公司国网一体化电量与线损管理系统3号服务器</v>
      </c>
      <c r="D30864" t="s">
        <v>135</v>
      </c>
      <c r="E30864">
        <v>6.9</v>
      </c>
      <c r="F30864" t="s">
        <v>47</v>
      </c>
      <c r="G30864" t="s">
        <v>25</v>
      </c>
      <c r="H30864" s="19"/>
      <c r="I30864" s="19"/>
      <c r="J30864" s="105"/>
      <c r="K30864" s="24"/>
    </row>
    <row r="30865" hidden="1" spans="1:11">
      <c r="A30865" t="s">
        <v>1465</v>
      </c>
      <c r="B30865"/>
      <c r="C30865" t="str">
        <f>VLOOKUP(A30865,匹配表!$1:$1048576,22,0)</f>
        <v>浙江公司国网一体化电量与线损管理系统3号服务器</v>
      </c>
      <c r="D30865" t="s">
        <v>135</v>
      </c>
      <c r="E30865">
        <v>6.9</v>
      </c>
      <c r="F30865" t="s">
        <v>48</v>
      </c>
      <c r="G30865" t="s">
        <v>25</v>
      </c>
      <c r="H30865" s="19"/>
      <c r="I30865" s="19"/>
      <c r="J30865" s="105"/>
      <c r="K30865" s="24"/>
    </row>
    <row r="30866" hidden="1" spans="1:11">
      <c r="A30866" t="s">
        <v>1465</v>
      </c>
      <c r="B30866"/>
      <c r="C30866" t="str">
        <f>VLOOKUP(A30866,匹配表!$1:$1048576,22,0)</f>
        <v>浙江公司国网一体化电量与线损管理系统3号服务器</v>
      </c>
      <c r="D30866" t="s">
        <v>135</v>
      </c>
      <c r="E30866">
        <v>6.9</v>
      </c>
      <c r="F30866" t="s">
        <v>171</v>
      </c>
      <c r="G30866" t="s">
        <v>25</v>
      </c>
      <c r="H30866" s="19"/>
      <c r="I30866" s="19"/>
      <c r="J30866" s="105"/>
      <c r="K30866" s="24"/>
    </row>
    <row r="30867" hidden="1" spans="1:11">
      <c r="A30867" t="s">
        <v>1465</v>
      </c>
      <c r="B30867"/>
      <c r="C30867" t="str">
        <f>VLOOKUP(A30867,匹配表!$1:$1048576,22,0)</f>
        <v>浙江公司国网一体化电量与线损管理系统3号服务器</v>
      </c>
      <c r="D30867" t="s">
        <v>135</v>
      </c>
      <c r="E30867">
        <v>6.9</v>
      </c>
      <c r="F30867" t="s">
        <v>50</v>
      </c>
      <c r="G30867" t="s">
        <v>25</v>
      </c>
      <c r="H30867" s="19"/>
      <c r="I30867" s="19"/>
      <c r="J30867" s="105"/>
      <c r="K30867" s="24"/>
    </row>
    <row r="30868" hidden="1" spans="1:11">
      <c r="A30868" t="s">
        <v>1465</v>
      </c>
      <c r="B30868"/>
      <c r="C30868" t="str">
        <f>VLOOKUP(A30868,匹配表!$1:$1048576,22,0)</f>
        <v>浙江公司国网一体化电量与线损管理系统3号服务器</v>
      </c>
      <c r="D30868" t="s">
        <v>135</v>
      </c>
      <c r="E30868">
        <v>6.9</v>
      </c>
      <c r="F30868" t="s">
        <v>51</v>
      </c>
      <c r="G30868" t="s">
        <v>25</v>
      </c>
      <c r="H30868" s="19"/>
      <c r="I30868" s="19"/>
      <c r="J30868" s="105"/>
      <c r="K30868" s="24"/>
    </row>
    <row r="30869" hidden="1" spans="1:11">
      <c r="A30869" t="s">
        <v>1465</v>
      </c>
      <c r="B30869"/>
      <c r="C30869" t="str">
        <f>VLOOKUP(A30869,匹配表!$1:$1048576,22,0)</f>
        <v>浙江公司国网一体化电量与线损管理系统3号服务器</v>
      </c>
      <c r="D30869" t="s">
        <v>135</v>
      </c>
      <c r="E30869">
        <v>6.9</v>
      </c>
      <c r="F30869" t="s">
        <v>54</v>
      </c>
      <c r="G30869" t="s">
        <v>25</v>
      </c>
      <c r="H30869" s="19"/>
      <c r="I30869" s="19"/>
      <c r="J30869" s="105"/>
      <c r="K30869" s="24"/>
    </row>
    <row r="30870" hidden="1" spans="1:11">
      <c r="A30870" t="s">
        <v>1465</v>
      </c>
      <c r="B30870"/>
      <c r="C30870" t="str">
        <f>VLOOKUP(A30870,匹配表!$1:$1048576,22,0)</f>
        <v>浙江公司国网一体化电量与线损管理系统3号服务器</v>
      </c>
      <c r="D30870" t="s">
        <v>135</v>
      </c>
      <c r="E30870">
        <v>6.9</v>
      </c>
      <c r="F30870" t="s">
        <v>55</v>
      </c>
      <c r="G30870" t="s">
        <v>25</v>
      </c>
      <c r="H30870" s="19"/>
      <c r="I30870" s="19"/>
      <c r="J30870" s="105"/>
      <c r="K30870" s="24"/>
    </row>
    <row r="30871" hidden="1" spans="1:11">
      <c r="A30871" t="s">
        <v>1465</v>
      </c>
      <c r="B30871"/>
      <c r="C30871" t="str">
        <f>VLOOKUP(A30871,匹配表!$1:$1048576,22,0)</f>
        <v>浙江公司国网一体化电量与线损管理系统3号服务器</v>
      </c>
      <c r="D30871" t="s">
        <v>135</v>
      </c>
      <c r="E30871">
        <v>6.9</v>
      </c>
      <c r="F30871" t="s">
        <v>56</v>
      </c>
      <c r="G30871" t="s">
        <v>25</v>
      </c>
      <c r="H30871" s="19"/>
      <c r="I30871" s="19"/>
      <c r="J30871" s="105"/>
      <c r="K30871" s="24"/>
    </row>
    <row r="30872" hidden="1" spans="1:11">
      <c r="A30872" t="s">
        <v>1465</v>
      </c>
      <c r="B30872"/>
      <c r="C30872" t="str">
        <f>VLOOKUP(A30872,匹配表!$1:$1048576,22,0)</f>
        <v>浙江公司国网一体化电量与线损管理系统3号服务器</v>
      </c>
      <c r="D30872" t="s">
        <v>135</v>
      </c>
      <c r="E30872">
        <v>6.9</v>
      </c>
      <c r="F30872" t="s">
        <v>57</v>
      </c>
      <c r="G30872" t="s">
        <v>25</v>
      </c>
      <c r="H30872" s="19"/>
      <c r="I30872" s="19"/>
      <c r="J30872" s="105"/>
      <c r="K30872" s="24"/>
    </row>
    <row r="30873" hidden="1" spans="1:11">
      <c r="A30873" t="s">
        <v>1465</v>
      </c>
      <c r="B30873"/>
      <c r="C30873" t="str">
        <f>VLOOKUP(A30873,匹配表!$1:$1048576,22,0)</f>
        <v>浙江公司国网一体化电量与线损管理系统3号服务器</v>
      </c>
      <c r="D30873" t="s">
        <v>135</v>
      </c>
      <c r="E30873">
        <v>6.9</v>
      </c>
      <c r="F30873" t="s">
        <v>59</v>
      </c>
      <c r="G30873" t="s">
        <v>25</v>
      </c>
      <c r="H30873" s="19"/>
      <c r="I30873" s="19"/>
      <c r="J30873" s="105"/>
      <c r="K30873" s="24"/>
    </row>
    <row r="30874" hidden="1" spans="1:11">
      <c r="A30874" t="s">
        <v>1465</v>
      </c>
      <c r="B30874"/>
      <c r="C30874" t="str">
        <f>VLOOKUP(A30874,匹配表!$1:$1048576,22,0)</f>
        <v>浙江公司国网一体化电量与线损管理系统3号服务器</v>
      </c>
      <c r="D30874" t="s">
        <v>135</v>
      </c>
      <c r="E30874">
        <v>6.9</v>
      </c>
      <c r="F30874" t="s">
        <v>60</v>
      </c>
      <c r="G30874" t="s">
        <v>25</v>
      </c>
      <c r="H30874" s="19"/>
      <c r="I30874" s="19"/>
      <c r="J30874" s="105"/>
      <c r="K30874" s="24"/>
    </row>
    <row r="30875" hidden="1" spans="1:11">
      <c r="A30875" t="s">
        <v>1465</v>
      </c>
      <c r="B30875"/>
      <c r="C30875" t="str">
        <f>VLOOKUP(A30875,匹配表!$1:$1048576,22,0)</f>
        <v>浙江公司国网一体化电量与线损管理系统3号服务器</v>
      </c>
      <c r="D30875" t="s">
        <v>135</v>
      </c>
      <c r="E30875">
        <v>6.9</v>
      </c>
      <c r="F30875" t="s">
        <v>61</v>
      </c>
      <c r="G30875" t="s">
        <v>25</v>
      </c>
      <c r="H30875" s="19"/>
      <c r="I30875" s="19"/>
      <c r="J30875" s="105"/>
      <c r="K30875" s="24"/>
    </row>
    <row r="30876" hidden="1" spans="1:11">
      <c r="A30876" t="s">
        <v>1465</v>
      </c>
      <c r="B30876"/>
      <c r="C30876" t="str">
        <f>VLOOKUP(A30876,匹配表!$1:$1048576,22,0)</f>
        <v>浙江公司国网一体化电量与线损管理系统3号服务器</v>
      </c>
      <c r="D30876" t="s">
        <v>135</v>
      </c>
      <c r="E30876">
        <v>6.9</v>
      </c>
      <c r="F30876" t="s">
        <v>63</v>
      </c>
      <c r="G30876" t="s">
        <v>25</v>
      </c>
      <c r="H30876" s="19"/>
      <c r="I30876" s="19"/>
      <c r="J30876" s="105"/>
      <c r="K30876" s="24"/>
    </row>
    <row r="30877" hidden="1" spans="1:11">
      <c r="A30877" t="s">
        <v>1465</v>
      </c>
      <c r="B30877"/>
      <c r="C30877" t="str">
        <f>VLOOKUP(A30877,匹配表!$1:$1048576,22,0)</f>
        <v>浙江公司国网一体化电量与线损管理系统3号服务器</v>
      </c>
      <c r="D30877" t="s">
        <v>135</v>
      </c>
      <c r="E30877">
        <v>6.9</v>
      </c>
      <c r="F30877" t="s">
        <v>66</v>
      </c>
      <c r="G30877" t="s">
        <v>25</v>
      </c>
      <c r="H30877" s="19"/>
      <c r="I30877" s="19"/>
      <c r="J30877" s="105"/>
      <c r="K30877" s="24"/>
    </row>
    <row r="30878" hidden="1" spans="1:11">
      <c r="A30878" t="s">
        <v>1465</v>
      </c>
      <c r="B30878"/>
      <c r="C30878" t="str">
        <f>VLOOKUP(A30878,匹配表!$1:$1048576,22,0)</f>
        <v>浙江公司国网一体化电量与线损管理系统3号服务器</v>
      </c>
      <c r="D30878" t="s">
        <v>135</v>
      </c>
      <c r="E30878">
        <v>6.9</v>
      </c>
      <c r="F30878" t="s">
        <v>121</v>
      </c>
      <c r="G30878" t="s">
        <v>25</v>
      </c>
      <c r="H30878" s="19"/>
      <c r="I30878" s="19"/>
      <c r="J30878" s="105"/>
      <c r="K30878" s="24"/>
    </row>
    <row r="30879" hidden="1" spans="1:11">
      <c r="A30879" t="s">
        <v>1465</v>
      </c>
      <c r="B30879"/>
      <c r="C30879" t="str">
        <f>VLOOKUP(A30879,匹配表!$1:$1048576,22,0)</f>
        <v>浙江公司国网一体化电量与线损管理系统3号服务器</v>
      </c>
      <c r="D30879" t="s">
        <v>135</v>
      </c>
      <c r="E30879">
        <v>6.9</v>
      </c>
      <c r="F30879" t="s">
        <v>122</v>
      </c>
      <c r="G30879" t="s">
        <v>25</v>
      </c>
      <c r="H30879" s="19"/>
      <c r="I30879" s="19"/>
      <c r="J30879" s="105"/>
      <c r="K30879" s="24"/>
    </row>
    <row r="30880" hidden="1" spans="1:11">
      <c r="A30880" t="s">
        <v>1465</v>
      </c>
      <c r="B30880"/>
      <c r="C30880" t="str">
        <f>VLOOKUP(A30880,匹配表!$1:$1048576,22,0)</f>
        <v>浙江公司国网一体化电量与线损管理系统3号服务器</v>
      </c>
      <c r="D30880" t="s">
        <v>135</v>
      </c>
      <c r="E30880">
        <v>6.9</v>
      </c>
      <c r="F30880" t="s">
        <v>71</v>
      </c>
      <c r="G30880" t="s">
        <v>25</v>
      </c>
      <c r="H30880" s="19"/>
      <c r="I30880" s="19"/>
      <c r="J30880" s="105"/>
      <c r="K30880" s="24"/>
    </row>
    <row r="30881" spans="1:12">
      <c r="A30881" s="19" t="s">
        <v>1466</v>
      </c>
      <c r="B30881" s="16" t="str">
        <f>VLOOKUP(A30881,匹配表!$1:$1048576,24,0)</f>
        <v>方舟</v>
      </c>
      <c r="C30881" s="16" t="str">
        <f>VLOOKUP(A30881,匹配表!$1:$1048576,22,0)</f>
        <v>浙江公司线损管理系统应用1号虚拟机</v>
      </c>
      <c r="D30881" s="16" t="s">
        <v>13</v>
      </c>
      <c r="E30881" s="16">
        <v>6.8</v>
      </c>
      <c r="F30881" s="16" t="s">
        <v>15</v>
      </c>
      <c r="G30881" s="16" t="s">
        <v>16</v>
      </c>
      <c r="H30881" s="19" t="s">
        <v>367</v>
      </c>
      <c r="I30881" s="19" t="s">
        <v>369</v>
      </c>
      <c r="J30881" s="48" t="s">
        <v>21</v>
      </c>
      <c r="K30881" s="19"/>
      <c r="L30881" s="16"/>
    </row>
    <row r="30882" spans="1:12">
      <c r="A30882" s="16" t="s">
        <v>1466</v>
      </c>
      <c r="B30882" s="16" t="str">
        <f>VLOOKUP(A30882,匹配表!$1:$1048576,24,0)</f>
        <v>方舟</v>
      </c>
      <c r="C30882" s="16" t="str">
        <f>VLOOKUP(A30882,匹配表!$1:$1048576,22,0)</f>
        <v>浙江公司线损管理系统应用1号虚拟机</v>
      </c>
      <c r="D30882" s="16" t="s">
        <v>13</v>
      </c>
      <c r="E30882" s="16">
        <v>6.8</v>
      </c>
      <c r="F30882" s="16" t="s">
        <v>18</v>
      </c>
      <c r="G30882" s="16" t="s">
        <v>16</v>
      </c>
      <c r="H30882" s="19" t="s">
        <v>19</v>
      </c>
      <c r="I30882" s="16" t="s">
        <v>76</v>
      </c>
      <c r="J30882" s="46" t="s">
        <v>21</v>
      </c>
      <c r="K30882" s="16"/>
      <c r="L30882" s="16"/>
    </row>
    <row r="30883" spans="1:12">
      <c r="A30883" s="16" t="s">
        <v>1466</v>
      </c>
      <c r="B30883" s="16" t="str">
        <f>VLOOKUP(A30883,匹配表!$1:$1048576,24,0)</f>
        <v>方舟</v>
      </c>
      <c r="C30883" s="16" t="str">
        <f>VLOOKUP(A30883,匹配表!$1:$1048576,22,0)</f>
        <v>浙江公司线损管理系统应用1号虚拟机</v>
      </c>
      <c r="D30883" s="16" t="s">
        <v>13</v>
      </c>
      <c r="E30883" s="16">
        <v>6.8</v>
      </c>
      <c r="F30883" s="16" t="s">
        <v>1467</v>
      </c>
      <c r="G30883" s="16" t="s">
        <v>16</v>
      </c>
      <c r="H30883" s="19" t="s">
        <v>367</v>
      </c>
      <c r="I30883" s="19" t="s">
        <v>368</v>
      </c>
      <c r="J30883" s="48" t="s">
        <v>21</v>
      </c>
      <c r="K30883" s="19"/>
      <c r="L30883" s="16"/>
    </row>
    <row r="30884" hidden="1" spans="1:11">
      <c r="A30884" t="s">
        <v>1466</v>
      </c>
      <c r="B30884"/>
      <c r="C30884" t="str">
        <f>VLOOKUP(A30884,匹配表!$1:$1048576,22,0)</f>
        <v>浙江公司线损管理系统应用1号虚拟机</v>
      </c>
      <c r="D30884" t="s">
        <v>13</v>
      </c>
      <c r="E30884">
        <v>6.8</v>
      </c>
      <c r="F30884" t="s">
        <v>24</v>
      </c>
      <c r="G30884" t="s">
        <v>25</v>
      </c>
      <c r="H30884" s="19"/>
      <c r="I30884" s="19"/>
      <c r="J30884" s="105"/>
      <c r="K30884" s="24"/>
    </row>
    <row r="30885" hidden="1" spans="1:11">
      <c r="A30885" t="s">
        <v>1466</v>
      </c>
      <c r="B30885"/>
      <c r="C30885" t="str">
        <f>VLOOKUP(A30885,匹配表!$1:$1048576,22,0)</f>
        <v>浙江公司线损管理系统应用1号虚拟机</v>
      </c>
      <c r="D30885" t="s">
        <v>13</v>
      </c>
      <c r="E30885">
        <v>6.8</v>
      </c>
      <c r="F30885" t="s">
        <v>26</v>
      </c>
      <c r="G30885" t="s">
        <v>25</v>
      </c>
      <c r="H30885" s="19"/>
      <c r="I30885" s="19"/>
      <c r="J30885" s="105"/>
      <c r="K30885" s="24"/>
    </row>
    <row r="30886" hidden="1" spans="1:11">
      <c r="A30886" t="s">
        <v>1466</v>
      </c>
      <c r="B30886"/>
      <c r="C30886" t="str">
        <f>VLOOKUP(A30886,匹配表!$1:$1048576,22,0)</f>
        <v>浙江公司线损管理系统应用1号虚拟机</v>
      </c>
      <c r="D30886" t="s">
        <v>13</v>
      </c>
      <c r="E30886">
        <v>6.8</v>
      </c>
      <c r="F30886" t="s">
        <v>98</v>
      </c>
      <c r="G30886" t="s">
        <v>25</v>
      </c>
      <c r="H30886" s="19"/>
      <c r="I30886" s="19"/>
      <c r="J30886" s="105"/>
      <c r="K30886" s="24"/>
    </row>
    <row r="30887" hidden="1" spans="1:11">
      <c r="A30887" t="s">
        <v>1466</v>
      </c>
      <c r="B30887"/>
      <c r="C30887" t="str">
        <f>VLOOKUP(A30887,匹配表!$1:$1048576,22,0)</f>
        <v>浙江公司线损管理系统应用1号虚拟机</v>
      </c>
      <c r="D30887" t="s">
        <v>13</v>
      </c>
      <c r="E30887">
        <v>6.8</v>
      </c>
      <c r="F30887" t="s">
        <v>29</v>
      </c>
      <c r="G30887" t="s">
        <v>25</v>
      </c>
      <c r="H30887" s="19"/>
      <c r="I30887" s="19"/>
      <c r="J30887" s="105"/>
      <c r="K30887" s="24"/>
    </row>
    <row r="30888" hidden="1" spans="1:11">
      <c r="A30888" t="s">
        <v>1466</v>
      </c>
      <c r="B30888"/>
      <c r="C30888" t="str">
        <f>VLOOKUP(A30888,匹配表!$1:$1048576,22,0)</f>
        <v>浙江公司线损管理系统应用1号虚拟机</v>
      </c>
      <c r="D30888" t="s">
        <v>13</v>
      </c>
      <c r="E30888">
        <v>6.8</v>
      </c>
      <c r="F30888" t="s">
        <v>30</v>
      </c>
      <c r="G30888" t="s">
        <v>25</v>
      </c>
      <c r="H30888" s="19"/>
      <c r="I30888" s="19"/>
      <c r="J30888" s="105"/>
      <c r="K30888" s="24"/>
    </row>
    <row r="30889" hidden="1" spans="1:11">
      <c r="A30889" t="s">
        <v>1466</v>
      </c>
      <c r="B30889"/>
      <c r="C30889" t="str">
        <f>VLOOKUP(A30889,匹配表!$1:$1048576,22,0)</f>
        <v>浙江公司线损管理系统应用1号虚拟机</v>
      </c>
      <c r="D30889" t="s">
        <v>13</v>
      </c>
      <c r="E30889">
        <v>6.8</v>
      </c>
      <c r="F30889" t="s">
        <v>33</v>
      </c>
      <c r="G30889" t="s">
        <v>25</v>
      </c>
      <c r="H30889" s="19"/>
      <c r="I30889" s="19"/>
      <c r="J30889" s="105"/>
      <c r="K30889" s="24"/>
    </row>
    <row r="30890" hidden="1" spans="1:11">
      <c r="A30890" t="s">
        <v>1466</v>
      </c>
      <c r="B30890"/>
      <c r="C30890" t="str">
        <f>VLOOKUP(A30890,匹配表!$1:$1048576,22,0)</f>
        <v>浙江公司线损管理系统应用1号虚拟机</v>
      </c>
      <c r="D30890" t="s">
        <v>13</v>
      </c>
      <c r="E30890">
        <v>6.8</v>
      </c>
      <c r="F30890" t="s">
        <v>34</v>
      </c>
      <c r="G30890" t="s">
        <v>25</v>
      </c>
      <c r="H30890" s="19"/>
      <c r="I30890" s="19"/>
      <c r="J30890" s="105"/>
      <c r="K30890" s="24"/>
    </row>
    <row r="30891" hidden="1" spans="1:11">
      <c r="A30891" t="s">
        <v>1466</v>
      </c>
      <c r="B30891"/>
      <c r="C30891" t="str">
        <f>VLOOKUP(A30891,匹配表!$1:$1048576,22,0)</f>
        <v>浙江公司线损管理系统应用1号虚拟机</v>
      </c>
      <c r="D30891" t="s">
        <v>13</v>
      </c>
      <c r="E30891">
        <v>6.8</v>
      </c>
      <c r="F30891" t="s">
        <v>35</v>
      </c>
      <c r="G30891" t="s">
        <v>25</v>
      </c>
      <c r="H30891" s="19"/>
      <c r="I30891" s="19"/>
      <c r="J30891" s="105"/>
      <c r="K30891" s="24"/>
    </row>
    <row r="30892" hidden="1" spans="1:11">
      <c r="A30892" t="s">
        <v>1466</v>
      </c>
      <c r="B30892"/>
      <c r="C30892" t="str">
        <f>VLOOKUP(A30892,匹配表!$1:$1048576,22,0)</f>
        <v>浙江公司线损管理系统应用1号虚拟机</v>
      </c>
      <c r="D30892" t="s">
        <v>13</v>
      </c>
      <c r="E30892">
        <v>6.8</v>
      </c>
      <c r="F30892" t="s">
        <v>36</v>
      </c>
      <c r="G30892" t="s">
        <v>25</v>
      </c>
      <c r="H30892" s="19"/>
      <c r="I30892" s="19"/>
      <c r="J30892" s="105"/>
      <c r="K30892" s="24"/>
    </row>
    <row r="30893" hidden="1" spans="1:11">
      <c r="A30893" t="s">
        <v>1466</v>
      </c>
      <c r="B30893"/>
      <c r="C30893" t="str">
        <f>VLOOKUP(A30893,匹配表!$1:$1048576,22,0)</f>
        <v>浙江公司线损管理系统应用1号虚拟机</v>
      </c>
      <c r="D30893" t="s">
        <v>13</v>
      </c>
      <c r="E30893">
        <v>6.8</v>
      </c>
      <c r="F30893" t="s">
        <v>37</v>
      </c>
      <c r="G30893" t="s">
        <v>25</v>
      </c>
      <c r="H30893" s="19"/>
      <c r="I30893" s="19"/>
      <c r="J30893" s="105"/>
      <c r="K30893" s="24"/>
    </row>
    <row r="30894" hidden="1" spans="1:11">
      <c r="A30894" t="s">
        <v>1466</v>
      </c>
      <c r="B30894"/>
      <c r="C30894" t="str">
        <f>VLOOKUP(A30894,匹配表!$1:$1048576,22,0)</f>
        <v>浙江公司线损管理系统应用1号虚拟机</v>
      </c>
      <c r="D30894" t="s">
        <v>13</v>
      </c>
      <c r="E30894">
        <v>6.8</v>
      </c>
      <c r="F30894" t="s">
        <v>101</v>
      </c>
      <c r="G30894" t="s">
        <v>25</v>
      </c>
      <c r="H30894" s="19"/>
      <c r="I30894" s="19"/>
      <c r="J30894" s="105"/>
      <c r="K30894" s="24"/>
    </row>
    <row r="30895" hidden="1" spans="1:11">
      <c r="A30895" t="s">
        <v>1466</v>
      </c>
      <c r="B30895"/>
      <c r="C30895" t="str">
        <f>VLOOKUP(A30895,匹配表!$1:$1048576,22,0)</f>
        <v>浙江公司线损管理系统应用1号虚拟机</v>
      </c>
      <c r="D30895" t="s">
        <v>13</v>
      </c>
      <c r="E30895">
        <v>6.8</v>
      </c>
      <c r="F30895" t="s">
        <v>102</v>
      </c>
      <c r="G30895" t="s">
        <v>25</v>
      </c>
      <c r="H30895" s="19"/>
      <c r="I30895" s="19"/>
      <c r="J30895" s="105"/>
      <c r="K30895" s="24"/>
    </row>
    <row r="30896" hidden="1" spans="1:11">
      <c r="A30896" t="s">
        <v>1466</v>
      </c>
      <c r="B30896"/>
      <c r="C30896" t="str">
        <f>VLOOKUP(A30896,匹配表!$1:$1048576,22,0)</f>
        <v>浙江公司线损管理系统应用1号虚拟机</v>
      </c>
      <c r="D30896" t="s">
        <v>13</v>
      </c>
      <c r="E30896">
        <v>6.8</v>
      </c>
      <c r="F30896" t="s">
        <v>40</v>
      </c>
      <c r="G30896" t="s">
        <v>25</v>
      </c>
      <c r="H30896" s="19"/>
      <c r="I30896" s="19"/>
      <c r="J30896" s="105"/>
      <c r="K30896" s="24"/>
    </row>
    <row r="30897" hidden="1" spans="1:11">
      <c r="A30897" t="s">
        <v>1466</v>
      </c>
      <c r="B30897"/>
      <c r="C30897" t="str">
        <f>VLOOKUP(A30897,匹配表!$1:$1048576,22,0)</f>
        <v>浙江公司线损管理系统应用1号虚拟机</v>
      </c>
      <c r="D30897" t="s">
        <v>13</v>
      </c>
      <c r="E30897">
        <v>6.8</v>
      </c>
      <c r="F30897" t="s">
        <v>42</v>
      </c>
      <c r="G30897" t="s">
        <v>25</v>
      </c>
      <c r="H30897" s="19"/>
      <c r="I30897" s="19"/>
      <c r="J30897" s="105"/>
      <c r="K30897" s="24"/>
    </row>
    <row r="30898" hidden="1" spans="1:11">
      <c r="A30898" t="s">
        <v>1466</v>
      </c>
      <c r="B30898"/>
      <c r="C30898" t="str">
        <f>VLOOKUP(A30898,匹配表!$1:$1048576,22,0)</f>
        <v>浙江公司线损管理系统应用1号虚拟机</v>
      </c>
      <c r="D30898" t="s">
        <v>13</v>
      </c>
      <c r="E30898">
        <v>6.8</v>
      </c>
      <c r="F30898" t="s">
        <v>43</v>
      </c>
      <c r="G30898" t="s">
        <v>25</v>
      </c>
      <c r="H30898" s="19"/>
      <c r="I30898" s="19"/>
      <c r="J30898" s="105"/>
      <c r="K30898" s="24"/>
    </row>
    <row r="30899" hidden="1" spans="1:11">
      <c r="A30899" t="s">
        <v>1466</v>
      </c>
      <c r="B30899"/>
      <c r="C30899" t="str">
        <f>VLOOKUP(A30899,匹配表!$1:$1048576,22,0)</f>
        <v>浙江公司线损管理系统应用1号虚拟机</v>
      </c>
      <c r="D30899" t="s">
        <v>13</v>
      </c>
      <c r="E30899">
        <v>6.8</v>
      </c>
      <c r="F30899" t="s">
        <v>45</v>
      </c>
      <c r="G30899" t="s">
        <v>25</v>
      </c>
      <c r="H30899" s="19"/>
      <c r="I30899" s="19"/>
      <c r="J30899" s="105"/>
      <c r="K30899" s="24"/>
    </row>
    <row r="30900" hidden="1" spans="1:11">
      <c r="A30900" t="s">
        <v>1466</v>
      </c>
      <c r="B30900"/>
      <c r="C30900" t="str">
        <f>VLOOKUP(A30900,匹配表!$1:$1048576,22,0)</f>
        <v>浙江公司线损管理系统应用1号虚拟机</v>
      </c>
      <c r="D30900" t="s">
        <v>13</v>
      </c>
      <c r="E30900">
        <v>6.8</v>
      </c>
      <c r="F30900" t="s">
        <v>46</v>
      </c>
      <c r="G30900" t="s">
        <v>25</v>
      </c>
      <c r="H30900" s="19"/>
      <c r="I30900" s="19"/>
      <c r="J30900" s="105"/>
      <c r="K30900" s="24"/>
    </row>
    <row r="30901" hidden="1" spans="1:11">
      <c r="A30901" t="s">
        <v>1466</v>
      </c>
      <c r="B30901"/>
      <c r="C30901" t="str">
        <f>VLOOKUP(A30901,匹配表!$1:$1048576,22,0)</f>
        <v>浙江公司线损管理系统应用1号虚拟机</v>
      </c>
      <c r="D30901" t="s">
        <v>13</v>
      </c>
      <c r="E30901">
        <v>6.8</v>
      </c>
      <c r="F30901" t="s">
        <v>47</v>
      </c>
      <c r="G30901" t="s">
        <v>25</v>
      </c>
      <c r="H30901" s="19"/>
      <c r="I30901" s="19"/>
      <c r="J30901" s="105"/>
      <c r="K30901" s="24"/>
    </row>
    <row r="30902" hidden="1" spans="1:11">
      <c r="A30902" t="s">
        <v>1466</v>
      </c>
      <c r="B30902"/>
      <c r="C30902" t="str">
        <f>VLOOKUP(A30902,匹配表!$1:$1048576,22,0)</f>
        <v>浙江公司线损管理系统应用1号虚拟机</v>
      </c>
      <c r="D30902" t="s">
        <v>13</v>
      </c>
      <c r="E30902">
        <v>6.8</v>
      </c>
      <c r="F30902" t="s">
        <v>48</v>
      </c>
      <c r="G30902" t="s">
        <v>25</v>
      </c>
      <c r="H30902" s="19"/>
      <c r="I30902" s="19"/>
      <c r="J30902" s="105"/>
      <c r="K30902" s="24"/>
    </row>
    <row r="30903" hidden="1" spans="1:11">
      <c r="A30903" t="s">
        <v>1466</v>
      </c>
      <c r="B30903"/>
      <c r="C30903" t="str">
        <f>VLOOKUP(A30903,匹配表!$1:$1048576,22,0)</f>
        <v>浙江公司线损管理系统应用1号虚拟机</v>
      </c>
      <c r="D30903" t="s">
        <v>13</v>
      </c>
      <c r="E30903">
        <v>6.8</v>
      </c>
      <c r="F30903" t="s">
        <v>50</v>
      </c>
      <c r="G30903" t="s">
        <v>25</v>
      </c>
      <c r="H30903" s="19"/>
      <c r="I30903" s="19"/>
      <c r="J30903" s="105"/>
      <c r="K30903" s="24"/>
    </row>
    <row r="30904" hidden="1" spans="1:11">
      <c r="A30904" t="s">
        <v>1466</v>
      </c>
      <c r="B30904"/>
      <c r="C30904" t="str">
        <f>VLOOKUP(A30904,匹配表!$1:$1048576,22,0)</f>
        <v>浙江公司线损管理系统应用1号虚拟机</v>
      </c>
      <c r="D30904" t="s">
        <v>13</v>
      </c>
      <c r="E30904">
        <v>6.8</v>
      </c>
      <c r="F30904" t="s">
        <v>51</v>
      </c>
      <c r="G30904" t="s">
        <v>25</v>
      </c>
      <c r="H30904" s="19"/>
      <c r="I30904" s="19"/>
      <c r="J30904" s="105"/>
      <c r="K30904" s="24"/>
    </row>
    <row r="30905" hidden="1" spans="1:11">
      <c r="A30905" t="s">
        <v>1466</v>
      </c>
      <c r="B30905"/>
      <c r="C30905" t="str">
        <f>VLOOKUP(A30905,匹配表!$1:$1048576,22,0)</f>
        <v>浙江公司线损管理系统应用1号虚拟机</v>
      </c>
      <c r="D30905" t="s">
        <v>13</v>
      </c>
      <c r="E30905">
        <v>6.8</v>
      </c>
      <c r="F30905" t="s">
        <v>54</v>
      </c>
      <c r="G30905" t="s">
        <v>25</v>
      </c>
      <c r="H30905" s="19"/>
      <c r="I30905" s="19"/>
      <c r="J30905" s="105"/>
      <c r="K30905" s="24"/>
    </row>
    <row r="30906" hidden="1" spans="1:11">
      <c r="A30906" t="s">
        <v>1466</v>
      </c>
      <c r="B30906"/>
      <c r="C30906" t="str">
        <f>VLOOKUP(A30906,匹配表!$1:$1048576,22,0)</f>
        <v>浙江公司线损管理系统应用1号虚拟机</v>
      </c>
      <c r="D30906" t="s">
        <v>13</v>
      </c>
      <c r="E30906">
        <v>6.8</v>
      </c>
      <c r="F30906" t="s">
        <v>55</v>
      </c>
      <c r="G30906" t="s">
        <v>25</v>
      </c>
      <c r="H30906" s="19"/>
      <c r="I30906" s="19"/>
      <c r="J30906" s="105"/>
      <c r="K30906" s="24"/>
    </row>
    <row r="30907" hidden="1" spans="1:11">
      <c r="A30907" t="s">
        <v>1466</v>
      </c>
      <c r="B30907"/>
      <c r="C30907" t="str">
        <f>VLOOKUP(A30907,匹配表!$1:$1048576,22,0)</f>
        <v>浙江公司线损管理系统应用1号虚拟机</v>
      </c>
      <c r="D30907" t="s">
        <v>13</v>
      </c>
      <c r="E30907">
        <v>6.8</v>
      </c>
      <c r="F30907" t="s">
        <v>56</v>
      </c>
      <c r="G30907" t="s">
        <v>25</v>
      </c>
      <c r="H30907" s="19"/>
      <c r="I30907" s="19"/>
      <c r="J30907" s="105"/>
      <c r="K30907" s="24"/>
    </row>
    <row r="30908" hidden="1" spans="1:11">
      <c r="A30908" t="s">
        <v>1466</v>
      </c>
      <c r="B30908"/>
      <c r="C30908" t="str">
        <f>VLOOKUP(A30908,匹配表!$1:$1048576,22,0)</f>
        <v>浙江公司线损管理系统应用1号虚拟机</v>
      </c>
      <c r="D30908" t="s">
        <v>13</v>
      </c>
      <c r="E30908">
        <v>6.8</v>
      </c>
      <c r="F30908" t="s">
        <v>57</v>
      </c>
      <c r="G30908" t="s">
        <v>25</v>
      </c>
      <c r="H30908" s="19"/>
      <c r="I30908" s="19"/>
      <c r="J30908" s="105"/>
      <c r="K30908" s="24"/>
    </row>
    <row r="30909" hidden="1" spans="1:11">
      <c r="A30909" t="s">
        <v>1466</v>
      </c>
      <c r="B30909"/>
      <c r="C30909" t="str">
        <f>VLOOKUP(A30909,匹配表!$1:$1048576,22,0)</f>
        <v>浙江公司线损管理系统应用1号虚拟机</v>
      </c>
      <c r="D30909" t="s">
        <v>13</v>
      </c>
      <c r="E30909">
        <v>6.8</v>
      </c>
      <c r="F30909" t="s">
        <v>59</v>
      </c>
      <c r="G30909" t="s">
        <v>25</v>
      </c>
      <c r="H30909" s="19"/>
      <c r="I30909" s="19"/>
      <c r="J30909" s="105"/>
      <c r="K30909" s="24"/>
    </row>
    <row r="30910" hidden="1" spans="1:11">
      <c r="A30910" t="s">
        <v>1466</v>
      </c>
      <c r="B30910"/>
      <c r="C30910" t="str">
        <f>VLOOKUP(A30910,匹配表!$1:$1048576,22,0)</f>
        <v>浙江公司线损管理系统应用1号虚拟机</v>
      </c>
      <c r="D30910" t="s">
        <v>13</v>
      </c>
      <c r="E30910">
        <v>6.8</v>
      </c>
      <c r="F30910" t="s">
        <v>60</v>
      </c>
      <c r="G30910" t="s">
        <v>25</v>
      </c>
      <c r="H30910" s="19"/>
      <c r="I30910" s="19"/>
      <c r="J30910" s="105"/>
      <c r="K30910" s="24"/>
    </row>
    <row r="30911" hidden="1" spans="1:11">
      <c r="A30911" t="s">
        <v>1466</v>
      </c>
      <c r="B30911"/>
      <c r="C30911" t="str">
        <f>VLOOKUP(A30911,匹配表!$1:$1048576,22,0)</f>
        <v>浙江公司线损管理系统应用1号虚拟机</v>
      </c>
      <c r="D30911" t="s">
        <v>13</v>
      </c>
      <c r="E30911">
        <v>6.8</v>
      </c>
      <c r="F30911" t="s">
        <v>61</v>
      </c>
      <c r="G30911" t="s">
        <v>25</v>
      </c>
      <c r="H30911" s="19"/>
      <c r="I30911" s="19"/>
      <c r="J30911" s="105"/>
      <c r="K30911" s="24"/>
    </row>
    <row r="30912" hidden="1" spans="1:11">
      <c r="A30912" t="s">
        <v>1466</v>
      </c>
      <c r="B30912"/>
      <c r="C30912" t="str">
        <f>VLOOKUP(A30912,匹配表!$1:$1048576,22,0)</f>
        <v>浙江公司线损管理系统应用1号虚拟机</v>
      </c>
      <c r="D30912" t="s">
        <v>13</v>
      </c>
      <c r="E30912">
        <v>6.8</v>
      </c>
      <c r="F30912" t="s">
        <v>63</v>
      </c>
      <c r="G30912" t="s">
        <v>25</v>
      </c>
      <c r="H30912" s="19"/>
      <c r="I30912" s="19"/>
      <c r="J30912" s="105"/>
      <c r="K30912" s="24"/>
    </row>
    <row r="30913" hidden="1" spans="1:11">
      <c r="A30913" t="s">
        <v>1466</v>
      </c>
      <c r="B30913"/>
      <c r="C30913" t="str">
        <f>VLOOKUP(A30913,匹配表!$1:$1048576,22,0)</f>
        <v>浙江公司线损管理系统应用1号虚拟机</v>
      </c>
      <c r="D30913" t="s">
        <v>13</v>
      </c>
      <c r="E30913">
        <v>6.8</v>
      </c>
      <c r="F30913" t="s">
        <v>66</v>
      </c>
      <c r="G30913" t="s">
        <v>25</v>
      </c>
      <c r="H30913" s="19"/>
      <c r="I30913" s="19"/>
      <c r="J30913" s="105"/>
      <c r="K30913" s="24"/>
    </row>
    <row r="30914" hidden="1" spans="1:11">
      <c r="A30914" t="s">
        <v>1466</v>
      </c>
      <c r="B30914"/>
      <c r="C30914" t="str">
        <f>VLOOKUP(A30914,匹配表!$1:$1048576,22,0)</f>
        <v>浙江公司线损管理系统应用1号虚拟机</v>
      </c>
      <c r="D30914" t="s">
        <v>13</v>
      </c>
      <c r="E30914">
        <v>6.8</v>
      </c>
      <c r="F30914" t="s">
        <v>69</v>
      </c>
      <c r="G30914" t="s">
        <v>25</v>
      </c>
      <c r="H30914" s="19"/>
      <c r="I30914" s="19"/>
      <c r="J30914" s="105"/>
      <c r="K30914" s="24"/>
    </row>
    <row r="30915" hidden="1" spans="1:11">
      <c r="A30915" t="s">
        <v>1466</v>
      </c>
      <c r="B30915"/>
      <c r="C30915" t="str">
        <f>VLOOKUP(A30915,匹配表!$1:$1048576,22,0)</f>
        <v>浙江公司线损管理系统应用1号虚拟机</v>
      </c>
      <c r="D30915" t="s">
        <v>13</v>
      </c>
      <c r="E30915">
        <v>6.8</v>
      </c>
      <c r="F30915" t="s">
        <v>121</v>
      </c>
      <c r="G30915" t="s">
        <v>25</v>
      </c>
      <c r="H30915" s="19"/>
      <c r="I30915" s="19"/>
      <c r="J30915" s="105"/>
      <c r="K30915" s="24"/>
    </row>
    <row r="30916" hidden="1" spans="1:11">
      <c r="A30916" t="s">
        <v>1466</v>
      </c>
      <c r="B30916"/>
      <c r="C30916" t="str">
        <f>VLOOKUP(A30916,匹配表!$1:$1048576,22,0)</f>
        <v>浙江公司线损管理系统应用1号虚拟机</v>
      </c>
      <c r="D30916" t="s">
        <v>13</v>
      </c>
      <c r="E30916">
        <v>6.8</v>
      </c>
      <c r="F30916" t="s">
        <v>122</v>
      </c>
      <c r="G30916" t="s">
        <v>25</v>
      </c>
      <c r="H30916" s="19"/>
      <c r="I30916" s="19"/>
      <c r="J30916" s="105"/>
      <c r="K30916" s="24"/>
    </row>
    <row r="30917" hidden="1" spans="1:11">
      <c r="A30917" t="s">
        <v>1466</v>
      </c>
      <c r="B30917"/>
      <c r="C30917" t="str">
        <f>VLOOKUP(A30917,匹配表!$1:$1048576,22,0)</f>
        <v>浙江公司线损管理系统应用1号虚拟机</v>
      </c>
      <c r="D30917" t="s">
        <v>13</v>
      </c>
      <c r="E30917">
        <v>6.8</v>
      </c>
      <c r="F30917" t="s">
        <v>71</v>
      </c>
      <c r="G30917" t="s">
        <v>25</v>
      </c>
      <c r="H30917" s="19"/>
      <c r="I30917" s="19"/>
      <c r="J30917" s="105"/>
      <c r="K30917" s="24"/>
    </row>
    <row r="30918" spans="1:12">
      <c r="A30918" s="16" t="s">
        <v>1468</v>
      </c>
      <c r="B30918" s="16" t="str">
        <f>VLOOKUP(A30918,匹配表!$1:$1048576,24,0)</f>
        <v>方舟</v>
      </c>
      <c r="C30918" s="16" t="str">
        <f>VLOOKUP(A30918,匹配表!$1:$1048576,22,0)</f>
        <v>浙江公司线损管理系统应用2号虚拟机</v>
      </c>
      <c r="D30918" s="16" t="s">
        <v>13</v>
      </c>
      <c r="E30918" s="16">
        <v>6.8</v>
      </c>
      <c r="F30918" s="16" t="s">
        <v>15</v>
      </c>
      <c r="G30918" s="16" t="s">
        <v>16</v>
      </c>
      <c r="H30918" s="19" t="s">
        <v>367</v>
      </c>
      <c r="I30918" s="19" t="s">
        <v>369</v>
      </c>
      <c r="J30918" s="48" t="s">
        <v>21</v>
      </c>
      <c r="K30918" s="19"/>
      <c r="L30918" s="16"/>
    </row>
    <row r="30919" spans="1:12">
      <c r="A30919" s="16" t="s">
        <v>1468</v>
      </c>
      <c r="B30919" s="16" t="str">
        <f>VLOOKUP(A30919,匹配表!$1:$1048576,24,0)</f>
        <v>方舟</v>
      </c>
      <c r="C30919" s="16" t="str">
        <f>VLOOKUP(A30919,匹配表!$1:$1048576,22,0)</f>
        <v>浙江公司线损管理系统应用2号虚拟机</v>
      </c>
      <c r="D30919" s="16" t="s">
        <v>13</v>
      </c>
      <c r="E30919" s="16">
        <v>6.8</v>
      </c>
      <c r="F30919" s="16" t="s">
        <v>18</v>
      </c>
      <c r="G30919" s="16" t="s">
        <v>16</v>
      </c>
      <c r="H30919" s="19" t="s">
        <v>19</v>
      </c>
      <c r="I30919" s="16" t="s">
        <v>76</v>
      </c>
      <c r="J30919" s="46" t="s">
        <v>21</v>
      </c>
      <c r="K30919" s="16"/>
      <c r="L30919" s="16"/>
    </row>
    <row r="30920" spans="1:12">
      <c r="A30920" s="16" t="s">
        <v>1468</v>
      </c>
      <c r="B30920" s="16" t="str">
        <f>VLOOKUP(A30920,匹配表!$1:$1048576,24,0)</f>
        <v>方舟</v>
      </c>
      <c r="C30920" s="16" t="str">
        <f>VLOOKUP(A30920,匹配表!$1:$1048576,22,0)</f>
        <v>浙江公司线损管理系统应用2号虚拟机</v>
      </c>
      <c r="D30920" s="16" t="s">
        <v>13</v>
      </c>
      <c r="E30920" s="16">
        <v>6.8</v>
      </c>
      <c r="F30920" s="16" t="s">
        <v>1467</v>
      </c>
      <c r="G30920" s="16" t="s">
        <v>16</v>
      </c>
      <c r="H30920" s="19" t="s">
        <v>367</v>
      </c>
      <c r="I30920" s="19" t="s">
        <v>368</v>
      </c>
      <c r="J30920" s="48" t="s">
        <v>21</v>
      </c>
      <c r="K30920" s="19"/>
      <c r="L30920" s="16"/>
    </row>
    <row r="30921" hidden="1" spans="1:11">
      <c r="A30921" t="s">
        <v>1468</v>
      </c>
      <c r="B30921"/>
      <c r="C30921" t="str">
        <f>VLOOKUP(A30921,匹配表!$1:$1048576,22,0)</f>
        <v>浙江公司线损管理系统应用2号虚拟机</v>
      </c>
      <c r="D30921" t="s">
        <v>13</v>
      </c>
      <c r="E30921">
        <v>6.8</v>
      </c>
      <c r="F30921" t="s">
        <v>24</v>
      </c>
      <c r="G30921" t="s">
        <v>25</v>
      </c>
      <c r="H30921" s="19"/>
      <c r="I30921" s="19"/>
      <c r="J30921" s="105"/>
      <c r="K30921" s="24"/>
    </row>
    <row r="30922" hidden="1" spans="1:11">
      <c r="A30922" t="s">
        <v>1468</v>
      </c>
      <c r="B30922"/>
      <c r="C30922" t="str">
        <f>VLOOKUP(A30922,匹配表!$1:$1048576,22,0)</f>
        <v>浙江公司线损管理系统应用2号虚拟机</v>
      </c>
      <c r="D30922" t="s">
        <v>13</v>
      </c>
      <c r="E30922">
        <v>6.8</v>
      </c>
      <c r="F30922" t="s">
        <v>26</v>
      </c>
      <c r="G30922" t="s">
        <v>25</v>
      </c>
      <c r="H30922" s="19"/>
      <c r="I30922" s="19"/>
      <c r="J30922" s="105"/>
      <c r="K30922" s="24"/>
    </row>
    <row r="30923" hidden="1" spans="1:11">
      <c r="A30923" t="s">
        <v>1468</v>
      </c>
      <c r="B30923"/>
      <c r="C30923" t="str">
        <f>VLOOKUP(A30923,匹配表!$1:$1048576,22,0)</f>
        <v>浙江公司线损管理系统应用2号虚拟机</v>
      </c>
      <c r="D30923" t="s">
        <v>13</v>
      </c>
      <c r="E30923">
        <v>6.8</v>
      </c>
      <c r="F30923" t="s">
        <v>98</v>
      </c>
      <c r="G30923" t="s">
        <v>25</v>
      </c>
      <c r="H30923" s="19"/>
      <c r="I30923" s="19"/>
      <c r="J30923" s="105"/>
      <c r="K30923" s="24"/>
    </row>
    <row r="30924" hidden="1" spans="1:11">
      <c r="A30924" t="s">
        <v>1468</v>
      </c>
      <c r="B30924"/>
      <c r="C30924" t="str">
        <f>VLOOKUP(A30924,匹配表!$1:$1048576,22,0)</f>
        <v>浙江公司线损管理系统应用2号虚拟机</v>
      </c>
      <c r="D30924" t="s">
        <v>13</v>
      </c>
      <c r="E30924">
        <v>6.8</v>
      </c>
      <c r="F30924" t="s">
        <v>29</v>
      </c>
      <c r="G30924" t="s">
        <v>25</v>
      </c>
      <c r="H30924" s="19"/>
      <c r="I30924" s="19"/>
      <c r="J30924" s="105"/>
      <c r="K30924" s="24"/>
    </row>
    <row r="30925" hidden="1" spans="1:11">
      <c r="A30925" t="s">
        <v>1468</v>
      </c>
      <c r="B30925"/>
      <c r="C30925" t="str">
        <f>VLOOKUP(A30925,匹配表!$1:$1048576,22,0)</f>
        <v>浙江公司线损管理系统应用2号虚拟机</v>
      </c>
      <c r="D30925" t="s">
        <v>13</v>
      </c>
      <c r="E30925">
        <v>6.8</v>
      </c>
      <c r="F30925" t="s">
        <v>30</v>
      </c>
      <c r="G30925" t="s">
        <v>25</v>
      </c>
      <c r="H30925" s="19"/>
      <c r="I30925" s="19"/>
      <c r="J30925" s="105"/>
      <c r="K30925" s="24"/>
    </row>
    <row r="30926" hidden="1" spans="1:11">
      <c r="A30926" t="s">
        <v>1468</v>
      </c>
      <c r="B30926"/>
      <c r="C30926" t="str">
        <f>VLOOKUP(A30926,匹配表!$1:$1048576,22,0)</f>
        <v>浙江公司线损管理系统应用2号虚拟机</v>
      </c>
      <c r="D30926" t="s">
        <v>13</v>
      </c>
      <c r="E30926">
        <v>6.8</v>
      </c>
      <c r="F30926" t="s">
        <v>33</v>
      </c>
      <c r="G30926" t="s">
        <v>25</v>
      </c>
      <c r="H30926" s="19"/>
      <c r="I30926" s="19"/>
      <c r="J30926" s="105"/>
      <c r="K30926" s="24"/>
    </row>
    <row r="30927" hidden="1" spans="1:11">
      <c r="A30927" t="s">
        <v>1468</v>
      </c>
      <c r="B30927"/>
      <c r="C30927" t="str">
        <f>VLOOKUP(A30927,匹配表!$1:$1048576,22,0)</f>
        <v>浙江公司线损管理系统应用2号虚拟机</v>
      </c>
      <c r="D30927" t="s">
        <v>13</v>
      </c>
      <c r="E30927">
        <v>6.8</v>
      </c>
      <c r="F30927" t="s">
        <v>34</v>
      </c>
      <c r="G30927" t="s">
        <v>25</v>
      </c>
      <c r="H30927" s="19"/>
      <c r="I30927" s="19"/>
      <c r="J30927" s="105"/>
      <c r="K30927" s="24"/>
    </row>
    <row r="30928" hidden="1" spans="1:11">
      <c r="A30928" t="s">
        <v>1468</v>
      </c>
      <c r="B30928"/>
      <c r="C30928" t="str">
        <f>VLOOKUP(A30928,匹配表!$1:$1048576,22,0)</f>
        <v>浙江公司线损管理系统应用2号虚拟机</v>
      </c>
      <c r="D30928" t="s">
        <v>13</v>
      </c>
      <c r="E30928">
        <v>6.8</v>
      </c>
      <c r="F30928" t="s">
        <v>35</v>
      </c>
      <c r="G30928" t="s">
        <v>25</v>
      </c>
      <c r="H30928" s="19"/>
      <c r="I30928" s="19"/>
      <c r="J30928" s="105"/>
      <c r="K30928" s="24"/>
    </row>
    <row r="30929" hidden="1" spans="1:11">
      <c r="A30929" t="s">
        <v>1468</v>
      </c>
      <c r="B30929"/>
      <c r="C30929" t="str">
        <f>VLOOKUP(A30929,匹配表!$1:$1048576,22,0)</f>
        <v>浙江公司线损管理系统应用2号虚拟机</v>
      </c>
      <c r="D30929" t="s">
        <v>13</v>
      </c>
      <c r="E30929">
        <v>6.8</v>
      </c>
      <c r="F30929" t="s">
        <v>36</v>
      </c>
      <c r="G30929" t="s">
        <v>25</v>
      </c>
      <c r="H30929" s="19"/>
      <c r="I30929" s="19"/>
      <c r="J30929" s="105"/>
      <c r="K30929" s="24"/>
    </row>
    <row r="30930" hidden="1" spans="1:11">
      <c r="A30930" t="s">
        <v>1468</v>
      </c>
      <c r="B30930"/>
      <c r="C30930" t="str">
        <f>VLOOKUP(A30930,匹配表!$1:$1048576,22,0)</f>
        <v>浙江公司线损管理系统应用2号虚拟机</v>
      </c>
      <c r="D30930" t="s">
        <v>13</v>
      </c>
      <c r="E30930">
        <v>6.8</v>
      </c>
      <c r="F30930" t="s">
        <v>37</v>
      </c>
      <c r="G30930" t="s">
        <v>25</v>
      </c>
      <c r="H30930" s="19"/>
      <c r="I30930" s="19"/>
      <c r="J30930" s="105"/>
      <c r="K30930" s="24"/>
    </row>
    <row r="30931" hidden="1" spans="1:11">
      <c r="A30931" t="s">
        <v>1468</v>
      </c>
      <c r="B30931"/>
      <c r="C30931" t="str">
        <f>VLOOKUP(A30931,匹配表!$1:$1048576,22,0)</f>
        <v>浙江公司线损管理系统应用2号虚拟机</v>
      </c>
      <c r="D30931" t="s">
        <v>13</v>
      </c>
      <c r="E30931">
        <v>6.8</v>
      </c>
      <c r="F30931" t="s">
        <v>101</v>
      </c>
      <c r="G30931" t="s">
        <v>25</v>
      </c>
      <c r="H30931" s="19"/>
      <c r="I30931" s="19"/>
      <c r="J30931" s="105"/>
      <c r="K30931" s="24"/>
    </row>
    <row r="30932" hidden="1" spans="1:11">
      <c r="A30932" t="s">
        <v>1468</v>
      </c>
      <c r="B30932"/>
      <c r="C30932" t="str">
        <f>VLOOKUP(A30932,匹配表!$1:$1048576,22,0)</f>
        <v>浙江公司线损管理系统应用2号虚拟机</v>
      </c>
      <c r="D30932" t="s">
        <v>13</v>
      </c>
      <c r="E30932">
        <v>6.8</v>
      </c>
      <c r="F30932" t="s">
        <v>102</v>
      </c>
      <c r="G30932" t="s">
        <v>25</v>
      </c>
      <c r="H30932" s="19"/>
      <c r="I30932" s="19"/>
      <c r="J30932" s="105"/>
      <c r="K30932" s="24"/>
    </row>
    <row r="30933" hidden="1" spans="1:11">
      <c r="A30933" t="s">
        <v>1468</v>
      </c>
      <c r="B30933"/>
      <c r="C30933" t="str">
        <f>VLOOKUP(A30933,匹配表!$1:$1048576,22,0)</f>
        <v>浙江公司线损管理系统应用2号虚拟机</v>
      </c>
      <c r="D30933" t="s">
        <v>13</v>
      </c>
      <c r="E30933">
        <v>6.8</v>
      </c>
      <c r="F30933" t="s">
        <v>40</v>
      </c>
      <c r="G30933" t="s">
        <v>25</v>
      </c>
      <c r="H30933" s="19"/>
      <c r="I30933" s="19"/>
      <c r="J30933" s="105"/>
      <c r="K30933" s="24"/>
    </row>
    <row r="30934" hidden="1" spans="1:11">
      <c r="A30934" t="s">
        <v>1468</v>
      </c>
      <c r="B30934"/>
      <c r="C30934" t="str">
        <f>VLOOKUP(A30934,匹配表!$1:$1048576,22,0)</f>
        <v>浙江公司线损管理系统应用2号虚拟机</v>
      </c>
      <c r="D30934" t="s">
        <v>13</v>
      </c>
      <c r="E30934">
        <v>6.8</v>
      </c>
      <c r="F30934" t="s">
        <v>42</v>
      </c>
      <c r="G30934" t="s">
        <v>25</v>
      </c>
      <c r="H30934" s="19"/>
      <c r="I30934" s="19"/>
      <c r="J30934" s="105"/>
      <c r="K30934" s="24"/>
    </row>
    <row r="30935" hidden="1" spans="1:11">
      <c r="A30935" t="s">
        <v>1468</v>
      </c>
      <c r="B30935"/>
      <c r="C30935" t="str">
        <f>VLOOKUP(A30935,匹配表!$1:$1048576,22,0)</f>
        <v>浙江公司线损管理系统应用2号虚拟机</v>
      </c>
      <c r="D30935" t="s">
        <v>13</v>
      </c>
      <c r="E30935">
        <v>6.8</v>
      </c>
      <c r="F30935" t="s">
        <v>43</v>
      </c>
      <c r="G30935" t="s">
        <v>25</v>
      </c>
      <c r="H30935" s="19"/>
      <c r="I30935" s="19"/>
      <c r="J30935" s="105"/>
      <c r="K30935" s="24"/>
    </row>
    <row r="30936" hidden="1" spans="1:11">
      <c r="A30936" t="s">
        <v>1468</v>
      </c>
      <c r="B30936"/>
      <c r="C30936" t="str">
        <f>VLOOKUP(A30936,匹配表!$1:$1048576,22,0)</f>
        <v>浙江公司线损管理系统应用2号虚拟机</v>
      </c>
      <c r="D30936" t="s">
        <v>13</v>
      </c>
      <c r="E30936">
        <v>6.8</v>
      </c>
      <c r="F30936" t="s">
        <v>45</v>
      </c>
      <c r="G30936" t="s">
        <v>25</v>
      </c>
      <c r="H30936" s="19"/>
      <c r="I30936" s="19"/>
      <c r="J30936" s="105"/>
      <c r="K30936" s="24"/>
    </row>
    <row r="30937" hidden="1" spans="1:11">
      <c r="A30937" t="s">
        <v>1468</v>
      </c>
      <c r="B30937"/>
      <c r="C30937" t="str">
        <f>VLOOKUP(A30937,匹配表!$1:$1048576,22,0)</f>
        <v>浙江公司线损管理系统应用2号虚拟机</v>
      </c>
      <c r="D30937" t="s">
        <v>13</v>
      </c>
      <c r="E30937">
        <v>6.8</v>
      </c>
      <c r="F30937" t="s">
        <v>46</v>
      </c>
      <c r="G30937" t="s">
        <v>25</v>
      </c>
      <c r="H30937" s="19"/>
      <c r="I30937" s="19"/>
      <c r="J30937" s="105"/>
      <c r="K30937" s="24"/>
    </row>
    <row r="30938" hidden="1" spans="1:11">
      <c r="A30938" t="s">
        <v>1468</v>
      </c>
      <c r="B30938"/>
      <c r="C30938" t="str">
        <f>VLOOKUP(A30938,匹配表!$1:$1048576,22,0)</f>
        <v>浙江公司线损管理系统应用2号虚拟机</v>
      </c>
      <c r="D30938" t="s">
        <v>13</v>
      </c>
      <c r="E30938">
        <v>6.8</v>
      </c>
      <c r="F30938" t="s">
        <v>47</v>
      </c>
      <c r="G30938" t="s">
        <v>25</v>
      </c>
      <c r="H30938" s="19"/>
      <c r="I30938" s="19"/>
      <c r="J30938" s="105"/>
      <c r="K30938" s="24"/>
    </row>
    <row r="30939" hidden="1" spans="1:11">
      <c r="A30939" t="s">
        <v>1468</v>
      </c>
      <c r="B30939"/>
      <c r="C30939" t="str">
        <f>VLOOKUP(A30939,匹配表!$1:$1048576,22,0)</f>
        <v>浙江公司线损管理系统应用2号虚拟机</v>
      </c>
      <c r="D30939" t="s">
        <v>13</v>
      </c>
      <c r="E30939">
        <v>6.8</v>
      </c>
      <c r="F30939" t="s">
        <v>48</v>
      </c>
      <c r="G30939" t="s">
        <v>25</v>
      </c>
      <c r="H30939" s="19"/>
      <c r="I30939" s="19"/>
      <c r="J30939" s="105"/>
      <c r="K30939" s="24"/>
    </row>
    <row r="30940" hidden="1" spans="1:11">
      <c r="A30940" t="s">
        <v>1468</v>
      </c>
      <c r="B30940"/>
      <c r="C30940" t="str">
        <f>VLOOKUP(A30940,匹配表!$1:$1048576,22,0)</f>
        <v>浙江公司线损管理系统应用2号虚拟机</v>
      </c>
      <c r="D30940" t="s">
        <v>13</v>
      </c>
      <c r="E30940">
        <v>6.8</v>
      </c>
      <c r="F30940" t="s">
        <v>50</v>
      </c>
      <c r="G30940" t="s">
        <v>25</v>
      </c>
      <c r="H30940" s="19"/>
      <c r="I30940" s="19"/>
      <c r="J30940" s="105"/>
      <c r="K30940" s="24"/>
    </row>
    <row r="30941" hidden="1" spans="1:11">
      <c r="A30941" t="s">
        <v>1468</v>
      </c>
      <c r="B30941"/>
      <c r="C30941" t="str">
        <f>VLOOKUP(A30941,匹配表!$1:$1048576,22,0)</f>
        <v>浙江公司线损管理系统应用2号虚拟机</v>
      </c>
      <c r="D30941" t="s">
        <v>13</v>
      </c>
      <c r="E30941">
        <v>6.8</v>
      </c>
      <c r="F30941" t="s">
        <v>51</v>
      </c>
      <c r="G30941" t="s">
        <v>25</v>
      </c>
      <c r="H30941" s="19"/>
      <c r="I30941" s="19"/>
      <c r="J30941" s="105"/>
      <c r="K30941" s="24"/>
    </row>
    <row r="30942" hidden="1" spans="1:11">
      <c r="A30942" t="s">
        <v>1468</v>
      </c>
      <c r="B30942"/>
      <c r="C30942" t="str">
        <f>VLOOKUP(A30942,匹配表!$1:$1048576,22,0)</f>
        <v>浙江公司线损管理系统应用2号虚拟机</v>
      </c>
      <c r="D30942" t="s">
        <v>13</v>
      </c>
      <c r="E30942">
        <v>6.8</v>
      </c>
      <c r="F30942" t="s">
        <v>54</v>
      </c>
      <c r="G30942" t="s">
        <v>25</v>
      </c>
      <c r="H30942" s="19"/>
      <c r="I30942" s="19"/>
      <c r="J30942" s="105"/>
      <c r="K30942" s="24"/>
    </row>
    <row r="30943" hidden="1" spans="1:11">
      <c r="A30943" t="s">
        <v>1468</v>
      </c>
      <c r="B30943"/>
      <c r="C30943" t="str">
        <f>VLOOKUP(A30943,匹配表!$1:$1048576,22,0)</f>
        <v>浙江公司线损管理系统应用2号虚拟机</v>
      </c>
      <c r="D30943" t="s">
        <v>13</v>
      </c>
      <c r="E30943">
        <v>6.8</v>
      </c>
      <c r="F30943" t="s">
        <v>55</v>
      </c>
      <c r="G30943" t="s">
        <v>25</v>
      </c>
      <c r="H30943" s="19"/>
      <c r="I30943" s="19"/>
      <c r="J30943" s="105"/>
      <c r="K30943" s="24"/>
    </row>
    <row r="30944" hidden="1" spans="1:11">
      <c r="A30944" t="s">
        <v>1468</v>
      </c>
      <c r="B30944"/>
      <c r="C30944" t="str">
        <f>VLOOKUP(A30944,匹配表!$1:$1048576,22,0)</f>
        <v>浙江公司线损管理系统应用2号虚拟机</v>
      </c>
      <c r="D30944" t="s">
        <v>13</v>
      </c>
      <c r="E30944">
        <v>6.8</v>
      </c>
      <c r="F30944" t="s">
        <v>56</v>
      </c>
      <c r="G30944" t="s">
        <v>25</v>
      </c>
      <c r="H30944" s="19"/>
      <c r="I30944" s="19"/>
      <c r="J30944" s="105"/>
      <c r="K30944" s="24"/>
    </row>
    <row r="30945" hidden="1" spans="1:11">
      <c r="A30945" t="s">
        <v>1468</v>
      </c>
      <c r="B30945"/>
      <c r="C30945" t="str">
        <f>VLOOKUP(A30945,匹配表!$1:$1048576,22,0)</f>
        <v>浙江公司线损管理系统应用2号虚拟机</v>
      </c>
      <c r="D30945" t="s">
        <v>13</v>
      </c>
      <c r="E30945">
        <v>6.8</v>
      </c>
      <c r="F30945" t="s">
        <v>57</v>
      </c>
      <c r="G30945" t="s">
        <v>25</v>
      </c>
      <c r="H30945" s="19"/>
      <c r="I30945" s="19"/>
      <c r="J30945" s="105"/>
      <c r="K30945" s="24"/>
    </row>
    <row r="30946" hidden="1" spans="1:11">
      <c r="A30946" t="s">
        <v>1468</v>
      </c>
      <c r="B30946"/>
      <c r="C30946" t="str">
        <f>VLOOKUP(A30946,匹配表!$1:$1048576,22,0)</f>
        <v>浙江公司线损管理系统应用2号虚拟机</v>
      </c>
      <c r="D30946" t="s">
        <v>13</v>
      </c>
      <c r="E30946">
        <v>6.8</v>
      </c>
      <c r="F30946" t="s">
        <v>59</v>
      </c>
      <c r="G30946" t="s">
        <v>25</v>
      </c>
      <c r="H30946" s="19"/>
      <c r="I30946" s="19"/>
      <c r="J30946" s="105"/>
      <c r="K30946" s="24"/>
    </row>
    <row r="30947" hidden="1" spans="1:11">
      <c r="A30947" t="s">
        <v>1468</v>
      </c>
      <c r="B30947"/>
      <c r="C30947" t="str">
        <f>VLOOKUP(A30947,匹配表!$1:$1048576,22,0)</f>
        <v>浙江公司线损管理系统应用2号虚拟机</v>
      </c>
      <c r="D30947" t="s">
        <v>13</v>
      </c>
      <c r="E30947">
        <v>6.8</v>
      </c>
      <c r="F30947" t="s">
        <v>60</v>
      </c>
      <c r="G30947" t="s">
        <v>25</v>
      </c>
      <c r="H30947" s="19"/>
      <c r="I30947" s="19"/>
      <c r="J30947" s="105"/>
      <c r="K30947" s="24"/>
    </row>
    <row r="30948" hidden="1" spans="1:11">
      <c r="A30948" t="s">
        <v>1468</v>
      </c>
      <c r="B30948"/>
      <c r="C30948" t="str">
        <f>VLOOKUP(A30948,匹配表!$1:$1048576,22,0)</f>
        <v>浙江公司线损管理系统应用2号虚拟机</v>
      </c>
      <c r="D30948" t="s">
        <v>13</v>
      </c>
      <c r="E30948">
        <v>6.8</v>
      </c>
      <c r="F30948" t="s">
        <v>61</v>
      </c>
      <c r="G30948" t="s">
        <v>25</v>
      </c>
      <c r="H30948" s="19"/>
      <c r="I30948" s="19"/>
      <c r="J30948" s="105"/>
      <c r="K30948" s="24"/>
    </row>
    <row r="30949" hidden="1" spans="1:11">
      <c r="A30949" t="s">
        <v>1468</v>
      </c>
      <c r="B30949"/>
      <c r="C30949" t="str">
        <f>VLOOKUP(A30949,匹配表!$1:$1048576,22,0)</f>
        <v>浙江公司线损管理系统应用2号虚拟机</v>
      </c>
      <c r="D30949" t="s">
        <v>13</v>
      </c>
      <c r="E30949">
        <v>6.8</v>
      </c>
      <c r="F30949" t="s">
        <v>63</v>
      </c>
      <c r="G30949" t="s">
        <v>25</v>
      </c>
      <c r="H30949" s="19"/>
      <c r="I30949" s="19"/>
      <c r="J30949" s="105"/>
      <c r="K30949" s="24"/>
    </row>
    <row r="30950" hidden="1" spans="1:11">
      <c r="A30950" t="s">
        <v>1468</v>
      </c>
      <c r="B30950"/>
      <c r="C30950" t="str">
        <f>VLOOKUP(A30950,匹配表!$1:$1048576,22,0)</f>
        <v>浙江公司线损管理系统应用2号虚拟机</v>
      </c>
      <c r="D30950" t="s">
        <v>13</v>
      </c>
      <c r="E30950">
        <v>6.8</v>
      </c>
      <c r="F30950" t="s">
        <v>66</v>
      </c>
      <c r="G30950" t="s">
        <v>25</v>
      </c>
      <c r="H30950" s="19"/>
      <c r="I30950" s="19"/>
      <c r="J30950" s="105"/>
      <c r="K30950" s="24"/>
    </row>
    <row r="30951" hidden="1" spans="1:11">
      <c r="A30951" t="s">
        <v>1468</v>
      </c>
      <c r="B30951"/>
      <c r="C30951" t="str">
        <f>VLOOKUP(A30951,匹配表!$1:$1048576,22,0)</f>
        <v>浙江公司线损管理系统应用2号虚拟机</v>
      </c>
      <c r="D30951" t="s">
        <v>13</v>
      </c>
      <c r="E30951">
        <v>6.8</v>
      </c>
      <c r="F30951" t="s">
        <v>69</v>
      </c>
      <c r="G30951" t="s">
        <v>25</v>
      </c>
      <c r="H30951" s="19"/>
      <c r="I30951" s="19"/>
      <c r="J30951" s="105"/>
      <c r="K30951" s="24"/>
    </row>
    <row r="30952" hidden="1" spans="1:11">
      <c r="A30952" t="s">
        <v>1468</v>
      </c>
      <c r="B30952"/>
      <c r="C30952" t="str">
        <f>VLOOKUP(A30952,匹配表!$1:$1048576,22,0)</f>
        <v>浙江公司线损管理系统应用2号虚拟机</v>
      </c>
      <c r="D30952" t="s">
        <v>13</v>
      </c>
      <c r="E30952">
        <v>6.8</v>
      </c>
      <c r="F30952" t="s">
        <v>121</v>
      </c>
      <c r="G30952" t="s">
        <v>25</v>
      </c>
      <c r="H30952" s="19"/>
      <c r="I30952" s="19"/>
      <c r="J30952" s="105"/>
      <c r="K30952" s="24"/>
    </row>
    <row r="30953" hidden="1" spans="1:11">
      <c r="A30953" t="s">
        <v>1468</v>
      </c>
      <c r="B30953"/>
      <c r="C30953" t="str">
        <f>VLOOKUP(A30953,匹配表!$1:$1048576,22,0)</f>
        <v>浙江公司线损管理系统应用2号虚拟机</v>
      </c>
      <c r="D30953" t="s">
        <v>13</v>
      </c>
      <c r="E30953">
        <v>6.8</v>
      </c>
      <c r="F30953" t="s">
        <v>122</v>
      </c>
      <c r="G30953" t="s">
        <v>25</v>
      </c>
      <c r="H30953" s="19"/>
      <c r="I30953" s="19"/>
      <c r="J30953" s="105"/>
      <c r="K30953" s="24"/>
    </row>
    <row r="30954" hidden="1" spans="1:11">
      <c r="A30954" t="s">
        <v>1468</v>
      </c>
      <c r="B30954"/>
      <c r="C30954" t="str">
        <f>VLOOKUP(A30954,匹配表!$1:$1048576,22,0)</f>
        <v>浙江公司线损管理系统应用2号虚拟机</v>
      </c>
      <c r="D30954" t="s">
        <v>13</v>
      </c>
      <c r="E30954">
        <v>6.8</v>
      </c>
      <c r="F30954" t="s">
        <v>71</v>
      </c>
      <c r="G30954" t="s">
        <v>25</v>
      </c>
      <c r="H30954" s="19"/>
      <c r="I30954" s="19"/>
      <c r="J30954" s="105"/>
      <c r="K30954" s="24"/>
    </row>
    <row r="30955" spans="1:12">
      <c r="A30955" s="16" t="s">
        <v>1469</v>
      </c>
      <c r="B30955" s="16" t="str">
        <f>VLOOKUP(A30955,匹配表!$1:$1048576,24,0)</f>
        <v>方舟</v>
      </c>
      <c r="C30955" s="16" t="str">
        <f>VLOOKUP(A30955,匹配表!$1:$1048576,22,0)</f>
        <v>浙江公司线损管理系统接口1号虚拟机</v>
      </c>
      <c r="D30955" s="16" t="s">
        <v>13</v>
      </c>
      <c r="E30955" s="16">
        <v>6.8</v>
      </c>
      <c r="F30955" s="16" t="s">
        <v>15</v>
      </c>
      <c r="G30955" s="16" t="s">
        <v>16</v>
      </c>
      <c r="H30955" s="19" t="s">
        <v>367</v>
      </c>
      <c r="I30955" s="19" t="s">
        <v>369</v>
      </c>
      <c r="J30955" s="48" t="s">
        <v>21</v>
      </c>
      <c r="K30955" s="19"/>
      <c r="L30955" s="16"/>
    </row>
    <row r="30956" spans="1:12">
      <c r="A30956" s="16" t="s">
        <v>1469</v>
      </c>
      <c r="B30956" s="16" t="str">
        <f>VLOOKUP(A30956,匹配表!$1:$1048576,24,0)</f>
        <v>方舟</v>
      </c>
      <c r="C30956" s="16" t="str">
        <f>VLOOKUP(A30956,匹配表!$1:$1048576,22,0)</f>
        <v>浙江公司线损管理系统接口1号虚拟机</v>
      </c>
      <c r="D30956" s="16" t="s">
        <v>13</v>
      </c>
      <c r="E30956" s="16">
        <v>6.8</v>
      </c>
      <c r="F30956" s="16" t="s">
        <v>18</v>
      </c>
      <c r="G30956" s="16" t="s">
        <v>16</v>
      </c>
      <c r="H30956" s="19" t="s">
        <v>19</v>
      </c>
      <c r="I30956" s="16" t="s">
        <v>76</v>
      </c>
      <c r="J30956" s="46" t="s">
        <v>21</v>
      </c>
      <c r="K30956" s="16"/>
      <c r="L30956" s="16"/>
    </row>
    <row r="30957" spans="1:12">
      <c r="A30957" s="16" t="s">
        <v>1469</v>
      </c>
      <c r="B30957" s="16" t="str">
        <f>VLOOKUP(A30957,匹配表!$1:$1048576,24,0)</f>
        <v>方舟</v>
      </c>
      <c r="C30957" s="16" t="str">
        <f>VLOOKUP(A30957,匹配表!$1:$1048576,22,0)</f>
        <v>浙江公司线损管理系统接口1号虚拟机</v>
      </c>
      <c r="D30957" s="16" t="s">
        <v>13</v>
      </c>
      <c r="E30957" s="16">
        <v>6.8</v>
      </c>
      <c r="F30957" s="16" t="s">
        <v>1467</v>
      </c>
      <c r="G30957" s="16" t="s">
        <v>16</v>
      </c>
      <c r="H30957" s="19" t="s">
        <v>367</v>
      </c>
      <c r="I30957" s="19" t="s">
        <v>368</v>
      </c>
      <c r="J30957" s="48" t="s">
        <v>21</v>
      </c>
      <c r="K30957" s="19"/>
      <c r="L30957" s="16"/>
    </row>
    <row r="30958" hidden="1" spans="1:11">
      <c r="A30958" t="s">
        <v>1469</v>
      </c>
      <c r="B30958"/>
      <c r="C30958" t="str">
        <f>VLOOKUP(A30958,匹配表!$1:$1048576,22,0)</f>
        <v>浙江公司线损管理系统接口1号虚拟机</v>
      </c>
      <c r="D30958" t="s">
        <v>13</v>
      </c>
      <c r="E30958">
        <v>6.8</v>
      </c>
      <c r="F30958" t="s">
        <v>24</v>
      </c>
      <c r="G30958" t="s">
        <v>25</v>
      </c>
      <c r="H30958" s="19"/>
      <c r="I30958" s="19"/>
      <c r="J30958" s="105"/>
      <c r="K30958" s="24"/>
    </row>
    <row r="30959" hidden="1" spans="1:11">
      <c r="A30959" t="s">
        <v>1469</v>
      </c>
      <c r="B30959"/>
      <c r="C30959" t="str">
        <f>VLOOKUP(A30959,匹配表!$1:$1048576,22,0)</f>
        <v>浙江公司线损管理系统接口1号虚拟机</v>
      </c>
      <c r="D30959" t="s">
        <v>13</v>
      </c>
      <c r="E30959">
        <v>6.8</v>
      </c>
      <c r="F30959" t="s">
        <v>26</v>
      </c>
      <c r="G30959" t="s">
        <v>25</v>
      </c>
      <c r="H30959" s="19"/>
      <c r="I30959" s="19"/>
      <c r="J30959" s="105"/>
      <c r="K30959" s="24"/>
    </row>
    <row r="30960" hidden="1" spans="1:11">
      <c r="A30960" t="s">
        <v>1469</v>
      </c>
      <c r="B30960"/>
      <c r="C30960" t="str">
        <f>VLOOKUP(A30960,匹配表!$1:$1048576,22,0)</f>
        <v>浙江公司线损管理系统接口1号虚拟机</v>
      </c>
      <c r="D30960" t="s">
        <v>13</v>
      </c>
      <c r="E30960">
        <v>6.8</v>
      </c>
      <c r="F30960" t="s">
        <v>98</v>
      </c>
      <c r="G30960" t="s">
        <v>25</v>
      </c>
      <c r="H30960" s="19"/>
      <c r="I30960" s="19"/>
      <c r="J30960" s="105"/>
      <c r="K30960" s="24"/>
    </row>
    <row r="30961" hidden="1" spans="1:11">
      <c r="A30961" t="s">
        <v>1469</v>
      </c>
      <c r="B30961"/>
      <c r="C30961" t="str">
        <f>VLOOKUP(A30961,匹配表!$1:$1048576,22,0)</f>
        <v>浙江公司线损管理系统接口1号虚拟机</v>
      </c>
      <c r="D30961" t="s">
        <v>13</v>
      </c>
      <c r="E30961">
        <v>6.8</v>
      </c>
      <c r="F30961" t="s">
        <v>29</v>
      </c>
      <c r="G30961" t="s">
        <v>25</v>
      </c>
      <c r="H30961" s="19"/>
      <c r="I30961" s="19"/>
      <c r="J30961" s="105"/>
      <c r="K30961" s="24"/>
    </row>
    <row r="30962" hidden="1" spans="1:11">
      <c r="A30962" t="s">
        <v>1469</v>
      </c>
      <c r="B30962"/>
      <c r="C30962" t="str">
        <f>VLOOKUP(A30962,匹配表!$1:$1048576,22,0)</f>
        <v>浙江公司线损管理系统接口1号虚拟机</v>
      </c>
      <c r="D30962" t="s">
        <v>13</v>
      </c>
      <c r="E30962">
        <v>6.8</v>
      </c>
      <c r="F30962" t="s">
        <v>30</v>
      </c>
      <c r="G30962" t="s">
        <v>25</v>
      </c>
      <c r="H30962" s="19"/>
      <c r="I30962" s="19"/>
      <c r="J30962" s="105"/>
      <c r="K30962" s="24"/>
    </row>
    <row r="30963" hidden="1" spans="1:11">
      <c r="A30963" t="s">
        <v>1469</v>
      </c>
      <c r="B30963"/>
      <c r="C30963" t="str">
        <f>VLOOKUP(A30963,匹配表!$1:$1048576,22,0)</f>
        <v>浙江公司线损管理系统接口1号虚拟机</v>
      </c>
      <c r="D30963" t="s">
        <v>13</v>
      </c>
      <c r="E30963">
        <v>6.8</v>
      </c>
      <c r="F30963" t="s">
        <v>33</v>
      </c>
      <c r="G30963" t="s">
        <v>25</v>
      </c>
      <c r="H30963" s="19"/>
      <c r="I30963" s="19"/>
      <c r="J30963" s="105"/>
      <c r="K30963" s="24"/>
    </row>
    <row r="30964" hidden="1" spans="1:11">
      <c r="A30964" t="s">
        <v>1469</v>
      </c>
      <c r="B30964"/>
      <c r="C30964" t="str">
        <f>VLOOKUP(A30964,匹配表!$1:$1048576,22,0)</f>
        <v>浙江公司线损管理系统接口1号虚拟机</v>
      </c>
      <c r="D30964" t="s">
        <v>13</v>
      </c>
      <c r="E30964">
        <v>6.8</v>
      </c>
      <c r="F30964" t="s">
        <v>34</v>
      </c>
      <c r="G30964" t="s">
        <v>25</v>
      </c>
      <c r="H30964" s="19"/>
      <c r="I30964" s="19"/>
      <c r="J30964" s="105"/>
      <c r="K30964" s="24"/>
    </row>
    <row r="30965" hidden="1" spans="1:11">
      <c r="A30965" t="s">
        <v>1469</v>
      </c>
      <c r="B30965"/>
      <c r="C30965" t="str">
        <f>VLOOKUP(A30965,匹配表!$1:$1048576,22,0)</f>
        <v>浙江公司线损管理系统接口1号虚拟机</v>
      </c>
      <c r="D30965" t="s">
        <v>13</v>
      </c>
      <c r="E30965">
        <v>6.8</v>
      </c>
      <c r="F30965" t="s">
        <v>35</v>
      </c>
      <c r="G30965" t="s">
        <v>25</v>
      </c>
      <c r="H30965" s="19"/>
      <c r="I30965" s="19"/>
      <c r="J30965" s="105"/>
      <c r="K30965" s="24"/>
    </row>
    <row r="30966" hidden="1" spans="1:11">
      <c r="A30966" t="s">
        <v>1469</v>
      </c>
      <c r="B30966"/>
      <c r="C30966" t="str">
        <f>VLOOKUP(A30966,匹配表!$1:$1048576,22,0)</f>
        <v>浙江公司线损管理系统接口1号虚拟机</v>
      </c>
      <c r="D30966" t="s">
        <v>13</v>
      </c>
      <c r="E30966">
        <v>6.8</v>
      </c>
      <c r="F30966" t="s">
        <v>36</v>
      </c>
      <c r="G30966" t="s">
        <v>25</v>
      </c>
      <c r="H30966" s="19"/>
      <c r="I30966" s="19"/>
      <c r="J30966" s="105"/>
      <c r="K30966" s="24"/>
    </row>
    <row r="30967" hidden="1" spans="1:11">
      <c r="A30967" t="s">
        <v>1469</v>
      </c>
      <c r="B30967"/>
      <c r="C30967" t="str">
        <f>VLOOKUP(A30967,匹配表!$1:$1048576,22,0)</f>
        <v>浙江公司线损管理系统接口1号虚拟机</v>
      </c>
      <c r="D30967" t="s">
        <v>13</v>
      </c>
      <c r="E30967">
        <v>6.8</v>
      </c>
      <c r="F30967" t="s">
        <v>37</v>
      </c>
      <c r="G30967" t="s">
        <v>25</v>
      </c>
      <c r="H30967" s="19"/>
      <c r="I30967" s="19"/>
      <c r="J30967" s="105"/>
      <c r="K30967" s="24"/>
    </row>
    <row r="30968" hidden="1" spans="1:11">
      <c r="A30968" t="s">
        <v>1469</v>
      </c>
      <c r="B30968"/>
      <c r="C30968" t="str">
        <f>VLOOKUP(A30968,匹配表!$1:$1048576,22,0)</f>
        <v>浙江公司线损管理系统接口1号虚拟机</v>
      </c>
      <c r="D30968" t="s">
        <v>13</v>
      </c>
      <c r="E30968">
        <v>6.8</v>
      </c>
      <c r="F30968" t="s">
        <v>101</v>
      </c>
      <c r="G30968" t="s">
        <v>25</v>
      </c>
      <c r="H30968" s="19"/>
      <c r="I30968" s="19"/>
      <c r="J30968" s="105"/>
      <c r="K30968" s="24"/>
    </row>
    <row r="30969" hidden="1" spans="1:11">
      <c r="A30969" t="s">
        <v>1469</v>
      </c>
      <c r="B30969"/>
      <c r="C30969" t="str">
        <f>VLOOKUP(A30969,匹配表!$1:$1048576,22,0)</f>
        <v>浙江公司线损管理系统接口1号虚拟机</v>
      </c>
      <c r="D30969" t="s">
        <v>13</v>
      </c>
      <c r="E30969">
        <v>6.8</v>
      </c>
      <c r="F30969" t="s">
        <v>102</v>
      </c>
      <c r="G30969" t="s">
        <v>25</v>
      </c>
      <c r="H30969" s="19"/>
      <c r="I30969" s="19"/>
      <c r="J30969" s="105"/>
      <c r="K30969" s="24"/>
    </row>
    <row r="30970" hidden="1" spans="1:11">
      <c r="A30970" t="s">
        <v>1469</v>
      </c>
      <c r="B30970"/>
      <c r="C30970" t="str">
        <f>VLOOKUP(A30970,匹配表!$1:$1048576,22,0)</f>
        <v>浙江公司线损管理系统接口1号虚拟机</v>
      </c>
      <c r="D30970" t="s">
        <v>13</v>
      </c>
      <c r="E30970">
        <v>6.8</v>
      </c>
      <c r="F30970" t="s">
        <v>40</v>
      </c>
      <c r="G30970" t="s">
        <v>25</v>
      </c>
      <c r="H30970" s="19"/>
      <c r="I30970" s="19"/>
      <c r="J30970" s="105"/>
      <c r="K30970" s="24"/>
    </row>
    <row r="30971" hidden="1" spans="1:11">
      <c r="A30971" t="s">
        <v>1469</v>
      </c>
      <c r="B30971"/>
      <c r="C30971" t="str">
        <f>VLOOKUP(A30971,匹配表!$1:$1048576,22,0)</f>
        <v>浙江公司线损管理系统接口1号虚拟机</v>
      </c>
      <c r="D30971" t="s">
        <v>13</v>
      </c>
      <c r="E30971">
        <v>6.8</v>
      </c>
      <c r="F30971" t="s">
        <v>42</v>
      </c>
      <c r="G30971" t="s">
        <v>25</v>
      </c>
      <c r="H30971" s="19"/>
      <c r="I30971" s="19"/>
      <c r="J30971" s="105"/>
      <c r="K30971" s="24"/>
    </row>
    <row r="30972" hidden="1" spans="1:11">
      <c r="A30972" t="s">
        <v>1469</v>
      </c>
      <c r="B30972"/>
      <c r="C30972" t="str">
        <f>VLOOKUP(A30972,匹配表!$1:$1048576,22,0)</f>
        <v>浙江公司线损管理系统接口1号虚拟机</v>
      </c>
      <c r="D30972" t="s">
        <v>13</v>
      </c>
      <c r="E30972">
        <v>6.8</v>
      </c>
      <c r="F30972" t="s">
        <v>43</v>
      </c>
      <c r="G30972" t="s">
        <v>25</v>
      </c>
      <c r="H30972" s="19"/>
      <c r="I30972" s="19"/>
      <c r="J30972" s="105"/>
      <c r="K30972" s="24"/>
    </row>
    <row r="30973" hidden="1" spans="1:11">
      <c r="A30973" t="s">
        <v>1469</v>
      </c>
      <c r="B30973"/>
      <c r="C30973" t="str">
        <f>VLOOKUP(A30973,匹配表!$1:$1048576,22,0)</f>
        <v>浙江公司线损管理系统接口1号虚拟机</v>
      </c>
      <c r="D30973" t="s">
        <v>13</v>
      </c>
      <c r="E30973">
        <v>6.8</v>
      </c>
      <c r="F30973" t="s">
        <v>45</v>
      </c>
      <c r="G30973" t="s">
        <v>25</v>
      </c>
      <c r="H30973" s="19"/>
      <c r="I30973" s="19"/>
      <c r="J30973" s="105"/>
      <c r="K30973" s="24"/>
    </row>
    <row r="30974" hidden="1" spans="1:11">
      <c r="A30974" t="s">
        <v>1469</v>
      </c>
      <c r="B30974"/>
      <c r="C30974" t="str">
        <f>VLOOKUP(A30974,匹配表!$1:$1048576,22,0)</f>
        <v>浙江公司线损管理系统接口1号虚拟机</v>
      </c>
      <c r="D30974" t="s">
        <v>13</v>
      </c>
      <c r="E30974">
        <v>6.8</v>
      </c>
      <c r="F30974" t="s">
        <v>46</v>
      </c>
      <c r="G30974" t="s">
        <v>25</v>
      </c>
      <c r="H30974" s="19"/>
      <c r="I30974" s="19"/>
      <c r="J30974" s="105"/>
      <c r="K30974" s="24"/>
    </row>
    <row r="30975" hidden="1" spans="1:11">
      <c r="A30975" t="s">
        <v>1469</v>
      </c>
      <c r="B30975"/>
      <c r="C30975" t="str">
        <f>VLOOKUP(A30975,匹配表!$1:$1048576,22,0)</f>
        <v>浙江公司线损管理系统接口1号虚拟机</v>
      </c>
      <c r="D30975" t="s">
        <v>13</v>
      </c>
      <c r="E30975">
        <v>6.8</v>
      </c>
      <c r="F30975" t="s">
        <v>47</v>
      </c>
      <c r="G30975" t="s">
        <v>25</v>
      </c>
      <c r="H30975" s="19"/>
      <c r="I30975" s="19"/>
      <c r="J30975" s="105"/>
      <c r="K30975" s="24"/>
    </row>
    <row r="30976" hidden="1" spans="1:11">
      <c r="A30976" t="s">
        <v>1469</v>
      </c>
      <c r="B30976"/>
      <c r="C30976" t="str">
        <f>VLOOKUP(A30976,匹配表!$1:$1048576,22,0)</f>
        <v>浙江公司线损管理系统接口1号虚拟机</v>
      </c>
      <c r="D30976" t="s">
        <v>13</v>
      </c>
      <c r="E30976">
        <v>6.8</v>
      </c>
      <c r="F30976" t="s">
        <v>48</v>
      </c>
      <c r="G30976" t="s">
        <v>25</v>
      </c>
      <c r="H30976" s="19"/>
      <c r="I30976" s="19"/>
      <c r="J30976" s="105"/>
      <c r="K30976" s="24"/>
    </row>
    <row r="30977" hidden="1" spans="1:11">
      <c r="A30977" t="s">
        <v>1469</v>
      </c>
      <c r="B30977"/>
      <c r="C30977" t="str">
        <f>VLOOKUP(A30977,匹配表!$1:$1048576,22,0)</f>
        <v>浙江公司线损管理系统接口1号虚拟机</v>
      </c>
      <c r="D30977" t="s">
        <v>13</v>
      </c>
      <c r="E30977">
        <v>6.8</v>
      </c>
      <c r="F30977" t="s">
        <v>50</v>
      </c>
      <c r="G30977" t="s">
        <v>25</v>
      </c>
      <c r="H30977" s="19"/>
      <c r="I30977" s="19"/>
      <c r="J30977" s="105"/>
      <c r="K30977" s="24"/>
    </row>
    <row r="30978" hidden="1" spans="1:11">
      <c r="A30978" t="s">
        <v>1469</v>
      </c>
      <c r="B30978"/>
      <c r="C30978" t="str">
        <f>VLOOKUP(A30978,匹配表!$1:$1048576,22,0)</f>
        <v>浙江公司线损管理系统接口1号虚拟机</v>
      </c>
      <c r="D30978" t="s">
        <v>13</v>
      </c>
      <c r="E30978">
        <v>6.8</v>
      </c>
      <c r="F30978" t="s">
        <v>51</v>
      </c>
      <c r="G30978" t="s">
        <v>25</v>
      </c>
      <c r="H30978" s="19"/>
      <c r="I30978" s="19"/>
      <c r="J30978" s="105"/>
      <c r="K30978" s="24"/>
    </row>
    <row r="30979" hidden="1" spans="1:11">
      <c r="A30979" t="s">
        <v>1469</v>
      </c>
      <c r="B30979"/>
      <c r="C30979" t="str">
        <f>VLOOKUP(A30979,匹配表!$1:$1048576,22,0)</f>
        <v>浙江公司线损管理系统接口1号虚拟机</v>
      </c>
      <c r="D30979" t="s">
        <v>13</v>
      </c>
      <c r="E30979">
        <v>6.8</v>
      </c>
      <c r="F30979" t="s">
        <v>54</v>
      </c>
      <c r="G30979" t="s">
        <v>25</v>
      </c>
      <c r="H30979" s="19"/>
      <c r="I30979" s="19"/>
      <c r="J30979" s="105"/>
      <c r="K30979" s="24"/>
    </row>
    <row r="30980" hidden="1" spans="1:11">
      <c r="A30980" t="s">
        <v>1469</v>
      </c>
      <c r="B30980"/>
      <c r="C30980" t="str">
        <f>VLOOKUP(A30980,匹配表!$1:$1048576,22,0)</f>
        <v>浙江公司线损管理系统接口1号虚拟机</v>
      </c>
      <c r="D30980" t="s">
        <v>13</v>
      </c>
      <c r="E30980">
        <v>6.8</v>
      </c>
      <c r="F30980" t="s">
        <v>55</v>
      </c>
      <c r="G30980" t="s">
        <v>25</v>
      </c>
      <c r="H30980" s="19"/>
      <c r="I30980" s="19"/>
      <c r="J30980" s="105"/>
      <c r="K30980" s="24"/>
    </row>
    <row r="30981" hidden="1" spans="1:11">
      <c r="A30981" t="s">
        <v>1469</v>
      </c>
      <c r="B30981"/>
      <c r="C30981" t="str">
        <f>VLOOKUP(A30981,匹配表!$1:$1048576,22,0)</f>
        <v>浙江公司线损管理系统接口1号虚拟机</v>
      </c>
      <c r="D30981" t="s">
        <v>13</v>
      </c>
      <c r="E30981">
        <v>6.8</v>
      </c>
      <c r="F30981" t="s">
        <v>56</v>
      </c>
      <c r="G30981" t="s">
        <v>25</v>
      </c>
      <c r="H30981" s="19"/>
      <c r="I30981" s="19"/>
      <c r="J30981" s="105"/>
      <c r="K30981" s="24"/>
    </row>
    <row r="30982" hidden="1" spans="1:11">
      <c r="A30982" t="s">
        <v>1469</v>
      </c>
      <c r="B30982"/>
      <c r="C30982" t="str">
        <f>VLOOKUP(A30982,匹配表!$1:$1048576,22,0)</f>
        <v>浙江公司线损管理系统接口1号虚拟机</v>
      </c>
      <c r="D30982" t="s">
        <v>13</v>
      </c>
      <c r="E30982">
        <v>6.8</v>
      </c>
      <c r="F30982" t="s">
        <v>57</v>
      </c>
      <c r="G30982" t="s">
        <v>25</v>
      </c>
      <c r="H30982" s="19"/>
      <c r="I30982" s="19"/>
      <c r="J30982" s="105"/>
      <c r="K30982" s="24"/>
    </row>
    <row r="30983" hidden="1" spans="1:11">
      <c r="A30983" t="s">
        <v>1469</v>
      </c>
      <c r="B30983"/>
      <c r="C30983" t="str">
        <f>VLOOKUP(A30983,匹配表!$1:$1048576,22,0)</f>
        <v>浙江公司线损管理系统接口1号虚拟机</v>
      </c>
      <c r="D30983" t="s">
        <v>13</v>
      </c>
      <c r="E30983">
        <v>6.8</v>
      </c>
      <c r="F30983" t="s">
        <v>59</v>
      </c>
      <c r="G30983" t="s">
        <v>25</v>
      </c>
      <c r="H30983" s="19"/>
      <c r="I30983" s="19"/>
      <c r="J30983" s="105"/>
      <c r="K30983" s="24"/>
    </row>
    <row r="30984" hidden="1" spans="1:11">
      <c r="A30984" t="s">
        <v>1469</v>
      </c>
      <c r="B30984"/>
      <c r="C30984" t="str">
        <f>VLOOKUP(A30984,匹配表!$1:$1048576,22,0)</f>
        <v>浙江公司线损管理系统接口1号虚拟机</v>
      </c>
      <c r="D30984" t="s">
        <v>13</v>
      </c>
      <c r="E30984">
        <v>6.8</v>
      </c>
      <c r="F30984" t="s">
        <v>60</v>
      </c>
      <c r="G30984" t="s">
        <v>25</v>
      </c>
      <c r="H30984" s="19"/>
      <c r="I30984" s="19"/>
      <c r="J30984" s="105"/>
      <c r="K30984" s="24"/>
    </row>
    <row r="30985" hidden="1" spans="1:11">
      <c r="A30985" t="s">
        <v>1469</v>
      </c>
      <c r="B30985"/>
      <c r="C30985" t="str">
        <f>VLOOKUP(A30985,匹配表!$1:$1048576,22,0)</f>
        <v>浙江公司线损管理系统接口1号虚拟机</v>
      </c>
      <c r="D30985" t="s">
        <v>13</v>
      </c>
      <c r="E30985">
        <v>6.8</v>
      </c>
      <c r="F30985" t="s">
        <v>61</v>
      </c>
      <c r="G30985" t="s">
        <v>25</v>
      </c>
      <c r="H30985" s="19"/>
      <c r="I30985" s="19"/>
      <c r="J30985" s="105"/>
      <c r="K30985" s="24"/>
    </row>
    <row r="30986" hidden="1" spans="1:11">
      <c r="A30986" t="s">
        <v>1469</v>
      </c>
      <c r="B30986"/>
      <c r="C30986" t="str">
        <f>VLOOKUP(A30986,匹配表!$1:$1048576,22,0)</f>
        <v>浙江公司线损管理系统接口1号虚拟机</v>
      </c>
      <c r="D30986" t="s">
        <v>13</v>
      </c>
      <c r="E30986">
        <v>6.8</v>
      </c>
      <c r="F30986" t="s">
        <v>63</v>
      </c>
      <c r="G30986" t="s">
        <v>25</v>
      </c>
      <c r="H30986" s="19"/>
      <c r="I30986" s="19"/>
      <c r="J30986" s="105"/>
      <c r="K30986" s="24"/>
    </row>
    <row r="30987" hidden="1" spans="1:11">
      <c r="A30987" t="s">
        <v>1469</v>
      </c>
      <c r="B30987"/>
      <c r="C30987" t="str">
        <f>VLOOKUP(A30987,匹配表!$1:$1048576,22,0)</f>
        <v>浙江公司线损管理系统接口1号虚拟机</v>
      </c>
      <c r="D30987" t="s">
        <v>13</v>
      </c>
      <c r="E30987">
        <v>6.8</v>
      </c>
      <c r="F30987" t="s">
        <v>66</v>
      </c>
      <c r="G30987" t="s">
        <v>25</v>
      </c>
      <c r="H30987" s="19"/>
      <c r="I30987" s="19"/>
      <c r="J30987" s="105"/>
      <c r="K30987" s="24"/>
    </row>
    <row r="30988" hidden="1" spans="1:11">
      <c r="A30988" t="s">
        <v>1469</v>
      </c>
      <c r="B30988"/>
      <c r="C30988" t="str">
        <f>VLOOKUP(A30988,匹配表!$1:$1048576,22,0)</f>
        <v>浙江公司线损管理系统接口1号虚拟机</v>
      </c>
      <c r="D30988" t="s">
        <v>13</v>
      </c>
      <c r="E30988">
        <v>6.8</v>
      </c>
      <c r="F30988" t="s">
        <v>69</v>
      </c>
      <c r="G30988" t="s">
        <v>25</v>
      </c>
      <c r="H30988" s="19"/>
      <c r="I30988" s="19"/>
      <c r="J30988" s="105"/>
      <c r="K30988" s="24"/>
    </row>
    <row r="30989" hidden="1" spans="1:11">
      <c r="A30989" t="s">
        <v>1469</v>
      </c>
      <c r="B30989"/>
      <c r="C30989" t="str">
        <f>VLOOKUP(A30989,匹配表!$1:$1048576,22,0)</f>
        <v>浙江公司线损管理系统接口1号虚拟机</v>
      </c>
      <c r="D30989" t="s">
        <v>13</v>
      </c>
      <c r="E30989">
        <v>6.8</v>
      </c>
      <c r="F30989" t="s">
        <v>121</v>
      </c>
      <c r="G30989" t="s">
        <v>25</v>
      </c>
      <c r="H30989" s="19"/>
      <c r="I30989" s="19"/>
      <c r="J30989" s="105"/>
      <c r="K30989" s="24"/>
    </row>
    <row r="30990" hidden="1" spans="1:11">
      <c r="A30990" t="s">
        <v>1469</v>
      </c>
      <c r="B30990"/>
      <c r="C30990" t="str">
        <f>VLOOKUP(A30990,匹配表!$1:$1048576,22,0)</f>
        <v>浙江公司线损管理系统接口1号虚拟机</v>
      </c>
      <c r="D30990" t="s">
        <v>13</v>
      </c>
      <c r="E30990">
        <v>6.8</v>
      </c>
      <c r="F30990" t="s">
        <v>122</v>
      </c>
      <c r="G30990" t="s">
        <v>25</v>
      </c>
      <c r="H30990" s="19"/>
      <c r="I30990" s="19"/>
      <c r="J30990" s="105"/>
      <c r="K30990" s="24"/>
    </row>
    <row r="30991" hidden="1" spans="1:11">
      <c r="A30991" t="s">
        <v>1469</v>
      </c>
      <c r="B30991"/>
      <c r="C30991" t="str">
        <f>VLOOKUP(A30991,匹配表!$1:$1048576,22,0)</f>
        <v>浙江公司线损管理系统接口1号虚拟机</v>
      </c>
      <c r="D30991" t="s">
        <v>13</v>
      </c>
      <c r="E30991">
        <v>6.8</v>
      </c>
      <c r="F30991" t="s">
        <v>71</v>
      </c>
      <c r="G30991" t="s">
        <v>25</v>
      </c>
      <c r="H30991" s="19"/>
      <c r="I30991" s="19"/>
      <c r="J30991" s="105"/>
      <c r="K30991" s="24"/>
    </row>
    <row r="30992" spans="1:12">
      <c r="A30992" s="16" t="s">
        <v>1470</v>
      </c>
      <c r="B30992" s="16" t="str">
        <f>VLOOKUP(A30992,匹配表!$1:$1048576,24,0)</f>
        <v>方舟</v>
      </c>
      <c r="C30992" s="16" t="str">
        <f>VLOOKUP(A30992,匹配表!$1:$1048576,22,0)</f>
        <v>浙江公司线损管理系统接口2号虚拟机</v>
      </c>
      <c r="D30992" s="16" t="s">
        <v>13</v>
      </c>
      <c r="E30992" s="16">
        <v>6.8</v>
      </c>
      <c r="F30992" s="16" t="s">
        <v>15</v>
      </c>
      <c r="G30992" s="16" t="s">
        <v>16</v>
      </c>
      <c r="H30992" s="19" t="s">
        <v>367</v>
      </c>
      <c r="I30992" s="19" t="s">
        <v>369</v>
      </c>
      <c r="J30992" s="48" t="s">
        <v>21</v>
      </c>
      <c r="K30992" s="19"/>
      <c r="L30992" s="16"/>
    </row>
    <row r="30993" spans="1:12">
      <c r="A30993" s="16" t="s">
        <v>1470</v>
      </c>
      <c r="B30993" s="16" t="str">
        <f>VLOOKUP(A30993,匹配表!$1:$1048576,24,0)</f>
        <v>方舟</v>
      </c>
      <c r="C30993" s="16" t="str">
        <f>VLOOKUP(A30993,匹配表!$1:$1048576,22,0)</f>
        <v>浙江公司线损管理系统接口2号虚拟机</v>
      </c>
      <c r="D30993" s="16" t="s">
        <v>13</v>
      </c>
      <c r="E30993" s="16">
        <v>6.8</v>
      </c>
      <c r="F30993" s="16" t="s">
        <v>18</v>
      </c>
      <c r="G30993" s="16" t="s">
        <v>16</v>
      </c>
      <c r="H30993" s="19" t="s">
        <v>19</v>
      </c>
      <c r="I30993" s="16" t="s">
        <v>76</v>
      </c>
      <c r="J30993" s="46" t="s">
        <v>21</v>
      </c>
      <c r="K30993" s="16"/>
      <c r="L30993" s="16"/>
    </row>
    <row r="30994" spans="1:12">
      <c r="A30994" s="16" t="s">
        <v>1470</v>
      </c>
      <c r="B30994" s="16" t="str">
        <f>VLOOKUP(A30994,匹配表!$1:$1048576,24,0)</f>
        <v>方舟</v>
      </c>
      <c r="C30994" s="16" t="str">
        <f>VLOOKUP(A30994,匹配表!$1:$1048576,22,0)</f>
        <v>浙江公司线损管理系统接口2号虚拟机</v>
      </c>
      <c r="D30994" s="16" t="s">
        <v>13</v>
      </c>
      <c r="E30994" s="16">
        <v>6.8</v>
      </c>
      <c r="F30994" s="16" t="s">
        <v>1467</v>
      </c>
      <c r="G30994" s="16" t="s">
        <v>16</v>
      </c>
      <c r="H30994" s="19" t="s">
        <v>367</v>
      </c>
      <c r="I30994" s="19" t="s">
        <v>368</v>
      </c>
      <c r="J30994" s="48" t="s">
        <v>21</v>
      </c>
      <c r="K30994" s="19"/>
      <c r="L30994" s="16"/>
    </row>
    <row r="30995" hidden="1" spans="1:11">
      <c r="A30995" t="s">
        <v>1470</v>
      </c>
      <c r="B30995"/>
      <c r="C30995" t="str">
        <f>VLOOKUP(A30995,匹配表!$1:$1048576,22,0)</f>
        <v>浙江公司线损管理系统接口2号虚拟机</v>
      </c>
      <c r="D30995" t="s">
        <v>13</v>
      </c>
      <c r="E30995">
        <v>6.8</v>
      </c>
      <c r="F30995" t="s">
        <v>24</v>
      </c>
      <c r="G30995" t="s">
        <v>25</v>
      </c>
      <c r="H30995" s="19"/>
      <c r="I30995" s="19"/>
      <c r="J30995" s="105"/>
      <c r="K30995" s="24"/>
    </row>
    <row r="30996" hidden="1" spans="1:11">
      <c r="A30996" t="s">
        <v>1470</v>
      </c>
      <c r="B30996"/>
      <c r="C30996" t="str">
        <f>VLOOKUP(A30996,匹配表!$1:$1048576,22,0)</f>
        <v>浙江公司线损管理系统接口2号虚拟机</v>
      </c>
      <c r="D30996" t="s">
        <v>13</v>
      </c>
      <c r="E30996">
        <v>6.8</v>
      </c>
      <c r="F30996" t="s">
        <v>26</v>
      </c>
      <c r="G30996" t="s">
        <v>25</v>
      </c>
      <c r="H30996" s="19"/>
      <c r="I30996" s="19"/>
      <c r="J30996" s="105"/>
      <c r="K30996" s="24"/>
    </row>
    <row r="30997" hidden="1" spans="1:11">
      <c r="A30997" t="s">
        <v>1470</v>
      </c>
      <c r="B30997"/>
      <c r="C30997" t="str">
        <f>VLOOKUP(A30997,匹配表!$1:$1048576,22,0)</f>
        <v>浙江公司线损管理系统接口2号虚拟机</v>
      </c>
      <c r="D30997" t="s">
        <v>13</v>
      </c>
      <c r="E30997">
        <v>6.8</v>
      </c>
      <c r="F30997" t="s">
        <v>98</v>
      </c>
      <c r="G30997" t="s">
        <v>25</v>
      </c>
      <c r="H30997" s="19"/>
      <c r="I30997" s="19"/>
      <c r="J30997" s="105"/>
      <c r="K30997" s="24"/>
    </row>
    <row r="30998" hidden="1" spans="1:11">
      <c r="A30998" t="s">
        <v>1470</v>
      </c>
      <c r="B30998"/>
      <c r="C30998" t="str">
        <f>VLOOKUP(A30998,匹配表!$1:$1048576,22,0)</f>
        <v>浙江公司线损管理系统接口2号虚拟机</v>
      </c>
      <c r="D30998" t="s">
        <v>13</v>
      </c>
      <c r="E30998">
        <v>6.8</v>
      </c>
      <c r="F30998" t="s">
        <v>29</v>
      </c>
      <c r="G30998" t="s">
        <v>25</v>
      </c>
      <c r="H30998" s="19"/>
      <c r="I30998" s="19"/>
      <c r="J30998" s="105"/>
      <c r="K30998" s="24"/>
    </row>
    <row r="30999" hidden="1" spans="1:11">
      <c r="A30999" t="s">
        <v>1470</v>
      </c>
      <c r="B30999"/>
      <c r="C30999" t="str">
        <f>VLOOKUP(A30999,匹配表!$1:$1048576,22,0)</f>
        <v>浙江公司线损管理系统接口2号虚拟机</v>
      </c>
      <c r="D30999" t="s">
        <v>13</v>
      </c>
      <c r="E30999">
        <v>6.8</v>
      </c>
      <c r="F30999" t="s">
        <v>30</v>
      </c>
      <c r="G30999" t="s">
        <v>25</v>
      </c>
      <c r="H30999" s="19"/>
      <c r="I30999" s="19"/>
      <c r="J30999" s="105"/>
      <c r="K30999" s="24"/>
    </row>
    <row r="31000" hidden="1" spans="1:11">
      <c r="A31000" t="s">
        <v>1470</v>
      </c>
      <c r="B31000"/>
      <c r="C31000" t="str">
        <f>VLOOKUP(A31000,匹配表!$1:$1048576,22,0)</f>
        <v>浙江公司线损管理系统接口2号虚拟机</v>
      </c>
      <c r="D31000" t="s">
        <v>13</v>
      </c>
      <c r="E31000">
        <v>6.8</v>
      </c>
      <c r="F31000" t="s">
        <v>33</v>
      </c>
      <c r="G31000" t="s">
        <v>25</v>
      </c>
      <c r="H31000" s="19"/>
      <c r="I31000" s="19"/>
      <c r="J31000" s="105"/>
      <c r="K31000" s="24"/>
    </row>
    <row r="31001" hidden="1" spans="1:11">
      <c r="A31001" t="s">
        <v>1470</v>
      </c>
      <c r="B31001"/>
      <c r="C31001" t="str">
        <f>VLOOKUP(A31001,匹配表!$1:$1048576,22,0)</f>
        <v>浙江公司线损管理系统接口2号虚拟机</v>
      </c>
      <c r="D31001" t="s">
        <v>13</v>
      </c>
      <c r="E31001">
        <v>6.8</v>
      </c>
      <c r="F31001" t="s">
        <v>34</v>
      </c>
      <c r="G31001" t="s">
        <v>25</v>
      </c>
      <c r="H31001" s="19"/>
      <c r="I31001" s="19"/>
      <c r="J31001" s="105"/>
      <c r="K31001" s="24"/>
    </row>
    <row r="31002" hidden="1" spans="1:11">
      <c r="A31002" t="s">
        <v>1470</v>
      </c>
      <c r="B31002"/>
      <c r="C31002" t="str">
        <f>VLOOKUP(A31002,匹配表!$1:$1048576,22,0)</f>
        <v>浙江公司线损管理系统接口2号虚拟机</v>
      </c>
      <c r="D31002" t="s">
        <v>13</v>
      </c>
      <c r="E31002">
        <v>6.8</v>
      </c>
      <c r="F31002" t="s">
        <v>35</v>
      </c>
      <c r="G31002" t="s">
        <v>25</v>
      </c>
      <c r="H31002" s="19"/>
      <c r="I31002" s="19"/>
      <c r="J31002" s="105"/>
      <c r="K31002" s="24"/>
    </row>
    <row r="31003" hidden="1" spans="1:11">
      <c r="A31003" t="s">
        <v>1470</v>
      </c>
      <c r="B31003"/>
      <c r="C31003" t="str">
        <f>VLOOKUP(A31003,匹配表!$1:$1048576,22,0)</f>
        <v>浙江公司线损管理系统接口2号虚拟机</v>
      </c>
      <c r="D31003" t="s">
        <v>13</v>
      </c>
      <c r="E31003">
        <v>6.8</v>
      </c>
      <c r="F31003" t="s">
        <v>36</v>
      </c>
      <c r="G31003" t="s">
        <v>25</v>
      </c>
      <c r="H31003" s="19"/>
      <c r="I31003" s="19"/>
      <c r="J31003" s="105"/>
      <c r="K31003" s="24"/>
    </row>
    <row r="31004" hidden="1" spans="1:11">
      <c r="A31004" t="s">
        <v>1470</v>
      </c>
      <c r="B31004"/>
      <c r="C31004" t="str">
        <f>VLOOKUP(A31004,匹配表!$1:$1048576,22,0)</f>
        <v>浙江公司线损管理系统接口2号虚拟机</v>
      </c>
      <c r="D31004" t="s">
        <v>13</v>
      </c>
      <c r="E31004">
        <v>6.8</v>
      </c>
      <c r="F31004" t="s">
        <v>37</v>
      </c>
      <c r="G31004" t="s">
        <v>25</v>
      </c>
      <c r="H31004" s="19"/>
      <c r="I31004" s="19"/>
      <c r="J31004" s="105"/>
      <c r="K31004" s="24"/>
    </row>
    <row r="31005" hidden="1" spans="1:11">
      <c r="A31005" t="s">
        <v>1470</v>
      </c>
      <c r="B31005"/>
      <c r="C31005" t="str">
        <f>VLOOKUP(A31005,匹配表!$1:$1048576,22,0)</f>
        <v>浙江公司线损管理系统接口2号虚拟机</v>
      </c>
      <c r="D31005" t="s">
        <v>13</v>
      </c>
      <c r="E31005">
        <v>6.8</v>
      </c>
      <c r="F31005" t="s">
        <v>101</v>
      </c>
      <c r="G31005" t="s">
        <v>25</v>
      </c>
      <c r="H31005" s="19"/>
      <c r="I31005" s="19"/>
      <c r="J31005" s="105"/>
      <c r="K31005" s="24"/>
    </row>
    <row r="31006" hidden="1" spans="1:11">
      <c r="A31006" t="s">
        <v>1470</v>
      </c>
      <c r="B31006"/>
      <c r="C31006" t="str">
        <f>VLOOKUP(A31006,匹配表!$1:$1048576,22,0)</f>
        <v>浙江公司线损管理系统接口2号虚拟机</v>
      </c>
      <c r="D31006" t="s">
        <v>13</v>
      </c>
      <c r="E31006">
        <v>6.8</v>
      </c>
      <c r="F31006" t="s">
        <v>102</v>
      </c>
      <c r="G31006" t="s">
        <v>25</v>
      </c>
      <c r="H31006" s="19"/>
      <c r="I31006" s="19"/>
      <c r="J31006" s="105"/>
      <c r="K31006" s="24"/>
    </row>
    <row r="31007" hidden="1" spans="1:11">
      <c r="A31007" t="s">
        <v>1470</v>
      </c>
      <c r="B31007"/>
      <c r="C31007" t="str">
        <f>VLOOKUP(A31007,匹配表!$1:$1048576,22,0)</f>
        <v>浙江公司线损管理系统接口2号虚拟机</v>
      </c>
      <c r="D31007" t="s">
        <v>13</v>
      </c>
      <c r="E31007">
        <v>6.8</v>
      </c>
      <c r="F31007" t="s">
        <v>40</v>
      </c>
      <c r="G31007" t="s">
        <v>25</v>
      </c>
      <c r="H31007" s="19"/>
      <c r="I31007" s="19"/>
      <c r="J31007" s="105"/>
      <c r="K31007" s="24"/>
    </row>
    <row r="31008" hidden="1" spans="1:11">
      <c r="A31008" t="s">
        <v>1470</v>
      </c>
      <c r="B31008"/>
      <c r="C31008" t="str">
        <f>VLOOKUP(A31008,匹配表!$1:$1048576,22,0)</f>
        <v>浙江公司线损管理系统接口2号虚拟机</v>
      </c>
      <c r="D31008" t="s">
        <v>13</v>
      </c>
      <c r="E31008">
        <v>6.8</v>
      </c>
      <c r="F31008" t="s">
        <v>42</v>
      </c>
      <c r="G31008" t="s">
        <v>25</v>
      </c>
      <c r="H31008" s="19"/>
      <c r="I31008" s="19"/>
      <c r="J31008" s="105"/>
      <c r="K31008" s="24"/>
    </row>
    <row r="31009" hidden="1" spans="1:11">
      <c r="A31009" t="s">
        <v>1470</v>
      </c>
      <c r="B31009"/>
      <c r="C31009" t="str">
        <f>VLOOKUP(A31009,匹配表!$1:$1048576,22,0)</f>
        <v>浙江公司线损管理系统接口2号虚拟机</v>
      </c>
      <c r="D31009" t="s">
        <v>13</v>
      </c>
      <c r="E31009">
        <v>6.8</v>
      </c>
      <c r="F31009" t="s">
        <v>43</v>
      </c>
      <c r="G31009" t="s">
        <v>25</v>
      </c>
      <c r="H31009" s="19"/>
      <c r="I31009" s="19"/>
      <c r="J31009" s="105"/>
      <c r="K31009" s="24"/>
    </row>
    <row r="31010" hidden="1" spans="1:11">
      <c r="A31010" t="s">
        <v>1470</v>
      </c>
      <c r="B31010"/>
      <c r="C31010" t="str">
        <f>VLOOKUP(A31010,匹配表!$1:$1048576,22,0)</f>
        <v>浙江公司线损管理系统接口2号虚拟机</v>
      </c>
      <c r="D31010" t="s">
        <v>13</v>
      </c>
      <c r="E31010">
        <v>6.8</v>
      </c>
      <c r="F31010" t="s">
        <v>45</v>
      </c>
      <c r="G31010" t="s">
        <v>25</v>
      </c>
      <c r="H31010" s="19"/>
      <c r="I31010" s="19"/>
      <c r="J31010" s="105"/>
      <c r="K31010" s="24"/>
    </row>
    <row r="31011" hidden="1" spans="1:11">
      <c r="A31011" t="s">
        <v>1470</v>
      </c>
      <c r="B31011"/>
      <c r="C31011" t="str">
        <f>VLOOKUP(A31011,匹配表!$1:$1048576,22,0)</f>
        <v>浙江公司线损管理系统接口2号虚拟机</v>
      </c>
      <c r="D31011" t="s">
        <v>13</v>
      </c>
      <c r="E31011">
        <v>6.8</v>
      </c>
      <c r="F31011" t="s">
        <v>46</v>
      </c>
      <c r="G31011" t="s">
        <v>25</v>
      </c>
      <c r="H31011" s="19"/>
      <c r="I31011" s="19"/>
      <c r="J31011" s="105"/>
      <c r="K31011" s="24"/>
    </row>
    <row r="31012" hidden="1" spans="1:11">
      <c r="A31012" t="s">
        <v>1470</v>
      </c>
      <c r="B31012"/>
      <c r="C31012" t="str">
        <f>VLOOKUP(A31012,匹配表!$1:$1048576,22,0)</f>
        <v>浙江公司线损管理系统接口2号虚拟机</v>
      </c>
      <c r="D31012" t="s">
        <v>13</v>
      </c>
      <c r="E31012">
        <v>6.8</v>
      </c>
      <c r="F31012" t="s">
        <v>47</v>
      </c>
      <c r="G31012" t="s">
        <v>25</v>
      </c>
      <c r="H31012" s="19"/>
      <c r="I31012" s="19"/>
      <c r="J31012" s="105"/>
      <c r="K31012" s="24"/>
    </row>
    <row r="31013" hidden="1" spans="1:11">
      <c r="A31013" t="s">
        <v>1470</v>
      </c>
      <c r="B31013"/>
      <c r="C31013" t="str">
        <f>VLOOKUP(A31013,匹配表!$1:$1048576,22,0)</f>
        <v>浙江公司线损管理系统接口2号虚拟机</v>
      </c>
      <c r="D31013" t="s">
        <v>13</v>
      </c>
      <c r="E31013">
        <v>6.8</v>
      </c>
      <c r="F31013" t="s">
        <v>48</v>
      </c>
      <c r="G31013" t="s">
        <v>25</v>
      </c>
      <c r="H31013" s="19"/>
      <c r="I31013" s="19"/>
      <c r="J31013" s="105"/>
      <c r="K31013" s="24"/>
    </row>
    <row r="31014" hidden="1" spans="1:11">
      <c r="A31014" t="s">
        <v>1470</v>
      </c>
      <c r="B31014"/>
      <c r="C31014" t="str">
        <f>VLOOKUP(A31014,匹配表!$1:$1048576,22,0)</f>
        <v>浙江公司线损管理系统接口2号虚拟机</v>
      </c>
      <c r="D31014" t="s">
        <v>13</v>
      </c>
      <c r="E31014">
        <v>6.8</v>
      </c>
      <c r="F31014" t="s">
        <v>50</v>
      </c>
      <c r="G31014" t="s">
        <v>25</v>
      </c>
      <c r="H31014" s="19"/>
      <c r="I31014" s="19"/>
      <c r="J31014" s="105"/>
      <c r="K31014" s="24"/>
    </row>
    <row r="31015" hidden="1" spans="1:11">
      <c r="A31015" t="s">
        <v>1470</v>
      </c>
      <c r="B31015"/>
      <c r="C31015" t="str">
        <f>VLOOKUP(A31015,匹配表!$1:$1048576,22,0)</f>
        <v>浙江公司线损管理系统接口2号虚拟机</v>
      </c>
      <c r="D31015" t="s">
        <v>13</v>
      </c>
      <c r="E31015">
        <v>6.8</v>
      </c>
      <c r="F31015" t="s">
        <v>51</v>
      </c>
      <c r="G31015" t="s">
        <v>25</v>
      </c>
      <c r="H31015" s="19"/>
      <c r="I31015" s="19"/>
      <c r="J31015" s="105"/>
      <c r="K31015" s="24"/>
    </row>
    <row r="31016" hidden="1" spans="1:11">
      <c r="A31016" t="s">
        <v>1470</v>
      </c>
      <c r="B31016"/>
      <c r="C31016" t="str">
        <f>VLOOKUP(A31016,匹配表!$1:$1048576,22,0)</f>
        <v>浙江公司线损管理系统接口2号虚拟机</v>
      </c>
      <c r="D31016" t="s">
        <v>13</v>
      </c>
      <c r="E31016">
        <v>6.8</v>
      </c>
      <c r="F31016" t="s">
        <v>54</v>
      </c>
      <c r="G31016" t="s">
        <v>25</v>
      </c>
      <c r="H31016" s="19"/>
      <c r="I31016" s="19"/>
      <c r="J31016" s="105"/>
      <c r="K31016" s="24"/>
    </row>
    <row r="31017" hidden="1" spans="1:11">
      <c r="A31017" t="s">
        <v>1470</v>
      </c>
      <c r="B31017"/>
      <c r="C31017" t="str">
        <f>VLOOKUP(A31017,匹配表!$1:$1048576,22,0)</f>
        <v>浙江公司线损管理系统接口2号虚拟机</v>
      </c>
      <c r="D31017" t="s">
        <v>13</v>
      </c>
      <c r="E31017">
        <v>6.8</v>
      </c>
      <c r="F31017" t="s">
        <v>55</v>
      </c>
      <c r="G31017" t="s">
        <v>25</v>
      </c>
      <c r="H31017" s="19"/>
      <c r="I31017" s="19"/>
      <c r="J31017" s="105"/>
      <c r="K31017" s="24"/>
    </row>
    <row r="31018" hidden="1" spans="1:11">
      <c r="A31018" t="s">
        <v>1470</v>
      </c>
      <c r="B31018"/>
      <c r="C31018" t="str">
        <f>VLOOKUP(A31018,匹配表!$1:$1048576,22,0)</f>
        <v>浙江公司线损管理系统接口2号虚拟机</v>
      </c>
      <c r="D31018" t="s">
        <v>13</v>
      </c>
      <c r="E31018">
        <v>6.8</v>
      </c>
      <c r="F31018" t="s">
        <v>56</v>
      </c>
      <c r="G31018" t="s">
        <v>25</v>
      </c>
      <c r="H31018" s="19"/>
      <c r="I31018" s="19"/>
      <c r="J31018" s="105"/>
      <c r="K31018" s="24"/>
    </row>
    <row r="31019" hidden="1" spans="1:11">
      <c r="A31019" t="s">
        <v>1470</v>
      </c>
      <c r="B31019"/>
      <c r="C31019" t="str">
        <f>VLOOKUP(A31019,匹配表!$1:$1048576,22,0)</f>
        <v>浙江公司线损管理系统接口2号虚拟机</v>
      </c>
      <c r="D31019" t="s">
        <v>13</v>
      </c>
      <c r="E31019">
        <v>6.8</v>
      </c>
      <c r="F31019" t="s">
        <v>57</v>
      </c>
      <c r="G31019" t="s">
        <v>25</v>
      </c>
      <c r="H31019" s="19"/>
      <c r="I31019" s="19"/>
      <c r="J31019" s="105"/>
      <c r="K31019" s="24"/>
    </row>
    <row r="31020" hidden="1" spans="1:11">
      <c r="A31020" t="s">
        <v>1470</v>
      </c>
      <c r="B31020"/>
      <c r="C31020" t="str">
        <f>VLOOKUP(A31020,匹配表!$1:$1048576,22,0)</f>
        <v>浙江公司线损管理系统接口2号虚拟机</v>
      </c>
      <c r="D31020" t="s">
        <v>13</v>
      </c>
      <c r="E31020">
        <v>6.8</v>
      </c>
      <c r="F31020" t="s">
        <v>59</v>
      </c>
      <c r="G31020" t="s">
        <v>25</v>
      </c>
      <c r="H31020" s="19"/>
      <c r="I31020" s="19"/>
      <c r="J31020" s="105"/>
      <c r="K31020" s="24"/>
    </row>
    <row r="31021" hidden="1" spans="1:11">
      <c r="A31021" t="s">
        <v>1470</v>
      </c>
      <c r="B31021"/>
      <c r="C31021" t="str">
        <f>VLOOKUP(A31021,匹配表!$1:$1048576,22,0)</f>
        <v>浙江公司线损管理系统接口2号虚拟机</v>
      </c>
      <c r="D31021" t="s">
        <v>13</v>
      </c>
      <c r="E31021">
        <v>6.8</v>
      </c>
      <c r="F31021" t="s">
        <v>60</v>
      </c>
      <c r="G31021" t="s">
        <v>25</v>
      </c>
      <c r="H31021" s="19"/>
      <c r="I31021" s="19"/>
      <c r="J31021" s="105"/>
      <c r="K31021" s="24"/>
    </row>
    <row r="31022" hidden="1" spans="1:11">
      <c r="A31022" t="s">
        <v>1470</v>
      </c>
      <c r="B31022"/>
      <c r="C31022" t="str">
        <f>VLOOKUP(A31022,匹配表!$1:$1048576,22,0)</f>
        <v>浙江公司线损管理系统接口2号虚拟机</v>
      </c>
      <c r="D31022" t="s">
        <v>13</v>
      </c>
      <c r="E31022">
        <v>6.8</v>
      </c>
      <c r="F31022" t="s">
        <v>61</v>
      </c>
      <c r="G31022" t="s">
        <v>25</v>
      </c>
      <c r="H31022" s="19"/>
      <c r="I31022" s="19"/>
      <c r="J31022" s="105"/>
      <c r="K31022" s="24"/>
    </row>
    <row r="31023" hidden="1" spans="1:11">
      <c r="A31023" t="s">
        <v>1470</v>
      </c>
      <c r="B31023"/>
      <c r="C31023" t="str">
        <f>VLOOKUP(A31023,匹配表!$1:$1048576,22,0)</f>
        <v>浙江公司线损管理系统接口2号虚拟机</v>
      </c>
      <c r="D31023" t="s">
        <v>13</v>
      </c>
      <c r="E31023">
        <v>6.8</v>
      </c>
      <c r="F31023" t="s">
        <v>63</v>
      </c>
      <c r="G31023" t="s">
        <v>25</v>
      </c>
      <c r="H31023" s="19"/>
      <c r="I31023" s="19"/>
      <c r="J31023" s="105"/>
      <c r="K31023" s="24"/>
    </row>
    <row r="31024" hidden="1" spans="1:11">
      <c r="A31024" t="s">
        <v>1470</v>
      </c>
      <c r="B31024"/>
      <c r="C31024" t="str">
        <f>VLOOKUP(A31024,匹配表!$1:$1048576,22,0)</f>
        <v>浙江公司线损管理系统接口2号虚拟机</v>
      </c>
      <c r="D31024" t="s">
        <v>13</v>
      </c>
      <c r="E31024">
        <v>6.8</v>
      </c>
      <c r="F31024" t="s">
        <v>66</v>
      </c>
      <c r="G31024" t="s">
        <v>25</v>
      </c>
      <c r="H31024" s="19"/>
      <c r="I31024" s="19"/>
      <c r="J31024" s="105"/>
      <c r="K31024" s="24"/>
    </row>
    <row r="31025" hidden="1" spans="1:11">
      <c r="A31025" t="s">
        <v>1470</v>
      </c>
      <c r="B31025"/>
      <c r="C31025" t="str">
        <f>VLOOKUP(A31025,匹配表!$1:$1048576,22,0)</f>
        <v>浙江公司线损管理系统接口2号虚拟机</v>
      </c>
      <c r="D31025" t="s">
        <v>13</v>
      </c>
      <c r="E31025">
        <v>6.8</v>
      </c>
      <c r="F31025" t="s">
        <v>69</v>
      </c>
      <c r="G31025" t="s">
        <v>25</v>
      </c>
      <c r="H31025" s="19"/>
      <c r="I31025" s="19"/>
      <c r="J31025" s="105"/>
      <c r="K31025" s="24"/>
    </row>
    <row r="31026" hidden="1" spans="1:11">
      <c r="A31026" t="s">
        <v>1470</v>
      </c>
      <c r="B31026"/>
      <c r="C31026" t="str">
        <f>VLOOKUP(A31026,匹配表!$1:$1048576,22,0)</f>
        <v>浙江公司线损管理系统接口2号虚拟机</v>
      </c>
      <c r="D31026" t="s">
        <v>13</v>
      </c>
      <c r="E31026">
        <v>6.8</v>
      </c>
      <c r="F31026" t="s">
        <v>121</v>
      </c>
      <c r="G31026" t="s">
        <v>25</v>
      </c>
      <c r="H31026" s="19"/>
      <c r="I31026" s="19"/>
      <c r="J31026" s="105"/>
      <c r="K31026" s="24"/>
    </row>
    <row r="31027" hidden="1" spans="1:11">
      <c r="A31027" t="s">
        <v>1470</v>
      </c>
      <c r="B31027"/>
      <c r="C31027" t="str">
        <f>VLOOKUP(A31027,匹配表!$1:$1048576,22,0)</f>
        <v>浙江公司线损管理系统接口2号虚拟机</v>
      </c>
      <c r="D31027" t="s">
        <v>13</v>
      </c>
      <c r="E31027">
        <v>6.8</v>
      </c>
      <c r="F31027" t="s">
        <v>122</v>
      </c>
      <c r="G31027" t="s">
        <v>25</v>
      </c>
      <c r="H31027" s="19"/>
      <c r="I31027" s="19"/>
      <c r="J31027" s="105"/>
      <c r="K31027" s="24"/>
    </row>
    <row r="31028" hidden="1" spans="1:11">
      <c r="A31028" t="s">
        <v>1470</v>
      </c>
      <c r="B31028"/>
      <c r="C31028" t="str">
        <f>VLOOKUP(A31028,匹配表!$1:$1048576,22,0)</f>
        <v>浙江公司线损管理系统接口2号虚拟机</v>
      </c>
      <c r="D31028" t="s">
        <v>13</v>
      </c>
      <c r="E31028">
        <v>6.8</v>
      </c>
      <c r="F31028" t="s">
        <v>71</v>
      </c>
      <c r="G31028" t="s">
        <v>25</v>
      </c>
      <c r="H31028" s="19"/>
      <c r="I31028" s="19"/>
      <c r="J31028" s="105"/>
      <c r="K31028" s="24"/>
    </row>
    <row r="31029" spans="1:12">
      <c r="A31029" s="16" t="s">
        <v>1471</v>
      </c>
      <c r="B31029" s="16" t="str">
        <f>VLOOKUP(A31029,匹配表!$1:$1048576,24,0)</f>
        <v>方舟</v>
      </c>
      <c r="C31029" s="16" t="str">
        <f>VLOOKUP(A31029,匹配表!$1:$1048576,22,0)</f>
        <v>浙江公司线损管理系统接口3号虚拟机</v>
      </c>
      <c r="D31029" s="16" t="s">
        <v>13</v>
      </c>
      <c r="E31029" s="16">
        <v>6.8</v>
      </c>
      <c r="F31029" s="16" t="s">
        <v>15</v>
      </c>
      <c r="G31029" s="16" t="s">
        <v>16</v>
      </c>
      <c r="H31029" s="19" t="s">
        <v>367</v>
      </c>
      <c r="I31029" s="19" t="s">
        <v>369</v>
      </c>
      <c r="J31029" s="48" t="s">
        <v>21</v>
      </c>
      <c r="K31029" s="19"/>
      <c r="L31029" s="16"/>
    </row>
    <row r="31030" spans="1:12">
      <c r="A31030" s="16" t="s">
        <v>1471</v>
      </c>
      <c r="B31030" s="16" t="str">
        <f>VLOOKUP(A31030,匹配表!$1:$1048576,24,0)</f>
        <v>方舟</v>
      </c>
      <c r="C31030" s="16" t="str">
        <f>VLOOKUP(A31030,匹配表!$1:$1048576,22,0)</f>
        <v>浙江公司线损管理系统接口3号虚拟机</v>
      </c>
      <c r="D31030" s="16" t="s">
        <v>13</v>
      </c>
      <c r="E31030" s="16">
        <v>6.8</v>
      </c>
      <c r="F31030" s="16" t="s">
        <v>18</v>
      </c>
      <c r="G31030" s="16" t="s">
        <v>16</v>
      </c>
      <c r="H31030" s="16" t="s">
        <v>19</v>
      </c>
      <c r="I31030" s="16" t="s">
        <v>76</v>
      </c>
      <c r="J31030" s="46" t="s">
        <v>21</v>
      </c>
      <c r="K31030" s="16"/>
      <c r="L31030" s="16"/>
    </row>
    <row r="31031" spans="1:12">
      <c r="A31031" s="16" t="s">
        <v>1471</v>
      </c>
      <c r="B31031" s="16" t="str">
        <f>VLOOKUP(A31031,匹配表!$1:$1048576,24,0)</f>
        <v>方舟</v>
      </c>
      <c r="C31031" s="16" t="str">
        <f>VLOOKUP(A31031,匹配表!$1:$1048576,22,0)</f>
        <v>浙江公司线损管理系统接口3号虚拟机</v>
      </c>
      <c r="D31031" s="16" t="s">
        <v>13</v>
      </c>
      <c r="E31031" s="16">
        <v>6.8</v>
      </c>
      <c r="F31031" s="16" t="s">
        <v>1467</v>
      </c>
      <c r="G31031" s="16" t="s">
        <v>16</v>
      </c>
      <c r="H31031" s="55" t="s">
        <v>367</v>
      </c>
      <c r="I31031" s="19" t="s">
        <v>368</v>
      </c>
      <c r="J31031" s="48" t="s">
        <v>21</v>
      </c>
      <c r="K31031" s="19"/>
      <c r="L31031" s="16"/>
    </row>
    <row r="31032" hidden="1" spans="1:7">
      <c r="A31032" t="s">
        <v>1471</v>
      </c>
      <c r="B31032"/>
      <c r="C31032" t="str">
        <f>VLOOKUP(A31032,匹配表!$1:$1048576,22,0)</f>
        <v>浙江公司线损管理系统接口3号虚拟机</v>
      </c>
      <c r="D31032" t="s">
        <v>13</v>
      </c>
      <c r="E31032">
        <v>6.8</v>
      </c>
      <c r="F31032" t="s">
        <v>24</v>
      </c>
      <c r="G31032" t="s">
        <v>25</v>
      </c>
    </row>
    <row r="31033" hidden="1" spans="1:7">
      <c r="A31033" t="s">
        <v>1471</v>
      </c>
      <c r="B31033"/>
      <c r="C31033" t="str">
        <f>VLOOKUP(A31033,匹配表!$1:$1048576,22,0)</f>
        <v>浙江公司线损管理系统接口3号虚拟机</v>
      </c>
      <c r="D31033" t="s">
        <v>13</v>
      </c>
      <c r="E31033">
        <v>6.8</v>
      </c>
      <c r="F31033" t="s">
        <v>26</v>
      </c>
      <c r="G31033" t="s">
        <v>25</v>
      </c>
    </row>
    <row r="31034" hidden="1" spans="1:7">
      <c r="A31034" t="s">
        <v>1471</v>
      </c>
      <c r="B31034"/>
      <c r="C31034" t="str">
        <f>VLOOKUP(A31034,匹配表!$1:$1048576,22,0)</f>
        <v>浙江公司线损管理系统接口3号虚拟机</v>
      </c>
      <c r="D31034" t="s">
        <v>13</v>
      </c>
      <c r="E31034">
        <v>6.8</v>
      </c>
      <c r="F31034" t="s">
        <v>98</v>
      </c>
      <c r="G31034" t="s">
        <v>25</v>
      </c>
    </row>
    <row r="31035" hidden="1" spans="1:7">
      <c r="A31035" t="s">
        <v>1471</v>
      </c>
      <c r="B31035"/>
      <c r="C31035" t="str">
        <f>VLOOKUP(A31035,匹配表!$1:$1048576,22,0)</f>
        <v>浙江公司线损管理系统接口3号虚拟机</v>
      </c>
      <c r="D31035" t="s">
        <v>13</v>
      </c>
      <c r="E31035">
        <v>6.8</v>
      </c>
      <c r="F31035" t="s">
        <v>29</v>
      </c>
      <c r="G31035" t="s">
        <v>25</v>
      </c>
    </row>
    <row r="31036" hidden="1" spans="1:7">
      <c r="A31036" t="s">
        <v>1471</v>
      </c>
      <c r="B31036"/>
      <c r="C31036" t="str">
        <f>VLOOKUP(A31036,匹配表!$1:$1048576,22,0)</f>
        <v>浙江公司线损管理系统接口3号虚拟机</v>
      </c>
      <c r="D31036" t="s">
        <v>13</v>
      </c>
      <c r="E31036">
        <v>6.8</v>
      </c>
      <c r="F31036" t="s">
        <v>30</v>
      </c>
      <c r="G31036" t="s">
        <v>25</v>
      </c>
    </row>
    <row r="31037" hidden="1" spans="1:7">
      <c r="A31037" t="s">
        <v>1471</v>
      </c>
      <c r="B31037"/>
      <c r="C31037" t="str">
        <f>VLOOKUP(A31037,匹配表!$1:$1048576,22,0)</f>
        <v>浙江公司线损管理系统接口3号虚拟机</v>
      </c>
      <c r="D31037" t="s">
        <v>13</v>
      </c>
      <c r="E31037">
        <v>6.8</v>
      </c>
      <c r="F31037" t="s">
        <v>33</v>
      </c>
      <c r="G31037" t="s">
        <v>25</v>
      </c>
    </row>
    <row r="31038" hidden="1" spans="1:7">
      <c r="A31038" t="s">
        <v>1471</v>
      </c>
      <c r="B31038"/>
      <c r="C31038" t="str">
        <f>VLOOKUP(A31038,匹配表!$1:$1048576,22,0)</f>
        <v>浙江公司线损管理系统接口3号虚拟机</v>
      </c>
      <c r="D31038" t="s">
        <v>13</v>
      </c>
      <c r="E31038">
        <v>6.8</v>
      </c>
      <c r="F31038" t="s">
        <v>34</v>
      </c>
      <c r="G31038" t="s">
        <v>25</v>
      </c>
    </row>
    <row r="31039" hidden="1" spans="1:7">
      <c r="A31039" t="s">
        <v>1471</v>
      </c>
      <c r="B31039"/>
      <c r="C31039" t="str">
        <f>VLOOKUP(A31039,匹配表!$1:$1048576,22,0)</f>
        <v>浙江公司线损管理系统接口3号虚拟机</v>
      </c>
      <c r="D31039" t="s">
        <v>13</v>
      </c>
      <c r="E31039">
        <v>6.8</v>
      </c>
      <c r="F31039" t="s">
        <v>35</v>
      </c>
      <c r="G31039" t="s">
        <v>25</v>
      </c>
    </row>
    <row r="31040" hidden="1" spans="1:7">
      <c r="A31040" t="s">
        <v>1471</v>
      </c>
      <c r="B31040"/>
      <c r="C31040" t="str">
        <f>VLOOKUP(A31040,匹配表!$1:$1048576,22,0)</f>
        <v>浙江公司线损管理系统接口3号虚拟机</v>
      </c>
      <c r="D31040" t="s">
        <v>13</v>
      </c>
      <c r="E31040">
        <v>6.8</v>
      </c>
      <c r="F31040" t="s">
        <v>36</v>
      </c>
      <c r="G31040" t="s">
        <v>25</v>
      </c>
    </row>
    <row r="31041" hidden="1" spans="1:7">
      <c r="A31041" t="s">
        <v>1471</v>
      </c>
      <c r="B31041"/>
      <c r="C31041" t="str">
        <f>VLOOKUP(A31041,匹配表!$1:$1048576,22,0)</f>
        <v>浙江公司线损管理系统接口3号虚拟机</v>
      </c>
      <c r="D31041" t="s">
        <v>13</v>
      </c>
      <c r="E31041">
        <v>6.8</v>
      </c>
      <c r="F31041" t="s">
        <v>37</v>
      </c>
      <c r="G31041" t="s">
        <v>25</v>
      </c>
    </row>
    <row r="31042" hidden="1" spans="1:7">
      <c r="A31042" t="s">
        <v>1471</v>
      </c>
      <c r="B31042"/>
      <c r="C31042" t="str">
        <f>VLOOKUP(A31042,匹配表!$1:$1048576,22,0)</f>
        <v>浙江公司线损管理系统接口3号虚拟机</v>
      </c>
      <c r="D31042" t="s">
        <v>13</v>
      </c>
      <c r="E31042">
        <v>6.8</v>
      </c>
      <c r="F31042" t="s">
        <v>101</v>
      </c>
      <c r="G31042" t="s">
        <v>25</v>
      </c>
    </row>
    <row r="31043" hidden="1" spans="1:7">
      <c r="A31043" t="s">
        <v>1471</v>
      </c>
      <c r="B31043"/>
      <c r="C31043" t="str">
        <f>VLOOKUP(A31043,匹配表!$1:$1048576,22,0)</f>
        <v>浙江公司线损管理系统接口3号虚拟机</v>
      </c>
      <c r="D31043" t="s">
        <v>13</v>
      </c>
      <c r="E31043">
        <v>6.8</v>
      </c>
      <c r="F31043" t="s">
        <v>102</v>
      </c>
      <c r="G31043" t="s">
        <v>25</v>
      </c>
    </row>
    <row r="31044" hidden="1" spans="1:7">
      <c r="A31044" t="s">
        <v>1471</v>
      </c>
      <c r="B31044"/>
      <c r="C31044" t="str">
        <f>VLOOKUP(A31044,匹配表!$1:$1048576,22,0)</f>
        <v>浙江公司线损管理系统接口3号虚拟机</v>
      </c>
      <c r="D31044" t="s">
        <v>13</v>
      </c>
      <c r="E31044">
        <v>6.8</v>
      </c>
      <c r="F31044" t="s">
        <v>40</v>
      </c>
      <c r="G31044" t="s">
        <v>25</v>
      </c>
    </row>
    <row r="31045" hidden="1" spans="1:7">
      <c r="A31045" t="s">
        <v>1471</v>
      </c>
      <c r="B31045"/>
      <c r="C31045" t="str">
        <f>VLOOKUP(A31045,匹配表!$1:$1048576,22,0)</f>
        <v>浙江公司线损管理系统接口3号虚拟机</v>
      </c>
      <c r="D31045" t="s">
        <v>13</v>
      </c>
      <c r="E31045">
        <v>6.8</v>
      </c>
      <c r="F31045" t="s">
        <v>42</v>
      </c>
      <c r="G31045" t="s">
        <v>25</v>
      </c>
    </row>
    <row r="31046" hidden="1" spans="1:7">
      <c r="A31046" t="s">
        <v>1471</v>
      </c>
      <c r="B31046"/>
      <c r="C31046" t="str">
        <f>VLOOKUP(A31046,匹配表!$1:$1048576,22,0)</f>
        <v>浙江公司线损管理系统接口3号虚拟机</v>
      </c>
      <c r="D31046" t="s">
        <v>13</v>
      </c>
      <c r="E31046">
        <v>6.8</v>
      </c>
      <c r="F31046" t="s">
        <v>43</v>
      </c>
      <c r="G31046" t="s">
        <v>25</v>
      </c>
    </row>
    <row r="31047" hidden="1" spans="1:7">
      <c r="A31047" t="s">
        <v>1471</v>
      </c>
      <c r="B31047"/>
      <c r="C31047" t="str">
        <f>VLOOKUP(A31047,匹配表!$1:$1048576,22,0)</f>
        <v>浙江公司线损管理系统接口3号虚拟机</v>
      </c>
      <c r="D31047" t="s">
        <v>13</v>
      </c>
      <c r="E31047">
        <v>6.8</v>
      </c>
      <c r="F31047" t="s">
        <v>45</v>
      </c>
      <c r="G31047" t="s">
        <v>25</v>
      </c>
    </row>
    <row r="31048" hidden="1" spans="1:7">
      <c r="A31048" t="s">
        <v>1471</v>
      </c>
      <c r="B31048"/>
      <c r="C31048" t="str">
        <f>VLOOKUP(A31048,匹配表!$1:$1048576,22,0)</f>
        <v>浙江公司线损管理系统接口3号虚拟机</v>
      </c>
      <c r="D31048" t="s">
        <v>13</v>
      </c>
      <c r="E31048">
        <v>6.8</v>
      </c>
      <c r="F31048" t="s">
        <v>46</v>
      </c>
      <c r="G31048" t="s">
        <v>25</v>
      </c>
    </row>
    <row r="31049" hidden="1" spans="1:7">
      <c r="A31049" t="s">
        <v>1471</v>
      </c>
      <c r="B31049"/>
      <c r="C31049" t="str">
        <f>VLOOKUP(A31049,匹配表!$1:$1048576,22,0)</f>
        <v>浙江公司线损管理系统接口3号虚拟机</v>
      </c>
      <c r="D31049" t="s">
        <v>13</v>
      </c>
      <c r="E31049">
        <v>6.8</v>
      </c>
      <c r="F31049" t="s">
        <v>47</v>
      </c>
      <c r="G31049" t="s">
        <v>25</v>
      </c>
    </row>
    <row r="31050" hidden="1" spans="1:7">
      <c r="A31050" t="s">
        <v>1471</v>
      </c>
      <c r="B31050"/>
      <c r="C31050" t="str">
        <f>VLOOKUP(A31050,匹配表!$1:$1048576,22,0)</f>
        <v>浙江公司线损管理系统接口3号虚拟机</v>
      </c>
      <c r="D31050" t="s">
        <v>13</v>
      </c>
      <c r="E31050">
        <v>6.8</v>
      </c>
      <c r="F31050" t="s">
        <v>48</v>
      </c>
      <c r="G31050" t="s">
        <v>25</v>
      </c>
    </row>
    <row r="31051" hidden="1" spans="1:7">
      <c r="A31051" t="s">
        <v>1471</v>
      </c>
      <c r="B31051"/>
      <c r="C31051" t="str">
        <f>VLOOKUP(A31051,匹配表!$1:$1048576,22,0)</f>
        <v>浙江公司线损管理系统接口3号虚拟机</v>
      </c>
      <c r="D31051" t="s">
        <v>13</v>
      </c>
      <c r="E31051">
        <v>6.8</v>
      </c>
      <c r="F31051" t="s">
        <v>50</v>
      </c>
      <c r="G31051" t="s">
        <v>25</v>
      </c>
    </row>
    <row r="31052" hidden="1" spans="1:7">
      <c r="A31052" t="s">
        <v>1471</v>
      </c>
      <c r="B31052"/>
      <c r="C31052" t="str">
        <f>VLOOKUP(A31052,匹配表!$1:$1048576,22,0)</f>
        <v>浙江公司线损管理系统接口3号虚拟机</v>
      </c>
      <c r="D31052" t="s">
        <v>13</v>
      </c>
      <c r="E31052">
        <v>6.8</v>
      </c>
      <c r="F31052" t="s">
        <v>51</v>
      </c>
      <c r="G31052" t="s">
        <v>25</v>
      </c>
    </row>
    <row r="31053" hidden="1" spans="1:7">
      <c r="A31053" t="s">
        <v>1471</v>
      </c>
      <c r="B31053"/>
      <c r="C31053" t="str">
        <f>VLOOKUP(A31053,匹配表!$1:$1048576,22,0)</f>
        <v>浙江公司线损管理系统接口3号虚拟机</v>
      </c>
      <c r="D31053" t="s">
        <v>13</v>
      </c>
      <c r="E31053">
        <v>6.8</v>
      </c>
      <c r="F31053" t="s">
        <v>54</v>
      </c>
      <c r="G31053" t="s">
        <v>25</v>
      </c>
    </row>
    <row r="31054" hidden="1" spans="1:7">
      <c r="A31054" t="s">
        <v>1471</v>
      </c>
      <c r="B31054"/>
      <c r="C31054" t="str">
        <f>VLOOKUP(A31054,匹配表!$1:$1048576,22,0)</f>
        <v>浙江公司线损管理系统接口3号虚拟机</v>
      </c>
      <c r="D31054" t="s">
        <v>13</v>
      </c>
      <c r="E31054">
        <v>6.8</v>
      </c>
      <c r="F31054" t="s">
        <v>55</v>
      </c>
      <c r="G31054" t="s">
        <v>25</v>
      </c>
    </row>
    <row r="31055" hidden="1" spans="1:7">
      <c r="A31055" t="s">
        <v>1471</v>
      </c>
      <c r="B31055"/>
      <c r="C31055" t="str">
        <f>VLOOKUP(A31055,匹配表!$1:$1048576,22,0)</f>
        <v>浙江公司线损管理系统接口3号虚拟机</v>
      </c>
      <c r="D31055" t="s">
        <v>13</v>
      </c>
      <c r="E31055">
        <v>6.8</v>
      </c>
      <c r="F31055" t="s">
        <v>56</v>
      </c>
      <c r="G31055" t="s">
        <v>25</v>
      </c>
    </row>
    <row r="31056" hidden="1" spans="1:7">
      <c r="A31056" t="s">
        <v>1471</v>
      </c>
      <c r="B31056"/>
      <c r="C31056" t="str">
        <f>VLOOKUP(A31056,匹配表!$1:$1048576,22,0)</f>
        <v>浙江公司线损管理系统接口3号虚拟机</v>
      </c>
      <c r="D31056" t="s">
        <v>13</v>
      </c>
      <c r="E31056">
        <v>6.8</v>
      </c>
      <c r="F31056" t="s">
        <v>57</v>
      </c>
      <c r="G31056" t="s">
        <v>25</v>
      </c>
    </row>
    <row r="31057" hidden="1" spans="1:7">
      <c r="A31057" t="s">
        <v>1471</v>
      </c>
      <c r="B31057"/>
      <c r="C31057" t="str">
        <f>VLOOKUP(A31057,匹配表!$1:$1048576,22,0)</f>
        <v>浙江公司线损管理系统接口3号虚拟机</v>
      </c>
      <c r="D31057" t="s">
        <v>13</v>
      </c>
      <c r="E31057">
        <v>6.8</v>
      </c>
      <c r="F31057" t="s">
        <v>59</v>
      </c>
      <c r="G31057" t="s">
        <v>25</v>
      </c>
    </row>
    <row r="31058" hidden="1" spans="1:7">
      <c r="A31058" t="s">
        <v>1471</v>
      </c>
      <c r="B31058"/>
      <c r="C31058" t="str">
        <f>VLOOKUP(A31058,匹配表!$1:$1048576,22,0)</f>
        <v>浙江公司线损管理系统接口3号虚拟机</v>
      </c>
      <c r="D31058" t="s">
        <v>13</v>
      </c>
      <c r="E31058">
        <v>6.8</v>
      </c>
      <c r="F31058" t="s">
        <v>60</v>
      </c>
      <c r="G31058" t="s">
        <v>25</v>
      </c>
    </row>
    <row r="31059" hidden="1" spans="1:7">
      <c r="A31059" t="s">
        <v>1471</v>
      </c>
      <c r="B31059"/>
      <c r="C31059" t="str">
        <f>VLOOKUP(A31059,匹配表!$1:$1048576,22,0)</f>
        <v>浙江公司线损管理系统接口3号虚拟机</v>
      </c>
      <c r="D31059" t="s">
        <v>13</v>
      </c>
      <c r="E31059">
        <v>6.8</v>
      </c>
      <c r="F31059" t="s">
        <v>61</v>
      </c>
      <c r="G31059" t="s">
        <v>25</v>
      </c>
    </row>
    <row r="31060" hidden="1" spans="1:7">
      <c r="A31060" t="s">
        <v>1471</v>
      </c>
      <c r="B31060"/>
      <c r="C31060" t="str">
        <f>VLOOKUP(A31060,匹配表!$1:$1048576,22,0)</f>
        <v>浙江公司线损管理系统接口3号虚拟机</v>
      </c>
      <c r="D31060" t="s">
        <v>13</v>
      </c>
      <c r="E31060">
        <v>6.8</v>
      </c>
      <c r="F31060" t="s">
        <v>63</v>
      </c>
      <c r="G31060" t="s">
        <v>25</v>
      </c>
    </row>
    <row r="31061" hidden="1" spans="1:7">
      <c r="A31061" t="s">
        <v>1471</v>
      </c>
      <c r="B31061"/>
      <c r="C31061" t="str">
        <f>VLOOKUP(A31061,匹配表!$1:$1048576,22,0)</f>
        <v>浙江公司线损管理系统接口3号虚拟机</v>
      </c>
      <c r="D31061" t="s">
        <v>13</v>
      </c>
      <c r="E31061">
        <v>6.8</v>
      </c>
      <c r="F31061" t="s">
        <v>66</v>
      </c>
      <c r="G31061" t="s">
        <v>25</v>
      </c>
    </row>
    <row r="31062" hidden="1" spans="1:7">
      <c r="A31062" t="s">
        <v>1471</v>
      </c>
      <c r="B31062"/>
      <c r="C31062" t="str">
        <f>VLOOKUP(A31062,匹配表!$1:$1048576,22,0)</f>
        <v>浙江公司线损管理系统接口3号虚拟机</v>
      </c>
      <c r="D31062" t="s">
        <v>13</v>
      </c>
      <c r="E31062">
        <v>6.8</v>
      </c>
      <c r="F31062" t="s">
        <v>69</v>
      </c>
      <c r="G31062" t="s">
        <v>25</v>
      </c>
    </row>
    <row r="31063" hidden="1" spans="1:7">
      <c r="A31063" t="s">
        <v>1471</v>
      </c>
      <c r="B31063"/>
      <c r="C31063" t="str">
        <f>VLOOKUP(A31063,匹配表!$1:$1048576,22,0)</f>
        <v>浙江公司线损管理系统接口3号虚拟机</v>
      </c>
      <c r="D31063" t="s">
        <v>13</v>
      </c>
      <c r="E31063">
        <v>6.8</v>
      </c>
      <c r="F31063" t="s">
        <v>121</v>
      </c>
      <c r="G31063" t="s">
        <v>25</v>
      </c>
    </row>
    <row r="31064" hidden="1" spans="1:7">
      <c r="A31064" t="s">
        <v>1471</v>
      </c>
      <c r="B31064"/>
      <c r="C31064" t="str">
        <f>VLOOKUP(A31064,匹配表!$1:$1048576,22,0)</f>
        <v>浙江公司线损管理系统接口3号虚拟机</v>
      </c>
      <c r="D31064" t="s">
        <v>13</v>
      </c>
      <c r="E31064">
        <v>6.8</v>
      </c>
      <c r="F31064" t="s">
        <v>122</v>
      </c>
      <c r="G31064" t="s">
        <v>25</v>
      </c>
    </row>
    <row r="31065" hidden="1" spans="1:7">
      <c r="A31065" t="s">
        <v>1471</v>
      </c>
      <c r="B31065"/>
      <c r="C31065" t="str">
        <f>VLOOKUP(A31065,匹配表!$1:$1048576,22,0)</f>
        <v>浙江公司线损管理系统接口3号虚拟机</v>
      </c>
      <c r="D31065" t="s">
        <v>13</v>
      </c>
      <c r="E31065">
        <v>6.8</v>
      </c>
      <c r="F31065" t="s">
        <v>71</v>
      </c>
      <c r="G31065" t="s">
        <v>25</v>
      </c>
    </row>
    <row r="31066" hidden="1" spans="1:12">
      <c r="A31066" s="16" t="s">
        <v>1472</v>
      </c>
      <c r="B31066" s="17" t="str">
        <f>VLOOKUP(A31066,匹配表!$1:$1048576,24,0)</f>
        <v>陈逍潇</v>
      </c>
      <c r="C31066" s="16" t="str">
        <f>VLOOKUP(A31066,匹配表!$1:$1048576,22,0)</f>
        <v>浙江公司国网一体化电量与线损管理系统5号服务器</v>
      </c>
      <c r="D31066" s="16" t="s">
        <v>13</v>
      </c>
      <c r="E31066" s="16">
        <v>6.9</v>
      </c>
      <c r="F31066" s="16" t="s">
        <v>1473</v>
      </c>
      <c r="G31066" s="16" t="s">
        <v>16</v>
      </c>
      <c r="H31066" s="19" t="s">
        <v>178</v>
      </c>
      <c r="I31066" s="19" t="s">
        <v>178</v>
      </c>
      <c r="J31066" s="19"/>
      <c r="K31066" s="19"/>
      <c r="L31066" s="16"/>
    </row>
    <row r="31067" spans="1:12">
      <c r="A31067" s="16" t="s">
        <v>1472</v>
      </c>
      <c r="B31067" s="17" t="str">
        <f>VLOOKUP(A31067,匹配表!$1:$1048576,24,0)</f>
        <v>陈逍潇</v>
      </c>
      <c r="C31067" s="16" t="str">
        <f>VLOOKUP(A31067,匹配表!$1:$1048576,22,0)</f>
        <v>浙江公司国网一体化电量与线损管理系统5号服务器</v>
      </c>
      <c r="D31067" s="16" t="s">
        <v>13</v>
      </c>
      <c r="E31067" s="16">
        <v>6.9</v>
      </c>
      <c r="F31067" s="16" t="s">
        <v>332</v>
      </c>
      <c r="G31067" s="16" t="s">
        <v>16</v>
      </c>
      <c r="H31067" s="19" t="s">
        <v>207</v>
      </c>
      <c r="I31067" s="71" t="s">
        <v>507</v>
      </c>
      <c r="J31067" s="72" t="s">
        <v>21</v>
      </c>
      <c r="K31067" s="71"/>
      <c r="L31067" s="16"/>
    </row>
    <row r="31068" spans="1:12">
      <c r="A31068" s="16" t="s">
        <v>1472</v>
      </c>
      <c r="B31068" s="17" t="str">
        <f>VLOOKUP(A31068,匹配表!$1:$1048576,24,0)</f>
        <v>陈逍潇</v>
      </c>
      <c r="C31068" s="16" t="str">
        <f>VLOOKUP(A31068,匹配表!$1:$1048576,22,0)</f>
        <v>浙江公司国网一体化电量与线损管理系统5号服务器</v>
      </c>
      <c r="D31068" s="16" t="s">
        <v>13</v>
      </c>
      <c r="E31068" s="16">
        <v>6.9</v>
      </c>
      <c r="F31068" s="16" t="s">
        <v>18</v>
      </c>
      <c r="G31068" s="16" t="s">
        <v>16</v>
      </c>
      <c r="H31068" s="16" t="s">
        <v>19</v>
      </c>
      <c r="I31068" s="16" t="s">
        <v>76</v>
      </c>
      <c r="J31068" s="46" t="s">
        <v>21</v>
      </c>
      <c r="K31068" s="16"/>
      <c r="L31068" s="16"/>
    </row>
    <row r="31069" hidden="1" spans="1:7">
      <c r="A31069" t="s">
        <v>1472</v>
      </c>
      <c r="B31069"/>
      <c r="C31069" t="str">
        <f>VLOOKUP(A31069,匹配表!$1:$1048576,22,0)</f>
        <v>浙江公司国网一体化电量与线损管理系统5号服务器</v>
      </c>
      <c r="D31069" t="s">
        <v>13</v>
      </c>
      <c r="E31069">
        <v>6.9</v>
      </c>
      <c r="F31069" t="s">
        <v>24</v>
      </c>
      <c r="G31069" t="s">
        <v>25</v>
      </c>
    </row>
    <row r="31070" hidden="1" spans="1:7">
      <c r="A31070" t="s">
        <v>1472</v>
      </c>
      <c r="B31070"/>
      <c r="C31070" t="str">
        <f>VLOOKUP(A31070,匹配表!$1:$1048576,22,0)</f>
        <v>浙江公司国网一体化电量与线损管理系统5号服务器</v>
      </c>
      <c r="D31070" t="s">
        <v>13</v>
      </c>
      <c r="E31070">
        <v>6.9</v>
      </c>
      <c r="F31070" t="s">
        <v>26</v>
      </c>
      <c r="G31070" t="s">
        <v>25</v>
      </c>
    </row>
    <row r="31071" hidden="1" spans="1:7">
      <c r="A31071" t="s">
        <v>1472</v>
      </c>
      <c r="B31071"/>
      <c r="C31071" t="str">
        <f>VLOOKUP(A31071,匹配表!$1:$1048576,22,0)</f>
        <v>浙江公司国网一体化电量与线损管理系统5号服务器</v>
      </c>
      <c r="D31071" t="s">
        <v>13</v>
      </c>
      <c r="E31071">
        <v>6.9</v>
      </c>
      <c r="F31071" t="s">
        <v>29</v>
      </c>
      <c r="G31071" t="s">
        <v>25</v>
      </c>
    </row>
    <row r="31072" hidden="1" spans="1:7">
      <c r="A31072" t="s">
        <v>1472</v>
      </c>
      <c r="B31072"/>
      <c r="C31072" t="str">
        <f>VLOOKUP(A31072,匹配表!$1:$1048576,22,0)</f>
        <v>浙江公司国网一体化电量与线损管理系统5号服务器</v>
      </c>
      <c r="D31072" t="s">
        <v>13</v>
      </c>
      <c r="E31072">
        <v>6.9</v>
      </c>
      <c r="F31072" t="s">
        <v>30</v>
      </c>
      <c r="G31072" t="s">
        <v>25</v>
      </c>
    </row>
    <row r="31073" hidden="1" spans="1:7">
      <c r="A31073" t="s">
        <v>1472</v>
      </c>
      <c r="B31073"/>
      <c r="C31073" t="str">
        <f>VLOOKUP(A31073,匹配表!$1:$1048576,22,0)</f>
        <v>浙江公司国网一体化电量与线损管理系统5号服务器</v>
      </c>
      <c r="D31073" t="s">
        <v>13</v>
      </c>
      <c r="E31073">
        <v>6.9</v>
      </c>
      <c r="F31073" t="s">
        <v>33</v>
      </c>
      <c r="G31073" t="s">
        <v>25</v>
      </c>
    </row>
    <row r="31074" hidden="1" spans="1:7">
      <c r="A31074" t="s">
        <v>1472</v>
      </c>
      <c r="B31074"/>
      <c r="C31074" t="str">
        <f>VLOOKUP(A31074,匹配表!$1:$1048576,22,0)</f>
        <v>浙江公司国网一体化电量与线损管理系统5号服务器</v>
      </c>
      <c r="D31074" t="s">
        <v>13</v>
      </c>
      <c r="E31074">
        <v>6.9</v>
      </c>
      <c r="F31074" t="s">
        <v>34</v>
      </c>
      <c r="G31074" t="s">
        <v>25</v>
      </c>
    </row>
    <row r="31075" hidden="1" spans="1:7">
      <c r="A31075" t="s">
        <v>1472</v>
      </c>
      <c r="B31075"/>
      <c r="C31075" t="str">
        <f>VLOOKUP(A31075,匹配表!$1:$1048576,22,0)</f>
        <v>浙江公司国网一体化电量与线损管理系统5号服务器</v>
      </c>
      <c r="D31075" t="s">
        <v>13</v>
      </c>
      <c r="E31075">
        <v>6.9</v>
      </c>
      <c r="F31075" t="s">
        <v>35</v>
      </c>
      <c r="G31075" t="s">
        <v>25</v>
      </c>
    </row>
    <row r="31076" hidden="1" spans="1:7">
      <c r="A31076" t="s">
        <v>1472</v>
      </c>
      <c r="B31076"/>
      <c r="C31076" t="str">
        <f>VLOOKUP(A31076,匹配表!$1:$1048576,22,0)</f>
        <v>浙江公司国网一体化电量与线损管理系统5号服务器</v>
      </c>
      <c r="D31076" t="s">
        <v>13</v>
      </c>
      <c r="E31076">
        <v>6.9</v>
      </c>
      <c r="F31076" t="s">
        <v>36</v>
      </c>
      <c r="G31076" t="s">
        <v>25</v>
      </c>
    </row>
    <row r="31077" hidden="1" spans="1:7">
      <c r="A31077" t="s">
        <v>1472</v>
      </c>
      <c r="B31077"/>
      <c r="C31077" t="str">
        <f>VLOOKUP(A31077,匹配表!$1:$1048576,22,0)</f>
        <v>浙江公司国网一体化电量与线损管理系统5号服务器</v>
      </c>
      <c r="D31077" t="s">
        <v>13</v>
      </c>
      <c r="E31077">
        <v>6.9</v>
      </c>
      <c r="F31077" t="s">
        <v>37</v>
      </c>
      <c r="G31077" t="s">
        <v>25</v>
      </c>
    </row>
    <row r="31078" hidden="1" spans="1:7">
      <c r="A31078" t="s">
        <v>1472</v>
      </c>
      <c r="B31078"/>
      <c r="C31078" t="str">
        <f>VLOOKUP(A31078,匹配表!$1:$1048576,22,0)</f>
        <v>浙江公司国网一体化电量与线损管理系统5号服务器</v>
      </c>
      <c r="D31078" t="s">
        <v>13</v>
      </c>
      <c r="E31078">
        <v>6.9</v>
      </c>
      <c r="F31078" t="s">
        <v>101</v>
      </c>
      <c r="G31078" t="s">
        <v>25</v>
      </c>
    </row>
    <row r="31079" hidden="1" spans="1:7">
      <c r="A31079" t="s">
        <v>1472</v>
      </c>
      <c r="B31079"/>
      <c r="C31079" t="str">
        <f>VLOOKUP(A31079,匹配表!$1:$1048576,22,0)</f>
        <v>浙江公司国网一体化电量与线损管理系统5号服务器</v>
      </c>
      <c r="D31079" t="s">
        <v>13</v>
      </c>
      <c r="E31079">
        <v>6.9</v>
      </c>
      <c r="F31079" t="s">
        <v>102</v>
      </c>
      <c r="G31079" t="s">
        <v>25</v>
      </c>
    </row>
    <row r="31080" hidden="1" spans="1:7">
      <c r="A31080" t="s">
        <v>1472</v>
      </c>
      <c r="B31080"/>
      <c r="C31080" t="str">
        <f>VLOOKUP(A31080,匹配表!$1:$1048576,22,0)</f>
        <v>浙江公司国网一体化电量与线损管理系统5号服务器</v>
      </c>
      <c r="D31080" t="s">
        <v>13</v>
      </c>
      <c r="E31080">
        <v>6.9</v>
      </c>
      <c r="F31080" t="s">
        <v>40</v>
      </c>
      <c r="G31080" t="s">
        <v>25</v>
      </c>
    </row>
    <row r="31081" hidden="1" spans="1:7">
      <c r="A31081" t="s">
        <v>1472</v>
      </c>
      <c r="B31081"/>
      <c r="C31081" t="str">
        <f>VLOOKUP(A31081,匹配表!$1:$1048576,22,0)</f>
        <v>浙江公司国网一体化电量与线损管理系统5号服务器</v>
      </c>
      <c r="D31081" t="s">
        <v>13</v>
      </c>
      <c r="E31081">
        <v>6.9</v>
      </c>
      <c r="F31081" t="s">
        <v>42</v>
      </c>
      <c r="G31081" t="s">
        <v>25</v>
      </c>
    </row>
    <row r="31082" hidden="1" spans="1:7">
      <c r="A31082" t="s">
        <v>1472</v>
      </c>
      <c r="B31082"/>
      <c r="C31082" t="str">
        <f>VLOOKUP(A31082,匹配表!$1:$1048576,22,0)</f>
        <v>浙江公司国网一体化电量与线损管理系统5号服务器</v>
      </c>
      <c r="D31082" t="s">
        <v>13</v>
      </c>
      <c r="E31082">
        <v>6.9</v>
      </c>
      <c r="F31082" t="s">
        <v>43</v>
      </c>
      <c r="G31082" t="s">
        <v>25</v>
      </c>
    </row>
    <row r="31083" hidden="1" spans="1:7">
      <c r="A31083" t="s">
        <v>1472</v>
      </c>
      <c r="B31083"/>
      <c r="C31083" t="str">
        <f>VLOOKUP(A31083,匹配表!$1:$1048576,22,0)</f>
        <v>浙江公司国网一体化电量与线损管理系统5号服务器</v>
      </c>
      <c r="D31083" t="s">
        <v>13</v>
      </c>
      <c r="E31083">
        <v>6.9</v>
      </c>
      <c r="F31083" t="s">
        <v>44</v>
      </c>
      <c r="G31083" t="s">
        <v>25</v>
      </c>
    </row>
    <row r="31084" hidden="1" spans="1:7">
      <c r="A31084" t="s">
        <v>1472</v>
      </c>
      <c r="B31084"/>
      <c r="C31084" t="str">
        <f>VLOOKUP(A31084,匹配表!$1:$1048576,22,0)</f>
        <v>浙江公司国网一体化电量与线损管理系统5号服务器</v>
      </c>
      <c r="D31084" t="s">
        <v>13</v>
      </c>
      <c r="E31084">
        <v>6.9</v>
      </c>
      <c r="F31084" t="s">
        <v>45</v>
      </c>
      <c r="G31084" t="s">
        <v>25</v>
      </c>
    </row>
    <row r="31085" hidden="1" spans="1:7">
      <c r="A31085" t="s">
        <v>1472</v>
      </c>
      <c r="B31085"/>
      <c r="C31085" t="str">
        <f>VLOOKUP(A31085,匹配表!$1:$1048576,22,0)</f>
        <v>浙江公司国网一体化电量与线损管理系统5号服务器</v>
      </c>
      <c r="D31085" t="s">
        <v>13</v>
      </c>
      <c r="E31085">
        <v>6.9</v>
      </c>
      <c r="F31085" t="s">
        <v>46</v>
      </c>
      <c r="G31085" t="s">
        <v>25</v>
      </c>
    </row>
    <row r="31086" hidden="1" spans="1:7">
      <c r="A31086" t="s">
        <v>1472</v>
      </c>
      <c r="B31086"/>
      <c r="C31086" t="str">
        <f>VLOOKUP(A31086,匹配表!$1:$1048576,22,0)</f>
        <v>浙江公司国网一体化电量与线损管理系统5号服务器</v>
      </c>
      <c r="D31086" t="s">
        <v>13</v>
      </c>
      <c r="E31086">
        <v>6.9</v>
      </c>
      <c r="F31086" t="s">
        <v>47</v>
      </c>
      <c r="G31086" t="s">
        <v>25</v>
      </c>
    </row>
    <row r="31087" hidden="1" spans="1:7">
      <c r="A31087" t="s">
        <v>1472</v>
      </c>
      <c r="B31087"/>
      <c r="C31087" t="str">
        <f>VLOOKUP(A31087,匹配表!$1:$1048576,22,0)</f>
        <v>浙江公司国网一体化电量与线损管理系统5号服务器</v>
      </c>
      <c r="D31087" t="s">
        <v>13</v>
      </c>
      <c r="E31087">
        <v>6.9</v>
      </c>
      <c r="F31087" t="s">
        <v>48</v>
      </c>
      <c r="G31087" t="s">
        <v>25</v>
      </c>
    </row>
    <row r="31088" hidden="1" spans="1:7">
      <c r="A31088" t="s">
        <v>1472</v>
      </c>
      <c r="B31088"/>
      <c r="C31088" t="str">
        <f>VLOOKUP(A31088,匹配表!$1:$1048576,22,0)</f>
        <v>浙江公司国网一体化电量与线损管理系统5号服务器</v>
      </c>
      <c r="D31088" t="s">
        <v>13</v>
      </c>
      <c r="E31088">
        <v>6.9</v>
      </c>
      <c r="F31088" t="s">
        <v>50</v>
      </c>
      <c r="G31088" t="s">
        <v>25</v>
      </c>
    </row>
    <row r="31089" hidden="1" spans="1:7">
      <c r="A31089" t="s">
        <v>1472</v>
      </c>
      <c r="B31089"/>
      <c r="C31089" t="str">
        <f>VLOOKUP(A31089,匹配表!$1:$1048576,22,0)</f>
        <v>浙江公司国网一体化电量与线损管理系统5号服务器</v>
      </c>
      <c r="D31089" t="s">
        <v>13</v>
      </c>
      <c r="E31089">
        <v>6.9</v>
      </c>
      <c r="F31089" t="s">
        <v>51</v>
      </c>
      <c r="G31089" t="s">
        <v>25</v>
      </c>
    </row>
    <row r="31090" hidden="1" spans="1:7">
      <c r="A31090" t="s">
        <v>1472</v>
      </c>
      <c r="B31090"/>
      <c r="C31090" t="str">
        <f>VLOOKUP(A31090,匹配表!$1:$1048576,22,0)</f>
        <v>浙江公司国网一体化电量与线损管理系统5号服务器</v>
      </c>
      <c r="D31090" t="s">
        <v>13</v>
      </c>
      <c r="E31090">
        <v>6.9</v>
      </c>
      <c r="F31090" t="s">
        <v>54</v>
      </c>
      <c r="G31090" t="s">
        <v>25</v>
      </c>
    </row>
    <row r="31091" hidden="1" spans="1:7">
      <c r="A31091" t="s">
        <v>1472</v>
      </c>
      <c r="B31091"/>
      <c r="C31091" t="str">
        <f>VLOOKUP(A31091,匹配表!$1:$1048576,22,0)</f>
        <v>浙江公司国网一体化电量与线损管理系统5号服务器</v>
      </c>
      <c r="D31091" t="s">
        <v>13</v>
      </c>
      <c r="E31091">
        <v>6.9</v>
      </c>
      <c r="F31091" t="s">
        <v>55</v>
      </c>
      <c r="G31091" t="s">
        <v>25</v>
      </c>
    </row>
    <row r="31092" hidden="1" spans="1:7">
      <c r="A31092" t="s">
        <v>1472</v>
      </c>
      <c r="B31092"/>
      <c r="C31092" t="str">
        <f>VLOOKUP(A31092,匹配表!$1:$1048576,22,0)</f>
        <v>浙江公司国网一体化电量与线损管理系统5号服务器</v>
      </c>
      <c r="D31092" t="s">
        <v>13</v>
      </c>
      <c r="E31092">
        <v>6.9</v>
      </c>
      <c r="F31092" t="s">
        <v>56</v>
      </c>
      <c r="G31092" t="s">
        <v>25</v>
      </c>
    </row>
    <row r="31093" hidden="1" spans="1:7">
      <c r="A31093" t="s">
        <v>1472</v>
      </c>
      <c r="B31093"/>
      <c r="C31093" t="str">
        <f>VLOOKUP(A31093,匹配表!$1:$1048576,22,0)</f>
        <v>浙江公司国网一体化电量与线损管理系统5号服务器</v>
      </c>
      <c r="D31093" t="s">
        <v>13</v>
      </c>
      <c r="E31093">
        <v>6.9</v>
      </c>
      <c r="F31093" t="s">
        <v>57</v>
      </c>
      <c r="G31093" t="s">
        <v>25</v>
      </c>
    </row>
    <row r="31094" hidden="1" spans="1:7">
      <c r="A31094" t="s">
        <v>1472</v>
      </c>
      <c r="B31094"/>
      <c r="C31094" t="str">
        <f>VLOOKUP(A31094,匹配表!$1:$1048576,22,0)</f>
        <v>浙江公司国网一体化电量与线损管理系统5号服务器</v>
      </c>
      <c r="D31094" t="s">
        <v>13</v>
      </c>
      <c r="E31094">
        <v>6.9</v>
      </c>
      <c r="F31094" t="s">
        <v>59</v>
      </c>
      <c r="G31094" t="s">
        <v>25</v>
      </c>
    </row>
    <row r="31095" hidden="1" spans="1:7">
      <c r="A31095" t="s">
        <v>1472</v>
      </c>
      <c r="B31095"/>
      <c r="C31095" t="str">
        <f>VLOOKUP(A31095,匹配表!$1:$1048576,22,0)</f>
        <v>浙江公司国网一体化电量与线损管理系统5号服务器</v>
      </c>
      <c r="D31095" t="s">
        <v>13</v>
      </c>
      <c r="E31095">
        <v>6.9</v>
      </c>
      <c r="F31095" t="s">
        <v>60</v>
      </c>
      <c r="G31095" t="s">
        <v>25</v>
      </c>
    </row>
    <row r="31096" hidden="1" spans="1:7">
      <c r="A31096" t="s">
        <v>1472</v>
      </c>
      <c r="B31096"/>
      <c r="C31096" t="str">
        <f>VLOOKUP(A31096,匹配表!$1:$1048576,22,0)</f>
        <v>浙江公司国网一体化电量与线损管理系统5号服务器</v>
      </c>
      <c r="D31096" t="s">
        <v>13</v>
      </c>
      <c r="E31096">
        <v>6.9</v>
      </c>
      <c r="F31096" t="s">
        <v>61</v>
      </c>
      <c r="G31096" t="s">
        <v>25</v>
      </c>
    </row>
    <row r="31097" hidden="1" spans="1:7">
      <c r="A31097" t="s">
        <v>1472</v>
      </c>
      <c r="B31097"/>
      <c r="C31097" t="str">
        <f>VLOOKUP(A31097,匹配表!$1:$1048576,22,0)</f>
        <v>浙江公司国网一体化电量与线损管理系统5号服务器</v>
      </c>
      <c r="D31097" t="s">
        <v>13</v>
      </c>
      <c r="E31097">
        <v>6.9</v>
      </c>
      <c r="F31097" t="s">
        <v>63</v>
      </c>
      <c r="G31097" t="s">
        <v>25</v>
      </c>
    </row>
    <row r="31098" hidden="1" spans="1:7">
      <c r="A31098" t="s">
        <v>1472</v>
      </c>
      <c r="B31098"/>
      <c r="C31098" t="str">
        <f>VLOOKUP(A31098,匹配表!$1:$1048576,22,0)</f>
        <v>浙江公司国网一体化电量与线损管理系统5号服务器</v>
      </c>
      <c r="D31098" t="s">
        <v>13</v>
      </c>
      <c r="E31098">
        <v>6.9</v>
      </c>
      <c r="F31098" t="s">
        <v>66</v>
      </c>
      <c r="G31098" t="s">
        <v>25</v>
      </c>
    </row>
    <row r="31099" hidden="1" spans="1:7">
      <c r="A31099" t="s">
        <v>1472</v>
      </c>
      <c r="B31099"/>
      <c r="C31099" t="str">
        <f>VLOOKUP(A31099,匹配表!$1:$1048576,22,0)</f>
        <v>浙江公司国网一体化电量与线损管理系统5号服务器</v>
      </c>
      <c r="D31099" t="s">
        <v>13</v>
      </c>
      <c r="E31099">
        <v>6.9</v>
      </c>
      <c r="F31099" t="s">
        <v>121</v>
      </c>
      <c r="G31099" t="s">
        <v>25</v>
      </c>
    </row>
    <row r="31100" hidden="1" spans="1:7">
      <c r="A31100" t="s">
        <v>1472</v>
      </c>
      <c r="B31100"/>
      <c r="C31100" t="str">
        <f>VLOOKUP(A31100,匹配表!$1:$1048576,22,0)</f>
        <v>浙江公司国网一体化电量与线损管理系统5号服务器</v>
      </c>
      <c r="D31100" t="s">
        <v>13</v>
      </c>
      <c r="E31100">
        <v>6.9</v>
      </c>
      <c r="F31100" t="s">
        <v>122</v>
      </c>
      <c r="G31100" t="s">
        <v>25</v>
      </c>
    </row>
    <row r="31101" hidden="1" spans="1:7">
      <c r="A31101" t="s">
        <v>1472</v>
      </c>
      <c r="B31101"/>
      <c r="C31101" t="str">
        <f>VLOOKUP(A31101,匹配表!$1:$1048576,22,0)</f>
        <v>浙江公司国网一体化电量与线损管理系统5号服务器</v>
      </c>
      <c r="D31101" t="s">
        <v>13</v>
      </c>
      <c r="E31101">
        <v>6.9</v>
      </c>
      <c r="F31101" t="s">
        <v>71</v>
      </c>
      <c r="G31101" t="s">
        <v>25</v>
      </c>
    </row>
    <row r="31102" hidden="1" spans="1:12">
      <c r="A31102" s="16" t="s">
        <v>1474</v>
      </c>
      <c r="B31102" s="17" t="str">
        <f>VLOOKUP(A31102,匹配表!$1:$1048576,24,0)</f>
        <v>陈逍潇</v>
      </c>
      <c r="C31102" s="16" t="str">
        <f>VLOOKUP(A31102,匹配表!$1:$1048576,22,0)</f>
        <v>浙江公司国网一体化电量与线损管理系统6号服务器</v>
      </c>
      <c r="D31102" s="16" t="s">
        <v>13</v>
      </c>
      <c r="E31102" s="16">
        <v>6.9</v>
      </c>
      <c r="F31102" s="16" t="s">
        <v>1473</v>
      </c>
      <c r="G31102" s="16" t="s">
        <v>16</v>
      </c>
      <c r="H31102" s="19" t="s">
        <v>178</v>
      </c>
      <c r="I31102" s="19" t="s">
        <v>178</v>
      </c>
      <c r="J31102" s="19"/>
      <c r="K31102" s="19"/>
      <c r="L31102" s="16"/>
    </row>
    <row r="31103" spans="1:12">
      <c r="A31103" s="16" t="s">
        <v>1474</v>
      </c>
      <c r="B31103" s="17" t="str">
        <f>VLOOKUP(A31103,匹配表!$1:$1048576,24,0)</f>
        <v>陈逍潇</v>
      </c>
      <c r="C31103" s="16" t="str">
        <f>VLOOKUP(A31103,匹配表!$1:$1048576,22,0)</f>
        <v>浙江公司国网一体化电量与线损管理系统6号服务器</v>
      </c>
      <c r="D31103" s="16" t="s">
        <v>13</v>
      </c>
      <c r="E31103" s="16">
        <v>6.9</v>
      </c>
      <c r="F31103" s="16" t="s">
        <v>332</v>
      </c>
      <c r="G31103" s="16" t="s">
        <v>16</v>
      </c>
      <c r="H31103" s="19" t="s">
        <v>207</v>
      </c>
      <c r="I31103" s="71" t="s">
        <v>507</v>
      </c>
      <c r="J31103" s="72" t="s">
        <v>21</v>
      </c>
      <c r="K31103" s="71"/>
      <c r="L31103" s="16"/>
    </row>
    <row r="31104" spans="1:12">
      <c r="A31104" s="16" t="s">
        <v>1474</v>
      </c>
      <c r="B31104" s="17" t="str">
        <f>VLOOKUP(A31104,匹配表!$1:$1048576,24,0)</f>
        <v>陈逍潇</v>
      </c>
      <c r="C31104" s="16" t="str">
        <f>VLOOKUP(A31104,匹配表!$1:$1048576,22,0)</f>
        <v>浙江公司国网一体化电量与线损管理系统6号服务器</v>
      </c>
      <c r="D31104" s="16" t="s">
        <v>13</v>
      </c>
      <c r="E31104" s="16">
        <v>6.9</v>
      </c>
      <c r="F31104" s="16" t="s">
        <v>18</v>
      </c>
      <c r="G31104" s="16" t="s">
        <v>16</v>
      </c>
      <c r="H31104" s="16" t="s">
        <v>19</v>
      </c>
      <c r="I31104" s="16" t="s">
        <v>76</v>
      </c>
      <c r="J31104" s="46" t="s">
        <v>21</v>
      </c>
      <c r="K31104" s="16"/>
      <c r="L31104" s="16"/>
    </row>
    <row r="31105" hidden="1" spans="1:7">
      <c r="A31105" t="s">
        <v>1474</v>
      </c>
      <c r="B31105" s="33"/>
      <c r="C31105" s="33" t="str">
        <f>VLOOKUP(A31105,匹配表!$1:$1048576,22,0)</f>
        <v>浙江公司国网一体化电量与线损管理系统6号服务器</v>
      </c>
      <c r="D31105" t="s">
        <v>13</v>
      </c>
      <c r="E31105">
        <v>6.9</v>
      </c>
      <c r="F31105" t="s">
        <v>24</v>
      </c>
      <c r="G31105" t="s">
        <v>25</v>
      </c>
    </row>
    <row r="31106" hidden="1" spans="1:7">
      <c r="A31106" t="s">
        <v>1474</v>
      </c>
      <c r="B31106" s="33"/>
      <c r="C31106" s="33" t="str">
        <f>VLOOKUP(A31106,匹配表!$1:$1048576,22,0)</f>
        <v>浙江公司国网一体化电量与线损管理系统6号服务器</v>
      </c>
      <c r="D31106" t="s">
        <v>13</v>
      </c>
      <c r="E31106">
        <v>6.9</v>
      </c>
      <c r="F31106" t="s">
        <v>26</v>
      </c>
      <c r="G31106" t="s">
        <v>25</v>
      </c>
    </row>
    <row r="31107" hidden="1" spans="1:7">
      <c r="A31107" t="s">
        <v>1474</v>
      </c>
      <c r="B31107" s="33"/>
      <c r="C31107" s="33" t="str">
        <f>VLOOKUP(A31107,匹配表!$1:$1048576,22,0)</f>
        <v>浙江公司国网一体化电量与线损管理系统6号服务器</v>
      </c>
      <c r="D31107" t="s">
        <v>13</v>
      </c>
      <c r="E31107">
        <v>6.9</v>
      </c>
      <c r="F31107" t="s">
        <v>29</v>
      </c>
      <c r="G31107" t="s">
        <v>25</v>
      </c>
    </row>
    <row r="31108" hidden="1" spans="1:7">
      <c r="A31108" t="s">
        <v>1474</v>
      </c>
      <c r="B31108" s="33"/>
      <c r="C31108" s="33" t="str">
        <f>VLOOKUP(A31108,匹配表!$1:$1048576,22,0)</f>
        <v>浙江公司国网一体化电量与线损管理系统6号服务器</v>
      </c>
      <c r="D31108" t="s">
        <v>13</v>
      </c>
      <c r="E31108">
        <v>6.9</v>
      </c>
      <c r="F31108" t="s">
        <v>30</v>
      </c>
      <c r="G31108" t="s">
        <v>25</v>
      </c>
    </row>
    <row r="31109" hidden="1" spans="1:7">
      <c r="A31109" t="s">
        <v>1474</v>
      </c>
      <c r="B31109" s="33"/>
      <c r="C31109" s="33" t="str">
        <f>VLOOKUP(A31109,匹配表!$1:$1048576,22,0)</f>
        <v>浙江公司国网一体化电量与线损管理系统6号服务器</v>
      </c>
      <c r="D31109" t="s">
        <v>13</v>
      </c>
      <c r="E31109">
        <v>6.9</v>
      </c>
      <c r="F31109" t="s">
        <v>33</v>
      </c>
      <c r="G31109" t="s">
        <v>25</v>
      </c>
    </row>
    <row r="31110" hidden="1" spans="1:7">
      <c r="A31110" t="s">
        <v>1474</v>
      </c>
      <c r="B31110" s="33"/>
      <c r="C31110" s="33" t="str">
        <f>VLOOKUP(A31110,匹配表!$1:$1048576,22,0)</f>
        <v>浙江公司国网一体化电量与线损管理系统6号服务器</v>
      </c>
      <c r="D31110" t="s">
        <v>13</v>
      </c>
      <c r="E31110">
        <v>6.9</v>
      </c>
      <c r="F31110" t="s">
        <v>34</v>
      </c>
      <c r="G31110" t="s">
        <v>25</v>
      </c>
    </row>
    <row r="31111" hidden="1" spans="1:7">
      <c r="A31111" t="s">
        <v>1474</v>
      </c>
      <c r="B31111" s="33"/>
      <c r="C31111" s="33" t="str">
        <f>VLOOKUP(A31111,匹配表!$1:$1048576,22,0)</f>
        <v>浙江公司国网一体化电量与线损管理系统6号服务器</v>
      </c>
      <c r="D31111" t="s">
        <v>13</v>
      </c>
      <c r="E31111">
        <v>6.9</v>
      </c>
      <c r="F31111" t="s">
        <v>35</v>
      </c>
      <c r="G31111" t="s">
        <v>25</v>
      </c>
    </row>
    <row r="31112" hidden="1" spans="1:7">
      <c r="A31112" t="s">
        <v>1474</v>
      </c>
      <c r="B31112" s="33"/>
      <c r="C31112" s="33" t="str">
        <f>VLOOKUP(A31112,匹配表!$1:$1048576,22,0)</f>
        <v>浙江公司国网一体化电量与线损管理系统6号服务器</v>
      </c>
      <c r="D31112" t="s">
        <v>13</v>
      </c>
      <c r="E31112">
        <v>6.9</v>
      </c>
      <c r="F31112" t="s">
        <v>36</v>
      </c>
      <c r="G31112" t="s">
        <v>25</v>
      </c>
    </row>
    <row r="31113" hidden="1" spans="1:7">
      <c r="A31113" t="s">
        <v>1474</v>
      </c>
      <c r="B31113" s="33"/>
      <c r="C31113" s="33" t="str">
        <f>VLOOKUP(A31113,匹配表!$1:$1048576,22,0)</f>
        <v>浙江公司国网一体化电量与线损管理系统6号服务器</v>
      </c>
      <c r="D31113" t="s">
        <v>13</v>
      </c>
      <c r="E31113">
        <v>6.9</v>
      </c>
      <c r="F31113" t="s">
        <v>37</v>
      </c>
      <c r="G31113" t="s">
        <v>25</v>
      </c>
    </row>
    <row r="31114" hidden="1" spans="1:7">
      <c r="A31114" t="s">
        <v>1474</v>
      </c>
      <c r="B31114" s="33"/>
      <c r="C31114" s="33" t="str">
        <f>VLOOKUP(A31114,匹配表!$1:$1048576,22,0)</f>
        <v>浙江公司国网一体化电量与线损管理系统6号服务器</v>
      </c>
      <c r="D31114" t="s">
        <v>13</v>
      </c>
      <c r="E31114">
        <v>6.9</v>
      </c>
      <c r="F31114" t="s">
        <v>101</v>
      </c>
      <c r="G31114" t="s">
        <v>25</v>
      </c>
    </row>
    <row r="31115" hidden="1" spans="1:7">
      <c r="A31115" t="s">
        <v>1474</v>
      </c>
      <c r="B31115" s="33"/>
      <c r="C31115" s="33" t="str">
        <f>VLOOKUP(A31115,匹配表!$1:$1048576,22,0)</f>
        <v>浙江公司国网一体化电量与线损管理系统6号服务器</v>
      </c>
      <c r="D31115" t="s">
        <v>13</v>
      </c>
      <c r="E31115">
        <v>6.9</v>
      </c>
      <c r="F31115" t="s">
        <v>102</v>
      </c>
      <c r="G31115" t="s">
        <v>25</v>
      </c>
    </row>
    <row r="31116" hidden="1" spans="1:7">
      <c r="A31116" t="s">
        <v>1474</v>
      </c>
      <c r="B31116" s="33"/>
      <c r="C31116" s="33" t="str">
        <f>VLOOKUP(A31116,匹配表!$1:$1048576,22,0)</f>
        <v>浙江公司国网一体化电量与线损管理系统6号服务器</v>
      </c>
      <c r="D31116" t="s">
        <v>13</v>
      </c>
      <c r="E31116">
        <v>6.9</v>
      </c>
      <c r="F31116" t="s">
        <v>40</v>
      </c>
      <c r="G31116" t="s">
        <v>25</v>
      </c>
    </row>
    <row r="31117" hidden="1" spans="1:7">
      <c r="A31117" t="s">
        <v>1474</v>
      </c>
      <c r="B31117" s="33"/>
      <c r="C31117" s="33" t="str">
        <f>VLOOKUP(A31117,匹配表!$1:$1048576,22,0)</f>
        <v>浙江公司国网一体化电量与线损管理系统6号服务器</v>
      </c>
      <c r="D31117" t="s">
        <v>13</v>
      </c>
      <c r="E31117">
        <v>6.9</v>
      </c>
      <c r="F31117" t="s">
        <v>42</v>
      </c>
      <c r="G31117" t="s">
        <v>25</v>
      </c>
    </row>
    <row r="31118" hidden="1" spans="1:7">
      <c r="A31118" t="s">
        <v>1474</v>
      </c>
      <c r="B31118" s="33"/>
      <c r="C31118" s="33" t="str">
        <f>VLOOKUP(A31118,匹配表!$1:$1048576,22,0)</f>
        <v>浙江公司国网一体化电量与线损管理系统6号服务器</v>
      </c>
      <c r="D31118" t="s">
        <v>13</v>
      </c>
      <c r="E31118">
        <v>6.9</v>
      </c>
      <c r="F31118" t="s">
        <v>43</v>
      </c>
      <c r="G31118" t="s">
        <v>25</v>
      </c>
    </row>
    <row r="31119" hidden="1" spans="1:7">
      <c r="A31119" t="s">
        <v>1474</v>
      </c>
      <c r="B31119" s="33"/>
      <c r="C31119" s="33" t="str">
        <f>VLOOKUP(A31119,匹配表!$1:$1048576,22,0)</f>
        <v>浙江公司国网一体化电量与线损管理系统6号服务器</v>
      </c>
      <c r="D31119" t="s">
        <v>13</v>
      </c>
      <c r="E31119">
        <v>6.9</v>
      </c>
      <c r="F31119" t="s">
        <v>44</v>
      </c>
      <c r="G31119" t="s">
        <v>25</v>
      </c>
    </row>
    <row r="31120" hidden="1" spans="1:7">
      <c r="A31120" t="s">
        <v>1474</v>
      </c>
      <c r="B31120" s="33"/>
      <c r="C31120" s="33" t="str">
        <f>VLOOKUP(A31120,匹配表!$1:$1048576,22,0)</f>
        <v>浙江公司国网一体化电量与线损管理系统6号服务器</v>
      </c>
      <c r="D31120" t="s">
        <v>13</v>
      </c>
      <c r="E31120">
        <v>6.9</v>
      </c>
      <c r="F31120" t="s">
        <v>45</v>
      </c>
      <c r="G31120" t="s">
        <v>25</v>
      </c>
    </row>
    <row r="31121" hidden="1" spans="1:7">
      <c r="A31121" t="s">
        <v>1474</v>
      </c>
      <c r="B31121" s="33"/>
      <c r="C31121" s="33" t="str">
        <f>VLOOKUP(A31121,匹配表!$1:$1048576,22,0)</f>
        <v>浙江公司国网一体化电量与线损管理系统6号服务器</v>
      </c>
      <c r="D31121" t="s">
        <v>13</v>
      </c>
      <c r="E31121">
        <v>6.9</v>
      </c>
      <c r="F31121" t="s">
        <v>46</v>
      </c>
      <c r="G31121" t="s">
        <v>25</v>
      </c>
    </row>
    <row r="31122" hidden="1" spans="1:7">
      <c r="A31122" t="s">
        <v>1474</v>
      </c>
      <c r="B31122" s="33"/>
      <c r="C31122" s="33" t="str">
        <f>VLOOKUP(A31122,匹配表!$1:$1048576,22,0)</f>
        <v>浙江公司国网一体化电量与线损管理系统6号服务器</v>
      </c>
      <c r="D31122" t="s">
        <v>13</v>
      </c>
      <c r="E31122">
        <v>6.9</v>
      </c>
      <c r="F31122" t="s">
        <v>47</v>
      </c>
      <c r="G31122" t="s">
        <v>25</v>
      </c>
    </row>
    <row r="31123" hidden="1" spans="1:7">
      <c r="A31123" t="s">
        <v>1474</v>
      </c>
      <c r="B31123" s="33"/>
      <c r="C31123" s="33" t="str">
        <f>VLOOKUP(A31123,匹配表!$1:$1048576,22,0)</f>
        <v>浙江公司国网一体化电量与线损管理系统6号服务器</v>
      </c>
      <c r="D31123" t="s">
        <v>13</v>
      </c>
      <c r="E31123">
        <v>6.9</v>
      </c>
      <c r="F31123" t="s">
        <v>48</v>
      </c>
      <c r="G31123" t="s">
        <v>25</v>
      </c>
    </row>
    <row r="31124" hidden="1" spans="1:7">
      <c r="A31124" t="s">
        <v>1474</v>
      </c>
      <c r="B31124" s="33"/>
      <c r="C31124" s="33" t="str">
        <f>VLOOKUP(A31124,匹配表!$1:$1048576,22,0)</f>
        <v>浙江公司国网一体化电量与线损管理系统6号服务器</v>
      </c>
      <c r="D31124" t="s">
        <v>13</v>
      </c>
      <c r="E31124">
        <v>6.9</v>
      </c>
      <c r="F31124" t="s">
        <v>50</v>
      </c>
      <c r="G31124" t="s">
        <v>25</v>
      </c>
    </row>
    <row r="31125" hidden="1" spans="1:7">
      <c r="A31125" t="s">
        <v>1474</v>
      </c>
      <c r="B31125" s="33"/>
      <c r="C31125" s="33" t="str">
        <f>VLOOKUP(A31125,匹配表!$1:$1048576,22,0)</f>
        <v>浙江公司国网一体化电量与线损管理系统6号服务器</v>
      </c>
      <c r="D31125" t="s">
        <v>13</v>
      </c>
      <c r="E31125">
        <v>6.9</v>
      </c>
      <c r="F31125" t="s">
        <v>51</v>
      </c>
      <c r="G31125" t="s">
        <v>25</v>
      </c>
    </row>
    <row r="31126" hidden="1" spans="1:7">
      <c r="A31126" t="s">
        <v>1474</v>
      </c>
      <c r="B31126" s="33"/>
      <c r="C31126" s="33" t="str">
        <f>VLOOKUP(A31126,匹配表!$1:$1048576,22,0)</f>
        <v>浙江公司国网一体化电量与线损管理系统6号服务器</v>
      </c>
      <c r="D31126" t="s">
        <v>13</v>
      </c>
      <c r="E31126">
        <v>6.9</v>
      </c>
      <c r="F31126" t="s">
        <v>54</v>
      </c>
      <c r="G31126" t="s">
        <v>25</v>
      </c>
    </row>
    <row r="31127" hidden="1" spans="1:7">
      <c r="A31127" t="s">
        <v>1474</v>
      </c>
      <c r="B31127" s="33"/>
      <c r="C31127" s="33" t="str">
        <f>VLOOKUP(A31127,匹配表!$1:$1048576,22,0)</f>
        <v>浙江公司国网一体化电量与线损管理系统6号服务器</v>
      </c>
      <c r="D31127" t="s">
        <v>13</v>
      </c>
      <c r="E31127">
        <v>6.9</v>
      </c>
      <c r="F31127" t="s">
        <v>55</v>
      </c>
      <c r="G31127" t="s">
        <v>25</v>
      </c>
    </row>
    <row r="31128" hidden="1" spans="1:7">
      <c r="A31128" t="s">
        <v>1474</v>
      </c>
      <c r="B31128" s="33"/>
      <c r="C31128" s="33" t="str">
        <f>VLOOKUP(A31128,匹配表!$1:$1048576,22,0)</f>
        <v>浙江公司国网一体化电量与线损管理系统6号服务器</v>
      </c>
      <c r="D31128" t="s">
        <v>13</v>
      </c>
      <c r="E31128">
        <v>6.9</v>
      </c>
      <c r="F31128" t="s">
        <v>56</v>
      </c>
      <c r="G31128" t="s">
        <v>25</v>
      </c>
    </row>
    <row r="31129" hidden="1" spans="1:7">
      <c r="A31129" t="s">
        <v>1474</v>
      </c>
      <c r="B31129" s="33"/>
      <c r="C31129" s="33" t="str">
        <f>VLOOKUP(A31129,匹配表!$1:$1048576,22,0)</f>
        <v>浙江公司国网一体化电量与线损管理系统6号服务器</v>
      </c>
      <c r="D31129" t="s">
        <v>13</v>
      </c>
      <c r="E31129">
        <v>6.9</v>
      </c>
      <c r="F31129" t="s">
        <v>57</v>
      </c>
      <c r="G31129" t="s">
        <v>25</v>
      </c>
    </row>
    <row r="31130" hidden="1" spans="1:7">
      <c r="A31130" t="s">
        <v>1474</v>
      </c>
      <c r="B31130" s="33"/>
      <c r="C31130" s="33" t="str">
        <f>VLOOKUP(A31130,匹配表!$1:$1048576,22,0)</f>
        <v>浙江公司国网一体化电量与线损管理系统6号服务器</v>
      </c>
      <c r="D31130" t="s">
        <v>13</v>
      </c>
      <c r="E31130">
        <v>6.9</v>
      </c>
      <c r="F31130" t="s">
        <v>59</v>
      </c>
      <c r="G31130" t="s">
        <v>25</v>
      </c>
    </row>
    <row r="31131" hidden="1" spans="1:7">
      <c r="A31131" t="s">
        <v>1474</v>
      </c>
      <c r="B31131" s="33"/>
      <c r="C31131" s="33" t="str">
        <f>VLOOKUP(A31131,匹配表!$1:$1048576,22,0)</f>
        <v>浙江公司国网一体化电量与线损管理系统6号服务器</v>
      </c>
      <c r="D31131" t="s">
        <v>13</v>
      </c>
      <c r="E31131">
        <v>6.9</v>
      </c>
      <c r="F31131" t="s">
        <v>60</v>
      </c>
      <c r="G31131" t="s">
        <v>25</v>
      </c>
    </row>
    <row r="31132" hidden="1" spans="1:7">
      <c r="A31132" t="s">
        <v>1474</v>
      </c>
      <c r="B31132" s="33"/>
      <c r="C31132" s="33" t="str">
        <f>VLOOKUP(A31132,匹配表!$1:$1048576,22,0)</f>
        <v>浙江公司国网一体化电量与线损管理系统6号服务器</v>
      </c>
      <c r="D31132" t="s">
        <v>13</v>
      </c>
      <c r="E31132">
        <v>6.9</v>
      </c>
      <c r="F31132" t="s">
        <v>61</v>
      </c>
      <c r="G31132" t="s">
        <v>25</v>
      </c>
    </row>
    <row r="31133" hidden="1" spans="1:7">
      <c r="A31133" t="s">
        <v>1474</v>
      </c>
      <c r="B31133" s="33"/>
      <c r="C31133" s="33" t="str">
        <f>VLOOKUP(A31133,匹配表!$1:$1048576,22,0)</f>
        <v>浙江公司国网一体化电量与线损管理系统6号服务器</v>
      </c>
      <c r="D31133" t="s">
        <v>13</v>
      </c>
      <c r="E31133">
        <v>6.9</v>
      </c>
      <c r="F31133" t="s">
        <v>63</v>
      </c>
      <c r="G31133" t="s">
        <v>25</v>
      </c>
    </row>
    <row r="31134" hidden="1" spans="1:7">
      <c r="A31134" t="s">
        <v>1474</v>
      </c>
      <c r="B31134" s="33"/>
      <c r="C31134" s="33" t="str">
        <f>VLOOKUP(A31134,匹配表!$1:$1048576,22,0)</f>
        <v>浙江公司国网一体化电量与线损管理系统6号服务器</v>
      </c>
      <c r="D31134" t="s">
        <v>13</v>
      </c>
      <c r="E31134">
        <v>6.9</v>
      </c>
      <c r="F31134" t="s">
        <v>66</v>
      </c>
      <c r="G31134" t="s">
        <v>25</v>
      </c>
    </row>
    <row r="31135" hidden="1" spans="1:7">
      <c r="A31135" t="s">
        <v>1474</v>
      </c>
      <c r="B31135" s="33"/>
      <c r="C31135" s="33" t="str">
        <f>VLOOKUP(A31135,匹配表!$1:$1048576,22,0)</f>
        <v>浙江公司国网一体化电量与线损管理系统6号服务器</v>
      </c>
      <c r="D31135" t="s">
        <v>13</v>
      </c>
      <c r="E31135">
        <v>6.9</v>
      </c>
      <c r="F31135" t="s">
        <v>121</v>
      </c>
      <c r="G31135" t="s">
        <v>25</v>
      </c>
    </row>
    <row r="31136" hidden="1" spans="1:7">
      <c r="A31136" t="s">
        <v>1474</v>
      </c>
      <c r="B31136" s="33"/>
      <c r="C31136" s="33" t="str">
        <f>VLOOKUP(A31136,匹配表!$1:$1048576,22,0)</f>
        <v>浙江公司国网一体化电量与线损管理系统6号服务器</v>
      </c>
      <c r="D31136" t="s">
        <v>13</v>
      </c>
      <c r="E31136">
        <v>6.9</v>
      </c>
      <c r="F31136" t="s">
        <v>122</v>
      </c>
      <c r="G31136" t="s">
        <v>25</v>
      </c>
    </row>
    <row r="31137" hidden="1" spans="1:7">
      <c r="A31137" t="s">
        <v>1474</v>
      </c>
      <c r="B31137" s="33"/>
      <c r="C31137" s="33" t="str">
        <f>VLOOKUP(A31137,匹配表!$1:$1048576,22,0)</f>
        <v>浙江公司国网一体化电量与线损管理系统6号服务器</v>
      </c>
      <c r="D31137" t="s">
        <v>13</v>
      </c>
      <c r="E31137">
        <v>6.9</v>
      </c>
      <c r="F31137" t="s">
        <v>71</v>
      </c>
      <c r="G31137" t="s">
        <v>25</v>
      </c>
    </row>
    <row r="31138" s="44" customFormat="1" hidden="1" spans="1:24">
      <c r="A31138" s="16" t="s">
        <v>1475</v>
      </c>
      <c r="B31138" s="17" t="s">
        <v>256</v>
      </c>
      <c r="C31138" s="16" t="str">
        <f>VLOOKUP(A31138,匹配表!$1:$1048576,22,0)</f>
        <v>浙江公司基于大数据的信息通信系统及设备运行诊断分析和状态预警2号虚拟机</v>
      </c>
      <c r="D31138" s="16" t="s">
        <v>13</v>
      </c>
      <c r="E31138" s="16">
        <v>6.9</v>
      </c>
      <c r="F31138" s="16" t="s">
        <v>15</v>
      </c>
      <c r="G31138" s="16" t="s">
        <v>16</v>
      </c>
      <c r="H31138" s="19" t="s">
        <v>256</v>
      </c>
      <c r="I31138" s="19"/>
      <c r="J31138" s="19"/>
      <c r="K31138" s="19"/>
      <c r="L31138" s="30" t="s">
        <v>1476</v>
      </c>
      <c r="M31138"/>
      <c r="N31138"/>
      <c r="O31138"/>
      <c r="P31138"/>
      <c r="Q31138"/>
      <c r="R31138"/>
      <c r="S31138"/>
      <c r="T31138"/>
      <c r="U31138"/>
      <c r="V31138"/>
      <c r="W31138"/>
      <c r="X31138"/>
    </row>
    <row r="31139" s="44" customFormat="1" spans="1:24">
      <c r="A31139" s="16" t="s">
        <v>1475</v>
      </c>
      <c r="B31139" s="17" t="s">
        <v>256</v>
      </c>
      <c r="C31139" s="16" t="str">
        <f>VLOOKUP(A31139,匹配表!$1:$1048576,22,0)</f>
        <v>浙江公司基于大数据的信息通信系统及设备运行诊断分析和状态预警2号虚拟机</v>
      </c>
      <c r="D31139" s="16" t="s">
        <v>13</v>
      </c>
      <c r="E31139" s="16">
        <v>6.9</v>
      </c>
      <c r="F31139" s="16" t="s">
        <v>18</v>
      </c>
      <c r="G31139" s="16" t="s">
        <v>16</v>
      </c>
      <c r="H31139" s="16" t="s">
        <v>19</v>
      </c>
      <c r="I31139" s="16" t="s">
        <v>76</v>
      </c>
      <c r="J31139" s="46" t="s">
        <v>21</v>
      </c>
      <c r="K31139" s="16"/>
      <c r="L31139" s="16"/>
      <c r="M31139"/>
      <c r="N31139"/>
      <c r="O31139"/>
      <c r="P31139"/>
      <c r="Q31139"/>
      <c r="R31139"/>
      <c r="S31139"/>
      <c r="T31139"/>
      <c r="U31139"/>
      <c r="V31139"/>
      <c r="W31139"/>
      <c r="X31139"/>
    </row>
    <row r="31140" s="44" customFormat="1" spans="1:24">
      <c r="A31140" s="16" t="s">
        <v>1475</v>
      </c>
      <c r="B31140" s="17" t="s">
        <v>256</v>
      </c>
      <c r="C31140" s="16" t="str">
        <f>VLOOKUP(A31140,匹配表!$1:$1048576,22,0)</f>
        <v>浙江公司基于大数据的信息通信系统及设备运行诊断分析和状态预警2号虚拟机</v>
      </c>
      <c r="D31140" s="16" t="s">
        <v>13</v>
      </c>
      <c r="E31140" s="16">
        <v>6.9</v>
      </c>
      <c r="F31140" s="16" t="s">
        <v>1477</v>
      </c>
      <c r="G31140" s="16" t="s">
        <v>16</v>
      </c>
      <c r="H31140" s="19" t="s">
        <v>256</v>
      </c>
      <c r="I31140" s="23" t="s">
        <v>1478</v>
      </c>
      <c r="J31140" s="50" t="s">
        <v>155</v>
      </c>
      <c r="K31140" s="19"/>
      <c r="L31140" s="16"/>
      <c r="M31140"/>
      <c r="N31140"/>
      <c r="O31140"/>
      <c r="P31140"/>
      <c r="Q31140"/>
      <c r="R31140"/>
      <c r="S31140"/>
      <c r="T31140"/>
      <c r="U31140"/>
      <c r="V31140"/>
      <c r="W31140"/>
      <c r="X31140"/>
    </row>
    <row r="31141" hidden="1" spans="1:7">
      <c r="A31141" t="s">
        <v>1475</v>
      </c>
      <c r="B31141"/>
      <c r="C31141" t="str">
        <f>VLOOKUP(A31141,匹配表!$1:$1048576,22,0)</f>
        <v>浙江公司基于大数据的信息通信系统及设备运行诊断分析和状态预警2号虚拟机</v>
      </c>
      <c r="D31141" t="s">
        <v>13</v>
      </c>
      <c r="E31141">
        <v>6.9</v>
      </c>
      <c r="F31141" t="s">
        <v>24</v>
      </c>
      <c r="G31141" t="s">
        <v>25</v>
      </c>
    </row>
    <row r="31142" hidden="1" spans="1:7">
      <c r="A31142" t="s">
        <v>1475</v>
      </c>
      <c r="B31142"/>
      <c r="C31142" t="str">
        <f>VLOOKUP(A31142,匹配表!$1:$1048576,22,0)</f>
        <v>浙江公司基于大数据的信息通信系统及设备运行诊断分析和状态预警2号虚拟机</v>
      </c>
      <c r="D31142" t="s">
        <v>13</v>
      </c>
      <c r="E31142">
        <v>6.9</v>
      </c>
      <c r="F31142" t="s">
        <v>26</v>
      </c>
      <c r="G31142" t="s">
        <v>25</v>
      </c>
    </row>
    <row r="31143" hidden="1" spans="1:7">
      <c r="A31143" t="s">
        <v>1475</v>
      </c>
      <c r="B31143"/>
      <c r="C31143" t="str">
        <f>VLOOKUP(A31143,匹配表!$1:$1048576,22,0)</f>
        <v>浙江公司基于大数据的信息通信系统及设备运行诊断分析和状态预警2号虚拟机</v>
      </c>
      <c r="D31143" t="s">
        <v>13</v>
      </c>
      <c r="E31143">
        <v>6.9</v>
      </c>
      <c r="F31143" t="s">
        <v>98</v>
      </c>
      <c r="G31143" t="s">
        <v>25</v>
      </c>
    </row>
    <row r="31144" hidden="1" spans="1:7">
      <c r="A31144" t="s">
        <v>1475</v>
      </c>
      <c r="B31144"/>
      <c r="C31144" t="str">
        <f>VLOOKUP(A31144,匹配表!$1:$1048576,22,0)</f>
        <v>浙江公司基于大数据的信息通信系统及设备运行诊断分析和状态预警2号虚拟机</v>
      </c>
      <c r="D31144" t="s">
        <v>13</v>
      </c>
      <c r="E31144">
        <v>6.9</v>
      </c>
      <c r="F31144" t="s">
        <v>29</v>
      </c>
      <c r="G31144" t="s">
        <v>25</v>
      </c>
    </row>
    <row r="31145" hidden="1" spans="1:7">
      <c r="A31145" t="s">
        <v>1475</v>
      </c>
      <c r="B31145"/>
      <c r="C31145" t="str">
        <f>VLOOKUP(A31145,匹配表!$1:$1048576,22,0)</f>
        <v>浙江公司基于大数据的信息通信系统及设备运行诊断分析和状态预警2号虚拟机</v>
      </c>
      <c r="D31145" t="s">
        <v>13</v>
      </c>
      <c r="E31145">
        <v>6.9</v>
      </c>
      <c r="F31145" t="s">
        <v>30</v>
      </c>
      <c r="G31145" t="s">
        <v>25</v>
      </c>
    </row>
    <row r="31146" hidden="1" spans="1:7">
      <c r="A31146" t="s">
        <v>1475</v>
      </c>
      <c r="B31146"/>
      <c r="C31146" t="str">
        <f>VLOOKUP(A31146,匹配表!$1:$1048576,22,0)</f>
        <v>浙江公司基于大数据的信息通信系统及设备运行诊断分析和状态预警2号虚拟机</v>
      </c>
      <c r="D31146" t="s">
        <v>13</v>
      </c>
      <c r="E31146">
        <v>6.9</v>
      </c>
      <c r="F31146" t="s">
        <v>33</v>
      </c>
      <c r="G31146" t="s">
        <v>25</v>
      </c>
    </row>
    <row r="31147" hidden="1" spans="1:7">
      <c r="A31147" t="s">
        <v>1475</v>
      </c>
      <c r="B31147"/>
      <c r="C31147" t="str">
        <f>VLOOKUP(A31147,匹配表!$1:$1048576,22,0)</f>
        <v>浙江公司基于大数据的信息通信系统及设备运行诊断分析和状态预警2号虚拟机</v>
      </c>
      <c r="D31147" t="s">
        <v>13</v>
      </c>
      <c r="E31147">
        <v>6.9</v>
      </c>
      <c r="F31147" t="s">
        <v>34</v>
      </c>
      <c r="G31147" t="s">
        <v>25</v>
      </c>
    </row>
    <row r="31148" hidden="1" spans="1:7">
      <c r="A31148" t="s">
        <v>1475</v>
      </c>
      <c r="B31148"/>
      <c r="C31148" t="str">
        <f>VLOOKUP(A31148,匹配表!$1:$1048576,22,0)</f>
        <v>浙江公司基于大数据的信息通信系统及设备运行诊断分析和状态预警2号虚拟机</v>
      </c>
      <c r="D31148" t="s">
        <v>13</v>
      </c>
      <c r="E31148">
        <v>6.9</v>
      </c>
      <c r="F31148" t="s">
        <v>35</v>
      </c>
      <c r="G31148" t="s">
        <v>25</v>
      </c>
    </row>
    <row r="31149" hidden="1" spans="1:7">
      <c r="A31149" t="s">
        <v>1475</v>
      </c>
      <c r="B31149"/>
      <c r="C31149" t="str">
        <f>VLOOKUP(A31149,匹配表!$1:$1048576,22,0)</f>
        <v>浙江公司基于大数据的信息通信系统及设备运行诊断分析和状态预警2号虚拟机</v>
      </c>
      <c r="D31149" t="s">
        <v>13</v>
      </c>
      <c r="E31149">
        <v>6.9</v>
      </c>
      <c r="F31149" t="s">
        <v>36</v>
      </c>
      <c r="G31149" t="s">
        <v>25</v>
      </c>
    </row>
    <row r="31150" hidden="1" spans="1:7">
      <c r="A31150" t="s">
        <v>1475</v>
      </c>
      <c r="B31150"/>
      <c r="C31150" t="str">
        <f>VLOOKUP(A31150,匹配表!$1:$1048576,22,0)</f>
        <v>浙江公司基于大数据的信息通信系统及设备运行诊断分析和状态预警2号虚拟机</v>
      </c>
      <c r="D31150" t="s">
        <v>13</v>
      </c>
      <c r="E31150">
        <v>6.9</v>
      </c>
      <c r="F31150" t="s">
        <v>37</v>
      </c>
      <c r="G31150" t="s">
        <v>25</v>
      </c>
    </row>
    <row r="31151" hidden="1" spans="1:7">
      <c r="A31151" t="s">
        <v>1475</v>
      </c>
      <c r="B31151"/>
      <c r="C31151" t="str">
        <f>VLOOKUP(A31151,匹配表!$1:$1048576,22,0)</f>
        <v>浙江公司基于大数据的信息通信系统及设备运行诊断分析和状态预警2号虚拟机</v>
      </c>
      <c r="D31151" t="s">
        <v>13</v>
      </c>
      <c r="E31151">
        <v>6.9</v>
      </c>
      <c r="F31151" t="s">
        <v>101</v>
      </c>
      <c r="G31151" t="s">
        <v>25</v>
      </c>
    </row>
    <row r="31152" hidden="1" spans="1:7">
      <c r="A31152" t="s">
        <v>1475</v>
      </c>
      <c r="B31152"/>
      <c r="C31152" t="str">
        <f>VLOOKUP(A31152,匹配表!$1:$1048576,22,0)</f>
        <v>浙江公司基于大数据的信息通信系统及设备运行诊断分析和状态预警2号虚拟机</v>
      </c>
      <c r="D31152" t="s">
        <v>13</v>
      </c>
      <c r="E31152">
        <v>6.9</v>
      </c>
      <c r="F31152" t="s">
        <v>102</v>
      </c>
      <c r="G31152" t="s">
        <v>25</v>
      </c>
    </row>
    <row r="31153" hidden="1" spans="1:7">
      <c r="A31153" t="s">
        <v>1475</v>
      </c>
      <c r="B31153"/>
      <c r="C31153" t="str">
        <f>VLOOKUP(A31153,匹配表!$1:$1048576,22,0)</f>
        <v>浙江公司基于大数据的信息通信系统及设备运行诊断分析和状态预警2号虚拟机</v>
      </c>
      <c r="D31153" t="s">
        <v>13</v>
      </c>
      <c r="E31153">
        <v>6.9</v>
      </c>
      <c r="F31153" t="s">
        <v>40</v>
      </c>
      <c r="G31153" t="s">
        <v>25</v>
      </c>
    </row>
    <row r="31154" hidden="1" spans="1:7">
      <c r="A31154" t="s">
        <v>1475</v>
      </c>
      <c r="B31154"/>
      <c r="C31154" t="str">
        <f>VLOOKUP(A31154,匹配表!$1:$1048576,22,0)</f>
        <v>浙江公司基于大数据的信息通信系统及设备运行诊断分析和状态预警2号虚拟机</v>
      </c>
      <c r="D31154" t="s">
        <v>13</v>
      </c>
      <c r="E31154">
        <v>6.9</v>
      </c>
      <c r="F31154" t="s">
        <v>42</v>
      </c>
      <c r="G31154" t="s">
        <v>25</v>
      </c>
    </row>
    <row r="31155" hidden="1" spans="1:7">
      <c r="A31155" t="s">
        <v>1475</v>
      </c>
      <c r="B31155"/>
      <c r="C31155" t="str">
        <f>VLOOKUP(A31155,匹配表!$1:$1048576,22,0)</f>
        <v>浙江公司基于大数据的信息通信系统及设备运行诊断分析和状态预警2号虚拟机</v>
      </c>
      <c r="D31155" t="s">
        <v>13</v>
      </c>
      <c r="E31155">
        <v>6.9</v>
      </c>
      <c r="F31155" t="s">
        <v>43</v>
      </c>
      <c r="G31155" t="s">
        <v>25</v>
      </c>
    </row>
    <row r="31156" hidden="1" spans="1:7">
      <c r="A31156" t="s">
        <v>1475</v>
      </c>
      <c r="B31156"/>
      <c r="C31156" t="str">
        <f>VLOOKUP(A31156,匹配表!$1:$1048576,22,0)</f>
        <v>浙江公司基于大数据的信息通信系统及设备运行诊断分析和状态预警2号虚拟机</v>
      </c>
      <c r="D31156" t="s">
        <v>13</v>
      </c>
      <c r="E31156">
        <v>6.9</v>
      </c>
      <c r="F31156" t="s">
        <v>45</v>
      </c>
      <c r="G31156" t="s">
        <v>25</v>
      </c>
    </row>
    <row r="31157" hidden="1" spans="1:7">
      <c r="A31157" t="s">
        <v>1475</v>
      </c>
      <c r="B31157"/>
      <c r="C31157" t="str">
        <f>VLOOKUP(A31157,匹配表!$1:$1048576,22,0)</f>
        <v>浙江公司基于大数据的信息通信系统及设备运行诊断分析和状态预警2号虚拟机</v>
      </c>
      <c r="D31157" t="s">
        <v>13</v>
      </c>
      <c r="E31157">
        <v>6.9</v>
      </c>
      <c r="F31157" t="s">
        <v>46</v>
      </c>
      <c r="G31157" t="s">
        <v>25</v>
      </c>
    </row>
    <row r="31158" hidden="1" spans="1:7">
      <c r="A31158" t="s">
        <v>1475</v>
      </c>
      <c r="B31158"/>
      <c r="C31158" t="str">
        <f>VLOOKUP(A31158,匹配表!$1:$1048576,22,0)</f>
        <v>浙江公司基于大数据的信息通信系统及设备运行诊断分析和状态预警2号虚拟机</v>
      </c>
      <c r="D31158" t="s">
        <v>13</v>
      </c>
      <c r="E31158">
        <v>6.9</v>
      </c>
      <c r="F31158" t="s">
        <v>47</v>
      </c>
      <c r="G31158" t="s">
        <v>25</v>
      </c>
    </row>
    <row r="31159" hidden="1" spans="1:7">
      <c r="A31159" t="s">
        <v>1475</v>
      </c>
      <c r="B31159"/>
      <c r="C31159" t="str">
        <f>VLOOKUP(A31159,匹配表!$1:$1048576,22,0)</f>
        <v>浙江公司基于大数据的信息通信系统及设备运行诊断分析和状态预警2号虚拟机</v>
      </c>
      <c r="D31159" t="s">
        <v>13</v>
      </c>
      <c r="E31159">
        <v>6.9</v>
      </c>
      <c r="F31159" t="s">
        <v>48</v>
      </c>
      <c r="G31159" t="s">
        <v>25</v>
      </c>
    </row>
    <row r="31160" hidden="1" spans="1:7">
      <c r="A31160" t="s">
        <v>1475</v>
      </c>
      <c r="B31160"/>
      <c r="C31160" t="str">
        <f>VLOOKUP(A31160,匹配表!$1:$1048576,22,0)</f>
        <v>浙江公司基于大数据的信息通信系统及设备运行诊断分析和状态预警2号虚拟机</v>
      </c>
      <c r="D31160" t="s">
        <v>13</v>
      </c>
      <c r="E31160">
        <v>6.9</v>
      </c>
      <c r="F31160" t="s">
        <v>50</v>
      </c>
      <c r="G31160" t="s">
        <v>25</v>
      </c>
    </row>
    <row r="31161" hidden="1" spans="1:7">
      <c r="A31161" t="s">
        <v>1475</v>
      </c>
      <c r="B31161"/>
      <c r="C31161" t="str">
        <f>VLOOKUP(A31161,匹配表!$1:$1048576,22,0)</f>
        <v>浙江公司基于大数据的信息通信系统及设备运行诊断分析和状态预警2号虚拟机</v>
      </c>
      <c r="D31161" t="s">
        <v>13</v>
      </c>
      <c r="E31161">
        <v>6.9</v>
      </c>
      <c r="F31161" t="s">
        <v>51</v>
      </c>
      <c r="G31161" t="s">
        <v>25</v>
      </c>
    </row>
    <row r="31162" hidden="1" spans="1:7">
      <c r="A31162" t="s">
        <v>1475</v>
      </c>
      <c r="B31162"/>
      <c r="C31162" t="str">
        <f>VLOOKUP(A31162,匹配表!$1:$1048576,22,0)</f>
        <v>浙江公司基于大数据的信息通信系统及设备运行诊断分析和状态预警2号虚拟机</v>
      </c>
      <c r="D31162" t="s">
        <v>13</v>
      </c>
      <c r="E31162">
        <v>6.9</v>
      </c>
      <c r="F31162" t="s">
        <v>54</v>
      </c>
      <c r="G31162" t="s">
        <v>25</v>
      </c>
    </row>
    <row r="31163" hidden="1" spans="1:7">
      <c r="A31163" t="s">
        <v>1475</v>
      </c>
      <c r="B31163"/>
      <c r="C31163" t="str">
        <f>VLOOKUP(A31163,匹配表!$1:$1048576,22,0)</f>
        <v>浙江公司基于大数据的信息通信系统及设备运行诊断分析和状态预警2号虚拟机</v>
      </c>
      <c r="D31163" t="s">
        <v>13</v>
      </c>
      <c r="E31163">
        <v>6.9</v>
      </c>
      <c r="F31163" t="s">
        <v>55</v>
      </c>
      <c r="G31163" t="s">
        <v>25</v>
      </c>
    </row>
    <row r="31164" hidden="1" spans="1:7">
      <c r="A31164" t="s">
        <v>1475</v>
      </c>
      <c r="B31164"/>
      <c r="C31164" t="str">
        <f>VLOOKUP(A31164,匹配表!$1:$1048576,22,0)</f>
        <v>浙江公司基于大数据的信息通信系统及设备运行诊断分析和状态预警2号虚拟机</v>
      </c>
      <c r="D31164" t="s">
        <v>13</v>
      </c>
      <c r="E31164">
        <v>6.9</v>
      </c>
      <c r="F31164" t="s">
        <v>56</v>
      </c>
      <c r="G31164" t="s">
        <v>25</v>
      </c>
    </row>
    <row r="31165" hidden="1" spans="1:7">
      <c r="A31165" t="s">
        <v>1475</v>
      </c>
      <c r="B31165"/>
      <c r="C31165" t="str">
        <f>VLOOKUP(A31165,匹配表!$1:$1048576,22,0)</f>
        <v>浙江公司基于大数据的信息通信系统及设备运行诊断分析和状态预警2号虚拟机</v>
      </c>
      <c r="D31165" t="s">
        <v>13</v>
      </c>
      <c r="E31165">
        <v>6.9</v>
      </c>
      <c r="F31165" t="s">
        <v>57</v>
      </c>
      <c r="G31165" t="s">
        <v>25</v>
      </c>
    </row>
    <row r="31166" hidden="1" spans="1:7">
      <c r="A31166" t="s">
        <v>1475</v>
      </c>
      <c r="B31166"/>
      <c r="C31166" t="str">
        <f>VLOOKUP(A31166,匹配表!$1:$1048576,22,0)</f>
        <v>浙江公司基于大数据的信息通信系统及设备运行诊断分析和状态预警2号虚拟机</v>
      </c>
      <c r="D31166" t="s">
        <v>13</v>
      </c>
      <c r="E31166">
        <v>6.9</v>
      </c>
      <c r="F31166" t="s">
        <v>59</v>
      </c>
      <c r="G31166" t="s">
        <v>25</v>
      </c>
    </row>
    <row r="31167" hidden="1" spans="1:7">
      <c r="A31167" t="s">
        <v>1475</v>
      </c>
      <c r="B31167"/>
      <c r="C31167" t="str">
        <f>VLOOKUP(A31167,匹配表!$1:$1048576,22,0)</f>
        <v>浙江公司基于大数据的信息通信系统及设备运行诊断分析和状态预警2号虚拟机</v>
      </c>
      <c r="D31167" t="s">
        <v>13</v>
      </c>
      <c r="E31167">
        <v>6.9</v>
      </c>
      <c r="F31167" t="s">
        <v>60</v>
      </c>
      <c r="G31167" t="s">
        <v>25</v>
      </c>
    </row>
    <row r="31168" hidden="1" spans="1:7">
      <c r="A31168" t="s">
        <v>1475</v>
      </c>
      <c r="B31168"/>
      <c r="C31168" t="str">
        <f>VLOOKUP(A31168,匹配表!$1:$1048576,22,0)</f>
        <v>浙江公司基于大数据的信息通信系统及设备运行诊断分析和状态预警2号虚拟机</v>
      </c>
      <c r="D31168" t="s">
        <v>13</v>
      </c>
      <c r="E31168">
        <v>6.9</v>
      </c>
      <c r="F31168" t="s">
        <v>61</v>
      </c>
      <c r="G31168" t="s">
        <v>25</v>
      </c>
    </row>
    <row r="31169" hidden="1" spans="1:7">
      <c r="A31169" t="s">
        <v>1475</v>
      </c>
      <c r="B31169"/>
      <c r="C31169" t="str">
        <f>VLOOKUP(A31169,匹配表!$1:$1048576,22,0)</f>
        <v>浙江公司基于大数据的信息通信系统及设备运行诊断分析和状态预警2号虚拟机</v>
      </c>
      <c r="D31169" t="s">
        <v>13</v>
      </c>
      <c r="E31169">
        <v>6.9</v>
      </c>
      <c r="F31169" t="s">
        <v>63</v>
      </c>
      <c r="G31169" t="s">
        <v>25</v>
      </c>
    </row>
    <row r="31170" hidden="1" spans="1:7">
      <c r="A31170" t="s">
        <v>1475</v>
      </c>
      <c r="B31170"/>
      <c r="C31170" t="str">
        <f>VLOOKUP(A31170,匹配表!$1:$1048576,22,0)</f>
        <v>浙江公司基于大数据的信息通信系统及设备运行诊断分析和状态预警2号虚拟机</v>
      </c>
      <c r="D31170" t="s">
        <v>13</v>
      </c>
      <c r="E31170">
        <v>6.9</v>
      </c>
      <c r="F31170" t="s">
        <v>66</v>
      </c>
      <c r="G31170" t="s">
        <v>25</v>
      </c>
    </row>
    <row r="31171" hidden="1" spans="1:7">
      <c r="A31171" t="s">
        <v>1475</v>
      </c>
      <c r="B31171"/>
      <c r="C31171" t="str">
        <f>VLOOKUP(A31171,匹配表!$1:$1048576,22,0)</f>
        <v>浙江公司基于大数据的信息通信系统及设备运行诊断分析和状态预警2号虚拟机</v>
      </c>
      <c r="D31171" t="s">
        <v>13</v>
      </c>
      <c r="E31171">
        <v>6.9</v>
      </c>
      <c r="F31171" t="s">
        <v>69</v>
      </c>
      <c r="G31171" t="s">
        <v>25</v>
      </c>
    </row>
    <row r="31172" hidden="1" spans="1:7">
      <c r="A31172" t="s">
        <v>1475</v>
      </c>
      <c r="B31172"/>
      <c r="C31172" t="str">
        <f>VLOOKUP(A31172,匹配表!$1:$1048576,22,0)</f>
        <v>浙江公司基于大数据的信息通信系统及设备运行诊断分析和状态预警2号虚拟机</v>
      </c>
      <c r="D31172" t="s">
        <v>13</v>
      </c>
      <c r="E31172">
        <v>6.9</v>
      </c>
      <c r="F31172" t="s">
        <v>121</v>
      </c>
      <c r="G31172" t="s">
        <v>25</v>
      </c>
    </row>
    <row r="31173" hidden="1" spans="1:7">
      <c r="A31173" t="s">
        <v>1475</v>
      </c>
      <c r="B31173"/>
      <c r="C31173" t="str">
        <f>VLOOKUP(A31173,匹配表!$1:$1048576,22,0)</f>
        <v>浙江公司基于大数据的信息通信系统及设备运行诊断分析和状态预警2号虚拟机</v>
      </c>
      <c r="D31173" t="s">
        <v>13</v>
      </c>
      <c r="E31173">
        <v>6.9</v>
      </c>
      <c r="F31173" t="s">
        <v>122</v>
      </c>
      <c r="G31173" t="s">
        <v>25</v>
      </c>
    </row>
    <row r="31174" hidden="1" spans="1:7">
      <c r="A31174" t="s">
        <v>1475</v>
      </c>
      <c r="B31174"/>
      <c r="C31174" t="str">
        <f>VLOOKUP(A31174,匹配表!$1:$1048576,22,0)</f>
        <v>浙江公司基于大数据的信息通信系统及设备运行诊断分析和状态预警2号虚拟机</v>
      </c>
      <c r="D31174" t="s">
        <v>13</v>
      </c>
      <c r="E31174">
        <v>6.9</v>
      </c>
      <c r="F31174" t="s">
        <v>71</v>
      </c>
      <c r="G31174" t="s">
        <v>25</v>
      </c>
    </row>
    <row r="31175" spans="1:12">
      <c r="A31175" s="16" t="s">
        <v>1479</v>
      </c>
      <c r="B31175" s="16" t="str">
        <f>VLOOKUP(A31175,匹配表!$1:$1048576,24,0)</f>
        <v>张吉</v>
      </c>
      <c r="C31175" s="16" t="str">
        <f>VLOOKUP(A31175,匹配表!$1:$1048576,22,0)</f>
        <v>浙江公司内网网站1号虚拟机</v>
      </c>
      <c r="D31175" s="16" t="s">
        <v>13</v>
      </c>
      <c r="E31175" s="16">
        <v>6.9</v>
      </c>
      <c r="F31175" s="16" t="s">
        <v>1480</v>
      </c>
      <c r="G31175" s="16" t="s">
        <v>16</v>
      </c>
      <c r="H31175" s="16" t="s">
        <v>138</v>
      </c>
      <c r="I31175" s="103" t="s">
        <v>223</v>
      </c>
      <c r="J31175" s="102" t="s">
        <v>21</v>
      </c>
      <c r="K31175" s="103"/>
      <c r="L31175" s="35" t="s">
        <v>224</v>
      </c>
    </row>
    <row r="31176" spans="1:12">
      <c r="A31176" s="16" t="s">
        <v>1479</v>
      </c>
      <c r="B31176" s="16" t="str">
        <f>VLOOKUP(A31176,匹配表!$1:$1048576,24,0)</f>
        <v>张吉</v>
      </c>
      <c r="C31176" s="16" t="str">
        <f>VLOOKUP(A31176,匹配表!$1:$1048576,22,0)</f>
        <v>浙江公司内网网站1号虚拟机</v>
      </c>
      <c r="D31176" s="16" t="s">
        <v>13</v>
      </c>
      <c r="E31176" s="16">
        <v>6.9</v>
      </c>
      <c r="F31176" s="16" t="s">
        <v>15</v>
      </c>
      <c r="G31176" s="16" t="s">
        <v>16</v>
      </c>
      <c r="H31176" s="16" t="s">
        <v>138</v>
      </c>
      <c r="I31176" s="39" t="s">
        <v>154</v>
      </c>
      <c r="J31176" s="57" t="s">
        <v>155</v>
      </c>
      <c r="K31176" s="39"/>
      <c r="L31176" s="16"/>
    </row>
    <row r="31177" spans="1:12">
      <c r="A31177" s="16" t="s">
        <v>1479</v>
      </c>
      <c r="B31177" s="16" t="str">
        <f>VLOOKUP(A31177,匹配表!$1:$1048576,24,0)</f>
        <v>张吉</v>
      </c>
      <c r="C31177" s="16" t="str">
        <f>VLOOKUP(A31177,匹配表!$1:$1048576,22,0)</f>
        <v>浙江公司内网网站1号虚拟机</v>
      </c>
      <c r="D31177" s="16" t="s">
        <v>13</v>
      </c>
      <c r="E31177" s="16">
        <v>6.9</v>
      </c>
      <c r="F31177" s="16" t="s">
        <v>18</v>
      </c>
      <c r="G31177" s="16" t="s">
        <v>16</v>
      </c>
      <c r="H31177" s="16" t="s">
        <v>19</v>
      </c>
      <c r="I31177" s="16" t="s">
        <v>76</v>
      </c>
      <c r="J31177" s="46" t="s">
        <v>21</v>
      </c>
      <c r="K31177" s="16"/>
      <c r="L31177" s="16"/>
    </row>
    <row r="31178" spans="1:12">
      <c r="A31178" s="16" t="s">
        <v>1479</v>
      </c>
      <c r="B31178" s="16" t="str">
        <f>VLOOKUP(A31178,匹配表!$1:$1048576,24,0)</f>
        <v>张吉</v>
      </c>
      <c r="C31178" s="16" t="str">
        <f>VLOOKUP(A31178,匹配表!$1:$1048576,22,0)</f>
        <v>浙江公司内网网站1号虚拟机</v>
      </c>
      <c r="D31178" s="16" t="s">
        <v>13</v>
      </c>
      <c r="E31178" s="16">
        <v>6.9</v>
      </c>
      <c r="F31178" s="16" t="s">
        <v>1481</v>
      </c>
      <c r="G31178" s="16" t="s">
        <v>16</v>
      </c>
      <c r="H31178" s="16" t="s">
        <v>138</v>
      </c>
      <c r="I31178" s="103" t="s">
        <v>223</v>
      </c>
      <c r="J31178" s="102" t="s">
        <v>21</v>
      </c>
      <c r="K31178" s="103"/>
      <c r="L31178" s="35" t="s">
        <v>224</v>
      </c>
    </row>
    <row r="31179" hidden="1" spans="1:7">
      <c r="A31179" t="s">
        <v>1479</v>
      </c>
      <c r="B31179"/>
      <c r="C31179" t="str">
        <f>VLOOKUP(A31179,匹配表!$1:$1048576,22,0)</f>
        <v>浙江公司内网网站1号虚拟机</v>
      </c>
      <c r="D31179" t="s">
        <v>13</v>
      </c>
      <c r="E31179">
        <v>6.9</v>
      </c>
      <c r="F31179" t="s">
        <v>24</v>
      </c>
      <c r="G31179" t="s">
        <v>25</v>
      </c>
    </row>
    <row r="31180" hidden="1" spans="1:7">
      <c r="A31180" t="s">
        <v>1479</v>
      </c>
      <c r="B31180"/>
      <c r="C31180" t="str">
        <f>VLOOKUP(A31180,匹配表!$1:$1048576,22,0)</f>
        <v>浙江公司内网网站1号虚拟机</v>
      </c>
      <c r="D31180" t="s">
        <v>13</v>
      </c>
      <c r="E31180">
        <v>6.9</v>
      </c>
      <c r="F31180" t="s">
        <v>26</v>
      </c>
      <c r="G31180" t="s">
        <v>25</v>
      </c>
    </row>
    <row r="31181" hidden="1" spans="1:7">
      <c r="A31181" t="s">
        <v>1479</v>
      </c>
      <c r="B31181"/>
      <c r="C31181" t="str">
        <f>VLOOKUP(A31181,匹配表!$1:$1048576,22,0)</f>
        <v>浙江公司内网网站1号虚拟机</v>
      </c>
      <c r="D31181" t="s">
        <v>13</v>
      </c>
      <c r="E31181">
        <v>6.9</v>
      </c>
      <c r="F31181" t="s">
        <v>98</v>
      </c>
      <c r="G31181" t="s">
        <v>25</v>
      </c>
    </row>
    <row r="31182" hidden="1" spans="1:7">
      <c r="A31182" t="s">
        <v>1479</v>
      </c>
      <c r="B31182"/>
      <c r="C31182" t="str">
        <f>VLOOKUP(A31182,匹配表!$1:$1048576,22,0)</f>
        <v>浙江公司内网网站1号虚拟机</v>
      </c>
      <c r="D31182" t="s">
        <v>13</v>
      </c>
      <c r="E31182">
        <v>6.9</v>
      </c>
      <c r="F31182" t="s">
        <v>29</v>
      </c>
      <c r="G31182" t="s">
        <v>25</v>
      </c>
    </row>
    <row r="31183" hidden="1" spans="1:7">
      <c r="A31183" t="s">
        <v>1479</v>
      </c>
      <c r="B31183"/>
      <c r="C31183" t="str">
        <f>VLOOKUP(A31183,匹配表!$1:$1048576,22,0)</f>
        <v>浙江公司内网网站1号虚拟机</v>
      </c>
      <c r="D31183" t="s">
        <v>13</v>
      </c>
      <c r="E31183">
        <v>6.9</v>
      </c>
      <c r="F31183" t="s">
        <v>30</v>
      </c>
      <c r="G31183" t="s">
        <v>25</v>
      </c>
    </row>
    <row r="31184" hidden="1" spans="1:7">
      <c r="A31184" t="s">
        <v>1479</v>
      </c>
      <c r="B31184"/>
      <c r="C31184" t="str">
        <f>VLOOKUP(A31184,匹配表!$1:$1048576,22,0)</f>
        <v>浙江公司内网网站1号虚拟机</v>
      </c>
      <c r="D31184" t="s">
        <v>13</v>
      </c>
      <c r="E31184">
        <v>6.9</v>
      </c>
      <c r="F31184" t="s">
        <v>33</v>
      </c>
      <c r="G31184" t="s">
        <v>25</v>
      </c>
    </row>
    <row r="31185" hidden="1" spans="1:7">
      <c r="A31185" t="s">
        <v>1479</v>
      </c>
      <c r="B31185"/>
      <c r="C31185" t="str">
        <f>VLOOKUP(A31185,匹配表!$1:$1048576,22,0)</f>
        <v>浙江公司内网网站1号虚拟机</v>
      </c>
      <c r="D31185" t="s">
        <v>13</v>
      </c>
      <c r="E31185">
        <v>6.9</v>
      </c>
      <c r="F31185" t="s">
        <v>34</v>
      </c>
      <c r="G31185" t="s">
        <v>25</v>
      </c>
    </row>
    <row r="31186" hidden="1" spans="1:7">
      <c r="A31186" t="s">
        <v>1479</v>
      </c>
      <c r="B31186"/>
      <c r="C31186" t="str">
        <f>VLOOKUP(A31186,匹配表!$1:$1048576,22,0)</f>
        <v>浙江公司内网网站1号虚拟机</v>
      </c>
      <c r="D31186" t="s">
        <v>13</v>
      </c>
      <c r="E31186">
        <v>6.9</v>
      </c>
      <c r="F31186" t="s">
        <v>35</v>
      </c>
      <c r="G31186" t="s">
        <v>25</v>
      </c>
    </row>
    <row r="31187" hidden="1" spans="1:7">
      <c r="A31187" t="s">
        <v>1479</v>
      </c>
      <c r="B31187"/>
      <c r="C31187" t="str">
        <f>VLOOKUP(A31187,匹配表!$1:$1048576,22,0)</f>
        <v>浙江公司内网网站1号虚拟机</v>
      </c>
      <c r="D31187" t="s">
        <v>13</v>
      </c>
      <c r="E31187">
        <v>6.9</v>
      </c>
      <c r="F31187" t="s">
        <v>36</v>
      </c>
      <c r="G31187" t="s">
        <v>25</v>
      </c>
    </row>
    <row r="31188" hidden="1" spans="1:7">
      <c r="A31188" t="s">
        <v>1479</v>
      </c>
      <c r="B31188"/>
      <c r="C31188" t="str">
        <f>VLOOKUP(A31188,匹配表!$1:$1048576,22,0)</f>
        <v>浙江公司内网网站1号虚拟机</v>
      </c>
      <c r="D31188" t="s">
        <v>13</v>
      </c>
      <c r="E31188">
        <v>6.9</v>
      </c>
      <c r="F31188" t="s">
        <v>37</v>
      </c>
      <c r="G31188" t="s">
        <v>25</v>
      </c>
    </row>
    <row r="31189" hidden="1" spans="1:7">
      <c r="A31189" t="s">
        <v>1479</v>
      </c>
      <c r="B31189"/>
      <c r="C31189" t="str">
        <f>VLOOKUP(A31189,匹配表!$1:$1048576,22,0)</f>
        <v>浙江公司内网网站1号虚拟机</v>
      </c>
      <c r="D31189" t="s">
        <v>13</v>
      </c>
      <c r="E31189">
        <v>6.9</v>
      </c>
      <c r="F31189" t="s">
        <v>101</v>
      </c>
      <c r="G31189" t="s">
        <v>25</v>
      </c>
    </row>
    <row r="31190" hidden="1" spans="1:7">
      <c r="A31190" t="s">
        <v>1479</v>
      </c>
      <c r="B31190"/>
      <c r="C31190" t="str">
        <f>VLOOKUP(A31190,匹配表!$1:$1048576,22,0)</f>
        <v>浙江公司内网网站1号虚拟机</v>
      </c>
      <c r="D31190" t="s">
        <v>13</v>
      </c>
      <c r="E31190">
        <v>6.9</v>
      </c>
      <c r="F31190" t="s">
        <v>102</v>
      </c>
      <c r="G31190" t="s">
        <v>25</v>
      </c>
    </row>
    <row r="31191" hidden="1" spans="1:7">
      <c r="A31191" t="s">
        <v>1479</v>
      </c>
      <c r="B31191"/>
      <c r="C31191" t="str">
        <f>VLOOKUP(A31191,匹配表!$1:$1048576,22,0)</f>
        <v>浙江公司内网网站1号虚拟机</v>
      </c>
      <c r="D31191" t="s">
        <v>13</v>
      </c>
      <c r="E31191">
        <v>6.9</v>
      </c>
      <c r="F31191" t="s">
        <v>40</v>
      </c>
      <c r="G31191" t="s">
        <v>25</v>
      </c>
    </row>
    <row r="31192" hidden="1" spans="1:7">
      <c r="A31192" t="s">
        <v>1479</v>
      </c>
      <c r="B31192"/>
      <c r="C31192" t="str">
        <f>VLOOKUP(A31192,匹配表!$1:$1048576,22,0)</f>
        <v>浙江公司内网网站1号虚拟机</v>
      </c>
      <c r="D31192" t="s">
        <v>13</v>
      </c>
      <c r="E31192">
        <v>6.9</v>
      </c>
      <c r="F31192" t="s">
        <v>42</v>
      </c>
      <c r="G31192" t="s">
        <v>25</v>
      </c>
    </row>
    <row r="31193" hidden="1" spans="1:7">
      <c r="A31193" t="s">
        <v>1479</v>
      </c>
      <c r="B31193"/>
      <c r="C31193" t="str">
        <f>VLOOKUP(A31193,匹配表!$1:$1048576,22,0)</f>
        <v>浙江公司内网网站1号虚拟机</v>
      </c>
      <c r="D31193" t="s">
        <v>13</v>
      </c>
      <c r="E31193">
        <v>6.9</v>
      </c>
      <c r="F31193" t="s">
        <v>43</v>
      </c>
      <c r="G31193" t="s">
        <v>25</v>
      </c>
    </row>
    <row r="31194" hidden="1" spans="1:7">
      <c r="A31194" t="s">
        <v>1479</v>
      </c>
      <c r="B31194"/>
      <c r="C31194" t="str">
        <f>VLOOKUP(A31194,匹配表!$1:$1048576,22,0)</f>
        <v>浙江公司内网网站1号虚拟机</v>
      </c>
      <c r="D31194" t="s">
        <v>13</v>
      </c>
      <c r="E31194">
        <v>6.9</v>
      </c>
      <c r="F31194" t="s">
        <v>45</v>
      </c>
      <c r="G31194" t="s">
        <v>25</v>
      </c>
    </row>
    <row r="31195" hidden="1" spans="1:7">
      <c r="A31195" t="s">
        <v>1479</v>
      </c>
      <c r="B31195"/>
      <c r="C31195" t="str">
        <f>VLOOKUP(A31195,匹配表!$1:$1048576,22,0)</f>
        <v>浙江公司内网网站1号虚拟机</v>
      </c>
      <c r="D31195" t="s">
        <v>13</v>
      </c>
      <c r="E31195">
        <v>6.9</v>
      </c>
      <c r="F31195" t="s">
        <v>46</v>
      </c>
      <c r="G31195" t="s">
        <v>25</v>
      </c>
    </row>
    <row r="31196" hidden="1" spans="1:7">
      <c r="A31196" t="s">
        <v>1479</v>
      </c>
      <c r="B31196"/>
      <c r="C31196" t="str">
        <f>VLOOKUP(A31196,匹配表!$1:$1048576,22,0)</f>
        <v>浙江公司内网网站1号虚拟机</v>
      </c>
      <c r="D31196" t="s">
        <v>13</v>
      </c>
      <c r="E31196">
        <v>6.9</v>
      </c>
      <c r="F31196" t="s">
        <v>47</v>
      </c>
      <c r="G31196" t="s">
        <v>25</v>
      </c>
    </row>
    <row r="31197" hidden="1" spans="1:7">
      <c r="A31197" t="s">
        <v>1479</v>
      </c>
      <c r="B31197"/>
      <c r="C31197" t="str">
        <f>VLOOKUP(A31197,匹配表!$1:$1048576,22,0)</f>
        <v>浙江公司内网网站1号虚拟机</v>
      </c>
      <c r="D31197" t="s">
        <v>13</v>
      </c>
      <c r="E31197">
        <v>6.9</v>
      </c>
      <c r="F31197" t="s">
        <v>48</v>
      </c>
      <c r="G31197" t="s">
        <v>25</v>
      </c>
    </row>
    <row r="31198" hidden="1" spans="1:8">
      <c r="A31198" t="s">
        <v>1479</v>
      </c>
      <c r="B31198"/>
      <c r="C31198" t="str">
        <f>VLOOKUP(A31198,匹配表!$1:$1048576,22,0)</f>
        <v>浙江公司内网网站1号虚拟机</v>
      </c>
      <c r="D31198" t="s">
        <v>13</v>
      </c>
      <c r="E31198">
        <v>6.9</v>
      </c>
      <c r="F31198" t="s">
        <v>185</v>
      </c>
      <c r="G31198" t="s">
        <v>25</v>
      </c>
      <c r="H31198" t="s">
        <v>186</v>
      </c>
    </row>
    <row r="31199" hidden="1" spans="1:7">
      <c r="A31199" t="s">
        <v>1479</v>
      </c>
      <c r="B31199"/>
      <c r="C31199" t="str">
        <f>VLOOKUP(A31199,匹配表!$1:$1048576,22,0)</f>
        <v>浙江公司内网网站1号虚拟机</v>
      </c>
      <c r="D31199" t="s">
        <v>13</v>
      </c>
      <c r="E31199">
        <v>6.9</v>
      </c>
      <c r="F31199" t="s">
        <v>50</v>
      </c>
      <c r="G31199" t="s">
        <v>25</v>
      </c>
    </row>
    <row r="31200" hidden="1" spans="1:7">
      <c r="A31200" t="s">
        <v>1479</v>
      </c>
      <c r="B31200"/>
      <c r="C31200" t="str">
        <f>VLOOKUP(A31200,匹配表!$1:$1048576,22,0)</f>
        <v>浙江公司内网网站1号虚拟机</v>
      </c>
      <c r="D31200" t="s">
        <v>13</v>
      </c>
      <c r="E31200">
        <v>6.9</v>
      </c>
      <c r="F31200" t="s">
        <v>51</v>
      </c>
      <c r="G31200" t="s">
        <v>25</v>
      </c>
    </row>
    <row r="31201" hidden="1" spans="1:7">
      <c r="A31201" t="s">
        <v>1479</v>
      </c>
      <c r="B31201"/>
      <c r="C31201" t="str">
        <f>VLOOKUP(A31201,匹配表!$1:$1048576,22,0)</f>
        <v>浙江公司内网网站1号虚拟机</v>
      </c>
      <c r="D31201" t="s">
        <v>13</v>
      </c>
      <c r="E31201">
        <v>6.9</v>
      </c>
      <c r="F31201" t="s">
        <v>54</v>
      </c>
      <c r="G31201" t="s">
        <v>25</v>
      </c>
    </row>
    <row r="31202" hidden="1" spans="1:7">
      <c r="A31202" t="s">
        <v>1479</v>
      </c>
      <c r="B31202"/>
      <c r="C31202" t="str">
        <f>VLOOKUP(A31202,匹配表!$1:$1048576,22,0)</f>
        <v>浙江公司内网网站1号虚拟机</v>
      </c>
      <c r="D31202" t="s">
        <v>13</v>
      </c>
      <c r="E31202">
        <v>6.9</v>
      </c>
      <c r="F31202" t="s">
        <v>55</v>
      </c>
      <c r="G31202" t="s">
        <v>25</v>
      </c>
    </row>
    <row r="31203" hidden="1" spans="1:7">
      <c r="A31203" t="s">
        <v>1479</v>
      </c>
      <c r="B31203"/>
      <c r="C31203" t="str">
        <f>VLOOKUP(A31203,匹配表!$1:$1048576,22,0)</f>
        <v>浙江公司内网网站1号虚拟机</v>
      </c>
      <c r="D31203" t="s">
        <v>13</v>
      </c>
      <c r="E31203">
        <v>6.9</v>
      </c>
      <c r="F31203" t="s">
        <v>56</v>
      </c>
      <c r="G31203" t="s">
        <v>25</v>
      </c>
    </row>
    <row r="31204" hidden="1" spans="1:7">
      <c r="A31204" t="s">
        <v>1479</v>
      </c>
      <c r="B31204"/>
      <c r="C31204" t="str">
        <f>VLOOKUP(A31204,匹配表!$1:$1048576,22,0)</f>
        <v>浙江公司内网网站1号虚拟机</v>
      </c>
      <c r="D31204" t="s">
        <v>13</v>
      </c>
      <c r="E31204">
        <v>6.9</v>
      </c>
      <c r="F31204" t="s">
        <v>57</v>
      </c>
      <c r="G31204" t="s">
        <v>25</v>
      </c>
    </row>
    <row r="31205" hidden="1" spans="1:7">
      <c r="A31205" t="s">
        <v>1479</v>
      </c>
      <c r="B31205"/>
      <c r="C31205" t="str">
        <f>VLOOKUP(A31205,匹配表!$1:$1048576,22,0)</f>
        <v>浙江公司内网网站1号虚拟机</v>
      </c>
      <c r="D31205" t="s">
        <v>13</v>
      </c>
      <c r="E31205">
        <v>6.9</v>
      </c>
      <c r="F31205" t="s">
        <v>59</v>
      </c>
      <c r="G31205" t="s">
        <v>25</v>
      </c>
    </row>
    <row r="31206" hidden="1" spans="1:7">
      <c r="A31206" t="s">
        <v>1479</v>
      </c>
      <c r="B31206"/>
      <c r="C31206" t="str">
        <f>VLOOKUP(A31206,匹配表!$1:$1048576,22,0)</f>
        <v>浙江公司内网网站1号虚拟机</v>
      </c>
      <c r="D31206" t="s">
        <v>13</v>
      </c>
      <c r="E31206">
        <v>6.9</v>
      </c>
      <c r="F31206" t="s">
        <v>60</v>
      </c>
      <c r="G31206" t="s">
        <v>25</v>
      </c>
    </row>
    <row r="31207" hidden="1" spans="1:7">
      <c r="A31207" t="s">
        <v>1479</v>
      </c>
      <c r="B31207"/>
      <c r="C31207" t="str">
        <f>VLOOKUP(A31207,匹配表!$1:$1048576,22,0)</f>
        <v>浙江公司内网网站1号虚拟机</v>
      </c>
      <c r="D31207" t="s">
        <v>13</v>
      </c>
      <c r="E31207">
        <v>6.9</v>
      </c>
      <c r="F31207" t="s">
        <v>61</v>
      </c>
      <c r="G31207" t="s">
        <v>25</v>
      </c>
    </row>
    <row r="31208" hidden="1" spans="1:7">
      <c r="A31208" t="s">
        <v>1479</v>
      </c>
      <c r="B31208"/>
      <c r="C31208" t="str">
        <f>VLOOKUP(A31208,匹配表!$1:$1048576,22,0)</f>
        <v>浙江公司内网网站1号虚拟机</v>
      </c>
      <c r="D31208" t="s">
        <v>13</v>
      </c>
      <c r="E31208">
        <v>6.9</v>
      </c>
      <c r="F31208" t="s">
        <v>63</v>
      </c>
      <c r="G31208" t="s">
        <v>25</v>
      </c>
    </row>
    <row r="31209" hidden="1" spans="1:7">
      <c r="A31209" t="s">
        <v>1479</v>
      </c>
      <c r="B31209"/>
      <c r="C31209" t="str">
        <f>VLOOKUP(A31209,匹配表!$1:$1048576,22,0)</f>
        <v>浙江公司内网网站1号虚拟机</v>
      </c>
      <c r="D31209" t="s">
        <v>13</v>
      </c>
      <c r="E31209">
        <v>6.9</v>
      </c>
      <c r="F31209" t="s">
        <v>66</v>
      </c>
      <c r="G31209" t="s">
        <v>25</v>
      </c>
    </row>
    <row r="31210" hidden="1" spans="1:7">
      <c r="A31210" t="s">
        <v>1479</v>
      </c>
      <c r="B31210"/>
      <c r="C31210" t="str">
        <f>VLOOKUP(A31210,匹配表!$1:$1048576,22,0)</f>
        <v>浙江公司内网网站1号虚拟机</v>
      </c>
      <c r="D31210" t="s">
        <v>13</v>
      </c>
      <c r="E31210">
        <v>6.9</v>
      </c>
      <c r="F31210" t="s">
        <v>69</v>
      </c>
      <c r="G31210" t="s">
        <v>25</v>
      </c>
    </row>
    <row r="31211" hidden="1" spans="1:7">
      <c r="A31211" t="s">
        <v>1479</v>
      </c>
      <c r="B31211"/>
      <c r="C31211" t="str">
        <f>VLOOKUP(A31211,匹配表!$1:$1048576,22,0)</f>
        <v>浙江公司内网网站1号虚拟机</v>
      </c>
      <c r="D31211" t="s">
        <v>13</v>
      </c>
      <c r="E31211">
        <v>6.9</v>
      </c>
      <c r="F31211" t="s">
        <v>121</v>
      </c>
      <c r="G31211" t="s">
        <v>25</v>
      </c>
    </row>
    <row r="31212" hidden="1" spans="1:7">
      <c r="A31212" t="s">
        <v>1479</v>
      </c>
      <c r="B31212"/>
      <c r="C31212" t="str">
        <f>VLOOKUP(A31212,匹配表!$1:$1048576,22,0)</f>
        <v>浙江公司内网网站1号虚拟机</v>
      </c>
      <c r="D31212" t="s">
        <v>13</v>
      </c>
      <c r="E31212">
        <v>6.9</v>
      </c>
      <c r="F31212" t="s">
        <v>122</v>
      </c>
      <c r="G31212" t="s">
        <v>25</v>
      </c>
    </row>
    <row r="31213" hidden="1" spans="1:7">
      <c r="A31213" t="s">
        <v>1479</v>
      </c>
      <c r="B31213"/>
      <c r="C31213" t="str">
        <f>VLOOKUP(A31213,匹配表!$1:$1048576,22,0)</f>
        <v>浙江公司内网网站1号虚拟机</v>
      </c>
      <c r="D31213" t="s">
        <v>13</v>
      </c>
      <c r="E31213">
        <v>6.9</v>
      </c>
      <c r="F31213" t="s">
        <v>70</v>
      </c>
      <c r="G31213" t="s">
        <v>25</v>
      </c>
    </row>
    <row r="31214" hidden="1" spans="1:7">
      <c r="A31214" t="s">
        <v>1479</v>
      </c>
      <c r="B31214"/>
      <c r="C31214" t="str">
        <f>VLOOKUP(A31214,匹配表!$1:$1048576,22,0)</f>
        <v>浙江公司内网网站1号虚拟机</v>
      </c>
      <c r="D31214" t="s">
        <v>13</v>
      </c>
      <c r="E31214">
        <v>6.9</v>
      </c>
      <c r="F31214" t="s">
        <v>71</v>
      </c>
      <c r="G31214" t="s">
        <v>25</v>
      </c>
    </row>
    <row r="31215" spans="1:12">
      <c r="A31215" s="16" t="s">
        <v>1482</v>
      </c>
      <c r="B31215" s="16" t="str">
        <f>VLOOKUP(A31215,匹配表!$1:$1048576,24,0)</f>
        <v>张吉</v>
      </c>
      <c r="C31215" s="16" t="str">
        <f>VLOOKUP(A31215,匹配表!$1:$1048576,22,0)</f>
        <v>浙江公司内网网站2号虚拟机</v>
      </c>
      <c r="D31215" s="16" t="s">
        <v>13</v>
      </c>
      <c r="E31215" s="16">
        <v>6.9</v>
      </c>
      <c r="F31215" s="16" t="s">
        <v>1480</v>
      </c>
      <c r="G31215" s="16" t="s">
        <v>16</v>
      </c>
      <c r="H31215" s="16" t="s">
        <v>138</v>
      </c>
      <c r="I31215" s="103" t="s">
        <v>223</v>
      </c>
      <c r="J31215" s="102" t="s">
        <v>21</v>
      </c>
      <c r="K31215" s="103"/>
      <c r="L31215" s="35" t="s">
        <v>224</v>
      </c>
    </row>
    <row r="31216" spans="1:12">
      <c r="A31216" s="16" t="s">
        <v>1482</v>
      </c>
      <c r="B31216" s="16" t="str">
        <f>VLOOKUP(A31216,匹配表!$1:$1048576,24,0)</f>
        <v>张吉</v>
      </c>
      <c r="C31216" s="16" t="str">
        <f>VLOOKUP(A31216,匹配表!$1:$1048576,22,0)</f>
        <v>浙江公司内网网站2号虚拟机</v>
      </c>
      <c r="D31216" s="16" t="s">
        <v>13</v>
      </c>
      <c r="E31216" s="16">
        <v>6.9</v>
      </c>
      <c r="F31216" s="16" t="s">
        <v>15</v>
      </c>
      <c r="G31216" s="16" t="s">
        <v>16</v>
      </c>
      <c r="H31216" s="16" t="s">
        <v>138</v>
      </c>
      <c r="I31216" s="39" t="s">
        <v>154</v>
      </c>
      <c r="J31216" s="57" t="s">
        <v>155</v>
      </c>
      <c r="K31216" s="39"/>
      <c r="L31216" s="16"/>
    </row>
    <row r="31217" spans="1:12">
      <c r="A31217" s="16" t="s">
        <v>1482</v>
      </c>
      <c r="B31217" s="16" t="str">
        <f>VLOOKUP(A31217,匹配表!$1:$1048576,24,0)</f>
        <v>张吉</v>
      </c>
      <c r="C31217" s="16" t="str">
        <f>VLOOKUP(A31217,匹配表!$1:$1048576,22,0)</f>
        <v>浙江公司内网网站2号虚拟机</v>
      </c>
      <c r="D31217" s="16" t="s">
        <v>13</v>
      </c>
      <c r="E31217" s="16">
        <v>6.9</v>
      </c>
      <c r="F31217" s="16" t="s">
        <v>18</v>
      </c>
      <c r="G31217" s="16" t="s">
        <v>16</v>
      </c>
      <c r="H31217" s="16" t="s">
        <v>19</v>
      </c>
      <c r="I31217" s="16" t="s">
        <v>76</v>
      </c>
      <c r="J31217" s="46" t="s">
        <v>21</v>
      </c>
      <c r="K31217" s="16"/>
      <c r="L31217" s="16"/>
    </row>
    <row r="31218" spans="1:12">
      <c r="A31218" s="16" t="s">
        <v>1482</v>
      </c>
      <c r="B31218" s="16" t="str">
        <f>VLOOKUP(A31218,匹配表!$1:$1048576,24,0)</f>
        <v>张吉</v>
      </c>
      <c r="C31218" s="16" t="str">
        <f>VLOOKUP(A31218,匹配表!$1:$1048576,22,0)</f>
        <v>浙江公司内网网站2号虚拟机</v>
      </c>
      <c r="D31218" s="16" t="s">
        <v>13</v>
      </c>
      <c r="E31218" s="16">
        <v>6.9</v>
      </c>
      <c r="F31218" s="16" t="s">
        <v>1483</v>
      </c>
      <c r="G31218" s="16" t="s">
        <v>16</v>
      </c>
      <c r="H31218" s="16" t="s">
        <v>138</v>
      </c>
      <c r="I31218" s="103" t="s">
        <v>223</v>
      </c>
      <c r="J31218" s="102" t="s">
        <v>21</v>
      </c>
      <c r="K31218" s="103"/>
      <c r="L31218" s="35" t="s">
        <v>224</v>
      </c>
    </row>
    <row r="31219" hidden="1" spans="1:7">
      <c r="A31219" t="s">
        <v>1482</v>
      </c>
      <c r="B31219"/>
      <c r="C31219" t="str">
        <f>VLOOKUP(A31219,匹配表!$1:$1048576,22,0)</f>
        <v>浙江公司内网网站2号虚拟机</v>
      </c>
      <c r="D31219" t="s">
        <v>13</v>
      </c>
      <c r="E31219">
        <v>6.9</v>
      </c>
      <c r="F31219" t="s">
        <v>24</v>
      </c>
      <c r="G31219" t="s">
        <v>25</v>
      </c>
    </row>
    <row r="31220" hidden="1" spans="1:7">
      <c r="A31220" t="s">
        <v>1482</v>
      </c>
      <c r="B31220"/>
      <c r="C31220" t="str">
        <f>VLOOKUP(A31220,匹配表!$1:$1048576,22,0)</f>
        <v>浙江公司内网网站2号虚拟机</v>
      </c>
      <c r="D31220" t="s">
        <v>13</v>
      </c>
      <c r="E31220">
        <v>6.9</v>
      </c>
      <c r="F31220" t="s">
        <v>26</v>
      </c>
      <c r="G31220" t="s">
        <v>25</v>
      </c>
    </row>
    <row r="31221" hidden="1" spans="1:7">
      <c r="A31221" t="s">
        <v>1482</v>
      </c>
      <c r="B31221"/>
      <c r="C31221" t="str">
        <f>VLOOKUP(A31221,匹配表!$1:$1048576,22,0)</f>
        <v>浙江公司内网网站2号虚拟机</v>
      </c>
      <c r="D31221" t="s">
        <v>13</v>
      </c>
      <c r="E31221">
        <v>6.9</v>
      </c>
      <c r="F31221" t="s">
        <v>98</v>
      </c>
      <c r="G31221" t="s">
        <v>25</v>
      </c>
    </row>
    <row r="31222" hidden="1" spans="1:7">
      <c r="A31222" t="s">
        <v>1482</v>
      </c>
      <c r="B31222"/>
      <c r="C31222" t="str">
        <f>VLOOKUP(A31222,匹配表!$1:$1048576,22,0)</f>
        <v>浙江公司内网网站2号虚拟机</v>
      </c>
      <c r="D31222" t="s">
        <v>13</v>
      </c>
      <c r="E31222">
        <v>6.9</v>
      </c>
      <c r="F31222" t="s">
        <v>29</v>
      </c>
      <c r="G31222" t="s">
        <v>25</v>
      </c>
    </row>
    <row r="31223" hidden="1" spans="1:7">
      <c r="A31223" t="s">
        <v>1482</v>
      </c>
      <c r="B31223"/>
      <c r="C31223" t="str">
        <f>VLOOKUP(A31223,匹配表!$1:$1048576,22,0)</f>
        <v>浙江公司内网网站2号虚拟机</v>
      </c>
      <c r="D31223" t="s">
        <v>13</v>
      </c>
      <c r="E31223">
        <v>6.9</v>
      </c>
      <c r="F31223" t="s">
        <v>30</v>
      </c>
      <c r="G31223" t="s">
        <v>25</v>
      </c>
    </row>
    <row r="31224" hidden="1" spans="1:7">
      <c r="A31224" t="s">
        <v>1482</v>
      </c>
      <c r="B31224"/>
      <c r="C31224" t="str">
        <f>VLOOKUP(A31224,匹配表!$1:$1048576,22,0)</f>
        <v>浙江公司内网网站2号虚拟机</v>
      </c>
      <c r="D31224" t="s">
        <v>13</v>
      </c>
      <c r="E31224">
        <v>6.9</v>
      </c>
      <c r="F31224" t="s">
        <v>33</v>
      </c>
      <c r="G31224" t="s">
        <v>25</v>
      </c>
    </row>
    <row r="31225" hidden="1" spans="1:7">
      <c r="A31225" t="s">
        <v>1482</v>
      </c>
      <c r="B31225"/>
      <c r="C31225" t="str">
        <f>VLOOKUP(A31225,匹配表!$1:$1048576,22,0)</f>
        <v>浙江公司内网网站2号虚拟机</v>
      </c>
      <c r="D31225" t="s">
        <v>13</v>
      </c>
      <c r="E31225">
        <v>6.9</v>
      </c>
      <c r="F31225" t="s">
        <v>34</v>
      </c>
      <c r="G31225" t="s">
        <v>25</v>
      </c>
    </row>
    <row r="31226" hidden="1" spans="1:7">
      <c r="A31226" t="s">
        <v>1482</v>
      </c>
      <c r="B31226"/>
      <c r="C31226" t="str">
        <f>VLOOKUP(A31226,匹配表!$1:$1048576,22,0)</f>
        <v>浙江公司内网网站2号虚拟机</v>
      </c>
      <c r="D31226" t="s">
        <v>13</v>
      </c>
      <c r="E31226">
        <v>6.9</v>
      </c>
      <c r="F31226" t="s">
        <v>35</v>
      </c>
      <c r="G31226" t="s">
        <v>25</v>
      </c>
    </row>
    <row r="31227" hidden="1" spans="1:7">
      <c r="A31227" t="s">
        <v>1482</v>
      </c>
      <c r="B31227"/>
      <c r="C31227" t="str">
        <f>VLOOKUP(A31227,匹配表!$1:$1048576,22,0)</f>
        <v>浙江公司内网网站2号虚拟机</v>
      </c>
      <c r="D31227" t="s">
        <v>13</v>
      </c>
      <c r="E31227">
        <v>6.9</v>
      </c>
      <c r="F31227" t="s">
        <v>36</v>
      </c>
      <c r="G31227" t="s">
        <v>25</v>
      </c>
    </row>
    <row r="31228" hidden="1" spans="1:7">
      <c r="A31228" t="s">
        <v>1482</v>
      </c>
      <c r="B31228"/>
      <c r="C31228" t="str">
        <f>VLOOKUP(A31228,匹配表!$1:$1048576,22,0)</f>
        <v>浙江公司内网网站2号虚拟机</v>
      </c>
      <c r="D31228" t="s">
        <v>13</v>
      </c>
      <c r="E31228">
        <v>6.9</v>
      </c>
      <c r="F31228" t="s">
        <v>37</v>
      </c>
      <c r="G31228" t="s">
        <v>25</v>
      </c>
    </row>
    <row r="31229" hidden="1" spans="1:7">
      <c r="A31229" t="s">
        <v>1482</v>
      </c>
      <c r="B31229"/>
      <c r="C31229" t="str">
        <f>VLOOKUP(A31229,匹配表!$1:$1048576,22,0)</f>
        <v>浙江公司内网网站2号虚拟机</v>
      </c>
      <c r="D31229" t="s">
        <v>13</v>
      </c>
      <c r="E31229">
        <v>6.9</v>
      </c>
      <c r="F31229" t="s">
        <v>101</v>
      </c>
      <c r="G31229" t="s">
        <v>25</v>
      </c>
    </row>
    <row r="31230" hidden="1" spans="1:7">
      <c r="A31230" t="s">
        <v>1482</v>
      </c>
      <c r="B31230"/>
      <c r="C31230" t="str">
        <f>VLOOKUP(A31230,匹配表!$1:$1048576,22,0)</f>
        <v>浙江公司内网网站2号虚拟机</v>
      </c>
      <c r="D31230" t="s">
        <v>13</v>
      </c>
      <c r="E31230">
        <v>6.9</v>
      </c>
      <c r="F31230" t="s">
        <v>102</v>
      </c>
      <c r="G31230" t="s">
        <v>25</v>
      </c>
    </row>
    <row r="31231" hidden="1" spans="1:7">
      <c r="A31231" t="s">
        <v>1482</v>
      </c>
      <c r="B31231"/>
      <c r="C31231" t="str">
        <f>VLOOKUP(A31231,匹配表!$1:$1048576,22,0)</f>
        <v>浙江公司内网网站2号虚拟机</v>
      </c>
      <c r="D31231" t="s">
        <v>13</v>
      </c>
      <c r="E31231">
        <v>6.9</v>
      </c>
      <c r="F31231" t="s">
        <v>40</v>
      </c>
      <c r="G31231" t="s">
        <v>25</v>
      </c>
    </row>
    <row r="31232" hidden="1" spans="1:7">
      <c r="A31232" t="s">
        <v>1482</v>
      </c>
      <c r="B31232"/>
      <c r="C31232" t="str">
        <f>VLOOKUP(A31232,匹配表!$1:$1048576,22,0)</f>
        <v>浙江公司内网网站2号虚拟机</v>
      </c>
      <c r="D31232" t="s">
        <v>13</v>
      </c>
      <c r="E31232">
        <v>6.9</v>
      </c>
      <c r="F31232" t="s">
        <v>42</v>
      </c>
      <c r="G31232" t="s">
        <v>25</v>
      </c>
    </row>
    <row r="31233" hidden="1" spans="1:7">
      <c r="A31233" t="s">
        <v>1482</v>
      </c>
      <c r="B31233"/>
      <c r="C31233" t="str">
        <f>VLOOKUP(A31233,匹配表!$1:$1048576,22,0)</f>
        <v>浙江公司内网网站2号虚拟机</v>
      </c>
      <c r="D31233" t="s">
        <v>13</v>
      </c>
      <c r="E31233">
        <v>6.9</v>
      </c>
      <c r="F31233" t="s">
        <v>43</v>
      </c>
      <c r="G31233" t="s">
        <v>25</v>
      </c>
    </row>
    <row r="31234" hidden="1" spans="1:7">
      <c r="A31234" t="s">
        <v>1482</v>
      </c>
      <c r="B31234"/>
      <c r="C31234" t="str">
        <f>VLOOKUP(A31234,匹配表!$1:$1048576,22,0)</f>
        <v>浙江公司内网网站2号虚拟机</v>
      </c>
      <c r="D31234" t="s">
        <v>13</v>
      </c>
      <c r="E31234">
        <v>6.9</v>
      </c>
      <c r="F31234" t="s">
        <v>44</v>
      </c>
      <c r="G31234" t="s">
        <v>25</v>
      </c>
    </row>
    <row r="31235" hidden="1" spans="1:7">
      <c r="A31235" t="s">
        <v>1482</v>
      </c>
      <c r="B31235"/>
      <c r="C31235" t="str">
        <f>VLOOKUP(A31235,匹配表!$1:$1048576,22,0)</f>
        <v>浙江公司内网网站2号虚拟机</v>
      </c>
      <c r="D31235" t="s">
        <v>13</v>
      </c>
      <c r="E31235">
        <v>6.9</v>
      </c>
      <c r="F31235" t="s">
        <v>45</v>
      </c>
      <c r="G31235" t="s">
        <v>25</v>
      </c>
    </row>
    <row r="31236" hidden="1" spans="1:7">
      <c r="A31236" t="s">
        <v>1482</v>
      </c>
      <c r="B31236"/>
      <c r="C31236" t="str">
        <f>VLOOKUP(A31236,匹配表!$1:$1048576,22,0)</f>
        <v>浙江公司内网网站2号虚拟机</v>
      </c>
      <c r="D31236" t="s">
        <v>13</v>
      </c>
      <c r="E31236">
        <v>6.9</v>
      </c>
      <c r="F31236" t="s">
        <v>46</v>
      </c>
      <c r="G31236" t="s">
        <v>25</v>
      </c>
    </row>
    <row r="31237" hidden="1" spans="1:7">
      <c r="A31237" t="s">
        <v>1482</v>
      </c>
      <c r="B31237"/>
      <c r="C31237" t="str">
        <f>VLOOKUP(A31237,匹配表!$1:$1048576,22,0)</f>
        <v>浙江公司内网网站2号虚拟机</v>
      </c>
      <c r="D31237" t="s">
        <v>13</v>
      </c>
      <c r="E31237">
        <v>6.9</v>
      </c>
      <c r="F31237" t="s">
        <v>47</v>
      </c>
      <c r="G31237" t="s">
        <v>25</v>
      </c>
    </row>
    <row r="31238" hidden="1" spans="1:7">
      <c r="A31238" t="s">
        <v>1482</v>
      </c>
      <c r="B31238"/>
      <c r="C31238" t="str">
        <f>VLOOKUP(A31238,匹配表!$1:$1048576,22,0)</f>
        <v>浙江公司内网网站2号虚拟机</v>
      </c>
      <c r="D31238" t="s">
        <v>13</v>
      </c>
      <c r="E31238">
        <v>6.9</v>
      </c>
      <c r="F31238" t="s">
        <v>48</v>
      </c>
      <c r="G31238" t="s">
        <v>25</v>
      </c>
    </row>
    <row r="31239" hidden="1" spans="1:7">
      <c r="A31239" t="s">
        <v>1482</v>
      </c>
      <c r="B31239"/>
      <c r="C31239" t="str">
        <f>VLOOKUP(A31239,匹配表!$1:$1048576,22,0)</f>
        <v>浙江公司内网网站2号虚拟机</v>
      </c>
      <c r="D31239" t="s">
        <v>13</v>
      </c>
      <c r="E31239">
        <v>6.9</v>
      </c>
      <c r="F31239" t="s">
        <v>50</v>
      </c>
      <c r="G31239" t="s">
        <v>25</v>
      </c>
    </row>
    <row r="31240" hidden="1" spans="1:7">
      <c r="A31240" t="s">
        <v>1482</v>
      </c>
      <c r="B31240"/>
      <c r="C31240" t="str">
        <f>VLOOKUP(A31240,匹配表!$1:$1048576,22,0)</f>
        <v>浙江公司内网网站2号虚拟机</v>
      </c>
      <c r="D31240" t="s">
        <v>13</v>
      </c>
      <c r="E31240">
        <v>6.9</v>
      </c>
      <c r="F31240" t="s">
        <v>51</v>
      </c>
      <c r="G31240" t="s">
        <v>25</v>
      </c>
    </row>
    <row r="31241" hidden="1" spans="1:7">
      <c r="A31241" t="s">
        <v>1482</v>
      </c>
      <c r="B31241"/>
      <c r="C31241" t="str">
        <f>VLOOKUP(A31241,匹配表!$1:$1048576,22,0)</f>
        <v>浙江公司内网网站2号虚拟机</v>
      </c>
      <c r="D31241" t="s">
        <v>13</v>
      </c>
      <c r="E31241">
        <v>6.9</v>
      </c>
      <c r="F31241" t="s">
        <v>54</v>
      </c>
      <c r="G31241" t="s">
        <v>25</v>
      </c>
    </row>
    <row r="31242" hidden="1" spans="1:7">
      <c r="A31242" t="s">
        <v>1482</v>
      </c>
      <c r="B31242"/>
      <c r="C31242" t="str">
        <f>VLOOKUP(A31242,匹配表!$1:$1048576,22,0)</f>
        <v>浙江公司内网网站2号虚拟机</v>
      </c>
      <c r="D31242" t="s">
        <v>13</v>
      </c>
      <c r="E31242">
        <v>6.9</v>
      </c>
      <c r="F31242" t="s">
        <v>55</v>
      </c>
      <c r="G31242" t="s">
        <v>25</v>
      </c>
    </row>
    <row r="31243" hidden="1" spans="1:7">
      <c r="A31243" t="s">
        <v>1482</v>
      </c>
      <c r="B31243"/>
      <c r="C31243" t="str">
        <f>VLOOKUP(A31243,匹配表!$1:$1048576,22,0)</f>
        <v>浙江公司内网网站2号虚拟机</v>
      </c>
      <c r="D31243" t="s">
        <v>13</v>
      </c>
      <c r="E31243">
        <v>6.9</v>
      </c>
      <c r="F31243" t="s">
        <v>56</v>
      </c>
      <c r="G31243" t="s">
        <v>25</v>
      </c>
    </row>
    <row r="31244" hidden="1" spans="1:7">
      <c r="A31244" t="s">
        <v>1482</v>
      </c>
      <c r="B31244"/>
      <c r="C31244" t="str">
        <f>VLOOKUP(A31244,匹配表!$1:$1048576,22,0)</f>
        <v>浙江公司内网网站2号虚拟机</v>
      </c>
      <c r="D31244" t="s">
        <v>13</v>
      </c>
      <c r="E31244">
        <v>6.9</v>
      </c>
      <c r="F31244" t="s">
        <v>57</v>
      </c>
      <c r="G31244" t="s">
        <v>25</v>
      </c>
    </row>
    <row r="31245" hidden="1" spans="1:7">
      <c r="A31245" t="s">
        <v>1482</v>
      </c>
      <c r="B31245"/>
      <c r="C31245" t="str">
        <f>VLOOKUP(A31245,匹配表!$1:$1048576,22,0)</f>
        <v>浙江公司内网网站2号虚拟机</v>
      </c>
      <c r="D31245" t="s">
        <v>13</v>
      </c>
      <c r="E31245">
        <v>6.9</v>
      </c>
      <c r="F31245" t="s">
        <v>59</v>
      </c>
      <c r="G31245" t="s">
        <v>25</v>
      </c>
    </row>
    <row r="31246" hidden="1" spans="1:7">
      <c r="A31246" t="s">
        <v>1482</v>
      </c>
      <c r="B31246"/>
      <c r="C31246" t="str">
        <f>VLOOKUP(A31246,匹配表!$1:$1048576,22,0)</f>
        <v>浙江公司内网网站2号虚拟机</v>
      </c>
      <c r="D31246" t="s">
        <v>13</v>
      </c>
      <c r="E31246">
        <v>6.9</v>
      </c>
      <c r="F31246" t="s">
        <v>60</v>
      </c>
      <c r="G31246" t="s">
        <v>25</v>
      </c>
    </row>
    <row r="31247" hidden="1" spans="1:7">
      <c r="A31247" t="s">
        <v>1482</v>
      </c>
      <c r="B31247"/>
      <c r="C31247" t="str">
        <f>VLOOKUP(A31247,匹配表!$1:$1048576,22,0)</f>
        <v>浙江公司内网网站2号虚拟机</v>
      </c>
      <c r="D31247" t="s">
        <v>13</v>
      </c>
      <c r="E31247">
        <v>6.9</v>
      </c>
      <c r="F31247" t="s">
        <v>61</v>
      </c>
      <c r="G31247" t="s">
        <v>25</v>
      </c>
    </row>
    <row r="31248" hidden="1" spans="1:7">
      <c r="A31248" t="s">
        <v>1482</v>
      </c>
      <c r="B31248"/>
      <c r="C31248" t="str">
        <f>VLOOKUP(A31248,匹配表!$1:$1048576,22,0)</f>
        <v>浙江公司内网网站2号虚拟机</v>
      </c>
      <c r="D31248" t="s">
        <v>13</v>
      </c>
      <c r="E31248">
        <v>6.9</v>
      </c>
      <c r="F31248" t="s">
        <v>63</v>
      </c>
      <c r="G31248" t="s">
        <v>25</v>
      </c>
    </row>
    <row r="31249" hidden="1" spans="1:7">
      <c r="A31249" t="s">
        <v>1482</v>
      </c>
      <c r="B31249"/>
      <c r="C31249" t="str">
        <f>VLOOKUP(A31249,匹配表!$1:$1048576,22,0)</f>
        <v>浙江公司内网网站2号虚拟机</v>
      </c>
      <c r="D31249" t="s">
        <v>13</v>
      </c>
      <c r="E31249">
        <v>6.9</v>
      </c>
      <c r="F31249" t="s">
        <v>66</v>
      </c>
      <c r="G31249" t="s">
        <v>25</v>
      </c>
    </row>
    <row r="31250" hidden="1" spans="1:7">
      <c r="A31250" t="s">
        <v>1482</v>
      </c>
      <c r="B31250"/>
      <c r="C31250" t="str">
        <f>VLOOKUP(A31250,匹配表!$1:$1048576,22,0)</f>
        <v>浙江公司内网网站2号虚拟机</v>
      </c>
      <c r="D31250" t="s">
        <v>13</v>
      </c>
      <c r="E31250">
        <v>6.9</v>
      </c>
      <c r="F31250" t="s">
        <v>69</v>
      </c>
      <c r="G31250" t="s">
        <v>25</v>
      </c>
    </row>
    <row r="31251" hidden="1" spans="1:7">
      <c r="A31251" t="s">
        <v>1482</v>
      </c>
      <c r="B31251"/>
      <c r="C31251" t="str">
        <f>VLOOKUP(A31251,匹配表!$1:$1048576,22,0)</f>
        <v>浙江公司内网网站2号虚拟机</v>
      </c>
      <c r="D31251" t="s">
        <v>13</v>
      </c>
      <c r="E31251">
        <v>6.9</v>
      </c>
      <c r="F31251" t="s">
        <v>121</v>
      </c>
      <c r="G31251" t="s">
        <v>25</v>
      </c>
    </row>
    <row r="31252" hidden="1" spans="1:7">
      <c r="A31252" t="s">
        <v>1482</v>
      </c>
      <c r="B31252"/>
      <c r="C31252" t="str">
        <f>VLOOKUP(A31252,匹配表!$1:$1048576,22,0)</f>
        <v>浙江公司内网网站2号虚拟机</v>
      </c>
      <c r="D31252" t="s">
        <v>13</v>
      </c>
      <c r="E31252">
        <v>6.9</v>
      </c>
      <c r="F31252" t="s">
        <v>122</v>
      </c>
      <c r="G31252" t="s">
        <v>25</v>
      </c>
    </row>
    <row r="31253" hidden="1" spans="1:7">
      <c r="A31253" t="s">
        <v>1482</v>
      </c>
      <c r="B31253"/>
      <c r="C31253" t="str">
        <f>VLOOKUP(A31253,匹配表!$1:$1048576,22,0)</f>
        <v>浙江公司内网网站2号虚拟机</v>
      </c>
      <c r="D31253" t="s">
        <v>13</v>
      </c>
      <c r="E31253">
        <v>6.9</v>
      </c>
      <c r="F31253" t="s">
        <v>70</v>
      </c>
      <c r="G31253" t="s">
        <v>25</v>
      </c>
    </row>
    <row r="31254" hidden="1" spans="1:7">
      <c r="A31254" t="s">
        <v>1482</v>
      </c>
      <c r="B31254"/>
      <c r="C31254" t="str">
        <f>VLOOKUP(A31254,匹配表!$1:$1048576,22,0)</f>
        <v>浙江公司内网网站2号虚拟机</v>
      </c>
      <c r="D31254" t="s">
        <v>13</v>
      </c>
      <c r="E31254">
        <v>6.9</v>
      </c>
      <c r="F31254" t="s">
        <v>71</v>
      </c>
      <c r="G31254" t="s">
        <v>25</v>
      </c>
    </row>
    <row r="31255" spans="1:12">
      <c r="A31255" s="16" t="s">
        <v>1484</v>
      </c>
      <c r="B31255" s="16" t="str">
        <f>VLOOKUP(A31255,匹配表!$1:$1048576,24,0)</f>
        <v>张吉</v>
      </c>
      <c r="C31255" s="16" t="str">
        <f>VLOOKUP(A31255,匹配表!$1:$1048576,22,0)</f>
        <v>浙江公司内网网站3号虚拟机</v>
      </c>
      <c r="D31255" s="16" t="s">
        <v>13</v>
      </c>
      <c r="E31255" s="16">
        <v>6.9</v>
      </c>
      <c r="F31255" s="16" t="s">
        <v>1480</v>
      </c>
      <c r="G31255" s="16" t="s">
        <v>16</v>
      </c>
      <c r="H31255" s="16" t="s">
        <v>138</v>
      </c>
      <c r="I31255" s="103" t="s">
        <v>223</v>
      </c>
      <c r="J31255" s="102" t="s">
        <v>21</v>
      </c>
      <c r="K31255" s="103"/>
      <c r="L31255" s="35" t="s">
        <v>224</v>
      </c>
    </row>
    <row r="31256" spans="1:12">
      <c r="A31256" s="16" t="s">
        <v>1484</v>
      </c>
      <c r="B31256" s="16" t="str">
        <f>VLOOKUP(A31256,匹配表!$1:$1048576,24,0)</f>
        <v>张吉</v>
      </c>
      <c r="C31256" s="16" t="str">
        <f>VLOOKUP(A31256,匹配表!$1:$1048576,22,0)</f>
        <v>浙江公司内网网站3号虚拟机</v>
      </c>
      <c r="D31256" s="16" t="s">
        <v>13</v>
      </c>
      <c r="E31256" s="16">
        <v>6.9</v>
      </c>
      <c r="F31256" s="16" t="s">
        <v>15</v>
      </c>
      <c r="G31256" s="16" t="s">
        <v>16</v>
      </c>
      <c r="H31256" s="16" t="s">
        <v>138</v>
      </c>
      <c r="I31256" s="39" t="s">
        <v>154</v>
      </c>
      <c r="J31256" s="57" t="s">
        <v>155</v>
      </c>
      <c r="K31256" s="39"/>
      <c r="L31256" s="16"/>
    </row>
    <row r="31257" spans="1:12">
      <c r="A31257" s="16" t="s">
        <v>1484</v>
      </c>
      <c r="B31257" s="16" t="str">
        <f>VLOOKUP(A31257,匹配表!$1:$1048576,24,0)</f>
        <v>张吉</v>
      </c>
      <c r="C31257" s="16" t="str">
        <f>VLOOKUP(A31257,匹配表!$1:$1048576,22,0)</f>
        <v>浙江公司内网网站3号虚拟机</v>
      </c>
      <c r="D31257" s="16" t="s">
        <v>13</v>
      </c>
      <c r="E31257" s="16">
        <v>6.9</v>
      </c>
      <c r="F31257" s="16" t="s">
        <v>18</v>
      </c>
      <c r="G31257" s="16" t="s">
        <v>16</v>
      </c>
      <c r="H31257" s="16" t="s">
        <v>19</v>
      </c>
      <c r="I31257" s="16" t="s">
        <v>76</v>
      </c>
      <c r="J31257" s="46" t="s">
        <v>21</v>
      </c>
      <c r="K31257" s="16"/>
      <c r="L31257" s="16"/>
    </row>
    <row r="31258" spans="1:12">
      <c r="A31258" s="16" t="s">
        <v>1484</v>
      </c>
      <c r="B31258" s="16" t="str">
        <f>VLOOKUP(A31258,匹配表!$1:$1048576,24,0)</f>
        <v>张吉</v>
      </c>
      <c r="C31258" s="16" t="str">
        <f>VLOOKUP(A31258,匹配表!$1:$1048576,22,0)</f>
        <v>浙江公司内网网站3号虚拟机</v>
      </c>
      <c r="D31258" s="16" t="s">
        <v>13</v>
      </c>
      <c r="E31258" s="16">
        <v>6.9</v>
      </c>
      <c r="F31258" s="16" t="s">
        <v>1485</v>
      </c>
      <c r="G31258" s="16" t="s">
        <v>16</v>
      </c>
      <c r="H31258" s="16" t="s">
        <v>138</v>
      </c>
      <c r="I31258" s="103" t="s">
        <v>223</v>
      </c>
      <c r="J31258" s="102" t="s">
        <v>21</v>
      </c>
      <c r="K31258" s="103"/>
      <c r="L31258" s="35" t="s">
        <v>224</v>
      </c>
    </row>
    <row r="31259" hidden="1" spans="1:7">
      <c r="A31259" t="s">
        <v>1484</v>
      </c>
      <c r="B31259"/>
      <c r="C31259" t="str">
        <f>VLOOKUP(A31259,匹配表!$1:$1048576,22,0)</f>
        <v>浙江公司内网网站3号虚拟机</v>
      </c>
      <c r="D31259" t="s">
        <v>13</v>
      </c>
      <c r="E31259">
        <v>6.9</v>
      </c>
      <c r="F31259" t="s">
        <v>24</v>
      </c>
      <c r="G31259" t="s">
        <v>25</v>
      </c>
    </row>
    <row r="31260" hidden="1" spans="1:7">
      <c r="A31260" t="s">
        <v>1484</v>
      </c>
      <c r="B31260"/>
      <c r="C31260" t="str">
        <f>VLOOKUP(A31260,匹配表!$1:$1048576,22,0)</f>
        <v>浙江公司内网网站3号虚拟机</v>
      </c>
      <c r="D31260" t="s">
        <v>13</v>
      </c>
      <c r="E31260">
        <v>6.9</v>
      </c>
      <c r="F31260" t="s">
        <v>26</v>
      </c>
      <c r="G31260" t="s">
        <v>25</v>
      </c>
    </row>
    <row r="31261" hidden="1" spans="1:7">
      <c r="A31261" t="s">
        <v>1484</v>
      </c>
      <c r="B31261"/>
      <c r="C31261" t="str">
        <f>VLOOKUP(A31261,匹配表!$1:$1048576,22,0)</f>
        <v>浙江公司内网网站3号虚拟机</v>
      </c>
      <c r="D31261" t="s">
        <v>13</v>
      </c>
      <c r="E31261">
        <v>6.9</v>
      </c>
      <c r="F31261" t="s">
        <v>98</v>
      </c>
      <c r="G31261" t="s">
        <v>25</v>
      </c>
    </row>
    <row r="31262" hidden="1" spans="1:7">
      <c r="A31262" t="s">
        <v>1484</v>
      </c>
      <c r="B31262"/>
      <c r="C31262" t="str">
        <f>VLOOKUP(A31262,匹配表!$1:$1048576,22,0)</f>
        <v>浙江公司内网网站3号虚拟机</v>
      </c>
      <c r="D31262" t="s">
        <v>13</v>
      </c>
      <c r="E31262">
        <v>6.9</v>
      </c>
      <c r="F31262" t="s">
        <v>29</v>
      </c>
      <c r="G31262" t="s">
        <v>25</v>
      </c>
    </row>
    <row r="31263" hidden="1" spans="1:7">
      <c r="A31263" t="s">
        <v>1484</v>
      </c>
      <c r="B31263"/>
      <c r="C31263" t="str">
        <f>VLOOKUP(A31263,匹配表!$1:$1048576,22,0)</f>
        <v>浙江公司内网网站3号虚拟机</v>
      </c>
      <c r="D31263" t="s">
        <v>13</v>
      </c>
      <c r="E31263">
        <v>6.9</v>
      </c>
      <c r="F31263" t="s">
        <v>30</v>
      </c>
      <c r="G31263" t="s">
        <v>25</v>
      </c>
    </row>
    <row r="31264" hidden="1" spans="1:7">
      <c r="A31264" t="s">
        <v>1484</v>
      </c>
      <c r="B31264"/>
      <c r="C31264" t="str">
        <f>VLOOKUP(A31264,匹配表!$1:$1048576,22,0)</f>
        <v>浙江公司内网网站3号虚拟机</v>
      </c>
      <c r="D31264" t="s">
        <v>13</v>
      </c>
      <c r="E31264">
        <v>6.9</v>
      </c>
      <c r="F31264" t="s">
        <v>33</v>
      </c>
      <c r="G31264" t="s">
        <v>25</v>
      </c>
    </row>
    <row r="31265" hidden="1" spans="1:7">
      <c r="A31265" t="s">
        <v>1484</v>
      </c>
      <c r="B31265"/>
      <c r="C31265" t="str">
        <f>VLOOKUP(A31265,匹配表!$1:$1048576,22,0)</f>
        <v>浙江公司内网网站3号虚拟机</v>
      </c>
      <c r="D31265" t="s">
        <v>13</v>
      </c>
      <c r="E31265">
        <v>6.9</v>
      </c>
      <c r="F31265" t="s">
        <v>34</v>
      </c>
      <c r="G31265" t="s">
        <v>25</v>
      </c>
    </row>
    <row r="31266" hidden="1" spans="1:7">
      <c r="A31266" t="s">
        <v>1484</v>
      </c>
      <c r="B31266"/>
      <c r="C31266" t="str">
        <f>VLOOKUP(A31266,匹配表!$1:$1048576,22,0)</f>
        <v>浙江公司内网网站3号虚拟机</v>
      </c>
      <c r="D31266" t="s">
        <v>13</v>
      </c>
      <c r="E31266">
        <v>6.9</v>
      </c>
      <c r="F31266" t="s">
        <v>35</v>
      </c>
      <c r="G31266" t="s">
        <v>25</v>
      </c>
    </row>
    <row r="31267" hidden="1" spans="1:7">
      <c r="A31267" t="s">
        <v>1484</v>
      </c>
      <c r="B31267"/>
      <c r="C31267" t="str">
        <f>VLOOKUP(A31267,匹配表!$1:$1048576,22,0)</f>
        <v>浙江公司内网网站3号虚拟机</v>
      </c>
      <c r="D31267" t="s">
        <v>13</v>
      </c>
      <c r="E31267">
        <v>6.9</v>
      </c>
      <c r="F31267" t="s">
        <v>36</v>
      </c>
      <c r="G31267" t="s">
        <v>25</v>
      </c>
    </row>
    <row r="31268" hidden="1" spans="1:7">
      <c r="A31268" t="s">
        <v>1484</v>
      </c>
      <c r="B31268"/>
      <c r="C31268" t="str">
        <f>VLOOKUP(A31268,匹配表!$1:$1048576,22,0)</f>
        <v>浙江公司内网网站3号虚拟机</v>
      </c>
      <c r="D31268" t="s">
        <v>13</v>
      </c>
      <c r="E31268">
        <v>6.9</v>
      </c>
      <c r="F31268" t="s">
        <v>37</v>
      </c>
      <c r="G31268" t="s">
        <v>25</v>
      </c>
    </row>
    <row r="31269" hidden="1" spans="1:7">
      <c r="A31269" t="s">
        <v>1484</v>
      </c>
      <c r="B31269"/>
      <c r="C31269" t="str">
        <f>VLOOKUP(A31269,匹配表!$1:$1048576,22,0)</f>
        <v>浙江公司内网网站3号虚拟机</v>
      </c>
      <c r="D31269" t="s">
        <v>13</v>
      </c>
      <c r="E31269">
        <v>6.9</v>
      </c>
      <c r="F31269" t="s">
        <v>101</v>
      </c>
      <c r="G31269" t="s">
        <v>25</v>
      </c>
    </row>
    <row r="31270" hidden="1" spans="1:7">
      <c r="A31270" t="s">
        <v>1484</v>
      </c>
      <c r="B31270"/>
      <c r="C31270" t="str">
        <f>VLOOKUP(A31270,匹配表!$1:$1048576,22,0)</f>
        <v>浙江公司内网网站3号虚拟机</v>
      </c>
      <c r="D31270" t="s">
        <v>13</v>
      </c>
      <c r="E31270">
        <v>6.9</v>
      </c>
      <c r="F31270" t="s">
        <v>102</v>
      </c>
      <c r="G31270" t="s">
        <v>25</v>
      </c>
    </row>
    <row r="31271" hidden="1" spans="1:7">
      <c r="A31271" t="s">
        <v>1484</v>
      </c>
      <c r="B31271"/>
      <c r="C31271" t="str">
        <f>VLOOKUP(A31271,匹配表!$1:$1048576,22,0)</f>
        <v>浙江公司内网网站3号虚拟机</v>
      </c>
      <c r="D31271" t="s">
        <v>13</v>
      </c>
      <c r="E31271">
        <v>6.9</v>
      </c>
      <c r="F31271" t="s">
        <v>40</v>
      </c>
      <c r="G31271" t="s">
        <v>25</v>
      </c>
    </row>
    <row r="31272" hidden="1" spans="1:7">
      <c r="A31272" t="s">
        <v>1484</v>
      </c>
      <c r="B31272"/>
      <c r="C31272" t="str">
        <f>VLOOKUP(A31272,匹配表!$1:$1048576,22,0)</f>
        <v>浙江公司内网网站3号虚拟机</v>
      </c>
      <c r="D31272" t="s">
        <v>13</v>
      </c>
      <c r="E31272">
        <v>6.9</v>
      </c>
      <c r="F31272" t="s">
        <v>42</v>
      </c>
      <c r="G31272" t="s">
        <v>25</v>
      </c>
    </row>
    <row r="31273" hidden="1" spans="1:7">
      <c r="A31273" t="s">
        <v>1484</v>
      </c>
      <c r="B31273"/>
      <c r="C31273" t="str">
        <f>VLOOKUP(A31273,匹配表!$1:$1048576,22,0)</f>
        <v>浙江公司内网网站3号虚拟机</v>
      </c>
      <c r="D31273" t="s">
        <v>13</v>
      </c>
      <c r="E31273">
        <v>6.9</v>
      </c>
      <c r="F31273" t="s">
        <v>43</v>
      </c>
      <c r="G31273" t="s">
        <v>25</v>
      </c>
    </row>
    <row r="31274" hidden="1" spans="1:7">
      <c r="A31274" t="s">
        <v>1484</v>
      </c>
      <c r="B31274"/>
      <c r="C31274" t="str">
        <f>VLOOKUP(A31274,匹配表!$1:$1048576,22,0)</f>
        <v>浙江公司内网网站3号虚拟机</v>
      </c>
      <c r="D31274" t="s">
        <v>13</v>
      </c>
      <c r="E31274">
        <v>6.9</v>
      </c>
      <c r="F31274" t="s">
        <v>45</v>
      </c>
      <c r="G31274" t="s">
        <v>25</v>
      </c>
    </row>
    <row r="31275" hidden="1" spans="1:7">
      <c r="A31275" t="s">
        <v>1484</v>
      </c>
      <c r="B31275"/>
      <c r="C31275" t="str">
        <f>VLOOKUP(A31275,匹配表!$1:$1048576,22,0)</f>
        <v>浙江公司内网网站3号虚拟机</v>
      </c>
      <c r="D31275" t="s">
        <v>13</v>
      </c>
      <c r="E31275">
        <v>6.9</v>
      </c>
      <c r="F31275" t="s">
        <v>46</v>
      </c>
      <c r="G31275" t="s">
        <v>25</v>
      </c>
    </row>
    <row r="31276" hidden="1" spans="1:7">
      <c r="A31276" t="s">
        <v>1484</v>
      </c>
      <c r="B31276"/>
      <c r="C31276" t="str">
        <f>VLOOKUP(A31276,匹配表!$1:$1048576,22,0)</f>
        <v>浙江公司内网网站3号虚拟机</v>
      </c>
      <c r="D31276" t="s">
        <v>13</v>
      </c>
      <c r="E31276">
        <v>6.9</v>
      </c>
      <c r="F31276" t="s">
        <v>47</v>
      </c>
      <c r="G31276" t="s">
        <v>25</v>
      </c>
    </row>
    <row r="31277" hidden="1" spans="1:7">
      <c r="A31277" t="s">
        <v>1484</v>
      </c>
      <c r="B31277"/>
      <c r="C31277" t="str">
        <f>VLOOKUP(A31277,匹配表!$1:$1048576,22,0)</f>
        <v>浙江公司内网网站3号虚拟机</v>
      </c>
      <c r="D31277" t="s">
        <v>13</v>
      </c>
      <c r="E31277">
        <v>6.9</v>
      </c>
      <c r="F31277" t="s">
        <v>48</v>
      </c>
      <c r="G31277" t="s">
        <v>25</v>
      </c>
    </row>
    <row r="31278" hidden="1" spans="1:7">
      <c r="A31278" t="s">
        <v>1484</v>
      </c>
      <c r="B31278"/>
      <c r="C31278" t="str">
        <f>VLOOKUP(A31278,匹配表!$1:$1048576,22,0)</f>
        <v>浙江公司内网网站3号虚拟机</v>
      </c>
      <c r="D31278" t="s">
        <v>13</v>
      </c>
      <c r="E31278">
        <v>6.9</v>
      </c>
      <c r="F31278" t="s">
        <v>50</v>
      </c>
      <c r="G31278" t="s">
        <v>25</v>
      </c>
    </row>
    <row r="31279" hidden="1" spans="1:7">
      <c r="A31279" t="s">
        <v>1484</v>
      </c>
      <c r="B31279"/>
      <c r="C31279" t="str">
        <f>VLOOKUP(A31279,匹配表!$1:$1048576,22,0)</f>
        <v>浙江公司内网网站3号虚拟机</v>
      </c>
      <c r="D31279" t="s">
        <v>13</v>
      </c>
      <c r="E31279">
        <v>6.9</v>
      </c>
      <c r="F31279" t="s">
        <v>51</v>
      </c>
      <c r="G31279" t="s">
        <v>25</v>
      </c>
    </row>
    <row r="31280" hidden="1" spans="1:7">
      <c r="A31280" t="s">
        <v>1484</v>
      </c>
      <c r="B31280"/>
      <c r="C31280" t="str">
        <f>VLOOKUP(A31280,匹配表!$1:$1048576,22,0)</f>
        <v>浙江公司内网网站3号虚拟机</v>
      </c>
      <c r="D31280" t="s">
        <v>13</v>
      </c>
      <c r="E31280">
        <v>6.9</v>
      </c>
      <c r="F31280" t="s">
        <v>54</v>
      </c>
      <c r="G31280" t="s">
        <v>25</v>
      </c>
    </row>
    <row r="31281" hidden="1" spans="1:7">
      <c r="A31281" t="s">
        <v>1484</v>
      </c>
      <c r="B31281"/>
      <c r="C31281" t="str">
        <f>VLOOKUP(A31281,匹配表!$1:$1048576,22,0)</f>
        <v>浙江公司内网网站3号虚拟机</v>
      </c>
      <c r="D31281" t="s">
        <v>13</v>
      </c>
      <c r="E31281">
        <v>6.9</v>
      </c>
      <c r="F31281" t="s">
        <v>55</v>
      </c>
      <c r="G31281" t="s">
        <v>25</v>
      </c>
    </row>
    <row r="31282" hidden="1" spans="1:7">
      <c r="A31282" t="s">
        <v>1484</v>
      </c>
      <c r="B31282"/>
      <c r="C31282" t="str">
        <f>VLOOKUP(A31282,匹配表!$1:$1048576,22,0)</f>
        <v>浙江公司内网网站3号虚拟机</v>
      </c>
      <c r="D31282" t="s">
        <v>13</v>
      </c>
      <c r="E31282">
        <v>6.9</v>
      </c>
      <c r="F31282" t="s">
        <v>56</v>
      </c>
      <c r="G31282" t="s">
        <v>25</v>
      </c>
    </row>
    <row r="31283" hidden="1" spans="1:7">
      <c r="A31283" t="s">
        <v>1484</v>
      </c>
      <c r="B31283"/>
      <c r="C31283" t="str">
        <f>VLOOKUP(A31283,匹配表!$1:$1048576,22,0)</f>
        <v>浙江公司内网网站3号虚拟机</v>
      </c>
      <c r="D31283" t="s">
        <v>13</v>
      </c>
      <c r="E31283">
        <v>6.9</v>
      </c>
      <c r="F31283" t="s">
        <v>57</v>
      </c>
      <c r="G31283" t="s">
        <v>25</v>
      </c>
    </row>
    <row r="31284" hidden="1" spans="1:7">
      <c r="A31284" t="s">
        <v>1484</v>
      </c>
      <c r="B31284"/>
      <c r="C31284" t="str">
        <f>VLOOKUP(A31284,匹配表!$1:$1048576,22,0)</f>
        <v>浙江公司内网网站3号虚拟机</v>
      </c>
      <c r="D31284" t="s">
        <v>13</v>
      </c>
      <c r="E31284">
        <v>6.9</v>
      </c>
      <c r="F31284" t="s">
        <v>59</v>
      </c>
      <c r="G31284" t="s">
        <v>25</v>
      </c>
    </row>
    <row r="31285" hidden="1" spans="1:7">
      <c r="A31285" t="s">
        <v>1484</v>
      </c>
      <c r="B31285"/>
      <c r="C31285" t="str">
        <f>VLOOKUP(A31285,匹配表!$1:$1048576,22,0)</f>
        <v>浙江公司内网网站3号虚拟机</v>
      </c>
      <c r="D31285" t="s">
        <v>13</v>
      </c>
      <c r="E31285">
        <v>6.9</v>
      </c>
      <c r="F31285" t="s">
        <v>60</v>
      </c>
      <c r="G31285" t="s">
        <v>25</v>
      </c>
    </row>
    <row r="31286" hidden="1" spans="1:7">
      <c r="A31286" t="s">
        <v>1484</v>
      </c>
      <c r="B31286"/>
      <c r="C31286" t="str">
        <f>VLOOKUP(A31286,匹配表!$1:$1048576,22,0)</f>
        <v>浙江公司内网网站3号虚拟机</v>
      </c>
      <c r="D31286" t="s">
        <v>13</v>
      </c>
      <c r="E31286">
        <v>6.9</v>
      </c>
      <c r="F31286" t="s">
        <v>61</v>
      </c>
      <c r="G31286" t="s">
        <v>25</v>
      </c>
    </row>
    <row r="31287" hidden="1" spans="1:7">
      <c r="A31287" t="s">
        <v>1484</v>
      </c>
      <c r="B31287"/>
      <c r="C31287" t="str">
        <f>VLOOKUP(A31287,匹配表!$1:$1048576,22,0)</f>
        <v>浙江公司内网网站3号虚拟机</v>
      </c>
      <c r="D31287" t="s">
        <v>13</v>
      </c>
      <c r="E31287">
        <v>6.9</v>
      </c>
      <c r="F31287" t="s">
        <v>63</v>
      </c>
      <c r="G31287" t="s">
        <v>25</v>
      </c>
    </row>
    <row r="31288" hidden="1" spans="1:7">
      <c r="A31288" t="s">
        <v>1484</v>
      </c>
      <c r="B31288"/>
      <c r="C31288" t="str">
        <f>VLOOKUP(A31288,匹配表!$1:$1048576,22,0)</f>
        <v>浙江公司内网网站3号虚拟机</v>
      </c>
      <c r="D31288" t="s">
        <v>13</v>
      </c>
      <c r="E31288">
        <v>6.9</v>
      </c>
      <c r="F31288" t="s">
        <v>66</v>
      </c>
      <c r="G31288" t="s">
        <v>25</v>
      </c>
    </row>
    <row r="31289" hidden="1" spans="1:7">
      <c r="A31289" t="s">
        <v>1484</v>
      </c>
      <c r="B31289"/>
      <c r="C31289" t="str">
        <f>VLOOKUP(A31289,匹配表!$1:$1048576,22,0)</f>
        <v>浙江公司内网网站3号虚拟机</v>
      </c>
      <c r="D31289" t="s">
        <v>13</v>
      </c>
      <c r="E31289">
        <v>6.9</v>
      </c>
      <c r="F31289" t="s">
        <v>69</v>
      </c>
      <c r="G31289" t="s">
        <v>25</v>
      </c>
    </row>
    <row r="31290" hidden="1" spans="1:7">
      <c r="A31290" t="s">
        <v>1484</v>
      </c>
      <c r="B31290"/>
      <c r="C31290" t="str">
        <f>VLOOKUP(A31290,匹配表!$1:$1048576,22,0)</f>
        <v>浙江公司内网网站3号虚拟机</v>
      </c>
      <c r="D31290" t="s">
        <v>13</v>
      </c>
      <c r="E31290">
        <v>6.9</v>
      </c>
      <c r="F31290" t="s">
        <v>121</v>
      </c>
      <c r="G31290" t="s">
        <v>25</v>
      </c>
    </row>
    <row r="31291" hidden="1" spans="1:7">
      <c r="A31291" t="s">
        <v>1484</v>
      </c>
      <c r="B31291"/>
      <c r="C31291" t="str">
        <f>VLOOKUP(A31291,匹配表!$1:$1048576,22,0)</f>
        <v>浙江公司内网网站3号虚拟机</v>
      </c>
      <c r="D31291" t="s">
        <v>13</v>
      </c>
      <c r="E31291">
        <v>6.9</v>
      </c>
      <c r="F31291" t="s">
        <v>122</v>
      </c>
      <c r="G31291" t="s">
        <v>25</v>
      </c>
    </row>
    <row r="31292" hidden="1" spans="1:7">
      <c r="A31292" t="s">
        <v>1484</v>
      </c>
      <c r="B31292"/>
      <c r="C31292" t="str">
        <f>VLOOKUP(A31292,匹配表!$1:$1048576,22,0)</f>
        <v>浙江公司内网网站3号虚拟机</v>
      </c>
      <c r="D31292" t="s">
        <v>13</v>
      </c>
      <c r="E31292">
        <v>6.9</v>
      </c>
      <c r="F31292" t="s">
        <v>70</v>
      </c>
      <c r="G31292" t="s">
        <v>25</v>
      </c>
    </row>
    <row r="31293" hidden="1" spans="1:7">
      <c r="A31293" t="s">
        <v>1484</v>
      </c>
      <c r="B31293"/>
      <c r="C31293" t="str">
        <f>VLOOKUP(A31293,匹配表!$1:$1048576,22,0)</f>
        <v>浙江公司内网网站3号虚拟机</v>
      </c>
      <c r="D31293" t="s">
        <v>13</v>
      </c>
      <c r="E31293">
        <v>6.9</v>
      </c>
      <c r="F31293" t="s">
        <v>71</v>
      </c>
      <c r="G31293" t="s">
        <v>25</v>
      </c>
    </row>
    <row r="31294" spans="1:12">
      <c r="A31294" s="19" t="s">
        <v>1486</v>
      </c>
      <c r="B31294" s="16" t="str">
        <f>VLOOKUP(A31294,匹配表!$1:$1048576,24,0)</f>
        <v>方舟</v>
      </c>
      <c r="C31294" s="16" t="str">
        <f>VLOOKUP(A31294,匹配表!$1:$1048576,22,0)</f>
        <v>浙江公司浙江电力用户受电工程市场信息与监管系统1号服务器</v>
      </c>
      <c r="D31294" s="16" t="s">
        <v>135</v>
      </c>
      <c r="E31294" s="16">
        <v>6.9</v>
      </c>
      <c r="F31294" s="16" t="s">
        <v>18</v>
      </c>
      <c r="G31294" s="16" t="s">
        <v>16</v>
      </c>
      <c r="H31294" s="16" t="s">
        <v>19</v>
      </c>
      <c r="I31294" s="16">
        <v>123456</v>
      </c>
      <c r="J31294" s="50" t="s">
        <v>155</v>
      </c>
      <c r="K31294" s="16"/>
      <c r="L31294" s="16"/>
    </row>
    <row r="31295" hidden="1" spans="1:7">
      <c r="A31295" t="s">
        <v>1486</v>
      </c>
      <c r="B31295"/>
      <c r="C31295" t="str">
        <f>VLOOKUP(A31295,匹配表!$1:$1048576,22,0)</f>
        <v>浙江公司浙江电力用户受电工程市场信息与监管系统1号服务器</v>
      </c>
      <c r="D31295" t="s">
        <v>135</v>
      </c>
      <c r="E31295">
        <v>6.9</v>
      </c>
      <c r="F31295" t="s">
        <v>24</v>
      </c>
      <c r="G31295" t="s">
        <v>25</v>
      </c>
    </row>
    <row r="31296" hidden="1" spans="1:7">
      <c r="A31296" t="s">
        <v>1486</v>
      </c>
      <c r="B31296"/>
      <c r="C31296" t="str">
        <f>VLOOKUP(A31296,匹配表!$1:$1048576,22,0)</f>
        <v>浙江公司浙江电力用户受电工程市场信息与监管系统1号服务器</v>
      </c>
      <c r="D31296" t="s">
        <v>135</v>
      </c>
      <c r="E31296">
        <v>6.9</v>
      </c>
      <c r="F31296" t="s">
        <v>26</v>
      </c>
      <c r="G31296" t="s">
        <v>25</v>
      </c>
    </row>
    <row r="31297" hidden="1" spans="1:7">
      <c r="A31297" t="s">
        <v>1486</v>
      </c>
      <c r="B31297"/>
      <c r="C31297" t="str">
        <f>VLOOKUP(A31297,匹配表!$1:$1048576,22,0)</f>
        <v>浙江公司浙江电力用户受电工程市场信息与监管系统1号服务器</v>
      </c>
      <c r="D31297" t="s">
        <v>135</v>
      </c>
      <c r="E31297">
        <v>6.9</v>
      </c>
      <c r="F31297" t="s">
        <v>98</v>
      </c>
      <c r="G31297" t="s">
        <v>25</v>
      </c>
    </row>
    <row r="31298" hidden="1" spans="1:7">
      <c r="A31298" t="s">
        <v>1486</v>
      </c>
      <c r="B31298"/>
      <c r="C31298" t="str">
        <f>VLOOKUP(A31298,匹配表!$1:$1048576,22,0)</f>
        <v>浙江公司浙江电力用户受电工程市场信息与监管系统1号服务器</v>
      </c>
      <c r="D31298" t="s">
        <v>135</v>
      </c>
      <c r="E31298">
        <v>6.9</v>
      </c>
      <c r="F31298" t="s">
        <v>29</v>
      </c>
      <c r="G31298" t="s">
        <v>25</v>
      </c>
    </row>
    <row r="31299" hidden="1" spans="1:7">
      <c r="A31299" t="s">
        <v>1486</v>
      </c>
      <c r="B31299"/>
      <c r="C31299" t="str">
        <f>VLOOKUP(A31299,匹配表!$1:$1048576,22,0)</f>
        <v>浙江公司浙江电力用户受电工程市场信息与监管系统1号服务器</v>
      </c>
      <c r="D31299" t="s">
        <v>135</v>
      </c>
      <c r="E31299">
        <v>6.9</v>
      </c>
      <c r="F31299" t="s">
        <v>30</v>
      </c>
      <c r="G31299" t="s">
        <v>25</v>
      </c>
    </row>
    <row r="31300" hidden="1" spans="1:7">
      <c r="A31300" t="s">
        <v>1486</v>
      </c>
      <c r="B31300"/>
      <c r="C31300" t="str">
        <f>VLOOKUP(A31300,匹配表!$1:$1048576,22,0)</f>
        <v>浙江公司浙江电力用户受电工程市场信息与监管系统1号服务器</v>
      </c>
      <c r="D31300" t="s">
        <v>135</v>
      </c>
      <c r="E31300">
        <v>6.9</v>
      </c>
      <c r="F31300" t="s">
        <v>33</v>
      </c>
      <c r="G31300" t="s">
        <v>25</v>
      </c>
    </row>
    <row r="31301" hidden="1" spans="1:7">
      <c r="A31301" t="s">
        <v>1486</v>
      </c>
      <c r="B31301"/>
      <c r="C31301" t="str">
        <f>VLOOKUP(A31301,匹配表!$1:$1048576,22,0)</f>
        <v>浙江公司浙江电力用户受电工程市场信息与监管系统1号服务器</v>
      </c>
      <c r="D31301" t="s">
        <v>135</v>
      </c>
      <c r="E31301">
        <v>6.9</v>
      </c>
      <c r="F31301" t="s">
        <v>34</v>
      </c>
      <c r="G31301" t="s">
        <v>25</v>
      </c>
    </row>
    <row r="31302" hidden="1" spans="1:7">
      <c r="A31302" t="s">
        <v>1486</v>
      </c>
      <c r="B31302"/>
      <c r="C31302" t="str">
        <f>VLOOKUP(A31302,匹配表!$1:$1048576,22,0)</f>
        <v>浙江公司浙江电力用户受电工程市场信息与监管系统1号服务器</v>
      </c>
      <c r="D31302" t="s">
        <v>135</v>
      </c>
      <c r="E31302">
        <v>6.9</v>
      </c>
      <c r="F31302" t="s">
        <v>35</v>
      </c>
      <c r="G31302" t="s">
        <v>25</v>
      </c>
    </row>
    <row r="31303" hidden="1" spans="1:7">
      <c r="A31303" t="s">
        <v>1486</v>
      </c>
      <c r="B31303"/>
      <c r="C31303" t="str">
        <f>VLOOKUP(A31303,匹配表!$1:$1048576,22,0)</f>
        <v>浙江公司浙江电力用户受电工程市场信息与监管系统1号服务器</v>
      </c>
      <c r="D31303" t="s">
        <v>135</v>
      </c>
      <c r="E31303">
        <v>6.9</v>
      </c>
      <c r="F31303" t="s">
        <v>36</v>
      </c>
      <c r="G31303" t="s">
        <v>25</v>
      </c>
    </row>
    <row r="31304" hidden="1" spans="1:7">
      <c r="A31304" t="s">
        <v>1486</v>
      </c>
      <c r="B31304"/>
      <c r="C31304" t="str">
        <f>VLOOKUP(A31304,匹配表!$1:$1048576,22,0)</f>
        <v>浙江公司浙江电力用户受电工程市场信息与监管系统1号服务器</v>
      </c>
      <c r="D31304" t="s">
        <v>135</v>
      </c>
      <c r="E31304">
        <v>6.9</v>
      </c>
      <c r="F31304" t="s">
        <v>37</v>
      </c>
      <c r="G31304" t="s">
        <v>25</v>
      </c>
    </row>
    <row r="31305" hidden="1" spans="1:7">
      <c r="A31305" t="s">
        <v>1486</v>
      </c>
      <c r="B31305"/>
      <c r="C31305" t="str">
        <f>VLOOKUP(A31305,匹配表!$1:$1048576,22,0)</f>
        <v>浙江公司浙江电力用户受电工程市场信息与监管系统1号服务器</v>
      </c>
      <c r="D31305" t="s">
        <v>135</v>
      </c>
      <c r="E31305">
        <v>6.9</v>
      </c>
      <c r="F31305" t="s">
        <v>101</v>
      </c>
      <c r="G31305" t="s">
        <v>25</v>
      </c>
    </row>
    <row r="31306" hidden="1" spans="1:7">
      <c r="A31306" t="s">
        <v>1486</v>
      </c>
      <c r="B31306"/>
      <c r="C31306" t="str">
        <f>VLOOKUP(A31306,匹配表!$1:$1048576,22,0)</f>
        <v>浙江公司浙江电力用户受电工程市场信息与监管系统1号服务器</v>
      </c>
      <c r="D31306" t="s">
        <v>135</v>
      </c>
      <c r="E31306">
        <v>6.9</v>
      </c>
      <c r="F31306" t="s">
        <v>102</v>
      </c>
      <c r="G31306" t="s">
        <v>25</v>
      </c>
    </row>
    <row r="31307" hidden="1" spans="1:7">
      <c r="A31307" t="s">
        <v>1486</v>
      </c>
      <c r="B31307"/>
      <c r="C31307" t="str">
        <f>VLOOKUP(A31307,匹配表!$1:$1048576,22,0)</f>
        <v>浙江公司浙江电力用户受电工程市场信息与监管系统1号服务器</v>
      </c>
      <c r="D31307" t="s">
        <v>135</v>
      </c>
      <c r="E31307">
        <v>6.9</v>
      </c>
      <c r="F31307" t="s">
        <v>40</v>
      </c>
      <c r="G31307" t="s">
        <v>25</v>
      </c>
    </row>
    <row r="31308" hidden="1" spans="1:7">
      <c r="A31308" t="s">
        <v>1486</v>
      </c>
      <c r="B31308"/>
      <c r="C31308" t="str">
        <f>VLOOKUP(A31308,匹配表!$1:$1048576,22,0)</f>
        <v>浙江公司浙江电力用户受电工程市场信息与监管系统1号服务器</v>
      </c>
      <c r="D31308" t="s">
        <v>135</v>
      </c>
      <c r="E31308">
        <v>6.9</v>
      </c>
      <c r="F31308" t="s">
        <v>42</v>
      </c>
      <c r="G31308" t="s">
        <v>25</v>
      </c>
    </row>
    <row r="31309" hidden="1" spans="1:7">
      <c r="A31309" t="s">
        <v>1486</v>
      </c>
      <c r="B31309"/>
      <c r="C31309" t="str">
        <f>VLOOKUP(A31309,匹配表!$1:$1048576,22,0)</f>
        <v>浙江公司浙江电力用户受电工程市场信息与监管系统1号服务器</v>
      </c>
      <c r="D31309" t="s">
        <v>135</v>
      </c>
      <c r="E31309">
        <v>6.9</v>
      </c>
      <c r="F31309" t="s">
        <v>43</v>
      </c>
      <c r="G31309" t="s">
        <v>25</v>
      </c>
    </row>
    <row r="31310" hidden="1" spans="1:7">
      <c r="A31310" t="s">
        <v>1486</v>
      </c>
      <c r="B31310"/>
      <c r="C31310" t="str">
        <f>VLOOKUP(A31310,匹配表!$1:$1048576,22,0)</f>
        <v>浙江公司浙江电力用户受电工程市场信息与监管系统1号服务器</v>
      </c>
      <c r="D31310" t="s">
        <v>135</v>
      </c>
      <c r="E31310">
        <v>6.9</v>
      </c>
      <c r="F31310" t="s">
        <v>44</v>
      </c>
      <c r="G31310" t="s">
        <v>25</v>
      </c>
    </row>
    <row r="31311" hidden="1" spans="1:7">
      <c r="A31311" t="s">
        <v>1486</v>
      </c>
      <c r="B31311"/>
      <c r="C31311" t="str">
        <f>VLOOKUP(A31311,匹配表!$1:$1048576,22,0)</f>
        <v>浙江公司浙江电力用户受电工程市场信息与监管系统1号服务器</v>
      </c>
      <c r="D31311" t="s">
        <v>135</v>
      </c>
      <c r="E31311">
        <v>6.9</v>
      </c>
      <c r="F31311" t="s">
        <v>45</v>
      </c>
      <c r="G31311" t="s">
        <v>25</v>
      </c>
    </row>
    <row r="31312" hidden="1" spans="1:7">
      <c r="A31312" t="s">
        <v>1486</v>
      </c>
      <c r="B31312"/>
      <c r="C31312" t="str">
        <f>VLOOKUP(A31312,匹配表!$1:$1048576,22,0)</f>
        <v>浙江公司浙江电力用户受电工程市场信息与监管系统1号服务器</v>
      </c>
      <c r="D31312" t="s">
        <v>135</v>
      </c>
      <c r="E31312">
        <v>6.9</v>
      </c>
      <c r="F31312" t="s">
        <v>46</v>
      </c>
      <c r="G31312" t="s">
        <v>25</v>
      </c>
    </row>
    <row r="31313" hidden="1" spans="1:7">
      <c r="A31313" t="s">
        <v>1486</v>
      </c>
      <c r="B31313"/>
      <c r="C31313" t="str">
        <f>VLOOKUP(A31313,匹配表!$1:$1048576,22,0)</f>
        <v>浙江公司浙江电力用户受电工程市场信息与监管系统1号服务器</v>
      </c>
      <c r="D31313" t="s">
        <v>135</v>
      </c>
      <c r="E31313">
        <v>6.9</v>
      </c>
      <c r="F31313" t="s">
        <v>47</v>
      </c>
      <c r="G31313" t="s">
        <v>25</v>
      </c>
    </row>
    <row r="31314" hidden="1" spans="1:7">
      <c r="A31314" t="s">
        <v>1486</v>
      </c>
      <c r="B31314"/>
      <c r="C31314" t="str">
        <f>VLOOKUP(A31314,匹配表!$1:$1048576,22,0)</f>
        <v>浙江公司浙江电力用户受电工程市场信息与监管系统1号服务器</v>
      </c>
      <c r="D31314" t="s">
        <v>135</v>
      </c>
      <c r="E31314">
        <v>6.9</v>
      </c>
      <c r="F31314" t="s">
        <v>48</v>
      </c>
      <c r="G31314" t="s">
        <v>25</v>
      </c>
    </row>
    <row r="31315" hidden="1" spans="1:7">
      <c r="A31315" t="s">
        <v>1486</v>
      </c>
      <c r="B31315"/>
      <c r="C31315" t="str">
        <f>VLOOKUP(A31315,匹配表!$1:$1048576,22,0)</f>
        <v>浙江公司浙江电力用户受电工程市场信息与监管系统1号服务器</v>
      </c>
      <c r="D31315" t="s">
        <v>135</v>
      </c>
      <c r="E31315">
        <v>6.9</v>
      </c>
      <c r="F31315" t="s">
        <v>171</v>
      </c>
      <c r="G31315" t="s">
        <v>25</v>
      </c>
    </row>
    <row r="31316" hidden="1" spans="1:7">
      <c r="A31316" t="s">
        <v>1486</v>
      </c>
      <c r="B31316"/>
      <c r="C31316" t="str">
        <f>VLOOKUP(A31316,匹配表!$1:$1048576,22,0)</f>
        <v>浙江公司浙江电力用户受电工程市场信息与监管系统1号服务器</v>
      </c>
      <c r="D31316" t="s">
        <v>135</v>
      </c>
      <c r="E31316">
        <v>6.9</v>
      </c>
      <c r="F31316" t="s">
        <v>50</v>
      </c>
      <c r="G31316" t="s">
        <v>25</v>
      </c>
    </row>
    <row r="31317" hidden="1" spans="1:7">
      <c r="A31317" t="s">
        <v>1486</v>
      </c>
      <c r="B31317"/>
      <c r="C31317" t="str">
        <f>VLOOKUP(A31317,匹配表!$1:$1048576,22,0)</f>
        <v>浙江公司浙江电力用户受电工程市场信息与监管系统1号服务器</v>
      </c>
      <c r="D31317" t="s">
        <v>135</v>
      </c>
      <c r="E31317">
        <v>6.9</v>
      </c>
      <c r="F31317" t="s">
        <v>150</v>
      </c>
      <c r="G31317" t="s">
        <v>25</v>
      </c>
    </row>
    <row r="31318" hidden="1" spans="1:7">
      <c r="A31318" t="s">
        <v>1486</v>
      </c>
      <c r="B31318"/>
      <c r="C31318" t="str">
        <f>VLOOKUP(A31318,匹配表!$1:$1048576,22,0)</f>
        <v>浙江公司浙江电力用户受电工程市场信息与监管系统1号服务器</v>
      </c>
      <c r="D31318" t="s">
        <v>135</v>
      </c>
      <c r="E31318">
        <v>6.9</v>
      </c>
      <c r="F31318" t="s">
        <v>51</v>
      </c>
      <c r="G31318" t="s">
        <v>25</v>
      </c>
    </row>
    <row r="31319" hidden="1" spans="1:7">
      <c r="A31319" t="s">
        <v>1486</v>
      </c>
      <c r="B31319"/>
      <c r="C31319" t="str">
        <f>VLOOKUP(A31319,匹配表!$1:$1048576,22,0)</f>
        <v>浙江公司浙江电力用户受电工程市场信息与监管系统1号服务器</v>
      </c>
      <c r="D31319" t="s">
        <v>135</v>
      </c>
      <c r="E31319">
        <v>6.9</v>
      </c>
      <c r="F31319" t="s">
        <v>54</v>
      </c>
      <c r="G31319" t="s">
        <v>25</v>
      </c>
    </row>
    <row r="31320" hidden="1" spans="1:7">
      <c r="A31320" t="s">
        <v>1486</v>
      </c>
      <c r="B31320"/>
      <c r="C31320" t="str">
        <f>VLOOKUP(A31320,匹配表!$1:$1048576,22,0)</f>
        <v>浙江公司浙江电力用户受电工程市场信息与监管系统1号服务器</v>
      </c>
      <c r="D31320" t="s">
        <v>135</v>
      </c>
      <c r="E31320">
        <v>6.9</v>
      </c>
      <c r="F31320" t="s">
        <v>55</v>
      </c>
      <c r="G31320" t="s">
        <v>25</v>
      </c>
    </row>
    <row r="31321" hidden="1" spans="1:7">
      <c r="A31321" t="s">
        <v>1486</v>
      </c>
      <c r="B31321"/>
      <c r="C31321" t="str">
        <f>VLOOKUP(A31321,匹配表!$1:$1048576,22,0)</f>
        <v>浙江公司浙江电力用户受电工程市场信息与监管系统1号服务器</v>
      </c>
      <c r="D31321" t="s">
        <v>135</v>
      </c>
      <c r="E31321">
        <v>6.9</v>
      </c>
      <c r="F31321" t="s">
        <v>56</v>
      </c>
      <c r="G31321" t="s">
        <v>25</v>
      </c>
    </row>
    <row r="31322" hidden="1" spans="1:7">
      <c r="A31322" t="s">
        <v>1486</v>
      </c>
      <c r="B31322"/>
      <c r="C31322" t="str">
        <f>VLOOKUP(A31322,匹配表!$1:$1048576,22,0)</f>
        <v>浙江公司浙江电力用户受电工程市场信息与监管系统1号服务器</v>
      </c>
      <c r="D31322" t="s">
        <v>135</v>
      </c>
      <c r="E31322">
        <v>6.9</v>
      </c>
      <c r="F31322" t="s">
        <v>57</v>
      </c>
      <c r="G31322" t="s">
        <v>25</v>
      </c>
    </row>
    <row r="31323" hidden="1" spans="1:7">
      <c r="A31323" t="s">
        <v>1486</v>
      </c>
      <c r="B31323"/>
      <c r="C31323" t="str">
        <f>VLOOKUP(A31323,匹配表!$1:$1048576,22,0)</f>
        <v>浙江公司浙江电力用户受电工程市场信息与监管系统1号服务器</v>
      </c>
      <c r="D31323" t="s">
        <v>135</v>
      </c>
      <c r="E31323">
        <v>6.9</v>
      </c>
      <c r="F31323" t="s">
        <v>59</v>
      </c>
      <c r="G31323" t="s">
        <v>25</v>
      </c>
    </row>
    <row r="31324" hidden="1" spans="1:7">
      <c r="A31324" t="s">
        <v>1486</v>
      </c>
      <c r="B31324"/>
      <c r="C31324" t="str">
        <f>VLOOKUP(A31324,匹配表!$1:$1048576,22,0)</f>
        <v>浙江公司浙江电力用户受电工程市场信息与监管系统1号服务器</v>
      </c>
      <c r="D31324" t="s">
        <v>135</v>
      </c>
      <c r="E31324">
        <v>6.9</v>
      </c>
      <c r="F31324" t="s">
        <v>60</v>
      </c>
      <c r="G31324" t="s">
        <v>25</v>
      </c>
    </row>
    <row r="31325" hidden="1" spans="1:7">
      <c r="A31325" t="s">
        <v>1486</v>
      </c>
      <c r="B31325"/>
      <c r="C31325" t="str">
        <f>VLOOKUP(A31325,匹配表!$1:$1048576,22,0)</f>
        <v>浙江公司浙江电力用户受电工程市场信息与监管系统1号服务器</v>
      </c>
      <c r="D31325" t="s">
        <v>135</v>
      </c>
      <c r="E31325">
        <v>6.9</v>
      </c>
      <c r="F31325" t="s">
        <v>61</v>
      </c>
      <c r="G31325" t="s">
        <v>25</v>
      </c>
    </row>
    <row r="31326" hidden="1" spans="1:7">
      <c r="A31326" t="s">
        <v>1486</v>
      </c>
      <c r="B31326"/>
      <c r="C31326" t="str">
        <f>VLOOKUP(A31326,匹配表!$1:$1048576,22,0)</f>
        <v>浙江公司浙江电力用户受电工程市场信息与监管系统1号服务器</v>
      </c>
      <c r="D31326" t="s">
        <v>135</v>
      </c>
      <c r="E31326">
        <v>6.9</v>
      </c>
      <c r="F31326" t="s">
        <v>63</v>
      </c>
      <c r="G31326" t="s">
        <v>25</v>
      </c>
    </row>
    <row r="31327" hidden="1" spans="1:7">
      <c r="A31327" t="s">
        <v>1486</v>
      </c>
      <c r="B31327"/>
      <c r="C31327" t="str">
        <f>VLOOKUP(A31327,匹配表!$1:$1048576,22,0)</f>
        <v>浙江公司浙江电力用户受电工程市场信息与监管系统1号服务器</v>
      </c>
      <c r="D31327" t="s">
        <v>135</v>
      </c>
      <c r="E31327">
        <v>6.9</v>
      </c>
      <c r="F31327" t="s">
        <v>66</v>
      </c>
      <c r="G31327" t="s">
        <v>25</v>
      </c>
    </row>
    <row r="31328" hidden="1" spans="1:7">
      <c r="A31328" t="s">
        <v>1486</v>
      </c>
      <c r="B31328"/>
      <c r="C31328" t="str">
        <f>VLOOKUP(A31328,匹配表!$1:$1048576,22,0)</f>
        <v>浙江公司浙江电力用户受电工程市场信息与监管系统1号服务器</v>
      </c>
      <c r="D31328" t="s">
        <v>135</v>
      </c>
      <c r="E31328">
        <v>6.9</v>
      </c>
      <c r="F31328" t="s">
        <v>69</v>
      </c>
      <c r="G31328" t="s">
        <v>25</v>
      </c>
    </row>
    <row r="31329" hidden="1" spans="1:7">
      <c r="A31329" t="s">
        <v>1486</v>
      </c>
      <c r="B31329"/>
      <c r="C31329" t="str">
        <f>VLOOKUP(A31329,匹配表!$1:$1048576,22,0)</f>
        <v>浙江公司浙江电力用户受电工程市场信息与监管系统1号服务器</v>
      </c>
      <c r="D31329" t="s">
        <v>135</v>
      </c>
      <c r="E31329">
        <v>6.9</v>
      </c>
      <c r="F31329" t="s">
        <v>121</v>
      </c>
      <c r="G31329" t="s">
        <v>25</v>
      </c>
    </row>
    <row r="31330" hidden="1" spans="1:7">
      <c r="A31330" t="s">
        <v>1486</v>
      </c>
      <c r="B31330"/>
      <c r="C31330" t="str">
        <f>VLOOKUP(A31330,匹配表!$1:$1048576,22,0)</f>
        <v>浙江公司浙江电力用户受电工程市场信息与监管系统1号服务器</v>
      </c>
      <c r="D31330" t="s">
        <v>135</v>
      </c>
      <c r="E31330">
        <v>6.9</v>
      </c>
      <c r="F31330" t="s">
        <v>122</v>
      </c>
      <c r="G31330" t="s">
        <v>25</v>
      </c>
    </row>
    <row r="31331" hidden="1" spans="1:7">
      <c r="A31331" t="s">
        <v>1486</v>
      </c>
      <c r="B31331"/>
      <c r="C31331" t="str">
        <f>VLOOKUP(A31331,匹配表!$1:$1048576,22,0)</f>
        <v>浙江公司浙江电力用户受电工程市场信息与监管系统1号服务器</v>
      </c>
      <c r="D31331" t="s">
        <v>135</v>
      </c>
      <c r="E31331">
        <v>6.9</v>
      </c>
      <c r="F31331" t="s">
        <v>427</v>
      </c>
      <c r="G31331" t="s">
        <v>25</v>
      </c>
    </row>
    <row r="31332" hidden="1" spans="1:7">
      <c r="A31332" t="s">
        <v>1486</v>
      </c>
      <c r="B31332"/>
      <c r="C31332" t="str">
        <f>VLOOKUP(A31332,匹配表!$1:$1048576,22,0)</f>
        <v>浙江公司浙江电力用户受电工程市场信息与监管系统1号服务器</v>
      </c>
      <c r="D31332" t="s">
        <v>135</v>
      </c>
      <c r="E31332">
        <v>6.9</v>
      </c>
      <c r="F31332" t="s">
        <v>71</v>
      </c>
      <c r="G31332" t="s">
        <v>25</v>
      </c>
    </row>
    <row r="31333" hidden="1" spans="1:12">
      <c r="A31333" s="19" t="s">
        <v>1487</v>
      </c>
      <c r="B31333" s="16" t="str">
        <f>VLOOKUP(A31333,匹配表!$1:$1048576,24,0)</f>
        <v>冯宇</v>
      </c>
      <c r="C31333" s="16" t="str">
        <f>VLOOKUP(A31333,匹配表!$1:$1048576,22,0)</f>
        <v>浙江公司协同办公内网移动应用4号虚拟机</v>
      </c>
      <c r="D31333" s="16" t="s">
        <v>13</v>
      </c>
      <c r="E31333" s="16">
        <v>6.9</v>
      </c>
      <c r="F31333" s="16" t="s">
        <v>246</v>
      </c>
      <c r="G31333" s="16" t="s">
        <v>16</v>
      </c>
      <c r="H31333" s="21" t="s">
        <v>304</v>
      </c>
      <c r="I31333" s="21"/>
      <c r="J31333" s="21"/>
      <c r="K31333" s="21"/>
      <c r="L31333" s="16" t="s">
        <v>1488</v>
      </c>
    </row>
    <row r="31334" hidden="1" spans="1:12">
      <c r="A31334" s="16" t="s">
        <v>1487</v>
      </c>
      <c r="B31334" s="16" t="str">
        <f>VLOOKUP(A31334,匹配表!$1:$1048576,24,0)</f>
        <v>冯宇</v>
      </c>
      <c r="C31334" s="16" t="str">
        <f>VLOOKUP(A31334,匹配表!$1:$1048576,22,0)</f>
        <v>浙江公司协同办公内网移动应用4号虚拟机</v>
      </c>
      <c r="D31334" s="16" t="s">
        <v>13</v>
      </c>
      <c r="E31334" s="16">
        <v>6.9</v>
      </c>
      <c r="F31334" s="16" t="s">
        <v>15</v>
      </c>
      <c r="G31334" s="16" t="s">
        <v>16</v>
      </c>
      <c r="H31334" s="21" t="s">
        <v>304</v>
      </c>
      <c r="I31334" s="21"/>
      <c r="J31334" s="21"/>
      <c r="K31334" s="21"/>
      <c r="L31334" s="16" t="s">
        <v>1488</v>
      </c>
    </row>
    <row r="31335" spans="1:12">
      <c r="A31335" s="16" t="s">
        <v>1487</v>
      </c>
      <c r="B31335" s="16" t="str">
        <f>VLOOKUP(A31335,匹配表!$1:$1048576,24,0)</f>
        <v>冯宇</v>
      </c>
      <c r="C31335" s="16" t="str">
        <f>VLOOKUP(A31335,匹配表!$1:$1048576,22,0)</f>
        <v>浙江公司协同办公内网移动应用4号虚拟机</v>
      </c>
      <c r="D31335" s="16" t="s">
        <v>13</v>
      </c>
      <c r="E31335" s="16">
        <v>6.9</v>
      </c>
      <c r="F31335" s="16" t="s">
        <v>18</v>
      </c>
      <c r="G31335" s="16" t="s">
        <v>16</v>
      </c>
      <c r="H31335" s="16" t="s">
        <v>19</v>
      </c>
      <c r="I31335" s="16" t="s">
        <v>76</v>
      </c>
      <c r="J31335" s="46" t="s">
        <v>21</v>
      </c>
      <c r="K31335" s="16"/>
      <c r="L31335" s="16"/>
    </row>
    <row r="31336" hidden="1" spans="1:12">
      <c r="A31336" s="16" t="s">
        <v>1487</v>
      </c>
      <c r="B31336" s="16" t="str">
        <f>VLOOKUP(A31336,匹配表!$1:$1048576,24,0)</f>
        <v>冯宇</v>
      </c>
      <c r="C31336" s="16" t="str">
        <f>VLOOKUP(A31336,匹配表!$1:$1048576,22,0)</f>
        <v>浙江公司协同办公内网移动应用4号虚拟机</v>
      </c>
      <c r="D31336" s="16" t="s">
        <v>13</v>
      </c>
      <c r="E31336" s="16">
        <v>6.9</v>
      </c>
      <c r="F31336" s="16" t="s">
        <v>137</v>
      </c>
      <c r="G31336" s="16" t="s">
        <v>16</v>
      </c>
      <c r="H31336" s="21" t="s">
        <v>304</v>
      </c>
      <c r="I31336" s="21"/>
      <c r="J31336" s="21"/>
      <c r="K31336" s="21"/>
      <c r="L31336" s="16" t="s">
        <v>1488</v>
      </c>
    </row>
    <row r="31337" hidden="1" spans="1:7">
      <c r="A31337" t="s">
        <v>1487</v>
      </c>
      <c r="B31337"/>
      <c r="C31337" t="str">
        <f>VLOOKUP(A31337,匹配表!$1:$1048576,22,0)</f>
        <v>浙江公司协同办公内网移动应用4号虚拟机</v>
      </c>
      <c r="D31337" t="s">
        <v>13</v>
      </c>
      <c r="E31337">
        <v>6.9</v>
      </c>
      <c r="F31337" t="s">
        <v>24</v>
      </c>
      <c r="G31337" t="s">
        <v>25</v>
      </c>
    </row>
    <row r="31338" hidden="1" spans="1:7">
      <c r="A31338" t="s">
        <v>1487</v>
      </c>
      <c r="B31338"/>
      <c r="C31338" t="str">
        <f>VLOOKUP(A31338,匹配表!$1:$1048576,22,0)</f>
        <v>浙江公司协同办公内网移动应用4号虚拟机</v>
      </c>
      <c r="D31338" t="s">
        <v>13</v>
      </c>
      <c r="E31338">
        <v>6.9</v>
      </c>
      <c r="F31338" t="s">
        <v>26</v>
      </c>
      <c r="G31338" t="s">
        <v>25</v>
      </c>
    </row>
    <row r="31339" hidden="1" spans="1:7">
      <c r="A31339" t="s">
        <v>1487</v>
      </c>
      <c r="B31339"/>
      <c r="C31339" t="str">
        <f>VLOOKUP(A31339,匹配表!$1:$1048576,22,0)</f>
        <v>浙江公司协同办公内网移动应用4号虚拟机</v>
      </c>
      <c r="D31339" t="s">
        <v>13</v>
      </c>
      <c r="E31339">
        <v>6.9</v>
      </c>
      <c r="F31339" t="s">
        <v>98</v>
      </c>
      <c r="G31339" t="s">
        <v>25</v>
      </c>
    </row>
    <row r="31340" hidden="1" spans="1:7">
      <c r="A31340" t="s">
        <v>1487</v>
      </c>
      <c r="B31340"/>
      <c r="C31340" t="str">
        <f>VLOOKUP(A31340,匹配表!$1:$1048576,22,0)</f>
        <v>浙江公司协同办公内网移动应用4号虚拟机</v>
      </c>
      <c r="D31340" t="s">
        <v>13</v>
      </c>
      <c r="E31340">
        <v>6.9</v>
      </c>
      <c r="F31340" t="s">
        <v>29</v>
      </c>
      <c r="G31340" t="s">
        <v>25</v>
      </c>
    </row>
    <row r="31341" hidden="1" spans="1:7">
      <c r="A31341" t="s">
        <v>1487</v>
      </c>
      <c r="B31341"/>
      <c r="C31341" t="str">
        <f>VLOOKUP(A31341,匹配表!$1:$1048576,22,0)</f>
        <v>浙江公司协同办公内网移动应用4号虚拟机</v>
      </c>
      <c r="D31341" t="s">
        <v>13</v>
      </c>
      <c r="E31341">
        <v>6.9</v>
      </c>
      <c r="F31341" t="s">
        <v>30</v>
      </c>
      <c r="G31341" t="s">
        <v>25</v>
      </c>
    </row>
    <row r="31342" hidden="1" spans="1:7">
      <c r="A31342" t="s">
        <v>1487</v>
      </c>
      <c r="B31342"/>
      <c r="C31342" t="str">
        <f>VLOOKUP(A31342,匹配表!$1:$1048576,22,0)</f>
        <v>浙江公司协同办公内网移动应用4号虚拟机</v>
      </c>
      <c r="D31342" t="s">
        <v>13</v>
      </c>
      <c r="E31342">
        <v>6.9</v>
      </c>
      <c r="F31342" t="s">
        <v>33</v>
      </c>
      <c r="G31342" t="s">
        <v>25</v>
      </c>
    </row>
    <row r="31343" hidden="1" spans="1:7">
      <c r="A31343" t="s">
        <v>1487</v>
      </c>
      <c r="B31343"/>
      <c r="C31343" t="str">
        <f>VLOOKUP(A31343,匹配表!$1:$1048576,22,0)</f>
        <v>浙江公司协同办公内网移动应用4号虚拟机</v>
      </c>
      <c r="D31343" t="s">
        <v>13</v>
      </c>
      <c r="E31343">
        <v>6.9</v>
      </c>
      <c r="F31343" t="s">
        <v>34</v>
      </c>
      <c r="G31343" t="s">
        <v>25</v>
      </c>
    </row>
    <row r="31344" hidden="1" spans="1:7">
      <c r="A31344" t="s">
        <v>1487</v>
      </c>
      <c r="B31344"/>
      <c r="C31344" t="str">
        <f>VLOOKUP(A31344,匹配表!$1:$1048576,22,0)</f>
        <v>浙江公司协同办公内网移动应用4号虚拟机</v>
      </c>
      <c r="D31344" t="s">
        <v>13</v>
      </c>
      <c r="E31344">
        <v>6.9</v>
      </c>
      <c r="F31344" t="s">
        <v>35</v>
      </c>
      <c r="G31344" t="s">
        <v>25</v>
      </c>
    </row>
    <row r="31345" hidden="1" spans="1:7">
      <c r="A31345" t="s">
        <v>1487</v>
      </c>
      <c r="B31345"/>
      <c r="C31345" t="str">
        <f>VLOOKUP(A31345,匹配表!$1:$1048576,22,0)</f>
        <v>浙江公司协同办公内网移动应用4号虚拟机</v>
      </c>
      <c r="D31345" t="s">
        <v>13</v>
      </c>
      <c r="E31345">
        <v>6.9</v>
      </c>
      <c r="F31345" t="s">
        <v>36</v>
      </c>
      <c r="G31345" t="s">
        <v>25</v>
      </c>
    </row>
    <row r="31346" hidden="1" spans="1:7">
      <c r="A31346" t="s">
        <v>1487</v>
      </c>
      <c r="B31346"/>
      <c r="C31346" t="str">
        <f>VLOOKUP(A31346,匹配表!$1:$1048576,22,0)</f>
        <v>浙江公司协同办公内网移动应用4号虚拟机</v>
      </c>
      <c r="D31346" t="s">
        <v>13</v>
      </c>
      <c r="E31346">
        <v>6.9</v>
      </c>
      <c r="F31346" t="s">
        <v>37</v>
      </c>
      <c r="G31346" t="s">
        <v>25</v>
      </c>
    </row>
    <row r="31347" hidden="1" spans="1:7">
      <c r="A31347" t="s">
        <v>1487</v>
      </c>
      <c r="B31347"/>
      <c r="C31347" t="str">
        <f>VLOOKUP(A31347,匹配表!$1:$1048576,22,0)</f>
        <v>浙江公司协同办公内网移动应用4号虚拟机</v>
      </c>
      <c r="D31347" t="s">
        <v>13</v>
      </c>
      <c r="E31347">
        <v>6.9</v>
      </c>
      <c r="F31347" t="s">
        <v>101</v>
      </c>
      <c r="G31347" t="s">
        <v>25</v>
      </c>
    </row>
    <row r="31348" hidden="1" spans="1:7">
      <c r="A31348" t="s">
        <v>1487</v>
      </c>
      <c r="B31348"/>
      <c r="C31348" t="str">
        <f>VLOOKUP(A31348,匹配表!$1:$1048576,22,0)</f>
        <v>浙江公司协同办公内网移动应用4号虚拟机</v>
      </c>
      <c r="D31348" t="s">
        <v>13</v>
      </c>
      <c r="E31348">
        <v>6.9</v>
      </c>
      <c r="F31348" t="s">
        <v>102</v>
      </c>
      <c r="G31348" t="s">
        <v>25</v>
      </c>
    </row>
    <row r="31349" hidden="1" spans="1:7">
      <c r="A31349" t="s">
        <v>1487</v>
      </c>
      <c r="B31349"/>
      <c r="C31349" t="str">
        <f>VLOOKUP(A31349,匹配表!$1:$1048576,22,0)</f>
        <v>浙江公司协同办公内网移动应用4号虚拟机</v>
      </c>
      <c r="D31349" t="s">
        <v>13</v>
      </c>
      <c r="E31349">
        <v>6.9</v>
      </c>
      <c r="F31349" t="s">
        <v>40</v>
      </c>
      <c r="G31349" t="s">
        <v>25</v>
      </c>
    </row>
    <row r="31350" hidden="1" spans="1:7">
      <c r="A31350" t="s">
        <v>1487</v>
      </c>
      <c r="B31350"/>
      <c r="C31350" t="str">
        <f>VLOOKUP(A31350,匹配表!$1:$1048576,22,0)</f>
        <v>浙江公司协同办公内网移动应用4号虚拟机</v>
      </c>
      <c r="D31350" t="s">
        <v>13</v>
      </c>
      <c r="E31350">
        <v>6.9</v>
      </c>
      <c r="F31350" t="s">
        <v>42</v>
      </c>
      <c r="G31350" t="s">
        <v>25</v>
      </c>
    </row>
    <row r="31351" hidden="1" spans="1:7">
      <c r="A31351" t="s">
        <v>1487</v>
      </c>
      <c r="B31351"/>
      <c r="C31351" t="str">
        <f>VLOOKUP(A31351,匹配表!$1:$1048576,22,0)</f>
        <v>浙江公司协同办公内网移动应用4号虚拟机</v>
      </c>
      <c r="D31351" t="s">
        <v>13</v>
      </c>
      <c r="E31351">
        <v>6.9</v>
      </c>
      <c r="F31351" t="s">
        <v>43</v>
      </c>
      <c r="G31351" t="s">
        <v>25</v>
      </c>
    </row>
    <row r="31352" hidden="1" spans="1:7">
      <c r="A31352" t="s">
        <v>1487</v>
      </c>
      <c r="B31352"/>
      <c r="C31352" t="str">
        <f>VLOOKUP(A31352,匹配表!$1:$1048576,22,0)</f>
        <v>浙江公司协同办公内网移动应用4号虚拟机</v>
      </c>
      <c r="D31352" t="s">
        <v>13</v>
      </c>
      <c r="E31352">
        <v>6.9</v>
      </c>
      <c r="F31352" t="s">
        <v>45</v>
      </c>
      <c r="G31352" t="s">
        <v>25</v>
      </c>
    </row>
    <row r="31353" hidden="1" spans="1:7">
      <c r="A31353" t="s">
        <v>1487</v>
      </c>
      <c r="B31353"/>
      <c r="C31353" t="str">
        <f>VLOOKUP(A31353,匹配表!$1:$1048576,22,0)</f>
        <v>浙江公司协同办公内网移动应用4号虚拟机</v>
      </c>
      <c r="D31353" t="s">
        <v>13</v>
      </c>
      <c r="E31353">
        <v>6.9</v>
      </c>
      <c r="F31353" t="s">
        <v>46</v>
      </c>
      <c r="G31353" t="s">
        <v>25</v>
      </c>
    </row>
    <row r="31354" hidden="1" spans="1:7">
      <c r="A31354" t="s">
        <v>1487</v>
      </c>
      <c r="B31354"/>
      <c r="C31354" t="str">
        <f>VLOOKUP(A31354,匹配表!$1:$1048576,22,0)</f>
        <v>浙江公司协同办公内网移动应用4号虚拟机</v>
      </c>
      <c r="D31354" t="s">
        <v>13</v>
      </c>
      <c r="E31354">
        <v>6.9</v>
      </c>
      <c r="F31354" t="s">
        <v>47</v>
      </c>
      <c r="G31354" t="s">
        <v>25</v>
      </c>
    </row>
    <row r="31355" hidden="1" spans="1:7">
      <c r="A31355" t="s">
        <v>1487</v>
      </c>
      <c r="B31355"/>
      <c r="C31355" t="str">
        <f>VLOOKUP(A31355,匹配表!$1:$1048576,22,0)</f>
        <v>浙江公司协同办公内网移动应用4号虚拟机</v>
      </c>
      <c r="D31355" t="s">
        <v>13</v>
      </c>
      <c r="E31355">
        <v>6.9</v>
      </c>
      <c r="F31355" t="s">
        <v>48</v>
      </c>
      <c r="G31355" t="s">
        <v>25</v>
      </c>
    </row>
    <row r="31356" hidden="1" spans="1:7">
      <c r="A31356" t="s">
        <v>1487</v>
      </c>
      <c r="B31356"/>
      <c r="C31356" t="str">
        <f>VLOOKUP(A31356,匹配表!$1:$1048576,22,0)</f>
        <v>浙江公司协同办公内网移动应用4号虚拟机</v>
      </c>
      <c r="D31356" t="s">
        <v>13</v>
      </c>
      <c r="E31356">
        <v>6.9</v>
      </c>
      <c r="F31356" t="s">
        <v>50</v>
      </c>
      <c r="G31356" t="s">
        <v>25</v>
      </c>
    </row>
    <row r="31357" hidden="1" spans="1:7">
      <c r="A31357" t="s">
        <v>1487</v>
      </c>
      <c r="B31357"/>
      <c r="C31357" t="str">
        <f>VLOOKUP(A31357,匹配表!$1:$1048576,22,0)</f>
        <v>浙江公司协同办公内网移动应用4号虚拟机</v>
      </c>
      <c r="D31357" t="s">
        <v>13</v>
      </c>
      <c r="E31357">
        <v>6.9</v>
      </c>
      <c r="F31357" t="s">
        <v>51</v>
      </c>
      <c r="G31357" t="s">
        <v>25</v>
      </c>
    </row>
    <row r="31358" hidden="1" spans="1:7">
      <c r="A31358" t="s">
        <v>1487</v>
      </c>
      <c r="B31358"/>
      <c r="C31358" t="str">
        <f>VLOOKUP(A31358,匹配表!$1:$1048576,22,0)</f>
        <v>浙江公司协同办公内网移动应用4号虚拟机</v>
      </c>
      <c r="D31358" t="s">
        <v>13</v>
      </c>
      <c r="E31358">
        <v>6.9</v>
      </c>
      <c r="F31358" t="s">
        <v>54</v>
      </c>
      <c r="G31358" t="s">
        <v>25</v>
      </c>
    </row>
    <row r="31359" hidden="1" spans="1:7">
      <c r="A31359" t="s">
        <v>1487</v>
      </c>
      <c r="B31359"/>
      <c r="C31359" t="str">
        <f>VLOOKUP(A31359,匹配表!$1:$1048576,22,0)</f>
        <v>浙江公司协同办公内网移动应用4号虚拟机</v>
      </c>
      <c r="D31359" t="s">
        <v>13</v>
      </c>
      <c r="E31359">
        <v>6.9</v>
      </c>
      <c r="F31359" t="s">
        <v>55</v>
      </c>
      <c r="G31359" t="s">
        <v>25</v>
      </c>
    </row>
    <row r="31360" hidden="1" spans="1:7">
      <c r="A31360" t="s">
        <v>1487</v>
      </c>
      <c r="B31360"/>
      <c r="C31360" t="str">
        <f>VLOOKUP(A31360,匹配表!$1:$1048576,22,0)</f>
        <v>浙江公司协同办公内网移动应用4号虚拟机</v>
      </c>
      <c r="D31360" t="s">
        <v>13</v>
      </c>
      <c r="E31360">
        <v>6.9</v>
      </c>
      <c r="F31360" t="s">
        <v>56</v>
      </c>
      <c r="G31360" t="s">
        <v>25</v>
      </c>
    </row>
    <row r="31361" hidden="1" spans="1:7">
      <c r="A31361" t="s">
        <v>1487</v>
      </c>
      <c r="B31361"/>
      <c r="C31361" t="str">
        <f>VLOOKUP(A31361,匹配表!$1:$1048576,22,0)</f>
        <v>浙江公司协同办公内网移动应用4号虚拟机</v>
      </c>
      <c r="D31361" t="s">
        <v>13</v>
      </c>
      <c r="E31361">
        <v>6.9</v>
      </c>
      <c r="F31361" t="s">
        <v>57</v>
      </c>
      <c r="G31361" t="s">
        <v>25</v>
      </c>
    </row>
    <row r="31362" hidden="1" spans="1:7">
      <c r="A31362" t="s">
        <v>1487</v>
      </c>
      <c r="B31362"/>
      <c r="C31362" t="str">
        <f>VLOOKUP(A31362,匹配表!$1:$1048576,22,0)</f>
        <v>浙江公司协同办公内网移动应用4号虚拟机</v>
      </c>
      <c r="D31362" t="s">
        <v>13</v>
      </c>
      <c r="E31362">
        <v>6.9</v>
      </c>
      <c r="F31362" t="s">
        <v>59</v>
      </c>
      <c r="G31362" t="s">
        <v>25</v>
      </c>
    </row>
    <row r="31363" hidden="1" spans="1:7">
      <c r="A31363" t="s">
        <v>1487</v>
      </c>
      <c r="B31363"/>
      <c r="C31363" t="str">
        <f>VLOOKUP(A31363,匹配表!$1:$1048576,22,0)</f>
        <v>浙江公司协同办公内网移动应用4号虚拟机</v>
      </c>
      <c r="D31363" t="s">
        <v>13</v>
      </c>
      <c r="E31363">
        <v>6.9</v>
      </c>
      <c r="F31363" t="s">
        <v>60</v>
      </c>
      <c r="G31363" t="s">
        <v>25</v>
      </c>
    </row>
    <row r="31364" hidden="1" spans="1:7">
      <c r="A31364" t="s">
        <v>1487</v>
      </c>
      <c r="B31364"/>
      <c r="C31364" t="str">
        <f>VLOOKUP(A31364,匹配表!$1:$1048576,22,0)</f>
        <v>浙江公司协同办公内网移动应用4号虚拟机</v>
      </c>
      <c r="D31364" t="s">
        <v>13</v>
      </c>
      <c r="E31364">
        <v>6.9</v>
      </c>
      <c r="F31364" t="s">
        <v>61</v>
      </c>
      <c r="G31364" t="s">
        <v>25</v>
      </c>
    </row>
    <row r="31365" hidden="1" spans="1:7">
      <c r="A31365" t="s">
        <v>1487</v>
      </c>
      <c r="B31365"/>
      <c r="C31365" t="str">
        <f>VLOOKUP(A31365,匹配表!$1:$1048576,22,0)</f>
        <v>浙江公司协同办公内网移动应用4号虚拟机</v>
      </c>
      <c r="D31365" t="s">
        <v>13</v>
      </c>
      <c r="E31365">
        <v>6.9</v>
      </c>
      <c r="F31365" t="s">
        <v>63</v>
      </c>
      <c r="G31365" t="s">
        <v>25</v>
      </c>
    </row>
    <row r="31366" hidden="1" spans="1:7">
      <c r="A31366" t="s">
        <v>1487</v>
      </c>
      <c r="B31366"/>
      <c r="C31366" t="str">
        <f>VLOOKUP(A31366,匹配表!$1:$1048576,22,0)</f>
        <v>浙江公司协同办公内网移动应用4号虚拟机</v>
      </c>
      <c r="D31366" t="s">
        <v>13</v>
      </c>
      <c r="E31366">
        <v>6.9</v>
      </c>
      <c r="F31366" t="s">
        <v>66</v>
      </c>
      <c r="G31366" t="s">
        <v>25</v>
      </c>
    </row>
    <row r="31367" hidden="1" spans="1:7">
      <c r="A31367" t="s">
        <v>1487</v>
      </c>
      <c r="B31367"/>
      <c r="C31367" t="str">
        <f>VLOOKUP(A31367,匹配表!$1:$1048576,22,0)</f>
        <v>浙江公司协同办公内网移动应用4号虚拟机</v>
      </c>
      <c r="D31367" t="s">
        <v>13</v>
      </c>
      <c r="E31367">
        <v>6.9</v>
      </c>
      <c r="F31367" t="s">
        <v>69</v>
      </c>
      <c r="G31367" t="s">
        <v>25</v>
      </c>
    </row>
    <row r="31368" hidden="1" spans="1:7">
      <c r="A31368" t="s">
        <v>1487</v>
      </c>
      <c r="B31368"/>
      <c r="C31368" t="str">
        <f>VLOOKUP(A31368,匹配表!$1:$1048576,22,0)</f>
        <v>浙江公司协同办公内网移动应用4号虚拟机</v>
      </c>
      <c r="D31368" t="s">
        <v>13</v>
      </c>
      <c r="E31368">
        <v>6.9</v>
      </c>
      <c r="F31368" t="s">
        <v>121</v>
      </c>
      <c r="G31368" t="s">
        <v>25</v>
      </c>
    </row>
    <row r="31369" hidden="1" spans="1:7">
      <c r="A31369" t="s">
        <v>1487</v>
      </c>
      <c r="B31369"/>
      <c r="C31369" t="str">
        <f>VLOOKUP(A31369,匹配表!$1:$1048576,22,0)</f>
        <v>浙江公司协同办公内网移动应用4号虚拟机</v>
      </c>
      <c r="D31369" t="s">
        <v>13</v>
      </c>
      <c r="E31369">
        <v>6.9</v>
      </c>
      <c r="F31369" t="s">
        <v>122</v>
      </c>
      <c r="G31369" t="s">
        <v>25</v>
      </c>
    </row>
    <row r="31370" hidden="1" spans="1:7">
      <c r="A31370" t="s">
        <v>1487</v>
      </c>
      <c r="B31370"/>
      <c r="C31370" t="str">
        <f>VLOOKUP(A31370,匹配表!$1:$1048576,22,0)</f>
        <v>浙江公司协同办公内网移动应用4号虚拟机</v>
      </c>
      <c r="D31370" t="s">
        <v>13</v>
      </c>
      <c r="E31370">
        <v>6.9</v>
      </c>
      <c r="F31370" t="s">
        <v>71</v>
      </c>
      <c r="G31370" t="s">
        <v>25</v>
      </c>
    </row>
    <row r="31371" spans="1:12">
      <c r="A31371" s="16" t="s">
        <v>1489</v>
      </c>
      <c r="B31371" s="16" t="str">
        <f>VLOOKUP(A31371,匹配表!$1:$1048576,24,0)</f>
        <v>张景明</v>
      </c>
      <c r="C31371" s="16" t="str">
        <f>VLOOKUP(A31371,匹配表!$1:$1048576,22,0)</f>
        <v>浙江公司财务管控系统9号虚拟机</v>
      </c>
      <c r="D31371" s="16" t="s">
        <v>13</v>
      </c>
      <c r="E31371" s="16">
        <v>6.9</v>
      </c>
      <c r="F31371" s="16" t="s">
        <v>18</v>
      </c>
      <c r="G31371" s="16" t="s">
        <v>16</v>
      </c>
      <c r="H31371" s="16" t="s">
        <v>19</v>
      </c>
      <c r="I31371" s="16" t="s">
        <v>76</v>
      </c>
      <c r="J31371" s="46" t="s">
        <v>21</v>
      </c>
      <c r="K31371" s="16"/>
      <c r="L31371" s="16"/>
    </row>
    <row r="31372" spans="1:12">
      <c r="A31372" s="16" t="s">
        <v>1489</v>
      </c>
      <c r="B31372" s="16" t="str">
        <f>VLOOKUP(A31372,匹配表!$1:$1048576,24,0)</f>
        <v>张景明</v>
      </c>
      <c r="C31372" s="16" t="str">
        <f>VLOOKUP(A31372,匹配表!$1:$1048576,22,0)</f>
        <v>浙江公司财务管控系统9号虚拟机</v>
      </c>
      <c r="D31372" s="16" t="s">
        <v>13</v>
      </c>
      <c r="E31372" s="16">
        <v>6.9</v>
      </c>
      <c r="F31372" s="16" t="s">
        <v>137</v>
      </c>
      <c r="G31372" s="16" t="s">
        <v>16</v>
      </c>
      <c r="H31372" s="16" t="s">
        <v>181</v>
      </c>
      <c r="I31372" s="19" t="s">
        <v>182</v>
      </c>
      <c r="J31372" s="48" t="s">
        <v>21</v>
      </c>
      <c r="K31372" s="19"/>
      <c r="L31372" s="16"/>
    </row>
    <row r="31373" hidden="1" spans="1:7">
      <c r="A31373" t="s">
        <v>1489</v>
      </c>
      <c r="B31373"/>
      <c r="C31373" t="str">
        <f>VLOOKUP(A31373,匹配表!$1:$1048576,22,0)</f>
        <v>浙江公司财务管控系统9号虚拟机</v>
      </c>
      <c r="D31373" t="s">
        <v>13</v>
      </c>
      <c r="E31373">
        <v>6.9</v>
      </c>
      <c r="F31373" t="s">
        <v>24</v>
      </c>
      <c r="G31373" t="s">
        <v>25</v>
      </c>
    </row>
    <row r="31374" hidden="1" spans="1:7">
      <c r="A31374" t="s">
        <v>1489</v>
      </c>
      <c r="B31374"/>
      <c r="C31374" t="str">
        <f>VLOOKUP(A31374,匹配表!$1:$1048576,22,0)</f>
        <v>浙江公司财务管控系统9号虚拟机</v>
      </c>
      <c r="D31374" t="s">
        <v>13</v>
      </c>
      <c r="E31374">
        <v>6.9</v>
      </c>
      <c r="F31374" t="s">
        <v>26</v>
      </c>
      <c r="G31374" t="s">
        <v>25</v>
      </c>
    </row>
    <row r="31375" hidden="1" spans="1:7">
      <c r="A31375" t="s">
        <v>1489</v>
      </c>
      <c r="B31375"/>
      <c r="C31375" t="str">
        <f>VLOOKUP(A31375,匹配表!$1:$1048576,22,0)</f>
        <v>浙江公司财务管控系统9号虚拟机</v>
      </c>
      <c r="D31375" t="s">
        <v>13</v>
      </c>
      <c r="E31375">
        <v>6.9</v>
      </c>
      <c r="F31375" t="s">
        <v>98</v>
      </c>
      <c r="G31375" t="s">
        <v>25</v>
      </c>
    </row>
    <row r="31376" hidden="1" spans="1:7">
      <c r="A31376" t="s">
        <v>1489</v>
      </c>
      <c r="B31376"/>
      <c r="C31376" t="str">
        <f>VLOOKUP(A31376,匹配表!$1:$1048576,22,0)</f>
        <v>浙江公司财务管控系统9号虚拟机</v>
      </c>
      <c r="D31376" t="s">
        <v>13</v>
      </c>
      <c r="E31376">
        <v>6.9</v>
      </c>
      <c r="F31376" t="s">
        <v>29</v>
      </c>
      <c r="G31376" t="s">
        <v>25</v>
      </c>
    </row>
    <row r="31377" hidden="1" spans="1:7">
      <c r="A31377" t="s">
        <v>1489</v>
      </c>
      <c r="B31377"/>
      <c r="C31377" t="str">
        <f>VLOOKUP(A31377,匹配表!$1:$1048576,22,0)</f>
        <v>浙江公司财务管控系统9号虚拟机</v>
      </c>
      <c r="D31377" t="s">
        <v>13</v>
      </c>
      <c r="E31377">
        <v>6.9</v>
      </c>
      <c r="F31377" t="s">
        <v>30</v>
      </c>
      <c r="G31377" t="s">
        <v>25</v>
      </c>
    </row>
    <row r="31378" hidden="1" spans="1:7">
      <c r="A31378" t="s">
        <v>1489</v>
      </c>
      <c r="B31378"/>
      <c r="C31378" t="str">
        <f>VLOOKUP(A31378,匹配表!$1:$1048576,22,0)</f>
        <v>浙江公司财务管控系统9号虚拟机</v>
      </c>
      <c r="D31378" t="s">
        <v>13</v>
      </c>
      <c r="E31378">
        <v>6.9</v>
      </c>
      <c r="F31378" t="s">
        <v>33</v>
      </c>
      <c r="G31378" t="s">
        <v>25</v>
      </c>
    </row>
    <row r="31379" hidden="1" spans="1:7">
      <c r="A31379" t="s">
        <v>1489</v>
      </c>
      <c r="B31379"/>
      <c r="C31379" t="str">
        <f>VLOOKUP(A31379,匹配表!$1:$1048576,22,0)</f>
        <v>浙江公司财务管控系统9号虚拟机</v>
      </c>
      <c r="D31379" t="s">
        <v>13</v>
      </c>
      <c r="E31379">
        <v>6.9</v>
      </c>
      <c r="F31379" t="s">
        <v>34</v>
      </c>
      <c r="G31379" t="s">
        <v>25</v>
      </c>
    </row>
    <row r="31380" hidden="1" spans="1:7">
      <c r="A31380" t="s">
        <v>1489</v>
      </c>
      <c r="B31380"/>
      <c r="C31380" t="str">
        <f>VLOOKUP(A31380,匹配表!$1:$1048576,22,0)</f>
        <v>浙江公司财务管控系统9号虚拟机</v>
      </c>
      <c r="D31380" t="s">
        <v>13</v>
      </c>
      <c r="E31380">
        <v>6.9</v>
      </c>
      <c r="F31380" t="s">
        <v>35</v>
      </c>
      <c r="G31380" t="s">
        <v>25</v>
      </c>
    </row>
    <row r="31381" hidden="1" spans="1:7">
      <c r="A31381" t="s">
        <v>1489</v>
      </c>
      <c r="B31381"/>
      <c r="C31381" t="str">
        <f>VLOOKUP(A31381,匹配表!$1:$1048576,22,0)</f>
        <v>浙江公司财务管控系统9号虚拟机</v>
      </c>
      <c r="D31381" t="s">
        <v>13</v>
      </c>
      <c r="E31381">
        <v>6.9</v>
      </c>
      <c r="F31381" t="s">
        <v>36</v>
      </c>
      <c r="G31381" t="s">
        <v>25</v>
      </c>
    </row>
    <row r="31382" hidden="1" spans="1:7">
      <c r="A31382" t="s">
        <v>1489</v>
      </c>
      <c r="B31382"/>
      <c r="C31382" t="str">
        <f>VLOOKUP(A31382,匹配表!$1:$1048576,22,0)</f>
        <v>浙江公司财务管控系统9号虚拟机</v>
      </c>
      <c r="D31382" t="s">
        <v>13</v>
      </c>
      <c r="E31382">
        <v>6.9</v>
      </c>
      <c r="F31382" t="s">
        <v>37</v>
      </c>
      <c r="G31382" t="s">
        <v>25</v>
      </c>
    </row>
    <row r="31383" hidden="1" spans="1:7">
      <c r="A31383" t="s">
        <v>1489</v>
      </c>
      <c r="B31383"/>
      <c r="C31383" t="str">
        <f>VLOOKUP(A31383,匹配表!$1:$1048576,22,0)</f>
        <v>浙江公司财务管控系统9号虚拟机</v>
      </c>
      <c r="D31383" t="s">
        <v>13</v>
      </c>
      <c r="E31383">
        <v>6.9</v>
      </c>
      <c r="F31383" t="s">
        <v>101</v>
      </c>
      <c r="G31383" t="s">
        <v>25</v>
      </c>
    </row>
    <row r="31384" hidden="1" spans="1:7">
      <c r="A31384" t="s">
        <v>1489</v>
      </c>
      <c r="B31384"/>
      <c r="C31384" t="str">
        <f>VLOOKUP(A31384,匹配表!$1:$1048576,22,0)</f>
        <v>浙江公司财务管控系统9号虚拟机</v>
      </c>
      <c r="D31384" t="s">
        <v>13</v>
      </c>
      <c r="E31384">
        <v>6.9</v>
      </c>
      <c r="F31384" t="s">
        <v>102</v>
      </c>
      <c r="G31384" t="s">
        <v>25</v>
      </c>
    </row>
    <row r="31385" hidden="1" spans="1:7">
      <c r="A31385" t="s">
        <v>1489</v>
      </c>
      <c r="B31385"/>
      <c r="C31385" t="str">
        <f>VLOOKUP(A31385,匹配表!$1:$1048576,22,0)</f>
        <v>浙江公司财务管控系统9号虚拟机</v>
      </c>
      <c r="D31385" t="s">
        <v>13</v>
      </c>
      <c r="E31385">
        <v>6.9</v>
      </c>
      <c r="F31385" t="s">
        <v>40</v>
      </c>
      <c r="G31385" t="s">
        <v>25</v>
      </c>
    </row>
    <row r="31386" hidden="1" spans="1:7">
      <c r="A31386" t="s">
        <v>1489</v>
      </c>
      <c r="B31386"/>
      <c r="C31386" t="str">
        <f>VLOOKUP(A31386,匹配表!$1:$1048576,22,0)</f>
        <v>浙江公司财务管控系统9号虚拟机</v>
      </c>
      <c r="D31386" t="s">
        <v>13</v>
      </c>
      <c r="E31386">
        <v>6.9</v>
      </c>
      <c r="F31386" t="s">
        <v>42</v>
      </c>
      <c r="G31386" t="s">
        <v>25</v>
      </c>
    </row>
    <row r="31387" hidden="1" spans="1:7">
      <c r="A31387" t="s">
        <v>1489</v>
      </c>
      <c r="B31387"/>
      <c r="C31387" t="str">
        <f>VLOOKUP(A31387,匹配表!$1:$1048576,22,0)</f>
        <v>浙江公司财务管控系统9号虚拟机</v>
      </c>
      <c r="D31387" t="s">
        <v>13</v>
      </c>
      <c r="E31387">
        <v>6.9</v>
      </c>
      <c r="F31387" t="s">
        <v>43</v>
      </c>
      <c r="G31387" t="s">
        <v>25</v>
      </c>
    </row>
    <row r="31388" hidden="1" spans="1:7">
      <c r="A31388" t="s">
        <v>1489</v>
      </c>
      <c r="B31388"/>
      <c r="C31388" t="str">
        <f>VLOOKUP(A31388,匹配表!$1:$1048576,22,0)</f>
        <v>浙江公司财务管控系统9号虚拟机</v>
      </c>
      <c r="D31388" t="s">
        <v>13</v>
      </c>
      <c r="E31388">
        <v>6.9</v>
      </c>
      <c r="F31388" t="s">
        <v>45</v>
      </c>
      <c r="G31388" t="s">
        <v>25</v>
      </c>
    </row>
    <row r="31389" hidden="1" spans="1:7">
      <c r="A31389" t="s">
        <v>1489</v>
      </c>
      <c r="B31389"/>
      <c r="C31389" t="str">
        <f>VLOOKUP(A31389,匹配表!$1:$1048576,22,0)</f>
        <v>浙江公司财务管控系统9号虚拟机</v>
      </c>
      <c r="D31389" t="s">
        <v>13</v>
      </c>
      <c r="E31389">
        <v>6.9</v>
      </c>
      <c r="F31389" t="s">
        <v>46</v>
      </c>
      <c r="G31389" t="s">
        <v>25</v>
      </c>
    </row>
    <row r="31390" hidden="1" spans="1:7">
      <c r="A31390" t="s">
        <v>1489</v>
      </c>
      <c r="B31390"/>
      <c r="C31390" t="str">
        <f>VLOOKUP(A31390,匹配表!$1:$1048576,22,0)</f>
        <v>浙江公司财务管控系统9号虚拟机</v>
      </c>
      <c r="D31390" t="s">
        <v>13</v>
      </c>
      <c r="E31390">
        <v>6.9</v>
      </c>
      <c r="F31390" t="s">
        <v>47</v>
      </c>
      <c r="G31390" t="s">
        <v>25</v>
      </c>
    </row>
    <row r="31391" hidden="1" spans="1:7">
      <c r="A31391" t="s">
        <v>1489</v>
      </c>
      <c r="B31391"/>
      <c r="C31391" t="str">
        <f>VLOOKUP(A31391,匹配表!$1:$1048576,22,0)</f>
        <v>浙江公司财务管控系统9号虚拟机</v>
      </c>
      <c r="D31391" t="s">
        <v>13</v>
      </c>
      <c r="E31391">
        <v>6.9</v>
      </c>
      <c r="F31391" t="s">
        <v>48</v>
      </c>
      <c r="G31391" t="s">
        <v>25</v>
      </c>
    </row>
    <row r="31392" hidden="1" spans="1:7">
      <c r="A31392" t="s">
        <v>1489</v>
      </c>
      <c r="B31392"/>
      <c r="C31392" t="str">
        <f>VLOOKUP(A31392,匹配表!$1:$1048576,22,0)</f>
        <v>浙江公司财务管控系统9号虚拟机</v>
      </c>
      <c r="D31392" t="s">
        <v>13</v>
      </c>
      <c r="E31392">
        <v>6.9</v>
      </c>
      <c r="F31392" t="s">
        <v>50</v>
      </c>
      <c r="G31392" t="s">
        <v>25</v>
      </c>
    </row>
    <row r="31393" hidden="1" spans="1:7">
      <c r="A31393" t="s">
        <v>1489</v>
      </c>
      <c r="B31393"/>
      <c r="C31393" t="str">
        <f>VLOOKUP(A31393,匹配表!$1:$1048576,22,0)</f>
        <v>浙江公司财务管控系统9号虚拟机</v>
      </c>
      <c r="D31393" t="s">
        <v>13</v>
      </c>
      <c r="E31393">
        <v>6.9</v>
      </c>
      <c r="F31393" t="s">
        <v>51</v>
      </c>
      <c r="G31393" t="s">
        <v>25</v>
      </c>
    </row>
    <row r="31394" hidden="1" spans="1:7">
      <c r="A31394" t="s">
        <v>1489</v>
      </c>
      <c r="B31394"/>
      <c r="C31394" t="str">
        <f>VLOOKUP(A31394,匹配表!$1:$1048576,22,0)</f>
        <v>浙江公司财务管控系统9号虚拟机</v>
      </c>
      <c r="D31394" t="s">
        <v>13</v>
      </c>
      <c r="E31394">
        <v>6.9</v>
      </c>
      <c r="F31394" t="s">
        <v>54</v>
      </c>
      <c r="G31394" t="s">
        <v>25</v>
      </c>
    </row>
    <row r="31395" hidden="1" spans="1:7">
      <c r="A31395" t="s">
        <v>1489</v>
      </c>
      <c r="B31395"/>
      <c r="C31395" t="str">
        <f>VLOOKUP(A31395,匹配表!$1:$1048576,22,0)</f>
        <v>浙江公司财务管控系统9号虚拟机</v>
      </c>
      <c r="D31395" t="s">
        <v>13</v>
      </c>
      <c r="E31395">
        <v>6.9</v>
      </c>
      <c r="F31395" t="s">
        <v>55</v>
      </c>
      <c r="G31395" t="s">
        <v>25</v>
      </c>
    </row>
    <row r="31396" hidden="1" spans="1:7">
      <c r="A31396" t="s">
        <v>1489</v>
      </c>
      <c r="B31396"/>
      <c r="C31396" t="str">
        <f>VLOOKUP(A31396,匹配表!$1:$1048576,22,0)</f>
        <v>浙江公司财务管控系统9号虚拟机</v>
      </c>
      <c r="D31396" t="s">
        <v>13</v>
      </c>
      <c r="E31396">
        <v>6.9</v>
      </c>
      <c r="F31396" t="s">
        <v>56</v>
      </c>
      <c r="G31396" t="s">
        <v>25</v>
      </c>
    </row>
    <row r="31397" hidden="1" spans="1:7">
      <c r="A31397" t="s">
        <v>1489</v>
      </c>
      <c r="B31397"/>
      <c r="C31397" t="str">
        <f>VLOOKUP(A31397,匹配表!$1:$1048576,22,0)</f>
        <v>浙江公司财务管控系统9号虚拟机</v>
      </c>
      <c r="D31397" t="s">
        <v>13</v>
      </c>
      <c r="E31397">
        <v>6.9</v>
      </c>
      <c r="F31397" t="s">
        <v>57</v>
      </c>
      <c r="G31397" t="s">
        <v>25</v>
      </c>
    </row>
    <row r="31398" hidden="1" spans="1:7">
      <c r="A31398" t="s">
        <v>1489</v>
      </c>
      <c r="B31398"/>
      <c r="C31398" t="str">
        <f>VLOOKUP(A31398,匹配表!$1:$1048576,22,0)</f>
        <v>浙江公司财务管控系统9号虚拟机</v>
      </c>
      <c r="D31398" t="s">
        <v>13</v>
      </c>
      <c r="E31398">
        <v>6.9</v>
      </c>
      <c r="F31398" t="s">
        <v>59</v>
      </c>
      <c r="G31398" t="s">
        <v>25</v>
      </c>
    </row>
    <row r="31399" hidden="1" spans="1:7">
      <c r="A31399" t="s">
        <v>1489</v>
      </c>
      <c r="B31399"/>
      <c r="C31399" t="str">
        <f>VLOOKUP(A31399,匹配表!$1:$1048576,22,0)</f>
        <v>浙江公司财务管控系统9号虚拟机</v>
      </c>
      <c r="D31399" t="s">
        <v>13</v>
      </c>
      <c r="E31399">
        <v>6.9</v>
      </c>
      <c r="F31399" t="s">
        <v>60</v>
      </c>
      <c r="G31399" t="s">
        <v>25</v>
      </c>
    </row>
    <row r="31400" hidden="1" spans="1:7">
      <c r="A31400" t="s">
        <v>1489</v>
      </c>
      <c r="B31400"/>
      <c r="C31400" t="str">
        <f>VLOOKUP(A31400,匹配表!$1:$1048576,22,0)</f>
        <v>浙江公司财务管控系统9号虚拟机</v>
      </c>
      <c r="D31400" t="s">
        <v>13</v>
      </c>
      <c r="E31400">
        <v>6.9</v>
      </c>
      <c r="F31400" t="s">
        <v>61</v>
      </c>
      <c r="G31400" t="s">
        <v>25</v>
      </c>
    </row>
    <row r="31401" hidden="1" spans="1:7">
      <c r="A31401" t="s">
        <v>1489</v>
      </c>
      <c r="B31401"/>
      <c r="C31401" t="str">
        <f>VLOOKUP(A31401,匹配表!$1:$1048576,22,0)</f>
        <v>浙江公司财务管控系统9号虚拟机</v>
      </c>
      <c r="D31401" t="s">
        <v>13</v>
      </c>
      <c r="E31401">
        <v>6.9</v>
      </c>
      <c r="F31401" t="s">
        <v>63</v>
      </c>
      <c r="G31401" t="s">
        <v>25</v>
      </c>
    </row>
    <row r="31402" hidden="1" spans="1:7">
      <c r="A31402" t="s">
        <v>1489</v>
      </c>
      <c r="B31402"/>
      <c r="C31402" t="str">
        <f>VLOOKUP(A31402,匹配表!$1:$1048576,22,0)</f>
        <v>浙江公司财务管控系统9号虚拟机</v>
      </c>
      <c r="D31402" t="s">
        <v>13</v>
      </c>
      <c r="E31402">
        <v>6.9</v>
      </c>
      <c r="F31402" t="s">
        <v>66</v>
      </c>
      <c r="G31402" t="s">
        <v>25</v>
      </c>
    </row>
    <row r="31403" hidden="1" spans="1:7">
      <c r="A31403" t="s">
        <v>1489</v>
      </c>
      <c r="B31403"/>
      <c r="C31403" t="str">
        <f>VLOOKUP(A31403,匹配表!$1:$1048576,22,0)</f>
        <v>浙江公司财务管控系统9号虚拟机</v>
      </c>
      <c r="D31403" t="s">
        <v>13</v>
      </c>
      <c r="E31403">
        <v>6.9</v>
      </c>
      <c r="F31403" t="s">
        <v>69</v>
      </c>
      <c r="G31403" t="s">
        <v>25</v>
      </c>
    </row>
    <row r="31404" hidden="1" spans="1:7">
      <c r="A31404" t="s">
        <v>1489</v>
      </c>
      <c r="B31404"/>
      <c r="C31404" t="str">
        <f>VLOOKUP(A31404,匹配表!$1:$1048576,22,0)</f>
        <v>浙江公司财务管控系统9号虚拟机</v>
      </c>
      <c r="D31404" t="s">
        <v>13</v>
      </c>
      <c r="E31404">
        <v>6.9</v>
      </c>
      <c r="F31404" t="s">
        <v>121</v>
      </c>
      <c r="G31404" t="s">
        <v>25</v>
      </c>
    </row>
    <row r="31405" hidden="1" spans="1:7">
      <c r="A31405" t="s">
        <v>1489</v>
      </c>
      <c r="B31405"/>
      <c r="C31405" t="str">
        <f>VLOOKUP(A31405,匹配表!$1:$1048576,22,0)</f>
        <v>浙江公司财务管控系统9号虚拟机</v>
      </c>
      <c r="D31405" t="s">
        <v>13</v>
      </c>
      <c r="E31405">
        <v>6.9</v>
      </c>
      <c r="F31405" t="s">
        <v>122</v>
      </c>
      <c r="G31405" t="s">
        <v>25</v>
      </c>
    </row>
    <row r="31406" hidden="1" spans="1:7">
      <c r="A31406" t="s">
        <v>1489</v>
      </c>
      <c r="B31406"/>
      <c r="C31406" t="str">
        <f>VLOOKUP(A31406,匹配表!$1:$1048576,22,0)</f>
        <v>浙江公司财务管控系统9号虚拟机</v>
      </c>
      <c r="D31406" t="s">
        <v>13</v>
      </c>
      <c r="E31406">
        <v>6.9</v>
      </c>
      <c r="F31406" t="s">
        <v>70</v>
      </c>
      <c r="G31406" t="s">
        <v>25</v>
      </c>
    </row>
    <row r="31407" hidden="1" spans="1:7">
      <c r="A31407" t="s">
        <v>1489</v>
      </c>
      <c r="B31407"/>
      <c r="C31407" t="str">
        <f>VLOOKUP(A31407,匹配表!$1:$1048576,22,0)</f>
        <v>浙江公司财务管控系统9号虚拟机</v>
      </c>
      <c r="D31407" t="s">
        <v>13</v>
      </c>
      <c r="E31407">
        <v>6.9</v>
      </c>
      <c r="F31407" t="s">
        <v>71</v>
      </c>
      <c r="G31407" t="s">
        <v>25</v>
      </c>
    </row>
    <row r="31408" hidden="1" spans="1:12">
      <c r="A31408" s="19" t="s">
        <v>1490</v>
      </c>
      <c r="B31408" s="16" t="str">
        <f>VLOOKUP(A31408,匹配表!$1:$1048576,24,0)</f>
        <v>程清</v>
      </c>
      <c r="C31408" s="16" t="str">
        <f>VLOOKUP(A31408,匹配表!$1:$1048576,22,0)</f>
        <v>浙江公司乡镇供电所及班组一体化信息系统13号虚拟机</v>
      </c>
      <c r="D31408" s="16" t="s">
        <v>13</v>
      </c>
      <c r="E31408" s="16">
        <v>6.5</v>
      </c>
      <c r="F31408" s="16" t="s">
        <v>572</v>
      </c>
      <c r="G31408" s="16" t="s">
        <v>16</v>
      </c>
      <c r="H31408" s="21" t="s">
        <v>157</v>
      </c>
      <c r="I31408" s="21"/>
      <c r="J31408" s="21"/>
      <c r="K31408" s="21"/>
      <c r="L31408" s="16"/>
    </row>
    <row r="31409" hidden="1" spans="1:12">
      <c r="A31409" s="16" t="s">
        <v>1490</v>
      </c>
      <c r="B31409" s="16" t="str">
        <f>VLOOKUP(A31409,匹配表!$1:$1048576,24,0)</f>
        <v>程清</v>
      </c>
      <c r="C31409" s="16" t="str">
        <f>VLOOKUP(A31409,匹配表!$1:$1048576,22,0)</f>
        <v>浙江公司乡镇供电所及班组一体化信息系统13号虚拟机</v>
      </c>
      <c r="D31409" s="16" t="s">
        <v>13</v>
      </c>
      <c r="E31409" s="16">
        <v>6.5</v>
      </c>
      <c r="F31409" s="16" t="s">
        <v>15</v>
      </c>
      <c r="G31409" s="16" t="s">
        <v>16</v>
      </c>
      <c r="H31409" s="21" t="s">
        <v>157</v>
      </c>
      <c r="I31409" s="21"/>
      <c r="J31409" s="21"/>
      <c r="K31409" s="21"/>
      <c r="L31409" s="16"/>
    </row>
    <row r="31410" hidden="1" spans="1:12">
      <c r="A31410" s="16" t="s">
        <v>1490</v>
      </c>
      <c r="B31410" s="16" t="str">
        <f>VLOOKUP(A31410,匹配表!$1:$1048576,24,0)</f>
        <v>程清</v>
      </c>
      <c r="C31410" s="16" t="str">
        <f>VLOOKUP(A31410,匹配表!$1:$1048576,22,0)</f>
        <v>浙江公司乡镇供电所及班组一体化信息系统13号虚拟机</v>
      </c>
      <c r="D31410" s="16" t="s">
        <v>13</v>
      </c>
      <c r="E31410" s="16">
        <v>6.5</v>
      </c>
      <c r="F31410" s="16" t="s">
        <v>114</v>
      </c>
      <c r="G31410" s="16" t="s">
        <v>16</v>
      </c>
      <c r="H31410" s="21" t="s">
        <v>157</v>
      </c>
      <c r="I31410" s="21"/>
      <c r="J31410" s="21"/>
      <c r="K31410" s="21"/>
      <c r="L31410" s="16"/>
    </row>
    <row r="31411" spans="1:12">
      <c r="A31411" s="16" t="s">
        <v>1490</v>
      </c>
      <c r="B31411" s="16" t="str">
        <f>VLOOKUP(A31411,匹配表!$1:$1048576,24,0)</f>
        <v>程清</v>
      </c>
      <c r="C31411" s="16" t="str">
        <f>VLOOKUP(A31411,匹配表!$1:$1048576,22,0)</f>
        <v>浙江公司乡镇供电所及班组一体化信息系统13号虚拟机</v>
      </c>
      <c r="D31411" s="16" t="s">
        <v>13</v>
      </c>
      <c r="E31411" s="16">
        <v>6.5</v>
      </c>
      <c r="F31411" s="16" t="s">
        <v>18</v>
      </c>
      <c r="G31411" s="16" t="s">
        <v>16</v>
      </c>
      <c r="H31411" s="16" t="s">
        <v>19</v>
      </c>
      <c r="I31411" s="16" t="s">
        <v>162</v>
      </c>
      <c r="J31411" s="50" t="s">
        <v>155</v>
      </c>
      <c r="K31411" s="16"/>
      <c r="L31411" s="16"/>
    </row>
    <row r="31412" hidden="1" spans="1:12">
      <c r="A31412" s="16" t="s">
        <v>1490</v>
      </c>
      <c r="B31412" s="16" t="str">
        <f>VLOOKUP(A31412,匹配表!$1:$1048576,24,0)</f>
        <v>程清</v>
      </c>
      <c r="C31412" s="16" t="str">
        <f>VLOOKUP(A31412,匹配表!$1:$1048576,22,0)</f>
        <v>浙江公司乡镇供电所及班组一体化信息系统13号虚拟机</v>
      </c>
      <c r="D31412" s="16" t="s">
        <v>13</v>
      </c>
      <c r="E31412" s="16">
        <v>6.5</v>
      </c>
      <c r="F31412" s="16" t="s">
        <v>137</v>
      </c>
      <c r="G31412" s="16" t="s">
        <v>16</v>
      </c>
      <c r="H31412" s="21" t="s">
        <v>157</v>
      </c>
      <c r="I31412" s="21"/>
      <c r="J31412" s="21"/>
      <c r="K31412" s="21"/>
      <c r="L31412" s="16"/>
    </row>
    <row r="31413" hidden="1" spans="1:7">
      <c r="A31413" t="s">
        <v>1490</v>
      </c>
      <c r="B31413"/>
      <c r="C31413" t="str">
        <f>VLOOKUP(A31413,匹配表!$1:$1048576,22,0)</f>
        <v>浙江公司乡镇供电所及班组一体化信息系统13号虚拟机</v>
      </c>
      <c r="D31413" t="s">
        <v>13</v>
      </c>
      <c r="E31413">
        <v>6.5</v>
      </c>
      <c r="F31413" t="s">
        <v>24</v>
      </c>
      <c r="G31413" t="s">
        <v>25</v>
      </c>
    </row>
    <row r="31414" hidden="1" spans="1:7">
      <c r="A31414" t="s">
        <v>1490</v>
      </c>
      <c r="B31414"/>
      <c r="C31414" t="str">
        <f>VLOOKUP(A31414,匹配表!$1:$1048576,22,0)</f>
        <v>浙江公司乡镇供电所及班组一体化信息系统13号虚拟机</v>
      </c>
      <c r="D31414" t="s">
        <v>13</v>
      </c>
      <c r="E31414">
        <v>6.5</v>
      </c>
      <c r="F31414" t="s">
        <v>26</v>
      </c>
      <c r="G31414" t="s">
        <v>25</v>
      </c>
    </row>
    <row r="31415" hidden="1" spans="1:7">
      <c r="A31415" t="s">
        <v>1490</v>
      </c>
      <c r="B31415"/>
      <c r="C31415" t="str">
        <f>VLOOKUP(A31415,匹配表!$1:$1048576,22,0)</f>
        <v>浙江公司乡镇供电所及班组一体化信息系统13号虚拟机</v>
      </c>
      <c r="D31415" t="s">
        <v>13</v>
      </c>
      <c r="E31415">
        <v>6.5</v>
      </c>
      <c r="F31415" t="s">
        <v>98</v>
      </c>
      <c r="G31415" t="s">
        <v>25</v>
      </c>
    </row>
    <row r="31416" hidden="1" spans="1:7">
      <c r="A31416" t="s">
        <v>1490</v>
      </c>
      <c r="B31416"/>
      <c r="C31416" t="str">
        <f>VLOOKUP(A31416,匹配表!$1:$1048576,22,0)</f>
        <v>浙江公司乡镇供电所及班组一体化信息系统13号虚拟机</v>
      </c>
      <c r="D31416" t="s">
        <v>13</v>
      </c>
      <c r="E31416">
        <v>6.5</v>
      </c>
      <c r="F31416" t="s">
        <v>29</v>
      </c>
      <c r="G31416" t="s">
        <v>25</v>
      </c>
    </row>
    <row r="31417" hidden="1" spans="1:7">
      <c r="A31417" t="s">
        <v>1490</v>
      </c>
      <c r="B31417"/>
      <c r="C31417" t="str">
        <f>VLOOKUP(A31417,匹配表!$1:$1048576,22,0)</f>
        <v>浙江公司乡镇供电所及班组一体化信息系统13号虚拟机</v>
      </c>
      <c r="D31417" t="s">
        <v>13</v>
      </c>
      <c r="E31417">
        <v>6.5</v>
      </c>
      <c r="F31417" t="s">
        <v>30</v>
      </c>
      <c r="G31417" t="s">
        <v>25</v>
      </c>
    </row>
    <row r="31418" hidden="1" spans="1:7">
      <c r="A31418" t="s">
        <v>1490</v>
      </c>
      <c r="B31418"/>
      <c r="C31418" t="str">
        <f>VLOOKUP(A31418,匹配表!$1:$1048576,22,0)</f>
        <v>浙江公司乡镇供电所及班组一体化信息系统13号虚拟机</v>
      </c>
      <c r="D31418" t="s">
        <v>13</v>
      </c>
      <c r="E31418">
        <v>6.5</v>
      </c>
      <c r="F31418" t="s">
        <v>33</v>
      </c>
      <c r="G31418" t="s">
        <v>25</v>
      </c>
    </row>
    <row r="31419" hidden="1" spans="1:7">
      <c r="A31419" t="s">
        <v>1490</v>
      </c>
      <c r="B31419"/>
      <c r="C31419" t="str">
        <f>VLOOKUP(A31419,匹配表!$1:$1048576,22,0)</f>
        <v>浙江公司乡镇供电所及班组一体化信息系统13号虚拟机</v>
      </c>
      <c r="D31419" t="s">
        <v>13</v>
      </c>
      <c r="E31419">
        <v>6.5</v>
      </c>
      <c r="F31419" t="s">
        <v>34</v>
      </c>
      <c r="G31419" t="s">
        <v>25</v>
      </c>
    </row>
    <row r="31420" hidden="1" spans="1:7">
      <c r="A31420" t="s">
        <v>1490</v>
      </c>
      <c r="B31420"/>
      <c r="C31420" t="str">
        <f>VLOOKUP(A31420,匹配表!$1:$1048576,22,0)</f>
        <v>浙江公司乡镇供电所及班组一体化信息系统13号虚拟机</v>
      </c>
      <c r="D31420" t="s">
        <v>13</v>
      </c>
      <c r="E31420">
        <v>6.5</v>
      </c>
      <c r="F31420" t="s">
        <v>132</v>
      </c>
      <c r="G31420" t="s">
        <v>25</v>
      </c>
    </row>
    <row r="31421" hidden="1" spans="1:7">
      <c r="A31421" t="s">
        <v>1490</v>
      </c>
      <c r="B31421"/>
      <c r="C31421" t="str">
        <f>VLOOKUP(A31421,匹配表!$1:$1048576,22,0)</f>
        <v>浙江公司乡镇供电所及班组一体化信息系统13号虚拟机</v>
      </c>
      <c r="D31421" t="s">
        <v>13</v>
      </c>
      <c r="E31421">
        <v>6.5</v>
      </c>
      <c r="F31421" t="s">
        <v>35</v>
      </c>
      <c r="G31421" t="s">
        <v>25</v>
      </c>
    </row>
    <row r="31422" hidden="1" spans="1:7">
      <c r="A31422" t="s">
        <v>1490</v>
      </c>
      <c r="B31422"/>
      <c r="C31422" t="str">
        <f>VLOOKUP(A31422,匹配表!$1:$1048576,22,0)</f>
        <v>浙江公司乡镇供电所及班组一体化信息系统13号虚拟机</v>
      </c>
      <c r="D31422" t="s">
        <v>13</v>
      </c>
      <c r="E31422">
        <v>6.5</v>
      </c>
      <c r="F31422" t="s">
        <v>36</v>
      </c>
      <c r="G31422" t="s">
        <v>25</v>
      </c>
    </row>
    <row r="31423" hidden="1" spans="1:7">
      <c r="A31423" t="s">
        <v>1490</v>
      </c>
      <c r="B31423"/>
      <c r="C31423" t="str">
        <f>VLOOKUP(A31423,匹配表!$1:$1048576,22,0)</f>
        <v>浙江公司乡镇供电所及班组一体化信息系统13号虚拟机</v>
      </c>
      <c r="D31423" t="s">
        <v>13</v>
      </c>
      <c r="E31423">
        <v>6.5</v>
      </c>
      <c r="F31423" t="s">
        <v>37</v>
      </c>
      <c r="G31423" t="s">
        <v>25</v>
      </c>
    </row>
    <row r="31424" hidden="1" spans="1:7">
      <c r="A31424" t="s">
        <v>1490</v>
      </c>
      <c r="B31424"/>
      <c r="C31424" t="str">
        <f>VLOOKUP(A31424,匹配表!$1:$1048576,22,0)</f>
        <v>浙江公司乡镇供电所及班组一体化信息系统13号虚拟机</v>
      </c>
      <c r="D31424" t="s">
        <v>13</v>
      </c>
      <c r="E31424">
        <v>6.5</v>
      </c>
      <c r="F31424" t="s">
        <v>101</v>
      </c>
      <c r="G31424" t="s">
        <v>25</v>
      </c>
    </row>
    <row r="31425" hidden="1" spans="1:7">
      <c r="A31425" t="s">
        <v>1490</v>
      </c>
      <c r="B31425"/>
      <c r="C31425" t="str">
        <f>VLOOKUP(A31425,匹配表!$1:$1048576,22,0)</f>
        <v>浙江公司乡镇供电所及班组一体化信息系统13号虚拟机</v>
      </c>
      <c r="D31425" t="s">
        <v>13</v>
      </c>
      <c r="E31425">
        <v>6.5</v>
      </c>
      <c r="F31425" t="s">
        <v>102</v>
      </c>
      <c r="G31425" t="s">
        <v>25</v>
      </c>
    </row>
    <row r="31426" hidden="1" spans="1:7">
      <c r="A31426" t="s">
        <v>1490</v>
      </c>
      <c r="B31426"/>
      <c r="C31426" t="str">
        <f>VLOOKUP(A31426,匹配表!$1:$1048576,22,0)</f>
        <v>浙江公司乡镇供电所及班组一体化信息系统13号虚拟机</v>
      </c>
      <c r="D31426" t="s">
        <v>13</v>
      </c>
      <c r="E31426">
        <v>6.5</v>
      </c>
      <c r="F31426" t="s">
        <v>40</v>
      </c>
      <c r="G31426" t="s">
        <v>25</v>
      </c>
    </row>
    <row r="31427" hidden="1" spans="1:7">
      <c r="A31427" t="s">
        <v>1490</v>
      </c>
      <c r="B31427"/>
      <c r="C31427" t="str">
        <f>VLOOKUP(A31427,匹配表!$1:$1048576,22,0)</f>
        <v>浙江公司乡镇供电所及班组一体化信息系统13号虚拟机</v>
      </c>
      <c r="D31427" t="s">
        <v>13</v>
      </c>
      <c r="E31427">
        <v>6.5</v>
      </c>
      <c r="F31427" t="s">
        <v>42</v>
      </c>
      <c r="G31427" t="s">
        <v>25</v>
      </c>
    </row>
    <row r="31428" hidden="1" spans="1:7">
      <c r="A31428" t="s">
        <v>1490</v>
      </c>
      <c r="B31428"/>
      <c r="C31428" t="str">
        <f>VLOOKUP(A31428,匹配表!$1:$1048576,22,0)</f>
        <v>浙江公司乡镇供电所及班组一体化信息系统13号虚拟机</v>
      </c>
      <c r="D31428" t="s">
        <v>13</v>
      </c>
      <c r="E31428">
        <v>6.5</v>
      </c>
      <c r="F31428" t="s">
        <v>43</v>
      </c>
      <c r="G31428" t="s">
        <v>25</v>
      </c>
    </row>
    <row r="31429" hidden="1" spans="1:7">
      <c r="A31429" t="s">
        <v>1490</v>
      </c>
      <c r="B31429"/>
      <c r="C31429" t="str">
        <f>VLOOKUP(A31429,匹配表!$1:$1048576,22,0)</f>
        <v>浙江公司乡镇供电所及班组一体化信息系统13号虚拟机</v>
      </c>
      <c r="D31429" t="s">
        <v>13</v>
      </c>
      <c r="E31429">
        <v>6.5</v>
      </c>
      <c r="F31429" t="s">
        <v>45</v>
      </c>
      <c r="G31429" t="s">
        <v>25</v>
      </c>
    </row>
    <row r="31430" hidden="1" spans="1:7">
      <c r="A31430" t="s">
        <v>1490</v>
      </c>
      <c r="B31430"/>
      <c r="C31430" t="str">
        <f>VLOOKUP(A31430,匹配表!$1:$1048576,22,0)</f>
        <v>浙江公司乡镇供电所及班组一体化信息系统13号虚拟机</v>
      </c>
      <c r="D31430" t="s">
        <v>13</v>
      </c>
      <c r="E31430">
        <v>6.5</v>
      </c>
      <c r="F31430" t="s">
        <v>46</v>
      </c>
      <c r="G31430" t="s">
        <v>25</v>
      </c>
    </row>
    <row r="31431" hidden="1" spans="1:7">
      <c r="A31431" t="s">
        <v>1490</v>
      </c>
      <c r="B31431"/>
      <c r="C31431" t="str">
        <f>VLOOKUP(A31431,匹配表!$1:$1048576,22,0)</f>
        <v>浙江公司乡镇供电所及班组一体化信息系统13号虚拟机</v>
      </c>
      <c r="D31431" t="s">
        <v>13</v>
      </c>
      <c r="E31431">
        <v>6.5</v>
      </c>
      <c r="F31431" t="s">
        <v>47</v>
      </c>
      <c r="G31431" t="s">
        <v>25</v>
      </c>
    </row>
    <row r="31432" hidden="1" spans="1:7">
      <c r="A31432" t="s">
        <v>1490</v>
      </c>
      <c r="B31432"/>
      <c r="C31432" t="str">
        <f>VLOOKUP(A31432,匹配表!$1:$1048576,22,0)</f>
        <v>浙江公司乡镇供电所及班组一体化信息系统13号虚拟机</v>
      </c>
      <c r="D31432" t="s">
        <v>13</v>
      </c>
      <c r="E31432">
        <v>6.5</v>
      </c>
      <c r="F31432" t="s">
        <v>48</v>
      </c>
      <c r="G31432" t="s">
        <v>25</v>
      </c>
    </row>
    <row r="31433" hidden="1" spans="1:7">
      <c r="A31433" t="s">
        <v>1490</v>
      </c>
      <c r="B31433"/>
      <c r="C31433" t="str">
        <f>VLOOKUP(A31433,匹配表!$1:$1048576,22,0)</f>
        <v>浙江公司乡镇供电所及班组一体化信息系统13号虚拟机</v>
      </c>
      <c r="D31433" t="s">
        <v>13</v>
      </c>
      <c r="E31433">
        <v>6.5</v>
      </c>
      <c r="F31433" t="s">
        <v>50</v>
      </c>
      <c r="G31433" t="s">
        <v>25</v>
      </c>
    </row>
    <row r="31434" hidden="1" spans="1:7">
      <c r="A31434" t="s">
        <v>1490</v>
      </c>
      <c r="B31434"/>
      <c r="C31434" t="str">
        <f>VLOOKUP(A31434,匹配表!$1:$1048576,22,0)</f>
        <v>浙江公司乡镇供电所及班组一体化信息系统13号虚拟机</v>
      </c>
      <c r="D31434" t="s">
        <v>13</v>
      </c>
      <c r="E31434">
        <v>6.5</v>
      </c>
      <c r="F31434" t="s">
        <v>51</v>
      </c>
      <c r="G31434" t="s">
        <v>25</v>
      </c>
    </row>
    <row r="31435" hidden="1" spans="1:7">
      <c r="A31435" t="s">
        <v>1490</v>
      </c>
      <c r="B31435"/>
      <c r="C31435" t="str">
        <f>VLOOKUP(A31435,匹配表!$1:$1048576,22,0)</f>
        <v>浙江公司乡镇供电所及班组一体化信息系统13号虚拟机</v>
      </c>
      <c r="D31435" t="s">
        <v>13</v>
      </c>
      <c r="E31435">
        <v>6.5</v>
      </c>
      <c r="F31435" t="s">
        <v>54</v>
      </c>
      <c r="G31435" t="s">
        <v>25</v>
      </c>
    </row>
    <row r="31436" hidden="1" spans="1:7">
      <c r="A31436" t="s">
        <v>1490</v>
      </c>
      <c r="B31436"/>
      <c r="C31436" t="str">
        <f>VLOOKUP(A31436,匹配表!$1:$1048576,22,0)</f>
        <v>浙江公司乡镇供电所及班组一体化信息系统13号虚拟机</v>
      </c>
      <c r="D31436" t="s">
        <v>13</v>
      </c>
      <c r="E31436">
        <v>6.5</v>
      </c>
      <c r="F31436" t="s">
        <v>55</v>
      </c>
      <c r="G31436" t="s">
        <v>25</v>
      </c>
    </row>
    <row r="31437" hidden="1" spans="1:7">
      <c r="A31437" t="s">
        <v>1490</v>
      </c>
      <c r="B31437"/>
      <c r="C31437" t="str">
        <f>VLOOKUP(A31437,匹配表!$1:$1048576,22,0)</f>
        <v>浙江公司乡镇供电所及班组一体化信息系统13号虚拟机</v>
      </c>
      <c r="D31437" t="s">
        <v>13</v>
      </c>
      <c r="E31437">
        <v>6.5</v>
      </c>
      <c r="F31437" t="s">
        <v>56</v>
      </c>
      <c r="G31437" t="s">
        <v>25</v>
      </c>
    </row>
    <row r="31438" hidden="1" spans="1:7">
      <c r="A31438" t="s">
        <v>1490</v>
      </c>
      <c r="B31438"/>
      <c r="C31438" t="str">
        <f>VLOOKUP(A31438,匹配表!$1:$1048576,22,0)</f>
        <v>浙江公司乡镇供电所及班组一体化信息系统13号虚拟机</v>
      </c>
      <c r="D31438" t="s">
        <v>13</v>
      </c>
      <c r="E31438">
        <v>6.5</v>
      </c>
      <c r="F31438" t="s">
        <v>57</v>
      </c>
      <c r="G31438" t="s">
        <v>25</v>
      </c>
    </row>
    <row r="31439" hidden="1" spans="1:7">
      <c r="A31439" t="s">
        <v>1490</v>
      </c>
      <c r="B31439"/>
      <c r="C31439" t="str">
        <f>VLOOKUP(A31439,匹配表!$1:$1048576,22,0)</f>
        <v>浙江公司乡镇供电所及班组一体化信息系统13号虚拟机</v>
      </c>
      <c r="D31439" t="s">
        <v>13</v>
      </c>
      <c r="E31439">
        <v>6.5</v>
      </c>
      <c r="F31439" t="s">
        <v>59</v>
      </c>
      <c r="G31439" t="s">
        <v>25</v>
      </c>
    </row>
    <row r="31440" hidden="1" spans="1:7">
      <c r="A31440" t="s">
        <v>1490</v>
      </c>
      <c r="B31440"/>
      <c r="C31440" t="str">
        <f>VLOOKUP(A31440,匹配表!$1:$1048576,22,0)</f>
        <v>浙江公司乡镇供电所及班组一体化信息系统13号虚拟机</v>
      </c>
      <c r="D31440" t="s">
        <v>13</v>
      </c>
      <c r="E31440">
        <v>6.5</v>
      </c>
      <c r="F31440" t="s">
        <v>60</v>
      </c>
      <c r="G31440" t="s">
        <v>25</v>
      </c>
    </row>
    <row r="31441" hidden="1" spans="1:7">
      <c r="A31441" t="s">
        <v>1490</v>
      </c>
      <c r="B31441"/>
      <c r="C31441" t="str">
        <f>VLOOKUP(A31441,匹配表!$1:$1048576,22,0)</f>
        <v>浙江公司乡镇供电所及班组一体化信息系统13号虚拟机</v>
      </c>
      <c r="D31441" t="s">
        <v>13</v>
      </c>
      <c r="E31441">
        <v>6.5</v>
      </c>
      <c r="F31441" t="s">
        <v>61</v>
      </c>
      <c r="G31441" t="s">
        <v>25</v>
      </c>
    </row>
    <row r="31442" hidden="1" spans="1:7">
      <c r="A31442" t="s">
        <v>1490</v>
      </c>
      <c r="B31442"/>
      <c r="C31442" t="str">
        <f>VLOOKUP(A31442,匹配表!$1:$1048576,22,0)</f>
        <v>浙江公司乡镇供电所及班组一体化信息系统13号虚拟机</v>
      </c>
      <c r="D31442" t="s">
        <v>13</v>
      </c>
      <c r="E31442">
        <v>6.5</v>
      </c>
      <c r="F31442" t="s">
        <v>63</v>
      </c>
      <c r="G31442" t="s">
        <v>25</v>
      </c>
    </row>
    <row r="31443" hidden="1" spans="1:7">
      <c r="A31443" t="s">
        <v>1490</v>
      </c>
      <c r="B31443"/>
      <c r="C31443" t="str">
        <f>VLOOKUP(A31443,匹配表!$1:$1048576,22,0)</f>
        <v>浙江公司乡镇供电所及班组一体化信息系统13号虚拟机</v>
      </c>
      <c r="D31443" t="s">
        <v>13</v>
      </c>
      <c r="E31443">
        <v>6.5</v>
      </c>
      <c r="F31443" t="s">
        <v>66</v>
      </c>
      <c r="G31443" t="s">
        <v>25</v>
      </c>
    </row>
    <row r="31444" hidden="1" spans="1:7">
      <c r="A31444" t="s">
        <v>1490</v>
      </c>
      <c r="B31444"/>
      <c r="C31444" t="str">
        <f>VLOOKUP(A31444,匹配表!$1:$1048576,22,0)</f>
        <v>浙江公司乡镇供电所及班组一体化信息系统13号虚拟机</v>
      </c>
      <c r="D31444" t="s">
        <v>13</v>
      </c>
      <c r="E31444">
        <v>6.5</v>
      </c>
      <c r="F31444" t="s">
        <v>69</v>
      </c>
      <c r="G31444" t="s">
        <v>25</v>
      </c>
    </row>
    <row r="31445" hidden="1" spans="1:7">
      <c r="A31445" t="s">
        <v>1490</v>
      </c>
      <c r="B31445"/>
      <c r="C31445" t="str">
        <f>VLOOKUP(A31445,匹配表!$1:$1048576,22,0)</f>
        <v>浙江公司乡镇供电所及班组一体化信息系统13号虚拟机</v>
      </c>
      <c r="D31445" t="s">
        <v>13</v>
      </c>
      <c r="E31445">
        <v>6.5</v>
      </c>
      <c r="F31445" t="s">
        <v>121</v>
      </c>
      <c r="G31445" t="s">
        <v>25</v>
      </c>
    </row>
    <row r="31446" hidden="1" spans="1:7">
      <c r="A31446" t="s">
        <v>1490</v>
      </c>
      <c r="B31446"/>
      <c r="C31446" t="str">
        <f>VLOOKUP(A31446,匹配表!$1:$1048576,22,0)</f>
        <v>浙江公司乡镇供电所及班组一体化信息系统13号虚拟机</v>
      </c>
      <c r="D31446" t="s">
        <v>13</v>
      </c>
      <c r="E31446">
        <v>6.5</v>
      </c>
      <c r="F31446" t="s">
        <v>122</v>
      </c>
      <c r="G31446" t="s">
        <v>25</v>
      </c>
    </row>
    <row r="31447" hidden="1" spans="1:7">
      <c r="A31447" t="s">
        <v>1490</v>
      </c>
      <c r="B31447"/>
      <c r="C31447" t="str">
        <f>VLOOKUP(A31447,匹配表!$1:$1048576,22,0)</f>
        <v>浙江公司乡镇供电所及班组一体化信息系统13号虚拟机</v>
      </c>
      <c r="D31447" t="s">
        <v>13</v>
      </c>
      <c r="E31447">
        <v>6.5</v>
      </c>
      <c r="F31447" t="s">
        <v>71</v>
      </c>
      <c r="G31447" t="s">
        <v>25</v>
      </c>
    </row>
    <row r="31448" hidden="1" spans="1:12">
      <c r="A31448" s="16" t="s">
        <v>1491</v>
      </c>
      <c r="B31448" s="16" t="str">
        <f>VLOOKUP(A31448,匹配表!$1:$1048576,24,0)</f>
        <v>程清</v>
      </c>
      <c r="C31448" s="16" t="str">
        <f>VLOOKUP(A31448,匹配表!$1:$1048576,22,0)</f>
        <v>浙江公司乡镇供电所及班组一体化信息系统14号虚拟机</v>
      </c>
      <c r="D31448" s="16" t="s">
        <v>13</v>
      </c>
      <c r="E31448" s="16">
        <v>6.5</v>
      </c>
      <c r="F31448" s="16" t="s">
        <v>572</v>
      </c>
      <c r="G31448" s="16" t="s">
        <v>16</v>
      </c>
      <c r="H31448" s="21" t="s">
        <v>157</v>
      </c>
      <c r="I31448" s="21"/>
      <c r="J31448" s="21"/>
      <c r="K31448" s="21"/>
      <c r="L31448" s="16"/>
    </row>
    <row r="31449" hidden="1" spans="1:12">
      <c r="A31449" s="16" t="s">
        <v>1491</v>
      </c>
      <c r="B31449" s="16" t="str">
        <f>VLOOKUP(A31449,匹配表!$1:$1048576,24,0)</f>
        <v>程清</v>
      </c>
      <c r="C31449" s="16" t="str">
        <f>VLOOKUP(A31449,匹配表!$1:$1048576,22,0)</f>
        <v>浙江公司乡镇供电所及班组一体化信息系统14号虚拟机</v>
      </c>
      <c r="D31449" s="16" t="s">
        <v>13</v>
      </c>
      <c r="E31449" s="16">
        <v>6.5</v>
      </c>
      <c r="F31449" s="16" t="s">
        <v>15</v>
      </c>
      <c r="G31449" s="16" t="s">
        <v>16</v>
      </c>
      <c r="H31449" s="21" t="s">
        <v>157</v>
      </c>
      <c r="I31449" s="21"/>
      <c r="J31449" s="21"/>
      <c r="K31449" s="21"/>
      <c r="L31449" s="16"/>
    </row>
    <row r="31450" spans="1:12">
      <c r="A31450" s="16" t="s">
        <v>1491</v>
      </c>
      <c r="B31450" s="16" t="str">
        <f>VLOOKUP(A31450,匹配表!$1:$1048576,24,0)</f>
        <v>程清</v>
      </c>
      <c r="C31450" s="16" t="str">
        <f>VLOOKUP(A31450,匹配表!$1:$1048576,22,0)</f>
        <v>浙江公司乡镇供电所及班组一体化信息系统14号虚拟机</v>
      </c>
      <c r="D31450" s="16" t="s">
        <v>13</v>
      </c>
      <c r="E31450" s="16">
        <v>6.5</v>
      </c>
      <c r="F31450" s="16" t="s">
        <v>18</v>
      </c>
      <c r="G31450" s="16" t="s">
        <v>16</v>
      </c>
      <c r="H31450" s="16" t="s">
        <v>19</v>
      </c>
      <c r="I31450" s="16" t="s">
        <v>162</v>
      </c>
      <c r="J31450" s="50" t="s">
        <v>155</v>
      </c>
      <c r="K31450" s="16"/>
      <c r="L31450" s="16"/>
    </row>
    <row r="31451" hidden="1" spans="1:12">
      <c r="A31451" s="16" t="s">
        <v>1491</v>
      </c>
      <c r="B31451" s="16" t="str">
        <f>VLOOKUP(A31451,匹配表!$1:$1048576,24,0)</f>
        <v>程清</v>
      </c>
      <c r="C31451" s="16" t="str">
        <f>VLOOKUP(A31451,匹配表!$1:$1048576,22,0)</f>
        <v>浙江公司乡镇供电所及班组一体化信息系统14号虚拟机</v>
      </c>
      <c r="D31451" s="16" t="s">
        <v>13</v>
      </c>
      <c r="E31451" s="16">
        <v>6.5</v>
      </c>
      <c r="F31451" s="16" t="s">
        <v>137</v>
      </c>
      <c r="G31451" s="16" t="s">
        <v>16</v>
      </c>
      <c r="H31451" s="21" t="s">
        <v>157</v>
      </c>
      <c r="I31451" s="21"/>
      <c r="J31451" s="21"/>
      <c r="K31451" s="21"/>
      <c r="L31451" s="16"/>
    </row>
    <row r="31452" hidden="1" spans="1:7">
      <c r="A31452" t="s">
        <v>1491</v>
      </c>
      <c r="B31452"/>
      <c r="C31452" t="str">
        <f>VLOOKUP(A31452,匹配表!$1:$1048576,22,0)</f>
        <v>浙江公司乡镇供电所及班组一体化信息系统14号虚拟机</v>
      </c>
      <c r="D31452" t="s">
        <v>13</v>
      </c>
      <c r="E31452">
        <v>6.5</v>
      </c>
      <c r="F31452" t="s">
        <v>24</v>
      </c>
      <c r="G31452" t="s">
        <v>25</v>
      </c>
    </row>
    <row r="31453" hidden="1" spans="1:7">
      <c r="A31453" t="s">
        <v>1491</v>
      </c>
      <c r="B31453"/>
      <c r="C31453" t="str">
        <f>VLOOKUP(A31453,匹配表!$1:$1048576,22,0)</f>
        <v>浙江公司乡镇供电所及班组一体化信息系统14号虚拟机</v>
      </c>
      <c r="D31453" t="s">
        <v>13</v>
      </c>
      <c r="E31453">
        <v>6.5</v>
      </c>
      <c r="F31453" t="s">
        <v>26</v>
      </c>
      <c r="G31453" t="s">
        <v>25</v>
      </c>
    </row>
    <row r="31454" hidden="1" spans="1:7">
      <c r="A31454" t="s">
        <v>1491</v>
      </c>
      <c r="B31454"/>
      <c r="C31454" t="str">
        <f>VLOOKUP(A31454,匹配表!$1:$1048576,22,0)</f>
        <v>浙江公司乡镇供电所及班组一体化信息系统14号虚拟机</v>
      </c>
      <c r="D31454" t="s">
        <v>13</v>
      </c>
      <c r="E31454">
        <v>6.5</v>
      </c>
      <c r="F31454" t="s">
        <v>98</v>
      </c>
      <c r="G31454" t="s">
        <v>25</v>
      </c>
    </row>
    <row r="31455" hidden="1" spans="1:7">
      <c r="A31455" t="s">
        <v>1491</v>
      </c>
      <c r="B31455"/>
      <c r="C31455" t="str">
        <f>VLOOKUP(A31455,匹配表!$1:$1048576,22,0)</f>
        <v>浙江公司乡镇供电所及班组一体化信息系统14号虚拟机</v>
      </c>
      <c r="D31455" t="s">
        <v>13</v>
      </c>
      <c r="E31455">
        <v>6.5</v>
      </c>
      <c r="F31455" t="s">
        <v>29</v>
      </c>
      <c r="G31455" t="s">
        <v>25</v>
      </c>
    </row>
    <row r="31456" hidden="1" spans="1:7">
      <c r="A31456" t="s">
        <v>1491</v>
      </c>
      <c r="B31456"/>
      <c r="C31456" t="str">
        <f>VLOOKUP(A31456,匹配表!$1:$1048576,22,0)</f>
        <v>浙江公司乡镇供电所及班组一体化信息系统14号虚拟机</v>
      </c>
      <c r="D31456" t="s">
        <v>13</v>
      </c>
      <c r="E31456">
        <v>6.5</v>
      </c>
      <c r="F31456" t="s">
        <v>30</v>
      </c>
      <c r="G31456" t="s">
        <v>25</v>
      </c>
    </row>
    <row r="31457" hidden="1" spans="1:7">
      <c r="A31457" t="s">
        <v>1491</v>
      </c>
      <c r="B31457"/>
      <c r="C31457" t="str">
        <f>VLOOKUP(A31457,匹配表!$1:$1048576,22,0)</f>
        <v>浙江公司乡镇供电所及班组一体化信息系统14号虚拟机</v>
      </c>
      <c r="D31457" t="s">
        <v>13</v>
      </c>
      <c r="E31457">
        <v>6.5</v>
      </c>
      <c r="F31457" t="s">
        <v>33</v>
      </c>
      <c r="G31457" t="s">
        <v>25</v>
      </c>
    </row>
    <row r="31458" hidden="1" spans="1:7">
      <c r="A31458" t="s">
        <v>1491</v>
      </c>
      <c r="B31458"/>
      <c r="C31458" t="str">
        <f>VLOOKUP(A31458,匹配表!$1:$1048576,22,0)</f>
        <v>浙江公司乡镇供电所及班组一体化信息系统14号虚拟机</v>
      </c>
      <c r="D31458" t="s">
        <v>13</v>
      </c>
      <c r="E31458">
        <v>6.5</v>
      </c>
      <c r="F31458" t="s">
        <v>34</v>
      </c>
      <c r="G31458" t="s">
        <v>25</v>
      </c>
    </row>
    <row r="31459" hidden="1" spans="1:7">
      <c r="A31459" t="s">
        <v>1491</v>
      </c>
      <c r="B31459"/>
      <c r="C31459" t="str">
        <f>VLOOKUP(A31459,匹配表!$1:$1048576,22,0)</f>
        <v>浙江公司乡镇供电所及班组一体化信息系统14号虚拟机</v>
      </c>
      <c r="D31459" t="s">
        <v>13</v>
      </c>
      <c r="E31459">
        <v>6.5</v>
      </c>
      <c r="F31459" t="s">
        <v>132</v>
      </c>
      <c r="G31459" t="s">
        <v>25</v>
      </c>
    </row>
    <row r="31460" hidden="1" spans="1:7">
      <c r="A31460" t="s">
        <v>1491</v>
      </c>
      <c r="B31460"/>
      <c r="C31460" t="str">
        <f>VLOOKUP(A31460,匹配表!$1:$1048576,22,0)</f>
        <v>浙江公司乡镇供电所及班组一体化信息系统14号虚拟机</v>
      </c>
      <c r="D31460" t="s">
        <v>13</v>
      </c>
      <c r="E31460">
        <v>6.5</v>
      </c>
      <c r="F31460" t="s">
        <v>35</v>
      </c>
      <c r="G31460" t="s">
        <v>25</v>
      </c>
    </row>
    <row r="31461" hidden="1" spans="1:7">
      <c r="A31461" t="s">
        <v>1491</v>
      </c>
      <c r="B31461"/>
      <c r="C31461" t="str">
        <f>VLOOKUP(A31461,匹配表!$1:$1048576,22,0)</f>
        <v>浙江公司乡镇供电所及班组一体化信息系统14号虚拟机</v>
      </c>
      <c r="D31461" t="s">
        <v>13</v>
      </c>
      <c r="E31461">
        <v>6.5</v>
      </c>
      <c r="F31461" t="s">
        <v>36</v>
      </c>
      <c r="G31461" t="s">
        <v>25</v>
      </c>
    </row>
    <row r="31462" hidden="1" spans="1:7">
      <c r="A31462" t="s">
        <v>1491</v>
      </c>
      <c r="B31462"/>
      <c r="C31462" t="str">
        <f>VLOOKUP(A31462,匹配表!$1:$1048576,22,0)</f>
        <v>浙江公司乡镇供电所及班组一体化信息系统14号虚拟机</v>
      </c>
      <c r="D31462" t="s">
        <v>13</v>
      </c>
      <c r="E31462">
        <v>6.5</v>
      </c>
      <c r="F31462" t="s">
        <v>37</v>
      </c>
      <c r="G31462" t="s">
        <v>25</v>
      </c>
    </row>
    <row r="31463" hidden="1" spans="1:7">
      <c r="A31463" t="s">
        <v>1491</v>
      </c>
      <c r="B31463"/>
      <c r="C31463" t="str">
        <f>VLOOKUP(A31463,匹配表!$1:$1048576,22,0)</f>
        <v>浙江公司乡镇供电所及班组一体化信息系统14号虚拟机</v>
      </c>
      <c r="D31463" t="s">
        <v>13</v>
      </c>
      <c r="E31463">
        <v>6.5</v>
      </c>
      <c r="F31463" t="s">
        <v>101</v>
      </c>
      <c r="G31463" t="s">
        <v>25</v>
      </c>
    </row>
    <row r="31464" hidden="1" spans="1:7">
      <c r="A31464" t="s">
        <v>1491</v>
      </c>
      <c r="B31464"/>
      <c r="C31464" t="str">
        <f>VLOOKUP(A31464,匹配表!$1:$1048576,22,0)</f>
        <v>浙江公司乡镇供电所及班组一体化信息系统14号虚拟机</v>
      </c>
      <c r="D31464" t="s">
        <v>13</v>
      </c>
      <c r="E31464">
        <v>6.5</v>
      </c>
      <c r="F31464" t="s">
        <v>102</v>
      </c>
      <c r="G31464" t="s">
        <v>25</v>
      </c>
    </row>
    <row r="31465" hidden="1" spans="1:7">
      <c r="A31465" t="s">
        <v>1491</v>
      </c>
      <c r="B31465"/>
      <c r="C31465" t="str">
        <f>VLOOKUP(A31465,匹配表!$1:$1048576,22,0)</f>
        <v>浙江公司乡镇供电所及班组一体化信息系统14号虚拟机</v>
      </c>
      <c r="D31465" t="s">
        <v>13</v>
      </c>
      <c r="E31465">
        <v>6.5</v>
      </c>
      <c r="F31465" t="s">
        <v>40</v>
      </c>
      <c r="G31465" t="s">
        <v>25</v>
      </c>
    </row>
    <row r="31466" hidden="1" spans="1:7">
      <c r="A31466" t="s">
        <v>1491</v>
      </c>
      <c r="B31466"/>
      <c r="C31466" t="str">
        <f>VLOOKUP(A31466,匹配表!$1:$1048576,22,0)</f>
        <v>浙江公司乡镇供电所及班组一体化信息系统14号虚拟机</v>
      </c>
      <c r="D31466" t="s">
        <v>13</v>
      </c>
      <c r="E31466">
        <v>6.5</v>
      </c>
      <c r="F31466" t="s">
        <v>42</v>
      </c>
      <c r="G31466" t="s">
        <v>25</v>
      </c>
    </row>
    <row r="31467" hidden="1" spans="1:7">
      <c r="A31467" t="s">
        <v>1491</v>
      </c>
      <c r="B31467"/>
      <c r="C31467" t="str">
        <f>VLOOKUP(A31467,匹配表!$1:$1048576,22,0)</f>
        <v>浙江公司乡镇供电所及班组一体化信息系统14号虚拟机</v>
      </c>
      <c r="D31467" t="s">
        <v>13</v>
      </c>
      <c r="E31467">
        <v>6.5</v>
      </c>
      <c r="F31467" t="s">
        <v>43</v>
      </c>
      <c r="G31467" t="s">
        <v>25</v>
      </c>
    </row>
    <row r="31468" hidden="1" spans="1:7">
      <c r="A31468" t="s">
        <v>1491</v>
      </c>
      <c r="B31468"/>
      <c r="C31468" t="str">
        <f>VLOOKUP(A31468,匹配表!$1:$1048576,22,0)</f>
        <v>浙江公司乡镇供电所及班组一体化信息系统14号虚拟机</v>
      </c>
      <c r="D31468" t="s">
        <v>13</v>
      </c>
      <c r="E31468">
        <v>6.5</v>
      </c>
      <c r="F31468" t="s">
        <v>45</v>
      </c>
      <c r="G31468" t="s">
        <v>25</v>
      </c>
    </row>
    <row r="31469" hidden="1" spans="1:7">
      <c r="A31469" t="s">
        <v>1491</v>
      </c>
      <c r="B31469"/>
      <c r="C31469" t="str">
        <f>VLOOKUP(A31469,匹配表!$1:$1048576,22,0)</f>
        <v>浙江公司乡镇供电所及班组一体化信息系统14号虚拟机</v>
      </c>
      <c r="D31469" t="s">
        <v>13</v>
      </c>
      <c r="E31469">
        <v>6.5</v>
      </c>
      <c r="F31469" t="s">
        <v>46</v>
      </c>
      <c r="G31469" t="s">
        <v>25</v>
      </c>
    </row>
    <row r="31470" hidden="1" spans="1:7">
      <c r="A31470" t="s">
        <v>1491</v>
      </c>
      <c r="B31470"/>
      <c r="C31470" t="str">
        <f>VLOOKUP(A31470,匹配表!$1:$1048576,22,0)</f>
        <v>浙江公司乡镇供电所及班组一体化信息系统14号虚拟机</v>
      </c>
      <c r="D31470" t="s">
        <v>13</v>
      </c>
      <c r="E31470">
        <v>6.5</v>
      </c>
      <c r="F31470" t="s">
        <v>47</v>
      </c>
      <c r="G31470" t="s">
        <v>25</v>
      </c>
    </row>
    <row r="31471" hidden="1" spans="1:7">
      <c r="A31471" t="s">
        <v>1491</v>
      </c>
      <c r="B31471"/>
      <c r="C31471" t="str">
        <f>VLOOKUP(A31471,匹配表!$1:$1048576,22,0)</f>
        <v>浙江公司乡镇供电所及班组一体化信息系统14号虚拟机</v>
      </c>
      <c r="D31471" t="s">
        <v>13</v>
      </c>
      <c r="E31471">
        <v>6.5</v>
      </c>
      <c r="F31471" t="s">
        <v>48</v>
      </c>
      <c r="G31471" t="s">
        <v>25</v>
      </c>
    </row>
    <row r="31472" hidden="1" spans="1:7">
      <c r="A31472" t="s">
        <v>1491</v>
      </c>
      <c r="B31472"/>
      <c r="C31472" t="str">
        <f>VLOOKUP(A31472,匹配表!$1:$1048576,22,0)</f>
        <v>浙江公司乡镇供电所及班组一体化信息系统14号虚拟机</v>
      </c>
      <c r="D31472" t="s">
        <v>13</v>
      </c>
      <c r="E31472">
        <v>6.5</v>
      </c>
      <c r="F31472" t="s">
        <v>50</v>
      </c>
      <c r="G31472" t="s">
        <v>25</v>
      </c>
    </row>
    <row r="31473" hidden="1" spans="1:7">
      <c r="A31473" t="s">
        <v>1491</v>
      </c>
      <c r="B31473"/>
      <c r="C31473" t="str">
        <f>VLOOKUP(A31473,匹配表!$1:$1048576,22,0)</f>
        <v>浙江公司乡镇供电所及班组一体化信息系统14号虚拟机</v>
      </c>
      <c r="D31473" t="s">
        <v>13</v>
      </c>
      <c r="E31473">
        <v>6.5</v>
      </c>
      <c r="F31473" t="s">
        <v>51</v>
      </c>
      <c r="G31473" t="s">
        <v>25</v>
      </c>
    </row>
    <row r="31474" hidden="1" spans="1:7">
      <c r="A31474" t="s">
        <v>1491</v>
      </c>
      <c r="B31474"/>
      <c r="C31474" t="str">
        <f>VLOOKUP(A31474,匹配表!$1:$1048576,22,0)</f>
        <v>浙江公司乡镇供电所及班组一体化信息系统14号虚拟机</v>
      </c>
      <c r="D31474" t="s">
        <v>13</v>
      </c>
      <c r="E31474">
        <v>6.5</v>
      </c>
      <c r="F31474" t="s">
        <v>54</v>
      </c>
      <c r="G31474" t="s">
        <v>25</v>
      </c>
    </row>
    <row r="31475" hidden="1" spans="1:7">
      <c r="A31475" t="s">
        <v>1491</v>
      </c>
      <c r="B31475"/>
      <c r="C31475" t="str">
        <f>VLOOKUP(A31475,匹配表!$1:$1048576,22,0)</f>
        <v>浙江公司乡镇供电所及班组一体化信息系统14号虚拟机</v>
      </c>
      <c r="D31475" t="s">
        <v>13</v>
      </c>
      <c r="E31475">
        <v>6.5</v>
      </c>
      <c r="F31475" t="s">
        <v>55</v>
      </c>
      <c r="G31475" t="s">
        <v>25</v>
      </c>
    </row>
    <row r="31476" hidden="1" spans="1:7">
      <c r="A31476" t="s">
        <v>1491</v>
      </c>
      <c r="B31476"/>
      <c r="C31476" t="str">
        <f>VLOOKUP(A31476,匹配表!$1:$1048576,22,0)</f>
        <v>浙江公司乡镇供电所及班组一体化信息系统14号虚拟机</v>
      </c>
      <c r="D31476" t="s">
        <v>13</v>
      </c>
      <c r="E31476">
        <v>6.5</v>
      </c>
      <c r="F31476" t="s">
        <v>56</v>
      </c>
      <c r="G31476" t="s">
        <v>25</v>
      </c>
    </row>
    <row r="31477" hidden="1" spans="1:7">
      <c r="A31477" t="s">
        <v>1491</v>
      </c>
      <c r="B31477"/>
      <c r="C31477" t="str">
        <f>VLOOKUP(A31477,匹配表!$1:$1048576,22,0)</f>
        <v>浙江公司乡镇供电所及班组一体化信息系统14号虚拟机</v>
      </c>
      <c r="D31477" t="s">
        <v>13</v>
      </c>
      <c r="E31477">
        <v>6.5</v>
      </c>
      <c r="F31477" t="s">
        <v>57</v>
      </c>
      <c r="G31477" t="s">
        <v>25</v>
      </c>
    </row>
    <row r="31478" hidden="1" spans="1:7">
      <c r="A31478" t="s">
        <v>1491</v>
      </c>
      <c r="B31478"/>
      <c r="C31478" t="str">
        <f>VLOOKUP(A31478,匹配表!$1:$1048576,22,0)</f>
        <v>浙江公司乡镇供电所及班组一体化信息系统14号虚拟机</v>
      </c>
      <c r="D31478" t="s">
        <v>13</v>
      </c>
      <c r="E31478">
        <v>6.5</v>
      </c>
      <c r="F31478" t="s">
        <v>59</v>
      </c>
      <c r="G31478" t="s">
        <v>25</v>
      </c>
    </row>
    <row r="31479" hidden="1" spans="1:7">
      <c r="A31479" t="s">
        <v>1491</v>
      </c>
      <c r="B31479"/>
      <c r="C31479" t="str">
        <f>VLOOKUP(A31479,匹配表!$1:$1048576,22,0)</f>
        <v>浙江公司乡镇供电所及班组一体化信息系统14号虚拟机</v>
      </c>
      <c r="D31479" t="s">
        <v>13</v>
      </c>
      <c r="E31479">
        <v>6.5</v>
      </c>
      <c r="F31479" t="s">
        <v>60</v>
      </c>
      <c r="G31479" t="s">
        <v>25</v>
      </c>
    </row>
    <row r="31480" hidden="1" spans="1:7">
      <c r="A31480" t="s">
        <v>1491</v>
      </c>
      <c r="B31480"/>
      <c r="C31480" t="str">
        <f>VLOOKUP(A31480,匹配表!$1:$1048576,22,0)</f>
        <v>浙江公司乡镇供电所及班组一体化信息系统14号虚拟机</v>
      </c>
      <c r="D31480" t="s">
        <v>13</v>
      </c>
      <c r="E31480">
        <v>6.5</v>
      </c>
      <c r="F31480" t="s">
        <v>61</v>
      </c>
      <c r="G31480" t="s">
        <v>25</v>
      </c>
    </row>
    <row r="31481" hidden="1" spans="1:7">
      <c r="A31481" t="s">
        <v>1491</v>
      </c>
      <c r="B31481"/>
      <c r="C31481" t="str">
        <f>VLOOKUP(A31481,匹配表!$1:$1048576,22,0)</f>
        <v>浙江公司乡镇供电所及班组一体化信息系统14号虚拟机</v>
      </c>
      <c r="D31481" t="s">
        <v>13</v>
      </c>
      <c r="E31481">
        <v>6.5</v>
      </c>
      <c r="F31481" t="s">
        <v>63</v>
      </c>
      <c r="G31481" t="s">
        <v>25</v>
      </c>
    </row>
    <row r="31482" hidden="1" spans="1:7">
      <c r="A31482" t="s">
        <v>1491</v>
      </c>
      <c r="B31482"/>
      <c r="C31482" t="str">
        <f>VLOOKUP(A31482,匹配表!$1:$1048576,22,0)</f>
        <v>浙江公司乡镇供电所及班组一体化信息系统14号虚拟机</v>
      </c>
      <c r="D31482" t="s">
        <v>13</v>
      </c>
      <c r="E31482">
        <v>6.5</v>
      </c>
      <c r="F31482" t="s">
        <v>66</v>
      </c>
      <c r="G31482" t="s">
        <v>25</v>
      </c>
    </row>
    <row r="31483" hidden="1" spans="1:7">
      <c r="A31483" t="s">
        <v>1491</v>
      </c>
      <c r="B31483"/>
      <c r="C31483" t="str">
        <f>VLOOKUP(A31483,匹配表!$1:$1048576,22,0)</f>
        <v>浙江公司乡镇供电所及班组一体化信息系统14号虚拟机</v>
      </c>
      <c r="D31483" t="s">
        <v>13</v>
      </c>
      <c r="E31483">
        <v>6.5</v>
      </c>
      <c r="F31483" t="s">
        <v>69</v>
      </c>
      <c r="G31483" t="s">
        <v>25</v>
      </c>
    </row>
    <row r="31484" hidden="1" spans="1:7">
      <c r="A31484" t="s">
        <v>1491</v>
      </c>
      <c r="B31484"/>
      <c r="C31484" t="str">
        <f>VLOOKUP(A31484,匹配表!$1:$1048576,22,0)</f>
        <v>浙江公司乡镇供电所及班组一体化信息系统14号虚拟机</v>
      </c>
      <c r="D31484" t="s">
        <v>13</v>
      </c>
      <c r="E31484">
        <v>6.5</v>
      </c>
      <c r="F31484" t="s">
        <v>121</v>
      </c>
      <c r="G31484" t="s">
        <v>25</v>
      </c>
    </row>
    <row r="31485" hidden="1" spans="1:7">
      <c r="A31485" t="s">
        <v>1491</v>
      </c>
      <c r="B31485"/>
      <c r="C31485" t="str">
        <f>VLOOKUP(A31485,匹配表!$1:$1048576,22,0)</f>
        <v>浙江公司乡镇供电所及班组一体化信息系统14号虚拟机</v>
      </c>
      <c r="D31485" t="s">
        <v>13</v>
      </c>
      <c r="E31485">
        <v>6.5</v>
      </c>
      <c r="F31485" t="s">
        <v>122</v>
      </c>
      <c r="G31485" t="s">
        <v>25</v>
      </c>
    </row>
    <row r="31486" hidden="1" spans="1:7">
      <c r="A31486" t="s">
        <v>1491</v>
      </c>
      <c r="B31486"/>
      <c r="C31486" t="str">
        <f>VLOOKUP(A31486,匹配表!$1:$1048576,22,0)</f>
        <v>浙江公司乡镇供电所及班组一体化信息系统14号虚拟机</v>
      </c>
      <c r="D31486" t="s">
        <v>13</v>
      </c>
      <c r="E31486">
        <v>6.5</v>
      </c>
      <c r="F31486" t="s">
        <v>71</v>
      </c>
      <c r="G31486" t="s">
        <v>25</v>
      </c>
    </row>
    <row r="31487" spans="1:12">
      <c r="A31487" s="16" t="s">
        <v>1492</v>
      </c>
      <c r="B31487" s="16" t="str">
        <f>VLOOKUP(A31487,匹配表!$1:$1048576,24,0)</f>
        <v>方舟</v>
      </c>
      <c r="C31487" s="16" t="str">
        <f>VLOOKUP(A31487,匹配表!$1:$1048576,22,0)</f>
        <v>浙江公司乡镇供电所及班组一体化信息系统6号虚拟机</v>
      </c>
      <c r="D31487" s="16" t="s">
        <v>13</v>
      </c>
      <c r="E31487" s="16">
        <v>6.9</v>
      </c>
      <c r="F31487" s="16" t="s">
        <v>18</v>
      </c>
      <c r="G31487" s="16" t="s">
        <v>16</v>
      </c>
      <c r="H31487" s="16" t="s">
        <v>19</v>
      </c>
      <c r="I31487" s="16" t="s">
        <v>162</v>
      </c>
      <c r="J31487" s="50" t="s">
        <v>155</v>
      </c>
      <c r="K31487" s="16"/>
      <c r="L31487" s="16"/>
    </row>
    <row r="31488" spans="1:12">
      <c r="A31488" s="16" t="s">
        <v>1492</v>
      </c>
      <c r="B31488" s="17" t="s">
        <v>157</v>
      </c>
      <c r="C31488" s="16" t="str">
        <f>VLOOKUP(A31488,匹配表!$1:$1048576,22,0)</f>
        <v>浙江公司乡镇供电所及班组一体化信息系统6号虚拟机</v>
      </c>
      <c r="D31488" s="16" t="s">
        <v>13</v>
      </c>
      <c r="E31488" s="16">
        <v>6.9</v>
      </c>
      <c r="F31488" s="16" t="s">
        <v>137</v>
      </c>
      <c r="G31488" s="16" t="s">
        <v>16</v>
      </c>
      <c r="H31488" s="16" t="s">
        <v>157</v>
      </c>
      <c r="I31488" s="23" t="s">
        <v>159</v>
      </c>
      <c r="J31488" s="49" t="s">
        <v>21</v>
      </c>
      <c r="K31488" s="23"/>
      <c r="L31488" s="16"/>
    </row>
    <row r="31489" hidden="1" spans="1:7">
      <c r="A31489" t="s">
        <v>1492</v>
      </c>
      <c r="B31489"/>
      <c r="C31489" t="str">
        <f>VLOOKUP(A31489,匹配表!$1:$1048576,22,0)</f>
        <v>浙江公司乡镇供电所及班组一体化信息系统6号虚拟机</v>
      </c>
      <c r="D31489" t="s">
        <v>13</v>
      </c>
      <c r="E31489">
        <v>6.9</v>
      </c>
      <c r="F31489" t="s">
        <v>26</v>
      </c>
      <c r="G31489" t="s">
        <v>25</v>
      </c>
    </row>
    <row r="31490" hidden="1" spans="1:7">
      <c r="A31490" t="s">
        <v>1492</v>
      </c>
      <c r="B31490"/>
      <c r="C31490" t="str">
        <f>VLOOKUP(A31490,匹配表!$1:$1048576,22,0)</f>
        <v>浙江公司乡镇供电所及班组一体化信息系统6号虚拟机</v>
      </c>
      <c r="D31490" t="s">
        <v>13</v>
      </c>
      <c r="E31490">
        <v>6.9</v>
      </c>
      <c r="F31490" t="s">
        <v>30</v>
      </c>
      <c r="G31490" t="s">
        <v>25</v>
      </c>
    </row>
    <row r="31491" hidden="1" spans="1:7">
      <c r="A31491" t="s">
        <v>1492</v>
      </c>
      <c r="B31491"/>
      <c r="C31491" t="str">
        <f>VLOOKUP(A31491,匹配表!$1:$1048576,22,0)</f>
        <v>浙江公司乡镇供电所及班组一体化信息系统6号虚拟机</v>
      </c>
      <c r="D31491" t="s">
        <v>13</v>
      </c>
      <c r="E31491">
        <v>6.9</v>
      </c>
      <c r="F31491" t="s">
        <v>33</v>
      </c>
      <c r="G31491" t="s">
        <v>25</v>
      </c>
    </row>
    <row r="31492" hidden="1" spans="1:7">
      <c r="A31492" t="s">
        <v>1492</v>
      </c>
      <c r="B31492"/>
      <c r="C31492" t="str">
        <f>VLOOKUP(A31492,匹配表!$1:$1048576,22,0)</f>
        <v>浙江公司乡镇供电所及班组一体化信息系统6号虚拟机</v>
      </c>
      <c r="D31492" t="s">
        <v>13</v>
      </c>
      <c r="E31492">
        <v>6.9</v>
      </c>
      <c r="F31492" t="s">
        <v>132</v>
      </c>
      <c r="G31492" t="s">
        <v>25</v>
      </c>
    </row>
    <row r="31493" hidden="1" spans="1:7">
      <c r="A31493" t="s">
        <v>1492</v>
      </c>
      <c r="B31493"/>
      <c r="C31493" t="str">
        <f>VLOOKUP(A31493,匹配表!$1:$1048576,22,0)</f>
        <v>浙江公司乡镇供电所及班组一体化信息系统6号虚拟机</v>
      </c>
      <c r="D31493" t="s">
        <v>13</v>
      </c>
      <c r="E31493">
        <v>6.9</v>
      </c>
      <c r="F31493" t="s">
        <v>35</v>
      </c>
      <c r="G31493" t="s">
        <v>25</v>
      </c>
    </row>
    <row r="31494" hidden="1" spans="1:7">
      <c r="A31494" t="s">
        <v>1492</v>
      </c>
      <c r="B31494"/>
      <c r="C31494" t="str">
        <f>VLOOKUP(A31494,匹配表!$1:$1048576,22,0)</f>
        <v>浙江公司乡镇供电所及班组一体化信息系统6号虚拟机</v>
      </c>
      <c r="D31494" t="s">
        <v>13</v>
      </c>
      <c r="E31494">
        <v>6.9</v>
      </c>
      <c r="F31494" t="s">
        <v>36</v>
      </c>
      <c r="G31494" t="s">
        <v>25</v>
      </c>
    </row>
    <row r="31495" hidden="1" spans="1:7">
      <c r="A31495" t="s">
        <v>1492</v>
      </c>
      <c r="B31495"/>
      <c r="C31495" t="str">
        <f>VLOOKUP(A31495,匹配表!$1:$1048576,22,0)</f>
        <v>浙江公司乡镇供电所及班组一体化信息系统6号虚拟机</v>
      </c>
      <c r="D31495" t="s">
        <v>13</v>
      </c>
      <c r="E31495">
        <v>6.9</v>
      </c>
      <c r="F31495" t="s">
        <v>101</v>
      </c>
      <c r="G31495" t="s">
        <v>25</v>
      </c>
    </row>
    <row r="31496" hidden="1" spans="1:7">
      <c r="A31496" t="s">
        <v>1492</v>
      </c>
      <c r="B31496"/>
      <c r="C31496" t="str">
        <f>VLOOKUP(A31496,匹配表!$1:$1048576,22,0)</f>
        <v>浙江公司乡镇供电所及班组一体化信息系统6号虚拟机</v>
      </c>
      <c r="D31496" t="s">
        <v>13</v>
      </c>
      <c r="E31496">
        <v>6.9</v>
      </c>
      <c r="F31496" t="s">
        <v>40</v>
      </c>
      <c r="G31496" t="s">
        <v>25</v>
      </c>
    </row>
    <row r="31497" hidden="1" spans="1:7">
      <c r="A31497" t="s">
        <v>1492</v>
      </c>
      <c r="B31497"/>
      <c r="C31497" t="str">
        <f>VLOOKUP(A31497,匹配表!$1:$1048576,22,0)</f>
        <v>浙江公司乡镇供电所及班组一体化信息系统6号虚拟机</v>
      </c>
      <c r="D31497" t="s">
        <v>13</v>
      </c>
      <c r="E31497">
        <v>6.9</v>
      </c>
      <c r="F31497" t="s">
        <v>42</v>
      </c>
      <c r="G31497" t="s">
        <v>25</v>
      </c>
    </row>
    <row r="31498" hidden="1" spans="1:7">
      <c r="A31498" t="s">
        <v>1492</v>
      </c>
      <c r="B31498"/>
      <c r="C31498" t="str">
        <f>VLOOKUP(A31498,匹配表!$1:$1048576,22,0)</f>
        <v>浙江公司乡镇供电所及班组一体化信息系统6号虚拟机</v>
      </c>
      <c r="D31498" t="s">
        <v>13</v>
      </c>
      <c r="E31498">
        <v>6.9</v>
      </c>
      <c r="F31498" t="s">
        <v>43</v>
      </c>
      <c r="G31498" t="s">
        <v>25</v>
      </c>
    </row>
    <row r="31499" hidden="1" spans="1:7">
      <c r="A31499" t="s">
        <v>1492</v>
      </c>
      <c r="B31499"/>
      <c r="C31499" t="str">
        <f>VLOOKUP(A31499,匹配表!$1:$1048576,22,0)</f>
        <v>浙江公司乡镇供电所及班组一体化信息系统6号虚拟机</v>
      </c>
      <c r="D31499" t="s">
        <v>13</v>
      </c>
      <c r="E31499">
        <v>6.9</v>
      </c>
      <c r="F31499" t="s">
        <v>45</v>
      </c>
      <c r="G31499" t="s">
        <v>25</v>
      </c>
    </row>
    <row r="31500" hidden="1" spans="1:7">
      <c r="A31500" t="s">
        <v>1492</v>
      </c>
      <c r="B31500"/>
      <c r="C31500" t="str">
        <f>VLOOKUP(A31500,匹配表!$1:$1048576,22,0)</f>
        <v>浙江公司乡镇供电所及班组一体化信息系统6号虚拟机</v>
      </c>
      <c r="D31500" t="s">
        <v>13</v>
      </c>
      <c r="E31500">
        <v>6.9</v>
      </c>
      <c r="F31500" t="s">
        <v>46</v>
      </c>
      <c r="G31500" t="s">
        <v>25</v>
      </c>
    </row>
    <row r="31501" hidden="1" spans="1:7">
      <c r="A31501" t="s">
        <v>1492</v>
      </c>
      <c r="B31501"/>
      <c r="C31501" t="str">
        <f>VLOOKUP(A31501,匹配表!$1:$1048576,22,0)</f>
        <v>浙江公司乡镇供电所及班组一体化信息系统6号虚拟机</v>
      </c>
      <c r="D31501" t="s">
        <v>13</v>
      </c>
      <c r="E31501">
        <v>6.9</v>
      </c>
      <c r="F31501" t="s">
        <v>47</v>
      </c>
      <c r="G31501" t="s">
        <v>25</v>
      </c>
    </row>
    <row r="31502" hidden="1" spans="1:7">
      <c r="A31502" t="s">
        <v>1492</v>
      </c>
      <c r="B31502"/>
      <c r="C31502" t="str">
        <f>VLOOKUP(A31502,匹配表!$1:$1048576,22,0)</f>
        <v>浙江公司乡镇供电所及班组一体化信息系统6号虚拟机</v>
      </c>
      <c r="D31502" t="s">
        <v>13</v>
      </c>
      <c r="E31502">
        <v>6.9</v>
      </c>
      <c r="F31502" t="s">
        <v>48</v>
      </c>
      <c r="G31502" t="s">
        <v>25</v>
      </c>
    </row>
    <row r="31503" hidden="1" spans="1:7">
      <c r="A31503" t="s">
        <v>1492</v>
      </c>
      <c r="B31503"/>
      <c r="C31503" t="str">
        <f>VLOOKUP(A31503,匹配表!$1:$1048576,22,0)</f>
        <v>浙江公司乡镇供电所及班组一体化信息系统6号虚拟机</v>
      </c>
      <c r="D31503" t="s">
        <v>13</v>
      </c>
      <c r="E31503">
        <v>6.9</v>
      </c>
      <c r="F31503" t="s">
        <v>50</v>
      </c>
      <c r="G31503" t="s">
        <v>25</v>
      </c>
    </row>
    <row r="31504" hidden="1" spans="1:7">
      <c r="A31504" t="s">
        <v>1492</v>
      </c>
      <c r="B31504"/>
      <c r="C31504" t="str">
        <f>VLOOKUP(A31504,匹配表!$1:$1048576,22,0)</f>
        <v>浙江公司乡镇供电所及班组一体化信息系统6号虚拟机</v>
      </c>
      <c r="D31504" t="s">
        <v>13</v>
      </c>
      <c r="E31504">
        <v>6.9</v>
      </c>
      <c r="F31504" t="s">
        <v>54</v>
      </c>
      <c r="G31504" t="s">
        <v>25</v>
      </c>
    </row>
    <row r="31505" hidden="1" spans="1:7">
      <c r="A31505" t="s">
        <v>1492</v>
      </c>
      <c r="B31505"/>
      <c r="C31505" t="str">
        <f>VLOOKUP(A31505,匹配表!$1:$1048576,22,0)</f>
        <v>浙江公司乡镇供电所及班组一体化信息系统6号虚拟机</v>
      </c>
      <c r="D31505" t="s">
        <v>13</v>
      </c>
      <c r="E31505">
        <v>6.9</v>
      </c>
      <c r="F31505" t="s">
        <v>55</v>
      </c>
      <c r="G31505" t="s">
        <v>25</v>
      </c>
    </row>
    <row r="31506" hidden="1" spans="1:7">
      <c r="A31506" t="s">
        <v>1492</v>
      </c>
      <c r="B31506"/>
      <c r="C31506" t="str">
        <f>VLOOKUP(A31506,匹配表!$1:$1048576,22,0)</f>
        <v>浙江公司乡镇供电所及班组一体化信息系统6号虚拟机</v>
      </c>
      <c r="D31506" t="s">
        <v>13</v>
      </c>
      <c r="E31506">
        <v>6.9</v>
      </c>
      <c r="F31506" t="s">
        <v>57</v>
      </c>
      <c r="G31506" t="s">
        <v>25</v>
      </c>
    </row>
    <row r="31507" hidden="1" spans="1:7">
      <c r="A31507" t="s">
        <v>1492</v>
      </c>
      <c r="B31507"/>
      <c r="C31507" t="str">
        <f>VLOOKUP(A31507,匹配表!$1:$1048576,22,0)</f>
        <v>浙江公司乡镇供电所及班组一体化信息系统6号虚拟机</v>
      </c>
      <c r="D31507" t="s">
        <v>13</v>
      </c>
      <c r="E31507">
        <v>6.9</v>
      </c>
      <c r="F31507" t="s">
        <v>59</v>
      </c>
      <c r="G31507" t="s">
        <v>25</v>
      </c>
    </row>
    <row r="31508" hidden="1" spans="1:7">
      <c r="A31508" t="s">
        <v>1492</v>
      </c>
      <c r="B31508"/>
      <c r="C31508" t="str">
        <f>VLOOKUP(A31508,匹配表!$1:$1048576,22,0)</f>
        <v>浙江公司乡镇供电所及班组一体化信息系统6号虚拟机</v>
      </c>
      <c r="D31508" t="s">
        <v>13</v>
      </c>
      <c r="E31508">
        <v>6.9</v>
      </c>
      <c r="F31508" t="s">
        <v>60</v>
      </c>
      <c r="G31508" t="s">
        <v>25</v>
      </c>
    </row>
    <row r="31509" hidden="1" spans="1:7">
      <c r="A31509" t="s">
        <v>1492</v>
      </c>
      <c r="B31509"/>
      <c r="C31509" t="str">
        <f>VLOOKUP(A31509,匹配表!$1:$1048576,22,0)</f>
        <v>浙江公司乡镇供电所及班组一体化信息系统6号虚拟机</v>
      </c>
      <c r="D31509" t="s">
        <v>13</v>
      </c>
      <c r="E31509">
        <v>6.9</v>
      </c>
      <c r="F31509" t="s">
        <v>61</v>
      </c>
      <c r="G31509" t="s">
        <v>25</v>
      </c>
    </row>
    <row r="31510" hidden="1" spans="1:7">
      <c r="A31510" t="s">
        <v>1492</v>
      </c>
      <c r="B31510"/>
      <c r="C31510" t="str">
        <f>VLOOKUP(A31510,匹配表!$1:$1048576,22,0)</f>
        <v>浙江公司乡镇供电所及班组一体化信息系统6号虚拟机</v>
      </c>
      <c r="D31510" t="s">
        <v>13</v>
      </c>
      <c r="E31510">
        <v>6.9</v>
      </c>
      <c r="F31510" t="s">
        <v>63</v>
      </c>
      <c r="G31510" t="s">
        <v>25</v>
      </c>
    </row>
    <row r="31511" hidden="1" spans="1:7">
      <c r="A31511" t="s">
        <v>1492</v>
      </c>
      <c r="B31511"/>
      <c r="C31511" t="str">
        <f>VLOOKUP(A31511,匹配表!$1:$1048576,22,0)</f>
        <v>浙江公司乡镇供电所及班组一体化信息系统6号虚拟机</v>
      </c>
      <c r="D31511" t="s">
        <v>13</v>
      </c>
      <c r="E31511">
        <v>6.9</v>
      </c>
      <c r="F31511" t="s">
        <v>121</v>
      </c>
      <c r="G31511" t="s">
        <v>25</v>
      </c>
    </row>
    <row r="31512" hidden="1" spans="1:7">
      <c r="A31512" t="s">
        <v>1492</v>
      </c>
      <c r="B31512"/>
      <c r="C31512" t="str">
        <f>VLOOKUP(A31512,匹配表!$1:$1048576,22,0)</f>
        <v>浙江公司乡镇供电所及班组一体化信息系统6号虚拟机</v>
      </c>
      <c r="D31512" t="s">
        <v>13</v>
      </c>
      <c r="E31512">
        <v>6.9</v>
      </c>
      <c r="F31512" t="s">
        <v>122</v>
      </c>
      <c r="G31512" t="s">
        <v>25</v>
      </c>
    </row>
    <row r="31513" hidden="1" spans="1:7">
      <c r="A31513" t="s">
        <v>1492</v>
      </c>
      <c r="B31513"/>
      <c r="C31513" t="str">
        <f>VLOOKUP(A31513,匹配表!$1:$1048576,22,0)</f>
        <v>浙江公司乡镇供电所及班组一体化信息系统6号虚拟机</v>
      </c>
      <c r="D31513" t="s">
        <v>13</v>
      </c>
      <c r="E31513">
        <v>6.9</v>
      </c>
      <c r="F31513" t="s">
        <v>71</v>
      </c>
      <c r="G31513" t="s">
        <v>25</v>
      </c>
    </row>
    <row r="31514" spans="1:12">
      <c r="A31514" s="16" t="s">
        <v>1493</v>
      </c>
      <c r="B31514" s="16" t="str">
        <f>VLOOKUP(A31514,匹配表!$1:$1048576,24,0)</f>
        <v>方舟</v>
      </c>
      <c r="C31514" s="16" t="str">
        <f>VLOOKUP(A31514,匹配表!$1:$1048576,22,0)</f>
        <v>浙江公司乡镇供电所及班组一体化信息系统7号虚拟机</v>
      </c>
      <c r="D31514" s="16" t="s">
        <v>13</v>
      </c>
      <c r="E31514" s="16">
        <v>6.9</v>
      </c>
      <c r="F31514" s="16" t="s">
        <v>18</v>
      </c>
      <c r="G31514" s="16" t="s">
        <v>16</v>
      </c>
      <c r="H31514" s="16" t="s">
        <v>19</v>
      </c>
      <c r="I31514" s="16" t="s">
        <v>162</v>
      </c>
      <c r="J31514" s="50" t="s">
        <v>155</v>
      </c>
      <c r="K31514" s="16"/>
      <c r="L31514" s="16"/>
    </row>
    <row r="31515" spans="1:12">
      <c r="A31515" s="16" t="s">
        <v>1493</v>
      </c>
      <c r="B31515" s="17" t="s">
        <v>157</v>
      </c>
      <c r="C31515" s="16" t="str">
        <f>VLOOKUP(A31515,匹配表!$1:$1048576,22,0)</f>
        <v>浙江公司乡镇供电所及班组一体化信息系统7号虚拟机</v>
      </c>
      <c r="D31515" s="16" t="s">
        <v>13</v>
      </c>
      <c r="E31515" s="16">
        <v>6.9</v>
      </c>
      <c r="F31515" s="16" t="s">
        <v>137</v>
      </c>
      <c r="G31515" s="16" t="s">
        <v>16</v>
      </c>
      <c r="H31515" s="16" t="s">
        <v>157</v>
      </c>
      <c r="I31515" s="23" t="s">
        <v>159</v>
      </c>
      <c r="J31515" s="49" t="s">
        <v>21</v>
      </c>
      <c r="K31515" s="23"/>
      <c r="L31515" s="16" t="s">
        <v>194</v>
      </c>
    </row>
    <row r="31516" hidden="1" spans="1:7">
      <c r="A31516" t="s">
        <v>1493</v>
      </c>
      <c r="B31516"/>
      <c r="C31516" t="str">
        <f>VLOOKUP(A31516,匹配表!$1:$1048576,22,0)</f>
        <v>浙江公司乡镇供电所及班组一体化信息系统7号虚拟机</v>
      </c>
      <c r="D31516" t="s">
        <v>13</v>
      </c>
      <c r="E31516">
        <v>6.9</v>
      </c>
      <c r="F31516" t="s">
        <v>26</v>
      </c>
      <c r="G31516" t="s">
        <v>25</v>
      </c>
    </row>
    <row r="31517" hidden="1" spans="1:7">
      <c r="A31517" t="s">
        <v>1493</v>
      </c>
      <c r="B31517"/>
      <c r="C31517" t="str">
        <f>VLOOKUP(A31517,匹配表!$1:$1048576,22,0)</f>
        <v>浙江公司乡镇供电所及班组一体化信息系统7号虚拟机</v>
      </c>
      <c r="D31517" t="s">
        <v>13</v>
      </c>
      <c r="E31517">
        <v>6.9</v>
      </c>
      <c r="F31517" t="s">
        <v>30</v>
      </c>
      <c r="G31517" t="s">
        <v>25</v>
      </c>
    </row>
    <row r="31518" hidden="1" spans="1:7">
      <c r="A31518" t="s">
        <v>1493</v>
      </c>
      <c r="B31518"/>
      <c r="C31518" t="str">
        <f>VLOOKUP(A31518,匹配表!$1:$1048576,22,0)</f>
        <v>浙江公司乡镇供电所及班组一体化信息系统7号虚拟机</v>
      </c>
      <c r="D31518" t="s">
        <v>13</v>
      </c>
      <c r="E31518">
        <v>6.9</v>
      </c>
      <c r="F31518" t="s">
        <v>33</v>
      </c>
      <c r="G31518" t="s">
        <v>25</v>
      </c>
    </row>
    <row r="31519" hidden="1" spans="1:7">
      <c r="A31519" t="s">
        <v>1493</v>
      </c>
      <c r="B31519"/>
      <c r="C31519" t="str">
        <f>VLOOKUP(A31519,匹配表!$1:$1048576,22,0)</f>
        <v>浙江公司乡镇供电所及班组一体化信息系统7号虚拟机</v>
      </c>
      <c r="D31519" t="s">
        <v>13</v>
      </c>
      <c r="E31519">
        <v>6.9</v>
      </c>
      <c r="F31519" t="s">
        <v>132</v>
      </c>
      <c r="G31519" t="s">
        <v>25</v>
      </c>
    </row>
    <row r="31520" hidden="1" spans="1:7">
      <c r="A31520" t="s">
        <v>1493</v>
      </c>
      <c r="B31520"/>
      <c r="C31520" t="str">
        <f>VLOOKUP(A31520,匹配表!$1:$1048576,22,0)</f>
        <v>浙江公司乡镇供电所及班组一体化信息系统7号虚拟机</v>
      </c>
      <c r="D31520" t="s">
        <v>13</v>
      </c>
      <c r="E31520">
        <v>6.9</v>
      </c>
      <c r="F31520" t="s">
        <v>35</v>
      </c>
      <c r="G31520" t="s">
        <v>25</v>
      </c>
    </row>
    <row r="31521" hidden="1" spans="1:7">
      <c r="A31521" t="s">
        <v>1493</v>
      </c>
      <c r="B31521"/>
      <c r="C31521" t="str">
        <f>VLOOKUP(A31521,匹配表!$1:$1048576,22,0)</f>
        <v>浙江公司乡镇供电所及班组一体化信息系统7号虚拟机</v>
      </c>
      <c r="D31521" t="s">
        <v>13</v>
      </c>
      <c r="E31521">
        <v>6.9</v>
      </c>
      <c r="F31521" t="s">
        <v>36</v>
      </c>
      <c r="G31521" t="s">
        <v>25</v>
      </c>
    </row>
    <row r="31522" hidden="1" spans="1:7">
      <c r="A31522" t="s">
        <v>1493</v>
      </c>
      <c r="B31522"/>
      <c r="C31522" t="str">
        <f>VLOOKUP(A31522,匹配表!$1:$1048576,22,0)</f>
        <v>浙江公司乡镇供电所及班组一体化信息系统7号虚拟机</v>
      </c>
      <c r="D31522" t="s">
        <v>13</v>
      </c>
      <c r="E31522">
        <v>6.9</v>
      </c>
      <c r="F31522" t="s">
        <v>101</v>
      </c>
      <c r="G31522" t="s">
        <v>25</v>
      </c>
    </row>
    <row r="31523" hidden="1" spans="1:7">
      <c r="A31523" t="s">
        <v>1493</v>
      </c>
      <c r="B31523"/>
      <c r="C31523" t="str">
        <f>VLOOKUP(A31523,匹配表!$1:$1048576,22,0)</f>
        <v>浙江公司乡镇供电所及班组一体化信息系统7号虚拟机</v>
      </c>
      <c r="D31523" t="s">
        <v>13</v>
      </c>
      <c r="E31523">
        <v>6.9</v>
      </c>
      <c r="F31523" t="s">
        <v>40</v>
      </c>
      <c r="G31523" t="s">
        <v>25</v>
      </c>
    </row>
    <row r="31524" hidden="1" spans="1:7">
      <c r="A31524" t="s">
        <v>1493</v>
      </c>
      <c r="B31524"/>
      <c r="C31524" t="str">
        <f>VLOOKUP(A31524,匹配表!$1:$1048576,22,0)</f>
        <v>浙江公司乡镇供电所及班组一体化信息系统7号虚拟机</v>
      </c>
      <c r="D31524" t="s">
        <v>13</v>
      </c>
      <c r="E31524">
        <v>6.9</v>
      </c>
      <c r="F31524" t="s">
        <v>42</v>
      </c>
      <c r="G31524" t="s">
        <v>25</v>
      </c>
    </row>
    <row r="31525" hidden="1" spans="1:7">
      <c r="A31525" t="s">
        <v>1493</v>
      </c>
      <c r="B31525"/>
      <c r="C31525" t="str">
        <f>VLOOKUP(A31525,匹配表!$1:$1048576,22,0)</f>
        <v>浙江公司乡镇供电所及班组一体化信息系统7号虚拟机</v>
      </c>
      <c r="D31525" t="s">
        <v>13</v>
      </c>
      <c r="E31525">
        <v>6.9</v>
      </c>
      <c r="F31525" t="s">
        <v>43</v>
      </c>
      <c r="G31525" t="s">
        <v>25</v>
      </c>
    </row>
    <row r="31526" hidden="1" spans="1:7">
      <c r="A31526" t="s">
        <v>1493</v>
      </c>
      <c r="B31526"/>
      <c r="C31526" t="str">
        <f>VLOOKUP(A31526,匹配表!$1:$1048576,22,0)</f>
        <v>浙江公司乡镇供电所及班组一体化信息系统7号虚拟机</v>
      </c>
      <c r="D31526" t="s">
        <v>13</v>
      </c>
      <c r="E31526">
        <v>6.9</v>
      </c>
      <c r="F31526" t="s">
        <v>45</v>
      </c>
      <c r="G31526" t="s">
        <v>25</v>
      </c>
    </row>
    <row r="31527" hidden="1" spans="1:7">
      <c r="A31527" t="s">
        <v>1493</v>
      </c>
      <c r="B31527"/>
      <c r="C31527" t="str">
        <f>VLOOKUP(A31527,匹配表!$1:$1048576,22,0)</f>
        <v>浙江公司乡镇供电所及班组一体化信息系统7号虚拟机</v>
      </c>
      <c r="D31527" t="s">
        <v>13</v>
      </c>
      <c r="E31527">
        <v>6.9</v>
      </c>
      <c r="F31527" t="s">
        <v>46</v>
      </c>
      <c r="G31527" t="s">
        <v>25</v>
      </c>
    </row>
    <row r="31528" hidden="1" spans="1:7">
      <c r="A31528" t="s">
        <v>1493</v>
      </c>
      <c r="B31528"/>
      <c r="C31528" t="str">
        <f>VLOOKUP(A31528,匹配表!$1:$1048576,22,0)</f>
        <v>浙江公司乡镇供电所及班组一体化信息系统7号虚拟机</v>
      </c>
      <c r="D31528" t="s">
        <v>13</v>
      </c>
      <c r="E31528">
        <v>6.9</v>
      </c>
      <c r="F31528" t="s">
        <v>47</v>
      </c>
      <c r="G31528" t="s">
        <v>25</v>
      </c>
    </row>
    <row r="31529" hidden="1" spans="1:7">
      <c r="A31529" t="s">
        <v>1493</v>
      </c>
      <c r="B31529"/>
      <c r="C31529" t="str">
        <f>VLOOKUP(A31529,匹配表!$1:$1048576,22,0)</f>
        <v>浙江公司乡镇供电所及班组一体化信息系统7号虚拟机</v>
      </c>
      <c r="D31529" t="s">
        <v>13</v>
      </c>
      <c r="E31529">
        <v>6.9</v>
      </c>
      <c r="F31529" t="s">
        <v>48</v>
      </c>
      <c r="G31529" t="s">
        <v>25</v>
      </c>
    </row>
    <row r="31530" hidden="1" spans="1:7">
      <c r="A31530" t="s">
        <v>1493</v>
      </c>
      <c r="B31530"/>
      <c r="C31530" t="str">
        <f>VLOOKUP(A31530,匹配表!$1:$1048576,22,0)</f>
        <v>浙江公司乡镇供电所及班组一体化信息系统7号虚拟机</v>
      </c>
      <c r="D31530" t="s">
        <v>13</v>
      </c>
      <c r="E31530">
        <v>6.9</v>
      </c>
      <c r="F31530" t="s">
        <v>50</v>
      </c>
      <c r="G31530" t="s">
        <v>25</v>
      </c>
    </row>
    <row r="31531" hidden="1" spans="1:7">
      <c r="A31531" t="s">
        <v>1493</v>
      </c>
      <c r="B31531"/>
      <c r="C31531" t="str">
        <f>VLOOKUP(A31531,匹配表!$1:$1048576,22,0)</f>
        <v>浙江公司乡镇供电所及班组一体化信息系统7号虚拟机</v>
      </c>
      <c r="D31531" t="s">
        <v>13</v>
      </c>
      <c r="E31531">
        <v>6.9</v>
      </c>
      <c r="F31531" t="s">
        <v>54</v>
      </c>
      <c r="G31531" t="s">
        <v>25</v>
      </c>
    </row>
    <row r="31532" hidden="1" spans="1:7">
      <c r="A31532" t="s">
        <v>1493</v>
      </c>
      <c r="B31532"/>
      <c r="C31532" t="str">
        <f>VLOOKUP(A31532,匹配表!$1:$1048576,22,0)</f>
        <v>浙江公司乡镇供电所及班组一体化信息系统7号虚拟机</v>
      </c>
      <c r="D31532" t="s">
        <v>13</v>
      </c>
      <c r="E31532">
        <v>6.9</v>
      </c>
      <c r="F31532" t="s">
        <v>55</v>
      </c>
      <c r="G31532" t="s">
        <v>25</v>
      </c>
    </row>
    <row r="31533" hidden="1" spans="1:7">
      <c r="A31533" t="s">
        <v>1493</v>
      </c>
      <c r="B31533"/>
      <c r="C31533" t="str">
        <f>VLOOKUP(A31533,匹配表!$1:$1048576,22,0)</f>
        <v>浙江公司乡镇供电所及班组一体化信息系统7号虚拟机</v>
      </c>
      <c r="D31533" t="s">
        <v>13</v>
      </c>
      <c r="E31533">
        <v>6.9</v>
      </c>
      <c r="F31533" t="s">
        <v>57</v>
      </c>
      <c r="G31533" t="s">
        <v>25</v>
      </c>
    </row>
    <row r="31534" hidden="1" spans="1:7">
      <c r="A31534" t="s">
        <v>1493</v>
      </c>
      <c r="B31534"/>
      <c r="C31534" t="str">
        <f>VLOOKUP(A31534,匹配表!$1:$1048576,22,0)</f>
        <v>浙江公司乡镇供电所及班组一体化信息系统7号虚拟机</v>
      </c>
      <c r="D31534" t="s">
        <v>13</v>
      </c>
      <c r="E31534">
        <v>6.9</v>
      </c>
      <c r="F31534" t="s">
        <v>59</v>
      </c>
      <c r="G31534" t="s">
        <v>25</v>
      </c>
    </row>
    <row r="31535" hidden="1" spans="1:7">
      <c r="A31535" t="s">
        <v>1493</v>
      </c>
      <c r="B31535"/>
      <c r="C31535" t="str">
        <f>VLOOKUP(A31535,匹配表!$1:$1048576,22,0)</f>
        <v>浙江公司乡镇供电所及班组一体化信息系统7号虚拟机</v>
      </c>
      <c r="D31535" t="s">
        <v>13</v>
      </c>
      <c r="E31535">
        <v>6.9</v>
      </c>
      <c r="F31535" t="s">
        <v>60</v>
      </c>
      <c r="G31535" t="s">
        <v>25</v>
      </c>
    </row>
    <row r="31536" hidden="1" spans="1:7">
      <c r="A31536" t="s">
        <v>1493</v>
      </c>
      <c r="B31536"/>
      <c r="C31536" t="str">
        <f>VLOOKUP(A31536,匹配表!$1:$1048576,22,0)</f>
        <v>浙江公司乡镇供电所及班组一体化信息系统7号虚拟机</v>
      </c>
      <c r="D31536" t="s">
        <v>13</v>
      </c>
      <c r="E31536">
        <v>6.9</v>
      </c>
      <c r="F31536" t="s">
        <v>61</v>
      </c>
      <c r="G31536" t="s">
        <v>25</v>
      </c>
    </row>
    <row r="31537" hidden="1" spans="1:7">
      <c r="A31537" t="s">
        <v>1493</v>
      </c>
      <c r="B31537"/>
      <c r="C31537" t="str">
        <f>VLOOKUP(A31537,匹配表!$1:$1048576,22,0)</f>
        <v>浙江公司乡镇供电所及班组一体化信息系统7号虚拟机</v>
      </c>
      <c r="D31537" t="s">
        <v>13</v>
      </c>
      <c r="E31537">
        <v>6.9</v>
      </c>
      <c r="F31537" t="s">
        <v>63</v>
      </c>
      <c r="G31537" t="s">
        <v>25</v>
      </c>
    </row>
    <row r="31538" hidden="1" spans="1:7">
      <c r="A31538" t="s">
        <v>1493</v>
      </c>
      <c r="B31538"/>
      <c r="C31538" t="str">
        <f>VLOOKUP(A31538,匹配表!$1:$1048576,22,0)</f>
        <v>浙江公司乡镇供电所及班组一体化信息系统7号虚拟机</v>
      </c>
      <c r="D31538" t="s">
        <v>13</v>
      </c>
      <c r="E31538">
        <v>6.9</v>
      </c>
      <c r="F31538" t="s">
        <v>121</v>
      </c>
      <c r="G31538" t="s">
        <v>25</v>
      </c>
    </row>
    <row r="31539" hidden="1" spans="1:7">
      <c r="A31539" t="s">
        <v>1493</v>
      </c>
      <c r="B31539"/>
      <c r="C31539" t="str">
        <f>VLOOKUP(A31539,匹配表!$1:$1048576,22,0)</f>
        <v>浙江公司乡镇供电所及班组一体化信息系统7号虚拟机</v>
      </c>
      <c r="D31539" t="s">
        <v>13</v>
      </c>
      <c r="E31539">
        <v>6.9</v>
      </c>
      <c r="F31539" t="s">
        <v>122</v>
      </c>
      <c r="G31539" t="s">
        <v>25</v>
      </c>
    </row>
    <row r="31540" hidden="1" spans="1:7">
      <c r="A31540" t="s">
        <v>1493</v>
      </c>
      <c r="B31540"/>
      <c r="C31540" t="str">
        <f>VLOOKUP(A31540,匹配表!$1:$1048576,22,0)</f>
        <v>浙江公司乡镇供电所及班组一体化信息系统7号虚拟机</v>
      </c>
      <c r="D31540" t="s">
        <v>13</v>
      </c>
      <c r="E31540">
        <v>6.9</v>
      </c>
      <c r="F31540" t="s">
        <v>71</v>
      </c>
      <c r="G31540" t="s">
        <v>25</v>
      </c>
    </row>
    <row r="31541" spans="1:12">
      <c r="A31541" s="16" t="s">
        <v>1494</v>
      </c>
      <c r="B31541" s="16" t="str">
        <f>VLOOKUP(A31541,匹配表!$1:$1048576,24,0)</f>
        <v>方舟</v>
      </c>
      <c r="C31541" s="16" t="str">
        <f>VLOOKUP(A31541,匹配表!$1:$1048576,22,0)</f>
        <v>浙江公司乡镇供电所及班组一体化信息系统8号虚拟机</v>
      </c>
      <c r="D31541" s="16" t="s">
        <v>13</v>
      </c>
      <c r="E31541" s="16">
        <v>6.9</v>
      </c>
      <c r="F31541" s="16" t="s">
        <v>18</v>
      </c>
      <c r="G31541" s="16" t="s">
        <v>16</v>
      </c>
      <c r="H31541" s="16" t="s">
        <v>19</v>
      </c>
      <c r="I31541" s="16" t="s">
        <v>162</v>
      </c>
      <c r="J31541" s="50" t="s">
        <v>155</v>
      </c>
      <c r="K31541" s="16"/>
      <c r="L31541" s="16"/>
    </row>
    <row r="31542" spans="1:12">
      <c r="A31542" s="16" t="s">
        <v>1494</v>
      </c>
      <c r="B31542" s="17" t="s">
        <v>157</v>
      </c>
      <c r="C31542" s="16" t="str">
        <f>VLOOKUP(A31542,匹配表!$1:$1048576,22,0)</f>
        <v>浙江公司乡镇供电所及班组一体化信息系统8号虚拟机</v>
      </c>
      <c r="D31542" s="16" t="s">
        <v>13</v>
      </c>
      <c r="E31542" s="16">
        <v>6.9</v>
      </c>
      <c r="F31542" s="16" t="s">
        <v>137</v>
      </c>
      <c r="G31542" s="16" t="s">
        <v>16</v>
      </c>
      <c r="H31542" s="16" t="s">
        <v>157</v>
      </c>
      <c r="I31542" s="23" t="s">
        <v>159</v>
      </c>
      <c r="J31542" s="49" t="s">
        <v>21</v>
      </c>
      <c r="K31542" s="23"/>
      <c r="L31542" s="16"/>
    </row>
    <row r="31543" hidden="1" spans="1:7">
      <c r="A31543" t="s">
        <v>1494</v>
      </c>
      <c r="B31543"/>
      <c r="C31543" t="str">
        <f>VLOOKUP(A31543,匹配表!$1:$1048576,22,0)</f>
        <v>浙江公司乡镇供电所及班组一体化信息系统8号虚拟机</v>
      </c>
      <c r="D31543" t="s">
        <v>13</v>
      </c>
      <c r="E31543">
        <v>6.9</v>
      </c>
      <c r="F31543" t="s">
        <v>26</v>
      </c>
      <c r="G31543" t="s">
        <v>25</v>
      </c>
    </row>
    <row r="31544" hidden="1" spans="1:7">
      <c r="A31544" t="s">
        <v>1494</v>
      </c>
      <c r="B31544"/>
      <c r="C31544" t="str">
        <f>VLOOKUP(A31544,匹配表!$1:$1048576,22,0)</f>
        <v>浙江公司乡镇供电所及班组一体化信息系统8号虚拟机</v>
      </c>
      <c r="D31544" t="s">
        <v>13</v>
      </c>
      <c r="E31544">
        <v>6.9</v>
      </c>
      <c r="F31544" t="s">
        <v>30</v>
      </c>
      <c r="G31544" t="s">
        <v>25</v>
      </c>
    </row>
    <row r="31545" hidden="1" spans="1:7">
      <c r="A31545" t="s">
        <v>1494</v>
      </c>
      <c r="B31545"/>
      <c r="C31545" t="str">
        <f>VLOOKUP(A31545,匹配表!$1:$1048576,22,0)</f>
        <v>浙江公司乡镇供电所及班组一体化信息系统8号虚拟机</v>
      </c>
      <c r="D31545" t="s">
        <v>13</v>
      </c>
      <c r="E31545">
        <v>6.9</v>
      </c>
      <c r="F31545" t="s">
        <v>33</v>
      </c>
      <c r="G31545" t="s">
        <v>25</v>
      </c>
    </row>
    <row r="31546" hidden="1" spans="1:7">
      <c r="A31546" t="s">
        <v>1494</v>
      </c>
      <c r="B31546"/>
      <c r="C31546" t="str">
        <f>VLOOKUP(A31546,匹配表!$1:$1048576,22,0)</f>
        <v>浙江公司乡镇供电所及班组一体化信息系统8号虚拟机</v>
      </c>
      <c r="D31546" t="s">
        <v>13</v>
      </c>
      <c r="E31546">
        <v>6.9</v>
      </c>
      <c r="F31546" t="s">
        <v>132</v>
      </c>
      <c r="G31546" t="s">
        <v>25</v>
      </c>
    </row>
    <row r="31547" hidden="1" spans="1:7">
      <c r="A31547" t="s">
        <v>1494</v>
      </c>
      <c r="B31547"/>
      <c r="C31547" t="str">
        <f>VLOOKUP(A31547,匹配表!$1:$1048576,22,0)</f>
        <v>浙江公司乡镇供电所及班组一体化信息系统8号虚拟机</v>
      </c>
      <c r="D31547" t="s">
        <v>13</v>
      </c>
      <c r="E31547">
        <v>6.9</v>
      </c>
      <c r="F31547" t="s">
        <v>35</v>
      </c>
      <c r="G31547" t="s">
        <v>25</v>
      </c>
    </row>
    <row r="31548" hidden="1" spans="1:7">
      <c r="A31548" t="s">
        <v>1494</v>
      </c>
      <c r="B31548"/>
      <c r="C31548" t="str">
        <f>VLOOKUP(A31548,匹配表!$1:$1048576,22,0)</f>
        <v>浙江公司乡镇供电所及班组一体化信息系统8号虚拟机</v>
      </c>
      <c r="D31548" t="s">
        <v>13</v>
      </c>
      <c r="E31548">
        <v>6.9</v>
      </c>
      <c r="F31548" t="s">
        <v>36</v>
      </c>
      <c r="G31548" t="s">
        <v>25</v>
      </c>
    </row>
    <row r="31549" hidden="1" spans="1:7">
      <c r="A31549" t="s">
        <v>1494</v>
      </c>
      <c r="B31549"/>
      <c r="C31549" t="str">
        <f>VLOOKUP(A31549,匹配表!$1:$1048576,22,0)</f>
        <v>浙江公司乡镇供电所及班组一体化信息系统8号虚拟机</v>
      </c>
      <c r="D31549" t="s">
        <v>13</v>
      </c>
      <c r="E31549">
        <v>6.9</v>
      </c>
      <c r="F31549" t="s">
        <v>101</v>
      </c>
      <c r="G31549" t="s">
        <v>25</v>
      </c>
    </row>
    <row r="31550" hidden="1" spans="1:7">
      <c r="A31550" t="s">
        <v>1494</v>
      </c>
      <c r="B31550"/>
      <c r="C31550" t="str">
        <f>VLOOKUP(A31550,匹配表!$1:$1048576,22,0)</f>
        <v>浙江公司乡镇供电所及班组一体化信息系统8号虚拟机</v>
      </c>
      <c r="D31550" t="s">
        <v>13</v>
      </c>
      <c r="E31550">
        <v>6.9</v>
      </c>
      <c r="F31550" t="s">
        <v>40</v>
      </c>
      <c r="G31550" t="s">
        <v>25</v>
      </c>
    </row>
    <row r="31551" hidden="1" spans="1:7">
      <c r="A31551" t="s">
        <v>1494</v>
      </c>
      <c r="B31551"/>
      <c r="C31551" t="str">
        <f>VLOOKUP(A31551,匹配表!$1:$1048576,22,0)</f>
        <v>浙江公司乡镇供电所及班组一体化信息系统8号虚拟机</v>
      </c>
      <c r="D31551" t="s">
        <v>13</v>
      </c>
      <c r="E31551">
        <v>6.9</v>
      </c>
      <c r="F31551" t="s">
        <v>42</v>
      </c>
      <c r="G31551" t="s">
        <v>25</v>
      </c>
    </row>
    <row r="31552" hidden="1" spans="1:7">
      <c r="A31552" t="s">
        <v>1494</v>
      </c>
      <c r="B31552"/>
      <c r="C31552" t="str">
        <f>VLOOKUP(A31552,匹配表!$1:$1048576,22,0)</f>
        <v>浙江公司乡镇供电所及班组一体化信息系统8号虚拟机</v>
      </c>
      <c r="D31552" t="s">
        <v>13</v>
      </c>
      <c r="E31552">
        <v>6.9</v>
      </c>
      <c r="F31552" t="s">
        <v>43</v>
      </c>
      <c r="G31552" t="s">
        <v>25</v>
      </c>
    </row>
    <row r="31553" hidden="1" spans="1:7">
      <c r="A31553" t="s">
        <v>1494</v>
      </c>
      <c r="B31553"/>
      <c r="C31553" t="str">
        <f>VLOOKUP(A31553,匹配表!$1:$1048576,22,0)</f>
        <v>浙江公司乡镇供电所及班组一体化信息系统8号虚拟机</v>
      </c>
      <c r="D31553" t="s">
        <v>13</v>
      </c>
      <c r="E31553">
        <v>6.9</v>
      </c>
      <c r="F31553" t="s">
        <v>45</v>
      </c>
      <c r="G31553" t="s">
        <v>25</v>
      </c>
    </row>
    <row r="31554" hidden="1" spans="1:7">
      <c r="A31554" t="s">
        <v>1494</v>
      </c>
      <c r="B31554"/>
      <c r="C31554" t="str">
        <f>VLOOKUP(A31554,匹配表!$1:$1048576,22,0)</f>
        <v>浙江公司乡镇供电所及班组一体化信息系统8号虚拟机</v>
      </c>
      <c r="D31554" t="s">
        <v>13</v>
      </c>
      <c r="E31554">
        <v>6.9</v>
      </c>
      <c r="F31554" t="s">
        <v>46</v>
      </c>
      <c r="G31554" t="s">
        <v>25</v>
      </c>
    </row>
    <row r="31555" hidden="1" spans="1:7">
      <c r="A31555" t="s">
        <v>1494</v>
      </c>
      <c r="B31555"/>
      <c r="C31555" t="str">
        <f>VLOOKUP(A31555,匹配表!$1:$1048576,22,0)</f>
        <v>浙江公司乡镇供电所及班组一体化信息系统8号虚拟机</v>
      </c>
      <c r="D31555" t="s">
        <v>13</v>
      </c>
      <c r="E31555">
        <v>6.9</v>
      </c>
      <c r="F31555" t="s">
        <v>47</v>
      </c>
      <c r="G31555" t="s">
        <v>25</v>
      </c>
    </row>
    <row r="31556" hidden="1" spans="1:7">
      <c r="A31556" t="s">
        <v>1494</v>
      </c>
      <c r="B31556"/>
      <c r="C31556" t="str">
        <f>VLOOKUP(A31556,匹配表!$1:$1048576,22,0)</f>
        <v>浙江公司乡镇供电所及班组一体化信息系统8号虚拟机</v>
      </c>
      <c r="D31556" t="s">
        <v>13</v>
      </c>
      <c r="E31556">
        <v>6.9</v>
      </c>
      <c r="F31556" t="s">
        <v>48</v>
      </c>
      <c r="G31556" t="s">
        <v>25</v>
      </c>
    </row>
    <row r="31557" hidden="1" spans="1:7">
      <c r="A31557" t="s">
        <v>1494</v>
      </c>
      <c r="B31557"/>
      <c r="C31557" t="str">
        <f>VLOOKUP(A31557,匹配表!$1:$1048576,22,0)</f>
        <v>浙江公司乡镇供电所及班组一体化信息系统8号虚拟机</v>
      </c>
      <c r="D31557" t="s">
        <v>13</v>
      </c>
      <c r="E31557">
        <v>6.9</v>
      </c>
      <c r="F31557" t="s">
        <v>50</v>
      </c>
      <c r="G31557" t="s">
        <v>25</v>
      </c>
    </row>
    <row r="31558" hidden="1" spans="1:7">
      <c r="A31558" t="s">
        <v>1494</v>
      </c>
      <c r="B31558"/>
      <c r="C31558" t="str">
        <f>VLOOKUP(A31558,匹配表!$1:$1048576,22,0)</f>
        <v>浙江公司乡镇供电所及班组一体化信息系统8号虚拟机</v>
      </c>
      <c r="D31558" t="s">
        <v>13</v>
      </c>
      <c r="E31558">
        <v>6.9</v>
      </c>
      <c r="F31558" t="s">
        <v>54</v>
      </c>
      <c r="G31558" t="s">
        <v>25</v>
      </c>
    </row>
    <row r="31559" hidden="1" spans="1:7">
      <c r="A31559" t="s">
        <v>1494</v>
      </c>
      <c r="B31559"/>
      <c r="C31559" t="str">
        <f>VLOOKUP(A31559,匹配表!$1:$1048576,22,0)</f>
        <v>浙江公司乡镇供电所及班组一体化信息系统8号虚拟机</v>
      </c>
      <c r="D31559" t="s">
        <v>13</v>
      </c>
      <c r="E31559">
        <v>6.9</v>
      </c>
      <c r="F31559" t="s">
        <v>55</v>
      </c>
      <c r="G31559" t="s">
        <v>25</v>
      </c>
    </row>
    <row r="31560" hidden="1" spans="1:7">
      <c r="A31560" t="s">
        <v>1494</v>
      </c>
      <c r="B31560"/>
      <c r="C31560" t="str">
        <f>VLOOKUP(A31560,匹配表!$1:$1048576,22,0)</f>
        <v>浙江公司乡镇供电所及班组一体化信息系统8号虚拟机</v>
      </c>
      <c r="D31560" t="s">
        <v>13</v>
      </c>
      <c r="E31560">
        <v>6.9</v>
      </c>
      <c r="F31560" t="s">
        <v>57</v>
      </c>
      <c r="G31560" t="s">
        <v>25</v>
      </c>
    </row>
    <row r="31561" hidden="1" spans="1:7">
      <c r="A31561" t="s">
        <v>1494</v>
      </c>
      <c r="B31561"/>
      <c r="C31561" t="str">
        <f>VLOOKUP(A31561,匹配表!$1:$1048576,22,0)</f>
        <v>浙江公司乡镇供电所及班组一体化信息系统8号虚拟机</v>
      </c>
      <c r="D31561" t="s">
        <v>13</v>
      </c>
      <c r="E31561">
        <v>6.9</v>
      </c>
      <c r="F31561" t="s">
        <v>59</v>
      </c>
      <c r="G31561" t="s">
        <v>25</v>
      </c>
    </row>
    <row r="31562" hidden="1" spans="1:7">
      <c r="A31562" t="s">
        <v>1494</v>
      </c>
      <c r="B31562"/>
      <c r="C31562" t="str">
        <f>VLOOKUP(A31562,匹配表!$1:$1048576,22,0)</f>
        <v>浙江公司乡镇供电所及班组一体化信息系统8号虚拟机</v>
      </c>
      <c r="D31562" t="s">
        <v>13</v>
      </c>
      <c r="E31562">
        <v>6.9</v>
      </c>
      <c r="F31562" t="s">
        <v>60</v>
      </c>
      <c r="G31562" t="s">
        <v>25</v>
      </c>
    </row>
    <row r="31563" hidden="1" spans="1:7">
      <c r="A31563" t="s">
        <v>1494</v>
      </c>
      <c r="B31563"/>
      <c r="C31563" t="str">
        <f>VLOOKUP(A31563,匹配表!$1:$1048576,22,0)</f>
        <v>浙江公司乡镇供电所及班组一体化信息系统8号虚拟机</v>
      </c>
      <c r="D31563" t="s">
        <v>13</v>
      </c>
      <c r="E31563">
        <v>6.9</v>
      </c>
      <c r="F31563" t="s">
        <v>61</v>
      </c>
      <c r="G31563" t="s">
        <v>25</v>
      </c>
    </row>
    <row r="31564" hidden="1" spans="1:7">
      <c r="A31564" t="s">
        <v>1494</v>
      </c>
      <c r="B31564"/>
      <c r="C31564" t="str">
        <f>VLOOKUP(A31564,匹配表!$1:$1048576,22,0)</f>
        <v>浙江公司乡镇供电所及班组一体化信息系统8号虚拟机</v>
      </c>
      <c r="D31564" t="s">
        <v>13</v>
      </c>
      <c r="E31564">
        <v>6.9</v>
      </c>
      <c r="F31564" t="s">
        <v>63</v>
      </c>
      <c r="G31564" t="s">
        <v>25</v>
      </c>
    </row>
    <row r="31565" hidden="1" spans="1:7">
      <c r="A31565" t="s">
        <v>1494</v>
      </c>
      <c r="B31565"/>
      <c r="C31565" t="str">
        <f>VLOOKUP(A31565,匹配表!$1:$1048576,22,0)</f>
        <v>浙江公司乡镇供电所及班组一体化信息系统8号虚拟机</v>
      </c>
      <c r="D31565" t="s">
        <v>13</v>
      </c>
      <c r="E31565">
        <v>6.9</v>
      </c>
      <c r="F31565" t="s">
        <v>121</v>
      </c>
      <c r="G31565" t="s">
        <v>25</v>
      </c>
    </row>
    <row r="31566" hidden="1" spans="1:7">
      <c r="A31566" t="s">
        <v>1494</v>
      </c>
      <c r="B31566"/>
      <c r="C31566" t="str">
        <f>VLOOKUP(A31566,匹配表!$1:$1048576,22,0)</f>
        <v>浙江公司乡镇供电所及班组一体化信息系统8号虚拟机</v>
      </c>
      <c r="D31566" t="s">
        <v>13</v>
      </c>
      <c r="E31566">
        <v>6.9</v>
      </c>
      <c r="F31566" t="s">
        <v>122</v>
      </c>
      <c r="G31566" t="s">
        <v>25</v>
      </c>
    </row>
    <row r="31567" hidden="1" spans="1:7">
      <c r="A31567" t="s">
        <v>1494</v>
      </c>
      <c r="B31567"/>
      <c r="C31567" t="str">
        <f>VLOOKUP(A31567,匹配表!$1:$1048576,22,0)</f>
        <v>浙江公司乡镇供电所及班组一体化信息系统8号虚拟机</v>
      </c>
      <c r="D31567" t="s">
        <v>13</v>
      </c>
      <c r="E31567">
        <v>6.9</v>
      </c>
      <c r="F31567" t="s">
        <v>71</v>
      </c>
      <c r="G31567" t="s">
        <v>25</v>
      </c>
    </row>
    <row r="31568" spans="1:12">
      <c r="A31568" s="16" t="s">
        <v>1495</v>
      </c>
      <c r="B31568" s="16" t="str">
        <f>VLOOKUP(A31568,匹配表!$1:$1048576,24,0)</f>
        <v>方舟</v>
      </c>
      <c r="C31568" s="16" t="str">
        <f>VLOOKUP(A31568,匹配表!$1:$1048576,22,0)</f>
        <v>浙江公司乡镇供电所及班组一体化信息系统9号虚拟机</v>
      </c>
      <c r="D31568" s="16" t="s">
        <v>13</v>
      </c>
      <c r="E31568" s="16">
        <v>6.9</v>
      </c>
      <c r="F31568" s="16" t="s">
        <v>18</v>
      </c>
      <c r="G31568" s="16" t="s">
        <v>16</v>
      </c>
      <c r="H31568" s="16" t="s">
        <v>19</v>
      </c>
      <c r="I31568" s="16" t="s">
        <v>162</v>
      </c>
      <c r="J31568" s="50" t="s">
        <v>155</v>
      </c>
      <c r="K31568" s="16"/>
      <c r="L31568" s="16"/>
    </row>
    <row r="31569" spans="1:12">
      <c r="A31569" s="16" t="s">
        <v>1495</v>
      </c>
      <c r="B31569" s="17" t="s">
        <v>157</v>
      </c>
      <c r="C31569" s="16" t="str">
        <f>VLOOKUP(A31569,匹配表!$1:$1048576,22,0)</f>
        <v>浙江公司乡镇供电所及班组一体化信息系统9号虚拟机</v>
      </c>
      <c r="D31569" s="16" t="s">
        <v>13</v>
      </c>
      <c r="E31569" s="16">
        <v>6.9</v>
      </c>
      <c r="F31569" s="16" t="s">
        <v>137</v>
      </c>
      <c r="G31569" s="16" t="s">
        <v>16</v>
      </c>
      <c r="H31569" s="16" t="s">
        <v>157</v>
      </c>
      <c r="I31569" s="23" t="s">
        <v>159</v>
      </c>
      <c r="J31569" s="49" t="s">
        <v>21</v>
      </c>
      <c r="K31569" s="23"/>
      <c r="L31569" s="16" t="s">
        <v>194</v>
      </c>
    </row>
    <row r="31570" hidden="1" spans="1:7">
      <c r="A31570" t="s">
        <v>1495</v>
      </c>
      <c r="B31570"/>
      <c r="C31570" t="str">
        <f>VLOOKUP(A31570,匹配表!$1:$1048576,22,0)</f>
        <v>浙江公司乡镇供电所及班组一体化信息系统9号虚拟机</v>
      </c>
      <c r="D31570" t="s">
        <v>13</v>
      </c>
      <c r="E31570">
        <v>6.9</v>
      </c>
      <c r="F31570" t="s">
        <v>26</v>
      </c>
      <c r="G31570" t="s">
        <v>25</v>
      </c>
    </row>
    <row r="31571" hidden="1" spans="1:7">
      <c r="A31571" t="s">
        <v>1495</v>
      </c>
      <c r="B31571"/>
      <c r="C31571" t="str">
        <f>VLOOKUP(A31571,匹配表!$1:$1048576,22,0)</f>
        <v>浙江公司乡镇供电所及班组一体化信息系统9号虚拟机</v>
      </c>
      <c r="D31571" t="s">
        <v>13</v>
      </c>
      <c r="E31571">
        <v>6.9</v>
      </c>
      <c r="F31571" t="s">
        <v>30</v>
      </c>
      <c r="G31571" t="s">
        <v>25</v>
      </c>
    </row>
    <row r="31572" hidden="1" spans="1:7">
      <c r="A31572" t="s">
        <v>1495</v>
      </c>
      <c r="B31572"/>
      <c r="C31572" t="str">
        <f>VLOOKUP(A31572,匹配表!$1:$1048576,22,0)</f>
        <v>浙江公司乡镇供电所及班组一体化信息系统9号虚拟机</v>
      </c>
      <c r="D31572" t="s">
        <v>13</v>
      </c>
      <c r="E31572">
        <v>6.9</v>
      </c>
      <c r="F31572" t="s">
        <v>33</v>
      </c>
      <c r="G31572" t="s">
        <v>25</v>
      </c>
    </row>
    <row r="31573" hidden="1" spans="1:7">
      <c r="A31573" t="s">
        <v>1495</v>
      </c>
      <c r="B31573"/>
      <c r="C31573" t="str">
        <f>VLOOKUP(A31573,匹配表!$1:$1048576,22,0)</f>
        <v>浙江公司乡镇供电所及班组一体化信息系统9号虚拟机</v>
      </c>
      <c r="D31573" t="s">
        <v>13</v>
      </c>
      <c r="E31573">
        <v>6.9</v>
      </c>
      <c r="F31573" t="s">
        <v>132</v>
      </c>
      <c r="G31573" t="s">
        <v>25</v>
      </c>
    </row>
    <row r="31574" hidden="1" spans="1:7">
      <c r="A31574" t="s">
        <v>1495</v>
      </c>
      <c r="B31574"/>
      <c r="C31574" t="str">
        <f>VLOOKUP(A31574,匹配表!$1:$1048576,22,0)</f>
        <v>浙江公司乡镇供电所及班组一体化信息系统9号虚拟机</v>
      </c>
      <c r="D31574" t="s">
        <v>13</v>
      </c>
      <c r="E31574">
        <v>6.9</v>
      </c>
      <c r="F31574" t="s">
        <v>35</v>
      </c>
      <c r="G31574" t="s">
        <v>25</v>
      </c>
    </row>
    <row r="31575" hidden="1" spans="1:7">
      <c r="A31575" t="s">
        <v>1495</v>
      </c>
      <c r="B31575"/>
      <c r="C31575" t="str">
        <f>VLOOKUP(A31575,匹配表!$1:$1048576,22,0)</f>
        <v>浙江公司乡镇供电所及班组一体化信息系统9号虚拟机</v>
      </c>
      <c r="D31575" t="s">
        <v>13</v>
      </c>
      <c r="E31575">
        <v>6.9</v>
      </c>
      <c r="F31575" t="s">
        <v>36</v>
      </c>
      <c r="G31575" t="s">
        <v>25</v>
      </c>
    </row>
    <row r="31576" hidden="1" spans="1:7">
      <c r="A31576" t="s">
        <v>1495</v>
      </c>
      <c r="B31576"/>
      <c r="C31576" t="str">
        <f>VLOOKUP(A31576,匹配表!$1:$1048576,22,0)</f>
        <v>浙江公司乡镇供电所及班组一体化信息系统9号虚拟机</v>
      </c>
      <c r="D31576" t="s">
        <v>13</v>
      </c>
      <c r="E31576">
        <v>6.9</v>
      </c>
      <c r="F31576" t="s">
        <v>101</v>
      </c>
      <c r="G31576" t="s">
        <v>25</v>
      </c>
    </row>
    <row r="31577" hidden="1" spans="1:7">
      <c r="A31577" t="s">
        <v>1495</v>
      </c>
      <c r="B31577"/>
      <c r="C31577" t="str">
        <f>VLOOKUP(A31577,匹配表!$1:$1048576,22,0)</f>
        <v>浙江公司乡镇供电所及班组一体化信息系统9号虚拟机</v>
      </c>
      <c r="D31577" t="s">
        <v>13</v>
      </c>
      <c r="E31577">
        <v>6.9</v>
      </c>
      <c r="F31577" t="s">
        <v>40</v>
      </c>
      <c r="G31577" t="s">
        <v>25</v>
      </c>
    </row>
    <row r="31578" hidden="1" spans="1:7">
      <c r="A31578" t="s">
        <v>1495</v>
      </c>
      <c r="B31578"/>
      <c r="C31578" t="str">
        <f>VLOOKUP(A31578,匹配表!$1:$1048576,22,0)</f>
        <v>浙江公司乡镇供电所及班组一体化信息系统9号虚拟机</v>
      </c>
      <c r="D31578" t="s">
        <v>13</v>
      </c>
      <c r="E31578">
        <v>6.9</v>
      </c>
      <c r="F31578" t="s">
        <v>42</v>
      </c>
      <c r="G31578" t="s">
        <v>25</v>
      </c>
    </row>
    <row r="31579" hidden="1" spans="1:7">
      <c r="A31579" t="s">
        <v>1495</v>
      </c>
      <c r="B31579"/>
      <c r="C31579" t="str">
        <f>VLOOKUP(A31579,匹配表!$1:$1048576,22,0)</f>
        <v>浙江公司乡镇供电所及班组一体化信息系统9号虚拟机</v>
      </c>
      <c r="D31579" t="s">
        <v>13</v>
      </c>
      <c r="E31579">
        <v>6.9</v>
      </c>
      <c r="F31579" t="s">
        <v>43</v>
      </c>
      <c r="G31579" t="s">
        <v>25</v>
      </c>
    </row>
    <row r="31580" hidden="1" spans="1:7">
      <c r="A31580" t="s">
        <v>1495</v>
      </c>
      <c r="B31580"/>
      <c r="C31580" t="str">
        <f>VLOOKUP(A31580,匹配表!$1:$1048576,22,0)</f>
        <v>浙江公司乡镇供电所及班组一体化信息系统9号虚拟机</v>
      </c>
      <c r="D31580" t="s">
        <v>13</v>
      </c>
      <c r="E31580">
        <v>6.9</v>
      </c>
      <c r="F31580" t="s">
        <v>45</v>
      </c>
      <c r="G31580" t="s">
        <v>25</v>
      </c>
    </row>
    <row r="31581" hidden="1" spans="1:7">
      <c r="A31581" t="s">
        <v>1495</v>
      </c>
      <c r="B31581"/>
      <c r="C31581" t="str">
        <f>VLOOKUP(A31581,匹配表!$1:$1048576,22,0)</f>
        <v>浙江公司乡镇供电所及班组一体化信息系统9号虚拟机</v>
      </c>
      <c r="D31581" t="s">
        <v>13</v>
      </c>
      <c r="E31581">
        <v>6.9</v>
      </c>
      <c r="F31581" t="s">
        <v>46</v>
      </c>
      <c r="G31581" t="s">
        <v>25</v>
      </c>
    </row>
    <row r="31582" hidden="1" spans="1:7">
      <c r="A31582" t="s">
        <v>1495</v>
      </c>
      <c r="B31582"/>
      <c r="C31582" t="str">
        <f>VLOOKUP(A31582,匹配表!$1:$1048576,22,0)</f>
        <v>浙江公司乡镇供电所及班组一体化信息系统9号虚拟机</v>
      </c>
      <c r="D31582" t="s">
        <v>13</v>
      </c>
      <c r="E31582">
        <v>6.9</v>
      </c>
      <c r="F31582" t="s">
        <v>47</v>
      </c>
      <c r="G31582" t="s">
        <v>25</v>
      </c>
    </row>
    <row r="31583" hidden="1" spans="1:7">
      <c r="A31583" t="s">
        <v>1495</v>
      </c>
      <c r="B31583"/>
      <c r="C31583" t="str">
        <f>VLOOKUP(A31583,匹配表!$1:$1048576,22,0)</f>
        <v>浙江公司乡镇供电所及班组一体化信息系统9号虚拟机</v>
      </c>
      <c r="D31583" t="s">
        <v>13</v>
      </c>
      <c r="E31583">
        <v>6.9</v>
      </c>
      <c r="F31583" t="s">
        <v>48</v>
      </c>
      <c r="G31583" t="s">
        <v>25</v>
      </c>
    </row>
    <row r="31584" hidden="1" spans="1:7">
      <c r="A31584" t="s">
        <v>1495</v>
      </c>
      <c r="B31584"/>
      <c r="C31584" t="str">
        <f>VLOOKUP(A31584,匹配表!$1:$1048576,22,0)</f>
        <v>浙江公司乡镇供电所及班组一体化信息系统9号虚拟机</v>
      </c>
      <c r="D31584" t="s">
        <v>13</v>
      </c>
      <c r="E31584">
        <v>6.9</v>
      </c>
      <c r="F31584" t="s">
        <v>50</v>
      </c>
      <c r="G31584" t="s">
        <v>25</v>
      </c>
    </row>
    <row r="31585" hidden="1" spans="1:7">
      <c r="A31585" t="s">
        <v>1495</v>
      </c>
      <c r="B31585"/>
      <c r="C31585" t="str">
        <f>VLOOKUP(A31585,匹配表!$1:$1048576,22,0)</f>
        <v>浙江公司乡镇供电所及班组一体化信息系统9号虚拟机</v>
      </c>
      <c r="D31585" t="s">
        <v>13</v>
      </c>
      <c r="E31585">
        <v>6.9</v>
      </c>
      <c r="F31585" t="s">
        <v>54</v>
      </c>
      <c r="G31585" t="s">
        <v>25</v>
      </c>
    </row>
    <row r="31586" hidden="1" spans="1:7">
      <c r="A31586" t="s">
        <v>1495</v>
      </c>
      <c r="B31586"/>
      <c r="C31586" t="str">
        <f>VLOOKUP(A31586,匹配表!$1:$1048576,22,0)</f>
        <v>浙江公司乡镇供电所及班组一体化信息系统9号虚拟机</v>
      </c>
      <c r="D31586" t="s">
        <v>13</v>
      </c>
      <c r="E31586">
        <v>6.9</v>
      </c>
      <c r="F31586" t="s">
        <v>55</v>
      </c>
      <c r="G31586" t="s">
        <v>25</v>
      </c>
    </row>
    <row r="31587" hidden="1" spans="1:7">
      <c r="A31587" t="s">
        <v>1495</v>
      </c>
      <c r="B31587"/>
      <c r="C31587" t="str">
        <f>VLOOKUP(A31587,匹配表!$1:$1048576,22,0)</f>
        <v>浙江公司乡镇供电所及班组一体化信息系统9号虚拟机</v>
      </c>
      <c r="D31587" t="s">
        <v>13</v>
      </c>
      <c r="E31587">
        <v>6.9</v>
      </c>
      <c r="F31587" t="s">
        <v>57</v>
      </c>
      <c r="G31587" t="s">
        <v>25</v>
      </c>
    </row>
    <row r="31588" hidden="1" spans="1:7">
      <c r="A31588" t="s">
        <v>1495</v>
      </c>
      <c r="B31588"/>
      <c r="C31588" t="str">
        <f>VLOOKUP(A31588,匹配表!$1:$1048576,22,0)</f>
        <v>浙江公司乡镇供电所及班组一体化信息系统9号虚拟机</v>
      </c>
      <c r="D31588" t="s">
        <v>13</v>
      </c>
      <c r="E31588">
        <v>6.9</v>
      </c>
      <c r="F31588" t="s">
        <v>59</v>
      </c>
      <c r="G31588" t="s">
        <v>25</v>
      </c>
    </row>
    <row r="31589" hidden="1" spans="1:7">
      <c r="A31589" t="s">
        <v>1495</v>
      </c>
      <c r="B31589"/>
      <c r="C31589" t="str">
        <f>VLOOKUP(A31589,匹配表!$1:$1048576,22,0)</f>
        <v>浙江公司乡镇供电所及班组一体化信息系统9号虚拟机</v>
      </c>
      <c r="D31589" t="s">
        <v>13</v>
      </c>
      <c r="E31589">
        <v>6.9</v>
      </c>
      <c r="F31589" t="s">
        <v>60</v>
      </c>
      <c r="G31589" t="s">
        <v>25</v>
      </c>
    </row>
    <row r="31590" hidden="1" spans="1:7">
      <c r="A31590" t="s">
        <v>1495</v>
      </c>
      <c r="B31590"/>
      <c r="C31590" t="str">
        <f>VLOOKUP(A31590,匹配表!$1:$1048576,22,0)</f>
        <v>浙江公司乡镇供电所及班组一体化信息系统9号虚拟机</v>
      </c>
      <c r="D31590" t="s">
        <v>13</v>
      </c>
      <c r="E31590">
        <v>6.9</v>
      </c>
      <c r="F31590" t="s">
        <v>61</v>
      </c>
      <c r="G31590" t="s">
        <v>25</v>
      </c>
    </row>
    <row r="31591" hidden="1" spans="1:7">
      <c r="A31591" t="s">
        <v>1495</v>
      </c>
      <c r="B31591"/>
      <c r="C31591" t="str">
        <f>VLOOKUP(A31591,匹配表!$1:$1048576,22,0)</f>
        <v>浙江公司乡镇供电所及班组一体化信息系统9号虚拟机</v>
      </c>
      <c r="D31591" t="s">
        <v>13</v>
      </c>
      <c r="E31591">
        <v>6.9</v>
      </c>
      <c r="F31591" t="s">
        <v>63</v>
      </c>
      <c r="G31591" t="s">
        <v>25</v>
      </c>
    </row>
    <row r="31592" hidden="1" spans="1:7">
      <c r="A31592" t="s">
        <v>1495</v>
      </c>
      <c r="B31592"/>
      <c r="C31592" t="str">
        <f>VLOOKUP(A31592,匹配表!$1:$1048576,22,0)</f>
        <v>浙江公司乡镇供电所及班组一体化信息系统9号虚拟机</v>
      </c>
      <c r="D31592" t="s">
        <v>13</v>
      </c>
      <c r="E31592">
        <v>6.9</v>
      </c>
      <c r="F31592" t="s">
        <v>121</v>
      </c>
      <c r="G31592" t="s">
        <v>25</v>
      </c>
    </row>
    <row r="31593" hidden="1" spans="1:7">
      <c r="A31593" t="s">
        <v>1495</v>
      </c>
      <c r="B31593"/>
      <c r="C31593" t="str">
        <f>VLOOKUP(A31593,匹配表!$1:$1048576,22,0)</f>
        <v>浙江公司乡镇供电所及班组一体化信息系统9号虚拟机</v>
      </c>
      <c r="D31593" t="s">
        <v>13</v>
      </c>
      <c r="E31593">
        <v>6.9</v>
      </c>
      <c r="F31593" t="s">
        <v>122</v>
      </c>
      <c r="G31593" t="s">
        <v>25</v>
      </c>
    </row>
    <row r="31594" hidden="1" spans="1:7">
      <c r="A31594" t="s">
        <v>1495</v>
      </c>
      <c r="B31594"/>
      <c r="C31594" t="str">
        <f>VLOOKUP(A31594,匹配表!$1:$1048576,22,0)</f>
        <v>浙江公司乡镇供电所及班组一体化信息系统9号虚拟机</v>
      </c>
      <c r="D31594" t="s">
        <v>13</v>
      </c>
      <c r="E31594">
        <v>6.9</v>
      </c>
      <c r="F31594" t="s">
        <v>71</v>
      </c>
      <c r="G31594" t="s">
        <v>25</v>
      </c>
    </row>
    <row r="31595" hidden="1" spans="1:12">
      <c r="A31595" s="19" t="s">
        <v>1496</v>
      </c>
      <c r="B31595" s="16" t="str">
        <f>VLOOKUP(A31595,匹配表!$1:$1048576,24,0)</f>
        <v>方舟</v>
      </c>
      <c r="C31595" s="16" t="str">
        <f>VLOOKUP(A31595,匹配表!$1:$1048576,22,0)</f>
        <v>浙江公司大数据平台1号虚拟机</v>
      </c>
      <c r="D31595" s="16" t="s">
        <v>13</v>
      </c>
      <c r="E31595" s="16">
        <v>6.9</v>
      </c>
      <c r="F31595" s="16" t="s">
        <v>150</v>
      </c>
      <c r="G31595" s="16" t="s">
        <v>16</v>
      </c>
      <c r="H31595" s="55" t="s">
        <v>367</v>
      </c>
      <c r="I31595" s="55" t="s">
        <v>169</v>
      </c>
      <c r="J31595" s="55"/>
      <c r="K31595" s="55"/>
      <c r="L31595" s="16"/>
    </row>
    <row r="31596" spans="1:12">
      <c r="A31596" s="16" t="s">
        <v>1496</v>
      </c>
      <c r="B31596" s="16" t="str">
        <f>VLOOKUP(A31596,匹配表!$1:$1048576,24,0)</f>
        <v>方舟</v>
      </c>
      <c r="C31596" s="16" t="str">
        <f>VLOOKUP(A31596,匹配表!$1:$1048576,22,0)</f>
        <v>浙江公司大数据平台1号虚拟机</v>
      </c>
      <c r="D31596" s="16" t="s">
        <v>13</v>
      </c>
      <c r="E31596" s="16">
        <v>6.9</v>
      </c>
      <c r="F31596" s="16" t="s">
        <v>18</v>
      </c>
      <c r="G31596" s="16" t="s">
        <v>16</v>
      </c>
      <c r="H31596" s="16" t="s">
        <v>19</v>
      </c>
      <c r="I31596" s="16" t="s">
        <v>162</v>
      </c>
      <c r="J31596" s="50" t="s">
        <v>155</v>
      </c>
      <c r="K31596" s="16"/>
      <c r="L31596" s="16"/>
    </row>
    <row r="31597" spans="1:12">
      <c r="A31597" s="16" t="s">
        <v>1496</v>
      </c>
      <c r="B31597" s="16" t="str">
        <f>VLOOKUP(A31597,匹配表!$1:$1048576,24,0)</f>
        <v>方舟</v>
      </c>
      <c r="C31597" s="16" t="str">
        <f>VLOOKUP(A31597,匹配表!$1:$1048576,22,0)</f>
        <v>浙江公司大数据平台1号虚拟机</v>
      </c>
      <c r="D31597" s="16" t="s">
        <v>13</v>
      </c>
      <c r="E31597" s="16">
        <v>6.9</v>
      </c>
      <c r="F31597" s="16" t="s">
        <v>137</v>
      </c>
      <c r="G31597" s="16" t="s">
        <v>16</v>
      </c>
      <c r="H31597" s="55" t="s">
        <v>367</v>
      </c>
      <c r="I31597" s="19" t="s">
        <v>368</v>
      </c>
      <c r="J31597" s="48" t="s">
        <v>21</v>
      </c>
      <c r="K31597" s="19"/>
      <c r="L31597" s="16"/>
    </row>
    <row r="31598" hidden="1" spans="1:7">
      <c r="A31598" t="s">
        <v>1496</v>
      </c>
      <c r="B31598"/>
      <c r="C31598" t="str">
        <f>VLOOKUP(A31598,匹配表!$1:$1048576,22,0)</f>
        <v>浙江公司大数据平台1号虚拟机</v>
      </c>
      <c r="D31598" t="s">
        <v>13</v>
      </c>
      <c r="E31598">
        <v>6.9</v>
      </c>
      <c r="F31598" t="s">
        <v>26</v>
      </c>
      <c r="G31598" t="s">
        <v>25</v>
      </c>
    </row>
    <row r="31599" hidden="1" spans="1:7">
      <c r="A31599" t="s">
        <v>1496</v>
      </c>
      <c r="B31599"/>
      <c r="C31599" t="str">
        <f>VLOOKUP(A31599,匹配表!$1:$1048576,22,0)</f>
        <v>浙江公司大数据平台1号虚拟机</v>
      </c>
      <c r="D31599" t="s">
        <v>13</v>
      </c>
      <c r="E31599">
        <v>6.9</v>
      </c>
      <c r="F31599" t="s">
        <v>30</v>
      </c>
      <c r="G31599" t="s">
        <v>25</v>
      </c>
    </row>
    <row r="31600" hidden="1" spans="1:7">
      <c r="A31600" t="s">
        <v>1496</v>
      </c>
      <c r="B31600"/>
      <c r="C31600" t="str">
        <f>VLOOKUP(A31600,匹配表!$1:$1048576,22,0)</f>
        <v>浙江公司大数据平台1号虚拟机</v>
      </c>
      <c r="D31600" t="s">
        <v>13</v>
      </c>
      <c r="E31600">
        <v>6.9</v>
      </c>
      <c r="F31600" t="s">
        <v>33</v>
      </c>
      <c r="G31600" t="s">
        <v>25</v>
      </c>
    </row>
    <row r="31601" hidden="1" spans="1:7">
      <c r="A31601" t="s">
        <v>1496</v>
      </c>
      <c r="B31601"/>
      <c r="C31601" t="str">
        <f>VLOOKUP(A31601,匹配表!$1:$1048576,22,0)</f>
        <v>浙江公司大数据平台1号虚拟机</v>
      </c>
      <c r="D31601" t="s">
        <v>13</v>
      </c>
      <c r="E31601">
        <v>6.9</v>
      </c>
      <c r="F31601" t="s">
        <v>132</v>
      </c>
      <c r="G31601" t="s">
        <v>25</v>
      </c>
    </row>
    <row r="31602" hidden="1" spans="1:7">
      <c r="A31602" t="s">
        <v>1496</v>
      </c>
      <c r="B31602"/>
      <c r="C31602" t="str">
        <f>VLOOKUP(A31602,匹配表!$1:$1048576,22,0)</f>
        <v>浙江公司大数据平台1号虚拟机</v>
      </c>
      <c r="D31602" t="s">
        <v>13</v>
      </c>
      <c r="E31602">
        <v>6.9</v>
      </c>
      <c r="F31602" t="s">
        <v>35</v>
      </c>
      <c r="G31602" t="s">
        <v>25</v>
      </c>
    </row>
    <row r="31603" hidden="1" spans="1:7">
      <c r="A31603" t="s">
        <v>1496</v>
      </c>
      <c r="B31603"/>
      <c r="C31603" t="str">
        <f>VLOOKUP(A31603,匹配表!$1:$1048576,22,0)</f>
        <v>浙江公司大数据平台1号虚拟机</v>
      </c>
      <c r="D31603" t="s">
        <v>13</v>
      </c>
      <c r="E31603">
        <v>6.9</v>
      </c>
      <c r="F31603" t="s">
        <v>36</v>
      </c>
      <c r="G31603" t="s">
        <v>25</v>
      </c>
    </row>
    <row r="31604" hidden="1" spans="1:7">
      <c r="A31604" t="s">
        <v>1496</v>
      </c>
      <c r="B31604"/>
      <c r="C31604" t="str">
        <f>VLOOKUP(A31604,匹配表!$1:$1048576,22,0)</f>
        <v>浙江公司大数据平台1号虚拟机</v>
      </c>
      <c r="D31604" t="s">
        <v>13</v>
      </c>
      <c r="E31604">
        <v>6.9</v>
      </c>
      <c r="F31604" t="s">
        <v>101</v>
      </c>
      <c r="G31604" t="s">
        <v>25</v>
      </c>
    </row>
    <row r="31605" hidden="1" spans="1:7">
      <c r="A31605" t="s">
        <v>1496</v>
      </c>
      <c r="B31605"/>
      <c r="C31605" t="str">
        <f>VLOOKUP(A31605,匹配表!$1:$1048576,22,0)</f>
        <v>浙江公司大数据平台1号虚拟机</v>
      </c>
      <c r="D31605" t="s">
        <v>13</v>
      </c>
      <c r="E31605">
        <v>6.9</v>
      </c>
      <c r="F31605" t="s">
        <v>40</v>
      </c>
      <c r="G31605" t="s">
        <v>25</v>
      </c>
    </row>
    <row r="31606" hidden="1" spans="1:7">
      <c r="A31606" t="s">
        <v>1496</v>
      </c>
      <c r="B31606"/>
      <c r="C31606" t="str">
        <f>VLOOKUP(A31606,匹配表!$1:$1048576,22,0)</f>
        <v>浙江公司大数据平台1号虚拟机</v>
      </c>
      <c r="D31606" t="s">
        <v>13</v>
      </c>
      <c r="E31606">
        <v>6.9</v>
      </c>
      <c r="F31606" t="s">
        <v>42</v>
      </c>
      <c r="G31606" t="s">
        <v>25</v>
      </c>
    </row>
    <row r="31607" hidden="1" spans="1:7">
      <c r="A31607" t="s">
        <v>1496</v>
      </c>
      <c r="B31607"/>
      <c r="C31607" t="str">
        <f>VLOOKUP(A31607,匹配表!$1:$1048576,22,0)</f>
        <v>浙江公司大数据平台1号虚拟机</v>
      </c>
      <c r="D31607" t="s">
        <v>13</v>
      </c>
      <c r="E31607">
        <v>6.9</v>
      </c>
      <c r="F31607" t="s">
        <v>43</v>
      </c>
      <c r="G31607" t="s">
        <v>25</v>
      </c>
    </row>
    <row r="31608" hidden="1" spans="1:7">
      <c r="A31608" t="s">
        <v>1496</v>
      </c>
      <c r="B31608"/>
      <c r="C31608" t="str">
        <f>VLOOKUP(A31608,匹配表!$1:$1048576,22,0)</f>
        <v>浙江公司大数据平台1号虚拟机</v>
      </c>
      <c r="D31608" t="s">
        <v>13</v>
      </c>
      <c r="E31608">
        <v>6.9</v>
      </c>
      <c r="F31608" t="s">
        <v>46</v>
      </c>
      <c r="G31608" t="s">
        <v>25</v>
      </c>
    </row>
    <row r="31609" hidden="1" spans="1:7">
      <c r="A31609" t="s">
        <v>1496</v>
      </c>
      <c r="B31609"/>
      <c r="C31609" t="str">
        <f>VLOOKUP(A31609,匹配表!$1:$1048576,22,0)</f>
        <v>浙江公司大数据平台1号虚拟机</v>
      </c>
      <c r="D31609" t="s">
        <v>13</v>
      </c>
      <c r="E31609">
        <v>6.9</v>
      </c>
      <c r="F31609" t="s">
        <v>47</v>
      </c>
      <c r="G31609" t="s">
        <v>25</v>
      </c>
    </row>
    <row r="31610" hidden="1" spans="1:7">
      <c r="A31610" t="s">
        <v>1496</v>
      </c>
      <c r="B31610"/>
      <c r="C31610" t="str">
        <f>VLOOKUP(A31610,匹配表!$1:$1048576,22,0)</f>
        <v>浙江公司大数据平台1号虚拟机</v>
      </c>
      <c r="D31610" t="s">
        <v>13</v>
      </c>
      <c r="E31610">
        <v>6.9</v>
      </c>
      <c r="F31610" t="s">
        <v>48</v>
      </c>
      <c r="G31610" t="s">
        <v>25</v>
      </c>
    </row>
    <row r="31611" hidden="1" spans="1:7">
      <c r="A31611" t="s">
        <v>1496</v>
      </c>
      <c r="B31611"/>
      <c r="C31611" t="str">
        <f>VLOOKUP(A31611,匹配表!$1:$1048576,22,0)</f>
        <v>浙江公司大数据平台1号虚拟机</v>
      </c>
      <c r="D31611" t="s">
        <v>13</v>
      </c>
      <c r="E31611">
        <v>6.9</v>
      </c>
      <c r="F31611" t="s">
        <v>50</v>
      </c>
      <c r="G31611" t="s">
        <v>25</v>
      </c>
    </row>
    <row r="31612" hidden="1" spans="1:7">
      <c r="A31612" t="s">
        <v>1496</v>
      </c>
      <c r="B31612"/>
      <c r="C31612" t="str">
        <f>VLOOKUP(A31612,匹配表!$1:$1048576,22,0)</f>
        <v>浙江公司大数据平台1号虚拟机</v>
      </c>
      <c r="D31612" t="s">
        <v>13</v>
      </c>
      <c r="E31612">
        <v>6.9</v>
      </c>
      <c r="F31612" t="s">
        <v>57</v>
      </c>
      <c r="G31612" t="s">
        <v>25</v>
      </c>
    </row>
    <row r="31613" hidden="1" spans="1:7">
      <c r="A31613" t="s">
        <v>1496</v>
      </c>
      <c r="B31613"/>
      <c r="C31613" t="str">
        <f>VLOOKUP(A31613,匹配表!$1:$1048576,22,0)</f>
        <v>浙江公司大数据平台1号虚拟机</v>
      </c>
      <c r="D31613" t="s">
        <v>13</v>
      </c>
      <c r="E31613">
        <v>6.9</v>
      </c>
      <c r="F31613" t="s">
        <v>59</v>
      </c>
      <c r="G31613" t="s">
        <v>25</v>
      </c>
    </row>
    <row r="31614" hidden="1" spans="1:7">
      <c r="A31614" t="s">
        <v>1496</v>
      </c>
      <c r="B31614"/>
      <c r="C31614" t="str">
        <f>VLOOKUP(A31614,匹配表!$1:$1048576,22,0)</f>
        <v>浙江公司大数据平台1号虚拟机</v>
      </c>
      <c r="D31614" t="s">
        <v>13</v>
      </c>
      <c r="E31614">
        <v>6.9</v>
      </c>
      <c r="F31614" t="s">
        <v>60</v>
      </c>
      <c r="G31614" t="s">
        <v>25</v>
      </c>
    </row>
    <row r="31615" hidden="1" spans="1:7">
      <c r="A31615" t="s">
        <v>1496</v>
      </c>
      <c r="B31615"/>
      <c r="C31615" t="str">
        <f>VLOOKUP(A31615,匹配表!$1:$1048576,22,0)</f>
        <v>浙江公司大数据平台1号虚拟机</v>
      </c>
      <c r="D31615" t="s">
        <v>13</v>
      </c>
      <c r="E31615">
        <v>6.9</v>
      </c>
      <c r="F31615" t="s">
        <v>61</v>
      </c>
      <c r="G31615" t="s">
        <v>25</v>
      </c>
    </row>
    <row r="31616" hidden="1" spans="1:7">
      <c r="A31616" t="s">
        <v>1496</v>
      </c>
      <c r="B31616"/>
      <c r="C31616" t="str">
        <f>VLOOKUP(A31616,匹配表!$1:$1048576,22,0)</f>
        <v>浙江公司大数据平台1号虚拟机</v>
      </c>
      <c r="D31616" t="s">
        <v>13</v>
      </c>
      <c r="E31616">
        <v>6.9</v>
      </c>
      <c r="F31616" t="s">
        <v>63</v>
      </c>
      <c r="G31616" t="s">
        <v>25</v>
      </c>
    </row>
    <row r="31617" hidden="1" spans="1:7">
      <c r="A31617" t="s">
        <v>1496</v>
      </c>
      <c r="B31617"/>
      <c r="C31617" t="str">
        <f>VLOOKUP(A31617,匹配表!$1:$1048576,22,0)</f>
        <v>浙江公司大数据平台1号虚拟机</v>
      </c>
      <c r="D31617" t="s">
        <v>13</v>
      </c>
      <c r="E31617">
        <v>6.9</v>
      </c>
      <c r="F31617" t="s">
        <v>121</v>
      </c>
      <c r="G31617" t="s">
        <v>25</v>
      </c>
    </row>
    <row r="31618" hidden="1" spans="1:7">
      <c r="A31618" t="s">
        <v>1496</v>
      </c>
      <c r="B31618"/>
      <c r="C31618" t="str">
        <f>VLOOKUP(A31618,匹配表!$1:$1048576,22,0)</f>
        <v>浙江公司大数据平台1号虚拟机</v>
      </c>
      <c r="D31618" t="s">
        <v>13</v>
      </c>
      <c r="E31618">
        <v>6.9</v>
      </c>
      <c r="F31618" t="s">
        <v>122</v>
      </c>
      <c r="G31618" t="s">
        <v>25</v>
      </c>
    </row>
    <row r="31619" hidden="1" spans="1:7">
      <c r="A31619" t="s">
        <v>1496</v>
      </c>
      <c r="B31619"/>
      <c r="C31619" t="str">
        <f>VLOOKUP(A31619,匹配表!$1:$1048576,22,0)</f>
        <v>浙江公司大数据平台1号虚拟机</v>
      </c>
      <c r="D31619" t="s">
        <v>13</v>
      </c>
      <c r="E31619">
        <v>6.9</v>
      </c>
      <c r="F31619" t="s">
        <v>1497</v>
      </c>
      <c r="G31619" t="s">
        <v>25</v>
      </c>
    </row>
    <row r="31620" hidden="1" spans="1:7">
      <c r="A31620" t="s">
        <v>1496</v>
      </c>
      <c r="B31620"/>
      <c r="C31620" t="str">
        <f>VLOOKUP(A31620,匹配表!$1:$1048576,22,0)</f>
        <v>浙江公司大数据平台1号虚拟机</v>
      </c>
      <c r="D31620" t="s">
        <v>13</v>
      </c>
      <c r="E31620">
        <v>6.9</v>
      </c>
      <c r="F31620" t="s">
        <v>71</v>
      </c>
      <c r="G31620" t="s">
        <v>25</v>
      </c>
    </row>
    <row r="31621" spans="1:12">
      <c r="A31621" s="16" t="s">
        <v>1498</v>
      </c>
      <c r="B31621" s="17" t="s">
        <v>157</v>
      </c>
      <c r="C31621" s="16" t="str">
        <f>VLOOKUP(A31621,匹配表!$1:$1048576,22,0)</f>
        <v>浙江公司乡镇供电所及班组一体化信息系统10号虚拟机</v>
      </c>
      <c r="D31621" s="16" t="s">
        <v>13</v>
      </c>
      <c r="E31621" s="16">
        <v>6.9</v>
      </c>
      <c r="F31621" s="16" t="s">
        <v>1499</v>
      </c>
      <c r="G31621" s="16" t="s">
        <v>16</v>
      </c>
      <c r="H31621" s="16" t="s">
        <v>157</v>
      </c>
      <c r="I31621" s="16" t="s">
        <v>1500</v>
      </c>
      <c r="J31621" s="46" t="s">
        <v>21</v>
      </c>
      <c r="K31621" s="16"/>
      <c r="L31621" s="16" t="s">
        <v>194</v>
      </c>
    </row>
    <row r="31622" spans="1:12">
      <c r="A31622" s="16" t="s">
        <v>1498</v>
      </c>
      <c r="B31622" s="16" t="str">
        <f>VLOOKUP(A31622,匹配表!$1:$1048576,24,0)</f>
        <v>方舟</v>
      </c>
      <c r="C31622" s="16" t="str">
        <f>VLOOKUP(A31622,匹配表!$1:$1048576,22,0)</f>
        <v>浙江公司乡镇供电所及班组一体化信息系统10号虚拟机</v>
      </c>
      <c r="D31622" s="16" t="s">
        <v>13</v>
      </c>
      <c r="E31622" s="16">
        <v>6.9</v>
      </c>
      <c r="F31622" s="16" t="s">
        <v>18</v>
      </c>
      <c r="G31622" s="16" t="s">
        <v>16</v>
      </c>
      <c r="H31622" s="16" t="s">
        <v>19</v>
      </c>
      <c r="I31622" s="16" t="s">
        <v>76</v>
      </c>
      <c r="J31622" s="46" t="s">
        <v>21</v>
      </c>
      <c r="K31622" s="16"/>
      <c r="L31622" s="16"/>
    </row>
    <row r="31623" spans="1:12">
      <c r="A31623" s="16" t="s">
        <v>1498</v>
      </c>
      <c r="B31623" s="17" t="s">
        <v>157</v>
      </c>
      <c r="C31623" s="16" t="str">
        <f>VLOOKUP(A31623,匹配表!$1:$1048576,22,0)</f>
        <v>浙江公司乡镇供电所及班组一体化信息系统10号虚拟机</v>
      </c>
      <c r="D31623" s="16" t="s">
        <v>13</v>
      </c>
      <c r="E31623" s="16">
        <v>6.9</v>
      </c>
      <c r="F31623" s="16" t="s">
        <v>137</v>
      </c>
      <c r="G31623" s="16" t="s">
        <v>16</v>
      </c>
      <c r="H31623" s="16" t="s">
        <v>157</v>
      </c>
      <c r="I31623" s="23" t="s">
        <v>159</v>
      </c>
      <c r="J31623" s="49" t="s">
        <v>21</v>
      </c>
      <c r="K31623" s="23"/>
      <c r="L31623" s="16"/>
    </row>
    <row r="31624" hidden="1" spans="1:7">
      <c r="A31624" t="s">
        <v>1498</v>
      </c>
      <c r="B31624"/>
      <c r="C31624" t="str">
        <f>VLOOKUP(A31624,匹配表!$1:$1048576,22,0)</f>
        <v>浙江公司乡镇供电所及班组一体化信息系统10号虚拟机</v>
      </c>
      <c r="D31624" t="s">
        <v>13</v>
      </c>
      <c r="E31624">
        <v>6.9</v>
      </c>
      <c r="F31624" t="s">
        <v>26</v>
      </c>
      <c r="G31624" t="s">
        <v>25</v>
      </c>
    </row>
    <row r="31625" hidden="1" spans="1:7">
      <c r="A31625" t="s">
        <v>1498</v>
      </c>
      <c r="B31625"/>
      <c r="C31625" t="str">
        <f>VLOOKUP(A31625,匹配表!$1:$1048576,22,0)</f>
        <v>浙江公司乡镇供电所及班组一体化信息系统10号虚拟机</v>
      </c>
      <c r="D31625" t="s">
        <v>13</v>
      </c>
      <c r="E31625">
        <v>6.9</v>
      </c>
      <c r="F31625" t="s">
        <v>30</v>
      </c>
      <c r="G31625" t="s">
        <v>25</v>
      </c>
    </row>
    <row r="31626" hidden="1" spans="1:7">
      <c r="A31626" t="s">
        <v>1498</v>
      </c>
      <c r="B31626"/>
      <c r="C31626" t="str">
        <f>VLOOKUP(A31626,匹配表!$1:$1048576,22,0)</f>
        <v>浙江公司乡镇供电所及班组一体化信息系统10号虚拟机</v>
      </c>
      <c r="D31626" t="s">
        <v>13</v>
      </c>
      <c r="E31626">
        <v>6.9</v>
      </c>
      <c r="F31626" t="s">
        <v>33</v>
      </c>
      <c r="G31626" t="s">
        <v>25</v>
      </c>
    </row>
    <row r="31627" hidden="1" spans="1:7">
      <c r="A31627" t="s">
        <v>1498</v>
      </c>
      <c r="B31627"/>
      <c r="C31627" t="str">
        <f>VLOOKUP(A31627,匹配表!$1:$1048576,22,0)</f>
        <v>浙江公司乡镇供电所及班组一体化信息系统10号虚拟机</v>
      </c>
      <c r="D31627" t="s">
        <v>13</v>
      </c>
      <c r="E31627">
        <v>6.9</v>
      </c>
      <c r="F31627" t="s">
        <v>132</v>
      </c>
      <c r="G31627" t="s">
        <v>25</v>
      </c>
    </row>
    <row r="31628" hidden="1" spans="1:7">
      <c r="A31628" t="s">
        <v>1498</v>
      </c>
      <c r="B31628"/>
      <c r="C31628" t="str">
        <f>VLOOKUP(A31628,匹配表!$1:$1048576,22,0)</f>
        <v>浙江公司乡镇供电所及班组一体化信息系统10号虚拟机</v>
      </c>
      <c r="D31628" t="s">
        <v>13</v>
      </c>
      <c r="E31628">
        <v>6.9</v>
      </c>
      <c r="F31628" t="s">
        <v>35</v>
      </c>
      <c r="G31628" t="s">
        <v>25</v>
      </c>
    </row>
    <row r="31629" hidden="1" spans="1:7">
      <c r="A31629" t="s">
        <v>1498</v>
      </c>
      <c r="B31629"/>
      <c r="C31629" t="str">
        <f>VLOOKUP(A31629,匹配表!$1:$1048576,22,0)</f>
        <v>浙江公司乡镇供电所及班组一体化信息系统10号虚拟机</v>
      </c>
      <c r="D31629" t="s">
        <v>13</v>
      </c>
      <c r="E31629">
        <v>6.9</v>
      </c>
      <c r="F31629" t="s">
        <v>36</v>
      </c>
      <c r="G31629" t="s">
        <v>25</v>
      </c>
    </row>
    <row r="31630" hidden="1" spans="1:7">
      <c r="A31630" t="s">
        <v>1498</v>
      </c>
      <c r="B31630"/>
      <c r="C31630" t="str">
        <f>VLOOKUP(A31630,匹配表!$1:$1048576,22,0)</f>
        <v>浙江公司乡镇供电所及班组一体化信息系统10号虚拟机</v>
      </c>
      <c r="D31630" t="s">
        <v>13</v>
      </c>
      <c r="E31630">
        <v>6.9</v>
      </c>
      <c r="F31630" t="s">
        <v>101</v>
      </c>
      <c r="G31630" t="s">
        <v>25</v>
      </c>
    </row>
    <row r="31631" hidden="1" spans="1:7">
      <c r="A31631" t="s">
        <v>1498</v>
      </c>
      <c r="B31631"/>
      <c r="C31631" t="str">
        <f>VLOOKUP(A31631,匹配表!$1:$1048576,22,0)</f>
        <v>浙江公司乡镇供电所及班组一体化信息系统10号虚拟机</v>
      </c>
      <c r="D31631" t="s">
        <v>13</v>
      </c>
      <c r="E31631">
        <v>6.9</v>
      </c>
      <c r="F31631" t="s">
        <v>40</v>
      </c>
      <c r="G31631" t="s">
        <v>25</v>
      </c>
    </row>
    <row r="31632" hidden="1" spans="1:7">
      <c r="A31632" t="s">
        <v>1498</v>
      </c>
      <c r="B31632"/>
      <c r="C31632" t="str">
        <f>VLOOKUP(A31632,匹配表!$1:$1048576,22,0)</f>
        <v>浙江公司乡镇供电所及班组一体化信息系统10号虚拟机</v>
      </c>
      <c r="D31632" t="s">
        <v>13</v>
      </c>
      <c r="E31632">
        <v>6.9</v>
      </c>
      <c r="F31632" t="s">
        <v>42</v>
      </c>
      <c r="G31632" t="s">
        <v>25</v>
      </c>
    </row>
    <row r="31633" hidden="1" spans="1:7">
      <c r="A31633" t="s">
        <v>1498</v>
      </c>
      <c r="B31633"/>
      <c r="C31633" t="str">
        <f>VLOOKUP(A31633,匹配表!$1:$1048576,22,0)</f>
        <v>浙江公司乡镇供电所及班组一体化信息系统10号虚拟机</v>
      </c>
      <c r="D31633" t="s">
        <v>13</v>
      </c>
      <c r="E31633">
        <v>6.9</v>
      </c>
      <c r="F31633" t="s">
        <v>43</v>
      </c>
      <c r="G31633" t="s">
        <v>25</v>
      </c>
    </row>
    <row r="31634" hidden="1" spans="1:7">
      <c r="A31634" t="s">
        <v>1498</v>
      </c>
      <c r="B31634"/>
      <c r="C31634" t="str">
        <f>VLOOKUP(A31634,匹配表!$1:$1048576,22,0)</f>
        <v>浙江公司乡镇供电所及班组一体化信息系统10号虚拟机</v>
      </c>
      <c r="D31634" t="s">
        <v>13</v>
      </c>
      <c r="E31634">
        <v>6.9</v>
      </c>
      <c r="F31634" t="s">
        <v>45</v>
      </c>
      <c r="G31634" t="s">
        <v>25</v>
      </c>
    </row>
    <row r="31635" hidden="1" spans="1:7">
      <c r="A31635" t="s">
        <v>1498</v>
      </c>
      <c r="B31635"/>
      <c r="C31635" t="str">
        <f>VLOOKUP(A31635,匹配表!$1:$1048576,22,0)</f>
        <v>浙江公司乡镇供电所及班组一体化信息系统10号虚拟机</v>
      </c>
      <c r="D31635" t="s">
        <v>13</v>
      </c>
      <c r="E31635">
        <v>6.9</v>
      </c>
      <c r="F31635" t="s">
        <v>46</v>
      </c>
      <c r="G31635" t="s">
        <v>25</v>
      </c>
    </row>
    <row r="31636" hidden="1" spans="1:7">
      <c r="A31636" t="s">
        <v>1498</v>
      </c>
      <c r="B31636"/>
      <c r="C31636" t="str">
        <f>VLOOKUP(A31636,匹配表!$1:$1048576,22,0)</f>
        <v>浙江公司乡镇供电所及班组一体化信息系统10号虚拟机</v>
      </c>
      <c r="D31636" t="s">
        <v>13</v>
      </c>
      <c r="E31636">
        <v>6.9</v>
      </c>
      <c r="F31636" t="s">
        <v>47</v>
      </c>
      <c r="G31636" t="s">
        <v>25</v>
      </c>
    </row>
    <row r="31637" hidden="1" spans="1:7">
      <c r="A31637" t="s">
        <v>1498</v>
      </c>
      <c r="B31637"/>
      <c r="C31637" t="str">
        <f>VLOOKUP(A31637,匹配表!$1:$1048576,22,0)</f>
        <v>浙江公司乡镇供电所及班组一体化信息系统10号虚拟机</v>
      </c>
      <c r="D31637" t="s">
        <v>13</v>
      </c>
      <c r="E31637">
        <v>6.9</v>
      </c>
      <c r="F31637" t="s">
        <v>48</v>
      </c>
      <c r="G31637" t="s">
        <v>25</v>
      </c>
    </row>
    <row r="31638" hidden="1" spans="1:7">
      <c r="A31638" t="s">
        <v>1498</v>
      </c>
      <c r="B31638"/>
      <c r="C31638" t="str">
        <f>VLOOKUP(A31638,匹配表!$1:$1048576,22,0)</f>
        <v>浙江公司乡镇供电所及班组一体化信息系统10号虚拟机</v>
      </c>
      <c r="D31638" t="s">
        <v>13</v>
      </c>
      <c r="E31638">
        <v>6.9</v>
      </c>
      <c r="F31638" t="s">
        <v>50</v>
      </c>
      <c r="G31638" t="s">
        <v>25</v>
      </c>
    </row>
    <row r="31639" hidden="1" spans="1:7">
      <c r="A31639" t="s">
        <v>1498</v>
      </c>
      <c r="B31639"/>
      <c r="C31639" t="str">
        <f>VLOOKUP(A31639,匹配表!$1:$1048576,22,0)</f>
        <v>浙江公司乡镇供电所及班组一体化信息系统10号虚拟机</v>
      </c>
      <c r="D31639" t="s">
        <v>13</v>
      </c>
      <c r="E31639">
        <v>6.9</v>
      </c>
      <c r="F31639" t="s">
        <v>54</v>
      </c>
      <c r="G31639" t="s">
        <v>25</v>
      </c>
    </row>
    <row r="31640" hidden="1" spans="1:7">
      <c r="A31640" t="s">
        <v>1498</v>
      </c>
      <c r="B31640"/>
      <c r="C31640" t="str">
        <f>VLOOKUP(A31640,匹配表!$1:$1048576,22,0)</f>
        <v>浙江公司乡镇供电所及班组一体化信息系统10号虚拟机</v>
      </c>
      <c r="D31640" t="s">
        <v>13</v>
      </c>
      <c r="E31640">
        <v>6.9</v>
      </c>
      <c r="F31640" t="s">
        <v>55</v>
      </c>
      <c r="G31640" t="s">
        <v>25</v>
      </c>
    </row>
    <row r="31641" hidden="1" spans="1:7">
      <c r="A31641" t="s">
        <v>1498</v>
      </c>
      <c r="B31641"/>
      <c r="C31641" t="str">
        <f>VLOOKUP(A31641,匹配表!$1:$1048576,22,0)</f>
        <v>浙江公司乡镇供电所及班组一体化信息系统10号虚拟机</v>
      </c>
      <c r="D31641" t="s">
        <v>13</v>
      </c>
      <c r="E31641">
        <v>6.9</v>
      </c>
      <c r="F31641" t="s">
        <v>57</v>
      </c>
      <c r="G31641" t="s">
        <v>25</v>
      </c>
    </row>
    <row r="31642" hidden="1" spans="1:7">
      <c r="A31642" t="s">
        <v>1498</v>
      </c>
      <c r="B31642"/>
      <c r="C31642" t="str">
        <f>VLOOKUP(A31642,匹配表!$1:$1048576,22,0)</f>
        <v>浙江公司乡镇供电所及班组一体化信息系统10号虚拟机</v>
      </c>
      <c r="D31642" t="s">
        <v>13</v>
      </c>
      <c r="E31642">
        <v>6.9</v>
      </c>
      <c r="F31642" t="s">
        <v>59</v>
      </c>
      <c r="G31642" t="s">
        <v>25</v>
      </c>
    </row>
    <row r="31643" hidden="1" spans="1:7">
      <c r="A31643" t="s">
        <v>1498</v>
      </c>
      <c r="B31643"/>
      <c r="C31643" t="str">
        <f>VLOOKUP(A31643,匹配表!$1:$1048576,22,0)</f>
        <v>浙江公司乡镇供电所及班组一体化信息系统10号虚拟机</v>
      </c>
      <c r="D31643" t="s">
        <v>13</v>
      </c>
      <c r="E31643">
        <v>6.9</v>
      </c>
      <c r="F31643" t="s">
        <v>60</v>
      </c>
      <c r="G31643" t="s">
        <v>25</v>
      </c>
    </row>
    <row r="31644" hidden="1" spans="1:7">
      <c r="A31644" t="s">
        <v>1498</v>
      </c>
      <c r="B31644"/>
      <c r="C31644" t="str">
        <f>VLOOKUP(A31644,匹配表!$1:$1048576,22,0)</f>
        <v>浙江公司乡镇供电所及班组一体化信息系统10号虚拟机</v>
      </c>
      <c r="D31644" t="s">
        <v>13</v>
      </c>
      <c r="E31644">
        <v>6.9</v>
      </c>
      <c r="F31644" t="s">
        <v>61</v>
      </c>
      <c r="G31644" t="s">
        <v>25</v>
      </c>
    </row>
    <row r="31645" hidden="1" spans="1:7">
      <c r="A31645" t="s">
        <v>1498</v>
      </c>
      <c r="B31645"/>
      <c r="C31645" t="str">
        <f>VLOOKUP(A31645,匹配表!$1:$1048576,22,0)</f>
        <v>浙江公司乡镇供电所及班组一体化信息系统10号虚拟机</v>
      </c>
      <c r="D31645" t="s">
        <v>13</v>
      </c>
      <c r="E31645">
        <v>6.9</v>
      </c>
      <c r="F31645" t="s">
        <v>63</v>
      </c>
      <c r="G31645" t="s">
        <v>25</v>
      </c>
    </row>
    <row r="31646" hidden="1" spans="1:7">
      <c r="A31646" t="s">
        <v>1498</v>
      </c>
      <c r="B31646"/>
      <c r="C31646" t="str">
        <f>VLOOKUP(A31646,匹配表!$1:$1048576,22,0)</f>
        <v>浙江公司乡镇供电所及班组一体化信息系统10号虚拟机</v>
      </c>
      <c r="D31646" t="s">
        <v>13</v>
      </c>
      <c r="E31646">
        <v>6.9</v>
      </c>
      <c r="F31646" t="s">
        <v>121</v>
      </c>
      <c r="G31646" t="s">
        <v>25</v>
      </c>
    </row>
    <row r="31647" hidden="1" spans="1:7">
      <c r="A31647" t="s">
        <v>1498</v>
      </c>
      <c r="B31647"/>
      <c r="C31647" t="str">
        <f>VLOOKUP(A31647,匹配表!$1:$1048576,22,0)</f>
        <v>浙江公司乡镇供电所及班组一体化信息系统10号虚拟机</v>
      </c>
      <c r="D31647" t="s">
        <v>13</v>
      </c>
      <c r="E31647">
        <v>6.9</v>
      </c>
      <c r="F31647" t="s">
        <v>122</v>
      </c>
      <c r="G31647" t="s">
        <v>25</v>
      </c>
    </row>
    <row r="31648" hidden="1" spans="1:7">
      <c r="A31648" t="s">
        <v>1498</v>
      </c>
      <c r="B31648"/>
      <c r="C31648" t="str">
        <f>VLOOKUP(A31648,匹配表!$1:$1048576,22,0)</f>
        <v>浙江公司乡镇供电所及班组一体化信息系统10号虚拟机</v>
      </c>
      <c r="D31648" t="s">
        <v>13</v>
      </c>
      <c r="E31648">
        <v>6.9</v>
      </c>
      <c r="F31648" t="s">
        <v>71</v>
      </c>
      <c r="G31648" t="s">
        <v>25</v>
      </c>
    </row>
    <row r="31649" spans="1:12">
      <c r="A31649" s="16" t="s">
        <v>1501</v>
      </c>
      <c r="B31649" s="16" t="str">
        <f>VLOOKUP(A31649,匹配表!$1:$1048576,24,0)</f>
        <v>方舟</v>
      </c>
      <c r="C31649" s="16" t="str">
        <f>VLOOKUP(A31649,匹配表!$1:$1048576,22,0)</f>
        <v>浙江公司营财一体化1号虚拟机</v>
      </c>
      <c r="D31649" s="16" t="s">
        <v>13</v>
      </c>
      <c r="E31649" s="16">
        <v>6.9</v>
      </c>
      <c r="F31649" s="16" t="s">
        <v>15</v>
      </c>
      <c r="G31649" s="16" t="s">
        <v>16</v>
      </c>
      <c r="H31649" s="16" t="s">
        <v>367</v>
      </c>
      <c r="I31649" s="19" t="s">
        <v>369</v>
      </c>
      <c r="J31649" s="48" t="s">
        <v>21</v>
      </c>
      <c r="K31649" s="19"/>
      <c r="L31649" s="16"/>
    </row>
    <row r="31650" spans="1:12">
      <c r="A31650" s="16" t="s">
        <v>1501</v>
      </c>
      <c r="B31650" s="16" t="str">
        <f>VLOOKUP(A31650,匹配表!$1:$1048576,24,0)</f>
        <v>方舟</v>
      </c>
      <c r="C31650" s="16" t="str">
        <f>VLOOKUP(A31650,匹配表!$1:$1048576,22,0)</f>
        <v>浙江公司营财一体化1号虚拟机</v>
      </c>
      <c r="D31650" s="16" t="s">
        <v>13</v>
      </c>
      <c r="E31650" s="16">
        <v>6.9</v>
      </c>
      <c r="F31650" s="16" t="s">
        <v>18</v>
      </c>
      <c r="G31650" s="16" t="s">
        <v>16</v>
      </c>
      <c r="H31650" s="16" t="s">
        <v>19</v>
      </c>
      <c r="I31650" s="16" t="s">
        <v>76</v>
      </c>
      <c r="J31650" s="46" t="s">
        <v>21</v>
      </c>
      <c r="K31650" s="16"/>
      <c r="L31650" s="16"/>
    </row>
    <row r="31651" spans="1:12">
      <c r="A31651" s="16" t="s">
        <v>1501</v>
      </c>
      <c r="B31651" s="16" t="str">
        <f>VLOOKUP(A31651,匹配表!$1:$1048576,24,0)</f>
        <v>方舟</v>
      </c>
      <c r="C31651" s="16" t="str">
        <f>VLOOKUP(A31651,匹配表!$1:$1048576,22,0)</f>
        <v>浙江公司营财一体化1号虚拟机</v>
      </c>
      <c r="D31651" s="16" t="s">
        <v>13</v>
      </c>
      <c r="E31651" s="16">
        <v>6.9</v>
      </c>
      <c r="F31651" s="16" t="s">
        <v>1502</v>
      </c>
      <c r="G31651" s="16" t="s">
        <v>16</v>
      </c>
      <c r="H31651" s="16" t="s">
        <v>367</v>
      </c>
      <c r="I31651" s="16" t="s">
        <v>368</v>
      </c>
      <c r="J31651" s="46" t="s">
        <v>21</v>
      </c>
      <c r="K31651" s="16"/>
      <c r="L31651" s="16"/>
    </row>
    <row r="31652" hidden="1" spans="1:7">
      <c r="A31652" t="s">
        <v>1501</v>
      </c>
      <c r="B31652"/>
      <c r="C31652" t="str">
        <f>VLOOKUP(A31652,匹配表!$1:$1048576,22,0)</f>
        <v>浙江公司营财一体化1号虚拟机</v>
      </c>
      <c r="D31652" t="s">
        <v>13</v>
      </c>
      <c r="E31652">
        <v>6.9</v>
      </c>
      <c r="F31652" t="s">
        <v>24</v>
      </c>
      <c r="G31652" t="s">
        <v>25</v>
      </c>
    </row>
    <row r="31653" hidden="1" spans="1:7">
      <c r="A31653" t="s">
        <v>1501</v>
      </c>
      <c r="B31653"/>
      <c r="C31653" t="str">
        <f>VLOOKUP(A31653,匹配表!$1:$1048576,22,0)</f>
        <v>浙江公司营财一体化1号虚拟机</v>
      </c>
      <c r="D31653" t="s">
        <v>13</v>
      </c>
      <c r="E31653">
        <v>6.9</v>
      </c>
      <c r="F31653" t="s">
        <v>26</v>
      </c>
      <c r="G31653" t="s">
        <v>25</v>
      </c>
    </row>
    <row r="31654" hidden="1" spans="1:7">
      <c r="A31654" t="s">
        <v>1501</v>
      </c>
      <c r="B31654"/>
      <c r="C31654" t="str">
        <f>VLOOKUP(A31654,匹配表!$1:$1048576,22,0)</f>
        <v>浙江公司营财一体化1号虚拟机</v>
      </c>
      <c r="D31654" t="s">
        <v>13</v>
      </c>
      <c r="E31654">
        <v>6.9</v>
      </c>
      <c r="F31654" t="s">
        <v>98</v>
      </c>
      <c r="G31654" t="s">
        <v>25</v>
      </c>
    </row>
    <row r="31655" hidden="1" spans="1:7">
      <c r="A31655" t="s">
        <v>1501</v>
      </c>
      <c r="B31655"/>
      <c r="C31655" t="str">
        <f>VLOOKUP(A31655,匹配表!$1:$1048576,22,0)</f>
        <v>浙江公司营财一体化1号虚拟机</v>
      </c>
      <c r="D31655" t="s">
        <v>13</v>
      </c>
      <c r="E31655">
        <v>6.9</v>
      </c>
      <c r="F31655" t="s">
        <v>29</v>
      </c>
      <c r="G31655" t="s">
        <v>25</v>
      </c>
    </row>
    <row r="31656" hidden="1" spans="1:7">
      <c r="A31656" t="s">
        <v>1501</v>
      </c>
      <c r="B31656"/>
      <c r="C31656" t="str">
        <f>VLOOKUP(A31656,匹配表!$1:$1048576,22,0)</f>
        <v>浙江公司营财一体化1号虚拟机</v>
      </c>
      <c r="D31656" t="s">
        <v>13</v>
      </c>
      <c r="E31656">
        <v>6.9</v>
      </c>
      <c r="F31656" t="s">
        <v>30</v>
      </c>
      <c r="G31656" t="s">
        <v>25</v>
      </c>
    </row>
    <row r="31657" hidden="1" spans="1:7">
      <c r="A31657" t="s">
        <v>1501</v>
      </c>
      <c r="B31657"/>
      <c r="C31657" t="str">
        <f>VLOOKUP(A31657,匹配表!$1:$1048576,22,0)</f>
        <v>浙江公司营财一体化1号虚拟机</v>
      </c>
      <c r="D31657" t="s">
        <v>13</v>
      </c>
      <c r="E31657">
        <v>6.9</v>
      </c>
      <c r="F31657" t="s">
        <v>33</v>
      </c>
      <c r="G31657" t="s">
        <v>25</v>
      </c>
    </row>
    <row r="31658" hidden="1" spans="1:7">
      <c r="A31658" t="s">
        <v>1501</v>
      </c>
      <c r="B31658"/>
      <c r="C31658" t="str">
        <f>VLOOKUP(A31658,匹配表!$1:$1048576,22,0)</f>
        <v>浙江公司营财一体化1号虚拟机</v>
      </c>
      <c r="D31658" t="s">
        <v>13</v>
      </c>
      <c r="E31658">
        <v>6.9</v>
      </c>
      <c r="F31658" t="s">
        <v>34</v>
      </c>
      <c r="G31658" t="s">
        <v>25</v>
      </c>
    </row>
    <row r="31659" hidden="1" spans="1:7">
      <c r="A31659" t="s">
        <v>1501</v>
      </c>
      <c r="B31659"/>
      <c r="C31659" t="str">
        <f>VLOOKUP(A31659,匹配表!$1:$1048576,22,0)</f>
        <v>浙江公司营财一体化1号虚拟机</v>
      </c>
      <c r="D31659" t="s">
        <v>13</v>
      </c>
      <c r="E31659">
        <v>6.9</v>
      </c>
      <c r="F31659" t="s">
        <v>35</v>
      </c>
      <c r="G31659" t="s">
        <v>25</v>
      </c>
    </row>
    <row r="31660" hidden="1" spans="1:7">
      <c r="A31660" t="s">
        <v>1501</v>
      </c>
      <c r="B31660"/>
      <c r="C31660" t="str">
        <f>VLOOKUP(A31660,匹配表!$1:$1048576,22,0)</f>
        <v>浙江公司营财一体化1号虚拟机</v>
      </c>
      <c r="D31660" t="s">
        <v>13</v>
      </c>
      <c r="E31660">
        <v>6.9</v>
      </c>
      <c r="F31660" t="s">
        <v>36</v>
      </c>
      <c r="G31660" t="s">
        <v>25</v>
      </c>
    </row>
    <row r="31661" hidden="1" spans="1:7">
      <c r="A31661" t="s">
        <v>1501</v>
      </c>
      <c r="B31661"/>
      <c r="C31661" t="str">
        <f>VLOOKUP(A31661,匹配表!$1:$1048576,22,0)</f>
        <v>浙江公司营财一体化1号虚拟机</v>
      </c>
      <c r="D31661" t="s">
        <v>13</v>
      </c>
      <c r="E31661">
        <v>6.9</v>
      </c>
      <c r="F31661" t="s">
        <v>37</v>
      </c>
      <c r="G31661" t="s">
        <v>25</v>
      </c>
    </row>
    <row r="31662" hidden="1" spans="1:7">
      <c r="A31662" t="s">
        <v>1501</v>
      </c>
      <c r="B31662"/>
      <c r="C31662" t="str">
        <f>VLOOKUP(A31662,匹配表!$1:$1048576,22,0)</f>
        <v>浙江公司营财一体化1号虚拟机</v>
      </c>
      <c r="D31662" t="s">
        <v>13</v>
      </c>
      <c r="E31662">
        <v>6.9</v>
      </c>
      <c r="F31662" t="s">
        <v>101</v>
      </c>
      <c r="G31662" t="s">
        <v>25</v>
      </c>
    </row>
    <row r="31663" hidden="1" spans="1:7">
      <c r="A31663" t="s">
        <v>1501</v>
      </c>
      <c r="B31663"/>
      <c r="C31663" t="str">
        <f>VLOOKUP(A31663,匹配表!$1:$1048576,22,0)</f>
        <v>浙江公司营财一体化1号虚拟机</v>
      </c>
      <c r="D31663" t="s">
        <v>13</v>
      </c>
      <c r="E31663">
        <v>6.9</v>
      </c>
      <c r="F31663" t="s">
        <v>102</v>
      </c>
      <c r="G31663" t="s">
        <v>25</v>
      </c>
    </row>
    <row r="31664" hidden="1" spans="1:7">
      <c r="A31664" t="s">
        <v>1501</v>
      </c>
      <c r="B31664"/>
      <c r="C31664" t="str">
        <f>VLOOKUP(A31664,匹配表!$1:$1048576,22,0)</f>
        <v>浙江公司营财一体化1号虚拟机</v>
      </c>
      <c r="D31664" t="s">
        <v>13</v>
      </c>
      <c r="E31664">
        <v>6.9</v>
      </c>
      <c r="F31664" t="s">
        <v>40</v>
      </c>
      <c r="G31664" t="s">
        <v>25</v>
      </c>
    </row>
    <row r="31665" hidden="1" spans="1:7">
      <c r="A31665" t="s">
        <v>1501</v>
      </c>
      <c r="B31665"/>
      <c r="C31665" t="str">
        <f>VLOOKUP(A31665,匹配表!$1:$1048576,22,0)</f>
        <v>浙江公司营财一体化1号虚拟机</v>
      </c>
      <c r="D31665" t="s">
        <v>13</v>
      </c>
      <c r="E31665">
        <v>6.9</v>
      </c>
      <c r="F31665" t="s">
        <v>42</v>
      </c>
      <c r="G31665" t="s">
        <v>25</v>
      </c>
    </row>
    <row r="31666" hidden="1" spans="1:7">
      <c r="A31666" t="s">
        <v>1501</v>
      </c>
      <c r="B31666"/>
      <c r="C31666" t="str">
        <f>VLOOKUP(A31666,匹配表!$1:$1048576,22,0)</f>
        <v>浙江公司营财一体化1号虚拟机</v>
      </c>
      <c r="D31666" t="s">
        <v>13</v>
      </c>
      <c r="E31666">
        <v>6.9</v>
      </c>
      <c r="F31666" t="s">
        <v>43</v>
      </c>
      <c r="G31666" t="s">
        <v>25</v>
      </c>
    </row>
    <row r="31667" hidden="1" spans="1:7">
      <c r="A31667" t="s">
        <v>1501</v>
      </c>
      <c r="B31667"/>
      <c r="C31667" t="str">
        <f>VLOOKUP(A31667,匹配表!$1:$1048576,22,0)</f>
        <v>浙江公司营财一体化1号虚拟机</v>
      </c>
      <c r="D31667" t="s">
        <v>13</v>
      </c>
      <c r="E31667">
        <v>6.9</v>
      </c>
      <c r="F31667" t="s">
        <v>45</v>
      </c>
      <c r="G31667" t="s">
        <v>25</v>
      </c>
    </row>
    <row r="31668" hidden="1" spans="1:7">
      <c r="A31668" t="s">
        <v>1501</v>
      </c>
      <c r="B31668"/>
      <c r="C31668" t="str">
        <f>VLOOKUP(A31668,匹配表!$1:$1048576,22,0)</f>
        <v>浙江公司营财一体化1号虚拟机</v>
      </c>
      <c r="D31668" t="s">
        <v>13</v>
      </c>
      <c r="E31668">
        <v>6.9</v>
      </c>
      <c r="F31668" t="s">
        <v>46</v>
      </c>
      <c r="G31668" t="s">
        <v>25</v>
      </c>
    </row>
    <row r="31669" hidden="1" spans="1:7">
      <c r="A31669" t="s">
        <v>1501</v>
      </c>
      <c r="B31669"/>
      <c r="C31669" t="str">
        <f>VLOOKUP(A31669,匹配表!$1:$1048576,22,0)</f>
        <v>浙江公司营财一体化1号虚拟机</v>
      </c>
      <c r="D31669" t="s">
        <v>13</v>
      </c>
      <c r="E31669">
        <v>6.9</v>
      </c>
      <c r="F31669" t="s">
        <v>47</v>
      </c>
      <c r="G31669" t="s">
        <v>25</v>
      </c>
    </row>
    <row r="31670" hidden="1" spans="1:7">
      <c r="A31670" t="s">
        <v>1501</v>
      </c>
      <c r="B31670"/>
      <c r="C31670" t="str">
        <f>VLOOKUP(A31670,匹配表!$1:$1048576,22,0)</f>
        <v>浙江公司营财一体化1号虚拟机</v>
      </c>
      <c r="D31670" t="s">
        <v>13</v>
      </c>
      <c r="E31670">
        <v>6.9</v>
      </c>
      <c r="F31670" t="s">
        <v>48</v>
      </c>
      <c r="G31670" t="s">
        <v>25</v>
      </c>
    </row>
    <row r="31671" hidden="1" spans="1:7">
      <c r="A31671" t="s">
        <v>1501</v>
      </c>
      <c r="B31671"/>
      <c r="C31671" t="str">
        <f>VLOOKUP(A31671,匹配表!$1:$1048576,22,0)</f>
        <v>浙江公司营财一体化1号虚拟机</v>
      </c>
      <c r="D31671" t="s">
        <v>13</v>
      </c>
      <c r="E31671">
        <v>6.9</v>
      </c>
      <c r="F31671" t="s">
        <v>50</v>
      </c>
      <c r="G31671" t="s">
        <v>25</v>
      </c>
    </row>
    <row r="31672" hidden="1" spans="1:7">
      <c r="A31672" t="s">
        <v>1501</v>
      </c>
      <c r="B31672"/>
      <c r="C31672" t="str">
        <f>VLOOKUP(A31672,匹配表!$1:$1048576,22,0)</f>
        <v>浙江公司营财一体化1号虚拟机</v>
      </c>
      <c r="D31672" t="s">
        <v>13</v>
      </c>
      <c r="E31672">
        <v>6.9</v>
      </c>
      <c r="F31672" t="s">
        <v>51</v>
      </c>
      <c r="G31672" t="s">
        <v>25</v>
      </c>
    </row>
    <row r="31673" hidden="1" spans="1:7">
      <c r="A31673" t="s">
        <v>1501</v>
      </c>
      <c r="B31673"/>
      <c r="C31673" t="str">
        <f>VLOOKUP(A31673,匹配表!$1:$1048576,22,0)</f>
        <v>浙江公司营财一体化1号虚拟机</v>
      </c>
      <c r="D31673" t="s">
        <v>13</v>
      </c>
      <c r="E31673">
        <v>6.9</v>
      </c>
      <c r="F31673" t="s">
        <v>54</v>
      </c>
      <c r="G31673" t="s">
        <v>25</v>
      </c>
    </row>
    <row r="31674" hidden="1" spans="1:7">
      <c r="A31674" t="s">
        <v>1501</v>
      </c>
      <c r="B31674"/>
      <c r="C31674" t="str">
        <f>VLOOKUP(A31674,匹配表!$1:$1048576,22,0)</f>
        <v>浙江公司营财一体化1号虚拟机</v>
      </c>
      <c r="D31674" t="s">
        <v>13</v>
      </c>
      <c r="E31674">
        <v>6.9</v>
      </c>
      <c r="F31674" t="s">
        <v>55</v>
      </c>
      <c r="G31674" t="s">
        <v>25</v>
      </c>
    </row>
    <row r="31675" hidden="1" spans="1:7">
      <c r="A31675" t="s">
        <v>1501</v>
      </c>
      <c r="B31675"/>
      <c r="C31675" t="str">
        <f>VLOOKUP(A31675,匹配表!$1:$1048576,22,0)</f>
        <v>浙江公司营财一体化1号虚拟机</v>
      </c>
      <c r="D31675" t="s">
        <v>13</v>
      </c>
      <c r="E31675">
        <v>6.9</v>
      </c>
      <c r="F31675" t="s">
        <v>56</v>
      </c>
      <c r="G31675" t="s">
        <v>25</v>
      </c>
    </row>
    <row r="31676" hidden="1" spans="1:7">
      <c r="A31676" t="s">
        <v>1501</v>
      </c>
      <c r="B31676"/>
      <c r="C31676" t="str">
        <f>VLOOKUP(A31676,匹配表!$1:$1048576,22,0)</f>
        <v>浙江公司营财一体化1号虚拟机</v>
      </c>
      <c r="D31676" t="s">
        <v>13</v>
      </c>
      <c r="E31676">
        <v>6.9</v>
      </c>
      <c r="F31676" t="s">
        <v>57</v>
      </c>
      <c r="G31676" t="s">
        <v>25</v>
      </c>
    </row>
    <row r="31677" hidden="1" spans="1:7">
      <c r="A31677" t="s">
        <v>1501</v>
      </c>
      <c r="B31677"/>
      <c r="C31677" t="str">
        <f>VLOOKUP(A31677,匹配表!$1:$1048576,22,0)</f>
        <v>浙江公司营财一体化1号虚拟机</v>
      </c>
      <c r="D31677" t="s">
        <v>13</v>
      </c>
      <c r="E31677">
        <v>6.9</v>
      </c>
      <c r="F31677" t="s">
        <v>59</v>
      </c>
      <c r="G31677" t="s">
        <v>25</v>
      </c>
    </row>
    <row r="31678" hidden="1" spans="1:7">
      <c r="A31678" t="s">
        <v>1501</v>
      </c>
      <c r="B31678"/>
      <c r="C31678" t="str">
        <f>VLOOKUP(A31678,匹配表!$1:$1048576,22,0)</f>
        <v>浙江公司营财一体化1号虚拟机</v>
      </c>
      <c r="D31678" t="s">
        <v>13</v>
      </c>
      <c r="E31678">
        <v>6.9</v>
      </c>
      <c r="F31678" t="s">
        <v>60</v>
      </c>
      <c r="G31678" t="s">
        <v>25</v>
      </c>
    </row>
    <row r="31679" hidden="1" spans="1:7">
      <c r="A31679" t="s">
        <v>1501</v>
      </c>
      <c r="B31679"/>
      <c r="C31679" t="str">
        <f>VLOOKUP(A31679,匹配表!$1:$1048576,22,0)</f>
        <v>浙江公司营财一体化1号虚拟机</v>
      </c>
      <c r="D31679" t="s">
        <v>13</v>
      </c>
      <c r="E31679">
        <v>6.9</v>
      </c>
      <c r="F31679" t="s">
        <v>61</v>
      </c>
      <c r="G31679" t="s">
        <v>25</v>
      </c>
    </row>
    <row r="31680" hidden="1" spans="1:7">
      <c r="A31680" t="s">
        <v>1501</v>
      </c>
      <c r="B31680"/>
      <c r="C31680" t="str">
        <f>VLOOKUP(A31680,匹配表!$1:$1048576,22,0)</f>
        <v>浙江公司营财一体化1号虚拟机</v>
      </c>
      <c r="D31680" t="s">
        <v>13</v>
      </c>
      <c r="E31680">
        <v>6.9</v>
      </c>
      <c r="F31680" t="s">
        <v>63</v>
      </c>
      <c r="G31680" t="s">
        <v>25</v>
      </c>
    </row>
    <row r="31681" hidden="1" spans="1:7">
      <c r="A31681" t="s">
        <v>1501</v>
      </c>
      <c r="B31681"/>
      <c r="C31681" t="str">
        <f>VLOOKUP(A31681,匹配表!$1:$1048576,22,0)</f>
        <v>浙江公司营财一体化1号虚拟机</v>
      </c>
      <c r="D31681" t="s">
        <v>13</v>
      </c>
      <c r="E31681">
        <v>6.9</v>
      </c>
      <c r="F31681" t="s">
        <v>66</v>
      </c>
      <c r="G31681" t="s">
        <v>25</v>
      </c>
    </row>
    <row r="31682" hidden="1" spans="1:7">
      <c r="A31682" t="s">
        <v>1501</v>
      </c>
      <c r="B31682"/>
      <c r="C31682" t="str">
        <f>VLOOKUP(A31682,匹配表!$1:$1048576,22,0)</f>
        <v>浙江公司营财一体化1号虚拟机</v>
      </c>
      <c r="D31682" t="s">
        <v>13</v>
      </c>
      <c r="E31682">
        <v>6.9</v>
      </c>
      <c r="F31682" t="s">
        <v>69</v>
      </c>
      <c r="G31682" t="s">
        <v>25</v>
      </c>
    </row>
    <row r="31683" hidden="1" spans="1:7">
      <c r="A31683" t="s">
        <v>1501</v>
      </c>
      <c r="B31683"/>
      <c r="C31683" t="str">
        <f>VLOOKUP(A31683,匹配表!$1:$1048576,22,0)</f>
        <v>浙江公司营财一体化1号虚拟机</v>
      </c>
      <c r="D31683" t="s">
        <v>13</v>
      </c>
      <c r="E31683">
        <v>6.9</v>
      </c>
      <c r="F31683" t="s">
        <v>121</v>
      </c>
      <c r="G31683" t="s">
        <v>25</v>
      </c>
    </row>
    <row r="31684" hidden="1" spans="1:7">
      <c r="A31684" t="s">
        <v>1501</v>
      </c>
      <c r="B31684"/>
      <c r="C31684" t="str">
        <f>VLOOKUP(A31684,匹配表!$1:$1048576,22,0)</f>
        <v>浙江公司营财一体化1号虚拟机</v>
      </c>
      <c r="D31684" t="s">
        <v>13</v>
      </c>
      <c r="E31684">
        <v>6.9</v>
      </c>
      <c r="F31684" t="s">
        <v>122</v>
      </c>
      <c r="G31684" t="s">
        <v>25</v>
      </c>
    </row>
    <row r="31685" hidden="1" spans="1:7">
      <c r="A31685" t="s">
        <v>1501</v>
      </c>
      <c r="B31685"/>
      <c r="C31685" t="str">
        <f>VLOOKUP(A31685,匹配表!$1:$1048576,22,0)</f>
        <v>浙江公司营财一体化1号虚拟机</v>
      </c>
      <c r="D31685" t="s">
        <v>13</v>
      </c>
      <c r="E31685">
        <v>6.9</v>
      </c>
      <c r="F31685" t="s">
        <v>71</v>
      </c>
      <c r="G31685" t="s">
        <v>25</v>
      </c>
    </row>
    <row r="31686" spans="1:12">
      <c r="A31686" s="16" t="s">
        <v>1503</v>
      </c>
      <c r="B31686" s="16" t="str">
        <f>VLOOKUP(A31686,匹配表!$1:$1048576,24,0)</f>
        <v>方舟</v>
      </c>
      <c r="C31686" s="16" t="str">
        <f>VLOOKUP(A31686,匹配表!$1:$1048576,22,0)</f>
        <v>浙江公司营财一体化2号虚拟机</v>
      </c>
      <c r="D31686" s="16" t="s">
        <v>13</v>
      </c>
      <c r="E31686" s="16">
        <v>6.9</v>
      </c>
      <c r="F31686" s="16" t="s">
        <v>15</v>
      </c>
      <c r="G31686" s="16" t="s">
        <v>16</v>
      </c>
      <c r="H31686" s="16" t="s">
        <v>367</v>
      </c>
      <c r="I31686" s="19" t="s">
        <v>369</v>
      </c>
      <c r="J31686" s="48" t="s">
        <v>21</v>
      </c>
      <c r="K31686" s="19"/>
      <c r="L31686" s="16"/>
    </row>
    <row r="31687" spans="1:12">
      <c r="A31687" s="16" t="s">
        <v>1503</v>
      </c>
      <c r="B31687" s="16" t="str">
        <f>VLOOKUP(A31687,匹配表!$1:$1048576,24,0)</f>
        <v>方舟</v>
      </c>
      <c r="C31687" s="16" t="str">
        <f>VLOOKUP(A31687,匹配表!$1:$1048576,22,0)</f>
        <v>浙江公司营财一体化2号虚拟机</v>
      </c>
      <c r="D31687" s="16" t="s">
        <v>13</v>
      </c>
      <c r="E31687" s="16">
        <v>6.9</v>
      </c>
      <c r="F31687" s="16" t="s">
        <v>18</v>
      </c>
      <c r="G31687" s="16" t="s">
        <v>16</v>
      </c>
      <c r="H31687" s="16" t="s">
        <v>19</v>
      </c>
      <c r="I31687" s="16" t="s">
        <v>76</v>
      </c>
      <c r="J31687" s="46" t="s">
        <v>21</v>
      </c>
      <c r="K31687" s="16"/>
      <c r="L31687" s="16"/>
    </row>
    <row r="31688" spans="1:12">
      <c r="A31688" s="16" t="s">
        <v>1503</v>
      </c>
      <c r="B31688" s="16" t="str">
        <f>VLOOKUP(A31688,匹配表!$1:$1048576,24,0)</f>
        <v>方舟</v>
      </c>
      <c r="C31688" s="16" t="str">
        <f>VLOOKUP(A31688,匹配表!$1:$1048576,22,0)</f>
        <v>浙江公司营财一体化2号虚拟机</v>
      </c>
      <c r="D31688" s="16" t="s">
        <v>13</v>
      </c>
      <c r="E31688" s="16">
        <v>6.9</v>
      </c>
      <c r="F31688" s="16" t="s">
        <v>1502</v>
      </c>
      <c r="G31688" s="16" t="s">
        <v>16</v>
      </c>
      <c r="H31688" s="16" t="s">
        <v>367</v>
      </c>
      <c r="I31688" s="16" t="s">
        <v>368</v>
      </c>
      <c r="J31688" s="46" t="s">
        <v>21</v>
      </c>
      <c r="K31688" s="16"/>
      <c r="L31688" s="16"/>
    </row>
    <row r="31689" hidden="1" spans="1:7">
      <c r="A31689" t="s">
        <v>1503</v>
      </c>
      <c r="B31689"/>
      <c r="C31689" t="str">
        <f>VLOOKUP(A31689,匹配表!$1:$1048576,22,0)</f>
        <v>浙江公司营财一体化2号虚拟机</v>
      </c>
      <c r="D31689" t="s">
        <v>13</v>
      </c>
      <c r="E31689">
        <v>6.9</v>
      </c>
      <c r="F31689" t="s">
        <v>24</v>
      </c>
      <c r="G31689" t="s">
        <v>25</v>
      </c>
    </row>
    <row r="31690" hidden="1" spans="1:7">
      <c r="A31690" t="s">
        <v>1503</v>
      </c>
      <c r="B31690"/>
      <c r="C31690" t="str">
        <f>VLOOKUP(A31690,匹配表!$1:$1048576,22,0)</f>
        <v>浙江公司营财一体化2号虚拟机</v>
      </c>
      <c r="D31690" t="s">
        <v>13</v>
      </c>
      <c r="E31690">
        <v>6.9</v>
      </c>
      <c r="F31690" t="s">
        <v>26</v>
      </c>
      <c r="G31690" t="s">
        <v>25</v>
      </c>
    </row>
    <row r="31691" hidden="1" spans="1:7">
      <c r="A31691" t="s">
        <v>1503</v>
      </c>
      <c r="B31691"/>
      <c r="C31691" t="str">
        <f>VLOOKUP(A31691,匹配表!$1:$1048576,22,0)</f>
        <v>浙江公司营财一体化2号虚拟机</v>
      </c>
      <c r="D31691" t="s">
        <v>13</v>
      </c>
      <c r="E31691">
        <v>6.9</v>
      </c>
      <c r="F31691" t="s">
        <v>98</v>
      </c>
      <c r="G31691" t="s">
        <v>25</v>
      </c>
    </row>
    <row r="31692" hidden="1" spans="1:7">
      <c r="A31692" t="s">
        <v>1503</v>
      </c>
      <c r="B31692"/>
      <c r="C31692" t="str">
        <f>VLOOKUP(A31692,匹配表!$1:$1048576,22,0)</f>
        <v>浙江公司营财一体化2号虚拟机</v>
      </c>
      <c r="D31692" t="s">
        <v>13</v>
      </c>
      <c r="E31692">
        <v>6.9</v>
      </c>
      <c r="F31692" t="s">
        <v>29</v>
      </c>
      <c r="G31692" t="s">
        <v>25</v>
      </c>
    </row>
    <row r="31693" hidden="1" spans="1:7">
      <c r="A31693" t="s">
        <v>1503</v>
      </c>
      <c r="B31693"/>
      <c r="C31693" t="str">
        <f>VLOOKUP(A31693,匹配表!$1:$1048576,22,0)</f>
        <v>浙江公司营财一体化2号虚拟机</v>
      </c>
      <c r="D31693" t="s">
        <v>13</v>
      </c>
      <c r="E31693">
        <v>6.9</v>
      </c>
      <c r="F31693" t="s">
        <v>30</v>
      </c>
      <c r="G31693" t="s">
        <v>25</v>
      </c>
    </row>
    <row r="31694" hidden="1" spans="1:7">
      <c r="A31694" t="s">
        <v>1503</v>
      </c>
      <c r="B31694"/>
      <c r="C31694" t="str">
        <f>VLOOKUP(A31694,匹配表!$1:$1048576,22,0)</f>
        <v>浙江公司营财一体化2号虚拟机</v>
      </c>
      <c r="D31694" t="s">
        <v>13</v>
      </c>
      <c r="E31694">
        <v>6.9</v>
      </c>
      <c r="F31694" t="s">
        <v>33</v>
      </c>
      <c r="G31694" t="s">
        <v>25</v>
      </c>
    </row>
    <row r="31695" hidden="1" spans="1:7">
      <c r="A31695" t="s">
        <v>1503</v>
      </c>
      <c r="B31695"/>
      <c r="C31695" t="str">
        <f>VLOOKUP(A31695,匹配表!$1:$1048576,22,0)</f>
        <v>浙江公司营财一体化2号虚拟机</v>
      </c>
      <c r="D31695" t="s">
        <v>13</v>
      </c>
      <c r="E31695">
        <v>6.9</v>
      </c>
      <c r="F31695" t="s">
        <v>34</v>
      </c>
      <c r="G31695" t="s">
        <v>25</v>
      </c>
    </row>
    <row r="31696" hidden="1" spans="1:7">
      <c r="A31696" t="s">
        <v>1503</v>
      </c>
      <c r="B31696"/>
      <c r="C31696" t="str">
        <f>VLOOKUP(A31696,匹配表!$1:$1048576,22,0)</f>
        <v>浙江公司营财一体化2号虚拟机</v>
      </c>
      <c r="D31696" t="s">
        <v>13</v>
      </c>
      <c r="E31696">
        <v>6.9</v>
      </c>
      <c r="F31696" t="s">
        <v>35</v>
      </c>
      <c r="G31696" t="s">
        <v>25</v>
      </c>
    </row>
    <row r="31697" hidden="1" spans="1:7">
      <c r="A31697" t="s">
        <v>1503</v>
      </c>
      <c r="B31697"/>
      <c r="C31697" t="str">
        <f>VLOOKUP(A31697,匹配表!$1:$1048576,22,0)</f>
        <v>浙江公司营财一体化2号虚拟机</v>
      </c>
      <c r="D31697" t="s">
        <v>13</v>
      </c>
      <c r="E31697">
        <v>6.9</v>
      </c>
      <c r="F31697" t="s">
        <v>36</v>
      </c>
      <c r="G31697" t="s">
        <v>25</v>
      </c>
    </row>
    <row r="31698" hidden="1" spans="1:7">
      <c r="A31698" t="s">
        <v>1503</v>
      </c>
      <c r="B31698"/>
      <c r="C31698" t="str">
        <f>VLOOKUP(A31698,匹配表!$1:$1048576,22,0)</f>
        <v>浙江公司营财一体化2号虚拟机</v>
      </c>
      <c r="D31698" t="s">
        <v>13</v>
      </c>
      <c r="E31698">
        <v>6.9</v>
      </c>
      <c r="F31698" t="s">
        <v>37</v>
      </c>
      <c r="G31698" t="s">
        <v>25</v>
      </c>
    </row>
    <row r="31699" hidden="1" spans="1:7">
      <c r="A31699" t="s">
        <v>1503</v>
      </c>
      <c r="B31699"/>
      <c r="C31699" t="str">
        <f>VLOOKUP(A31699,匹配表!$1:$1048576,22,0)</f>
        <v>浙江公司营财一体化2号虚拟机</v>
      </c>
      <c r="D31699" t="s">
        <v>13</v>
      </c>
      <c r="E31699">
        <v>6.9</v>
      </c>
      <c r="F31699" t="s">
        <v>101</v>
      </c>
      <c r="G31699" t="s">
        <v>25</v>
      </c>
    </row>
    <row r="31700" hidden="1" spans="1:7">
      <c r="A31700" t="s">
        <v>1503</v>
      </c>
      <c r="B31700"/>
      <c r="C31700" t="str">
        <f>VLOOKUP(A31700,匹配表!$1:$1048576,22,0)</f>
        <v>浙江公司营财一体化2号虚拟机</v>
      </c>
      <c r="D31700" t="s">
        <v>13</v>
      </c>
      <c r="E31700">
        <v>6.9</v>
      </c>
      <c r="F31700" t="s">
        <v>102</v>
      </c>
      <c r="G31700" t="s">
        <v>25</v>
      </c>
    </row>
    <row r="31701" hidden="1" spans="1:7">
      <c r="A31701" t="s">
        <v>1503</v>
      </c>
      <c r="B31701"/>
      <c r="C31701" t="str">
        <f>VLOOKUP(A31701,匹配表!$1:$1048576,22,0)</f>
        <v>浙江公司营财一体化2号虚拟机</v>
      </c>
      <c r="D31701" t="s">
        <v>13</v>
      </c>
      <c r="E31701">
        <v>6.9</v>
      </c>
      <c r="F31701" t="s">
        <v>40</v>
      </c>
      <c r="G31701" t="s">
        <v>25</v>
      </c>
    </row>
    <row r="31702" hidden="1" spans="1:7">
      <c r="A31702" t="s">
        <v>1503</v>
      </c>
      <c r="B31702"/>
      <c r="C31702" t="str">
        <f>VLOOKUP(A31702,匹配表!$1:$1048576,22,0)</f>
        <v>浙江公司营财一体化2号虚拟机</v>
      </c>
      <c r="D31702" t="s">
        <v>13</v>
      </c>
      <c r="E31702">
        <v>6.9</v>
      </c>
      <c r="F31702" t="s">
        <v>42</v>
      </c>
      <c r="G31702" t="s">
        <v>25</v>
      </c>
    </row>
    <row r="31703" hidden="1" spans="1:7">
      <c r="A31703" t="s">
        <v>1503</v>
      </c>
      <c r="B31703"/>
      <c r="C31703" t="str">
        <f>VLOOKUP(A31703,匹配表!$1:$1048576,22,0)</f>
        <v>浙江公司营财一体化2号虚拟机</v>
      </c>
      <c r="D31703" t="s">
        <v>13</v>
      </c>
      <c r="E31703">
        <v>6.9</v>
      </c>
      <c r="F31703" t="s">
        <v>43</v>
      </c>
      <c r="G31703" t="s">
        <v>25</v>
      </c>
    </row>
    <row r="31704" hidden="1" spans="1:7">
      <c r="A31704" t="s">
        <v>1503</v>
      </c>
      <c r="B31704"/>
      <c r="C31704" t="str">
        <f>VLOOKUP(A31704,匹配表!$1:$1048576,22,0)</f>
        <v>浙江公司营财一体化2号虚拟机</v>
      </c>
      <c r="D31704" t="s">
        <v>13</v>
      </c>
      <c r="E31704">
        <v>6.9</v>
      </c>
      <c r="F31704" t="s">
        <v>45</v>
      </c>
      <c r="G31704" t="s">
        <v>25</v>
      </c>
    </row>
    <row r="31705" hidden="1" spans="1:7">
      <c r="A31705" t="s">
        <v>1503</v>
      </c>
      <c r="B31705"/>
      <c r="C31705" t="str">
        <f>VLOOKUP(A31705,匹配表!$1:$1048576,22,0)</f>
        <v>浙江公司营财一体化2号虚拟机</v>
      </c>
      <c r="D31705" t="s">
        <v>13</v>
      </c>
      <c r="E31705">
        <v>6.9</v>
      </c>
      <c r="F31705" t="s">
        <v>46</v>
      </c>
      <c r="G31705" t="s">
        <v>25</v>
      </c>
    </row>
    <row r="31706" hidden="1" spans="1:7">
      <c r="A31706" t="s">
        <v>1503</v>
      </c>
      <c r="B31706"/>
      <c r="C31706" t="str">
        <f>VLOOKUP(A31706,匹配表!$1:$1048576,22,0)</f>
        <v>浙江公司营财一体化2号虚拟机</v>
      </c>
      <c r="D31706" t="s">
        <v>13</v>
      </c>
      <c r="E31706">
        <v>6.9</v>
      </c>
      <c r="F31706" t="s">
        <v>47</v>
      </c>
      <c r="G31706" t="s">
        <v>25</v>
      </c>
    </row>
    <row r="31707" hidden="1" spans="1:7">
      <c r="A31707" t="s">
        <v>1503</v>
      </c>
      <c r="B31707"/>
      <c r="C31707" t="str">
        <f>VLOOKUP(A31707,匹配表!$1:$1048576,22,0)</f>
        <v>浙江公司营财一体化2号虚拟机</v>
      </c>
      <c r="D31707" t="s">
        <v>13</v>
      </c>
      <c r="E31707">
        <v>6.9</v>
      </c>
      <c r="F31707" t="s">
        <v>48</v>
      </c>
      <c r="G31707" t="s">
        <v>25</v>
      </c>
    </row>
    <row r="31708" hidden="1" spans="1:7">
      <c r="A31708" t="s">
        <v>1503</v>
      </c>
      <c r="B31708"/>
      <c r="C31708" t="str">
        <f>VLOOKUP(A31708,匹配表!$1:$1048576,22,0)</f>
        <v>浙江公司营财一体化2号虚拟机</v>
      </c>
      <c r="D31708" t="s">
        <v>13</v>
      </c>
      <c r="E31708">
        <v>6.9</v>
      </c>
      <c r="F31708" t="s">
        <v>50</v>
      </c>
      <c r="G31708" t="s">
        <v>25</v>
      </c>
    </row>
    <row r="31709" hidden="1" spans="1:7">
      <c r="A31709" t="s">
        <v>1503</v>
      </c>
      <c r="B31709"/>
      <c r="C31709" t="str">
        <f>VLOOKUP(A31709,匹配表!$1:$1048576,22,0)</f>
        <v>浙江公司营财一体化2号虚拟机</v>
      </c>
      <c r="D31709" t="s">
        <v>13</v>
      </c>
      <c r="E31709">
        <v>6.9</v>
      </c>
      <c r="F31709" t="s">
        <v>51</v>
      </c>
      <c r="G31709" t="s">
        <v>25</v>
      </c>
    </row>
    <row r="31710" hidden="1" spans="1:7">
      <c r="A31710" t="s">
        <v>1503</v>
      </c>
      <c r="B31710"/>
      <c r="C31710" t="str">
        <f>VLOOKUP(A31710,匹配表!$1:$1048576,22,0)</f>
        <v>浙江公司营财一体化2号虚拟机</v>
      </c>
      <c r="D31710" t="s">
        <v>13</v>
      </c>
      <c r="E31710">
        <v>6.9</v>
      </c>
      <c r="F31710" t="s">
        <v>54</v>
      </c>
      <c r="G31710" t="s">
        <v>25</v>
      </c>
    </row>
    <row r="31711" hidden="1" spans="1:7">
      <c r="A31711" t="s">
        <v>1503</v>
      </c>
      <c r="B31711"/>
      <c r="C31711" t="str">
        <f>VLOOKUP(A31711,匹配表!$1:$1048576,22,0)</f>
        <v>浙江公司营财一体化2号虚拟机</v>
      </c>
      <c r="D31711" t="s">
        <v>13</v>
      </c>
      <c r="E31711">
        <v>6.9</v>
      </c>
      <c r="F31711" t="s">
        <v>55</v>
      </c>
      <c r="G31711" t="s">
        <v>25</v>
      </c>
    </row>
    <row r="31712" hidden="1" spans="1:7">
      <c r="A31712" t="s">
        <v>1503</v>
      </c>
      <c r="B31712"/>
      <c r="C31712" t="str">
        <f>VLOOKUP(A31712,匹配表!$1:$1048576,22,0)</f>
        <v>浙江公司营财一体化2号虚拟机</v>
      </c>
      <c r="D31712" t="s">
        <v>13</v>
      </c>
      <c r="E31712">
        <v>6.9</v>
      </c>
      <c r="F31712" t="s">
        <v>56</v>
      </c>
      <c r="G31712" t="s">
        <v>25</v>
      </c>
    </row>
    <row r="31713" hidden="1" spans="1:7">
      <c r="A31713" t="s">
        <v>1503</v>
      </c>
      <c r="B31713"/>
      <c r="C31713" t="str">
        <f>VLOOKUP(A31713,匹配表!$1:$1048576,22,0)</f>
        <v>浙江公司营财一体化2号虚拟机</v>
      </c>
      <c r="D31713" t="s">
        <v>13</v>
      </c>
      <c r="E31713">
        <v>6.9</v>
      </c>
      <c r="F31713" t="s">
        <v>57</v>
      </c>
      <c r="G31713" t="s">
        <v>25</v>
      </c>
    </row>
    <row r="31714" hidden="1" spans="1:7">
      <c r="A31714" t="s">
        <v>1503</v>
      </c>
      <c r="B31714"/>
      <c r="C31714" t="str">
        <f>VLOOKUP(A31714,匹配表!$1:$1048576,22,0)</f>
        <v>浙江公司营财一体化2号虚拟机</v>
      </c>
      <c r="D31714" t="s">
        <v>13</v>
      </c>
      <c r="E31714">
        <v>6.9</v>
      </c>
      <c r="F31714" t="s">
        <v>59</v>
      </c>
      <c r="G31714" t="s">
        <v>25</v>
      </c>
    </row>
    <row r="31715" hidden="1" spans="1:7">
      <c r="A31715" t="s">
        <v>1503</v>
      </c>
      <c r="B31715"/>
      <c r="C31715" t="str">
        <f>VLOOKUP(A31715,匹配表!$1:$1048576,22,0)</f>
        <v>浙江公司营财一体化2号虚拟机</v>
      </c>
      <c r="D31715" t="s">
        <v>13</v>
      </c>
      <c r="E31715">
        <v>6.9</v>
      </c>
      <c r="F31715" t="s">
        <v>60</v>
      </c>
      <c r="G31715" t="s">
        <v>25</v>
      </c>
    </row>
    <row r="31716" hidden="1" spans="1:7">
      <c r="A31716" t="s">
        <v>1503</v>
      </c>
      <c r="B31716"/>
      <c r="C31716" t="str">
        <f>VLOOKUP(A31716,匹配表!$1:$1048576,22,0)</f>
        <v>浙江公司营财一体化2号虚拟机</v>
      </c>
      <c r="D31716" t="s">
        <v>13</v>
      </c>
      <c r="E31716">
        <v>6.9</v>
      </c>
      <c r="F31716" t="s">
        <v>61</v>
      </c>
      <c r="G31716" t="s">
        <v>25</v>
      </c>
    </row>
    <row r="31717" hidden="1" spans="1:7">
      <c r="A31717" t="s">
        <v>1503</v>
      </c>
      <c r="B31717"/>
      <c r="C31717" t="str">
        <f>VLOOKUP(A31717,匹配表!$1:$1048576,22,0)</f>
        <v>浙江公司营财一体化2号虚拟机</v>
      </c>
      <c r="D31717" t="s">
        <v>13</v>
      </c>
      <c r="E31717">
        <v>6.9</v>
      </c>
      <c r="F31717" t="s">
        <v>63</v>
      </c>
      <c r="G31717" t="s">
        <v>25</v>
      </c>
    </row>
    <row r="31718" hidden="1" spans="1:7">
      <c r="A31718" t="s">
        <v>1503</v>
      </c>
      <c r="B31718"/>
      <c r="C31718" t="str">
        <f>VLOOKUP(A31718,匹配表!$1:$1048576,22,0)</f>
        <v>浙江公司营财一体化2号虚拟机</v>
      </c>
      <c r="D31718" t="s">
        <v>13</v>
      </c>
      <c r="E31718">
        <v>6.9</v>
      </c>
      <c r="F31718" t="s">
        <v>66</v>
      </c>
      <c r="G31718" t="s">
        <v>25</v>
      </c>
    </row>
    <row r="31719" hidden="1" spans="1:7">
      <c r="A31719" t="s">
        <v>1503</v>
      </c>
      <c r="B31719"/>
      <c r="C31719" t="str">
        <f>VLOOKUP(A31719,匹配表!$1:$1048576,22,0)</f>
        <v>浙江公司营财一体化2号虚拟机</v>
      </c>
      <c r="D31719" t="s">
        <v>13</v>
      </c>
      <c r="E31719">
        <v>6.9</v>
      </c>
      <c r="F31719" t="s">
        <v>69</v>
      </c>
      <c r="G31719" t="s">
        <v>25</v>
      </c>
    </row>
    <row r="31720" hidden="1" spans="1:7">
      <c r="A31720" t="s">
        <v>1503</v>
      </c>
      <c r="B31720"/>
      <c r="C31720" t="str">
        <f>VLOOKUP(A31720,匹配表!$1:$1048576,22,0)</f>
        <v>浙江公司营财一体化2号虚拟机</v>
      </c>
      <c r="D31720" t="s">
        <v>13</v>
      </c>
      <c r="E31720">
        <v>6.9</v>
      </c>
      <c r="F31720" t="s">
        <v>121</v>
      </c>
      <c r="G31720" t="s">
        <v>25</v>
      </c>
    </row>
    <row r="31721" hidden="1" spans="1:7">
      <c r="A31721" t="s">
        <v>1503</v>
      </c>
      <c r="B31721"/>
      <c r="C31721" t="str">
        <f>VLOOKUP(A31721,匹配表!$1:$1048576,22,0)</f>
        <v>浙江公司营财一体化2号虚拟机</v>
      </c>
      <c r="D31721" t="s">
        <v>13</v>
      </c>
      <c r="E31721">
        <v>6.9</v>
      </c>
      <c r="F31721" t="s">
        <v>122</v>
      </c>
      <c r="G31721" t="s">
        <v>25</v>
      </c>
    </row>
    <row r="31722" hidden="1" spans="1:7">
      <c r="A31722" t="s">
        <v>1503</v>
      </c>
      <c r="B31722"/>
      <c r="C31722" t="str">
        <f>VLOOKUP(A31722,匹配表!$1:$1048576,22,0)</f>
        <v>浙江公司营财一体化2号虚拟机</v>
      </c>
      <c r="D31722" t="s">
        <v>13</v>
      </c>
      <c r="E31722">
        <v>6.9</v>
      </c>
      <c r="F31722" t="s">
        <v>71</v>
      </c>
      <c r="G31722" t="s">
        <v>25</v>
      </c>
    </row>
    <row r="31723" spans="1:12">
      <c r="A31723" s="16" t="s">
        <v>1504</v>
      </c>
      <c r="B31723" s="16" t="str">
        <f>VLOOKUP(A31723,匹配表!$1:$1048576,24,0)</f>
        <v>张景明</v>
      </c>
      <c r="C31723" s="16" t="str">
        <f>VLOOKUP(A31723,匹配表!$1:$1048576,22,0)</f>
        <v>浙江公司财务管控系统14号虚拟机</v>
      </c>
      <c r="D31723" s="16" t="s">
        <v>13</v>
      </c>
      <c r="E31723" s="16">
        <v>6.9</v>
      </c>
      <c r="F31723" s="16" t="s">
        <v>18</v>
      </c>
      <c r="G31723" s="16" t="s">
        <v>16</v>
      </c>
      <c r="H31723" s="16" t="s">
        <v>19</v>
      </c>
      <c r="I31723" s="16" t="s">
        <v>76</v>
      </c>
      <c r="J31723" s="46" t="s">
        <v>21</v>
      </c>
      <c r="K31723" s="16"/>
      <c r="L31723" s="16"/>
    </row>
    <row r="31724" spans="1:12">
      <c r="A31724" s="16" t="s">
        <v>1504</v>
      </c>
      <c r="B31724" s="16" t="str">
        <f>VLOOKUP(A31724,匹配表!$1:$1048576,24,0)</f>
        <v>张景明</v>
      </c>
      <c r="C31724" s="16" t="str">
        <f>VLOOKUP(A31724,匹配表!$1:$1048576,22,0)</f>
        <v>浙江公司财务管控系统14号虚拟机</v>
      </c>
      <c r="D31724" s="16" t="s">
        <v>13</v>
      </c>
      <c r="E31724" s="16">
        <v>6.9</v>
      </c>
      <c r="F31724" s="16" t="s">
        <v>137</v>
      </c>
      <c r="G31724" s="16" t="s">
        <v>16</v>
      </c>
      <c r="H31724" s="16" t="s">
        <v>181</v>
      </c>
      <c r="I31724" s="19" t="s">
        <v>182</v>
      </c>
      <c r="J31724" s="48" t="s">
        <v>21</v>
      </c>
      <c r="K31724" s="19"/>
      <c r="L31724" s="16"/>
    </row>
    <row r="31725" hidden="1" spans="1:7">
      <c r="A31725" t="s">
        <v>1504</v>
      </c>
      <c r="B31725"/>
      <c r="C31725" t="str">
        <f>VLOOKUP(A31725,匹配表!$1:$1048576,22,0)</f>
        <v>浙江公司财务管控系统14号虚拟机</v>
      </c>
      <c r="D31725" t="s">
        <v>13</v>
      </c>
      <c r="E31725">
        <v>6.9</v>
      </c>
      <c r="F31725" t="s">
        <v>24</v>
      </c>
      <c r="G31725" t="s">
        <v>25</v>
      </c>
    </row>
    <row r="31726" hidden="1" spans="1:7">
      <c r="A31726" t="s">
        <v>1504</v>
      </c>
      <c r="B31726"/>
      <c r="C31726" t="str">
        <f>VLOOKUP(A31726,匹配表!$1:$1048576,22,0)</f>
        <v>浙江公司财务管控系统14号虚拟机</v>
      </c>
      <c r="D31726" t="s">
        <v>13</v>
      </c>
      <c r="E31726">
        <v>6.9</v>
      </c>
      <c r="F31726" t="s">
        <v>26</v>
      </c>
      <c r="G31726" t="s">
        <v>25</v>
      </c>
    </row>
    <row r="31727" hidden="1" spans="1:7">
      <c r="A31727" t="s">
        <v>1504</v>
      </c>
      <c r="B31727"/>
      <c r="C31727" t="str">
        <f>VLOOKUP(A31727,匹配表!$1:$1048576,22,0)</f>
        <v>浙江公司财务管控系统14号虚拟机</v>
      </c>
      <c r="D31727" t="s">
        <v>13</v>
      </c>
      <c r="E31727">
        <v>6.9</v>
      </c>
      <c r="F31727" t="s">
        <v>98</v>
      </c>
      <c r="G31727" t="s">
        <v>25</v>
      </c>
    </row>
    <row r="31728" hidden="1" spans="1:7">
      <c r="A31728" t="s">
        <v>1504</v>
      </c>
      <c r="B31728"/>
      <c r="C31728" t="str">
        <f>VLOOKUP(A31728,匹配表!$1:$1048576,22,0)</f>
        <v>浙江公司财务管控系统14号虚拟机</v>
      </c>
      <c r="D31728" t="s">
        <v>13</v>
      </c>
      <c r="E31728">
        <v>6.9</v>
      </c>
      <c r="F31728" t="s">
        <v>29</v>
      </c>
      <c r="G31728" t="s">
        <v>25</v>
      </c>
    </row>
    <row r="31729" hidden="1" spans="1:7">
      <c r="A31729" t="s">
        <v>1504</v>
      </c>
      <c r="B31729"/>
      <c r="C31729" t="str">
        <f>VLOOKUP(A31729,匹配表!$1:$1048576,22,0)</f>
        <v>浙江公司财务管控系统14号虚拟机</v>
      </c>
      <c r="D31729" t="s">
        <v>13</v>
      </c>
      <c r="E31729">
        <v>6.9</v>
      </c>
      <c r="F31729" t="s">
        <v>30</v>
      </c>
      <c r="G31729" t="s">
        <v>25</v>
      </c>
    </row>
    <row r="31730" hidden="1" spans="1:7">
      <c r="A31730" t="s">
        <v>1504</v>
      </c>
      <c r="B31730"/>
      <c r="C31730" t="str">
        <f>VLOOKUP(A31730,匹配表!$1:$1048576,22,0)</f>
        <v>浙江公司财务管控系统14号虚拟机</v>
      </c>
      <c r="D31730" t="s">
        <v>13</v>
      </c>
      <c r="E31730">
        <v>6.9</v>
      </c>
      <c r="F31730" t="s">
        <v>33</v>
      </c>
      <c r="G31730" t="s">
        <v>25</v>
      </c>
    </row>
    <row r="31731" hidden="1" spans="1:7">
      <c r="A31731" t="s">
        <v>1504</v>
      </c>
      <c r="B31731"/>
      <c r="C31731" t="str">
        <f>VLOOKUP(A31731,匹配表!$1:$1048576,22,0)</f>
        <v>浙江公司财务管控系统14号虚拟机</v>
      </c>
      <c r="D31731" t="s">
        <v>13</v>
      </c>
      <c r="E31731">
        <v>6.9</v>
      </c>
      <c r="F31731" t="s">
        <v>34</v>
      </c>
      <c r="G31731" t="s">
        <v>25</v>
      </c>
    </row>
    <row r="31732" hidden="1" spans="1:7">
      <c r="A31732" t="s">
        <v>1504</v>
      </c>
      <c r="B31732"/>
      <c r="C31732" t="str">
        <f>VLOOKUP(A31732,匹配表!$1:$1048576,22,0)</f>
        <v>浙江公司财务管控系统14号虚拟机</v>
      </c>
      <c r="D31732" t="s">
        <v>13</v>
      </c>
      <c r="E31732">
        <v>6.9</v>
      </c>
      <c r="F31732" t="s">
        <v>35</v>
      </c>
      <c r="G31732" t="s">
        <v>25</v>
      </c>
    </row>
    <row r="31733" hidden="1" spans="1:7">
      <c r="A31733" t="s">
        <v>1504</v>
      </c>
      <c r="B31733"/>
      <c r="C31733" t="str">
        <f>VLOOKUP(A31733,匹配表!$1:$1048576,22,0)</f>
        <v>浙江公司财务管控系统14号虚拟机</v>
      </c>
      <c r="D31733" t="s">
        <v>13</v>
      </c>
      <c r="E31733">
        <v>6.9</v>
      </c>
      <c r="F31733" t="s">
        <v>36</v>
      </c>
      <c r="G31733" t="s">
        <v>25</v>
      </c>
    </row>
    <row r="31734" hidden="1" spans="1:7">
      <c r="A31734" t="s">
        <v>1504</v>
      </c>
      <c r="B31734"/>
      <c r="C31734" t="str">
        <f>VLOOKUP(A31734,匹配表!$1:$1048576,22,0)</f>
        <v>浙江公司财务管控系统14号虚拟机</v>
      </c>
      <c r="D31734" t="s">
        <v>13</v>
      </c>
      <c r="E31734">
        <v>6.9</v>
      </c>
      <c r="F31734" t="s">
        <v>37</v>
      </c>
      <c r="G31734" t="s">
        <v>25</v>
      </c>
    </row>
    <row r="31735" hidden="1" spans="1:7">
      <c r="A31735" t="s">
        <v>1504</v>
      </c>
      <c r="B31735"/>
      <c r="C31735" t="str">
        <f>VLOOKUP(A31735,匹配表!$1:$1048576,22,0)</f>
        <v>浙江公司财务管控系统14号虚拟机</v>
      </c>
      <c r="D31735" t="s">
        <v>13</v>
      </c>
      <c r="E31735">
        <v>6.9</v>
      </c>
      <c r="F31735" t="s">
        <v>101</v>
      </c>
      <c r="G31735" t="s">
        <v>25</v>
      </c>
    </row>
    <row r="31736" hidden="1" spans="1:7">
      <c r="A31736" t="s">
        <v>1504</v>
      </c>
      <c r="B31736"/>
      <c r="C31736" t="str">
        <f>VLOOKUP(A31736,匹配表!$1:$1048576,22,0)</f>
        <v>浙江公司财务管控系统14号虚拟机</v>
      </c>
      <c r="D31736" t="s">
        <v>13</v>
      </c>
      <c r="E31736">
        <v>6.9</v>
      </c>
      <c r="F31736" t="s">
        <v>102</v>
      </c>
      <c r="G31736" t="s">
        <v>25</v>
      </c>
    </row>
    <row r="31737" hidden="1" spans="1:7">
      <c r="A31737" t="s">
        <v>1504</v>
      </c>
      <c r="B31737"/>
      <c r="C31737" t="str">
        <f>VLOOKUP(A31737,匹配表!$1:$1048576,22,0)</f>
        <v>浙江公司财务管控系统14号虚拟机</v>
      </c>
      <c r="D31737" t="s">
        <v>13</v>
      </c>
      <c r="E31737">
        <v>6.9</v>
      </c>
      <c r="F31737" t="s">
        <v>40</v>
      </c>
      <c r="G31737" t="s">
        <v>25</v>
      </c>
    </row>
    <row r="31738" hidden="1" spans="1:7">
      <c r="A31738" t="s">
        <v>1504</v>
      </c>
      <c r="B31738"/>
      <c r="C31738" t="str">
        <f>VLOOKUP(A31738,匹配表!$1:$1048576,22,0)</f>
        <v>浙江公司财务管控系统14号虚拟机</v>
      </c>
      <c r="D31738" t="s">
        <v>13</v>
      </c>
      <c r="E31738">
        <v>6.9</v>
      </c>
      <c r="F31738" t="s">
        <v>42</v>
      </c>
      <c r="G31738" t="s">
        <v>25</v>
      </c>
    </row>
    <row r="31739" hidden="1" spans="1:7">
      <c r="A31739" t="s">
        <v>1504</v>
      </c>
      <c r="B31739"/>
      <c r="C31739" t="str">
        <f>VLOOKUP(A31739,匹配表!$1:$1048576,22,0)</f>
        <v>浙江公司财务管控系统14号虚拟机</v>
      </c>
      <c r="D31739" t="s">
        <v>13</v>
      </c>
      <c r="E31739">
        <v>6.9</v>
      </c>
      <c r="F31739" t="s">
        <v>43</v>
      </c>
      <c r="G31739" t="s">
        <v>25</v>
      </c>
    </row>
    <row r="31740" hidden="1" spans="1:7">
      <c r="A31740" t="s">
        <v>1504</v>
      </c>
      <c r="B31740"/>
      <c r="C31740" t="str">
        <f>VLOOKUP(A31740,匹配表!$1:$1048576,22,0)</f>
        <v>浙江公司财务管控系统14号虚拟机</v>
      </c>
      <c r="D31740" t="s">
        <v>13</v>
      </c>
      <c r="E31740">
        <v>6.9</v>
      </c>
      <c r="F31740" t="s">
        <v>45</v>
      </c>
      <c r="G31740" t="s">
        <v>25</v>
      </c>
    </row>
    <row r="31741" hidden="1" spans="1:7">
      <c r="A31741" t="s">
        <v>1504</v>
      </c>
      <c r="B31741"/>
      <c r="C31741" t="str">
        <f>VLOOKUP(A31741,匹配表!$1:$1048576,22,0)</f>
        <v>浙江公司财务管控系统14号虚拟机</v>
      </c>
      <c r="D31741" t="s">
        <v>13</v>
      </c>
      <c r="E31741">
        <v>6.9</v>
      </c>
      <c r="F31741" t="s">
        <v>46</v>
      </c>
      <c r="G31741" t="s">
        <v>25</v>
      </c>
    </row>
    <row r="31742" hidden="1" spans="1:7">
      <c r="A31742" t="s">
        <v>1504</v>
      </c>
      <c r="B31742"/>
      <c r="C31742" t="str">
        <f>VLOOKUP(A31742,匹配表!$1:$1048576,22,0)</f>
        <v>浙江公司财务管控系统14号虚拟机</v>
      </c>
      <c r="D31742" t="s">
        <v>13</v>
      </c>
      <c r="E31742">
        <v>6.9</v>
      </c>
      <c r="F31742" t="s">
        <v>47</v>
      </c>
      <c r="G31742" t="s">
        <v>25</v>
      </c>
    </row>
    <row r="31743" hidden="1" spans="1:7">
      <c r="A31743" t="s">
        <v>1504</v>
      </c>
      <c r="B31743"/>
      <c r="C31743" t="str">
        <f>VLOOKUP(A31743,匹配表!$1:$1048576,22,0)</f>
        <v>浙江公司财务管控系统14号虚拟机</v>
      </c>
      <c r="D31743" t="s">
        <v>13</v>
      </c>
      <c r="E31743">
        <v>6.9</v>
      </c>
      <c r="F31743" t="s">
        <v>48</v>
      </c>
      <c r="G31743" t="s">
        <v>25</v>
      </c>
    </row>
    <row r="31744" hidden="1" spans="1:7">
      <c r="A31744" t="s">
        <v>1504</v>
      </c>
      <c r="B31744"/>
      <c r="C31744" t="str">
        <f>VLOOKUP(A31744,匹配表!$1:$1048576,22,0)</f>
        <v>浙江公司财务管控系统14号虚拟机</v>
      </c>
      <c r="D31744" t="s">
        <v>13</v>
      </c>
      <c r="E31744">
        <v>6.9</v>
      </c>
      <c r="F31744" t="s">
        <v>50</v>
      </c>
      <c r="G31744" t="s">
        <v>25</v>
      </c>
    </row>
    <row r="31745" hidden="1" spans="1:7">
      <c r="A31745" t="s">
        <v>1504</v>
      </c>
      <c r="B31745"/>
      <c r="C31745" t="str">
        <f>VLOOKUP(A31745,匹配表!$1:$1048576,22,0)</f>
        <v>浙江公司财务管控系统14号虚拟机</v>
      </c>
      <c r="D31745" t="s">
        <v>13</v>
      </c>
      <c r="E31745">
        <v>6.9</v>
      </c>
      <c r="F31745" t="s">
        <v>51</v>
      </c>
      <c r="G31745" t="s">
        <v>25</v>
      </c>
    </row>
    <row r="31746" hidden="1" spans="1:7">
      <c r="A31746" t="s">
        <v>1504</v>
      </c>
      <c r="B31746"/>
      <c r="C31746" t="str">
        <f>VLOOKUP(A31746,匹配表!$1:$1048576,22,0)</f>
        <v>浙江公司财务管控系统14号虚拟机</v>
      </c>
      <c r="D31746" t="s">
        <v>13</v>
      </c>
      <c r="E31746">
        <v>6.9</v>
      </c>
      <c r="F31746" t="s">
        <v>54</v>
      </c>
      <c r="G31746" t="s">
        <v>25</v>
      </c>
    </row>
    <row r="31747" hidden="1" spans="1:7">
      <c r="A31747" t="s">
        <v>1504</v>
      </c>
      <c r="B31747"/>
      <c r="C31747" t="str">
        <f>VLOOKUP(A31747,匹配表!$1:$1048576,22,0)</f>
        <v>浙江公司财务管控系统14号虚拟机</v>
      </c>
      <c r="D31747" t="s">
        <v>13</v>
      </c>
      <c r="E31747">
        <v>6.9</v>
      </c>
      <c r="F31747" t="s">
        <v>55</v>
      </c>
      <c r="G31747" t="s">
        <v>25</v>
      </c>
    </row>
    <row r="31748" hidden="1" spans="1:7">
      <c r="A31748" t="s">
        <v>1504</v>
      </c>
      <c r="B31748"/>
      <c r="C31748" t="str">
        <f>VLOOKUP(A31748,匹配表!$1:$1048576,22,0)</f>
        <v>浙江公司财务管控系统14号虚拟机</v>
      </c>
      <c r="D31748" t="s">
        <v>13</v>
      </c>
      <c r="E31748">
        <v>6.9</v>
      </c>
      <c r="F31748" t="s">
        <v>56</v>
      </c>
      <c r="G31748" t="s">
        <v>25</v>
      </c>
    </row>
    <row r="31749" hidden="1" spans="1:7">
      <c r="A31749" t="s">
        <v>1504</v>
      </c>
      <c r="B31749"/>
      <c r="C31749" t="str">
        <f>VLOOKUP(A31749,匹配表!$1:$1048576,22,0)</f>
        <v>浙江公司财务管控系统14号虚拟机</v>
      </c>
      <c r="D31749" t="s">
        <v>13</v>
      </c>
      <c r="E31749">
        <v>6.9</v>
      </c>
      <c r="F31749" t="s">
        <v>57</v>
      </c>
      <c r="G31749" t="s">
        <v>25</v>
      </c>
    </row>
    <row r="31750" hidden="1" spans="1:7">
      <c r="A31750" t="s">
        <v>1504</v>
      </c>
      <c r="B31750"/>
      <c r="C31750" t="str">
        <f>VLOOKUP(A31750,匹配表!$1:$1048576,22,0)</f>
        <v>浙江公司财务管控系统14号虚拟机</v>
      </c>
      <c r="D31750" t="s">
        <v>13</v>
      </c>
      <c r="E31750">
        <v>6.9</v>
      </c>
      <c r="F31750" t="s">
        <v>59</v>
      </c>
      <c r="G31750" t="s">
        <v>25</v>
      </c>
    </row>
    <row r="31751" hidden="1" spans="1:7">
      <c r="A31751" t="s">
        <v>1504</v>
      </c>
      <c r="B31751"/>
      <c r="C31751" t="str">
        <f>VLOOKUP(A31751,匹配表!$1:$1048576,22,0)</f>
        <v>浙江公司财务管控系统14号虚拟机</v>
      </c>
      <c r="D31751" t="s">
        <v>13</v>
      </c>
      <c r="E31751">
        <v>6.9</v>
      </c>
      <c r="F31751" t="s">
        <v>60</v>
      </c>
      <c r="G31751" t="s">
        <v>25</v>
      </c>
    </row>
    <row r="31752" hidden="1" spans="1:7">
      <c r="A31752" t="s">
        <v>1504</v>
      </c>
      <c r="B31752"/>
      <c r="C31752" t="str">
        <f>VLOOKUP(A31752,匹配表!$1:$1048576,22,0)</f>
        <v>浙江公司财务管控系统14号虚拟机</v>
      </c>
      <c r="D31752" t="s">
        <v>13</v>
      </c>
      <c r="E31752">
        <v>6.9</v>
      </c>
      <c r="F31752" t="s">
        <v>61</v>
      </c>
      <c r="G31752" t="s">
        <v>25</v>
      </c>
    </row>
    <row r="31753" hidden="1" spans="1:7">
      <c r="A31753" t="s">
        <v>1504</v>
      </c>
      <c r="B31753"/>
      <c r="C31753" t="str">
        <f>VLOOKUP(A31753,匹配表!$1:$1048576,22,0)</f>
        <v>浙江公司财务管控系统14号虚拟机</v>
      </c>
      <c r="D31753" t="s">
        <v>13</v>
      </c>
      <c r="E31753">
        <v>6.9</v>
      </c>
      <c r="F31753" t="s">
        <v>63</v>
      </c>
      <c r="G31753" t="s">
        <v>25</v>
      </c>
    </row>
    <row r="31754" hidden="1" spans="1:7">
      <c r="A31754" t="s">
        <v>1504</v>
      </c>
      <c r="B31754"/>
      <c r="C31754" t="str">
        <f>VLOOKUP(A31754,匹配表!$1:$1048576,22,0)</f>
        <v>浙江公司财务管控系统14号虚拟机</v>
      </c>
      <c r="D31754" t="s">
        <v>13</v>
      </c>
      <c r="E31754">
        <v>6.9</v>
      </c>
      <c r="F31754" t="s">
        <v>66</v>
      </c>
      <c r="G31754" t="s">
        <v>25</v>
      </c>
    </row>
    <row r="31755" hidden="1" spans="1:7">
      <c r="A31755" t="s">
        <v>1504</v>
      </c>
      <c r="B31755"/>
      <c r="C31755" t="str">
        <f>VLOOKUP(A31755,匹配表!$1:$1048576,22,0)</f>
        <v>浙江公司财务管控系统14号虚拟机</v>
      </c>
      <c r="D31755" t="s">
        <v>13</v>
      </c>
      <c r="E31755">
        <v>6.9</v>
      </c>
      <c r="F31755" t="s">
        <v>69</v>
      </c>
      <c r="G31755" t="s">
        <v>25</v>
      </c>
    </row>
    <row r="31756" hidden="1" spans="1:7">
      <c r="A31756" t="s">
        <v>1504</v>
      </c>
      <c r="B31756"/>
      <c r="C31756" t="str">
        <f>VLOOKUP(A31756,匹配表!$1:$1048576,22,0)</f>
        <v>浙江公司财务管控系统14号虚拟机</v>
      </c>
      <c r="D31756" t="s">
        <v>13</v>
      </c>
      <c r="E31756">
        <v>6.9</v>
      </c>
      <c r="F31756" t="s">
        <v>121</v>
      </c>
      <c r="G31756" t="s">
        <v>25</v>
      </c>
    </row>
    <row r="31757" hidden="1" spans="1:7">
      <c r="A31757" t="s">
        <v>1504</v>
      </c>
      <c r="B31757"/>
      <c r="C31757" t="str">
        <f>VLOOKUP(A31757,匹配表!$1:$1048576,22,0)</f>
        <v>浙江公司财务管控系统14号虚拟机</v>
      </c>
      <c r="D31757" t="s">
        <v>13</v>
      </c>
      <c r="E31757">
        <v>6.9</v>
      </c>
      <c r="F31757" t="s">
        <v>122</v>
      </c>
      <c r="G31757" t="s">
        <v>25</v>
      </c>
    </row>
    <row r="31758" hidden="1" spans="1:7">
      <c r="A31758" t="s">
        <v>1504</v>
      </c>
      <c r="B31758"/>
      <c r="C31758" t="str">
        <f>VLOOKUP(A31758,匹配表!$1:$1048576,22,0)</f>
        <v>浙江公司财务管控系统14号虚拟机</v>
      </c>
      <c r="D31758" t="s">
        <v>13</v>
      </c>
      <c r="E31758">
        <v>6.9</v>
      </c>
      <c r="F31758" t="s">
        <v>70</v>
      </c>
      <c r="G31758" t="s">
        <v>25</v>
      </c>
    </row>
    <row r="31759" hidden="1" spans="1:7">
      <c r="A31759" t="s">
        <v>1504</v>
      </c>
      <c r="B31759"/>
      <c r="C31759" t="str">
        <f>VLOOKUP(A31759,匹配表!$1:$1048576,22,0)</f>
        <v>浙江公司财务管控系统14号虚拟机</v>
      </c>
      <c r="D31759" t="s">
        <v>13</v>
      </c>
      <c r="E31759">
        <v>6.9</v>
      </c>
      <c r="F31759" t="s">
        <v>71</v>
      </c>
      <c r="G31759" t="s">
        <v>25</v>
      </c>
    </row>
    <row r="31760" hidden="1" spans="1:12">
      <c r="A31760" s="19" t="s">
        <v>1505</v>
      </c>
      <c r="B31760" s="16" t="str">
        <f>VLOOKUP(A31760,匹配表!$1:$1048576,24,0)</f>
        <v>冯宇</v>
      </c>
      <c r="C31760" s="16" t="str">
        <f>VLOOKUP(A31760,匹配表!$1:$1048576,22,0)</f>
        <v>浙江公司协同办公内网移动应用2号虚拟机</v>
      </c>
      <c r="D31760" s="16" t="s">
        <v>13</v>
      </c>
      <c r="E31760" s="16">
        <v>6.9</v>
      </c>
      <c r="F31760" s="16" t="s">
        <v>246</v>
      </c>
      <c r="G31760" s="16" t="s">
        <v>16</v>
      </c>
      <c r="H31760" s="21" t="s">
        <v>304</v>
      </c>
      <c r="I31760" s="21"/>
      <c r="J31760" s="21"/>
      <c r="K31760" s="21"/>
      <c r="L31760" s="16" t="s">
        <v>1488</v>
      </c>
    </row>
    <row r="31761" hidden="1" spans="1:12">
      <c r="A31761" s="16" t="s">
        <v>1505</v>
      </c>
      <c r="B31761" s="16" t="str">
        <f>VLOOKUP(A31761,匹配表!$1:$1048576,24,0)</f>
        <v>冯宇</v>
      </c>
      <c r="C31761" s="16" t="str">
        <f>VLOOKUP(A31761,匹配表!$1:$1048576,22,0)</f>
        <v>浙江公司协同办公内网移动应用2号虚拟机</v>
      </c>
      <c r="D31761" s="16" t="s">
        <v>13</v>
      </c>
      <c r="E31761" s="16">
        <v>6.9</v>
      </c>
      <c r="F31761" s="16" t="s">
        <v>15</v>
      </c>
      <c r="G31761" s="16" t="s">
        <v>16</v>
      </c>
      <c r="H31761" s="21" t="s">
        <v>304</v>
      </c>
      <c r="I31761" s="21"/>
      <c r="J31761" s="21"/>
      <c r="K31761" s="21"/>
      <c r="L31761" s="16" t="s">
        <v>1488</v>
      </c>
    </row>
    <row r="31762" spans="1:12">
      <c r="A31762" s="16" t="s">
        <v>1505</v>
      </c>
      <c r="B31762" s="16" t="str">
        <f>VLOOKUP(A31762,匹配表!$1:$1048576,24,0)</f>
        <v>冯宇</v>
      </c>
      <c r="C31762" s="16" t="str">
        <f>VLOOKUP(A31762,匹配表!$1:$1048576,22,0)</f>
        <v>浙江公司协同办公内网移动应用2号虚拟机</v>
      </c>
      <c r="D31762" s="16" t="s">
        <v>13</v>
      </c>
      <c r="E31762" s="16">
        <v>6.9</v>
      </c>
      <c r="F31762" s="16" t="s">
        <v>18</v>
      </c>
      <c r="G31762" s="16" t="s">
        <v>16</v>
      </c>
      <c r="H31762" s="16" t="s">
        <v>19</v>
      </c>
      <c r="I31762" s="16" t="s">
        <v>76</v>
      </c>
      <c r="J31762" s="46" t="s">
        <v>21</v>
      </c>
      <c r="K31762" s="16"/>
      <c r="L31762" s="16"/>
    </row>
    <row r="31763" hidden="1" spans="1:12">
      <c r="A31763" s="16" t="s">
        <v>1505</v>
      </c>
      <c r="B31763" s="16" t="str">
        <f>VLOOKUP(A31763,匹配表!$1:$1048576,24,0)</f>
        <v>冯宇</v>
      </c>
      <c r="C31763" s="16" t="str">
        <f>VLOOKUP(A31763,匹配表!$1:$1048576,22,0)</f>
        <v>浙江公司协同办公内网移动应用2号虚拟机</v>
      </c>
      <c r="D31763" s="16" t="s">
        <v>13</v>
      </c>
      <c r="E31763" s="16">
        <v>6.9</v>
      </c>
      <c r="F31763" s="16" t="s">
        <v>137</v>
      </c>
      <c r="G31763" s="16" t="s">
        <v>16</v>
      </c>
      <c r="H31763" s="21" t="s">
        <v>304</v>
      </c>
      <c r="I31763" s="21"/>
      <c r="J31763" s="21"/>
      <c r="K31763" s="21"/>
      <c r="L31763" s="16" t="s">
        <v>1488</v>
      </c>
    </row>
    <row r="31764" hidden="1" spans="1:7">
      <c r="A31764" t="s">
        <v>1505</v>
      </c>
      <c r="B31764"/>
      <c r="C31764" t="str">
        <f>VLOOKUP(A31764,匹配表!$1:$1048576,22,0)</f>
        <v>浙江公司协同办公内网移动应用2号虚拟机</v>
      </c>
      <c r="D31764" t="s">
        <v>13</v>
      </c>
      <c r="E31764">
        <v>6.9</v>
      </c>
      <c r="F31764" t="s">
        <v>24</v>
      </c>
      <c r="G31764" t="s">
        <v>25</v>
      </c>
    </row>
    <row r="31765" hidden="1" spans="1:7">
      <c r="A31765" t="s">
        <v>1505</v>
      </c>
      <c r="B31765"/>
      <c r="C31765" t="str">
        <f>VLOOKUP(A31765,匹配表!$1:$1048576,22,0)</f>
        <v>浙江公司协同办公内网移动应用2号虚拟机</v>
      </c>
      <c r="D31765" t="s">
        <v>13</v>
      </c>
      <c r="E31765">
        <v>6.9</v>
      </c>
      <c r="F31765" t="s">
        <v>26</v>
      </c>
      <c r="G31765" t="s">
        <v>25</v>
      </c>
    </row>
    <row r="31766" hidden="1" spans="1:7">
      <c r="A31766" t="s">
        <v>1505</v>
      </c>
      <c r="B31766"/>
      <c r="C31766" t="str">
        <f>VLOOKUP(A31766,匹配表!$1:$1048576,22,0)</f>
        <v>浙江公司协同办公内网移动应用2号虚拟机</v>
      </c>
      <c r="D31766" t="s">
        <v>13</v>
      </c>
      <c r="E31766">
        <v>6.9</v>
      </c>
      <c r="F31766" t="s">
        <v>98</v>
      </c>
      <c r="G31766" t="s">
        <v>25</v>
      </c>
    </row>
    <row r="31767" hidden="1" spans="1:7">
      <c r="A31767" t="s">
        <v>1505</v>
      </c>
      <c r="B31767"/>
      <c r="C31767" t="str">
        <f>VLOOKUP(A31767,匹配表!$1:$1048576,22,0)</f>
        <v>浙江公司协同办公内网移动应用2号虚拟机</v>
      </c>
      <c r="D31767" t="s">
        <v>13</v>
      </c>
      <c r="E31767">
        <v>6.9</v>
      </c>
      <c r="F31767" t="s">
        <v>29</v>
      </c>
      <c r="G31767" t="s">
        <v>25</v>
      </c>
    </row>
    <row r="31768" hidden="1" spans="1:7">
      <c r="A31768" t="s">
        <v>1505</v>
      </c>
      <c r="B31768"/>
      <c r="C31768" t="str">
        <f>VLOOKUP(A31768,匹配表!$1:$1048576,22,0)</f>
        <v>浙江公司协同办公内网移动应用2号虚拟机</v>
      </c>
      <c r="D31768" t="s">
        <v>13</v>
      </c>
      <c r="E31768">
        <v>6.9</v>
      </c>
      <c r="F31768" t="s">
        <v>30</v>
      </c>
      <c r="G31768" t="s">
        <v>25</v>
      </c>
    </row>
    <row r="31769" hidden="1" spans="1:7">
      <c r="A31769" t="s">
        <v>1505</v>
      </c>
      <c r="B31769"/>
      <c r="C31769" t="str">
        <f>VLOOKUP(A31769,匹配表!$1:$1048576,22,0)</f>
        <v>浙江公司协同办公内网移动应用2号虚拟机</v>
      </c>
      <c r="D31769" t="s">
        <v>13</v>
      </c>
      <c r="E31769">
        <v>6.9</v>
      </c>
      <c r="F31769" t="s">
        <v>33</v>
      </c>
      <c r="G31769" t="s">
        <v>25</v>
      </c>
    </row>
    <row r="31770" hidden="1" spans="1:7">
      <c r="A31770" t="s">
        <v>1505</v>
      </c>
      <c r="B31770"/>
      <c r="C31770" t="str">
        <f>VLOOKUP(A31770,匹配表!$1:$1048576,22,0)</f>
        <v>浙江公司协同办公内网移动应用2号虚拟机</v>
      </c>
      <c r="D31770" t="s">
        <v>13</v>
      </c>
      <c r="E31770">
        <v>6.9</v>
      </c>
      <c r="F31770" t="s">
        <v>34</v>
      </c>
      <c r="G31770" t="s">
        <v>25</v>
      </c>
    </row>
    <row r="31771" hidden="1" spans="1:7">
      <c r="A31771" t="s">
        <v>1505</v>
      </c>
      <c r="B31771"/>
      <c r="C31771" t="str">
        <f>VLOOKUP(A31771,匹配表!$1:$1048576,22,0)</f>
        <v>浙江公司协同办公内网移动应用2号虚拟机</v>
      </c>
      <c r="D31771" t="s">
        <v>13</v>
      </c>
      <c r="E31771">
        <v>6.9</v>
      </c>
      <c r="F31771" t="s">
        <v>35</v>
      </c>
      <c r="G31771" t="s">
        <v>25</v>
      </c>
    </row>
    <row r="31772" hidden="1" spans="1:7">
      <c r="A31772" t="s">
        <v>1505</v>
      </c>
      <c r="B31772"/>
      <c r="C31772" t="str">
        <f>VLOOKUP(A31772,匹配表!$1:$1048576,22,0)</f>
        <v>浙江公司协同办公内网移动应用2号虚拟机</v>
      </c>
      <c r="D31772" t="s">
        <v>13</v>
      </c>
      <c r="E31772">
        <v>6.9</v>
      </c>
      <c r="F31772" t="s">
        <v>36</v>
      </c>
      <c r="G31772" t="s">
        <v>25</v>
      </c>
    </row>
    <row r="31773" hidden="1" spans="1:7">
      <c r="A31773" t="s">
        <v>1505</v>
      </c>
      <c r="B31773"/>
      <c r="C31773" t="str">
        <f>VLOOKUP(A31773,匹配表!$1:$1048576,22,0)</f>
        <v>浙江公司协同办公内网移动应用2号虚拟机</v>
      </c>
      <c r="D31773" t="s">
        <v>13</v>
      </c>
      <c r="E31773">
        <v>6.9</v>
      </c>
      <c r="F31773" t="s">
        <v>37</v>
      </c>
      <c r="G31773" t="s">
        <v>25</v>
      </c>
    </row>
    <row r="31774" hidden="1" spans="1:7">
      <c r="A31774" t="s">
        <v>1505</v>
      </c>
      <c r="B31774"/>
      <c r="C31774" t="str">
        <f>VLOOKUP(A31774,匹配表!$1:$1048576,22,0)</f>
        <v>浙江公司协同办公内网移动应用2号虚拟机</v>
      </c>
      <c r="D31774" t="s">
        <v>13</v>
      </c>
      <c r="E31774">
        <v>6.9</v>
      </c>
      <c r="F31774" t="s">
        <v>101</v>
      </c>
      <c r="G31774" t="s">
        <v>25</v>
      </c>
    </row>
    <row r="31775" hidden="1" spans="1:7">
      <c r="A31775" t="s">
        <v>1505</v>
      </c>
      <c r="B31775"/>
      <c r="C31775" t="str">
        <f>VLOOKUP(A31775,匹配表!$1:$1048576,22,0)</f>
        <v>浙江公司协同办公内网移动应用2号虚拟机</v>
      </c>
      <c r="D31775" t="s">
        <v>13</v>
      </c>
      <c r="E31775">
        <v>6.9</v>
      </c>
      <c r="F31775" t="s">
        <v>102</v>
      </c>
      <c r="G31775" t="s">
        <v>25</v>
      </c>
    </row>
    <row r="31776" hidden="1" spans="1:7">
      <c r="A31776" t="s">
        <v>1505</v>
      </c>
      <c r="B31776"/>
      <c r="C31776" t="str">
        <f>VLOOKUP(A31776,匹配表!$1:$1048576,22,0)</f>
        <v>浙江公司协同办公内网移动应用2号虚拟机</v>
      </c>
      <c r="D31776" t="s">
        <v>13</v>
      </c>
      <c r="E31776">
        <v>6.9</v>
      </c>
      <c r="F31776" t="s">
        <v>40</v>
      </c>
      <c r="G31776" t="s">
        <v>25</v>
      </c>
    </row>
    <row r="31777" hidden="1" spans="1:7">
      <c r="A31777" t="s">
        <v>1505</v>
      </c>
      <c r="B31777"/>
      <c r="C31777" t="str">
        <f>VLOOKUP(A31777,匹配表!$1:$1048576,22,0)</f>
        <v>浙江公司协同办公内网移动应用2号虚拟机</v>
      </c>
      <c r="D31777" t="s">
        <v>13</v>
      </c>
      <c r="E31777">
        <v>6.9</v>
      </c>
      <c r="F31777" t="s">
        <v>42</v>
      </c>
      <c r="G31777" t="s">
        <v>25</v>
      </c>
    </row>
    <row r="31778" hidden="1" spans="1:7">
      <c r="A31778" t="s">
        <v>1505</v>
      </c>
      <c r="B31778"/>
      <c r="C31778" t="str">
        <f>VLOOKUP(A31778,匹配表!$1:$1048576,22,0)</f>
        <v>浙江公司协同办公内网移动应用2号虚拟机</v>
      </c>
      <c r="D31778" t="s">
        <v>13</v>
      </c>
      <c r="E31778">
        <v>6.9</v>
      </c>
      <c r="F31778" t="s">
        <v>43</v>
      </c>
      <c r="G31778" t="s">
        <v>25</v>
      </c>
    </row>
    <row r="31779" hidden="1" spans="1:7">
      <c r="A31779" t="s">
        <v>1505</v>
      </c>
      <c r="B31779"/>
      <c r="C31779" t="str">
        <f>VLOOKUP(A31779,匹配表!$1:$1048576,22,0)</f>
        <v>浙江公司协同办公内网移动应用2号虚拟机</v>
      </c>
      <c r="D31779" t="s">
        <v>13</v>
      </c>
      <c r="E31779">
        <v>6.9</v>
      </c>
      <c r="F31779" t="s">
        <v>45</v>
      </c>
      <c r="G31779" t="s">
        <v>25</v>
      </c>
    </row>
    <row r="31780" hidden="1" spans="1:7">
      <c r="A31780" t="s">
        <v>1505</v>
      </c>
      <c r="B31780"/>
      <c r="C31780" t="str">
        <f>VLOOKUP(A31780,匹配表!$1:$1048576,22,0)</f>
        <v>浙江公司协同办公内网移动应用2号虚拟机</v>
      </c>
      <c r="D31780" t="s">
        <v>13</v>
      </c>
      <c r="E31780">
        <v>6.9</v>
      </c>
      <c r="F31780" t="s">
        <v>46</v>
      </c>
      <c r="G31780" t="s">
        <v>25</v>
      </c>
    </row>
    <row r="31781" hidden="1" spans="1:7">
      <c r="A31781" t="s">
        <v>1505</v>
      </c>
      <c r="B31781"/>
      <c r="C31781" t="str">
        <f>VLOOKUP(A31781,匹配表!$1:$1048576,22,0)</f>
        <v>浙江公司协同办公内网移动应用2号虚拟机</v>
      </c>
      <c r="D31781" t="s">
        <v>13</v>
      </c>
      <c r="E31781">
        <v>6.9</v>
      </c>
      <c r="F31781" t="s">
        <v>47</v>
      </c>
      <c r="G31781" t="s">
        <v>25</v>
      </c>
    </row>
    <row r="31782" hidden="1" spans="1:7">
      <c r="A31782" t="s">
        <v>1505</v>
      </c>
      <c r="B31782"/>
      <c r="C31782" t="str">
        <f>VLOOKUP(A31782,匹配表!$1:$1048576,22,0)</f>
        <v>浙江公司协同办公内网移动应用2号虚拟机</v>
      </c>
      <c r="D31782" t="s">
        <v>13</v>
      </c>
      <c r="E31782">
        <v>6.9</v>
      </c>
      <c r="F31782" t="s">
        <v>48</v>
      </c>
      <c r="G31782" t="s">
        <v>25</v>
      </c>
    </row>
    <row r="31783" hidden="1" spans="1:7">
      <c r="A31783" t="s">
        <v>1505</v>
      </c>
      <c r="B31783"/>
      <c r="C31783" t="str">
        <f>VLOOKUP(A31783,匹配表!$1:$1048576,22,0)</f>
        <v>浙江公司协同办公内网移动应用2号虚拟机</v>
      </c>
      <c r="D31783" t="s">
        <v>13</v>
      </c>
      <c r="E31783">
        <v>6.9</v>
      </c>
      <c r="F31783" t="s">
        <v>50</v>
      </c>
      <c r="G31783" t="s">
        <v>25</v>
      </c>
    </row>
    <row r="31784" hidden="1" spans="1:7">
      <c r="A31784" t="s">
        <v>1505</v>
      </c>
      <c r="B31784"/>
      <c r="C31784" t="str">
        <f>VLOOKUP(A31784,匹配表!$1:$1048576,22,0)</f>
        <v>浙江公司协同办公内网移动应用2号虚拟机</v>
      </c>
      <c r="D31784" t="s">
        <v>13</v>
      </c>
      <c r="E31784">
        <v>6.9</v>
      </c>
      <c r="F31784" t="s">
        <v>51</v>
      </c>
      <c r="G31784" t="s">
        <v>25</v>
      </c>
    </row>
    <row r="31785" hidden="1" spans="1:7">
      <c r="A31785" t="s">
        <v>1505</v>
      </c>
      <c r="B31785"/>
      <c r="C31785" t="str">
        <f>VLOOKUP(A31785,匹配表!$1:$1048576,22,0)</f>
        <v>浙江公司协同办公内网移动应用2号虚拟机</v>
      </c>
      <c r="D31785" t="s">
        <v>13</v>
      </c>
      <c r="E31785">
        <v>6.9</v>
      </c>
      <c r="F31785" t="s">
        <v>54</v>
      </c>
      <c r="G31785" t="s">
        <v>25</v>
      </c>
    </row>
    <row r="31786" hidden="1" spans="1:7">
      <c r="A31786" t="s">
        <v>1505</v>
      </c>
      <c r="B31786"/>
      <c r="C31786" t="str">
        <f>VLOOKUP(A31786,匹配表!$1:$1048576,22,0)</f>
        <v>浙江公司协同办公内网移动应用2号虚拟机</v>
      </c>
      <c r="D31786" t="s">
        <v>13</v>
      </c>
      <c r="E31786">
        <v>6.9</v>
      </c>
      <c r="F31786" t="s">
        <v>55</v>
      </c>
      <c r="G31786" t="s">
        <v>25</v>
      </c>
    </row>
    <row r="31787" hidden="1" spans="1:7">
      <c r="A31787" t="s">
        <v>1505</v>
      </c>
      <c r="B31787"/>
      <c r="C31787" t="str">
        <f>VLOOKUP(A31787,匹配表!$1:$1048576,22,0)</f>
        <v>浙江公司协同办公内网移动应用2号虚拟机</v>
      </c>
      <c r="D31787" t="s">
        <v>13</v>
      </c>
      <c r="E31787">
        <v>6.9</v>
      </c>
      <c r="F31787" t="s">
        <v>56</v>
      </c>
      <c r="G31787" t="s">
        <v>25</v>
      </c>
    </row>
    <row r="31788" hidden="1" spans="1:7">
      <c r="A31788" t="s">
        <v>1505</v>
      </c>
      <c r="B31788"/>
      <c r="C31788" t="str">
        <f>VLOOKUP(A31788,匹配表!$1:$1048576,22,0)</f>
        <v>浙江公司协同办公内网移动应用2号虚拟机</v>
      </c>
      <c r="D31788" t="s">
        <v>13</v>
      </c>
      <c r="E31788">
        <v>6.9</v>
      </c>
      <c r="F31788" t="s">
        <v>57</v>
      </c>
      <c r="G31788" t="s">
        <v>25</v>
      </c>
    </row>
    <row r="31789" hidden="1" spans="1:7">
      <c r="A31789" t="s">
        <v>1505</v>
      </c>
      <c r="B31789"/>
      <c r="C31789" t="str">
        <f>VLOOKUP(A31789,匹配表!$1:$1048576,22,0)</f>
        <v>浙江公司协同办公内网移动应用2号虚拟机</v>
      </c>
      <c r="D31789" t="s">
        <v>13</v>
      </c>
      <c r="E31789">
        <v>6.9</v>
      </c>
      <c r="F31789" t="s">
        <v>59</v>
      </c>
      <c r="G31789" t="s">
        <v>25</v>
      </c>
    </row>
    <row r="31790" hidden="1" spans="1:7">
      <c r="A31790" t="s">
        <v>1505</v>
      </c>
      <c r="B31790"/>
      <c r="C31790" t="str">
        <f>VLOOKUP(A31790,匹配表!$1:$1048576,22,0)</f>
        <v>浙江公司协同办公内网移动应用2号虚拟机</v>
      </c>
      <c r="D31790" t="s">
        <v>13</v>
      </c>
      <c r="E31790">
        <v>6.9</v>
      </c>
      <c r="F31790" t="s">
        <v>60</v>
      </c>
      <c r="G31790" t="s">
        <v>25</v>
      </c>
    </row>
    <row r="31791" hidden="1" spans="1:7">
      <c r="A31791" t="s">
        <v>1505</v>
      </c>
      <c r="B31791"/>
      <c r="C31791" t="str">
        <f>VLOOKUP(A31791,匹配表!$1:$1048576,22,0)</f>
        <v>浙江公司协同办公内网移动应用2号虚拟机</v>
      </c>
      <c r="D31791" t="s">
        <v>13</v>
      </c>
      <c r="E31791">
        <v>6.9</v>
      </c>
      <c r="F31791" t="s">
        <v>61</v>
      </c>
      <c r="G31791" t="s">
        <v>25</v>
      </c>
    </row>
    <row r="31792" hidden="1" spans="1:7">
      <c r="A31792" t="s">
        <v>1505</v>
      </c>
      <c r="B31792"/>
      <c r="C31792" t="str">
        <f>VLOOKUP(A31792,匹配表!$1:$1048576,22,0)</f>
        <v>浙江公司协同办公内网移动应用2号虚拟机</v>
      </c>
      <c r="D31792" t="s">
        <v>13</v>
      </c>
      <c r="E31792">
        <v>6.9</v>
      </c>
      <c r="F31792" t="s">
        <v>63</v>
      </c>
      <c r="G31792" t="s">
        <v>25</v>
      </c>
    </row>
    <row r="31793" hidden="1" spans="1:7">
      <c r="A31793" t="s">
        <v>1505</v>
      </c>
      <c r="B31793"/>
      <c r="C31793" t="str">
        <f>VLOOKUP(A31793,匹配表!$1:$1048576,22,0)</f>
        <v>浙江公司协同办公内网移动应用2号虚拟机</v>
      </c>
      <c r="D31793" t="s">
        <v>13</v>
      </c>
      <c r="E31793">
        <v>6.9</v>
      </c>
      <c r="F31793" t="s">
        <v>66</v>
      </c>
      <c r="G31793" t="s">
        <v>25</v>
      </c>
    </row>
    <row r="31794" hidden="1" spans="1:7">
      <c r="A31794" t="s">
        <v>1505</v>
      </c>
      <c r="B31794"/>
      <c r="C31794" t="str">
        <f>VLOOKUP(A31794,匹配表!$1:$1048576,22,0)</f>
        <v>浙江公司协同办公内网移动应用2号虚拟机</v>
      </c>
      <c r="D31794" t="s">
        <v>13</v>
      </c>
      <c r="E31794">
        <v>6.9</v>
      </c>
      <c r="F31794" t="s">
        <v>69</v>
      </c>
      <c r="G31794" t="s">
        <v>25</v>
      </c>
    </row>
    <row r="31795" hidden="1" spans="1:7">
      <c r="A31795" t="s">
        <v>1505</v>
      </c>
      <c r="B31795"/>
      <c r="C31795" t="str">
        <f>VLOOKUP(A31795,匹配表!$1:$1048576,22,0)</f>
        <v>浙江公司协同办公内网移动应用2号虚拟机</v>
      </c>
      <c r="D31795" t="s">
        <v>13</v>
      </c>
      <c r="E31795">
        <v>6.9</v>
      </c>
      <c r="F31795" t="s">
        <v>121</v>
      </c>
      <c r="G31795" t="s">
        <v>25</v>
      </c>
    </row>
    <row r="31796" hidden="1" spans="1:7">
      <c r="A31796" t="s">
        <v>1505</v>
      </c>
      <c r="B31796"/>
      <c r="C31796" t="str">
        <f>VLOOKUP(A31796,匹配表!$1:$1048576,22,0)</f>
        <v>浙江公司协同办公内网移动应用2号虚拟机</v>
      </c>
      <c r="D31796" t="s">
        <v>13</v>
      </c>
      <c r="E31796">
        <v>6.9</v>
      </c>
      <c r="F31796" t="s">
        <v>122</v>
      </c>
      <c r="G31796" t="s">
        <v>25</v>
      </c>
    </row>
    <row r="31797" hidden="1" spans="1:7">
      <c r="A31797" t="s">
        <v>1505</v>
      </c>
      <c r="B31797"/>
      <c r="C31797" t="str">
        <f>VLOOKUP(A31797,匹配表!$1:$1048576,22,0)</f>
        <v>浙江公司协同办公内网移动应用2号虚拟机</v>
      </c>
      <c r="D31797" t="s">
        <v>13</v>
      </c>
      <c r="E31797">
        <v>6.9</v>
      </c>
      <c r="F31797" t="s">
        <v>71</v>
      </c>
      <c r="G31797" t="s">
        <v>25</v>
      </c>
    </row>
    <row r="31798" hidden="1" spans="1:12">
      <c r="A31798" s="16" t="s">
        <v>1506</v>
      </c>
      <c r="B31798" s="16" t="str">
        <f>VLOOKUP(A31798,匹配表!$1:$1048576,24,0)</f>
        <v>方舟</v>
      </c>
      <c r="C31798" s="16" t="str">
        <f>VLOOKUP(A31798,匹配表!$1:$1048576,22,0)</f>
        <v>浙江公司用电采集余杭灾备系统数据库1号服务器</v>
      </c>
      <c r="D31798" s="16" t="s">
        <v>135</v>
      </c>
      <c r="E31798" s="16">
        <v>6.5</v>
      </c>
      <c r="F31798" s="16" t="s">
        <v>350</v>
      </c>
      <c r="G31798" s="16" t="s">
        <v>16</v>
      </c>
      <c r="H31798" s="16" t="s">
        <v>186</v>
      </c>
      <c r="I31798" s="16"/>
      <c r="J31798" s="16"/>
      <c r="K31798" s="16"/>
      <c r="L31798" s="16"/>
    </row>
    <row r="31799" hidden="1" spans="1:12">
      <c r="A31799" s="16" t="s">
        <v>1506</v>
      </c>
      <c r="B31799" s="16" t="str">
        <f>VLOOKUP(A31799,匹配表!$1:$1048576,24,0)</f>
        <v>方舟</v>
      </c>
      <c r="C31799" s="16" t="str">
        <f>VLOOKUP(A31799,匹配表!$1:$1048576,22,0)</f>
        <v>浙江公司用电采集余杭灾备系统数据库1号服务器</v>
      </c>
      <c r="D31799" s="16" t="s">
        <v>135</v>
      </c>
      <c r="E31799" s="16">
        <v>6.5</v>
      </c>
      <c r="F31799" s="16" t="s">
        <v>333</v>
      </c>
      <c r="G31799" s="16" t="s">
        <v>16</v>
      </c>
      <c r="H31799" s="16" t="s">
        <v>186</v>
      </c>
      <c r="I31799" s="16"/>
      <c r="J31799" s="16"/>
      <c r="K31799" s="16"/>
      <c r="L31799" s="16"/>
    </row>
    <row r="31800" hidden="1" spans="1:12">
      <c r="A31800" s="16" t="s">
        <v>1506</v>
      </c>
      <c r="B31800" s="16" t="str">
        <f>VLOOKUP(A31800,匹配表!$1:$1048576,24,0)</f>
        <v>方舟</v>
      </c>
      <c r="C31800" s="16" t="str">
        <f>VLOOKUP(A31800,匹配表!$1:$1048576,22,0)</f>
        <v>浙江公司用电采集余杭灾备系统数据库1号服务器</v>
      </c>
      <c r="D31800" s="16" t="s">
        <v>135</v>
      </c>
      <c r="E31800" s="16">
        <v>6.5</v>
      </c>
      <c r="F31800" s="16" t="s">
        <v>185</v>
      </c>
      <c r="G31800" s="16" t="s">
        <v>16</v>
      </c>
      <c r="H31800" s="16" t="s">
        <v>186</v>
      </c>
      <c r="I31800" s="16"/>
      <c r="J31800" s="16"/>
      <c r="K31800" s="16"/>
      <c r="L31800" s="16"/>
    </row>
    <row r="31801" spans="1:12">
      <c r="A31801" s="16" t="s">
        <v>1506</v>
      </c>
      <c r="B31801" s="16" t="str">
        <f>VLOOKUP(A31801,匹配表!$1:$1048576,24,0)</f>
        <v>方舟</v>
      </c>
      <c r="C31801" s="16" t="str">
        <f>VLOOKUP(A31801,匹配表!$1:$1048576,22,0)</f>
        <v>浙江公司用电采集余杭灾备系统数据库1号服务器</v>
      </c>
      <c r="D31801" s="16" t="s">
        <v>135</v>
      </c>
      <c r="E31801" s="16">
        <v>6.5</v>
      </c>
      <c r="F31801" s="16" t="s">
        <v>18</v>
      </c>
      <c r="G31801" s="16" t="s">
        <v>16</v>
      </c>
      <c r="H31801" s="16" t="s">
        <v>19</v>
      </c>
      <c r="I31801" s="16" t="s">
        <v>20</v>
      </c>
      <c r="J31801" s="46" t="s">
        <v>21</v>
      </c>
      <c r="K31801" s="16"/>
      <c r="L31801" s="16"/>
    </row>
    <row r="31802" hidden="1" spans="1:7">
      <c r="A31802" t="s">
        <v>1506</v>
      </c>
      <c r="B31802"/>
      <c r="C31802" t="str">
        <f>VLOOKUP(A31802,匹配表!$1:$1048576,22,0)</f>
        <v>浙江公司用电采集余杭灾备系统数据库1号服务器</v>
      </c>
      <c r="D31802" t="s">
        <v>135</v>
      </c>
      <c r="E31802">
        <v>6.5</v>
      </c>
      <c r="F31802" t="s">
        <v>24</v>
      </c>
      <c r="G31802" t="s">
        <v>25</v>
      </c>
    </row>
    <row r="31803" hidden="1" spans="1:7">
      <c r="A31803" t="s">
        <v>1506</v>
      </c>
      <c r="B31803"/>
      <c r="C31803" t="str">
        <f>VLOOKUP(A31803,匹配表!$1:$1048576,22,0)</f>
        <v>浙江公司用电采集余杭灾备系统数据库1号服务器</v>
      </c>
      <c r="D31803" t="s">
        <v>135</v>
      </c>
      <c r="E31803">
        <v>6.5</v>
      </c>
      <c r="F31803" t="s">
        <v>26</v>
      </c>
      <c r="G31803" t="s">
        <v>25</v>
      </c>
    </row>
    <row r="31804" hidden="1" spans="1:7">
      <c r="A31804" t="s">
        <v>1506</v>
      </c>
      <c r="B31804"/>
      <c r="C31804" t="str">
        <f>VLOOKUP(A31804,匹配表!$1:$1048576,22,0)</f>
        <v>浙江公司用电采集余杭灾备系统数据库1号服务器</v>
      </c>
      <c r="D31804" t="s">
        <v>135</v>
      </c>
      <c r="E31804">
        <v>6.5</v>
      </c>
      <c r="F31804" t="s">
        <v>98</v>
      </c>
      <c r="G31804" t="s">
        <v>25</v>
      </c>
    </row>
    <row r="31805" hidden="1" spans="1:7">
      <c r="A31805" t="s">
        <v>1506</v>
      </c>
      <c r="B31805"/>
      <c r="C31805" t="str">
        <f>VLOOKUP(A31805,匹配表!$1:$1048576,22,0)</f>
        <v>浙江公司用电采集余杭灾备系统数据库1号服务器</v>
      </c>
      <c r="D31805" t="s">
        <v>135</v>
      </c>
      <c r="E31805">
        <v>6.5</v>
      </c>
      <c r="F31805" t="s">
        <v>29</v>
      </c>
      <c r="G31805" t="s">
        <v>25</v>
      </c>
    </row>
    <row r="31806" hidden="1" spans="1:7">
      <c r="A31806" t="s">
        <v>1506</v>
      </c>
      <c r="B31806"/>
      <c r="C31806" t="str">
        <f>VLOOKUP(A31806,匹配表!$1:$1048576,22,0)</f>
        <v>浙江公司用电采集余杭灾备系统数据库1号服务器</v>
      </c>
      <c r="D31806" t="s">
        <v>135</v>
      </c>
      <c r="E31806">
        <v>6.5</v>
      </c>
      <c r="F31806" t="s">
        <v>30</v>
      </c>
      <c r="G31806" t="s">
        <v>25</v>
      </c>
    </row>
    <row r="31807" hidden="1" spans="1:7">
      <c r="A31807" t="s">
        <v>1506</v>
      </c>
      <c r="B31807"/>
      <c r="C31807" t="str">
        <f>VLOOKUP(A31807,匹配表!$1:$1048576,22,0)</f>
        <v>浙江公司用电采集余杭灾备系统数据库1号服务器</v>
      </c>
      <c r="D31807" t="s">
        <v>135</v>
      </c>
      <c r="E31807">
        <v>6.5</v>
      </c>
      <c r="F31807" t="s">
        <v>33</v>
      </c>
      <c r="G31807" t="s">
        <v>25</v>
      </c>
    </row>
    <row r="31808" hidden="1" spans="1:7">
      <c r="A31808" t="s">
        <v>1506</v>
      </c>
      <c r="B31808"/>
      <c r="C31808" t="str">
        <f>VLOOKUP(A31808,匹配表!$1:$1048576,22,0)</f>
        <v>浙江公司用电采集余杭灾备系统数据库1号服务器</v>
      </c>
      <c r="D31808" t="s">
        <v>135</v>
      </c>
      <c r="E31808">
        <v>6.5</v>
      </c>
      <c r="F31808" t="s">
        <v>34</v>
      </c>
      <c r="G31808" t="s">
        <v>25</v>
      </c>
    </row>
    <row r="31809" hidden="1" spans="1:7">
      <c r="A31809" t="s">
        <v>1506</v>
      </c>
      <c r="B31809"/>
      <c r="C31809" t="str">
        <f>VLOOKUP(A31809,匹配表!$1:$1048576,22,0)</f>
        <v>浙江公司用电采集余杭灾备系统数据库1号服务器</v>
      </c>
      <c r="D31809" t="s">
        <v>135</v>
      </c>
      <c r="E31809">
        <v>6.5</v>
      </c>
      <c r="F31809" t="s">
        <v>35</v>
      </c>
      <c r="G31809" t="s">
        <v>25</v>
      </c>
    </row>
    <row r="31810" hidden="1" spans="1:7">
      <c r="A31810" t="s">
        <v>1506</v>
      </c>
      <c r="B31810"/>
      <c r="C31810" t="str">
        <f>VLOOKUP(A31810,匹配表!$1:$1048576,22,0)</f>
        <v>浙江公司用电采集余杭灾备系统数据库1号服务器</v>
      </c>
      <c r="D31810" t="s">
        <v>135</v>
      </c>
      <c r="E31810">
        <v>6.5</v>
      </c>
      <c r="F31810" t="s">
        <v>36</v>
      </c>
      <c r="G31810" t="s">
        <v>25</v>
      </c>
    </row>
    <row r="31811" hidden="1" spans="1:7">
      <c r="A31811" t="s">
        <v>1506</v>
      </c>
      <c r="B31811"/>
      <c r="C31811" t="str">
        <f>VLOOKUP(A31811,匹配表!$1:$1048576,22,0)</f>
        <v>浙江公司用电采集余杭灾备系统数据库1号服务器</v>
      </c>
      <c r="D31811" t="s">
        <v>135</v>
      </c>
      <c r="E31811">
        <v>6.5</v>
      </c>
      <c r="F31811" t="s">
        <v>37</v>
      </c>
      <c r="G31811" t="s">
        <v>25</v>
      </c>
    </row>
    <row r="31812" hidden="1" spans="1:7">
      <c r="A31812" t="s">
        <v>1506</v>
      </c>
      <c r="B31812"/>
      <c r="C31812" t="str">
        <f>VLOOKUP(A31812,匹配表!$1:$1048576,22,0)</f>
        <v>浙江公司用电采集余杭灾备系统数据库1号服务器</v>
      </c>
      <c r="D31812" t="s">
        <v>135</v>
      </c>
      <c r="E31812">
        <v>6.5</v>
      </c>
      <c r="F31812" t="s">
        <v>101</v>
      </c>
      <c r="G31812" t="s">
        <v>25</v>
      </c>
    </row>
    <row r="31813" hidden="1" spans="1:7">
      <c r="A31813" t="s">
        <v>1506</v>
      </c>
      <c r="B31813"/>
      <c r="C31813" t="str">
        <f>VLOOKUP(A31813,匹配表!$1:$1048576,22,0)</f>
        <v>浙江公司用电采集余杭灾备系统数据库1号服务器</v>
      </c>
      <c r="D31813" t="s">
        <v>135</v>
      </c>
      <c r="E31813">
        <v>6.5</v>
      </c>
      <c r="F31813" t="s">
        <v>102</v>
      </c>
      <c r="G31813" t="s">
        <v>25</v>
      </c>
    </row>
    <row r="31814" hidden="1" spans="1:7">
      <c r="A31814" t="s">
        <v>1506</v>
      </c>
      <c r="B31814"/>
      <c r="C31814" t="str">
        <f>VLOOKUP(A31814,匹配表!$1:$1048576,22,0)</f>
        <v>浙江公司用电采集余杭灾备系统数据库1号服务器</v>
      </c>
      <c r="D31814" t="s">
        <v>135</v>
      </c>
      <c r="E31814">
        <v>6.5</v>
      </c>
      <c r="F31814" t="s">
        <v>40</v>
      </c>
      <c r="G31814" t="s">
        <v>25</v>
      </c>
    </row>
    <row r="31815" hidden="1" spans="1:7">
      <c r="A31815" t="s">
        <v>1506</v>
      </c>
      <c r="B31815"/>
      <c r="C31815" t="str">
        <f>VLOOKUP(A31815,匹配表!$1:$1048576,22,0)</f>
        <v>浙江公司用电采集余杭灾备系统数据库1号服务器</v>
      </c>
      <c r="D31815" t="s">
        <v>135</v>
      </c>
      <c r="E31815">
        <v>6.5</v>
      </c>
      <c r="F31815" t="s">
        <v>42</v>
      </c>
      <c r="G31815" t="s">
        <v>25</v>
      </c>
    </row>
    <row r="31816" hidden="1" spans="1:7">
      <c r="A31816" t="s">
        <v>1506</v>
      </c>
      <c r="B31816"/>
      <c r="C31816" t="str">
        <f>VLOOKUP(A31816,匹配表!$1:$1048576,22,0)</f>
        <v>浙江公司用电采集余杭灾备系统数据库1号服务器</v>
      </c>
      <c r="D31816" t="s">
        <v>135</v>
      </c>
      <c r="E31816">
        <v>6.5</v>
      </c>
      <c r="F31816" t="s">
        <v>43</v>
      </c>
      <c r="G31816" t="s">
        <v>25</v>
      </c>
    </row>
    <row r="31817" hidden="1" spans="1:7">
      <c r="A31817" t="s">
        <v>1506</v>
      </c>
      <c r="B31817"/>
      <c r="C31817" t="str">
        <f>VLOOKUP(A31817,匹配表!$1:$1048576,22,0)</f>
        <v>浙江公司用电采集余杭灾备系统数据库1号服务器</v>
      </c>
      <c r="D31817" t="s">
        <v>135</v>
      </c>
      <c r="E31817">
        <v>6.5</v>
      </c>
      <c r="F31817" t="s">
        <v>45</v>
      </c>
      <c r="G31817" t="s">
        <v>25</v>
      </c>
    </row>
    <row r="31818" hidden="1" spans="1:7">
      <c r="A31818" t="s">
        <v>1506</v>
      </c>
      <c r="B31818"/>
      <c r="C31818" t="str">
        <f>VLOOKUP(A31818,匹配表!$1:$1048576,22,0)</f>
        <v>浙江公司用电采集余杭灾备系统数据库1号服务器</v>
      </c>
      <c r="D31818" t="s">
        <v>135</v>
      </c>
      <c r="E31818">
        <v>6.5</v>
      </c>
      <c r="F31818" t="s">
        <v>46</v>
      </c>
      <c r="G31818" t="s">
        <v>25</v>
      </c>
    </row>
    <row r="31819" hidden="1" spans="1:7">
      <c r="A31819" t="s">
        <v>1506</v>
      </c>
      <c r="B31819"/>
      <c r="C31819" t="str">
        <f>VLOOKUP(A31819,匹配表!$1:$1048576,22,0)</f>
        <v>浙江公司用电采集余杭灾备系统数据库1号服务器</v>
      </c>
      <c r="D31819" t="s">
        <v>135</v>
      </c>
      <c r="E31819">
        <v>6.5</v>
      </c>
      <c r="F31819" t="s">
        <v>47</v>
      </c>
      <c r="G31819" t="s">
        <v>25</v>
      </c>
    </row>
    <row r="31820" hidden="1" spans="1:7">
      <c r="A31820" t="s">
        <v>1506</v>
      </c>
      <c r="B31820"/>
      <c r="C31820" t="str">
        <f>VLOOKUP(A31820,匹配表!$1:$1048576,22,0)</f>
        <v>浙江公司用电采集余杭灾备系统数据库1号服务器</v>
      </c>
      <c r="D31820" t="s">
        <v>135</v>
      </c>
      <c r="E31820">
        <v>6.5</v>
      </c>
      <c r="F31820" t="s">
        <v>48</v>
      </c>
      <c r="G31820" t="s">
        <v>25</v>
      </c>
    </row>
    <row r="31821" hidden="1" spans="1:7">
      <c r="A31821" t="s">
        <v>1506</v>
      </c>
      <c r="B31821"/>
      <c r="C31821" t="str">
        <f>VLOOKUP(A31821,匹配表!$1:$1048576,22,0)</f>
        <v>浙江公司用电采集余杭灾备系统数据库1号服务器</v>
      </c>
      <c r="D31821" t="s">
        <v>135</v>
      </c>
      <c r="E31821">
        <v>6.5</v>
      </c>
      <c r="F31821" t="s">
        <v>50</v>
      </c>
      <c r="G31821" t="s">
        <v>25</v>
      </c>
    </row>
    <row r="31822" hidden="1" spans="1:7">
      <c r="A31822" t="s">
        <v>1506</v>
      </c>
      <c r="B31822"/>
      <c r="C31822" t="str">
        <f>VLOOKUP(A31822,匹配表!$1:$1048576,22,0)</f>
        <v>浙江公司用电采集余杭灾备系统数据库1号服务器</v>
      </c>
      <c r="D31822" t="s">
        <v>135</v>
      </c>
      <c r="E31822">
        <v>6.5</v>
      </c>
      <c r="F31822" t="s">
        <v>51</v>
      </c>
      <c r="G31822" t="s">
        <v>25</v>
      </c>
    </row>
    <row r="31823" hidden="1" spans="1:7">
      <c r="A31823" t="s">
        <v>1506</v>
      </c>
      <c r="B31823"/>
      <c r="C31823" t="str">
        <f>VLOOKUP(A31823,匹配表!$1:$1048576,22,0)</f>
        <v>浙江公司用电采集余杭灾备系统数据库1号服务器</v>
      </c>
      <c r="D31823" t="s">
        <v>135</v>
      </c>
      <c r="E31823">
        <v>6.5</v>
      </c>
      <c r="F31823" t="s">
        <v>54</v>
      </c>
      <c r="G31823" t="s">
        <v>25</v>
      </c>
    </row>
    <row r="31824" hidden="1" spans="1:7">
      <c r="A31824" t="s">
        <v>1506</v>
      </c>
      <c r="B31824"/>
      <c r="C31824" t="str">
        <f>VLOOKUP(A31824,匹配表!$1:$1048576,22,0)</f>
        <v>浙江公司用电采集余杭灾备系统数据库1号服务器</v>
      </c>
      <c r="D31824" t="s">
        <v>135</v>
      </c>
      <c r="E31824">
        <v>6.5</v>
      </c>
      <c r="F31824" t="s">
        <v>55</v>
      </c>
      <c r="G31824" t="s">
        <v>25</v>
      </c>
    </row>
    <row r="31825" hidden="1" spans="1:7">
      <c r="A31825" t="s">
        <v>1506</v>
      </c>
      <c r="B31825"/>
      <c r="C31825" t="str">
        <f>VLOOKUP(A31825,匹配表!$1:$1048576,22,0)</f>
        <v>浙江公司用电采集余杭灾备系统数据库1号服务器</v>
      </c>
      <c r="D31825" t="s">
        <v>135</v>
      </c>
      <c r="E31825">
        <v>6.5</v>
      </c>
      <c r="F31825" t="s">
        <v>56</v>
      </c>
      <c r="G31825" t="s">
        <v>25</v>
      </c>
    </row>
    <row r="31826" hidden="1" spans="1:7">
      <c r="A31826" t="s">
        <v>1506</v>
      </c>
      <c r="B31826"/>
      <c r="C31826" t="str">
        <f>VLOOKUP(A31826,匹配表!$1:$1048576,22,0)</f>
        <v>浙江公司用电采集余杭灾备系统数据库1号服务器</v>
      </c>
      <c r="D31826" t="s">
        <v>135</v>
      </c>
      <c r="E31826">
        <v>6.5</v>
      </c>
      <c r="F31826" t="s">
        <v>57</v>
      </c>
      <c r="G31826" t="s">
        <v>25</v>
      </c>
    </row>
    <row r="31827" hidden="1" spans="1:7">
      <c r="A31827" t="s">
        <v>1506</v>
      </c>
      <c r="B31827"/>
      <c r="C31827" t="str">
        <f>VLOOKUP(A31827,匹配表!$1:$1048576,22,0)</f>
        <v>浙江公司用电采集余杭灾备系统数据库1号服务器</v>
      </c>
      <c r="D31827" t="s">
        <v>135</v>
      </c>
      <c r="E31827">
        <v>6.5</v>
      </c>
      <c r="F31827" t="s">
        <v>59</v>
      </c>
      <c r="G31827" t="s">
        <v>25</v>
      </c>
    </row>
    <row r="31828" hidden="1" spans="1:7">
      <c r="A31828" t="s">
        <v>1506</v>
      </c>
      <c r="B31828"/>
      <c r="C31828" t="str">
        <f>VLOOKUP(A31828,匹配表!$1:$1048576,22,0)</f>
        <v>浙江公司用电采集余杭灾备系统数据库1号服务器</v>
      </c>
      <c r="D31828" t="s">
        <v>135</v>
      </c>
      <c r="E31828">
        <v>6.5</v>
      </c>
      <c r="F31828" t="s">
        <v>60</v>
      </c>
      <c r="G31828" t="s">
        <v>25</v>
      </c>
    </row>
    <row r="31829" hidden="1" spans="1:7">
      <c r="A31829" t="s">
        <v>1506</v>
      </c>
      <c r="B31829"/>
      <c r="C31829" t="str">
        <f>VLOOKUP(A31829,匹配表!$1:$1048576,22,0)</f>
        <v>浙江公司用电采集余杭灾备系统数据库1号服务器</v>
      </c>
      <c r="D31829" t="s">
        <v>135</v>
      </c>
      <c r="E31829">
        <v>6.5</v>
      </c>
      <c r="F31829" t="s">
        <v>61</v>
      </c>
      <c r="G31829" t="s">
        <v>25</v>
      </c>
    </row>
    <row r="31830" hidden="1" spans="1:7">
      <c r="A31830" t="s">
        <v>1506</v>
      </c>
      <c r="B31830"/>
      <c r="C31830" t="str">
        <f>VLOOKUP(A31830,匹配表!$1:$1048576,22,0)</f>
        <v>浙江公司用电采集余杭灾备系统数据库1号服务器</v>
      </c>
      <c r="D31830" t="s">
        <v>135</v>
      </c>
      <c r="E31830">
        <v>6.5</v>
      </c>
      <c r="F31830" t="s">
        <v>63</v>
      </c>
      <c r="G31830" t="s">
        <v>25</v>
      </c>
    </row>
    <row r="31831" hidden="1" spans="1:7">
      <c r="A31831" t="s">
        <v>1506</v>
      </c>
      <c r="B31831"/>
      <c r="C31831" t="str">
        <f>VLOOKUP(A31831,匹配表!$1:$1048576,22,0)</f>
        <v>浙江公司用电采集余杭灾备系统数据库1号服务器</v>
      </c>
      <c r="D31831" t="s">
        <v>135</v>
      </c>
      <c r="E31831">
        <v>6.5</v>
      </c>
      <c r="F31831" t="s">
        <v>66</v>
      </c>
      <c r="G31831" t="s">
        <v>25</v>
      </c>
    </row>
    <row r="31832" hidden="1" spans="1:7">
      <c r="A31832" t="s">
        <v>1506</v>
      </c>
      <c r="B31832"/>
      <c r="C31832" t="str">
        <f>VLOOKUP(A31832,匹配表!$1:$1048576,22,0)</f>
        <v>浙江公司用电采集余杭灾备系统数据库1号服务器</v>
      </c>
      <c r="D31832" t="s">
        <v>135</v>
      </c>
      <c r="E31832">
        <v>6.5</v>
      </c>
      <c r="F31832" t="s">
        <v>69</v>
      </c>
      <c r="G31832" t="s">
        <v>25</v>
      </c>
    </row>
    <row r="31833" hidden="1" spans="1:7">
      <c r="A31833" t="s">
        <v>1506</v>
      </c>
      <c r="B31833"/>
      <c r="C31833" t="str">
        <f>VLOOKUP(A31833,匹配表!$1:$1048576,22,0)</f>
        <v>浙江公司用电采集余杭灾备系统数据库1号服务器</v>
      </c>
      <c r="D31833" t="s">
        <v>135</v>
      </c>
      <c r="E31833">
        <v>6.5</v>
      </c>
      <c r="F31833" t="s">
        <v>121</v>
      </c>
      <c r="G31833" t="s">
        <v>25</v>
      </c>
    </row>
    <row r="31834" hidden="1" spans="1:7">
      <c r="A31834" t="s">
        <v>1506</v>
      </c>
      <c r="B31834"/>
      <c r="C31834" t="str">
        <f>VLOOKUP(A31834,匹配表!$1:$1048576,22,0)</f>
        <v>浙江公司用电采集余杭灾备系统数据库1号服务器</v>
      </c>
      <c r="D31834" t="s">
        <v>135</v>
      </c>
      <c r="E31834">
        <v>6.5</v>
      </c>
      <c r="F31834" t="s">
        <v>122</v>
      </c>
      <c r="G31834" t="s">
        <v>25</v>
      </c>
    </row>
    <row r="31835" hidden="1" spans="1:7">
      <c r="A31835" t="s">
        <v>1506</v>
      </c>
      <c r="B31835"/>
      <c r="C31835" t="str">
        <f>VLOOKUP(A31835,匹配表!$1:$1048576,22,0)</f>
        <v>浙江公司用电采集余杭灾备系统数据库1号服务器</v>
      </c>
      <c r="D31835" t="s">
        <v>135</v>
      </c>
      <c r="E31835">
        <v>6.5</v>
      </c>
      <c r="F31835" t="s">
        <v>70</v>
      </c>
      <c r="G31835" t="s">
        <v>25</v>
      </c>
    </row>
    <row r="31836" hidden="1" spans="1:7">
      <c r="A31836" t="s">
        <v>1506</v>
      </c>
      <c r="B31836"/>
      <c r="C31836" t="str">
        <f>VLOOKUP(A31836,匹配表!$1:$1048576,22,0)</f>
        <v>浙江公司用电采集余杭灾备系统数据库1号服务器</v>
      </c>
      <c r="D31836" t="s">
        <v>135</v>
      </c>
      <c r="E31836">
        <v>6.5</v>
      </c>
      <c r="F31836" t="s">
        <v>71</v>
      </c>
      <c r="G31836" t="s">
        <v>25</v>
      </c>
    </row>
    <row r="31837" hidden="1" spans="1:12">
      <c r="A31837" s="16" t="s">
        <v>1507</v>
      </c>
      <c r="B31837" s="16" t="str">
        <f>VLOOKUP(A31837,匹配表!$1:$1048576,24,0)</f>
        <v>方舟</v>
      </c>
      <c r="C31837" s="16" t="str">
        <f>VLOOKUP(A31837,匹配表!$1:$1048576,22,0)</f>
        <v>浙江公司用电采集余杭灾备系统数据库2号服务器</v>
      </c>
      <c r="D31837" s="16" t="s">
        <v>135</v>
      </c>
      <c r="E31837" s="16">
        <v>6.5</v>
      </c>
      <c r="F31837" s="16" t="s">
        <v>350</v>
      </c>
      <c r="G31837" s="16" t="s">
        <v>16</v>
      </c>
      <c r="H31837" s="16" t="s">
        <v>186</v>
      </c>
      <c r="I31837" s="16"/>
      <c r="J31837" s="16"/>
      <c r="K31837" s="16"/>
      <c r="L31837" s="16"/>
    </row>
    <row r="31838" hidden="1" spans="1:12">
      <c r="A31838" s="16" t="s">
        <v>1507</v>
      </c>
      <c r="B31838" s="16" t="str">
        <f>VLOOKUP(A31838,匹配表!$1:$1048576,24,0)</f>
        <v>方舟</v>
      </c>
      <c r="C31838" s="16" t="str">
        <f>VLOOKUP(A31838,匹配表!$1:$1048576,22,0)</f>
        <v>浙江公司用电采集余杭灾备系统数据库2号服务器</v>
      </c>
      <c r="D31838" s="16" t="s">
        <v>135</v>
      </c>
      <c r="E31838" s="16">
        <v>6.5</v>
      </c>
      <c r="F31838" s="16" t="s">
        <v>185</v>
      </c>
      <c r="G31838" s="16" t="s">
        <v>16</v>
      </c>
      <c r="H31838" s="16" t="s">
        <v>186</v>
      </c>
      <c r="I31838" s="16"/>
      <c r="J31838" s="16"/>
      <c r="K31838" s="16"/>
      <c r="L31838" s="16"/>
    </row>
    <row r="31839" spans="1:12">
      <c r="A31839" s="16" t="s">
        <v>1507</v>
      </c>
      <c r="B31839" s="16" t="str">
        <f>VLOOKUP(A31839,匹配表!$1:$1048576,24,0)</f>
        <v>方舟</v>
      </c>
      <c r="C31839" s="16" t="str">
        <f>VLOOKUP(A31839,匹配表!$1:$1048576,22,0)</f>
        <v>浙江公司用电采集余杭灾备系统数据库2号服务器</v>
      </c>
      <c r="D31839" s="16" t="s">
        <v>135</v>
      </c>
      <c r="E31839" s="16">
        <v>6.5</v>
      </c>
      <c r="F31839" s="16" t="s">
        <v>18</v>
      </c>
      <c r="G31839" s="16" t="s">
        <v>16</v>
      </c>
      <c r="H31839" s="16" t="s">
        <v>19</v>
      </c>
      <c r="I31839" s="16" t="s">
        <v>20</v>
      </c>
      <c r="J31839" s="46" t="s">
        <v>21</v>
      </c>
      <c r="K31839" s="16"/>
      <c r="L31839" s="16"/>
    </row>
    <row r="31840" hidden="1" spans="1:7">
      <c r="A31840" t="s">
        <v>1507</v>
      </c>
      <c r="B31840"/>
      <c r="C31840" t="str">
        <f>VLOOKUP(A31840,匹配表!$1:$1048576,22,0)</f>
        <v>浙江公司用电采集余杭灾备系统数据库2号服务器</v>
      </c>
      <c r="D31840" t="s">
        <v>135</v>
      </c>
      <c r="E31840">
        <v>6.5</v>
      </c>
      <c r="F31840" t="s">
        <v>24</v>
      </c>
      <c r="G31840" t="s">
        <v>25</v>
      </c>
    </row>
    <row r="31841" hidden="1" spans="1:7">
      <c r="A31841" t="s">
        <v>1507</v>
      </c>
      <c r="B31841"/>
      <c r="C31841" t="str">
        <f>VLOOKUP(A31841,匹配表!$1:$1048576,22,0)</f>
        <v>浙江公司用电采集余杭灾备系统数据库2号服务器</v>
      </c>
      <c r="D31841" t="s">
        <v>135</v>
      </c>
      <c r="E31841">
        <v>6.5</v>
      </c>
      <c r="F31841" t="s">
        <v>26</v>
      </c>
      <c r="G31841" t="s">
        <v>25</v>
      </c>
    </row>
    <row r="31842" hidden="1" spans="1:7">
      <c r="A31842" t="s">
        <v>1507</v>
      </c>
      <c r="B31842"/>
      <c r="C31842" t="str">
        <f>VLOOKUP(A31842,匹配表!$1:$1048576,22,0)</f>
        <v>浙江公司用电采集余杭灾备系统数据库2号服务器</v>
      </c>
      <c r="D31842" t="s">
        <v>135</v>
      </c>
      <c r="E31842">
        <v>6.5</v>
      </c>
      <c r="F31842" t="s">
        <v>98</v>
      </c>
      <c r="G31842" t="s">
        <v>25</v>
      </c>
    </row>
    <row r="31843" hidden="1" spans="1:7">
      <c r="A31843" t="s">
        <v>1507</v>
      </c>
      <c r="B31843"/>
      <c r="C31843" t="str">
        <f>VLOOKUP(A31843,匹配表!$1:$1048576,22,0)</f>
        <v>浙江公司用电采集余杭灾备系统数据库2号服务器</v>
      </c>
      <c r="D31843" t="s">
        <v>135</v>
      </c>
      <c r="E31843">
        <v>6.5</v>
      </c>
      <c r="F31843" t="s">
        <v>29</v>
      </c>
      <c r="G31843" t="s">
        <v>25</v>
      </c>
    </row>
    <row r="31844" hidden="1" spans="1:7">
      <c r="A31844" t="s">
        <v>1507</v>
      </c>
      <c r="B31844"/>
      <c r="C31844" t="str">
        <f>VLOOKUP(A31844,匹配表!$1:$1048576,22,0)</f>
        <v>浙江公司用电采集余杭灾备系统数据库2号服务器</v>
      </c>
      <c r="D31844" t="s">
        <v>135</v>
      </c>
      <c r="E31844">
        <v>6.5</v>
      </c>
      <c r="F31844" t="s">
        <v>30</v>
      </c>
      <c r="G31844" t="s">
        <v>25</v>
      </c>
    </row>
    <row r="31845" hidden="1" spans="1:7">
      <c r="A31845" t="s">
        <v>1507</v>
      </c>
      <c r="B31845"/>
      <c r="C31845" t="str">
        <f>VLOOKUP(A31845,匹配表!$1:$1048576,22,0)</f>
        <v>浙江公司用电采集余杭灾备系统数据库2号服务器</v>
      </c>
      <c r="D31845" t="s">
        <v>135</v>
      </c>
      <c r="E31845">
        <v>6.5</v>
      </c>
      <c r="F31845" t="s">
        <v>33</v>
      </c>
      <c r="G31845" t="s">
        <v>25</v>
      </c>
    </row>
    <row r="31846" hidden="1" spans="1:7">
      <c r="A31846" t="s">
        <v>1507</v>
      </c>
      <c r="B31846"/>
      <c r="C31846" t="str">
        <f>VLOOKUP(A31846,匹配表!$1:$1048576,22,0)</f>
        <v>浙江公司用电采集余杭灾备系统数据库2号服务器</v>
      </c>
      <c r="D31846" t="s">
        <v>135</v>
      </c>
      <c r="E31846">
        <v>6.5</v>
      </c>
      <c r="F31846" t="s">
        <v>34</v>
      </c>
      <c r="G31846" t="s">
        <v>25</v>
      </c>
    </row>
    <row r="31847" hidden="1" spans="1:7">
      <c r="A31847" t="s">
        <v>1507</v>
      </c>
      <c r="B31847"/>
      <c r="C31847" t="str">
        <f>VLOOKUP(A31847,匹配表!$1:$1048576,22,0)</f>
        <v>浙江公司用电采集余杭灾备系统数据库2号服务器</v>
      </c>
      <c r="D31847" t="s">
        <v>135</v>
      </c>
      <c r="E31847">
        <v>6.5</v>
      </c>
      <c r="F31847" t="s">
        <v>35</v>
      </c>
      <c r="G31847" t="s">
        <v>25</v>
      </c>
    </row>
    <row r="31848" hidden="1" spans="1:7">
      <c r="A31848" t="s">
        <v>1507</v>
      </c>
      <c r="B31848"/>
      <c r="C31848" t="str">
        <f>VLOOKUP(A31848,匹配表!$1:$1048576,22,0)</f>
        <v>浙江公司用电采集余杭灾备系统数据库2号服务器</v>
      </c>
      <c r="D31848" t="s">
        <v>135</v>
      </c>
      <c r="E31848">
        <v>6.5</v>
      </c>
      <c r="F31848" t="s">
        <v>36</v>
      </c>
      <c r="G31848" t="s">
        <v>25</v>
      </c>
    </row>
    <row r="31849" hidden="1" spans="1:7">
      <c r="A31849" t="s">
        <v>1507</v>
      </c>
      <c r="B31849"/>
      <c r="C31849" t="str">
        <f>VLOOKUP(A31849,匹配表!$1:$1048576,22,0)</f>
        <v>浙江公司用电采集余杭灾备系统数据库2号服务器</v>
      </c>
      <c r="D31849" t="s">
        <v>135</v>
      </c>
      <c r="E31849">
        <v>6.5</v>
      </c>
      <c r="F31849" t="s">
        <v>37</v>
      </c>
      <c r="G31849" t="s">
        <v>25</v>
      </c>
    </row>
    <row r="31850" hidden="1" spans="1:7">
      <c r="A31850" t="s">
        <v>1507</v>
      </c>
      <c r="B31850"/>
      <c r="C31850" t="str">
        <f>VLOOKUP(A31850,匹配表!$1:$1048576,22,0)</f>
        <v>浙江公司用电采集余杭灾备系统数据库2号服务器</v>
      </c>
      <c r="D31850" t="s">
        <v>135</v>
      </c>
      <c r="E31850">
        <v>6.5</v>
      </c>
      <c r="F31850" t="s">
        <v>101</v>
      </c>
      <c r="G31850" t="s">
        <v>25</v>
      </c>
    </row>
    <row r="31851" hidden="1" spans="1:7">
      <c r="A31851" t="s">
        <v>1507</v>
      </c>
      <c r="B31851"/>
      <c r="C31851" t="str">
        <f>VLOOKUP(A31851,匹配表!$1:$1048576,22,0)</f>
        <v>浙江公司用电采集余杭灾备系统数据库2号服务器</v>
      </c>
      <c r="D31851" t="s">
        <v>135</v>
      </c>
      <c r="E31851">
        <v>6.5</v>
      </c>
      <c r="F31851" t="s">
        <v>102</v>
      </c>
      <c r="G31851" t="s">
        <v>25</v>
      </c>
    </row>
    <row r="31852" hidden="1" spans="1:7">
      <c r="A31852" t="s">
        <v>1507</v>
      </c>
      <c r="B31852"/>
      <c r="C31852" t="str">
        <f>VLOOKUP(A31852,匹配表!$1:$1048576,22,0)</f>
        <v>浙江公司用电采集余杭灾备系统数据库2号服务器</v>
      </c>
      <c r="D31852" t="s">
        <v>135</v>
      </c>
      <c r="E31852">
        <v>6.5</v>
      </c>
      <c r="F31852" t="s">
        <v>40</v>
      </c>
      <c r="G31852" t="s">
        <v>25</v>
      </c>
    </row>
    <row r="31853" hidden="1" spans="1:7">
      <c r="A31853" t="s">
        <v>1507</v>
      </c>
      <c r="B31853"/>
      <c r="C31853" t="str">
        <f>VLOOKUP(A31853,匹配表!$1:$1048576,22,0)</f>
        <v>浙江公司用电采集余杭灾备系统数据库2号服务器</v>
      </c>
      <c r="D31853" t="s">
        <v>135</v>
      </c>
      <c r="E31853">
        <v>6.5</v>
      </c>
      <c r="F31853" t="s">
        <v>42</v>
      </c>
      <c r="G31853" t="s">
        <v>25</v>
      </c>
    </row>
    <row r="31854" hidden="1" spans="1:7">
      <c r="A31854" t="s">
        <v>1507</v>
      </c>
      <c r="B31854"/>
      <c r="C31854" t="str">
        <f>VLOOKUP(A31854,匹配表!$1:$1048576,22,0)</f>
        <v>浙江公司用电采集余杭灾备系统数据库2号服务器</v>
      </c>
      <c r="D31854" t="s">
        <v>135</v>
      </c>
      <c r="E31854">
        <v>6.5</v>
      </c>
      <c r="F31854" t="s">
        <v>43</v>
      </c>
      <c r="G31854" t="s">
        <v>25</v>
      </c>
    </row>
    <row r="31855" hidden="1" spans="1:7">
      <c r="A31855" t="s">
        <v>1507</v>
      </c>
      <c r="B31855"/>
      <c r="C31855" t="str">
        <f>VLOOKUP(A31855,匹配表!$1:$1048576,22,0)</f>
        <v>浙江公司用电采集余杭灾备系统数据库2号服务器</v>
      </c>
      <c r="D31855" t="s">
        <v>135</v>
      </c>
      <c r="E31855">
        <v>6.5</v>
      </c>
      <c r="F31855" t="s">
        <v>45</v>
      </c>
      <c r="G31855" t="s">
        <v>25</v>
      </c>
    </row>
    <row r="31856" hidden="1" spans="1:7">
      <c r="A31856" t="s">
        <v>1507</v>
      </c>
      <c r="B31856"/>
      <c r="C31856" t="str">
        <f>VLOOKUP(A31856,匹配表!$1:$1048576,22,0)</f>
        <v>浙江公司用电采集余杭灾备系统数据库2号服务器</v>
      </c>
      <c r="D31856" t="s">
        <v>135</v>
      </c>
      <c r="E31856">
        <v>6.5</v>
      </c>
      <c r="F31856" t="s">
        <v>46</v>
      </c>
      <c r="G31856" t="s">
        <v>25</v>
      </c>
    </row>
    <row r="31857" hidden="1" spans="1:7">
      <c r="A31857" t="s">
        <v>1507</v>
      </c>
      <c r="B31857"/>
      <c r="C31857" t="str">
        <f>VLOOKUP(A31857,匹配表!$1:$1048576,22,0)</f>
        <v>浙江公司用电采集余杭灾备系统数据库2号服务器</v>
      </c>
      <c r="D31857" t="s">
        <v>135</v>
      </c>
      <c r="E31857">
        <v>6.5</v>
      </c>
      <c r="F31857" t="s">
        <v>47</v>
      </c>
      <c r="G31857" t="s">
        <v>25</v>
      </c>
    </row>
    <row r="31858" hidden="1" spans="1:7">
      <c r="A31858" t="s">
        <v>1507</v>
      </c>
      <c r="B31858"/>
      <c r="C31858" t="str">
        <f>VLOOKUP(A31858,匹配表!$1:$1048576,22,0)</f>
        <v>浙江公司用电采集余杭灾备系统数据库2号服务器</v>
      </c>
      <c r="D31858" t="s">
        <v>135</v>
      </c>
      <c r="E31858">
        <v>6.5</v>
      </c>
      <c r="F31858" t="s">
        <v>48</v>
      </c>
      <c r="G31858" t="s">
        <v>25</v>
      </c>
    </row>
    <row r="31859" hidden="1" spans="1:7">
      <c r="A31859" t="s">
        <v>1507</v>
      </c>
      <c r="B31859"/>
      <c r="C31859" t="str">
        <f>VLOOKUP(A31859,匹配表!$1:$1048576,22,0)</f>
        <v>浙江公司用电采集余杭灾备系统数据库2号服务器</v>
      </c>
      <c r="D31859" t="s">
        <v>135</v>
      </c>
      <c r="E31859">
        <v>6.5</v>
      </c>
      <c r="F31859" t="s">
        <v>50</v>
      </c>
      <c r="G31859" t="s">
        <v>25</v>
      </c>
    </row>
    <row r="31860" hidden="1" spans="1:7">
      <c r="A31860" t="s">
        <v>1507</v>
      </c>
      <c r="B31860"/>
      <c r="C31860" t="str">
        <f>VLOOKUP(A31860,匹配表!$1:$1048576,22,0)</f>
        <v>浙江公司用电采集余杭灾备系统数据库2号服务器</v>
      </c>
      <c r="D31860" t="s">
        <v>135</v>
      </c>
      <c r="E31860">
        <v>6.5</v>
      </c>
      <c r="F31860" t="s">
        <v>51</v>
      </c>
      <c r="G31860" t="s">
        <v>25</v>
      </c>
    </row>
    <row r="31861" hidden="1" spans="1:7">
      <c r="A31861" t="s">
        <v>1507</v>
      </c>
      <c r="B31861"/>
      <c r="C31861" t="str">
        <f>VLOOKUP(A31861,匹配表!$1:$1048576,22,0)</f>
        <v>浙江公司用电采集余杭灾备系统数据库2号服务器</v>
      </c>
      <c r="D31861" t="s">
        <v>135</v>
      </c>
      <c r="E31861">
        <v>6.5</v>
      </c>
      <c r="F31861" t="s">
        <v>54</v>
      </c>
      <c r="G31861" t="s">
        <v>25</v>
      </c>
    </row>
    <row r="31862" hidden="1" spans="1:7">
      <c r="A31862" t="s">
        <v>1507</v>
      </c>
      <c r="B31862"/>
      <c r="C31862" t="str">
        <f>VLOOKUP(A31862,匹配表!$1:$1048576,22,0)</f>
        <v>浙江公司用电采集余杭灾备系统数据库2号服务器</v>
      </c>
      <c r="D31862" t="s">
        <v>135</v>
      </c>
      <c r="E31862">
        <v>6.5</v>
      </c>
      <c r="F31862" t="s">
        <v>55</v>
      </c>
      <c r="G31862" t="s">
        <v>25</v>
      </c>
    </row>
    <row r="31863" hidden="1" spans="1:7">
      <c r="A31863" t="s">
        <v>1507</v>
      </c>
      <c r="B31863"/>
      <c r="C31863" t="str">
        <f>VLOOKUP(A31863,匹配表!$1:$1048576,22,0)</f>
        <v>浙江公司用电采集余杭灾备系统数据库2号服务器</v>
      </c>
      <c r="D31863" t="s">
        <v>135</v>
      </c>
      <c r="E31863">
        <v>6.5</v>
      </c>
      <c r="F31863" t="s">
        <v>56</v>
      </c>
      <c r="G31863" t="s">
        <v>25</v>
      </c>
    </row>
    <row r="31864" hidden="1" spans="1:7">
      <c r="A31864" t="s">
        <v>1507</v>
      </c>
      <c r="B31864"/>
      <c r="C31864" t="str">
        <f>VLOOKUP(A31864,匹配表!$1:$1048576,22,0)</f>
        <v>浙江公司用电采集余杭灾备系统数据库2号服务器</v>
      </c>
      <c r="D31864" t="s">
        <v>135</v>
      </c>
      <c r="E31864">
        <v>6.5</v>
      </c>
      <c r="F31864" t="s">
        <v>57</v>
      </c>
      <c r="G31864" t="s">
        <v>25</v>
      </c>
    </row>
    <row r="31865" hidden="1" spans="1:7">
      <c r="A31865" t="s">
        <v>1507</v>
      </c>
      <c r="B31865"/>
      <c r="C31865" t="str">
        <f>VLOOKUP(A31865,匹配表!$1:$1048576,22,0)</f>
        <v>浙江公司用电采集余杭灾备系统数据库2号服务器</v>
      </c>
      <c r="D31865" t="s">
        <v>135</v>
      </c>
      <c r="E31865">
        <v>6.5</v>
      </c>
      <c r="F31865" t="s">
        <v>59</v>
      </c>
      <c r="G31865" t="s">
        <v>25</v>
      </c>
    </row>
    <row r="31866" hidden="1" spans="1:7">
      <c r="A31866" t="s">
        <v>1507</v>
      </c>
      <c r="B31866"/>
      <c r="C31866" t="str">
        <f>VLOOKUP(A31866,匹配表!$1:$1048576,22,0)</f>
        <v>浙江公司用电采集余杭灾备系统数据库2号服务器</v>
      </c>
      <c r="D31866" t="s">
        <v>135</v>
      </c>
      <c r="E31866">
        <v>6.5</v>
      </c>
      <c r="F31866" t="s">
        <v>60</v>
      </c>
      <c r="G31866" t="s">
        <v>25</v>
      </c>
    </row>
    <row r="31867" hidden="1" spans="1:7">
      <c r="A31867" t="s">
        <v>1507</v>
      </c>
      <c r="B31867"/>
      <c r="C31867" t="str">
        <f>VLOOKUP(A31867,匹配表!$1:$1048576,22,0)</f>
        <v>浙江公司用电采集余杭灾备系统数据库2号服务器</v>
      </c>
      <c r="D31867" t="s">
        <v>135</v>
      </c>
      <c r="E31867">
        <v>6.5</v>
      </c>
      <c r="F31867" t="s">
        <v>61</v>
      </c>
      <c r="G31867" t="s">
        <v>25</v>
      </c>
    </row>
    <row r="31868" hidden="1" spans="1:7">
      <c r="A31868" t="s">
        <v>1507</v>
      </c>
      <c r="B31868"/>
      <c r="C31868" t="str">
        <f>VLOOKUP(A31868,匹配表!$1:$1048576,22,0)</f>
        <v>浙江公司用电采集余杭灾备系统数据库2号服务器</v>
      </c>
      <c r="D31868" t="s">
        <v>135</v>
      </c>
      <c r="E31868">
        <v>6.5</v>
      </c>
      <c r="F31868" t="s">
        <v>63</v>
      </c>
      <c r="G31868" t="s">
        <v>25</v>
      </c>
    </row>
    <row r="31869" hidden="1" spans="1:7">
      <c r="A31869" t="s">
        <v>1507</v>
      </c>
      <c r="B31869"/>
      <c r="C31869" t="str">
        <f>VLOOKUP(A31869,匹配表!$1:$1048576,22,0)</f>
        <v>浙江公司用电采集余杭灾备系统数据库2号服务器</v>
      </c>
      <c r="D31869" t="s">
        <v>135</v>
      </c>
      <c r="E31869">
        <v>6.5</v>
      </c>
      <c r="F31869" t="s">
        <v>66</v>
      </c>
      <c r="G31869" t="s">
        <v>25</v>
      </c>
    </row>
    <row r="31870" hidden="1" spans="1:7">
      <c r="A31870" t="s">
        <v>1507</v>
      </c>
      <c r="B31870"/>
      <c r="C31870" t="str">
        <f>VLOOKUP(A31870,匹配表!$1:$1048576,22,0)</f>
        <v>浙江公司用电采集余杭灾备系统数据库2号服务器</v>
      </c>
      <c r="D31870" t="s">
        <v>135</v>
      </c>
      <c r="E31870">
        <v>6.5</v>
      </c>
      <c r="F31870" t="s">
        <v>69</v>
      </c>
      <c r="G31870" t="s">
        <v>25</v>
      </c>
    </row>
    <row r="31871" hidden="1" spans="1:7">
      <c r="A31871" t="s">
        <v>1507</v>
      </c>
      <c r="B31871"/>
      <c r="C31871" t="str">
        <f>VLOOKUP(A31871,匹配表!$1:$1048576,22,0)</f>
        <v>浙江公司用电采集余杭灾备系统数据库2号服务器</v>
      </c>
      <c r="D31871" t="s">
        <v>135</v>
      </c>
      <c r="E31871">
        <v>6.5</v>
      </c>
      <c r="F31871" t="s">
        <v>121</v>
      </c>
      <c r="G31871" t="s">
        <v>25</v>
      </c>
    </row>
    <row r="31872" hidden="1" spans="1:7">
      <c r="A31872" t="s">
        <v>1507</v>
      </c>
      <c r="B31872"/>
      <c r="C31872" t="str">
        <f>VLOOKUP(A31872,匹配表!$1:$1048576,22,0)</f>
        <v>浙江公司用电采集余杭灾备系统数据库2号服务器</v>
      </c>
      <c r="D31872" t="s">
        <v>135</v>
      </c>
      <c r="E31872">
        <v>6.5</v>
      </c>
      <c r="F31872" t="s">
        <v>122</v>
      </c>
      <c r="G31872" t="s">
        <v>25</v>
      </c>
    </row>
    <row r="31873" hidden="1" spans="1:7">
      <c r="A31873" t="s">
        <v>1507</v>
      </c>
      <c r="B31873"/>
      <c r="C31873" t="str">
        <f>VLOOKUP(A31873,匹配表!$1:$1048576,22,0)</f>
        <v>浙江公司用电采集余杭灾备系统数据库2号服务器</v>
      </c>
      <c r="D31873" t="s">
        <v>135</v>
      </c>
      <c r="E31873">
        <v>6.5</v>
      </c>
      <c r="F31873" t="s">
        <v>70</v>
      </c>
      <c r="G31873" t="s">
        <v>25</v>
      </c>
    </row>
    <row r="31874" hidden="1" spans="1:7">
      <c r="A31874" t="s">
        <v>1507</v>
      </c>
      <c r="B31874"/>
      <c r="C31874" t="str">
        <f>VLOOKUP(A31874,匹配表!$1:$1048576,22,0)</f>
        <v>浙江公司用电采集余杭灾备系统数据库2号服务器</v>
      </c>
      <c r="D31874" t="s">
        <v>135</v>
      </c>
      <c r="E31874">
        <v>6.5</v>
      </c>
      <c r="F31874" t="s">
        <v>71</v>
      </c>
      <c r="G31874" t="s">
        <v>25</v>
      </c>
    </row>
    <row r="31875" spans="1:12">
      <c r="A31875" s="16" t="s">
        <v>1508</v>
      </c>
      <c r="B31875" s="17" t="str">
        <f>VLOOKUP(A31875,匹配表!$1:$1048576,24,0)</f>
        <v>沈志豪</v>
      </c>
      <c r="C31875" s="16" t="str">
        <f>VLOOKUP(A31875,匹配表!$1:$1048576,22,0)</f>
        <v>浙江公司统一日志采集与分析系统测试8号服务器</v>
      </c>
      <c r="D31875" s="16" t="s">
        <v>13</v>
      </c>
      <c r="E31875" s="16">
        <v>6.9</v>
      </c>
      <c r="F31875" s="16" t="s">
        <v>185</v>
      </c>
      <c r="G31875" s="16" t="s">
        <v>16</v>
      </c>
      <c r="H31875" s="16" t="s">
        <v>186</v>
      </c>
      <c r="I31875" s="16" t="s">
        <v>1509</v>
      </c>
      <c r="J31875" s="46" t="s">
        <v>21</v>
      </c>
      <c r="K31875" s="16"/>
      <c r="L31875" s="16"/>
    </row>
    <row r="31876" spans="1:12">
      <c r="A31876" s="16" t="s">
        <v>1508</v>
      </c>
      <c r="B31876" s="17" t="str">
        <f>VLOOKUP(A31876,匹配表!$1:$1048576,24,0)</f>
        <v>沈志豪</v>
      </c>
      <c r="C31876" s="16" t="str">
        <f>VLOOKUP(A31876,匹配表!$1:$1048576,22,0)</f>
        <v>浙江公司统一日志采集与分析系统测试8号服务器</v>
      </c>
      <c r="D31876" s="16" t="s">
        <v>13</v>
      </c>
      <c r="E31876" s="16">
        <v>6.9</v>
      </c>
      <c r="F31876" s="16" t="s">
        <v>351</v>
      </c>
      <c r="G31876" s="16" t="s">
        <v>16</v>
      </c>
      <c r="H31876" s="16" t="s">
        <v>186</v>
      </c>
      <c r="I31876" s="16" t="s">
        <v>565</v>
      </c>
      <c r="J31876" s="46" t="s">
        <v>21</v>
      </c>
      <c r="K31876" s="16"/>
      <c r="L31876" s="16"/>
    </row>
    <row r="31877" spans="1:12">
      <c r="A31877" s="16" t="s">
        <v>1508</v>
      </c>
      <c r="B31877" s="17" t="str">
        <f>VLOOKUP(A31877,匹配表!$1:$1048576,24,0)</f>
        <v>沈志豪</v>
      </c>
      <c r="C31877" s="16" t="str">
        <f>VLOOKUP(A31877,匹配表!$1:$1048576,22,0)</f>
        <v>浙江公司统一日志采集与分析系统测试8号服务器</v>
      </c>
      <c r="D31877" s="16" t="s">
        <v>13</v>
      </c>
      <c r="E31877" s="16">
        <v>6.9</v>
      </c>
      <c r="F31877" s="16" t="s">
        <v>18</v>
      </c>
      <c r="G31877" s="16" t="s">
        <v>16</v>
      </c>
      <c r="H31877" s="16" t="s">
        <v>19</v>
      </c>
      <c r="I31877" s="16" t="s">
        <v>76</v>
      </c>
      <c r="J31877" s="46" t="s">
        <v>21</v>
      </c>
      <c r="K31877" s="16"/>
      <c r="L31877" s="16"/>
    </row>
    <row r="31878" hidden="1" spans="1:7">
      <c r="A31878" t="s">
        <v>1508</v>
      </c>
      <c r="B31878"/>
      <c r="C31878" t="str">
        <f>VLOOKUP(A31878,匹配表!$1:$1048576,22,0)</f>
        <v>浙江公司统一日志采集与分析系统测试8号服务器</v>
      </c>
      <c r="D31878" t="s">
        <v>13</v>
      </c>
      <c r="E31878">
        <v>6.9</v>
      </c>
      <c r="F31878" t="s">
        <v>24</v>
      </c>
      <c r="G31878" t="s">
        <v>25</v>
      </c>
    </row>
    <row r="31879" hidden="1" spans="1:7">
      <c r="A31879" t="s">
        <v>1508</v>
      </c>
      <c r="B31879"/>
      <c r="C31879" t="str">
        <f>VLOOKUP(A31879,匹配表!$1:$1048576,22,0)</f>
        <v>浙江公司统一日志采集与分析系统测试8号服务器</v>
      </c>
      <c r="D31879" t="s">
        <v>13</v>
      </c>
      <c r="E31879">
        <v>6.9</v>
      </c>
      <c r="F31879" t="s">
        <v>26</v>
      </c>
      <c r="G31879" t="s">
        <v>25</v>
      </c>
    </row>
    <row r="31880" hidden="1" spans="1:7">
      <c r="A31880" t="s">
        <v>1508</v>
      </c>
      <c r="B31880"/>
      <c r="C31880" t="str">
        <f>VLOOKUP(A31880,匹配表!$1:$1048576,22,0)</f>
        <v>浙江公司统一日志采集与分析系统测试8号服务器</v>
      </c>
      <c r="D31880" t="s">
        <v>13</v>
      </c>
      <c r="E31880">
        <v>6.9</v>
      </c>
      <c r="F31880" t="s">
        <v>98</v>
      </c>
      <c r="G31880" t="s">
        <v>25</v>
      </c>
    </row>
    <row r="31881" hidden="1" spans="1:7">
      <c r="A31881" t="s">
        <v>1508</v>
      </c>
      <c r="B31881"/>
      <c r="C31881" t="str">
        <f>VLOOKUP(A31881,匹配表!$1:$1048576,22,0)</f>
        <v>浙江公司统一日志采集与分析系统测试8号服务器</v>
      </c>
      <c r="D31881" t="s">
        <v>13</v>
      </c>
      <c r="E31881">
        <v>6.9</v>
      </c>
      <c r="F31881" t="s">
        <v>29</v>
      </c>
      <c r="G31881" t="s">
        <v>25</v>
      </c>
    </row>
    <row r="31882" hidden="1" spans="1:7">
      <c r="A31882" t="s">
        <v>1508</v>
      </c>
      <c r="B31882"/>
      <c r="C31882" t="str">
        <f>VLOOKUP(A31882,匹配表!$1:$1048576,22,0)</f>
        <v>浙江公司统一日志采集与分析系统测试8号服务器</v>
      </c>
      <c r="D31882" t="s">
        <v>13</v>
      </c>
      <c r="E31882">
        <v>6.9</v>
      </c>
      <c r="F31882" t="s">
        <v>30</v>
      </c>
      <c r="G31882" t="s">
        <v>25</v>
      </c>
    </row>
    <row r="31883" hidden="1" spans="1:7">
      <c r="A31883" t="s">
        <v>1508</v>
      </c>
      <c r="B31883"/>
      <c r="C31883" t="str">
        <f>VLOOKUP(A31883,匹配表!$1:$1048576,22,0)</f>
        <v>浙江公司统一日志采集与分析系统测试8号服务器</v>
      </c>
      <c r="D31883" t="s">
        <v>13</v>
      </c>
      <c r="E31883">
        <v>6.9</v>
      </c>
      <c r="F31883" t="s">
        <v>33</v>
      </c>
      <c r="G31883" t="s">
        <v>25</v>
      </c>
    </row>
    <row r="31884" hidden="1" spans="1:7">
      <c r="A31884" t="s">
        <v>1508</v>
      </c>
      <c r="B31884"/>
      <c r="C31884" t="str">
        <f>VLOOKUP(A31884,匹配表!$1:$1048576,22,0)</f>
        <v>浙江公司统一日志采集与分析系统测试8号服务器</v>
      </c>
      <c r="D31884" t="s">
        <v>13</v>
      </c>
      <c r="E31884">
        <v>6.9</v>
      </c>
      <c r="F31884" t="s">
        <v>34</v>
      </c>
      <c r="G31884" t="s">
        <v>25</v>
      </c>
    </row>
    <row r="31885" hidden="1" spans="1:7">
      <c r="A31885" t="s">
        <v>1508</v>
      </c>
      <c r="B31885"/>
      <c r="C31885" t="str">
        <f>VLOOKUP(A31885,匹配表!$1:$1048576,22,0)</f>
        <v>浙江公司统一日志采集与分析系统测试8号服务器</v>
      </c>
      <c r="D31885" t="s">
        <v>13</v>
      </c>
      <c r="E31885">
        <v>6.9</v>
      </c>
      <c r="F31885" t="s">
        <v>35</v>
      </c>
      <c r="G31885" t="s">
        <v>25</v>
      </c>
    </row>
    <row r="31886" hidden="1" spans="1:7">
      <c r="A31886" t="s">
        <v>1508</v>
      </c>
      <c r="B31886"/>
      <c r="C31886" t="str">
        <f>VLOOKUP(A31886,匹配表!$1:$1048576,22,0)</f>
        <v>浙江公司统一日志采集与分析系统测试8号服务器</v>
      </c>
      <c r="D31886" t="s">
        <v>13</v>
      </c>
      <c r="E31886">
        <v>6.9</v>
      </c>
      <c r="F31886" t="s">
        <v>36</v>
      </c>
      <c r="G31886" t="s">
        <v>25</v>
      </c>
    </row>
    <row r="31887" hidden="1" spans="1:7">
      <c r="A31887" t="s">
        <v>1508</v>
      </c>
      <c r="B31887"/>
      <c r="C31887" t="str">
        <f>VLOOKUP(A31887,匹配表!$1:$1048576,22,0)</f>
        <v>浙江公司统一日志采集与分析系统测试8号服务器</v>
      </c>
      <c r="D31887" t="s">
        <v>13</v>
      </c>
      <c r="E31887">
        <v>6.9</v>
      </c>
      <c r="F31887" t="s">
        <v>37</v>
      </c>
      <c r="G31887" t="s">
        <v>25</v>
      </c>
    </row>
    <row r="31888" hidden="1" spans="1:7">
      <c r="A31888" t="s">
        <v>1508</v>
      </c>
      <c r="B31888"/>
      <c r="C31888" t="str">
        <f>VLOOKUP(A31888,匹配表!$1:$1048576,22,0)</f>
        <v>浙江公司统一日志采集与分析系统测试8号服务器</v>
      </c>
      <c r="D31888" t="s">
        <v>13</v>
      </c>
      <c r="E31888">
        <v>6.9</v>
      </c>
      <c r="F31888" t="s">
        <v>101</v>
      </c>
      <c r="G31888" t="s">
        <v>25</v>
      </c>
    </row>
    <row r="31889" hidden="1" spans="1:7">
      <c r="A31889" t="s">
        <v>1508</v>
      </c>
      <c r="B31889"/>
      <c r="C31889" t="str">
        <f>VLOOKUP(A31889,匹配表!$1:$1048576,22,0)</f>
        <v>浙江公司统一日志采集与分析系统测试8号服务器</v>
      </c>
      <c r="D31889" t="s">
        <v>13</v>
      </c>
      <c r="E31889">
        <v>6.9</v>
      </c>
      <c r="F31889" t="s">
        <v>102</v>
      </c>
      <c r="G31889" t="s">
        <v>25</v>
      </c>
    </row>
    <row r="31890" hidden="1" spans="1:7">
      <c r="A31890" t="s">
        <v>1508</v>
      </c>
      <c r="B31890"/>
      <c r="C31890" t="str">
        <f>VLOOKUP(A31890,匹配表!$1:$1048576,22,0)</f>
        <v>浙江公司统一日志采集与分析系统测试8号服务器</v>
      </c>
      <c r="D31890" t="s">
        <v>13</v>
      </c>
      <c r="E31890">
        <v>6.9</v>
      </c>
      <c r="F31890" t="s">
        <v>40</v>
      </c>
      <c r="G31890" t="s">
        <v>25</v>
      </c>
    </row>
    <row r="31891" hidden="1" spans="1:7">
      <c r="A31891" t="s">
        <v>1508</v>
      </c>
      <c r="B31891"/>
      <c r="C31891" t="str">
        <f>VLOOKUP(A31891,匹配表!$1:$1048576,22,0)</f>
        <v>浙江公司统一日志采集与分析系统测试8号服务器</v>
      </c>
      <c r="D31891" t="s">
        <v>13</v>
      </c>
      <c r="E31891">
        <v>6.9</v>
      </c>
      <c r="F31891" t="s">
        <v>42</v>
      </c>
      <c r="G31891" t="s">
        <v>25</v>
      </c>
    </row>
    <row r="31892" hidden="1" spans="1:7">
      <c r="A31892" t="s">
        <v>1508</v>
      </c>
      <c r="B31892"/>
      <c r="C31892" t="str">
        <f>VLOOKUP(A31892,匹配表!$1:$1048576,22,0)</f>
        <v>浙江公司统一日志采集与分析系统测试8号服务器</v>
      </c>
      <c r="D31892" t="s">
        <v>13</v>
      </c>
      <c r="E31892">
        <v>6.9</v>
      </c>
      <c r="F31892" t="s">
        <v>43</v>
      </c>
      <c r="G31892" t="s">
        <v>25</v>
      </c>
    </row>
    <row r="31893" hidden="1" spans="1:7">
      <c r="A31893" t="s">
        <v>1508</v>
      </c>
      <c r="B31893"/>
      <c r="C31893" t="str">
        <f>VLOOKUP(A31893,匹配表!$1:$1048576,22,0)</f>
        <v>浙江公司统一日志采集与分析系统测试8号服务器</v>
      </c>
      <c r="D31893" t="s">
        <v>13</v>
      </c>
      <c r="E31893">
        <v>6.9</v>
      </c>
      <c r="F31893" t="s">
        <v>44</v>
      </c>
      <c r="G31893" t="s">
        <v>25</v>
      </c>
    </row>
    <row r="31894" hidden="1" spans="1:7">
      <c r="A31894" t="s">
        <v>1508</v>
      </c>
      <c r="B31894"/>
      <c r="C31894" t="str">
        <f>VLOOKUP(A31894,匹配表!$1:$1048576,22,0)</f>
        <v>浙江公司统一日志采集与分析系统测试8号服务器</v>
      </c>
      <c r="D31894" t="s">
        <v>13</v>
      </c>
      <c r="E31894">
        <v>6.9</v>
      </c>
      <c r="F31894" t="s">
        <v>45</v>
      </c>
      <c r="G31894" t="s">
        <v>25</v>
      </c>
    </row>
    <row r="31895" hidden="1" spans="1:7">
      <c r="A31895" t="s">
        <v>1508</v>
      </c>
      <c r="B31895"/>
      <c r="C31895" t="str">
        <f>VLOOKUP(A31895,匹配表!$1:$1048576,22,0)</f>
        <v>浙江公司统一日志采集与分析系统测试8号服务器</v>
      </c>
      <c r="D31895" t="s">
        <v>13</v>
      </c>
      <c r="E31895">
        <v>6.9</v>
      </c>
      <c r="F31895" t="s">
        <v>46</v>
      </c>
      <c r="G31895" t="s">
        <v>25</v>
      </c>
    </row>
    <row r="31896" hidden="1" spans="1:7">
      <c r="A31896" t="s">
        <v>1508</v>
      </c>
      <c r="B31896"/>
      <c r="C31896" t="str">
        <f>VLOOKUP(A31896,匹配表!$1:$1048576,22,0)</f>
        <v>浙江公司统一日志采集与分析系统测试8号服务器</v>
      </c>
      <c r="D31896" t="s">
        <v>13</v>
      </c>
      <c r="E31896">
        <v>6.9</v>
      </c>
      <c r="F31896" t="s">
        <v>47</v>
      </c>
      <c r="G31896" t="s">
        <v>25</v>
      </c>
    </row>
    <row r="31897" hidden="1" spans="1:7">
      <c r="A31897" t="s">
        <v>1508</v>
      </c>
      <c r="B31897"/>
      <c r="C31897" t="str">
        <f>VLOOKUP(A31897,匹配表!$1:$1048576,22,0)</f>
        <v>浙江公司统一日志采集与分析系统测试8号服务器</v>
      </c>
      <c r="D31897" t="s">
        <v>13</v>
      </c>
      <c r="E31897">
        <v>6.9</v>
      </c>
      <c r="F31897" t="s">
        <v>48</v>
      </c>
      <c r="G31897" t="s">
        <v>25</v>
      </c>
    </row>
    <row r="31898" hidden="1" spans="1:7">
      <c r="A31898" t="s">
        <v>1508</v>
      </c>
      <c r="B31898"/>
      <c r="C31898" t="str">
        <f>VLOOKUP(A31898,匹配表!$1:$1048576,22,0)</f>
        <v>浙江公司统一日志采集与分析系统测试8号服务器</v>
      </c>
      <c r="D31898" t="s">
        <v>13</v>
      </c>
      <c r="E31898">
        <v>6.9</v>
      </c>
      <c r="F31898" t="s">
        <v>171</v>
      </c>
      <c r="G31898" t="s">
        <v>25</v>
      </c>
    </row>
    <row r="31899" hidden="1" spans="1:7">
      <c r="A31899" t="s">
        <v>1508</v>
      </c>
      <c r="B31899"/>
      <c r="C31899" t="str">
        <f>VLOOKUP(A31899,匹配表!$1:$1048576,22,0)</f>
        <v>浙江公司统一日志采集与分析系统测试8号服务器</v>
      </c>
      <c r="D31899" t="s">
        <v>13</v>
      </c>
      <c r="E31899">
        <v>6.9</v>
      </c>
      <c r="F31899" t="s">
        <v>50</v>
      </c>
      <c r="G31899" t="s">
        <v>25</v>
      </c>
    </row>
    <row r="31900" hidden="1" spans="1:7">
      <c r="A31900" t="s">
        <v>1508</v>
      </c>
      <c r="B31900"/>
      <c r="C31900" t="str">
        <f>VLOOKUP(A31900,匹配表!$1:$1048576,22,0)</f>
        <v>浙江公司统一日志采集与分析系统测试8号服务器</v>
      </c>
      <c r="D31900" t="s">
        <v>13</v>
      </c>
      <c r="E31900">
        <v>6.9</v>
      </c>
      <c r="F31900" t="s">
        <v>150</v>
      </c>
      <c r="G31900" t="s">
        <v>25</v>
      </c>
    </row>
    <row r="31901" hidden="1" spans="1:7">
      <c r="A31901" t="s">
        <v>1508</v>
      </c>
      <c r="B31901"/>
      <c r="C31901" t="str">
        <f>VLOOKUP(A31901,匹配表!$1:$1048576,22,0)</f>
        <v>浙江公司统一日志采集与分析系统测试8号服务器</v>
      </c>
      <c r="D31901" t="s">
        <v>13</v>
      </c>
      <c r="E31901">
        <v>6.9</v>
      </c>
      <c r="F31901" t="s">
        <v>51</v>
      </c>
      <c r="G31901" t="s">
        <v>25</v>
      </c>
    </row>
    <row r="31902" hidden="1" spans="1:7">
      <c r="A31902" t="s">
        <v>1508</v>
      </c>
      <c r="B31902"/>
      <c r="C31902" t="str">
        <f>VLOOKUP(A31902,匹配表!$1:$1048576,22,0)</f>
        <v>浙江公司统一日志采集与分析系统测试8号服务器</v>
      </c>
      <c r="D31902" t="s">
        <v>13</v>
      </c>
      <c r="E31902">
        <v>6.9</v>
      </c>
      <c r="F31902" t="s">
        <v>54</v>
      </c>
      <c r="G31902" t="s">
        <v>25</v>
      </c>
    </row>
    <row r="31903" hidden="1" spans="1:7">
      <c r="A31903" t="s">
        <v>1508</v>
      </c>
      <c r="B31903"/>
      <c r="C31903" t="str">
        <f>VLOOKUP(A31903,匹配表!$1:$1048576,22,0)</f>
        <v>浙江公司统一日志采集与分析系统测试8号服务器</v>
      </c>
      <c r="D31903" t="s">
        <v>13</v>
      </c>
      <c r="E31903">
        <v>6.9</v>
      </c>
      <c r="F31903" t="s">
        <v>55</v>
      </c>
      <c r="G31903" t="s">
        <v>25</v>
      </c>
    </row>
    <row r="31904" hidden="1" spans="1:7">
      <c r="A31904" t="s">
        <v>1508</v>
      </c>
      <c r="B31904"/>
      <c r="C31904" t="str">
        <f>VLOOKUP(A31904,匹配表!$1:$1048576,22,0)</f>
        <v>浙江公司统一日志采集与分析系统测试8号服务器</v>
      </c>
      <c r="D31904" t="s">
        <v>13</v>
      </c>
      <c r="E31904">
        <v>6.9</v>
      </c>
      <c r="F31904" t="s">
        <v>56</v>
      </c>
      <c r="G31904" t="s">
        <v>25</v>
      </c>
    </row>
    <row r="31905" hidden="1" spans="1:7">
      <c r="A31905" t="s">
        <v>1508</v>
      </c>
      <c r="B31905"/>
      <c r="C31905" t="str">
        <f>VLOOKUP(A31905,匹配表!$1:$1048576,22,0)</f>
        <v>浙江公司统一日志采集与分析系统测试8号服务器</v>
      </c>
      <c r="D31905" t="s">
        <v>13</v>
      </c>
      <c r="E31905">
        <v>6.9</v>
      </c>
      <c r="F31905" t="s">
        <v>57</v>
      </c>
      <c r="G31905" t="s">
        <v>25</v>
      </c>
    </row>
    <row r="31906" hidden="1" spans="1:7">
      <c r="A31906" t="s">
        <v>1508</v>
      </c>
      <c r="B31906"/>
      <c r="C31906" t="str">
        <f>VLOOKUP(A31906,匹配表!$1:$1048576,22,0)</f>
        <v>浙江公司统一日志采集与分析系统测试8号服务器</v>
      </c>
      <c r="D31906" t="s">
        <v>13</v>
      </c>
      <c r="E31906">
        <v>6.9</v>
      </c>
      <c r="F31906" t="s">
        <v>59</v>
      </c>
      <c r="G31906" t="s">
        <v>25</v>
      </c>
    </row>
    <row r="31907" hidden="1" spans="1:7">
      <c r="A31907" t="s">
        <v>1508</v>
      </c>
      <c r="B31907"/>
      <c r="C31907" t="str">
        <f>VLOOKUP(A31907,匹配表!$1:$1048576,22,0)</f>
        <v>浙江公司统一日志采集与分析系统测试8号服务器</v>
      </c>
      <c r="D31907" t="s">
        <v>13</v>
      </c>
      <c r="E31907">
        <v>6.9</v>
      </c>
      <c r="F31907" t="s">
        <v>60</v>
      </c>
      <c r="G31907" t="s">
        <v>25</v>
      </c>
    </row>
    <row r="31908" hidden="1" spans="1:7">
      <c r="A31908" t="s">
        <v>1508</v>
      </c>
      <c r="B31908"/>
      <c r="C31908" t="str">
        <f>VLOOKUP(A31908,匹配表!$1:$1048576,22,0)</f>
        <v>浙江公司统一日志采集与分析系统测试8号服务器</v>
      </c>
      <c r="D31908" t="s">
        <v>13</v>
      </c>
      <c r="E31908">
        <v>6.9</v>
      </c>
      <c r="F31908" t="s">
        <v>61</v>
      </c>
      <c r="G31908" t="s">
        <v>25</v>
      </c>
    </row>
    <row r="31909" hidden="1" spans="1:7">
      <c r="A31909" t="s">
        <v>1508</v>
      </c>
      <c r="B31909"/>
      <c r="C31909" t="str">
        <f>VLOOKUP(A31909,匹配表!$1:$1048576,22,0)</f>
        <v>浙江公司统一日志采集与分析系统测试8号服务器</v>
      </c>
      <c r="D31909" t="s">
        <v>13</v>
      </c>
      <c r="E31909">
        <v>6.9</v>
      </c>
      <c r="F31909" t="s">
        <v>63</v>
      </c>
      <c r="G31909" t="s">
        <v>25</v>
      </c>
    </row>
    <row r="31910" hidden="1" spans="1:7">
      <c r="A31910" t="s">
        <v>1508</v>
      </c>
      <c r="B31910"/>
      <c r="C31910" t="str">
        <f>VLOOKUP(A31910,匹配表!$1:$1048576,22,0)</f>
        <v>浙江公司统一日志采集与分析系统测试8号服务器</v>
      </c>
      <c r="D31910" t="s">
        <v>13</v>
      </c>
      <c r="E31910">
        <v>6.9</v>
      </c>
      <c r="F31910" t="s">
        <v>66</v>
      </c>
      <c r="G31910" t="s">
        <v>25</v>
      </c>
    </row>
    <row r="31911" hidden="1" spans="1:7">
      <c r="A31911" t="s">
        <v>1508</v>
      </c>
      <c r="B31911"/>
      <c r="C31911" t="str">
        <f>VLOOKUP(A31911,匹配表!$1:$1048576,22,0)</f>
        <v>浙江公司统一日志采集与分析系统测试8号服务器</v>
      </c>
      <c r="D31911" t="s">
        <v>13</v>
      </c>
      <c r="E31911">
        <v>6.9</v>
      </c>
      <c r="F31911" t="s">
        <v>69</v>
      </c>
      <c r="G31911" t="s">
        <v>25</v>
      </c>
    </row>
    <row r="31912" hidden="1" spans="1:7">
      <c r="A31912" t="s">
        <v>1508</v>
      </c>
      <c r="B31912"/>
      <c r="C31912" t="str">
        <f>VLOOKUP(A31912,匹配表!$1:$1048576,22,0)</f>
        <v>浙江公司统一日志采集与分析系统测试8号服务器</v>
      </c>
      <c r="D31912" t="s">
        <v>13</v>
      </c>
      <c r="E31912">
        <v>6.9</v>
      </c>
      <c r="F31912" t="s">
        <v>121</v>
      </c>
      <c r="G31912" t="s">
        <v>25</v>
      </c>
    </row>
    <row r="31913" hidden="1" spans="1:7">
      <c r="A31913" t="s">
        <v>1508</v>
      </c>
      <c r="B31913"/>
      <c r="C31913" t="str">
        <f>VLOOKUP(A31913,匹配表!$1:$1048576,22,0)</f>
        <v>浙江公司统一日志采集与分析系统测试8号服务器</v>
      </c>
      <c r="D31913" t="s">
        <v>13</v>
      </c>
      <c r="E31913">
        <v>6.9</v>
      </c>
      <c r="F31913" t="s">
        <v>122</v>
      </c>
      <c r="G31913" t="s">
        <v>25</v>
      </c>
    </row>
    <row r="31914" hidden="1" spans="1:7">
      <c r="A31914" t="s">
        <v>1508</v>
      </c>
      <c r="B31914"/>
      <c r="C31914" t="str">
        <f>VLOOKUP(A31914,匹配表!$1:$1048576,22,0)</f>
        <v>浙江公司统一日志采集与分析系统测试8号服务器</v>
      </c>
      <c r="D31914" t="s">
        <v>13</v>
      </c>
      <c r="E31914">
        <v>6.9</v>
      </c>
      <c r="F31914" t="s">
        <v>71</v>
      </c>
      <c r="G31914" t="s">
        <v>25</v>
      </c>
    </row>
    <row r="31915" spans="1:12">
      <c r="A31915" s="16" t="s">
        <v>1510</v>
      </c>
      <c r="B31915" s="17" t="str">
        <f>VLOOKUP(A31915,匹配表!$1:$1048576,24,0)</f>
        <v>沈志豪</v>
      </c>
      <c r="C31915" s="16" t="str">
        <f>VLOOKUP(A31915,匹配表!$1:$1048576,22,0)</f>
        <v>浙江公司统一日志采集与分析系统测试3号服务器</v>
      </c>
      <c r="D31915" s="16" t="s">
        <v>13</v>
      </c>
      <c r="E31915" s="16" t="s">
        <v>161</v>
      </c>
      <c r="F31915" s="16" t="s">
        <v>18</v>
      </c>
      <c r="G31915" s="16" t="s">
        <v>16</v>
      </c>
      <c r="H31915" s="16" t="s">
        <v>19</v>
      </c>
      <c r="I31915" s="16" t="s">
        <v>76</v>
      </c>
      <c r="J31915" s="46" t="s">
        <v>21</v>
      </c>
      <c r="K31915" s="16"/>
      <c r="L31915" s="16"/>
    </row>
    <row r="31916" hidden="1" spans="1:12">
      <c r="A31916" s="16" t="s">
        <v>1510</v>
      </c>
      <c r="B31916" s="17" t="str">
        <f>VLOOKUP(A31916,匹配表!$1:$1048576,24,0)</f>
        <v>沈志豪</v>
      </c>
      <c r="C31916" s="16" t="str">
        <f>VLOOKUP(A31916,匹配表!$1:$1048576,22,0)</f>
        <v>浙江公司统一日志采集与分析系统测试3号服务器</v>
      </c>
      <c r="D31916" s="16" t="s">
        <v>13</v>
      </c>
      <c r="E31916" s="16" t="s">
        <v>161</v>
      </c>
      <c r="F31916" s="16" t="s">
        <v>1511</v>
      </c>
      <c r="G31916" s="16" t="s">
        <v>16</v>
      </c>
      <c r="H31916" s="16" t="s">
        <v>649</v>
      </c>
      <c r="I31916" s="16"/>
      <c r="J31916" s="16"/>
      <c r="K31916" s="16"/>
      <c r="L31916" s="16"/>
    </row>
    <row r="31917" hidden="1" spans="1:7">
      <c r="A31917" t="s">
        <v>1510</v>
      </c>
      <c r="B31917"/>
      <c r="C31917" t="str">
        <f>VLOOKUP(A31917,匹配表!$1:$1048576,22,0)</f>
        <v>浙江公司统一日志采集与分析系统测试3号服务器</v>
      </c>
      <c r="D31917" t="s">
        <v>13</v>
      </c>
      <c r="E31917" t="s">
        <v>161</v>
      </c>
      <c r="F31917" t="s">
        <v>24</v>
      </c>
      <c r="G31917" t="s">
        <v>25</v>
      </c>
    </row>
    <row r="31918" hidden="1" spans="1:7">
      <c r="A31918" t="s">
        <v>1510</v>
      </c>
      <c r="B31918"/>
      <c r="C31918" t="str">
        <f>VLOOKUP(A31918,匹配表!$1:$1048576,22,0)</f>
        <v>浙江公司统一日志采集与分析系统测试3号服务器</v>
      </c>
      <c r="D31918" t="s">
        <v>13</v>
      </c>
      <c r="E31918" t="s">
        <v>161</v>
      </c>
      <c r="F31918" t="s">
        <v>26</v>
      </c>
      <c r="G31918" t="s">
        <v>25</v>
      </c>
    </row>
    <row r="31919" hidden="1" spans="1:7">
      <c r="A31919" t="s">
        <v>1510</v>
      </c>
      <c r="B31919"/>
      <c r="C31919" t="str">
        <f>VLOOKUP(A31919,匹配表!$1:$1048576,22,0)</f>
        <v>浙江公司统一日志采集与分析系统测试3号服务器</v>
      </c>
      <c r="D31919" t="s">
        <v>13</v>
      </c>
      <c r="E31919" t="s">
        <v>161</v>
      </c>
      <c r="F31919" t="s">
        <v>98</v>
      </c>
      <c r="G31919" t="s">
        <v>25</v>
      </c>
    </row>
    <row r="31920" hidden="1" spans="1:7">
      <c r="A31920" t="s">
        <v>1510</v>
      </c>
      <c r="B31920"/>
      <c r="C31920" t="str">
        <f>VLOOKUP(A31920,匹配表!$1:$1048576,22,0)</f>
        <v>浙江公司统一日志采集与分析系统测试3号服务器</v>
      </c>
      <c r="D31920" t="s">
        <v>13</v>
      </c>
      <c r="E31920" t="s">
        <v>161</v>
      </c>
      <c r="F31920" t="s">
        <v>28</v>
      </c>
      <c r="G31920" t="s">
        <v>25</v>
      </c>
    </row>
    <row r="31921" hidden="1" spans="1:7">
      <c r="A31921" t="s">
        <v>1510</v>
      </c>
      <c r="B31921"/>
      <c r="C31921" t="str">
        <f>VLOOKUP(A31921,匹配表!$1:$1048576,22,0)</f>
        <v>浙江公司统一日志采集与分析系统测试3号服务器</v>
      </c>
      <c r="D31921" t="s">
        <v>13</v>
      </c>
      <c r="E31921" t="s">
        <v>161</v>
      </c>
      <c r="F31921" t="s">
        <v>30</v>
      </c>
      <c r="G31921" t="s">
        <v>25</v>
      </c>
    </row>
    <row r="31922" hidden="1" spans="1:7">
      <c r="A31922" t="s">
        <v>1510</v>
      </c>
      <c r="B31922"/>
      <c r="C31922" t="str">
        <f>VLOOKUP(A31922,匹配表!$1:$1048576,22,0)</f>
        <v>浙江公司统一日志采集与分析系统测试3号服务器</v>
      </c>
      <c r="D31922" t="s">
        <v>13</v>
      </c>
      <c r="E31922" t="s">
        <v>161</v>
      </c>
      <c r="F31922" t="s">
        <v>31</v>
      </c>
      <c r="G31922" t="s">
        <v>25</v>
      </c>
    </row>
    <row r="31923" hidden="1" spans="1:7">
      <c r="A31923" t="s">
        <v>1510</v>
      </c>
      <c r="B31923"/>
      <c r="C31923" t="str">
        <f>VLOOKUP(A31923,匹配表!$1:$1048576,22,0)</f>
        <v>浙江公司统一日志采集与分析系统测试3号服务器</v>
      </c>
      <c r="D31923" t="s">
        <v>13</v>
      </c>
      <c r="E31923" t="s">
        <v>161</v>
      </c>
      <c r="F31923" t="s">
        <v>32</v>
      </c>
      <c r="G31923" t="s">
        <v>25</v>
      </c>
    </row>
    <row r="31924" hidden="1" spans="1:7">
      <c r="A31924" t="s">
        <v>1510</v>
      </c>
      <c r="B31924"/>
      <c r="C31924" t="str">
        <f>VLOOKUP(A31924,匹配表!$1:$1048576,22,0)</f>
        <v>浙江公司统一日志采集与分析系统测试3号服务器</v>
      </c>
      <c r="D31924" t="s">
        <v>13</v>
      </c>
      <c r="E31924" t="s">
        <v>161</v>
      </c>
      <c r="F31924" t="s">
        <v>33</v>
      </c>
      <c r="G31924" t="s">
        <v>25</v>
      </c>
    </row>
    <row r="31925" hidden="1" spans="1:7">
      <c r="A31925" t="s">
        <v>1510</v>
      </c>
      <c r="B31925"/>
      <c r="C31925" t="str">
        <f>VLOOKUP(A31925,匹配表!$1:$1048576,22,0)</f>
        <v>浙江公司统一日志采集与分析系统测试3号服务器</v>
      </c>
      <c r="D31925" t="s">
        <v>13</v>
      </c>
      <c r="E31925" t="s">
        <v>161</v>
      </c>
      <c r="F31925" t="s">
        <v>34</v>
      </c>
      <c r="G31925" t="s">
        <v>25</v>
      </c>
    </row>
    <row r="31926" hidden="1" spans="1:7">
      <c r="A31926" t="s">
        <v>1510</v>
      </c>
      <c r="B31926"/>
      <c r="C31926" t="str">
        <f>VLOOKUP(A31926,匹配表!$1:$1048576,22,0)</f>
        <v>浙江公司统一日志采集与分析系统测试3号服务器</v>
      </c>
      <c r="D31926" t="s">
        <v>13</v>
      </c>
      <c r="E31926" t="s">
        <v>161</v>
      </c>
      <c r="F31926" t="s">
        <v>35</v>
      </c>
      <c r="G31926" t="s">
        <v>25</v>
      </c>
    </row>
    <row r="31927" hidden="1" spans="1:7">
      <c r="A31927" t="s">
        <v>1510</v>
      </c>
      <c r="B31927"/>
      <c r="C31927" t="str">
        <f>VLOOKUP(A31927,匹配表!$1:$1048576,22,0)</f>
        <v>浙江公司统一日志采集与分析系统测试3号服务器</v>
      </c>
      <c r="D31927" t="s">
        <v>13</v>
      </c>
      <c r="E31927" t="s">
        <v>161</v>
      </c>
      <c r="F31927" t="s">
        <v>36</v>
      </c>
      <c r="G31927" t="s">
        <v>25</v>
      </c>
    </row>
    <row r="31928" hidden="1" spans="1:7">
      <c r="A31928" t="s">
        <v>1510</v>
      </c>
      <c r="B31928"/>
      <c r="C31928" t="str">
        <f>VLOOKUP(A31928,匹配表!$1:$1048576,22,0)</f>
        <v>浙江公司统一日志采集与分析系统测试3号服务器</v>
      </c>
      <c r="D31928" t="s">
        <v>13</v>
      </c>
      <c r="E31928" t="s">
        <v>161</v>
      </c>
      <c r="F31928" t="s">
        <v>37</v>
      </c>
      <c r="G31928" t="s">
        <v>25</v>
      </c>
    </row>
    <row r="31929" hidden="1" spans="1:7">
      <c r="A31929" t="s">
        <v>1510</v>
      </c>
      <c r="B31929"/>
      <c r="C31929" t="str">
        <f>VLOOKUP(A31929,匹配表!$1:$1048576,22,0)</f>
        <v>浙江公司统一日志采集与分析系统测试3号服务器</v>
      </c>
      <c r="D31929" t="s">
        <v>13</v>
      </c>
      <c r="E31929" t="s">
        <v>161</v>
      </c>
      <c r="F31929" t="s">
        <v>38</v>
      </c>
      <c r="G31929" t="s">
        <v>25</v>
      </c>
    </row>
    <row r="31930" hidden="1" spans="1:7">
      <c r="A31930" t="s">
        <v>1510</v>
      </c>
      <c r="B31930"/>
      <c r="C31930" t="str">
        <f>VLOOKUP(A31930,匹配表!$1:$1048576,22,0)</f>
        <v>浙江公司统一日志采集与分析系统测试3号服务器</v>
      </c>
      <c r="D31930" t="s">
        <v>13</v>
      </c>
      <c r="E31930" t="s">
        <v>161</v>
      </c>
      <c r="F31930" t="s">
        <v>39</v>
      </c>
      <c r="G31930" t="s">
        <v>25</v>
      </c>
    </row>
    <row r="31931" hidden="1" spans="1:7">
      <c r="A31931" t="s">
        <v>1510</v>
      </c>
      <c r="B31931"/>
      <c r="C31931" t="str">
        <f>VLOOKUP(A31931,匹配表!$1:$1048576,22,0)</f>
        <v>浙江公司统一日志采集与分析系统测试3号服务器</v>
      </c>
      <c r="D31931" t="s">
        <v>13</v>
      </c>
      <c r="E31931" t="s">
        <v>161</v>
      </c>
      <c r="F31931" t="s">
        <v>40</v>
      </c>
      <c r="G31931" t="s">
        <v>25</v>
      </c>
    </row>
    <row r="31932" hidden="1" spans="1:7">
      <c r="A31932" t="s">
        <v>1510</v>
      </c>
      <c r="B31932"/>
      <c r="C31932" t="str">
        <f>VLOOKUP(A31932,匹配表!$1:$1048576,22,0)</f>
        <v>浙江公司统一日志采集与分析系统测试3号服务器</v>
      </c>
      <c r="D31932" t="s">
        <v>13</v>
      </c>
      <c r="E31932" t="s">
        <v>161</v>
      </c>
      <c r="F31932" t="s">
        <v>41</v>
      </c>
      <c r="G31932" t="s">
        <v>25</v>
      </c>
    </row>
    <row r="31933" hidden="1" spans="1:7">
      <c r="A31933" t="s">
        <v>1510</v>
      </c>
      <c r="B31933"/>
      <c r="C31933" t="str">
        <f>VLOOKUP(A31933,匹配表!$1:$1048576,22,0)</f>
        <v>浙江公司统一日志采集与分析系统测试3号服务器</v>
      </c>
      <c r="D31933" t="s">
        <v>13</v>
      </c>
      <c r="E31933" t="s">
        <v>161</v>
      </c>
      <c r="F31933" t="s">
        <v>42</v>
      </c>
      <c r="G31933" t="s">
        <v>25</v>
      </c>
    </row>
    <row r="31934" hidden="1" spans="1:7">
      <c r="A31934" t="s">
        <v>1510</v>
      </c>
      <c r="B31934"/>
      <c r="C31934" t="str">
        <f>VLOOKUP(A31934,匹配表!$1:$1048576,22,0)</f>
        <v>浙江公司统一日志采集与分析系统测试3号服务器</v>
      </c>
      <c r="D31934" t="s">
        <v>13</v>
      </c>
      <c r="E31934" t="s">
        <v>161</v>
      </c>
      <c r="F31934" t="s">
        <v>43</v>
      </c>
      <c r="G31934" t="s">
        <v>25</v>
      </c>
    </row>
    <row r="31935" hidden="1" spans="1:7">
      <c r="A31935" t="s">
        <v>1510</v>
      </c>
      <c r="B31935"/>
      <c r="C31935" t="str">
        <f>VLOOKUP(A31935,匹配表!$1:$1048576,22,0)</f>
        <v>浙江公司统一日志采集与分析系统测试3号服务器</v>
      </c>
      <c r="D31935" t="s">
        <v>13</v>
      </c>
      <c r="E31935" t="s">
        <v>161</v>
      </c>
      <c r="F31935" t="s">
        <v>45</v>
      </c>
      <c r="G31935" t="s">
        <v>25</v>
      </c>
    </row>
    <row r="31936" hidden="1" spans="1:7">
      <c r="A31936" t="s">
        <v>1510</v>
      </c>
      <c r="B31936"/>
      <c r="C31936" t="str">
        <f>VLOOKUP(A31936,匹配表!$1:$1048576,22,0)</f>
        <v>浙江公司统一日志采集与分析系统测试3号服务器</v>
      </c>
      <c r="D31936" t="s">
        <v>13</v>
      </c>
      <c r="E31936" t="s">
        <v>161</v>
      </c>
      <c r="F31936" t="s">
        <v>46</v>
      </c>
      <c r="G31936" t="s">
        <v>25</v>
      </c>
    </row>
    <row r="31937" hidden="1" spans="1:7">
      <c r="A31937" t="s">
        <v>1510</v>
      </c>
      <c r="B31937"/>
      <c r="C31937" t="str">
        <f>VLOOKUP(A31937,匹配表!$1:$1048576,22,0)</f>
        <v>浙江公司统一日志采集与分析系统测试3号服务器</v>
      </c>
      <c r="D31937" t="s">
        <v>13</v>
      </c>
      <c r="E31937" t="s">
        <v>161</v>
      </c>
      <c r="F31937" t="s">
        <v>47</v>
      </c>
      <c r="G31937" t="s">
        <v>25</v>
      </c>
    </row>
    <row r="31938" hidden="1" spans="1:7">
      <c r="A31938" t="s">
        <v>1510</v>
      </c>
      <c r="B31938"/>
      <c r="C31938" t="str">
        <f>VLOOKUP(A31938,匹配表!$1:$1048576,22,0)</f>
        <v>浙江公司统一日志采集与分析系统测试3号服务器</v>
      </c>
      <c r="D31938" t="s">
        <v>13</v>
      </c>
      <c r="E31938" t="s">
        <v>161</v>
      </c>
      <c r="F31938" t="s">
        <v>48</v>
      </c>
      <c r="G31938" t="s">
        <v>25</v>
      </c>
    </row>
    <row r="31939" hidden="1" spans="1:7">
      <c r="A31939" t="s">
        <v>1510</v>
      </c>
      <c r="B31939"/>
      <c r="C31939" t="str">
        <f>VLOOKUP(A31939,匹配表!$1:$1048576,22,0)</f>
        <v>浙江公司统一日志采集与分析系统测试3号服务器</v>
      </c>
      <c r="D31939" t="s">
        <v>13</v>
      </c>
      <c r="E31939" t="s">
        <v>161</v>
      </c>
      <c r="F31939" t="s">
        <v>171</v>
      </c>
      <c r="G31939" t="s">
        <v>25</v>
      </c>
    </row>
    <row r="31940" hidden="1" spans="1:7">
      <c r="A31940" t="s">
        <v>1510</v>
      </c>
      <c r="B31940"/>
      <c r="C31940" t="str">
        <f>VLOOKUP(A31940,匹配表!$1:$1048576,22,0)</f>
        <v>浙江公司统一日志采集与分析系统测试3号服务器</v>
      </c>
      <c r="D31940" t="s">
        <v>13</v>
      </c>
      <c r="E31940" t="s">
        <v>161</v>
      </c>
      <c r="F31940" t="s">
        <v>1037</v>
      </c>
      <c r="G31940" t="s">
        <v>25</v>
      </c>
    </row>
    <row r="31941" hidden="1" spans="1:7">
      <c r="A31941" t="s">
        <v>1510</v>
      </c>
      <c r="B31941"/>
      <c r="C31941" t="str">
        <f>VLOOKUP(A31941,匹配表!$1:$1048576,22,0)</f>
        <v>浙江公司统一日志采集与分析系统测试3号服务器</v>
      </c>
      <c r="D31941" t="s">
        <v>13</v>
      </c>
      <c r="E31941" t="s">
        <v>161</v>
      </c>
      <c r="F31941" t="s">
        <v>49</v>
      </c>
      <c r="G31941" t="s">
        <v>25</v>
      </c>
    </row>
    <row r="31942" hidden="1" spans="1:7">
      <c r="A31942" t="s">
        <v>1510</v>
      </c>
      <c r="B31942"/>
      <c r="C31942" t="str">
        <f>VLOOKUP(A31942,匹配表!$1:$1048576,22,0)</f>
        <v>浙江公司统一日志采集与分析系统测试3号服务器</v>
      </c>
      <c r="D31942" t="s">
        <v>13</v>
      </c>
      <c r="E31942" t="s">
        <v>161</v>
      </c>
      <c r="F31942" t="s">
        <v>50</v>
      </c>
      <c r="G31942" t="s">
        <v>25</v>
      </c>
    </row>
    <row r="31943" hidden="1" spans="1:7">
      <c r="A31943" t="s">
        <v>1510</v>
      </c>
      <c r="B31943"/>
      <c r="C31943" t="str">
        <f>VLOOKUP(A31943,匹配表!$1:$1048576,22,0)</f>
        <v>浙江公司统一日志采集与分析系统测试3号服务器</v>
      </c>
      <c r="D31943" t="s">
        <v>13</v>
      </c>
      <c r="E31943" t="s">
        <v>161</v>
      </c>
      <c r="F31943" t="s">
        <v>51</v>
      </c>
      <c r="G31943" t="s">
        <v>25</v>
      </c>
    </row>
    <row r="31944" hidden="1" spans="1:7">
      <c r="A31944" t="s">
        <v>1510</v>
      </c>
      <c r="B31944"/>
      <c r="C31944" t="str">
        <f>VLOOKUP(A31944,匹配表!$1:$1048576,22,0)</f>
        <v>浙江公司统一日志采集与分析系统测试3号服务器</v>
      </c>
      <c r="D31944" t="s">
        <v>13</v>
      </c>
      <c r="E31944" t="s">
        <v>161</v>
      </c>
      <c r="F31944" t="s">
        <v>52</v>
      </c>
      <c r="G31944" t="s">
        <v>25</v>
      </c>
    </row>
    <row r="31945" hidden="1" spans="1:7">
      <c r="A31945" t="s">
        <v>1510</v>
      </c>
      <c r="B31945"/>
      <c r="C31945" t="str">
        <f>VLOOKUP(A31945,匹配表!$1:$1048576,22,0)</f>
        <v>浙江公司统一日志采集与分析系统测试3号服务器</v>
      </c>
      <c r="D31945" t="s">
        <v>13</v>
      </c>
      <c r="E31945" t="s">
        <v>161</v>
      </c>
      <c r="F31945" t="s">
        <v>53</v>
      </c>
      <c r="G31945" t="s">
        <v>25</v>
      </c>
    </row>
    <row r="31946" hidden="1" spans="1:7">
      <c r="A31946" t="s">
        <v>1510</v>
      </c>
      <c r="B31946"/>
      <c r="C31946" t="str">
        <f>VLOOKUP(A31946,匹配表!$1:$1048576,22,0)</f>
        <v>浙江公司统一日志采集与分析系统测试3号服务器</v>
      </c>
      <c r="D31946" t="s">
        <v>13</v>
      </c>
      <c r="E31946" t="s">
        <v>161</v>
      </c>
      <c r="F31946" t="s">
        <v>54</v>
      </c>
      <c r="G31946" t="s">
        <v>25</v>
      </c>
    </row>
    <row r="31947" hidden="1" spans="1:7">
      <c r="A31947" t="s">
        <v>1510</v>
      </c>
      <c r="B31947"/>
      <c r="C31947" t="str">
        <f>VLOOKUP(A31947,匹配表!$1:$1048576,22,0)</f>
        <v>浙江公司统一日志采集与分析系统测试3号服务器</v>
      </c>
      <c r="D31947" t="s">
        <v>13</v>
      </c>
      <c r="E31947" t="s">
        <v>161</v>
      </c>
      <c r="F31947" t="s">
        <v>55</v>
      </c>
      <c r="G31947" t="s">
        <v>25</v>
      </c>
    </row>
    <row r="31948" hidden="1" spans="1:7">
      <c r="A31948" t="s">
        <v>1510</v>
      </c>
      <c r="B31948"/>
      <c r="C31948" t="str">
        <f>VLOOKUP(A31948,匹配表!$1:$1048576,22,0)</f>
        <v>浙江公司统一日志采集与分析系统测试3号服务器</v>
      </c>
      <c r="D31948" t="s">
        <v>13</v>
      </c>
      <c r="E31948" t="s">
        <v>161</v>
      </c>
      <c r="F31948" t="s">
        <v>56</v>
      </c>
      <c r="G31948" t="s">
        <v>25</v>
      </c>
    </row>
    <row r="31949" hidden="1" spans="1:7">
      <c r="A31949" t="s">
        <v>1510</v>
      </c>
      <c r="B31949"/>
      <c r="C31949" t="str">
        <f>VLOOKUP(A31949,匹配表!$1:$1048576,22,0)</f>
        <v>浙江公司统一日志采集与分析系统测试3号服务器</v>
      </c>
      <c r="D31949" t="s">
        <v>13</v>
      </c>
      <c r="E31949" t="s">
        <v>161</v>
      </c>
      <c r="F31949" t="s">
        <v>57</v>
      </c>
      <c r="G31949" t="s">
        <v>25</v>
      </c>
    </row>
    <row r="31950" hidden="1" spans="1:7">
      <c r="A31950" t="s">
        <v>1510</v>
      </c>
      <c r="B31950"/>
      <c r="C31950" t="str">
        <f>VLOOKUP(A31950,匹配表!$1:$1048576,22,0)</f>
        <v>浙江公司统一日志采集与分析系统测试3号服务器</v>
      </c>
      <c r="D31950" t="s">
        <v>13</v>
      </c>
      <c r="E31950" t="s">
        <v>161</v>
      </c>
      <c r="F31950" t="s">
        <v>58</v>
      </c>
      <c r="G31950" t="s">
        <v>25</v>
      </c>
    </row>
    <row r="31951" hidden="1" spans="1:7">
      <c r="A31951" t="s">
        <v>1510</v>
      </c>
      <c r="B31951"/>
      <c r="C31951" t="str">
        <f>VLOOKUP(A31951,匹配表!$1:$1048576,22,0)</f>
        <v>浙江公司统一日志采集与分析系统测试3号服务器</v>
      </c>
      <c r="D31951" t="s">
        <v>13</v>
      </c>
      <c r="E31951" t="s">
        <v>161</v>
      </c>
      <c r="F31951" t="s">
        <v>59</v>
      </c>
      <c r="G31951" t="s">
        <v>25</v>
      </c>
    </row>
    <row r="31952" hidden="1" spans="1:7">
      <c r="A31952" t="s">
        <v>1510</v>
      </c>
      <c r="B31952"/>
      <c r="C31952" t="str">
        <f>VLOOKUP(A31952,匹配表!$1:$1048576,22,0)</f>
        <v>浙江公司统一日志采集与分析系统测试3号服务器</v>
      </c>
      <c r="D31952" t="s">
        <v>13</v>
      </c>
      <c r="E31952" t="s">
        <v>161</v>
      </c>
      <c r="F31952" t="s">
        <v>60</v>
      </c>
      <c r="G31952" t="s">
        <v>25</v>
      </c>
    </row>
    <row r="31953" hidden="1" spans="1:7">
      <c r="A31953" t="s">
        <v>1510</v>
      </c>
      <c r="B31953"/>
      <c r="C31953" t="str">
        <f>VLOOKUP(A31953,匹配表!$1:$1048576,22,0)</f>
        <v>浙江公司统一日志采集与分析系统测试3号服务器</v>
      </c>
      <c r="D31953" t="s">
        <v>13</v>
      </c>
      <c r="E31953" t="s">
        <v>161</v>
      </c>
      <c r="F31953" t="s">
        <v>61</v>
      </c>
      <c r="G31953" t="s">
        <v>25</v>
      </c>
    </row>
    <row r="31954" hidden="1" spans="1:7">
      <c r="A31954" t="s">
        <v>1510</v>
      </c>
      <c r="B31954"/>
      <c r="C31954" t="str">
        <f>VLOOKUP(A31954,匹配表!$1:$1048576,22,0)</f>
        <v>浙江公司统一日志采集与分析系统测试3号服务器</v>
      </c>
      <c r="D31954" t="s">
        <v>13</v>
      </c>
      <c r="E31954" t="s">
        <v>161</v>
      </c>
      <c r="F31954" t="s">
        <v>62</v>
      </c>
      <c r="G31954" t="s">
        <v>25</v>
      </c>
    </row>
    <row r="31955" hidden="1" spans="1:7">
      <c r="A31955" t="s">
        <v>1510</v>
      </c>
      <c r="B31955"/>
      <c r="C31955" t="str">
        <f>VLOOKUP(A31955,匹配表!$1:$1048576,22,0)</f>
        <v>浙江公司统一日志采集与分析系统测试3号服务器</v>
      </c>
      <c r="D31955" t="s">
        <v>13</v>
      </c>
      <c r="E31955" t="s">
        <v>161</v>
      </c>
      <c r="F31955" t="s">
        <v>63</v>
      </c>
      <c r="G31955" t="s">
        <v>25</v>
      </c>
    </row>
    <row r="31956" hidden="1" spans="1:7">
      <c r="A31956" t="s">
        <v>1510</v>
      </c>
      <c r="B31956"/>
      <c r="C31956" t="str">
        <f>VLOOKUP(A31956,匹配表!$1:$1048576,22,0)</f>
        <v>浙江公司统一日志采集与分析系统测试3号服务器</v>
      </c>
      <c r="D31956" t="s">
        <v>13</v>
      </c>
      <c r="E31956" t="s">
        <v>161</v>
      </c>
      <c r="F31956" t="s">
        <v>65</v>
      </c>
      <c r="G31956" t="s">
        <v>25</v>
      </c>
    </row>
    <row r="31957" hidden="1" spans="1:7">
      <c r="A31957" t="s">
        <v>1510</v>
      </c>
      <c r="B31957"/>
      <c r="C31957" t="str">
        <f>VLOOKUP(A31957,匹配表!$1:$1048576,22,0)</f>
        <v>浙江公司统一日志采集与分析系统测试3号服务器</v>
      </c>
      <c r="D31957" t="s">
        <v>13</v>
      </c>
      <c r="E31957" t="s">
        <v>161</v>
      </c>
      <c r="F31957" t="s">
        <v>66</v>
      </c>
      <c r="G31957" t="s">
        <v>25</v>
      </c>
    </row>
    <row r="31958" hidden="1" spans="1:7">
      <c r="A31958" t="s">
        <v>1510</v>
      </c>
      <c r="B31958"/>
      <c r="C31958" t="str">
        <f>VLOOKUP(A31958,匹配表!$1:$1048576,22,0)</f>
        <v>浙江公司统一日志采集与分析系统测试3号服务器</v>
      </c>
      <c r="D31958" t="s">
        <v>13</v>
      </c>
      <c r="E31958" t="s">
        <v>161</v>
      </c>
      <c r="F31958" t="s">
        <v>67</v>
      </c>
      <c r="G31958" t="s">
        <v>25</v>
      </c>
    </row>
    <row r="31959" hidden="1" spans="1:7">
      <c r="A31959" t="s">
        <v>1510</v>
      </c>
      <c r="B31959"/>
      <c r="C31959" t="str">
        <f>VLOOKUP(A31959,匹配表!$1:$1048576,22,0)</f>
        <v>浙江公司统一日志采集与分析系统测试3号服务器</v>
      </c>
      <c r="D31959" t="s">
        <v>13</v>
      </c>
      <c r="E31959" t="s">
        <v>161</v>
      </c>
      <c r="F31959" t="s">
        <v>68</v>
      </c>
      <c r="G31959" t="s">
        <v>25</v>
      </c>
    </row>
    <row r="31960" hidden="1" spans="1:7">
      <c r="A31960" t="s">
        <v>1510</v>
      </c>
      <c r="B31960"/>
      <c r="C31960" t="str">
        <f>VLOOKUP(A31960,匹配表!$1:$1048576,22,0)</f>
        <v>浙江公司统一日志采集与分析系统测试3号服务器</v>
      </c>
      <c r="D31960" t="s">
        <v>13</v>
      </c>
      <c r="E31960" t="s">
        <v>161</v>
      </c>
      <c r="F31960" t="s">
        <v>69</v>
      </c>
      <c r="G31960" t="s">
        <v>25</v>
      </c>
    </row>
    <row r="31961" hidden="1" spans="1:7">
      <c r="A31961" t="s">
        <v>1510</v>
      </c>
      <c r="B31961"/>
      <c r="C31961" t="str">
        <f>VLOOKUP(A31961,匹配表!$1:$1048576,22,0)</f>
        <v>浙江公司统一日志采集与分析系统测试3号服务器</v>
      </c>
      <c r="D31961" t="s">
        <v>13</v>
      </c>
      <c r="E31961" t="s">
        <v>161</v>
      </c>
      <c r="F31961" t="s">
        <v>71</v>
      </c>
      <c r="G31961" t="s">
        <v>25</v>
      </c>
    </row>
    <row r="31962" spans="1:12">
      <c r="A31962" s="16" t="s">
        <v>1512</v>
      </c>
      <c r="B31962" s="17" t="s">
        <v>468</v>
      </c>
      <c r="C31962" s="16" t="str">
        <f>VLOOKUP(A31962,匹配表!$1:$1048576,22,0)</f>
        <v>浙江公司内网nbu备份系统5号服务器</v>
      </c>
      <c r="D31962" s="16" t="s">
        <v>135</v>
      </c>
      <c r="E31962" s="16">
        <v>6.9</v>
      </c>
      <c r="F31962" s="16" t="s">
        <v>18</v>
      </c>
      <c r="G31962" s="16" t="s">
        <v>16</v>
      </c>
      <c r="H31962" s="16" t="s">
        <v>19</v>
      </c>
      <c r="I31962" s="16" t="s">
        <v>20</v>
      </c>
      <c r="J31962" s="46" t="s">
        <v>21</v>
      </c>
      <c r="K31962" s="16"/>
      <c r="L31962" s="16"/>
    </row>
    <row r="31963" hidden="1" spans="1:7">
      <c r="A31963" t="s">
        <v>1512</v>
      </c>
      <c r="B31963"/>
      <c r="C31963" t="str">
        <f>VLOOKUP(A31963,匹配表!$1:$1048576,22,0)</f>
        <v>浙江公司内网nbu备份系统5号服务器</v>
      </c>
      <c r="D31963" t="s">
        <v>135</v>
      </c>
      <c r="E31963">
        <v>6.9</v>
      </c>
      <c r="F31963" t="s">
        <v>24</v>
      </c>
      <c r="G31963" t="s">
        <v>25</v>
      </c>
    </row>
    <row r="31964" hidden="1" spans="1:7">
      <c r="A31964" t="s">
        <v>1512</v>
      </c>
      <c r="B31964"/>
      <c r="C31964" t="str">
        <f>VLOOKUP(A31964,匹配表!$1:$1048576,22,0)</f>
        <v>浙江公司内网nbu备份系统5号服务器</v>
      </c>
      <c r="D31964" t="s">
        <v>135</v>
      </c>
      <c r="E31964">
        <v>6.9</v>
      </c>
      <c r="F31964" t="s">
        <v>26</v>
      </c>
      <c r="G31964" t="s">
        <v>25</v>
      </c>
    </row>
    <row r="31965" hidden="1" spans="1:7">
      <c r="A31965" t="s">
        <v>1512</v>
      </c>
      <c r="B31965"/>
      <c r="C31965" t="str">
        <f>VLOOKUP(A31965,匹配表!$1:$1048576,22,0)</f>
        <v>浙江公司内网nbu备份系统5号服务器</v>
      </c>
      <c r="D31965" t="s">
        <v>135</v>
      </c>
      <c r="E31965">
        <v>6.9</v>
      </c>
      <c r="F31965" t="s">
        <v>98</v>
      </c>
      <c r="G31965" t="s">
        <v>25</v>
      </c>
    </row>
    <row r="31966" hidden="1" spans="1:7">
      <c r="A31966" t="s">
        <v>1512</v>
      </c>
      <c r="B31966"/>
      <c r="C31966" t="str">
        <f>VLOOKUP(A31966,匹配表!$1:$1048576,22,0)</f>
        <v>浙江公司内网nbu备份系统5号服务器</v>
      </c>
      <c r="D31966" t="s">
        <v>135</v>
      </c>
      <c r="E31966">
        <v>6.9</v>
      </c>
      <c r="F31966" t="s">
        <v>28</v>
      </c>
      <c r="G31966" t="s">
        <v>25</v>
      </c>
    </row>
    <row r="31967" hidden="1" spans="1:7">
      <c r="A31967" t="s">
        <v>1512</v>
      </c>
      <c r="B31967"/>
      <c r="C31967" t="str">
        <f>VLOOKUP(A31967,匹配表!$1:$1048576,22,0)</f>
        <v>浙江公司内网nbu备份系统5号服务器</v>
      </c>
      <c r="D31967" t="s">
        <v>135</v>
      </c>
      <c r="E31967">
        <v>6.9</v>
      </c>
      <c r="F31967" t="s">
        <v>29</v>
      </c>
      <c r="G31967" t="s">
        <v>25</v>
      </c>
    </row>
    <row r="31968" hidden="1" spans="1:7">
      <c r="A31968" t="s">
        <v>1512</v>
      </c>
      <c r="B31968"/>
      <c r="C31968" t="str">
        <f>VLOOKUP(A31968,匹配表!$1:$1048576,22,0)</f>
        <v>浙江公司内网nbu备份系统5号服务器</v>
      </c>
      <c r="D31968" t="s">
        <v>135</v>
      </c>
      <c r="E31968">
        <v>6.9</v>
      </c>
      <c r="F31968" t="s">
        <v>30</v>
      </c>
      <c r="G31968" t="s">
        <v>25</v>
      </c>
    </row>
    <row r="31969" hidden="1" spans="1:7">
      <c r="A31969" t="s">
        <v>1512</v>
      </c>
      <c r="B31969"/>
      <c r="C31969" t="str">
        <f>VLOOKUP(A31969,匹配表!$1:$1048576,22,0)</f>
        <v>浙江公司内网nbu备份系统5号服务器</v>
      </c>
      <c r="D31969" t="s">
        <v>135</v>
      </c>
      <c r="E31969">
        <v>6.9</v>
      </c>
      <c r="F31969" t="s">
        <v>33</v>
      </c>
      <c r="G31969" t="s">
        <v>25</v>
      </c>
    </row>
    <row r="31970" hidden="1" spans="1:7">
      <c r="A31970" t="s">
        <v>1512</v>
      </c>
      <c r="B31970"/>
      <c r="C31970" t="str">
        <f>VLOOKUP(A31970,匹配表!$1:$1048576,22,0)</f>
        <v>浙江公司内网nbu备份系统5号服务器</v>
      </c>
      <c r="D31970" t="s">
        <v>135</v>
      </c>
      <c r="E31970">
        <v>6.9</v>
      </c>
      <c r="F31970" t="s">
        <v>34</v>
      </c>
      <c r="G31970" t="s">
        <v>25</v>
      </c>
    </row>
    <row r="31971" hidden="1" spans="1:7">
      <c r="A31971" t="s">
        <v>1512</v>
      </c>
      <c r="B31971"/>
      <c r="C31971" t="str">
        <f>VLOOKUP(A31971,匹配表!$1:$1048576,22,0)</f>
        <v>浙江公司内网nbu备份系统5号服务器</v>
      </c>
      <c r="D31971" t="s">
        <v>135</v>
      </c>
      <c r="E31971">
        <v>6.9</v>
      </c>
      <c r="F31971" t="s">
        <v>35</v>
      </c>
      <c r="G31971" t="s">
        <v>25</v>
      </c>
    </row>
    <row r="31972" hidden="1" spans="1:7">
      <c r="A31972" t="s">
        <v>1512</v>
      </c>
      <c r="B31972"/>
      <c r="C31972" t="str">
        <f>VLOOKUP(A31972,匹配表!$1:$1048576,22,0)</f>
        <v>浙江公司内网nbu备份系统5号服务器</v>
      </c>
      <c r="D31972" t="s">
        <v>135</v>
      </c>
      <c r="E31972">
        <v>6.9</v>
      </c>
      <c r="F31972" t="s">
        <v>36</v>
      </c>
      <c r="G31972" t="s">
        <v>25</v>
      </c>
    </row>
    <row r="31973" hidden="1" spans="1:7">
      <c r="A31973" t="s">
        <v>1512</v>
      </c>
      <c r="B31973"/>
      <c r="C31973" t="str">
        <f>VLOOKUP(A31973,匹配表!$1:$1048576,22,0)</f>
        <v>浙江公司内网nbu备份系统5号服务器</v>
      </c>
      <c r="D31973" t="s">
        <v>135</v>
      </c>
      <c r="E31973">
        <v>6.9</v>
      </c>
      <c r="F31973" t="s">
        <v>37</v>
      </c>
      <c r="G31973" t="s">
        <v>25</v>
      </c>
    </row>
    <row r="31974" hidden="1" spans="1:7">
      <c r="A31974" t="s">
        <v>1512</v>
      </c>
      <c r="B31974"/>
      <c r="C31974" t="str">
        <f>VLOOKUP(A31974,匹配表!$1:$1048576,22,0)</f>
        <v>浙江公司内网nbu备份系统5号服务器</v>
      </c>
      <c r="D31974" t="s">
        <v>135</v>
      </c>
      <c r="E31974">
        <v>6.9</v>
      </c>
      <c r="F31974" t="s">
        <v>101</v>
      </c>
      <c r="G31974" t="s">
        <v>25</v>
      </c>
    </row>
    <row r="31975" hidden="1" spans="1:7">
      <c r="A31975" t="s">
        <v>1512</v>
      </c>
      <c r="B31975"/>
      <c r="C31975" t="str">
        <f>VLOOKUP(A31975,匹配表!$1:$1048576,22,0)</f>
        <v>浙江公司内网nbu备份系统5号服务器</v>
      </c>
      <c r="D31975" t="s">
        <v>135</v>
      </c>
      <c r="E31975">
        <v>6.9</v>
      </c>
      <c r="F31975" t="s">
        <v>102</v>
      </c>
      <c r="G31975" t="s">
        <v>25</v>
      </c>
    </row>
    <row r="31976" hidden="1" spans="1:7">
      <c r="A31976" t="s">
        <v>1512</v>
      </c>
      <c r="B31976"/>
      <c r="C31976" t="str">
        <f>VLOOKUP(A31976,匹配表!$1:$1048576,22,0)</f>
        <v>浙江公司内网nbu备份系统5号服务器</v>
      </c>
      <c r="D31976" t="s">
        <v>135</v>
      </c>
      <c r="E31976">
        <v>6.9</v>
      </c>
      <c r="F31976" t="s">
        <v>40</v>
      </c>
      <c r="G31976" t="s">
        <v>25</v>
      </c>
    </row>
    <row r="31977" hidden="1" spans="1:7">
      <c r="A31977" t="s">
        <v>1512</v>
      </c>
      <c r="B31977"/>
      <c r="C31977" t="str">
        <f>VLOOKUP(A31977,匹配表!$1:$1048576,22,0)</f>
        <v>浙江公司内网nbu备份系统5号服务器</v>
      </c>
      <c r="D31977" t="s">
        <v>135</v>
      </c>
      <c r="E31977">
        <v>6.9</v>
      </c>
      <c r="F31977" t="s">
        <v>42</v>
      </c>
      <c r="G31977" t="s">
        <v>25</v>
      </c>
    </row>
    <row r="31978" hidden="1" spans="1:7">
      <c r="A31978" t="s">
        <v>1512</v>
      </c>
      <c r="B31978"/>
      <c r="C31978" t="str">
        <f>VLOOKUP(A31978,匹配表!$1:$1048576,22,0)</f>
        <v>浙江公司内网nbu备份系统5号服务器</v>
      </c>
      <c r="D31978" t="s">
        <v>135</v>
      </c>
      <c r="E31978">
        <v>6.9</v>
      </c>
      <c r="F31978" t="s">
        <v>43</v>
      </c>
      <c r="G31978" t="s">
        <v>25</v>
      </c>
    </row>
    <row r="31979" hidden="1" spans="1:7">
      <c r="A31979" t="s">
        <v>1512</v>
      </c>
      <c r="B31979"/>
      <c r="C31979" t="str">
        <f>VLOOKUP(A31979,匹配表!$1:$1048576,22,0)</f>
        <v>浙江公司内网nbu备份系统5号服务器</v>
      </c>
      <c r="D31979" t="s">
        <v>135</v>
      </c>
      <c r="E31979">
        <v>6.9</v>
      </c>
      <c r="F31979" t="s">
        <v>45</v>
      </c>
      <c r="G31979" t="s">
        <v>25</v>
      </c>
    </row>
    <row r="31980" hidden="1" spans="1:7">
      <c r="A31980" t="s">
        <v>1512</v>
      </c>
      <c r="B31980"/>
      <c r="C31980" t="str">
        <f>VLOOKUP(A31980,匹配表!$1:$1048576,22,0)</f>
        <v>浙江公司内网nbu备份系统5号服务器</v>
      </c>
      <c r="D31980" t="s">
        <v>135</v>
      </c>
      <c r="E31980">
        <v>6.9</v>
      </c>
      <c r="F31980" t="s">
        <v>46</v>
      </c>
      <c r="G31980" t="s">
        <v>25</v>
      </c>
    </row>
    <row r="31981" hidden="1" spans="1:7">
      <c r="A31981" t="s">
        <v>1512</v>
      </c>
      <c r="B31981"/>
      <c r="C31981" t="str">
        <f>VLOOKUP(A31981,匹配表!$1:$1048576,22,0)</f>
        <v>浙江公司内网nbu备份系统5号服务器</v>
      </c>
      <c r="D31981" t="s">
        <v>135</v>
      </c>
      <c r="E31981">
        <v>6.9</v>
      </c>
      <c r="F31981" t="s">
        <v>47</v>
      </c>
      <c r="G31981" t="s">
        <v>25</v>
      </c>
    </row>
    <row r="31982" hidden="1" spans="1:7">
      <c r="A31982" t="s">
        <v>1512</v>
      </c>
      <c r="B31982"/>
      <c r="C31982" t="str">
        <f>VLOOKUP(A31982,匹配表!$1:$1048576,22,0)</f>
        <v>浙江公司内网nbu备份系统5号服务器</v>
      </c>
      <c r="D31982" t="s">
        <v>135</v>
      </c>
      <c r="E31982">
        <v>6.9</v>
      </c>
      <c r="F31982" t="s">
        <v>48</v>
      </c>
      <c r="G31982" t="s">
        <v>25</v>
      </c>
    </row>
    <row r="31983" hidden="1" spans="1:7">
      <c r="A31983" t="s">
        <v>1512</v>
      </c>
      <c r="B31983"/>
      <c r="C31983" t="str">
        <f>VLOOKUP(A31983,匹配表!$1:$1048576,22,0)</f>
        <v>浙江公司内网nbu备份系统5号服务器</v>
      </c>
      <c r="D31983" t="s">
        <v>135</v>
      </c>
      <c r="E31983">
        <v>6.9</v>
      </c>
      <c r="F31983" t="s">
        <v>50</v>
      </c>
      <c r="G31983" t="s">
        <v>25</v>
      </c>
    </row>
    <row r="31984" hidden="1" spans="1:7">
      <c r="A31984" t="s">
        <v>1512</v>
      </c>
      <c r="B31984"/>
      <c r="C31984" t="str">
        <f>VLOOKUP(A31984,匹配表!$1:$1048576,22,0)</f>
        <v>浙江公司内网nbu备份系统5号服务器</v>
      </c>
      <c r="D31984" t="s">
        <v>135</v>
      </c>
      <c r="E31984">
        <v>6.9</v>
      </c>
      <c r="F31984" t="s">
        <v>51</v>
      </c>
      <c r="G31984" t="s">
        <v>25</v>
      </c>
    </row>
    <row r="31985" hidden="1" spans="1:7">
      <c r="A31985" t="s">
        <v>1512</v>
      </c>
      <c r="B31985"/>
      <c r="C31985" t="str">
        <f>VLOOKUP(A31985,匹配表!$1:$1048576,22,0)</f>
        <v>浙江公司内网nbu备份系统5号服务器</v>
      </c>
      <c r="D31985" t="s">
        <v>135</v>
      </c>
      <c r="E31985">
        <v>6.9</v>
      </c>
      <c r="F31985" t="s">
        <v>52</v>
      </c>
      <c r="G31985" t="s">
        <v>25</v>
      </c>
    </row>
    <row r="31986" hidden="1" spans="1:7">
      <c r="A31986" t="s">
        <v>1512</v>
      </c>
      <c r="B31986"/>
      <c r="C31986" t="str">
        <f>VLOOKUP(A31986,匹配表!$1:$1048576,22,0)</f>
        <v>浙江公司内网nbu备份系统5号服务器</v>
      </c>
      <c r="D31986" t="s">
        <v>135</v>
      </c>
      <c r="E31986">
        <v>6.9</v>
      </c>
      <c r="F31986" t="s">
        <v>53</v>
      </c>
      <c r="G31986" t="s">
        <v>25</v>
      </c>
    </row>
    <row r="31987" hidden="1" spans="1:7">
      <c r="A31987" t="s">
        <v>1512</v>
      </c>
      <c r="B31987"/>
      <c r="C31987" t="str">
        <f>VLOOKUP(A31987,匹配表!$1:$1048576,22,0)</f>
        <v>浙江公司内网nbu备份系统5号服务器</v>
      </c>
      <c r="D31987" t="s">
        <v>135</v>
      </c>
      <c r="E31987">
        <v>6.9</v>
      </c>
      <c r="F31987" t="s">
        <v>54</v>
      </c>
      <c r="G31987" t="s">
        <v>25</v>
      </c>
    </row>
    <row r="31988" hidden="1" spans="1:7">
      <c r="A31988" t="s">
        <v>1512</v>
      </c>
      <c r="B31988"/>
      <c r="C31988" t="str">
        <f>VLOOKUP(A31988,匹配表!$1:$1048576,22,0)</f>
        <v>浙江公司内网nbu备份系统5号服务器</v>
      </c>
      <c r="D31988" t="s">
        <v>135</v>
      </c>
      <c r="E31988">
        <v>6.9</v>
      </c>
      <c r="F31988" t="s">
        <v>55</v>
      </c>
      <c r="G31988" t="s">
        <v>25</v>
      </c>
    </row>
    <row r="31989" hidden="1" spans="1:7">
      <c r="A31989" t="s">
        <v>1512</v>
      </c>
      <c r="B31989"/>
      <c r="C31989" t="str">
        <f>VLOOKUP(A31989,匹配表!$1:$1048576,22,0)</f>
        <v>浙江公司内网nbu备份系统5号服务器</v>
      </c>
      <c r="D31989" t="s">
        <v>135</v>
      </c>
      <c r="E31989">
        <v>6.9</v>
      </c>
      <c r="F31989" t="s">
        <v>56</v>
      </c>
      <c r="G31989" t="s">
        <v>25</v>
      </c>
    </row>
    <row r="31990" hidden="1" spans="1:7">
      <c r="A31990" t="s">
        <v>1512</v>
      </c>
      <c r="B31990"/>
      <c r="C31990" t="str">
        <f>VLOOKUP(A31990,匹配表!$1:$1048576,22,0)</f>
        <v>浙江公司内网nbu备份系统5号服务器</v>
      </c>
      <c r="D31990" t="s">
        <v>135</v>
      </c>
      <c r="E31990">
        <v>6.9</v>
      </c>
      <c r="F31990" t="s">
        <v>57</v>
      </c>
      <c r="G31990" t="s">
        <v>25</v>
      </c>
    </row>
    <row r="31991" hidden="1" spans="1:7">
      <c r="A31991" t="s">
        <v>1512</v>
      </c>
      <c r="B31991"/>
      <c r="C31991" t="str">
        <f>VLOOKUP(A31991,匹配表!$1:$1048576,22,0)</f>
        <v>浙江公司内网nbu备份系统5号服务器</v>
      </c>
      <c r="D31991" t="s">
        <v>135</v>
      </c>
      <c r="E31991">
        <v>6.9</v>
      </c>
      <c r="F31991" t="s">
        <v>59</v>
      </c>
      <c r="G31991" t="s">
        <v>25</v>
      </c>
    </row>
    <row r="31992" hidden="1" spans="1:7">
      <c r="A31992" t="s">
        <v>1512</v>
      </c>
      <c r="B31992"/>
      <c r="C31992" t="str">
        <f>VLOOKUP(A31992,匹配表!$1:$1048576,22,0)</f>
        <v>浙江公司内网nbu备份系统5号服务器</v>
      </c>
      <c r="D31992" t="s">
        <v>135</v>
      </c>
      <c r="E31992">
        <v>6.9</v>
      </c>
      <c r="F31992" t="s">
        <v>60</v>
      </c>
      <c r="G31992" t="s">
        <v>25</v>
      </c>
    </row>
    <row r="31993" hidden="1" spans="1:7">
      <c r="A31993" t="s">
        <v>1512</v>
      </c>
      <c r="B31993"/>
      <c r="C31993" t="str">
        <f>VLOOKUP(A31993,匹配表!$1:$1048576,22,0)</f>
        <v>浙江公司内网nbu备份系统5号服务器</v>
      </c>
      <c r="D31993" t="s">
        <v>135</v>
      </c>
      <c r="E31993">
        <v>6.9</v>
      </c>
      <c r="F31993" t="s">
        <v>61</v>
      </c>
      <c r="G31993" t="s">
        <v>25</v>
      </c>
    </row>
    <row r="31994" hidden="1" spans="1:7">
      <c r="A31994" t="s">
        <v>1512</v>
      </c>
      <c r="B31994"/>
      <c r="C31994" t="str">
        <f>VLOOKUP(A31994,匹配表!$1:$1048576,22,0)</f>
        <v>浙江公司内网nbu备份系统5号服务器</v>
      </c>
      <c r="D31994" t="s">
        <v>135</v>
      </c>
      <c r="E31994">
        <v>6.9</v>
      </c>
      <c r="F31994" t="s">
        <v>63</v>
      </c>
      <c r="G31994" t="s">
        <v>25</v>
      </c>
    </row>
    <row r="31995" hidden="1" spans="1:7">
      <c r="A31995" t="s">
        <v>1512</v>
      </c>
      <c r="B31995"/>
      <c r="C31995" t="str">
        <f>VLOOKUP(A31995,匹配表!$1:$1048576,22,0)</f>
        <v>浙江公司内网nbu备份系统5号服务器</v>
      </c>
      <c r="D31995" t="s">
        <v>135</v>
      </c>
      <c r="E31995">
        <v>6.9</v>
      </c>
      <c r="F31995" t="s">
        <v>66</v>
      </c>
      <c r="G31995" t="s">
        <v>25</v>
      </c>
    </row>
    <row r="31996" hidden="1" spans="1:7">
      <c r="A31996" t="s">
        <v>1512</v>
      </c>
      <c r="B31996"/>
      <c r="C31996" t="str">
        <f>VLOOKUP(A31996,匹配表!$1:$1048576,22,0)</f>
        <v>浙江公司内网nbu备份系统5号服务器</v>
      </c>
      <c r="D31996" t="s">
        <v>135</v>
      </c>
      <c r="E31996">
        <v>6.9</v>
      </c>
      <c r="F31996" t="s">
        <v>69</v>
      </c>
      <c r="G31996" t="s">
        <v>25</v>
      </c>
    </row>
    <row r="31997" hidden="1" spans="1:7">
      <c r="A31997" t="s">
        <v>1512</v>
      </c>
      <c r="B31997"/>
      <c r="C31997" t="str">
        <f>VLOOKUP(A31997,匹配表!$1:$1048576,22,0)</f>
        <v>浙江公司内网nbu备份系统5号服务器</v>
      </c>
      <c r="D31997" t="s">
        <v>135</v>
      </c>
      <c r="E31997">
        <v>6.9</v>
      </c>
      <c r="F31997" t="s">
        <v>121</v>
      </c>
      <c r="G31997" t="s">
        <v>25</v>
      </c>
    </row>
    <row r="31998" hidden="1" spans="1:7">
      <c r="A31998" t="s">
        <v>1512</v>
      </c>
      <c r="B31998"/>
      <c r="C31998" t="str">
        <f>VLOOKUP(A31998,匹配表!$1:$1048576,22,0)</f>
        <v>浙江公司内网nbu备份系统5号服务器</v>
      </c>
      <c r="D31998" t="s">
        <v>135</v>
      </c>
      <c r="E31998">
        <v>6.9</v>
      </c>
      <c r="F31998" t="s">
        <v>122</v>
      </c>
      <c r="G31998" t="s">
        <v>25</v>
      </c>
    </row>
    <row r="31999" hidden="1" spans="1:7">
      <c r="A31999" t="s">
        <v>1512</v>
      </c>
      <c r="B31999"/>
      <c r="C31999" t="str">
        <f>VLOOKUP(A31999,匹配表!$1:$1048576,22,0)</f>
        <v>浙江公司内网nbu备份系统5号服务器</v>
      </c>
      <c r="D31999" t="s">
        <v>135</v>
      </c>
      <c r="E31999">
        <v>6.9</v>
      </c>
      <c r="F31999" t="s">
        <v>70</v>
      </c>
      <c r="G31999" t="s">
        <v>25</v>
      </c>
    </row>
    <row r="32000" hidden="1" spans="1:7">
      <c r="A32000" t="s">
        <v>1512</v>
      </c>
      <c r="B32000"/>
      <c r="C32000" t="str">
        <f>VLOOKUP(A32000,匹配表!$1:$1048576,22,0)</f>
        <v>浙江公司内网nbu备份系统5号服务器</v>
      </c>
      <c r="D32000" t="s">
        <v>135</v>
      </c>
      <c r="E32000">
        <v>6.9</v>
      </c>
      <c r="F32000" t="s">
        <v>71</v>
      </c>
      <c r="G32000" t="s">
        <v>25</v>
      </c>
    </row>
    <row r="32001" hidden="1" spans="1:12">
      <c r="A32001" s="16" t="s">
        <v>1513</v>
      </c>
      <c r="B32001" s="16" t="str">
        <f>VLOOKUP(A32001,匹配表!$1:$1048576,24,0)</f>
        <v>裴旭斌</v>
      </c>
      <c r="C32001" s="16" t="str">
        <f>VLOOKUP(A32001,匹配表!$1:$1048576,22,0)</f>
        <v>浙江公司PMS余杭灾备系统数据库1号服务器</v>
      </c>
      <c r="D32001" s="16" t="s">
        <v>135</v>
      </c>
      <c r="E32001" s="16">
        <v>6.5</v>
      </c>
      <c r="F32001" s="16" t="s">
        <v>350</v>
      </c>
      <c r="G32001" s="16" t="s">
        <v>16</v>
      </c>
      <c r="H32001" s="16" t="s">
        <v>186</v>
      </c>
      <c r="I32001" s="16"/>
      <c r="J32001" s="16"/>
      <c r="K32001" s="16"/>
      <c r="L32001" s="16"/>
    </row>
    <row r="32002" hidden="1" spans="1:12">
      <c r="A32002" s="16" t="s">
        <v>1513</v>
      </c>
      <c r="B32002" s="16" t="str">
        <f>VLOOKUP(A32002,匹配表!$1:$1048576,24,0)</f>
        <v>裴旭斌</v>
      </c>
      <c r="C32002" s="16" t="str">
        <f>VLOOKUP(A32002,匹配表!$1:$1048576,22,0)</f>
        <v>浙江公司PMS余杭灾备系统数据库1号服务器</v>
      </c>
      <c r="D32002" s="16" t="s">
        <v>135</v>
      </c>
      <c r="E32002" s="16">
        <v>6.5</v>
      </c>
      <c r="F32002" s="16" t="s">
        <v>185</v>
      </c>
      <c r="G32002" s="16" t="s">
        <v>16</v>
      </c>
      <c r="H32002" s="16" t="s">
        <v>186</v>
      </c>
      <c r="I32002" s="16"/>
      <c r="J32002" s="16"/>
      <c r="K32002" s="16"/>
      <c r="L32002" s="16"/>
    </row>
    <row r="32003" hidden="1" spans="1:12">
      <c r="A32003" s="16" t="s">
        <v>1513</v>
      </c>
      <c r="B32003" s="16" t="str">
        <f>VLOOKUP(A32003,匹配表!$1:$1048576,24,0)</f>
        <v>裴旭斌</v>
      </c>
      <c r="C32003" s="16" t="str">
        <f>VLOOKUP(A32003,匹配表!$1:$1048576,22,0)</f>
        <v>浙江公司PMS余杭灾备系统数据库1号服务器</v>
      </c>
      <c r="D32003" s="16" t="s">
        <v>135</v>
      </c>
      <c r="E32003" s="16">
        <v>6.5</v>
      </c>
      <c r="F32003" s="16" t="s">
        <v>351</v>
      </c>
      <c r="G32003" s="16" t="s">
        <v>16</v>
      </c>
      <c r="H32003" s="16" t="s">
        <v>186</v>
      </c>
      <c r="I32003" s="16"/>
      <c r="J32003" s="16"/>
      <c r="K32003" s="16"/>
      <c r="L32003" s="16"/>
    </row>
    <row r="32004" spans="1:12">
      <c r="A32004" s="16" t="s">
        <v>1513</v>
      </c>
      <c r="B32004" s="16" t="str">
        <f>VLOOKUP(A32004,匹配表!$1:$1048576,24,0)</f>
        <v>裴旭斌</v>
      </c>
      <c r="C32004" s="16" t="str">
        <f>VLOOKUP(A32004,匹配表!$1:$1048576,22,0)</f>
        <v>浙江公司PMS余杭灾备系统数据库1号服务器</v>
      </c>
      <c r="D32004" s="16" t="s">
        <v>135</v>
      </c>
      <c r="E32004" s="16">
        <v>6.5</v>
      </c>
      <c r="F32004" s="16" t="s">
        <v>18</v>
      </c>
      <c r="G32004" s="16" t="s">
        <v>16</v>
      </c>
      <c r="H32004" s="16" t="s">
        <v>19</v>
      </c>
      <c r="I32004" s="16" t="s">
        <v>20</v>
      </c>
      <c r="J32004" s="46" t="s">
        <v>21</v>
      </c>
      <c r="K32004" s="16"/>
      <c r="L32004" s="16"/>
    </row>
    <row r="32005" hidden="1" spans="1:7">
      <c r="A32005" t="s">
        <v>1513</v>
      </c>
      <c r="B32005"/>
      <c r="C32005" t="str">
        <f>VLOOKUP(A32005,匹配表!$1:$1048576,22,0)</f>
        <v>浙江公司PMS余杭灾备系统数据库1号服务器</v>
      </c>
      <c r="D32005" t="s">
        <v>135</v>
      </c>
      <c r="E32005">
        <v>6.5</v>
      </c>
      <c r="F32005" t="s">
        <v>24</v>
      </c>
      <c r="G32005" t="s">
        <v>25</v>
      </c>
    </row>
    <row r="32006" hidden="1" spans="1:7">
      <c r="A32006" t="s">
        <v>1513</v>
      </c>
      <c r="B32006"/>
      <c r="C32006" t="str">
        <f>VLOOKUP(A32006,匹配表!$1:$1048576,22,0)</f>
        <v>浙江公司PMS余杭灾备系统数据库1号服务器</v>
      </c>
      <c r="D32006" t="s">
        <v>135</v>
      </c>
      <c r="E32006">
        <v>6.5</v>
      </c>
      <c r="F32006" t="s">
        <v>26</v>
      </c>
      <c r="G32006" t="s">
        <v>25</v>
      </c>
    </row>
    <row r="32007" hidden="1" spans="1:7">
      <c r="A32007" t="s">
        <v>1513</v>
      </c>
      <c r="B32007"/>
      <c r="C32007" t="str">
        <f>VLOOKUP(A32007,匹配表!$1:$1048576,22,0)</f>
        <v>浙江公司PMS余杭灾备系统数据库1号服务器</v>
      </c>
      <c r="D32007" t="s">
        <v>135</v>
      </c>
      <c r="E32007">
        <v>6.5</v>
      </c>
      <c r="F32007" t="s">
        <v>30</v>
      </c>
      <c r="G32007" t="s">
        <v>25</v>
      </c>
    </row>
    <row r="32008" hidden="1" spans="1:7">
      <c r="A32008" t="s">
        <v>1513</v>
      </c>
      <c r="B32008"/>
      <c r="C32008" t="str">
        <f>VLOOKUP(A32008,匹配表!$1:$1048576,22,0)</f>
        <v>浙江公司PMS余杭灾备系统数据库1号服务器</v>
      </c>
      <c r="D32008" t="s">
        <v>135</v>
      </c>
      <c r="E32008">
        <v>6.5</v>
      </c>
      <c r="F32008" t="s">
        <v>33</v>
      </c>
      <c r="G32008" t="s">
        <v>25</v>
      </c>
    </row>
    <row r="32009" hidden="1" spans="1:7">
      <c r="A32009" t="s">
        <v>1513</v>
      </c>
      <c r="B32009"/>
      <c r="C32009" t="str">
        <f>VLOOKUP(A32009,匹配表!$1:$1048576,22,0)</f>
        <v>浙江公司PMS余杭灾备系统数据库1号服务器</v>
      </c>
      <c r="D32009" t="s">
        <v>135</v>
      </c>
      <c r="E32009">
        <v>6.5</v>
      </c>
      <c r="F32009" t="s">
        <v>34</v>
      </c>
      <c r="G32009" t="s">
        <v>25</v>
      </c>
    </row>
    <row r="32010" hidden="1" spans="1:7">
      <c r="A32010" t="s">
        <v>1513</v>
      </c>
      <c r="B32010"/>
      <c r="C32010" t="str">
        <f>VLOOKUP(A32010,匹配表!$1:$1048576,22,0)</f>
        <v>浙江公司PMS余杭灾备系统数据库1号服务器</v>
      </c>
      <c r="D32010" t="s">
        <v>135</v>
      </c>
      <c r="E32010">
        <v>6.5</v>
      </c>
      <c r="F32010" t="s">
        <v>35</v>
      </c>
      <c r="G32010" t="s">
        <v>25</v>
      </c>
    </row>
    <row r="32011" hidden="1" spans="1:7">
      <c r="A32011" t="s">
        <v>1513</v>
      </c>
      <c r="B32011"/>
      <c r="C32011" t="str">
        <f>VLOOKUP(A32011,匹配表!$1:$1048576,22,0)</f>
        <v>浙江公司PMS余杭灾备系统数据库1号服务器</v>
      </c>
      <c r="D32011" t="s">
        <v>135</v>
      </c>
      <c r="E32011">
        <v>6.5</v>
      </c>
      <c r="F32011" t="s">
        <v>36</v>
      </c>
      <c r="G32011" t="s">
        <v>25</v>
      </c>
    </row>
    <row r="32012" hidden="1" spans="1:7">
      <c r="A32012" t="s">
        <v>1513</v>
      </c>
      <c r="B32012"/>
      <c r="C32012" t="str">
        <f>VLOOKUP(A32012,匹配表!$1:$1048576,22,0)</f>
        <v>浙江公司PMS余杭灾备系统数据库1号服务器</v>
      </c>
      <c r="D32012" t="s">
        <v>135</v>
      </c>
      <c r="E32012">
        <v>6.5</v>
      </c>
      <c r="F32012" t="s">
        <v>101</v>
      </c>
      <c r="G32012" t="s">
        <v>25</v>
      </c>
    </row>
    <row r="32013" hidden="1" spans="1:7">
      <c r="A32013" t="s">
        <v>1513</v>
      </c>
      <c r="B32013"/>
      <c r="C32013" t="str">
        <f>VLOOKUP(A32013,匹配表!$1:$1048576,22,0)</f>
        <v>浙江公司PMS余杭灾备系统数据库1号服务器</v>
      </c>
      <c r="D32013" t="s">
        <v>135</v>
      </c>
      <c r="E32013">
        <v>6.5</v>
      </c>
      <c r="F32013" t="s">
        <v>102</v>
      </c>
      <c r="G32013" t="s">
        <v>25</v>
      </c>
    </row>
    <row r="32014" hidden="1" spans="1:7">
      <c r="A32014" t="s">
        <v>1513</v>
      </c>
      <c r="B32014"/>
      <c r="C32014" t="str">
        <f>VLOOKUP(A32014,匹配表!$1:$1048576,22,0)</f>
        <v>浙江公司PMS余杭灾备系统数据库1号服务器</v>
      </c>
      <c r="D32014" t="s">
        <v>135</v>
      </c>
      <c r="E32014">
        <v>6.5</v>
      </c>
      <c r="F32014" t="s">
        <v>40</v>
      </c>
      <c r="G32014" t="s">
        <v>25</v>
      </c>
    </row>
    <row r="32015" hidden="1" spans="1:7">
      <c r="A32015" t="s">
        <v>1513</v>
      </c>
      <c r="B32015"/>
      <c r="C32015" t="str">
        <f>VLOOKUP(A32015,匹配表!$1:$1048576,22,0)</f>
        <v>浙江公司PMS余杭灾备系统数据库1号服务器</v>
      </c>
      <c r="D32015" t="s">
        <v>135</v>
      </c>
      <c r="E32015">
        <v>6.5</v>
      </c>
      <c r="F32015" t="s">
        <v>42</v>
      </c>
      <c r="G32015" t="s">
        <v>25</v>
      </c>
    </row>
    <row r="32016" hidden="1" spans="1:7">
      <c r="A32016" t="s">
        <v>1513</v>
      </c>
      <c r="B32016"/>
      <c r="C32016" t="str">
        <f>VLOOKUP(A32016,匹配表!$1:$1048576,22,0)</f>
        <v>浙江公司PMS余杭灾备系统数据库1号服务器</v>
      </c>
      <c r="D32016" t="s">
        <v>135</v>
      </c>
      <c r="E32016">
        <v>6.5</v>
      </c>
      <c r="F32016" t="s">
        <v>43</v>
      </c>
      <c r="G32016" t="s">
        <v>25</v>
      </c>
    </row>
    <row r="32017" hidden="1" spans="1:7">
      <c r="A32017" t="s">
        <v>1513</v>
      </c>
      <c r="B32017"/>
      <c r="C32017" t="str">
        <f>VLOOKUP(A32017,匹配表!$1:$1048576,22,0)</f>
        <v>浙江公司PMS余杭灾备系统数据库1号服务器</v>
      </c>
      <c r="D32017" t="s">
        <v>135</v>
      </c>
      <c r="E32017">
        <v>6.5</v>
      </c>
      <c r="F32017" t="s">
        <v>44</v>
      </c>
      <c r="G32017" t="s">
        <v>25</v>
      </c>
    </row>
    <row r="32018" hidden="1" spans="1:7">
      <c r="A32018" t="s">
        <v>1513</v>
      </c>
      <c r="B32018"/>
      <c r="C32018" t="str">
        <f>VLOOKUP(A32018,匹配表!$1:$1048576,22,0)</f>
        <v>浙江公司PMS余杭灾备系统数据库1号服务器</v>
      </c>
      <c r="D32018" t="s">
        <v>135</v>
      </c>
      <c r="E32018">
        <v>6.5</v>
      </c>
      <c r="F32018" t="s">
        <v>45</v>
      </c>
      <c r="G32018" t="s">
        <v>25</v>
      </c>
    </row>
    <row r="32019" hidden="1" spans="1:7">
      <c r="A32019" t="s">
        <v>1513</v>
      </c>
      <c r="B32019"/>
      <c r="C32019" t="str">
        <f>VLOOKUP(A32019,匹配表!$1:$1048576,22,0)</f>
        <v>浙江公司PMS余杭灾备系统数据库1号服务器</v>
      </c>
      <c r="D32019" t="s">
        <v>135</v>
      </c>
      <c r="E32019">
        <v>6.5</v>
      </c>
      <c r="F32019" t="s">
        <v>46</v>
      </c>
      <c r="G32019" t="s">
        <v>25</v>
      </c>
    </row>
    <row r="32020" hidden="1" spans="1:7">
      <c r="A32020" t="s">
        <v>1513</v>
      </c>
      <c r="B32020"/>
      <c r="C32020" t="str">
        <f>VLOOKUP(A32020,匹配表!$1:$1048576,22,0)</f>
        <v>浙江公司PMS余杭灾备系统数据库1号服务器</v>
      </c>
      <c r="D32020" t="s">
        <v>135</v>
      </c>
      <c r="E32020">
        <v>6.5</v>
      </c>
      <c r="F32020" t="s">
        <v>47</v>
      </c>
      <c r="G32020" t="s">
        <v>25</v>
      </c>
    </row>
    <row r="32021" hidden="1" spans="1:7">
      <c r="A32021" t="s">
        <v>1513</v>
      </c>
      <c r="B32021"/>
      <c r="C32021" t="str">
        <f>VLOOKUP(A32021,匹配表!$1:$1048576,22,0)</f>
        <v>浙江公司PMS余杭灾备系统数据库1号服务器</v>
      </c>
      <c r="D32021" t="s">
        <v>135</v>
      </c>
      <c r="E32021">
        <v>6.5</v>
      </c>
      <c r="F32021" t="s">
        <v>48</v>
      </c>
      <c r="G32021" t="s">
        <v>25</v>
      </c>
    </row>
    <row r="32022" hidden="1" spans="1:7">
      <c r="A32022" t="s">
        <v>1513</v>
      </c>
      <c r="B32022"/>
      <c r="C32022" t="str">
        <f>VLOOKUP(A32022,匹配表!$1:$1048576,22,0)</f>
        <v>浙江公司PMS余杭灾备系统数据库1号服务器</v>
      </c>
      <c r="D32022" t="s">
        <v>135</v>
      </c>
      <c r="E32022">
        <v>6.5</v>
      </c>
      <c r="F32022" t="s">
        <v>171</v>
      </c>
      <c r="G32022" t="s">
        <v>25</v>
      </c>
    </row>
    <row r="32023" hidden="1" spans="1:7">
      <c r="A32023" t="s">
        <v>1513</v>
      </c>
      <c r="B32023"/>
      <c r="C32023" t="str">
        <f>VLOOKUP(A32023,匹配表!$1:$1048576,22,0)</f>
        <v>浙江公司PMS余杭灾备系统数据库1号服务器</v>
      </c>
      <c r="D32023" t="s">
        <v>135</v>
      </c>
      <c r="E32023">
        <v>6.5</v>
      </c>
      <c r="F32023" t="s">
        <v>50</v>
      </c>
      <c r="G32023" t="s">
        <v>25</v>
      </c>
    </row>
    <row r="32024" hidden="1" spans="1:7">
      <c r="A32024" t="s">
        <v>1513</v>
      </c>
      <c r="B32024"/>
      <c r="C32024" t="str">
        <f>VLOOKUP(A32024,匹配表!$1:$1048576,22,0)</f>
        <v>浙江公司PMS余杭灾备系统数据库1号服务器</v>
      </c>
      <c r="D32024" t="s">
        <v>135</v>
      </c>
      <c r="E32024">
        <v>6.5</v>
      </c>
      <c r="F32024" t="s">
        <v>150</v>
      </c>
      <c r="G32024" t="s">
        <v>25</v>
      </c>
    </row>
    <row r="32025" hidden="1" spans="1:7">
      <c r="A32025" t="s">
        <v>1513</v>
      </c>
      <c r="B32025"/>
      <c r="C32025" t="str">
        <f>VLOOKUP(A32025,匹配表!$1:$1048576,22,0)</f>
        <v>浙江公司PMS余杭灾备系统数据库1号服务器</v>
      </c>
      <c r="D32025" t="s">
        <v>135</v>
      </c>
      <c r="E32025">
        <v>6.5</v>
      </c>
      <c r="F32025" t="s">
        <v>54</v>
      </c>
      <c r="G32025" t="s">
        <v>25</v>
      </c>
    </row>
    <row r="32026" hidden="1" spans="1:7">
      <c r="A32026" t="s">
        <v>1513</v>
      </c>
      <c r="B32026"/>
      <c r="C32026" t="str">
        <f>VLOOKUP(A32026,匹配表!$1:$1048576,22,0)</f>
        <v>浙江公司PMS余杭灾备系统数据库1号服务器</v>
      </c>
      <c r="D32026" t="s">
        <v>135</v>
      </c>
      <c r="E32026">
        <v>6.5</v>
      </c>
      <c r="F32026" t="s">
        <v>55</v>
      </c>
      <c r="G32026" t="s">
        <v>25</v>
      </c>
    </row>
    <row r="32027" hidden="1" spans="1:7">
      <c r="A32027" t="s">
        <v>1513</v>
      </c>
      <c r="B32027"/>
      <c r="C32027" t="str">
        <f>VLOOKUP(A32027,匹配表!$1:$1048576,22,0)</f>
        <v>浙江公司PMS余杭灾备系统数据库1号服务器</v>
      </c>
      <c r="D32027" t="s">
        <v>135</v>
      </c>
      <c r="E32027">
        <v>6.5</v>
      </c>
      <c r="F32027" t="s">
        <v>57</v>
      </c>
      <c r="G32027" t="s">
        <v>25</v>
      </c>
    </row>
    <row r="32028" hidden="1" spans="1:7">
      <c r="A32028" t="s">
        <v>1513</v>
      </c>
      <c r="B32028"/>
      <c r="C32028" t="str">
        <f>VLOOKUP(A32028,匹配表!$1:$1048576,22,0)</f>
        <v>浙江公司PMS余杭灾备系统数据库1号服务器</v>
      </c>
      <c r="D32028" t="s">
        <v>135</v>
      </c>
      <c r="E32028">
        <v>6.5</v>
      </c>
      <c r="F32028" t="s">
        <v>59</v>
      </c>
      <c r="G32028" t="s">
        <v>25</v>
      </c>
    </row>
    <row r="32029" hidden="1" spans="1:7">
      <c r="A32029" t="s">
        <v>1513</v>
      </c>
      <c r="B32029"/>
      <c r="C32029" t="str">
        <f>VLOOKUP(A32029,匹配表!$1:$1048576,22,0)</f>
        <v>浙江公司PMS余杭灾备系统数据库1号服务器</v>
      </c>
      <c r="D32029" t="s">
        <v>135</v>
      </c>
      <c r="E32029">
        <v>6.5</v>
      </c>
      <c r="F32029" t="s">
        <v>60</v>
      </c>
      <c r="G32029" t="s">
        <v>25</v>
      </c>
    </row>
    <row r="32030" hidden="1" spans="1:7">
      <c r="A32030" t="s">
        <v>1513</v>
      </c>
      <c r="B32030"/>
      <c r="C32030" t="str">
        <f>VLOOKUP(A32030,匹配表!$1:$1048576,22,0)</f>
        <v>浙江公司PMS余杭灾备系统数据库1号服务器</v>
      </c>
      <c r="D32030" t="s">
        <v>135</v>
      </c>
      <c r="E32030">
        <v>6.5</v>
      </c>
      <c r="F32030" t="s">
        <v>61</v>
      </c>
      <c r="G32030" t="s">
        <v>25</v>
      </c>
    </row>
    <row r="32031" hidden="1" spans="1:7">
      <c r="A32031" t="s">
        <v>1513</v>
      </c>
      <c r="B32031"/>
      <c r="C32031" t="str">
        <f>VLOOKUP(A32031,匹配表!$1:$1048576,22,0)</f>
        <v>浙江公司PMS余杭灾备系统数据库1号服务器</v>
      </c>
      <c r="D32031" t="s">
        <v>135</v>
      </c>
      <c r="E32031">
        <v>6.5</v>
      </c>
      <c r="F32031" t="s">
        <v>63</v>
      </c>
      <c r="G32031" t="s">
        <v>25</v>
      </c>
    </row>
    <row r="32032" hidden="1" spans="1:7">
      <c r="A32032" t="s">
        <v>1513</v>
      </c>
      <c r="B32032"/>
      <c r="C32032" t="str">
        <f>VLOOKUP(A32032,匹配表!$1:$1048576,22,0)</f>
        <v>浙江公司PMS余杭灾备系统数据库1号服务器</v>
      </c>
      <c r="D32032" t="s">
        <v>135</v>
      </c>
      <c r="E32032">
        <v>6.5</v>
      </c>
      <c r="F32032" t="s">
        <v>66</v>
      </c>
      <c r="G32032" t="s">
        <v>25</v>
      </c>
    </row>
    <row r="32033" hidden="1" spans="1:7">
      <c r="A32033" t="s">
        <v>1513</v>
      </c>
      <c r="B32033"/>
      <c r="C32033" t="str">
        <f>VLOOKUP(A32033,匹配表!$1:$1048576,22,0)</f>
        <v>浙江公司PMS余杭灾备系统数据库1号服务器</v>
      </c>
      <c r="D32033" t="s">
        <v>135</v>
      </c>
      <c r="E32033">
        <v>6.5</v>
      </c>
      <c r="F32033" t="s">
        <v>121</v>
      </c>
      <c r="G32033" t="s">
        <v>25</v>
      </c>
    </row>
    <row r="32034" hidden="1" spans="1:7">
      <c r="A32034" t="s">
        <v>1513</v>
      </c>
      <c r="B32034"/>
      <c r="C32034" t="str">
        <f>VLOOKUP(A32034,匹配表!$1:$1048576,22,0)</f>
        <v>浙江公司PMS余杭灾备系统数据库1号服务器</v>
      </c>
      <c r="D32034" t="s">
        <v>135</v>
      </c>
      <c r="E32034">
        <v>6.5</v>
      </c>
      <c r="F32034" t="s">
        <v>122</v>
      </c>
      <c r="G32034" t="s">
        <v>25</v>
      </c>
    </row>
    <row r="32035" hidden="1" spans="1:7">
      <c r="A32035" t="s">
        <v>1513</v>
      </c>
      <c r="B32035"/>
      <c r="C32035" t="str">
        <f>VLOOKUP(A32035,匹配表!$1:$1048576,22,0)</f>
        <v>浙江公司PMS余杭灾备系统数据库1号服务器</v>
      </c>
      <c r="D32035" t="s">
        <v>135</v>
      </c>
      <c r="E32035">
        <v>6.5</v>
      </c>
      <c r="F32035" t="s">
        <v>70</v>
      </c>
      <c r="G32035" t="s">
        <v>25</v>
      </c>
    </row>
    <row r="32036" hidden="1" spans="1:7">
      <c r="A32036" t="s">
        <v>1513</v>
      </c>
      <c r="B32036"/>
      <c r="C32036" t="str">
        <f>VLOOKUP(A32036,匹配表!$1:$1048576,22,0)</f>
        <v>浙江公司PMS余杭灾备系统数据库1号服务器</v>
      </c>
      <c r="D32036" t="s">
        <v>135</v>
      </c>
      <c r="E32036">
        <v>6.5</v>
      </c>
      <c r="F32036" t="s">
        <v>71</v>
      </c>
      <c r="G32036" t="s">
        <v>25</v>
      </c>
    </row>
    <row r="32037" hidden="1" spans="1:12">
      <c r="A32037" s="16" t="s">
        <v>1514</v>
      </c>
      <c r="B32037" s="16" t="str">
        <f>VLOOKUP(A32037,匹配表!$1:$1048576,24,0)</f>
        <v>裴旭斌</v>
      </c>
      <c r="C32037" s="16" t="str">
        <f>VLOOKUP(A32037,匹配表!$1:$1048576,22,0)</f>
        <v>浙江公司PMS余杭灾备系统数据库2号服务器</v>
      </c>
      <c r="D32037" s="16" t="s">
        <v>135</v>
      </c>
      <c r="E32037" s="16">
        <v>6.5</v>
      </c>
      <c r="F32037" s="16" t="s">
        <v>350</v>
      </c>
      <c r="G32037" s="16" t="s">
        <v>16</v>
      </c>
      <c r="H32037" s="16" t="s">
        <v>186</v>
      </c>
      <c r="I32037" s="16"/>
      <c r="J32037" s="16"/>
      <c r="K32037" s="16"/>
      <c r="L32037" s="16"/>
    </row>
    <row r="32038" hidden="1" spans="1:12">
      <c r="A32038" s="16" t="s">
        <v>1514</v>
      </c>
      <c r="B32038" s="16" t="str">
        <f>VLOOKUP(A32038,匹配表!$1:$1048576,24,0)</f>
        <v>裴旭斌</v>
      </c>
      <c r="C32038" s="16" t="str">
        <f>VLOOKUP(A32038,匹配表!$1:$1048576,22,0)</f>
        <v>浙江公司PMS余杭灾备系统数据库2号服务器</v>
      </c>
      <c r="D32038" s="16" t="s">
        <v>135</v>
      </c>
      <c r="E32038" s="16">
        <v>6.5</v>
      </c>
      <c r="F32038" s="16" t="s">
        <v>185</v>
      </c>
      <c r="G32038" s="16" t="s">
        <v>16</v>
      </c>
      <c r="H32038" s="16" t="s">
        <v>186</v>
      </c>
      <c r="I32038" s="16"/>
      <c r="J32038" s="16"/>
      <c r="K32038" s="16"/>
      <c r="L32038" s="16"/>
    </row>
    <row r="32039" spans="1:12">
      <c r="A32039" s="16" t="s">
        <v>1514</v>
      </c>
      <c r="B32039" s="16" t="str">
        <f>VLOOKUP(A32039,匹配表!$1:$1048576,24,0)</f>
        <v>裴旭斌</v>
      </c>
      <c r="C32039" s="16" t="str">
        <f>VLOOKUP(A32039,匹配表!$1:$1048576,22,0)</f>
        <v>浙江公司PMS余杭灾备系统数据库2号服务器</v>
      </c>
      <c r="D32039" s="16" t="s">
        <v>135</v>
      </c>
      <c r="E32039" s="16">
        <v>6.5</v>
      </c>
      <c r="F32039" s="16" t="s">
        <v>18</v>
      </c>
      <c r="G32039" s="16" t="s">
        <v>16</v>
      </c>
      <c r="H32039" s="16" t="s">
        <v>19</v>
      </c>
      <c r="I32039" s="16" t="s">
        <v>20</v>
      </c>
      <c r="J32039" s="46" t="s">
        <v>21</v>
      </c>
      <c r="K32039" s="16"/>
      <c r="L32039" s="16"/>
    </row>
    <row r="32040" hidden="1" spans="1:7">
      <c r="A32040" t="s">
        <v>1514</v>
      </c>
      <c r="B32040"/>
      <c r="C32040" t="str">
        <f>VLOOKUP(A32040,匹配表!$1:$1048576,22,0)</f>
        <v>浙江公司PMS余杭灾备系统数据库2号服务器</v>
      </c>
      <c r="D32040" t="s">
        <v>135</v>
      </c>
      <c r="E32040">
        <v>6.5</v>
      </c>
      <c r="F32040" t="s">
        <v>24</v>
      </c>
      <c r="G32040" t="s">
        <v>25</v>
      </c>
    </row>
    <row r="32041" hidden="1" spans="1:7">
      <c r="A32041" t="s">
        <v>1514</v>
      </c>
      <c r="B32041"/>
      <c r="C32041" t="str">
        <f>VLOOKUP(A32041,匹配表!$1:$1048576,22,0)</f>
        <v>浙江公司PMS余杭灾备系统数据库2号服务器</v>
      </c>
      <c r="D32041" t="s">
        <v>135</v>
      </c>
      <c r="E32041">
        <v>6.5</v>
      </c>
      <c r="F32041" t="s">
        <v>26</v>
      </c>
      <c r="G32041" t="s">
        <v>25</v>
      </c>
    </row>
    <row r="32042" hidden="1" spans="1:7">
      <c r="A32042" t="s">
        <v>1514</v>
      </c>
      <c r="B32042"/>
      <c r="C32042" t="str">
        <f>VLOOKUP(A32042,匹配表!$1:$1048576,22,0)</f>
        <v>浙江公司PMS余杭灾备系统数据库2号服务器</v>
      </c>
      <c r="D32042" t="s">
        <v>135</v>
      </c>
      <c r="E32042">
        <v>6.5</v>
      </c>
      <c r="F32042" t="s">
        <v>30</v>
      </c>
      <c r="G32042" t="s">
        <v>25</v>
      </c>
    </row>
    <row r="32043" hidden="1" spans="1:7">
      <c r="A32043" t="s">
        <v>1514</v>
      </c>
      <c r="B32043"/>
      <c r="C32043" t="str">
        <f>VLOOKUP(A32043,匹配表!$1:$1048576,22,0)</f>
        <v>浙江公司PMS余杭灾备系统数据库2号服务器</v>
      </c>
      <c r="D32043" t="s">
        <v>135</v>
      </c>
      <c r="E32043">
        <v>6.5</v>
      </c>
      <c r="F32043" t="s">
        <v>33</v>
      </c>
      <c r="G32043" t="s">
        <v>25</v>
      </c>
    </row>
    <row r="32044" hidden="1" spans="1:7">
      <c r="A32044" t="s">
        <v>1514</v>
      </c>
      <c r="B32044"/>
      <c r="C32044" t="str">
        <f>VLOOKUP(A32044,匹配表!$1:$1048576,22,0)</f>
        <v>浙江公司PMS余杭灾备系统数据库2号服务器</v>
      </c>
      <c r="D32044" t="s">
        <v>135</v>
      </c>
      <c r="E32044">
        <v>6.5</v>
      </c>
      <c r="F32044" t="s">
        <v>34</v>
      </c>
      <c r="G32044" t="s">
        <v>25</v>
      </c>
    </row>
    <row r="32045" hidden="1" spans="1:7">
      <c r="A32045" t="s">
        <v>1514</v>
      </c>
      <c r="B32045"/>
      <c r="C32045" t="str">
        <f>VLOOKUP(A32045,匹配表!$1:$1048576,22,0)</f>
        <v>浙江公司PMS余杭灾备系统数据库2号服务器</v>
      </c>
      <c r="D32045" t="s">
        <v>135</v>
      </c>
      <c r="E32045">
        <v>6.5</v>
      </c>
      <c r="F32045" t="s">
        <v>35</v>
      </c>
      <c r="G32045" t="s">
        <v>25</v>
      </c>
    </row>
    <row r="32046" hidden="1" spans="1:7">
      <c r="A32046" t="s">
        <v>1514</v>
      </c>
      <c r="B32046"/>
      <c r="C32046" t="str">
        <f>VLOOKUP(A32046,匹配表!$1:$1048576,22,0)</f>
        <v>浙江公司PMS余杭灾备系统数据库2号服务器</v>
      </c>
      <c r="D32046" t="s">
        <v>135</v>
      </c>
      <c r="E32046">
        <v>6.5</v>
      </c>
      <c r="F32046" t="s">
        <v>36</v>
      </c>
      <c r="G32046" t="s">
        <v>25</v>
      </c>
    </row>
    <row r="32047" hidden="1" spans="1:7">
      <c r="A32047" t="s">
        <v>1514</v>
      </c>
      <c r="B32047"/>
      <c r="C32047" t="str">
        <f>VLOOKUP(A32047,匹配表!$1:$1048576,22,0)</f>
        <v>浙江公司PMS余杭灾备系统数据库2号服务器</v>
      </c>
      <c r="D32047" t="s">
        <v>135</v>
      </c>
      <c r="E32047">
        <v>6.5</v>
      </c>
      <c r="F32047" t="s">
        <v>101</v>
      </c>
      <c r="G32047" t="s">
        <v>25</v>
      </c>
    </row>
    <row r="32048" hidden="1" spans="1:7">
      <c r="A32048" t="s">
        <v>1514</v>
      </c>
      <c r="B32048"/>
      <c r="C32048" t="str">
        <f>VLOOKUP(A32048,匹配表!$1:$1048576,22,0)</f>
        <v>浙江公司PMS余杭灾备系统数据库2号服务器</v>
      </c>
      <c r="D32048" t="s">
        <v>135</v>
      </c>
      <c r="E32048">
        <v>6.5</v>
      </c>
      <c r="F32048" t="s">
        <v>102</v>
      </c>
      <c r="G32048" t="s">
        <v>25</v>
      </c>
    </row>
    <row r="32049" hidden="1" spans="1:7">
      <c r="A32049" t="s">
        <v>1514</v>
      </c>
      <c r="B32049"/>
      <c r="C32049" t="str">
        <f>VLOOKUP(A32049,匹配表!$1:$1048576,22,0)</f>
        <v>浙江公司PMS余杭灾备系统数据库2号服务器</v>
      </c>
      <c r="D32049" t="s">
        <v>135</v>
      </c>
      <c r="E32049">
        <v>6.5</v>
      </c>
      <c r="F32049" t="s">
        <v>40</v>
      </c>
      <c r="G32049" t="s">
        <v>25</v>
      </c>
    </row>
    <row r="32050" hidden="1" spans="1:7">
      <c r="A32050" t="s">
        <v>1514</v>
      </c>
      <c r="B32050"/>
      <c r="C32050" t="str">
        <f>VLOOKUP(A32050,匹配表!$1:$1048576,22,0)</f>
        <v>浙江公司PMS余杭灾备系统数据库2号服务器</v>
      </c>
      <c r="D32050" t="s">
        <v>135</v>
      </c>
      <c r="E32050">
        <v>6.5</v>
      </c>
      <c r="F32050" t="s">
        <v>42</v>
      </c>
      <c r="G32050" t="s">
        <v>25</v>
      </c>
    </row>
    <row r="32051" hidden="1" spans="1:7">
      <c r="A32051" t="s">
        <v>1514</v>
      </c>
      <c r="B32051"/>
      <c r="C32051" t="str">
        <f>VLOOKUP(A32051,匹配表!$1:$1048576,22,0)</f>
        <v>浙江公司PMS余杭灾备系统数据库2号服务器</v>
      </c>
      <c r="D32051" t="s">
        <v>135</v>
      </c>
      <c r="E32051">
        <v>6.5</v>
      </c>
      <c r="F32051" t="s">
        <v>43</v>
      </c>
      <c r="G32051" t="s">
        <v>25</v>
      </c>
    </row>
    <row r="32052" hidden="1" spans="1:7">
      <c r="A32052" t="s">
        <v>1514</v>
      </c>
      <c r="B32052"/>
      <c r="C32052" t="str">
        <f>VLOOKUP(A32052,匹配表!$1:$1048576,22,0)</f>
        <v>浙江公司PMS余杭灾备系统数据库2号服务器</v>
      </c>
      <c r="D32052" t="s">
        <v>135</v>
      </c>
      <c r="E32052">
        <v>6.5</v>
      </c>
      <c r="F32052" t="s">
        <v>44</v>
      </c>
      <c r="G32052" t="s">
        <v>25</v>
      </c>
    </row>
    <row r="32053" hidden="1" spans="1:7">
      <c r="A32053" t="s">
        <v>1514</v>
      </c>
      <c r="B32053"/>
      <c r="C32053" t="str">
        <f>VLOOKUP(A32053,匹配表!$1:$1048576,22,0)</f>
        <v>浙江公司PMS余杭灾备系统数据库2号服务器</v>
      </c>
      <c r="D32053" t="s">
        <v>135</v>
      </c>
      <c r="E32053">
        <v>6.5</v>
      </c>
      <c r="F32053" t="s">
        <v>45</v>
      </c>
      <c r="G32053" t="s">
        <v>25</v>
      </c>
    </row>
    <row r="32054" hidden="1" spans="1:7">
      <c r="A32054" t="s">
        <v>1514</v>
      </c>
      <c r="B32054"/>
      <c r="C32054" t="str">
        <f>VLOOKUP(A32054,匹配表!$1:$1048576,22,0)</f>
        <v>浙江公司PMS余杭灾备系统数据库2号服务器</v>
      </c>
      <c r="D32054" t="s">
        <v>135</v>
      </c>
      <c r="E32054">
        <v>6.5</v>
      </c>
      <c r="F32054" t="s">
        <v>46</v>
      </c>
      <c r="G32054" t="s">
        <v>25</v>
      </c>
    </row>
    <row r="32055" hidden="1" spans="1:7">
      <c r="A32055" t="s">
        <v>1514</v>
      </c>
      <c r="B32055"/>
      <c r="C32055" t="str">
        <f>VLOOKUP(A32055,匹配表!$1:$1048576,22,0)</f>
        <v>浙江公司PMS余杭灾备系统数据库2号服务器</v>
      </c>
      <c r="D32055" t="s">
        <v>135</v>
      </c>
      <c r="E32055">
        <v>6.5</v>
      </c>
      <c r="F32055" t="s">
        <v>47</v>
      </c>
      <c r="G32055" t="s">
        <v>25</v>
      </c>
    </row>
    <row r="32056" hidden="1" spans="1:7">
      <c r="A32056" t="s">
        <v>1514</v>
      </c>
      <c r="B32056"/>
      <c r="C32056" t="str">
        <f>VLOOKUP(A32056,匹配表!$1:$1048576,22,0)</f>
        <v>浙江公司PMS余杭灾备系统数据库2号服务器</v>
      </c>
      <c r="D32056" t="s">
        <v>135</v>
      </c>
      <c r="E32056">
        <v>6.5</v>
      </c>
      <c r="F32056" t="s">
        <v>48</v>
      </c>
      <c r="G32056" t="s">
        <v>25</v>
      </c>
    </row>
    <row r="32057" hidden="1" spans="1:7">
      <c r="A32057" t="s">
        <v>1514</v>
      </c>
      <c r="B32057"/>
      <c r="C32057" t="str">
        <f>VLOOKUP(A32057,匹配表!$1:$1048576,22,0)</f>
        <v>浙江公司PMS余杭灾备系统数据库2号服务器</v>
      </c>
      <c r="D32057" t="s">
        <v>135</v>
      </c>
      <c r="E32057">
        <v>6.5</v>
      </c>
      <c r="F32057" t="s">
        <v>171</v>
      </c>
      <c r="G32057" t="s">
        <v>25</v>
      </c>
    </row>
    <row r="32058" hidden="1" spans="1:7">
      <c r="A32058" t="s">
        <v>1514</v>
      </c>
      <c r="B32058"/>
      <c r="C32058" t="str">
        <f>VLOOKUP(A32058,匹配表!$1:$1048576,22,0)</f>
        <v>浙江公司PMS余杭灾备系统数据库2号服务器</v>
      </c>
      <c r="D32058" t="s">
        <v>135</v>
      </c>
      <c r="E32058">
        <v>6.5</v>
      </c>
      <c r="F32058" t="s">
        <v>50</v>
      </c>
      <c r="G32058" t="s">
        <v>25</v>
      </c>
    </row>
    <row r="32059" hidden="1" spans="1:7">
      <c r="A32059" t="s">
        <v>1514</v>
      </c>
      <c r="B32059"/>
      <c r="C32059" t="str">
        <f>VLOOKUP(A32059,匹配表!$1:$1048576,22,0)</f>
        <v>浙江公司PMS余杭灾备系统数据库2号服务器</v>
      </c>
      <c r="D32059" t="s">
        <v>135</v>
      </c>
      <c r="E32059">
        <v>6.5</v>
      </c>
      <c r="F32059" t="s">
        <v>150</v>
      </c>
      <c r="G32059" t="s">
        <v>25</v>
      </c>
    </row>
    <row r="32060" hidden="1" spans="1:7">
      <c r="A32060" t="s">
        <v>1514</v>
      </c>
      <c r="B32060"/>
      <c r="C32060" t="str">
        <f>VLOOKUP(A32060,匹配表!$1:$1048576,22,0)</f>
        <v>浙江公司PMS余杭灾备系统数据库2号服务器</v>
      </c>
      <c r="D32060" t="s">
        <v>135</v>
      </c>
      <c r="E32060">
        <v>6.5</v>
      </c>
      <c r="F32060" t="s">
        <v>54</v>
      </c>
      <c r="G32060" t="s">
        <v>25</v>
      </c>
    </row>
    <row r="32061" hidden="1" spans="1:7">
      <c r="A32061" t="s">
        <v>1514</v>
      </c>
      <c r="B32061"/>
      <c r="C32061" t="str">
        <f>VLOOKUP(A32061,匹配表!$1:$1048576,22,0)</f>
        <v>浙江公司PMS余杭灾备系统数据库2号服务器</v>
      </c>
      <c r="D32061" t="s">
        <v>135</v>
      </c>
      <c r="E32061">
        <v>6.5</v>
      </c>
      <c r="F32061" t="s">
        <v>55</v>
      </c>
      <c r="G32061" t="s">
        <v>25</v>
      </c>
    </row>
    <row r="32062" hidden="1" spans="1:7">
      <c r="A32062" t="s">
        <v>1514</v>
      </c>
      <c r="B32062"/>
      <c r="C32062" t="str">
        <f>VLOOKUP(A32062,匹配表!$1:$1048576,22,0)</f>
        <v>浙江公司PMS余杭灾备系统数据库2号服务器</v>
      </c>
      <c r="D32062" t="s">
        <v>135</v>
      </c>
      <c r="E32062">
        <v>6.5</v>
      </c>
      <c r="F32062" t="s">
        <v>57</v>
      </c>
      <c r="G32062" t="s">
        <v>25</v>
      </c>
    </row>
    <row r="32063" hidden="1" spans="1:7">
      <c r="A32063" t="s">
        <v>1514</v>
      </c>
      <c r="B32063"/>
      <c r="C32063" t="str">
        <f>VLOOKUP(A32063,匹配表!$1:$1048576,22,0)</f>
        <v>浙江公司PMS余杭灾备系统数据库2号服务器</v>
      </c>
      <c r="D32063" t="s">
        <v>135</v>
      </c>
      <c r="E32063">
        <v>6.5</v>
      </c>
      <c r="F32063" t="s">
        <v>59</v>
      </c>
      <c r="G32063" t="s">
        <v>25</v>
      </c>
    </row>
    <row r="32064" hidden="1" spans="1:7">
      <c r="A32064" t="s">
        <v>1514</v>
      </c>
      <c r="B32064"/>
      <c r="C32064" t="str">
        <f>VLOOKUP(A32064,匹配表!$1:$1048576,22,0)</f>
        <v>浙江公司PMS余杭灾备系统数据库2号服务器</v>
      </c>
      <c r="D32064" t="s">
        <v>135</v>
      </c>
      <c r="E32064">
        <v>6.5</v>
      </c>
      <c r="F32064" t="s">
        <v>60</v>
      </c>
      <c r="G32064" t="s">
        <v>25</v>
      </c>
    </row>
    <row r="32065" hidden="1" spans="1:7">
      <c r="A32065" t="s">
        <v>1514</v>
      </c>
      <c r="B32065"/>
      <c r="C32065" t="str">
        <f>VLOOKUP(A32065,匹配表!$1:$1048576,22,0)</f>
        <v>浙江公司PMS余杭灾备系统数据库2号服务器</v>
      </c>
      <c r="D32065" t="s">
        <v>135</v>
      </c>
      <c r="E32065">
        <v>6.5</v>
      </c>
      <c r="F32065" t="s">
        <v>61</v>
      </c>
      <c r="G32065" t="s">
        <v>25</v>
      </c>
    </row>
    <row r="32066" hidden="1" spans="1:7">
      <c r="A32066" t="s">
        <v>1514</v>
      </c>
      <c r="B32066"/>
      <c r="C32066" t="str">
        <f>VLOOKUP(A32066,匹配表!$1:$1048576,22,0)</f>
        <v>浙江公司PMS余杭灾备系统数据库2号服务器</v>
      </c>
      <c r="D32066" t="s">
        <v>135</v>
      </c>
      <c r="E32066">
        <v>6.5</v>
      </c>
      <c r="F32066" t="s">
        <v>63</v>
      </c>
      <c r="G32066" t="s">
        <v>25</v>
      </c>
    </row>
    <row r="32067" hidden="1" spans="1:7">
      <c r="A32067" t="s">
        <v>1514</v>
      </c>
      <c r="B32067"/>
      <c r="C32067" t="str">
        <f>VLOOKUP(A32067,匹配表!$1:$1048576,22,0)</f>
        <v>浙江公司PMS余杭灾备系统数据库2号服务器</v>
      </c>
      <c r="D32067" t="s">
        <v>135</v>
      </c>
      <c r="E32067">
        <v>6.5</v>
      </c>
      <c r="F32067" t="s">
        <v>66</v>
      </c>
      <c r="G32067" t="s">
        <v>25</v>
      </c>
    </row>
    <row r="32068" hidden="1" spans="1:7">
      <c r="A32068" t="s">
        <v>1514</v>
      </c>
      <c r="B32068"/>
      <c r="C32068" t="str">
        <f>VLOOKUP(A32068,匹配表!$1:$1048576,22,0)</f>
        <v>浙江公司PMS余杭灾备系统数据库2号服务器</v>
      </c>
      <c r="D32068" t="s">
        <v>135</v>
      </c>
      <c r="E32068">
        <v>6.5</v>
      </c>
      <c r="F32068" t="s">
        <v>121</v>
      </c>
      <c r="G32068" t="s">
        <v>25</v>
      </c>
    </row>
    <row r="32069" hidden="1" spans="1:7">
      <c r="A32069" t="s">
        <v>1514</v>
      </c>
      <c r="B32069"/>
      <c r="C32069" t="str">
        <f>VLOOKUP(A32069,匹配表!$1:$1048576,22,0)</f>
        <v>浙江公司PMS余杭灾备系统数据库2号服务器</v>
      </c>
      <c r="D32069" t="s">
        <v>135</v>
      </c>
      <c r="E32069">
        <v>6.5</v>
      </c>
      <c r="F32069" t="s">
        <v>122</v>
      </c>
      <c r="G32069" t="s">
        <v>25</v>
      </c>
    </row>
    <row r="32070" hidden="1" spans="1:7">
      <c r="A32070" t="s">
        <v>1514</v>
      </c>
      <c r="B32070"/>
      <c r="C32070" t="str">
        <f>VLOOKUP(A32070,匹配表!$1:$1048576,22,0)</f>
        <v>浙江公司PMS余杭灾备系统数据库2号服务器</v>
      </c>
      <c r="D32070" t="s">
        <v>135</v>
      </c>
      <c r="E32070">
        <v>6.5</v>
      </c>
      <c r="F32070" t="s">
        <v>70</v>
      </c>
      <c r="G32070" t="s">
        <v>25</v>
      </c>
    </row>
    <row r="32071" hidden="1" spans="1:7">
      <c r="A32071" t="s">
        <v>1514</v>
      </c>
      <c r="B32071"/>
      <c r="C32071" t="str">
        <f>VLOOKUP(A32071,匹配表!$1:$1048576,22,0)</f>
        <v>浙江公司PMS余杭灾备系统数据库2号服务器</v>
      </c>
      <c r="D32071" t="s">
        <v>135</v>
      </c>
      <c r="E32071">
        <v>6.5</v>
      </c>
      <c r="F32071" t="s">
        <v>71</v>
      </c>
      <c r="G32071" t="s">
        <v>25</v>
      </c>
    </row>
    <row r="32072" hidden="1" spans="1:12">
      <c r="A32072" s="16" t="s">
        <v>1515</v>
      </c>
      <c r="B32072" s="17" t="str">
        <f>VLOOKUP(A32072,匹配表!$1:$1048576,24,0)</f>
        <v>戚伟强</v>
      </c>
      <c r="C32072" s="16" t="str">
        <f>VLOOKUP(A32072,匹配表!$1:$1048576,22,0)</f>
        <v>浙江公司sharerac余杭灾备系统数据库1号服务器</v>
      </c>
      <c r="D32072" s="16" t="s">
        <v>13</v>
      </c>
      <c r="E32072" s="16">
        <v>6.5</v>
      </c>
      <c r="F32072" s="16" t="s">
        <v>1516</v>
      </c>
      <c r="G32072" s="16" t="s">
        <v>16</v>
      </c>
      <c r="H32072" s="16" t="s">
        <v>186</v>
      </c>
      <c r="I32072" s="16"/>
      <c r="J32072" s="16"/>
      <c r="K32072" s="16"/>
      <c r="L32072" s="16"/>
    </row>
    <row r="32073" spans="1:12">
      <c r="A32073" s="16" t="s">
        <v>1515</v>
      </c>
      <c r="B32073" s="17" t="str">
        <f>VLOOKUP(A32073,匹配表!$1:$1048576,24,0)</f>
        <v>戚伟强</v>
      </c>
      <c r="C32073" s="16" t="str">
        <f>VLOOKUP(A32073,匹配表!$1:$1048576,22,0)</f>
        <v>浙江公司sharerac余杭灾备系统数据库1号服务器</v>
      </c>
      <c r="D32073" s="16" t="s">
        <v>13</v>
      </c>
      <c r="E32073" s="16">
        <v>6.5</v>
      </c>
      <c r="F32073" s="16" t="s">
        <v>350</v>
      </c>
      <c r="G32073" s="16" t="s">
        <v>16</v>
      </c>
      <c r="H32073" s="16" t="s">
        <v>186</v>
      </c>
      <c r="I32073" s="23" t="s">
        <v>564</v>
      </c>
      <c r="J32073" s="49" t="s">
        <v>21</v>
      </c>
      <c r="K32073" s="23"/>
      <c r="L32073" s="16"/>
    </row>
    <row r="32074" spans="1:12">
      <c r="A32074" s="16" t="s">
        <v>1515</v>
      </c>
      <c r="B32074" s="17" t="str">
        <f>VLOOKUP(A32074,匹配表!$1:$1048576,24,0)</f>
        <v>戚伟强</v>
      </c>
      <c r="C32074" s="16" t="str">
        <f>VLOOKUP(A32074,匹配表!$1:$1048576,22,0)</f>
        <v>浙江公司sharerac余杭灾备系统数据库1号服务器</v>
      </c>
      <c r="D32074" s="16" t="s">
        <v>13</v>
      </c>
      <c r="E32074" s="16">
        <v>6.5</v>
      </c>
      <c r="F32074" s="16" t="s">
        <v>185</v>
      </c>
      <c r="G32074" s="16" t="s">
        <v>16</v>
      </c>
      <c r="H32074" s="16" t="s">
        <v>186</v>
      </c>
      <c r="I32074" s="79" t="s">
        <v>564</v>
      </c>
      <c r="J32074" s="80" t="s">
        <v>21</v>
      </c>
      <c r="K32074" s="79"/>
      <c r="L32074" s="16"/>
    </row>
    <row r="32075" hidden="1" spans="1:12">
      <c r="A32075" s="16" t="s">
        <v>1515</v>
      </c>
      <c r="B32075" s="17" t="str">
        <f>VLOOKUP(A32075,匹配表!$1:$1048576,24,0)</f>
        <v>戚伟强</v>
      </c>
      <c r="C32075" s="16" t="str">
        <f>VLOOKUP(A32075,匹配表!$1:$1048576,22,0)</f>
        <v>浙江公司sharerac余杭灾备系统数据库1号服务器</v>
      </c>
      <c r="D32075" s="16" t="s">
        <v>13</v>
      </c>
      <c r="E32075" s="16">
        <v>6.5</v>
      </c>
      <c r="F32075" s="16" t="s">
        <v>150</v>
      </c>
      <c r="G32075" s="16" t="s">
        <v>16</v>
      </c>
      <c r="H32075" s="16" t="s">
        <v>186</v>
      </c>
      <c r="I32075" s="16"/>
      <c r="J32075" s="16"/>
      <c r="K32075" s="16"/>
      <c r="L32075" s="16"/>
    </row>
    <row r="32076" spans="1:12">
      <c r="A32076" s="16" t="s">
        <v>1515</v>
      </c>
      <c r="B32076" s="17" t="str">
        <f>VLOOKUP(A32076,匹配表!$1:$1048576,24,0)</f>
        <v>戚伟强</v>
      </c>
      <c r="C32076" s="16" t="str">
        <f>VLOOKUP(A32076,匹配表!$1:$1048576,22,0)</f>
        <v>浙江公司sharerac余杭灾备系统数据库1号服务器</v>
      </c>
      <c r="D32076" s="16" t="s">
        <v>13</v>
      </c>
      <c r="E32076" s="16">
        <v>6.5</v>
      </c>
      <c r="F32076" s="16" t="s">
        <v>18</v>
      </c>
      <c r="G32076" s="16" t="s">
        <v>16</v>
      </c>
      <c r="H32076" s="16" t="s">
        <v>19</v>
      </c>
      <c r="I32076" s="16" t="s">
        <v>127</v>
      </c>
      <c r="J32076" s="46" t="s">
        <v>21</v>
      </c>
      <c r="K32076" s="16"/>
      <c r="L32076" s="16"/>
    </row>
    <row r="32077" hidden="1" spans="1:7">
      <c r="A32077" t="s">
        <v>1515</v>
      </c>
      <c r="B32077"/>
      <c r="C32077" t="str">
        <f>VLOOKUP(A32077,匹配表!$1:$1048576,22,0)</f>
        <v>浙江公司sharerac余杭灾备系统数据库1号服务器</v>
      </c>
      <c r="D32077" t="s">
        <v>13</v>
      </c>
      <c r="E32077">
        <v>6.5</v>
      </c>
      <c r="F32077" t="s">
        <v>24</v>
      </c>
      <c r="G32077" t="s">
        <v>25</v>
      </c>
    </row>
    <row r="32078" hidden="1" spans="1:7">
      <c r="A32078" t="s">
        <v>1515</v>
      </c>
      <c r="B32078"/>
      <c r="C32078" t="str">
        <f>VLOOKUP(A32078,匹配表!$1:$1048576,22,0)</f>
        <v>浙江公司sharerac余杭灾备系统数据库1号服务器</v>
      </c>
      <c r="D32078" t="s">
        <v>13</v>
      </c>
      <c r="E32078">
        <v>6.5</v>
      </c>
      <c r="F32078" t="s">
        <v>26</v>
      </c>
      <c r="G32078" t="s">
        <v>25</v>
      </c>
    </row>
    <row r="32079" hidden="1" spans="1:7">
      <c r="A32079" t="s">
        <v>1515</v>
      </c>
      <c r="B32079"/>
      <c r="C32079" t="str">
        <f>VLOOKUP(A32079,匹配表!$1:$1048576,22,0)</f>
        <v>浙江公司sharerac余杭灾备系统数据库1号服务器</v>
      </c>
      <c r="D32079" t="s">
        <v>13</v>
      </c>
      <c r="E32079">
        <v>6.5</v>
      </c>
      <c r="F32079" t="s">
        <v>98</v>
      </c>
      <c r="G32079" t="s">
        <v>25</v>
      </c>
    </row>
    <row r="32080" hidden="1" spans="1:7">
      <c r="A32080" t="s">
        <v>1515</v>
      </c>
      <c r="B32080"/>
      <c r="C32080" t="str">
        <f>VLOOKUP(A32080,匹配表!$1:$1048576,22,0)</f>
        <v>浙江公司sharerac余杭灾备系统数据库1号服务器</v>
      </c>
      <c r="D32080" t="s">
        <v>13</v>
      </c>
      <c r="E32080">
        <v>6.5</v>
      </c>
      <c r="F32080" t="s">
        <v>29</v>
      </c>
      <c r="G32080" t="s">
        <v>25</v>
      </c>
    </row>
    <row r="32081" hidden="1" spans="1:7">
      <c r="A32081" t="s">
        <v>1515</v>
      </c>
      <c r="B32081"/>
      <c r="C32081" t="str">
        <f>VLOOKUP(A32081,匹配表!$1:$1048576,22,0)</f>
        <v>浙江公司sharerac余杭灾备系统数据库1号服务器</v>
      </c>
      <c r="D32081" t="s">
        <v>13</v>
      </c>
      <c r="E32081">
        <v>6.5</v>
      </c>
      <c r="F32081" t="s">
        <v>30</v>
      </c>
      <c r="G32081" t="s">
        <v>25</v>
      </c>
    </row>
    <row r="32082" hidden="1" spans="1:7">
      <c r="A32082" t="s">
        <v>1515</v>
      </c>
      <c r="B32082"/>
      <c r="C32082" t="str">
        <f>VLOOKUP(A32082,匹配表!$1:$1048576,22,0)</f>
        <v>浙江公司sharerac余杭灾备系统数据库1号服务器</v>
      </c>
      <c r="D32082" t="s">
        <v>13</v>
      </c>
      <c r="E32082">
        <v>6.5</v>
      </c>
      <c r="F32082" t="s">
        <v>33</v>
      </c>
      <c r="G32082" t="s">
        <v>25</v>
      </c>
    </row>
    <row r="32083" hidden="1" spans="1:7">
      <c r="A32083" t="s">
        <v>1515</v>
      </c>
      <c r="B32083"/>
      <c r="C32083" t="str">
        <f>VLOOKUP(A32083,匹配表!$1:$1048576,22,0)</f>
        <v>浙江公司sharerac余杭灾备系统数据库1号服务器</v>
      </c>
      <c r="D32083" t="s">
        <v>13</v>
      </c>
      <c r="E32083">
        <v>6.5</v>
      </c>
      <c r="F32083" t="s">
        <v>34</v>
      </c>
      <c r="G32083" t="s">
        <v>25</v>
      </c>
    </row>
    <row r="32084" hidden="1" spans="1:7">
      <c r="A32084" t="s">
        <v>1515</v>
      </c>
      <c r="B32084"/>
      <c r="C32084" t="str">
        <f>VLOOKUP(A32084,匹配表!$1:$1048576,22,0)</f>
        <v>浙江公司sharerac余杭灾备系统数据库1号服务器</v>
      </c>
      <c r="D32084" t="s">
        <v>13</v>
      </c>
      <c r="E32084">
        <v>6.5</v>
      </c>
      <c r="F32084" t="s">
        <v>35</v>
      </c>
      <c r="G32084" t="s">
        <v>25</v>
      </c>
    </row>
    <row r="32085" hidden="1" spans="1:7">
      <c r="A32085" t="s">
        <v>1515</v>
      </c>
      <c r="B32085"/>
      <c r="C32085" t="str">
        <f>VLOOKUP(A32085,匹配表!$1:$1048576,22,0)</f>
        <v>浙江公司sharerac余杭灾备系统数据库1号服务器</v>
      </c>
      <c r="D32085" t="s">
        <v>13</v>
      </c>
      <c r="E32085">
        <v>6.5</v>
      </c>
      <c r="F32085" t="s">
        <v>36</v>
      </c>
      <c r="G32085" t="s">
        <v>25</v>
      </c>
    </row>
    <row r="32086" hidden="1" spans="1:7">
      <c r="A32086" t="s">
        <v>1515</v>
      </c>
      <c r="B32086"/>
      <c r="C32086" t="str">
        <f>VLOOKUP(A32086,匹配表!$1:$1048576,22,0)</f>
        <v>浙江公司sharerac余杭灾备系统数据库1号服务器</v>
      </c>
      <c r="D32086" t="s">
        <v>13</v>
      </c>
      <c r="E32086">
        <v>6.5</v>
      </c>
      <c r="F32086" t="s">
        <v>37</v>
      </c>
      <c r="G32086" t="s">
        <v>25</v>
      </c>
    </row>
    <row r="32087" hidden="1" spans="1:7">
      <c r="A32087" t="s">
        <v>1515</v>
      </c>
      <c r="B32087"/>
      <c r="C32087" t="str">
        <f>VLOOKUP(A32087,匹配表!$1:$1048576,22,0)</f>
        <v>浙江公司sharerac余杭灾备系统数据库1号服务器</v>
      </c>
      <c r="D32087" t="s">
        <v>13</v>
      </c>
      <c r="E32087">
        <v>6.5</v>
      </c>
      <c r="F32087" t="s">
        <v>101</v>
      </c>
      <c r="G32087" t="s">
        <v>25</v>
      </c>
    </row>
    <row r="32088" hidden="1" spans="1:7">
      <c r="A32088" t="s">
        <v>1515</v>
      </c>
      <c r="B32088"/>
      <c r="C32088" t="str">
        <f>VLOOKUP(A32088,匹配表!$1:$1048576,22,0)</f>
        <v>浙江公司sharerac余杭灾备系统数据库1号服务器</v>
      </c>
      <c r="D32088" t="s">
        <v>13</v>
      </c>
      <c r="E32088">
        <v>6.5</v>
      </c>
      <c r="F32088" t="s">
        <v>149</v>
      </c>
      <c r="G32088" t="s">
        <v>25</v>
      </c>
    </row>
    <row r="32089" hidden="1" spans="1:7">
      <c r="A32089" t="s">
        <v>1515</v>
      </c>
      <c r="B32089"/>
      <c r="C32089" t="str">
        <f>VLOOKUP(A32089,匹配表!$1:$1048576,22,0)</f>
        <v>浙江公司sharerac余杭灾备系统数据库1号服务器</v>
      </c>
      <c r="D32089" t="s">
        <v>13</v>
      </c>
      <c r="E32089">
        <v>6.5</v>
      </c>
      <c r="F32089" t="s">
        <v>102</v>
      </c>
      <c r="G32089" t="s">
        <v>25</v>
      </c>
    </row>
    <row r="32090" hidden="1" spans="1:7">
      <c r="A32090" t="s">
        <v>1515</v>
      </c>
      <c r="B32090"/>
      <c r="C32090" t="str">
        <f>VLOOKUP(A32090,匹配表!$1:$1048576,22,0)</f>
        <v>浙江公司sharerac余杭灾备系统数据库1号服务器</v>
      </c>
      <c r="D32090" t="s">
        <v>13</v>
      </c>
      <c r="E32090">
        <v>6.5</v>
      </c>
      <c r="F32090" t="s">
        <v>40</v>
      </c>
      <c r="G32090" t="s">
        <v>25</v>
      </c>
    </row>
    <row r="32091" hidden="1" spans="1:7">
      <c r="A32091" t="s">
        <v>1515</v>
      </c>
      <c r="B32091"/>
      <c r="C32091" t="str">
        <f>VLOOKUP(A32091,匹配表!$1:$1048576,22,0)</f>
        <v>浙江公司sharerac余杭灾备系统数据库1号服务器</v>
      </c>
      <c r="D32091" t="s">
        <v>13</v>
      </c>
      <c r="E32091">
        <v>6.5</v>
      </c>
      <c r="F32091" t="s">
        <v>133</v>
      </c>
      <c r="G32091" t="s">
        <v>25</v>
      </c>
    </row>
    <row r="32092" hidden="1" spans="1:7">
      <c r="A32092" t="s">
        <v>1515</v>
      </c>
      <c r="B32092"/>
      <c r="C32092" t="str">
        <f>VLOOKUP(A32092,匹配表!$1:$1048576,22,0)</f>
        <v>浙江公司sharerac余杭灾备系统数据库1号服务器</v>
      </c>
      <c r="D32092" t="s">
        <v>13</v>
      </c>
      <c r="E32092">
        <v>6.5</v>
      </c>
      <c r="F32092" t="s">
        <v>42</v>
      </c>
      <c r="G32092" t="s">
        <v>25</v>
      </c>
    </row>
    <row r="32093" hidden="1" spans="1:7">
      <c r="A32093" t="s">
        <v>1515</v>
      </c>
      <c r="B32093"/>
      <c r="C32093" t="str">
        <f>VLOOKUP(A32093,匹配表!$1:$1048576,22,0)</f>
        <v>浙江公司sharerac余杭灾备系统数据库1号服务器</v>
      </c>
      <c r="D32093" t="s">
        <v>13</v>
      </c>
      <c r="E32093">
        <v>6.5</v>
      </c>
      <c r="F32093" t="s">
        <v>318</v>
      </c>
      <c r="G32093" t="s">
        <v>25</v>
      </c>
    </row>
    <row r="32094" hidden="1" spans="1:7">
      <c r="A32094" t="s">
        <v>1515</v>
      </c>
      <c r="B32094"/>
      <c r="C32094" t="str">
        <f>VLOOKUP(A32094,匹配表!$1:$1048576,22,0)</f>
        <v>浙江公司sharerac余杭灾备系统数据库1号服务器</v>
      </c>
      <c r="D32094" t="s">
        <v>13</v>
      </c>
      <c r="E32094">
        <v>6.5</v>
      </c>
      <c r="F32094" t="s">
        <v>43</v>
      </c>
      <c r="G32094" t="s">
        <v>25</v>
      </c>
    </row>
    <row r="32095" hidden="1" spans="1:7">
      <c r="A32095" t="s">
        <v>1515</v>
      </c>
      <c r="B32095"/>
      <c r="C32095" t="str">
        <f>VLOOKUP(A32095,匹配表!$1:$1048576,22,0)</f>
        <v>浙江公司sharerac余杭灾备系统数据库1号服务器</v>
      </c>
      <c r="D32095" t="s">
        <v>13</v>
      </c>
      <c r="E32095">
        <v>6.5</v>
      </c>
      <c r="F32095" t="s">
        <v>44</v>
      </c>
      <c r="G32095" t="s">
        <v>25</v>
      </c>
    </row>
    <row r="32096" hidden="1" spans="1:7">
      <c r="A32096" t="s">
        <v>1515</v>
      </c>
      <c r="B32096"/>
      <c r="C32096" t="str">
        <f>VLOOKUP(A32096,匹配表!$1:$1048576,22,0)</f>
        <v>浙江公司sharerac余杭灾备系统数据库1号服务器</v>
      </c>
      <c r="D32096" t="s">
        <v>13</v>
      </c>
      <c r="E32096">
        <v>6.5</v>
      </c>
      <c r="F32096" t="s">
        <v>45</v>
      </c>
      <c r="G32096" t="s">
        <v>25</v>
      </c>
    </row>
    <row r="32097" hidden="1" spans="1:7">
      <c r="A32097" t="s">
        <v>1515</v>
      </c>
      <c r="B32097"/>
      <c r="C32097" t="str">
        <f>VLOOKUP(A32097,匹配表!$1:$1048576,22,0)</f>
        <v>浙江公司sharerac余杭灾备系统数据库1号服务器</v>
      </c>
      <c r="D32097" t="s">
        <v>13</v>
      </c>
      <c r="E32097">
        <v>6.5</v>
      </c>
      <c r="F32097" t="s">
        <v>46</v>
      </c>
      <c r="G32097" t="s">
        <v>25</v>
      </c>
    </row>
    <row r="32098" hidden="1" spans="1:7">
      <c r="A32098" t="s">
        <v>1515</v>
      </c>
      <c r="B32098"/>
      <c r="C32098" t="str">
        <f>VLOOKUP(A32098,匹配表!$1:$1048576,22,0)</f>
        <v>浙江公司sharerac余杭灾备系统数据库1号服务器</v>
      </c>
      <c r="D32098" t="s">
        <v>13</v>
      </c>
      <c r="E32098">
        <v>6.5</v>
      </c>
      <c r="F32098" t="s">
        <v>47</v>
      </c>
      <c r="G32098" t="s">
        <v>25</v>
      </c>
    </row>
    <row r="32099" hidden="1" spans="1:7">
      <c r="A32099" t="s">
        <v>1515</v>
      </c>
      <c r="B32099"/>
      <c r="C32099" t="str">
        <f>VLOOKUP(A32099,匹配表!$1:$1048576,22,0)</f>
        <v>浙江公司sharerac余杭灾备系统数据库1号服务器</v>
      </c>
      <c r="D32099" t="s">
        <v>13</v>
      </c>
      <c r="E32099">
        <v>6.5</v>
      </c>
      <c r="F32099" t="s">
        <v>48</v>
      </c>
      <c r="G32099" t="s">
        <v>25</v>
      </c>
    </row>
    <row r="32100" hidden="1" spans="1:7">
      <c r="A32100" t="s">
        <v>1515</v>
      </c>
      <c r="B32100"/>
      <c r="C32100" t="str">
        <f>VLOOKUP(A32100,匹配表!$1:$1048576,22,0)</f>
        <v>浙江公司sharerac余杭灾备系统数据库1号服务器</v>
      </c>
      <c r="D32100" t="s">
        <v>13</v>
      </c>
      <c r="E32100">
        <v>6.5</v>
      </c>
      <c r="F32100" t="s">
        <v>50</v>
      </c>
      <c r="G32100" t="s">
        <v>25</v>
      </c>
    </row>
    <row r="32101" hidden="1" spans="1:7">
      <c r="A32101" t="s">
        <v>1515</v>
      </c>
      <c r="B32101"/>
      <c r="C32101" t="str">
        <f>VLOOKUP(A32101,匹配表!$1:$1048576,22,0)</f>
        <v>浙江公司sharerac余杭灾备系统数据库1号服务器</v>
      </c>
      <c r="D32101" t="s">
        <v>13</v>
      </c>
      <c r="E32101">
        <v>6.5</v>
      </c>
      <c r="F32101" t="s">
        <v>51</v>
      </c>
      <c r="G32101" t="s">
        <v>25</v>
      </c>
    </row>
    <row r="32102" hidden="1" spans="1:7">
      <c r="A32102" t="s">
        <v>1515</v>
      </c>
      <c r="B32102"/>
      <c r="C32102" t="str">
        <f>VLOOKUP(A32102,匹配表!$1:$1048576,22,0)</f>
        <v>浙江公司sharerac余杭灾备系统数据库1号服务器</v>
      </c>
      <c r="D32102" t="s">
        <v>13</v>
      </c>
      <c r="E32102">
        <v>6.5</v>
      </c>
      <c r="F32102" t="s">
        <v>320</v>
      </c>
      <c r="G32102" t="s">
        <v>25</v>
      </c>
    </row>
    <row r="32103" hidden="1" spans="1:7">
      <c r="A32103" t="s">
        <v>1515</v>
      </c>
      <c r="B32103"/>
      <c r="C32103" t="str">
        <f>VLOOKUP(A32103,匹配表!$1:$1048576,22,0)</f>
        <v>浙江公司sharerac余杭灾备系统数据库1号服务器</v>
      </c>
      <c r="D32103" t="s">
        <v>13</v>
      </c>
      <c r="E32103">
        <v>6.5</v>
      </c>
      <c r="F32103" t="s">
        <v>54</v>
      </c>
      <c r="G32103" t="s">
        <v>25</v>
      </c>
    </row>
    <row r="32104" hidden="1" spans="1:7">
      <c r="A32104" t="s">
        <v>1515</v>
      </c>
      <c r="B32104"/>
      <c r="C32104" t="str">
        <f>VLOOKUP(A32104,匹配表!$1:$1048576,22,0)</f>
        <v>浙江公司sharerac余杭灾备系统数据库1号服务器</v>
      </c>
      <c r="D32104" t="s">
        <v>13</v>
      </c>
      <c r="E32104">
        <v>6.5</v>
      </c>
      <c r="F32104" t="s">
        <v>55</v>
      </c>
      <c r="G32104" t="s">
        <v>25</v>
      </c>
    </row>
    <row r="32105" hidden="1" spans="1:7">
      <c r="A32105" t="s">
        <v>1515</v>
      </c>
      <c r="B32105"/>
      <c r="C32105" t="str">
        <f>VLOOKUP(A32105,匹配表!$1:$1048576,22,0)</f>
        <v>浙江公司sharerac余杭灾备系统数据库1号服务器</v>
      </c>
      <c r="D32105" t="s">
        <v>13</v>
      </c>
      <c r="E32105">
        <v>6.5</v>
      </c>
      <c r="F32105" t="s">
        <v>56</v>
      </c>
      <c r="G32105" t="s">
        <v>25</v>
      </c>
    </row>
    <row r="32106" hidden="1" spans="1:7">
      <c r="A32106" t="s">
        <v>1515</v>
      </c>
      <c r="B32106"/>
      <c r="C32106" t="str">
        <f>VLOOKUP(A32106,匹配表!$1:$1048576,22,0)</f>
        <v>浙江公司sharerac余杭灾备系统数据库1号服务器</v>
      </c>
      <c r="D32106" t="s">
        <v>13</v>
      </c>
      <c r="E32106">
        <v>6.5</v>
      </c>
      <c r="F32106" t="s">
        <v>57</v>
      </c>
      <c r="G32106" t="s">
        <v>25</v>
      </c>
    </row>
    <row r="32107" hidden="1" spans="1:7">
      <c r="A32107" t="s">
        <v>1515</v>
      </c>
      <c r="B32107"/>
      <c r="C32107" t="str">
        <f>VLOOKUP(A32107,匹配表!$1:$1048576,22,0)</f>
        <v>浙江公司sharerac余杭灾备系统数据库1号服务器</v>
      </c>
      <c r="D32107" t="s">
        <v>13</v>
      </c>
      <c r="E32107">
        <v>6.5</v>
      </c>
      <c r="F32107" t="s">
        <v>59</v>
      </c>
      <c r="G32107" t="s">
        <v>25</v>
      </c>
    </row>
    <row r="32108" hidden="1" spans="1:7">
      <c r="A32108" t="s">
        <v>1515</v>
      </c>
      <c r="B32108"/>
      <c r="C32108" t="str">
        <f>VLOOKUP(A32108,匹配表!$1:$1048576,22,0)</f>
        <v>浙江公司sharerac余杭灾备系统数据库1号服务器</v>
      </c>
      <c r="D32108" t="s">
        <v>13</v>
      </c>
      <c r="E32108">
        <v>6.5</v>
      </c>
      <c r="F32108" t="s">
        <v>60</v>
      </c>
      <c r="G32108" t="s">
        <v>25</v>
      </c>
    </row>
    <row r="32109" hidden="1" spans="1:7">
      <c r="A32109" t="s">
        <v>1515</v>
      </c>
      <c r="B32109"/>
      <c r="C32109" t="str">
        <f>VLOOKUP(A32109,匹配表!$1:$1048576,22,0)</f>
        <v>浙江公司sharerac余杭灾备系统数据库1号服务器</v>
      </c>
      <c r="D32109" t="s">
        <v>13</v>
      </c>
      <c r="E32109">
        <v>6.5</v>
      </c>
      <c r="F32109" t="s">
        <v>61</v>
      </c>
      <c r="G32109" t="s">
        <v>25</v>
      </c>
    </row>
    <row r="32110" hidden="1" spans="1:7">
      <c r="A32110" t="s">
        <v>1515</v>
      </c>
      <c r="B32110"/>
      <c r="C32110" t="str">
        <f>VLOOKUP(A32110,匹配表!$1:$1048576,22,0)</f>
        <v>浙江公司sharerac余杭灾备系统数据库1号服务器</v>
      </c>
      <c r="D32110" t="s">
        <v>13</v>
      </c>
      <c r="E32110">
        <v>6.5</v>
      </c>
      <c r="F32110" t="s">
        <v>63</v>
      </c>
      <c r="G32110" t="s">
        <v>25</v>
      </c>
    </row>
    <row r="32111" hidden="1" spans="1:7">
      <c r="A32111" t="s">
        <v>1515</v>
      </c>
      <c r="B32111"/>
      <c r="C32111" t="str">
        <f>VLOOKUP(A32111,匹配表!$1:$1048576,22,0)</f>
        <v>浙江公司sharerac余杭灾备系统数据库1号服务器</v>
      </c>
      <c r="D32111" t="s">
        <v>13</v>
      </c>
      <c r="E32111">
        <v>6.5</v>
      </c>
      <c r="F32111" t="s">
        <v>66</v>
      </c>
      <c r="G32111" t="s">
        <v>25</v>
      </c>
    </row>
    <row r="32112" hidden="1" spans="1:7">
      <c r="A32112" t="s">
        <v>1515</v>
      </c>
      <c r="B32112"/>
      <c r="C32112" t="str">
        <f>VLOOKUP(A32112,匹配表!$1:$1048576,22,0)</f>
        <v>浙江公司sharerac余杭灾备系统数据库1号服务器</v>
      </c>
      <c r="D32112" t="s">
        <v>13</v>
      </c>
      <c r="E32112">
        <v>6.5</v>
      </c>
      <c r="F32112" t="s">
        <v>69</v>
      </c>
      <c r="G32112" t="s">
        <v>25</v>
      </c>
    </row>
    <row r="32113" hidden="1" spans="1:7">
      <c r="A32113" t="s">
        <v>1515</v>
      </c>
      <c r="B32113"/>
      <c r="C32113" t="str">
        <f>VLOOKUP(A32113,匹配表!$1:$1048576,22,0)</f>
        <v>浙江公司sharerac余杭灾备系统数据库1号服务器</v>
      </c>
      <c r="D32113" t="s">
        <v>13</v>
      </c>
      <c r="E32113">
        <v>6.5</v>
      </c>
      <c r="F32113" t="s">
        <v>121</v>
      </c>
      <c r="G32113" t="s">
        <v>25</v>
      </c>
    </row>
    <row r="32114" hidden="1" spans="1:7">
      <c r="A32114" t="s">
        <v>1515</v>
      </c>
      <c r="B32114"/>
      <c r="C32114" t="str">
        <f>VLOOKUP(A32114,匹配表!$1:$1048576,22,0)</f>
        <v>浙江公司sharerac余杭灾备系统数据库1号服务器</v>
      </c>
      <c r="D32114" t="s">
        <v>13</v>
      </c>
      <c r="E32114">
        <v>6.5</v>
      </c>
      <c r="F32114" t="s">
        <v>122</v>
      </c>
      <c r="G32114" t="s">
        <v>25</v>
      </c>
    </row>
    <row r="32115" hidden="1" spans="1:7">
      <c r="A32115" t="s">
        <v>1515</v>
      </c>
      <c r="B32115"/>
      <c r="C32115" t="str">
        <f>VLOOKUP(A32115,匹配表!$1:$1048576,22,0)</f>
        <v>浙江公司sharerac余杭灾备系统数据库1号服务器</v>
      </c>
      <c r="D32115" t="s">
        <v>13</v>
      </c>
      <c r="E32115">
        <v>6.5</v>
      </c>
      <c r="F32115" t="s">
        <v>70</v>
      </c>
      <c r="G32115" t="s">
        <v>25</v>
      </c>
    </row>
    <row r="32116" hidden="1" spans="1:7">
      <c r="A32116" t="s">
        <v>1515</v>
      </c>
      <c r="B32116"/>
      <c r="C32116" t="str">
        <f>VLOOKUP(A32116,匹配表!$1:$1048576,22,0)</f>
        <v>浙江公司sharerac余杭灾备系统数据库1号服务器</v>
      </c>
      <c r="D32116" t="s">
        <v>13</v>
      </c>
      <c r="E32116">
        <v>6.5</v>
      </c>
      <c r="F32116" t="s">
        <v>71</v>
      </c>
      <c r="G32116" t="s">
        <v>25</v>
      </c>
    </row>
    <row r="32117" spans="1:12">
      <c r="A32117" s="16" t="s">
        <v>1517</v>
      </c>
      <c r="B32117" s="17" t="str">
        <f>VLOOKUP(A32117,匹配表!$1:$1048576,24,0)</f>
        <v>戚伟强</v>
      </c>
      <c r="C32117" s="16" t="str">
        <f>VLOOKUP(A32117,匹配表!$1:$1048576,22,0)</f>
        <v>浙江公司sharerac余杭灾备系统数据库2号服务器</v>
      </c>
      <c r="D32117" s="16" t="s">
        <v>13</v>
      </c>
      <c r="E32117" s="16">
        <v>6.7</v>
      </c>
      <c r="F32117" s="16" t="s">
        <v>350</v>
      </c>
      <c r="G32117" s="16" t="s">
        <v>16</v>
      </c>
      <c r="H32117" s="16" t="s">
        <v>186</v>
      </c>
      <c r="I32117" s="23" t="s">
        <v>564</v>
      </c>
      <c r="J32117" s="49" t="s">
        <v>21</v>
      </c>
      <c r="K32117" s="23"/>
      <c r="L32117" s="16"/>
    </row>
    <row r="32118" spans="1:12">
      <c r="A32118" s="16" t="s">
        <v>1517</v>
      </c>
      <c r="B32118" s="17" t="str">
        <f>VLOOKUP(A32118,匹配表!$1:$1048576,24,0)</f>
        <v>戚伟强</v>
      </c>
      <c r="C32118" s="16" t="str">
        <f>VLOOKUP(A32118,匹配表!$1:$1048576,22,0)</f>
        <v>浙江公司sharerac余杭灾备系统数据库2号服务器</v>
      </c>
      <c r="D32118" s="16" t="s">
        <v>13</v>
      </c>
      <c r="E32118" s="16">
        <v>6.7</v>
      </c>
      <c r="F32118" s="16" t="s">
        <v>185</v>
      </c>
      <c r="G32118" s="16" t="s">
        <v>16</v>
      </c>
      <c r="H32118" s="16" t="s">
        <v>186</v>
      </c>
      <c r="I32118" s="79" t="s">
        <v>564</v>
      </c>
      <c r="J32118" s="80" t="s">
        <v>21</v>
      </c>
      <c r="K32118" s="79"/>
      <c r="L32118" s="16"/>
    </row>
    <row r="32119" hidden="1" spans="1:12">
      <c r="A32119" s="16" t="s">
        <v>1517</v>
      </c>
      <c r="B32119" s="17" t="str">
        <f>VLOOKUP(A32119,匹配表!$1:$1048576,24,0)</f>
        <v>戚伟强</v>
      </c>
      <c r="C32119" s="16" t="str">
        <f>VLOOKUP(A32119,匹配表!$1:$1048576,22,0)</f>
        <v>浙江公司sharerac余杭灾备系统数据库2号服务器</v>
      </c>
      <c r="D32119" s="16" t="s">
        <v>13</v>
      </c>
      <c r="E32119" s="16">
        <v>6.7</v>
      </c>
      <c r="F32119" s="16" t="s">
        <v>150</v>
      </c>
      <c r="G32119" s="16" t="s">
        <v>16</v>
      </c>
      <c r="H32119" s="16" t="s">
        <v>186</v>
      </c>
      <c r="I32119" s="68"/>
      <c r="J32119" s="68"/>
      <c r="K32119" s="68"/>
      <c r="L32119" s="16"/>
    </row>
    <row r="32120" spans="1:12">
      <c r="A32120" s="16" t="s">
        <v>1517</v>
      </c>
      <c r="B32120" s="17" t="str">
        <f>VLOOKUP(A32120,匹配表!$1:$1048576,24,0)</f>
        <v>戚伟强</v>
      </c>
      <c r="C32120" s="16" t="str">
        <f>VLOOKUP(A32120,匹配表!$1:$1048576,22,0)</f>
        <v>浙江公司sharerac余杭灾备系统数据库2号服务器</v>
      </c>
      <c r="D32120" s="16" t="s">
        <v>13</v>
      </c>
      <c r="E32120" s="16">
        <v>6.7</v>
      </c>
      <c r="F32120" s="16" t="s">
        <v>18</v>
      </c>
      <c r="G32120" s="16" t="s">
        <v>16</v>
      </c>
      <c r="H32120" s="16" t="s">
        <v>19</v>
      </c>
      <c r="I32120" s="16" t="s">
        <v>127</v>
      </c>
      <c r="J32120" s="46" t="s">
        <v>21</v>
      </c>
      <c r="K32120" s="16"/>
      <c r="L32120" s="16"/>
    </row>
    <row r="32121" hidden="1" spans="1:7">
      <c r="A32121" t="s">
        <v>1517</v>
      </c>
      <c r="B32121"/>
      <c r="C32121" t="str">
        <f>VLOOKUP(A32121,匹配表!$1:$1048576,22,0)</f>
        <v>浙江公司sharerac余杭灾备系统数据库2号服务器</v>
      </c>
      <c r="D32121" t="s">
        <v>13</v>
      </c>
      <c r="E32121">
        <v>6.7</v>
      </c>
      <c r="F32121" t="s">
        <v>24</v>
      </c>
      <c r="G32121" t="s">
        <v>25</v>
      </c>
    </row>
    <row r="32122" hidden="1" spans="1:7">
      <c r="A32122" t="s">
        <v>1517</v>
      </c>
      <c r="B32122"/>
      <c r="C32122" t="str">
        <f>VLOOKUP(A32122,匹配表!$1:$1048576,22,0)</f>
        <v>浙江公司sharerac余杭灾备系统数据库2号服务器</v>
      </c>
      <c r="D32122" t="s">
        <v>13</v>
      </c>
      <c r="E32122">
        <v>6.7</v>
      </c>
      <c r="F32122" t="s">
        <v>26</v>
      </c>
      <c r="G32122" t="s">
        <v>25</v>
      </c>
    </row>
    <row r="32123" hidden="1" spans="1:7">
      <c r="A32123" t="s">
        <v>1517</v>
      </c>
      <c r="B32123"/>
      <c r="C32123" t="str">
        <f>VLOOKUP(A32123,匹配表!$1:$1048576,22,0)</f>
        <v>浙江公司sharerac余杭灾备系统数据库2号服务器</v>
      </c>
      <c r="D32123" t="s">
        <v>13</v>
      </c>
      <c r="E32123">
        <v>6.7</v>
      </c>
      <c r="F32123" t="s">
        <v>98</v>
      </c>
      <c r="G32123" t="s">
        <v>25</v>
      </c>
    </row>
    <row r="32124" hidden="1" spans="1:7">
      <c r="A32124" t="s">
        <v>1517</v>
      </c>
      <c r="B32124"/>
      <c r="C32124" t="str">
        <f>VLOOKUP(A32124,匹配表!$1:$1048576,22,0)</f>
        <v>浙江公司sharerac余杭灾备系统数据库2号服务器</v>
      </c>
      <c r="D32124" t="s">
        <v>13</v>
      </c>
      <c r="E32124">
        <v>6.7</v>
      </c>
      <c r="F32124" t="s">
        <v>29</v>
      </c>
      <c r="G32124" t="s">
        <v>25</v>
      </c>
    </row>
    <row r="32125" hidden="1" spans="1:7">
      <c r="A32125" t="s">
        <v>1517</v>
      </c>
      <c r="B32125"/>
      <c r="C32125" t="str">
        <f>VLOOKUP(A32125,匹配表!$1:$1048576,22,0)</f>
        <v>浙江公司sharerac余杭灾备系统数据库2号服务器</v>
      </c>
      <c r="D32125" t="s">
        <v>13</v>
      </c>
      <c r="E32125">
        <v>6.7</v>
      </c>
      <c r="F32125" t="s">
        <v>30</v>
      </c>
      <c r="G32125" t="s">
        <v>25</v>
      </c>
    </row>
    <row r="32126" hidden="1" spans="1:7">
      <c r="A32126" t="s">
        <v>1517</v>
      </c>
      <c r="B32126"/>
      <c r="C32126" t="str">
        <f>VLOOKUP(A32126,匹配表!$1:$1048576,22,0)</f>
        <v>浙江公司sharerac余杭灾备系统数据库2号服务器</v>
      </c>
      <c r="D32126" t="s">
        <v>13</v>
      </c>
      <c r="E32126">
        <v>6.7</v>
      </c>
      <c r="F32126" t="s">
        <v>33</v>
      </c>
      <c r="G32126" t="s">
        <v>25</v>
      </c>
    </row>
    <row r="32127" hidden="1" spans="1:7">
      <c r="A32127" t="s">
        <v>1517</v>
      </c>
      <c r="B32127"/>
      <c r="C32127" t="str">
        <f>VLOOKUP(A32127,匹配表!$1:$1048576,22,0)</f>
        <v>浙江公司sharerac余杭灾备系统数据库2号服务器</v>
      </c>
      <c r="D32127" t="s">
        <v>13</v>
      </c>
      <c r="E32127">
        <v>6.7</v>
      </c>
      <c r="F32127" t="s">
        <v>34</v>
      </c>
      <c r="G32127" t="s">
        <v>25</v>
      </c>
    </row>
    <row r="32128" hidden="1" spans="1:7">
      <c r="A32128" t="s">
        <v>1517</v>
      </c>
      <c r="B32128"/>
      <c r="C32128" t="str">
        <f>VLOOKUP(A32128,匹配表!$1:$1048576,22,0)</f>
        <v>浙江公司sharerac余杭灾备系统数据库2号服务器</v>
      </c>
      <c r="D32128" t="s">
        <v>13</v>
      </c>
      <c r="E32128">
        <v>6.7</v>
      </c>
      <c r="F32128" t="s">
        <v>35</v>
      </c>
      <c r="G32128" t="s">
        <v>25</v>
      </c>
    </row>
    <row r="32129" hidden="1" spans="1:7">
      <c r="A32129" t="s">
        <v>1517</v>
      </c>
      <c r="B32129"/>
      <c r="C32129" t="str">
        <f>VLOOKUP(A32129,匹配表!$1:$1048576,22,0)</f>
        <v>浙江公司sharerac余杭灾备系统数据库2号服务器</v>
      </c>
      <c r="D32129" t="s">
        <v>13</v>
      </c>
      <c r="E32129">
        <v>6.7</v>
      </c>
      <c r="F32129" t="s">
        <v>36</v>
      </c>
      <c r="G32129" t="s">
        <v>25</v>
      </c>
    </row>
    <row r="32130" hidden="1" spans="1:7">
      <c r="A32130" t="s">
        <v>1517</v>
      </c>
      <c r="B32130"/>
      <c r="C32130" t="str">
        <f>VLOOKUP(A32130,匹配表!$1:$1048576,22,0)</f>
        <v>浙江公司sharerac余杭灾备系统数据库2号服务器</v>
      </c>
      <c r="D32130" t="s">
        <v>13</v>
      </c>
      <c r="E32130">
        <v>6.7</v>
      </c>
      <c r="F32130" t="s">
        <v>37</v>
      </c>
      <c r="G32130" t="s">
        <v>25</v>
      </c>
    </row>
    <row r="32131" hidden="1" spans="1:7">
      <c r="A32131" t="s">
        <v>1517</v>
      </c>
      <c r="B32131"/>
      <c r="C32131" t="str">
        <f>VLOOKUP(A32131,匹配表!$1:$1048576,22,0)</f>
        <v>浙江公司sharerac余杭灾备系统数据库2号服务器</v>
      </c>
      <c r="D32131" t="s">
        <v>13</v>
      </c>
      <c r="E32131">
        <v>6.7</v>
      </c>
      <c r="F32131" t="s">
        <v>101</v>
      </c>
      <c r="G32131" t="s">
        <v>25</v>
      </c>
    </row>
    <row r="32132" hidden="1" spans="1:7">
      <c r="A32132" t="s">
        <v>1517</v>
      </c>
      <c r="B32132"/>
      <c r="C32132" t="str">
        <f>VLOOKUP(A32132,匹配表!$1:$1048576,22,0)</f>
        <v>浙江公司sharerac余杭灾备系统数据库2号服务器</v>
      </c>
      <c r="D32132" t="s">
        <v>13</v>
      </c>
      <c r="E32132">
        <v>6.7</v>
      </c>
      <c r="F32132" t="s">
        <v>102</v>
      </c>
      <c r="G32132" t="s">
        <v>25</v>
      </c>
    </row>
    <row r="32133" hidden="1" spans="1:7">
      <c r="A32133" t="s">
        <v>1517</v>
      </c>
      <c r="B32133"/>
      <c r="C32133" t="str">
        <f>VLOOKUP(A32133,匹配表!$1:$1048576,22,0)</f>
        <v>浙江公司sharerac余杭灾备系统数据库2号服务器</v>
      </c>
      <c r="D32133" t="s">
        <v>13</v>
      </c>
      <c r="E32133">
        <v>6.7</v>
      </c>
      <c r="F32133" t="s">
        <v>40</v>
      </c>
      <c r="G32133" t="s">
        <v>25</v>
      </c>
    </row>
    <row r="32134" hidden="1" spans="1:7">
      <c r="A32134" t="s">
        <v>1517</v>
      </c>
      <c r="B32134"/>
      <c r="C32134" t="str">
        <f>VLOOKUP(A32134,匹配表!$1:$1048576,22,0)</f>
        <v>浙江公司sharerac余杭灾备系统数据库2号服务器</v>
      </c>
      <c r="D32134" t="s">
        <v>13</v>
      </c>
      <c r="E32134">
        <v>6.7</v>
      </c>
      <c r="F32134" t="s">
        <v>42</v>
      </c>
      <c r="G32134" t="s">
        <v>25</v>
      </c>
    </row>
    <row r="32135" hidden="1" spans="1:7">
      <c r="A32135" t="s">
        <v>1517</v>
      </c>
      <c r="B32135"/>
      <c r="C32135" t="str">
        <f>VLOOKUP(A32135,匹配表!$1:$1048576,22,0)</f>
        <v>浙江公司sharerac余杭灾备系统数据库2号服务器</v>
      </c>
      <c r="D32135" t="s">
        <v>13</v>
      </c>
      <c r="E32135">
        <v>6.7</v>
      </c>
      <c r="F32135" t="s">
        <v>43</v>
      </c>
      <c r="G32135" t="s">
        <v>25</v>
      </c>
    </row>
    <row r="32136" hidden="1" spans="1:7">
      <c r="A32136" t="s">
        <v>1517</v>
      </c>
      <c r="B32136"/>
      <c r="C32136" t="str">
        <f>VLOOKUP(A32136,匹配表!$1:$1048576,22,0)</f>
        <v>浙江公司sharerac余杭灾备系统数据库2号服务器</v>
      </c>
      <c r="D32136" t="s">
        <v>13</v>
      </c>
      <c r="E32136">
        <v>6.7</v>
      </c>
      <c r="F32136" t="s">
        <v>44</v>
      </c>
      <c r="G32136" t="s">
        <v>25</v>
      </c>
    </row>
    <row r="32137" hidden="1" spans="1:7">
      <c r="A32137" t="s">
        <v>1517</v>
      </c>
      <c r="B32137"/>
      <c r="C32137" t="str">
        <f>VLOOKUP(A32137,匹配表!$1:$1048576,22,0)</f>
        <v>浙江公司sharerac余杭灾备系统数据库2号服务器</v>
      </c>
      <c r="D32137" t="s">
        <v>13</v>
      </c>
      <c r="E32137">
        <v>6.7</v>
      </c>
      <c r="F32137" t="s">
        <v>45</v>
      </c>
      <c r="G32137" t="s">
        <v>25</v>
      </c>
    </row>
    <row r="32138" hidden="1" spans="1:7">
      <c r="A32138" t="s">
        <v>1517</v>
      </c>
      <c r="B32138"/>
      <c r="C32138" t="str">
        <f>VLOOKUP(A32138,匹配表!$1:$1048576,22,0)</f>
        <v>浙江公司sharerac余杭灾备系统数据库2号服务器</v>
      </c>
      <c r="D32138" t="s">
        <v>13</v>
      </c>
      <c r="E32138">
        <v>6.7</v>
      </c>
      <c r="F32138" t="s">
        <v>46</v>
      </c>
      <c r="G32138" t="s">
        <v>25</v>
      </c>
    </row>
    <row r="32139" hidden="1" spans="1:7">
      <c r="A32139" t="s">
        <v>1517</v>
      </c>
      <c r="B32139"/>
      <c r="C32139" t="str">
        <f>VLOOKUP(A32139,匹配表!$1:$1048576,22,0)</f>
        <v>浙江公司sharerac余杭灾备系统数据库2号服务器</v>
      </c>
      <c r="D32139" t="s">
        <v>13</v>
      </c>
      <c r="E32139">
        <v>6.7</v>
      </c>
      <c r="F32139" t="s">
        <v>47</v>
      </c>
      <c r="G32139" t="s">
        <v>25</v>
      </c>
    </row>
    <row r="32140" hidden="1" spans="1:7">
      <c r="A32140" t="s">
        <v>1517</v>
      </c>
      <c r="B32140"/>
      <c r="C32140" t="str">
        <f>VLOOKUP(A32140,匹配表!$1:$1048576,22,0)</f>
        <v>浙江公司sharerac余杭灾备系统数据库2号服务器</v>
      </c>
      <c r="D32140" t="s">
        <v>13</v>
      </c>
      <c r="E32140">
        <v>6.7</v>
      </c>
      <c r="F32140" t="s">
        <v>48</v>
      </c>
      <c r="G32140" t="s">
        <v>25</v>
      </c>
    </row>
    <row r="32141" hidden="1" spans="1:7">
      <c r="A32141" t="s">
        <v>1517</v>
      </c>
      <c r="B32141"/>
      <c r="C32141" t="str">
        <f>VLOOKUP(A32141,匹配表!$1:$1048576,22,0)</f>
        <v>浙江公司sharerac余杭灾备系统数据库2号服务器</v>
      </c>
      <c r="D32141" t="s">
        <v>13</v>
      </c>
      <c r="E32141">
        <v>6.7</v>
      </c>
      <c r="F32141" t="s">
        <v>1518</v>
      </c>
      <c r="G32141" t="s">
        <v>25</v>
      </c>
    </row>
    <row r="32142" hidden="1" spans="1:7">
      <c r="A32142" t="s">
        <v>1517</v>
      </c>
      <c r="B32142"/>
      <c r="C32142" t="str">
        <f>VLOOKUP(A32142,匹配表!$1:$1048576,22,0)</f>
        <v>浙江公司sharerac余杭灾备系统数据库2号服务器</v>
      </c>
      <c r="D32142" t="s">
        <v>13</v>
      </c>
      <c r="E32142">
        <v>6.7</v>
      </c>
      <c r="F32142" t="s">
        <v>50</v>
      </c>
      <c r="G32142" t="s">
        <v>25</v>
      </c>
    </row>
    <row r="32143" hidden="1" spans="1:7">
      <c r="A32143" t="s">
        <v>1517</v>
      </c>
      <c r="B32143"/>
      <c r="C32143" t="str">
        <f>VLOOKUP(A32143,匹配表!$1:$1048576,22,0)</f>
        <v>浙江公司sharerac余杭灾备系统数据库2号服务器</v>
      </c>
      <c r="D32143" t="s">
        <v>13</v>
      </c>
      <c r="E32143">
        <v>6.7</v>
      </c>
      <c r="F32143" t="s">
        <v>51</v>
      </c>
      <c r="G32143" t="s">
        <v>25</v>
      </c>
    </row>
    <row r="32144" hidden="1" spans="1:7">
      <c r="A32144" t="s">
        <v>1517</v>
      </c>
      <c r="B32144"/>
      <c r="C32144" t="str">
        <f>VLOOKUP(A32144,匹配表!$1:$1048576,22,0)</f>
        <v>浙江公司sharerac余杭灾备系统数据库2号服务器</v>
      </c>
      <c r="D32144" t="s">
        <v>13</v>
      </c>
      <c r="E32144">
        <v>6.7</v>
      </c>
      <c r="F32144" t="s">
        <v>54</v>
      </c>
      <c r="G32144" t="s">
        <v>25</v>
      </c>
    </row>
    <row r="32145" hidden="1" spans="1:7">
      <c r="A32145" t="s">
        <v>1517</v>
      </c>
      <c r="B32145"/>
      <c r="C32145" t="str">
        <f>VLOOKUP(A32145,匹配表!$1:$1048576,22,0)</f>
        <v>浙江公司sharerac余杭灾备系统数据库2号服务器</v>
      </c>
      <c r="D32145" t="s">
        <v>13</v>
      </c>
      <c r="E32145">
        <v>6.7</v>
      </c>
      <c r="F32145" t="s">
        <v>55</v>
      </c>
      <c r="G32145" t="s">
        <v>25</v>
      </c>
    </row>
    <row r="32146" hidden="1" spans="1:7">
      <c r="A32146" t="s">
        <v>1517</v>
      </c>
      <c r="B32146"/>
      <c r="C32146" t="str">
        <f>VLOOKUP(A32146,匹配表!$1:$1048576,22,0)</f>
        <v>浙江公司sharerac余杭灾备系统数据库2号服务器</v>
      </c>
      <c r="D32146" t="s">
        <v>13</v>
      </c>
      <c r="E32146">
        <v>6.7</v>
      </c>
      <c r="F32146" t="s">
        <v>56</v>
      </c>
      <c r="G32146" t="s">
        <v>25</v>
      </c>
    </row>
    <row r="32147" hidden="1" spans="1:7">
      <c r="A32147" t="s">
        <v>1517</v>
      </c>
      <c r="B32147"/>
      <c r="C32147" t="str">
        <f>VLOOKUP(A32147,匹配表!$1:$1048576,22,0)</f>
        <v>浙江公司sharerac余杭灾备系统数据库2号服务器</v>
      </c>
      <c r="D32147" t="s">
        <v>13</v>
      </c>
      <c r="E32147">
        <v>6.7</v>
      </c>
      <c r="F32147" t="s">
        <v>57</v>
      </c>
      <c r="G32147" t="s">
        <v>25</v>
      </c>
    </row>
    <row r="32148" hidden="1" spans="1:7">
      <c r="A32148" t="s">
        <v>1517</v>
      </c>
      <c r="B32148"/>
      <c r="C32148" t="str">
        <f>VLOOKUP(A32148,匹配表!$1:$1048576,22,0)</f>
        <v>浙江公司sharerac余杭灾备系统数据库2号服务器</v>
      </c>
      <c r="D32148" t="s">
        <v>13</v>
      </c>
      <c r="E32148">
        <v>6.7</v>
      </c>
      <c r="F32148" t="s">
        <v>59</v>
      </c>
      <c r="G32148" t="s">
        <v>25</v>
      </c>
    </row>
    <row r="32149" hidden="1" spans="1:7">
      <c r="A32149" t="s">
        <v>1517</v>
      </c>
      <c r="B32149"/>
      <c r="C32149" t="str">
        <f>VLOOKUP(A32149,匹配表!$1:$1048576,22,0)</f>
        <v>浙江公司sharerac余杭灾备系统数据库2号服务器</v>
      </c>
      <c r="D32149" t="s">
        <v>13</v>
      </c>
      <c r="E32149">
        <v>6.7</v>
      </c>
      <c r="F32149" t="s">
        <v>60</v>
      </c>
      <c r="G32149" t="s">
        <v>25</v>
      </c>
    </row>
    <row r="32150" hidden="1" spans="1:7">
      <c r="A32150" t="s">
        <v>1517</v>
      </c>
      <c r="B32150"/>
      <c r="C32150" t="str">
        <f>VLOOKUP(A32150,匹配表!$1:$1048576,22,0)</f>
        <v>浙江公司sharerac余杭灾备系统数据库2号服务器</v>
      </c>
      <c r="D32150" t="s">
        <v>13</v>
      </c>
      <c r="E32150">
        <v>6.7</v>
      </c>
      <c r="F32150" t="s">
        <v>61</v>
      </c>
      <c r="G32150" t="s">
        <v>25</v>
      </c>
    </row>
    <row r="32151" hidden="1" spans="1:7">
      <c r="A32151" t="s">
        <v>1517</v>
      </c>
      <c r="B32151"/>
      <c r="C32151" t="str">
        <f>VLOOKUP(A32151,匹配表!$1:$1048576,22,0)</f>
        <v>浙江公司sharerac余杭灾备系统数据库2号服务器</v>
      </c>
      <c r="D32151" t="s">
        <v>13</v>
      </c>
      <c r="E32151">
        <v>6.7</v>
      </c>
      <c r="F32151" t="s">
        <v>63</v>
      </c>
      <c r="G32151" t="s">
        <v>25</v>
      </c>
    </row>
    <row r="32152" hidden="1" spans="1:7">
      <c r="A32152" t="s">
        <v>1517</v>
      </c>
      <c r="B32152"/>
      <c r="C32152" t="str">
        <f>VLOOKUP(A32152,匹配表!$1:$1048576,22,0)</f>
        <v>浙江公司sharerac余杭灾备系统数据库2号服务器</v>
      </c>
      <c r="D32152" t="s">
        <v>13</v>
      </c>
      <c r="E32152">
        <v>6.7</v>
      </c>
      <c r="F32152" t="s">
        <v>66</v>
      </c>
      <c r="G32152" t="s">
        <v>25</v>
      </c>
    </row>
    <row r="32153" hidden="1" spans="1:7">
      <c r="A32153" t="s">
        <v>1517</v>
      </c>
      <c r="B32153"/>
      <c r="C32153" t="str">
        <f>VLOOKUP(A32153,匹配表!$1:$1048576,22,0)</f>
        <v>浙江公司sharerac余杭灾备系统数据库2号服务器</v>
      </c>
      <c r="D32153" t="s">
        <v>13</v>
      </c>
      <c r="E32153">
        <v>6.7</v>
      </c>
      <c r="F32153" t="s">
        <v>69</v>
      </c>
      <c r="G32153" t="s">
        <v>25</v>
      </c>
    </row>
    <row r="32154" hidden="1" spans="1:7">
      <c r="A32154" t="s">
        <v>1517</v>
      </c>
      <c r="B32154"/>
      <c r="C32154" t="str">
        <f>VLOOKUP(A32154,匹配表!$1:$1048576,22,0)</f>
        <v>浙江公司sharerac余杭灾备系统数据库2号服务器</v>
      </c>
      <c r="D32154" t="s">
        <v>13</v>
      </c>
      <c r="E32154">
        <v>6.7</v>
      </c>
      <c r="F32154" t="s">
        <v>121</v>
      </c>
      <c r="G32154" t="s">
        <v>25</v>
      </c>
    </row>
    <row r="32155" hidden="1" spans="1:7">
      <c r="A32155" t="s">
        <v>1517</v>
      </c>
      <c r="B32155"/>
      <c r="C32155" t="str">
        <f>VLOOKUP(A32155,匹配表!$1:$1048576,22,0)</f>
        <v>浙江公司sharerac余杭灾备系统数据库2号服务器</v>
      </c>
      <c r="D32155" t="s">
        <v>13</v>
      </c>
      <c r="E32155">
        <v>6.7</v>
      </c>
      <c r="F32155" t="s">
        <v>122</v>
      </c>
      <c r="G32155" t="s">
        <v>25</v>
      </c>
    </row>
    <row r="32156" hidden="1" spans="1:7">
      <c r="A32156" t="s">
        <v>1517</v>
      </c>
      <c r="B32156"/>
      <c r="C32156" t="str">
        <f>VLOOKUP(A32156,匹配表!$1:$1048576,22,0)</f>
        <v>浙江公司sharerac余杭灾备系统数据库2号服务器</v>
      </c>
      <c r="D32156" t="s">
        <v>13</v>
      </c>
      <c r="E32156">
        <v>6.7</v>
      </c>
      <c r="F32156" t="s">
        <v>70</v>
      </c>
      <c r="G32156" t="s">
        <v>25</v>
      </c>
    </row>
    <row r="32157" hidden="1" spans="1:7">
      <c r="A32157" t="s">
        <v>1517</v>
      </c>
      <c r="B32157"/>
      <c r="C32157" t="str">
        <f>VLOOKUP(A32157,匹配表!$1:$1048576,22,0)</f>
        <v>浙江公司sharerac余杭灾备系统数据库2号服务器</v>
      </c>
      <c r="D32157" t="s">
        <v>13</v>
      </c>
      <c r="E32157">
        <v>6.7</v>
      </c>
      <c r="F32157" t="s">
        <v>71</v>
      </c>
      <c r="G32157" t="s">
        <v>25</v>
      </c>
    </row>
    <row r="32158" hidden="1" spans="1:12">
      <c r="A32158" s="16" t="s">
        <v>1519</v>
      </c>
      <c r="B32158" s="17" t="str">
        <f>VLOOKUP(A32158,匹配表!$1:$1048576,24,0)</f>
        <v>饶涵宇</v>
      </c>
      <c r="C32158" s="16" t="str">
        <f>VLOOKUP(A32158,匹配表!$1:$1048576,22,0)</f>
        <v>浙江公司国网运营监测（控）系统9号虚拟机</v>
      </c>
      <c r="D32158" s="16" t="s">
        <v>13</v>
      </c>
      <c r="E32158" s="16">
        <v>6.8</v>
      </c>
      <c r="F32158" s="16" t="s">
        <v>15</v>
      </c>
      <c r="G32158" s="16" t="s">
        <v>16</v>
      </c>
      <c r="H32158" s="16" t="s">
        <v>166</v>
      </c>
      <c r="I32158" s="16"/>
      <c r="J32158" s="16"/>
      <c r="K32158" s="16"/>
      <c r="L32158" s="16"/>
    </row>
    <row r="32159" spans="1:12">
      <c r="A32159" s="16" t="s">
        <v>1519</v>
      </c>
      <c r="B32159" s="17" t="str">
        <f>VLOOKUP(A32159,匹配表!$1:$1048576,24,0)</f>
        <v>饶涵宇</v>
      </c>
      <c r="C32159" s="16" t="str">
        <f>VLOOKUP(A32159,匹配表!$1:$1048576,22,0)</f>
        <v>浙江公司国网运营监测（控）系统9号虚拟机</v>
      </c>
      <c r="D32159" s="16" t="s">
        <v>13</v>
      </c>
      <c r="E32159" s="16">
        <v>6.8</v>
      </c>
      <c r="F32159" s="16" t="s">
        <v>18</v>
      </c>
      <c r="G32159" s="16" t="s">
        <v>16</v>
      </c>
      <c r="H32159" s="16" t="s">
        <v>19</v>
      </c>
      <c r="I32159" s="16" t="s">
        <v>75</v>
      </c>
      <c r="J32159" s="46" t="s">
        <v>21</v>
      </c>
      <c r="K32159" s="16"/>
      <c r="L32159" s="16"/>
    </row>
    <row r="32160" hidden="1" spans="1:12">
      <c r="A32160" s="16" t="s">
        <v>1519</v>
      </c>
      <c r="B32160" s="17" t="str">
        <f>VLOOKUP(A32160,匹配表!$1:$1048576,24,0)</f>
        <v>饶涵宇</v>
      </c>
      <c r="C32160" s="16" t="str">
        <f>VLOOKUP(A32160,匹配表!$1:$1048576,22,0)</f>
        <v>浙江公司国网运营监测（控）系统9号虚拟机</v>
      </c>
      <c r="D32160" s="16" t="s">
        <v>13</v>
      </c>
      <c r="E32160" s="16">
        <v>6.8</v>
      </c>
      <c r="F32160" s="16" t="s">
        <v>137</v>
      </c>
      <c r="G32160" s="16" t="s">
        <v>16</v>
      </c>
      <c r="H32160" s="16" t="s">
        <v>166</v>
      </c>
      <c r="I32160" s="16"/>
      <c r="J32160" s="16"/>
      <c r="K32160" s="16"/>
      <c r="L32160" s="16"/>
    </row>
    <row r="32161" hidden="1" spans="1:7">
      <c r="A32161" t="s">
        <v>1519</v>
      </c>
      <c r="B32161"/>
      <c r="C32161" t="str">
        <f>VLOOKUP(A32161,匹配表!$1:$1048576,22,0)</f>
        <v>浙江公司国网运营监测（控）系统9号虚拟机</v>
      </c>
      <c r="D32161" t="s">
        <v>13</v>
      </c>
      <c r="E32161">
        <v>6.8</v>
      </c>
      <c r="F32161" t="s">
        <v>24</v>
      </c>
      <c r="G32161" t="s">
        <v>25</v>
      </c>
    </row>
    <row r="32162" hidden="1" spans="1:7">
      <c r="A32162" t="s">
        <v>1519</v>
      </c>
      <c r="B32162"/>
      <c r="C32162" t="str">
        <f>VLOOKUP(A32162,匹配表!$1:$1048576,22,0)</f>
        <v>浙江公司国网运营监测（控）系统9号虚拟机</v>
      </c>
      <c r="D32162" t="s">
        <v>13</v>
      </c>
      <c r="E32162">
        <v>6.8</v>
      </c>
      <c r="F32162" t="s">
        <v>26</v>
      </c>
      <c r="G32162" t="s">
        <v>25</v>
      </c>
    </row>
    <row r="32163" hidden="1" spans="1:7">
      <c r="A32163" t="s">
        <v>1519</v>
      </c>
      <c r="B32163"/>
      <c r="C32163" t="str">
        <f>VLOOKUP(A32163,匹配表!$1:$1048576,22,0)</f>
        <v>浙江公司国网运营监测（控）系统9号虚拟机</v>
      </c>
      <c r="D32163" t="s">
        <v>13</v>
      </c>
      <c r="E32163">
        <v>6.8</v>
      </c>
      <c r="F32163" t="s">
        <v>98</v>
      </c>
      <c r="G32163" t="s">
        <v>25</v>
      </c>
    </row>
    <row r="32164" hidden="1" spans="1:7">
      <c r="A32164" t="s">
        <v>1519</v>
      </c>
      <c r="B32164"/>
      <c r="C32164" t="str">
        <f>VLOOKUP(A32164,匹配表!$1:$1048576,22,0)</f>
        <v>浙江公司国网运营监测（控）系统9号虚拟机</v>
      </c>
      <c r="D32164" t="s">
        <v>13</v>
      </c>
      <c r="E32164">
        <v>6.8</v>
      </c>
      <c r="F32164" t="s">
        <v>29</v>
      </c>
      <c r="G32164" t="s">
        <v>25</v>
      </c>
    </row>
    <row r="32165" hidden="1" spans="1:7">
      <c r="A32165" t="s">
        <v>1519</v>
      </c>
      <c r="B32165"/>
      <c r="C32165" t="str">
        <f>VLOOKUP(A32165,匹配表!$1:$1048576,22,0)</f>
        <v>浙江公司国网运营监测（控）系统9号虚拟机</v>
      </c>
      <c r="D32165" t="s">
        <v>13</v>
      </c>
      <c r="E32165">
        <v>6.8</v>
      </c>
      <c r="F32165" t="s">
        <v>30</v>
      </c>
      <c r="G32165" t="s">
        <v>25</v>
      </c>
    </row>
    <row r="32166" hidden="1" spans="1:7">
      <c r="A32166" t="s">
        <v>1519</v>
      </c>
      <c r="B32166"/>
      <c r="C32166" t="str">
        <f>VLOOKUP(A32166,匹配表!$1:$1048576,22,0)</f>
        <v>浙江公司国网运营监测（控）系统9号虚拟机</v>
      </c>
      <c r="D32166" t="s">
        <v>13</v>
      </c>
      <c r="E32166">
        <v>6.8</v>
      </c>
      <c r="F32166" t="s">
        <v>33</v>
      </c>
      <c r="G32166" t="s">
        <v>25</v>
      </c>
    </row>
    <row r="32167" hidden="1" spans="1:7">
      <c r="A32167" t="s">
        <v>1519</v>
      </c>
      <c r="B32167"/>
      <c r="C32167" t="str">
        <f>VLOOKUP(A32167,匹配表!$1:$1048576,22,0)</f>
        <v>浙江公司国网运营监测（控）系统9号虚拟机</v>
      </c>
      <c r="D32167" t="s">
        <v>13</v>
      </c>
      <c r="E32167">
        <v>6.8</v>
      </c>
      <c r="F32167" t="s">
        <v>34</v>
      </c>
      <c r="G32167" t="s">
        <v>25</v>
      </c>
    </row>
    <row r="32168" hidden="1" spans="1:7">
      <c r="A32168" t="s">
        <v>1519</v>
      </c>
      <c r="B32168"/>
      <c r="C32168" t="str">
        <f>VLOOKUP(A32168,匹配表!$1:$1048576,22,0)</f>
        <v>浙江公司国网运营监测（控）系统9号虚拟机</v>
      </c>
      <c r="D32168" t="s">
        <v>13</v>
      </c>
      <c r="E32168">
        <v>6.8</v>
      </c>
      <c r="F32168" t="s">
        <v>35</v>
      </c>
      <c r="G32168" t="s">
        <v>25</v>
      </c>
    </row>
    <row r="32169" hidden="1" spans="1:7">
      <c r="A32169" t="s">
        <v>1519</v>
      </c>
      <c r="B32169"/>
      <c r="C32169" t="str">
        <f>VLOOKUP(A32169,匹配表!$1:$1048576,22,0)</f>
        <v>浙江公司国网运营监测（控）系统9号虚拟机</v>
      </c>
      <c r="D32169" t="s">
        <v>13</v>
      </c>
      <c r="E32169">
        <v>6.8</v>
      </c>
      <c r="F32169" t="s">
        <v>36</v>
      </c>
      <c r="G32169" t="s">
        <v>25</v>
      </c>
    </row>
    <row r="32170" hidden="1" spans="1:7">
      <c r="A32170" t="s">
        <v>1519</v>
      </c>
      <c r="B32170"/>
      <c r="C32170" t="str">
        <f>VLOOKUP(A32170,匹配表!$1:$1048576,22,0)</f>
        <v>浙江公司国网运营监测（控）系统9号虚拟机</v>
      </c>
      <c r="D32170" t="s">
        <v>13</v>
      </c>
      <c r="E32170">
        <v>6.8</v>
      </c>
      <c r="F32170" t="s">
        <v>37</v>
      </c>
      <c r="G32170" t="s">
        <v>25</v>
      </c>
    </row>
    <row r="32171" hidden="1" spans="1:7">
      <c r="A32171" t="s">
        <v>1519</v>
      </c>
      <c r="B32171"/>
      <c r="C32171" t="str">
        <f>VLOOKUP(A32171,匹配表!$1:$1048576,22,0)</f>
        <v>浙江公司国网运营监测（控）系统9号虚拟机</v>
      </c>
      <c r="D32171" t="s">
        <v>13</v>
      </c>
      <c r="E32171">
        <v>6.8</v>
      </c>
      <c r="F32171" t="s">
        <v>101</v>
      </c>
      <c r="G32171" t="s">
        <v>25</v>
      </c>
    </row>
    <row r="32172" hidden="1" spans="1:7">
      <c r="A32172" t="s">
        <v>1519</v>
      </c>
      <c r="B32172"/>
      <c r="C32172" t="str">
        <f>VLOOKUP(A32172,匹配表!$1:$1048576,22,0)</f>
        <v>浙江公司国网运营监测（控）系统9号虚拟机</v>
      </c>
      <c r="D32172" t="s">
        <v>13</v>
      </c>
      <c r="E32172">
        <v>6.8</v>
      </c>
      <c r="F32172" t="s">
        <v>102</v>
      </c>
      <c r="G32172" t="s">
        <v>25</v>
      </c>
    </row>
    <row r="32173" hidden="1" spans="1:7">
      <c r="A32173" t="s">
        <v>1519</v>
      </c>
      <c r="B32173"/>
      <c r="C32173" t="str">
        <f>VLOOKUP(A32173,匹配表!$1:$1048576,22,0)</f>
        <v>浙江公司国网运营监测（控）系统9号虚拟机</v>
      </c>
      <c r="D32173" t="s">
        <v>13</v>
      </c>
      <c r="E32173">
        <v>6.8</v>
      </c>
      <c r="F32173" t="s">
        <v>40</v>
      </c>
      <c r="G32173" t="s">
        <v>25</v>
      </c>
    </row>
    <row r="32174" hidden="1" spans="1:7">
      <c r="A32174" t="s">
        <v>1519</v>
      </c>
      <c r="B32174"/>
      <c r="C32174" t="str">
        <f>VLOOKUP(A32174,匹配表!$1:$1048576,22,0)</f>
        <v>浙江公司国网运营监测（控）系统9号虚拟机</v>
      </c>
      <c r="D32174" t="s">
        <v>13</v>
      </c>
      <c r="E32174">
        <v>6.8</v>
      </c>
      <c r="F32174" t="s">
        <v>42</v>
      </c>
      <c r="G32174" t="s">
        <v>25</v>
      </c>
    </row>
    <row r="32175" hidden="1" spans="1:7">
      <c r="A32175" t="s">
        <v>1519</v>
      </c>
      <c r="B32175"/>
      <c r="C32175" t="str">
        <f>VLOOKUP(A32175,匹配表!$1:$1048576,22,0)</f>
        <v>浙江公司国网运营监测（控）系统9号虚拟机</v>
      </c>
      <c r="D32175" t="s">
        <v>13</v>
      </c>
      <c r="E32175">
        <v>6.8</v>
      </c>
      <c r="F32175" t="s">
        <v>43</v>
      </c>
      <c r="G32175" t="s">
        <v>25</v>
      </c>
    </row>
    <row r="32176" hidden="1" spans="1:7">
      <c r="A32176" t="s">
        <v>1519</v>
      </c>
      <c r="B32176"/>
      <c r="C32176" t="str">
        <f>VLOOKUP(A32176,匹配表!$1:$1048576,22,0)</f>
        <v>浙江公司国网运营监测（控）系统9号虚拟机</v>
      </c>
      <c r="D32176" t="s">
        <v>13</v>
      </c>
      <c r="E32176">
        <v>6.8</v>
      </c>
      <c r="F32176" t="s">
        <v>45</v>
      </c>
      <c r="G32176" t="s">
        <v>25</v>
      </c>
    </row>
    <row r="32177" hidden="1" spans="1:7">
      <c r="A32177" t="s">
        <v>1519</v>
      </c>
      <c r="B32177"/>
      <c r="C32177" t="str">
        <f>VLOOKUP(A32177,匹配表!$1:$1048576,22,0)</f>
        <v>浙江公司国网运营监测（控）系统9号虚拟机</v>
      </c>
      <c r="D32177" t="s">
        <v>13</v>
      </c>
      <c r="E32177">
        <v>6.8</v>
      </c>
      <c r="F32177" t="s">
        <v>46</v>
      </c>
      <c r="G32177" t="s">
        <v>25</v>
      </c>
    </row>
    <row r="32178" hidden="1" spans="1:7">
      <c r="A32178" t="s">
        <v>1519</v>
      </c>
      <c r="B32178"/>
      <c r="C32178" t="str">
        <f>VLOOKUP(A32178,匹配表!$1:$1048576,22,0)</f>
        <v>浙江公司国网运营监测（控）系统9号虚拟机</v>
      </c>
      <c r="D32178" t="s">
        <v>13</v>
      </c>
      <c r="E32178">
        <v>6.8</v>
      </c>
      <c r="F32178" t="s">
        <v>47</v>
      </c>
      <c r="G32178" t="s">
        <v>25</v>
      </c>
    </row>
    <row r="32179" hidden="1" spans="1:7">
      <c r="A32179" t="s">
        <v>1519</v>
      </c>
      <c r="B32179"/>
      <c r="C32179" t="str">
        <f>VLOOKUP(A32179,匹配表!$1:$1048576,22,0)</f>
        <v>浙江公司国网运营监测（控）系统9号虚拟机</v>
      </c>
      <c r="D32179" t="s">
        <v>13</v>
      </c>
      <c r="E32179">
        <v>6.8</v>
      </c>
      <c r="F32179" t="s">
        <v>48</v>
      </c>
      <c r="G32179" t="s">
        <v>25</v>
      </c>
    </row>
    <row r="32180" hidden="1" spans="1:7">
      <c r="A32180" t="s">
        <v>1519</v>
      </c>
      <c r="B32180"/>
      <c r="C32180" t="str">
        <f>VLOOKUP(A32180,匹配表!$1:$1048576,22,0)</f>
        <v>浙江公司国网运营监测（控）系统9号虚拟机</v>
      </c>
      <c r="D32180" t="s">
        <v>13</v>
      </c>
      <c r="E32180">
        <v>6.8</v>
      </c>
      <c r="F32180" t="s">
        <v>50</v>
      </c>
      <c r="G32180" t="s">
        <v>25</v>
      </c>
    </row>
    <row r="32181" hidden="1" spans="1:7">
      <c r="A32181" t="s">
        <v>1519</v>
      </c>
      <c r="B32181"/>
      <c r="C32181" t="str">
        <f>VLOOKUP(A32181,匹配表!$1:$1048576,22,0)</f>
        <v>浙江公司国网运营监测（控）系统9号虚拟机</v>
      </c>
      <c r="D32181" t="s">
        <v>13</v>
      </c>
      <c r="E32181">
        <v>6.8</v>
      </c>
      <c r="F32181" t="s">
        <v>51</v>
      </c>
      <c r="G32181" t="s">
        <v>25</v>
      </c>
    </row>
    <row r="32182" hidden="1" spans="1:7">
      <c r="A32182" t="s">
        <v>1519</v>
      </c>
      <c r="B32182"/>
      <c r="C32182" t="str">
        <f>VLOOKUP(A32182,匹配表!$1:$1048576,22,0)</f>
        <v>浙江公司国网运营监测（控）系统9号虚拟机</v>
      </c>
      <c r="D32182" t="s">
        <v>13</v>
      </c>
      <c r="E32182">
        <v>6.8</v>
      </c>
      <c r="F32182" t="s">
        <v>54</v>
      </c>
      <c r="G32182" t="s">
        <v>25</v>
      </c>
    </row>
    <row r="32183" hidden="1" spans="1:7">
      <c r="A32183" t="s">
        <v>1519</v>
      </c>
      <c r="B32183"/>
      <c r="C32183" t="str">
        <f>VLOOKUP(A32183,匹配表!$1:$1048576,22,0)</f>
        <v>浙江公司国网运营监测（控）系统9号虚拟机</v>
      </c>
      <c r="D32183" t="s">
        <v>13</v>
      </c>
      <c r="E32183">
        <v>6.8</v>
      </c>
      <c r="F32183" t="s">
        <v>55</v>
      </c>
      <c r="G32183" t="s">
        <v>25</v>
      </c>
    </row>
    <row r="32184" hidden="1" spans="1:7">
      <c r="A32184" t="s">
        <v>1519</v>
      </c>
      <c r="B32184"/>
      <c r="C32184" t="str">
        <f>VLOOKUP(A32184,匹配表!$1:$1048576,22,0)</f>
        <v>浙江公司国网运营监测（控）系统9号虚拟机</v>
      </c>
      <c r="D32184" t="s">
        <v>13</v>
      </c>
      <c r="E32184">
        <v>6.8</v>
      </c>
      <c r="F32184" t="s">
        <v>56</v>
      </c>
      <c r="G32184" t="s">
        <v>25</v>
      </c>
    </row>
    <row r="32185" hidden="1" spans="1:7">
      <c r="A32185" t="s">
        <v>1519</v>
      </c>
      <c r="B32185"/>
      <c r="C32185" t="str">
        <f>VLOOKUP(A32185,匹配表!$1:$1048576,22,0)</f>
        <v>浙江公司国网运营监测（控）系统9号虚拟机</v>
      </c>
      <c r="D32185" t="s">
        <v>13</v>
      </c>
      <c r="E32185">
        <v>6.8</v>
      </c>
      <c r="F32185" t="s">
        <v>57</v>
      </c>
      <c r="G32185" t="s">
        <v>25</v>
      </c>
    </row>
    <row r="32186" hidden="1" spans="1:7">
      <c r="A32186" t="s">
        <v>1519</v>
      </c>
      <c r="B32186"/>
      <c r="C32186" t="str">
        <f>VLOOKUP(A32186,匹配表!$1:$1048576,22,0)</f>
        <v>浙江公司国网运营监测（控）系统9号虚拟机</v>
      </c>
      <c r="D32186" t="s">
        <v>13</v>
      </c>
      <c r="E32186">
        <v>6.8</v>
      </c>
      <c r="F32186" t="s">
        <v>59</v>
      </c>
      <c r="G32186" t="s">
        <v>25</v>
      </c>
    </row>
    <row r="32187" hidden="1" spans="1:7">
      <c r="A32187" t="s">
        <v>1519</v>
      </c>
      <c r="B32187"/>
      <c r="C32187" t="str">
        <f>VLOOKUP(A32187,匹配表!$1:$1048576,22,0)</f>
        <v>浙江公司国网运营监测（控）系统9号虚拟机</v>
      </c>
      <c r="D32187" t="s">
        <v>13</v>
      </c>
      <c r="E32187">
        <v>6.8</v>
      </c>
      <c r="F32187" t="s">
        <v>60</v>
      </c>
      <c r="G32187" t="s">
        <v>25</v>
      </c>
    </row>
    <row r="32188" hidden="1" spans="1:7">
      <c r="A32188" t="s">
        <v>1519</v>
      </c>
      <c r="B32188"/>
      <c r="C32188" t="str">
        <f>VLOOKUP(A32188,匹配表!$1:$1048576,22,0)</f>
        <v>浙江公司国网运营监测（控）系统9号虚拟机</v>
      </c>
      <c r="D32188" t="s">
        <v>13</v>
      </c>
      <c r="E32188">
        <v>6.8</v>
      </c>
      <c r="F32188" t="s">
        <v>61</v>
      </c>
      <c r="G32188" t="s">
        <v>25</v>
      </c>
    </row>
    <row r="32189" hidden="1" spans="1:7">
      <c r="A32189" t="s">
        <v>1519</v>
      </c>
      <c r="B32189"/>
      <c r="C32189" t="str">
        <f>VLOOKUP(A32189,匹配表!$1:$1048576,22,0)</f>
        <v>浙江公司国网运营监测（控）系统9号虚拟机</v>
      </c>
      <c r="D32189" t="s">
        <v>13</v>
      </c>
      <c r="E32189">
        <v>6.8</v>
      </c>
      <c r="F32189" t="s">
        <v>63</v>
      </c>
      <c r="G32189" t="s">
        <v>25</v>
      </c>
    </row>
    <row r="32190" hidden="1" spans="1:7">
      <c r="A32190" t="s">
        <v>1519</v>
      </c>
      <c r="B32190"/>
      <c r="C32190" t="str">
        <f>VLOOKUP(A32190,匹配表!$1:$1048576,22,0)</f>
        <v>浙江公司国网运营监测（控）系统9号虚拟机</v>
      </c>
      <c r="D32190" t="s">
        <v>13</v>
      </c>
      <c r="E32190">
        <v>6.8</v>
      </c>
      <c r="F32190" t="s">
        <v>66</v>
      </c>
      <c r="G32190" t="s">
        <v>25</v>
      </c>
    </row>
    <row r="32191" hidden="1" spans="1:7">
      <c r="A32191" t="s">
        <v>1519</v>
      </c>
      <c r="B32191"/>
      <c r="C32191" t="str">
        <f>VLOOKUP(A32191,匹配表!$1:$1048576,22,0)</f>
        <v>浙江公司国网运营监测（控）系统9号虚拟机</v>
      </c>
      <c r="D32191" t="s">
        <v>13</v>
      </c>
      <c r="E32191">
        <v>6.8</v>
      </c>
      <c r="F32191" t="s">
        <v>69</v>
      </c>
      <c r="G32191" t="s">
        <v>25</v>
      </c>
    </row>
    <row r="32192" hidden="1" spans="1:7">
      <c r="A32192" t="s">
        <v>1519</v>
      </c>
      <c r="B32192"/>
      <c r="C32192" t="str">
        <f>VLOOKUP(A32192,匹配表!$1:$1048576,22,0)</f>
        <v>浙江公司国网运营监测（控）系统9号虚拟机</v>
      </c>
      <c r="D32192" t="s">
        <v>13</v>
      </c>
      <c r="E32192">
        <v>6.8</v>
      </c>
      <c r="F32192" t="s">
        <v>121</v>
      </c>
      <c r="G32192" t="s">
        <v>25</v>
      </c>
    </row>
    <row r="32193" hidden="1" spans="1:7">
      <c r="A32193" t="s">
        <v>1519</v>
      </c>
      <c r="B32193"/>
      <c r="C32193" t="str">
        <f>VLOOKUP(A32193,匹配表!$1:$1048576,22,0)</f>
        <v>浙江公司国网运营监测（控）系统9号虚拟机</v>
      </c>
      <c r="D32193" t="s">
        <v>13</v>
      </c>
      <c r="E32193">
        <v>6.8</v>
      </c>
      <c r="F32193" t="s">
        <v>122</v>
      </c>
      <c r="G32193" t="s">
        <v>25</v>
      </c>
    </row>
    <row r="32194" hidden="1" spans="1:7">
      <c r="A32194" t="s">
        <v>1519</v>
      </c>
      <c r="B32194"/>
      <c r="C32194" t="str">
        <f>VLOOKUP(A32194,匹配表!$1:$1048576,22,0)</f>
        <v>浙江公司国网运营监测（控）系统9号虚拟机</v>
      </c>
      <c r="D32194" t="s">
        <v>13</v>
      </c>
      <c r="E32194">
        <v>6.8</v>
      </c>
      <c r="F32194" t="s">
        <v>71</v>
      </c>
      <c r="G32194" t="s">
        <v>25</v>
      </c>
    </row>
    <row r="32195" spans="1:12">
      <c r="A32195" s="16" t="s">
        <v>1520</v>
      </c>
      <c r="B32195" s="16" t="str">
        <f>VLOOKUP(A32195,匹配表!$1:$1048576,24,0)</f>
        <v>季超</v>
      </c>
      <c r="C32195" s="16" t="str">
        <f>VLOOKUP(A32195,匹配表!$1:$1048576,22,0)</f>
        <v>浙江公司国网GIS平台数据抽取虚拟机</v>
      </c>
      <c r="D32195" s="16" t="s">
        <v>135</v>
      </c>
      <c r="E32195" s="16">
        <v>6.9</v>
      </c>
      <c r="F32195" s="16" t="s">
        <v>1172</v>
      </c>
      <c r="G32195" s="16" t="s">
        <v>16</v>
      </c>
      <c r="H32195" s="16" t="s">
        <v>218</v>
      </c>
      <c r="I32195" s="23" t="s">
        <v>219</v>
      </c>
      <c r="J32195" s="49" t="s">
        <v>21</v>
      </c>
      <c r="K32195" s="23"/>
      <c r="L32195" s="16"/>
    </row>
    <row r="32196" spans="1:12">
      <c r="A32196" s="16" t="s">
        <v>1520</v>
      </c>
      <c r="B32196" s="16" t="str">
        <f>VLOOKUP(A32196,匹配表!$1:$1048576,24,0)</f>
        <v>季超</v>
      </c>
      <c r="C32196" s="16" t="str">
        <f>VLOOKUP(A32196,匹配表!$1:$1048576,22,0)</f>
        <v>浙江公司国网GIS平台数据抽取虚拟机</v>
      </c>
      <c r="D32196" s="16" t="s">
        <v>135</v>
      </c>
      <c r="E32196" s="16">
        <v>6.9</v>
      </c>
      <c r="F32196" s="16" t="s">
        <v>15</v>
      </c>
      <c r="G32196" s="16" t="s">
        <v>16</v>
      </c>
      <c r="H32196" s="16" t="s">
        <v>218</v>
      </c>
      <c r="I32196" s="23" t="s">
        <v>219</v>
      </c>
      <c r="J32196" s="49" t="s">
        <v>21</v>
      </c>
      <c r="K32196" s="23"/>
      <c r="L32196" s="16"/>
    </row>
    <row r="32197" spans="1:12">
      <c r="A32197" s="16" t="s">
        <v>1520</v>
      </c>
      <c r="B32197" s="16" t="str">
        <f>VLOOKUP(A32197,匹配表!$1:$1048576,24,0)</f>
        <v>季超</v>
      </c>
      <c r="C32197" s="16" t="str">
        <f>VLOOKUP(A32197,匹配表!$1:$1048576,22,0)</f>
        <v>浙江公司国网GIS平台数据抽取虚拟机</v>
      </c>
      <c r="D32197" s="16" t="s">
        <v>135</v>
      </c>
      <c r="E32197" s="16">
        <v>6.9</v>
      </c>
      <c r="F32197" s="16" t="s">
        <v>18</v>
      </c>
      <c r="G32197" s="16" t="s">
        <v>16</v>
      </c>
      <c r="H32197" s="16" t="s">
        <v>19</v>
      </c>
      <c r="I32197" s="16" t="s">
        <v>76</v>
      </c>
      <c r="J32197" s="46" t="s">
        <v>21</v>
      </c>
      <c r="K32197" s="16"/>
      <c r="L32197" s="16"/>
    </row>
    <row r="32198" spans="1:12">
      <c r="A32198" s="16" t="s">
        <v>1520</v>
      </c>
      <c r="B32198" s="16" t="str">
        <f>VLOOKUP(A32198,匹配表!$1:$1048576,24,0)</f>
        <v>季超</v>
      </c>
      <c r="C32198" s="16" t="str">
        <f>VLOOKUP(A32198,匹配表!$1:$1048576,22,0)</f>
        <v>浙江公司国网GIS平台数据抽取虚拟机</v>
      </c>
      <c r="D32198" s="16" t="s">
        <v>135</v>
      </c>
      <c r="E32198" s="16">
        <v>6.9</v>
      </c>
      <c r="F32198" s="16" t="s">
        <v>137</v>
      </c>
      <c r="G32198" s="16" t="s">
        <v>16</v>
      </c>
      <c r="H32198" s="16" t="s">
        <v>218</v>
      </c>
      <c r="I32198" s="23" t="s">
        <v>219</v>
      </c>
      <c r="J32198" s="49" t="s">
        <v>21</v>
      </c>
      <c r="K32198" s="23"/>
      <c r="L32198" s="16"/>
    </row>
    <row r="32199" hidden="1" spans="1:7">
      <c r="A32199" t="s">
        <v>1520</v>
      </c>
      <c r="B32199"/>
      <c r="C32199" t="str">
        <f>VLOOKUP(A32199,匹配表!$1:$1048576,22,0)</f>
        <v>浙江公司国网GIS平台数据抽取虚拟机</v>
      </c>
      <c r="D32199" t="s">
        <v>135</v>
      </c>
      <c r="E32199">
        <v>6.9</v>
      </c>
      <c r="F32199" t="s">
        <v>24</v>
      </c>
      <c r="G32199" t="s">
        <v>25</v>
      </c>
    </row>
    <row r="32200" hidden="1" spans="1:7">
      <c r="A32200" t="s">
        <v>1520</v>
      </c>
      <c r="B32200"/>
      <c r="C32200" t="str">
        <f>VLOOKUP(A32200,匹配表!$1:$1048576,22,0)</f>
        <v>浙江公司国网GIS平台数据抽取虚拟机</v>
      </c>
      <c r="D32200" t="s">
        <v>135</v>
      </c>
      <c r="E32200">
        <v>6.9</v>
      </c>
      <c r="F32200" t="s">
        <v>26</v>
      </c>
      <c r="G32200" t="s">
        <v>25</v>
      </c>
    </row>
    <row r="32201" hidden="1" spans="1:7">
      <c r="A32201" t="s">
        <v>1520</v>
      </c>
      <c r="B32201"/>
      <c r="C32201" t="str">
        <f>VLOOKUP(A32201,匹配表!$1:$1048576,22,0)</f>
        <v>浙江公司国网GIS平台数据抽取虚拟机</v>
      </c>
      <c r="D32201" t="s">
        <v>135</v>
      </c>
      <c r="E32201">
        <v>6.9</v>
      </c>
      <c r="F32201" t="s">
        <v>98</v>
      </c>
      <c r="G32201" t="s">
        <v>25</v>
      </c>
    </row>
    <row r="32202" hidden="1" spans="1:7">
      <c r="A32202" t="s">
        <v>1520</v>
      </c>
      <c r="B32202"/>
      <c r="C32202" t="str">
        <f>VLOOKUP(A32202,匹配表!$1:$1048576,22,0)</f>
        <v>浙江公司国网GIS平台数据抽取虚拟机</v>
      </c>
      <c r="D32202" t="s">
        <v>135</v>
      </c>
      <c r="E32202">
        <v>6.9</v>
      </c>
      <c r="F32202" t="s">
        <v>28</v>
      </c>
      <c r="G32202" t="s">
        <v>25</v>
      </c>
    </row>
    <row r="32203" hidden="1" spans="1:7">
      <c r="A32203" t="s">
        <v>1520</v>
      </c>
      <c r="B32203"/>
      <c r="C32203" t="str">
        <f>VLOOKUP(A32203,匹配表!$1:$1048576,22,0)</f>
        <v>浙江公司国网GIS平台数据抽取虚拟机</v>
      </c>
      <c r="D32203" t="s">
        <v>135</v>
      </c>
      <c r="E32203">
        <v>6.9</v>
      </c>
      <c r="F32203" t="s">
        <v>29</v>
      </c>
      <c r="G32203" t="s">
        <v>25</v>
      </c>
    </row>
    <row r="32204" hidden="1" spans="1:7">
      <c r="A32204" t="s">
        <v>1520</v>
      </c>
      <c r="B32204"/>
      <c r="C32204" t="str">
        <f>VLOOKUP(A32204,匹配表!$1:$1048576,22,0)</f>
        <v>浙江公司国网GIS平台数据抽取虚拟机</v>
      </c>
      <c r="D32204" t="s">
        <v>135</v>
      </c>
      <c r="E32204">
        <v>6.9</v>
      </c>
      <c r="F32204" t="s">
        <v>30</v>
      </c>
      <c r="G32204" t="s">
        <v>25</v>
      </c>
    </row>
    <row r="32205" hidden="1" spans="1:7">
      <c r="A32205" t="s">
        <v>1520</v>
      </c>
      <c r="B32205"/>
      <c r="C32205" t="str">
        <f>VLOOKUP(A32205,匹配表!$1:$1048576,22,0)</f>
        <v>浙江公司国网GIS平台数据抽取虚拟机</v>
      </c>
      <c r="D32205" t="s">
        <v>135</v>
      </c>
      <c r="E32205">
        <v>6.9</v>
      </c>
      <c r="F32205" t="s">
        <v>33</v>
      </c>
      <c r="G32205" t="s">
        <v>25</v>
      </c>
    </row>
    <row r="32206" hidden="1" spans="1:7">
      <c r="A32206" t="s">
        <v>1520</v>
      </c>
      <c r="B32206"/>
      <c r="C32206" t="str">
        <f>VLOOKUP(A32206,匹配表!$1:$1048576,22,0)</f>
        <v>浙江公司国网GIS平台数据抽取虚拟机</v>
      </c>
      <c r="D32206" t="s">
        <v>135</v>
      </c>
      <c r="E32206">
        <v>6.9</v>
      </c>
      <c r="F32206" t="s">
        <v>34</v>
      </c>
      <c r="G32206" t="s">
        <v>25</v>
      </c>
    </row>
    <row r="32207" hidden="1" spans="1:7">
      <c r="A32207" t="s">
        <v>1520</v>
      </c>
      <c r="B32207"/>
      <c r="C32207" t="str">
        <f>VLOOKUP(A32207,匹配表!$1:$1048576,22,0)</f>
        <v>浙江公司国网GIS平台数据抽取虚拟机</v>
      </c>
      <c r="D32207" t="s">
        <v>135</v>
      </c>
      <c r="E32207">
        <v>6.9</v>
      </c>
      <c r="F32207" t="s">
        <v>35</v>
      </c>
      <c r="G32207" t="s">
        <v>25</v>
      </c>
    </row>
    <row r="32208" hidden="1" spans="1:7">
      <c r="A32208" t="s">
        <v>1520</v>
      </c>
      <c r="B32208"/>
      <c r="C32208" t="str">
        <f>VLOOKUP(A32208,匹配表!$1:$1048576,22,0)</f>
        <v>浙江公司国网GIS平台数据抽取虚拟机</v>
      </c>
      <c r="D32208" t="s">
        <v>135</v>
      </c>
      <c r="E32208">
        <v>6.9</v>
      </c>
      <c r="F32208" t="s">
        <v>1521</v>
      </c>
      <c r="G32208" t="s">
        <v>25</v>
      </c>
    </row>
    <row r="32209" hidden="1" spans="1:7">
      <c r="A32209" t="s">
        <v>1520</v>
      </c>
      <c r="B32209"/>
      <c r="C32209" t="str">
        <f>VLOOKUP(A32209,匹配表!$1:$1048576,22,0)</f>
        <v>浙江公司国网GIS平台数据抽取虚拟机</v>
      </c>
      <c r="D32209" t="s">
        <v>135</v>
      </c>
      <c r="E32209">
        <v>6.9</v>
      </c>
      <c r="F32209" t="s">
        <v>36</v>
      </c>
      <c r="G32209" t="s">
        <v>25</v>
      </c>
    </row>
    <row r="32210" hidden="1" spans="1:7">
      <c r="A32210" t="s">
        <v>1520</v>
      </c>
      <c r="B32210"/>
      <c r="C32210" t="str">
        <f>VLOOKUP(A32210,匹配表!$1:$1048576,22,0)</f>
        <v>浙江公司国网GIS平台数据抽取虚拟机</v>
      </c>
      <c r="D32210" t="s">
        <v>135</v>
      </c>
      <c r="E32210">
        <v>6.9</v>
      </c>
      <c r="F32210" t="s">
        <v>37</v>
      </c>
      <c r="G32210" t="s">
        <v>25</v>
      </c>
    </row>
    <row r="32211" hidden="1" spans="1:7">
      <c r="A32211" t="s">
        <v>1520</v>
      </c>
      <c r="B32211"/>
      <c r="C32211" t="str">
        <f>VLOOKUP(A32211,匹配表!$1:$1048576,22,0)</f>
        <v>浙江公司国网GIS平台数据抽取虚拟机</v>
      </c>
      <c r="D32211" t="s">
        <v>135</v>
      </c>
      <c r="E32211">
        <v>6.9</v>
      </c>
      <c r="F32211" t="s">
        <v>101</v>
      </c>
      <c r="G32211" t="s">
        <v>25</v>
      </c>
    </row>
    <row r="32212" hidden="1" spans="1:7">
      <c r="A32212" t="s">
        <v>1520</v>
      </c>
      <c r="B32212"/>
      <c r="C32212" t="str">
        <f>VLOOKUP(A32212,匹配表!$1:$1048576,22,0)</f>
        <v>浙江公司国网GIS平台数据抽取虚拟机</v>
      </c>
      <c r="D32212" t="s">
        <v>135</v>
      </c>
      <c r="E32212">
        <v>6.9</v>
      </c>
      <c r="F32212" t="s">
        <v>102</v>
      </c>
      <c r="G32212" t="s">
        <v>25</v>
      </c>
    </row>
    <row r="32213" hidden="1" spans="1:7">
      <c r="A32213" t="s">
        <v>1520</v>
      </c>
      <c r="B32213"/>
      <c r="C32213" t="str">
        <f>VLOOKUP(A32213,匹配表!$1:$1048576,22,0)</f>
        <v>浙江公司国网GIS平台数据抽取虚拟机</v>
      </c>
      <c r="D32213" t="s">
        <v>135</v>
      </c>
      <c r="E32213">
        <v>6.9</v>
      </c>
      <c r="F32213" t="s">
        <v>40</v>
      </c>
      <c r="G32213" t="s">
        <v>25</v>
      </c>
    </row>
    <row r="32214" hidden="1" spans="1:7">
      <c r="A32214" t="s">
        <v>1520</v>
      </c>
      <c r="B32214"/>
      <c r="C32214" t="str">
        <f>VLOOKUP(A32214,匹配表!$1:$1048576,22,0)</f>
        <v>浙江公司国网GIS平台数据抽取虚拟机</v>
      </c>
      <c r="D32214" t="s">
        <v>135</v>
      </c>
      <c r="E32214">
        <v>6.9</v>
      </c>
      <c r="F32214" t="s">
        <v>42</v>
      </c>
      <c r="G32214" t="s">
        <v>25</v>
      </c>
    </row>
    <row r="32215" hidden="1" spans="1:7">
      <c r="A32215" t="s">
        <v>1520</v>
      </c>
      <c r="B32215"/>
      <c r="C32215" t="str">
        <f>VLOOKUP(A32215,匹配表!$1:$1048576,22,0)</f>
        <v>浙江公司国网GIS平台数据抽取虚拟机</v>
      </c>
      <c r="D32215" t="s">
        <v>135</v>
      </c>
      <c r="E32215">
        <v>6.9</v>
      </c>
      <c r="F32215" t="s">
        <v>43</v>
      </c>
      <c r="G32215" t="s">
        <v>25</v>
      </c>
    </row>
    <row r="32216" hidden="1" spans="1:7">
      <c r="A32216" t="s">
        <v>1520</v>
      </c>
      <c r="B32216"/>
      <c r="C32216" t="str">
        <f>VLOOKUP(A32216,匹配表!$1:$1048576,22,0)</f>
        <v>浙江公司国网GIS平台数据抽取虚拟机</v>
      </c>
      <c r="D32216" t="s">
        <v>135</v>
      </c>
      <c r="E32216">
        <v>6.9</v>
      </c>
      <c r="F32216" t="s">
        <v>45</v>
      </c>
      <c r="G32216" t="s">
        <v>25</v>
      </c>
    </row>
    <row r="32217" hidden="1" spans="1:7">
      <c r="A32217" t="s">
        <v>1520</v>
      </c>
      <c r="B32217"/>
      <c r="C32217" t="str">
        <f>VLOOKUP(A32217,匹配表!$1:$1048576,22,0)</f>
        <v>浙江公司国网GIS平台数据抽取虚拟机</v>
      </c>
      <c r="D32217" t="s">
        <v>135</v>
      </c>
      <c r="E32217">
        <v>6.9</v>
      </c>
      <c r="F32217" t="s">
        <v>46</v>
      </c>
      <c r="G32217" t="s">
        <v>25</v>
      </c>
    </row>
    <row r="32218" hidden="1" spans="1:7">
      <c r="A32218" t="s">
        <v>1520</v>
      </c>
      <c r="B32218"/>
      <c r="C32218" t="str">
        <f>VLOOKUP(A32218,匹配表!$1:$1048576,22,0)</f>
        <v>浙江公司国网GIS平台数据抽取虚拟机</v>
      </c>
      <c r="D32218" t="s">
        <v>135</v>
      </c>
      <c r="E32218">
        <v>6.9</v>
      </c>
      <c r="F32218" t="s">
        <v>47</v>
      </c>
      <c r="G32218" t="s">
        <v>25</v>
      </c>
    </row>
    <row r="32219" hidden="1" spans="1:7">
      <c r="A32219" t="s">
        <v>1520</v>
      </c>
      <c r="B32219"/>
      <c r="C32219" t="str">
        <f>VLOOKUP(A32219,匹配表!$1:$1048576,22,0)</f>
        <v>浙江公司国网GIS平台数据抽取虚拟机</v>
      </c>
      <c r="D32219" t="s">
        <v>135</v>
      </c>
      <c r="E32219">
        <v>6.9</v>
      </c>
      <c r="F32219" t="s">
        <v>48</v>
      </c>
      <c r="G32219" t="s">
        <v>25</v>
      </c>
    </row>
    <row r="32220" hidden="1" spans="1:7">
      <c r="A32220" t="s">
        <v>1520</v>
      </c>
      <c r="B32220"/>
      <c r="C32220" t="str">
        <f>VLOOKUP(A32220,匹配表!$1:$1048576,22,0)</f>
        <v>浙江公司国网GIS平台数据抽取虚拟机</v>
      </c>
      <c r="D32220" t="s">
        <v>135</v>
      </c>
      <c r="E32220">
        <v>6.9</v>
      </c>
      <c r="F32220" t="s">
        <v>171</v>
      </c>
      <c r="G32220" t="s">
        <v>25</v>
      </c>
    </row>
    <row r="32221" hidden="1" spans="1:7">
      <c r="A32221" t="s">
        <v>1520</v>
      </c>
      <c r="B32221"/>
      <c r="C32221" t="str">
        <f>VLOOKUP(A32221,匹配表!$1:$1048576,22,0)</f>
        <v>浙江公司国网GIS平台数据抽取虚拟机</v>
      </c>
      <c r="D32221" t="s">
        <v>135</v>
      </c>
      <c r="E32221">
        <v>6.9</v>
      </c>
      <c r="F32221" t="s">
        <v>50</v>
      </c>
      <c r="G32221" t="s">
        <v>25</v>
      </c>
    </row>
    <row r="32222" hidden="1" spans="1:7">
      <c r="A32222" t="s">
        <v>1520</v>
      </c>
      <c r="B32222"/>
      <c r="C32222" t="str">
        <f>VLOOKUP(A32222,匹配表!$1:$1048576,22,0)</f>
        <v>浙江公司国网GIS平台数据抽取虚拟机</v>
      </c>
      <c r="D32222" t="s">
        <v>135</v>
      </c>
      <c r="E32222">
        <v>6.9</v>
      </c>
      <c r="F32222" t="s">
        <v>51</v>
      </c>
      <c r="G32222" t="s">
        <v>25</v>
      </c>
    </row>
    <row r="32223" hidden="1" spans="1:7">
      <c r="A32223" t="s">
        <v>1520</v>
      </c>
      <c r="B32223"/>
      <c r="C32223" t="str">
        <f>VLOOKUP(A32223,匹配表!$1:$1048576,22,0)</f>
        <v>浙江公司国网GIS平台数据抽取虚拟机</v>
      </c>
      <c r="D32223" t="s">
        <v>135</v>
      </c>
      <c r="E32223">
        <v>6.9</v>
      </c>
      <c r="F32223" t="s">
        <v>52</v>
      </c>
      <c r="G32223" t="s">
        <v>25</v>
      </c>
    </row>
    <row r="32224" hidden="1" spans="1:7">
      <c r="A32224" t="s">
        <v>1520</v>
      </c>
      <c r="B32224"/>
      <c r="C32224" t="str">
        <f>VLOOKUP(A32224,匹配表!$1:$1048576,22,0)</f>
        <v>浙江公司国网GIS平台数据抽取虚拟机</v>
      </c>
      <c r="D32224" t="s">
        <v>135</v>
      </c>
      <c r="E32224">
        <v>6.9</v>
      </c>
      <c r="F32224" t="s">
        <v>172</v>
      </c>
      <c r="G32224" t="s">
        <v>25</v>
      </c>
    </row>
    <row r="32225" hidden="1" spans="1:7">
      <c r="A32225" t="s">
        <v>1520</v>
      </c>
      <c r="B32225"/>
      <c r="C32225" t="str">
        <f>VLOOKUP(A32225,匹配表!$1:$1048576,22,0)</f>
        <v>浙江公司国网GIS平台数据抽取虚拟机</v>
      </c>
      <c r="D32225" t="s">
        <v>135</v>
      </c>
      <c r="E32225">
        <v>6.9</v>
      </c>
      <c r="F32225" t="s">
        <v>53</v>
      </c>
      <c r="G32225" t="s">
        <v>25</v>
      </c>
    </row>
    <row r="32226" hidden="1" spans="1:7">
      <c r="A32226" t="s">
        <v>1520</v>
      </c>
      <c r="B32226"/>
      <c r="C32226" t="str">
        <f>VLOOKUP(A32226,匹配表!$1:$1048576,22,0)</f>
        <v>浙江公司国网GIS平台数据抽取虚拟机</v>
      </c>
      <c r="D32226" t="s">
        <v>135</v>
      </c>
      <c r="E32226">
        <v>6.9</v>
      </c>
      <c r="F32226" t="s">
        <v>54</v>
      </c>
      <c r="G32226" t="s">
        <v>25</v>
      </c>
    </row>
    <row r="32227" hidden="1" spans="1:7">
      <c r="A32227" t="s">
        <v>1520</v>
      </c>
      <c r="B32227"/>
      <c r="C32227" t="str">
        <f>VLOOKUP(A32227,匹配表!$1:$1048576,22,0)</f>
        <v>浙江公司国网GIS平台数据抽取虚拟机</v>
      </c>
      <c r="D32227" t="s">
        <v>135</v>
      </c>
      <c r="E32227">
        <v>6.9</v>
      </c>
      <c r="F32227" t="s">
        <v>55</v>
      </c>
      <c r="G32227" t="s">
        <v>25</v>
      </c>
    </row>
    <row r="32228" hidden="1" spans="1:7">
      <c r="A32228" t="s">
        <v>1520</v>
      </c>
      <c r="B32228"/>
      <c r="C32228" t="str">
        <f>VLOOKUP(A32228,匹配表!$1:$1048576,22,0)</f>
        <v>浙江公司国网GIS平台数据抽取虚拟机</v>
      </c>
      <c r="D32228" t="s">
        <v>135</v>
      </c>
      <c r="E32228">
        <v>6.9</v>
      </c>
      <c r="F32228" t="s">
        <v>56</v>
      </c>
      <c r="G32228" t="s">
        <v>25</v>
      </c>
    </row>
    <row r="32229" hidden="1" spans="1:7">
      <c r="A32229" t="s">
        <v>1520</v>
      </c>
      <c r="B32229"/>
      <c r="C32229" t="str">
        <f>VLOOKUP(A32229,匹配表!$1:$1048576,22,0)</f>
        <v>浙江公司国网GIS平台数据抽取虚拟机</v>
      </c>
      <c r="D32229" t="s">
        <v>135</v>
      </c>
      <c r="E32229">
        <v>6.9</v>
      </c>
      <c r="F32229" t="s">
        <v>57</v>
      </c>
      <c r="G32229" t="s">
        <v>25</v>
      </c>
    </row>
    <row r="32230" hidden="1" spans="1:7">
      <c r="A32230" t="s">
        <v>1520</v>
      </c>
      <c r="B32230"/>
      <c r="C32230" t="str">
        <f>VLOOKUP(A32230,匹配表!$1:$1048576,22,0)</f>
        <v>浙江公司国网GIS平台数据抽取虚拟机</v>
      </c>
      <c r="D32230" t="s">
        <v>135</v>
      </c>
      <c r="E32230">
        <v>6.9</v>
      </c>
      <c r="F32230" t="s">
        <v>59</v>
      </c>
      <c r="G32230" t="s">
        <v>25</v>
      </c>
    </row>
    <row r="32231" hidden="1" spans="1:7">
      <c r="A32231" t="s">
        <v>1520</v>
      </c>
      <c r="B32231"/>
      <c r="C32231" t="str">
        <f>VLOOKUP(A32231,匹配表!$1:$1048576,22,0)</f>
        <v>浙江公司国网GIS平台数据抽取虚拟机</v>
      </c>
      <c r="D32231" t="s">
        <v>135</v>
      </c>
      <c r="E32231">
        <v>6.9</v>
      </c>
      <c r="F32231" t="s">
        <v>60</v>
      </c>
      <c r="G32231" t="s">
        <v>25</v>
      </c>
    </row>
    <row r="32232" hidden="1" spans="1:7">
      <c r="A32232" t="s">
        <v>1520</v>
      </c>
      <c r="B32232"/>
      <c r="C32232" t="str">
        <f>VLOOKUP(A32232,匹配表!$1:$1048576,22,0)</f>
        <v>浙江公司国网GIS平台数据抽取虚拟机</v>
      </c>
      <c r="D32232" t="s">
        <v>135</v>
      </c>
      <c r="E32232">
        <v>6.9</v>
      </c>
      <c r="F32232" t="s">
        <v>61</v>
      </c>
      <c r="G32232" t="s">
        <v>25</v>
      </c>
    </row>
    <row r="32233" hidden="1" spans="1:7">
      <c r="A32233" t="s">
        <v>1520</v>
      </c>
      <c r="B32233"/>
      <c r="C32233" t="str">
        <f>VLOOKUP(A32233,匹配表!$1:$1048576,22,0)</f>
        <v>浙江公司国网GIS平台数据抽取虚拟机</v>
      </c>
      <c r="D32233" t="s">
        <v>135</v>
      </c>
      <c r="E32233">
        <v>6.9</v>
      </c>
      <c r="F32233" t="s">
        <v>63</v>
      </c>
      <c r="G32233" t="s">
        <v>25</v>
      </c>
    </row>
    <row r="32234" hidden="1" spans="1:7">
      <c r="A32234" t="s">
        <v>1520</v>
      </c>
      <c r="B32234"/>
      <c r="C32234" t="str">
        <f>VLOOKUP(A32234,匹配表!$1:$1048576,22,0)</f>
        <v>浙江公司国网GIS平台数据抽取虚拟机</v>
      </c>
      <c r="D32234" t="s">
        <v>135</v>
      </c>
      <c r="E32234">
        <v>6.9</v>
      </c>
      <c r="F32234" t="s">
        <v>66</v>
      </c>
      <c r="G32234" t="s">
        <v>25</v>
      </c>
    </row>
    <row r="32235" hidden="1" spans="1:7">
      <c r="A32235" t="s">
        <v>1520</v>
      </c>
      <c r="B32235"/>
      <c r="C32235" t="str">
        <f>VLOOKUP(A32235,匹配表!$1:$1048576,22,0)</f>
        <v>浙江公司国网GIS平台数据抽取虚拟机</v>
      </c>
      <c r="D32235" t="s">
        <v>135</v>
      </c>
      <c r="E32235">
        <v>6.9</v>
      </c>
      <c r="F32235" t="s">
        <v>69</v>
      </c>
      <c r="G32235" t="s">
        <v>25</v>
      </c>
    </row>
    <row r="32236" hidden="1" spans="1:7">
      <c r="A32236" t="s">
        <v>1520</v>
      </c>
      <c r="B32236"/>
      <c r="C32236" t="str">
        <f>VLOOKUP(A32236,匹配表!$1:$1048576,22,0)</f>
        <v>浙江公司国网GIS平台数据抽取虚拟机</v>
      </c>
      <c r="D32236" t="s">
        <v>135</v>
      </c>
      <c r="E32236">
        <v>6.9</v>
      </c>
      <c r="F32236" t="s">
        <v>121</v>
      </c>
      <c r="G32236" t="s">
        <v>25</v>
      </c>
    </row>
    <row r="32237" hidden="1" spans="1:7">
      <c r="A32237" t="s">
        <v>1520</v>
      </c>
      <c r="B32237"/>
      <c r="C32237" t="str">
        <f>VLOOKUP(A32237,匹配表!$1:$1048576,22,0)</f>
        <v>浙江公司国网GIS平台数据抽取虚拟机</v>
      </c>
      <c r="D32237" t="s">
        <v>135</v>
      </c>
      <c r="E32237">
        <v>6.9</v>
      </c>
      <c r="F32237" t="s">
        <v>122</v>
      </c>
      <c r="G32237" t="s">
        <v>25</v>
      </c>
    </row>
    <row r="32238" hidden="1" spans="1:7">
      <c r="A32238" t="s">
        <v>1520</v>
      </c>
      <c r="B32238"/>
      <c r="C32238" t="str">
        <f>VLOOKUP(A32238,匹配表!$1:$1048576,22,0)</f>
        <v>浙江公司国网GIS平台数据抽取虚拟机</v>
      </c>
      <c r="D32238" t="s">
        <v>135</v>
      </c>
      <c r="E32238">
        <v>6.9</v>
      </c>
      <c r="F32238" t="s">
        <v>70</v>
      </c>
      <c r="G32238" t="s">
        <v>25</v>
      </c>
    </row>
    <row r="32239" hidden="1" spans="1:7">
      <c r="A32239" t="s">
        <v>1520</v>
      </c>
      <c r="B32239"/>
      <c r="C32239" t="str">
        <f>VLOOKUP(A32239,匹配表!$1:$1048576,22,0)</f>
        <v>浙江公司国网GIS平台数据抽取虚拟机</v>
      </c>
      <c r="D32239" t="s">
        <v>135</v>
      </c>
      <c r="E32239">
        <v>6.9</v>
      </c>
      <c r="F32239" t="s">
        <v>71</v>
      </c>
      <c r="G32239" t="s">
        <v>25</v>
      </c>
    </row>
    <row r="32240" spans="1:12">
      <c r="A32240" s="16" t="s">
        <v>1522</v>
      </c>
      <c r="B32240" s="17" t="str">
        <f>VLOOKUP(A32240,匹配表!$1:$1048576,24,0)</f>
        <v>程清</v>
      </c>
      <c r="C32240" s="16" t="str">
        <f>VLOOKUP(A32240,匹配表!$1:$1048576,22,0)</f>
        <v>浙江公司营配贯通业务应用平台1号虚拟机</v>
      </c>
      <c r="D32240" s="16" t="s">
        <v>135</v>
      </c>
      <c r="E32240" s="16">
        <v>5.7</v>
      </c>
      <c r="F32240" s="16" t="s">
        <v>15</v>
      </c>
      <c r="G32240" s="16" t="s">
        <v>16</v>
      </c>
      <c r="H32240" s="16" t="s">
        <v>157</v>
      </c>
      <c r="I32240" s="23" t="s">
        <v>158</v>
      </c>
      <c r="J32240" s="49" t="s">
        <v>21</v>
      </c>
      <c r="K32240" s="23"/>
      <c r="L32240" s="16"/>
    </row>
    <row r="32241" hidden="1" spans="1:8">
      <c r="A32241" t="s">
        <v>1522</v>
      </c>
      <c r="B32241" s="18" t="str">
        <f>VLOOKUP(A32241,匹配表!$1:$1048576,24,0)</f>
        <v>程清</v>
      </c>
      <c r="C32241" t="str">
        <f>VLOOKUP(A32241,匹配表!$1:$1048576,22,0)</f>
        <v>浙江公司营配贯通业务应用平台1号虚拟机</v>
      </c>
      <c r="D32241" t="s">
        <v>135</v>
      </c>
      <c r="E32241">
        <v>5.7</v>
      </c>
      <c r="F32241" t="s">
        <v>225</v>
      </c>
      <c r="G32241" t="s">
        <v>25</v>
      </c>
      <c r="H32241" t="s">
        <v>178</v>
      </c>
    </row>
    <row r="32242" hidden="1" spans="1:12">
      <c r="A32242" s="16" t="s">
        <v>1522</v>
      </c>
      <c r="B32242" s="17" t="str">
        <f>VLOOKUP(A32242,匹配表!$1:$1048576,24,0)</f>
        <v>程清</v>
      </c>
      <c r="C32242" s="16" t="str">
        <f>VLOOKUP(A32242,匹配表!$1:$1048576,22,0)</f>
        <v>浙江公司营配贯通业务应用平台1号虚拟机</v>
      </c>
      <c r="D32242" s="16" t="s">
        <v>135</v>
      </c>
      <c r="E32242" s="16">
        <v>5.7</v>
      </c>
      <c r="F32242" s="16" t="s">
        <v>185</v>
      </c>
      <c r="G32242" s="16" t="s">
        <v>16</v>
      </c>
      <c r="H32242" s="16" t="s">
        <v>186</v>
      </c>
      <c r="I32242" s="16"/>
      <c r="J32242" s="16"/>
      <c r="K32242" s="16"/>
      <c r="L32242" s="16"/>
    </row>
    <row r="32243" hidden="1" spans="1:12">
      <c r="A32243" s="16" t="s">
        <v>1522</v>
      </c>
      <c r="B32243" s="17" t="str">
        <f>VLOOKUP(A32243,匹配表!$1:$1048576,24,0)</f>
        <v>程清</v>
      </c>
      <c r="C32243" s="16" t="str">
        <f>VLOOKUP(A32243,匹配表!$1:$1048576,22,0)</f>
        <v>浙江公司营配贯通业务应用平台1号虚拟机</v>
      </c>
      <c r="D32243" s="16" t="s">
        <v>135</v>
      </c>
      <c r="E32243" s="16">
        <v>5.7</v>
      </c>
      <c r="F32243" s="16" t="s">
        <v>351</v>
      </c>
      <c r="G32243" s="16" t="s">
        <v>16</v>
      </c>
      <c r="H32243" s="16" t="s">
        <v>186</v>
      </c>
      <c r="I32243" s="16"/>
      <c r="J32243" s="16"/>
      <c r="K32243" s="16"/>
      <c r="L32243" s="16"/>
    </row>
    <row r="32244" spans="1:12">
      <c r="A32244" s="16" t="s">
        <v>1522</v>
      </c>
      <c r="B32244" s="17" t="str">
        <f>VLOOKUP(A32244,匹配表!$1:$1048576,24,0)</f>
        <v>程清</v>
      </c>
      <c r="C32244" s="16" t="str">
        <f>VLOOKUP(A32244,匹配表!$1:$1048576,22,0)</f>
        <v>浙江公司营配贯通业务应用平台1号虚拟机</v>
      </c>
      <c r="D32244" s="16" t="s">
        <v>135</v>
      </c>
      <c r="E32244" s="16">
        <v>5.7</v>
      </c>
      <c r="F32244" s="16" t="s">
        <v>18</v>
      </c>
      <c r="G32244" s="16" t="s">
        <v>16</v>
      </c>
      <c r="H32244" s="16" t="s">
        <v>19</v>
      </c>
      <c r="I32244" s="16" t="s">
        <v>76</v>
      </c>
      <c r="J32244" s="46" t="s">
        <v>21</v>
      </c>
      <c r="K32244" s="16"/>
      <c r="L32244" s="16"/>
    </row>
    <row r="32245" spans="1:12">
      <c r="A32245" s="16" t="s">
        <v>1522</v>
      </c>
      <c r="B32245" s="17" t="str">
        <f>VLOOKUP(A32245,匹配表!$1:$1048576,24,0)</f>
        <v>程清</v>
      </c>
      <c r="C32245" s="16" t="str">
        <f>VLOOKUP(A32245,匹配表!$1:$1048576,22,0)</f>
        <v>浙江公司营配贯通业务应用平台1号虚拟机</v>
      </c>
      <c r="D32245" s="16" t="s">
        <v>135</v>
      </c>
      <c r="E32245" s="16">
        <v>5.7</v>
      </c>
      <c r="F32245" s="16" t="s">
        <v>137</v>
      </c>
      <c r="G32245" s="16" t="s">
        <v>16</v>
      </c>
      <c r="H32245" s="16" t="s">
        <v>157</v>
      </c>
      <c r="I32245" s="23" t="s">
        <v>159</v>
      </c>
      <c r="J32245" s="49" t="s">
        <v>21</v>
      </c>
      <c r="K32245" s="23"/>
      <c r="L32245" s="16"/>
    </row>
    <row r="32246" hidden="1" spans="1:7">
      <c r="A32246" t="s">
        <v>1522</v>
      </c>
      <c r="B32246"/>
      <c r="C32246" t="str">
        <f>VLOOKUP(A32246,匹配表!$1:$1048576,22,0)</f>
        <v>浙江公司营配贯通业务应用平台1号虚拟机</v>
      </c>
      <c r="D32246" t="s">
        <v>135</v>
      </c>
      <c r="E32246">
        <v>5.7</v>
      </c>
      <c r="F32246" t="s">
        <v>26</v>
      </c>
      <c r="G32246" t="s">
        <v>25</v>
      </c>
    </row>
    <row r="32247" hidden="1" spans="1:7">
      <c r="A32247" t="s">
        <v>1522</v>
      </c>
      <c r="B32247"/>
      <c r="C32247" t="str">
        <f>VLOOKUP(A32247,匹配表!$1:$1048576,22,0)</f>
        <v>浙江公司营配贯通业务应用平台1号虚拟机</v>
      </c>
      <c r="D32247" t="s">
        <v>135</v>
      </c>
      <c r="E32247">
        <v>5.7</v>
      </c>
      <c r="F32247" t="s">
        <v>28</v>
      </c>
      <c r="G32247" t="s">
        <v>25</v>
      </c>
    </row>
    <row r="32248" hidden="1" spans="1:7">
      <c r="A32248" t="s">
        <v>1522</v>
      </c>
      <c r="B32248"/>
      <c r="C32248" t="str">
        <f>VLOOKUP(A32248,匹配表!$1:$1048576,22,0)</f>
        <v>浙江公司营配贯通业务应用平台1号虚拟机</v>
      </c>
      <c r="D32248" t="s">
        <v>135</v>
      </c>
      <c r="E32248">
        <v>5.7</v>
      </c>
      <c r="F32248" t="s">
        <v>29</v>
      </c>
      <c r="G32248" t="s">
        <v>25</v>
      </c>
    </row>
    <row r="32249" hidden="1" spans="1:7">
      <c r="A32249" t="s">
        <v>1522</v>
      </c>
      <c r="B32249"/>
      <c r="C32249" t="str">
        <f>VLOOKUP(A32249,匹配表!$1:$1048576,22,0)</f>
        <v>浙江公司营配贯通业务应用平台1号虚拟机</v>
      </c>
      <c r="D32249" t="s">
        <v>135</v>
      </c>
      <c r="E32249">
        <v>5.7</v>
      </c>
      <c r="F32249" t="s">
        <v>30</v>
      </c>
      <c r="G32249" t="s">
        <v>25</v>
      </c>
    </row>
    <row r="32250" hidden="1" spans="1:7">
      <c r="A32250" t="s">
        <v>1522</v>
      </c>
      <c r="B32250"/>
      <c r="C32250" t="str">
        <f>VLOOKUP(A32250,匹配表!$1:$1048576,22,0)</f>
        <v>浙江公司营配贯通业务应用平台1号虚拟机</v>
      </c>
      <c r="D32250" t="s">
        <v>135</v>
      </c>
      <c r="E32250">
        <v>5.7</v>
      </c>
      <c r="F32250" t="s">
        <v>33</v>
      </c>
      <c r="G32250" t="s">
        <v>25</v>
      </c>
    </row>
    <row r="32251" hidden="1" spans="1:7">
      <c r="A32251" t="s">
        <v>1522</v>
      </c>
      <c r="B32251"/>
      <c r="C32251" t="str">
        <f>VLOOKUP(A32251,匹配表!$1:$1048576,22,0)</f>
        <v>浙江公司营配贯通业务应用平台1号虚拟机</v>
      </c>
      <c r="D32251" t="s">
        <v>135</v>
      </c>
      <c r="E32251">
        <v>5.7</v>
      </c>
      <c r="F32251" t="s">
        <v>34</v>
      </c>
      <c r="G32251" t="s">
        <v>25</v>
      </c>
    </row>
    <row r="32252" hidden="1" spans="1:7">
      <c r="A32252" t="s">
        <v>1522</v>
      </c>
      <c r="B32252"/>
      <c r="C32252" t="str">
        <f>VLOOKUP(A32252,匹配表!$1:$1048576,22,0)</f>
        <v>浙江公司营配贯通业务应用平台1号虚拟机</v>
      </c>
      <c r="D32252" t="s">
        <v>135</v>
      </c>
      <c r="E32252">
        <v>5.7</v>
      </c>
      <c r="F32252" t="s">
        <v>35</v>
      </c>
      <c r="G32252" t="s">
        <v>25</v>
      </c>
    </row>
    <row r="32253" hidden="1" spans="1:7">
      <c r="A32253" t="s">
        <v>1522</v>
      </c>
      <c r="B32253"/>
      <c r="C32253" t="str">
        <f>VLOOKUP(A32253,匹配表!$1:$1048576,22,0)</f>
        <v>浙江公司营配贯通业务应用平台1号虚拟机</v>
      </c>
      <c r="D32253" t="s">
        <v>135</v>
      </c>
      <c r="E32253">
        <v>5.7</v>
      </c>
      <c r="F32253" t="s">
        <v>36</v>
      </c>
      <c r="G32253" t="s">
        <v>25</v>
      </c>
    </row>
    <row r="32254" hidden="1" spans="1:7">
      <c r="A32254" t="s">
        <v>1522</v>
      </c>
      <c r="B32254"/>
      <c r="C32254" t="str">
        <f>VLOOKUP(A32254,匹配表!$1:$1048576,22,0)</f>
        <v>浙江公司营配贯通业务应用平台1号虚拟机</v>
      </c>
      <c r="D32254" t="s">
        <v>135</v>
      </c>
      <c r="E32254">
        <v>5.7</v>
      </c>
      <c r="F32254" t="s">
        <v>37</v>
      </c>
      <c r="G32254" t="s">
        <v>25</v>
      </c>
    </row>
    <row r="32255" hidden="1" spans="1:7">
      <c r="A32255" t="s">
        <v>1522</v>
      </c>
      <c r="B32255"/>
      <c r="C32255" t="str">
        <f>VLOOKUP(A32255,匹配表!$1:$1048576,22,0)</f>
        <v>浙江公司营配贯通业务应用平台1号虚拟机</v>
      </c>
      <c r="D32255" t="s">
        <v>135</v>
      </c>
      <c r="E32255">
        <v>5.7</v>
      </c>
      <c r="F32255" t="s">
        <v>101</v>
      </c>
      <c r="G32255" t="s">
        <v>25</v>
      </c>
    </row>
    <row r="32256" hidden="1" spans="1:7">
      <c r="A32256" t="s">
        <v>1522</v>
      </c>
      <c r="B32256"/>
      <c r="C32256" t="str">
        <f>VLOOKUP(A32256,匹配表!$1:$1048576,22,0)</f>
        <v>浙江公司营配贯通业务应用平台1号虚拟机</v>
      </c>
      <c r="D32256" t="s">
        <v>135</v>
      </c>
      <c r="E32256">
        <v>5.7</v>
      </c>
      <c r="F32256" t="s">
        <v>102</v>
      </c>
      <c r="G32256" t="s">
        <v>25</v>
      </c>
    </row>
    <row r="32257" hidden="1" spans="1:7">
      <c r="A32257" t="s">
        <v>1522</v>
      </c>
      <c r="B32257"/>
      <c r="C32257" t="str">
        <f>VLOOKUP(A32257,匹配表!$1:$1048576,22,0)</f>
        <v>浙江公司营配贯通业务应用平台1号虚拟机</v>
      </c>
      <c r="D32257" t="s">
        <v>135</v>
      </c>
      <c r="E32257">
        <v>5.7</v>
      </c>
      <c r="F32257" t="s">
        <v>40</v>
      </c>
      <c r="G32257" t="s">
        <v>25</v>
      </c>
    </row>
    <row r="32258" hidden="1" spans="1:7">
      <c r="A32258" t="s">
        <v>1522</v>
      </c>
      <c r="B32258"/>
      <c r="C32258" t="str">
        <f>VLOOKUP(A32258,匹配表!$1:$1048576,22,0)</f>
        <v>浙江公司营配贯通业务应用平台1号虚拟机</v>
      </c>
      <c r="D32258" t="s">
        <v>135</v>
      </c>
      <c r="E32258">
        <v>5.7</v>
      </c>
      <c r="F32258" t="s">
        <v>42</v>
      </c>
      <c r="G32258" t="s">
        <v>25</v>
      </c>
    </row>
    <row r="32259" hidden="1" spans="1:7">
      <c r="A32259" t="s">
        <v>1522</v>
      </c>
      <c r="B32259"/>
      <c r="C32259" t="str">
        <f>VLOOKUP(A32259,匹配表!$1:$1048576,22,0)</f>
        <v>浙江公司营配贯通业务应用平台1号虚拟机</v>
      </c>
      <c r="D32259" t="s">
        <v>135</v>
      </c>
      <c r="E32259">
        <v>5.7</v>
      </c>
      <c r="F32259" t="s">
        <v>43</v>
      </c>
      <c r="G32259" t="s">
        <v>25</v>
      </c>
    </row>
    <row r="32260" hidden="1" spans="1:7">
      <c r="A32260" t="s">
        <v>1522</v>
      </c>
      <c r="B32260"/>
      <c r="C32260" t="str">
        <f>VLOOKUP(A32260,匹配表!$1:$1048576,22,0)</f>
        <v>浙江公司营配贯通业务应用平台1号虚拟机</v>
      </c>
      <c r="D32260" t="s">
        <v>135</v>
      </c>
      <c r="E32260">
        <v>5.7</v>
      </c>
      <c r="F32260" t="s">
        <v>230</v>
      </c>
      <c r="G32260" t="s">
        <v>25</v>
      </c>
    </row>
    <row r="32261" hidden="1" spans="1:7">
      <c r="A32261" t="s">
        <v>1522</v>
      </c>
      <c r="B32261"/>
      <c r="C32261" t="str">
        <f>VLOOKUP(A32261,匹配表!$1:$1048576,22,0)</f>
        <v>浙江公司营配贯通业务应用平台1号虚拟机</v>
      </c>
      <c r="D32261" t="s">
        <v>135</v>
      </c>
      <c r="E32261">
        <v>5.7</v>
      </c>
      <c r="F32261" t="s">
        <v>45</v>
      </c>
      <c r="G32261" t="s">
        <v>25</v>
      </c>
    </row>
    <row r="32262" hidden="1" spans="1:7">
      <c r="A32262" t="s">
        <v>1522</v>
      </c>
      <c r="B32262"/>
      <c r="C32262" t="str">
        <f>VLOOKUP(A32262,匹配表!$1:$1048576,22,0)</f>
        <v>浙江公司营配贯通业务应用平台1号虚拟机</v>
      </c>
      <c r="D32262" t="s">
        <v>135</v>
      </c>
      <c r="E32262">
        <v>5.7</v>
      </c>
      <c r="F32262" t="s">
        <v>46</v>
      </c>
      <c r="G32262" t="s">
        <v>25</v>
      </c>
    </row>
    <row r="32263" hidden="1" spans="1:7">
      <c r="A32263" t="s">
        <v>1522</v>
      </c>
      <c r="B32263"/>
      <c r="C32263" t="str">
        <f>VLOOKUP(A32263,匹配表!$1:$1048576,22,0)</f>
        <v>浙江公司营配贯通业务应用平台1号虚拟机</v>
      </c>
      <c r="D32263" t="s">
        <v>135</v>
      </c>
      <c r="E32263">
        <v>5.7</v>
      </c>
      <c r="F32263" t="s">
        <v>231</v>
      </c>
      <c r="G32263" t="s">
        <v>25</v>
      </c>
    </row>
    <row r="32264" hidden="1" spans="1:7">
      <c r="A32264" t="s">
        <v>1522</v>
      </c>
      <c r="B32264"/>
      <c r="C32264" t="str">
        <f>VLOOKUP(A32264,匹配表!$1:$1048576,22,0)</f>
        <v>浙江公司营配贯通业务应用平台1号虚拟机</v>
      </c>
      <c r="D32264" t="s">
        <v>135</v>
      </c>
      <c r="E32264">
        <v>5.7</v>
      </c>
      <c r="F32264" t="s">
        <v>47</v>
      </c>
      <c r="G32264" t="s">
        <v>25</v>
      </c>
    </row>
    <row r="32265" hidden="1" spans="1:7">
      <c r="A32265" t="s">
        <v>1522</v>
      </c>
      <c r="B32265"/>
      <c r="C32265" t="str">
        <f>VLOOKUP(A32265,匹配表!$1:$1048576,22,0)</f>
        <v>浙江公司营配贯通业务应用平台1号虚拟机</v>
      </c>
      <c r="D32265" t="s">
        <v>135</v>
      </c>
      <c r="E32265">
        <v>5.7</v>
      </c>
      <c r="F32265" t="s">
        <v>48</v>
      </c>
      <c r="G32265" t="s">
        <v>25</v>
      </c>
    </row>
    <row r="32266" hidden="1" spans="1:7">
      <c r="A32266" t="s">
        <v>1522</v>
      </c>
      <c r="B32266"/>
      <c r="C32266" t="str">
        <f>VLOOKUP(A32266,匹配表!$1:$1048576,22,0)</f>
        <v>浙江公司营配贯通业务应用平台1号虚拟机</v>
      </c>
      <c r="D32266" t="s">
        <v>135</v>
      </c>
      <c r="E32266">
        <v>5.7</v>
      </c>
      <c r="F32266" t="s">
        <v>232</v>
      </c>
      <c r="G32266" t="s">
        <v>25</v>
      </c>
    </row>
    <row r="32267" hidden="1" spans="1:7">
      <c r="A32267" t="s">
        <v>1522</v>
      </c>
      <c r="B32267"/>
      <c r="C32267" t="str">
        <f>VLOOKUP(A32267,匹配表!$1:$1048576,22,0)</f>
        <v>浙江公司营配贯通业务应用平台1号虚拟机</v>
      </c>
      <c r="D32267" t="s">
        <v>135</v>
      </c>
      <c r="E32267">
        <v>5.7</v>
      </c>
      <c r="F32267" t="s">
        <v>54</v>
      </c>
      <c r="G32267" t="s">
        <v>25</v>
      </c>
    </row>
    <row r="32268" hidden="1" spans="1:7">
      <c r="A32268" t="s">
        <v>1522</v>
      </c>
      <c r="B32268"/>
      <c r="C32268" t="str">
        <f>VLOOKUP(A32268,匹配表!$1:$1048576,22,0)</f>
        <v>浙江公司营配贯通业务应用平台1号虚拟机</v>
      </c>
      <c r="D32268" t="s">
        <v>135</v>
      </c>
      <c r="E32268">
        <v>5.7</v>
      </c>
      <c r="F32268" t="s">
        <v>55</v>
      </c>
      <c r="G32268" t="s">
        <v>25</v>
      </c>
    </row>
    <row r="32269" hidden="1" spans="1:7">
      <c r="A32269" t="s">
        <v>1522</v>
      </c>
      <c r="B32269"/>
      <c r="C32269" t="str">
        <f>VLOOKUP(A32269,匹配表!$1:$1048576,22,0)</f>
        <v>浙江公司营配贯通业务应用平台1号虚拟机</v>
      </c>
      <c r="D32269" t="s">
        <v>135</v>
      </c>
      <c r="E32269">
        <v>5.7</v>
      </c>
      <c r="F32269" t="s">
        <v>244</v>
      </c>
      <c r="G32269" t="s">
        <v>25</v>
      </c>
    </row>
    <row r="32270" hidden="1" spans="1:7">
      <c r="A32270" t="s">
        <v>1522</v>
      </c>
      <c r="B32270"/>
      <c r="C32270" t="str">
        <f>VLOOKUP(A32270,匹配表!$1:$1048576,22,0)</f>
        <v>浙江公司营配贯通业务应用平台1号虚拟机</v>
      </c>
      <c r="D32270" t="s">
        <v>135</v>
      </c>
      <c r="E32270">
        <v>5.7</v>
      </c>
      <c r="F32270" t="s">
        <v>59</v>
      </c>
      <c r="G32270" t="s">
        <v>25</v>
      </c>
    </row>
    <row r="32271" hidden="1" spans="1:7">
      <c r="A32271" t="s">
        <v>1522</v>
      </c>
      <c r="B32271"/>
      <c r="C32271" t="str">
        <f>VLOOKUP(A32271,匹配表!$1:$1048576,22,0)</f>
        <v>浙江公司营配贯通业务应用平台1号虚拟机</v>
      </c>
      <c r="D32271" t="s">
        <v>135</v>
      </c>
      <c r="E32271">
        <v>5.7</v>
      </c>
      <c r="F32271" t="s">
        <v>60</v>
      </c>
      <c r="G32271" t="s">
        <v>25</v>
      </c>
    </row>
    <row r="32272" hidden="1" spans="1:7">
      <c r="A32272" t="s">
        <v>1522</v>
      </c>
      <c r="B32272"/>
      <c r="C32272" t="str">
        <f>VLOOKUP(A32272,匹配表!$1:$1048576,22,0)</f>
        <v>浙江公司营配贯通业务应用平台1号虚拟机</v>
      </c>
      <c r="D32272" t="s">
        <v>135</v>
      </c>
      <c r="E32272">
        <v>5.7</v>
      </c>
      <c r="F32272" t="s">
        <v>233</v>
      </c>
      <c r="G32272" t="s">
        <v>25</v>
      </c>
    </row>
    <row r="32273" hidden="1" spans="1:7">
      <c r="A32273" t="s">
        <v>1522</v>
      </c>
      <c r="B32273"/>
      <c r="C32273" t="str">
        <f>VLOOKUP(A32273,匹配表!$1:$1048576,22,0)</f>
        <v>浙江公司营配贯通业务应用平台1号虚拟机</v>
      </c>
      <c r="D32273" t="s">
        <v>135</v>
      </c>
      <c r="E32273">
        <v>5.7</v>
      </c>
      <c r="F32273" t="s">
        <v>61</v>
      </c>
      <c r="G32273" t="s">
        <v>25</v>
      </c>
    </row>
    <row r="32274" hidden="1" spans="1:7">
      <c r="A32274" t="s">
        <v>1522</v>
      </c>
      <c r="B32274"/>
      <c r="C32274" t="str">
        <f>VLOOKUP(A32274,匹配表!$1:$1048576,22,0)</f>
        <v>浙江公司营配贯通业务应用平台1号虚拟机</v>
      </c>
      <c r="D32274" t="s">
        <v>135</v>
      </c>
      <c r="E32274">
        <v>5.7</v>
      </c>
      <c r="F32274" t="s">
        <v>63</v>
      </c>
      <c r="G32274" t="s">
        <v>25</v>
      </c>
    </row>
    <row r="32275" hidden="1" spans="1:7">
      <c r="A32275" t="s">
        <v>1522</v>
      </c>
      <c r="B32275"/>
      <c r="C32275" t="str">
        <f>VLOOKUP(A32275,匹配表!$1:$1048576,22,0)</f>
        <v>浙江公司营配贯通业务应用平台1号虚拟机</v>
      </c>
      <c r="D32275" t="s">
        <v>135</v>
      </c>
      <c r="E32275">
        <v>5.7</v>
      </c>
      <c r="F32275" t="s">
        <v>121</v>
      </c>
      <c r="G32275" t="s">
        <v>25</v>
      </c>
    </row>
    <row r="32276" hidden="1" spans="1:7">
      <c r="A32276" t="s">
        <v>1522</v>
      </c>
      <c r="B32276"/>
      <c r="C32276" t="str">
        <f>VLOOKUP(A32276,匹配表!$1:$1048576,22,0)</f>
        <v>浙江公司营配贯通业务应用平台1号虚拟机</v>
      </c>
      <c r="D32276" t="s">
        <v>135</v>
      </c>
      <c r="E32276">
        <v>5.7</v>
      </c>
      <c r="F32276" t="s">
        <v>122</v>
      </c>
      <c r="G32276" t="s">
        <v>25</v>
      </c>
    </row>
    <row r="32277" hidden="1" spans="1:7">
      <c r="A32277" t="s">
        <v>1522</v>
      </c>
      <c r="B32277"/>
      <c r="C32277" t="str">
        <f>VLOOKUP(A32277,匹配表!$1:$1048576,22,0)</f>
        <v>浙江公司营配贯通业务应用平台1号虚拟机</v>
      </c>
      <c r="D32277" t="s">
        <v>135</v>
      </c>
      <c r="E32277">
        <v>5.7</v>
      </c>
      <c r="F32277" t="s">
        <v>234</v>
      </c>
      <c r="G32277" t="s">
        <v>25</v>
      </c>
    </row>
    <row r="32278" hidden="1" spans="1:7">
      <c r="A32278" t="s">
        <v>1522</v>
      </c>
      <c r="B32278"/>
      <c r="C32278" t="str">
        <f>VLOOKUP(A32278,匹配表!$1:$1048576,22,0)</f>
        <v>浙江公司营配贯通业务应用平台1号虚拟机</v>
      </c>
      <c r="D32278" t="s">
        <v>135</v>
      </c>
      <c r="E32278">
        <v>5.7</v>
      </c>
      <c r="F32278" t="s">
        <v>71</v>
      </c>
      <c r="G32278" t="s">
        <v>25</v>
      </c>
    </row>
    <row r="32279" spans="1:12">
      <c r="A32279" s="16" t="s">
        <v>1523</v>
      </c>
      <c r="B32279" s="17" t="str">
        <f>VLOOKUP(A32279,匹配表!$1:$1048576,24,0)</f>
        <v>程清</v>
      </c>
      <c r="C32279" s="16" t="str">
        <f>VLOOKUP(A32279,匹配表!$1:$1048576,22,0)</f>
        <v>浙江公司营配贯通业务应用平台2号虚拟机</v>
      </c>
      <c r="D32279" s="16" t="s">
        <v>135</v>
      </c>
      <c r="E32279" s="16">
        <v>5.7</v>
      </c>
      <c r="F32279" s="16" t="s">
        <v>15</v>
      </c>
      <c r="G32279" s="16" t="s">
        <v>16</v>
      </c>
      <c r="H32279" s="16" t="s">
        <v>157</v>
      </c>
      <c r="I32279" s="23" t="s">
        <v>158</v>
      </c>
      <c r="J32279" s="49" t="s">
        <v>21</v>
      </c>
      <c r="K32279" s="23"/>
      <c r="L32279" s="16"/>
    </row>
    <row r="32280" hidden="1" spans="1:8">
      <c r="A32280" t="s">
        <v>1523</v>
      </c>
      <c r="B32280" s="18" t="str">
        <f>VLOOKUP(A32280,匹配表!$1:$1048576,24,0)</f>
        <v>程清</v>
      </c>
      <c r="C32280" t="str">
        <f>VLOOKUP(A32280,匹配表!$1:$1048576,22,0)</f>
        <v>浙江公司营配贯通业务应用平台2号虚拟机</v>
      </c>
      <c r="D32280" t="s">
        <v>135</v>
      </c>
      <c r="E32280">
        <v>5.7</v>
      </c>
      <c r="F32280" t="s">
        <v>225</v>
      </c>
      <c r="G32280" t="s">
        <v>25</v>
      </c>
      <c r="H32280" t="s">
        <v>178</v>
      </c>
    </row>
    <row r="32281" hidden="1" spans="1:12">
      <c r="A32281" s="16" t="s">
        <v>1523</v>
      </c>
      <c r="B32281" s="17" t="str">
        <f>VLOOKUP(A32281,匹配表!$1:$1048576,24,0)</f>
        <v>程清</v>
      </c>
      <c r="C32281" s="16" t="str">
        <f>VLOOKUP(A32281,匹配表!$1:$1048576,22,0)</f>
        <v>浙江公司营配贯通业务应用平台2号虚拟机</v>
      </c>
      <c r="D32281" s="16" t="s">
        <v>135</v>
      </c>
      <c r="E32281" s="16">
        <v>5.7</v>
      </c>
      <c r="F32281" s="16" t="s">
        <v>185</v>
      </c>
      <c r="G32281" s="16" t="s">
        <v>16</v>
      </c>
      <c r="H32281" s="16" t="s">
        <v>186</v>
      </c>
      <c r="I32281" s="16"/>
      <c r="J32281" s="16"/>
      <c r="K32281" s="16"/>
      <c r="L32281" s="16"/>
    </row>
    <row r="32282" spans="1:12">
      <c r="A32282" s="16" t="s">
        <v>1523</v>
      </c>
      <c r="B32282" s="17" t="str">
        <f>VLOOKUP(A32282,匹配表!$1:$1048576,24,0)</f>
        <v>程清</v>
      </c>
      <c r="C32282" s="16" t="str">
        <f>VLOOKUP(A32282,匹配表!$1:$1048576,22,0)</f>
        <v>浙江公司营配贯通业务应用平台2号虚拟机</v>
      </c>
      <c r="D32282" s="16" t="s">
        <v>135</v>
      </c>
      <c r="E32282" s="16">
        <v>5.7</v>
      </c>
      <c r="F32282" s="16" t="s">
        <v>18</v>
      </c>
      <c r="G32282" s="16" t="s">
        <v>16</v>
      </c>
      <c r="H32282" s="16" t="s">
        <v>19</v>
      </c>
      <c r="I32282" s="16" t="s">
        <v>76</v>
      </c>
      <c r="J32282" s="46" t="s">
        <v>21</v>
      </c>
      <c r="K32282" s="16"/>
      <c r="L32282" s="16"/>
    </row>
    <row r="32283" spans="1:12">
      <c r="A32283" s="16" t="s">
        <v>1523</v>
      </c>
      <c r="B32283" s="17" t="str">
        <f>VLOOKUP(A32283,匹配表!$1:$1048576,24,0)</f>
        <v>程清</v>
      </c>
      <c r="C32283" s="16" t="str">
        <f>VLOOKUP(A32283,匹配表!$1:$1048576,22,0)</f>
        <v>浙江公司营配贯通业务应用平台2号虚拟机</v>
      </c>
      <c r="D32283" s="16" t="s">
        <v>135</v>
      </c>
      <c r="E32283" s="16">
        <v>5.7</v>
      </c>
      <c r="F32283" s="16" t="s">
        <v>137</v>
      </c>
      <c r="G32283" s="16" t="s">
        <v>16</v>
      </c>
      <c r="H32283" s="16" t="s">
        <v>157</v>
      </c>
      <c r="I32283" s="23" t="s">
        <v>159</v>
      </c>
      <c r="J32283" s="49" t="s">
        <v>21</v>
      </c>
      <c r="K32283" s="23"/>
      <c r="L32283" s="16"/>
    </row>
    <row r="32284" hidden="1" spans="1:7">
      <c r="A32284" t="s">
        <v>1523</v>
      </c>
      <c r="B32284"/>
      <c r="C32284" t="str">
        <f>VLOOKUP(A32284,匹配表!$1:$1048576,22,0)</f>
        <v>浙江公司营配贯通业务应用平台2号虚拟机</v>
      </c>
      <c r="D32284" t="s">
        <v>135</v>
      </c>
      <c r="E32284">
        <v>5.7</v>
      </c>
      <c r="F32284" t="s">
        <v>26</v>
      </c>
      <c r="G32284" t="s">
        <v>25</v>
      </c>
    </row>
    <row r="32285" hidden="1" spans="1:7">
      <c r="A32285" t="s">
        <v>1523</v>
      </c>
      <c r="B32285"/>
      <c r="C32285" t="str">
        <f>VLOOKUP(A32285,匹配表!$1:$1048576,22,0)</f>
        <v>浙江公司营配贯通业务应用平台2号虚拟机</v>
      </c>
      <c r="D32285" t="s">
        <v>135</v>
      </c>
      <c r="E32285">
        <v>5.7</v>
      </c>
      <c r="F32285" t="s">
        <v>28</v>
      </c>
      <c r="G32285" t="s">
        <v>25</v>
      </c>
    </row>
    <row r="32286" hidden="1" spans="1:7">
      <c r="A32286" t="s">
        <v>1523</v>
      </c>
      <c r="B32286"/>
      <c r="C32286" t="str">
        <f>VLOOKUP(A32286,匹配表!$1:$1048576,22,0)</f>
        <v>浙江公司营配贯通业务应用平台2号虚拟机</v>
      </c>
      <c r="D32286" t="s">
        <v>135</v>
      </c>
      <c r="E32286">
        <v>5.7</v>
      </c>
      <c r="F32286" t="s">
        <v>29</v>
      </c>
      <c r="G32286" t="s">
        <v>25</v>
      </c>
    </row>
    <row r="32287" hidden="1" spans="1:7">
      <c r="A32287" t="s">
        <v>1523</v>
      </c>
      <c r="B32287"/>
      <c r="C32287" t="str">
        <f>VLOOKUP(A32287,匹配表!$1:$1048576,22,0)</f>
        <v>浙江公司营配贯通业务应用平台2号虚拟机</v>
      </c>
      <c r="D32287" t="s">
        <v>135</v>
      </c>
      <c r="E32287">
        <v>5.7</v>
      </c>
      <c r="F32287" t="s">
        <v>30</v>
      </c>
      <c r="G32287" t="s">
        <v>25</v>
      </c>
    </row>
    <row r="32288" hidden="1" spans="1:7">
      <c r="A32288" t="s">
        <v>1523</v>
      </c>
      <c r="B32288"/>
      <c r="C32288" t="str">
        <f>VLOOKUP(A32288,匹配表!$1:$1048576,22,0)</f>
        <v>浙江公司营配贯通业务应用平台2号虚拟机</v>
      </c>
      <c r="D32288" t="s">
        <v>135</v>
      </c>
      <c r="E32288">
        <v>5.7</v>
      </c>
      <c r="F32288" t="s">
        <v>33</v>
      </c>
      <c r="G32288" t="s">
        <v>25</v>
      </c>
    </row>
    <row r="32289" hidden="1" spans="1:7">
      <c r="A32289" t="s">
        <v>1523</v>
      </c>
      <c r="B32289"/>
      <c r="C32289" t="str">
        <f>VLOOKUP(A32289,匹配表!$1:$1048576,22,0)</f>
        <v>浙江公司营配贯通业务应用平台2号虚拟机</v>
      </c>
      <c r="D32289" t="s">
        <v>135</v>
      </c>
      <c r="E32289">
        <v>5.7</v>
      </c>
      <c r="F32289" t="s">
        <v>34</v>
      </c>
      <c r="G32289" t="s">
        <v>25</v>
      </c>
    </row>
    <row r="32290" hidden="1" spans="1:7">
      <c r="A32290" t="s">
        <v>1523</v>
      </c>
      <c r="B32290"/>
      <c r="C32290" t="str">
        <f>VLOOKUP(A32290,匹配表!$1:$1048576,22,0)</f>
        <v>浙江公司营配贯通业务应用平台2号虚拟机</v>
      </c>
      <c r="D32290" t="s">
        <v>135</v>
      </c>
      <c r="E32290">
        <v>5.7</v>
      </c>
      <c r="F32290" t="s">
        <v>35</v>
      </c>
      <c r="G32290" t="s">
        <v>25</v>
      </c>
    </row>
    <row r="32291" hidden="1" spans="1:7">
      <c r="A32291" t="s">
        <v>1523</v>
      </c>
      <c r="B32291"/>
      <c r="C32291" t="str">
        <f>VLOOKUP(A32291,匹配表!$1:$1048576,22,0)</f>
        <v>浙江公司营配贯通业务应用平台2号虚拟机</v>
      </c>
      <c r="D32291" t="s">
        <v>135</v>
      </c>
      <c r="E32291">
        <v>5.7</v>
      </c>
      <c r="F32291" t="s">
        <v>36</v>
      </c>
      <c r="G32291" t="s">
        <v>25</v>
      </c>
    </row>
    <row r="32292" hidden="1" spans="1:7">
      <c r="A32292" t="s">
        <v>1523</v>
      </c>
      <c r="B32292"/>
      <c r="C32292" t="str">
        <f>VLOOKUP(A32292,匹配表!$1:$1048576,22,0)</f>
        <v>浙江公司营配贯通业务应用平台2号虚拟机</v>
      </c>
      <c r="D32292" t="s">
        <v>135</v>
      </c>
      <c r="E32292">
        <v>5.7</v>
      </c>
      <c r="F32292" t="s">
        <v>37</v>
      </c>
      <c r="G32292" t="s">
        <v>25</v>
      </c>
    </row>
    <row r="32293" hidden="1" spans="1:7">
      <c r="A32293" t="s">
        <v>1523</v>
      </c>
      <c r="B32293"/>
      <c r="C32293" t="str">
        <f>VLOOKUP(A32293,匹配表!$1:$1048576,22,0)</f>
        <v>浙江公司营配贯通业务应用平台2号虚拟机</v>
      </c>
      <c r="D32293" t="s">
        <v>135</v>
      </c>
      <c r="E32293">
        <v>5.7</v>
      </c>
      <c r="F32293" t="s">
        <v>101</v>
      </c>
      <c r="G32293" t="s">
        <v>25</v>
      </c>
    </row>
    <row r="32294" hidden="1" spans="1:7">
      <c r="A32294" t="s">
        <v>1523</v>
      </c>
      <c r="B32294"/>
      <c r="C32294" t="str">
        <f>VLOOKUP(A32294,匹配表!$1:$1048576,22,0)</f>
        <v>浙江公司营配贯通业务应用平台2号虚拟机</v>
      </c>
      <c r="D32294" t="s">
        <v>135</v>
      </c>
      <c r="E32294">
        <v>5.7</v>
      </c>
      <c r="F32294" t="s">
        <v>102</v>
      </c>
      <c r="G32294" t="s">
        <v>25</v>
      </c>
    </row>
    <row r="32295" hidden="1" spans="1:7">
      <c r="A32295" t="s">
        <v>1523</v>
      </c>
      <c r="B32295"/>
      <c r="C32295" t="str">
        <f>VLOOKUP(A32295,匹配表!$1:$1048576,22,0)</f>
        <v>浙江公司营配贯通业务应用平台2号虚拟机</v>
      </c>
      <c r="D32295" t="s">
        <v>135</v>
      </c>
      <c r="E32295">
        <v>5.7</v>
      </c>
      <c r="F32295" t="s">
        <v>40</v>
      </c>
      <c r="G32295" t="s">
        <v>25</v>
      </c>
    </row>
    <row r="32296" hidden="1" spans="1:7">
      <c r="A32296" t="s">
        <v>1523</v>
      </c>
      <c r="B32296"/>
      <c r="C32296" t="str">
        <f>VLOOKUP(A32296,匹配表!$1:$1048576,22,0)</f>
        <v>浙江公司营配贯通业务应用平台2号虚拟机</v>
      </c>
      <c r="D32296" t="s">
        <v>135</v>
      </c>
      <c r="E32296">
        <v>5.7</v>
      </c>
      <c r="F32296" t="s">
        <v>42</v>
      </c>
      <c r="G32296" t="s">
        <v>25</v>
      </c>
    </row>
    <row r="32297" hidden="1" spans="1:7">
      <c r="A32297" t="s">
        <v>1523</v>
      </c>
      <c r="B32297"/>
      <c r="C32297" t="str">
        <f>VLOOKUP(A32297,匹配表!$1:$1048576,22,0)</f>
        <v>浙江公司营配贯通业务应用平台2号虚拟机</v>
      </c>
      <c r="D32297" t="s">
        <v>135</v>
      </c>
      <c r="E32297">
        <v>5.7</v>
      </c>
      <c r="F32297" t="s">
        <v>43</v>
      </c>
      <c r="G32297" t="s">
        <v>25</v>
      </c>
    </row>
    <row r="32298" hidden="1" spans="1:7">
      <c r="A32298" t="s">
        <v>1523</v>
      </c>
      <c r="B32298"/>
      <c r="C32298" t="str">
        <f>VLOOKUP(A32298,匹配表!$1:$1048576,22,0)</f>
        <v>浙江公司营配贯通业务应用平台2号虚拟机</v>
      </c>
      <c r="D32298" t="s">
        <v>135</v>
      </c>
      <c r="E32298">
        <v>5.7</v>
      </c>
      <c r="F32298" t="s">
        <v>230</v>
      </c>
      <c r="G32298" t="s">
        <v>25</v>
      </c>
    </row>
    <row r="32299" hidden="1" spans="1:7">
      <c r="A32299" t="s">
        <v>1523</v>
      </c>
      <c r="B32299"/>
      <c r="C32299" t="str">
        <f>VLOOKUP(A32299,匹配表!$1:$1048576,22,0)</f>
        <v>浙江公司营配贯通业务应用平台2号虚拟机</v>
      </c>
      <c r="D32299" t="s">
        <v>135</v>
      </c>
      <c r="E32299">
        <v>5.7</v>
      </c>
      <c r="F32299" t="s">
        <v>45</v>
      </c>
      <c r="G32299" t="s">
        <v>25</v>
      </c>
    </row>
    <row r="32300" hidden="1" spans="1:7">
      <c r="A32300" t="s">
        <v>1523</v>
      </c>
      <c r="B32300"/>
      <c r="C32300" t="str">
        <f>VLOOKUP(A32300,匹配表!$1:$1048576,22,0)</f>
        <v>浙江公司营配贯通业务应用平台2号虚拟机</v>
      </c>
      <c r="D32300" t="s">
        <v>135</v>
      </c>
      <c r="E32300">
        <v>5.7</v>
      </c>
      <c r="F32300" t="s">
        <v>46</v>
      </c>
      <c r="G32300" t="s">
        <v>25</v>
      </c>
    </row>
    <row r="32301" hidden="1" spans="1:7">
      <c r="A32301" t="s">
        <v>1523</v>
      </c>
      <c r="B32301"/>
      <c r="C32301" t="str">
        <f>VLOOKUP(A32301,匹配表!$1:$1048576,22,0)</f>
        <v>浙江公司营配贯通业务应用平台2号虚拟机</v>
      </c>
      <c r="D32301" t="s">
        <v>135</v>
      </c>
      <c r="E32301">
        <v>5.7</v>
      </c>
      <c r="F32301" t="s">
        <v>231</v>
      </c>
      <c r="G32301" t="s">
        <v>25</v>
      </c>
    </row>
    <row r="32302" hidden="1" spans="1:7">
      <c r="A32302" t="s">
        <v>1523</v>
      </c>
      <c r="B32302"/>
      <c r="C32302" t="str">
        <f>VLOOKUP(A32302,匹配表!$1:$1048576,22,0)</f>
        <v>浙江公司营配贯通业务应用平台2号虚拟机</v>
      </c>
      <c r="D32302" t="s">
        <v>135</v>
      </c>
      <c r="E32302">
        <v>5.7</v>
      </c>
      <c r="F32302" t="s">
        <v>47</v>
      </c>
      <c r="G32302" t="s">
        <v>25</v>
      </c>
    </row>
    <row r="32303" hidden="1" spans="1:7">
      <c r="A32303" t="s">
        <v>1523</v>
      </c>
      <c r="B32303"/>
      <c r="C32303" t="str">
        <f>VLOOKUP(A32303,匹配表!$1:$1048576,22,0)</f>
        <v>浙江公司营配贯通业务应用平台2号虚拟机</v>
      </c>
      <c r="D32303" t="s">
        <v>135</v>
      </c>
      <c r="E32303">
        <v>5.7</v>
      </c>
      <c r="F32303" t="s">
        <v>48</v>
      </c>
      <c r="G32303" t="s">
        <v>25</v>
      </c>
    </row>
    <row r="32304" hidden="1" spans="1:7">
      <c r="A32304" t="s">
        <v>1523</v>
      </c>
      <c r="B32304"/>
      <c r="C32304" t="str">
        <f>VLOOKUP(A32304,匹配表!$1:$1048576,22,0)</f>
        <v>浙江公司营配贯通业务应用平台2号虚拟机</v>
      </c>
      <c r="D32304" t="s">
        <v>135</v>
      </c>
      <c r="E32304">
        <v>5.7</v>
      </c>
      <c r="F32304" t="s">
        <v>232</v>
      </c>
      <c r="G32304" t="s">
        <v>25</v>
      </c>
    </row>
    <row r="32305" hidden="1" spans="1:7">
      <c r="A32305" t="s">
        <v>1523</v>
      </c>
      <c r="B32305"/>
      <c r="C32305" t="str">
        <f>VLOOKUP(A32305,匹配表!$1:$1048576,22,0)</f>
        <v>浙江公司营配贯通业务应用平台2号虚拟机</v>
      </c>
      <c r="D32305" t="s">
        <v>135</v>
      </c>
      <c r="E32305">
        <v>5.7</v>
      </c>
      <c r="F32305" t="s">
        <v>54</v>
      </c>
      <c r="G32305" t="s">
        <v>25</v>
      </c>
    </row>
    <row r="32306" hidden="1" spans="1:7">
      <c r="A32306" t="s">
        <v>1523</v>
      </c>
      <c r="B32306"/>
      <c r="C32306" t="str">
        <f>VLOOKUP(A32306,匹配表!$1:$1048576,22,0)</f>
        <v>浙江公司营配贯通业务应用平台2号虚拟机</v>
      </c>
      <c r="D32306" t="s">
        <v>135</v>
      </c>
      <c r="E32306">
        <v>5.7</v>
      </c>
      <c r="F32306" t="s">
        <v>55</v>
      </c>
      <c r="G32306" t="s">
        <v>25</v>
      </c>
    </row>
    <row r="32307" hidden="1" spans="1:7">
      <c r="A32307" t="s">
        <v>1523</v>
      </c>
      <c r="B32307"/>
      <c r="C32307" t="str">
        <f>VLOOKUP(A32307,匹配表!$1:$1048576,22,0)</f>
        <v>浙江公司营配贯通业务应用平台2号虚拟机</v>
      </c>
      <c r="D32307" t="s">
        <v>135</v>
      </c>
      <c r="E32307">
        <v>5.7</v>
      </c>
      <c r="F32307" t="s">
        <v>244</v>
      </c>
      <c r="G32307" t="s">
        <v>25</v>
      </c>
    </row>
    <row r="32308" hidden="1" spans="1:7">
      <c r="A32308" t="s">
        <v>1523</v>
      </c>
      <c r="B32308"/>
      <c r="C32308" t="str">
        <f>VLOOKUP(A32308,匹配表!$1:$1048576,22,0)</f>
        <v>浙江公司营配贯通业务应用平台2号虚拟机</v>
      </c>
      <c r="D32308" t="s">
        <v>135</v>
      </c>
      <c r="E32308">
        <v>5.7</v>
      </c>
      <c r="F32308" t="s">
        <v>59</v>
      </c>
      <c r="G32308" t="s">
        <v>25</v>
      </c>
    </row>
    <row r="32309" hidden="1" spans="1:7">
      <c r="A32309" t="s">
        <v>1523</v>
      </c>
      <c r="B32309"/>
      <c r="C32309" t="str">
        <f>VLOOKUP(A32309,匹配表!$1:$1048576,22,0)</f>
        <v>浙江公司营配贯通业务应用平台2号虚拟机</v>
      </c>
      <c r="D32309" t="s">
        <v>135</v>
      </c>
      <c r="E32309">
        <v>5.7</v>
      </c>
      <c r="F32309" t="s">
        <v>60</v>
      </c>
      <c r="G32309" t="s">
        <v>25</v>
      </c>
    </row>
    <row r="32310" hidden="1" spans="1:7">
      <c r="A32310" t="s">
        <v>1523</v>
      </c>
      <c r="B32310"/>
      <c r="C32310" t="str">
        <f>VLOOKUP(A32310,匹配表!$1:$1048576,22,0)</f>
        <v>浙江公司营配贯通业务应用平台2号虚拟机</v>
      </c>
      <c r="D32310" t="s">
        <v>135</v>
      </c>
      <c r="E32310">
        <v>5.7</v>
      </c>
      <c r="F32310" t="s">
        <v>233</v>
      </c>
      <c r="G32310" t="s">
        <v>25</v>
      </c>
    </row>
    <row r="32311" hidden="1" spans="1:7">
      <c r="A32311" t="s">
        <v>1523</v>
      </c>
      <c r="B32311"/>
      <c r="C32311" t="str">
        <f>VLOOKUP(A32311,匹配表!$1:$1048576,22,0)</f>
        <v>浙江公司营配贯通业务应用平台2号虚拟机</v>
      </c>
      <c r="D32311" t="s">
        <v>135</v>
      </c>
      <c r="E32311">
        <v>5.7</v>
      </c>
      <c r="F32311" t="s">
        <v>61</v>
      </c>
      <c r="G32311" t="s">
        <v>25</v>
      </c>
    </row>
    <row r="32312" hidden="1" spans="1:7">
      <c r="A32312" t="s">
        <v>1523</v>
      </c>
      <c r="B32312"/>
      <c r="C32312" t="str">
        <f>VLOOKUP(A32312,匹配表!$1:$1048576,22,0)</f>
        <v>浙江公司营配贯通业务应用平台2号虚拟机</v>
      </c>
      <c r="D32312" t="s">
        <v>135</v>
      </c>
      <c r="E32312">
        <v>5.7</v>
      </c>
      <c r="F32312" t="s">
        <v>63</v>
      </c>
      <c r="G32312" t="s">
        <v>25</v>
      </c>
    </row>
    <row r="32313" hidden="1" spans="1:7">
      <c r="A32313" t="s">
        <v>1523</v>
      </c>
      <c r="B32313"/>
      <c r="C32313" t="str">
        <f>VLOOKUP(A32313,匹配表!$1:$1048576,22,0)</f>
        <v>浙江公司营配贯通业务应用平台2号虚拟机</v>
      </c>
      <c r="D32313" t="s">
        <v>135</v>
      </c>
      <c r="E32313">
        <v>5.7</v>
      </c>
      <c r="F32313" t="s">
        <v>121</v>
      </c>
      <c r="G32313" t="s">
        <v>25</v>
      </c>
    </row>
    <row r="32314" hidden="1" spans="1:7">
      <c r="A32314" t="s">
        <v>1523</v>
      </c>
      <c r="B32314"/>
      <c r="C32314" t="str">
        <f>VLOOKUP(A32314,匹配表!$1:$1048576,22,0)</f>
        <v>浙江公司营配贯通业务应用平台2号虚拟机</v>
      </c>
      <c r="D32314" t="s">
        <v>135</v>
      </c>
      <c r="E32314">
        <v>5.7</v>
      </c>
      <c r="F32314" t="s">
        <v>122</v>
      </c>
      <c r="G32314" t="s">
        <v>25</v>
      </c>
    </row>
    <row r="32315" hidden="1" spans="1:7">
      <c r="A32315" t="s">
        <v>1523</v>
      </c>
      <c r="B32315"/>
      <c r="C32315" t="str">
        <f>VLOOKUP(A32315,匹配表!$1:$1048576,22,0)</f>
        <v>浙江公司营配贯通业务应用平台2号虚拟机</v>
      </c>
      <c r="D32315" t="s">
        <v>135</v>
      </c>
      <c r="E32315">
        <v>5.7</v>
      </c>
      <c r="F32315" t="s">
        <v>234</v>
      </c>
      <c r="G32315" t="s">
        <v>25</v>
      </c>
    </row>
    <row r="32316" hidden="1" spans="1:7">
      <c r="A32316" t="s">
        <v>1523</v>
      </c>
      <c r="B32316"/>
      <c r="C32316" t="str">
        <f>VLOOKUP(A32316,匹配表!$1:$1048576,22,0)</f>
        <v>浙江公司营配贯通业务应用平台2号虚拟机</v>
      </c>
      <c r="D32316" t="s">
        <v>135</v>
      </c>
      <c r="E32316">
        <v>5.7</v>
      </c>
      <c r="F32316" t="s">
        <v>71</v>
      </c>
      <c r="G32316" t="s">
        <v>25</v>
      </c>
    </row>
    <row r="32317" spans="1:12">
      <c r="A32317" s="16" t="s">
        <v>1524</v>
      </c>
      <c r="B32317" s="16" t="str">
        <f>VLOOKUP(A32317,匹配表!$1:$1048576,24,0)</f>
        <v>方舟</v>
      </c>
      <c r="C32317" s="16" t="str">
        <f>VLOOKUP(A32317,匹配表!$1:$1048576,22,0)</f>
        <v>浙江公司集体企业资金账号应用虚拟机1号虚拟机</v>
      </c>
      <c r="D32317" s="16" t="s">
        <v>13</v>
      </c>
      <c r="E32317" s="16">
        <v>6.9</v>
      </c>
      <c r="F32317" s="16" t="s">
        <v>15</v>
      </c>
      <c r="G32317" s="16" t="s">
        <v>16</v>
      </c>
      <c r="H32317" s="16" t="s">
        <v>367</v>
      </c>
      <c r="I32317" s="19" t="s">
        <v>369</v>
      </c>
      <c r="J32317" s="48" t="s">
        <v>21</v>
      </c>
      <c r="K32317" s="19"/>
      <c r="L32317" s="16"/>
    </row>
    <row r="32318" spans="1:12">
      <c r="A32318" s="16" t="s">
        <v>1524</v>
      </c>
      <c r="B32318" s="16" t="str">
        <f>VLOOKUP(A32318,匹配表!$1:$1048576,24,0)</f>
        <v>方舟</v>
      </c>
      <c r="C32318" s="16" t="str">
        <f>VLOOKUP(A32318,匹配表!$1:$1048576,22,0)</f>
        <v>浙江公司集体企业资金账号应用虚拟机1号虚拟机</v>
      </c>
      <c r="D32318" s="16" t="s">
        <v>13</v>
      </c>
      <c r="E32318" s="16">
        <v>6.9</v>
      </c>
      <c r="F32318" s="16" t="s">
        <v>18</v>
      </c>
      <c r="G32318" s="16" t="s">
        <v>16</v>
      </c>
      <c r="H32318" s="16" t="s">
        <v>19</v>
      </c>
      <c r="I32318" s="16" t="s">
        <v>162</v>
      </c>
      <c r="J32318" s="50" t="s">
        <v>155</v>
      </c>
      <c r="K32318" s="16"/>
      <c r="L32318" s="16"/>
    </row>
    <row r="32319" hidden="1" spans="1:12">
      <c r="A32319" s="16" t="s">
        <v>1524</v>
      </c>
      <c r="B32319" s="16" t="str">
        <f>VLOOKUP(A32319,匹配表!$1:$1048576,24,0)</f>
        <v>方舟</v>
      </c>
      <c r="C32319" s="16" t="str">
        <f>VLOOKUP(A32319,匹配表!$1:$1048576,22,0)</f>
        <v>浙江公司集体企业资金账号应用虚拟机1号虚拟机</v>
      </c>
      <c r="D32319" s="16" t="s">
        <v>13</v>
      </c>
      <c r="E32319" s="16">
        <v>6.9</v>
      </c>
      <c r="F32319" s="16" t="s">
        <v>137</v>
      </c>
      <c r="G32319" s="16" t="s">
        <v>16</v>
      </c>
      <c r="H32319" s="16" t="s">
        <v>178</v>
      </c>
      <c r="I32319" s="19" t="s">
        <v>178</v>
      </c>
      <c r="J32319" s="19"/>
      <c r="K32319" s="19"/>
      <c r="L32319" s="16"/>
    </row>
    <row r="32320" hidden="1" spans="1:7">
      <c r="A32320" t="s">
        <v>1524</v>
      </c>
      <c r="B32320"/>
      <c r="C32320" t="str">
        <f>VLOOKUP(A32320,匹配表!$1:$1048576,22,0)</f>
        <v>浙江公司集体企业资金账号应用虚拟机1号虚拟机</v>
      </c>
      <c r="D32320" t="s">
        <v>13</v>
      </c>
      <c r="E32320">
        <v>6.9</v>
      </c>
      <c r="F32320" t="s">
        <v>26</v>
      </c>
      <c r="G32320" t="s">
        <v>25</v>
      </c>
    </row>
    <row r="32321" hidden="1" spans="1:7">
      <c r="A32321" t="s">
        <v>1524</v>
      </c>
      <c r="B32321"/>
      <c r="C32321" t="str">
        <f>VLOOKUP(A32321,匹配表!$1:$1048576,22,0)</f>
        <v>浙江公司集体企业资金账号应用虚拟机1号虚拟机</v>
      </c>
      <c r="D32321" t="s">
        <v>13</v>
      </c>
      <c r="E32321">
        <v>6.9</v>
      </c>
      <c r="F32321" t="s">
        <v>30</v>
      </c>
      <c r="G32321" t="s">
        <v>25</v>
      </c>
    </row>
    <row r="32322" hidden="1" spans="1:7">
      <c r="A32322" t="s">
        <v>1524</v>
      </c>
      <c r="B32322"/>
      <c r="C32322" t="str">
        <f>VLOOKUP(A32322,匹配表!$1:$1048576,22,0)</f>
        <v>浙江公司集体企业资金账号应用虚拟机1号虚拟机</v>
      </c>
      <c r="D32322" t="s">
        <v>13</v>
      </c>
      <c r="E32322">
        <v>6.9</v>
      </c>
      <c r="F32322" t="s">
        <v>33</v>
      </c>
      <c r="G32322" t="s">
        <v>25</v>
      </c>
    </row>
    <row r="32323" hidden="1" spans="1:7">
      <c r="A32323" t="s">
        <v>1524</v>
      </c>
      <c r="B32323"/>
      <c r="C32323" t="str">
        <f>VLOOKUP(A32323,匹配表!$1:$1048576,22,0)</f>
        <v>浙江公司集体企业资金账号应用虚拟机1号虚拟机</v>
      </c>
      <c r="D32323" t="s">
        <v>13</v>
      </c>
      <c r="E32323">
        <v>6.9</v>
      </c>
      <c r="F32323" t="s">
        <v>132</v>
      </c>
      <c r="G32323" t="s">
        <v>25</v>
      </c>
    </row>
    <row r="32324" hidden="1" spans="1:7">
      <c r="A32324" t="s">
        <v>1524</v>
      </c>
      <c r="B32324"/>
      <c r="C32324" t="str">
        <f>VLOOKUP(A32324,匹配表!$1:$1048576,22,0)</f>
        <v>浙江公司集体企业资金账号应用虚拟机1号虚拟机</v>
      </c>
      <c r="D32324" t="s">
        <v>13</v>
      </c>
      <c r="E32324">
        <v>6.9</v>
      </c>
      <c r="F32324" t="s">
        <v>35</v>
      </c>
      <c r="G32324" t="s">
        <v>25</v>
      </c>
    </row>
    <row r="32325" hidden="1" spans="1:7">
      <c r="A32325" t="s">
        <v>1524</v>
      </c>
      <c r="B32325"/>
      <c r="C32325" t="str">
        <f>VLOOKUP(A32325,匹配表!$1:$1048576,22,0)</f>
        <v>浙江公司集体企业资金账号应用虚拟机1号虚拟机</v>
      </c>
      <c r="D32325" t="s">
        <v>13</v>
      </c>
      <c r="E32325">
        <v>6.9</v>
      </c>
      <c r="F32325" t="s">
        <v>36</v>
      </c>
      <c r="G32325" t="s">
        <v>25</v>
      </c>
    </row>
    <row r="32326" hidden="1" spans="1:7">
      <c r="A32326" t="s">
        <v>1524</v>
      </c>
      <c r="B32326"/>
      <c r="C32326" t="str">
        <f>VLOOKUP(A32326,匹配表!$1:$1048576,22,0)</f>
        <v>浙江公司集体企业资金账号应用虚拟机1号虚拟机</v>
      </c>
      <c r="D32326" t="s">
        <v>13</v>
      </c>
      <c r="E32326">
        <v>6.9</v>
      </c>
      <c r="F32326" t="s">
        <v>101</v>
      </c>
      <c r="G32326" t="s">
        <v>25</v>
      </c>
    </row>
    <row r="32327" hidden="1" spans="1:7">
      <c r="A32327" t="s">
        <v>1524</v>
      </c>
      <c r="B32327"/>
      <c r="C32327" t="str">
        <f>VLOOKUP(A32327,匹配表!$1:$1048576,22,0)</f>
        <v>浙江公司集体企业资金账号应用虚拟机1号虚拟机</v>
      </c>
      <c r="D32327" t="s">
        <v>13</v>
      </c>
      <c r="E32327">
        <v>6.9</v>
      </c>
      <c r="F32327" t="s">
        <v>40</v>
      </c>
      <c r="G32327" t="s">
        <v>25</v>
      </c>
    </row>
    <row r="32328" hidden="1" spans="1:7">
      <c r="A32328" t="s">
        <v>1524</v>
      </c>
      <c r="B32328"/>
      <c r="C32328" t="str">
        <f>VLOOKUP(A32328,匹配表!$1:$1048576,22,0)</f>
        <v>浙江公司集体企业资金账号应用虚拟机1号虚拟机</v>
      </c>
      <c r="D32328" t="s">
        <v>13</v>
      </c>
      <c r="E32328">
        <v>6.9</v>
      </c>
      <c r="F32328" t="s">
        <v>42</v>
      </c>
      <c r="G32328" t="s">
        <v>25</v>
      </c>
    </row>
    <row r="32329" hidden="1" spans="1:7">
      <c r="A32329" t="s">
        <v>1524</v>
      </c>
      <c r="B32329"/>
      <c r="C32329" t="str">
        <f>VLOOKUP(A32329,匹配表!$1:$1048576,22,0)</f>
        <v>浙江公司集体企业资金账号应用虚拟机1号虚拟机</v>
      </c>
      <c r="D32329" t="s">
        <v>13</v>
      </c>
      <c r="E32329">
        <v>6.9</v>
      </c>
      <c r="F32329" t="s">
        <v>43</v>
      </c>
      <c r="G32329" t="s">
        <v>25</v>
      </c>
    </row>
    <row r="32330" hidden="1" spans="1:7">
      <c r="A32330" t="s">
        <v>1524</v>
      </c>
      <c r="B32330"/>
      <c r="C32330" t="str">
        <f>VLOOKUP(A32330,匹配表!$1:$1048576,22,0)</f>
        <v>浙江公司集体企业资金账号应用虚拟机1号虚拟机</v>
      </c>
      <c r="D32330" t="s">
        <v>13</v>
      </c>
      <c r="E32330">
        <v>6.9</v>
      </c>
      <c r="F32330" t="s">
        <v>46</v>
      </c>
      <c r="G32330" t="s">
        <v>25</v>
      </c>
    </row>
    <row r="32331" hidden="1" spans="1:7">
      <c r="A32331" t="s">
        <v>1524</v>
      </c>
      <c r="B32331"/>
      <c r="C32331" t="str">
        <f>VLOOKUP(A32331,匹配表!$1:$1048576,22,0)</f>
        <v>浙江公司集体企业资金账号应用虚拟机1号虚拟机</v>
      </c>
      <c r="D32331" t="s">
        <v>13</v>
      </c>
      <c r="E32331">
        <v>6.9</v>
      </c>
      <c r="F32331" t="s">
        <v>47</v>
      </c>
      <c r="G32331" t="s">
        <v>25</v>
      </c>
    </row>
    <row r="32332" hidden="1" spans="1:7">
      <c r="A32332" t="s">
        <v>1524</v>
      </c>
      <c r="B32332"/>
      <c r="C32332" t="str">
        <f>VLOOKUP(A32332,匹配表!$1:$1048576,22,0)</f>
        <v>浙江公司集体企业资金账号应用虚拟机1号虚拟机</v>
      </c>
      <c r="D32332" t="s">
        <v>13</v>
      </c>
      <c r="E32332">
        <v>6.9</v>
      </c>
      <c r="F32332" t="s">
        <v>48</v>
      </c>
      <c r="G32332" t="s">
        <v>25</v>
      </c>
    </row>
    <row r="32333" hidden="1" spans="1:7">
      <c r="A32333" t="s">
        <v>1524</v>
      </c>
      <c r="B32333"/>
      <c r="C32333" t="str">
        <f>VLOOKUP(A32333,匹配表!$1:$1048576,22,0)</f>
        <v>浙江公司集体企业资金账号应用虚拟机1号虚拟机</v>
      </c>
      <c r="D32333" t="s">
        <v>13</v>
      </c>
      <c r="E32333">
        <v>6.9</v>
      </c>
      <c r="F32333" t="s">
        <v>50</v>
      </c>
      <c r="G32333" t="s">
        <v>25</v>
      </c>
    </row>
    <row r="32334" hidden="1" spans="1:7">
      <c r="A32334" t="s">
        <v>1524</v>
      </c>
      <c r="B32334"/>
      <c r="C32334" t="str">
        <f>VLOOKUP(A32334,匹配表!$1:$1048576,22,0)</f>
        <v>浙江公司集体企业资金账号应用虚拟机1号虚拟机</v>
      </c>
      <c r="D32334" t="s">
        <v>13</v>
      </c>
      <c r="E32334">
        <v>6.9</v>
      </c>
      <c r="F32334" t="s">
        <v>57</v>
      </c>
      <c r="G32334" t="s">
        <v>25</v>
      </c>
    </row>
    <row r="32335" hidden="1" spans="1:7">
      <c r="A32335" t="s">
        <v>1524</v>
      </c>
      <c r="B32335"/>
      <c r="C32335" t="str">
        <f>VLOOKUP(A32335,匹配表!$1:$1048576,22,0)</f>
        <v>浙江公司集体企业资金账号应用虚拟机1号虚拟机</v>
      </c>
      <c r="D32335" t="s">
        <v>13</v>
      </c>
      <c r="E32335">
        <v>6.9</v>
      </c>
      <c r="F32335" t="s">
        <v>59</v>
      </c>
      <c r="G32335" t="s">
        <v>25</v>
      </c>
    </row>
    <row r="32336" hidden="1" spans="1:7">
      <c r="A32336" t="s">
        <v>1524</v>
      </c>
      <c r="B32336"/>
      <c r="C32336" t="str">
        <f>VLOOKUP(A32336,匹配表!$1:$1048576,22,0)</f>
        <v>浙江公司集体企业资金账号应用虚拟机1号虚拟机</v>
      </c>
      <c r="D32336" t="s">
        <v>13</v>
      </c>
      <c r="E32336">
        <v>6.9</v>
      </c>
      <c r="F32336" t="s">
        <v>60</v>
      </c>
      <c r="G32336" t="s">
        <v>25</v>
      </c>
    </row>
    <row r="32337" hidden="1" spans="1:7">
      <c r="A32337" t="s">
        <v>1524</v>
      </c>
      <c r="B32337"/>
      <c r="C32337" t="str">
        <f>VLOOKUP(A32337,匹配表!$1:$1048576,22,0)</f>
        <v>浙江公司集体企业资金账号应用虚拟机1号虚拟机</v>
      </c>
      <c r="D32337" t="s">
        <v>13</v>
      </c>
      <c r="E32337">
        <v>6.9</v>
      </c>
      <c r="F32337" t="s">
        <v>61</v>
      </c>
      <c r="G32337" t="s">
        <v>25</v>
      </c>
    </row>
    <row r="32338" hidden="1" spans="1:7">
      <c r="A32338" t="s">
        <v>1524</v>
      </c>
      <c r="B32338"/>
      <c r="C32338" t="str">
        <f>VLOOKUP(A32338,匹配表!$1:$1048576,22,0)</f>
        <v>浙江公司集体企业资金账号应用虚拟机1号虚拟机</v>
      </c>
      <c r="D32338" t="s">
        <v>13</v>
      </c>
      <c r="E32338">
        <v>6.9</v>
      </c>
      <c r="F32338" t="s">
        <v>63</v>
      </c>
      <c r="G32338" t="s">
        <v>25</v>
      </c>
    </row>
    <row r="32339" hidden="1" spans="1:7">
      <c r="A32339" t="s">
        <v>1524</v>
      </c>
      <c r="B32339"/>
      <c r="C32339" t="str">
        <f>VLOOKUP(A32339,匹配表!$1:$1048576,22,0)</f>
        <v>浙江公司集体企业资金账号应用虚拟机1号虚拟机</v>
      </c>
      <c r="D32339" t="s">
        <v>13</v>
      </c>
      <c r="E32339">
        <v>6.9</v>
      </c>
      <c r="F32339" t="s">
        <v>121</v>
      </c>
      <c r="G32339" t="s">
        <v>25</v>
      </c>
    </row>
    <row r="32340" hidden="1" spans="1:7">
      <c r="A32340" t="s">
        <v>1524</v>
      </c>
      <c r="B32340"/>
      <c r="C32340" t="str">
        <f>VLOOKUP(A32340,匹配表!$1:$1048576,22,0)</f>
        <v>浙江公司集体企业资金账号应用虚拟机1号虚拟机</v>
      </c>
      <c r="D32340" t="s">
        <v>13</v>
      </c>
      <c r="E32340">
        <v>6.9</v>
      </c>
      <c r="F32340" t="s">
        <v>122</v>
      </c>
      <c r="G32340" t="s">
        <v>25</v>
      </c>
    </row>
    <row r="32341" hidden="1" spans="1:7">
      <c r="A32341" t="s">
        <v>1524</v>
      </c>
      <c r="B32341"/>
      <c r="C32341" t="str">
        <f>VLOOKUP(A32341,匹配表!$1:$1048576,22,0)</f>
        <v>浙江公司集体企业资金账号应用虚拟机1号虚拟机</v>
      </c>
      <c r="D32341" t="s">
        <v>13</v>
      </c>
      <c r="E32341">
        <v>6.9</v>
      </c>
      <c r="F32341" t="s">
        <v>71</v>
      </c>
      <c r="G32341" t="s">
        <v>25</v>
      </c>
    </row>
    <row r="32342" hidden="1" spans="1:12">
      <c r="A32342" s="16" t="s">
        <v>1525</v>
      </c>
      <c r="B32342" s="17" t="str">
        <f>VLOOKUP(A32342,匹配表!$1:$1048576,24,0)</f>
        <v>郭亚琼</v>
      </c>
      <c r="C32342" s="16" t="str">
        <f>VLOOKUP(A32342,匹配表!$1:$1048576,22,0)</f>
        <v>浙江公司运维安全审计系统25号虚拟机</v>
      </c>
      <c r="D32342" s="16" t="s">
        <v>13</v>
      </c>
      <c r="E32342" s="16">
        <v>6.9</v>
      </c>
      <c r="F32342" s="16" t="s">
        <v>1438</v>
      </c>
      <c r="G32342" s="16" t="s">
        <v>16</v>
      </c>
      <c r="H32342" s="16" t="s">
        <v>130</v>
      </c>
      <c r="I32342" s="16"/>
      <c r="J32342" s="16"/>
      <c r="K32342" s="16"/>
      <c r="L32342" s="16" t="s">
        <v>1442</v>
      </c>
    </row>
    <row r="32343" spans="1:12">
      <c r="A32343" s="16" t="s">
        <v>1525</v>
      </c>
      <c r="B32343" s="17" t="str">
        <f>VLOOKUP(A32343,匹配表!$1:$1048576,24,0)</f>
        <v>郭亚琼</v>
      </c>
      <c r="C32343" s="16" t="str">
        <f>VLOOKUP(A32343,匹配表!$1:$1048576,22,0)</f>
        <v>浙江公司运维安全审计系统25号虚拟机</v>
      </c>
      <c r="D32343" s="16" t="s">
        <v>13</v>
      </c>
      <c r="E32343" s="16">
        <v>6.9</v>
      </c>
      <c r="F32343" s="16" t="s">
        <v>15</v>
      </c>
      <c r="G32343" s="16" t="s">
        <v>16</v>
      </c>
      <c r="H32343" s="16" t="s">
        <v>130</v>
      </c>
      <c r="I32343" s="16" t="s">
        <v>75</v>
      </c>
      <c r="J32343" s="46" t="s">
        <v>21</v>
      </c>
      <c r="K32343" s="16"/>
      <c r="L32343" s="16"/>
    </row>
    <row r="32344" spans="1:12">
      <c r="A32344" s="16" t="s">
        <v>1525</v>
      </c>
      <c r="B32344" s="17" t="str">
        <f>VLOOKUP(A32344,匹配表!$1:$1048576,24,0)</f>
        <v>郭亚琼</v>
      </c>
      <c r="C32344" s="16" t="str">
        <f>VLOOKUP(A32344,匹配表!$1:$1048576,22,0)</f>
        <v>浙江公司运维安全审计系统25号虚拟机</v>
      </c>
      <c r="D32344" s="16" t="s">
        <v>13</v>
      </c>
      <c r="E32344" s="16">
        <v>6.9</v>
      </c>
      <c r="F32344" s="16" t="s">
        <v>18</v>
      </c>
      <c r="G32344" s="16" t="s">
        <v>16</v>
      </c>
      <c r="H32344" s="16" t="s">
        <v>130</v>
      </c>
      <c r="I32344" s="16" t="s">
        <v>75</v>
      </c>
      <c r="J32344" s="46" t="s">
        <v>21</v>
      </c>
      <c r="K32344" s="16"/>
      <c r="L32344" s="16"/>
    </row>
    <row r="32345" hidden="1" spans="1:12">
      <c r="A32345" s="16" t="s">
        <v>1525</v>
      </c>
      <c r="B32345" s="17" t="str">
        <f>VLOOKUP(A32345,匹配表!$1:$1048576,24,0)</f>
        <v>郭亚琼</v>
      </c>
      <c r="C32345" s="16" t="str">
        <f>VLOOKUP(A32345,匹配表!$1:$1048576,22,0)</f>
        <v>浙江公司运维安全审计系统25号虚拟机</v>
      </c>
      <c r="D32345" s="16" t="s">
        <v>13</v>
      </c>
      <c r="E32345" s="16">
        <v>6.9</v>
      </c>
      <c r="F32345" s="16" t="s">
        <v>1439</v>
      </c>
      <c r="G32345" s="16" t="s">
        <v>16</v>
      </c>
      <c r="H32345" s="16" t="s">
        <v>130</v>
      </c>
      <c r="I32345" s="16"/>
      <c r="J32345" s="16"/>
      <c r="K32345" s="16"/>
      <c r="L32345" s="16"/>
    </row>
    <row r="32346" spans="1:12">
      <c r="A32346" s="16" t="s">
        <v>1525</v>
      </c>
      <c r="B32346" s="17" t="str">
        <f>VLOOKUP(A32346,匹配表!$1:$1048576,24,0)</f>
        <v>郭亚琼</v>
      </c>
      <c r="C32346" s="16" t="str">
        <f>VLOOKUP(A32346,匹配表!$1:$1048576,22,0)</f>
        <v>浙江公司运维安全审计系统25号虚拟机</v>
      </c>
      <c r="D32346" s="16" t="s">
        <v>13</v>
      </c>
      <c r="E32346" s="16">
        <v>6.9</v>
      </c>
      <c r="F32346" s="16" t="s">
        <v>137</v>
      </c>
      <c r="G32346" s="16" t="s">
        <v>16</v>
      </c>
      <c r="H32346" s="16" t="s">
        <v>130</v>
      </c>
      <c r="I32346" s="16" t="s">
        <v>75</v>
      </c>
      <c r="J32346" s="46" t="s">
        <v>21</v>
      </c>
      <c r="K32346" s="16"/>
      <c r="L32346" s="16" t="s">
        <v>1442</v>
      </c>
    </row>
    <row r="32347" hidden="1" spans="1:8">
      <c r="A32347" t="s">
        <v>1525</v>
      </c>
      <c r="B32347"/>
      <c r="C32347" t="str">
        <f>VLOOKUP(A32347,匹配表!$1:$1048576,22,0)</f>
        <v>浙江公司运维安全审计系统25号虚拟机</v>
      </c>
      <c r="D32347" t="s">
        <v>13</v>
      </c>
      <c r="E32347">
        <v>6.9</v>
      </c>
      <c r="F32347" t="s">
        <v>24</v>
      </c>
      <c r="G32347" t="s">
        <v>25</v>
      </c>
      <c r="H32347" t="s">
        <v>130</v>
      </c>
    </row>
    <row r="32348" hidden="1" spans="1:8">
      <c r="A32348" t="s">
        <v>1525</v>
      </c>
      <c r="B32348"/>
      <c r="C32348" t="str">
        <f>VLOOKUP(A32348,匹配表!$1:$1048576,22,0)</f>
        <v>浙江公司运维安全审计系统25号虚拟机</v>
      </c>
      <c r="D32348" t="s">
        <v>13</v>
      </c>
      <c r="E32348">
        <v>6.9</v>
      </c>
      <c r="F32348" t="s">
        <v>26</v>
      </c>
      <c r="G32348" t="s">
        <v>25</v>
      </c>
      <c r="H32348" t="s">
        <v>130</v>
      </c>
    </row>
    <row r="32349" hidden="1" spans="1:8">
      <c r="A32349" t="s">
        <v>1525</v>
      </c>
      <c r="B32349"/>
      <c r="C32349" t="str">
        <f>VLOOKUP(A32349,匹配表!$1:$1048576,22,0)</f>
        <v>浙江公司运维安全审计系统25号虚拟机</v>
      </c>
      <c r="D32349" t="s">
        <v>13</v>
      </c>
      <c r="E32349">
        <v>6.9</v>
      </c>
      <c r="F32349" t="s">
        <v>98</v>
      </c>
      <c r="G32349" t="s">
        <v>25</v>
      </c>
      <c r="H32349" t="s">
        <v>130</v>
      </c>
    </row>
    <row r="32350" hidden="1" spans="1:8">
      <c r="A32350" t="s">
        <v>1525</v>
      </c>
      <c r="B32350"/>
      <c r="C32350" t="str">
        <f>VLOOKUP(A32350,匹配表!$1:$1048576,22,0)</f>
        <v>浙江公司运维安全审计系统25号虚拟机</v>
      </c>
      <c r="D32350" t="s">
        <v>13</v>
      </c>
      <c r="E32350">
        <v>6.9</v>
      </c>
      <c r="F32350" t="s">
        <v>29</v>
      </c>
      <c r="G32350" t="s">
        <v>25</v>
      </c>
      <c r="H32350" t="s">
        <v>130</v>
      </c>
    </row>
    <row r="32351" hidden="1" spans="1:8">
      <c r="A32351" t="s">
        <v>1525</v>
      </c>
      <c r="B32351"/>
      <c r="C32351" t="str">
        <f>VLOOKUP(A32351,匹配表!$1:$1048576,22,0)</f>
        <v>浙江公司运维安全审计系统25号虚拟机</v>
      </c>
      <c r="D32351" t="s">
        <v>13</v>
      </c>
      <c r="E32351">
        <v>6.9</v>
      </c>
      <c r="F32351" t="s">
        <v>30</v>
      </c>
      <c r="G32351" t="s">
        <v>25</v>
      </c>
      <c r="H32351" t="s">
        <v>130</v>
      </c>
    </row>
    <row r="32352" hidden="1" spans="1:8">
      <c r="A32352" t="s">
        <v>1525</v>
      </c>
      <c r="B32352"/>
      <c r="C32352" t="str">
        <f>VLOOKUP(A32352,匹配表!$1:$1048576,22,0)</f>
        <v>浙江公司运维安全审计系统25号虚拟机</v>
      </c>
      <c r="D32352" t="s">
        <v>13</v>
      </c>
      <c r="E32352">
        <v>6.9</v>
      </c>
      <c r="F32352" t="s">
        <v>33</v>
      </c>
      <c r="G32352" t="s">
        <v>25</v>
      </c>
      <c r="H32352" t="s">
        <v>130</v>
      </c>
    </row>
    <row r="32353" hidden="1" spans="1:8">
      <c r="A32353" t="s">
        <v>1525</v>
      </c>
      <c r="B32353"/>
      <c r="C32353" t="str">
        <f>VLOOKUP(A32353,匹配表!$1:$1048576,22,0)</f>
        <v>浙江公司运维安全审计系统25号虚拟机</v>
      </c>
      <c r="D32353" t="s">
        <v>13</v>
      </c>
      <c r="E32353">
        <v>6.9</v>
      </c>
      <c r="F32353" t="s">
        <v>34</v>
      </c>
      <c r="G32353" t="s">
        <v>25</v>
      </c>
      <c r="H32353" t="s">
        <v>130</v>
      </c>
    </row>
    <row r="32354" hidden="1" spans="1:8">
      <c r="A32354" t="s">
        <v>1525</v>
      </c>
      <c r="B32354"/>
      <c r="C32354" t="str">
        <f>VLOOKUP(A32354,匹配表!$1:$1048576,22,0)</f>
        <v>浙江公司运维安全审计系统25号虚拟机</v>
      </c>
      <c r="D32354" t="s">
        <v>13</v>
      </c>
      <c r="E32354">
        <v>6.9</v>
      </c>
      <c r="F32354" t="s">
        <v>35</v>
      </c>
      <c r="G32354" t="s">
        <v>25</v>
      </c>
      <c r="H32354" t="s">
        <v>130</v>
      </c>
    </row>
    <row r="32355" hidden="1" spans="1:7">
      <c r="A32355" t="s">
        <v>1525</v>
      </c>
      <c r="B32355"/>
      <c r="C32355" t="str">
        <f>VLOOKUP(A32355,匹配表!$1:$1048576,22,0)</f>
        <v>浙江公司运维安全审计系统25号虚拟机</v>
      </c>
      <c r="D32355" t="s">
        <v>13</v>
      </c>
      <c r="E32355">
        <v>6.9</v>
      </c>
      <c r="F32355" t="s">
        <v>36</v>
      </c>
      <c r="G32355" t="s">
        <v>25</v>
      </c>
    </row>
    <row r="32356" hidden="1" spans="1:7">
      <c r="A32356" t="s">
        <v>1525</v>
      </c>
      <c r="B32356"/>
      <c r="C32356" t="str">
        <f>VLOOKUP(A32356,匹配表!$1:$1048576,22,0)</f>
        <v>浙江公司运维安全审计系统25号虚拟机</v>
      </c>
      <c r="D32356" t="s">
        <v>13</v>
      </c>
      <c r="E32356">
        <v>6.9</v>
      </c>
      <c r="F32356" t="s">
        <v>37</v>
      </c>
      <c r="G32356" t="s">
        <v>25</v>
      </c>
    </row>
    <row r="32357" hidden="1" spans="1:7">
      <c r="A32357" t="s">
        <v>1525</v>
      </c>
      <c r="B32357"/>
      <c r="C32357" t="str">
        <f>VLOOKUP(A32357,匹配表!$1:$1048576,22,0)</f>
        <v>浙江公司运维安全审计系统25号虚拟机</v>
      </c>
      <c r="D32357" t="s">
        <v>13</v>
      </c>
      <c r="E32357">
        <v>6.9</v>
      </c>
      <c r="F32357" t="s">
        <v>101</v>
      </c>
      <c r="G32357" t="s">
        <v>25</v>
      </c>
    </row>
    <row r="32358" hidden="1" spans="1:7">
      <c r="A32358" t="s">
        <v>1525</v>
      </c>
      <c r="B32358"/>
      <c r="C32358" t="str">
        <f>VLOOKUP(A32358,匹配表!$1:$1048576,22,0)</f>
        <v>浙江公司运维安全审计系统25号虚拟机</v>
      </c>
      <c r="D32358" t="s">
        <v>13</v>
      </c>
      <c r="E32358">
        <v>6.9</v>
      </c>
      <c r="F32358" t="s">
        <v>102</v>
      </c>
      <c r="G32358" t="s">
        <v>25</v>
      </c>
    </row>
    <row r="32359" hidden="1" spans="1:7">
      <c r="A32359" t="s">
        <v>1525</v>
      </c>
      <c r="B32359"/>
      <c r="C32359" t="str">
        <f>VLOOKUP(A32359,匹配表!$1:$1048576,22,0)</f>
        <v>浙江公司运维安全审计系统25号虚拟机</v>
      </c>
      <c r="D32359" t="s">
        <v>13</v>
      </c>
      <c r="E32359">
        <v>6.9</v>
      </c>
      <c r="F32359" t="s">
        <v>40</v>
      </c>
      <c r="G32359" t="s">
        <v>25</v>
      </c>
    </row>
    <row r="32360" hidden="1" spans="1:7">
      <c r="A32360" t="s">
        <v>1525</v>
      </c>
      <c r="B32360"/>
      <c r="C32360" t="str">
        <f>VLOOKUP(A32360,匹配表!$1:$1048576,22,0)</f>
        <v>浙江公司运维安全审计系统25号虚拟机</v>
      </c>
      <c r="D32360" t="s">
        <v>13</v>
      </c>
      <c r="E32360">
        <v>6.9</v>
      </c>
      <c r="F32360" t="s">
        <v>42</v>
      </c>
      <c r="G32360" t="s">
        <v>25</v>
      </c>
    </row>
    <row r="32361" hidden="1" spans="1:7">
      <c r="A32361" t="s">
        <v>1525</v>
      </c>
      <c r="B32361"/>
      <c r="C32361" t="str">
        <f>VLOOKUP(A32361,匹配表!$1:$1048576,22,0)</f>
        <v>浙江公司运维安全审计系统25号虚拟机</v>
      </c>
      <c r="D32361" t="s">
        <v>13</v>
      </c>
      <c r="E32361">
        <v>6.9</v>
      </c>
      <c r="F32361" t="s">
        <v>43</v>
      </c>
      <c r="G32361" t="s">
        <v>25</v>
      </c>
    </row>
    <row r="32362" hidden="1" spans="1:7">
      <c r="A32362" t="s">
        <v>1525</v>
      </c>
      <c r="B32362"/>
      <c r="C32362" t="str">
        <f>VLOOKUP(A32362,匹配表!$1:$1048576,22,0)</f>
        <v>浙江公司运维安全审计系统25号虚拟机</v>
      </c>
      <c r="D32362" t="s">
        <v>13</v>
      </c>
      <c r="E32362">
        <v>6.9</v>
      </c>
      <c r="F32362" t="s">
        <v>44</v>
      </c>
      <c r="G32362" t="s">
        <v>25</v>
      </c>
    </row>
    <row r="32363" hidden="1" spans="1:7">
      <c r="A32363" t="s">
        <v>1525</v>
      </c>
      <c r="B32363"/>
      <c r="C32363" t="str">
        <f>VLOOKUP(A32363,匹配表!$1:$1048576,22,0)</f>
        <v>浙江公司运维安全审计系统25号虚拟机</v>
      </c>
      <c r="D32363" t="s">
        <v>13</v>
      </c>
      <c r="E32363">
        <v>6.9</v>
      </c>
      <c r="F32363" t="s">
        <v>45</v>
      </c>
      <c r="G32363" t="s">
        <v>25</v>
      </c>
    </row>
    <row r="32364" hidden="1" spans="1:7">
      <c r="A32364" t="s">
        <v>1525</v>
      </c>
      <c r="B32364"/>
      <c r="C32364" t="str">
        <f>VLOOKUP(A32364,匹配表!$1:$1048576,22,0)</f>
        <v>浙江公司运维安全审计系统25号虚拟机</v>
      </c>
      <c r="D32364" t="s">
        <v>13</v>
      </c>
      <c r="E32364">
        <v>6.9</v>
      </c>
      <c r="F32364" t="s">
        <v>46</v>
      </c>
      <c r="G32364" t="s">
        <v>25</v>
      </c>
    </row>
    <row r="32365" hidden="1" spans="1:7">
      <c r="A32365" t="s">
        <v>1525</v>
      </c>
      <c r="B32365"/>
      <c r="C32365" t="str">
        <f>VLOOKUP(A32365,匹配表!$1:$1048576,22,0)</f>
        <v>浙江公司运维安全审计系统25号虚拟机</v>
      </c>
      <c r="D32365" t="s">
        <v>13</v>
      </c>
      <c r="E32365">
        <v>6.9</v>
      </c>
      <c r="F32365" t="s">
        <v>47</v>
      </c>
      <c r="G32365" t="s">
        <v>25</v>
      </c>
    </row>
    <row r="32366" hidden="1" spans="1:7">
      <c r="A32366" t="s">
        <v>1525</v>
      </c>
      <c r="B32366"/>
      <c r="C32366" t="str">
        <f>VLOOKUP(A32366,匹配表!$1:$1048576,22,0)</f>
        <v>浙江公司运维安全审计系统25号虚拟机</v>
      </c>
      <c r="D32366" t="s">
        <v>13</v>
      </c>
      <c r="E32366">
        <v>6.9</v>
      </c>
      <c r="F32366" t="s">
        <v>48</v>
      </c>
      <c r="G32366" t="s">
        <v>25</v>
      </c>
    </row>
    <row r="32367" hidden="1" spans="1:7">
      <c r="A32367" t="s">
        <v>1525</v>
      </c>
      <c r="B32367"/>
      <c r="C32367" t="str">
        <f>VLOOKUP(A32367,匹配表!$1:$1048576,22,0)</f>
        <v>浙江公司运维安全审计系统25号虚拟机</v>
      </c>
      <c r="D32367" t="s">
        <v>13</v>
      </c>
      <c r="E32367">
        <v>6.9</v>
      </c>
      <c r="F32367" t="s">
        <v>50</v>
      </c>
      <c r="G32367" t="s">
        <v>25</v>
      </c>
    </row>
    <row r="32368" hidden="1" spans="1:7">
      <c r="A32368" t="s">
        <v>1525</v>
      </c>
      <c r="B32368"/>
      <c r="C32368" t="str">
        <f>VLOOKUP(A32368,匹配表!$1:$1048576,22,0)</f>
        <v>浙江公司运维安全审计系统25号虚拟机</v>
      </c>
      <c r="D32368" t="s">
        <v>13</v>
      </c>
      <c r="E32368">
        <v>6.9</v>
      </c>
      <c r="F32368" t="s">
        <v>51</v>
      </c>
      <c r="G32368" t="s">
        <v>25</v>
      </c>
    </row>
    <row r="32369" hidden="1" spans="1:7">
      <c r="A32369" t="s">
        <v>1525</v>
      </c>
      <c r="B32369"/>
      <c r="C32369" t="str">
        <f>VLOOKUP(A32369,匹配表!$1:$1048576,22,0)</f>
        <v>浙江公司运维安全审计系统25号虚拟机</v>
      </c>
      <c r="D32369" t="s">
        <v>13</v>
      </c>
      <c r="E32369">
        <v>6.9</v>
      </c>
      <c r="F32369" t="s">
        <v>54</v>
      </c>
      <c r="G32369" t="s">
        <v>25</v>
      </c>
    </row>
    <row r="32370" hidden="1" spans="1:7">
      <c r="A32370" t="s">
        <v>1525</v>
      </c>
      <c r="B32370"/>
      <c r="C32370" t="str">
        <f>VLOOKUP(A32370,匹配表!$1:$1048576,22,0)</f>
        <v>浙江公司运维安全审计系统25号虚拟机</v>
      </c>
      <c r="D32370" t="s">
        <v>13</v>
      </c>
      <c r="E32370">
        <v>6.9</v>
      </c>
      <c r="F32370" t="s">
        <v>55</v>
      </c>
      <c r="G32370" t="s">
        <v>25</v>
      </c>
    </row>
    <row r="32371" hidden="1" spans="1:7">
      <c r="A32371" t="s">
        <v>1525</v>
      </c>
      <c r="B32371"/>
      <c r="C32371" t="str">
        <f>VLOOKUP(A32371,匹配表!$1:$1048576,22,0)</f>
        <v>浙江公司运维安全审计系统25号虚拟机</v>
      </c>
      <c r="D32371" t="s">
        <v>13</v>
      </c>
      <c r="E32371">
        <v>6.9</v>
      </c>
      <c r="F32371" t="s">
        <v>56</v>
      </c>
      <c r="G32371" t="s">
        <v>25</v>
      </c>
    </row>
    <row r="32372" hidden="1" spans="1:7">
      <c r="A32372" t="s">
        <v>1525</v>
      </c>
      <c r="B32372"/>
      <c r="C32372" t="str">
        <f>VLOOKUP(A32372,匹配表!$1:$1048576,22,0)</f>
        <v>浙江公司运维安全审计系统25号虚拟机</v>
      </c>
      <c r="D32372" t="s">
        <v>13</v>
      </c>
      <c r="E32372">
        <v>6.9</v>
      </c>
      <c r="F32372" t="s">
        <v>57</v>
      </c>
      <c r="G32372" t="s">
        <v>25</v>
      </c>
    </row>
    <row r="32373" hidden="1" spans="1:7">
      <c r="A32373" t="s">
        <v>1525</v>
      </c>
      <c r="B32373"/>
      <c r="C32373" t="str">
        <f>VLOOKUP(A32373,匹配表!$1:$1048576,22,0)</f>
        <v>浙江公司运维安全审计系统25号虚拟机</v>
      </c>
      <c r="D32373" t="s">
        <v>13</v>
      </c>
      <c r="E32373">
        <v>6.9</v>
      </c>
      <c r="F32373" t="s">
        <v>59</v>
      </c>
      <c r="G32373" t="s">
        <v>25</v>
      </c>
    </row>
    <row r="32374" hidden="1" spans="1:7">
      <c r="A32374" t="s">
        <v>1525</v>
      </c>
      <c r="B32374"/>
      <c r="C32374" t="str">
        <f>VLOOKUP(A32374,匹配表!$1:$1048576,22,0)</f>
        <v>浙江公司运维安全审计系统25号虚拟机</v>
      </c>
      <c r="D32374" t="s">
        <v>13</v>
      </c>
      <c r="E32374">
        <v>6.9</v>
      </c>
      <c r="F32374" t="s">
        <v>60</v>
      </c>
      <c r="G32374" t="s">
        <v>25</v>
      </c>
    </row>
    <row r="32375" hidden="1" spans="1:7">
      <c r="A32375" t="s">
        <v>1525</v>
      </c>
      <c r="B32375"/>
      <c r="C32375" t="str">
        <f>VLOOKUP(A32375,匹配表!$1:$1048576,22,0)</f>
        <v>浙江公司运维安全审计系统25号虚拟机</v>
      </c>
      <c r="D32375" t="s">
        <v>13</v>
      </c>
      <c r="E32375">
        <v>6.9</v>
      </c>
      <c r="F32375" t="s">
        <v>61</v>
      </c>
      <c r="G32375" t="s">
        <v>25</v>
      </c>
    </row>
    <row r="32376" hidden="1" spans="1:7">
      <c r="A32376" t="s">
        <v>1525</v>
      </c>
      <c r="B32376"/>
      <c r="C32376" t="str">
        <f>VLOOKUP(A32376,匹配表!$1:$1048576,22,0)</f>
        <v>浙江公司运维安全审计系统25号虚拟机</v>
      </c>
      <c r="D32376" t="s">
        <v>13</v>
      </c>
      <c r="E32376">
        <v>6.9</v>
      </c>
      <c r="F32376" t="s">
        <v>63</v>
      </c>
      <c r="G32376" t="s">
        <v>25</v>
      </c>
    </row>
    <row r="32377" hidden="1" spans="1:7">
      <c r="A32377" t="s">
        <v>1525</v>
      </c>
      <c r="B32377"/>
      <c r="C32377" t="str">
        <f>VLOOKUP(A32377,匹配表!$1:$1048576,22,0)</f>
        <v>浙江公司运维安全审计系统25号虚拟机</v>
      </c>
      <c r="D32377" t="s">
        <v>13</v>
      </c>
      <c r="E32377">
        <v>6.9</v>
      </c>
      <c r="F32377" t="s">
        <v>66</v>
      </c>
      <c r="G32377" t="s">
        <v>25</v>
      </c>
    </row>
    <row r="32378" hidden="1" spans="1:7">
      <c r="A32378" t="s">
        <v>1525</v>
      </c>
      <c r="B32378"/>
      <c r="C32378" t="str">
        <f>VLOOKUP(A32378,匹配表!$1:$1048576,22,0)</f>
        <v>浙江公司运维安全审计系统25号虚拟机</v>
      </c>
      <c r="D32378" t="s">
        <v>13</v>
      </c>
      <c r="E32378">
        <v>6.9</v>
      </c>
      <c r="F32378" t="s">
        <v>69</v>
      </c>
      <c r="G32378" t="s">
        <v>25</v>
      </c>
    </row>
    <row r="32379" hidden="1" spans="1:7">
      <c r="A32379" t="s">
        <v>1525</v>
      </c>
      <c r="B32379"/>
      <c r="C32379" t="str">
        <f>VLOOKUP(A32379,匹配表!$1:$1048576,22,0)</f>
        <v>浙江公司运维安全审计系统25号虚拟机</v>
      </c>
      <c r="D32379" t="s">
        <v>13</v>
      </c>
      <c r="E32379">
        <v>6.9</v>
      </c>
      <c r="F32379" t="s">
        <v>1440</v>
      </c>
      <c r="G32379" t="s">
        <v>25</v>
      </c>
    </row>
    <row r="32380" hidden="1" spans="1:7">
      <c r="A32380" t="s">
        <v>1525</v>
      </c>
      <c r="B32380"/>
      <c r="C32380" t="str">
        <f>VLOOKUP(A32380,匹配表!$1:$1048576,22,0)</f>
        <v>浙江公司运维安全审计系统25号虚拟机</v>
      </c>
      <c r="D32380" t="s">
        <v>13</v>
      </c>
      <c r="E32380">
        <v>6.9</v>
      </c>
      <c r="F32380" t="s">
        <v>121</v>
      </c>
      <c r="G32380" t="s">
        <v>25</v>
      </c>
    </row>
    <row r="32381" hidden="1" spans="1:7">
      <c r="A32381" t="s">
        <v>1525</v>
      </c>
      <c r="B32381"/>
      <c r="C32381" t="str">
        <f>VLOOKUP(A32381,匹配表!$1:$1048576,22,0)</f>
        <v>浙江公司运维安全审计系统25号虚拟机</v>
      </c>
      <c r="D32381" t="s">
        <v>13</v>
      </c>
      <c r="E32381">
        <v>6.9</v>
      </c>
      <c r="F32381" t="s">
        <v>122</v>
      </c>
      <c r="G32381" t="s">
        <v>25</v>
      </c>
    </row>
    <row r="32382" hidden="1" spans="1:7">
      <c r="A32382" t="s">
        <v>1525</v>
      </c>
      <c r="B32382"/>
      <c r="C32382" t="str">
        <f>VLOOKUP(A32382,匹配表!$1:$1048576,22,0)</f>
        <v>浙江公司运维安全审计系统25号虚拟机</v>
      </c>
      <c r="D32382" t="s">
        <v>13</v>
      </c>
      <c r="E32382">
        <v>6.9</v>
      </c>
      <c r="F32382" t="s">
        <v>71</v>
      </c>
      <c r="G32382" t="s">
        <v>25</v>
      </c>
    </row>
    <row r="32383" hidden="1" spans="1:12">
      <c r="A32383" s="104" t="s">
        <v>1526</v>
      </c>
      <c r="B32383" s="17" t="str">
        <f>VLOOKUP(A32383,匹配表!$1:$1048576,24,0)</f>
        <v>郭亚琼</v>
      </c>
      <c r="C32383" s="16" t="str">
        <f>VLOOKUP(A32383,匹配表!$1:$1048576,22,0)</f>
        <v>浙江公司数据保护安全管理系统应用3号虚拟机</v>
      </c>
      <c r="D32383" s="104" t="s">
        <v>135</v>
      </c>
      <c r="E32383" s="104">
        <v>6.9</v>
      </c>
      <c r="F32383" s="104" t="s">
        <v>498</v>
      </c>
      <c r="G32383" s="104" t="s">
        <v>16</v>
      </c>
      <c r="H32383" s="104" t="s">
        <v>130</v>
      </c>
      <c r="I32383" s="104" t="s">
        <v>169</v>
      </c>
      <c r="J32383" s="104"/>
      <c r="K32383" s="104"/>
      <c r="L32383" s="16"/>
    </row>
    <row r="32384" spans="1:12">
      <c r="A32384" s="104" t="s">
        <v>1526</v>
      </c>
      <c r="B32384" s="17" t="str">
        <f>VLOOKUP(A32384,匹配表!$1:$1048576,24,0)</f>
        <v>郭亚琼</v>
      </c>
      <c r="C32384" s="16" t="str">
        <f>VLOOKUP(A32384,匹配表!$1:$1048576,22,0)</f>
        <v>浙江公司数据保护安全管理系统应用3号虚拟机</v>
      </c>
      <c r="D32384" s="104" t="s">
        <v>135</v>
      </c>
      <c r="E32384" s="104">
        <v>6.9</v>
      </c>
      <c r="F32384" s="104" t="s">
        <v>15</v>
      </c>
      <c r="G32384" s="104" t="s">
        <v>16</v>
      </c>
      <c r="H32384" s="16" t="s">
        <v>130</v>
      </c>
      <c r="I32384" s="16" t="s">
        <v>672</v>
      </c>
      <c r="J32384" s="46" t="s">
        <v>21</v>
      </c>
      <c r="K32384" s="16"/>
      <c r="L32384" s="16"/>
    </row>
    <row r="32385" spans="1:12">
      <c r="A32385" s="104" t="s">
        <v>1526</v>
      </c>
      <c r="B32385" s="17" t="str">
        <f>VLOOKUP(A32385,匹配表!$1:$1048576,24,0)</f>
        <v>郭亚琼</v>
      </c>
      <c r="C32385" s="16" t="str">
        <f>VLOOKUP(A32385,匹配表!$1:$1048576,22,0)</f>
        <v>浙江公司数据保护安全管理系统应用3号虚拟机</v>
      </c>
      <c r="D32385" s="104" t="s">
        <v>135</v>
      </c>
      <c r="E32385" s="104">
        <v>6.9</v>
      </c>
      <c r="F32385" s="104" t="s">
        <v>18</v>
      </c>
      <c r="G32385" s="104" t="s">
        <v>16</v>
      </c>
      <c r="H32385" s="38" t="s">
        <v>19</v>
      </c>
      <c r="I32385" s="16" t="s">
        <v>76</v>
      </c>
      <c r="J32385" s="46" t="s">
        <v>21</v>
      </c>
      <c r="K32385" s="16"/>
      <c r="L32385" s="16"/>
    </row>
    <row r="32386" hidden="1" spans="1:12">
      <c r="A32386" s="104" t="s">
        <v>1526</v>
      </c>
      <c r="B32386" s="17" t="str">
        <f>VLOOKUP(A32386,匹配表!$1:$1048576,24,0)</f>
        <v>郭亚琼</v>
      </c>
      <c r="C32386" s="16" t="str">
        <f>VLOOKUP(A32386,匹配表!$1:$1048576,22,0)</f>
        <v>浙江公司数据保护安全管理系统应用3号虚拟机</v>
      </c>
      <c r="D32386" s="104" t="s">
        <v>135</v>
      </c>
      <c r="E32386" s="104">
        <v>6.9</v>
      </c>
      <c r="F32386" s="104" t="s">
        <v>425</v>
      </c>
      <c r="G32386" s="104" t="s">
        <v>16</v>
      </c>
      <c r="H32386" s="104" t="s">
        <v>130</v>
      </c>
      <c r="I32386" s="104" t="s">
        <v>169</v>
      </c>
      <c r="J32386" s="104"/>
      <c r="K32386" s="104"/>
      <c r="L32386" s="16"/>
    </row>
    <row r="32387" hidden="1" spans="1:10">
      <c r="A32387" t="s">
        <v>1526</v>
      </c>
      <c r="B32387"/>
      <c r="C32387" t="str">
        <f>VLOOKUP(A32387,匹配表!$1:$1048576,22,0)</f>
        <v>浙江公司数据保护安全管理系统应用3号虚拟机</v>
      </c>
      <c r="D32387" t="s">
        <v>135</v>
      </c>
      <c r="E32387">
        <v>6.9</v>
      </c>
      <c r="F32387" t="s">
        <v>24</v>
      </c>
      <c r="G32387" t="s">
        <v>25</v>
      </c>
      <c r="I32387" s="16" t="s">
        <v>672</v>
      </c>
      <c r="J32387" s="47"/>
    </row>
    <row r="32388" hidden="1" spans="1:11">
      <c r="A32388" t="s">
        <v>1526</v>
      </c>
      <c r="B32388"/>
      <c r="C32388" t="str">
        <f>VLOOKUP(A32388,匹配表!$1:$1048576,22,0)</f>
        <v>浙江公司数据保护安全管理系统应用3号虚拟机</v>
      </c>
      <c r="D32388" t="s">
        <v>135</v>
      </c>
      <c r="E32388">
        <v>6.9</v>
      </c>
      <c r="F32388" t="s">
        <v>26</v>
      </c>
      <c r="G32388" t="s">
        <v>25</v>
      </c>
      <c r="I32388" s="104" t="s">
        <v>169</v>
      </c>
      <c r="J32388" s="106"/>
      <c r="K32388" s="107"/>
    </row>
    <row r="32389" hidden="1" spans="1:7">
      <c r="A32389" t="s">
        <v>1526</v>
      </c>
      <c r="B32389"/>
      <c r="C32389" t="str">
        <f>VLOOKUP(A32389,匹配表!$1:$1048576,22,0)</f>
        <v>浙江公司数据保护安全管理系统应用3号虚拟机</v>
      </c>
      <c r="D32389" t="s">
        <v>135</v>
      </c>
      <c r="E32389">
        <v>6.9</v>
      </c>
      <c r="F32389" t="s">
        <v>98</v>
      </c>
      <c r="G32389" t="s">
        <v>25</v>
      </c>
    </row>
    <row r="32390" hidden="1" spans="1:7">
      <c r="A32390" t="s">
        <v>1526</v>
      </c>
      <c r="B32390"/>
      <c r="C32390" t="str">
        <f>VLOOKUP(A32390,匹配表!$1:$1048576,22,0)</f>
        <v>浙江公司数据保护安全管理系统应用3号虚拟机</v>
      </c>
      <c r="D32390" t="s">
        <v>135</v>
      </c>
      <c r="E32390">
        <v>6.9</v>
      </c>
      <c r="F32390" t="s">
        <v>28</v>
      </c>
      <c r="G32390" t="s">
        <v>25</v>
      </c>
    </row>
    <row r="32391" hidden="1" spans="1:7">
      <c r="A32391" t="s">
        <v>1526</v>
      </c>
      <c r="B32391"/>
      <c r="C32391" t="str">
        <f>VLOOKUP(A32391,匹配表!$1:$1048576,22,0)</f>
        <v>浙江公司数据保护安全管理系统应用3号虚拟机</v>
      </c>
      <c r="D32391" t="s">
        <v>135</v>
      </c>
      <c r="E32391">
        <v>6.9</v>
      </c>
      <c r="F32391" t="s">
        <v>29</v>
      </c>
      <c r="G32391" t="s">
        <v>25</v>
      </c>
    </row>
    <row r="32392" hidden="1" spans="1:7">
      <c r="A32392" t="s">
        <v>1526</v>
      </c>
      <c r="B32392"/>
      <c r="C32392" t="str">
        <f>VLOOKUP(A32392,匹配表!$1:$1048576,22,0)</f>
        <v>浙江公司数据保护安全管理系统应用3号虚拟机</v>
      </c>
      <c r="D32392" t="s">
        <v>135</v>
      </c>
      <c r="E32392">
        <v>6.9</v>
      </c>
      <c r="F32392" t="s">
        <v>30</v>
      </c>
      <c r="G32392" t="s">
        <v>25</v>
      </c>
    </row>
    <row r="32393" hidden="1" spans="1:7">
      <c r="A32393" t="s">
        <v>1526</v>
      </c>
      <c r="B32393"/>
      <c r="C32393" t="str">
        <f>VLOOKUP(A32393,匹配表!$1:$1048576,22,0)</f>
        <v>浙江公司数据保护安全管理系统应用3号虚拟机</v>
      </c>
      <c r="D32393" t="s">
        <v>135</v>
      </c>
      <c r="E32393">
        <v>6.9</v>
      </c>
      <c r="F32393" t="s">
        <v>33</v>
      </c>
      <c r="G32393" t="s">
        <v>25</v>
      </c>
    </row>
    <row r="32394" hidden="1" spans="1:7">
      <c r="A32394" t="s">
        <v>1526</v>
      </c>
      <c r="B32394"/>
      <c r="C32394" t="str">
        <f>VLOOKUP(A32394,匹配表!$1:$1048576,22,0)</f>
        <v>浙江公司数据保护安全管理系统应用3号虚拟机</v>
      </c>
      <c r="D32394" t="s">
        <v>135</v>
      </c>
      <c r="E32394">
        <v>6.9</v>
      </c>
      <c r="F32394" t="s">
        <v>34</v>
      </c>
      <c r="G32394" t="s">
        <v>25</v>
      </c>
    </row>
    <row r="32395" hidden="1" spans="1:7">
      <c r="A32395" t="s">
        <v>1526</v>
      </c>
      <c r="B32395"/>
      <c r="C32395" t="str">
        <f>VLOOKUP(A32395,匹配表!$1:$1048576,22,0)</f>
        <v>浙江公司数据保护安全管理系统应用3号虚拟机</v>
      </c>
      <c r="D32395" t="s">
        <v>135</v>
      </c>
      <c r="E32395">
        <v>6.9</v>
      </c>
      <c r="F32395" t="s">
        <v>35</v>
      </c>
      <c r="G32395" t="s">
        <v>25</v>
      </c>
    </row>
    <row r="32396" hidden="1" spans="1:7">
      <c r="A32396" t="s">
        <v>1526</v>
      </c>
      <c r="B32396"/>
      <c r="C32396" t="str">
        <f>VLOOKUP(A32396,匹配表!$1:$1048576,22,0)</f>
        <v>浙江公司数据保护安全管理系统应用3号虚拟机</v>
      </c>
      <c r="D32396" t="s">
        <v>135</v>
      </c>
      <c r="E32396">
        <v>6.9</v>
      </c>
      <c r="F32396" t="s">
        <v>36</v>
      </c>
      <c r="G32396" t="s">
        <v>25</v>
      </c>
    </row>
    <row r="32397" hidden="1" spans="1:7">
      <c r="A32397" t="s">
        <v>1526</v>
      </c>
      <c r="B32397"/>
      <c r="C32397" t="str">
        <f>VLOOKUP(A32397,匹配表!$1:$1048576,22,0)</f>
        <v>浙江公司数据保护安全管理系统应用3号虚拟机</v>
      </c>
      <c r="D32397" t="s">
        <v>135</v>
      </c>
      <c r="E32397">
        <v>6.9</v>
      </c>
      <c r="F32397" t="s">
        <v>37</v>
      </c>
      <c r="G32397" t="s">
        <v>25</v>
      </c>
    </row>
    <row r="32398" hidden="1" spans="1:7">
      <c r="A32398" t="s">
        <v>1526</v>
      </c>
      <c r="B32398"/>
      <c r="C32398" t="str">
        <f>VLOOKUP(A32398,匹配表!$1:$1048576,22,0)</f>
        <v>浙江公司数据保护安全管理系统应用3号虚拟机</v>
      </c>
      <c r="D32398" t="s">
        <v>135</v>
      </c>
      <c r="E32398">
        <v>6.9</v>
      </c>
      <c r="F32398" t="s">
        <v>101</v>
      </c>
      <c r="G32398" t="s">
        <v>25</v>
      </c>
    </row>
    <row r="32399" hidden="1" spans="1:7">
      <c r="A32399" t="s">
        <v>1526</v>
      </c>
      <c r="B32399"/>
      <c r="C32399" t="str">
        <f>VLOOKUP(A32399,匹配表!$1:$1048576,22,0)</f>
        <v>浙江公司数据保护安全管理系统应用3号虚拟机</v>
      </c>
      <c r="D32399" t="s">
        <v>135</v>
      </c>
      <c r="E32399">
        <v>6.9</v>
      </c>
      <c r="F32399" t="s">
        <v>102</v>
      </c>
      <c r="G32399" t="s">
        <v>25</v>
      </c>
    </row>
    <row r="32400" hidden="1" spans="1:7">
      <c r="A32400" t="s">
        <v>1526</v>
      </c>
      <c r="B32400"/>
      <c r="C32400" t="str">
        <f>VLOOKUP(A32400,匹配表!$1:$1048576,22,0)</f>
        <v>浙江公司数据保护安全管理系统应用3号虚拟机</v>
      </c>
      <c r="D32400" t="s">
        <v>135</v>
      </c>
      <c r="E32400">
        <v>6.9</v>
      </c>
      <c r="F32400" t="s">
        <v>40</v>
      </c>
      <c r="G32400" t="s">
        <v>25</v>
      </c>
    </row>
    <row r="32401" hidden="1" spans="1:7">
      <c r="A32401" t="s">
        <v>1526</v>
      </c>
      <c r="B32401"/>
      <c r="C32401" t="str">
        <f>VLOOKUP(A32401,匹配表!$1:$1048576,22,0)</f>
        <v>浙江公司数据保护安全管理系统应用3号虚拟机</v>
      </c>
      <c r="D32401" t="s">
        <v>135</v>
      </c>
      <c r="E32401">
        <v>6.9</v>
      </c>
      <c r="F32401" t="s">
        <v>42</v>
      </c>
      <c r="G32401" t="s">
        <v>25</v>
      </c>
    </row>
    <row r="32402" hidden="1" spans="1:7">
      <c r="A32402" t="s">
        <v>1526</v>
      </c>
      <c r="B32402"/>
      <c r="C32402" t="str">
        <f>VLOOKUP(A32402,匹配表!$1:$1048576,22,0)</f>
        <v>浙江公司数据保护安全管理系统应用3号虚拟机</v>
      </c>
      <c r="D32402" t="s">
        <v>135</v>
      </c>
      <c r="E32402">
        <v>6.9</v>
      </c>
      <c r="F32402" t="s">
        <v>43</v>
      </c>
      <c r="G32402" t="s">
        <v>25</v>
      </c>
    </row>
    <row r="32403" hidden="1" spans="1:7">
      <c r="A32403" t="s">
        <v>1526</v>
      </c>
      <c r="B32403"/>
      <c r="C32403" t="str">
        <f>VLOOKUP(A32403,匹配表!$1:$1048576,22,0)</f>
        <v>浙江公司数据保护安全管理系统应用3号虚拟机</v>
      </c>
      <c r="D32403" t="s">
        <v>135</v>
      </c>
      <c r="E32403">
        <v>6.9</v>
      </c>
      <c r="F32403" t="s">
        <v>45</v>
      </c>
      <c r="G32403" t="s">
        <v>25</v>
      </c>
    </row>
    <row r="32404" hidden="1" spans="1:7">
      <c r="A32404" t="s">
        <v>1526</v>
      </c>
      <c r="B32404"/>
      <c r="C32404" t="str">
        <f>VLOOKUP(A32404,匹配表!$1:$1048576,22,0)</f>
        <v>浙江公司数据保护安全管理系统应用3号虚拟机</v>
      </c>
      <c r="D32404" t="s">
        <v>135</v>
      </c>
      <c r="E32404">
        <v>6.9</v>
      </c>
      <c r="F32404" t="s">
        <v>46</v>
      </c>
      <c r="G32404" t="s">
        <v>25</v>
      </c>
    </row>
    <row r="32405" hidden="1" spans="1:7">
      <c r="A32405" t="s">
        <v>1526</v>
      </c>
      <c r="B32405"/>
      <c r="C32405" t="str">
        <f>VLOOKUP(A32405,匹配表!$1:$1048576,22,0)</f>
        <v>浙江公司数据保护安全管理系统应用3号虚拟机</v>
      </c>
      <c r="D32405" t="s">
        <v>135</v>
      </c>
      <c r="E32405">
        <v>6.9</v>
      </c>
      <c r="F32405" t="s">
        <v>47</v>
      </c>
      <c r="G32405" t="s">
        <v>25</v>
      </c>
    </row>
    <row r="32406" hidden="1" spans="1:7">
      <c r="A32406" t="s">
        <v>1526</v>
      </c>
      <c r="B32406"/>
      <c r="C32406" t="str">
        <f>VLOOKUP(A32406,匹配表!$1:$1048576,22,0)</f>
        <v>浙江公司数据保护安全管理系统应用3号虚拟机</v>
      </c>
      <c r="D32406" t="s">
        <v>135</v>
      </c>
      <c r="E32406">
        <v>6.9</v>
      </c>
      <c r="F32406" t="s">
        <v>48</v>
      </c>
      <c r="G32406" t="s">
        <v>25</v>
      </c>
    </row>
    <row r="32407" hidden="1" spans="1:7">
      <c r="A32407" t="s">
        <v>1526</v>
      </c>
      <c r="B32407"/>
      <c r="C32407" t="str">
        <f>VLOOKUP(A32407,匹配表!$1:$1048576,22,0)</f>
        <v>浙江公司数据保护安全管理系统应用3号虚拟机</v>
      </c>
      <c r="D32407" t="s">
        <v>135</v>
      </c>
      <c r="E32407">
        <v>6.9</v>
      </c>
      <c r="F32407" t="s">
        <v>171</v>
      </c>
      <c r="G32407" t="s">
        <v>25</v>
      </c>
    </row>
    <row r="32408" hidden="1" spans="1:7">
      <c r="A32408" t="s">
        <v>1526</v>
      </c>
      <c r="B32408"/>
      <c r="C32408" t="str">
        <f>VLOOKUP(A32408,匹配表!$1:$1048576,22,0)</f>
        <v>浙江公司数据保护安全管理系统应用3号虚拟机</v>
      </c>
      <c r="D32408" t="s">
        <v>135</v>
      </c>
      <c r="E32408">
        <v>6.9</v>
      </c>
      <c r="F32408" t="s">
        <v>50</v>
      </c>
      <c r="G32408" t="s">
        <v>25</v>
      </c>
    </row>
    <row r="32409" hidden="1" spans="1:7">
      <c r="A32409" t="s">
        <v>1526</v>
      </c>
      <c r="B32409"/>
      <c r="C32409" t="str">
        <f>VLOOKUP(A32409,匹配表!$1:$1048576,22,0)</f>
        <v>浙江公司数据保护安全管理系统应用3号虚拟机</v>
      </c>
      <c r="D32409" t="s">
        <v>135</v>
      </c>
      <c r="E32409">
        <v>6.9</v>
      </c>
      <c r="F32409" t="s">
        <v>51</v>
      </c>
      <c r="G32409" t="s">
        <v>25</v>
      </c>
    </row>
    <row r="32410" hidden="1" spans="1:7">
      <c r="A32410" t="s">
        <v>1526</v>
      </c>
      <c r="B32410"/>
      <c r="C32410" t="str">
        <f>VLOOKUP(A32410,匹配表!$1:$1048576,22,0)</f>
        <v>浙江公司数据保护安全管理系统应用3号虚拟机</v>
      </c>
      <c r="D32410" t="s">
        <v>135</v>
      </c>
      <c r="E32410">
        <v>6.9</v>
      </c>
      <c r="F32410" t="s">
        <v>172</v>
      </c>
      <c r="G32410" t="s">
        <v>25</v>
      </c>
    </row>
    <row r="32411" hidden="1" spans="1:7">
      <c r="A32411" t="s">
        <v>1526</v>
      </c>
      <c r="B32411"/>
      <c r="C32411" t="str">
        <f>VLOOKUP(A32411,匹配表!$1:$1048576,22,0)</f>
        <v>浙江公司数据保护安全管理系统应用3号虚拟机</v>
      </c>
      <c r="D32411" t="s">
        <v>135</v>
      </c>
      <c r="E32411">
        <v>6.9</v>
      </c>
      <c r="F32411" t="s">
        <v>54</v>
      </c>
      <c r="G32411" t="s">
        <v>25</v>
      </c>
    </row>
    <row r="32412" hidden="1" spans="1:7">
      <c r="A32412" t="s">
        <v>1526</v>
      </c>
      <c r="B32412"/>
      <c r="C32412" t="str">
        <f>VLOOKUP(A32412,匹配表!$1:$1048576,22,0)</f>
        <v>浙江公司数据保护安全管理系统应用3号虚拟机</v>
      </c>
      <c r="D32412" t="s">
        <v>135</v>
      </c>
      <c r="E32412">
        <v>6.9</v>
      </c>
      <c r="F32412" t="s">
        <v>55</v>
      </c>
      <c r="G32412" t="s">
        <v>25</v>
      </c>
    </row>
    <row r="32413" hidden="1" spans="1:7">
      <c r="A32413" t="s">
        <v>1526</v>
      </c>
      <c r="B32413"/>
      <c r="C32413" t="str">
        <f>VLOOKUP(A32413,匹配表!$1:$1048576,22,0)</f>
        <v>浙江公司数据保护安全管理系统应用3号虚拟机</v>
      </c>
      <c r="D32413" t="s">
        <v>135</v>
      </c>
      <c r="E32413">
        <v>6.9</v>
      </c>
      <c r="F32413" t="s">
        <v>56</v>
      </c>
      <c r="G32413" t="s">
        <v>25</v>
      </c>
    </row>
    <row r="32414" hidden="1" spans="1:7">
      <c r="A32414" t="s">
        <v>1526</v>
      </c>
      <c r="B32414"/>
      <c r="C32414" t="str">
        <f>VLOOKUP(A32414,匹配表!$1:$1048576,22,0)</f>
        <v>浙江公司数据保护安全管理系统应用3号虚拟机</v>
      </c>
      <c r="D32414" t="s">
        <v>135</v>
      </c>
      <c r="E32414">
        <v>6.9</v>
      </c>
      <c r="F32414" t="s">
        <v>57</v>
      </c>
      <c r="G32414" t="s">
        <v>25</v>
      </c>
    </row>
    <row r="32415" hidden="1" spans="1:7">
      <c r="A32415" t="s">
        <v>1526</v>
      </c>
      <c r="B32415"/>
      <c r="C32415" t="str">
        <f>VLOOKUP(A32415,匹配表!$1:$1048576,22,0)</f>
        <v>浙江公司数据保护安全管理系统应用3号虚拟机</v>
      </c>
      <c r="D32415" t="s">
        <v>135</v>
      </c>
      <c r="E32415">
        <v>6.9</v>
      </c>
      <c r="F32415" t="s">
        <v>59</v>
      </c>
      <c r="G32415" t="s">
        <v>25</v>
      </c>
    </row>
    <row r="32416" hidden="1" spans="1:7">
      <c r="A32416" t="s">
        <v>1526</v>
      </c>
      <c r="B32416"/>
      <c r="C32416" t="str">
        <f>VLOOKUP(A32416,匹配表!$1:$1048576,22,0)</f>
        <v>浙江公司数据保护安全管理系统应用3号虚拟机</v>
      </c>
      <c r="D32416" t="s">
        <v>135</v>
      </c>
      <c r="E32416">
        <v>6.9</v>
      </c>
      <c r="F32416" t="s">
        <v>60</v>
      </c>
      <c r="G32416" t="s">
        <v>25</v>
      </c>
    </row>
    <row r="32417" hidden="1" spans="1:7">
      <c r="A32417" t="s">
        <v>1526</v>
      </c>
      <c r="B32417"/>
      <c r="C32417" t="str">
        <f>VLOOKUP(A32417,匹配表!$1:$1048576,22,0)</f>
        <v>浙江公司数据保护安全管理系统应用3号虚拟机</v>
      </c>
      <c r="D32417" t="s">
        <v>135</v>
      </c>
      <c r="E32417">
        <v>6.9</v>
      </c>
      <c r="F32417" t="s">
        <v>61</v>
      </c>
      <c r="G32417" t="s">
        <v>25</v>
      </c>
    </row>
    <row r="32418" hidden="1" spans="1:7">
      <c r="A32418" t="s">
        <v>1526</v>
      </c>
      <c r="B32418"/>
      <c r="C32418" t="str">
        <f>VLOOKUP(A32418,匹配表!$1:$1048576,22,0)</f>
        <v>浙江公司数据保护安全管理系统应用3号虚拟机</v>
      </c>
      <c r="D32418" t="s">
        <v>135</v>
      </c>
      <c r="E32418">
        <v>6.9</v>
      </c>
      <c r="F32418" t="s">
        <v>63</v>
      </c>
      <c r="G32418" t="s">
        <v>25</v>
      </c>
    </row>
    <row r="32419" hidden="1" spans="1:7">
      <c r="A32419" t="s">
        <v>1526</v>
      </c>
      <c r="B32419"/>
      <c r="C32419" t="str">
        <f>VLOOKUP(A32419,匹配表!$1:$1048576,22,0)</f>
        <v>浙江公司数据保护安全管理系统应用3号虚拟机</v>
      </c>
      <c r="D32419" t="s">
        <v>135</v>
      </c>
      <c r="E32419">
        <v>6.9</v>
      </c>
      <c r="F32419" t="s">
        <v>66</v>
      </c>
      <c r="G32419" t="s">
        <v>25</v>
      </c>
    </row>
    <row r="32420" hidden="1" spans="1:7">
      <c r="A32420" t="s">
        <v>1526</v>
      </c>
      <c r="B32420"/>
      <c r="C32420" t="str">
        <f>VLOOKUP(A32420,匹配表!$1:$1048576,22,0)</f>
        <v>浙江公司数据保护安全管理系统应用3号虚拟机</v>
      </c>
      <c r="D32420" t="s">
        <v>135</v>
      </c>
      <c r="E32420">
        <v>6.9</v>
      </c>
      <c r="F32420" t="s">
        <v>69</v>
      </c>
      <c r="G32420" t="s">
        <v>25</v>
      </c>
    </row>
    <row r="32421" hidden="1" spans="1:7">
      <c r="A32421" t="s">
        <v>1526</v>
      </c>
      <c r="B32421"/>
      <c r="C32421" t="str">
        <f>VLOOKUP(A32421,匹配表!$1:$1048576,22,0)</f>
        <v>浙江公司数据保护安全管理系统应用3号虚拟机</v>
      </c>
      <c r="D32421" t="s">
        <v>135</v>
      </c>
      <c r="E32421">
        <v>6.9</v>
      </c>
      <c r="F32421" t="s">
        <v>121</v>
      </c>
      <c r="G32421" t="s">
        <v>25</v>
      </c>
    </row>
    <row r="32422" hidden="1" spans="1:7">
      <c r="A32422" t="s">
        <v>1526</v>
      </c>
      <c r="B32422"/>
      <c r="C32422" t="str">
        <f>VLOOKUP(A32422,匹配表!$1:$1048576,22,0)</f>
        <v>浙江公司数据保护安全管理系统应用3号虚拟机</v>
      </c>
      <c r="D32422" t="s">
        <v>135</v>
      </c>
      <c r="E32422">
        <v>6.9</v>
      </c>
      <c r="F32422" t="s">
        <v>122</v>
      </c>
      <c r="G32422" t="s">
        <v>25</v>
      </c>
    </row>
    <row r="32423" hidden="1" spans="1:7">
      <c r="A32423" t="s">
        <v>1526</v>
      </c>
      <c r="B32423"/>
      <c r="C32423" t="str">
        <f>VLOOKUP(A32423,匹配表!$1:$1048576,22,0)</f>
        <v>浙江公司数据保护安全管理系统应用3号虚拟机</v>
      </c>
      <c r="D32423" t="s">
        <v>135</v>
      </c>
      <c r="E32423">
        <v>6.9</v>
      </c>
      <c r="F32423" t="s">
        <v>70</v>
      </c>
      <c r="G32423" t="s">
        <v>25</v>
      </c>
    </row>
    <row r="32424" hidden="1" spans="1:7">
      <c r="A32424" t="s">
        <v>1526</v>
      </c>
      <c r="B32424"/>
      <c r="C32424" t="str">
        <f>VLOOKUP(A32424,匹配表!$1:$1048576,22,0)</f>
        <v>浙江公司数据保护安全管理系统应用3号虚拟机</v>
      </c>
      <c r="D32424" t="s">
        <v>135</v>
      </c>
      <c r="E32424">
        <v>6.9</v>
      </c>
      <c r="F32424" t="s">
        <v>71</v>
      </c>
      <c r="G32424" t="s">
        <v>25</v>
      </c>
    </row>
    <row r="32425" hidden="1" spans="1:12">
      <c r="A32425" s="104" t="s">
        <v>1527</v>
      </c>
      <c r="B32425" s="17" t="str">
        <f>VLOOKUP(A32425,匹配表!$1:$1048576,24,0)</f>
        <v>郭亚琼</v>
      </c>
      <c r="C32425" s="16" t="str">
        <f>VLOOKUP(A32425,匹配表!$1:$1048576,22,0)</f>
        <v>浙江公司数据保护安全管理系统应用1号虚拟机</v>
      </c>
      <c r="D32425" s="104" t="s">
        <v>135</v>
      </c>
      <c r="E32425" s="104">
        <v>6.9</v>
      </c>
      <c r="F32425" s="104" t="s">
        <v>498</v>
      </c>
      <c r="G32425" s="104" t="s">
        <v>16</v>
      </c>
      <c r="H32425" s="104" t="s">
        <v>130</v>
      </c>
      <c r="I32425" s="104" t="s">
        <v>169</v>
      </c>
      <c r="J32425" s="104"/>
      <c r="K32425" s="104"/>
      <c r="L32425" s="16"/>
    </row>
    <row r="32426" spans="1:12">
      <c r="A32426" s="104" t="s">
        <v>1527</v>
      </c>
      <c r="B32426" s="17" t="str">
        <f>VLOOKUP(A32426,匹配表!$1:$1048576,24,0)</f>
        <v>郭亚琼</v>
      </c>
      <c r="C32426" s="16" t="str">
        <f>VLOOKUP(A32426,匹配表!$1:$1048576,22,0)</f>
        <v>浙江公司数据保护安全管理系统应用1号虚拟机</v>
      </c>
      <c r="D32426" s="104" t="s">
        <v>135</v>
      </c>
      <c r="E32426" s="104">
        <v>6.9</v>
      </c>
      <c r="F32426" s="104" t="s">
        <v>15</v>
      </c>
      <c r="G32426" s="104" t="s">
        <v>16</v>
      </c>
      <c r="H32426" s="16" t="s">
        <v>130</v>
      </c>
      <c r="I32426" s="16" t="s">
        <v>672</v>
      </c>
      <c r="J32426" s="46" t="s">
        <v>21</v>
      </c>
      <c r="K32426" s="16"/>
      <c r="L32426" s="16"/>
    </row>
    <row r="32427" spans="1:12">
      <c r="A32427" s="104" t="s">
        <v>1527</v>
      </c>
      <c r="B32427" s="17" t="str">
        <f>VLOOKUP(A32427,匹配表!$1:$1048576,24,0)</f>
        <v>郭亚琼</v>
      </c>
      <c r="C32427" s="16" t="str">
        <f>VLOOKUP(A32427,匹配表!$1:$1048576,22,0)</f>
        <v>浙江公司数据保护安全管理系统应用1号虚拟机</v>
      </c>
      <c r="D32427" s="104" t="s">
        <v>135</v>
      </c>
      <c r="E32427" s="104">
        <v>6.9</v>
      </c>
      <c r="F32427" s="104" t="s">
        <v>18</v>
      </c>
      <c r="G32427" s="104" t="s">
        <v>16</v>
      </c>
      <c r="H32427" s="104" t="s">
        <v>19</v>
      </c>
      <c r="I32427" s="16" t="s">
        <v>76</v>
      </c>
      <c r="J32427" s="46" t="s">
        <v>21</v>
      </c>
      <c r="K32427" s="16"/>
      <c r="L32427" s="16"/>
    </row>
    <row r="32428" hidden="1" spans="1:12">
      <c r="A32428" s="104" t="s">
        <v>1527</v>
      </c>
      <c r="B32428" s="17" t="str">
        <f>VLOOKUP(A32428,匹配表!$1:$1048576,24,0)</f>
        <v>郭亚琼</v>
      </c>
      <c r="C32428" s="16" t="str">
        <f>VLOOKUP(A32428,匹配表!$1:$1048576,22,0)</f>
        <v>浙江公司数据保护安全管理系统应用1号虚拟机</v>
      </c>
      <c r="D32428" s="104" t="s">
        <v>135</v>
      </c>
      <c r="E32428" s="104">
        <v>6.9</v>
      </c>
      <c r="F32428" s="104" t="s">
        <v>425</v>
      </c>
      <c r="G32428" s="104" t="s">
        <v>16</v>
      </c>
      <c r="H32428" s="104" t="s">
        <v>130</v>
      </c>
      <c r="I32428" s="104" t="s">
        <v>169</v>
      </c>
      <c r="J32428" s="104"/>
      <c r="K32428" s="104"/>
      <c r="L32428" s="16"/>
    </row>
    <row r="32429" hidden="1" spans="1:10">
      <c r="A32429" t="s">
        <v>1527</v>
      </c>
      <c r="B32429"/>
      <c r="C32429" t="str">
        <f>VLOOKUP(A32429,匹配表!$1:$1048576,22,0)</f>
        <v>浙江公司数据保护安全管理系统应用1号虚拟机</v>
      </c>
      <c r="D32429" t="s">
        <v>135</v>
      </c>
      <c r="E32429">
        <v>6.9</v>
      </c>
      <c r="F32429" t="s">
        <v>24</v>
      </c>
      <c r="G32429" t="s">
        <v>25</v>
      </c>
      <c r="I32429" s="16" t="s">
        <v>672</v>
      </c>
      <c r="J32429" s="47"/>
    </row>
    <row r="32430" hidden="1" spans="1:11">
      <c r="A32430" t="s">
        <v>1527</v>
      </c>
      <c r="B32430"/>
      <c r="C32430" t="str">
        <f>VLOOKUP(A32430,匹配表!$1:$1048576,22,0)</f>
        <v>浙江公司数据保护安全管理系统应用1号虚拟机</v>
      </c>
      <c r="D32430" t="s">
        <v>135</v>
      </c>
      <c r="E32430">
        <v>6.9</v>
      </c>
      <c r="F32430" t="s">
        <v>26</v>
      </c>
      <c r="G32430" t="s">
        <v>25</v>
      </c>
      <c r="I32430" s="104" t="s">
        <v>169</v>
      </c>
      <c r="J32430" s="106"/>
      <c r="K32430" s="107"/>
    </row>
    <row r="32431" hidden="1" spans="1:7">
      <c r="A32431" t="s">
        <v>1527</v>
      </c>
      <c r="B32431"/>
      <c r="C32431" t="str">
        <f>VLOOKUP(A32431,匹配表!$1:$1048576,22,0)</f>
        <v>浙江公司数据保护安全管理系统应用1号虚拟机</v>
      </c>
      <c r="D32431" t="s">
        <v>135</v>
      </c>
      <c r="E32431">
        <v>6.9</v>
      </c>
      <c r="F32431" t="s">
        <v>98</v>
      </c>
      <c r="G32431" t="s">
        <v>25</v>
      </c>
    </row>
    <row r="32432" hidden="1" spans="1:7">
      <c r="A32432" t="s">
        <v>1527</v>
      </c>
      <c r="B32432"/>
      <c r="C32432" t="str">
        <f>VLOOKUP(A32432,匹配表!$1:$1048576,22,0)</f>
        <v>浙江公司数据保护安全管理系统应用1号虚拟机</v>
      </c>
      <c r="D32432" t="s">
        <v>135</v>
      </c>
      <c r="E32432">
        <v>6.9</v>
      </c>
      <c r="F32432" t="s">
        <v>28</v>
      </c>
      <c r="G32432" t="s">
        <v>25</v>
      </c>
    </row>
    <row r="32433" hidden="1" spans="1:7">
      <c r="A32433" t="s">
        <v>1527</v>
      </c>
      <c r="B32433"/>
      <c r="C32433" t="str">
        <f>VLOOKUP(A32433,匹配表!$1:$1048576,22,0)</f>
        <v>浙江公司数据保护安全管理系统应用1号虚拟机</v>
      </c>
      <c r="D32433" t="s">
        <v>135</v>
      </c>
      <c r="E32433">
        <v>6.9</v>
      </c>
      <c r="F32433" t="s">
        <v>29</v>
      </c>
      <c r="G32433" t="s">
        <v>25</v>
      </c>
    </row>
    <row r="32434" hidden="1" spans="1:7">
      <c r="A32434" t="s">
        <v>1527</v>
      </c>
      <c r="B32434"/>
      <c r="C32434" t="str">
        <f>VLOOKUP(A32434,匹配表!$1:$1048576,22,0)</f>
        <v>浙江公司数据保护安全管理系统应用1号虚拟机</v>
      </c>
      <c r="D32434" t="s">
        <v>135</v>
      </c>
      <c r="E32434">
        <v>6.9</v>
      </c>
      <c r="F32434" t="s">
        <v>30</v>
      </c>
      <c r="G32434" t="s">
        <v>25</v>
      </c>
    </row>
    <row r="32435" hidden="1" spans="1:7">
      <c r="A32435" t="s">
        <v>1527</v>
      </c>
      <c r="B32435"/>
      <c r="C32435" t="str">
        <f>VLOOKUP(A32435,匹配表!$1:$1048576,22,0)</f>
        <v>浙江公司数据保护安全管理系统应用1号虚拟机</v>
      </c>
      <c r="D32435" t="s">
        <v>135</v>
      </c>
      <c r="E32435">
        <v>6.9</v>
      </c>
      <c r="F32435" t="s">
        <v>33</v>
      </c>
      <c r="G32435" t="s">
        <v>25</v>
      </c>
    </row>
    <row r="32436" hidden="1" spans="1:7">
      <c r="A32436" t="s">
        <v>1527</v>
      </c>
      <c r="B32436"/>
      <c r="C32436" t="str">
        <f>VLOOKUP(A32436,匹配表!$1:$1048576,22,0)</f>
        <v>浙江公司数据保护安全管理系统应用1号虚拟机</v>
      </c>
      <c r="D32436" t="s">
        <v>135</v>
      </c>
      <c r="E32436">
        <v>6.9</v>
      </c>
      <c r="F32436" t="s">
        <v>34</v>
      </c>
      <c r="G32436" t="s">
        <v>25</v>
      </c>
    </row>
    <row r="32437" hidden="1" spans="1:7">
      <c r="A32437" t="s">
        <v>1527</v>
      </c>
      <c r="B32437"/>
      <c r="C32437" t="str">
        <f>VLOOKUP(A32437,匹配表!$1:$1048576,22,0)</f>
        <v>浙江公司数据保护安全管理系统应用1号虚拟机</v>
      </c>
      <c r="D32437" t="s">
        <v>135</v>
      </c>
      <c r="E32437">
        <v>6.9</v>
      </c>
      <c r="F32437" t="s">
        <v>35</v>
      </c>
      <c r="G32437" t="s">
        <v>25</v>
      </c>
    </row>
    <row r="32438" hidden="1" spans="1:7">
      <c r="A32438" t="s">
        <v>1527</v>
      </c>
      <c r="B32438"/>
      <c r="C32438" t="str">
        <f>VLOOKUP(A32438,匹配表!$1:$1048576,22,0)</f>
        <v>浙江公司数据保护安全管理系统应用1号虚拟机</v>
      </c>
      <c r="D32438" t="s">
        <v>135</v>
      </c>
      <c r="E32438">
        <v>6.9</v>
      </c>
      <c r="F32438" t="s">
        <v>36</v>
      </c>
      <c r="G32438" t="s">
        <v>25</v>
      </c>
    </row>
    <row r="32439" hidden="1" spans="1:7">
      <c r="A32439" t="s">
        <v>1527</v>
      </c>
      <c r="B32439"/>
      <c r="C32439" t="str">
        <f>VLOOKUP(A32439,匹配表!$1:$1048576,22,0)</f>
        <v>浙江公司数据保护安全管理系统应用1号虚拟机</v>
      </c>
      <c r="D32439" t="s">
        <v>135</v>
      </c>
      <c r="E32439">
        <v>6.9</v>
      </c>
      <c r="F32439" t="s">
        <v>37</v>
      </c>
      <c r="G32439" t="s">
        <v>25</v>
      </c>
    </row>
    <row r="32440" hidden="1" spans="1:7">
      <c r="A32440" t="s">
        <v>1527</v>
      </c>
      <c r="B32440"/>
      <c r="C32440" t="str">
        <f>VLOOKUP(A32440,匹配表!$1:$1048576,22,0)</f>
        <v>浙江公司数据保护安全管理系统应用1号虚拟机</v>
      </c>
      <c r="D32440" t="s">
        <v>135</v>
      </c>
      <c r="E32440">
        <v>6.9</v>
      </c>
      <c r="F32440" t="s">
        <v>101</v>
      </c>
      <c r="G32440" t="s">
        <v>25</v>
      </c>
    </row>
    <row r="32441" hidden="1" spans="1:7">
      <c r="A32441" t="s">
        <v>1527</v>
      </c>
      <c r="B32441"/>
      <c r="C32441" t="str">
        <f>VLOOKUP(A32441,匹配表!$1:$1048576,22,0)</f>
        <v>浙江公司数据保护安全管理系统应用1号虚拟机</v>
      </c>
      <c r="D32441" t="s">
        <v>135</v>
      </c>
      <c r="E32441">
        <v>6.9</v>
      </c>
      <c r="F32441" t="s">
        <v>102</v>
      </c>
      <c r="G32441" t="s">
        <v>25</v>
      </c>
    </row>
    <row r="32442" hidden="1" spans="1:7">
      <c r="A32442" t="s">
        <v>1527</v>
      </c>
      <c r="B32442"/>
      <c r="C32442" t="str">
        <f>VLOOKUP(A32442,匹配表!$1:$1048576,22,0)</f>
        <v>浙江公司数据保护安全管理系统应用1号虚拟机</v>
      </c>
      <c r="D32442" t="s">
        <v>135</v>
      </c>
      <c r="E32442">
        <v>6.9</v>
      </c>
      <c r="F32442" t="s">
        <v>40</v>
      </c>
      <c r="G32442" t="s">
        <v>25</v>
      </c>
    </row>
    <row r="32443" hidden="1" spans="1:7">
      <c r="A32443" t="s">
        <v>1527</v>
      </c>
      <c r="B32443"/>
      <c r="C32443" t="str">
        <f>VLOOKUP(A32443,匹配表!$1:$1048576,22,0)</f>
        <v>浙江公司数据保护安全管理系统应用1号虚拟机</v>
      </c>
      <c r="D32443" t="s">
        <v>135</v>
      </c>
      <c r="E32443">
        <v>6.9</v>
      </c>
      <c r="F32443" t="s">
        <v>188</v>
      </c>
      <c r="G32443" t="s">
        <v>25</v>
      </c>
    </row>
    <row r="32444" hidden="1" spans="1:7">
      <c r="A32444" t="s">
        <v>1527</v>
      </c>
      <c r="B32444"/>
      <c r="C32444" t="str">
        <f>VLOOKUP(A32444,匹配表!$1:$1048576,22,0)</f>
        <v>浙江公司数据保护安全管理系统应用1号虚拟机</v>
      </c>
      <c r="D32444" t="s">
        <v>135</v>
      </c>
      <c r="E32444">
        <v>6.9</v>
      </c>
      <c r="F32444" t="s">
        <v>42</v>
      </c>
      <c r="G32444" t="s">
        <v>25</v>
      </c>
    </row>
    <row r="32445" hidden="1" spans="1:7">
      <c r="A32445" t="s">
        <v>1527</v>
      </c>
      <c r="B32445"/>
      <c r="C32445" t="str">
        <f>VLOOKUP(A32445,匹配表!$1:$1048576,22,0)</f>
        <v>浙江公司数据保护安全管理系统应用1号虚拟机</v>
      </c>
      <c r="D32445" t="s">
        <v>135</v>
      </c>
      <c r="E32445">
        <v>6.9</v>
      </c>
      <c r="F32445" t="s">
        <v>43</v>
      </c>
      <c r="G32445" t="s">
        <v>25</v>
      </c>
    </row>
    <row r="32446" hidden="1" spans="1:7">
      <c r="A32446" t="s">
        <v>1527</v>
      </c>
      <c r="B32446"/>
      <c r="C32446" t="str">
        <f>VLOOKUP(A32446,匹配表!$1:$1048576,22,0)</f>
        <v>浙江公司数据保护安全管理系统应用1号虚拟机</v>
      </c>
      <c r="D32446" t="s">
        <v>135</v>
      </c>
      <c r="E32446">
        <v>6.9</v>
      </c>
      <c r="F32446" t="s">
        <v>45</v>
      </c>
      <c r="G32446" t="s">
        <v>25</v>
      </c>
    </row>
    <row r="32447" hidden="1" spans="1:7">
      <c r="A32447" t="s">
        <v>1527</v>
      </c>
      <c r="B32447"/>
      <c r="C32447" t="str">
        <f>VLOOKUP(A32447,匹配表!$1:$1048576,22,0)</f>
        <v>浙江公司数据保护安全管理系统应用1号虚拟机</v>
      </c>
      <c r="D32447" t="s">
        <v>135</v>
      </c>
      <c r="E32447">
        <v>6.9</v>
      </c>
      <c r="F32447" t="s">
        <v>46</v>
      </c>
      <c r="G32447" t="s">
        <v>25</v>
      </c>
    </row>
    <row r="32448" hidden="1" spans="1:7">
      <c r="A32448" t="s">
        <v>1527</v>
      </c>
      <c r="B32448"/>
      <c r="C32448" t="str">
        <f>VLOOKUP(A32448,匹配表!$1:$1048576,22,0)</f>
        <v>浙江公司数据保护安全管理系统应用1号虚拟机</v>
      </c>
      <c r="D32448" t="s">
        <v>135</v>
      </c>
      <c r="E32448">
        <v>6.9</v>
      </c>
      <c r="F32448" t="s">
        <v>47</v>
      </c>
      <c r="G32448" t="s">
        <v>25</v>
      </c>
    </row>
    <row r="32449" hidden="1" spans="1:7">
      <c r="A32449" t="s">
        <v>1527</v>
      </c>
      <c r="B32449"/>
      <c r="C32449" t="str">
        <f>VLOOKUP(A32449,匹配表!$1:$1048576,22,0)</f>
        <v>浙江公司数据保护安全管理系统应用1号虚拟机</v>
      </c>
      <c r="D32449" t="s">
        <v>135</v>
      </c>
      <c r="E32449">
        <v>6.9</v>
      </c>
      <c r="F32449" t="s">
        <v>48</v>
      </c>
      <c r="G32449" t="s">
        <v>25</v>
      </c>
    </row>
    <row r="32450" hidden="1" spans="1:7">
      <c r="A32450" t="s">
        <v>1527</v>
      </c>
      <c r="B32450"/>
      <c r="C32450" t="str">
        <f>VLOOKUP(A32450,匹配表!$1:$1048576,22,0)</f>
        <v>浙江公司数据保护安全管理系统应用1号虚拟机</v>
      </c>
      <c r="D32450" t="s">
        <v>135</v>
      </c>
      <c r="E32450">
        <v>6.9</v>
      </c>
      <c r="F32450" t="s">
        <v>171</v>
      </c>
      <c r="G32450" t="s">
        <v>25</v>
      </c>
    </row>
    <row r="32451" hidden="1" spans="1:7">
      <c r="A32451" t="s">
        <v>1527</v>
      </c>
      <c r="B32451"/>
      <c r="C32451" t="str">
        <f>VLOOKUP(A32451,匹配表!$1:$1048576,22,0)</f>
        <v>浙江公司数据保护安全管理系统应用1号虚拟机</v>
      </c>
      <c r="D32451" t="s">
        <v>135</v>
      </c>
      <c r="E32451">
        <v>6.9</v>
      </c>
      <c r="F32451" t="s">
        <v>50</v>
      </c>
      <c r="G32451" t="s">
        <v>25</v>
      </c>
    </row>
    <row r="32452" hidden="1" spans="1:7">
      <c r="A32452" t="s">
        <v>1527</v>
      </c>
      <c r="B32452"/>
      <c r="C32452" t="str">
        <f>VLOOKUP(A32452,匹配表!$1:$1048576,22,0)</f>
        <v>浙江公司数据保护安全管理系统应用1号虚拟机</v>
      </c>
      <c r="D32452" t="s">
        <v>135</v>
      </c>
      <c r="E32452">
        <v>6.9</v>
      </c>
      <c r="F32452" t="s">
        <v>51</v>
      </c>
      <c r="G32452" t="s">
        <v>25</v>
      </c>
    </row>
    <row r="32453" hidden="1" spans="1:7">
      <c r="A32453" t="s">
        <v>1527</v>
      </c>
      <c r="B32453"/>
      <c r="C32453" t="str">
        <f>VLOOKUP(A32453,匹配表!$1:$1048576,22,0)</f>
        <v>浙江公司数据保护安全管理系统应用1号虚拟机</v>
      </c>
      <c r="D32453" t="s">
        <v>135</v>
      </c>
      <c r="E32453">
        <v>6.9</v>
      </c>
      <c r="F32453" t="s">
        <v>172</v>
      </c>
      <c r="G32453" t="s">
        <v>25</v>
      </c>
    </row>
    <row r="32454" hidden="1" spans="1:7">
      <c r="A32454" t="s">
        <v>1527</v>
      </c>
      <c r="B32454"/>
      <c r="C32454" t="str">
        <f>VLOOKUP(A32454,匹配表!$1:$1048576,22,0)</f>
        <v>浙江公司数据保护安全管理系统应用1号虚拟机</v>
      </c>
      <c r="D32454" t="s">
        <v>135</v>
      </c>
      <c r="E32454">
        <v>6.9</v>
      </c>
      <c r="F32454" t="s">
        <v>54</v>
      </c>
      <c r="G32454" t="s">
        <v>25</v>
      </c>
    </row>
    <row r="32455" hidden="1" spans="1:7">
      <c r="A32455" t="s">
        <v>1527</v>
      </c>
      <c r="B32455"/>
      <c r="C32455" t="str">
        <f>VLOOKUP(A32455,匹配表!$1:$1048576,22,0)</f>
        <v>浙江公司数据保护安全管理系统应用1号虚拟机</v>
      </c>
      <c r="D32455" t="s">
        <v>135</v>
      </c>
      <c r="E32455">
        <v>6.9</v>
      </c>
      <c r="F32455" t="s">
        <v>55</v>
      </c>
      <c r="G32455" t="s">
        <v>25</v>
      </c>
    </row>
    <row r="32456" hidden="1" spans="1:7">
      <c r="A32456" t="s">
        <v>1527</v>
      </c>
      <c r="B32456"/>
      <c r="C32456" t="str">
        <f>VLOOKUP(A32456,匹配表!$1:$1048576,22,0)</f>
        <v>浙江公司数据保护安全管理系统应用1号虚拟机</v>
      </c>
      <c r="D32456" t="s">
        <v>135</v>
      </c>
      <c r="E32456">
        <v>6.9</v>
      </c>
      <c r="F32456" t="s">
        <v>56</v>
      </c>
      <c r="G32456" t="s">
        <v>25</v>
      </c>
    </row>
    <row r="32457" hidden="1" spans="1:7">
      <c r="A32457" t="s">
        <v>1527</v>
      </c>
      <c r="B32457"/>
      <c r="C32457" t="str">
        <f>VLOOKUP(A32457,匹配表!$1:$1048576,22,0)</f>
        <v>浙江公司数据保护安全管理系统应用1号虚拟机</v>
      </c>
      <c r="D32457" t="s">
        <v>135</v>
      </c>
      <c r="E32457">
        <v>6.9</v>
      </c>
      <c r="F32457" t="s">
        <v>57</v>
      </c>
      <c r="G32457" t="s">
        <v>25</v>
      </c>
    </row>
    <row r="32458" hidden="1" spans="1:7">
      <c r="A32458" t="s">
        <v>1527</v>
      </c>
      <c r="B32458"/>
      <c r="C32458" t="str">
        <f>VLOOKUP(A32458,匹配表!$1:$1048576,22,0)</f>
        <v>浙江公司数据保护安全管理系统应用1号虚拟机</v>
      </c>
      <c r="D32458" t="s">
        <v>135</v>
      </c>
      <c r="E32458">
        <v>6.9</v>
      </c>
      <c r="F32458" t="s">
        <v>59</v>
      </c>
      <c r="G32458" t="s">
        <v>25</v>
      </c>
    </row>
    <row r="32459" hidden="1" spans="1:7">
      <c r="A32459" t="s">
        <v>1527</v>
      </c>
      <c r="B32459"/>
      <c r="C32459" t="str">
        <f>VLOOKUP(A32459,匹配表!$1:$1048576,22,0)</f>
        <v>浙江公司数据保护安全管理系统应用1号虚拟机</v>
      </c>
      <c r="D32459" t="s">
        <v>135</v>
      </c>
      <c r="E32459">
        <v>6.9</v>
      </c>
      <c r="F32459" t="s">
        <v>60</v>
      </c>
      <c r="G32459" t="s">
        <v>25</v>
      </c>
    </row>
    <row r="32460" hidden="1" spans="1:7">
      <c r="A32460" t="s">
        <v>1527</v>
      </c>
      <c r="B32460"/>
      <c r="C32460" t="str">
        <f>VLOOKUP(A32460,匹配表!$1:$1048576,22,0)</f>
        <v>浙江公司数据保护安全管理系统应用1号虚拟机</v>
      </c>
      <c r="D32460" t="s">
        <v>135</v>
      </c>
      <c r="E32460">
        <v>6.9</v>
      </c>
      <c r="F32460" t="s">
        <v>61</v>
      </c>
      <c r="G32460" t="s">
        <v>25</v>
      </c>
    </row>
    <row r="32461" hidden="1" spans="1:7">
      <c r="A32461" t="s">
        <v>1527</v>
      </c>
      <c r="B32461"/>
      <c r="C32461" t="str">
        <f>VLOOKUP(A32461,匹配表!$1:$1048576,22,0)</f>
        <v>浙江公司数据保护安全管理系统应用1号虚拟机</v>
      </c>
      <c r="D32461" t="s">
        <v>135</v>
      </c>
      <c r="E32461">
        <v>6.9</v>
      </c>
      <c r="F32461" t="s">
        <v>63</v>
      </c>
      <c r="G32461" t="s">
        <v>25</v>
      </c>
    </row>
    <row r="32462" hidden="1" spans="1:7">
      <c r="A32462" t="s">
        <v>1527</v>
      </c>
      <c r="B32462"/>
      <c r="C32462" t="str">
        <f>VLOOKUP(A32462,匹配表!$1:$1048576,22,0)</f>
        <v>浙江公司数据保护安全管理系统应用1号虚拟机</v>
      </c>
      <c r="D32462" t="s">
        <v>135</v>
      </c>
      <c r="E32462">
        <v>6.9</v>
      </c>
      <c r="F32462" t="s">
        <v>66</v>
      </c>
      <c r="G32462" t="s">
        <v>25</v>
      </c>
    </row>
    <row r="32463" hidden="1" spans="1:7">
      <c r="A32463" t="s">
        <v>1527</v>
      </c>
      <c r="B32463"/>
      <c r="C32463" t="str">
        <f>VLOOKUP(A32463,匹配表!$1:$1048576,22,0)</f>
        <v>浙江公司数据保护安全管理系统应用1号虚拟机</v>
      </c>
      <c r="D32463" t="s">
        <v>135</v>
      </c>
      <c r="E32463">
        <v>6.9</v>
      </c>
      <c r="F32463" t="s">
        <v>69</v>
      </c>
      <c r="G32463" t="s">
        <v>25</v>
      </c>
    </row>
    <row r="32464" hidden="1" spans="1:7">
      <c r="A32464" t="s">
        <v>1527</v>
      </c>
      <c r="B32464"/>
      <c r="C32464" t="str">
        <f>VLOOKUP(A32464,匹配表!$1:$1048576,22,0)</f>
        <v>浙江公司数据保护安全管理系统应用1号虚拟机</v>
      </c>
      <c r="D32464" t="s">
        <v>135</v>
      </c>
      <c r="E32464">
        <v>6.9</v>
      </c>
      <c r="F32464" t="s">
        <v>121</v>
      </c>
      <c r="G32464" t="s">
        <v>25</v>
      </c>
    </row>
    <row r="32465" hidden="1" spans="1:7">
      <c r="A32465" t="s">
        <v>1527</v>
      </c>
      <c r="B32465"/>
      <c r="C32465" t="str">
        <f>VLOOKUP(A32465,匹配表!$1:$1048576,22,0)</f>
        <v>浙江公司数据保护安全管理系统应用1号虚拟机</v>
      </c>
      <c r="D32465" t="s">
        <v>135</v>
      </c>
      <c r="E32465">
        <v>6.9</v>
      </c>
      <c r="F32465" t="s">
        <v>122</v>
      </c>
      <c r="G32465" t="s">
        <v>25</v>
      </c>
    </row>
    <row r="32466" hidden="1" spans="1:7">
      <c r="A32466" t="s">
        <v>1527</v>
      </c>
      <c r="B32466"/>
      <c r="C32466" t="str">
        <f>VLOOKUP(A32466,匹配表!$1:$1048576,22,0)</f>
        <v>浙江公司数据保护安全管理系统应用1号虚拟机</v>
      </c>
      <c r="D32466" t="s">
        <v>135</v>
      </c>
      <c r="E32466">
        <v>6.9</v>
      </c>
      <c r="F32466" t="s">
        <v>70</v>
      </c>
      <c r="G32466" t="s">
        <v>25</v>
      </c>
    </row>
    <row r="32467" hidden="1" spans="1:7">
      <c r="A32467" t="s">
        <v>1527</v>
      </c>
      <c r="B32467"/>
      <c r="C32467" t="str">
        <f>VLOOKUP(A32467,匹配表!$1:$1048576,22,0)</f>
        <v>浙江公司数据保护安全管理系统应用1号虚拟机</v>
      </c>
      <c r="D32467" t="s">
        <v>135</v>
      </c>
      <c r="E32467">
        <v>6.9</v>
      </c>
      <c r="F32467" t="s">
        <v>71</v>
      </c>
      <c r="G32467" t="s">
        <v>25</v>
      </c>
    </row>
    <row r="32468" spans="1:12">
      <c r="A32468" s="104" t="s">
        <v>1528</v>
      </c>
      <c r="B32468" s="17" t="str">
        <f>VLOOKUP(A32468,匹配表!$1:$1048576,24,0)</f>
        <v>郭亚琼</v>
      </c>
      <c r="C32468" s="16" t="str">
        <f>VLOOKUP(A32468,匹配表!$1:$1048576,22,0)</f>
        <v>浙江公司数据保护安全管理系统数据库1号服务器</v>
      </c>
      <c r="D32468" s="104" t="s">
        <v>135</v>
      </c>
      <c r="E32468" s="104">
        <v>6.9</v>
      </c>
      <c r="F32468" s="104" t="s">
        <v>18</v>
      </c>
      <c r="G32468" s="104" t="s">
        <v>16</v>
      </c>
      <c r="H32468" s="104" t="s">
        <v>19</v>
      </c>
      <c r="I32468" s="16" t="s">
        <v>76</v>
      </c>
      <c r="J32468" s="46" t="s">
        <v>21</v>
      </c>
      <c r="K32468" s="16"/>
      <c r="L32468" s="16"/>
    </row>
    <row r="32469" hidden="1" spans="1:7">
      <c r="A32469" t="s">
        <v>1528</v>
      </c>
      <c r="B32469"/>
      <c r="C32469" t="str">
        <f>VLOOKUP(A32469,匹配表!$1:$1048576,22,0)</f>
        <v>浙江公司数据保护安全管理系统数据库1号服务器</v>
      </c>
      <c r="D32469" t="s">
        <v>135</v>
      </c>
      <c r="E32469">
        <v>6.9</v>
      </c>
      <c r="F32469" t="s">
        <v>24</v>
      </c>
      <c r="G32469" t="s">
        <v>25</v>
      </c>
    </row>
    <row r="32470" hidden="1" spans="1:7">
      <c r="A32470" t="s">
        <v>1528</v>
      </c>
      <c r="B32470"/>
      <c r="C32470" t="str">
        <f>VLOOKUP(A32470,匹配表!$1:$1048576,22,0)</f>
        <v>浙江公司数据保护安全管理系统数据库1号服务器</v>
      </c>
      <c r="D32470" t="s">
        <v>135</v>
      </c>
      <c r="E32470">
        <v>6.9</v>
      </c>
      <c r="F32470" t="s">
        <v>26</v>
      </c>
      <c r="G32470" t="s">
        <v>25</v>
      </c>
    </row>
    <row r="32471" hidden="1" spans="1:7">
      <c r="A32471" t="s">
        <v>1528</v>
      </c>
      <c r="B32471"/>
      <c r="C32471" t="str">
        <f>VLOOKUP(A32471,匹配表!$1:$1048576,22,0)</f>
        <v>浙江公司数据保护安全管理系统数据库1号服务器</v>
      </c>
      <c r="D32471" t="s">
        <v>135</v>
      </c>
      <c r="E32471">
        <v>6.9</v>
      </c>
      <c r="F32471" t="s">
        <v>98</v>
      </c>
      <c r="G32471" t="s">
        <v>25</v>
      </c>
    </row>
    <row r="32472" hidden="1" spans="1:7">
      <c r="A32472" t="s">
        <v>1528</v>
      </c>
      <c r="B32472"/>
      <c r="C32472" t="str">
        <f>VLOOKUP(A32472,匹配表!$1:$1048576,22,0)</f>
        <v>浙江公司数据保护安全管理系统数据库1号服务器</v>
      </c>
      <c r="D32472" t="s">
        <v>135</v>
      </c>
      <c r="E32472">
        <v>6.9</v>
      </c>
      <c r="F32472" t="s">
        <v>29</v>
      </c>
      <c r="G32472" t="s">
        <v>25</v>
      </c>
    </row>
    <row r="32473" hidden="1" spans="1:7">
      <c r="A32473" t="s">
        <v>1528</v>
      </c>
      <c r="B32473"/>
      <c r="C32473" t="str">
        <f>VLOOKUP(A32473,匹配表!$1:$1048576,22,0)</f>
        <v>浙江公司数据保护安全管理系统数据库1号服务器</v>
      </c>
      <c r="D32473" t="s">
        <v>135</v>
      </c>
      <c r="E32473">
        <v>6.9</v>
      </c>
      <c r="F32473" t="s">
        <v>30</v>
      </c>
      <c r="G32473" t="s">
        <v>25</v>
      </c>
    </row>
    <row r="32474" hidden="1" spans="1:7">
      <c r="A32474" t="s">
        <v>1528</v>
      </c>
      <c r="B32474"/>
      <c r="C32474" t="str">
        <f>VLOOKUP(A32474,匹配表!$1:$1048576,22,0)</f>
        <v>浙江公司数据保护安全管理系统数据库1号服务器</v>
      </c>
      <c r="D32474" t="s">
        <v>135</v>
      </c>
      <c r="E32474">
        <v>6.9</v>
      </c>
      <c r="F32474" t="s">
        <v>33</v>
      </c>
      <c r="G32474" t="s">
        <v>25</v>
      </c>
    </row>
    <row r="32475" hidden="1" spans="1:7">
      <c r="A32475" t="s">
        <v>1528</v>
      </c>
      <c r="B32475"/>
      <c r="C32475" t="str">
        <f>VLOOKUP(A32475,匹配表!$1:$1048576,22,0)</f>
        <v>浙江公司数据保护安全管理系统数据库1号服务器</v>
      </c>
      <c r="D32475" t="s">
        <v>135</v>
      </c>
      <c r="E32475">
        <v>6.9</v>
      </c>
      <c r="F32475" t="s">
        <v>34</v>
      </c>
      <c r="G32475" t="s">
        <v>25</v>
      </c>
    </row>
    <row r="32476" hidden="1" spans="1:7">
      <c r="A32476" t="s">
        <v>1528</v>
      </c>
      <c r="B32476"/>
      <c r="C32476" t="str">
        <f>VLOOKUP(A32476,匹配表!$1:$1048576,22,0)</f>
        <v>浙江公司数据保护安全管理系统数据库1号服务器</v>
      </c>
      <c r="D32476" t="s">
        <v>135</v>
      </c>
      <c r="E32476">
        <v>6.9</v>
      </c>
      <c r="F32476" t="s">
        <v>35</v>
      </c>
      <c r="G32476" t="s">
        <v>25</v>
      </c>
    </row>
    <row r="32477" hidden="1" spans="1:7">
      <c r="A32477" t="s">
        <v>1528</v>
      </c>
      <c r="B32477"/>
      <c r="C32477" t="str">
        <f>VLOOKUP(A32477,匹配表!$1:$1048576,22,0)</f>
        <v>浙江公司数据保护安全管理系统数据库1号服务器</v>
      </c>
      <c r="D32477" t="s">
        <v>135</v>
      </c>
      <c r="E32477">
        <v>6.9</v>
      </c>
      <c r="F32477" t="s">
        <v>36</v>
      </c>
      <c r="G32477" t="s">
        <v>25</v>
      </c>
    </row>
    <row r="32478" hidden="1" spans="1:7">
      <c r="A32478" t="s">
        <v>1528</v>
      </c>
      <c r="B32478"/>
      <c r="C32478" t="str">
        <f>VLOOKUP(A32478,匹配表!$1:$1048576,22,0)</f>
        <v>浙江公司数据保护安全管理系统数据库1号服务器</v>
      </c>
      <c r="D32478" t="s">
        <v>135</v>
      </c>
      <c r="E32478">
        <v>6.9</v>
      </c>
      <c r="F32478" t="s">
        <v>37</v>
      </c>
      <c r="G32478" t="s">
        <v>25</v>
      </c>
    </row>
    <row r="32479" hidden="1" spans="1:7">
      <c r="A32479" t="s">
        <v>1528</v>
      </c>
      <c r="B32479"/>
      <c r="C32479" t="str">
        <f>VLOOKUP(A32479,匹配表!$1:$1048576,22,0)</f>
        <v>浙江公司数据保护安全管理系统数据库1号服务器</v>
      </c>
      <c r="D32479" t="s">
        <v>135</v>
      </c>
      <c r="E32479">
        <v>6.9</v>
      </c>
      <c r="F32479" t="s">
        <v>101</v>
      </c>
      <c r="G32479" t="s">
        <v>25</v>
      </c>
    </row>
    <row r="32480" hidden="1" spans="1:7">
      <c r="A32480" t="s">
        <v>1528</v>
      </c>
      <c r="B32480"/>
      <c r="C32480" t="str">
        <f>VLOOKUP(A32480,匹配表!$1:$1048576,22,0)</f>
        <v>浙江公司数据保护安全管理系统数据库1号服务器</v>
      </c>
      <c r="D32480" t="s">
        <v>135</v>
      </c>
      <c r="E32480">
        <v>6.9</v>
      </c>
      <c r="F32480" t="s">
        <v>102</v>
      </c>
      <c r="G32480" t="s">
        <v>25</v>
      </c>
    </row>
    <row r="32481" hidden="1" spans="1:7">
      <c r="A32481" t="s">
        <v>1528</v>
      </c>
      <c r="B32481"/>
      <c r="C32481" t="str">
        <f>VLOOKUP(A32481,匹配表!$1:$1048576,22,0)</f>
        <v>浙江公司数据保护安全管理系统数据库1号服务器</v>
      </c>
      <c r="D32481" t="s">
        <v>135</v>
      </c>
      <c r="E32481">
        <v>6.9</v>
      </c>
      <c r="F32481" t="s">
        <v>40</v>
      </c>
      <c r="G32481" t="s">
        <v>25</v>
      </c>
    </row>
    <row r="32482" hidden="1" spans="1:7">
      <c r="A32482" t="s">
        <v>1528</v>
      </c>
      <c r="B32482"/>
      <c r="C32482" t="str">
        <f>VLOOKUP(A32482,匹配表!$1:$1048576,22,0)</f>
        <v>浙江公司数据保护安全管理系统数据库1号服务器</v>
      </c>
      <c r="D32482" t="s">
        <v>135</v>
      </c>
      <c r="E32482">
        <v>6.9</v>
      </c>
      <c r="F32482" t="s">
        <v>188</v>
      </c>
      <c r="G32482" t="s">
        <v>25</v>
      </c>
    </row>
    <row r="32483" hidden="1" spans="1:7">
      <c r="A32483" t="s">
        <v>1528</v>
      </c>
      <c r="B32483"/>
      <c r="C32483" t="str">
        <f>VLOOKUP(A32483,匹配表!$1:$1048576,22,0)</f>
        <v>浙江公司数据保护安全管理系统数据库1号服务器</v>
      </c>
      <c r="D32483" t="s">
        <v>135</v>
      </c>
      <c r="E32483">
        <v>6.9</v>
      </c>
      <c r="F32483" t="s">
        <v>42</v>
      </c>
      <c r="G32483" t="s">
        <v>25</v>
      </c>
    </row>
    <row r="32484" hidden="1" spans="1:7">
      <c r="A32484" t="s">
        <v>1528</v>
      </c>
      <c r="B32484"/>
      <c r="C32484" t="str">
        <f>VLOOKUP(A32484,匹配表!$1:$1048576,22,0)</f>
        <v>浙江公司数据保护安全管理系统数据库1号服务器</v>
      </c>
      <c r="D32484" t="s">
        <v>135</v>
      </c>
      <c r="E32484">
        <v>6.9</v>
      </c>
      <c r="F32484" t="s">
        <v>43</v>
      </c>
      <c r="G32484" t="s">
        <v>25</v>
      </c>
    </row>
    <row r="32485" hidden="1" spans="1:7">
      <c r="A32485" t="s">
        <v>1528</v>
      </c>
      <c r="B32485"/>
      <c r="C32485" t="str">
        <f>VLOOKUP(A32485,匹配表!$1:$1048576,22,0)</f>
        <v>浙江公司数据保护安全管理系统数据库1号服务器</v>
      </c>
      <c r="D32485" t="s">
        <v>135</v>
      </c>
      <c r="E32485">
        <v>6.9</v>
      </c>
      <c r="F32485" t="s">
        <v>44</v>
      </c>
      <c r="G32485" t="s">
        <v>25</v>
      </c>
    </row>
    <row r="32486" hidden="1" spans="1:7">
      <c r="A32486" t="s">
        <v>1528</v>
      </c>
      <c r="B32486"/>
      <c r="C32486" t="str">
        <f>VLOOKUP(A32486,匹配表!$1:$1048576,22,0)</f>
        <v>浙江公司数据保护安全管理系统数据库1号服务器</v>
      </c>
      <c r="D32486" t="s">
        <v>135</v>
      </c>
      <c r="E32486">
        <v>6.9</v>
      </c>
      <c r="F32486" t="s">
        <v>45</v>
      </c>
      <c r="G32486" t="s">
        <v>25</v>
      </c>
    </row>
    <row r="32487" hidden="1" spans="1:7">
      <c r="A32487" t="s">
        <v>1528</v>
      </c>
      <c r="B32487"/>
      <c r="C32487" t="str">
        <f>VLOOKUP(A32487,匹配表!$1:$1048576,22,0)</f>
        <v>浙江公司数据保护安全管理系统数据库1号服务器</v>
      </c>
      <c r="D32487" t="s">
        <v>135</v>
      </c>
      <c r="E32487">
        <v>6.9</v>
      </c>
      <c r="F32487" t="s">
        <v>46</v>
      </c>
      <c r="G32487" t="s">
        <v>25</v>
      </c>
    </row>
    <row r="32488" hidden="1" spans="1:7">
      <c r="A32488" t="s">
        <v>1528</v>
      </c>
      <c r="B32488"/>
      <c r="C32488" t="str">
        <f>VLOOKUP(A32488,匹配表!$1:$1048576,22,0)</f>
        <v>浙江公司数据保护安全管理系统数据库1号服务器</v>
      </c>
      <c r="D32488" t="s">
        <v>135</v>
      </c>
      <c r="E32488">
        <v>6.9</v>
      </c>
      <c r="F32488" t="s">
        <v>47</v>
      </c>
      <c r="G32488" t="s">
        <v>25</v>
      </c>
    </row>
    <row r="32489" hidden="1" spans="1:7">
      <c r="A32489" t="s">
        <v>1528</v>
      </c>
      <c r="B32489"/>
      <c r="C32489" t="str">
        <f>VLOOKUP(A32489,匹配表!$1:$1048576,22,0)</f>
        <v>浙江公司数据保护安全管理系统数据库1号服务器</v>
      </c>
      <c r="D32489" t="s">
        <v>135</v>
      </c>
      <c r="E32489">
        <v>6.9</v>
      </c>
      <c r="F32489" t="s">
        <v>48</v>
      </c>
      <c r="G32489" t="s">
        <v>25</v>
      </c>
    </row>
    <row r="32490" hidden="1" spans="1:7">
      <c r="A32490" t="s">
        <v>1528</v>
      </c>
      <c r="B32490"/>
      <c r="C32490" t="str">
        <f>VLOOKUP(A32490,匹配表!$1:$1048576,22,0)</f>
        <v>浙江公司数据保护安全管理系统数据库1号服务器</v>
      </c>
      <c r="D32490" t="s">
        <v>135</v>
      </c>
      <c r="E32490">
        <v>6.9</v>
      </c>
      <c r="F32490" t="s">
        <v>171</v>
      </c>
      <c r="G32490" t="s">
        <v>25</v>
      </c>
    </row>
    <row r="32491" hidden="1" spans="1:7">
      <c r="A32491" t="s">
        <v>1528</v>
      </c>
      <c r="B32491"/>
      <c r="C32491" t="str">
        <f>VLOOKUP(A32491,匹配表!$1:$1048576,22,0)</f>
        <v>浙江公司数据保护安全管理系统数据库1号服务器</v>
      </c>
      <c r="D32491" t="s">
        <v>135</v>
      </c>
      <c r="E32491">
        <v>6.9</v>
      </c>
      <c r="F32491" t="s">
        <v>50</v>
      </c>
      <c r="G32491" t="s">
        <v>25</v>
      </c>
    </row>
    <row r="32492" hidden="1" spans="1:7">
      <c r="A32492" t="s">
        <v>1528</v>
      </c>
      <c r="B32492"/>
      <c r="C32492" t="str">
        <f>VLOOKUP(A32492,匹配表!$1:$1048576,22,0)</f>
        <v>浙江公司数据保护安全管理系统数据库1号服务器</v>
      </c>
      <c r="D32492" t="s">
        <v>135</v>
      </c>
      <c r="E32492">
        <v>6.9</v>
      </c>
      <c r="F32492" t="s">
        <v>51</v>
      </c>
      <c r="G32492" t="s">
        <v>25</v>
      </c>
    </row>
    <row r="32493" hidden="1" spans="1:7">
      <c r="A32493" t="s">
        <v>1528</v>
      </c>
      <c r="B32493"/>
      <c r="C32493" t="str">
        <f>VLOOKUP(A32493,匹配表!$1:$1048576,22,0)</f>
        <v>浙江公司数据保护安全管理系统数据库1号服务器</v>
      </c>
      <c r="D32493" t="s">
        <v>135</v>
      </c>
      <c r="E32493">
        <v>6.9</v>
      </c>
      <c r="F32493" t="s">
        <v>52</v>
      </c>
      <c r="G32493" t="s">
        <v>25</v>
      </c>
    </row>
    <row r="32494" hidden="1" spans="1:7">
      <c r="A32494" t="s">
        <v>1528</v>
      </c>
      <c r="B32494"/>
      <c r="C32494" t="str">
        <f>VLOOKUP(A32494,匹配表!$1:$1048576,22,0)</f>
        <v>浙江公司数据保护安全管理系统数据库1号服务器</v>
      </c>
      <c r="D32494" t="s">
        <v>135</v>
      </c>
      <c r="E32494">
        <v>6.9</v>
      </c>
      <c r="F32494" t="s">
        <v>54</v>
      </c>
      <c r="G32494" t="s">
        <v>25</v>
      </c>
    </row>
    <row r="32495" hidden="1" spans="1:7">
      <c r="A32495" t="s">
        <v>1528</v>
      </c>
      <c r="B32495"/>
      <c r="C32495" t="str">
        <f>VLOOKUP(A32495,匹配表!$1:$1048576,22,0)</f>
        <v>浙江公司数据保护安全管理系统数据库1号服务器</v>
      </c>
      <c r="D32495" t="s">
        <v>135</v>
      </c>
      <c r="E32495">
        <v>6.9</v>
      </c>
      <c r="F32495" t="s">
        <v>55</v>
      </c>
      <c r="G32495" t="s">
        <v>25</v>
      </c>
    </row>
    <row r="32496" hidden="1" spans="1:7">
      <c r="A32496" t="s">
        <v>1528</v>
      </c>
      <c r="B32496"/>
      <c r="C32496" t="str">
        <f>VLOOKUP(A32496,匹配表!$1:$1048576,22,0)</f>
        <v>浙江公司数据保护安全管理系统数据库1号服务器</v>
      </c>
      <c r="D32496" t="s">
        <v>135</v>
      </c>
      <c r="E32496">
        <v>6.9</v>
      </c>
      <c r="F32496" t="s">
        <v>56</v>
      </c>
      <c r="G32496" t="s">
        <v>25</v>
      </c>
    </row>
    <row r="32497" hidden="1" spans="1:7">
      <c r="A32497" t="s">
        <v>1528</v>
      </c>
      <c r="B32497"/>
      <c r="C32497" t="str">
        <f>VLOOKUP(A32497,匹配表!$1:$1048576,22,0)</f>
        <v>浙江公司数据保护安全管理系统数据库1号服务器</v>
      </c>
      <c r="D32497" t="s">
        <v>135</v>
      </c>
      <c r="E32497">
        <v>6.9</v>
      </c>
      <c r="F32497" t="s">
        <v>57</v>
      </c>
      <c r="G32497" t="s">
        <v>25</v>
      </c>
    </row>
    <row r="32498" hidden="1" spans="1:7">
      <c r="A32498" t="s">
        <v>1528</v>
      </c>
      <c r="B32498"/>
      <c r="C32498" t="str">
        <f>VLOOKUP(A32498,匹配表!$1:$1048576,22,0)</f>
        <v>浙江公司数据保护安全管理系统数据库1号服务器</v>
      </c>
      <c r="D32498" t="s">
        <v>135</v>
      </c>
      <c r="E32498">
        <v>6.9</v>
      </c>
      <c r="F32498" t="s">
        <v>59</v>
      </c>
      <c r="G32498" t="s">
        <v>25</v>
      </c>
    </row>
    <row r="32499" hidden="1" spans="1:7">
      <c r="A32499" t="s">
        <v>1528</v>
      </c>
      <c r="B32499"/>
      <c r="C32499" t="str">
        <f>VLOOKUP(A32499,匹配表!$1:$1048576,22,0)</f>
        <v>浙江公司数据保护安全管理系统数据库1号服务器</v>
      </c>
      <c r="D32499" t="s">
        <v>135</v>
      </c>
      <c r="E32499">
        <v>6.9</v>
      </c>
      <c r="F32499" t="s">
        <v>60</v>
      </c>
      <c r="G32499" t="s">
        <v>25</v>
      </c>
    </row>
    <row r="32500" hidden="1" spans="1:7">
      <c r="A32500" t="s">
        <v>1528</v>
      </c>
      <c r="B32500"/>
      <c r="C32500" t="str">
        <f>VLOOKUP(A32500,匹配表!$1:$1048576,22,0)</f>
        <v>浙江公司数据保护安全管理系统数据库1号服务器</v>
      </c>
      <c r="D32500" t="s">
        <v>135</v>
      </c>
      <c r="E32500">
        <v>6.9</v>
      </c>
      <c r="F32500" t="s">
        <v>61</v>
      </c>
      <c r="G32500" t="s">
        <v>25</v>
      </c>
    </row>
    <row r="32501" hidden="1" spans="1:7">
      <c r="A32501" t="s">
        <v>1528</v>
      </c>
      <c r="B32501"/>
      <c r="C32501" t="str">
        <f>VLOOKUP(A32501,匹配表!$1:$1048576,22,0)</f>
        <v>浙江公司数据保护安全管理系统数据库1号服务器</v>
      </c>
      <c r="D32501" t="s">
        <v>135</v>
      </c>
      <c r="E32501">
        <v>6.9</v>
      </c>
      <c r="F32501" t="s">
        <v>63</v>
      </c>
      <c r="G32501" t="s">
        <v>25</v>
      </c>
    </row>
    <row r="32502" hidden="1" spans="1:7">
      <c r="A32502" t="s">
        <v>1528</v>
      </c>
      <c r="B32502"/>
      <c r="C32502" t="str">
        <f>VLOOKUP(A32502,匹配表!$1:$1048576,22,0)</f>
        <v>浙江公司数据保护安全管理系统数据库1号服务器</v>
      </c>
      <c r="D32502" t="s">
        <v>135</v>
      </c>
      <c r="E32502">
        <v>6.9</v>
      </c>
      <c r="F32502" t="s">
        <v>66</v>
      </c>
      <c r="G32502" t="s">
        <v>25</v>
      </c>
    </row>
    <row r="32503" hidden="1" spans="1:7">
      <c r="A32503" t="s">
        <v>1528</v>
      </c>
      <c r="B32503"/>
      <c r="C32503" t="str">
        <f>VLOOKUP(A32503,匹配表!$1:$1048576,22,0)</f>
        <v>浙江公司数据保护安全管理系统数据库1号服务器</v>
      </c>
      <c r="D32503" t="s">
        <v>135</v>
      </c>
      <c r="E32503">
        <v>6.9</v>
      </c>
      <c r="F32503" t="s">
        <v>121</v>
      </c>
      <c r="G32503" t="s">
        <v>25</v>
      </c>
    </row>
    <row r="32504" hidden="1" spans="1:7">
      <c r="A32504" t="s">
        <v>1528</v>
      </c>
      <c r="B32504"/>
      <c r="C32504" t="str">
        <f>VLOOKUP(A32504,匹配表!$1:$1048576,22,0)</f>
        <v>浙江公司数据保护安全管理系统数据库1号服务器</v>
      </c>
      <c r="D32504" t="s">
        <v>135</v>
      </c>
      <c r="E32504">
        <v>6.9</v>
      </c>
      <c r="F32504" t="s">
        <v>122</v>
      </c>
      <c r="G32504" t="s">
        <v>25</v>
      </c>
    </row>
    <row r="32505" hidden="1" spans="1:7">
      <c r="A32505" t="s">
        <v>1528</v>
      </c>
      <c r="B32505"/>
      <c r="C32505" t="str">
        <f>VLOOKUP(A32505,匹配表!$1:$1048576,22,0)</f>
        <v>浙江公司数据保护安全管理系统数据库1号服务器</v>
      </c>
      <c r="D32505" t="s">
        <v>135</v>
      </c>
      <c r="E32505">
        <v>6.9</v>
      </c>
      <c r="F32505" t="s">
        <v>70</v>
      </c>
      <c r="G32505" t="s">
        <v>25</v>
      </c>
    </row>
    <row r="32506" hidden="1" spans="1:7">
      <c r="A32506" t="s">
        <v>1528</v>
      </c>
      <c r="B32506"/>
      <c r="C32506" t="str">
        <f>VLOOKUP(A32506,匹配表!$1:$1048576,22,0)</f>
        <v>浙江公司数据保护安全管理系统数据库1号服务器</v>
      </c>
      <c r="D32506" t="s">
        <v>135</v>
      </c>
      <c r="E32506">
        <v>6.9</v>
      </c>
      <c r="F32506" t="s">
        <v>71</v>
      </c>
      <c r="G32506" t="s">
        <v>25</v>
      </c>
    </row>
    <row r="32507" spans="1:12">
      <c r="A32507" s="104" t="s">
        <v>1529</v>
      </c>
      <c r="B32507" s="17" t="str">
        <f>VLOOKUP(A32507,匹配表!$1:$1048576,24,0)</f>
        <v>郭亚琼</v>
      </c>
      <c r="C32507" s="16" t="str">
        <f>VLOOKUP(A32507,匹配表!$1:$1048576,22,0)</f>
        <v>浙江公司数据保护安全管理系统数据库2号服务器</v>
      </c>
      <c r="D32507" s="104" t="s">
        <v>135</v>
      </c>
      <c r="E32507" s="104">
        <v>6.9</v>
      </c>
      <c r="F32507" s="104" t="s">
        <v>18</v>
      </c>
      <c r="G32507" s="104" t="s">
        <v>16</v>
      </c>
      <c r="H32507" s="104" t="s">
        <v>19</v>
      </c>
      <c r="I32507" s="16" t="s">
        <v>76</v>
      </c>
      <c r="J32507" s="46" t="s">
        <v>21</v>
      </c>
      <c r="K32507" s="16"/>
      <c r="L32507" s="16"/>
    </row>
    <row r="32508" hidden="1" spans="1:7">
      <c r="A32508" t="s">
        <v>1529</v>
      </c>
      <c r="B32508"/>
      <c r="C32508" t="str">
        <f>VLOOKUP(A32508,匹配表!$1:$1048576,22,0)</f>
        <v>浙江公司数据保护安全管理系统数据库2号服务器</v>
      </c>
      <c r="D32508" t="s">
        <v>135</v>
      </c>
      <c r="E32508">
        <v>6.9</v>
      </c>
      <c r="F32508" t="s">
        <v>24</v>
      </c>
      <c r="G32508" t="s">
        <v>25</v>
      </c>
    </row>
    <row r="32509" hidden="1" spans="1:7">
      <c r="A32509" t="s">
        <v>1529</v>
      </c>
      <c r="B32509"/>
      <c r="C32509" t="str">
        <f>VLOOKUP(A32509,匹配表!$1:$1048576,22,0)</f>
        <v>浙江公司数据保护安全管理系统数据库2号服务器</v>
      </c>
      <c r="D32509" t="s">
        <v>135</v>
      </c>
      <c r="E32509">
        <v>6.9</v>
      </c>
      <c r="F32509" t="s">
        <v>26</v>
      </c>
      <c r="G32509" t="s">
        <v>25</v>
      </c>
    </row>
    <row r="32510" hidden="1" spans="1:7">
      <c r="A32510" t="s">
        <v>1529</v>
      </c>
      <c r="B32510"/>
      <c r="C32510" t="str">
        <f>VLOOKUP(A32510,匹配表!$1:$1048576,22,0)</f>
        <v>浙江公司数据保护安全管理系统数据库2号服务器</v>
      </c>
      <c r="D32510" t="s">
        <v>135</v>
      </c>
      <c r="E32510">
        <v>6.9</v>
      </c>
      <c r="F32510" t="s">
        <v>29</v>
      </c>
      <c r="G32510" t="s">
        <v>25</v>
      </c>
    </row>
    <row r="32511" hidden="1" spans="1:7">
      <c r="A32511" t="s">
        <v>1529</v>
      </c>
      <c r="B32511"/>
      <c r="C32511" t="str">
        <f>VLOOKUP(A32511,匹配表!$1:$1048576,22,0)</f>
        <v>浙江公司数据保护安全管理系统数据库2号服务器</v>
      </c>
      <c r="D32511" t="s">
        <v>135</v>
      </c>
      <c r="E32511">
        <v>6.9</v>
      </c>
      <c r="F32511" t="s">
        <v>30</v>
      </c>
      <c r="G32511" t="s">
        <v>25</v>
      </c>
    </row>
    <row r="32512" hidden="1" spans="1:7">
      <c r="A32512" t="s">
        <v>1529</v>
      </c>
      <c r="B32512"/>
      <c r="C32512" t="str">
        <f>VLOOKUP(A32512,匹配表!$1:$1048576,22,0)</f>
        <v>浙江公司数据保护安全管理系统数据库2号服务器</v>
      </c>
      <c r="D32512" t="s">
        <v>135</v>
      </c>
      <c r="E32512">
        <v>6.9</v>
      </c>
      <c r="F32512" t="s">
        <v>33</v>
      </c>
      <c r="G32512" t="s">
        <v>25</v>
      </c>
    </row>
    <row r="32513" hidden="1" spans="1:7">
      <c r="A32513" t="s">
        <v>1529</v>
      </c>
      <c r="B32513"/>
      <c r="C32513" t="str">
        <f>VLOOKUP(A32513,匹配表!$1:$1048576,22,0)</f>
        <v>浙江公司数据保护安全管理系统数据库2号服务器</v>
      </c>
      <c r="D32513" t="s">
        <v>135</v>
      </c>
      <c r="E32513">
        <v>6.9</v>
      </c>
      <c r="F32513" t="s">
        <v>34</v>
      </c>
      <c r="G32513" t="s">
        <v>25</v>
      </c>
    </row>
    <row r="32514" hidden="1" spans="1:7">
      <c r="A32514" t="s">
        <v>1529</v>
      </c>
      <c r="B32514"/>
      <c r="C32514" t="str">
        <f>VLOOKUP(A32514,匹配表!$1:$1048576,22,0)</f>
        <v>浙江公司数据保护安全管理系统数据库2号服务器</v>
      </c>
      <c r="D32514" t="s">
        <v>135</v>
      </c>
      <c r="E32514">
        <v>6.9</v>
      </c>
      <c r="F32514" t="s">
        <v>35</v>
      </c>
      <c r="G32514" t="s">
        <v>25</v>
      </c>
    </row>
    <row r="32515" hidden="1" spans="1:7">
      <c r="A32515" t="s">
        <v>1529</v>
      </c>
      <c r="B32515"/>
      <c r="C32515" t="str">
        <f>VLOOKUP(A32515,匹配表!$1:$1048576,22,0)</f>
        <v>浙江公司数据保护安全管理系统数据库2号服务器</v>
      </c>
      <c r="D32515" t="s">
        <v>135</v>
      </c>
      <c r="E32515">
        <v>6.9</v>
      </c>
      <c r="F32515" t="s">
        <v>36</v>
      </c>
      <c r="G32515" t="s">
        <v>25</v>
      </c>
    </row>
    <row r="32516" hidden="1" spans="1:7">
      <c r="A32516" t="s">
        <v>1529</v>
      </c>
      <c r="B32516"/>
      <c r="C32516" t="str">
        <f>VLOOKUP(A32516,匹配表!$1:$1048576,22,0)</f>
        <v>浙江公司数据保护安全管理系统数据库2号服务器</v>
      </c>
      <c r="D32516" t="s">
        <v>135</v>
      </c>
      <c r="E32516">
        <v>6.9</v>
      </c>
      <c r="F32516" t="s">
        <v>37</v>
      </c>
      <c r="G32516" t="s">
        <v>25</v>
      </c>
    </row>
    <row r="32517" hidden="1" spans="1:7">
      <c r="A32517" t="s">
        <v>1529</v>
      </c>
      <c r="B32517"/>
      <c r="C32517" t="str">
        <f>VLOOKUP(A32517,匹配表!$1:$1048576,22,0)</f>
        <v>浙江公司数据保护安全管理系统数据库2号服务器</v>
      </c>
      <c r="D32517" t="s">
        <v>135</v>
      </c>
      <c r="E32517">
        <v>6.9</v>
      </c>
      <c r="F32517" t="s">
        <v>101</v>
      </c>
      <c r="G32517" t="s">
        <v>25</v>
      </c>
    </row>
    <row r="32518" hidden="1" spans="1:7">
      <c r="A32518" t="s">
        <v>1529</v>
      </c>
      <c r="B32518"/>
      <c r="C32518" t="str">
        <f>VLOOKUP(A32518,匹配表!$1:$1048576,22,0)</f>
        <v>浙江公司数据保护安全管理系统数据库2号服务器</v>
      </c>
      <c r="D32518" t="s">
        <v>135</v>
      </c>
      <c r="E32518">
        <v>6.9</v>
      </c>
      <c r="F32518" t="s">
        <v>102</v>
      </c>
      <c r="G32518" t="s">
        <v>25</v>
      </c>
    </row>
    <row r="32519" hidden="1" spans="1:7">
      <c r="A32519" t="s">
        <v>1529</v>
      </c>
      <c r="B32519"/>
      <c r="C32519" t="str">
        <f>VLOOKUP(A32519,匹配表!$1:$1048576,22,0)</f>
        <v>浙江公司数据保护安全管理系统数据库2号服务器</v>
      </c>
      <c r="D32519" t="s">
        <v>135</v>
      </c>
      <c r="E32519">
        <v>6.9</v>
      </c>
      <c r="F32519" t="s">
        <v>40</v>
      </c>
      <c r="G32519" t="s">
        <v>25</v>
      </c>
    </row>
    <row r="32520" hidden="1" spans="1:7">
      <c r="A32520" t="s">
        <v>1529</v>
      </c>
      <c r="B32520"/>
      <c r="C32520" t="str">
        <f>VLOOKUP(A32520,匹配表!$1:$1048576,22,0)</f>
        <v>浙江公司数据保护安全管理系统数据库2号服务器</v>
      </c>
      <c r="D32520" t="s">
        <v>135</v>
      </c>
      <c r="E32520">
        <v>6.9</v>
      </c>
      <c r="F32520" t="s">
        <v>188</v>
      </c>
      <c r="G32520" t="s">
        <v>25</v>
      </c>
    </row>
    <row r="32521" hidden="1" spans="1:7">
      <c r="A32521" t="s">
        <v>1529</v>
      </c>
      <c r="B32521"/>
      <c r="C32521" t="str">
        <f>VLOOKUP(A32521,匹配表!$1:$1048576,22,0)</f>
        <v>浙江公司数据保护安全管理系统数据库2号服务器</v>
      </c>
      <c r="D32521" t="s">
        <v>135</v>
      </c>
      <c r="E32521">
        <v>6.9</v>
      </c>
      <c r="F32521" t="s">
        <v>42</v>
      </c>
      <c r="G32521" t="s">
        <v>25</v>
      </c>
    </row>
    <row r="32522" hidden="1" spans="1:7">
      <c r="A32522" t="s">
        <v>1529</v>
      </c>
      <c r="B32522"/>
      <c r="C32522" t="str">
        <f>VLOOKUP(A32522,匹配表!$1:$1048576,22,0)</f>
        <v>浙江公司数据保护安全管理系统数据库2号服务器</v>
      </c>
      <c r="D32522" t="s">
        <v>135</v>
      </c>
      <c r="E32522">
        <v>6.9</v>
      </c>
      <c r="F32522" t="s">
        <v>43</v>
      </c>
      <c r="G32522" t="s">
        <v>25</v>
      </c>
    </row>
    <row r="32523" hidden="1" spans="1:7">
      <c r="A32523" t="s">
        <v>1529</v>
      </c>
      <c r="B32523"/>
      <c r="C32523" t="str">
        <f>VLOOKUP(A32523,匹配表!$1:$1048576,22,0)</f>
        <v>浙江公司数据保护安全管理系统数据库2号服务器</v>
      </c>
      <c r="D32523" t="s">
        <v>135</v>
      </c>
      <c r="E32523">
        <v>6.9</v>
      </c>
      <c r="F32523" t="s">
        <v>44</v>
      </c>
      <c r="G32523" t="s">
        <v>25</v>
      </c>
    </row>
    <row r="32524" hidden="1" spans="1:7">
      <c r="A32524" t="s">
        <v>1529</v>
      </c>
      <c r="B32524"/>
      <c r="C32524" t="str">
        <f>VLOOKUP(A32524,匹配表!$1:$1048576,22,0)</f>
        <v>浙江公司数据保护安全管理系统数据库2号服务器</v>
      </c>
      <c r="D32524" t="s">
        <v>135</v>
      </c>
      <c r="E32524">
        <v>6.9</v>
      </c>
      <c r="F32524" t="s">
        <v>45</v>
      </c>
      <c r="G32524" t="s">
        <v>25</v>
      </c>
    </row>
    <row r="32525" hidden="1" spans="1:7">
      <c r="A32525" t="s">
        <v>1529</v>
      </c>
      <c r="B32525"/>
      <c r="C32525" t="str">
        <f>VLOOKUP(A32525,匹配表!$1:$1048576,22,0)</f>
        <v>浙江公司数据保护安全管理系统数据库2号服务器</v>
      </c>
      <c r="D32525" t="s">
        <v>135</v>
      </c>
      <c r="E32525">
        <v>6.9</v>
      </c>
      <c r="F32525" t="s">
        <v>46</v>
      </c>
      <c r="G32525" t="s">
        <v>25</v>
      </c>
    </row>
    <row r="32526" hidden="1" spans="1:7">
      <c r="A32526" t="s">
        <v>1529</v>
      </c>
      <c r="B32526"/>
      <c r="C32526" t="str">
        <f>VLOOKUP(A32526,匹配表!$1:$1048576,22,0)</f>
        <v>浙江公司数据保护安全管理系统数据库2号服务器</v>
      </c>
      <c r="D32526" t="s">
        <v>135</v>
      </c>
      <c r="E32526">
        <v>6.9</v>
      </c>
      <c r="F32526" t="s">
        <v>47</v>
      </c>
      <c r="G32526" t="s">
        <v>25</v>
      </c>
    </row>
    <row r="32527" hidden="1" spans="1:7">
      <c r="A32527" t="s">
        <v>1529</v>
      </c>
      <c r="B32527"/>
      <c r="C32527" t="str">
        <f>VLOOKUP(A32527,匹配表!$1:$1048576,22,0)</f>
        <v>浙江公司数据保护安全管理系统数据库2号服务器</v>
      </c>
      <c r="D32527" t="s">
        <v>135</v>
      </c>
      <c r="E32527">
        <v>6.9</v>
      </c>
      <c r="F32527" t="s">
        <v>48</v>
      </c>
      <c r="G32527" t="s">
        <v>25</v>
      </c>
    </row>
    <row r="32528" hidden="1" spans="1:7">
      <c r="A32528" t="s">
        <v>1529</v>
      </c>
      <c r="B32528"/>
      <c r="C32528" t="str">
        <f>VLOOKUP(A32528,匹配表!$1:$1048576,22,0)</f>
        <v>浙江公司数据保护安全管理系统数据库2号服务器</v>
      </c>
      <c r="D32528" t="s">
        <v>135</v>
      </c>
      <c r="E32528">
        <v>6.9</v>
      </c>
      <c r="F32528" t="s">
        <v>171</v>
      </c>
      <c r="G32528" t="s">
        <v>25</v>
      </c>
    </row>
    <row r="32529" hidden="1" spans="1:7">
      <c r="A32529" t="s">
        <v>1529</v>
      </c>
      <c r="B32529"/>
      <c r="C32529" t="str">
        <f>VLOOKUP(A32529,匹配表!$1:$1048576,22,0)</f>
        <v>浙江公司数据保护安全管理系统数据库2号服务器</v>
      </c>
      <c r="D32529" t="s">
        <v>135</v>
      </c>
      <c r="E32529">
        <v>6.9</v>
      </c>
      <c r="F32529" t="s">
        <v>50</v>
      </c>
      <c r="G32529" t="s">
        <v>25</v>
      </c>
    </row>
    <row r="32530" hidden="1" spans="1:7">
      <c r="A32530" t="s">
        <v>1529</v>
      </c>
      <c r="B32530"/>
      <c r="C32530" t="str">
        <f>VLOOKUP(A32530,匹配表!$1:$1048576,22,0)</f>
        <v>浙江公司数据保护安全管理系统数据库2号服务器</v>
      </c>
      <c r="D32530" t="s">
        <v>135</v>
      </c>
      <c r="E32530">
        <v>6.9</v>
      </c>
      <c r="F32530" t="s">
        <v>51</v>
      </c>
      <c r="G32530" t="s">
        <v>25</v>
      </c>
    </row>
    <row r="32531" hidden="1" spans="1:7">
      <c r="A32531" t="s">
        <v>1529</v>
      </c>
      <c r="B32531"/>
      <c r="C32531" t="str">
        <f>VLOOKUP(A32531,匹配表!$1:$1048576,22,0)</f>
        <v>浙江公司数据保护安全管理系统数据库2号服务器</v>
      </c>
      <c r="D32531" t="s">
        <v>135</v>
      </c>
      <c r="E32531">
        <v>6.9</v>
      </c>
      <c r="F32531" t="s">
        <v>54</v>
      </c>
      <c r="G32531" t="s">
        <v>25</v>
      </c>
    </row>
    <row r="32532" hidden="1" spans="1:7">
      <c r="A32532" t="s">
        <v>1529</v>
      </c>
      <c r="B32532"/>
      <c r="C32532" t="str">
        <f>VLOOKUP(A32532,匹配表!$1:$1048576,22,0)</f>
        <v>浙江公司数据保护安全管理系统数据库2号服务器</v>
      </c>
      <c r="D32532" t="s">
        <v>135</v>
      </c>
      <c r="E32532">
        <v>6.9</v>
      </c>
      <c r="F32532" t="s">
        <v>55</v>
      </c>
      <c r="G32532" t="s">
        <v>25</v>
      </c>
    </row>
    <row r="32533" hidden="1" spans="1:7">
      <c r="A32533" t="s">
        <v>1529</v>
      </c>
      <c r="B32533"/>
      <c r="C32533" t="str">
        <f>VLOOKUP(A32533,匹配表!$1:$1048576,22,0)</f>
        <v>浙江公司数据保护安全管理系统数据库2号服务器</v>
      </c>
      <c r="D32533" t="s">
        <v>135</v>
      </c>
      <c r="E32533">
        <v>6.9</v>
      </c>
      <c r="F32533" t="s">
        <v>56</v>
      </c>
      <c r="G32533" t="s">
        <v>25</v>
      </c>
    </row>
    <row r="32534" hidden="1" spans="1:7">
      <c r="A32534" t="s">
        <v>1529</v>
      </c>
      <c r="B32534"/>
      <c r="C32534" t="str">
        <f>VLOOKUP(A32534,匹配表!$1:$1048576,22,0)</f>
        <v>浙江公司数据保护安全管理系统数据库2号服务器</v>
      </c>
      <c r="D32534" t="s">
        <v>135</v>
      </c>
      <c r="E32534">
        <v>6.9</v>
      </c>
      <c r="F32534" t="s">
        <v>57</v>
      </c>
      <c r="G32534" t="s">
        <v>25</v>
      </c>
    </row>
    <row r="32535" hidden="1" spans="1:7">
      <c r="A32535" t="s">
        <v>1529</v>
      </c>
      <c r="B32535"/>
      <c r="C32535" t="str">
        <f>VLOOKUP(A32535,匹配表!$1:$1048576,22,0)</f>
        <v>浙江公司数据保护安全管理系统数据库2号服务器</v>
      </c>
      <c r="D32535" t="s">
        <v>135</v>
      </c>
      <c r="E32535">
        <v>6.9</v>
      </c>
      <c r="F32535" t="s">
        <v>59</v>
      </c>
      <c r="G32535" t="s">
        <v>25</v>
      </c>
    </row>
    <row r="32536" hidden="1" spans="1:7">
      <c r="A32536" t="s">
        <v>1529</v>
      </c>
      <c r="B32536"/>
      <c r="C32536" t="str">
        <f>VLOOKUP(A32536,匹配表!$1:$1048576,22,0)</f>
        <v>浙江公司数据保护安全管理系统数据库2号服务器</v>
      </c>
      <c r="D32536" t="s">
        <v>135</v>
      </c>
      <c r="E32536">
        <v>6.9</v>
      </c>
      <c r="F32536" t="s">
        <v>60</v>
      </c>
      <c r="G32536" t="s">
        <v>25</v>
      </c>
    </row>
    <row r="32537" hidden="1" spans="1:7">
      <c r="A32537" t="s">
        <v>1529</v>
      </c>
      <c r="B32537"/>
      <c r="C32537" t="str">
        <f>VLOOKUP(A32537,匹配表!$1:$1048576,22,0)</f>
        <v>浙江公司数据保护安全管理系统数据库2号服务器</v>
      </c>
      <c r="D32537" t="s">
        <v>135</v>
      </c>
      <c r="E32537">
        <v>6.9</v>
      </c>
      <c r="F32537" t="s">
        <v>61</v>
      </c>
      <c r="G32537" t="s">
        <v>25</v>
      </c>
    </row>
    <row r="32538" hidden="1" spans="1:7">
      <c r="A32538" t="s">
        <v>1529</v>
      </c>
      <c r="B32538"/>
      <c r="C32538" t="str">
        <f>VLOOKUP(A32538,匹配表!$1:$1048576,22,0)</f>
        <v>浙江公司数据保护安全管理系统数据库2号服务器</v>
      </c>
      <c r="D32538" t="s">
        <v>135</v>
      </c>
      <c r="E32538">
        <v>6.9</v>
      </c>
      <c r="F32538" t="s">
        <v>63</v>
      </c>
      <c r="G32538" t="s">
        <v>25</v>
      </c>
    </row>
    <row r="32539" hidden="1" spans="1:7">
      <c r="A32539" t="s">
        <v>1529</v>
      </c>
      <c r="B32539"/>
      <c r="C32539" t="str">
        <f>VLOOKUP(A32539,匹配表!$1:$1048576,22,0)</f>
        <v>浙江公司数据保护安全管理系统数据库2号服务器</v>
      </c>
      <c r="D32539" t="s">
        <v>135</v>
      </c>
      <c r="E32539">
        <v>6.9</v>
      </c>
      <c r="F32539" t="s">
        <v>66</v>
      </c>
      <c r="G32539" t="s">
        <v>25</v>
      </c>
    </row>
    <row r="32540" hidden="1" spans="1:7">
      <c r="A32540" t="s">
        <v>1529</v>
      </c>
      <c r="B32540"/>
      <c r="C32540" t="str">
        <f>VLOOKUP(A32540,匹配表!$1:$1048576,22,0)</f>
        <v>浙江公司数据保护安全管理系统数据库2号服务器</v>
      </c>
      <c r="D32540" t="s">
        <v>135</v>
      </c>
      <c r="E32540">
        <v>6.9</v>
      </c>
      <c r="F32540" t="s">
        <v>121</v>
      </c>
      <c r="G32540" t="s">
        <v>25</v>
      </c>
    </row>
    <row r="32541" hidden="1" spans="1:7">
      <c r="A32541" t="s">
        <v>1529</v>
      </c>
      <c r="B32541"/>
      <c r="C32541" t="str">
        <f>VLOOKUP(A32541,匹配表!$1:$1048576,22,0)</f>
        <v>浙江公司数据保护安全管理系统数据库2号服务器</v>
      </c>
      <c r="D32541" t="s">
        <v>135</v>
      </c>
      <c r="E32541">
        <v>6.9</v>
      </c>
      <c r="F32541" t="s">
        <v>122</v>
      </c>
      <c r="G32541" t="s">
        <v>25</v>
      </c>
    </row>
    <row r="32542" hidden="1" spans="1:7">
      <c r="A32542" t="s">
        <v>1529</v>
      </c>
      <c r="B32542"/>
      <c r="C32542" t="str">
        <f>VLOOKUP(A32542,匹配表!$1:$1048576,22,0)</f>
        <v>浙江公司数据保护安全管理系统数据库2号服务器</v>
      </c>
      <c r="D32542" t="s">
        <v>135</v>
      </c>
      <c r="E32542">
        <v>6.9</v>
      </c>
      <c r="F32542" t="s">
        <v>70</v>
      </c>
      <c r="G32542" t="s">
        <v>25</v>
      </c>
    </row>
    <row r="32543" hidden="1" spans="1:7">
      <c r="A32543" t="s">
        <v>1529</v>
      </c>
      <c r="B32543"/>
      <c r="C32543" t="str">
        <f>VLOOKUP(A32543,匹配表!$1:$1048576,22,0)</f>
        <v>浙江公司数据保护安全管理系统数据库2号服务器</v>
      </c>
      <c r="D32543" t="s">
        <v>135</v>
      </c>
      <c r="E32543">
        <v>6.9</v>
      </c>
      <c r="F32543" t="s">
        <v>71</v>
      </c>
      <c r="G32543" t="s">
        <v>25</v>
      </c>
    </row>
    <row r="32544" hidden="1" spans="1:12">
      <c r="A32544" s="16" t="s">
        <v>1530</v>
      </c>
      <c r="B32544" s="17" t="str">
        <f>VLOOKUP(A32544,匹配表!$1:$1048576,24,0)</f>
        <v>谢若承</v>
      </c>
      <c r="C32544" s="16" t="str">
        <f>VLOOKUP(A32544,匹配表!$1:$1048576,22,0)</f>
        <v>浙江公司ERP系统9号虚拟机</v>
      </c>
      <c r="D32544" s="16" t="s">
        <v>135</v>
      </c>
      <c r="E32544" s="16">
        <v>6.9</v>
      </c>
      <c r="F32544" s="16" t="s">
        <v>15</v>
      </c>
      <c r="G32544" s="16" t="s">
        <v>16</v>
      </c>
      <c r="H32544" s="19" t="s">
        <v>663</v>
      </c>
      <c r="I32544" s="19"/>
      <c r="J32544" s="19"/>
      <c r="K32544" s="19"/>
      <c r="L32544" s="16"/>
    </row>
    <row r="32545" spans="1:12">
      <c r="A32545" s="16" t="s">
        <v>1530</v>
      </c>
      <c r="B32545" s="16" t="str">
        <f>VLOOKUP(A32545,匹配表!$1:$1048576,24,0)</f>
        <v>谢若承</v>
      </c>
      <c r="C32545" s="16" t="str">
        <f>VLOOKUP(A32545,匹配表!$1:$1048576,22,0)</f>
        <v>浙江公司ERP系统9号虚拟机</v>
      </c>
      <c r="D32545" s="16" t="s">
        <v>135</v>
      </c>
      <c r="E32545" s="16">
        <v>6.9</v>
      </c>
      <c r="F32545" s="16" t="s">
        <v>18</v>
      </c>
      <c r="G32545" s="16" t="s">
        <v>16</v>
      </c>
      <c r="H32545" s="16" t="s">
        <v>19</v>
      </c>
      <c r="I32545" s="16" t="s">
        <v>76</v>
      </c>
      <c r="J32545" s="46" t="s">
        <v>21</v>
      </c>
      <c r="K32545" s="16"/>
      <c r="L32545" s="16"/>
    </row>
    <row r="32546" hidden="1" spans="1:12">
      <c r="A32546" s="16" t="s">
        <v>1530</v>
      </c>
      <c r="B32546" s="17" t="str">
        <f>VLOOKUP(A32546,匹配表!$1:$1048576,24,0)</f>
        <v>谢若承</v>
      </c>
      <c r="C32546" s="16" t="str">
        <f>VLOOKUP(A32546,匹配表!$1:$1048576,22,0)</f>
        <v>浙江公司ERP系统9号虚拟机</v>
      </c>
      <c r="D32546" s="16" t="s">
        <v>135</v>
      </c>
      <c r="E32546" s="16">
        <v>6.9</v>
      </c>
      <c r="F32546" s="16" t="s">
        <v>137</v>
      </c>
      <c r="G32546" s="16" t="s">
        <v>16</v>
      </c>
      <c r="H32546" s="19" t="s">
        <v>178</v>
      </c>
      <c r="I32546" s="19" t="s">
        <v>178</v>
      </c>
      <c r="J32546" s="19"/>
      <c r="K32546" s="19"/>
      <c r="L32546" s="16"/>
    </row>
    <row r="32547" hidden="1" spans="1:7">
      <c r="A32547" t="s">
        <v>1530</v>
      </c>
      <c r="B32547"/>
      <c r="C32547" t="str">
        <f>VLOOKUP(A32547,匹配表!$1:$1048576,22,0)</f>
        <v>浙江公司ERP系统9号虚拟机</v>
      </c>
      <c r="D32547" t="s">
        <v>135</v>
      </c>
      <c r="E32547">
        <v>6.9</v>
      </c>
      <c r="F32547" t="s">
        <v>24</v>
      </c>
      <c r="G32547" t="s">
        <v>25</v>
      </c>
    </row>
    <row r="32548" hidden="1" spans="1:7">
      <c r="A32548" t="s">
        <v>1530</v>
      </c>
      <c r="B32548"/>
      <c r="C32548" t="str">
        <f>VLOOKUP(A32548,匹配表!$1:$1048576,22,0)</f>
        <v>浙江公司ERP系统9号虚拟机</v>
      </c>
      <c r="D32548" t="s">
        <v>135</v>
      </c>
      <c r="E32548">
        <v>6.9</v>
      </c>
      <c r="F32548" t="s">
        <v>26</v>
      </c>
      <c r="G32548" t="s">
        <v>25</v>
      </c>
    </row>
    <row r="32549" hidden="1" spans="1:7">
      <c r="A32549" t="s">
        <v>1530</v>
      </c>
      <c r="B32549"/>
      <c r="C32549" t="str">
        <f>VLOOKUP(A32549,匹配表!$1:$1048576,22,0)</f>
        <v>浙江公司ERP系统9号虚拟机</v>
      </c>
      <c r="D32549" t="s">
        <v>135</v>
      </c>
      <c r="E32549">
        <v>6.9</v>
      </c>
      <c r="F32549" t="s">
        <v>98</v>
      </c>
      <c r="G32549" t="s">
        <v>25</v>
      </c>
    </row>
    <row r="32550" hidden="1" spans="1:7">
      <c r="A32550" t="s">
        <v>1530</v>
      </c>
      <c r="B32550"/>
      <c r="C32550" t="str">
        <f>VLOOKUP(A32550,匹配表!$1:$1048576,22,0)</f>
        <v>浙江公司ERP系统9号虚拟机</v>
      </c>
      <c r="D32550" t="s">
        <v>135</v>
      </c>
      <c r="E32550">
        <v>6.9</v>
      </c>
      <c r="F32550" t="s">
        <v>28</v>
      </c>
      <c r="G32550" t="s">
        <v>25</v>
      </c>
    </row>
    <row r="32551" hidden="1" spans="1:7">
      <c r="A32551" t="s">
        <v>1530</v>
      </c>
      <c r="B32551"/>
      <c r="C32551" t="str">
        <f>VLOOKUP(A32551,匹配表!$1:$1048576,22,0)</f>
        <v>浙江公司ERP系统9号虚拟机</v>
      </c>
      <c r="D32551" t="s">
        <v>135</v>
      </c>
      <c r="E32551">
        <v>6.9</v>
      </c>
      <c r="F32551" t="s">
        <v>29</v>
      </c>
      <c r="G32551" t="s">
        <v>25</v>
      </c>
    </row>
    <row r="32552" hidden="1" spans="1:7">
      <c r="A32552" t="s">
        <v>1530</v>
      </c>
      <c r="B32552"/>
      <c r="C32552" t="str">
        <f>VLOOKUP(A32552,匹配表!$1:$1048576,22,0)</f>
        <v>浙江公司ERP系统9号虚拟机</v>
      </c>
      <c r="D32552" t="s">
        <v>135</v>
      </c>
      <c r="E32552">
        <v>6.9</v>
      </c>
      <c r="F32552" t="s">
        <v>30</v>
      </c>
      <c r="G32552" t="s">
        <v>25</v>
      </c>
    </row>
    <row r="32553" hidden="1" spans="1:7">
      <c r="A32553" t="s">
        <v>1530</v>
      </c>
      <c r="B32553"/>
      <c r="C32553" t="str">
        <f>VLOOKUP(A32553,匹配表!$1:$1048576,22,0)</f>
        <v>浙江公司ERP系统9号虚拟机</v>
      </c>
      <c r="D32553" t="s">
        <v>135</v>
      </c>
      <c r="E32553">
        <v>6.9</v>
      </c>
      <c r="F32553" t="s">
        <v>33</v>
      </c>
      <c r="G32553" t="s">
        <v>25</v>
      </c>
    </row>
    <row r="32554" hidden="1" spans="1:7">
      <c r="A32554" t="s">
        <v>1530</v>
      </c>
      <c r="B32554"/>
      <c r="C32554" t="str">
        <f>VLOOKUP(A32554,匹配表!$1:$1048576,22,0)</f>
        <v>浙江公司ERP系统9号虚拟机</v>
      </c>
      <c r="D32554" t="s">
        <v>135</v>
      </c>
      <c r="E32554">
        <v>6.9</v>
      </c>
      <c r="F32554" t="s">
        <v>34</v>
      </c>
      <c r="G32554" t="s">
        <v>25</v>
      </c>
    </row>
    <row r="32555" hidden="1" spans="1:7">
      <c r="A32555" t="s">
        <v>1530</v>
      </c>
      <c r="B32555"/>
      <c r="C32555" t="str">
        <f>VLOOKUP(A32555,匹配表!$1:$1048576,22,0)</f>
        <v>浙江公司ERP系统9号虚拟机</v>
      </c>
      <c r="D32555" t="s">
        <v>135</v>
      </c>
      <c r="E32555">
        <v>6.9</v>
      </c>
      <c r="F32555" t="s">
        <v>35</v>
      </c>
      <c r="G32555" t="s">
        <v>25</v>
      </c>
    </row>
    <row r="32556" hidden="1" spans="1:7">
      <c r="A32556" t="s">
        <v>1530</v>
      </c>
      <c r="B32556"/>
      <c r="C32556" t="str">
        <f>VLOOKUP(A32556,匹配表!$1:$1048576,22,0)</f>
        <v>浙江公司ERP系统9号虚拟机</v>
      </c>
      <c r="D32556" t="s">
        <v>135</v>
      </c>
      <c r="E32556">
        <v>6.9</v>
      </c>
      <c r="F32556" t="s">
        <v>36</v>
      </c>
      <c r="G32556" t="s">
        <v>25</v>
      </c>
    </row>
    <row r="32557" hidden="1" spans="1:7">
      <c r="A32557" t="s">
        <v>1530</v>
      </c>
      <c r="B32557"/>
      <c r="C32557" t="str">
        <f>VLOOKUP(A32557,匹配表!$1:$1048576,22,0)</f>
        <v>浙江公司ERP系统9号虚拟机</v>
      </c>
      <c r="D32557" t="s">
        <v>135</v>
      </c>
      <c r="E32557">
        <v>6.9</v>
      </c>
      <c r="F32557" t="s">
        <v>37</v>
      </c>
      <c r="G32557" t="s">
        <v>25</v>
      </c>
    </row>
    <row r="32558" hidden="1" spans="1:7">
      <c r="A32558" t="s">
        <v>1530</v>
      </c>
      <c r="B32558"/>
      <c r="C32558" t="str">
        <f>VLOOKUP(A32558,匹配表!$1:$1048576,22,0)</f>
        <v>浙江公司ERP系统9号虚拟机</v>
      </c>
      <c r="D32558" t="s">
        <v>135</v>
      </c>
      <c r="E32558">
        <v>6.9</v>
      </c>
      <c r="F32558" t="s">
        <v>101</v>
      </c>
      <c r="G32558" t="s">
        <v>25</v>
      </c>
    </row>
    <row r="32559" hidden="1" spans="1:7">
      <c r="A32559" t="s">
        <v>1530</v>
      </c>
      <c r="B32559"/>
      <c r="C32559" t="str">
        <f>VLOOKUP(A32559,匹配表!$1:$1048576,22,0)</f>
        <v>浙江公司ERP系统9号虚拟机</v>
      </c>
      <c r="D32559" t="s">
        <v>135</v>
      </c>
      <c r="E32559">
        <v>6.9</v>
      </c>
      <c r="F32559" t="s">
        <v>102</v>
      </c>
      <c r="G32559" t="s">
        <v>25</v>
      </c>
    </row>
    <row r="32560" hidden="1" spans="1:7">
      <c r="A32560" t="s">
        <v>1530</v>
      </c>
      <c r="B32560"/>
      <c r="C32560" t="str">
        <f>VLOOKUP(A32560,匹配表!$1:$1048576,22,0)</f>
        <v>浙江公司ERP系统9号虚拟机</v>
      </c>
      <c r="D32560" t="s">
        <v>135</v>
      </c>
      <c r="E32560">
        <v>6.9</v>
      </c>
      <c r="F32560" t="s">
        <v>40</v>
      </c>
      <c r="G32560" t="s">
        <v>25</v>
      </c>
    </row>
    <row r="32561" hidden="1" spans="1:7">
      <c r="A32561" t="s">
        <v>1530</v>
      </c>
      <c r="B32561"/>
      <c r="C32561" t="str">
        <f>VLOOKUP(A32561,匹配表!$1:$1048576,22,0)</f>
        <v>浙江公司ERP系统9号虚拟机</v>
      </c>
      <c r="D32561" t="s">
        <v>135</v>
      </c>
      <c r="E32561">
        <v>6.9</v>
      </c>
      <c r="F32561" t="s">
        <v>42</v>
      </c>
      <c r="G32561" t="s">
        <v>25</v>
      </c>
    </row>
    <row r="32562" hidden="1" spans="1:7">
      <c r="A32562" t="s">
        <v>1530</v>
      </c>
      <c r="B32562"/>
      <c r="C32562" t="str">
        <f>VLOOKUP(A32562,匹配表!$1:$1048576,22,0)</f>
        <v>浙江公司ERP系统9号虚拟机</v>
      </c>
      <c r="D32562" t="s">
        <v>135</v>
      </c>
      <c r="E32562">
        <v>6.9</v>
      </c>
      <c r="F32562" t="s">
        <v>43</v>
      </c>
      <c r="G32562" t="s">
        <v>25</v>
      </c>
    </row>
    <row r="32563" hidden="1" spans="1:7">
      <c r="A32563" t="s">
        <v>1530</v>
      </c>
      <c r="B32563"/>
      <c r="C32563" t="str">
        <f>VLOOKUP(A32563,匹配表!$1:$1048576,22,0)</f>
        <v>浙江公司ERP系统9号虚拟机</v>
      </c>
      <c r="D32563" t="s">
        <v>135</v>
      </c>
      <c r="E32563">
        <v>6.9</v>
      </c>
      <c r="F32563" t="s">
        <v>45</v>
      </c>
      <c r="G32563" t="s">
        <v>25</v>
      </c>
    </row>
    <row r="32564" hidden="1" spans="1:7">
      <c r="A32564" t="s">
        <v>1530</v>
      </c>
      <c r="B32564"/>
      <c r="C32564" t="str">
        <f>VLOOKUP(A32564,匹配表!$1:$1048576,22,0)</f>
        <v>浙江公司ERP系统9号虚拟机</v>
      </c>
      <c r="D32564" t="s">
        <v>135</v>
      </c>
      <c r="E32564">
        <v>6.9</v>
      </c>
      <c r="F32564" t="s">
        <v>46</v>
      </c>
      <c r="G32564" t="s">
        <v>25</v>
      </c>
    </row>
    <row r="32565" hidden="1" spans="1:7">
      <c r="A32565" t="s">
        <v>1530</v>
      </c>
      <c r="B32565"/>
      <c r="C32565" t="str">
        <f>VLOOKUP(A32565,匹配表!$1:$1048576,22,0)</f>
        <v>浙江公司ERP系统9号虚拟机</v>
      </c>
      <c r="D32565" t="s">
        <v>135</v>
      </c>
      <c r="E32565">
        <v>6.9</v>
      </c>
      <c r="F32565" t="s">
        <v>47</v>
      </c>
      <c r="G32565" t="s">
        <v>25</v>
      </c>
    </row>
    <row r="32566" hidden="1" spans="1:7">
      <c r="A32566" t="s">
        <v>1530</v>
      </c>
      <c r="B32566"/>
      <c r="C32566" t="str">
        <f>VLOOKUP(A32566,匹配表!$1:$1048576,22,0)</f>
        <v>浙江公司ERP系统9号虚拟机</v>
      </c>
      <c r="D32566" t="s">
        <v>135</v>
      </c>
      <c r="E32566">
        <v>6.9</v>
      </c>
      <c r="F32566" t="s">
        <v>48</v>
      </c>
      <c r="G32566" t="s">
        <v>25</v>
      </c>
    </row>
    <row r="32567" hidden="1" spans="1:7">
      <c r="A32567" t="s">
        <v>1530</v>
      </c>
      <c r="B32567"/>
      <c r="C32567" t="str">
        <f>VLOOKUP(A32567,匹配表!$1:$1048576,22,0)</f>
        <v>浙江公司ERP系统9号虚拟机</v>
      </c>
      <c r="D32567" t="s">
        <v>135</v>
      </c>
      <c r="E32567">
        <v>6.9</v>
      </c>
      <c r="F32567" t="s">
        <v>171</v>
      </c>
      <c r="G32567" t="s">
        <v>25</v>
      </c>
    </row>
    <row r="32568" hidden="1" spans="1:7">
      <c r="A32568" t="s">
        <v>1530</v>
      </c>
      <c r="B32568"/>
      <c r="C32568" t="str">
        <f>VLOOKUP(A32568,匹配表!$1:$1048576,22,0)</f>
        <v>浙江公司ERP系统9号虚拟机</v>
      </c>
      <c r="D32568" t="s">
        <v>135</v>
      </c>
      <c r="E32568">
        <v>6.9</v>
      </c>
      <c r="F32568" t="s">
        <v>50</v>
      </c>
      <c r="G32568" t="s">
        <v>25</v>
      </c>
    </row>
    <row r="32569" hidden="1" spans="1:7">
      <c r="A32569" t="s">
        <v>1530</v>
      </c>
      <c r="B32569"/>
      <c r="C32569" t="str">
        <f>VLOOKUP(A32569,匹配表!$1:$1048576,22,0)</f>
        <v>浙江公司ERP系统9号虚拟机</v>
      </c>
      <c r="D32569" t="s">
        <v>135</v>
      </c>
      <c r="E32569">
        <v>6.9</v>
      </c>
      <c r="F32569" t="s">
        <v>51</v>
      </c>
      <c r="G32569" t="s">
        <v>25</v>
      </c>
    </row>
    <row r="32570" hidden="1" spans="1:7">
      <c r="A32570" t="s">
        <v>1530</v>
      </c>
      <c r="B32570"/>
      <c r="C32570" t="str">
        <f>VLOOKUP(A32570,匹配表!$1:$1048576,22,0)</f>
        <v>浙江公司ERP系统9号虚拟机</v>
      </c>
      <c r="D32570" t="s">
        <v>135</v>
      </c>
      <c r="E32570">
        <v>6.9</v>
      </c>
      <c r="F32570" t="s">
        <v>172</v>
      </c>
      <c r="G32570" t="s">
        <v>25</v>
      </c>
    </row>
    <row r="32571" hidden="1" spans="1:7">
      <c r="A32571" t="s">
        <v>1530</v>
      </c>
      <c r="B32571"/>
      <c r="C32571" t="str">
        <f>VLOOKUP(A32571,匹配表!$1:$1048576,22,0)</f>
        <v>浙江公司ERP系统9号虚拟机</v>
      </c>
      <c r="D32571" t="s">
        <v>135</v>
      </c>
      <c r="E32571">
        <v>6.9</v>
      </c>
      <c r="F32571" t="s">
        <v>54</v>
      </c>
      <c r="G32571" t="s">
        <v>25</v>
      </c>
    </row>
    <row r="32572" hidden="1" spans="1:7">
      <c r="A32572" t="s">
        <v>1530</v>
      </c>
      <c r="B32572"/>
      <c r="C32572" t="str">
        <f>VLOOKUP(A32572,匹配表!$1:$1048576,22,0)</f>
        <v>浙江公司ERP系统9号虚拟机</v>
      </c>
      <c r="D32572" t="s">
        <v>135</v>
      </c>
      <c r="E32572">
        <v>6.9</v>
      </c>
      <c r="F32572" t="s">
        <v>55</v>
      </c>
      <c r="G32572" t="s">
        <v>25</v>
      </c>
    </row>
    <row r="32573" hidden="1" spans="1:7">
      <c r="A32573" t="s">
        <v>1530</v>
      </c>
      <c r="B32573"/>
      <c r="C32573" t="str">
        <f>VLOOKUP(A32573,匹配表!$1:$1048576,22,0)</f>
        <v>浙江公司ERP系统9号虚拟机</v>
      </c>
      <c r="D32573" t="s">
        <v>135</v>
      </c>
      <c r="E32573">
        <v>6.9</v>
      </c>
      <c r="F32573" t="s">
        <v>56</v>
      </c>
      <c r="G32573" t="s">
        <v>25</v>
      </c>
    </row>
    <row r="32574" hidden="1" spans="1:7">
      <c r="A32574" t="s">
        <v>1530</v>
      </c>
      <c r="B32574"/>
      <c r="C32574" t="str">
        <f>VLOOKUP(A32574,匹配表!$1:$1048576,22,0)</f>
        <v>浙江公司ERP系统9号虚拟机</v>
      </c>
      <c r="D32574" t="s">
        <v>135</v>
      </c>
      <c r="E32574">
        <v>6.9</v>
      </c>
      <c r="F32574" t="s">
        <v>57</v>
      </c>
      <c r="G32574" t="s">
        <v>25</v>
      </c>
    </row>
    <row r="32575" hidden="1" spans="1:7">
      <c r="A32575" t="s">
        <v>1530</v>
      </c>
      <c r="B32575"/>
      <c r="C32575" t="str">
        <f>VLOOKUP(A32575,匹配表!$1:$1048576,22,0)</f>
        <v>浙江公司ERP系统9号虚拟机</v>
      </c>
      <c r="D32575" t="s">
        <v>135</v>
      </c>
      <c r="E32575">
        <v>6.9</v>
      </c>
      <c r="F32575" t="s">
        <v>59</v>
      </c>
      <c r="G32575" t="s">
        <v>25</v>
      </c>
    </row>
    <row r="32576" hidden="1" spans="1:7">
      <c r="A32576" t="s">
        <v>1530</v>
      </c>
      <c r="B32576"/>
      <c r="C32576" t="str">
        <f>VLOOKUP(A32576,匹配表!$1:$1048576,22,0)</f>
        <v>浙江公司ERP系统9号虚拟机</v>
      </c>
      <c r="D32576" t="s">
        <v>135</v>
      </c>
      <c r="E32576">
        <v>6.9</v>
      </c>
      <c r="F32576" t="s">
        <v>60</v>
      </c>
      <c r="G32576" t="s">
        <v>25</v>
      </c>
    </row>
    <row r="32577" hidden="1" spans="1:7">
      <c r="A32577" t="s">
        <v>1530</v>
      </c>
      <c r="B32577"/>
      <c r="C32577" t="str">
        <f>VLOOKUP(A32577,匹配表!$1:$1048576,22,0)</f>
        <v>浙江公司ERP系统9号虚拟机</v>
      </c>
      <c r="D32577" t="s">
        <v>135</v>
      </c>
      <c r="E32577">
        <v>6.9</v>
      </c>
      <c r="F32577" t="s">
        <v>61</v>
      </c>
      <c r="G32577" t="s">
        <v>25</v>
      </c>
    </row>
    <row r="32578" hidden="1" spans="1:7">
      <c r="A32578" t="s">
        <v>1530</v>
      </c>
      <c r="B32578"/>
      <c r="C32578" t="str">
        <f>VLOOKUP(A32578,匹配表!$1:$1048576,22,0)</f>
        <v>浙江公司ERP系统9号虚拟机</v>
      </c>
      <c r="D32578" t="s">
        <v>135</v>
      </c>
      <c r="E32578">
        <v>6.9</v>
      </c>
      <c r="F32578" t="s">
        <v>63</v>
      </c>
      <c r="G32578" t="s">
        <v>25</v>
      </c>
    </row>
    <row r="32579" hidden="1" spans="1:7">
      <c r="A32579" t="s">
        <v>1530</v>
      </c>
      <c r="B32579"/>
      <c r="C32579" t="str">
        <f>VLOOKUP(A32579,匹配表!$1:$1048576,22,0)</f>
        <v>浙江公司ERP系统9号虚拟机</v>
      </c>
      <c r="D32579" t="s">
        <v>135</v>
      </c>
      <c r="E32579">
        <v>6.9</v>
      </c>
      <c r="F32579" t="s">
        <v>66</v>
      </c>
      <c r="G32579" t="s">
        <v>25</v>
      </c>
    </row>
    <row r="32580" hidden="1" spans="1:7">
      <c r="A32580" t="s">
        <v>1530</v>
      </c>
      <c r="B32580"/>
      <c r="C32580" t="str">
        <f>VLOOKUP(A32580,匹配表!$1:$1048576,22,0)</f>
        <v>浙江公司ERP系统9号虚拟机</v>
      </c>
      <c r="D32580" t="s">
        <v>135</v>
      </c>
      <c r="E32580">
        <v>6.9</v>
      </c>
      <c r="F32580" t="s">
        <v>69</v>
      </c>
      <c r="G32580" t="s">
        <v>25</v>
      </c>
    </row>
    <row r="32581" hidden="1" spans="1:7">
      <c r="A32581" t="s">
        <v>1530</v>
      </c>
      <c r="B32581"/>
      <c r="C32581" t="str">
        <f>VLOOKUP(A32581,匹配表!$1:$1048576,22,0)</f>
        <v>浙江公司ERP系统9号虚拟机</v>
      </c>
      <c r="D32581" t="s">
        <v>135</v>
      </c>
      <c r="E32581">
        <v>6.9</v>
      </c>
      <c r="F32581" t="s">
        <v>121</v>
      </c>
      <c r="G32581" t="s">
        <v>25</v>
      </c>
    </row>
    <row r="32582" hidden="1" spans="1:7">
      <c r="A32582" t="s">
        <v>1530</v>
      </c>
      <c r="B32582"/>
      <c r="C32582" t="str">
        <f>VLOOKUP(A32582,匹配表!$1:$1048576,22,0)</f>
        <v>浙江公司ERP系统9号虚拟机</v>
      </c>
      <c r="D32582" t="s">
        <v>135</v>
      </c>
      <c r="E32582">
        <v>6.9</v>
      </c>
      <c r="F32582" t="s">
        <v>122</v>
      </c>
      <c r="G32582" t="s">
        <v>25</v>
      </c>
    </row>
    <row r="32583" hidden="1" spans="1:7">
      <c r="A32583" t="s">
        <v>1530</v>
      </c>
      <c r="B32583"/>
      <c r="C32583" t="str">
        <f>VLOOKUP(A32583,匹配表!$1:$1048576,22,0)</f>
        <v>浙江公司ERP系统9号虚拟机</v>
      </c>
      <c r="D32583" t="s">
        <v>135</v>
      </c>
      <c r="E32583">
        <v>6.9</v>
      </c>
      <c r="F32583" t="s">
        <v>70</v>
      </c>
      <c r="G32583" t="s">
        <v>25</v>
      </c>
    </row>
    <row r="32584" hidden="1" spans="1:7">
      <c r="A32584" t="s">
        <v>1530</v>
      </c>
      <c r="B32584"/>
      <c r="C32584" t="str">
        <f>VLOOKUP(A32584,匹配表!$1:$1048576,22,0)</f>
        <v>浙江公司ERP系统9号虚拟机</v>
      </c>
      <c r="D32584" t="s">
        <v>135</v>
      </c>
      <c r="E32584">
        <v>6.9</v>
      </c>
      <c r="F32584" t="s">
        <v>71</v>
      </c>
      <c r="G32584" t="s">
        <v>25</v>
      </c>
    </row>
    <row r="32585" spans="1:12">
      <c r="A32585" s="16" t="s">
        <v>1531</v>
      </c>
      <c r="B32585" s="17" t="str">
        <f>VLOOKUP(A32585,匹配表!$1:$1048576,24,0)</f>
        <v>方舟</v>
      </c>
      <c r="C32585" s="16" t="str">
        <f>VLOOKUP(A32585,匹配表!$1:$1048576,22,0)</f>
        <v>浙江公司一体化缴费接入管理平台应用5号虚拟机</v>
      </c>
      <c r="D32585" s="16" t="s">
        <v>13</v>
      </c>
      <c r="E32585" s="16">
        <v>6.9</v>
      </c>
      <c r="F32585" s="16" t="s">
        <v>980</v>
      </c>
      <c r="G32585" s="16" t="s">
        <v>16</v>
      </c>
      <c r="H32585" s="19" t="s">
        <v>367</v>
      </c>
      <c r="I32585" s="19" t="s">
        <v>910</v>
      </c>
      <c r="J32585" s="48" t="s">
        <v>21</v>
      </c>
      <c r="K32585" s="19"/>
      <c r="L32585" s="16"/>
    </row>
    <row r="32586" spans="1:12">
      <c r="A32586" s="16" t="s">
        <v>1531</v>
      </c>
      <c r="B32586" s="17" t="str">
        <f>VLOOKUP(A32586,匹配表!$1:$1048576,24,0)</f>
        <v>方舟</v>
      </c>
      <c r="C32586" s="16" t="str">
        <f>VLOOKUP(A32586,匹配表!$1:$1048576,22,0)</f>
        <v>浙江公司一体化缴费接入管理平台应用5号虚拟机</v>
      </c>
      <c r="D32586" s="16" t="s">
        <v>13</v>
      </c>
      <c r="E32586" s="16">
        <v>6.9</v>
      </c>
      <c r="F32586" s="16" t="s">
        <v>15</v>
      </c>
      <c r="G32586" s="16" t="s">
        <v>16</v>
      </c>
      <c r="H32586" s="19" t="s">
        <v>367</v>
      </c>
      <c r="I32586" s="19" t="s">
        <v>369</v>
      </c>
      <c r="J32586" s="48" t="s">
        <v>21</v>
      </c>
      <c r="K32586" s="19"/>
      <c r="L32586" s="16"/>
    </row>
    <row r="32587" spans="1:12">
      <c r="A32587" s="16" t="s">
        <v>1531</v>
      </c>
      <c r="B32587" s="17" t="str">
        <f>VLOOKUP(A32587,匹配表!$1:$1048576,24,0)</f>
        <v>方舟</v>
      </c>
      <c r="C32587" s="16" t="str">
        <f>VLOOKUP(A32587,匹配表!$1:$1048576,22,0)</f>
        <v>浙江公司一体化缴费接入管理平台应用5号虚拟机</v>
      </c>
      <c r="D32587" s="16" t="s">
        <v>13</v>
      </c>
      <c r="E32587" s="16">
        <v>6.9</v>
      </c>
      <c r="F32587" s="16" t="s">
        <v>18</v>
      </c>
      <c r="G32587" s="16" t="s">
        <v>16</v>
      </c>
      <c r="H32587" s="16" t="s">
        <v>19</v>
      </c>
      <c r="I32587" s="16" t="s">
        <v>20</v>
      </c>
      <c r="J32587" s="46" t="s">
        <v>21</v>
      </c>
      <c r="K32587" s="16"/>
      <c r="L32587" s="16"/>
    </row>
    <row r="32588" hidden="1" spans="1:12">
      <c r="A32588" s="16" t="s">
        <v>1531</v>
      </c>
      <c r="B32588" s="17" t="str">
        <f>VLOOKUP(A32588,匹配表!$1:$1048576,24,0)</f>
        <v>方舟</v>
      </c>
      <c r="C32588" s="16" t="str">
        <f>VLOOKUP(A32588,匹配表!$1:$1048576,22,0)</f>
        <v>浙江公司一体化缴费接入管理平台应用5号虚拟机</v>
      </c>
      <c r="D32588" s="16" t="s">
        <v>13</v>
      </c>
      <c r="E32588" s="16">
        <v>6.9</v>
      </c>
      <c r="F32588" s="16" t="s">
        <v>137</v>
      </c>
      <c r="G32588" s="16" t="s">
        <v>16</v>
      </c>
      <c r="H32588" s="19" t="s">
        <v>178</v>
      </c>
      <c r="I32588" s="19" t="s">
        <v>178</v>
      </c>
      <c r="J32588" s="19"/>
      <c r="K32588" s="19"/>
      <c r="L32588" s="16"/>
    </row>
    <row r="32589" hidden="1" spans="1:7">
      <c r="A32589" t="s">
        <v>1531</v>
      </c>
      <c r="B32589"/>
      <c r="C32589" t="str">
        <f>VLOOKUP(A32589,匹配表!$1:$1048576,22,0)</f>
        <v>浙江公司一体化缴费接入管理平台应用5号虚拟机</v>
      </c>
      <c r="D32589" t="s">
        <v>13</v>
      </c>
      <c r="E32589">
        <v>6.9</v>
      </c>
      <c r="F32589" t="s">
        <v>24</v>
      </c>
      <c r="G32589" t="s">
        <v>25</v>
      </c>
    </row>
    <row r="32590" hidden="1" spans="1:7">
      <c r="A32590" t="s">
        <v>1531</v>
      </c>
      <c r="B32590"/>
      <c r="C32590" t="str">
        <f>VLOOKUP(A32590,匹配表!$1:$1048576,22,0)</f>
        <v>浙江公司一体化缴费接入管理平台应用5号虚拟机</v>
      </c>
      <c r="D32590" t="s">
        <v>13</v>
      </c>
      <c r="E32590">
        <v>6.9</v>
      </c>
      <c r="F32590" t="s">
        <v>26</v>
      </c>
      <c r="G32590" t="s">
        <v>25</v>
      </c>
    </row>
    <row r="32591" hidden="1" spans="1:7">
      <c r="A32591" t="s">
        <v>1531</v>
      </c>
      <c r="B32591"/>
      <c r="C32591" t="str">
        <f>VLOOKUP(A32591,匹配表!$1:$1048576,22,0)</f>
        <v>浙江公司一体化缴费接入管理平台应用5号虚拟机</v>
      </c>
      <c r="D32591" t="s">
        <v>13</v>
      </c>
      <c r="E32591">
        <v>6.9</v>
      </c>
      <c r="F32591" t="s">
        <v>98</v>
      </c>
      <c r="G32591" t="s">
        <v>25</v>
      </c>
    </row>
    <row r="32592" hidden="1" spans="1:7">
      <c r="A32592" t="s">
        <v>1531</v>
      </c>
      <c r="B32592"/>
      <c r="C32592" t="str">
        <f>VLOOKUP(A32592,匹配表!$1:$1048576,22,0)</f>
        <v>浙江公司一体化缴费接入管理平台应用5号虚拟机</v>
      </c>
      <c r="D32592" t="s">
        <v>13</v>
      </c>
      <c r="E32592">
        <v>6.9</v>
      </c>
      <c r="F32592" t="s">
        <v>29</v>
      </c>
      <c r="G32592" t="s">
        <v>25</v>
      </c>
    </row>
    <row r="32593" hidden="1" spans="1:7">
      <c r="A32593" t="s">
        <v>1531</v>
      </c>
      <c r="B32593"/>
      <c r="C32593" t="str">
        <f>VLOOKUP(A32593,匹配表!$1:$1048576,22,0)</f>
        <v>浙江公司一体化缴费接入管理平台应用5号虚拟机</v>
      </c>
      <c r="D32593" t="s">
        <v>13</v>
      </c>
      <c r="E32593">
        <v>6.9</v>
      </c>
      <c r="F32593" t="s">
        <v>30</v>
      </c>
      <c r="G32593" t="s">
        <v>25</v>
      </c>
    </row>
    <row r="32594" hidden="1" spans="1:7">
      <c r="A32594" t="s">
        <v>1531</v>
      </c>
      <c r="B32594"/>
      <c r="C32594" t="str">
        <f>VLOOKUP(A32594,匹配表!$1:$1048576,22,0)</f>
        <v>浙江公司一体化缴费接入管理平台应用5号虚拟机</v>
      </c>
      <c r="D32594" t="s">
        <v>13</v>
      </c>
      <c r="E32594">
        <v>6.9</v>
      </c>
      <c r="F32594" t="s">
        <v>33</v>
      </c>
      <c r="G32594" t="s">
        <v>25</v>
      </c>
    </row>
    <row r="32595" hidden="1" spans="1:7">
      <c r="A32595" t="s">
        <v>1531</v>
      </c>
      <c r="B32595"/>
      <c r="C32595" t="str">
        <f>VLOOKUP(A32595,匹配表!$1:$1048576,22,0)</f>
        <v>浙江公司一体化缴费接入管理平台应用5号虚拟机</v>
      </c>
      <c r="D32595" t="s">
        <v>13</v>
      </c>
      <c r="E32595">
        <v>6.9</v>
      </c>
      <c r="F32595" t="s">
        <v>34</v>
      </c>
      <c r="G32595" t="s">
        <v>25</v>
      </c>
    </row>
    <row r="32596" hidden="1" spans="1:7">
      <c r="A32596" t="s">
        <v>1531</v>
      </c>
      <c r="B32596"/>
      <c r="C32596" t="str">
        <f>VLOOKUP(A32596,匹配表!$1:$1048576,22,0)</f>
        <v>浙江公司一体化缴费接入管理平台应用5号虚拟机</v>
      </c>
      <c r="D32596" t="s">
        <v>13</v>
      </c>
      <c r="E32596">
        <v>6.9</v>
      </c>
      <c r="F32596" t="s">
        <v>35</v>
      </c>
      <c r="G32596" t="s">
        <v>25</v>
      </c>
    </row>
    <row r="32597" hidden="1" spans="1:7">
      <c r="A32597" t="s">
        <v>1531</v>
      </c>
      <c r="B32597"/>
      <c r="C32597" t="str">
        <f>VLOOKUP(A32597,匹配表!$1:$1048576,22,0)</f>
        <v>浙江公司一体化缴费接入管理平台应用5号虚拟机</v>
      </c>
      <c r="D32597" t="s">
        <v>13</v>
      </c>
      <c r="E32597">
        <v>6.9</v>
      </c>
      <c r="F32597" t="s">
        <v>36</v>
      </c>
      <c r="G32597" t="s">
        <v>25</v>
      </c>
    </row>
    <row r="32598" hidden="1" spans="1:7">
      <c r="A32598" t="s">
        <v>1531</v>
      </c>
      <c r="B32598"/>
      <c r="C32598" t="str">
        <f>VLOOKUP(A32598,匹配表!$1:$1048576,22,0)</f>
        <v>浙江公司一体化缴费接入管理平台应用5号虚拟机</v>
      </c>
      <c r="D32598" t="s">
        <v>13</v>
      </c>
      <c r="E32598">
        <v>6.9</v>
      </c>
      <c r="F32598" t="s">
        <v>37</v>
      </c>
      <c r="G32598" t="s">
        <v>25</v>
      </c>
    </row>
    <row r="32599" hidden="1" spans="1:7">
      <c r="A32599" t="s">
        <v>1531</v>
      </c>
      <c r="B32599"/>
      <c r="C32599" t="str">
        <f>VLOOKUP(A32599,匹配表!$1:$1048576,22,0)</f>
        <v>浙江公司一体化缴费接入管理平台应用5号虚拟机</v>
      </c>
      <c r="D32599" t="s">
        <v>13</v>
      </c>
      <c r="E32599">
        <v>6.9</v>
      </c>
      <c r="F32599" t="s">
        <v>101</v>
      </c>
      <c r="G32599" t="s">
        <v>25</v>
      </c>
    </row>
    <row r="32600" hidden="1" spans="1:7">
      <c r="A32600" t="s">
        <v>1531</v>
      </c>
      <c r="B32600"/>
      <c r="C32600" t="str">
        <f>VLOOKUP(A32600,匹配表!$1:$1048576,22,0)</f>
        <v>浙江公司一体化缴费接入管理平台应用5号虚拟机</v>
      </c>
      <c r="D32600" t="s">
        <v>13</v>
      </c>
      <c r="E32600">
        <v>6.9</v>
      </c>
      <c r="F32600" t="s">
        <v>102</v>
      </c>
      <c r="G32600" t="s">
        <v>25</v>
      </c>
    </row>
    <row r="32601" hidden="1" spans="1:7">
      <c r="A32601" t="s">
        <v>1531</v>
      </c>
      <c r="B32601"/>
      <c r="C32601" t="str">
        <f>VLOOKUP(A32601,匹配表!$1:$1048576,22,0)</f>
        <v>浙江公司一体化缴费接入管理平台应用5号虚拟机</v>
      </c>
      <c r="D32601" t="s">
        <v>13</v>
      </c>
      <c r="E32601">
        <v>6.9</v>
      </c>
      <c r="F32601" t="s">
        <v>40</v>
      </c>
      <c r="G32601" t="s">
        <v>25</v>
      </c>
    </row>
    <row r="32602" hidden="1" spans="1:7">
      <c r="A32602" t="s">
        <v>1531</v>
      </c>
      <c r="B32602"/>
      <c r="C32602" t="str">
        <f>VLOOKUP(A32602,匹配表!$1:$1048576,22,0)</f>
        <v>浙江公司一体化缴费接入管理平台应用5号虚拟机</v>
      </c>
      <c r="D32602" t="s">
        <v>13</v>
      </c>
      <c r="E32602">
        <v>6.9</v>
      </c>
      <c r="F32602" t="s">
        <v>42</v>
      </c>
      <c r="G32602" t="s">
        <v>25</v>
      </c>
    </row>
    <row r="32603" hidden="1" spans="1:7">
      <c r="A32603" t="s">
        <v>1531</v>
      </c>
      <c r="B32603"/>
      <c r="C32603" t="str">
        <f>VLOOKUP(A32603,匹配表!$1:$1048576,22,0)</f>
        <v>浙江公司一体化缴费接入管理平台应用5号虚拟机</v>
      </c>
      <c r="D32603" t="s">
        <v>13</v>
      </c>
      <c r="E32603">
        <v>6.9</v>
      </c>
      <c r="F32603" t="s">
        <v>43</v>
      </c>
      <c r="G32603" t="s">
        <v>25</v>
      </c>
    </row>
    <row r="32604" hidden="1" spans="1:7">
      <c r="A32604" t="s">
        <v>1531</v>
      </c>
      <c r="B32604"/>
      <c r="C32604" t="str">
        <f>VLOOKUP(A32604,匹配表!$1:$1048576,22,0)</f>
        <v>浙江公司一体化缴费接入管理平台应用5号虚拟机</v>
      </c>
      <c r="D32604" t="s">
        <v>13</v>
      </c>
      <c r="E32604">
        <v>6.9</v>
      </c>
      <c r="F32604" t="s">
        <v>45</v>
      </c>
      <c r="G32604" t="s">
        <v>25</v>
      </c>
    </row>
    <row r="32605" hidden="1" spans="1:7">
      <c r="A32605" t="s">
        <v>1531</v>
      </c>
      <c r="B32605"/>
      <c r="C32605" t="str">
        <f>VLOOKUP(A32605,匹配表!$1:$1048576,22,0)</f>
        <v>浙江公司一体化缴费接入管理平台应用5号虚拟机</v>
      </c>
      <c r="D32605" t="s">
        <v>13</v>
      </c>
      <c r="E32605">
        <v>6.9</v>
      </c>
      <c r="F32605" t="s">
        <v>46</v>
      </c>
      <c r="G32605" t="s">
        <v>25</v>
      </c>
    </row>
    <row r="32606" hidden="1" spans="1:7">
      <c r="A32606" t="s">
        <v>1531</v>
      </c>
      <c r="B32606"/>
      <c r="C32606" t="str">
        <f>VLOOKUP(A32606,匹配表!$1:$1048576,22,0)</f>
        <v>浙江公司一体化缴费接入管理平台应用5号虚拟机</v>
      </c>
      <c r="D32606" t="s">
        <v>13</v>
      </c>
      <c r="E32606">
        <v>6.9</v>
      </c>
      <c r="F32606" t="s">
        <v>47</v>
      </c>
      <c r="G32606" t="s">
        <v>25</v>
      </c>
    </row>
    <row r="32607" hidden="1" spans="1:7">
      <c r="A32607" t="s">
        <v>1531</v>
      </c>
      <c r="B32607"/>
      <c r="C32607" t="str">
        <f>VLOOKUP(A32607,匹配表!$1:$1048576,22,0)</f>
        <v>浙江公司一体化缴费接入管理平台应用5号虚拟机</v>
      </c>
      <c r="D32607" t="s">
        <v>13</v>
      </c>
      <c r="E32607">
        <v>6.9</v>
      </c>
      <c r="F32607" t="s">
        <v>48</v>
      </c>
      <c r="G32607" t="s">
        <v>25</v>
      </c>
    </row>
    <row r="32608" hidden="1" spans="1:7">
      <c r="A32608" t="s">
        <v>1531</v>
      </c>
      <c r="B32608"/>
      <c r="C32608" t="str">
        <f>VLOOKUP(A32608,匹配表!$1:$1048576,22,0)</f>
        <v>浙江公司一体化缴费接入管理平台应用5号虚拟机</v>
      </c>
      <c r="D32608" t="s">
        <v>13</v>
      </c>
      <c r="E32608">
        <v>6.9</v>
      </c>
      <c r="F32608" t="s">
        <v>50</v>
      </c>
      <c r="G32608" t="s">
        <v>25</v>
      </c>
    </row>
    <row r="32609" hidden="1" spans="1:7">
      <c r="A32609" t="s">
        <v>1531</v>
      </c>
      <c r="B32609"/>
      <c r="C32609" t="str">
        <f>VLOOKUP(A32609,匹配表!$1:$1048576,22,0)</f>
        <v>浙江公司一体化缴费接入管理平台应用5号虚拟机</v>
      </c>
      <c r="D32609" t="s">
        <v>13</v>
      </c>
      <c r="E32609">
        <v>6.9</v>
      </c>
      <c r="F32609" t="s">
        <v>51</v>
      </c>
      <c r="G32609" t="s">
        <v>25</v>
      </c>
    </row>
    <row r="32610" hidden="1" spans="1:7">
      <c r="A32610" t="s">
        <v>1531</v>
      </c>
      <c r="B32610"/>
      <c r="C32610" t="str">
        <f>VLOOKUP(A32610,匹配表!$1:$1048576,22,0)</f>
        <v>浙江公司一体化缴费接入管理平台应用5号虚拟机</v>
      </c>
      <c r="D32610" t="s">
        <v>13</v>
      </c>
      <c r="E32610">
        <v>6.9</v>
      </c>
      <c r="F32610" t="s">
        <v>54</v>
      </c>
      <c r="G32610" t="s">
        <v>25</v>
      </c>
    </row>
    <row r="32611" hidden="1" spans="1:7">
      <c r="A32611" t="s">
        <v>1531</v>
      </c>
      <c r="B32611"/>
      <c r="C32611" t="str">
        <f>VLOOKUP(A32611,匹配表!$1:$1048576,22,0)</f>
        <v>浙江公司一体化缴费接入管理平台应用5号虚拟机</v>
      </c>
      <c r="D32611" t="s">
        <v>13</v>
      </c>
      <c r="E32611">
        <v>6.9</v>
      </c>
      <c r="F32611" t="s">
        <v>55</v>
      </c>
      <c r="G32611" t="s">
        <v>25</v>
      </c>
    </row>
    <row r="32612" hidden="1" spans="1:7">
      <c r="A32612" t="s">
        <v>1531</v>
      </c>
      <c r="B32612"/>
      <c r="C32612" t="str">
        <f>VLOOKUP(A32612,匹配表!$1:$1048576,22,0)</f>
        <v>浙江公司一体化缴费接入管理平台应用5号虚拟机</v>
      </c>
      <c r="D32612" t="s">
        <v>13</v>
      </c>
      <c r="E32612">
        <v>6.9</v>
      </c>
      <c r="F32612" t="s">
        <v>56</v>
      </c>
      <c r="G32612" t="s">
        <v>25</v>
      </c>
    </row>
    <row r="32613" hidden="1" spans="1:7">
      <c r="A32613" t="s">
        <v>1531</v>
      </c>
      <c r="B32613"/>
      <c r="C32613" t="str">
        <f>VLOOKUP(A32613,匹配表!$1:$1048576,22,0)</f>
        <v>浙江公司一体化缴费接入管理平台应用5号虚拟机</v>
      </c>
      <c r="D32613" t="s">
        <v>13</v>
      </c>
      <c r="E32613">
        <v>6.9</v>
      </c>
      <c r="F32613" t="s">
        <v>57</v>
      </c>
      <c r="G32613" t="s">
        <v>25</v>
      </c>
    </row>
    <row r="32614" hidden="1" spans="1:7">
      <c r="A32614" t="s">
        <v>1531</v>
      </c>
      <c r="B32614"/>
      <c r="C32614" t="str">
        <f>VLOOKUP(A32614,匹配表!$1:$1048576,22,0)</f>
        <v>浙江公司一体化缴费接入管理平台应用5号虚拟机</v>
      </c>
      <c r="D32614" t="s">
        <v>13</v>
      </c>
      <c r="E32614">
        <v>6.9</v>
      </c>
      <c r="F32614" t="s">
        <v>59</v>
      </c>
      <c r="G32614" t="s">
        <v>25</v>
      </c>
    </row>
    <row r="32615" hidden="1" spans="1:7">
      <c r="A32615" t="s">
        <v>1531</v>
      </c>
      <c r="B32615"/>
      <c r="C32615" t="str">
        <f>VLOOKUP(A32615,匹配表!$1:$1048576,22,0)</f>
        <v>浙江公司一体化缴费接入管理平台应用5号虚拟机</v>
      </c>
      <c r="D32615" t="s">
        <v>13</v>
      </c>
      <c r="E32615">
        <v>6.9</v>
      </c>
      <c r="F32615" t="s">
        <v>60</v>
      </c>
      <c r="G32615" t="s">
        <v>25</v>
      </c>
    </row>
    <row r="32616" hidden="1" spans="1:7">
      <c r="A32616" t="s">
        <v>1531</v>
      </c>
      <c r="B32616"/>
      <c r="C32616" t="str">
        <f>VLOOKUP(A32616,匹配表!$1:$1048576,22,0)</f>
        <v>浙江公司一体化缴费接入管理平台应用5号虚拟机</v>
      </c>
      <c r="D32616" t="s">
        <v>13</v>
      </c>
      <c r="E32616">
        <v>6.9</v>
      </c>
      <c r="F32616" t="s">
        <v>61</v>
      </c>
      <c r="G32616" t="s">
        <v>25</v>
      </c>
    </row>
    <row r="32617" hidden="1" spans="1:7">
      <c r="A32617" t="s">
        <v>1531</v>
      </c>
      <c r="B32617"/>
      <c r="C32617" t="str">
        <f>VLOOKUP(A32617,匹配表!$1:$1048576,22,0)</f>
        <v>浙江公司一体化缴费接入管理平台应用5号虚拟机</v>
      </c>
      <c r="D32617" t="s">
        <v>13</v>
      </c>
      <c r="E32617">
        <v>6.9</v>
      </c>
      <c r="F32617" t="s">
        <v>63</v>
      </c>
      <c r="G32617" t="s">
        <v>25</v>
      </c>
    </row>
    <row r="32618" hidden="1" spans="1:7">
      <c r="A32618" t="s">
        <v>1531</v>
      </c>
      <c r="B32618"/>
      <c r="C32618" t="str">
        <f>VLOOKUP(A32618,匹配表!$1:$1048576,22,0)</f>
        <v>浙江公司一体化缴费接入管理平台应用5号虚拟机</v>
      </c>
      <c r="D32618" t="s">
        <v>13</v>
      </c>
      <c r="E32618">
        <v>6.9</v>
      </c>
      <c r="F32618" t="s">
        <v>66</v>
      </c>
      <c r="G32618" t="s">
        <v>25</v>
      </c>
    </row>
    <row r="32619" hidden="1" spans="1:7">
      <c r="A32619" t="s">
        <v>1531</v>
      </c>
      <c r="B32619"/>
      <c r="C32619" t="str">
        <f>VLOOKUP(A32619,匹配表!$1:$1048576,22,0)</f>
        <v>浙江公司一体化缴费接入管理平台应用5号虚拟机</v>
      </c>
      <c r="D32619" t="s">
        <v>13</v>
      </c>
      <c r="E32619">
        <v>6.9</v>
      </c>
      <c r="F32619" t="s">
        <v>69</v>
      </c>
      <c r="G32619" t="s">
        <v>25</v>
      </c>
    </row>
    <row r="32620" hidden="1" spans="1:7">
      <c r="A32620" t="s">
        <v>1531</v>
      </c>
      <c r="B32620"/>
      <c r="C32620" t="str">
        <f>VLOOKUP(A32620,匹配表!$1:$1048576,22,0)</f>
        <v>浙江公司一体化缴费接入管理平台应用5号虚拟机</v>
      </c>
      <c r="D32620" t="s">
        <v>13</v>
      </c>
      <c r="E32620">
        <v>6.9</v>
      </c>
      <c r="F32620" t="s">
        <v>121</v>
      </c>
      <c r="G32620" t="s">
        <v>25</v>
      </c>
    </row>
    <row r="32621" hidden="1" spans="1:7">
      <c r="A32621" t="s">
        <v>1531</v>
      </c>
      <c r="B32621"/>
      <c r="C32621" t="str">
        <f>VLOOKUP(A32621,匹配表!$1:$1048576,22,0)</f>
        <v>浙江公司一体化缴费接入管理平台应用5号虚拟机</v>
      </c>
      <c r="D32621" t="s">
        <v>13</v>
      </c>
      <c r="E32621">
        <v>6.9</v>
      </c>
      <c r="F32621" t="s">
        <v>122</v>
      </c>
      <c r="G32621" t="s">
        <v>25</v>
      </c>
    </row>
    <row r="32622" hidden="1" spans="1:7">
      <c r="A32622" t="s">
        <v>1531</v>
      </c>
      <c r="B32622"/>
      <c r="C32622" t="str">
        <f>VLOOKUP(A32622,匹配表!$1:$1048576,22,0)</f>
        <v>浙江公司一体化缴费接入管理平台应用5号虚拟机</v>
      </c>
      <c r="D32622" t="s">
        <v>13</v>
      </c>
      <c r="E32622">
        <v>6.9</v>
      </c>
      <c r="F32622" t="s">
        <v>71</v>
      </c>
      <c r="G32622" t="s">
        <v>25</v>
      </c>
    </row>
    <row r="32623" spans="1:12">
      <c r="A32623" s="16" t="s">
        <v>1532</v>
      </c>
      <c r="B32623" s="17" t="str">
        <f>VLOOKUP(A32623,匹配表!$1:$1048576,24,0)</f>
        <v>方舟</v>
      </c>
      <c r="C32623" s="16" t="str">
        <f>VLOOKUP(A32623,匹配表!$1:$1048576,22,0)</f>
        <v>浙江公司一体化缴费接入管理平台应用3号虚拟机</v>
      </c>
      <c r="D32623" s="16" t="s">
        <v>135</v>
      </c>
      <c r="E32623" s="16">
        <v>5.6</v>
      </c>
      <c r="F32623" s="16" t="s">
        <v>15</v>
      </c>
      <c r="G32623" s="16" t="s">
        <v>16</v>
      </c>
      <c r="H32623" s="19" t="s">
        <v>367</v>
      </c>
      <c r="I32623" s="19" t="s">
        <v>369</v>
      </c>
      <c r="J32623" s="48" t="s">
        <v>21</v>
      </c>
      <c r="K32623" s="19"/>
      <c r="L32623" s="16"/>
    </row>
    <row r="32624" hidden="1" spans="1:7">
      <c r="A32624" t="s">
        <v>1532</v>
      </c>
      <c r="B32624" t="str">
        <f>VLOOKUP(A32624,匹配表!$1:$1048576,24,0)</f>
        <v>方舟</v>
      </c>
      <c r="C32624" t="str">
        <f>VLOOKUP(A32624,匹配表!$1:$1048576,22,0)</f>
        <v>浙江公司一体化缴费接入管理平台应用3号虚拟机</v>
      </c>
      <c r="D32624" t="s">
        <v>135</v>
      </c>
      <c r="E32624">
        <v>5.6</v>
      </c>
      <c r="F32624" t="s">
        <v>225</v>
      </c>
      <c r="G32624" s="24" t="s">
        <v>25</v>
      </c>
    </row>
    <row r="32625" hidden="1" spans="1:12">
      <c r="A32625" s="16" t="s">
        <v>1532</v>
      </c>
      <c r="B32625" s="17" t="str">
        <f>VLOOKUP(A32625,匹配表!$1:$1048576,24,0)</f>
        <v>方舟</v>
      </c>
      <c r="C32625" s="16" t="str">
        <f>VLOOKUP(A32625,匹配表!$1:$1048576,22,0)</f>
        <v>浙江公司一体化缴费接入管理平台应用3号虚拟机</v>
      </c>
      <c r="D32625" s="16" t="s">
        <v>135</v>
      </c>
      <c r="E32625" s="16">
        <v>5.6</v>
      </c>
      <c r="F32625" s="16" t="s">
        <v>185</v>
      </c>
      <c r="G32625" s="16" t="s">
        <v>16</v>
      </c>
      <c r="H32625" s="16" t="s">
        <v>186</v>
      </c>
      <c r="I32625" s="16"/>
      <c r="J32625" s="16"/>
      <c r="K32625" s="16"/>
      <c r="L32625" s="16"/>
    </row>
    <row r="32626" spans="1:12">
      <c r="A32626" s="16" t="s">
        <v>1532</v>
      </c>
      <c r="B32626" s="17" t="str">
        <f>VLOOKUP(A32626,匹配表!$1:$1048576,24,0)</f>
        <v>方舟</v>
      </c>
      <c r="C32626" s="16" t="str">
        <f>VLOOKUP(A32626,匹配表!$1:$1048576,22,0)</f>
        <v>浙江公司一体化缴费接入管理平台应用3号虚拟机</v>
      </c>
      <c r="D32626" s="16" t="s">
        <v>135</v>
      </c>
      <c r="E32626" s="16">
        <v>5.6</v>
      </c>
      <c r="F32626" s="16" t="s">
        <v>18</v>
      </c>
      <c r="G32626" s="16" t="s">
        <v>16</v>
      </c>
      <c r="H32626" s="16" t="s">
        <v>19</v>
      </c>
      <c r="I32626" s="16" t="s">
        <v>76</v>
      </c>
      <c r="J32626" s="46" t="s">
        <v>21</v>
      </c>
      <c r="K32626" s="16"/>
      <c r="L32626" s="16"/>
    </row>
    <row r="32627" spans="1:12">
      <c r="A32627" s="16" t="s">
        <v>1532</v>
      </c>
      <c r="B32627" s="17" t="str">
        <f>VLOOKUP(A32627,匹配表!$1:$1048576,24,0)</f>
        <v>方舟</v>
      </c>
      <c r="C32627" s="16" t="str">
        <f>VLOOKUP(A32627,匹配表!$1:$1048576,22,0)</f>
        <v>浙江公司一体化缴费接入管理平台应用3号虚拟机</v>
      </c>
      <c r="D32627" s="16" t="s">
        <v>135</v>
      </c>
      <c r="E32627" s="16">
        <v>5.6</v>
      </c>
      <c r="F32627" s="16" t="s">
        <v>137</v>
      </c>
      <c r="G32627" s="16" t="s">
        <v>16</v>
      </c>
      <c r="H32627" s="19" t="s">
        <v>367</v>
      </c>
      <c r="I32627" s="19" t="s">
        <v>368</v>
      </c>
      <c r="J32627" s="48" t="s">
        <v>21</v>
      </c>
      <c r="K32627" s="19"/>
      <c r="L32627" s="16"/>
    </row>
    <row r="32628" hidden="1" spans="1:7">
      <c r="A32628" t="s">
        <v>1532</v>
      </c>
      <c r="B32628"/>
      <c r="C32628" t="str">
        <f>VLOOKUP(A32628,匹配表!$1:$1048576,22,0)</f>
        <v>浙江公司一体化缴费接入管理平台应用3号虚拟机</v>
      </c>
      <c r="D32628" t="s">
        <v>135</v>
      </c>
      <c r="E32628">
        <v>5.6</v>
      </c>
      <c r="F32628" t="s">
        <v>26</v>
      </c>
      <c r="G32628" t="s">
        <v>25</v>
      </c>
    </row>
    <row r="32629" hidden="1" spans="1:7">
      <c r="A32629" t="s">
        <v>1532</v>
      </c>
      <c r="B32629"/>
      <c r="C32629" t="str">
        <f>VLOOKUP(A32629,匹配表!$1:$1048576,22,0)</f>
        <v>浙江公司一体化缴费接入管理平台应用3号虚拟机</v>
      </c>
      <c r="D32629" t="s">
        <v>135</v>
      </c>
      <c r="E32629">
        <v>5.6</v>
      </c>
      <c r="F32629" t="s">
        <v>28</v>
      </c>
      <c r="G32629" t="s">
        <v>25</v>
      </c>
    </row>
    <row r="32630" hidden="1" spans="1:7">
      <c r="A32630" t="s">
        <v>1532</v>
      </c>
      <c r="B32630"/>
      <c r="C32630" t="str">
        <f>VLOOKUP(A32630,匹配表!$1:$1048576,22,0)</f>
        <v>浙江公司一体化缴费接入管理平台应用3号虚拟机</v>
      </c>
      <c r="D32630" t="s">
        <v>135</v>
      </c>
      <c r="E32630">
        <v>5.6</v>
      </c>
      <c r="F32630" t="s">
        <v>29</v>
      </c>
      <c r="G32630" t="s">
        <v>25</v>
      </c>
    </row>
    <row r="32631" hidden="1" spans="1:7">
      <c r="A32631" t="s">
        <v>1532</v>
      </c>
      <c r="B32631"/>
      <c r="C32631" t="str">
        <f>VLOOKUP(A32631,匹配表!$1:$1048576,22,0)</f>
        <v>浙江公司一体化缴费接入管理平台应用3号虚拟机</v>
      </c>
      <c r="D32631" t="s">
        <v>135</v>
      </c>
      <c r="E32631">
        <v>5.6</v>
      </c>
      <c r="F32631" t="s">
        <v>30</v>
      </c>
      <c r="G32631" t="s">
        <v>25</v>
      </c>
    </row>
    <row r="32632" hidden="1" spans="1:7">
      <c r="A32632" t="s">
        <v>1532</v>
      </c>
      <c r="B32632"/>
      <c r="C32632" t="str">
        <f>VLOOKUP(A32632,匹配表!$1:$1048576,22,0)</f>
        <v>浙江公司一体化缴费接入管理平台应用3号虚拟机</v>
      </c>
      <c r="D32632" t="s">
        <v>135</v>
      </c>
      <c r="E32632">
        <v>5.6</v>
      </c>
      <c r="F32632" t="s">
        <v>33</v>
      </c>
      <c r="G32632" t="s">
        <v>25</v>
      </c>
    </row>
    <row r="32633" hidden="1" spans="1:7">
      <c r="A32633" t="s">
        <v>1532</v>
      </c>
      <c r="B32633"/>
      <c r="C32633" t="str">
        <f>VLOOKUP(A32633,匹配表!$1:$1048576,22,0)</f>
        <v>浙江公司一体化缴费接入管理平台应用3号虚拟机</v>
      </c>
      <c r="D32633" t="s">
        <v>135</v>
      </c>
      <c r="E32633">
        <v>5.6</v>
      </c>
      <c r="F32633" t="s">
        <v>34</v>
      </c>
      <c r="G32633" t="s">
        <v>25</v>
      </c>
    </row>
    <row r="32634" hidden="1" spans="1:7">
      <c r="A32634" t="s">
        <v>1532</v>
      </c>
      <c r="B32634"/>
      <c r="C32634" t="str">
        <f>VLOOKUP(A32634,匹配表!$1:$1048576,22,0)</f>
        <v>浙江公司一体化缴费接入管理平台应用3号虚拟机</v>
      </c>
      <c r="D32634" t="s">
        <v>135</v>
      </c>
      <c r="E32634">
        <v>5.6</v>
      </c>
      <c r="F32634" t="s">
        <v>35</v>
      </c>
      <c r="G32634" t="s">
        <v>25</v>
      </c>
    </row>
    <row r="32635" hidden="1" spans="1:7">
      <c r="A32635" t="s">
        <v>1532</v>
      </c>
      <c r="B32635"/>
      <c r="C32635" t="str">
        <f>VLOOKUP(A32635,匹配表!$1:$1048576,22,0)</f>
        <v>浙江公司一体化缴费接入管理平台应用3号虚拟机</v>
      </c>
      <c r="D32635" t="s">
        <v>135</v>
      </c>
      <c r="E32635">
        <v>5.6</v>
      </c>
      <c r="F32635" t="s">
        <v>36</v>
      </c>
      <c r="G32635" t="s">
        <v>25</v>
      </c>
    </row>
    <row r="32636" hidden="1" spans="1:7">
      <c r="A32636" t="s">
        <v>1532</v>
      </c>
      <c r="B32636"/>
      <c r="C32636" t="str">
        <f>VLOOKUP(A32636,匹配表!$1:$1048576,22,0)</f>
        <v>浙江公司一体化缴费接入管理平台应用3号虚拟机</v>
      </c>
      <c r="D32636" t="s">
        <v>135</v>
      </c>
      <c r="E32636">
        <v>5.6</v>
      </c>
      <c r="F32636" t="s">
        <v>37</v>
      </c>
      <c r="G32636" t="s">
        <v>25</v>
      </c>
    </row>
    <row r="32637" hidden="1" spans="1:7">
      <c r="A32637" t="s">
        <v>1532</v>
      </c>
      <c r="B32637"/>
      <c r="C32637" t="str">
        <f>VLOOKUP(A32637,匹配表!$1:$1048576,22,0)</f>
        <v>浙江公司一体化缴费接入管理平台应用3号虚拟机</v>
      </c>
      <c r="D32637" t="s">
        <v>135</v>
      </c>
      <c r="E32637">
        <v>5.6</v>
      </c>
      <c r="F32637" t="s">
        <v>101</v>
      </c>
      <c r="G32637" t="s">
        <v>25</v>
      </c>
    </row>
    <row r="32638" hidden="1" spans="1:7">
      <c r="A32638" t="s">
        <v>1532</v>
      </c>
      <c r="B32638"/>
      <c r="C32638" t="str">
        <f>VLOOKUP(A32638,匹配表!$1:$1048576,22,0)</f>
        <v>浙江公司一体化缴费接入管理平台应用3号虚拟机</v>
      </c>
      <c r="D32638" t="s">
        <v>135</v>
      </c>
      <c r="E32638">
        <v>5.6</v>
      </c>
      <c r="F32638" t="s">
        <v>102</v>
      </c>
      <c r="G32638" t="s">
        <v>25</v>
      </c>
    </row>
    <row r="32639" hidden="1" spans="1:7">
      <c r="A32639" t="s">
        <v>1532</v>
      </c>
      <c r="B32639"/>
      <c r="C32639" t="str">
        <f>VLOOKUP(A32639,匹配表!$1:$1048576,22,0)</f>
        <v>浙江公司一体化缴费接入管理平台应用3号虚拟机</v>
      </c>
      <c r="D32639" t="s">
        <v>135</v>
      </c>
      <c r="E32639">
        <v>5.6</v>
      </c>
      <c r="F32639" t="s">
        <v>40</v>
      </c>
      <c r="G32639" t="s">
        <v>25</v>
      </c>
    </row>
    <row r="32640" hidden="1" spans="1:7">
      <c r="A32640" t="s">
        <v>1532</v>
      </c>
      <c r="B32640"/>
      <c r="C32640" t="str">
        <f>VLOOKUP(A32640,匹配表!$1:$1048576,22,0)</f>
        <v>浙江公司一体化缴费接入管理平台应用3号虚拟机</v>
      </c>
      <c r="D32640" t="s">
        <v>135</v>
      </c>
      <c r="E32640">
        <v>5.6</v>
      </c>
      <c r="F32640" t="s">
        <v>42</v>
      </c>
      <c r="G32640" t="s">
        <v>25</v>
      </c>
    </row>
    <row r="32641" hidden="1" spans="1:7">
      <c r="A32641" t="s">
        <v>1532</v>
      </c>
      <c r="B32641"/>
      <c r="C32641" t="str">
        <f>VLOOKUP(A32641,匹配表!$1:$1048576,22,0)</f>
        <v>浙江公司一体化缴费接入管理平台应用3号虚拟机</v>
      </c>
      <c r="D32641" t="s">
        <v>135</v>
      </c>
      <c r="E32641">
        <v>5.6</v>
      </c>
      <c r="F32641" t="s">
        <v>43</v>
      </c>
      <c r="G32641" t="s">
        <v>25</v>
      </c>
    </row>
    <row r="32642" hidden="1" spans="1:7">
      <c r="A32642" t="s">
        <v>1532</v>
      </c>
      <c r="B32642"/>
      <c r="C32642" t="str">
        <f>VLOOKUP(A32642,匹配表!$1:$1048576,22,0)</f>
        <v>浙江公司一体化缴费接入管理平台应用3号虚拟机</v>
      </c>
      <c r="D32642" t="s">
        <v>135</v>
      </c>
      <c r="E32642">
        <v>5.6</v>
      </c>
      <c r="F32642" t="s">
        <v>230</v>
      </c>
      <c r="G32642" t="s">
        <v>25</v>
      </c>
    </row>
    <row r="32643" hidden="1" spans="1:7">
      <c r="A32643" t="s">
        <v>1532</v>
      </c>
      <c r="B32643"/>
      <c r="C32643" t="str">
        <f>VLOOKUP(A32643,匹配表!$1:$1048576,22,0)</f>
        <v>浙江公司一体化缴费接入管理平台应用3号虚拟机</v>
      </c>
      <c r="D32643" t="s">
        <v>135</v>
      </c>
      <c r="E32643">
        <v>5.6</v>
      </c>
      <c r="F32643" t="s">
        <v>45</v>
      </c>
      <c r="G32643" t="s">
        <v>25</v>
      </c>
    </row>
    <row r="32644" hidden="1" spans="1:7">
      <c r="A32644" t="s">
        <v>1532</v>
      </c>
      <c r="B32644"/>
      <c r="C32644" t="str">
        <f>VLOOKUP(A32644,匹配表!$1:$1048576,22,0)</f>
        <v>浙江公司一体化缴费接入管理平台应用3号虚拟机</v>
      </c>
      <c r="D32644" t="s">
        <v>135</v>
      </c>
      <c r="E32644">
        <v>5.6</v>
      </c>
      <c r="F32644" t="s">
        <v>46</v>
      </c>
      <c r="G32644" t="s">
        <v>25</v>
      </c>
    </row>
    <row r="32645" hidden="1" spans="1:7">
      <c r="A32645" t="s">
        <v>1532</v>
      </c>
      <c r="B32645"/>
      <c r="C32645" t="str">
        <f>VLOOKUP(A32645,匹配表!$1:$1048576,22,0)</f>
        <v>浙江公司一体化缴费接入管理平台应用3号虚拟机</v>
      </c>
      <c r="D32645" t="s">
        <v>135</v>
      </c>
      <c r="E32645">
        <v>5.6</v>
      </c>
      <c r="F32645" t="s">
        <v>231</v>
      </c>
      <c r="G32645" t="s">
        <v>25</v>
      </c>
    </row>
    <row r="32646" hidden="1" spans="1:7">
      <c r="A32646" t="s">
        <v>1532</v>
      </c>
      <c r="B32646"/>
      <c r="C32646" t="str">
        <f>VLOOKUP(A32646,匹配表!$1:$1048576,22,0)</f>
        <v>浙江公司一体化缴费接入管理平台应用3号虚拟机</v>
      </c>
      <c r="D32646" t="s">
        <v>135</v>
      </c>
      <c r="E32646">
        <v>5.6</v>
      </c>
      <c r="F32646" t="s">
        <v>47</v>
      </c>
      <c r="G32646" t="s">
        <v>25</v>
      </c>
    </row>
    <row r="32647" hidden="1" spans="1:7">
      <c r="A32647" t="s">
        <v>1532</v>
      </c>
      <c r="B32647"/>
      <c r="C32647" t="str">
        <f>VLOOKUP(A32647,匹配表!$1:$1048576,22,0)</f>
        <v>浙江公司一体化缴费接入管理平台应用3号虚拟机</v>
      </c>
      <c r="D32647" t="s">
        <v>135</v>
      </c>
      <c r="E32647">
        <v>5.6</v>
      </c>
      <c r="F32647" t="s">
        <v>48</v>
      </c>
      <c r="G32647" t="s">
        <v>25</v>
      </c>
    </row>
    <row r="32648" hidden="1" spans="1:7">
      <c r="A32648" t="s">
        <v>1532</v>
      </c>
      <c r="B32648"/>
      <c r="C32648" t="str">
        <f>VLOOKUP(A32648,匹配表!$1:$1048576,22,0)</f>
        <v>浙江公司一体化缴费接入管理平台应用3号虚拟机</v>
      </c>
      <c r="D32648" t="s">
        <v>135</v>
      </c>
      <c r="E32648">
        <v>5.6</v>
      </c>
      <c r="F32648" t="s">
        <v>232</v>
      </c>
      <c r="G32648" t="s">
        <v>25</v>
      </c>
    </row>
    <row r="32649" hidden="1" spans="1:7">
      <c r="A32649" t="s">
        <v>1532</v>
      </c>
      <c r="B32649"/>
      <c r="C32649" t="str">
        <f>VLOOKUP(A32649,匹配表!$1:$1048576,22,0)</f>
        <v>浙江公司一体化缴费接入管理平台应用3号虚拟机</v>
      </c>
      <c r="D32649" t="s">
        <v>135</v>
      </c>
      <c r="E32649">
        <v>5.6</v>
      </c>
      <c r="F32649" t="s">
        <v>54</v>
      </c>
      <c r="G32649" t="s">
        <v>25</v>
      </c>
    </row>
    <row r="32650" hidden="1" spans="1:7">
      <c r="A32650" t="s">
        <v>1532</v>
      </c>
      <c r="B32650"/>
      <c r="C32650" t="str">
        <f>VLOOKUP(A32650,匹配表!$1:$1048576,22,0)</f>
        <v>浙江公司一体化缴费接入管理平台应用3号虚拟机</v>
      </c>
      <c r="D32650" t="s">
        <v>135</v>
      </c>
      <c r="E32650">
        <v>5.6</v>
      </c>
      <c r="F32650" t="s">
        <v>55</v>
      </c>
      <c r="G32650" t="s">
        <v>25</v>
      </c>
    </row>
    <row r="32651" hidden="1" spans="1:7">
      <c r="A32651" t="s">
        <v>1532</v>
      </c>
      <c r="B32651"/>
      <c r="C32651" t="str">
        <f>VLOOKUP(A32651,匹配表!$1:$1048576,22,0)</f>
        <v>浙江公司一体化缴费接入管理平台应用3号虚拟机</v>
      </c>
      <c r="D32651" t="s">
        <v>135</v>
      </c>
      <c r="E32651">
        <v>5.6</v>
      </c>
      <c r="F32651" t="s">
        <v>244</v>
      </c>
      <c r="G32651" t="s">
        <v>25</v>
      </c>
    </row>
    <row r="32652" hidden="1" spans="1:7">
      <c r="A32652" t="s">
        <v>1532</v>
      </c>
      <c r="B32652"/>
      <c r="C32652" t="str">
        <f>VLOOKUP(A32652,匹配表!$1:$1048576,22,0)</f>
        <v>浙江公司一体化缴费接入管理平台应用3号虚拟机</v>
      </c>
      <c r="D32652" t="s">
        <v>135</v>
      </c>
      <c r="E32652">
        <v>5.6</v>
      </c>
      <c r="F32652" t="s">
        <v>59</v>
      </c>
      <c r="G32652" t="s">
        <v>25</v>
      </c>
    </row>
    <row r="32653" hidden="1" spans="1:7">
      <c r="A32653" t="s">
        <v>1532</v>
      </c>
      <c r="B32653"/>
      <c r="C32653" t="str">
        <f>VLOOKUP(A32653,匹配表!$1:$1048576,22,0)</f>
        <v>浙江公司一体化缴费接入管理平台应用3号虚拟机</v>
      </c>
      <c r="D32653" t="s">
        <v>135</v>
      </c>
      <c r="E32653">
        <v>5.6</v>
      </c>
      <c r="F32653" t="s">
        <v>60</v>
      </c>
      <c r="G32653" t="s">
        <v>25</v>
      </c>
    </row>
    <row r="32654" hidden="1" spans="1:7">
      <c r="A32654" t="s">
        <v>1532</v>
      </c>
      <c r="B32654"/>
      <c r="C32654" t="str">
        <f>VLOOKUP(A32654,匹配表!$1:$1048576,22,0)</f>
        <v>浙江公司一体化缴费接入管理平台应用3号虚拟机</v>
      </c>
      <c r="D32654" t="s">
        <v>135</v>
      </c>
      <c r="E32654">
        <v>5.6</v>
      </c>
      <c r="F32654" t="s">
        <v>233</v>
      </c>
      <c r="G32654" t="s">
        <v>25</v>
      </c>
    </row>
    <row r="32655" hidden="1" spans="1:7">
      <c r="A32655" t="s">
        <v>1532</v>
      </c>
      <c r="B32655"/>
      <c r="C32655" t="str">
        <f>VLOOKUP(A32655,匹配表!$1:$1048576,22,0)</f>
        <v>浙江公司一体化缴费接入管理平台应用3号虚拟机</v>
      </c>
      <c r="D32655" t="s">
        <v>135</v>
      </c>
      <c r="E32655">
        <v>5.6</v>
      </c>
      <c r="F32655" t="s">
        <v>61</v>
      </c>
      <c r="G32655" t="s">
        <v>25</v>
      </c>
    </row>
    <row r="32656" hidden="1" spans="1:7">
      <c r="A32656" t="s">
        <v>1532</v>
      </c>
      <c r="B32656"/>
      <c r="C32656" t="str">
        <f>VLOOKUP(A32656,匹配表!$1:$1048576,22,0)</f>
        <v>浙江公司一体化缴费接入管理平台应用3号虚拟机</v>
      </c>
      <c r="D32656" t="s">
        <v>135</v>
      </c>
      <c r="E32656">
        <v>5.6</v>
      </c>
      <c r="F32656" t="s">
        <v>63</v>
      </c>
      <c r="G32656" t="s">
        <v>25</v>
      </c>
    </row>
    <row r="32657" hidden="1" spans="1:7">
      <c r="A32657" t="s">
        <v>1532</v>
      </c>
      <c r="B32657"/>
      <c r="C32657" t="str">
        <f>VLOOKUP(A32657,匹配表!$1:$1048576,22,0)</f>
        <v>浙江公司一体化缴费接入管理平台应用3号虚拟机</v>
      </c>
      <c r="D32657" t="s">
        <v>135</v>
      </c>
      <c r="E32657">
        <v>5.6</v>
      </c>
      <c r="F32657" t="s">
        <v>121</v>
      </c>
      <c r="G32657" t="s">
        <v>25</v>
      </c>
    </row>
    <row r="32658" hidden="1" spans="1:7">
      <c r="A32658" t="s">
        <v>1532</v>
      </c>
      <c r="B32658"/>
      <c r="C32658" t="str">
        <f>VLOOKUP(A32658,匹配表!$1:$1048576,22,0)</f>
        <v>浙江公司一体化缴费接入管理平台应用3号虚拟机</v>
      </c>
      <c r="D32658" t="s">
        <v>135</v>
      </c>
      <c r="E32658">
        <v>5.6</v>
      </c>
      <c r="F32658" t="s">
        <v>122</v>
      </c>
      <c r="G32658" t="s">
        <v>25</v>
      </c>
    </row>
    <row r="32659" hidden="1" spans="1:7">
      <c r="A32659" t="s">
        <v>1532</v>
      </c>
      <c r="B32659"/>
      <c r="C32659" t="str">
        <f>VLOOKUP(A32659,匹配表!$1:$1048576,22,0)</f>
        <v>浙江公司一体化缴费接入管理平台应用3号虚拟机</v>
      </c>
      <c r="D32659" t="s">
        <v>135</v>
      </c>
      <c r="E32659">
        <v>5.6</v>
      </c>
      <c r="F32659" t="s">
        <v>234</v>
      </c>
      <c r="G32659" t="s">
        <v>25</v>
      </c>
    </row>
    <row r="32660" hidden="1" spans="1:7">
      <c r="A32660" t="s">
        <v>1532</v>
      </c>
      <c r="B32660"/>
      <c r="C32660" t="str">
        <f>VLOOKUP(A32660,匹配表!$1:$1048576,22,0)</f>
        <v>浙江公司一体化缴费接入管理平台应用3号虚拟机</v>
      </c>
      <c r="D32660" t="s">
        <v>135</v>
      </c>
      <c r="E32660">
        <v>5.6</v>
      </c>
      <c r="F32660" t="s">
        <v>71</v>
      </c>
      <c r="G32660" t="s">
        <v>25</v>
      </c>
    </row>
    <row r="32661" hidden="1" spans="1:12">
      <c r="A32661" s="19" t="s">
        <v>1533</v>
      </c>
      <c r="B32661" s="16" t="str">
        <f>VLOOKUP(A32661,匹配表!$1:$1048576,24,0)</f>
        <v>程清</v>
      </c>
      <c r="C32661" s="16" t="str">
        <f>VLOOKUP(A32661,匹配表!$1:$1048576,22,0)</f>
        <v>浙江公司一体化缴费管理平台2号服务器</v>
      </c>
      <c r="D32661" s="16" t="s">
        <v>13</v>
      </c>
      <c r="E32661" s="16">
        <v>5.11</v>
      </c>
      <c r="F32661" s="16" t="s">
        <v>246</v>
      </c>
      <c r="G32661" s="16" t="s">
        <v>16</v>
      </c>
      <c r="H32661" s="21" t="s">
        <v>157</v>
      </c>
      <c r="I32661" s="21"/>
      <c r="J32661" s="21"/>
      <c r="K32661" s="21"/>
      <c r="L32661" s="16"/>
    </row>
    <row r="32662" hidden="1" spans="1:12">
      <c r="A32662" s="16" t="s">
        <v>1533</v>
      </c>
      <c r="B32662" s="16" t="str">
        <f>VLOOKUP(A32662,匹配表!$1:$1048576,24,0)</f>
        <v>程清</v>
      </c>
      <c r="C32662" s="16" t="str">
        <f>VLOOKUP(A32662,匹配表!$1:$1048576,22,0)</f>
        <v>浙江公司一体化缴费管理平台2号服务器</v>
      </c>
      <c r="D32662" s="16" t="s">
        <v>13</v>
      </c>
      <c r="E32662" s="16">
        <v>5.11</v>
      </c>
      <c r="F32662" s="16" t="s">
        <v>911</v>
      </c>
      <c r="G32662" s="16" t="s">
        <v>16</v>
      </c>
      <c r="H32662" s="21" t="s">
        <v>157</v>
      </c>
      <c r="I32662" s="21"/>
      <c r="J32662" s="21"/>
      <c r="K32662" s="21"/>
      <c r="L32662" s="16"/>
    </row>
    <row r="32663" hidden="1" spans="1:12">
      <c r="A32663" s="16" t="s">
        <v>1533</v>
      </c>
      <c r="B32663" s="16" t="str">
        <f>VLOOKUP(A32663,匹配表!$1:$1048576,24,0)</f>
        <v>程清</v>
      </c>
      <c r="C32663" s="16" t="str">
        <f>VLOOKUP(A32663,匹配表!$1:$1048576,22,0)</f>
        <v>浙江公司一体化缴费管理平台2号服务器</v>
      </c>
      <c r="D32663" s="16" t="s">
        <v>13</v>
      </c>
      <c r="E32663" s="16">
        <v>5.11</v>
      </c>
      <c r="F32663" s="16" t="s">
        <v>1534</v>
      </c>
      <c r="G32663" s="16" t="s">
        <v>16</v>
      </c>
      <c r="H32663" s="21" t="s">
        <v>157</v>
      </c>
      <c r="I32663" s="21"/>
      <c r="J32663" s="21"/>
      <c r="K32663" s="21"/>
      <c r="L32663" s="16"/>
    </row>
    <row r="32664" hidden="1" spans="1:12">
      <c r="A32664" s="16" t="s">
        <v>1533</v>
      </c>
      <c r="B32664" s="16" t="str">
        <f>VLOOKUP(A32664,匹配表!$1:$1048576,24,0)</f>
        <v>程清</v>
      </c>
      <c r="C32664" s="16" t="str">
        <f>VLOOKUP(A32664,匹配表!$1:$1048576,22,0)</f>
        <v>浙江公司一体化缴费管理平台2号服务器</v>
      </c>
      <c r="D32664" s="16" t="s">
        <v>13</v>
      </c>
      <c r="E32664" s="16">
        <v>5.11</v>
      </c>
      <c r="F32664" s="16" t="s">
        <v>15</v>
      </c>
      <c r="G32664" s="16" t="s">
        <v>16</v>
      </c>
      <c r="H32664" s="21" t="s">
        <v>157</v>
      </c>
      <c r="I32664" s="21"/>
      <c r="J32664" s="21"/>
      <c r="K32664" s="21"/>
      <c r="L32664" s="16"/>
    </row>
    <row r="32665" hidden="1" spans="1:7">
      <c r="A32665" t="s">
        <v>1533</v>
      </c>
      <c r="B32665" t="str">
        <f>VLOOKUP(A32665,匹配表!$1:$1048576,24,0)</f>
        <v>程清</v>
      </c>
      <c r="C32665" t="str">
        <f>VLOOKUP(A32665,匹配表!$1:$1048576,22,0)</f>
        <v>浙江公司一体化缴费管理平台2号服务器</v>
      </c>
      <c r="D32665" t="s">
        <v>13</v>
      </c>
      <c r="E32665">
        <v>5.11</v>
      </c>
      <c r="F32665" t="s">
        <v>225</v>
      </c>
      <c r="G32665" s="24" t="s">
        <v>25</v>
      </c>
    </row>
    <row r="32666" hidden="1" spans="1:12">
      <c r="A32666" s="16" t="s">
        <v>1533</v>
      </c>
      <c r="B32666" s="16" t="str">
        <f>VLOOKUP(A32666,匹配表!$1:$1048576,24,0)</f>
        <v>程清</v>
      </c>
      <c r="C32666" s="16" t="str">
        <f>VLOOKUP(A32666,匹配表!$1:$1048576,22,0)</f>
        <v>浙江公司一体化缴费管理平台2号服务器</v>
      </c>
      <c r="D32666" s="16" t="s">
        <v>13</v>
      </c>
      <c r="E32666" s="16">
        <v>5.11</v>
      </c>
      <c r="F32666" s="16" t="s">
        <v>185</v>
      </c>
      <c r="G32666" s="16" t="s">
        <v>16</v>
      </c>
      <c r="H32666" s="16" t="s">
        <v>186</v>
      </c>
      <c r="I32666" s="16"/>
      <c r="J32666" s="16"/>
      <c r="K32666" s="16"/>
      <c r="L32666" s="16"/>
    </row>
    <row r="32667" spans="1:12">
      <c r="A32667" s="16" t="s">
        <v>1533</v>
      </c>
      <c r="B32667" s="16" t="str">
        <f>VLOOKUP(A32667,匹配表!$1:$1048576,24,0)</f>
        <v>程清</v>
      </c>
      <c r="C32667" s="16" t="str">
        <f>VLOOKUP(A32667,匹配表!$1:$1048576,22,0)</f>
        <v>浙江公司一体化缴费管理平台2号服务器</v>
      </c>
      <c r="D32667" s="16" t="s">
        <v>13</v>
      </c>
      <c r="E32667" s="16">
        <v>5.11</v>
      </c>
      <c r="F32667" s="16" t="s">
        <v>18</v>
      </c>
      <c r="G32667" s="16" t="s">
        <v>16</v>
      </c>
      <c r="H32667" s="16" t="s">
        <v>19</v>
      </c>
      <c r="I32667" s="16" t="s">
        <v>20</v>
      </c>
      <c r="J32667" s="46" t="s">
        <v>21</v>
      </c>
      <c r="K32667" s="16"/>
      <c r="L32667" s="16"/>
    </row>
    <row r="32668" hidden="1" spans="1:12">
      <c r="A32668" s="16" t="s">
        <v>1533</v>
      </c>
      <c r="B32668" s="16" t="str">
        <f>VLOOKUP(A32668,匹配表!$1:$1048576,24,0)</f>
        <v>程清</v>
      </c>
      <c r="C32668" s="16" t="str">
        <f>VLOOKUP(A32668,匹配表!$1:$1048576,22,0)</f>
        <v>浙江公司一体化缴费管理平台2号服务器</v>
      </c>
      <c r="D32668" s="16" t="s">
        <v>13</v>
      </c>
      <c r="E32668" s="16">
        <v>5.11</v>
      </c>
      <c r="F32668" s="16" t="s">
        <v>137</v>
      </c>
      <c r="G32668" s="16" t="s">
        <v>16</v>
      </c>
      <c r="H32668" s="21" t="s">
        <v>157</v>
      </c>
      <c r="I32668" s="21"/>
      <c r="J32668" s="21"/>
      <c r="K32668" s="21"/>
      <c r="L32668" s="16"/>
    </row>
    <row r="32669" hidden="1" spans="1:7">
      <c r="A32669" t="s">
        <v>1533</v>
      </c>
      <c r="B32669"/>
      <c r="C32669" t="str">
        <f>VLOOKUP(A32669,匹配表!$1:$1048576,22,0)</f>
        <v>浙江公司一体化缴费管理平台2号服务器</v>
      </c>
      <c r="D32669" t="s">
        <v>13</v>
      </c>
      <c r="E32669">
        <v>5.11</v>
      </c>
      <c r="F32669" t="s">
        <v>26</v>
      </c>
      <c r="G32669" t="s">
        <v>25</v>
      </c>
    </row>
    <row r="32670" hidden="1" spans="1:7">
      <c r="A32670" t="s">
        <v>1533</v>
      </c>
      <c r="B32670"/>
      <c r="C32670" t="str">
        <f>VLOOKUP(A32670,匹配表!$1:$1048576,22,0)</f>
        <v>浙江公司一体化缴费管理平台2号服务器</v>
      </c>
      <c r="D32670" t="s">
        <v>13</v>
      </c>
      <c r="E32670">
        <v>5.11</v>
      </c>
      <c r="F32670" t="s">
        <v>28</v>
      </c>
      <c r="G32670" t="s">
        <v>25</v>
      </c>
    </row>
    <row r="32671" hidden="1" spans="1:7">
      <c r="A32671" t="s">
        <v>1533</v>
      </c>
      <c r="B32671"/>
      <c r="C32671" t="str">
        <f>VLOOKUP(A32671,匹配表!$1:$1048576,22,0)</f>
        <v>浙江公司一体化缴费管理平台2号服务器</v>
      </c>
      <c r="D32671" t="s">
        <v>13</v>
      </c>
      <c r="E32671">
        <v>5.11</v>
      </c>
      <c r="F32671" t="s">
        <v>29</v>
      </c>
      <c r="G32671" t="s">
        <v>25</v>
      </c>
    </row>
    <row r="32672" hidden="1" spans="1:7">
      <c r="A32672" t="s">
        <v>1533</v>
      </c>
      <c r="B32672"/>
      <c r="C32672" t="str">
        <f>VLOOKUP(A32672,匹配表!$1:$1048576,22,0)</f>
        <v>浙江公司一体化缴费管理平台2号服务器</v>
      </c>
      <c r="D32672" t="s">
        <v>13</v>
      </c>
      <c r="E32672">
        <v>5.11</v>
      </c>
      <c r="F32672" t="s">
        <v>30</v>
      </c>
      <c r="G32672" t="s">
        <v>25</v>
      </c>
    </row>
    <row r="32673" hidden="1" spans="1:7">
      <c r="A32673" t="s">
        <v>1533</v>
      </c>
      <c r="B32673"/>
      <c r="C32673" t="str">
        <f>VLOOKUP(A32673,匹配表!$1:$1048576,22,0)</f>
        <v>浙江公司一体化缴费管理平台2号服务器</v>
      </c>
      <c r="D32673" t="s">
        <v>13</v>
      </c>
      <c r="E32673">
        <v>5.11</v>
      </c>
      <c r="F32673" t="s">
        <v>33</v>
      </c>
      <c r="G32673" t="s">
        <v>25</v>
      </c>
    </row>
    <row r="32674" hidden="1" spans="1:7">
      <c r="A32674" t="s">
        <v>1533</v>
      </c>
      <c r="B32674"/>
      <c r="C32674" t="str">
        <f>VLOOKUP(A32674,匹配表!$1:$1048576,22,0)</f>
        <v>浙江公司一体化缴费管理平台2号服务器</v>
      </c>
      <c r="D32674" t="s">
        <v>13</v>
      </c>
      <c r="E32674">
        <v>5.11</v>
      </c>
      <c r="F32674" t="s">
        <v>34</v>
      </c>
      <c r="G32674" t="s">
        <v>25</v>
      </c>
    </row>
    <row r="32675" hidden="1" spans="1:7">
      <c r="A32675" t="s">
        <v>1533</v>
      </c>
      <c r="B32675"/>
      <c r="C32675" t="str">
        <f>VLOOKUP(A32675,匹配表!$1:$1048576,22,0)</f>
        <v>浙江公司一体化缴费管理平台2号服务器</v>
      </c>
      <c r="D32675" t="s">
        <v>13</v>
      </c>
      <c r="E32675">
        <v>5.11</v>
      </c>
      <c r="F32675" t="s">
        <v>35</v>
      </c>
      <c r="G32675" t="s">
        <v>25</v>
      </c>
    </row>
    <row r="32676" hidden="1" spans="1:7">
      <c r="A32676" t="s">
        <v>1533</v>
      </c>
      <c r="B32676"/>
      <c r="C32676" t="str">
        <f>VLOOKUP(A32676,匹配表!$1:$1048576,22,0)</f>
        <v>浙江公司一体化缴费管理平台2号服务器</v>
      </c>
      <c r="D32676" t="s">
        <v>13</v>
      </c>
      <c r="E32676">
        <v>5.11</v>
      </c>
      <c r="F32676" t="s">
        <v>36</v>
      </c>
      <c r="G32676" t="s">
        <v>25</v>
      </c>
    </row>
    <row r="32677" hidden="1" spans="1:7">
      <c r="A32677" t="s">
        <v>1533</v>
      </c>
      <c r="B32677"/>
      <c r="C32677" t="str">
        <f>VLOOKUP(A32677,匹配表!$1:$1048576,22,0)</f>
        <v>浙江公司一体化缴费管理平台2号服务器</v>
      </c>
      <c r="D32677" t="s">
        <v>13</v>
      </c>
      <c r="E32677">
        <v>5.11</v>
      </c>
      <c r="F32677" t="s">
        <v>37</v>
      </c>
      <c r="G32677" t="s">
        <v>25</v>
      </c>
    </row>
    <row r="32678" hidden="1" spans="1:7">
      <c r="A32678" t="s">
        <v>1533</v>
      </c>
      <c r="B32678"/>
      <c r="C32678" t="str">
        <f>VLOOKUP(A32678,匹配表!$1:$1048576,22,0)</f>
        <v>浙江公司一体化缴费管理平台2号服务器</v>
      </c>
      <c r="D32678" t="s">
        <v>13</v>
      </c>
      <c r="E32678">
        <v>5.11</v>
      </c>
      <c r="F32678" t="s">
        <v>101</v>
      </c>
      <c r="G32678" t="s">
        <v>25</v>
      </c>
    </row>
    <row r="32679" hidden="1" spans="1:7">
      <c r="A32679" t="s">
        <v>1533</v>
      </c>
      <c r="B32679"/>
      <c r="C32679" t="str">
        <f>VLOOKUP(A32679,匹配表!$1:$1048576,22,0)</f>
        <v>浙江公司一体化缴费管理平台2号服务器</v>
      </c>
      <c r="D32679" t="s">
        <v>13</v>
      </c>
      <c r="E32679">
        <v>5.11</v>
      </c>
      <c r="F32679" t="s">
        <v>102</v>
      </c>
      <c r="G32679" t="s">
        <v>25</v>
      </c>
    </row>
    <row r="32680" hidden="1" spans="1:7">
      <c r="A32680" t="s">
        <v>1533</v>
      </c>
      <c r="B32680"/>
      <c r="C32680" t="str">
        <f>VLOOKUP(A32680,匹配表!$1:$1048576,22,0)</f>
        <v>浙江公司一体化缴费管理平台2号服务器</v>
      </c>
      <c r="D32680" t="s">
        <v>13</v>
      </c>
      <c r="E32680">
        <v>5.11</v>
      </c>
      <c r="F32680" t="s">
        <v>40</v>
      </c>
      <c r="G32680" t="s">
        <v>25</v>
      </c>
    </row>
    <row r="32681" hidden="1" spans="1:7">
      <c r="A32681" t="s">
        <v>1533</v>
      </c>
      <c r="B32681"/>
      <c r="C32681" t="str">
        <f>VLOOKUP(A32681,匹配表!$1:$1048576,22,0)</f>
        <v>浙江公司一体化缴费管理平台2号服务器</v>
      </c>
      <c r="D32681" t="s">
        <v>13</v>
      </c>
      <c r="E32681">
        <v>5.11</v>
      </c>
      <c r="F32681" t="s">
        <v>42</v>
      </c>
      <c r="G32681" t="s">
        <v>25</v>
      </c>
    </row>
    <row r="32682" hidden="1" spans="1:7">
      <c r="A32682" t="s">
        <v>1533</v>
      </c>
      <c r="B32682"/>
      <c r="C32682" t="str">
        <f>VLOOKUP(A32682,匹配表!$1:$1048576,22,0)</f>
        <v>浙江公司一体化缴费管理平台2号服务器</v>
      </c>
      <c r="D32682" t="s">
        <v>13</v>
      </c>
      <c r="E32682">
        <v>5.11</v>
      </c>
      <c r="F32682" t="s">
        <v>43</v>
      </c>
      <c r="G32682" t="s">
        <v>25</v>
      </c>
    </row>
    <row r="32683" hidden="1" spans="1:7">
      <c r="A32683" t="s">
        <v>1533</v>
      </c>
      <c r="B32683"/>
      <c r="C32683" t="str">
        <f>VLOOKUP(A32683,匹配表!$1:$1048576,22,0)</f>
        <v>浙江公司一体化缴费管理平台2号服务器</v>
      </c>
      <c r="D32683" t="s">
        <v>13</v>
      </c>
      <c r="E32683">
        <v>5.11</v>
      </c>
      <c r="F32683" t="s">
        <v>230</v>
      </c>
      <c r="G32683" t="s">
        <v>25</v>
      </c>
    </row>
    <row r="32684" hidden="1" spans="1:7">
      <c r="A32684" t="s">
        <v>1533</v>
      </c>
      <c r="B32684"/>
      <c r="C32684" t="str">
        <f>VLOOKUP(A32684,匹配表!$1:$1048576,22,0)</f>
        <v>浙江公司一体化缴费管理平台2号服务器</v>
      </c>
      <c r="D32684" t="s">
        <v>13</v>
      </c>
      <c r="E32684">
        <v>5.11</v>
      </c>
      <c r="F32684" t="s">
        <v>45</v>
      </c>
      <c r="G32684" t="s">
        <v>25</v>
      </c>
    </row>
    <row r="32685" hidden="1" spans="1:7">
      <c r="A32685" t="s">
        <v>1533</v>
      </c>
      <c r="B32685"/>
      <c r="C32685" t="str">
        <f>VLOOKUP(A32685,匹配表!$1:$1048576,22,0)</f>
        <v>浙江公司一体化缴费管理平台2号服务器</v>
      </c>
      <c r="D32685" t="s">
        <v>13</v>
      </c>
      <c r="E32685">
        <v>5.11</v>
      </c>
      <c r="F32685" t="s">
        <v>46</v>
      </c>
      <c r="G32685" t="s">
        <v>25</v>
      </c>
    </row>
    <row r="32686" hidden="1" spans="1:7">
      <c r="A32686" t="s">
        <v>1533</v>
      </c>
      <c r="B32686"/>
      <c r="C32686" t="str">
        <f>VLOOKUP(A32686,匹配表!$1:$1048576,22,0)</f>
        <v>浙江公司一体化缴费管理平台2号服务器</v>
      </c>
      <c r="D32686" t="s">
        <v>13</v>
      </c>
      <c r="E32686">
        <v>5.11</v>
      </c>
      <c r="F32686" t="s">
        <v>231</v>
      </c>
      <c r="G32686" t="s">
        <v>25</v>
      </c>
    </row>
    <row r="32687" hidden="1" spans="1:7">
      <c r="A32687" t="s">
        <v>1533</v>
      </c>
      <c r="B32687"/>
      <c r="C32687" t="str">
        <f>VLOOKUP(A32687,匹配表!$1:$1048576,22,0)</f>
        <v>浙江公司一体化缴费管理平台2号服务器</v>
      </c>
      <c r="D32687" t="s">
        <v>13</v>
      </c>
      <c r="E32687">
        <v>5.11</v>
      </c>
      <c r="F32687" t="s">
        <v>47</v>
      </c>
      <c r="G32687" t="s">
        <v>25</v>
      </c>
    </row>
    <row r="32688" hidden="1" spans="1:7">
      <c r="A32688" t="s">
        <v>1533</v>
      </c>
      <c r="B32688"/>
      <c r="C32688" t="str">
        <f>VLOOKUP(A32688,匹配表!$1:$1048576,22,0)</f>
        <v>浙江公司一体化缴费管理平台2号服务器</v>
      </c>
      <c r="D32688" t="s">
        <v>13</v>
      </c>
      <c r="E32688">
        <v>5.11</v>
      </c>
      <c r="F32688" t="s">
        <v>48</v>
      </c>
      <c r="G32688" t="s">
        <v>25</v>
      </c>
    </row>
    <row r="32689" hidden="1" spans="1:7">
      <c r="A32689" t="s">
        <v>1533</v>
      </c>
      <c r="B32689"/>
      <c r="C32689" t="str">
        <f>VLOOKUP(A32689,匹配表!$1:$1048576,22,0)</f>
        <v>浙江公司一体化缴费管理平台2号服务器</v>
      </c>
      <c r="D32689" t="s">
        <v>13</v>
      </c>
      <c r="E32689">
        <v>5.11</v>
      </c>
      <c r="F32689" t="s">
        <v>171</v>
      </c>
      <c r="G32689" t="s">
        <v>25</v>
      </c>
    </row>
    <row r="32690" hidden="1" spans="1:7">
      <c r="A32690" t="s">
        <v>1533</v>
      </c>
      <c r="B32690"/>
      <c r="C32690" t="str">
        <f>VLOOKUP(A32690,匹配表!$1:$1048576,22,0)</f>
        <v>浙江公司一体化缴费管理平台2号服务器</v>
      </c>
      <c r="D32690" t="s">
        <v>13</v>
      </c>
      <c r="E32690">
        <v>5.11</v>
      </c>
      <c r="F32690" t="s">
        <v>232</v>
      </c>
      <c r="G32690" t="s">
        <v>25</v>
      </c>
    </row>
    <row r="32691" hidden="1" spans="1:7">
      <c r="A32691" t="s">
        <v>1533</v>
      </c>
      <c r="B32691"/>
      <c r="C32691" t="str">
        <f>VLOOKUP(A32691,匹配表!$1:$1048576,22,0)</f>
        <v>浙江公司一体化缴费管理平台2号服务器</v>
      </c>
      <c r="D32691" t="s">
        <v>13</v>
      </c>
      <c r="E32691">
        <v>5.11</v>
      </c>
      <c r="F32691" t="s">
        <v>54</v>
      </c>
      <c r="G32691" t="s">
        <v>25</v>
      </c>
    </row>
    <row r="32692" hidden="1" spans="1:7">
      <c r="A32692" t="s">
        <v>1533</v>
      </c>
      <c r="B32692"/>
      <c r="C32692" t="str">
        <f>VLOOKUP(A32692,匹配表!$1:$1048576,22,0)</f>
        <v>浙江公司一体化缴费管理平台2号服务器</v>
      </c>
      <c r="D32692" t="s">
        <v>13</v>
      </c>
      <c r="E32692">
        <v>5.11</v>
      </c>
      <c r="F32692" t="s">
        <v>55</v>
      </c>
      <c r="G32692" t="s">
        <v>25</v>
      </c>
    </row>
    <row r="32693" hidden="1" spans="1:7">
      <c r="A32693" t="s">
        <v>1533</v>
      </c>
      <c r="B32693"/>
      <c r="C32693" t="str">
        <f>VLOOKUP(A32693,匹配表!$1:$1048576,22,0)</f>
        <v>浙江公司一体化缴费管理平台2号服务器</v>
      </c>
      <c r="D32693" t="s">
        <v>13</v>
      </c>
      <c r="E32693">
        <v>5.11</v>
      </c>
      <c r="F32693" t="s">
        <v>244</v>
      </c>
      <c r="G32693" t="s">
        <v>25</v>
      </c>
    </row>
    <row r="32694" hidden="1" spans="1:7">
      <c r="A32694" t="s">
        <v>1533</v>
      </c>
      <c r="B32694"/>
      <c r="C32694" t="str">
        <f>VLOOKUP(A32694,匹配表!$1:$1048576,22,0)</f>
        <v>浙江公司一体化缴费管理平台2号服务器</v>
      </c>
      <c r="D32694" t="s">
        <v>13</v>
      </c>
      <c r="E32694">
        <v>5.11</v>
      </c>
      <c r="F32694" t="s">
        <v>59</v>
      </c>
      <c r="G32694" t="s">
        <v>25</v>
      </c>
    </row>
    <row r="32695" hidden="1" spans="1:7">
      <c r="A32695" t="s">
        <v>1533</v>
      </c>
      <c r="B32695"/>
      <c r="C32695" t="str">
        <f>VLOOKUP(A32695,匹配表!$1:$1048576,22,0)</f>
        <v>浙江公司一体化缴费管理平台2号服务器</v>
      </c>
      <c r="D32695" t="s">
        <v>13</v>
      </c>
      <c r="E32695">
        <v>5.11</v>
      </c>
      <c r="F32695" t="s">
        <v>60</v>
      </c>
      <c r="G32695" t="s">
        <v>25</v>
      </c>
    </row>
    <row r="32696" hidden="1" spans="1:7">
      <c r="A32696" t="s">
        <v>1533</v>
      </c>
      <c r="B32696"/>
      <c r="C32696" t="str">
        <f>VLOOKUP(A32696,匹配表!$1:$1048576,22,0)</f>
        <v>浙江公司一体化缴费管理平台2号服务器</v>
      </c>
      <c r="D32696" t="s">
        <v>13</v>
      </c>
      <c r="E32696">
        <v>5.11</v>
      </c>
      <c r="F32696" t="s">
        <v>233</v>
      </c>
      <c r="G32696" t="s">
        <v>25</v>
      </c>
    </row>
    <row r="32697" hidden="1" spans="1:7">
      <c r="A32697" t="s">
        <v>1533</v>
      </c>
      <c r="B32697"/>
      <c r="C32697" t="str">
        <f>VLOOKUP(A32697,匹配表!$1:$1048576,22,0)</f>
        <v>浙江公司一体化缴费管理平台2号服务器</v>
      </c>
      <c r="D32697" t="s">
        <v>13</v>
      </c>
      <c r="E32697">
        <v>5.11</v>
      </c>
      <c r="F32697" t="s">
        <v>61</v>
      </c>
      <c r="G32697" t="s">
        <v>25</v>
      </c>
    </row>
    <row r="32698" hidden="1" spans="1:7">
      <c r="A32698" t="s">
        <v>1533</v>
      </c>
      <c r="B32698"/>
      <c r="C32698" t="str">
        <f>VLOOKUP(A32698,匹配表!$1:$1048576,22,0)</f>
        <v>浙江公司一体化缴费管理平台2号服务器</v>
      </c>
      <c r="D32698" t="s">
        <v>13</v>
      </c>
      <c r="E32698">
        <v>5.11</v>
      </c>
      <c r="F32698" t="s">
        <v>63</v>
      </c>
      <c r="G32698" t="s">
        <v>25</v>
      </c>
    </row>
    <row r="32699" hidden="1" spans="1:7">
      <c r="A32699" t="s">
        <v>1533</v>
      </c>
      <c r="B32699"/>
      <c r="C32699" t="str">
        <f>VLOOKUP(A32699,匹配表!$1:$1048576,22,0)</f>
        <v>浙江公司一体化缴费管理平台2号服务器</v>
      </c>
      <c r="D32699" t="s">
        <v>13</v>
      </c>
      <c r="E32699">
        <v>5.11</v>
      </c>
      <c r="F32699" t="s">
        <v>121</v>
      </c>
      <c r="G32699" t="s">
        <v>25</v>
      </c>
    </row>
    <row r="32700" hidden="1" spans="1:7">
      <c r="A32700" t="s">
        <v>1533</v>
      </c>
      <c r="B32700"/>
      <c r="C32700" t="str">
        <f>VLOOKUP(A32700,匹配表!$1:$1048576,22,0)</f>
        <v>浙江公司一体化缴费管理平台2号服务器</v>
      </c>
      <c r="D32700" t="s">
        <v>13</v>
      </c>
      <c r="E32700">
        <v>5.11</v>
      </c>
      <c r="F32700" t="s">
        <v>122</v>
      </c>
      <c r="G32700" t="s">
        <v>25</v>
      </c>
    </row>
    <row r="32701" hidden="1" spans="1:7">
      <c r="A32701" t="s">
        <v>1533</v>
      </c>
      <c r="B32701"/>
      <c r="C32701" t="str">
        <f>VLOOKUP(A32701,匹配表!$1:$1048576,22,0)</f>
        <v>浙江公司一体化缴费管理平台2号服务器</v>
      </c>
      <c r="D32701" t="s">
        <v>13</v>
      </c>
      <c r="E32701">
        <v>5.11</v>
      </c>
      <c r="F32701" t="s">
        <v>234</v>
      </c>
      <c r="G32701" t="s">
        <v>25</v>
      </c>
    </row>
    <row r="32702" hidden="1" spans="1:7">
      <c r="A32702" t="s">
        <v>1533</v>
      </c>
      <c r="B32702"/>
      <c r="C32702" t="str">
        <f>VLOOKUP(A32702,匹配表!$1:$1048576,22,0)</f>
        <v>浙江公司一体化缴费管理平台2号服务器</v>
      </c>
      <c r="D32702" t="s">
        <v>13</v>
      </c>
      <c r="E32702">
        <v>5.11</v>
      </c>
      <c r="F32702" t="s">
        <v>71</v>
      </c>
      <c r="G32702" t="s">
        <v>25</v>
      </c>
    </row>
    <row r="32703" hidden="1" spans="1:12">
      <c r="A32703" s="16" t="s">
        <v>1535</v>
      </c>
      <c r="B32703" s="16" t="str">
        <f>VLOOKUP(A32703,匹配表!$1:$1048576,24,0)</f>
        <v>程清</v>
      </c>
      <c r="C32703" s="16" t="str">
        <f>VLOOKUP(A32703,匹配表!$1:$1048576,22,0)</f>
        <v>浙江公司一体化缴费管理平台1号服务器</v>
      </c>
      <c r="D32703" s="16" t="s">
        <v>135</v>
      </c>
      <c r="E32703" s="16">
        <v>5.1</v>
      </c>
      <c r="F32703" s="16" t="s">
        <v>1536</v>
      </c>
      <c r="G32703" s="16" t="s">
        <v>16</v>
      </c>
      <c r="H32703" s="21" t="s">
        <v>157</v>
      </c>
      <c r="I32703" s="21"/>
      <c r="J32703" s="21"/>
      <c r="K32703" s="21"/>
      <c r="L32703" s="16"/>
    </row>
    <row r="32704" hidden="1" spans="1:12">
      <c r="A32704" s="16" t="s">
        <v>1535</v>
      </c>
      <c r="B32704" s="16" t="str">
        <f>VLOOKUP(A32704,匹配表!$1:$1048576,24,0)</f>
        <v>程清</v>
      </c>
      <c r="C32704" s="16" t="str">
        <f>VLOOKUP(A32704,匹配表!$1:$1048576,22,0)</f>
        <v>浙江公司一体化缴费管理平台1号服务器</v>
      </c>
      <c r="D32704" s="16" t="s">
        <v>135</v>
      </c>
      <c r="E32704" s="16">
        <v>5.1</v>
      </c>
      <c r="F32704" s="16" t="s">
        <v>736</v>
      </c>
      <c r="G32704" s="16" t="s">
        <v>16</v>
      </c>
      <c r="H32704" s="21" t="s">
        <v>157</v>
      </c>
      <c r="I32704" s="21"/>
      <c r="J32704" s="21"/>
      <c r="K32704" s="21"/>
      <c r="L32704" s="16"/>
    </row>
    <row r="32705" hidden="1" spans="1:12">
      <c r="A32705" s="16" t="s">
        <v>1535</v>
      </c>
      <c r="B32705" s="16" t="str">
        <f>VLOOKUP(A32705,匹配表!$1:$1048576,24,0)</f>
        <v>程清</v>
      </c>
      <c r="C32705" s="16" t="str">
        <f>VLOOKUP(A32705,匹配表!$1:$1048576,22,0)</f>
        <v>浙江公司一体化缴费管理平台1号服务器</v>
      </c>
      <c r="D32705" s="16" t="s">
        <v>135</v>
      </c>
      <c r="E32705" s="16">
        <v>5.1</v>
      </c>
      <c r="F32705" s="16" t="s">
        <v>911</v>
      </c>
      <c r="G32705" s="16" t="s">
        <v>16</v>
      </c>
      <c r="H32705" s="21" t="s">
        <v>157</v>
      </c>
      <c r="I32705" s="21"/>
      <c r="J32705" s="21"/>
      <c r="K32705" s="21"/>
      <c r="L32705" s="16"/>
    </row>
    <row r="32706" hidden="1" spans="1:12">
      <c r="A32706" s="16" t="s">
        <v>1535</v>
      </c>
      <c r="B32706" s="16" t="str">
        <f>VLOOKUP(A32706,匹配表!$1:$1048576,24,0)</f>
        <v>程清</v>
      </c>
      <c r="C32706" s="16" t="str">
        <f>VLOOKUP(A32706,匹配表!$1:$1048576,22,0)</f>
        <v>浙江公司一体化缴费管理平台1号服务器</v>
      </c>
      <c r="D32706" s="16" t="s">
        <v>135</v>
      </c>
      <c r="E32706" s="16">
        <v>5.1</v>
      </c>
      <c r="F32706" s="16" t="s">
        <v>1534</v>
      </c>
      <c r="G32706" s="16" t="s">
        <v>16</v>
      </c>
      <c r="H32706" s="21" t="s">
        <v>157</v>
      </c>
      <c r="I32706" s="21"/>
      <c r="J32706" s="21"/>
      <c r="K32706" s="21"/>
      <c r="L32706" s="16"/>
    </row>
    <row r="32707" hidden="1" spans="1:12">
      <c r="A32707" s="16" t="s">
        <v>1535</v>
      </c>
      <c r="B32707" s="16" t="str">
        <f>VLOOKUP(A32707,匹配表!$1:$1048576,24,0)</f>
        <v>程清</v>
      </c>
      <c r="C32707" s="16" t="str">
        <f>VLOOKUP(A32707,匹配表!$1:$1048576,22,0)</f>
        <v>浙江公司一体化缴费管理平台1号服务器</v>
      </c>
      <c r="D32707" s="16" t="s">
        <v>135</v>
      </c>
      <c r="E32707" s="16">
        <v>5.1</v>
      </c>
      <c r="F32707" s="16" t="s">
        <v>914</v>
      </c>
      <c r="G32707" s="16" t="s">
        <v>16</v>
      </c>
      <c r="H32707" s="21" t="s">
        <v>157</v>
      </c>
      <c r="I32707" s="21"/>
      <c r="J32707" s="21"/>
      <c r="K32707" s="21"/>
      <c r="L32707" s="16"/>
    </row>
    <row r="32708" hidden="1" spans="1:12">
      <c r="A32708" s="16" t="s">
        <v>1535</v>
      </c>
      <c r="B32708" s="16" t="str">
        <f>VLOOKUP(A32708,匹配表!$1:$1048576,24,0)</f>
        <v>程清</v>
      </c>
      <c r="C32708" s="16" t="str">
        <f>VLOOKUP(A32708,匹配表!$1:$1048576,22,0)</f>
        <v>浙江公司一体化缴费管理平台1号服务器</v>
      </c>
      <c r="D32708" s="16" t="s">
        <v>135</v>
      </c>
      <c r="E32708" s="16">
        <v>5.1</v>
      </c>
      <c r="F32708" s="16" t="s">
        <v>15</v>
      </c>
      <c r="G32708" s="16" t="s">
        <v>16</v>
      </c>
      <c r="H32708" s="21" t="s">
        <v>157</v>
      </c>
      <c r="I32708" s="21"/>
      <c r="J32708" s="21"/>
      <c r="K32708" s="21"/>
      <c r="L32708" s="16"/>
    </row>
    <row r="32709" hidden="1" spans="1:7">
      <c r="A32709" t="s">
        <v>1535</v>
      </c>
      <c r="B32709" t="str">
        <f>VLOOKUP(A32709,匹配表!$1:$1048576,24,0)</f>
        <v>程清</v>
      </c>
      <c r="C32709" t="str">
        <f>VLOOKUP(A32709,匹配表!$1:$1048576,22,0)</f>
        <v>浙江公司一体化缴费管理平台1号服务器</v>
      </c>
      <c r="D32709" t="s">
        <v>135</v>
      </c>
      <c r="E32709">
        <v>5.1</v>
      </c>
      <c r="F32709" t="s">
        <v>225</v>
      </c>
      <c r="G32709" s="24" t="s">
        <v>25</v>
      </c>
    </row>
    <row r="32710" spans="1:12">
      <c r="A32710" s="16" t="s">
        <v>1535</v>
      </c>
      <c r="B32710" s="16" t="str">
        <f>VLOOKUP(A32710,匹配表!$1:$1048576,24,0)</f>
        <v>程清</v>
      </c>
      <c r="C32710" s="16" t="str">
        <f>VLOOKUP(A32710,匹配表!$1:$1048576,22,0)</f>
        <v>浙江公司一体化缴费管理平台1号服务器</v>
      </c>
      <c r="D32710" s="16" t="s">
        <v>135</v>
      </c>
      <c r="E32710" s="16">
        <v>5.1</v>
      </c>
      <c r="F32710" s="16" t="s">
        <v>18</v>
      </c>
      <c r="G32710" s="16" t="s">
        <v>16</v>
      </c>
      <c r="H32710" s="16" t="s">
        <v>19</v>
      </c>
      <c r="I32710" s="16" t="s">
        <v>76</v>
      </c>
      <c r="J32710" s="46" t="s">
        <v>21</v>
      </c>
      <c r="K32710" s="16"/>
      <c r="L32710" s="16"/>
    </row>
    <row r="32711" hidden="1" spans="1:12">
      <c r="A32711" s="16" t="s">
        <v>1535</v>
      </c>
      <c r="B32711" s="16" t="str">
        <f>VLOOKUP(A32711,匹配表!$1:$1048576,24,0)</f>
        <v>程清</v>
      </c>
      <c r="C32711" s="16" t="str">
        <f>VLOOKUP(A32711,匹配表!$1:$1048576,22,0)</f>
        <v>浙江公司一体化缴费管理平台1号服务器</v>
      </c>
      <c r="D32711" s="16" t="s">
        <v>135</v>
      </c>
      <c r="E32711" s="16">
        <v>5.1</v>
      </c>
      <c r="F32711" s="16" t="s">
        <v>137</v>
      </c>
      <c r="G32711" s="16" t="s">
        <v>16</v>
      </c>
      <c r="H32711" s="21" t="s">
        <v>157</v>
      </c>
      <c r="I32711" s="21"/>
      <c r="J32711" s="21"/>
      <c r="K32711" s="21"/>
      <c r="L32711" s="16"/>
    </row>
    <row r="32712" hidden="1" spans="1:7">
      <c r="A32712" t="s">
        <v>1535</v>
      </c>
      <c r="B32712"/>
      <c r="C32712" t="str">
        <f>VLOOKUP(A32712,匹配表!$1:$1048576,22,0)</f>
        <v>浙江公司一体化缴费管理平台1号服务器</v>
      </c>
      <c r="D32712" t="s">
        <v>135</v>
      </c>
      <c r="E32712">
        <v>5.1</v>
      </c>
      <c r="F32712" t="s">
        <v>26</v>
      </c>
      <c r="G32712" t="s">
        <v>25</v>
      </c>
    </row>
    <row r="32713" hidden="1" spans="1:7">
      <c r="A32713" t="s">
        <v>1535</v>
      </c>
      <c r="B32713"/>
      <c r="C32713" t="str">
        <f>VLOOKUP(A32713,匹配表!$1:$1048576,22,0)</f>
        <v>浙江公司一体化缴费管理平台1号服务器</v>
      </c>
      <c r="D32713" t="s">
        <v>135</v>
      </c>
      <c r="E32713">
        <v>5.1</v>
      </c>
      <c r="F32713" t="s">
        <v>28</v>
      </c>
      <c r="G32713" t="s">
        <v>25</v>
      </c>
    </row>
    <row r="32714" hidden="1" spans="1:7">
      <c r="A32714" t="s">
        <v>1535</v>
      </c>
      <c r="B32714"/>
      <c r="C32714" t="str">
        <f>VLOOKUP(A32714,匹配表!$1:$1048576,22,0)</f>
        <v>浙江公司一体化缴费管理平台1号服务器</v>
      </c>
      <c r="D32714" t="s">
        <v>135</v>
      </c>
      <c r="E32714">
        <v>5.1</v>
      </c>
      <c r="F32714" t="s">
        <v>29</v>
      </c>
      <c r="G32714" t="s">
        <v>25</v>
      </c>
    </row>
    <row r="32715" hidden="1" spans="1:7">
      <c r="A32715" t="s">
        <v>1535</v>
      </c>
      <c r="B32715"/>
      <c r="C32715" t="str">
        <f>VLOOKUP(A32715,匹配表!$1:$1048576,22,0)</f>
        <v>浙江公司一体化缴费管理平台1号服务器</v>
      </c>
      <c r="D32715" t="s">
        <v>135</v>
      </c>
      <c r="E32715">
        <v>5.1</v>
      </c>
      <c r="F32715" t="s">
        <v>30</v>
      </c>
      <c r="G32715" t="s">
        <v>25</v>
      </c>
    </row>
    <row r="32716" hidden="1" spans="1:7">
      <c r="A32716" t="s">
        <v>1535</v>
      </c>
      <c r="B32716"/>
      <c r="C32716" t="str">
        <f>VLOOKUP(A32716,匹配表!$1:$1048576,22,0)</f>
        <v>浙江公司一体化缴费管理平台1号服务器</v>
      </c>
      <c r="D32716" t="s">
        <v>135</v>
      </c>
      <c r="E32716">
        <v>5.1</v>
      </c>
      <c r="F32716" t="s">
        <v>33</v>
      </c>
      <c r="G32716" t="s">
        <v>25</v>
      </c>
    </row>
    <row r="32717" hidden="1" spans="1:7">
      <c r="A32717" t="s">
        <v>1535</v>
      </c>
      <c r="B32717"/>
      <c r="C32717" t="str">
        <f>VLOOKUP(A32717,匹配表!$1:$1048576,22,0)</f>
        <v>浙江公司一体化缴费管理平台1号服务器</v>
      </c>
      <c r="D32717" t="s">
        <v>135</v>
      </c>
      <c r="E32717">
        <v>5.1</v>
      </c>
      <c r="F32717" t="s">
        <v>34</v>
      </c>
      <c r="G32717" t="s">
        <v>25</v>
      </c>
    </row>
    <row r="32718" hidden="1" spans="1:7">
      <c r="A32718" t="s">
        <v>1535</v>
      </c>
      <c r="B32718"/>
      <c r="C32718" t="str">
        <f>VLOOKUP(A32718,匹配表!$1:$1048576,22,0)</f>
        <v>浙江公司一体化缴费管理平台1号服务器</v>
      </c>
      <c r="D32718" t="s">
        <v>135</v>
      </c>
      <c r="E32718">
        <v>5.1</v>
      </c>
      <c r="F32718" t="s">
        <v>35</v>
      </c>
      <c r="G32718" t="s">
        <v>25</v>
      </c>
    </row>
    <row r="32719" hidden="1" spans="1:7">
      <c r="A32719" t="s">
        <v>1535</v>
      </c>
      <c r="B32719"/>
      <c r="C32719" t="str">
        <f>VLOOKUP(A32719,匹配表!$1:$1048576,22,0)</f>
        <v>浙江公司一体化缴费管理平台1号服务器</v>
      </c>
      <c r="D32719" t="s">
        <v>135</v>
      </c>
      <c r="E32719">
        <v>5.1</v>
      </c>
      <c r="F32719" t="s">
        <v>36</v>
      </c>
      <c r="G32719" t="s">
        <v>25</v>
      </c>
    </row>
    <row r="32720" hidden="1" spans="1:7">
      <c r="A32720" t="s">
        <v>1535</v>
      </c>
      <c r="B32720"/>
      <c r="C32720" t="str">
        <f>VLOOKUP(A32720,匹配表!$1:$1048576,22,0)</f>
        <v>浙江公司一体化缴费管理平台1号服务器</v>
      </c>
      <c r="D32720" t="s">
        <v>135</v>
      </c>
      <c r="E32720">
        <v>5.1</v>
      </c>
      <c r="F32720" t="s">
        <v>37</v>
      </c>
      <c r="G32720" t="s">
        <v>25</v>
      </c>
    </row>
    <row r="32721" hidden="1" spans="1:7">
      <c r="A32721" t="s">
        <v>1535</v>
      </c>
      <c r="B32721"/>
      <c r="C32721" t="str">
        <f>VLOOKUP(A32721,匹配表!$1:$1048576,22,0)</f>
        <v>浙江公司一体化缴费管理平台1号服务器</v>
      </c>
      <c r="D32721" t="s">
        <v>135</v>
      </c>
      <c r="E32721">
        <v>5.1</v>
      </c>
      <c r="F32721" t="s">
        <v>101</v>
      </c>
      <c r="G32721" t="s">
        <v>25</v>
      </c>
    </row>
    <row r="32722" hidden="1" spans="1:7">
      <c r="A32722" t="s">
        <v>1535</v>
      </c>
      <c r="B32722"/>
      <c r="C32722" t="str">
        <f>VLOOKUP(A32722,匹配表!$1:$1048576,22,0)</f>
        <v>浙江公司一体化缴费管理平台1号服务器</v>
      </c>
      <c r="D32722" t="s">
        <v>135</v>
      </c>
      <c r="E32722">
        <v>5.1</v>
      </c>
      <c r="F32722" t="s">
        <v>102</v>
      </c>
      <c r="G32722" t="s">
        <v>25</v>
      </c>
    </row>
    <row r="32723" hidden="1" spans="1:7">
      <c r="A32723" t="s">
        <v>1535</v>
      </c>
      <c r="B32723"/>
      <c r="C32723" t="str">
        <f>VLOOKUP(A32723,匹配表!$1:$1048576,22,0)</f>
        <v>浙江公司一体化缴费管理平台1号服务器</v>
      </c>
      <c r="D32723" t="s">
        <v>135</v>
      </c>
      <c r="E32723">
        <v>5.1</v>
      </c>
      <c r="F32723" t="s">
        <v>40</v>
      </c>
      <c r="G32723" t="s">
        <v>25</v>
      </c>
    </row>
    <row r="32724" hidden="1" spans="1:7">
      <c r="A32724" t="s">
        <v>1535</v>
      </c>
      <c r="B32724"/>
      <c r="C32724" t="str">
        <f>VLOOKUP(A32724,匹配表!$1:$1048576,22,0)</f>
        <v>浙江公司一体化缴费管理平台1号服务器</v>
      </c>
      <c r="D32724" t="s">
        <v>135</v>
      </c>
      <c r="E32724">
        <v>5.1</v>
      </c>
      <c r="F32724" t="s">
        <v>42</v>
      </c>
      <c r="G32724" t="s">
        <v>25</v>
      </c>
    </row>
    <row r="32725" hidden="1" spans="1:7">
      <c r="A32725" t="s">
        <v>1535</v>
      </c>
      <c r="B32725"/>
      <c r="C32725" t="str">
        <f>VLOOKUP(A32725,匹配表!$1:$1048576,22,0)</f>
        <v>浙江公司一体化缴费管理平台1号服务器</v>
      </c>
      <c r="D32725" t="s">
        <v>135</v>
      </c>
      <c r="E32725">
        <v>5.1</v>
      </c>
      <c r="F32725" t="s">
        <v>43</v>
      </c>
      <c r="G32725" t="s">
        <v>25</v>
      </c>
    </row>
    <row r="32726" hidden="1" spans="1:7">
      <c r="A32726" t="s">
        <v>1535</v>
      </c>
      <c r="B32726"/>
      <c r="C32726" t="str">
        <f>VLOOKUP(A32726,匹配表!$1:$1048576,22,0)</f>
        <v>浙江公司一体化缴费管理平台1号服务器</v>
      </c>
      <c r="D32726" t="s">
        <v>135</v>
      </c>
      <c r="E32726">
        <v>5.1</v>
      </c>
      <c r="F32726" t="s">
        <v>230</v>
      </c>
      <c r="G32726" t="s">
        <v>25</v>
      </c>
    </row>
    <row r="32727" hidden="1" spans="1:7">
      <c r="A32727" t="s">
        <v>1535</v>
      </c>
      <c r="B32727"/>
      <c r="C32727" t="str">
        <f>VLOOKUP(A32727,匹配表!$1:$1048576,22,0)</f>
        <v>浙江公司一体化缴费管理平台1号服务器</v>
      </c>
      <c r="D32727" t="s">
        <v>135</v>
      </c>
      <c r="E32727">
        <v>5.1</v>
      </c>
      <c r="F32727" t="s">
        <v>45</v>
      </c>
      <c r="G32727" t="s">
        <v>25</v>
      </c>
    </row>
    <row r="32728" hidden="1" spans="1:7">
      <c r="A32728" t="s">
        <v>1535</v>
      </c>
      <c r="B32728"/>
      <c r="C32728" t="str">
        <f>VLOOKUP(A32728,匹配表!$1:$1048576,22,0)</f>
        <v>浙江公司一体化缴费管理平台1号服务器</v>
      </c>
      <c r="D32728" t="s">
        <v>135</v>
      </c>
      <c r="E32728">
        <v>5.1</v>
      </c>
      <c r="F32728" t="s">
        <v>46</v>
      </c>
      <c r="G32728" t="s">
        <v>25</v>
      </c>
    </row>
    <row r="32729" hidden="1" spans="1:7">
      <c r="A32729" t="s">
        <v>1535</v>
      </c>
      <c r="B32729"/>
      <c r="C32729" t="str">
        <f>VLOOKUP(A32729,匹配表!$1:$1048576,22,0)</f>
        <v>浙江公司一体化缴费管理平台1号服务器</v>
      </c>
      <c r="D32729" t="s">
        <v>135</v>
      </c>
      <c r="E32729">
        <v>5.1</v>
      </c>
      <c r="F32729" t="s">
        <v>231</v>
      </c>
      <c r="G32729" t="s">
        <v>25</v>
      </c>
    </row>
    <row r="32730" hidden="1" spans="1:7">
      <c r="A32730" t="s">
        <v>1535</v>
      </c>
      <c r="B32730"/>
      <c r="C32730" t="str">
        <f>VLOOKUP(A32730,匹配表!$1:$1048576,22,0)</f>
        <v>浙江公司一体化缴费管理平台1号服务器</v>
      </c>
      <c r="D32730" t="s">
        <v>135</v>
      </c>
      <c r="E32730">
        <v>5.1</v>
      </c>
      <c r="F32730" t="s">
        <v>47</v>
      </c>
      <c r="G32730" t="s">
        <v>25</v>
      </c>
    </row>
    <row r="32731" hidden="1" spans="1:7">
      <c r="A32731" t="s">
        <v>1535</v>
      </c>
      <c r="B32731"/>
      <c r="C32731" t="str">
        <f>VLOOKUP(A32731,匹配表!$1:$1048576,22,0)</f>
        <v>浙江公司一体化缴费管理平台1号服务器</v>
      </c>
      <c r="D32731" t="s">
        <v>135</v>
      </c>
      <c r="E32731">
        <v>5.1</v>
      </c>
      <c r="F32731" t="s">
        <v>48</v>
      </c>
      <c r="G32731" t="s">
        <v>25</v>
      </c>
    </row>
    <row r="32732" hidden="1" spans="1:7">
      <c r="A32732" t="s">
        <v>1535</v>
      </c>
      <c r="B32732"/>
      <c r="C32732" t="str">
        <f>VLOOKUP(A32732,匹配表!$1:$1048576,22,0)</f>
        <v>浙江公司一体化缴费管理平台1号服务器</v>
      </c>
      <c r="D32732" t="s">
        <v>135</v>
      </c>
      <c r="E32732">
        <v>5.1</v>
      </c>
      <c r="F32732" t="s">
        <v>171</v>
      </c>
      <c r="G32732" t="s">
        <v>25</v>
      </c>
    </row>
    <row r="32733" hidden="1" spans="1:7">
      <c r="A32733" t="s">
        <v>1535</v>
      </c>
      <c r="B32733"/>
      <c r="C32733" t="str">
        <f>VLOOKUP(A32733,匹配表!$1:$1048576,22,0)</f>
        <v>浙江公司一体化缴费管理平台1号服务器</v>
      </c>
      <c r="D32733" t="s">
        <v>135</v>
      </c>
      <c r="E32733">
        <v>5.1</v>
      </c>
      <c r="F32733" t="s">
        <v>232</v>
      </c>
      <c r="G32733" t="s">
        <v>25</v>
      </c>
    </row>
    <row r="32734" hidden="1" spans="1:7">
      <c r="A32734" t="s">
        <v>1535</v>
      </c>
      <c r="B32734"/>
      <c r="C32734" t="str">
        <f>VLOOKUP(A32734,匹配表!$1:$1048576,22,0)</f>
        <v>浙江公司一体化缴费管理平台1号服务器</v>
      </c>
      <c r="D32734" t="s">
        <v>135</v>
      </c>
      <c r="E32734">
        <v>5.1</v>
      </c>
      <c r="F32734" t="s">
        <v>54</v>
      </c>
      <c r="G32734" t="s">
        <v>25</v>
      </c>
    </row>
    <row r="32735" hidden="1" spans="1:7">
      <c r="A32735" t="s">
        <v>1535</v>
      </c>
      <c r="B32735"/>
      <c r="C32735" t="str">
        <f>VLOOKUP(A32735,匹配表!$1:$1048576,22,0)</f>
        <v>浙江公司一体化缴费管理平台1号服务器</v>
      </c>
      <c r="D32735" t="s">
        <v>135</v>
      </c>
      <c r="E32735">
        <v>5.1</v>
      </c>
      <c r="F32735" t="s">
        <v>55</v>
      </c>
      <c r="G32735" t="s">
        <v>25</v>
      </c>
    </row>
    <row r="32736" hidden="1" spans="1:7">
      <c r="A32736" t="s">
        <v>1535</v>
      </c>
      <c r="B32736"/>
      <c r="C32736" t="str">
        <f>VLOOKUP(A32736,匹配表!$1:$1048576,22,0)</f>
        <v>浙江公司一体化缴费管理平台1号服务器</v>
      </c>
      <c r="D32736" t="s">
        <v>135</v>
      </c>
      <c r="E32736">
        <v>5.1</v>
      </c>
      <c r="F32736" t="s">
        <v>244</v>
      </c>
      <c r="G32736" t="s">
        <v>25</v>
      </c>
    </row>
    <row r="32737" hidden="1" spans="1:7">
      <c r="A32737" t="s">
        <v>1535</v>
      </c>
      <c r="B32737"/>
      <c r="C32737" t="str">
        <f>VLOOKUP(A32737,匹配表!$1:$1048576,22,0)</f>
        <v>浙江公司一体化缴费管理平台1号服务器</v>
      </c>
      <c r="D32737" t="s">
        <v>135</v>
      </c>
      <c r="E32737">
        <v>5.1</v>
      </c>
      <c r="F32737" t="s">
        <v>59</v>
      </c>
      <c r="G32737" t="s">
        <v>25</v>
      </c>
    </row>
    <row r="32738" hidden="1" spans="1:7">
      <c r="A32738" t="s">
        <v>1535</v>
      </c>
      <c r="B32738"/>
      <c r="C32738" t="str">
        <f>VLOOKUP(A32738,匹配表!$1:$1048576,22,0)</f>
        <v>浙江公司一体化缴费管理平台1号服务器</v>
      </c>
      <c r="D32738" t="s">
        <v>135</v>
      </c>
      <c r="E32738">
        <v>5.1</v>
      </c>
      <c r="F32738" t="s">
        <v>60</v>
      </c>
      <c r="G32738" t="s">
        <v>25</v>
      </c>
    </row>
    <row r="32739" hidden="1" spans="1:7">
      <c r="A32739" t="s">
        <v>1535</v>
      </c>
      <c r="B32739"/>
      <c r="C32739" t="str">
        <f>VLOOKUP(A32739,匹配表!$1:$1048576,22,0)</f>
        <v>浙江公司一体化缴费管理平台1号服务器</v>
      </c>
      <c r="D32739" t="s">
        <v>135</v>
      </c>
      <c r="E32739">
        <v>5.1</v>
      </c>
      <c r="F32739" t="s">
        <v>233</v>
      </c>
      <c r="G32739" t="s">
        <v>25</v>
      </c>
    </row>
    <row r="32740" hidden="1" spans="1:7">
      <c r="A32740" t="s">
        <v>1535</v>
      </c>
      <c r="B32740"/>
      <c r="C32740" t="str">
        <f>VLOOKUP(A32740,匹配表!$1:$1048576,22,0)</f>
        <v>浙江公司一体化缴费管理平台1号服务器</v>
      </c>
      <c r="D32740" t="s">
        <v>135</v>
      </c>
      <c r="E32740">
        <v>5.1</v>
      </c>
      <c r="F32740" t="s">
        <v>61</v>
      </c>
      <c r="G32740" t="s">
        <v>25</v>
      </c>
    </row>
    <row r="32741" hidden="1" spans="1:7">
      <c r="A32741" t="s">
        <v>1535</v>
      </c>
      <c r="B32741"/>
      <c r="C32741" t="str">
        <f>VLOOKUP(A32741,匹配表!$1:$1048576,22,0)</f>
        <v>浙江公司一体化缴费管理平台1号服务器</v>
      </c>
      <c r="D32741" t="s">
        <v>135</v>
      </c>
      <c r="E32741">
        <v>5.1</v>
      </c>
      <c r="F32741" t="s">
        <v>63</v>
      </c>
      <c r="G32741" t="s">
        <v>25</v>
      </c>
    </row>
    <row r="32742" hidden="1" spans="1:7">
      <c r="A32742" t="s">
        <v>1535</v>
      </c>
      <c r="B32742"/>
      <c r="C32742" t="str">
        <f>VLOOKUP(A32742,匹配表!$1:$1048576,22,0)</f>
        <v>浙江公司一体化缴费管理平台1号服务器</v>
      </c>
      <c r="D32742" t="s">
        <v>135</v>
      </c>
      <c r="E32742">
        <v>5.1</v>
      </c>
      <c r="F32742" t="s">
        <v>121</v>
      </c>
      <c r="G32742" t="s">
        <v>25</v>
      </c>
    </row>
    <row r="32743" hidden="1" spans="1:7">
      <c r="A32743" t="s">
        <v>1535</v>
      </c>
      <c r="B32743"/>
      <c r="C32743" t="str">
        <f>VLOOKUP(A32743,匹配表!$1:$1048576,22,0)</f>
        <v>浙江公司一体化缴费管理平台1号服务器</v>
      </c>
      <c r="D32743" t="s">
        <v>135</v>
      </c>
      <c r="E32743">
        <v>5.1</v>
      </c>
      <c r="F32743" t="s">
        <v>122</v>
      </c>
      <c r="G32743" t="s">
        <v>25</v>
      </c>
    </row>
    <row r="32744" hidden="1" spans="1:7">
      <c r="A32744" t="s">
        <v>1535</v>
      </c>
      <c r="B32744"/>
      <c r="C32744" t="str">
        <f>VLOOKUP(A32744,匹配表!$1:$1048576,22,0)</f>
        <v>浙江公司一体化缴费管理平台1号服务器</v>
      </c>
      <c r="D32744" t="s">
        <v>135</v>
      </c>
      <c r="E32744">
        <v>5.1</v>
      </c>
      <c r="F32744" t="s">
        <v>234</v>
      </c>
      <c r="G32744" t="s">
        <v>25</v>
      </c>
    </row>
    <row r="32745" hidden="1" spans="1:7">
      <c r="A32745" t="s">
        <v>1535</v>
      </c>
      <c r="B32745"/>
      <c r="C32745" t="str">
        <f>VLOOKUP(A32745,匹配表!$1:$1048576,22,0)</f>
        <v>浙江公司一体化缴费管理平台1号服务器</v>
      </c>
      <c r="D32745" t="s">
        <v>135</v>
      </c>
      <c r="E32745">
        <v>5.1</v>
      </c>
      <c r="F32745" t="s">
        <v>71</v>
      </c>
      <c r="G32745" t="s">
        <v>25</v>
      </c>
    </row>
    <row r="32746" spans="1:12">
      <c r="A32746" s="16" t="s">
        <v>1537</v>
      </c>
      <c r="B32746" s="17" t="str">
        <f>VLOOKUP(A32746,匹配表!$1:$1048576,24,0)</f>
        <v>方舟</v>
      </c>
      <c r="C32746" s="16" t="str">
        <f>VLOOKUP(A32746,匹配表!$1:$1048576,22,0)</f>
        <v>浙江公司一体化缴费管理平台4号虚拟机</v>
      </c>
      <c r="D32746" s="16" t="s">
        <v>13</v>
      </c>
      <c r="E32746" s="16">
        <v>6.6</v>
      </c>
      <c r="F32746" s="16" t="s">
        <v>1534</v>
      </c>
      <c r="G32746" s="16" t="s">
        <v>16</v>
      </c>
      <c r="H32746" s="19" t="s">
        <v>367</v>
      </c>
      <c r="I32746" s="19" t="s">
        <v>910</v>
      </c>
      <c r="J32746" s="48" t="s">
        <v>21</v>
      </c>
      <c r="K32746" s="19"/>
      <c r="L32746" s="16"/>
    </row>
    <row r="32747" spans="1:12">
      <c r="A32747" s="16" t="s">
        <v>1537</v>
      </c>
      <c r="B32747" s="17" t="str">
        <f>VLOOKUP(A32747,匹配表!$1:$1048576,24,0)</f>
        <v>方舟</v>
      </c>
      <c r="C32747" s="16" t="str">
        <f>VLOOKUP(A32747,匹配表!$1:$1048576,22,0)</f>
        <v>浙江公司一体化缴费管理平台4号虚拟机</v>
      </c>
      <c r="D32747" s="16" t="s">
        <v>13</v>
      </c>
      <c r="E32747" s="16">
        <v>6.6</v>
      </c>
      <c r="F32747" s="16" t="s">
        <v>15</v>
      </c>
      <c r="G32747" s="16" t="s">
        <v>16</v>
      </c>
      <c r="H32747" s="19" t="s">
        <v>367</v>
      </c>
      <c r="I32747" s="19" t="s">
        <v>369</v>
      </c>
      <c r="J32747" s="48" t="s">
        <v>21</v>
      </c>
      <c r="K32747" s="19"/>
      <c r="L32747" s="16"/>
    </row>
    <row r="32748" spans="1:12">
      <c r="A32748" s="16" t="s">
        <v>1537</v>
      </c>
      <c r="B32748" s="17" t="str">
        <f>VLOOKUP(A32748,匹配表!$1:$1048576,24,0)</f>
        <v>方舟</v>
      </c>
      <c r="C32748" s="16" t="str">
        <f>VLOOKUP(A32748,匹配表!$1:$1048576,22,0)</f>
        <v>浙江公司一体化缴费管理平台4号虚拟机</v>
      </c>
      <c r="D32748" s="16" t="s">
        <v>13</v>
      </c>
      <c r="E32748" s="16">
        <v>6.6</v>
      </c>
      <c r="F32748" s="16" t="s">
        <v>18</v>
      </c>
      <c r="G32748" s="16" t="s">
        <v>16</v>
      </c>
      <c r="H32748" s="16" t="s">
        <v>19</v>
      </c>
      <c r="I32748" s="16" t="s">
        <v>162</v>
      </c>
      <c r="J32748" s="50" t="s">
        <v>155</v>
      </c>
      <c r="K32748" s="16"/>
      <c r="L32748" s="16"/>
    </row>
    <row r="32749" hidden="1" spans="1:7">
      <c r="A32749" t="s">
        <v>1537</v>
      </c>
      <c r="B32749"/>
      <c r="C32749" t="str">
        <f>VLOOKUP(A32749,匹配表!$1:$1048576,22,0)</f>
        <v>浙江公司一体化缴费管理平台4号虚拟机</v>
      </c>
      <c r="D32749" t="s">
        <v>13</v>
      </c>
      <c r="E32749">
        <v>6.6</v>
      </c>
      <c r="F32749" t="s">
        <v>24</v>
      </c>
      <c r="G32749" t="s">
        <v>25</v>
      </c>
    </row>
    <row r="32750" hidden="1" spans="1:7">
      <c r="A32750" t="s">
        <v>1537</v>
      </c>
      <c r="B32750"/>
      <c r="C32750" t="str">
        <f>VLOOKUP(A32750,匹配表!$1:$1048576,22,0)</f>
        <v>浙江公司一体化缴费管理平台4号虚拟机</v>
      </c>
      <c r="D32750" t="s">
        <v>13</v>
      </c>
      <c r="E32750">
        <v>6.6</v>
      </c>
      <c r="F32750" t="s">
        <v>26</v>
      </c>
      <c r="G32750" t="s">
        <v>25</v>
      </c>
    </row>
    <row r="32751" hidden="1" spans="1:7">
      <c r="A32751" t="s">
        <v>1537</v>
      </c>
      <c r="B32751"/>
      <c r="C32751" t="str">
        <f>VLOOKUP(A32751,匹配表!$1:$1048576,22,0)</f>
        <v>浙江公司一体化缴费管理平台4号虚拟机</v>
      </c>
      <c r="D32751" t="s">
        <v>13</v>
      </c>
      <c r="E32751">
        <v>6.6</v>
      </c>
      <c r="F32751" t="s">
        <v>98</v>
      </c>
      <c r="G32751" t="s">
        <v>25</v>
      </c>
    </row>
    <row r="32752" hidden="1" spans="1:7">
      <c r="A32752" t="s">
        <v>1537</v>
      </c>
      <c r="B32752"/>
      <c r="C32752" t="str">
        <f>VLOOKUP(A32752,匹配表!$1:$1048576,22,0)</f>
        <v>浙江公司一体化缴费管理平台4号虚拟机</v>
      </c>
      <c r="D32752" t="s">
        <v>13</v>
      </c>
      <c r="E32752">
        <v>6.6</v>
      </c>
      <c r="F32752" t="s">
        <v>29</v>
      </c>
      <c r="G32752" t="s">
        <v>25</v>
      </c>
    </row>
    <row r="32753" hidden="1" spans="1:7">
      <c r="A32753" t="s">
        <v>1537</v>
      </c>
      <c r="B32753"/>
      <c r="C32753" t="str">
        <f>VLOOKUP(A32753,匹配表!$1:$1048576,22,0)</f>
        <v>浙江公司一体化缴费管理平台4号虚拟机</v>
      </c>
      <c r="D32753" t="s">
        <v>13</v>
      </c>
      <c r="E32753">
        <v>6.6</v>
      </c>
      <c r="F32753" t="s">
        <v>30</v>
      </c>
      <c r="G32753" t="s">
        <v>25</v>
      </c>
    </row>
    <row r="32754" hidden="1" spans="1:7">
      <c r="A32754" t="s">
        <v>1537</v>
      </c>
      <c r="B32754"/>
      <c r="C32754" t="str">
        <f>VLOOKUP(A32754,匹配表!$1:$1048576,22,0)</f>
        <v>浙江公司一体化缴费管理平台4号虚拟机</v>
      </c>
      <c r="D32754" t="s">
        <v>13</v>
      </c>
      <c r="E32754">
        <v>6.6</v>
      </c>
      <c r="F32754" t="s">
        <v>140</v>
      </c>
      <c r="G32754" t="s">
        <v>25</v>
      </c>
    </row>
    <row r="32755" hidden="1" spans="1:7">
      <c r="A32755" t="s">
        <v>1537</v>
      </c>
      <c r="B32755"/>
      <c r="C32755" t="str">
        <f>VLOOKUP(A32755,匹配表!$1:$1048576,22,0)</f>
        <v>浙江公司一体化缴费管理平台4号虚拟机</v>
      </c>
      <c r="D32755" t="s">
        <v>13</v>
      </c>
      <c r="E32755">
        <v>6.6</v>
      </c>
      <c r="F32755" t="s">
        <v>33</v>
      </c>
      <c r="G32755" t="s">
        <v>25</v>
      </c>
    </row>
    <row r="32756" hidden="1" spans="1:7">
      <c r="A32756" t="s">
        <v>1537</v>
      </c>
      <c r="B32756"/>
      <c r="C32756" t="str">
        <f>VLOOKUP(A32756,匹配表!$1:$1048576,22,0)</f>
        <v>浙江公司一体化缴费管理平台4号虚拟机</v>
      </c>
      <c r="D32756" t="s">
        <v>13</v>
      </c>
      <c r="E32756">
        <v>6.6</v>
      </c>
      <c r="F32756" t="s">
        <v>34</v>
      </c>
      <c r="G32756" t="s">
        <v>25</v>
      </c>
    </row>
    <row r="32757" hidden="1" spans="1:7">
      <c r="A32757" t="s">
        <v>1537</v>
      </c>
      <c r="B32757"/>
      <c r="C32757" t="str">
        <f>VLOOKUP(A32757,匹配表!$1:$1048576,22,0)</f>
        <v>浙江公司一体化缴费管理平台4号虚拟机</v>
      </c>
      <c r="D32757" t="s">
        <v>13</v>
      </c>
      <c r="E32757">
        <v>6.6</v>
      </c>
      <c r="F32757" t="s">
        <v>35</v>
      </c>
      <c r="G32757" t="s">
        <v>25</v>
      </c>
    </row>
    <row r="32758" hidden="1" spans="1:7">
      <c r="A32758" t="s">
        <v>1537</v>
      </c>
      <c r="B32758"/>
      <c r="C32758" t="str">
        <f>VLOOKUP(A32758,匹配表!$1:$1048576,22,0)</f>
        <v>浙江公司一体化缴费管理平台4号虚拟机</v>
      </c>
      <c r="D32758" t="s">
        <v>13</v>
      </c>
      <c r="E32758">
        <v>6.6</v>
      </c>
      <c r="F32758" t="s">
        <v>36</v>
      </c>
      <c r="G32758" t="s">
        <v>25</v>
      </c>
    </row>
    <row r="32759" hidden="1" spans="1:7">
      <c r="A32759" t="s">
        <v>1537</v>
      </c>
      <c r="B32759"/>
      <c r="C32759" t="str">
        <f>VLOOKUP(A32759,匹配表!$1:$1048576,22,0)</f>
        <v>浙江公司一体化缴费管理平台4号虚拟机</v>
      </c>
      <c r="D32759" t="s">
        <v>13</v>
      </c>
      <c r="E32759">
        <v>6.6</v>
      </c>
      <c r="F32759" t="s">
        <v>37</v>
      </c>
      <c r="G32759" t="s">
        <v>25</v>
      </c>
    </row>
    <row r="32760" hidden="1" spans="1:7">
      <c r="A32760" t="s">
        <v>1537</v>
      </c>
      <c r="B32760"/>
      <c r="C32760" t="str">
        <f>VLOOKUP(A32760,匹配表!$1:$1048576,22,0)</f>
        <v>浙江公司一体化缴费管理平台4号虚拟机</v>
      </c>
      <c r="D32760" t="s">
        <v>13</v>
      </c>
      <c r="E32760">
        <v>6.6</v>
      </c>
      <c r="F32760" t="s">
        <v>101</v>
      </c>
      <c r="G32760" t="s">
        <v>25</v>
      </c>
    </row>
    <row r="32761" hidden="1" spans="1:7">
      <c r="A32761" t="s">
        <v>1537</v>
      </c>
      <c r="B32761"/>
      <c r="C32761" t="str">
        <f>VLOOKUP(A32761,匹配表!$1:$1048576,22,0)</f>
        <v>浙江公司一体化缴费管理平台4号虚拟机</v>
      </c>
      <c r="D32761" t="s">
        <v>13</v>
      </c>
      <c r="E32761">
        <v>6.6</v>
      </c>
      <c r="F32761" t="s">
        <v>102</v>
      </c>
      <c r="G32761" t="s">
        <v>25</v>
      </c>
    </row>
    <row r="32762" hidden="1" spans="1:7">
      <c r="A32762" t="s">
        <v>1537</v>
      </c>
      <c r="B32762"/>
      <c r="C32762" t="str">
        <f>VLOOKUP(A32762,匹配表!$1:$1048576,22,0)</f>
        <v>浙江公司一体化缴费管理平台4号虚拟机</v>
      </c>
      <c r="D32762" t="s">
        <v>13</v>
      </c>
      <c r="E32762">
        <v>6.6</v>
      </c>
      <c r="F32762" t="s">
        <v>40</v>
      </c>
      <c r="G32762" t="s">
        <v>25</v>
      </c>
    </row>
    <row r="32763" hidden="1" spans="1:7">
      <c r="A32763" t="s">
        <v>1537</v>
      </c>
      <c r="B32763"/>
      <c r="C32763" t="str">
        <f>VLOOKUP(A32763,匹配表!$1:$1048576,22,0)</f>
        <v>浙江公司一体化缴费管理平台4号虚拟机</v>
      </c>
      <c r="D32763" t="s">
        <v>13</v>
      </c>
      <c r="E32763">
        <v>6.6</v>
      </c>
      <c r="F32763" t="s">
        <v>42</v>
      </c>
      <c r="G32763" t="s">
        <v>25</v>
      </c>
    </row>
    <row r="32764" hidden="1" spans="1:7">
      <c r="A32764" t="s">
        <v>1537</v>
      </c>
      <c r="B32764"/>
      <c r="C32764" t="str">
        <f>VLOOKUP(A32764,匹配表!$1:$1048576,22,0)</f>
        <v>浙江公司一体化缴费管理平台4号虚拟机</v>
      </c>
      <c r="D32764" t="s">
        <v>13</v>
      </c>
      <c r="E32764">
        <v>6.6</v>
      </c>
      <c r="F32764" t="s">
        <v>43</v>
      </c>
      <c r="G32764" t="s">
        <v>25</v>
      </c>
    </row>
    <row r="32765" hidden="1" spans="1:7">
      <c r="A32765" t="s">
        <v>1537</v>
      </c>
      <c r="B32765"/>
      <c r="C32765" t="str">
        <f>VLOOKUP(A32765,匹配表!$1:$1048576,22,0)</f>
        <v>浙江公司一体化缴费管理平台4号虚拟机</v>
      </c>
      <c r="D32765" t="s">
        <v>13</v>
      </c>
      <c r="E32765">
        <v>6.6</v>
      </c>
      <c r="F32765" t="s">
        <v>45</v>
      </c>
      <c r="G32765" t="s">
        <v>25</v>
      </c>
    </row>
    <row r="32766" hidden="1" spans="1:7">
      <c r="A32766" t="s">
        <v>1537</v>
      </c>
      <c r="B32766"/>
      <c r="C32766" t="str">
        <f>VLOOKUP(A32766,匹配表!$1:$1048576,22,0)</f>
        <v>浙江公司一体化缴费管理平台4号虚拟机</v>
      </c>
      <c r="D32766" t="s">
        <v>13</v>
      </c>
      <c r="E32766">
        <v>6.6</v>
      </c>
      <c r="F32766" t="s">
        <v>46</v>
      </c>
      <c r="G32766" t="s">
        <v>25</v>
      </c>
    </row>
    <row r="32767" hidden="1" spans="1:7">
      <c r="A32767" t="s">
        <v>1537</v>
      </c>
      <c r="B32767"/>
      <c r="C32767" t="str">
        <f>VLOOKUP(A32767,匹配表!$1:$1048576,22,0)</f>
        <v>浙江公司一体化缴费管理平台4号虚拟机</v>
      </c>
      <c r="D32767" t="s">
        <v>13</v>
      </c>
      <c r="E32767">
        <v>6.6</v>
      </c>
      <c r="F32767" t="s">
        <v>47</v>
      </c>
      <c r="G32767" t="s">
        <v>25</v>
      </c>
    </row>
    <row r="32768" hidden="1" spans="1:7">
      <c r="A32768" t="s">
        <v>1537</v>
      </c>
      <c r="B32768"/>
      <c r="C32768" t="str">
        <f>VLOOKUP(A32768,匹配表!$1:$1048576,22,0)</f>
        <v>浙江公司一体化缴费管理平台4号虚拟机</v>
      </c>
      <c r="D32768" t="s">
        <v>13</v>
      </c>
      <c r="E32768">
        <v>6.6</v>
      </c>
      <c r="F32768" t="s">
        <v>48</v>
      </c>
      <c r="G32768" t="s">
        <v>25</v>
      </c>
    </row>
    <row r="32769" hidden="1" spans="1:7">
      <c r="A32769" t="s">
        <v>1537</v>
      </c>
      <c r="B32769"/>
      <c r="C32769" t="str">
        <f>VLOOKUP(A32769,匹配表!$1:$1048576,22,0)</f>
        <v>浙江公司一体化缴费管理平台4号虚拟机</v>
      </c>
      <c r="D32769" t="s">
        <v>13</v>
      </c>
      <c r="E32769">
        <v>6.6</v>
      </c>
      <c r="F32769" t="s">
        <v>50</v>
      </c>
      <c r="G32769" t="s">
        <v>25</v>
      </c>
    </row>
    <row r="32770" hidden="1" spans="1:7">
      <c r="A32770" t="s">
        <v>1537</v>
      </c>
      <c r="B32770"/>
      <c r="C32770" t="str">
        <f>VLOOKUP(A32770,匹配表!$1:$1048576,22,0)</f>
        <v>浙江公司一体化缴费管理平台4号虚拟机</v>
      </c>
      <c r="D32770" t="s">
        <v>13</v>
      </c>
      <c r="E32770">
        <v>6.6</v>
      </c>
      <c r="F32770" t="s">
        <v>51</v>
      </c>
      <c r="G32770" t="s">
        <v>25</v>
      </c>
    </row>
    <row r="32771" hidden="1" spans="1:7">
      <c r="A32771" t="s">
        <v>1537</v>
      </c>
      <c r="B32771"/>
      <c r="C32771" t="str">
        <f>VLOOKUP(A32771,匹配表!$1:$1048576,22,0)</f>
        <v>浙江公司一体化缴费管理平台4号虚拟机</v>
      </c>
      <c r="D32771" t="s">
        <v>13</v>
      </c>
      <c r="E32771">
        <v>6.6</v>
      </c>
      <c r="F32771" t="s">
        <v>54</v>
      </c>
      <c r="G32771" t="s">
        <v>25</v>
      </c>
    </row>
    <row r="32772" hidden="1" spans="1:7">
      <c r="A32772" t="s">
        <v>1537</v>
      </c>
      <c r="B32772"/>
      <c r="C32772" t="str">
        <f>VLOOKUP(A32772,匹配表!$1:$1048576,22,0)</f>
        <v>浙江公司一体化缴费管理平台4号虚拟机</v>
      </c>
      <c r="D32772" t="s">
        <v>13</v>
      </c>
      <c r="E32772">
        <v>6.6</v>
      </c>
      <c r="F32772" t="s">
        <v>55</v>
      </c>
      <c r="G32772" t="s">
        <v>25</v>
      </c>
    </row>
    <row r="32773" hidden="1" spans="1:7">
      <c r="A32773" t="s">
        <v>1537</v>
      </c>
      <c r="B32773"/>
      <c r="C32773" t="str">
        <f>VLOOKUP(A32773,匹配表!$1:$1048576,22,0)</f>
        <v>浙江公司一体化缴费管理平台4号虚拟机</v>
      </c>
      <c r="D32773" t="s">
        <v>13</v>
      </c>
      <c r="E32773">
        <v>6.6</v>
      </c>
      <c r="F32773" t="s">
        <v>56</v>
      </c>
      <c r="G32773" t="s">
        <v>25</v>
      </c>
    </row>
    <row r="32774" hidden="1" spans="1:7">
      <c r="A32774" t="s">
        <v>1537</v>
      </c>
      <c r="B32774"/>
      <c r="C32774" t="str">
        <f>VLOOKUP(A32774,匹配表!$1:$1048576,22,0)</f>
        <v>浙江公司一体化缴费管理平台4号虚拟机</v>
      </c>
      <c r="D32774" t="s">
        <v>13</v>
      </c>
      <c r="E32774">
        <v>6.6</v>
      </c>
      <c r="F32774" t="s">
        <v>57</v>
      </c>
      <c r="G32774" t="s">
        <v>25</v>
      </c>
    </row>
    <row r="32775" hidden="1" spans="1:7">
      <c r="A32775" t="s">
        <v>1537</v>
      </c>
      <c r="B32775"/>
      <c r="C32775" t="str">
        <f>VLOOKUP(A32775,匹配表!$1:$1048576,22,0)</f>
        <v>浙江公司一体化缴费管理平台4号虚拟机</v>
      </c>
      <c r="D32775" t="s">
        <v>13</v>
      </c>
      <c r="E32775">
        <v>6.6</v>
      </c>
      <c r="F32775" t="s">
        <v>59</v>
      </c>
      <c r="G32775" t="s">
        <v>25</v>
      </c>
    </row>
    <row r="32776" hidden="1" spans="1:7">
      <c r="A32776" t="s">
        <v>1537</v>
      </c>
      <c r="B32776"/>
      <c r="C32776" t="str">
        <f>VLOOKUP(A32776,匹配表!$1:$1048576,22,0)</f>
        <v>浙江公司一体化缴费管理平台4号虚拟机</v>
      </c>
      <c r="D32776" t="s">
        <v>13</v>
      </c>
      <c r="E32776">
        <v>6.6</v>
      </c>
      <c r="F32776" t="s">
        <v>60</v>
      </c>
      <c r="G32776" t="s">
        <v>25</v>
      </c>
    </row>
    <row r="32777" hidden="1" spans="1:7">
      <c r="A32777" t="s">
        <v>1537</v>
      </c>
      <c r="B32777"/>
      <c r="C32777" t="str">
        <f>VLOOKUP(A32777,匹配表!$1:$1048576,22,0)</f>
        <v>浙江公司一体化缴费管理平台4号虚拟机</v>
      </c>
      <c r="D32777" t="s">
        <v>13</v>
      </c>
      <c r="E32777">
        <v>6.6</v>
      </c>
      <c r="F32777" t="s">
        <v>61</v>
      </c>
      <c r="G32777" t="s">
        <v>25</v>
      </c>
    </row>
    <row r="32778" hidden="1" spans="1:7">
      <c r="A32778" t="s">
        <v>1537</v>
      </c>
      <c r="B32778"/>
      <c r="C32778" t="str">
        <f>VLOOKUP(A32778,匹配表!$1:$1048576,22,0)</f>
        <v>浙江公司一体化缴费管理平台4号虚拟机</v>
      </c>
      <c r="D32778" t="s">
        <v>13</v>
      </c>
      <c r="E32778">
        <v>6.6</v>
      </c>
      <c r="F32778" t="s">
        <v>63</v>
      </c>
      <c r="G32778" t="s">
        <v>25</v>
      </c>
    </row>
    <row r="32779" hidden="1" spans="1:7">
      <c r="A32779" t="s">
        <v>1537</v>
      </c>
      <c r="B32779"/>
      <c r="C32779" t="str">
        <f>VLOOKUP(A32779,匹配表!$1:$1048576,22,0)</f>
        <v>浙江公司一体化缴费管理平台4号虚拟机</v>
      </c>
      <c r="D32779" t="s">
        <v>13</v>
      </c>
      <c r="E32779">
        <v>6.6</v>
      </c>
      <c r="F32779" t="s">
        <v>66</v>
      </c>
      <c r="G32779" t="s">
        <v>25</v>
      </c>
    </row>
    <row r="32780" hidden="1" spans="1:7">
      <c r="A32780" t="s">
        <v>1537</v>
      </c>
      <c r="B32780"/>
      <c r="C32780" t="str">
        <f>VLOOKUP(A32780,匹配表!$1:$1048576,22,0)</f>
        <v>浙江公司一体化缴费管理平台4号虚拟机</v>
      </c>
      <c r="D32780" t="s">
        <v>13</v>
      </c>
      <c r="E32780">
        <v>6.6</v>
      </c>
      <c r="F32780" t="s">
        <v>69</v>
      </c>
      <c r="G32780" t="s">
        <v>25</v>
      </c>
    </row>
    <row r="32781" hidden="1" spans="1:7">
      <c r="A32781" t="s">
        <v>1537</v>
      </c>
      <c r="B32781"/>
      <c r="C32781" t="str">
        <f>VLOOKUP(A32781,匹配表!$1:$1048576,22,0)</f>
        <v>浙江公司一体化缴费管理平台4号虚拟机</v>
      </c>
      <c r="D32781" t="s">
        <v>13</v>
      </c>
      <c r="E32781">
        <v>6.6</v>
      </c>
      <c r="F32781" t="s">
        <v>121</v>
      </c>
      <c r="G32781" t="s">
        <v>25</v>
      </c>
    </row>
    <row r="32782" hidden="1" spans="1:7">
      <c r="A32782" t="s">
        <v>1537</v>
      </c>
      <c r="B32782"/>
      <c r="C32782" t="str">
        <f>VLOOKUP(A32782,匹配表!$1:$1048576,22,0)</f>
        <v>浙江公司一体化缴费管理平台4号虚拟机</v>
      </c>
      <c r="D32782" t="s">
        <v>13</v>
      </c>
      <c r="E32782">
        <v>6.6</v>
      </c>
      <c r="F32782" t="s">
        <v>122</v>
      </c>
      <c r="G32782" t="s">
        <v>25</v>
      </c>
    </row>
    <row r="32783" hidden="1" spans="1:7">
      <c r="A32783" t="s">
        <v>1537</v>
      </c>
      <c r="B32783"/>
      <c r="C32783" t="str">
        <f>VLOOKUP(A32783,匹配表!$1:$1048576,22,0)</f>
        <v>浙江公司一体化缴费管理平台4号虚拟机</v>
      </c>
      <c r="D32783" t="s">
        <v>13</v>
      </c>
      <c r="E32783">
        <v>6.6</v>
      </c>
      <c r="F32783" t="s">
        <v>71</v>
      </c>
      <c r="G32783" t="s">
        <v>25</v>
      </c>
    </row>
    <row r="32784" spans="1:12">
      <c r="A32784" s="16" t="s">
        <v>1538</v>
      </c>
      <c r="B32784" s="17" t="str">
        <f>VLOOKUP(A32784,匹配表!$1:$1048576,24,0)</f>
        <v>方舟</v>
      </c>
      <c r="C32784" s="16" t="str">
        <f>VLOOKUP(A32784,匹配表!$1:$1048576,22,0)</f>
        <v>浙江公司一体化缴费管理平台3号虚拟机</v>
      </c>
      <c r="D32784" s="16" t="s">
        <v>13</v>
      </c>
      <c r="E32784" s="16">
        <v>6.6</v>
      </c>
      <c r="F32784" s="16" t="s">
        <v>911</v>
      </c>
      <c r="G32784" s="16" t="s">
        <v>16</v>
      </c>
      <c r="H32784" s="19" t="s">
        <v>367</v>
      </c>
      <c r="I32784" s="19" t="s">
        <v>910</v>
      </c>
      <c r="J32784" s="48" t="s">
        <v>21</v>
      </c>
      <c r="K32784" s="19"/>
      <c r="L32784" s="16"/>
    </row>
    <row r="32785" spans="1:12">
      <c r="A32785" s="16" t="s">
        <v>1538</v>
      </c>
      <c r="B32785" s="17" t="str">
        <f>VLOOKUP(A32785,匹配表!$1:$1048576,24,0)</f>
        <v>方舟</v>
      </c>
      <c r="C32785" s="16" t="str">
        <f>VLOOKUP(A32785,匹配表!$1:$1048576,22,0)</f>
        <v>浙江公司一体化缴费管理平台3号虚拟机</v>
      </c>
      <c r="D32785" s="16" t="s">
        <v>13</v>
      </c>
      <c r="E32785" s="16">
        <v>6.6</v>
      </c>
      <c r="F32785" s="16" t="s">
        <v>15</v>
      </c>
      <c r="G32785" s="16" t="s">
        <v>16</v>
      </c>
      <c r="H32785" s="19" t="s">
        <v>367</v>
      </c>
      <c r="I32785" s="19" t="s">
        <v>369</v>
      </c>
      <c r="J32785" s="48" t="s">
        <v>21</v>
      </c>
      <c r="K32785" s="19"/>
      <c r="L32785" s="16"/>
    </row>
    <row r="32786" spans="1:12">
      <c r="A32786" s="16" t="s">
        <v>1538</v>
      </c>
      <c r="B32786" s="17" t="str">
        <f>VLOOKUP(A32786,匹配表!$1:$1048576,24,0)</f>
        <v>方舟</v>
      </c>
      <c r="C32786" s="16" t="str">
        <f>VLOOKUP(A32786,匹配表!$1:$1048576,22,0)</f>
        <v>浙江公司一体化缴费管理平台3号虚拟机</v>
      </c>
      <c r="D32786" s="16" t="s">
        <v>13</v>
      </c>
      <c r="E32786" s="16">
        <v>6.6</v>
      </c>
      <c r="F32786" s="16" t="s">
        <v>18</v>
      </c>
      <c r="G32786" s="16" t="s">
        <v>16</v>
      </c>
      <c r="H32786" s="16" t="s">
        <v>19</v>
      </c>
      <c r="I32786" s="16" t="s">
        <v>162</v>
      </c>
      <c r="J32786" s="50" t="s">
        <v>155</v>
      </c>
      <c r="K32786" s="16"/>
      <c r="L32786" s="16"/>
    </row>
    <row r="32787" hidden="1" spans="1:7">
      <c r="A32787" t="s">
        <v>1538</v>
      </c>
      <c r="B32787"/>
      <c r="C32787" t="str">
        <f>VLOOKUP(A32787,匹配表!$1:$1048576,22,0)</f>
        <v>浙江公司一体化缴费管理平台3号虚拟机</v>
      </c>
      <c r="D32787" t="s">
        <v>13</v>
      </c>
      <c r="E32787">
        <v>6.6</v>
      </c>
      <c r="F32787" t="s">
        <v>24</v>
      </c>
      <c r="G32787" t="s">
        <v>25</v>
      </c>
    </row>
    <row r="32788" hidden="1" spans="1:7">
      <c r="A32788" t="s">
        <v>1538</v>
      </c>
      <c r="B32788"/>
      <c r="C32788" t="str">
        <f>VLOOKUP(A32788,匹配表!$1:$1048576,22,0)</f>
        <v>浙江公司一体化缴费管理平台3号虚拟机</v>
      </c>
      <c r="D32788" t="s">
        <v>13</v>
      </c>
      <c r="E32788">
        <v>6.6</v>
      </c>
      <c r="F32788" t="s">
        <v>26</v>
      </c>
      <c r="G32788" t="s">
        <v>25</v>
      </c>
    </row>
    <row r="32789" hidden="1" spans="1:7">
      <c r="A32789" t="s">
        <v>1538</v>
      </c>
      <c r="B32789"/>
      <c r="C32789" t="str">
        <f>VLOOKUP(A32789,匹配表!$1:$1048576,22,0)</f>
        <v>浙江公司一体化缴费管理平台3号虚拟机</v>
      </c>
      <c r="D32789" t="s">
        <v>13</v>
      </c>
      <c r="E32789">
        <v>6.6</v>
      </c>
      <c r="F32789" t="s">
        <v>98</v>
      </c>
      <c r="G32789" t="s">
        <v>25</v>
      </c>
    </row>
    <row r="32790" hidden="1" spans="1:7">
      <c r="A32790" t="s">
        <v>1538</v>
      </c>
      <c r="B32790"/>
      <c r="C32790" t="str">
        <f>VLOOKUP(A32790,匹配表!$1:$1048576,22,0)</f>
        <v>浙江公司一体化缴费管理平台3号虚拟机</v>
      </c>
      <c r="D32790" t="s">
        <v>13</v>
      </c>
      <c r="E32790">
        <v>6.6</v>
      </c>
      <c r="F32790" t="s">
        <v>29</v>
      </c>
      <c r="G32790" t="s">
        <v>25</v>
      </c>
    </row>
    <row r="32791" hidden="1" spans="1:7">
      <c r="A32791" t="s">
        <v>1538</v>
      </c>
      <c r="B32791"/>
      <c r="C32791" t="str">
        <f>VLOOKUP(A32791,匹配表!$1:$1048576,22,0)</f>
        <v>浙江公司一体化缴费管理平台3号虚拟机</v>
      </c>
      <c r="D32791" t="s">
        <v>13</v>
      </c>
      <c r="E32791">
        <v>6.6</v>
      </c>
      <c r="F32791" t="s">
        <v>30</v>
      </c>
      <c r="G32791" t="s">
        <v>25</v>
      </c>
    </row>
    <row r="32792" hidden="1" spans="1:7">
      <c r="A32792" t="s">
        <v>1538</v>
      </c>
      <c r="B32792"/>
      <c r="C32792" t="str">
        <f>VLOOKUP(A32792,匹配表!$1:$1048576,22,0)</f>
        <v>浙江公司一体化缴费管理平台3号虚拟机</v>
      </c>
      <c r="D32792" t="s">
        <v>13</v>
      </c>
      <c r="E32792">
        <v>6.6</v>
      </c>
      <c r="F32792" t="s">
        <v>140</v>
      </c>
      <c r="G32792" t="s">
        <v>25</v>
      </c>
    </row>
    <row r="32793" hidden="1" spans="1:7">
      <c r="A32793" t="s">
        <v>1538</v>
      </c>
      <c r="B32793"/>
      <c r="C32793" t="str">
        <f>VLOOKUP(A32793,匹配表!$1:$1048576,22,0)</f>
        <v>浙江公司一体化缴费管理平台3号虚拟机</v>
      </c>
      <c r="D32793" t="s">
        <v>13</v>
      </c>
      <c r="E32793">
        <v>6.6</v>
      </c>
      <c r="F32793" t="s">
        <v>33</v>
      </c>
      <c r="G32793" t="s">
        <v>25</v>
      </c>
    </row>
    <row r="32794" hidden="1" spans="1:7">
      <c r="A32794" t="s">
        <v>1538</v>
      </c>
      <c r="B32794"/>
      <c r="C32794" t="str">
        <f>VLOOKUP(A32794,匹配表!$1:$1048576,22,0)</f>
        <v>浙江公司一体化缴费管理平台3号虚拟机</v>
      </c>
      <c r="D32794" t="s">
        <v>13</v>
      </c>
      <c r="E32794">
        <v>6.6</v>
      </c>
      <c r="F32794" t="s">
        <v>34</v>
      </c>
      <c r="G32794" t="s">
        <v>25</v>
      </c>
    </row>
    <row r="32795" hidden="1" spans="1:7">
      <c r="A32795" t="s">
        <v>1538</v>
      </c>
      <c r="B32795"/>
      <c r="C32795" t="str">
        <f>VLOOKUP(A32795,匹配表!$1:$1048576,22,0)</f>
        <v>浙江公司一体化缴费管理平台3号虚拟机</v>
      </c>
      <c r="D32795" t="s">
        <v>13</v>
      </c>
      <c r="E32795">
        <v>6.6</v>
      </c>
      <c r="F32795" t="s">
        <v>35</v>
      </c>
      <c r="G32795" t="s">
        <v>25</v>
      </c>
    </row>
    <row r="32796" hidden="1" spans="1:7">
      <c r="A32796" t="s">
        <v>1538</v>
      </c>
      <c r="B32796"/>
      <c r="C32796" t="str">
        <f>VLOOKUP(A32796,匹配表!$1:$1048576,22,0)</f>
        <v>浙江公司一体化缴费管理平台3号虚拟机</v>
      </c>
      <c r="D32796" t="s">
        <v>13</v>
      </c>
      <c r="E32796">
        <v>6.6</v>
      </c>
      <c r="F32796" t="s">
        <v>36</v>
      </c>
      <c r="G32796" t="s">
        <v>25</v>
      </c>
    </row>
    <row r="32797" hidden="1" spans="1:7">
      <c r="A32797" t="s">
        <v>1538</v>
      </c>
      <c r="B32797"/>
      <c r="C32797" t="str">
        <f>VLOOKUP(A32797,匹配表!$1:$1048576,22,0)</f>
        <v>浙江公司一体化缴费管理平台3号虚拟机</v>
      </c>
      <c r="D32797" t="s">
        <v>13</v>
      </c>
      <c r="E32797">
        <v>6.6</v>
      </c>
      <c r="F32797" t="s">
        <v>37</v>
      </c>
      <c r="G32797" t="s">
        <v>25</v>
      </c>
    </row>
    <row r="32798" hidden="1" spans="1:7">
      <c r="A32798" t="s">
        <v>1538</v>
      </c>
      <c r="B32798"/>
      <c r="C32798" t="str">
        <f>VLOOKUP(A32798,匹配表!$1:$1048576,22,0)</f>
        <v>浙江公司一体化缴费管理平台3号虚拟机</v>
      </c>
      <c r="D32798" t="s">
        <v>13</v>
      </c>
      <c r="E32798">
        <v>6.6</v>
      </c>
      <c r="F32798" t="s">
        <v>101</v>
      </c>
      <c r="G32798" t="s">
        <v>25</v>
      </c>
    </row>
    <row r="32799" hidden="1" spans="1:7">
      <c r="A32799" t="s">
        <v>1538</v>
      </c>
      <c r="B32799"/>
      <c r="C32799" t="str">
        <f>VLOOKUP(A32799,匹配表!$1:$1048576,22,0)</f>
        <v>浙江公司一体化缴费管理平台3号虚拟机</v>
      </c>
      <c r="D32799" t="s">
        <v>13</v>
      </c>
      <c r="E32799">
        <v>6.6</v>
      </c>
      <c r="F32799" t="s">
        <v>102</v>
      </c>
      <c r="G32799" t="s">
        <v>25</v>
      </c>
    </row>
    <row r="32800" hidden="1" spans="1:7">
      <c r="A32800" t="s">
        <v>1538</v>
      </c>
      <c r="B32800"/>
      <c r="C32800" t="str">
        <f>VLOOKUP(A32800,匹配表!$1:$1048576,22,0)</f>
        <v>浙江公司一体化缴费管理平台3号虚拟机</v>
      </c>
      <c r="D32800" t="s">
        <v>13</v>
      </c>
      <c r="E32800">
        <v>6.6</v>
      </c>
      <c r="F32800" t="s">
        <v>40</v>
      </c>
      <c r="G32800" t="s">
        <v>25</v>
      </c>
    </row>
    <row r="32801" hidden="1" spans="1:7">
      <c r="A32801" t="s">
        <v>1538</v>
      </c>
      <c r="B32801"/>
      <c r="C32801" t="str">
        <f>VLOOKUP(A32801,匹配表!$1:$1048576,22,0)</f>
        <v>浙江公司一体化缴费管理平台3号虚拟机</v>
      </c>
      <c r="D32801" t="s">
        <v>13</v>
      </c>
      <c r="E32801">
        <v>6.6</v>
      </c>
      <c r="F32801" t="s">
        <v>42</v>
      </c>
      <c r="G32801" t="s">
        <v>25</v>
      </c>
    </row>
    <row r="32802" hidden="1" spans="1:7">
      <c r="A32802" t="s">
        <v>1538</v>
      </c>
      <c r="B32802"/>
      <c r="C32802" t="str">
        <f>VLOOKUP(A32802,匹配表!$1:$1048576,22,0)</f>
        <v>浙江公司一体化缴费管理平台3号虚拟机</v>
      </c>
      <c r="D32802" t="s">
        <v>13</v>
      </c>
      <c r="E32802">
        <v>6.6</v>
      </c>
      <c r="F32802" t="s">
        <v>43</v>
      </c>
      <c r="G32802" t="s">
        <v>25</v>
      </c>
    </row>
    <row r="32803" hidden="1" spans="1:7">
      <c r="A32803" t="s">
        <v>1538</v>
      </c>
      <c r="B32803"/>
      <c r="C32803" t="str">
        <f>VLOOKUP(A32803,匹配表!$1:$1048576,22,0)</f>
        <v>浙江公司一体化缴费管理平台3号虚拟机</v>
      </c>
      <c r="D32803" t="s">
        <v>13</v>
      </c>
      <c r="E32803">
        <v>6.6</v>
      </c>
      <c r="F32803" t="s">
        <v>45</v>
      </c>
      <c r="G32803" t="s">
        <v>25</v>
      </c>
    </row>
    <row r="32804" hidden="1" spans="1:7">
      <c r="A32804" t="s">
        <v>1538</v>
      </c>
      <c r="B32804"/>
      <c r="C32804" t="str">
        <f>VLOOKUP(A32804,匹配表!$1:$1048576,22,0)</f>
        <v>浙江公司一体化缴费管理平台3号虚拟机</v>
      </c>
      <c r="D32804" t="s">
        <v>13</v>
      </c>
      <c r="E32804">
        <v>6.6</v>
      </c>
      <c r="F32804" t="s">
        <v>46</v>
      </c>
      <c r="G32804" t="s">
        <v>25</v>
      </c>
    </row>
    <row r="32805" hidden="1" spans="1:7">
      <c r="A32805" t="s">
        <v>1538</v>
      </c>
      <c r="B32805"/>
      <c r="C32805" t="str">
        <f>VLOOKUP(A32805,匹配表!$1:$1048576,22,0)</f>
        <v>浙江公司一体化缴费管理平台3号虚拟机</v>
      </c>
      <c r="D32805" t="s">
        <v>13</v>
      </c>
      <c r="E32805">
        <v>6.6</v>
      </c>
      <c r="F32805" t="s">
        <v>47</v>
      </c>
      <c r="G32805" t="s">
        <v>25</v>
      </c>
    </row>
    <row r="32806" hidden="1" spans="1:7">
      <c r="A32806" t="s">
        <v>1538</v>
      </c>
      <c r="B32806"/>
      <c r="C32806" t="str">
        <f>VLOOKUP(A32806,匹配表!$1:$1048576,22,0)</f>
        <v>浙江公司一体化缴费管理平台3号虚拟机</v>
      </c>
      <c r="D32806" t="s">
        <v>13</v>
      </c>
      <c r="E32806">
        <v>6.6</v>
      </c>
      <c r="F32806" t="s">
        <v>48</v>
      </c>
      <c r="G32806" t="s">
        <v>25</v>
      </c>
    </row>
    <row r="32807" hidden="1" spans="1:7">
      <c r="A32807" t="s">
        <v>1538</v>
      </c>
      <c r="B32807"/>
      <c r="C32807" t="str">
        <f>VLOOKUP(A32807,匹配表!$1:$1048576,22,0)</f>
        <v>浙江公司一体化缴费管理平台3号虚拟机</v>
      </c>
      <c r="D32807" t="s">
        <v>13</v>
      </c>
      <c r="E32807">
        <v>6.6</v>
      </c>
      <c r="F32807" t="s">
        <v>50</v>
      </c>
      <c r="G32807" t="s">
        <v>25</v>
      </c>
    </row>
    <row r="32808" hidden="1" spans="1:7">
      <c r="A32808" t="s">
        <v>1538</v>
      </c>
      <c r="B32808"/>
      <c r="C32808" t="str">
        <f>VLOOKUP(A32808,匹配表!$1:$1048576,22,0)</f>
        <v>浙江公司一体化缴费管理平台3号虚拟机</v>
      </c>
      <c r="D32808" t="s">
        <v>13</v>
      </c>
      <c r="E32808">
        <v>6.6</v>
      </c>
      <c r="F32808" t="s">
        <v>51</v>
      </c>
      <c r="G32808" t="s">
        <v>25</v>
      </c>
    </row>
    <row r="32809" hidden="1" spans="1:7">
      <c r="A32809" t="s">
        <v>1538</v>
      </c>
      <c r="B32809"/>
      <c r="C32809" t="str">
        <f>VLOOKUP(A32809,匹配表!$1:$1048576,22,0)</f>
        <v>浙江公司一体化缴费管理平台3号虚拟机</v>
      </c>
      <c r="D32809" t="s">
        <v>13</v>
      </c>
      <c r="E32809">
        <v>6.6</v>
      </c>
      <c r="F32809" t="s">
        <v>54</v>
      </c>
      <c r="G32809" t="s">
        <v>25</v>
      </c>
    </row>
    <row r="32810" hidden="1" spans="1:7">
      <c r="A32810" t="s">
        <v>1538</v>
      </c>
      <c r="B32810"/>
      <c r="C32810" t="str">
        <f>VLOOKUP(A32810,匹配表!$1:$1048576,22,0)</f>
        <v>浙江公司一体化缴费管理平台3号虚拟机</v>
      </c>
      <c r="D32810" t="s">
        <v>13</v>
      </c>
      <c r="E32810">
        <v>6.6</v>
      </c>
      <c r="F32810" t="s">
        <v>55</v>
      </c>
      <c r="G32810" t="s">
        <v>25</v>
      </c>
    </row>
    <row r="32811" hidden="1" spans="1:7">
      <c r="A32811" t="s">
        <v>1538</v>
      </c>
      <c r="B32811"/>
      <c r="C32811" t="str">
        <f>VLOOKUP(A32811,匹配表!$1:$1048576,22,0)</f>
        <v>浙江公司一体化缴费管理平台3号虚拟机</v>
      </c>
      <c r="D32811" t="s">
        <v>13</v>
      </c>
      <c r="E32811">
        <v>6.6</v>
      </c>
      <c r="F32811" t="s">
        <v>56</v>
      </c>
      <c r="G32811" t="s">
        <v>25</v>
      </c>
    </row>
    <row r="32812" hidden="1" spans="1:7">
      <c r="A32812" t="s">
        <v>1538</v>
      </c>
      <c r="B32812"/>
      <c r="C32812" t="str">
        <f>VLOOKUP(A32812,匹配表!$1:$1048576,22,0)</f>
        <v>浙江公司一体化缴费管理平台3号虚拟机</v>
      </c>
      <c r="D32812" t="s">
        <v>13</v>
      </c>
      <c r="E32812">
        <v>6.6</v>
      </c>
      <c r="F32812" t="s">
        <v>57</v>
      </c>
      <c r="G32812" t="s">
        <v>25</v>
      </c>
    </row>
    <row r="32813" hidden="1" spans="1:7">
      <c r="A32813" t="s">
        <v>1538</v>
      </c>
      <c r="B32813"/>
      <c r="C32813" t="str">
        <f>VLOOKUP(A32813,匹配表!$1:$1048576,22,0)</f>
        <v>浙江公司一体化缴费管理平台3号虚拟机</v>
      </c>
      <c r="D32813" t="s">
        <v>13</v>
      </c>
      <c r="E32813">
        <v>6.6</v>
      </c>
      <c r="F32813" t="s">
        <v>59</v>
      </c>
      <c r="G32813" t="s">
        <v>25</v>
      </c>
    </row>
    <row r="32814" hidden="1" spans="1:7">
      <c r="A32814" t="s">
        <v>1538</v>
      </c>
      <c r="B32814"/>
      <c r="C32814" t="str">
        <f>VLOOKUP(A32814,匹配表!$1:$1048576,22,0)</f>
        <v>浙江公司一体化缴费管理平台3号虚拟机</v>
      </c>
      <c r="D32814" t="s">
        <v>13</v>
      </c>
      <c r="E32814">
        <v>6.6</v>
      </c>
      <c r="F32814" t="s">
        <v>60</v>
      </c>
      <c r="G32814" t="s">
        <v>25</v>
      </c>
    </row>
    <row r="32815" hidden="1" spans="1:7">
      <c r="A32815" t="s">
        <v>1538</v>
      </c>
      <c r="B32815"/>
      <c r="C32815" t="str">
        <f>VLOOKUP(A32815,匹配表!$1:$1048576,22,0)</f>
        <v>浙江公司一体化缴费管理平台3号虚拟机</v>
      </c>
      <c r="D32815" t="s">
        <v>13</v>
      </c>
      <c r="E32815">
        <v>6.6</v>
      </c>
      <c r="F32815" t="s">
        <v>61</v>
      </c>
      <c r="G32815" t="s">
        <v>25</v>
      </c>
    </row>
    <row r="32816" hidden="1" spans="1:7">
      <c r="A32816" t="s">
        <v>1538</v>
      </c>
      <c r="B32816"/>
      <c r="C32816" t="str">
        <f>VLOOKUP(A32816,匹配表!$1:$1048576,22,0)</f>
        <v>浙江公司一体化缴费管理平台3号虚拟机</v>
      </c>
      <c r="D32816" t="s">
        <v>13</v>
      </c>
      <c r="E32816">
        <v>6.6</v>
      </c>
      <c r="F32816" t="s">
        <v>63</v>
      </c>
      <c r="G32816" t="s">
        <v>25</v>
      </c>
    </row>
    <row r="32817" hidden="1" spans="1:7">
      <c r="A32817" t="s">
        <v>1538</v>
      </c>
      <c r="B32817"/>
      <c r="C32817" t="str">
        <f>VLOOKUP(A32817,匹配表!$1:$1048576,22,0)</f>
        <v>浙江公司一体化缴费管理平台3号虚拟机</v>
      </c>
      <c r="D32817" t="s">
        <v>13</v>
      </c>
      <c r="E32817">
        <v>6.6</v>
      </c>
      <c r="F32817" t="s">
        <v>66</v>
      </c>
      <c r="G32817" t="s">
        <v>25</v>
      </c>
    </row>
    <row r="32818" hidden="1" spans="1:7">
      <c r="A32818" t="s">
        <v>1538</v>
      </c>
      <c r="B32818"/>
      <c r="C32818" t="str">
        <f>VLOOKUP(A32818,匹配表!$1:$1048576,22,0)</f>
        <v>浙江公司一体化缴费管理平台3号虚拟机</v>
      </c>
      <c r="D32818" t="s">
        <v>13</v>
      </c>
      <c r="E32818">
        <v>6.6</v>
      </c>
      <c r="F32818" t="s">
        <v>69</v>
      </c>
      <c r="G32818" t="s">
        <v>25</v>
      </c>
    </row>
    <row r="32819" hidden="1" spans="1:7">
      <c r="A32819" t="s">
        <v>1538</v>
      </c>
      <c r="B32819"/>
      <c r="C32819" t="str">
        <f>VLOOKUP(A32819,匹配表!$1:$1048576,22,0)</f>
        <v>浙江公司一体化缴费管理平台3号虚拟机</v>
      </c>
      <c r="D32819" t="s">
        <v>13</v>
      </c>
      <c r="E32819">
        <v>6.6</v>
      </c>
      <c r="F32819" t="s">
        <v>121</v>
      </c>
      <c r="G32819" t="s">
        <v>25</v>
      </c>
    </row>
    <row r="32820" hidden="1" spans="1:7">
      <c r="A32820" t="s">
        <v>1538</v>
      </c>
      <c r="B32820"/>
      <c r="C32820" t="str">
        <f>VLOOKUP(A32820,匹配表!$1:$1048576,22,0)</f>
        <v>浙江公司一体化缴费管理平台3号虚拟机</v>
      </c>
      <c r="D32820" t="s">
        <v>13</v>
      </c>
      <c r="E32820">
        <v>6.6</v>
      </c>
      <c r="F32820" t="s">
        <v>122</v>
      </c>
      <c r="G32820" t="s">
        <v>25</v>
      </c>
    </row>
    <row r="32821" hidden="1" spans="1:7">
      <c r="A32821" t="s">
        <v>1538</v>
      </c>
      <c r="B32821"/>
      <c r="C32821" t="str">
        <f>VLOOKUP(A32821,匹配表!$1:$1048576,22,0)</f>
        <v>浙江公司一体化缴费管理平台3号虚拟机</v>
      </c>
      <c r="D32821" t="s">
        <v>13</v>
      </c>
      <c r="E32821">
        <v>6.6</v>
      </c>
      <c r="F32821" t="s">
        <v>71</v>
      </c>
      <c r="G32821" t="s">
        <v>25</v>
      </c>
    </row>
    <row r="32822" spans="1:12">
      <c r="A32822" s="16" t="s">
        <v>1539</v>
      </c>
      <c r="B32822" s="17" t="str">
        <f>VLOOKUP(A32822,匹配表!$1:$1048576,24,0)</f>
        <v>方舟</v>
      </c>
      <c r="C32822" s="16" t="str">
        <f>VLOOKUP(A32822,匹配表!$1:$1048576,22,0)</f>
        <v>浙江公司一体化缴费管理平台应用服务2号虚拟机</v>
      </c>
      <c r="D32822" s="16" t="s">
        <v>13</v>
      </c>
      <c r="E32822" s="16">
        <v>6.6</v>
      </c>
      <c r="F32822" s="16" t="s">
        <v>15</v>
      </c>
      <c r="G32822" s="16" t="s">
        <v>16</v>
      </c>
      <c r="H32822" s="19" t="s">
        <v>367</v>
      </c>
      <c r="I32822" s="19" t="s">
        <v>369</v>
      </c>
      <c r="J32822" s="48" t="s">
        <v>21</v>
      </c>
      <c r="K32822" s="19"/>
      <c r="L32822" s="16"/>
    </row>
    <row r="32823" spans="1:12">
      <c r="A32823" s="16" t="s">
        <v>1539</v>
      </c>
      <c r="B32823" s="17" t="str">
        <f>VLOOKUP(A32823,匹配表!$1:$1048576,24,0)</f>
        <v>方舟</v>
      </c>
      <c r="C32823" s="16" t="str">
        <f>VLOOKUP(A32823,匹配表!$1:$1048576,22,0)</f>
        <v>浙江公司一体化缴费管理平台应用服务2号虚拟机</v>
      </c>
      <c r="D32823" s="16" t="s">
        <v>13</v>
      </c>
      <c r="E32823" s="16">
        <v>6.6</v>
      </c>
      <c r="F32823" s="16" t="s">
        <v>18</v>
      </c>
      <c r="G32823" s="16" t="s">
        <v>16</v>
      </c>
      <c r="H32823" s="16" t="s">
        <v>19</v>
      </c>
      <c r="I32823" s="16" t="s">
        <v>162</v>
      </c>
      <c r="J32823" s="50" t="s">
        <v>155</v>
      </c>
      <c r="K32823" s="16"/>
      <c r="L32823" s="16"/>
    </row>
    <row r="32824" spans="1:12">
      <c r="A32824" s="16" t="s">
        <v>1539</v>
      </c>
      <c r="B32824" s="17" t="str">
        <f>VLOOKUP(A32824,匹配表!$1:$1048576,24,0)</f>
        <v>方舟</v>
      </c>
      <c r="C32824" s="16" t="str">
        <f>VLOOKUP(A32824,匹配表!$1:$1048576,22,0)</f>
        <v>浙江公司一体化缴费管理平台应用服务2号虚拟机</v>
      </c>
      <c r="D32824" s="16" t="s">
        <v>13</v>
      </c>
      <c r="E32824" s="16">
        <v>6.6</v>
      </c>
      <c r="F32824" s="16" t="s">
        <v>137</v>
      </c>
      <c r="G32824" s="16" t="s">
        <v>16</v>
      </c>
      <c r="H32824" s="19" t="s">
        <v>367</v>
      </c>
      <c r="I32824" s="19" t="s">
        <v>368</v>
      </c>
      <c r="J32824" s="48" t="s">
        <v>21</v>
      </c>
      <c r="K32824" s="19"/>
      <c r="L32824" s="16"/>
    </row>
    <row r="32825" hidden="1" spans="1:7">
      <c r="A32825" t="s">
        <v>1539</v>
      </c>
      <c r="B32825"/>
      <c r="C32825" t="str">
        <f>VLOOKUP(A32825,匹配表!$1:$1048576,22,0)</f>
        <v>浙江公司一体化缴费管理平台应用服务2号虚拟机</v>
      </c>
      <c r="D32825" t="s">
        <v>13</v>
      </c>
      <c r="E32825">
        <v>6.6</v>
      </c>
      <c r="F32825" t="s">
        <v>24</v>
      </c>
      <c r="G32825" t="s">
        <v>25</v>
      </c>
    </row>
    <row r="32826" hidden="1" spans="1:7">
      <c r="A32826" t="s">
        <v>1539</v>
      </c>
      <c r="B32826"/>
      <c r="C32826" t="str">
        <f>VLOOKUP(A32826,匹配表!$1:$1048576,22,0)</f>
        <v>浙江公司一体化缴费管理平台应用服务2号虚拟机</v>
      </c>
      <c r="D32826" t="s">
        <v>13</v>
      </c>
      <c r="E32826">
        <v>6.6</v>
      </c>
      <c r="F32826" t="s">
        <v>26</v>
      </c>
      <c r="G32826" t="s">
        <v>25</v>
      </c>
    </row>
    <row r="32827" hidden="1" spans="1:7">
      <c r="A32827" t="s">
        <v>1539</v>
      </c>
      <c r="B32827"/>
      <c r="C32827" t="str">
        <f>VLOOKUP(A32827,匹配表!$1:$1048576,22,0)</f>
        <v>浙江公司一体化缴费管理平台应用服务2号虚拟机</v>
      </c>
      <c r="D32827" t="s">
        <v>13</v>
      </c>
      <c r="E32827">
        <v>6.6</v>
      </c>
      <c r="F32827" t="s">
        <v>98</v>
      </c>
      <c r="G32827" t="s">
        <v>25</v>
      </c>
    </row>
    <row r="32828" hidden="1" spans="1:7">
      <c r="A32828" t="s">
        <v>1539</v>
      </c>
      <c r="B32828"/>
      <c r="C32828" t="str">
        <f>VLOOKUP(A32828,匹配表!$1:$1048576,22,0)</f>
        <v>浙江公司一体化缴费管理平台应用服务2号虚拟机</v>
      </c>
      <c r="D32828" t="s">
        <v>13</v>
      </c>
      <c r="E32828">
        <v>6.6</v>
      </c>
      <c r="F32828" t="s">
        <v>29</v>
      </c>
      <c r="G32828" t="s">
        <v>25</v>
      </c>
    </row>
    <row r="32829" hidden="1" spans="1:7">
      <c r="A32829" t="s">
        <v>1539</v>
      </c>
      <c r="B32829"/>
      <c r="C32829" t="str">
        <f>VLOOKUP(A32829,匹配表!$1:$1048576,22,0)</f>
        <v>浙江公司一体化缴费管理平台应用服务2号虚拟机</v>
      </c>
      <c r="D32829" t="s">
        <v>13</v>
      </c>
      <c r="E32829">
        <v>6.6</v>
      </c>
      <c r="F32829" t="s">
        <v>30</v>
      </c>
      <c r="G32829" t="s">
        <v>25</v>
      </c>
    </row>
    <row r="32830" hidden="1" spans="1:7">
      <c r="A32830" t="s">
        <v>1539</v>
      </c>
      <c r="B32830"/>
      <c r="C32830" t="str">
        <f>VLOOKUP(A32830,匹配表!$1:$1048576,22,0)</f>
        <v>浙江公司一体化缴费管理平台应用服务2号虚拟机</v>
      </c>
      <c r="D32830" t="s">
        <v>13</v>
      </c>
      <c r="E32830">
        <v>6.6</v>
      </c>
      <c r="F32830" t="s">
        <v>140</v>
      </c>
      <c r="G32830" t="s">
        <v>25</v>
      </c>
    </row>
    <row r="32831" hidden="1" spans="1:7">
      <c r="A32831" t="s">
        <v>1539</v>
      </c>
      <c r="B32831"/>
      <c r="C32831" t="str">
        <f>VLOOKUP(A32831,匹配表!$1:$1048576,22,0)</f>
        <v>浙江公司一体化缴费管理平台应用服务2号虚拟机</v>
      </c>
      <c r="D32831" t="s">
        <v>13</v>
      </c>
      <c r="E32831">
        <v>6.6</v>
      </c>
      <c r="F32831" t="s">
        <v>33</v>
      </c>
      <c r="G32831" t="s">
        <v>25</v>
      </c>
    </row>
    <row r="32832" hidden="1" spans="1:7">
      <c r="A32832" t="s">
        <v>1539</v>
      </c>
      <c r="B32832"/>
      <c r="C32832" t="str">
        <f>VLOOKUP(A32832,匹配表!$1:$1048576,22,0)</f>
        <v>浙江公司一体化缴费管理平台应用服务2号虚拟机</v>
      </c>
      <c r="D32832" t="s">
        <v>13</v>
      </c>
      <c r="E32832">
        <v>6.6</v>
      </c>
      <c r="F32832" t="s">
        <v>34</v>
      </c>
      <c r="G32832" t="s">
        <v>25</v>
      </c>
    </row>
    <row r="32833" hidden="1" spans="1:7">
      <c r="A32833" t="s">
        <v>1539</v>
      </c>
      <c r="B32833"/>
      <c r="C32833" t="str">
        <f>VLOOKUP(A32833,匹配表!$1:$1048576,22,0)</f>
        <v>浙江公司一体化缴费管理平台应用服务2号虚拟机</v>
      </c>
      <c r="D32833" t="s">
        <v>13</v>
      </c>
      <c r="E32833">
        <v>6.6</v>
      </c>
      <c r="F32833" t="s">
        <v>35</v>
      </c>
      <c r="G32833" t="s">
        <v>25</v>
      </c>
    </row>
    <row r="32834" hidden="1" spans="1:7">
      <c r="A32834" t="s">
        <v>1539</v>
      </c>
      <c r="B32834"/>
      <c r="C32834" t="str">
        <f>VLOOKUP(A32834,匹配表!$1:$1048576,22,0)</f>
        <v>浙江公司一体化缴费管理平台应用服务2号虚拟机</v>
      </c>
      <c r="D32834" t="s">
        <v>13</v>
      </c>
      <c r="E32834">
        <v>6.6</v>
      </c>
      <c r="F32834" t="s">
        <v>36</v>
      </c>
      <c r="G32834" t="s">
        <v>25</v>
      </c>
    </row>
    <row r="32835" hidden="1" spans="1:7">
      <c r="A32835" t="s">
        <v>1539</v>
      </c>
      <c r="B32835"/>
      <c r="C32835" t="str">
        <f>VLOOKUP(A32835,匹配表!$1:$1048576,22,0)</f>
        <v>浙江公司一体化缴费管理平台应用服务2号虚拟机</v>
      </c>
      <c r="D32835" t="s">
        <v>13</v>
      </c>
      <c r="E32835">
        <v>6.6</v>
      </c>
      <c r="F32835" t="s">
        <v>37</v>
      </c>
      <c r="G32835" t="s">
        <v>25</v>
      </c>
    </row>
    <row r="32836" hidden="1" spans="1:7">
      <c r="A32836" t="s">
        <v>1539</v>
      </c>
      <c r="B32836"/>
      <c r="C32836" t="str">
        <f>VLOOKUP(A32836,匹配表!$1:$1048576,22,0)</f>
        <v>浙江公司一体化缴费管理平台应用服务2号虚拟机</v>
      </c>
      <c r="D32836" t="s">
        <v>13</v>
      </c>
      <c r="E32836">
        <v>6.6</v>
      </c>
      <c r="F32836" t="s">
        <v>101</v>
      </c>
      <c r="G32836" t="s">
        <v>25</v>
      </c>
    </row>
    <row r="32837" hidden="1" spans="1:7">
      <c r="A32837" t="s">
        <v>1539</v>
      </c>
      <c r="B32837"/>
      <c r="C32837" t="str">
        <f>VLOOKUP(A32837,匹配表!$1:$1048576,22,0)</f>
        <v>浙江公司一体化缴费管理平台应用服务2号虚拟机</v>
      </c>
      <c r="D32837" t="s">
        <v>13</v>
      </c>
      <c r="E32837">
        <v>6.6</v>
      </c>
      <c r="F32837" t="s">
        <v>102</v>
      </c>
      <c r="G32837" t="s">
        <v>25</v>
      </c>
    </row>
    <row r="32838" hidden="1" spans="1:7">
      <c r="A32838" t="s">
        <v>1539</v>
      </c>
      <c r="B32838"/>
      <c r="C32838" t="str">
        <f>VLOOKUP(A32838,匹配表!$1:$1048576,22,0)</f>
        <v>浙江公司一体化缴费管理平台应用服务2号虚拟机</v>
      </c>
      <c r="D32838" t="s">
        <v>13</v>
      </c>
      <c r="E32838">
        <v>6.6</v>
      </c>
      <c r="F32838" t="s">
        <v>40</v>
      </c>
      <c r="G32838" t="s">
        <v>25</v>
      </c>
    </row>
    <row r="32839" hidden="1" spans="1:7">
      <c r="A32839" t="s">
        <v>1539</v>
      </c>
      <c r="B32839"/>
      <c r="C32839" t="str">
        <f>VLOOKUP(A32839,匹配表!$1:$1048576,22,0)</f>
        <v>浙江公司一体化缴费管理平台应用服务2号虚拟机</v>
      </c>
      <c r="D32839" t="s">
        <v>13</v>
      </c>
      <c r="E32839">
        <v>6.6</v>
      </c>
      <c r="F32839" t="s">
        <v>42</v>
      </c>
      <c r="G32839" t="s">
        <v>25</v>
      </c>
    </row>
    <row r="32840" hidden="1" spans="1:7">
      <c r="A32840" t="s">
        <v>1539</v>
      </c>
      <c r="B32840"/>
      <c r="C32840" t="str">
        <f>VLOOKUP(A32840,匹配表!$1:$1048576,22,0)</f>
        <v>浙江公司一体化缴费管理平台应用服务2号虚拟机</v>
      </c>
      <c r="D32840" t="s">
        <v>13</v>
      </c>
      <c r="E32840">
        <v>6.6</v>
      </c>
      <c r="F32840" t="s">
        <v>43</v>
      </c>
      <c r="G32840" t="s">
        <v>25</v>
      </c>
    </row>
    <row r="32841" hidden="1" spans="1:7">
      <c r="A32841" t="s">
        <v>1539</v>
      </c>
      <c r="B32841"/>
      <c r="C32841" t="str">
        <f>VLOOKUP(A32841,匹配表!$1:$1048576,22,0)</f>
        <v>浙江公司一体化缴费管理平台应用服务2号虚拟机</v>
      </c>
      <c r="D32841" t="s">
        <v>13</v>
      </c>
      <c r="E32841">
        <v>6.6</v>
      </c>
      <c r="F32841" t="s">
        <v>45</v>
      </c>
      <c r="G32841" t="s">
        <v>25</v>
      </c>
    </row>
    <row r="32842" hidden="1" spans="1:7">
      <c r="A32842" t="s">
        <v>1539</v>
      </c>
      <c r="B32842"/>
      <c r="C32842" t="str">
        <f>VLOOKUP(A32842,匹配表!$1:$1048576,22,0)</f>
        <v>浙江公司一体化缴费管理平台应用服务2号虚拟机</v>
      </c>
      <c r="D32842" t="s">
        <v>13</v>
      </c>
      <c r="E32842">
        <v>6.6</v>
      </c>
      <c r="F32842" t="s">
        <v>46</v>
      </c>
      <c r="G32842" t="s">
        <v>25</v>
      </c>
    </row>
    <row r="32843" hidden="1" spans="1:7">
      <c r="A32843" t="s">
        <v>1539</v>
      </c>
      <c r="B32843"/>
      <c r="C32843" t="str">
        <f>VLOOKUP(A32843,匹配表!$1:$1048576,22,0)</f>
        <v>浙江公司一体化缴费管理平台应用服务2号虚拟机</v>
      </c>
      <c r="D32843" t="s">
        <v>13</v>
      </c>
      <c r="E32843">
        <v>6.6</v>
      </c>
      <c r="F32843" t="s">
        <v>47</v>
      </c>
      <c r="G32843" t="s">
        <v>25</v>
      </c>
    </row>
    <row r="32844" hidden="1" spans="1:7">
      <c r="A32844" t="s">
        <v>1539</v>
      </c>
      <c r="B32844"/>
      <c r="C32844" t="str">
        <f>VLOOKUP(A32844,匹配表!$1:$1048576,22,0)</f>
        <v>浙江公司一体化缴费管理平台应用服务2号虚拟机</v>
      </c>
      <c r="D32844" t="s">
        <v>13</v>
      </c>
      <c r="E32844">
        <v>6.6</v>
      </c>
      <c r="F32844" t="s">
        <v>48</v>
      </c>
      <c r="G32844" t="s">
        <v>25</v>
      </c>
    </row>
    <row r="32845" hidden="1" spans="1:7">
      <c r="A32845" t="s">
        <v>1539</v>
      </c>
      <c r="B32845"/>
      <c r="C32845" t="str">
        <f>VLOOKUP(A32845,匹配表!$1:$1048576,22,0)</f>
        <v>浙江公司一体化缴费管理平台应用服务2号虚拟机</v>
      </c>
      <c r="D32845" t="s">
        <v>13</v>
      </c>
      <c r="E32845">
        <v>6.6</v>
      </c>
      <c r="F32845" t="s">
        <v>50</v>
      </c>
      <c r="G32845" t="s">
        <v>25</v>
      </c>
    </row>
    <row r="32846" hidden="1" spans="1:7">
      <c r="A32846" t="s">
        <v>1539</v>
      </c>
      <c r="B32846"/>
      <c r="C32846" t="str">
        <f>VLOOKUP(A32846,匹配表!$1:$1048576,22,0)</f>
        <v>浙江公司一体化缴费管理平台应用服务2号虚拟机</v>
      </c>
      <c r="D32846" t="s">
        <v>13</v>
      </c>
      <c r="E32846">
        <v>6.6</v>
      </c>
      <c r="F32846" t="s">
        <v>51</v>
      </c>
      <c r="G32846" t="s">
        <v>25</v>
      </c>
    </row>
    <row r="32847" hidden="1" spans="1:7">
      <c r="A32847" t="s">
        <v>1539</v>
      </c>
      <c r="B32847"/>
      <c r="C32847" t="str">
        <f>VLOOKUP(A32847,匹配表!$1:$1048576,22,0)</f>
        <v>浙江公司一体化缴费管理平台应用服务2号虚拟机</v>
      </c>
      <c r="D32847" t="s">
        <v>13</v>
      </c>
      <c r="E32847">
        <v>6.6</v>
      </c>
      <c r="F32847" t="s">
        <v>54</v>
      </c>
      <c r="G32847" t="s">
        <v>25</v>
      </c>
    </row>
    <row r="32848" hidden="1" spans="1:7">
      <c r="A32848" t="s">
        <v>1539</v>
      </c>
      <c r="B32848"/>
      <c r="C32848" t="str">
        <f>VLOOKUP(A32848,匹配表!$1:$1048576,22,0)</f>
        <v>浙江公司一体化缴费管理平台应用服务2号虚拟机</v>
      </c>
      <c r="D32848" t="s">
        <v>13</v>
      </c>
      <c r="E32848">
        <v>6.6</v>
      </c>
      <c r="F32848" t="s">
        <v>55</v>
      </c>
      <c r="G32848" t="s">
        <v>25</v>
      </c>
    </row>
    <row r="32849" hidden="1" spans="1:7">
      <c r="A32849" t="s">
        <v>1539</v>
      </c>
      <c r="B32849"/>
      <c r="C32849" t="str">
        <f>VLOOKUP(A32849,匹配表!$1:$1048576,22,0)</f>
        <v>浙江公司一体化缴费管理平台应用服务2号虚拟机</v>
      </c>
      <c r="D32849" t="s">
        <v>13</v>
      </c>
      <c r="E32849">
        <v>6.6</v>
      </c>
      <c r="F32849" t="s">
        <v>56</v>
      </c>
      <c r="G32849" t="s">
        <v>25</v>
      </c>
    </row>
    <row r="32850" hidden="1" spans="1:7">
      <c r="A32850" t="s">
        <v>1539</v>
      </c>
      <c r="B32850"/>
      <c r="C32850" t="str">
        <f>VLOOKUP(A32850,匹配表!$1:$1048576,22,0)</f>
        <v>浙江公司一体化缴费管理平台应用服务2号虚拟机</v>
      </c>
      <c r="D32850" t="s">
        <v>13</v>
      </c>
      <c r="E32850">
        <v>6.6</v>
      </c>
      <c r="F32850" t="s">
        <v>57</v>
      </c>
      <c r="G32850" t="s">
        <v>25</v>
      </c>
    </row>
    <row r="32851" hidden="1" spans="1:7">
      <c r="A32851" t="s">
        <v>1539</v>
      </c>
      <c r="B32851"/>
      <c r="C32851" t="str">
        <f>VLOOKUP(A32851,匹配表!$1:$1048576,22,0)</f>
        <v>浙江公司一体化缴费管理平台应用服务2号虚拟机</v>
      </c>
      <c r="D32851" t="s">
        <v>13</v>
      </c>
      <c r="E32851">
        <v>6.6</v>
      </c>
      <c r="F32851" t="s">
        <v>59</v>
      </c>
      <c r="G32851" t="s">
        <v>25</v>
      </c>
    </row>
    <row r="32852" hidden="1" spans="1:7">
      <c r="A32852" t="s">
        <v>1539</v>
      </c>
      <c r="B32852"/>
      <c r="C32852" t="str">
        <f>VLOOKUP(A32852,匹配表!$1:$1048576,22,0)</f>
        <v>浙江公司一体化缴费管理平台应用服务2号虚拟机</v>
      </c>
      <c r="D32852" t="s">
        <v>13</v>
      </c>
      <c r="E32852">
        <v>6.6</v>
      </c>
      <c r="F32852" t="s">
        <v>60</v>
      </c>
      <c r="G32852" t="s">
        <v>25</v>
      </c>
    </row>
    <row r="32853" hidden="1" spans="1:7">
      <c r="A32853" t="s">
        <v>1539</v>
      </c>
      <c r="B32853"/>
      <c r="C32853" t="str">
        <f>VLOOKUP(A32853,匹配表!$1:$1048576,22,0)</f>
        <v>浙江公司一体化缴费管理平台应用服务2号虚拟机</v>
      </c>
      <c r="D32853" t="s">
        <v>13</v>
      </c>
      <c r="E32853">
        <v>6.6</v>
      </c>
      <c r="F32853" t="s">
        <v>61</v>
      </c>
      <c r="G32853" t="s">
        <v>25</v>
      </c>
    </row>
    <row r="32854" hidden="1" spans="1:7">
      <c r="A32854" t="s">
        <v>1539</v>
      </c>
      <c r="B32854"/>
      <c r="C32854" t="str">
        <f>VLOOKUP(A32854,匹配表!$1:$1048576,22,0)</f>
        <v>浙江公司一体化缴费管理平台应用服务2号虚拟机</v>
      </c>
      <c r="D32854" t="s">
        <v>13</v>
      </c>
      <c r="E32854">
        <v>6.6</v>
      </c>
      <c r="F32854" t="s">
        <v>63</v>
      </c>
      <c r="G32854" t="s">
        <v>25</v>
      </c>
    </row>
    <row r="32855" hidden="1" spans="1:7">
      <c r="A32855" t="s">
        <v>1539</v>
      </c>
      <c r="B32855"/>
      <c r="C32855" t="str">
        <f>VLOOKUP(A32855,匹配表!$1:$1048576,22,0)</f>
        <v>浙江公司一体化缴费管理平台应用服务2号虚拟机</v>
      </c>
      <c r="D32855" t="s">
        <v>13</v>
      </c>
      <c r="E32855">
        <v>6.6</v>
      </c>
      <c r="F32855" t="s">
        <v>66</v>
      </c>
      <c r="G32855" t="s">
        <v>25</v>
      </c>
    </row>
    <row r="32856" hidden="1" spans="1:7">
      <c r="A32856" t="s">
        <v>1539</v>
      </c>
      <c r="B32856"/>
      <c r="C32856" t="str">
        <f>VLOOKUP(A32856,匹配表!$1:$1048576,22,0)</f>
        <v>浙江公司一体化缴费管理平台应用服务2号虚拟机</v>
      </c>
      <c r="D32856" t="s">
        <v>13</v>
      </c>
      <c r="E32856">
        <v>6.6</v>
      </c>
      <c r="F32856" t="s">
        <v>69</v>
      </c>
      <c r="G32856" t="s">
        <v>25</v>
      </c>
    </row>
    <row r="32857" hidden="1" spans="1:7">
      <c r="A32857" t="s">
        <v>1539</v>
      </c>
      <c r="B32857"/>
      <c r="C32857" t="str">
        <f>VLOOKUP(A32857,匹配表!$1:$1048576,22,0)</f>
        <v>浙江公司一体化缴费管理平台应用服务2号虚拟机</v>
      </c>
      <c r="D32857" t="s">
        <v>13</v>
      </c>
      <c r="E32857">
        <v>6.6</v>
      </c>
      <c r="F32857" t="s">
        <v>121</v>
      </c>
      <c r="G32857" t="s">
        <v>25</v>
      </c>
    </row>
    <row r="32858" hidden="1" spans="1:7">
      <c r="A32858" t="s">
        <v>1539</v>
      </c>
      <c r="B32858"/>
      <c r="C32858" t="str">
        <f>VLOOKUP(A32858,匹配表!$1:$1048576,22,0)</f>
        <v>浙江公司一体化缴费管理平台应用服务2号虚拟机</v>
      </c>
      <c r="D32858" t="s">
        <v>13</v>
      </c>
      <c r="E32858">
        <v>6.6</v>
      </c>
      <c r="F32858" t="s">
        <v>122</v>
      </c>
      <c r="G32858" t="s">
        <v>25</v>
      </c>
    </row>
    <row r="32859" hidden="1" spans="1:7">
      <c r="A32859" t="s">
        <v>1539</v>
      </c>
      <c r="B32859"/>
      <c r="C32859" t="str">
        <f>VLOOKUP(A32859,匹配表!$1:$1048576,22,0)</f>
        <v>浙江公司一体化缴费管理平台应用服务2号虚拟机</v>
      </c>
      <c r="D32859" t="s">
        <v>13</v>
      </c>
      <c r="E32859">
        <v>6.6</v>
      </c>
      <c r="F32859" t="s">
        <v>71</v>
      </c>
      <c r="G32859" t="s">
        <v>25</v>
      </c>
    </row>
    <row r="32860" hidden="1" spans="1:12">
      <c r="A32860" s="16" t="s">
        <v>1540</v>
      </c>
      <c r="B32860" s="17" t="str">
        <f>VLOOKUP(A32860,匹配表!$1:$1048576,24,0)</f>
        <v>方舟</v>
      </c>
      <c r="C32860" s="16" t="str">
        <f>VLOOKUP(A32860,匹配表!$1:$1048576,22,0)</f>
        <v>浙江公司一体化缴费接入管理平台应用8号虚拟机</v>
      </c>
      <c r="D32860" s="16" t="s">
        <v>13</v>
      </c>
      <c r="E32860" s="16">
        <v>6.9</v>
      </c>
      <c r="F32860" s="16" t="s">
        <v>980</v>
      </c>
      <c r="G32860" s="16" t="s">
        <v>16</v>
      </c>
      <c r="H32860" s="19" t="s">
        <v>178</v>
      </c>
      <c r="I32860" s="19" t="s">
        <v>178</v>
      </c>
      <c r="J32860" s="19"/>
      <c r="K32860" s="19"/>
      <c r="L32860" s="16"/>
    </row>
    <row r="32861" spans="1:12">
      <c r="A32861" s="16" t="s">
        <v>1540</v>
      </c>
      <c r="B32861" s="17" t="str">
        <f>VLOOKUP(A32861,匹配表!$1:$1048576,24,0)</f>
        <v>方舟</v>
      </c>
      <c r="C32861" s="16" t="str">
        <f>VLOOKUP(A32861,匹配表!$1:$1048576,22,0)</f>
        <v>浙江公司一体化缴费接入管理平台应用8号虚拟机</v>
      </c>
      <c r="D32861" s="16" t="s">
        <v>13</v>
      </c>
      <c r="E32861" s="16">
        <v>6.9</v>
      </c>
      <c r="F32861" s="16" t="s">
        <v>1534</v>
      </c>
      <c r="G32861" s="16" t="s">
        <v>16</v>
      </c>
      <c r="H32861" s="19" t="s">
        <v>367</v>
      </c>
      <c r="I32861" s="19" t="s">
        <v>910</v>
      </c>
      <c r="J32861" s="48" t="s">
        <v>21</v>
      </c>
      <c r="K32861" s="19"/>
      <c r="L32861" s="16"/>
    </row>
    <row r="32862" spans="1:12">
      <c r="A32862" s="16" t="s">
        <v>1540</v>
      </c>
      <c r="B32862" s="17" t="str">
        <f>VLOOKUP(A32862,匹配表!$1:$1048576,24,0)</f>
        <v>方舟</v>
      </c>
      <c r="C32862" s="16" t="str">
        <f>VLOOKUP(A32862,匹配表!$1:$1048576,22,0)</f>
        <v>浙江公司一体化缴费接入管理平台应用8号虚拟机</v>
      </c>
      <c r="D32862" s="16" t="s">
        <v>13</v>
      </c>
      <c r="E32862" s="16">
        <v>6.9</v>
      </c>
      <c r="F32862" s="16" t="s">
        <v>15</v>
      </c>
      <c r="G32862" s="16" t="s">
        <v>16</v>
      </c>
      <c r="H32862" s="19" t="s">
        <v>367</v>
      </c>
      <c r="I32862" s="19" t="s">
        <v>369</v>
      </c>
      <c r="J32862" s="48" t="s">
        <v>21</v>
      </c>
      <c r="K32862" s="19"/>
      <c r="L32862" s="16"/>
    </row>
    <row r="32863" spans="1:12">
      <c r="A32863" s="16" t="s">
        <v>1540</v>
      </c>
      <c r="B32863" s="17" t="str">
        <f>VLOOKUP(A32863,匹配表!$1:$1048576,24,0)</f>
        <v>方舟</v>
      </c>
      <c r="C32863" s="16" t="str">
        <f>VLOOKUP(A32863,匹配表!$1:$1048576,22,0)</f>
        <v>浙江公司一体化缴费接入管理平台应用8号虚拟机</v>
      </c>
      <c r="D32863" s="16" t="s">
        <v>13</v>
      </c>
      <c r="E32863" s="16">
        <v>6.9</v>
      </c>
      <c r="F32863" s="16" t="s">
        <v>18</v>
      </c>
      <c r="G32863" s="16" t="s">
        <v>16</v>
      </c>
      <c r="H32863" s="16" t="s">
        <v>19</v>
      </c>
      <c r="I32863" s="16" t="s">
        <v>20</v>
      </c>
      <c r="J32863" s="46" t="s">
        <v>21</v>
      </c>
      <c r="K32863" s="16"/>
      <c r="L32863" s="16"/>
    </row>
    <row r="32864" hidden="1" spans="1:12">
      <c r="A32864" s="16" t="s">
        <v>1540</v>
      </c>
      <c r="B32864" s="17" t="str">
        <f>VLOOKUP(A32864,匹配表!$1:$1048576,24,0)</f>
        <v>方舟</v>
      </c>
      <c r="C32864" s="16" t="str">
        <f>VLOOKUP(A32864,匹配表!$1:$1048576,22,0)</f>
        <v>浙江公司一体化缴费接入管理平台应用8号虚拟机</v>
      </c>
      <c r="D32864" s="16" t="s">
        <v>13</v>
      </c>
      <c r="E32864" s="16">
        <v>6.9</v>
      </c>
      <c r="F32864" s="16" t="s">
        <v>137</v>
      </c>
      <c r="G32864" s="16" t="s">
        <v>16</v>
      </c>
      <c r="H32864" s="19" t="s">
        <v>178</v>
      </c>
      <c r="I32864" s="19" t="s">
        <v>178</v>
      </c>
      <c r="J32864" s="19"/>
      <c r="K32864" s="19"/>
      <c r="L32864" s="16"/>
    </row>
    <row r="32865" hidden="1" spans="1:7">
      <c r="A32865" t="s">
        <v>1540</v>
      </c>
      <c r="B32865"/>
      <c r="C32865" t="str">
        <f>VLOOKUP(A32865,匹配表!$1:$1048576,22,0)</f>
        <v>浙江公司一体化缴费接入管理平台应用8号虚拟机</v>
      </c>
      <c r="D32865" t="s">
        <v>13</v>
      </c>
      <c r="E32865">
        <v>6.9</v>
      </c>
      <c r="F32865" t="s">
        <v>24</v>
      </c>
      <c r="G32865" t="s">
        <v>25</v>
      </c>
    </row>
    <row r="32866" hidden="1" spans="1:7">
      <c r="A32866" t="s">
        <v>1540</v>
      </c>
      <c r="B32866"/>
      <c r="C32866" t="str">
        <f>VLOOKUP(A32866,匹配表!$1:$1048576,22,0)</f>
        <v>浙江公司一体化缴费接入管理平台应用8号虚拟机</v>
      </c>
      <c r="D32866" t="s">
        <v>13</v>
      </c>
      <c r="E32866">
        <v>6.9</v>
      </c>
      <c r="F32866" t="s">
        <v>26</v>
      </c>
      <c r="G32866" t="s">
        <v>25</v>
      </c>
    </row>
    <row r="32867" hidden="1" spans="1:7">
      <c r="A32867" t="s">
        <v>1540</v>
      </c>
      <c r="B32867"/>
      <c r="C32867" t="str">
        <f>VLOOKUP(A32867,匹配表!$1:$1048576,22,0)</f>
        <v>浙江公司一体化缴费接入管理平台应用8号虚拟机</v>
      </c>
      <c r="D32867" t="s">
        <v>13</v>
      </c>
      <c r="E32867">
        <v>6.9</v>
      </c>
      <c r="F32867" t="s">
        <v>98</v>
      </c>
      <c r="G32867" t="s">
        <v>25</v>
      </c>
    </row>
    <row r="32868" hidden="1" spans="1:7">
      <c r="A32868" t="s">
        <v>1540</v>
      </c>
      <c r="B32868"/>
      <c r="C32868" t="str">
        <f>VLOOKUP(A32868,匹配表!$1:$1048576,22,0)</f>
        <v>浙江公司一体化缴费接入管理平台应用8号虚拟机</v>
      </c>
      <c r="D32868" t="s">
        <v>13</v>
      </c>
      <c r="E32868">
        <v>6.9</v>
      </c>
      <c r="F32868" t="s">
        <v>29</v>
      </c>
      <c r="G32868" t="s">
        <v>25</v>
      </c>
    </row>
    <row r="32869" hidden="1" spans="1:7">
      <c r="A32869" t="s">
        <v>1540</v>
      </c>
      <c r="B32869"/>
      <c r="C32869" t="str">
        <f>VLOOKUP(A32869,匹配表!$1:$1048576,22,0)</f>
        <v>浙江公司一体化缴费接入管理平台应用8号虚拟机</v>
      </c>
      <c r="D32869" t="s">
        <v>13</v>
      </c>
      <c r="E32869">
        <v>6.9</v>
      </c>
      <c r="F32869" t="s">
        <v>30</v>
      </c>
      <c r="G32869" t="s">
        <v>25</v>
      </c>
    </row>
    <row r="32870" hidden="1" spans="1:7">
      <c r="A32870" t="s">
        <v>1540</v>
      </c>
      <c r="B32870"/>
      <c r="C32870" t="str">
        <f>VLOOKUP(A32870,匹配表!$1:$1048576,22,0)</f>
        <v>浙江公司一体化缴费接入管理平台应用8号虚拟机</v>
      </c>
      <c r="D32870" t="s">
        <v>13</v>
      </c>
      <c r="E32870">
        <v>6.9</v>
      </c>
      <c r="F32870" t="s">
        <v>33</v>
      </c>
      <c r="G32870" t="s">
        <v>25</v>
      </c>
    </row>
    <row r="32871" hidden="1" spans="1:7">
      <c r="A32871" t="s">
        <v>1540</v>
      </c>
      <c r="B32871"/>
      <c r="C32871" t="str">
        <f>VLOOKUP(A32871,匹配表!$1:$1048576,22,0)</f>
        <v>浙江公司一体化缴费接入管理平台应用8号虚拟机</v>
      </c>
      <c r="D32871" t="s">
        <v>13</v>
      </c>
      <c r="E32871">
        <v>6.9</v>
      </c>
      <c r="F32871" t="s">
        <v>34</v>
      </c>
      <c r="G32871" t="s">
        <v>25</v>
      </c>
    </row>
    <row r="32872" hidden="1" spans="1:7">
      <c r="A32872" t="s">
        <v>1540</v>
      </c>
      <c r="B32872"/>
      <c r="C32872" t="str">
        <f>VLOOKUP(A32872,匹配表!$1:$1048576,22,0)</f>
        <v>浙江公司一体化缴费接入管理平台应用8号虚拟机</v>
      </c>
      <c r="D32872" t="s">
        <v>13</v>
      </c>
      <c r="E32872">
        <v>6.9</v>
      </c>
      <c r="F32872" t="s">
        <v>35</v>
      </c>
      <c r="G32872" t="s">
        <v>25</v>
      </c>
    </row>
    <row r="32873" hidden="1" spans="1:7">
      <c r="A32873" t="s">
        <v>1540</v>
      </c>
      <c r="B32873"/>
      <c r="C32873" t="str">
        <f>VLOOKUP(A32873,匹配表!$1:$1048576,22,0)</f>
        <v>浙江公司一体化缴费接入管理平台应用8号虚拟机</v>
      </c>
      <c r="D32873" t="s">
        <v>13</v>
      </c>
      <c r="E32873">
        <v>6.9</v>
      </c>
      <c r="F32873" t="s">
        <v>36</v>
      </c>
      <c r="G32873" t="s">
        <v>25</v>
      </c>
    </row>
    <row r="32874" hidden="1" spans="1:7">
      <c r="A32874" t="s">
        <v>1540</v>
      </c>
      <c r="B32874"/>
      <c r="C32874" t="str">
        <f>VLOOKUP(A32874,匹配表!$1:$1048576,22,0)</f>
        <v>浙江公司一体化缴费接入管理平台应用8号虚拟机</v>
      </c>
      <c r="D32874" t="s">
        <v>13</v>
      </c>
      <c r="E32874">
        <v>6.9</v>
      </c>
      <c r="F32874" t="s">
        <v>37</v>
      </c>
      <c r="G32874" t="s">
        <v>25</v>
      </c>
    </row>
    <row r="32875" hidden="1" spans="1:7">
      <c r="A32875" t="s">
        <v>1540</v>
      </c>
      <c r="B32875"/>
      <c r="C32875" t="str">
        <f>VLOOKUP(A32875,匹配表!$1:$1048576,22,0)</f>
        <v>浙江公司一体化缴费接入管理平台应用8号虚拟机</v>
      </c>
      <c r="D32875" t="s">
        <v>13</v>
      </c>
      <c r="E32875">
        <v>6.9</v>
      </c>
      <c r="F32875" t="s">
        <v>101</v>
      </c>
      <c r="G32875" t="s">
        <v>25</v>
      </c>
    </row>
    <row r="32876" hidden="1" spans="1:7">
      <c r="A32876" t="s">
        <v>1540</v>
      </c>
      <c r="B32876"/>
      <c r="C32876" t="str">
        <f>VLOOKUP(A32876,匹配表!$1:$1048576,22,0)</f>
        <v>浙江公司一体化缴费接入管理平台应用8号虚拟机</v>
      </c>
      <c r="D32876" t="s">
        <v>13</v>
      </c>
      <c r="E32876">
        <v>6.9</v>
      </c>
      <c r="F32876" t="s">
        <v>102</v>
      </c>
      <c r="G32876" t="s">
        <v>25</v>
      </c>
    </row>
    <row r="32877" hidden="1" spans="1:7">
      <c r="A32877" t="s">
        <v>1540</v>
      </c>
      <c r="B32877"/>
      <c r="C32877" t="str">
        <f>VLOOKUP(A32877,匹配表!$1:$1048576,22,0)</f>
        <v>浙江公司一体化缴费接入管理平台应用8号虚拟机</v>
      </c>
      <c r="D32877" t="s">
        <v>13</v>
      </c>
      <c r="E32877">
        <v>6.9</v>
      </c>
      <c r="F32877" t="s">
        <v>40</v>
      </c>
      <c r="G32877" t="s">
        <v>25</v>
      </c>
    </row>
    <row r="32878" hidden="1" spans="1:7">
      <c r="A32878" t="s">
        <v>1540</v>
      </c>
      <c r="B32878"/>
      <c r="C32878" t="str">
        <f>VLOOKUP(A32878,匹配表!$1:$1048576,22,0)</f>
        <v>浙江公司一体化缴费接入管理平台应用8号虚拟机</v>
      </c>
      <c r="D32878" t="s">
        <v>13</v>
      </c>
      <c r="E32878">
        <v>6.9</v>
      </c>
      <c r="F32878" t="s">
        <v>42</v>
      </c>
      <c r="G32878" t="s">
        <v>25</v>
      </c>
    </row>
    <row r="32879" hidden="1" spans="1:7">
      <c r="A32879" t="s">
        <v>1540</v>
      </c>
      <c r="B32879"/>
      <c r="C32879" t="str">
        <f>VLOOKUP(A32879,匹配表!$1:$1048576,22,0)</f>
        <v>浙江公司一体化缴费接入管理平台应用8号虚拟机</v>
      </c>
      <c r="D32879" t="s">
        <v>13</v>
      </c>
      <c r="E32879">
        <v>6.9</v>
      </c>
      <c r="F32879" t="s">
        <v>43</v>
      </c>
      <c r="G32879" t="s">
        <v>25</v>
      </c>
    </row>
    <row r="32880" hidden="1" spans="1:7">
      <c r="A32880" t="s">
        <v>1540</v>
      </c>
      <c r="B32880"/>
      <c r="C32880" t="str">
        <f>VLOOKUP(A32880,匹配表!$1:$1048576,22,0)</f>
        <v>浙江公司一体化缴费接入管理平台应用8号虚拟机</v>
      </c>
      <c r="D32880" t="s">
        <v>13</v>
      </c>
      <c r="E32880">
        <v>6.9</v>
      </c>
      <c r="F32880" t="s">
        <v>45</v>
      </c>
      <c r="G32880" t="s">
        <v>25</v>
      </c>
    </row>
    <row r="32881" hidden="1" spans="1:7">
      <c r="A32881" t="s">
        <v>1540</v>
      </c>
      <c r="B32881"/>
      <c r="C32881" t="str">
        <f>VLOOKUP(A32881,匹配表!$1:$1048576,22,0)</f>
        <v>浙江公司一体化缴费接入管理平台应用8号虚拟机</v>
      </c>
      <c r="D32881" t="s">
        <v>13</v>
      </c>
      <c r="E32881">
        <v>6.9</v>
      </c>
      <c r="F32881" t="s">
        <v>46</v>
      </c>
      <c r="G32881" t="s">
        <v>25</v>
      </c>
    </row>
    <row r="32882" hidden="1" spans="1:7">
      <c r="A32882" t="s">
        <v>1540</v>
      </c>
      <c r="B32882"/>
      <c r="C32882" t="str">
        <f>VLOOKUP(A32882,匹配表!$1:$1048576,22,0)</f>
        <v>浙江公司一体化缴费接入管理平台应用8号虚拟机</v>
      </c>
      <c r="D32882" t="s">
        <v>13</v>
      </c>
      <c r="E32882">
        <v>6.9</v>
      </c>
      <c r="F32882" t="s">
        <v>47</v>
      </c>
      <c r="G32882" t="s">
        <v>25</v>
      </c>
    </row>
    <row r="32883" hidden="1" spans="1:7">
      <c r="A32883" t="s">
        <v>1540</v>
      </c>
      <c r="B32883"/>
      <c r="C32883" t="str">
        <f>VLOOKUP(A32883,匹配表!$1:$1048576,22,0)</f>
        <v>浙江公司一体化缴费接入管理平台应用8号虚拟机</v>
      </c>
      <c r="D32883" t="s">
        <v>13</v>
      </c>
      <c r="E32883">
        <v>6.9</v>
      </c>
      <c r="F32883" t="s">
        <v>48</v>
      </c>
      <c r="G32883" t="s">
        <v>25</v>
      </c>
    </row>
    <row r="32884" hidden="1" spans="1:7">
      <c r="A32884" t="s">
        <v>1540</v>
      </c>
      <c r="B32884"/>
      <c r="C32884" t="str">
        <f>VLOOKUP(A32884,匹配表!$1:$1048576,22,0)</f>
        <v>浙江公司一体化缴费接入管理平台应用8号虚拟机</v>
      </c>
      <c r="D32884" t="s">
        <v>13</v>
      </c>
      <c r="E32884">
        <v>6.9</v>
      </c>
      <c r="F32884" t="s">
        <v>50</v>
      </c>
      <c r="G32884" t="s">
        <v>25</v>
      </c>
    </row>
    <row r="32885" hidden="1" spans="1:7">
      <c r="A32885" t="s">
        <v>1540</v>
      </c>
      <c r="B32885"/>
      <c r="C32885" t="str">
        <f>VLOOKUP(A32885,匹配表!$1:$1048576,22,0)</f>
        <v>浙江公司一体化缴费接入管理平台应用8号虚拟机</v>
      </c>
      <c r="D32885" t="s">
        <v>13</v>
      </c>
      <c r="E32885">
        <v>6.9</v>
      </c>
      <c r="F32885" t="s">
        <v>51</v>
      </c>
      <c r="G32885" t="s">
        <v>25</v>
      </c>
    </row>
    <row r="32886" hidden="1" spans="1:7">
      <c r="A32886" t="s">
        <v>1540</v>
      </c>
      <c r="B32886"/>
      <c r="C32886" t="str">
        <f>VLOOKUP(A32886,匹配表!$1:$1048576,22,0)</f>
        <v>浙江公司一体化缴费接入管理平台应用8号虚拟机</v>
      </c>
      <c r="D32886" t="s">
        <v>13</v>
      </c>
      <c r="E32886">
        <v>6.9</v>
      </c>
      <c r="F32886" t="s">
        <v>54</v>
      </c>
      <c r="G32886" t="s">
        <v>25</v>
      </c>
    </row>
    <row r="32887" hidden="1" spans="1:7">
      <c r="A32887" t="s">
        <v>1540</v>
      </c>
      <c r="B32887"/>
      <c r="C32887" t="str">
        <f>VLOOKUP(A32887,匹配表!$1:$1048576,22,0)</f>
        <v>浙江公司一体化缴费接入管理平台应用8号虚拟机</v>
      </c>
      <c r="D32887" t="s">
        <v>13</v>
      </c>
      <c r="E32887">
        <v>6.9</v>
      </c>
      <c r="F32887" t="s">
        <v>55</v>
      </c>
      <c r="G32887" t="s">
        <v>25</v>
      </c>
    </row>
    <row r="32888" hidden="1" spans="1:7">
      <c r="A32888" t="s">
        <v>1540</v>
      </c>
      <c r="B32888"/>
      <c r="C32888" t="str">
        <f>VLOOKUP(A32888,匹配表!$1:$1048576,22,0)</f>
        <v>浙江公司一体化缴费接入管理平台应用8号虚拟机</v>
      </c>
      <c r="D32888" t="s">
        <v>13</v>
      </c>
      <c r="E32888">
        <v>6.9</v>
      </c>
      <c r="F32888" t="s">
        <v>56</v>
      </c>
      <c r="G32888" t="s">
        <v>25</v>
      </c>
    </row>
    <row r="32889" hidden="1" spans="1:7">
      <c r="A32889" t="s">
        <v>1540</v>
      </c>
      <c r="B32889"/>
      <c r="C32889" t="str">
        <f>VLOOKUP(A32889,匹配表!$1:$1048576,22,0)</f>
        <v>浙江公司一体化缴费接入管理平台应用8号虚拟机</v>
      </c>
      <c r="D32889" t="s">
        <v>13</v>
      </c>
      <c r="E32889">
        <v>6.9</v>
      </c>
      <c r="F32889" t="s">
        <v>57</v>
      </c>
      <c r="G32889" t="s">
        <v>25</v>
      </c>
    </row>
    <row r="32890" hidden="1" spans="1:7">
      <c r="A32890" t="s">
        <v>1540</v>
      </c>
      <c r="B32890"/>
      <c r="C32890" t="str">
        <f>VLOOKUP(A32890,匹配表!$1:$1048576,22,0)</f>
        <v>浙江公司一体化缴费接入管理平台应用8号虚拟机</v>
      </c>
      <c r="D32890" t="s">
        <v>13</v>
      </c>
      <c r="E32890">
        <v>6.9</v>
      </c>
      <c r="F32890" t="s">
        <v>59</v>
      </c>
      <c r="G32890" t="s">
        <v>25</v>
      </c>
    </row>
    <row r="32891" hidden="1" spans="1:7">
      <c r="A32891" t="s">
        <v>1540</v>
      </c>
      <c r="B32891"/>
      <c r="C32891" t="str">
        <f>VLOOKUP(A32891,匹配表!$1:$1048576,22,0)</f>
        <v>浙江公司一体化缴费接入管理平台应用8号虚拟机</v>
      </c>
      <c r="D32891" t="s">
        <v>13</v>
      </c>
      <c r="E32891">
        <v>6.9</v>
      </c>
      <c r="F32891" t="s">
        <v>60</v>
      </c>
      <c r="G32891" t="s">
        <v>25</v>
      </c>
    </row>
    <row r="32892" hidden="1" spans="1:7">
      <c r="A32892" t="s">
        <v>1540</v>
      </c>
      <c r="B32892"/>
      <c r="C32892" t="str">
        <f>VLOOKUP(A32892,匹配表!$1:$1048576,22,0)</f>
        <v>浙江公司一体化缴费接入管理平台应用8号虚拟机</v>
      </c>
      <c r="D32892" t="s">
        <v>13</v>
      </c>
      <c r="E32892">
        <v>6.9</v>
      </c>
      <c r="F32892" t="s">
        <v>61</v>
      </c>
      <c r="G32892" t="s">
        <v>25</v>
      </c>
    </row>
    <row r="32893" hidden="1" spans="1:7">
      <c r="A32893" t="s">
        <v>1540</v>
      </c>
      <c r="B32893"/>
      <c r="C32893" t="str">
        <f>VLOOKUP(A32893,匹配表!$1:$1048576,22,0)</f>
        <v>浙江公司一体化缴费接入管理平台应用8号虚拟机</v>
      </c>
      <c r="D32893" t="s">
        <v>13</v>
      </c>
      <c r="E32893">
        <v>6.9</v>
      </c>
      <c r="F32893" t="s">
        <v>63</v>
      </c>
      <c r="G32893" t="s">
        <v>25</v>
      </c>
    </row>
    <row r="32894" hidden="1" spans="1:7">
      <c r="A32894" t="s">
        <v>1540</v>
      </c>
      <c r="B32894"/>
      <c r="C32894" t="str">
        <f>VLOOKUP(A32894,匹配表!$1:$1048576,22,0)</f>
        <v>浙江公司一体化缴费接入管理平台应用8号虚拟机</v>
      </c>
      <c r="D32894" t="s">
        <v>13</v>
      </c>
      <c r="E32894">
        <v>6.9</v>
      </c>
      <c r="F32894" t="s">
        <v>66</v>
      </c>
      <c r="G32894" t="s">
        <v>25</v>
      </c>
    </row>
    <row r="32895" hidden="1" spans="1:7">
      <c r="A32895" t="s">
        <v>1540</v>
      </c>
      <c r="B32895"/>
      <c r="C32895" t="str">
        <f>VLOOKUP(A32895,匹配表!$1:$1048576,22,0)</f>
        <v>浙江公司一体化缴费接入管理平台应用8号虚拟机</v>
      </c>
      <c r="D32895" t="s">
        <v>13</v>
      </c>
      <c r="E32895">
        <v>6.9</v>
      </c>
      <c r="F32895" t="s">
        <v>69</v>
      </c>
      <c r="G32895" t="s">
        <v>25</v>
      </c>
    </row>
    <row r="32896" hidden="1" spans="1:7">
      <c r="A32896" t="s">
        <v>1540</v>
      </c>
      <c r="B32896"/>
      <c r="C32896" t="str">
        <f>VLOOKUP(A32896,匹配表!$1:$1048576,22,0)</f>
        <v>浙江公司一体化缴费接入管理平台应用8号虚拟机</v>
      </c>
      <c r="D32896" t="s">
        <v>13</v>
      </c>
      <c r="E32896">
        <v>6.9</v>
      </c>
      <c r="F32896" t="s">
        <v>121</v>
      </c>
      <c r="G32896" t="s">
        <v>25</v>
      </c>
    </row>
    <row r="32897" hidden="1" spans="1:7">
      <c r="A32897" t="s">
        <v>1540</v>
      </c>
      <c r="B32897"/>
      <c r="C32897" t="str">
        <f>VLOOKUP(A32897,匹配表!$1:$1048576,22,0)</f>
        <v>浙江公司一体化缴费接入管理平台应用8号虚拟机</v>
      </c>
      <c r="D32897" t="s">
        <v>13</v>
      </c>
      <c r="E32897">
        <v>6.9</v>
      </c>
      <c r="F32897" t="s">
        <v>122</v>
      </c>
      <c r="G32897" t="s">
        <v>25</v>
      </c>
    </row>
    <row r="32898" hidden="1" spans="1:7">
      <c r="A32898" t="s">
        <v>1540</v>
      </c>
      <c r="B32898"/>
      <c r="C32898" t="str">
        <f>VLOOKUP(A32898,匹配表!$1:$1048576,22,0)</f>
        <v>浙江公司一体化缴费接入管理平台应用8号虚拟机</v>
      </c>
      <c r="D32898" t="s">
        <v>13</v>
      </c>
      <c r="E32898">
        <v>6.9</v>
      </c>
      <c r="F32898" t="s">
        <v>71</v>
      </c>
      <c r="G32898" t="s">
        <v>25</v>
      </c>
    </row>
    <row r="32899" hidden="1" spans="1:12">
      <c r="A32899" s="16" t="s">
        <v>1541</v>
      </c>
      <c r="B32899" s="17" t="str">
        <f>VLOOKUP(A32899,匹配表!$1:$1048576,24,0)</f>
        <v>方舟</v>
      </c>
      <c r="C32899" s="16" t="str">
        <f>VLOOKUP(A32899,匹配表!$1:$1048576,22,0)</f>
        <v>浙江公司一体化缴费接入管理平台应用9号虚拟机</v>
      </c>
      <c r="D32899" s="16" t="s">
        <v>13</v>
      </c>
      <c r="E32899" s="16">
        <v>6.9</v>
      </c>
      <c r="F32899" s="16" t="s">
        <v>980</v>
      </c>
      <c r="G32899" s="16" t="s">
        <v>16</v>
      </c>
      <c r="H32899" s="19" t="s">
        <v>178</v>
      </c>
      <c r="I32899" s="19" t="s">
        <v>178</v>
      </c>
      <c r="J32899" s="19"/>
      <c r="K32899" s="19"/>
      <c r="L32899" s="16"/>
    </row>
    <row r="32900" spans="1:12">
      <c r="A32900" s="16" t="s">
        <v>1541</v>
      </c>
      <c r="B32900" s="17" t="str">
        <f>VLOOKUP(A32900,匹配表!$1:$1048576,24,0)</f>
        <v>方舟</v>
      </c>
      <c r="C32900" s="16" t="str">
        <f>VLOOKUP(A32900,匹配表!$1:$1048576,22,0)</f>
        <v>浙江公司一体化缴费接入管理平台应用9号虚拟机</v>
      </c>
      <c r="D32900" s="16" t="s">
        <v>13</v>
      </c>
      <c r="E32900" s="16">
        <v>6.9</v>
      </c>
      <c r="F32900" s="16" t="s">
        <v>911</v>
      </c>
      <c r="G32900" s="16" t="s">
        <v>16</v>
      </c>
      <c r="H32900" s="19" t="s">
        <v>367</v>
      </c>
      <c r="I32900" s="19" t="s">
        <v>910</v>
      </c>
      <c r="J32900" s="48" t="s">
        <v>21</v>
      </c>
      <c r="K32900" s="19"/>
      <c r="L32900" s="16"/>
    </row>
    <row r="32901" hidden="1" spans="1:12">
      <c r="A32901" s="16" t="s">
        <v>1541</v>
      </c>
      <c r="B32901" s="17" t="str">
        <f>VLOOKUP(A32901,匹配表!$1:$1048576,24,0)</f>
        <v>方舟</v>
      </c>
      <c r="C32901" s="16" t="str">
        <f>VLOOKUP(A32901,匹配表!$1:$1048576,22,0)</f>
        <v>浙江公司一体化缴费接入管理平台应用9号虚拟机</v>
      </c>
      <c r="D32901" s="16" t="s">
        <v>13</v>
      </c>
      <c r="E32901" s="16">
        <v>6.9</v>
      </c>
      <c r="F32901" s="16" t="s">
        <v>1534</v>
      </c>
      <c r="G32901" s="16" t="s">
        <v>16</v>
      </c>
      <c r="H32901" s="19" t="s">
        <v>178</v>
      </c>
      <c r="I32901" s="19" t="s">
        <v>178</v>
      </c>
      <c r="J32901" s="19"/>
      <c r="K32901" s="19"/>
      <c r="L32901" s="16"/>
    </row>
    <row r="32902" spans="1:12">
      <c r="A32902" s="16" t="s">
        <v>1541</v>
      </c>
      <c r="B32902" s="17" t="str">
        <f>VLOOKUP(A32902,匹配表!$1:$1048576,24,0)</f>
        <v>方舟</v>
      </c>
      <c r="C32902" s="16" t="str">
        <f>VLOOKUP(A32902,匹配表!$1:$1048576,22,0)</f>
        <v>浙江公司一体化缴费接入管理平台应用9号虚拟机</v>
      </c>
      <c r="D32902" s="16" t="s">
        <v>13</v>
      </c>
      <c r="E32902" s="16">
        <v>6.9</v>
      </c>
      <c r="F32902" s="16" t="s">
        <v>15</v>
      </c>
      <c r="G32902" s="16" t="s">
        <v>16</v>
      </c>
      <c r="H32902" s="19" t="s">
        <v>367</v>
      </c>
      <c r="I32902" s="19" t="s">
        <v>369</v>
      </c>
      <c r="J32902" s="48" t="s">
        <v>21</v>
      </c>
      <c r="K32902" s="19"/>
      <c r="L32902" s="16"/>
    </row>
    <row r="32903" spans="1:12">
      <c r="A32903" s="16" t="s">
        <v>1541</v>
      </c>
      <c r="B32903" s="17" t="str">
        <f>VLOOKUP(A32903,匹配表!$1:$1048576,24,0)</f>
        <v>方舟</v>
      </c>
      <c r="C32903" s="16" t="str">
        <f>VLOOKUP(A32903,匹配表!$1:$1048576,22,0)</f>
        <v>浙江公司一体化缴费接入管理平台应用9号虚拟机</v>
      </c>
      <c r="D32903" s="16" t="s">
        <v>13</v>
      </c>
      <c r="E32903" s="16">
        <v>6.9</v>
      </c>
      <c r="F32903" s="16" t="s">
        <v>18</v>
      </c>
      <c r="G32903" s="16" t="s">
        <v>16</v>
      </c>
      <c r="H32903" s="16" t="s">
        <v>19</v>
      </c>
      <c r="I32903" s="16" t="s">
        <v>20</v>
      </c>
      <c r="J32903" s="46" t="s">
        <v>21</v>
      </c>
      <c r="K32903" s="16"/>
      <c r="L32903" s="16"/>
    </row>
    <row r="32904" hidden="1" spans="1:12">
      <c r="A32904" s="16" t="s">
        <v>1541</v>
      </c>
      <c r="B32904" s="17" t="str">
        <f>VLOOKUP(A32904,匹配表!$1:$1048576,24,0)</f>
        <v>方舟</v>
      </c>
      <c r="C32904" s="16" t="str">
        <f>VLOOKUP(A32904,匹配表!$1:$1048576,22,0)</f>
        <v>浙江公司一体化缴费接入管理平台应用9号虚拟机</v>
      </c>
      <c r="D32904" s="16" t="s">
        <v>13</v>
      </c>
      <c r="E32904" s="16">
        <v>6.9</v>
      </c>
      <c r="F32904" s="16" t="s">
        <v>137</v>
      </c>
      <c r="G32904" s="16" t="s">
        <v>16</v>
      </c>
      <c r="H32904" s="19" t="s">
        <v>178</v>
      </c>
      <c r="I32904" s="19" t="s">
        <v>178</v>
      </c>
      <c r="J32904" s="19"/>
      <c r="K32904" s="19"/>
      <c r="L32904" s="16"/>
    </row>
    <row r="32905" hidden="1" spans="1:7">
      <c r="A32905" t="s">
        <v>1541</v>
      </c>
      <c r="B32905"/>
      <c r="C32905" t="str">
        <f>VLOOKUP(A32905,匹配表!$1:$1048576,22,0)</f>
        <v>浙江公司一体化缴费接入管理平台应用9号虚拟机</v>
      </c>
      <c r="D32905" t="s">
        <v>13</v>
      </c>
      <c r="E32905">
        <v>6.9</v>
      </c>
      <c r="F32905" t="s">
        <v>24</v>
      </c>
      <c r="G32905" t="s">
        <v>25</v>
      </c>
    </row>
    <row r="32906" hidden="1" spans="1:7">
      <c r="A32906" t="s">
        <v>1541</v>
      </c>
      <c r="B32906"/>
      <c r="C32906" t="str">
        <f>VLOOKUP(A32906,匹配表!$1:$1048576,22,0)</f>
        <v>浙江公司一体化缴费接入管理平台应用9号虚拟机</v>
      </c>
      <c r="D32906" t="s">
        <v>13</v>
      </c>
      <c r="E32906">
        <v>6.9</v>
      </c>
      <c r="F32906" t="s">
        <v>26</v>
      </c>
      <c r="G32906" t="s">
        <v>25</v>
      </c>
    </row>
    <row r="32907" hidden="1" spans="1:7">
      <c r="A32907" t="s">
        <v>1541</v>
      </c>
      <c r="B32907"/>
      <c r="C32907" t="str">
        <f>VLOOKUP(A32907,匹配表!$1:$1048576,22,0)</f>
        <v>浙江公司一体化缴费接入管理平台应用9号虚拟机</v>
      </c>
      <c r="D32907" t="s">
        <v>13</v>
      </c>
      <c r="E32907">
        <v>6.9</v>
      </c>
      <c r="F32907" t="s">
        <v>98</v>
      </c>
      <c r="G32907" t="s">
        <v>25</v>
      </c>
    </row>
    <row r="32908" hidden="1" spans="1:7">
      <c r="A32908" t="s">
        <v>1541</v>
      </c>
      <c r="B32908"/>
      <c r="C32908" t="str">
        <f>VLOOKUP(A32908,匹配表!$1:$1048576,22,0)</f>
        <v>浙江公司一体化缴费接入管理平台应用9号虚拟机</v>
      </c>
      <c r="D32908" t="s">
        <v>13</v>
      </c>
      <c r="E32908">
        <v>6.9</v>
      </c>
      <c r="F32908" t="s">
        <v>29</v>
      </c>
      <c r="G32908" t="s">
        <v>25</v>
      </c>
    </row>
    <row r="32909" hidden="1" spans="1:7">
      <c r="A32909" t="s">
        <v>1541</v>
      </c>
      <c r="B32909"/>
      <c r="C32909" t="str">
        <f>VLOOKUP(A32909,匹配表!$1:$1048576,22,0)</f>
        <v>浙江公司一体化缴费接入管理平台应用9号虚拟机</v>
      </c>
      <c r="D32909" t="s">
        <v>13</v>
      </c>
      <c r="E32909">
        <v>6.9</v>
      </c>
      <c r="F32909" t="s">
        <v>30</v>
      </c>
      <c r="G32909" t="s">
        <v>25</v>
      </c>
    </row>
    <row r="32910" hidden="1" spans="1:7">
      <c r="A32910" t="s">
        <v>1541</v>
      </c>
      <c r="B32910"/>
      <c r="C32910" t="str">
        <f>VLOOKUP(A32910,匹配表!$1:$1048576,22,0)</f>
        <v>浙江公司一体化缴费接入管理平台应用9号虚拟机</v>
      </c>
      <c r="D32910" t="s">
        <v>13</v>
      </c>
      <c r="E32910">
        <v>6.9</v>
      </c>
      <c r="F32910" t="s">
        <v>33</v>
      </c>
      <c r="G32910" t="s">
        <v>25</v>
      </c>
    </row>
    <row r="32911" hidden="1" spans="1:7">
      <c r="A32911" t="s">
        <v>1541</v>
      </c>
      <c r="B32911"/>
      <c r="C32911" t="str">
        <f>VLOOKUP(A32911,匹配表!$1:$1048576,22,0)</f>
        <v>浙江公司一体化缴费接入管理平台应用9号虚拟机</v>
      </c>
      <c r="D32911" t="s">
        <v>13</v>
      </c>
      <c r="E32911">
        <v>6.9</v>
      </c>
      <c r="F32911" t="s">
        <v>34</v>
      </c>
      <c r="G32911" t="s">
        <v>25</v>
      </c>
    </row>
    <row r="32912" hidden="1" spans="1:7">
      <c r="A32912" t="s">
        <v>1541</v>
      </c>
      <c r="B32912"/>
      <c r="C32912" t="str">
        <f>VLOOKUP(A32912,匹配表!$1:$1048576,22,0)</f>
        <v>浙江公司一体化缴费接入管理平台应用9号虚拟机</v>
      </c>
      <c r="D32912" t="s">
        <v>13</v>
      </c>
      <c r="E32912">
        <v>6.9</v>
      </c>
      <c r="F32912" t="s">
        <v>35</v>
      </c>
      <c r="G32912" t="s">
        <v>25</v>
      </c>
    </row>
    <row r="32913" hidden="1" spans="1:7">
      <c r="A32913" t="s">
        <v>1541</v>
      </c>
      <c r="B32913"/>
      <c r="C32913" t="str">
        <f>VLOOKUP(A32913,匹配表!$1:$1048576,22,0)</f>
        <v>浙江公司一体化缴费接入管理平台应用9号虚拟机</v>
      </c>
      <c r="D32913" t="s">
        <v>13</v>
      </c>
      <c r="E32913">
        <v>6.9</v>
      </c>
      <c r="F32913" t="s">
        <v>36</v>
      </c>
      <c r="G32913" t="s">
        <v>25</v>
      </c>
    </row>
    <row r="32914" hidden="1" spans="1:7">
      <c r="A32914" t="s">
        <v>1541</v>
      </c>
      <c r="B32914"/>
      <c r="C32914" t="str">
        <f>VLOOKUP(A32914,匹配表!$1:$1048576,22,0)</f>
        <v>浙江公司一体化缴费接入管理平台应用9号虚拟机</v>
      </c>
      <c r="D32914" t="s">
        <v>13</v>
      </c>
      <c r="E32914">
        <v>6.9</v>
      </c>
      <c r="F32914" t="s">
        <v>37</v>
      </c>
      <c r="G32914" t="s">
        <v>25</v>
      </c>
    </row>
    <row r="32915" hidden="1" spans="1:7">
      <c r="A32915" t="s">
        <v>1541</v>
      </c>
      <c r="B32915"/>
      <c r="C32915" t="str">
        <f>VLOOKUP(A32915,匹配表!$1:$1048576,22,0)</f>
        <v>浙江公司一体化缴费接入管理平台应用9号虚拟机</v>
      </c>
      <c r="D32915" t="s">
        <v>13</v>
      </c>
      <c r="E32915">
        <v>6.9</v>
      </c>
      <c r="F32915" t="s">
        <v>101</v>
      </c>
      <c r="G32915" t="s">
        <v>25</v>
      </c>
    </row>
    <row r="32916" hidden="1" spans="1:7">
      <c r="A32916" t="s">
        <v>1541</v>
      </c>
      <c r="B32916"/>
      <c r="C32916" t="str">
        <f>VLOOKUP(A32916,匹配表!$1:$1048576,22,0)</f>
        <v>浙江公司一体化缴费接入管理平台应用9号虚拟机</v>
      </c>
      <c r="D32916" t="s">
        <v>13</v>
      </c>
      <c r="E32916">
        <v>6.9</v>
      </c>
      <c r="F32916" t="s">
        <v>102</v>
      </c>
      <c r="G32916" t="s">
        <v>25</v>
      </c>
    </row>
    <row r="32917" hidden="1" spans="1:7">
      <c r="A32917" t="s">
        <v>1541</v>
      </c>
      <c r="B32917"/>
      <c r="C32917" t="str">
        <f>VLOOKUP(A32917,匹配表!$1:$1048576,22,0)</f>
        <v>浙江公司一体化缴费接入管理平台应用9号虚拟机</v>
      </c>
      <c r="D32917" t="s">
        <v>13</v>
      </c>
      <c r="E32917">
        <v>6.9</v>
      </c>
      <c r="F32917" t="s">
        <v>40</v>
      </c>
      <c r="G32917" t="s">
        <v>25</v>
      </c>
    </row>
    <row r="32918" hidden="1" spans="1:7">
      <c r="A32918" t="s">
        <v>1541</v>
      </c>
      <c r="B32918"/>
      <c r="C32918" t="str">
        <f>VLOOKUP(A32918,匹配表!$1:$1048576,22,0)</f>
        <v>浙江公司一体化缴费接入管理平台应用9号虚拟机</v>
      </c>
      <c r="D32918" t="s">
        <v>13</v>
      </c>
      <c r="E32918">
        <v>6.9</v>
      </c>
      <c r="F32918" t="s">
        <v>42</v>
      </c>
      <c r="G32918" t="s">
        <v>25</v>
      </c>
    </row>
    <row r="32919" hidden="1" spans="1:7">
      <c r="A32919" t="s">
        <v>1541</v>
      </c>
      <c r="B32919"/>
      <c r="C32919" t="str">
        <f>VLOOKUP(A32919,匹配表!$1:$1048576,22,0)</f>
        <v>浙江公司一体化缴费接入管理平台应用9号虚拟机</v>
      </c>
      <c r="D32919" t="s">
        <v>13</v>
      </c>
      <c r="E32919">
        <v>6.9</v>
      </c>
      <c r="F32919" t="s">
        <v>43</v>
      </c>
      <c r="G32919" t="s">
        <v>25</v>
      </c>
    </row>
    <row r="32920" hidden="1" spans="1:7">
      <c r="A32920" t="s">
        <v>1541</v>
      </c>
      <c r="B32920"/>
      <c r="C32920" t="str">
        <f>VLOOKUP(A32920,匹配表!$1:$1048576,22,0)</f>
        <v>浙江公司一体化缴费接入管理平台应用9号虚拟机</v>
      </c>
      <c r="D32920" t="s">
        <v>13</v>
      </c>
      <c r="E32920">
        <v>6.9</v>
      </c>
      <c r="F32920" t="s">
        <v>45</v>
      </c>
      <c r="G32920" t="s">
        <v>25</v>
      </c>
    </row>
    <row r="32921" hidden="1" spans="1:7">
      <c r="A32921" t="s">
        <v>1541</v>
      </c>
      <c r="B32921"/>
      <c r="C32921" t="str">
        <f>VLOOKUP(A32921,匹配表!$1:$1048576,22,0)</f>
        <v>浙江公司一体化缴费接入管理平台应用9号虚拟机</v>
      </c>
      <c r="D32921" t="s">
        <v>13</v>
      </c>
      <c r="E32921">
        <v>6.9</v>
      </c>
      <c r="F32921" t="s">
        <v>46</v>
      </c>
      <c r="G32921" t="s">
        <v>25</v>
      </c>
    </row>
    <row r="32922" hidden="1" spans="1:7">
      <c r="A32922" t="s">
        <v>1541</v>
      </c>
      <c r="B32922"/>
      <c r="C32922" t="str">
        <f>VLOOKUP(A32922,匹配表!$1:$1048576,22,0)</f>
        <v>浙江公司一体化缴费接入管理平台应用9号虚拟机</v>
      </c>
      <c r="D32922" t="s">
        <v>13</v>
      </c>
      <c r="E32922">
        <v>6.9</v>
      </c>
      <c r="F32922" t="s">
        <v>47</v>
      </c>
      <c r="G32922" t="s">
        <v>25</v>
      </c>
    </row>
    <row r="32923" hidden="1" spans="1:7">
      <c r="A32923" t="s">
        <v>1541</v>
      </c>
      <c r="B32923"/>
      <c r="C32923" t="str">
        <f>VLOOKUP(A32923,匹配表!$1:$1048576,22,0)</f>
        <v>浙江公司一体化缴费接入管理平台应用9号虚拟机</v>
      </c>
      <c r="D32923" t="s">
        <v>13</v>
      </c>
      <c r="E32923">
        <v>6.9</v>
      </c>
      <c r="F32923" t="s">
        <v>48</v>
      </c>
      <c r="G32923" t="s">
        <v>25</v>
      </c>
    </row>
    <row r="32924" hidden="1" spans="1:7">
      <c r="A32924" t="s">
        <v>1541</v>
      </c>
      <c r="B32924"/>
      <c r="C32924" t="str">
        <f>VLOOKUP(A32924,匹配表!$1:$1048576,22,0)</f>
        <v>浙江公司一体化缴费接入管理平台应用9号虚拟机</v>
      </c>
      <c r="D32924" t="s">
        <v>13</v>
      </c>
      <c r="E32924">
        <v>6.9</v>
      </c>
      <c r="F32924" t="s">
        <v>50</v>
      </c>
      <c r="G32924" t="s">
        <v>25</v>
      </c>
    </row>
    <row r="32925" hidden="1" spans="1:7">
      <c r="A32925" t="s">
        <v>1541</v>
      </c>
      <c r="B32925"/>
      <c r="C32925" t="str">
        <f>VLOOKUP(A32925,匹配表!$1:$1048576,22,0)</f>
        <v>浙江公司一体化缴费接入管理平台应用9号虚拟机</v>
      </c>
      <c r="D32925" t="s">
        <v>13</v>
      </c>
      <c r="E32925">
        <v>6.9</v>
      </c>
      <c r="F32925" t="s">
        <v>51</v>
      </c>
      <c r="G32925" t="s">
        <v>25</v>
      </c>
    </row>
    <row r="32926" hidden="1" spans="1:7">
      <c r="A32926" t="s">
        <v>1541</v>
      </c>
      <c r="B32926"/>
      <c r="C32926" t="str">
        <f>VLOOKUP(A32926,匹配表!$1:$1048576,22,0)</f>
        <v>浙江公司一体化缴费接入管理平台应用9号虚拟机</v>
      </c>
      <c r="D32926" t="s">
        <v>13</v>
      </c>
      <c r="E32926">
        <v>6.9</v>
      </c>
      <c r="F32926" t="s">
        <v>54</v>
      </c>
      <c r="G32926" t="s">
        <v>25</v>
      </c>
    </row>
    <row r="32927" hidden="1" spans="1:7">
      <c r="A32927" t="s">
        <v>1541</v>
      </c>
      <c r="B32927"/>
      <c r="C32927" t="str">
        <f>VLOOKUP(A32927,匹配表!$1:$1048576,22,0)</f>
        <v>浙江公司一体化缴费接入管理平台应用9号虚拟机</v>
      </c>
      <c r="D32927" t="s">
        <v>13</v>
      </c>
      <c r="E32927">
        <v>6.9</v>
      </c>
      <c r="F32927" t="s">
        <v>55</v>
      </c>
      <c r="G32927" t="s">
        <v>25</v>
      </c>
    </row>
    <row r="32928" hidden="1" spans="1:7">
      <c r="A32928" t="s">
        <v>1541</v>
      </c>
      <c r="B32928"/>
      <c r="C32928" t="str">
        <f>VLOOKUP(A32928,匹配表!$1:$1048576,22,0)</f>
        <v>浙江公司一体化缴费接入管理平台应用9号虚拟机</v>
      </c>
      <c r="D32928" t="s">
        <v>13</v>
      </c>
      <c r="E32928">
        <v>6.9</v>
      </c>
      <c r="F32928" t="s">
        <v>56</v>
      </c>
      <c r="G32928" t="s">
        <v>25</v>
      </c>
    </row>
    <row r="32929" hidden="1" spans="1:7">
      <c r="A32929" t="s">
        <v>1541</v>
      </c>
      <c r="B32929"/>
      <c r="C32929" t="str">
        <f>VLOOKUP(A32929,匹配表!$1:$1048576,22,0)</f>
        <v>浙江公司一体化缴费接入管理平台应用9号虚拟机</v>
      </c>
      <c r="D32929" t="s">
        <v>13</v>
      </c>
      <c r="E32929">
        <v>6.9</v>
      </c>
      <c r="F32929" t="s">
        <v>57</v>
      </c>
      <c r="G32929" t="s">
        <v>25</v>
      </c>
    </row>
    <row r="32930" hidden="1" spans="1:7">
      <c r="A32930" t="s">
        <v>1541</v>
      </c>
      <c r="B32930"/>
      <c r="C32930" t="str">
        <f>VLOOKUP(A32930,匹配表!$1:$1048576,22,0)</f>
        <v>浙江公司一体化缴费接入管理平台应用9号虚拟机</v>
      </c>
      <c r="D32930" t="s">
        <v>13</v>
      </c>
      <c r="E32930">
        <v>6.9</v>
      </c>
      <c r="F32930" t="s">
        <v>59</v>
      </c>
      <c r="G32930" t="s">
        <v>25</v>
      </c>
    </row>
    <row r="32931" hidden="1" spans="1:7">
      <c r="A32931" t="s">
        <v>1541</v>
      </c>
      <c r="B32931"/>
      <c r="C32931" t="str">
        <f>VLOOKUP(A32931,匹配表!$1:$1048576,22,0)</f>
        <v>浙江公司一体化缴费接入管理平台应用9号虚拟机</v>
      </c>
      <c r="D32931" t="s">
        <v>13</v>
      </c>
      <c r="E32931">
        <v>6.9</v>
      </c>
      <c r="F32931" t="s">
        <v>60</v>
      </c>
      <c r="G32931" t="s">
        <v>25</v>
      </c>
    </row>
    <row r="32932" hidden="1" spans="1:7">
      <c r="A32932" t="s">
        <v>1541</v>
      </c>
      <c r="B32932"/>
      <c r="C32932" t="str">
        <f>VLOOKUP(A32932,匹配表!$1:$1048576,22,0)</f>
        <v>浙江公司一体化缴费接入管理平台应用9号虚拟机</v>
      </c>
      <c r="D32932" t="s">
        <v>13</v>
      </c>
      <c r="E32932">
        <v>6.9</v>
      </c>
      <c r="F32932" t="s">
        <v>61</v>
      </c>
      <c r="G32932" t="s">
        <v>25</v>
      </c>
    </row>
    <row r="32933" hidden="1" spans="1:7">
      <c r="A32933" t="s">
        <v>1541</v>
      </c>
      <c r="B32933"/>
      <c r="C32933" t="str">
        <f>VLOOKUP(A32933,匹配表!$1:$1048576,22,0)</f>
        <v>浙江公司一体化缴费接入管理平台应用9号虚拟机</v>
      </c>
      <c r="D32933" t="s">
        <v>13</v>
      </c>
      <c r="E32933">
        <v>6.9</v>
      </c>
      <c r="F32933" t="s">
        <v>63</v>
      </c>
      <c r="G32933" t="s">
        <v>25</v>
      </c>
    </row>
    <row r="32934" hidden="1" spans="1:7">
      <c r="A32934" t="s">
        <v>1541</v>
      </c>
      <c r="B32934"/>
      <c r="C32934" t="str">
        <f>VLOOKUP(A32934,匹配表!$1:$1048576,22,0)</f>
        <v>浙江公司一体化缴费接入管理平台应用9号虚拟机</v>
      </c>
      <c r="D32934" t="s">
        <v>13</v>
      </c>
      <c r="E32934">
        <v>6.9</v>
      </c>
      <c r="F32934" t="s">
        <v>66</v>
      </c>
      <c r="G32934" t="s">
        <v>25</v>
      </c>
    </row>
    <row r="32935" hidden="1" spans="1:7">
      <c r="A32935" t="s">
        <v>1541</v>
      </c>
      <c r="B32935"/>
      <c r="C32935" t="str">
        <f>VLOOKUP(A32935,匹配表!$1:$1048576,22,0)</f>
        <v>浙江公司一体化缴费接入管理平台应用9号虚拟机</v>
      </c>
      <c r="D32935" t="s">
        <v>13</v>
      </c>
      <c r="E32935">
        <v>6.9</v>
      </c>
      <c r="F32935" t="s">
        <v>69</v>
      </c>
      <c r="G32935" t="s">
        <v>25</v>
      </c>
    </row>
    <row r="32936" hidden="1" spans="1:7">
      <c r="A32936" t="s">
        <v>1541</v>
      </c>
      <c r="B32936"/>
      <c r="C32936" t="str">
        <f>VLOOKUP(A32936,匹配表!$1:$1048576,22,0)</f>
        <v>浙江公司一体化缴费接入管理平台应用9号虚拟机</v>
      </c>
      <c r="D32936" t="s">
        <v>13</v>
      </c>
      <c r="E32936">
        <v>6.9</v>
      </c>
      <c r="F32936" t="s">
        <v>121</v>
      </c>
      <c r="G32936" t="s">
        <v>25</v>
      </c>
    </row>
    <row r="32937" hidden="1" spans="1:7">
      <c r="A32937" t="s">
        <v>1541</v>
      </c>
      <c r="B32937"/>
      <c r="C32937" t="str">
        <f>VLOOKUP(A32937,匹配表!$1:$1048576,22,0)</f>
        <v>浙江公司一体化缴费接入管理平台应用9号虚拟机</v>
      </c>
      <c r="D32937" t="s">
        <v>13</v>
      </c>
      <c r="E32937">
        <v>6.9</v>
      </c>
      <c r="F32937" t="s">
        <v>122</v>
      </c>
      <c r="G32937" t="s">
        <v>25</v>
      </c>
    </row>
    <row r="32938" hidden="1" spans="1:7">
      <c r="A32938" t="s">
        <v>1541</v>
      </c>
      <c r="B32938"/>
      <c r="C32938" t="str">
        <f>VLOOKUP(A32938,匹配表!$1:$1048576,22,0)</f>
        <v>浙江公司一体化缴费接入管理平台应用9号虚拟机</v>
      </c>
      <c r="D32938" t="s">
        <v>13</v>
      </c>
      <c r="E32938">
        <v>6.9</v>
      </c>
      <c r="F32938" t="s">
        <v>71</v>
      </c>
      <c r="G32938" t="s">
        <v>25</v>
      </c>
    </row>
    <row r="32939" hidden="1" spans="1:12">
      <c r="A32939" s="16" t="s">
        <v>1542</v>
      </c>
      <c r="B32939" s="17" t="str">
        <f>VLOOKUP(A32939,匹配表!$1:$1048576,24,0)</f>
        <v>方舟</v>
      </c>
      <c r="C32939" s="16" t="str">
        <f>VLOOKUP(A32939,匹配表!$1:$1048576,22,0)</f>
        <v>浙江公司一体化缴费接入管理平台应用10号虚拟机</v>
      </c>
      <c r="D32939" s="16" t="s">
        <v>13</v>
      </c>
      <c r="E32939" s="16">
        <v>6.9</v>
      </c>
      <c r="F32939" s="16" t="s">
        <v>980</v>
      </c>
      <c r="G32939" s="16" t="s">
        <v>16</v>
      </c>
      <c r="H32939" s="19" t="s">
        <v>178</v>
      </c>
      <c r="I32939" s="19" t="s">
        <v>178</v>
      </c>
      <c r="J32939" s="19"/>
      <c r="K32939" s="19"/>
      <c r="L32939" s="16"/>
    </row>
    <row r="32940" spans="1:12">
      <c r="A32940" s="16" t="s">
        <v>1542</v>
      </c>
      <c r="B32940" s="17" t="str">
        <f>VLOOKUP(A32940,匹配表!$1:$1048576,24,0)</f>
        <v>方舟</v>
      </c>
      <c r="C32940" s="16" t="str">
        <f>VLOOKUP(A32940,匹配表!$1:$1048576,22,0)</f>
        <v>浙江公司一体化缴费接入管理平台应用10号虚拟机</v>
      </c>
      <c r="D32940" s="16" t="s">
        <v>13</v>
      </c>
      <c r="E32940" s="16">
        <v>6.9</v>
      </c>
      <c r="F32940" s="16" t="s">
        <v>911</v>
      </c>
      <c r="G32940" s="16" t="s">
        <v>16</v>
      </c>
      <c r="H32940" s="19" t="s">
        <v>367</v>
      </c>
      <c r="I32940" s="19" t="s">
        <v>910</v>
      </c>
      <c r="J32940" s="48" t="s">
        <v>21</v>
      </c>
      <c r="K32940" s="19"/>
      <c r="L32940" s="16"/>
    </row>
    <row r="32941" spans="1:12">
      <c r="A32941" s="16" t="s">
        <v>1542</v>
      </c>
      <c r="B32941" s="17" t="str">
        <f>VLOOKUP(A32941,匹配表!$1:$1048576,24,0)</f>
        <v>方舟</v>
      </c>
      <c r="C32941" s="16" t="str">
        <f>VLOOKUP(A32941,匹配表!$1:$1048576,22,0)</f>
        <v>浙江公司一体化缴费接入管理平台应用10号虚拟机</v>
      </c>
      <c r="D32941" s="16" t="s">
        <v>13</v>
      </c>
      <c r="E32941" s="16">
        <v>6.9</v>
      </c>
      <c r="F32941" s="16" t="s">
        <v>15</v>
      </c>
      <c r="G32941" s="16" t="s">
        <v>16</v>
      </c>
      <c r="H32941" s="19" t="s">
        <v>367</v>
      </c>
      <c r="I32941" s="19" t="s">
        <v>369</v>
      </c>
      <c r="J32941" s="48" t="s">
        <v>21</v>
      </c>
      <c r="K32941" s="19"/>
      <c r="L32941" s="16"/>
    </row>
    <row r="32942" spans="1:12">
      <c r="A32942" s="16" t="s">
        <v>1542</v>
      </c>
      <c r="B32942" s="17" t="str">
        <f>VLOOKUP(A32942,匹配表!$1:$1048576,24,0)</f>
        <v>方舟</v>
      </c>
      <c r="C32942" s="16" t="str">
        <f>VLOOKUP(A32942,匹配表!$1:$1048576,22,0)</f>
        <v>浙江公司一体化缴费接入管理平台应用10号虚拟机</v>
      </c>
      <c r="D32942" s="16" t="s">
        <v>13</v>
      </c>
      <c r="E32942" s="16">
        <v>6.9</v>
      </c>
      <c r="F32942" s="16" t="s">
        <v>18</v>
      </c>
      <c r="G32942" s="16" t="s">
        <v>16</v>
      </c>
      <c r="H32942" s="16" t="s">
        <v>19</v>
      </c>
      <c r="I32942" s="16" t="s">
        <v>20</v>
      </c>
      <c r="J32942" s="46" t="s">
        <v>21</v>
      </c>
      <c r="K32942" s="16"/>
      <c r="L32942" s="16"/>
    </row>
    <row r="32943" hidden="1" spans="1:12">
      <c r="A32943" s="16" t="s">
        <v>1542</v>
      </c>
      <c r="B32943" s="17" t="str">
        <f>VLOOKUP(A32943,匹配表!$1:$1048576,24,0)</f>
        <v>方舟</v>
      </c>
      <c r="C32943" s="16" t="str">
        <f>VLOOKUP(A32943,匹配表!$1:$1048576,22,0)</f>
        <v>浙江公司一体化缴费接入管理平台应用10号虚拟机</v>
      </c>
      <c r="D32943" s="16" t="s">
        <v>13</v>
      </c>
      <c r="E32943" s="16">
        <v>6.9</v>
      </c>
      <c r="F32943" s="16" t="s">
        <v>137</v>
      </c>
      <c r="G32943" s="16" t="s">
        <v>16</v>
      </c>
      <c r="H32943" s="19" t="s">
        <v>178</v>
      </c>
      <c r="I32943" s="19" t="s">
        <v>178</v>
      </c>
      <c r="J32943" s="19"/>
      <c r="K32943" s="19"/>
      <c r="L32943" s="16"/>
    </row>
    <row r="32944" hidden="1" spans="1:7">
      <c r="A32944" t="s">
        <v>1542</v>
      </c>
      <c r="B32944"/>
      <c r="C32944" t="str">
        <f>VLOOKUP(A32944,匹配表!$1:$1048576,22,0)</f>
        <v>浙江公司一体化缴费接入管理平台应用10号虚拟机</v>
      </c>
      <c r="D32944" t="s">
        <v>13</v>
      </c>
      <c r="E32944">
        <v>6.9</v>
      </c>
      <c r="F32944" t="s">
        <v>24</v>
      </c>
      <c r="G32944" t="s">
        <v>25</v>
      </c>
    </row>
    <row r="32945" hidden="1" spans="1:7">
      <c r="A32945" t="s">
        <v>1542</v>
      </c>
      <c r="B32945"/>
      <c r="C32945" t="str">
        <f>VLOOKUP(A32945,匹配表!$1:$1048576,22,0)</f>
        <v>浙江公司一体化缴费接入管理平台应用10号虚拟机</v>
      </c>
      <c r="D32945" t="s">
        <v>13</v>
      </c>
      <c r="E32945">
        <v>6.9</v>
      </c>
      <c r="F32945" t="s">
        <v>26</v>
      </c>
      <c r="G32945" t="s">
        <v>25</v>
      </c>
    </row>
    <row r="32946" hidden="1" spans="1:7">
      <c r="A32946" t="s">
        <v>1542</v>
      </c>
      <c r="B32946"/>
      <c r="C32946" t="str">
        <f>VLOOKUP(A32946,匹配表!$1:$1048576,22,0)</f>
        <v>浙江公司一体化缴费接入管理平台应用10号虚拟机</v>
      </c>
      <c r="D32946" t="s">
        <v>13</v>
      </c>
      <c r="E32946">
        <v>6.9</v>
      </c>
      <c r="F32946" t="s">
        <v>98</v>
      </c>
      <c r="G32946" t="s">
        <v>25</v>
      </c>
    </row>
    <row r="32947" hidden="1" spans="1:7">
      <c r="A32947" t="s">
        <v>1542</v>
      </c>
      <c r="B32947"/>
      <c r="C32947" t="str">
        <f>VLOOKUP(A32947,匹配表!$1:$1048576,22,0)</f>
        <v>浙江公司一体化缴费接入管理平台应用10号虚拟机</v>
      </c>
      <c r="D32947" t="s">
        <v>13</v>
      </c>
      <c r="E32947">
        <v>6.9</v>
      </c>
      <c r="F32947" t="s">
        <v>29</v>
      </c>
      <c r="G32947" t="s">
        <v>25</v>
      </c>
    </row>
    <row r="32948" hidden="1" spans="1:7">
      <c r="A32948" t="s">
        <v>1542</v>
      </c>
      <c r="B32948"/>
      <c r="C32948" t="str">
        <f>VLOOKUP(A32948,匹配表!$1:$1048576,22,0)</f>
        <v>浙江公司一体化缴费接入管理平台应用10号虚拟机</v>
      </c>
      <c r="D32948" t="s">
        <v>13</v>
      </c>
      <c r="E32948">
        <v>6.9</v>
      </c>
      <c r="F32948" t="s">
        <v>30</v>
      </c>
      <c r="G32948" t="s">
        <v>25</v>
      </c>
    </row>
    <row r="32949" hidden="1" spans="1:7">
      <c r="A32949" t="s">
        <v>1542</v>
      </c>
      <c r="B32949"/>
      <c r="C32949" t="str">
        <f>VLOOKUP(A32949,匹配表!$1:$1048576,22,0)</f>
        <v>浙江公司一体化缴费接入管理平台应用10号虚拟机</v>
      </c>
      <c r="D32949" t="s">
        <v>13</v>
      </c>
      <c r="E32949">
        <v>6.9</v>
      </c>
      <c r="F32949" t="s">
        <v>33</v>
      </c>
      <c r="G32949" t="s">
        <v>25</v>
      </c>
    </row>
    <row r="32950" hidden="1" spans="1:7">
      <c r="A32950" t="s">
        <v>1542</v>
      </c>
      <c r="B32950"/>
      <c r="C32950" t="str">
        <f>VLOOKUP(A32950,匹配表!$1:$1048576,22,0)</f>
        <v>浙江公司一体化缴费接入管理平台应用10号虚拟机</v>
      </c>
      <c r="D32950" t="s">
        <v>13</v>
      </c>
      <c r="E32950">
        <v>6.9</v>
      </c>
      <c r="F32950" t="s">
        <v>34</v>
      </c>
      <c r="G32950" t="s">
        <v>25</v>
      </c>
    </row>
    <row r="32951" hidden="1" spans="1:7">
      <c r="A32951" t="s">
        <v>1542</v>
      </c>
      <c r="B32951"/>
      <c r="C32951" t="str">
        <f>VLOOKUP(A32951,匹配表!$1:$1048576,22,0)</f>
        <v>浙江公司一体化缴费接入管理平台应用10号虚拟机</v>
      </c>
      <c r="D32951" t="s">
        <v>13</v>
      </c>
      <c r="E32951">
        <v>6.9</v>
      </c>
      <c r="F32951" t="s">
        <v>35</v>
      </c>
      <c r="G32951" t="s">
        <v>25</v>
      </c>
    </row>
    <row r="32952" hidden="1" spans="1:7">
      <c r="A32952" t="s">
        <v>1542</v>
      </c>
      <c r="B32952"/>
      <c r="C32952" t="str">
        <f>VLOOKUP(A32952,匹配表!$1:$1048576,22,0)</f>
        <v>浙江公司一体化缴费接入管理平台应用10号虚拟机</v>
      </c>
      <c r="D32952" t="s">
        <v>13</v>
      </c>
      <c r="E32952">
        <v>6.9</v>
      </c>
      <c r="F32952" t="s">
        <v>36</v>
      </c>
      <c r="G32952" t="s">
        <v>25</v>
      </c>
    </row>
    <row r="32953" hidden="1" spans="1:7">
      <c r="A32953" t="s">
        <v>1542</v>
      </c>
      <c r="B32953"/>
      <c r="C32953" t="str">
        <f>VLOOKUP(A32953,匹配表!$1:$1048576,22,0)</f>
        <v>浙江公司一体化缴费接入管理平台应用10号虚拟机</v>
      </c>
      <c r="D32953" t="s">
        <v>13</v>
      </c>
      <c r="E32953">
        <v>6.9</v>
      </c>
      <c r="F32953" t="s">
        <v>37</v>
      </c>
      <c r="G32953" t="s">
        <v>25</v>
      </c>
    </row>
    <row r="32954" hidden="1" spans="1:7">
      <c r="A32954" t="s">
        <v>1542</v>
      </c>
      <c r="B32954"/>
      <c r="C32954" t="str">
        <f>VLOOKUP(A32954,匹配表!$1:$1048576,22,0)</f>
        <v>浙江公司一体化缴费接入管理平台应用10号虚拟机</v>
      </c>
      <c r="D32954" t="s">
        <v>13</v>
      </c>
      <c r="E32954">
        <v>6.9</v>
      </c>
      <c r="F32954" t="s">
        <v>101</v>
      </c>
      <c r="G32954" t="s">
        <v>25</v>
      </c>
    </row>
    <row r="32955" hidden="1" spans="1:7">
      <c r="A32955" t="s">
        <v>1542</v>
      </c>
      <c r="B32955"/>
      <c r="C32955" t="str">
        <f>VLOOKUP(A32955,匹配表!$1:$1048576,22,0)</f>
        <v>浙江公司一体化缴费接入管理平台应用10号虚拟机</v>
      </c>
      <c r="D32955" t="s">
        <v>13</v>
      </c>
      <c r="E32955">
        <v>6.9</v>
      </c>
      <c r="F32955" t="s">
        <v>102</v>
      </c>
      <c r="G32955" t="s">
        <v>25</v>
      </c>
    </row>
    <row r="32956" hidden="1" spans="1:7">
      <c r="A32956" t="s">
        <v>1542</v>
      </c>
      <c r="B32956"/>
      <c r="C32956" t="str">
        <f>VLOOKUP(A32956,匹配表!$1:$1048576,22,0)</f>
        <v>浙江公司一体化缴费接入管理平台应用10号虚拟机</v>
      </c>
      <c r="D32956" t="s">
        <v>13</v>
      </c>
      <c r="E32956">
        <v>6.9</v>
      </c>
      <c r="F32956" t="s">
        <v>40</v>
      </c>
      <c r="G32956" t="s">
        <v>25</v>
      </c>
    </row>
    <row r="32957" hidden="1" spans="1:7">
      <c r="A32957" t="s">
        <v>1542</v>
      </c>
      <c r="B32957"/>
      <c r="C32957" t="str">
        <f>VLOOKUP(A32957,匹配表!$1:$1048576,22,0)</f>
        <v>浙江公司一体化缴费接入管理平台应用10号虚拟机</v>
      </c>
      <c r="D32957" t="s">
        <v>13</v>
      </c>
      <c r="E32957">
        <v>6.9</v>
      </c>
      <c r="F32957" t="s">
        <v>42</v>
      </c>
      <c r="G32957" t="s">
        <v>25</v>
      </c>
    </row>
    <row r="32958" hidden="1" spans="1:7">
      <c r="A32958" t="s">
        <v>1542</v>
      </c>
      <c r="B32958"/>
      <c r="C32958" t="str">
        <f>VLOOKUP(A32958,匹配表!$1:$1048576,22,0)</f>
        <v>浙江公司一体化缴费接入管理平台应用10号虚拟机</v>
      </c>
      <c r="D32958" t="s">
        <v>13</v>
      </c>
      <c r="E32958">
        <v>6.9</v>
      </c>
      <c r="F32958" t="s">
        <v>43</v>
      </c>
      <c r="G32958" t="s">
        <v>25</v>
      </c>
    </row>
    <row r="32959" hidden="1" spans="1:7">
      <c r="A32959" t="s">
        <v>1542</v>
      </c>
      <c r="B32959"/>
      <c r="C32959" t="str">
        <f>VLOOKUP(A32959,匹配表!$1:$1048576,22,0)</f>
        <v>浙江公司一体化缴费接入管理平台应用10号虚拟机</v>
      </c>
      <c r="D32959" t="s">
        <v>13</v>
      </c>
      <c r="E32959">
        <v>6.9</v>
      </c>
      <c r="F32959" t="s">
        <v>45</v>
      </c>
      <c r="G32959" t="s">
        <v>25</v>
      </c>
    </row>
    <row r="32960" hidden="1" spans="1:7">
      <c r="A32960" t="s">
        <v>1542</v>
      </c>
      <c r="B32960"/>
      <c r="C32960" t="str">
        <f>VLOOKUP(A32960,匹配表!$1:$1048576,22,0)</f>
        <v>浙江公司一体化缴费接入管理平台应用10号虚拟机</v>
      </c>
      <c r="D32960" t="s">
        <v>13</v>
      </c>
      <c r="E32960">
        <v>6.9</v>
      </c>
      <c r="F32960" t="s">
        <v>46</v>
      </c>
      <c r="G32960" t="s">
        <v>25</v>
      </c>
    </row>
    <row r="32961" hidden="1" spans="1:7">
      <c r="A32961" t="s">
        <v>1542</v>
      </c>
      <c r="B32961"/>
      <c r="C32961" t="str">
        <f>VLOOKUP(A32961,匹配表!$1:$1048576,22,0)</f>
        <v>浙江公司一体化缴费接入管理平台应用10号虚拟机</v>
      </c>
      <c r="D32961" t="s">
        <v>13</v>
      </c>
      <c r="E32961">
        <v>6.9</v>
      </c>
      <c r="F32961" t="s">
        <v>47</v>
      </c>
      <c r="G32961" t="s">
        <v>25</v>
      </c>
    </row>
    <row r="32962" hidden="1" spans="1:7">
      <c r="A32962" t="s">
        <v>1542</v>
      </c>
      <c r="B32962"/>
      <c r="C32962" t="str">
        <f>VLOOKUP(A32962,匹配表!$1:$1048576,22,0)</f>
        <v>浙江公司一体化缴费接入管理平台应用10号虚拟机</v>
      </c>
      <c r="D32962" t="s">
        <v>13</v>
      </c>
      <c r="E32962">
        <v>6.9</v>
      </c>
      <c r="F32962" t="s">
        <v>48</v>
      </c>
      <c r="G32962" t="s">
        <v>25</v>
      </c>
    </row>
    <row r="32963" hidden="1" spans="1:7">
      <c r="A32963" t="s">
        <v>1542</v>
      </c>
      <c r="B32963"/>
      <c r="C32963" t="str">
        <f>VLOOKUP(A32963,匹配表!$1:$1048576,22,0)</f>
        <v>浙江公司一体化缴费接入管理平台应用10号虚拟机</v>
      </c>
      <c r="D32963" t="s">
        <v>13</v>
      </c>
      <c r="E32963">
        <v>6.9</v>
      </c>
      <c r="F32963" t="s">
        <v>50</v>
      </c>
      <c r="G32963" t="s">
        <v>25</v>
      </c>
    </row>
    <row r="32964" hidden="1" spans="1:7">
      <c r="A32964" t="s">
        <v>1542</v>
      </c>
      <c r="B32964"/>
      <c r="C32964" t="str">
        <f>VLOOKUP(A32964,匹配表!$1:$1048576,22,0)</f>
        <v>浙江公司一体化缴费接入管理平台应用10号虚拟机</v>
      </c>
      <c r="D32964" t="s">
        <v>13</v>
      </c>
      <c r="E32964">
        <v>6.9</v>
      </c>
      <c r="F32964" t="s">
        <v>51</v>
      </c>
      <c r="G32964" t="s">
        <v>25</v>
      </c>
    </row>
    <row r="32965" hidden="1" spans="1:7">
      <c r="A32965" t="s">
        <v>1542</v>
      </c>
      <c r="B32965"/>
      <c r="C32965" t="str">
        <f>VLOOKUP(A32965,匹配表!$1:$1048576,22,0)</f>
        <v>浙江公司一体化缴费接入管理平台应用10号虚拟机</v>
      </c>
      <c r="D32965" t="s">
        <v>13</v>
      </c>
      <c r="E32965">
        <v>6.9</v>
      </c>
      <c r="F32965" t="s">
        <v>54</v>
      </c>
      <c r="G32965" t="s">
        <v>25</v>
      </c>
    </row>
    <row r="32966" hidden="1" spans="1:7">
      <c r="A32966" t="s">
        <v>1542</v>
      </c>
      <c r="B32966"/>
      <c r="C32966" t="str">
        <f>VLOOKUP(A32966,匹配表!$1:$1048576,22,0)</f>
        <v>浙江公司一体化缴费接入管理平台应用10号虚拟机</v>
      </c>
      <c r="D32966" t="s">
        <v>13</v>
      </c>
      <c r="E32966">
        <v>6.9</v>
      </c>
      <c r="F32966" t="s">
        <v>55</v>
      </c>
      <c r="G32966" t="s">
        <v>25</v>
      </c>
    </row>
    <row r="32967" hidden="1" spans="1:7">
      <c r="A32967" t="s">
        <v>1542</v>
      </c>
      <c r="B32967"/>
      <c r="C32967" t="str">
        <f>VLOOKUP(A32967,匹配表!$1:$1048576,22,0)</f>
        <v>浙江公司一体化缴费接入管理平台应用10号虚拟机</v>
      </c>
      <c r="D32967" t="s">
        <v>13</v>
      </c>
      <c r="E32967">
        <v>6.9</v>
      </c>
      <c r="F32967" t="s">
        <v>56</v>
      </c>
      <c r="G32967" t="s">
        <v>25</v>
      </c>
    </row>
    <row r="32968" hidden="1" spans="1:7">
      <c r="A32968" t="s">
        <v>1542</v>
      </c>
      <c r="B32968"/>
      <c r="C32968" t="str">
        <f>VLOOKUP(A32968,匹配表!$1:$1048576,22,0)</f>
        <v>浙江公司一体化缴费接入管理平台应用10号虚拟机</v>
      </c>
      <c r="D32968" t="s">
        <v>13</v>
      </c>
      <c r="E32968">
        <v>6.9</v>
      </c>
      <c r="F32968" t="s">
        <v>57</v>
      </c>
      <c r="G32968" t="s">
        <v>25</v>
      </c>
    </row>
    <row r="32969" hidden="1" spans="1:7">
      <c r="A32969" t="s">
        <v>1542</v>
      </c>
      <c r="B32969"/>
      <c r="C32969" t="str">
        <f>VLOOKUP(A32969,匹配表!$1:$1048576,22,0)</f>
        <v>浙江公司一体化缴费接入管理平台应用10号虚拟机</v>
      </c>
      <c r="D32969" t="s">
        <v>13</v>
      </c>
      <c r="E32969">
        <v>6.9</v>
      </c>
      <c r="F32969" t="s">
        <v>59</v>
      </c>
      <c r="G32969" t="s">
        <v>25</v>
      </c>
    </row>
    <row r="32970" hidden="1" spans="1:7">
      <c r="A32970" t="s">
        <v>1542</v>
      </c>
      <c r="B32970"/>
      <c r="C32970" t="str">
        <f>VLOOKUP(A32970,匹配表!$1:$1048576,22,0)</f>
        <v>浙江公司一体化缴费接入管理平台应用10号虚拟机</v>
      </c>
      <c r="D32970" t="s">
        <v>13</v>
      </c>
      <c r="E32970">
        <v>6.9</v>
      </c>
      <c r="F32970" t="s">
        <v>60</v>
      </c>
      <c r="G32970" t="s">
        <v>25</v>
      </c>
    </row>
    <row r="32971" hidden="1" spans="1:7">
      <c r="A32971" t="s">
        <v>1542</v>
      </c>
      <c r="B32971"/>
      <c r="C32971" t="str">
        <f>VLOOKUP(A32971,匹配表!$1:$1048576,22,0)</f>
        <v>浙江公司一体化缴费接入管理平台应用10号虚拟机</v>
      </c>
      <c r="D32971" t="s">
        <v>13</v>
      </c>
      <c r="E32971">
        <v>6.9</v>
      </c>
      <c r="F32971" t="s">
        <v>61</v>
      </c>
      <c r="G32971" t="s">
        <v>25</v>
      </c>
    </row>
    <row r="32972" hidden="1" spans="1:7">
      <c r="A32972" t="s">
        <v>1542</v>
      </c>
      <c r="B32972"/>
      <c r="C32972" t="str">
        <f>VLOOKUP(A32972,匹配表!$1:$1048576,22,0)</f>
        <v>浙江公司一体化缴费接入管理平台应用10号虚拟机</v>
      </c>
      <c r="D32972" t="s">
        <v>13</v>
      </c>
      <c r="E32972">
        <v>6.9</v>
      </c>
      <c r="F32972" t="s">
        <v>63</v>
      </c>
      <c r="G32972" t="s">
        <v>25</v>
      </c>
    </row>
    <row r="32973" hidden="1" spans="1:7">
      <c r="A32973" t="s">
        <v>1542</v>
      </c>
      <c r="B32973"/>
      <c r="C32973" t="str">
        <f>VLOOKUP(A32973,匹配表!$1:$1048576,22,0)</f>
        <v>浙江公司一体化缴费接入管理平台应用10号虚拟机</v>
      </c>
      <c r="D32973" t="s">
        <v>13</v>
      </c>
      <c r="E32973">
        <v>6.9</v>
      </c>
      <c r="F32973" t="s">
        <v>66</v>
      </c>
      <c r="G32973" t="s">
        <v>25</v>
      </c>
    </row>
    <row r="32974" hidden="1" spans="1:7">
      <c r="A32974" t="s">
        <v>1542</v>
      </c>
      <c r="B32974"/>
      <c r="C32974" t="str">
        <f>VLOOKUP(A32974,匹配表!$1:$1048576,22,0)</f>
        <v>浙江公司一体化缴费接入管理平台应用10号虚拟机</v>
      </c>
      <c r="D32974" t="s">
        <v>13</v>
      </c>
      <c r="E32974">
        <v>6.9</v>
      </c>
      <c r="F32974" t="s">
        <v>69</v>
      </c>
      <c r="G32974" t="s">
        <v>25</v>
      </c>
    </row>
    <row r="32975" hidden="1" spans="1:7">
      <c r="A32975" t="s">
        <v>1542</v>
      </c>
      <c r="B32975"/>
      <c r="C32975" t="str">
        <f>VLOOKUP(A32975,匹配表!$1:$1048576,22,0)</f>
        <v>浙江公司一体化缴费接入管理平台应用10号虚拟机</v>
      </c>
      <c r="D32975" t="s">
        <v>13</v>
      </c>
      <c r="E32975">
        <v>6.9</v>
      </c>
      <c r="F32975" t="s">
        <v>121</v>
      </c>
      <c r="G32975" t="s">
        <v>25</v>
      </c>
    </row>
    <row r="32976" hidden="1" spans="1:7">
      <c r="A32976" t="s">
        <v>1542</v>
      </c>
      <c r="B32976"/>
      <c r="C32976" t="str">
        <f>VLOOKUP(A32976,匹配表!$1:$1048576,22,0)</f>
        <v>浙江公司一体化缴费接入管理平台应用10号虚拟机</v>
      </c>
      <c r="D32976" t="s">
        <v>13</v>
      </c>
      <c r="E32976">
        <v>6.9</v>
      </c>
      <c r="F32976" t="s">
        <v>122</v>
      </c>
      <c r="G32976" t="s">
        <v>25</v>
      </c>
    </row>
    <row r="32977" hidden="1" spans="1:7">
      <c r="A32977" t="s">
        <v>1542</v>
      </c>
      <c r="B32977"/>
      <c r="C32977" t="str">
        <f>VLOOKUP(A32977,匹配表!$1:$1048576,22,0)</f>
        <v>浙江公司一体化缴费接入管理平台应用10号虚拟机</v>
      </c>
      <c r="D32977" t="s">
        <v>13</v>
      </c>
      <c r="E32977">
        <v>6.9</v>
      </c>
      <c r="F32977" t="s">
        <v>71</v>
      </c>
      <c r="G32977" t="s">
        <v>25</v>
      </c>
    </row>
    <row r="32978" spans="1:12">
      <c r="A32978" s="16" t="s">
        <v>1543</v>
      </c>
      <c r="B32978" s="17" t="str">
        <f>VLOOKUP(A32978,匹配表!$1:$1048576,24,0)</f>
        <v>方舟</v>
      </c>
      <c r="C32978" s="16" t="str">
        <f>VLOOKUP(A32978,匹配表!$1:$1048576,22,0)</f>
        <v>浙江公司一体化缴费管理平台5号虚拟机</v>
      </c>
      <c r="D32978" s="16" t="s">
        <v>13</v>
      </c>
      <c r="E32978" s="16">
        <v>6.8</v>
      </c>
      <c r="F32978" s="16" t="s">
        <v>15</v>
      </c>
      <c r="G32978" s="16" t="s">
        <v>16</v>
      </c>
      <c r="H32978" s="19" t="s">
        <v>367</v>
      </c>
      <c r="I32978" s="19" t="s">
        <v>369</v>
      </c>
      <c r="J32978" s="48" t="s">
        <v>21</v>
      </c>
      <c r="K32978" s="19"/>
      <c r="L32978" s="16"/>
    </row>
    <row r="32979" spans="1:12">
      <c r="A32979" s="16" t="s">
        <v>1543</v>
      </c>
      <c r="B32979" s="17" t="str">
        <f>VLOOKUP(A32979,匹配表!$1:$1048576,24,0)</f>
        <v>方舟</v>
      </c>
      <c r="C32979" s="16" t="str">
        <f>VLOOKUP(A32979,匹配表!$1:$1048576,22,0)</f>
        <v>浙江公司一体化缴费管理平台5号虚拟机</v>
      </c>
      <c r="D32979" s="16" t="s">
        <v>13</v>
      </c>
      <c r="E32979" s="16">
        <v>6.8</v>
      </c>
      <c r="F32979" s="16" t="s">
        <v>18</v>
      </c>
      <c r="G32979" s="16" t="s">
        <v>16</v>
      </c>
      <c r="H32979" s="16" t="s">
        <v>19</v>
      </c>
      <c r="I32979" s="16" t="s">
        <v>76</v>
      </c>
      <c r="J32979" s="46" t="s">
        <v>21</v>
      </c>
      <c r="K32979" s="16"/>
      <c r="L32979" s="16"/>
    </row>
    <row r="32980" hidden="1" spans="1:12">
      <c r="A32980" s="16" t="s">
        <v>1543</v>
      </c>
      <c r="B32980" s="17" t="str">
        <f>VLOOKUP(A32980,匹配表!$1:$1048576,24,0)</f>
        <v>方舟</v>
      </c>
      <c r="C32980" s="16" t="str">
        <f>VLOOKUP(A32980,匹配表!$1:$1048576,22,0)</f>
        <v>浙江公司一体化缴费管理平台5号虚拟机</v>
      </c>
      <c r="D32980" s="16" t="s">
        <v>13</v>
      </c>
      <c r="E32980" s="16">
        <v>6.8</v>
      </c>
      <c r="F32980" s="16" t="s">
        <v>137</v>
      </c>
      <c r="G32980" s="16" t="s">
        <v>16</v>
      </c>
      <c r="H32980" s="19" t="s">
        <v>178</v>
      </c>
      <c r="I32980" s="19" t="s">
        <v>178</v>
      </c>
      <c r="J32980" s="19"/>
      <c r="K32980" s="19"/>
      <c r="L32980" s="16"/>
    </row>
    <row r="32981" hidden="1" spans="1:7">
      <c r="A32981" t="s">
        <v>1543</v>
      </c>
      <c r="B32981"/>
      <c r="C32981" t="str">
        <f>VLOOKUP(A32981,匹配表!$1:$1048576,22,0)</f>
        <v>浙江公司一体化缴费管理平台5号虚拟机</v>
      </c>
      <c r="D32981" t="s">
        <v>13</v>
      </c>
      <c r="E32981">
        <v>6.8</v>
      </c>
      <c r="F32981" t="s">
        <v>24</v>
      </c>
      <c r="G32981" t="s">
        <v>25</v>
      </c>
    </row>
    <row r="32982" hidden="1" spans="1:7">
      <c r="A32982" t="s">
        <v>1543</v>
      </c>
      <c r="B32982"/>
      <c r="C32982" t="str">
        <f>VLOOKUP(A32982,匹配表!$1:$1048576,22,0)</f>
        <v>浙江公司一体化缴费管理平台5号虚拟机</v>
      </c>
      <c r="D32982" t="s">
        <v>13</v>
      </c>
      <c r="E32982">
        <v>6.8</v>
      </c>
      <c r="F32982" t="s">
        <v>26</v>
      </c>
      <c r="G32982" t="s">
        <v>25</v>
      </c>
    </row>
    <row r="32983" hidden="1" spans="1:7">
      <c r="A32983" t="s">
        <v>1543</v>
      </c>
      <c r="B32983"/>
      <c r="C32983" t="str">
        <f>VLOOKUP(A32983,匹配表!$1:$1048576,22,0)</f>
        <v>浙江公司一体化缴费管理平台5号虚拟机</v>
      </c>
      <c r="D32983" t="s">
        <v>13</v>
      </c>
      <c r="E32983">
        <v>6.8</v>
      </c>
      <c r="F32983" t="s">
        <v>98</v>
      </c>
      <c r="G32983" t="s">
        <v>25</v>
      </c>
    </row>
    <row r="32984" hidden="1" spans="1:7">
      <c r="A32984" t="s">
        <v>1543</v>
      </c>
      <c r="B32984"/>
      <c r="C32984" t="str">
        <f>VLOOKUP(A32984,匹配表!$1:$1048576,22,0)</f>
        <v>浙江公司一体化缴费管理平台5号虚拟机</v>
      </c>
      <c r="D32984" t="s">
        <v>13</v>
      </c>
      <c r="E32984">
        <v>6.8</v>
      </c>
      <c r="F32984" t="s">
        <v>29</v>
      </c>
      <c r="G32984" t="s">
        <v>25</v>
      </c>
    </row>
    <row r="32985" hidden="1" spans="1:7">
      <c r="A32985" t="s">
        <v>1543</v>
      </c>
      <c r="B32985"/>
      <c r="C32985" t="str">
        <f>VLOOKUP(A32985,匹配表!$1:$1048576,22,0)</f>
        <v>浙江公司一体化缴费管理平台5号虚拟机</v>
      </c>
      <c r="D32985" t="s">
        <v>13</v>
      </c>
      <c r="E32985">
        <v>6.8</v>
      </c>
      <c r="F32985" t="s">
        <v>30</v>
      </c>
      <c r="G32985" t="s">
        <v>25</v>
      </c>
    </row>
    <row r="32986" hidden="1" spans="1:7">
      <c r="A32986" t="s">
        <v>1543</v>
      </c>
      <c r="B32986"/>
      <c r="C32986" t="str">
        <f>VLOOKUP(A32986,匹配表!$1:$1048576,22,0)</f>
        <v>浙江公司一体化缴费管理平台5号虚拟机</v>
      </c>
      <c r="D32986" t="s">
        <v>13</v>
      </c>
      <c r="E32986">
        <v>6.8</v>
      </c>
      <c r="F32986" t="s">
        <v>33</v>
      </c>
      <c r="G32986" t="s">
        <v>25</v>
      </c>
    </row>
    <row r="32987" hidden="1" spans="1:7">
      <c r="A32987" t="s">
        <v>1543</v>
      </c>
      <c r="B32987"/>
      <c r="C32987" t="str">
        <f>VLOOKUP(A32987,匹配表!$1:$1048576,22,0)</f>
        <v>浙江公司一体化缴费管理平台5号虚拟机</v>
      </c>
      <c r="D32987" t="s">
        <v>13</v>
      </c>
      <c r="E32987">
        <v>6.8</v>
      </c>
      <c r="F32987" t="s">
        <v>34</v>
      </c>
      <c r="G32987" t="s">
        <v>25</v>
      </c>
    </row>
    <row r="32988" hidden="1" spans="1:7">
      <c r="A32988" t="s">
        <v>1543</v>
      </c>
      <c r="B32988"/>
      <c r="C32988" t="str">
        <f>VLOOKUP(A32988,匹配表!$1:$1048576,22,0)</f>
        <v>浙江公司一体化缴费管理平台5号虚拟机</v>
      </c>
      <c r="D32988" t="s">
        <v>13</v>
      </c>
      <c r="E32988">
        <v>6.8</v>
      </c>
      <c r="F32988" t="s">
        <v>35</v>
      </c>
      <c r="G32988" t="s">
        <v>25</v>
      </c>
    </row>
    <row r="32989" hidden="1" spans="1:7">
      <c r="A32989" t="s">
        <v>1543</v>
      </c>
      <c r="B32989"/>
      <c r="C32989" t="str">
        <f>VLOOKUP(A32989,匹配表!$1:$1048576,22,0)</f>
        <v>浙江公司一体化缴费管理平台5号虚拟机</v>
      </c>
      <c r="D32989" t="s">
        <v>13</v>
      </c>
      <c r="E32989">
        <v>6.8</v>
      </c>
      <c r="F32989" t="s">
        <v>36</v>
      </c>
      <c r="G32989" t="s">
        <v>25</v>
      </c>
    </row>
    <row r="32990" hidden="1" spans="1:7">
      <c r="A32990" t="s">
        <v>1543</v>
      </c>
      <c r="B32990"/>
      <c r="C32990" t="str">
        <f>VLOOKUP(A32990,匹配表!$1:$1048576,22,0)</f>
        <v>浙江公司一体化缴费管理平台5号虚拟机</v>
      </c>
      <c r="D32990" t="s">
        <v>13</v>
      </c>
      <c r="E32990">
        <v>6.8</v>
      </c>
      <c r="F32990" t="s">
        <v>37</v>
      </c>
      <c r="G32990" t="s">
        <v>25</v>
      </c>
    </row>
    <row r="32991" hidden="1" spans="1:7">
      <c r="A32991" t="s">
        <v>1543</v>
      </c>
      <c r="B32991"/>
      <c r="C32991" t="str">
        <f>VLOOKUP(A32991,匹配表!$1:$1048576,22,0)</f>
        <v>浙江公司一体化缴费管理平台5号虚拟机</v>
      </c>
      <c r="D32991" t="s">
        <v>13</v>
      </c>
      <c r="E32991">
        <v>6.8</v>
      </c>
      <c r="F32991" t="s">
        <v>101</v>
      </c>
      <c r="G32991" t="s">
        <v>25</v>
      </c>
    </row>
    <row r="32992" hidden="1" spans="1:7">
      <c r="A32992" t="s">
        <v>1543</v>
      </c>
      <c r="B32992"/>
      <c r="C32992" t="str">
        <f>VLOOKUP(A32992,匹配表!$1:$1048576,22,0)</f>
        <v>浙江公司一体化缴费管理平台5号虚拟机</v>
      </c>
      <c r="D32992" t="s">
        <v>13</v>
      </c>
      <c r="E32992">
        <v>6.8</v>
      </c>
      <c r="F32992" t="s">
        <v>102</v>
      </c>
      <c r="G32992" t="s">
        <v>25</v>
      </c>
    </row>
    <row r="32993" hidden="1" spans="1:7">
      <c r="A32993" t="s">
        <v>1543</v>
      </c>
      <c r="B32993"/>
      <c r="C32993" t="str">
        <f>VLOOKUP(A32993,匹配表!$1:$1048576,22,0)</f>
        <v>浙江公司一体化缴费管理平台5号虚拟机</v>
      </c>
      <c r="D32993" t="s">
        <v>13</v>
      </c>
      <c r="E32993">
        <v>6.8</v>
      </c>
      <c r="F32993" t="s">
        <v>40</v>
      </c>
      <c r="G32993" t="s">
        <v>25</v>
      </c>
    </row>
    <row r="32994" hidden="1" spans="1:7">
      <c r="A32994" t="s">
        <v>1543</v>
      </c>
      <c r="B32994"/>
      <c r="C32994" t="str">
        <f>VLOOKUP(A32994,匹配表!$1:$1048576,22,0)</f>
        <v>浙江公司一体化缴费管理平台5号虚拟机</v>
      </c>
      <c r="D32994" t="s">
        <v>13</v>
      </c>
      <c r="E32994">
        <v>6.8</v>
      </c>
      <c r="F32994" t="s">
        <v>42</v>
      </c>
      <c r="G32994" t="s">
        <v>25</v>
      </c>
    </row>
    <row r="32995" hidden="1" spans="1:7">
      <c r="A32995" t="s">
        <v>1543</v>
      </c>
      <c r="B32995"/>
      <c r="C32995" t="str">
        <f>VLOOKUP(A32995,匹配表!$1:$1048576,22,0)</f>
        <v>浙江公司一体化缴费管理平台5号虚拟机</v>
      </c>
      <c r="D32995" t="s">
        <v>13</v>
      </c>
      <c r="E32995">
        <v>6.8</v>
      </c>
      <c r="F32995" t="s">
        <v>43</v>
      </c>
      <c r="G32995" t="s">
        <v>25</v>
      </c>
    </row>
    <row r="32996" hidden="1" spans="1:7">
      <c r="A32996" t="s">
        <v>1543</v>
      </c>
      <c r="B32996"/>
      <c r="C32996" t="str">
        <f>VLOOKUP(A32996,匹配表!$1:$1048576,22,0)</f>
        <v>浙江公司一体化缴费管理平台5号虚拟机</v>
      </c>
      <c r="D32996" t="s">
        <v>13</v>
      </c>
      <c r="E32996">
        <v>6.8</v>
      </c>
      <c r="F32996" t="s">
        <v>45</v>
      </c>
      <c r="G32996" t="s">
        <v>25</v>
      </c>
    </row>
    <row r="32997" hidden="1" spans="1:7">
      <c r="A32997" t="s">
        <v>1543</v>
      </c>
      <c r="B32997"/>
      <c r="C32997" t="str">
        <f>VLOOKUP(A32997,匹配表!$1:$1048576,22,0)</f>
        <v>浙江公司一体化缴费管理平台5号虚拟机</v>
      </c>
      <c r="D32997" t="s">
        <v>13</v>
      </c>
      <c r="E32997">
        <v>6.8</v>
      </c>
      <c r="F32997" t="s">
        <v>46</v>
      </c>
      <c r="G32997" t="s">
        <v>25</v>
      </c>
    </row>
    <row r="32998" hidden="1" spans="1:7">
      <c r="A32998" t="s">
        <v>1543</v>
      </c>
      <c r="B32998"/>
      <c r="C32998" t="str">
        <f>VLOOKUP(A32998,匹配表!$1:$1048576,22,0)</f>
        <v>浙江公司一体化缴费管理平台5号虚拟机</v>
      </c>
      <c r="D32998" t="s">
        <v>13</v>
      </c>
      <c r="E32998">
        <v>6.8</v>
      </c>
      <c r="F32998" t="s">
        <v>47</v>
      </c>
      <c r="G32998" t="s">
        <v>25</v>
      </c>
    </row>
    <row r="32999" hidden="1" spans="1:7">
      <c r="A32999" t="s">
        <v>1543</v>
      </c>
      <c r="B32999"/>
      <c r="C32999" t="str">
        <f>VLOOKUP(A32999,匹配表!$1:$1048576,22,0)</f>
        <v>浙江公司一体化缴费管理平台5号虚拟机</v>
      </c>
      <c r="D32999" t="s">
        <v>13</v>
      </c>
      <c r="E32999">
        <v>6.8</v>
      </c>
      <c r="F32999" t="s">
        <v>48</v>
      </c>
      <c r="G32999" t="s">
        <v>25</v>
      </c>
    </row>
    <row r="33000" hidden="1" spans="1:7">
      <c r="A33000" t="s">
        <v>1543</v>
      </c>
      <c r="B33000"/>
      <c r="C33000" t="str">
        <f>VLOOKUP(A33000,匹配表!$1:$1048576,22,0)</f>
        <v>浙江公司一体化缴费管理平台5号虚拟机</v>
      </c>
      <c r="D33000" t="s">
        <v>13</v>
      </c>
      <c r="E33000">
        <v>6.8</v>
      </c>
      <c r="F33000" t="s">
        <v>50</v>
      </c>
      <c r="G33000" t="s">
        <v>25</v>
      </c>
    </row>
    <row r="33001" hidden="1" spans="1:7">
      <c r="A33001" t="s">
        <v>1543</v>
      </c>
      <c r="B33001"/>
      <c r="C33001" t="str">
        <f>VLOOKUP(A33001,匹配表!$1:$1048576,22,0)</f>
        <v>浙江公司一体化缴费管理平台5号虚拟机</v>
      </c>
      <c r="D33001" t="s">
        <v>13</v>
      </c>
      <c r="E33001">
        <v>6.8</v>
      </c>
      <c r="F33001" t="s">
        <v>51</v>
      </c>
      <c r="G33001" t="s">
        <v>25</v>
      </c>
    </row>
    <row r="33002" hidden="1" spans="1:7">
      <c r="A33002" t="s">
        <v>1543</v>
      </c>
      <c r="B33002"/>
      <c r="C33002" t="str">
        <f>VLOOKUP(A33002,匹配表!$1:$1048576,22,0)</f>
        <v>浙江公司一体化缴费管理平台5号虚拟机</v>
      </c>
      <c r="D33002" t="s">
        <v>13</v>
      </c>
      <c r="E33002">
        <v>6.8</v>
      </c>
      <c r="F33002" t="s">
        <v>54</v>
      </c>
      <c r="G33002" t="s">
        <v>25</v>
      </c>
    </row>
    <row r="33003" hidden="1" spans="1:7">
      <c r="A33003" t="s">
        <v>1543</v>
      </c>
      <c r="B33003"/>
      <c r="C33003" t="str">
        <f>VLOOKUP(A33003,匹配表!$1:$1048576,22,0)</f>
        <v>浙江公司一体化缴费管理平台5号虚拟机</v>
      </c>
      <c r="D33003" t="s">
        <v>13</v>
      </c>
      <c r="E33003">
        <v>6.8</v>
      </c>
      <c r="F33003" t="s">
        <v>55</v>
      </c>
      <c r="G33003" t="s">
        <v>25</v>
      </c>
    </row>
    <row r="33004" hidden="1" spans="1:7">
      <c r="A33004" t="s">
        <v>1543</v>
      </c>
      <c r="B33004"/>
      <c r="C33004" t="str">
        <f>VLOOKUP(A33004,匹配表!$1:$1048576,22,0)</f>
        <v>浙江公司一体化缴费管理平台5号虚拟机</v>
      </c>
      <c r="D33004" t="s">
        <v>13</v>
      </c>
      <c r="E33004">
        <v>6.8</v>
      </c>
      <c r="F33004" t="s">
        <v>56</v>
      </c>
      <c r="G33004" t="s">
        <v>25</v>
      </c>
    </row>
    <row r="33005" hidden="1" spans="1:7">
      <c r="A33005" t="s">
        <v>1543</v>
      </c>
      <c r="B33005"/>
      <c r="C33005" t="str">
        <f>VLOOKUP(A33005,匹配表!$1:$1048576,22,0)</f>
        <v>浙江公司一体化缴费管理平台5号虚拟机</v>
      </c>
      <c r="D33005" t="s">
        <v>13</v>
      </c>
      <c r="E33005">
        <v>6.8</v>
      </c>
      <c r="F33005" t="s">
        <v>57</v>
      </c>
      <c r="G33005" t="s">
        <v>25</v>
      </c>
    </row>
    <row r="33006" hidden="1" spans="1:7">
      <c r="A33006" t="s">
        <v>1543</v>
      </c>
      <c r="B33006"/>
      <c r="C33006" t="str">
        <f>VLOOKUP(A33006,匹配表!$1:$1048576,22,0)</f>
        <v>浙江公司一体化缴费管理平台5号虚拟机</v>
      </c>
      <c r="D33006" t="s">
        <v>13</v>
      </c>
      <c r="E33006">
        <v>6.8</v>
      </c>
      <c r="F33006" t="s">
        <v>59</v>
      </c>
      <c r="G33006" t="s">
        <v>25</v>
      </c>
    </row>
    <row r="33007" hidden="1" spans="1:7">
      <c r="A33007" t="s">
        <v>1543</v>
      </c>
      <c r="B33007"/>
      <c r="C33007" t="str">
        <f>VLOOKUP(A33007,匹配表!$1:$1048576,22,0)</f>
        <v>浙江公司一体化缴费管理平台5号虚拟机</v>
      </c>
      <c r="D33007" t="s">
        <v>13</v>
      </c>
      <c r="E33007">
        <v>6.8</v>
      </c>
      <c r="F33007" t="s">
        <v>60</v>
      </c>
      <c r="G33007" t="s">
        <v>25</v>
      </c>
    </row>
    <row r="33008" hidden="1" spans="1:7">
      <c r="A33008" t="s">
        <v>1543</v>
      </c>
      <c r="B33008"/>
      <c r="C33008" t="str">
        <f>VLOOKUP(A33008,匹配表!$1:$1048576,22,0)</f>
        <v>浙江公司一体化缴费管理平台5号虚拟机</v>
      </c>
      <c r="D33008" t="s">
        <v>13</v>
      </c>
      <c r="E33008">
        <v>6.8</v>
      </c>
      <c r="F33008" t="s">
        <v>61</v>
      </c>
      <c r="G33008" t="s">
        <v>25</v>
      </c>
    </row>
    <row r="33009" hidden="1" spans="1:7">
      <c r="A33009" t="s">
        <v>1543</v>
      </c>
      <c r="B33009"/>
      <c r="C33009" t="str">
        <f>VLOOKUP(A33009,匹配表!$1:$1048576,22,0)</f>
        <v>浙江公司一体化缴费管理平台5号虚拟机</v>
      </c>
      <c r="D33009" t="s">
        <v>13</v>
      </c>
      <c r="E33009">
        <v>6.8</v>
      </c>
      <c r="F33009" t="s">
        <v>63</v>
      </c>
      <c r="G33009" t="s">
        <v>25</v>
      </c>
    </row>
    <row r="33010" hidden="1" spans="1:7">
      <c r="A33010" t="s">
        <v>1543</v>
      </c>
      <c r="B33010"/>
      <c r="C33010" t="str">
        <f>VLOOKUP(A33010,匹配表!$1:$1048576,22,0)</f>
        <v>浙江公司一体化缴费管理平台5号虚拟机</v>
      </c>
      <c r="D33010" t="s">
        <v>13</v>
      </c>
      <c r="E33010">
        <v>6.8</v>
      </c>
      <c r="F33010" t="s">
        <v>66</v>
      </c>
      <c r="G33010" t="s">
        <v>25</v>
      </c>
    </row>
    <row r="33011" hidden="1" spans="1:7">
      <c r="A33011" t="s">
        <v>1543</v>
      </c>
      <c r="B33011"/>
      <c r="C33011" t="str">
        <f>VLOOKUP(A33011,匹配表!$1:$1048576,22,0)</f>
        <v>浙江公司一体化缴费管理平台5号虚拟机</v>
      </c>
      <c r="D33011" t="s">
        <v>13</v>
      </c>
      <c r="E33011">
        <v>6.8</v>
      </c>
      <c r="F33011" t="s">
        <v>69</v>
      </c>
      <c r="G33011" t="s">
        <v>25</v>
      </c>
    </row>
    <row r="33012" hidden="1" spans="1:7">
      <c r="A33012" t="s">
        <v>1543</v>
      </c>
      <c r="B33012"/>
      <c r="C33012" t="str">
        <f>VLOOKUP(A33012,匹配表!$1:$1048576,22,0)</f>
        <v>浙江公司一体化缴费管理平台5号虚拟机</v>
      </c>
      <c r="D33012" t="s">
        <v>13</v>
      </c>
      <c r="E33012">
        <v>6.8</v>
      </c>
      <c r="F33012" t="s">
        <v>121</v>
      </c>
      <c r="G33012" t="s">
        <v>25</v>
      </c>
    </row>
    <row r="33013" hidden="1" spans="1:7">
      <c r="A33013" t="s">
        <v>1543</v>
      </c>
      <c r="B33013"/>
      <c r="C33013" t="str">
        <f>VLOOKUP(A33013,匹配表!$1:$1048576,22,0)</f>
        <v>浙江公司一体化缴费管理平台5号虚拟机</v>
      </c>
      <c r="D33013" t="s">
        <v>13</v>
      </c>
      <c r="E33013">
        <v>6.8</v>
      </c>
      <c r="F33013" t="s">
        <v>122</v>
      </c>
      <c r="G33013" t="s">
        <v>25</v>
      </c>
    </row>
    <row r="33014" hidden="1" spans="1:7">
      <c r="A33014" t="s">
        <v>1543</v>
      </c>
      <c r="B33014"/>
      <c r="C33014" t="str">
        <f>VLOOKUP(A33014,匹配表!$1:$1048576,22,0)</f>
        <v>浙江公司一体化缴费管理平台5号虚拟机</v>
      </c>
      <c r="D33014" t="s">
        <v>13</v>
      </c>
      <c r="E33014">
        <v>6.8</v>
      </c>
      <c r="F33014" t="s">
        <v>71</v>
      </c>
      <c r="G33014" t="s">
        <v>25</v>
      </c>
    </row>
    <row r="33015" spans="1:12">
      <c r="A33015" s="16" t="s">
        <v>1544</v>
      </c>
      <c r="B33015" s="17" t="str">
        <f>VLOOKUP(A33015,匹配表!$1:$1048576,24,0)</f>
        <v>方舟</v>
      </c>
      <c r="C33015" s="16" t="str">
        <f>VLOOKUP(A33015,匹配表!$1:$1048576,22,0)</f>
        <v>浙江公司一体化缴费管理平台6号虚拟机</v>
      </c>
      <c r="D33015" s="16" t="s">
        <v>13</v>
      </c>
      <c r="E33015" s="16">
        <v>6.8</v>
      </c>
      <c r="F33015" s="16" t="s">
        <v>15</v>
      </c>
      <c r="G33015" s="16" t="s">
        <v>16</v>
      </c>
      <c r="H33015" s="19" t="s">
        <v>367</v>
      </c>
      <c r="I33015" s="19" t="s">
        <v>369</v>
      </c>
      <c r="J33015" s="48" t="s">
        <v>21</v>
      </c>
      <c r="K33015" s="19"/>
      <c r="L33015" s="16"/>
    </row>
    <row r="33016" spans="1:12">
      <c r="A33016" s="16" t="s">
        <v>1544</v>
      </c>
      <c r="B33016" s="17" t="str">
        <f>VLOOKUP(A33016,匹配表!$1:$1048576,24,0)</f>
        <v>方舟</v>
      </c>
      <c r="C33016" s="16" t="str">
        <f>VLOOKUP(A33016,匹配表!$1:$1048576,22,0)</f>
        <v>浙江公司一体化缴费管理平台6号虚拟机</v>
      </c>
      <c r="D33016" s="16" t="s">
        <v>13</v>
      </c>
      <c r="E33016" s="16">
        <v>6.8</v>
      </c>
      <c r="F33016" s="16" t="s">
        <v>18</v>
      </c>
      <c r="G33016" s="16" t="s">
        <v>16</v>
      </c>
      <c r="H33016" s="16" t="s">
        <v>19</v>
      </c>
      <c r="I33016" s="16" t="s">
        <v>76</v>
      </c>
      <c r="J33016" s="46" t="s">
        <v>21</v>
      </c>
      <c r="K33016" s="16"/>
      <c r="L33016" s="16"/>
    </row>
    <row r="33017" spans="1:12">
      <c r="A33017" s="16" t="s">
        <v>1544</v>
      </c>
      <c r="B33017" s="17" t="str">
        <f>VLOOKUP(A33017,匹配表!$1:$1048576,24,0)</f>
        <v>方舟</v>
      </c>
      <c r="C33017" s="16" t="str">
        <f>VLOOKUP(A33017,匹配表!$1:$1048576,22,0)</f>
        <v>浙江公司一体化缴费管理平台6号虚拟机</v>
      </c>
      <c r="D33017" s="16" t="s">
        <v>13</v>
      </c>
      <c r="E33017" s="16">
        <v>6.8</v>
      </c>
      <c r="F33017" s="16" t="s">
        <v>137</v>
      </c>
      <c r="G33017" s="16" t="s">
        <v>16</v>
      </c>
      <c r="H33017" s="19" t="s">
        <v>367</v>
      </c>
      <c r="I33017" s="19" t="s">
        <v>368</v>
      </c>
      <c r="J33017" s="48" t="s">
        <v>21</v>
      </c>
      <c r="K33017" s="19"/>
      <c r="L33017" s="16"/>
    </row>
    <row r="33018" hidden="1" spans="1:7">
      <c r="A33018" t="s">
        <v>1544</v>
      </c>
      <c r="B33018"/>
      <c r="C33018" t="str">
        <f>VLOOKUP(A33018,匹配表!$1:$1048576,22,0)</f>
        <v>浙江公司一体化缴费管理平台6号虚拟机</v>
      </c>
      <c r="D33018" t="s">
        <v>13</v>
      </c>
      <c r="E33018">
        <v>6.8</v>
      </c>
      <c r="F33018" t="s">
        <v>24</v>
      </c>
      <c r="G33018" t="s">
        <v>25</v>
      </c>
    </row>
    <row r="33019" hidden="1" spans="1:7">
      <c r="A33019" t="s">
        <v>1544</v>
      </c>
      <c r="B33019"/>
      <c r="C33019" t="str">
        <f>VLOOKUP(A33019,匹配表!$1:$1048576,22,0)</f>
        <v>浙江公司一体化缴费管理平台6号虚拟机</v>
      </c>
      <c r="D33019" t="s">
        <v>13</v>
      </c>
      <c r="E33019">
        <v>6.8</v>
      </c>
      <c r="F33019" t="s">
        <v>26</v>
      </c>
      <c r="G33019" t="s">
        <v>25</v>
      </c>
    </row>
    <row r="33020" hidden="1" spans="1:7">
      <c r="A33020" t="s">
        <v>1544</v>
      </c>
      <c r="B33020"/>
      <c r="C33020" t="str">
        <f>VLOOKUP(A33020,匹配表!$1:$1048576,22,0)</f>
        <v>浙江公司一体化缴费管理平台6号虚拟机</v>
      </c>
      <c r="D33020" t="s">
        <v>13</v>
      </c>
      <c r="E33020">
        <v>6.8</v>
      </c>
      <c r="F33020" t="s">
        <v>98</v>
      </c>
      <c r="G33020" t="s">
        <v>25</v>
      </c>
    </row>
    <row r="33021" hidden="1" spans="1:7">
      <c r="A33021" t="s">
        <v>1544</v>
      </c>
      <c r="B33021"/>
      <c r="C33021" t="str">
        <f>VLOOKUP(A33021,匹配表!$1:$1048576,22,0)</f>
        <v>浙江公司一体化缴费管理平台6号虚拟机</v>
      </c>
      <c r="D33021" t="s">
        <v>13</v>
      </c>
      <c r="E33021">
        <v>6.8</v>
      </c>
      <c r="F33021" t="s">
        <v>29</v>
      </c>
      <c r="G33021" t="s">
        <v>25</v>
      </c>
    </row>
    <row r="33022" hidden="1" spans="1:7">
      <c r="A33022" t="s">
        <v>1544</v>
      </c>
      <c r="B33022"/>
      <c r="C33022" t="str">
        <f>VLOOKUP(A33022,匹配表!$1:$1048576,22,0)</f>
        <v>浙江公司一体化缴费管理平台6号虚拟机</v>
      </c>
      <c r="D33022" t="s">
        <v>13</v>
      </c>
      <c r="E33022">
        <v>6.8</v>
      </c>
      <c r="F33022" t="s">
        <v>30</v>
      </c>
      <c r="G33022" t="s">
        <v>25</v>
      </c>
    </row>
    <row r="33023" hidden="1" spans="1:7">
      <c r="A33023" t="s">
        <v>1544</v>
      </c>
      <c r="B33023"/>
      <c r="C33023" t="str">
        <f>VLOOKUP(A33023,匹配表!$1:$1048576,22,0)</f>
        <v>浙江公司一体化缴费管理平台6号虚拟机</v>
      </c>
      <c r="D33023" t="s">
        <v>13</v>
      </c>
      <c r="E33023">
        <v>6.8</v>
      </c>
      <c r="F33023" t="s">
        <v>33</v>
      </c>
      <c r="G33023" t="s">
        <v>25</v>
      </c>
    </row>
    <row r="33024" hidden="1" spans="1:7">
      <c r="A33024" t="s">
        <v>1544</v>
      </c>
      <c r="B33024"/>
      <c r="C33024" t="str">
        <f>VLOOKUP(A33024,匹配表!$1:$1048576,22,0)</f>
        <v>浙江公司一体化缴费管理平台6号虚拟机</v>
      </c>
      <c r="D33024" t="s">
        <v>13</v>
      </c>
      <c r="E33024">
        <v>6.8</v>
      </c>
      <c r="F33024" t="s">
        <v>34</v>
      </c>
      <c r="G33024" t="s">
        <v>25</v>
      </c>
    </row>
    <row r="33025" hidden="1" spans="1:7">
      <c r="A33025" t="s">
        <v>1544</v>
      </c>
      <c r="B33025"/>
      <c r="C33025" t="str">
        <f>VLOOKUP(A33025,匹配表!$1:$1048576,22,0)</f>
        <v>浙江公司一体化缴费管理平台6号虚拟机</v>
      </c>
      <c r="D33025" t="s">
        <v>13</v>
      </c>
      <c r="E33025">
        <v>6.8</v>
      </c>
      <c r="F33025" t="s">
        <v>35</v>
      </c>
      <c r="G33025" t="s">
        <v>25</v>
      </c>
    </row>
    <row r="33026" hidden="1" spans="1:7">
      <c r="A33026" t="s">
        <v>1544</v>
      </c>
      <c r="B33026"/>
      <c r="C33026" t="str">
        <f>VLOOKUP(A33026,匹配表!$1:$1048576,22,0)</f>
        <v>浙江公司一体化缴费管理平台6号虚拟机</v>
      </c>
      <c r="D33026" t="s">
        <v>13</v>
      </c>
      <c r="E33026">
        <v>6.8</v>
      </c>
      <c r="F33026" t="s">
        <v>36</v>
      </c>
      <c r="G33026" t="s">
        <v>25</v>
      </c>
    </row>
    <row r="33027" hidden="1" spans="1:7">
      <c r="A33027" t="s">
        <v>1544</v>
      </c>
      <c r="B33027"/>
      <c r="C33027" t="str">
        <f>VLOOKUP(A33027,匹配表!$1:$1048576,22,0)</f>
        <v>浙江公司一体化缴费管理平台6号虚拟机</v>
      </c>
      <c r="D33027" t="s">
        <v>13</v>
      </c>
      <c r="E33027">
        <v>6.8</v>
      </c>
      <c r="F33027" t="s">
        <v>37</v>
      </c>
      <c r="G33027" t="s">
        <v>25</v>
      </c>
    </row>
    <row r="33028" hidden="1" spans="1:7">
      <c r="A33028" t="s">
        <v>1544</v>
      </c>
      <c r="B33028"/>
      <c r="C33028" t="str">
        <f>VLOOKUP(A33028,匹配表!$1:$1048576,22,0)</f>
        <v>浙江公司一体化缴费管理平台6号虚拟机</v>
      </c>
      <c r="D33028" t="s">
        <v>13</v>
      </c>
      <c r="E33028">
        <v>6.8</v>
      </c>
      <c r="F33028" t="s">
        <v>101</v>
      </c>
      <c r="G33028" t="s">
        <v>25</v>
      </c>
    </row>
    <row r="33029" hidden="1" spans="1:7">
      <c r="A33029" t="s">
        <v>1544</v>
      </c>
      <c r="B33029"/>
      <c r="C33029" t="str">
        <f>VLOOKUP(A33029,匹配表!$1:$1048576,22,0)</f>
        <v>浙江公司一体化缴费管理平台6号虚拟机</v>
      </c>
      <c r="D33029" t="s">
        <v>13</v>
      </c>
      <c r="E33029">
        <v>6.8</v>
      </c>
      <c r="F33029" t="s">
        <v>102</v>
      </c>
      <c r="G33029" t="s">
        <v>25</v>
      </c>
    </row>
    <row r="33030" hidden="1" spans="1:7">
      <c r="A33030" t="s">
        <v>1544</v>
      </c>
      <c r="B33030"/>
      <c r="C33030" t="str">
        <f>VLOOKUP(A33030,匹配表!$1:$1048576,22,0)</f>
        <v>浙江公司一体化缴费管理平台6号虚拟机</v>
      </c>
      <c r="D33030" t="s">
        <v>13</v>
      </c>
      <c r="E33030">
        <v>6.8</v>
      </c>
      <c r="F33030" t="s">
        <v>40</v>
      </c>
      <c r="G33030" t="s">
        <v>25</v>
      </c>
    </row>
    <row r="33031" hidden="1" spans="1:7">
      <c r="A33031" t="s">
        <v>1544</v>
      </c>
      <c r="B33031"/>
      <c r="C33031" t="str">
        <f>VLOOKUP(A33031,匹配表!$1:$1048576,22,0)</f>
        <v>浙江公司一体化缴费管理平台6号虚拟机</v>
      </c>
      <c r="D33031" t="s">
        <v>13</v>
      </c>
      <c r="E33031">
        <v>6.8</v>
      </c>
      <c r="F33031" t="s">
        <v>42</v>
      </c>
      <c r="G33031" t="s">
        <v>25</v>
      </c>
    </row>
    <row r="33032" hidden="1" spans="1:7">
      <c r="A33032" t="s">
        <v>1544</v>
      </c>
      <c r="B33032"/>
      <c r="C33032" t="str">
        <f>VLOOKUP(A33032,匹配表!$1:$1048576,22,0)</f>
        <v>浙江公司一体化缴费管理平台6号虚拟机</v>
      </c>
      <c r="D33032" t="s">
        <v>13</v>
      </c>
      <c r="E33032">
        <v>6.8</v>
      </c>
      <c r="F33032" t="s">
        <v>43</v>
      </c>
      <c r="G33032" t="s">
        <v>25</v>
      </c>
    </row>
    <row r="33033" hidden="1" spans="1:7">
      <c r="A33033" t="s">
        <v>1544</v>
      </c>
      <c r="B33033"/>
      <c r="C33033" t="str">
        <f>VLOOKUP(A33033,匹配表!$1:$1048576,22,0)</f>
        <v>浙江公司一体化缴费管理平台6号虚拟机</v>
      </c>
      <c r="D33033" t="s">
        <v>13</v>
      </c>
      <c r="E33033">
        <v>6.8</v>
      </c>
      <c r="F33033" t="s">
        <v>45</v>
      </c>
      <c r="G33033" t="s">
        <v>25</v>
      </c>
    </row>
    <row r="33034" hidden="1" spans="1:7">
      <c r="A33034" t="s">
        <v>1544</v>
      </c>
      <c r="B33034"/>
      <c r="C33034" t="str">
        <f>VLOOKUP(A33034,匹配表!$1:$1048576,22,0)</f>
        <v>浙江公司一体化缴费管理平台6号虚拟机</v>
      </c>
      <c r="D33034" t="s">
        <v>13</v>
      </c>
      <c r="E33034">
        <v>6.8</v>
      </c>
      <c r="F33034" t="s">
        <v>46</v>
      </c>
      <c r="G33034" t="s">
        <v>25</v>
      </c>
    </row>
    <row r="33035" hidden="1" spans="1:7">
      <c r="A33035" t="s">
        <v>1544</v>
      </c>
      <c r="B33035"/>
      <c r="C33035" t="str">
        <f>VLOOKUP(A33035,匹配表!$1:$1048576,22,0)</f>
        <v>浙江公司一体化缴费管理平台6号虚拟机</v>
      </c>
      <c r="D33035" t="s">
        <v>13</v>
      </c>
      <c r="E33035">
        <v>6.8</v>
      </c>
      <c r="F33035" t="s">
        <v>47</v>
      </c>
      <c r="G33035" t="s">
        <v>25</v>
      </c>
    </row>
    <row r="33036" hidden="1" spans="1:7">
      <c r="A33036" t="s">
        <v>1544</v>
      </c>
      <c r="B33036"/>
      <c r="C33036" t="str">
        <f>VLOOKUP(A33036,匹配表!$1:$1048576,22,0)</f>
        <v>浙江公司一体化缴费管理平台6号虚拟机</v>
      </c>
      <c r="D33036" t="s">
        <v>13</v>
      </c>
      <c r="E33036">
        <v>6.8</v>
      </c>
      <c r="F33036" t="s">
        <v>48</v>
      </c>
      <c r="G33036" t="s">
        <v>25</v>
      </c>
    </row>
    <row r="33037" hidden="1" spans="1:7">
      <c r="A33037" t="s">
        <v>1544</v>
      </c>
      <c r="B33037"/>
      <c r="C33037" t="str">
        <f>VLOOKUP(A33037,匹配表!$1:$1048576,22,0)</f>
        <v>浙江公司一体化缴费管理平台6号虚拟机</v>
      </c>
      <c r="D33037" t="s">
        <v>13</v>
      </c>
      <c r="E33037">
        <v>6.8</v>
      </c>
      <c r="F33037" t="s">
        <v>50</v>
      </c>
      <c r="G33037" t="s">
        <v>25</v>
      </c>
    </row>
    <row r="33038" hidden="1" spans="1:7">
      <c r="A33038" t="s">
        <v>1544</v>
      </c>
      <c r="B33038"/>
      <c r="C33038" t="str">
        <f>VLOOKUP(A33038,匹配表!$1:$1048576,22,0)</f>
        <v>浙江公司一体化缴费管理平台6号虚拟机</v>
      </c>
      <c r="D33038" t="s">
        <v>13</v>
      </c>
      <c r="E33038">
        <v>6.8</v>
      </c>
      <c r="F33038" t="s">
        <v>51</v>
      </c>
      <c r="G33038" t="s">
        <v>25</v>
      </c>
    </row>
    <row r="33039" hidden="1" spans="1:7">
      <c r="A33039" t="s">
        <v>1544</v>
      </c>
      <c r="B33039"/>
      <c r="C33039" t="str">
        <f>VLOOKUP(A33039,匹配表!$1:$1048576,22,0)</f>
        <v>浙江公司一体化缴费管理平台6号虚拟机</v>
      </c>
      <c r="D33039" t="s">
        <v>13</v>
      </c>
      <c r="E33039">
        <v>6.8</v>
      </c>
      <c r="F33039" t="s">
        <v>54</v>
      </c>
      <c r="G33039" t="s">
        <v>25</v>
      </c>
    </row>
    <row r="33040" hidden="1" spans="1:7">
      <c r="A33040" t="s">
        <v>1544</v>
      </c>
      <c r="B33040"/>
      <c r="C33040" t="str">
        <f>VLOOKUP(A33040,匹配表!$1:$1048576,22,0)</f>
        <v>浙江公司一体化缴费管理平台6号虚拟机</v>
      </c>
      <c r="D33040" t="s">
        <v>13</v>
      </c>
      <c r="E33040">
        <v>6.8</v>
      </c>
      <c r="F33040" t="s">
        <v>55</v>
      </c>
      <c r="G33040" t="s">
        <v>25</v>
      </c>
    </row>
    <row r="33041" hidden="1" spans="1:7">
      <c r="A33041" t="s">
        <v>1544</v>
      </c>
      <c r="B33041"/>
      <c r="C33041" t="str">
        <f>VLOOKUP(A33041,匹配表!$1:$1048576,22,0)</f>
        <v>浙江公司一体化缴费管理平台6号虚拟机</v>
      </c>
      <c r="D33041" t="s">
        <v>13</v>
      </c>
      <c r="E33041">
        <v>6.8</v>
      </c>
      <c r="F33041" t="s">
        <v>56</v>
      </c>
      <c r="G33041" t="s">
        <v>25</v>
      </c>
    </row>
    <row r="33042" hidden="1" spans="1:7">
      <c r="A33042" t="s">
        <v>1544</v>
      </c>
      <c r="B33042"/>
      <c r="C33042" t="str">
        <f>VLOOKUP(A33042,匹配表!$1:$1048576,22,0)</f>
        <v>浙江公司一体化缴费管理平台6号虚拟机</v>
      </c>
      <c r="D33042" t="s">
        <v>13</v>
      </c>
      <c r="E33042">
        <v>6.8</v>
      </c>
      <c r="F33042" t="s">
        <v>57</v>
      </c>
      <c r="G33042" t="s">
        <v>25</v>
      </c>
    </row>
    <row r="33043" hidden="1" spans="1:7">
      <c r="A33043" t="s">
        <v>1544</v>
      </c>
      <c r="B33043"/>
      <c r="C33043" t="str">
        <f>VLOOKUP(A33043,匹配表!$1:$1048576,22,0)</f>
        <v>浙江公司一体化缴费管理平台6号虚拟机</v>
      </c>
      <c r="D33043" t="s">
        <v>13</v>
      </c>
      <c r="E33043">
        <v>6.8</v>
      </c>
      <c r="F33043" t="s">
        <v>59</v>
      </c>
      <c r="G33043" t="s">
        <v>25</v>
      </c>
    </row>
    <row r="33044" hidden="1" spans="1:7">
      <c r="A33044" t="s">
        <v>1544</v>
      </c>
      <c r="B33044"/>
      <c r="C33044" t="str">
        <f>VLOOKUP(A33044,匹配表!$1:$1048576,22,0)</f>
        <v>浙江公司一体化缴费管理平台6号虚拟机</v>
      </c>
      <c r="D33044" t="s">
        <v>13</v>
      </c>
      <c r="E33044">
        <v>6.8</v>
      </c>
      <c r="F33044" t="s">
        <v>60</v>
      </c>
      <c r="G33044" t="s">
        <v>25</v>
      </c>
    </row>
    <row r="33045" hidden="1" spans="1:7">
      <c r="A33045" t="s">
        <v>1544</v>
      </c>
      <c r="B33045"/>
      <c r="C33045" t="str">
        <f>VLOOKUP(A33045,匹配表!$1:$1048576,22,0)</f>
        <v>浙江公司一体化缴费管理平台6号虚拟机</v>
      </c>
      <c r="D33045" t="s">
        <v>13</v>
      </c>
      <c r="E33045">
        <v>6.8</v>
      </c>
      <c r="F33045" t="s">
        <v>61</v>
      </c>
      <c r="G33045" t="s">
        <v>25</v>
      </c>
    </row>
    <row r="33046" hidden="1" spans="1:7">
      <c r="A33046" t="s">
        <v>1544</v>
      </c>
      <c r="B33046"/>
      <c r="C33046" t="str">
        <f>VLOOKUP(A33046,匹配表!$1:$1048576,22,0)</f>
        <v>浙江公司一体化缴费管理平台6号虚拟机</v>
      </c>
      <c r="D33046" t="s">
        <v>13</v>
      </c>
      <c r="E33046">
        <v>6.8</v>
      </c>
      <c r="F33046" t="s">
        <v>63</v>
      </c>
      <c r="G33046" t="s">
        <v>25</v>
      </c>
    </row>
    <row r="33047" hidden="1" spans="1:7">
      <c r="A33047" t="s">
        <v>1544</v>
      </c>
      <c r="B33047"/>
      <c r="C33047" t="str">
        <f>VLOOKUP(A33047,匹配表!$1:$1048576,22,0)</f>
        <v>浙江公司一体化缴费管理平台6号虚拟机</v>
      </c>
      <c r="D33047" t="s">
        <v>13</v>
      </c>
      <c r="E33047">
        <v>6.8</v>
      </c>
      <c r="F33047" t="s">
        <v>66</v>
      </c>
      <c r="G33047" t="s">
        <v>25</v>
      </c>
    </row>
    <row r="33048" hidden="1" spans="1:7">
      <c r="A33048" t="s">
        <v>1544</v>
      </c>
      <c r="B33048"/>
      <c r="C33048" t="str">
        <f>VLOOKUP(A33048,匹配表!$1:$1048576,22,0)</f>
        <v>浙江公司一体化缴费管理平台6号虚拟机</v>
      </c>
      <c r="D33048" t="s">
        <v>13</v>
      </c>
      <c r="E33048">
        <v>6.8</v>
      </c>
      <c r="F33048" t="s">
        <v>69</v>
      </c>
      <c r="G33048" t="s">
        <v>25</v>
      </c>
    </row>
    <row r="33049" hidden="1" spans="1:7">
      <c r="A33049" t="s">
        <v>1544</v>
      </c>
      <c r="B33049"/>
      <c r="C33049" t="str">
        <f>VLOOKUP(A33049,匹配表!$1:$1048576,22,0)</f>
        <v>浙江公司一体化缴费管理平台6号虚拟机</v>
      </c>
      <c r="D33049" t="s">
        <v>13</v>
      </c>
      <c r="E33049">
        <v>6.8</v>
      </c>
      <c r="F33049" t="s">
        <v>121</v>
      </c>
      <c r="G33049" t="s">
        <v>25</v>
      </c>
    </row>
    <row r="33050" hidden="1" spans="1:7">
      <c r="A33050" t="s">
        <v>1544</v>
      </c>
      <c r="B33050"/>
      <c r="C33050" t="str">
        <f>VLOOKUP(A33050,匹配表!$1:$1048576,22,0)</f>
        <v>浙江公司一体化缴费管理平台6号虚拟机</v>
      </c>
      <c r="D33050" t="s">
        <v>13</v>
      </c>
      <c r="E33050">
        <v>6.8</v>
      </c>
      <c r="F33050" t="s">
        <v>122</v>
      </c>
      <c r="G33050" t="s">
        <v>25</v>
      </c>
    </row>
    <row r="33051" hidden="1" spans="1:7">
      <c r="A33051" t="s">
        <v>1544</v>
      </c>
      <c r="B33051"/>
      <c r="C33051" t="str">
        <f>VLOOKUP(A33051,匹配表!$1:$1048576,22,0)</f>
        <v>浙江公司一体化缴费管理平台6号虚拟机</v>
      </c>
      <c r="D33051" t="s">
        <v>13</v>
      </c>
      <c r="E33051">
        <v>6.8</v>
      </c>
      <c r="F33051" t="s">
        <v>71</v>
      </c>
      <c r="G33051" t="s">
        <v>25</v>
      </c>
    </row>
    <row r="33052" spans="1:12">
      <c r="A33052" s="16" t="s">
        <v>1545</v>
      </c>
      <c r="B33052" s="17" t="str">
        <f>VLOOKUP(A33052,匹配表!$1:$1048576,24,0)</f>
        <v>方舟</v>
      </c>
      <c r="C33052" s="16" t="str">
        <f>VLOOKUP(A33052,匹配表!$1:$1048576,22,0)</f>
        <v>浙江公司一体化缴费管理平台7号虚拟机</v>
      </c>
      <c r="D33052" s="16" t="s">
        <v>13</v>
      </c>
      <c r="E33052" s="16">
        <v>6.8</v>
      </c>
      <c r="F33052" s="16" t="s">
        <v>15</v>
      </c>
      <c r="G33052" s="16" t="s">
        <v>16</v>
      </c>
      <c r="H33052" s="19" t="s">
        <v>367</v>
      </c>
      <c r="I33052" s="19" t="s">
        <v>369</v>
      </c>
      <c r="J33052" s="48" t="s">
        <v>21</v>
      </c>
      <c r="K33052" s="19"/>
      <c r="L33052" s="16"/>
    </row>
    <row r="33053" spans="1:12">
      <c r="A33053" s="16" t="s">
        <v>1545</v>
      </c>
      <c r="B33053" s="17" t="str">
        <f>VLOOKUP(A33053,匹配表!$1:$1048576,24,0)</f>
        <v>方舟</v>
      </c>
      <c r="C33053" s="16" t="str">
        <f>VLOOKUP(A33053,匹配表!$1:$1048576,22,0)</f>
        <v>浙江公司一体化缴费管理平台7号虚拟机</v>
      </c>
      <c r="D33053" s="16" t="s">
        <v>13</v>
      </c>
      <c r="E33053" s="16">
        <v>6.8</v>
      </c>
      <c r="F33053" s="16" t="s">
        <v>18</v>
      </c>
      <c r="G33053" s="16" t="s">
        <v>16</v>
      </c>
      <c r="H33053" s="16" t="s">
        <v>19</v>
      </c>
      <c r="I33053" s="16" t="s">
        <v>76</v>
      </c>
      <c r="J33053" s="46" t="s">
        <v>21</v>
      </c>
      <c r="K33053" s="16"/>
      <c r="L33053" s="16"/>
    </row>
    <row r="33054" spans="1:12">
      <c r="A33054" s="16" t="s">
        <v>1545</v>
      </c>
      <c r="B33054" s="17" t="str">
        <f>VLOOKUP(A33054,匹配表!$1:$1048576,24,0)</f>
        <v>方舟</v>
      </c>
      <c r="C33054" s="16" t="str">
        <f>VLOOKUP(A33054,匹配表!$1:$1048576,22,0)</f>
        <v>浙江公司一体化缴费管理平台7号虚拟机</v>
      </c>
      <c r="D33054" s="16" t="s">
        <v>13</v>
      </c>
      <c r="E33054" s="16">
        <v>6.8</v>
      </c>
      <c r="F33054" s="16" t="s">
        <v>1546</v>
      </c>
      <c r="G33054" s="16" t="s">
        <v>16</v>
      </c>
      <c r="H33054" s="19" t="s">
        <v>367</v>
      </c>
      <c r="I33054" s="19" t="s">
        <v>910</v>
      </c>
      <c r="J33054" s="48" t="s">
        <v>21</v>
      </c>
      <c r="K33054" s="19"/>
      <c r="L33054" s="16"/>
    </row>
    <row r="33055" spans="1:12">
      <c r="A33055" s="16" t="s">
        <v>1545</v>
      </c>
      <c r="B33055" s="17" t="str">
        <f>VLOOKUP(A33055,匹配表!$1:$1048576,24,0)</f>
        <v>方舟</v>
      </c>
      <c r="C33055" s="16" t="str">
        <f>VLOOKUP(A33055,匹配表!$1:$1048576,22,0)</f>
        <v>浙江公司一体化缴费管理平台7号虚拟机</v>
      </c>
      <c r="D33055" s="16" t="s">
        <v>13</v>
      </c>
      <c r="E33055" s="16">
        <v>6.8</v>
      </c>
      <c r="F33055" s="16" t="s">
        <v>137</v>
      </c>
      <c r="G33055" s="16" t="s">
        <v>16</v>
      </c>
      <c r="H33055" s="19" t="s">
        <v>367</v>
      </c>
      <c r="I33055" s="19" t="s">
        <v>368</v>
      </c>
      <c r="J33055" s="48" t="s">
        <v>21</v>
      </c>
      <c r="K33055" s="19"/>
      <c r="L33055" s="16"/>
    </row>
    <row r="33056" hidden="1" spans="1:7">
      <c r="A33056" t="s">
        <v>1545</v>
      </c>
      <c r="B33056"/>
      <c r="C33056" t="str">
        <f>VLOOKUP(A33056,匹配表!$1:$1048576,22,0)</f>
        <v>浙江公司一体化缴费管理平台7号虚拟机</v>
      </c>
      <c r="D33056" t="s">
        <v>13</v>
      </c>
      <c r="E33056">
        <v>6.8</v>
      </c>
      <c r="F33056" t="s">
        <v>24</v>
      </c>
      <c r="G33056" t="s">
        <v>25</v>
      </c>
    </row>
    <row r="33057" hidden="1" spans="1:7">
      <c r="A33057" t="s">
        <v>1545</v>
      </c>
      <c r="B33057"/>
      <c r="C33057" t="str">
        <f>VLOOKUP(A33057,匹配表!$1:$1048576,22,0)</f>
        <v>浙江公司一体化缴费管理平台7号虚拟机</v>
      </c>
      <c r="D33057" t="s">
        <v>13</v>
      </c>
      <c r="E33057">
        <v>6.8</v>
      </c>
      <c r="F33057" t="s">
        <v>26</v>
      </c>
      <c r="G33057" t="s">
        <v>25</v>
      </c>
    </row>
    <row r="33058" hidden="1" spans="1:7">
      <c r="A33058" t="s">
        <v>1545</v>
      </c>
      <c r="B33058"/>
      <c r="C33058" t="str">
        <f>VLOOKUP(A33058,匹配表!$1:$1048576,22,0)</f>
        <v>浙江公司一体化缴费管理平台7号虚拟机</v>
      </c>
      <c r="D33058" t="s">
        <v>13</v>
      </c>
      <c r="E33058">
        <v>6.8</v>
      </c>
      <c r="F33058" t="s">
        <v>98</v>
      </c>
      <c r="G33058" t="s">
        <v>25</v>
      </c>
    </row>
    <row r="33059" hidden="1" spans="1:7">
      <c r="A33059" t="s">
        <v>1545</v>
      </c>
      <c r="B33059"/>
      <c r="C33059" t="str">
        <f>VLOOKUP(A33059,匹配表!$1:$1048576,22,0)</f>
        <v>浙江公司一体化缴费管理平台7号虚拟机</v>
      </c>
      <c r="D33059" t="s">
        <v>13</v>
      </c>
      <c r="E33059">
        <v>6.8</v>
      </c>
      <c r="F33059" t="s">
        <v>29</v>
      </c>
      <c r="G33059" t="s">
        <v>25</v>
      </c>
    </row>
    <row r="33060" hidden="1" spans="1:7">
      <c r="A33060" t="s">
        <v>1545</v>
      </c>
      <c r="B33060"/>
      <c r="C33060" t="str">
        <f>VLOOKUP(A33060,匹配表!$1:$1048576,22,0)</f>
        <v>浙江公司一体化缴费管理平台7号虚拟机</v>
      </c>
      <c r="D33060" t="s">
        <v>13</v>
      </c>
      <c r="E33060">
        <v>6.8</v>
      </c>
      <c r="F33060" t="s">
        <v>30</v>
      </c>
      <c r="G33060" t="s">
        <v>25</v>
      </c>
    </row>
    <row r="33061" hidden="1" spans="1:7">
      <c r="A33061" t="s">
        <v>1545</v>
      </c>
      <c r="B33061"/>
      <c r="C33061" t="str">
        <f>VLOOKUP(A33061,匹配表!$1:$1048576,22,0)</f>
        <v>浙江公司一体化缴费管理平台7号虚拟机</v>
      </c>
      <c r="D33061" t="s">
        <v>13</v>
      </c>
      <c r="E33061">
        <v>6.8</v>
      </c>
      <c r="F33061" t="s">
        <v>33</v>
      </c>
      <c r="G33061" t="s">
        <v>25</v>
      </c>
    </row>
    <row r="33062" hidden="1" spans="1:7">
      <c r="A33062" t="s">
        <v>1545</v>
      </c>
      <c r="B33062"/>
      <c r="C33062" t="str">
        <f>VLOOKUP(A33062,匹配表!$1:$1048576,22,0)</f>
        <v>浙江公司一体化缴费管理平台7号虚拟机</v>
      </c>
      <c r="D33062" t="s">
        <v>13</v>
      </c>
      <c r="E33062">
        <v>6.8</v>
      </c>
      <c r="F33062" t="s">
        <v>34</v>
      </c>
      <c r="G33062" t="s">
        <v>25</v>
      </c>
    </row>
    <row r="33063" hidden="1" spans="1:7">
      <c r="A33063" t="s">
        <v>1545</v>
      </c>
      <c r="B33063"/>
      <c r="C33063" t="str">
        <f>VLOOKUP(A33063,匹配表!$1:$1048576,22,0)</f>
        <v>浙江公司一体化缴费管理平台7号虚拟机</v>
      </c>
      <c r="D33063" t="s">
        <v>13</v>
      </c>
      <c r="E33063">
        <v>6.8</v>
      </c>
      <c r="F33063" t="s">
        <v>35</v>
      </c>
      <c r="G33063" t="s">
        <v>25</v>
      </c>
    </row>
    <row r="33064" hidden="1" spans="1:7">
      <c r="A33064" t="s">
        <v>1545</v>
      </c>
      <c r="B33064"/>
      <c r="C33064" t="str">
        <f>VLOOKUP(A33064,匹配表!$1:$1048576,22,0)</f>
        <v>浙江公司一体化缴费管理平台7号虚拟机</v>
      </c>
      <c r="D33064" t="s">
        <v>13</v>
      </c>
      <c r="E33064">
        <v>6.8</v>
      </c>
      <c r="F33064" t="s">
        <v>36</v>
      </c>
      <c r="G33064" t="s">
        <v>25</v>
      </c>
    </row>
    <row r="33065" hidden="1" spans="1:7">
      <c r="A33065" t="s">
        <v>1545</v>
      </c>
      <c r="B33065"/>
      <c r="C33065" t="str">
        <f>VLOOKUP(A33065,匹配表!$1:$1048576,22,0)</f>
        <v>浙江公司一体化缴费管理平台7号虚拟机</v>
      </c>
      <c r="D33065" t="s">
        <v>13</v>
      </c>
      <c r="E33065">
        <v>6.8</v>
      </c>
      <c r="F33065" t="s">
        <v>37</v>
      </c>
      <c r="G33065" t="s">
        <v>25</v>
      </c>
    </row>
    <row r="33066" hidden="1" spans="1:7">
      <c r="A33066" t="s">
        <v>1545</v>
      </c>
      <c r="B33066"/>
      <c r="C33066" t="str">
        <f>VLOOKUP(A33066,匹配表!$1:$1048576,22,0)</f>
        <v>浙江公司一体化缴费管理平台7号虚拟机</v>
      </c>
      <c r="D33066" t="s">
        <v>13</v>
      </c>
      <c r="E33066">
        <v>6.8</v>
      </c>
      <c r="F33066" t="s">
        <v>101</v>
      </c>
      <c r="G33066" t="s">
        <v>25</v>
      </c>
    </row>
    <row r="33067" hidden="1" spans="1:7">
      <c r="A33067" t="s">
        <v>1545</v>
      </c>
      <c r="B33067"/>
      <c r="C33067" t="str">
        <f>VLOOKUP(A33067,匹配表!$1:$1048576,22,0)</f>
        <v>浙江公司一体化缴费管理平台7号虚拟机</v>
      </c>
      <c r="D33067" t="s">
        <v>13</v>
      </c>
      <c r="E33067">
        <v>6.8</v>
      </c>
      <c r="F33067" t="s">
        <v>102</v>
      </c>
      <c r="G33067" t="s">
        <v>25</v>
      </c>
    </row>
    <row r="33068" hidden="1" spans="1:7">
      <c r="A33068" t="s">
        <v>1545</v>
      </c>
      <c r="B33068"/>
      <c r="C33068" t="str">
        <f>VLOOKUP(A33068,匹配表!$1:$1048576,22,0)</f>
        <v>浙江公司一体化缴费管理平台7号虚拟机</v>
      </c>
      <c r="D33068" t="s">
        <v>13</v>
      </c>
      <c r="E33068">
        <v>6.8</v>
      </c>
      <c r="F33068" t="s">
        <v>40</v>
      </c>
      <c r="G33068" t="s">
        <v>25</v>
      </c>
    </row>
    <row r="33069" hidden="1" spans="1:7">
      <c r="A33069" t="s">
        <v>1545</v>
      </c>
      <c r="B33069"/>
      <c r="C33069" t="str">
        <f>VLOOKUP(A33069,匹配表!$1:$1048576,22,0)</f>
        <v>浙江公司一体化缴费管理平台7号虚拟机</v>
      </c>
      <c r="D33069" t="s">
        <v>13</v>
      </c>
      <c r="E33069">
        <v>6.8</v>
      </c>
      <c r="F33069" t="s">
        <v>42</v>
      </c>
      <c r="G33069" t="s">
        <v>25</v>
      </c>
    </row>
    <row r="33070" hidden="1" spans="1:7">
      <c r="A33070" t="s">
        <v>1545</v>
      </c>
      <c r="B33070"/>
      <c r="C33070" t="str">
        <f>VLOOKUP(A33070,匹配表!$1:$1048576,22,0)</f>
        <v>浙江公司一体化缴费管理平台7号虚拟机</v>
      </c>
      <c r="D33070" t="s">
        <v>13</v>
      </c>
      <c r="E33070">
        <v>6.8</v>
      </c>
      <c r="F33070" t="s">
        <v>43</v>
      </c>
      <c r="G33070" t="s">
        <v>25</v>
      </c>
    </row>
    <row r="33071" hidden="1" spans="1:7">
      <c r="A33071" t="s">
        <v>1545</v>
      </c>
      <c r="B33071"/>
      <c r="C33071" t="str">
        <f>VLOOKUP(A33071,匹配表!$1:$1048576,22,0)</f>
        <v>浙江公司一体化缴费管理平台7号虚拟机</v>
      </c>
      <c r="D33071" t="s">
        <v>13</v>
      </c>
      <c r="E33071">
        <v>6.8</v>
      </c>
      <c r="F33071" t="s">
        <v>45</v>
      </c>
      <c r="G33071" t="s">
        <v>25</v>
      </c>
    </row>
    <row r="33072" hidden="1" spans="1:7">
      <c r="A33072" t="s">
        <v>1545</v>
      </c>
      <c r="B33072"/>
      <c r="C33072" t="str">
        <f>VLOOKUP(A33072,匹配表!$1:$1048576,22,0)</f>
        <v>浙江公司一体化缴费管理平台7号虚拟机</v>
      </c>
      <c r="D33072" t="s">
        <v>13</v>
      </c>
      <c r="E33072">
        <v>6.8</v>
      </c>
      <c r="F33072" t="s">
        <v>46</v>
      </c>
      <c r="G33072" t="s">
        <v>25</v>
      </c>
    </row>
    <row r="33073" hidden="1" spans="1:7">
      <c r="A33073" t="s">
        <v>1545</v>
      </c>
      <c r="B33073"/>
      <c r="C33073" t="str">
        <f>VLOOKUP(A33073,匹配表!$1:$1048576,22,0)</f>
        <v>浙江公司一体化缴费管理平台7号虚拟机</v>
      </c>
      <c r="D33073" t="s">
        <v>13</v>
      </c>
      <c r="E33073">
        <v>6.8</v>
      </c>
      <c r="F33073" t="s">
        <v>47</v>
      </c>
      <c r="G33073" t="s">
        <v>25</v>
      </c>
    </row>
    <row r="33074" hidden="1" spans="1:7">
      <c r="A33074" t="s">
        <v>1545</v>
      </c>
      <c r="B33074"/>
      <c r="C33074" t="str">
        <f>VLOOKUP(A33074,匹配表!$1:$1048576,22,0)</f>
        <v>浙江公司一体化缴费管理平台7号虚拟机</v>
      </c>
      <c r="D33074" t="s">
        <v>13</v>
      </c>
      <c r="E33074">
        <v>6.8</v>
      </c>
      <c r="F33074" t="s">
        <v>48</v>
      </c>
      <c r="G33074" t="s">
        <v>25</v>
      </c>
    </row>
    <row r="33075" hidden="1" spans="1:7">
      <c r="A33075" t="s">
        <v>1545</v>
      </c>
      <c r="B33075"/>
      <c r="C33075" t="str">
        <f>VLOOKUP(A33075,匹配表!$1:$1048576,22,0)</f>
        <v>浙江公司一体化缴费管理平台7号虚拟机</v>
      </c>
      <c r="D33075" t="s">
        <v>13</v>
      </c>
      <c r="E33075">
        <v>6.8</v>
      </c>
      <c r="F33075" t="s">
        <v>50</v>
      </c>
      <c r="G33075" t="s">
        <v>25</v>
      </c>
    </row>
    <row r="33076" hidden="1" spans="1:7">
      <c r="A33076" t="s">
        <v>1545</v>
      </c>
      <c r="B33076"/>
      <c r="C33076" t="str">
        <f>VLOOKUP(A33076,匹配表!$1:$1048576,22,0)</f>
        <v>浙江公司一体化缴费管理平台7号虚拟机</v>
      </c>
      <c r="D33076" t="s">
        <v>13</v>
      </c>
      <c r="E33076">
        <v>6.8</v>
      </c>
      <c r="F33076" t="s">
        <v>51</v>
      </c>
      <c r="G33076" t="s">
        <v>25</v>
      </c>
    </row>
    <row r="33077" hidden="1" spans="1:7">
      <c r="A33077" t="s">
        <v>1545</v>
      </c>
      <c r="B33077"/>
      <c r="C33077" t="str">
        <f>VLOOKUP(A33077,匹配表!$1:$1048576,22,0)</f>
        <v>浙江公司一体化缴费管理平台7号虚拟机</v>
      </c>
      <c r="D33077" t="s">
        <v>13</v>
      </c>
      <c r="E33077">
        <v>6.8</v>
      </c>
      <c r="F33077" t="s">
        <v>54</v>
      </c>
      <c r="G33077" t="s">
        <v>25</v>
      </c>
    </row>
    <row r="33078" hidden="1" spans="1:7">
      <c r="A33078" t="s">
        <v>1545</v>
      </c>
      <c r="B33078"/>
      <c r="C33078" t="str">
        <f>VLOOKUP(A33078,匹配表!$1:$1048576,22,0)</f>
        <v>浙江公司一体化缴费管理平台7号虚拟机</v>
      </c>
      <c r="D33078" t="s">
        <v>13</v>
      </c>
      <c r="E33078">
        <v>6.8</v>
      </c>
      <c r="F33078" t="s">
        <v>55</v>
      </c>
      <c r="G33078" t="s">
        <v>25</v>
      </c>
    </row>
    <row r="33079" hidden="1" spans="1:7">
      <c r="A33079" t="s">
        <v>1545</v>
      </c>
      <c r="B33079"/>
      <c r="C33079" t="str">
        <f>VLOOKUP(A33079,匹配表!$1:$1048576,22,0)</f>
        <v>浙江公司一体化缴费管理平台7号虚拟机</v>
      </c>
      <c r="D33079" t="s">
        <v>13</v>
      </c>
      <c r="E33079">
        <v>6.8</v>
      </c>
      <c r="F33079" t="s">
        <v>56</v>
      </c>
      <c r="G33079" t="s">
        <v>25</v>
      </c>
    </row>
    <row r="33080" hidden="1" spans="1:7">
      <c r="A33080" t="s">
        <v>1545</v>
      </c>
      <c r="B33080"/>
      <c r="C33080" t="str">
        <f>VLOOKUP(A33080,匹配表!$1:$1048576,22,0)</f>
        <v>浙江公司一体化缴费管理平台7号虚拟机</v>
      </c>
      <c r="D33080" t="s">
        <v>13</v>
      </c>
      <c r="E33080">
        <v>6.8</v>
      </c>
      <c r="F33080" t="s">
        <v>57</v>
      </c>
      <c r="G33080" t="s">
        <v>25</v>
      </c>
    </row>
    <row r="33081" hidden="1" spans="1:7">
      <c r="A33081" t="s">
        <v>1545</v>
      </c>
      <c r="B33081"/>
      <c r="C33081" t="str">
        <f>VLOOKUP(A33081,匹配表!$1:$1048576,22,0)</f>
        <v>浙江公司一体化缴费管理平台7号虚拟机</v>
      </c>
      <c r="D33081" t="s">
        <v>13</v>
      </c>
      <c r="E33081">
        <v>6.8</v>
      </c>
      <c r="F33081" t="s">
        <v>59</v>
      </c>
      <c r="G33081" t="s">
        <v>25</v>
      </c>
    </row>
    <row r="33082" hidden="1" spans="1:7">
      <c r="A33082" t="s">
        <v>1545</v>
      </c>
      <c r="B33082"/>
      <c r="C33082" t="str">
        <f>VLOOKUP(A33082,匹配表!$1:$1048576,22,0)</f>
        <v>浙江公司一体化缴费管理平台7号虚拟机</v>
      </c>
      <c r="D33082" t="s">
        <v>13</v>
      </c>
      <c r="E33082">
        <v>6.8</v>
      </c>
      <c r="F33082" t="s">
        <v>60</v>
      </c>
      <c r="G33082" t="s">
        <v>25</v>
      </c>
    </row>
    <row r="33083" hidden="1" spans="1:7">
      <c r="A33083" t="s">
        <v>1545</v>
      </c>
      <c r="B33083"/>
      <c r="C33083" t="str">
        <f>VLOOKUP(A33083,匹配表!$1:$1048576,22,0)</f>
        <v>浙江公司一体化缴费管理平台7号虚拟机</v>
      </c>
      <c r="D33083" t="s">
        <v>13</v>
      </c>
      <c r="E33083">
        <v>6.8</v>
      </c>
      <c r="F33083" t="s">
        <v>61</v>
      </c>
      <c r="G33083" t="s">
        <v>25</v>
      </c>
    </row>
    <row r="33084" hidden="1" spans="1:7">
      <c r="A33084" t="s">
        <v>1545</v>
      </c>
      <c r="B33084"/>
      <c r="C33084" t="str">
        <f>VLOOKUP(A33084,匹配表!$1:$1048576,22,0)</f>
        <v>浙江公司一体化缴费管理平台7号虚拟机</v>
      </c>
      <c r="D33084" t="s">
        <v>13</v>
      </c>
      <c r="E33084">
        <v>6.8</v>
      </c>
      <c r="F33084" t="s">
        <v>63</v>
      </c>
      <c r="G33084" t="s">
        <v>25</v>
      </c>
    </row>
    <row r="33085" hidden="1" spans="1:7">
      <c r="A33085" t="s">
        <v>1545</v>
      </c>
      <c r="B33085"/>
      <c r="C33085" t="str">
        <f>VLOOKUP(A33085,匹配表!$1:$1048576,22,0)</f>
        <v>浙江公司一体化缴费管理平台7号虚拟机</v>
      </c>
      <c r="D33085" t="s">
        <v>13</v>
      </c>
      <c r="E33085">
        <v>6.8</v>
      </c>
      <c r="F33085" t="s">
        <v>66</v>
      </c>
      <c r="G33085" t="s">
        <v>25</v>
      </c>
    </row>
    <row r="33086" hidden="1" spans="1:7">
      <c r="A33086" t="s">
        <v>1545</v>
      </c>
      <c r="B33086"/>
      <c r="C33086" t="str">
        <f>VLOOKUP(A33086,匹配表!$1:$1048576,22,0)</f>
        <v>浙江公司一体化缴费管理平台7号虚拟机</v>
      </c>
      <c r="D33086" t="s">
        <v>13</v>
      </c>
      <c r="E33086">
        <v>6.8</v>
      </c>
      <c r="F33086" t="s">
        <v>69</v>
      </c>
      <c r="G33086" t="s">
        <v>25</v>
      </c>
    </row>
    <row r="33087" hidden="1" spans="1:7">
      <c r="A33087" t="s">
        <v>1545</v>
      </c>
      <c r="B33087"/>
      <c r="C33087" t="str">
        <f>VLOOKUP(A33087,匹配表!$1:$1048576,22,0)</f>
        <v>浙江公司一体化缴费管理平台7号虚拟机</v>
      </c>
      <c r="D33087" t="s">
        <v>13</v>
      </c>
      <c r="E33087">
        <v>6.8</v>
      </c>
      <c r="F33087" t="s">
        <v>121</v>
      </c>
      <c r="G33087" t="s">
        <v>25</v>
      </c>
    </row>
    <row r="33088" hidden="1" spans="1:7">
      <c r="A33088" t="s">
        <v>1545</v>
      </c>
      <c r="B33088"/>
      <c r="C33088" t="str">
        <f>VLOOKUP(A33088,匹配表!$1:$1048576,22,0)</f>
        <v>浙江公司一体化缴费管理平台7号虚拟机</v>
      </c>
      <c r="D33088" t="s">
        <v>13</v>
      </c>
      <c r="E33088">
        <v>6.8</v>
      </c>
      <c r="F33088" t="s">
        <v>122</v>
      </c>
      <c r="G33088" t="s">
        <v>25</v>
      </c>
    </row>
    <row r="33089" hidden="1" spans="1:7">
      <c r="A33089" t="s">
        <v>1545</v>
      </c>
      <c r="B33089"/>
      <c r="C33089" t="str">
        <f>VLOOKUP(A33089,匹配表!$1:$1048576,22,0)</f>
        <v>浙江公司一体化缴费管理平台7号虚拟机</v>
      </c>
      <c r="D33089" t="s">
        <v>13</v>
      </c>
      <c r="E33089">
        <v>6.8</v>
      </c>
      <c r="F33089" t="s">
        <v>71</v>
      </c>
      <c r="G33089" t="s">
        <v>25</v>
      </c>
    </row>
    <row r="33090" spans="1:12">
      <c r="A33090" s="16" t="s">
        <v>1547</v>
      </c>
      <c r="B33090" s="17" t="str">
        <f>VLOOKUP(A33090,匹配表!$1:$1048576,24,0)</f>
        <v>方舟</v>
      </c>
      <c r="C33090" s="16" t="str">
        <f>VLOOKUP(A33090,匹配表!$1:$1048576,22,0)</f>
        <v>浙江公司一体化缴费管理平台8号虚拟机</v>
      </c>
      <c r="D33090" s="16" t="s">
        <v>13</v>
      </c>
      <c r="E33090" s="16">
        <v>6.8</v>
      </c>
      <c r="F33090" s="16" t="s">
        <v>15</v>
      </c>
      <c r="G33090" s="16" t="s">
        <v>16</v>
      </c>
      <c r="H33090" s="19" t="s">
        <v>367</v>
      </c>
      <c r="I33090" s="19" t="s">
        <v>369</v>
      </c>
      <c r="J33090" s="48" t="s">
        <v>21</v>
      </c>
      <c r="K33090" s="19"/>
      <c r="L33090" s="16"/>
    </row>
    <row r="33091" spans="1:12">
      <c r="A33091" s="16" t="s">
        <v>1547</v>
      </c>
      <c r="B33091" s="17" t="str">
        <f>VLOOKUP(A33091,匹配表!$1:$1048576,24,0)</f>
        <v>方舟</v>
      </c>
      <c r="C33091" s="16" t="str">
        <f>VLOOKUP(A33091,匹配表!$1:$1048576,22,0)</f>
        <v>浙江公司一体化缴费管理平台8号虚拟机</v>
      </c>
      <c r="D33091" s="16" t="s">
        <v>13</v>
      </c>
      <c r="E33091" s="16">
        <v>6.8</v>
      </c>
      <c r="F33091" s="16" t="s">
        <v>18</v>
      </c>
      <c r="G33091" s="16" t="s">
        <v>16</v>
      </c>
      <c r="H33091" s="16" t="s">
        <v>19</v>
      </c>
      <c r="I33091" s="16" t="s">
        <v>76</v>
      </c>
      <c r="J33091" s="46" t="s">
        <v>21</v>
      </c>
      <c r="K33091" s="16"/>
      <c r="L33091" s="16"/>
    </row>
    <row r="33092" spans="1:12">
      <c r="A33092" s="16" t="s">
        <v>1547</v>
      </c>
      <c r="B33092" s="17" t="str">
        <f>VLOOKUP(A33092,匹配表!$1:$1048576,24,0)</f>
        <v>方舟</v>
      </c>
      <c r="C33092" s="16" t="str">
        <f>VLOOKUP(A33092,匹配表!$1:$1048576,22,0)</f>
        <v>浙江公司一体化缴费管理平台8号虚拟机</v>
      </c>
      <c r="D33092" s="16" t="s">
        <v>13</v>
      </c>
      <c r="E33092" s="16">
        <v>6.8</v>
      </c>
      <c r="F33092" s="16" t="s">
        <v>1546</v>
      </c>
      <c r="G33092" s="16" t="s">
        <v>16</v>
      </c>
      <c r="H33092" s="16" t="s">
        <v>367</v>
      </c>
      <c r="I33092" s="19" t="s">
        <v>910</v>
      </c>
      <c r="J33092" s="48" t="s">
        <v>21</v>
      </c>
      <c r="K33092" s="19"/>
      <c r="L33092" s="16"/>
    </row>
    <row r="33093" spans="1:12">
      <c r="A33093" s="16" t="s">
        <v>1547</v>
      </c>
      <c r="B33093" s="17" t="str">
        <f>VLOOKUP(A33093,匹配表!$1:$1048576,24,0)</f>
        <v>方舟</v>
      </c>
      <c r="C33093" s="16" t="str">
        <f>VLOOKUP(A33093,匹配表!$1:$1048576,22,0)</f>
        <v>浙江公司一体化缴费管理平台8号虚拟机</v>
      </c>
      <c r="D33093" s="16" t="s">
        <v>13</v>
      </c>
      <c r="E33093" s="16">
        <v>6.8</v>
      </c>
      <c r="F33093" s="16" t="s">
        <v>137</v>
      </c>
      <c r="G33093" s="16" t="s">
        <v>16</v>
      </c>
      <c r="H33093" s="19" t="s">
        <v>367</v>
      </c>
      <c r="I33093" s="19" t="s">
        <v>368</v>
      </c>
      <c r="J33093" s="48" t="s">
        <v>21</v>
      </c>
      <c r="K33093" s="19"/>
      <c r="L33093" s="16"/>
    </row>
    <row r="33094" hidden="1" spans="1:7">
      <c r="A33094" t="s">
        <v>1547</v>
      </c>
      <c r="B33094"/>
      <c r="C33094" t="str">
        <f>VLOOKUP(A33094,匹配表!$1:$1048576,22,0)</f>
        <v>浙江公司一体化缴费管理平台8号虚拟机</v>
      </c>
      <c r="D33094" t="s">
        <v>13</v>
      </c>
      <c r="E33094">
        <v>6.8</v>
      </c>
      <c r="F33094" t="s">
        <v>24</v>
      </c>
      <c r="G33094" t="s">
        <v>25</v>
      </c>
    </row>
    <row r="33095" hidden="1" spans="1:7">
      <c r="A33095" t="s">
        <v>1547</v>
      </c>
      <c r="B33095"/>
      <c r="C33095" t="str">
        <f>VLOOKUP(A33095,匹配表!$1:$1048576,22,0)</f>
        <v>浙江公司一体化缴费管理平台8号虚拟机</v>
      </c>
      <c r="D33095" t="s">
        <v>13</v>
      </c>
      <c r="E33095">
        <v>6.8</v>
      </c>
      <c r="F33095" t="s">
        <v>26</v>
      </c>
      <c r="G33095" t="s">
        <v>25</v>
      </c>
    </row>
    <row r="33096" hidden="1" spans="1:7">
      <c r="A33096" t="s">
        <v>1547</v>
      </c>
      <c r="B33096"/>
      <c r="C33096" t="str">
        <f>VLOOKUP(A33096,匹配表!$1:$1048576,22,0)</f>
        <v>浙江公司一体化缴费管理平台8号虚拟机</v>
      </c>
      <c r="D33096" t="s">
        <v>13</v>
      </c>
      <c r="E33096">
        <v>6.8</v>
      </c>
      <c r="F33096" t="s">
        <v>98</v>
      </c>
      <c r="G33096" t="s">
        <v>25</v>
      </c>
    </row>
    <row r="33097" hidden="1" spans="1:7">
      <c r="A33097" t="s">
        <v>1547</v>
      </c>
      <c r="B33097"/>
      <c r="C33097" t="str">
        <f>VLOOKUP(A33097,匹配表!$1:$1048576,22,0)</f>
        <v>浙江公司一体化缴费管理平台8号虚拟机</v>
      </c>
      <c r="D33097" t="s">
        <v>13</v>
      </c>
      <c r="E33097">
        <v>6.8</v>
      </c>
      <c r="F33097" t="s">
        <v>29</v>
      </c>
      <c r="G33097" t="s">
        <v>25</v>
      </c>
    </row>
    <row r="33098" hidden="1" spans="1:7">
      <c r="A33098" t="s">
        <v>1547</v>
      </c>
      <c r="B33098"/>
      <c r="C33098" t="str">
        <f>VLOOKUP(A33098,匹配表!$1:$1048576,22,0)</f>
        <v>浙江公司一体化缴费管理平台8号虚拟机</v>
      </c>
      <c r="D33098" t="s">
        <v>13</v>
      </c>
      <c r="E33098">
        <v>6.8</v>
      </c>
      <c r="F33098" t="s">
        <v>30</v>
      </c>
      <c r="G33098" t="s">
        <v>25</v>
      </c>
    </row>
    <row r="33099" hidden="1" spans="1:7">
      <c r="A33099" t="s">
        <v>1547</v>
      </c>
      <c r="B33099"/>
      <c r="C33099" t="str">
        <f>VLOOKUP(A33099,匹配表!$1:$1048576,22,0)</f>
        <v>浙江公司一体化缴费管理平台8号虚拟机</v>
      </c>
      <c r="D33099" t="s">
        <v>13</v>
      </c>
      <c r="E33099">
        <v>6.8</v>
      </c>
      <c r="F33099" t="s">
        <v>33</v>
      </c>
      <c r="G33099" t="s">
        <v>25</v>
      </c>
    </row>
    <row r="33100" hidden="1" spans="1:7">
      <c r="A33100" t="s">
        <v>1547</v>
      </c>
      <c r="B33100"/>
      <c r="C33100" t="str">
        <f>VLOOKUP(A33100,匹配表!$1:$1048576,22,0)</f>
        <v>浙江公司一体化缴费管理平台8号虚拟机</v>
      </c>
      <c r="D33100" t="s">
        <v>13</v>
      </c>
      <c r="E33100">
        <v>6.8</v>
      </c>
      <c r="F33100" t="s">
        <v>34</v>
      </c>
      <c r="G33100" t="s">
        <v>25</v>
      </c>
    </row>
    <row r="33101" hidden="1" spans="1:7">
      <c r="A33101" t="s">
        <v>1547</v>
      </c>
      <c r="B33101"/>
      <c r="C33101" t="str">
        <f>VLOOKUP(A33101,匹配表!$1:$1048576,22,0)</f>
        <v>浙江公司一体化缴费管理平台8号虚拟机</v>
      </c>
      <c r="D33101" t="s">
        <v>13</v>
      </c>
      <c r="E33101">
        <v>6.8</v>
      </c>
      <c r="F33101" t="s">
        <v>35</v>
      </c>
      <c r="G33101" t="s">
        <v>25</v>
      </c>
    </row>
    <row r="33102" hidden="1" spans="1:7">
      <c r="A33102" t="s">
        <v>1547</v>
      </c>
      <c r="B33102"/>
      <c r="C33102" t="str">
        <f>VLOOKUP(A33102,匹配表!$1:$1048576,22,0)</f>
        <v>浙江公司一体化缴费管理平台8号虚拟机</v>
      </c>
      <c r="D33102" t="s">
        <v>13</v>
      </c>
      <c r="E33102">
        <v>6.8</v>
      </c>
      <c r="F33102" t="s">
        <v>36</v>
      </c>
      <c r="G33102" t="s">
        <v>25</v>
      </c>
    </row>
    <row r="33103" hidden="1" spans="1:7">
      <c r="A33103" t="s">
        <v>1547</v>
      </c>
      <c r="B33103"/>
      <c r="C33103" t="str">
        <f>VLOOKUP(A33103,匹配表!$1:$1048576,22,0)</f>
        <v>浙江公司一体化缴费管理平台8号虚拟机</v>
      </c>
      <c r="D33103" t="s">
        <v>13</v>
      </c>
      <c r="E33103">
        <v>6.8</v>
      </c>
      <c r="F33103" t="s">
        <v>37</v>
      </c>
      <c r="G33103" t="s">
        <v>25</v>
      </c>
    </row>
    <row r="33104" hidden="1" spans="1:7">
      <c r="A33104" t="s">
        <v>1547</v>
      </c>
      <c r="B33104"/>
      <c r="C33104" t="str">
        <f>VLOOKUP(A33104,匹配表!$1:$1048576,22,0)</f>
        <v>浙江公司一体化缴费管理平台8号虚拟机</v>
      </c>
      <c r="D33104" t="s">
        <v>13</v>
      </c>
      <c r="E33104">
        <v>6.8</v>
      </c>
      <c r="F33104" t="s">
        <v>101</v>
      </c>
      <c r="G33104" t="s">
        <v>25</v>
      </c>
    </row>
    <row r="33105" hidden="1" spans="1:7">
      <c r="A33105" t="s">
        <v>1547</v>
      </c>
      <c r="B33105"/>
      <c r="C33105" t="str">
        <f>VLOOKUP(A33105,匹配表!$1:$1048576,22,0)</f>
        <v>浙江公司一体化缴费管理平台8号虚拟机</v>
      </c>
      <c r="D33105" t="s">
        <v>13</v>
      </c>
      <c r="E33105">
        <v>6.8</v>
      </c>
      <c r="F33105" t="s">
        <v>102</v>
      </c>
      <c r="G33105" t="s">
        <v>25</v>
      </c>
    </row>
    <row r="33106" hidden="1" spans="1:7">
      <c r="A33106" t="s">
        <v>1547</v>
      </c>
      <c r="B33106"/>
      <c r="C33106" t="str">
        <f>VLOOKUP(A33106,匹配表!$1:$1048576,22,0)</f>
        <v>浙江公司一体化缴费管理平台8号虚拟机</v>
      </c>
      <c r="D33106" t="s">
        <v>13</v>
      </c>
      <c r="E33106">
        <v>6.8</v>
      </c>
      <c r="F33106" t="s">
        <v>40</v>
      </c>
      <c r="G33106" t="s">
        <v>25</v>
      </c>
    </row>
    <row r="33107" hidden="1" spans="1:7">
      <c r="A33107" t="s">
        <v>1547</v>
      </c>
      <c r="B33107"/>
      <c r="C33107" t="str">
        <f>VLOOKUP(A33107,匹配表!$1:$1048576,22,0)</f>
        <v>浙江公司一体化缴费管理平台8号虚拟机</v>
      </c>
      <c r="D33107" t="s">
        <v>13</v>
      </c>
      <c r="E33107">
        <v>6.8</v>
      </c>
      <c r="F33107" t="s">
        <v>42</v>
      </c>
      <c r="G33107" t="s">
        <v>25</v>
      </c>
    </row>
    <row r="33108" hidden="1" spans="1:7">
      <c r="A33108" t="s">
        <v>1547</v>
      </c>
      <c r="B33108"/>
      <c r="C33108" t="str">
        <f>VLOOKUP(A33108,匹配表!$1:$1048576,22,0)</f>
        <v>浙江公司一体化缴费管理平台8号虚拟机</v>
      </c>
      <c r="D33108" t="s">
        <v>13</v>
      </c>
      <c r="E33108">
        <v>6.8</v>
      </c>
      <c r="F33108" t="s">
        <v>43</v>
      </c>
      <c r="G33108" t="s">
        <v>25</v>
      </c>
    </row>
    <row r="33109" hidden="1" spans="1:7">
      <c r="A33109" t="s">
        <v>1547</v>
      </c>
      <c r="B33109"/>
      <c r="C33109" t="str">
        <f>VLOOKUP(A33109,匹配表!$1:$1048576,22,0)</f>
        <v>浙江公司一体化缴费管理平台8号虚拟机</v>
      </c>
      <c r="D33109" t="s">
        <v>13</v>
      </c>
      <c r="E33109">
        <v>6.8</v>
      </c>
      <c r="F33109" t="s">
        <v>45</v>
      </c>
      <c r="G33109" t="s">
        <v>25</v>
      </c>
    </row>
    <row r="33110" hidden="1" spans="1:7">
      <c r="A33110" t="s">
        <v>1547</v>
      </c>
      <c r="B33110"/>
      <c r="C33110" t="str">
        <f>VLOOKUP(A33110,匹配表!$1:$1048576,22,0)</f>
        <v>浙江公司一体化缴费管理平台8号虚拟机</v>
      </c>
      <c r="D33110" t="s">
        <v>13</v>
      </c>
      <c r="E33110">
        <v>6.8</v>
      </c>
      <c r="F33110" t="s">
        <v>46</v>
      </c>
      <c r="G33110" t="s">
        <v>25</v>
      </c>
    </row>
    <row r="33111" hidden="1" spans="1:7">
      <c r="A33111" t="s">
        <v>1547</v>
      </c>
      <c r="B33111"/>
      <c r="C33111" t="str">
        <f>VLOOKUP(A33111,匹配表!$1:$1048576,22,0)</f>
        <v>浙江公司一体化缴费管理平台8号虚拟机</v>
      </c>
      <c r="D33111" t="s">
        <v>13</v>
      </c>
      <c r="E33111">
        <v>6.8</v>
      </c>
      <c r="F33111" t="s">
        <v>47</v>
      </c>
      <c r="G33111" t="s">
        <v>25</v>
      </c>
    </row>
    <row r="33112" hidden="1" spans="1:7">
      <c r="A33112" t="s">
        <v>1547</v>
      </c>
      <c r="B33112"/>
      <c r="C33112" t="str">
        <f>VLOOKUP(A33112,匹配表!$1:$1048576,22,0)</f>
        <v>浙江公司一体化缴费管理平台8号虚拟机</v>
      </c>
      <c r="D33112" t="s">
        <v>13</v>
      </c>
      <c r="E33112">
        <v>6.8</v>
      </c>
      <c r="F33112" t="s">
        <v>48</v>
      </c>
      <c r="G33112" t="s">
        <v>25</v>
      </c>
    </row>
    <row r="33113" hidden="1" spans="1:7">
      <c r="A33113" t="s">
        <v>1547</v>
      </c>
      <c r="B33113"/>
      <c r="C33113" t="str">
        <f>VLOOKUP(A33113,匹配表!$1:$1048576,22,0)</f>
        <v>浙江公司一体化缴费管理平台8号虚拟机</v>
      </c>
      <c r="D33113" t="s">
        <v>13</v>
      </c>
      <c r="E33113">
        <v>6.8</v>
      </c>
      <c r="F33113" t="s">
        <v>50</v>
      </c>
      <c r="G33113" t="s">
        <v>25</v>
      </c>
    </row>
    <row r="33114" hidden="1" spans="1:7">
      <c r="A33114" t="s">
        <v>1547</v>
      </c>
      <c r="B33114"/>
      <c r="C33114" t="str">
        <f>VLOOKUP(A33114,匹配表!$1:$1048576,22,0)</f>
        <v>浙江公司一体化缴费管理平台8号虚拟机</v>
      </c>
      <c r="D33114" t="s">
        <v>13</v>
      </c>
      <c r="E33114">
        <v>6.8</v>
      </c>
      <c r="F33114" t="s">
        <v>51</v>
      </c>
      <c r="G33114" t="s">
        <v>25</v>
      </c>
    </row>
    <row r="33115" hidden="1" spans="1:7">
      <c r="A33115" t="s">
        <v>1547</v>
      </c>
      <c r="B33115"/>
      <c r="C33115" t="str">
        <f>VLOOKUP(A33115,匹配表!$1:$1048576,22,0)</f>
        <v>浙江公司一体化缴费管理平台8号虚拟机</v>
      </c>
      <c r="D33115" t="s">
        <v>13</v>
      </c>
      <c r="E33115">
        <v>6.8</v>
      </c>
      <c r="F33115" t="s">
        <v>54</v>
      </c>
      <c r="G33115" t="s">
        <v>25</v>
      </c>
    </row>
    <row r="33116" hidden="1" spans="1:7">
      <c r="A33116" t="s">
        <v>1547</v>
      </c>
      <c r="B33116"/>
      <c r="C33116" t="str">
        <f>VLOOKUP(A33116,匹配表!$1:$1048576,22,0)</f>
        <v>浙江公司一体化缴费管理平台8号虚拟机</v>
      </c>
      <c r="D33116" t="s">
        <v>13</v>
      </c>
      <c r="E33116">
        <v>6.8</v>
      </c>
      <c r="F33116" t="s">
        <v>55</v>
      </c>
      <c r="G33116" t="s">
        <v>25</v>
      </c>
    </row>
    <row r="33117" hidden="1" spans="1:7">
      <c r="A33117" t="s">
        <v>1547</v>
      </c>
      <c r="B33117"/>
      <c r="C33117" t="str">
        <f>VLOOKUP(A33117,匹配表!$1:$1048576,22,0)</f>
        <v>浙江公司一体化缴费管理平台8号虚拟机</v>
      </c>
      <c r="D33117" t="s">
        <v>13</v>
      </c>
      <c r="E33117">
        <v>6.8</v>
      </c>
      <c r="F33117" t="s">
        <v>56</v>
      </c>
      <c r="G33117" t="s">
        <v>25</v>
      </c>
    </row>
    <row r="33118" hidden="1" spans="1:7">
      <c r="A33118" t="s">
        <v>1547</v>
      </c>
      <c r="B33118"/>
      <c r="C33118" t="str">
        <f>VLOOKUP(A33118,匹配表!$1:$1048576,22,0)</f>
        <v>浙江公司一体化缴费管理平台8号虚拟机</v>
      </c>
      <c r="D33118" t="s">
        <v>13</v>
      </c>
      <c r="E33118">
        <v>6.8</v>
      </c>
      <c r="F33118" t="s">
        <v>57</v>
      </c>
      <c r="G33118" t="s">
        <v>25</v>
      </c>
    </row>
    <row r="33119" hidden="1" spans="1:7">
      <c r="A33119" t="s">
        <v>1547</v>
      </c>
      <c r="B33119"/>
      <c r="C33119" t="str">
        <f>VLOOKUP(A33119,匹配表!$1:$1048576,22,0)</f>
        <v>浙江公司一体化缴费管理平台8号虚拟机</v>
      </c>
      <c r="D33119" t="s">
        <v>13</v>
      </c>
      <c r="E33119">
        <v>6.8</v>
      </c>
      <c r="F33119" t="s">
        <v>59</v>
      </c>
      <c r="G33119" t="s">
        <v>25</v>
      </c>
    </row>
    <row r="33120" hidden="1" spans="1:7">
      <c r="A33120" t="s">
        <v>1547</v>
      </c>
      <c r="B33120"/>
      <c r="C33120" t="str">
        <f>VLOOKUP(A33120,匹配表!$1:$1048576,22,0)</f>
        <v>浙江公司一体化缴费管理平台8号虚拟机</v>
      </c>
      <c r="D33120" t="s">
        <v>13</v>
      </c>
      <c r="E33120">
        <v>6.8</v>
      </c>
      <c r="F33120" t="s">
        <v>60</v>
      </c>
      <c r="G33120" t="s">
        <v>25</v>
      </c>
    </row>
    <row r="33121" hidden="1" spans="1:7">
      <c r="A33121" t="s">
        <v>1547</v>
      </c>
      <c r="B33121"/>
      <c r="C33121" t="str">
        <f>VLOOKUP(A33121,匹配表!$1:$1048576,22,0)</f>
        <v>浙江公司一体化缴费管理平台8号虚拟机</v>
      </c>
      <c r="D33121" t="s">
        <v>13</v>
      </c>
      <c r="E33121">
        <v>6.8</v>
      </c>
      <c r="F33121" t="s">
        <v>61</v>
      </c>
      <c r="G33121" t="s">
        <v>25</v>
      </c>
    </row>
    <row r="33122" hidden="1" spans="1:7">
      <c r="A33122" t="s">
        <v>1547</v>
      </c>
      <c r="B33122"/>
      <c r="C33122" t="str">
        <f>VLOOKUP(A33122,匹配表!$1:$1048576,22,0)</f>
        <v>浙江公司一体化缴费管理平台8号虚拟机</v>
      </c>
      <c r="D33122" t="s">
        <v>13</v>
      </c>
      <c r="E33122">
        <v>6.8</v>
      </c>
      <c r="F33122" t="s">
        <v>63</v>
      </c>
      <c r="G33122" t="s">
        <v>25</v>
      </c>
    </row>
    <row r="33123" hidden="1" spans="1:7">
      <c r="A33123" t="s">
        <v>1547</v>
      </c>
      <c r="B33123"/>
      <c r="C33123" t="str">
        <f>VLOOKUP(A33123,匹配表!$1:$1048576,22,0)</f>
        <v>浙江公司一体化缴费管理平台8号虚拟机</v>
      </c>
      <c r="D33123" t="s">
        <v>13</v>
      </c>
      <c r="E33123">
        <v>6.8</v>
      </c>
      <c r="F33123" t="s">
        <v>66</v>
      </c>
      <c r="G33123" t="s">
        <v>25</v>
      </c>
    </row>
    <row r="33124" hidden="1" spans="1:7">
      <c r="A33124" t="s">
        <v>1547</v>
      </c>
      <c r="B33124"/>
      <c r="C33124" t="str">
        <f>VLOOKUP(A33124,匹配表!$1:$1048576,22,0)</f>
        <v>浙江公司一体化缴费管理平台8号虚拟机</v>
      </c>
      <c r="D33124" t="s">
        <v>13</v>
      </c>
      <c r="E33124">
        <v>6.8</v>
      </c>
      <c r="F33124" t="s">
        <v>69</v>
      </c>
      <c r="G33124" t="s">
        <v>25</v>
      </c>
    </row>
    <row r="33125" hidden="1" spans="1:7">
      <c r="A33125" t="s">
        <v>1547</v>
      </c>
      <c r="B33125"/>
      <c r="C33125" t="str">
        <f>VLOOKUP(A33125,匹配表!$1:$1048576,22,0)</f>
        <v>浙江公司一体化缴费管理平台8号虚拟机</v>
      </c>
      <c r="D33125" t="s">
        <v>13</v>
      </c>
      <c r="E33125">
        <v>6.8</v>
      </c>
      <c r="F33125" t="s">
        <v>121</v>
      </c>
      <c r="G33125" t="s">
        <v>25</v>
      </c>
    </row>
    <row r="33126" hidden="1" spans="1:7">
      <c r="A33126" t="s">
        <v>1547</v>
      </c>
      <c r="B33126"/>
      <c r="C33126" t="str">
        <f>VLOOKUP(A33126,匹配表!$1:$1048576,22,0)</f>
        <v>浙江公司一体化缴费管理平台8号虚拟机</v>
      </c>
      <c r="D33126" t="s">
        <v>13</v>
      </c>
      <c r="E33126">
        <v>6.8</v>
      </c>
      <c r="F33126" t="s">
        <v>122</v>
      </c>
      <c r="G33126" t="s">
        <v>25</v>
      </c>
    </row>
    <row r="33127" hidden="1" spans="1:7">
      <c r="A33127" t="s">
        <v>1547</v>
      </c>
      <c r="B33127"/>
      <c r="C33127" t="str">
        <f>VLOOKUP(A33127,匹配表!$1:$1048576,22,0)</f>
        <v>浙江公司一体化缴费管理平台8号虚拟机</v>
      </c>
      <c r="D33127" t="s">
        <v>13</v>
      </c>
      <c r="E33127">
        <v>6.8</v>
      </c>
      <c r="F33127" t="s">
        <v>71</v>
      </c>
      <c r="G33127" t="s">
        <v>25</v>
      </c>
    </row>
    <row r="33128" hidden="1" spans="1:12">
      <c r="A33128" s="16" t="s">
        <v>1548</v>
      </c>
      <c r="B33128" s="17" t="str">
        <f>VLOOKUP(A33128,匹配表!$1:$1048576,24,0)</f>
        <v>程清</v>
      </c>
      <c r="C33128" s="16" t="str">
        <f>VLOOKUP(A33128,匹配表!$1:$1048576,22,0)</f>
        <v>浙江公司一体化缴费接入管理平台数据库1号服务器</v>
      </c>
      <c r="D33128" s="16" t="s">
        <v>13</v>
      </c>
      <c r="E33128" s="16">
        <v>6.9</v>
      </c>
      <c r="F33128" s="16" t="s">
        <v>350</v>
      </c>
      <c r="G33128" s="16" t="s">
        <v>16</v>
      </c>
      <c r="H33128" s="16" t="s">
        <v>186</v>
      </c>
      <c r="I33128" s="16"/>
      <c r="J33128" s="16"/>
      <c r="K33128" s="16"/>
      <c r="L33128" s="16"/>
    </row>
    <row r="33129" hidden="1" spans="1:12">
      <c r="A33129" s="16" t="s">
        <v>1548</v>
      </c>
      <c r="B33129" s="17" t="str">
        <f>VLOOKUP(A33129,匹配表!$1:$1048576,24,0)</f>
        <v>程清</v>
      </c>
      <c r="C33129" s="16" t="str">
        <f>VLOOKUP(A33129,匹配表!$1:$1048576,22,0)</f>
        <v>浙江公司一体化缴费接入管理平台数据库1号服务器</v>
      </c>
      <c r="D33129" s="16" t="s">
        <v>13</v>
      </c>
      <c r="E33129" s="16">
        <v>6.9</v>
      </c>
      <c r="F33129" s="16" t="s">
        <v>333</v>
      </c>
      <c r="G33129" s="16" t="s">
        <v>16</v>
      </c>
      <c r="H33129" s="16" t="s">
        <v>186</v>
      </c>
      <c r="I33129" s="16"/>
      <c r="J33129" s="16"/>
      <c r="K33129" s="16"/>
      <c r="L33129" s="16"/>
    </row>
    <row r="33130" hidden="1" spans="1:12">
      <c r="A33130" s="16" t="s">
        <v>1548</v>
      </c>
      <c r="B33130" s="17" t="str">
        <f>VLOOKUP(A33130,匹配表!$1:$1048576,24,0)</f>
        <v>程清</v>
      </c>
      <c r="C33130" s="16" t="str">
        <f>VLOOKUP(A33130,匹配表!$1:$1048576,22,0)</f>
        <v>浙江公司一体化缴费接入管理平台数据库1号服务器</v>
      </c>
      <c r="D33130" s="16" t="s">
        <v>13</v>
      </c>
      <c r="E33130" s="16">
        <v>6.9</v>
      </c>
      <c r="F33130" s="16" t="s">
        <v>185</v>
      </c>
      <c r="G33130" s="16" t="s">
        <v>16</v>
      </c>
      <c r="H33130" s="16" t="s">
        <v>186</v>
      </c>
      <c r="I33130" s="16"/>
      <c r="J33130" s="16"/>
      <c r="K33130" s="16"/>
      <c r="L33130" s="16"/>
    </row>
    <row r="33131" hidden="1" spans="1:12">
      <c r="A33131" s="16" t="s">
        <v>1548</v>
      </c>
      <c r="B33131" s="17" t="str">
        <f>VLOOKUP(A33131,匹配表!$1:$1048576,24,0)</f>
        <v>程清</v>
      </c>
      <c r="C33131" s="16" t="str">
        <f>VLOOKUP(A33131,匹配表!$1:$1048576,22,0)</f>
        <v>浙江公司一体化缴费接入管理平台数据库1号服务器</v>
      </c>
      <c r="D33131" s="16" t="s">
        <v>13</v>
      </c>
      <c r="E33131" s="16">
        <v>6.9</v>
      </c>
      <c r="F33131" s="16" t="s">
        <v>351</v>
      </c>
      <c r="G33131" s="16" t="s">
        <v>16</v>
      </c>
      <c r="H33131" s="16" t="s">
        <v>186</v>
      </c>
      <c r="I33131" s="16"/>
      <c r="J33131" s="16"/>
      <c r="K33131" s="16"/>
      <c r="L33131" s="16"/>
    </row>
    <row r="33132" spans="1:12">
      <c r="A33132" s="16" t="s">
        <v>1548</v>
      </c>
      <c r="B33132" s="17" t="str">
        <f>VLOOKUP(A33132,匹配表!$1:$1048576,24,0)</f>
        <v>程清</v>
      </c>
      <c r="C33132" s="16" t="str">
        <f>VLOOKUP(A33132,匹配表!$1:$1048576,22,0)</f>
        <v>浙江公司一体化缴费接入管理平台数据库1号服务器</v>
      </c>
      <c r="D33132" s="16" t="s">
        <v>13</v>
      </c>
      <c r="E33132" s="16">
        <v>6.9</v>
      </c>
      <c r="F33132" s="16" t="s">
        <v>18</v>
      </c>
      <c r="G33132" s="16" t="s">
        <v>16</v>
      </c>
      <c r="H33132" s="16" t="s">
        <v>19</v>
      </c>
      <c r="I33132" s="16" t="s">
        <v>1086</v>
      </c>
      <c r="J33132" s="46" t="s">
        <v>21</v>
      </c>
      <c r="K33132" s="16"/>
      <c r="L33132" s="16"/>
    </row>
    <row r="33133" hidden="1" spans="1:7">
      <c r="A33133" t="s">
        <v>1548</v>
      </c>
      <c r="B33133"/>
      <c r="C33133" t="str">
        <f>VLOOKUP(A33133,匹配表!$1:$1048576,22,0)</f>
        <v>浙江公司一体化缴费接入管理平台数据库1号服务器</v>
      </c>
      <c r="D33133" t="s">
        <v>13</v>
      </c>
      <c r="E33133">
        <v>6.9</v>
      </c>
      <c r="F33133" t="s">
        <v>24</v>
      </c>
      <c r="G33133" t="s">
        <v>25</v>
      </c>
    </row>
    <row r="33134" hidden="1" spans="1:7">
      <c r="A33134" t="s">
        <v>1548</v>
      </c>
      <c r="B33134"/>
      <c r="C33134" t="str">
        <f>VLOOKUP(A33134,匹配表!$1:$1048576,22,0)</f>
        <v>浙江公司一体化缴费接入管理平台数据库1号服务器</v>
      </c>
      <c r="D33134" t="s">
        <v>13</v>
      </c>
      <c r="E33134">
        <v>6.9</v>
      </c>
      <c r="F33134" t="s">
        <v>26</v>
      </c>
      <c r="G33134" t="s">
        <v>25</v>
      </c>
    </row>
    <row r="33135" hidden="1" spans="1:7">
      <c r="A33135" t="s">
        <v>1548</v>
      </c>
      <c r="B33135"/>
      <c r="C33135" t="str">
        <f>VLOOKUP(A33135,匹配表!$1:$1048576,22,0)</f>
        <v>浙江公司一体化缴费接入管理平台数据库1号服务器</v>
      </c>
      <c r="D33135" t="s">
        <v>13</v>
      </c>
      <c r="E33135">
        <v>6.9</v>
      </c>
      <c r="F33135" t="s">
        <v>98</v>
      </c>
      <c r="G33135" t="s">
        <v>25</v>
      </c>
    </row>
    <row r="33136" hidden="1" spans="1:7">
      <c r="A33136" t="s">
        <v>1548</v>
      </c>
      <c r="B33136"/>
      <c r="C33136" t="str">
        <f>VLOOKUP(A33136,匹配表!$1:$1048576,22,0)</f>
        <v>浙江公司一体化缴费接入管理平台数据库1号服务器</v>
      </c>
      <c r="D33136" t="s">
        <v>13</v>
      </c>
      <c r="E33136">
        <v>6.9</v>
      </c>
      <c r="F33136" t="s">
        <v>29</v>
      </c>
      <c r="G33136" t="s">
        <v>25</v>
      </c>
    </row>
    <row r="33137" hidden="1" spans="1:7">
      <c r="A33137" t="s">
        <v>1548</v>
      </c>
      <c r="B33137"/>
      <c r="C33137" t="str">
        <f>VLOOKUP(A33137,匹配表!$1:$1048576,22,0)</f>
        <v>浙江公司一体化缴费接入管理平台数据库1号服务器</v>
      </c>
      <c r="D33137" t="s">
        <v>13</v>
      </c>
      <c r="E33137">
        <v>6.9</v>
      </c>
      <c r="F33137" t="s">
        <v>30</v>
      </c>
      <c r="G33137" t="s">
        <v>25</v>
      </c>
    </row>
    <row r="33138" hidden="1" spans="1:7">
      <c r="A33138" t="s">
        <v>1548</v>
      </c>
      <c r="B33138"/>
      <c r="C33138" t="str">
        <f>VLOOKUP(A33138,匹配表!$1:$1048576,22,0)</f>
        <v>浙江公司一体化缴费接入管理平台数据库1号服务器</v>
      </c>
      <c r="D33138" t="s">
        <v>13</v>
      </c>
      <c r="E33138">
        <v>6.9</v>
      </c>
      <c r="F33138" t="s">
        <v>33</v>
      </c>
      <c r="G33138" t="s">
        <v>25</v>
      </c>
    </row>
    <row r="33139" hidden="1" spans="1:7">
      <c r="A33139" t="s">
        <v>1548</v>
      </c>
      <c r="B33139"/>
      <c r="C33139" t="str">
        <f>VLOOKUP(A33139,匹配表!$1:$1048576,22,0)</f>
        <v>浙江公司一体化缴费接入管理平台数据库1号服务器</v>
      </c>
      <c r="D33139" t="s">
        <v>13</v>
      </c>
      <c r="E33139">
        <v>6.9</v>
      </c>
      <c r="F33139" t="s">
        <v>34</v>
      </c>
      <c r="G33139" t="s">
        <v>25</v>
      </c>
    </row>
    <row r="33140" hidden="1" spans="1:7">
      <c r="A33140" t="s">
        <v>1548</v>
      </c>
      <c r="B33140"/>
      <c r="C33140" t="str">
        <f>VLOOKUP(A33140,匹配表!$1:$1048576,22,0)</f>
        <v>浙江公司一体化缴费接入管理平台数据库1号服务器</v>
      </c>
      <c r="D33140" t="s">
        <v>13</v>
      </c>
      <c r="E33140">
        <v>6.9</v>
      </c>
      <c r="F33140" t="s">
        <v>35</v>
      </c>
      <c r="G33140" t="s">
        <v>25</v>
      </c>
    </row>
    <row r="33141" hidden="1" spans="1:7">
      <c r="A33141" t="s">
        <v>1548</v>
      </c>
      <c r="B33141"/>
      <c r="C33141" t="str">
        <f>VLOOKUP(A33141,匹配表!$1:$1048576,22,0)</f>
        <v>浙江公司一体化缴费接入管理平台数据库1号服务器</v>
      </c>
      <c r="D33141" t="s">
        <v>13</v>
      </c>
      <c r="E33141">
        <v>6.9</v>
      </c>
      <c r="F33141" t="s">
        <v>36</v>
      </c>
      <c r="G33141" t="s">
        <v>25</v>
      </c>
    </row>
    <row r="33142" hidden="1" spans="1:7">
      <c r="A33142" t="s">
        <v>1548</v>
      </c>
      <c r="B33142"/>
      <c r="C33142" t="str">
        <f>VLOOKUP(A33142,匹配表!$1:$1048576,22,0)</f>
        <v>浙江公司一体化缴费接入管理平台数据库1号服务器</v>
      </c>
      <c r="D33142" t="s">
        <v>13</v>
      </c>
      <c r="E33142">
        <v>6.9</v>
      </c>
      <c r="F33142" t="s">
        <v>37</v>
      </c>
      <c r="G33142" t="s">
        <v>25</v>
      </c>
    </row>
    <row r="33143" hidden="1" spans="1:7">
      <c r="A33143" t="s">
        <v>1548</v>
      </c>
      <c r="B33143"/>
      <c r="C33143" t="str">
        <f>VLOOKUP(A33143,匹配表!$1:$1048576,22,0)</f>
        <v>浙江公司一体化缴费接入管理平台数据库1号服务器</v>
      </c>
      <c r="D33143" t="s">
        <v>13</v>
      </c>
      <c r="E33143">
        <v>6.9</v>
      </c>
      <c r="F33143" t="s">
        <v>101</v>
      </c>
      <c r="G33143" t="s">
        <v>25</v>
      </c>
    </row>
    <row r="33144" hidden="1" spans="1:7">
      <c r="A33144" t="s">
        <v>1548</v>
      </c>
      <c r="B33144"/>
      <c r="C33144" t="str">
        <f>VLOOKUP(A33144,匹配表!$1:$1048576,22,0)</f>
        <v>浙江公司一体化缴费接入管理平台数据库1号服务器</v>
      </c>
      <c r="D33144" t="s">
        <v>13</v>
      </c>
      <c r="E33144">
        <v>6.9</v>
      </c>
      <c r="F33144" t="s">
        <v>102</v>
      </c>
      <c r="G33144" t="s">
        <v>25</v>
      </c>
    </row>
    <row r="33145" hidden="1" spans="1:7">
      <c r="A33145" t="s">
        <v>1548</v>
      </c>
      <c r="B33145"/>
      <c r="C33145" t="str">
        <f>VLOOKUP(A33145,匹配表!$1:$1048576,22,0)</f>
        <v>浙江公司一体化缴费接入管理平台数据库1号服务器</v>
      </c>
      <c r="D33145" t="s">
        <v>13</v>
      </c>
      <c r="E33145">
        <v>6.9</v>
      </c>
      <c r="F33145" t="s">
        <v>40</v>
      </c>
      <c r="G33145" t="s">
        <v>25</v>
      </c>
    </row>
    <row r="33146" hidden="1" spans="1:7">
      <c r="A33146" t="s">
        <v>1548</v>
      </c>
      <c r="B33146"/>
      <c r="C33146" t="str">
        <f>VLOOKUP(A33146,匹配表!$1:$1048576,22,0)</f>
        <v>浙江公司一体化缴费接入管理平台数据库1号服务器</v>
      </c>
      <c r="D33146" t="s">
        <v>13</v>
      </c>
      <c r="E33146">
        <v>6.9</v>
      </c>
      <c r="F33146" t="s">
        <v>42</v>
      </c>
      <c r="G33146" t="s">
        <v>25</v>
      </c>
    </row>
    <row r="33147" hidden="1" spans="1:7">
      <c r="A33147" t="s">
        <v>1548</v>
      </c>
      <c r="B33147"/>
      <c r="C33147" t="str">
        <f>VLOOKUP(A33147,匹配表!$1:$1048576,22,0)</f>
        <v>浙江公司一体化缴费接入管理平台数据库1号服务器</v>
      </c>
      <c r="D33147" t="s">
        <v>13</v>
      </c>
      <c r="E33147">
        <v>6.9</v>
      </c>
      <c r="F33147" t="s">
        <v>43</v>
      </c>
      <c r="G33147" t="s">
        <v>25</v>
      </c>
    </row>
    <row r="33148" hidden="1" spans="1:7">
      <c r="A33148" t="s">
        <v>1548</v>
      </c>
      <c r="B33148"/>
      <c r="C33148" t="str">
        <f>VLOOKUP(A33148,匹配表!$1:$1048576,22,0)</f>
        <v>浙江公司一体化缴费接入管理平台数据库1号服务器</v>
      </c>
      <c r="D33148" t="s">
        <v>13</v>
      </c>
      <c r="E33148">
        <v>6.9</v>
      </c>
      <c r="F33148" t="s">
        <v>45</v>
      </c>
      <c r="G33148" t="s">
        <v>25</v>
      </c>
    </row>
    <row r="33149" hidden="1" spans="1:7">
      <c r="A33149" t="s">
        <v>1548</v>
      </c>
      <c r="B33149"/>
      <c r="C33149" t="str">
        <f>VLOOKUP(A33149,匹配表!$1:$1048576,22,0)</f>
        <v>浙江公司一体化缴费接入管理平台数据库1号服务器</v>
      </c>
      <c r="D33149" t="s">
        <v>13</v>
      </c>
      <c r="E33149">
        <v>6.9</v>
      </c>
      <c r="F33149" t="s">
        <v>46</v>
      </c>
      <c r="G33149" t="s">
        <v>25</v>
      </c>
    </row>
    <row r="33150" hidden="1" spans="1:7">
      <c r="A33150" t="s">
        <v>1548</v>
      </c>
      <c r="B33150"/>
      <c r="C33150" t="str">
        <f>VLOOKUP(A33150,匹配表!$1:$1048576,22,0)</f>
        <v>浙江公司一体化缴费接入管理平台数据库1号服务器</v>
      </c>
      <c r="D33150" t="s">
        <v>13</v>
      </c>
      <c r="E33150">
        <v>6.9</v>
      </c>
      <c r="F33150" t="s">
        <v>231</v>
      </c>
      <c r="G33150" t="s">
        <v>25</v>
      </c>
    </row>
    <row r="33151" hidden="1" spans="1:7">
      <c r="A33151" t="s">
        <v>1548</v>
      </c>
      <c r="B33151"/>
      <c r="C33151" t="str">
        <f>VLOOKUP(A33151,匹配表!$1:$1048576,22,0)</f>
        <v>浙江公司一体化缴费接入管理平台数据库1号服务器</v>
      </c>
      <c r="D33151" t="s">
        <v>13</v>
      </c>
      <c r="E33151">
        <v>6.9</v>
      </c>
      <c r="F33151" t="s">
        <v>47</v>
      </c>
      <c r="G33151" t="s">
        <v>25</v>
      </c>
    </row>
    <row r="33152" hidden="1" spans="1:7">
      <c r="A33152" t="s">
        <v>1548</v>
      </c>
      <c r="B33152"/>
      <c r="C33152" t="str">
        <f>VLOOKUP(A33152,匹配表!$1:$1048576,22,0)</f>
        <v>浙江公司一体化缴费接入管理平台数据库1号服务器</v>
      </c>
      <c r="D33152" t="s">
        <v>13</v>
      </c>
      <c r="E33152">
        <v>6.9</v>
      </c>
      <c r="F33152" t="s">
        <v>48</v>
      </c>
      <c r="G33152" t="s">
        <v>25</v>
      </c>
    </row>
    <row r="33153" hidden="1" spans="1:7">
      <c r="A33153" t="s">
        <v>1548</v>
      </c>
      <c r="B33153"/>
      <c r="C33153" t="str">
        <f>VLOOKUP(A33153,匹配表!$1:$1048576,22,0)</f>
        <v>浙江公司一体化缴费接入管理平台数据库1号服务器</v>
      </c>
      <c r="D33153" t="s">
        <v>13</v>
      </c>
      <c r="E33153">
        <v>6.9</v>
      </c>
      <c r="F33153" t="s">
        <v>50</v>
      </c>
      <c r="G33153" t="s">
        <v>25</v>
      </c>
    </row>
    <row r="33154" hidden="1" spans="1:7">
      <c r="A33154" t="s">
        <v>1548</v>
      </c>
      <c r="B33154"/>
      <c r="C33154" t="str">
        <f>VLOOKUP(A33154,匹配表!$1:$1048576,22,0)</f>
        <v>浙江公司一体化缴费接入管理平台数据库1号服务器</v>
      </c>
      <c r="D33154" t="s">
        <v>13</v>
      </c>
      <c r="E33154">
        <v>6.9</v>
      </c>
      <c r="F33154" t="s">
        <v>51</v>
      </c>
      <c r="G33154" t="s">
        <v>25</v>
      </c>
    </row>
    <row r="33155" hidden="1" spans="1:7">
      <c r="A33155" t="s">
        <v>1548</v>
      </c>
      <c r="B33155"/>
      <c r="C33155" t="str">
        <f>VLOOKUP(A33155,匹配表!$1:$1048576,22,0)</f>
        <v>浙江公司一体化缴费接入管理平台数据库1号服务器</v>
      </c>
      <c r="D33155" t="s">
        <v>13</v>
      </c>
      <c r="E33155">
        <v>6.9</v>
      </c>
      <c r="F33155" t="s">
        <v>54</v>
      </c>
      <c r="G33155" t="s">
        <v>25</v>
      </c>
    </row>
    <row r="33156" hidden="1" spans="1:7">
      <c r="A33156" t="s">
        <v>1548</v>
      </c>
      <c r="B33156"/>
      <c r="C33156" t="str">
        <f>VLOOKUP(A33156,匹配表!$1:$1048576,22,0)</f>
        <v>浙江公司一体化缴费接入管理平台数据库1号服务器</v>
      </c>
      <c r="D33156" t="s">
        <v>13</v>
      </c>
      <c r="E33156">
        <v>6.9</v>
      </c>
      <c r="F33156" t="s">
        <v>55</v>
      </c>
      <c r="G33156" t="s">
        <v>25</v>
      </c>
    </row>
    <row r="33157" hidden="1" spans="1:7">
      <c r="A33157" t="s">
        <v>1548</v>
      </c>
      <c r="B33157"/>
      <c r="C33157" t="str">
        <f>VLOOKUP(A33157,匹配表!$1:$1048576,22,0)</f>
        <v>浙江公司一体化缴费接入管理平台数据库1号服务器</v>
      </c>
      <c r="D33157" t="s">
        <v>13</v>
      </c>
      <c r="E33157">
        <v>6.9</v>
      </c>
      <c r="F33157" t="s">
        <v>56</v>
      </c>
      <c r="G33157" t="s">
        <v>25</v>
      </c>
    </row>
    <row r="33158" hidden="1" spans="1:7">
      <c r="A33158" t="s">
        <v>1548</v>
      </c>
      <c r="B33158"/>
      <c r="C33158" t="str">
        <f>VLOOKUP(A33158,匹配表!$1:$1048576,22,0)</f>
        <v>浙江公司一体化缴费接入管理平台数据库1号服务器</v>
      </c>
      <c r="D33158" t="s">
        <v>13</v>
      </c>
      <c r="E33158">
        <v>6.9</v>
      </c>
      <c r="F33158" t="s">
        <v>57</v>
      </c>
      <c r="G33158" t="s">
        <v>25</v>
      </c>
    </row>
    <row r="33159" hidden="1" spans="1:7">
      <c r="A33159" t="s">
        <v>1548</v>
      </c>
      <c r="B33159"/>
      <c r="C33159" t="str">
        <f>VLOOKUP(A33159,匹配表!$1:$1048576,22,0)</f>
        <v>浙江公司一体化缴费接入管理平台数据库1号服务器</v>
      </c>
      <c r="D33159" t="s">
        <v>13</v>
      </c>
      <c r="E33159">
        <v>6.9</v>
      </c>
      <c r="F33159" t="s">
        <v>59</v>
      </c>
      <c r="G33159" t="s">
        <v>25</v>
      </c>
    </row>
    <row r="33160" hidden="1" spans="1:7">
      <c r="A33160" t="s">
        <v>1548</v>
      </c>
      <c r="B33160"/>
      <c r="C33160" t="str">
        <f>VLOOKUP(A33160,匹配表!$1:$1048576,22,0)</f>
        <v>浙江公司一体化缴费接入管理平台数据库1号服务器</v>
      </c>
      <c r="D33160" t="s">
        <v>13</v>
      </c>
      <c r="E33160">
        <v>6.9</v>
      </c>
      <c r="F33160" t="s">
        <v>60</v>
      </c>
      <c r="G33160" t="s">
        <v>25</v>
      </c>
    </row>
    <row r="33161" hidden="1" spans="1:7">
      <c r="A33161" t="s">
        <v>1548</v>
      </c>
      <c r="B33161"/>
      <c r="C33161" t="str">
        <f>VLOOKUP(A33161,匹配表!$1:$1048576,22,0)</f>
        <v>浙江公司一体化缴费接入管理平台数据库1号服务器</v>
      </c>
      <c r="D33161" t="s">
        <v>13</v>
      </c>
      <c r="E33161">
        <v>6.9</v>
      </c>
      <c r="F33161" t="s">
        <v>61</v>
      </c>
      <c r="G33161" t="s">
        <v>25</v>
      </c>
    </row>
    <row r="33162" hidden="1" spans="1:7">
      <c r="A33162" t="s">
        <v>1548</v>
      </c>
      <c r="B33162"/>
      <c r="C33162" t="str">
        <f>VLOOKUP(A33162,匹配表!$1:$1048576,22,0)</f>
        <v>浙江公司一体化缴费接入管理平台数据库1号服务器</v>
      </c>
      <c r="D33162" t="s">
        <v>13</v>
      </c>
      <c r="E33162">
        <v>6.9</v>
      </c>
      <c r="F33162" t="s">
        <v>63</v>
      </c>
      <c r="G33162" t="s">
        <v>25</v>
      </c>
    </row>
    <row r="33163" hidden="1" spans="1:7">
      <c r="A33163" t="s">
        <v>1548</v>
      </c>
      <c r="B33163"/>
      <c r="C33163" t="str">
        <f>VLOOKUP(A33163,匹配表!$1:$1048576,22,0)</f>
        <v>浙江公司一体化缴费接入管理平台数据库1号服务器</v>
      </c>
      <c r="D33163" t="s">
        <v>13</v>
      </c>
      <c r="E33163">
        <v>6.9</v>
      </c>
      <c r="F33163" t="s">
        <v>66</v>
      </c>
      <c r="G33163" t="s">
        <v>25</v>
      </c>
    </row>
    <row r="33164" hidden="1" spans="1:7">
      <c r="A33164" t="s">
        <v>1548</v>
      </c>
      <c r="B33164"/>
      <c r="C33164" t="str">
        <f>VLOOKUP(A33164,匹配表!$1:$1048576,22,0)</f>
        <v>浙江公司一体化缴费接入管理平台数据库1号服务器</v>
      </c>
      <c r="D33164" t="s">
        <v>13</v>
      </c>
      <c r="E33164">
        <v>6.9</v>
      </c>
      <c r="F33164" t="s">
        <v>69</v>
      </c>
      <c r="G33164" t="s">
        <v>25</v>
      </c>
    </row>
    <row r="33165" hidden="1" spans="1:7">
      <c r="A33165" t="s">
        <v>1548</v>
      </c>
      <c r="B33165"/>
      <c r="C33165" t="str">
        <f>VLOOKUP(A33165,匹配表!$1:$1048576,22,0)</f>
        <v>浙江公司一体化缴费接入管理平台数据库1号服务器</v>
      </c>
      <c r="D33165" t="s">
        <v>13</v>
      </c>
      <c r="E33165">
        <v>6.9</v>
      </c>
      <c r="F33165" t="s">
        <v>121</v>
      </c>
      <c r="G33165" t="s">
        <v>25</v>
      </c>
    </row>
    <row r="33166" hidden="1" spans="1:7">
      <c r="A33166" t="s">
        <v>1548</v>
      </c>
      <c r="B33166"/>
      <c r="C33166" t="str">
        <f>VLOOKUP(A33166,匹配表!$1:$1048576,22,0)</f>
        <v>浙江公司一体化缴费接入管理平台数据库1号服务器</v>
      </c>
      <c r="D33166" t="s">
        <v>13</v>
      </c>
      <c r="E33166">
        <v>6.9</v>
      </c>
      <c r="F33166" t="s">
        <v>122</v>
      </c>
      <c r="G33166" t="s">
        <v>25</v>
      </c>
    </row>
    <row r="33167" hidden="1" spans="1:7">
      <c r="A33167" t="s">
        <v>1548</v>
      </c>
      <c r="B33167"/>
      <c r="C33167" t="str">
        <f>VLOOKUP(A33167,匹配表!$1:$1048576,22,0)</f>
        <v>浙江公司一体化缴费接入管理平台数据库1号服务器</v>
      </c>
      <c r="D33167" t="s">
        <v>13</v>
      </c>
      <c r="E33167">
        <v>6.9</v>
      </c>
      <c r="F33167" t="s">
        <v>71</v>
      </c>
      <c r="G33167" t="s">
        <v>25</v>
      </c>
    </row>
    <row r="33168" hidden="1" spans="1:12">
      <c r="A33168" s="16" t="s">
        <v>1549</v>
      </c>
      <c r="B33168" s="17" t="str">
        <f>VLOOKUP(A33168,匹配表!$1:$1048576,24,0)</f>
        <v>裴旭斌</v>
      </c>
      <c r="C33168" s="16" t="str">
        <f>VLOOKUP(A33168,匹配表!$1:$1048576,22,0)</f>
        <v>浙江公司一体化缴费接入管理平台数据库3号服务器</v>
      </c>
      <c r="D33168" s="16" t="s">
        <v>13</v>
      </c>
      <c r="E33168" s="16">
        <v>6.9</v>
      </c>
      <c r="F33168" s="16" t="s">
        <v>350</v>
      </c>
      <c r="G33168" s="16" t="s">
        <v>16</v>
      </c>
      <c r="H33168" s="16" t="s">
        <v>186</v>
      </c>
      <c r="I33168" s="16"/>
      <c r="J33168" s="16"/>
      <c r="K33168" s="16"/>
      <c r="L33168" s="16"/>
    </row>
    <row r="33169" hidden="1" spans="1:12">
      <c r="A33169" s="16" t="s">
        <v>1549</v>
      </c>
      <c r="B33169" s="17" t="str">
        <f>VLOOKUP(A33169,匹配表!$1:$1048576,24,0)</f>
        <v>裴旭斌</v>
      </c>
      <c r="C33169" s="16" t="str">
        <f>VLOOKUP(A33169,匹配表!$1:$1048576,22,0)</f>
        <v>浙江公司一体化缴费接入管理平台数据库3号服务器</v>
      </c>
      <c r="D33169" s="16" t="s">
        <v>13</v>
      </c>
      <c r="E33169" s="16">
        <v>6.9</v>
      </c>
      <c r="F33169" s="16" t="s">
        <v>185</v>
      </c>
      <c r="G33169" s="16" t="s">
        <v>16</v>
      </c>
      <c r="H33169" s="16" t="s">
        <v>186</v>
      </c>
      <c r="I33169" s="16"/>
      <c r="J33169" s="16"/>
      <c r="K33169" s="16"/>
      <c r="L33169" s="16"/>
    </row>
    <row r="33170" hidden="1" spans="1:12">
      <c r="A33170" s="16" t="s">
        <v>1549</v>
      </c>
      <c r="B33170" s="17" t="str">
        <f>VLOOKUP(A33170,匹配表!$1:$1048576,24,0)</f>
        <v>裴旭斌</v>
      </c>
      <c r="C33170" s="16" t="str">
        <f>VLOOKUP(A33170,匹配表!$1:$1048576,22,0)</f>
        <v>浙江公司一体化缴费接入管理平台数据库3号服务器</v>
      </c>
      <c r="D33170" s="16" t="s">
        <v>13</v>
      </c>
      <c r="E33170" s="16">
        <v>6.9</v>
      </c>
      <c r="F33170" s="16" t="s">
        <v>351</v>
      </c>
      <c r="G33170" s="16" t="s">
        <v>16</v>
      </c>
      <c r="H33170" s="16" t="s">
        <v>186</v>
      </c>
      <c r="I33170" s="16"/>
      <c r="J33170" s="16"/>
      <c r="K33170" s="16"/>
      <c r="L33170" s="16"/>
    </row>
    <row r="33171" spans="1:12">
      <c r="A33171" s="16" t="s">
        <v>1549</v>
      </c>
      <c r="B33171" s="17" t="str">
        <f>VLOOKUP(A33171,匹配表!$1:$1048576,24,0)</f>
        <v>裴旭斌</v>
      </c>
      <c r="C33171" s="16" t="str">
        <f>VLOOKUP(A33171,匹配表!$1:$1048576,22,0)</f>
        <v>浙江公司一体化缴费接入管理平台数据库3号服务器</v>
      </c>
      <c r="D33171" s="16" t="s">
        <v>13</v>
      </c>
      <c r="E33171" s="16">
        <v>6.9</v>
      </c>
      <c r="F33171" s="16" t="s">
        <v>18</v>
      </c>
      <c r="G33171" s="16" t="s">
        <v>16</v>
      </c>
      <c r="H33171" s="16" t="s">
        <v>19</v>
      </c>
      <c r="I33171" s="16" t="s">
        <v>1086</v>
      </c>
      <c r="J33171" s="46" t="s">
        <v>21</v>
      </c>
      <c r="K33171" s="16"/>
      <c r="L33171" s="16"/>
    </row>
    <row r="33172" hidden="1" spans="1:7">
      <c r="A33172" t="s">
        <v>1549</v>
      </c>
      <c r="B33172"/>
      <c r="C33172" t="str">
        <f>VLOOKUP(A33172,匹配表!$1:$1048576,22,0)</f>
        <v>浙江公司一体化缴费接入管理平台数据库3号服务器</v>
      </c>
      <c r="D33172" t="s">
        <v>13</v>
      </c>
      <c r="E33172">
        <v>6.9</v>
      </c>
      <c r="F33172" t="s">
        <v>24</v>
      </c>
      <c r="G33172" t="s">
        <v>25</v>
      </c>
    </row>
    <row r="33173" hidden="1" spans="1:7">
      <c r="A33173" t="s">
        <v>1549</v>
      </c>
      <c r="B33173"/>
      <c r="C33173" t="str">
        <f>VLOOKUP(A33173,匹配表!$1:$1048576,22,0)</f>
        <v>浙江公司一体化缴费接入管理平台数据库3号服务器</v>
      </c>
      <c r="D33173" t="s">
        <v>13</v>
      </c>
      <c r="E33173">
        <v>6.9</v>
      </c>
      <c r="F33173" t="s">
        <v>26</v>
      </c>
      <c r="G33173" t="s">
        <v>25</v>
      </c>
    </row>
    <row r="33174" hidden="1" spans="1:7">
      <c r="A33174" t="s">
        <v>1549</v>
      </c>
      <c r="B33174"/>
      <c r="C33174" t="str">
        <f>VLOOKUP(A33174,匹配表!$1:$1048576,22,0)</f>
        <v>浙江公司一体化缴费接入管理平台数据库3号服务器</v>
      </c>
      <c r="D33174" t="s">
        <v>13</v>
      </c>
      <c r="E33174">
        <v>6.9</v>
      </c>
      <c r="F33174" t="s">
        <v>98</v>
      </c>
      <c r="G33174" t="s">
        <v>25</v>
      </c>
    </row>
    <row r="33175" hidden="1" spans="1:7">
      <c r="A33175" t="s">
        <v>1549</v>
      </c>
      <c r="B33175"/>
      <c r="C33175" t="str">
        <f>VLOOKUP(A33175,匹配表!$1:$1048576,22,0)</f>
        <v>浙江公司一体化缴费接入管理平台数据库3号服务器</v>
      </c>
      <c r="D33175" t="s">
        <v>13</v>
      </c>
      <c r="E33175">
        <v>6.9</v>
      </c>
      <c r="F33175" t="s">
        <v>29</v>
      </c>
      <c r="G33175" t="s">
        <v>25</v>
      </c>
    </row>
    <row r="33176" hidden="1" spans="1:7">
      <c r="A33176" t="s">
        <v>1549</v>
      </c>
      <c r="B33176"/>
      <c r="C33176" t="str">
        <f>VLOOKUP(A33176,匹配表!$1:$1048576,22,0)</f>
        <v>浙江公司一体化缴费接入管理平台数据库3号服务器</v>
      </c>
      <c r="D33176" t="s">
        <v>13</v>
      </c>
      <c r="E33176">
        <v>6.9</v>
      </c>
      <c r="F33176" t="s">
        <v>30</v>
      </c>
      <c r="G33176" t="s">
        <v>25</v>
      </c>
    </row>
    <row r="33177" hidden="1" spans="1:7">
      <c r="A33177" t="s">
        <v>1549</v>
      </c>
      <c r="B33177"/>
      <c r="C33177" t="str">
        <f>VLOOKUP(A33177,匹配表!$1:$1048576,22,0)</f>
        <v>浙江公司一体化缴费接入管理平台数据库3号服务器</v>
      </c>
      <c r="D33177" t="s">
        <v>13</v>
      </c>
      <c r="E33177">
        <v>6.9</v>
      </c>
      <c r="F33177" t="s">
        <v>33</v>
      </c>
      <c r="G33177" t="s">
        <v>25</v>
      </c>
    </row>
    <row r="33178" hidden="1" spans="1:7">
      <c r="A33178" t="s">
        <v>1549</v>
      </c>
      <c r="B33178"/>
      <c r="C33178" t="str">
        <f>VLOOKUP(A33178,匹配表!$1:$1048576,22,0)</f>
        <v>浙江公司一体化缴费接入管理平台数据库3号服务器</v>
      </c>
      <c r="D33178" t="s">
        <v>13</v>
      </c>
      <c r="E33178">
        <v>6.9</v>
      </c>
      <c r="F33178" t="s">
        <v>34</v>
      </c>
      <c r="G33178" t="s">
        <v>25</v>
      </c>
    </row>
    <row r="33179" hidden="1" spans="1:7">
      <c r="A33179" t="s">
        <v>1549</v>
      </c>
      <c r="B33179"/>
      <c r="C33179" t="str">
        <f>VLOOKUP(A33179,匹配表!$1:$1048576,22,0)</f>
        <v>浙江公司一体化缴费接入管理平台数据库3号服务器</v>
      </c>
      <c r="D33179" t="s">
        <v>13</v>
      </c>
      <c r="E33179">
        <v>6.9</v>
      </c>
      <c r="F33179" t="s">
        <v>35</v>
      </c>
      <c r="G33179" t="s">
        <v>25</v>
      </c>
    </row>
    <row r="33180" hidden="1" spans="1:7">
      <c r="A33180" t="s">
        <v>1549</v>
      </c>
      <c r="B33180"/>
      <c r="C33180" t="str">
        <f>VLOOKUP(A33180,匹配表!$1:$1048576,22,0)</f>
        <v>浙江公司一体化缴费接入管理平台数据库3号服务器</v>
      </c>
      <c r="D33180" t="s">
        <v>13</v>
      </c>
      <c r="E33180">
        <v>6.9</v>
      </c>
      <c r="F33180" t="s">
        <v>36</v>
      </c>
      <c r="G33180" t="s">
        <v>25</v>
      </c>
    </row>
    <row r="33181" hidden="1" spans="1:7">
      <c r="A33181" t="s">
        <v>1549</v>
      </c>
      <c r="B33181"/>
      <c r="C33181" t="str">
        <f>VLOOKUP(A33181,匹配表!$1:$1048576,22,0)</f>
        <v>浙江公司一体化缴费接入管理平台数据库3号服务器</v>
      </c>
      <c r="D33181" t="s">
        <v>13</v>
      </c>
      <c r="E33181">
        <v>6.9</v>
      </c>
      <c r="F33181" t="s">
        <v>37</v>
      </c>
      <c r="G33181" t="s">
        <v>25</v>
      </c>
    </row>
    <row r="33182" hidden="1" spans="1:7">
      <c r="A33182" t="s">
        <v>1549</v>
      </c>
      <c r="B33182"/>
      <c r="C33182" t="str">
        <f>VLOOKUP(A33182,匹配表!$1:$1048576,22,0)</f>
        <v>浙江公司一体化缴费接入管理平台数据库3号服务器</v>
      </c>
      <c r="D33182" t="s">
        <v>13</v>
      </c>
      <c r="E33182">
        <v>6.9</v>
      </c>
      <c r="F33182" t="s">
        <v>101</v>
      </c>
      <c r="G33182" t="s">
        <v>25</v>
      </c>
    </row>
    <row r="33183" hidden="1" spans="1:7">
      <c r="A33183" t="s">
        <v>1549</v>
      </c>
      <c r="B33183"/>
      <c r="C33183" t="str">
        <f>VLOOKUP(A33183,匹配表!$1:$1048576,22,0)</f>
        <v>浙江公司一体化缴费接入管理平台数据库3号服务器</v>
      </c>
      <c r="D33183" t="s">
        <v>13</v>
      </c>
      <c r="E33183">
        <v>6.9</v>
      </c>
      <c r="F33183" t="s">
        <v>102</v>
      </c>
      <c r="G33183" t="s">
        <v>25</v>
      </c>
    </row>
    <row r="33184" hidden="1" spans="1:7">
      <c r="A33184" t="s">
        <v>1549</v>
      </c>
      <c r="B33184"/>
      <c r="C33184" t="str">
        <f>VLOOKUP(A33184,匹配表!$1:$1048576,22,0)</f>
        <v>浙江公司一体化缴费接入管理平台数据库3号服务器</v>
      </c>
      <c r="D33184" t="s">
        <v>13</v>
      </c>
      <c r="E33184">
        <v>6.9</v>
      </c>
      <c r="F33184" t="s">
        <v>40</v>
      </c>
      <c r="G33184" t="s">
        <v>25</v>
      </c>
    </row>
    <row r="33185" hidden="1" spans="1:7">
      <c r="A33185" t="s">
        <v>1549</v>
      </c>
      <c r="B33185"/>
      <c r="C33185" t="str">
        <f>VLOOKUP(A33185,匹配表!$1:$1048576,22,0)</f>
        <v>浙江公司一体化缴费接入管理平台数据库3号服务器</v>
      </c>
      <c r="D33185" t="s">
        <v>13</v>
      </c>
      <c r="E33185">
        <v>6.9</v>
      </c>
      <c r="F33185" t="s">
        <v>42</v>
      </c>
      <c r="G33185" t="s">
        <v>25</v>
      </c>
    </row>
    <row r="33186" hidden="1" spans="1:7">
      <c r="A33186" t="s">
        <v>1549</v>
      </c>
      <c r="B33186"/>
      <c r="C33186" t="str">
        <f>VLOOKUP(A33186,匹配表!$1:$1048576,22,0)</f>
        <v>浙江公司一体化缴费接入管理平台数据库3号服务器</v>
      </c>
      <c r="D33186" t="s">
        <v>13</v>
      </c>
      <c r="E33186">
        <v>6.9</v>
      </c>
      <c r="F33186" t="s">
        <v>43</v>
      </c>
      <c r="G33186" t="s">
        <v>25</v>
      </c>
    </row>
    <row r="33187" hidden="1" spans="1:7">
      <c r="A33187" t="s">
        <v>1549</v>
      </c>
      <c r="B33187"/>
      <c r="C33187" t="str">
        <f>VLOOKUP(A33187,匹配表!$1:$1048576,22,0)</f>
        <v>浙江公司一体化缴费接入管理平台数据库3号服务器</v>
      </c>
      <c r="D33187" t="s">
        <v>13</v>
      </c>
      <c r="E33187">
        <v>6.9</v>
      </c>
      <c r="F33187" t="s">
        <v>45</v>
      </c>
      <c r="G33187" t="s">
        <v>25</v>
      </c>
    </row>
    <row r="33188" hidden="1" spans="1:7">
      <c r="A33188" t="s">
        <v>1549</v>
      </c>
      <c r="B33188"/>
      <c r="C33188" t="str">
        <f>VLOOKUP(A33188,匹配表!$1:$1048576,22,0)</f>
        <v>浙江公司一体化缴费接入管理平台数据库3号服务器</v>
      </c>
      <c r="D33188" t="s">
        <v>13</v>
      </c>
      <c r="E33188">
        <v>6.9</v>
      </c>
      <c r="F33188" t="s">
        <v>46</v>
      </c>
      <c r="G33188" t="s">
        <v>25</v>
      </c>
    </row>
    <row r="33189" hidden="1" spans="1:7">
      <c r="A33189" t="s">
        <v>1549</v>
      </c>
      <c r="B33189"/>
      <c r="C33189" t="str">
        <f>VLOOKUP(A33189,匹配表!$1:$1048576,22,0)</f>
        <v>浙江公司一体化缴费接入管理平台数据库3号服务器</v>
      </c>
      <c r="D33189" t="s">
        <v>13</v>
      </c>
      <c r="E33189">
        <v>6.9</v>
      </c>
      <c r="F33189" t="s">
        <v>231</v>
      </c>
      <c r="G33189" t="s">
        <v>25</v>
      </c>
    </row>
    <row r="33190" hidden="1" spans="1:7">
      <c r="A33190" t="s">
        <v>1549</v>
      </c>
      <c r="B33190"/>
      <c r="C33190" t="str">
        <f>VLOOKUP(A33190,匹配表!$1:$1048576,22,0)</f>
        <v>浙江公司一体化缴费接入管理平台数据库3号服务器</v>
      </c>
      <c r="D33190" t="s">
        <v>13</v>
      </c>
      <c r="E33190">
        <v>6.9</v>
      </c>
      <c r="F33190" t="s">
        <v>47</v>
      </c>
      <c r="G33190" t="s">
        <v>25</v>
      </c>
    </row>
    <row r="33191" hidden="1" spans="1:7">
      <c r="A33191" t="s">
        <v>1549</v>
      </c>
      <c r="B33191"/>
      <c r="C33191" t="str">
        <f>VLOOKUP(A33191,匹配表!$1:$1048576,22,0)</f>
        <v>浙江公司一体化缴费接入管理平台数据库3号服务器</v>
      </c>
      <c r="D33191" t="s">
        <v>13</v>
      </c>
      <c r="E33191">
        <v>6.9</v>
      </c>
      <c r="F33191" t="s">
        <v>48</v>
      </c>
      <c r="G33191" t="s">
        <v>25</v>
      </c>
    </row>
    <row r="33192" hidden="1" spans="1:7">
      <c r="A33192" t="s">
        <v>1549</v>
      </c>
      <c r="B33192"/>
      <c r="C33192" t="str">
        <f>VLOOKUP(A33192,匹配表!$1:$1048576,22,0)</f>
        <v>浙江公司一体化缴费接入管理平台数据库3号服务器</v>
      </c>
      <c r="D33192" t="s">
        <v>13</v>
      </c>
      <c r="E33192">
        <v>6.9</v>
      </c>
      <c r="F33192" t="s">
        <v>50</v>
      </c>
      <c r="G33192" t="s">
        <v>25</v>
      </c>
    </row>
    <row r="33193" hidden="1" spans="1:7">
      <c r="A33193" t="s">
        <v>1549</v>
      </c>
      <c r="B33193"/>
      <c r="C33193" t="str">
        <f>VLOOKUP(A33193,匹配表!$1:$1048576,22,0)</f>
        <v>浙江公司一体化缴费接入管理平台数据库3号服务器</v>
      </c>
      <c r="D33193" t="s">
        <v>13</v>
      </c>
      <c r="E33193">
        <v>6.9</v>
      </c>
      <c r="F33193" t="s">
        <v>51</v>
      </c>
      <c r="G33193" t="s">
        <v>25</v>
      </c>
    </row>
    <row r="33194" hidden="1" spans="1:7">
      <c r="A33194" t="s">
        <v>1549</v>
      </c>
      <c r="B33194"/>
      <c r="C33194" t="str">
        <f>VLOOKUP(A33194,匹配表!$1:$1048576,22,0)</f>
        <v>浙江公司一体化缴费接入管理平台数据库3号服务器</v>
      </c>
      <c r="D33194" t="s">
        <v>13</v>
      </c>
      <c r="E33194">
        <v>6.9</v>
      </c>
      <c r="F33194" t="s">
        <v>54</v>
      </c>
      <c r="G33194" t="s">
        <v>25</v>
      </c>
    </row>
    <row r="33195" hidden="1" spans="1:7">
      <c r="A33195" t="s">
        <v>1549</v>
      </c>
      <c r="B33195"/>
      <c r="C33195" t="str">
        <f>VLOOKUP(A33195,匹配表!$1:$1048576,22,0)</f>
        <v>浙江公司一体化缴费接入管理平台数据库3号服务器</v>
      </c>
      <c r="D33195" t="s">
        <v>13</v>
      </c>
      <c r="E33195">
        <v>6.9</v>
      </c>
      <c r="F33195" t="s">
        <v>55</v>
      </c>
      <c r="G33195" t="s">
        <v>25</v>
      </c>
    </row>
    <row r="33196" hidden="1" spans="1:7">
      <c r="A33196" t="s">
        <v>1549</v>
      </c>
      <c r="B33196"/>
      <c r="C33196" t="str">
        <f>VLOOKUP(A33196,匹配表!$1:$1048576,22,0)</f>
        <v>浙江公司一体化缴费接入管理平台数据库3号服务器</v>
      </c>
      <c r="D33196" t="s">
        <v>13</v>
      </c>
      <c r="E33196">
        <v>6.9</v>
      </c>
      <c r="F33196" t="s">
        <v>56</v>
      </c>
      <c r="G33196" t="s">
        <v>25</v>
      </c>
    </row>
    <row r="33197" hidden="1" spans="1:7">
      <c r="A33197" t="s">
        <v>1549</v>
      </c>
      <c r="B33197"/>
      <c r="C33197" t="str">
        <f>VLOOKUP(A33197,匹配表!$1:$1048576,22,0)</f>
        <v>浙江公司一体化缴费接入管理平台数据库3号服务器</v>
      </c>
      <c r="D33197" t="s">
        <v>13</v>
      </c>
      <c r="E33197">
        <v>6.9</v>
      </c>
      <c r="F33197" t="s">
        <v>57</v>
      </c>
      <c r="G33197" t="s">
        <v>25</v>
      </c>
    </row>
    <row r="33198" hidden="1" spans="1:7">
      <c r="A33198" t="s">
        <v>1549</v>
      </c>
      <c r="B33198"/>
      <c r="C33198" t="str">
        <f>VLOOKUP(A33198,匹配表!$1:$1048576,22,0)</f>
        <v>浙江公司一体化缴费接入管理平台数据库3号服务器</v>
      </c>
      <c r="D33198" t="s">
        <v>13</v>
      </c>
      <c r="E33198">
        <v>6.9</v>
      </c>
      <c r="F33198" t="s">
        <v>59</v>
      </c>
      <c r="G33198" t="s">
        <v>25</v>
      </c>
    </row>
    <row r="33199" hidden="1" spans="1:7">
      <c r="A33199" t="s">
        <v>1549</v>
      </c>
      <c r="B33199"/>
      <c r="C33199" t="str">
        <f>VLOOKUP(A33199,匹配表!$1:$1048576,22,0)</f>
        <v>浙江公司一体化缴费接入管理平台数据库3号服务器</v>
      </c>
      <c r="D33199" t="s">
        <v>13</v>
      </c>
      <c r="E33199">
        <v>6.9</v>
      </c>
      <c r="F33199" t="s">
        <v>60</v>
      </c>
      <c r="G33199" t="s">
        <v>25</v>
      </c>
    </row>
    <row r="33200" hidden="1" spans="1:7">
      <c r="A33200" t="s">
        <v>1549</v>
      </c>
      <c r="B33200"/>
      <c r="C33200" t="str">
        <f>VLOOKUP(A33200,匹配表!$1:$1048576,22,0)</f>
        <v>浙江公司一体化缴费接入管理平台数据库3号服务器</v>
      </c>
      <c r="D33200" t="s">
        <v>13</v>
      </c>
      <c r="E33200">
        <v>6.9</v>
      </c>
      <c r="F33200" t="s">
        <v>61</v>
      </c>
      <c r="G33200" t="s">
        <v>25</v>
      </c>
    </row>
    <row r="33201" hidden="1" spans="1:7">
      <c r="A33201" t="s">
        <v>1549</v>
      </c>
      <c r="B33201"/>
      <c r="C33201" t="str">
        <f>VLOOKUP(A33201,匹配表!$1:$1048576,22,0)</f>
        <v>浙江公司一体化缴费接入管理平台数据库3号服务器</v>
      </c>
      <c r="D33201" t="s">
        <v>13</v>
      </c>
      <c r="E33201">
        <v>6.9</v>
      </c>
      <c r="F33201" t="s">
        <v>63</v>
      </c>
      <c r="G33201" t="s">
        <v>25</v>
      </c>
    </row>
    <row r="33202" hidden="1" spans="1:7">
      <c r="A33202" t="s">
        <v>1549</v>
      </c>
      <c r="B33202"/>
      <c r="C33202" t="str">
        <f>VLOOKUP(A33202,匹配表!$1:$1048576,22,0)</f>
        <v>浙江公司一体化缴费接入管理平台数据库3号服务器</v>
      </c>
      <c r="D33202" t="s">
        <v>13</v>
      </c>
      <c r="E33202">
        <v>6.9</v>
      </c>
      <c r="F33202" t="s">
        <v>66</v>
      </c>
      <c r="G33202" t="s">
        <v>25</v>
      </c>
    </row>
    <row r="33203" hidden="1" spans="1:7">
      <c r="A33203" t="s">
        <v>1549</v>
      </c>
      <c r="B33203"/>
      <c r="C33203" t="str">
        <f>VLOOKUP(A33203,匹配表!$1:$1048576,22,0)</f>
        <v>浙江公司一体化缴费接入管理平台数据库3号服务器</v>
      </c>
      <c r="D33203" t="s">
        <v>13</v>
      </c>
      <c r="E33203">
        <v>6.9</v>
      </c>
      <c r="F33203" t="s">
        <v>69</v>
      </c>
      <c r="G33203" t="s">
        <v>25</v>
      </c>
    </row>
    <row r="33204" hidden="1" spans="1:7">
      <c r="A33204" t="s">
        <v>1549</v>
      </c>
      <c r="B33204"/>
      <c r="C33204" t="str">
        <f>VLOOKUP(A33204,匹配表!$1:$1048576,22,0)</f>
        <v>浙江公司一体化缴费接入管理平台数据库3号服务器</v>
      </c>
      <c r="D33204" t="s">
        <v>13</v>
      </c>
      <c r="E33204">
        <v>6.9</v>
      </c>
      <c r="F33204" t="s">
        <v>121</v>
      </c>
      <c r="G33204" t="s">
        <v>25</v>
      </c>
    </row>
    <row r="33205" hidden="1" spans="1:7">
      <c r="A33205" t="s">
        <v>1549</v>
      </c>
      <c r="B33205"/>
      <c r="C33205" t="str">
        <f>VLOOKUP(A33205,匹配表!$1:$1048576,22,0)</f>
        <v>浙江公司一体化缴费接入管理平台数据库3号服务器</v>
      </c>
      <c r="D33205" t="s">
        <v>13</v>
      </c>
      <c r="E33205">
        <v>6.9</v>
      </c>
      <c r="F33205" t="s">
        <v>122</v>
      </c>
      <c r="G33205" t="s">
        <v>25</v>
      </c>
    </row>
    <row r="33206" hidden="1" spans="1:7">
      <c r="A33206" t="s">
        <v>1549</v>
      </c>
      <c r="B33206"/>
      <c r="C33206" t="str">
        <f>VLOOKUP(A33206,匹配表!$1:$1048576,22,0)</f>
        <v>浙江公司一体化缴费接入管理平台数据库3号服务器</v>
      </c>
      <c r="D33206" t="s">
        <v>13</v>
      </c>
      <c r="E33206">
        <v>6.9</v>
      </c>
      <c r="F33206" t="s">
        <v>71</v>
      </c>
      <c r="G33206" t="s">
        <v>25</v>
      </c>
    </row>
    <row r="33207" spans="1:12">
      <c r="A33207" s="16" t="s">
        <v>1550</v>
      </c>
      <c r="B33207" s="17" t="str">
        <f>VLOOKUP(A33207,匹配表!$1:$1048576,24,0)</f>
        <v>郭亚琼</v>
      </c>
      <c r="C33207" s="16" t="str">
        <f>VLOOKUP(A33207,匹配表!$1:$1048576,22,0)</f>
        <v>浙江公司运维安全审计系统16号虚拟机</v>
      </c>
      <c r="D33207" s="16" t="s">
        <v>13</v>
      </c>
      <c r="E33207" s="16">
        <v>6.9</v>
      </c>
      <c r="F33207" s="16" t="s">
        <v>15</v>
      </c>
      <c r="G33207" s="16" t="s">
        <v>16</v>
      </c>
      <c r="H33207" s="16" t="s">
        <v>130</v>
      </c>
      <c r="I33207" s="23" t="s">
        <v>75</v>
      </c>
      <c r="J33207" s="49" t="s">
        <v>21</v>
      </c>
      <c r="K33207" s="23"/>
      <c r="L33207" s="16"/>
    </row>
    <row r="33208" spans="1:12">
      <c r="A33208" s="16" t="s">
        <v>1550</v>
      </c>
      <c r="B33208" s="17" t="str">
        <f>VLOOKUP(A33208,匹配表!$1:$1048576,24,0)</f>
        <v>郭亚琼</v>
      </c>
      <c r="C33208" s="16" t="str">
        <f>VLOOKUP(A33208,匹配表!$1:$1048576,22,0)</f>
        <v>浙江公司运维安全审计系统16号虚拟机</v>
      </c>
      <c r="D33208" s="16" t="s">
        <v>13</v>
      </c>
      <c r="E33208" s="16">
        <v>6.9</v>
      </c>
      <c r="F33208" s="16" t="s">
        <v>18</v>
      </c>
      <c r="G33208" s="16" t="s">
        <v>16</v>
      </c>
      <c r="H33208" s="16" t="s">
        <v>19</v>
      </c>
      <c r="I33208" s="23" t="s">
        <v>75</v>
      </c>
      <c r="J33208" s="49" t="s">
        <v>21</v>
      </c>
      <c r="K33208" s="23"/>
      <c r="L33208" s="16"/>
    </row>
    <row r="33209" spans="1:12">
      <c r="A33209" s="16" t="s">
        <v>1550</v>
      </c>
      <c r="B33209" s="17" t="str">
        <f>VLOOKUP(A33209,匹配表!$1:$1048576,24,0)</f>
        <v>郭亚琼</v>
      </c>
      <c r="C33209" s="16" t="str">
        <f>VLOOKUP(A33209,匹配表!$1:$1048576,22,0)</f>
        <v>浙江公司运维安全审计系统16号虚拟机</v>
      </c>
      <c r="D33209" s="16" t="s">
        <v>13</v>
      </c>
      <c r="E33209" s="16">
        <v>6.9</v>
      </c>
      <c r="F33209" s="16" t="s">
        <v>137</v>
      </c>
      <c r="G33209" s="16" t="s">
        <v>16</v>
      </c>
      <c r="H33209" s="16" t="s">
        <v>130</v>
      </c>
      <c r="I33209" s="23" t="s">
        <v>75</v>
      </c>
      <c r="J33209" s="49" t="s">
        <v>21</v>
      </c>
      <c r="K33209" s="23"/>
      <c r="L33209" s="16"/>
    </row>
    <row r="33210" hidden="1" spans="1:7">
      <c r="A33210" t="s">
        <v>1550</v>
      </c>
      <c r="B33210"/>
      <c r="C33210" t="str">
        <f>VLOOKUP(A33210,匹配表!$1:$1048576,22,0)</f>
        <v>浙江公司运维安全审计系统16号虚拟机</v>
      </c>
      <c r="D33210" t="s">
        <v>13</v>
      </c>
      <c r="E33210">
        <v>6.9</v>
      </c>
      <c r="F33210" t="s">
        <v>24</v>
      </c>
      <c r="G33210" t="s">
        <v>25</v>
      </c>
    </row>
    <row r="33211" hidden="1" spans="1:7">
      <c r="A33211" t="s">
        <v>1550</v>
      </c>
      <c r="B33211"/>
      <c r="C33211" t="str">
        <f>VLOOKUP(A33211,匹配表!$1:$1048576,22,0)</f>
        <v>浙江公司运维安全审计系统16号虚拟机</v>
      </c>
      <c r="D33211" t="s">
        <v>13</v>
      </c>
      <c r="E33211">
        <v>6.9</v>
      </c>
      <c r="F33211" t="s">
        <v>26</v>
      </c>
      <c r="G33211" t="s">
        <v>25</v>
      </c>
    </row>
    <row r="33212" hidden="1" spans="1:7">
      <c r="A33212" t="s">
        <v>1550</v>
      </c>
      <c r="B33212"/>
      <c r="C33212" t="str">
        <f>VLOOKUP(A33212,匹配表!$1:$1048576,22,0)</f>
        <v>浙江公司运维安全审计系统16号虚拟机</v>
      </c>
      <c r="D33212" t="s">
        <v>13</v>
      </c>
      <c r="E33212">
        <v>6.9</v>
      </c>
      <c r="F33212" t="s">
        <v>98</v>
      </c>
      <c r="G33212" t="s">
        <v>25</v>
      </c>
    </row>
    <row r="33213" hidden="1" spans="1:7">
      <c r="A33213" t="s">
        <v>1550</v>
      </c>
      <c r="B33213"/>
      <c r="C33213" t="str">
        <f>VLOOKUP(A33213,匹配表!$1:$1048576,22,0)</f>
        <v>浙江公司运维安全审计系统16号虚拟机</v>
      </c>
      <c r="D33213" t="s">
        <v>13</v>
      </c>
      <c r="E33213">
        <v>6.9</v>
      </c>
      <c r="F33213" t="s">
        <v>29</v>
      </c>
      <c r="G33213" t="s">
        <v>25</v>
      </c>
    </row>
    <row r="33214" hidden="1" spans="1:7">
      <c r="A33214" t="s">
        <v>1550</v>
      </c>
      <c r="B33214"/>
      <c r="C33214" t="str">
        <f>VLOOKUP(A33214,匹配表!$1:$1048576,22,0)</f>
        <v>浙江公司运维安全审计系统16号虚拟机</v>
      </c>
      <c r="D33214" t="s">
        <v>13</v>
      </c>
      <c r="E33214">
        <v>6.9</v>
      </c>
      <c r="F33214" t="s">
        <v>30</v>
      </c>
      <c r="G33214" t="s">
        <v>25</v>
      </c>
    </row>
    <row r="33215" hidden="1" spans="1:7">
      <c r="A33215" t="s">
        <v>1550</v>
      </c>
      <c r="B33215"/>
      <c r="C33215" t="str">
        <f>VLOOKUP(A33215,匹配表!$1:$1048576,22,0)</f>
        <v>浙江公司运维安全审计系统16号虚拟机</v>
      </c>
      <c r="D33215" t="s">
        <v>13</v>
      </c>
      <c r="E33215">
        <v>6.9</v>
      </c>
      <c r="F33215" t="s">
        <v>33</v>
      </c>
      <c r="G33215" t="s">
        <v>25</v>
      </c>
    </row>
    <row r="33216" hidden="1" spans="1:7">
      <c r="A33216" t="s">
        <v>1550</v>
      </c>
      <c r="B33216"/>
      <c r="C33216" t="str">
        <f>VLOOKUP(A33216,匹配表!$1:$1048576,22,0)</f>
        <v>浙江公司运维安全审计系统16号虚拟机</v>
      </c>
      <c r="D33216" t="s">
        <v>13</v>
      </c>
      <c r="E33216">
        <v>6.9</v>
      </c>
      <c r="F33216" t="s">
        <v>34</v>
      </c>
      <c r="G33216" t="s">
        <v>25</v>
      </c>
    </row>
    <row r="33217" hidden="1" spans="1:7">
      <c r="A33217" t="s">
        <v>1550</v>
      </c>
      <c r="B33217"/>
      <c r="C33217" t="str">
        <f>VLOOKUP(A33217,匹配表!$1:$1048576,22,0)</f>
        <v>浙江公司运维安全审计系统16号虚拟机</v>
      </c>
      <c r="D33217" t="s">
        <v>13</v>
      </c>
      <c r="E33217">
        <v>6.9</v>
      </c>
      <c r="F33217" t="s">
        <v>35</v>
      </c>
      <c r="G33217" t="s">
        <v>25</v>
      </c>
    </row>
    <row r="33218" hidden="1" spans="1:7">
      <c r="A33218" t="s">
        <v>1550</v>
      </c>
      <c r="B33218"/>
      <c r="C33218" t="str">
        <f>VLOOKUP(A33218,匹配表!$1:$1048576,22,0)</f>
        <v>浙江公司运维安全审计系统16号虚拟机</v>
      </c>
      <c r="D33218" t="s">
        <v>13</v>
      </c>
      <c r="E33218">
        <v>6.9</v>
      </c>
      <c r="F33218" t="s">
        <v>36</v>
      </c>
      <c r="G33218" t="s">
        <v>25</v>
      </c>
    </row>
    <row r="33219" hidden="1" spans="1:7">
      <c r="A33219" t="s">
        <v>1550</v>
      </c>
      <c r="B33219"/>
      <c r="C33219" t="str">
        <f>VLOOKUP(A33219,匹配表!$1:$1048576,22,0)</f>
        <v>浙江公司运维安全审计系统16号虚拟机</v>
      </c>
      <c r="D33219" t="s">
        <v>13</v>
      </c>
      <c r="E33219">
        <v>6.9</v>
      </c>
      <c r="F33219" t="s">
        <v>37</v>
      </c>
      <c r="G33219" t="s">
        <v>25</v>
      </c>
    </row>
    <row r="33220" hidden="1" spans="1:7">
      <c r="A33220" t="s">
        <v>1550</v>
      </c>
      <c r="B33220"/>
      <c r="C33220" t="str">
        <f>VLOOKUP(A33220,匹配表!$1:$1048576,22,0)</f>
        <v>浙江公司运维安全审计系统16号虚拟机</v>
      </c>
      <c r="D33220" t="s">
        <v>13</v>
      </c>
      <c r="E33220">
        <v>6.9</v>
      </c>
      <c r="F33220" t="s">
        <v>101</v>
      </c>
      <c r="G33220" t="s">
        <v>25</v>
      </c>
    </row>
    <row r="33221" hidden="1" spans="1:7">
      <c r="A33221" t="s">
        <v>1550</v>
      </c>
      <c r="B33221"/>
      <c r="C33221" t="str">
        <f>VLOOKUP(A33221,匹配表!$1:$1048576,22,0)</f>
        <v>浙江公司运维安全审计系统16号虚拟机</v>
      </c>
      <c r="D33221" t="s">
        <v>13</v>
      </c>
      <c r="E33221">
        <v>6.9</v>
      </c>
      <c r="F33221" t="s">
        <v>102</v>
      </c>
      <c r="G33221" t="s">
        <v>25</v>
      </c>
    </row>
    <row r="33222" hidden="1" spans="1:7">
      <c r="A33222" t="s">
        <v>1550</v>
      </c>
      <c r="B33222"/>
      <c r="C33222" t="str">
        <f>VLOOKUP(A33222,匹配表!$1:$1048576,22,0)</f>
        <v>浙江公司运维安全审计系统16号虚拟机</v>
      </c>
      <c r="D33222" t="s">
        <v>13</v>
      </c>
      <c r="E33222">
        <v>6.9</v>
      </c>
      <c r="F33222" t="s">
        <v>40</v>
      </c>
      <c r="G33222" t="s">
        <v>25</v>
      </c>
    </row>
    <row r="33223" hidden="1" spans="1:7">
      <c r="A33223" t="s">
        <v>1550</v>
      </c>
      <c r="B33223"/>
      <c r="C33223" t="str">
        <f>VLOOKUP(A33223,匹配表!$1:$1048576,22,0)</f>
        <v>浙江公司运维安全审计系统16号虚拟机</v>
      </c>
      <c r="D33223" t="s">
        <v>13</v>
      </c>
      <c r="E33223">
        <v>6.9</v>
      </c>
      <c r="F33223" t="s">
        <v>42</v>
      </c>
      <c r="G33223" t="s">
        <v>25</v>
      </c>
    </row>
    <row r="33224" hidden="1" spans="1:7">
      <c r="A33224" t="s">
        <v>1550</v>
      </c>
      <c r="B33224"/>
      <c r="C33224" t="str">
        <f>VLOOKUP(A33224,匹配表!$1:$1048576,22,0)</f>
        <v>浙江公司运维安全审计系统16号虚拟机</v>
      </c>
      <c r="D33224" t="s">
        <v>13</v>
      </c>
      <c r="E33224">
        <v>6.9</v>
      </c>
      <c r="F33224" t="s">
        <v>43</v>
      </c>
      <c r="G33224" t="s">
        <v>25</v>
      </c>
    </row>
    <row r="33225" hidden="1" spans="1:7">
      <c r="A33225" t="s">
        <v>1550</v>
      </c>
      <c r="B33225"/>
      <c r="C33225" t="str">
        <f>VLOOKUP(A33225,匹配表!$1:$1048576,22,0)</f>
        <v>浙江公司运维安全审计系统16号虚拟机</v>
      </c>
      <c r="D33225" t="s">
        <v>13</v>
      </c>
      <c r="E33225">
        <v>6.9</v>
      </c>
      <c r="F33225" t="s">
        <v>45</v>
      </c>
      <c r="G33225" t="s">
        <v>25</v>
      </c>
    </row>
    <row r="33226" hidden="1" spans="1:7">
      <c r="A33226" t="s">
        <v>1550</v>
      </c>
      <c r="B33226"/>
      <c r="C33226" t="str">
        <f>VLOOKUP(A33226,匹配表!$1:$1048576,22,0)</f>
        <v>浙江公司运维安全审计系统16号虚拟机</v>
      </c>
      <c r="D33226" t="s">
        <v>13</v>
      </c>
      <c r="E33226">
        <v>6.9</v>
      </c>
      <c r="F33226" t="s">
        <v>46</v>
      </c>
      <c r="G33226" t="s">
        <v>25</v>
      </c>
    </row>
    <row r="33227" hidden="1" spans="1:7">
      <c r="A33227" t="s">
        <v>1550</v>
      </c>
      <c r="B33227"/>
      <c r="C33227" t="str">
        <f>VLOOKUP(A33227,匹配表!$1:$1048576,22,0)</f>
        <v>浙江公司运维安全审计系统16号虚拟机</v>
      </c>
      <c r="D33227" t="s">
        <v>13</v>
      </c>
      <c r="E33227">
        <v>6.9</v>
      </c>
      <c r="F33227" t="s">
        <v>47</v>
      </c>
      <c r="G33227" t="s">
        <v>25</v>
      </c>
    </row>
    <row r="33228" hidden="1" spans="1:7">
      <c r="A33228" t="s">
        <v>1550</v>
      </c>
      <c r="B33228"/>
      <c r="C33228" t="str">
        <f>VLOOKUP(A33228,匹配表!$1:$1048576,22,0)</f>
        <v>浙江公司运维安全审计系统16号虚拟机</v>
      </c>
      <c r="D33228" t="s">
        <v>13</v>
      </c>
      <c r="E33228">
        <v>6.9</v>
      </c>
      <c r="F33228" t="s">
        <v>48</v>
      </c>
      <c r="G33228" t="s">
        <v>25</v>
      </c>
    </row>
    <row r="33229" hidden="1" spans="1:7">
      <c r="A33229" t="s">
        <v>1550</v>
      </c>
      <c r="B33229"/>
      <c r="C33229" t="str">
        <f>VLOOKUP(A33229,匹配表!$1:$1048576,22,0)</f>
        <v>浙江公司运维安全审计系统16号虚拟机</v>
      </c>
      <c r="D33229" t="s">
        <v>13</v>
      </c>
      <c r="E33229">
        <v>6.9</v>
      </c>
      <c r="F33229" t="s">
        <v>50</v>
      </c>
      <c r="G33229" t="s">
        <v>25</v>
      </c>
    </row>
    <row r="33230" hidden="1" spans="1:7">
      <c r="A33230" t="s">
        <v>1550</v>
      </c>
      <c r="B33230"/>
      <c r="C33230" t="str">
        <f>VLOOKUP(A33230,匹配表!$1:$1048576,22,0)</f>
        <v>浙江公司运维安全审计系统16号虚拟机</v>
      </c>
      <c r="D33230" t="s">
        <v>13</v>
      </c>
      <c r="E33230">
        <v>6.9</v>
      </c>
      <c r="F33230" t="s">
        <v>51</v>
      </c>
      <c r="G33230" t="s">
        <v>25</v>
      </c>
    </row>
    <row r="33231" hidden="1" spans="1:7">
      <c r="A33231" t="s">
        <v>1550</v>
      </c>
      <c r="B33231"/>
      <c r="C33231" t="str">
        <f>VLOOKUP(A33231,匹配表!$1:$1048576,22,0)</f>
        <v>浙江公司运维安全审计系统16号虚拟机</v>
      </c>
      <c r="D33231" t="s">
        <v>13</v>
      </c>
      <c r="E33231">
        <v>6.9</v>
      </c>
      <c r="F33231" t="s">
        <v>54</v>
      </c>
      <c r="G33231" t="s">
        <v>25</v>
      </c>
    </row>
    <row r="33232" hidden="1" spans="1:7">
      <c r="A33232" t="s">
        <v>1550</v>
      </c>
      <c r="B33232"/>
      <c r="C33232" t="str">
        <f>VLOOKUP(A33232,匹配表!$1:$1048576,22,0)</f>
        <v>浙江公司运维安全审计系统16号虚拟机</v>
      </c>
      <c r="D33232" t="s">
        <v>13</v>
      </c>
      <c r="E33232">
        <v>6.9</v>
      </c>
      <c r="F33232" t="s">
        <v>55</v>
      </c>
      <c r="G33232" t="s">
        <v>25</v>
      </c>
    </row>
    <row r="33233" hidden="1" spans="1:7">
      <c r="A33233" t="s">
        <v>1550</v>
      </c>
      <c r="B33233"/>
      <c r="C33233" t="str">
        <f>VLOOKUP(A33233,匹配表!$1:$1048576,22,0)</f>
        <v>浙江公司运维安全审计系统16号虚拟机</v>
      </c>
      <c r="D33233" t="s">
        <v>13</v>
      </c>
      <c r="E33233">
        <v>6.9</v>
      </c>
      <c r="F33233" t="s">
        <v>56</v>
      </c>
      <c r="G33233" t="s">
        <v>25</v>
      </c>
    </row>
    <row r="33234" hidden="1" spans="1:7">
      <c r="A33234" t="s">
        <v>1550</v>
      </c>
      <c r="B33234"/>
      <c r="C33234" t="str">
        <f>VLOOKUP(A33234,匹配表!$1:$1048576,22,0)</f>
        <v>浙江公司运维安全审计系统16号虚拟机</v>
      </c>
      <c r="D33234" t="s">
        <v>13</v>
      </c>
      <c r="E33234">
        <v>6.9</v>
      </c>
      <c r="F33234" t="s">
        <v>57</v>
      </c>
      <c r="G33234" t="s">
        <v>25</v>
      </c>
    </row>
    <row r="33235" hidden="1" spans="1:7">
      <c r="A33235" t="s">
        <v>1550</v>
      </c>
      <c r="B33235"/>
      <c r="C33235" t="str">
        <f>VLOOKUP(A33235,匹配表!$1:$1048576,22,0)</f>
        <v>浙江公司运维安全审计系统16号虚拟机</v>
      </c>
      <c r="D33235" t="s">
        <v>13</v>
      </c>
      <c r="E33235">
        <v>6.9</v>
      </c>
      <c r="F33235" t="s">
        <v>59</v>
      </c>
      <c r="G33235" t="s">
        <v>25</v>
      </c>
    </row>
    <row r="33236" hidden="1" spans="1:7">
      <c r="A33236" t="s">
        <v>1550</v>
      </c>
      <c r="B33236"/>
      <c r="C33236" t="str">
        <f>VLOOKUP(A33236,匹配表!$1:$1048576,22,0)</f>
        <v>浙江公司运维安全审计系统16号虚拟机</v>
      </c>
      <c r="D33236" t="s">
        <v>13</v>
      </c>
      <c r="E33236">
        <v>6.9</v>
      </c>
      <c r="F33236" t="s">
        <v>60</v>
      </c>
      <c r="G33236" t="s">
        <v>25</v>
      </c>
    </row>
    <row r="33237" hidden="1" spans="1:7">
      <c r="A33237" t="s">
        <v>1550</v>
      </c>
      <c r="B33237"/>
      <c r="C33237" t="str">
        <f>VLOOKUP(A33237,匹配表!$1:$1048576,22,0)</f>
        <v>浙江公司运维安全审计系统16号虚拟机</v>
      </c>
      <c r="D33237" t="s">
        <v>13</v>
      </c>
      <c r="E33237">
        <v>6.9</v>
      </c>
      <c r="F33237" t="s">
        <v>61</v>
      </c>
      <c r="G33237" t="s">
        <v>25</v>
      </c>
    </row>
    <row r="33238" hidden="1" spans="1:7">
      <c r="A33238" t="s">
        <v>1550</v>
      </c>
      <c r="B33238"/>
      <c r="C33238" t="str">
        <f>VLOOKUP(A33238,匹配表!$1:$1048576,22,0)</f>
        <v>浙江公司运维安全审计系统16号虚拟机</v>
      </c>
      <c r="D33238" t="s">
        <v>13</v>
      </c>
      <c r="E33238">
        <v>6.9</v>
      </c>
      <c r="F33238" t="s">
        <v>63</v>
      </c>
      <c r="G33238" t="s">
        <v>25</v>
      </c>
    </row>
    <row r="33239" hidden="1" spans="1:7">
      <c r="A33239" t="s">
        <v>1550</v>
      </c>
      <c r="B33239"/>
      <c r="C33239" t="str">
        <f>VLOOKUP(A33239,匹配表!$1:$1048576,22,0)</f>
        <v>浙江公司运维安全审计系统16号虚拟机</v>
      </c>
      <c r="D33239" t="s">
        <v>13</v>
      </c>
      <c r="E33239">
        <v>6.9</v>
      </c>
      <c r="F33239" t="s">
        <v>66</v>
      </c>
      <c r="G33239" t="s">
        <v>25</v>
      </c>
    </row>
    <row r="33240" hidden="1" spans="1:7">
      <c r="A33240" t="s">
        <v>1550</v>
      </c>
      <c r="B33240"/>
      <c r="C33240" t="str">
        <f>VLOOKUP(A33240,匹配表!$1:$1048576,22,0)</f>
        <v>浙江公司运维安全审计系统16号虚拟机</v>
      </c>
      <c r="D33240" t="s">
        <v>13</v>
      </c>
      <c r="E33240">
        <v>6.9</v>
      </c>
      <c r="F33240" t="s">
        <v>69</v>
      </c>
      <c r="G33240" t="s">
        <v>25</v>
      </c>
    </row>
    <row r="33241" hidden="1" spans="1:7">
      <c r="A33241" t="s">
        <v>1550</v>
      </c>
      <c r="B33241"/>
      <c r="C33241" t="str">
        <f>VLOOKUP(A33241,匹配表!$1:$1048576,22,0)</f>
        <v>浙江公司运维安全审计系统16号虚拟机</v>
      </c>
      <c r="D33241" t="s">
        <v>13</v>
      </c>
      <c r="E33241">
        <v>6.9</v>
      </c>
      <c r="F33241" t="s">
        <v>121</v>
      </c>
      <c r="G33241" t="s">
        <v>25</v>
      </c>
    </row>
    <row r="33242" hidden="1" spans="1:7">
      <c r="A33242" t="s">
        <v>1550</v>
      </c>
      <c r="B33242"/>
      <c r="C33242" t="str">
        <f>VLOOKUP(A33242,匹配表!$1:$1048576,22,0)</f>
        <v>浙江公司运维安全审计系统16号虚拟机</v>
      </c>
      <c r="D33242" t="s">
        <v>13</v>
      </c>
      <c r="E33242">
        <v>6.9</v>
      </c>
      <c r="F33242" t="s">
        <v>122</v>
      </c>
      <c r="G33242" t="s">
        <v>25</v>
      </c>
    </row>
    <row r="33243" hidden="1" spans="1:7">
      <c r="A33243" t="s">
        <v>1550</v>
      </c>
      <c r="B33243"/>
      <c r="C33243" t="str">
        <f>VLOOKUP(A33243,匹配表!$1:$1048576,22,0)</f>
        <v>浙江公司运维安全审计系统16号虚拟机</v>
      </c>
      <c r="D33243" t="s">
        <v>13</v>
      </c>
      <c r="E33243">
        <v>6.9</v>
      </c>
      <c r="F33243" t="s">
        <v>71</v>
      </c>
      <c r="G33243" t="s">
        <v>25</v>
      </c>
    </row>
    <row r="33244" spans="1:12">
      <c r="A33244" s="16" t="s">
        <v>1551</v>
      </c>
      <c r="B33244" s="17" t="str">
        <f>VLOOKUP(A33244,匹配表!$1:$1048576,24,0)</f>
        <v>郭亚琼</v>
      </c>
      <c r="C33244" s="16" t="str">
        <f>VLOOKUP(A33244,匹配表!$1:$1048576,22,0)</f>
        <v>浙江公司运维安全审计系统17号虚拟机</v>
      </c>
      <c r="D33244" s="16" t="s">
        <v>13</v>
      </c>
      <c r="E33244" s="16">
        <v>6.9</v>
      </c>
      <c r="F33244" s="16" t="s">
        <v>15</v>
      </c>
      <c r="G33244" s="16" t="s">
        <v>16</v>
      </c>
      <c r="H33244" s="16" t="s">
        <v>130</v>
      </c>
      <c r="I33244" s="23" t="s">
        <v>75</v>
      </c>
      <c r="J33244" s="49" t="s">
        <v>21</v>
      </c>
      <c r="K33244" s="23"/>
      <c r="L33244" s="16"/>
    </row>
    <row r="33245" spans="1:12">
      <c r="A33245" s="16" t="s">
        <v>1551</v>
      </c>
      <c r="B33245" s="17" t="str">
        <f>VLOOKUP(A33245,匹配表!$1:$1048576,24,0)</f>
        <v>郭亚琼</v>
      </c>
      <c r="C33245" s="16" t="str">
        <f>VLOOKUP(A33245,匹配表!$1:$1048576,22,0)</f>
        <v>浙江公司运维安全审计系统17号虚拟机</v>
      </c>
      <c r="D33245" s="16" t="s">
        <v>13</v>
      </c>
      <c r="E33245" s="16">
        <v>6.9</v>
      </c>
      <c r="F33245" s="16" t="s">
        <v>18</v>
      </c>
      <c r="G33245" s="16" t="s">
        <v>16</v>
      </c>
      <c r="H33245" s="16" t="s">
        <v>19</v>
      </c>
      <c r="I33245" s="16" t="s">
        <v>1086</v>
      </c>
      <c r="J33245" s="46" t="s">
        <v>21</v>
      </c>
      <c r="K33245" s="16"/>
      <c r="L33245" s="16"/>
    </row>
    <row r="33246" spans="1:12">
      <c r="A33246" s="16" t="s">
        <v>1551</v>
      </c>
      <c r="B33246" s="17" t="str">
        <f>VLOOKUP(A33246,匹配表!$1:$1048576,24,0)</f>
        <v>郭亚琼</v>
      </c>
      <c r="C33246" s="16" t="str">
        <f>VLOOKUP(A33246,匹配表!$1:$1048576,22,0)</f>
        <v>浙江公司运维安全审计系统17号虚拟机</v>
      </c>
      <c r="D33246" s="16" t="s">
        <v>13</v>
      </c>
      <c r="E33246" s="16">
        <v>6.9</v>
      </c>
      <c r="F33246" s="16" t="s">
        <v>137</v>
      </c>
      <c r="G33246" s="16" t="s">
        <v>16</v>
      </c>
      <c r="H33246" s="104" t="s">
        <v>130</v>
      </c>
      <c r="I33246" s="23" t="s">
        <v>75</v>
      </c>
      <c r="J33246" s="49" t="s">
        <v>21</v>
      </c>
      <c r="K33246" s="23"/>
      <c r="L33246" s="16"/>
    </row>
    <row r="33247" hidden="1" spans="1:7">
      <c r="A33247" t="s">
        <v>1551</v>
      </c>
      <c r="B33247"/>
      <c r="C33247" t="str">
        <f>VLOOKUP(A33247,匹配表!$1:$1048576,22,0)</f>
        <v>浙江公司运维安全审计系统17号虚拟机</v>
      </c>
      <c r="D33247" t="s">
        <v>13</v>
      </c>
      <c r="E33247">
        <v>6.9</v>
      </c>
      <c r="F33247" t="s">
        <v>24</v>
      </c>
      <c r="G33247" t="s">
        <v>25</v>
      </c>
    </row>
    <row r="33248" hidden="1" spans="1:7">
      <c r="A33248" t="s">
        <v>1551</v>
      </c>
      <c r="B33248"/>
      <c r="C33248" t="str">
        <f>VLOOKUP(A33248,匹配表!$1:$1048576,22,0)</f>
        <v>浙江公司运维安全审计系统17号虚拟机</v>
      </c>
      <c r="D33248" t="s">
        <v>13</v>
      </c>
      <c r="E33248">
        <v>6.9</v>
      </c>
      <c r="F33248" t="s">
        <v>26</v>
      </c>
      <c r="G33248" t="s">
        <v>25</v>
      </c>
    </row>
    <row r="33249" hidden="1" spans="1:7">
      <c r="A33249" t="s">
        <v>1551</v>
      </c>
      <c r="B33249"/>
      <c r="C33249" t="str">
        <f>VLOOKUP(A33249,匹配表!$1:$1048576,22,0)</f>
        <v>浙江公司运维安全审计系统17号虚拟机</v>
      </c>
      <c r="D33249" t="s">
        <v>13</v>
      </c>
      <c r="E33249">
        <v>6.9</v>
      </c>
      <c r="F33249" t="s">
        <v>98</v>
      </c>
      <c r="G33249" t="s">
        <v>25</v>
      </c>
    </row>
    <row r="33250" hidden="1" spans="1:7">
      <c r="A33250" t="s">
        <v>1551</v>
      </c>
      <c r="B33250"/>
      <c r="C33250" t="str">
        <f>VLOOKUP(A33250,匹配表!$1:$1048576,22,0)</f>
        <v>浙江公司运维安全审计系统17号虚拟机</v>
      </c>
      <c r="D33250" t="s">
        <v>13</v>
      </c>
      <c r="E33250">
        <v>6.9</v>
      </c>
      <c r="F33250" t="s">
        <v>29</v>
      </c>
      <c r="G33250" t="s">
        <v>25</v>
      </c>
    </row>
    <row r="33251" hidden="1" spans="1:7">
      <c r="A33251" t="s">
        <v>1551</v>
      </c>
      <c r="B33251"/>
      <c r="C33251" t="str">
        <f>VLOOKUP(A33251,匹配表!$1:$1048576,22,0)</f>
        <v>浙江公司运维安全审计系统17号虚拟机</v>
      </c>
      <c r="D33251" t="s">
        <v>13</v>
      </c>
      <c r="E33251">
        <v>6.9</v>
      </c>
      <c r="F33251" t="s">
        <v>30</v>
      </c>
      <c r="G33251" t="s">
        <v>25</v>
      </c>
    </row>
    <row r="33252" hidden="1" spans="1:7">
      <c r="A33252" t="s">
        <v>1551</v>
      </c>
      <c r="B33252"/>
      <c r="C33252" t="str">
        <f>VLOOKUP(A33252,匹配表!$1:$1048576,22,0)</f>
        <v>浙江公司运维安全审计系统17号虚拟机</v>
      </c>
      <c r="D33252" t="s">
        <v>13</v>
      </c>
      <c r="E33252">
        <v>6.9</v>
      </c>
      <c r="F33252" t="s">
        <v>33</v>
      </c>
      <c r="G33252" t="s">
        <v>25</v>
      </c>
    </row>
    <row r="33253" hidden="1" spans="1:7">
      <c r="A33253" t="s">
        <v>1551</v>
      </c>
      <c r="B33253"/>
      <c r="C33253" t="str">
        <f>VLOOKUP(A33253,匹配表!$1:$1048576,22,0)</f>
        <v>浙江公司运维安全审计系统17号虚拟机</v>
      </c>
      <c r="D33253" t="s">
        <v>13</v>
      </c>
      <c r="E33253">
        <v>6.9</v>
      </c>
      <c r="F33253" t="s">
        <v>34</v>
      </c>
      <c r="G33253" t="s">
        <v>25</v>
      </c>
    </row>
    <row r="33254" hidden="1" spans="1:7">
      <c r="A33254" t="s">
        <v>1551</v>
      </c>
      <c r="B33254"/>
      <c r="C33254" t="str">
        <f>VLOOKUP(A33254,匹配表!$1:$1048576,22,0)</f>
        <v>浙江公司运维安全审计系统17号虚拟机</v>
      </c>
      <c r="D33254" t="s">
        <v>13</v>
      </c>
      <c r="E33254">
        <v>6.9</v>
      </c>
      <c r="F33254" t="s">
        <v>35</v>
      </c>
      <c r="G33254" t="s">
        <v>25</v>
      </c>
    </row>
    <row r="33255" hidden="1" spans="1:7">
      <c r="A33255" t="s">
        <v>1551</v>
      </c>
      <c r="B33255"/>
      <c r="C33255" t="str">
        <f>VLOOKUP(A33255,匹配表!$1:$1048576,22,0)</f>
        <v>浙江公司运维安全审计系统17号虚拟机</v>
      </c>
      <c r="D33255" t="s">
        <v>13</v>
      </c>
      <c r="E33255">
        <v>6.9</v>
      </c>
      <c r="F33255" t="s">
        <v>36</v>
      </c>
      <c r="G33255" t="s">
        <v>25</v>
      </c>
    </row>
    <row r="33256" hidden="1" spans="1:7">
      <c r="A33256" t="s">
        <v>1551</v>
      </c>
      <c r="B33256"/>
      <c r="C33256" t="str">
        <f>VLOOKUP(A33256,匹配表!$1:$1048576,22,0)</f>
        <v>浙江公司运维安全审计系统17号虚拟机</v>
      </c>
      <c r="D33256" t="s">
        <v>13</v>
      </c>
      <c r="E33256">
        <v>6.9</v>
      </c>
      <c r="F33256" t="s">
        <v>37</v>
      </c>
      <c r="G33256" t="s">
        <v>25</v>
      </c>
    </row>
    <row r="33257" hidden="1" spans="1:7">
      <c r="A33257" t="s">
        <v>1551</v>
      </c>
      <c r="B33257"/>
      <c r="C33257" t="str">
        <f>VLOOKUP(A33257,匹配表!$1:$1048576,22,0)</f>
        <v>浙江公司运维安全审计系统17号虚拟机</v>
      </c>
      <c r="D33257" t="s">
        <v>13</v>
      </c>
      <c r="E33257">
        <v>6.9</v>
      </c>
      <c r="F33257" t="s">
        <v>101</v>
      </c>
      <c r="G33257" t="s">
        <v>25</v>
      </c>
    </row>
    <row r="33258" hidden="1" spans="1:7">
      <c r="A33258" t="s">
        <v>1551</v>
      </c>
      <c r="B33258"/>
      <c r="C33258" t="str">
        <f>VLOOKUP(A33258,匹配表!$1:$1048576,22,0)</f>
        <v>浙江公司运维安全审计系统17号虚拟机</v>
      </c>
      <c r="D33258" t="s">
        <v>13</v>
      </c>
      <c r="E33258">
        <v>6.9</v>
      </c>
      <c r="F33258" t="s">
        <v>102</v>
      </c>
      <c r="G33258" t="s">
        <v>25</v>
      </c>
    </row>
    <row r="33259" hidden="1" spans="1:7">
      <c r="A33259" t="s">
        <v>1551</v>
      </c>
      <c r="B33259"/>
      <c r="C33259" t="str">
        <f>VLOOKUP(A33259,匹配表!$1:$1048576,22,0)</f>
        <v>浙江公司运维安全审计系统17号虚拟机</v>
      </c>
      <c r="D33259" t="s">
        <v>13</v>
      </c>
      <c r="E33259">
        <v>6.9</v>
      </c>
      <c r="F33259" t="s">
        <v>40</v>
      </c>
      <c r="G33259" t="s">
        <v>25</v>
      </c>
    </row>
    <row r="33260" hidden="1" spans="1:7">
      <c r="A33260" t="s">
        <v>1551</v>
      </c>
      <c r="B33260"/>
      <c r="C33260" t="str">
        <f>VLOOKUP(A33260,匹配表!$1:$1048576,22,0)</f>
        <v>浙江公司运维安全审计系统17号虚拟机</v>
      </c>
      <c r="D33260" t="s">
        <v>13</v>
      </c>
      <c r="E33260">
        <v>6.9</v>
      </c>
      <c r="F33260" t="s">
        <v>42</v>
      </c>
      <c r="G33260" t="s">
        <v>25</v>
      </c>
    </row>
    <row r="33261" hidden="1" spans="1:7">
      <c r="A33261" t="s">
        <v>1551</v>
      </c>
      <c r="B33261"/>
      <c r="C33261" t="str">
        <f>VLOOKUP(A33261,匹配表!$1:$1048576,22,0)</f>
        <v>浙江公司运维安全审计系统17号虚拟机</v>
      </c>
      <c r="D33261" t="s">
        <v>13</v>
      </c>
      <c r="E33261">
        <v>6.9</v>
      </c>
      <c r="F33261" t="s">
        <v>43</v>
      </c>
      <c r="G33261" t="s">
        <v>25</v>
      </c>
    </row>
    <row r="33262" hidden="1" spans="1:7">
      <c r="A33262" t="s">
        <v>1551</v>
      </c>
      <c r="B33262"/>
      <c r="C33262" t="str">
        <f>VLOOKUP(A33262,匹配表!$1:$1048576,22,0)</f>
        <v>浙江公司运维安全审计系统17号虚拟机</v>
      </c>
      <c r="D33262" t="s">
        <v>13</v>
      </c>
      <c r="E33262">
        <v>6.9</v>
      </c>
      <c r="F33262" t="s">
        <v>45</v>
      </c>
      <c r="G33262" t="s">
        <v>25</v>
      </c>
    </row>
    <row r="33263" hidden="1" spans="1:7">
      <c r="A33263" t="s">
        <v>1551</v>
      </c>
      <c r="B33263"/>
      <c r="C33263" t="str">
        <f>VLOOKUP(A33263,匹配表!$1:$1048576,22,0)</f>
        <v>浙江公司运维安全审计系统17号虚拟机</v>
      </c>
      <c r="D33263" t="s">
        <v>13</v>
      </c>
      <c r="E33263">
        <v>6.9</v>
      </c>
      <c r="F33263" t="s">
        <v>46</v>
      </c>
      <c r="G33263" t="s">
        <v>25</v>
      </c>
    </row>
    <row r="33264" hidden="1" spans="1:7">
      <c r="A33264" t="s">
        <v>1551</v>
      </c>
      <c r="B33264"/>
      <c r="C33264" t="str">
        <f>VLOOKUP(A33264,匹配表!$1:$1048576,22,0)</f>
        <v>浙江公司运维安全审计系统17号虚拟机</v>
      </c>
      <c r="D33264" t="s">
        <v>13</v>
      </c>
      <c r="E33264">
        <v>6.9</v>
      </c>
      <c r="F33264" t="s">
        <v>47</v>
      </c>
      <c r="G33264" t="s">
        <v>25</v>
      </c>
    </row>
    <row r="33265" hidden="1" spans="1:7">
      <c r="A33265" t="s">
        <v>1551</v>
      </c>
      <c r="B33265"/>
      <c r="C33265" t="str">
        <f>VLOOKUP(A33265,匹配表!$1:$1048576,22,0)</f>
        <v>浙江公司运维安全审计系统17号虚拟机</v>
      </c>
      <c r="D33265" t="s">
        <v>13</v>
      </c>
      <c r="E33265">
        <v>6.9</v>
      </c>
      <c r="F33265" t="s">
        <v>48</v>
      </c>
      <c r="G33265" t="s">
        <v>25</v>
      </c>
    </row>
    <row r="33266" hidden="1" spans="1:7">
      <c r="A33266" t="s">
        <v>1551</v>
      </c>
      <c r="B33266"/>
      <c r="C33266" t="str">
        <f>VLOOKUP(A33266,匹配表!$1:$1048576,22,0)</f>
        <v>浙江公司运维安全审计系统17号虚拟机</v>
      </c>
      <c r="D33266" t="s">
        <v>13</v>
      </c>
      <c r="E33266">
        <v>6.9</v>
      </c>
      <c r="F33266" t="s">
        <v>50</v>
      </c>
      <c r="G33266" t="s">
        <v>25</v>
      </c>
    </row>
    <row r="33267" hidden="1" spans="1:7">
      <c r="A33267" t="s">
        <v>1551</v>
      </c>
      <c r="B33267"/>
      <c r="C33267" t="str">
        <f>VLOOKUP(A33267,匹配表!$1:$1048576,22,0)</f>
        <v>浙江公司运维安全审计系统17号虚拟机</v>
      </c>
      <c r="D33267" t="s">
        <v>13</v>
      </c>
      <c r="E33267">
        <v>6.9</v>
      </c>
      <c r="F33267" t="s">
        <v>51</v>
      </c>
      <c r="G33267" t="s">
        <v>25</v>
      </c>
    </row>
    <row r="33268" hidden="1" spans="1:7">
      <c r="A33268" t="s">
        <v>1551</v>
      </c>
      <c r="B33268"/>
      <c r="C33268" t="str">
        <f>VLOOKUP(A33268,匹配表!$1:$1048576,22,0)</f>
        <v>浙江公司运维安全审计系统17号虚拟机</v>
      </c>
      <c r="D33268" t="s">
        <v>13</v>
      </c>
      <c r="E33268">
        <v>6.9</v>
      </c>
      <c r="F33268" t="s">
        <v>54</v>
      </c>
      <c r="G33268" t="s">
        <v>25</v>
      </c>
    </row>
    <row r="33269" hidden="1" spans="1:7">
      <c r="A33269" t="s">
        <v>1551</v>
      </c>
      <c r="B33269"/>
      <c r="C33269" t="str">
        <f>VLOOKUP(A33269,匹配表!$1:$1048576,22,0)</f>
        <v>浙江公司运维安全审计系统17号虚拟机</v>
      </c>
      <c r="D33269" t="s">
        <v>13</v>
      </c>
      <c r="E33269">
        <v>6.9</v>
      </c>
      <c r="F33269" t="s">
        <v>55</v>
      </c>
      <c r="G33269" t="s">
        <v>25</v>
      </c>
    </row>
    <row r="33270" hidden="1" spans="1:7">
      <c r="A33270" t="s">
        <v>1551</v>
      </c>
      <c r="B33270"/>
      <c r="C33270" t="str">
        <f>VLOOKUP(A33270,匹配表!$1:$1048576,22,0)</f>
        <v>浙江公司运维安全审计系统17号虚拟机</v>
      </c>
      <c r="D33270" t="s">
        <v>13</v>
      </c>
      <c r="E33270">
        <v>6.9</v>
      </c>
      <c r="F33270" t="s">
        <v>56</v>
      </c>
      <c r="G33270" t="s">
        <v>25</v>
      </c>
    </row>
    <row r="33271" hidden="1" spans="1:7">
      <c r="A33271" t="s">
        <v>1551</v>
      </c>
      <c r="B33271"/>
      <c r="C33271" t="str">
        <f>VLOOKUP(A33271,匹配表!$1:$1048576,22,0)</f>
        <v>浙江公司运维安全审计系统17号虚拟机</v>
      </c>
      <c r="D33271" t="s">
        <v>13</v>
      </c>
      <c r="E33271">
        <v>6.9</v>
      </c>
      <c r="F33271" t="s">
        <v>57</v>
      </c>
      <c r="G33271" t="s">
        <v>25</v>
      </c>
    </row>
    <row r="33272" hidden="1" spans="1:7">
      <c r="A33272" t="s">
        <v>1551</v>
      </c>
      <c r="B33272"/>
      <c r="C33272" t="str">
        <f>VLOOKUP(A33272,匹配表!$1:$1048576,22,0)</f>
        <v>浙江公司运维安全审计系统17号虚拟机</v>
      </c>
      <c r="D33272" t="s">
        <v>13</v>
      </c>
      <c r="E33272">
        <v>6.9</v>
      </c>
      <c r="F33272" t="s">
        <v>59</v>
      </c>
      <c r="G33272" t="s">
        <v>25</v>
      </c>
    </row>
    <row r="33273" hidden="1" spans="1:7">
      <c r="A33273" t="s">
        <v>1551</v>
      </c>
      <c r="B33273"/>
      <c r="C33273" t="str">
        <f>VLOOKUP(A33273,匹配表!$1:$1048576,22,0)</f>
        <v>浙江公司运维安全审计系统17号虚拟机</v>
      </c>
      <c r="D33273" t="s">
        <v>13</v>
      </c>
      <c r="E33273">
        <v>6.9</v>
      </c>
      <c r="F33273" t="s">
        <v>60</v>
      </c>
      <c r="G33273" t="s">
        <v>25</v>
      </c>
    </row>
    <row r="33274" hidden="1" spans="1:7">
      <c r="A33274" t="s">
        <v>1551</v>
      </c>
      <c r="B33274"/>
      <c r="C33274" t="str">
        <f>VLOOKUP(A33274,匹配表!$1:$1048576,22,0)</f>
        <v>浙江公司运维安全审计系统17号虚拟机</v>
      </c>
      <c r="D33274" t="s">
        <v>13</v>
      </c>
      <c r="E33274">
        <v>6.9</v>
      </c>
      <c r="F33274" t="s">
        <v>61</v>
      </c>
      <c r="G33274" t="s">
        <v>25</v>
      </c>
    </row>
    <row r="33275" hidden="1" spans="1:7">
      <c r="A33275" t="s">
        <v>1551</v>
      </c>
      <c r="B33275"/>
      <c r="C33275" t="str">
        <f>VLOOKUP(A33275,匹配表!$1:$1048576,22,0)</f>
        <v>浙江公司运维安全审计系统17号虚拟机</v>
      </c>
      <c r="D33275" t="s">
        <v>13</v>
      </c>
      <c r="E33275">
        <v>6.9</v>
      </c>
      <c r="F33275" t="s">
        <v>63</v>
      </c>
      <c r="G33275" t="s">
        <v>25</v>
      </c>
    </row>
    <row r="33276" hidden="1" spans="1:7">
      <c r="A33276" t="s">
        <v>1551</v>
      </c>
      <c r="B33276"/>
      <c r="C33276" t="str">
        <f>VLOOKUP(A33276,匹配表!$1:$1048576,22,0)</f>
        <v>浙江公司运维安全审计系统17号虚拟机</v>
      </c>
      <c r="D33276" t="s">
        <v>13</v>
      </c>
      <c r="E33276">
        <v>6.9</v>
      </c>
      <c r="F33276" t="s">
        <v>66</v>
      </c>
      <c r="G33276" t="s">
        <v>25</v>
      </c>
    </row>
    <row r="33277" hidden="1" spans="1:7">
      <c r="A33277" t="s">
        <v>1551</v>
      </c>
      <c r="B33277"/>
      <c r="C33277" t="str">
        <f>VLOOKUP(A33277,匹配表!$1:$1048576,22,0)</f>
        <v>浙江公司运维安全审计系统17号虚拟机</v>
      </c>
      <c r="D33277" t="s">
        <v>13</v>
      </c>
      <c r="E33277">
        <v>6.9</v>
      </c>
      <c r="F33277" t="s">
        <v>69</v>
      </c>
      <c r="G33277" t="s">
        <v>25</v>
      </c>
    </row>
    <row r="33278" hidden="1" spans="1:7">
      <c r="A33278" t="s">
        <v>1551</v>
      </c>
      <c r="B33278"/>
      <c r="C33278" t="str">
        <f>VLOOKUP(A33278,匹配表!$1:$1048576,22,0)</f>
        <v>浙江公司运维安全审计系统17号虚拟机</v>
      </c>
      <c r="D33278" t="s">
        <v>13</v>
      </c>
      <c r="E33278">
        <v>6.9</v>
      </c>
      <c r="F33278" t="s">
        <v>121</v>
      </c>
      <c r="G33278" t="s">
        <v>25</v>
      </c>
    </row>
    <row r="33279" hidden="1" spans="1:7">
      <c r="A33279" t="s">
        <v>1551</v>
      </c>
      <c r="B33279"/>
      <c r="C33279" t="str">
        <f>VLOOKUP(A33279,匹配表!$1:$1048576,22,0)</f>
        <v>浙江公司运维安全审计系统17号虚拟机</v>
      </c>
      <c r="D33279" t="s">
        <v>13</v>
      </c>
      <c r="E33279">
        <v>6.9</v>
      </c>
      <c r="F33279" t="s">
        <v>122</v>
      </c>
      <c r="G33279" t="s">
        <v>25</v>
      </c>
    </row>
    <row r="33280" hidden="1" spans="1:7">
      <c r="A33280" t="s">
        <v>1551</v>
      </c>
      <c r="B33280"/>
      <c r="C33280" t="str">
        <f>VLOOKUP(A33280,匹配表!$1:$1048576,22,0)</f>
        <v>浙江公司运维安全审计系统17号虚拟机</v>
      </c>
      <c r="D33280" t="s">
        <v>13</v>
      </c>
      <c r="E33280">
        <v>6.9</v>
      </c>
      <c r="F33280" t="s">
        <v>71</v>
      </c>
      <c r="G33280" t="s">
        <v>25</v>
      </c>
    </row>
    <row r="33281" spans="1:12">
      <c r="A33281" s="16" t="s">
        <v>1552</v>
      </c>
      <c r="B33281" s="17" t="str">
        <f>VLOOKUP(A33281,匹配表!$1:$1048576,24,0)</f>
        <v>郭亚琼</v>
      </c>
      <c r="C33281" s="16" t="str">
        <f>VLOOKUP(A33281,匹配表!$1:$1048576,22,0)</f>
        <v>浙江公司运维安全审计系统18号虚拟机</v>
      </c>
      <c r="D33281" s="16" t="s">
        <v>13</v>
      </c>
      <c r="E33281" s="16">
        <v>6.9</v>
      </c>
      <c r="F33281" s="16" t="s">
        <v>15</v>
      </c>
      <c r="G33281" s="16" t="s">
        <v>16</v>
      </c>
      <c r="H33281" s="16" t="s">
        <v>130</v>
      </c>
      <c r="I33281" s="23" t="s">
        <v>75</v>
      </c>
      <c r="J33281" s="49" t="s">
        <v>21</v>
      </c>
      <c r="K33281" s="23"/>
      <c r="L33281" s="16" t="s">
        <v>1442</v>
      </c>
    </row>
    <row r="33282" spans="1:12">
      <c r="A33282" s="16" t="s">
        <v>1552</v>
      </c>
      <c r="B33282" s="17" t="str">
        <f>VLOOKUP(A33282,匹配表!$1:$1048576,24,0)</f>
        <v>郭亚琼</v>
      </c>
      <c r="C33282" s="16" t="str">
        <f>VLOOKUP(A33282,匹配表!$1:$1048576,22,0)</f>
        <v>浙江公司运维安全审计系统18号虚拟机</v>
      </c>
      <c r="D33282" s="16" t="s">
        <v>13</v>
      </c>
      <c r="E33282" s="16">
        <v>6.9</v>
      </c>
      <c r="F33282" s="16" t="s">
        <v>18</v>
      </c>
      <c r="G33282" s="16" t="s">
        <v>16</v>
      </c>
      <c r="H33282" s="16" t="s">
        <v>19</v>
      </c>
      <c r="I33282" s="16" t="s">
        <v>1086</v>
      </c>
      <c r="J33282" s="46" t="s">
        <v>21</v>
      </c>
      <c r="K33282" s="16"/>
      <c r="L33282" s="16"/>
    </row>
    <row r="33283" spans="1:12">
      <c r="A33283" s="16" t="s">
        <v>1552</v>
      </c>
      <c r="B33283" s="17" t="str">
        <f>VLOOKUP(A33283,匹配表!$1:$1048576,24,0)</f>
        <v>郭亚琼</v>
      </c>
      <c r="C33283" s="16" t="str">
        <f>VLOOKUP(A33283,匹配表!$1:$1048576,22,0)</f>
        <v>浙江公司运维安全审计系统18号虚拟机</v>
      </c>
      <c r="D33283" s="16" t="s">
        <v>13</v>
      </c>
      <c r="E33283" s="16">
        <v>6.9</v>
      </c>
      <c r="F33283" s="16" t="s">
        <v>137</v>
      </c>
      <c r="G33283" s="16" t="s">
        <v>16</v>
      </c>
      <c r="H33283" s="16" t="s">
        <v>130</v>
      </c>
      <c r="I33283" s="23" t="s">
        <v>75</v>
      </c>
      <c r="J33283" s="49" t="s">
        <v>21</v>
      </c>
      <c r="K33283" s="23"/>
      <c r="L33283" s="16" t="s">
        <v>1442</v>
      </c>
    </row>
    <row r="33284" hidden="1" spans="1:7">
      <c r="A33284" t="s">
        <v>1552</v>
      </c>
      <c r="B33284"/>
      <c r="C33284" t="str">
        <f>VLOOKUP(A33284,匹配表!$1:$1048576,22,0)</f>
        <v>浙江公司运维安全审计系统18号虚拟机</v>
      </c>
      <c r="D33284" t="s">
        <v>13</v>
      </c>
      <c r="E33284">
        <v>6.9</v>
      </c>
      <c r="F33284" t="s">
        <v>24</v>
      </c>
      <c r="G33284" t="s">
        <v>25</v>
      </c>
    </row>
    <row r="33285" hidden="1" spans="1:7">
      <c r="A33285" t="s">
        <v>1552</v>
      </c>
      <c r="B33285"/>
      <c r="C33285" t="str">
        <f>VLOOKUP(A33285,匹配表!$1:$1048576,22,0)</f>
        <v>浙江公司运维安全审计系统18号虚拟机</v>
      </c>
      <c r="D33285" t="s">
        <v>13</v>
      </c>
      <c r="E33285">
        <v>6.9</v>
      </c>
      <c r="F33285" t="s">
        <v>26</v>
      </c>
      <c r="G33285" t="s">
        <v>25</v>
      </c>
    </row>
    <row r="33286" hidden="1" spans="1:7">
      <c r="A33286" t="s">
        <v>1552</v>
      </c>
      <c r="B33286"/>
      <c r="C33286" t="str">
        <f>VLOOKUP(A33286,匹配表!$1:$1048576,22,0)</f>
        <v>浙江公司运维安全审计系统18号虚拟机</v>
      </c>
      <c r="D33286" t="s">
        <v>13</v>
      </c>
      <c r="E33286">
        <v>6.9</v>
      </c>
      <c r="F33286" t="s">
        <v>98</v>
      </c>
      <c r="G33286" t="s">
        <v>25</v>
      </c>
    </row>
    <row r="33287" hidden="1" spans="1:7">
      <c r="A33287" t="s">
        <v>1552</v>
      </c>
      <c r="B33287"/>
      <c r="C33287" t="str">
        <f>VLOOKUP(A33287,匹配表!$1:$1048576,22,0)</f>
        <v>浙江公司运维安全审计系统18号虚拟机</v>
      </c>
      <c r="D33287" t="s">
        <v>13</v>
      </c>
      <c r="E33287">
        <v>6.9</v>
      </c>
      <c r="F33287" t="s">
        <v>29</v>
      </c>
      <c r="G33287" t="s">
        <v>25</v>
      </c>
    </row>
    <row r="33288" hidden="1" spans="1:7">
      <c r="A33288" t="s">
        <v>1552</v>
      </c>
      <c r="B33288"/>
      <c r="C33288" t="str">
        <f>VLOOKUP(A33288,匹配表!$1:$1048576,22,0)</f>
        <v>浙江公司运维安全审计系统18号虚拟机</v>
      </c>
      <c r="D33288" t="s">
        <v>13</v>
      </c>
      <c r="E33288">
        <v>6.9</v>
      </c>
      <c r="F33288" t="s">
        <v>30</v>
      </c>
      <c r="G33288" t="s">
        <v>25</v>
      </c>
    </row>
    <row r="33289" hidden="1" spans="1:7">
      <c r="A33289" t="s">
        <v>1552</v>
      </c>
      <c r="B33289"/>
      <c r="C33289" t="str">
        <f>VLOOKUP(A33289,匹配表!$1:$1048576,22,0)</f>
        <v>浙江公司运维安全审计系统18号虚拟机</v>
      </c>
      <c r="D33289" t="s">
        <v>13</v>
      </c>
      <c r="E33289">
        <v>6.9</v>
      </c>
      <c r="F33289" t="s">
        <v>33</v>
      </c>
      <c r="G33289" t="s">
        <v>25</v>
      </c>
    </row>
    <row r="33290" hidden="1" spans="1:7">
      <c r="A33290" t="s">
        <v>1552</v>
      </c>
      <c r="B33290"/>
      <c r="C33290" t="str">
        <f>VLOOKUP(A33290,匹配表!$1:$1048576,22,0)</f>
        <v>浙江公司运维安全审计系统18号虚拟机</v>
      </c>
      <c r="D33290" t="s">
        <v>13</v>
      </c>
      <c r="E33290">
        <v>6.9</v>
      </c>
      <c r="F33290" t="s">
        <v>34</v>
      </c>
      <c r="G33290" t="s">
        <v>25</v>
      </c>
    </row>
    <row r="33291" hidden="1" spans="1:7">
      <c r="A33291" t="s">
        <v>1552</v>
      </c>
      <c r="B33291"/>
      <c r="C33291" t="str">
        <f>VLOOKUP(A33291,匹配表!$1:$1048576,22,0)</f>
        <v>浙江公司运维安全审计系统18号虚拟机</v>
      </c>
      <c r="D33291" t="s">
        <v>13</v>
      </c>
      <c r="E33291">
        <v>6.9</v>
      </c>
      <c r="F33291" t="s">
        <v>35</v>
      </c>
      <c r="G33291" t="s">
        <v>25</v>
      </c>
    </row>
    <row r="33292" hidden="1" spans="1:7">
      <c r="A33292" t="s">
        <v>1552</v>
      </c>
      <c r="B33292"/>
      <c r="C33292" t="str">
        <f>VLOOKUP(A33292,匹配表!$1:$1048576,22,0)</f>
        <v>浙江公司运维安全审计系统18号虚拟机</v>
      </c>
      <c r="D33292" t="s">
        <v>13</v>
      </c>
      <c r="E33292">
        <v>6.9</v>
      </c>
      <c r="F33292" t="s">
        <v>36</v>
      </c>
      <c r="G33292" t="s">
        <v>25</v>
      </c>
    </row>
    <row r="33293" hidden="1" spans="1:7">
      <c r="A33293" t="s">
        <v>1552</v>
      </c>
      <c r="B33293"/>
      <c r="C33293" t="str">
        <f>VLOOKUP(A33293,匹配表!$1:$1048576,22,0)</f>
        <v>浙江公司运维安全审计系统18号虚拟机</v>
      </c>
      <c r="D33293" t="s">
        <v>13</v>
      </c>
      <c r="E33293">
        <v>6.9</v>
      </c>
      <c r="F33293" t="s">
        <v>37</v>
      </c>
      <c r="G33293" t="s">
        <v>25</v>
      </c>
    </row>
    <row r="33294" hidden="1" spans="1:7">
      <c r="A33294" t="s">
        <v>1552</v>
      </c>
      <c r="B33294"/>
      <c r="C33294" t="str">
        <f>VLOOKUP(A33294,匹配表!$1:$1048576,22,0)</f>
        <v>浙江公司运维安全审计系统18号虚拟机</v>
      </c>
      <c r="D33294" t="s">
        <v>13</v>
      </c>
      <c r="E33294">
        <v>6.9</v>
      </c>
      <c r="F33294" t="s">
        <v>101</v>
      </c>
      <c r="G33294" t="s">
        <v>25</v>
      </c>
    </row>
    <row r="33295" hidden="1" spans="1:7">
      <c r="A33295" t="s">
        <v>1552</v>
      </c>
      <c r="B33295"/>
      <c r="C33295" t="str">
        <f>VLOOKUP(A33295,匹配表!$1:$1048576,22,0)</f>
        <v>浙江公司运维安全审计系统18号虚拟机</v>
      </c>
      <c r="D33295" t="s">
        <v>13</v>
      </c>
      <c r="E33295">
        <v>6.9</v>
      </c>
      <c r="F33295" t="s">
        <v>102</v>
      </c>
      <c r="G33295" t="s">
        <v>25</v>
      </c>
    </row>
    <row r="33296" hidden="1" spans="1:7">
      <c r="A33296" t="s">
        <v>1552</v>
      </c>
      <c r="B33296"/>
      <c r="C33296" t="str">
        <f>VLOOKUP(A33296,匹配表!$1:$1048576,22,0)</f>
        <v>浙江公司运维安全审计系统18号虚拟机</v>
      </c>
      <c r="D33296" t="s">
        <v>13</v>
      </c>
      <c r="E33296">
        <v>6.9</v>
      </c>
      <c r="F33296" t="s">
        <v>40</v>
      </c>
      <c r="G33296" t="s">
        <v>25</v>
      </c>
    </row>
    <row r="33297" hidden="1" spans="1:7">
      <c r="A33297" t="s">
        <v>1552</v>
      </c>
      <c r="B33297"/>
      <c r="C33297" t="str">
        <f>VLOOKUP(A33297,匹配表!$1:$1048576,22,0)</f>
        <v>浙江公司运维安全审计系统18号虚拟机</v>
      </c>
      <c r="D33297" t="s">
        <v>13</v>
      </c>
      <c r="E33297">
        <v>6.9</v>
      </c>
      <c r="F33297" t="s">
        <v>42</v>
      </c>
      <c r="G33297" t="s">
        <v>25</v>
      </c>
    </row>
    <row r="33298" hidden="1" spans="1:7">
      <c r="A33298" t="s">
        <v>1552</v>
      </c>
      <c r="B33298"/>
      <c r="C33298" t="str">
        <f>VLOOKUP(A33298,匹配表!$1:$1048576,22,0)</f>
        <v>浙江公司运维安全审计系统18号虚拟机</v>
      </c>
      <c r="D33298" t="s">
        <v>13</v>
      </c>
      <c r="E33298">
        <v>6.9</v>
      </c>
      <c r="F33298" t="s">
        <v>43</v>
      </c>
      <c r="G33298" t="s">
        <v>25</v>
      </c>
    </row>
    <row r="33299" hidden="1" spans="1:7">
      <c r="A33299" t="s">
        <v>1552</v>
      </c>
      <c r="B33299"/>
      <c r="C33299" t="str">
        <f>VLOOKUP(A33299,匹配表!$1:$1048576,22,0)</f>
        <v>浙江公司运维安全审计系统18号虚拟机</v>
      </c>
      <c r="D33299" t="s">
        <v>13</v>
      </c>
      <c r="E33299">
        <v>6.9</v>
      </c>
      <c r="F33299" t="s">
        <v>45</v>
      </c>
      <c r="G33299" t="s">
        <v>25</v>
      </c>
    </row>
    <row r="33300" hidden="1" spans="1:7">
      <c r="A33300" t="s">
        <v>1552</v>
      </c>
      <c r="B33300"/>
      <c r="C33300" t="str">
        <f>VLOOKUP(A33300,匹配表!$1:$1048576,22,0)</f>
        <v>浙江公司运维安全审计系统18号虚拟机</v>
      </c>
      <c r="D33300" t="s">
        <v>13</v>
      </c>
      <c r="E33300">
        <v>6.9</v>
      </c>
      <c r="F33300" t="s">
        <v>46</v>
      </c>
      <c r="G33300" t="s">
        <v>25</v>
      </c>
    </row>
    <row r="33301" hidden="1" spans="1:7">
      <c r="A33301" t="s">
        <v>1552</v>
      </c>
      <c r="B33301"/>
      <c r="C33301" t="str">
        <f>VLOOKUP(A33301,匹配表!$1:$1048576,22,0)</f>
        <v>浙江公司运维安全审计系统18号虚拟机</v>
      </c>
      <c r="D33301" t="s">
        <v>13</v>
      </c>
      <c r="E33301">
        <v>6.9</v>
      </c>
      <c r="F33301" t="s">
        <v>47</v>
      </c>
      <c r="G33301" t="s">
        <v>25</v>
      </c>
    </row>
    <row r="33302" hidden="1" spans="1:7">
      <c r="A33302" t="s">
        <v>1552</v>
      </c>
      <c r="B33302"/>
      <c r="C33302" t="str">
        <f>VLOOKUP(A33302,匹配表!$1:$1048576,22,0)</f>
        <v>浙江公司运维安全审计系统18号虚拟机</v>
      </c>
      <c r="D33302" t="s">
        <v>13</v>
      </c>
      <c r="E33302">
        <v>6.9</v>
      </c>
      <c r="F33302" t="s">
        <v>48</v>
      </c>
      <c r="G33302" t="s">
        <v>25</v>
      </c>
    </row>
    <row r="33303" hidden="1" spans="1:7">
      <c r="A33303" t="s">
        <v>1552</v>
      </c>
      <c r="B33303"/>
      <c r="C33303" t="str">
        <f>VLOOKUP(A33303,匹配表!$1:$1048576,22,0)</f>
        <v>浙江公司运维安全审计系统18号虚拟机</v>
      </c>
      <c r="D33303" t="s">
        <v>13</v>
      </c>
      <c r="E33303">
        <v>6.9</v>
      </c>
      <c r="F33303" t="s">
        <v>50</v>
      </c>
      <c r="G33303" t="s">
        <v>25</v>
      </c>
    </row>
    <row r="33304" hidden="1" spans="1:7">
      <c r="A33304" t="s">
        <v>1552</v>
      </c>
      <c r="B33304"/>
      <c r="C33304" t="str">
        <f>VLOOKUP(A33304,匹配表!$1:$1048576,22,0)</f>
        <v>浙江公司运维安全审计系统18号虚拟机</v>
      </c>
      <c r="D33304" t="s">
        <v>13</v>
      </c>
      <c r="E33304">
        <v>6.9</v>
      </c>
      <c r="F33304" t="s">
        <v>51</v>
      </c>
      <c r="G33304" t="s">
        <v>25</v>
      </c>
    </row>
    <row r="33305" hidden="1" spans="1:7">
      <c r="A33305" t="s">
        <v>1552</v>
      </c>
      <c r="B33305"/>
      <c r="C33305" t="str">
        <f>VLOOKUP(A33305,匹配表!$1:$1048576,22,0)</f>
        <v>浙江公司运维安全审计系统18号虚拟机</v>
      </c>
      <c r="D33305" t="s">
        <v>13</v>
      </c>
      <c r="E33305">
        <v>6.9</v>
      </c>
      <c r="F33305" t="s">
        <v>54</v>
      </c>
      <c r="G33305" t="s">
        <v>25</v>
      </c>
    </row>
    <row r="33306" hidden="1" spans="1:7">
      <c r="A33306" t="s">
        <v>1552</v>
      </c>
      <c r="B33306"/>
      <c r="C33306" t="str">
        <f>VLOOKUP(A33306,匹配表!$1:$1048576,22,0)</f>
        <v>浙江公司运维安全审计系统18号虚拟机</v>
      </c>
      <c r="D33306" t="s">
        <v>13</v>
      </c>
      <c r="E33306">
        <v>6.9</v>
      </c>
      <c r="F33306" t="s">
        <v>55</v>
      </c>
      <c r="G33306" t="s">
        <v>25</v>
      </c>
    </row>
    <row r="33307" hidden="1" spans="1:7">
      <c r="A33307" t="s">
        <v>1552</v>
      </c>
      <c r="B33307"/>
      <c r="C33307" t="str">
        <f>VLOOKUP(A33307,匹配表!$1:$1048576,22,0)</f>
        <v>浙江公司运维安全审计系统18号虚拟机</v>
      </c>
      <c r="D33307" t="s">
        <v>13</v>
      </c>
      <c r="E33307">
        <v>6.9</v>
      </c>
      <c r="F33307" t="s">
        <v>56</v>
      </c>
      <c r="G33307" t="s">
        <v>25</v>
      </c>
    </row>
    <row r="33308" hidden="1" spans="1:7">
      <c r="A33308" t="s">
        <v>1552</v>
      </c>
      <c r="B33308"/>
      <c r="C33308" t="str">
        <f>VLOOKUP(A33308,匹配表!$1:$1048576,22,0)</f>
        <v>浙江公司运维安全审计系统18号虚拟机</v>
      </c>
      <c r="D33308" t="s">
        <v>13</v>
      </c>
      <c r="E33308">
        <v>6.9</v>
      </c>
      <c r="F33308" t="s">
        <v>57</v>
      </c>
      <c r="G33308" t="s">
        <v>25</v>
      </c>
    </row>
    <row r="33309" hidden="1" spans="1:7">
      <c r="A33309" t="s">
        <v>1552</v>
      </c>
      <c r="B33309"/>
      <c r="C33309" t="str">
        <f>VLOOKUP(A33309,匹配表!$1:$1048576,22,0)</f>
        <v>浙江公司运维安全审计系统18号虚拟机</v>
      </c>
      <c r="D33309" t="s">
        <v>13</v>
      </c>
      <c r="E33309">
        <v>6.9</v>
      </c>
      <c r="F33309" t="s">
        <v>59</v>
      </c>
      <c r="G33309" t="s">
        <v>25</v>
      </c>
    </row>
    <row r="33310" hidden="1" spans="1:7">
      <c r="A33310" t="s">
        <v>1552</v>
      </c>
      <c r="B33310"/>
      <c r="C33310" t="str">
        <f>VLOOKUP(A33310,匹配表!$1:$1048576,22,0)</f>
        <v>浙江公司运维安全审计系统18号虚拟机</v>
      </c>
      <c r="D33310" t="s">
        <v>13</v>
      </c>
      <c r="E33310">
        <v>6.9</v>
      </c>
      <c r="F33310" t="s">
        <v>60</v>
      </c>
      <c r="G33310" t="s">
        <v>25</v>
      </c>
    </row>
    <row r="33311" hidden="1" spans="1:7">
      <c r="A33311" t="s">
        <v>1552</v>
      </c>
      <c r="B33311"/>
      <c r="C33311" t="str">
        <f>VLOOKUP(A33311,匹配表!$1:$1048576,22,0)</f>
        <v>浙江公司运维安全审计系统18号虚拟机</v>
      </c>
      <c r="D33311" t="s">
        <v>13</v>
      </c>
      <c r="E33311">
        <v>6.9</v>
      </c>
      <c r="F33311" t="s">
        <v>61</v>
      </c>
      <c r="G33311" t="s">
        <v>25</v>
      </c>
    </row>
    <row r="33312" hidden="1" spans="1:7">
      <c r="A33312" t="s">
        <v>1552</v>
      </c>
      <c r="B33312"/>
      <c r="C33312" t="str">
        <f>VLOOKUP(A33312,匹配表!$1:$1048576,22,0)</f>
        <v>浙江公司运维安全审计系统18号虚拟机</v>
      </c>
      <c r="D33312" t="s">
        <v>13</v>
      </c>
      <c r="E33312">
        <v>6.9</v>
      </c>
      <c r="F33312" t="s">
        <v>63</v>
      </c>
      <c r="G33312" t="s">
        <v>25</v>
      </c>
    </row>
    <row r="33313" hidden="1" spans="1:7">
      <c r="A33313" t="s">
        <v>1552</v>
      </c>
      <c r="B33313"/>
      <c r="C33313" t="str">
        <f>VLOOKUP(A33313,匹配表!$1:$1048576,22,0)</f>
        <v>浙江公司运维安全审计系统18号虚拟机</v>
      </c>
      <c r="D33313" t="s">
        <v>13</v>
      </c>
      <c r="E33313">
        <v>6.9</v>
      </c>
      <c r="F33313" t="s">
        <v>66</v>
      </c>
      <c r="G33313" t="s">
        <v>25</v>
      </c>
    </row>
    <row r="33314" hidden="1" spans="1:7">
      <c r="A33314" t="s">
        <v>1552</v>
      </c>
      <c r="B33314"/>
      <c r="C33314" t="str">
        <f>VLOOKUP(A33314,匹配表!$1:$1048576,22,0)</f>
        <v>浙江公司运维安全审计系统18号虚拟机</v>
      </c>
      <c r="D33314" t="s">
        <v>13</v>
      </c>
      <c r="E33314">
        <v>6.9</v>
      </c>
      <c r="F33314" t="s">
        <v>69</v>
      </c>
      <c r="G33314" t="s">
        <v>25</v>
      </c>
    </row>
    <row r="33315" hidden="1" spans="1:7">
      <c r="A33315" t="s">
        <v>1552</v>
      </c>
      <c r="B33315"/>
      <c r="C33315" t="str">
        <f>VLOOKUP(A33315,匹配表!$1:$1048576,22,0)</f>
        <v>浙江公司运维安全审计系统18号虚拟机</v>
      </c>
      <c r="D33315" t="s">
        <v>13</v>
      </c>
      <c r="E33315">
        <v>6.9</v>
      </c>
      <c r="F33315" t="s">
        <v>121</v>
      </c>
      <c r="G33315" t="s">
        <v>25</v>
      </c>
    </row>
    <row r="33316" hidden="1" spans="1:7">
      <c r="A33316" t="s">
        <v>1552</v>
      </c>
      <c r="B33316"/>
      <c r="C33316" t="str">
        <f>VLOOKUP(A33316,匹配表!$1:$1048576,22,0)</f>
        <v>浙江公司运维安全审计系统18号虚拟机</v>
      </c>
      <c r="D33316" t="s">
        <v>13</v>
      </c>
      <c r="E33316">
        <v>6.9</v>
      </c>
      <c r="F33316" t="s">
        <v>122</v>
      </c>
      <c r="G33316" t="s">
        <v>25</v>
      </c>
    </row>
    <row r="33317" hidden="1" spans="1:7">
      <c r="A33317" t="s">
        <v>1552</v>
      </c>
      <c r="B33317"/>
      <c r="C33317" t="str">
        <f>VLOOKUP(A33317,匹配表!$1:$1048576,22,0)</f>
        <v>浙江公司运维安全审计系统18号虚拟机</v>
      </c>
      <c r="D33317" t="s">
        <v>13</v>
      </c>
      <c r="E33317">
        <v>6.9</v>
      </c>
      <c r="F33317" t="s">
        <v>71</v>
      </c>
      <c r="G33317" t="s">
        <v>25</v>
      </c>
    </row>
    <row r="33318" hidden="1" spans="1:12">
      <c r="A33318" s="16" t="s">
        <v>1553</v>
      </c>
      <c r="B33318" s="17" t="str">
        <f>VLOOKUP(A33318,匹配表!$1:$1048576,24,0)</f>
        <v>郭亚琼</v>
      </c>
      <c r="C33318" s="16" t="str">
        <f>VLOOKUP(A33318,匹配表!$1:$1048576,22,0)</f>
        <v>浙江公司运维安全审计系统19号虚拟机</v>
      </c>
      <c r="D33318" s="16" t="s">
        <v>13</v>
      </c>
      <c r="E33318" s="16">
        <v>6.9</v>
      </c>
      <c r="F33318" s="16" t="s">
        <v>1438</v>
      </c>
      <c r="G33318" s="16" t="s">
        <v>16</v>
      </c>
      <c r="H33318" s="16" t="s">
        <v>130</v>
      </c>
      <c r="I33318" s="104"/>
      <c r="J33318" s="104"/>
      <c r="K33318" s="104"/>
      <c r="L33318" s="16" t="s">
        <v>1442</v>
      </c>
    </row>
    <row r="33319" hidden="1" spans="1:12">
      <c r="A33319" s="16" t="s">
        <v>1553</v>
      </c>
      <c r="B33319" s="17" t="str">
        <f>VLOOKUP(A33319,匹配表!$1:$1048576,24,0)</f>
        <v>郭亚琼</v>
      </c>
      <c r="C33319" s="16" t="str">
        <f>VLOOKUP(A33319,匹配表!$1:$1048576,22,0)</f>
        <v>浙江公司运维安全审计系统19号虚拟机</v>
      </c>
      <c r="D33319" s="16" t="s">
        <v>13</v>
      </c>
      <c r="E33319" s="16">
        <v>6.9</v>
      </c>
      <c r="F33319" s="16" t="s">
        <v>15</v>
      </c>
      <c r="G33319" s="16" t="s">
        <v>16</v>
      </c>
      <c r="H33319" s="16" t="s">
        <v>130</v>
      </c>
      <c r="I33319" s="16"/>
      <c r="J33319" s="16"/>
      <c r="K33319" s="16"/>
      <c r="L33319" s="16" t="s">
        <v>1442</v>
      </c>
    </row>
    <row r="33320" spans="1:12">
      <c r="A33320" s="16" t="s">
        <v>1553</v>
      </c>
      <c r="B33320" s="17" t="str">
        <f>VLOOKUP(A33320,匹配表!$1:$1048576,24,0)</f>
        <v>郭亚琼</v>
      </c>
      <c r="C33320" s="16" t="str">
        <f>VLOOKUP(A33320,匹配表!$1:$1048576,22,0)</f>
        <v>浙江公司运维安全审计系统19号虚拟机</v>
      </c>
      <c r="D33320" s="16" t="s">
        <v>13</v>
      </c>
      <c r="E33320" s="16">
        <v>6.9</v>
      </c>
      <c r="F33320" s="16" t="s">
        <v>18</v>
      </c>
      <c r="G33320" s="16" t="s">
        <v>16</v>
      </c>
      <c r="H33320" s="16" t="s">
        <v>19</v>
      </c>
      <c r="I33320" s="16" t="s">
        <v>1086</v>
      </c>
      <c r="J33320" s="46" t="s">
        <v>21</v>
      </c>
      <c r="K33320" s="16"/>
      <c r="L33320" s="16"/>
    </row>
    <row r="33321" hidden="1" spans="1:12">
      <c r="A33321" s="16" t="s">
        <v>1553</v>
      </c>
      <c r="B33321" s="17" t="str">
        <f>VLOOKUP(A33321,匹配表!$1:$1048576,24,0)</f>
        <v>郭亚琼</v>
      </c>
      <c r="C33321" s="16" t="str">
        <f>VLOOKUP(A33321,匹配表!$1:$1048576,22,0)</f>
        <v>浙江公司运维安全审计系统19号虚拟机</v>
      </c>
      <c r="D33321" s="16" t="s">
        <v>13</v>
      </c>
      <c r="E33321" s="16">
        <v>6.9</v>
      </c>
      <c r="F33321" s="16" t="s">
        <v>1439</v>
      </c>
      <c r="G33321" s="16" t="s">
        <v>16</v>
      </c>
      <c r="H33321" s="16" t="s">
        <v>130</v>
      </c>
      <c r="I33321" s="104"/>
      <c r="J33321" s="104"/>
      <c r="K33321" s="104"/>
      <c r="L33321" s="16" t="s">
        <v>1442</v>
      </c>
    </row>
    <row r="33322" hidden="1" spans="1:12">
      <c r="A33322" s="16" t="s">
        <v>1553</v>
      </c>
      <c r="B33322" s="17" t="str">
        <f>VLOOKUP(A33322,匹配表!$1:$1048576,24,0)</f>
        <v>郭亚琼</v>
      </c>
      <c r="C33322" s="16" t="str">
        <f>VLOOKUP(A33322,匹配表!$1:$1048576,22,0)</f>
        <v>浙江公司运维安全审计系统19号虚拟机</v>
      </c>
      <c r="D33322" s="16" t="s">
        <v>13</v>
      </c>
      <c r="E33322" s="16">
        <v>6.9</v>
      </c>
      <c r="F33322" s="16" t="s">
        <v>137</v>
      </c>
      <c r="G33322" s="16" t="s">
        <v>16</v>
      </c>
      <c r="H33322" s="16" t="s">
        <v>130</v>
      </c>
      <c r="I33322" s="104"/>
      <c r="J33322" s="104"/>
      <c r="K33322" s="104"/>
      <c r="L33322" s="16" t="s">
        <v>1442</v>
      </c>
    </row>
    <row r="33323" hidden="1" spans="1:7">
      <c r="A33323" t="s">
        <v>1553</v>
      </c>
      <c r="B33323"/>
      <c r="C33323" t="str">
        <f>VLOOKUP(A33323,匹配表!$1:$1048576,22,0)</f>
        <v>浙江公司运维安全审计系统19号虚拟机</v>
      </c>
      <c r="D33323" t="s">
        <v>13</v>
      </c>
      <c r="E33323">
        <v>6.9</v>
      </c>
      <c r="F33323" t="s">
        <v>24</v>
      </c>
      <c r="G33323" t="s">
        <v>25</v>
      </c>
    </row>
    <row r="33324" hidden="1" spans="1:7">
      <c r="A33324" t="s">
        <v>1553</v>
      </c>
      <c r="B33324"/>
      <c r="C33324" t="str">
        <f>VLOOKUP(A33324,匹配表!$1:$1048576,22,0)</f>
        <v>浙江公司运维安全审计系统19号虚拟机</v>
      </c>
      <c r="D33324" t="s">
        <v>13</v>
      </c>
      <c r="E33324">
        <v>6.9</v>
      </c>
      <c r="F33324" t="s">
        <v>26</v>
      </c>
      <c r="G33324" t="s">
        <v>25</v>
      </c>
    </row>
    <row r="33325" hidden="1" spans="1:7">
      <c r="A33325" t="s">
        <v>1553</v>
      </c>
      <c r="B33325"/>
      <c r="C33325" t="str">
        <f>VLOOKUP(A33325,匹配表!$1:$1048576,22,0)</f>
        <v>浙江公司运维安全审计系统19号虚拟机</v>
      </c>
      <c r="D33325" t="s">
        <v>13</v>
      </c>
      <c r="E33325">
        <v>6.9</v>
      </c>
      <c r="F33325" t="s">
        <v>98</v>
      </c>
      <c r="G33325" t="s">
        <v>25</v>
      </c>
    </row>
    <row r="33326" hidden="1" spans="1:7">
      <c r="A33326" t="s">
        <v>1553</v>
      </c>
      <c r="B33326"/>
      <c r="C33326" t="str">
        <f>VLOOKUP(A33326,匹配表!$1:$1048576,22,0)</f>
        <v>浙江公司运维安全审计系统19号虚拟机</v>
      </c>
      <c r="D33326" t="s">
        <v>13</v>
      </c>
      <c r="E33326">
        <v>6.9</v>
      </c>
      <c r="F33326" t="s">
        <v>29</v>
      </c>
      <c r="G33326" t="s">
        <v>25</v>
      </c>
    </row>
    <row r="33327" hidden="1" spans="1:7">
      <c r="A33327" t="s">
        <v>1553</v>
      </c>
      <c r="B33327"/>
      <c r="C33327" t="str">
        <f>VLOOKUP(A33327,匹配表!$1:$1048576,22,0)</f>
        <v>浙江公司运维安全审计系统19号虚拟机</v>
      </c>
      <c r="D33327" t="s">
        <v>13</v>
      </c>
      <c r="E33327">
        <v>6.9</v>
      </c>
      <c r="F33327" t="s">
        <v>30</v>
      </c>
      <c r="G33327" t="s">
        <v>25</v>
      </c>
    </row>
    <row r="33328" hidden="1" spans="1:7">
      <c r="A33328" t="s">
        <v>1553</v>
      </c>
      <c r="B33328"/>
      <c r="C33328" t="str">
        <f>VLOOKUP(A33328,匹配表!$1:$1048576,22,0)</f>
        <v>浙江公司运维安全审计系统19号虚拟机</v>
      </c>
      <c r="D33328" t="s">
        <v>13</v>
      </c>
      <c r="E33328">
        <v>6.9</v>
      </c>
      <c r="F33328" t="s">
        <v>33</v>
      </c>
      <c r="G33328" t="s">
        <v>25</v>
      </c>
    </row>
    <row r="33329" hidden="1" spans="1:7">
      <c r="A33329" t="s">
        <v>1553</v>
      </c>
      <c r="B33329"/>
      <c r="C33329" t="str">
        <f>VLOOKUP(A33329,匹配表!$1:$1048576,22,0)</f>
        <v>浙江公司运维安全审计系统19号虚拟机</v>
      </c>
      <c r="D33329" t="s">
        <v>13</v>
      </c>
      <c r="E33329">
        <v>6.9</v>
      </c>
      <c r="F33329" t="s">
        <v>34</v>
      </c>
      <c r="G33329" t="s">
        <v>25</v>
      </c>
    </row>
    <row r="33330" hidden="1" spans="1:7">
      <c r="A33330" t="s">
        <v>1553</v>
      </c>
      <c r="B33330"/>
      <c r="C33330" t="str">
        <f>VLOOKUP(A33330,匹配表!$1:$1048576,22,0)</f>
        <v>浙江公司运维安全审计系统19号虚拟机</v>
      </c>
      <c r="D33330" t="s">
        <v>13</v>
      </c>
      <c r="E33330">
        <v>6.9</v>
      </c>
      <c r="F33330" t="s">
        <v>35</v>
      </c>
      <c r="G33330" t="s">
        <v>25</v>
      </c>
    </row>
    <row r="33331" hidden="1" spans="1:7">
      <c r="A33331" t="s">
        <v>1553</v>
      </c>
      <c r="B33331"/>
      <c r="C33331" t="str">
        <f>VLOOKUP(A33331,匹配表!$1:$1048576,22,0)</f>
        <v>浙江公司运维安全审计系统19号虚拟机</v>
      </c>
      <c r="D33331" t="s">
        <v>13</v>
      </c>
      <c r="E33331">
        <v>6.9</v>
      </c>
      <c r="F33331" t="s">
        <v>36</v>
      </c>
      <c r="G33331" t="s">
        <v>25</v>
      </c>
    </row>
    <row r="33332" hidden="1" spans="1:7">
      <c r="A33332" t="s">
        <v>1553</v>
      </c>
      <c r="B33332"/>
      <c r="C33332" t="str">
        <f>VLOOKUP(A33332,匹配表!$1:$1048576,22,0)</f>
        <v>浙江公司运维安全审计系统19号虚拟机</v>
      </c>
      <c r="D33332" t="s">
        <v>13</v>
      </c>
      <c r="E33332">
        <v>6.9</v>
      </c>
      <c r="F33332" t="s">
        <v>37</v>
      </c>
      <c r="G33332" t="s">
        <v>25</v>
      </c>
    </row>
    <row r="33333" hidden="1" spans="1:7">
      <c r="A33333" t="s">
        <v>1553</v>
      </c>
      <c r="B33333"/>
      <c r="C33333" t="str">
        <f>VLOOKUP(A33333,匹配表!$1:$1048576,22,0)</f>
        <v>浙江公司运维安全审计系统19号虚拟机</v>
      </c>
      <c r="D33333" t="s">
        <v>13</v>
      </c>
      <c r="E33333">
        <v>6.9</v>
      </c>
      <c r="F33333" t="s">
        <v>101</v>
      </c>
      <c r="G33333" t="s">
        <v>25</v>
      </c>
    </row>
    <row r="33334" hidden="1" spans="1:7">
      <c r="A33334" t="s">
        <v>1553</v>
      </c>
      <c r="B33334"/>
      <c r="C33334" t="str">
        <f>VLOOKUP(A33334,匹配表!$1:$1048576,22,0)</f>
        <v>浙江公司运维安全审计系统19号虚拟机</v>
      </c>
      <c r="D33334" t="s">
        <v>13</v>
      </c>
      <c r="E33334">
        <v>6.9</v>
      </c>
      <c r="F33334" t="s">
        <v>102</v>
      </c>
      <c r="G33334" t="s">
        <v>25</v>
      </c>
    </row>
    <row r="33335" hidden="1" spans="1:7">
      <c r="A33335" t="s">
        <v>1553</v>
      </c>
      <c r="B33335"/>
      <c r="C33335" t="str">
        <f>VLOOKUP(A33335,匹配表!$1:$1048576,22,0)</f>
        <v>浙江公司运维安全审计系统19号虚拟机</v>
      </c>
      <c r="D33335" t="s">
        <v>13</v>
      </c>
      <c r="E33335">
        <v>6.9</v>
      </c>
      <c r="F33335" t="s">
        <v>40</v>
      </c>
      <c r="G33335" t="s">
        <v>25</v>
      </c>
    </row>
    <row r="33336" hidden="1" spans="1:7">
      <c r="A33336" t="s">
        <v>1553</v>
      </c>
      <c r="B33336"/>
      <c r="C33336" t="str">
        <f>VLOOKUP(A33336,匹配表!$1:$1048576,22,0)</f>
        <v>浙江公司运维安全审计系统19号虚拟机</v>
      </c>
      <c r="D33336" t="s">
        <v>13</v>
      </c>
      <c r="E33336">
        <v>6.9</v>
      </c>
      <c r="F33336" t="s">
        <v>42</v>
      </c>
      <c r="G33336" t="s">
        <v>25</v>
      </c>
    </row>
    <row r="33337" hidden="1" spans="1:7">
      <c r="A33337" t="s">
        <v>1553</v>
      </c>
      <c r="B33337"/>
      <c r="C33337" t="str">
        <f>VLOOKUP(A33337,匹配表!$1:$1048576,22,0)</f>
        <v>浙江公司运维安全审计系统19号虚拟机</v>
      </c>
      <c r="D33337" t="s">
        <v>13</v>
      </c>
      <c r="E33337">
        <v>6.9</v>
      </c>
      <c r="F33337" t="s">
        <v>43</v>
      </c>
      <c r="G33337" t="s">
        <v>25</v>
      </c>
    </row>
    <row r="33338" hidden="1" spans="1:7">
      <c r="A33338" t="s">
        <v>1553</v>
      </c>
      <c r="B33338"/>
      <c r="C33338" t="str">
        <f>VLOOKUP(A33338,匹配表!$1:$1048576,22,0)</f>
        <v>浙江公司运维安全审计系统19号虚拟机</v>
      </c>
      <c r="D33338" t="s">
        <v>13</v>
      </c>
      <c r="E33338">
        <v>6.9</v>
      </c>
      <c r="F33338" t="s">
        <v>44</v>
      </c>
      <c r="G33338" t="s">
        <v>25</v>
      </c>
    </row>
    <row r="33339" hidden="1" spans="1:7">
      <c r="A33339" t="s">
        <v>1553</v>
      </c>
      <c r="B33339"/>
      <c r="C33339" t="str">
        <f>VLOOKUP(A33339,匹配表!$1:$1048576,22,0)</f>
        <v>浙江公司运维安全审计系统19号虚拟机</v>
      </c>
      <c r="D33339" t="s">
        <v>13</v>
      </c>
      <c r="E33339">
        <v>6.9</v>
      </c>
      <c r="F33339" t="s">
        <v>45</v>
      </c>
      <c r="G33339" t="s">
        <v>25</v>
      </c>
    </row>
    <row r="33340" hidden="1" spans="1:7">
      <c r="A33340" t="s">
        <v>1553</v>
      </c>
      <c r="B33340"/>
      <c r="C33340" t="str">
        <f>VLOOKUP(A33340,匹配表!$1:$1048576,22,0)</f>
        <v>浙江公司运维安全审计系统19号虚拟机</v>
      </c>
      <c r="D33340" t="s">
        <v>13</v>
      </c>
      <c r="E33340">
        <v>6.9</v>
      </c>
      <c r="F33340" t="s">
        <v>46</v>
      </c>
      <c r="G33340" t="s">
        <v>25</v>
      </c>
    </row>
    <row r="33341" hidden="1" spans="1:7">
      <c r="A33341" t="s">
        <v>1553</v>
      </c>
      <c r="B33341"/>
      <c r="C33341" t="str">
        <f>VLOOKUP(A33341,匹配表!$1:$1048576,22,0)</f>
        <v>浙江公司运维安全审计系统19号虚拟机</v>
      </c>
      <c r="D33341" t="s">
        <v>13</v>
      </c>
      <c r="E33341">
        <v>6.9</v>
      </c>
      <c r="F33341" t="s">
        <v>47</v>
      </c>
      <c r="G33341" t="s">
        <v>25</v>
      </c>
    </row>
    <row r="33342" hidden="1" spans="1:7">
      <c r="A33342" t="s">
        <v>1553</v>
      </c>
      <c r="B33342"/>
      <c r="C33342" t="str">
        <f>VLOOKUP(A33342,匹配表!$1:$1048576,22,0)</f>
        <v>浙江公司运维安全审计系统19号虚拟机</v>
      </c>
      <c r="D33342" t="s">
        <v>13</v>
      </c>
      <c r="E33342">
        <v>6.9</v>
      </c>
      <c r="F33342" t="s">
        <v>48</v>
      </c>
      <c r="G33342" t="s">
        <v>25</v>
      </c>
    </row>
    <row r="33343" hidden="1" spans="1:7">
      <c r="A33343" t="s">
        <v>1553</v>
      </c>
      <c r="B33343"/>
      <c r="C33343" t="str">
        <f>VLOOKUP(A33343,匹配表!$1:$1048576,22,0)</f>
        <v>浙江公司运维安全审计系统19号虚拟机</v>
      </c>
      <c r="D33343" t="s">
        <v>13</v>
      </c>
      <c r="E33343">
        <v>6.9</v>
      </c>
      <c r="F33343" t="s">
        <v>50</v>
      </c>
      <c r="G33343" t="s">
        <v>25</v>
      </c>
    </row>
    <row r="33344" hidden="1" spans="1:7">
      <c r="A33344" t="s">
        <v>1553</v>
      </c>
      <c r="B33344"/>
      <c r="C33344" t="str">
        <f>VLOOKUP(A33344,匹配表!$1:$1048576,22,0)</f>
        <v>浙江公司运维安全审计系统19号虚拟机</v>
      </c>
      <c r="D33344" t="s">
        <v>13</v>
      </c>
      <c r="E33344">
        <v>6.9</v>
      </c>
      <c r="F33344" t="s">
        <v>51</v>
      </c>
      <c r="G33344" t="s">
        <v>25</v>
      </c>
    </row>
    <row r="33345" hidden="1" spans="1:7">
      <c r="A33345" t="s">
        <v>1553</v>
      </c>
      <c r="B33345"/>
      <c r="C33345" t="str">
        <f>VLOOKUP(A33345,匹配表!$1:$1048576,22,0)</f>
        <v>浙江公司运维安全审计系统19号虚拟机</v>
      </c>
      <c r="D33345" t="s">
        <v>13</v>
      </c>
      <c r="E33345">
        <v>6.9</v>
      </c>
      <c r="F33345" t="s">
        <v>54</v>
      </c>
      <c r="G33345" t="s">
        <v>25</v>
      </c>
    </row>
    <row r="33346" hidden="1" spans="1:7">
      <c r="A33346" t="s">
        <v>1553</v>
      </c>
      <c r="B33346"/>
      <c r="C33346" t="str">
        <f>VLOOKUP(A33346,匹配表!$1:$1048576,22,0)</f>
        <v>浙江公司运维安全审计系统19号虚拟机</v>
      </c>
      <c r="D33346" t="s">
        <v>13</v>
      </c>
      <c r="E33346">
        <v>6.9</v>
      </c>
      <c r="F33346" t="s">
        <v>55</v>
      </c>
      <c r="G33346" t="s">
        <v>25</v>
      </c>
    </row>
    <row r="33347" hidden="1" spans="1:7">
      <c r="A33347" t="s">
        <v>1553</v>
      </c>
      <c r="B33347"/>
      <c r="C33347" t="str">
        <f>VLOOKUP(A33347,匹配表!$1:$1048576,22,0)</f>
        <v>浙江公司运维安全审计系统19号虚拟机</v>
      </c>
      <c r="D33347" t="s">
        <v>13</v>
      </c>
      <c r="E33347">
        <v>6.9</v>
      </c>
      <c r="F33347" t="s">
        <v>56</v>
      </c>
      <c r="G33347" t="s">
        <v>25</v>
      </c>
    </row>
    <row r="33348" hidden="1" spans="1:7">
      <c r="A33348" t="s">
        <v>1553</v>
      </c>
      <c r="B33348"/>
      <c r="C33348" t="str">
        <f>VLOOKUP(A33348,匹配表!$1:$1048576,22,0)</f>
        <v>浙江公司运维安全审计系统19号虚拟机</v>
      </c>
      <c r="D33348" t="s">
        <v>13</v>
      </c>
      <c r="E33348">
        <v>6.9</v>
      </c>
      <c r="F33348" t="s">
        <v>57</v>
      </c>
      <c r="G33348" t="s">
        <v>25</v>
      </c>
    </row>
    <row r="33349" hidden="1" spans="1:7">
      <c r="A33349" t="s">
        <v>1553</v>
      </c>
      <c r="B33349"/>
      <c r="C33349" t="str">
        <f>VLOOKUP(A33349,匹配表!$1:$1048576,22,0)</f>
        <v>浙江公司运维安全审计系统19号虚拟机</v>
      </c>
      <c r="D33349" t="s">
        <v>13</v>
      </c>
      <c r="E33349">
        <v>6.9</v>
      </c>
      <c r="F33349" t="s">
        <v>59</v>
      </c>
      <c r="G33349" t="s">
        <v>25</v>
      </c>
    </row>
    <row r="33350" hidden="1" spans="1:7">
      <c r="A33350" t="s">
        <v>1553</v>
      </c>
      <c r="B33350"/>
      <c r="C33350" t="str">
        <f>VLOOKUP(A33350,匹配表!$1:$1048576,22,0)</f>
        <v>浙江公司运维安全审计系统19号虚拟机</v>
      </c>
      <c r="D33350" t="s">
        <v>13</v>
      </c>
      <c r="E33350">
        <v>6.9</v>
      </c>
      <c r="F33350" t="s">
        <v>60</v>
      </c>
      <c r="G33350" t="s">
        <v>25</v>
      </c>
    </row>
    <row r="33351" hidden="1" spans="1:7">
      <c r="A33351" t="s">
        <v>1553</v>
      </c>
      <c r="B33351"/>
      <c r="C33351" t="str">
        <f>VLOOKUP(A33351,匹配表!$1:$1048576,22,0)</f>
        <v>浙江公司运维安全审计系统19号虚拟机</v>
      </c>
      <c r="D33351" t="s">
        <v>13</v>
      </c>
      <c r="E33351">
        <v>6.9</v>
      </c>
      <c r="F33351" t="s">
        <v>61</v>
      </c>
      <c r="G33351" t="s">
        <v>25</v>
      </c>
    </row>
    <row r="33352" hidden="1" spans="1:7">
      <c r="A33352" t="s">
        <v>1553</v>
      </c>
      <c r="B33352"/>
      <c r="C33352" t="str">
        <f>VLOOKUP(A33352,匹配表!$1:$1048576,22,0)</f>
        <v>浙江公司运维安全审计系统19号虚拟机</v>
      </c>
      <c r="D33352" t="s">
        <v>13</v>
      </c>
      <c r="E33352">
        <v>6.9</v>
      </c>
      <c r="F33352" t="s">
        <v>63</v>
      </c>
      <c r="G33352" t="s">
        <v>25</v>
      </c>
    </row>
    <row r="33353" hidden="1" spans="1:7">
      <c r="A33353" t="s">
        <v>1553</v>
      </c>
      <c r="B33353"/>
      <c r="C33353" t="str">
        <f>VLOOKUP(A33353,匹配表!$1:$1048576,22,0)</f>
        <v>浙江公司运维安全审计系统19号虚拟机</v>
      </c>
      <c r="D33353" t="s">
        <v>13</v>
      </c>
      <c r="E33353">
        <v>6.9</v>
      </c>
      <c r="F33353" t="s">
        <v>66</v>
      </c>
      <c r="G33353" t="s">
        <v>25</v>
      </c>
    </row>
    <row r="33354" hidden="1" spans="1:7">
      <c r="A33354" t="s">
        <v>1553</v>
      </c>
      <c r="B33354"/>
      <c r="C33354" t="str">
        <f>VLOOKUP(A33354,匹配表!$1:$1048576,22,0)</f>
        <v>浙江公司运维安全审计系统19号虚拟机</v>
      </c>
      <c r="D33354" t="s">
        <v>13</v>
      </c>
      <c r="E33354">
        <v>6.9</v>
      </c>
      <c r="F33354" t="s">
        <v>69</v>
      </c>
      <c r="G33354" t="s">
        <v>25</v>
      </c>
    </row>
    <row r="33355" hidden="1" spans="1:7">
      <c r="A33355" t="s">
        <v>1553</v>
      </c>
      <c r="B33355"/>
      <c r="C33355" t="str">
        <f>VLOOKUP(A33355,匹配表!$1:$1048576,22,0)</f>
        <v>浙江公司运维安全审计系统19号虚拟机</v>
      </c>
      <c r="D33355" t="s">
        <v>13</v>
      </c>
      <c r="E33355">
        <v>6.9</v>
      </c>
      <c r="F33355" t="s">
        <v>1440</v>
      </c>
      <c r="G33355" t="s">
        <v>25</v>
      </c>
    </row>
    <row r="33356" hidden="1" spans="1:7">
      <c r="A33356" t="s">
        <v>1553</v>
      </c>
      <c r="B33356"/>
      <c r="C33356" t="str">
        <f>VLOOKUP(A33356,匹配表!$1:$1048576,22,0)</f>
        <v>浙江公司运维安全审计系统19号虚拟机</v>
      </c>
      <c r="D33356" t="s">
        <v>13</v>
      </c>
      <c r="E33356">
        <v>6.9</v>
      </c>
      <c r="F33356" t="s">
        <v>121</v>
      </c>
      <c r="G33356" t="s">
        <v>25</v>
      </c>
    </row>
    <row r="33357" hidden="1" spans="1:7">
      <c r="A33357" t="s">
        <v>1553</v>
      </c>
      <c r="B33357"/>
      <c r="C33357" t="str">
        <f>VLOOKUP(A33357,匹配表!$1:$1048576,22,0)</f>
        <v>浙江公司运维安全审计系统19号虚拟机</v>
      </c>
      <c r="D33357" t="s">
        <v>13</v>
      </c>
      <c r="E33357">
        <v>6.9</v>
      </c>
      <c r="F33357" t="s">
        <v>122</v>
      </c>
      <c r="G33357" t="s">
        <v>25</v>
      </c>
    </row>
    <row r="33358" hidden="1" spans="1:7">
      <c r="A33358" t="s">
        <v>1553</v>
      </c>
      <c r="B33358"/>
      <c r="C33358" t="str">
        <f>VLOOKUP(A33358,匹配表!$1:$1048576,22,0)</f>
        <v>浙江公司运维安全审计系统19号虚拟机</v>
      </c>
      <c r="D33358" t="s">
        <v>13</v>
      </c>
      <c r="E33358">
        <v>6.9</v>
      </c>
      <c r="F33358" t="s">
        <v>71</v>
      </c>
      <c r="G33358" t="s">
        <v>25</v>
      </c>
    </row>
    <row r="33359" spans="1:12">
      <c r="A33359" s="16" t="s">
        <v>1554</v>
      </c>
      <c r="B33359" s="17" t="str">
        <f>VLOOKUP(A33359,匹配表!$1:$1048576,24,0)</f>
        <v>郭亚琼</v>
      </c>
      <c r="C33359" s="16" t="str">
        <f>VLOOKUP(A33359,匹配表!$1:$1048576,22,0)</f>
        <v>浙江公司运维安全审计系统20号虚拟机</v>
      </c>
      <c r="D33359" s="16" t="s">
        <v>13</v>
      </c>
      <c r="E33359" s="16">
        <v>6.9</v>
      </c>
      <c r="F33359" s="16" t="s">
        <v>15</v>
      </c>
      <c r="G33359" s="16" t="s">
        <v>16</v>
      </c>
      <c r="H33359" s="16" t="s">
        <v>130</v>
      </c>
      <c r="I33359" s="23" t="s">
        <v>75</v>
      </c>
      <c r="J33359" s="49" t="s">
        <v>21</v>
      </c>
      <c r="K33359" s="23"/>
      <c r="L33359" s="16"/>
    </row>
    <row r="33360" spans="1:12">
      <c r="A33360" s="16" t="s">
        <v>1554</v>
      </c>
      <c r="B33360" s="17" t="str">
        <f>VLOOKUP(A33360,匹配表!$1:$1048576,24,0)</f>
        <v>郭亚琼</v>
      </c>
      <c r="C33360" s="16" t="str">
        <f>VLOOKUP(A33360,匹配表!$1:$1048576,22,0)</f>
        <v>浙江公司运维安全审计系统20号虚拟机</v>
      </c>
      <c r="D33360" s="16" t="s">
        <v>13</v>
      </c>
      <c r="E33360" s="16">
        <v>6.9</v>
      </c>
      <c r="F33360" s="16" t="s">
        <v>18</v>
      </c>
      <c r="G33360" s="16" t="s">
        <v>16</v>
      </c>
      <c r="H33360" s="16" t="s">
        <v>19</v>
      </c>
      <c r="I33360" s="16" t="s">
        <v>1086</v>
      </c>
      <c r="J33360" s="46" t="s">
        <v>21</v>
      </c>
      <c r="K33360" s="16"/>
      <c r="L33360" s="16"/>
    </row>
    <row r="33361" spans="1:12">
      <c r="A33361" s="16" t="s">
        <v>1554</v>
      </c>
      <c r="B33361" s="17" t="str">
        <f>VLOOKUP(A33361,匹配表!$1:$1048576,24,0)</f>
        <v>郭亚琼</v>
      </c>
      <c r="C33361" s="16" t="str">
        <f>VLOOKUP(A33361,匹配表!$1:$1048576,22,0)</f>
        <v>浙江公司运维安全审计系统20号虚拟机</v>
      </c>
      <c r="D33361" s="16" t="s">
        <v>13</v>
      </c>
      <c r="E33361" s="16">
        <v>6.9</v>
      </c>
      <c r="F33361" s="16" t="s">
        <v>137</v>
      </c>
      <c r="G33361" s="16" t="s">
        <v>16</v>
      </c>
      <c r="H33361" s="16" t="s">
        <v>130</v>
      </c>
      <c r="I33361" s="23" t="s">
        <v>75</v>
      </c>
      <c r="J33361" s="49" t="s">
        <v>21</v>
      </c>
      <c r="K33361" s="23"/>
      <c r="L33361" s="16"/>
    </row>
    <row r="33362" hidden="1" spans="1:7">
      <c r="A33362" t="s">
        <v>1554</v>
      </c>
      <c r="B33362"/>
      <c r="C33362" t="str">
        <f>VLOOKUP(A33362,匹配表!$1:$1048576,22,0)</f>
        <v>浙江公司运维安全审计系统20号虚拟机</v>
      </c>
      <c r="D33362" t="s">
        <v>13</v>
      </c>
      <c r="E33362">
        <v>6.9</v>
      </c>
      <c r="F33362" t="s">
        <v>24</v>
      </c>
      <c r="G33362" t="s">
        <v>25</v>
      </c>
    </row>
    <row r="33363" hidden="1" spans="1:7">
      <c r="A33363" t="s">
        <v>1554</v>
      </c>
      <c r="B33363"/>
      <c r="C33363" t="str">
        <f>VLOOKUP(A33363,匹配表!$1:$1048576,22,0)</f>
        <v>浙江公司运维安全审计系统20号虚拟机</v>
      </c>
      <c r="D33363" t="s">
        <v>13</v>
      </c>
      <c r="E33363">
        <v>6.9</v>
      </c>
      <c r="F33363" t="s">
        <v>26</v>
      </c>
      <c r="G33363" t="s">
        <v>25</v>
      </c>
    </row>
    <row r="33364" hidden="1" spans="1:7">
      <c r="A33364" t="s">
        <v>1554</v>
      </c>
      <c r="B33364"/>
      <c r="C33364" t="str">
        <f>VLOOKUP(A33364,匹配表!$1:$1048576,22,0)</f>
        <v>浙江公司运维安全审计系统20号虚拟机</v>
      </c>
      <c r="D33364" t="s">
        <v>13</v>
      </c>
      <c r="E33364">
        <v>6.9</v>
      </c>
      <c r="F33364" t="s">
        <v>98</v>
      </c>
      <c r="G33364" t="s">
        <v>25</v>
      </c>
    </row>
    <row r="33365" hidden="1" spans="1:7">
      <c r="A33365" t="s">
        <v>1554</v>
      </c>
      <c r="B33365"/>
      <c r="C33365" t="str">
        <f>VLOOKUP(A33365,匹配表!$1:$1048576,22,0)</f>
        <v>浙江公司运维安全审计系统20号虚拟机</v>
      </c>
      <c r="D33365" t="s">
        <v>13</v>
      </c>
      <c r="E33365">
        <v>6.9</v>
      </c>
      <c r="F33365" t="s">
        <v>29</v>
      </c>
      <c r="G33365" t="s">
        <v>25</v>
      </c>
    </row>
    <row r="33366" hidden="1" spans="1:7">
      <c r="A33366" t="s">
        <v>1554</v>
      </c>
      <c r="B33366"/>
      <c r="C33366" t="str">
        <f>VLOOKUP(A33366,匹配表!$1:$1048576,22,0)</f>
        <v>浙江公司运维安全审计系统20号虚拟机</v>
      </c>
      <c r="D33366" t="s">
        <v>13</v>
      </c>
      <c r="E33366">
        <v>6.9</v>
      </c>
      <c r="F33366" t="s">
        <v>30</v>
      </c>
      <c r="G33366" t="s">
        <v>25</v>
      </c>
    </row>
    <row r="33367" hidden="1" spans="1:7">
      <c r="A33367" t="s">
        <v>1554</v>
      </c>
      <c r="B33367"/>
      <c r="C33367" t="str">
        <f>VLOOKUP(A33367,匹配表!$1:$1048576,22,0)</f>
        <v>浙江公司运维安全审计系统20号虚拟机</v>
      </c>
      <c r="D33367" t="s">
        <v>13</v>
      </c>
      <c r="E33367">
        <v>6.9</v>
      </c>
      <c r="F33367" t="s">
        <v>33</v>
      </c>
      <c r="G33367" t="s">
        <v>25</v>
      </c>
    </row>
    <row r="33368" hidden="1" spans="1:7">
      <c r="A33368" t="s">
        <v>1554</v>
      </c>
      <c r="B33368"/>
      <c r="C33368" t="str">
        <f>VLOOKUP(A33368,匹配表!$1:$1048576,22,0)</f>
        <v>浙江公司运维安全审计系统20号虚拟机</v>
      </c>
      <c r="D33368" t="s">
        <v>13</v>
      </c>
      <c r="E33368">
        <v>6.9</v>
      </c>
      <c r="F33368" t="s">
        <v>34</v>
      </c>
      <c r="G33368" t="s">
        <v>25</v>
      </c>
    </row>
    <row r="33369" hidden="1" spans="1:7">
      <c r="A33369" t="s">
        <v>1554</v>
      </c>
      <c r="B33369"/>
      <c r="C33369" t="str">
        <f>VLOOKUP(A33369,匹配表!$1:$1048576,22,0)</f>
        <v>浙江公司运维安全审计系统20号虚拟机</v>
      </c>
      <c r="D33369" t="s">
        <v>13</v>
      </c>
      <c r="E33369">
        <v>6.9</v>
      </c>
      <c r="F33369" t="s">
        <v>35</v>
      </c>
      <c r="G33369" t="s">
        <v>25</v>
      </c>
    </row>
    <row r="33370" hidden="1" spans="1:7">
      <c r="A33370" t="s">
        <v>1554</v>
      </c>
      <c r="B33370"/>
      <c r="C33370" t="str">
        <f>VLOOKUP(A33370,匹配表!$1:$1048576,22,0)</f>
        <v>浙江公司运维安全审计系统20号虚拟机</v>
      </c>
      <c r="D33370" t="s">
        <v>13</v>
      </c>
      <c r="E33370">
        <v>6.9</v>
      </c>
      <c r="F33370" t="s">
        <v>36</v>
      </c>
      <c r="G33370" t="s">
        <v>25</v>
      </c>
    </row>
    <row r="33371" hidden="1" spans="1:7">
      <c r="A33371" t="s">
        <v>1554</v>
      </c>
      <c r="B33371"/>
      <c r="C33371" t="str">
        <f>VLOOKUP(A33371,匹配表!$1:$1048576,22,0)</f>
        <v>浙江公司运维安全审计系统20号虚拟机</v>
      </c>
      <c r="D33371" t="s">
        <v>13</v>
      </c>
      <c r="E33371">
        <v>6.9</v>
      </c>
      <c r="F33371" t="s">
        <v>37</v>
      </c>
      <c r="G33371" t="s">
        <v>25</v>
      </c>
    </row>
    <row r="33372" hidden="1" spans="1:7">
      <c r="A33372" t="s">
        <v>1554</v>
      </c>
      <c r="B33372"/>
      <c r="C33372" t="str">
        <f>VLOOKUP(A33372,匹配表!$1:$1048576,22,0)</f>
        <v>浙江公司运维安全审计系统20号虚拟机</v>
      </c>
      <c r="D33372" t="s">
        <v>13</v>
      </c>
      <c r="E33372">
        <v>6.9</v>
      </c>
      <c r="F33372" t="s">
        <v>101</v>
      </c>
      <c r="G33372" t="s">
        <v>25</v>
      </c>
    </row>
    <row r="33373" hidden="1" spans="1:7">
      <c r="A33373" t="s">
        <v>1554</v>
      </c>
      <c r="B33373"/>
      <c r="C33373" t="str">
        <f>VLOOKUP(A33373,匹配表!$1:$1048576,22,0)</f>
        <v>浙江公司运维安全审计系统20号虚拟机</v>
      </c>
      <c r="D33373" t="s">
        <v>13</v>
      </c>
      <c r="E33373">
        <v>6.9</v>
      </c>
      <c r="F33373" t="s">
        <v>102</v>
      </c>
      <c r="G33373" t="s">
        <v>25</v>
      </c>
    </row>
    <row r="33374" hidden="1" spans="1:7">
      <c r="A33374" t="s">
        <v>1554</v>
      </c>
      <c r="B33374"/>
      <c r="C33374" t="str">
        <f>VLOOKUP(A33374,匹配表!$1:$1048576,22,0)</f>
        <v>浙江公司运维安全审计系统20号虚拟机</v>
      </c>
      <c r="D33374" t="s">
        <v>13</v>
      </c>
      <c r="E33374">
        <v>6.9</v>
      </c>
      <c r="F33374" t="s">
        <v>40</v>
      </c>
      <c r="G33374" t="s">
        <v>25</v>
      </c>
    </row>
    <row r="33375" hidden="1" spans="1:7">
      <c r="A33375" t="s">
        <v>1554</v>
      </c>
      <c r="B33375"/>
      <c r="C33375" t="str">
        <f>VLOOKUP(A33375,匹配表!$1:$1048576,22,0)</f>
        <v>浙江公司运维安全审计系统20号虚拟机</v>
      </c>
      <c r="D33375" t="s">
        <v>13</v>
      </c>
      <c r="E33375">
        <v>6.9</v>
      </c>
      <c r="F33375" t="s">
        <v>42</v>
      </c>
      <c r="G33375" t="s">
        <v>25</v>
      </c>
    </row>
    <row r="33376" hidden="1" spans="1:7">
      <c r="A33376" t="s">
        <v>1554</v>
      </c>
      <c r="B33376"/>
      <c r="C33376" t="str">
        <f>VLOOKUP(A33376,匹配表!$1:$1048576,22,0)</f>
        <v>浙江公司运维安全审计系统20号虚拟机</v>
      </c>
      <c r="D33376" t="s">
        <v>13</v>
      </c>
      <c r="E33376">
        <v>6.9</v>
      </c>
      <c r="F33376" t="s">
        <v>43</v>
      </c>
      <c r="G33376" t="s">
        <v>25</v>
      </c>
    </row>
    <row r="33377" hidden="1" spans="1:7">
      <c r="A33377" t="s">
        <v>1554</v>
      </c>
      <c r="B33377"/>
      <c r="C33377" t="str">
        <f>VLOOKUP(A33377,匹配表!$1:$1048576,22,0)</f>
        <v>浙江公司运维安全审计系统20号虚拟机</v>
      </c>
      <c r="D33377" t="s">
        <v>13</v>
      </c>
      <c r="E33377">
        <v>6.9</v>
      </c>
      <c r="F33377" t="s">
        <v>45</v>
      </c>
      <c r="G33377" t="s">
        <v>25</v>
      </c>
    </row>
    <row r="33378" hidden="1" spans="1:7">
      <c r="A33378" t="s">
        <v>1554</v>
      </c>
      <c r="B33378"/>
      <c r="C33378" t="str">
        <f>VLOOKUP(A33378,匹配表!$1:$1048576,22,0)</f>
        <v>浙江公司运维安全审计系统20号虚拟机</v>
      </c>
      <c r="D33378" t="s">
        <v>13</v>
      </c>
      <c r="E33378">
        <v>6.9</v>
      </c>
      <c r="F33378" t="s">
        <v>46</v>
      </c>
      <c r="G33378" t="s">
        <v>25</v>
      </c>
    </row>
    <row r="33379" hidden="1" spans="1:7">
      <c r="A33379" t="s">
        <v>1554</v>
      </c>
      <c r="B33379"/>
      <c r="C33379" t="str">
        <f>VLOOKUP(A33379,匹配表!$1:$1048576,22,0)</f>
        <v>浙江公司运维安全审计系统20号虚拟机</v>
      </c>
      <c r="D33379" t="s">
        <v>13</v>
      </c>
      <c r="E33379">
        <v>6.9</v>
      </c>
      <c r="F33379" t="s">
        <v>47</v>
      </c>
      <c r="G33379" t="s">
        <v>25</v>
      </c>
    </row>
    <row r="33380" hidden="1" spans="1:7">
      <c r="A33380" t="s">
        <v>1554</v>
      </c>
      <c r="B33380"/>
      <c r="C33380" t="str">
        <f>VLOOKUP(A33380,匹配表!$1:$1048576,22,0)</f>
        <v>浙江公司运维安全审计系统20号虚拟机</v>
      </c>
      <c r="D33380" t="s">
        <v>13</v>
      </c>
      <c r="E33380">
        <v>6.9</v>
      </c>
      <c r="F33380" t="s">
        <v>48</v>
      </c>
      <c r="G33380" t="s">
        <v>25</v>
      </c>
    </row>
    <row r="33381" hidden="1" spans="1:7">
      <c r="A33381" t="s">
        <v>1554</v>
      </c>
      <c r="B33381"/>
      <c r="C33381" t="str">
        <f>VLOOKUP(A33381,匹配表!$1:$1048576,22,0)</f>
        <v>浙江公司运维安全审计系统20号虚拟机</v>
      </c>
      <c r="D33381" t="s">
        <v>13</v>
      </c>
      <c r="E33381">
        <v>6.9</v>
      </c>
      <c r="F33381" t="s">
        <v>50</v>
      </c>
      <c r="G33381" t="s">
        <v>25</v>
      </c>
    </row>
    <row r="33382" hidden="1" spans="1:7">
      <c r="A33382" t="s">
        <v>1554</v>
      </c>
      <c r="B33382"/>
      <c r="C33382" t="str">
        <f>VLOOKUP(A33382,匹配表!$1:$1048576,22,0)</f>
        <v>浙江公司运维安全审计系统20号虚拟机</v>
      </c>
      <c r="D33382" t="s">
        <v>13</v>
      </c>
      <c r="E33382">
        <v>6.9</v>
      </c>
      <c r="F33382" t="s">
        <v>51</v>
      </c>
      <c r="G33382" t="s">
        <v>25</v>
      </c>
    </row>
    <row r="33383" hidden="1" spans="1:7">
      <c r="A33383" t="s">
        <v>1554</v>
      </c>
      <c r="B33383"/>
      <c r="C33383" t="str">
        <f>VLOOKUP(A33383,匹配表!$1:$1048576,22,0)</f>
        <v>浙江公司运维安全审计系统20号虚拟机</v>
      </c>
      <c r="D33383" t="s">
        <v>13</v>
      </c>
      <c r="E33383">
        <v>6.9</v>
      </c>
      <c r="F33383" t="s">
        <v>54</v>
      </c>
      <c r="G33383" t="s">
        <v>25</v>
      </c>
    </row>
    <row r="33384" hidden="1" spans="1:7">
      <c r="A33384" t="s">
        <v>1554</v>
      </c>
      <c r="B33384"/>
      <c r="C33384" t="str">
        <f>VLOOKUP(A33384,匹配表!$1:$1048576,22,0)</f>
        <v>浙江公司运维安全审计系统20号虚拟机</v>
      </c>
      <c r="D33384" t="s">
        <v>13</v>
      </c>
      <c r="E33384">
        <v>6.9</v>
      </c>
      <c r="F33384" t="s">
        <v>55</v>
      </c>
      <c r="G33384" t="s">
        <v>25</v>
      </c>
    </row>
    <row r="33385" hidden="1" spans="1:7">
      <c r="A33385" t="s">
        <v>1554</v>
      </c>
      <c r="B33385"/>
      <c r="C33385" t="str">
        <f>VLOOKUP(A33385,匹配表!$1:$1048576,22,0)</f>
        <v>浙江公司运维安全审计系统20号虚拟机</v>
      </c>
      <c r="D33385" t="s">
        <v>13</v>
      </c>
      <c r="E33385">
        <v>6.9</v>
      </c>
      <c r="F33385" t="s">
        <v>56</v>
      </c>
      <c r="G33385" t="s">
        <v>25</v>
      </c>
    </row>
    <row r="33386" hidden="1" spans="1:7">
      <c r="A33386" t="s">
        <v>1554</v>
      </c>
      <c r="B33386"/>
      <c r="C33386" t="str">
        <f>VLOOKUP(A33386,匹配表!$1:$1048576,22,0)</f>
        <v>浙江公司运维安全审计系统20号虚拟机</v>
      </c>
      <c r="D33386" t="s">
        <v>13</v>
      </c>
      <c r="E33386">
        <v>6.9</v>
      </c>
      <c r="F33386" t="s">
        <v>57</v>
      </c>
      <c r="G33386" t="s">
        <v>25</v>
      </c>
    </row>
    <row r="33387" hidden="1" spans="1:7">
      <c r="A33387" t="s">
        <v>1554</v>
      </c>
      <c r="B33387"/>
      <c r="C33387" t="str">
        <f>VLOOKUP(A33387,匹配表!$1:$1048576,22,0)</f>
        <v>浙江公司运维安全审计系统20号虚拟机</v>
      </c>
      <c r="D33387" t="s">
        <v>13</v>
      </c>
      <c r="E33387">
        <v>6.9</v>
      </c>
      <c r="F33387" t="s">
        <v>59</v>
      </c>
      <c r="G33387" t="s">
        <v>25</v>
      </c>
    </row>
    <row r="33388" hidden="1" spans="1:7">
      <c r="A33388" t="s">
        <v>1554</v>
      </c>
      <c r="B33388"/>
      <c r="C33388" t="str">
        <f>VLOOKUP(A33388,匹配表!$1:$1048576,22,0)</f>
        <v>浙江公司运维安全审计系统20号虚拟机</v>
      </c>
      <c r="D33388" t="s">
        <v>13</v>
      </c>
      <c r="E33388">
        <v>6.9</v>
      </c>
      <c r="F33388" t="s">
        <v>60</v>
      </c>
      <c r="G33388" t="s">
        <v>25</v>
      </c>
    </row>
    <row r="33389" hidden="1" spans="1:7">
      <c r="A33389" t="s">
        <v>1554</v>
      </c>
      <c r="B33389"/>
      <c r="C33389" t="str">
        <f>VLOOKUP(A33389,匹配表!$1:$1048576,22,0)</f>
        <v>浙江公司运维安全审计系统20号虚拟机</v>
      </c>
      <c r="D33389" t="s">
        <v>13</v>
      </c>
      <c r="E33389">
        <v>6.9</v>
      </c>
      <c r="F33389" t="s">
        <v>61</v>
      </c>
      <c r="G33389" t="s">
        <v>25</v>
      </c>
    </row>
    <row r="33390" hidden="1" spans="1:7">
      <c r="A33390" t="s">
        <v>1554</v>
      </c>
      <c r="B33390"/>
      <c r="C33390" t="str">
        <f>VLOOKUP(A33390,匹配表!$1:$1048576,22,0)</f>
        <v>浙江公司运维安全审计系统20号虚拟机</v>
      </c>
      <c r="D33390" t="s">
        <v>13</v>
      </c>
      <c r="E33390">
        <v>6.9</v>
      </c>
      <c r="F33390" t="s">
        <v>63</v>
      </c>
      <c r="G33390" t="s">
        <v>25</v>
      </c>
    </row>
    <row r="33391" hidden="1" spans="1:7">
      <c r="A33391" t="s">
        <v>1554</v>
      </c>
      <c r="B33391"/>
      <c r="C33391" t="str">
        <f>VLOOKUP(A33391,匹配表!$1:$1048576,22,0)</f>
        <v>浙江公司运维安全审计系统20号虚拟机</v>
      </c>
      <c r="D33391" t="s">
        <v>13</v>
      </c>
      <c r="E33391">
        <v>6.9</v>
      </c>
      <c r="F33391" t="s">
        <v>66</v>
      </c>
      <c r="G33391" t="s">
        <v>25</v>
      </c>
    </row>
    <row r="33392" hidden="1" spans="1:7">
      <c r="A33392" t="s">
        <v>1554</v>
      </c>
      <c r="B33392"/>
      <c r="C33392" t="str">
        <f>VLOOKUP(A33392,匹配表!$1:$1048576,22,0)</f>
        <v>浙江公司运维安全审计系统20号虚拟机</v>
      </c>
      <c r="D33392" t="s">
        <v>13</v>
      </c>
      <c r="E33392">
        <v>6.9</v>
      </c>
      <c r="F33392" t="s">
        <v>69</v>
      </c>
      <c r="G33392" t="s">
        <v>25</v>
      </c>
    </row>
    <row r="33393" hidden="1" spans="1:7">
      <c r="A33393" t="s">
        <v>1554</v>
      </c>
      <c r="B33393"/>
      <c r="C33393" t="str">
        <f>VLOOKUP(A33393,匹配表!$1:$1048576,22,0)</f>
        <v>浙江公司运维安全审计系统20号虚拟机</v>
      </c>
      <c r="D33393" t="s">
        <v>13</v>
      </c>
      <c r="E33393">
        <v>6.9</v>
      </c>
      <c r="F33393" t="s">
        <v>121</v>
      </c>
      <c r="G33393" t="s">
        <v>25</v>
      </c>
    </row>
    <row r="33394" hidden="1" spans="1:7">
      <c r="A33394" t="s">
        <v>1554</v>
      </c>
      <c r="B33394"/>
      <c r="C33394" t="str">
        <f>VLOOKUP(A33394,匹配表!$1:$1048576,22,0)</f>
        <v>浙江公司运维安全审计系统20号虚拟机</v>
      </c>
      <c r="D33394" t="s">
        <v>13</v>
      </c>
      <c r="E33394">
        <v>6.9</v>
      </c>
      <c r="F33394" t="s">
        <v>122</v>
      </c>
      <c r="G33394" t="s">
        <v>25</v>
      </c>
    </row>
    <row r="33395" hidden="1" spans="1:7">
      <c r="A33395" t="s">
        <v>1554</v>
      </c>
      <c r="B33395"/>
      <c r="C33395" t="str">
        <f>VLOOKUP(A33395,匹配表!$1:$1048576,22,0)</f>
        <v>浙江公司运维安全审计系统20号虚拟机</v>
      </c>
      <c r="D33395" t="s">
        <v>13</v>
      </c>
      <c r="E33395">
        <v>6.9</v>
      </c>
      <c r="F33395" t="s">
        <v>71</v>
      </c>
      <c r="G33395" t="s">
        <v>25</v>
      </c>
    </row>
    <row r="33396" hidden="1" spans="1:12">
      <c r="A33396" s="16" t="s">
        <v>1555</v>
      </c>
      <c r="B33396" s="17" t="str">
        <f>VLOOKUP(A33396,匹配表!$1:$1048576,24,0)</f>
        <v>郭亚琼</v>
      </c>
      <c r="C33396" s="16" t="str">
        <f>VLOOKUP(A33396,匹配表!$1:$1048576,22,0)</f>
        <v>浙江公司运维安全审计系统21号虚拟机</v>
      </c>
      <c r="D33396" s="16" t="s">
        <v>13</v>
      </c>
      <c r="E33396" s="16">
        <v>6.9</v>
      </c>
      <c r="F33396" s="16" t="s">
        <v>15</v>
      </c>
      <c r="G33396" s="16" t="s">
        <v>16</v>
      </c>
      <c r="H33396" s="16" t="s">
        <v>130</v>
      </c>
      <c r="I33396" s="16"/>
      <c r="J33396" s="16"/>
      <c r="K33396" s="16"/>
      <c r="L33396" s="16" t="s">
        <v>1442</v>
      </c>
    </row>
    <row r="33397" spans="1:12">
      <c r="A33397" s="16" t="s">
        <v>1555</v>
      </c>
      <c r="B33397" s="17" t="str">
        <f>VLOOKUP(A33397,匹配表!$1:$1048576,24,0)</f>
        <v>郭亚琼</v>
      </c>
      <c r="C33397" s="16" t="str">
        <f>VLOOKUP(A33397,匹配表!$1:$1048576,22,0)</f>
        <v>浙江公司运维安全审计系统21号虚拟机</v>
      </c>
      <c r="D33397" s="16" t="s">
        <v>13</v>
      </c>
      <c r="E33397" s="16">
        <v>6.9</v>
      </c>
      <c r="F33397" s="16" t="s">
        <v>18</v>
      </c>
      <c r="G33397" s="16" t="s">
        <v>16</v>
      </c>
      <c r="H33397" s="16" t="s">
        <v>19</v>
      </c>
      <c r="I33397" s="16" t="s">
        <v>75</v>
      </c>
      <c r="J33397" s="46" t="s">
        <v>21</v>
      </c>
      <c r="K33397" s="16"/>
      <c r="L33397" s="16"/>
    </row>
    <row r="33398" hidden="1" spans="1:12">
      <c r="A33398" s="16" t="s">
        <v>1555</v>
      </c>
      <c r="B33398" s="17" t="str">
        <f>VLOOKUP(A33398,匹配表!$1:$1048576,24,0)</f>
        <v>郭亚琼</v>
      </c>
      <c r="C33398" s="16" t="str">
        <f>VLOOKUP(A33398,匹配表!$1:$1048576,22,0)</f>
        <v>浙江公司运维安全审计系统21号虚拟机</v>
      </c>
      <c r="D33398" s="16" t="s">
        <v>13</v>
      </c>
      <c r="E33398" s="16">
        <v>6.9</v>
      </c>
      <c r="F33398" s="16" t="s">
        <v>137</v>
      </c>
      <c r="G33398" s="16" t="s">
        <v>16</v>
      </c>
      <c r="H33398" s="16" t="s">
        <v>130</v>
      </c>
      <c r="I33398" s="104"/>
      <c r="J33398" s="104"/>
      <c r="K33398" s="104"/>
      <c r="L33398" s="16" t="s">
        <v>1442</v>
      </c>
    </row>
    <row r="33399" hidden="1" spans="1:7">
      <c r="A33399" t="s">
        <v>1555</v>
      </c>
      <c r="B33399"/>
      <c r="C33399" t="str">
        <f>VLOOKUP(A33399,匹配表!$1:$1048576,22,0)</f>
        <v>浙江公司运维安全审计系统21号虚拟机</v>
      </c>
      <c r="D33399" t="s">
        <v>13</v>
      </c>
      <c r="E33399">
        <v>6.9</v>
      </c>
      <c r="F33399" t="s">
        <v>24</v>
      </c>
      <c r="G33399" t="s">
        <v>25</v>
      </c>
    </row>
    <row r="33400" hidden="1" spans="1:7">
      <c r="A33400" t="s">
        <v>1555</v>
      </c>
      <c r="B33400"/>
      <c r="C33400" t="str">
        <f>VLOOKUP(A33400,匹配表!$1:$1048576,22,0)</f>
        <v>浙江公司运维安全审计系统21号虚拟机</v>
      </c>
      <c r="D33400" t="s">
        <v>13</v>
      </c>
      <c r="E33400">
        <v>6.9</v>
      </c>
      <c r="F33400" t="s">
        <v>26</v>
      </c>
      <c r="G33400" t="s">
        <v>25</v>
      </c>
    </row>
    <row r="33401" hidden="1" spans="1:7">
      <c r="A33401" t="s">
        <v>1555</v>
      </c>
      <c r="B33401"/>
      <c r="C33401" t="str">
        <f>VLOOKUP(A33401,匹配表!$1:$1048576,22,0)</f>
        <v>浙江公司运维安全审计系统21号虚拟机</v>
      </c>
      <c r="D33401" t="s">
        <v>13</v>
      </c>
      <c r="E33401">
        <v>6.9</v>
      </c>
      <c r="F33401" t="s">
        <v>98</v>
      </c>
      <c r="G33401" t="s">
        <v>25</v>
      </c>
    </row>
    <row r="33402" hidden="1" spans="1:7">
      <c r="A33402" t="s">
        <v>1555</v>
      </c>
      <c r="B33402"/>
      <c r="C33402" t="str">
        <f>VLOOKUP(A33402,匹配表!$1:$1048576,22,0)</f>
        <v>浙江公司运维安全审计系统21号虚拟机</v>
      </c>
      <c r="D33402" t="s">
        <v>13</v>
      </c>
      <c r="E33402">
        <v>6.9</v>
      </c>
      <c r="F33402" t="s">
        <v>29</v>
      </c>
      <c r="G33402" t="s">
        <v>25</v>
      </c>
    </row>
    <row r="33403" hidden="1" spans="1:7">
      <c r="A33403" t="s">
        <v>1555</v>
      </c>
      <c r="B33403"/>
      <c r="C33403" t="str">
        <f>VLOOKUP(A33403,匹配表!$1:$1048576,22,0)</f>
        <v>浙江公司运维安全审计系统21号虚拟机</v>
      </c>
      <c r="D33403" t="s">
        <v>13</v>
      </c>
      <c r="E33403">
        <v>6.9</v>
      </c>
      <c r="F33403" t="s">
        <v>30</v>
      </c>
      <c r="G33403" t="s">
        <v>25</v>
      </c>
    </row>
    <row r="33404" hidden="1" spans="1:7">
      <c r="A33404" t="s">
        <v>1555</v>
      </c>
      <c r="B33404"/>
      <c r="C33404" t="str">
        <f>VLOOKUP(A33404,匹配表!$1:$1048576,22,0)</f>
        <v>浙江公司运维安全审计系统21号虚拟机</v>
      </c>
      <c r="D33404" t="s">
        <v>13</v>
      </c>
      <c r="E33404">
        <v>6.9</v>
      </c>
      <c r="F33404" t="s">
        <v>33</v>
      </c>
      <c r="G33404" t="s">
        <v>25</v>
      </c>
    </row>
    <row r="33405" hidden="1" spans="1:7">
      <c r="A33405" t="s">
        <v>1555</v>
      </c>
      <c r="B33405"/>
      <c r="C33405" t="str">
        <f>VLOOKUP(A33405,匹配表!$1:$1048576,22,0)</f>
        <v>浙江公司运维安全审计系统21号虚拟机</v>
      </c>
      <c r="D33405" t="s">
        <v>13</v>
      </c>
      <c r="E33405">
        <v>6.9</v>
      </c>
      <c r="F33405" t="s">
        <v>34</v>
      </c>
      <c r="G33405" t="s">
        <v>25</v>
      </c>
    </row>
    <row r="33406" hidden="1" spans="1:7">
      <c r="A33406" t="s">
        <v>1555</v>
      </c>
      <c r="B33406"/>
      <c r="C33406" t="str">
        <f>VLOOKUP(A33406,匹配表!$1:$1048576,22,0)</f>
        <v>浙江公司运维安全审计系统21号虚拟机</v>
      </c>
      <c r="D33406" t="s">
        <v>13</v>
      </c>
      <c r="E33406">
        <v>6.9</v>
      </c>
      <c r="F33406" t="s">
        <v>35</v>
      </c>
      <c r="G33406" t="s">
        <v>25</v>
      </c>
    </row>
    <row r="33407" hidden="1" spans="1:7">
      <c r="A33407" t="s">
        <v>1555</v>
      </c>
      <c r="B33407"/>
      <c r="C33407" t="str">
        <f>VLOOKUP(A33407,匹配表!$1:$1048576,22,0)</f>
        <v>浙江公司运维安全审计系统21号虚拟机</v>
      </c>
      <c r="D33407" t="s">
        <v>13</v>
      </c>
      <c r="E33407">
        <v>6.9</v>
      </c>
      <c r="F33407" t="s">
        <v>36</v>
      </c>
      <c r="G33407" t="s">
        <v>25</v>
      </c>
    </row>
    <row r="33408" hidden="1" spans="1:7">
      <c r="A33408" t="s">
        <v>1555</v>
      </c>
      <c r="B33408"/>
      <c r="C33408" t="str">
        <f>VLOOKUP(A33408,匹配表!$1:$1048576,22,0)</f>
        <v>浙江公司运维安全审计系统21号虚拟机</v>
      </c>
      <c r="D33408" t="s">
        <v>13</v>
      </c>
      <c r="E33408">
        <v>6.9</v>
      </c>
      <c r="F33408" t="s">
        <v>37</v>
      </c>
      <c r="G33408" t="s">
        <v>25</v>
      </c>
    </row>
    <row r="33409" hidden="1" spans="1:7">
      <c r="A33409" t="s">
        <v>1555</v>
      </c>
      <c r="B33409"/>
      <c r="C33409" t="str">
        <f>VLOOKUP(A33409,匹配表!$1:$1048576,22,0)</f>
        <v>浙江公司运维安全审计系统21号虚拟机</v>
      </c>
      <c r="D33409" t="s">
        <v>13</v>
      </c>
      <c r="E33409">
        <v>6.9</v>
      </c>
      <c r="F33409" t="s">
        <v>101</v>
      </c>
      <c r="G33409" t="s">
        <v>25</v>
      </c>
    </row>
    <row r="33410" hidden="1" spans="1:7">
      <c r="A33410" t="s">
        <v>1555</v>
      </c>
      <c r="B33410"/>
      <c r="C33410" t="str">
        <f>VLOOKUP(A33410,匹配表!$1:$1048576,22,0)</f>
        <v>浙江公司运维安全审计系统21号虚拟机</v>
      </c>
      <c r="D33410" t="s">
        <v>13</v>
      </c>
      <c r="E33410">
        <v>6.9</v>
      </c>
      <c r="F33410" t="s">
        <v>102</v>
      </c>
      <c r="G33410" t="s">
        <v>25</v>
      </c>
    </row>
    <row r="33411" hidden="1" spans="1:7">
      <c r="A33411" t="s">
        <v>1555</v>
      </c>
      <c r="B33411"/>
      <c r="C33411" t="str">
        <f>VLOOKUP(A33411,匹配表!$1:$1048576,22,0)</f>
        <v>浙江公司运维安全审计系统21号虚拟机</v>
      </c>
      <c r="D33411" t="s">
        <v>13</v>
      </c>
      <c r="E33411">
        <v>6.9</v>
      </c>
      <c r="F33411" t="s">
        <v>40</v>
      </c>
      <c r="G33411" t="s">
        <v>25</v>
      </c>
    </row>
    <row r="33412" hidden="1" spans="1:7">
      <c r="A33412" t="s">
        <v>1555</v>
      </c>
      <c r="B33412"/>
      <c r="C33412" t="str">
        <f>VLOOKUP(A33412,匹配表!$1:$1048576,22,0)</f>
        <v>浙江公司运维安全审计系统21号虚拟机</v>
      </c>
      <c r="D33412" t="s">
        <v>13</v>
      </c>
      <c r="E33412">
        <v>6.9</v>
      </c>
      <c r="F33412" t="s">
        <v>42</v>
      </c>
      <c r="G33412" t="s">
        <v>25</v>
      </c>
    </row>
    <row r="33413" hidden="1" spans="1:7">
      <c r="A33413" t="s">
        <v>1555</v>
      </c>
      <c r="B33413"/>
      <c r="C33413" t="str">
        <f>VLOOKUP(A33413,匹配表!$1:$1048576,22,0)</f>
        <v>浙江公司运维安全审计系统21号虚拟机</v>
      </c>
      <c r="D33413" t="s">
        <v>13</v>
      </c>
      <c r="E33413">
        <v>6.9</v>
      </c>
      <c r="F33413" t="s">
        <v>43</v>
      </c>
      <c r="G33413" t="s">
        <v>25</v>
      </c>
    </row>
    <row r="33414" hidden="1" spans="1:7">
      <c r="A33414" t="s">
        <v>1555</v>
      </c>
      <c r="B33414"/>
      <c r="C33414" t="str">
        <f>VLOOKUP(A33414,匹配表!$1:$1048576,22,0)</f>
        <v>浙江公司运维安全审计系统21号虚拟机</v>
      </c>
      <c r="D33414" t="s">
        <v>13</v>
      </c>
      <c r="E33414">
        <v>6.9</v>
      </c>
      <c r="F33414" t="s">
        <v>45</v>
      </c>
      <c r="G33414" t="s">
        <v>25</v>
      </c>
    </row>
    <row r="33415" hidden="1" spans="1:7">
      <c r="A33415" t="s">
        <v>1555</v>
      </c>
      <c r="B33415"/>
      <c r="C33415" t="str">
        <f>VLOOKUP(A33415,匹配表!$1:$1048576,22,0)</f>
        <v>浙江公司运维安全审计系统21号虚拟机</v>
      </c>
      <c r="D33415" t="s">
        <v>13</v>
      </c>
      <c r="E33415">
        <v>6.9</v>
      </c>
      <c r="F33415" t="s">
        <v>46</v>
      </c>
      <c r="G33415" t="s">
        <v>25</v>
      </c>
    </row>
    <row r="33416" hidden="1" spans="1:7">
      <c r="A33416" t="s">
        <v>1555</v>
      </c>
      <c r="B33416"/>
      <c r="C33416" t="str">
        <f>VLOOKUP(A33416,匹配表!$1:$1048576,22,0)</f>
        <v>浙江公司运维安全审计系统21号虚拟机</v>
      </c>
      <c r="D33416" t="s">
        <v>13</v>
      </c>
      <c r="E33416">
        <v>6.9</v>
      </c>
      <c r="F33416" t="s">
        <v>47</v>
      </c>
      <c r="G33416" t="s">
        <v>25</v>
      </c>
    </row>
    <row r="33417" hidden="1" spans="1:7">
      <c r="A33417" t="s">
        <v>1555</v>
      </c>
      <c r="B33417"/>
      <c r="C33417" t="str">
        <f>VLOOKUP(A33417,匹配表!$1:$1048576,22,0)</f>
        <v>浙江公司运维安全审计系统21号虚拟机</v>
      </c>
      <c r="D33417" t="s">
        <v>13</v>
      </c>
      <c r="E33417">
        <v>6.9</v>
      </c>
      <c r="F33417" t="s">
        <v>48</v>
      </c>
      <c r="G33417" t="s">
        <v>25</v>
      </c>
    </row>
    <row r="33418" hidden="1" spans="1:7">
      <c r="A33418" t="s">
        <v>1555</v>
      </c>
      <c r="B33418"/>
      <c r="C33418" t="str">
        <f>VLOOKUP(A33418,匹配表!$1:$1048576,22,0)</f>
        <v>浙江公司运维安全审计系统21号虚拟机</v>
      </c>
      <c r="D33418" t="s">
        <v>13</v>
      </c>
      <c r="E33418">
        <v>6.9</v>
      </c>
      <c r="F33418" t="s">
        <v>50</v>
      </c>
      <c r="G33418" t="s">
        <v>25</v>
      </c>
    </row>
    <row r="33419" hidden="1" spans="1:7">
      <c r="A33419" t="s">
        <v>1555</v>
      </c>
      <c r="B33419"/>
      <c r="C33419" t="str">
        <f>VLOOKUP(A33419,匹配表!$1:$1048576,22,0)</f>
        <v>浙江公司运维安全审计系统21号虚拟机</v>
      </c>
      <c r="D33419" t="s">
        <v>13</v>
      </c>
      <c r="E33419">
        <v>6.9</v>
      </c>
      <c r="F33419" t="s">
        <v>51</v>
      </c>
      <c r="G33419" t="s">
        <v>25</v>
      </c>
    </row>
    <row r="33420" hidden="1" spans="1:7">
      <c r="A33420" t="s">
        <v>1555</v>
      </c>
      <c r="B33420"/>
      <c r="C33420" t="str">
        <f>VLOOKUP(A33420,匹配表!$1:$1048576,22,0)</f>
        <v>浙江公司运维安全审计系统21号虚拟机</v>
      </c>
      <c r="D33420" t="s">
        <v>13</v>
      </c>
      <c r="E33420">
        <v>6.9</v>
      </c>
      <c r="F33420" t="s">
        <v>54</v>
      </c>
      <c r="G33420" t="s">
        <v>25</v>
      </c>
    </row>
    <row r="33421" hidden="1" spans="1:7">
      <c r="A33421" t="s">
        <v>1555</v>
      </c>
      <c r="B33421"/>
      <c r="C33421" t="str">
        <f>VLOOKUP(A33421,匹配表!$1:$1048576,22,0)</f>
        <v>浙江公司运维安全审计系统21号虚拟机</v>
      </c>
      <c r="D33421" t="s">
        <v>13</v>
      </c>
      <c r="E33421">
        <v>6.9</v>
      </c>
      <c r="F33421" t="s">
        <v>55</v>
      </c>
      <c r="G33421" t="s">
        <v>25</v>
      </c>
    </row>
    <row r="33422" hidden="1" spans="1:7">
      <c r="A33422" t="s">
        <v>1555</v>
      </c>
      <c r="B33422"/>
      <c r="C33422" t="str">
        <f>VLOOKUP(A33422,匹配表!$1:$1048576,22,0)</f>
        <v>浙江公司运维安全审计系统21号虚拟机</v>
      </c>
      <c r="D33422" t="s">
        <v>13</v>
      </c>
      <c r="E33422">
        <v>6.9</v>
      </c>
      <c r="F33422" t="s">
        <v>56</v>
      </c>
      <c r="G33422" t="s">
        <v>25</v>
      </c>
    </row>
    <row r="33423" hidden="1" spans="1:7">
      <c r="A33423" t="s">
        <v>1555</v>
      </c>
      <c r="B33423"/>
      <c r="C33423" t="str">
        <f>VLOOKUP(A33423,匹配表!$1:$1048576,22,0)</f>
        <v>浙江公司运维安全审计系统21号虚拟机</v>
      </c>
      <c r="D33423" t="s">
        <v>13</v>
      </c>
      <c r="E33423">
        <v>6.9</v>
      </c>
      <c r="F33423" t="s">
        <v>57</v>
      </c>
      <c r="G33423" t="s">
        <v>25</v>
      </c>
    </row>
    <row r="33424" hidden="1" spans="1:7">
      <c r="A33424" t="s">
        <v>1555</v>
      </c>
      <c r="B33424"/>
      <c r="C33424" t="str">
        <f>VLOOKUP(A33424,匹配表!$1:$1048576,22,0)</f>
        <v>浙江公司运维安全审计系统21号虚拟机</v>
      </c>
      <c r="D33424" t="s">
        <v>13</v>
      </c>
      <c r="E33424">
        <v>6.9</v>
      </c>
      <c r="F33424" t="s">
        <v>59</v>
      </c>
      <c r="G33424" t="s">
        <v>25</v>
      </c>
    </row>
    <row r="33425" hidden="1" spans="1:7">
      <c r="A33425" t="s">
        <v>1555</v>
      </c>
      <c r="B33425"/>
      <c r="C33425" t="str">
        <f>VLOOKUP(A33425,匹配表!$1:$1048576,22,0)</f>
        <v>浙江公司运维安全审计系统21号虚拟机</v>
      </c>
      <c r="D33425" t="s">
        <v>13</v>
      </c>
      <c r="E33425">
        <v>6.9</v>
      </c>
      <c r="F33425" t="s">
        <v>60</v>
      </c>
      <c r="G33425" t="s">
        <v>25</v>
      </c>
    </row>
    <row r="33426" hidden="1" spans="1:7">
      <c r="A33426" t="s">
        <v>1555</v>
      </c>
      <c r="B33426"/>
      <c r="C33426" t="str">
        <f>VLOOKUP(A33426,匹配表!$1:$1048576,22,0)</f>
        <v>浙江公司运维安全审计系统21号虚拟机</v>
      </c>
      <c r="D33426" t="s">
        <v>13</v>
      </c>
      <c r="E33426">
        <v>6.9</v>
      </c>
      <c r="F33426" t="s">
        <v>61</v>
      </c>
      <c r="G33426" t="s">
        <v>25</v>
      </c>
    </row>
    <row r="33427" hidden="1" spans="1:7">
      <c r="A33427" t="s">
        <v>1555</v>
      </c>
      <c r="B33427"/>
      <c r="C33427" t="str">
        <f>VLOOKUP(A33427,匹配表!$1:$1048576,22,0)</f>
        <v>浙江公司运维安全审计系统21号虚拟机</v>
      </c>
      <c r="D33427" t="s">
        <v>13</v>
      </c>
      <c r="E33427">
        <v>6.9</v>
      </c>
      <c r="F33427" t="s">
        <v>63</v>
      </c>
      <c r="G33427" t="s">
        <v>25</v>
      </c>
    </row>
    <row r="33428" hidden="1" spans="1:7">
      <c r="A33428" t="s">
        <v>1555</v>
      </c>
      <c r="B33428"/>
      <c r="C33428" t="str">
        <f>VLOOKUP(A33428,匹配表!$1:$1048576,22,0)</f>
        <v>浙江公司运维安全审计系统21号虚拟机</v>
      </c>
      <c r="D33428" t="s">
        <v>13</v>
      </c>
      <c r="E33428">
        <v>6.9</v>
      </c>
      <c r="F33428" t="s">
        <v>66</v>
      </c>
      <c r="G33428" t="s">
        <v>25</v>
      </c>
    </row>
    <row r="33429" hidden="1" spans="1:7">
      <c r="A33429" t="s">
        <v>1555</v>
      </c>
      <c r="B33429"/>
      <c r="C33429" t="str">
        <f>VLOOKUP(A33429,匹配表!$1:$1048576,22,0)</f>
        <v>浙江公司运维安全审计系统21号虚拟机</v>
      </c>
      <c r="D33429" t="s">
        <v>13</v>
      </c>
      <c r="E33429">
        <v>6.9</v>
      </c>
      <c r="F33429" t="s">
        <v>69</v>
      </c>
      <c r="G33429" t="s">
        <v>25</v>
      </c>
    </row>
    <row r="33430" hidden="1" spans="1:7">
      <c r="A33430" t="s">
        <v>1555</v>
      </c>
      <c r="B33430"/>
      <c r="C33430" t="str">
        <f>VLOOKUP(A33430,匹配表!$1:$1048576,22,0)</f>
        <v>浙江公司运维安全审计系统21号虚拟机</v>
      </c>
      <c r="D33430" t="s">
        <v>13</v>
      </c>
      <c r="E33430">
        <v>6.9</v>
      </c>
      <c r="F33430" t="s">
        <v>121</v>
      </c>
      <c r="G33430" t="s">
        <v>25</v>
      </c>
    </row>
    <row r="33431" hidden="1" spans="1:7">
      <c r="A33431" t="s">
        <v>1555</v>
      </c>
      <c r="B33431"/>
      <c r="C33431" t="str">
        <f>VLOOKUP(A33431,匹配表!$1:$1048576,22,0)</f>
        <v>浙江公司运维安全审计系统21号虚拟机</v>
      </c>
      <c r="D33431" t="s">
        <v>13</v>
      </c>
      <c r="E33431">
        <v>6.9</v>
      </c>
      <c r="F33431" t="s">
        <v>122</v>
      </c>
      <c r="G33431" t="s">
        <v>25</v>
      </c>
    </row>
    <row r="33432" hidden="1" spans="1:7">
      <c r="A33432" t="s">
        <v>1555</v>
      </c>
      <c r="B33432"/>
      <c r="C33432" t="str">
        <f>VLOOKUP(A33432,匹配表!$1:$1048576,22,0)</f>
        <v>浙江公司运维安全审计系统21号虚拟机</v>
      </c>
      <c r="D33432" t="s">
        <v>13</v>
      </c>
      <c r="E33432">
        <v>6.9</v>
      </c>
      <c r="F33432" t="s">
        <v>71</v>
      </c>
      <c r="G33432" t="s">
        <v>25</v>
      </c>
    </row>
    <row r="33433" hidden="1" spans="1:12">
      <c r="A33433" s="16" t="s">
        <v>1556</v>
      </c>
      <c r="B33433" s="17" t="str">
        <f>VLOOKUP(A33433,匹配表!$1:$1048576,24,0)</f>
        <v>郭亚琼</v>
      </c>
      <c r="C33433" s="16" t="str">
        <f>VLOOKUP(A33433,匹配表!$1:$1048576,22,0)</f>
        <v>浙江公司运维安全审计系统7号虚拟机</v>
      </c>
      <c r="D33433" s="16" t="s">
        <v>135</v>
      </c>
      <c r="E33433" s="16">
        <v>6.9</v>
      </c>
      <c r="F33433" s="16" t="s">
        <v>1557</v>
      </c>
      <c r="G33433" s="16" t="s">
        <v>16</v>
      </c>
      <c r="H33433" s="16" t="s">
        <v>19</v>
      </c>
      <c r="I33433" s="16"/>
      <c r="J33433" s="16"/>
      <c r="K33433" s="16"/>
      <c r="L33433" s="16"/>
    </row>
    <row r="33434" hidden="1" spans="1:12">
      <c r="A33434" s="16" t="s">
        <v>1556</v>
      </c>
      <c r="B33434" s="17" t="str">
        <f>VLOOKUP(A33434,匹配表!$1:$1048576,24,0)</f>
        <v>郭亚琼</v>
      </c>
      <c r="C33434" s="16" t="str">
        <f>VLOOKUP(A33434,匹配表!$1:$1048576,22,0)</f>
        <v>浙江公司运维安全审计系统7号虚拟机</v>
      </c>
      <c r="D33434" s="16" t="s">
        <v>135</v>
      </c>
      <c r="E33434" s="16">
        <v>6.9</v>
      </c>
      <c r="F33434" s="16" t="s">
        <v>15</v>
      </c>
      <c r="G33434" s="16" t="s">
        <v>16</v>
      </c>
      <c r="H33434" s="16" t="s">
        <v>130</v>
      </c>
      <c r="I33434" s="16" t="s">
        <v>23</v>
      </c>
      <c r="J33434" s="16"/>
      <c r="K33434" s="16"/>
      <c r="L33434" s="16"/>
    </row>
    <row r="33435" spans="1:12">
      <c r="A33435" s="16" t="s">
        <v>1556</v>
      </c>
      <c r="B33435" s="17" t="str">
        <f>VLOOKUP(A33435,匹配表!$1:$1048576,24,0)</f>
        <v>郭亚琼</v>
      </c>
      <c r="C33435" s="16" t="str">
        <f>VLOOKUP(A33435,匹配表!$1:$1048576,22,0)</f>
        <v>浙江公司运维安全审计系统7号虚拟机</v>
      </c>
      <c r="D33435" s="16" t="s">
        <v>135</v>
      </c>
      <c r="E33435" s="16">
        <v>6.9</v>
      </c>
      <c r="F33435" s="16" t="s">
        <v>18</v>
      </c>
      <c r="G33435" s="16" t="s">
        <v>16</v>
      </c>
      <c r="H33435" s="16" t="s">
        <v>19</v>
      </c>
      <c r="I33435" s="16" t="s">
        <v>76</v>
      </c>
      <c r="J33435" s="46" t="s">
        <v>21</v>
      </c>
      <c r="K33435" s="16"/>
      <c r="L33435" s="16"/>
    </row>
    <row r="33436" hidden="1" spans="1:12">
      <c r="A33436" s="16" t="s">
        <v>1556</v>
      </c>
      <c r="B33436" s="17" t="str">
        <f>VLOOKUP(A33436,匹配表!$1:$1048576,24,0)</f>
        <v>郭亚琼</v>
      </c>
      <c r="C33436" s="16" t="str">
        <f>VLOOKUP(A33436,匹配表!$1:$1048576,22,0)</f>
        <v>浙江公司运维安全审计系统7号虚拟机</v>
      </c>
      <c r="D33436" s="16" t="s">
        <v>135</v>
      </c>
      <c r="E33436" s="16">
        <v>6.9</v>
      </c>
      <c r="F33436" s="16" t="s">
        <v>137</v>
      </c>
      <c r="G33436" s="16" t="s">
        <v>16</v>
      </c>
      <c r="H33436" s="16" t="s">
        <v>406</v>
      </c>
      <c r="I33436" s="16" t="s">
        <v>23</v>
      </c>
      <c r="J33436" s="16"/>
      <c r="K33436" s="16"/>
      <c r="L33436" s="16"/>
    </row>
    <row r="33437" hidden="1" spans="1:7">
      <c r="A33437" t="s">
        <v>1556</v>
      </c>
      <c r="B33437"/>
      <c r="C33437" t="str">
        <f>VLOOKUP(A33437,匹配表!$1:$1048576,22,0)</f>
        <v>浙江公司运维安全审计系统7号虚拟机</v>
      </c>
      <c r="D33437" t="s">
        <v>135</v>
      </c>
      <c r="E33437">
        <v>6.9</v>
      </c>
      <c r="F33437" t="s">
        <v>24</v>
      </c>
      <c r="G33437" t="s">
        <v>25</v>
      </c>
    </row>
    <row r="33438" hidden="1" spans="1:7">
      <c r="A33438" t="s">
        <v>1556</v>
      </c>
      <c r="B33438"/>
      <c r="C33438" t="str">
        <f>VLOOKUP(A33438,匹配表!$1:$1048576,22,0)</f>
        <v>浙江公司运维安全审计系统7号虚拟机</v>
      </c>
      <c r="D33438" t="s">
        <v>135</v>
      </c>
      <c r="E33438">
        <v>6.9</v>
      </c>
      <c r="F33438" t="s">
        <v>26</v>
      </c>
      <c r="G33438" t="s">
        <v>25</v>
      </c>
    </row>
    <row r="33439" hidden="1" spans="1:7">
      <c r="A33439" t="s">
        <v>1556</v>
      </c>
      <c r="B33439"/>
      <c r="C33439" t="str">
        <f>VLOOKUP(A33439,匹配表!$1:$1048576,22,0)</f>
        <v>浙江公司运维安全审计系统7号虚拟机</v>
      </c>
      <c r="D33439" t="s">
        <v>135</v>
      </c>
      <c r="E33439">
        <v>6.9</v>
      </c>
      <c r="F33439" t="s">
        <v>98</v>
      </c>
      <c r="G33439" t="s">
        <v>25</v>
      </c>
    </row>
    <row r="33440" hidden="1" spans="1:7">
      <c r="A33440" t="s">
        <v>1556</v>
      </c>
      <c r="B33440"/>
      <c r="C33440" t="str">
        <f>VLOOKUP(A33440,匹配表!$1:$1048576,22,0)</f>
        <v>浙江公司运维安全审计系统7号虚拟机</v>
      </c>
      <c r="D33440" t="s">
        <v>135</v>
      </c>
      <c r="E33440">
        <v>6.9</v>
      </c>
      <c r="F33440" t="s">
        <v>28</v>
      </c>
      <c r="G33440" t="s">
        <v>25</v>
      </c>
    </row>
    <row r="33441" hidden="1" spans="1:7">
      <c r="A33441" t="s">
        <v>1556</v>
      </c>
      <c r="B33441"/>
      <c r="C33441" t="str">
        <f>VLOOKUP(A33441,匹配表!$1:$1048576,22,0)</f>
        <v>浙江公司运维安全审计系统7号虚拟机</v>
      </c>
      <c r="D33441" t="s">
        <v>135</v>
      </c>
      <c r="E33441">
        <v>6.9</v>
      </c>
      <c r="F33441" t="s">
        <v>29</v>
      </c>
      <c r="G33441" t="s">
        <v>25</v>
      </c>
    </row>
    <row r="33442" hidden="1" spans="1:7">
      <c r="A33442" t="s">
        <v>1556</v>
      </c>
      <c r="B33442"/>
      <c r="C33442" t="str">
        <f>VLOOKUP(A33442,匹配表!$1:$1048576,22,0)</f>
        <v>浙江公司运维安全审计系统7号虚拟机</v>
      </c>
      <c r="D33442" t="s">
        <v>135</v>
      </c>
      <c r="E33442">
        <v>6.9</v>
      </c>
      <c r="F33442" t="s">
        <v>30</v>
      </c>
      <c r="G33442" t="s">
        <v>25</v>
      </c>
    </row>
    <row r="33443" hidden="1" spans="1:7">
      <c r="A33443" t="s">
        <v>1556</v>
      </c>
      <c r="B33443"/>
      <c r="C33443" t="str">
        <f>VLOOKUP(A33443,匹配表!$1:$1048576,22,0)</f>
        <v>浙江公司运维安全审计系统7号虚拟机</v>
      </c>
      <c r="D33443" t="s">
        <v>135</v>
      </c>
      <c r="E33443">
        <v>6.9</v>
      </c>
      <c r="F33443" t="s">
        <v>33</v>
      </c>
      <c r="G33443" t="s">
        <v>25</v>
      </c>
    </row>
    <row r="33444" hidden="1" spans="1:7">
      <c r="A33444" t="s">
        <v>1556</v>
      </c>
      <c r="B33444"/>
      <c r="C33444" t="str">
        <f>VLOOKUP(A33444,匹配表!$1:$1048576,22,0)</f>
        <v>浙江公司运维安全审计系统7号虚拟机</v>
      </c>
      <c r="D33444" t="s">
        <v>135</v>
      </c>
      <c r="E33444">
        <v>6.9</v>
      </c>
      <c r="F33444" t="s">
        <v>34</v>
      </c>
      <c r="G33444" t="s">
        <v>25</v>
      </c>
    </row>
    <row r="33445" hidden="1" spans="1:7">
      <c r="A33445" t="s">
        <v>1556</v>
      </c>
      <c r="B33445"/>
      <c r="C33445" t="str">
        <f>VLOOKUP(A33445,匹配表!$1:$1048576,22,0)</f>
        <v>浙江公司运维安全审计系统7号虚拟机</v>
      </c>
      <c r="D33445" t="s">
        <v>135</v>
      </c>
      <c r="E33445">
        <v>6.9</v>
      </c>
      <c r="F33445" t="s">
        <v>35</v>
      </c>
      <c r="G33445" t="s">
        <v>25</v>
      </c>
    </row>
    <row r="33446" hidden="1" spans="1:7">
      <c r="A33446" t="s">
        <v>1556</v>
      </c>
      <c r="B33446"/>
      <c r="C33446" t="str">
        <f>VLOOKUP(A33446,匹配表!$1:$1048576,22,0)</f>
        <v>浙江公司运维安全审计系统7号虚拟机</v>
      </c>
      <c r="D33446" t="s">
        <v>135</v>
      </c>
      <c r="E33446">
        <v>6.9</v>
      </c>
      <c r="F33446" t="s">
        <v>36</v>
      </c>
      <c r="G33446" t="s">
        <v>25</v>
      </c>
    </row>
    <row r="33447" hidden="1" spans="1:7">
      <c r="A33447" t="s">
        <v>1556</v>
      </c>
      <c r="B33447"/>
      <c r="C33447" t="str">
        <f>VLOOKUP(A33447,匹配表!$1:$1048576,22,0)</f>
        <v>浙江公司运维安全审计系统7号虚拟机</v>
      </c>
      <c r="D33447" t="s">
        <v>135</v>
      </c>
      <c r="E33447">
        <v>6.9</v>
      </c>
      <c r="F33447" t="s">
        <v>37</v>
      </c>
      <c r="G33447" t="s">
        <v>25</v>
      </c>
    </row>
    <row r="33448" hidden="1" spans="1:7">
      <c r="A33448" t="s">
        <v>1556</v>
      </c>
      <c r="B33448"/>
      <c r="C33448" t="str">
        <f>VLOOKUP(A33448,匹配表!$1:$1048576,22,0)</f>
        <v>浙江公司运维安全审计系统7号虚拟机</v>
      </c>
      <c r="D33448" t="s">
        <v>135</v>
      </c>
      <c r="E33448">
        <v>6.9</v>
      </c>
      <c r="F33448" t="s">
        <v>101</v>
      </c>
      <c r="G33448" t="s">
        <v>25</v>
      </c>
    </row>
    <row r="33449" hidden="1" spans="1:7">
      <c r="A33449" t="s">
        <v>1556</v>
      </c>
      <c r="B33449"/>
      <c r="C33449" t="str">
        <f>VLOOKUP(A33449,匹配表!$1:$1048576,22,0)</f>
        <v>浙江公司运维安全审计系统7号虚拟机</v>
      </c>
      <c r="D33449" t="s">
        <v>135</v>
      </c>
      <c r="E33449">
        <v>6.9</v>
      </c>
      <c r="F33449" t="s">
        <v>102</v>
      </c>
      <c r="G33449" t="s">
        <v>25</v>
      </c>
    </row>
    <row r="33450" hidden="1" spans="1:7">
      <c r="A33450" t="s">
        <v>1556</v>
      </c>
      <c r="B33450"/>
      <c r="C33450" t="str">
        <f>VLOOKUP(A33450,匹配表!$1:$1048576,22,0)</f>
        <v>浙江公司运维安全审计系统7号虚拟机</v>
      </c>
      <c r="D33450" t="s">
        <v>135</v>
      </c>
      <c r="E33450">
        <v>6.9</v>
      </c>
      <c r="F33450" t="s">
        <v>40</v>
      </c>
      <c r="G33450" t="s">
        <v>25</v>
      </c>
    </row>
    <row r="33451" hidden="1" spans="1:7">
      <c r="A33451" t="s">
        <v>1556</v>
      </c>
      <c r="B33451"/>
      <c r="C33451" t="str">
        <f>VLOOKUP(A33451,匹配表!$1:$1048576,22,0)</f>
        <v>浙江公司运维安全审计系统7号虚拟机</v>
      </c>
      <c r="D33451" t="s">
        <v>135</v>
      </c>
      <c r="E33451">
        <v>6.9</v>
      </c>
      <c r="F33451" t="s">
        <v>42</v>
      </c>
      <c r="G33451" t="s">
        <v>25</v>
      </c>
    </row>
    <row r="33452" hidden="1" spans="1:7">
      <c r="A33452" t="s">
        <v>1556</v>
      </c>
      <c r="B33452"/>
      <c r="C33452" t="str">
        <f>VLOOKUP(A33452,匹配表!$1:$1048576,22,0)</f>
        <v>浙江公司运维安全审计系统7号虚拟机</v>
      </c>
      <c r="D33452" t="s">
        <v>135</v>
      </c>
      <c r="E33452">
        <v>6.9</v>
      </c>
      <c r="F33452" t="s">
        <v>43</v>
      </c>
      <c r="G33452" t="s">
        <v>25</v>
      </c>
    </row>
    <row r="33453" hidden="1" spans="1:7">
      <c r="A33453" t="s">
        <v>1556</v>
      </c>
      <c r="B33453"/>
      <c r="C33453" t="str">
        <f>VLOOKUP(A33453,匹配表!$1:$1048576,22,0)</f>
        <v>浙江公司运维安全审计系统7号虚拟机</v>
      </c>
      <c r="D33453" t="s">
        <v>135</v>
      </c>
      <c r="E33453">
        <v>6.9</v>
      </c>
      <c r="F33453" t="s">
        <v>45</v>
      </c>
      <c r="G33453" t="s">
        <v>25</v>
      </c>
    </row>
    <row r="33454" hidden="1" spans="1:7">
      <c r="A33454" t="s">
        <v>1556</v>
      </c>
      <c r="B33454"/>
      <c r="C33454" t="str">
        <f>VLOOKUP(A33454,匹配表!$1:$1048576,22,0)</f>
        <v>浙江公司运维安全审计系统7号虚拟机</v>
      </c>
      <c r="D33454" t="s">
        <v>135</v>
      </c>
      <c r="E33454">
        <v>6.9</v>
      </c>
      <c r="F33454" t="s">
        <v>46</v>
      </c>
      <c r="G33454" t="s">
        <v>25</v>
      </c>
    </row>
    <row r="33455" hidden="1" spans="1:7">
      <c r="A33455" t="s">
        <v>1556</v>
      </c>
      <c r="B33455"/>
      <c r="C33455" t="str">
        <f>VLOOKUP(A33455,匹配表!$1:$1048576,22,0)</f>
        <v>浙江公司运维安全审计系统7号虚拟机</v>
      </c>
      <c r="D33455" t="s">
        <v>135</v>
      </c>
      <c r="E33455">
        <v>6.9</v>
      </c>
      <c r="F33455" t="s">
        <v>47</v>
      </c>
      <c r="G33455" t="s">
        <v>25</v>
      </c>
    </row>
    <row r="33456" hidden="1" spans="1:7">
      <c r="A33456" t="s">
        <v>1556</v>
      </c>
      <c r="B33456"/>
      <c r="C33456" t="str">
        <f>VLOOKUP(A33456,匹配表!$1:$1048576,22,0)</f>
        <v>浙江公司运维安全审计系统7号虚拟机</v>
      </c>
      <c r="D33456" t="s">
        <v>135</v>
      </c>
      <c r="E33456">
        <v>6.9</v>
      </c>
      <c r="F33456" t="s">
        <v>48</v>
      </c>
      <c r="G33456" t="s">
        <v>25</v>
      </c>
    </row>
    <row r="33457" hidden="1" spans="1:7">
      <c r="A33457" t="s">
        <v>1556</v>
      </c>
      <c r="B33457"/>
      <c r="C33457" t="str">
        <f>VLOOKUP(A33457,匹配表!$1:$1048576,22,0)</f>
        <v>浙江公司运维安全审计系统7号虚拟机</v>
      </c>
      <c r="D33457" t="s">
        <v>135</v>
      </c>
      <c r="E33457">
        <v>6.9</v>
      </c>
      <c r="F33457" t="s">
        <v>171</v>
      </c>
      <c r="G33457" t="s">
        <v>25</v>
      </c>
    </row>
    <row r="33458" hidden="1" spans="1:7">
      <c r="A33458" t="s">
        <v>1556</v>
      </c>
      <c r="B33458"/>
      <c r="C33458" t="str">
        <f>VLOOKUP(A33458,匹配表!$1:$1048576,22,0)</f>
        <v>浙江公司运维安全审计系统7号虚拟机</v>
      </c>
      <c r="D33458" t="s">
        <v>135</v>
      </c>
      <c r="E33458">
        <v>6.9</v>
      </c>
      <c r="F33458" t="s">
        <v>50</v>
      </c>
      <c r="G33458" t="s">
        <v>25</v>
      </c>
    </row>
    <row r="33459" hidden="1" spans="1:7">
      <c r="A33459" t="s">
        <v>1556</v>
      </c>
      <c r="B33459"/>
      <c r="C33459" t="str">
        <f>VLOOKUP(A33459,匹配表!$1:$1048576,22,0)</f>
        <v>浙江公司运维安全审计系统7号虚拟机</v>
      </c>
      <c r="D33459" t="s">
        <v>135</v>
      </c>
      <c r="E33459">
        <v>6.9</v>
      </c>
      <c r="F33459" t="s">
        <v>150</v>
      </c>
      <c r="G33459" t="s">
        <v>25</v>
      </c>
    </row>
    <row r="33460" hidden="1" spans="1:7">
      <c r="A33460" t="s">
        <v>1556</v>
      </c>
      <c r="B33460"/>
      <c r="C33460" t="str">
        <f>VLOOKUP(A33460,匹配表!$1:$1048576,22,0)</f>
        <v>浙江公司运维安全审计系统7号虚拟机</v>
      </c>
      <c r="D33460" t="s">
        <v>135</v>
      </c>
      <c r="E33460">
        <v>6.9</v>
      </c>
      <c r="F33460" t="s">
        <v>51</v>
      </c>
      <c r="G33460" t="s">
        <v>25</v>
      </c>
    </row>
    <row r="33461" hidden="1" spans="1:7">
      <c r="A33461" t="s">
        <v>1556</v>
      </c>
      <c r="B33461"/>
      <c r="C33461" t="str">
        <f>VLOOKUP(A33461,匹配表!$1:$1048576,22,0)</f>
        <v>浙江公司运维安全审计系统7号虚拟机</v>
      </c>
      <c r="D33461" t="s">
        <v>135</v>
      </c>
      <c r="E33461">
        <v>6.9</v>
      </c>
      <c r="F33461" t="s">
        <v>172</v>
      </c>
      <c r="G33461" t="s">
        <v>25</v>
      </c>
    </row>
    <row r="33462" hidden="1" spans="1:7">
      <c r="A33462" t="s">
        <v>1556</v>
      </c>
      <c r="B33462"/>
      <c r="C33462" t="str">
        <f>VLOOKUP(A33462,匹配表!$1:$1048576,22,0)</f>
        <v>浙江公司运维安全审计系统7号虚拟机</v>
      </c>
      <c r="D33462" t="s">
        <v>135</v>
      </c>
      <c r="E33462">
        <v>6.9</v>
      </c>
      <c r="F33462" t="s">
        <v>54</v>
      </c>
      <c r="G33462" t="s">
        <v>25</v>
      </c>
    </row>
    <row r="33463" hidden="1" spans="1:7">
      <c r="A33463" t="s">
        <v>1556</v>
      </c>
      <c r="B33463"/>
      <c r="C33463" t="str">
        <f>VLOOKUP(A33463,匹配表!$1:$1048576,22,0)</f>
        <v>浙江公司运维安全审计系统7号虚拟机</v>
      </c>
      <c r="D33463" t="s">
        <v>135</v>
      </c>
      <c r="E33463">
        <v>6.9</v>
      </c>
      <c r="F33463" t="s">
        <v>55</v>
      </c>
      <c r="G33463" t="s">
        <v>25</v>
      </c>
    </row>
    <row r="33464" hidden="1" spans="1:7">
      <c r="A33464" t="s">
        <v>1556</v>
      </c>
      <c r="B33464"/>
      <c r="C33464" t="str">
        <f>VLOOKUP(A33464,匹配表!$1:$1048576,22,0)</f>
        <v>浙江公司运维安全审计系统7号虚拟机</v>
      </c>
      <c r="D33464" t="s">
        <v>135</v>
      </c>
      <c r="E33464">
        <v>6.9</v>
      </c>
      <c r="F33464" t="s">
        <v>56</v>
      </c>
      <c r="G33464" t="s">
        <v>25</v>
      </c>
    </row>
    <row r="33465" hidden="1" spans="1:7">
      <c r="A33465" t="s">
        <v>1556</v>
      </c>
      <c r="B33465"/>
      <c r="C33465" t="str">
        <f>VLOOKUP(A33465,匹配表!$1:$1048576,22,0)</f>
        <v>浙江公司运维安全审计系统7号虚拟机</v>
      </c>
      <c r="D33465" t="s">
        <v>135</v>
      </c>
      <c r="E33465">
        <v>6.9</v>
      </c>
      <c r="F33465" t="s">
        <v>57</v>
      </c>
      <c r="G33465" t="s">
        <v>25</v>
      </c>
    </row>
    <row r="33466" hidden="1" spans="1:7">
      <c r="A33466" t="s">
        <v>1556</v>
      </c>
      <c r="B33466"/>
      <c r="C33466" t="str">
        <f>VLOOKUP(A33466,匹配表!$1:$1048576,22,0)</f>
        <v>浙江公司运维安全审计系统7号虚拟机</v>
      </c>
      <c r="D33466" t="s">
        <v>135</v>
      </c>
      <c r="E33466">
        <v>6.9</v>
      </c>
      <c r="F33466" t="s">
        <v>59</v>
      </c>
      <c r="G33466" t="s">
        <v>25</v>
      </c>
    </row>
    <row r="33467" hidden="1" spans="1:7">
      <c r="A33467" t="s">
        <v>1556</v>
      </c>
      <c r="B33467"/>
      <c r="C33467" t="str">
        <f>VLOOKUP(A33467,匹配表!$1:$1048576,22,0)</f>
        <v>浙江公司运维安全审计系统7号虚拟机</v>
      </c>
      <c r="D33467" t="s">
        <v>135</v>
      </c>
      <c r="E33467">
        <v>6.9</v>
      </c>
      <c r="F33467" t="s">
        <v>60</v>
      </c>
      <c r="G33467" t="s">
        <v>25</v>
      </c>
    </row>
    <row r="33468" hidden="1" spans="1:7">
      <c r="A33468" t="s">
        <v>1556</v>
      </c>
      <c r="B33468"/>
      <c r="C33468" t="str">
        <f>VLOOKUP(A33468,匹配表!$1:$1048576,22,0)</f>
        <v>浙江公司运维安全审计系统7号虚拟机</v>
      </c>
      <c r="D33468" t="s">
        <v>135</v>
      </c>
      <c r="E33468">
        <v>6.9</v>
      </c>
      <c r="F33468" t="s">
        <v>61</v>
      </c>
      <c r="G33468" t="s">
        <v>25</v>
      </c>
    </row>
    <row r="33469" hidden="1" spans="1:7">
      <c r="A33469" t="s">
        <v>1556</v>
      </c>
      <c r="B33469"/>
      <c r="C33469" t="str">
        <f>VLOOKUP(A33469,匹配表!$1:$1048576,22,0)</f>
        <v>浙江公司运维安全审计系统7号虚拟机</v>
      </c>
      <c r="D33469" t="s">
        <v>135</v>
      </c>
      <c r="E33469">
        <v>6.9</v>
      </c>
      <c r="F33469" t="s">
        <v>63</v>
      </c>
      <c r="G33469" t="s">
        <v>25</v>
      </c>
    </row>
    <row r="33470" hidden="1" spans="1:7">
      <c r="A33470" t="s">
        <v>1556</v>
      </c>
      <c r="B33470"/>
      <c r="C33470" t="str">
        <f>VLOOKUP(A33470,匹配表!$1:$1048576,22,0)</f>
        <v>浙江公司运维安全审计系统7号虚拟机</v>
      </c>
      <c r="D33470" t="s">
        <v>135</v>
      </c>
      <c r="E33470">
        <v>6.9</v>
      </c>
      <c r="F33470" t="s">
        <v>66</v>
      </c>
      <c r="G33470" t="s">
        <v>25</v>
      </c>
    </row>
    <row r="33471" hidden="1" spans="1:7">
      <c r="A33471" t="s">
        <v>1556</v>
      </c>
      <c r="B33471"/>
      <c r="C33471" t="str">
        <f>VLOOKUP(A33471,匹配表!$1:$1048576,22,0)</f>
        <v>浙江公司运维安全审计系统7号虚拟机</v>
      </c>
      <c r="D33471" t="s">
        <v>135</v>
      </c>
      <c r="E33471">
        <v>6.9</v>
      </c>
      <c r="F33471" t="s">
        <v>69</v>
      </c>
      <c r="G33471" t="s">
        <v>25</v>
      </c>
    </row>
    <row r="33472" hidden="1" spans="1:7">
      <c r="A33472" t="s">
        <v>1556</v>
      </c>
      <c r="B33472"/>
      <c r="C33472" t="str">
        <f>VLOOKUP(A33472,匹配表!$1:$1048576,22,0)</f>
        <v>浙江公司运维安全审计系统7号虚拟机</v>
      </c>
      <c r="D33472" t="s">
        <v>135</v>
      </c>
      <c r="E33472">
        <v>6.9</v>
      </c>
      <c r="F33472" t="s">
        <v>121</v>
      </c>
      <c r="G33472" t="s">
        <v>25</v>
      </c>
    </row>
    <row r="33473" hidden="1" spans="1:7">
      <c r="A33473" t="s">
        <v>1556</v>
      </c>
      <c r="B33473"/>
      <c r="C33473" t="str">
        <f>VLOOKUP(A33473,匹配表!$1:$1048576,22,0)</f>
        <v>浙江公司运维安全审计系统7号虚拟机</v>
      </c>
      <c r="D33473" t="s">
        <v>135</v>
      </c>
      <c r="E33473">
        <v>6.9</v>
      </c>
      <c r="F33473" t="s">
        <v>122</v>
      </c>
      <c r="G33473" t="s">
        <v>25</v>
      </c>
    </row>
    <row r="33474" hidden="1" spans="1:7">
      <c r="A33474" t="s">
        <v>1556</v>
      </c>
      <c r="B33474"/>
      <c r="C33474" t="str">
        <f>VLOOKUP(A33474,匹配表!$1:$1048576,22,0)</f>
        <v>浙江公司运维安全审计系统7号虚拟机</v>
      </c>
      <c r="D33474" t="s">
        <v>135</v>
      </c>
      <c r="E33474">
        <v>6.9</v>
      </c>
      <c r="F33474" t="s">
        <v>70</v>
      </c>
      <c r="G33474" t="s">
        <v>25</v>
      </c>
    </row>
    <row r="33475" hidden="1" spans="1:7">
      <c r="A33475" t="s">
        <v>1556</v>
      </c>
      <c r="B33475"/>
      <c r="C33475" t="str">
        <f>VLOOKUP(A33475,匹配表!$1:$1048576,22,0)</f>
        <v>浙江公司运维安全审计系统7号虚拟机</v>
      </c>
      <c r="D33475" t="s">
        <v>135</v>
      </c>
      <c r="E33475">
        <v>6.9</v>
      </c>
      <c r="F33475" t="s">
        <v>71</v>
      </c>
      <c r="G33475" t="s">
        <v>25</v>
      </c>
    </row>
    <row r="33476" hidden="1" spans="1:12">
      <c r="A33476" s="16" t="s">
        <v>1558</v>
      </c>
      <c r="B33476" s="17" t="str">
        <f>VLOOKUP(A33476,匹配表!$1:$1048576,24,0)</f>
        <v>郭亚琼</v>
      </c>
      <c r="C33476" s="16" t="str">
        <f>VLOOKUP(A33476,匹配表!$1:$1048576,22,0)</f>
        <v>浙江公司运维安全审计系统8号虚拟机</v>
      </c>
      <c r="D33476" s="16" t="s">
        <v>135</v>
      </c>
      <c r="E33476" s="16">
        <v>6.9</v>
      </c>
      <c r="F33476" s="16" t="s">
        <v>1557</v>
      </c>
      <c r="G33476" s="16" t="s">
        <v>16</v>
      </c>
      <c r="H33476" s="16" t="s">
        <v>19</v>
      </c>
      <c r="I33476" s="16"/>
      <c r="J33476" s="16"/>
      <c r="K33476" s="16"/>
      <c r="L33476" s="16"/>
    </row>
    <row r="33477" hidden="1" spans="1:12">
      <c r="A33477" s="16" t="s">
        <v>1558</v>
      </c>
      <c r="B33477" s="17" t="str">
        <f>VLOOKUP(A33477,匹配表!$1:$1048576,24,0)</f>
        <v>郭亚琼</v>
      </c>
      <c r="C33477" s="16" t="str">
        <f>VLOOKUP(A33477,匹配表!$1:$1048576,22,0)</f>
        <v>浙江公司运维安全审计系统8号虚拟机</v>
      </c>
      <c r="D33477" s="16" t="s">
        <v>135</v>
      </c>
      <c r="E33477" s="16">
        <v>6.9</v>
      </c>
      <c r="F33477" s="16" t="s">
        <v>15</v>
      </c>
      <c r="G33477" s="16" t="s">
        <v>16</v>
      </c>
      <c r="H33477" s="16" t="s">
        <v>130</v>
      </c>
      <c r="I33477" s="16" t="s">
        <v>23</v>
      </c>
      <c r="J33477" s="16"/>
      <c r="K33477" s="16"/>
      <c r="L33477" s="16"/>
    </row>
    <row r="33478" spans="1:12">
      <c r="A33478" s="16" t="s">
        <v>1558</v>
      </c>
      <c r="B33478" s="17" t="str">
        <f>VLOOKUP(A33478,匹配表!$1:$1048576,24,0)</f>
        <v>郭亚琼</v>
      </c>
      <c r="C33478" s="16" t="str">
        <f>VLOOKUP(A33478,匹配表!$1:$1048576,22,0)</f>
        <v>浙江公司运维安全审计系统8号虚拟机</v>
      </c>
      <c r="D33478" s="16" t="s">
        <v>135</v>
      </c>
      <c r="E33478" s="16">
        <v>6.9</v>
      </c>
      <c r="F33478" s="16" t="s">
        <v>18</v>
      </c>
      <c r="G33478" s="16" t="s">
        <v>16</v>
      </c>
      <c r="H33478" s="16" t="s">
        <v>19</v>
      </c>
      <c r="I33478" s="16" t="s">
        <v>76</v>
      </c>
      <c r="J33478" s="46" t="s">
        <v>21</v>
      </c>
      <c r="K33478" s="16"/>
      <c r="L33478" s="16"/>
    </row>
    <row r="33479" hidden="1" spans="1:12">
      <c r="A33479" s="16" t="s">
        <v>1558</v>
      </c>
      <c r="B33479" s="17" t="str">
        <f>VLOOKUP(A33479,匹配表!$1:$1048576,24,0)</f>
        <v>郭亚琼</v>
      </c>
      <c r="C33479" s="16" t="str">
        <f>VLOOKUP(A33479,匹配表!$1:$1048576,22,0)</f>
        <v>浙江公司运维安全审计系统8号虚拟机</v>
      </c>
      <c r="D33479" s="16" t="s">
        <v>135</v>
      </c>
      <c r="E33479" s="16">
        <v>6.9</v>
      </c>
      <c r="F33479" s="16" t="s">
        <v>137</v>
      </c>
      <c r="G33479" s="16" t="s">
        <v>16</v>
      </c>
      <c r="H33479" s="16" t="s">
        <v>406</v>
      </c>
      <c r="I33479" s="16" t="s">
        <v>23</v>
      </c>
      <c r="J33479" s="16"/>
      <c r="K33479" s="16"/>
      <c r="L33479" s="16"/>
    </row>
    <row r="33480" hidden="1" spans="1:7">
      <c r="A33480" t="s">
        <v>1558</v>
      </c>
      <c r="B33480"/>
      <c r="C33480" t="str">
        <f>VLOOKUP(A33480,匹配表!$1:$1048576,22,0)</f>
        <v>浙江公司运维安全审计系统8号虚拟机</v>
      </c>
      <c r="D33480" t="s">
        <v>135</v>
      </c>
      <c r="E33480">
        <v>6.9</v>
      </c>
      <c r="F33480" t="s">
        <v>24</v>
      </c>
      <c r="G33480" t="s">
        <v>25</v>
      </c>
    </row>
    <row r="33481" hidden="1" spans="1:7">
      <c r="A33481" t="s">
        <v>1558</v>
      </c>
      <c r="B33481"/>
      <c r="C33481" t="str">
        <f>VLOOKUP(A33481,匹配表!$1:$1048576,22,0)</f>
        <v>浙江公司运维安全审计系统8号虚拟机</v>
      </c>
      <c r="D33481" t="s">
        <v>135</v>
      </c>
      <c r="E33481">
        <v>6.9</v>
      </c>
      <c r="F33481" t="s">
        <v>26</v>
      </c>
      <c r="G33481" t="s">
        <v>25</v>
      </c>
    </row>
    <row r="33482" hidden="1" spans="1:7">
      <c r="A33482" t="s">
        <v>1558</v>
      </c>
      <c r="B33482"/>
      <c r="C33482" t="str">
        <f>VLOOKUP(A33482,匹配表!$1:$1048576,22,0)</f>
        <v>浙江公司运维安全审计系统8号虚拟机</v>
      </c>
      <c r="D33482" t="s">
        <v>135</v>
      </c>
      <c r="E33482">
        <v>6.9</v>
      </c>
      <c r="F33482" t="s">
        <v>98</v>
      </c>
      <c r="G33482" t="s">
        <v>25</v>
      </c>
    </row>
    <row r="33483" hidden="1" spans="1:7">
      <c r="A33483" t="s">
        <v>1558</v>
      </c>
      <c r="B33483"/>
      <c r="C33483" t="str">
        <f>VLOOKUP(A33483,匹配表!$1:$1048576,22,0)</f>
        <v>浙江公司运维安全审计系统8号虚拟机</v>
      </c>
      <c r="D33483" t="s">
        <v>135</v>
      </c>
      <c r="E33483">
        <v>6.9</v>
      </c>
      <c r="F33483" t="s">
        <v>28</v>
      </c>
      <c r="G33483" t="s">
        <v>25</v>
      </c>
    </row>
    <row r="33484" hidden="1" spans="1:7">
      <c r="A33484" t="s">
        <v>1558</v>
      </c>
      <c r="B33484"/>
      <c r="C33484" t="str">
        <f>VLOOKUP(A33484,匹配表!$1:$1048576,22,0)</f>
        <v>浙江公司运维安全审计系统8号虚拟机</v>
      </c>
      <c r="D33484" t="s">
        <v>135</v>
      </c>
      <c r="E33484">
        <v>6.9</v>
      </c>
      <c r="F33484" t="s">
        <v>29</v>
      </c>
      <c r="G33484" t="s">
        <v>25</v>
      </c>
    </row>
    <row r="33485" hidden="1" spans="1:7">
      <c r="A33485" t="s">
        <v>1558</v>
      </c>
      <c r="B33485"/>
      <c r="C33485" t="str">
        <f>VLOOKUP(A33485,匹配表!$1:$1048576,22,0)</f>
        <v>浙江公司运维安全审计系统8号虚拟机</v>
      </c>
      <c r="D33485" t="s">
        <v>135</v>
      </c>
      <c r="E33485">
        <v>6.9</v>
      </c>
      <c r="F33485" t="s">
        <v>30</v>
      </c>
      <c r="G33485" t="s">
        <v>25</v>
      </c>
    </row>
    <row r="33486" hidden="1" spans="1:7">
      <c r="A33486" t="s">
        <v>1558</v>
      </c>
      <c r="B33486"/>
      <c r="C33486" t="str">
        <f>VLOOKUP(A33486,匹配表!$1:$1048576,22,0)</f>
        <v>浙江公司运维安全审计系统8号虚拟机</v>
      </c>
      <c r="D33486" t="s">
        <v>135</v>
      </c>
      <c r="E33486">
        <v>6.9</v>
      </c>
      <c r="F33486" t="s">
        <v>33</v>
      </c>
      <c r="G33486" t="s">
        <v>25</v>
      </c>
    </row>
    <row r="33487" hidden="1" spans="1:7">
      <c r="A33487" t="s">
        <v>1558</v>
      </c>
      <c r="B33487"/>
      <c r="C33487" t="str">
        <f>VLOOKUP(A33487,匹配表!$1:$1048576,22,0)</f>
        <v>浙江公司运维安全审计系统8号虚拟机</v>
      </c>
      <c r="D33487" t="s">
        <v>135</v>
      </c>
      <c r="E33487">
        <v>6.9</v>
      </c>
      <c r="F33487" t="s">
        <v>34</v>
      </c>
      <c r="G33487" t="s">
        <v>25</v>
      </c>
    </row>
    <row r="33488" hidden="1" spans="1:7">
      <c r="A33488" t="s">
        <v>1558</v>
      </c>
      <c r="B33488"/>
      <c r="C33488" t="str">
        <f>VLOOKUP(A33488,匹配表!$1:$1048576,22,0)</f>
        <v>浙江公司运维安全审计系统8号虚拟机</v>
      </c>
      <c r="D33488" t="s">
        <v>135</v>
      </c>
      <c r="E33488">
        <v>6.9</v>
      </c>
      <c r="F33488" t="s">
        <v>35</v>
      </c>
      <c r="G33488" t="s">
        <v>25</v>
      </c>
    </row>
    <row r="33489" hidden="1" spans="1:7">
      <c r="A33489" t="s">
        <v>1558</v>
      </c>
      <c r="B33489"/>
      <c r="C33489" t="str">
        <f>VLOOKUP(A33489,匹配表!$1:$1048576,22,0)</f>
        <v>浙江公司运维安全审计系统8号虚拟机</v>
      </c>
      <c r="D33489" t="s">
        <v>135</v>
      </c>
      <c r="E33489">
        <v>6.9</v>
      </c>
      <c r="F33489" t="s">
        <v>36</v>
      </c>
      <c r="G33489" t="s">
        <v>25</v>
      </c>
    </row>
    <row r="33490" hidden="1" spans="1:7">
      <c r="A33490" t="s">
        <v>1558</v>
      </c>
      <c r="B33490"/>
      <c r="C33490" t="str">
        <f>VLOOKUP(A33490,匹配表!$1:$1048576,22,0)</f>
        <v>浙江公司运维安全审计系统8号虚拟机</v>
      </c>
      <c r="D33490" t="s">
        <v>135</v>
      </c>
      <c r="E33490">
        <v>6.9</v>
      </c>
      <c r="F33490" t="s">
        <v>37</v>
      </c>
      <c r="G33490" t="s">
        <v>25</v>
      </c>
    </row>
    <row r="33491" hidden="1" spans="1:7">
      <c r="A33491" t="s">
        <v>1558</v>
      </c>
      <c r="B33491"/>
      <c r="C33491" t="str">
        <f>VLOOKUP(A33491,匹配表!$1:$1048576,22,0)</f>
        <v>浙江公司运维安全审计系统8号虚拟机</v>
      </c>
      <c r="D33491" t="s">
        <v>135</v>
      </c>
      <c r="E33491">
        <v>6.9</v>
      </c>
      <c r="F33491" t="s">
        <v>101</v>
      </c>
      <c r="G33491" t="s">
        <v>25</v>
      </c>
    </row>
    <row r="33492" hidden="1" spans="1:7">
      <c r="A33492" t="s">
        <v>1558</v>
      </c>
      <c r="B33492"/>
      <c r="C33492" t="str">
        <f>VLOOKUP(A33492,匹配表!$1:$1048576,22,0)</f>
        <v>浙江公司运维安全审计系统8号虚拟机</v>
      </c>
      <c r="D33492" t="s">
        <v>135</v>
      </c>
      <c r="E33492">
        <v>6.9</v>
      </c>
      <c r="F33492" t="s">
        <v>102</v>
      </c>
      <c r="G33492" t="s">
        <v>25</v>
      </c>
    </row>
    <row r="33493" hidden="1" spans="1:7">
      <c r="A33493" t="s">
        <v>1558</v>
      </c>
      <c r="B33493"/>
      <c r="C33493" t="str">
        <f>VLOOKUP(A33493,匹配表!$1:$1048576,22,0)</f>
        <v>浙江公司运维安全审计系统8号虚拟机</v>
      </c>
      <c r="D33493" t="s">
        <v>135</v>
      </c>
      <c r="E33493">
        <v>6.9</v>
      </c>
      <c r="F33493" t="s">
        <v>40</v>
      </c>
      <c r="G33493" t="s">
        <v>25</v>
      </c>
    </row>
    <row r="33494" hidden="1" spans="1:7">
      <c r="A33494" t="s">
        <v>1558</v>
      </c>
      <c r="B33494"/>
      <c r="C33494" t="str">
        <f>VLOOKUP(A33494,匹配表!$1:$1048576,22,0)</f>
        <v>浙江公司运维安全审计系统8号虚拟机</v>
      </c>
      <c r="D33494" t="s">
        <v>135</v>
      </c>
      <c r="E33494">
        <v>6.9</v>
      </c>
      <c r="F33494" t="s">
        <v>42</v>
      </c>
      <c r="G33494" t="s">
        <v>25</v>
      </c>
    </row>
    <row r="33495" hidden="1" spans="1:7">
      <c r="A33495" t="s">
        <v>1558</v>
      </c>
      <c r="B33495"/>
      <c r="C33495" t="str">
        <f>VLOOKUP(A33495,匹配表!$1:$1048576,22,0)</f>
        <v>浙江公司运维安全审计系统8号虚拟机</v>
      </c>
      <c r="D33495" t="s">
        <v>135</v>
      </c>
      <c r="E33495">
        <v>6.9</v>
      </c>
      <c r="F33495" t="s">
        <v>43</v>
      </c>
      <c r="G33495" t="s">
        <v>25</v>
      </c>
    </row>
    <row r="33496" hidden="1" spans="1:7">
      <c r="A33496" t="s">
        <v>1558</v>
      </c>
      <c r="B33496"/>
      <c r="C33496" t="str">
        <f>VLOOKUP(A33496,匹配表!$1:$1048576,22,0)</f>
        <v>浙江公司运维安全审计系统8号虚拟机</v>
      </c>
      <c r="D33496" t="s">
        <v>135</v>
      </c>
      <c r="E33496">
        <v>6.9</v>
      </c>
      <c r="F33496" t="s">
        <v>45</v>
      </c>
      <c r="G33496" t="s">
        <v>25</v>
      </c>
    </row>
    <row r="33497" hidden="1" spans="1:7">
      <c r="A33497" t="s">
        <v>1558</v>
      </c>
      <c r="B33497"/>
      <c r="C33497" t="str">
        <f>VLOOKUP(A33497,匹配表!$1:$1048576,22,0)</f>
        <v>浙江公司运维安全审计系统8号虚拟机</v>
      </c>
      <c r="D33497" t="s">
        <v>135</v>
      </c>
      <c r="E33497">
        <v>6.9</v>
      </c>
      <c r="F33497" t="s">
        <v>46</v>
      </c>
      <c r="G33497" t="s">
        <v>25</v>
      </c>
    </row>
    <row r="33498" hidden="1" spans="1:7">
      <c r="A33498" t="s">
        <v>1558</v>
      </c>
      <c r="B33498"/>
      <c r="C33498" t="str">
        <f>VLOOKUP(A33498,匹配表!$1:$1048576,22,0)</f>
        <v>浙江公司运维安全审计系统8号虚拟机</v>
      </c>
      <c r="D33498" t="s">
        <v>135</v>
      </c>
      <c r="E33498">
        <v>6.9</v>
      </c>
      <c r="F33498" t="s">
        <v>47</v>
      </c>
      <c r="G33498" t="s">
        <v>25</v>
      </c>
    </row>
    <row r="33499" hidden="1" spans="1:7">
      <c r="A33499" t="s">
        <v>1558</v>
      </c>
      <c r="B33499"/>
      <c r="C33499" t="str">
        <f>VLOOKUP(A33499,匹配表!$1:$1048576,22,0)</f>
        <v>浙江公司运维安全审计系统8号虚拟机</v>
      </c>
      <c r="D33499" t="s">
        <v>135</v>
      </c>
      <c r="E33499">
        <v>6.9</v>
      </c>
      <c r="F33499" t="s">
        <v>48</v>
      </c>
      <c r="G33499" t="s">
        <v>25</v>
      </c>
    </row>
    <row r="33500" hidden="1" spans="1:7">
      <c r="A33500" t="s">
        <v>1558</v>
      </c>
      <c r="B33500"/>
      <c r="C33500" t="str">
        <f>VLOOKUP(A33500,匹配表!$1:$1048576,22,0)</f>
        <v>浙江公司运维安全审计系统8号虚拟机</v>
      </c>
      <c r="D33500" t="s">
        <v>135</v>
      </c>
      <c r="E33500">
        <v>6.9</v>
      </c>
      <c r="F33500" t="s">
        <v>171</v>
      </c>
      <c r="G33500" t="s">
        <v>25</v>
      </c>
    </row>
    <row r="33501" hidden="1" spans="1:7">
      <c r="A33501" t="s">
        <v>1558</v>
      </c>
      <c r="B33501"/>
      <c r="C33501" t="str">
        <f>VLOOKUP(A33501,匹配表!$1:$1048576,22,0)</f>
        <v>浙江公司运维安全审计系统8号虚拟机</v>
      </c>
      <c r="D33501" t="s">
        <v>135</v>
      </c>
      <c r="E33501">
        <v>6.9</v>
      </c>
      <c r="F33501" t="s">
        <v>50</v>
      </c>
      <c r="G33501" t="s">
        <v>25</v>
      </c>
    </row>
    <row r="33502" hidden="1" spans="1:7">
      <c r="A33502" t="s">
        <v>1558</v>
      </c>
      <c r="B33502"/>
      <c r="C33502" t="str">
        <f>VLOOKUP(A33502,匹配表!$1:$1048576,22,0)</f>
        <v>浙江公司运维安全审计系统8号虚拟机</v>
      </c>
      <c r="D33502" t="s">
        <v>135</v>
      </c>
      <c r="E33502">
        <v>6.9</v>
      </c>
      <c r="F33502" t="s">
        <v>150</v>
      </c>
      <c r="G33502" t="s">
        <v>25</v>
      </c>
    </row>
    <row r="33503" hidden="1" spans="1:7">
      <c r="A33503" t="s">
        <v>1558</v>
      </c>
      <c r="B33503"/>
      <c r="C33503" t="str">
        <f>VLOOKUP(A33503,匹配表!$1:$1048576,22,0)</f>
        <v>浙江公司运维安全审计系统8号虚拟机</v>
      </c>
      <c r="D33503" t="s">
        <v>135</v>
      </c>
      <c r="E33503">
        <v>6.9</v>
      </c>
      <c r="F33503" t="s">
        <v>51</v>
      </c>
      <c r="G33503" t="s">
        <v>25</v>
      </c>
    </row>
    <row r="33504" hidden="1" spans="1:7">
      <c r="A33504" t="s">
        <v>1558</v>
      </c>
      <c r="B33504"/>
      <c r="C33504" t="str">
        <f>VLOOKUP(A33504,匹配表!$1:$1048576,22,0)</f>
        <v>浙江公司运维安全审计系统8号虚拟机</v>
      </c>
      <c r="D33504" t="s">
        <v>135</v>
      </c>
      <c r="E33504">
        <v>6.9</v>
      </c>
      <c r="F33504" t="s">
        <v>172</v>
      </c>
      <c r="G33504" t="s">
        <v>25</v>
      </c>
    </row>
    <row r="33505" hidden="1" spans="1:7">
      <c r="A33505" t="s">
        <v>1558</v>
      </c>
      <c r="B33505"/>
      <c r="C33505" t="str">
        <f>VLOOKUP(A33505,匹配表!$1:$1048576,22,0)</f>
        <v>浙江公司运维安全审计系统8号虚拟机</v>
      </c>
      <c r="D33505" t="s">
        <v>135</v>
      </c>
      <c r="E33505">
        <v>6.9</v>
      </c>
      <c r="F33505" t="s">
        <v>54</v>
      </c>
      <c r="G33505" t="s">
        <v>25</v>
      </c>
    </row>
    <row r="33506" hidden="1" spans="1:7">
      <c r="A33506" t="s">
        <v>1558</v>
      </c>
      <c r="B33506"/>
      <c r="C33506" t="str">
        <f>VLOOKUP(A33506,匹配表!$1:$1048576,22,0)</f>
        <v>浙江公司运维安全审计系统8号虚拟机</v>
      </c>
      <c r="D33506" t="s">
        <v>135</v>
      </c>
      <c r="E33506">
        <v>6.9</v>
      </c>
      <c r="F33506" t="s">
        <v>55</v>
      </c>
      <c r="G33506" t="s">
        <v>25</v>
      </c>
    </row>
    <row r="33507" hidden="1" spans="1:7">
      <c r="A33507" t="s">
        <v>1558</v>
      </c>
      <c r="B33507"/>
      <c r="C33507" t="str">
        <f>VLOOKUP(A33507,匹配表!$1:$1048576,22,0)</f>
        <v>浙江公司运维安全审计系统8号虚拟机</v>
      </c>
      <c r="D33507" t="s">
        <v>135</v>
      </c>
      <c r="E33507">
        <v>6.9</v>
      </c>
      <c r="F33507" t="s">
        <v>56</v>
      </c>
      <c r="G33507" t="s">
        <v>25</v>
      </c>
    </row>
    <row r="33508" hidden="1" spans="1:7">
      <c r="A33508" t="s">
        <v>1558</v>
      </c>
      <c r="B33508"/>
      <c r="C33508" t="str">
        <f>VLOOKUP(A33508,匹配表!$1:$1048576,22,0)</f>
        <v>浙江公司运维安全审计系统8号虚拟机</v>
      </c>
      <c r="D33508" t="s">
        <v>135</v>
      </c>
      <c r="E33508">
        <v>6.9</v>
      </c>
      <c r="F33508" t="s">
        <v>57</v>
      </c>
      <c r="G33508" t="s">
        <v>25</v>
      </c>
    </row>
    <row r="33509" hidden="1" spans="1:7">
      <c r="A33509" t="s">
        <v>1558</v>
      </c>
      <c r="B33509"/>
      <c r="C33509" t="str">
        <f>VLOOKUP(A33509,匹配表!$1:$1048576,22,0)</f>
        <v>浙江公司运维安全审计系统8号虚拟机</v>
      </c>
      <c r="D33509" t="s">
        <v>135</v>
      </c>
      <c r="E33509">
        <v>6.9</v>
      </c>
      <c r="F33509" t="s">
        <v>59</v>
      </c>
      <c r="G33509" t="s">
        <v>25</v>
      </c>
    </row>
    <row r="33510" hidden="1" spans="1:7">
      <c r="A33510" t="s">
        <v>1558</v>
      </c>
      <c r="B33510"/>
      <c r="C33510" t="str">
        <f>VLOOKUP(A33510,匹配表!$1:$1048576,22,0)</f>
        <v>浙江公司运维安全审计系统8号虚拟机</v>
      </c>
      <c r="D33510" t="s">
        <v>135</v>
      </c>
      <c r="E33510">
        <v>6.9</v>
      </c>
      <c r="F33510" t="s">
        <v>60</v>
      </c>
      <c r="G33510" t="s">
        <v>25</v>
      </c>
    </row>
    <row r="33511" hidden="1" spans="1:7">
      <c r="A33511" t="s">
        <v>1558</v>
      </c>
      <c r="B33511"/>
      <c r="C33511" t="str">
        <f>VLOOKUP(A33511,匹配表!$1:$1048576,22,0)</f>
        <v>浙江公司运维安全审计系统8号虚拟机</v>
      </c>
      <c r="D33511" t="s">
        <v>135</v>
      </c>
      <c r="E33511">
        <v>6.9</v>
      </c>
      <c r="F33511" t="s">
        <v>61</v>
      </c>
      <c r="G33511" t="s">
        <v>25</v>
      </c>
    </row>
    <row r="33512" hidden="1" spans="1:7">
      <c r="A33512" t="s">
        <v>1558</v>
      </c>
      <c r="B33512"/>
      <c r="C33512" t="str">
        <f>VLOOKUP(A33512,匹配表!$1:$1048576,22,0)</f>
        <v>浙江公司运维安全审计系统8号虚拟机</v>
      </c>
      <c r="D33512" t="s">
        <v>135</v>
      </c>
      <c r="E33512">
        <v>6.9</v>
      </c>
      <c r="F33512" t="s">
        <v>63</v>
      </c>
      <c r="G33512" t="s">
        <v>25</v>
      </c>
    </row>
    <row r="33513" hidden="1" spans="1:7">
      <c r="A33513" t="s">
        <v>1558</v>
      </c>
      <c r="B33513"/>
      <c r="C33513" t="str">
        <f>VLOOKUP(A33513,匹配表!$1:$1048576,22,0)</f>
        <v>浙江公司运维安全审计系统8号虚拟机</v>
      </c>
      <c r="D33513" t="s">
        <v>135</v>
      </c>
      <c r="E33513">
        <v>6.9</v>
      </c>
      <c r="F33513" t="s">
        <v>66</v>
      </c>
      <c r="G33513" t="s">
        <v>25</v>
      </c>
    </row>
    <row r="33514" hidden="1" spans="1:7">
      <c r="A33514" t="s">
        <v>1558</v>
      </c>
      <c r="B33514"/>
      <c r="C33514" t="str">
        <f>VLOOKUP(A33514,匹配表!$1:$1048576,22,0)</f>
        <v>浙江公司运维安全审计系统8号虚拟机</v>
      </c>
      <c r="D33514" t="s">
        <v>135</v>
      </c>
      <c r="E33514">
        <v>6.9</v>
      </c>
      <c r="F33514" t="s">
        <v>69</v>
      </c>
      <c r="G33514" t="s">
        <v>25</v>
      </c>
    </row>
    <row r="33515" hidden="1" spans="1:7">
      <c r="A33515" t="s">
        <v>1558</v>
      </c>
      <c r="B33515"/>
      <c r="C33515" t="str">
        <f>VLOOKUP(A33515,匹配表!$1:$1048576,22,0)</f>
        <v>浙江公司运维安全审计系统8号虚拟机</v>
      </c>
      <c r="D33515" t="s">
        <v>135</v>
      </c>
      <c r="E33515">
        <v>6.9</v>
      </c>
      <c r="F33515" t="s">
        <v>121</v>
      </c>
      <c r="G33515" t="s">
        <v>25</v>
      </c>
    </row>
    <row r="33516" hidden="1" spans="1:7">
      <c r="A33516" t="s">
        <v>1558</v>
      </c>
      <c r="B33516"/>
      <c r="C33516" t="str">
        <f>VLOOKUP(A33516,匹配表!$1:$1048576,22,0)</f>
        <v>浙江公司运维安全审计系统8号虚拟机</v>
      </c>
      <c r="D33516" t="s">
        <v>135</v>
      </c>
      <c r="E33516">
        <v>6.9</v>
      </c>
      <c r="F33516" t="s">
        <v>122</v>
      </c>
      <c r="G33516" t="s">
        <v>25</v>
      </c>
    </row>
    <row r="33517" hidden="1" spans="1:7">
      <c r="A33517" t="s">
        <v>1558</v>
      </c>
      <c r="B33517"/>
      <c r="C33517" t="str">
        <f>VLOOKUP(A33517,匹配表!$1:$1048576,22,0)</f>
        <v>浙江公司运维安全审计系统8号虚拟机</v>
      </c>
      <c r="D33517" t="s">
        <v>135</v>
      </c>
      <c r="E33517">
        <v>6.9</v>
      </c>
      <c r="F33517" t="s">
        <v>70</v>
      </c>
      <c r="G33517" t="s">
        <v>25</v>
      </c>
    </row>
    <row r="33518" hidden="1" spans="1:7">
      <c r="A33518" t="s">
        <v>1558</v>
      </c>
      <c r="B33518"/>
      <c r="C33518" t="str">
        <f>VLOOKUP(A33518,匹配表!$1:$1048576,22,0)</f>
        <v>浙江公司运维安全审计系统8号虚拟机</v>
      </c>
      <c r="D33518" t="s">
        <v>135</v>
      </c>
      <c r="E33518">
        <v>6.9</v>
      </c>
      <c r="F33518" t="s">
        <v>71</v>
      </c>
      <c r="G33518" t="s">
        <v>25</v>
      </c>
    </row>
    <row r="33519" hidden="1" spans="1:12">
      <c r="A33519" s="16" t="s">
        <v>1559</v>
      </c>
      <c r="B33519" s="17" t="str">
        <f>VLOOKUP(A33519,匹配表!$1:$1048576,24,0)</f>
        <v>郭亚琼</v>
      </c>
      <c r="C33519" s="16" t="str">
        <f>VLOOKUP(A33519,匹配表!$1:$1048576,22,0)</f>
        <v>浙江公司运维安全审计系统5号虚拟机</v>
      </c>
      <c r="D33519" s="16" t="s">
        <v>135</v>
      </c>
      <c r="E33519" s="16">
        <v>6.9</v>
      </c>
      <c r="F33519" s="16" t="s">
        <v>1557</v>
      </c>
      <c r="G33519" s="16" t="s">
        <v>16</v>
      </c>
      <c r="H33519" s="16" t="s">
        <v>19</v>
      </c>
      <c r="I33519" s="16"/>
      <c r="J33519" s="16"/>
      <c r="K33519" s="16"/>
      <c r="L33519" s="16"/>
    </row>
    <row r="33520" hidden="1" spans="1:12">
      <c r="A33520" s="16" t="s">
        <v>1559</v>
      </c>
      <c r="B33520" s="17" t="str">
        <f>VLOOKUP(A33520,匹配表!$1:$1048576,24,0)</f>
        <v>郭亚琼</v>
      </c>
      <c r="C33520" s="16" t="str">
        <f>VLOOKUP(A33520,匹配表!$1:$1048576,22,0)</f>
        <v>浙江公司运维安全审计系统5号虚拟机</v>
      </c>
      <c r="D33520" s="16" t="s">
        <v>135</v>
      </c>
      <c r="E33520" s="16">
        <v>6.9</v>
      </c>
      <c r="F33520" s="16" t="s">
        <v>15</v>
      </c>
      <c r="G33520" s="16" t="s">
        <v>16</v>
      </c>
      <c r="H33520" s="16" t="s">
        <v>130</v>
      </c>
      <c r="I33520" s="16" t="s">
        <v>23</v>
      </c>
      <c r="J33520" s="16"/>
      <c r="K33520" s="16"/>
      <c r="L33520" s="16"/>
    </row>
    <row r="33521" spans="1:12">
      <c r="A33521" s="16" t="s">
        <v>1559</v>
      </c>
      <c r="B33521" s="17" t="str">
        <f>VLOOKUP(A33521,匹配表!$1:$1048576,24,0)</f>
        <v>郭亚琼</v>
      </c>
      <c r="C33521" s="16" t="str">
        <f>VLOOKUP(A33521,匹配表!$1:$1048576,22,0)</f>
        <v>浙江公司运维安全审计系统5号虚拟机</v>
      </c>
      <c r="D33521" s="16" t="s">
        <v>135</v>
      </c>
      <c r="E33521" s="16">
        <v>6.9</v>
      </c>
      <c r="F33521" s="16" t="s">
        <v>18</v>
      </c>
      <c r="G33521" s="16" t="s">
        <v>16</v>
      </c>
      <c r="H33521" s="16" t="s">
        <v>19</v>
      </c>
      <c r="I33521" s="16" t="s">
        <v>76</v>
      </c>
      <c r="J33521" s="46" t="s">
        <v>21</v>
      </c>
      <c r="K33521" s="16"/>
      <c r="L33521" s="16"/>
    </row>
    <row r="33522" hidden="1" spans="1:12">
      <c r="A33522" s="16" t="s">
        <v>1559</v>
      </c>
      <c r="B33522" s="17" t="str">
        <f>VLOOKUP(A33522,匹配表!$1:$1048576,24,0)</f>
        <v>郭亚琼</v>
      </c>
      <c r="C33522" s="16" t="str">
        <f>VLOOKUP(A33522,匹配表!$1:$1048576,22,0)</f>
        <v>浙江公司运维安全审计系统5号虚拟机</v>
      </c>
      <c r="D33522" s="16" t="s">
        <v>135</v>
      </c>
      <c r="E33522" s="16">
        <v>6.9</v>
      </c>
      <c r="F33522" s="16" t="s">
        <v>137</v>
      </c>
      <c r="G33522" s="16" t="s">
        <v>16</v>
      </c>
      <c r="H33522" s="16" t="s">
        <v>406</v>
      </c>
      <c r="I33522" s="16" t="s">
        <v>23</v>
      </c>
      <c r="J33522" s="16"/>
      <c r="K33522" s="16"/>
      <c r="L33522" s="16"/>
    </row>
    <row r="33523" hidden="1" spans="1:7">
      <c r="A33523" t="s">
        <v>1559</v>
      </c>
      <c r="B33523"/>
      <c r="C33523" t="str">
        <f>VLOOKUP(A33523,匹配表!$1:$1048576,22,0)</f>
        <v>浙江公司运维安全审计系统5号虚拟机</v>
      </c>
      <c r="D33523" t="s">
        <v>135</v>
      </c>
      <c r="E33523">
        <v>6.9</v>
      </c>
      <c r="F33523" t="s">
        <v>24</v>
      </c>
      <c r="G33523" t="s">
        <v>25</v>
      </c>
    </row>
    <row r="33524" hidden="1" spans="1:7">
      <c r="A33524" t="s">
        <v>1559</v>
      </c>
      <c r="B33524"/>
      <c r="C33524" t="str">
        <f>VLOOKUP(A33524,匹配表!$1:$1048576,22,0)</f>
        <v>浙江公司运维安全审计系统5号虚拟机</v>
      </c>
      <c r="D33524" t="s">
        <v>135</v>
      </c>
      <c r="E33524">
        <v>6.9</v>
      </c>
      <c r="F33524" t="s">
        <v>26</v>
      </c>
      <c r="G33524" t="s">
        <v>25</v>
      </c>
    </row>
    <row r="33525" hidden="1" spans="1:7">
      <c r="A33525" t="s">
        <v>1559</v>
      </c>
      <c r="B33525"/>
      <c r="C33525" t="str">
        <f>VLOOKUP(A33525,匹配表!$1:$1048576,22,0)</f>
        <v>浙江公司运维安全审计系统5号虚拟机</v>
      </c>
      <c r="D33525" t="s">
        <v>135</v>
      </c>
      <c r="E33525">
        <v>6.9</v>
      </c>
      <c r="F33525" t="s">
        <v>98</v>
      </c>
      <c r="G33525" t="s">
        <v>25</v>
      </c>
    </row>
    <row r="33526" hidden="1" spans="1:7">
      <c r="A33526" t="s">
        <v>1559</v>
      </c>
      <c r="B33526"/>
      <c r="C33526" t="str">
        <f>VLOOKUP(A33526,匹配表!$1:$1048576,22,0)</f>
        <v>浙江公司运维安全审计系统5号虚拟机</v>
      </c>
      <c r="D33526" t="s">
        <v>135</v>
      </c>
      <c r="E33526">
        <v>6.9</v>
      </c>
      <c r="F33526" t="s">
        <v>28</v>
      </c>
      <c r="G33526" t="s">
        <v>25</v>
      </c>
    </row>
    <row r="33527" hidden="1" spans="1:7">
      <c r="A33527" t="s">
        <v>1559</v>
      </c>
      <c r="B33527"/>
      <c r="C33527" t="str">
        <f>VLOOKUP(A33527,匹配表!$1:$1048576,22,0)</f>
        <v>浙江公司运维安全审计系统5号虚拟机</v>
      </c>
      <c r="D33527" t="s">
        <v>135</v>
      </c>
      <c r="E33527">
        <v>6.9</v>
      </c>
      <c r="F33527" t="s">
        <v>29</v>
      </c>
      <c r="G33527" t="s">
        <v>25</v>
      </c>
    </row>
    <row r="33528" hidden="1" spans="1:7">
      <c r="A33528" t="s">
        <v>1559</v>
      </c>
      <c r="B33528"/>
      <c r="C33528" t="str">
        <f>VLOOKUP(A33528,匹配表!$1:$1048576,22,0)</f>
        <v>浙江公司运维安全审计系统5号虚拟机</v>
      </c>
      <c r="D33528" t="s">
        <v>135</v>
      </c>
      <c r="E33528">
        <v>6.9</v>
      </c>
      <c r="F33528" t="s">
        <v>30</v>
      </c>
      <c r="G33528" t="s">
        <v>25</v>
      </c>
    </row>
    <row r="33529" hidden="1" spans="1:7">
      <c r="A33529" t="s">
        <v>1559</v>
      </c>
      <c r="B33529"/>
      <c r="C33529" t="str">
        <f>VLOOKUP(A33529,匹配表!$1:$1048576,22,0)</f>
        <v>浙江公司运维安全审计系统5号虚拟机</v>
      </c>
      <c r="D33529" t="s">
        <v>135</v>
      </c>
      <c r="E33529">
        <v>6.9</v>
      </c>
      <c r="F33529" t="s">
        <v>33</v>
      </c>
      <c r="G33529" t="s">
        <v>25</v>
      </c>
    </row>
    <row r="33530" hidden="1" spans="1:7">
      <c r="A33530" t="s">
        <v>1559</v>
      </c>
      <c r="B33530"/>
      <c r="C33530" t="str">
        <f>VLOOKUP(A33530,匹配表!$1:$1048576,22,0)</f>
        <v>浙江公司运维安全审计系统5号虚拟机</v>
      </c>
      <c r="D33530" t="s">
        <v>135</v>
      </c>
      <c r="E33530">
        <v>6.9</v>
      </c>
      <c r="F33530" t="s">
        <v>34</v>
      </c>
      <c r="G33530" t="s">
        <v>25</v>
      </c>
    </row>
    <row r="33531" hidden="1" spans="1:7">
      <c r="A33531" t="s">
        <v>1559</v>
      </c>
      <c r="B33531"/>
      <c r="C33531" t="str">
        <f>VLOOKUP(A33531,匹配表!$1:$1048576,22,0)</f>
        <v>浙江公司运维安全审计系统5号虚拟机</v>
      </c>
      <c r="D33531" t="s">
        <v>135</v>
      </c>
      <c r="E33531">
        <v>6.9</v>
      </c>
      <c r="F33531" t="s">
        <v>35</v>
      </c>
      <c r="G33531" t="s">
        <v>25</v>
      </c>
    </row>
    <row r="33532" hidden="1" spans="1:7">
      <c r="A33532" t="s">
        <v>1559</v>
      </c>
      <c r="B33532"/>
      <c r="C33532" t="str">
        <f>VLOOKUP(A33532,匹配表!$1:$1048576,22,0)</f>
        <v>浙江公司运维安全审计系统5号虚拟机</v>
      </c>
      <c r="D33532" t="s">
        <v>135</v>
      </c>
      <c r="E33532">
        <v>6.9</v>
      </c>
      <c r="F33532" t="s">
        <v>36</v>
      </c>
      <c r="G33532" t="s">
        <v>25</v>
      </c>
    </row>
    <row r="33533" hidden="1" spans="1:7">
      <c r="A33533" t="s">
        <v>1559</v>
      </c>
      <c r="B33533"/>
      <c r="C33533" t="str">
        <f>VLOOKUP(A33533,匹配表!$1:$1048576,22,0)</f>
        <v>浙江公司运维安全审计系统5号虚拟机</v>
      </c>
      <c r="D33533" t="s">
        <v>135</v>
      </c>
      <c r="E33533">
        <v>6.9</v>
      </c>
      <c r="F33533" t="s">
        <v>37</v>
      </c>
      <c r="G33533" t="s">
        <v>25</v>
      </c>
    </row>
    <row r="33534" hidden="1" spans="1:7">
      <c r="A33534" t="s">
        <v>1559</v>
      </c>
      <c r="B33534"/>
      <c r="C33534" t="str">
        <f>VLOOKUP(A33534,匹配表!$1:$1048576,22,0)</f>
        <v>浙江公司运维安全审计系统5号虚拟机</v>
      </c>
      <c r="D33534" t="s">
        <v>135</v>
      </c>
      <c r="E33534">
        <v>6.9</v>
      </c>
      <c r="F33534" t="s">
        <v>101</v>
      </c>
      <c r="G33534" t="s">
        <v>25</v>
      </c>
    </row>
    <row r="33535" hidden="1" spans="1:7">
      <c r="A33535" t="s">
        <v>1559</v>
      </c>
      <c r="B33535"/>
      <c r="C33535" t="str">
        <f>VLOOKUP(A33535,匹配表!$1:$1048576,22,0)</f>
        <v>浙江公司运维安全审计系统5号虚拟机</v>
      </c>
      <c r="D33535" t="s">
        <v>135</v>
      </c>
      <c r="E33535">
        <v>6.9</v>
      </c>
      <c r="F33535" t="s">
        <v>102</v>
      </c>
      <c r="G33535" t="s">
        <v>25</v>
      </c>
    </row>
    <row r="33536" hidden="1" spans="1:7">
      <c r="A33536" t="s">
        <v>1559</v>
      </c>
      <c r="B33536"/>
      <c r="C33536" t="str">
        <f>VLOOKUP(A33536,匹配表!$1:$1048576,22,0)</f>
        <v>浙江公司运维安全审计系统5号虚拟机</v>
      </c>
      <c r="D33536" t="s">
        <v>135</v>
      </c>
      <c r="E33536">
        <v>6.9</v>
      </c>
      <c r="F33536" t="s">
        <v>40</v>
      </c>
      <c r="G33536" t="s">
        <v>25</v>
      </c>
    </row>
    <row r="33537" hidden="1" spans="1:7">
      <c r="A33537" t="s">
        <v>1559</v>
      </c>
      <c r="B33537"/>
      <c r="C33537" t="str">
        <f>VLOOKUP(A33537,匹配表!$1:$1048576,22,0)</f>
        <v>浙江公司运维安全审计系统5号虚拟机</v>
      </c>
      <c r="D33537" t="s">
        <v>135</v>
      </c>
      <c r="E33537">
        <v>6.9</v>
      </c>
      <c r="F33537" t="s">
        <v>42</v>
      </c>
      <c r="G33537" t="s">
        <v>25</v>
      </c>
    </row>
    <row r="33538" hidden="1" spans="1:7">
      <c r="A33538" t="s">
        <v>1559</v>
      </c>
      <c r="B33538"/>
      <c r="C33538" t="str">
        <f>VLOOKUP(A33538,匹配表!$1:$1048576,22,0)</f>
        <v>浙江公司运维安全审计系统5号虚拟机</v>
      </c>
      <c r="D33538" t="s">
        <v>135</v>
      </c>
      <c r="E33538">
        <v>6.9</v>
      </c>
      <c r="F33538" t="s">
        <v>43</v>
      </c>
      <c r="G33538" t="s">
        <v>25</v>
      </c>
    </row>
    <row r="33539" hidden="1" spans="1:7">
      <c r="A33539" t="s">
        <v>1559</v>
      </c>
      <c r="B33539"/>
      <c r="C33539" t="str">
        <f>VLOOKUP(A33539,匹配表!$1:$1048576,22,0)</f>
        <v>浙江公司运维安全审计系统5号虚拟机</v>
      </c>
      <c r="D33539" t="s">
        <v>135</v>
      </c>
      <c r="E33539">
        <v>6.9</v>
      </c>
      <c r="F33539" t="s">
        <v>45</v>
      </c>
      <c r="G33539" t="s">
        <v>25</v>
      </c>
    </row>
    <row r="33540" hidden="1" spans="1:7">
      <c r="A33540" t="s">
        <v>1559</v>
      </c>
      <c r="B33540"/>
      <c r="C33540" t="str">
        <f>VLOOKUP(A33540,匹配表!$1:$1048576,22,0)</f>
        <v>浙江公司运维安全审计系统5号虚拟机</v>
      </c>
      <c r="D33540" t="s">
        <v>135</v>
      </c>
      <c r="E33540">
        <v>6.9</v>
      </c>
      <c r="F33540" t="s">
        <v>46</v>
      </c>
      <c r="G33540" t="s">
        <v>25</v>
      </c>
    </row>
    <row r="33541" hidden="1" spans="1:7">
      <c r="A33541" t="s">
        <v>1559</v>
      </c>
      <c r="B33541"/>
      <c r="C33541" t="str">
        <f>VLOOKUP(A33541,匹配表!$1:$1048576,22,0)</f>
        <v>浙江公司运维安全审计系统5号虚拟机</v>
      </c>
      <c r="D33541" t="s">
        <v>135</v>
      </c>
      <c r="E33541">
        <v>6.9</v>
      </c>
      <c r="F33541" t="s">
        <v>47</v>
      </c>
      <c r="G33541" t="s">
        <v>25</v>
      </c>
    </row>
    <row r="33542" hidden="1" spans="1:7">
      <c r="A33542" t="s">
        <v>1559</v>
      </c>
      <c r="B33542"/>
      <c r="C33542" t="str">
        <f>VLOOKUP(A33542,匹配表!$1:$1048576,22,0)</f>
        <v>浙江公司运维安全审计系统5号虚拟机</v>
      </c>
      <c r="D33542" t="s">
        <v>135</v>
      </c>
      <c r="E33542">
        <v>6.9</v>
      </c>
      <c r="F33542" t="s">
        <v>48</v>
      </c>
      <c r="G33542" t="s">
        <v>25</v>
      </c>
    </row>
    <row r="33543" hidden="1" spans="1:7">
      <c r="A33543" t="s">
        <v>1559</v>
      </c>
      <c r="B33543"/>
      <c r="C33543" t="str">
        <f>VLOOKUP(A33543,匹配表!$1:$1048576,22,0)</f>
        <v>浙江公司运维安全审计系统5号虚拟机</v>
      </c>
      <c r="D33543" t="s">
        <v>135</v>
      </c>
      <c r="E33543">
        <v>6.9</v>
      </c>
      <c r="F33543" t="s">
        <v>171</v>
      </c>
      <c r="G33543" t="s">
        <v>25</v>
      </c>
    </row>
    <row r="33544" hidden="1" spans="1:7">
      <c r="A33544" t="s">
        <v>1559</v>
      </c>
      <c r="B33544"/>
      <c r="C33544" t="str">
        <f>VLOOKUP(A33544,匹配表!$1:$1048576,22,0)</f>
        <v>浙江公司运维安全审计系统5号虚拟机</v>
      </c>
      <c r="D33544" t="s">
        <v>135</v>
      </c>
      <c r="E33544">
        <v>6.9</v>
      </c>
      <c r="F33544" t="s">
        <v>50</v>
      </c>
      <c r="G33544" t="s">
        <v>25</v>
      </c>
    </row>
    <row r="33545" hidden="1" spans="1:7">
      <c r="A33545" t="s">
        <v>1559</v>
      </c>
      <c r="B33545"/>
      <c r="C33545" t="str">
        <f>VLOOKUP(A33545,匹配表!$1:$1048576,22,0)</f>
        <v>浙江公司运维安全审计系统5号虚拟机</v>
      </c>
      <c r="D33545" t="s">
        <v>135</v>
      </c>
      <c r="E33545">
        <v>6.9</v>
      </c>
      <c r="F33545" t="s">
        <v>150</v>
      </c>
      <c r="G33545" t="s">
        <v>25</v>
      </c>
    </row>
    <row r="33546" hidden="1" spans="1:7">
      <c r="A33546" t="s">
        <v>1559</v>
      </c>
      <c r="B33546"/>
      <c r="C33546" t="str">
        <f>VLOOKUP(A33546,匹配表!$1:$1048576,22,0)</f>
        <v>浙江公司运维安全审计系统5号虚拟机</v>
      </c>
      <c r="D33546" t="s">
        <v>135</v>
      </c>
      <c r="E33546">
        <v>6.9</v>
      </c>
      <c r="F33546" t="s">
        <v>51</v>
      </c>
      <c r="G33546" t="s">
        <v>25</v>
      </c>
    </row>
    <row r="33547" hidden="1" spans="1:7">
      <c r="A33547" t="s">
        <v>1559</v>
      </c>
      <c r="B33547"/>
      <c r="C33547" t="str">
        <f>VLOOKUP(A33547,匹配表!$1:$1048576,22,0)</f>
        <v>浙江公司运维安全审计系统5号虚拟机</v>
      </c>
      <c r="D33547" t="s">
        <v>135</v>
      </c>
      <c r="E33547">
        <v>6.9</v>
      </c>
      <c r="F33547" t="s">
        <v>172</v>
      </c>
      <c r="G33547" t="s">
        <v>25</v>
      </c>
    </row>
    <row r="33548" hidden="1" spans="1:7">
      <c r="A33548" t="s">
        <v>1559</v>
      </c>
      <c r="B33548"/>
      <c r="C33548" t="str">
        <f>VLOOKUP(A33548,匹配表!$1:$1048576,22,0)</f>
        <v>浙江公司运维安全审计系统5号虚拟机</v>
      </c>
      <c r="D33548" t="s">
        <v>135</v>
      </c>
      <c r="E33548">
        <v>6.9</v>
      </c>
      <c r="F33548" t="s">
        <v>54</v>
      </c>
      <c r="G33548" t="s">
        <v>25</v>
      </c>
    </row>
    <row r="33549" hidden="1" spans="1:7">
      <c r="A33549" t="s">
        <v>1559</v>
      </c>
      <c r="B33549"/>
      <c r="C33549" t="str">
        <f>VLOOKUP(A33549,匹配表!$1:$1048576,22,0)</f>
        <v>浙江公司运维安全审计系统5号虚拟机</v>
      </c>
      <c r="D33549" t="s">
        <v>135</v>
      </c>
      <c r="E33549">
        <v>6.9</v>
      </c>
      <c r="F33549" t="s">
        <v>55</v>
      </c>
      <c r="G33549" t="s">
        <v>25</v>
      </c>
    </row>
    <row r="33550" hidden="1" spans="1:7">
      <c r="A33550" t="s">
        <v>1559</v>
      </c>
      <c r="B33550"/>
      <c r="C33550" t="str">
        <f>VLOOKUP(A33550,匹配表!$1:$1048576,22,0)</f>
        <v>浙江公司运维安全审计系统5号虚拟机</v>
      </c>
      <c r="D33550" t="s">
        <v>135</v>
      </c>
      <c r="E33550">
        <v>6.9</v>
      </c>
      <c r="F33550" t="s">
        <v>56</v>
      </c>
      <c r="G33550" t="s">
        <v>25</v>
      </c>
    </row>
    <row r="33551" hidden="1" spans="1:7">
      <c r="A33551" t="s">
        <v>1559</v>
      </c>
      <c r="B33551"/>
      <c r="C33551" t="str">
        <f>VLOOKUP(A33551,匹配表!$1:$1048576,22,0)</f>
        <v>浙江公司运维安全审计系统5号虚拟机</v>
      </c>
      <c r="D33551" t="s">
        <v>135</v>
      </c>
      <c r="E33551">
        <v>6.9</v>
      </c>
      <c r="F33551" t="s">
        <v>57</v>
      </c>
      <c r="G33551" t="s">
        <v>25</v>
      </c>
    </row>
    <row r="33552" hidden="1" spans="1:7">
      <c r="A33552" t="s">
        <v>1559</v>
      </c>
      <c r="B33552"/>
      <c r="C33552" t="str">
        <f>VLOOKUP(A33552,匹配表!$1:$1048576,22,0)</f>
        <v>浙江公司运维安全审计系统5号虚拟机</v>
      </c>
      <c r="D33552" t="s">
        <v>135</v>
      </c>
      <c r="E33552">
        <v>6.9</v>
      </c>
      <c r="F33552" t="s">
        <v>59</v>
      </c>
      <c r="G33552" t="s">
        <v>25</v>
      </c>
    </row>
    <row r="33553" hidden="1" spans="1:7">
      <c r="A33553" t="s">
        <v>1559</v>
      </c>
      <c r="B33553"/>
      <c r="C33553" t="str">
        <f>VLOOKUP(A33553,匹配表!$1:$1048576,22,0)</f>
        <v>浙江公司运维安全审计系统5号虚拟机</v>
      </c>
      <c r="D33553" t="s">
        <v>135</v>
      </c>
      <c r="E33553">
        <v>6.9</v>
      </c>
      <c r="F33553" t="s">
        <v>60</v>
      </c>
      <c r="G33553" t="s">
        <v>25</v>
      </c>
    </row>
    <row r="33554" hidden="1" spans="1:7">
      <c r="A33554" t="s">
        <v>1559</v>
      </c>
      <c r="B33554"/>
      <c r="C33554" t="str">
        <f>VLOOKUP(A33554,匹配表!$1:$1048576,22,0)</f>
        <v>浙江公司运维安全审计系统5号虚拟机</v>
      </c>
      <c r="D33554" t="s">
        <v>135</v>
      </c>
      <c r="E33554">
        <v>6.9</v>
      </c>
      <c r="F33554" t="s">
        <v>61</v>
      </c>
      <c r="G33554" t="s">
        <v>25</v>
      </c>
    </row>
    <row r="33555" hidden="1" spans="1:7">
      <c r="A33555" t="s">
        <v>1559</v>
      </c>
      <c r="B33555"/>
      <c r="C33555" t="str">
        <f>VLOOKUP(A33555,匹配表!$1:$1048576,22,0)</f>
        <v>浙江公司运维安全审计系统5号虚拟机</v>
      </c>
      <c r="D33555" t="s">
        <v>135</v>
      </c>
      <c r="E33555">
        <v>6.9</v>
      </c>
      <c r="F33555" t="s">
        <v>63</v>
      </c>
      <c r="G33555" t="s">
        <v>25</v>
      </c>
    </row>
    <row r="33556" hidden="1" spans="1:7">
      <c r="A33556" t="s">
        <v>1559</v>
      </c>
      <c r="B33556"/>
      <c r="C33556" t="str">
        <f>VLOOKUP(A33556,匹配表!$1:$1048576,22,0)</f>
        <v>浙江公司运维安全审计系统5号虚拟机</v>
      </c>
      <c r="D33556" t="s">
        <v>135</v>
      </c>
      <c r="E33556">
        <v>6.9</v>
      </c>
      <c r="F33556" t="s">
        <v>66</v>
      </c>
      <c r="G33556" t="s">
        <v>25</v>
      </c>
    </row>
    <row r="33557" hidden="1" spans="1:7">
      <c r="A33557" t="s">
        <v>1559</v>
      </c>
      <c r="B33557"/>
      <c r="C33557" t="str">
        <f>VLOOKUP(A33557,匹配表!$1:$1048576,22,0)</f>
        <v>浙江公司运维安全审计系统5号虚拟机</v>
      </c>
      <c r="D33557" t="s">
        <v>135</v>
      </c>
      <c r="E33557">
        <v>6.9</v>
      </c>
      <c r="F33557" t="s">
        <v>69</v>
      </c>
      <c r="G33557" t="s">
        <v>25</v>
      </c>
    </row>
    <row r="33558" hidden="1" spans="1:7">
      <c r="A33558" t="s">
        <v>1559</v>
      </c>
      <c r="B33558"/>
      <c r="C33558" t="str">
        <f>VLOOKUP(A33558,匹配表!$1:$1048576,22,0)</f>
        <v>浙江公司运维安全审计系统5号虚拟机</v>
      </c>
      <c r="D33558" t="s">
        <v>135</v>
      </c>
      <c r="E33558">
        <v>6.9</v>
      </c>
      <c r="F33558" t="s">
        <v>121</v>
      </c>
      <c r="G33558" t="s">
        <v>25</v>
      </c>
    </row>
    <row r="33559" hidden="1" spans="1:7">
      <c r="A33559" t="s">
        <v>1559</v>
      </c>
      <c r="B33559"/>
      <c r="C33559" t="str">
        <f>VLOOKUP(A33559,匹配表!$1:$1048576,22,0)</f>
        <v>浙江公司运维安全审计系统5号虚拟机</v>
      </c>
      <c r="D33559" t="s">
        <v>135</v>
      </c>
      <c r="E33559">
        <v>6.9</v>
      </c>
      <c r="F33559" t="s">
        <v>122</v>
      </c>
      <c r="G33559" t="s">
        <v>25</v>
      </c>
    </row>
    <row r="33560" hidden="1" spans="1:7">
      <c r="A33560" t="s">
        <v>1559</v>
      </c>
      <c r="B33560"/>
      <c r="C33560" t="str">
        <f>VLOOKUP(A33560,匹配表!$1:$1048576,22,0)</f>
        <v>浙江公司运维安全审计系统5号虚拟机</v>
      </c>
      <c r="D33560" t="s">
        <v>135</v>
      </c>
      <c r="E33560">
        <v>6.9</v>
      </c>
      <c r="F33560" t="s">
        <v>70</v>
      </c>
      <c r="G33560" t="s">
        <v>25</v>
      </c>
    </row>
    <row r="33561" hidden="1" spans="1:7">
      <c r="A33561" t="s">
        <v>1559</v>
      </c>
      <c r="B33561"/>
      <c r="C33561" t="str">
        <f>VLOOKUP(A33561,匹配表!$1:$1048576,22,0)</f>
        <v>浙江公司运维安全审计系统5号虚拟机</v>
      </c>
      <c r="D33561" t="s">
        <v>135</v>
      </c>
      <c r="E33561">
        <v>6.9</v>
      </c>
      <c r="F33561" t="s">
        <v>71</v>
      </c>
      <c r="G33561" t="s">
        <v>25</v>
      </c>
    </row>
    <row r="33562" hidden="1" spans="1:12">
      <c r="A33562" s="16" t="s">
        <v>1560</v>
      </c>
      <c r="B33562" s="17" t="str">
        <f>VLOOKUP(A33562,匹配表!$1:$1048576,24,0)</f>
        <v>郭亚琼</v>
      </c>
      <c r="C33562" s="16" t="str">
        <f>VLOOKUP(A33562,匹配表!$1:$1048576,22,0)</f>
        <v>浙江公司运维安全审计系统6号虚拟机</v>
      </c>
      <c r="D33562" s="16" t="s">
        <v>135</v>
      </c>
      <c r="E33562" s="16">
        <v>6.9</v>
      </c>
      <c r="F33562" s="16" t="s">
        <v>1557</v>
      </c>
      <c r="G33562" s="16" t="s">
        <v>16</v>
      </c>
      <c r="H33562" s="16" t="s">
        <v>19</v>
      </c>
      <c r="I33562" s="16"/>
      <c r="J33562" s="16"/>
      <c r="K33562" s="16"/>
      <c r="L33562" s="16"/>
    </row>
    <row r="33563" hidden="1" spans="1:12">
      <c r="A33563" s="16" t="s">
        <v>1560</v>
      </c>
      <c r="B33563" s="17" t="str">
        <f>VLOOKUP(A33563,匹配表!$1:$1048576,24,0)</f>
        <v>郭亚琼</v>
      </c>
      <c r="C33563" s="16" t="str">
        <f>VLOOKUP(A33563,匹配表!$1:$1048576,22,0)</f>
        <v>浙江公司运维安全审计系统6号虚拟机</v>
      </c>
      <c r="D33563" s="16" t="s">
        <v>135</v>
      </c>
      <c r="E33563" s="16">
        <v>6.9</v>
      </c>
      <c r="F33563" s="16" t="s">
        <v>15</v>
      </c>
      <c r="G33563" s="16" t="s">
        <v>16</v>
      </c>
      <c r="H33563" s="16" t="s">
        <v>130</v>
      </c>
      <c r="I33563" s="16" t="s">
        <v>23</v>
      </c>
      <c r="J33563" s="16"/>
      <c r="K33563" s="16"/>
      <c r="L33563" s="16"/>
    </row>
    <row r="33564" spans="1:12">
      <c r="A33564" s="16" t="s">
        <v>1560</v>
      </c>
      <c r="B33564" s="17" t="str">
        <f>VLOOKUP(A33564,匹配表!$1:$1048576,24,0)</f>
        <v>郭亚琼</v>
      </c>
      <c r="C33564" s="16" t="str">
        <f>VLOOKUP(A33564,匹配表!$1:$1048576,22,0)</f>
        <v>浙江公司运维安全审计系统6号虚拟机</v>
      </c>
      <c r="D33564" s="16" t="s">
        <v>135</v>
      </c>
      <c r="E33564" s="16">
        <v>6.9</v>
      </c>
      <c r="F33564" s="16" t="s">
        <v>18</v>
      </c>
      <c r="G33564" s="16" t="s">
        <v>16</v>
      </c>
      <c r="H33564" s="16" t="s">
        <v>19</v>
      </c>
      <c r="I33564" s="16" t="s">
        <v>76</v>
      </c>
      <c r="J33564" s="46" t="s">
        <v>21</v>
      </c>
      <c r="K33564" s="16"/>
      <c r="L33564" s="16"/>
    </row>
    <row r="33565" hidden="1" spans="1:12">
      <c r="A33565" s="16" t="s">
        <v>1560</v>
      </c>
      <c r="B33565" s="17" t="str">
        <f>VLOOKUP(A33565,匹配表!$1:$1048576,24,0)</f>
        <v>郭亚琼</v>
      </c>
      <c r="C33565" s="16" t="str">
        <f>VLOOKUP(A33565,匹配表!$1:$1048576,22,0)</f>
        <v>浙江公司运维安全审计系统6号虚拟机</v>
      </c>
      <c r="D33565" s="16" t="s">
        <v>135</v>
      </c>
      <c r="E33565" s="16">
        <v>6.9</v>
      </c>
      <c r="F33565" s="16" t="s">
        <v>137</v>
      </c>
      <c r="G33565" s="16" t="s">
        <v>16</v>
      </c>
      <c r="H33565" s="16" t="s">
        <v>406</v>
      </c>
      <c r="I33565" s="16" t="s">
        <v>23</v>
      </c>
      <c r="J33565" s="16"/>
      <c r="K33565" s="16"/>
      <c r="L33565" s="16"/>
    </row>
    <row r="33566" hidden="1" spans="1:7">
      <c r="A33566" t="s">
        <v>1560</v>
      </c>
      <c r="B33566"/>
      <c r="C33566" t="str">
        <f>VLOOKUP(A33566,匹配表!$1:$1048576,22,0)</f>
        <v>浙江公司运维安全审计系统6号虚拟机</v>
      </c>
      <c r="D33566" t="s">
        <v>135</v>
      </c>
      <c r="E33566">
        <v>6.9</v>
      </c>
      <c r="F33566" t="s">
        <v>24</v>
      </c>
      <c r="G33566" t="s">
        <v>25</v>
      </c>
    </row>
    <row r="33567" hidden="1" spans="1:7">
      <c r="A33567" t="s">
        <v>1560</v>
      </c>
      <c r="B33567"/>
      <c r="C33567" t="str">
        <f>VLOOKUP(A33567,匹配表!$1:$1048576,22,0)</f>
        <v>浙江公司运维安全审计系统6号虚拟机</v>
      </c>
      <c r="D33567" t="s">
        <v>135</v>
      </c>
      <c r="E33567">
        <v>6.9</v>
      </c>
      <c r="F33567" t="s">
        <v>26</v>
      </c>
      <c r="G33567" t="s">
        <v>25</v>
      </c>
    </row>
    <row r="33568" hidden="1" spans="1:7">
      <c r="A33568" t="s">
        <v>1560</v>
      </c>
      <c r="B33568"/>
      <c r="C33568" t="str">
        <f>VLOOKUP(A33568,匹配表!$1:$1048576,22,0)</f>
        <v>浙江公司运维安全审计系统6号虚拟机</v>
      </c>
      <c r="D33568" t="s">
        <v>135</v>
      </c>
      <c r="E33568">
        <v>6.9</v>
      </c>
      <c r="F33568" t="s">
        <v>98</v>
      </c>
      <c r="G33568" t="s">
        <v>25</v>
      </c>
    </row>
    <row r="33569" hidden="1" spans="1:7">
      <c r="A33569" t="s">
        <v>1560</v>
      </c>
      <c r="B33569"/>
      <c r="C33569" t="str">
        <f>VLOOKUP(A33569,匹配表!$1:$1048576,22,0)</f>
        <v>浙江公司运维安全审计系统6号虚拟机</v>
      </c>
      <c r="D33569" t="s">
        <v>135</v>
      </c>
      <c r="E33569">
        <v>6.9</v>
      </c>
      <c r="F33569" t="s">
        <v>28</v>
      </c>
      <c r="G33569" t="s">
        <v>25</v>
      </c>
    </row>
    <row r="33570" hidden="1" spans="1:7">
      <c r="A33570" t="s">
        <v>1560</v>
      </c>
      <c r="B33570"/>
      <c r="C33570" t="str">
        <f>VLOOKUP(A33570,匹配表!$1:$1048576,22,0)</f>
        <v>浙江公司运维安全审计系统6号虚拟机</v>
      </c>
      <c r="D33570" t="s">
        <v>135</v>
      </c>
      <c r="E33570">
        <v>6.9</v>
      </c>
      <c r="F33570" t="s">
        <v>29</v>
      </c>
      <c r="G33570" t="s">
        <v>25</v>
      </c>
    </row>
    <row r="33571" hidden="1" spans="1:7">
      <c r="A33571" t="s">
        <v>1560</v>
      </c>
      <c r="B33571"/>
      <c r="C33571" t="str">
        <f>VLOOKUP(A33571,匹配表!$1:$1048576,22,0)</f>
        <v>浙江公司运维安全审计系统6号虚拟机</v>
      </c>
      <c r="D33571" t="s">
        <v>135</v>
      </c>
      <c r="E33571">
        <v>6.9</v>
      </c>
      <c r="F33571" t="s">
        <v>30</v>
      </c>
      <c r="G33571" t="s">
        <v>25</v>
      </c>
    </row>
    <row r="33572" hidden="1" spans="1:7">
      <c r="A33572" t="s">
        <v>1560</v>
      </c>
      <c r="B33572"/>
      <c r="C33572" t="str">
        <f>VLOOKUP(A33572,匹配表!$1:$1048576,22,0)</f>
        <v>浙江公司运维安全审计系统6号虚拟机</v>
      </c>
      <c r="D33572" t="s">
        <v>135</v>
      </c>
      <c r="E33572">
        <v>6.9</v>
      </c>
      <c r="F33572" t="s">
        <v>33</v>
      </c>
      <c r="G33572" t="s">
        <v>25</v>
      </c>
    </row>
    <row r="33573" hidden="1" spans="1:7">
      <c r="A33573" t="s">
        <v>1560</v>
      </c>
      <c r="B33573"/>
      <c r="C33573" t="str">
        <f>VLOOKUP(A33573,匹配表!$1:$1048576,22,0)</f>
        <v>浙江公司运维安全审计系统6号虚拟机</v>
      </c>
      <c r="D33573" t="s">
        <v>135</v>
      </c>
      <c r="E33573">
        <v>6.9</v>
      </c>
      <c r="F33573" t="s">
        <v>34</v>
      </c>
      <c r="G33573" t="s">
        <v>25</v>
      </c>
    </row>
    <row r="33574" hidden="1" spans="1:7">
      <c r="A33574" t="s">
        <v>1560</v>
      </c>
      <c r="B33574"/>
      <c r="C33574" t="str">
        <f>VLOOKUP(A33574,匹配表!$1:$1048576,22,0)</f>
        <v>浙江公司运维安全审计系统6号虚拟机</v>
      </c>
      <c r="D33574" t="s">
        <v>135</v>
      </c>
      <c r="E33574">
        <v>6.9</v>
      </c>
      <c r="F33574" t="s">
        <v>35</v>
      </c>
      <c r="G33574" t="s">
        <v>25</v>
      </c>
    </row>
    <row r="33575" hidden="1" spans="1:7">
      <c r="A33575" t="s">
        <v>1560</v>
      </c>
      <c r="B33575"/>
      <c r="C33575" t="str">
        <f>VLOOKUP(A33575,匹配表!$1:$1048576,22,0)</f>
        <v>浙江公司运维安全审计系统6号虚拟机</v>
      </c>
      <c r="D33575" t="s">
        <v>135</v>
      </c>
      <c r="E33575">
        <v>6.9</v>
      </c>
      <c r="F33575" t="s">
        <v>36</v>
      </c>
      <c r="G33575" t="s">
        <v>25</v>
      </c>
    </row>
    <row r="33576" hidden="1" spans="1:7">
      <c r="A33576" t="s">
        <v>1560</v>
      </c>
      <c r="B33576"/>
      <c r="C33576" t="str">
        <f>VLOOKUP(A33576,匹配表!$1:$1048576,22,0)</f>
        <v>浙江公司运维安全审计系统6号虚拟机</v>
      </c>
      <c r="D33576" t="s">
        <v>135</v>
      </c>
      <c r="E33576">
        <v>6.9</v>
      </c>
      <c r="F33576" t="s">
        <v>37</v>
      </c>
      <c r="G33576" t="s">
        <v>25</v>
      </c>
    </row>
    <row r="33577" hidden="1" spans="1:7">
      <c r="A33577" t="s">
        <v>1560</v>
      </c>
      <c r="B33577"/>
      <c r="C33577" t="str">
        <f>VLOOKUP(A33577,匹配表!$1:$1048576,22,0)</f>
        <v>浙江公司运维安全审计系统6号虚拟机</v>
      </c>
      <c r="D33577" t="s">
        <v>135</v>
      </c>
      <c r="E33577">
        <v>6.9</v>
      </c>
      <c r="F33577" t="s">
        <v>101</v>
      </c>
      <c r="G33577" t="s">
        <v>25</v>
      </c>
    </row>
    <row r="33578" hidden="1" spans="1:7">
      <c r="A33578" t="s">
        <v>1560</v>
      </c>
      <c r="B33578"/>
      <c r="C33578" t="str">
        <f>VLOOKUP(A33578,匹配表!$1:$1048576,22,0)</f>
        <v>浙江公司运维安全审计系统6号虚拟机</v>
      </c>
      <c r="D33578" t="s">
        <v>135</v>
      </c>
      <c r="E33578">
        <v>6.9</v>
      </c>
      <c r="F33578" t="s">
        <v>102</v>
      </c>
      <c r="G33578" t="s">
        <v>25</v>
      </c>
    </row>
    <row r="33579" hidden="1" spans="1:7">
      <c r="A33579" t="s">
        <v>1560</v>
      </c>
      <c r="B33579"/>
      <c r="C33579" t="str">
        <f>VLOOKUP(A33579,匹配表!$1:$1048576,22,0)</f>
        <v>浙江公司运维安全审计系统6号虚拟机</v>
      </c>
      <c r="D33579" t="s">
        <v>135</v>
      </c>
      <c r="E33579">
        <v>6.9</v>
      </c>
      <c r="F33579" t="s">
        <v>40</v>
      </c>
      <c r="G33579" t="s">
        <v>25</v>
      </c>
    </row>
    <row r="33580" hidden="1" spans="1:7">
      <c r="A33580" t="s">
        <v>1560</v>
      </c>
      <c r="B33580"/>
      <c r="C33580" t="str">
        <f>VLOOKUP(A33580,匹配表!$1:$1048576,22,0)</f>
        <v>浙江公司运维安全审计系统6号虚拟机</v>
      </c>
      <c r="D33580" t="s">
        <v>135</v>
      </c>
      <c r="E33580">
        <v>6.9</v>
      </c>
      <c r="F33580" t="s">
        <v>42</v>
      </c>
      <c r="G33580" t="s">
        <v>25</v>
      </c>
    </row>
    <row r="33581" hidden="1" spans="1:7">
      <c r="A33581" t="s">
        <v>1560</v>
      </c>
      <c r="B33581"/>
      <c r="C33581" t="str">
        <f>VLOOKUP(A33581,匹配表!$1:$1048576,22,0)</f>
        <v>浙江公司运维安全审计系统6号虚拟机</v>
      </c>
      <c r="D33581" t="s">
        <v>135</v>
      </c>
      <c r="E33581">
        <v>6.9</v>
      </c>
      <c r="F33581" t="s">
        <v>43</v>
      </c>
      <c r="G33581" t="s">
        <v>25</v>
      </c>
    </row>
    <row r="33582" hidden="1" spans="1:7">
      <c r="A33582" t="s">
        <v>1560</v>
      </c>
      <c r="B33582"/>
      <c r="C33582" t="str">
        <f>VLOOKUP(A33582,匹配表!$1:$1048576,22,0)</f>
        <v>浙江公司运维安全审计系统6号虚拟机</v>
      </c>
      <c r="D33582" t="s">
        <v>135</v>
      </c>
      <c r="E33582">
        <v>6.9</v>
      </c>
      <c r="F33582" t="s">
        <v>45</v>
      </c>
      <c r="G33582" t="s">
        <v>25</v>
      </c>
    </row>
    <row r="33583" hidden="1" spans="1:7">
      <c r="A33583" t="s">
        <v>1560</v>
      </c>
      <c r="B33583"/>
      <c r="C33583" t="str">
        <f>VLOOKUP(A33583,匹配表!$1:$1048576,22,0)</f>
        <v>浙江公司运维安全审计系统6号虚拟机</v>
      </c>
      <c r="D33583" t="s">
        <v>135</v>
      </c>
      <c r="E33583">
        <v>6.9</v>
      </c>
      <c r="F33583" t="s">
        <v>46</v>
      </c>
      <c r="G33583" t="s">
        <v>25</v>
      </c>
    </row>
    <row r="33584" hidden="1" spans="1:7">
      <c r="A33584" t="s">
        <v>1560</v>
      </c>
      <c r="B33584"/>
      <c r="C33584" t="str">
        <f>VLOOKUP(A33584,匹配表!$1:$1048576,22,0)</f>
        <v>浙江公司运维安全审计系统6号虚拟机</v>
      </c>
      <c r="D33584" t="s">
        <v>135</v>
      </c>
      <c r="E33584">
        <v>6.9</v>
      </c>
      <c r="F33584" t="s">
        <v>47</v>
      </c>
      <c r="G33584" t="s">
        <v>25</v>
      </c>
    </row>
    <row r="33585" hidden="1" spans="1:7">
      <c r="A33585" t="s">
        <v>1560</v>
      </c>
      <c r="B33585"/>
      <c r="C33585" t="str">
        <f>VLOOKUP(A33585,匹配表!$1:$1048576,22,0)</f>
        <v>浙江公司运维安全审计系统6号虚拟机</v>
      </c>
      <c r="D33585" t="s">
        <v>135</v>
      </c>
      <c r="E33585">
        <v>6.9</v>
      </c>
      <c r="F33585" t="s">
        <v>48</v>
      </c>
      <c r="G33585" t="s">
        <v>25</v>
      </c>
    </row>
    <row r="33586" hidden="1" spans="1:7">
      <c r="A33586" t="s">
        <v>1560</v>
      </c>
      <c r="B33586"/>
      <c r="C33586" t="str">
        <f>VLOOKUP(A33586,匹配表!$1:$1048576,22,0)</f>
        <v>浙江公司运维安全审计系统6号虚拟机</v>
      </c>
      <c r="D33586" t="s">
        <v>135</v>
      </c>
      <c r="E33586">
        <v>6.9</v>
      </c>
      <c r="F33586" t="s">
        <v>171</v>
      </c>
      <c r="G33586" t="s">
        <v>25</v>
      </c>
    </row>
    <row r="33587" hidden="1" spans="1:7">
      <c r="A33587" t="s">
        <v>1560</v>
      </c>
      <c r="B33587"/>
      <c r="C33587" t="str">
        <f>VLOOKUP(A33587,匹配表!$1:$1048576,22,0)</f>
        <v>浙江公司运维安全审计系统6号虚拟机</v>
      </c>
      <c r="D33587" t="s">
        <v>135</v>
      </c>
      <c r="E33587">
        <v>6.9</v>
      </c>
      <c r="F33587" t="s">
        <v>50</v>
      </c>
      <c r="G33587" t="s">
        <v>25</v>
      </c>
    </row>
    <row r="33588" hidden="1" spans="1:7">
      <c r="A33588" t="s">
        <v>1560</v>
      </c>
      <c r="B33588"/>
      <c r="C33588" t="str">
        <f>VLOOKUP(A33588,匹配表!$1:$1048576,22,0)</f>
        <v>浙江公司运维安全审计系统6号虚拟机</v>
      </c>
      <c r="D33588" t="s">
        <v>135</v>
      </c>
      <c r="E33588">
        <v>6.9</v>
      </c>
      <c r="F33588" t="s">
        <v>150</v>
      </c>
      <c r="G33588" t="s">
        <v>25</v>
      </c>
    </row>
    <row r="33589" hidden="1" spans="1:7">
      <c r="A33589" t="s">
        <v>1560</v>
      </c>
      <c r="B33589"/>
      <c r="C33589" t="str">
        <f>VLOOKUP(A33589,匹配表!$1:$1048576,22,0)</f>
        <v>浙江公司运维安全审计系统6号虚拟机</v>
      </c>
      <c r="D33589" t="s">
        <v>135</v>
      </c>
      <c r="E33589">
        <v>6.9</v>
      </c>
      <c r="F33589" t="s">
        <v>51</v>
      </c>
      <c r="G33589" t="s">
        <v>25</v>
      </c>
    </row>
    <row r="33590" hidden="1" spans="1:7">
      <c r="A33590" t="s">
        <v>1560</v>
      </c>
      <c r="B33590"/>
      <c r="C33590" t="str">
        <f>VLOOKUP(A33590,匹配表!$1:$1048576,22,0)</f>
        <v>浙江公司运维安全审计系统6号虚拟机</v>
      </c>
      <c r="D33590" t="s">
        <v>135</v>
      </c>
      <c r="E33590">
        <v>6.9</v>
      </c>
      <c r="F33590" t="s">
        <v>172</v>
      </c>
      <c r="G33590" t="s">
        <v>25</v>
      </c>
    </row>
    <row r="33591" hidden="1" spans="1:7">
      <c r="A33591" t="s">
        <v>1560</v>
      </c>
      <c r="B33591"/>
      <c r="C33591" t="str">
        <f>VLOOKUP(A33591,匹配表!$1:$1048576,22,0)</f>
        <v>浙江公司运维安全审计系统6号虚拟机</v>
      </c>
      <c r="D33591" t="s">
        <v>135</v>
      </c>
      <c r="E33591">
        <v>6.9</v>
      </c>
      <c r="F33591" t="s">
        <v>54</v>
      </c>
      <c r="G33591" t="s">
        <v>25</v>
      </c>
    </row>
    <row r="33592" hidden="1" spans="1:7">
      <c r="A33592" t="s">
        <v>1560</v>
      </c>
      <c r="B33592"/>
      <c r="C33592" t="str">
        <f>VLOOKUP(A33592,匹配表!$1:$1048576,22,0)</f>
        <v>浙江公司运维安全审计系统6号虚拟机</v>
      </c>
      <c r="D33592" t="s">
        <v>135</v>
      </c>
      <c r="E33592">
        <v>6.9</v>
      </c>
      <c r="F33592" t="s">
        <v>55</v>
      </c>
      <c r="G33592" t="s">
        <v>25</v>
      </c>
    </row>
    <row r="33593" hidden="1" spans="1:7">
      <c r="A33593" t="s">
        <v>1560</v>
      </c>
      <c r="B33593"/>
      <c r="C33593" t="str">
        <f>VLOOKUP(A33593,匹配表!$1:$1048576,22,0)</f>
        <v>浙江公司运维安全审计系统6号虚拟机</v>
      </c>
      <c r="D33593" t="s">
        <v>135</v>
      </c>
      <c r="E33593">
        <v>6.9</v>
      </c>
      <c r="F33593" t="s">
        <v>56</v>
      </c>
      <c r="G33593" t="s">
        <v>25</v>
      </c>
    </row>
    <row r="33594" hidden="1" spans="1:7">
      <c r="A33594" t="s">
        <v>1560</v>
      </c>
      <c r="B33594"/>
      <c r="C33594" t="str">
        <f>VLOOKUP(A33594,匹配表!$1:$1048576,22,0)</f>
        <v>浙江公司运维安全审计系统6号虚拟机</v>
      </c>
      <c r="D33594" t="s">
        <v>135</v>
      </c>
      <c r="E33594">
        <v>6.9</v>
      </c>
      <c r="F33594" t="s">
        <v>57</v>
      </c>
      <c r="G33594" t="s">
        <v>25</v>
      </c>
    </row>
    <row r="33595" hidden="1" spans="1:7">
      <c r="A33595" t="s">
        <v>1560</v>
      </c>
      <c r="B33595"/>
      <c r="C33595" t="str">
        <f>VLOOKUP(A33595,匹配表!$1:$1048576,22,0)</f>
        <v>浙江公司运维安全审计系统6号虚拟机</v>
      </c>
      <c r="D33595" t="s">
        <v>135</v>
      </c>
      <c r="E33595">
        <v>6.9</v>
      </c>
      <c r="F33595" t="s">
        <v>59</v>
      </c>
      <c r="G33595" t="s">
        <v>25</v>
      </c>
    </row>
    <row r="33596" hidden="1" spans="1:7">
      <c r="A33596" t="s">
        <v>1560</v>
      </c>
      <c r="B33596"/>
      <c r="C33596" t="str">
        <f>VLOOKUP(A33596,匹配表!$1:$1048576,22,0)</f>
        <v>浙江公司运维安全审计系统6号虚拟机</v>
      </c>
      <c r="D33596" t="s">
        <v>135</v>
      </c>
      <c r="E33596">
        <v>6.9</v>
      </c>
      <c r="F33596" t="s">
        <v>60</v>
      </c>
      <c r="G33596" t="s">
        <v>25</v>
      </c>
    </row>
    <row r="33597" hidden="1" spans="1:7">
      <c r="A33597" t="s">
        <v>1560</v>
      </c>
      <c r="B33597"/>
      <c r="C33597" t="str">
        <f>VLOOKUP(A33597,匹配表!$1:$1048576,22,0)</f>
        <v>浙江公司运维安全审计系统6号虚拟机</v>
      </c>
      <c r="D33597" t="s">
        <v>135</v>
      </c>
      <c r="E33597">
        <v>6.9</v>
      </c>
      <c r="F33597" t="s">
        <v>61</v>
      </c>
      <c r="G33597" t="s">
        <v>25</v>
      </c>
    </row>
    <row r="33598" hidden="1" spans="1:7">
      <c r="A33598" t="s">
        <v>1560</v>
      </c>
      <c r="B33598"/>
      <c r="C33598" t="str">
        <f>VLOOKUP(A33598,匹配表!$1:$1048576,22,0)</f>
        <v>浙江公司运维安全审计系统6号虚拟机</v>
      </c>
      <c r="D33598" t="s">
        <v>135</v>
      </c>
      <c r="E33598">
        <v>6.9</v>
      </c>
      <c r="F33598" t="s">
        <v>63</v>
      </c>
      <c r="G33598" t="s">
        <v>25</v>
      </c>
    </row>
    <row r="33599" hidden="1" spans="1:7">
      <c r="A33599" t="s">
        <v>1560</v>
      </c>
      <c r="B33599"/>
      <c r="C33599" t="str">
        <f>VLOOKUP(A33599,匹配表!$1:$1048576,22,0)</f>
        <v>浙江公司运维安全审计系统6号虚拟机</v>
      </c>
      <c r="D33599" t="s">
        <v>135</v>
      </c>
      <c r="E33599">
        <v>6.9</v>
      </c>
      <c r="F33599" t="s">
        <v>66</v>
      </c>
      <c r="G33599" t="s">
        <v>25</v>
      </c>
    </row>
    <row r="33600" hidden="1" spans="1:7">
      <c r="A33600" t="s">
        <v>1560</v>
      </c>
      <c r="B33600"/>
      <c r="C33600" t="str">
        <f>VLOOKUP(A33600,匹配表!$1:$1048576,22,0)</f>
        <v>浙江公司运维安全审计系统6号虚拟机</v>
      </c>
      <c r="D33600" t="s">
        <v>135</v>
      </c>
      <c r="E33600">
        <v>6.9</v>
      </c>
      <c r="F33600" t="s">
        <v>69</v>
      </c>
      <c r="G33600" t="s">
        <v>25</v>
      </c>
    </row>
    <row r="33601" hidden="1" spans="1:7">
      <c r="A33601" t="s">
        <v>1560</v>
      </c>
      <c r="B33601"/>
      <c r="C33601" t="str">
        <f>VLOOKUP(A33601,匹配表!$1:$1048576,22,0)</f>
        <v>浙江公司运维安全审计系统6号虚拟机</v>
      </c>
      <c r="D33601" t="s">
        <v>135</v>
      </c>
      <c r="E33601">
        <v>6.9</v>
      </c>
      <c r="F33601" t="s">
        <v>121</v>
      </c>
      <c r="G33601" t="s">
        <v>25</v>
      </c>
    </row>
    <row r="33602" hidden="1" spans="1:7">
      <c r="A33602" t="s">
        <v>1560</v>
      </c>
      <c r="B33602"/>
      <c r="C33602" t="str">
        <f>VLOOKUP(A33602,匹配表!$1:$1048576,22,0)</f>
        <v>浙江公司运维安全审计系统6号虚拟机</v>
      </c>
      <c r="D33602" t="s">
        <v>135</v>
      </c>
      <c r="E33602">
        <v>6.9</v>
      </c>
      <c r="F33602" t="s">
        <v>122</v>
      </c>
      <c r="G33602" t="s">
        <v>25</v>
      </c>
    </row>
    <row r="33603" hidden="1" spans="1:7">
      <c r="A33603" t="s">
        <v>1560</v>
      </c>
      <c r="B33603"/>
      <c r="C33603" t="str">
        <f>VLOOKUP(A33603,匹配表!$1:$1048576,22,0)</f>
        <v>浙江公司运维安全审计系统6号虚拟机</v>
      </c>
      <c r="D33603" t="s">
        <v>135</v>
      </c>
      <c r="E33603">
        <v>6.9</v>
      </c>
      <c r="F33603" t="s">
        <v>70</v>
      </c>
      <c r="G33603" t="s">
        <v>25</v>
      </c>
    </row>
    <row r="33604" hidden="1" spans="1:7">
      <c r="A33604" t="s">
        <v>1560</v>
      </c>
      <c r="B33604"/>
      <c r="C33604" t="str">
        <f>VLOOKUP(A33604,匹配表!$1:$1048576,22,0)</f>
        <v>浙江公司运维安全审计系统6号虚拟机</v>
      </c>
      <c r="D33604" t="s">
        <v>135</v>
      </c>
      <c r="E33604">
        <v>6.9</v>
      </c>
      <c r="F33604" t="s">
        <v>71</v>
      </c>
      <c r="G33604" t="s">
        <v>25</v>
      </c>
    </row>
    <row r="33605" hidden="1" spans="1:12">
      <c r="A33605" s="16" t="s">
        <v>1561</v>
      </c>
      <c r="B33605" s="17" t="str">
        <f>VLOOKUP(A33605,匹配表!$1:$1048576,24,0)</f>
        <v>郭亚琼</v>
      </c>
      <c r="C33605" s="16" t="str">
        <f>VLOOKUP(A33605,匹配表!$1:$1048576,22,0)</f>
        <v>浙江公司运维安全审计系统数据库2号服务器</v>
      </c>
      <c r="D33605" s="16" t="s">
        <v>135</v>
      </c>
      <c r="E33605" s="16">
        <v>6.9</v>
      </c>
      <c r="F33605" s="16" t="s">
        <v>1557</v>
      </c>
      <c r="G33605" s="16" t="s">
        <v>16</v>
      </c>
      <c r="H33605" s="16" t="s">
        <v>19</v>
      </c>
      <c r="I33605" s="16"/>
      <c r="J33605" s="16"/>
      <c r="K33605" s="16"/>
      <c r="L33605" s="16"/>
    </row>
    <row r="33606" spans="1:12">
      <c r="A33606" s="16" t="s">
        <v>1561</v>
      </c>
      <c r="B33606" s="17" t="str">
        <f>VLOOKUP(A33606,匹配表!$1:$1048576,24,0)</f>
        <v>郭亚琼</v>
      </c>
      <c r="C33606" s="16" t="str">
        <f>VLOOKUP(A33606,匹配表!$1:$1048576,22,0)</f>
        <v>浙江公司运维安全审计系统数据库2号服务器</v>
      </c>
      <c r="D33606" s="16" t="s">
        <v>135</v>
      </c>
      <c r="E33606" s="16">
        <v>6.9</v>
      </c>
      <c r="F33606" s="16" t="s">
        <v>18</v>
      </c>
      <c r="G33606" s="16" t="s">
        <v>16</v>
      </c>
      <c r="H33606" s="16" t="s">
        <v>19</v>
      </c>
      <c r="I33606" s="16" t="s">
        <v>76</v>
      </c>
      <c r="J33606" s="46" t="s">
        <v>21</v>
      </c>
      <c r="K33606" s="16"/>
      <c r="L33606" s="16"/>
    </row>
    <row r="33607" hidden="1" spans="1:7">
      <c r="A33607" t="s">
        <v>1561</v>
      </c>
      <c r="B33607"/>
      <c r="C33607" t="str">
        <f>VLOOKUP(A33607,匹配表!$1:$1048576,22,0)</f>
        <v>浙江公司运维安全审计系统数据库2号服务器</v>
      </c>
      <c r="D33607" t="s">
        <v>135</v>
      </c>
      <c r="E33607">
        <v>6.9</v>
      </c>
      <c r="F33607" t="s">
        <v>24</v>
      </c>
      <c r="G33607" t="s">
        <v>25</v>
      </c>
    </row>
    <row r="33608" hidden="1" spans="1:7">
      <c r="A33608" t="s">
        <v>1561</v>
      </c>
      <c r="B33608"/>
      <c r="C33608" t="str">
        <f>VLOOKUP(A33608,匹配表!$1:$1048576,22,0)</f>
        <v>浙江公司运维安全审计系统数据库2号服务器</v>
      </c>
      <c r="D33608" t="s">
        <v>135</v>
      </c>
      <c r="E33608">
        <v>6.9</v>
      </c>
      <c r="F33608" t="s">
        <v>26</v>
      </c>
      <c r="G33608" t="s">
        <v>25</v>
      </c>
    </row>
    <row r="33609" hidden="1" spans="1:7">
      <c r="A33609" t="s">
        <v>1561</v>
      </c>
      <c r="B33609"/>
      <c r="C33609" t="str">
        <f>VLOOKUP(A33609,匹配表!$1:$1048576,22,0)</f>
        <v>浙江公司运维安全审计系统数据库2号服务器</v>
      </c>
      <c r="D33609" t="s">
        <v>135</v>
      </c>
      <c r="E33609">
        <v>6.9</v>
      </c>
      <c r="F33609" t="s">
        <v>98</v>
      </c>
      <c r="G33609" t="s">
        <v>25</v>
      </c>
    </row>
    <row r="33610" hidden="1" spans="1:7">
      <c r="A33610" t="s">
        <v>1561</v>
      </c>
      <c r="B33610"/>
      <c r="C33610" t="str">
        <f>VLOOKUP(A33610,匹配表!$1:$1048576,22,0)</f>
        <v>浙江公司运维安全审计系统数据库2号服务器</v>
      </c>
      <c r="D33610" t="s">
        <v>135</v>
      </c>
      <c r="E33610">
        <v>6.9</v>
      </c>
      <c r="F33610" t="s">
        <v>29</v>
      </c>
      <c r="G33610" t="s">
        <v>25</v>
      </c>
    </row>
    <row r="33611" hidden="1" spans="1:7">
      <c r="A33611" t="s">
        <v>1561</v>
      </c>
      <c r="B33611"/>
      <c r="C33611" t="str">
        <f>VLOOKUP(A33611,匹配表!$1:$1048576,22,0)</f>
        <v>浙江公司运维安全审计系统数据库2号服务器</v>
      </c>
      <c r="D33611" t="s">
        <v>135</v>
      </c>
      <c r="E33611">
        <v>6.9</v>
      </c>
      <c r="F33611" t="s">
        <v>30</v>
      </c>
      <c r="G33611" t="s">
        <v>25</v>
      </c>
    </row>
    <row r="33612" hidden="1" spans="1:7">
      <c r="A33612" t="s">
        <v>1561</v>
      </c>
      <c r="B33612"/>
      <c r="C33612" t="str">
        <f>VLOOKUP(A33612,匹配表!$1:$1048576,22,0)</f>
        <v>浙江公司运维安全审计系统数据库2号服务器</v>
      </c>
      <c r="D33612" t="s">
        <v>135</v>
      </c>
      <c r="E33612">
        <v>6.9</v>
      </c>
      <c r="F33612" t="s">
        <v>33</v>
      </c>
      <c r="G33612" t="s">
        <v>25</v>
      </c>
    </row>
    <row r="33613" hidden="1" spans="1:7">
      <c r="A33613" t="s">
        <v>1561</v>
      </c>
      <c r="B33613"/>
      <c r="C33613" t="str">
        <f>VLOOKUP(A33613,匹配表!$1:$1048576,22,0)</f>
        <v>浙江公司运维安全审计系统数据库2号服务器</v>
      </c>
      <c r="D33613" t="s">
        <v>135</v>
      </c>
      <c r="E33613">
        <v>6.9</v>
      </c>
      <c r="F33613" t="s">
        <v>34</v>
      </c>
      <c r="G33613" t="s">
        <v>25</v>
      </c>
    </row>
    <row r="33614" hidden="1" spans="1:7">
      <c r="A33614" t="s">
        <v>1561</v>
      </c>
      <c r="B33614"/>
      <c r="C33614" t="str">
        <f>VLOOKUP(A33614,匹配表!$1:$1048576,22,0)</f>
        <v>浙江公司运维安全审计系统数据库2号服务器</v>
      </c>
      <c r="D33614" t="s">
        <v>135</v>
      </c>
      <c r="E33614">
        <v>6.9</v>
      </c>
      <c r="F33614" t="s">
        <v>35</v>
      </c>
      <c r="G33614" t="s">
        <v>25</v>
      </c>
    </row>
    <row r="33615" hidden="1" spans="1:7">
      <c r="A33615" t="s">
        <v>1561</v>
      </c>
      <c r="B33615"/>
      <c r="C33615" t="str">
        <f>VLOOKUP(A33615,匹配表!$1:$1048576,22,0)</f>
        <v>浙江公司运维安全审计系统数据库2号服务器</v>
      </c>
      <c r="D33615" t="s">
        <v>135</v>
      </c>
      <c r="E33615">
        <v>6.9</v>
      </c>
      <c r="F33615" t="s">
        <v>36</v>
      </c>
      <c r="G33615" t="s">
        <v>25</v>
      </c>
    </row>
    <row r="33616" hidden="1" spans="1:7">
      <c r="A33616" t="s">
        <v>1561</v>
      </c>
      <c r="B33616"/>
      <c r="C33616" t="str">
        <f>VLOOKUP(A33616,匹配表!$1:$1048576,22,0)</f>
        <v>浙江公司运维安全审计系统数据库2号服务器</v>
      </c>
      <c r="D33616" t="s">
        <v>135</v>
      </c>
      <c r="E33616">
        <v>6.9</v>
      </c>
      <c r="F33616" t="s">
        <v>37</v>
      </c>
      <c r="G33616" t="s">
        <v>25</v>
      </c>
    </row>
    <row r="33617" hidden="1" spans="1:7">
      <c r="A33617" t="s">
        <v>1561</v>
      </c>
      <c r="B33617"/>
      <c r="C33617" t="str">
        <f>VLOOKUP(A33617,匹配表!$1:$1048576,22,0)</f>
        <v>浙江公司运维安全审计系统数据库2号服务器</v>
      </c>
      <c r="D33617" t="s">
        <v>135</v>
      </c>
      <c r="E33617">
        <v>6.9</v>
      </c>
      <c r="F33617" t="s">
        <v>101</v>
      </c>
      <c r="G33617" t="s">
        <v>25</v>
      </c>
    </row>
    <row r="33618" hidden="1" spans="1:7">
      <c r="A33618" t="s">
        <v>1561</v>
      </c>
      <c r="B33618"/>
      <c r="C33618" t="str">
        <f>VLOOKUP(A33618,匹配表!$1:$1048576,22,0)</f>
        <v>浙江公司运维安全审计系统数据库2号服务器</v>
      </c>
      <c r="D33618" t="s">
        <v>135</v>
      </c>
      <c r="E33618">
        <v>6.9</v>
      </c>
      <c r="F33618" t="s">
        <v>102</v>
      </c>
      <c r="G33618" t="s">
        <v>25</v>
      </c>
    </row>
    <row r="33619" hidden="1" spans="1:7">
      <c r="A33619" t="s">
        <v>1561</v>
      </c>
      <c r="B33619"/>
      <c r="C33619" t="str">
        <f>VLOOKUP(A33619,匹配表!$1:$1048576,22,0)</f>
        <v>浙江公司运维安全审计系统数据库2号服务器</v>
      </c>
      <c r="D33619" t="s">
        <v>135</v>
      </c>
      <c r="E33619">
        <v>6.9</v>
      </c>
      <c r="F33619" t="s">
        <v>40</v>
      </c>
      <c r="G33619" t="s">
        <v>25</v>
      </c>
    </row>
    <row r="33620" hidden="1" spans="1:7">
      <c r="A33620" t="s">
        <v>1561</v>
      </c>
      <c r="B33620"/>
      <c r="C33620" t="str">
        <f>VLOOKUP(A33620,匹配表!$1:$1048576,22,0)</f>
        <v>浙江公司运维安全审计系统数据库2号服务器</v>
      </c>
      <c r="D33620" t="s">
        <v>135</v>
      </c>
      <c r="E33620">
        <v>6.9</v>
      </c>
      <c r="F33620" t="s">
        <v>42</v>
      </c>
      <c r="G33620" t="s">
        <v>25</v>
      </c>
    </row>
    <row r="33621" hidden="1" spans="1:7">
      <c r="A33621" t="s">
        <v>1561</v>
      </c>
      <c r="B33621"/>
      <c r="C33621" t="str">
        <f>VLOOKUP(A33621,匹配表!$1:$1048576,22,0)</f>
        <v>浙江公司运维安全审计系统数据库2号服务器</v>
      </c>
      <c r="D33621" t="s">
        <v>135</v>
      </c>
      <c r="E33621">
        <v>6.9</v>
      </c>
      <c r="F33621" t="s">
        <v>43</v>
      </c>
      <c r="G33621" t="s">
        <v>25</v>
      </c>
    </row>
    <row r="33622" hidden="1" spans="1:7">
      <c r="A33622" t="s">
        <v>1561</v>
      </c>
      <c r="B33622"/>
      <c r="C33622" t="str">
        <f>VLOOKUP(A33622,匹配表!$1:$1048576,22,0)</f>
        <v>浙江公司运维安全审计系统数据库2号服务器</v>
      </c>
      <c r="D33622" t="s">
        <v>135</v>
      </c>
      <c r="E33622">
        <v>6.9</v>
      </c>
      <c r="F33622" t="s">
        <v>45</v>
      </c>
      <c r="G33622" t="s">
        <v>25</v>
      </c>
    </row>
    <row r="33623" hidden="1" spans="1:7">
      <c r="A33623" t="s">
        <v>1561</v>
      </c>
      <c r="B33623"/>
      <c r="C33623" t="str">
        <f>VLOOKUP(A33623,匹配表!$1:$1048576,22,0)</f>
        <v>浙江公司运维安全审计系统数据库2号服务器</v>
      </c>
      <c r="D33623" t="s">
        <v>135</v>
      </c>
      <c r="E33623">
        <v>6.9</v>
      </c>
      <c r="F33623" t="s">
        <v>46</v>
      </c>
      <c r="G33623" t="s">
        <v>25</v>
      </c>
    </row>
    <row r="33624" hidden="1" spans="1:7">
      <c r="A33624" t="s">
        <v>1561</v>
      </c>
      <c r="B33624"/>
      <c r="C33624" t="str">
        <f>VLOOKUP(A33624,匹配表!$1:$1048576,22,0)</f>
        <v>浙江公司运维安全审计系统数据库2号服务器</v>
      </c>
      <c r="D33624" t="s">
        <v>135</v>
      </c>
      <c r="E33624">
        <v>6.9</v>
      </c>
      <c r="F33624" t="s">
        <v>47</v>
      </c>
      <c r="G33624" t="s">
        <v>25</v>
      </c>
    </row>
    <row r="33625" hidden="1" spans="1:7">
      <c r="A33625" t="s">
        <v>1561</v>
      </c>
      <c r="B33625"/>
      <c r="C33625" t="str">
        <f>VLOOKUP(A33625,匹配表!$1:$1048576,22,0)</f>
        <v>浙江公司运维安全审计系统数据库2号服务器</v>
      </c>
      <c r="D33625" t="s">
        <v>135</v>
      </c>
      <c r="E33625">
        <v>6.9</v>
      </c>
      <c r="F33625" t="s">
        <v>48</v>
      </c>
      <c r="G33625" t="s">
        <v>25</v>
      </c>
    </row>
    <row r="33626" hidden="1" spans="1:7">
      <c r="A33626" t="s">
        <v>1561</v>
      </c>
      <c r="B33626"/>
      <c r="C33626" t="str">
        <f>VLOOKUP(A33626,匹配表!$1:$1048576,22,0)</f>
        <v>浙江公司运维安全审计系统数据库2号服务器</v>
      </c>
      <c r="D33626" t="s">
        <v>135</v>
      </c>
      <c r="E33626">
        <v>6.9</v>
      </c>
      <c r="F33626" t="s">
        <v>50</v>
      </c>
      <c r="G33626" t="s">
        <v>25</v>
      </c>
    </row>
    <row r="33627" hidden="1" spans="1:7">
      <c r="A33627" t="s">
        <v>1561</v>
      </c>
      <c r="B33627"/>
      <c r="C33627" t="str">
        <f>VLOOKUP(A33627,匹配表!$1:$1048576,22,0)</f>
        <v>浙江公司运维安全审计系统数据库2号服务器</v>
      </c>
      <c r="D33627" t="s">
        <v>135</v>
      </c>
      <c r="E33627">
        <v>6.9</v>
      </c>
      <c r="F33627" t="s">
        <v>150</v>
      </c>
      <c r="G33627" t="s">
        <v>25</v>
      </c>
    </row>
    <row r="33628" hidden="1" spans="1:7">
      <c r="A33628" t="s">
        <v>1561</v>
      </c>
      <c r="B33628"/>
      <c r="C33628" t="str">
        <f>VLOOKUP(A33628,匹配表!$1:$1048576,22,0)</f>
        <v>浙江公司运维安全审计系统数据库2号服务器</v>
      </c>
      <c r="D33628" t="s">
        <v>135</v>
      </c>
      <c r="E33628">
        <v>6.9</v>
      </c>
      <c r="F33628" t="s">
        <v>51</v>
      </c>
      <c r="G33628" t="s">
        <v>25</v>
      </c>
    </row>
    <row r="33629" hidden="1" spans="1:7">
      <c r="A33629" t="s">
        <v>1561</v>
      </c>
      <c r="B33629"/>
      <c r="C33629" t="str">
        <f>VLOOKUP(A33629,匹配表!$1:$1048576,22,0)</f>
        <v>浙江公司运维安全审计系统数据库2号服务器</v>
      </c>
      <c r="D33629" t="s">
        <v>135</v>
      </c>
      <c r="E33629">
        <v>6.9</v>
      </c>
      <c r="F33629" t="s">
        <v>54</v>
      </c>
      <c r="G33629" t="s">
        <v>25</v>
      </c>
    </row>
    <row r="33630" hidden="1" spans="1:7">
      <c r="A33630" t="s">
        <v>1561</v>
      </c>
      <c r="B33630"/>
      <c r="C33630" t="str">
        <f>VLOOKUP(A33630,匹配表!$1:$1048576,22,0)</f>
        <v>浙江公司运维安全审计系统数据库2号服务器</v>
      </c>
      <c r="D33630" t="s">
        <v>135</v>
      </c>
      <c r="E33630">
        <v>6.9</v>
      </c>
      <c r="F33630" t="s">
        <v>55</v>
      </c>
      <c r="G33630" t="s">
        <v>25</v>
      </c>
    </row>
    <row r="33631" hidden="1" spans="1:7">
      <c r="A33631" t="s">
        <v>1561</v>
      </c>
      <c r="B33631"/>
      <c r="C33631" t="str">
        <f>VLOOKUP(A33631,匹配表!$1:$1048576,22,0)</f>
        <v>浙江公司运维安全审计系统数据库2号服务器</v>
      </c>
      <c r="D33631" t="s">
        <v>135</v>
      </c>
      <c r="E33631">
        <v>6.9</v>
      </c>
      <c r="F33631" t="s">
        <v>56</v>
      </c>
      <c r="G33631" t="s">
        <v>25</v>
      </c>
    </row>
    <row r="33632" hidden="1" spans="1:7">
      <c r="A33632" t="s">
        <v>1561</v>
      </c>
      <c r="B33632"/>
      <c r="C33632" t="str">
        <f>VLOOKUP(A33632,匹配表!$1:$1048576,22,0)</f>
        <v>浙江公司运维安全审计系统数据库2号服务器</v>
      </c>
      <c r="D33632" t="s">
        <v>135</v>
      </c>
      <c r="E33632">
        <v>6.9</v>
      </c>
      <c r="F33632" t="s">
        <v>57</v>
      </c>
      <c r="G33632" t="s">
        <v>25</v>
      </c>
    </row>
    <row r="33633" hidden="1" spans="1:7">
      <c r="A33633" t="s">
        <v>1561</v>
      </c>
      <c r="B33633"/>
      <c r="C33633" t="str">
        <f>VLOOKUP(A33633,匹配表!$1:$1048576,22,0)</f>
        <v>浙江公司运维安全审计系统数据库2号服务器</v>
      </c>
      <c r="D33633" t="s">
        <v>135</v>
      </c>
      <c r="E33633">
        <v>6.9</v>
      </c>
      <c r="F33633" t="s">
        <v>59</v>
      </c>
      <c r="G33633" t="s">
        <v>25</v>
      </c>
    </row>
    <row r="33634" hidden="1" spans="1:7">
      <c r="A33634" t="s">
        <v>1561</v>
      </c>
      <c r="B33634"/>
      <c r="C33634" t="str">
        <f>VLOOKUP(A33634,匹配表!$1:$1048576,22,0)</f>
        <v>浙江公司运维安全审计系统数据库2号服务器</v>
      </c>
      <c r="D33634" t="s">
        <v>135</v>
      </c>
      <c r="E33634">
        <v>6.9</v>
      </c>
      <c r="F33634" t="s">
        <v>60</v>
      </c>
      <c r="G33634" t="s">
        <v>25</v>
      </c>
    </row>
    <row r="33635" hidden="1" spans="1:7">
      <c r="A33635" t="s">
        <v>1561</v>
      </c>
      <c r="B33635"/>
      <c r="C33635" t="str">
        <f>VLOOKUP(A33635,匹配表!$1:$1048576,22,0)</f>
        <v>浙江公司运维安全审计系统数据库2号服务器</v>
      </c>
      <c r="D33635" t="s">
        <v>135</v>
      </c>
      <c r="E33635">
        <v>6.9</v>
      </c>
      <c r="F33635" t="s">
        <v>61</v>
      </c>
      <c r="G33635" t="s">
        <v>25</v>
      </c>
    </row>
    <row r="33636" hidden="1" spans="1:7">
      <c r="A33636" t="s">
        <v>1561</v>
      </c>
      <c r="B33636"/>
      <c r="C33636" t="str">
        <f>VLOOKUP(A33636,匹配表!$1:$1048576,22,0)</f>
        <v>浙江公司运维安全审计系统数据库2号服务器</v>
      </c>
      <c r="D33636" t="s">
        <v>135</v>
      </c>
      <c r="E33636">
        <v>6.9</v>
      </c>
      <c r="F33636" t="s">
        <v>63</v>
      </c>
      <c r="G33636" t="s">
        <v>25</v>
      </c>
    </row>
    <row r="33637" hidden="1" spans="1:7">
      <c r="A33637" t="s">
        <v>1561</v>
      </c>
      <c r="B33637"/>
      <c r="C33637" t="str">
        <f>VLOOKUP(A33637,匹配表!$1:$1048576,22,0)</f>
        <v>浙江公司运维安全审计系统数据库2号服务器</v>
      </c>
      <c r="D33637" t="s">
        <v>135</v>
      </c>
      <c r="E33637">
        <v>6.9</v>
      </c>
      <c r="F33637" t="s">
        <v>66</v>
      </c>
      <c r="G33637" t="s">
        <v>25</v>
      </c>
    </row>
    <row r="33638" hidden="1" spans="1:7">
      <c r="A33638" t="s">
        <v>1561</v>
      </c>
      <c r="B33638"/>
      <c r="C33638" t="str">
        <f>VLOOKUP(A33638,匹配表!$1:$1048576,22,0)</f>
        <v>浙江公司运维安全审计系统数据库2号服务器</v>
      </c>
      <c r="D33638" t="s">
        <v>135</v>
      </c>
      <c r="E33638">
        <v>6.9</v>
      </c>
      <c r="F33638" t="s">
        <v>69</v>
      </c>
      <c r="G33638" t="s">
        <v>25</v>
      </c>
    </row>
    <row r="33639" hidden="1" spans="1:7">
      <c r="A33639" t="s">
        <v>1561</v>
      </c>
      <c r="B33639"/>
      <c r="C33639" t="str">
        <f>VLOOKUP(A33639,匹配表!$1:$1048576,22,0)</f>
        <v>浙江公司运维安全审计系统数据库2号服务器</v>
      </c>
      <c r="D33639" t="s">
        <v>135</v>
      </c>
      <c r="E33639">
        <v>6.9</v>
      </c>
      <c r="F33639" t="s">
        <v>121</v>
      </c>
      <c r="G33639" t="s">
        <v>25</v>
      </c>
    </row>
    <row r="33640" hidden="1" spans="1:7">
      <c r="A33640" t="s">
        <v>1561</v>
      </c>
      <c r="B33640"/>
      <c r="C33640" t="str">
        <f>VLOOKUP(A33640,匹配表!$1:$1048576,22,0)</f>
        <v>浙江公司运维安全审计系统数据库2号服务器</v>
      </c>
      <c r="D33640" t="s">
        <v>135</v>
      </c>
      <c r="E33640">
        <v>6.9</v>
      </c>
      <c r="F33640" t="s">
        <v>122</v>
      </c>
      <c r="G33640" t="s">
        <v>25</v>
      </c>
    </row>
    <row r="33641" hidden="1" spans="1:7">
      <c r="A33641" t="s">
        <v>1561</v>
      </c>
      <c r="B33641"/>
      <c r="C33641" t="str">
        <f>VLOOKUP(A33641,匹配表!$1:$1048576,22,0)</f>
        <v>浙江公司运维安全审计系统数据库2号服务器</v>
      </c>
      <c r="D33641" t="s">
        <v>135</v>
      </c>
      <c r="E33641">
        <v>6.9</v>
      </c>
      <c r="F33641" t="s">
        <v>70</v>
      </c>
      <c r="G33641" t="s">
        <v>25</v>
      </c>
    </row>
    <row r="33642" hidden="1" spans="1:7">
      <c r="A33642" t="s">
        <v>1561</v>
      </c>
      <c r="B33642"/>
      <c r="C33642" t="str">
        <f>VLOOKUP(A33642,匹配表!$1:$1048576,22,0)</f>
        <v>浙江公司运维安全审计系统数据库2号服务器</v>
      </c>
      <c r="D33642" t="s">
        <v>135</v>
      </c>
      <c r="E33642">
        <v>6.9</v>
      </c>
      <c r="F33642" t="s">
        <v>71</v>
      </c>
      <c r="G33642" t="s">
        <v>25</v>
      </c>
    </row>
    <row r="33643" hidden="1" spans="1:12">
      <c r="A33643" s="16" t="s">
        <v>1562</v>
      </c>
      <c r="B33643" s="17" t="str">
        <f>VLOOKUP(A33643,匹配表!$1:$1048576,24,0)</f>
        <v>郭亚琼</v>
      </c>
      <c r="C33643" s="16" t="str">
        <f>VLOOKUP(A33643,匹配表!$1:$1048576,22,0)</f>
        <v>浙江公司运维安全审计系统数据库1号服务器</v>
      </c>
      <c r="D33643" s="16" t="s">
        <v>135</v>
      </c>
      <c r="E33643" s="16">
        <v>6.9</v>
      </c>
      <c r="F33643" s="16" t="s">
        <v>1557</v>
      </c>
      <c r="G33643" s="16" t="s">
        <v>16</v>
      </c>
      <c r="H33643" s="16" t="s">
        <v>19</v>
      </c>
      <c r="I33643" s="16"/>
      <c r="J33643" s="16"/>
      <c r="K33643" s="16"/>
      <c r="L33643" s="16"/>
    </row>
    <row r="33644" spans="1:12">
      <c r="A33644" s="16" t="s">
        <v>1562</v>
      </c>
      <c r="B33644" s="17" t="str">
        <f>VLOOKUP(A33644,匹配表!$1:$1048576,24,0)</f>
        <v>郭亚琼</v>
      </c>
      <c r="C33644" s="16" t="str">
        <f>VLOOKUP(A33644,匹配表!$1:$1048576,22,0)</f>
        <v>浙江公司运维安全审计系统数据库1号服务器</v>
      </c>
      <c r="D33644" s="16" t="s">
        <v>135</v>
      </c>
      <c r="E33644" s="16">
        <v>6.9</v>
      </c>
      <c r="F33644" s="16" t="s">
        <v>18</v>
      </c>
      <c r="G33644" s="16" t="s">
        <v>16</v>
      </c>
      <c r="H33644" s="16" t="s">
        <v>19</v>
      </c>
      <c r="I33644" s="16" t="s">
        <v>76</v>
      </c>
      <c r="J33644" s="46" t="s">
        <v>21</v>
      </c>
      <c r="K33644" s="16"/>
      <c r="L33644" s="16"/>
    </row>
    <row r="33645" hidden="1" spans="1:12">
      <c r="A33645" s="16" t="s">
        <v>1562</v>
      </c>
      <c r="B33645" s="17" t="str">
        <f>VLOOKUP(A33645,匹配表!$1:$1048576,24,0)</f>
        <v>郭亚琼</v>
      </c>
      <c r="C33645" s="16" t="str">
        <f>VLOOKUP(A33645,匹配表!$1:$1048576,22,0)</f>
        <v>浙江公司运维安全审计系统数据库1号服务器</v>
      </c>
      <c r="D33645" s="16" t="s">
        <v>135</v>
      </c>
      <c r="E33645" s="16">
        <v>6.9</v>
      </c>
      <c r="F33645" s="16" t="s">
        <v>22</v>
      </c>
      <c r="G33645" s="16" t="s">
        <v>16</v>
      </c>
      <c r="H33645" s="16" t="s">
        <v>130</v>
      </c>
      <c r="I33645" s="16" t="s">
        <v>23</v>
      </c>
      <c r="J33645" s="16"/>
      <c r="K33645" s="16"/>
      <c r="L33645" s="16"/>
    </row>
    <row r="33646" hidden="1" spans="1:7">
      <c r="A33646" t="s">
        <v>1562</v>
      </c>
      <c r="B33646"/>
      <c r="C33646" t="str">
        <f>VLOOKUP(A33646,匹配表!$1:$1048576,22,0)</f>
        <v>浙江公司运维安全审计系统数据库1号服务器</v>
      </c>
      <c r="D33646" t="s">
        <v>135</v>
      </c>
      <c r="E33646">
        <v>6.9</v>
      </c>
      <c r="F33646" t="s">
        <v>24</v>
      </c>
      <c r="G33646" t="s">
        <v>25</v>
      </c>
    </row>
    <row r="33647" hidden="1" spans="1:7">
      <c r="A33647" t="s">
        <v>1562</v>
      </c>
      <c r="B33647"/>
      <c r="C33647" t="str">
        <f>VLOOKUP(A33647,匹配表!$1:$1048576,22,0)</f>
        <v>浙江公司运维安全审计系统数据库1号服务器</v>
      </c>
      <c r="D33647" t="s">
        <v>135</v>
      </c>
      <c r="E33647">
        <v>6.9</v>
      </c>
      <c r="F33647" t="s">
        <v>26</v>
      </c>
      <c r="G33647" t="s">
        <v>25</v>
      </c>
    </row>
    <row r="33648" hidden="1" spans="1:7">
      <c r="A33648" t="s">
        <v>1562</v>
      </c>
      <c r="B33648"/>
      <c r="C33648" t="str">
        <f>VLOOKUP(A33648,匹配表!$1:$1048576,22,0)</f>
        <v>浙江公司运维安全审计系统数据库1号服务器</v>
      </c>
      <c r="D33648" t="s">
        <v>135</v>
      </c>
      <c r="E33648">
        <v>6.9</v>
      </c>
      <c r="F33648" t="s">
        <v>98</v>
      </c>
      <c r="G33648" t="s">
        <v>25</v>
      </c>
    </row>
    <row r="33649" hidden="1" spans="1:7">
      <c r="A33649" t="s">
        <v>1562</v>
      </c>
      <c r="B33649"/>
      <c r="C33649" t="str">
        <f>VLOOKUP(A33649,匹配表!$1:$1048576,22,0)</f>
        <v>浙江公司运维安全审计系统数据库1号服务器</v>
      </c>
      <c r="D33649" t="s">
        <v>135</v>
      </c>
      <c r="E33649">
        <v>6.9</v>
      </c>
      <c r="F33649" t="s">
        <v>29</v>
      </c>
      <c r="G33649" t="s">
        <v>25</v>
      </c>
    </row>
    <row r="33650" hidden="1" spans="1:7">
      <c r="A33650" t="s">
        <v>1562</v>
      </c>
      <c r="B33650"/>
      <c r="C33650" t="str">
        <f>VLOOKUP(A33650,匹配表!$1:$1048576,22,0)</f>
        <v>浙江公司运维安全审计系统数据库1号服务器</v>
      </c>
      <c r="D33650" t="s">
        <v>135</v>
      </c>
      <c r="E33650">
        <v>6.9</v>
      </c>
      <c r="F33650" t="s">
        <v>30</v>
      </c>
      <c r="G33650" t="s">
        <v>25</v>
      </c>
    </row>
    <row r="33651" hidden="1" spans="1:7">
      <c r="A33651" t="s">
        <v>1562</v>
      </c>
      <c r="B33651"/>
      <c r="C33651" t="str">
        <f>VLOOKUP(A33651,匹配表!$1:$1048576,22,0)</f>
        <v>浙江公司运维安全审计系统数据库1号服务器</v>
      </c>
      <c r="D33651" t="s">
        <v>135</v>
      </c>
      <c r="E33651">
        <v>6.9</v>
      </c>
      <c r="F33651" t="s">
        <v>33</v>
      </c>
      <c r="G33651" t="s">
        <v>25</v>
      </c>
    </row>
    <row r="33652" hidden="1" spans="1:7">
      <c r="A33652" t="s">
        <v>1562</v>
      </c>
      <c r="B33652"/>
      <c r="C33652" t="str">
        <f>VLOOKUP(A33652,匹配表!$1:$1048576,22,0)</f>
        <v>浙江公司运维安全审计系统数据库1号服务器</v>
      </c>
      <c r="D33652" t="s">
        <v>135</v>
      </c>
      <c r="E33652">
        <v>6.9</v>
      </c>
      <c r="F33652" t="s">
        <v>34</v>
      </c>
      <c r="G33652" t="s">
        <v>25</v>
      </c>
    </row>
    <row r="33653" hidden="1" spans="1:7">
      <c r="A33653" t="s">
        <v>1562</v>
      </c>
      <c r="B33653"/>
      <c r="C33653" t="str">
        <f>VLOOKUP(A33653,匹配表!$1:$1048576,22,0)</f>
        <v>浙江公司运维安全审计系统数据库1号服务器</v>
      </c>
      <c r="D33653" t="s">
        <v>135</v>
      </c>
      <c r="E33653">
        <v>6.9</v>
      </c>
      <c r="F33653" t="s">
        <v>35</v>
      </c>
      <c r="G33653" t="s">
        <v>25</v>
      </c>
    </row>
    <row r="33654" hidden="1" spans="1:7">
      <c r="A33654" t="s">
        <v>1562</v>
      </c>
      <c r="B33654"/>
      <c r="C33654" t="str">
        <f>VLOOKUP(A33654,匹配表!$1:$1048576,22,0)</f>
        <v>浙江公司运维安全审计系统数据库1号服务器</v>
      </c>
      <c r="D33654" t="s">
        <v>135</v>
      </c>
      <c r="E33654">
        <v>6.9</v>
      </c>
      <c r="F33654" t="s">
        <v>36</v>
      </c>
      <c r="G33654" t="s">
        <v>25</v>
      </c>
    </row>
    <row r="33655" hidden="1" spans="1:7">
      <c r="A33655" t="s">
        <v>1562</v>
      </c>
      <c r="B33655"/>
      <c r="C33655" t="str">
        <f>VLOOKUP(A33655,匹配表!$1:$1048576,22,0)</f>
        <v>浙江公司运维安全审计系统数据库1号服务器</v>
      </c>
      <c r="D33655" t="s">
        <v>135</v>
      </c>
      <c r="E33655">
        <v>6.9</v>
      </c>
      <c r="F33655" t="s">
        <v>37</v>
      </c>
      <c r="G33655" t="s">
        <v>25</v>
      </c>
    </row>
    <row r="33656" hidden="1" spans="1:7">
      <c r="A33656" t="s">
        <v>1562</v>
      </c>
      <c r="B33656"/>
      <c r="C33656" t="str">
        <f>VLOOKUP(A33656,匹配表!$1:$1048576,22,0)</f>
        <v>浙江公司运维安全审计系统数据库1号服务器</v>
      </c>
      <c r="D33656" t="s">
        <v>135</v>
      </c>
      <c r="E33656">
        <v>6.9</v>
      </c>
      <c r="F33656" t="s">
        <v>101</v>
      </c>
      <c r="G33656" t="s">
        <v>25</v>
      </c>
    </row>
    <row r="33657" hidden="1" spans="1:7">
      <c r="A33657" t="s">
        <v>1562</v>
      </c>
      <c r="B33657"/>
      <c r="C33657" t="str">
        <f>VLOOKUP(A33657,匹配表!$1:$1048576,22,0)</f>
        <v>浙江公司运维安全审计系统数据库1号服务器</v>
      </c>
      <c r="D33657" t="s">
        <v>135</v>
      </c>
      <c r="E33657">
        <v>6.9</v>
      </c>
      <c r="F33657" t="s">
        <v>102</v>
      </c>
      <c r="G33657" t="s">
        <v>25</v>
      </c>
    </row>
    <row r="33658" hidden="1" spans="1:7">
      <c r="A33658" t="s">
        <v>1562</v>
      </c>
      <c r="B33658"/>
      <c r="C33658" t="str">
        <f>VLOOKUP(A33658,匹配表!$1:$1048576,22,0)</f>
        <v>浙江公司运维安全审计系统数据库1号服务器</v>
      </c>
      <c r="D33658" t="s">
        <v>135</v>
      </c>
      <c r="E33658">
        <v>6.9</v>
      </c>
      <c r="F33658" t="s">
        <v>40</v>
      </c>
      <c r="G33658" t="s">
        <v>25</v>
      </c>
    </row>
    <row r="33659" hidden="1" spans="1:7">
      <c r="A33659" t="s">
        <v>1562</v>
      </c>
      <c r="B33659"/>
      <c r="C33659" t="str">
        <f>VLOOKUP(A33659,匹配表!$1:$1048576,22,0)</f>
        <v>浙江公司运维安全审计系统数据库1号服务器</v>
      </c>
      <c r="D33659" t="s">
        <v>135</v>
      </c>
      <c r="E33659">
        <v>6.9</v>
      </c>
      <c r="F33659" t="s">
        <v>42</v>
      </c>
      <c r="G33659" t="s">
        <v>25</v>
      </c>
    </row>
    <row r="33660" hidden="1" spans="1:7">
      <c r="A33660" t="s">
        <v>1562</v>
      </c>
      <c r="B33660"/>
      <c r="C33660" t="str">
        <f>VLOOKUP(A33660,匹配表!$1:$1048576,22,0)</f>
        <v>浙江公司运维安全审计系统数据库1号服务器</v>
      </c>
      <c r="D33660" t="s">
        <v>135</v>
      </c>
      <c r="E33660">
        <v>6.9</v>
      </c>
      <c r="F33660" t="s">
        <v>43</v>
      </c>
      <c r="G33660" t="s">
        <v>25</v>
      </c>
    </row>
    <row r="33661" hidden="1" spans="1:7">
      <c r="A33661" t="s">
        <v>1562</v>
      </c>
      <c r="B33661"/>
      <c r="C33661" t="str">
        <f>VLOOKUP(A33661,匹配表!$1:$1048576,22,0)</f>
        <v>浙江公司运维安全审计系统数据库1号服务器</v>
      </c>
      <c r="D33661" t="s">
        <v>135</v>
      </c>
      <c r="E33661">
        <v>6.9</v>
      </c>
      <c r="F33661" t="s">
        <v>45</v>
      </c>
      <c r="G33661" t="s">
        <v>25</v>
      </c>
    </row>
    <row r="33662" hidden="1" spans="1:7">
      <c r="A33662" t="s">
        <v>1562</v>
      </c>
      <c r="B33662"/>
      <c r="C33662" t="str">
        <f>VLOOKUP(A33662,匹配表!$1:$1048576,22,0)</f>
        <v>浙江公司运维安全审计系统数据库1号服务器</v>
      </c>
      <c r="D33662" t="s">
        <v>135</v>
      </c>
      <c r="E33662">
        <v>6.9</v>
      </c>
      <c r="F33662" t="s">
        <v>46</v>
      </c>
      <c r="G33662" t="s">
        <v>25</v>
      </c>
    </row>
    <row r="33663" hidden="1" spans="1:7">
      <c r="A33663" t="s">
        <v>1562</v>
      </c>
      <c r="B33663"/>
      <c r="C33663" t="str">
        <f>VLOOKUP(A33663,匹配表!$1:$1048576,22,0)</f>
        <v>浙江公司运维安全审计系统数据库1号服务器</v>
      </c>
      <c r="D33663" t="s">
        <v>135</v>
      </c>
      <c r="E33663">
        <v>6.9</v>
      </c>
      <c r="F33663" t="s">
        <v>47</v>
      </c>
      <c r="G33663" t="s">
        <v>25</v>
      </c>
    </row>
    <row r="33664" hidden="1" spans="1:7">
      <c r="A33664" t="s">
        <v>1562</v>
      </c>
      <c r="B33664"/>
      <c r="C33664" t="str">
        <f>VLOOKUP(A33664,匹配表!$1:$1048576,22,0)</f>
        <v>浙江公司运维安全审计系统数据库1号服务器</v>
      </c>
      <c r="D33664" t="s">
        <v>135</v>
      </c>
      <c r="E33664">
        <v>6.9</v>
      </c>
      <c r="F33664" t="s">
        <v>48</v>
      </c>
      <c r="G33664" t="s">
        <v>25</v>
      </c>
    </row>
    <row r="33665" hidden="1" spans="1:7">
      <c r="A33665" t="s">
        <v>1562</v>
      </c>
      <c r="B33665"/>
      <c r="C33665" t="str">
        <f>VLOOKUP(A33665,匹配表!$1:$1048576,22,0)</f>
        <v>浙江公司运维安全审计系统数据库1号服务器</v>
      </c>
      <c r="D33665" t="s">
        <v>135</v>
      </c>
      <c r="E33665">
        <v>6.9</v>
      </c>
      <c r="F33665" t="s">
        <v>50</v>
      </c>
      <c r="G33665" t="s">
        <v>25</v>
      </c>
    </row>
    <row r="33666" hidden="1" spans="1:7">
      <c r="A33666" t="s">
        <v>1562</v>
      </c>
      <c r="B33666"/>
      <c r="C33666" t="str">
        <f>VLOOKUP(A33666,匹配表!$1:$1048576,22,0)</f>
        <v>浙江公司运维安全审计系统数据库1号服务器</v>
      </c>
      <c r="D33666" t="s">
        <v>135</v>
      </c>
      <c r="E33666">
        <v>6.9</v>
      </c>
      <c r="F33666" t="s">
        <v>150</v>
      </c>
      <c r="G33666" t="s">
        <v>25</v>
      </c>
    </row>
    <row r="33667" hidden="1" spans="1:7">
      <c r="A33667" t="s">
        <v>1562</v>
      </c>
      <c r="B33667"/>
      <c r="C33667" t="str">
        <f>VLOOKUP(A33667,匹配表!$1:$1048576,22,0)</f>
        <v>浙江公司运维安全审计系统数据库1号服务器</v>
      </c>
      <c r="D33667" t="s">
        <v>135</v>
      </c>
      <c r="E33667">
        <v>6.9</v>
      </c>
      <c r="F33667" t="s">
        <v>51</v>
      </c>
      <c r="G33667" t="s">
        <v>25</v>
      </c>
    </row>
    <row r="33668" hidden="1" spans="1:7">
      <c r="A33668" t="s">
        <v>1562</v>
      </c>
      <c r="B33668"/>
      <c r="C33668" t="str">
        <f>VLOOKUP(A33668,匹配表!$1:$1048576,22,0)</f>
        <v>浙江公司运维安全审计系统数据库1号服务器</v>
      </c>
      <c r="D33668" t="s">
        <v>135</v>
      </c>
      <c r="E33668">
        <v>6.9</v>
      </c>
      <c r="F33668" t="s">
        <v>54</v>
      </c>
      <c r="G33668" t="s">
        <v>25</v>
      </c>
    </row>
    <row r="33669" hidden="1" spans="1:7">
      <c r="A33669" t="s">
        <v>1562</v>
      </c>
      <c r="B33669"/>
      <c r="C33669" t="str">
        <f>VLOOKUP(A33669,匹配表!$1:$1048576,22,0)</f>
        <v>浙江公司运维安全审计系统数据库1号服务器</v>
      </c>
      <c r="D33669" t="s">
        <v>135</v>
      </c>
      <c r="E33669">
        <v>6.9</v>
      </c>
      <c r="F33669" t="s">
        <v>55</v>
      </c>
      <c r="G33669" t="s">
        <v>25</v>
      </c>
    </row>
    <row r="33670" hidden="1" spans="1:7">
      <c r="A33670" t="s">
        <v>1562</v>
      </c>
      <c r="B33670"/>
      <c r="C33670" t="str">
        <f>VLOOKUP(A33670,匹配表!$1:$1048576,22,0)</f>
        <v>浙江公司运维安全审计系统数据库1号服务器</v>
      </c>
      <c r="D33670" t="s">
        <v>135</v>
      </c>
      <c r="E33670">
        <v>6.9</v>
      </c>
      <c r="F33670" t="s">
        <v>56</v>
      </c>
      <c r="G33670" t="s">
        <v>25</v>
      </c>
    </row>
    <row r="33671" hidden="1" spans="1:7">
      <c r="A33671" t="s">
        <v>1562</v>
      </c>
      <c r="B33671"/>
      <c r="C33671" t="str">
        <f>VLOOKUP(A33671,匹配表!$1:$1048576,22,0)</f>
        <v>浙江公司运维安全审计系统数据库1号服务器</v>
      </c>
      <c r="D33671" t="s">
        <v>135</v>
      </c>
      <c r="E33671">
        <v>6.9</v>
      </c>
      <c r="F33671" t="s">
        <v>57</v>
      </c>
      <c r="G33671" t="s">
        <v>25</v>
      </c>
    </row>
    <row r="33672" hidden="1" spans="1:7">
      <c r="A33672" t="s">
        <v>1562</v>
      </c>
      <c r="B33672"/>
      <c r="C33672" t="str">
        <f>VLOOKUP(A33672,匹配表!$1:$1048576,22,0)</f>
        <v>浙江公司运维安全审计系统数据库1号服务器</v>
      </c>
      <c r="D33672" t="s">
        <v>135</v>
      </c>
      <c r="E33672">
        <v>6.9</v>
      </c>
      <c r="F33672" t="s">
        <v>59</v>
      </c>
      <c r="G33672" t="s">
        <v>25</v>
      </c>
    </row>
    <row r="33673" hidden="1" spans="1:7">
      <c r="A33673" t="s">
        <v>1562</v>
      </c>
      <c r="B33673"/>
      <c r="C33673" t="str">
        <f>VLOOKUP(A33673,匹配表!$1:$1048576,22,0)</f>
        <v>浙江公司运维安全审计系统数据库1号服务器</v>
      </c>
      <c r="D33673" t="s">
        <v>135</v>
      </c>
      <c r="E33673">
        <v>6.9</v>
      </c>
      <c r="F33673" t="s">
        <v>60</v>
      </c>
      <c r="G33673" t="s">
        <v>25</v>
      </c>
    </row>
    <row r="33674" hidden="1" spans="1:7">
      <c r="A33674" t="s">
        <v>1562</v>
      </c>
      <c r="B33674"/>
      <c r="C33674" t="str">
        <f>VLOOKUP(A33674,匹配表!$1:$1048576,22,0)</f>
        <v>浙江公司运维安全审计系统数据库1号服务器</v>
      </c>
      <c r="D33674" t="s">
        <v>135</v>
      </c>
      <c r="E33674">
        <v>6.9</v>
      </c>
      <c r="F33674" t="s">
        <v>61</v>
      </c>
      <c r="G33674" t="s">
        <v>25</v>
      </c>
    </row>
    <row r="33675" hidden="1" spans="1:7">
      <c r="A33675" t="s">
        <v>1562</v>
      </c>
      <c r="B33675"/>
      <c r="C33675" t="str">
        <f>VLOOKUP(A33675,匹配表!$1:$1048576,22,0)</f>
        <v>浙江公司运维安全审计系统数据库1号服务器</v>
      </c>
      <c r="D33675" t="s">
        <v>135</v>
      </c>
      <c r="E33675">
        <v>6.9</v>
      </c>
      <c r="F33675" t="s">
        <v>63</v>
      </c>
      <c r="G33675" t="s">
        <v>25</v>
      </c>
    </row>
    <row r="33676" hidden="1" spans="1:7">
      <c r="A33676" t="s">
        <v>1562</v>
      </c>
      <c r="B33676"/>
      <c r="C33676" t="str">
        <f>VLOOKUP(A33676,匹配表!$1:$1048576,22,0)</f>
        <v>浙江公司运维安全审计系统数据库1号服务器</v>
      </c>
      <c r="D33676" t="s">
        <v>135</v>
      </c>
      <c r="E33676">
        <v>6.9</v>
      </c>
      <c r="F33676" t="s">
        <v>66</v>
      </c>
      <c r="G33676" t="s">
        <v>25</v>
      </c>
    </row>
    <row r="33677" hidden="1" spans="1:7">
      <c r="A33677" t="s">
        <v>1562</v>
      </c>
      <c r="B33677"/>
      <c r="C33677" t="str">
        <f>VLOOKUP(A33677,匹配表!$1:$1048576,22,0)</f>
        <v>浙江公司运维安全审计系统数据库1号服务器</v>
      </c>
      <c r="D33677" t="s">
        <v>135</v>
      </c>
      <c r="E33677">
        <v>6.9</v>
      </c>
      <c r="F33677" t="s">
        <v>69</v>
      </c>
      <c r="G33677" t="s">
        <v>25</v>
      </c>
    </row>
    <row r="33678" hidden="1" spans="1:7">
      <c r="A33678" t="s">
        <v>1562</v>
      </c>
      <c r="B33678"/>
      <c r="C33678" t="str">
        <f>VLOOKUP(A33678,匹配表!$1:$1048576,22,0)</f>
        <v>浙江公司运维安全审计系统数据库1号服务器</v>
      </c>
      <c r="D33678" t="s">
        <v>135</v>
      </c>
      <c r="E33678">
        <v>6.9</v>
      </c>
      <c r="F33678" t="s">
        <v>121</v>
      </c>
      <c r="G33678" t="s">
        <v>25</v>
      </c>
    </row>
    <row r="33679" hidden="1" spans="1:7">
      <c r="A33679" t="s">
        <v>1562</v>
      </c>
      <c r="B33679"/>
      <c r="C33679" t="str">
        <f>VLOOKUP(A33679,匹配表!$1:$1048576,22,0)</f>
        <v>浙江公司运维安全审计系统数据库1号服务器</v>
      </c>
      <c r="D33679" t="s">
        <v>135</v>
      </c>
      <c r="E33679">
        <v>6.9</v>
      </c>
      <c r="F33679" t="s">
        <v>122</v>
      </c>
      <c r="G33679" t="s">
        <v>25</v>
      </c>
    </row>
    <row r="33680" hidden="1" spans="1:7">
      <c r="A33680" t="s">
        <v>1562</v>
      </c>
      <c r="B33680"/>
      <c r="C33680" t="str">
        <f>VLOOKUP(A33680,匹配表!$1:$1048576,22,0)</f>
        <v>浙江公司运维安全审计系统数据库1号服务器</v>
      </c>
      <c r="D33680" t="s">
        <v>135</v>
      </c>
      <c r="E33680">
        <v>6.9</v>
      </c>
      <c r="F33680" t="s">
        <v>70</v>
      </c>
      <c r="G33680" t="s">
        <v>25</v>
      </c>
    </row>
    <row r="33681" hidden="1" spans="1:7">
      <c r="A33681" t="s">
        <v>1562</v>
      </c>
      <c r="B33681"/>
      <c r="C33681" t="str">
        <f>VLOOKUP(A33681,匹配表!$1:$1048576,22,0)</f>
        <v>浙江公司运维安全审计系统数据库1号服务器</v>
      </c>
      <c r="D33681" t="s">
        <v>135</v>
      </c>
      <c r="E33681">
        <v>6.9</v>
      </c>
      <c r="F33681" t="s">
        <v>71</v>
      </c>
      <c r="G33681" t="s">
        <v>25</v>
      </c>
    </row>
    <row r="33682" hidden="1" spans="1:12">
      <c r="A33682" s="16" t="s">
        <v>1563</v>
      </c>
      <c r="B33682" s="17" t="str">
        <f>VLOOKUP(A33682,匹配表!$1:$1048576,24,0)</f>
        <v>郭亚琼</v>
      </c>
      <c r="C33682" s="16" t="str">
        <f>VLOOKUP(A33682,匹配表!$1:$1048576,22,0)</f>
        <v>浙江公司运维安全审计系统1号服务器</v>
      </c>
      <c r="D33682" s="16" t="s">
        <v>135</v>
      </c>
      <c r="E33682" s="16">
        <v>6.9</v>
      </c>
      <c r="F33682" s="16" t="s">
        <v>1557</v>
      </c>
      <c r="G33682" s="16" t="s">
        <v>16</v>
      </c>
      <c r="H33682" s="16" t="s">
        <v>19</v>
      </c>
      <c r="I33682" s="16"/>
      <c r="J33682" s="16"/>
      <c r="K33682" s="16"/>
      <c r="L33682" s="16"/>
    </row>
    <row r="33683" spans="1:12">
      <c r="A33683" s="16" t="s">
        <v>1563</v>
      </c>
      <c r="B33683" s="17" t="str">
        <f>VLOOKUP(A33683,匹配表!$1:$1048576,24,0)</f>
        <v>郭亚琼</v>
      </c>
      <c r="C33683" s="16" t="str">
        <f>VLOOKUP(A33683,匹配表!$1:$1048576,22,0)</f>
        <v>浙江公司运维安全审计系统1号服务器</v>
      </c>
      <c r="D33683" s="16" t="s">
        <v>135</v>
      </c>
      <c r="E33683" s="16">
        <v>6.9</v>
      </c>
      <c r="F33683" s="16" t="s">
        <v>18</v>
      </c>
      <c r="G33683" s="16" t="s">
        <v>16</v>
      </c>
      <c r="H33683" s="16" t="s">
        <v>19</v>
      </c>
      <c r="I33683" s="16" t="s">
        <v>76</v>
      </c>
      <c r="J33683" s="46" t="s">
        <v>21</v>
      </c>
      <c r="K33683" s="16"/>
      <c r="L33683" s="16"/>
    </row>
    <row r="33684" hidden="1" spans="1:7">
      <c r="A33684" t="s">
        <v>1563</v>
      </c>
      <c r="B33684"/>
      <c r="C33684" t="str">
        <f>VLOOKUP(A33684,匹配表!$1:$1048576,22,0)</f>
        <v>浙江公司运维安全审计系统1号服务器</v>
      </c>
      <c r="D33684" t="s">
        <v>135</v>
      </c>
      <c r="E33684">
        <v>6.9</v>
      </c>
      <c r="F33684" t="s">
        <v>24</v>
      </c>
      <c r="G33684" t="s">
        <v>25</v>
      </c>
    </row>
    <row r="33685" hidden="1" spans="1:7">
      <c r="A33685" t="s">
        <v>1563</v>
      </c>
      <c r="B33685"/>
      <c r="C33685" t="str">
        <f>VLOOKUP(A33685,匹配表!$1:$1048576,22,0)</f>
        <v>浙江公司运维安全审计系统1号服务器</v>
      </c>
      <c r="D33685" t="s">
        <v>135</v>
      </c>
      <c r="E33685">
        <v>6.9</v>
      </c>
      <c r="F33685" t="s">
        <v>26</v>
      </c>
      <c r="G33685" t="s">
        <v>25</v>
      </c>
    </row>
    <row r="33686" hidden="1" spans="1:7">
      <c r="A33686" t="s">
        <v>1563</v>
      </c>
      <c r="B33686"/>
      <c r="C33686" t="str">
        <f>VLOOKUP(A33686,匹配表!$1:$1048576,22,0)</f>
        <v>浙江公司运维安全审计系统1号服务器</v>
      </c>
      <c r="D33686" t="s">
        <v>135</v>
      </c>
      <c r="E33686">
        <v>6.9</v>
      </c>
      <c r="F33686" t="s">
        <v>98</v>
      </c>
      <c r="G33686" t="s">
        <v>25</v>
      </c>
    </row>
    <row r="33687" hidden="1" spans="1:7">
      <c r="A33687" t="s">
        <v>1563</v>
      </c>
      <c r="B33687"/>
      <c r="C33687" t="str">
        <f>VLOOKUP(A33687,匹配表!$1:$1048576,22,0)</f>
        <v>浙江公司运维安全审计系统1号服务器</v>
      </c>
      <c r="D33687" t="s">
        <v>135</v>
      </c>
      <c r="E33687">
        <v>6.9</v>
      </c>
      <c r="F33687" t="s">
        <v>29</v>
      </c>
      <c r="G33687" t="s">
        <v>25</v>
      </c>
    </row>
    <row r="33688" hidden="1" spans="1:7">
      <c r="A33688" t="s">
        <v>1563</v>
      </c>
      <c r="B33688"/>
      <c r="C33688" t="str">
        <f>VLOOKUP(A33688,匹配表!$1:$1048576,22,0)</f>
        <v>浙江公司运维安全审计系统1号服务器</v>
      </c>
      <c r="D33688" t="s">
        <v>135</v>
      </c>
      <c r="E33688">
        <v>6.9</v>
      </c>
      <c r="F33688" t="s">
        <v>30</v>
      </c>
      <c r="G33688" t="s">
        <v>25</v>
      </c>
    </row>
    <row r="33689" hidden="1" spans="1:7">
      <c r="A33689" t="s">
        <v>1563</v>
      </c>
      <c r="B33689"/>
      <c r="C33689" t="str">
        <f>VLOOKUP(A33689,匹配表!$1:$1048576,22,0)</f>
        <v>浙江公司运维安全审计系统1号服务器</v>
      </c>
      <c r="D33689" t="s">
        <v>135</v>
      </c>
      <c r="E33689">
        <v>6.9</v>
      </c>
      <c r="F33689" t="s">
        <v>33</v>
      </c>
      <c r="G33689" t="s">
        <v>25</v>
      </c>
    </row>
    <row r="33690" hidden="1" spans="1:7">
      <c r="A33690" t="s">
        <v>1563</v>
      </c>
      <c r="B33690"/>
      <c r="C33690" t="str">
        <f>VLOOKUP(A33690,匹配表!$1:$1048576,22,0)</f>
        <v>浙江公司运维安全审计系统1号服务器</v>
      </c>
      <c r="D33690" t="s">
        <v>135</v>
      </c>
      <c r="E33690">
        <v>6.9</v>
      </c>
      <c r="F33690" t="s">
        <v>34</v>
      </c>
      <c r="G33690" t="s">
        <v>25</v>
      </c>
    </row>
    <row r="33691" hidden="1" spans="1:7">
      <c r="A33691" t="s">
        <v>1563</v>
      </c>
      <c r="B33691"/>
      <c r="C33691" t="str">
        <f>VLOOKUP(A33691,匹配表!$1:$1048576,22,0)</f>
        <v>浙江公司运维安全审计系统1号服务器</v>
      </c>
      <c r="D33691" t="s">
        <v>135</v>
      </c>
      <c r="E33691">
        <v>6.9</v>
      </c>
      <c r="F33691" t="s">
        <v>35</v>
      </c>
      <c r="G33691" t="s">
        <v>25</v>
      </c>
    </row>
    <row r="33692" hidden="1" spans="1:7">
      <c r="A33692" t="s">
        <v>1563</v>
      </c>
      <c r="B33692"/>
      <c r="C33692" t="str">
        <f>VLOOKUP(A33692,匹配表!$1:$1048576,22,0)</f>
        <v>浙江公司运维安全审计系统1号服务器</v>
      </c>
      <c r="D33692" t="s">
        <v>135</v>
      </c>
      <c r="E33692">
        <v>6.9</v>
      </c>
      <c r="F33692" t="s">
        <v>36</v>
      </c>
      <c r="G33692" t="s">
        <v>25</v>
      </c>
    </row>
    <row r="33693" hidden="1" spans="1:7">
      <c r="A33693" t="s">
        <v>1563</v>
      </c>
      <c r="B33693"/>
      <c r="C33693" t="str">
        <f>VLOOKUP(A33693,匹配表!$1:$1048576,22,0)</f>
        <v>浙江公司运维安全审计系统1号服务器</v>
      </c>
      <c r="D33693" t="s">
        <v>135</v>
      </c>
      <c r="E33693">
        <v>6.9</v>
      </c>
      <c r="F33693" t="s">
        <v>37</v>
      </c>
      <c r="G33693" t="s">
        <v>25</v>
      </c>
    </row>
    <row r="33694" hidden="1" spans="1:7">
      <c r="A33694" t="s">
        <v>1563</v>
      </c>
      <c r="B33694"/>
      <c r="C33694" t="str">
        <f>VLOOKUP(A33694,匹配表!$1:$1048576,22,0)</f>
        <v>浙江公司运维安全审计系统1号服务器</v>
      </c>
      <c r="D33694" t="s">
        <v>135</v>
      </c>
      <c r="E33694">
        <v>6.9</v>
      </c>
      <c r="F33694" t="s">
        <v>101</v>
      </c>
      <c r="G33694" t="s">
        <v>25</v>
      </c>
    </row>
    <row r="33695" hidden="1" spans="1:7">
      <c r="A33695" t="s">
        <v>1563</v>
      </c>
      <c r="B33695"/>
      <c r="C33695" t="str">
        <f>VLOOKUP(A33695,匹配表!$1:$1048576,22,0)</f>
        <v>浙江公司运维安全审计系统1号服务器</v>
      </c>
      <c r="D33695" t="s">
        <v>135</v>
      </c>
      <c r="E33695">
        <v>6.9</v>
      </c>
      <c r="F33695" t="s">
        <v>102</v>
      </c>
      <c r="G33695" t="s">
        <v>25</v>
      </c>
    </row>
    <row r="33696" hidden="1" spans="1:7">
      <c r="A33696" t="s">
        <v>1563</v>
      </c>
      <c r="B33696"/>
      <c r="C33696" t="str">
        <f>VLOOKUP(A33696,匹配表!$1:$1048576,22,0)</f>
        <v>浙江公司运维安全审计系统1号服务器</v>
      </c>
      <c r="D33696" t="s">
        <v>135</v>
      </c>
      <c r="E33696">
        <v>6.9</v>
      </c>
      <c r="F33696" t="s">
        <v>40</v>
      </c>
      <c r="G33696" t="s">
        <v>25</v>
      </c>
    </row>
    <row r="33697" hidden="1" spans="1:7">
      <c r="A33697" t="s">
        <v>1563</v>
      </c>
      <c r="B33697"/>
      <c r="C33697" t="str">
        <f>VLOOKUP(A33697,匹配表!$1:$1048576,22,0)</f>
        <v>浙江公司运维安全审计系统1号服务器</v>
      </c>
      <c r="D33697" t="s">
        <v>135</v>
      </c>
      <c r="E33697">
        <v>6.9</v>
      </c>
      <c r="F33697" t="s">
        <v>42</v>
      </c>
      <c r="G33697" t="s">
        <v>25</v>
      </c>
    </row>
    <row r="33698" hidden="1" spans="1:7">
      <c r="A33698" t="s">
        <v>1563</v>
      </c>
      <c r="B33698"/>
      <c r="C33698" t="str">
        <f>VLOOKUP(A33698,匹配表!$1:$1048576,22,0)</f>
        <v>浙江公司运维安全审计系统1号服务器</v>
      </c>
      <c r="D33698" t="s">
        <v>135</v>
      </c>
      <c r="E33698">
        <v>6.9</v>
      </c>
      <c r="F33698" t="s">
        <v>43</v>
      </c>
      <c r="G33698" t="s">
        <v>25</v>
      </c>
    </row>
    <row r="33699" hidden="1" spans="1:7">
      <c r="A33699" t="s">
        <v>1563</v>
      </c>
      <c r="B33699"/>
      <c r="C33699" t="str">
        <f>VLOOKUP(A33699,匹配表!$1:$1048576,22,0)</f>
        <v>浙江公司运维安全审计系统1号服务器</v>
      </c>
      <c r="D33699" t="s">
        <v>135</v>
      </c>
      <c r="E33699">
        <v>6.9</v>
      </c>
      <c r="F33699" t="s">
        <v>45</v>
      </c>
      <c r="G33699" t="s">
        <v>25</v>
      </c>
    </row>
    <row r="33700" hidden="1" spans="1:7">
      <c r="A33700" t="s">
        <v>1563</v>
      </c>
      <c r="B33700"/>
      <c r="C33700" t="str">
        <f>VLOOKUP(A33700,匹配表!$1:$1048576,22,0)</f>
        <v>浙江公司运维安全审计系统1号服务器</v>
      </c>
      <c r="D33700" t="s">
        <v>135</v>
      </c>
      <c r="E33700">
        <v>6.9</v>
      </c>
      <c r="F33700" t="s">
        <v>46</v>
      </c>
      <c r="G33700" t="s">
        <v>25</v>
      </c>
    </row>
    <row r="33701" hidden="1" spans="1:7">
      <c r="A33701" t="s">
        <v>1563</v>
      </c>
      <c r="B33701"/>
      <c r="C33701" t="str">
        <f>VLOOKUP(A33701,匹配表!$1:$1048576,22,0)</f>
        <v>浙江公司运维安全审计系统1号服务器</v>
      </c>
      <c r="D33701" t="s">
        <v>135</v>
      </c>
      <c r="E33701">
        <v>6.9</v>
      </c>
      <c r="F33701" t="s">
        <v>47</v>
      </c>
      <c r="G33701" t="s">
        <v>25</v>
      </c>
    </row>
    <row r="33702" hidden="1" spans="1:7">
      <c r="A33702" t="s">
        <v>1563</v>
      </c>
      <c r="B33702"/>
      <c r="C33702" t="str">
        <f>VLOOKUP(A33702,匹配表!$1:$1048576,22,0)</f>
        <v>浙江公司运维安全审计系统1号服务器</v>
      </c>
      <c r="D33702" t="s">
        <v>135</v>
      </c>
      <c r="E33702">
        <v>6.9</v>
      </c>
      <c r="F33702" t="s">
        <v>48</v>
      </c>
      <c r="G33702" t="s">
        <v>25</v>
      </c>
    </row>
    <row r="33703" hidden="1" spans="1:7">
      <c r="A33703" t="s">
        <v>1563</v>
      </c>
      <c r="B33703"/>
      <c r="C33703" t="str">
        <f>VLOOKUP(A33703,匹配表!$1:$1048576,22,0)</f>
        <v>浙江公司运维安全审计系统1号服务器</v>
      </c>
      <c r="D33703" t="s">
        <v>135</v>
      </c>
      <c r="E33703">
        <v>6.9</v>
      </c>
      <c r="F33703" t="s">
        <v>50</v>
      </c>
      <c r="G33703" t="s">
        <v>25</v>
      </c>
    </row>
    <row r="33704" hidden="1" spans="1:7">
      <c r="A33704" t="s">
        <v>1563</v>
      </c>
      <c r="B33704"/>
      <c r="C33704" t="str">
        <f>VLOOKUP(A33704,匹配表!$1:$1048576,22,0)</f>
        <v>浙江公司运维安全审计系统1号服务器</v>
      </c>
      <c r="D33704" t="s">
        <v>135</v>
      </c>
      <c r="E33704">
        <v>6.9</v>
      </c>
      <c r="F33704" t="s">
        <v>150</v>
      </c>
      <c r="G33704" t="s">
        <v>25</v>
      </c>
    </row>
    <row r="33705" hidden="1" spans="1:7">
      <c r="A33705" t="s">
        <v>1563</v>
      </c>
      <c r="B33705"/>
      <c r="C33705" t="str">
        <f>VLOOKUP(A33705,匹配表!$1:$1048576,22,0)</f>
        <v>浙江公司运维安全审计系统1号服务器</v>
      </c>
      <c r="D33705" t="s">
        <v>135</v>
      </c>
      <c r="E33705">
        <v>6.9</v>
      </c>
      <c r="F33705" t="s">
        <v>51</v>
      </c>
      <c r="G33705" t="s">
        <v>25</v>
      </c>
    </row>
    <row r="33706" hidden="1" spans="1:7">
      <c r="A33706" t="s">
        <v>1563</v>
      </c>
      <c r="B33706"/>
      <c r="C33706" t="str">
        <f>VLOOKUP(A33706,匹配表!$1:$1048576,22,0)</f>
        <v>浙江公司运维安全审计系统1号服务器</v>
      </c>
      <c r="D33706" t="s">
        <v>135</v>
      </c>
      <c r="E33706">
        <v>6.9</v>
      </c>
      <c r="F33706" t="s">
        <v>54</v>
      </c>
      <c r="G33706" t="s">
        <v>25</v>
      </c>
    </row>
    <row r="33707" hidden="1" spans="1:7">
      <c r="A33707" t="s">
        <v>1563</v>
      </c>
      <c r="B33707"/>
      <c r="C33707" t="str">
        <f>VLOOKUP(A33707,匹配表!$1:$1048576,22,0)</f>
        <v>浙江公司运维安全审计系统1号服务器</v>
      </c>
      <c r="D33707" t="s">
        <v>135</v>
      </c>
      <c r="E33707">
        <v>6.9</v>
      </c>
      <c r="F33707" t="s">
        <v>55</v>
      </c>
      <c r="G33707" t="s">
        <v>25</v>
      </c>
    </row>
    <row r="33708" hidden="1" spans="1:7">
      <c r="A33708" t="s">
        <v>1563</v>
      </c>
      <c r="B33708"/>
      <c r="C33708" t="str">
        <f>VLOOKUP(A33708,匹配表!$1:$1048576,22,0)</f>
        <v>浙江公司运维安全审计系统1号服务器</v>
      </c>
      <c r="D33708" t="s">
        <v>135</v>
      </c>
      <c r="E33708">
        <v>6.9</v>
      </c>
      <c r="F33708" t="s">
        <v>56</v>
      </c>
      <c r="G33708" t="s">
        <v>25</v>
      </c>
    </row>
    <row r="33709" hidden="1" spans="1:7">
      <c r="A33709" t="s">
        <v>1563</v>
      </c>
      <c r="B33709"/>
      <c r="C33709" t="str">
        <f>VLOOKUP(A33709,匹配表!$1:$1048576,22,0)</f>
        <v>浙江公司运维安全审计系统1号服务器</v>
      </c>
      <c r="D33709" t="s">
        <v>135</v>
      </c>
      <c r="E33709">
        <v>6.9</v>
      </c>
      <c r="F33709" t="s">
        <v>57</v>
      </c>
      <c r="G33709" t="s">
        <v>25</v>
      </c>
    </row>
    <row r="33710" hidden="1" spans="1:7">
      <c r="A33710" t="s">
        <v>1563</v>
      </c>
      <c r="B33710"/>
      <c r="C33710" t="str">
        <f>VLOOKUP(A33710,匹配表!$1:$1048576,22,0)</f>
        <v>浙江公司运维安全审计系统1号服务器</v>
      </c>
      <c r="D33710" t="s">
        <v>135</v>
      </c>
      <c r="E33710">
        <v>6.9</v>
      </c>
      <c r="F33710" t="s">
        <v>59</v>
      </c>
      <c r="G33710" t="s">
        <v>25</v>
      </c>
    </row>
    <row r="33711" hidden="1" spans="1:7">
      <c r="A33711" t="s">
        <v>1563</v>
      </c>
      <c r="B33711"/>
      <c r="C33711" t="str">
        <f>VLOOKUP(A33711,匹配表!$1:$1048576,22,0)</f>
        <v>浙江公司运维安全审计系统1号服务器</v>
      </c>
      <c r="D33711" t="s">
        <v>135</v>
      </c>
      <c r="E33711">
        <v>6.9</v>
      </c>
      <c r="F33711" t="s">
        <v>60</v>
      </c>
      <c r="G33711" t="s">
        <v>25</v>
      </c>
    </row>
    <row r="33712" hidden="1" spans="1:7">
      <c r="A33712" t="s">
        <v>1563</v>
      </c>
      <c r="B33712"/>
      <c r="C33712" t="str">
        <f>VLOOKUP(A33712,匹配表!$1:$1048576,22,0)</f>
        <v>浙江公司运维安全审计系统1号服务器</v>
      </c>
      <c r="D33712" t="s">
        <v>135</v>
      </c>
      <c r="E33712">
        <v>6.9</v>
      </c>
      <c r="F33712" t="s">
        <v>61</v>
      </c>
      <c r="G33712" t="s">
        <v>25</v>
      </c>
    </row>
    <row r="33713" hidden="1" spans="1:7">
      <c r="A33713" t="s">
        <v>1563</v>
      </c>
      <c r="B33713"/>
      <c r="C33713" t="str">
        <f>VLOOKUP(A33713,匹配表!$1:$1048576,22,0)</f>
        <v>浙江公司运维安全审计系统1号服务器</v>
      </c>
      <c r="D33713" t="s">
        <v>135</v>
      </c>
      <c r="E33713">
        <v>6.9</v>
      </c>
      <c r="F33713" t="s">
        <v>63</v>
      </c>
      <c r="G33713" t="s">
        <v>25</v>
      </c>
    </row>
    <row r="33714" hidden="1" spans="1:7">
      <c r="A33714" t="s">
        <v>1563</v>
      </c>
      <c r="B33714"/>
      <c r="C33714" t="str">
        <f>VLOOKUP(A33714,匹配表!$1:$1048576,22,0)</f>
        <v>浙江公司运维安全审计系统1号服务器</v>
      </c>
      <c r="D33714" t="s">
        <v>135</v>
      </c>
      <c r="E33714">
        <v>6.9</v>
      </c>
      <c r="F33714" t="s">
        <v>66</v>
      </c>
      <c r="G33714" t="s">
        <v>25</v>
      </c>
    </row>
    <row r="33715" hidden="1" spans="1:7">
      <c r="A33715" t="s">
        <v>1563</v>
      </c>
      <c r="B33715"/>
      <c r="C33715" t="str">
        <f>VLOOKUP(A33715,匹配表!$1:$1048576,22,0)</f>
        <v>浙江公司运维安全审计系统1号服务器</v>
      </c>
      <c r="D33715" t="s">
        <v>135</v>
      </c>
      <c r="E33715">
        <v>6.9</v>
      </c>
      <c r="F33715" t="s">
        <v>69</v>
      </c>
      <c r="G33715" t="s">
        <v>25</v>
      </c>
    </row>
    <row r="33716" hidden="1" spans="1:7">
      <c r="A33716" t="s">
        <v>1563</v>
      </c>
      <c r="B33716"/>
      <c r="C33716" t="str">
        <f>VLOOKUP(A33716,匹配表!$1:$1048576,22,0)</f>
        <v>浙江公司运维安全审计系统1号服务器</v>
      </c>
      <c r="D33716" t="s">
        <v>135</v>
      </c>
      <c r="E33716">
        <v>6.9</v>
      </c>
      <c r="F33716" t="s">
        <v>121</v>
      </c>
      <c r="G33716" t="s">
        <v>25</v>
      </c>
    </row>
    <row r="33717" hidden="1" spans="1:7">
      <c r="A33717" t="s">
        <v>1563</v>
      </c>
      <c r="B33717"/>
      <c r="C33717" t="str">
        <f>VLOOKUP(A33717,匹配表!$1:$1048576,22,0)</f>
        <v>浙江公司运维安全审计系统1号服务器</v>
      </c>
      <c r="D33717" t="s">
        <v>135</v>
      </c>
      <c r="E33717">
        <v>6.9</v>
      </c>
      <c r="F33717" t="s">
        <v>122</v>
      </c>
      <c r="G33717" t="s">
        <v>25</v>
      </c>
    </row>
    <row r="33718" hidden="1" spans="1:7">
      <c r="A33718" t="s">
        <v>1563</v>
      </c>
      <c r="B33718"/>
      <c r="C33718" t="str">
        <f>VLOOKUP(A33718,匹配表!$1:$1048576,22,0)</f>
        <v>浙江公司运维安全审计系统1号服务器</v>
      </c>
      <c r="D33718" t="s">
        <v>135</v>
      </c>
      <c r="E33718">
        <v>6.9</v>
      </c>
      <c r="F33718" t="s">
        <v>70</v>
      </c>
      <c r="G33718" t="s">
        <v>25</v>
      </c>
    </row>
    <row r="33719" hidden="1" spans="1:7">
      <c r="A33719" t="s">
        <v>1563</v>
      </c>
      <c r="B33719"/>
      <c r="C33719" t="str">
        <f>VLOOKUP(A33719,匹配表!$1:$1048576,22,0)</f>
        <v>浙江公司运维安全审计系统1号服务器</v>
      </c>
      <c r="D33719" t="s">
        <v>135</v>
      </c>
      <c r="E33719">
        <v>6.9</v>
      </c>
      <c r="F33719" t="s">
        <v>71</v>
      </c>
      <c r="G33719" t="s">
        <v>25</v>
      </c>
    </row>
    <row r="33720" spans="1:12">
      <c r="A33720" s="16" t="s">
        <v>1564</v>
      </c>
      <c r="B33720" s="17" t="str">
        <f>VLOOKUP(A33720,匹配表!$1:$1048576,24,0)</f>
        <v>戚伟强</v>
      </c>
      <c r="C33720" s="16" t="str">
        <f>VLOOKUP(A33720,匹配表!$1:$1048576,22,0)</f>
        <v>浙江公司运维自动化平台应用10号虚拟机</v>
      </c>
      <c r="D33720" s="16" t="s">
        <v>13</v>
      </c>
      <c r="E33720" s="16">
        <v>6.8</v>
      </c>
      <c r="F33720" s="16" t="s">
        <v>15</v>
      </c>
      <c r="G33720" s="16" t="s">
        <v>16</v>
      </c>
      <c r="H33720" s="19" t="s">
        <v>468</v>
      </c>
      <c r="I33720" s="23" t="s">
        <v>154</v>
      </c>
      <c r="J33720" s="50" t="s">
        <v>155</v>
      </c>
      <c r="K33720" s="19"/>
      <c r="L33720" s="16"/>
    </row>
    <row r="33721" spans="1:12">
      <c r="A33721" s="16" t="s">
        <v>1564</v>
      </c>
      <c r="B33721" s="17" t="str">
        <f>VLOOKUP(A33721,匹配表!$1:$1048576,24,0)</f>
        <v>戚伟强</v>
      </c>
      <c r="C33721" s="16" t="str">
        <f>VLOOKUP(A33721,匹配表!$1:$1048576,22,0)</f>
        <v>浙江公司运维自动化平台应用10号虚拟机</v>
      </c>
      <c r="D33721" s="16" t="s">
        <v>13</v>
      </c>
      <c r="E33721" s="16">
        <v>6.8</v>
      </c>
      <c r="F33721" s="16" t="s">
        <v>18</v>
      </c>
      <c r="G33721" s="16" t="s">
        <v>16</v>
      </c>
      <c r="H33721" s="16" t="s">
        <v>19</v>
      </c>
      <c r="I33721" s="16" t="s">
        <v>20</v>
      </c>
      <c r="J33721" s="46" t="s">
        <v>21</v>
      </c>
      <c r="K33721" s="16"/>
      <c r="L33721" s="16"/>
    </row>
    <row r="33722" spans="1:12">
      <c r="A33722" s="16" t="s">
        <v>1564</v>
      </c>
      <c r="B33722" s="17" t="str">
        <f>VLOOKUP(A33722,匹配表!$1:$1048576,24,0)</f>
        <v>戚伟强</v>
      </c>
      <c r="C33722" s="16" t="str">
        <f>VLOOKUP(A33722,匹配表!$1:$1048576,22,0)</f>
        <v>浙江公司运维自动化平台应用10号虚拟机</v>
      </c>
      <c r="D33722" s="16" t="s">
        <v>13</v>
      </c>
      <c r="E33722" s="16">
        <v>6.8</v>
      </c>
      <c r="F33722" s="16" t="s">
        <v>137</v>
      </c>
      <c r="G33722" s="16" t="s">
        <v>16</v>
      </c>
      <c r="H33722" s="19" t="s">
        <v>468</v>
      </c>
      <c r="I33722" s="23" t="s">
        <v>612</v>
      </c>
      <c r="J33722" s="50" t="s">
        <v>155</v>
      </c>
      <c r="K33722" s="19"/>
      <c r="L33722" s="16"/>
    </row>
    <row r="33723" spans="1:12">
      <c r="A33723" s="16" t="s">
        <v>1564</v>
      </c>
      <c r="B33723" s="17" t="str">
        <f>VLOOKUP(A33723,匹配表!$1:$1048576,24,0)</f>
        <v>戚伟强</v>
      </c>
      <c r="C33723" s="16" t="str">
        <f>VLOOKUP(A33723,匹配表!$1:$1048576,22,0)</f>
        <v>浙江公司运维自动化平台应用10号虚拟机</v>
      </c>
      <c r="D33723" s="16" t="s">
        <v>13</v>
      </c>
      <c r="E33723" s="16">
        <v>6.8</v>
      </c>
      <c r="F33723" s="16" t="s">
        <v>1565</v>
      </c>
      <c r="G33723" s="16" t="s">
        <v>16</v>
      </c>
      <c r="H33723" s="19" t="s">
        <v>468</v>
      </c>
      <c r="I33723" s="23" t="s">
        <v>75</v>
      </c>
      <c r="J33723" s="48" t="s">
        <v>21</v>
      </c>
      <c r="K33723" s="19"/>
      <c r="L33723" s="16"/>
    </row>
    <row r="33724" hidden="1" spans="1:7">
      <c r="A33724" t="s">
        <v>1564</v>
      </c>
      <c r="B33724"/>
      <c r="C33724" t="str">
        <f>VLOOKUP(A33724,匹配表!$1:$1048576,22,0)</f>
        <v>浙江公司运维自动化平台应用10号虚拟机</v>
      </c>
      <c r="D33724" t="s">
        <v>13</v>
      </c>
      <c r="E33724">
        <v>6.8</v>
      </c>
      <c r="F33724" t="s">
        <v>24</v>
      </c>
      <c r="G33724" t="s">
        <v>25</v>
      </c>
    </row>
    <row r="33725" hidden="1" spans="1:7">
      <c r="A33725" t="s">
        <v>1564</v>
      </c>
      <c r="B33725"/>
      <c r="C33725" t="str">
        <f>VLOOKUP(A33725,匹配表!$1:$1048576,22,0)</f>
        <v>浙江公司运维自动化平台应用10号虚拟机</v>
      </c>
      <c r="D33725" t="s">
        <v>13</v>
      </c>
      <c r="E33725">
        <v>6.8</v>
      </c>
      <c r="F33725" t="s">
        <v>26</v>
      </c>
      <c r="G33725" t="s">
        <v>25</v>
      </c>
    </row>
    <row r="33726" hidden="1" spans="1:7">
      <c r="A33726" t="s">
        <v>1564</v>
      </c>
      <c r="B33726"/>
      <c r="C33726" t="str">
        <f>VLOOKUP(A33726,匹配表!$1:$1048576,22,0)</f>
        <v>浙江公司运维自动化平台应用10号虚拟机</v>
      </c>
      <c r="D33726" t="s">
        <v>13</v>
      </c>
      <c r="E33726">
        <v>6.8</v>
      </c>
      <c r="F33726" t="s">
        <v>98</v>
      </c>
      <c r="G33726" t="s">
        <v>25</v>
      </c>
    </row>
    <row r="33727" hidden="1" spans="1:7">
      <c r="A33727" t="s">
        <v>1564</v>
      </c>
      <c r="B33727"/>
      <c r="C33727" t="str">
        <f>VLOOKUP(A33727,匹配表!$1:$1048576,22,0)</f>
        <v>浙江公司运维自动化平台应用10号虚拟机</v>
      </c>
      <c r="D33727" t="s">
        <v>13</v>
      </c>
      <c r="E33727">
        <v>6.8</v>
      </c>
      <c r="F33727" t="s">
        <v>29</v>
      </c>
      <c r="G33727" t="s">
        <v>25</v>
      </c>
    </row>
    <row r="33728" hidden="1" spans="1:7">
      <c r="A33728" t="s">
        <v>1564</v>
      </c>
      <c r="B33728"/>
      <c r="C33728" t="str">
        <f>VLOOKUP(A33728,匹配表!$1:$1048576,22,0)</f>
        <v>浙江公司运维自动化平台应用10号虚拟机</v>
      </c>
      <c r="D33728" t="s">
        <v>13</v>
      </c>
      <c r="E33728">
        <v>6.8</v>
      </c>
      <c r="F33728" t="s">
        <v>30</v>
      </c>
      <c r="G33728" t="s">
        <v>25</v>
      </c>
    </row>
    <row r="33729" hidden="1" spans="1:7">
      <c r="A33729" t="s">
        <v>1564</v>
      </c>
      <c r="B33729"/>
      <c r="C33729" t="str">
        <f>VLOOKUP(A33729,匹配表!$1:$1048576,22,0)</f>
        <v>浙江公司运维自动化平台应用10号虚拟机</v>
      </c>
      <c r="D33729" t="s">
        <v>13</v>
      </c>
      <c r="E33729">
        <v>6.8</v>
      </c>
      <c r="F33729" t="s">
        <v>33</v>
      </c>
      <c r="G33729" t="s">
        <v>25</v>
      </c>
    </row>
    <row r="33730" hidden="1" spans="1:7">
      <c r="A33730" t="s">
        <v>1564</v>
      </c>
      <c r="B33730"/>
      <c r="C33730" t="str">
        <f>VLOOKUP(A33730,匹配表!$1:$1048576,22,0)</f>
        <v>浙江公司运维自动化平台应用10号虚拟机</v>
      </c>
      <c r="D33730" t="s">
        <v>13</v>
      </c>
      <c r="E33730">
        <v>6.8</v>
      </c>
      <c r="F33730" t="s">
        <v>34</v>
      </c>
      <c r="G33730" t="s">
        <v>25</v>
      </c>
    </row>
    <row r="33731" hidden="1" spans="1:7">
      <c r="A33731" t="s">
        <v>1564</v>
      </c>
      <c r="B33731"/>
      <c r="C33731" t="str">
        <f>VLOOKUP(A33731,匹配表!$1:$1048576,22,0)</f>
        <v>浙江公司运维自动化平台应用10号虚拟机</v>
      </c>
      <c r="D33731" t="s">
        <v>13</v>
      </c>
      <c r="E33731">
        <v>6.8</v>
      </c>
      <c r="F33731" t="s">
        <v>35</v>
      </c>
      <c r="G33731" t="s">
        <v>25</v>
      </c>
    </row>
    <row r="33732" hidden="1" spans="1:7">
      <c r="A33732" t="s">
        <v>1564</v>
      </c>
      <c r="B33732"/>
      <c r="C33732" t="str">
        <f>VLOOKUP(A33732,匹配表!$1:$1048576,22,0)</f>
        <v>浙江公司运维自动化平台应用10号虚拟机</v>
      </c>
      <c r="D33732" t="s">
        <v>13</v>
      </c>
      <c r="E33732">
        <v>6.8</v>
      </c>
      <c r="F33732" t="s">
        <v>36</v>
      </c>
      <c r="G33732" t="s">
        <v>25</v>
      </c>
    </row>
    <row r="33733" hidden="1" spans="1:7">
      <c r="A33733" t="s">
        <v>1564</v>
      </c>
      <c r="B33733"/>
      <c r="C33733" t="str">
        <f>VLOOKUP(A33733,匹配表!$1:$1048576,22,0)</f>
        <v>浙江公司运维自动化平台应用10号虚拟机</v>
      </c>
      <c r="D33733" t="s">
        <v>13</v>
      </c>
      <c r="E33733">
        <v>6.8</v>
      </c>
      <c r="F33733" t="s">
        <v>37</v>
      </c>
      <c r="G33733" t="s">
        <v>25</v>
      </c>
    </row>
    <row r="33734" hidden="1" spans="1:7">
      <c r="A33734" t="s">
        <v>1564</v>
      </c>
      <c r="B33734"/>
      <c r="C33734" t="str">
        <f>VLOOKUP(A33734,匹配表!$1:$1048576,22,0)</f>
        <v>浙江公司运维自动化平台应用10号虚拟机</v>
      </c>
      <c r="D33734" t="s">
        <v>13</v>
      </c>
      <c r="E33734">
        <v>6.8</v>
      </c>
      <c r="F33734" t="s">
        <v>101</v>
      </c>
      <c r="G33734" t="s">
        <v>25</v>
      </c>
    </row>
    <row r="33735" hidden="1" spans="1:7">
      <c r="A33735" t="s">
        <v>1564</v>
      </c>
      <c r="B33735"/>
      <c r="C33735" t="str">
        <f>VLOOKUP(A33735,匹配表!$1:$1048576,22,0)</f>
        <v>浙江公司运维自动化平台应用10号虚拟机</v>
      </c>
      <c r="D33735" t="s">
        <v>13</v>
      </c>
      <c r="E33735">
        <v>6.8</v>
      </c>
      <c r="F33735" t="s">
        <v>102</v>
      </c>
      <c r="G33735" t="s">
        <v>25</v>
      </c>
    </row>
    <row r="33736" hidden="1" spans="1:7">
      <c r="A33736" t="s">
        <v>1564</v>
      </c>
      <c r="B33736"/>
      <c r="C33736" t="str">
        <f>VLOOKUP(A33736,匹配表!$1:$1048576,22,0)</f>
        <v>浙江公司运维自动化平台应用10号虚拟机</v>
      </c>
      <c r="D33736" t="s">
        <v>13</v>
      </c>
      <c r="E33736">
        <v>6.8</v>
      </c>
      <c r="F33736" t="s">
        <v>40</v>
      </c>
      <c r="G33736" t="s">
        <v>25</v>
      </c>
    </row>
    <row r="33737" hidden="1" spans="1:7">
      <c r="A33737" t="s">
        <v>1564</v>
      </c>
      <c r="B33737"/>
      <c r="C33737" t="str">
        <f>VLOOKUP(A33737,匹配表!$1:$1048576,22,0)</f>
        <v>浙江公司运维自动化平台应用10号虚拟机</v>
      </c>
      <c r="D33737" t="s">
        <v>13</v>
      </c>
      <c r="E33737">
        <v>6.8</v>
      </c>
      <c r="F33737" t="s">
        <v>42</v>
      </c>
      <c r="G33737" t="s">
        <v>25</v>
      </c>
    </row>
    <row r="33738" hidden="1" spans="1:7">
      <c r="A33738" t="s">
        <v>1564</v>
      </c>
      <c r="B33738"/>
      <c r="C33738" t="str">
        <f>VLOOKUP(A33738,匹配表!$1:$1048576,22,0)</f>
        <v>浙江公司运维自动化平台应用10号虚拟机</v>
      </c>
      <c r="D33738" t="s">
        <v>13</v>
      </c>
      <c r="E33738">
        <v>6.8</v>
      </c>
      <c r="F33738" t="s">
        <v>43</v>
      </c>
      <c r="G33738" t="s">
        <v>25</v>
      </c>
    </row>
    <row r="33739" hidden="1" spans="1:7">
      <c r="A33739" t="s">
        <v>1564</v>
      </c>
      <c r="B33739"/>
      <c r="C33739" t="str">
        <f>VLOOKUP(A33739,匹配表!$1:$1048576,22,0)</f>
        <v>浙江公司运维自动化平台应用10号虚拟机</v>
      </c>
      <c r="D33739" t="s">
        <v>13</v>
      </c>
      <c r="E33739">
        <v>6.8</v>
      </c>
      <c r="F33739" t="s">
        <v>45</v>
      </c>
      <c r="G33739" t="s">
        <v>25</v>
      </c>
    </row>
    <row r="33740" hidden="1" spans="1:7">
      <c r="A33740" t="s">
        <v>1564</v>
      </c>
      <c r="B33740"/>
      <c r="C33740" t="str">
        <f>VLOOKUP(A33740,匹配表!$1:$1048576,22,0)</f>
        <v>浙江公司运维自动化平台应用10号虚拟机</v>
      </c>
      <c r="D33740" t="s">
        <v>13</v>
      </c>
      <c r="E33740">
        <v>6.8</v>
      </c>
      <c r="F33740" t="s">
        <v>46</v>
      </c>
      <c r="G33740" t="s">
        <v>25</v>
      </c>
    </row>
    <row r="33741" hidden="1" spans="1:7">
      <c r="A33741" t="s">
        <v>1564</v>
      </c>
      <c r="B33741"/>
      <c r="C33741" t="str">
        <f>VLOOKUP(A33741,匹配表!$1:$1048576,22,0)</f>
        <v>浙江公司运维自动化平台应用10号虚拟机</v>
      </c>
      <c r="D33741" t="s">
        <v>13</v>
      </c>
      <c r="E33741">
        <v>6.8</v>
      </c>
      <c r="F33741" t="s">
        <v>47</v>
      </c>
      <c r="G33741" t="s">
        <v>25</v>
      </c>
    </row>
    <row r="33742" hidden="1" spans="1:7">
      <c r="A33742" t="s">
        <v>1564</v>
      </c>
      <c r="B33742"/>
      <c r="C33742" t="str">
        <f>VLOOKUP(A33742,匹配表!$1:$1048576,22,0)</f>
        <v>浙江公司运维自动化平台应用10号虚拟机</v>
      </c>
      <c r="D33742" t="s">
        <v>13</v>
      </c>
      <c r="E33742">
        <v>6.8</v>
      </c>
      <c r="F33742" t="s">
        <v>48</v>
      </c>
      <c r="G33742" t="s">
        <v>25</v>
      </c>
    </row>
    <row r="33743" hidden="1" spans="1:7">
      <c r="A33743" t="s">
        <v>1564</v>
      </c>
      <c r="B33743"/>
      <c r="C33743" t="str">
        <f>VLOOKUP(A33743,匹配表!$1:$1048576,22,0)</f>
        <v>浙江公司运维自动化平台应用10号虚拟机</v>
      </c>
      <c r="D33743" t="s">
        <v>13</v>
      </c>
      <c r="E33743">
        <v>6.8</v>
      </c>
      <c r="F33743" t="s">
        <v>50</v>
      </c>
      <c r="G33743" t="s">
        <v>25</v>
      </c>
    </row>
    <row r="33744" hidden="1" spans="1:7">
      <c r="A33744" t="s">
        <v>1564</v>
      </c>
      <c r="B33744"/>
      <c r="C33744" t="str">
        <f>VLOOKUP(A33744,匹配表!$1:$1048576,22,0)</f>
        <v>浙江公司运维自动化平台应用10号虚拟机</v>
      </c>
      <c r="D33744" t="s">
        <v>13</v>
      </c>
      <c r="E33744">
        <v>6.8</v>
      </c>
      <c r="F33744" t="s">
        <v>51</v>
      </c>
      <c r="G33744" t="s">
        <v>25</v>
      </c>
    </row>
    <row r="33745" hidden="1" spans="1:7">
      <c r="A33745" t="s">
        <v>1564</v>
      </c>
      <c r="B33745"/>
      <c r="C33745" t="str">
        <f>VLOOKUP(A33745,匹配表!$1:$1048576,22,0)</f>
        <v>浙江公司运维自动化平台应用10号虚拟机</v>
      </c>
      <c r="D33745" t="s">
        <v>13</v>
      </c>
      <c r="E33745">
        <v>6.8</v>
      </c>
      <c r="F33745" t="s">
        <v>54</v>
      </c>
      <c r="G33745" t="s">
        <v>25</v>
      </c>
    </row>
    <row r="33746" hidden="1" spans="1:7">
      <c r="A33746" t="s">
        <v>1564</v>
      </c>
      <c r="B33746"/>
      <c r="C33746" t="str">
        <f>VLOOKUP(A33746,匹配表!$1:$1048576,22,0)</f>
        <v>浙江公司运维自动化平台应用10号虚拟机</v>
      </c>
      <c r="D33746" t="s">
        <v>13</v>
      </c>
      <c r="E33746">
        <v>6.8</v>
      </c>
      <c r="F33746" t="s">
        <v>55</v>
      </c>
      <c r="G33746" t="s">
        <v>25</v>
      </c>
    </row>
    <row r="33747" hidden="1" spans="1:7">
      <c r="A33747" t="s">
        <v>1564</v>
      </c>
      <c r="B33747"/>
      <c r="C33747" t="str">
        <f>VLOOKUP(A33747,匹配表!$1:$1048576,22,0)</f>
        <v>浙江公司运维自动化平台应用10号虚拟机</v>
      </c>
      <c r="D33747" t="s">
        <v>13</v>
      </c>
      <c r="E33747">
        <v>6.8</v>
      </c>
      <c r="F33747" t="s">
        <v>56</v>
      </c>
      <c r="G33747" t="s">
        <v>25</v>
      </c>
    </row>
    <row r="33748" hidden="1" spans="1:7">
      <c r="A33748" t="s">
        <v>1564</v>
      </c>
      <c r="B33748"/>
      <c r="C33748" t="str">
        <f>VLOOKUP(A33748,匹配表!$1:$1048576,22,0)</f>
        <v>浙江公司运维自动化平台应用10号虚拟机</v>
      </c>
      <c r="D33748" t="s">
        <v>13</v>
      </c>
      <c r="E33748">
        <v>6.8</v>
      </c>
      <c r="F33748" t="s">
        <v>57</v>
      </c>
      <c r="G33748" t="s">
        <v>25</v>
      </c>
    </row>
    <row r="33749" hidden="1" spans="1:7">
      <c r="A33749" t="s">
        <v>1564</v>
      </c>
      <c r="B33749"/>
      <c r="C33749" t="str">
        <f>VLOOKUP(A33749,匹配表!$1:$1048576,22,0)</f>
        <v>浙江公司运维自动化平台应用10号虚拟机</v>
      </c>
      <c r="D33749" t="s">
        <v>13</v>
      </c>
      <c r="E33749">
        <v>6.8</v>
      </c>
      <c r="F33749" t="s">
        <v>59</v>
      </c>
      <c r="G33749" t="s">
        <v>25</v>
      </c>
    </row>
    <row r="33750" hidden="1" spans="1:7">
      <c r="A33750" t="s">
        <v>1564</v>
      </c>
      <c r="B33750"/>
      <c r="C33750" t="str">
        <f>VLOOKUP(A33750,匹配表!$1:$1048576,22,0)</f>
        <v>浙江公司运维自动化平台应用10号虚拟机</v>
      </c>
      <c r="D33750" t="s">
        <v>13</v>
      </c>
      <c r="E33750">
        <v>6.8</v>
      </c>
      <c r="F33750" t="s">
        <v>60</v>
      </c>
      <c r="G33750" t="s">
        <v>25</v>
      </c>
    </row>
    <row r="33751" hidden="1" spans="1:7">
      <c r="A33751" t="s">
        <v>1564</v>
      </c>
      <c r="B33751"/>
      <c r="C33751" t="str">
        <f>VLOOKUP(A33751,匹配表!$1:$1048576,22,0)</f>
        <v>浙江公司运维自动化平台应用10号虚拟机</v>
      </c>
      <c r="D33751" t="s">
        <v>13</v>
      </c>
      <c r="E33751">
        <v>6.8</v>
      </c>
      <c r="F33751" t="s">
        <v>61</v>
      </c>
      <c r="G33751" t="s">
        <v>25</v>
      </c>
    </row>
    <row r="33752" hidden="1" spans="1:7">
      <c r="A33752" t="s">
        <v>1564</v>
      </c>
      <c r="B33752"/>
      <c r="C33752" t="str">
        <f>VLOOKUP(A33752,匹配表!$1:$1048576,22,0)</f>
        <v>浙江公司运维自动化平台应用10号虚拟机</v>
      </c>
      <c r="D33752" t="s">
        <v>13</v>
      </c>
      <c r="E33752">
        <v>6.8</v>
      </c>
      <c r="F33752" t="s">
        <v>63</v>
      </c>
      <c r="G33752" t="s">
        <v>25</v>
      </c>
    </row>
    <row r="33753" hidden="1" spans="1:7">
      <c r="A33753" t="s">
        <v>1564</v>
      </c>
      <c r="B33753"/>
      <c r="C33753" t="str">
        <f>VLOOKUP(A33753,匹配表!$1:$1048576,22,0)</f>
        <v>浙江公司运维自动化平台应用10号虚拟机</v>
      </c>
      <c r="D33753" t="s">
        <v>13</v>
      </c>
      <c r="E33753">
        <v>6.8</v>
      </c>
      <c r="F33753" t="s">
        <v>66</v>
      </c>
      <c r="G33753" t="s">
        <v>25</v>
      </c>
    </row>
    <row r="33754" hidden="1" spans="1:7">
      <c r="A33754" t="s">
        <v>1564</v>
      </c>
      <c r="B33754"/>
      <c r="C33754" t="str">
        <f>VLOOKUP(A33754,匹配表!$1:$1048576,22,0)</f>
        <v>浙江公司运维自动化平台应用10号虚拟机</v>
      </c>
      <c r="D33754" t="s">
        <v>13</v>
      </c>
      <c r="E33754">
        <v>6.8</v>
      </c>
      <c r="F33754" t="s">
        <v>69</v>
      </c>
      <c r="G33754" t="s">
        <v>25</v>
      </c>
    </row>
    <row r="33755" hidden="1" spans="1:7">
      <c r="A33755" t="s">
        <v>1564</v>
      </c>
      <c r="B33755"/>
      <c r="C33755" t="str">
        <f>VLOOKUP(A33755,匹配表!$1:$1048576,22,0)</f>
        <v>浙江公司运维自动化平台应用10号虚拟机</v>
      </c>
      <c r="D33755" t="s">
        <v>13</v>
      </c>
      <c r="E33755">
        <v>6.8</v>
      </c>
      <c r="F33755" t="s">
        <v>121</v>
      </c>
      <c r="G33755" t="s">
        <v>25</v>
      </c>
    </row>
    <row r="33756" hidden="1" spans="1:7">
      <c r="A33756" t="s">
        <v>1564</v>
      </c>
      <c r="B33756"/>
      <c r="C33756" t="str">
        <f>VLOOKUP(A33756,匹配表!$1:$1048576,22,0)</f>
        <v>浙江公司运维自动化平台应用10号虚拟机</v>
      </c>
      <c r="D33756" t="s">
        <v>13</v>
      </c>
      <c r="E33756">
        <v>6.8</v>
      </c>
      <c r="F33756" t="s">
        <v>122</v>
      </c>
      <c r="G33756" t="s">
        <v>25</v>
      </c>
    </row>
    <row r="33757" hidden="1" spans="1:7">
      <c r="A33757" t="s">
        <v>1564</v>
      </c>
      <c r="B33757"/>
      <c r="C33757" t="str">
        <f>VLOOKUP(A33757,匹配表!$1:$1048576,22,0)</f>
        <v>浙江公司运维自动化平台应用10号虚拟机</v>
      </c>
      <c r="D33757" t="s">
        <v>13</v>
      </c>
      <c r="E33757">
        <v>6.8</v>
      </c>
      <c r="F33757" t="s">
        <v>71</v>
      </c>
      <c r="G33757" t="s">
        <v>25</v>
      </c>
    </row>
    <row r="33758" spans="1:12">
      <c r="A33758" s="16" t="s">
        <v>1566</v>
      </c>
      <c r="B33758" s="17" t="str">
        <f>VLOOKUP(A33758,匹配表!$1:$1048576,24,0)</f>
        <v>戚伟强</v>
      </c>
      <c r="C33758" s="16" t="str">
        <f>VLOOKUP(A33758,匹配表!$1:$1048576,22,0)</f>
        <v>浙江公司运维自动化平台应用11号虚拟机</v>
      </c>
      <c r="D33758" s="16" t="s">
        <v>13</v>
      </c>
      <c r="E33758" s="16">
        <v>6.8</v>
      </c>
      <c r="F33758" s="16" t="s">
        <v>257</v>
      </c>
      <c r="G33758" s="16" t="s">
        <v>16</v>
      </c>
      <c r="H33758" s="19" t="s">
        <v>468</v>
      </c>
      <c r="I33758" s="23" t="s">
        <v>817</v>
      </c>
      <c r="J33758" s="50" t="s">
        <v>155</v>
      </c>
      <c r="K33758" s="19"/>
      <c r="L33758" s="16"/>
    </row>
    <row r="33759" spans="1:12">
      <c r="A33759" s="16" t="s">
        <v>1566</v>
      </c>
      <c r="B33759" s="17" t="str">
        <f>VLOOKUP(A33759,匹配表!$1:$1048576,24,0)</f>
        <v>戚伟强</v>
      </c>
      <c r="C33759" s="16" t="str">
        <f>VLOOKUP(A33759,匹配表!$1:$1048576,22,0)</f>
        <v>浙江公司运维自动化平台应用11号虚拟机</v>
      </c>
      <c r="D33759" s="16" t="s">
        <v>13</v>
      </c>
      <c r="E33759" s="16">
        <v>6.8</v>
      </c>
      <c r="F33759" s="16" t="s">
        <v>15</v>
      </c>
      <c r="G33759" s="16" t="s">
        <v>16</v>
      </c>
      <c r="H33759" s="19" t="s">
        <v>468</v>
      </c>
      <c r="I33759" s="23" t="s">
        <v>154</v>
      </c>
      <c r="J33759" s="50" t="s">
        <v>155</v>
      </c>
      <c r="K33759" s="19"/>
      <c r="L33759" s="16"/>
    </row>
    <row r="33760" spans="1:12">
      <c r="A33760" s="16" t="s">
        <v>1566</v>
      </c>
      <c r="B33760" s="17" t="str">
        <f>VLOOKUP(A33760,匹配表!$1:$1048576,24,0)</f>
        <v>戚伟强</v>
      </c>
      <c r="C33760" s="16" t="str">
        <f>VLOOKUP(A33760,匹配表!$1:$1048576,22,0)</f>
        <v>浙江公司运维自动化平台应用11号虚拟机</v>
      </c>
      <c r="D33760" s="16" t="s">
        <v>13</v>
      </c>
      <c r="E33760" s="16">
        <v>6.8</v>
      </c>
      <c r="F33760" s="16" t="s">
        <v>18</v>
      </c>
      <c r="G33760" s="16" t="s">
        <v>16</v>
      </c>
      <c r="H33760" s="16" t="s">
        <v>19</v>
      </c>
      <c r="I33760" s="16" t="s">
        <v>20</v>
      </c>
      <c r="J33760" s="46" t="s">
        <v>21</v>
      </c>
      <c r="K33760" s="16"/>
      <c r="L33760" s="16"/>
    </row>
    <row r="33761" spans="1:12">
      <c r="A33761" s="16" t="s">
        <v>1566</v>
      </c>
      <c r="B33761" s="17" t="str">
        <f>VLOOKUP(A33761,匹配表!$1:$1048576,24,0)</f>
        <v>戚伟强</v>
      </c>
      <c r="C33761" s="16" t="str">
        <f>VLOOKUP(A33761,匹配表!$1:$1048576,22,0)</f>
        <v>浙江公司运维自动化平台应用11号虚拟机</v>
      </c>
      <c r="D33761" s="16" t="s">
        <v>13</v>
      </c>
      <c r="E33761" s="16">
        <v>6.8</v>
      </c>
      <c r="F33761" s="16" t="s">
        <v>137</v>
      </c>
      <c r="G33761" s="16" t="s">
        <v>16</v>
      </c>
      <c r="H33761" s="19" t="s">
        <v>468</v>
      </c>
      <c r="I33761" s="23" t="s">
        <v>612</v>
      </c>
      <c r="J33761" s="50" t="s">
        <v>155</v>
      </c>
      <c r="K33761" s="19"/>
      <c r="L33761" s="16"/>
    </row>
    <row r="33762" spans="1:12">
      <c r="A33762" s="16" t="s">
        <v>1566</v>
      </c>
      <c r="B33762" s="17" t="str">
        <f>VLOOKUP(A33762,匹配表!$1:$1048576,24,0)</f>
        <v>戚伟强</v>
      </c>
      <c r="C33762" s="16" t="str">
        <f>VLOOKUP(A33762,匹配表!$1:$1048576,22,0)</f>
        <v>浙江公司运维自动化平台应用11号虚拟机</v>
      </c>
      <c r="D33762" s="16" t="s">
        <v>13</v>
      </c>
      <c r="E33762" s="16">
        <v>6.8</v>
      </c>
      <c r="F33762" s="16" t="s">
        <v>1565</v>
      </c>
      <c r="G33762" s="16" t="s">
        <v>16</v>
      </c>
      <c r="H33762" s="19" t="s">
        <v>468</v>
      </c>
      <c r="I33762" s="23" t="s">
        <v>75</v>
      </c>
      <c r="J33762" s="48" t="s">
        <v>21</v>
      </c>
      <c r="K33762" s="19"/>
      <c r="L33762" s="16"/>
    </row>
    <row r="33763" hidden="1" spans="1:7">
      <c r="A33763" t="s">
        <v>1566</v>
      </c>
      <c r="B33763"/>
      <c r="C33763" t="str">
        <f>VLOOKUP(A33763,匹配表!$1:$1048576,22,0)</f>
        <v>浙江公司运维自动化平台应用11号虚拟机</v>
      </c>
      <c r="D33763" t="s">
        <v>13</v>
      </c>
      <c r="E33763">
        <v>6.8</v>
      </c>
      <c r="F33763" t="s">
        <v>24</v>
      </c>
      <c r="G33763" t="s">
        <v>25</v>
      </c>
    </row>
    <row r="33764" hidden="1" spans="1:7">
      <c r="A33764" t="s">
        <v>1566</v>
      </c>
      <c r="B33764"/>
      <c r="C33764" t="str">
        <f>VLOOKUP(A33764,匹配表!$1:$1048576,22,0)</f>
        <v>浙江公司运维自动化平台应用11号虚拟机</v>
      </c>
      <c r="D33764" t="s">
        <v>13</v>
      </c>
      <c r="E33764">
        <v>6.8</v>
      </c>
      <c r="F33764" t="s">
        <v>26</v>
      </c>
      <c r="G33764" t="s">
        <v>25</v>
      </c>
    </row>
    <row r="33765" hidden="1" spans="1:7">
      <c r="A33765" t="s">
        <v>1566</v>
      </c>
      <c r="B33765"/>
      <c r="C33765" t="str">
        <f>VLOOKUP(A33765,匹配表!$1:$1048576,22,0)</f>
        <v>浙江公司运维自动化平台应用11号虚拟机</v>
      </c>
      <c r="D33765" t="s">
        <v>13</v>
      </c>
      <c r="E33765">
        <v>6.8</v>
      </c>
      <c r="F33765" t="s">
        <v>98</v>
      </c>
      <c r="G33765" t="s">
        <v>25</v>
      </c>
    </row>
    <row r="33766" hidden="1" spans="1:7">
      <c r="A33766" t="s">
        <v>1566</v>
      </c>
      <c r="B33766"/>
      <c r="C33766" t="str">
        <f>VLOOKUP(A33766,匹配表!$1:$1048576,22,0)</f>
        <v>浙江公司运维自动化平台应用11号虚拟机</v>
      </c>
      <c r="D33766" t="s">
        <v>13</v>
      </c>
      <c r="E33766">
        <v>6.8</v>
      </c>
      <c r="F33766" t="s">
        <v>29</v>
      </c>
      <c r="G33766" t="s">
        <v>25</v>
      </c>
    </row>
    <row r="33767" hidden="1" spans="1:7">
      <c r="A33767" t="s">
        <v>1566</v>
      </c>
      <c r="B33767"/>
      <c r="C33767" t="str">
        <f>VLOOKUP(A33767,匹配表!$1:$1048576,22,0)</f>
        <v>浙江公司运维自动化平台应用11号虚拟机</v>
      </c>
      <c r="D33767" t="s">
        <v>13</v>
      </c>
      <c r="E33767">
        <v>6.8</v>
      </c>
      <c r="F33767" t="s">
        <v>30</v>
      </c>
      <c r="G33767" t="s">
        <v>25</v>
      </c>
    </row>
    <row r="33768" hidden="1" spans="1:7">
      <c r="A33768" t="s">
        <v>1566</v>
      </c>
      <c r="B33768"/>
      <c r="C33768" t="str">
        <f>VLOOKUP(A33768,匹配表!$1:$1048576,22,0)</f>
        <v>浙江公司运维自动化平台应用11号虚拟机</v>
      </c>
      <c r="D33768" t="s">
        <v>13</v>
      </c>
      <c r="E33768">
        <v>6.8</v>
      </c>
      <c r="F33768" t="s">
        <v>33</v>
      </c>
      <c r="G33768" t="s">
        <v>25</v>
      </c>
    </row>
    <row r="33769" hidden="1" spans="1:7">
      <c r="A33769" t="s">
        <v>1566</v>
      </c>
      <c r="B33769"/>
      <c r="C33769" t="str">
        <f>VLOOKUP(A33769,匹配表!$1:$1048576,22,0)</f>
        <v>浙江公司运维自动化平台应用11号虚拟机</v>
      </c>
      <c r="D33769" t="s">
        <v>13</v>
      </c>
      <c r="E33769">
        <v>6.8</v>
      </c>
      <c r="F33769" t="s">
        <v>34</v>
      </c>
      <c r="G33769" t="s">
        <v>25</v>
      </c>
    </row>
    <row r="33770" hidden="1" spans="1:7">
      <c r="A33770" t="s">
        <v>1566</v>
      </c>
      <c r="B33770"/>
      <c r="C33770" t="str">
        <f>VLOOKUP(A33770,匹配表!$1:$1048576,22,0)</f>
        <v>浙江公司运维自动化平台应用11号虚拟机</v>
      </c>
      <c r="D33770" t="s">
        <v>13</v>
      </c>
      <c r="E33770">
        <v>6.8</v>
      </c>
      <c r="F33770" t="s">
        <v>35</v>
      </c>
      <c r="G33770" t="s">
        <v>25</v>
      </c>
    </row>
    <row r="33771" hidden="1" spans="1:7">
      <c r="A33771" t="s">
        <v>1566</v>
      </c>
      <c r="B33771"/>
      <c r="C33771" t="str">
        <f>VLOOKUP(A33771,匹配表!$1:$1048576,22,0)</f>
        <v>浙江公司运维自动化平台应用11号虚拟机</v>
      </c>
      <c r="D33771" t="s">
        <v>13</v>
      </c>
      <c r="E33771">
        <v>6.8</v>
      </c>
      <c r="F33771" t="s">
        <v>36</v>
      </c>
      <c r="G33771" t="s">
        <v>25</v>
      </c>
    </row>
    <row r="33772" hidden="1" spans="1:7">
      <c r="A33772" t="s">
        <v>1566</v>
      </c>
      <c r="B33772"/>
      <c r="C33772" t="str">
        <f>VLOOKUP(A33772,匹配表!$1:$1048576,22,0)</f>
        <v>浙江公司运维自动化平台应用11号虚拟机</v>
      </c>
      <c r="D33772" t="s">
        <v>13</v>
      </c>
      <c r="E33772">
        <v>6.8</v>
      </c>
      <c r="F33772" t="s">
        <v>37</v>
      </c>
      <c r="G33772" t="s">
        <v>25</v>
      </c>
    </row>
    <row r="33773" hidden="1" spans="1:7">
      <c r="A33773" t="s">
        <v>1566</v>
      </c>
      <c r="B33773"/>
      <c r="C33773" t="str">
        <f>VLOOKUP(A33773,匹配表!$1:$1048576,22,0)</f>
        <v>浙江公司运维自动化平台应用11号虚拟机</v>
      </c>
      <c r="D33773" t="s">
        <v>13</v>
      </c>
      <c r="E33773">
        <v>6.8</v>
      </c>
      <c r="F33773" t="s">
        <v>101</v>
      </c>
      <c r="G33773" t="s">
        <v>25</v>
      </c>
    </row>
    <row r="33774" hidden="1" spans="1:7">
      <c r="A33774" t="s">
        <v>1566</v>
      </c>
      <c r="B33774"/>
      <c r="C33774" t="str">
        <f>VLOOKUP(A33774,匹配表!$1:$1048576,22,0)</f>
        <v>浙江公司运维自动化平台应用11号虚拟机</v>
      </c>
      <c r="D33774" t="s">
        <v>13</v>
      </c>
      <c r="E33774">
        <v>6.8</v>
      </c>
      <c r="F33774" t="s">
        <v>102</v>
      </c>
      <c r="G33774" t="s">
        <v>25</v>
      </c>
    </row>
    <row r="33775" hidden="1" spans="1:7">
      <c r="A33775" t="s">
        <v>1566</v>
      </c>
      <c r="B33775"/>
      <c r="C33775" t="str">
        <f>VLOOKUP(A33775,匹配表!$1:$1048576,22,0)</f>
        <v>浙江公司运维自动化平台应用11号虚拟机</v>
      </c>
      <c r="D33775" t="s">
        <v>13</v>
      </c>
      <c r="E33775">
        <v>6.8</v>
      </c>
      <c r="F33775" t="s">
        <v>40</v>
      </c>
      <c r="G33775" t="s">
        <v>25</v>
      </c>
    </row>
    <row r="33776" hidden="1" spans="1:7">
      <c r="A33776" t="s">
        <v>1566</v>
      </c>
      <c r="B33776"/>
      <c r="C33776" t="str">
        <f>VLOOKUP(A33776,匹配表!$1:$1048576,22,0)</f>
        <v>浙江公司运维自动化平台应用11号虚拟机</v>
      </c>
      <c r="D33776" t="s">
        <v>13</v>
      </c>
      <c r="E33776">
        <v>6.8</v>
      </c>
      <c r="F33776" t="s">
        <v>42</v>
      </c>
      <c r="G33776" t="s">
        <v>25</v>
      </c>
    </row>
    <row r="33777" hidden="1" spans="1:7">
      <c r="A33777" t="s">
        <v>1566</v>
      </c>
      <c r="B33777"/>
      <c r="C33777" t="str">
        <f>VLOOKUP(A33777,匹配表!$1:$1048576,22,0)</f>
        <v>浙江公司运维自动化平台应用11号虚拟机</v>
      </c>
      <c r="D33777" t="s">
        <v>13</v>
      </c>
      <c r="E33777">
        <v>6.8</v>
      </c>
      <c r="F33777" t="s">
        <v>43</v>
      </c>
      <c r="G33777" t="s">
        <v>25</v>
      </c>
    </row>
    <row r="33778" hidden="1" spans="1:7">
      <c r="A33778" t="s">
        <v>1566</v>
      </c>
      <c r="B33778"/>
      <c r="C33778" t="str">
        <f>VLOOKUP(A33778,匹配表!$1:$1048576,22,0)</f>
        <v>浙江公司运维自动化平台应用11号虚拟机</v>
      </c>
      <c r="D33778" t="s">
        <v>13</v>
      </c>
      <c r="E33778">
        <v>6.8</v>
      </c>
      <c r="F33778" t="s">
        <v>45</v>
      </c>
      <c r="G33778" t="s">
        <v>25</v>
      </c>
    </row>
    <row r="33779" hidden="1" spans="1:7">
      <c r="A33779" t="s">
        <v>1566</v>
      </c>
      <c r="B33779"/>
      <c r="C33779" t="str">
        <f>VLOOKUP(A33779,匹配表!$1:$1048576,22,0)</f>
        <v>浙江公司运维自动化平台应用11号虚拟机</v>
      </c>
      <c r="D33779" t="s">
        <v>13</v>
      </c>
      <c r="E33779">
        <v>6.8</v>
      </c>
      <c r="F33779" t="s">
        <v>46</v>
      </c>
      <c r="G33779" t="s">
        <v>25</v>
      </c>
    </row>
    <row r="33780" hidden="1" spans="1:7">
      <c r="A33780" t="s">
        <v>1566</v>
      </c>
      <c r="B33780"/>
      <c r="C33780" t="str">
        <f>VLOOKUP(A33780,匹配表!$1:$1048576,22,0)</f>
        <v>浙江公司运维自动化平台应用11号虚拟机</v>
      </c>
      <c r="D33780" t="s">
        <v>13</v>
      </c>
      <c r="E33780">
        <v>6.8</v>
      </c>
      <c r="F33780" t="s">
        <v>47</v>
      </c>
      <c r="G33780" t="s">
        <v>25</v>
      </c>
    </row>
    <row r="33781" hidden="1" spans="1:7">
      <c r="A33781" t="s">
        <v>1566</v>
      </c>
      <c r="B33781"/>
      <c r="C33781" t="str">
        <f>VLOOKUP(A33781,匹配表!$1:$1048576,22,0)</f>
        <v>浙江公司运维自动化平台应用11号虚拟机</v>
      </c>
      <c r="D33781" t="s">
        <v>13</v>
      </c>
      <c r="E33781">
        <v>6.8</v>
      </c>
      <c r="F33781" t="s">
        <v>48</v>
      </c>
      <c r="G33781" t="s">
        <v>25</v>
      </c>
    </row>
    <row r="33782" hidden="1" spans="1:7">
      <c r="A33782" t="s">
        <v>1566</v>
      </c>
      <c r="B33782"/>
      <c r="C33782" t="str">
        <f>VLOOKUP(A33782,匹配表!$1:$1048576,22,0)</f>
        <v>浙江公司运维自动化平台应用11号虚拟机</v>
      </c>
      <c r="D33782" t="s">
        <v>13</v>
      </c>
      <c r="E33782">
        <v>6.8</v>
      </c>
      <c r="F33782" t="s">
        <v>50</v>
      </c>
      <c r="G33782" t="s">
        <v>25</v>
      </c>
    </row>
    <row r="33783" hidden="1" spans="1:7">
      <c r="A33783" t="s">
        <v>1566</v>
      </c>
      <c r="B33783"/>
      <c r="C33783" t="str">
        <f>VLOOKUP(A33783,匹配表!$1:$1048576,22,0)</f>
        <v>浙江公司运维自动化平台应用11号虚拟机</v>
      </c>
      <c r="D33783" t="s">
        <v>13</v>
      </c>
      <c r="E33783">
        <v>6.8</v>
      </c>
      <c r="F33783" t="s">
        <v>51</v>
      </c>
      <c r="G33783" t="s">
        <v>25</v>
      </c>
    </row>
    <row r="33784" hidden="1" spans="1:7">
      <c r="A33784" t="s">
        <v>1566</v>
      </c>
      <c r="B33784"/>
      <c r="C33784" t="str">
        <f>VLOOKUP(A33784,匹配表!$1:$1048576,22,0)</f>
        <v>浙江公司运维自动化平台应用11号虚拟机</v>
      </c>
      <c r="D33784" t="s">
        <v>13</v>
      </c>
      <c r="E33784">
        <v>6.8</v>
      </c>
      <c r="F33784" t="s">
        <v>54</v>
      </c>
      <c r="G33784" t="s">
        <v>25</v>
      </c>
    </row>
    <row r="33785" hidden="1" spans="1:7">
      <c r="A33785" t="s">
        <v>1566</v>
      </c>
      <c r="B33785"/>
      <c r="C33785" t="str">
        <f>VLOOKUP(A33785,匹配表!$1:$1048576,22,0)</f>
        <v>浙江公司运维自动化平台应用11号虚拟机</v>
      </c>
      <c r="D33785" t="s">
        <v>13</v>
      </c>
      <c r="E33785">
        <v>6.8</v>
      </c>
      <c r="F33785" t="s">
        <v>55</v>
      </c>
      <c r="G33785" t="s">
        <v>25</v>
      </c>
    </row>
    <row r="33786" hidden="1" spans="1:7">
      <c r="A33786" t="s">
        <v>1566</v>
      </c>
      <c r="B33786"/>
      <c r="C33786" t="str">
        <f>VLOOKUP(A33786,匹配表!$1:$1048576,22,0)</f>
        <v>浙江公司运维自动化平台应用11号虚拟机</v>
      </c>
      <c r="D33786" t="s">
        <v>13</v>
      </c>
      <c r="E33786">
        <v>6.8</v>
      </c>
      <c r="F33786" t="s">
        <v>56</v>
      </c>
      <c r="G33786" t="s">
        <v>25</v>
      </c>
    </row>
    <row r="33787" hidden="1" spans="1:7">
      <c r="A33787" t="s">
        <v>1566</v>
      </c>
      <c r="B33787"/>
      <c r="C33787" t="str">
        <f>VLOOKUP(A33787,匹配表!$1:$1048576,22,0)</f>
        <v>浙江公司运维自动化平台应用11号虚拟机</v>
      </c>
      <c r="D33787" t="s">
        <v>13</v>
      </c>
      <c r="E33787">
        <v>6.8</v>
      </c>
      <c r="F33787" t="s">
        <v>57</v>
      </c>
      <c r="G33787" t="s">
        <v>25</v>
      </c>
    </row>
    <row r="33788" hidden="1" spans="1:7">
      <c r="A33788" t="s">
        <v>1566</v>
      </c>
      <c r="B33788"/>
      <c r="C33788" t="str">
        <f>VLOOKUP(A33788,匹配表!$1:$1048576,22,0)</f>
        <v>浙江公司运维自动化平台应用11号虚拟机</v>
      </c>
      <c r="D33788" t="s">
        <v>13</v>
      </c>
      <c r="E33788">
        <v>6.8</v>
      </c>
      <c r="F33788" t="s">
        <v>59</v>
      </c>
      <c r="G33788" t="s">
        <v>25</v>
      </c>
    </row>
    <row r="33789" hidden="1" spans="1:7">
      <c r="A33789" t="s">
        <v>1566</v>
      </c>
      <c r="B33789"/>
      <c r="C33789" t="str">
        <f>VLOOKUP(A33789,匹配表!$1:$1048576,22,0)</f>
        <v>浙江公司运维自动化平台应用11号虚拟机</v>
      </c>
      <c r="D33789" t="s">
        <v>13</v>
      </c>
      <c r="E33789">
        <v>6.8</v>
      </c>
      <c r="F33789" t="s">
        <v>60</v>
      </c>
      <c r="G33789" t="s">
        <v>25</v>
      </c>
    </row>
    <row r="33790" hidden="1" spans="1:7">
      <c r="A33790" t="s">
        <v>1566</v>
      </c>
      <c r="B33790"/>
      <c r="C33790" t="str">
        <f>VLOOKUP(A33790,匹配表!$1:$1048576,22,0)</f>
        <v>浙江公司运维自动化平台应用11号虚拟机</v>
      </c>
      <c r="D33790" t="s">
        <v>13</v>
      </c>
      <c r="E33790">
        <v>6.8</v>
      </c>
      <c r="F33790" t="s">
        <v>61</v>
      </c>
      <c r="G33790" t="s">
        <v>25</v>
      </c>
    </row>
    <row r="33791" hidden="1" spans="1:7">
      <c r="A33791" t="s">
        <v>1566</v>
      </c>
      <c r="B33791"/>
      <c r="C33791" t="str">
        <f>VLOOKUP(A33791,匹配表!$1:$1048576,22,0)</f>
        <v>浙江公司运维自动化平台应用11号虚拟机</v>
      </c>
      <c r="D33791" t="s">
        <v>13</v>
      </c>
      <c r="E33791">
        <v>6.8</v>
      </c>
      <c r="F33791" t="s">
        <v>63</v>
      </c>
      <c r="G33791" t="s">
        <v>25</v>
      </c>
    </row>
    <row r="33792" hidden="1" spans="1:7">
      <c r="A33792" t="s">
        <v>1566</v>
      </c>
      <c r="B33792"/>
      <c r="C33792" t="str">
        <f>VLOOKUP(A33792,匹配表!$1:$1048576,22,0)</f>
        <v>浙江公司运维自动化平台应用11号虚拟机</v>
      </c>
      <c r="D33792" t="s">
        <v>13</v>
      </c>
      <c r="E33792">
        <v>6.8</v>
      </c>
      <c r="F33792" t="s">
        <v>66</v>
      </c>
      <c r="G33792" t="s">
        <v>25</v>
      </c>
    </row>
    <row r="33793" hidden="1" spans="1:7">
      <c r="A33793" t="s">
        <v>1566</v>
      </c>
      <c r="B33793"/>
      <c r="C33793" t="str">
        <f>VLOOKUP(A33793,匹配表!$1:$1048576,22,0)</f>
        <v>浙江公司运维自动化平台应用11号虚拟机</v>
      </c>
      <c r="D33793" t="s">
        <v>13</v>
      </c>
      <c r="E33793">
        <v>6.8</v>
      </c>
      <c r="F33793" t="s">
        <v>69</v>
      </c>
      <c r="G33793" t="s">
        <v>25</v>
      </c>
    </row>
    <row r="33794" hidden="1" spans="1:7">
      <c r="A33794" t="s">
        <v>1566</v>
      </c>
      <c r="B33794"/>
      <c r="C33794" t="str">
        <f>VLOOKUP(A33794,匹配表!$1:$1048576,22,0)</f>
        <v>浙江公司运维自动化平台应用11号虚拟机</v>
      </c>
      <c r="D33794" t="s">
        <v>13</v>
      </c>
      <c r="E33794">
        <v>6.8</v>
      </c>
      <c r="F33794" t="s">
        <v>121</v>
      </c>
      <c r="G33794" t="s">
        <v>25</v>
      </c>
    </row>
    <row r="33795" hidden="1" spans="1:7">
      <c r="A33795" t="s">
        <v>1566</v>
      </c>
      <c r="B33795"/>
      <c r="C33795" t="str">
        <f>VLOOKUP(A33795,匹配表!$1:$1048576,22,0)</f>
        <v>浙江公司运维自动化平台应用11号虚拟机</v>
      </c>
      <c r="D33795" t="s">
        <v>13</v>
      </c>
      <c r="E33795">
        <v>6.8</v>
      </c>
      <c r="F33795" t="s">
        <v>122</v>
      </c>
      <c r="G33795" t="s">
        <v>25</v>
      </c>
    </row>
    <row r="33796" hidden="1" spans="1:7">
      <c r="A33796" t="s">
        <v>1566</v>
      </c>
      <c r="B33796"/>
      <c r="C33796" t="str">
        <f>VLOOKUP(A33796,匹配表!$1:$1048576,22,0)</f>
        <v>浙江公司运维自动化平台应用11号虚拟机</v>
      </c>
      <c r="D33796" t="s">
        <v>13</v>
      </c>
      <c r="E33796">
        <v>6.8</v>
      </c>
      <c r="F33796" t="s">
        <v>71</v>
      </c>
      <c r="G33796" t="s">
        <v>25</v>
      </c>
    </row>
    <row r="33797" hidden="1" spans="1:12">
      <c r="A33797" s="16" t="s">
        <v>1567</v>
      </c>
      <c r="B33797" s="17" t="str">
        <f>VLOOKUP(A33797,匹配表!$1:$1048576,24,0)</f>
        <v>方舟</v>
      </c>
      <c r="C33797" s="16" t="str">
        <f>VLOOKUP(A33797,匹配表!$1:$1048576,22,0)</f>
        <v>浙江公司营销业务应用系统1号服务器</v>
      </c>
      <c r="D33797" s="16" t="s">
        <v>13</v>
      </c>
      <c r="E33797" s="16">
        <v>5.11</v>
      </c>
      <c r="F33797" s="16" t="s">
        <v>199</v>
      </c>
      <c r="G33797" s="16" t="s">
        <v>16</v>
      </c>
      <c r="H33797" s="19" t="s">
        <v>178</v>
      </c>
      <c r="I33797" s="19" t="s">
        <v>178</v>
      </c>
      <c r="J33797" s="19"/>
      <c r="K33797" s="19"/>
      <c r="L33797" s="16"/>
    </row>
    <row r="33798" spans="1:12">
      <c r="A33798" s="16" t="s">
        <v>1567</v>
      </c>
      <c r="B33798" s="17" t="str">
        <f>VLOOKUP(A33798,匹配表!$1:$1048576,24,0)</f>
        <v>方舟</v>
      </c>
      <c r="C33798" s="16" t="str">
        <f>VLOOKUP(A33798,匹配表!$1:$1048576,22,0)</f>
        <v>浙江公司营销业务应用系统1号服务器</v>
      </c>
      <c r="D33798" s="16" t="s">
        <v>13</v>
      </c>
      <c r="E33798" s="16">
        <v>5.11</v>
      </c>
      <c r="F33798" s="16" t="s">
        <v>660</v>
      </c>
      <c r="G33798" s="16" t="s">
        <v>16</v>
      </c>
      <c r="H33798" s="19" t="s">
        <v>367</v>
      </c>
      <c r="I33798" s="16" t="s">
        <v>368</v>
      </c>
      <c r="J33798" s="46" t="s">
        <v>21</v>
      </c>
      <c r="K33798" s="16"/>
      <c r="L33798" s="16"/>
    </row>
    <row r="33799" hidden="1" spans="1:12">
      <c r="A33799" s="16" t="s">
        <v>1567</v>
      </c>
      <c r="B33799" s="17" t="str">
        <f>VLOOKUP(A33799,匹配表!$1:$1048576,24,0)</f>
        <v>方舟</v>
      </c>
      <c r="C33799" s="16" t="str">
        <f>VLOOKUP(A33799,匹配表!$1:$1048576,22,0)</f>
        <v>浙江公司营销业务应用系统1号服务器</v>
      </c>
      <c r="D33799" s="16" t="s">
        <v>13</v>
      </c>
      <c r="E33799" s="16">
        <v>5.11</v>
      </c>
      <c r="F33799" s="16" t="s">
        <v>712</v>
      </c>
      <c r="G33799" s="16" t="s">
        <v>16</v>
      </c>
      <c r="H33799" s="19" t="s">
        <v>178</v>
      </c>
      <c r="I33799" s="19" t="s">
        <v>178</v>
      </c>
      <c r="J33799" s="19"/>
      <c r="K33799" s="19"/>
      <c r="L33799" s="16"/>
    </row>
    <row r="33800" spans="1:12">
      <c r="A33800" s="16" t="s">
        <v>1567</v>
      </c>
      <c r="B33800" s="17" t="str">
        <f>VLOOKUP(A33800,匹配表!$1:$1048576,24,0)</f>
        <v>方舟</v>
      </c>
      <c r="C33800" s="16" t="str">
        <f>VLOOKUP(A33800,匹配表!$1:$1048576,22,0)</f>
        <v>浙江公司营销业务应用系统1号服务器</v>
      </c>
      <c r="D33800" s="16" t="s">
        <v>13</v>
      </c>
      <c r="E33800" s="16">
        <v>5.11</v>
      </c>
      <c r="F33800" s="16" t="s">
        <v>15</v>
      </c>
      <c r="G33800" s="16" t="s">
        <v>16</v>
      </c>
      <c r="H33800" s="19" t="s">
        <v>367</v>
      </c>
      <c r="I33800" s="19" t="s">
        <v>369</v>
      </c>
      <c r="J33800" s="48" t="s">
        <v>21</v>
      </c>
      <c r="K33800" s="19"/>
      <c r="L33800" s="16"/>
    </row>
    <row r="33801" hidden="1" spans="1:7">
      <c r="A33801" t="s">
        <v>1567</v>
      </c>
      <c r="B33801" t="str">
        <f>VLOOKUP(A33801,匹配表!$1:$1048576,24,0)</f>
        <v>方舟</v>
      </c>
      <c r="C33801" t="str">
        <f>VLOOKUP(A33801,匹配表!$1:$1048576,22,0)</f>
        <v>浙江公司营销业务应用系统1号服务器</v>
      </c>
      <c r="D33801" t="s">
        <v>13</v>
      </c>
      <c r="E33801">
        <v>5.11</v>
      </c>
      <c r="F33801" t="s">
        <v>225</v>
      </c>
      <c r="G33801" s="24" t="s">
        <v>25</v>
      </c>
    </row>
    <row r="33802" spans="1:12">
      <c r="A33802" s="16" t="s">
        <v>1567</v>
      </c>
      <c r="B33802" s="17" t="str">
        <f>VLOOKUP(A33802,匹配表!$1:$1048576,24,0)</f>
        <v>方舟</v>
      </c>
      <c r="C33802" s="16" t="str">
        <f>VLOOKUP(A33802,匹配表!$1:$1048576,22,0)</f>
        <v>浙江公司营销业务应用系统1号服务器</v>
      </c>
      <c r="D33802" s="16" t="s">
        <v>13</v>
      </c>
      <c r="E33802" s="16">
        <v>5.11</v>
      </c>
      <c r="F33802" s="16" t="s">
        <v>18</v>
      </c>
      <c r="G33802" s="16" t="s">
        <v>16</v>
      </c>
      <c r="H33802" s="16" t="s">
        <v>19</v>
      </c>
      <c r="I33802" s="16" t="s">
        <v>76</v>
      </c>
      <c r="J33802" s="46" t="s">
        <v>21</v>
      </c>
      <c r="K33802" s="16"/>
      <c r="L33802" s="16"/>
    </row>
    <row r="33803" spans="1:12">
      <c r="A33803" s="16" t="s">
        <v>1567</v>
      </c>
      <c r="B33803" s="17" t="str">
        <f>VLOOKUP(A33803,匹配表!$1:$1048576,24,0)</f>
        <v>方舟</v>
      </c>
      <c r="C33803" s="16" t="str">
        <f>VLOOKUP(A33803,匹配表!$1:$1048576,22,0)</f>
        <v>浙江公司营销业务应用系统1号服务器</v>
      </c>
      <c r="D33803" s="16" t="s">
        <v>13</v>
      </c>
      <c r="E33803" s="16">
        <v>5.11</v>
      </c>
      <c r="F33803" s="16" t="s">
        <v>1568</v>
      </c>
      <c r="G33803" s="16" t="s">
        <v>16</v>
      </c>
      <c r="H33803" s="19" t="s">
        <v>367</v>
      </c>
      <c r="I33803" s="19" t="s">
        <v>368</v>
      </c>
      <c r="J33803" s="48" t="s">
        <v>21</v>
      </c>
      <c r="K33803" s="19"/>
      <c r="L33803" s="16"/>
    </row>
    <row r="33804" hidden="1" spans="1:7">
      <c r="A33804" t="s">
        <v>1567</v>
      </c>
      <c r="B33804"/>
      <c r="C33804" t="str">
        <f>VLOOKUP(A33804,匹配表!$1:$1048576,22,0)</f>
        <v>浙江公司营销业务应用系统1号服务器</v>
      </c>
      <c r="D33804" t="s">
        <v>13</v>
      </c>
      <c r="E33804">
        <v>5.11</v>
      </c>
      <c r="F33804" t="s">
        <v>26</v>
      </c>
      <c r="G33804" t="s">
        <v>25</v>
      </c>
    </row>
    <row r="33805" hidden="1" spans="1:7">
      <c r="A33805" t="s">
        <v>1567</v>
      </c>
      <c r="B33805"/>
      <c r="C33805" t="str">
        <f>VLOOKUP(A33805,匹配表!$1:$1048576,22,0)</f>
        <v>浙江公司营销业务应用系统1号服务器</v>
      </c>
      <c r="D33805" t="s">
        <v>13</v>
      </c>
      <c r="E33805">
        <v>5.11</v>
      </c>
      <c r="F33805" t="s">
        <v>98</v>
      </c>
      <c r="G33805" t="s">
        <v>25</v>
      </c>
    </row>
    <row r="33806" hidden="1" spans="1:7">
      <c r="A33806" t="s">
        <v>1567</v>
      </c>
      <c r="B33806"/>
      <c r="C33806" t="str">
        <f>VLOOKUP(A33806,匹配表!$1:$1048576,22,0)</f>
        <v>浙江公司营销业务应用系统1号服务器</v>
      </c>
      <c r="D33806" t="s">
        <v>13</v>
      </c>
      <c r="E33806">
        <v>5.11</v>
      </c>
      <c r="F33806" t="s">
        <v>28</v>
      </c>
      <c r="G33806" t="s">
        <v>25</v>
      </c>
    </row>
    <row r="33807" hidden="1" spans="1:7">
      <c r="A33807" t="s">
        <v>1567</v>
      </c>
      <c r="B33807"/>
      <c r="C33807" t="str">
        <f>VLOOKUP(A33807,匹配表!$1:$1048576,22,0)</f>
        <v>浙江公司营销业务应用系统1号服务器</v>
      </c>
      <c r="D33807" t="s">
        <v>13</v>
      </c>
      <c r="E33807">
        <v>5.11</v>
      </c>
      <c r="F33807" t="s">
        <v>29</v>
      </c>
      <c r="G33807" t="s">
        <v>25</v>
      </c>
    </row>
    <row r="33808" hidden="1" spans="1:7">
      <c r="A33808" t="s">
        <v>1567</v>
      </c>
      <c r="B33808"/>
      <c r="C33808" t="str">
        <f>VLOOKUP(A33808,匹配表!$1:$1048576,22,0)</f>
        <v>浙江公司营销业务应用系统1号服务器</v>
      </c>
      <c r="D33808" t="s">
        <v>13</v>
      </c>
      <c r="E33808">
        <v>5.11</v>
      </c>
      <c r="F33808" t="s">
        <v>30</v>
      </c>
      <c r="G33808" t="s">
        <v>25</v>
      </c>
    </row>
    <row r="33809" hidden="1" spans="1:7">
      <c r="A33809" t="s">
        <v>1567</v>
      </c>
      <c r="B33809"/>
      <c r="C33809" t="str">
        <f>VLOOKUP(A33809,匹配表!$1:$1048576,22,0)</f>
        <v>浙江公司营销业务应用系统1号服务器</v>
      </c>
      <c r="D33809" t="s">
        <v>13</v>
      </c>
      <c r="E33809">
        <v>5.11</v>
      </c>
      <c r="F33809" t="s">
        <v>33</v>
      </c>
      <c r="G33809" t="s">
        <v>25</v>
      </c>
    </row>
    <row r="33810" hidden="1" spans="1:7">
      <c r="A33810" t="s">
        <v>1567</v>
      </c>
      <c r="B33810"/>
      <c r="C33810" t="str">
        <f>VLOOKUP(A33810,匹配表!$1:$1048576,22,0)</f>
        <v>浙江公司营销业务应用系统1号服务器</v>
      </c>
      <c r="D33810" t="s">
        <v>13</v>
      </c>
      <c r="E33810">
        <v>5.11</v>
      </c>
      <c r="F33810" t="s">
        <v>34</v>
      </c>
      <c r="G33810" t="s">
        <v>25</v>
      </c>
    </row>
    <row r="33811" hidden="1" spans="1:7">
      <c r="A33811" t="s">
        <v>1567</v>
      </c>
      <c r="B33811"/>
      <c r="C33811" t="str">
        <f>VLOOKUP(A33811,匹配表!$1:$1048576,22,0)</f>
        <v>浙江公司营销业务应用系统1号服务器</v>
      </c>
      <c r="D33811" t="s">
        <v>13</v>
      </c>
      <c r="E33811">
        <v>5.11</v>
      </c>
      <c r="F33811" t="s">
        <v>35</v>
      </c>
      <c r="G33811" t="s">
        <v>25</v>
      </c>
    </row>
    <row r="33812" hidden="1" spans="1:7">
      <c r="A33812" t="s">
        <v>1567</v>
      </c>
      <c r="B33812"/>
      <c r="C33812" t="str">
        <f>VLOOKUP(A33812,匹配表!$1:$1048576,22,0)</f>
        <v>浙江公司营销业务应用系统1号服务器</v>
      </c>
      <c r="D33812" t="s">
        <v>13</v>
      </c>
      <c r="E33812">
        <v>5.11</v>
      </c>
      <c r="F33812" t="s">
        <v>36</v>
      </c>
      <c r="G33812" t="s">
        <v>25</v>
      </c>
    </row>
    <row r="33813" hidden="1" spans="1:7">
      <c r="A33813" t="s">
        <v>1567</v>
      </c>
      <c r="B33813"/>
      <c r="C33813" t="str">
        <f>VLOOKUP(A33813,匹配表!$1:$1048576,22,0)</f>
        <v>浙江公司营销业务应用系统1号服务器</v>
      </c>
      <c r="D33813" t="s">
        <v>13</v>
      </c>
      <c r="E33813">
        <v>5.11</v>
      </c>
      <c r="F33813" t="s">
        <v>37</v>
      </c>
      <c r="G33813" t="s">
        <v>25</v>
      </c>
    </row>
    <row r="33814" hidden="1" spans="1:7">
      <c r="A33814" t="s">
        <v>1567</v>
      </c>
      <c r="B33814"/>
      <c r="C33814" t="str">
        <f>VLOOKUP(A33814,匹配表!$1:$1048576,22,0)</f>
        <v>浙江公司营销业务应用系统1号服务器</v>
      </c>
      <c r="D33814" t="s">
        <v>13</v>
      </c>
      <c r="E33814">
        <v>5.11</v>
      </c>
      <c r="F33814" t="s">
        <v>101</v>
      </c>
      <c r="G33814" t="s">
        <v>25</v>
      </c>
    </row>
    <row r="33815" hidden="1" spans="1:7">
      <c r="A33815" t="s">
        <v>1567</v>
      </c>
      <c r="B33815"/>
      <c r="C33815" t="str">
        <f>VLOOKUP(A33815,匹配表!$1:$1048576,22,0)</f>
        <v>浙江公司营销业务应用系统1号服务器</v>
      </c>
      <c r="D33815" t="s">
        <v>13</v>
      </c>
      <c r="E33815">
        <v>5.11</v>
      </c>
      <c r="F33815" t="s">
        <v>102</v>
      </c>
      <c r="G33815" t="s">
        <v>25</v>
      </c>
    </row>
    <row r="33816" hidden="1" spans="1:7">
      <c r="A33816" t="s">
        <v>1567</v>
      </c>
      <c r="B33816"/>
      <c r="C33816" t="str">
        <f>VLOOKUP(A33816,匹配表!$1:$1048576,22,0)</f>
        <v>浙江公司营销业务应用系统1号服务器</v>
      </c>
      <c r="D33816" t="s">
        <v>13</v>
      </c>
      <c r="E33816">
        <v>5.11</v>
      </c>
      <c r="F33816" t="s">
        <v>40</v>
      </c>
      <c r="G33816" t="s">
        <v>25</v>
      </c>
    </row>
    <row r="33817" hidden="1" spans="1:7">
      <c r="A33817" t="s">
        <v>1567</v>
      </c>
      <c r="B33817"/>
      <c r="C33817" t="str">
        <f>VLOOKUP(A33817,匹配表!$1:$1048576,22,0)</f>
        <v>浙江公司营销业务应用系统1号服务器</v>
      </c>
      <c r="D33817" t="s">
        <v>13</v>
      </c>
      <c r="E33817">
        <v>5.11</v>
      </c>
      <c r="F33817" t="s">
        <v>42</v>
      </c>
      <c r="G33817" t="s">
        <v>25</v>
      </c>
    </row>
    <row r="33818" hidden="1" spans="1:7">
      <c r="A33818" t="s">
        <v>1567</v>
      </c>
      <c r="B33818"/>
      <c r="C33818" t="str">
        <f>VLOOKUP(A33818,匹配表!$1:$1048576,22,0)</f>
        <v>浙江公司营销业务应用系统1号服务器</v>
      </c>
      <c r="D33818" t="s">
        <v>13</v>
      </c>
      <c r="E33818">
        <v>5.11</v>
      </c>
      <c r="F33818" t="s">
        <v>43</v>
      </c>
      <c r="G33818" t="s">
        <v>25</v>
      </c>
    </row>
    <row r="33819" hidden="1" spans="1:7">
      <c r="A33819" t="s">
        <v>1567</v>
      </c>
      <c r="B33819"/>
      <c r="C33819" t="str">
        <f>VLOOKUP(A33819,匹配表!$1:$1048576,22,0)</f>
        <v>浙江公司营销业务应用系统1号服务器</v>
      </c>
      <c r="D33819" t="s">
        <v>13</v>
      </c>
      <c r="E33819">
        <v>5.11</v>
      </c>
      <c r="F33819" t="s">
        <v>230</v>
      </c>
      <c r="G33819" t="s">
        <v>25</v>
      </c>
    </row>
    <row r="33820" hidden="1" spans="1:7">
      <c r="A33820" t="s">
        <v>1567</v>
      </c>
      <c r="B33820"/>
      <c r="C33820" t="str">
        <f>VLOOKUP(A33820,匹配表!$1:$1048576,22,0)</f>
        <v>浙江公司营销业务应用系统1号服务器</v>
      </c>
      <c r="D33820" t="s">
        <v>13</v>
      </c>
      <c r="E33820">
        <v>5.11</v>
      </c>
      <c r="F33820" t="s">
        <v>45</v>
      </c>
      <c r="G33820" t="s">
        <v>25</v>
      </c>
    </row>
    <row r="33821" hidden="1" spans="1:7">
      <c r="A33821" t="s">
        <v>1567</v>
      </c>
      <c r="B33821"/>
      <c r="C33821" t="str">
        <f>VLOOKUP(A33821,匹配表!$1:$1048576,22,0)</f>
        <v>浙江公司营销业务应用系统1号服务器</v>
      </c>
      <c r="D33821" t="s">
        <v>13</v>
      </c>
      <c r="E33821">
        <v>5.11</v>
      </c>
      <c r="F33821" t="s">
        <v>46</v>
      </c>
      <c r="G33821" t="s">
        <v>25</v>
      </c>
    </row>
    <row r="33822" hidden="1" spans="1:7">
      <c r="A33822" t="s">
        <v>1567</v>
      </c>
      <c r="B33822"/>
      <c r="C33822" t="str">
        <f>VLOOKUP(A33822,匹配表!$1:$1048576,22,0)</f>
        <v>浙江公司营销业务应用系统1号服务器</v>
      </c>
      <c r="D33822" t="s">
        <v>13</v>
      </c>
      <c r="E33822">
        <v>5.11</v>
      </c>
      <c r="F33822" t="s">
        <v>231</v>
      </c>
      <c r="G33822" t="s">
        <v>25</v>
      </c>
    </row>
    <row r="33823" hidden="1" spans="1:7">
      <c r="A33823" t="s">
        <v>1567</v>
      </c>
      <c r="B33823"/>
      <c r="C33823" t="str">
        <f>VLOOKUP(A33823,匹配表!$1:$1048576,22,0)</f>
        <v>浙江公司营销业务应用系统1号服务器</v>
      </c>
      <c r="D33823" t="s">
        <v>13</v>
      </c>
      <c r="E33823">
        <v>5.11</v>
      </c>
      <c r="F33823" t="s">
        <v>47</v>
      </c>
      <c r="G33823" t="s">
        <v>25</v>
      </c>
    </row>
    <row r="33824" hidden="1" spans="1:7">
      <c r="A33824" t="s">
        <v>1567</v>
      </c>
      <c r="B33824"/>
      <c r="C33824" t="str">
        <f>VLOOKUP(A33824,匹配表!$1:$1048576,22,0)</f>
        <v>浙江公司营销业务应用系统1号服务器</v>
      </c>
      <c r="D33824" t="s">
        <v>13</v>
      </c>
      <c r="E33824">
        <v>5.11</v>
      </c>
      <c r="F33824" t="s">
        <v>48</v>
      </c>
      <c r="G33824" t="s">
        <v>25</v>
      </c>
    </row>
    <row r="33825" hidden="1" spans="1:8">
      <c r="A33825" t="s">
        <v>1567</v>
      </c>
      <c r="B33825"/>
      <c r="C33825" t="str">
        <f>VLOOKUP(A33825,匹配表!$1:$1048576,22,0)</f>
        <v>浙江公司营销业务应用系统1号服务器</v>
      </c>
      <c r="D33825" t="s">
        <v>13</v>
      </c>
      <c r="E33825">
        <v>5.11</v>
      </c>
      <c r="F33825" t="s">
        <v>185</v>
      </c>
      <c r="G33825" t="s">
        <v>25</v>
      </c>
      <c r="H33825" t="s">
        <v>186</v>
      </c>
    </row>
    <row r="33826" hidden="1" spans="1:7">
      <c r="A33826" t="s">
        <v>1567</v>
      </c>
      <c r="B33826"/>
      <c r="C33826" t="str">
        <f>VLOOKUP(A33826,匹配表!$1:$1048576,22,0)</f>
        <v>浙江公司营销业务应用系统1号服务器</v>
      </c>
      <c r="D33826" t="s">
        <v>13</v>
      </c>
      <c r="E33826">
        <v>5.11</v>
      </c>
      <c r="F33826" t="s">
        <v>232</v>
      </c>
      <c r="G33826" t="s">
        <v>25</v>
      </c>
    </row>
    <row r="33827" hidden="1" spans="1:7">
      <c r="A33827" t="s">
        <v>1567</v>
      </c>
      <c r="B33827"/>
      <c r="C33827" t="str">
        <f>VLOOKUP(A33827,匹配表!$1:$1048576,22,0)</f>
        <v>浙江公司营销业务应用系统1号服务器</v>
      </c>
      <c r="D33827" t="s">
        <v>13</v>
      </c>
      <c r="E33827">
        <v>5.11</v>
      </c>
      <c r="F33827" t="s">
        <v>54</v>
      </c>
      <c r="G33827" t="s">
        <v>25</v>
      </c>
    </row>
    <row r="33828" hidden="1" spans="1:7">
      <c r="A33828" t="s">
        <v>1567</v>
      </c>
      <c r="B33828"/>
      <c r="C33828" t="str">
        <f>VLOOKUP(A33828,匹配表!$1:$1048576,22,0)</f>
        <v>浙江公司营销业务应用系统1号服务器</v>
      </c>
      <c r="D33828" t="s">
        <v>13</v>
      </c>
      <c r="E33828">
        <v>5.11</v>
      </c>
      <c r="F33828" t="s">
        <v>55</v>
      </c>
      <c r="G33828" t="s">
        <v>25</v>
      </c>
    </row>
    <row r="33829" hidden="1" spans="1:7">
      <c r="A33829" t="s">
        <v>1567</v>
      </c>
      <c r="B33829"/>
      <c r="C33829" t="str">
        <f>VLOOKUP(A33829,匹配表!$1:$1048576,22,0)</f>
        <v>浙江公司营销业务应用系统1号服务器</v>
      </c>
      <c r="D33829" t="s">
        <v>13</v>
      </c>
      <c r="E33829">
        <v>5.11</v>
      </c>
      <c r="F33829" t="s">
        <v>1569</v>
      </c>
      <c r="G33829" t="s">
        <v>25</v>
      </c>
    </row>
    <row r="33830" hidden="1" spans="1:7">
      <c r="A33830" t="s">
        <v>1567</v>
      </c>
      <c r="B33830"/>
      <c r="C33830" t="str">
        <f>VLOOKUP(A33830,匹配表!$1:$1048576,22,0)</f>
        <v>浙江公司营销业务应用系统1号服务器</v>
      </c>
      <c r="D33830" t="s">
        <v>13</v>
      </c>
      <c r="E33830">
        <v>5.11</v>
      </c>
      <c r="F33830" t="s">
        <v>244</v>
      </c>
      <c r="G33830" t="s">
        <v>25</v>
      </c>
    </row>
    <row r="33831" hidden="1" spans="1:7">
      <c r="A33831" t="s">
        <v>1567</v>
      </c>
      <c r="B33831"/>
      <c r="C33831" t="str">
        <f>VLOOKUP(A33831,匹配表!$1:$1048576,22,0)</f>
        <v>浙江公司营销业务应用系统1号服务器</v>
      </c>
      <c r="D33831" t="s">
        <v>13</v>
      </c>
      <c r="E33831">
        <v>5.11</v>
      </c>
      <c r="F33831" t="s">
        <v>59</v>
      </c>
      <c r="G33831" t="s">
        <v>25</v>
      </c>
    </row>
    <row r="33832" hidden="1" spans="1:7">
      <c r="A33832" t="s">
        <v>1567</v>
      </c>
      <c r="B33832"/>
      <c r="C33832" t="str">
        <f>VLOOKUP(A33832,匹配表!$1:$1048576,22,0)</f>
        <v>浙江公司营销业务应用系统1号服务器</v>
      </c>
      <c r="D33832" t="s">
        <v>13</v>
      </c>
      <c r="E33832">
        <v>5.11</v>
      </c>
      <c r="F33832" t="s">
        <v>60</v>
      </c>
      <c r="G33832" t="s">
        <v>25</v>
      </c>
    </row>
    <row r="33833" hidden="1" spans="1:7">
      <c r="A33833" t="s">
        <v>1567</v>
      </c>
      <c r="B33833"/>
      <c r="C33833" t="str">
        <f>VLOOKUP(A33833,匹配表!$1:$1048576,22,0)</f>
        <v>浙江公司营销业务应用系统1号服务器</v>
      </c>
      <c r="D33833" t="s">
        <v>13</v>
      </c>
      <c r="E33833">
        <v>5.11</v>
      </c>
      <c r="F33833" t="s">
        <v>233</v>
      </c>
      <c r="G33833" t="s">
        <v>25</v>
      </c>
    </row>
    <row r="33834" hidden="1" spans="1:7">
      <c r="A33834" t="s">
        <v>1567</v>
      </c>
      <c r="B33834"/>
      <c r="C33834" t="str">
        <f>VLOOKUP(A33834,匹配表!$1:$1048576,22,0)</f>
        <v>浙江公司营销业务应用系统1号服务器</v>
      </c>
      <c r="D33834" t="s">
        <v>13</v>
      </c>
      <c r="E33834">
        <v>5.11</v>
      </c>
      <c r="F33834" t="s">
        <v>61</v>
      </c>
      <c r="G33834" t="s">
        <v>25</v>
      </c>
    </row>
    <row r="33835" hidden="1" spans="1:7">
      <c r="A33835" t="s">
        <v>1567</v>
      </c>
      <c r="B33835"/>
      <c r="C33835" t="str">
        <f>VLOOKUP(A33835,匹配表!$1:$1048576,22,0)</f>
        <v>浙江公司营销业务应用系统1号服务器</v>
      </c>
      <c r="D33835" t="s">
        <v>13</v>
      </c>
      <c r="E33835">
        <v>5.11</v>
      </c>
      <c r="F33835" t="s">
        <v>63</v>
      </c>
      <c r="G33835" t="s">
        <v>25</v>
      </c>
    </row>
    <row r="33836" hidden="1" spans="1:7">
      <c r="A33836" t="s">
        <v>1567</v>
      </c>
      <c r="B33836"/>
      <c r="C33836" t="str">
        <f>VLOOKUP(A33836,匹配表!$1:$1048576,22,0)</f>
        <v>浙江公司营销业务应用系统1号服务器</v>
      </c>
      <c r="D33836" t="s">
        <v>13</v>
      </c>
      <c r="E33836">
        <v>5.11</v>
      </c>
      <c r="F33836" t="s">
        <v>121</v>
      </c>
      <c r="G33836" t="s">
        <v>25</v>
      </c>
    </row>
    <row r="33837" hidden="1" spans="1:7">
      <c r="A33837" t="s">
        <v>1567</v>
      </c>
      <c r="B33837"/>
      <c r="C33837" t="str">
        <f>VLOOKUP(A33837,匹配表!$1:$1048576,22,0)</f>
        <v>浙江公司营销业务应用系统1号服务器</v>
      </c>
      <c r="D33837" t="s">
        <v>13</v>
      </c>
      <c r="E33837">
        <v>5.11</v>
      </c>
      <c r="F33837" t="s">
        <v>122</v>
      </c>
      <c r="G33837" t="s">
        <v>25</v>
      </c>
    </row>
    <row r="33838" hidden="1" spans="1:7">
      <c r="A33838" t="s">
        <v>1567</v>
      </c>
      <c r="B33838"/>
      <c r="C33838" t="str">
        <f>VLOOKUP(A33838,匹配表!$1:$1048576,22,0)</f>
        <v>浙江公司营销业务应用系统1号服务器</v>
      </c>
      <c r="D33838" t="s">
        <v>13</v>
      </c>
      <c r="E33838">
        <v>5.11</v>
      </c>
      <c r="F33838" t="s">
        <v>234</v>
      </c>
      <c r="G33838" t="s">
        <v>25</v>
      </c>
    </row>
    <row r="33839" hidden="1" spans="1:7">
      <c r="A33839" t="s">
        <v>1567</v>
      </c>
      <c r="B33839"/>
      <c r="C33839" t="str">
        <f>VLOOKUP(A33839,匹配表!$1:$1048576,22,0)</f>
        <v>浙江公司营销业务应用系统1号服务器</v>
      </c>
      <c r="D33839" t="s">
        <v>13</v>
      </c>
      <c r="E33839">
        <v>5.11</v>
      </c>
      <c r="F33839" t="s">
        <v>70</v>
      </c>
      <c r="G33839" t="s">
        <v>25</v>
      </c>
    </row>
    <row r="33840" hidden="1" spans="1:7">
      <c r="A33840" t="s">
        <v>1567</v>
      </c>
      <c r="B33840"/>
      <c r="C33840" t="str">
        <f>VLOOKUP(A33840,匹配表!$1:$1048576,22,0)</f>
        <v>浙江公司营销业务应用系统1号服务器</v>
      </c>
      <c r="D33840" t="s">
        <v>13</v>
      </c>
      <c r="E33840">
        <v>5.11</v>
      </c>
      <c r="F33840" t="s">
        <v>71</v>
      </c>
      <c r="G33840" t="s">
        <v>25</v>
      </c>
    </row>
    <row r="33841" spans="1:12">
      <c r="A33841" s="16" t="s">
        <v>1570</v>
      </c>
      <c r="B33841" s="17" t="str">
        <f>VLOOKUP(A33841,匹配表!$1:$1048576,24,0)</f>
        <v>方舟</v>
      </c>
      <c r="C33841" s="16" t="str">
        <f>VLOOKUP(A33841,匹配表!$1:$1048576,22,0)</f>
        <v>浙江公司营销业务应用系统2号服务器</v>
      </c>
      <c r="D33841" s="16" t="s">
        <v>13</v>
      </c>
      <c r="E33841" s="16">
        <v>5.11</v>
      </c>
      <c r="F33841" s="16" t="s">
        <v>1571</v>
      </c>
      <c r="G33841" s="16" t="s">
        <v>16</v>
      </c>
      <c r="H33841" s="19" t="s">
        <v>367</v>
      </c>
      <c r="I33841" s="19" t="s">
        <v>368</v>
      </c>
      <c r="J33841" s="48" t="s">
        <v>21</v>
      </c>
      <c r="K33841" s="19"/>
      <c r="L33841" s="16"/>
    </row>
    <row r="33842" hidden="1" spans="1:12">
      <c r="A33842" s="16" t="s">
        <v>1570</v>
      </c>
      <c r="B33842" s="17" t="str">
        <f>VLOOKUP(A33842,匹配表!$1:$1048576,24,0)</f>
        <v>方舟</v>
      </c>
      <c r="C33842" s="16" t="str">
        <f>VLOOKUP(A33842,匹配表!$1:$1048576,22,0)</f>
        <v>浙江公司营销业务应用系统2号服务器</v>
      </c>
      <c r="D33842" s="16" t="s">
        <v>13</v>
      </c>
      <c r="E33842" s="16">
        <v>5.11</v>
      </c>
      <c r="F33842" s="16" t="s">
        <v>199</v>
      </c>
      <c r="G33842" s="16" t="s">
        <v>16</v>
      </c>
      <c r="H33842" s="19" t="s">
        <v>178</v>
      </c>
      <c r="I33842" s="19" t="s">
        <v>178</v>
      </c>
      <c r="J33842" s="19"/>
      <c r="K33842" s="19"/>
      <c r="L33842" s="16"/>
    </row>
    <row r="33843" spans="1:12">
      <c r="A33843" s="16" t="s">
        <v>1570</v>
      </c>
      <c r="B33843" s="17" t="str">
        <f>VLOOKUP(A33843,匹配表!$1:$1048576,24,0)</f>
        <v>方舟</v>
      </c>
      <c r="C33843" s="16" t="str">
        <f>VLOOKUP(A33843,匹配表!$1:$1048576,22,0)</f>
        <v>浙江公司营销业务应用系统2号服务器</v>
      </c>
      <c r="D33843" s="16" t="s">
        <v>13</v>
      </c>
      <c r="E33843" s="16">
        <v>5.11</v>
      </c>
      <c r="F33843" s="16" t="s">
        <v>660</v>
      </c>
      <c r="G33843" s="16" t="s">
        <v>16</v>
      </c>
      <c r="H33843" s="19" t="s">
        <v>367</v>
      </c>
      <c r="I33843" s="16" t="s">
        <v>368</v>
      </c>
      <c r="J33843" s="46" t="s">
        <v>21</v>
      </c>
      <c r="K33843" s="16"/>
      <c r="L33843" s="16"/>
    </row>
    <row r="33844" hidden="1" spans="1:12">
      <c r="A33844" s="16" t="s">
        <v>1570</v>
      </c>
      <c r="B33844" s="17" t="str">
        <f>VLOOKUP(A33844,匹配表!$1:$1048576,24,0)</f>
        <v>方舟</v>
      </c>
      <c r="C33844" s="16" t="str">
        <f>VLOOKUP(A33844,匹配表!$1:$1048576,22,0)</f>
        <v>浙江公司营销业务应用系统2号服务器</v>
      </c>
      <c r="D33844" s="16" t="s">
        <v>13</v>
      </c>
      <c r="E33844" s="16">
        <v>5.11</v>
      </c>
      <c r="F33844" s="16" t="s">
        <v>712</v>
      </c>
      <c r="G33844" s="16" t="s">
        <v>16</v>
      </c>
      <c r="H33844" s="19" t="s">
        <v>178</v>
      </c>
      <c r="I33844" s="19" t="s">
        <v>178</v>
      </c>
      <c r="J33844" s="19"/>
      <c r="K33844" s="19"/>
      <c r="L33844" s="16"/>
    </row>
    <row r="33845" spans="1:12">
      <c r="A33845" s="16" t="s">
        <v>1570</v>
      </c>
      <c r="B33845" s="17" t="str">
        <f>VLOOKUP(A33845,匹配表!$1:$1048576,24,0)</f>
        <v>方舟</v>
      </c>
      <c r="C33845" s="16" t="str">
        <f>VLOOKUP(A33845,匹配表!$1:$1048576,22,0)</f>
        <v>浙江公司营销业务应用系统2号服务器</v>
      </c>
      <c r="D33845" s="16" t="s">
        <v>13</v>
      </c>
      <c r="E33845" s="16">
        <v>5.11</v>
      </c>
      <c r="F33845" s="16" t="s">
        <v>15</v>
      </c>
      <c r="G33845" s="16" t="s">
        <v>16</v>
      </c>
      <c r="H33845" s="19" t="s">
        <v>367</v>
      </c>
      <c r="I33845" s="19" t="s">
        <v>369</v>
      </c>
      <c r="J33845" s="48" t="s">
        <v>21</v>
      </c>
      <c r="K33845" s="19"/>
      <c r="L33845" s="16"/>
    </row>
    <row r="33846" hidden="1" spans="1:12">
      <c r="A33846" s="16" t="s">
        <v>1570</v>
      </c>
      <c r="B33846" s="17" t="str">
        <f>VLOOKUP(A33846,匹配表!$1:$1048576,24,0)</f>
        <v>方舟</v>
      </c>
      <c r="C33846" s="16" t="str">
        <f>VLOOKUP(A33846,匹配表!$1:$1048576,22,0)</f>
        <v>浙江公司营销业务应用系统2号服务器</v>
      </c>
      <c r="D33846" s="16" t="s">
        <v>13</v>
      </c>
      <c r="E33846" s="16">
        <v>5.11</v>
      </c>
      <c r="F33846" s="16" t="s">
        <v>351</v>
      </c>
      <c r="G33846" s="16" t="s">
        <v>16</v>
      </c>
      <c r="H33846" s="16" t="s">
        <v>186</v>
      </c>
      <c r="I33846" s="16"/>
      <c r="J33846" s="16"/>
      <c r="K33846" s="16"/>
      <c r="L33846" s="16"/>
    </row>
    <row r="33847" spans="1:12">
      <c r="A33847" s="16" t="s">
        <v>1570</v>
      </c>
      <c r="B33847" s="17" t="str">
        <f>VLOOKUP(A33847,匹配表!$1:$1048576,24,0)</f>
        <v>方舟</v>
      </c>
      <c r="C33847" s="16" t="str">
        <f>VLOOKUP(A33847,匹配表!$1:$1048576,22,0)</f>
        <v>浙江公司营销业务应用系统2号服务器</v>
      </c>
      <c r="D33847" s="16" t="s">
        <v>13</v>
      </c>
      <c r="E33847" s="16">
        <v>5.11</v>
      </c>
      <c r="F33847" s="16" t="s">
        <v>18</v>
      </c>
      <c r="G33847" s="16" t="s">
        <v>16</v>
      </c>
      <c r="H33847" s="16" t="s">
        <v>19</v>
      </c>
      <c r="I33847" s="16" t="s">
        <v>309</v>
      </c>
      <c r="J33847" s="50" t="s">
        <v>155</v>
      </c>
      <c r="K33847" s="16"/>
      <c r="L33847" s="16"/>
    </row>
    <row r="33848" spans="1:12">
      <c r="A33848" s="16" t="s">
        <v>1570</v>
      </c>
      <c r="B33848" s="17" t="str">
        <f>VLOOKUP(A33848,匹配表!$1:$1048576,24,0)</f>
        <v>方舟</v>
      </c>
      <c r="C33848" s="16" t="str">
        <f>VLOOKUP(A33848,匹配表!$1:$1048576,22,0)</f>
        <v>浙江公司营销业务应用系统2号服务器</v>
      </c>
      <c r="D33848" s="16" t="s">
        <v>13</v>
      </c>
      <c r="E33848" s="16">
        <v>5.11</v>
      </c>
      <c r="F33848" s="16" t="s">
        <v>1568</v>
      </c>
      <c r="G33848" s="16" t="s">
        <v>16</v>
      </c>
      <c r="H33848" s="19" t="s">
        <v>367</v>
      </c>
      <c r="I33848" s="19" t="s">
        <v>368</v>
      </c>
      <c r="J33848" s="48" t="s">
        <v>21</v>
      </c>
      <c r="K33848" s="19"/>
      <c r="L33848" s="16"/>
    </row>
    <row r="33849" hidden="1" spans="1:12">
      <c r="A33849" s="16" t="s">
        <v>1570</v>
      </c>
      <c r="B33849" s="17" t="str">
        <f>VLOOKUP(A33849,匹配表!$1:$1048576,24,0)</f>
        <v>方舟</v>
      </c>
      <c r="C33849" s="16" t="str">
        <f>VLOOKUP(A33849,匹配表!$1:$1048576,22,0)</f>
        <v>浙江公司营销业务应用系统2号服务器</v>
      </c>
      <c r="D33849" s="16" t="s">
        <v>13</v>
      </c>
      <c r="E33849" s="16">
        <v>5.11</v>
      </c>
      <c r="F33849" s="16" t="s">
        <v>137</v>
      </c>
      <c r="G33849" s="16" t="s">
        <v>16</v>
      </c>
      <c r="H33849" s="19" t="s">
        <v>178</v>
      </c>
      <c r="I33849" s="19" t="s">
        <v>178</v>
      </c>
      <c r="J33849" s="19"/>
      <c r="K33849" s="19"/>
      <c r="L33849" s="16"/>
    </row>
    <row r="33850" hidden="1" spans="1:7">
      <c r="A33850" t="s">
        <v>1570</v>
      </c>
      <c r="B33850"/>
      <c r="C33850" t="str">
        <f>VLOOKUP(A33850,匹配表!$1:$1048576,22,0)</f>
        <v>浙江公司营销业务应用系统2号服务器</v>
      </c>
      <c r="D33850" t="s">
        <v>13</v>
      </c>
      <c r="E33850">
        <v>5.11</v>
      </c>
      <c r="F33850" t="s">
        <v>26</v>
      </c>
      <c r="G33850" t="s">
        <v>25</v>
      </c>
    </row>
    <row r="33851" hidden="1" spans="1:7">
      <c r="A33851" t="s">
        <v>1570</v>
      </c>
      <c r="B33851"/>
      <c r="C33851" t="str">
        <f>VLOOKUP(A33851,匹配表!$1:$1048576,22,0)</f>
        <v>浙江公司营销业务应用系统2号服务器</v>
      </c>
      <c r="D33851" t="s">
        <v>13</v>
      </c>
      <c r="E33851">
        <v>5.11</v>
      </c>
      <c r="F33851" t="s">
        <v>98</v>
      </c>
      <c r="G33851" t="s">
        <v>25</v>
      </c>
    </row>
    <row r="33852" hidden="1" spans="1:7">
      <c r="A33852" t="s">
        <v>1570</v>
      </c>
      <c r="B33852"/>
      <c r="C33852" t="str">
        <f>VLOOKUP(A33852,匹配表!$1:$1048576,22,0)</f>
        <v>浙江公司营销业务应用系统2号服务器</v>
      </c>
      <c r="D33852" t="s">
        <v>13</v>
      </c>
      <c r="E33852">
        <v>5.11</v>
      </c>
      <c r="F33852" t="s">
        <v>28</v>
      </c>
      <c r="G33852" t="s">
        <v>25</v>
      </c>
    </row>
    <row r="33853" hidden="1" spans="1:7">
      <c r="A33853" t="s">
        <v>1570</v>
      </c>
      <c r="B33853"/>
      <c r="C33853" t="str">
        <f>VLOOKUP(A33853,匹配表!$1:$1048576,22,0)</f>
        <v>浙江公司营销业务应用系统2号服务器</v>
      </c>
      <c r="D33853" t="s">
        <v>13</v>
      </c>
      <c r="E33853">
        <v>5.11</v>
      </c>
      <c r="F33853" t="s">
        <v>29</v>
      </c>
      <c r="G33853" t="s">
        <v>25</v>
      </c>
    </row>
    <row r="33854" hidden="1" spans="1:7">
      <c r="A33854" t="s">
        <v>1570</v>
      </c>
      <c r="B33854"/>
      <c r="C33854" t="str">
        <f>VLOOKUP(A33854,匹配表!$1:$1048576,22,0)</f>
        <v>浙江公司营销业务应用系统2号服务器</v>
      </c>
      <c r="D33854" t="s">
        <v>13</v>
      </c>
      <c r="E33854">
        <v>5.11</v>
      </c>
      <c r="F33854" t="s">
        <v>30</v>
      </c>
      <c r="G33854" t="s">
        <v>25</v>
      </c>
    </row>
    <row r="33855" hidden="1" spans="1:7">
      <c r="A33855" t="s">
        <v>1570</v>
      </c>
      <c r="B33855"/>
      <c r="C33855" t="str">
        <f>VLOOKUP(A33855,匹配表!$1:$1048576,22,0)</f>
        <v>浙江公司营销业务应用系统2号服务器</v>
      </c>
      <c r="D33855" t="s">
        <v>13</v>
      </c>
      <c r="E33855">
        <v>5.11</v>
      </c>
      <c r="F33855" t="s">
        <v>33</v>
      </c>
      <c r="G33855" t="s">
        <v>25</v>
      </c>
    </row>
    <row r="33856" hidden="1" spans="1:7">
      <c r="A33856" t="s">
        <v>1570</v>
      </c>
      <c r="B33856"/>
      <c r="C33856" t="str">
        <f>VLOOKUP(A33856,匹配表!$1:$1048576,22,0)</f>
        <v>浙江公司营销业务应用系统2号服务器</v>
      </c>
      <c r="D33856" t="s">
        <v>13</v>
      </c>
      <c r="E33856">
        <v>5.11</v>
      </c>
      <c r="F33856" t="s">
        <v>34</v>
      </c>
      <c r="G33856" t="s">
        <v>25</v>
      </c>
    </row>
    <row r="33857" hidden="1" spans="1:7">
      <c r="A33857" t="s">
        <v>1570</v>
      </c>
      <c r="B33857"/>
      <c r="C33857" t="str">
        <f>VLOOKUP(A33857,匹配表!$1:$1048576,22,0)</f>
        <v>浙江公司营销业务应用系统2号服务器</v>
      </c>
      <c r="D33857" t="s">
        <v>13</v>
      </c>
      <c r="E33857">
        <v>5.11</v>
      </c>
      <c r="F33857" t="s">
        <v>543</v>
      </c>
      <c r="G33857" t="s">
        <v>25</v>
      </c>
    </row>
    <row r="33858" hidden="1" spans="1:7">
      <c r="A33858" t="s">
        <v>1570</v>
      </c>
      <c r="B33858"/>
      <c r="C33858" t="str">
        <f>VLOOKUP(A33858,匹配表!$1:$1048576,22,0)</f>
        <v>浙江公司营销业务应用系统2号服务器</v>
      </c>
      <c r="D33858" t="s">
        <v>13</v>
      </c>
      <c r="E33858">
        <v>5.11</v>
      </c>
      <c r="F33858" t="s">
        <v>414</v>
      </c>
      <c r="G33858" t="s">
        <v>25</v>
      </c>
    </row>
    <row r="33859" hidden="1" spans="1:7">
      <c r="A33859" t="s">
        <v>1570</v>
      </c>
      <c r="B33859"/>
      <c r="C33859" t="str">
        <f>VLOOKUP(A33859,匹配表!$1:$1048576,22,0)</f>
        <v>浙江公司营销业务应用系统2号服务器</v>
      </c>
      <c r="D33859" t="s">
        <v>13</v>
      </c>
      <c r="E33859">
        <v>5.11</v>
      </c>
      <c r="F33859" t="s">
        <v>35</v>
      </c>
      <c r="G33859" t="s">
        <v>25</v>
      </c>
    </row>
    <row r="33860" hidden="1" spans="1:7">
      <c r="A33860" t="s">
        <v>1570</v>
      </c>
      <c r="B33860"/>
      <c r="C33860" t="str">
        <f>VLOOKUP(A33860,匹配表!$1:$1048576,22,0)</f>
        <v>浙江公司营销业务应用系统2号服务器</v>
      </c>
      <c r="D33860" t="s">
        <v>13</v>
      </c>
      <c r="E33860">
        <v>5.11</v>
      </c>
      <c r="F33860" t="s">
        <v>36</v>
      </c>
      <c r="G33860" t="s">
        <v>25</v>
      </c>
    </row>
    <row r="33861" hidden="1" spans="1:7">
      <c r="A33861" t="s">
        <v>1570</v>
      </c>
      <c r="B33861"/>
      <c r="C33861" t="str">
        <f>VLOOKUP(A33861,匹配表!$1:$1048576,22,0)</f>
        <v>浙江公司营销业务应用系统2号服务器</v>
      </c>
      <c r="D33861" t="s">
        <v>13</v>
      </c>
      <c r="E33861">
        <v>5.11</v>
      </c>
      <c r="F33861" t="s">
        <v>37</v>
      </c>
      <c r="G33861" t="s">
        <v>25</v>
      </c>
    </row>
    <row r="33862" hidden="1" spans="1:7">
      <c r="A33862" t="s">
        <v>1570</v>
      </c>
      <c r="B33862"/>
      <c r="C33862" t="str">
        <f>VLOOKUP(A33862,匹配表!$1:$1048576,22,0)</f>
        <v>浙江公司营销业务应用系统2号服务器</v>
      </c>
      <c r="D33862" t="s">
        <v>13</v>
      </c>
      <c r="E33862">
        <v>5.11</v>
      </c>
      <c r="F33862" t="s">
        <v>101</v>
      </c>
      <c r="G33862" t="s">
        <v>25</v>
      </c>
    </row>
    <row r="33863" hidden="1" spans="1:7">
      <c r="A33863" t="s">
        <v>1570</v>
      </c>
      <c r="B33863"/>
      <c r="C33863" t="str">
        <f>VLOOKUP(A33863,匹配表!$1:$1048576,22,0)</f>
        <v>浙江公司营销业务应用系统2号服务器</v>
      </c>
      <c r="D33863" t="s">
        <v>13</v>
      </c>
      <c r="E33863">
        <v>5.11</v>
      </c>
      <c r="F33863" t="s">
        <v>102</v>
      </c>
      <c r="G33863" t="s">
        <v>25</v>
      </c>
    </row>
    <row r="33864" hidden="1" spans="1:7">
      <c r="A33864" t="s">
        <v>1570</v>
      </c>
      <c r="B33864"/>
      <c r="C33864" t="str">
        <f>VLOOKUP(A33864,匹配表!$1:$1048576,22,0)</f>
        <v>浙江公司营销业务应用系统2号服务器</v>
      </c>
      <c r="D33864" t="s">
        <v>13</v>
      </c>
      <c r="E33864">
        <v>5.11</v>
      </c>
      <c r="F33864" t="s">
        <v>40</v>
      </c>
      <c r="G33864" t="s">
        <v>25</v>
      </c>
    </row>
    <row r="33865" hidden="1" spans="1:7">
      <c r="A33865" t="s">
        <v>1570</v>
      </c>
      <c r="B33865"/>
      <c r="C33865" t="str">
        <f>VLOOKUP(A33865,匹配表!$1:$1048576,22,0)</f>
        <v>浙江公司营销业务应用系统2号服务器</v>
      </c>
      <c r="D33865" t="s">
        <v>13</v>
      </c>
      <c r="E33865">
        <v>5.11</v>
      </c>
      <c r="F33865" t="s">
        <v>188</v>
      </c>
      <c r="G33865" t="s">
        <v>25</v>
      </c>
    </row>
    <row r="33866" hidden="1" spans="1:7">
      <c r="A33866" t="s">
        <v>1570</v>
      </c>
      <c r="B33866"/>
      <c r="C33866" t="str">
        <f>VLOOKUP(A33866,匹配表!$1:$1048576,22,0)</f>
        <v>浙江公司营销业务应用系统2号服务器</v>
      </c>
      <c r="D33866" t="s">
        <v>13</v>
      </c>
      <c r="E33866">
        <v>5.11</v>
      </c>
      <c r="F33866" t="s">
        <v>42</v>
      </c>
      <c r="G33866" t="s">
        <v>25</v>
      </c>
    </row>
    <row r="33867" hidden="1" spans="1:7">
      <c r="A33867" t="s">
        <v>1570</v>
      </c>
      <c r="B33867"/>
      <c r="C33867" t="str">
        <f>VLOOKUP(A33867,匹配表!$1:$1048576,22,0)</f>
        <v>浙江公司营销业务应用系统2号服务器</v>
      </c>
      <c r="D33867" t="s">
        <v>13</v>
      </c>
      <c r="E33867">
        <v>5.11</v>
      </c>
      <c r="F33867" t="s">
        <v>43</v>
      </c>
      <c r="G33867" t="s">
        <v>25</v>
      </c>
    </row>
    <row r="33868" hidden="1" spans="1:7">
      <c r="A33868" t="s">
        <v>1570</v>
      </c>
      <c r="B33868"/>
      <c r="C33868" t="str">
        <f>VLOOKUP(A33868,匹配表!$1:$1048576,22,0)</f>
        <v>浙江公司营销业务应用系统2号服务器</v>
      </c>
      <c r="D33868" t="s">
        <v>13</v>
      </c>
      <c r="E33868">
        <v>5.11</v>
      </c>
      <c r="F33868" t="s">
        <v>230</v>
      </c>
      <c r="G33868" t="s">
        <v>25</v>
      </c>
    </row>
    <row r="33869" hidden="1" spans="1:7">
      <c r="A33869" t="s">
        <v>1570</v>
      </c>
      <c r="B33869"/>
      <c r="C33869" t="str">
        <f>VLOOKUP(A33869,匹配表!$1:$1048576,22,0)</f>
        <v>浙江公司营销业务应用系统2号服务器</v>
      </c>
      <c r="D33869" t="s">
        <v>13</v>
      </c>
      <c r="E33869">
        <v>5.11</v>
      </c>
      <c r="F33869" t="s">
        <v>282</v>
      </c>
      <c r="G33869" t="s">
        <v>25</v>
      </c>
    </row>
    <row r="33870" hidden="1" spans="1:7">
      <c r="A33870" t="s">
        <v>1570</v>
      </c>
      <c r="B33870"/>
      <c r="C33870" t="str">
        <f>VLOOKUP(A33870,匹配表!$1:$1048576,22,0)</f>
        <v>浙江公司营销业务应用系统2号服务器</v>
      </c>
      <c r="D33870" t="s">
        <v>13</v>
      </c>
      <c r="E33870">
        <v>5.11</v>
      </c>
      <c r="F33870" t="s">
        <v>225</v>
      </c>
      <c r="G33870" t="s">
        <v>25</v>
      </c>
    </row>
    <row r="33871" hidden="1" spans="1:7">
      <c r="A33871" t="s">
        <v>1570</v>
      </c>
      <c r="B33871"/>
      <c r="C33871" t="str">
        <f>VLOOKUP(A33871,匹配表!$1:$1048576,22,0)</f>
        <v>浙江公司营销业务应用系统2号服务器</v>
      </c>
      <c r="D33871" t="s">
        <v>13</v>
      </c>
      <c r="E33871">
        <v>5.11</v>
      </c>
      <c r="F33871" t="s">
        <v>45</v>
      </c>
      <c r="G33871" t="s">
        <v>25</v>
      </c>
    </row>
    <row r="33872" hidden="1" spans="1:7">
      <c r="A33872" t="s">
        <v>1570</v>
      </c>
      <c r="B33872"/>
      <c r="C33872" t="str">
        <f>VLOOKUP(A33872,匹配表!$1:$1048576,22,0)</f>
        <v>浙江公司营销业务应用系统2号服务器</v>
      </c>
      <c r="D33872" t="s">
        <v>13</v>
      </c>
      <c r="E33872">
        <v>5.11</v>
      </c>
      <c r="F33872" t="s">
        <v>46</v>
      </c>
      <c r="G33872" t="s">
        <v>25</v>
      </c>
    </row>
    <row r="33873" hidden="1" spans="1:7">
      <c r="A33873" t="s">
        <v>1570</v>
      </c>
      <c r="B33873"/>
      <c r="C33873" t="str">
        <f>VLOOKUP(A33873,匹配表!$1:$1048576,22,0)</f>
        <v>浙江公司营销业务应用系统2号服务器</v>
      </c>
      <c r="D33873" t="s">
        <v>13</v>
      </c>
      <c r="E33873">
        <v>5.11</v>
      </c>
      <c r="F33873" t="s">
        <v>231</v>
      </c>
      <c r="G33873" t="s">
        <v>25</v>
      </c>
    </row>
    <row r="33874" hidden="1" spans="1:7">
      <c r="A33874" t="s">
        <v>1570</v>
      </c>
      <c r="B33874"/>
      <c r="C33874" t="str">
        <f>VLOOKUP(A33874,匹配表!$1:$1048576,22,0)</f>
        <v>浙江公司营销业务应用系统2号服务器</v>
      </c>
      <c r="D33874" t="s">
        <v>13</v>
      </c>
      <c r="E33874">
        <v>5.11</v>
      </c>
      <c r="F33874" t="s">
        <v>47</v>
      </c>
      <c r="G33874" t="s">
        <v>25</v>
      </c>
    </row>
    <row r="33875" hidden="1" spans="1:7">
      <c r="A33875" t="s">
        <v>1570</v>
      </c>
      <c r="B33875"/>
      <c r="C33875" t="str">
        <f>VLOOKUP(A33875,匹配表!$1:$1048576,22,0)</f>
        <v>浙江公司营销业务应用系统2号服务器</v>
      </c>
      <c r="D33875" t="s">
        <v>13</v>
      </c>
      <c r="E33875">
        <v>5.11</v>
      </c>
      <c r="F33875" t="s">
        <v>48</v>
      </c>
      <c r="G33875" t="s">
        <v>25</v>
      </c>
    </row>
    <row r="33876" hidden="1" spans="1:7">
      <c r="A33876" t="s">
        <v>1570</v>
      </c>
      <c r="B33876"/>
      <c r="C33876" t="str">
        <f>VLOOKUP(A33876,匹配表!$1:$1048576,22,0)</f>
        <v>浙江公司营销业务应用系统2号服务器</v>
      </c>
      <c r="D33876" t="s">
        <v>13</v>
      </c>
      <c r="E33876">
        <v>5.11</v>
      </c>
      <c r="F33876" t="s">
        <v>232</v>
      </c>
      <c r="G33876" t="s">
        <v>25</v>
      </c>
    </row>
    <row r="33877" hidden="1" spans="1:7">
      <c r="A33877" t="s">
        <v>1570</v>
      </c>
      <c r="B33877"/>
      <c r="C33877" t="str">
        <f>VLOOKUP(A33877,匹配表!$1:$1048576,22,0)</f>
        <v>浙江公司营销业务应用系统2号服务器</v>
      </c>
      <c r="D33877" t="s">
        <v>13</v>
      </c>
      <c r="E33877">
        <v>5.11</v>
      </c>
      <c r="F33877" t="s">
        <v>54</v>
      </c>
      <c r="G33877" t="s">
        <v>25</v>
      </c>
    </row>
    <row r="33878" hidden="1" spans="1:7">
      <c r="A33878" t="s">
        <v>1570</v>
      </c>
      <c r="B33878"/>
      <c r="C33878" t="str">
        <f>VLOOKUP(A33878,匹配表!$1:$1048576,22,0)</f>
        <v>浙江公司营销业务应用系统2号服务器</v>
      </c>
      <c r="D33878" t="s">
        <v>13</v>
      </c>
      <c r="E33878">
        <v>5.11</v>
      </c>
      <c r="F33878" t="s">
        <v>55</v>
      </c>
      <c r="G33878" t="s">
        <v>25</v>
      </c>
    </row>
    <row r="33879" hidden="1" spans="1:7">
      <c r="A33879" t="s">
        <v>1570</v>
      </c>
      <c r="B33879"/>
      <c r="C33879" t="str">
        <f>VLOOKUP(A33879,匹配表!$1:$1048576,22,0)</f>
        <v>浙江公司营销业务应用系统2号服务器</v>
      </c>
      <c r="D33879" t="s">
        <v>13</v>
      </c>
      <c r="E33879">
        <v>5.11</v>
      </c>
      <c r="F33879" t="s">
        <v>59</v>
      </c>
      <c r="G33879" t="s">
        <v>25</v>
      </c>
    </row>
    <row r="33880" hidden="1" spans="1:7">
      <c r="A33880" t="s">
        <v>1570</v>
      </c>
      <c r="B33880"/>
      <c r="C33880" t="str">
        <f>VLOOKUP(A33880,匹配表!$1:$1048576,22,0)</f>
        <v>浙江公司营销业务应用系统2号服务器</v>
      </c>
      <c r="D33880" t="s">
        <v>13</v>
      </c>
      <c r="E33880">
        <v>5.11</v>
      </c>
      <c r="F33880" t="s">
        <v>60</v>
      </c>
      <c r="G33880" t="s">
        <v>25</v>
      </c>
    </row>
    <row r="33881" hidden="1" spans="1:7">
      <c r="A33881" t="s">
        <v>1570</v>
      </c>
      <c r="B33881"/>
      <c r="C33881" t="str">
        <f>VLOOKUP(A33881,匹配表!$1:$1048576,22,0)</f>
        <v>浙江公司营销业务应用系统2号服务器</v>
      </c>
      <c r="D33881" t="s">
        <v>13</v>
      </c>
      <c r="E33881">
        <v>5.11</v>
      </c>
      <c r="F33881" t="s">
        <v>233</v>
      </c>
      <c r="G33881" t="s">
        <v>25</v>
      </c>
    </row>
    <row r="33882" hidden="1" spans="1:7">
      <c r="A33882" t="s">
        <v>1570</v>
      </c>
      <c r="B33882"/>
      <c r="C33882" t="str">
        <f>VLOOKUP(A33882,匹配表!$1:$1048576,22,0)</f>
        <v>浙江公司营销业务应用系统2号服务器</v>
      </c>
      <c r="D33882" t="s">
        <v>13</v>
      </c>
      <c r="E33882">
        <v>5.11</v>
      </c>
      <c r="F33882" t="s">
        <v>423</v>
      </c>
      <c r="G33882" t="s">
        <v>25</v>
      </c>
    </row>
    <row r="33883" hidden="1" spans="1:7">
      <c r="A33883" t="s">
        <v>1570</v>
      </c>
      <c r="B33883"/>
      <c r="C33883" t="str">
        <f>VLOOKUP(A33883,匹配表!$1:$1048576,22,0)</f>
        <v>浙江公司营销业务应用系统2号服务器</v>
      </c>
      <c r="D33883" t="s">
        <v>13</v>
      </c>
      <c r="E33883">
        <v>5.11</v>
      </c>
      <c r="F33883" t="s">
        <v>61</v>
      </c>
      <c r="G33883" t="s">
        <v>25</v>
      </c>
    </row>
    <row r="33884" hidden="1" spans="1:7">
      <c r="A33884" t="s">
        <v>1570</v>
      </c>
      <c r="B33884"/>
      <c r="C33884" t="str">
        <f>VLOOKUP(A33884,匹配表!$1:$1048576,22,0)</f>
        <v>浙江公司营销业务应用系统2号服务器</v>
      </c>
      <c r="D33884" t="s">
        <v>13</v>
      </c>
      <c r="E33884">
        <v>5.11</v>
      </c>
      <c r="F33884" t="s">
        <v>63</v>
      </c>
      <c r="G33884" t="s">
        <v>25</v>
      </c>
    </row>
    <row r="33885" hidden="1" spans="1:7">
      <c r="A33885" t="s">
        <v>1570</v>
      </c>
      <c r="B33885"/>
      <c r="C33885" t="str">
        <f>VLOOKUP(A33885,匹配表!$1:$1048576,22,0)</f>
        <v>浙江公司营销业务应用系统2号服务器</v>
      </c>
      <c r="D33885" t="s">
        <v>13</v>
      </c>
      <c r="E33885">
        <v>5.11</v>
      </c>
      <c r="F33885" t="s">
        <v>121</v>
      </c>
      <c r="G33885" t="s">
        <v>25</v>
      </c>
    </row>
    <row r="33886" hidden="1" spans="1:7">
      <c r="A33886" t="s">
        <v>1570</v>
      </c>
      <c r="B33886"/>
      <c r="C33886" t="str">
        <f>VLOOKUP(A33886,匹配表!$1:$1048576,22,0)</f>
        <v>浙江公司营销业务应用系统2号服务器</v>
      </c>
      <c r="D33886" t="s">
        <v>13</v>
      </c>
      <c r="E33886">
        <v>5.11</v>
      </c>
      <c r="F33886" t="s">
        <v>122</v>
      </c>
      <c r="G33886" t="s">
        <v>25</v>
      </c>
    </row>
    <row r="33887" hidden="1" spans="1:7">
      <c r="A33887" t="s">
        <v>1570</v>
      </c>
      <c r="B33887"/>
      <c r="C33887" t="str">
        <f>VLOOKUP(A33887,匹配表!$1:$1048576,22,0)</f>
        <v>浙江公司营销业务应用系统2号服务器</v>
      </c>
      <c r="D33887" t="s">
        <v>13</v>
      </c>
      <c r="E33887">
        <v>5.11</v>
      </c>
      <c r="F33887" t="s">
        <v>427</v>
      </c>
      <c r="G33887" t="s">
        <v>25</v>
      </c>
    </row>
    <row r="33888" hidden="1" spans="1:7">
      <c r="A33888" t="s">
        <v>1570</v>
      </c>
      <c r="B33888"/>
      <c r="C33888" t="str">
        <f>VLOOKUP(A33888,匹配表!$1:$1048576,22,0)</f>
        <v>浙江公司营销业务应用系统2号服务器</v>
      </c>
      <c r="D33888" t="s">
        <v>13</v>
      </c>
      <c r="E33888">
        <v>5.11</v>
      </c>
      <c r="F33888" t="s">
        <v>234</v>
      </c>
      <c r="G33888" t="s">
        <v>25</v>
      </c>
    </row>
    <row r="33889" hidden="1" spans="1:7">
      <c r="A33889" t="s">
        <v>1570</v>
      </c>
      <c r="B33889"/>
      <c r="C33889" t="str">
        <f>VLOOKUP(A33889,匹配表!$1:$1048576,22,0)</f>
        <v>浙江公司营销业务应用系统2号服务器</v>
      </c>
      <c r="D33889" t="s">
        <v>13</v>
      </c>
      <c r="E33889">
        <v>5.11</v>
      </c>
      <c r="F33889" t="s">
        <v>70</v>
      </c>
      <c r="G33889" t="s">
        <v>25</v>
      </c>
    </row>
    <row r="33890" hidden="1" spans="1:7">
      <c r="A33890" t="s">
        <v>1570</v>
      </c>
      <c r="B33890"/>
      <c r="C33890" t="str">
        <f>VLOOKUP(A33890,匹配表!$1:$1048576,22,0)</f>
        <v>浙江公司营销业务应用系统2号服务器</v>
      </c>
      <c r="D33890" t="s">
        <v>13</v>
      </c>
      <c r="E33890">
        <v>5.11</v>
      </c>
      <c r="F33890" t="s">
        <v>71</v>
      </c>
      <c r="G33890" t="s">
        <v>25</v>
      </c>
    </row>
    <row r="33891" hidden="1" spans="1:12">
      <c r="A33891" s="16" t="s">
        <v>1572</v>
      </c>
      <c r="B33891" s="17" t="str">
        <f>VLOOKUP(A33891,匹配表!$1:$1048576,24,0)</f>
        <v>方舟</v>
      </c>
      <c r="C33891" s="16" t="str">
        <f>VLOOKUP(A33891,匹配表!$1:$1048576,22,0)</f>
        <v>浙江公司营销业务应用系统3号服务器</v>
      </c>
      <c r="D33891" s="16" t="s">
        <v>13</v>
      </c>
      <c r="E33891" s="16">
        <v>5.11</v>
      </c>
      <c r="F33891" s="16" t="s">
        <v>199</v>
      </c>
      <c r="G33891" s="16" t="s">
        <v>16</v>
      </c>
      <c r="H33891" s="19" t="s">
        <v>178</v>
      </c>
      <c r="I33891" s="19" t="s">
        <v>178</v>
      </c>
      <c r="J33891" s="19"/>
      <c r="K33891" s="19"/>
      <c r="L33891" s="16"/>
    </row>
    <row r="33892" spans="1:12">
      <c r="A33892" s="16" t="s">
        <v>1572</v>
      </c>
      <c r="B33892" s="17" t="str">
        <f>VLOOKUP(A33892,匹配表!$1:$1048576,24,0)</f>
        <v>方舟</v>
      </c>
      <c r="C33892" s="16" t="str">
        <f>VLOOKUP(A33892,匹配表!$1:$1048576,22,0)</f>
        <v>浙江公司营销业务应用系统3号服务器</v>
      </c>
      <c r="D33892" s="16" t="s">
        <v>13</v>
      </c>
      <c r="E33892" s="16">
        <v>5.11</v>
      </c>
      <c r="F33892" s="16" t="s">
        <v>660</v>
      </c>
      <c r="G33892" s="16" t="s">
        <v>16</v>
      </c>
      <c r="H33892" s="19" t="s">
        <v>367</v>
      </c>
      <c r="I33892" s="16" t="s">
        <v>368</v>
      </c>
      <c r="J33892" s="46" t="s">
        <v>21</v>
      </c>
      <c r="K33892" s="16"/>
      <c r="L33892" s="16"/>
    </row>
    <row r="33893" hidden="1" spans="1:12">
      <c r="A33893" s="16" t="s">
        <v>1572</v>
      </c>
      <c r="B33893" s="17" t="str">
        <f>VLOOKUP(A33893,匹配表!$1:$1048576,24,0)</f>
        <v>方舟</v>
      </c>
      <c r="C33893" s="16" t="str">
        <f>VLOOKUP(A33893,匹配表!$1:$1048576,22,0)</f>
        <v>浙江公司营销业务应用系统3号服务器</v>
      </c>
      <c r="D33893" s="16" t="s">
        <v>13</v>
      </c>
      <c r="E33893" s="16">
        <v>5.11</v>
      </c>
      <c r="F33893" s="16" t="s">
        <v>712</v>
      </c>
      <c r="G33893" s="16" t="s">
        <v>16</v>
      </c>
      <c r="H33893" s="19" t="s">
        <v>178</v>
      </c>
      <c r="I33893" s="19" t="s">
        <v>178</v>
      </c>
      <c r="J33893" s="19"/>
      <c r="K33893" s="19"/>
      <c r="L33893" s="16"/>
    </row>
    <row r="33894" spans="1:12">
      <c r="A33894" s="16" t="s">
        <v>1572</v>
      </c>
      <c r="B33894" s="17" t="str">
        <f>VLOOKUP(A33894,匹配表!$1:$1048576,24,0)</f>
        <v>方舟</v>
      </c>
      <c r="C33894" s="16" t="str">
        <f>VLOOKUP(A33894,匹配表!$1:$1048576,22,0)</f>
        <v>浙江公司营销业务应用系统3号服务器</v>
      </c>
      <c r="D33894" s="16" t="s">
        <v>13</v>
      </c>
      <c r="E33894" s="16">
        <v>5.11</v>
      </c>
      <c r="F33894" s="16" t="s">
        <v>15</v>
      </c>
      <c r="G33894" s="16" t="s">
        <v>16</v>
      </c>
      <c r="H33894" s="19" t="s">
        <v>367</v>
      </c>
      <c r="I33894" s="19" t="s">
        <v>369</v>
      </c>
      <c r="J33894" s="48" t="s">
        <v>21</v>
      </c>
      <c r="K33894" s="19"/>
      <c r="L33894" s="16"/>
    </row>
    <row r="33895" hidden="1" spans="1:7">
      <c r="A33895" t="s">
        <v>1572</v>
      </c>
      <c r="B33895" t="str">
        <f>VLOOKUP(A33895,匹配表!$1:$1048576,24,0)</f>
        <v>方舟</v>
      </c>
      <c r="C33895" t="str">
        <f>VLOOKUP(A33895,匹配表!$1:$1048576,22,0)</f>
        <v>浙江公司营销业务应用系统3号服务器</v>
      </c>
      <c r="D33895" t="s">
        <v>13</v>
      </c>
      <c r="E33895">
        <v>5.11</v>
      </c>
      <c r="F33895" t="s">
        <v>225</v>
      </c>
      <c r="G33895" s="24" t="s">
        <v>25</v>
      </c>
    </row>
    <row r="33896" spans="1:12">
      <c r="A33896" s="16" t="s">
        <v>1572</v>
      </c>
      <c r="B33896" s="17" t="str">
        <f>VLOOKUP(A33896,匹配表!$1:$1048576,24,0)</f>
        <v>方舟</v>
      </c>
      <c r="C33896" s="16" t="str">
        <f>VLOOKUP(A33896,匹配表!$1:$1048576,22,0)</f>
        <v>浙江公司营销业务应用系统3号服务器</v>
      </c>
      <c r="D33896" s="16" t="s">
        <v>13</v>
      </c>
      <c r="E33896" s="16">
        <v>5.11</v>
      </c>
      <c r="F33896" s="16" t="s">
        <v>18</v>
      </c>
      <c r="G33896" s="16" t="s">
        <v>16</v>
      </c>
      <c r="H33896" s="16" t="s">
        <v>19</v>
      </c>
      <c r="I33896" s="16" t="s">
        <v>309</v>
      </c>
      <c r="J33896" s="50" t="s">
        <v>155</v>
      </c>
      <c r="K33896" s="16"/>
      <c r="L33896" s="16"/>
    </row>
    <row r="33897" hidden="1" spans="1:7">
      <c r="A33897" t="s">
        <v>1572</v>
      </c>
      <c r="B33897" s="33"/>
      <c r="C33897" s="33" t="str">
        <f>VLOOKUP(A33897,匹配表!$1:$1048576,22,0)</f>
        <v>浙江公司营销业务应用系统3号服务器</v>
      </c>
      <c r="D33897" t="s">
        <v>13</v>
      </c>
      <c r="E33897">
        <v>5.11</v>
      </c>
      <c r="F33897" t="s">
        <v>26</v>
      </c>
      <c r="G33897" t="s">
        <v>25</v>
      </c>
    </row>
    <row r="33898" hidden="1" spans="1:7">
      <c r="A33898" t="s">
        <v>1572</v>
      </c>
      <c r="B33898" s="33"/>
      <c r="C33898" s="33" t="str">
        <f>VLOOKUP(A33898,匹配表!$1:$1048576,22,0)</f>
        <v>浙江公司营销业务应用系统3号服务器</v>
      </c>
      <c r="D33898" t="s">
        <v>13</v>
      </c>
      <c r="E33898">
        <v>5.11</v>
      </c>
      <c r="F33898" t="s">
        <v>98</v>
      </c>
      <c r="G33898" t="s">
        <v>25</v>
      </c>
    </row>
    <row r="33899" hidden="1" spans="1:7">
      <c r="A33899" t="s">
        <v>1572</v>
      </c>
      <c r="B33899" s="33"/>
      <c r="C33899" s="33" t="str">
        <f>VLOOKUP(A33899,匹配表!$1:$1048576,22,0)</f>
        <v>浙江公司营销业务应用系统3号服务器</v>
      </c>
      <c r="D33899" t="s">
        <v>13</v>
      </c>
      <c r="E33899">
        <v>5.11</v>
      </c>
      <c r="F33899" t="s">
        <v>28</v>
      </c>
      <c r="G33899" t="s">
        <v>25</v>
      </c>
    </row>
    <row r="33900" hidden="1" spans="1:7">
      <c r="A33900" t="s">
        <v>1572</v>
      </c>
      <c r="B33900" s="33"/>
      <c r="C33900" s="33" t="str">
        <f>VLOOKUP(A33900,匹配表!$1:$1048576,22,0)</f>
        <v>浙江公司营销业务应用系统3号服务器</v>
      </c>
      <c r="D33900" t="s">
        <v>13</v>
      </c>
      <c r="E33900">
        <v>5.11</v>
      </c>
      <c r="F33900" t="s">
        <v>29</v>
      </c>
      <c r="G33900" t="s">
        <v>25</v>
      </c>
    </row>
    <row r="33901" hidden="1" spans="1:7">
      <c r="A33901" t="s">
        <v>1572</v>
      </c>
      <c r="B33901" s="33"/>
      <c r="C33901" s="33" t="str">
        <f>VLOOKUP(A33901,匹配表!$1:$1048576,22,0)</f>
        <v>浙江公司营销业务应用系统3号服务器</v>
      </c>
      <c r="D33901" t="s">
        <v>13</v>
      </c>
      <c r="E33901">
        <v>5.11</v>
      </c>
      <c r="F33901" t="s">
        <v>30</v>
      </c>
      <c r="G33901" t="s">
        <v>25</v>
      </c>
    </row>
    <row r="33902" hidden="1" spans="1:7">
      <c r="A33902" t="s">
        <v>1572</v>
      </c>
      <c r="B33902" s="33"/>
      <c r="C33902" s="33" t="str">
        <f>VLOOKUP(A33902,匹配表!$1:$1048576,22,0)</f>
        <v>浙江公司营销业务应用系统3号服务器</v>
      </c>
      <c r="D33902" t="s">
        <v>13</v>
      </c>
      <c r="E33902">
        <v>5.11</v>
      </c>
      <c r="F33902" t="s">
        <v>33</v>
      </c>
      <c r="G33902" t="s">
        <v>25</v>
      </c>
    </row>
    <row r="33903" hidden="1" spans="1:7">
      <c r="A33903" t="s">
        <v>1572</v>
      </c>
      <c r="B33903" s="33"/>
      <c r="C33903" s="33" t="str">
        <f>VLOOKUP(A33903,匹配表!$1:$1048576,22,0)</f>
        <v>浙江公司营销业务应用系统3号服务器</v>
      </c>
      <c r="D33903" t="s">
        <v>13</v>
      </c>
      <c r="E33903">
        <v>5.11</v>
      </c>
      <c r="F33903" t="s">
        <v>34</v>
      </c>
      <c r="G33903" t="s">
        <v>25</v>
      </c>
    </row>
    <row r="33904" hidden="1" spans="1:7">
      <c r="A33904" t="s">
        <v>1572</v>
      </c>
      <c r="B33904" s="33"/>
      <c r="C33904" s="33" t="str">
        <f>VLOOKUP(A33904,匹配表!$1:$1048576,22,0)</f>
        <v>浙江公司营销业务应用系统3号服务器</v>
      </c>
      <c r="D33904" t="s">
        <v>13</v>
      </c>
      <c r="E33904">
        <v>5.11</v>
      </c>
      <c r="F33904" t="s">
        <v>543</v>
      </c>
      <c r="G33904" t="s">
        <v>25</v>
      </c>
    </row>
    <row r="33905" hidden="1" spans="1:7">
      <c r="A33905" t="s">
        <v>1572</v>
      </c>
      <c r="B33905" s="33"/>
      <c r="C33905" s="33" t="str">
        <f>VLOOKUP(A33905,匹配表!$1:$1048576,22,0)</f>
        <v>浙江公司营销业务应用系统3号服务器</v>
      </c>
      <c r="D33905" t="s">
        <v>13</v>
      </c>
      <c r="E33905">
        <v>5.11</v>
      </c>
      <c r="F33905" t="s">
        <v>414</v>
      </c>
      <c r="G33905" t="s">
        <v>25</v>
      </c>
    </row>
    <row r="33906" hidden="1" spans="1:7">
      <c r="A33906" t="s">
        <v>1572</v>
      </c>
      <c r="B33906" s="33"/>
      <c r="C33906" s="33" t="str">
        <f>VLOOKUP(A33906,匹配表!$1:$1048576,22,0)</f>
        <v>浙江公司营销业务应用系统3号服务器</v>
      </c>
      <c r="D33906" t="s">
        <v>13</v>
      </c>
      <c r="E33906">
        <v>5.11</v>
      </c>
      <c r="F33906" t="s">
        <v>35</v>
      </c>
      <c r="G33906" t="s">
        <v>25</v>
      </c>
    </row>
    <row r="33907" hidden="1" spans="1:7">
      <c r="A33907" t="s">
        <v>1572</v>
      </c>
      <c r="B33907" s="33"/>
      <c r="C33907" s="33" t="str">
        <f>VLOOKUP(A33907,匹配表!$1:$1048576,22,0)</f>
        <v>浙江公司营销业务应用系统3号服务器</v>
      </c>
      <c r="D33907" t="s">
        <v>13</v>
      </c>
      <c r="E33907">
        <v>5.11</v>
      </c>
      <c r="F33907" t="s">
        <v>36</v>
      </c>
      <c r="G33907" t="s">
        <v>25</v>
      </c>
    </row>
    <row r="33908" hidden="1" spans="1:7">
      <c r="A33908" t="s">
        <v>1572</v>
      </c>
      <c r="B33908" s="33"/>
      <c r="C33908" s="33" t="str">
        <f>VLOOKUP(A33908,匹配表!$1:$1048576,22,0)</f>
        <v>浙江公司营销业务应用系统3号服务器</v>
      </c>
      <c r="D33908" t="s">
        <v>13</v>
      </c>
      <c r="E33908">
        <v>5.11</v>
      </c>
      <c r="F33908" t="s">
        <v>37</v>
      </c>
      <c r="G33908" t="s">
        <v>25</v>
      </c>
    </row>
    <row r="33909" hidden="1" spans="1:7">
      <c r="A33909" t="s">
        <v>1572</v>
      </c>
      <c r="B33909" s="33"/>
      <c r="C33909" s="33" t="str">
        <f>VLOOKUP(A33909,匹配表!$1:$1048576,22,0)</f>
        <v>浙江公司营销业务应用系统3号服务器</v>
      </c>
      <c r="D33909" t="s">
        <v>13</v>
      </c>
      <c r="E33909">
        <v>5.11</v>
      </c>
      <c r="F33909" t="s">
        <v>101</v>
      </c>
      <c r="G33909" t="s">
        <v>25</v>
      </c>
    </row>
    <row r="33910" hidden="1" spans="1:7">
      <c r="A33910" t="s">
        <v>1572</v>
      </c>
      <c r="B33910" s="33"/>
      <c r="C33910" s="33" t="str">
        <f>VLOOKUP(A33910,匹配表!$1:$1048576,22,0)</f>
        <v>浙江公司营销业务应用系统3号服务器</v>
      </c>
      <c r="D33910" t="s">
        <v>13</v>
      </c>
      <c r="E33910">
        <v>5.11</v>
      </c>
      <c r="F33910" t="s">
        <v>102</v>
      </c>
      <c r="G33910" t="s">
        <v>25</v>
      </c>
    </row>
    <row r="33911" hidden="1" spans="1:7">
      <c r="A33911" t="s">
        <v>1572</v>
      </c>
      <c r="B33911" s="33"/>
      <c r="C33911" s="33" t="str">
        <f>VLOOKUP(A33911,匹配表!$1:$1048576,22,0)</f>
        <v>浙江公司营销业务应用系统3号服务器</v>
      </c>
      <c r="D33911" t="s">
        <v>13</v>
      </c>
      <c r="E33911">
        <v>5.11</v>
      </c>
      <c r="F33911" t="s">
        <v>40</v>
      </c>
      <c r="G33911" t="s">
        <v>25</v>
      </c>
    </row>
    <row r="33912" hidden="1" spans="1:7">
      <c r="A33912" t="s">
        <v>1572</v>
      </c>
      <c r="B33912" s="33"/>
      <c r="C33912" s="33" t="str">
        <f>VLOOKUP(A33912,匹配表!$1:$1048576,22,0)</f>
        <v>浙江公司营销业务应用系统3号服务器</v>
      </c>
      <c r="D33912" t="s">
        <v>13</v>
      </c>
      <c r="E33912">
        <v>5.11</v>
      </c>
      <c r="F33912" t="s">
        <v>188</v>
      </c>
      <c r="G33912" t="s">
        <v>25</v>
      </c>
    </row>
    <row r="33913" hidden="1" spans="1:7">
      <c r="A33913" t="s">
        <v>1572</v>
      </c>
      <c r="B33913" s="33"/>
      <c r="C33913" s="33" t="str">
        <f>VLOOKUP(A33913,匹配表!$1:$1048576,22,0)</f>
        <v>浙江公司营销业务应用系统3号服务器</v>
      </c>
      <c r="D33913" t="s">
        <v>13</v>
      </c>
      <c r="E33913">
        <v>5.11</v>
      </c>
      <c r="F33913" t="s">
        <v>42</v>
      </c>
      <c r="G33913" t="s">
        <v>25</v>
      </c>
    </row>
    <row r="33914" hidden="1" spans="1:7">
      <c r="A33914" t="s">
        <v>1572</v>
      </c>
      <c r="B33914" s="33"/>
      <c r="C33914" s="33" t="str">
        <f>VLOOKUP(A33914,匹配表!$1:$1048576,22,0)</f>
        <v>浙江公司营销业务应用系统3号服务器</v>
      </c>
      <c r="D33914" t="s">
        <v>13</v>
      </c>
      <c r="E33914">
        <v>5.11</v>
      </c>
      <c r="F33914" t="s">
        <v>43</v>
      </c>
      <c r="G33914" t="s">
        <v>25</v>
      </c>
    </row>
    <row r="33915" hidden="1" spans="1:7">
      <c r="A33915" t="s">
        <v>1572</v>
      </c>
      <c r="B33915" s="33"/>
      <c r="C33915" s="33" t="str">
        <f>VLOOKUP(A33915,匹配表!$1:$1048576,22,0)</f>
        <v>浙江公司营销业务应用系统3号服务器</v>
      </c>
      <c r="D33915" t="s">
        <v>13</v>
      </c>
      <c r="E33915">
        <v>5.11</v>
      </c>
      <c r="F33915" t="s">
        <v>230</v>
      </c>
      <c r="G33915" t="s">
        <v>25</v>
      </c>
    </row>
    <row r="33916" hidden="1" spans="1:7">
      <c r="A33916" t="s">
        <v>1572</v>
      </c>
      <c r="B33916" s="33"/>
      <c r="C33916" s="33" t="str">
        <f>VLOOKUP(A33916,匹配表!$1:$1048576,22,0)</f>
        <v>浙江公司营销业务应用系统3号服务器</v>
      </c>
      <c r="D33916" t="s">
        <v>13</v>
      </c>
      <c r="E33916">
        <v>5.11</v>
      </c>
      <c r="F33916" t="s">
        <v>282</v>
      </c>
      <c r="G33916" t="s">
        <v>25</v>
      </c>
    </row>
    <row r="33917" hidden="1" spans="1:7">
      <c r="A33917" t="s">
        <v>1572</v>
      </c>
      <c r="B33917" s="33"/>
      <c r="C33917" s="33" t="str">
        <f>VLOOKUP(A33917,匹配表!$1:$1048576,22,0)</f>
        <v>浙江公司营销业务应用系统3号服务器</v>
      </c>
      <c r="D33917" t="s">
        <v>13</v>
      </c>
      <c r="E33917">
        <v>5.11</v>
      </c>
      <c r="F33917" t="s">
        <v>45</v>
      </c>
      <c r="G33917" t="s">
        <v>25</v>
      </c>
    </row>
    <row r="33918" hidden="1" spans="1:7">
      <c r="A33918" t="s">
        <v>1572</v>
      </c>
      <c r="B33918" s="33"/>
      <c r="C33918" s="33" t="str">
        <f>VLOOKUP(A33918,匹配表!$1:$1048576,22,0)</f>
        <v>浙江公司营销业务应用系统3号服务器</v>
      </c>
      <c r="D33918" t="s">
        <v>13</v>
      </c>
      <c r="E33918">
        <v>5.11</v>
      </c>
      <c r="F33918" t="s">
        <v>46</v>
      </c>
      <c r="G33918" t="s">
        <v>25</v>
      </c>
    </row>
    <row r="33919" hidden="1" spans="1:7">
      <c r="A33919" t="s">
        <v>1572</v>
      </c>
      <c r="B33919" s="33"/>
      <c r="C33919" s="33" t="str">
        <f>VLOOKUP(A33919,匹配表!$1:$1048576,22,0)</f>
        <v>浙江公司营销业务应用系统3号服务器</v>
      </c>
      <c r="D33919" t="s">
        <v>13</v>
      </c>
      <c r="E33919">
        <v>5.11</v>
      </c>
      <c r="F33919" t="s">
        <v>231</v>
      </c>
      <c r="G33919" t="s">
        <v>25</v>
      </c>
    </row>
    <row r="33920" hidden="1" spans="1:7">
      <c r="A33920" t="s">
        <v>1572</v>
      </c>
      <c r="B33920" s="33"/>
      <c r="C33920" s="33" t="str">
        <f>VLOOKUP(A33920,匹配表!$1:$1048576,22,0)</f>
        <v>浙江公司营销业务应用系统3号服务器</v>
      </c>
      <c r="D33920" t="s">
        <v>13</v>
      </c>
      <c r="E33920">
        <v>5.11</v>
      </c>
      <c r="F33920" t="s">
        <v>47</v>
      </c>
      <c r="G33920" t="s">
        <v>25</v>
      </c>
    </row>
    <row r="33921" hidden="1" spans="1:7">
      <c r="A33921" t="s">
        <v>1572</v>
      </c>
      <c r="B33921" s="33"/>
      <c r="C33921" s="33" t="str">
        <f>VLOOKUP(A33921,匹配表!$1:$1048576,22,0)</f>
        <v>浙江公司营销业务应用系统3号服务器</v>
      </c>
      <c r="D33921" t="s">
        <v>13</v>
      </c>
      <c r="E33921">
        <v>5.11</v>
      </c>
      <c r="F33921" t="s">
        <v>48</v>
      </c>
      <c r="G33921" t="s">
        <v>25</v>
      </c>
    </row>
    <row r="33922" hidden="1" spans="1:7">
      <c r="A33922" t="s">
        <v>1572</v>
      </c>
      <c r="B33922" s="33"/>
      <c r="C33922" s="33" t="str">
        <f>VLOOKUP(A33922,匹配表!$1:$1048576,22,0)</f>
        <v>浙江公司营销业务应用系统3号服务器</v>
      </c>
      <c r="D33922" t="s">
        <v>13</v>
      </c>
      <c r="E33922">
        <v>5.11</v>
      </c>
      <c r="F33922" t="s">
        <v>232</v>
      </c>
      <c r="G33922" t="s">
        <v>25</v>
      </c>
    </row>
    <row r="33923" hidden="1" spans="1:7">
      <c r="A33923" t="s">
        <v>1572</v>
      </c>
      <c r="B33923" s="33"/>
      <c r="C33923" s="33" t="str">
        <f>VLOOKUP(A33923,匹配表!$1:$1048576,22,0)</f>
        <v>浙江公司营销业务应用系统3号服务器</v>
      </c>
      <c r="D33923" t="s">
        <v>13</v>
      </c>
      <c r="E33923">
        <v>5.11</v>
      </c>
      <c r="F33923" t="s">
        <v>54</v>
      </c>
      <c r="G33923" t="s">
        <v>25</v>
      </c>
    </row>
    <row r="33924" hidden="1" spans="1:7">
      <c r="A33924" t="s">
        <v>1572</v>
      </c>
      <c r="B33924" s="33"/>
      <c r="C33924" s="33" t="str">
        <f>VLOOKUP(A33924,匹配表!$1:$1048576,22,0)</f>
        <v>浙江公司营销业务应用系统3号服务器</v>
      </c>
      <c r="D33924" t="s">
        <v>13</v>
      </c>
      <c r="E33924">
        <v>5.11</v>
      </c>
      <c r="F33924" t="s">
        <v>55</v>
      </c>
      <c r="G33924" t="s">
        <v>25</v>
      </c>
    </row>
    <row r="33925" hidden="1" spans="1:7">
      <c r="A33925" t="s">
        <v>1572</v>
      </c>
      <c r="B33925" s="33"/>
      <c r="C33925" s="33" t="str">
        <f>VLOOKUP(A33925,匹配表!$1:$1048576,22,0)</f>
        <v>浙江公司营销业务应用系统3号服务器</v>
      </c>
      <c r="D33925" t="s">
        <v>13</v>
      </c>
      <c r="E33925">
        <v>5.11</v>
      </c>
      <c r="F33925" t="s">
        <v>59</v>
      </c>
      <c r="G33925" t="s">
        <v>25</v>
      </c>
    </row>
    <row r="33926" hidden="1" spans="1:7">
      <c r="A33926" t="s">
        <v>1572</v>
      </c>
      <c r="B33926" s="33"/>
      <c r="C33926" s="33" t="str">
        <f>VLOOKUP(A33926,匹配表!$1:$1048576,22,0)</f>
        <v>浙江公司营销业务应用系统3号服务器</v>
      </c>
      <c r="D33926" t="s">
        <v>13</v>
      </c>
      <c r="E33926">
        <v>5.11</v>
      </c>
      <c r="F33926" t="s">
        <v>60</v>
      </c>
      <c r="G33926" t="s">
        <v>25</v>
      </c>
    </row>
    <row r="33927" hidden="1" spans="1:7">
      <c r="A33927" t="s">
        <v>1572</v>
      </c>
      <c r="B33927" s="33"/>
      <c r="C33927" s="33" t="str">
        <f>VLOOKUP(A33927,匹配表!$1:$1048576,22,0)</f>
        <v>浙江公司营销业务应用系统3号服务器</v>
      </c>
      <c r="D33927" t="s">
        <v>13</v>
      </c>
      <c r="E33927">
        <v>5.11</v>
      </c>
      <c r="F33927" t="s">
        <v>233</v>
      </c>
      <c r="G33927" t="s">
        <v>25</v>
      </c>
    </row>
    <row r="33928" hidden="1" spans="1:7">
      <c r="A33928" t="s">
        <v>1572</v>
      </c>
      <c r="B33928" s="33"/>
      <c r="C33928" s="33" t="str">
        <f>VLOOKUP(A33928,匹配表!$1:$1048576,22,0)</f>
        <v>浙江公司营销业务应用系统3号服务器</v>
      </c>
      <c r="D33928" t="s">
        <v>13</v>
      </c>
      <c r="E33928">
        <v>5.11</v>
      </c>
      <c r="F33928" t="s">
        <v>423</v>
      </c>
      <c r="G33928" t="s">
        <v>25</v>
      </c>
    </row>
    <row r="33929" hidden="1" spans="1:7">
      <c r="A33929" t="s">
        <v>1572</v>
      </c>
      <c r="B33929" s="33"/>
      <c r="C33929" s="33" t="str">
        <f>VLOOKUP(A33929,匹配表!$1:$1048576,22,0)</f>
        <v>浙江公司营销业务应用系统3号服务器</v>
      </c>
      <c r="D33929" t="s">
        <v>13</v>
      </c>
      <c r="E33929">
        <v>5.11</v>
      </c>
      <c r="F33929" t="s">
        <v>61</v>
      </c>
      <c r="G33929" t="s">
        <v>25</v>
      </c>
    </row>
    <row r="33930" hidden="1" spans="1:7">
      <c r="A33930" t="s">
        <v>1572</v>
      </c>
      <c r="B33930" s="33"/>
      <c r="C33930" s="33" t="str">
        <f>VLOOKUP(A33930,匹配表!$1:$1048576,22,0)</f>
        <v>浙江公司营销业务应用系统3号服务器</v>
      </c>
      <c r="D33930" t="s">
        <v>13</v>
      </c>
      <c r="E33930">
        <v>5.11</v>
      </c>
      <c r="F33930" t="s">
        <v>63</v>
      </c>
      <c r="G33930" t="s">
        <v>25</v>
      </c>
    </row>
    <row r="33931" hidden="1" spans="1:7">
      <c r="A33931" t="s">
        <v>1572</v>
      </c>
      <c r="B33931" s="33"/>
      <c r="C33931" s="33" t="str">
        <f>VLOOKUP(A33931,匹配表!$1:$1048576,22,0)</f>
        <v>浙江公司营销业务应用系统3号服务器</v>
      </c>
      <c r="D33931" t="s">
        <v>13</v>
      </c>
      <c r="E33931">
        <v>5.11</v>
      </c>
      <c r="F33931" t="s">
        <v>121</v>
      </c>
      <c r="G33931" t="s">
        <v>25</v>
      </c>
    </row>
    <row r="33932" hidden="1" spans="1:7">
      <c r="A33932" t="s">
        <v>1572</v>
      </c>
      <c r="B33932" s="33"/>
      <c r="C33932" s="33" t="str">
        <f>VLOOKUP(A33932,匹配表!$1:$1048576,22,0)</f>
        <v>浙江公司营销业务应用系统3号服务器</v>
      </c>
      <c r="D33932" t="s">
        <v>13</v>
      </c>
      <c r="E33932">
        <v>5.11</v>
      </c>
      <c r="F33932" t="s">
        <v>122</v>
      </c>
      <c r="G33932" t="s">
        <v>25</v>
      </c>
    </row>
    <row r="33933" hidden="1" spans="1:7">
      <c r="A33933" t="s">
        <v>1572</v>
      </c>
      <c r="B33933" s="33"/>
      <c r="C33933" s="33" t="str">
        <f>VLOOKUP(A33933,匹配表!$1:$1048576,22,0)</f>
        <v>浙江公司营销业务应用系统3号服务器</v>
      </c>
      <c r="D33933" t="s">
        <v>13</v>
      </c>
      <c r="E33933">
        <v>5.11</v>
      </c>
      <c r="F33933" t="s">
        <v>427</v>
      </c>
      <c r="G33933" t="s">
        <v>25</v>
      </c>
    </row>
    <row r="33934" hidden="1" spans="1:7">
      <c r="A33934" t="s">
        <v>1572</v>
      </c>
      <c r="B33934" s="33"/>
      <c r="C33934" s="33" t="str">
        <f>VLOOKUP(A33934,匹配表!$1:$1048576,22,0)</f>
        <v>浙江公司营销业务应用系统3号服务器</v>
      </c>
      <c r="D33934" t="s">
        <v>13</v>
      </c>
      <c r="E33934">
        <v>5.11</v>
      </c>
      <c r="F33934" t="s">
        <v>234</v>
      </c>
      <c r="G33934" t="s">
        <v>25</v>
      </c>
    </row>
    <row r="33935" hidden="1" spans="1:7">
      <c r="A33935" t="s">
        <v>1572</v>
      </c>
      <c r="B33935" s="33"/>
      <c r="C33935" s="33" t="str">
        <f>VLOOKUP(A33935,匹配表!$1:$1048576,22,0)</f>
        <v>浙江公司营销业务应用系统3号服务器</v>
      </c>
      <c r="D33935" t="s">
        <v>13</v>
      </c>
      <c r="E33935">
        <v>5.11</v>
      </c>
      <c r="F33935" t="s">
        <v>70</v>
      </c>
      <c r="G33935" t="s">
        <v>25</v>
      </c>
    </row>
    <row r="33936" hidden="1" spans="1:7">
      <c r="A33936" t="s">
        <v>1572</v>
      </c>
      <c r="B33936" s="33"/>
      <c r="C33936" s="33" t="str">
        <f>VLOOKUP(A33936,匹配表!$1:$1048576,22,0)</f>
        <v>浙江公司营销业务应用系统3号服务器</v>
      </c>
      <c r="D33936" t="s">
        <v>13</v>
      </c>
      <c r="E33936">
        <v>5.11</v>
      </c>
      <c r="F33936" t="s">
        <v>71</v>
      </c>
      <c r="G33936" t="s">
        <v>25</v>
      </c>
    </row>
    <row r="33937" hidden="1" spans="1:12">
      <c r="A33937" s="19" t="s">
        <v>1573</v>
      </c>
      <c r="B33937" s="20" t="s">
        <v>207</v>
      </c>
      <c r="C33937" s="20" t="str">
        <f>VLOOKUP(A33937,匹配表!$1:$1048576,22,0)</f>
        <v>浙江公司掌上电力APP1号服务器</v>
      </c>
      <c r="D33937" s="16" t="s">
        <v>13</v>
      </c>
      <c r="E33937" s="16">
        <v>5.11</v>
      </c>
      <c r="F33937" s="16" t="s">
        <v>360</v>
      </c>
      <c r="G33937" s="16" t="s">
        <v>16</v>
      </c>
      <c r="H33937" s="21" t="s">
        <v>207</v>
      </c>
      <c r="I33937" s="21"/>
      <c r="J33937" s="21"/>
      <c r="K33937" s="21"/>
      <c r="L33937" s="22" t="s">
        <v>1450</v>
      </c>
    </row>
    <row r="33938" hidden="1" spans="1:12">
      <c r="A33938" s="16" t="s">
        <v>1573</v>
      </c>
      <c r="B33938" s="20" t="s">
        <v>207</v>
      </c>
      <c r="C33938" s="20" t="str">
        <f>VLOOKUP(A33938,匹配表!$1:$1048576,22,0)</f>
        <v>浙江公司掌上电力APP1号服务器</v>
      </c>
      <c r="D33938" s="16" t="s">
        <v>13</v>
      </c>
      <c r="E33938" s="16">
        <v>5.11</v>
      </c>
      <c r="F33938" s="16" t="s">
        <v>361</v>
      </c>
      <c r="G33938" s="16" t="s">
        <v>16</v>
      </c>
      <c r="H33938" s="21" t="s">
        <v>207</v>
      </c>
      <c r="I33938" s="21"/>
      <c r="J33938" s="21"/>
      <c r="K33938" s="21"/>
      <c r="L33938" s="30" t="s">
        <v>1574</v>
      </c>
    </row>
    <row r="33939" hidden="1" spans="1:12">
      <c r="A33939" s="16" t="s">
        <v>1573</v>
      </c>
      <c r="B33939" s="20" t="s">
        <v>207</v>
      </c>
      <c r="C33939" s="20" t="str">
        <f>VLOOKUP(A33939,匹配表!$1:$1048576,22,0)</f>
        <v>浙江公司掌上电力APP1号服务器</v>
      </c>
      <c r="D33939" s="16" t="s">
        <v>13</v>
      </c>
      <c r="E33939" s="16">
        <v>5.11</v>
      </c>
      <c r="F33939" s="16" t="s">
        <v>1575</v>
      </c>
      <c r="G33939" s="16" t="s">
        <v>16</v>
      </c>
      <c r="H33939" s="21" t="s">
        <v>207</v>
      </c>
      <c r="I33939" s="21"/>
      <c r="J33939" s="21"/>
      <c r="K33939" s="21"/>
      <c r="L33939" s="30" t="s">
        <v>1574</v>
      </c>
    </row>
    <row r="33940" hidden="1" spans="1:12">
      <c r="A33940" s="16" t="s">
        <v>1573</v>
      </c>
      <c r="B33940" s="20" t="s">
        <v>207</v>
      </c>
      <c r="C33940" s="20" t="str">
        <f>VLOOKUP(A33940,匹配表!$1:$1048576,22,0)</f>
        <v>浙江公司掌上电力APP1号服务器</v>
      </c>
      <c r="D33940" s="16" t="s">
        <v>13</v>
      </c>
      <c r="E33940" s="16">
        <v>5.11</v>
      </c>
      <c r="F33940" s="16" t="s">
        <v>1576</v>
      </c>
      <c r="G33940" s="16" t="s">
        <v>16</v>
      </c>
      <c r="H33940" s="21" t="s">
        <v>207</v>
      </c>
      <c r="I33940" s="21"/>
      <c r="J33940" s="21"/>
      <c r="K33940" s="21"/>
      <c r="L33940" s="30" t="s">
        <v>1574</v>
      </c>
    </row>
    <row r="33941" hidden="1" spans="1:7">
      <c r="A33941" t="s">
        <v>1573</v>
      </c>
      <c r="B33941" s="33" t="str">
        <f>VLOOKUP(A33941,匹配表!$1:$1048576,24,0)</f>
        <v>牟黎</v>
      </c>
      <c r="C33941" s="33" t="str">
        <f>VLOOKUP(A33941,匹配表!$1:$1048576,22,0)</f>
        <v>浙江公司掌上电力APP1号服务器</v>
      </c>
      <c r="D33941" t="s">
        <v>13</v>
      </c>
      <c r="E33941">
        <v>5.11</v>
      </c>
      <c r="F33941" t="s">
        <v>225</v>
      </c>
      <c r="G33941" s="24" t="s">
        <v>25</v>
      </c>
    </row>
    <row r="33942" spans="1:12">
      <c r="A33942" s="16" t="s">
        <v>1573</v>
      </c>
      <c r="B33942" s="20" t="s">
        <v>207</v>
      </c>
      <c r="C33942" s="20" t="str">
        <f>VLOOKUP(A33942,匹配表!$1:$1048576,22,0)</f>
        <v>浙江公司掌上电力APP1号服务器</v>
      </c>
      <c r="D33942" s="16" t="s">
        <v>13</v>
      </c>
      <c r="E33942" s="16">
        <v>5.11</v>
      </c>
      <c r="F33942" s="16" t="s">
        <v>18</v>
      </c>
      <c r="G33942" s="16" t="s">
        <v>16</v>
      </c>
      <c r="H33942" s="16" t="s">
        <v>19</v>
      </c>
      <c r="I33942" s="16" t="s">
        <v>309</v>
      </c>
      <c r="J33942" s="50" t="s">
        <v>155</v>
      </c>
      <c r="K33942" s="16"/>
      <c r="L33942" s="16"/>
    </row>
    <row r="33943" hidden="1" spans="1:12">
      <c r="A33943" s="16" t="s">
        <v>1573</v>
      </c>
      <c r="B33943" s="20" t="s">
        <v>207</v>
      </c>
      <c r="C33943" s="20" t="str">
        <f>VLOOKUP(A33943,匹配表!$1:$1048576,22,0)</f>
        <v>浙江公司掌上电力APP1号服务器</v>
      </c>
      <c r="D33943" s="16" t="s">
        <v>13</v>
      </c>
      <c r="E33943" s="16">
        <v>5.11</v>
      </c>
      <c r="F33943" s="16" t="s">
        <v>370</v>
      </c>
      <c r="G33943" s="16" t="s">
        <v>16</v>
      </c>
      <c r="H33943" s="21" t="s">
        <v>207</v>
      </c>
      <c r="I33943" s="21"/>
      <c r="J33943" s="21"/>
      <c r="K33943" s="21"/>
      <c r="L33943" s="30" t="s">
        <v>1574</v>
      </c>
    </row>
    <row r="33944" spans="1:12">
      <c r="A33944" s="16" t="s">
        <v>1573</v>
      </c>
      <c r="B33944" s="20" t="s">
        <v>207</v>
      </c>
      <c r="C33944" s="20" t="str">
        <f>VLOOKUP(A33944,匹配表!$1:$1048576,22,0)</f>
        <v>浙江公司掌上电力APP1号服务器</v>
      </c>
      <c r="D33944" s="16" t="s">
        <v>13</v>
      </c>
      <c r="E33944" s="16">
        <v>5.11</v>
      </c>
      <c r="F33944" s="16" t="s">
        <v>1577</v>
      </c>
      <c r="G33944" s="16" t="s">
        <v>16</v>
      </c>
      <c r="H33944" s="19" t="s">
        <v>207</v>
      </c>
      <c r="I33944" s="71" t="s">
        <v>1448</v>
      </c>
      <c r="J33944" s="72" t="s">
        <v>21</v>
      </c>
      <c r="K33944" s="71"/>
      <c r="L33944" s="16"/>
    </row>
    <row r="33945" spans="1:12">
      <c r="A33945" s="16" t="s">
        <v>1573</v>
      </c>
      <c r="B33945" s="20" t="s">
        <v>207</v>
      </c>
      <c r="C33945" s="20" t="str">
        <f>VLOOKUP(A33945,匹配表!$1:$1048576,22,0)</f>
        <v>浙江公司掌上电力APP1号服务器</v>
      </c>
      <c r="D33945" s="16" t="s">
        <v>13</v>
      </c>
      <c r="E33945" s="16">
        <v>5.11</v>
      </c>
      <c r="F33945" s="16" t="s">
        <v>1578</v>
      </c>
      <c r="G33945" s="16" t="s">
        <v>16</v>
      </c>
      <c r="H33945" s="19" t="s">
        <v>207</v>
      </c>
      <c r="I33945" s="71" t="s">
        <v>520</v>
      </c>
      <c r="J33945" s="72" t="s">
        <v>21</v>
      </c>
      <c r="K33945" s="71"/>
      <c r="L33945" s="16"/>
    </row>
    <row r="33946" hidden="1" spans="1:11">
      <c r="A33946" t="s">
        <v>1573</v>
      </c>
      <c r="B33946"/>
      <c r="C33946" t="str">
        <f>VLOOKUP(A33946,匹配表!$1:$1048576,22,0)</f>
        <v>浙江公司掌上电力APP1号服务器</v>
      </c>
      <c r="D33946" t="s">
        <v>13</v>
      </c>
      <c r="E33946">
        <v>5.11</v>
      </c>
      <c r="F33946" t="s">
        <v>26</v>
      </c>
      <c r="G33946" t="s">
        <v>25</v>
      </c>
      <c r="I33946" s="71" t="s">
        <v>520</v>
      </c>
      <c r="J33946" s="73"/>
      <c r="K33946" s="74"/>
    </row>
    <row r="33947" hidden="1" spans="1:7">
      <c r="A33947" t="s">
        <v>1573</v>
      </c>
      <c r="B33947"/>
      <c r="C33947" t="str">
        <f>VLOOKUP(A33947,匹配表!$1:$1048576,22,0)</f>
        <v>浙江公司掌上电力APP1号服务器</v>
      </c>
      <c r="D33947" t="s">
        <v>13</v>
      </c>
      <c r="E33947">
        <v>5.11</v>
      </c>
      <c r="F33947" t="s">
        <v>98</v>
      </c>
      <c r="G33947" t="s">
        <v>25</v>
      </c>
    </row>
    <row r="33948" hidden="1" spans="1:7">
      <c r="A33948" t="s">
        <v>1573</v>
      </c>
      <c r="B33948"/>
      <c r="C33948" t="str">
        <f>VLOOKUP(A33948,匹配表!$1:$1048576,22,0)</f>
        <v>浙江公司掌上电力APP1号服务器</v>
      </c>
      <c r="D33948" t="s">
        <v>13</v>
      </c>
      <c r="E33948">
        <v>5.11</v>
      </c>
      <c r="F33948" t="s">
        <v>28</v>
      </c>
      <c r="G33948" t="s">
        <v>25</v>
      </c>
    </row>
    <row r="33949" hidden="1" spans="1:7">
      <c r="A33949" t="s">
        <v>1573</v>
      </c>
      <c r="B33949"/>
      <c r="C33949" t="str">
        <f>VLOOKUP(A33949,匹配表!$1:$1048576,22,0)</f>
        <v>浙江公司掌上电力APP1号服务器</v>
      </c>
      <c r="D33949" t="s">
        <v>13</v>
      </c>
      <c r="E33949">
        <v>5.11</v>
      </c>
      <c r="F33949" t="s">
        <v>29</v>
      </c>
      <c r="G33949" t="s">
        <v>25</v>
      </c>
    </row>
    <row r="33950" hidden="1" spans="1:7">
      <c r="A33950" t="s">
        <v>1573</v>
      </c>
      <c r="B33950"/>
      <c r="C33950" t="str">
        <f>VLOOKUP(A33950,匹配表!$1:$1048576,22,0)</f>
        <v>浙江公司掌上电力APP1号服务器</v>
      </c>
      <c r="D33950" t="s">
        <v>13</v>
      </c>
      <c r="E33950">
        <v>5.11</v>
      </c>
      <c r="F33950" t="s">
        <v>30</v>
      </c>
      <c r="G33950" t="s">
        <v>25</v>
      </c>
    </row>
    <row r="33951" hidden="1" spans="1:7">
      <c r="A33951" t="s">
        <v>1573</v>
      </c>
      <c r="B33951"/>
      <c r="C33951" t="str">
        <f>VLOOKUP(A33951,匹配表!$1:$1048576,22,0)</f>
        <v>浙江公司掌上电力APP1号服务器</v>
      </c>
      <c r="D33951" t="s">
        <v>13</v>
      </c>
      <c r="E33951">
        <v>5.11</v>
      </c>
      <c r="F33951" t="s">
        <v>33</v>
      </c>
      <c r="G33951" t="s">
        <v>25</v>
      </c>
    </row>
    <row r="33952" hidden="1" spans="1:7">
      <c r="A33952" t="s">
        <v>1573</v>
      </c>
      <c r="B33952"/>
      <c r="C33952" t="str">
        <f>VLOOKUP(A33952,匹配表!$1:$1048576,22,0)</f>
        <v>浙江公司掌上电力APP1号服务器</v>
      </c>
      <c r="D33952" t="s">
        <v>13</v>
      </c>
      <c r="E33952">
        <v>5.11</v>
      </c>
      <c r="F33952" t="s">
        <v>34</v>
      </c>
      <c r="G33952" t="s">
        <v>25</v>
      </c>
    </row>
    <row r="33953" hidden="1" spans="1:7">
      <c r="A33953" t="s">
        <v>1573</v>
      </c>
      <c r="B33953"/>
      <c r="C33953" t="str">
        <f>VLOOKUP(A33953,匹配表!$1:$1048576,22,0)</f>
        <v>浙江公司掌上电力APP1号服务器</v>
      </c>
      <c r="D33953" t="s">
        <v>13</v>
      </c>
      <c r="E33953">
        <v>5.11</v>
      </c>
      <c r="F33953" t="s">
        <v>35</v>
      </c>
      <c r="G33953" t="s">
        <v>25</v>
      </c>
    </row>
    <row r="33954" hidden="1" spans="1:7">
      <c r="A33954" t="s">
        <v>1573</v>
      </c>
      <c r="B33954"/>
      <c r="C33954" t="str">
        <f>VLOOKUP(A33954,匹配表!$1:$1048576,22,0)</f>
        <v>浙江公司掌上电力APP1号服务器</v>
      </c>
      <c r="D33954" t="s">
        <v>13</v>
      </c>
      <c r="E33954">
        <v>5.11</v>
      </c>
      <c r="F33954" t="s">
        <v>36</v>
      </c>
      <c r="G33954" t="s">
        <v>25</v>
      </c>
    </row>
    <row r="33955" hidden="1" spans="1:7">
      <c r="A33955" t="s">
        <v>1573</v>
      </c>
      <c r="B33955"/>
      <c r="C33955" t="str">
        <f>VLOOKUP(A33955,匹配表!$1:$1048576,22,0)</f>
        <v>浙江公司掌上电力APP1号服务器</v>
      </c>
      <c r="D33955" t="s">
        <v>13</v>
      </c>
      <c r="E33955">
        <v>5.11</v>
      </c>
      <c r="F33955" t="s">
        <v>37</v>
      </c>
      <c r="G33955" t="s">
        <v>25</v>
      </c>
    </row>
    <row r="33956" hidden="1" spans="1:7">
      <c r="A33956" t="s">
        <v>1573</v>
      </c>
      <c r="B33956"/>
      <c r="C33956" t="str">
        <f>VLOOKUP(A33956,匹配表!$1:$1048576,22,0)</f>
        <v>浙江公司掌上电力APP1号服务器</v>
      </c>
      <c r="D33956" t="s">
        <v>13</v>
      </c>
      <c r="E33956">
        <v>5.11</v>
      </c>
      <c r="F33956" t="s">
        <v>101</v>
      </c>
      <c r="G33956" t="s">
        <v>25</v>
      </c>
    </row>
    <row r="33957" hidden="1" spans="1:7">
      <c r="A33957" t="s">
        <v>1573</v>
      </c>
      <c r="B33957"/>
      <c r="C33957" t="str">
        <f>VLOOKUP(A33957,匹配表!$1:$1048576,22,0)</f>
        <v>浙江公司掌上电力APP1号服务器</v>
      </c>
      <c r="D33957" t="s">
        <v>13</v>
      </c>
      <c r="E33957">
        <v>5.11</v>
      </c>
      <c r="F33957" t="s">
        <v>102</v>
      </c>
      <c r="G33957" t="s">
        <v>25</v>
      </c>
    </row>
    <row r="33958" hidden="1" spans="1:7">
      <c r="A33958" t="s">
        <v>1573</v>
      </c>
      <c r="B33958"/>
      <c r="C33958" t="str">
        <f>VLOOKUP(A33958,匹配表!$1:$1048576,22,0)</f>
        <v>浙江公司掌上电力APP1号服务器</v>
      </c>
      <c r="D33958" t="s">
        <v>13</v>
      </c>
      <c r="E33958">
        <v>5.11</v>
      </c>
      <c r="F33958" t="s">
        <v>40</v>
      </c>
      <c r="G33958" t="s">
        <v>25</v>
      </c>
    </row>
    <row r="33959" hidden="1" spans="1:7">
      <c r="A33959" t="s">
        <v>1573</v>
      </c>
      <c r="B33959"/>
      <c r="C33959" t="str">
        <f>VLOOKUP(A33959,匹配表!$1:$1048576,22,0)</f>
        <v>浙江公司掌上电力APP1号服务器</v>
      </c>
      <c r="D33959" t="s">
        <v>13</v>
      </c>
      <c r="E33959">
        <v>5.11</v>
      </c>
      <c r="F33959" t="s">
        <v>42</v>
      </c>
      <c r="G33959" t="s">
        <v>25</v>
      </c>
    </row>
    <row r="33960" hidden="1" spans="1:7">
      <c r="A33960" t="s">
        <v>1573</v>
      </c>
      <c r="B33960"/>
      <c r="C33960" t="str">
        <f>VLOOKUP(A33960,匹配表!$1:$1048576,22,0)</f>
        <v>浙江公司掌上电力APP1号服务器</v>
      </c>
      <c r="D33960" t="s">
        <v>13</v>
      </c>
      <c r="E33960">
        <v>5.11</v>
      </c>
      <c r="F33960" t="s">
        <v>43</v>
      </c>
      <c r="G33960" t="s">
        <v>25</v>
      </c>
    </row>
    <row r="33961" hidden="1" spans="1:7">
      <c r="A33961" t="s">
        <v>1573</v>
      </c>
      <c r="B33961"/>
      <c r="C33961" t="str">
        <f>VLOOKUP(A33961,匹配表!$1:$1048576,22,0)</f>
        <v>浙江公司掌上电力APP1号服务器</v>
      </c>
      <c r="D33961" t="s">
        <v>13</v>
      </c>
      <c r="E33961">
        <v>5.11</v>
      </c>
      <c r="F33961" t="s">
        <v>230</v>
      </c>
      <c r="G33961" t="s">
        <v>25</v>
      </c>
    </row>
    <row r="33962" hidden="1" spans="1:7">
      <c r="A33962" t="s">
        <v>1573</v>
      </c>
      <c r="B33962"/>
      <c r="C33962" t="str">
        <f>VLOOKUP(A33962,匹配表!$1:$1048576,22,0)</f>
        <v>浙江公司掌上电力APP1号服务器</v>
      </c>
      <c r="D33962" t="s">
        <v>13</v>
      </c>
      <c r="E33962">
        <v>5.11</v>
      </c>
      <c r="F33962" t="s">
        <v>45</v>
      </c>
      <c r="G33962" t="s">
        <v>25</v>
      </c>
    </row>
    <row r="33963" hidden="1" spans="1:7">
      <c r="A33963" t="s">
        <v>1573</v>
      </c>
      <c r="B33963"/>
      <c r="C33963" t="str">
        <f>VLOOKUP(A33963,匹配表!$1:$1048576,22,0)</f>
        <v>浙江公司掌上电力APP1号服务器</v>
      </c>
      <c r="D33963" t="s">
        <v>13</v>
      </c>
      <c r="E33963">
        <v>5.11</v>
      </c>
      <c r="F33963" t="s">
        <v>46</v>
      </c>
      <c r="G33963" t="s">
        <v>25</v>
      </c>
    </row>
    <row r="33964" hidden="1" spans="1:7">
      <c r="A33964" t="s">
        <v>1573</v>
      </c>
      <c r="B33964"/>
      <c r="C33964" t="str">
        <f>VLOOKUP(A33964,匹配表!$1:$1048576,22,0)</f>
        <v>浙江公司掌上电力APP1号服务器</v>
      </c>
      <c r="D33964" t="s">
        <v>13</v>
      </c>
      <c r="E33964">
        <v>5.11</v>
      </c>
      <c r="F33964" t="s">
        <v>231</v>
      </c>
      <c r="G33964" t="s">
        <v>25</v>
      </c>
    </row>
    <row r="33965" hidden="1" spans="1:7">
      <c r="A33965" t="s">
        <v>1573</v>
      </c>
      <c r="B33965"/>
      <c r="C33965" t="str">
        <f>VLOOKUP(A33965,匹配表!$1:$1048576,22,0)</f>
        <v>浙江公司掌上电力APP1号服务器</v>
      </c>
      <c r="D33965" t="s">
        <v>13</v>
      </c>
      <c r="E33965">
        <v>5.11</v>
      </c>
      <c r="F33965" t="s">
        <v>47</v>
      </c>
      <c r="G33965" t="s">
        <v>25</v>
      </c>
    </row>
    <row r="33966" hidden="1" spans="1:7">
      <c r="A33966" t="s">
        <v>1573</v>
      </c>
      <c r="B33966"/>
      <c r="C33966" t="str">
        <f>VLOOKUP(A33966,匹配表!$1:$1048576,22,0)</f>
        <v>浙江公司掌上电力APP1号服务器</v>
      </c>
      <c r="D33966" t="s">
        <v>13</v>
      </c>
      <c r="E33966">
        <v>5.11</v>
      </c>
      <c r="F33966" t="s">
        <v>48</v>
      </c>
      <c r="G33966" t="s">
        <v>25</v>
      </c>
    </row>
    <row r="33967" hidden="1" spans="1:7">
      <c r="A33967" t="s">
        <v>1573</v>
      </c>
      <c r="B33967"/>
      <c r="C33967" t="str">
        <f>VLOOKUP(A33967,匹配表!$1:$1048576,22,0)</f>
        <v>浙江公司掌上电力APP1号服务器</v>
      </c>
      <c r="D33967" t="s">
        <v>13</v>
      </c>
      <c r="E33967">
        <v>5.11</v>
      </c>
      <c r="F33967" t="s">
        <v>171</v>
      </c>
      <c r="G33967" t="s">
        <v>25</v>
      </c>
    </row>
    <row r="33968" hidden="1" spans="1:7">
      <c r="A33968" t="s">
        <v>1573</v>
      </c>
      <c r="B33968"/>
      <c r="C33968" t="str">
        <f>VLOOKUP(A33968,匹配表!$1:$1048576,22,0)</f>
        <v>浙江公司掌上电力APP1号服务器</v>
      </c>
      <c r="D33968" t="s">
        <v>13</v>
      </c>
      <c r="E33968">
        <v>5.11</v>
      </c>
      <c r="F33968" t="s">
        <v>232</v>
      </c>
      <c r="G33968" t="s">
        <v>25</v>
      </c>
    </row>
    <row r="33969" hidden="1" spans="1:7">
      <c r="A33969" t="s">
        <v>1573</v>
      </c>
      <c r="B33969"/>
      <c r="C33969" t="str">
        <f>VLOOKUP(A33969,匹配表!$1:$1048576,22,0)</f>
        <v>浙江公司掌上电力APP1号服务器</v>
      </c>
      <c r="D33969" t="s">
        <v>13</v>
      </c>
      <c r="E33969">
        <v>5.11</v>
      </c>
      <c r="F33969" t="s">
        <v>54</v>
      </c>
      <c r="G33969" t="s">
        <v>25</v>
      </c>
    </row>
    <row r="33970" hidden="1" spans="1:7">
      <c r="A33970" t="s">
        <v>1573</v>
      </c>
      <c r="B33970"/>
      <c r="C33970" t="str">
        <f>VLOOKUP(A33970,匹配表!$1:$1048576,22,0)</f>
        <v>浙江公司掌上电力APP1号服务器</v>
      </c>
      <c r="D33970" t="s">
        <v>13</v>
      </c>
      <c r="E33970">
        <v>5.11</v>
      </c>
      <c r="F33970" t="s">
        <v>55</v>
      </c>
      <c r="G33970" t="s">
        <v>25</v>
      </c>
    </row>
    <row r="33971" hidden="1" spans="1:7">
      <c r="A33971" t="s">
        <v>1573</v>
      </c>
      <c r="B33971"/>
      <c r="C33971" t="str">
        <f>VLOOKUP(A33971,匹配表!$1:$1048576,22,0)</f>
        <v>浙江公司掌上电力APP1号服务器</v>
      </c>
      <c r="D33971" t="s">
        <v>13</v>
      </c>
      <c r="E33971">
        <v>5.11</v>
      </c>
      <c r="F33971" t="s">
        <v>244</v>
      </c>
      <c r="G33971" t="s">
        <v>25</v>
      </c>
    </row>
    <row r="33972" hidden="1" spans="1:7">
      <c r="A33972" t="s">
        <v>1573</v>
      </c>
      <c r="B33972"/>
      <c r="C33972" t="str">
        <f>VLOOKUP(A33972,匹配表!$1:$1048576,22,0)</f>
        <v>浙江公司掌上电力APP1号服务器</v>
      </c>
      <c r="D33972" t="s">
        <v>13</v>
      </c>
      <c r="E33972">
        <v>5.11</v>
      </c>
      <c r="F33972" t="s">
        <v>59</v>
      </c>
      <c r="G33972" t="s">
        <v>25</v>
      </c>
    </row>
    <row r="33973" hidden="1" spans="1:7">
      <c r="A33973" t="s">
        <v>1573</v>
      </c>
      <c r="B33973"/>
      <c r="C33973" t="str">
        <f>VLOOKUP(A33973,匹配表!$1:$1048576,22,0)</f>
        <v>浙江公司掌上电力APP1号服务器</v>
      </c>
      <c r="D33973" t="s">
        <v>13</v>
      </c>
      <c r="E33973">
        <v>5.11</v>
      </c>
      <c r="F33973" t="s">
        <v>60</v>
      </c>
      <c r="G33973" t="s">
        <v>25</v>
      </c>
    </row>
    <row r="33974" hidden="1" spans="1:7">
      <c r="A33974" t="s">
        <v>1573</v>
      </c>
      <c r="B33974"/>
      <c r="C33974" t="str">
        <f>VLOOKUP(A33974,匹配表!$1:$1048576,22,0)</f>
        <v>浙江公司掌上电力APP1号服务器</v>
      </c>
      <c r="D33974" t="s">
        <v>13</v>
      </c>
      <c r="E33974">
        <v>5.11</v>
      </c>
      <c r="F33974" t="s">
        <v>233</v>
      </c>
      <c r="G33974" t="s">
        <v>25</v>
      </c>
    </row>
    <row r="33975" hidden="1" spans="1:7">
      <c r="A33975" t="s">
        <v>1573</v>
      </c>
      <c r="B33975"/>
      <c r="C33975" t="str">
        <f>VLOOKUP(A33975,匹配表!$1:$1048576,22,0)</f>
        <v>浙江公司掌上电力APP1号服务器</v>
      </c>
      <c r="D33975" t="s">
        <v>13</v>
      </c>
      <c r="E33975">
        <v>5.11</v>
      </c>
      <c r="F33975" t="s">
        <v>61</v>
      </c>
      <c r="G33975" t="s">
        <v>25</v>
      </c>
    </row>
    <row r="33976" hidden="1" spans="1:7">
      <c r="A33976" t="s">
        <v>1573</v>
      </c>
      <c r="B33976"/>
      <c r="C33976" t="str">
        <f>VLOOKUP(A33976,匹配表!$1:$1048576,22,0)</f>
        <v>浙江公司掌上电力APP1号服务器</v>
      </c>
      <c r="D33976" t="s">
        <v>13</v>
      </c>
      <c r="E33976">
        <v>5.11</v>
      </c>
      <c r="F33976" t="s">
        <v>63</v>
      </c>
      <c r="G33976" t="s">
        <v>25</v>
      </c>
    </row>
    <row r="33977" hidden="1" spans="1:7">
      <c r="A33977" t="s">
        <v>1573</v>
      </c>
      <c r="B33977"/>
      <c r="C33977" t="str">
        <f>VLOOKUP(A33977,匹配表!$1:$1048576,22,0)</f>
        <v>浙江公司掌上电力APP1号服务器</v>
      </c>
      <c r="D33977" t="s">
        <v>13</v>
      </c>
      <c r="E33977">
        <v>5.11</v>
      </c>
      <c r="F33977" t="s">
        <v>121</v>
      </c>
      <c r="G33977" t="s">
        <v>25</v>
      </c>
    </row>
    <row r="33978" hidden="1" spans="1:7">
      <c r="A33978" t="s">
        <v>1573</v>
      </c>
      <c r="B33978"/>
      <c r="C33978" t="str">
        <f>VLOOKUP(A33978,匹配表!$1:$1048576,22,0)</f>
        <v>浙江公司掌上电力APP1号服务器</v>
      </c>
      <c r="D33978" t="s">
        <v>13</v>
      </c>
      <c r="E33978">
        <v>5.11</v>
      </c>
      <c r="F33978" t="s">
        <v>122</v>
      </c>
      <c r="G33978" t="s">
        <v>25</v>
      </c>
    </row>
    <row r="33979" hidden="1" spans="1:7">
      <c r="A33979" t="s">
        <v>1573</v>
      </c>
      <c r="B33979"/>
      <c r="C33979" t="str">
        <f>VLOOKUP(A33979,匹配表!$1:$1048576,22,0)</f>
        <v>浙江公司掌上电力APP1号服务器</v>
      </c>
      <c r="D33979" t="s">
        <v>13</v>
      </c>
      <c r="E33979">
        <v>5.11</v>
      </c>
      <c r="F33979" t="s">
        <v>234</v>
      </c>
      <c r="G33979" t="s">
        <v>25</v>
      </c>
    </row>
    <row r="33980" hidden="1" spans="1:7">
      <c r="A33980" t="s">
        <v>1573</v>
      </c>
      <c r="B33980"/>
      <c r="C33980" t="str">
        <f>VLOOKUP(A33980,匹配表!$1:$1048576,22,0)</f>
        <v>浙江公司掌上电力APP1号服务器</v>
      </c>
      <c r="D33980" t="s">
        <v>13</v>
      </c>
      <c r="E33980">
        <v>5.11</v>
      </c>
      <c r="F33980" t="s">
        <v>70</v>
      </c>
      <c r="G33980" t="s">
        <v>25</v>
      </c>
    </row>
    <row r="33981" hidden="1" spans="1:7">
      <c r="A33981" t="s">
        <v>1573</v>
      </c>
      <c r="B33981"/>
      <c r="C33981" t="str">
        <f>VLOOKUP(A33981,匹配表!$1:$1048576,22,0)</f>
        <v>浙江公司掌上电力APP1号服务器</v>
      </c>
      <c r="D33981" t="s">
        <v>13</v>
      </c>
      <c r="E33981">
        <v>5.11</v>
      </c>
      <c r="F33981" t="s">
        <v>1579</v>
      </c>
      <c r="G33981" t="s">
        <v>25</v>
      </c>
    </row>
    <row r="33982" hidden="1" spans="1:7">
      <c r="A33982" t="s">
        <v>1573</v>
      </c>
      <c r="B33982"/>
      <c r="C33982" t="str">
        <f>VLOOKUP(A33982,匹配表!$1:$1048576,22,0)</f>
        <v>浙江公司掌上电力APP1号服务器</v>
      </c>
      <c r="D33982" t="s">
        <v>13</v>
      </c>
      <c r="E33982">
        <v>5.11</v>
      </c>
      <c r="F33982" t="s">
        <v>71</v>
      </c>
      <c r="G33982" t="s">
        <v>25</v>
      </c>
    </row>
    <row r="33983" spans="1:12">
      <c r="A33983" s="16" t="s">
        <v>1580</v>
      </c>
      <c r="B33983" s="17" t="str">
        <f>VLOOKUP(A33983,匹配表!$1:$1048576,24,0)</f>
        <v>牟黎</v>
      </c>
      <c r="C33983" s="16" t="str">
        <f>VLOOKUP(A33983,匹配表!$1:$1048576,22,0)</f>
        <v>浙江公司营销档案管理应用3号虚拟机</v>
      </c>
      <c r="D33983" s="16" t="s">
        <v>13</v>
      </c>
      <c r="E33983" s="16">
        <v>6.8</v>
      </c>
      <c r="F33983" s="16" t="s">
        <v>15</v>
      </c>
      <c r="G33983" s="16" t="s">
        <v>16</v>
      </c>
      <c r="H33983" s="19" t="s">
        <v>362</v>
      </c>
      <c r="I33983" s="23" t="s">
        <v>363</v>
      </c>
      <c r="J33983" s="49" t="s">
        <v>21</v>
      </c>
      <c r="K33983" s="23"/>
      <c r="L33983" s="16"/>
    </row>
    <row r="33984" spans="1:12">
      <c r="A33984" s="16" t="s">
        <v>1580</v>
      </c>
      <c r="B33984" s="17" t="str">
        <f>VLOOKUP(A33984,匹配表!$1:$1048576,24,0)</f>
        <v>牟黎</v>
      </c>
      <c r="C33984" s="16" t="str">
        <f>VLOOKUP(A33984,匹配表!$1:$1048576,22,0)</f>
        <v>浙江公司营销档案管理应用3号虚拟机</v>
      </c>
      <c r="D33984" s="16" t="s">
        <v>13</v>
      </c>
      <c r="E33984" s="16">
        <v>6.8</v>
      </c>
      <c r="F33984" s="16" t="s">
        <v>18</v>
      </c>
      <c r="G33984" s="16" t="s">
        <v>16</v>
      </c>
      <c r="H33984" s="16" t="s">
        <v>19</v>
      </c>
      <c r="I33984" s="16" t="s">
        <v>76</v>
      </c>
      <c r="J33984" s="46" t="s">
        <v>21</v>
      </c>
      <c r="K33984" s="16"/>
      <c r="L33984" s="16"/>
    </row>
    <row r="33985" spans="1:12">
      <c r="A33985" s="16" t="s">
        <v>1580</v>
      </c>
      <c r="B33985" s="17" t="str">
        <f>VLOOKUP(A33985,匹配表!$1:$1048576,24,0)</f>
        <v>牟黎</v>
      </c>
      <c r="C33985" s="16" t="str">
        <f>VLOOKUP(A33985,匹配表!$1:$1048576,22,0)</f>
        <v>浙江公司营销档案管理应用3号虚拟机</v>
      </c>
      <c r="D33985" s="16" t="s">
        <v>13</v>
      </c>
      <c r="E33985" s="16">
        <v>6.8</v>
      </c>
      <c r="F33985" s="16" t="s">
        <v>137</v>
      </c>
      <c r="G33985" s="16" t="s">
        <v>16</v>
      </c>
      <c r="H33985" s="19" t="s">
        <v>362</v>
      </c>
      <c r="I33985" s="23" t="s">
        <v>363</v>
      </c>
      <c r="J33985" s="49" t="s">
        <v>21</v>
      </c>
      <c r="K33985" s="23"/>
      <c r="L33985" s="16"/>
    </row>
    <row r="33986" hidden="1" spans="1:7">
      <c r="A33986" t="s">
        <v>1580</v>
      </c>
      <c r="B33986"/>
      <c r="C33986" t="str">
        <f>VLOOKUP(A33986,匹配表!$1:$1048576,22,0)</f>
        <v>浙江公司营销档案管理应用3号虚拟机</v>
      </c>
      <c r="D33986" t="s">
        <v>13</v>
      </c>
      <c r="E33986">
        <v>6.8</v>
      </c>
      <c r="F33986" t="s">
        <v>24</v>
      </c>
      <c r="G33986" t="s">
        <v>25</v>
      </c>
    </row>
    <row r="33987" hidden="1" spans="1:7">
      <c r="A33987" t="s">
        <v>1580</v>
      </c>
      <c r="B33987"/>
      <c r="C33987" t="str">
        <f>VLOOKUP(A33987,匹配表!$1:$1048576,22,0)</f>
        <v>浙江公司营销档案管理应用3号虚拟机</v>
      </c>
      <c r="D33987" t="s">
        <v>13</v>
      </c>
      <c r="E33987">
        <v>6.8</v>
      </c>
      <c r="F33987" t="s">
        <v>26</v>
      </c>
      <c r="G33987" t="s">
        <v>25</v>
      </c>
    </row>
    <row r="33988" hidden="1" spans="1:7">
      <c r="A33988" t="s">
        <v>1580</v>
      </c>
      <c r="B33988"/>
      <c r="C33988" t="str">
        <f>VLOOKUP(A33988,匹配表!$1:$1048576,22,0)</f>
        <v>浙江公司营销档案管理应用3号虚拟机</v>
      </c>
      <c r="D33988" t="s">
        <v>13</v>
      </c>
      <c r="E33988">
        <v>6.8</v>
      </c>
      <c r="F33988" t="s">
        <v>98</v>
      </c>
      <c r="G33988" t="s">
        <v>25</v>
      </c>
    </row>
    <row r="33989" hidden="1" spans="1:7">
      <c r="A33989" t="s">
        <v>1580</v>
      </c>
      <c r="B33989"/>
      <c r="C33989" t="str">
        <f>VLOOKUP(A33989,匹配表!$1:$1048576,22,0)</f>
        <v>浙江公司营销档案管理应用3号虚拟机</v>
      </c>
      <c r="D33989" t="s">
        <v>13</v>
      </c>
      <c r="E33989">
        <v>6.8</v>
      </c>
      <c r="F33989" t="s">
        <v>29</v>
      </c>
      <c r="G33989" t="s">
        <v>25</v>
      </c>
    </row>
    <row r="33990" hidden="1" spans="1:7">
      <c r="A33990" t="s">
        <v>1580</v>
      </c>
      <c r="B33990"/>
      <c r="C33990" t="str">
        <f>VLOOKUP(A33990,匹配表!$1:$1048576,22,0)</f>
        <v>浙江公司营销档案管理应用3号虚拟机</v>
      </c>
      <c r="D33990" t="s">
        <v>13</v>
      </c>
      <c r="E33990">
        <v>6.8</v>
      </c>
      <c r="F33990" t="s">
        <v>30</v>
      </c>
      <c r="G33990" t="s">
        <v>25</v>
      </c>
    </row>
    <row r="33991" hidden="1" spans="1:7">
      <c r="A33991" t="s">
        <v>1580</v>
      </c>
      <c r="B33991"/>
      <c r="C33991" t="str">
        <f>VLOOKUP(A33991,匹配表!$1:$1048576,22,0)</f>
        <v>浙江公司营销档案管理应用3号虚拟机</v>
      </c>
      <c r="D33991" t="s">
        <v>13</v>
      </c>
      <c r="E33991">
        <v>6.8</v>
      </c>
      <c r="F33991" t="s">
        <v>33</v>
      </c>
      <c r="G33991" t="s">
        <v>25</v>
      </c>
    </row>
    <row r="33992" hidden="1" spans="1:7">
      <c r="A33992" t="s">
        <v>1580</v>
      </c>
      <c r="B33992"/>
      <c r="C33992" t="str">
        <f>VLOOKUP(A33992,匹配表!$1:$1048576,22,0)</f>
        <v>浙江公司营销档案管理应用3号虚拟机</v>
      </c>
      <c r="D33992" t="s">
        <v>13</v>
      </c>
      <c r="E33992">
        <v>6.8</v>
      </c>
      <c r="F33992" t="s">
        <v>34</v>
      </c>
      <c r="G33992" t="s">
        <v>25</v>
      </c>
    </row>
    <row r="33993" hidden="1" spans="1:7">
      <c r="A33993" t="s">
        <v>1580</v>
      </c>
      <c r="B33993"/>
      <c r="C33993" t="str">
        <f>VLOOKUP(A33993,匹配表!$1:$1048576,22,0)</f>
        <v>浙江公司营销档案管理应用3号虚拟机</v>
      </c>
      <c r="D33993" t="s">
        <v>13</v>
      </c>
      <c r="E33993">
        <v>6.8</v>
      </c>
      <c r="F33993" t="s">
        <v>35</v>
      </c>
      <c r="G33993" t="s">
        <v>25</v>
      </c>
    </row>
    <row r="33994" hidden="1" spans="1:7">
      <c r="A33994" t="s">
        <v>1580</v>
      </c>
      <c r="B33994"/>
      <c r="C33994" t="str">
        <f>VLOOKUP(A33994,匹配表!$1:$1048576,22,0)</f>
        <v>浙江公司营销档案管理应用3号虚拟机</v>
      </c>
      <c r="D33994" t="s">
        <v>13</v>
      </c>
      <c r="E33994">
        <v>6.8</v>
      </c>
      <c r="F33994" t="s">
        <v>36</v>
      </c>
      <c r="G33994" t="s">
        <v>25</v>
      </c>
    </row>
    <row r="33995" hidden="1" spans="1:7">
      <c r="A33995" t="s">
        <v>1580</v>
      </c>
      <c r="B33995"/>
      <c r="C33995" t="str">
        <f>VLOOKUP(A33995,匹配表!$1:$1048576,22,0)</f>
        <v>浙江公司营销档案管理应用3号虚拟机</v>
      </c>
      <c r="D33995" t="s">
        <v>13</v>
      </c>
      <c r="E33995">
        <v>6.8</v>
      </c>
      <c r="F33995" t="s">
        <v>37</v>
      </c>
      <c r="G33995" t="s">
        <v>25</v>
      </c>
    </row>
    <row r="33996" hidden="1" spans="1:7">
      <c r="A33996" t="s">
        <v>1580</v>
      </c>
      <c r="B33996"/>
      <c r="C33996" t="str">
        <f>VLOOKUP(A33996,匹配表!$1:$1048576,22,0)</f>
        <v>浙江公司营销档案管理应用3号虚拟机</v>
      </c>
      <c r="D33996" t="s">
        <v>13</v>
      </c>
      <c r="E33996">
        <v>6.8</v>
      </c>
      <c r="F33996" t="s">
        <v>101</v>
      </c>
      <c r="G33996" t="s">
        <v>25</v>
      </c>
    </row>
    <row r="33997" hidden="1" spans="1:7">
      <c r="A33997" t="s">
        <v>1580</v>
      </c>
      <c r="B33997"/>
      <c r="C33997" t="str">
        <f>VLOOKUP(A33997,匹配表!$1:$1048576,22,0)</f>
        <v>浙江公司营销档案管理应用3号虚拟机</v>
      </c>
      <c r="D33997" t="s">
        <v>13</v>
      </c>
      <c r="E33997">
        <v>6.8</v>
      </c>
      <c r="F33997" t="s">
        <v>102</v>
      </c>
      <c r="G33997" t="s">
        <v>25</v>
      </c>
    </row>
    <row r="33998" hidden="1" spans="1:7">
      <c r="A33998" t="s">
        <v>1580</v>
      </c>
      <c r="B33998"/>
      <c r="C33998" t="str">
        <f>VLOOKUP(A33998,匹配表!$1:$1048576,22,0)</f>
        <v>浙江公司营销档案管理应用3号虚拟机</v>
      </c>
      <c r="D33998" t="s">
        <v>13</v>
      </c>
      <c r="E33998">
        <v>6.8</v>
      </c>
      <c r="F33998" t="s">
        <v>40</v>
      </c>
      <c r="G33998" t="s">
        <v>25</v>
      </c>
    </row>
    <row r="33999" hidden="1" spans="1:7">
      <c r="A33999" t="s">
        <v>1580</v>
      </c>
      <c r="B33999"/>
      <c r="C33999" t="str">
        <f>VLOOKUP(A33999,匹配表!$1:$1048576,22,0)</f>
        <v>浙江公司营销档案管理应用3号虚拟机</v>
      </c>
      <c r="D33999" t="s">
        <v>13</v>
      </c>
      <c r="E33999">
        <v>6.8</v>
      </c>
      <c r="F33999" t="s">
        <v>42</v>
      </c>
      <c r="G33999" t="s">
        <v>25</v>
      </c>
    </row>
    <row r="34000" hidden="1" spans="1:7">
      <c r="A34000" t="s">
        <v>1580</v>
      </c>
      <c r="B34000"/>
      <c r="C34000" t="str">
        <f>VLOOKUP(A34000,匹配表!$1:$1048576,22,0)</f>
        <v>浙江公司营销档案管理应用3号虚拟机</v>
      </c>
      <c r="D34000" t="s">
        <v>13</v>
      </c>
      <c r="E34000">
        <v>6.8</v>
      </c>
      <c r="F34000" t="s">
        <v>43</v>
      </c>
      <c r="G34000" t="s">
        <v>25</v>
      </c>
    </row>
    <row r="34001" hidden="1" spans="1:7">
      <c r="A34001" t="s">
        <v>1580</v>
      </c>
      <c r="B34001"/>
      <c r="C34001" t="str">
        <f>VLOOKUP(A34001,匹配表!$1:$1048576,22,0)</f>
        <v>浙江公司营销档案管理应用3号虚拟机</v>
      </c>
      <c r="D34001" t="s">
        <v>13</v>
      </c>
      <c r="E34001">
        <v>6.8</v>
      </c>
      <c r="F34001" t="s">
        <v>45</v>
      </c>
      <c r="G34001" t="s">
        <v>25</v>
      </c>
    </row>
    <row r="34002" hidden="1" spans="1:7">
      <c r="A34002" t="s">
        <v>1580</v>
      </c>
      <c r="B34002"/>
      <c r="C34002" t="str">
        <f>VLOOKUP(A34002,匹配表!$1:$1048576,22,0)</f>
        <v>浙江公司营销档案管理应用3号虚拟机</v>
      </c>
      <c r="D34002" t="s">
        <v>13</v>
      </c>
      <c r="E34002">
        <v>6.8</v>
      </c>
      <c r="F34002" t="s">
        <v>46</v>
      </c>
      <c r="G34002" t="s">
        <v>25</v>
      </c>
    </row>
    <row r="34003" hidden="1" spans="1:7">
      <c r="A34003" t="s">
        <v>1580</v>
      </c>
      <c r="B34003"/>
      <c r="C34003" t="str">
        <f>VLOOKUP(A34003,匹配表!$1:$1048576,22,0)</f>
        <v>浙江公司营销档案管理应用3号虚拟机</v>
      </c>
      <c r="D34003" t="s">
        <v>13</v>
      </c>
      <c r="E34003">
        <v>6.8</v>
      </c>
      <c r="F34003" t="s">
        <v>47</v>
      </c>
      <c r="G34003" t="s">
        <v>25</v>
      </c>
    </row>
    <row r="34004" hidden="1" spans="1:7">
      <c r="A34004" t="s">
        <v>1580</v>
      </c>
      <c r="B34004"/>
      <c r="C34004" t="str">
        <f>VLOOKUP(A34004,匹配表!$1:$1048576,22,0)</f>
        <v>浙江公司营销档案管理应用3号虚拟机</v>
      </c>
      <c r="D34004" t="s">
        <v>13</v>
      </c>
      <c r="E34004">
        <v>6.8</v>
      </c>
      <c r="F34004" t="s">
        <v>48</v>
      </c>
      <c r="G34004" t="s">
        <v>25</v>
      </c>
    </row>
    <row r="34005" hidden="1" spans="1:7">
      <c r="A34005" t="s">
        <v>1580</v>
      </c>
      <c r="B34005"/>
      <c r="C34005" t="str">
        <f>VLOOKUP(A34005,匹配表!$1:$1048576,22,0)</f>
        <v>浙江公司营销档案管理应用3号虚拟机</v>
      </c>
      <c r="D34005" t="s">
        <v>13</v>
      </c>
      <c r="E34005">
        <v>6.8</v>
      </c>
      <c r="F34005" t="s">
        <v>50</v>
      </c>
      <c r="G34005" t="s">
        <v>25</v>
      </c>
    </row>
    <row r="34006" hidden="1" spans="1:7">
      <c r="A34006" t="s">
        <v>1580</v>
      </c>
      <c r="B34006"/>
      <c r="C34006" t="str">
        <f>VLOOKUP(A34006,匹配表!$1:$1048576,22,0)</f>
        <v>浙江公司营销档案管理应用3号虚拟机</v>
      </c>
      <c r="D34006" t="s">
        <v>13</v>
      </c>
      <c r="E34006">
        <v>6.8</v>
      </c>
      <c r="F34006" t="s">
        <v>51</v>
      </c>
      <c r="G34006" t="s">
        <v>25</v>
      </c>
    </row>
    <row r="34007" hidden="1" spans="1:7">
      <c r="A34007" t="s">
        <v>1580</v>
      </c>
      <c r="B34007"/>
      <c r="C34007" t="str">
        <f>VLOOKUP(A34007,匹配表!$1:$1048576,22,0)</f>
        <v>浙江公司营销档案管理应用3号虚拟机</v>
      </c>
      <c r="D34007" t="s">
        <v>13</v>
      </c>
      <c r="E34007">
        <v>6.8</v>
      </c>
      <c r="F34007" t="s">
        <v>54</v>
      </c>
      <c r="G34007" t="s">
        <v>25</v>
      </c>
    </row>
    <row r="34008" hidden="1" spans="1:7">
      <c r="A34008" t="s">
        <v>1580</v>
      </c>
      <c r="B34008"/>
      <c r="C34008" t="str">
        <f>VLOOKUP(A34008,匹配表!$1:$1048576,22,0)</f>
        <v>浙江公司营销档案管理应用3号虚拟机</v>
      </c>
      <c r="D34008" t="s">
        <v>13</v>
      </c>
      <c r="E34008">
        <v>6.8</v>
      </c>
      <c r="F34008" t="s">
        <v>55</v>
      </c>
      <c r="G34008" t="s">
        <v>25</v>
      </c>
    </row>
    <row r="34009" hidden="1" spans="1:7">
      <c r="A34009" t="s">
        <v>1580</v>
      </c>
      <c r="B34009"/>
      <c r="C34009" t="str">
        <f>VLOOKUP(A34009,匹配表!$1:$1048576,22,0)</f>
        <v>浙江公司营销档案管理应用3号虚拟机</v>
      </c>
      <c r="D34009" t="s">
        <v>13</v>
      </c>
      <c r="E34009">
        <v>6.8</v>
      </c>
      <c r="F34009" t="s">
        <v>56</v>
      </c>
      <c r="G34009" t="s">
        <v>25</v>
      </c>
    </row>
    <row r="34010" hidden="1" spans="1:7">
      <c r="A34010" t="s">
        <v>1580</v>
      </c>
      <c r="B34010"/>
      <c r="C34010" t="str">
        <f>VLOOKUP(A34010,匹配表!$1:$1048576,22,0)</f>
        <v>浙江公司营销档案管理应用3号虚拟机</v>
      </c>
      <c r="D34010" t="s">
        <v>13</v>
      </c>
      <c r="E34010">
        <v>6.8</v>
      </c>
      <c r="F34010" t="s">
        <v>57</v>
      </c>
      <c r="G34010" t="s">
        <v>25</v>
      </c>
    </row>
    <row r="34011" hidden="1" spans="1:7">
      <c r="A34011" t="s">
        <v>1580</v>
      </c>
      <c r="B34011"/>
      <c r="C34011" t="str">
        <f>VLOOKUP(A34011,匹配表!$1:$1048576,22,0)</f>
        <v>浙江公司营销档案管理应用3号虚拟机</v>
      </c>
      <c r="D34011" t="s">
        <v>13</v>
      </c>
      <c r="E34011">
        <v>6.8</v>
      </c>
      <c r="F34011" t="s">
        <v>59</v>
      </c>
      <c r="G34011" t="s">
        <v>25</v>
      </c>
    </row>
    <row r="34012" hidden="1" spans="1:7">
      <c r="A34012" t="s">
        <v>1580</v>
      </c>
      <c r="B34012"/>
      <c r="C34012" t="str">
        <f>VLOOKUP(A34012,匹配表!$1:$1048576,22,0)</f>
        <v>浙江公司营销档案管理应用3号虚拟机</v>
      </c>
      <c r="D34012" t="s">
        <v>13</v>
      </c>
      <c r="E34012">
        <v>6.8</v>
      </c>
      <c r="F34012" t="s">
        <v>60</v>
      </c>
      <c r="G34012" t="s">
        <v>25</v>
      </c>
    </row>
    <row r="34013" hidden="1" spans="1:7">
      <c r="A34013" t="s">
        <v>1580</v>
      </c>
      <c r="B34013"/>
      <c r="C34013" t="str">
        <f>VLOOKUP(A34013,匹配表!$1:$1048576,22,0)</f>
        <v>浙江公司营销档案管理应用3号虚拟机</v>
      </c>
      <c r="D34013" t="s">
        <v>13</v>
      </c>
      <c r="E34013">
        <v>6.8</v>
      </c>
      <c r="F34013" t="s">
        <v>61</v>
      </c>
      <c r="G34013" t="s">
        <v>25</v>
      </c>
    </row>
    <row r="34014" hidden="1" spans="1:7">
      <c r="A34014" t="s">
        <v>1580</v>
      </c>
      <c r="B34014"/>
      <c r="C34014" t="str">
        <f>VLOOKUP(A34014,匹配表!$1:$1048576,22,0)</f>
        <v>浙江公司营销档案管理应用3号虚拟机</v>
      </c>
      <c r="D34014" t="s">
        <v>13</v>
      </c>
      <c r="E34014">
        <v>6.8</v>
      </c>
      <c r="F34014" t="s">
        <v>63</v>
      </c>
      <c r="G34014" t="s">
        <v>25</v>
      </c>
    </row>
    <row r="34015" hidden="1" spans="1:7">
      <c r="A34015" t="s">
        <v>1580</v>
      </c>
      <c r="B34015"/>
      <c r="C34015" t="str">
        <f>VLOOKUP(A34015,匹配表!$1:$1048576,22,0)</f>
        <v>浙江公司营销档案管理应用3号虚拟机</v>
      </c>
      <c r="D34015" t="s">
        <v>13</v>
      </c>
      <c r="E34015">
        <v>6.8</v>
      </c>
      <c r="F34015" t="s">
        <v>66</v>
      </c>
      <c r="G34015" t="s">
        <v>25</v>
      </c>
    </row>
    <row r="34016" hidden="1" spans="1:7">
      <c r="A34016" t="s">
        <v>1580</v>
      </c>
      <c r="B34016"/>
      <c r="C34016" t="str">
        <f>VLOOKUP(A34016,匹配表!$1:$1048576,22,0)</f>
        <v>浙江公司营销档案管理应用3号虚拟机</v>
      </c>
      <c r="D34016" t="s">
        <v>13</v>
      </c>
      <c r="E34016">
        <v>6.8</v>
      </c>
      <c r="F34016" t="s">
        <v>69</v>
      </c>
      <c r="G34016" t="s">
        <v>25</v>
      </c>
    </row>
    <row r="34017" hidden="1" spans="1:7">
      <c r="A34017" t="s">
        <v>1580</v>
      </c>
      <c r="B34017"/>
      <c r="C34017" t="str">
        <f>VLOOKUP(A34017,匹配表!$1:$1048576,22,0)</f>
        <v>浙江公司营销档案管理应用3号虚拟机</v>
      </c>
      <c r="D34017" t="s">
        <v>13</v>
      </c>
      <c r="E34017">
        <v>6.8</v>
      </c>
      <c r="F34017" t="s">
        <v>121</v>
      </c>
      <c r="G34017" t="s">
        <v>25</v>
      </c>
    </row>
    <row r="34018" hidden="1" spans="1:7">
      <c r="A34018" t="s">
        <v>1580</v>
      </c>
      <c r="B34018"/>
      <c r="C34018" t="str">
        <f>VLOOKUP(A34018,匹配表!$1:$1048576,22,0)</f>
        <v>浙江公司营销档案管理应用3号虚拟机</v>
      </c>
      <c r="D34018" t="s">
        <v>13</v>
      </c>
      <c r="E34018">
        <v>6.8</v>
      </c>
      <c r="F34018" t="s">
        <v>122</v>
      </c>
      <c r="G34018" t="s">
        <v>25</v>
      </c>
    </row>
    <row r="34019" hidden="1" spans="1:7">
      <c r="A34019" t="s">
        <v>1580</v>
      </c>
      <c r="B34019"/>
      <c r="C34019" t="str">
        <f>VLOOKUP(A34019,匹配表!$1:$1048576,22,0)</f>
        <v>浙江公司营销档案管理应用3号虚拟机</v>
      </c>
      <c r="D34019" t="s">
        <v>13</v>
      </c>
      <c r="E34019">
        <v>6.8</v>
      </c>
      <c r="F34019" t="s">
        <v>71</v>
      </c>
      <c r="G34019" t="s">
        <v>25</v>
      </c>
    </row>
    <row r="34020" spans="1:12">
      <c r="A34020" s="16" t="s">
        <v>1581</v>
      </c>
      <c r="B34020" s="17" t="str">
        <f>VLOOKUP(A34020,匹配表!$1:$1048576,24,0)</f>
        <v>牟黎</v>
      </c>
      <c r="C34020" s="16" t="str">
        <f>VLOOKUP(A34020,匹配表!$1:$1048576,22,0)</f>
        <v>浙江公司营销档案管理应用4号虚拟机</v>
      </c>
      <c r="D34020" s="16" t="s">
        <v>13</v>
      </c>
      <c r="E34020" s="16">
        <v>6.8</v>
      </c>
      <c r="F34020" s="16" t="s">
        <v>15</v>
      </c>
      <c r="G34020" s="16" t="s">
        <v>16</v>
      </c>
      <c r="H34020" s="19" t="s">
        <v>362</v>
      </c>
      <c r="I34020" s="23" t="s">
        <v>363</v>
      </c>
      <c r="J34020" s="49" t="s">
        <v>21</v>
      </c>
      <c r="K34020" s="23"/>
      <c r="L34020" s="16"/>
    </row>
    <row r="34021" spans="1:12">
      <c r="A34021" s="16" t="s">
        <v>1581</v>
      </c>
      <c r="B34021" s="17" t="str">
        <f>VLOOKUP(A34021,匹配表!$1:$1048576,24,0)</f>
        <v>牟黎</v>
      </c>
      <c r="C34021" s="16" t="str">
        <f>VLOOKUP(A34021,匹配表!$1:$1048576,22,0)</f>
        <v>浙江公司营销档案管理应用4号虚拟机</v>
      </c>
      <c r="D34021" s="16" t="s">
        <v>13</v>
      </c>
      <c r="E34021" s="16">
        <v>6.8</v>
      </c>
      <c r="F34021" s="16" t="s">
        <v>18</v>
      </c>
      <c r="G34021" s="16" t="s">
        <v>16</v>
      </c>
      <c r="H34021" s="16" t="s">
        <v>19</v>
      </c>
      <c r="I34021" s="16" t="s">
        <v>76</v>
      </c>
      <c r="J34021" s="46" t="s">
        <v>21</v>
      </c>
      <c r="K34021" s="16"/>
      <c r="L34021" s="16"/>
    </row>
    <row r="34022" spans="1:12">
      <c r="A34022" s="16" t="s">
        <v>1581</v>
      </c>
      <c r="B34022" s="17" t="str">
        <f>VLOOKUP(A34022,匹配表!$1:$1048576,24,0)</f>
        <v>牟黎</v>
      </c>
      <c r="C34022" s="16" t="str">
        <f>VLOOKUP(A34022,匹配表!$1:$1048576,22,0)</f>
        <v>浙江公司营销档案管理应用4号虚拟机</v>
      </c>
      <c r="D34022" s="16" t="s">
        <v>13</v>
      </c>
      <c r="E34022" s="16">
        <v>6.8</v>
      </c>
      <c r="F34022" s="16" t="s">
        <v>137</v>
      </c>
      <c r="G34022" s="16" t="s">
        <v>16</v>
      </c>
      <c r="H34022" s="19" t="s">
        <v>362</v>
      </c>
      <c r="I34022" s="23" t="s">
        <v>363</v>
      </c>
      <c r="J34022" s="49" t="s">
        <v>21</v>
      </c>
      <c r="K34022" s="23"/>
      <c r="L34022" s="16"/>
    </row>
    <row r="34023" hidden="1" spans="1:7">
      <c r="A34023" t="s">
        <v>1581</v>
      </c>
      <c r="B34023"/>
      <c r="C34023" t="str">
        <f>VLOOKUP(A34023,匹配表!$1:$1048576,22,0)</f>
        <v>浙江公司营销档案管理应用4号虚拟机</v>
      </c>
      <c r="D34023" t="s">
        <v>13</v>
      </c>
      <c r="E34023">
        <v>6.8</v>
      </c>
      <c r="F34023" t="s">
        <v>24</v>
      </c>
      <c r="G34023" t="s">
        <v>25</v>
      </c>
    </row>
    <row r="34024" hidden="1" spans="1:7">
      <c r="A34024" t="s">
        <v>1581</v>
      </c>
      <c r="B34024"/>
      <c r="C34024" t="str">
        <f>VLOOKUP(A34024,匹配表!$1:$1048576,22,0)</f>
        <v>浙江公司营销档案管理应用4号虚拟机</v>
      </c>
      <c r="D34024" t="s">
        <v>13</v>
      </c>
      <c r="E34024">
        <v>6.8</v>
      </c>
      <c r="F34024" t="s">
        <v>26</v>
      </c>
      <c r="G34024" t="s">
        <v>25</v>
      </c>
    </row>
    <row r="34025" hidden="1" spans="1:7">
      <c r="A34025" t="s">
        <v>1581</v>
      </c>
      <c r="B34025"/>
      <c r="C34025" t="str">
        <f>VLOOKUP(A34025,匹配表!$1:$1048576,22,0)</f>
        <v>浙江公司营销档案管理应用4号虚拟机</v>
      </c>
      <c r="D34025" t="s">
        <v>13</v>
      </c>
      <c r="E34025">
        <v>6.8</v>
      </c>
      <c r="F34025" t="s">
        <v>98</v>
      </c>
      <c r="G34025" t="s">
        <v>25</v>
      </c>
    </row>
    <row r="34026" hidden="1" spans="1:7">
      <c r="A34026" t="s">
        <v>1581</v>
      </c>
      <c r="B34026"/>
      <c r="C34026" t="str">
        <f>VLOOKUP(A34026,匹配表!$1:$1048576,22,0)</f>
        <v>浙江公司营销档案管理应用4号虚拟机</v>
      </c>
      <c r="D34026" t="s">
        <v>13</v>
      </c>
      <c r="E34026">
        <v>6.8</v>
      </c>
      <c r="F34026" t="s">
        <v>29</v>
      </c>
      <c r="G34026" t="s">
        <v>25</v>
      </c>
    </row>
    <row r="34027" hidden="1" spans="1:7">
      <c r="A34027" t="s">
        <v>1581</v>
      </c>
      <c r="B34027"/>
      <c r="C34027" t="str">
        <f>VLOOKUP(A34027,匹配表!$1:$1048576,22,0)</f>
        <v>浙江公司营销档案管理应用4号虚拟机</v>
      </c>
      <c r="D34027" t="s">
        <v>13</v>
      </c>
      <c r="E34027">
        <v>6.8</v>
      </c>
      <c r="F34027" t="s">
        <v>30</v>
      </c>
      <c r="G34027" t="s">
        <v>25</v>
      </c>
    </row>
    <row r="34028" hidden="1" spans="1:7">
      <c r="A34028" t="s">
        <v>1581</v>
      </c>
      <c r="B34028"/>
      <c r="C34028" t="str">
        <f>VLOOKUP(A34028,匹配表!$1:$1048576,22,0)</f>
        <v>浙江公司营销档案管理应用4号虚拟机</v>
      </c>
      <c r="D34028" t="s">
        <v>13</v>
      </c>
      <c r="E34028">
        <v>6.8</v>
      </c>
      <c r="F34028" t="s">
        <v>33</v>
      </c>
      <c r="G34028" t="s">
        <v>25</v>
      </c>
    </row>
    <row r="34029" hidden="1" spans="1:7">
      <c r="A34029" t="s">
        <v>1581</v>
      </c>
      <c r="B34029"/>
      <c r="C34029" t="str">
        <f>VLOOKUP(A34029,匹配表!$1:$1048576,22,0)</f>
        <v>浙江公司营销档案管理应用4号虚拟机</v>
      </c>
      <c r="D34029" t="s">
        <v>13</v>
      </c>
      <c r="E34029">
        <v>6.8</v>
      </c>
      <c r="F34029" t="s">
        <v>34</v>
      </c>
      <c r="G34029" t="s">
        <v>25</v>
      </c>
    </row>
    <row r="34030" hidden="1" spans="1:7">
      <c r="A34030" t="s">
        <v>1581</v>
      </c>
      <c r="B34030"/>
      <c r="C34030" t="str">
        <f>VLOOKUP(A34030,匹配表!$1:$1048576,22,0)</f>
        <v>浙江公司营销档案管理应用4号虚拟机</v>
      </c>
      <c r="D34030" t="s">
        <v>13</v>
      </c>
      <c r="E34030">
        <v>6.8</v>
      </c>
      <c r="F34030" t="s">
        <v>35</v>
      </c>
      <c r="G34030" t="s">
        <v>25</v>
      </c>
    </row>
    <row r="34031" hidden="1" spans="1:7">
      <c r="A34031" t="s">
        <v>1581</v>
      </c>
      <c r="B34031"/>
      <c r="C34031" t="str">
        <f>VLOOKUP(A34031,匹配表!$1:$1048576,22,0)</f>
        <v>浙江公司营销档案管理应用4号虚拟机</v>
      </c>
      <c r="D34031" t="s">
        <v>13</v>
      </c>
      <c r="E34031">
        <v>6.8</v>
      </c>
      <c r="F34031" t="s">
        <v>36</v>
      </c>
      <c r="G34031" t="s">
        <v>25</v>
      </c>
    </row>
    <row r="34032" hidden="1" spans="1:7">
      <c r="A34032" t="s">
        <v>1581</v>
      </c>
      <c r="B34032"/>
      <c r="C34032" t="str">
        <f>VLOOKUP(A34032,匹配表!$1:$1048576,22,0)</f>
        <v>浙江公司营销档案管理应用4号虚拟机</v>
      </c>
      <c r="D34032" t="s">
        <v>13</v>
      </c>
      <c r="E34032">
        <v>6.8</v>
      </c>
      <c r="F34032" t="s">
        <v>37</v>
      </c>
      <c r="G34032" t="s">
        <v>25</v>
      </c>
    </row>
    <row r="34033" hidden="1" spans="1:7">
      <c r="A34033" t="s">
        <v>1581</v>
      </c>
      <c r="B34033"/>
      <c r="C34033" t="str">
        <f>VLOOKUP(A34033,匹配表!$1:$1048576,22,0)</f>
        <v>浙江公司营销档案管理应用4号虚拟机</v>
      </c>
      <c r="D34033" t="s">
        <v>13</v>
      </c>
      <c r="E34033">
        <v>6.8</v>
      </c>
      <c r="F34033" t="s">
        <v>101</v>
      </c>
      <c r="G34033" t="s">
        <v>25</v>
      </c>
    </row>
    <row r="34034" hidden="1" spans="1:7">
      <c r="A34034" t="s">
        <v>1581</v>
      </c>
      <c r="B34034"/>
      <c r="C34034" t="str">
        <f>VLOOKUP(A34034,匹配表!$1:$1048576,22,0)</f>
        <v>浙江公司营销档案管理应用4号虚拟机</v>
      </c>
      <c r="D34034" t="s">
        <v>13</v>
      </c>
      <c r="E34034">
        <v>6.8</v>
      </c>
      <c r="F34034" t="s">
        <v>102</v>
      </c>
      <c r="G34034" t="s">
        <v>25</v>
      </c>
    </row>
    <row r="34035" hidden="1" spans="1:7">
      <c r="A34035" t="s">
        <v>1581</v>
      </c>
      <c r="B34035"/>
      <c r="C34035" t="str">
        <f>VLOOKUP(A34035,匹配表!$1:$1048576,22,0)</f>
        <v>浙江公司营销档案管理应用4号虚拟机</v>
      </c>
      <c r="D34035" t="s">
        <v>13</v>
      </c>
      <c r="E34035">
        <v>6.8</v>
      </c>
      <c r="F34035" t="s">
        <v>40</v>
      </c>
      <c r="G34035" t="s">
        <v>25</v>
      </c>
    </row>
    <row r="34036" hidden="1" spans="1:7">
      <c r="A34036" t="s">
        <v>1581</v>
      </c>
      <c r="B34036"/>
      <c r="C34036" t="str">
        <f>VLOOKUP(A34036,匹配表!$1:$1048576,22,0)</f>
        <v>浙江公司营销档案管理应用4号虚拟机</v>
      </c>
      <c r="D34036" t="s">
        <v>13</v>
      </c>
      <c r="E34036">
        <v>6.8</v>
      </c>
      <c r="F34036" t="s">
        <v>42</v>
      </c>
      <c r="G34036" t="s">
        <v>25</v>
      </c>
    </row>
    <row r="34037" hidden="1" spans="1:7">
      <c r="A34037" t="s">
        <v>1581</v>
      </c>
      <c r="B34037"/>
      <c r="C34037" t="str">
        <f>VLOOKUP(A34037,匹配表!$1:$1048576,22,0)</f>
        <v>浙江公司营销档案管理应用4号虚拟机</v>
      </c>
      <c r="D34037" t="s">
        <v>13</v>
      </c>
      <c r="E34037">
        <v>6.8</v>
      </c>
      <c r="F34037" t="s">
        <v>43</v>
      </c>
      <c r="G34037" t="s">
        <v>25</v>
      </c>
    </row>
    <row r="34038" hidden="1" spans="1:7">
      <c r="A34038" t="s">
        <v>1581</v>
      </c>
      <c r="B34038"/>
      <c r="C34038" t="str">
        <f>VLOOKUP(A34038,匹配表!$1:$1048576,22,0)</f>
        <v>浙江公司营销档案管理应用4号虚拟机</v>
      </c>
      <c r="D34038" t="s">
        <v>13</v>
      </c>
      <c r="E34038">
        <v>6.8</v>
      </c>
      <c r="F34038" t="s">
        <v>45</v>
      </c>
      <c r="G34038" t="s">
        <v>25</v>
      </c>
    </row>
    <row r="34039" hidden="1" spans="1:7">
      <c r="A34039" t="s">
        <v>1581</v>
      </c>
      <c r="B34039"/>
      <c r="C34039" t="str">
        <f>VLOOKUP(A34039,匹配表!$1:$1048576,22,0)</f>
        <v>浙江公司营销档案管理应用4号虚拟机</v>
      </c>
      <c r="D34039" t="s">
        <v>13</v>
      </c>
      <c r="E34039">
        <v>6.8</v>
      </c>
      <c r="F34039" t="s">
        <v>46</v>
      </c>
      <c r="G34039" t="s">
        <v>25</v>
      </c>
    </row>
    <row r="34040" hidden="1" spans="1:7">
      <c r="A34040" t="s">
        <v>1581</v>
      </c>
      <c r="B34040"/>
      <c r="C34040" t="str">
        <f>VLOOKUP(A34040,匹配表!$1:$1048576,22,0)</f>
        <v>浙江公司营销档案管理应用4号虚拟机</v>
      </c>
      <c r="D34040" t="s">
        <v>13</v>
      </c>
      <c r="E34040">
        <v>6.8</v>
      </c>
      <c r="F34040" t="s">
        <v>47</v>
      </c>
      <c r="G34040" t="s">
        <v>25</v>
      </c>
    </row>
    <row r="34041" hidden="1" spans="1:7">
      <c r="A34041" t="s">
        <v>1581</v>
      </c>
      <c r="B34041"/>
      <c r="C34041" t="str">
        <f>VLOOKUP(A34041,匹配表!$1:$1048576,22,0)</f>
        <v>浙江公司营销档案管理应用4号虚拟机</v>
      </c>
      <c r="D34041" t="s">
        <v>13</v>
      </c>
      <c r="E34041">
        <v>6.8</v>
      </c>
      <c r="F34041" t="s">
        <v>48</v>
      </c>
      <c r="G34041" t="s">
        <v>25</v>
      </c>
    </row>
    <row r="34042" hidden="1" spans="1:7">
      <c r="A34042" t="s">
        <v>1581</v>
      </c>
      <c r="B34042"/>
      <c r="C34042" t="str">
        <f>VLOOKUP(A34042,匹配表!$1:$1048576,22,0)</f>
        <v>浙江公司营销档案管理应用4号虚拟机</v>
      </c>
      <c r="D34042" t="s">
        <v>13</v>
      </c>
      <c r="E34042">
        <v>6.8</v>
      </c>
      <c r="F34042" t="s">
        <v>50</v>
      </c>
      <c r="G34042" t="s">
        <v>25</v>
      </c>
    </row>
    <row r="34043" hidden="1" spans="1:7">
      <c r="A34043" t="s">
        <v>1581</v>
      </c>
      <c r="B34043"/>
      <c r="C34043" t="str">
        <f>VLOOKUP(A34043,匹配表!$1:$1048576,22,0)</f>
        <v>浙江公司营销档案管理应用4号虚拟机</v>
      </c>
      <c r="D34043" t="s">
        <v>13</v>
      </c>
      <c r="E34043">
        <v>6.8</v>
      </c>
      <c r="F34043" t="s">
        <v>51</v>
      </c>
      <c r="G34043" t="s">
        <v>25</v>
      </c>
    </row>
    <row r="34044" hidden="1" spans="1:7">
      <c r="A34044" t="s">
        <v>1581</v>
      </c>
      <c r="B34044"/>
      <c r="C34044" t="str">
        <f>VLOOKUP(A34044,匹配表!$1:$1048576,22,0)</f>
        <v>浙江公司营销档案管理应用4号虚拟机</v>
      </c>
      <c r="D34044" t="s">
        <v>13</v>
      </c>
      <c r="E34044">
        <v>6.8</v>
      </c>
      <c r="F34044" t="s">
        <v>54</v>
      </c>
      <c r="G34044" t="s">
        <v>25</v>
      </c>
    </row>
    <row r="34045" hidden="1" spans="1:7">
      <c r="A34045" t="s">
        <v>1581</v>
      </c>
      <c r="B34045"/>
      <c r="C34045" t="str">
        <f>VLOOKUP(A34045,匹配表!$1:$1048576,22,0)</f>
        <v>浙江公司营销档案管理应用4号虚拟机</v>
      </c>
      <c r="D34045" t="s">
        <v>13</v>
      </c>
      <c r="E34045">
        <v>6.8</v>
      </c>
      <c r="F34045" t="s">
        <v>55</v>
      </c>
      <c r="G34045" t="s">
        <v>25</v>
      </c>
    </row>
    <row r="34046" hidden="1" spans="1:7">
      <c r="A34046" t="s">
        <v>1581</v>
      </c>
      <c r="B34046"/>
      <c r="C34046" t="str">
        <f>VLOOKUP(A34046,匹配表!$1:$1048576,22,0)</f>
        <v>浙江公司营销档案管理应用4号虚拟机</v>
      </c>
      <c r="D34046" t="s">
        <v>13</v>
      </c>
      <c r="E34046">
        <v>6.8</v>
      </c>
      <c r="F34046" t="s">
        <v>56</v>
      </c>
      <c r="G34046" t="s">
        <v>25</v>
      </c>
    </row>
    <row r="34047" hidden="1" spans="1:7">
      <c r="A34047" t="s">
        <v>1581</v>
      </c>
      <c r="B34047"/>
      <c r="C34047" t="str">
        <f>VLOOKUP(A34047,匹配表!$1:$1048576,22,0)</f>
        <v>浙江公司营销档案管理应用4号虚拟机</v>
      </c>
      <c r="D34047" t="s">
        <v>13</v>
      </c>
      <c r="E34047">
        <v>6.8</v>
      </c>
      <c r="F34047" t="s">
        <v>57</v>
      </c>
      <c r="G34047" t="s">
        <v>25</v>
      </c>
    </row>
    <row r="34048" hidden="1" spans="1:7">
      <c r="A34048" t="s">
        <v>1581</v>
      </c>
      <c r="B34048"/>
      <c r="C34048" t="str">
        <f>VLOOKUP(A34048,匹配表!$1:$1048576,22,0)</f>
        <v>浙江公司营销档案管理应用4号虚拟机</v>
      </c>
      <c r="D34048" t="s">
        <v>13</v>
      </c>
      <c r="E34048">
        <v>6.8</v>
      </c>
      <c r="F34048" t="s">
        <v>59</v>
      </c>
      <c r="G34048" t="s">
        <v>25</v>
      </c>
    </row>
    <row r="34049" hidden="1" spans="1:7">
      <c r="A34049" t="s">
        <v>1581</v>
      </c>
      <c r="B34049"/>
      <c r="C34049" t="str">
        <f>VLOOKUP(A34049,匹配表!$1:$1048576,22,0)</f>
        <v>浙江公司营销档案管理应用4号虚拟机</v>
      </c>
      <c r="D34049" t="s">
        <v>13</v>
      </c>
      <c r="E34049">
        <v>6.8</v>
      </c>
      <c r="F34049" t="s">
        <v>60</v>
      </c>
      <c r="G34049" t="s">
        <v>25</v>
      </c>
    </row>
    <row r="34050" hidden="1" spans="1:7">
      <c r="A34050" t="s">
        <v>1581</v>
      </c>
      <c r="B34050"/>
      <c r="C34050" t="str">
        <f>VLOOKUP(A34050,匹配表!$1:$1048576,22,0)</f>
        <v>浙江公司营销档案管理应用4号虚拟机</v>
      </c>
      <c r="D34050" t="s">
        <v>13</v>
      </c>
      <c r="E34050">
        <v>6.8</v>
      </c>
      <c r="F34050" t="s">
        <v>61</v>
      </c>
      <c r="G34050" t="s">
        <v>25</v>
      </c>
    </row>
    <row r="34051" hidden="1" spans="1:7">
      <c r="A34051" t="s">
        <v>1581</v>
      </c>
      <c r="B34051"/>
      <c r="C34051" t="str">
        <f>VLOOKUP(A34051,匹配表!$1:$1048576,22,0)</f>
        <v>浙江公司营销档案管理应用4号虚拟机</v>
      </c>
      <c r="D34051" t="s">
        <v>13</v>
      </c>
      <c r="E34051">
        <v>6.8</v>
      </c>
      <c r="F34051" t="s">
        <v>63</v>
      </c>
      <c r="G34051" t="s">
        <v>25</v>
      </c>
    </row>
    <row r="34052" hidden="1" spans="1:7">
      <c r="A34052" t="s">
        <v>1581</v>
      </c>
      <c r="B34052"/>
      <c r="C34052" t="str">
        <f>VLOOKUP(A34052,匹配表!$1:$1048576,22,0)</f>
        <v>浙江公司营销档案管理应用4号虚拟机</v>
      </c>
      <c r="D34052" t="s">
        <v>13</v>
      </c>
      <c r="E34052">
        <v>6.8</v>
      </c>
      <c r="F34052" t="s">
        <v>66</v>
      </c>
      <c r="G34052" t="s">
        <v>25</v>
      </c>
    </row>
    <row r="34053" hidden="1" spans="1:7">
      <c r="A34053" t="s">
        <v>1581</v>
      </c>
      <c r="B34053"/>
      <c r="C34053" t="str">
        <f>VLOOKUP(A34053,匹配表!$1:$1048576,22,0)</f>
        <v>浙江公司营销档案管理应用4号虚拟机</v>
      </c>
      <c r="D34053" t="s">
        <v>13</v>
      </c>
      <c r="E34053">
        <v>6.8</v>
      </c>
      <c r="F34053" t="s">
        <v>69</v>
      </c>
      <c r="G34053" t="s">
        <v>25</v>
      </c>
    </row>
    <row r="34054" hidden="1" spans="1:7">
      <c r="A34054" t="s">
        <v>1581</v>
      </c>
      <c r="B34054"/>
      <c r="C34054" t="str">
        <f>VLOOKUP(A34054,匹配表!$1:$1048576,22,0)</f>
        <v>浙江公司营销档案管理应用4号虚拟机</v>
      </c>
      <c r="D34054" t="s">
        <v>13</v>
      </c>
      <c r="E34054">
        <v>6.8</v>
      </c>
      <c r="F34054" t="s">
        <v>121</v>
      </c>
      <c r="G34054" t="s">
        <v>25</v>
      </c>
    </row>
    <row r="34055" hidden="1" spans="1:7">
      <c r="A34055" t="s">
        <v>1581</v>
      </c>
      <c r="B34055"/>
      <c r="C34055" t="str">
        <f>VLOOKUP(A34055,匹配表!$1:$1048576,22,0)</f>
        <v>浙江公司营销档案管理应用4号虚拟机</v>
      </c>
      <c r="D34055" t="s">
        <v>13</v>
      </c>
      <c r="E34055">
        <v>6.8</v>
      </c>
      <c r="F34055" t="s">
        <v>122</v>
      </c>
      <c r="G34055" t="s">
        <v>25</v>
      </c>
    </row>
    <row r="34056" hidden="1" spans="1:7">
      <c r="A34056" t="s">
        <v>1581</v>
      </c>
      <c r="B34056"/>
      <c r="C34056" t="str">
        <f>VLOOKUP(A34056,匹配表!$1:$1048576,22,0)</f>
        <v>浙江公司营销档案管理应用4号虚拟机</v>
      </c>
      <c r="D34056" t="s">
        <v>13</v>
      </c>
      <c r="E34056">
        <v>6.8</v>
      </c>
      <c r="F34056" t="s">
        <v>71</v>
      </c>
      <c r="G34056" t="s">
        <v>25</v>
      </c>
    </row>
    <row r="34057" spans="1:12">
      <c r="A34057" s="16" t="s">
        <v>1582</v>
      </c>
      <c r="B34057" s="17" t="str">
        <f>VLOOKUP(A34057,匹配表!$1:$1048576,24,0)</f>
        <v>牟黎</v>
      </c>
      <c r="C34057" s="16" t="str">
        <f>VLOOKUP(A34057,匹配表!$1:$1048576,22,0)</f>
        <v>浙江公司营销档案管理应用5号虚拟机</v>
      </c>
      <c r="D34057" s="16" t="s">
        <v>13</v>
      </c>
      <c r="E34057" s="16">
        <v>6.8</v>
      </c>
      <c r="F34057" s="16" t="s">
        <v>15</v>
      </c>
      <c r="G34057" s="16" t="s">
        <v>16</v>
      </c>
      <c r="H34057" s="19" t="s">
        <v>362</v>
      </c>
      <c r="I34057" s="23" t="s">
        <v>363</v>
      </c>
      <c r="J34057" s="49" t="s">
        <v>21</v>
      </c>
      <c r="K34057" s="23"/>
      <c r="L34057" s="16"/>
    </row>
    <row r="34058" spans="1:12">
      <c r="A34058" s="16" t="s">
        <v>1582</v>
      </c>
      <c r="B34058" s="17" t="str">
        <f>VLOOKUP(A34058,匹配表!$1:$1048576,24,0)</f>
        <v>牟黎</v>
      </c>
      <c r="C34058" s="16" t="str">
        <f>VLOOKUP(A34058,匹配表!$1:$1048576,22,0)</f>
        <v>浙江公司营销档案管理应用5号虚拟机</v>
      </c>
      <c r="D34058" s="16" t="s">
        <v>13</v>
      </c>
      <c r="E34058" s="16">
        <v>6.8</v>
      </c>
      <c r="F34058" s="16" t="s">
        <v>18</v>
      </c>
      <c r="G34058" s="16" t="s">
        <v>16</v>
      </c>
      <c r="H34058" s="16" t="s">
        <v>19</v>
      </c>
      <c r="I34058" s="16" t="s">
        <v>76</v>
      </c>
      <c r="J34058" s="46" t="s">
        <v>21</v>
      </c>
      <c r="K34058" s="16"/>
      <c r="L34058" s="16"/>
    </row>
    <row r="34059" spans="1:12">
      <c r="A34059" s="16" t="s">
        <v>1582</v>
      </c>
      <c r="B34059" s="17" t="str">
        <f>VLOOKUP(A34059,匹配表!$1:$1048576,24,0)</f>
        <v>牟黎</v>
      </c>
      <c r="C34059" s="16" t="str">
        <f>VLOOKUP(A34059,匹配表!$1:$1048576,22,0)</f>
        <v>浙江公司营销档案管理应用5号虚拟机</v>
      </c>
      <c r="D34059" s="16" t="s">
        <v>13</v>
      </c>
      <c r="E34059" s="16">
        <v>6.8</v>
      </c>
      <c r="F34059" s="16" t="s">
        <v>137</v>
      </c>
      <c r="G34059" s="16" t="s">
        <v>16</v>
      </c>
      <c r="H34059" s="19" t="s">
        <v>362</v>
      </c>
      <c r="I34059" s="23" t="s">
        <v>363</v>
      </c>
      <c r="J34059" s="49" t="s">
        <v>21</v>
      </c>
      <c r="K34059" s="23"/>
      <c r="L34059" s="16"/>
    </row>
    <row r="34060" hidden="1" spans="1:7">
      <c r="A34060" t="s">
        <v>1582</v>
      </c>
      <c r="B34060"/>
      <c r="C34060" t="str">
        <f>VLOOKUP(A34060,匹配表!$1:$1048576,22,0)</f>
        <v>浙江公司营销档案管理应用5号虚拟机</v>
      </c>
      <c r="D34060" t="s">
        <v>13</v>
      </c>
      <c r="E34060">
        <v>6.8</v>
      </c>
      <c r="F34060" t="s">
        <v>24</v>
      </c>
      <c r="G34060" t="s">
        <v>25</v>
      </c>
    </row>
    <row r="34061" hidden="1" spans="1:7">
      <c r="A34061" t="s">
        <v>1582</v>
      </c>
      <c r="B34061"/>
      <c r="C34061" t="str">
        <f>VLOOKUP(A34061,匹配表!$1:$1048576,22,0)</f>
        <v>浙江公司营销档案管理应用5号虚拟机</v>
      </c>
      <c r="D34061" t="s">
        <v>13</v>
      </c>
      <c r="E34061">
        <v>6.8</v>
      </c>
      <c r="F34061" t="s">
        <v>26</v>
      </c>
      <c r="G34061" t="s">
        <v>25</v>
      </c>
    </row>
    <row r="34062" hidden="1" spans="1:7">
      <c r="A34062" t="s">
        <v>1582</v>
      </c>
      <c r="B34062"/>
      <c r="C34062" t="str">
        <f>VLOOKUP(A34062,匹配表!$1:$1048576,22,0)</f>
        <v>浙江公司营销档案管理应用5号虚拟机</v>
      </c>
      <c r="D34062" t="s">
        <v>13</v>
      </c>
      <c r="E34062">
        <v>6.8</v>
      </c>
      <c r="F34062" t="s">
        <v>98</v>
      </c>
      <c r="G34062" t="s">
        <v>25</v>
      </c>
    </row>
    <row r="34063" hidden="1" spans="1:7">
      <c r="A34063" t="s">
        <v>1582</v>
      </c>
      <c r="B34063"/>
      <c r="C34063" t="str">
        <f>VLOOKUP(A34063,匹配表!$1:$1048576,22,0)</f>
        <v>浙江公司营销档案管理应用5号虚拟机</v>
      </c>
      <c r="D34063" t="s">
        <v>13</v>
      </c>
      <c r="E34063">
        <v>6.8</v>
      </c>
      <c r="F34063" t="s">
        <v>29</v>
      </c>
      <c r="G34063" t="s">
        <v>25</v>
      </c>
    </row>
    <row r="34064" hidden="1" spans="1:7">
      <c r="A34064" t="s">
        <v>1582</v>
      </c>
      <c r="B34064"/>
      <c r="C34064" t="str">
        <f>VLOOKUP(A34064,匹配表!$1:$1048576,22,0)</f>
        <v>浙江公司营销档案管理应用5号虚拟机</v>
      </c>
      <c r="D34064" t="s">
        <v>13</v>
      </c>
      <c r="E34064">
        <v>6.8</v>
      </c>
      <c r="F34064" t="s">
        <v>30</v>
      </c>
      <c r="G34064" t="s">
        <v>25</v>
      </c>
    </row>
    <row r="34065" hidden="1" spans="1:7">
      <c r="A34065" t="s">
        <v>1582</v>
      </c>
      <c r="B34065"/>
      <c r="C34065" t="str">
        <f>VLOOKUP(A34065,匹配表!$1:$1048576,22,0)</f>
        <v>浙江公司营销档案管理应用5号虚拟机</v>
      </c>
      <c r="D34065" t="s">
        <v>13</v>
      </c>
      <c r="E34065">
        <v>6.8</v>
      </c>
      <c r="F34065" t="s">
        <v>33</v>
      </c>
      <c r="G34065" t="s">
        <v>25</v>
      </c>
    </row>
    <row r="34066" hidden="1" spans="1:7">
      <c r="A34066" t="s">
        <v>1582</v>
      </c>
      <c r="B34066"/>
      <c r="C34066" t="str">
        <f>VLOOKUP(A34066,匹配表!$1:$1048576,22,0)</f>
        <v>浙江公司营销档案管理应用5号虚拟机</v>
      </c>
      <c r="D34066" t="s">
        <v>13</v>
      </c>
      <c r="E34066">
        <v>6.8</v>
      </c>
      <c r="F34066" t="s">
        <v>34</v>
      </c>
      <c r="G34066" t="s">
        <v>25</v>
      </c>
    </row>
    <row r="34067" hidden="1" spans="1:7">
      <c r="A34067" t="s">
        <v>1582</v>
      </c>
      <c r="B34067"/>
      <c r="C34067" t="str">
        <f>VLOOKUP(A34067,匹配表!$1:$1048576,22,0)</f>
        <v>浙江公司营销档案管理应用5号虚拟机</v>
      </c>
      <c r="D34067" t="s">
        <v>13</v>
      </c>
      <c r="E34067">
        <v>6.8</v>
      </c>
      <c r="F34067" t="s">
        <v>35</v>
      </c>
      <c r="G34067" t="s">
        <v>25</v>
      </c>
    </row>
    <row r="34068" hidden="1" spans="1:7">
      <c r="A34068" t="s">
        <v>1582</v>
      </c>
      <c r="B34068"/>
      <c r="C34068" t="str">
        <f>VLOOKUP(A34068,匹配表!$1:$1048576,22,0)</f>
        <v>浙江公司营销档案管理应用5号虚拟机</v>
      </c>
      <c r="D34068" t="s">
        <v>13</v>
      </c>
      <c r="E34068">
        <v>6.8</v>
      </c>
      <c r="F34068" t="s">
        <v>36</v>
      </c>
      <c r="G34068" t="s">
        <v>25</v>
      </c>
    </row>
    <row r="34069" hidden="1" spans="1:7">
      <c r="A34069" t="s">
        <v>1582</v>
      </c>
      <c r="B34069"/>
      <c r="C34069" t="str">
        <f>VLOOKUP(A34069,匹配表!$1:$1048576,22,0)</f>
        <v>浙江公司营销档案管理应用5号虚拟机</v>
      </c>
      <c r="D34069" t="s">
        <v>13</v>
      </c>
      <c r="E34069">
        <v>6.8</v>
      </c>
      <c r="F34069" t="s">
        <v>37</v>
      </c>
      <c r="G34069" t="s">
        <v>25</v>
      </c>
    </row>
    <row r="34070" hidden="1" spans="1:7">
      <c r="A34070" t="s">
        <v>1582</v>
      </c>
      <c r="B34070"/>
      <c r="C34070" t="str">
        <f>VLOOKUP(A34070,匹配表!$1:$1048576,22,0)</f>
        <v>浙江公司营销档案管理应用5号虚拟机</v>
      </c>
      <c r="D34070" t="s">
        <v>13</v>
      </c>
      <c r="E34070">
        <v>6.8</v>
      </c>
      <c r="F34070" t="s">
        <v>101</v>
      </c>
      <c r="G34070" t="s">
        <v>25</v>
      </c>
    </row>
    <row r="34071" hidden="1" spans="1:7">
      <c r="A34071" t="s">
        <v>1582</v>
      </c>
      <c r="B34071"/>
      <c r="C34071" t="str">
        <f>VLOOKUP(A34071,匹配表!$1:$1048576,22,0)</f>
        <v>浙江公司营销档案管理应用5号虚拟机</v>
      </c>
      <c r="D34071" t="s">
        <v>13</v>
      </c>
      <c r="E34071">
        <v>6.8</v>
      </c>
      <c r="F34071" t="s">
        <v>102</v>
      </c>
      <c r="G34071" t="s">
        <v>25</v>
      </c>
    </row>
    <row r="34072" hidden="1" spans="1:7">
      <c r="A34072" t="s">
        <v>1582</v>
      </c>
      <c r="B34072"/>
      <c r="C34072" t="str">
        <f>VLOOKUP(A34072,匹配表!$1:$1048576,22,0)</f>
        <v>浙江公司营销档案管理应用5号虚拟机</v>
      </c>
      <c r="D34072" t="s">
        <v>13</v>
      </c>
      <c r="E34072">
        <v>6.8</v>
      </c>
      <c r="F34072" t="s">
        <v>40</v>
      </c>
      <c r="G34072" t="s">
        <v>25</v>
      </c>
    </row>
    <row r="34073" hidden="1" spans="1:7">
      <c r="A34073" t="s">
        <v>1582</v>
      </c>
      <c r="B34073"/>
      <c r="C34073" t="str">
        <f>VLOOKUP(A34073,匹配表!$1:$1048576,22,0)</f>
        <v>浙江公司营销档案管理应用5号虚拟机</v>
      </c>
      <c r="D34073" t="s">
        <v>13</v>
      </c>
      <c r="E34073">
        <v>6.8</v>
      </c>
      <c r="F34073" t="s">
        <v>42</v>
      </c>
      <c r="G34073" t="s">
        <v>25</v>
      </c>
    </row>
    <row r="34074" hidden="1" spans="1:7">
      <c r="A34074" t="s">
        <v>1582</v>
      </c>
      <c r="B34074"/>
      <c r="C34074" t="str">
        <f>VLOOKUP(A34074,匹配表!$1:$1048576,22,0)</f>
        <v>浙江公司营销档案管理应用5号虚拟机</v>
      </c>
      <c r="D34074" t="s">
        <v>13</v>
      </c>
      <c r="E34074">
        <v>6.8</v>
      </c>
      <c r="F34074" t="s">
        <v>43</v>
      </c>
      <c r="G34074" t="s">
        <v>25</v>
      </c>
    </row>
    <row r="34075" hidden="1" spans="1:7">
      <c r="A34075" t="s">
        <v>1582</v>
      </c>
      <c r="B34075"/>
      <c r="C34075" t="str">
        <f>VLOOKUP(A34075,匹配表!$1:$1048576,22,0)</f>
        <v>浙江公司营销档案管理应用5号虚拟机</v>
      </c>
      <c r="D34075" t="s">
        <v>13</v>
      </c>
      <c r="E34075">
        <v>6.8</v>
      </c>
      <c r="F34075" t="s">
        <v>45</v>
      </c>
      <c r="G34075" t="s">
        <v>25</v>
      </c>
    </row>
    <row r="34076" hidden="1" spans="1:7">
      <c r="A34076" t="s">
        <v>1582</v>
      </c>
      <c r="B34076"/>
      <c r="C34076" t="str">
        <f>VLOOKUP(A34076,匹配表!$1:$1048576,22,0)</f>
        <v>浙江公司营销档案管理应用5号虚拟机</v>
      </c>
      <c r="D34076" t="s">
        <v>13</v>
      </c>
      <c r="E34076">
        <v>6.8</v>
      </c>
      <c r="F34076" t="s">
        <v>46</v>
      </c>
      <c r="G34076" t="s">
        <v>25</v>
      </c>
    </row>
    <row r="34077" hidden="1" spans="1:7">
      <c r="A34077" t="s">
        <v>1582</v>
      </c>
      <c r="B34077"/>
      <c r="C34077" t="str">
        <f>VLOOKUP(A34077,匹配表!$1:$1048576,22,0)</f>
        <v>浙江公司营销档案管理应用5号虚拟机</v>
      </c>
      <c r="D34077" t="s">
        <v>13</v>
      </c>
      <c r="E34077">
        <v>6.8</v>
      </c>
      <c r="F34077" t="s">
        <v>47</v>
      </c>
      <c r="G34077" t="s">
        <v>25</v>
      </c>
    </row>
    <row r="34078" hidden="1" spans="1:7">
      <c r="A34078" t="s">
        <v>1582</v>
      </c>
      <c r="B34078"/>
      <c r="C34078" t="str">
        <f>VLOOKUP(A34078,匹配表!$1:$1048576,22,0)</f>
        <v>浙江公司营销档案管理应用5号虚拟机</v>
      </c>
      <c r="D34078" t="s">
        <v>13</v>
      </c>
      <c r="E34078">
        <v>6.8</v>
      </c>
      <c r="F34078" t="s">
        <v>48</v>
      </c>
      <c r="G34078" t="s">
        <v>25</v>
      </c>
    </row>
    <row r="34079" hidden="1" spans="1:7">
      <c r="A34079" t="s">
        <v>1582</v>
      </c>
      <c r="B34079"/>
      <c r="C34079" t="str">
        <f>VLOOKUP(A34079,匹配表!$1:$1048576,22,0)</f>
        <v>浙江公司营销档案管理应用5号虚拟机</v>
      </c>
      <c r="D34079" t="s">
        <v>13</v>
      </c>
      <c r="E34079">
        <v>6.8</v>
      </c>
      <c r="F34079" t="s">
        <v>50</v>
      </c>
      <c r="G34079" t="s">
        <v>25</v>
      </c>
    </row>
    <row r="34080" hidden="1" spans="1:7">
      <c r="A34080" t="s">
        <v>1582</v>
      </c>
      <c r="B34080"/>
      <c r="C34080" t="str">
        <f>VLOOKUP(A34080,匹配表!$1:$1048576,22,0)</f>
        <v>浙江公司营销档案管理应用5号虚拟机</v>
      </c>
      <c r="D34080" t="s">
        <v>13</v>
      </c>
      <c r="E34080">
        <v>6.8</v>
      </c>
      <c r="F34080" t="s">
        <v>51</v>
      </c>
      <c r="G34080" t="s">
        <v>25</v>
      </c>
    </row>
    <row r="34081" hidden="1" spans="1:7">
      <c r="A34081" t="s">
        <v>1582</v>
      </c>
      <c r="B34081"/>
      <c r="C34081" t="str">
        <f>VLOOKUP(A34081,匹配表!$1:$1048576,22,0)</f>
        <v>浙江公司营销档案管理应用5号虚拟机</v>
      </c>
      <c r="D34081" t="s">
        <v>13</v>
      </c>
      <c r="E34081">
        <v>6.8</v>
      </c>
      <c r="F34081" t="s">
        <v>54</v>
      </c>
      <c r="G34081" t="s">
        <v>25</v>
      </c>
    </row>
    <row r="34082" hidden="1" spans="1:7">
      <c r="A34082" t="s">
        <v>1582</v>
      </c>
      <c r="B34082"/>
      <c r="C34082" t="str">
        <f>VLOOKUP(A34082,匹配表!$1:$1048576,22,0)</f>
        <v>浙江公司营销档案管理应用5号虚拟机</v>
      </c>
      <c r="D34082" t="s">
        <v>13</v>
      </c>
      <c r="E34082">
        <v>6.8</v>
      </c>
      <c r="F34082" t="s">
        <v>55</v>
      </c>
      <c r="G34082" t="s">
        <v>25</v>
      </c>
    </row>
    <row r="34083" hidden="1" spans="1:7">
      <c r="A34083" t="s">
        <v>1582</v>
      </c>
      <c r="B34083"/>
      <c r="C34083" t="str">
        <f>VLOOKUP(A34083,匹配表!$1:$1048576,22,0)</f>
        <v>浙江公司营销档案管理应用5号虚拟机</v>
      </c>
      <c r="D34083" t="s">
        <v>13</v>
      </c>
      <c r="E34083">
        <v>6.8</v>
      </c>
      <c r="F34083" t="s">
        <v>56</v>
      </c>
      <c r="G34083" t="s">
        <v>25</v>
      </c>
    </row>
    <row r="34084" hidden="1" spans="1:7">
      <c r="A34084" t="s">
        <v>1582</v>
      </c>
      <c r="B34084"/>
      <c r="C34084" t="str">
        <f>VLOOKUP(A34084,匹配表!$1:$1048576,22,0)</f>
        <v>浙江公司营销档案管理应用5号虚拟机</v>
      </c>
      <c r="D34084" t="s">
        <v>13</v>
      </c>
      <c r="E34084">
        <v>6.8</v>
      </c>
      <c r="F34084" t="s">
        <v>57</v>
      </c>
      <c r="G34084" t="s">
        <v>25</v>
      </c>
    </row>
    <row r="34085" hidden="1" spans="1:7">
      <c r="A34085" t="s">
        <v>1582</v>
      </c>
      <c r="B34085"/>
      <c r="C34085" t="str">
        <f>VLOOKUP(A34085,匹配表!$1:$1048576,22,0)</f>
        <v>浙江公司营销档案管理应用5号虚拟机</v>
      </c>
      <c r="D34085" t="s">
        <v>13</v>
      </c>
      <c r="E34085">
        <v>6.8</v>
      </c>
      <c r="F34085" t="s">
        <v>59</v>
      </c>
      <c r="G34085" t="s">
        <v>25</v>
      </c>
    </row>
    <row r="34086" hidden="1" spans="1:7">
      <c r="A34086" t="s">
        <v>1582</v>
      </c>
      <c r="B34086"/>
      <c r="C34086" t="str">
        <f>VLOOKUP(A34086,匹配表!$1:$1048576,22,0)</f>
        <v>浙江公司营销档案管理应用5号虚拟机</v>
      </c>
      <c r="D34086" t="s">
        <v>13</v>
      </c>
      <c r="E34086">
        <v>6.8</v>
      </c>
      <c r="F34086" t="s">
        <v>60</v>
      </c>
      <c r="G34086" t="s">
        <v>25</v>
      </c>
    </row>
    <row r="34087" hidden="1" spans="1:7">
      <c r="A34087" t="s">
        <v>1582</v>
      </c>
      <c r="B34087"/>
      <c r="C34087" t="str">
        <f>VLOOKUP(A34087,匹配表!$1:$1048576,22,0)</f>
        <v>浙江公司营销档案管理应用5号虚拟机</v>
      </c>
      <c r="D34087" t="s">
        <v>13</v>
      </c>
      <c r="E34087">
        <v>6.8</v>
      </c>
      <c r="F34087" t="s">
        <v>61</v>
      </c>
      <c r="G34087" t="s">
        <v>25</v>
      </c>
    </row>
    <row r="34088" hidden="1" spans="1:7">
      <c r="A34088" t="s">
        <v>1582</v>
      </c>
      <c r="B34088"/>
      <c r="C34088" t="str">
        <f>VLOOKUP(A34088,匹配表!$1:$1048576,22,0)</f>
        <v>浙江公司营销档案管理应用5号虚拟机</v>
      </c>
      <c r="D34088" t="s">
        <v>13</v>
      </c>
      <c r="E34088">
        <v>6.8</v>
      </c>
      <c r="F34088" t="s">
        <v>63</v>
      </c>
      <c r="G34088" t="s">
        <v>25</v>
      </c>
    </row>
    <row r="34089" hidden="1" spans="1:7">
      <c r="A34089" t="s">
        <v>1582</v>
      </c>
      <c r="B34089"/>
      <c r="C34089" t="str">
        <f>VLOOKUP(A34089,匹配表!$1:$1048576,22,0)</f>
        <v>浙江公司营销档案管理应用5号虚拟机</v>
      </c>
      <c r="D34089" t="s">
        <v>13</v>
      </c>
      <c r="E34089">
        <v>6.8</v>
      </c>
      <c r="F34089" t="s">
        <v>66</v>
      </c>
      <c r="G34089" t="s">
        <v>25</v>
      </c>
    </row>
    <row r="34090" hidden="1" spans="1:7">
      <c r="A34090" t="s">
        <v>1582</v>
      </c>
      <c r="B34090"/>
      <c r="C34090" t="str">
        <f>VLOOKUP(A34090,匹配表!$1:$1048576,22,0)</f>
        <v>浙江公司营销档案管理应用5号虚拟机</v>
      </c>
      <c r="D34090" t="s">
        <v>13</v>
      </c>
      <c r="E34090">
        <v>6.8</v>
      </c>
      <c r="F34090" t="s">
        <v>69</v>
      </c>
      <c r="G34090" t="s">
        <v>25</v>
      </c>
    </row>
    <row r="34091" hidden="1" spans="1:7">
      <c r="A34091" t="s">
        <v>1582</v>
      </c>
      <c r="B34091"/>
      <c r="C34091" t="str">
        <f>VLOOKUP(A34091,匹配表!$1:$1048576,22,0)</f>
        <v>浙江公司营销档案管理应用5号虚拟机</v>
      </c>
      <c r="D34091" t="s">
        <v>13</v>
      </c>
      <c r="E34091">
        <v>6.8</v>
      </c>
      <c r="F34091" t="s">
        <v>121</v>
      </c>
      <c r="G34091" t="s">
        <v>25</v>
      </c>
    </row>
    <row r="34092" hidden="1" spans="1:7">
      <c r="A34092" t="s">
        <v>1582</v>
      </c>
      <c r="B34092"/>
      <c r="C34092" t="str">
        <f>VLOOKUP(A34092,匹配表!$1:$1048576,22,0)</f>
        <v>浙江公司营销档案管理应用5号虚拟机</v>
      </c>
      <c r="D34092" t="s">
        <v>13</v>
      </c>
      <c r="E34092">
        <v>6.8</v>
      </c>
      <c r="F34092" t="s">
        <v>122</v>
      </c>
      <c r="G34092" t="s">
        <v>25</v>
      </c>
    </row>
    <row r="34093" hidden="1" spans="1:7">
      <c r="A34093" t="s">
        <v>1582</v>
      </c>
      <c r="B34093"/>
      <c r="C34093" t="str">
        <f>VLOOKUP(A34093,匹配表!$1:$1048576,22,0)</f>
        <v>浙江公司营销档案管理应用5号虚拟机</v>
      </c>
      <c r="D34093" t="s">
        <v>13</v>
      </c>
      <c r="E34093">
        <v>6.8</v>
      </c>
      <c r="F34093" t="s">
        <v>71</v>
      </c>
      <c r="G34093" t="s">
        <v>25</v>
      </c>
    </row>
    <row r="34094" spans="1:12">
      <c r="A34094" s="16" t="s">
        <v>1583</v>
      </c>
      <c r="B34094" s="17" t="str">
        <f>VLOOKUP(A34094,匹配表!$1:$1048576,24,0)</f>
        <v>程清</v>
      </c>
      <c r="C34094" s="16" t="str">
        <f>VLOOKUP(A34094,匹配表!$1:$1048576,22,0)</f>
        <v>浙江公司营销基础数据平台1号虚拟机</v>
      </c>
      <c r="D34094" s="16" t="s">
        <v>13</v>
      </c>
      <c r="E34094" s="16">
        <v>6.9</v>
      </c>
      <c r="F34094" s="16" t="s">
        <v>15</v>
      </c>
      <c r="G34094" s="16" t="s">
        <v>16</v>
      </c>
      <c r="H34094" s="19" t="s">
        <v>157</v>
      </c>
      <c r="I34094" s="23" t="s">
        <v>158</v>
      </c>
      <c r="J34094" s="49" t="s">
        <v>21</v>
      </c>
      <c r="K34094" s="23"/>
      <c r="L34094" s="16"/>
    </row>
    <row r="34095" spans="1:12">
      <c r="A34095" s="16" t="s">
        <v>1583</v>
      </c>
      <c r="B34095" s="17" t="str">
        <f>VLOOKUP(A34095,匹配表!$1:$1048576,24,0)</f>
        <v>程清</v>
      </c>
      <c r="C34095" s="16" t="str">
        <f>VLOOKUP(A34095,匹配表!$1:$1048576,22,0)</f>
        <v>浙江公司营销基础数据平台1号虚拟机</v>
      </c>
      <c r="D34095" s="16" t="s">
        <v>13</v>
      </c>
      <c r="E34095" s="16">
        <v>6.9</v>
      </c>
      <c r="F34095" s="16" t="s">
        <v>18</v>
      </c>
      <c r="G34095" s="16" t="s">
        <v>16</v>
      </c>
      <c r="H34095" s="16" t="s">
        <v>19</v>
      </c>
      <c r="I34095" s="16" t="s">
        <v>672</v>
      </c>
      <c r="J34095" s="46" t="s">
        <v>21</v>
      </c>
      <c r="K34095" s="16"/>
      <c r="L34095" s="16"/>
    </row>
    <row r="34096" spans="1:12">
      <c r="A34096" s="16" t="s">
        <v>1583</v>
      </c>
      <c r="B34096" s="17" t="str">
        <f>VLOOKUP(A34096,匹配表!$1:$1048576,24,0)</f>
        <v>程清</v>
      </c>
      <c r="C34096" s="16" t="str">
        <f>VLOOKUP(A34096,匹配表!$1:$1048576,22,0)</f>
        <v>浙江公司营销基础数据平台1号虚拟机</v>
      </c>
      <c r="D34096" s="16" t="s">
        <v>13</v>
      </c>
      <c r="E34096" s="16">
        <v>6.9</v>
      </c>
      <c r="F34096" s="16" t="s">
        <v>137</v>
      </c>
      <c r="G34096" s="16" t="s">
        <v>16</v>
      </c>
      <c r="H34096" s="19" t="s">
        <v>157</v>
      </c>
      <c r="I34096" s="23" t="s">
        <v>159</v>
      </c>
      <c r="J34096" s="49" t="s">
        <v>21</v>
      </c>
      <c r="K34096" s="23"/>
      <c r="L34096" s="16"/>
    </row>
    <row r="34097" hidden="1" spans="1:7">
      <c r="A34097" t="s">
        <v>1583</v>
      </c>
      <c r="B34097"/>
      <c r="C34097" t="str">
        <f>VLOOKUP(A34097,匹配表!$1:$1048576,22,0)</f>
        <v>浙江公司营销基础数据平台1号虚拟机</v>
      </c>
      <c r="D34097" t="s">
        <v>13</v>
      </c>
      <c r="E34097">
        <v>6.9</v>
      </c>
      <c r="F34097" t="s">
        <v>24</v>
      </c>
      <c r="G34097" t="s">
        <v>25</v>
      </c>
    </row>
    <row r="34098" hidden="1" spans="1:7">
      <c r="A34098" t="s">
        <v>1583</v>
      </c>
      <c r="B34098"/>
      <c r="C34098" t="str">
        <f>VLOOKUP(A34098,匹配表!$1:$1048576,22,0)</f>
        <v>浙江公司营销基础数据平台1号虚拟机</v>
      </c>
      <c r="D34098" t="s">
        <v>13</v>
      </c>
      <c r="E34098">
        <v>6.9</v>
      </c>
      <c r="F34098" t="s">
        <v>26</v>
      </c>
      <c r="G34098" t="s">
        <v>25</v>
      </c>
    </row>
    <row r="34099" hidden="1" spans="1:7">
      <c r="A34099" t="s">
        <v>1583</v>
      </c>
      <c r="B34099"/>
      <c r="C34099" t="str">
        <f>VLOOKUP(A34099,匹配表!$1:$1048576,22,0)</f>
        <v>浙江公司营销基础数据平台1号虚拟机</v>
      </c>
      <c r="D34099" t="s">
        <v>13</v>
      </c>
      <c r="E34099">
        <v>6.9</v>
      </c>
      <c r="F34099" t="s">
        <v>98</v>
      </c>
      <c r="G34099" t="s">
        <v>25</v>
      </c>
    </row>
    <row r="34100" hidden="1" spans="1:7">
      <c r="A34100" t="s">
        <v>1583</v>
      </c>
      <c r="B34100"/>
      <c r="C34100" t="str">
        <f>VLOOKUP(A34100,匹配表!$1:$1048576,22,0)</f>
        <v>浙江公司营销基础数据平台1号虚拟机</v>
      </c>
      <c r="D34100" t="s">
        <v>13</v>
      </c>
      <c r="E34100">
        <v>6.9</v>
      </c>
      <c r="F34100" t="s">
        <v>28</v>
      </c>
      <c r="G34100" t="s">
        <v>25</v>
      </c>
    </row>
    <row r="34101" hidden="1" spans="1:7">
      <c r="A34101" t="s">
        <v>1583</v>
      </c>
      <c r="B34101"/>
      <c r="C34101" t="str">
        <f>VLOOKUP(A34101,匹配表!$1:$1048576,22,0)</f>
        <v>浙江公司营销基础数据平台1号虚拟机</v>
      </c>
      <c r="D34101" t="s">
        <v>13</v>
      </c>
      <c r="E34101">
        <v>6.9</v>
      </c>
      <c r="F34101" t="s">
        <v>29</v>
      </c>
      <c r="G34101" t="s">
        <v>25</v>
      </c>
    </row>
    <row r="34102" hidden="1" spans="1:7">
      <c r="A34102" t="s">
        <v>1583</v>
      </c>
      <c r="B34102"/>
      <c r="C34102" t="str">
        <f>VLOOKUP(A34102,匹配表!$1:$1048576,22,0)</f>
        <v>浙江公司营销基础数据平台1号虚拟机</v>
      </c>
      <c r="D34102" t="s">
        <v>13</v>
      </c>
      <c r="E34102">
        <v>6.9</v>
      </c>
      <c r="F34102" t="s">
        <v>30</v>
      </c>
      <c r="G34102" t="s">
        <v>25</v>
      </c>
    </row>
    <row r="34103" hidden="1" spans="1:7">
      <c r="A34103" t="s">
        <v>1583</v>
      </c>
      <c r="B34103"/>
      <c r="C34103" t="str">
        <f>VLOOKUP(A34103,匹配表!$1:$1048576,22,0)</f>
        <v>浙江公司营销基础数据平台1号虚拟机</v>
      </c>
      <c r="D34103" t="s">
        <v>13</v>
      </c>
      <c r="E34103">
        <v>6.9</v>
      </c>
      <c r="F34103" t="s">
        <v>33</v>
      </c>
      <c r="G34103" t="s">
        <v>25</v>
      </c>
    </row>
    <row r="34104" hidden="1" spans="1:7">
      <c r="A34104" t="s">
        <v>1583</v>
      </c>
      <c r="B34104"/>
      <c r="C34104" t="str">
        <f>VLOOKUP(A34104,匹配表!$1:$1048576,22,0)</f>
        <v>浙江公司营销基础数据平台1号虚拟机</v>
      </c>
      <c r="D34104" t="s">
        <v>13</v>
      </c>
      <c r="E34104">
        <v>6.9</v>
      </c>
      <c r="F34104" t="s">
        <v>34</v>
      </c>
      <c r="G34104" t="s">
        <v>25</v>
      </c>
    </row>
    <row r="34105" hidden="1" spans="1:7">
      <c r="A34105" t="s">
        <v>1583</v>
      </c>
      <c r="B34105"/>
      <c r="C34105" t="str">
        <f>VLOOKUP(A34105,匹配表!$1:$1048576,22,0)</f>
        <v>浙江公司营销基础数据平台1号虚拟机</v>
      </c>
      <c r="D34105" t="s">
        <v>13</v>
      </c>
      <c r="E34105">
        <v>6.9</v>
      </c>
      <c r="F34105" t="s">
        <v>35</v>
      </c>
      <c r="G34105" t="s">
        <v>25</v>
      </c>
    </row>
    <row r="34106" hidden="1" spans="1:7">
      <c r="A34106" t="s">
        <v>1583</v>
      </c>
      <c r="B34106"/>
      <c r="C34106" t="str">
        <f>VLOOKUP(A34106,匹配表!$1:$1048576,22,0)</f>
        <v>浙江公司营销基础数据平台1号虚拟机</v>
      </c>
      <c r="D34106" t="s">
        <v>13</v>
      </c>
      <c r="E34106">
        <v>6.9</v>
      </c>
      <c r="F34106" t="s">
        <v>36</v>
      </c>
      <c r="G34106" t="s">
        <v>25</v>
      </c>
    </row>
    <row r="34107" hidden="1" spans="1:7">
      <c r="A34107" t="s">
        <v>1583</v>
      </c>
      <c r="B34107"/>
      <c r="C34107" t="str">
        <f>VLOOKUP(A34107,匹配表!$1:$1048576,22,0)</f>
        <v>浙江公司营销基础数据平台1号虚拟机</v>
      </c>
      <c r="D34107" t="s">
        <v>13</v>
      </c>
      <c r="E34107">
        <v>6.9</v>
      </c>
      <c r="F34107" t="s">
        <v>37</v>
      </c>
      <c r="G34107" t="s">
        <v>25</v>
      </c>
    </row>
    <row r="34108" hidden="1" spans="1:7">
      <c r="A34108" t="s">
        <v>1583</v>
      </c>
      <c r="B34108"/>
      <c r="C34108" t="str">
        <f>VLOOKUP(A34108,匹配表!$1:$1048576,22,0)</f>
        <v>浙江公司营销基础数据平台1号虚拟机</v>
      </c>
      <c r="D34108" t="s">
        <v>13</v>
      </c>
      <c r="E34108">
        <v>6.9</v>
      </c>
      <c r="F34108" t="s">
        <v>101</v>
      </c>
      <c r="G34108" t="s">
        <v>25</v>
      </c>
    </row>
    <row r="34109" hidden="1" spans="1:7">
      <c r="A34109" t="s">
        <v>1583</v>
      </c>
      <c r="B34109"/>
      <c r="C34109" t="str">
        <f>VLOOKUP(A34109,匹配表!$1:$1048576,22,0)</f>
        <v>浙江公司营销基础数据平台1号虚拟机</v>
      </c>
      <c r="D34109" t="s">
        <v>13</v>
      </c>
      <c r="E34109">
        <v>6.9</v>
      </c>
      <c r="F34109" t="s">
        <v>102</v>
      </c>
      <c r="G34109" t="s">
        <v>25</v>
      </c>
    </row>
    <row r="34110" hidden="1" spans="1:7">
      <c r="A34110" t="s">
        <v>1583</v>
      </c>
      <c r="B34110"/>
      <c r="C34110" t="str">
        <f>VLOOKUP(A34110,匹配表!$1:$1048576,22,0)</f>
        <v>浙江公司营销基础数据平台1号虚拟机</v>
      </c>
      <c r="D34110" t="s">
        <v>13</v>
      </c>
      <c r="E34110">
        <v>6.9</v>
      </c>
      <c r="F34110" t="s">
        <v>40</v>
      </c>
      <c r="G34110" t="s">
        <v>25</v>
      </c>
    </row>
    <row r="34111" hidden="1" spans="1:7">
      <c r="A34111" t="s">
        <v>1583</v>
      </c>
      <c r="B34111"/>
      <c r="C34111" t="str">
        <f>VLOOKUP(A34111,匹配表!$1:$1048576,22,0)</f>
        <v>浙江公司营销基础数据平台1号虚拟机</v>
      </c>
      <c r="D34111" t="s">
        <v>13</v>
      </c>
      <c r="E34111">
        <v>6.9</v>
      </c>
      <c r="F34111" t="s">
        <v>42</v>
      </c>
      <c r="G34111" t="s">
        <v>25</v>
      </c>
    </row>
    <row r="34112" hidden="1" spans="1:7">
      <c r="A34112" t="s">
        <v>1583</v>
      </c>
      <c r="B34112"/>
      <c r="C34112" t="str">
        <f>VLOOKUP(A34112,匹配表!$1:$1048576,22,0)</f>
        <v>浙江公司营销基础数据平台1号虚拟机</v>
      </c>
      <c r="D34112" t="s">
        <v>13</v>
      </c>
      <c r="E34112">
        <v>6.9</v>
      </c>
      <c r="F34112" t="s">
        <v>43</v>
      </c>
      <c r="G34112" t="s">
        <v>25</v>
      </c>
    </row>
    <row r="34113" hidden="1" spans="1:7">
      <c r="A34113" t="s">
        <v>1583</v>
      </c>
      <c r="B34113"/>
      <c r="C34113" t="str">
        <f>VLOOKUP(A34113,匹配表!$1:$1048576,22,0)</f>
        <v>浙江公司营销基础数据平台1号虚拟机</v>
      </c>
      <c r="D34113" t="s">
        <v>13</v>
      </c>
      <c r="E34113">
        <v>6.9</v>
      </c>
      <c r="F34113" t="s">
        <v>45</v>
      </c>
      <c r="G34113" t="s">
        <v>25</v>
      </c>
    </row>
    <row r="34114" hidden="1" spans="1:7">
      <c r="A34114" t="s">
        <v>1583</v>
      </c>
      <c r="B34114"/>
      <c r="C34114" t="str">
        <f>VLOOKUP(A34114,匹配表!$1:$1048576,22,0)</f>
        <v>浙江公司营销基础数据平台1号虚拟机</v>
      </c>
      <c r="D34114" t="s">
        <v>13</v>
      </c>
      <c r="E34114">
        <v>6.9</v>
      </c>
      <c r="F34114" t="s">
        <v>46</v>
      </c>
      <c r="G34114" t="s">
        <v>25</v>
      </c>
    </row>
    <row r="34115" hidden="1" spans="1:7">
      <c r="A34115" t="s">
        <v>1583</v>
      </c>
      <c r="B34115"/>
      <c r="C34115" t="str">
        <f>VLOOKUP(A34115,匹配表!$1:$1048576,22,0)</f>
        <v>浙江公司营销基础数据平台1号虚拟机</v>
      </c>
      <c r="D34115" t="s">
        <v>13</v>
      </c>
      <c r="E34115">
        <v>6.9</v>
      </c>
      <c r="F34115" t="s">
        <v>47</v>
      </c>
      <c r="G34115" t="s">
        <v>25</v>
      </c>
    </row>
    <row r="34116" hidden="1" spans="1:7">
      <c r="A34116" t="s">
        <v>1583</v>
      </c>
      <c r="B34116"/>
      <c r="C34116" t="str">
        <f>VLOOKUP(A34116,匹配表!$1:$1048576,22,0)</f>
        <v>浙江公司营销基础数据平台1号虚拟机</v>
      </c>
      <c r="D34116" t="s">
        <v>13</v>
      </c>
      <c r="E34116">
        <v>6.9</v>
      </c>
      <c r="F34116" t="s">
        <v>48</v>
      </c>
      <c r="G34116" t="s">
        <v>25</v>
      </c>
    </row>
    <row r="34117" hidden="1" spans="1:7">
      <c r="A34117" t="s">
        <v>1583</v>
      </c>
      <c r="B34117"/>
      <c r="C34117" t="str">
        <f>VLOOKUP(A34117,匹配表!$1:$1048576,22,0)</f>
        <v>浙江公司营销基础数据平台1号虚拟机</v>
      </c>
      <c r="D34117" t="s">
        <v>13</v>
      </c>
      <c r="E34117">
        <v>6.9</v>
      </c>
      <c r="F34117" t="s">
        <v>171</v>
      </c>
      <c r="G34117" t="s">
        <v>25</v>
      </c>
    </row>
    <row r="34118" hidden="1" spans="1:7">
      <c r="A34118" t="s">
        <v>1583</v>
      </c>
      <c r="B34118"/>
      <c r="C34118" t="str">
        <f>VLOOKUP(A34118,匹配表!$1:$1048576,22,0)</f>
        <v>浙江公司营销基础数据平台1号虚拟机</v>
      </c>
      <c r="D34118" t="s">
        <v>13</v>
      </c>
      <c r="E34118">
        <v>6.9</v>
      </c>
      <c r="F34118" t="s">
        <v>50</v>
      </c>
      <c r="G34118" t="s">
        <v>25</v>
      </c>
    </row>
    <row r="34119" hidden="1" spans="1:7">
      <c r="A34119" t="s">
        <v>1583</v>
      </c>
      <c r="B34119"/>
      <c r="C34119" t="str">
        <f>VLOOKUP(A34119,匹配表!$1:$1048576,22,0)</f>
        <v>浙江公司营销基础数据平台1号虚拟机</v>
      </c>
      <c r="D34119" t="s">
        <v>13</v>
      </c>
      <c r="E34119">
        <v>6.9</v>
      </c>
      <c r="F34119" t="s">
        <v>51</v>
      </c>
      <c r="G34119" t="s">
        <v>25</v>
      </c>
    </row>
    <row r="34120" hidden="1" spans="1:7">
      <c r="A34120" t="s">
        <v>1583</v>
      </c>
      <c r="B34120"/>
      <c r="C34120" t="str">
        <f>VLOOKUP(A34120,匹配表!$1:$1048576,22,0)</f>
        <v>浙江公司营销基础数据平台1号虚拟机</v>
      </c>
      <c r="D34120" t="s">
        <v>13</v>
      </c>
      <c r="E34120">
        <v>6.9</v>
      </c>
      <c r="F34120" t="s">
        <v>172</v>
      </c>
      <c r="G34120" t="s">
        <v>25</v>
      </c>
    </row>
    <row r="34121" hidden="1" spans="1:7">
      <c r="A34121" t="s">
        <v>1583</v>
      </c>
      <c r="B34121"/>
      <c r="C34121" t="str">
        <f>VLOOKUP(A34121,匹配表!$1:$1048576,22,0)</f>
        <v>浙江公司营销基础数据平台1号虚拟机</v>
      </c>
      <c r="D34121" t="s">
        <v>13</v>
      </c>
      <c r="E34121">
        <v>6.9</v>
      </c>
      <c r="F34121" t="s">
        <v>54</v>
      </c>
      <c r="G34121" t="s">
        <v>25</v>
      </c>
    </row>
    <row r="34122" hidden="1" spans="1:7">
      <c r="A34122" t="s">
        <v>1583</v>
      </c>
      <c r="B34122"/>
      <c r="C34122" t="str">
        <f>VLOOKUP(A34122,匹配表!$1:$1048576,22,0)</f>
        <v>浙江公司营销基础数据平台1号虚拟机</v>
      </c>
      <c r="D34122" t="s">
        <v>13</v>
      </c>
      <c r="E34122">
        <v>6.9</v>
      </c>
      <c r="F34122" t="s">
        <v>55</v>
      </c>
      <c r="G34122" t="s">
        <v>25</v>
      </c>
    </row>
    <row r="34123" hidden="1" spans="1:7">
      <c r="A34123" t="s">
        <v>1583</v>
      </c>
      <c r="B34123"/>
      <c r="C34123" t="str">
        <f>VLOOKUP(A34123,匹配表!$1:$1048576,22,0)</f>
        <v>浙江公司营销基础数据平台1号虚拟机</v>
      </c>
      <c r="D34123" t="s">
        <v>13</v>
      </c>
      <c r="E34123">
        <v>6.9</v>
      </c>
      <c r="F34123" t="s">
        <v>56</v>
      </c>
      <c r="G34123" t="s">
        <v>25</v>
      </c>
    </row>
    <row r="34124" hidden="1" spans="1:7">
      <c r="A34124" t="s">
        <v>1583</v>
      </c>
      <c r="B34124"/>
      <c r="C34124" t="str">
        <f>VLOOKUP(A34124,匹配表!$1:$1048576,22,0)</f>
        <v>浙江公司营销基础数据平台1号虚拟机</v>
      </c>
      <c r="D34124" t="s">
        <v>13</v>
      </c>
      <c r="E34124">
        <v>6.9</v>
      </c>
      <c r="F34124" t="s">
        <v>57</v>
      </c>
      <c r="G34124" t="s">
        <v>25</v>
      </c>
    </row>
    <row r="34125" hidden="1" spans="1:7">
      <c r="A34125" t="s">
        <v>1583</v>
      </c>
      <c r="B34125"/>
      <c r="C34125" t="str">
        <f>VLOOKUP(A34125,匹配表!$1:$1048576,22,0)</f>
        <v>浙江公司营销基础数据平台1号虚拟机</v>
      </c>
      <c r="D34125" t="s">
        <v>13</v>
      </c>
      <c r="E34125">
        <v>6.9</v>
      </c>
      <c r="F34125" t="s">
        <v>59</v>
      </c>
      <c r="G34125" t="s">
        <v>25</v>
      </c>
    </row>
    <row r="34126" hidden="1" spans="1:7">
      <c r="A34126" t="s">
        <v>1583</v>
      </c>
      <c r="B34126"/>
      <c r="C34126" t="str">
        <f>VLOOKUP(A34126,匹配表!$1:$1048576,22,0)</f>
        <v>浙江公司营销基础数据平台1号虚拟机</v>
      </c>
      <c r="D34126" t="s">
        <v>13</v>
      </c>
      <c r="E34126">
        <v>6.9</v>
      </c>
      <c r="F34126" t="s">
        <v>60</v>
      </c>
      <c r="G34126" t="s">
        <v>25</v>
      </c>
    </row>
    <row r="34127" hidden="1" spans="1:7">
      <c r="A34127" t="s">
        <v>1583</v>
      </c>
      <c r="B34127"/>
      <c r="C34127" t="str">
        <f>VLOOKUP(A34127,匹配表!$1:$1048576,22,0)</f>
        <v>浙江公司营销基础数据平台1号虚拟机</v>
      </c>
      <c r="D34127" t="s">
        <v>13</v>
      </c>
      <c r="E34127">
        <v>6.9</v>
      </c>
      <c r="F34127" t="s">
        <v>61</v>
      </c>
      <c r="G34127" t="s">
        <v>25</v>
      </c>
    </row>
    <row r="34128" hidden="1" spans="1:7">
      <c r="A34128" t="s">
        <v>1583</v>
      </c>
      <c r="B34128"/>
      <c r="C34128" t="str">
        <f>VLOOKUP(A34128,匹配表!$1:$1048576,22,0)</f>
        <v>浙江公司营销基础数据平台1号虚拟机</v>
      </c>
      <c r="D34128" t="s">
        <v>13</v>
      </c>
      <c r="E34128">
        <v>6.9</v>
      </c>
      <c r="F34128" t="s">
        <v>63</v>
      </c>
      <c r="G34128" t="s">
        <v>25</v>
      </c>
    </row>
    <row r="34129" hidden="1" spans="1:7">
      <c r="A34129" t="s">
        <v>1583</v>
      </c>
      <c r="B34129"/>
      <c r="C34129" t="str">
        <f>VLOOKUP(A34129,匹配表!$1:$1048576,22,0)</f>
        <v>浙江公司营销基础数据平台1号虚拟机</v>
      </c>
      <c r="D34129" t="s">
        <v>13</v>
      </c>
      <c r="E34129">
        <v>6.9</v>
      </c>
      <c r="F34129" t="s">
        <v>66</v>
      </c>
      <c r="G34129" t="s">
        <v>25</v>
      </c>
    </row>
    <row r="34130" hidden="1" spans="1:7">
      <c r="A34130" t="s">
        <v>1583</v>
      </c>
      <c r="B34130"/>
      <c r="C34130" t="str">
        <f>VLOOKUP(A34130,匹配表!$1:$1048576,22,0)</f>
        <v>浙江公司营销基础数据平台1号虚拟机</v>
      </c>
      <c r="D34130" t="s">
        <v>13</v>
      </c>
      <c r="E34130">
        <v>6.9</v>
      </c>
      <c r="F34130" t="s">
        <v>69</v>
      </c>
      <c r="G34130" t="s">
        <v>25</v>
      </c>
    </row>
    <row r="34131" hidden="1" spans="1:7">
      <c r="A34131" t="s">
        <v>1583</v>
      </c>
      <c r="B34131"/>
      <c r="C34131" t="str">
        <f>VLOOKUP(A34131,匹配表!$1:$1048576,22,0)</f>
        <v>浙江公司营销基础数据平台1号虚拟机</v>
      </c>
      <c r="D34131" t="s">
        <v>13</v>
      </c>
      <c r="E34131">
        <v>6.9</v>
      </c>
      <c r="F34131" t="s">
        <v>121</v>
      </c>
      <c r="G34131" t="s">
        <v>25</v>
      </c>
    </row>
    <row r="34132" hidden="1" spans="1:7">
      <c r="A34132" t="s">
        <v>1583</v>
      </c>
      <c r="B34132"/>
      <c r="C34132" t="str">
        <f>VLOOKUP(A34132,匹配表!$1:$1048576,22,0)</f>
        <v>浙江公司营销基础数据平台1号虚拟机</v>
      </c>
      <c r="D34132" t="s">
        <v>13</v>
      </c>
      <c r="E34132">
        <v>6.9</v>
      </c>
      <c r="F34132" t="s">
        <v>122</v>
      </c>
      <c r="G34132" t="s">
        <v>25</v>
      </c>
    </row>
    <row r="34133" hidden="1" spans="1:7">
      <c r="A34133" t="s">
        <v>1583</v>
      </c>
      <c r="B34133"/>
      <c r="C34133" t="str">
        <f>VLOOKUP(A34133,匹配表!$1:$1048576,22,0)</f>
        <v>浙江公司营销基础数据平台1号虚拟机</v>
      </c>
      <c r="D34133" t="s">
        <v>13</v>
      </c>
      <c r="E34133">
        <v>6.9</v>
      </c>
      <c r="F34133" t="s">
        <v>71</v>
      </c>
      <c r="G34133" t="s">
        <v>25</v>
      </c>
    </row>
    <row r="34134" spans="1:12">
      <c r="A34134" s="16" t="s">
        <v>1584</v>
      </c>
      <c r="B34134" s="17" t="str">
        <f>VLOOKUP(A34134,匹配表!$1:$1048576,24,0)</f>
        <v>程清</v>
      </c>
      <c r="C34134" s="16" t="str">
        <f>VLOOKUP(A34134,匹配表!$1:$1048576,22,0)</f>
        <v>浙江公司营销基础数据平台2号虚拟机</v>
      </c>
      <c r="D34134" s="16" t="s">
        <v>13</v>
      </c>
      <c r="E34134" s="16">
        <v>6.9</v>
      </c>
      <c r="F34134" s="16" t="s">
        <v>15</v>
      </c>
      <c r="G34134" s="16" t="s">
        <v>16</v>
      </c>
      <c r="H34134" s="19" t="s">
        <v>157</v>
      </c>
      <c r="I34134" s="23" t="s">
        <v>158</v>
      </c>
      <c r="J34134" s="49" t="s">
        <v>21</v>
      </c>
      <c r="K34134" s="23"/>
      <c r="L34134" s="16"/>
    </row>
    <row r="34135" spans="1:12">
      <c r="A34135" s="16" t="s">
        <v>1584</v>
      </c>
      <c r="B34135" s="17" t="str">
        <f>VLOOKUP(A34135,匹配表!$1:$1048576,24,0)</f>
        <v>程清</v>
      </c>
      <c r="C34135" s="16" t="str">
        <f>VLOOKUP(A34135,匹配表!$1:$1048576,22,0)</f>
        <v>浙江公司营销基础数据平台2号虚拟机</v>
      </c>
      <c r="D34135" s="16" t="s">
        <v>13</v>
      </c>
      <c r="E34135" s="16">
        <v>6.9</v>
      </c>
      <c r="F34135" s="16" t="s">
        <v>18</v>
      </c>
      <c r="G34135" s="16" t="s">
        <v>16</v>
      </c>
      <c r="H34135" s="16" t="s">
        <v>19</v>
      </c>
      <c r="I34135" s="16" t="s">
        <v>672</v>
      </c>
      <c r="J34135" s="46" t="s">
        <v>21</v>
      </c>
      <c r="K34135" s="16"/>
      <c r="L34135" s="16"/>
    </row>
    <row r="34136" spans="1:12">
      <c r="A34136" s="16" t="s">
        <v>1584</v>
      </c>
      <c r="B34136" s="17" t="str">
        <f>VLOOKUP(A34136,匹配表!$1:$1048576,24,0)</f>
        <v>程清</v>
      </c>
      <c r="C34136" s="16" t="str">
        <f>VLOOKUP(A34136,匹配表!$1:$1048576,22,0)</f>
        <v>浙江公司营销基础数据平台2号虚拟机</v>
      </c>
      <c r="D34136" s="16" t="s">
        <v>13</v>
      </c>
      <c r="E34136" s="16">
        <v>6.9</v>
      </c>
      <c r="F34136" s="16" t="s">
        <v>137</v>
      </c>
      <c r="G34136" s="16" t="s">
        <v>16</v>
      </c>
      <c r="H34136" s="19" t="s">
        <v>157</v>
      </c>
      <c r="I34136" s="23" t="s">
        <v>159</v>
      </c>
      <c r="J34136" s="49" t="s">
        <v>21</v>
      </c>
      <c r="K34136" s="23"/>
      <c r="L34136" s="16"/>
    </row>
    <row r="34137" hidden="1" spans="1:7">
      <c r="A34137" t="s">
        <v>1584</v>
      </c>
      <c r="B34137"/>
      <c r="C34137" t="str">
        <f>VLOOKUP(A34137,匹配表!$1:$1048576,22,0)</f>
        <v>浙江公司营销基础数据平台2号虚拟机</v>
      </c>
      <c r="D34137" t="s">
        <v>13</v>
      </c>
      <c r="E34137">
        <v>6.9</v>
      </c>
      <c r="F34137" t="s">
        <v>24</v>
      </c>
      <c r="G34137" t="s">
        <v>25</v>
      </c>
    </row>
    <row r="34138" hidden="1" spans="1:7">
      <c r="A34138" t="s">
        <v>1584</v>
      </c>
      <c r="B34138"/>
      <c r="C34138" t="str">
        <f>VLOOKUP(A34138,匹配表!$1:$1048576,22,0)</f>
        <v>浙江公司营销基础数据平台2号虚拟机</v>
      </c>
      <c r="D34138" t="s">
        <v>13</v>
      </c>
      <c r="E34138">
        <v>6.9</v>
      </c>
      <c r="F34138" t="s">
        <v>26</v>
      </c>
      <c r="G34138" t="s">
        <v>25</v>
      </c>
    </row>
    <row r="34139" hidden="1" spans="1:7">
      <c r="A34139" t="s">
        <v>1584</v>
      </c>
      <c r="B34139"/>
      <c r="C34139" t="str">
        <f>VLOOKUP(A34139,匹配表!$1:$1048576,22,0)</f>
        <v>浙江公司营销基础数据平台2号虚拟机</v>
      </c>
      <c r="D34139" t="s">
        <v>13</v>
      </c>
      <c r="E34139">
        <v>6.9</v>
      </c>
      <c r="F34139" t="s">
        <v>98</v>
      </c>
      <c r="G34139" t="s">
        <v>25</v>
      </c>
    </row>
    <row r="34140" hidden="1" spans="1:7">
      <c r="A34140" t="s">
        <v>1584</v>
      </c>
      <c r="B34140"/>
      <c r="C34140" t="str">
        <f>VLOOKUP(A34140,匹配表!$1:$1048576,22,0)</f>
        <v>浙江公司营销基础数据平台2号虚拟机</v>
      </c>
      <c r="D34140" t="s">
        <v>13</v>
      </c>
      <c r="E34140">
        <v>6.9</v>
      </c>
      <c r="F34140" t="s">
        <v>28</v>
      </c>
      <c r="G34140" t="s">
        <v>25</v>
      </c>
    </row>
    <row r="34141" hidden="1" spans="1:7">
      <c r="A34141" t="s">
        <v>1584</v>
      </c>
      <c r="B34141"/>
      <c r="C34141" t="str">
        <f>VLOOKUP(A34141,匹配表!$1:$1048576,22,0)</f>
        <v>浙江公司营销基础数据平台2号虚拟机</v>
      </c>
      <c r="D34141" t="s">
        <v>13</v>
      </c>
      <c r="E34141">
        <v>6.9</v>
      </c>
      <c r="F34141" t="s">
        <v>29</v>
      </c>
      <c r="G34141" t="s">
        <v>25</v>
      </c>
    </row>
    <row r="34142" hidden="1" spans="1:7">
      <c r="A34142" t="s">
        <v>1584</v>
      </c>
      <c r="B34142"/>
      <c r="C34142" t="str">
        <f>VLOOKUP(A34142,匹配表!$1:$1048576,22,0)</f>
        <v>浙江公司营销基础数据平台2号虚拟机</v>
      </c>
      <c r="D34142" t="s">
        <v>13</v>
      </c>
      <c r="E34142">
        <v>6.9</v>
      </c>
      <c r="F34142" t="s">
        <v>30</v>
      </c>
      <c r="G34142" t="s">
        <v>25</v>
      </c>
    </row>
    <row r="34143" hidden="1" spans="1:7">
      <c r="A34143" t="s">
        <v>1584</v>
      </c>
      <c r="B34143"/>
      <c r="C34143" t="str">
        <f>VLOOKUP(A34143,匹配表!$1:$1048576,22,0)</f>
        <v>浙江公司营销基础数据平台2号虚拟机</v>
      </c>
      <c r="D34143" t="s">
        <v>13</v>
      </c>
      <c r="E34143">
        <v>6.9</v>
      </c>
      <c r="F34143" t="s">
        <v>33</v>
      </c>
      <c r="G34143" t="s">
        <v>25</v>
      </c>
    </row>
    <row r="34144" hidden="1" spans="1:7">
      <c r="A34144" t="s">
        <v>1584</v>
      </c>
      <c r="B34144"/>
      <c r="C34144" t="str">
        <f>VLOOKUP(A34144,匹配表!$1:$1048576,22,0)</f>
        <v>浙江公司营销基础数据平台2号虚拟机</v>
      </c>
      <c r="D34144" t="s">
        <v>13</v>
      </c>
      <c r="E34144">
        <v>6.9</v>
      </c>
      <c r="F34144" t="s">
        <v>34</v>
      </c>
      <c r="G34144" t="s">
        <v>25</v>
      </c>
    </row>
    <row r="34145" hidden="1" spans="1:7">
      <c r="A34145" t="s">
        <v>1584</v>
      </c>
      <c r="B34145"/>
      <c r="C34145" t="str">
        <f>VLOOKUP(A34145,匹配表!$1:$1048576,22,0)</f>
        <v>浙江公司营销基础数据平台2号虚拟机</v>
      </c>
      <c r="D34145" t="s">
        <v>13</v>
      </c>
      <c r="E34145">
        <v>6.9</v>
      </c>
      <c r="F34145" t="s">
        <v>35</v>
      </c>
      <c r="G34145" t="s">
        <v>25</v>
      </c>
    </row>
    <row r="34146" hidden="1" spans="1:7">
      <c r="A34146" t="s">
        <v>1584</v>
      </c>
      <c r="B34146"/>
      <c r="C34146" t="str">
        <f>VLOOKUP(A34146,匹配表!$1:$1048576,22,0)</f>
        <v>浙江公司营销基础数据平台2号虚拟机</v>
      </c>
      <c r="D34146" t="s">
        <v>13</v>
      </c>
      <c r="E34146">
        <v>6.9</v>
      </c>
      <c r="F34146" t="s">
        <v>36</v>
      </c>
      <c r="G34146" t="s">
        <v>25</v>
      </c>
    </row>
    <row r="34147" hidden="1" spans="1:7">
      <c r="A34147" t="s">
        <v>1584</v>
      </c>
      <c r="B34147"/>
      <c r="C34147" t="str">
        <f>VLOOKUP(A34147,匹配表!$1:$1048576,22,0)</f>
        <v>浙江公司营销基础数据平台2号虚拟机</v>
      </c>
      <c r="D34147" t="s">
        <v>13</v>
      </c>
      <c r="E34147">
        <v>6.9</v>
      </c>
      <c r="F34147" t="s">
        <v>37</v>
      </c>
      <c r="G34147" t="s">
        <v>25</v>
      </c>
    </row>
    <row r="34148" hidden="1" spans="1:7">
      <c r="A34148" t="s">
        <v>1584</v>
      </c>
      <c r="B34148"/>
      <c r="C34148" t="str">
        <f>VLOOKUP(A34148,匹配表!$1:$1048576,22,0)</f>
        <v>浙江公司营销基础数据平台2号虚拟机</v>
      </c>
      <c r="D34148" t="s">
        <v>13</v>
      </c>
      <c r="E34148">
        <v>6.9</v>
      </c>
      <c r="F34148" t="s">
        <v>101</v>
      </c>
      <c r="G34148" t="s">
        <v>25</v>
      </c>
    </row>
    <row r="34149" hidden="1" spans="1:7">
      <c r="A34149" t="s">
        <v>1584</v>
      </c>
      <c r="B34149"/>
      <c r="C34149" t="str">
        <f>VLOOKUP(A34149,匹配表!$1:$1048576,22,0)</f>
        <v>浙江公司营销基础数据平台2号虚拟机</v>
      </c>
      <c r="D34149" t="s">
        <v>13</v>
      </c>
      <c r="E34149">
        <v>6.9</v>
      </c>
      <c r="F34149" t="s">
        <v>102</v>
      </c>
      <c r="G34149" t="s">
        <v>25</v>
      </c>
    </row>
    <row r="34150" hidden="1" spans="1:7">
      <c r="A34150" t="s">
        <v>1584</v>
      </c>
      <c r="B34150"/>
      <c r="C34150" t="str">
        <f>VLOOKUP(A34150,匹配表!$1:$1048576,22,0)</f>
        <v>浙江公司营销基础数据平台2号虚拟机</v>
      </c>
      <c r="D34150" t="s">
        <v>13</v>
      </c>
      <c r="E34150">
        <v>6.9</v>
      </c>
      <c r="F34150" t="s">
        <v>40</v>
      </c>
      <c r="G34150" t="s">
        <v>25</v>
      </c>
    </row>
    <row r="34151" hidden="1" spans="1:7">
      <c r="A34151" t="s">
        <v>1584</v>
      </c>
      <c r="B34151"/>
      <c r="C34151" t="str">
        <f>VLOOKUP(A34151,匹配表!$1:$1048576,22,0)</f>
        <v>浙江公司营销基础数据平台2号虚拟机</v>
      </c>
      <c r="D34151" t="s">
        <v>13</v>
      </c>
      <c r="E34151">
        <v>6.9</v>
      </c>
      <c r="F34151" t="s">
        <v>42</v>
      </c>
      <c r="G34151" t="s">
        <v>25</v>
      </c>
    </row>
    <row r="34152" hidden="1" spans="1:7">
      <c r="A34152" t="s">
        <v>1584</v>
      </c>
      <c r="B34152"/>
      <c r="C34152" t="str">
        <f>VLOOKUP(A34152,匹配表!$1:$1048576,22,0)</f>
        <v>浙江公司营销基础数据平台2号虚拟机</v>
      </c>
      <c r="D34152" t="s">
        <v>13</v>
      </c>
      <c r="E34152">
        <v>6.9</v>
      </c>
      <c r="F34152" t="s">
        <v>43</v>
      </c>
      <c r="G34152" t="s">
        <v>25</v>
      </c>
    </row>
    <row r="34153" hidden="1" spans="1:7">
      <c r="A34153" t="s">
        <v>1584</v>
      </c>
      <c r="B34153"/>
      <c r="C34153" t="str">
        <f>VLOOKUP(A34153,匹配表!$1:$1048576,22,0)</f>
        <v>浙江公司营销基础数据平台2号虚拟机</v>
      </c>
      <c r="D34153" t="s">
        <v>13</v>
      </c>
      <c r="E34153">
        <v>6.9</v>
      </c>
      <c r="F34153" t="s">
        <v>45</v>
      </c>
      <c r="G34153" t="s">
        <v>25</v>
      </c>
    </row>
    <row r="34154" hidden="1" spans="1:7">
      <c r="A34154" t="s">
        <v>1584</v>
      </c>
      <c r="B34154"/>
      <c r="C34154" t="str">
        <f>VLOOKUP(A34154,匹配表!$1:$1048576,22,0)</f>
        <v>浙江公司营销基础数据平台2号虚拟机</v>
      </c>
      <c r="D34154" t="s">
        <v>13</v>
      </c>
      <c r="E34154">
        <v>6.9</v>
      </c>
      <c r="F34154" t="s">
        <v>46</v>
      </c>
      <c r="G34154" t="s">
        <v>25</v>
      </c>
    </row>
    <row r="34155" hidden="1" spans="1:7">
      <c r="A34155" t="s">
        <v>1584</v>
      </c>
      <c r="B34155"/>
      <c r="C34155" t="str">
        <f>VLOOKUP(A34155,匹配表!$1:$1048576,22,0)</f>
        <v>浙江公司营销基础数据平台2号虚拟机</v>
      </c>
      <c r="D34155" t="s">
        <v>13</v>
      </c>
      <c r="E34155">
        <v>6.9</v>
      </c>
      <c r="F34155" t="s">
        <v>47</v>
      </c>
      <c r="G34155" t="s">
        <v>25</v>
      </c>
    </row>
    <row r="34156" hidden="1" spans="1:7">
      <c r="A34156" t="s">
        <v>1584</v>
      </c>
      <c r="B34156"/>
      <c r="C34156" t="str">
        <f>VLOOKUP(A34156,匹配表!$1:$1048576,22,0)</f>
        <v>浙江公司营销基础数据平台2号虚拟机</v>
      </c>
      <c r="D34156" t="s">
        <v>13</v>
      </c>
      <c r="E34156">
        <v>6.9</v>
      </c>
      <c r="F34156" t="s">
        <v>48</v>
      </c>
      <c r="G34156" t="s">
        <v>25</v>
      </c>
    </row>
    <row r="34157" hidden="1" spans="1:7">
      <c r="A34157" t="s">
        <v>1584</v>
      </c>
      <c r="B34157"/>
      <c r="C34157" t="str">
        <f>VLOOKUP(A34157,匹配表!$1:$1048576,22,0)</f>
        <v>浙江公司营销基础数据平台2号虚拟机</v>
      </c>
      <c r="D34157" t="s">
        <v>13</v>
      </c>
      <c r="E34157">
        <v>6.9</v>
      </c>
      <c r="F34157" t="s">
        <v>171</v>
      </c>
      <c r="G34157" t="s">
        <v>25</v>
      </c>
    </row>
    <row r="34158" hidden="1" spans="1:7">
      <c r="A34158" t="s">
        <v>1584</v>
      </c>
      <c r="B34158"/>
      <c r="C34158" t="str">
        <f>VLOOKUP(A34158,匹配表!$1:$1048576,22,0)</f>
        <v>浙江公司营销基础数据平台2号虚拟机</v>
      </c>
      <c r="D34158" t="s">
        <v>13</v>
      </c>
      <c r="E34158">
        <v>6.9</v>
      </c>
      <c r="F34158" t="s">
        <v>50</v>
      </c>
      <c r="G34158" t="s">
        <v>25</v>
      </c>
    </row>
    <row r="34159" hidden="1" spans="1:7">
      <c r="A34159" t="s">
        <v>1584</v>
      </c>
      <c r="B34159"/>
      <c r="C34159" t="str">
        <f>VLOOKUP(A34159,匹配表!$1:$1048576,22,0)</f>
        <v>浙江公司营销基础数据平台2号虚拟机</v>
      </c>
      <c r="D34159" t="s">
        <v>13</v>
      </c>
      <c r="E34159">
        <v>6.9</v>
      </c>
      <c r="F34159" t="s">
        <v>51</v>
      </c>
      <c r="G34159" t="s">
        <v>25</v>
      </c>
    </row>
    <row r="34160" hidden="1" spans="1:7">
      <c r="A34160" t="s">
        <v>1584</v>
      </c>
      <c r="B34160"/>
      <c r="C34160" t="str">
        <f>VLOOKUP(A34160,匹配表!$1:$1048576,22,0)</f>
        <v>浙江公司营销基础数据平台2号虚拟机</v>
      </c>
      <c r="D34160" t="s">
        <v>13</v>
      </c>
      <c r="E34160">
        <v>6.9</v>
      </c>
      <c r="F34160" t="s">
        <v>172</v>
      </c>
      <c r="G34160" t="s">
        <v>25</v>
      </c>
    </row>
    <row r="34161" hidden="1" spans="1:7">
      <c r="A34161" t="s">
        <v>1584</v>
      </c>
      <c r="B34161"/>
      <c r="C34161" t="str">
        <f>VLOOKUP(A34161,匹配表!$1:$1048576,22,0)</f>
        <v>浙江公司营销基础数据平台2号虚拟机</v>
      </c>
      <c r="D34161" t="s">
        <v>13</v>
      </c>
      <c r="E34161">
        <v>6.9</v>
      </c>
      <c r="F34161" t="s">
        <v>54</v>
      </c>
      <c r="G34161" t="s">
        <v>25</v>
      </c>
    </row>
    <row r="34162" hidden="1" spans="1:7">
      <c r="A34162" t="s">
        <v>1584</v>
      </c>
      <c r="B34162"/>
      <c r="C34162" t="str">
        <f>VLOOKUP(A34162,匹配表!$1:$1048576,22,0)</f>
        <v>浙江公司营销基础数据平台2号虚拟机</v>
      </c>
      <c r="D34162" t="s">
        <v>13</v>
      </c>
      <c r="E34162">
        <v>6.9</v>
      </c>
      <c r="F34162" t="s">
        <v>55</v>
      </c>
      <c r="G34162" t="s">
        <v>25</v>
      </c>
    </row>
    <row r="34163" hidden="1" spans="1:7">
      <c r="A34163" t="s">
        <v>1584</v>
      </c>
      <c r="B34163"/>
      <c r="C34163" t="str">
        <f>VLOOKUP(A34163,匹配表!$1:$1048576,22,0)</f>
        <v>浙江公司营销基础数据平台2号虚拟机</v>
      </c>
      <c r="D34163" t="s">
        <v>13</v>
      </c>
      <c r="E34163">
        <v>6.9</v>
      </c>
      <c r="F34163" t="s">
        <v>56</v>
      </c>
      <c r="G34163" t="s">
        <v>25</v>
      </c>
    </row>
    <row r="34164" hidden="1" spans="1:7">
      <c r="A34164" t="s">
        <v>1584</v>
      </c>
      <c r="B34164"/>
      <c r="C34164" t="str">
        <f>VLOOKUP(A34164,匹配表!$1:$1048576,22,0)</f>
        <v>浙江公司营销基础数据平台2号虚拟机</v>
      </c>
      <c r="D34164" t="s">
        <v>13</v>
      </c>
      <c r="E34164">
        <v>6.9</v>
      </c>
      <c r="F34164" t="s">
        <v>57</v>
      </c>
      <c r="G34164" t="s">
        <v>25</v>
      </c>
    </row>
    <row r="34165" hidden="1" spans="1:7">
      <c r="A34165" t="s">
        <v>1584</v>
      </c>
      <c r="B34165"/>
      <c r="C34165" t="str">
        <f>VLOOKUP(A34165,匹配表!$1:$1048576,22,0)</f>
        <v>浙江公司营销基础数据平台2号虚拟机</v>
      </c>
      <c r="D34165" t="s">
        <v>13</v>
      </c>
      <c r="E34165">
        <v>6.9</v>
      </c>
      <c r="F34165" t="s">
        <v>59</v>
      </c>
      <c r="G34165" t="s">
        <v>25</v>
      </c>
    </row>
    <row r="34166" hidden="1" spans="1:7">
      <c r="A34166" t="s">
        <v>1584</v>
      </c>
      <c r="B34166"/>
      <c r="C34166" t="str">
        <f>VLOOKUP(A34166,匹配表!$1:$1048576,22,0)</f>
        <v>浙江公司营销基础数据平台2号虚拟机</v>
      </c>
      <c r="D34166" t="s">
        <v>13</v>
      </c>
      <c r="E34166">
        <v>6.9</v>
      </c>
      <c r="F34166" t="s">
        <v>60</v>
      </c>
      <c r="G34166" t="s">
        <v>25</v>
      </c>
    </row>
    <row r="34167" hidden="1" spans="1:7">
      <c r="A34167" t="s">
        <v>1584</v>
      </c>
      <c r="B34167"/>
      <c r="C34167" t="str">
        <f>VLOOKUP(A34167,匹配表!$1:$1048576,22,0)</f>
        <v>浙江公司营销基础数据平台2号虚拟机</v>
      </c>
      <c r="D34167" t="s">
        <v>13</v>
      </c>
      <c r="E34167">
        <v>6.9</v>
      </c>
      <c r="F34167" t="s">
        <v>61</v>
      </c>
      <c r="G34167" t="s">
        <v>25</v>
      </c>
    </row>
    <row r="34168" hidden="1" spans="1:7">
      <c r="A34168" t="s">
        <v>1584</v>
      </c>
      <c r="B34168"/>
      <c r="C34168" t="str">
        <f>VLOOKUP(A34168,匹配表!$1:$1048576,22,0)</f>
        <v>浙江公司营销基础数据平台2号虚拟机</v>
      </c>
      <c r="D34168" t="s">
        <v>13</v>
      </c>
      <c r="E34168">
        <v>6.9</v>
      </c>
      <c r="F34168" t="s">
        <v>63</v>
      </c>
      <c r="G34168" t="s">
        <v>25</v>
      </c>
    </row>
    <row r="34169" hidden="1" spans="1:7">
      <c r="A34169" t="s">
        <v>1584</v>
      </c>
      <c r="B34169"/>
      <c r="C34169" t="str">
        <f>VLOOKUP(A34169,匹配表!$1:$1048576,22,0)</f>
        <v>浙江公司营销基础数据平台2号虚拟机</v>
      </c>
      <c r="D34169" t="s">
        <v>13</v>
      </c>
      <c r="E34169">
        <v>6.9</v>
      </c>
      <c r="F34169" t="s">
        <v>66</v>
      </c>
      <c r="G34169" t="s">
        <v>25</v>
      </c>
    </row>
    <row r="34170" hidden="1" spans="1:7">
      <c r="A34170" t="s">
        <v>1584</v>
      </c>
      <c r="B34170"/>
      <c r="C34170" t="str">
        <f>VLOOKUP(A34170,匹配表!$1:$1048576,22,0)</f>
        <v>浙江公司营销基础数据平台2号虚拟机</v>
      </c>
      <c r="D34170" t="s">
        <v>13</v>
      </c>
      <c r="E34170">
        <v>6.9</v>
      </c>
      <c r="F34170" t="s">
        <v>69</v>
      </c>
      <c r="G34170" t="s">
        <v>25</v>
      </c>
    </row>
    <row r="34171" hidden="1" spans="1:7">
      <c r="A34171" t="s">
        <v>1584</v>
      </c>
      <c r="B34171"/>
      <c r="C34171" t="str">
        <f>VLOOKUP(A34171,匹配表!$1:$1048576,22,0)</f>
        <v>浙江公司营销基础数据平台2号虚拟机</v>
      </c>
      <c r="D34171" t="s">
        <v>13</v>
      </c>
      <c r="E34171">
        <v>6.9</v>
      </c>
      <c r="F34171" t="s">
        <v>121</v>
      </c>
      <c r="G34171" t="s">
        <v>25</v>
      </c>
    </row>
    <row r="34172" hidden="1" spans="1:7">
      <c r="A34172" t="s">
        <v>1584</v>
      </c>
      <c r="B34172"/>
      <c r="C34172" t="str">
        <f>VLOOKUP(A34172,匹配表!$1:$1048576,22,0)</f>
        <v>浙江公司营销基础数据平台2号虚拟机</v>
      </c>
      <c r="D34172" t="s">
        <v>13</v>
      </c>
      <c r="E34172">
        <v>6.9</v>
      </c>
      <c r="F34172" t="s">
        <v>122</v>
      </c>
      <c r="G34172" t="s">
        <v>25</v>
      </c>
    </row>
    <row r="34173" hidden="1" spans="1:7">
      <c r="A34173" t="s">
        <v>1584</v>
      </c>
      <c r="B34173"/>
      <c r="C34173" t="str">
        <f>VLOOKUP(A34173,匹配表!$1:$1048576,22,0)</f>
        <v>浙江公司营销基础数据平台2号虚拟机</v>
      </c>
      <c r="D34173" t="s">
        <v>13</v>
      </c>
      <c r="E34173">
        <v>6.9</v>
      </c>
      <c r="F34173" t="s">
        <v>71</v>
      </c>
      <c r="G34173" t="s">
        <v>25</v>
      </c>
    </row>
    <row r="34174" spans="1:12">
      <c r="A34174" s="16" t="s">
        <v>1585</v>
      </c>
      <c r="B34174" s="17" t="str">
        <f>VLOOKUP(A34174,匹配表!$1:$1048576,24,0)</f>
        <v>程清</v>
      </c>
      <c r="C34174" s="16" t="str">
        <f>VLOOKUP(A34174,匹配表!$1:$1048576,22,0)</f>
        <v>浙江公司营销基础数据平台8号虚拟机</v>
      </c>
      <c r="D34174" s="16" t="s">
        <v>13</v>
      </c>
      <c r="E34174" s="16">
        <v>6.9</v>
      </c>
      <c r="F34174" s="16" t="s">
        <v>114</v>
      </c>
      <c r="G34174" s="16" t="s">
        <v>16</v>
      </c>
      <c r="H34174" s="19" t="s">
        <v>157</v>
      </c>
      <c r="I34174" s="19" t="s">
        <v>1586</v>
      </c>
      <c r="J34174" s="48" t="s">
        <v>21</v>
      </c>
      <c r="K34174" s="19"/>
      <c r="L34174" s="16"/>
    </row>
    <row r="34175" spans="1:12">
      <c r="A34175" s="16" t="s">
        <v>1585</v>
      </c>
      <c r="B34175" s="17" t="str">
        <f>VLOOKUP(A34175,匹配表!$1:$1048576,24,0)</f>
        <v>程清</v>
      </c>
      <c r="C34175" s="16" t="str">
        <f>VLOOKUP(A34175,匹配表!$1:$1048576,22,0)</f>
        <v>浙江公司营销基础数据平台8号虚拟机</v>
      </c>
      <c r="D34175" s="16" t="s">
        <v>13</v>
      </c>
      <c r="E34175" s="16">
        <v>6.9</v>
      </c>
      <c r="F34175" s="16" t="s">
        <v>18</v>
      </c>
      <c r="G34175" s="16" t="s">
        <v>16</v>
      </c>
      <c r="H34175" s="16" t="s">
        <v>19</v>
      </c>
      <c r="I34175" s="16" t="s">
        <v>881</v>
      </c>
      <c r="J34175" s="46" t="s">
        <v>21</v>
      </c>
      <c r="K34175" s="16"/>
      <c r="L34175" s="16"/>
    </row>
    <row r="34176" spans="1:12">
      <c r="A34176" s="16" t="s">
        <v>1585</v>
      </c>
      <c r="B34176" s="17" t="str">
        <f>VLOOKUP(A34176,匹配表!$1:$1048576,24,0)</f>
        <v>程清</v>
      </c>
      <c r="C34176" s="16" t="str">
        <f>VLOOKUP(A34176,匹配表!$1:$1048576,22,0)</f>
        <v>浙江公司营销基础数据平台8号虚拟机</v>
      </c>
      <c r="D34176" s="16" t="s">
        <v>13</v>
      </c>
      <c r="E34176" s="16">
        <v>6.9</v>
      </c>
      <c r="F34176" s="16" t="s">
        <v>137</v>
      </c>
      <c r="G34176" s="16" t="s">
        <v>16</v>
      </c>
      <c r="H34176" s="19" t="s">
        <v>157</v>
      </c>
      <c r="I34176" s="23" t="s">
        <v>159</v>
      </c>
      <c r="J34176" s="49" t="s">
        <v>21</v>
      </c>
      <c r="K34176" s="23"/>
      <c r="L34176" s="16"/>
    </row>
    <row r="34177" hidden="1" spans="1:7">
      <c r="A34177" t="s">
        <v>1585</v>
      </c>
      <c r="B34177"/>
      <c r="C34177" t="str">
        <f>VLOOKUP(A34177,匹配表!$1:$1048576,22,0)</f>
        <v>浙江公司营销基础数据平台8号虚拟机</v>
      </c>
      <c r="D34177" t="s">
        <v>13</v>
      </c>
      <c r="E34177">
        <v>6.9</v>
      </c>
      <c r="F34177" t="s">
        <v>24</v>
      </c>
      <c r="G34177" t="s">
        <v>25</v>
      </c>
    </row>
    <row r="34178" hidden="1" spans="1:7">
      <c r="A34178" t="s">
        <v>1585</v>
      </c>
      <c r="B34178"/>
      <c r="C34178" t="str">
        <f>VLOOKUP(A34178,匹配表!$1:$1048576,22,0)</f>
        <v>浙江公司营销基础数据平台8号虚拟机</v>
      </c>
      <c r="D34178" t="s">
        <v>13</v>
      </c>
      <c r="E34178">
        <v>6.9</v>
      </c>
      <c r="F34178" t="s">
        <v>26</v>
      </c>
      <c r="G34178" t="s">
        <v>25</v>
      </c>
    </row>
    <row r="34179" hidden="1" spans="1:7">
      <c r="A34179" t="s">
        <v>1585</v>
      </c>
      <c r="B34179"/>
      <c r="C34179" t="str">
        <f>VLOOKUP(A34179,匹配表!$1:$1048576,22,0)</f>
        <v>浙江公司营销基础数据平台8号虚拟机</v>
      </c>
      <c r="D34179" t="s">
        <v>13</v>
      </c>
      <c r="E34179">
        <v>6.9</v>
      </c>
      <c r="F34179" t="s">
        <v>98</v>
      </c>
      <c r="G34179" t="s">
        <v>25</v>
      </c>
    </row>
    <row r="34180" hidden="1" spans="1:7">
      <c r="A34180" t="s">
        <v>1585</v>
      </c>
      <c r="B34180"/>
      <c r="C34180" t="str">
        <f>VLOOKUP(A34180,匹配表!$1:$1048576,22,0)</f>
        <v>浙江公司营销基础数据平台8号虚拟机</v>
      </c>
      <c r="D34180" t="s">
        <v>13</v>
      </c>
      <c r="E34180">
        <v>6.9</v>
      </c>
      <c r="F34180" t="s">
        <v>28</v>
      </c>
      <c r="G34180" t="s">
        <v>25</v>
      </c>
    </row>
    <row r="34181" hidden="1" spans="1:7">
      <c r="A34181" t="s">
        <v>1585</v>
      </c>
      <c r="B34181"/>
      <c r="C34181" t="str">
        <f>VLOOKUP(A34181,匹配表!$1:$1048576,22,0)</f>
        <v>浙江公司营销基础数据平台8号虚拟机</v>
      </c>
      <c r="D34181" t="s">
        <v>13</v>
      </c>
      <c r="E34181">
        <v>6.9</v>
      </c>
      <c r="F34181" t="s">
        <v>29</v>
      </c>
      <c r="G34181" t="s">
        <v>25</v>
      </c>
    </row>
    <row r="34182" hidden="1" spans="1:7">
      <c r="A34182" t="s">
        <v>1585</v>
      </c>
      <c r="B34182"/>
      <c r="C34182" t="str">
        <f>VLOOKUP(A34182,匹配表!$1:$1048576,22,0)</f>
        <v>浙江公司营销基础数据平台8号虚拟机</v>
      </c>
      <c r="D34182" t="s">
        <v>13</v>
      </c>
      <c r="E34182">
        <v>6.9</v>
      </c>
      <c r="F34182" t="s">
        <v>30</v>
      </c>
      <c r="G34182" t="s">
        <v>25</v>
      </c>
    </row>
    <row r="34183" hidden="1" spans="1:7">
      <c r="A34183" t="s">
        <v>1585</v>
      </c>
      <c r="B34183"/>
      <c r="C34183" t="str">
        <f>VLOOKUP(A34183,匹配表!$1:$1048576,22,0)</f>
        <v>浙江公司营销基础数据平台8号虚拟机</v>
      </c>
      <c r="D34183" t="s">
        <v>13</v>
      </c>
      <c r="E34183">
        <v>6.9</v>
      </c>
      <c r="F34183" t="s">
        <v>33</v>
      </c>
      <c r="G34183" t="s">
        <v>25</v>
      </c>
    </row>
    <row r="34184" hidden="1" spans="1:7">
      <c r="A34184" t="s">
        <v>1585</v>
      </c>
      <c r="B34184"/>
      <c r="C34184" t="str">
        <f>VLOOKUP(A34184,匹配表!$1:$1048576,22,0)</f>
        <v>浙江公司营销基础数据平台8号虚拟机</v>
      </c>
      <c r="D34184" t="s">
        <v>13</v>
      </c>
      <c r="E34184">
        <v>6.9</v>
      </c>
      <c r="F34184" t="s">
        <v>34</v>
      </c>
      <c r="G34184" t="s">
        <v>25</v>
      </c>
    </row>
    <row r="34185" hidden="1" spans="1:7">
      <c r="A34185" t="s">
        <v>1585</v>
      </c>
      <c r="B34185"/>
      <c r="C34185" t="str">
        <f>VLOOKUP(A34185,匹配表!$1:$1048576,22,0)</f>
        <v>浙江公司营销基础数据平台8号虚拟机</v>
      </c>
      <c r="D34185" t="s">
        <v>13</v>
      </c>
      <c r="E34185">
        <v>6.9</v>
      </c>
      <c r="F34185" t="s">
        <v>35</v>
      </c>
      <c r="G34185" t="s">
        <v>25</v>
      </c>
    </row>
    <row r="34186" hidden="1" spans="1:7">
      <c r="A34186" t="s">
        <v>1585</v>
      </c>
      <c r="B34186"/>
      <c r="C34186" t="str">
        <f>VLOOKUP(A34186,匹配表!$1:$1048576,22,0)</f>
        <v>浙江公司营销基础数据平台8号虚拟机</v>
      </c>
      <c r="D34186" t="s">
        <v>13</v>
      </c>
      <c r="E34186">
        <v>6.9</v>
      </c>
      <c r="F34186" t="s">
        <v>36</v>
      </c>
      <c r="G34186" t="s">
        <v>25</v>
      </c>
    </row>
    <row r="34187" hidden="1" spans="1:7">
      <c r="A34187" t="s">
        <v>1585</v>
      </c>
      <c r="B34187"/>
      <c r="C34187" t="str">
        <f>VLOOKUP(A34187,匹配表!$1:$1048576,22,0)</f>
        <v>浙江公司营销基础数据平台8号虚拟机</v>
      </c>
      <c r="D34187" t="s">
        <v>13</v>
      </c>
      <c r="E34187">
        <v>6.9</v>
      </c>
      <c r="F34187" t="s">
        <v>37</v>
      </c>
      <c r="G34187" t="s">
        <v>25</v>
      </c>
    </row>
    <row r="34188" hidden="1" spans="1:7">
      <c r="A34188" t="s">
        <v>1585</v>
      </c>
      <c r="B34188"/>
      <c r="C34188" t="str">
        <f>VLOOKUP(A34188,匹配表!$1:$1048576,22,0)</f>
        <v>浙江公司营销基础数据平台8号虚拟机</v>
      </c>
      <c r="D34188" t="s">
        <v>13</v>
      </c>
      <c r="E34188">
        <v>6.9</v>
      </c>
      <c r="F34188" t="s">
        <v>101</v>
      </c>
      <c r="G34188" t="s">
        <v>25</v>
      </c>
    </row>
    <row r="34189" hidden="1" spans="1:7">
      <c r="A34189" t="s">
        <v>1585</v>
      </c>
      <c r="B34189"/>
      <c r="C34189" t="str">
        <f>VLOOKUP(A34189,匹配表!$1:$1048576,22,0)</f>
        <v>浙江公司营销基础数据平台8号虚拟机</v>
      </c>
      <c r="D34189" t="s">
        <v>13</v>
      </c>
      <c r="E34189">
        <v>6.9</v>
      </c>
      <c r="F34189" t="s">
        <v>102</v>
      </c>
      <c r="G34189" t="s">
        <v>25</v>
      </c>
    </row>
    <row r="34190" hidden="1" spans="1:7">
      <c r="A34190" t="s">
        <v>1585</v>
      </c>
      <c r="B34190"/>
      <c r="C34190" t="str">
        <f>VLOOKUP(A34190,匹配表!$1:$1048576,22,0)</f>
        <v>浙江公司营销基础数据平台8号虚拟机</v>
      </c>
      <c r="D34190" t="s">
        <v>13</v>
      </c>
      <c r="E34190">
        <v>6.9</v>
      </c>
      <c r="F34190" t="s">
        <v>40</v>
      </c>
      <c r="G34190" t="s">
        <v>25</v>
      </c>
    </row>
    <row r="34191" hidden="1" spans="1:7">
      <c r="A34191" t="s">
        <v>1585</v>
      </c>
      <c r="B34191"/>
      <c r="C34191" t="str">
        <f>VLOOKUP(A34191,匹配表!$1:$1048576,22,0)</f>
        <v>浙江公司营销基础数据平台8号虚拟机</v>
      </c>
      <c r="D34191" t="s">
        <v>13</v>
      </c>
      <c r="E34191">
        <v>6.9</v>
      </c>
      <c r="F34191" t="s">
        <v>42</v>
      </c>
      <c r="G34191" t="s">
        <v>25</v>
      </c>
    </row>
    <row r="34192" hidden="1" spans="1:7">
      <c r="A34192" t="s">
        <v>1585</v>
      </c>
      <c r="B34192"/>
      <c r="C34192" t="str">
        <f>VLOOKUP(A34192,匹配表!$1:$1048576,22,0)</f>
        <v>浙江公司营销基础数据平台8号虚拟机</v>
      </c>
      <c r="D34192" t="s">
        <v>13</v>
      </c>
      <c r="E34192">
        <v>6.9</v>
      </c>
      <c r="F34192" t="s">
        <v>43</v>
      </c>
      <c r="G34192" t="s">
        <v>25</v>
      </c>
    </row>
    <row r="34193" hidden="1" spans="1:7">
      <c r="A34193" t="s">
        <v>1585</v>
      </c>
      <c r="B34193"/>
      <c r="C34193" t="str">
        <f>VLOOKUP(A34193,匹配表!$1:$1048576,22,0)</f>
        <v>浙江公司营销基础数据平台8号虚拟机</v>
      </c>
      <c r="D34193" t="s">
        <v>13</v>
      </c>
      <c r="E34193">
        <v>6.9</v>
      </c>
      <c r="F34193" t="s">
        <v>45</v>
      </c>
      <c r="G34193" t="s">
        <v>25</v>
      </c>
    </row>
    <row r="34194" hidden="1" spans="1:7">
      <c r="A34194" t="s">
        <v>1585</v>
      </c>
      <c r="B34194"/>
      <c r="C34194" t="str">
        <f>VLOOKUP(A34194,匹配表!$1:$1048576,22,0)</f>
        <v>浙江公司营销基础数据平台8号虚拟机</v>
      </c>
      <c r="D34194" t="s">
        <v>13</v>
      </c>
      <c r="E34194">
        <v>6.9</v>
      </c>
      <c r="F34194" t="s">
        <v>46</v>
      </c>
      <c r="G34194" t="s">
        <v>25</v>
      </c>
    </row>
    <row r="34195" hidden="1" spans="1:7">
      <c r="A34195" t="s">
        <v>1585</v>
      </c>
      <c r="B34195"/>
      <c r="C34195" t="str">
        <f>VLOOKUP(A34195,匹配表!$1:$1048576,22,0)</f>
        <v>浙江公司营销基础数据平台8号虚拟机</v>
      </c>
      <c r="D34195" t="s">
        <v>13</v>
      </c>
      <c r="E34195">
        <v>6.9</v>
      </c>
      <c r="F34195" t="s">
        <v>47</v>
      </c>
      <c r="G34195" t="s">
        <v>25</v>
      </c>
    </row>
    <row r="34196" hidden="1" spans="1:7">
      <c r="A34196" t="s">
        <v>1585</v>
      </c>
      <c r="B34196"/>
      <c r="C34196" t="str">
        <f>VLOOKUP(A34196,匹配表!$1:$1048576,22,0)</f>
        <v>浙江公司营销基础数据平台8号虚拟机</v>
      </c>
      <c r="D34196" t="s">
        <v>13</v>
      </c>
      <c r="E34196">
        <v>6.9</v>
      </c>
      <c r="F34196" t="s">
        <v>48</v>
      </c>
      <c r="G34196" t="s">
        <v>25</v>
      </c>
    </row>
    <row r="34197" hidden="1" spans="1:7">
      <c r="A34197" t="s">
        <v>1585</v>
      </c>
      <c r="B34197"/>
      <c r="C34197" t="str">
        <f>VLOOKUP(A34197,匹配表!$1:$1048576,22,0)</f>
        <v>浙江公司营销基础数据平台8号虚拟机</v>
      </c>
      <c r="D34197" t="s">
        <v>13</v>
      </c>
      <c r="E34197">
        <v>6.9</v>
      </c>
      <c r="F34197" t="s">
        <v>171</v>
      </c>
      <c r="G34197" t="s">
        <v>25</v>
      </c>
    </row>
    <row r="34198" hidden="1" spans="1:7">
      <c r="A34198" t="s">
        <v>1585</v>
      </c>
      <c r="B34198"/>
      <c r="C34198" t="str">
        <f>VLOOKUP(A34198,匹配表!$1:$1048576,22,0)</f>
        <v>浙江公司营销基础数据平台8号虚拟机</v>
      </c>
      <c r="D34198" t="s">
        <v>13</v>
      </c>
      <c r="E34198">
        <v>6.9</v>
      </c>
      <c r="F34198" t="s">
        <v>50</v>
      </c>
      <c r="G34198" t="s">
        <v>25</v>
      </c>
    </row>
    <row r="34199" hidden="1" spans="1:7">
      <c r="A34199" t="s">
        <v>1585</v>
      </c>
      <c r="B34199"/>
      <c r="C34199" t="str">
        <f>VLOOKUP(A34199,匹配表!$1:$1048576,22,0)</f>
        <v>浙江公司营销基础数据平台8号虚拟机</v>
      </c>
      <c r="D34199" t="s">
        <v>13</v>
      </c>
      <c r="E34199">
        <v>6.9</v>
      </c>
      <c r="F34199" t="s">
        <v>51</v>
      </c>
      <c r="G34199" t="s">
        <v>25</v>
      </c>
    </row>
    <row r="34200" hidden="1" spans="1:7">
      <c r="A34200" t="s">
        <v>1585</v>
      </c>
      <c r="B34200"/>
      <c r="C34200" t="str">
        <f>VLOOKUP(A34200,匹配表!$1:$1048576,22,0)</f>
        <v>浙江公司营销基础数据平台8号虚拟机</v>
      </c>
      <c r="D34200" t="s">
        <v>13</v>
      </c>
      <c r="E34200">
        <v>6.9</v>
      </c>
      <c r="F34200" t="s">
        <v>172</v>
      </c>
      <c r="G34200" t="s">
        <v>25</v>
      </c>
    </row>
    <row r="34201" hidden="1" spans="1:7">
      <c r="A34201" t="s">
        <v>1585</v>
      </c>
      <c r="B34201"/>
      <c r="C34201" t="str">
        <f>VLOOKUP(A34201,匹配表!$1:$1048576,22,0)</f>
        <v>浙江公司营销基础数据平台8号虚拟机</v>
      </c>
      <c r="D34201" t="s">
        <v>13</v>
      </c>
      <c r="E34201">
        <v>6.9</v>
      </c>
      <c r="F34201" t="s">
        <v>54</v>
      </c>
      <c r="G34201" t="s">
        <v>25</v>
      </c>
    </row>
    <row r="34202" hidden="1" spans="1:7">
      <c r="A34202" t="s">
        <v>1585</v>
      </c>
      <c r="B34202"/>
      <c r="C34202" t="str">
        <f>VLOOKUP(A34202,匹配表!$1:$1048576,22,0)</f>
        <v>浙江公司营销基础数据平台8号虚拟机</v>
      </c>
      <c r="D34202" t="s">
        <v>13</v>
      </c>
      <c r="E34202">
        <v>6.9</v>
      </c>
      <c r="F34202" t="s">
        <v>55</v>
      </c>
      <c r="G34202" t="s">
        <v>25</v>
      </c>
    </row>
    <row r="34203" hidden="1" spans="1:7">
      <c r="A34203" t="s">
        <v>1585</v>
      </c>
      <c r="B34203"/>
      <c r="C34203" t="str">
        <f>VLOOKUP(A34203,匹配表!$1:$1048576,22,0)</f>
        <v>浙江公司营销基础数据平台8号虚拟机</v>
      </c>
      <c r="D34203" t="s">
        <v>13</v>
      </c>
      <c r="E34203">
        <v>6.9</v>
      </c>
      <c r="F34203" t="s">
        <v>56</v>
      </c>
      <c r="G34203" t="s">
        <v>25</v>
      </c>
    </row>
    <row r="34204" hidden="1" spans="1:7">
      <c r="A34204" t="s">
        <v>1585</v>
      </c>
      <c r="B34204"/>
      <c r="C34204" t="str">
        <f>VLOOKUP(A34204,匹配表!$1:$1048576,22,0)</f>
        <v>浙江公司营销基础数据平台8号虚拟机</v>
      </c>
      <c r="D34204" t="s">
        <v>13</v>
      </c>
      <c r="E34204">
        <v>6.9</v>
      </c>
      <c r="F34204" t="s">
        <v>57</v>
      </c>
      <c r="G34204" t="s">
        <v>25</v>
      </c>
    </row>
    <row r="34205" hidden="1" spans="1:7">
      <c r="A34205" t="s">
        <v>1585</v>
      </c>
      <c r="B34205"/>
      <c r="C34205" t="str">
        <f>VLOOKUP(A34205,匹配表!$1:$1048576,22,0)</f>
        <v>浙江公司营销基础数据平台8号虚拟机</v>
      </c>
      <c r="D34205" t="s">
        <v>13</v>
      </c>
      <c r="E34205">
        <v>6.9</v>
      </c>
      <c r="F34205" t="s">
        <v>59</v>
      </c>
      <c r="G34205" t="s">
        <v>25</v>
      </c>
    </row>
    <row r="34206" hidden="1" spans="1:7">
      <c r="A34206" t="s">
        <v>1585</v>
      </c>
      <c r="B34206"/>
      <c r="C34206" t="str">
        <f>VLOOKUP(A34206,匹配表!$1:$1048576,22,0)</f>
        <v>浙江公司营销基础数据平台8号虚拟机</v>
      </c>
      <c r="D34206" t="s">
        <v>13</v>
      </c>
      <c r="E34206">
        <v>6.9</v>
      </c>
      <c r="F34206" t="s">
        <v>60</v>
      </c>
      <c r="G34206" t="s">
        <v>25</v>
      </c>
    </row>
    <row r="34207" hidden="1" spans="1:7">
      <c r="A34207" t="s">
        <v>1585</v>
      </c>
      <c r="B34207"/>
      <c r="C34207" t="str">
        <f>VLOOKUP(A34207,匹配表!$1:$1048576,22,0)</f>
        <v>浙江公司营销基础数据平台8号虚拟机</v>
      </c>
      <c r="D34207" t="s">
        <v>13</v>
      </c>
      <c r="E34207">
        <v>6.9</v>
      </c>
      <c r="F34207" t="s">
        <v>61</v>
      </c>
      <c r="G34207" t="s">
        <v>25</v>
      </c>
    </row>
    <row r="34208" hidden="1" spans="1:7">
      <c r="A34208" t="s">
        <v>1585</v>
      </c>
      <c r="B34208"/>
      <c r="C34208" t="str">
        <f>VLOOKUP(A34208,匹配表!$1:$1048576,22,0)</f>
        <v>浙江公司营销基础数据平台8号虚拟机</v>
      </c>
      <c r="D34208" t="s">
        <v>13</v>
      </c>
      <c r="E34208">
        <v>6.9</v>
      </c>
      <c r="F34208" t="s">
        <v>63</v>
      </c>
      <c r="G34208" t="s">
        <v>25</v>
      </c>
    </row>
    <row r="34209" hidden="1" spans="1:7">
      <c r="A34209" t="s">
        <v>1585</v>
      </c>
      <c r="B34209"/>
      <c r="C34209" t="str">
        <f>VLOOKUP(A34209,匹配表!$1:$1048576,22,0)</f>
        <v>浙江公司营销基础数据平台8号虚拟机</v>
      </c>
      <c r="D34209" t="s">
        <v>13</v>
      </c>
      <c r="E34209">
        <v>6.9</v>
      </c>
      <c r="F34209" t="s">
        <v>66</v>
      </c>
      <c r="G34209" t="s">
        <v>25</v>
      </c>
    </row>
    <row r="34210" hidden="1" spans="1:7">
      <c r="A34210" t="s">
        <v>1585</v>
      </c>
      <c r="B34210"/>
      <c r="C34210" t="str">
        <f>VLOOKUP(A34210,匹配表!$1:$1048576,22,0)</f>
        <v>浙江公司营销基础数据平台8号虚拟机</v>
      </c>
      <c r="D34210" t="s">
        <v>13</v>
      </c>
      <c r="E34210">
        <v>6.9</v>
      </c>
      <c r="F34210" t="s">
        <v>69</v>
      </c>
      <c r="G34210" t="s">
        <v>25</v>
      </c>
    </row>
    <row r="34211" hidden="1" spans="1:7">
      <c r="A34211" t="s">
        <v>1585</v>
      </c>
      <c r="B34211"/>
      <c r="C34211" t="str">
        <f>VLOOKUP(A34211,匹配表!$1:$1048576,22,0)</f>
        <v>浙江公司营销基础数据平台8号虚拟机</v>
      </c>
      <c r="D34211" t="s">
        <v>13</v>
      </c>
      <c r="E34211">
        <v>6.9</v>
      </c>
      <c r="F34211" t="s">
        <v>121</v>
      </c>
      <c r="G34211" t="s">
        <v>25</v>
      </c>
    </row>
    <row r="34212" hidden="1" spans="1:7">
      <c r="A34212" t="s">
        <v>1585</v>
      </c>
      <c r="B34212"/>
      <c r="C34212" t="str">
        <f>VLOOKUP(A34212,匹配表!$1:$1048576,22,0)</f>
        <v>浙江公司营销基础数据平台8号虚拟机</v>
      </c>
      <c r="D34212" t="s">
        <v>13</v>
      </c>
      <c r="E34212">
        <v>6.9</v>
      </c>
      <c r="F34212" t="s">
        <v>122</v>
      </c>
      <c r="G34212" t="s">
        <v>25</v>
      </c>
    </row>
    <row r="34213" hidden="1" spans="1:7">
      <c r="A34213" t="s">
        <v>1585</v>
      </c>
      <c r="B34213"/>
      <c r="C34213" t="str">
        <f>VLOOKUP(A34213,匹配表!$1:$1048576,22,0)</f>
        <v>浙江公司营销基础数据平台8号虚拟机</v>
      </c>
      <c r="D34213" t="s">
        <v>13</v>
      </c>
      <c r="E34213">
        <v>6.9</v>
      </c>
      <c r="F34213" t="s">
        <v>71</v>
      </c>
      <c r="G34213" t="s">
        <v>25</v>
      </c>
    </row>
    <row r="34214" hidden="1" spans="1:12">
      <c r="A34214" s="16" t="s">
        <v>1587</v>
      </c>
      <c r="B34214" s="17" t="str">
        <f>VLOOKUP(A34214,匹配表!$1:$1048576,24,0)</f>
        <v>程清</v>
      </c>
      <c r="C34214" s="16" t="str">
        <f>VLOOKUP(A34214,匹配表!$1:$1048576,22,0)</f>
        <v>浙江公司营销基础数据平台7号虚拟机</v>
      </c>
      <c r="D34214" s="16" t="s">
        <v>13</v>
      </c>
      <c r="E34214" s="16">
        <v>6.9</v>
      </c>
      <c r="F34214" s="16" t="s">
        <v>1588</v>
      </c>
      <c r="G34214" s="16" t="s">
        <v>16</v>
      </c>
      <c r="H34214" s="19" t="s">
        <v>178</v>
      </c>
      <c r="I34214" s="19" t="s">
        <v>178</v>
      </c>
      <c r="J34214" s="19"/>
      <c r="K34214" s="19"/>
      <c r="L34214" s="16"/>
    </row>
    <row r="34215" hidden="1" spans="1:12">
      <c r="A34215" s="16" t="s">
        <v>1587</v>
      </c>
      <c r="B34215" s="17" t="str">
        <f>VLOOKUP(A34215,匹配表!$1:$1048576,24,0)</f>
        <v>程清</v>
      </c>
      <c r="C34215" s="16" t="str">
        <f>VLOOKUP(A34215,匹配表!$1:$1048576,22,0)</f>
        <v>浙江公司营销基础数据平台7号虚拟机</v>
      </c>
      <c r="D34215" s="16" t="s">
        <v>13</v>
      </c>
      <c r="E34215" s="16">
        <v>6.9</v>
      </c>
      <c r="F34215" s="16" t="s">
        <v>185</v>
      </c>
      <c r="G34215" s="16" t="s">
        <v>16</v>
      </c>
      <c r="H34215" s="16" t="s">
        <v>186</v>
      </c>
      <c r="I34215" s="16"/>
      <c r="J34215" s="16"/>
      <c r="K34215" s="16"/>
      <c r="L34215" s="16"/>
    </row>
    <row r="34216" spans="1:12">
      <c r="A34216" s="16" t="s">
        <v>1587</v>
      </c>
      <c r="B34216" s="17" t="str">
        <f>VLOOKUP(A34216,匹配表!$1:$1048576,24,0)</f>
        <v>程清</v>
      </c>
      <c r="C34216" s="16" t="str">
        <f>VLOOKUP(A34216,匹配表!$1:$1048576,22,0)</f>
        <v>浙江公司营销基础数据平台7号虚拟机</v>
      </c>
      <c r="D34216" s="16" t="s">
        <v>13</v>
      </c>
      <c r="E34216" s="16">
        <v>6.9</v>
      </c>
      <c r="F34216" s="16" t="s">
        <v>18</v>
      </c>
      <c r="G34216" s="16" t="s">
        <v>16</v>
      </c>
      <c r="H34216" s="16" t="s">
        <v>19</v>
      </c>
      <c r="I34216" s="16" t="s">
        <v>881</v>
      </c>
      <c r="J34216" s="46" t="s">
        <v>21</v>
      </c>
      <c r="K34216" s="16"/>
      <c r="L34216" s="16"/>
    </row>
    <row r="34217" spans="1:12">
      <c r="A34217" s="16" t="s">
        <v>1587</v>
      </c>
      <c r="B34217" s="17" t="str">
        <f>VLOOKUP(A34217,匹配表!$1:$1048576,24,0)</f>
        <v>程清</v>
      </c>
      <c r="C34217" s="16" t="str">
        <f>VLOOKUP(A34217,匹配表!$1:$1048576,22,0)</f>
        <v>浙江公司营销基础数据平台7号虚拟机</v>
      </c>
      <c r="D34217" s="16" t="s">
        <v>13</v>
      </c>
      <c r="E34217" s="16">
        <v>6.9</v>
      </c>
      <c r="F34217" s="16" t="s">
        <v>137</v>
      </c>
      <c r="G34217" s="16" t="s">
        <v>16</v>
      </c>
      <c r="H34217" s="19" t="s">
        <v>157</v>
      </c>
      <c r="I34217" s="23" t="s">
        <v>159</v>
      </c>
      <c r="J34217" s="49" t="s">
        <v>21</v>
      </c>
      <c r="K34217" s="23"/>
      <c r="L34217" s="16"/>
    </row>
    <row r="34218" hidden="1" spans="1:7">
      <c r="A34218" t="s">
        <v>1587</v>
      </c>
      <c r="B34218"/>
      <c r="C34218" t="str">
        <f>VLOOKUP(A34218,匹配表!$1:$1048576,22,0)</f>
        <v>浙江公司营销基础数据平台7号虚拟机</v>
      </c>
      <c r="D34218" t="s">
        <v>13</v>
      </c>
      <c r="E34218">
        <v>6.9</v>
      </c>
      <c r="F34218" t="s">
        <v>24</v>
      </c>
      <c r="G34218" t="s">
        <v>25</v>
      </c>
    </row>
    <row r="34219" hidden="1" spans="1:7">
      <c r="A34219" t="s">
        <v>1587</v>
      </c>
      <c r="B34219"/>
      <c r="C34219" t="str">
        <f>VLOOKUP(A34219,匹配表!$1:$1048576,22,0)</f>
        <v>浙江公司营销基础数据平台7号虚拟机</v>
      </c>
      <c r="D34219" t="s">
        <v>13</v>
      </c>
      <c r="E34219">
        <v>6.9</v>
      </c>
      <c r="F34219" t="s">
        <v>26</v>
      </c>
      <c r="G34219" t="s">
        <v>25</v>
      </c>
    </row>
    <row r="34220" hidden="1" spans="1:7">
      <c r="A34220" t="s">
        <v>1587</v>
      </c>
      <c r="B34220"/>
      <c r="C34220" t="str">
        <f>VLOOKUP(A34220,匹配表!$1:$1048576,22,0)</f>
        <v>浙江公司营销基础数据平台7号虚拟机</v>
      </c>
      <c r="D34220" t="s">
        <v>13</v>
      </c>
      <c r="E34220">
        <v>6.9</v>
      </c>
      <c r="F34220" t="s">
        <v>98</v>
      </c>
      <c r="G34220" t="s">
        <v>25</v>
      </c>
    </row>
    <row r="34221" hidden="1" spans="1:7">
      <c r="A34221" t="s">
        <v>1587</v>
      </c>
      <c r="B34221"/>
      <c r="C34221" t="str">
        <f>VLOOKUP(A34221,匹配表!$1:$1048576,22,0)</f>
        <v>浙江公司营销基础数据平台7号虚拟机</v>
      </c>
      <c r="D34221" t="s">
        <v>13</v>
      </c>
      <c r="E34221">
        <v>6.9</v>
      </c>
      <c r="F34221" t="s">
        <v>28</v>
      </c>
      <c r="G34221" t="s">
        <v>25</v>
      </c>
    </row>
    <row r="34222" hidden="1" spans="1:7">
      <c r="A34222" t="s">
        <v>1587</v>
      </c>
      <c r="B34222"/>
      <c r="C34222" t="str">
        <f>VLOOKUP(A34222,匹配表!$1:$1048576,22,0)</f>
        <v>浙江公司营销基础数据平台7号虚拟机</v>
      </c>
      <c r="D34222" t="s">
        <v>13</v>
      </c>
      <c r="E34222">
        <v>6.9</v>
      </c>
      <c r="F34222" t="s">
        <v>29</v>
      </c>
      <c r="G34222" t="s">
        <v>25</v>
      </c>
    </row>
    <row r="34223" hidden="1" spans="1:7">
      <c r="A34223" t="s">
        <v>1587</v>
      </c>
      <c r="B34223"/>
      <c r="C34223" t="str">
        <f>VLOOKUP(A34223,匹配表!$1:$1048576,22,0)</f>
        <v>浙江公司营销基础数据平台7号虚拟机</v>
      </c>
      <c r="D34223" t="s">
        <v>13</v>
      </c>
      <c r="E34223">
        <v>6.9</v>
      </c>
      <c r="F34223" t="s">
        <v>30</v>
      </c>
      <c r="G34223" t="s">
        <v>25</v>
      </c>
    </row>
    <row r="34224" hidden="1" spans="1:7">
      <c r="A34224" t="s">
        <v>1587</v>
      </c>
      <c r="B34224"/>
      <c r="C34224" t="str">
        <f>VLOOKUP(A34224,匹配表!$1:$1048576,22,0)</f>
        <v>浙江公司营销基础数据平台7号虚拟机</v>
      </c>
      <c r="D34224" t="s">
        <v>13</v>
      </c>
      <c r="E34224">
        <v>6.9</v>
      </c>
      <c r="F34224" t="s">
        <v>33</v>
      </c>
      <c r="G34224" t="s">
        <v>25</v>
      </c>
    </row>
    <row r="34225" hidden="1" spans="1:7">
      <c r="A34225" t="s">
        <v>1587</v>
      </c>
      <c r="B34225"/>
      <c r="C34225" t="str">
        <f>VLOOKUP(A34225,匹配表!$1:$1048576,22,0)</f>
        <v>浙江公司营销基础数据平台7号虚拟机</v>
      </c>
      <c r="D34225" t="s">
        <v>13</v>
      </c>
      <c r="E34225">
        <v>6.9</v>
      </c>
      <c r="F34225" t="s">
        <v>34</v>
      </c>
      <c r="G34225" t="s">
        <v>25</v>
      </c>
    </row>
    <row r="34226" hidden="1" spans="1:7">
      <c r="A34226" t="s">
        <v>1587</v>
      </c>
      <c r="B34226"/>
      <c r="C34226" t="str">
        <f>VLOOKUP(A34226,匹配表!$1:$1048576,22,0)</f>
        <v>浙江公司营销基础数据平台7号虚拟机</v>
      </c>
      <c r="D34226" t="s">
        <v>13</v>
      </c>
      <c r="E34226">
        <v>6.9</v>
      </c>
      <c r="F34226" t="s">
        <v>35</v>
      </c>
      <c r="G34226" t="s">
        <v>25</v>
      </c>
    </row>
    <row r="34227" hidden="1" spans="1:7">
      <c r="A34227" t="s">
        <v>1587</v>
      </c>
      <c r="B34227"/>
      <c r="C34227" t="str">
        <f>VLOOKUP(A34227,匹配表!$1:$1048576,22,0)</f>
        <v>浙江公司营销基础数据平台7号虚拟机</v>
      </c>
      <c r="D34227" t="s">
        <v>13</v>
      </c>
      <c r="E34227">
        <v>6.9</v>
      </c>
      <c r="F34227" t="s">
        <v>36</v>
      </c>
      <c r="G34227" t="s">
        <v>25</v>
      </c>
    </row>
    <row r="34228" hidden="1" spans="1:7">
      <c r="A34228" t="s">
        <v>1587</v>
      </c>
      <c r="B34228"/>
      <c r="C34228" t="str">
        <f>VLOOKUP(A34228,匹配表!$1:$1048576,22,0)</f>
        <v>浙江公司营销基础数据平台7号虚拟机</v>
      </c>
      <c r="D34228" t="s">
        <v>13</v>
      </c>
      <c r="E34228">
        <v>6.9</v>
      </c>
      <c r="F34228" t="s">
        <v>37</v>
      </c>
      <c r="G34228" t="s">
        <v>25</v>
      </c>
    </row>
    <row r="34229" hidden="1" spans="1:7">
      <c r="A34229" t="s">
        <v>1587</v>
      </c>
      <c r="B34229"/>
      <c r="C34229" t="str">
        <f>VLOOKUP(A34229,匹配表!$1:$1048576,22,0)</f>
        <v>浙江公司营销基础数据平台7号虚拟机</v>
      </c>
      <c r="D34229" t="s">
        <v>13</v>
      </c>
      <c r="E34229">
        <v>6.9</v>
      </c>
      <c r="F34229" t="s">
        <v>101</v>
      </c>
      <c r="G34229" t="s">
        <v>25</v>
      </c>
    </row>
    <row r="34230" hidden="1" spans="1:7">
      <c r="A34230" t="s">
        <v>1587</v>
      </c>
      <c r="B34230"/>
      <c r="C34230" t="str">
        <f>VLOOKUP(A34230,匹配表!$1:$1048576,22,0)</f>
        <v>浙江公司营销基础数据平台7号虚拟机</v>
      </c>
      <c r="D34230" t="s">
        <v>13</v>
      </c>
      <c r="E34230">
        <v>6.9</v>
      </c>
      <c r="F34230" t="s">
        <v>102</v>
      </c>
      <c r="G34230" t="s">
        <v>25</v>
      </c>
    </row>
    <row r="34231" hidden="1" spans="1:7">
      <c r="A34231" t="s">
        <v>1587</v>
      </c>
      <c r="B34231"/>
      <c r="C34231" t="str">
        <f>VLOOKUP(A34231,匹配表!$1:$1048576,22,0)</f>
        <v>浙江公司营销基础数据平台7号虚拟机</v>
      </c>
      <c r="D34231" t="s">
        <v>13</v>
      </c>
      <c r="E34231">
        <v>6.9</v>
      </c>
      <c r="F34231" t="s">
        <v>40</v>
      </c>
      <c r="G34231" t="s">
        <v>25</v>
      </c>
    </row>
    <row r="34232" hidden="1" spans="1:7">
      <c r="A34232" t="s">
        <v>1587</v>
      </c>
      <c r="B34232"/>
      <c r="C34232" t="str">
        <f>VLOOKUP(A34232,匹配表!$1:$1048576,22,0)</f>
        <v>浙江公司营销基础数据平台7号虚拟机</v>
      </c>
      <c r="D34232" t="s">
        <v>13</v>
      </c>
      <c r="E34232">
        <v>6.9</v>
      </c>
      <c r="F34232" t="s">
        <v>417</v>
      </c>
      <c r="G34232" t="s">
        <v>25</v>
      </c>
    </row>
    <row r="34233" hidden="1" spans="1:7">
      <c r="A34233" t="s">
        <v>1587</v>
      </c>
      <c r="B34233"/>
      <c r="C34233" t="str">
        <f>VLOOKUP(A34233,匹配表!$1:$1048576,22,0)</f>
        <v>浙江公司营销基础数据平台7号虚拟机</v>
      </c>
      <c r="D34233" t="s">
        <v>13</v>
      </c>
      <c r="E34233">
        <v>6.9</v>
      </c>
      <c r="F34233" t="s">
        <v>42</v>
      </c>
      <c r="G34233" t="s">
        <v>25</v>
      </c>
    </row>
    <row r="34234" hidden="1" spans="1:7">
      <c r="A34234" t="s">
        <v>1587</v>
      </c>
      <c r="B34234"/>
      <c r="C34234" t="str">
        <f>VLOOKUP(A34234,匹配表!$1:$1048576,22,0)</f>
        <v>浙江公司营销基础数据平台7号虚拟机</v>
      </c>
      <c r="D34234" t="s">
        <v>13</v>
      </c>
      <c r="E34234">
        <v>6.9</v>
      </c>
      <c r="F34234" t="s">
        <v>43</v>
      </c>
      <c r="G34234" t="s">
        <v>25</v>
      </c>
    </row>
    <row r="34235" hidden="1" spans="1:7">
      <c r="A34235" t="s">
        <v>1587</v>
      </c>
      <c r="B34235"/>
      <c r="C34235" t="str">
        <f>VLOOKUP(A34235,匹配表!$1:$1048576,22,0)</f>
        <v>浙江公司营销基础数据平台7号虚拟机</v>
      </c>
      <c r="D34235" t="s">
        <v>13</v>
      </c>
      <c r="E34235">
        <v>6.9</v>
      </c>
      <c r="F34235" t="s">
        <v>45</v>
      </c>
      <c r="G34235" t="s">
        <v>25</v>
      </c>
    </row>
    <row r="34236" hidden="1" spans="1:7">
      <c r="A34236" t="s">
        <v>1587</v>
      </c>
      <c r="B34236"/>
      <c r="C34236" t="str">
        <f>VLOOKUP(A34236,匹配表!$1:$1048576,22,0)</f>
        <v>浙江公司营销基础数据平台7号虚拟机</v>
      </c>
      <c r="D34236" t="s">
        <v>13</v>
      </c>
      <c r="E34236">
        <v>6.9</v>
      </c>
      <c r="F34236" t="s">
        <v>46</v>
      </c>
      <c r="G34236" t="s">
        <v>25</v>
      </c>
    </row>
    <row r="34237" hidden="1" spans="1:7">
      <c r="A34237" t="s">
        <v>1587</v>
      </c>
      <c r="B34237"/>
      <c r="C34237" t="str">
        <f>VLOOKUP(A34237,匹配表!$1:$1048576,22,0)</f>
        <v>浙江公司营销基础数据平台7号虚拟机</v>
      </c>
      <c r="D34237" t="s">
        <v>13</v>
      </c>
      <c r="E34237">
        <v>6.9</v>
      </c>
      <c r="F34237" t="s">
        <v>47</v>
      </c>
      <c r="G34237" t="s">
        <v>25</v>
      </c>
    </row>
    <row r="34238" hidden="1" spans="1:7">
      <c r="A34238" t="s">
        <v>1587</v>
      </c>
      <c r="B34238"/>
      <c r="C34238" t="str">
        <f>VLOOKUP(A34238,匹配表!$1:$1048576,22,0)</f>
        <v>浙江公司营销基础数据平台7号虚拟机</v>
      </c>
      <c r="D34238" t="s">
        <v>13</v>
      </c>
      <c r="E34238">
        <v>6.9</v>
      </c>
      <c r="F34238" t="s">
        <v>48</v>
      </c>
      <c r="G34238" t="s">
        <v>25</v>
      </c>
    </row>
    <row r="34239" hidden="1" spans="1:7">
      <c r="A34239" t="s">
        <v>1587</v>
      </c>
      <c r="B34239"/>
      <c r="C34239" t="str">
        <f>VLOOKUP(A34239,匹配表!$1:$1048576,22,0)</f>
        <v>浙江公司营销基础数据平台7号虚拟机</v>
      </c>
      <c r="D34239" t="s">
        <v>13</v>
      </c>
      <c r="E34239">
        <v>6.9</v>
      </c>
      <c r="F34239" t="s">
        <v>171</v>
      </c>
      <c r="G34239" t="s">
        <v>25</v>
      </c>
    </row>
    <row r="34240" hidden="1" spans="1:7">
      <c r="A34240" t="s">
        <v>1587</v>
      </c>
      <c r="B34240"/>
      <c r="C34240" t="str">
        <f>VLOOKUP(A34240,匹配表!$1:$1048576,22,0)</f>
        <v>浙江公司营销基础数据平台7号虚拟机</v>
      </c>
      <c r="D34240" t="s">
        <v>13</v>
      </c>
      <c r="E34240">
        <v>6.9</v>
      </c>
      <c r="F34240" t="s">
        <v>50</v>
      </c>
      <c r="G34240" t="s">
        <v>25</v>
      </c>
    </row>
    <row r="34241" hidden="1" spans="1:7">
      <c r="A34241" t="s">
        <v>1587</v>
      </c>
      <c r="B34241"/>
      <c r="C34241" t="str">
        <f>VLOOKUP(A34241,匹配表!$1:$1048576,22,0)</f>
        <v>浙江公司营销基础数据平台7号虚拟机</v>
      </c>
      <c r="D34241" t="s">
        <v>13</v>
      </c>
      <c r="E34241">
        <v>6.9</v>
      </c>
      <c r="F34241" t="s">
        <v>51</v>
      </c>
      <c r="G34241" t="s">
        <v>25</v>
      </c>
    </row>
    <row r="34242" hidden="1" spans="1:7">
      <c r="A34242" t="s">
        <v>1587</v>
      </c>
      <c r="B34242"/>
      <c r="C34242" t="str">
        <f>VLOOKUP(A34242,匹配表!$1:$1048576,22,0)</f>
        <v>浙江公司营销基础数据平台7号虚拟机</v>
      </c>
      <c r="D34242" t="s">
        <v>13</v>
      </c>
      <c r="E34242">
        <v>6.9</v>
      </c>
      <c r="F34242" t="s">
        <v>172</v>
      </c>
      <c r="G34242" t="s">
        <v>25</v>
      </c>
    </row>
    <row r="34243" hidden="1" spans="1:7">
      <c r="A34243" t="s">
        <v>1587</v>
      </c>
      <c r="B34243"/>
      <c r="C34243" t="str">
        <f>VLOOKUP(A34243,匹配表!$1:$1048576,22,0)</f>
        <v>浙江公司营销基础数据平台7号虚拟机</v>
      </c>
      <c r="D34243" t="s">
        <v>13</v>
      </c>
      <c r="E34243">
        <v>6.9</v>
      </c>
      <c r="F34243" t="s">
        <v>54</v>
      </c>
      <c r="G34243" t="s">
        <v>25</v>
      </c>
    </row>
    <row r="34244" hidden="1" spans="1:7">
      <c r="A34244" t="s">
        <v>1587</v>
      </c>
      <c r="B34244"/>
      <c r="C34244" t="str">
        <f>VLOOKUP(A34244,匹配表!$1:$1048576,22,0)</f>
        <v>浙江公司营销基础数据平台7号虚拟机</v>
      </c>
      <c r="D34244" t="s">
        <v>13</v>
      </c>
      <c r="E34244">
        <v>6.9</v>
      </c>
      <c r="F34244" t="s">
        <v>55</v>
      </c>
      <c r="G34244" t="s">
        <v>25</v>
      </c>
    </row>
    <row r="34245" hidden="1" spans="1:7">
      <c r="A34245" t="s">
        <v>1587</v>
      </c>
      <c r="B34245"/>
      <c r="C34245" t="str">
        <f>VLOOKUP(A34245,匹配表!$1:$1048576,22,0)</f>
        <v>浙江公司营销基础数据平台7号虚拟机</v>
      </c>
      <c r="D34245" t="s">
        <v>13</v>
      </c>
      <c r="E34245">
        <v>6.9</v>
      </c>
      <c r="F34245" t="s">
        <v>56</v>
      </c>
      <c r="G34245" t="s">
        <v>25</v>
      </c>
    </row>
    <row r="34246" hidden="1" spans="1:7">
      <c r="A34246" t="s">
        <v>1587</v>
      </c>
      <c r="B34246"/>
      <c r="C34246" t="str">
        <f>VLOOKUP(A34246,匹配表!$1:$1048576,22,0)</f>
        <v>浙江公司营销基础数据平台7号虚拟机</v>
      </c>
      <c r="D34246" t="s">
        <v>13</v>
      </c>
      <c r="E34246">
        <v>6.9</v>
      </c>
      <c r="F34246" t="s">
        <v>57</v>
      </c>
      <c r="G34246" t="s">
        <v>25</v>
      </c>
    </row>
    <row r="34247" hidden="1" spans="1:7">
      <c r="A34247" t="s">
        <v>1587</v>
      </c>
      <c r="B34247"/>
      <c r="C34247" t="str">
        <f>VLOOKUP(A34247,匹配表!$1:$1048576,22,0)</f>
        <v>浙江公司营销基础数据平台7号虚拟机</v>
      </c>
      <c r="D34247" t="s">
        <v>13</v>
      </c>
      <c r="E34247">
        <v>6.9</v>
      </c>
      <c r="F34247" t="s">
        <v>59</v>
      </c>
      <c r="G34247" t="s">
        <v>25</v>
      </c>
    </row>
    <row r="34248" hidden="1" spans="1:7">
      <c r="A34248" t="s">
        <v>1587</v>
      </c>
      <c r="B34248"/>
      <c r="C34248" t="str">
        <f>VLOOKUP(A34248,匹配表!$1:$1048576,22,0)</f>
        <v>浙江公司营销基础数据平台7号虚拟机</v>
      </c>
      <c r="D34248" t="s">
        <v>13</v>
      </c>
      <c r="E34248">
        <v>6.9</v>
      </c>
      <c r="F34248" t="s">
        <v>60</v>
      </c>
      <c r="G34248" t="s">
        <v>25</v>
      </c>
    </row>
    <row r="34249" hidden="1" spans="1:7">
      <c r="A34249" t="s">
        <v>1587</v>
      </c>
      <c r="B34249"/>
      <c r="C34249" t="str">
        <f>VLOOKUP(A34249,匹配表!$1:$1048576,22,0)</f>
        <v>浙江公司营销基础数据平台7号虚拟机</v>
      </c>
      <c r="D34249" t="s">
        <v>13</v>
      </c>
      <c r="E34249">
        <v>6.9</v>
      </c>
      <c r="F34249" t="s">
        <v>61</v>
      </c>
      <c r="G34249" t="s">
        <v>25</v>
      </c>
    </row>
    <row r="34250" hidden="1" spans="1:7">
      <c r="A34250" t="s">
        <v>1587</v>
      </c>
      <c r="B34250"/>
      <c r="C34250" t="str">
        <f>VLOOKUP(A34250,匹配表!$1:$1048576,22,0)</f>
        <v>浙江公司营销基础数据平台7号虚拟机</v>
      </c>
      <c r="D34250" t="s">
        <v>13</v>
      </c>
      <c r="E34250">
        <v>6.9</v>
      </c>
      <c r="F34250" t="s">
        <v>63</v>
      </c>
      <c r="G34250" t="s">
        <v>25</v>
      </c>
    </row>
    <row r="34251" hidden="1" spans="1:7">
      <c r="A34251" t="s">
        <v>1587</v>
      </c>
      <c r="B34251"/>
      <c r="C34251" t="str">
        <f>VLOOKUP(A34251,匹配表!$1:$1048576,22,0)</f>
        <v>浙江公司营销基础数据平台7号虚拟机</v>
      </c>
      <c r="D34251" t="s">
        <v>13</v>
      </c>
      <c r="E34251">
        <v>6.9</v>
      </c>
      <c r="F34251" t="s">
        <v>66</v>
      </c>
      <c r="G34251" t="s">
        <v>25</v>
      </c>
    </row>
    <row r="34252" hidden="1" spans="1:7">
      <c r="A34252" t="s">
        <v>1587</v>
      </c>
      <c r="B34252"/>
      <c r="C34252" t="str">
        <f>VLOOKUP(A34252,匹配表!$1:$1048576,22,0)</f>
        <v>浙江公司营销基础数据平台7号虚拟机</v>
      </c>
      <c r="D34252" t="s">
        <v>13</v>
      </c>
      <c r="E34252">
        <v>6.9</v>
      </c>
      <c r="F34252" t="s">
        <v>69</v>
      </c>
      <c r="G34252" t="s">
        <v>25</v>
      </c>
    </row>
    <row r="34253" hidden="1" spans="1:7">
      <c r="A34253" t="s">
        <v>1587</v>
      </c>
      <c r="B34253"/>
      <c r="C34253" t="str">
        <f>VLOOKUP(A34253,匹配表!$1:$1048576,22,0)</f>
        <v>浙江公司营销基础数据平台7号虚拟机</v>
      </c>
      <c r="D34253" t="s">
        <v>13</v>
      </c>
      <c r="E34253">
        <v>6.9</v>
      </c>
      <c r="F34253" t="s">
        <v>121</v>
      </c>
      <c r="G34253" t="s">
        <v>25</v>
      </c>
    </row>
    <row r="34254" hidden="1" spans="1:7">
      <c r="A34254" t="s">
        <v>1587</v>
      </c>
      <c r="B34254"/>
      <c r="C34254" t="str">
        <f>VLOOKUP(A34254,匹配表!$1:$1048576,22,0)</f>
        <v>浙江公司营销基础数据平台7号虚拟机</v>
      </c>
      <c r="D34254" t="s">
        <v>13</v>
      </c>
      <c r="E34254">
        <v>6.9</v>
      </c>
      <c r="F34254" t="s">
        <v>122</v>
      </c>
      <c r="G34254" t="s">
        <v>25</v>
      </c>
    </row>
    <row r="34255" hidden="1" spans="1:7">
      <c r="A34255" t="s">
        <v>1587</v>
      </c>
      <c r="B34255"/>
      <c r="C34255" t="str">
        <f>VLOOKUP(A34255,匹配表!$1:$1048576,22,0)</f>
        <v>浙江公司营销基础数据平台7号虚拟机</v>
      </c>
      <c r="D34255" t="s">
        <v>13</v>
      </c>
      <c r="E34255">
        <v>6.9</v>
      </c>
      <c r="F34255" t="s">
        <v>71</v>
      </c>
      <c r="G34255" t="s">
        <v>25</v>
      </c>
    </row>
    <row r="34256" hidden="1" spans="1:12">
      <c r="A34256" s="16" t="s">
        <v>1589</v>
      </c>
      <c r="B34256" s="20" t="s">
        <v>157</v>
      </c>
      <c r="C34256" s="20" t="str">
        <f>VLOOKUP(A34256,匹配表!$1:$1048576,22,0)</f>
        <v>浙江公司营销业务管理系统3号虚拟机</v>
      </c>
      <c r="D34256" s="16" t="s">
        <v>13</v>
      </c>
      <c r="E34256" s="16">
        <v>6.9</v>
      </c>
      <c r="F34256" s="16" t="s">
        <v>683</v>
      </c>
      <c r="G34256" s="16" t="s">
        <v>16</v>
      </c>
      <c r="H34256" s="19" t="s">
        <v>178</v>
      </c>
      <c r="I34256" s="19" t="s">
        <v>178</v>
      </c>
      <c r="J34256" s="19"/>
      <c r="K34256" s="19"/>
      <c r="L34256" s="16"/>
    </row>
    <row r="34257" spans="1:12">
      <c r="A34257" s="16" t="s">
        <v>1589</v>
      </c>
      <c r="B34257" s="20" t="s">
        <v>157</v>
      </c>
      <c r="C34257" s="20" t="str">
        <f>VLOOKUP(A34257,匹配表!$1:$1048576,22,0)</f>
        <v>浙江公司营销业务管理系统3号虚拟机</v>
      </c>
      <c r="D34257" s="16" t="s">
        <v>13</v>
      </c>
      <c r="E34257" s="16">
        <v>6.9</v>
      </c>
      <c r="F34257" s="16" t="s">
        <v>15</v>
      </c>
      <c r="G34257" s="16" t="s">
        <v>16</v>
      </c>
      <c r="H34257" s="19" t="s">
        <v>157</v>
      </c>
      <c r="I34257" s="23" t="s">
        <v>158</v>
      </c>
      <c r="J34257" s="49" t="s">
        <v>21</v>
      </c>
      <c r="K34257" s="23"/>
      <c r="L34257" s="22" t="s">
        <v>194</v>
      </c>
    </row>
    <row r="34258" hidden="1" spans="1:12">
      <c r="A34258" s="16" t="s">
        <v>1589</v>
      </c>
      <c r="B34258" s="17" t="str">
        <f>VLOOKUP(A34258,匹配表!$1:$1048576,24,0)</f>
        <v>方舟</v>
      </c>
      <c r="C34258" s="16" t="str">
        <f>VLOOKUP(A34258,匹配表!$1:$1048576,22,0)</f>
        <v>浙江公司营销业务管理系统3号虚拟机</v>
      </c>
      <c r="D34258" s="16" t="s">
        <v>13</v>
      </c>
      <c r="E34258" s="16">
        <v>6.9</v>
      </c>
      <c r="F34258" s="16" t="s">
        <v>185</v>
      </c>
      <c r="G34258" s="16" t="s">
        <v>16</v>
      </c>
      <c r="H34258" s="16" t="s">
        <v>186</v>
      </c>
      <c r="I34258" s="16"/>
      <c r="J34258" s="16"/>
      <c r="K34258" s="16"/>
      <c r="L34258" s="16"/>
    </row>
    <row r="34259" spans="1:12">
      <c r="A34259" s="16" t="s">
        <v>1589</v>
      </c>
      <c r="B34259" s="17" t="str">
        <f>VLOOKUP(A34259,匹配表!$1:$1048576,24,0)</f>
        <v>方舟</v>
      </c>
      <c r="C34259" s="16" t="str">
        <f>VLOOKUP(A34259,匹配表!$1:$1048576,22,0)</f>
        <v>浙江公司营销业务管理系统3号虚拟机</v>
      </c>
      <c r="D34259" s="16" t="s">
        <v>13</v>
      </c>
      <c r="E34259" s="16">
        <v>6.9</v>
      </c>
      <c r="F34259" s="16" t="s">
        <v>18</v>
      </c>
      <c r="G34259" s="16" t="s">
        <v>16</v>
      </c>
      <c r="H34259" s="16" t="s">
        <v>19</v>
      </c>
      <c r="I34259" s="16" t="s">
        <v>76</v>
      </c>
      <c r="J34259" s="46" t="s">
        <v>21</v>
      </c>
      <c r="K34259" s="16"/>
      <c r="L34259" s="16"/>
    </row>
    <row r="34260" hidden="1" spans="1:12">
      <c r="A34260" s="16" t="s">
        <v>1589</v>
      </c>
      <c r="B34260" s="20" t="s">
        <v>157</v>
      </c>
      <c r="C34260" s="20" t="str">
        <f>VLOOKUP(A34260,匹配表!$1:$1048576,22,0)</f>
        <v>浙江公司营销业务管理系统3号虚拟机</v>
      </c>
      <c r="D34260" s="16" t="s">
        <v>13</v>
      </c>
      <c r="E34260" s="16">
        <v>6.9</v>
      </c>
      <c r="F34260" s="16" t="s">
        <v>546</v>
      </c>
      <c r="G34260" s="16" t="s">
        <v>16</v>
      </c>
      <c r="H34260" s="19" t="s">
        <v>178</v>
      </c>
      <c r="I34260" s="19" t="s">
        <v>178</v>
      </c>
      <c r="J34260" s="19"/>
      <c r="K34260" s="19"/>
      <c r="L34260" s="16"/>
    </row>
    <row r="34261" spans="1:12">
      <c r="A34261" s="16" t="s">
        <v>1589</v>
      </c>
      <c r="B34261" s="20" t="s">
        <v>157</v>
      </c>
      <c r="C34261" s="20" t="str">
        <f>VLOOKUP(A34261,匹配表!$1:$1048576,22,0)</f>
        <v>浙江公司营销业务管理系统3号虚拟机</v>
      </c>
      <c r="D34261" s="16" t="s">
        <v>13</v>
      </c>
      <c r="E34261" s="16">
        <v>6.9</v>
      </c>
      <c r="F34261" s="16" t="s">
        <v>137</v>
      </c>
      <c r="G34261" s="16" t="s">
        <v>16</v>
      </c>
      <c r="H34261" s="19" t="s">
        <v>157</v>
      </c>
      <c r="I34261" s="23" t="s">
        <v>159</v>
      </c>
      <c r="J34261" s="49" t="s">
        <v>21</v>
      </c>
      <c r="K34261" s="23"/>
      <c r="L34261" s="16"/>
    </row>
    <row r="34262" hidden="1" spans="1:7">
      <c r="A34262" t="s">
        <v>1589</v>
      </c>
      <c r="B34262"/>
      <c r="C34262" t="str">
        <f>VLOOKUP(A34262,匹配表!$1:$1048576,22,0)</f>
        <v>浙江公司营销业务管理系统3号虚拟机</v>
      </c>
      <c r="D34262" t="s">
        <v>13</v>
      </c>
      <c r="E34262">
        <v>6.9</v>
      </c>
      <c r="F34262" t="s">
        <v>24</v>
      </c>
      <c r="G34262" t="s">
        <v>25</v>
      </c>
    </row>
    <row r="34263" hidden="1" spans="1:7">
      <c r="A34263" t="s">
        <v>1589</v>
      </c>
      <c r="B34263"/>
      <c r="C34263" t="str">
        <f>VLOOKUP(A34263,匹配表!$1:$1048576,22,0)</f>
        <v>浙江公司营销业务管理系统3号虚拟机</v>
      </c>
      <c r="D34263" t="s">
        <v>13</v>
      </c>
      <c r="E34263">
        <v>6.9</v>
      </c>
      <c r="F34263" t="s">
        <v>26</v>
      </c>
      <c r="G34263" t="s">
        <v>25</v>
      </c>
    </row>
    <row r="34264" hidden="1" spans="1:7">
      <c r="A34264" t="s">
        <v>1589</v>
      </c>
      <c r="B34264"/>
      <c r="C34264" t="str">
        <f>VLOOKUP(A34264,匹配表!$1:$1048576,22,0)</f>
        <v>浙江公司营销业务管理系统3号虚拟机</v>
      </c>
      <c r="D34264" t="s">
        <v>13</v>
      </c>
      <c r="E34264">
        <v>6.9</v>
      </c>
      <c r="F34264" t="s">
        <v>98</v>
      </c>
      <c r="G34264" t="s">
        <v>25</v>
      </c>
    </row>
    <row r="34265" hidden="1" spans="1:7">
      <c r="A34265" t="s">
        <v>1589</v>
      </c>
      <c r="B34265"/>
      <c r="C34265" t="str">
        <f>VLOOKUP(A34265,匹配表!$1:$1048576,22,0)</f>
        <v>浙江公司营销业务管理系统3号虚拟机</v>
      </c>
      <c r="D34265" t="s">
        <v>13</v>
      </c>
      <c r="E34265">
        <v>6.9</v>
      </c>
      <c r="F34265" t="s">
        <v>28</v>
      </c>
      <c r="G34265" t="s">
        <v>25</v>
      </c>
    </row>
    <row r="34266" hidden="1" spans="1:7">
      <c r="A34266" t="s">
        <v>1589</v>
      </c>
      <c r="B34266"/>
      <c r="C34266" t="str">
        <f>VLOOKUP(A34266,匹配表!$1:$1048576,22,0)</f>
        <v>浙江公司营销业务管理系统3号虚拟机</v>
      </c>
      <c r="D34266" t="s">
        <v>13</v>
      </c>
      <c r="E34266">
        <v>6.9</v>
      </c>
      <c r="F34266" t="s">
        <v>29</v>
      </c>
      <c r="G34266" t="s">
        <v>25</v>
      </c>
    </row>
    <row r="34267" hidden="1" spans="1:7">
      <c r="A34267" t="s">
        <v>1589</v>
      </c>
      <c r="B34267"/>
      <c r="C34267" t="str">
        <f>VLOOKUP(A34267,匹配表!$1:$1048576,22,0)</f>
        <v>浙江公司营销业务管理系统3号虚拟机</v>
      </c>
      <c r="D34267" t="s">
        <v>13</v>
      </c>
      <c r="E34267">
        <v>6.9</v>
      </c>
      <c r="F34267" t="s">
        <v>30</v>
      </c>
      <c r="G34267" t="s">
        <v>25</v>
      </c>
    </row>
    <row r="34268" hidden="1" spans="1:7">
      <c r="A34268" t="s">
        <v>1589</v>
      </c>
      <c r="B34268"/>
      <c r="C34268" t="str">
        <f>VLOOKUP(A34268,匹配表!$1:$1048576,22,0)</f>
        <v>浙江公司营销业务管理系统3号虚拟机</v>
      </c>
      <c r="D34268" t="s">
        <v>13</v>
      </c>
      <c r="E34268">
        <v>6.9</v>
      </c>
      <c r="F34268" t="s">
        <v>33</v>
      </c>
      <c r="G34268" t="s">
        <v>25</v>
      </c>
    </row>
    <row r="34269" hidden="1" spans="1:7">
      <c r="A34269" t="s">
        <v>1589</v>
      </c>
      <c r="B34269"/>
      <c r="C34269" t="str">
        <f>VLOOKUP(A34269,匹配表!$1:$1048576,22,0)</f>
        <v>浙江公司营销业务管理系统3号虚拟机</v>
      </c>
      <c r="D34269" t="s">
        <v>13</v>
      </c>
      <c r="E34269">
        <v>6.9</v>
      </c>
      <c r="F34269" t="s">
        <v>34</v>
      </c>
      <c r="G34269" t="s">
        <v>25</v>
      </c>
    </row>
    <row r="34270" hidden="1" spans="1:7">
      <c r="A34270" t="s">
        <v>1589</v>
      </c>
      <c r="B34270"/>
      <c r="C34270" t="str">
        <f>VLOOKUP(A34270,匹配表!$1:$1048576,22,0)</f>
        <v>浙江公司营销业务管理系统3号虚拟机</v>
      </c>
      <c r="D34270" t="s">
        <v>13</v>
      </c>
      <c r="E34270">
        <v>6.9</v>
      </c>
      <c r="F34270" t="s">
        <v>35</v>
      </c>
      <c r="G34270" t="s">
        <v>25</v>
      </c>
    </row>
    <row r="34271" hidden="1" spans="1:7">
      <c r="A34271" t="s">
        <v>1589</v>
      </c>
      <c r="B34271"/>
      <c r="C34271" t="str">
        <f>VLOOKUP(A34271,匹配表!$1:$1048576,22,0)</f>
        <v>浙江公司营销业务管理系统3号虚拟机</v>
      </c>
      <c r="D34271" t="s">
        <v>13</v>
      </c>
      <c r="E34271">
        <v>6.9</v>
      </c>
      <c r="F34271" t="s">
        <v>36</v>
      </c>
      <c r="G34271" t="s">
        <v>25</v>
      </c>
    </row>
    <row r="34272" hidden="1" spans="1:7">
      <c r="A34272" t="s">
        <v>1589</v>
      </c>
      <c r="B34272"/>
      <c r="C34272" t="str">
        <f>VLOOKUP(A34272,匹配表!$1:$1048576,22,0)</f>
        <v>浙江公司营销业务管理系统3号虚拟机</v>
      </c>
      <c r="D34272" t="s">
        <v>13</v>
      </c>
      <c r="E34272">
        <v>6.9</v>
      </c>
      <c r="F34272" t="s">
        <v>37</v>
      </c>
      <c r="G34272" t="s">
        <v>25</v>
      </c>
    </row>
    <row r="34273" hidden="1" spans="1:7">
      <c r="A34273" t="s">
        <v>1589</v>
      </c>
      <c r="B34273"/>
      <c r="C34273" t="str">
        <f>VLOOKUP(A34273,匹配表!$1:$1048576,22,0)</f>
        <v>浙江公司营销业务管理系统3号虚拟机</v>
      </c>
      <c r="D34273" t="s">
        <v>13</v>
      </c>
      <c r="E34273">
        <v>6.9</v>
      </c>
      <c r="F34273" t="s">
        <v>101</v>
      </c>
      <c r="G34273" t="s">
        <v>25</v>
      </c>
    </row>
    <row r="34274" hidden="1" spans="1:7">
      <c r="A34274" t="s">
        <v>1589</v>
      </c>
      <c r="B34274"/>
      <c r="C34274" t="str">
        <f>VLOOKUP(A34274,匹配表!$1:$1048576,22,0)</f>
        <v>浙江公司营销业务管理系统3号虚拟机</v>
      </c>
      <c r="D34274" t="s">
        <v>13</v>
      </c>
      <c r="E34274">
        <v>6.9</v>
      </c>
      <c r="F34274" t="s">
        <v>102</v>
      </c>
      <c r="G34274" t="s">
        <v>25</v>
      </c>
    </row>
    <row r="34275" hidden="1" spans="1:7">
      <c r="A34275" t="s">
        <v>1589</v>
      </c>
      <c r="B34275"/>
      <c r="C34275" t="str">
        <f>VLOOKUP(A34275,匹配表!$1:$1048576,22,0)</f>
        <v>浙江公司营销业务管理系统3号虚拟机</v>
      </c>
      <c r="D34275" t="s">
        <v>13</v>
      </c>
      <c r="E34275">
        <v>6.9</v>
      </c>
      <c r="F34275" t="s">
        <v>40</v>
      </c>
      <c r="G34275" t="s">
        <v>25</v>
      </c>
    </row>
    <row r="34276" hidden="1" spans="1:7">
      <c r="A34276" t="s">
        <v>1589</v>
      </c>
      <c r="B34276"/>
      <c r="C34276" t="str">
        <f>VLOOKUP(A34276,匹配表!$1:$1048576,22,0)</f>
        <v>浙江公司营销业务管理系统3号虚拟机</v>
      </c>
      <c r="D34276" t="s">
        <v>13</v>
      </c>
      <c r="E34276">
        <v>6.9</v>
      </c>
      <c r="F34276" t="s">
        <v>42</v>
      </c>
      <c r="G34276" t="s">
        <v>25</v>
      </c>
    </row>
    <row r="34277" hidden="1" spans="1:7">
      <c r="A34277" t="s">
        <v>1589</v>
      </c>
      <c r="B34277"/>
      <c r="C34277" t="str">
        <f>VLOOKUP(A34277,匹配表!$1:$1048576,22,0)</f>
        <v>浙江公司营销业务管理系统3号虚拟机</v>
      </c>
      <c r="D34277" t="s">
        <v>13</v>
      </c>
      <c r="E34277">
        <v>6.9</v>
      </c>
      <c r="F34277" t="s">
        <v>43</v>
      </c>
      <c r="G34277" t="s">
        <v>25</v>
      </c>
    </row>
    <row r="34278" hidden="1" spans="1:7">
      <c r="A34278" t="s">
        <v>1589</v>
      </c>
      <c r="B34278"/>
      <c r="C34278" t="str">
        <f>VLOOKUP(A34278,匹配表!$1:$1048576,22,0)</f>
        <v>浙江公司营销业务管理系统3号虚拟机</v>
      </c>
      <c r="D34278" t="s">
        <v>13</v>
      </c>
      <c r="E34278">
        <v>6.9</v>
      </c>
      <c r="F34278" t="s">
        <v>45</v>
      </c>
      <c r="G34278" t="s">
        <v>25</v>
      </c>
    </row>
    <row r="34279" hidden="1" spans="1:7">
      <c r="A34279" t="s">
        <v>1589</v>
      </c>
      <c r="B34279"/>
      <c r="C34279" t="str">
        <f>VLOOKUP(A34279,匹配表!$1:$1048576,22,0)</f>
        <v>浙江公司营销业务管理系统3号虚拟机</v>
      </c>
      <c r="D34279" t="s">
        <v>13</v>
      </c>
      <c r="E34279">
        <v>6.9</v>
      </c>
      <c r="F34279" t="s">
        <v>46</v>
      </c>
      <c r="G34279" t="s">
        <v>25</v>
      </c>
    </row>
    <row r="34280" hidden="1" spans="1:7">
      <c r="A34280" t="s">
        <v>1589</v>
      </c>
      <c r="B34280"/>
      <c r="C34280" t="str">
        <f>VLOOKUP(A34280,匹配表!$1:$1048576,22,0)</f>
        <v>浙江公司营销业务管理系统3号虚拟机</v>
      </c>
      <c r="D34280" t="s">
        <v>13</v>
      </c>
      <c r="E34280">
        <v>6.9</v>
      </c>
      <c r="F34280" t="s">
        <v>47</v>
      </c>
      <c r="G34280" t="s">
        <v>25</v>
      </c>
    </row>
    <row r="34281" hidden="1" spans="1:7">
      <c r="A34281" t="s">
        <v>1589</v>
      </c>
      <c r="B34281"/>
      <c r="C34281" t="str">
        <f>VLOOKUP(A34281,匹配表!$1:$1048576,22,0)</f>
        <v>浙江公司营销业务管理系统3号虚拟机</v>
      </c>
      <c r="D34281" t="s">
        <v>13</v>
      </c>
      <c r="E34281">
        <v>6.9</v>
      </c>
      <c r="F34281" t="s">
        <v>48</v>
      </c>
      <c r="G34281" t="s">
        <v>25</v>
      </c>
    </row>
    <row r="34282" hidden="1" spans="1:7">
      <c r="A34282" t="s">
        <v>1589</v>
      </c>
      <c r="B34282"/>
      <c r="C34282" t="str">
        <f>VLOOKUP(A34282,匹配表!$1:$1048576,22,0)</f>
        <v>浙江公司营销业务管理系统3号虚拟机</v>
      </c>
      <c r="D34282" t="s">
        <v>13</v>
      </c>
      <c r="E34282">
        <v>6.9</v>
      </c>
      <c r="F34282" t="s">
        <v>171</v>
      </c>
      <c r="G34282" t="s">
        <v>25</v>
      </c>
    </row>
    <row r="34283" hidden="1" spans="1:7">
      <c r="A34283" t="s">
        <v>1589</v>
      </c>
      <c r="B34283"/>
      <c r="C34283" t="str">
        <f>VLOOKUP(A34283,匹配表!$1:$1048576,22,0)</f>
        <v>浙江公司营销业务管理系统3号虚拟机</v>
      </c>
      <c r="D34283" t="s">
        <v>13</v>
      </c>
      <c r="E34283">
        <v>6.9</v>
      </c>
      <c r="F34283" t="s">
        <v>50</v>
      </c>
      <c r="G34283" t="s">
        <v>25</v>
      </c>
    </row>
    <row r="34284" hidden="1" spans="1:7">
      <c r="A34284" t="s">
        <v>1589</v>
      </c>
      <c r="B34284"/>
      <c r="C34284" t="str">
        <f>VLOOKUP(A34284,匹配表!$1:$1048576,22,0)</f>
        <v>浙江公司营销业务管理系统3号虚拟机</v>
      </c>
      <c r="D34284" t="s">
        <v>13</v>
      </c>
      <c r="E34284">
        <v>6.9</v>
      </c>
      <c r="F34284" t="s">
        <v>51</v>
      </c>
      <c r="G34284" t="s">
        <v>25</v>
      </c>
    </row>
    <row r="34285" hidden="1" spans="1:7">
      <c r="A34285" t="s">
        <v>1589</v>
      </c>
      <c r="B34285"/>
      <c r="C34285" t="str">
        <f>VLOOKUP(A34285,匹配表!$1:$1048576,22,0)</f>
        <v>浙江公司营销业务管理系统3号虚拟机</v>
      </c>
      <c r="D34285" t="s">
        <v>13</v>
      </c>
      <c r="E34285">
        <v>6.9</v>
      </c>
      <c r="F34285" t="s">
        <v>172</v>
      </c>
      <c r="G34285" t="s">
        <v>25</v>
      </c>
    </row>
    <row r="34286" hidden="1" spans="1:7">
      <c r="A34286" t="s">
        <v>1589</v>
      </c>
      <c r="B34286"/>
      <c r="C34286" t="str">
        <f>VLOOKUP(A34286,匹配表!$1:$1048576,22,0)</f>
        <v>浙江公司营销业务管理系统3号虚拟机</v>
      </c>
      <c r="D34286" t="s">
        <v>13</v>
      </c>
      <c r="E34286">
        <v>6.9</v>
      </c>
      <c r="F34286" t="s">
        <v>54</v>
      </c>
      <c r="G34286" t="s">
        <v>25</v>
      </c>
    </row>
    <row r="34287" hidden="1" spans="1:7">
      <c r="A34287" t="s">
        <v>1589</v>
      </c>
      <c r="B34287"/>
      <c r="C34287" t="str">
        <f>VLOOKUP(A34287,匹配表!$1:$1048576,22,0)</f>
        <v>浙江公司营销业务管理系统3号虚拟机</v>
      </c>
      <c r="D34287" t="s">
        <v>13</v>
      </c>
      <c r="E34287">
        <v>6.9</v>
      </c>
      <c r="F34287" t="s">
        <v>55</v>
      </c>
      <c r="G34287" t="s">
        <v>25</v>
      </c>
    </row>
    <row r="34288" hidden="1" spans="1:7">
      <c r="A34288" t="s">
        <v>1589</v>
      </c>
      <c r="B34288"/>
      <c r="C34288" t="str">
        <f>VLOOKUP(A34288,匹配表!$1:$1048576,22,0)</f>
        <v>浙江公司营销业务管理系统3号虚拟机</v>
      </c>
      <c r="D34288" t="s">
        <v>13</v>
      </c>
      <c r="E34288">
        <v>6.9</v>
      </c>
      <c r="F34288" t="s">
        <v>56</v>
      </c>
      <c r="G34288" t="s">
        <v>25</v>
      </c>
    </row>
    <row r="34289" hidden="1" spans="1:7">
      <c r="A34289" t="s">
        <v>1589</v>
      </c>
      <c r="B34289"/>
      <c r="C34289" t="str">
        <f>VLOOKUP(A34289,匹配表!$1:$1048576,22,0)</f>
        <v>浙江公司营销业务管理系统3号虚拟机</v>
      </c>
      <c r="D34289" t="s">
        <v>13</v>
      </c>
      <c r="E34289">
        <v>6.9</v>
      </c>
      <c r="F34289" t="s">
        <v>57</v>
      </c>
      <c r="G34289" t="s">
        <v>25</v>
      </c>
    </row>
    <row r="34290" hidden="1" spans="1:7">
      <c r="A34290" t="s">
        <v>1589</v>
      </c>
      <c r="B34290"/>
      <c r="C34290" t="str">
        <f>VLOOKUP(A34290,匹配表!$1:$1048576,22,0)</f>
        <v>浙江公司营销业务管理系统3号虚拟机</v>
      </c>
      <c r="D34290" t="s">
        <v>13</v>
      </c>
      <c r="E34290">
        <v>6.9</v>
      </c>
      <c r="F34290" t="s">
        <v>59</v>
      </c>
      <c r="G34290" t="s">
        <v>25</v>
      </c>
    </row>
    <row r="34291" hidden="1" spans="1:7">
      <c r="A34291" t="s">
        <v>1589</v>
      </c>
      <c r="B34291"/>
      <c r="C34291" t="str">
        <f>VLOOKUP(A34291,匹配表!$1:$1048576,22,0)</f>
        <v>浙江公司营销业务管理系统3号虚拟机</v>
      </c>
      <c r="D34291" t="s">
        <v>13</v>
      </c>
      <c r="E34291">
        <v>6.9</v>
      </c>
      <c r="F34291" t="s">
        <v>60</v>
      </c>
      <c r="G34291" t="s">
        <v>25</v>
      </c>
    </row>
    <row r="34292" hidden="1" spans="1:7">
      <c r="A34292" t="s">
        <v>1589</v>
      </c>
      <c r="B34292"/>
      <c r="C34292" t="str">
        <f>VLOOKUP(A34292,匹配表!$1:$1048576,22,0)</f>
        <v>浙江公司营销业务管理系统3号虚拟机</v>
      </c>
      <c r="D34292" t="s">
        <v>13</v>
      </c>
      <c r="E34292">
        <v>6.9</v>
      </c>
      <c r="F34292" t="s">
        <v>61</v>
      </c>
      <c r="G34292" t="s">
        <v>25</v>
      </c>
    </row>
    <row r="34293" hidden="1" spans="1:7">
      <c r="A34293" t="s">
        <v>1589</v>
      </c>
      <c r="B34293"/>
      <c r="C34293" t="str">
        <f>VLOOKUP(A34293,匹配表!$1:$1048576,22,0)</f>
        <v>浙江公司营销业务管理系统3号虚拟机</v>
      </c>
      <c r="D34293" t="s">
        <v>13</v>
      </c>
      <c r="E34293">
        <v>6.9</v>
      </c>
      <c r="F34293" t="s">
        <v>63</v>
      </c>
      <c r="G34293" t="s">
        <v>25</v>
      </c>
    </row>
    <row r="34294" hidden="1" spans="1:7">
      <c r="A34294" t="s">
        <v>1589</v>
      </c>
      <c r="B34294"/>
      <c r="C34294" t="str">
        <f>VLOOKUP(A34294,匹配表!$1:$1048576,22,0)</f>
        <v>浙江公司营销业务管理系统3号虚拟机</v>
      </c>
      <c r="D34294" t="s">
        <v>13</v>
      </c>
      <c r="E34294">
        <v>6.9</v>
      </c>
      <c r="F34294" t="s">
        <v>66</v>
      </c>
      <c r="G34294" t="s">
        <v>25</v>
      </c>
    </row>
    <row r="34295" hidden="1" spans="1:7">
      <c r="A34295" t="s">
        <v>1589</v>
      </c>
      <c r="B34295"/>
      <c r="C34295" t="str">
        <f>VLOOKUP(A34295,匹配表!$1:$1048576,22,0)</f>
        <v>浙江公司营销业务管理系统3号虚拟机</v>
      </c>
      <c r="D34295" t="s">
        <v>13</v>
      </c>
      <c r="E34295">
        <v>6.9</v>
      </c>
      <c r="F34295" t="s">
        <v>69</v>
      </c>
      <c r="G34295" t="s">
        <v>25</v>
      </c>
    </row>
    <row r="34296" hidden="1" spans="1:7">
      <c r="A34296" t="s">
        <v>1589</v>
      </c>
      <c r="B34296"/>
      <c r="C34296" t="str">
        <f>VLOOKUP(A34296,匹配表!$1:$1048576,22,0)</f>
        <v>浙江公司营销业务管理系统3号虚拟机</v>
      </c>
      <c r="D34296" t="s">
        <v>13</v>
      </c>
      <c r="E34296">
        <v>6.9</v>
      </c>
      <c r="F34296" t="s">
        <v>121</v>
      </c>
      <c r="G34296" t="s">
        <v>25</v>
      </c>
    </row>
    <row r="34297" hidden="1" spans="1:7">
      <c r="A34297" t="s">
        <v>1589</v>
      </c>
      <c r="B34297"/>
      <c r="C34297" t="str">
        <f>VLOOKUP(A34297,匹配表!$1:$1048576,22,0)</f>
        <v>浙江公司营销业务管理系统3号虚拟机</v>
      </c>
      <c r="D34297" t="s">
        <v>13</v>
      </c>
      <c r="E34297">
        <v>6.9</v>
      </c>
      <c r="F34297" t="s">
        <v>122</v>
      </c>
      <c r="G34297" t="s">
        <v>25</v>
      </c>
    </row>
    <row r="34298" hidden="1" spans="1:7">
      <c r="A34298" t="s">
        <v>1589</v>
      </c>
      <c r="B34298"/>
      <c r="C34298" t="str">
        <f>VLOOKUP(A34298,匹配表!$1:$1048576,22,0)</f>
        <v>浙江公司营销业务管理系统3号虚拟机</v>
      </c>
      <c r="D34298" t="s">
        <v>13</v>
      </c>
      <c r="E34298">
        <v>6.9</v>
      </c>
      <c r="F34298" t="s">
        <v>70</v>
      </c>
      <c r="G34298" t="s">
        <v>25</v>
      </c>
    </row>
    <row r="34299" hidden="1" spans="1:7">
      <c r="A34299" t="s">
        <v>1589</v>
      </c>
      <c r="B34299"/>
      <c r="C34299" t="str">
        <f>VLOOKUP(A34299,匹配表!$1:$1048576,22,0)</f>
        <v>浙江公司营销业务管理系统3号虚拟机</v>
      </c>
      <c r="D34299" t="s">
        <v>13</v>
      </c>
      <c r="E34299">
        <v>6.9</v>
      </c>
      <c r="F34299" t="s">
        <v>71</v>
      </c>
      <c r="G34299" t="s">
        <v>25</v>
      </c>
    </row>
    <row r="34300" spans="1:12">
      <c r="A34300" s="16" t="s">
        <v>1590</v>
      </c>
      <c r="B34300" s="20" t="s">
        <v>157</v>
      </c>
      <c r="C34300" s="20" t="str">
        <f>VLOOKUP(A34300,匹配表!$1:$1048576,22,0)</f>
        <v>浙江公司营销业务管理系统2号虚拟机</v>
      </c>
      <c r="D34300" s="16" t="s">
        <v>13</v>
      </c>
      <c r="E34300" s="16">
        <v>6.9</v>
      </c>
      <c r="F34300" s="16" t="s">
        <v>15</v>
      </c>
      <c r="G34300" s="16" t="s">
        <v>16</v>
      </c>
      <c r="H34300" s="19" t="s">
        <v>157</v>
      </c>
      <c r="I34300" s="23" t="s">
        <v>158</v>
      </c>
      <c r="J34300" s="49" t="s">
        <v>21</v>
      </c>
      <c r="K34300" s="23"/>
      <c r="L34300" s="16"/>
    </row>
    <row r="34301" spans="1:12">
      <c r="A34301" s="16" t="s">
        <v>1590</v>
      </c>
      <c r="B34301" s="17" t="str">
        <f>VLOOKUP(A34301,匹配表!$1:$1048576,24,0)</f>
        <v>方舟</v>
      </c>
      <c r="C34301" s="16" t="str">
        <f>VLOOKUP(A34301,匹配表!$1:$1048576,22,0)</f>
        <v>浙江公司营销业务管理系统2号虚拟机</v>
      </c>
      <c r="D34301" s="16" t="s">
        <v>13</v>
      </c>
      <c r="E34301" s="16">
        <v>6.9</v>
      </c>
      <c r="F34301" s="16" t="s">
        <v>18</v>
      </c>
      <c r="G34301" s="16" t="s">
        <v>16</v>
      </c>
      <c r="H34301" s="16" t="s">
        <v>19</v>
      </c>
      <c r="I34301" s="16" t="s">
        <v>76</v>
      </c>
      <c r="J34301" s="46" t="s">
        <v>21</v>
      </c>
      <c r="K34301" s="16"/>
      <c r="L34301" s="16"/>
    </row>
    <row r="34302" spans="1:12">
      <c r="A34302" s="16" t="s">
        <v>1590</v>
      </c>
      <c r="B34302" s="20" t="s">
        <v>157</v>
      </c>
      <c r="C34302" s="20" t="str">
        <f>VLOOKUP(A34302,匹配表!$1:$1048576,22,0)</f>
        <v>浙江公司营销业务管理系统2号虚拟机</v>
      </c>
      <c r="D34302" s="16" t="s">
        <v>13</v>
      </c>
      <c r="E34302" s="16">
        <v>6.9</v>
      </c>
      <c r="F34302" s="16" t="s">
        <v>137</v>
      </c>
      <c r="G34302" s="16" t="s">
        <v>16</v>
      </c>
      <c r="H34302" s="19" t="s">
        <v>157</v>
      </c>
      <c r="I34302" s="23" t="s">
        <v>159</v>
      </c>
      <c r="J34302" s="49" t="s">
        <v>21</v>
      </c>
      <c r="K34302" s="23"/>
      <c r="L34302" s="16"/>
    </row>
    <row r="34303" hidden="1" spans="1:7">
      <c r="A34303" t="s">
        <v>1590</v>
      </c>
      <c r="B34303"/>
      <c r="C34303" t="str">
        <f>VLOOKUP(A34303,匹配表!$1:$1048576,22,0)</f>
        <v>浙江公司营销业务管理系统2号虚拟机</v>
      </c>
      <c r="D34303" t="s">
        <v>13</v>
      </c>
      <c r="E34303">
        <v>6.9</v>
      </c>
      <c r="F34303" t="s">
        <v>24</v>
      </c>
      <c r="G34303" t="s">
        <v>25</v>
      </c>
    </row>
    <row r="34304" hidden="1" spans="1:7">
      <c r="A34304" t="s">
        <v>1590</v>
      </c>
      <c r="B34304"/>
      <c r="C34304" t="str">
        <f>VLOOKUP(A34304,匹配表!$1:$1048576,22,0)</f>
        <v>浙江公司营销业务管理系统2号虚拟机</v>
      </c>
      <c r="D34304" t="s">
        <v>13</v>
      </c>
      <c r="E34304">
        <v>6.9</v>
      </c>
      <c r="F34304" t="s">
        <v>26</v>
      </c>
      <c r="G34304" t="s">
        <v>25</v>
      </c>
    </row>
    <row r="34305" hidden="1" spans="1:7">
      <c r="A34305" t="s">
        <v>1590</v>
      </c>
      <c r="B34305"/>
      <c r="C34305" t="str">
        <f>VLOOKUP(A34305,匹配表!$1:$1048576,22,0)</f>
        <v>浙江公司营销业务管理系统2号虚拟机</v>
      </c>
      <c r="D34305" t="s">
        <v>13</v>
      </c>
      <c r="E34305">
        <v>6.9</v>
      </c>
      <c r="F34305" t="s">
        <v>98</v>
      </c>
      <c r="G34305" t="s">
        <v>25</v>
      </c>
    </row>
    <row r="34306" hidden="1" spans="1:7">
      <c r="A34306" t="s">
        <v>1590</v>
      </c>
      <c r="B34306"/>
      <c r="C34306" t="str">
        <f>VLOOKUP(A34306,匹配表!$1:$1048576,22,0)</f>
        <v>浙江公司营销业务管理系统2号虚拟机</v>
      </c>
      <c r="D34306" t="s">
        <v>13</v>
      </c>
      <c r="E34306">
        <v>6.9</v>
      </c>
      <c r="F34306" t="s">
        <v>28</v>
      </c>
      <c r="G34306" t="s">
        <v>25</v>
      </c>
    </row>
    <row r="34307" hidden="1" spans="1:7">
      <c r="A34307" t="s">
        <v>1590</v>
      </c>
      <c r="B34307"/>
      <c r="C34307" t="str">
        <f>VLOOKUP(A34307,匹配表!$1:$1048576,22,0)</f>
        <v>浙江公司营销业务管理系统2号虚拟机</v>
      </c>
      <c r="D34307" t="s">
        <v>13</v>
      </c>
      <c r="E34307">
        <v>6.9</v>
      </c>
      <c r="F34307" t="s">
        <v>29</v>
      </c>
      <c r="G34307" t="s">
        <v>25</v>
      </c>
    </row>
    <row r="34308" hidden="1" spans="1:7">
      <c r="A34308" t="s">
        <v>1590</v>
      </c>
      <c r="B34308"/>
      <c r="C34308" t="str">
        <f>VLOOKUP(A34308,匹配表!$1:$1048576,22,0)</f>
        <v>浙江公司营销业务管理系统2号虚拟机</v>
      </c>
      <c r="D34308" t="s">
        <v>13</v>
      </c>
      <c r="E34308">
        <v>6.9</v>
      </c>
      <c r="F34308" t="s">
        <v>30</v>
      </c>
      <c r="G34308" t="s">
        <v>25</v>
      </c>
    </row>
    <row r="34309" hidden="1" spans="1:7">
      <c r="A34309" t="s">
        <v>1590</v>
      </c>
      <c r="B34309"/>
      <c r="C34309" t="str">
        <f>VLOOKUP(A34309,匹配表!$1:$1048576,22,0)</f>
        <v>浙江公司营销业务管理系统2号虚拟机</v>
      </c>
      <c r="D34309" t="s">
        <v>13</v>
      </c>
      <c r="E34309">
        <v>6.9</v>
      </c>
      <c r="F34309" t="s">
        <v>33</v>
      </c>
      <c r="G34309" t="s">
        <v>25</v>
      </c>
    </row>
    <row r="34310" hidden="1" spans="1:7">
      <c r="A34310" t="s">
        <v>1590</v>
      </c>
      <c r="B34310"/>
      <c r="C34310" t="str">
        <f>VLOOKUP(A34310,匹配表!$1:$1048576,22,0)</f>
        <v>浙江公司营销业务管理系统2号虚拟机</v>
      </c>
      <c r="D34310" t="s">
        <v>13</v>
      </c>
      <c r="E34310">
        <v>6.9</v>
      </c>
      <c r="F34310" t="s">
        <v>34</v>
      </c>
      <c r="G34310" t="s">
        <v>25</v>
      </c>
    </row>
    <row r="34311" hidden="1" spans="1:7">
      <c r="A34311" t="s">
        <v>1590</v>
      </c>
      <c r="B34311"/>
      <c r="C34311" t="str">
        <f>VLOOKUP(A34311,匹配表!$1:$1048576,22,0)</f>
        <v>浙江公司营销业务管理系统2号虚拟机</v>
      </c>
      <c r="D34311" t="s">
        <v>13</v>
      </c>
      <c r="E34311">
        <v>6.9</v>
      </c>
      <c r="F34311" t="s">
        <v>35</v>
      </c>
      <c r="G34311" t="s">
        <v>25</v>
      </c>
    </row>
    <row r="34312" hidden="1" spans="1:7">
      <c r="A34312" t="s">
        <v>1590</v>
      </c>
      <c r="B34312"/>
      <c r="C34312" t="str">
        <f>VLOOKUP(A34312,匹配表!$1:$1048576,22,0)</f>
        <v>浙江公司营销业务管理系统2号虚拟机</v>
      </c>
      <c r="D34312" t="s">
        <v>13</v>
      </c>
      <c r="E34312">
        <v>6.9</v>
      </c>
      <c r="F34312" t="s">
        <v>36</v>
      </c>
      <c r="G34312" t="s">
        <v>25</v>
      </c>
    </row>
    <row r="34313" hidden="1" spans="1:7">
      <c r="A34313" t="s">
        <v>1590</v>
      </c>
      <c r="B34313"/>
      <c r="C34313" t="str">
        <f>VLOOKUP(A34313,匹配表!$1:$1048576,22,0)</f>
        <v>浙江公司营销业务管理系统2号虚拟机</v>
      </c>
      <c r="D34313" t="s">
        <v>13</v>
      </c>
      <c r="E34313">
        <v>6.9</v>
      </c>
      <c r="F34313" t="s">
        <v>37</v>
      </c>
      <c r="G34313" t="s">
        <v>25</v>
      </c>
    </row>
    <row r="34314" hidden="1" spans="1:7">
      <c r="A34314" t="s">
        <v>1590</v>
      </c>
      <c r="B34314"/>
      <c r="C34314" t="str">
        <f>VLOOKUP(A34314,匹配表!$1:$1048576,22,0)</f>
        <v>浙江公司营销业务管理系统2号虚拟机</v>
      </c>
      <c r="D34314" t="s">
        <v>13</v>
      </c>
      <c r="E34314">
        <v>6.9</v>
      </c>
      <c r="F34314" t="s">
        <v>101</v>
      </c>
      <c r="G34314" t="s">
        <v>25</v>
      </c>
    </row>
    <row r="34315" hidden="1" spans="1:7">
      <c r="A34315" t="s">
        <v>1590</v>
      </c>
      <c r="B34315"/>
      <c r="C34315" t="str">
        <f>VLOOKUP(A34315,匹配表!$1:$1048576,22,0)</f>
        <v>浙江公司营销业务管理系统2号虚拟机</v>
      </c>
      <c r="D34315" t="s">
        <v>13</v>
      </c>
      <c r="E34315">
        <v>6.9</v>
      </c>
      <c r="F34315" t="s">
        <v>102</v>
      </c>
      <c r="G34315" t="s">
        <v>25</v>
      </c>
    </row>
    <row r="34316" hidden="1" spans="1:7">
      <c r="A34316" t="s">
        <v>1590</v>
      </c>
      <c r="B34316"/>
      <c r="C34316" t="str">
        <f>VLOOKUP(A34316,匹配表!$1:$1048576,22,0)</f>
        <v>浙江公司营销业务管理系统2号虚拟机</v>
      </c>
      <c r="D34316" t="s">
        <v>13</v>
      </c>
      <c r="E34316">
        <v>6.9</v>
      </c>
      <c r="F34316" t="s">
        <v>40</v>
      </c>
      <c r="G34316" t="s">
        <v>25</v>
      </c>
    </row>
    <row r="34317" hidden="1" spans="1:7">
      <c r="A34317" t="s">
        <v>1590</v>
      </c>
      <c r="B34317"/>
      <c r="C34317" t="str">
        <f>VLOOKUP(A34317,匹配表!$1:$1048576,22,0)</f>
        <v>浙江公司营销业务管理系统2号虚拟机</v>
      </c>
      <c r="D34317" t="s">
        <v>13</v>
      </c>
      <c r="E34317">
        <v>6.9</v>
      </c>
      <c r="F34317" t="s">
        <v>42</v>
      </c>
      <c r="G34317" t="s">
        <v>25</v>
      </c>
    </row>
    <row r="34318" hidden="1" spans="1:7">
      <c r="A34318" t="s">
        <v>1590</v>
      </c>
      <c r="B34318"/>
      <c r="C34318" t="str">
        <f>VLOOKUP(A34318,匹配表!$1:$1048576,22,0)</f>
        <v>浙江公司营销业务管理系统2号虚拟机</v>
      </c>
      <c r="D34318" t="s">
        <v>13</v>
      </c>
      <c r="E34318">
        <v>6.9</v>
      </c>
      <c r="F34318" t="s">
        <v>43</v>
      </c>
      <c r="G34318" t="s">
        <v>25</v>
      </c>
    </row>
    <row r="34319" hidden="1" spans="1:7">
      <c r="A34319" t="s">
        <v>1590</v>
      </c>
      <c r="B34319"/>
      <c r="C34319" t="str">
        <f>VLOOKUP(A34319,匹配表!$1:$1048576,22,0)</f>
        <v>浙江公司营销业务管理系统2号虚拟机</v>
      </c>
      <c r="D34319" t="s">
        <v>13</v>
      </c>
      <c r="E34319">
        <v>6.9</v>
      </c>
      <c r="F34319" t="s">
        <v>45</v>
      </c>
      <c r="G34319" t="s">
        <v>25</v>
      </c>
    </row>
    <row r="34320" hidden="1" spans="1:7">
      <c r="A34320" t="s">
        <v>1590</v>
      </c>
      <c r="B34320"/>
      <c r="C34320" t="str">
        <f>VLOOKUP(A34320,匹配表!$1:$1048576,22,0)</f>
        <v>浙江公司营销业务管理系统2号虚拟机</v>
      </c>
      <c r="D34320" t="s">
        <v>13</v>
      </c>
      <c r="E34320">
        <v>6.9</v>
      </c>
      <c r="F34320" t="s">
        <v>46</v>
      </c>
      <c r="G34320" t="s">
        <v>25</v>
      </c>
    </row>
    <row r="34321" hidden="1" spans="1:7">
      <c r="A34321" t="s">
        <v>1590</v>
      </c>
      <c r="B34321"/>
      <c r="C34321" t="str">
        <f>VLOOKUP(A34321,匹配表!$1:$1048576,22,0)</f>
        <v>浙江公司营销业务管理系统2号虚拟机</v>
      </c>
      <c r="D34321" t="s">
        <v>13</v>
      </c>
      <c r="E34321">
        <v>6.9</v>
      </c>
      <c r="F34321" t="s">
        <v>47</v>
      </c>
      <c r="G34321" t="s">
        <v>25</v>
      </c>
    </row>
    <row r="34322" hidden="1" spans="1:7">
      <c r="A34322" t="s">
        <v>1590</v>
      </c>
      <c r="B34322"/>
      <c r="C34322" t="str">
        <f>VLOOKUP(A34322,匹配表!$1:$1048576,22,0)</f>
        <v>浙江公司营销业务管理系统2号虚拟机</v>
      </c>
      <c r="D34322" t="s">
        <v>13</v>
      </c>
      <c r="E34322">
        <v>6.9</v>
      </c>
      <c r="F34322" t="s">
        <v>48</v>
      </c>
      <c r="G34322" t="s">
        <v>25</v>
      </c>
    </row>
    <row r="34323" hidden="1" spans="1:7">
      <c r="A34323" t="s">
        <v>1590</v>
      </c>
      <c r="B34323"/>
      <c r="C34323" t="str">
        <f>VLOOKUP(A34323,匹配表!$1:$1048576,22,0)</f>
        <v>浙江公司营销业务管理系统2号虚拟机</v>
      </c>
      <c r="D34323" t="s">
        <v>13</v>
      </c>
      <c r="E34323">
        <v>6.9</v>
      </c>
      <c r="F34323" t="s">
        <v>171</v>
      </c>
      <c r="G34323" t="s">
        <v>25</v>
      </c>
    </row>
    <row r="34324" hidden="1" spans="1:7">
      <c r="A34324" t="s">
        <v>1590</v>
      </c>
      <c r="B34324"/>
      <c r="C34324" t="str">
        <f>VLOOKUP(A34324,匹配表!$1:$1048576,22,0)</f>
        <v>浙江公司营销业务管理系统2号虚拟机</v>
      </c>
      <c r="D34324" t="s">
        <v>13</v>
      </c>
      <c r="E34324">
        <v>6.9</v>
      </c>
      <c r="F34324" t="s">
        <v>50</v>
      </c>
      <c r="G34324" t="s">
        <v>25</v>
      </c>
    </row>
    <row r="34325" hidden="1" spans="1:7">
      <c r="A34325" t="s">
        <v>1590</v>
      </c>
      <c r="B34325"/>
      <c r="C34325" t="str">
        <f>VLOOKUP(A34325,匹配表!$1:$1048576,22,0)</f>
        <v>浙江公司营销业务管理系统2号虚拟机</v>
      </c>
      <c r="D34325" t="s">
        <v>13</v>
      </c>
      <c r="E34325">
        <v>6.9</v>
      </c>
      <c r="F34325" t="s">
        <v>51</v>
      </c>
      <c r="G34325" t="s">
        <v>25</v>
      </c>
    </row>
    <row r="34326" hidden="1" spans="1:7">
      <c r="A34326" t="s">
        <v>1590</v>
      </c>
      <c r="B34326"/>
      <c r="C34326" t="str">
        <f>VLOOKUP(A34326,匹配表!$1:$1048576,22,0)</f>
        <v>浙江公司营销业务管理系统2号虚拟机</v>
      </c>
      <c r="D34326" t="s">
        <v>13</v>
      </c>
      <c r="E34326">
        <v>6.9</v>
      </c>
      <c r="F34326" t="s">
        <v>172</v>
      </c>
      <c r="G34326" t="s">
        <v>25</v>
      </c>
    </row>
    <row r="34327" hidden="1" spans="1:7">
      <c r="A34327" t="s">
        <v>1590</v>
      </c>
      <c r="B34327"/>
      <c r="C34327" t="str">
        <f>VLOOKUP(A34327,匹配表!$1:$1048576,22,0)</f>
        <v>浙江公司营销业务管理系统2号虚拟机</v>
      </c>
      <c r="D34327" t="s">
        <v>13</v>
      </c>
      <c r="E34327">
        <v>6.9</v>
      </c>
      <c r="F34327" t="s">
        <v>54</v>
      </c>
      <c r="G34327" t="s">
        <v>25</v>
      </c>
    </row>
    <row r="34328" hidden="1" spans="1:7">
      <c r="A34328" t="s">
        <v>1590</v>
      </c>
      <c r="B34328"/>
      <c r="C34328" t="str">
        <f>VLOOKUP(A34328,匹配表!$1:$1048576,22,0)</f>
        <v>浙江公司营销业务管理系统2号虚拟机</v>
      </c>
      <c r="D34328" t="s">
        <v>13</v>
      </c>
      <c r="E34328">
        <v>6.9</v>
      </c>
      <c r="F34328" t="s">
        <v>55</v>
      </c>
      <c r="G34328" t="s">
        <v>25</v>
      </c>
    </row>
    <row r="34329" hidden="1" spans="1:7">
      <c r="A34329" t="s">
        <v>1590</v>
      </c>
      <c r="B34329"/>
      <c r="C34329" t="str">
        <f>VLOOKUP(A34329,匹配表!$1:$1048576,22,0)</f>
        <v>浙江公司营销业务管理系统2号虚拟机</v>
      </c>
      <c r="D34329" t="s">
        <v>13</v>
      </c>
      <c r="E34329">
        <v>6.9</v>
      </c>
      <c r="F34329" t="s">
        <v>56</v>
      </c>
      <c r="G34329" t="s">
        <v>25</v>
      </c>
    </row>
    <row r="34330" hidden="1" spans="1:7">
      <c r="A34330" t="s">
        <v>1590</v>
      </c>
      <c r="B34330"/>
      <c r="C34330" t="str">
        <f>VLOOKUP(A34330,匹配表!$1:$1048576,22,0)</f>
        <v>浙江公司营销业务管理系统2号虚拟机</v>
      </c>
      <c r="D34330" t="s">
        <v>13</v>
      </c>
      <c r="E34330">
        <v>6.9</v>
      </c>
      <c r="F34330" t="s">
        <v>57</v>
      </c>
      <c r="G34330" t="s">
        <v>25</v>
      </c>
    </row>
    <row r="34331" hidden="1" spans="1:7">
      <c r="A34331" t="s">
        <v>1590</v>
      </c>
      <c r="B34331"/>
      <c r="C34331" t="str">
        <f>VLOOKUP(A34331,匹配表!$1:$1048576,22,0)</f>
        <v>浙江公司营销业务管理系统2号虚拟机</v>
      </c>
      <c r="D34331" t="s">
        <v>13</v>
      </c>
      <c r="E34331">
        <v>6.9</v>
      </c>
      <c r="F34331" t="s">
        <v>59</v>
      </c>
      <c r="G34331" t="s">
        <v>25</v>
      </c>
    </row>
    <row r="34332" hidden="1" spans="1:7">
      <c r="A34332" t="s">
        <v>1590</v>
      </c>
      <c r="B34332"/>
      <c r="C34332" t="str">
        <f>VLOOKUP(A34332,匹配表!$1:$1048576,22,0)</f>
        <v>浙江公司营销业务管理系统2号虚拟机</v>
      </c>
      <c r="D34332" t="s">
        <v>13</v>
      </c>
      <c r="E34332">
        <v>6.9</v>
      </c>
      <c r="F34332" t="s">
        <v>60</v>
      </c>
      <c r="G34332" t="s">
        <v>25</v>
      </c>
    </row>
    <row r="34333" hidden="1" spans="1:7">
      <c r="A34333" t="s">
        <v>1590</v>
      </c>
      <c r="B34333"/>
      <c r="C34333" t="str">
        <f>VLOOKUP(A34333,匹配表!$1:$1048576,22,0)</f>
        <v>浙江公司营销业务管理系统2号虚拟机</v>
      </c>
      <c r="D34333" t="s">
        <v>13</v>
      </c>
      <c r="E34333">
        <v>6.9</v>
      </c>
      <c r="F34333" t="s">
        <v>61</v>
      </c>
      <c r="G34333" t="s">
        <v>25</v>
      </c>
    </row>
    <row r="34334" hidden="1" spans="1:7">
      <c r="A34334" t="s">
        <v>1590</v>
      </c>
      <c r="B34334"/>
      <c r="C34334" t="str">
        <f>VLOOKUP(A34334,匹配表!$1:$1048576,22,0)</f>
        <v>浙江公司营销业务管理系统2号虚拟机</v>
      </c>
      <c r="D34334" t="s">
        <v>13</v>
      </c>
      <c r="E34334">
        <v>6.9</v>
      </c>
      <c r="F34334" t="s">
        <v>63</v>
      </c>
      <c r="G34334" t="s">
        <v>25</v>
      </c>
    </row>
    <row r="34335" hidden="1" spans="1:7">
      <c r="A34335" t="s">
        <v>1590</v>
      </c>
      <c r="B34335"/>
      <c r="C34335" t="str">
        <f>VLOOKUP(A34335,匹配表!$1:$1048576,22,0)</f>
        <v>浙江公司营销业务管理系统2号虚拟机</v>
      </c>
      <c r="D34335" t="s">
        <v>13</v>
      </c>
      <c r="E34335">
        <v>6.9</v>
      </c>
      <c r="F34335" t="s">
        <v>66</v>
      </c>
      <c r="G34335" t="s">
        <v>25</v>
      </c>
    </row>
    <row r="34336" hidden="1" spans="1:7">
      <c r="A34336" t="s">
        <v>1590</v>
      </c>
      <c r="B34336"/>
      <c r="C34336" t="str">
        <f>VLOOKUP(A34336,匹配表!$1:$1048576,22,0)</f>
        <v>浙江公司营销业务管理系统2号虚拟机</v>
      </c>
      <c r="D34336" t="s">
        <v>13</v>
      </c>
      <c r="E34336">
        <v>6.9</v>
      </c>
      <c r="F34336" t="s">
        <v>69</v>
      </c>
      <c r="G34336" t="s">
        <v>25</v>
      </c>
    </row>
    <row r="34337" hidden="1" spans="1:7">
      <c r="A34337" t="s">
        <v>1590</v>
      </c>
      <c r="B34337"/>
      <c r="C34337" t="str">
        <f>VLOOKUP(A34337,匹配表!$1:$1048576,22,0)</f>
        <v>浙江公司营销业务管理系统2号虚拟机</v>
      </c>
      <c r="D34337" t="s">
        <v>13</v>
      </c>
      <c r="E34337">
        <v>6.9</v>
      </c>
      <c r="F34337" t="s">
        <v>121</v>
      </c>
      <c r="G34337" t="s">
        <v>25</v>
      </c>
    </row>
    <row r="34338" hidden="1" spans="1:7">
      <c r="A34338" t="s">
        <v>1590</v>
      </c>
      <c r="B34338"/>
      <c r="C34338" t="str">
        <f>VLOOKUP(A34338,匹配表!$1:$1048576,22,0)</f>
        <v>浙江公司营销业务管理系统2号虚拟机</v>
      </c>
      <c r="D34338" t="s">
        <v>13</v>
      </c>
      <c r="E34338">
        <v>6.9</v>
      </c>
      <c r="F34338" t="s">
        <v>122</v>
      </c>
      <c r="G34338" t="s">
        <v>25</v>
      </c>
    </row>
    <row r="34339" hidden="1" spans="1:7">
      <c r="A34339" t="s">
        <v>1590</v>
      </c>
      <c r="B34339"/>
      <c r="C34339" t="str">
        <f>VLOOKUP(A34339,匹配表!$1:$1048576,22,0)</f>
        <v>浙江公司营销业务管理系统2号虚拟机</v>
      </c>
      <c r="D34339" t="s">
        <v>13</v>
      </c>
      <c r="E34339">
        <v>6.9</v>
      </c>
      <c r="F34339" t="s">
        <v>70</v>
      </c>
      <c r="G34339" t="s">
        <v>25</v>
      </c>
    </row>
    <row r="34340" hidden="1" spans="1:7">
      <c r="A34340" t="s">
        <v>1590</v>
      </c>
      <c r="B34340"/>
      <c r="C34340" t="str">
        <f>VLOOKUP(A34340,匹配表!$1:$1048576,22,0)</f>
        <v>浙江公司营销业务管理系统2号虚拟机</v>
      </c>
      <c r="D34340" t="s">
        <v>13</v>
      </c>
      <c r="E34340">
        <v>6.9</v>
      </c>
      <c r="F34340" t="s">
        <v>71</v>
      </c>
      <c r="G34340" t="s">
        <v>25</v>
      </c>
    </row>
    <row r="34341" hidden="1" spans="1:12">
      <c r="A34341" s="16" t="s">
        <v>1591</v>
      </c>
      <c r="B34341" s="17" t="str">
        <f>VLOOKUP(A34341,匹配表!$1:$1048576,24,0)</f>
        <v>方舟</v>
      </c>
      <c r="C34341" s="16" t="str">
        <f>VLOOKUP(A34341,匹配表!$1:$1048576,22,0)</f>
        <v>浙江公司营销基础数据平台3号虚拟机</v>
      </c>
      <c r="D34341" s="16" t="s">
        <v>13</v>
      </c>
      <c r="E34341" s="16">
        <v>6.9</v>
      </c>
      <c r="F34341" s="16" t="s">
        <v>185</v>
      </c>
      <c r="G34341" s="16" t="s">
        <v>16</v>
      </c>
      <c r="H34341" s="16" t="s">
        <v>186</v>
      </c>
      <c r="I34341" s="16"/>
      <c r="J34341" s="16"/>
      <c r="K34341" s="16"/>
      <c r="L34341" s="16"/>
    </row>
    <row r="34342" spans="1:12">
      <c r="A34342" s="16" t="s">
        <v>1591</v>
      </c>
      <c r="B34342" s="17" t="str">
        <f>VLOOKUP(A34342,匹配表!$1:$1048576,24,0)</f>
        <v>方舟</v>
      </c>
      <c r="C34342" s="16" t="str">
        <f>VLOOKUP(A34342,匹配表!$1:$1048576,22,0)</f>
        <v>浙江公司营销基础数据平台3号虚拟机</v>
      </c>
      <c r="D34342" s="16" t="s">
        <v>13</v>
      </c>
      <c r="E34342" s="16">
        <v>6.9</v>
      </c>
      <c r="F34342" s="16" t="s">
        <v>18</v>
      </c>
      <c r="G34342" s="16" t="s">
        <v>16</v>
      </c>
      <c r="H34342" s="16" t="s">
        <v>19</v>
      </c>
      <c r="I34342" s="16" t="s">
        <v>76</v>
      </c>
      <c r="J34342" s="46" t="s">
        <v>21</v>
      </c>
      <c r="K34342" s="16"/>
      <c r="L34342" s="16"/>
    </row>
    <row r="34343" spans="1:12">
      <c r="A34343" s="16" t="s">
        <v>1591</v>
      </c>
      <c r="B34343" s="20" t="s">
        <v>157</v>
      </c>
      <c r="C34343" s="20" t="str">
        <f>VLOOKUP(A34343,匹配表!$1:$1048576,22,0)</f>
        <v>浙江公司营销基础数据平台3号虚拟机</v>
      </c>
      <c r="D34343" s="16" t="s">
        <v>13</v>
      </c>
      <c r="E34343" s="16">
        <v>6.9</v>
      </c>
      <c r="F34343" s="16" t="s">
        <v>546</v>
      </c>
      <c r="G34343" s="16" t="s">
        <v>16</v>
      </c>
      <c r="H34343" s="19" t="s">
        <v>157</v>
      </c>
      <c r="I34343" s="19" t="s">
        <v>1592</v>
      </c>
      <c r="J34343" s="48" t="s">
        <v>21</v>
      </c>
      <c r="K34343" s="19"/>
      <c r="L34343" s="22" t="s">
        <v>194</v>
      </c>
    </row>
    <row r="34344" spans="1:12">
      <c r="A34344" s="16" t="s">
        <v>1591</v>
      </c>
      <c r="B34344" s="20" t="s">
        <v>157</v>
      </c>
      <c r="C34344" s="20" t="str">
        <f>VLOOKUP(A34344,匹配表!$1:$1048576,22,0)</f>
        <v>浙江公司营销基础数据平台3号虚拟机</v>
      </c>
      <c r="D34344" s="16" t="s">
        <v>13</v>
      </c>
      <c r="E34344" s="16">
        <v>6.9</v>
      </c>
      <c r="F34344" s="16" t="s">
        <v>137</v>
      </c>
      <c r="G34344" s="16" t="s">
        <v>16</v>
      </c>
      <c r="H34344" s="19" t="s">
        <v>157</v>
      </c>
      <c r="I34344" s="23" t="s">
        <v>159</v>
      </c>
      <c r="J34344" s="49" t="s">
        <v>21</v>
      </c>
      <c r="K34344" s="23"/>
      <c r="L34344" s="16"/>
    </row>
    <row r="34345" hidden="1" spans="1:7">
      <c r="A34345" t="s">
        <v>1591</v>
      </c>
      <c r="B34345"/>
      <c r="C34345" t="str">
        <f>VLOOKUP(A34345,匹配表!$1:$1048576,22,0)</f>
        <v>浙江公司营销基础数据平台3号虚拟机</v>
      </c>
      <c r="D34345" t="s">
        <v>13</v>
      </c>
      <c r="E34345">
        <v>6.9</v>
      </c>
      <c r="F34345" t="s">
        <v>24</v>
      </c>
      <c r="G34345" t="s">
        <v>25</v>
      </c>
    </row>
    <row r="34346" hidden="1" spans="1:7">
      <c r="A34346" t="s">
        <v>1591</v>
      </c>
      <c r="B34346"/>
      <c r="C34346" t="str">
        <f>VLOOKUP(A34346,匹配表!$1:$1048576,22,0)</f>
        <v>浙江公司营销基础数据平台3号虚拟机</v>
      </c>
      <c r="D34346" t="s">
        <v>13</v>
      </c>
      <c r="E34346">
        <v>6.9</v>
      </c>
      <c r="F34346" t="s">
        <v>26</v>
      </c>
      <c r="G34346" t="s">
        <v>25</v>
      </c>
    </row>
    <row r="34347" hidden="1" spans="1:7">
      <c r="A34347" t="s">
        <v>1591</v>
      </c>
      <c r="B34347"/>
      <c r="C34347" t="str">
        <f>VLOOKUP(A34347,匹配表!$1:$1048576,22,0)</f>
        <v>浙江公司营销基础数据平台3号虚拟机</v>
      </c>
      <c r="D34347" t="s">
        <v>13</v>
      </c>
      <c r="E34347">
        <v>6.9</v>
      </c>
      <c r="F34347" t="s">
        <v>98</v>
      </c>
      <c r="G34347" t="s">
        <v>25</v>
      </c>
    </row>
    <row r="34348" hidden="1" spans="1:7">
      <c r="A34348" t="s">
        <v>1591</v>
      </c>
      <c r="B34348"/>
      <c r="C34348" t="str">
        <f>VLOOKUP(A34348,匹配表!$1:$1048576,22,0)</f>
        <v>浙江公司营销基础数据平台3号虚拟机</v>
      </c>
      <c r="D34348" t="s">
        <v>13</v>
      </c>
      <c r="E34348">
        <v>6.9</v>
      </c>
      <c r="F34348" t="s">
        <v>29</v>
      </c>
      <c r="G34348" t="s">
        <v>25</v>
      </c>
    </row>
    <row r="34349" hidden="1" spans="1:7">
      <c r="A34349" t="s">
        <v>1591</v>
      </c>
      <c r="B34349"/>
      <c r="C34349" t="str">
        <f>VLOOKUP(A34349,匹配表!$1:$1048576,22,0)</f>
        <v>浙江公司营销基础数据平台3号虚拟机</v>
      </c>
      <c r="D34349" t="s">
        <v>13</v>
      </c>
      <c r="E34349">
        <v>6.9</v>
      </c>
      <c r="F34349" t="s">
        <v>30</v>
      </c>
      <c r="G34349" t="s">
        <v>25</v>
      </c>
    </row>
    <row r="34350" hidden="1" spans="1:7">
      <c r="A34350" t="s">
        <v>1591</v>
      </c>
      <c r="B34350"/>
      <c r="C34350" t="str">
        <f>VLOOKUP(A34350,匹配表!$1:$1048576,22,0)</f>
        <v>浙江公司营销基础数据平台3号虚拟机</v>
      </c>
      <c r="D34350" t="s">
        <v>13</v>
      </c>
      <c r="E34350">
        <v>6.9</v>
      </c>
      <c r="F34350" t="s">
        <v>33</v>
      </c>
      <c r="G34350" t="s">
        <v>25</v>
      </c>
    </row>
    <row r="34351" hidden="1" spans="1:7">
      <c r="A34351" t="s">
        <v>1591</v>
      </c>
      <c r="B34351"/>
      <c r="C34351" t="str">
        <f>VLOOKUP(A34351,匹配表!$1:$1048576,22,0)</f>
        <v>浙江公司营销基础数据平台3号虚拟机</v>
      </c>
      <c r="D34351" t="s">
        <v>13</v>
      </c>
      <c r="E34351">
        <v>6.9</v>
      </c>
      <c r="F34351" t="s">
        <v>34</v>
      </c>
      <c r="G34351" t="s">
        <v>25</v>
      </c>
    </row>
    <row r="34352" hidden="1" spans="1:7">
      <c r="A34352" t="s">
        <v>1591</v>
      </c>
      <c r="B34352"/>
      <c r="C34352" t="str">
        <f>VLOOKUP(A34352,匹配表!$1:$1048576,22,0)</f>
        <v>浙江公司营销基础数据平台3号虚拟机</v>
      </c>
      <c r="D34352" t="s">
        <v>13</v>
      </c>
      <c r="E34352">
        <v>6.9</v>
      </c>
      <c r="F34352" t="s">
        <v>35</v>
      </c>
      <c r="G34352" t="s">
        <v>25</v>
      </c>
    </row>
    <row r="34353" hidden="1" spans="1:7">
      <c r="A34353" t="s">
        <v>1591</v>
      </c>
      <c r="B34353"/>
      <c r="C34353" t="str">
        <f>VLOOKUP(A34353,匹配表!$1:$1048576,22,0)</f>
        <v>浙江公司营销基础数据平台3号虚拟机</v>
      </c>
      <c r="D34353" t="s">
        <v>13</v>
      </c>
      <c r="E34353">
        <v>6.9</v>
      </c>
      <c r="F34353" t="s">
        <v>36</v>
      </c>
      <c r="G34353" t="s">
        <v>25</v>
      </c>
    </row>
    <row r="34354" hidden="1" spans="1:7">
      <c r="A34354" t="s">
        <v>1591</v>
      </c>
      <c r="B34354"/>
      <c r="C34354" t="str">
        <f>VLOOKUP(A34354,匹配表!$1:$1048576,22,0)</f>
        <v>浙江公司营销基础数据平台3号虚拟机</v>
      </c>
      <c r="D34354" t="s">
        <v>13</v>
      </c>
      <c r="E34354">
        <v>6.9</v>
      </c>
      <c r="F34354" t="s">
        <v>37</v>
      </c>
      <c r="G34354" t="s">
        <v>25</v>
      </c>
    </row>
    <row r="34355" hidden="1" spans="1:7">
      <c r="A34355" t="s">
        <v>1591</v>
      </c>
      <c r="B34355"/>
      <c r="C34355" t="str">
        <f>VLOOKUP(A34355,匹配表!$1:$1048576,22,0)</f>
        <v>浙江公司营销基础数据平台3号虚拟机</v>
      </c>
      <c r="D34355" t="s">
        <v>13</v>
      </c>
      <c r="E34355">
        <v>6.9</v>
      </c>
      <c r="F34355" t="s">
        <v>101</v>
      </c>
      <c r="G34355" t="s">
        <v>25</v>
      </c>
    </row>
    <row r="34356" hidden="1" spans="1:7">
      <c r="A34356" t="s">
        <v>1591</v>
      </c>
      <c r="B34356"/>
      <c r="C34356" t="str">
        <f>VLOOKUP(A34356,匹配表!$1:$1048576,22,0)</f>
        <v>浙江公司营销基础数据平台3号虚拟机</v>
      </c>
      <c r="D34356" t="s">
        <v>13</v>
      </c>
      <c r="E34356">
        <v>6.9</v>
      </c>
      <c r="F34356" t="s">
        <v>102</v>
      </c>
      <c r="G34356" t="s">
        <v>25</v>
      </c>
    </row>
    <row r="34357" hidden="1" spans="1:7">
      <c r="A34357" t="s">
        <v>1591</v>
      </c>
      <c r="B34357"/>
      <c r="C34357" t="str">
        <f>VLOOKUP(A34357,匹配表!$1:$1048576,22,0)</f>
        <v>浙江公司营销基础数据平台3号虚拟机</v>
      </c>
      <c r="D34357" t="s">
        <v>13</v>
      </c>
      <c r="E34357">
        <v>6.9</v>
      </c>
      <c r="F34357" t="s">
        <v>40</v>
      </c>
      <c r="G34357" t="s">
        <v>25</v>
      </c>
    </row>
    <row r="34358" hidden="1" spans="1:7">
      <c r="A34358" t="s">
        <v>1591</v>
      </c>
      <c r="B34358"/>
      <c r="C34358" t="str">
        <f>VLOOKUP(A34358,匹配表!$1:$1048576,22,0)</f>
        <v>浙江公司营销基础数据平台3号虚拟机</v>
      </c>
      <c r="D34358" t="s">
        <v>13</v>
      </c>
      <c r="E34358">
        <v>6.9</v>
      </c>
      <c r="F34358" t="s">
        <v>683</v>
      </c>
      <c r="G34358" t="s">
        <v>25</v>
      </c>
    </row>
    <row r="34359" hidden="1" spans="1:7">
      <c r="A34359" t="s">
        <v>1591</v>
      </c>
      <c r="B34359"/>
      <c r="C34359" t="str">
        <f>VLOOKUP(A34359,匹配表!$1:$1048576,22,0)</f>
        <v>浙江公司营销基础数据平台3号虚拟机</v>
      </c>
      <c r="D34359" t="s">
        <v>13</v>
      </c>
      <c r="E34359">
        <v>6.9</v>
      </c>
      <c r="F34359" t="s">
        <v>42</v>
      </c>
      <c r="G34359" t="s">
        <v>25</v>
      </c>
    </row>
    <row r="34360" hidden="1" spans="1:7">
      <c r="A34360" t="s">
        <v>1591</v>
      </c>
      <c r="B34360"/>
      <c r="C34360" t="str">
        <f>VLOOKUP(A34360,匹配表!$1:$1048576,22,0)</f>
        <v>浙江公司营销基础数据平台3号虚拟机</v>
      </c>
      <c r="D34360" t="s">
        <v>13</v>
      </c>
      <c r="E34360">
        <v>6.9</v>
      </c>
      <c r="F34360" t="s">
        <v>43</v>
      </c>
      <c r="G34360" t="s">
        <v>25</v>
      </c>
    </row>
    <row r="34361" hidden="1" spans="1:7">
      <c r="A34361" t="s">
        <v>1591</v>
      </c>
      <c r="B34361"/>
      <c r="C34361" t="str">
        <f>VLOOKUP(A34361,匹配表!$1:$1048576,22,0)</f>
        <v>浙江公司营销基础数据平台3号虚拟机</v>
      </c>
      <c r="D34361" t="s">
        <v>13</v>
      </c>
      <c r="E34361">
        <v>6.9</v>
      </c>
      <c r="F34361" t="s">
        <v>45</v>
      </c>
      <c r="G34361" t="s">
        <v>25</v>
      </c>
    </row>
    <row r="34362" hidden="1" spans="1:7">
      <c r="A34362" t="s">
        <v>1591</v>
      </c>
      <c r="B34362"/>
      <c r="C34362" t="str">
        <f>VLOOKUP(A34362,匹配表!$1:$1048576,22,0)</f>
        <v>浙江公司营销基础数据平台3号虚拟机</v>
      </c>
      <c r="D34362" t="s">
        <v>13</v>
      </c>
      <c r="E34362">
        <v>6.9</v>
      </c>
      <c r="F34362" t="s">
        <v>46</v>
      </c>
      <c r="G34362" t="s">
        <v>25</v>
      </c>
    </row>
    <row r="34363" hidden="1" spans="1:7">
      <c r="A34363" t="s">
        <v>1591</v>
      </c>
      <c r="B34363"/>
      <c r="C34363" t="str">
        <f>VLOOKUP(A34363,匹配表!$1:$1048576,22,0)</f>
        <v>浙江公司营销基础数据平台3号虚拟机</v>
      </c>
      <c r="D34363" t="s">
        <v>13</v>
      </c>
      <c r="E34363">
        <v>6.9</v>
      </c>
      <c r="F34363" t="s">
        <v>47</v>
      </c>
      <c r="G34363" t="s">
        <v>25</v>
      </c>
    </row>
    <row r="34364" hidden="1" spans="1:7">
      <c r="A34364" t="s">
        <v>1591</v>
      </c>
      <c r="B34364"/>
      <c r="C34364" t="str">
        <f>VLOOKUP(A34364,匹配表!$1:$1048576,22,0)</f>
        <v>浙江公司营销基础数据平台3号虚拟机</v>
      </c>
      <c r="D34364" t="s">
        <v>13</v>
      </c>
      <c r="E34364">
        <v>6.9</v>
      </c>
      <c r="F34364" t="s">
        <v>48</v>
      </c>
      <c r="G34364" t="s">
        <v>25</v>
      </c>
    </row>
    <row r="34365" hidden="1" spans="1:7">
      <c r="A34365" t="s">
        <v>1591</v>
      </c>
      <c r="B34365"/>
      <c r="C34365" t="str">
        <f>VLOOKUP(A34365,匹配表!$1:$1048576,22,0)</f>
        <v>浙江公司营销基础数据平台3号虚拟机</v>
      </c>
      <c r="D34365" t="s">
        <v>13</v>
      </c>
      <c r="E34365">
        <v>6.9</v>
      </c>
      <c r="F34365" t="s">
        <v>50</v>
      </c>
      <c r="G34365" t="s">
        <v>25</v>
      </c>
    </row>
    <row r="34366" hidden="1" spans="1:7">
      <c r="A34366" t="s">
        <v>1591</v>
      </c>
      <c r="B34366"/>
      <c r="C34366" t="str">
        <f>VLOOKUP(A34366,匹配表!$1:$1048576,22,0)</f>
        <v>浙江公司营销基础数据平台3号虚拟机</v>
      </c>
      <c r="D34366" t="s">
        <v>13</v>
      </c>
      <c r="E34366">
        <v>6.9</v>
      </c>
      <c r="F34366" t="s">
        <v>51</v>
      </c>
      <c r="G34366" t="s">
        <v>25</v>
      </c>
    </row>
    <row r="34367" hidden="1" spans="1:7">
      <c r="A34367" t="s">
        <v>1591</v>
      </c>
      <c r="B34367"/>
      <c r="C34367" t="str">
        <f>VLOOKUP(A34367,匹配表!$1:$1048576,22,0)</f>
        <v>浙江公司营销基础数据平台3号虚拟机</v>
      </c>
      <c r="D34367" t="s">
        <v>13</v>
      </c>
      <c r="E34367">
        <v>6.9</v>
      </c>
      <c r="F34367" t="s">
        <v>54</v>
      </c>
      <c r="G34367" t="s">
        <v>25</v>
      </c>
    </row>
    <row r="34368" hidden="1" spans="1:7">
      <c r="A34368" t="s">
        <v>1591</v>
      </c>
      <c r="B34368"/>
      <c r="C34368" t="str">
        <f>VLOOKUP(A34368,匹配表!$1:$1048576,22,0)</f>
        <v>浙江公司营销基础数据平台3号虚拟机</v>
      </c>
      <c r="D34368" t="s">
        <v>13</v>
      </c>
      <c r="E34368">
        <v>6.9</v>
      </c>
      <c r="F34368" t="s">
        <v>55</v>
      </c>
      <c r="G34368" t="s">
        <v>25</v>
      </c>
    </row>
    <row r="34369" hidden="1" spans="1:7">
      <c r="A34369" t="s">
        <v>1591</v>
      </c>
      <c r="B34369"/>
      <c r="C34369" t="str">
        <f>VLOOKUP(A34369,匹配表!$1:$1048576,22,0)</f>
        <v>浙江公司营销基础数据平台3号虚拟机</v>
      </c>
      <c r="D34369" t="s">
        <v>13</v>
      </c>
      <c r="E34369">
        <v>6.9</v>
      </c>
      <c r="F34369" t="s">
        <v>56</v>
      </c>
      <c r="G34369" t="s">
        <v>25</v>
      </c>
    </row>
    <row r="34370" hidden="1" spans="1:7">
      <c r="A34370" t="s">
        <v>1591</v>
      </c>
      <c r="B34370"/>
      <c r="C34370" t="str">
        <f>VLOOKUP(A34370,匹配表!$1:$1048576,22,0)</f>
        <v>浙江公司营销基础数据平台3号虚拟机</v>
      </c>
      <c r="D34370" t="s">
        <v>13</v>
      </c>
      <c r="E34370">
        <v>6.9</v>
      </c>
      <c r="F34370" t="s">
        <v>57</v>
      </c>
      <c r="G34370" t="s">
        <v>25</v>
      </c>
    </row>
    <row r="34371" hidden="1" spans="1:7">
      <c r="A34371" t="s">
        <v>1591</v>
      </c>
      <c r="B34371"/>
      <c r="C34371" t="str">
        <f>VLOOKUP(A34371,匹配表!$1:$1048576,22,0)</f>
        <v>浙江公司营销基础数据平台3号虚拟机</v>
      </c>
      <c r="D34371" t="s">
        <v>13</v>
      </c>
      <c r="E34371">
        <v>6.9</v>
      </c>
      <c r="F34371" t="s">
        <v>59</v>
      </c>
      <c r="G34371" t="s">
        <v>25</v>
      </c>
    </row>
    <row r="34372" hidden="1" spans="1:7">
      <c r="A34372" t="s">
        <v>1591</v>
      </c>
      <c r="B34372"/>
      <c r="C34372" t="str">
        <f>VLOOKUP(A34372,匹配表!$1:$1048576,22,0)</f>
        <v>浙江公司营销基础数据平台3号虚拟机</v>
      </c>
      <c r="D34372" t="s">
        <v>13</v>
      </c>
      <c r="E34372">
        <v>6.9</v>
      </c>
      <c r="F34372" t="s">
        <v>60</v>
      </c>
      <c r="G34372" t="s">
        <v>25</v>
      </c>
    </row>
    <row r="34373" hidden="1" spans="1:7">
      <c r="A34373" t="s">
        <v>1591</v>
      </c>
      <c r="B34373"/>
      <c r="C34373" t="str">
        <f>VLOOKUP(A34373,匹配表!$1:$1048576,22,0)</f>
        <v>浙江公司营销基础数据平台3号虚拟机</v>
      </c>
      <c r="D34373" t="s">
        <v>13</v>
      </c>
      <c r="E34373">
        <v>6.9</v>
      </c>
      <c r="F34373" t="s">
        <v>61</v>
      </c>
      <c r="G34373" t="s">
        <v>25</v>
      </c>
    </row>
    <row r="34374" hidden="1" spans="1:7">
      <c r="A34374" t="s">
        <v>1591</v>
      </c>
      <c r="B34374"/>
      <c r="C34374" t="str">
        <f>VLOOKUP(A34374,匹配表!$1:$1048576,22,0)</f>
        <v>浙江公司营销基础数据平台3号虚拟机</v>
      </c>
      <c r="D34374" t="s">
        <v>13</v>
      </c>
      <c r="E34374">
        <v>6.9</v>
      </c>
      <c r="F34374" t="s">
        <v>63</v>
      </c>
      <c r="G34374" t="s">
        <v>25</v>
      </c>
    </row>
    <row r="34375" hidden="1" spans="1:7">
      <c r="A34375" t="s">
        <v>1591</v>
      </c>
      <c r="B34375"/>
      <c r="C34375" t="str">
        <f>VLOOKUP(A34375,匹配表!$1:$1048576,22,0)</f>
        <v>浙江公司营销基础数据平台3号虚拟机</v>
      </c>
      <c r="D34375" t="s">
        <v>13</v>
      </c>
      <c r="E34375">
        <v>6.9</v>
      </c>
      <c r="F34375" t="s">
        <v>66</v>
      </c>
      <c r="G34375" t="s">
        <v>25</v>
      </c>
    </row>
    <row r="34376" hidden="1" spans="1:7">
      <c r="A34376" t="s">
        <v>1591</v>
      </c>
      <c r="B34376"/>
      <c r="C34376" t="str">
        <f>VLOOKUP(A34376,匹配表!$1:$1048576,22,0)</f>
        <v>浙江公司营销基础数据平台3号虚拟机</v>
      </c>
      <c r="D34376" t="s">
        <v>13</v>
      </c>
      <c r="E34376">
        <v>6.9</v>
      </c>
      <c r="F34376" t="s">
        <v>1593</v>
      </c>
      <c r="G34376" t="s">
        <v>25</v>
      </c>
    </row>
    <row r="34377" hidden="1" spans="1:7">
      <c r="A34377" t="s">
        <v>1591</v>
      </c>
      <c r="B34377"/>
      <c r="C34377" t="str">
        <f>VLOOKUP(A34377,匹配表!$1:$1048576,22,0)</f>
        <v>浙江公司营销基础数据平台3号虚拟机</v>
      </c>
      <c r="D34377" t="s">
        <v>13</v>
      </c>
      <c r="E34377">
        <v>6.9</v>
      </c>
      <c r="F34377" t="s">
        <v>69</v>
      </c>
      <c r="G34377" t="s">
        <v>25</v>
      </c>
    </row>
    <row r="34378" hidden="1" spans="1:7">
      <c r="A34378" t="s">
        <v>1591</v>
      </c>
      <c r="B34378"/>
      <c r="C34378" t="str">
        <f>VLOOKUP(A34378,匹配表!$1:$1048576,22,0)</f>
        <v>浙江公司营销基础数据平台3号虚拟机</v>
      </c>
      <c r="D34378" t="s">
        <v>13</v>
      </c>
      <c r="E34378">
        <v>6.9</v>
      </c>
      <c r="F34378" t="s">
        <v>121</v>
      </c>
      <c r="G34378" t="s">
        <v>25</v>
      </c>
    </row>
    <row r="34379" hidden="1" spans="1:7">
      <c r="A34379" t="s">
        <v>1591</v>
      </c>
      <c r="B34379"/>
      <c r="C34379" t="str">
        <f>VLOOKUP(A34379,匹配表!$1:$1048576,22,0)</f>
        <v>浙江公司营销基础数据平台3号虚拟机</v>
      </c>
      <c r="D34379" t="s">
        <v>13</v>
      </c>
      <c r="E34379">
        <v>6.9</v>
      </c>
      <c r="F34379" t="s">
        <v>122</v>
      </c>
      <c r="G34379" t="s">
        <v>25</v>
      </c>
    </row>
    <row r="34380" hidden="1" spans="1:7">
      <c r="A34380" t="s">
        <v>1591</v>
      </c>
      <c r="B34380"/>
      <c r="C34380" t="str">
        <f>VLOOKUP(A34380,匹配表!$1:$1048576,22,0)</f>
        <v>浙江公司营销基础数据平台3号虚拟机</v>
      </c>
      <c r="D34380" t="s">
        <v>13</v>
      </c>
      <c r="E34380">
        <v>6.9</v>
      </c>
      <c r="F34380" t="s">
        <v>71</v>
      </c>
      <c r="G34380" t="s">
        <v>25</v>
      </c>
    </row>
    <row r="34381" spans="1:12">
      <c r="A34381" s="16" t="s">
        <v>1594</v>
      </c>
      <c r="B34381" s="20" t="s">
        <v>157</v>
      </c>
      <c r="C34381" s="20" t="str">
        <f>VLOOKUP(A34381,匹配表!$1:$1048576,22,0)</f>
        <v>浙江公司营销基础数据平台4号虚拟机</v>
      </c>
      <c r="D34381" s="16" t="s">
        <v>13</v>
      </c>
      <c r="E34381" s="16">
        <v>6.9</v>
      </c>
      <c r="F34381" s="16" t="s">
        <v>15</v>
      </c>
      <c r="G34381" s="16" t="s">
        <v>16</v>
      </c>
      <c r="H34381" s="19" t="s">
        <v>157</v>
      </c>
      <c r="I34381" s="23" t="s">
        <v>158</v>
      </c>
      <c r="J34381" s="49" t="s">
        <v>21</v>
      </c>
      <c r="K34381" s="23"/>
      <c r="L34381" s="22" t="s">
        <v>194</v>
      </c>
    </row>
    <row r="34382" spans="1:12">
      <c r="A34382" s="16" t="s">
        <v>1594</v>
      </c>
      <c r="B34382" s="17" t="str">
        <f>VLOOKUP(A34382,匹配表!$1:$1048576,24,0)</f>
        <v>方舟</v>
      </c>
      <c r="C34382" s="16" t="str">
        <f>VLOOKUP(A34382,匹配表!$1:$1048576,22,0)</f>
        <v>浙江公司营销基础数据平台4号虚拟机</v>
      </c>
      <c r="D34382" s="16" t="s">
        <v>13</v>
      </c>
      <c r="E34382" s="16">
        <v>6.9</v>
      </c>
      <c r="F34382" s="16" t="s">
        <v>18</v>
      </c>
      <c r="G34382" s="16" t="s">
        <v>16</v>
      </c>
      <c r="H34382" s="16" t="s">
        <v>19</v>
      </c>
      <c r="I34382" s="16" t="s">
        <v>162</v>
      </c>
      <c r="J34382" s="50" t="s">
        <v>155</v>
      </c>
      <c r="K34382" s="16"/>
      <c r="L34382" s="16"/>
    </row>
    <row r="34383" spans="1:12">
      <c r="A34383" s="16" t="s">
        <v>1594</v>
      </c>
      <c r="B34383" s="20" t="s">
        <v>157</v>
      </c>
      <c r="C34383" s="20" t="str">
        <f>VLOOKUP(A34383,匹配表!$1:$1048576,22,0)</f>
        <v>浙江公司营销基础数据平台4号虚拟机</v>
      </c>
      <c r="D34383" s="16" t="s">
        <v>13</v>
      </c>
      <c r="E34383" s="16">
        <v>6.9</v>
      </c>
      <c r="F34383" s="16" t="s">
        <v>137</v>
      </c>
      <c r="G34383" s="16" t="s">
        <v>16</v>
      </c>
      <c r="H34383" s="19" t="s">
        <v>157</v>
      </c>
      <c r="I34383" s="23" t="s">
        <v>159</v>
      </c>
      <c r="J34383" s="49" t="s">
        <v>21</v>
      </c>
      <c r="K34383" s="23"/>
      <c r="L34383" s="16"/>
    </row>
    <row r="34384" hidden="1" spans="1:7">
      <c r="A34384" t="s">
        <v>1594</v>
      </c>
      <c r="B34384"/>
      <c r="C34384" t="str">
        <f>VLOOKUP(A34384,匹配表!$1:$1048576,22,0)</f>
        <v>浙江公司营销基础数据平台4号虚拟机</v>
      </c>
      <c r="D34384" t="s">
        <v>13</v>
      </c>
      <c r="E34384">
        <v>6.9</v>
      </c>
      <c r="F34384" t="s">
        <v>26</v>
      </c>
      <c r="G34384" t="s">
        <v>25</v>
      </c>
    </row>
    <row r="34385" hidden="1" spans="1:7">
      <c r="A34385" t="s">
        <v>1594</v>
      </c>
      <c r="B34385"/>
      <c r="C34385" t="str">
        <f>VLOOKUP(A34385,匹配表!$1:$1048576,22,0)</f>
        <v>浙江公司营销基础数据平台4号虚拟机</v>
      </c>
      <c r="D34385" t="s">
        <v>13</v>
      </c>
      <c r="E34385">
        <v>6.9</v>
      </c>
      <c r="F34385" t="s">
        <v>30</v>
      </c>
      <c r="G34385" t="s">
        <v>25</v>
      </c>
    </row>
    <row r="34386" hidden="1" spans="1:7">
      <c r="A34386" t="s">
        <v>1594</v>
      </c>
      <c r="B34386"/>
      <c r="C34386" t="str">
        <f>VLOOKUP(A34386,匹配表!$1:$1048576,22,0)</f>
        <v>浙江公司营销基础数据平台4号虚拟机</v>
      </c>
      <c r="D34386" t="s">
        <v>13</v>
      </c>
      <c r="E34386">
        <v>6.9</v>
      </c>
      <c r="F34386" t="s">
        <v>33</v>
      </c>
      <c r="G34386" t="s">
        <v>25</v>
      </c>
    </row>
    <row r="34387" hidden="1" spans="1:7">
      <c r="A34387" t="s">
        <v>1594</v>
      </c>
      <c r="B34387"/>
      <c r="C34387" t="str">
        <f>VLOOKUP(A34387,匹配表!$1:$1048576,22,0)</f>
        <v>浙江公司营销基础数据平台4号虚拟机</v>
      </c>
      <c r="D34387" t="s">
        <v>13</v>
      </c>
      <c r="E34387">
        <v>6.9</v>
      </c>
      <c r="F34387" t="s">
        <v>132</v>
      </c>
      <c r="G34387" t="s">
        <v>25</v>
      </c>
    </row>
    <row r="34388" hidden="1" spans="1:7">
      <c r="A34388" t="s">
        <v>1594</v>
      </c>
      <c r="B34388"/>
      <c r="C34388" t="str">
        <f>VLOOKUP(A34388,匹配表!$1:$1048576,22,0)</f>
        <v>浙江公司营销基础数据平台4号虚拟机</v>
      </c>
      <c r="D34388" t="s">
        <v>13</v>
      </c>
      <c r="E34388">
        <v>6.9</v>
      </c>
      <c r="F34388" t="s">
        <v>35</v>
      </c>
      <c r="G34388" t="s">
        <v>25</v>
      </c>
    </row>
    <row r="34389" hidden="1" spans="1:7">
      <c r="A34389" t="s">
        <v>1594</v>
      </c>
      <c r="B34389"/>
      <c r="C34389" t="str">
        <f>VLOOKUP(A34389,匹配表!$1:$1048576,22,0)</f>
        <v>浙江公司营销基础数据平台4号虚拟机</v>
      </c>
      <c r="D34389" t="s">
        <v>13</v>
      </c>
      <c r="E34389">
        <v>6.9</v>
      </c>
      <c r="F34389" t="s">
        <v>36</v>
      </c>
      <c r="G34389" t="s">
        <v>25</v>
      </c>
    </row>
    <row r="34390" hidden="1" spans="1:7">
      <c r="A34390" t="s">
        <v>1594</v>
      </c>
      <c r="B34390"/>
      <c r="C34390" t="str">
        <f>VLOOKUP(A34390,匹配表!$1:$1048576,22,0)</f>
        <v>浙江公司营销基础数据平台4号虚拟机</v>
      </c>
      <c r="D34390" t="s">
        <v>13</v>
      </c>
      <c r="E34390">
        <v>6.9</v>
      </c>
      <c r="F34390" t="s">
        <v>101</v>
      </c>
      <c r="G34390" t="s">
        <v>25</v>
      </c>
    </row>
    <row r="34391" hidden="1" spans="1:7">
      <c r="A34391" t="s">
        <v>1594</v>
      </c>
      <c r="B34391"/>
      <c r="C34391" t="str">
        <f>VLOOKUP(A34391,匹配表!$1:$1048576,22,0)</f>
        <v>浙江公司营销基础数据平台4号虚拟机</v>
      </c>
      <c r="D34391" t="s">
        <v>13</v>
      </c>
      <c r="E34391">
        <v>6.9</v>
      </c>
      <c r="F34391" t="s">
        <v>40</v>
      </c>
      <c r="G34391" t="s">
        <v>25</v>
      </c>
    </row>
    <row r="34392" hidden="1" spans="1:7">
      <c r="A34392" t="s">
        <v>1594</v>
      </c>
      <c r="B34392"/>
      <c r="C34392" t="str">
        <f>VLOOKUP(A34392,匹配表!$1:$1048576,22,0)</f>
        <v>浙江公司营销基础数据平台4号虚拟机</v>
      </c>
      <c r="D34392" t="s">
        <v>13</v>
      </c>
      <c r="E34392">
        <v>6.9</v>
      </c>
      <c r="F34392" t="s">
        <v>42</v>
      </c>
      <c r="G34392" t="s">
        <v>25</v>
      </c>
    </row>
    <row r="34393" hidden="1" spans="1:7">
      <c r="A34393" t="s">
        <v>1594</v>
      </c>
      <c r="B34393"/>
      <c r="C34393" t="str">
        <f>VLOOKUP(A34393,匹配表!$1:$1048576,22,0)</f>
        <v>浙江公司营销基础数据平台4号虚拟机</v>
      </c>
      <c r="D34393" t="s">
        <v>13</v>
      </c>
      <c r="E34393">
        <v>6.9</v>
      </c>
      <c r="F34393" t="s">
        <v>43</v>
      </c>
      <c r="G34393" t="s">
        <v>25</v>
      </c>
    </row>
    <row r="34394" hidden="1" spans="1:7">
      <c r="A34394" t="s">
        <v>1594</v>
      </c>
      <c r="B34394"/>
      <c r="C34394" t="str">
        <f>VLOOKUP(A34394,匹配表!$1:$1048576,22,0)</f>
        <v>浙江公司营销基础数据平台4号虚拟机</v>
      </c>
      <c r="D34394" t="s">
        <v>13</v>
      </c>
      <c r="E34394">
        <v>6.9</v>
      </c>
      <c r="F34394" t="s">
        <v>46</v>
      </c>
      <c r="G34394" t="s">
        <v>25</v>
      </c>
    </row>
    <row r="34395" hidden="1" spans="1:7">
      <c r="A34395" t="s">
        <v>1594</v>
      </c>
      <c r="B34395"/>
      <c r="C34395" t="str">
        <f>VLOOKUP(A34395,匹配表!$1:$1048576,22,0)</f>
        <v>浙江公司营销基础数据平台4号虚拟机</v>
      </c>
      <c r="D34395" t="s">
        <v>13</v>
      </c>
      <c r="E34395">
        <v>6.9</v>
      </c>
      <c r="F34395" t="s">
        <v>47</v>
      </c>
      <c r="G34395" t="s">
        <v>25</v>
      </c>
    </row>
    <row r="34396" hidden="1" spans="1:7">
      <c r="A34396" t="s">
        <v>1594</v>
      </c>
      <c r="B34396"/>
      <c r="C34396" t="str">
        <f>VLOOKUP(A34396,匹配表!$1:$1048576,22,0)</f>
        <v>浙江公司营销基础数据平台4号虚拟机</v>
      </c>
      <c r="D34396" t="s">
        <v>13</v>
      </c>
      <c r="E34396">
        <v>6.9</v>
      </c>
      <c r="F34396" t="s">
        <v>48</v>
      </c>
      <c r="G34396" t="s">
        <v>25</v>
      </c>
    </row>
    <row r="34397" hidden="1" spans="1:7">
      <c r="A34397" t="s">
        <v>1594</v>
      </c>
      <c r="B34397"/>
      <c r="C34397" t="str">
        <f>VLOOKUP(A34397,匹配表!$1:$1048576,22,0)</f>
        <v>浙江公司营销基础数据平台4号虚拟机</v>
      </c>
      <c r="D34397" t="s">
        <v>13</v>
      </c>
      <c r="E34397">
        <v>6.9</v>
      </c>
      <c r="F34397" t="s">
        <v>50</v>
      </c>
      <c r="G34397" t="s">
        <v>25</v>
      </c>
    </row>
    <row r="34398" hidden="1" spans="1:7">
      <c r="A34398" t="s">
        <v>1594</v>
      </c>
      <c r="B34398"/>
      <c r="C34398" t="str">
        <f>VLOOKUP(A34398,匹配表!$1:$1048576,22,0)</f>
        <v>浙江公司营销基础数据平台4号虚拟机</v>
      </c>
      <c r="D34398" t="s">
        <v>13</v>
      </c>
      <c r="E34398">
        <v>6.9</v>
      </c>
      <c r="F34398" t="s">
        <v>57</v>
      </c>
      <c r="G34398" t="s">
        <v>25</v>
      </c>
    </row>
    <row r="34399" hidden="1" spans="1:7">
      <c r="A34399" t="s">
        <v>1594</v>
      </c>
      <c r="B34399"/>
      <c r="C34399" t="str">
        <f>VLOOKUP(A34399,匹配表!$1:$1048576,22,0)</f>
        <v>浙江公司营销基础数据平台4号虚拟机</v>
      </c>
      <c r="D34399" t="s">
        <v>13</v>
      </c>
      <c r="E34399">
        <v>6.9</v>
      </c>
      <c r="F34399" t="s">
        <v>59</v>
      </c>
      <c r="G34399" t="s">
        <v>25</v>
      </c>
    </row>
    <row r="34400" hidden="1" spans="1:7">
      <c r="A34400" t="s">
        <v>1594</v>
      </c>
      <c r="B34400"/>
      <c r="C34400" t="str">
        <f>VLOOKUP(A34400,匹配表!$1:$1048576,22,0)</f>
        <v>浙江公司营销基础数据平台4号虚拟机</v>
      </c>
      <c r="D34400" t="s">
        <v>13</v>
      </c>
      <c r="E34400">
        <v>6.9</v>
      </c>
      <c r="F34400" t="s">
        <v>60</v>
      </c>
      <c r="G34400" t="s">
        <v>25</v>
      </c>
    </row>
    <row r="34401" hidden="1" spans="1:7">
      <c r="A34401" t="s">
        <v>1594</v>
      </c>
      <c r="B34401"/>
      <c r="C34401" t="str">
        <f>VLOOKUP(A34401,匹配表!$1:$1048576,22,0)</f>
        <v>浙江公司营销基础数据平台4号虚拟机</v>
      </c>
      <c r="D34401" t="s">
        <v>13</v>
      </c>
      <c r="E34401">
        <v>6.9</v>
      </c>
      <c r="F34401" t="s">
        <v>61</v>
      </c>
      <c r="G34401" t="s">
        <v>25</v>
      </c>
    </row>
    <row r="34402" hidden="1" spans="1:7">
      <c r="A34402" t="s">
        <v>1594</v>
      </c>
      <c r="B34402"/>
      <c r="C34402" t="str">
        <f>VLOOKUP(A34402,匹配表!$1:$1048576,22,0)</f>
        <v>浙江公司营销基础数据平台4号虚拟机</v>
      </c>
      <c r="D34402" t="s">
        <v>13</v>
      </c>
      <c r="E34402">
        <v>6.9</v>
      </c>
      <c r="F34402" t="s">
        <v>63</v>
      </c>
      <c r="G34402" t="s">
        <v>25</v>
      </c>
    </row>
    <row r="34403" hidden="1" spans="1:7">
      <c r="A34403" t="s">
        <v>1594</v>
      </c>
      <c r="B34403"/>
      <c r="C34403" t="str">
        <f>VLOOKUP(A34403,匹配表!$1:$1048576,22,0)</f>
        <v>浙江公司营销基础数据平台4号虚拟机</v>
      </c>
      <c r="D34403" t="s">
        <v>13</v>
      </c>
      <c r="E34403">
        <v>6.9</v>
      </c>
      <c r="F34403" t="s">
        <v>121</v>
      </c>
      <c r="G34403" t="s">
        <v>25</v>
      </c>
    </row>
    <row r="34404" hidden="1" spans="1:7">
      <c r="A34404" t="s">
        <v>1594</v>
      </c>
      <c r="B34404"/>
      <c r="C34404" t="str">
        <f>VLOOKUP(A34404,匹配表!$1:$1048576,22,0)</f>
        <v>浙江公司营销基础数据平台4号虚拟机</v>
      </c>
      <c r="D34404" t="s">
        <v>13</v>
      </c>
      <c r="E34404">
        <v>6.9</v>
      </c>
      <c r="F34404" t="s">
        <v>122</v>
      </c>
      <c r="G34404" t="s">
        <v>25</v>
      </c>
    </row>
    <row r="34405" hidden="1" spans="1:7">
      <c r="A34405" t="s">
        <v>1594</v>
      </c>
      <c r="B34405"/>
      <c r="C34405" t="str">
        <f>VLOOKUP(A34405,匹配表!$1:$1048576,22,0)</f>
        <v>浙江公司营销基础数据平台4号虚拟机</v>
      </c>
      <c r="D34405" t="s">
        <v>13</v>
      </c>
      <c r="E34405">
        <v>6.9</v>
      </c>
      <c r="F34405" t="s">
        <v>70</v>
      </c>
      <c r="G34405" t="s">
        <v>25</v>
      </c>
    </row>
    <row r="34406" hidden="1" spans="1:7">
      <c r="A34406" t="s">
        <v>1594</v>
      </c>
      <c r="B34406"/>
      <c r="C34406" t="str">
        <f>VLOOKUP(A34406,匹配表!$1:$1048576,22,0)</f>
        <v>浙江公司营销基础数据平台4号虚拟机</v>
      </c>
      <c r="D34406" t="s">
        <v>13</v>
      </c>
      <c r="E34406">
        <v>6.9</v>
      </c>
      <c r="F34406" t="s">
        <v>71</v>
      </c>
      <c r="G34406" t="s">
        <v>25</v>
      </c>
    </row>
    <row r="34407" hidden="1" spans="1:12">
      <c r="A34407" s="16" t="s">
        <v>1595</v>
      </c>
      <c r="B34407" s="20" t="s">
        <v>157</v>
      </c>
      <c r="C34407" s="20" t="str">
        <f>VLOOKUP(A34407,匹配表!$1:$1048576,22,0)</f>
        <v>浙江公司营销基础数据平台10号服务器</v>
      </c>
      <c r="D34407" s="16" t="s">
        <v>13</v>
      </c>
      <c r="E34407" s="16">
        <v>6.9</v>
      </c>
      <c r="F34407" s="16" t="s">
        <v>361</v>
      </c>
      <c r="G34407" s="16" t="s">
        <v>16</v>
      </c>
      <c r="H34407" s="19" t="s">
        <v>178</v>
      </c>
      <c r="I34407" s="19" t="s">
        <v>178</v>
      </c>
      <c r="J34407" s="19"/>
      <c r="K34407" s="19"/>
      <c r="L34407" s="22"/>
    </row>
    <row r="34408" hidden="1" spans="1:12">
      <c r="A34408" s="16" t="s">
        <v>1595</v>
      </c>
      <c r="B34408" s="20" t="s">
        <v>157</v>
      </c>
      <c r="C34408" s="20" t="str">
        <f>VLOOKUP(A34408,匹配表!$1:$1048576,22,0)</f>
        <v>浙江公司营销基础数据平台10号服务器</v>
      </c>
      <c r="D34408" s="16" t="s">
        <v>13</v>
      </c>
      <c r="E34408" s="16">
        <v>6.9</v>
      </c>
      <c r="F34408" s="16" t="s">
        <v>199</v>
      </c>
      <c r="G34408" s="16" t="s">
        <v>16</v>
      </c>
      <c r="H34408" s="19" t="s">
        <v>178</v>
      </c>
      <c r="I34408" s="19" t="s">
        <v>178</v>
      </c>
      <c r="J34408" s="19"/>
      <c r="K34408" s="19"/>
      <c r="L34408" s="16"/>
    </row>
    <row r="34409" hidden="1" spans="1:12">
      <c r="A34409" s="16" t="s">
        <v>1595</v>
      </c>
      <c r="B34409" s="20" t="s">
        <v>157</v>
      </c>
      <c r="C34409" s="20" t="str">
        <f>VLOOKUP(A34409,匹配表!$1:$1048576,22,0)</f>
        <v>浙江公司营销基础数据平台10号服务器</v>
      </c>
      <c r="D34409" s="16" t="s">
        <v>13</v>
      </c>
      <c r="E34409" s="16">
        <v>6.9</v>
      </c>
      <c r="F34409" s="16" t="s">
        <v>1596</v>
      </c>
      <c r="G34409" s="16" t="s">
        <v>16</v>
      </c>
      <c r="H34409" s="19" t="s">
        <v>178</v>
      </c>
      <c r="I34409" s="19" t="s">
        <v>178</v>
      </c>
      <c r="J34409" s="19"/>
      <c r="K34409" s="19"/>
      <c r="L34409" s="16"/>
    </row>
    <row r="34410" hidden="1" spans="1:12">
      <c r="A34410" s="16" t="s">
        <v>1595</v>
      </c>
      <c r="B34410" s="20" t="s">
        <v>157</v>
      </c>
      <c r="C34410" s="20" t="str">
        <f>VLOOKUP(A34410,匹配表!$1:$1048576,22,0)</f>
        <v>浙江公司营销基础数据平台10号服务器</v>
      </c>
      <c r="D34410" s="16" t="s">
        <v>13</v>
      </c>
      <c r="E34410" s="16">
        <v>6.9</v>
      </c>
      <c r="F34410" s="16" t="s">
        <v>1597</v>
      </c>
      <c r="G34410" s="16" t="s">
        <v>16</v>
      </c>
      <c r="H34410" s="19" t="s">
        <v>178</v>
      </c>
      <c r="I34410" s="19" t="s">
        <v>178</v>
      </c>
      <c r="J34410" s="19"/>
      <c r="K34410" s="19"/>
      <c r="L34410" s="16"/>
    </row>
    <row r="34411" spans="1:12">
      <c r="A34411" s="16" t="s">
        <v>1595</v>
      </c>
      <c r="B34411" s="20" t="s">
        <v>157</v>
      </c>
      <c r="C34411" s="20" t="str">
        <f>VLOOKUP(A34411,匹配表!$1:$1048576,22,0)</f>
        <v>浙江公司营销基础数据平台10号服务器</v>
      </c>
      <c r="D34411" s="16" t="s">
        <v>13</v>
      </c>
      <c r="E34411" s="16">
        <v>6.9</v>
      </c>
      <c r="F34411" s="16" t="s">
        <v>1130</v>
      </c>
      <c r="G34411" s="16" t="s">
        <v>16</v>
      </c>
      <c r="H34411" s="19" t="s">
        <v>157</v>
      </c>
      <c r="I34411" s="19" t="s">
        <v>1598</v>
      </c>
      <c r="J34411" s="48" t="s">
        <v>21</v>
      </c>
      <c r="K34411" s="19"/>
      <c r="L34411" s="16"/>
    </row>
    <row r="34412" spans="1:12">
      <c r="A34412" s="16" t="s">
        <v>1595</v>
      </c>
      <c r="B34412" s="17" t="str">
        <f>VLOOKUP(A34412,匹配表!$1:$1048576,24,0)</f>
        <v>方舟</v>
      </c>
      <c r="C34412" s="16" t="str">
        <f>VLOOKUP(A34412,匹配表!$1:$1048576,22,0)</f>
        <v>浙江公司营销基础数据平台10号服务器</v>
      </c>
      <c r="D34412" s="16" t="s">
        <v>13</v>
      </c>
      <c r="E34412" s="16">
        <v>6.9</v>
      </c>
      <c r="F34412" s="16" t="s">
        <v>18</v>
      </c>
      <c r="G34412" s="16" t="s">
        <v>16</v>
      </c>
      <c r="H34412" s="16" t="s">
        <v>19</v>
      </c>
      <c r="I34412" s="16" t="s">
        <v>1086</v>
      </c>
      <c r="J34412" s="46" t="s">
        <v>21</v>
      </c>
      <c r="K34412" s="16"/>
      <c r="L34412" s="16"/>
    </row>
    <row r="34413" hidden="1" spans="1:12">
      <c r="A34413" s="16" t="s">
        <v>1595</v>
      </c>
      <c r="B34413" s="20" t="s">
        <v>157</v>
      </c>
      <c r="C34413" s="20" t="str">
        <f>VLOOKUP(A34413,匹配表!$1:$1048576,22,0)</f>
        <v>浙江公司营销基础数据平台10号服务器</v>
      </c>
      <c r="D34413" s="16" t="s">
        <v>13</v>
      </c>
      <c r="E34413" s="16">
        <v>6.9</v>
      </c>
      <c r="F34413" s="16" t="s">
        <v>137</v>
      </c>
      <c r="G34413" s="16" t="s">
        <v>16</v>
      </c>
      <c r="H34413" s="19" t="s">
        <v>178</v>
      </c>
      <c r="I34413" s="19" t="s">
        <v>178</v>
      </c>
      <c r="J34413" s="19"/>
      <c r="K34413" s="19"/>
      <c r="L34413" s="16"/>
    </row>
    <row r="34414" hidden="1" spans="1:12">
      <c r="A34414" s="16" t="s">
        <v>1595</v>
      </c>
      <c r="B34414" s="20" t="s">
        <v>157</v>
      </c>
      <c r="C34414" s="20" t="str">
        <f>VLOOKUP(A34414,匹配表!$1:$1048576,22,0)</f>
        <v>浙江公司营销基础数据平台10号服务器</v>
      </c>
      <c r="D34414" s="16" t="s">
        <v>13</v>
      </c>
      <c r="E34414" s="16">
        <v>6.9</v>
      </c>
      <c r="F34414" s="16" t="s">
        <v>71</v>
      </c>
      <c r="G34414" s="16" t="s">
        <v>16</v>
      </c>
      <c r="H34414" s="19" t="s">
        <v>178</v>
      </c>
      <c r="I34414" s="19" t="s">
        <v>178</v>
      </c>
      <c r="J34414" s="19"/>
      <c r="K34414" s="19"/>
      <c r="L34414" s="16"/>
    </row>
    <row r="34415" hidden="1" spans="1:7">
      <c r="A34415" t="s">
        <v>1595</v>
      </c>
      <c r="B34415"/>
      <c r="C34415" t="str">
        <f>VLOOKUP(A34415,匹配表!$1:$1048576,22,0)</f>
        <v>浙江公司营销基础数据平台10号服务器</v>
      </c>
      <c r="D34415" t="s">
        <v>13</v>
      </c>
      <c r="E34415">
        <v>6.9</v>
      </c>
      <c r="F34415" t="s">
        <v>24</v>
      </c>
      <c r="G34415" t="s">
        <v>25</v>
      </c>
    </row>
    <row r="34416" hidden="1" spans="1:7">
      <c r="A34416" t="s">
        <v>1595</v>
      </c>
      <c r="B34416"/>
      <c r="C34416" t="str">
        <f>VLOOKUP(A34416,匹配表!$1:$1048576,22,0)</f>
        <v>浙江公司营销基础数据平台10号服务器</v>
      </c>
      <c r="D34416" t="s">
        <v>13</v>
      </c>
      <c r="E34416">
        <v>6.9</v>
      </c>
      <c r="F34416" t="s">
        <v>26</v>
      </c>
      <c r="G34416" t="s">
        <v>25</v>
      </c>
    </row>
    <row r="34417" hidden="1" spans="1:7">
      <c r="A34417" t="s">
        <v>1595</v>
      </c>
      <c r="B34417"/>
      <c r="C34417" t="str">
        <f>VLOOKUP(A34417,匹配表!$1:$1048576,22,0)</f>
        <v>浙江公司营销基础数据平台10号服务器</v>
      </c>
      <c r="D34417" t="s">
        <v>13</v>
      </c>
      <c r="E34417">
        <v>6.9</v>
      </c>
      <c r="F34417" t="s">
        <v>98</v>
      </c>
      <c r="G34417" t="s">
        <v>25</v>
      </c>
    </row>
    <row r="34418" hidden="1" spans="1:7">
      <c r="A34418" t="s">
        <v>1595</v>
      </c>
      <c r="B34418"/>
      <c r="C34418" t="str">
        <f>VLOOKUP(A34418,匹配表!$1:$1048576,22,0)</f>
        <v>浙江公司营销基础数据平台10号服务器</v>
      </c>
      <c r="D34418" t="s">
        <v>13</v>
      </c>
      <c r="E34418">
        <v>6.9</v>
      </c>
      <c r="F34418" t="s">
        <v>29</v>
      </c>
      <c r="G34418" t="s">
        <v>25</v>
      </c>
    </row>
    <row r="34419" hidden="1" spans="1:7">
      <c r="A34419" t="s">
        <v>1595</v>
      </c>
      <c r="B34419"/>
      <c r="C34419" t="str">
        <f>VLOOKUP(A34419,匹配表!$1:$1048576,22,0)</f>
        <v>浙江公司营销基础数据平台10号服务器</v>
      </c>
      <c r="D34419" t="s">
        <v>13</v>
      </c>
      <c r="E34419">
        <v>6.9</v>
      </c>
      <c r="F34419" t="s">
        <v>30</v>
      </c>
      <c r="G34419" t="s">
        <v>25</v>
      </c>
    </row>
    <row r="34420" hidden="1" spans="1:7">
      <c r="A34420" t="s">
        <v>1595</v>
      </c>
      <c r="B34420"/>
      <c r="C34420" t="str">
        <f>VLOOKUP(A34420,匹配表!$1:$1048576,22,0)</f>
        <v>浙江公司营销基础数据平台10号服务器</v>
      </c>
      <c r="D34420" t="s">
        <v>13</v>
      </c>
      <c r="E34420">
        <v>6.9</v>
      </c>
      <c r="F34420" t="s">
        <v>33</v>
      </c>
      <c r="G34420" t="s">
        <v>25</v>
      </c>
    </row>
    <row r="34421" hidden="1" spans="1:7">
      <c r="A34421" t="s">
        <v>1595</v>
      </c>
      <c r="B34421"/>
      <c r="C34421" t="str">
        <f>VLOOKUP(A34421,匹配表!$1:$1048576,22,0)</f>
        <v>浙江公司营销基础数据平台10号服务器</v>
      </c>
      <c r="D34421" t="s">
        <v>13</v>
      </c>
      <c r="E34421">
        <v>6.9</v>
      </c>
      <c r="F34421" t="s">
        <v>34</v>
      </c>
      <c r="G34421" t="s">
        <v>25</v>
      </c>
    </row>
    <row r="34422" hidden="1" spans="1:7">
      <c r="A34422" t="s">
        <v>1595</v>
      </c>
      <c r="B34422"/>
      <c r="C34422" t="str">
        <f>VLOOKUP(A34422,匹配表!$1:$1048576,22,0)</f>
        <v>浙江公司营销基础数据平台10号服务器</v>
      </c>
      <c r="D34422" t="s">
        <v>13</v>
      </c>
      <c r="E34422">
        <v>6.9</v>
      </c>
      <c r="F34422" t="s">
        <v>35</v>
      </c>
      <c r="G34422" t="s">
        <v>25</v>
      </c>
    </row>
    <row r="34423" hidden="1" spans="1:7">
      <c r="A34423" t="s">
        <v>1595</v>
      </c>
      <c r="B34423"/>
      <c r="C34423" t="str">
        <f>VLOOKUP(A34423,匹配表!$1:$1048576,22,0)</f>
        <v>浙江公司营销基础数据平台10号服务器</v>
      </c>
      <c r="D34423" t="s">
        <v>13</v>
      </c>
      <c r="E34423">
        <v>6.9</v>
      </c>
      <c r="F34423" t="s">
        <v>36</v>
      </c>
      <c r="G34423" t="s">
        <v>25</v>
      </c>
    </row>
    <row r="34424" hidden="1" spans="1:7">
      <c r="A34424" t="s">
        <v>1595</v>
      </c>
      <c r="B34424"/>
      <c r="C34424" t="str">
        <f>VLOOKUP(A34424,匹配表!$1:$1048576,22,0)</f>
        <v>浙江公司营销基础数据平台10号服务器</v>
      </c>
      <c r="D34424" t="s">
        <v>13</v>
      </c>
      <c r="E34424">
        <v>6.9</v>
      </c>
      <c r="F34424" t="s">
        <v>724</v>
      </c>
      <c r="G34424" t="s">
        <v>25</v>
      </c>
    </row>
    <row r="34425" hidden="1" spans="1:7">
      <c r="A34425" t="s">
        <v>1595</v>
      </c>
      <c r="B34425"/>
      <c r="C34425" t="str">
        <f>VLOOKUP(A34425,匹配表!$1:$1048576,22,0)</f>
        <v>浙江公司营销基础数据平台10号服务器</v>
      </c>
      <c r="D34425" t="s">
        <v>13</v>
      </c>
      <c r="E34425">
        <v>6.9</v>
      </c>
      <c r="F34425" t="s">
        <v>37</v>
      </c>
      <c r="G34425" t="s">
        <v>25</v>
      </c>
    </row>
    <row r="34426" hidden="1" spans="1:7">
      <c r="A34426" t="s">
        <v>1595</v>
      </c>
      <c r="B34426"/>
      <c r="C34426" t="str">
        <f>VLOOKUP(A34426,匹配表!$1:$1048576,22,0)</f>
        <v>浙江公司营销基础数据平台10号服务器</v>
      </c>
      <c r="D34426" t="s">
        <v>13</v>
      </c>
      <c r="E34426">
        <v>6.9</v>
      </c>
      <c r="F34426" t="s">
        <v>101</v>
      </c>
      <c r="G34426" t="s">
        <v>25</v>
      </c>
    </row>
    <row r="34427" hidden="1" spans="1:7">
      <c r="A34427" t="s">
        <v>1595</v>
      </c>
      <c r="B34427"/>
      <c r="C34427" t="str">
        <f>VLOOKUP(A34427,匹配表!$1:$1048576,22,0)</f>
        <v>浙江公司营销基础数据平台10号服务器</v>
      </c>
      <c r="D34427" t="s">
        <v>13</v>
      </c>
      <c r="E34427">
        <v>6.9</v>
      </c>
      <c r="F34427" t="s">
        <v>102</v>
      </c>
      <c r="G34427" t="s">
        <v>25</v>
      </c>
    </row>
    <row r="34428" hidden="1" spans="1:7">
      <c r="A34428" t="s">
        <v>1595</v>
      </c>
      <c r="B34428"/>
      <c r="C34428" t="str">
        <f>VLOOKUP(A34428,匹配表!$1:$1048576,22,0)</f>
        <v>浙江公司营销基础数据平台10号服务器</v>
      </c>
      <c r="D34428" t="s">
        <v>13</v>
      </c>
      <c r="E34428">
        <v>6.9</v>
      </c>
      <c r="F34428" t="s">
        <v>40</v>
      </c>
      <c r="G34428" t="s">
        <v>25</v>
      </c>
    </row>
    <row r="34429" hidden="1" spans="1:7">
      <c r="A34429" t="s">
        <v>1595</v>
      </c>
      <c r="B34429"/>
      <c r="C34429" t="str">
        <f>VLOOKUP(A34429,匹配表!$1:$1048576,22,0)</f>
        <v>浙江公司营销基础数据平台10号服务器</v>
      </c>
      <c r="D34429" t="s">
        <v>13</v>
      </c>
      <c r="E34429">
        <v>6.9</v>
      </c>
      <c r="F34429" t="s">
        <v>109</v>
      </c>
      <c r="G34429" t="s">
        <v>25</v>
      </c>
    </row>
    <row r="34430" hidden="1" spans="1:7">
      <c r="A34430" t="s">
        <v>1595</v>
      </c>
      <c r="B34430"/>
      <c r="C34430" t="str">
        <f>VLOOKUP(A34430,匹配表!$1:$1048576,22,0)</f>
        <v>浙江公司营销基础数据平台10号服务器</v>
      </c>
      <c r="D34430" t="s">
        <v>13</v>
      </c>
      <c r="E34430">
        <v>6.9</v>
      </c>
      <c r="F34430" t="s">
        <v>42</v>
      </c>
      <c r="G34430" t="s">
        <v>25</v>
      </c>
    </row>
    <row r="34431" hidden="1" spans="1:7">
      <c r="A34431" t="s">
        <v>1595</v>
      </c>
      <c r="B34431"/>
      <c r="C34431" t="str">
        <f>VLOOKUP(A34431,匹配表!$1:$1048576,22,0)</f>
        <v>浙江公司营销基础数据平台10号服务器</v>
      </c>
      <c r="D34431" t="s">
        <v>13</v>
      </c>
      <c r="E34431">
        <v>6.9</v>
      </c>
      <c r="F34431" t="s">
        <v>43</v>
      </c>
      <c r="G34431" t="s">
        <v>25</v>
      </c>
    </row>
    <row r="34432" hidden="1" spans="1:7">
      <c r="A34432" t="s">
        <v>1595</v>
      </c>
      <c r="B34432"/>
      <c r="C34432" t="str">
        <f>VLOOKUP(A34432,匹配表!$1:$1048576,22,0)</f>
        <v>浙江公司营销基础数据平台10号服务器</v>
      </c>
      <c r="D34432" t="s">
        <v>13</v>
      </c>
      <c r="E34432">
        <v>6.9</v>
      </c>
      <c r="F34432" t="s">
        <v>44</v>
      </c>
      <c r="G34432" t="s">
        <v>25</v>
      </c>
    </row>
    <row r="34433" hidden="1" spans="1:7">
      <c r="A34433" t="s">
        <v>1595</v>
      </c>
      <c r="B34433"/>
      <c r="C34433" t="str">
        <f>VLOOKUP(A34433,匹配表!$1:$1048576,22,0)</f>
        <v>浙江公司营销基础数据平台10号服务器</v>
      </c>
      <c r="D34433" t="s">
        <v>13</v>
      </c>
      <c r="E34433">
        <v>6.9</v>
      </c>
      <c r="F34433" t="s">
        <v>45</v>
      </c>
      <c r="G34433" t="s">
        <v>25</v>
      </c>
    </row>
    <row r="34434" hidden="1" spans="1:7">
      <c r="A34434" t="s">
        <v>1595</v>
      </c>
      <c r="B34434"/>
      <c r="C34434" t="str">
        <f>VLOOKUP(A34434,匹配表!$1:$1048576,22,0)</f>
        <v>浙江公司营销基础数据平台10号服务器</v>
      </c>
      <c r="D34434" t="s">
        <v>13</v>
      </c>
      <c r="E34434">
        <v>6.9</v>
      </c>
      <c r="F34434" t="s">
        <v>46</v>
      </c>
      <c r="G34434" t="s">
        <v>25</v>
      </c>
    </row>
    <row r="34435" hidden="1" spans="1:7">
      <c r="A34435" t="s">
        <v>1595</v>
      </c>
      <c r="B34435"/>
      <c r="C34435" t="str">
        <f>VLOOKUP(A34435,匹配表!$1:$1048576,22,0)</f>
        <v>浙江公司营销基础数据平台10号服务器</v>
      </c>
      <c r="D34435" t="s">
        <v>13</v>
      </c>
      <c r="E34435">
        <v>6.9</v>
      </c>
      <c r="F34435" t="s">
        <v>47</v>
      </c>
      <c r="G34435" t="s">
        <v>25</v>
      </c>
    </row>
    <row r="34436" hidden="1" spans="1:7">
      <c r="A34436" t="s">
        <v>1595</v>
      </c>
      <c r="B34436"/>
      <c r="C34436" t="str">
        <f>VLOOKUP(A34436,匹配表!$1:$1048576,22,0)</f>
        <v>浙江公司营销基础数据平台10号服务器</v>
      </c>
      <c r="D34436" t="s">
        <v>13</v>
      </c>
      <c r="E34436">
        <v>6.9</v>
      </c>
      <c r="F34436" t="s">
        <v>48</v>
      </c>
      <c r="G34436" t="s">
        <v>25</v>
      </c>
    </row>
    <row r="34437" hidden="1" spans="1:7">
      <c r="A34437" t="s">
        <v>1595</v>
      </c>
      <c r="B34437"/>
      <c r="C34437" t="str">
        <f>VLOOKUP(A34437,匹配表!$1:$1048576,22,0)</f>
        <v>浙江公司营销基础数据平台10号服务器</v>
      </c>
      <c r="D34437" t="s">
        <v>13</v>
      </c>
      <c r="E34437">
        <v>6.9</v>
      </c>
      <c r="F34437" t="s">
        <v>50</v>
      </c>
      <c r="G34437" t="s">
        <v>25</v>
      </c>
    </row>
    <row r="34438" hidden="1" spans="1:7">
      <c r="A34438" t="s">
        <v>1595</v>
      </c>
      <c r="B34438"/>
      <c r="C34438" t="str">
        <f>VLOOKUP(A34438,匹配表!$1:$1048576,22,0)</f>
        <v>浙江公司营销基础数据平台10号服务器</v>
      </c>
      <c r="D34438" t="s">
        <v>13</v>
      </c>
      <c r="E34438">
        <v>6.9</v>
      </c>
      <c r="F34438" t="s">
        <v>51</v>
      </c>
      <c r="G34438" t="s">
        <v>25</v>
      </c>
    </row>
    <row r="34439" hidden="1" spans="1:7">
      <c r="A34439" t="s">
        <v>1595</v>
      </c>
      <c r="B34439"/>
      <c r="C34439" t="str">
        <f>VLOOKUP(A34439,匹配表!$1:$1048576,22,0)</f>
        <v>浙江公司营销基础数据平台10号服务器</v>
      </c>
      <c r="D34439" t="s">
        <v>13</v>
      </c>
      <c r="E34439">
        <v>6.9</v>
      </c>
      <c r="F34439" t="s">
        <v>54</v>
      </c>
      <c r="G34439" t="s">
        <v>25</v>
      </c>
    </row>
    <row r="34440" hidden="1" spans="1:7">
      <c r="A34440" t="s">
        <v>1595</v>
      </c>
      <c r="B34440"/>
      <c r="C34440" t="str">
        <f>VLOOKUP(A34440,匹配表!$1:$1048576,22,0)</f>
        <v>浙江公司营销基础数据平台10号服务器</v>
      </c>
      <c r="D34440" t="s">
        <v>13</v>
      </c>
      <c r="E34440">
        <v>6.9</v>
      </c>
      <c r="F34440" t="s">
        <v>55</v>
      </c>
      <c r="G34440" t="s">
        <v>25</v>
      </c>
    </row>
    <row r="34441" hidden="1" spans="1:7">
      <c r="A34441" t="s">
        <v>1595</v>
      </c>
      <c r="B34441"/>
      <c r="C34441" t="str">
        <f>VLOOKUP(A34441,匹配表!$1:$1048576,22,0)</f>
        <v>浙江公司营销基础数据平台10号服务器</v>
      </c>
      <c r="D34441" t="s">
        <v>13</v>
      </c>
      <c r="E34441">
        <v>6.9</v>
      </c>
      <c r="F34441" t="s">
        <v>56</v>
      </c>
      <c r="G34441" t="s">
        <v>25</v>
      </c>
    </row>
    <row r="34442" hidden="1" spans="1:7">
      <c r="A34442" t="s">
        <v>1595</v>
      </c>
      <c r="B34442"/>
      <c r="C34442" t="str">
        <f>VLOOKUP(A34442,匹配表!$1:$1048576,22,0)</f>
        <v>浙江公司营销基础数据平台10号服务器</v>
      </c>
      <c r="D34442" t="s">
        <v>13</v>
      </c>
      <c r="E34442">
        <v>6.9</v>
      </c>
      <c r="F34442" t="s">
        <v>57</v>
      </c>
      <c r="G34442" t="s">
        <v>25</v>
      </c>
    </row>
    <row r="34443" hidden="1" spans="1:7">
      <c r="A34443" t="s">
        <v>1595</v>
      </c>
      <c r="B34443"/>
      <c r="C34443" t="str">
        <f>VLOOKUP(A34443,匹配表!$1:$1048576,22,0)</f>
        <v>浙江公司营销基础数据平台10号服务器</v>
      </c>
      <c r="D34443" t="s">
        <v>13</v>
      </c>
      <c r="E34443">
        <v>6.9</v>
      </c>
      <c r="F34443" t="s">
        <v>59</v>
      </c>
      <c r="G34443" t="s">
        <v>25</v>
      </c>
    </row>
    <row r="34444" hidden="1" spans="1:7">
      <c r="A34444" t="s">
        <v>1595</v>
      </c>
      <c r="B34444"/>
      <c r="C34444" t="str">
        <f>VLOOKUP(A34444,匹配表!$1:$1048576,22,0)</f>
        <v>浙江公司营销基础数据平台10号服务器</v>
      </c>
      <c r="D34444" t="s">
        <v>13</v>
      </c>
      <c r="E34444">
        <v>6.9</v>
      </c>
      <c r="F34444" t="s">
        <v>60</v>
      </c>
      <c r="G34444" t="s">
        <v>25</v>
      </c>
    </row>
    <row r="34445" hidden="1" spans="1:7">
      <c r="A34445" t="s">
        <v>1595</v>
      </c>
      <c r="B34445"/>
      <c r="C34445" t="str">
        <f>VLOOKUP(A34445,匹配表!$1:$1048576,22,0)</f>
        <v>浙江公司营销基础数据平台10号服务器</v>
      </c>
      <c r="D34445" t="s">
        <v>13</v>
      </c>
      <c r="E34445">
        <v>6.9</v>
      </c>
      <c r="F34445" t="s">
        <v>61</v>
      </c>
      <c r="G34445" t="s">
        <v>25</v>
      </c>
    </row>
    <row r="34446" hidden="1" spans="1:7">
      <c r="A34446" t="s">
        <v>1595</v>
      </c>
      <c r="B34446"/>
      <c r="C34446" t="str">
        <f>VLOOKUP(A34446,匹配表!$1:$1048576,22,0)</f>
        <v>浙江公司营销基础数据平台10号服务器</v>
      </c>
      <c r="D34446" t="s">
        <v>13</v>
      </c>
      <c r="E34446">
        <v>6.9</v>
      </c>
      <c r="F34446" t="s">
        <v>63</v>
      </c>
      <c r="G34446" t="s">
        <v>25</v>
      </c>
    </row>
    <row r="34447" hidden="1" spans="1:7">
      <c r="A34447" t="s">
        <v>1595</v>
      </c>
      <c r="B34447"/>
      <c r="C34447" t="str">
        <f>VLOOKUP(A34447,匹配表!$1:$1048576,22,0)</f>
        <v>浙江公司营销基础数据平台10号服务器</v>
      </c>
      <c r="D34447" t="s">
        <v>13</v>
      </c>
      <c r="E34447">
        <v>6.9</v>
      </c>
      <c r="F34447" t="s">
        <v>66</v>
      </c>
      <c r="G34447" t="s">
        <v>25</v>
      </c>
    </row>
    <row r="34448" hidden="1" spans="1:7">
      <c r="A34448" t="s">
        <v>1595</v>
      </c>
      <c r="B34448"/>
      <c r="C34448" t="str">
        <f>VLOOKUP(A34448,匹配表!$1:$1048576,22,0)</f>
        <v>浙江公司营销基础数据平台10号服务器</v>
      </c>
      <c r="D34448" t="s">
        <v>13</v>
      </c>
      <c r="E34448">
        <v>6.9</v>
      </c>
      <c r="F34448" t="s">
        <v>69</v>
      </c>
      <c r="G34448" t="s">
        <v>25</v>
      </c>
    </row>
    <row r="34449" hidden="1" spans="1:7">
      <c r="A34449" t="s">
        <v>1595</v>
      </c>
      <c r="B34449"/>
      <c r="C34449" t="str">
        <f>VLOOKUP(A34449,匹配表!$1:$1048576,22,0)</f>
        <v>浙江公司营销基础数据平台10号服务器</v>
      </c>
      <c r="D34449" t="s">
        <v>13</v>
      </c>
      <c r="E34449">
        <v>6.9</v>
      </c>
      <c r="F34449" t="s">
        <v>121</v>
      </c>
      <c r="G34449" t="s">
        <v>25</v>
      </c>
    </row>
    <row r="34450" hidden="1" spans="1:7">
      <c r="A34450" t="s">
        <v>1595</v>
      </c>
      <c r="B34450"/>
      <c r="C34450" t="str">
        <f>VLOOKUP(A34450,匹配表!$1:$1048576,22,0)</f>
        <v>浙江公司营销基础数据平台10号服务器</v>
      </c>
      <c r="D34450" t="s">
        <v>13</v>
      </c>
      <c r="E34450">
        <v>6.9</v>
      </c>
      <c r="F34450" t="s">
        <v>122</v>
      </c>
      <c r="G34450" t="s">
        <v>25</v>
      </c>
    </row>
    <row r="34451" spans="1:12">
      <c r="A34451" s="16" t="s">
        <v>1599</v>
      </c>
      <c r="B34451" s="20" t="s">
        <v>157</v>
      </c>
      <c r="C34451" s="20" t="str">
        <f>VLOOKUP(A34451,匹配表!$1:$1048576,22,0)</f>
        <v>浙江公司营销基础数据平台12号服务器</v>
      </c>
      <c r="D34451" s="16" t="s">
        <v>13</v>
      </c>
      <c r="E34451" s="16">
        <v>6.9</v>
      </c>
      <c r="F34451" s="16" t="s">
        <v>1130</v>
      </c>
      <c r="G34451" s="16" t="s">
        <v>16</v>
      </c>
      <c r="H34451" s="19" t="s">
        <v>157</v>
      </c>
      <c r="I34451" s="19" t="s">
        <v>1598</v>
      </c>
      <c r="J34451" s="48" t="s">
        <v>21</v>
      </c>
      <c r="K34451" s="19"/>
      <c r="L34451" s="22" t="s">
        <v>194</v>
      </c>
    </row>
    <row r="34452" spans="1:12">
      <c r="A34452" s="16" t="s">
        <v>1599</v>
      </c>
      <c r="B34452" s="17" t="str">
        <f>VLOOKUP(A34452,匹配表!$1:$1048576,24,0)</f>
        <v>方舟</v>
      </c>
      <c r="C34452" s="16" t="str">
        <f>VLOOKUP(A34452,匹配表!$1:$1048576,22,0)</f>
        <v>浙江公司营销基础数据平台12号服务器</v>
      </c>
      <c r="D34452" s="16" t="s">
        <v>13</v>
      </c>
      <c r="E34452" s="16">
        <v>6.9</v>
      </c>
      <c r="F34452" s="16" t="s">
        <v>18</v>
      </c>
      <c r="G34452" s="16" t="s">
        <v>16</v>
      </c>
      <c r="H34452" s="16" t="s">
        <v>19</v>
      </c>
      <c r="I34452" s="68" t="s">
        <v>1086</v>
      </c>
      <c r="J34452" s="69" t="s">
        <v>21</v>
      </c>
      <c r="K34452" s="68"/>
      <c r="L34452" s="16"/>
    </row>
    <row r="34453" hidden="1" spans="1:12">
      <c r="A34453" s="16" t="s">
        <v>1599</v>
      </c>
      <c r="B34453" s="20" t="s">
        <v>157</v>
      </c>
      <c r="C34453" s="20" t="str">
        <f>VLOOKUP(A34453,匹配表!$1:$1048576,22,0)</f>
        <v>浙江公司营销基础数据平台12号服务器</v>
      </c>
      <c r="D34453" s="16" t="s">
        <v>13</v>
      </c>
      <c r="E34453" s="16">
        <v>6.9</v>
      </c>
      <c r="F34453" s="16" t="s">
        <v>137</v>
      </c>
      <c r="G34453" s="16" t="s">
        <v>16</v>
      </c>
      <c r="H34453" s="19" t="s">
        <v>178</v>
      </c>
      <c r="I34453" s="19" t="s">
        <v>178</v>
      </c>
      <c r="J34453" s="19"/>
      <c r="K34453" s="19"/>
      <c r="L34453" s="16"/>
    </row>
    <row r="34454" hidden="1" spans="1:7">
      <c r="A34454" t="s">
        <v>1599</v>
      </c>
      <c r="B34454"/>
      <c r="C34454" t="str">
        <f>VLOOKUP(A34454,匹配表!$1:$1048576,22,0)</f>
        <v>浙江公司营销基础数据平台12号服务器</v>
      </c>
      <c r="D34454" t="s">
        <v>13</v>
      </c>
      <c r="E34454">
        <v>6.9</v>
      </c>
      <c r="F34454" t="s">
        <v>24</v>
      </c>
      <c r="G34454" t="s">
        <v>25</v>
      </c>
    </row>
    <row r="34455" hidden="1" spans="1:7">
      <c r="A34455" t="s">
        <v>1599</v>
      </c>
      <c r="B34455"/>
      <c r="C34455" t="str">
        <f>VLOOKUP(A34455,匹配表!$1:$1048576,22,0)</f>
        <v>浙江公司营销基础数据平台12号服务器</v>
      </c>
      <c r="D34455" t="s">
        <v>13</v>
      </c>
      <c r="E34455">
        <v>6.9</v>
      </c>
      <c r="F34455" t="s">
        <v>26</v>
      </c>
      <c r="G34455" t="s">
        <v>25</v>
      </c>
    </row>
    <row r="34456" hidden="1" spans="1:7">
      <c r="A34456" t="s">
        <v>1599</v>
      </c>
      <c r="B34456"/>
      <c r="C34456" t="str">
        <f>VLOOKUP(A34456,匹配表!$1:$1048576,22,0)</f>
        <v>浙江公司营销基础数据平台12号服务器</v>
      </c>
      <c r="D34456" t="s">
        <v>13</v>
      </c>
      <c r="E34456">
        <v>6.9</v>
      </c>
      <c r="F34456" t="s">
        <v>98</v>
      </c>
      <c r="G34456" t="s">
        <v>25</v>
      </c>
    </row>
    <row r="34457" hidden="1" spans="1:7">
      <c r="A34457" t="s">
        <v>1599</v>
      </c>
      <c r="B34457"/>
      <c r="C34457" t="str">
        <f>VLOOKUP(A34457,匹配表!$1:$1048576,22,0)</f>
        <v>浙江公司营销基础数据平台12号服务器</v>
      </c>
      <c r="D34457" t="s">
        <v>13</v>
      </c>
      <c r="E34457">
        <v>6.9</v>
      </c>
      <c r="F34457" t="s">
        <v>29</v>
      </c>
      <c r="G34457" t="s">
        <v>25</v>
      </c>
    </row>
    <row r="34458" hidden="1" spans="1:7">
      <c r="A34458" t="s">
        <v>1599</v>
      </c>
      <c r="B34458"/>
      <c r="C34458" t="str">
        <f>VLOOKUP(A34458,匹配表!$1:$1048576,22,0)</f>
        <v>浙江公司营销基础数据平台12号服务器</v>
      </c>
      <c r="D34458" t="s">
        <v>13</v>
      </c>
      <c r="E34458">
        <v>6.9</v>
      </c>
      <c r="F34458" t="s">
        <v>30</v>
      </c>
      <c r="G34458" t="s">
        <v>25</v>
      </c>
    </row>
    <row r="34459" hidden="1" spans="1:7">
      <c r="A34459" t="s">
        <v>1599</v>
      </c>
      <c r="B34459"/>
      <c r="C34459" t="str">
        <f>VLOOKUP(A34459,匹配表!$1:$1048576,22,0)</f>
        <v>浙江公司营销基础数据平台12号服务器</v>
      </c>
      <c r="D34459" t="s">
        <v>13</v>
      </c>
      <c r="E34459">
        <v>6.9</v>
      </c>
      <c r="F34459" t="s">
        <v>33</v>
      </c>
      <c r="G34459" t="s">
        <v>25</v>
      </c>
    </row>
    <row r="34460" hidden="1" spans="1:7">
      <c r="A34460" t="s">
        <v>1599</v>
      </c>
      <c r="B34460"/>
      <c r="C34460" t="str">
        <f>VLOOKUP(A34460,匹配表!$1:$1048576,22,0)</f>
        <v>浙江公司营销基础数据平台12号服务器</v>
      </c>
      <c r="D34460" t="s">
        <v>13</v>
      </c>
      <c r="E34460">
        <v>6.9</v>
      </c>
      <c r="F34460" t="s">
        <v>34</v>
      </c>
      <c r="G34460" t="s">
        <v>25</v>
      </c>
    </row>
    <row r="34461" hidden="1" spans="1:7">
      <c r="A34461" t="s">
        <v>1599</v>
      </c>
      <c r="B34461"/>
      <c r="C34461" t="str">
        <f>VLOOKUP(A34461,匹配表!$1:$1048576,22,0)</f>
        <v>浙江公司营销基础数据平台12号服务器</v>
      </c>
      <c r="D34461" t="s">
        <v>13</v>
      </c>
      <c r="E34461">
        <v>6.9</v>
      </c>
      <c r="F34461" t="s">
        <v>35</v>
      </c>
      <c r="G34461" t="s">
        <v>25</v>
      </c>
    </row>
    <row r="34462" hidden="1" spans="1:7">
      <c r="A34462" t="s">
        <v>1599</v>
      </c>
      <c r="B34462"/>
      <c r="C34462" t="str">
        <f>VLOOKUP(A34462,匹配表!$1:$1048576,22,0)</f>
        <v>浙江公司营销基础数据平台12号服务器</v>
      </c>
      <c r="D34462" t="s">
        <v>13</v>
      </c>
      <c r="E34462">
        <v>6.9</v>
      </c>
      <c r="F34462" t="s">
        <v>36</v>
      </c>
      <c r="G34462" t="s">
        <v>25</v>
      </c>
    </row>
    <row r="34463" hidden="1" spans="1:7">
      <c r="A34463" t="s">
        <v>1599</v>
      </c>
      <c r="B34463"/>
      <c r="C34463" t="str">
        <f>VLOOKUP(A34463,匹配表!$1:$1048576,22,0)</f>
        <v>浙江公司营销基础数据平台12号服务器</v>
      </c>
      <c r="D34463" t="s">
        <v>13</v>
      </c>
      <c r="E34463">
        <v>6.9</v>
      </c>
      <c r="F34463" t="s">
        <v>37</v>
      </c>
      <c r="G34463" t="s">
        <v>25</v>
      </c>
    </row>
    <row r="34464" hidden="1" spans="1:7">
      <c r="A34464" t="s">
        <v>1599</v>
      </c>
      <c r="B34464"/>
      <c r="C34464" t="str">
        <f>VLOOKUP(A34464,匹配表!$1:$1048576,22,0)</f>
        <v>浙江公司营销基础数据平台12号服务器</v>
      </c>
      <c r="D34464" t="s">
        <v>13</v>
      </c>
      <c r="E34464">
        <v>6.9</v>
      </c>
      <c r="F34464" t="s">
        <v>101</v>
      </c>
      <c r="G34464" t="s">
        <v>25</v>
      </c>
    </row>
    <row r="34465" hidden="1" spans="1:7">
      <c r="A34465" t="s">
        <v>1599</v>
      </c>
      <c r="B34465"/>
      <c r="C34465" t="str">
        <f>VLOOKUP(A34465,匹配表!$1:$1048576,22,0)</f>
        <v>浙江公司营销基础数据平台12号服务器</v>
      </c>
      <c r="D34465" t="s">
        <v>13</v>
      </c>
      <c r="E34465">
        <v>6.9</v>
      </c>
      <c r="F34465" t="s">
        <v>102</v>
      </c>
      <c r="G34465" t="s">
        <v>25</v>
      </c>
    </row>
    <row r="34466" hidden="1" spans="1:7">
      <c r="A34466" t="s">
        <v>1599</v>
      </c>
      <c r="B34466"/>
      <c r="C34466" t="str">
        <f>VLOOKUP(A34466,匹配表!$1:$1048576,22,0)</f>
        <v>浙江公司营销基础数据平台12号服务器</v>
      </c>
      <c r="D34466" t="s">
        <v>13</v>
      </c>
      <c r="E34466">
        <v>6.9</v>
      </c>
      <c r="F34466" t="s">
        <v>40</v>
      </c>
      <c r="G34466" t="s">
        <v>25</v>
      </c>
    </row>
    <row r="34467" hidden="1" spans="1:7">
      <c r="A34467" t="s">
        <v>1599</v>
      </c>
      <c r="B34467"/>
      <c r="C34467" t="str">
        <f>VLOOKUP(A34467,匹配表!$1:$1048576,22,0)</f>
        <v>浙江公司营销基础数据平台12号服务器</v>
      </c>
      <c r="D34467" t="s">
        <v>13</v>
      </c>
      <c r="E34467">
        <v>6.9</v>
      </c>
      <c r="F34467" t="s">
        <v>42</v>
      </c>
      <c r="G34467" t="s">
        <v>25</v>
      </c>
    </row>
    <row r="34468" hidden="1" spans="1:7">
      <c r="A34468" t="s">
        <v>1599</v>
      </c>
      <c r="B34468"/>
      <c r="C34468" t="str">
        <f>VLOOKUP(A34468,匹配表!$1:$1048576,22,0)</f>
        <v>浙江公司营销基础数据平台12号服务器</v>
      </c>
      <c r="D34468" t="s">
        <v>13</v>
      </c>
      <c r="E34468">
        <v>6.9</v>
      </c>
      <c r="F34468" t="s">
        <v>43</v>
      </c>
      <c r="G34468" t="s">
        <v>25</v>
      </c>
    </row>
    <row r="34469" hidden="1" spans="1:7">
      <c r="A34469" t="s">
        <v>1599</v>
      </c>
      <c r="B34469"/>
      <c r="C34469" t="str">
        <f>VLOOKUP(A34469,匹配表!$1:$1048576,22,0)</f>
        <v>浙江公司营销基础数据平台12号服务器</v>
      </c>
      <c r="D34469" t="s">
        <v>13</v>
      </c>
      <c r="E34469">
        <v>6.9</v>
      </c>
      <c r="F34469" t="s">
        <v>1600</v>
      </c>
      <c r="G34469" t="s">
        <v>25</v>
      </c>
    </row>
    <row r="34470" hidden="1" spans="1:7">
      <c r="A34470" t="s">
        <v>1599</v>
      </c>
      <c r="B34470"/>
      <c r="C34470" t="str">
        <f>VLOOKUP(A34470,匹配表!$1:$1048576,22,0)</f>
        <v>浙江公司营销基础数据平台12号服务器</v>
      </c>
      <c r="D34470" t="s">
        <v>13</v>
      </c>
      <c r="E34470">
        <v>6.9</v>
      </c>
      <c r="F34470" t="s">
        <v>45</v>
      </c>
      <c r="G34470" t="s">
        <v>25</v>
      </c>
    </row>
    <row r="34471" hidden="1" spans="1:7">
      <c r="A34471" t="s">
        <v>1599</v>
      </c>
      <c r="B34471"/>
      <c r="C34471" t="str">
        <f>VLOOKUP(A34471,匹配表!$1:$1048576,22,0)</f>
        <v>浙江公司营销基础数据平台12号服务器</v>
      </c>
      <c r="D34471" t="s">
        <v>13</v>
      </c>
      <c r="E34471">
        <v>6.9</v>
      </c>
      <c r="F34471" t="s">
        <v>46</v>
      </c>
      <c r="G34471" t="s">
        <v>25</v>
      </c>
    </row>
    <row r="34472" hidden="1" spans="1:7">
      <c r="A34472" t="s">
        <v>1599</v>
      </c>
      <c r="B34472"/>
      <c r="C34472" t="str">
        <f>VLOOKUP(A34472,匹配表!$1:$1048576,22,0)</f>
        <v>浙江公司营销基础数据平台12号服务器</v>
      </c>
      <c r="D34472" t="s">
        <v>13</v>
      </c>
      <c r="E34472">
        <v>6.9</v>
      </c>
      <c r="F34472" t="s">
        <v>47</v>
      </c>
      <c r="G34472" t="s">
        <v>25</v>
      </c>
    </row>
    <row r="34473" hidden="1" spans="1:7">
      <c r="A34473" t="s">
        <v>1599</v>
      </c>
      <c r="B34473"/>
      <c r="C34473" t="str">
        <f>VLOOKUP(A34473,匹配表!$1:$1048576,22,0)</f>
        <v>浙江公司营销基础数据平台12号服务器</v>
      </c>
      <c r="D34473" t="s">
        <v>13</v>
      </c>
      <c r="E34473">
        <v>6.9</v>
      </c>
      <c r="F34473" t="s">
        <v>48</v>
      </c>
      <c r="G34473" t="s">
        <v>25</v>
      </c>
    </row>
    <row r="34474" hidden="1" spans="1:7">
      <c r="A34474" t="s">
        <v>1599</v>
      </c>
      <c r="B34474"/>
      <c r="C34474" t="str">
        <f>VLOOKUP(A34474,匹配表!$1:$1048576,22,0)</f>
        <v>浙江公司营销基础数据平台12号服务器</v>
      </c>
      <c r="D34474" t="s">
        <v>13</v>
      </c>
      <c r="E34474">
        <v>6.9</v>
      </c>
      <c r="F34474" t="s">
        <v>50</v>
      </c>
      <c r="G34474" t="s">
        <v>25</v>
      </c>
    </row>
    <row r="34475" hidden="1" spans="1:7">
      <c r="A34475" t="s">
        <v>1599</v>
      </c>
      <c r="B34475"/>
      <c r="C34475" t="str">
        <f>VLOOKUP(A34475,匹配表!$1:$1048576,22,0)</f>
        <v>浙江公司营销基础数据平台12号服务器</v>
      </c>
      <c r="D34475" t="s">
        <v>13</v>
      </c>
      <c r="E34475">
        <v>6.9</v>
      </c>
      <c r="F34475" t="s">
        <v>51</v>
      </c>
      <c r="G34475" t="s">
        <v>25</v>
      </c>
    </row>
    <row r="34476" hidden="1" spans="1:7">
      <c r="A34476" t="s">
        <v>1599</v>
      </c>
      <c r="B34476"/>
      <c r="C34476" t="str">
        <f>VLOOKUP(A34476,匹配表!$1:$1048576,22,0)</f>
        <v>浙江公司营销基础数据平台12号服务器</v>
      </c>
      <c r="D34476" t="s">
        <v>13</v>
      </c>
      <c r="E34476">
        <v>6.9</v>
      </c>
      <c r="F34476" t="s">
        <v>54</v>
      </c>
      <c r="G34476" t="s">
        <v>25</v>
      </c>
    </row>
    <row r="34477" hidden="1" spans="1:7">
      <c r="A34477" t="s">
        <v>1599</v>
      </c>
      <c r="B34477"/>
      <c r="C34477" t="str">
        <f>VLOOKUP(A34477,匹配表!$1:$1048576,22,0)</f>
        <v>浙江公司营销基础数据平台12号服务器</v>
      </c>
      <c r="D34477" t="s">
        <v>13</v>
      </c>
      <c r="E34477">
        <v>6.9</v>
      </c>
      <c r="F34477" t="s">
        <v>55</v>
      </c>
      <c r="G34477" t="s">
        <v>25</v>
      </c>
    </row>
    <row r="34478" hidden="1" spans="1:7">
      <c r="A34478" t="s">
        <v>1599</v>
      </c>
      <c r="B34478"/>
      <c r="C34478" t="str">
        <f>VLOOKUP(A34478,匹配表!$1:$1048576,22,0)</f>
        <v>浙江公司营销基础数据平台12号服务器</v>
      </c>
      <c r="D34478" t="s">
        <v>13</v>
      </c>
      <c r="E34478">
        <v>6.9</v>
      </c>
      <c r="F34478" t="s">
        <v>56</v>
      </c>
      <c r="G34478" t="s">
        <v>25</v>
      </c>
    </row>
    <row r="34479" hidden="1" spans="1:7">
      <c r="A34479" t="s">
        <v>1599</v>
      </c>
      <c r="B34479"/>
      <c r="C34479" t="str">
        <f>VLOOKUP(A34479,匹配表!$1:$1048576,22,0)</f>
        <v>浙江公司营销基础数据平台12号服务器</v>
      </c>
      <c r="D34479" t="s">
        <v>13</v>
      </c>
      <c r="E34479">
        <v>6.9</v>
      </c>
      <c r="F34479" t="s">
        <v>57</v>
      </c>
      <c r="G34479" t="s">
        <v>25</v>
      </c>
    </row>
    <row r="34480" hidden="1" spans="1:7">
      <c r="A34480" t="s">
        <v>1599</v>
      </c>
      <c r="B34480"/>
      <c r="C34480" t="str">
        <f>VLOOKUP(A34480,匹配表!$1:$1048576,22,0)</f>
        <v>浙江公司营销基础数据平台12号服务器</v>
      </c>
      <c r="D34480" t="s">
        <v>13</v>
      </c>
      <c r="E34480">
        <v>6.9</v>
      </c>
      <c r="F34480" t="s">
        <v>59</v>
      </c>
      <c r="G34480" t="s">
        <v>25</v>
      </c>
    </row>
    <row r="34481" hidden="1" spans="1:7">
      <c r="A34481" t="s">
        <v>1599</v>
      </c>
      <c r="B34481"/>
      <c r="C34481" t="str">
        <f>VLOOKUP(A34481,匹配表!$1:$1048576,22,0)</f>
        <v>浙江公司营销基础数据平台12号服务器</v>
      </c>
      <c r="D34481" t="s">
        <v>13</v>
      </c>
      <c r="E34481">
        <v>6.9</v>
      </c>
      <c r="F34481" t="s">
        <v>60</v>
      </c>
      <c r="G34481" t="s">
        <v>25</v>
      </c>
    </row>
    <row r="34482" hidden="1" spans="1:7">
      <c r="A34482" t="s">
        <v>1599</v>
      </c>
      <c r="B34482"/>
      <c r="C34482" t="str">
        <f>VLOOKUP(A34482,匹配表!$1:$1048576,22,0)</f>
        <v>浙江公司营销基础数据平台12号服务器</v>
      </c>
      <c r="D34482" t="s">
        <v>13</v>
      </c>
      <c r="E34482">
        <v>6.9</v>
      </c>
      <c r="F34482" t="s">
        <v>61</v>
      </c>
      <c r="G34482" t="s">
        <v>25</v>
      </c>
    </row>
    <row r="34483" hidden="1" spans="1:7">
      <c r="A34483" t="s">
        <v>1599</v>
      </c>
      <c r="B34483"/>
      <c r="C34483" t="str">
        <f>VLOOKUP(A34483,匹配表!$1:$1048576,22,0)</f>
        <v>浙江公司营销基础数据平台12号服务器</v>
      </c>
      <c r="D34483" t="s">
        <v>13</v>
      </c>
      <c r="E34483">
        <v>6.9</v>
      </c>
      <c r="F34483" t="s">
        <v>63</v>
      </c>
      <c r="G34483" t="s">
        <v>25</v>
      </c>
    </row>
    <row r="34484" hidden="1" spans="1:7">
      <c r="A34484" t="s">
        <v>1599</v>
      </c>
      <c r="B34484"/>
      <c r="C34484" t="str">
        <f>VLOOKUP(A34484,匹配表!$1:$1048576,22,0)</f>
        <v>浙江公司营销基础数据平台12号服务器</v>
      </c>
      <c r="D34484" t="s">
        <v>13</v>
      </c>
      <c r="E34484">
        <v>6.9</v>
      </c>
      <c r="F34484" t="s">
        <v>66</v>
      </c>
      <c r="G34484" t="s">
        <v>25</v>
      </c>
    </row>
    <row r="34485" hidden="1" spans="1:7">
      <c r="A34485" t="s">
        <v>1599</v>
      </c>
      <c r="B34485"/>
      <c r="C34485" t="str">
        <f>VLOOKUP(A34485,匹配表!$1:$1048576,22,0)</f>
        <v>浙江公司营销基础数据平台12号服务器</v>
      </c>
      <c r="D34485" t="s">
        <v>13</v>
      </c>
      <c r="E34485">
        <v>6.9</v>
      </c>
      <c r="F34485" t="s">
        <v>69</v>
      </c>
      <c r="G34485" t="s">
        <v>25</v>
      </c>
    </row>
    <row r="34486" hidden="1" spans="1:7">
      <c r="A34486" t="s">
        <v>1599</v>
      </c>
      <c r="B34486"/>
      <c r="C34486" t="str">
        <f>VLOOKUP(A34486,匹配表!$1:$1048576,22,0)</f>
        <v>浙江公司营销基础数据平台12号服务器</v>
      </c>
      <c r="D34486" t="s">
        <v>13</v>
      </c>
      <c r="E34486">
        <v>6.9</v>
      </c>
      <c r="F34486" t="s">
        <v>121</v>
      </c>
      <c r="G34486" t="s">
        <v>25</v>
      </c>
    </row>
    <row r="34487" hidden="1" spans="1:7">
      <c r="A34487" t="s">
        <v>1599</v>
      </c>
      <c r="B34487"/>
      <c r="C34487" t="str">
        <f>VLOOKUP(A34487,匹配表!$1:$1048576,22,0)</f>
        <v>浙江公司营销基础数据平台12号服务器</v>
      </c>
      <c r="D34487" t="s">
        <v>13</v>
      </c>
      <c r="E34487">
        <v>6.9</v>
      </c>
      <c r="F34487" t="s">
        <v>122</v>
      </c>
      <c r="G34487" t="s">
        <v>25</v>
      </c>
    </row>
    <row r="34488" hidden="1" spans="1:7">
      <c r="A34488" t="s">
        <v>1599</v>
      </c>
      <c r="B34488"/>
      <c r="C34488" t="str">
        <f>VLOOKUP(A34488,匹配表!$1:$1048576,22,0)</f>
        <v>浙江公司营销基础数据平台12号服务器</v>
      </c>
      <c r="D34488" t="s">
        <v>13</v>
      </c>
      <c r="E34488">
        <v>6.9</v>
      </c>
      <c r="F34488" t="s">
        <v>71</v>
      </c>
      <c r="G34488" t="s">
        <v>25</v>
      </c>
    </row>
    <row r="34489" spans="1:12">
      <c r="A34489" s="16" t="s">
        <v>1601</v>
      </c>
      <c r="B34489" s="17" t="str">
        <f>VLOOKUP(A34489,匹配表!$1:$1048576,24,0)</f>
        <v>方舟</v>
      </c>
      <c r="C34489" s="16" t="str">
        <f>VLOOKUP(A34489,匹配表!$1:$1048576,22,0)</f>
        <v>浙江公司电费充值卡业务应用1号服务器</v>
      </c>
      <c r="D34489" s="16" t="s">
        <v>13</v>
      </c>
      <c r="E34489" s="16">
        <v>6.9</v>
      </c>
      <c r="F34489" s="16" t="s">
        <v>15</v>
      </c>
      <c r="G34489" s="16" t="s">
        <v>16</v>
      </c>
      <c r="H34489" s="19" t="s">
        <v>367</v>
      </c>
      <c r="I34489" s="19" t="s">
        <v>369</v>
      </c>
      <c r="J34489" s="48" t="s">
        <v>21</v>
      </c>
      <c r="K34489" s="19"/>
      <c r="L34489" s="16"/>
    </row>
    <row r="34490" spans="1:12">
      <c r="A34490" s="16" t="s">
        <v>1601</v>
      </c>
      <c r="B34490" s="17" t="str">
        <f>VLOOKUP(A34490,匹配表!$1:$1048576,24,0)</f>
        <v>方舟</v>
      </c>
      <c r="C34490" s="16" t="str">
        <f>VLOOKUP(A34490,匹配表!$1:$1048576,22,0)</f>
        <v>浙江公司电费充值卡业务应用1号服务器</v>
      </c>
      <c r="D34490" s="16" t="s">
        <v>13</v>
      </c>
      <c r="E34490" s="16">
        <v>6.9</v>
      </c>
      <c r="F34490" s="16" t="s">
        <v>18</v>
      </c>
      <c r="G34490" s="16" t="s">
        <v>16</v>
      </c>
      <c r="H34490" s="16" t="s">
        <v>19</v>
      </c>
      <c r="I34490" s="16" t="s">
        <v>672</v>
      </c>
      <c r="J34490" s="46" t="s">
        <v>21</v>
      </c>
      <c r="K34490" s="16"/>
      <c r="L34490" s="16"/>
    </row>
    <row r="34491" spans="1:12">
      <c r="A34491" s="16" t="s">
        <v>1601</v>
      </c>
      <c r="B34491" s="17" t="str">
        <f>VLOOKUP(A34491,匹配表!$1:$1048576,24,0)</f>
        <v>方舟</v>
      </c>
      <c r="C34491" s="16" t="str">
        <f>VLOOKUP(A34491,匹配表!$1:$1048576,22,0)</f>
        <v>浙江公司电费充值卡业务应用1号服务器</v>
      </c>
      <c r="D34491" s="16" t="s">
        <v>13</v>
      </c>
      <c r="E34491" s="16">
        <v>6.9</v>
      </c>
      <c r="F34491" s="16" t="s">
        <v>137</v>
      </c>
      <c r="G34491" s="16" t="s">
        <v>16</v>
      </c>
      <c r="H34491" s="19" t="s">
        <v>367</v>
      </c>
      <c r="I34491" s="19" t="s">
        <v>368</v>
      </c>
      <c r="J34491" s="48" t="s">
        <v>21</v>
      </c>
      <c r="K34491" s="19"/>
      <c r="L34491" s="16"/>
    </row>
    <row r="34492" hidden="1" spans="1:7">
      <c r="A34492" t="s">
        <v>1601</v>
      </c>
      <c r="B34492"/>
      <c r="C34492" t="str">
        <f>VLOOKUP(A34492,匹配表!$1:$1048576,22,0)</f>
        <v>浙江公司电费充值卡业务应用1号服务器</v>
      </c>
      <c r="D34492" t="s">
        <v>13</v>
      </c>
      <c r="E34492">
        <v>6.9</v>
      </c>
      <c r="F34492" t="s">
        <v>24</v>
      </c>
      <c r="G34492" t="s">
        <v>25</v>
      </c>
    </row>
    <row r="34493" hidden="1" spans="1:7">
      <c r="A34493" t="s">
        <v>1601</v>
      </c>
      <c r="B34493"/>
      <c r="C34493" t="str">
        <f>VLOOKUP(A34493,匹配表!$1:$1048576,22,0)</f>
        <v>浙江公司电费充值卡业务应用1号服务器</v>
      </c>
      <c r="D34493" t="s">
        <v>13</v>
      </c>
      <c r="E34493">
        <v>6.9</v>
      </c>
      <c r="F34493" t="s">
        <v>26</v>
      </c>
      <c r="G34493" t="s">
        <v>25</v>
      </c>
    </row>
    <row r="34494" hidden="1" spans="1:7">
      <c r="A34494" t="s">
        <v>1601</v>
      </c>
      <c r="B34494"/>
      <c r="C34494" t="str">
        <f>VLOOKUP(A34494,匹配表!$1:$1048576,22,0)</f>
        <v>浙江公司电费充值卡业务应用1号服务器</v>
      </c>
      <c r="D34494" t="s">
        <v>13</v>
      </c>
      <c r="E34494">
        <v>6.9</v>
      </c>
      <c r="F34494" t="s">
        <v>98</v>
      </c>
      <c r="G34494" t="s">
        <v>25</v>
      </c>
    </row>
    <row r="34495" hidden="1" spans="1:7">
      <c r="A34495" t="s">
        <v>1601</v>
      </c>
      <c r="B34495"/>
      <c r="C34495" t="str">
        <f>VLOOKUP(A34495,匹配表!$1:$1048576,22,0)</f>
        <v>浙江公司电费充值卡业务应用1号服务器</v>
      </c>
      <c r="D34495" t="s">
        <v>13</v>
      </c>
      <c r="E34495">
        <v>6.9</v>
      </c>
      <c r="F34495" t="s">
        <v>29</v>
      </c>
      <c r="G34495" t="s">
        <v>25</v>
      </c>
    </row>
    <row r="34496" hidden="1" spans="1:7">
      <c r="A34496" t="s">
        <v>1601</v>
      </c>
      <c r="B34496"/>
      <c r="C34496" t="str">
        <f>VLOOKUP(A34496,匹配表!$1:$1048576,22,0)</f>
        <v>浙江公司电费充值卡业务应用1号服务器</v>
      </c>
      <c r="D34496" t="s">
        <v>13</v>
      </c>
      <c r="E34496">
        <v>6.9</v>
      </c>
      <c r="F34496" t="s">
        <v>30</v>
      </c>
      <c r="G34496" t="s">
        <v>25</v>
      </c>
    </row>
    <row r="34497" hidden="1" spans="1:7">
      <c r="A34497" t="s">
        <v>1601</v>
      </c>
      <c r="B34497"/>
      <c r="C34497" t="str">
        <f>VLOOKUP(A34497,匹配表!$1:$1048576,22,0)</f>
        <v>浙江公司电费充值卡业务应用1号服务器</v>
      </c>
      <c r="D34497" t="s">
        <v>13</v>
      </c>
      <c r="E34497">
        <v>6.9</v>
      </c>
      <c r="F34497" t="s">
        <v>33</v>
      </c>
      <c r="G34497" t="s">
        <v>25</v>
      </c>
    </row>
    <row r="34498" hidden="1" spans="1:7">
      <c r="A34498" t="s">
        <v>1601</v>
      </c>
      <c r="B34498"/>
      <c r="C34498" t="str">
        <f>VLOOKUP(A34498,匹配表!$1:$1048576,22,0)</f>
        <v>浙江公司电费充值卡业务应用1号服务器</v>
      </c>
      <c r="D34498" t="s">
        <v>13</v>
      </c>
      <c r="E34498">
        <v>6.9</v>
      </c>
      <c r="F34498" t="s">
        <v>34</v>
      </c>
      <c r="G34498" t="s">
        <v>25</v>
      </c>
    </row>
    <row r="34499" hidden="1" spans="1:7">
      <c r="A34499" t="s">
        <v>1601</v>
      </c>
      <c r="B34499"/>
      <c r="C34499" t="str">
        <f>VLOOKUP(A34499,匹配表!$1:$1048576,22,0)</f>
        <v>浙江公司电费充值卡业务应用1号服务器</v>
      </c>
      <c r="D34499" t="s">
        <v>13</v>
      </c>
      <c r="E34499">
        <v>6.9</v>
      </c>
      <c r="F34499" t="s">
        <v>35</v>
      </c>
      <c r="G34499" t="s">
        <v>25</v>
      </c>
    </row>
    <row r="34500" hidden="1" spans="1:7">
      <c r="A34500" t="s">
        <v>1601</v>
      </c>
      <c r="B34500"/>
      <c r="C34500" t="str">
        <f>VLOOKUP(A34500,匹配表!$1:$1048576,22,0)</f>
        <v>浙江公司电费充值卡业务应用1号服务器</v>
      </c>
      <c r="D34500" t="s">
        <v>13</v>
      </c>
      <c r="E34500">
        <v>6.9</v>
      </c>
      <c r="F34500" t="s">
        <v>36</v>
      </c>
      <c r="G34500" t="s">
        <v>25</v>
      </c>
    </row>
    <row r="34501" hidden="1" spans="1:7">
      <c r="A34501" t="s">
        <v>1601</v>
      </c>
      <c r="B34501"/>
      <c r="C34501" t="str">
        <f>VLOOKUP(A34501,匹配表!$1:$1048576,22,0)</f>
        <v>浙江公司电费充值卡业务应用1号服务器</v>
      </c>
      <c r="D34501" t="s">
        <v>13</v>
      </c>
      <c r="E34501">
        <v>6.9</v>
      </c>
      <c r="F34501" t="s">
        <v>37</v>
      </c>
      <c r="G34501" t="s">
        <v>25</v>
      </c>
    </row>
    <row r="34502" hidden="1" spans="1:7">
      <c r="A34502" t="s">
        <v>1601</v>
      </c>
      <c r="B34502"/>
      <c r="C34502" t="str">
        <f>VLOOKUP(A34502,匹配表!$1:$1048576,22,0)</f>
        <v>浙江公司电费充值卡业务应用1号服务器</v>
      </c>
      <c r="D34502" t="s">
        <v>13</v>
      </c>
      <c r="E34502">
        <v>6.9</v>
      </c>
      <c r="F34502" t="s">
        <v>101</v>
      </c>
      <c r="G34502" t="s">
        <v>25</v>
      </c>
    </row>
    <row r="34503" hidden="1" spans="1:7">
      <c r="A34503" t="s">
        <v>1601</v>
      </c>
      <c r="B34503"/>
      <c r="C34503" t="str">
        <f>VLOOKUP(A34503,匹配表!$1:$1048576,22,0)</f>
        <v>浙江公司电费充值卡业务应用1号服务器</v>
      </c>
      <c r="D34503" t="s">
        <v>13</v>
      </c>
      <c r="E34503">
        <v>6.9</v>
      </c>
      <c r="F34503" t="s">
        <v>102</v>
      </c>
      <c r="G34503" t="s">
        <v>25</v>
      </c>
    </row>
    <row r="34504" hidden="1" spans="1:7">
      <c r="A34504" t="s">
        <v>1601</v>
      </c>
      <c r="B34504"/>
      <c r="C34504" t="str">
        <f>VLOOKUP(A34504,匹配表!$1:$1048576,22,0)</f>
        <v>浙江公司电费充值卡业务应用1号服务器</v>
      </c>
      <c r="D34504" t="s">
        <v>13</v>
      </c>
      <c r="E34504">
        <v>6.9</v>
      </c>
      <c r="F34504" t="s">
        <v>40</v>
      </c>
      <c r="G34504" t="s">
        <v>25</v>
      </c>
    </row>
    <row r="34505" hidden="1" spans="1:7">
      <c r="A34505" t="s">
        <v>1601</v>
      </c>
      <c r="B34505"/>
      <c r="C34505" t="str">
        <f>VLOOKUP(A34505,匹配表!$1:$1048576,22,0)</f>
        <v>浙江公司电费充值卡业务应用1号服务器</v>
      </c>
      <c r="D34505" t="s">
        <v>13</v>
      </c>
      <c r="E34505">
        <v>6.9</v>
      </c>
      <c r="F34505" t="s">
        <v>42</v>
      </c>
      <c r="G34505" t="s">
        <v>25</v>
      </c>
    </row>
    <row r="34506" hidden="1" spans="1:7">
      <c r="A34506" t="s">
        <v>1601</v>
      </c>
      <c r="B34506"/>
      <c r="C34506" t="str">
        <f>VLOOKUP(A34506,匹配表!$1:$1048576,22,0)</f>
        <v>浙江公司电费充值卡业务应用1号服务器</v>
      </c>
      <c r="D34506" t="s">
        <v>13</v>
      </c>
      <c r="E34506">
        <v>6.9</v>
      </c>
      <c r="F34506" t="s">
        <v>43</v>
      </c>
      <c r="G34506" t="s">
        <v>25</v>
      </c>
    </row>
    <row r="34507" hidden="1" spans="1:7">
      <c r="A34507" t="s">
        <v>1601</v>
      </c>
      <c r="B34507"/>
      <c r="C34507" t="str">
        <f>VLOOKUP(A34507,匹配表!$1:$1048576,22,0)</f>
        <v>浙江公司电费充值卡业务应用1号服务器</v>
      </c>
      <c r="D34507" t="s">
        <v>13</v>
      </c>
      <c r="E34507">
        <v>6.9</v>
      </c>
      <c r="F34507" t="s">
        <v>45</v>
      </c>
      <c r="G34507" t="s">
        <v>25</v>
      </c>
    </row>
    <row r="34508" hidden="1" spans="1:7">
      <c r="A34508" t="s">
        <v>1601</v>
      </c>
      <c r="B34508"/>
      <c r="C34508" t="str">
        <f>VLOOKUP(A34508,匹配表!$1:$1048576,22,0)</f>
        <v>浙江公司电费充值卡业务应用1号服务器</v>
      </c>
      <c r="D34508" t="s">
        <v>13</v>
      </c>
      <c r="E34508">
        <v>6.9</v>
      </c>
      <c r="F34508" t="s">
        <v>46</v>
      </c>
      <c r="G34508" t="s">
        <v>25</v>
      </c>
    </row>
    <row r="34509" hidden="1" spans="1:7">
      <c r="A34509" t="s">
        <v>1601</v>
      </c>
      <c r="B34509"/>
      <c r="C34509" t="str">
        <f>VLOOKUP(A34509,匹配表!$1:$1048576,22,0)</f>
        <v>浙江公司电费充值卡业务应用1号服务器</v>
      </c>
      <c r="D34509" t="s">
        <v>13</v>
      </c>
      <c r="E34509">
        <v>6.9</v>
      </c>
      <c r="F34509" t="s">
        <v>47</v>
      </c>
      <c r="G34509" t="s">
        <v>25</v>
      </c>
    </row>
    <row r="34510" hidden="1" spans="1:7">
      <c r="A34510" t="s">
        <v>1601</v>
      </c>
      <c r="B34510"/>
      <c r="C34510" t="str">
        <f>VLOOKUP(A34510,匹配表!$1:$1048576,22,0)</f>
        <v>浙江公司电费充值卡业务应用1号服务器</v>
      </c>
      <c r="D34510" t="s">
        <v>13</v>
      </c>
      <c r="E34510">
        <v>6.9</v>
      </c>
      <c r="F34510" t="s">
        <v>48</v>
      </c>
      <c r="G34510" t="s">
        <v>25</v>
      </c>
    </row>
    <row r="34511" hidden="1" spans="1:7">
      <c r="A34511" t="s">
        <v>1601</v>
      </c>
      <c r="B34511"/>
      <c r="C34511" t="str">
        <f>VLOOKUP(A34511,匹配表!$1:$1048576,22,0)</f>
        <v>浙江公司电费充值卡业务应用1号服务器</v>
      </c>
      <c r="D34511" t="s">
        <v>13</v>
      </c>
      <c r="E34511">
        <v>6.9</v>
      </c>
      <c r="F34511" t="s">
        <v>50</v>
      </c>
      <c r="G34511" t="s">
        <v>25</v>
      </c>
    </row>
    <row r="34512" hidden="1" spans="1:7">
      <c r="A34512" t="s">
        <v>1601</v>
      </c>
      <c r="B34512"/>
      <c r="C34512" t="str">
        <f>VLOOKUP(A34512,匹配表!$1:$1048576,22,0)</f>
        <v>浙江公司电费充值卡业务应用1号服务器</v>
      </c>
      <c r="D34512" t="s">
        <v>13</v>
      </c>
      <c r="E34512">
        <v>6.9</v>
      </c>
      <c r="F34512" t="s">
        <v>51</v>
      </c>
      <c r="G34512" t="s">
        <v>25</v>
      </c>
    </row>
    <row r="34513" hidden="1" spans="1:7">
      <c r="A34513" t="s">
        <v>1601</v>
      </c>
      <c r="B34513"/>
      <c r="C34513" t="str">
        <f>VLOOKUP(A34513,匹配表!$1:$1048576,22,0)</f>
        <v>浙江公司电费充值卡业务应用1号服务器</v>
      </c>
      <c r="D34513" t="s">
        <v>13</v>
      </c>
      <c r="E34513">
        <v>6.9</v>
      </c>
      <c r="F34513" t="s">
        <v>54</v>
      </c>
      <c r="G34513" t="s">
        <v>25</v>
      </c>
    </row>
    <row r="34514" hidden="1" spans="1:7">
      <c r="A34514" t="s">
        <v>1601</v>
      </c>
      <c r="B34514"/>
      <c r="C34514" t="str">
        <f>VLOOKUP(A34514,匹配表!$1:$1048576,22,0)</f>
        <v>浙江公司电费充值卡业务应用1号服务器</v>
      </c>
      <c r="D34514" t="s">
        <v>13</v>
      </c>
      <c r="E34514">
        <v>6.9</v>
      </c>
      <c r="F34514" t="s">
        <v>55</v>
      </c>
      <c r="G34514" t="s">
        <v>25</v>
      </c>
    </row>
    <row r="34515" hidden="1" spans="1:7">
      <c r="A34515" t="s">
        <v>1601</v>
      </c>
      <c r="B34515"/>
      <c r="C34515" t="str">
        <f>VLOOKUP(A34515,匹配表!$1:$1048576,22,0)</f>
        <v>浙江公司电费充值卡业务应用1号服务器</v>
      </c>
      <c r="D34515" t="s">
        <v>13</v>
      </c>
      <c r="E34515">
        <v>6.9</v>
      </c>
      <c r="F34515" t="s">
        <v>56</v>
      </c>
      <c r="G34515" t="s">
        <v>25</v>
      </c>
    </row>
    <row r="34516" hidden="1" spans="1:7">
      <c r="A34516" t="s">
        <v>1601</v>
      </c>
      <c r="B34516"/>
      <c r="C34516" t="str">
        <f>VLOOKUP(A34516,匹配表!$1:$1048576,22,0)</f>
        <v>浙江公司电费充值卡业务应用1号服务器</v>
      </c>
      <c r="D34516" t="s">
        <v>13</v>
      </c>
      <c r="E34516">
        <v>6.9</v>
      </c>
      <c r="F34516" t="s">
        <v>57</v>
      </c>
      <c r="G34516" t="s">
        <v>25</v>
      </c>
    </row>
    <row r="34517" hidden="1" spans="1:7">
      <c r="A34517" t="s">
        <v>1601</v>
      </c>
      <c r="B34517"/>
      <c r="C34517" t="str">
        <f>VLOOKUP(A34517,匹配表!$1:$1048576,22,0)</f>
        <v>浙江公司电费充值卡业务应用1号服务器</v>
      </c>
      <c r="D34517" t="s">
        <v>13</v>
      </c>
      <c r="E34517">
        <v>6.9</v>
      </c>
      <c r="F34517" t="s">
        <v>59</v>
      </c>
      <c r="G34517" t="s">
        <v>25</v>
      </c>
    </row>
    <row r="34518" hidden="1" spans="1:7">
      <c r="A34518" t="s">
        <v>1601</v>
      </c>
      <c r="B34518"/>
      <c r="C34518" t="str">
        <f>VLOOKUP(A34518,匹配表!$1:$1048576,22,0)</f>
        <v>浙江公司电费充值卡业务应用1号服务器</v>
      </c>
      <c r="D34518" t="s">
        <v>13</v>
      </c>
      <c r="E34518">
        <v>6.9</v>
      </c>
      <c r="F34518" t="s">
        <v>60</v>
      </c>
      <c r="G34518" t="s">
        <v>25</v>
      </c>
    </row>
    <row r="34519" hidden="1" spans="1:7">
      <c r="A34519" t="s">
        <v>1601</v>
      </c>
      <c r="B34519"/>
      <c r="C34519" t="str">
        <f>VLOOKUP(A34519,匹配表!$1:$1048576,22,0)</f>
        <v>浙江公司电费充值卡业务应用1号服务器</v>
      </c>
      <c r="D34519" t="s">
        <v>13</v>
      </c>
      <c r="E34519">
        <v>6.9</v>
      </c>
      <c r="F34519" t="s">
        <v>61</v>
      </c>
      <c r="G34519" t="s">
        <v>25</v>
      </c>
    </row>
    <row r="34520" hidden="1" spans="1:7">
      <c r="A34520" t="s">
        <v>1601</v>
      </c>
      <c r="B34520"/>
      <c r="C34520" t="str">
        <f>VLOOKUP(A34520,匹配表!$1:$1048576,22,0)</f>
        <v>浙江公司电费充值卡业务应用1号服务器</v>
      </c>
      <c r="D34520" t="s">
        <v>13</v>
      </c>
      <c r="E34520">
        <v>6.9</v>
      </c>
      <c r="F34520" t="s">
        <v>63</v>
      </c>
      <c r="G34520" t="s">
        <v>25</v>
      </c>
    </row>
    <row r="34521" hidden="1" spans="1:7">
      <c r="A34521" t="s">
        <v>1601</v>
      </c>
      <c r="B34521"/>
      <c r="C34521" t="str">
        <f>VLOOKUP(A34521,匹配表!$1:$1048576,22,0)</f>
        <v>浙江公司电费充值卡业务应用1号服务器</v>
      </c>
      <c r="D34521" t="s">
        <v>13</v>
      </c>
      <c r="E34521">
        <v>6.9</v>
      </c>
      <c r="F34521" t="s">
        <v>66</v>
      </c>
      <c r="G34521" t="s">
        <v>25</v>
      </c>
    </row>
    <row r="34522" hidden="1" spans="1:7">
      <c r="A34522" t="s">
        <v>1601</v>
      </c>
      <c r="B34522"/>
      <c r="C34522" t="str">
        <f>VLOOKUP(A34522,匹配表!$1:$1048576,22,0)</f>
        <v>浙江公司电费充值卡业务应用1号服务器</v>
      </c>
      <c r="D34522" t="s">
        <v>13</v>
      </c>
      <c r="E34522">
        <v>6.9</v>
      </c>
      <c r="F34522" t="s">
        <v>69</v>
      </c>
      <c r="G34522" t="s">
        <v>25</v>
      </c>
    </row>
    <row r="34523" hidden="1" spans="1:7">
      <c r="A34523" t="s">
        <v>1601</v>
      </c>
      <c r="B34523"/>
      <c r="C34523" t="str">
        <f>VLOOKUP(A34523,匹配表!$1:$1048576,22,0)</f>
        <v>浙江公司电费充值卡业务应用1号服务器</v>
      </c>
      <c r="D34523" t="s">
        <v>13</v>
      </c>
      <c r="E34523">
        <v>6.9</v>
      </c>
      <c r="F34523" t="s">
        <v>121</v>
      </c>
      <c r="G34523" t="s">
        <v>25</v>
      </c>
    </row>
    <row r="34524" hidden="1" spans="1:7">
      <c r="A34524" t="s">
        <v>1601</v>
      </c>
      <c r="B34524"/>
      <c r="C34524" t="str">
        <f>VLOOKUP(A34524,匹配表!$1:$1048576,22,0)</f>
        <v>浙江公司电费充值卡业务应用1号服务器</v>
      </c>
      <c r="D34524" t="s">
        <v>13</v>
      </c>
      <c r="E34524">
        <v>6.9</v>
      </c>
      <c r="F34524" t="s">
        <v>122</v>
      </c>
      <c r="G34524" t="s">
        <v>25</v>
      </c>
    </row>
    <row r="34525" hidden="1" spans="1:7">
      <c r="A34525" t="s">
        <v>1601</v>
      </c>
      <c r="B34525"/>
      <c r="C34525" t="str">
        <f>VLOOKUP(A34525,匹配表!$1:$1048576,22,0)</f>
        <v>浙江公司电费充值卡业务应用1号服务器</v>
      </c>
      <c r="D34525" t="s">
        <v>13</v>
      </c>
      <c r="E34525">
        <v>6.9</v>
      </c>
      <c r="F34525" t="s">
        <v>71</v>
      </c>
      <c r="G34525" t="s">
        <v>25</v>
      </c>
    </row>
    <row r="34526" spans="1:12">
      <c r="A34526" s="16" t="s">
        <v>1602</v>
      </c>
      <c r="B34526" s="17" t="str">
        <f>VLOOKUP(A34526,匹配表!$1:$1048576,24,0)</f>
        <v>程清</v>
      </c>
      <c r="C34526" s="16" t="str">
        <f>VLOOKUP(A34526,匹配表!$1:$1048576,22,0)</f>
        <v>浙江公司95598客服系统2号服务器</v>
      </c>
      <c r="D34526" s="16" t="s">
        <v>13</v>
      </c>
      <c r="E34526" s="16">
        <v>6.9</v>
      </c>
      <c r="F34526" s="16" t="s">
        <v>15</v>
      </c>
      <c r="G34526" s="16" t="s">
        <v>16</v>
      </c>
      <c r="H34526" s="19" t="s">
        <v>157</v>
      </c>
      <c r="I34526" s="23" t="s">
        <v>158</v>
      </c>
      <c r="J34526" s="49" t="s">
        <v>21</v>
      </c>
      <c r="K34526" s="23"/>
      <c r="L34526" s="16"/>
    </row>
    <row r="34527" spans="1:12">
      <c r="A34527" s="16" t="s">
        <v>1602</v>
      </c>
      <c r="B34527" s="17" t="str">
        <f>VLOOKUP(A34527,匹配表!$1:$1048576,24,0)</f>
        <v>程清</v>
      </c>
      <c r="C34527" s="16" t="str">
        <f>VLOOKUP(A34527,匹配表!$1:$1048576,22,0)</f>
        <v>浙江公司95598客服系统2号服务器</v>
      </c>
      <c r="D34527" s="16" t="s">
        <v>13</v>
      </c>
      <c r="E34527" s="16">
        <v>6.9</v>
      </c>
      <c r="F34527" s="16" t="s">
        <v>18</v>
      </c>
      <c r="G34527" s="16" t="s">
        <v>16</v>
      </c>
      <c r="H34527" s="16" t="s">
        <v>19</v>
      </c>
      <c r="I34527" s="16" t="s">
        <v>672</v>
      </c>
      <c r="J34527" s="46" t="s">
        <v>21</v>
      </c>
      <c r="K34527" s="16"/>
      <c r="L34527" s="16"/>
    </row>
    <row r="34528" spans="1:12">
      <c r="A34528" s="16" t="s">
        <v>1602</v>
      </c>
      <c r="B34528" s="17" t="str">
        <f>VLOOKUP(A34528,匹配表!$1:$1048576,24,0)</f>
        <v>程清</v>
      </c>
      <c r="C34528" s="16" t="str">
        <f>VLOOKUP(A34528,匹配表!$1:$1048576,22,0)</f>
        <v>浙江公司95598客服系统2号服务器</v>
      </c>
      <c r="D34528" s="16" t="s">
        <v>13</v>
      </c>
      <c r="E34528" s="16">
        <v>6.9</v>
      </c>
      <c r="F34528" s="16" t="s">
        <v>137</v>
      </c>
      <c r="G34528" s="16" t="s">
        <v>16</v>
      </c>
      <c r="H34528" s="19" t="s">
        <v>157</v>
      </c>
      <c r="I34528" s="23" t="s">
        <v>159</v>
      </c>
      <c r="J34528" s="49" t="s">
        <v>21</v>
      </c>
      <c r="K34528" s="23"/>
      <c r="L34528" s="16"/>
    </row>
    <row r="34529" hidden="1" spans="1:7">
      <c r="A34529" t="s">
        <v>1602</v>
      </c>
      <c r="B34529"/>
      <c r="C34529" t="str">
        <f>VLOOKUP(A34529,匹配表!$1:$1048576,22,0)</f>
        <v>浙江公司95598客服系统2号服务器</v>
      </c>
      <c r="D34529" t="s">
        <v>13</v>
      </c>
      <c r="E34529">
        <v>6.9</v>
      </c>
      <c r="F34529" t="s">
        <v>24</v>
      </c>
      <c r="G34529" t="s">
        <v>25</v>
      </c>
    </row>
    <row r="34530" hidden="1" spans="1:7">
      <c r="A34530" t="s">
        <v>1602</v>
      </c>
      <c r="B34530"/>
      <c r="C34530" t="str">
        <f>VLOOKUP(A34530,匹配表!$1:$1048576,22,0)</f>
        <v>浙江公司95598客服系统2号服务器</v>
      </c>
      <c r="D34530" t="s">
        <v>13</v>
      </c>
      <c r="E34530">
        <v>6.9</v>
      </c>
      <c r="F34530" t="s">
        <v>26</v>
      </c>
      <c r="G34530" t="s">
        <v>25</v>
      </c>
    </row>
    <row r="34531" hidden="1" spans="1:7">
      <c r="A34531" t="s">
        <v>1602</v>
      </c>
      <c r="B34531"/>
      <c r="C34531" t="str">
        <f>VLOOKUP(A34531,匹配表!$1:$1048576,22,0)</f>
        <v>浙江公司95598客服系统2号服务器</v>
      </c>
      <c r="D34531" t="s">
        <v>13</v>
      </c>
      <c r="E34531">
        <v>6.9</v>
      </c>
      <c r="F34531" t="s">
        <v>98</v>
      </c>
      <c r="G34531" t="s">
        <v>25</v>
      </c>
    </row>
    <row r="34532" hidden="1" spans="1:7">
      <c r="A34532" t="s">
        <v>1602</v>
      </c>
      <c r="B34532"/>
      <c r="C34532" t="str">
        <f>VLOOKUP(A34532,匹配表!$1:$1048576,22,0)</f>
        <v>浙江公司95598客服系统2号服务器</v>
      </c>
      <c r="D34532" t="s">
        <v>13</v>
      </c>
      <c r="E34532">
        <v>6.9</v>
      </c>
      <c r="F34532" t="s">
        <v>29</v>
      </c>
      <c r="G34532" t="s">
        <v>25</v>
      </c>
    </row>
    <row r="34533" hidden="1" spans="1:7">
      <c r="A34533" t="s">
        <v>1602</v>
      </c>
      <c r="B34533"/>
      <c r="C34533" t="str">
        <f>VLOOKUP(A34533,匹配表!$1:$1048576,22,0)</f>
        <v>浙江公司95598客服系统2号服务器</v>
      </c>
      <c r="D34533" t="s">
        <v>13</v>
      </c>
      <c r="E34533">
        <v>6.9</v>
      </c>
      <c r="F34533" t="s">
        <v>30</v>
      </c>
      <c r="G34533" t="s">
        <v>25</v>
      </c>
    </row>
    <row r="34534" hidden="1" spans="1:7">
      <c r="A34534" t="s">
        <v>1602</v>
      </c>
      <c r="B34534"/>
      <c r="C34534" t="str">
        <f>VLOOKUP(A34534,匹配表!$1:$1048576,22,0)</f>
        <v>浙江公司95598客服系统2号服务器</v>
      </c>
      <c r="D34534" t="s">
        <v>13</v>
      </c>
      <c r="E34534">
        <v>6.9</v>
      </c>
      <c r="F34534" t="s">
        <v>33</v>
      </c>
      <c r="G34534" t="s">
        <v>25</v>
      </c>
    </row>
    <row r="34535" hidden="1" spans="1:7">
      <c r="A34535" t="s">
        <v>1602</v>
      </c>
      <c r="B34535"/>
      <c r="C34535" t="str">
        <f>VLOOKUP(A34535,匹配表!$1:$1048576,22,0)</f>
        <v>浙江公司95598客服系统2号服务器</v>
      </c>
      <c r="D34535" t="s">
        <v>13</v>
      </c>
      <c r="E34535">
        <v>6.9</v>
      </c>
      <c r="F34535" t="s">
        <v>34</v>
      </c>
      <c r="G34535" t="s">
        <v>25</v>
      </c>
    </row>
    <row r="34536" hidden="1" spans="1:7">
      <c r="A34536" t="s">
        <v>1602</v>
      </c>
      <c r="B34536"/>
      <c r="C34536" t="str">
        <f>VLOOKUP(A34536,匹配表!$1:$1048576,22,0)</f>
        <v>浙江公司95598客服系统2号服务器</v>
      </c>
      <c r="D34536" t="s">
        <v>13</v>
      </c>
      <c r="E34536">
        <v>6.9</v>
      </c>
      <c r="F34536" t="s">
        <v>35</v>
      </c>
      <c r="G34536" t="s">
        <v>25</v>
      </c>
    </row>
    <row r="34537" hidden="1" spans="1:7">
      <c r="A34537" t="s">
        <v>1602</v>
      </c>
      <c r="B34537"/>
      <c r="C34537" t="str">
        <f>VLOOKUP(A34537,匹配表!$1:$1048576,22,0)</f>
        <v>浙江公司95598客服系统2号服务器</v>
      </c>
      <c r="D34537" t="s">
        <v>13</v>
      </c>
      <c r="E34537">
        <v>6.9</v>
      </c>
      <c r="F34537" t="s">
        <v>36</v>
      </c>
      <c r="G34537" t="s">
        <v>25</v>
      </c>
    </row>
    <row r="34538" hidden="1" spans="1:7">
      <c r="A34538" t="s">
        <v>1602</v>
      </c>
      <c r="B34538"/>
      <c r="C34538" t="str">
        <f>VLOOKUP(A34538,匹配表!$1:$1048576,22,0)</f>
        <v>浙江公司95598客服系统2号服务器</v>
      </c>
      <c r="D34538" t="s">
        <v>13</v>
      </c>
      <c r="E34538">
        <v>6.9</v>
      </c>
      <c r="F34538" t="s">
        <v>37</v>
      </c>
      <c r="G34538" t="s">
        <v>25</v>
      </c>
    </row>
    <row r="34539" hidden="1" spans="1:7">
      <c r="A34539" t="s">
        <v>1602</v>
      </c>
      <c r="B34539"/>
      <c r="C34539" t="str">
        <f>VLOOKUP(A34539,匹配表!$1:$1048576,22,0)</f>
        <v>浙江公司95598客服系统2号服务器</v>
      </c>
      <c r="D34539" t="s">
        <v>13</v>
      </c>
      <c r="E34539">
        <v>6.9</v>
      </c>
      <c r="F34539" t="s">
        <v>101</v>
      </c>
      <c r="G34539" t="s">
        <v>25</v>
      </c>
    </row>
    <row r="34540" hidden="1" spans="1:7">
      <c r="A34540" t="s">
        <v>1602</v>
      </c>
      <c r="B34540"/>
      <c r="C34540" t="str">
        <f>VLOOKUP(A34540,匹配表!$1:$1048576,22,0)</f>
        <v>浙江公司95598客服系统2号服务器</v>
      </c>
      <c r="D34540" t="s">
        <v>13</v>
      </c>
      <c r="E34540">
        <v>6.9</v>
      </c>
      <c r="F34540" t="s">
        <v>102</v>
      </c>
      <c r="G34540" t="s">
        <v>25</v>
      </c>
    </row>
    <row r="34541" hidden="1" spans="1:7">
      <c r="A34541" t="s">
        <v>1602</v>
      </c>
      <c r="B34541"/>
      <c r="C34541" t="str">
        <f>VLOOKUP(A34541,匹配表!$1:$1048576,22,0)</f>
        <v>浙江公司95598客服系统2号服务器</v>
      </c>
      <c r="D34541" t="s">
        <v>13</v>
      </c>
      <c r="E34541">
        <v>6.9</v>
      </c>
      <c r="F34541" t="s">
        <v>40</v>
      </c>
      <c r="G34541" t="s">
        <v>25</v>
      </c>
    </row>
    <row r="34542" hidden="1" spans="1:7">
      <c r="A34542" t="s">
        <v>1602</v>
      </c>
      <c r="B34542"/>
      <c r="C34542" t="str">
        <f>VLOOKUP(A34542,匹配表!$1:$1048576,22,0)</f>
        <v>浙江公司95598客服系统2号服务器</v>
      </c>
      <c r="D34542" t="s">
        <v>13</v>
      </c>
      <c r="E34542">
        <v>6.9</v>
      </c>
      <c r="F34542" t="s">
        <v>42</v>
      </c>
      <c r="G34542" t="s">
        <v>25</v>
      </c>
    </row>
    <row r="34543" hidden="1" spans="1:7">
      <c r="A34543" t="s">
        <v>1602</v>
      </c>
      <c r="B34543"/>
      <c r="C34543" t="str">
        <f>VLOOKUP(A34543,匹配表!$1:$1048576,22,0)</f>
        <v>浙江公司95598客服系统2号服务器</v>
      </c>
      <c r="D34543" t="s">
        <v>13</v>
      </c>
      <c r="E34543">
        <v>6.9</v>
      </c>
      <c r="F34543" t="s">
        <v>43</v>
      </c>
      <c r="G34543" t="s">
        <v>25</v>
      </c>
    </row>
    <row r="34544" hidden="1" spans="1:7">
      <c r="A34544" t="s">
        <v>1602</v>
      </c>
      <c r="B34544"/>
      <c r="C34544" t="str">
        <f>VLOOKUP(A34544,匹配表!$1:$1048576,22,0)</f>
        <v>浙江公司95598客服系统2号服务器</v>
      </c>
      <c r="D34544" t="s">
        <v>13</v>
      </c>
      <c r="E34544">
        <v>6.9</v>
      </c>
      <c r="F34544" t="s">
        <v>45</v>
      </c>
      <c r="G34544" t="s">
        <v>25</v>
      </c>
    </row>
    <row r="34545" hidden="1" spans="1:7">
      <c r="A34545" t="s">
        <v>1602</v>
      </c>
      <c r="B34545"/>
      <c r="C34545" t="str">
        <f>VLOOKUP(A34545,匹配表!$1:$1048576,22,0)</f>
        <v>浙江公司95598客服系统2号服务器</v>
      </c>
      <c r="D34545" t="s">
        <v>13</v>
      </c>
      <c r="E34545">
        <v>6.9</v>
      </c>
      <c r="F34545" t="s">
        <v>46</v>
      </c>
      <c r="G34545" t="s">
        <v>25</v>
      </c>
    </row>
    <row r="34546" hidden="1" spans="1:7">
      <c r="A34546" t="s">
        <v>1602</v>
      </c>
      <c r="B34546"/>
      <c r="C34546" t="str">
        <f>VLOOKUP(A34546,匹配表!$1:$1048576,22,0)</f>
        <v>浙江公司95598客服系统2号服务器</v>
      </c>
      <c r="D34546" t="s">
        <v>13</v>
      </c>
      <c r="E34546">
        <v>6.9</v>
      </c>
      <c r="F34546" t="s">
        <v>47</v>
      </c>
      <c r="G34546" t="s">
        <v>25</v>
      </c>
    </row>
    <row r="34547" hidden="1" spans="1:7">
      <c r="A34547" t="s">
        <v>1602</v>
      </c>
      <c r="B34547"/>
      <c r="C34547" t="str">
        <f>VLOOKUP(A34547,匹配表!$1:$1048576,22,0)</f>
        <v>浙江公司95598客服系统2号服务器</v>
      </c>
      <c r="D34547" t="s">
        <v>13</v>
      </c>
      <c r="E34547">
        <v>6.9</v>
      </c>
      <c r="F34547" t="s">
        <v>48</v>
      </c>
      <c r="G34547" t="s">
        <v>25</v>
      </c>
    </row>
    <row r="34548" hidden="1" spans="1:7">
      <c r="A34548" t="s">
        <v>1602</v>
      </c>
      <c r="B34548"/>
      <c r="C34548" t="str">
        <f>VLOOKUP(A34548,匹配表!$1:$1048576,22,0)</f>
        <v>浙江公司95598客服系统2号服务器</v>
      </c>
      <c r="D34548" t="s">
        <v>13</v>
      </c>
      <c r="E34548">
        <v>6.9</v>
      </c>
      <c r="F34548" t="s">
        <v>50</v>
      </c>
      <c r="G34548" t="s">
        <v>25</v>
      </c>
    </row>
    <row r="34549" hidden="1" spans="1:7">
      <c r="A34549" t="s">
        <v>1602</v>
      </c>
      <c r="B34549"/>
      <c r="C34549" t="str">
        <f>VLOOKUP(A34549,匹配表!$1:$1048576,22,0)</f>
        <v>浙江公司95598客服系统2号服务器</v>
      </c>
      <c r="D34549" t="s">
        <v>13</v>
      </c>
      <c r="E34549">
        <v>6.9</v>
      </c>
      <c r="F34549" t="s">
        <v>51</v>
      </c>
      <c r="G34549" t="s">
        <v>25</v>
      </c>
    </row>
    <row r="34550" hidden="1" spans="1:7">
      <c r="A34550" t="s">
        <v>1602</v>
      </c>
      <c r="B34550"/>
      <c r="C34550" t="str">
        <f>VLOOKUP(A34550,匹配表!$1:$1048576,22,0)</f>
        <v>浙江公司95598客服系统2号服务器</v>
      </c>
      <c r="D34550" t="s">
        <v>13</v>
      </c>
      <c r="E34550">
        <v>6.9</v>
      </c>
      <c r="F34550" t="s">
        <v>54</v>
      </c>
      <c r="G34550" t="s">
        <v>25</v>
      </c>
    </row>
    <row r="34551" hidden="1" spans="1:7">
      <c r="A34551" t="s">
        <v>1602</v>
      </c>
      <c r="B34551"/>
      <c r="C34551" t="str">
        <f>VLOOKUP(A34551,匹配表!$1:$1048576,22,0)</f>
        <v>浙江公司95598客服系统2号服务器</v>
      </c>
      <c r="D34551" t="s">
        <v>13</v>
      </c>
      <c r="E34551">
        <v>6.9</v>
      </c>
      <c r="F34551" t="s">
        <v>55</v>
      </c>
      <c r="G34551" t="s">
        <v>25</v>
      </c>
    </row>
    <row r="34552" hidden="1" spans="1:7">
      <c r="A34552" t="s">
        <v>1602</v>
      </c>
      <c r="B34552"/>
      <c r="C34552" t="str">
        <f>VLOOKUP(A34552,匹配表!$1:$1048576,22,0)</f>
        <v>浙江公司95598客服系统2号服务器</v>
      </c>
      <c r="D34552" t="s">
        <v>13</v>
      </c>
      <c r="E34552">
        <v>6.9</v>
      </c>
      <c r="F34552" t="s">
        <v>56</v>
      </c>
      <c r="G34552" t="s">
        <v>25</v>
      </c>
    </row>
    <row r="34553" hidden="1" spans="1:7">
      <c r="A34553" t="s">
        <v>1602</v>
      </c>
      <c r="B34553"/>
      <c r="C34553" t="str">
        <f>VLOOKUP(A34553,匹配表!$1:$1048576,22,0)</f>
        <v>浙江公司95598客服系统2号服务器</v>
      </c>
      <c r="D34553" t="s">
        <v>13</v>
      </c>
      <c r="E34553">
        <v>6.9</v>
      </c>
      <c r="F34553" t="s">
        <v>57</v>
      </c>
      <c r="G34553" t="s">
        <v>25</v>
      </c>
    </row>
    <row r="34554" hidden="1" spans="1:7">
      <c r="A34554" t="s">
        <v>1602</v>
      </c>
      <c r="B34554"/>
      <c r="C34554" t="str">
        <f>VLOOKUP(A34554,匹配表!$1:$1048576,22,0)</f>
        <v>浙江公司95598客服系统2号服务器</v>
      </c>
      <c r="D34554" t="s">
        <v>13</v>
      </c>
      <c r="E34554">
        <v>6.9</v>
      </c>
      <c r="F34554" t="s">
        <v>59</v>
      </c>
      <c r="G34554" t="s">
        <v>25</v>
      </c>
    </row>
    <row r="34555" hidden="1" spans="1:7">
      <c r="A34555" t="s">
        <v>1602</v>
      </c>
      <c r="B34555"/>
      <c r="C34555" t="str">
        <f>VLOOKUP(A34555,匹配表!$1:$1048576,22,0)</f>
        <v>浙江公司95598客服系统2号服务器</v>
      </c>
      <c r="D34555" t="s">
        <v>13</v>
      </c>
      <c r="E34555">
        <v>6.9</v>
      </c>
      <c r="F34555" t="s">
        <v>60</v>
      </c>
      <c r="G34555" t="s">
        <v>25</v>
      </c>
    </row>
    <row r="34556" hidden="1" spans="1:7">
      <c r="A34556" t="s">
        <v>1602</v>
      </c>
      <c r="B34556"/>
      <c r="C34556" t="str">
        <f>VLOOKUP(A34556,匹配表!$1:$1048576,22,0)</f>
        <v>浙江公司95598客服系统2号服务器</v>
      </c>
      <c r="D34556" t="s">
        <v>13</v>
      </c>
      <c r="E34556">
        <v>6.9</v>
      </c>
      <c r="F34556" t="s">
        <v>61</v>
      </c>
      <c r="G34556" t="s">
        <v>25</v>
      </c>
    </row>
    <row r="34557" hidden="1" spans="1:7">
      <c r="A34557" t="s">
        <v>1602</v>
      </c>
      <c r="B34557"/>
      <c r="C34557" t="str">
        <f>VLOOKUP(A34557,匹配表!$1:$1048576,22,0)</f>
        <v>浙江公司95598客服系统2号服务器</v>
      </c>
      <c r="D34557" t="s">
        <v>13</v>
      </c>
      <c r="E34557">
        <v>6.9</v>
      </c>
      <c r="F34557" t="s">
        <v>63</v>
      </c>
      <c r="G34557" t="s">
        <v>25</v>
      </c>
    </row>
    <row r="34558" hidden="1" spans="1:7">
      <c r="A34558" t="s">
        <v>1602</v>
      </c>
      <c r="B34558"/>
      <c r="C34558" t="str">
        <f>VLOOKUP(A34558,匹配表!$1:$1048576,22,0)</f>
        <v>浙江公司95598客服系统2号服务器</v>
      </c>
      <c r="D34558" t="s">
        <v>13</v>
      </c>
      <c r="E34558">
        <v>6.9</v>
      </c>
      <c r="F34558" t="s">
        <v>66</v>
      </c>
      <c r="G34558" t="s">
        <v>25</v>
      </c>
    </row>
    <row r="34559" hidden="1" spans="1:7">
      <c r="A34559" t="s">
        <v>1602</v>
      </c>
      <c r="B34559"/>
      <c r="C34559" t="str">
        <f>VLOOKUP(A34559,匹配表!$1:$1048576,22,0)</f>
        <v>浙江公司95598客服系统2号服务器</v>
      </c>
      <c r="D34559" t="s">
        <v>13</v>
      </c>
      <c r="E34559">
        <v>6.9</v>
      </c>
      <c r="F34559" t="s">
        <v>69</v>
      </c>
      <c r="G34559" t="s">
        <v>25</v>
      </c>
    </row>
    <row r="34560" hidden="1" spans="1:7">
      <c r="A34560" t="s">
        <v>1602</v>
      </c>
      <c r="B34560"/>
      <c r="C34560" t="str">
        <f>VLOOKUP(A34560,匹配表!$1:$1048576,22,0)</f>
        <v>浙江公司95598客服系统2号服务器</v>
      </c>
      <c r="D34560" t="s">
        <v>13</v>
      </c>
      <c r="E34560">
        <v>6.9</v>
      </c>
      <c r="F34560" t="s">
        <v>121</v>
      </c>
      <c r="G34560" t="s">
        <v>25</v>
      </c>
    </row>
    <row r="34561" hidden="1" spans="1:7">
      <c r="A34561" t="s">
        <v>1602</v>
      </c>
      <c r="B34561"/>
      <c r="C34561" t="str">
        <f>VLOOKUP(A34561,匹配表!$1:$1048576,22,0)</f>
        <v>浙江公司95598客服系统2号服务器</v>
      </c>
      <c r="D34561" t="s">
        <v>13</v>
      </c>
      <c r="E34561">
        <v>6.9</v>
      </c>
      <c r="F34561" t="s">
        <v>122</v>
      </c>
      <c r="G34561" t="s">
        <v>25</v>
      </c>
    </row>
    <row r="34562" hidden="1" spans="1:7">
      <c r="A34562" t="s">
        <v>1602</v>
      </c>
      <c r="B34562"/>
      <c r="C34562" t="str">
        <f>VLOOKUP(A34562,匹配表!$1:$1048576,22,0)</f>
        <v>浙江公司95598客服系统2号服务器</v>
      </c>
      <c r="D34562" t="s">
        <v>13</v>
      </c>
      <c r="E34562">
        <v>6.9</v>
      </c>
      <c r="F34562" t="s">
        <v>71</v>
      </c>
      <c r="G34562" t="s">
        <v>25</v>
      </c>
    </row>
    <row r="34563" spans="1:12">
      <c r="A34563" s="16" t="s">
        <v>1603</v>
      </c>
      <c r="B34563" s="17" t="str">
        <f>VLOOKUP(A34563,匹配表!$1:$1048576,24,0)</f>
        <v>方舟</v>
      </c>
      <c r="C34563" s="16" t="str">
        <f>VLOOKUP(A34563,匹配表!$1:$1048576,22,0)</f>
        <v>浙江公司营销基础数据平台11号服务器</v>
      </c>
      <c r="D34563" s="16" t="s">
        <v>13</v>
      </c>
      <c r="E34563" s="16">
        <v>6.9</v>
      </c>
      <c r="F34563" s="16" t="s">
        <v>18</v>
      </c>
      <c r="G34563" s="16" t="s">
        <v>16</v>
      </c>
      <c r="H34563" s="16" t="s">
        <v>19</v>
      </c>
      <c r="I34563" s="16" t="s">
        <v>20</v>
      </c>
      <c r="J34563" s="46" t="s">
        <v>21</v>
      </c>
      <c r="K34563" s="16"/>
      <c r="L34563" s="16"/>
    </row>
    <row r="34564" hidden="1" spans="1:7">
      <c r="A34564" t="s">
        <v>1603</v>
      </c>
      <c r="B34564"/>
      <c r="C34564" t="str">
        <f>VLOOKUP(A34564,匹配表!$1:$1048576,22,0)</f>
        <v>浙江公司营销基础数据平台11号服务器</v>
      </c>
      <c r="D34564" t="s">
        <v>13</v>
      </c>
      <c r="E34564">
        <v>6.9</v>
      </c>
      <c r="F34564" t="s">
        <v>24</v>
      </c>
      <c r="G34564" t="s">
        <v>25</v>
      </c>
    </row>
    <row r="34565" hidden="1" spans="1:7">
      <c r="A34565" t="s">
        <v>1603</v>
      </c>
      <c r="B34565"/>
      <c r="C34565" t="str">
        <f>VLOOKUP(A34565,匹配表!$1:$1048576,22,0)</f>
        <v>浙江公司营销基础数据平台11号服务器</v>
      </c>
      <c r="D34565" t="s">
        <v>13</v>
      </c>
      <c r="E34565">
        <v>6.9</v>
      </c>
      <c r="F34565" t="s">
        <v>26</v>
      </c>
      <c r="G34565" t="s">
        <v>25</v>
      </c>
    </row>
    <row r="34566" hidden="1" spans="1:7">
      <c r="A34566" t="s">
        <v>1603</v>
      </c>
      <c r="B34566"/>
      <c r="C34566" t="str">
        <f>VLOOKUP(A34566,匹配表!$1:$1048576,22,0)</f>
        <v>浙江公司营销基础数据平台11号服务器</v>
      </c>
      <c r="D34566" t="s">
        <v>13</v>
      </c>
      <c r="E34566">
        <v>6.9</v>
      </c>
      <c r="F34566" t="s">
        <v>98</v>
      </c>
      <c r="G34566" t="s">
        <v>25</v>
      </c>
    </row>
    <row r="34567" hidden="1" spans="1:7">
      <c r="A34567" t="s">
        <v>1603</v>
      </c>
      <c r="B34567"/>
      <c r="C34567" t="str">
        <f>VLOOKUP(A34567,匹配表!$1:$1048576,22,0)</f>
        <v>浙江公司营销基础数据平台11号服务器</v>
      </c>
      <c r="D34567" t="s">
        <v>13</v>
      </c>
      <c r="E34567">
        <v>6.9</v>
      </c>
      <c r="F34567" t="s">
        <v>29</v>
      </c>
      <c r="G34567" t="s">
        <v>25</v>
      </c>
    </row>
    <row r="34568" hidden="1" spans="1:7">
      <c r="A34568" t="s">
        <v>1603</v>
      </c>
      <c r="B34568"/>
      <c r="C34568" t="str">
        <f>VLOOKUP(A34568,匹配表!$1:$1048576,22,0)</f>
        <v>浙江公司营销基础数据平台11号服务器</v>
      </c>
      <c r="D34568" t="s">
        <v>13</v>
      </c>
      <c r="E34568">
        <v>6.9</v>
      </c>
      <c r="F34568" t="s">
        <v>30</v>
      </c>
      <c r="G34568" t="s">
        <v>25</v>
      </c>
    </row>
    <row r="34569" hidden="1" spans="1:7">
      <c r="A34569" t="s">
        <v>1603</v>
      </c>
      <c r="B34569"/>
      <c r="C34569" t="str">
        <f>VLOOKUP(A34569,匹配表!$1:$1048576,22,0)</f>
        <v>浙江公司营销基础数据平台11号服务器</v>
      </c>
      <c r="D34569" t="s">
        <v>13</v>
      </c>
      <c r="E34569">
        <v>6.9</v>
      </c>
      <c r="F34569" t="s">
        <v>33</v>
      </c>
      <c r="G34569" t="s">
        <v>25</v>
      </c>
    </row>
    <row r="34570" hidden="1" spans="1:7">
      <c r="A34570" t="s">
        <v>1603</v>
      </c>
      <c r="B34570"/>
      <c r="C34570" t="str">
        <f>VLOOKUP(A34570,匹配表!$1:$1048576,22,0)</f>
        <v>浙江公司营销基础数据平台11号服务器</v>
      </c>
      <c r="D34570" t="s">
        <v>13</v>
      </c>
      <c r="E34570">
        <v>6.9</v>
      </c>
      <c r="F34570" t="s">
        <v>34</v>
      </c>
      <c r="G34570" t="s">
        <v>25</v>
      </c>
    </row>
    <row r="34571" hidden="1" spans="1:7">
      <c r="A34571" t="s">
        <v>1603</v>
      </c>
      <c r="B34571"/>
      <c r="C34571" t="str">
        <f>VLOOKUP(A34571,匹配表!$1:$1048576,22,0)</f>
        <v>浙江公司营销基础数据平台11号服务器</v>
      </c>
      <c r="D34571" t="s">
        <v>13</v>
      </c>
      <c r="E34571">
        <v>6.9</v>
      </c>
      <c r="F34571" t="s">
        <v>35</v>
      </c>
      <c r="G34571" t="s">
        <v>25</v>
      </c>
    </row>
    <row r="34572" hidden="1" spans="1:7">
      <c r="A34572" t="s">
        <v>1603</v>
      </c>
      <c r="B34572"/>
      <c r="C34572" t="str">
        <f>VLOOKUP(A34572,匹配表!$1:$1048576,22,0)</f>
        <v>浙江公司营销基础数据平台11号服务器</v>
      </c>
      <c r="D34572" t="s">
        <v>13</v>
      </c>
      <c r="E34572">
        <v>6.9</v>
      </c>
      <c r="F34572" t="s">
        <v>36</v>
      </c>
      <c r="G34572" t="s">
        <v>25</v>
      </c>
    </row>
    <row r="34573" hidden="1" spans="1:7">
      <c r="A34573" t="s">
        <v>1603</v>
      </c>
      <c r="B34573"/>
      <c r="C34573" t="str">
        <f>VLOOKUP(A34573,匹配表!$1:$1048576,22,0)</f>
        <v>浙江公司营销基础数据平台11号服务器</v>
      </c>
      <c r="D34573" t="s">
        <v>13</v>
      </c>
      <c r="E34573">
        <v>6.9</v>
      </c>
      <c r="F34573" t="s">
        <v>37</v>
      </c>
      <c r="G34573" t="s">
        <v>25</v>
      </c>
    </row>
    <row r="34574" hidden="1" spans="1:7">
      <c r="A34574" t="s">
        <v>1603</v>
      </c>
      <c r="B34574"/>
      <c r="C34574" t="str">
        <f>VLOOKUP(A34574,匹配表!$1:$1048576,22,0)</f>
        <v>浙江公司营销基础数据平台11号服务器</v>
      </c>
      <c r="D34574" t="s">
        <v>13</v>
      </c>
      <c r="E34574">
        <v>6.9</v>
      </c>
      <c r="F34574" t="s">
        <v>101</v>
      </c>
      <c r="G34574" t="s">
        <v>25</v>
      </c>
    </row>
    <row r="34575" hidden="1" spans="1:7">
      <c r="A34575" t="s">
        <v>1603</v>
      </c>
      <c r="B34575"/>
      <c r="C34575" t="str">
        <f>VLOOKUP(A34575,匹配表!$1:$1048576,22,0)</f>
        <v>浙江公司营销基础数据平台11号服务器</v>
      </c>
      <c r="D34575" t="s">
        <v>13</v>
      </c>
      <c r="E34575">
        <v>6.9</v>
      </c>
      <c r="F34575" t="s">
        <v>102</v>
      </c>
      <c r="G34575" t="s">
        <v>25</v>
      </c>
    </row>
    <row r="34576" hidden="1" spans="1:7">
      <c r="A34576" t="s">
        <v>1603</v>
      </c>
      <c r="B34576"/>
      <c r="C34576" t="str">
        <f>VLOOKUP(A34576,匹配表!$1:$1048576,22,0)</f>
        <v>浙江公司营销基础数据平台11号服务器</v>
      </c>
      <c r="D34576" t="s">
        <v>13</v>
      </c>
      <c r="E34576">
        <v>6.9</v>
      </c>
      <c r="F34576" t="s">
        <v>40</v>
      </c>
      <c r="G34576" t="s">
        <v>25</v>
      </c>
    </row>
    <row r="34577" hidden="1" spans="1:7">
      <c r="A34577" t="s">
        <v>1603</v>
      </c>
      <c r="B34577"/>
      <c r="C34577" t="str">
        <f>VLOOKUP(A34577,匹配表!$1:$1048576,22,0)</f>
        <v>浙江公司营销基础数据平台11号服务器</v>
      </c>
      <c r="D34577" t="s">
        <v>13</v>
      </c>
      <c r="E34577">
        <v>6.9</v>
      </c>
      <c r="F34577" t="s">
        <v>42</v>
      </c>
      <c r="G34577" t="s">
        <v>25</v>
      </c>
    </row>
    <row r="34578" hidden="1" spans="1:7">
      <c r="A34578" t="s">
        <v>1603</v>
      </c>
      <c r="B34578"/>
      <c r="C34578" t="str">
        <f>VLOOKUP(A34578,匹配表!$1:$1048576,22,0)</f>
        <v>浙江公司营销基础数据平台11号服务器</v>
      </c>
      <c r="D34578" t="s">
        <v>13</v>
      </c>
      <c r="E34578">
        <v>6.9</v>
      </c>
      <c r="F34578" t="s">
        <v>43</v>
      </c>
      <c r="G34578" t="s">
        <v>25</v>
      </c>
    </row>
    <row r="34579" hidden="1" spans="1:7">
      <c r="A34579" t="s">
        <v>1603</v>
      </c>
      <c r="B34579"/>
      <c r="C34579" t="str">
        <f>VLOOKUP(A34579,匹配表!$1:$1048576,22,0)</f>
        <v>浙江公司营销基础数据平台11号服务器</v>
      </c>
      <c r="D34579" t="s">
        <v>13</v>
      </c>
      <c r="E34579">
        <v>6.9</v>
      </c>
      <c r="F34579" t="s">
        <v>45</v>
      </c>
      <c r="G34579" t="s">
        <v>25</v>
      </c>
    </row>
    <row r="34580" hidden="1" spans="1:7">
      <c r="A34580" t="s">
        <v>1603</v>
      </c>
      <c r="B34580"/>
      <c r="C34580" t="str">
        <f>VLOOKUP(A34580,匹配表!$1:$1048576,22,0)</f>
        <v>浙江公司营销基础数据平台11号服务器</v>
      </c>
      <c r="D34580" t="s">
        <v>13</v>
      </c>
      <c r="E34580">
        <v>6.9</v>
      </c>
      <c r="F34580" t="s">
        <v>46</v>
      </c>
      <c r="G34580" t="s">
        <v>25</v>
      </c>
    </row>
    <row r="34581" hidden="1" spans="1:7">
      <c r="A34581" t="s">
        <v>1603</v>
      </c>
      <c r="B34581"/>
      <c r="C34581" t="str">
        <f>VLOOKUP(A34581,匹配表!$1:$1048576,22,0)</f>
        <v>浙江公司营销基础数据平台11号服务器</v>
      </c>
      <c r="D34581" t="s">
        <v>13</v>
      </c>
      <c r="E34581">
        <v>6.9</v>
      </c>
      <c r="F34581" t="s">
        <v>47</v>
      </c>
      <c r="G34581" t="s">
        <v>25</v>
      </c>
    </row>
    <row r="34582" hidden="1" spans="1:7">
      <c r="A34582" t="s">
        <v>1603</v>
      </c>
      <c r="B34582"/>
      <c r="C34582" t="str">
        <f>VLOOKUP(A34582,匹配表!$1:$1048576,22,0)</f>
        <v>浙江公司营销基础数据平台11号服务器</v>
      </c>
      <c r="D34582" t="s">
        <v>13</v>
      </c>
      <c r="E34582">
        <v>6.9</v>
      </c>
      <c r="F34582" t="s">
        <v>48</v>
      </c>
      <c r="G34582" t="s">
        <v>25</v>
      </c>
    </row>
    <row r="34583" hidden="1" spans="1:7">
      <c r="A34583" t="s">
        <v>1603</v>
      </c>
      <c r="B34583"/>
      <c r="C34583" t="str">
        <f>VLOOKUP(A34583,匹配表!$1:$1048576,22,0)</f>
        <v>浙江公司营销基础数据平台11号服务器</v>
      </c>
      <c r="D34583" t="s">
        <v>13</v>
      </c>
      <c r="E34583">
        <v>6.9</v>
      </c>
      <c r="F34583" t="s">
        <v>50</v>
      </c>
      <c r="G34583" t="s">
        <v>25</v>
      </c>
    </row>
    <row r="34584" hidden="1" spans="1:7">
      <c r="A34584" t="s">
        <v>1603</v>
      </c>
      <c r="B34584"/>
      <c r="C34584" t="str">
        <f>VLOOKUP(A34584,匹配表!$1:$1048576,22,0)</f>
        <v>浙江公司营销基础数据平台11号服务器</v>
      </c>
      <c r="D34584" t="s">
        <v>13</v>
      </c>
      <c r="E34584">
        <v>6.9</v>
      </c>
      <c r="F34584" t="s">
        <v>51</v>
      </c>
      <c r="G34584" t="s">
        <v>25</v>
      </c>
    </row>
    <row r="34585" hidden="1" spans="1:7">
      <c r="A34585" t="s">
        <v>1603</v>
      </c>
      <c r="B34585"/>
      <c r="C34585" t="str">
        <f>VLOOKUP(A34585,匹配表!$1:$1048576,22,0)</f>
        <v>浙江公司营销基础数据平台11号服务器</v>
      </c>
      <c r="D34585" t="s">
        <v>13</v>
      </c>
      <c r="E34585">
        <v>6.9</v>
      </c>
      <c r="F34585" t="s">
        <v>54</v>
      </c>
      <c r="G34585" t="s">
        <v>25</v>
      </c>
    </row>
    <row r="34586" hidden="1" spans="1:7">
      <c r="A34586" t="s">
        <v>1603</v>
      </c>
      <c r="B34586"/>
      <c r="C34586" t="str">
        <f>VLOOKUP(A34586,匹配表!$1:$1048576,22,0)</f>
        <v>浙江公司营销基础数据平台11号服务器</v>
      </c>
      <c r="D34586" t="s">
        <v>13</v>
      </c>
      <c r="E34586">
        <v>6.9</v>
      </c>
      <c r="F34586" t="s">
        <v>55</v>
      </c>
      <c r="G34586" t="s">
        <v>25</v>
      </c>
    </row>
    <row r="34587" hidden="1" spans="1:7">
      <c r="A34587" t="s">
        <v>1603</v>
      </c>
      <c r="B34587"/>
      <c r="C34587" t="str">
        <f>VLOOKUP(A34587,匹配表!$1:$1048576,22,0)</f>
        <v>浙江公司营销基础数据平台11号服务器</v>
      </c>
      <c r="D34587" t="s">
        <v>13</v>
      </c>
      <c r="E34587">
        <v>6.9</v>
      </c>
      <c r="F34587" t="s">
        <v>56</v>
      </c>
      <c r="G34587" t="s">
        <v>25</v>
      </c>
    </row>
    <row r="34588" hidden="1" spans="1:7">
      <c r="A34588" t="s">
        <v>1603</v>
      </c>
      <c r="B34588"/>
      <c r="C34588" t="str">
        <f>VLOOKUP(A34588,匹配表!$1:$1048576,22,0)</f>
        <v>浙江公司营销基础数据平台11号服务器</v>
      </c>
      <c r="D34588" t="s">
        <v>13</v>
      </c>
      <c r="E34588">
        <v>6.9</v>
      </c>
      <c r="F34588" t="s">
        <v>57</v>
      </c>
      <c r="G34588" t="s">
        <v>25</v>
      </c>
    </row>
    <row r="34589" hidden="1" spans="1:7">
      <c r="A34589" t="s">
        <v>1603</v>
      </c>
      <c r="B34589"/>
      <c r="C34589" t="str">
        <f>VLOOKUP(A34589,匹配表!$1:$1048576,22,0)</f>
        <v>浙江公司营销基础数据平台11号服务器</v>
      </c>
      <c r="D34589" t="s">
        <v>13</v>
      </c>
      <c r="E34589">
        <v>6.9</v>
      </c>
      <c r="F34589" t="s">
        <v>59</v>
      </c>
      <c r="G34589" t="s">
        <v>25</v>
      </c>
    </row>
    <row r="34590" hidden="1" spans="1:7">
      <c r="A34590" t="s">
        <v>1603</v>
      </c>
      <c r="B34590"/>
      <c r="C34590" t="str">
        <f>VLOOKUP(A34590,匹配表!$1:$1048576,22,0)</f>
        <v>浙江公司营销基础数据平台11号服务器</v>
      </c>
      <c r="D34590" t="s">
        <v>13</v>
      </c>
      <c r="E34590">
        <v>6.9</v>
      </c>
      <c r="F34590" t="s">
        <v>60</v>
      </c>
      <c r="G34590" t="s">
        <v>25</v>
      </c>
    </row>
    <row r="34591" hidden="1" spans="1:7">
      <c r="A34591" t="s">
        <v>1603</v>
      </c>
      <c r="B34591"/>
      <c r="C34591" t="str">
        <f>VLOOKUP(A34591,匹配表!$1:$1048576,22,0)</f>
        <v>浙江公司营销基础数据平台11号服务器</v>
      </c>
      <c r="D34591" t="s">
        <v>13</v>
      </c>
      <c r="E34591">
        <v>6.9</v>
      </c>
      <c r="F34591" t="s">
        <v>61</v>
      </c>
      <c r="G34591" t="s">
        <v>25</v>
      </c>
    </row>
    <row r="34592" hidden="1" spans="1:7">
      <c r="A34592" t="s">
        <v>1603</v>
      </c>
      <c r="B34592"/>
      <c r="C34592" t="str">
        <f>VLOOKUP(A34592,匹配表!$1:$1048576,22,0)</f>
        <v>浙江公司营销基础数据平台11号服务器</v>
      </c>
      <c r="D34592" t="s">
        <v>13</v>
      </c>
      <c r="E34592">
        <v>6.9</v>
      </c>
      <c r="F34592" t="s">
        <v>63</v>
      </c>
      <c r="G34592" t="s">
        <v>25</v>
      </c>
    </row>
    <row r="34593" hidden="1" spans="1:7">
      <c r="A34593" t="s">
        <v>1603</v>
      </c>
      <c r="B34593"/>
      <c r="C34593" t="str">
        <f>VLOOKUP(A34593,匹配表!$1:$1048576,22,0)</f>
        <v>浙江公司营销基础数据平台11号服务器</v>
      </c>
      <c r="D34593" t="s">
        <v>13</v>
      </c>
      <c r="E34593">
        <v>6.9</v>
      </c>
      <c r="F34593" t="s">
        <v>66</v>
      </c>
      <c r="G34593" t="s">
        <v>25</v>
      </c>
    </row>
    <row r="34594" hidden="1" spans="1:7">
      <c r="A34594" t="s">
        <v>1603</v>
      </c>
      <c r="B34594"/>
      <c r="C34594" t="str">
        <f>VLOOKUP(A34594,匹配表!$1:$1048576,22,0)</f>
        <v>浙江公司营销基础数据平台11号服务器</v>
      </c>
      <c r="D34594" t="s">
        <v>13</v>
      </c>
      <c r="E34594">
        <v>6.9</v>
      </c>
      <c r="F34594" t="s">
        <v>69</v>
      </c>
      <c r="G34594" t="s">
        <v>25</v>
      </c>
    </row>
    <row r="34595" hidden="1" spans="1:7">
      <c r="A34595" t="s">
        <v>1603</v>
      </c>
      <c r="B34595"/>
      <c r="C34595" t="str">
        <f>VLOOKUP(A34595,匹配表!$1:$1048576,22,0)</f>
        <v>浙江公司营销基础数据平台11号服务器</v>
      </c>
      <c r="D34595" t="s">
        <v>13</v>
      </c>
      <c r="E34595">
        <v>6.9</v>
      </c>
      <c r="F34595" t="s">
        <v>121</v>
      </c>
      <c r="G34595" t="s">
        <v>25</v>
      </c>
    </row>
    <row r="34596" hidden="1" spans="1:7">
      <c r="A34596" t="s">
        <v>1603</v>
      </c>
      <c r="B34596"/>
      <c r="C34596" t="str">
        <f>VLOOKUP(A34596,匹配表!$1:$1048576,22,0)</f>
        <v>浙江公司营销基础数据平台11号服务器</v>
      </c>
      <c r="D34596" t="s">
        <v>13</v>
      </c>
      <c r="E34596">
        <v>6.9</v>
      </c>
      <c r="F34596" t="s">
        <v>122</v>
      </c>
      <c r="G34596" t="s">
        <v>25</v>
      </c>
    </row>
    <row r="34597" hidden="1" spans="1:7">
      <c r="A34597" t="s">
        <v>1603</v>
      </c>
      <c r="B34597"/>
      <c r="C34597" t="str">
        <f>VLOOKUP(A34597,匹配表!$1:$1048576,22,0)</f>
        <v>浙江公司营销基础数据平台11号服务器</v>
      </c>
      <c r="D34597" t="s">
        <v>13</v>
      </c>
      <c r="E34597">
        <v>6.9</v>
      </c>
      <c r="F34597" t="s">
        <v>71</v>
      </c>
      <c r="G34597" t="s">
        <v>25</v>
      </c>
    </row>
    <row r="34598" spans="1:12">
      <c r="A34598" s="16" t="s">
        <v>1604</v>
      </c>
      <c r="B34598" s="17" t="str">
        <f>VLOOKUP(A34598,匹配表!$1:$1048576,24,0)</f>
        <v>方舟</v>
      </c>
      <c r="C34598" s="16" t="str">
        <f>VLOOKUP(A34598,匹配表!$1:$1048576,22,0)</f>
        <v>浙江公司营销基础数据平台13号服务器</v>
      </c>
      <c r="D34598" s="16" t="s">
        <v>13</v>
      </c>
      <c r="E34598" s="16">
        <v>6.9</v>
      </c>
      <c r="F34598" s="16" t="s">
        <v>18</v>
      </c>
      <c r="G34598" s="16" t="s">
        <v>16</v>
      </c>
      <c r="H34598" s="16" t="s">
        <v>19</v>
      </c>
      <c r="I34598" s="16" t="s">
        <v>20</v>
      </c>
      <c r="J34598" s="46" t="s">
        <v>21</v>
      </c>
      <c r="K34598" s="16"/>
      <c r="L34598" s="16"/>
    </row>
    <row r="34599" hidden="1" spans="1:7">
      <c r="A34599" t="s">
        <v>1604</v>
      </c>
      <c r="B34599"/>
      <c r="C34599" t="str">
        <f>VLOOKUP(A34599,匹配表!$1:$1048576,22,0)</f>
        <v>浙江公司营销基础数据平台13号服务器</v>
      </c>
      <c r="D34599" t="s">
        <v>13</v>
      </c>
      <c r="E34599">
        <v>6.9</v>
      </c>
      <c r="F34599" t="s">
        <v>24</v>
      </c>
      <c r="G34599" t="s">
        <v>25</v>
      </c>
    </row>
    <row r="34600" hidden="1" spans="1:7">
      <c r="A34600" t="s">
        <v>1604</v>
      </c>
      <c r="B34600"/>
      <c r="C34600" t="str">
        <f>VLOOKUP(A34600,匹配表!$1:$1048576,22,0)</f>
        <v>浙江公司营销基础数据平台13号服务器</v>
      </c>
      <c r="D34600" t="s">
        <v>13</v>
      </c>
      <c r="E34600">
        <v>6.9</v>
      </c>
      <c r="F34600" t="s">
        <v>26</v>
      </c>
      <c r="G34600" t="s">
        <v>25</v>
      </c>
    </row>
    <row r="34601" hidden="1" spans="1:7">
      <c r="A34601" t="s">
        <v>1604</v>
      </c>
      <c r="B34601"/>
      <c r="C34601" t="str">
        <f>VLOOKUP(A34601,匹配表!$1:$1048576,22,0)</f>
        <v>浙江公司营销基础数据平台13号服务器</v>
      </c>
      <c r="D34601" t="s">
        <v>13</v>
      </c>
      <c r="E34601">
        <v>6.9</v>
      </c>
      <c r="F34601" t="s">
        <v>98</v>
      </c>
      <c r="G34601" t="s">
        <v>25</v>
      </c>
    </row>
    <row r="34602" hidden="1" spans="1:7">
      <c r="A34602" t="s">
        <v>1604</v>
      </c>
      <c r="B34602"/>
      <c r="C34602" t="str">
        <f>VLOOKUP(A34602,匹配表!$1:$1048576,22,0)</f>
        <v>浙江公司营销基础数据平台13号服务器</v>
      </c>
      <c r="D34602" t="s">
        <v>13</v>
      </c>
      <c r="E34602">
        <v>6.9</v>
      </c>
      <c r="F34602" t="s">
        <v>29</v>
      </c>
      <c r="G34602" t="s">
        <v>25</v>
      </c>
    </row>
    <row r="34603" hidden="1" spans="1:7">
      <c r="A34603" t="s">
        <v>1604</v>
      </c>
      <c r="B34603"/>
      <c r="C34603" t="str">
        <f>VLOOKUP(A34603,匹配表!$1:$1048576,22,0)</f>
        <v>浙江公司营销基础数据平台13号服务器</v>
      </c>
      <c r="D34603" t="s">
        <v>13</v>
      </c>
      <c r="E34603">
        <v>6.9</v>
      </c>
      <c r="F34603" t="s">
        <v>30</v>
      </c>
      <c r="G34603" t="s">
        <v>25</v>
      </c>
    </row>
    <row r="34604" hidden="1" spans="1:7">
      <c r="A34604" t="s">
        <v>1604</v>
      </c>
      <c r="B34604"/>
      <c r="C34604" t="str">
        <f>VLOOKUP(A34604,匹配表!$1:$1048576,22,0)</f>
        <v>浙江公司营销基础数据平台13号服务器</v>
      </c>
      <c r="D34604" t="s">
        <v>13</v>
      </c>
      <c r="E34604">
        <v>6.9</v>
      </c>
      <c r="F34604" t="s">
        <v>33</v>
      </c>
      <c r="G34604" t="s">
        <v>25</v>
      </c>
    </row>
    <row r="34605" hidden="1" spans="1:7">
      <c r="A34605" t="s">
        <v>1604</v>
      </c>
      <c r="B34605"/>
      <c r="C34605" t="str">
        <f>VLOOKUP(A34605,匹配表!$1:$1048576,22,0)</f>
        <v>浙江公司营销基础数据平台13号服务器</v>
      </c>
      <c r="D34605" t="s">
        <v>13</v>
      </c>
      <c r="E34605">
        <v>6.9</v>
      </c>
      <c r="F34605" t="s">
        <v>34</v>
      </c>
      <c r="G34605" t="s">
        <v>25</v>
      </c>
    </row>
    <row r="34606" hidden="1" spans="1:7">
      <c r="A34606" t="s">
        <v>1604</v>
      </c>
      <c r="B34606"/>
      <c r="C34606" t="str">
        <f>VLOOKUP(A34606,匹配表!$1:$1048576,22,0)</f>
        <v>浙江公司营销基础数据平台13号服务器</v>
      </c>
      <c r="D34606" t="s">
        <v>13</v>
      </c>
      <c r="E34606">
        <v>6.9</v>
      </c>
      <c r="F34606" t="s">
        <v>35</v>
      </c>
      <c r="G34606" t="s">
        <v>25</v>
      </c>
    </row>
    <row r="34607" hidden="1" spans="1:7">
      <c r="A34607" t="s">
        <v>1604</v>
      </c>
      <c r="B34607"/>
      <c r="C34607" t="str">
        <f>VLOOKUP(A34607,匹配表!$1:$1048576,22,0)</f>
        <v>浙江公司营销基础数据平台13号服务器</v>
      </c>
      <c r="D34607" t="s">
        <v>13</v>
      </c>
      <c r="E34607">
        <v>6.9</v>
      </c>
      <c r="F34607" t="s">
        <v>36</v>
      </c>
      <c r="G34607" t="s">
        <v>25</v>
      </c>
    </row>
    <row r="34608" hidden="1" spans="1:7">
      <c r="A34608" t="s">
        <v>1604</v>
      </c>
      <c r="B34608"/>
      <c r="C34608" t="str">
        <f>VLOOKUP(A34608,匹配表!$1:$1048576,22,0)</f>
        <v>浙江公司营销基础数据平台13号服务器</v>
      </c>
      <c r="D34608" t="s">
        <v>13</v>
      </c>
      <c r="E34608">
        <v>6.9</v>
      </c>
      <c r="F34608" t="s">
        <v>37</v>
      </c>
      <c r="G34608" t="s">
        <v>25</v>
      </c>
    </row>
    <row r="34609" hidden="1" spans="1:7">
      <c r="A34609" t="s">
        <v>1604</v>
      </c>
      <c r="B34609"/>
      <c r="C34609" t="str">
        <f>VLOOKUP(A34609,匹配表!$1:$1048576,22,0)</f>
        <v>浙江公司营销基础数据平台13号服务器</v>
      </c>
      <c r="D34609" t="s">
        <v>13</v>
      </c>
      <c r="E34609">
        <v>6.9</v>
      </c>
      <c r="F34609" t="s">
        <v>101</v>
      </c>
      <c r="G34609" t="s">
        <v>25</v>
      </c>
    </row>
    <row r="34610" hidden="1" spans="1:7">
      <c r="A34610" t="s">
        <v>1604</v>
      </c>
      <c r="B34610"/>
      <c r="C34610" t="str">
        <f>VLOOKUP(A34610,匹配表!$1:$1048576,22,0)</f>
        <v>浙江公司营销基础数据平台13号服务器</v>
      </c>
      <c r="D34610" t="s">
        <v>13</v>
      </c>
      <c r="E34610">
        <v>6.9</v>
      </c>
      <c r="F34610" t="s">
        <v>102</v>
      </c>
      <c r="G34610" t="s">
        <v>25</v>
      </c>
    </row>
    <row r="34611" hidden="1" spans="1:7">
      <c r="A34611" t="s">
        <v>1604</v>
      </c>
      <c r="B34611"/>
      <c r="C34611" t="str">
        <f>VLOOKUP(A34611,匹配表!$1:$1048576,22,0)</f>
        <v>浙江公司营销基础数据平台13号服务器</v>
      </c>
      <c r="D34611" t="s">
        <v>13</v>
      </c>
      <c r="E34611">
        <v>6.9</v>
      </c>
      <c r="F34611" t="s">
        <v>40</v>
      </c>
      <c r="G34611" t="s">
        <v>25</v>
      </c>
    </row>
    <row r="34612" hidden="1" spans="1:7">
      <c r="A34612" t="s">
        <v>1604</v>
      </c>
      <c r="B34612"/>
      <c r="C34612" t="str">
        <f>VLOOKUP(A34612,匹配表!$1:$1048576,22,0)</f>
        <v>浙江公司营销基础数据平台13号服务器</v>
      </c>
      <c r="D34612" t="s">
        <v>13</v>
      </c>
      <c r="E34612">
        <v>6.9</v>
      </c>
      <c r="F34612" t="s">
        <v>42</v>
      </c>
      <c r="G34612" t="s">
        <v>25</v>
      </c>
    </row>
    <row r="34613" hidden="1" spans="1:7">
      <c r="A34613" t="s">
        <v>1604</v>
      </c>
      <c r="B34613"/>
      <c r="C34613" t="str">
        <f>VLOOKUP(A34613,匹配表!$1:$1048576,22,0)</f>
        <v>浙江公司营销基础数据平台13号服务器</v>
      </c>
      <c r="D34613" t="s">
        <v>13</v>
      </c>
      <c r="E34613">
        <v>6.9</v>
      </c>
      <c r="F34613" t="s">
        <v>43</v>
      </c>
      <c r="G34613" t="s">
        <v>25</v>
      </c>
    </row>
    <row r="34614" hidden="1" spans="1:7">
      <c r="A34614" t="s">
        <v>1604</v>
      </c>
      <c r="B34614"/>
      <c r="C34614" t="str">
        <f>VLOOKUP(A34614,匹配表!$1:$1048576,22,0)</f>
        <v>浙江公司营销基础数据平台13号服务器</v>
      </c>
      <c r="D34614" t="s">
        <v>13</v>
      </c>
      <c r="E34614">
        <v>6.9</v>
      </c>
      <c r="F34614" t="s">
        <v>45</v>
      </c>
      <c r="G34614" t="s">
        <v>25</v>
      </c>
    </row>
    <row r="34615" hidden="1" spans="1:7">
      <c r="A34615" t="s">
        <v>1604</v>
      </c>
      <c r="B34615"/>
      <c r="C34615" t="str">
        <f>VLOOKUP(A34615,匹配表!$1:$1048576,22,0)</f>
        <v>浙江公司营销基础数据平台13号服务器</v>
      </c>
      <c r="D34615" t="s">
        <v>13</v>
      </c>
      <c r="E34615">
        <v>6.9</v>
      </c>
      <c r="F34615" t="s">
        <v>46</v>
      </c>
      <c r="G34615" t="s">
        <v>25</v>
      </c>
    </row>
    <row r="34616" hidden="1" spans="1:7">
      <c r="A34616" t="s">
        <v>1604</v>
      </c>
      <c r="B34616"/>
      <c r="C34616" t="str">
        <f>VLOOKUP(A34616,匹配表!$1:$1048576,22,0)</f>
        <v>浙江公司营销基础数据平台13号服务器</v>
      </c>
      <c r="D34616" t="s">
        <v>13</v>
      </c>
      <c r="E34616">
        <v>6.9</v>
      </c>
      <c r="F34616" t="s">
        <v>47</v>
      </c>
      <c r="G34616" t="s">
        <v>25</v>
      </c>
    </row>
    <row r="34617" hidden="1" spans="1:7">
      <c r="A34617" t="s">
        <v>1604</v>
      </c>
      <c r="B34617"/>
      <c r="C34617" t="str">
        <f>VLOOKUP(A34617,匹配表!$1:$1048576,22,0)</f>
        <v>浙江公司营销基础数据平台13号服务器</v>
      </c>
      <c r="D34617" t="s">
        <v>13</v>
      </c>
      <c r="E34617">
        <v>6.9</v>
      </c>
      <c r="F34617" t="s">
        <v>48</v>
      </c>
      <c r="G34617" t="s">
        <v>25</v>
      </c>
    </row>
    <row r="34618" hidden="1" spans="1:7">
      <c r="A34618" t="s">
        <v>1604</v>
      </c>
      <c r="B34618"/>
      <c r="C34618" t="str">
        <f>VLOOKUP(A34618,匹配表!$1:$1048576,22,0)</f>
        <v>浙江公司营销基础数据平台13号服务器</v>
      </c>
      <c r="D34618" t="s">
        <v>13</v>
      </c>
      <c r="E34618">
        <v>6.9</v>
      </c>
      <c r="F34618" t="s">
        <v>50</v>
      </c>
      <c r="G34618" t="s">
        <v>25</v>
      </c>
    </row>
    <row r="34619" hidden="1" spans="1:7">
      <c r="A34619" t="s">
        <v>1604</v>
      </c>
      <c r="B34619"/>
      <c r="C34619" t="str">
        <f>VLOOKUP(A34619,匹配表!$1:$1048576,22,0)</f>
        <v>浙江公司营销基础数据平台13号服务器</v>
      </c>
      <c r="D34619" t="s">
        <v>13</v>
      </c>
      <c r="E34619">
        <v>6.9</v>
      </c>
      <c r="F34619" t="s">
        <v>51</v>
      </c>
      <c r="G34619" t="s">
        <v>25</v>
      </c>
    </row>
    <row r="34620" hidden="1" spans="1:7">
      <c r="A34620" t="s">
        <v>1604</v>
      </c>
      <c r="B34620"/>
      <c r="C34620" t="str">
        <f>VLOOKUP(A34620,匹配表!$1:$1048576,22,0)</f>
        <v>浙江公司营销基础数据平台13号服务器</v>
      </c>
      <c r="D34620" t="s">
        <v>13</v>
      </c>
      <c r="E34620">
        <v>6.9</v>
      </c>
      <c r="F34620" t="s">
        <v>54</v>
      </c>
      <c r="G34620" t="s">
        <v>25</v>
      </c>
    </row>
    <row r="34621" hidden="1" spans="1:7">
      <c r="A34621" t="s">
        <v>1604</v>
      </c>
      <c r="B34621"/>
      <c r="C34621" t="str">
        <f>VLOOKUP(A34621,匹配表!$1:$1048576,22,0)</f>
        <v>浙江公司营销基础数据平台13号服务器</v>
      </c>
      <c r="D34621" t="s">
        <v>13</v>
      </c>
      <c r="E34621">
        <v>6.9</v>
      </c>
      <c r="F34621" t="s">
        <v>55</v>
      </c>
      <c r="G34621" t="s">
        <v>25</v>
      </c>
    </row>
    <row r="34622" hidden="1" spans="1:7">
      <c r="A34622" t="s">
        <v>1604</v>
      </c>
      <c r="B34622"/>
      <c r="C34622" t="str">
        <f>VLOOKUP(A34622,匹配表!$1:$1048576,22,0)</f>
        <v>浙江公司营销基础数据平台13号服务器</v>
      </c>
      <c r="D34622" t="s">
        <v>13</v>
      </c>
      <c r="E34622">
        <v>6.9</v>
      </c>
      <c r="F34622" t="s">
        <v>56</v>
      </c>
      <c r="G34622" t="s">
        <v>25</v>
      </c>
    </row>
    <row r="34623" hidden="1" spans="1:7">
      <c r="A34623" t="s">
        <v>1604</v>
      </c>
      <c r="B34623"/>
      <c r="C34623" t="str">
        <f>VLOOKUP(A34623,匹配表!$1:$1048576,22,0)</f>
        <v>浙江公司营销基础数据平台13号服务器</v>
      </c>
      <c r="D34623" t="s">
        <v>13</v>
      </c>
      <c r="E34623">
        <v>6.9</v>
      </c>
      <c r="F34623" t="s">
        <v>57</v>
      </c>
      <c r="G34623" t="s">
        <v>25</v>
      </c>
    </row>
    <row r="34624" hidden="1" spans="1:7">
      <c r="A34624" t="s">
        <v>1604</v>
      </c>
      <c r="B34624"/>
      <c r="C34624" t="str">
        <f>VLOOKUP(A34624,匹配表!$1:$1048576,22,0)</f>
        <v>浙江公司营销基础数据平台13号服务器</v>
      </c>
      <c r="D34624" t="s">
        <v>13</v>
      </c>
      <c r="E34624">
        <v>6.9</v>
      </c>
      <c r="F34624" t="s">
        <v>59</v>
      </c>
      <c r="G34624" t="s">
        <v>25</v>
      </c>
    </row>
    <row r="34625" hidden="1" spans="1:7">
      <c r="A34625" t="s">
        <v>1604</v>
      </c>
      <c r="B34625"/>
      <c r="C34625" t="str">
        <f>VLOOKUP(A34625,匹配表!$1:$1048576,22,0)</f>
        <v>浙江公司营销基础数据平台13号服务器</v>
      </c>
      <c r="D34625" t="s">
        <v>13</v>
      </c>
      <c r="E34625">
        <v>6.9</v>
      </c>
      <c r="F34625" t="s">
        <v>60</v>
      </c>
      <c r="G34625" t="s">
        <v>25</v>
      </c>
    </row>
    <row r="34626" hidden="1" spans="1:7">
      <c r="A34626" t="s">
        <v>1604</v>
      </c>
      <c r="B34626"/>
      <c r="C34626" t="str">
        <f>VLOOKUP(A34626,匹配表!$1:$1048576,22,0)</f>
        <v>浙江公司营销基础数据平台13号服务器</v>
      </c>
      <c r="D34626" t="s">
        <v>13</v>
      </c>
      <c r="E34626">
        <v>6.9</v>
      </c>
      <c r="F34626" t="s">
        <v>61</v>
      </c>
      <c r="G34626" t="s">
        <v>25</v>
      </c>
    </row>
    <row r="34627" hidden="1" spans="1:7">
      <c r="A34627" t="s">
        <v>1604</v>
      </c>
      <c r="B34627"/>
      <c r="C34627" t="str">
        <f>VLOOKUP(A34627,匹配表!$1:$1048576,22,0)</f>
        <v>浙江公司营销基础数据平台13号服务器</v>
      </c>
      <c r="D34627" t="s">
        <v>13</v>
      </c>
      <c r="E34627">
        <v>6.9</v>
      </c>
      <c r="F34627" t="s">
        <v>63</v>
      </c>
      <c r="G34627" t="s">
        <v>25</v>
      </c>
    </row>
    <row r="34628" hidden="1" spans="1:7">
      <c r="A34628" t="s">
        <v>1604</v>
      </c>
      <c r="B34628"/>
      <c r="C34628" t="str">
        <f>VLOOKUP(A34628,匹配表!$1:$1048576,22,0)</f>
        <v>浙江公司营销基础数据平台13号服务器</v>
      </c>
      <c r="D34628" t="s">
        <v>13</v>
      </c>
      <c r="E34628">
        <v>6.9</v>
      </c>
      <c r="F34628" t="s">
        <v>66</v>
      </c>
      <c r="G34628" t="s">
        <v>25</v>
      </c>
    </row>
    <row r="34629" hidden="1" spans="1:7">
      <c r="A34629" t="s">
        <v>1604</v>
      </c>
      <c r="B34629"/>
      <c r="C34629" t="str">
        <f>VLOOKUP(A34629,匹配表!$1:$1048576,22,0)</f>
        <v>浙江公司营销基础数据平台13号服务器</v>
      </c>
      <c r="D34629" t="s">
        <v>13</v>
      </c>
      <c r="E34629">
        <v>6.9</v>
      </c>
      <c r="F34629" t="s">
        <v>69</v>
      </c>
      <c r="G34629" t="s">
        <v>25</v>
      </c>
    </row>
    <row r="34630" hidden="1" spans="1:7">
      <c r="A34630" t="s">
        <v>1604</v>
      </c>
      <c r="B34630"/>
      <c r="C34630" t="str">
        <f>VLOOKUP(A34630,匹配表!$1:$1048576,22,0)</f>
        <v>浙江公司营销基础数据平台13号服务器</v>
      </c>
      <c r="D34630" t="s">
        <v>13</v>
      </c>
      <c r="E34630">
        <v>6.9</v>
      </c>
      <c r="F34630" t="s">
        <v>121</v>
      </c>
      <c r="G34630" t="s">
        <v>25</v>
      </c>
    </row>
    <row r="34631" hidden="1" spans="1:7">
      <c r="A34631" t="s">
        <v>1604</v>
      </c>
      <c r="B34631"/>
      <c r="C34631" t="str">
        <f>VLOOKUP(A34631,匹配表!$1:$1048576,22,0)</f>
        <v>浙江公司营销基础数据平台13号服务器</v>
      </c>
      <c r="D34631" t="s">
        <v>13</v>
      </c>
      <c r="E34631">
        <v>6.9</v>
      </c>
      <c r="F34631" t="s">
        <v>122</v>
      </c>
      <c r="G34631" t="s">
        <v>25</v>
      </c>
    </row>
    <row r="34632" hidden="1" spans="1:7">
      <c r="A34632" t="s">
        <v>1604</v>
      </c>
      <c r="B34632"/>
      <c r="C34632" t="str">
        <f>VLOOKUP(A34632,匹配表!$1:$1048576,22,0)</f>
        <v>浙江公司营销基础数据平台13号服务器</v>
      </c>
      <c r="D34632" t="s">
        <v>13</v>
      </c>
      <c r="E34632">
        <v>6.9</v>
      </c>
      <c r="F34632" t="s">
        <v>71</v>
      </c>
      <c r="G34632" t="s">
        <v>25</v>
      </c>
    </row>
    <row r="34633" hidden="1" spans="1:12">
      <c r="A34633" s="16" t="s">
        <v>1605</v>
      </c>
      <c r="B34633" s="20" t="s">
        <v>157</v>
      </c>
      <c r="C34633" s="20" t="str">
        <f>VLOOKUP(A34633,匹配表!$1:$1048576,22,0)</f>
        <v>浙江公司国网稽查监控系统1号服务器</v>
      </c>
      <c r="D34633" s="16" t="s">
        <v>13</v>
      </c>
      <c r="E34633" s="16">
        <v>6.9</v>
      </c>
      <c r="F34633" s="16" t="s">
        <v>361</v>
      </c>
      <c r="G34633" s="16" t="s">
        <v>16</v>
      </c>
      <c r="H34633" s="19" t="s">
        <v>178</v>
      </c>
      <c r="I34633" s="19" t="s">
        <v>178</v>
      </c>
      <c r="J34633" s="19"/>
      <c r="K34633" s="19"/>
      <c r="L34633" s="16"/>
    </row>
    <row r="34634" spans="1:12">
      <c r="A34634" s="16" t="s">
        <v>1605</v>
      </c>
      <c r="B34634" s="20" t="s">
        <v>157</v>
      </c>
      <c r="C34634" s="20" t="str">
        <f>VLOOKUP(A34634,匹配表!$1:$1048576,22,0)</f>
        <v>浙江公司国网稽查监控系统1号服务器</v>
      </c>
      <c r="D34634" s="16" t="s">
        <v>13</v>
      </c>
      <c r="E34634" s="16">
        <v>6.9</v>
      </c>
      <c r="F34634" s="16" t="s">
        <v>15</v>
      </c>
      <c r="G34634" s="16" t="s">
        <v>16</v>
      </c>
      <c r="H34634" s="19" t="s">
        <v>157</v>
      </c>
      <c r="I34634" s="23" t="s">
        <v>158</v>
      </c>
      <c r="J34634" s="49" t="s">
        <v>21</v>
      </c>
      <c r="K34634" s="23"/>
      <c r="L34634" s="22" t="s">
        <v>194</v>
      </c>
    </row>
    <row r="34635" spans="1:12">
      <c r="A34635" s="16" t="s">
        <v>1605</v>
      </c>
      <c r="B34635" s="17" t="str">
        <f>VLOOKUP(A34635,匹配表!$1:$1048576,24,0)</f>
        <v>方舟</v>
      </c>
      <c r="C34635" s="16" t="str">
        <f>VLOOKUP(A34635,匹配表!$1:$1048576,22,0)</f>
        <v>浙江公司国网稽查监控系统1号服务器</v>
      </c>
      <c r="D34635" s="16" t="s">
        <v>13</v>
      </c>
      <c r="E34635" s="16">
        <v>6.9</v>
      </c>
      <c r="F34635" s="16" t="s">
        <v>18</v>
      </c>
      <c r="G34635" s="16" t="s">
        <v>16</v>
      </c>
      <c r="H34635" s="16" t="s">
        <v>19</v>
      </c>
      <c r="I34635" s="16" t="s">
        <v>672</v>
      </c>
      <c r="J34635" s="46" t="s">
        <v>21</v>
      </c>
      <c r="K34635" s="16"/>
      <c r="L34635" s="16"/>
    </row>
    <row r="34636" spans="1:12">
      <c r="A34636" s="16" t="s">
        <v>1605</v>
      </c>
      <c r="B34636" s="20" t="s">
        <v>157</v>
      </c>
      <c r="C34636" s="20" t="str">
        <f>VLOOKUP(A34636,匹配表!$1:$1048576,22,0)</f>
        <v>浙江公司国网稽查监控系统1号服务器</v>
      </c>
      <c r="D34636" s="16" t="s">
        <v>13</v>
      </c>
      <c r="E34636" s="16">
        <v>6.9</v>
      </c>
      <c r="F34636" s="16" t="s">
        <v>137</v>
      </c>
      <c r="G34636" s="16" t="s">
        <v>16</v>
      </c>
      <c r="H34636" s="19" t="s">
        <v>157</v>
      </c>
      <c r="I34636" s="23" t="s">
        <v>159</v>
      </c>
      <c r="J34636" s="49" t="s">
        <v>21</v>
      </c>
      <c r="K34636" s="23"/>
      <c r="L34636" s="16"/>
    </row>
    <row r="34637" hidden="1" spans="1:7">
      <c r="A34637" t="s">
        <v>1605</v>
      </c>
      <c r="B34637"/>
      <c r="C34637" t="str">
        <f>VLOOKUP(A34637,匹配表!$1:$1048576,22,0)</f>
        <v>浙江公司国网稽查监控系统1号服务器</v>
      </c>
      <c r="D34637" t="s">
        <v>13</v>
      </c>
      <c r="E34637">
        <v>6.9</v>
      </c>
      <c r="F34637" t="s">
        <v>24</v>
      </c>
      <c r="G34637" t="s">
        <v>25</v>
      </c>
    </row>
    <row r="34638" hidden="1" spans="1:7">
      <c r="A34638" t="s">
        <v>1605</v>
      </c>
      <c r="B34638"/>
      <c r="C34638" t="str">
        <f>VLOOKUP(A34638,匹配表!$1:$1048576,22,0)</f>
        <v>浙江公司国网稽查监控系统1号服务器</v>
      </c>
      <c r="D34638" t="s">
        <v>13</v>
      </c>
      <c r="E34638">
        <v>6.9</v>
      </c>
      <c r="F34638" t="s">
        <v>26</v>
      </c>
      <c r="G34638" t="s">
        <v>25</v>
      </c>
    </row>
    <row r="34639" hidden="1" spans="1:7">
      <c r="A34639" t="s">
        <v>1605</v>
      </c>
      <c r="B34639"/>
      <c r="C34639" t="str">
        <f>VLOOKUP(A34639,匹配表!$1:$1048576,22,0)</f>
        <v>浙江公司国网稽查监控系统1号服务器</v>
      </c>
      <c r="D34639" t="s">
        <v>13</v>
      </c>
      <c r="E34639">
        <v>6.9</v>
      </c>
      <c r="F34639" t="s">
        <v>98</v>
      </c>
      <c r="G34639" t="s">
        <v>25</v>
      </c>
    </row>
    <row r="34640" hidden="1" spans="1:7">
      <c r="A34640" t="s">
        <v>1605</v>
      </c>
      <c r="B34640"/>
      <c r="C34640" t="str">
        <f>VLOOKUP(A34640,匹配表!$1:$1048576,22,0)</f>
        <v>浙江公司国网稽查监控系统1号服务器</v>
      </c>
      <c r="D34640" t="s">
        <v>13</v>
      </c>
      <c r="E34640">
        <v>6.9</v>
      </c>
      <c r="F34640" t="s">
        <v>29</v>
      </c>
      <c r="G34640" t="s">
        <v>25</v>
      </c>
    </row>
    <row r="34641" hidden="1" spans="1:7">
      <c r="A34641" t="s">
        <v>1605</v>
      </c>
      <c r="B34641"/>
      <c r="C34641" t="str">
        <f>VLOOKUP(A34641,匹配表!$1:$1048576,22,0)</f>
        <v>浙江公司国网稽查监控系统1号服务器</v>
      </c>
      <c r="D34641" t="s">
        <v>13</v>
      </c>
      <c r="E34641">
        <v>6.9</v>
      </c>
      <c r="F34641" t="s">
        <v>30</v>
      </c>
      <c r="G34641" t="s">
        <v>25</v>
      </c>
    </row>
    <row r="34642" hidden="1" spans="1:7">
      <c r="A34642" t="s">
        <v>1605</v>
      </c>
      <c r="B34642"/>
      <c r="C34642" t="str">
        <f>VLOOKUP(A34642,匹配表!$1:$1048576,22,0)</f>
        <v>浙江公司国网稽查监控系统1号服务器</v>
      </c>
      <c r="D34642" t="s">
        <v>13</v>
      </c>
      <c r="E34642">
        <v>6.9</v>
      </c>
      <c r="F34642" t="s">
        <v>33</v>
      </c>
      <c r="G34642" t="s">
        <v>25</v>
      </c>
    </row>
    <row r="34643" hidden="1" spans="1:7">
      <c r="A34643" t="s">
        <v>1605</v>
      </c>
      <c r="B34643"/>
      <c r="C34643" t="str">
        <f>VLOOKUP(A34643,匹配表!$1:$1048576,22,0)</f>
        <v>浙江公司国网稽查监控系统1号服务器</v>
      </c>
      <c r="D34643" t="s">
        <v>13</v>
      </c>
      <c r="E34643">
        <v>6.9</v>
      </c>
      <c r="F34643" t="s">
        <v>34</v>
      </c>
      <c r="G34643" t="s">
        <v>25</v>
      </c>
    </row>
    <row r="34644" hidden="1" spans="1:7">
      <c r="A34644" t="s">
        <v>1605</v>
      </c>
      <c r="B34644"/>
      <c r="C34644" t="str">
        <f>VLOOKUP(A34644,匹配表!$1:$1048576,22,0)</f>
        <v>浙江公司国网稽查监控系统1号服务器</v>
      </c>
      <c r="D34644" t="s">
        <v>13</v>
      </c>
      <c r="E34644">
        <v>6.9</v>
      </c>
      <c r="F34644" t="s">
        <v>35</v>
      </c>
      <c r="G34644" t="s">
        <v>25</v>
      </c>
    </row>
    <row r="34645" hidden="1" spans="1:7">
      <c r="A34645" t="s">
        <v>1605</v>
      </c>
      <c r="B34645"/>
      <c r="C34645" t="str">
        <f>VLOOKUP(A34645,匹配表!$1:$1048576,22,0)</f>
        <v>浙江公司国网稽查监控系统1号服务器</v>
      </c>
      <c r="D34645" t="s">
        <v>13</v>
      </c>
      <c r="E34645">
        <v>6.9</v>
      </c>
      <c r="F34645" t="s">
        <v>36</v>
      </c>
      <c r="G34645" t="s">
        <v>25</v>
      </c>
    </row>
    <row r="34646" hidden="1" spans="1:7">
      <c r="A34646" t="s">
        <v>1605</v>
      </c>
      <c r="B34646"/>
      <c r="C34646" t="str">
        <f>VLOOKUP(A34646,匹配表!$1:$1048576,22,0)</f>
        <v>浙江公司国网稽查监控系统1号服务器</v>
      </c>
      <c r="D34646" t="s">
        <v>13</v>
      </c>
      <c r="E34646">
        <v>6.9</v>
      </c>
      <c r="F34646" t="s">
        <v>724</v>
      </c>
      <c r="G34646" t="s">
        <v>25</v>
      </c>
    </row>
    <row r="34647" hidden="1" spans="1:7">
      <c r="A34647" t="s">
        <v>1605</v>
      </c>
      <c r="B34647"/>
      <c r="C34647" t="str">
        <f>VLOOKUP(A34647,匹配表!$1:$1048576,22,0)</f>
        <v>浙江公司国网稽查监控系统1号服务器</v>
      </c>
      <c r="D34647" t="s">
        <v>13</v>
      </c>
      <c r="E34647">
        <v>6.9</v>
      </c>
      <c r="F34647" t="s">
        <v>37</v>
      </c>
      <c r="G34647" t="s">
        <v>25</v>
      </c>
    </row>
    <row r="34648" hidden="1" spans="1:7">
      <c r="A34648" t="s">
        <v>1605</v>
      </c>
      <c r="B34648"/>
      <c r="C34648" t="str">
        <f>VLOOKUP(A34648,匹配表!$1:$1048576,22,0)</f>
        <v>浙江公司国网稽查监控系统1号服务器</v>
      </c>
      <c r="D34648" t="s">
        <v>13</v>
      </c>
      <c r="E34648">
        <v>6.9</v>
      </c>
      <c r="F34648" t="s">
        <v>101</v>
      </c>
      <c r="G34648" t="s">
        <v>25</v>
      </c>
    </row>
    <row r="34649" hidden="1" spans="1:7">
      <c r="A34649" t="s">
        <v>1605</v>
      </c>
      <c r="B34649"/>
      <c r="C34649" t="str">
        <f>VLOOKUP(A34649,匹配表!$1:$1048576,22,0)</f>
        <v>浙江公司国网稽查监控系统1号服务器</v>
      </c>
      <c r="D34649" t="s">
        <v>13</v>
      </c>
      <c r="E34649">
        <v>6.9</v>
      </c>
      <c r="F34649" t="s">
        <v>102</v>
      </c>
      <c r="G34649" t="s">
        <v>25</v>
      </c>
    </row>
    <row r="34650" hidden="1" spans="1:7">
      <c r="A34650" t="s">
        <v>1605</v>
      </c>
      <c r="B34650"/>
      <c r="C34650" t="str">
        <f>VLOOKUP(A34650,匹配表!$1:$1048576,22,0)</f>
        <v>浙江公司国网稽查监控系统1号服务器</v>
      </c>
      <c r="D34650" t="s">
        <v>13</v>
      </c>
      <c r="E34650">
        <v>6.9</v>
      </c>
      <c r="F34650" t="s">
        <v>40</v>
      </c>
      <c r="G34650" t="s">
        <v>25</v>
      </c>
    </row>
    <row r="34651" hidden="1" spans="1:7">
      <c r="A34651" t="s">
        <v>1605</v>
      </c>
      <c r="B34651"/>
      <c r="C34651" t="str">
        <f>VLOOKUP(A34651,匹配表!$1:$1048576,22,0)</f>
        <v>浙江公司国网稽查监控系统1号服务器</v>
      </c>
      <c r="D34651" t="s">
        <v>13</v>
      </c>
      <c r="E34651">
        <v>6.9</v>
      </c>
      <c r="F34651" t="s">
        <v>42</v>
      </c>
      <c r="G34651" t="s">
        <v>25</v>
      </c>
    </row>
    <row r="34652" hidden="1" spans="1:7">
      <c r="A34652" t="s">
        <v>1605</v>
      </c>
      <c r="B34652"/>
      <c r="C34652" t="str">
        <f>VLOOKUP(A34652,匹配表!$1:$1048576,22,0)</f>
        <v>浙江公司国网稽查监控系统1号服务器</v>
      </c>
      <c r="D34652" t="s">
        <v>13</v>
      </c>
      <c r="E34652">
        <v>6.9</v>
      </c>
      <c r="F34652" t="s">
        <v>43</v>
      </c>
      <c r="G34652" t="s">
        <v>25</v>
      </c>
    </row>
    <row r="34653" hidden="1" spans="1:7">
      <c r="A34653" t="s">
        <v>1605</v>
      </c>
      <c r="B34653"/>
      <c r="C34653" t="str">
        <f>VLOOKUP(A34653,匹配表!$1:$1048576,22,0)</f>
        <v>浙江公司国网稽查监控系统1号服务器</v>
      </c>
      <c r="D34653" t="s">
        <v>13</v>
      </c>
      <c r="E34653">
        <v>6.9</v>
      </c>
      <c r="F34653" t="s">
        <v>45</v>
      </c>
      <c r="G34653" t="s">
        <v>25</v>
      </c>
    </row>
    <row r="34654" hidden="1" spans="1:7">
      <c r="A34654" t="s">
        <v>1605</v>
      </c>
      <c r="B34654"/>
      <c r="C34654" t="str">
        <f>VLOOKUP(A34654,匹配表!$1:$1048576,22,0)</f>
        <v>浙江公司国网稽查监控系统1号服务器</v>
      </c>
      <c r="D34654" t="s">
        <v>13</v>
      </c>
      <c r="E34654">
        <v>6.9</v>
      </c>
      <c r="F34654" t="s">
        <v>46</v>
      </c>
      <c r="G34654" t="s">
        <v>25</v>
      </c>
    </row>
    <row r="34655" hidden="1" spans="1:7">
      <c r="A34655" t="s">
        <v>1605</v>
      </c>
      <c r="B34655"/>
      <c r="C34655" t="str">
        <f>VLOOKUP(A34655,匹配表!$1:$1048576,22,0)</f>
        <v>浙江公司国网稽查监控系统1号服务器</v>
      </c>
      <c r="D34655" t="s">
        <v>13</v>
      </c>
      <c r="E34655">
        <v>6.9</v>
      </c>
      <c r="F34655" t="s">
        <v>47</v>
      </c>
      <c r="G34655" t="s">
        <v>25</v>
      </c>
    </row>
    <row r="34656" hidden="1" spans="1:7">
      <c r="A34656" t="s">
        <v>1605</v>
      </c>
      <c r="B34656"/>
      <c r="C34656" t="str">
        <f>VLOOKUP(A34656,匹配表!$1:$1048576,22,0)</f>
        <v>浙江公司国网稽查监控系统1号服务器</v>
      </c>
      <c r="D34656" t="s">
        <v>13</v>
      </c>
      <c r="E34656">
        <v>6.9</v>
      </c>
      <c r="F34656" t="s">
        <v>48</v>
      </c>
      <c r="G34656" t="s">
        <v>25</v>
      </c>
    </row>
    <row r="34657" hidden="1" spans="1:7">
      <c r="A34657" t="s">
        <v>1605</v>
      </c>
      <c r="B34657"/>
      <c r="C34657" t="str">
        <f>VLOOKUP(A34657,匹配表!$1:$1048576,22,0)</f>
        <v>浙江公司国网稽查监控系统1号服务器</v>
      </c>
      <c r="D34657" t="s">
        <v>13</v>
      </c>
      <c r="E34657">
        <v>6.9</v>
      </c>
      <c r="F34657" t="s">
        <v>50</v>
      </c>
      <c r="G34657" t="s">
        <v>25</v>
      </c>
    </row>
    <row r="34658" hidden="1" spans="1:7">
      <c r="A34658" t="s">
        <v>1605</v>
      </c>
      <c r="B34658"/>
      <c r="C34658" t="str">
        <f>VLOOKUP(A34658,匹配表!$1:$1048576,22,0)</f>
        <v>浙江公司国网稽查监控系统1号服务器</v>
      </c>
      <c r="D34658" t="s">
        <v>13</v>
      </c>
      <c r="E34658">
        <v>6.9</v>
      </c>
      <c r="F34658" t="s">
        <v>51</v>
      </c>
      <c r="G34658" t="s">
        <v>25</v>
      </c>
    </row>
    <row r="34659" hidden="1" spans="1:7">
      <c r="A34659" t="s">
        <v>1605</v>
      </c>
      <c r="B34659"/>
      <c r="C34659" t="str">
        <f>VLOOKUP(A34659,匹配表!$1:$1048576,22,0)</f>
        <v>浙江公司国网稽查监控系统1号服务器</v>
      </c>
      <c r="D34659" t="s">
        <v>13</v>
      </c>
      <c r="E34659">
        <v>6.9</v>
      </c>
      <c r="F34659" t="s">
        <v>54</v>
      </c>
      <c r="G34659" t="s">
        <v>25</v>
      </c>
    </row>
    <row r="34660" hidden="1" spans="1:7">
      <c r="A34660" t="s">
        <v>1605</v>
      </c>
      <c r="B34660"/>
      <c r="C34660" t="str">
        <f>VLOOKUP(A34660,匹配表!$1:$1048576,22,0)</f>
        <v>浙江公司国网稽查监控系统1号服务器</v>
      </c>
      <c r="D34660" t="s">
        <v>13</v>
      </c>
      <c r="E34660">
        <v>6.9</v>
      </c>
      <c r="F34660" t="s">
        <v>55</v>
      </c>
      <c r="G34660" t="s">
        <v>25</v>
      </c>
    </row>
    <row r="34661" hidden="1" spans="1:7">
      <c r="A34661" t="s">
        <v>1605</v>
      </c>
      <c r="B34661"/>
      <c r="C34661" t="str">
        <f>VLOOKUP(A34661,匹配表!$1:$1048576,22,0)</f>
        <v>浙江公司国网稽查监控系统1号服务器</v>
      </c>
      <c r="D34661" t="s">
        <v>13</v>
      </c>
      <c r="E34661">
        <v>6.9</v>
      </c>
      <c r="F34661" t="s">
        <v>56</v>
      </c>
      <c r="G34661" t="s">
        <v>25</v>
      </c>
    </row>
    <row r="34662" hidden="1" spans="1:7">
      <c r="A34662" t="s">
        <v>1605</v>
      </c>
      <c r="B34662"/>
      <c r="C34662" t="str">
        <f>VLOOKUP(A34662,匹配表!$1:$1048576,22,0)</f>
        <v>浙江公司国网稽查监控系统1号服务器</v>
      </c>
      <c r="D34662" t="s">
        <v>13</v>
      </c>
      <c r="E34662">
        <v>6.9</v>
      </c>
      <c r="F34662" t="s">
        <v>57</v>
      </c>
      <c r="G34662" t="s">
        <v>25</v>
      </c>
    </row>
    <row r="34663" hidden="1" spans="1:7">
      <c r="A34663" t="s">
        <v>1605</v>
      </c>
      <c r="B34663"/>
      <c r="C34663" t="str">
        <f>VLOOKUP(A34663,匹配表!$1:$1048576,22,0)</f>
        <v>浙江公司国网稽查监控系统1号服务器</v>
      </c>
      <c r="D34663" t="s">
        <v>13</v>
      </c>
      <c r="E34663">
        <v>6.9</v>
      </c>
      <c r="F34663" t="s">
        <v>59</v>
      </c>
      <c r="G34663" t="s">
        <v>25</v>
      </c>
    </row>
    <row r="34664" hidden="1" spans="1:7">
      <c r="A34664" t="s">
        <v>1605</v>
      </c>
      <c r="B34664"/>
      <c r="C34664" t="str">
        <f>VLOOKUP(A34664,匹配表!$1:$1048576,22,0)</f>
        <v>浙江公司国网稽查监控系统1号服务器</v>
      </c>
      <c r="D34664" t="s">
        <v>13</v>
      </c>
      <c r="E34664">
        <v>6.9</v>
      </c>
      <c r="F34664" t="s">
        <v>60</v>
      </c>
      <c r="G34664" t="s">
        <v>25</v>
      </c>
    </row>
    <row r="34665" hidden="1" spans="1:7">
      <c r="A34665" t="s">
        <v>1605</v>
      </c>
      <c r="B34665"/>
      <c r="C34665" t="str">
        <f>VLOOKUP(A34665,匹配表!$1:$1048576,22,0)</f>
        <v>浙江公司国网稽查监控系统1号服务器</v>
      </c>
      <c r="D34665" t="s">
        <v>13</v>
      </c>
      <c r="E34665">
        <v>6.9</v>
      </c>
      <c r="F34665" t="s">
        <v>61</v>
      </c>
      <c r="G34665" t="s">
        <v>25</v>
      </c>
    </row>
    <row r="34666" hidden="1" spans="1:7">
      <c r="A34666" t="s">
        <v>1605</v>
      </c>
      <c r="B34666"/>
      <c r="C34666" t="str">
        <f>VLOOKUP(A34666,匹配表!$1:$1048576,22,0)</f>
        <v>浙江公司国网稽查监控系统1号服务器</v>
      </c>
      <c r="D34666" t="s">
        <v>13</v>
      </c>
      <c r="E34666">
        <v>6.9</v>
      </c>
      <c r="F34666" t="s">
        <v>63</v>
      </c>
      <c r="G34666" t="s">
        <v>25</v>
      </c>
    </row>
    <row r="34667" hidden="1" spans="1:7">
      <c r="A34667" t="s">
        <v>1605</v>
      </c>
      <c r="B34667"/>
      <c r="C34667" t="str">
        <f>VLOOKUP(A34667,匹配表!$1:$1048576,22,0)</f>
        <v>浙江公司国网稽查监控系统1号服务器</v>
      </c>
      <c r="D34667" t="s">
        <v>13</v>
      </c>
      <c r="E34667">
        <v>6.9</v>
      </c>
      <c r="F34667" t="s">
        <v>66</v>
      </c>
      <c r="G34667" t="s">
        <v>25</v>
      </c>
    </row>
    <row r="34668" hidden="1" spans="1:7">
      <c r="A34668" t="s">
        <v>1605</v>
      </c>
      <c r="B34668"/>
      <c r="C34668" t="str">
        <f>VLOOKUP(A34668,匹配表!$1:$1048576,22,0)</f>
        <v>浙江公司国网稽查监控系统1号服务器</v>
      </c>
      <c r="D34668" t="s">
        <v>13</v>
      </c>
      <c r="E34668">
        <v>6.9</v>
      </c>
      <c r="F34668" t="s">
        <v>69</v>
      </c>
      <c r="G34668" t="s">
        <v>25</v>
      </c>
    </row>
    <row r="34669" hidden="1" spans="1:7">
      <c r="A34669" t="s">
        <v>1605</v>
      </c>
      <c r="B34669"/>
      <c r="C34669" t="str">
        <f>VLOOKUP(A34669,匹配表!$1:$1048576,22,0)</f>
        <v>浙江公司国网稽查监控系统1号服务器</v>
      </c>
      <c r="D34669" t="s">
        <v>13</v>
      </c>
      <c r="E34669">
        <v>6.9</v>
      </c>
      <c r="F34669" t="s">
        <v>121</v>
      </c>
      <c r="G34669" t="s">
        <v>25</v>
      </c>
    </row>
    <row r="34670" hidden="1" spans="1:7">
      <c r="A34670" t="s">
        <v>1605</v>
      </c>
      <c r="B34670"/>
      <c r="C34670" t="str">
        <f>VLOOKUP(A34670,匹配表!$1:$1048576,22,0)</f>
        <v>浙江公司国网稽查监控系统1号服务器</v>
      </c>
      <c r="D34670" t="s">
        <v>13</v>
      </c>
      <c r="E34670">
        <v>6.9</v>
      </c>
      <c r="F34670" t="s">
        <v>122</v>
      </c>
      <c r="G34670" t="s">
        <v>25</v>
      </c>
    </row>
    <row r="34671" hidden="1" spans="1:7">
      <c r="A34671" t="s">
        <v>1605</v>
      </c>
      <c r="B34671"/>
      <c r="C34671" t="str">
        <f>VLOOKUP(A34671,匹配表!$1:$1048576,22,0)</f>
        <v>浙江公司国网稽查监控系统1号服务器</v>
      </c>
      <c r="D34671" t="s">
        <v>13</v>
      </c>
      <c r="E34671">
        <v>6.9</v>
      </c>
      <c r="F34671" t="s">
        <v>71</v>
      </c>
      <c r="G34671" t="s">
        <v>25</v>
      </c>
    </row>
    <row r="34672" spans="1:12">
      <c r="A34672" s="16" t="s">
        <v>1606</v>
      </c>
      <c r="B34672" s="20" t="s">
        <v>157</v>
      </c>
      <c r="C34672" s="20" t="str">
        <f>VLOOKUP(A34672,匹配表!$1:$1048576,22,0)</f>
        <v>浙江公司营销稽查监控平台1号服务器</v>
      </c>
      <c r="D34672" s="16" t="s">
        <v>13</v>
      </c>
      <c r="E34672" s="16">
        <v>6.9</v>
      </c>
      <c r="F34672" s="16" t="s">
        <v>15</v>
      </c>
      <c r="G34672" s="16" t="s">
        <v>16</v>
      </c>
      <c r="H34672" s="19" t="s">
        <v>157</v>
      </c>
      <c r="I34672" s="23" t="s">
        <v>158</v>
      </c>
      <c r="J34672" s="49" t="s">
        <v>21</v>
      </c>
      <c r="K34672" s="23"/>
      <c r="L34672" s="16"/>
    </row>
    <row r="34673" spans="1:12">
      <c r="A34673" s="16" t="s">
        <v>1606</v>
      </c>
      <c r="B34673" s="17" t="str">
        <f>VLOOKUP(A34673,匹配表!$1:$1048576,24,0)</f>
        <v>方舟</v>
      </c>
      <c r="C34673" s="16" t="str">
        <f>VLOOKUP(A34673,匹配表!$1:$1048576,22,0)</f>
        <v>浙江公司营销稽查监控平台1号服务器</v>
      </c>
      <c r="D34673" s="16" t="s">
        <v>13</v>
      </c>
      <c r="E34673" s="16">
        <v>6.9</v>
      </c>
      <c r="F34673" s="16" t="s">
        <v>18</v>
      </c>
      <c r="G34673" s="16" t="s">
        <v>16</v>
      </c>
      <c r="H34673" s="16" t="s">
        <v>19</v>
      </c>
      <c r="I34673" s="16" t="s">
        <v>672</v>
      </c>
      <c r="J34673" s="46" t="s">
        <v>21</v>
      </c>
      <c r="K34673" s="16"/>
      <c r="L34673" s="16"/>
    </row>
    <row r="34674" spans="1:12">
      <c r="A34674" s="16" t="s">
        <v>1606</v>
      </c>
      <c r="B34674" s="20" t="s">
        <v>157</v>
      </c>
      <c r="C34674" s="20" t="str">
        <f>VLOOKUP(A34674,匹配表!$1:$1048576,22,0)</f>
        <v>浙江公司营销稽查监控平台1号服务器</v>
      </c>
      <c r="D34674" s="16" t="s">
        <v>13</v>
      </c>
      <c r="E34674" s="16">
        <v>6.9</v>
      </c>
      <c r="F34674" s="16" t="s">
        <v>137</v>
      </c>
      <c r="G34674" s="16" t="s">
        <v>16</v>
      </c>
      <c r="H34674" s="19" t="s">
        <v>157</v>
      </c>
      <c r="I34674" s="23" t="s">
        <v>159</v>
      </c>
      <c r="J34674" s="49" t="s">
        <v>21</v>
      </c>
      <c r="K34674" s="23"/>
      <c r="L34674" s="22" t="s">
        <v>194</v>
      </c>
    </row>
    <row r="34675" hidden="1" spans="1:7">
      <c r="A34675" t="s">
        <v>1606</v>
      </c>
      <c r="B34675"/>
      <c r="C34675" t="str">
        <f>VLOOKUP(A34675,匹配表!$1:$1048576,22,0)</f>
        <v>浙江公司营销稽查监控平台1号服务器</v>
      </c>
      <c r="D34675" t="s">
        <v>13</v>
      </c>
      <c r="E34675">
        <v>6.9</v>
      </c>
      <c r="F34675" t="s">
        <v>24</v>
      </c>
      <c r="G34675" t="s">
        <v>25</v>
      </c>
    </row>
    <row r="34676" hidden="1" spans="1:7">
      <c r="A34676" t="s">
        <v>1606</v>
      </c>
      <c r="B34676"/>
      <c r="C34676" t="str">
        <f>VLOOKUP(A34676,匹配表!$1:$1048576,22,0)</f>
        <v>浙江公司营销稽查监控平台1号服务器</v>
      </c>
      <c r="D34676" t="s">
        <v>13</v>
      </c>
      <c r="E34676">
        <v>6.9</v>
      </c>
      <c r="F34676" t="s">
        <v>26</v>
      </c>
      <c r="G34676" t="s">
        <v>25</v>
      </c>
    </row>
    <row r="34677" hidden="1" spans="1:7">
      <c r="A34677" t="s">
        <v>1606</v>
      </c>
      <c r="B34677"/>
      <c r="C34677" t="str">
        <f>VLOOKUP(A34677,匹配表!$1:$1048576,22,0)</f>
        <v>浙江公司营销稽查监控平台1号服务器</v>
      </c>
      <c r="D34677" t="s">
        <v>13</v>
      </c>
      <c r="E34677">
        <v>6.9</v>
      </c>
      <c r="F34677" t="s">
        <v>98</v>
      </c>
      <c r="G34677" t="s">
        <v>25</v>
      </c>
    </row>
    <row r="34678" hidden="1" spans="1:7">
      <c r="A34678" t="s">
        <v>1606</v>
      </c>
      <c r="B34678"/>
      <c r="C34678" t="str">
        <f>VLOOKUP(A34678,匹配表!$1:$1048576,22,0)</f>
        <v>浙江公司营销稽查监控平台1号服务器</v>
      </c>
      <c r="D34678" t="s">
        <v>13</v>
      </c>
      <c r="E34678">
        <v>6.9</v>
      </c>
      <c r="F34678" t="s">
        <v>29</v>
      </c>
      <c r="G34678" t="s">
        <v>25</v>
      </c>
    </row>
    <row r="34679" hidden="1" spans="1:7">
      <c r="A34679" t="s">
        <v>1606</v>
      </c>
      <c r="B34679"/>
      <c r="C34679" t="str">
        <f>VLOOKUP(A34679,匹配表!$1:$1048576,22,0)</f>
        <v>浙江公司营销稽查监控平台1号服务器</v>
      </c>
      <c r="D34679" t="s">
        <v>13</v>
      </c>
      <c r="E34679">
        <v>6.9</v>
      </c>
      <c r="F34679" t="s">
        <v>30</v>
      </c>
      <c r="G34679" t="s">
        <v>25</v>
      </c>
    </row>
    <row r="34680" hidden="1" spans="1:7">
      <c r="A34680" t="s">
        <v>1606</v>
      </c>
      <c r="B34680"/>
      <c r="C34680" t="str">
        <f>VLOOKUP(A34680,匹配表!$1:$1048576,22,0)</f>
        <v>浙江公司营销稽查监控平台1号服务器</v>
      </c>
      <c r="D34680" t="s">
        <v>13</v>
      </c>
      <c r="E34680">
        <v>6.9</v>
      </c>
      <c r="F34680" t="s">
        <v>33</v>
      </c>
      <c r="G34680" t="s">
        <v>25</v>
      </c>
    </row>
    <row r="34681" hidden="1" spans="1:7">
      <c r="A34681" t="s">
        <v>1606</v>
      </c>
      <c r="B34681"/>
      <c r="C34681" t="str">
        <f>VLOOKUP(A34681,匹配表!$1:$1048576,22,0)</f>
        <v>浙江公司营销稽查监控平台1号服务器</v>
      </c>
      <c r="D34681" t="s">
        <v>13</v>
      </c>
      <c r="E34681">
        <v>6.9</v>
      </c>
      <c r="F34681" t="s">
        <v>34</v>
      </c>
      <c r="G34681" t="s">
        <v>25</v>
      </c>
    </row>
    <row r="34682" hidden="1" spans="1:7">
      <c r="A34682" t="s">
        <v>1606</v>
      </c>
      <c r="B34682"/>
      <c r="C34682" t="str">
        <f>VLOOKUP(A34682,匹配表!$1:$1048576,22,0)</f>
        <v>浙江公司营销稽查监控平台1号服务器</v>
      </c>
      <c r="D34682" t="s">
        <v>13</v>
      </c>
      <c r="E34682">
        <v>6.9</v>
      </c>
      <c r="F34682" t="s">
        <v>35</v>
      </c>
      <c r="G34682" t="s">
        <v>25</v>
      </c>
    </row>
    <row r="34683" hidden="1" spans="1:7">
      <c r="A34683" t="s">
        <v>1606</v>
      </c>
      <c r="B34683"/>
      <c r="C34683" t="str">
        <f>VLOOKUP(A34683,匹配表!$1:$1048576,22,0)</f>
        <v>浙江公司营销稽查监控平台1号服务器</v>
      </c>
      <c r="D34683" t="s">
        <v>13</v>
      </c>
      <c r="E34683">
        <v>6.9</v>
      </c>
      <c r="F34683" t="s">
        <v>36</v>
      </c>
      <c r="G34683" t="s">
        <v>25</v>
      </c>
    </row>
    <row r="34684" hidden="1" spans="1:7">
      <c r="A34684" t="s">
        <v>1606</v>
      </c>
      <c r="B34684"/>
      <c r="C34684" t="str">
        <f>VLOOKUP(A34684,匹配表!$1:$1048576,22,0)</f>
        <v>浙江公司营销稽查监控平台1号服务器</v>
      </c>
      <c r="D34684" t="s">
        <v>13</v>
      </c>
      <c r="E34684">
        <v>6.9</v>
      </c>
      <c r="F34684" t="s">
        <v>37</v>
      </c>
      <c r="G34684" t="s">
        <v>25</v>
      </c>
    </row>
    <row r="34685" hidden="1" spans="1:7">
      <c r="A34685" t="s">
        <v>1606</v>
      </c>
      <c r="B34685"/>
      <c r="C34685" t="str">
        <f>VLOOKUP(A34685,匹配表!$1:$1048576,22,0)</f>
        <v>浙江公司营销稽查监控平台1号服务器</v>
      </c>
      <c r="D34685" t="s">
        <v>13</v>
      </c>
      <c r="E34685">
        <v>6.9</v>
      </c>
      <c r="F34685" t="s">
        <v>101</v>
      </c>
      <c r="G34685" t="s">
        <v>25</v>
      </c>
    </row>
    <row r="34686" hidden="1" spans="1:7">
      <c r="A34686" t="s">
        <v>1606</v>
      </c>
      <c r="B34686"/>
      <c r="C34686" t="str">
        <f>VLOOKUP(A34686,匹配表!$1:$1048576,22,0)</f>
        <v>浙江公司营销稽查监控平台1号服务器</v>
      </c>
      <c r="D34686" t="s">
        <v>13</v>
      </c>
      <c r="E34686">
        <v>6.9</v>
      </c>
      <c r="F34686" t="s">
        <v>102</v>
      </c>
      <c r="G34686" t="s">
        <v>25</v>
      </c>
    </row>
    <row r="34687" hidden="1" spans="1:7">
      <c r="A34687" t="s">
        <v>1606</v>
      </c>
      <c r="B34687"/>
      <c r="C34687" t="str">
        <f>VLOOKUP(A34687,匹配表!$1:$1048576,22,0)</f>
        <v>浙江公司营销稽查监控平台1号服务器</v>
      </c>
      <c r="D34687" t="s">
        <v>13</v>
      </c>
      <c r="E34687">
        <v>6.9</v>
      </c>
      <c r="F34687" t="s">
        <v>40</v>
      </c>
      <c r="G34687" t="s">
        <v>25</v>
      </c>
    </row>
    <row r="34688" hidden="1" spans="1:7">
      <c r="A34688" t="s">
        <v>1606</v>
      </c>
      <c r="B34688"/>
      <c r="C34688" t="str">
        <f>VLOOKUP(A34688,匹配表!$1:$1048576,22,0)</f>
        <v>浙江公司营销稽查监控平台1号服务器</v>
      </c>
      <c r="D34688" t="s">
        <v>13</v>
      </c>
      <c r="E34688">
        <v>6.9</v>
      </c>
      <c r="F34688" t="s">
        <v>42</v>
      </c>
      <c r="G34688" t="s">
        <v>25</v>
      </c>
    </row>
    <row r="34689" hidden="1" spans="1:7">
      <c r="A34689" t="s">
        <v>1606</v>
      </c>
      <c r="B34689"/>
      <c r="C34689" t="str">
        <f>VLOOKUP(A34689,匹配表!$1:$1048576,22,0)</f>
        <v>浙江公司营销稽查监控平台1号服务器</v>
      </c>
      <c r="D34689" t="s">
        <v>13</v>
      </c>
      <c r="E34689">
        <v>6.9</v>
      </c>
      <c r="F34689" t="s">
        <v>43</v>
      </c>
      <c r="G34689" t="s">
        <v>25</v>
      </c>
    </row>
    <row r="34690" hidden="1" spans="1:7">
      <c r="A34690" t="s">
        <v>1606</v>
      </c>
      <c r="B34690"/>
      <c r="C34690" t="str">
        <f>VLOOKUP(A34690,匹配表!$1:$1048576,22,0)</f>
        <v>浙江公司营销稽查监控平台1号服务器</v>
      </c>
      <c r="D34690" t="s">
        <v>13</v>
      </c>
      <c r="E34690">
        <v>6.9</v>
      </c>
      <c r="F34690" t="s">
        <v>45</v>
      </c>
      <c r="G34690" t="s">
        <v>25</v>
      </c>
    </row>
    <row r="34691" hidden="1" spans="1:7">
      <c r="A34691" t="s">
        <v>1606</v>
      </c>
      <c r="B34691"/>
      <c r="C34691" t="str">
        <f>VLOOKUP(A34691,匹配表!$1:$1048576,22,0)</f>
        <v>浙江公司营销稽查监控平台1号服务器</v>
      </c>
      <c r="D34691" t="s">
        <v>13</v>
      </c>
      <c r="E34691">
        <v>6.9</v>
      </c>
      <c r="F34691" t="s">
        <v>46</v>
      </c>
      <c r="G34691" t="s">
        <v>25</v>
      </c>
    </row>
    <row r="34692" hidden="1" spans="1:7">
      <c r="A34692" t="s">
        <v>1606</v>
      </c>
      <c r="B34692"/>
      <c r="C34692" t="str">
        <f>VLOOKUP(A34692,匹配表!$1:$1048576,22,0)</f>
        <v>浙江公司营销稽查监控平台1号服务器</v>
      </c>
      <c r="D34692" t="s">
        <v>13</v>
      </c>
      <c r="E34692">
        <v>6.9</v>
      </c>
      <c r="F34692" t="s">
        <v>47</v>
      </c>
      <c r="G34692" t="s">
        <v>25</v>
      </c>
    </row>
    <row r="34693" hidden="1" spans="1:7">
      <c r="A34693" t="s">
        <v>1606</v>
      </c>
      <c r="B34693"/>
      <c r="C34693" t="str">
        <f>VLOOKUP(A34693,匹配表!$1:$1048576,22,0)</f>
        <v>浙江公司营销稽查监控平台1号服务器</v>
      </c>
      <c r="D34693" t="s">
        <v>13</v>
      </c>
      <c r="E34693">
        <v>6.9</v>
      </c>
      <c r="F34693" t="s">
        <v>48</v>
      </c>
      <c r="G34693" t="s">
        <v>25</v>
      </c>
    </row>
    <row r="34694" hidden="1" spans="1:7">
      <c r="A34694" t="s">
        <v>1606</v>
      </c>
      <c r="B34694"/>
      <c r="C34694" t="str">
        <f>VLOOKUP(A34694,匹配表!$1:$1048576,22,0)</f>
        <v>浙江公司营销稽查监控平台1号服务器</v>
      </c>
      <c r="D34694" t="s">
        <v>13</v>
      </c>
      <c r="E34694">
        <v>6.9</v>
      </c>
      <c r="F34694" t="s">
        <v>50</v>
      </c>
      <c r="G34694" t="s">
        <v>25</v>
      </c>
    </row>
    <row r="34695" hidden="1" spans="1:7">
      <c r="A34695" t="s">
        <v>1606</v>
      </c>
      <c r="B34695"/>
      <c r="C34695" t="str">
        <f>VLOOKUP(A34695,匹配表!$1:$1048576,22,0)</f>
        <v>浙江公司营销稽查监控平台1号服务器</v>
      </c>
      <c r="D34695" t="s">
        <v>13</v>
      </c>
      <c r="E34695">
        <v>6.9</v>
      </c>
      <c r="F34695" t="s">
        <v>51</v>
      </c>
      <c r="G34695" t="s">
        <v>25</v>
      </c>
    </row>
    <row r="34696" hidden="1" spans="1:7">
      <c r="A34696" t="s">
        <v>1606</v>
      </c>
      <c r="B34696"/>
      <c r="C34696" t="str">
        <f>VLOOKUP(A34696,匹配表!$1:$1048576,22,0)</f>
        <v>浙江公司营销稽查监控平台1号服务器</v>
      </c>
      <c r="D34696" t="s">
        <v>13</v>
      </c>
      <c r="E34696">
        <v>6.9</v>
      </c>
      <c r="F34696" t="s">
        <v>54</v>
      </c>
      <c r="G34696" t="s">
        <v>25</v>
      </c>
    </row>
    <row r="34697" hidden="1" spans="1:7">
      <c r="A34697" t="s">
        <v>1606</v>
      </c>
      <c r="B34697"/>
      <c r="C34697" t="str">
        <f>VLOOKUP(A34697,匹配表!$1:$1048576,22,0)</f>
        <v>浙江公司营销稽查监控平台1号服务器</v>
      </c>
      <c r="D34697" t="s">
        <v>13</v>
      </c>
      <c r="E34697">
        <v>6.9</v>
      </c>
      <c r="F34697" t="s">
        <v>55</v>
      </c>
      <c r="G34697" t="s">
        <v>25</v>
      </c>
    </row>
    <row r="34698" hidden="1" spans="1:7">
      <c r="A34698" t="s">
        <v>1606</v>
      </c>
      <c r="B34698"/>
      <c r="C34698" t="str">
        <f>VLOOKUP(A34698,匹配表!$1:$1048576,22,0)</f>
        <v>浙江公司营销稽查监控平台1号服务器</v>
      </c>
      <c r="D34698" t="s">
        <v>13</v>
      </c>
      <c r="E34698">
        <v>6.9</v>
      </c>
      <c r="F34698" t="s">
        <v>56</v>
      </c>
      <c r="G34698" t="s">
        <v>25</v>
      </c>
    </row>
    <row r="34699" hidden="1" spans="1:7">
      <c r="A34699" t="s">
        <v>1606</v>
      </c>
      <c r="B34699"/>
      <c r="C34699" t="str">
        <f>VLOOKUP(A34699,匹配表!$1:$1048576,22,0)</f>
        <v>浙江公司营销稽查监控平台1号服务器</v>
      </c>
      <c r="D34699" t="s">
        <v>13</v>
      </c>
      <c r="E34699">
        <v>6.9</v>
      </c>
      <c r="F34699" t="s">
        <v>57</v>
      </c>
      <c r="G34699" t="s">
        <v>25</v>
      </c>
    </row>
    <row r="34700" hidden="1" spans="1:7">
      <c r="A34700" t="s">
        <v>1606</v>
      </c>
      <c r="B34700"/>
      <c r="C34700" t="str">
        <f>VLOOKUP(A34700,匹配表!$1:$1048576,22,0)</f>
        <v>浙江公司营销稽查监控平台1号服务器</v>
      </c>
      <c r="D34700" t="s">
        <v>13</v>
      </c>
      <c r="E34700">
        <v>6.9</v>
      </c>
      <c r="F34700" t="s">
        <v>59</v>
      </c>
      <c r="G34700" t="s">
        <v>25</v>
      </c>
    </row>
    <row r="34701" hidden="1" spans="1:7">
      <c r="A34701" t="s">
        <v>1606</v>
      </c>
      <c r="B34701"/>
      <c r="C34701" t="str">
        <f>VLOOKUP(A34701,匹配表!$1:$1048576,22,0)</f>
        <v>浙江公司营销稽查监控平台1号服务器</v>
      </c>
      <c r="D34701" t="s">
        <v>13</v>
      </c>
      <c r="E34701">
        <v>6.9</v>
      </c>
      <c r="F34701" t="s">
        <v>60</v>
      </c>
      <c r="G34701" t="s">
        <v>25</v>
      </c>
    </row>
    <row r="34702" hidden="1" spans="1:7">
      <c r="A34702" t="s">
        <v>1606</v>
      </c>
      <c r="B34702"/>
      <c r="C34702" t="str">
        <f>VLOOKUP(A34702,匹配表!$1:$1048576,22,0)</f>
        <v>浙江公司营销稽查监控平台1号服务器</v>
      </c>
      <c r="D34702" t="s">
        <v>13</v>
      </c>
      <c r="E34702">
        <v>6.9</v>
      </c>
      <c r="F34702" t="s">
        <v>61</v>
      </c>
      <c r="G34702" t="s">
        <v>25</v>
      </c>
    </row>
    <row r="34703" hidden="1" spans="1:7">
      <c r="A34703" t="s">
        <v>1606</v>
      </c>
      <c r="B34703"/>
      <c r="C34703" t="str">
        <f>VLOOKUP(A34703,匹配表!$1:$1048576,22,0)</f>
        <v>浙江公司营销稽查监控平台1号服务器</v>
      </c>
      <c r="D34703" t="s">
        <v>13</v>
      </c>
      <c r="E34703">
        <v>6.9</v>
      </c>
      <c r="F34703" t="s">
        <v>63</v>
      </c>
      <c r="G34703" t="s">
        <v>25</v>
      </c>
    </row>
    <row r="34704" hidden="1" spans="1:7">
      <c r="A34704" t="s">
        <v>1606</v>
      </c>
      <c r="B34704"/>
      <c r="C34704" t="str">
        <f>VLOOKUP(A34704,匹配表!$1:$1048576,22,0)</f>
        <v>浙江公司营销稽查监控平台1号服务器</v>
      </c>
      <c r="D34704" t="s">
        <v>13</v>
      </c>
      <c r="E34704">
        <v>6.9</v>
      </c>
      <c r="F34704" t="s">
        <v>66</v>
      </c>
      <c r="G34704" t="s">
        <v>25</v>
      </c>
    </row>
    <row r="34705" hidden="1" spans="1:7">
      <c r="A34705" t="s">
        <v>1606</v>
      </c>
      <c r="B34705"/>
      <c r="C34705" t="str">
        <f>VLOOKUP(A34705,匹配表!$1:$1048576,22,0)</f>
        <v>浙江公司营销稽查监控平台1号服务器</v>
      </c>
      <c r="D34705" t="s">
        <v>13</v>
      </c>
      <c r="E34705">
        <v>6.9</v>
      </c>
      <c r="F34705" t="s">
        <v>69</v>
      </c>
      <c r="G34705" t="s">
        <v>25</v>
      </c>
    </row>
    <row r="34706" hidden="1" spans="1:7">
      <c r="A34706" t="s">
        <v>1606</v>
      </c>
      <c r="B34706"/>
      <c r="C34706" t="str">
        <f>VLOOKUP(A34706,匹配表!$1:$1048576,22,0)</f>
        <v>浙江公司营销稽查监控平台1号服务器</v>
      </c>
      <c r="D34706" t="s">
        <v>13</v>
      </c>
      <c r="E34706">
        <v>6.9</v>
      </c>
      <c r="F34706" t="s">
        <v>121</v>
      </c>
      <c r="G34706" t="s">
        <v>25</v>
      </c>
    </row>
    <row r="34707" hidden="1" spans="1:7">
      <c r="A34707" t="s">
        <v>1606</v>
      </c>
      <c r="B34707"/>
      <c r="C34707" t="str">
        <f>VLOOKUP(A34707,匹配表!$1:$1048576,22,0)</f>
        <v>浙江公司营销稽查监控平台1号服务器</v>
      </c>
      <c r="D34707" t="s">
        <v>13</v>
      </c>
      <c r="E34707">
        <v>6.9</v>
      </c>
      <c r="F34707" t="s">
        <v>122</v>
      </c>
      <c r="G34707" t="s">
        <v>25</v>
      </c>
    </row>
    <row r="34708" hidden="1" spans="1:7">
      <c r="A34708" t="s">
        <v>1606</v>
      </c>
      <c r="B34708"/>
      <c r="C34708" t="str">
        <f>VLOOKUP(A34708,匹配表!$1:$1048576,22,0)</f>
        <v>浙江公司营销稽查监控平台1号服务器</v>
      </c>
      <c r="D34708" t="s">
        <v>13</v>
      </c>
      <c r="E34708">
        <v>6.9</v>
      </c>
      <c r="F34708" t="s">
        <v>71</v>
      </c>
      <c r="G34708" t="s">
        <v>25</v>
      </c>
    </row>
    <row r="34709" hidden="1" spans="1:12">
      <c r="A34709" s="16" t="s">
        <v>1607</v>
      </c>
      <c r="B34709" s="17" t="str">
        <f>VLOOKUP(A34709,匹配表!$1:$1048576,24,0)</f>
        <v>牟黎</v>
      </c>
      <c r="C34709" s="16" t="str">
        <f>VLOOKUP(A34709,匹配表!$1:$1048576,22,0)</f>
        <v>浙江公司智能客户档案管理系统数据库2号服务器</v>
      </c>
      <c r="D34709" s="16" t="s">
        <v>13</v>
      </c>
      <c r="E34709" s="16">
        <v>6.9</v>
      </c>
      <c r="F34709" s="16" t="s">
        <v>350</v>
      </c>
      <c r="G34709" s="16" t="s">
        <v>16</v>
      </c>
      <c r="H34709" s="16" t="s">
        <v>186</v>
      </c>
      <c r="I34709" s="16"/>
      <c r="J34709" s="16"/>
      <c r="K34709" s="16"/>
      <c r="L34709" s="16"/>
    </row>
    <row r="34710" hidden="1" spans="1:12">
      <c r="A34710" s="16" t="s">
        <v>1607</v>
      </c>
      <c r="B34710" s="17" t="str">
        <f>VLOOKUP(A34710,匹配表!$1:$1048576,24,0)</f>
        <v>牟黎</v>
      </c>
      <c r="C34710" s="16" t="str">
        <f>VLOOKUP(A34710,匹配表!$1:$1048576,22,0)</f>
        <v>浙江公司智能客户档案管理系统数据库2号服务器</v>
      </c>
      <c r="D34710" s="16" t="s">
        <v>13</v>
      </c>
      <c r="E34710" s="16">
        <v>6.9</v>
      </c>
      <c r="F34710" s="16" t="s">
        <v>333</v>
      </c>
      <c r="G34710" s="16" t="s">
        <v>16</v>
      </c>
      <c r="H34710" s="16" t="s">
        <v>186</v>
      </c>
      <c r="I34710" s="16"/>
      <c r="J34710" s="16"/>
      <c r="K34710" s="16"/>
      <c r="L34710" s="16"/>
    </row>
    <row r="34711" hidden="1" spans="1:12">
      <c r="A34711" s="16" t="s">
        <v>1607</v>
      </c>
      <c r="B34711" s="17" t="str">
        <f>VLOOKUP(A34711,匹配表!$1:$1048576,24,0)</f>
        <v>牟黎</v>
      </c>
      <c r="C34711" s="16" t="str">
        <f>VLOOKUP(A34711,匹配表!$1:$1048576,22,0)</f>
        <v>浙江公司智能客户档案管理系统数据库2号服务器</v>
      </c>
      <c r="D34711" s="16" t="s">
        <v>13</v>
      </c>
      <c r="E34711" s="16">
        <v>6.9</v>
      </c>
      <c r="F34711" s="16" t="s">
        <v>185</v>
      </c>
      <c r="G34711" s="16" t="s">
        <v>16</v>
      </c>
      <c r="H34711" s="16" t="s">
        <v>186</v>
      </c>
      <c r="I34711" s="16"/>
      <c r="J34711" s="16"/>
      <c r="K34711" s="16"/>
      <c r="L34711" s="16"/>
    </row>
    <row r="34712" hidden="1" spans="1:12">
      <c r="A34712" s="16" t="s">
        <v>1607</v>
      </c>
      <c r="B34712" s="17" t="str">
        <f>VLOOKUP(A34712,匹配表!$1:$1048576,24,0)</f>
        <v>牟黎</v>
      </c>
      <c r="C34712" s="16" t="str">
        <f>VLOOKUP(A34712,匹配表!$1:$1048576,22,0)</f>
        <v>浙江公司智能客户档案管理系统数据库2号服务器</v>
      </c>
      <c r="D34712" s="16" t="s">
        <v>13</v>
      </c>
      <c r="E34712" s="16">
        <v>6.9</v>
      </c>
      <c r="F34712" s="16" t="s">
        <v>351</v>
      </c>
      <c r="G34712" s="16" t="s">
        <v>16</v>
      </c>
      <c r="H34712" s="16" t="s">
        <v>186</v>
      </c>
      <c r="I34712" s="16"/>
      <c r="J34712" s="16"/>
      <c r="K34712" s="16"/>
      <c r="L34712" s="16"/>
    </row>
    <row r="34713" spans="1:12">
      <c r="A34713" s="16" t="s">
        <v>1607</v>
      </c>
      <c r="B34713" s="17" t="str">
        <f>VLOOKUP(A34713,匹配表!$1:$1048576,24,0)</f>
        <v>牟黎</v>
      </c>
      <c r="C34713" s="16" t="str">
        <f>VLOOKUP(A34713,匹配表!$1:$1048576,22,0)</f>
        <v>浙江公司智能客户档案管理系统数据库2号服务器</v>
      </c>
      <c r="D34713" s="16" t="s">
        <v>13</v>
      </c>
      <c r="E34713" s="16">
        <v>6.9</v>
      </c>
      <c r="F34713" s="16" t="s">
        <v>18</v>
      </c>
      <c r="G34713" s="16" t="s">
        <v>16</v>
      </c>
      <c r="H34713" s="16" t="s">
        <v>19</v>
      </c>
      <c r="I34713" s="16" t="s">
        <v>20</v>
      </c>
      <c r="J34713" s="46" t="s">
        <v>21</v>
      </c>
      <c r="K34713" s="16"/>
      <c r="L34713" s="16"/>
    </row>
    <row r="34714" hidden="1" spans="1:7">
      <c r="A34714" t="s">
        <v>1607</v>
      </c>
      <c r="B34714"/>
      <c r="C34714" t="str">
        <f>VLOOKUP(A34714,匹配表!$1:$1048576,22,0)</f>
        <v>浙江公司智能客户档案管理系统数据库2号服务器</v>
      </c>
      <c r="D34714" t="s">
        <v>13</v>
      </c>
      <c r="E34714">
        <v>6.9</v>
      </c>
      <c r="F34714" t="s">
        <v>24</v>
      </c>
      <c r="G34714" t="s">
        <v>25</v>
      </c>
    </row>
    <row r="34715" hidden="1" spans="1:7">
      <c r="A34715" t="s">
        <v>1607</v>
      </c>
      <c r="B34715"/>
      <c r="C34715" t="str">
        <f>VLOOKUP(A34715,匹配表!$1:$1048576,22,0)</f>
        <v>浙江公司智能客户档案管理系统数据库2号服务器</v>
      </c>
      <c r="D34715" t="s">
        <v>13</v>
      </c>
      <c r="E34715">
        <v>6.9</v>
      </c>
      <c r="F34715" t="s">
        <v>26</v>
      </c>
      <c r="G34715" t="s">
        <v>25</v>
      </c>
    </row>
    <row r="34716" hidden="1" spans="1:7">
      <c r="A34716" t="s">
        <v>1607</v>
      </c>
      <c r="B34716"/>
      <c r="C34716" t="str">
        <f>VLOOKUP(A34716,匹配表!$1:$1048576,22,0)</f>
        <v>浙江公司智能客户档案管理系统数据库2号服务器</v>
      </c>
      <c r="D34716" t="s">
        <v>13</v>
      </c>
      <c r="E34716">
        <v>6.9</v>
      </c>
      <c r="F34716" t="s">
        <v>98</v>
      </c>
      <c r="G34716" t="s">
        <v>25</v>
      </c>
    </row>
    <row r="34717" hidden="1" spans="1:7">
      <c r="A34717" t="s">
        <v>1607</v>
      </c>
      <c r="B34717"/>
      <c r="C34717" t="str">
        <f>VLOOKUP(A34717,匹配表!$1:$1048576,22,0)</f>
        <v>浙江公司智能客户档案管理系统数据库2号服务器</v>
      </c>
      <c r="D34717" t="s">
        <v>13</v>
      </c>
      <c r="E34717">
        <v>6.9</v>
      </c>
      <c r="F34717" t="s">
        <v>29</v>
      </c>
      <c r="G34717" t="s">
        <v>25</v>
      </c>
    </row>
    <row r="34718" hidden="1" spans="1:7">
      <c r="A34718" t="s">
        <v>1607</v>
      </c>
      <c r="B34718"/>
      <c r="C34718" t="str">
        <f>VLOOKUP(A34718,匹配表!$1:$1048576,22,0)</f>
        <v>浙江公司智能客户档案管理系统数据库2号服务器</v>
      </c>
      <c r="D34718" t="s">
        <v>13</v>
      </c>
      <c r="E34718">
        <v>6.9</v>
      </c>
      <c r="F34718" t="s">
        <v>30</v>
      </c>
      <c r="G34718" t="s">
        <v>25</v>
      </c>
    </row>
    <row r="34719" hidden="1" spans="1:7">
      <c r="A34719" t="s">
        <v>1607</v>
      </c>
      <c r="B34719"/>
      <c r="C34719" t="str">
        <f>VLOOKUP(A34719,匹配表!$1:$1048576,22,0)</f>
        <v>浙江公司智能客户档案管理系统数据库2号服务器</v>
      </c>
      <c r="D34719" t="s">
        <v>13</v>
      </c>
      <c r="E34719">
        <v>6.9</v>
      </c>
      <c r="F34719" t="s">
        <v>33</v>
      </c>
      <c r="G34719" t="s">
        <v>25</v>
      </c>
    </row>
    <row r="34720" hidden="1" spans="1:7">
      <c r="A34720" t="s">
        <v>1607</v>
      </c>
      <c r="B34720"/>
      <c r="C34720" t="str">
        <f>VLOOKUP(A34720,匹配表!$1:$1048576,22,0)</f>
        <v>浙江公司智能客户档案管理系统数据库2号服务器</v>
      </c>
      <c r="D34720" t="s">
        <v>13</v>
      </c>
      <c r="E34720">
        <v>6.9</v>
      </c>
      <c r="F34720" t="s">
        <v>34</v>
      </c>
      <c r="G34720" t="s">
        <v>25</v>
      </c>
    </row>
    <row r="34721" hidden="1" spans="1:7">
      <c r="A34721" t="s">
        <v>1607</v>
      </c>
      <c r="B34721"/>
      <c r="C34721" t="str">
        <f>VLOOKUP(A34721,匹配表!$1:$1048576,22,0)</f>
        <v>浙江公司智能客户档案管理系统数据库2号服务器</v>
      </c>
      <c r="D34721" t="s">
        <v>13</v>
      </c>
      <c r="E34721">
        <v>6.9</v>
      </c>
      <c r="F34721" t="s">
        <v>35</v>
      </c>
      <c r="G34721" t="s">
        <v>25</v>
      </c>
    </row>
    <row r="34722" hidden="1" spans="1:7">
      <c r="A34722" t="s">
        <v>1607</v>
      </c>
      <c r="B34722"/>
      <c r="C34722" t="str">
        <f>VLOOKUP(A34722,匹配表!$1:$1048576,22,0)</f>
        <v>浙江公司智能客户档案管理系统数据库2号服务器</v>
      </c>
      <c r="D34722" t="s">
        <v>13</v>
      </c>
      <c r="E34722">
        <v>6.9</v>
      </c>
      <c r="F34722" t="s">
        <v>36</v>
      </c>
      <c r="G34722" t="s">
        <v>25</v>
      </c>
    </row>
    <row r="34723" hidden="1" spans="1:7">
      <c r="A34723" t="s">
        <v>1607</v>
      </c>
      <c r="B34723"/>
      <c r="C34723" t="str">
        <f>VLOOKUP(A34723,匹配表!$1:$1048576,22,0)</f>
        <v>浙江公司智能客户档案管理系统数据库2号服务器</v>
      </c>
      <c r="D34723" t="s">
        <v>13</v>
      </c>
      <c r="E34723">
        <v>6.9</v>
      </c>
      <c r="F34723" t="s">
        <v>37</v>
      </c>
      <c r="G34723" t="s">
        <v>25</v>
      </c>
    </row>
    <row r="34724" hidden="1" spans="1:7">
      <c r="A34724" t="s">
        <v>1607</v>
      </c>
      <c r="B34724"/>
      <c r="C34724" t="str">
        <f>VLOOKUP(A34724,匹配表!$1:$1048576,22,0)</f>
        <v>浙江公司智能客户档案管理系统数据库2号服务器</v>
      </c>
      <c r="D34724" t="s">
        <v>13</v>
      </c>
      <c r="E34724">
        <v>6.9</v>
      </c>
      <c r="F34724" t="s">
        <v>101</v>
      </c>
      <c r="G34724" t="s">
        <v>25</v>
      </c>
    </row>
    <row r="34725" hidden="1" spans="1:7">
      <c r="A34725" t="s">
        <v>1607</v>
      </c>
      <c r="B34725"/>
      <c r="C34725" t="str">
        <f>VLOOKUP(A34725,匹配表!$1:$1048576,22,0)</f>
        <v>浙江公司智能客户档案管理系统数据库2号服务器</v>
      </c>
      <c r="D34725" t="s">
        <v>13</v>
      </c>
      <c r="E34725">
        <v>6.9</v>
      </c>
      <c r="F34725" t="s">
        <v>102</v>
      </c>
      <c r="G34725" t="s">
        <v>25</v>
      </c>
    </row>
    <row r="34726" hidden="1" spans="1:7">
      <c r="A34726" t="s">
        <v>1607</v>
      </c>
      <c r="B34726"/>
      <c r="C34726" t="str">
        <f>VLOOKUP(A34726,匹配表!$1:$1048576,22,0)</f>
        <v>浙江公司智能客户档案管理系统数据库2号服务器</v>
      </c>
      <c r="D34726" t="s">
        <v>13</v>
      </c>
      <c r="E34726">
        <v>6.9</v>
      </c>
      <c r="F34726" t="s">
        <v>40</v>
      </c>
      <c r="G34726" t="s">
        <v>25</v>
      </c>
    </row>
    <row r="34727" hidden="1" spans="1:7">
      <c r="A34727" t="s">
        <v>1607</v>
      </c>
      <c r="B34727"/>
      <c r="C34727" t="str">
        <f>VLOOKUP(A34727,匹配表!$1:$1048576,22,0)</f>
        <v>浙江公司智能客户档案管理系统数据库2号服务器</v>
      </c>
      <c r="D34727" t="s">
        <v>13</v>
      </c>
      <c r="E34727">
        <v>6.9</v>
      </c>
      <c r="F34727" t="s">
        <v>42</v>
      </c>
      <c r="G34727" t="s">
        <v>25</v>
      </c>
    </row>
    <row r="34728" hidden="1" spans="1:7">
      <c r="A34728" t="s">
        <v>1607</v>
      </c>
      <c r="B34728"/>
      <c r="C34728" t="str">
        <f>VLOOKUP(A34728,匹配表!$1:$1048576,22,0)</f>
        <v>浙江公司智能客户档案管理系统数据库2号服务器</v>
      </c>
      <c r="D34728" t="s">
        <v>13</v>
      </c>
      <c r="E34728">
        <v>6.9</v>
      </c>
      <c r="F34728" t="s">
        <v>43</v>
      </c>
      <c r="G34728" t="s">
        <v>25</v>
      </c>
    </row>
    <row r="34729" hidden="1" spans="1:7">
      <c r="A34729" t="s">
        <v>1607</v>
      </c>
      <c r="B34729"/>
      <c r="C34729" t="str">
        <f>VLOOKUP(A34729,匹配表!$1:$1048576,22,0)</f>
        <v>浙江公司智能客户档案管理系统数据库2号服务器</v>
      </c>
      <c r="D34729" t="s">
        <v>13</v>
      </c>
      <c r="E34729">
        <v>6.9</v>
      </c>
      <c r="F34729" t="s">
        <v>45</v>
      </c>
      <c r="G34729" t="s">
        <v>25</v>
      </c>
    </row>
    <row r="34730" hidden="1" spans="1:7">
      <c r="A34730" t="s">
        <v>1607</v>
      </c>
      <c r="B34730"/>
      <c r="C34730" t="str">
        <f>VLOOKUP(A34730,匹配表!$1:$1048576,22,0)</f>
        <v>浙江公司智能客户档案管理系统数据库2号服务器</v>
      </c>
      <c r="D34730" t="s">
        <v>13</v>
      </c>
      <c r="E34730">
        <v>6.9</v>
      </c>
      <c r="F34730" t="s">
        <v>46</v>
      </c>
      <c r="G34730" t="s">
        <v>25</v>
      </c>
    </row>
    <row r="34731" hidden="1" spans="1:7">
      <c r="A34731" t="s">
        <v>1607</v>
      </c>
      <c r="B34731"/>
      <c r="C34731" t="str">
        <f>VLOOKUP(A34731,匹配表!$1:$1048576,22,0)</f>
        <v>浙江公司智能客户档案管理系统数据库2号服务器</v>
      </c>
      <c r="D34731" t="s">
        <v>13</v>
      </c>
      <c r="E34731">
        <v>6.9</v>
      </c>
      <c r="F34731" t="s">
        <v>47</v>
      </c>
      <c r="G34731" t="s">
        <v>25</v>
      </c>
    </row>
    <row r="34732" hidden="1" spans="1:7">
      <c r="A34732" t="s">
        <v>1607</v>
      </c>
      <c r="B34732"/>
      <c r="C34732" t="str">
        <f>VLOOKUP(A34732,匹配表!$1:$1048576,22,0)</f>
        <v>浙江公司智能客户档案管理系统数据库2号服务器</v>
      </c>
      <c r="D34732" t="s">
        <v>13</v>
      </c>
      <c r="E34732">
        <v>6.9</v>
      </c>
      <c r="F34732" t="s">
        <v>48</v>
      </c>
      <c r="G34732" t="s">
        <v>25</v>
      </c>
    </row>
    <row r="34733" hidden="1" spans="1:7">
      <c r="A34733" t="s">
        <v>1607</v>
      </c>
      <c r="B34733"/>
      <c r="C34733" t="str">
        <f>VLOOKUP(A34733,匹配表!$1:$1048576,22,0)</f>
        <v>浙江公司智能客户档案管理系统数据库2号服务器</v>
      </c>
      <c r="D34733" t="s">
        <v>13</v>
      </c>
      <c r="E34733">
        <v>6.9</v>
      </c>
      <c r="F34733" t="s">
        <v>50</v>
      </c>
      <c r="G34733" t="s">
        <v>25</v>
      </c>
    </row>
    <row r="34734" hidden="1" spans="1:7">
      <c r="A34734" t="s">
        <v>1607</v>
      </c>
      <c r="B34734"/>
      <c r="C34734" t="str">
        <f>VLOOKUP(A34734,匹配表!$1:$1048576,22,0)</f>
        <v>浙江公司智能客户档案管理系统数据库2号服务器</v>
      </c>
      <c r="D34734" t="s">
        <v>13</v>
      </c>
      <c r="E34734">
        <v>6.9</v>
      </c>
      <c r="F34734" t="s">
        <v>51</v>
      </c>
      <c r="G34734" t="s">
        <v>25</v>
      </c>
    </row>
    <row r="34735" hidden="1" spans="1:7">
      <c r="A34735" t="s">
        <v>1607</v>
      </c>
      <c r="B34735"/>
      <c r="C34735" t="str">
        <f>VLOOKUP(A34735,匹配表!$1:$1048576,22,0)</f>
        <v>浙江公司智能客户档案管理系统数据库2号服务器</v>
      </c>
      <c r="D34735" t="s">
        <v>13</v>
      </c>
      <c r="E34735">
        <v>6.9</v>
      </c>
      <c r="F34735" t="s">
        <v>54</v>
      </c>
      <c r="G34735" t="s">
        <v>25</v>
      </c>
    </row>
    <row r="34736" hidden="1" spans="1:7">
      <c r="A34736" t="s">
        <v>1607</v>
      </c>
      <c r="B34736"/>
      <c r="C34736" t="str">
        <f>VLOOKUP(A34736,匹配表!$1:$1048576,22,0)</f>
        <v>浙江公司智能客户档案管理系统数据库2号服务器</v>
      </c>
      <c r="D34736" t="s">
        <v>13</v>
      </c>
      <c r="E34736">
        <v>6.9</v>
      </c>
      <c r="F34736" t="s">
        <v>55</v>
      </c>
      <c r="G34736" t="s">
        <v>25</v>
      </c>
    </row>
    <row r="34737" hidden="1" spans="1:7">
      <c r="A34737" t="s">
        <v>1607</v>
      </c>
      <c r="B34737"/>
      <c r="C34737" t="str">
        <f>VLOOKUP(A34737,匹配表!$1:$1048576,22,0)</f>
        <v>浙江公司智能客户档案管理系统数据库2号服务器</v>
      </c>
      <c r="D34737" t="s">
        <v>13</v>
      </c>
      <c r="E34737">
        <v>6.9</v>
      </c>
      <c r="F34737" t="s">
        <v>56</v>
      </c>
      <c r="G34737" t="s">
        <v>25</v>
      </c>
    </row>
    <row r="34738" hidden="1" spans="1:7">
      <c r="A34738" t="s">
        <v>1607</v>
      </c>
      <c r="B34738"/>
      <c r="C34738" t="str">
        <f>VLOOKUP(A34738,匹配表!$1:$1048576,22,0)</f>
        <v>浙江公司智能客户档案管理系统数据库2号服务器</v>
      </c>
      <c r="D34738" t="s">
        <v>13</v>
      </c>
      <c r="E34738">
        <v>6.9</v>
      </c>
      <c r="F34738" t="s">
        <v>57</v>
      </c>
      <c r="G34738" t="s">
        <v>25</v>
      </c>
    </row>
    <row r="34739" hidden="1" spans="1:7">
      <c r="A34739" t="s">
        <v>1607</v>
      </c>
      <c r="B34739"/>
      <c r="C34739" t="str">
        <f>VLOOKUP(A34739,匹配表!$1:$1048576,22,0)</f>
        <v>浙江公司智能客户档案管理系统数据库2号服务器</v>
      </c>
      <c r="D34739" t="s">
        <v>13</v>
      </c>
      <c r="E34739">
        <v>6.9</v>
      </c>
      <c r="F34739" t="s">
        <v>59</v>
      </c>
      <c r="G34739" t="s">
        <v>25</v>
      </c>
    </row>
    <row r="34740" hidden="1" spans="1:7">
      <c r="A34740" t="s">
        <v>1607</v>
      </c>
      <c r="B34740"/>
      <c r="C34740" t="str">
        <f>VLOOKUP(A34740,匹配表!$1:$1048576,22,0)</f>
        <v>浙江公司智能客户档案管理系统数据库2号服务器</v>
      </c>
      <c r="D34740" t="s">
        <v>13</v>
      </c>
      <c r="E34740">
        <v>6.9</v>
      </c>
      <c r="F34740" t="s">
        <v>60</v>
      </c>
      <c r="G34740" t="s">
        <v>25</v>
      </c>
    </row>
    <row r="34741" hidden="1" spans="1:7">
      <c r="A34741" t="s">
        <v>1607</v>
      </c>
      <c r="B34741"/>
      <c r="C34741" t="str">
        <f>VLOOKUP(A34741,匹配表!$1:$1048576,22,0)</f>
        <v>浙江公司智能客户档案管理系统数据库2号服务器</v>
      </c>
      <c r="D34741" t="s">
        <v>13</v>
      </c>
      <c r="E34741">
        <v>6.9</v>
      </c>
      <c r="F34741" t="s">
        <v>61</v>
      </c>
      <c r="G34741" t="s">
        <v>25</v>
      </c>
    </row>
    <row r="34742" hidden="1" spans="1:7">
      <c r="A34742" t="s">
        <v>1607</v>
      </c>
      <c r="B34742"/>
      <c r="C34742" t="str">
        <f>VLOOKUP(A34742,匹配表!$1:$1048576,22,0)</f>
        <v>浙江公司智能客户档案管理系统数据库2号服务器</v>
      </c>
      <c r="D34742" t="s">
        <v>13</v>
      </c>
      <c r="E34742">
        <v>6.9</v>
      </c>
      <c r="F34742" t="s">
        <v>63</v>
      </c>
      <c r="G34742" t="s">
        <v>25</v>
      </c>
    </row>
    <row r="34743" hidden="1" spans="1:7">
      <c r="A34743" t="s">
        <v>1607</v>
      </c>
      <c r="B34743"/>
      <c r="C34743" t="str">
        <f>VLOOKUP(A34743,匹配表!$1:$1048576,22,0)</f>
        <v>浙江公司智能客户档案管理系统数据库2号服务器</v>
      </c>
      <c r="D34743" t="s">
        <v>13</v>
      </c>
      <c r="E34743">
        <v>6.9</v>
      </c>
      <c r="F34743" t="s">
        <v>66</v>
      </c>
      <c r="G34743" t="s">
        <v>25</v>
      </c>
    </row>
    <row r="34744" hidden="1" spans="1:7">
      <c r="A34744" t="s">
        <v>1607</v>
      </c>
      <c r="B34744"/>
      <c r="C34744" t="str">
        <f>VLOOKUP(A34744,匹配表!$1:$1048576,22,0)</f>
        <v>浙江公司智能客户档案管理系统数据库2号服务器</v>
      </c>
      <c r="D34744" t="s">
        <v>13</v>
      </c>
      <c r="E34744">
        <v>6.9</v>
      </c>
      <c r="F34744" t="s">
        <v>69</v>
      </c>
      <c r="G34744" t="s">
        <v>25</v>
      </c>
    </row>
    <row r="34745" hidden="1" spans="1:7">
      <c r="A34745" t="s">
        <v>1607</v>
      </c>
      <c r="B34745"/>
      <c r="C34745" t="str">
        <f>VLOOKUP(A34745,匹配表!$1:$1048576,22,0)</f>
        <v>浙江公司智能客户档案管理系统数据库2号服务器</v>
      </c>
      <c r="D34745" t="s">
        <v>13</v>
      </c>
      <c r="E34745">
        <v>6.9</v>
      </c>
      <c r="F34745" t="s">
        <v>121</v>
      </c>
      <c r="G34745" t="s">
        <v>25</v>
      </c>
    </row>
    <row r="34746" hidden="1" spans="1:7">
      <c r="A34746" t="s">
        <v>1607</v>
      </c>
      <c r="B34746"/>
      <c r="C34746" t="str">
        <f>VLOOKUP(A34746,匹配表!$1:$1048576,22,0)</f>
        <v>浙江公司智能客户档案管理系统数据库2号服务器</v>
      </c>
      <c r="D34746" t="s">
        <v>13</v>
      </c>
      <c r="E34746">
        <v>6.9</v>
      </c>
      <c r="F34746" t="s">
        <v>122</v>
      </c>
      <c r="G34746" t="s">
        <v>25</v>
      </c>
    </row>
    <row r="34747" hidden="1" spans="1:7">
      <c r="A34747" t="s">
        <v>1607</v>
      </c>
      <c r="B34747"/>
      <c r="C34747" t="str">
        <f>VLOOKUP(A34747,匹配表!$1:$1048576,22,0)</f>
        <v>浙江公司智能客户档案管理系统数据库2号服务器</v>
      </c>
      <c r="D34747" t="s">
        <v>13</v>
      </c>
      <c r="E34747">
        <v>6.9</v>
      </c>
      <c r="F34747" t="s">
        <v>71</v>
      </c>
      <c r="G34747" t="s">
        <v>25</v>
      </c>
    </row>
    <row r="34748" hidden="1" spans="1:12">
      <c r="A34748" s="16" t="s">
        <v>1608</v>
      </c>
      <c r="B34748" s="17" t="str">
        <f>VLOOKUP(A34748,匹配表!$1:$1048576,24,0)</f>
        <v>牟黎</v>
      </c>
      <c r="C34748" s="16" t="str">
        <f>VLOOKUP(A34748,匹配表!$1:$1048576,22,0)</f>
        <v>浙江公司智能客户档案管理系统数据库1号服务器</v>
      </c>
      <c r="D34748" s="16" t="s">
        <v>13</v>
      </c>
      <c r="E34748" s="16">
        <v>6.9</v>
      </c>
      <c r="F34748" s="16" t="s">
        <v>350</v>
      </c>
      <c r="G34748" s="16" t="s">
        <v>16</v>
      </c>
      <c r="H34748" s="16" t="s">
        <v>186</v>
      </c>
      <c r="I34748" s="16"/>
      <c r="J34748" s="16"/>
      <c r="K34748" s="16"/>
      <c r="L34748" s="16"/>
    </row>
    <row r="34749" hidden="1" spans="1:12">
      <c r="A34749" s="16" t="s">
        <v>1608</v>
      </c>
      <c r="B34749" s="17" t="str">
        <f>VLOOKUP(A34749,匹配表!$1:$1048576,24,0)</f>
        <v>牟黎</v>
      </c>
      <c r="C34749" s="16" t="str">
        <f>VLOOKUP(A34749,匹配表!$1:$1048576,22,0)</f>
        <v>浙江公司智能客户档案管理系统数据库1号服务器</v>
      </c>
      <c r="D34749" s="16" t="s">
        <v>13</v>
      </c>
      <c r="E34749" s="16">
        <v>6.9</v>
      </c>
      <c r="F34749" s="16" t="s">
        <v>185</v>
      </c>
      <c r="G34749" s="16" t="s">
        <v>16</v>
      </c>
      <c r="H34749" s="16" t="s">
        <v>186</v>
      </c>
      <c r="I34749" s="16"/>
      <c r="J34749" s="16"/>
      <c r="K34749" s="16"/>
      <c r="L34749" s="16"/>
    </row>
    <row r="34750" hidden="1" spans="1:12">
      <c r="A34750" s="16" t="s">
        <v>1608</v>
      </c>
      <c r="B34750" s="17" t="str">
        <f>VLOOKUP(A34750,匹配表!$1:$1048576,24,0)</f>
        <v>牟黎</v>
      </c>
      <c r="C34750" s="16" t="str">
        <f>VLOOKUP(A34750,匹配表!$1:$1048576,22,0)</f>
        <v>浙江公司智能客户档案管理系统数据库1号服务器</v>
      </c>
      <c r="D34750" s="16" t="s">
        <v>13</v>
      </c>
      <c r="E34750" s="16">
        <v>6.9</v>
      </c>
      <c r="F34750" s="16" t="s">
        <v>351</v>
      </c>
      <c r="G34750" s="16" t="s">
        <v>16</v>
      </c>
      <c r="H34750" s="16" t="s">
        <v>186</v>
      </c>
      <c r="I34750" s="16"/>
      <c r="J34750" s="16"/>
      <c r="K34750" s="16"/>
      <c r="L34750" s="16"/>
    </row>
    <row r="34751" spans="1:12">
      <c r="A34751" s="16" t="s">
        <v>1608</v>
      </c>
      <c r="B34751" s="17" t="str">
        <f>VLOOKUP(A34751,匹配表!$1:$1048576,24,0)</f>
        <v>牟黎</v>
      </c>
      <c r="C34751" s="16" t="str">
        <f>VLOOKUP(A34751,匹配表!$1:$1048576,22,0)</f>
        <v>浙江公司智能客户档案管理系统数据库1号服务器</v>
      </c>
      <c r="D34751" s="16" t="s">
        <v>13</v>
      </c>
      <c r="E34751" s="16">
        <v>6.9</v>
      </c>
      <c r="F34751" s="16" t="s">
        <v>18</v>
      </c>
      <c r="G34751" s="16" t="s">
        <v>16</v>
      </c>
      <c r="H34751" s="16" t="s">
        <v>19</v>
      </c>
      <c r="I34751" s="16" t="s">
        <v>20</v>
      </c>
      <c r="J34751" s="46" t="s">
        <v>21</v>
      </c>
      <c r="K34751" s="16"/>
      <c r="L34751" s="16"/>
    </row>
    <row r="34752" hidden="1" spans="1:7">
      <c r="A34752" t="s">
        <v>1608</v>
      </c>
      <c r="B34752"/>
      <c r="C34752" t="str">
        <f>VLOOKUP(A34752,匹配表!$1:$1048576,22,0)</f>
        <v>浙江公司智能客户档案管理系统数据库1号服务器</v>
      </c>
      <c r="D34752" t="s">
        <v>13</v>
      </c>
      <c r="E34752">
        <v>6.9</v>
      </c>
      <c r="F34752" t="s">
        <v>24</v>
      </c>
      <c r="G34752" t="s">
        <v>25</v>
      </c>
    </row>
    <row r="34753" hidden="1" spans="1:7">
      <c r="A34753" t="s">
        <v>1608</v>
      </c>
      <c r="B34753"/>
      <c r="C34753" t="str">
        <f>VLOOKUP(A34753,匹配表!$1:$1048576,22,0)</f>
        <v>浙江公司智能客户档案管理系统数据库1号服务器</v>
      </c>
      <c r="D34753" t="s">
        <v>13</v>
      </c>
      <c r="E34753">
        <v>6.9</v>
      </c>
      <c r="F34753" t="s">
        <v>26</v>
      </c>
      <c r="G34753" t="s">
        <v>25</v>
      </c>
    </row>
    <row r="34754" hidden="1" spans="1:7">
      <c r="A34754" t="s">
        <v>1608</v>
      </c>
      <c r="B34754"/>
      <c r="C34754" t="str">
        <f>VLOOKUP(A34754,匹配表!$1:$1048576,22,0)</f>
        <v>浙江公司智能客户档案管理系统数据库1号服务器</v>
      </c>
      <c r="D34754" t="s">
        <v>13</v>
      </c>
      <c r="E34754">
        <v>6.9</v>
      </c>
      <c r="F34754" t="s">
        <v>98</v>
      </c>
      <c r="G34754" t="s">
        <v>25</v>
      </c>
    </row>
    <row r="34755" hidden="1" spans="1:7">
      <c r="A34755" t="s">
        <v>1608</v>
      </c>
      <c r="B34755"/>
      <c r="C34755" t="str">
        <f>VLOOKUP(A34755,匹配表!$1:$1048576,22,0)</f>
        <v>浙江公司智能客户档案管理系统数据库1号服务器</v>
      </c>
      <c r="D34755" t="s">
        <v>13</v>
      </c>
      <c r="E34755">
        <v>6.9</v>
      </c>
      <c r="F34755" t="s">
        <v>29</v>
      </c>
      <c r="G34755" t="s">
        <v>25</v>
      </c>
    </row>
    <row r="34756" hidden="1" spans="1:7">
      <c r="A34756" t="s">
        <v>1608</v>
      </c>
      <c r="B34756"/>
      <c r="C34756" t="str">
        <f>VLOOKUP(A34756,匹配表!$1:$1048576,22,0)</f>
        <v>浙江公司智能客户档案管理系统数据库1号服务器</v>
      </c>
      <c r="D34756" t="s">
        <v>13</v>
      </c>
      <c r="E34756">
        <v>6.9</v>
      </c>
      <c r="F34756" t="s">
        <v>30</v>
      </c>
      <c r="G34756" t="s">
        <v>25</v>
      </c>
    </row>
    <row r="34757" hidden="1" spans="1:7">
      <c r="A34757" t="s">
        <v>1608</v>
      </c>
      <c r="B34757"/>
      <c r="C34757" t="str">
        <f>VLOOKUP(A34757,匹配表!$1:$1048576,22,0)</f>
        <v>浙江公司智能客户档案管理系统数据库1号服务器</v>
      </c>
      <c r="D34757" t="s">
        <v>13</v>
      </c>
      <c r="E34757">
        <v>6.9</v>
      </c>
      <c r="F34757" t="s">
        <v>33</v>
      </c>
      <c r="G34757" t="s">
        <v>25</v>
      </c>
    </row>
    <row r="34758" hidden="1" spans="1:7">
      <c r="A34758" t="s">
        <v>1608</v>
      </c>
      <c r="B34758"/>
      <c r="C34758" t="str">
        <f>VLOOKUP(A34758,匹配表!$1:$1048576,22,0)</f>
        <v>浙江公司智能客户档案管理系统数据库1号服务器</v>
      </c>
      <c r="D34758" t="s">
        <v>13</v>
      </c>
      <c r="E34758">
        <v>6.9</v>
      </c>
      <c r="F34758" t="s">
        <v>34</v>
      </c>
      <c r="G34758" t="s">
        <v>25</v>
      </c>
    </row>
    <row r="34759" hidden="1" spans="1:7">
      <c r="A34759" t="s">
        <v>1608</v>
      </c>
      <c r="B34759"/>
      <c r="C34759" t="str">
        <f>VLOOKUP(A34759,匹配表!$1:$1048576,22,0)</f>
        <v>浙江公司智能客户档案管理系统数据库1号服务器</v>
      </c>
      <c r="D34759" t="s">
        <v>13</v>
      </c>
      <c r="E34759">
        <v>6.9</v>
      </c>
      <c r="F34759" t="s">
        <v>35</v>
      </c>
      <c r="G34759" t="s">
        <v>25</v>
      </c>
    </row>
    <row r="34760" hidden="1" spans="1:7">
      <c r="A34760" t="s">
        <v>1608</v>
      </c>
      <c r="B34760"/>
      <c r="C34760" t="str">
        <f>VLOOKUP(A34760,匹配表!$1:$1048576,22,0)</f>
        <v>浙江公司智能客户档案管理系统数据库1号服务器</v>
      </c>
      <c r="D34760" t="s">
        <v>13</v>
      </c>
      <c r="E34760">
        <v>6.9</v>
      </c>
      <c r="F34760" t="s">
        <v>36</v>
      </c>
      <c r="G34760" t="s">
        <v>25</v>
      </c>
    </row>
    <row r="34761" hidden="1" spans="1:7">
      <c r="A34761" t="s">
        <v>1608</v>
      </c>
      <c r="B34761"/>
      <c r="C34761" t="str">
        <f>VLOOKUP(A34761,匹配表!$1:$1048576,22,0)</f>
        <v>浙江公司智能客户档案管理系统数据库1号服务器</v>
      </c>
      <c r="D34761" t="s">
        <v>13</v>
      </c>
      <c r="E34761">
        <v>6.9</v>
      </c>
      <c r="F34761" t="s">
        <v>37</v>
      </c>
      <c r="G34761" t="s">
        <v>25</v>
      </c>
    </row>
    <row r="34762" hidden="1" spans="1:7">
      <c r="A34762" t="s">
        <v>1608</v>
      </c>
      <c r="B34762"/>
      <c r="C34762" t="str">
        <f>VLOOKUP(A34762,匹配表!$1:$1048576,22,0)</f>
        <v>浙江公司智能客户档案管理系统数据库1号服务器</v>
      </c>
      <c r="D34762" t="s">
        <v>13</v>
      </c>
      <c r="E34762">
        <v>6.9</v>
      </c>
      <c r="F34762" t="s">
        <v>101</v>
      </c>
      <c r="G34762" t="s">
        <v>25</v>
      </c>
    </row>
    <row r="34763" hidden="1" spans="1:7">
      <c r="A34763" t="s">
        <v>1608</v>
      </c>
      <c r="B34763"/>
      <c r="C34763" t="str">
        <f>VLOOKUP(A34763,匹配表!$1:$1048576,22,0)</f>
        <v>浙江公司智能客户档案管理系统数据库1号服务器</v>
      </c>
      <c r="D34763" t="s">
        <v>13</v>
      </c>
      <c r="E34763">
        <v>6.9</v>
      </c>
      <c r="F34763" t="s">
        <v>102</v>
      </c>
      <c r="G34763" t="s">
        <v>25</v>
      </c>
    </row>
    <row r="34764" hidden="1" spans="1:7">
      <c r="A34764" t="s">
        <v>1608</v>
      </c>
      <c r="B34764"/>
      <c r="C34764" t="str">
        <f>VLOOKUP(A34764,匹配表!$1:$1048576,22,0)</f>
        <v>浙江公司智能客户档案管理系统数据库1号服务器</v>
      </c>
      <c r="D34764" t="s">
        <v>13</v>
      </c>
      <c r="E34764">
        <v>6.9</v>
      </c>
      <c r="F34764" t="s">
        <v>40</v>
      </c>
      <c r="G34764" t="s">
        <v>25</v>
      </c>
    </row>
    <row r="34765" hidden="1" spans="1:7">
      <c r="A34765" t="s">
        <v>1608</v>
      </c>
      <c r="B34765"/>
      <c r="C34765" t="str">
        <f>VLOOKUP(A34765,匹配表!$1:$1048576,22,0)</f>
        <v>浙江公司智能客户档案管理系统数据库1号服务器</v>
      </c>
      <c r="D34765" t="s">
        <v>13</v>
      </c>
      <c r="E34765">
        <v>6.9</v>
      </c>
      <c r="F34765" t="s">
        <v>42</v>
      </c>
      <c r="G34765" t="s">
        <v>25</v>
      </c>
    </row>
    <row r="34766" hidden="1" spans="1:7">
      <c r="A34766" t="s">
        <v>1608</v>
      </c>
      <c r="B34766"/>
      <c r="C34766" t="str">
        <f>VLOOKUP(A34766,匹配表!$1:$1048576,22,0)</f>
        <v>浙江公司智能客户档案管理系统数据库1号服务器</v>
      </c>
      <c r="D34766" t="s">
        <v>13</v>
      </c>
      <c r="E34766">
        <v>6.9</v>
      </c>
      <c r="F34766" t="s">
        <v>43</v>
      </c>
      <c r="G34766" t="s">
        <v>25</v>
      </c>
    </row>
    <row r="34767" hidden="1" spans="1:7">
      <c r="A34767" t="s">
        <v>1608</v>
      </c>
      <c r="B34767"/>
      <c r="C34767" t="str">
        <f>VLOOKUP(A34767,匹配表!$1:$1048576,22,0)</f>
        <v>浙江公司智能客户档案管理系统数据库1号服务器</v>
      </c>
      <c r="D34767" t="s">
        <v>13</v>
      </c>
      <c r="E34767">
        <v>6.9</v>
      </c>
      <c r="F34767" t="s">
        <v>45</v>
      </c>
      <c r="G34767" t="s">
        <v>25</v>
      </c>
    </row>
    <row r="34768" hidden="1" spans="1:7">
      <c r="A34768" t="s">
        <v>1608</v>
      </c>
      <c r="B34768"/>
      <c r="C34768" t="str">
        <f>VLOOKUP(A34768,匹配表!$1:$1048576,22,0)</f>
        <v>浙江公司智能客户档案管理系统数据库1号服务器</v>
      </c>
      <c r="D34768" t="s">
        <v>13</v>
      </c>
      <c r="E34768">
        <v>6.9</v>
      </c>
      <c r="F34768" t="s">
        <v>46</v>
      </c>
      <c r="G34768" t="s">
        <v>25</v>
      </c>
    </row>
    <row r="34769" hidden="1" spans="1:7">
      <c r="A34769" t="s">
        <v>1608</v>
      </c>
      <c r="B34769"/>
      <c r="C34769" t="str">
        <f>VLOOKUP(A34769,匹配表!$1:$1048576,22,0)</f>
        <v>浙江公司智能客户档案管理系统数据库1号服务器</v>
      </c>
      <c r="D34769" t="s">
        <v>13</v>
      </c>
      <c r="E34769">
        <v>6.9</v>
      </c>
      <c r="F34769" t="s">
        <v>47</v>
      </c>
      <c r="G34769" t="s">
        <v>25</v>
      </c>
    </row>
    <row r="34770" hidden="1" spans="1:7">
      <c r="A34770" t="s">
        <v>1608</v>
      </c>
      <c r="B34770"/>
      <c r="C34770" t="str">
        <f>VLOOKUP(A34770,匹配表!$1:$1048576,22,0)</f>
        <v>浙江公司智能客户档案管理系统数据库1号服务器</v>
      </c>
      <c r="D34770" t="s">
        <v>13</v>
      </c>
      <c r="E34770">
        <v>6.9</v>
      </c>
      <c r="F34770" t="s">
        <v>48</v>
      </c>
      <c r="G34770" t="s">
        <v>25</v>
      </c>
    </row>
    <row r="34771" hidden="1" spans="1:7">
      <c r="A34771" t="s">
        <v>1608</v>
      </c>
      <c r="B34771"/>
      <c r="C34771" t="str">
        <f>VLOOKUP(A34771,匹配表!$1:$1048576,22,0)</f>
        <v>浙江公司智能客户档案管理系统数据库1号服务器</v>
      </c>
      <c r="D34771" t="s">
        <v>13</v>
      </c>
      <c r="E34771">
        <v>6.9</v>
      </c>
      <c r="F34771" t="s">
        <v>50</v>
      </c>
      <c r="G34771" t="s">
        <v>25</v>
      </c>
    </row>
    <row r="34772" hidden="1" spans="1:7">
      <c r="A34772" t="s">
        <v>1608</v>
      </c>
      <c r="B34772"/>
      <c r="C34772" t="str">
        <f>VLOOKUP(A34772,匹配表!$1:$1048576,22,0)</f>
        <v>浙江公司智能客户档案管理系统数据库1号服务器</v>
      </c>
      <c r="D34772" t="s">
        <v>13</v>
      </c>
      <c r="E34772">
        <v>6.9</v>
      </c>
      <c r="F34772" t="s">
        <v>51</v>
      </c>
      <c r="G34772" t="s">
        <v>25</v>
      </c>
    </row>
    <row r="34773" hidden="1" spans="1:7">
      <c r="A34773" t="s">
        <v>1608</v>
      </c>
      <c r="B34773"/>
      <c r="C34773" t="str">
        <f>VLOOKUP(A34773,匹配表!$1:$1048576,22,0)</f>
        <v>浙江公司智能客户档案管理系统数据库1号服务器</v>
      </c>
      <c r="D34773" t="s">
        <v>13</v>
      </c>
      <c r="E34773">
        <v>6.9</v>
      </c>
      <c r="F34773" t="s">
        <v>54</v>
      </c>
      <c r="G34773" t="s">
        <v>25</v>
      </c>
    </row>
    <row r="34774" hidden="1" spans="1:7">
      <c r="A34774" t="s">
        <v>1608</v>
      </c>
      <c r="B34774"/>
      <c r="C34774" t="str">
        <f>VLOOKUP(A34774,匹配表!$1:$1048576,22,0)</f>
        <v>浙江公司智能客户档案管理系统数据库1号服务器</v>
      </c>
      <c r="D34774" t="s">
        <v>13</v>
      </c>
      <c r="E34774">
        <v>6.9</v>
      </c>
      <c r="F34774" t="s">
        <v>55</v>
      </c>
      <c r="G34774" t="s">
        <v>25</v>
      </c>
    </row>
    <row r="34775" hidden="1" spans="1:7">
      <c r="A34775" t="s">
        <v>1608</v>
      </c>
      <c r="B34775"/>
      <c r="C34775" t="str">
        <f>VLOOKUP(A34775,匹配表!$1:$1048576,22,0)</f>
        <v>浙江公司智能客户档案管理系统数据库1号服务器</v>
      </c>
      <c r="D34775" t="s">
        <v>13</v>
      </c>
      <c r="E34775">
        <v>6.9</v>
      </c>
      <c r="F34775" t="s">
        <v>56</v>
      </c>
      <c r="G34775" t="s">
        <v>25</v>
      </c>
    </row>
    <row r="34776" hidden="1" spans="1:7">
      <c r="A34776" t="s">
        <v>1608</v>
      </c>
      <c r="B34776"/>
      <c r="C34776" t="str">
        <f>VLOOKUP(A34776,匹配表!$1:$1048576,22,0)</f>
        <v>浙江公司智能客户档案管理系统数据库1号服务器</v>
      </c>
      <c r="D34776" t="s">
        <v>13</v>
      </c>
      <c r="E34776">
        <v>6.9</v>
      </c>
      <c r="F34776" t="s">
        <v>57</v>
      </c>
      <c r="G34776" t="s">
        <v>25</v>
      </c>
    </row>
    <row r="34777" hidden="1" spans="1:7">
      <c r="A34777" t="s">
        <v>1608</v>
      </c>
      <c r="B34777"/>
      <c r="C34777" t="str">
        <f>VLOOKUP(A34777,匹配表!$1:$1048576,22,0)</f>
        <v>浙江公司智能客户档案管理系统数据库1号服务器</v>
      </c>
      <c r="D34777" t="s">
        <v>13</v>
      </c>
      <c r="E34777">
        <v>6.9</v>
      </c>
      <c r="F34777" t="s">
        <v>59</v>
      </c>
      <c r="G34777" t="s">
        <v>25</v>
      </c>
    </row>
    <row r="34778" hidden="1" spans="1:7">
      <c r="A34778" t="s">
        <v>1608</v>
      </c>
      <c r="B34778"/>
      <c r="C34778" t="str">
        <f>VLOOKUP(A34778,匹配表!$1:$1048576,22,0)</f>
        <v>浙江公司智能客户档案管理系统数据库1号服务器</v>
      </c>
      <c r="D34778" t="s">
        <v>13</v>
      </c>
      <c r="E34778">
        <v>6.9</v>
      </c>
      <c r="F34778" t="s">
        <v>60</v>
      </c>
      <c r="G34778" t="s">
        <v>25</v>
      </c>
    </row>
    <row r="34779" hidden="1" spans="1:7">
      <c r="A34779" t="s">
        <v>1608</v>
      </c>
      <c r="B34779"/>
      <c r="C34779" t="str">
        <f>VLOOKUP(A34779,匹配表!$1:$1048576,22,0)</f>
        <v>浙江公司智能客户档案管理系统数据库1号服务器</v>
      </c>
      <c r="D34779" t="s">
        <v>13</v>
      </c>
      <c r="E34779">
        <v>6.9</v>
      </c>
      <c r="F34779" t="s">
        <v>61</v>
      </c>
      <c r="G34779" t="s">
        <v>25</v>
      </c>
    </row>
    <row r="34780" hidden="1" spans="1:7">
      <c r="A34780" t="s">
        <v>1608</v>
      </c>
      <c r="B34780"/>
      <c r="C34780" t="str">
        <f>VLOOKUP(A34780,匹配表!$1:$1048576,22,0)</f>
        <v>浙江公司智能客户档案管理系统数据库1号服务器</v>
      </c>
      <c r="D34780" t="s">
        <v>13</v>
      </c>
      <c r="E34780">
        <v>6.9</v>
      </c>
      <c r="F34780" t="s">
        <v>63</v>
      </c>
      <c r="G34780" t="s">
        <v>25</v>
      </c>
    </row>
    <row r="34781" hidden="1" spans="1:7">
      <c r="A34781" t="s">
        <v>1608</v>
      </c>
      <c r="B34781"/>
      <c r="C34781" t="str">
        <f>VLOOKUP(A34781,匹配表!$1:$1048576,22,0)</f>
        <v>浙江公司智能客户档案管理系统数据库1号服务器</v>
      </c>
      <c r="D34781" t="s">
        <v>13</v>
      </c>
      <c r="E34781">
        <v>6.9</v>
      </c>
      <c r="F34781" t="s">
        <v>66</v>
      </c>
      <c r="G34781" t="s">
        <v>25</v>
      </c>
    </row>
    <row r="34782" hidden="1" spans="1:7">
      <c r="A34782" t="s">
        <v>1608</v>
      </c>
      <c r="B34782"/>
      <c r="C34782" t="str">
        <f>VLOOKUP(A34782,匹配表!$1:$1048576,22,0)</f>
        <v>浙江公司智能客户档案管理系统数据库1号服务器</v>
      </c>
      <c r="D34782" t="s">
        <v>13</v>
      </c>
      <c r="E34782">
        <v>6.9</v>
      </c>
      <c r="F34782" t="s">
        <v>69</v>
      </c>
      <c r="G34782" t="s">
        <v>25</v>
      </c>
    </row>
    <row r="34783" hidden="1" spans="1:7">
      <c r="A34783" t="s">
        <v>1608</v>
      </c>
      <c r="B34783"/>
      <c r="C34783" t="str">
        <f>VLOOKUP(A34783,匹配表!$1:$1048576,22,0)</f>
        <v>浙江公司智能客户档案管理系统数据库1号服务器</v>
      </c>
      <c r="D34783" t="s">
        <v>13</v>
      </c>
      <c r="E34783">
        <v>6.9</v>
      </c>
      <c r="F34783" t="s">
        <v>121</v>
      </c>
      <c r="G34783" t="s">
        <v>25</v>
      </c>
    </row>
    <row r="34784" hidden="1" spans="1:7">
      <c r="A34784" t="s">
        <v>1608</v>
      </c>
      <c r="B34784"/>
      <c r="C34784" t="str">
        <f>VLOOKUP(A34784,匹配表!$1:$1048576,22,0)</f>
        <v>浙江公司智能客户档案管理系统数据库1号服务器</v>
      </c>
      <c r="D34784" t="s">
        <v>13</v>
      </c>
      <c r="E34784">
        <v>6.9</v>
      </c>
      <c r="F34784" t="s">
        <v>122</v>
      </c>
      <c r="G34784" t="s">
        <v>25</v>
      </c>
    </row>
    <row r="34785" hidden="1" spans="1:7">
      <c r="A34785" t="s">
        <v>1608</v>
      </c>
      <c r="B34785"/>
      <c r="C34785" t="str">
        <f>VLOOKUP(A34785,匹配表!$1:$1048576,22,0)</f>
        <v>浙江公司智能客户档案管理系统数据库1号服务器</v>
      </c>
      <c r="D34785" t="s">
        <v>13</v>
      </c>
      <c r="E34785">
        <v>6.9</v>
      </c>
      <c r="F34785" t="s">
        <v>71</v>
      </c>
      <c r="G34785" t="s">
        <v>25</v>
      </c>
    </row>
    <row r="34786" spans="1:12">
      <c r="A34786" s="16" t="s">
        <v>1609</v>
      </c>
      <c r="B34786" s="17" t="str">
        <f>VLOOKUP(A34786,匹配表!$1:$1048576,24,0)</f>
        <v>方舟</v>
      </c>
      <c r="C34786" s="16" t="str">
        <f>VLOOKUP(A34786,匹配表!$1:$1048576,22,0)</f>
        <v>浙江公司营销远程实时费控应用3号虚拟机</v>
      </c>
      <c r="D34786" s="16" t="s">
        <v>13</v>
      </c>
      <c r="E34786" s="16">
        <v>6.8</v>
      </c>
      <c r="F34786" s="16" t="s">
        <v>15</v>
      </c>
      <c r="G34786" s="16" t="s">
        <v>16</v>
      </c>
      <c r="H34786" s="19" t="s">
        <v>367</v>
      </c>
      <c r="I34786" s="19" t="s">
        <v>369</v>
      </c>
      <c r="J34786" s="48" t="s">
        <v>21</v>
      </c>
      <c r="K34786" s="19"/>
      <c r="L34786" s="16"/>
    </row>
    <row r="34787" spans="1:12">
      <c r="A34787" s="16" t="s">
        <v>1609</v>
      </c>
      <c r="B34787" s="17" t="str">
        <f>VLOOKUP(A34787,匹配表!$1:$1048576,24,0)</f>
        <v>方舟</v>
      </c>
      <c r="C34787" s="16" t="str">
        <f>VLOOKUP(A34787,匹配表!$1:$1048576,22,0)</f>
        <v>浙江公司营销远程实时费控应用3号虚拟机</v>
      </c>
      <c r="D34787" s="16" t="s">
        <v>13</v>
      </c>
      <c r="E34787" s="16">
        <v>6.8</v>
      </c>
      <c r="F34787" s="16" t="s">
        <v>18</v>
      </c>
      <c r="G34787" s="16" t="s">
        <v>16</v>
      </c>
      <c r="H34787" s="16" t="s">
        <v>19</v>
      </c>
      <c r="I34787" s="16" t="s">
        <v>76</v>
      </c>
      <c r="J34787" s="46" t="s">
        <v>21</v>
      </c>
      <c r="K34787" s="16"/>
      <c r="L34787" s="16"/>
    </row>
    <row r="34788" spans="1:12">
      <c r="A34788" s="16" t="s">
        <v>1609</v>
      </c>
      <c r="B34788" s="17" t="str">
        <f>VLOOKUP(A34788,匹配表!$1:$1048576,24,0)</f>
        <v>方舟</v>
      </c>
      <c r="C34788" s="16" t="str">
        <f>VLOOKUP(A34788,匹配表!$1:$1048576,22,0)</f>
        <v>浙江公司营销远程实时费控应用3号虚拟机</v>
      </c>
      <c r="D34788" s="16" t="s">
        <v>13</v>
      </c>
      <c r="E34788" s="16">
        <v>6.8</v>
      </c>
      <c r="F34788" s="16" t="s">
        <v>915</v>
      </c>
      <c r="G34788" s="16" t="s">
        <v>16</v>
      </c>
      <c r="H34788" s="19" t="s">
        <v>367</v>
      </c>
      <c r="I34788" s="19" t="s">
        <v>368</v>
      </c>
      <c r="J34788" s="48" t="s">
        <v>21</v>
      </c>
      <c r="K34788" s="19"/>
      <c r="L34788" s="16"/>
    </row>
    <row r="34789" spans="1:12">
      <c r="A34789" s="16" t="s">
        <v>1609</v>
      </c>
      <c r="B34789" s="17" t="str">
        <f>VLOOKUP(A34789,匹配表!$1:$1048576,24,0)</f>
        <v>方舟</v>
      </c>
      <c r="C34789" s="16" t="str">
        <f>VLOOKUP(A34789,匹配表!$1:$1048576,22,0)</f>
        <v>浙江公司营销远程实时费控应用3号虚拟机</v>
      </c>
      <c r="D34789" s="16" t="s">
        <v>13</v>
      </c>
      <c r="E34789" s="16">
        <v>6.8</v>
      </c>
      <c r="F34789" s="16" t="s">
        <v>137</v>
      </c>
      <c r="G34789" s="16" t="s">
        <v>16</v>
      </c>
      <c r="H34789" s="19" t="s">
        <v>367</v>
      </c>
      <c r="I34789" s="19" t="s">
        <v>368</v>
      </c>
      <c r="J34789" s="48" t="s">
        <v>21</v>
      </c>
      <c r="K34789" s="19"/>
      <c r="L34789" s="16"/>
    </row>
    <row r="34790" hidden="1" spans="1:7">
      <c r="A34790" t="s">
        <v>1609</v>
      </c>
      <c r="B34790"/>
      <c r="C34790" t="str">
        <f>VLOOKUP(A34790,匹配表!$1:$1048576,22,0)</f>
        <v>浙江公司营销远程实时费控应用3号虚拟机</v>
      </c>
      <c r="D34790" t="s">
        <v>13</v>
      </c>
      <c r="E34790">
        <v>6.8</v>
      </c>
      <c r="F34790" t="s">
        <v>24</v>
      </c>
      <c r="G34790" t="s">
        <v>25</v>
      </c>
    </row>
    <row r="34791" hidden="1" spans="1:7">
      <c r="A34791" t="s">
        <v>1609</v>
      </c>
      <c r="B34791"/>
      <c r="C34791" t="str">
        <f>VLOOKUP(A34791,匹配表!$1:$1048576,22,0)</f>
        <v>浙江公司营销远程实时费控应用3号虚拟机</v>
      </c>
      <c r="D34791" t="s">
        <v>13</v>
      </c>
      <c r="E34791">
        <v>6.8</v>
      </c>
      <c r="F34791" t="s">
        <v>26</v>
      </c>
      <c r="G34791" t="s">
        <v>25</v>
      </c>
    </row>
    <row r="34792" hidden="1" spans="1:7">
      <c r="A34792" t="s">
        <v>1609</v>
      </c>
      <c r="B34792"/>
      <c r="C34792" t="str">
        <f>VLOOKUP(A34792,匹配表!$1:$1048576,22,0)</f>
        <v>浙江公司营销远程实时费控应用3号虚拟机</v>
      </c>
      <c r="D34792" t="s">
        <v>13</v>
      </c>
      <c r="E34792">
        <v>6.8</v>
      </c>
      <c r="F34792" t="s">
        <v>98</v>
      </c>
      <c r="G34792" t="s">
        <v>25</v>
      </c>
    </row>
    <row r="34793" hidden="1" spans="1:7">
      <c r="A34793" t="s">
        <v>1609</v>
      </c>
      <c r="B34793"/>
      <c r="C34793" t="str">
        <f>VLOOKUP(A34793,匹配表!$1:$1048576,22,0)</f>
        <v>浙江公司营销远程实时费控应用3号虚拟机</v>
      </c>
      <c r="D34793" t="s">
        <v>13</v>
      </c>
      <c r="E34793">
        <v>6.8</v>
      </c>
      <c r="F34793" t="s">
        <v>29</v>
      </c>
      <c r="G34793" t="s">
        <v>25</v>
      </c>
    </row>
    <row r="34794" hidden="1" spans="1:7">
      <c r="A34794" t="s">
        <v>1609</v>
      </c>
      <c r="B34794"/>
      <c r="C34794" t="str">
        <f>VLOOKUP(A34794,匹配表!$1:$1048576,22,0)</f>
        <v>浙江公司营销远程实时费控应用3号虚拟机</v>
      </c>
      <c r="D34794" t="s">
        <v>13</v>
      </c>
      <c r="E34794">
        <v>6.8</v>
      </c>
      <c r="F34794" t="s">
        <v>30</v>
      </c>
      <c r="G34794" t="s">
        <v>25</v>
      </c>
    </row>
    <row r="34795" hidden="1" spans="1:7">
      <c r="A34795" t="s">
        <v>1609</v>
      </c>
      <c r="B34795"/>
      <c r="C34795" t="str">
        <f>VLOOKUP(A34795,匹配表!$1:$1048576,22,0)</f>
        <v>浙江公司营销远程实时费控应用3号虚拟机</v>
      </c>
      <c r="D34795" t="s">
        <v>13</v>
      </c>
      <c r="E34795">
        <v>6.8</v>
      </c>
      <c r="F34795" t="s">
        <v>33</v>
      </c>
      <c r="G34795" t="s">
        <v>25</v>
      </c>
    </row>
    <row r="34796" hidden="1" spans="1:7">
      <c r="A34796" t="s">
        <v>1609</v>
      </c>
      <c r="B34796"/>
      <c r="C34796" t="str">
        <f>VLOOKUP(A34796,匹配表!$1:$1048576,22,0)</f>
        <v>浙江公司营销远程实时费控应用3号虚拟机</v>
      </c>
      <c r="D34796" t="s">
        <v>13</v>
      </c>
      <c r="E34796">
        <v>6.8</v>
      </c>
      <c r="F34796" t="s">
        <v>34</v>
      </c>
      <c r="G34796" t="s">
        <v>25</v>
      </c>
    </row>
    <row r="34797" hidden="1" spans="1:7">
      <c r="A34797" t="s">
        <v>1609</v>
      </c>
      <c r="B34797"/>
      <c r="C34797" t="str">
        <f>VLOOKUP(A34797,匹配表!$1:$1048576,22,0)</f>
        <v>浙江公司营销远程实时费控应用3号虚拟机</v>
      </c>
      <c r="D34797" t="s">
        <v>13</v>
      </c>
      <c r="E34797">
        <v>6.8</v>
      </c>
      <c r="F34797" t="s">
        <v>35</v>
      </c>
      <c r="G34797" t="s">
        <v>25</v>
      </c>
    </row>
    <row r="34798" hidden="1" spans="1:7">
      <c r="A34798" t="s">
        <v>1609</v>
      </c>
      <c r="B34798"/>
      <c r="C34798" t="str">
        <f>VLOOKUP(A34798,匹配表!$1:$1048576,22,0)</f>
        <v>浙江公司营销远程实时费控应用3号虚拟机</v>
      </c>
      <c r="D34798" t="s">
        <v>13</v>
      </c>
      <c r="E34798">
        <v>6.8</v>
      </c>
      <c r="F34798" t="s">
        <v>36</v>
      </c>
      <c r="G34798" t="s">
        <v>25</v>
      </c>
    </row>
    <row r="34799" hidden="1" spans="1:7">
      <c r="A34799" t="s">
        <v>1609</v>
      </c>
      <c r="B34799"/>
      <c r="C34799" t="str">
        <f>VLOOKUP(A34799,匹配表!$1:$1048576,22,0)</f>
        <v>浙江公司营销远程实时费控应用3号虚拟机</v>
      </c>
      <c r="D34799" t="s">
        <v>13</v>
      </c>
      <c r="E34799">
        <v>6.8</v>
      </c>
      <c r="F34799" t="s">
        <v>37</v>
      </c>
      <c r="G34799" t="s">
        <v>25</v>
      </c>
    </row>
    <row r="34800" hidden="1" spans="1:7">
      <c r="A34800" t="s">
        <v>1609</v>
      </c>
      <c r="B34800"/>
      <c r="C34800" t="str">
        <f>VLOOKUP(A34800,匹配表!$1:$1048576,22,0)</f>
        <v>浙江公司营销远程实时费控应用3号虚拟机</v>
      </c>
      <c r="D34800" t="s">
        <v>13</v>
      </c>
      <c r="E34800">
        <v>6.8</v>
      </c>
      <c r="F34800" t="s">
        <v>101</v>
      </c>
      <c r="G34800" t="s">
        <v>25</v>
      </c>
    </row>
    <row r="34801" hidden="1" spans="1:7">
      <c r="A34801" t="s">
        <v>1609</v>
      </c>
      <c r="B34801"/>
      <c r="C34801" t="str">
        <f>VLOOKUP(A34801,匹配表!$1:$1048576,22,0)</f>
        <v>浙江公司营销远程实时费控应用3号虚拟机</v>
      </c>
      <c r="D34801" t="s">
        <v>13</v>
      </c>
      <c r="E34801">
        <v>6.8</v>
      </c>
      <c r="F34801" t="s">
        <v>102</v>
      </c>
      <c r="G34801" t="s">
        <v>25</v>
      </c>
    </row>
    <row r="34802" hidden="1" spans="1:7">
      <c r="A34802" t="s">
        <v>1609</v>
      </c>
      <c r="B34802"/>
      <c r="C34802" t="str">
        <f>VLOOKUP(A34802,匹配表!$1:$1048576,22,0)</f>
        <v>浙江公司营销远程实时费控应用3号虚拟机</v>
      </c>
      <c r="D34802" t="s">
        <v>13</v>
      </c>
      <c r="E34802">
        <v>6.8</v>
      </c>
      <c r="F34802" t="s">
        <v>40</v>
      </c>
      <c r="G34802" t="s">
        <v>25</v>
      </c>
    </row>
    <row r="34803" hidden="1" spans="1:7">
      <c r="A34803" t="s">
        <v>1609</v>
      </c>
      <c r="B34803"/>
      <c r="C34803" t="str">
        <f>VLOOKUP(A34803,匹配表!$1:$1048576,22,0)</f>
        <v>浙江公司营销远程实时费控应用3号虚拟机</v>
      </c>
      <c r="D34803" t="s">
        <v>13</v>
      </c>
      <c r="E34803">
        <v>6.8</v>
      </c>
      <c r="F34803" t="s">
        <v>42</v>
      </c>
      <c r="G34803" t="s">
        <v>25</v>
      </c>
    </row>
    <row r="34804" hidden="1" spans="1:7">
      <c r="A34804" t="s">
        <v>1609</v>
      </c>
      <c r="B34804"/>
      <c r="C34804" t="str">
        <f>VLOOKUP(A34804,匹配表!$1:$1048576,22,0)</f>
        <v>浙江公司营销远程实时费控应用3号虚拟机</v>
      </c>
      <c r="D34804" t="s">
        <v>13</v>
      </c>
      <c r="E34804">
        <v>6.8</v>
      </c>
      <c r="F34804" t="s">
        <v>43</v>
      </c>
      <c r="G34804" t="s">
        <v>25</v>
      </c>
    </row>
    <row r="34805" hidden="1" spans="1:7">
      <c r="A34805" t="s">
        <v>1609</v>
      </c>
      <c r="B34805"/>
      <c r="C34805" t="str">
        <f>VLOOKUP(A34805,匹配表!$1:$1048576,22,0)</f>
        <v>浙江公司营销远程实时费控应用3号虚拟机</v>
      </c>
      <c r="D34805" t="s">
        <v>13</v>
      </c>
      <c r="E34805">
        <v>6.8</v>
      </c>
      <c r="F34805" t="s">
        <v>45</v>
      </c>
      <c r="G34805" t="s">
        <v>25</v>
      </c>
    </row>
    <row r="34806" hidden="1" spans="1:7">
      <c r="A34806" t="s">
        <v>1609</v>
      </c>
      <c r="B34806"/>
      <c r="C34806" t="str">
        <f>VLOOKUP(A34806,匹配表!$1:$1048576,22,0)</f>
        <v>浙江公司营销远程实时费控应用3号虚拟机</v>
      </c>
      <c r="D34806" t="s">
        <v>13</v>
      </c>
      <c r="E34806">
        <v>6.8</v>
      </c>
      <c r="F34806" t="s">
        <v>46</v>
      </c>
      <c r="G34806" t="s">
        <v>25</v>
      </c>
    </row>
    <row r="34807" hidden="1" spans="1:7">
      <c r="A34807" t="s">
        <v>1609</v>
      </c>
      <c r="B34807"/>
      <c r="C34807" t="str">
        <f>VLOOKUP(A34807,匹配表!$1:$1048576,22,0)</f>
        <v>浙江公司营销远程实时费控应用3号虚拟机</v>
      </c>
      <c r="D34807" t="s">
        <v>13</v>
      </c>
      <c r="E34807">
        <v>6.8</v>
      </c>
      <c r="F34807" t="s">
        <v>47</v>
      </c>
      <c r="G34807" t="s">
        <v>25</v>
      </c>
    </row>
    <row r="34808" hidden="1" spans="1:7">
      <c r="A34808" t="s">
        <v>1609</v>
      </c>
      <c r="B34808"/>
      <c r="C34808" t="str">
        <f>VLOOKUP(A34808,匹配表!$1:$1048576,22,0)</f>
        <v>浙江公司营销远程实时费控应用3号虚拟机</v>
      </c>
      <c r="D34808" t="s">
        <v>13</v>
      </c>
      <c r="E34808">
        <v>6.8</v>
      </c>
      <c r="F34808" t="s">
        <v>48</v>
      </c>
      <c r="G34808" t="s">
        <v>25</v>
      </c>
    </row>
    <row r="34809" hidden="1" spans="1:7">
      <c r="A34809" t="s">
        <v>1609</v>
      </c>
      <c r="B34809"/>
      <c r="C34809" t="str">
        <f>VLOOKUP(A34809,匹配表!$1:$1048576,22,0)</f>
        <v>浙江公司营销远程实时费控应用3号虚拟机</v>
      </c>
      <c r="D34809" t="s">
        <v>13</v>
      </c>
      <c r="E34809">
        <v>6.8</v>
      </c>
      <c r="F34809" t="s">
        <v>50</v>
      </c>
      <c r="G34809" t="s">
        <v>25</v>
      </c>
    </row>
    <row r="34810" hidden="1" spans="1:7">
      <c r="A34810" t="s">
        <v>1609</v>
      </c>
      <c r="B34810"/>
      <c r="C34810" t="str">
        <f>VLOOKUP(A34810,匹配表!$1:$1048576,22,0)</f>
        <v>浙江公司营销远程实时费控应用3号虚拟机</v>
      </c>
      <c r="D34810" t="s">
        <v>13</v>
      </c>
      <c r="E34810">
        <v>6.8</v>
      </c>
      <c r="F34810" t="s">
        <v>51</v>
      </c>
      <c r="G34810" t="s">
        <v>25</v>
      </c>
    </row>
    <row r="34811" hidden="1" spans="1:7">
      <c r="A34811" t="s">
        <v>1609</v>
      </c>
      <c r="B34811"/>
      <c r="C34811" t="str">
        <f>VLOOKUP(A34811,匹配表!$1:$1048576,22,0)</f>
        <v>浙江公司营销远程实时费控应用3号虚拟机</v>
      </c>
      <c r="D34811" t="s">
        <v>13</v>
      </c>
      <c r="E34811">
        <v>6.8</v>
      </c>
      <c r="F34811" t="s">
        <v>54</v>
      </c>
      <c r="G34811" t="s">
        <v>25</v>
      </c>
    </row>
    <row r="34812" hidden="1" spans="1:7">
      <c r="A34812" t="s">
        <v>1609</v>
      </c>
      <c r="B34812"/>
      <c r="C34812" t="str">
        <f>VLOOKUP(A34812,匹配表!$1:$1048576,22,0)</f>
        <v>浙江公司营销远程实时费控应用3号虚拟机</v>
      </c>
      <c r="D34812" t="s">
        <v>13</v>
      </c>
      <c r="E34812">
        <v>6.8</v>
      </c>
      <c r="F34812" t="s">
        <v>55</v>
      </c>
      <c r="G34812" t="s">
        <v>25</v>
      </c>
    </row>
    <row r="34813" hidden="1" spans="1:7">
      <c r="A34813" t="s">
        <v>1609</v>
      </c>
      <c r="B34813"/>
      <c r="C34813" t="str">
        <f>VLOOKUP(A34813,匹配表!$1:$1048576,22,0)</f>
        <v>浙江公司营销远程实时费控应用3号虚拟机</v>
      </c>
      <c r="D34813" t="s">
        <v>13</v>
      </c>
      <c r="E34813">
        <v>6.8</v>
      </c>
      <c r="F34813" t="s">
        <v>56</v>
      </c>
      <c r="G34813" t="s">
        <v>25</v>
      </c>
    </row>
    <row r="34814" hidden="1" spans="1:7">
      <c r="A34814" t="s">
        <v>1609</v>
      </c>
      <c r="B34814"/>
      <c r="C34814" t="str">
        <f>VLOOKUP(A34814,匹配表!$1:$1048576,22,0)</f>
        <v>浙江公司营销远程实时费控应用3号虚拟机</v>
      </c>
      <c r="D34814" t="s">
        <v>13</v>
      </c>
      <c r="E34814">
        <v>6.8</v>
      </c>
      <c r="F34814" t="s">
        <v>57</v>
      </c>
      <c r="G34814" t="s">
        <v>25</v>
      </c>
    </row>
    <row r="34815" hidden="1" spans="1:7">
      <c r="A34815" t="s">
        <v>1609</v>
      </c>
      <c r="B34815"/>
      <c r="C34815" t="str">
        <f>VLOOKUP(A34815,匹配表!$1:$1048576,22,0)</f>
        <v>浙江公司营销远程实时费控应用3号虚拟机</v>
      </c>
      <c r="D34815" t="s">
        <v>13</v>
      </c>
      <c r="E34815">
        <v>6.8</v>
      </c>
      <c r="F34815" t="s">
        <v>59</v>
      </c>
      <c r="G34815" t="s">
        <v>25</v>
      </c>
    </row>
    <row r="34816" hidden="1" spans="1:7">
      <c r="A34816" t="s">
        <v>1609</v>
      </c>
      <c r="B34816"/>
      <c r="C34816" t="str">
        <f>VLOOKUP(A34816,匹配表!$1:$1048576,22,0)</f>
        <v>浙江公司营销远程实时费控应用3号虚拟机</v>
      </c>
      <c r="D34816" t="s">
        <v>13</v>
      </c>
      <c r="E34816">
        <v>6.8</v>
      </c>
      <c r="F34816" t="s">
        <v>60</v>
      </c>
      <c r="G34816" t="s">
        <v>25</v>
      </c>
    </row>
    <row r="34817" hidden="1" spans="1:7">
      <c r="A34817" t="s">
        <v>1609</v>
      </c>
      <c r="B34817"/>
      <c r="C34817" t="str">
        <f>VLOOKUP(A34817,匹配表!$1:$1048576,22,0)</f>
        <v>浙江公司营销远程实时费控应用3号虚拟机</v>
      </c>
      <c r="D34817" t="s">
        <v>13</v>
      </c>
      <c r="E34817">
        <v>6.8</v>
      </c>
      <c r="F34817" t="s">
        <v>61</v>
      </c>
      <c r="G34817" t="s">
        <v>25</v>
      </c>
    </row>
    <row r="34818" hidden="1" spans="1:7">
      <c r="A34818" t="s">
        <v>1609</v>
      </c>
      <c r="B34818"/>
      <c r="C34818" t="str">
        <f>VLOOKUP(A34818,匹配表!$1:$1048576,22,0)</f>
        <v>浙江公司营销远程实时费控应用3号虚拟机</v>
      </c>
      <c r="D34818" t="s">
        <v>13</v>
      </c>
      <c r="E34818">
        <v>6.8</v>
      </c>
      <c r="F34818" t="s">
        <v>63</v>
      </c>
      <c r="G34818" t="s">
        <v>25</v>
      </c>
    </row>
    <row r="34819" hidden="1" spans="1:7">
      <c r="A34819" t="s">
        <v>1609</v>
      </c>
      <c r="B34819"/>
      <c r="C34819" t="str">
        <f>VLOOKUP(A34819,匹配表!$1:$1048576,22,0)</f>
        <v>浙江公司营销远程实时费控应用3号虚拟机</v>
      </c>
      <c r="D34819" t="s">
        <v>13</v>
      </c>
      <c r="E34819">
        <v>6.8</v>
      </c>
      <c r="F34819" t="s">
        <v>66</v>
      </c>
      <c r="G34819" t="s">
        <v>25</v>
      </c>
    </row>
    <row r="34820" hidden="1" spans="1:7">
      <c r="A34820" t="s">
        <v>1609</v>
      </c>
      <c r="B34820"/>
      <c r="C34820" t="str">
        <f>VLOOKUP(A34820,匹配表!$1:$1048576,22,0)</f>
        <v>浙江公司营销远程实时费控应用3号虚拟机</v>
      </c>
      <c r="D34820" t="s">
        <v>13</v>
      </c>
      <c r="E34820">
        <v>6.8</v>
      </c>
      <c r="F34820" t="s">
        <v>69</v>
      </c>
      <c r="G34820" t="s">
        <v>25</v>
      </c>
    </row>
    <row r="34821" hidden="1" spans="1:7">
      <c r="A34821" t="s">
        <v>1609</v>
      </c>
      <c r="B34821"/>
      <c r="C34821" t="str">
        <f>VLOOKUP(A34821,匹配表!$1:$1048576,22,0)</f>
        <v>浙江公司营销远程实时费控应用3号虚拟机</v>
      </c>
      <c r="D34821" t="s">
        <v>13</v>
      </c>
      <c r="E34821">
        <v>6.8</v>
      </c>
      <c r="F34821" t="s">
        <v>121</v>
      </c>
      <c r="G34821" t="s">
        <v>25</v>
      </c>
    </row>
    <row r="34822" hidden="1" spans="1:7">
      <c r="A34822" t="s">
        <v>1609</v>
      </c>
      <c r="B34822"/>
      <c r="C34822" t="str">
        <f>VLOOKUP(A34822,匹配表!$1:$1048576,22,0)</f>
        <v>浙江公司营销远程实时费控应用3号虚拟机</v>
      </c>
      <c r="D34822" t="s">
        <v>13</v>
      </c>
      <c r="E34822">
        <v>6.8</v>
      </c>
      <c r="F34822" t="s">
        <v>122</v>
      </c>
      <c r="G34822" t="s">
        <v>25</v>
      </c>
    </row>
    <row r="34823" hidden="1" spans="1:7">
      <c r="A34823" t="s">
        <v>1609</v>
      </c>
      <c r="B34823"/>
      <c r="C34823" t="str">
        <f>VLOOKUP(A34823,匹配表!$1:$1048576,22,0)</f>
        <v>浙江公司营销远程实时费控应用3号虚拟机</v>
      </c>
      <c r="D34823" t="s">
        <v>13</v>
      </c>
      <c r="E34823">
        <v>6.8</v>
      </c>
      <c r="F34823" t="s">
        <v>71</v>
      </c>
      <c r="G34823" t="s">
        <v>25</v>
      </c>
    </row>
    <row r="34824" spans="1:12">
      <c r="A34824" s="16" t="s">
        <v>1610</v>
      </c>
      <c r="B34824" s="17" t="str">
        <f>VLOOKUP(A34824,匹配表!$1:$1048576,24,0)</f>
        <v>方舟</v>
      </c>
      <c r="C34824" s="16" t="str">
        <f>VLOOKUP(A34824,匹配表!$1:$1048576,22,0)</f>
        <v>浙江公司营销远程实时费控应用4号虚拟机</v>
      </c>
      <c r="D34824" s="16" t="s">
        <v>13</v>
      </c>
      <c r="E34824" s="16">
        <v>6.8</v>
      </c>
      <c r="F34824" s="16" t="s">
        <v>15</v>
      </c>
      <c r="G34824" s="16" t="s">
        <v>16</v>
      </c>
      <c r="H34824" s="19" t="s">
        <v>367</v>
      </c>
      <c r="I34824" s="19" t="s">
        <v>369</v>
      </c>
      <c r="J34824" s="48" t="s">
        <v>21</v>
      </c>
      <c r="K34824" s="19"/>
      <c r="L34824" s="16"/>
    </row>
    <row r="34825" spans="1:12">
      <c r="A34825" s="16" t="s">
        <v>1610</v>
      </c>
      <c r="B34825" s="17" t="str">
        <f>VLOOKUP(A34825,匹配表!$1:$1048576,24,0)</f>
        <v>方舟</v>
      </c>
      <c r="C34825" s="16" t="str">
        <f>VLOOKUP(A34825,匹配表!$1:$1048576,22,0)</f>
        <v>浙江公司营销远程实时费控应用4号虚拟机</v>
      </c>
      <c r="D34825" s="16" t="s">
        <v>13</v>
      </c>
      <c r="E34825" s="16">
        <v>6.8</v>
      </c>
      <c r="F34825" s="16" t="s">
        <v>18</v>
      </c>
      <c r="G34825" s="16" t="s">
        <v>16</v>
      </c>
      <c r="H34825" s="16" t="s">
        <v>19</v>
      </c>
      <c r="I34825" s="16" t="s">
        <v>76</v>
      </c>
      <c r="J34825" s="46" t="s">
        <v>21</v>
      </c>
      <c r="K34825" s="16"/>
      <c r="L34825" s="16"/>
    </row>
    <row r="34826" spans="1:12">
      <c r="A34826" s="16" t="s">
        <v>1610</v>
      </c>
      <c r="B34826" s="17" t="str">
        <f>VLOOKUP(A34826,匹配表!$1:$1048576,24,0)</f>
        <v>方舟</v>
      </c>
      <c r="C34826" s="16" t="str">
        <f>VLOOKUP(A34826,匹配表!$1:$1048576,22,0)</f>
        <v>浙江公司营销远程实时费控应用4号虚拟机</v>
      </c>
      <c r="D34826" s="16" t="s">
        <v>13</v>
      </c>
      <c r="E34826" s="16">
        <v>6.8</v>
      </c>
      <c r="F34826" s="16" t="s">
        <v>915</v>
      </c>
      <c r="G34826" s="16" t="s">
        <v>16</v>
      </c>
      <c r="H34826" s="19" t="s">
        <v>367</v>
      </c>
      <c r="I34826" s="19" t="s">
        <v>368</v>
      </c>
      <c r="J34826" s="48" t="s">
        <v>21</v>
      </c>
      <c r="K34826" s="19"/>
      <c r="L34826" s="16"/>
    </row>
    <row r="34827" spans="1:12">
      <c r="A34827" s="16" t="s">
        <v>1610</v>
      </c>
      <c r="B34827" s="17" t="str">
        <f>VLOOKUP(A34827,匹配表!$1:$1048576,24,0)</f>
        <v>方舟</v>
      </c>
      <c r="C34827" s="16" t="str">
        <f>VLOOKUP(A34827,匹配表!$1:$1048576,22,0)</f>
        <v>浙江公司营销远程实时费控应用4号虚拟机</v>
      </c>
      <c r="D34827" s="16" t="s">
        <v>13</v>
      </c>
      <c r="E34827" s="16">
        <v>6.8</v>
      </c>
      <c r="F34827" s="16" t="s">
        <v>137</v>
      </c>
      <c r="G34827" s="16" t="s">
        <v>16</v>
      </c>
      <c r="H34827" s="19" t="s">
        <v>367</v>
      </c>
      <c r="I34827" s="19" t="s">
        <v>368</v>
      </c>
      <c r="J34827" s="48" t="s">
        <v>21</v>
      </c>
      <c r="K34827" s="19"/>
      <c r="L34827" s="16"/>
    </row>
    <row r="34828" hidden="1" spans="1:7">
      <c r="A34828" t="s">
        <v>1610</v>
      </c>
      <c r="B34828"/>
      <c r="C34828" t="str">
        <f>VLOOKUP(A34828,匹配表!$1:$1048576,22,0)</f>
        <v>浙江公司营销远程实时费控应用4号虚拟机</v>
      </c>
      <c r="D34828" t="s">
        <v>13</v>
      </c>
      <c r="E34828">
        <v>6.8</v>
      </c>
      <c r="F34828" t="s">
        <v>24</v>
      </c>
      <c r="G34828" t="s">
        <v>25</v>
      </c>
    </row>
    <row r="34829" hidden="1" spans="1:7">
      <c r="A34829" t="s">
        <v>1610</v>
      </c>
      <c r="B34829"/>
      <c r="C34829" t="str">
        <f>VLOOKUP(A34829,匹配表!$1:$1048576,22,0)</f>
        <v>浙江公司营销远程实时费控应用4号虚拟机</v>
      </c>
      <c r="D34829" t="s">
        <v>13</v>
      </c>
      <c r="E34829">
        <v>6.8</v>
      </c>
      <c r="F34829" t="s">
        <v>26</v>
      </c>
      <c r="G34829" t="s">
        <v>25</v>
      </c>
    </row>
    <row r="34830" hidden="1" spans="1:7">
      <c r="A34830" t="s">
        <v>1610</v>
      </c>
      <c r="B34830"/>
      <c r="C34830" t="str">
        <f>VLOOKUP(A34830,匹配表!$1:$1048576,22,0)</f>
        <v>浙江公司营销远程实时费控应用4号虚拟机</v>
      </c>
      <c r="D34830" t="s">
        <v>13</v>
      </c>
      <c r="E34830">
        <v>6.8</v>
      </c>
      <c r="F34830" t="s">
        <v>98</v>
      </c>
      <c r="G34830" t="s">
        <v>25</v>
      </c>
    </row>
    <row r="34831" hidden="1" spans="1:7">
      <c r="A34831" t="s">
        <v>1610</v>
      </c>
      <c r="B34831"/>
      <c r="C34831" t="str">
        <f>VLOOKUP(A34831,匹配表!$1:$1048576,22,0)</f>
        <v>浙江公司营销远程实时费控应用4号虚拟机</v>
      </c>
      <c r="D34831" t="s">
        <v>13</v>
      </c>
      <c r="E34831">
        <v>6.8</v>
      </c>
      <c r="F34831" t="s">
        <v>29</v>
      </c>
      <c r="G34831" t="s">
        <v>25</v>
      </c>
    </row>
    <row r="34832" hidden="1" spans="1:7">
      <c r="A34832" t="s">
        <v>1610</v>
      </c>
      <c r="B34832"/>
      <c r="C34832" t="str">
        <f>VLOOKUP(A34832,匹配表!$1:$1048576,22,0)</f>
        <v>浙江公司营销远程实时费控应用4号虚拟机</v>
      </c>
      <c r="D34832" t="s">
        <v>13</v>
      </c>
      <c r="E34832">
        <v>6.8</v>
      </c>
      <c r="F34832" t="s">
        <v>30</v>
      </c>
      <c r="G34832" t="s">
        <v>25</v>
      </c>
    </row>
    <row r="34833" hidden="1" spans="1:7">
      <c r="A34833" t="s">
        <v>1610</v>
      </c>
      <c r="B34833"/>
      <c r="C34833" t="str">
        <f>VLOOKUP(A34833,匹配表!$1:$1048576,22,0)</f>
        <v>浙江公司营销远程实时费控应用4号虚拟机</v>
      </c>
      <c r="D34833" t="s">
        <v>13</v>
      </c>
      <c r="E34833">
        <v>6.8</v>
      </c>
      <c r="F34833" t="s">
        <v>33</v>
      </c>
      <c r="G34833" t="s">
        <v>25</v>
      </c>
    </row>
    <row r="34834" hidden="1" spans="1:7">
      <c r="A34834" t="s">
        <v>1610</v>
      </c>
      <c r="B34834"/>
      <c r="C34834" t="str">
        <f>VLOOKUP(A34834,匹配表!$1:$1048576,22,0)</f>
        <v>浙江公司营销远程实时费控应用4号虚拟机</v>
      </c>
      <c r="D34834" t="s">
        <v>13</v>
      </c>
      <c r="E34834">
        <v>6.8</v>
      </c>
      <c r="F34834" t="s">
        <v>34</v>
      </c>
      <c r="G34834" t="s">
        <v>25</v>
      </c>
    </row>
    <row r="34835" hidden="1" spans="1:7">
      <c r="A34835" t="s">
        <v>1610</v>
      </c>
      <c r="B34835"/>
      <c r="C34835" t="str">
        <f>VLOOKUP(A34835,匹配表!$1:$1048576,22,0)</f>
        <v>浙江公司营销远程实时费控应用4号虚拟机</v>
      </c>
      <c r="D34835" t="s">
        <v>13</v>
      </c>
      <c r="E34835">
        <v>6.8</v>
      </c>
      <c r="F34835" t="s">
        <v>35</v>
      </c>
      <c r="G34835" t="s">
        <v>25</v>
      </c>
    </row>
    <row r="34836" hidden="1" spans="1:7">
      <c r="A34836" t="s">
        <v>1610</v>
      </c>
      <c r="B34836"/>
      <c r="C34836" t="str">
        <f>VLOOKUP(A34836,匹配表!$1:$1048576,22,0)</f>
        <v>浙江公司营销远程实时费控应用4号虚拟机</v>
      </c>
      <c r="D34836" t="s">
        <v>13</v>
      </c>
      <c r="E34836">
        <v>6.8</v>
      </c>
      <c r="F34836" t="s">
        <v>36</v>
      </c>
      <c r="G34836" t="s">
        <v>25</v>
      </c>
    </row>
    <row r="34837" hidden="1" spans="1:7">
      <c r="A34837" t="s">
        <v>1610</v>
      </c>
      <c r="B34837"/>
      <c r="C34837" t="str">
        <f>VLOOKUP(A34837,匹配表!$1:$1048576,22,0)</f>
        <v>浙江公司营销远程实时费控应用4号虚拟机</v>
      </c>
      <c r="D34837" t="s">
        <v>13</v>
      </c>
      <c r="E34837">
        <v>6.8</v>
      </c>
      <c r="F34837" t="s">
        <v>37</v>
      </c>
      <c r="G34837" t="s">
        <v>25</v>
      </c>
    </row>
    <row r="34838" hidden="1" spans="1:7">
      <c r="A34838" t="s">
        <v>1610</v>
      </c>
      <c r="B34838"/>
      <c r="C34838" t="str">
        <f>VLOOKUP(A34838,匹配表!$1:$1048576,22,0)</f>
        <v>浙江公司营销远程实时费控应用4号虚拟机</v>
      </c>
      <c r="D34838" t="s">
        <v>13</v>
      </c>
      <c r="E34838">
        <v>6.8</v>
      </c>
      <c r="F34838" t="s">
        <v>101</v>
      </c>
      <c r="G34838" t="s">
        <v>25</v>
      </c>
    </row>
    <row r="34839" hidden="1" spans="1:7">
      <c r="A34839" t="s">
        <v>1610</v>
      </c>
      <c r="B34839"/>
      <c r="C34839" t="str">
        <f>VLOOKUP(A34839,匹配表!$1:$1048576,22,0)</f>
        <v>浙江公司营销远程实时费控应用4号虚拟机</v>
      </c>
      <c r="D34839" t="s">
        <v>13</v>
      </c>
      <c r="E34839">
        <v>6.8</v>
      </c>
      <c r="F34839" t="s">
        <v>102</v>
      </c>
      <c r="G34839" t="s">
        <v>25</v>
      </c>
    </row>
    <row r="34840" hidden="1" spans="1:7">
      <c r="A34840" t="s">
        <v>1610</v>
      </c>
      <c r="B34840"/>
      <c r="C34840" t="str">
        <f>VLOOKUP(A34840,匹配表!$1:$1048576,22,0)</f>
        <v>浙江公司营销远程实时费控应用4号虚拟机</v>
      </c>
      <c r="D34840" t="s">
        <v>13</v>
      </c>
      <c r="E34840">
        <v>6.8</v>
      </c>
      <c r="F34840" t="s">
        <v>40</v>
      </c>
      <c r="G34840" t="s">
        <v>25</v>
      </c>
    </row>
    <row r="34841" hidden="1" spans="1:7">
      <c r="A34841" t="s">
        <v>1610</v>
      </c>
      <c r="B34841"/>
      <c r="C34841" t="str">
        <f>VLOOKUP(A34841,匹配表!$1:$1048576,22,0)</f>
        <v>浙江公司营销远程实时费控应用4号虚拟机</v>
      </c>
      <c r="D34841" t="s">
        <v>13</v>
      </c>
      <c r="E34841">
        <v>6.8</v>
      </c>
      <c r="F34841" t="s">
        <v>42</v>
      </c>
      <c r="G34841" t="s">
        <v>25</v>
      </c>
    </row>
    <row r="34842" hidden="1" spans="1:7">
      <c r="A34842" t="s">
        <v>1610</v>
      </c>
      <c r="B34842"/>
      <c r="C34842" t="str">
        <f>VLOOKUP(A34842,匹配表!$1:$1048576,22,0)</f>
        <v>浙江公司营销远程实时费控应用4号虚拟机</v>
      </c>
      <c r="D34842" t="s">
        <v>13</v>
      </c>
      <c r="E34842">
        <v>6.8</v>
      </c>
      <c r="F34842" t="s">
        <v>43</v>
      </c>
      <c r="G34842" t="s">
        <v>25</v>
      </c>
    </row>
    <row r="34843" hidden="1" spans="1:7">
      <c r="A34843" t="s">
        <v>1610</v>
      </c>
      <c r="B34843"/>
      <c r="C34843" t="str">
        <f>VLOOKUP(A34843,匹配表!$1:$1048576,22,0)</f>
        <v>浙江公司营销远程实时费控应用4号虚拟机</v>
      </c>
      <c r="D34843" t="s">
        <v>13</v>
      </c>
      <c r="E34843">
        <v>6.8</v>
      </c>
      <c r="F34843" t="s">
        <v>45</v>
      </c>
      <c r="G34843" t="s">
        <v>25</v>
      </c>
    </row>
    <row r="34844" hidden="1" spans="1:7">
      <c r="A34844" t="s">
        <v>1610</v>
      </c>
      <c r="B34844"/>
      <c r="C34844" t="str">
        <f>VLOOKUP(A34844,匹配表!$1:$1048576,22,0)</f>
        <v>浙江公司营销远程实时费控应用4号虚拟机</v>
      </c>
      <c r="D34844" t="s">
        <v>13</v>
      </c>
      <c r="E34844">
        <v>6.8</v>
      </c>
      <c r="F34844" t="s">
        <v>46</v>
      </c>
      <c r="G34844" t="s">
        <v>25</v>
      </c>
    </row>
    <row r="34845" hidden="1" spans="1:7">
      <c r="A34845" t="s">
        <v>1610</v>
      </c>
      <c r="B34845"/>
      <c r="C34845" t="str">
        <f>VLOOKUP(A34845,匹配表!$1:$1048576,22,0)</f>
        <v>浙江公司营销远程实时费控应用4号虚拟机</v>
      </c>
      <c r="D34845" t="s">
        <v>13</v>
      </c>
      <c r="E34845">
        <v>6.8</v>
      </c>
      <c r="F34845" t="s">
        <v>47</v>
      </c>
      <c r="G34845" t="s">
        <v>25</v>
      </c>
    </row>
    <row r="34846" hidden="1" spans="1:7">
      <c r="A34846" t="s">
        <v>1610</v>
      </c>
      <c r="B34846"/>
      <c r="C34846" t="str">
        <f>VLOOKUP(A34846,匹配表!$1:$1048576,22,0)</f>
        <v>浙江公司营销远程实时费控应用4号虚拟机</v>
      </c>
      <c r="D34846" t="s">
        <v>13</v>
      </c>
      <c r="E34846">
        <v>6.8</v>
      </c>
      <c r="F34846" t="s">
        <v>48</v>
      </c>
      <c r="G34846" t="s">
        <v>25</v>
      </c>
    </row>
    <row r="34847" hidden="1" spans="1:7">
      <c r="A34847" t="s">
        <v>1610</v>
      </c>
      <c r="B34847"/>
      <c r="C34847" t="str">
        <f>VLOOKUP(A34847,匹配表!$1:$1048576,22,0)</f>
        <v>浙江公司营销远程实时费控应用4号虚拟机</v>
      </c>
      <c r="D34847" t="s">
        <v>13</v>
      </c>
      <c r="E34847">
        <v>6.8</v>
      </c>
      <c r="F34847" t="s">
        <v>50</v>
      </c>
      <c r="G34847" t="s">
        <v>25</v>
      </c>
    </row>
    <row r="34848" hidden="1" spans="1:7">
      <c r="A34848" t="s">
        <v>1610</v>
      </c>
      <c r="B34848"/>
      <c r="C34848" t="str">
        <f>VLOOKUP(A34848,匹配表!$1:$1048576,22,0)</f>
        <v>浙江公司营销远程实时费控应用4号虚拟机</v>
      </c>
      <c r="D34848" t="s">
        <v>13</v>
      </c>
      <c r="E34848">
        <v>6.8</v>
      </c>
      <c r="F34848" t="s">
        <v>51</v>
      </c>
      <c r="G34848" t="s">
        <v>25</v>
      </c>
    </row>
    <row r="34849" hidden="1" spans="1:7">
      <c r="A34849" t="s">
        <v>1610</v>
      </c>
      <c r="B34849"/>
      <c r="C34849" t="str">
        <f>VLOOKUP(A34849,匹配表!$1:$1048576,22,0)</f>
        <v>浙江公司营销远程实时费控应用4号虚拟机</v>
      </c>
      <c r="D34849" t="s">
        <v>13</v>
      </c>
      <c r="E34849">
        <v>6.8</v>
      </c>
      <c r="F34849" t="s">
        <v>54</v>
      </c>
      <c r="G34849" t="s">
        <v>25</v>
      </c>
    </row>
    <row r="34850" hidden="1" spans="1:7">
      <c r="A34850" t="s">
        <v>1610</v>
      </c>
      <c r="B34850"/>
      <c r="C34850" t="str">
        <f>VLOOKUP(A34850,匹配表!$1:$1048576,22,0)</f>
        <v>浙江公司营销远程实时费控应用4号虚拟机</v>
      </c>
      <c r="D34850" t="s">
        <v>13</v>
      </c>
      <c r="E34850">
        <v>6.8</v>
      </c>
      <c r="F34850" t="s">
        <v>55</v>
      </c>
      <c r="G34850" t="s">
        <v>25</v>
      </c>
    </row>
    <row r="34851" hidden="1" spans="1:7">
      <c r="A34851" t="s">
        <v>1610</v>
      </c>
      <c r="B34851"/>
      <c r="C34851" t="str">
        <f>VLOOKUP(A34851,匹配表!$1:$1048576,22,0)</f>
        <v>浙江公司营销远程实时费控应用4号虚拟机</v>
      </c>
      <c r="D34851" t="s">
        <v>13</v>
      </c>
      <c r="E34851">
        <v>6.8</v>
      </c>
      <c r="F34851" t="s">
        <v>56</v>
      </c>
      <c r="G34851" t="s">
        <v>25</v>
      </c>
    </row>
    <row r="34852" hidden="1" spans="1:7">
      <c r="A34852" t="s">
        <v>1610</v>
      </c>
      <c r="B34852"/>
      <c r="C34852" t="str">
        <f>VLOOKUP(A34852,匹配表!$1:$1048576,22,0)</f>
        <v>浙江公司营销远程实时费控应用4号虚拟机</v>
      </c>
      <c r="D34852" t="s">
        <v>13</v>
      </c>
      <c r="E34852">
        <v>6.8</v>
      </c>
      <c r="F34852" t="s">
        <v>57</v>
      </c>
      <c r="G34852" t="s">
        <v>25</v>
      </c>
    </row>
    <row r="34853" hidden="1" spans="1:7">
      <c r="A34853" t="s">
        <v>1610</v>
      </c>
      <c r="B34853"/>
      <c r="C34853" t="str">
        <f>VLOOKUP(A34853,匹配表!$1:$1048576,22,0)</f>
        <v>浙江公司营销远程实时费控应用4号虚拟机</v>
      </c>
      <c r="D34853" t="s">
        <v>13</v>
      </c>
      <c r="E34853">
        <v>6.8</v>
      </c>
      <c r="F34853" t="s">
        <v>59</v>
      </c>
      <c r="G34853" t="s">
        <v>25</v>
      </c>
    </row>
    <row r="34854" hidden="1" spans="1:7">
      <c r="A34854" t="s">
        <v>1610</v>
      </c>
      <c r="B34854"/>
      <c r="C34854" t="str">
        <f>VLOOKUP(A34854,匹配表!$1:$1048576,22,0)</f>
        <v>浙江公司营销远程实时费控应用4号虚拟机</v>
      </c>
      <c r="D34854" t="s">
        <v>13</v>
      </c>
      <c r="E34854">
        <v>6.8</v>
      </c>
      <c r="F34854" t="s">
        <v>60</v>
      </c>
      <c r="G34854" t="s">
        <v>25</v>
      </c>
    </row>
    <row r="34855" hidden="1" spans="1:7">
      <c r="A34855" t="s">
        <v>1610</v>
      </c>
      <c r="B34855"/>
      <c r="C34855" t="str">
        <f>VLOOKUP(A34855,匹配表!$1:$1048576,22,0)</f>
        <v>浙江公司营销远程实时费控应用4号虚拟机</v>
      </c>
      <c r="D34855" t="s">
        <v>13</v>
      </c>
      <c r="E34855">
        <v>6.8</v>
      </c>
      <c r="F34855" t="s">
        <v>61</v>
      </c>
      <c r="G34855" t="s">
        <v>25</v>
      </c>
    </row>
    <row r="34856" hidden="1" spans="1:7">
      <c r="A34856" t="s">
        <v>1610</v>
      </c>
      <c r="B34856"/>
      <c r="C34856" t="str">
        <f>VLOOKUP(A34856,匹配表!$1:$1048576,22,0)</f>
        <v>浙江公司营销远程实时费控应用4号虚拟机</v>
      </c>
      <c r="D34856" t="s">
        <v>13</v>
      </c>
      <c r="E34856">
        <v>6.8</v>
      </c>
      <c r="F34856" t="s">
        <v>63</v>
      </c>
      <c r="G34856" t="s">
        <v>25</v>
      </c>
    </row>
    <row r="34857" hidden="1" spans="1:7">
      <c r="A34857" t="s">
        <v>1610</v>
      </c>
      <c r="B34857"/>
      <c r="C34857" t="str">
        <f>VLOOKUP(A34857,匹配表!$1:$1048576,22,0)</f>
        <v>浙江公司营销远程实时费控应用4号虚拟机</v>
      </c>
      <c r="D34857" t="s">
        <v>13</v>
      </c>
      <c r="E34857">
        <v>6.8</v>
      </c>
      <c r="F34857" t="s">
        <v>66</v>
      </c>
      <c r="G34857" t="s">
        <v>25</v>
      </c>
    </row>
    <row r="34858" hidden="1" spans="1:7">
      <c r="A34858" t="s">
        <v>1610</v>
      </c>
      <c r="B34858"/>
      <c r="C34858" t="str">
        <f>VLOOKUP(A34858,匹配表!$1:$1048576,22,0)</f>
        <v>浙江公司营销远程实时费控应用4号虚拟机</v>
      </c>
      <c r="D34858" t="s">
        <v>13</v>
      </c>
      <c r="E34858">
        <v>6.8</v>
      </c>
      <c r="F34858" t="s">
        <v>69</v>
      </c>
      <c r="G34858" t="s">
        <v>25</v>
      </c>
    </row>
    <row r="34859" hidden="1" spans="1:7">
      <c r="A34859" t="s">
        <v>1610</v>
      </c>
      <c r="B34859"/>
      <c r="C34859" t="str">
        <f>VLOOKUP(A34859,匹配表!$1:$1048576,22,0)</f>
        <v>浙江公司营销远程实时费控应用4号虚拟机</v>
      </c>
      <c r="D34859" t="s">
        <v>13</v>
      </c>
      <c r="E34859">
        <v>6.8</v>
      </c>
      <c r="F34859" t="s">
        <v>121</v>
      </c>
      <c r="G34859" t="s">
        <v>25</v>
      </c>
    </row>
    <row r="34860" hidden="1" spans="1:7">
      <c r="A34860" t="s">
        <v>1610</v>
      </c>
      <c r="B34860"/>
      <c r="C34860" t="str">
        <f>VLOOKUP(A34860,匹配表!$1:$1048576,22,0)</f>
        <v>浙江公司营销远程实时费控应用4号虚拟机</v>
      </c>
      <c r="D34860" t="s">
        <v>13</v>
      </c>
      <c r="E34860">
        <v>6.8</v>
      </c>
      <c r="F34860" t="s">
        <v>122</v>
      </c>
      <c r="G34860" t="s">
        <v>25</v>
      </c>
    </row>
    <row r="34861" hidden="1" spans="1:7">
      <c r="A34861" t="s">
        <v>1610</v>
      </c>
      <c r="B34861"/>
      <c r="C34861" t="str">
        <f>VLOOKUP(A34861,匹配表!$1:$1048576,22,0)</f>
        <v>浙江公司营销远程实时费控应用4号虚拟机</v>
      </c>
      <c r="D34861" t="s">
        <v>13</v>
      </c>
      <c r="E34861">
        <v>6.8</v>
      </c>
      <c r="F34861" t="s">
        <v>71</v>
      </c>
      <c r="G34861" t="s">
        <v>25</v>
      </c>
    </row>
    <row r="34862" s="44" customFormat="1" spans="1:24">
      <c r="A34862" s="16" t="s">
        <v>1611</v>
      </c>
      <c r="B34862" s="17" t="s">
        <v>256</v>
      </c>
      <c r="C34862" s="16" t="str">
        <f>VLOOKUP(A34862,匹配表!$1:$1048576,22,0)</f>
        <v>浙江公司基于大数据的信息通信系统及设备运行诊断分析和状态预警1号虚拟机</v>
      </c>
      <c r="D34862" s="16" t="s">
        <v>13</v>
      </c>
      <c r="E34862" s="16">
        <v>6.9</v>
      </c>
      <c r="F34862" s="16" t="s">
        <v>257</v>
      </c>
      <c r="G34862" s="16" t="s">
        <v>16</v>
      </c>
      <c r="H34862" s="19" t="s">
        <v>256</v>
      </c>
      <c r="I34862" s="23" t="s">
        <v>817</v>
      </c>
      <c r="J34862" s="50" t="s">
        <v>155</v>
      </c>
      <c r="K34862" s="19"/>
      <c r="L34862" s="16"/>
      <c r="M34862"/>
      <c r="N34862"/>
      <c r="O34862"/>
      <c r="P34862"/>
      <c r="Q34862"/>
      <c r="R34862"/>
      <c r="S34862"/>
      <c r="T34862"/>
      <c r="U34862"/>
      <c r="V34862"/>
      <c r="W34862"/>
      <c r="X34862"/>
    </row>
    <row r="34863" s="44" customFormat="1" hidden="1" spans="1:24">
      <c r="A34863" s="16" t="s">
        <v>1611</v>
      </c>
      <c r="B34863" s="17" t="s">
        <v>256</v>
      </c>
      <c r="C34863" s="16" t="str">
        <f>VLOOKUP(A34863,匹配表!$1:$1048576,22,0)</f>
        <v>浙江公司基于大数据的信息通信系统及设备运行诊断分析和状态预警1号虚拟机</v>
      </c>
      <c r="D34863" s="16" t="s">
        <v>13</v>
      </c>
      <c r="E34863" s="16">
        <v>6.9</v>
      </c>
      <c r="F34863" s="16" t="s">
        <v>15</v>
      </c>
      <c r="G34863" s="16" t="s">
        <v>16</v>
      </c>
      <c r="H34863" s="19" t="s">
        <v>178</v>
      </c>
      <c r="I34863" s="19" t="s">
        <v>178</v>
      </c>
      <c r="J34863" s="19"/>
      <c r="K34863" s="19"/>
      <c r="L34863" s="16"/>
      <c r="M34863"/>
      <c r="N34863"/>
      <c r="O34863"/>
      <c r="P34863"/>
      <c r="Q34863"/>
      <c r="R34863"/>
      <c r="S34863"/>
      <c r="T34863"/>
      <c r="U34863"/>
      <c r="V34863"/>
      <c r="W34863"/>
      <c r="X34863"/>
    </row>
    <row r="34864" s="44" customFormat="1" spans="1:24">
      <c r="A34864" s="16" t="s">
        <v>1611</v>
      </c>
      <c r="B34864" s="17" t="s">
        <v>256</v>
      </c>
      <c r="C34864" s="16" t="str">
        <f>VLOOKUP(A34864,匹配表!$1:$1048576,22,0)</f>
        <v>浙江公司基于大数据的信息通信系统及设备运行诊断分析和状态预警1号虚拟机</v>
      </c>
      <c r="D34864" s="16" t="s">
        <v>13</v>
      </c>
      <c r="E34864" s="16">
        <v>6.9</v>
      </c>
      <c r="F34864" s="16" t="s">
        <v>18</v>
      </c>
      <c r="G34864" s="16" t="s">
        <v>16</v>
      </c>
      <c r="H34864" s="16" t="s">
        <v>19</v>
      </c>
      <c r="I34864" s="16" t="s">
        <v>76</v>
      </c>
      <c r="J34864" s="46" t="s">
        <v>21</v>
      </c>
      <c r="K34864" s="16"/>
      <c r="L34864" s="30" t="s">
        <v>1476</v>
      </c>
      <c r="M34864"/>
      <c r="N34864"/>
      <c r="O34864"/>
      <c r="P34864"/>
      <c r="Q34864"/>
      <c r="R34864"/>
      <c r="S34864"/>
      <c r="T34864"/>
      <c r="U34864"/>
      <c r="V34864"/>
      <c r="W34864"/>
      <c r="X34864"/>
    </row>
    <row r="34865" s="44" customFormat="1" spans="1:24">
      <c r="A34865" s="16" t="s">
        <v>1611</v>
      </c>
      <c r="B34865" s="17" t="s">
        <v>256</v>
      </c>
      <c r="C34865" s="16" t="str">
        <f>VLOOKUP(A34865,匹配表!$1:$1048576,22,0)</f>
        <v>浙江公司基于大数据的信息通信系统及设备运行诊断分析和状态预警1号虚拟机</v>
      </c>
      <c r="D34865" s="16" t="s">
        <v>13</v>
      </c>
      <c r="E34865" s="16">
        <v>6.9</v>
      </c>
      <c r="F34865" s="16" t="s">
        <v>137</v>
      </c>
      <c r="G34865" s="16" t="s">
        <v>16</v>
      </c>
      <c r="H34865" s="19" t="s">
        <v>256</v>
      </c>
      <c r="I34865" s="23" t="s">
        <v>612</v>
      </c>
      <c r="J34865" s="50" t="s">
        <v>155</v>
      </c>
      <c r="K34865" s="19"/>
      <c r="L34865" s="16"/>
      <c r="M34865"/>
      <c r="N34865"/>
      <c r="O34865"/>
      <c r="P34865"/>
      <c r="Q34865"/>
      <c r="R34865"/>
      <c r="S34865"/>
      <c r="T34865"/>
      <c r="U34865"/>
      <c r="V34865"/>
      <c r="W34865"/>
      <c r="X34865"/>
    </row>
    <row r="34866" s="44" customFormat="1" spans="1:24">
      <c r="A34866" s="16" t="s">
        <v>1611</v>
      </c>
      <c r="B34866" s="17" t="s">
        <v>256</v>
      </c>
      <c r="C34866" s="16" t="str">
        <f>VLOOKUP(A34866,匹配表!$1:$1048576,22,0)</f>
        <v>浙江公司基于大数据的信息通信系统及设备运行诊断分析和状态预警1号虚拟机</v>
      </c>
      <c r="D34866" s="16" t="s">
        <v>13</v>
      </c>
      <c r="E34866" s="16">
        <v>6.9</v>
      </c>
      <c r="F34866" s="16" t="s">
        <v>1477</v>
      </c>
      <c r="G34866" s="16" t="s">
        <v>16</v>
      </c>
      <c r="H34866" s="19" t="s">
        <v>256</v>
      </c>
      <c r="I34866" s="23" t="s">
        <v>1478</v>
      </c>
      <c r="J34866" s="50" t="s">
        <v>155</v>
      </c>
      <c r="K34866" s="19"/>
      <c r="L34866" s="16"/>
      <c r="M34866"/>
      <c r="N34866"/>
      <c r="O34866"/>
      <c r="P34866"/>
      <c r="Q34866"/>
      <c r="R34866"/>
      <c r="S34866"/>
      <c r="T34866"/>
      <c r="U34866"/>
      <c r="V34866"/>
      <c r="W34866"/>
      <c r="X34866"/>
    </row>
    <row r="34867" hidden="1" spans="1:7">
      <c r="A34867" t="s">
        <v>1611</v>
      </c>
      <c r="B34867"/>
      <c r="C34867" t="str">
        <f>VLOOKUP(A34867,匹配表!$1:$1048576,22,0)</f>
        <v>浙江公司基于大数据的信息通信系统及设备运行诊断分析和状态预警1号虚拟机</v>
      </c>
      <c r="D34867" t="s">
        <v>13</v>
      </c>
      <c r="E34867">
        <v>6.9</v>
      </c>
      <c r="F34867" t="s">
        <v>24</v>
      </c>
      <c r="G34867" t="s">
        <v>25</v>
      </c>
    </row>
    <row r="34868" hidden="1" spans="1:7">
      <c r="A34868" t="s">
        <v>1611</v>
      </c>
      <c r="B34868"/>
      <c r="C34868" t="str">
        <f>VLOOKUP(A34868,匹配表!$1:$1048576,22,0)</f>
        <v>浙江公司基于大数据的信息通信系统及设备运行诊断分析和状态预警1号虚拟机</v>
      </c>
      <c r="D34868" t="s">
        <v>13</v>
      </c>
      <c r="E34868">
        <v>6.9</v>
      </c>
      <c r="F34868" t="s">
        <v>26</v>
      </c>
      <c r="G34868" t="s">
        <v>25</v>
      </c>
    </row>
    <row r="34869" hidden="1" spans="1:7">
      <c r="A34869" t="s">
        <v>1611</v>
      </c>
      <c r="B34869"/>
      <c r="C34869" t="str">
        <f>VLOOKUP(A34869,匹配表!$1:$1048576,22,0)</f>
        <v>浙江公司基于大数据的信息通信系统及设备运行诊断分析和状态预警1号虚拟机</v>
      </c>
      <c r="D34869" t="s">
        <v>13</v>
      </c>
      <c r="E34869">
        <v>6.9</v>
      </c>
      <c r="F34869" t="s">
        <v>98</v>
      </c>
      <c r="G34869" t="s">
        <v>25</v>
      </c>
    </row>
    <row r="34870" hidden="1" spans="1:7">
      <c r="A34870" t="s">
        <v>1611</v>
      </c>
      <c r="B34870"/>
      <c r="C34870" t="str">
        <f>VLOOKUP(A34870,匹配表!$1:$1048576,22,0)</f>
        <v>浙江公司基于大数据的信息通信系统及设备运行诊断分析和状态预警1号虚拟机</v>
      </c>
      <c r="D34870" t="s">
        <v>13</v>
      </c>
      <c r="E34870">
        <v>6.9</v>
      </c>
      <c r="F34870" t="s">
        <v>29</v>
      </c>
      <c r="G34870" t="s">
        <v>25</v>
      </c>
    </row>
    <row r="34871" hidden="1" spans="1:7">
      <c r="A34871" t="s">
        <v>1611</v>
      </c>
      <c r="B34871"/>
      <c r="C34871" t="str">
        <f>VLOOKUP(A34871,匹配表!$1:$1048576,22,0)</f>
        <v>浙江公司基于大数据的信息通信系统及设备运行诊断分析和状态预警1号虚拟机</v>
      </c>
      <c r="D34871" t="s">
        <v>13</v>
      </c>
      <c r="E34871">
        <v>6.9</v>
      </c>
      <c r="F34871" t="s">
        <v>30</v>
      </c>
      <c r="G34871" t="s">
        <v>25</v>
      </c>
    </row>
    <row r="34872" hidden="1" spans="1:7">
      <c r="A34872" t="s">
        <v>1611</v>
      </c>
      <c r="B34872"/>
      <c r="C34872" t="str">
        <f>VLOOKUP(A34872,匹配表!$1:$1048576,22,0)</f>
        <v>浙江公司基于大数据的信息通信系统及设备运行诊断分析和状态预警1号虚拟机</v>
      </c>
      <c r="D34872" t="s">
        <v>13</v>
      </c>
      <c r="E34872">
        <v>6.9</v>
      </c>
      <c r="F34872" t="s">
        <v>33</v>
      </c>
      <c r="G34872" t="s">
        <v>25</v>
      </c>
    </row>
    <row r="34873" hidden="1" spans="1:7">
      <c r="A34873" t="s">
        <v>1611</v>
      </c>
      <c r="B34873"/>
      <c r="C34873" t="str">
        <f>VLOOKUP(A34873,匹配表!$1:$1048576,22,0)</f>
        <v>浙江公司基于大数据的信息通信系统及设备运行诊断分析和状态预警1号虚拟机</v>
      </c>
      <c r="D34873" t="s">
        <v>13</v>
      </c>
      <c r="E34873">
        <v>6.9</v>
      </c>
      <c r="F34873" t="s">
        <v>34</v>
      </c>
      <c r="G34873" t="s">
        <v>25</v>
      </c>
    </row>
    <row r="34874" hidden="1" spans="1:7">
      <c r="A34874" t="s">
        <v>1611</v>
      </c>
      <c r="B34874"/>
      <c r="C34874" t="str">
        <f>VLOOKUP(A34874,匹配表!$1:$1048576,22,0)</f>
        <v>浙江公司基于大数据的信息通信系统及设备运行诊断分析和状态预警1号虚拟机</v>
      </c>
      <c r="D34874" t="s">
        <v>13</v>
      </c>
      <c r="E34874">
        <v>6.9</v>
      </c>
      <c r="F34874" t="s">
        <v>35</v>
      </c>
      <c r="G34874" t="s">
        <v>25</v>
      </c>
    </row>
    <row r="34875" hidden="1" spans="1:7">
      <c r="A34875" t="s">
        <v>1611</v>
      </c>
      <c r="B34875"/>
      <c r="C34875" t="str">
        <f>VLOOKUP(A34875,匹配表!$1:$1048576,22,0)</f>
        <v>浙江公司基于大数据的信息通信系统及设备运行诊断分析和状态预警1号虚拟机</v>
      </c>
      <c r="D34875" t="s">
        <v>13</v>
      </c>
      <c r="E34875">
        <v>6.9</v>
      </c>
      <c r="F34875" t="s">
        <v>36</v>
      </c>
      <c r="G34875" t="s">
        <v>25</v>
      </c>
    </row>
    <row r="34876" hidden="1" spans="1:7">
      <c r="A34876" t="s">
        <v>1611</v>
      </c>
      <c r="B34876"/>
      <c r="C34876" t="str">
        <f>VLOOKUP(A34876,匹配表!$1:$1048576,22,0)</f>
        <v>浙江公司基于大数据的信息通信系统及设备运行诊断分析和状态预警1号虚拟机</v>
      </c>
      <c r="D34876" t="s">
        <v>13</v>
      </c>
      <c r="E34876">
        <v>6.9</v>
      </c>
      <c r="F34876" t="s">
        <v>37</v>
      </c>
      <c r="G34876" t="s">
        <v>25</v>
      </c>
    </row>
    <row r="34877" hidden="1" spans="1:7">
      <c r="A34877" t="s">
        <v>1611</v>
      </c>
      <c r="B34877"/>
      <c r="C34877" t="str">
        <f>VLOOKUP(A34877,匹配表!$1:$1048576,22,0)</f>
        <v>浙江公司基于大数据的信息通信系统及设备运行诊断分析和状态预警1号虚拟机</v>
      </c>
      <c r="D34877" t="s">
        <v>13</v>
      </c>
      <c r="E34877">
        <v>6.9</v>
      </c>
      <c r="F34877" t="s">
        <v>101</v>
      </c>
      <c r="G34877" t="s">
        <v>25</v>
      </c>
    </row>
    <row r="34878" hidden="1" spans="1:7">
      <c r="A34878" t="s">
        <v>1611</v>
      </c>
      <c r="B34878"/>
      <c r="C34878" t="str">
        <f>VLOOKUP(A34878,匹配表!$1:$1048576,22,0)</f>
        <v>浙江公司基于大数据的信息通信系统及设备运行诊断分析和状态预警1号虚拟机</v>
      </c>
      <c r="D34878" t="s">
        <v>13</v>
      </c>
      <c r="E34878">
        <v>6.9</v>
      </c>
      <c r="F34878" t="s">
        <v>102</v>
      </c>
      <c r="G34878" t="s">
        <v>25</v>
      </c>
    </row>
    <row r="34879" hidden="1" spans="1:7">
      <c r="A34879" t="s">
        <v>1611</v>
      </c>
      <c r="B34879"/>
      <c r="C34879" t="str">
        <f>VLOOKUP(A34879,匹配表!$1:$1048576,22,0)</f>
        <v>浙江公司基于大数据的信息通信系统及设备运行诊断分析和状态预警1号虚拟机</v>
      </c>
      <c r="D34879" t="s">
        <v>13</v>
      </c>
      <c r="E34879">
        <v>6.9</v>
      </c>
      <c r="F34879" t="s">
        <v>40</v>
      </c>
      <c r="G34879" t="s">
        <v>25</v>
      </c>
    </row>
    <row r="34880" hidden="1" spans="1:7">
      <c r="A34880" t="s">
        <v>1611</v>
      </c>
      <c r="B34880"/>
      <c r="C34880" t="str">
        <f>VLOOKUP(A34880,匹配表!$1:$1048576,22,0)</f>
        <v>浙江公司基于大数据的信息通信系统及设备运行诊断分析和状态预警1号虚拟机</v>
      </c>
      <c r="D34880" t="s">
        <v>13</v>
      </c>
      <c r="E34880">
        <v>6.9</v>
      </c>
      <c r="F34880" t="s">
        <v>42</v>
      </c>
      <c r="G34880" t="s">
        <v>25</v>
      </c>
    </row>
    <row r="34881" hidden="1" spans="1:7">
      <c r="A34881" t="s">
        <v>1611</v>
      </c>
      <c r="B34881"/>
      <c r="C34881" t="str">
        <f>VLOOKUP(A34881,匹配表!$1:$1048576,22,0)</f>
        <v>浙江公司基于大数据的信息通信系统及设备运行诊断分析和状态预警1号虚拟机</v>
      </c>
      <c r="D34881" t="s">
        <v>13</v>
      </c>
      <c r="E34881">
        <v>6.9</v>
      </c>
      <c r="F34881" t="s">
        <v>43</v>
      </c>
      <c r="G34881" t="s">
        <v>25</v>
      </c>
    </row>
    <row r="34882" hidden="1" spans="1:7">
      <c r="A34882" t="s">
        <v>1611</v>
      </c>
      <c r="B34882"/>
      <c r="C34882" t="str">
        <f>VLOOKUP(A34882,匹配表!$1:$1048576,22,0)</f>
        <v>浙江公司基于大数据的信息通信系统及设备运行诊断分析和状态预警1号虚拟机</v>
      </c>
      <c r="D34882" t="s">
        <v>13</v>
      </c>
      <c r="E34882">
        <v>6.9</v>
      </c>
      <c r="F34882" t="s">
        <v>45</v>
      </c>
      <c r="G34882" t="s">
        <v>25</v>
      </c>
    </row>
    <row r="34883" hidden="1" spans="1:7">
      <c r="A34883" t="s">
        <v>1611</v>
      </c>
      <c r="B34883"/>
      <c r="C34883" t="str">
        <f>VLOOKUP(A34883,匹配表!$1:$1048576,22,0)</f>
        <v>浙江公司基于大数据的信息通信系统及设备运行诊断分析和状态预警1号虚拟机</v>
      </c>
      <c r="D34883" t="s">
        <v>13</v>
      </c>
      <c r="E34883">
        <v>6.9</v>
      </c>
      <c r="F34883" t="s">
        <v>46</v>
      </c>
      <c r="G34883" t="s">
        <v>25</v>
      </c>
    </row>
    <row r="34884" hidden="1" spans="1:7">
      <c r="A34884" t="s">
        <v>1611</v>
      </c>
      <c r="B34884"/>
      <c r="C34884" t="str">
        <f>VLOOKUP(A34884,匹配表!$1:$1048576,22,0)</f>
        <v>浙江公司基于大数据的信息通信系统及设备运行诊断分析和状态预警1号虚拟机</v>
      </c>
      <c r="D34884" t="s">
        <v>13</v>
      </c>
      <c r="E34884">
        <v>6.9</v>
      </c>
      <c r="F34884" t="s">
        <v>47</v>
      </c>
      <c r="G34884" t="s">
        <v>25</v>
      </c>
    </row>
    <row r="34885" hidden="1" spans="1:7">
      <c r="A34885" t="s">
        <v>1611</v>
      </c>
      <c r="B34885"/>
      <c r="C34885" t="str">
        <f>VLOOKUP(A34885,匹配表!$1:$1048576,22,0)</f>
        <v>浙江公司基于大数据的信息通信系统及设备运行诊断分析和状态预警1号虚拟机</v>
      </c>
      <c r="D34885" t="s">
        <v>13</v>
      </c>
      <c r="E34885">
        <v>6.9</v>
      </c>
      <c r="F34885" t="s">
        <v>48</v>
      </c>
      <c r="G34885" t="s">
        <v>25</v>
      </c>
    </row>
    <row r="34886" hidden="1" spans="1:7">
      <c r="A34886" t="s">
        <v>1611</v>
      </c>
      <c r="B34886"/>
      <c r="C34886" t="str">
        <f>VLOOKUP(A34886,匹配表!$1:$1048576,22,0)</f>
        <v>浙江公司基于大数据的信息通信系统及设备运行诊断分析和状态预警1号虚拟机</v>
      </c>
      <c r="D34886" t="s">
        <v>13</v>
      </c>
      <c r="E34886">
        <v>6.9</v>
      </c>
      <c r="F34886" t="s">
        <v>50</v>
      </c>
      <c r="G34886" t="s">
        <v>25</v>
      </c>
    </row>
    <row r="34887" hidden="1" spans="1:7">
      <c r="A34887" t="s">
        <v>1611</v>
      </c>
      <c r="B34887"/>
      <c r="C34887" t="str">
        <f>VLOOKUP(A34887,匹配表!$1:$1048576,22,0)</f>
        <v>浙江公司基于大数据的信息通信系统及设备运行诊断分析和状态预警1号虚拟机</v>
      </c>
      <c r="D34887" t="s">
        <v>13</v>
      </c>
      <c r="E34887">
        <v>6.9</v>
      </c>
      <c r="F34887" t="s">
        <v>51</v>
      </c>
      <c r="G34887" t="s">
        <v>25</v>
      </c>
    </row>
    <row r="34888" hidden="1" spans="1:7">
      <c r="A34888" t="s">
        <v>1611</v>
      </c>
      <c r="B34888"/>
      <c r="C34888" t="str">
        <f>VLOOKUP(A34888,匹配表!$1:$1048576,22,0)</f>
        <v>浙江公司基于大数据的信息通信系统及设备运行诊断分析和状态预警1号虚拟机</v>
      </c>
      <c r="D34888" t="s">
        <v>13</v>
      </c>
      <c r="E34888">
        <v>6.9</v>
      </c>
      <c r="F34888" t="s">
        <v>54</v>
      </c>
      <c r="G34888" t="s">
        <v>25</v>
      </c>
    </row>
    <row r="34889" hidden="1" spans="1:7">
      <c r="A34889" t="s">
        <v>1611</v>
      </c>
      <c r="B34889"/>
      <c r="C34889" t="str">
        <f>VLOOKUP(A34889,匹配表!$1:$1048576,22,0)</f>
        <v>浙江公司基于大数据的信息通信系统及设备运行诊断分析和状态预警1号虚拟机</v>
      </c>
      <c r="D34889" t="s">
        <v>13</v>
      </c>
      <c r="E34889">
        <v>6.9</v>
      </c>
      <c r="F34889" t="s">
        <v>55</v>
      </c>
      <c r="G34889" t="s">
        <v>25</v>
      </c>
    </row>
    <row r="34890" hidden="1" spans="1:7">
      <c r="A34890" t="s">
        <v>1611</v>
      </c>
      <c r="B34890"/>
      <c r="C34890" t="str">
        <f>VLOOKUP(A34890,匹配表!$1:$1048576,22,0)</f>
        <v>浙江公司基于大数据的信息通信系统及设备运行诊断分析和状态预警1号虚拟机</v>
      </c>
      <c r="D34890" t="s">
        <v>13</v>
      </c>
      <c r="E34890">
        <v>6.9</v>
      </c>
      <c r="F34890" t="s">
        <v>56</v>
      </c>
      <c r="G34890" t="s">
        <v>25</v>
      </c>
    </row>
    <row r="34891" hidden="1" spans="1:7">
      <c r="A34891" t="s">
        <v>1611</v>
      </c>
      <c r="B34891"/>
      <c r="C34891" t="str">
        <f>VLOOKUP(A34891,匹配表!$1:$1048576,22,0)</f>
        <v>浙江公司基于大数据的信息通信系统及设备运行诊断分析和状态预警1号虚拟机</v>
      </c>
      <c r="D34891" t="s">
        <v>13</v>
      </c>
      <c r="E34891">
        <v>6.9</v>
      </c>
      <c r="F34891" t="s">
        <v>57</v>
      </c>
      <c r="G34891" t="s">
        <v>25</v>
      </c>
    </row>
    <row r="34892" hidden="1" spans="1:7">
      <c r="A34892" t="s">
        <v>1611</v>
      </c>
      <c r="B34892"/>
      <c r="C34892" t="str">
        <f>VLOOKUP(A34892,匹配表!$1:$1048576,22,0)</f>
        <v>浙江公司基于大数据的信息通信系统及设备运行诊断分析和状态预警1号虚拟机</v>
      </c>
      <c r="D34892" t="s">
        <v>13</v>
      </c>
      <c r="E34892">
        <v>6.9</v>
      </c>
      <c r="F34892" t="s">
        <v>59</v>
      </c>
      <c r="G34892" t="s">
        <v>25</v>
      </c>
    </row>
    <row r="34893" hidden="1" spans="1:7">
      <c r="A34893" t="s">
        <v>1611</v>
      </c>
      <c r="B34893"/>
      <c r="C34893" t="str">
        <f>VLOOKUP(A34893,匹配表!$1:$1048576,22,0)</f>
        <v>浙江公司基于大数据的信息通信系统及设备运行诊断分析和状态预警1号虚拟机</v>
      </c>
      <c r="D34893" t="s">
        <v>13</v>
      </c>
      <c r="E34893">
        <v>6.9</v>
      </c>
      <c r="F34893" t="s">
        <v>60</v>
      </c>
      <c r="G34893" t="s">
        <v>25</v>
      </c>
    </row>
    <row r="34894" hidden="1" spans="1:7">
      <c r="A34894" t="s">
        <v>1611</v>
      </c>
      <c r="B34894"/>
      <c r="C34894" t="str">
        <f>VLOOKUP(A34894,匹配表!$1:$1048576,22,0)</f>
        <v>浙江公司基于大数据的信息通信系统及设备运行诊断分析和状态预警1号虚拟机</v>
      </c>
      <c r="D34894" t="s">
        <v>13</v>
      </c>
      <c r="E34894">
        <v>6.9</v>
      </c>
      <c r="F34894" t="s">
        <v>61</v>
      </c>
      <c r="G34894" t="s">
        <v>25</v>
      </c>
    </row>
    <row r="34895" hidden="1" spans="1:7">
      <c r="A34895" t="s">
        <v>1611</v>
      </c>
      <c r="B34895"/>
      <c r="C34895" t="str">
        <f>VLOOKUP(A34895,匹配表!$1:$1048576,22,0)</f>
        <v>浙江公司基于大数据的信息通信系统及设备运行诊断分析和状态预警1号虚拟机</v>
      </c>
      <c r="D34895" t="s">
        <v>13</v>
      </c>
      <c r="E34895">
        <v>6.9</v>
      </c>
      <c r="F34895" t="s">
        <v>63</v>
      </c>
      <c r="G34895" t="s">
        <v>25</v>
      </c>
    </row>
    <row r="34896" hidden="1" spans="1:7">
      <c r="A34896" t="s">
        <v>1611</v>
      </c>
      <c r="B34896"/>
      <c r="C34896" t="str">
        <f>VLOOKUP(A34896,匹配表!$1:$1048576,22,0)</f>
        <v>浙江公司基于大数据的信息通信系统及设备运行诊断分析和状态预警1号虚拟机</v>
      </c>
      <c r="D34896" t="s">
        <v>13</v>
      </c>
      <c r="E34896">
        <v>6.9</v>
      </c>
      <c r="F34896" t="s">
        <v>66</v>
      </c>
      <c r="G34896" t="s">
        <v>25</v>
      </c>
    </row>
    <row r="34897" hidden="1" spans="1:7">
      <c r="A34897" t="s">
        <v>1611</v>
      </c>
      <c r="B34897"/>
      <c r="C34897" t="str">
        <f>VLOOKUP(A34897,匹配表!$1:$1048576,22,0)</f>
        <v>浙江公司基于大数据的信息通信系统及设备运行诊断分析和状态预警1号虚拟机</v>
      </c>
      <c r="D34897" t="s">
        <v>13</v>
      </c>
      <c r="E34897">
        <v>6.9</v>
      </c>
      <c r="F34897" t="s">
        <v>69</v>
      </c>
      <c r="G34897" t="s">
        <v>25</v>
      </c>
    </row>
    <row r="34898" hidden="1" spans="1:7">
      <c r="A34898" t="s">
        <v>1611</v>
      </c>
      <c r="B34898"/>
      <c r="C34898" t="str">
        <f>VLOOKUP(A34898,匹配表!$1:$1048576,22,0)</f>
        <v>浙江公司基于大数据的信息通信系统及设备运行诊断分析和状态预警1号虚拟机</v>
      </c>
      <c r="D34898" t="s">
        <v>13</v>
      </c>
      <c r="E34898">
        <v>6.9</v>
      </c>
      <c r="F34898" t="s">
        <v>121</v>
      </c>
      <c r="G34898" t="s">
        <v>25</v>
      </c>
    </row>
    <row r="34899" hidden="1" spans="1:7">
      <c r="A34899" t="s">
        <v>1611</v>
      </c>
      <c r="B34899"/>
      <c r="C34899" t="str">
        <f>VLOOKUP(A34899,匹配表!$1:$1048576,22,0)</f>
        <v>浙江公司基于大数据的信息通信系统及设备运行诊断分析和状态预警1号虚拟机</v>
      </c>
      <c r="D34899" t="s">
        <v>13</v>
      </c>
      <c r="E34899">
        <v>6.9</v>
      </c>
      <c r="F34899" t="s">
        <v>122</v>
      </c>
      <c r="G34899" t="s">
        <v>25</v>
      </c>
    </row>
    <row r="34900" hidden="1" spans="1:7">
      <c r="A34900" t="s">
        <v>1611</v>
      </c>
      <c r="B34900"/>
      <c r="C34900" t="str">
        <f>VLOOKUP(A34900,匹配表!$1:$1048576,22,0)</f>
        <v>浙江公司基于大数据的信息通信系统及设备运行诊断分析和状态预警1号虚拟机</v>
      </c>
      <c r="D34900" t="s">
        <v>13</v>
      </c>
      <c r="E34900">
        <v>6.9</v>
      </c>
      <c r="F34900" t="s">
        <v>71</v>
      </c>
      <c r="G34900" t="s">
        <v>25</v>
      </c>
    </row>
    <row r="34901" spans="1:12">
      <c r="A34901" s="16" t="s">
        <v>1612</v>
      </c>
      <c r="B34901" s="16" t="str">
        <f>VLOOKUP(A34901,匹配表!$1:$1048576,24,0)</f>
        <v>方舟</v>
      </c>
      <c r="C34901" s="16" t="str">
        <f>VLOOKUP(A34901,匹配表!$1:$1048576,22,0)</f>
        <v>浙江公司营销远程实时费控应用1号虚拟机</v>
      </c>
      <c r="D34901" s="16" t="s">
        <v>13</v>
      </c>
      <c r="E34901" s="16">
        <v>5.1</v>
      </c>
      <c r="F34901" s="16" t="s">
        <v>15</v>
      </c>
      <c r="G34901" s="16" t="s">
        <v>16</v>
      </c>
      <c r="H34901" s="16" t="s">
        <v>367</v>
      </c>
      <c r="I34901" s="19" t="s">
        <v>369</v>
      </c>
      <c r="J34901" s="48" t="s">
        <v>21</v>
      </c>
      <c r="K34901" s="19"/>
      <c r="L34901" s="16"/>
    </row>
    <row r="34902" hidden="1" spans="1:7">
      <c r="A34902" t="s">
        <v>1612</v>
      </c>
      <c r="B34902" t="str">
        <f>VLOOKUP(A34902,匹配表!$1:$1048576,24,0)</f>
        <v>方舟</v>
      </c>
      <c r="C34902" t="str">
        <f>VLOOKUP(A34902,匹配表!$1:$1048576,22,0)</f>
        <v>浙江公司营销远程实时费控应用1号虚拟机</v>
      </c>
      <c r="D34902" t="s">
        <v>13</v>
      </c>
      <c r="E34902">
        <v>5.1</v>
      </c>
      <c r="F34902" t="s">
        <v>225</v>
      </c>
      <c r="G34902" t="s">
        <v>25</v>
      </c>
    </row>
    <row r="34903" hidden="1" spans="1:12">
      <c r="A34903" s="16" t="s">
        <v>1612</v>
      </c>
      <c r="B34903" s="16" t="str">
        <f>VLOOKUP(A34903,匹配表!$1:$1048576,24,0)</f>
        <v>方舟</v>
      </c>
      <c r="C34903" s="16" t="str">
        <f>VLOOKUP(A34903,匹配表!$1:$1048576,22,0)</f>
        <v>浙江公司营销远程实时费控应用1号虚拟机</v>
      </c>
      <c r="D34903" s="16" t="s">
        <v>13</v>
      </c>
      <c r="E34903" s="16">
        <v>5.1</v>
      </c>
      <c r="F34903" s="16" t="s">
        <v>185</v>
      </c>
      <c r="G34903" s="16" t="s">
        <v>16</v>
      </c>
      <c r="H34903" s="16" t="s">
        <v>186</v>
      </c>
      <c r="I34903" s="16"/>
      <c r="J34903" s="16"/>
      <c r="K34903" s="16"/>
      <c r="L34903" s="16"/>
    </row>
    <row r="34904" spans="1:12">
      <c r="A34904" s="16" t="s">
        <v>1612</v>
      </c>
      <c r="B34904" s="16" t="str">
        <f>VLOOKUP(A34904,匹配表!$1:$1048576,24,0)</f>
        <v>方舟</v>
      </c>
      <c r="C34904" s="16" t="str">
        <f>VLOOKUP(A34904,匹配表!$1:$1048576,22,0)</f>
        <v>浙江公司营销远程实时费控应用1号虚拟机</v>
      </c>
      <c r="D34904" s="16" t="s">
        <v>13</v>
      </c>
      <c r="E34904" s="16">
        <v>5.1</v>
      </c>
      <c r="F34904" s="16" t="s">
        <v>18</v>
      </c>
      <c r="G34904" s="16" t="s">
        <v>16</v>
      </c>
      <c r="H34904" s="16" t="s">
        <v>19</v>
      </c>
      <c r="I34904" s="16" t="s">
        <v>309</v>
      </c>
      <c r="J34904" s="50" t="s">
        <v>155</v>
      </c>
      <c r="K34904" s="16"/>
      <c r="L34904" s="16"/>
    </row>
    <row r="34905" spans="1:12">
      <c r="A34905" s="16" t="s">
        <v>1612</v>
      </c>
      <c r="B34905" s="16" t="str">
        <f>VLOOKUP(A34905,匹配表!$1:$1048576,24,0)</f>
        <v>方舟</v>
      </c>
      <c r="C34905" s="16" t="str">
        <f>VLOOKUP(A34905,匹配表!$1:$1048576,22,0)</f>
        <v>浙江公司营销远程实时费控应用1号虚拟机</v>
      </c>
      <c r="D34905" s="16" t="s">
        <v>13</v>
      </c>
      <c r="E34905" s="16">
        <v>5.1</v>
      </c>
      <c r="F34905" s="16" t="s">
        <v>915</v>
      </c>
      <c r="G34905" s="16" t="s">
        <v>16</v>
      </c>
      <c r="H34905" s="16" t="s">
        <v>367</v>
      </c>
      <c r="I34905" s="19" t="s">
        <v>368</v>
      </c>
      <c r="J34905" s="48" t="s">
        <v>21</v>
      </c>
      <c r="K34905" s="19"/>
      <c r="L34905" s="16"/>
    </row>
    <row r="34906" spans="1:12">
      <c r="A34906" s="16" t="s">
        <v>1612</v>
      </c>
      <c r="B34906" s="16" t="str">
        <f>VLOOKUP(A34906,匹配表!$1:$1048576,24,0)</f>
        <v>方舟</v>
      </c>
      <c r="C34906" s="16" t="str">
        <f>VLOOKUP(A34906,匹配表!$1:$1048576,22,0)</f>
        <v>浙江公司营销远程实时费控应用1号虚拟机</v>
      </c>
      <c r="D34906" s="16" t="s">
        <v>13</v>
      </c>
      <c r="E34906" s="16">
        <v>5.1</v>
      </c>
      <c r="F34906" s="16" t="s">
        <v>137</v>
      </c>
      <c r="G34906" s="16" t="s">
        <v>16</v>
      </c>
      <c r="H34906" s="16" t="s">
        <v>367</v>
      </c>
      <c r="I34906" s="19" t="s">
        <v>368</v>
      </c>
      <c r="J34906" s="48" t="s">
        <v>21</v>
      </c>
      <c r="K34906" s="19"/>
      <c r="L34906" s="16"/>
    </row>
    <row r="34907" hidden="1" spans="1:7">
      <c r="A34907" t="s">
        <v>1612</v>
      </c>
      <c r="B34907"/>
      <c r="C34907" t="str">
        <f>VLOOKUP(A34907,匹配表!$1:$1048576,22,0)</f>
        <v>浙江公司营销远程实时费控应用1号虚拟机</v>
      </c>
      <c r="D34907" t="s">
        <v>13</v>
      </c>
      <c r="E34907">
        <v>5.1</v>
      </c>
      <c r="F34907" t="s">
        <v>26</v>
      </c>
      <c r="G34907" t="s">
        <v>25</v>
      </c>
    </row>
    <row r="34908" hidden="1" spans="1:7">
      <c r="A34908" t="s">
        <v>1612</v>
      </c>
      <c r="B34908"/>
      <c r="C34908" t="str">
        <f>VLOOKUP(A34908,匹配表!$1:$1048576,22,0)</f>
        <v>浙江公司营销远程实时费控应用1号虚拟机</v>
      </c>
      <c r="D34908" t="s">
        <v>13</v>
      </c>
      <c r="E34908">
        <v>5.1</v>
      </c>
      <c r="F34908" t="s">
        <v>98</v>
      </c>
      <c r="G34908" t="s">
        <v>25</v>
      </c>
    </row>
    <row r="34909" hidden="1" spans="1:7">
      <c r="A34909" t="s">
        <v>1612</v>
      </c>
      <c r="B34909"/>
      <c r="C34909" t="str">
        <f>VLOOKUP(A34909,匹配表!$1:$1048576,22,0)</f>
        <v>浙江公司营销远程实时费控应用1号虚拟机</v>
      </c>
      <c r="D34909" t="s">
        <v>13</v>
      </c>
      <c r="E34909">
        <v>5.1</v>
      </c>
      <c r="F34909" t="s">
        <v>28</v>
      </c>
      <c r="G34909" t="s">
        <v>25</v>
      </c>
    </row>
    <row r="34910" hidden="1" spans="1:7">
      <c r="A34910" t="s">
        <v>1612</v>
      </c>
      <c r="B34910"/>
      <c r="C34910" t="str">
        <f>VLOOKUP(A34910,匹配表!$1:$1048576,22,0)</f>
        <v>浙江公司营销远程实时费控应用1号虚拟机</v>
      </c>
      <c r="D34910" t="s">
        <v>13</v>
      </c>
      <c r="E34910">
        <v>5.1</v>
      </c>
      <c r="F34910" t="s">
        <v>29</v>
      </c>
      <c r="G34910" t="s">
        <v>25</v>
      </c>
    </row>
    <row r="34911" hidden="1" spans="1:7">
      <c r="A34911" t="s">
        <v>1612</v>
      </c>
      <c r="B34911"/>
      <c r="C34911" t="str">
        <f>VLOOKUP(A34911,匹配表!$1:$1048576,22,0)</f>
        <v>浙江公司营销远程实时费控应用1号虚拟机</v>
      </c>
      <c r="D34911" t="s">
        <v>13</v>
      </c>
      <c r="E34911">
        <v>5.1</v>
      </c>
      <c r="F34911" t="s">
        <v>30</v>
      </c>
      <c r="G34911" t="s">
        <v>25</v>
      </c>
    </row>
    <row r="34912" hidden="1" spans="1:7">
      <c r="A34912" t="s">
        <v>1612</v>
      </c>
      <c r="B34912"/>
      <c r="C34912" t="str">
        <f>VLOOKUP(A34912,匹配表!$1:$1048576,22,0)</f>
        <v>浙江公司营销远程实时费控应用1号虚拟机</v>
      </c>
      <c r="D34912" t="s">
        <v>13</v>
      </c>
      <c r="E34912">
        <v>5.1</v>
      </c>
      <c r="F34912" t="s">
        <v>33</v>
      </c>
      <c r="G34912" t="s">
        <v>25</v>
      </c>
    </row>
    <row r="34913" hidden="1" spans="1:7">
      <c r="A34913" t="s">
        <v>1612</v>
      </c>
      <c r="B34913"/>
      <c r="C34913" t="str">
        <f>VLOOKUP(A34913,匹配表!$1:$1048576,22,0)</f>
        <v>浙江公司营销远程实时费控应用1号虚拟机</v>
      </c>
      <c r="D34913" t="s">
        <v>13</v>
      </c>
      <c r="E34913">
        <v>5.1</v>
      </c>
      <c r="F34913" t="s">
        <v>34</v>
      </c>
      <c r="G34913" t="s">
        <v>25</v>
      </c>
    </row>
    <row r="34914" hidden="1" spans="1:7">
      <c r="A34914" t="s">
        <v>1612</v>
      </c>
      <c r="B34914"/>
      <c r="C34914" t="str">
        <f>VLOOKUP(A34914,匹配表!$1:$1048576,22,0)</f>
        <v>浙江公司营销远程实时费控应用1号虚拟机</v>
      </c>
      <c r="D34914" t="s">
        <v>13</v>
      </c>
      <c r="E34914">
        <v>5.1</v>
      </c>
      <c r="F34914" t="s">
        <v>35</v>
      </c>
      <c r="G34914" t="s">
        <v>25</v>
      </c>
    </row>
    <row r="34915" hidden="1" spans="1:7">
      <c r="A34915" t="s">
        <v>1612</v>
      </c>
      <c r="B34915"/>
      <c r="C34915" t="str">
        <f>VLOOKUP(A34915,匹配表!$1:$1048576,22,0)</f>
        <v>浙江公司营销远程实时费控应用1号虚拟机</v>
      </c>
      <c r="D34915" t="s">
        <v>13</v>
      </c>
      <c r="E34915">
        <v>5.1</v>
      </c>
      <c r="F34915" t="s">
        <v>36</v>
      </c>
      <c r="G34915" t="s">
        <v>25</v>
      </c>
    </row>
    <row r="34916" hidden="1" spans="1:7">
      <c r="A34916" t="s">
        <v>1612</v>
      </c>
      <c r="B34916"/>
      <c r="C34916" t="str">
        <f>VLOOKUP(A34916,匹配表!$1:$1048576,22,0)</f>
        <v>浙江公司营销远程实时费控应用1号虚拟机</v>
      </c>
      <c r="D34916" t="s">
        <v>13</v>
      </c>
      <c r="E34916">
        <v>5.1</v>
      </c>
      <c r="F34916" t="s">
        <v>37</v>
      </c>
      <c r="G34916" t="s">
        <v>25</v>
      </c>
    </row>
    <row r="34917" hidden="1" spans="1:7">
      <c r="A34917" t="s">
        <v>1612</v>
      </c>
      <c r="B34917"/>
      <c r="C34917" t="str">
        <f>VLOOKUP(A34917,匹配表!$1:$1048576,22,0)</f>
        <v>浙江公司营销远程实时费控应用1号虚拟机</v>
      </c>
      <c r="D34917" t="s">
        <v>13</v>
      </c>
      <c r="E34917">
        <v>5.1</v>
      </c>
      <c r="F34917" t="s">
        <v>101</v>
      </c>
      <c r="G34917" t="s">
        <v>25</v>
      </c>
    </row>
    <row r="34918" hidden="1" spans="1:7">
      <c r="A34918" t="s">
        <v>1612</v>
      </c>
      <c r="B34918"/>
      <c r="C34918" t="str">
        <f>VLOOKUP(A34918,匹配表!$1:$1048576,22,0)</f>
        <v>浙江公司营销远程实时费控应用1号虚拟机</v>
      </c>
      <c r="D34918" t="s">
        <v>13</v>
      </c>
      <c r="E34918">
        <v>5.1</v>
      </c>
      <c r="F34918" t="s">
        <v>102</v>
      </c>
      <c r="G34918" t="s">
        <v>25</v>
      </c>
    </row>
    <row r="34919" hidden="1" spans="1:7">
      <c r="A34919" t="s">
        <v>1612</v>
      </c>
      <c r="B34919"/>
      <c r="C34919" t="str">
        <f>VLOOKUP(A34919,匹配表!$1:$1048576,22,0)</f>
        <v>浙江公司营销远程实时费控应用1号虚拟机</v>
      </c>
      <c r="D34919" t="s">
        <v>13</v>
      </c>
      <c r="E34919">
        <v>5.1</v>
      </c>
      <c r="F34919" t="s">
        <v>40</v>
      </c>
      <c r="G34919" t="s">
        <v>25</v>
      </c>
    </row>
    <row r="34920" hidden="1" spans="1:7">
      <c r="A34920" t="s">
        <v>1612</v>
      </c>
      <c r="B34920"/>
      <c r="C34920" t="str">
        <f>VLOOKUP(A34920,匹配表!$1:$1048576,22,0)</f>
        <v>浙江公司营销远程实时费控应用1号虚拟机</v>
      </c>
      <c r="D34920" t="s">
        <v>13</v>
      </c>
      <c r="E34920">
        <v>5.1</v>
      </c>
      <c r="F34920" t="s">
        <v>188</v>
      </c>
      <c r="G34920" t="s">
        <v>25</v>
      </c>
    </row>
    <row r="34921" hidden="1" spans="1:7">
      <c r="A34921" t="s">
        <v>1612</v>
      </c>
      <c r="B34921"/>
      <c r="C34921" t="str">
        <f>VLOOKUP(A34921,匹配表!$1:$1048576,22,0)</f>
        <v>浙江公司营销远程实时费控应用1号虚拟机</v>
      </c>
      <c r="D34921" t="s">
        <v>13</v>
      </c>
      <c r="E34921">
        <v>5.1</v>
      </c>
      <c r="F34921" t="s">
        <v>42</v>
      </c>
      <c r="G34921" t="s">
        <v>25</v>
      </c>
    </row>
    <row r="34922" hidden="1" spans="1:7">
      <c r="A34922" t="s">
        <v>1612</v>
      </c>
      <c r="B34922"/>
      <c r="C34922" t="str">
        <f>VLOOKUP(A34922,匹配表!$1:$1048576,22,0)</f>
        <v>浙江公司营销远程实时费控应用1号虚拟机</v>
      </c>
      <c r="D34922" t="s">
        <v>13</v>
      </c>
      <c r="E34922">
        <v>5.1</v>
      </c>
      <c r="F34922" t="s">
        <v>43</v>
      </c>
      <c r="G34922" t="s">
        <v>25</v>
      </c>
    </row>
    <row r="34923" hidden="1" spans="1:7">
      <c r="A34923" t="s">
        <v>1612</v>
      </c>
      <c r="B34923"/>
      <c r="C34923" t="str">
        <f>VLOOKUP(A34923,匹配表!$1:$1048576,22,0)</f>
        <v>浙江公司营销远程实时费控应用1号虚拟机</v>
      </c>
      <c r="D34923" t="s">
        <v>13</v>
      </c>
      <c r="E34923">
        <v>5.1</v>
      </c>
      <c r="F34923" t="s">
        <v>230</v>
      </c>
      <c r="G34923" t="s">
        <v>25</v>
      </c>
    </row>
    <row r="34924" hidden="1" spans="1:7">
      <c r="A34924" t="s">
        <v>1612</v>
      </c>
      <c r="B34924"/>
      <c r="C34924" t="str">
        <f>VLOOKUP(A34924,匹配表!$1:$1048576,22,0)</f>
        <v>浙江公司营销远程实时费控应用1号虚拟机</v>
      </c>
      <c r="D34924" t="s">
        <v>13</v>
      </c>
      <c r="E34924">
        <v>5.1</v>
      </c>
      <c r="F34924" t="s">
        <v>45</v>
      </c>
      <c r="G34924" t="s">
        <v>25</v>
      </c>
    </row>
    <row r="34925" hidden="1" spans="1:7">
      <c r="A34925" t="s">
        <v>1612</v>
      </c>
      <c r="B34925"/>
      <c r="C34925" t="str">
        <f>VLOOKUP(A34925,匹配表!$1:$1048576,22,0)</f>
        <v>浙江公司营销远程实时费控应用1号虚拟机</v>
      </c>
      <c r="D34925" t="s">
        <v>13</v>
      </c>
      <c r="E34925">
        <v>5.1</v>
      </c>
      <c r="F34925" t="s">
        <v>46</v>
      </c>
      <c r="G34925" t="s">
        <v>25</v>
      </c>
    </row>
    <row r="34926" hidden="1" spans="1:7">
      <c r="A34926" t="s">
        <v>1612</v>
      </c>
      <c r="B34926"/>
      <c r="C34926" t="str">
        <f>VLOOKUP(A34926,匹配表!$1:$1048576,22,0)</f>
        <v>浙江公司营销远程实时费控应用1号虚拟机</v>
      </c>
      <c r="D34926" t="s">
        <v>13</v>
      </c>
      <c r="E34926">
        <v>5.1</v>
      </c>
      <c r="F34926" t="s">
        <v>231</v>
      </c>
      <c r="G34926" t="s">
        <v>25</v>
      </c>
    </row>
    <row r="34927" hidden="1" spans="1:7">
      <c r="A34927" t="s">
        <v>1612</v>
      </c>
      <c r="B34927"/>
      <c r="C34927" t="str">
        <f>VLOOKUP(A34927,匹配表!$1:$1048576,22,0)</f>
        <v>浙江公司营销远程实时费控应用1号虚拟机</v>
      </c>
      <c r="D34927" t="s">
        <v>13</v>
      </c>
      <c r="E34927">
        <v>5.1</v>
      </c>
      <c r="F34927" t="s">
        <v>47</v>
      </c>
      <c r="G34927" t="s">
        <v>25</v>
      </c>
    </row>
    <row r="34928" hidden="1" spans="1:7">
      <c r="A34928" t="s">
        <v>1612</v>
      </c>
      <c r="B34928"/>
      <c r="C34928" t="str">
        <f>VLOOKUP(A34928,匹配表!$1:$1048576,22,0)</f>
        <v>浙江公司营销远程实时费控应用1号虚拟机</v>
      </c>
      <c r="D34928" t="s">
        <v>13</v>
      </c>
      <c r="E34928">
        <v>5.1</v>
      </c>
      <c r="F34928" t="s">
        <v>48</v>
      </c>
      <c r="G34928" t="s">
        <v>25</v>
      </c>
    </row>
    <row r="34929" hidden="1" spans="1:7">
      <c r="A34929" t="s">
        <v>1612</v>
      </c>
      <c r="B34929"/>
      <c r="C34929" t="str">
        <f>VLOOKUP(A34929,匹配表!$1:$1048576,22,0)</f>
        <v>浙江公司营销远程实时费控应用1号虚拟机</v>
      </c>
      <c r="D34929" t="s">
        <v>13</v>
      </c>
      <c r="E34929">
        <v>5.1</v>
      </c>
      <c r="F34929" t="s">
        <v>232</v>
      </c>
      <c r="G34929" t="s">
        <v>25</v>
      </c>
    </row>
    <row r="34930" hidden="1" spans="1:7">
      <c r="A34930" t="s">
        <v>1612</v>
      </c>
      <c r="B34930"/>
      <c r="C34930" t="str">
        <f>VLOOKUP(A34930,匹配表!$1:$1048576,22,0)</f>
        <v>浙江公司营销远程实时费控应用1号虚拟机</v>
      </c>
      <c r="D34930" t="s">
        <v>13</v>
      </c>
      <c r="E34930">
        <v>5.1</v>
      </c>
      <c r="F34930" t="s">
        <v>54</v>
      </c>
      <c r="G34930" t="s">
        <v>25</v>
      </c>
    </row>
    <row r="34931" hidden="1" spans="1:7">
      <c r="A34931" t="s">
        <v>1612</v>
      </c>
      <c r="B34931"/>
      <c r="C34931" t="str">
        <f>VLOOKUP(A34931,匹配表!$1:$1048576,22,0)</f>
        <v>浙江公司营销远程实时费控应用1号虚拟机</v>
      </c>
      <c r="D34931" t="s">
        <v>13</v>
      </c>
      <c r="E34931">
        <v>5.1</v>
      </c>
      <c r="F34931" t="s">
        <v>55</v>
      </c>
      <c r="G34931" t="s">
        <v>25</v>
      </c>
    </row>
    <row r="34932" hidden="1" spans="1:7">
      <c r="A34932" t="s">
        <v>1612</v>
      </c>
      <c r="B34932"/>
      <c r="C34932" t="str">
        <f>VLOOKUP(A34932,匹配表!$1:$1048576,22,0)</f>
        <v>浙江公司营销远程实时费控应用1号虚拟机</v>
      </c>
      <c r="D34932" t="s">
        <v>13</v>
      </c>
      <c r="E34932">
        <v>5.1</v>
      </c>
      <c r="F34932" t="s">
        <v>59</v>
      </c>
      <c r="G34932" t="s">
        <v>25</v>
      </c>
    </row>
    <row r="34933" hidden="1" spans="1:7">
      <c r="A34933" t="s">
        <v>1612</v>
      </c>
      <c r="B34933"/>
      <c r="C34933" t="str">
        <f>VLOOKUP(A34933,匹配表!$1:$1048576,22,0)</f>
        <v>浙江公司营销远程实时费控应用1号虚拟机</v>
      </c>
      <c r="D34933" t="s">
        <v>13</v>
      </c>
      <c r="E34933">
        <v>5.1</v>
      </c>
      <c r="F34933" t="s">
        <v>60</v>
      </c>
      <c r="G34933" t="s">
        <v>25</v>
      </c>
    </row>
    <row r="34934" hidden="1" spans="1:7">
      <c r="A34934" t="s">
        <v>1612</v>
      </c>
      <c r="B34934"/>
      <c r="C34934" t="str">
        <f>VLOOKUP(A34934,匹配表!$1:$1048576,22,0)</f>
        <v>浙江公司营销远程实时费控应用1号虚拟机</v>
      </c>
      <c r="D34934" t="s">
        <v>13</v>
      </c>
      <c r="E34934">
        <v>5.1</v>
      </c>
      <c r="F34934" t="s">
        <v>233</v>
      </c>
      <c r="G34934" t="s">
        <v>25</v>
      </c>
    </row>
    <row r="34935" hidden="1" spans="1:7">
      <c r="A34935" t="s">
        <v>1612</v>
      </c>
      <c r="B34935"/>
      <c r="C34935" t="str">
        <f>VLOOKUP(A34935,匹配表!$1:$1048576,22,0)</f>
        <v>浙江公司营销远程实时费控应用1号虚拟机</v>
      </c>
      <c r="D34935" t="s">
        <v>13</v>
      </c>
      <c r="E34935">
        <v>5.1</v>
      </c>
      <c r="F34935" t="s">
        <v>61</v>
      </c>
      <c r="G34935" t="s">
        <v>25</v>
      </c>
    </row>
    <row r="34936" hidden="1" spans="1:7">
      <c r="A34936" t="s">
        <v>1612</v>
      </c>
      <c r="B34936"/>
      <c r="C34936" t="str">
        <f>VLOOKUP(A34936,匹配表!$1:$1048576,22,0)</f>
        <v>浙江公司营销远程实时费控应用1号虚拟机</v>
      </c>
      <c r="D34936" t="s">
        <v>13</v>
      </c>
      <c r="E34936">
        <v>5.1</v>
      </c>
      <c r="F34936" t="s">
        <v>63</v>
      </c>
      <c r="G34936" t="s">
        <v>25</v>
      </c>
    </row>
    <row r="34937" hidden="1" spans="1:7">
      <c r="A34937" t="s">
        <v>1612</v>
      </c>
      <c r="B34937"/>
      <c r="C34937" t="str">
        <f>VLOOKUP(A34937,匹配表!$1:$1048576,22,0)</f>
        <v>浙江公司营销远程实时费控应用1号虚拟机</v>
      </c>
      <c r="D34937" t="s">
        <v>13</v>
      </c>
      <c r="E34937">
        <v>5.1</v>
      </c>
      <c r="F34937" t="s">
        <v>121</v>
      </c>
      <c r="G34937" t="s">
        <v>25</v>
      </c>
    </row>
    <row r="34938" hidden="1" spans="1:7">
      <c r="A34938" t="s">
        <v>1612</v>
      </c>
      <c r="B34938"/>
      <c r="C34938" t="str">
        <f>VLOOKUP(A34938,匹配表!$1:$1048576,22,0)</f>
        <v>浙江公司营销远程实时费控应用1号虚拟机</v>
      </c>
      <c r="D34938" t="s">
        <v>13</v>
      </c>
      <c r="E34938">
        <v>5.1</v>
      </c>
      <c r="F34938" t="s">
        <v>122</v>
      </c>
      <c r="G34938" t="s">
        <v>25</v>
      </c>
    </row>
    <row r="34939" hidden="1" spans="1:7">
      <c r="A34939" t="s">
        <v>1612</v>
      </c>
      <c r="B34939"/>
      <c r="C34939" t="str">
        <f>VLOOKUP(A34939,匹配表!$1:$1048576,22,0)</f>
        <v>浙江公司营销远程实时费控应用1号虚拟机</v>
      </c>
      <c r="D34939" t="s">
        <v>13</v>
      </c>
      <c r="E34939">
        <v>5.1</v>
      </c>
      <c r="F34939" t="s">
        <v>234</v>
      </c>
      <c r="G34939" t="s">
        <v>25</v>
      </c>
    </row>
    <row r="34940" hidden="1" spans="1:7">
      <c r="A34940" t="s">
        <v>1612</v>
      </c>
      <c r="B34940"/>
      <c r="C34940" t="str">
        <f>VLOOKUP(A34940,匹配表!$1:$1048576,22,0)</f>
        <v>浙江公司营销远程实时费控应用1号虚拟机</v>
      </c>
      <c r="D34940" t="s">
        <v>13</v>
      </c>
      <c r="E34940">
        <v>5.1</v>
      </c>
      <c r="F34940" t="s">
        <v>70</v>
      </c>
      <c r="G34940" t="s">
        <v>25</v>
      </c>
    </row>
    <row r="34941" hidden="1" spans="1:7">
      <c r="A34941" t="s">
        <v>1612</v>
      </c>
      <c r="B34941"/>
      <c r="C34941" t="str">
        <f>VLOOKUP(A34941,匹配表!$1:$1048576,22,0)</f>
        <v>浙江公司营销远程实时费控应用1号虚拟机</v>
      </c>
      <c r="D34941" t="s">
        <v>13</v>
      </c>
      <c r="E34941">
        <v>5.1</v>
      </c>
      <c r="F34941" t="s">
        <v>71</v>
      </c>
      <c r="G34941" t="s">
        <v>25</v>
      </c>
    </row>
    <row r="34942" spans="1:12">
      <c r="A34942" s="16" t="s">
        <v>1613</v>
      </c>
      <c r="B34942" s="16" t="str">
        <f>VLOOKUP(A34942,匹配表!$1:$1048576,24,0)</f>
        <v>方舟</v>
      </c>
      <c r="C34942" s="16" t="str">
        <f>VLOOKUP(A34942,匹配表!$1:$1048576,22,0)</f>
        <v>浙江公司营销远程实时费控应用2号虚拟机</v>
      </c>
      <c r="D34942" s="16" t="s">
        <v>13</v>
      </c>
      <c r="E34942" s="16">
        <v>5.1</v>
      </c>
      <c r="F34942" s="16" t="s">
        <v>15</v>
      </c>
      <c r="G34942" s="16" t="s">
        <v>16</v>
      </c>
      <c r="H34942" s="16" t="s">
        <v>367</v>
      </c>
      <c r="I34942" s="19" t="s">
        <v>369</v>
      </c>
      <c r="J34942" s="48" t="s">
        <v>21</v>
      </c>
      <c r="K34942" s="19"/>
      <c r="L34942" s="16"/>
    </row>
    <row r="34943" hidden="1" spans="1:7">
      <c r="A34943" t="s">
        <v>1613</v>
      </c>
      <c r="B34943" t="str">
        <f>VLOOKUP(A34943,匹配表!$1:$1048576,24,0)</f>
        <v>方舟</v>
      </c>
      <c r="C34943" t="str">
        <f>VLOOKUP(A34943,匹配表!$1:$1048576,22,0)</f>
        <v>浙江公司营销远程实时费控应用2号虚拟机</v>
      </c>
      <c r="D34943" t="s">
        <v>13</v>
      </c>
      <c r="E34943">
        <v>5.1</v>
      </c>
      <c r="F34943" t="s">
        <v>225</v>
      </c>
      <c r="G34943" t="s">
        <v>25</v>
      </c>
    </row>
    <row r="34944" spans="1:12">
      <c r="A34944" s="16" t="s">
        <v>1613</v>
      </c>
      <c r="B34944" s="16" t="str">
        <f>VLOOKUP(A34944,匹配表!$1:$1048576,24,0)</f>
        <v>方舟</v>
      </c>
      <c r="C34944" s="16" t="str">
        <f>VLOOKUP(A34944,匹配表!$1:$1048576,22,0)</f>
        <v>浙江公司营销远程实时费控应用2号虚拟机</v>
      </c>
      <c r="D34944" s="16" t="s">
        <v>13</v>
      </c>
      <c r="E34944" s="16">
        <v>5.1</v>
      </c>
      <c r="F34944" s="16" t="s">
        <v>18</v>
      </c>
      <c r="G34944" s="16" t="s">
        <v>16</v>
      </c>
      <c r="H34944" s="16" t="s">
        <v>19</v>
      </c>
      <c r="I34944" s="16" t="s">
        <v>1614</v>
      </c>
      <c r="J34944" s="50" t="s">
        <v>155</v>
      </c>
      <c r="K34944" s="16"/>
      <c r="L34944" s="16"/>
    </row>
    <row r="34945" hidden="1" spans="1:12">
      <c r="A34945" s="16" t="s">
        <v>1613</v>
      </c>
      <c r="B34945" s="16" t="str">
        <f>VLOOKUP(A34945,匹配表!$1:$1048576,24,0)</f>
        <v>方舟</v>
      </c>
      <c r="C34945" s="16" t="str">
        <f>VLOOKUP(A34945,匹配表!$1:$1048576,22,0)</f>
        <v>浙江公司营销远程实时费控应用2号虚拟机</v>
      </c>
      <c r="D34945" s="16" t="s">
        <v>13</v>
      </c>
      <c r="E34945" s="16">
        <v>5.1</v>
      </c>
      <c r="F34945" s="16" t="s">
        <v>137</v>
      </c>
      <c r="G34945" s="16" t="s">
        <v>16</v>
      </c>
      <c r="H34945" s="16" t="s">
        <v>178</v>
      </c>
      <c r="I34945" s="19" t="s">
        <v>178</v>
      </c>
      <c r="J34945" s="19"/>
      <c r="K34945" s="19"/>
      <c r="L34945" s="16"/>
    </row>
    <row r="34946" hidden="1" spans="1:7">
      <c r="A34946" t="s">
        <v>1613</v>
      </c>
      <c r="B34946"/>
      <c r="C34946" t="str">
        <f>VLOOKUP(A34946,匹配表!$1:$1048576,22,0)</f>
        <v>浙江公司营销远程实时费控应用2号虚拟机</v>
      </c>
      <c r="D34946" t="s">
        <v>13</v>
      </c>
      <c r="E34946">
        <v>5.1</v>
      </c>
      <c r="F34946" t="s">
        <v>26</v>
      </c>
      <c r="G34946" t="s">
        <v>25</v>
      </c>
    </row>
    <row r="34947" hidden="1" spans="1:7">
      <c r="A34947" t="s">
        <v>1613</v>
      </c>
      <c r="B34947"/>
      <c r="C34947" t="str">
        <f>VLOOKUP(A34947,匹配表!$1:$1048576,22,0)</f>
        <v>浙江公司营销远程实时费控应用2号虚拟机</v>
      </c>
      <c r="D34947" t="s">
        <v>13</v>
      </c>
      <c r="E34947">
        <v>5.1</v>
      </c>
      <c r="F34947" t="s">
        <v>98</v>
      </c>
      <c r="G34947" t="s">
        <v>25</v>
      </c>
    </row>
    <row r="34948" hidden="1" spans="1:7">
      <c r="A34948" t="s">
        <v>1613</v>
      </c>
      <c r="B34948"/>
      <c r="C34948" t="str">
        <f>VLOOKUP(A34948,匹配表!$1:$1048576,22,0)</f>
        <v>浙江公司营销远程实时费控应用2号虚拟机</v>
      </c>
      <c r="D34948" t="s">
        <v>13</v>
      </c>
      <c r="E34948">
        <v>5.1</v>
      </c>
      <c r="F34948" t="s">
        <v>28</v>
      </c>
      <c r="G34948" t="s">
        <v>25</v>
      </c>
    </row>
    <row r="34949" hidden="1" spans="1:7">
      <c r="A34949" t="s">
        <v>1613</v>
      </c>
      <c r="B34949"/>
      <c r="C34949" t="str">
        <f>VLOOKUP(A34949,匹配表!$1:$1048576,22,0)</f>
        <v>浙江公司营销远程实时费控应用2号虚拟机</v>
      </c>
      <c r="D34949" t="s">
        <v>13</v>
      </c>
      <c r="E34949">
        <v>5.1</v>
      </c>
      <c r="F34949" t="s">
        <v>29</v>
      </c>
      <c r="G34949" t="s">
        <v>25</v>
      </c>
    </row>
    <row r="34950" hidden="1" spans="1:7">
      <c r="A34950" t="s">
        <v>1613</v>
      </c>
      <c r="B34950"/>
      <c r="C34950" t="str">
        <f>VLOOKUP(A34950,匹配表!$1:$1048576,22,0)</f>
        <v>浙江公司营销远程实时费控应用2号虚拟机</v>
      </c>
      <c r="D34950" t="s">
        <v>13</v>
      </c>
      <c r="E34950">
        <v>5.1</v>
      </c>
      <c r="F34950" t="s">
        <v>30</v>
      </c>
      <c r="G34950" t="s">
        <v>25</v>
      </c>
    </row>
    <row r="34951" hidden="1" spans="1:7">
      <c r="A34951" t="s">
        <v>1613</v>
      </c>
      <c r="B34951"/>
      <c r="C34951" t="str">
        <f>VLOOKUP(A34951,匹配表!$1:$1048576,22,0)</f>
        <v>浙江公司营销远程实时费控应用2号虚拟机</v>
      </c>
      <c r="D34951" t="s">
        <v>13</v>
      </c>
      <c r="E34951">
        <v>5.1</v>
      </c>
      <c r="F34951" t="s">
        <v>33</v>
      </c>
      <c r="G34951" t="s">
        <v>25</v>
      </c>
    </row>
    <row r="34952" hidden="1" spans="1:7">
      <c r="A34952" t="s">
        <v>1613</v>
      </c>
      <c r="B34952"/>
      <c r="C34952" t="str">
        <f>VLOOKUP(A34952,匹配表!$1:$1048576,22,0)</f>
        <v>浙江公司营销远程实时费控应用2号虚拟机</v>
      </c>
      <c r="D34952" t="s">
        <v>13</v>
      </c>
      <c r="E34952">
        <v>5.1</v>
      </c>
      <c r="F34952" t="s">
        <v>34</v>
      </c>
      <c r="G34952" t="s">
        <v>25</v>
      </c>
    </row>
    <row r="34953" hidden="1" spans="1:7">
      <c r="A34953" t="s">
        <v>1613</v>
      </c>
      <c r="B34953"/>
      <c r="C34953" t="str">
        <f>VLOOKUP(A34953,匹配表!$1:$1048576,22,0)</f>
        <v>浙江公司营销远程实时费控应用2号虚拟机</v>
      </c>
      <c r="D34953" t="s">
        <v>13</v>
      </c>
      <c r="E34953">
        <v>5.1</v>
      </c>
      <c r="F34953" t="s">
        <v>35</v>
      </c>
      <c r="G34953" t="s">
        <v>25</v>
      </c>
    </row>
    <row r="34954" hidden="1" spans="1:7">
      <c r="A34954" t="s">
        <v>1613</v>
      </c>
      <c r="B34954"/>
      <c r="C34954" t="str">
        <f>VLOOKUP(A34954,匹配表!$1:$1048576,22,0)</f>
        <v>浙江公司营销远程实时费控应用2号虚拟机</v>
      </c>
      <c r="D34954" t="s">
        <v>13</v>
      </c>
      <c r="E34954">
        <v>5.1</v>
      </c>
      <c r="F34954" t="s">
        <v>36</v>
      </c>
      <c r="G34954" t="s">
        <v>25</v>
      </c>
    </row>
    <row r="34955" hidden="1" spans="1:7">
      <c r="A34955" t="s">
        <v>1613</v>
      </c>
      <c r="B34955"/>
      <c r="C34955" t="str">
        <f>VLOOKUP(A34955,匹配表!$1:$1048576,22,0)</f>
        <v>浙江公司营销远程实时费控应用2号虚拟机</v>
      </c>
      <c r="D34955" t="s">
        <v>13</v>
      </c>
      <c r="E34955">
        <v>5.1</v>
      </c>
      <c r="F34955" t="s">
        <v>37</v>
      </c>
      <c r="G34955" t="s">
        <v>25</v>
      </c>
    </row>
    <row r="34956" hidden="1" spans="1:7">
      <c r="A34956" t="s">
        <v>1613</v>
      </c>
      <c r="B34956"/>
      <c r="C34956" t="str">
        <f>VLOOKUP(A34956,匹配表!$1:$1048576,22,0)</f>
        <v>浙江公司营销远程实时费控应用2号虚拟机</v>
      </c>
      <c r="D34956" t="s">
        <v>13</v>
      </c>
      <c r="E34956">
        <v>5.1</v>
      </c>
      <c r="F34956" t="s">
        <v>101</v>
      </c>
      <c r="G34956" t="s">
        <v>25</v>
      </c>
    </row>
    <row r="34957" hidden="1" spans="1:7">
      <c r="A34957" t="s">
        <v>1613</v>
      </c>
      <c r="B34957"/>
      <c r="C34957" t="str">
        <f>VLOOKUP(A34957,匹配表!$1:$1048576,22,0)</f>
        <v>浙江公司营销远程实时费控应用2号虚拟机</v>
      </c>
      <c r="D34957" t="s">
        <v>13</v>
      </c>
      <c r="E34957">
        <v>5.1</v>
      </c>
      <c r="F34957" t="s">
        <v>102</v>
      </c>
      <c r="G34957" t="s">
        <v>25</v>
      </c>
    </row>
    <row r="34958" hidden="1" spans="1:7">
      <c r="A34958" t="s">
        <v>1613</v>
      </c>
      <c r="B34958"/>
      <c r="C34958" t="str">
        <f>VLOOKUP(A34958,匹配表!$1:$1048576,22,0)</f>
        <v>浙江公司营销远程实时费控应用2号虚拟机</v>
      </c>
      <c r="D34958" t="s">
        <v>13</v>
      </c>
      <c r="E34958">
        <v>5.1</v>
      </c>
      <c r="F34958" t="s">
        <v>40</v>
      </c>
      <c r="G34958" t="s">
        <v>25</v>
      </c>
    </row>
    <row r="34959" hidden="1" spans="1:7">
      <c r="A34959" t="s">
        <v>1613</v>
      </c>
      <c r="B34959"/>
      <c r="C34959" t="str">
        <f>VLOOKUP(A34959,匹配表!$1:$1048576,22,0)</f>
        <v>浙江公司营销远程实时费控应用2号虚拟机</v>
      </c>
      <c r="D34959" t="s">
        <v>13</v>
      </c>
      <c r="E34959">
        <v>5.1</v>
      </c>
      <c r="F34959" t="s">
        <v>188</v>
      </c>
      <c r="G34959" t="s">
        <v>25</v>
      </c>
    </row>
    <row r="34960" hidden="1" spans="1:7">
      <c r="A34960" t="s">
        <v>1613</v>
      </c>
      <c r="B34960"/>
      <c r="C34960" t="str">
        <f>VLOOKUP(A34960,匹配表!$1:$1048576,22,0)</f>
        <v>浙江公司营销远程实时费控应用2号虚拟机</v>
      </c>
      <c r="D34960" t="s">
        <v>13</v>
      </c>
      <c r="E34960">
        <v>5.1</v>
      </c>
      <c r="F34960" t="s">
        <v>42</v>
      </c>
      <c r="G34960" t="s">
        <v>25</v>
      </c>
    </row>
    <row r="34961" hidden="1" spans="1:7">
      <c r="A34961" t="s">
        <v>1613</v>
      </c>
      <c r="B34961"/>
      <c r="C34961" t="str">
        <f>VLOOKUP(A34961,匹配表!$1:$1048576,22,0)</f>
        <v>浙江公司营销远程实时费控应用2号虚拟机</v>
      </c>
      <c r="D34961" t="s">
        <v>13</v>
      </c>
      <c r="E34961">
        <v>5.1</v>
      </c>
      <c r="F34961" t="s">
        <v>43</v>
      </c>
      <c r="G34961" t="s">
        <v>25</v>
      </c>
    </row>
    <row r="34962" hidden="1" spans="1:7">
      <c r="A34962" t="s">
        <v>1613</v>
      </c>
      <c r="B34962"/>
      <c r="C34962" t="str">
        <f>VLOOKUP(A34962,匹配表!$1:$1048576,22,0)</f>
        <v>浙江公司营销远程实时费控应用2号虚拟机</v>
      </c>
      <c r="D34962" t="s">
        <v>13</v>
      </c>
      <c r="E34962">
        <v>5.1</v>
      </c>
      <c r="F34962" t="s">
        <v>230</v>
      </c>
      <c r="G34962" t="s">
        <v>25</v>
      </c>
    </row>
    <row r="34963" hidden="1" spans="1:7">
      <c r="A34963" t="s">
        <v>1613</v>
      </c>
      <c r="B34963"/>
      <c r="C34963" t="str">
        <f>VLOOKUP(A34963,匹配表!$1:$1048576,22,0)</f>
        <v>浙江公司营销远程实时费控应用2号虚拟机</v>
      </c>
      <c r="D34963" t="s">
        <v>13</v>
      </c>
      <c r="E34963">
        <v>5.1</v>
      </c>
      <c r="F34963" t="s">
        <v>45</v>
      </c>
      <c r="G34963" t="s">
        <v>25</v>
      </c>
    </row>
    <row r="34964" hidden="1" spans="1:7">
      <c r="A34964" t="s">
        <v>1613</v>
      </c>
      <c r="B34964"/>
      <c r="C34964" t="str">
        <f>VLOOKUP(A34964,匹配表!$1:$1048576,22,0)</f>
        <v>浙江公司营销远程实时费控应用2号虚拟机</v>
      </c>
      <c r="D34964" t="s">
        <v>13</v>
      </c>
      <c r="E34964">
        <v>5.1</v>
      </c>
      <c r="F34964" t="s">
        <v>46</v>
      </c>
      <c r="G34964" t="s">
        <v>25</v>
      </c>
    </row>
    <row r="34965" hidden="1" spans="1:7">
      <c r="A34965" t="s">
        <v>1613</v>
      </c>
      <c r="B34965"/>
      <c r="C34965" t="str">
        <f>VLOOKUP(A34965,匹配表!$1:$1048576,22,0)</f>
        <v>浙江公司营销远程实时费控应用2号虚拟机</v>
      </c>
      <c r="D34965" t="s">
        <v>13</v>
      </c>
      <c r="E34965">
        <v>5.1</v>
      </c>
      <c r="F34965" t="s">
        <v>231</v>
      </c>
      <c r="G34965" t="s">
        <v>25</v>
      </c>
    </row>
    <row r="34966" hidden="1" spans="1:7">
      <c r="A34966" t="s">
        <v>1613</v>
      </c>
      <c r="B34966"/>
      <c r="C34966" t="str">
        <f>VLOOKUP(A34966,匹配表!$1:$1048576,22,0)</f>
        <v>浙江公司营销远程实时费控应用2号虚拟机</v>
      </c>
      <c r="D34966" t="s">
        <v>13</v>
      </c>
      <c r="E34966">
        <v>5.1</v>
      </c>
      <c r="F34966" t="s">
        <v>47</v>
      </c>
      <c r="G34966" t="s">
        <v>25</v>
      </c>
    </row>
    <row r="34967" hidden="1" spans="1:7">
      <c r="A34967" t="s">
        <v>1613</v>
      </c>
      <c r="B34967"/>
      <c r="C34967" t="str">
        <f>VLOOKUP(A34967,匹配表!$1:$1048576,22,0)</f>
        <v>浙江公司营销远程实时费控应用2号虚拟机</v>
      </c>
      <c r="D34967" t="s">
        <v>13</v>
      </c>
      <c r="E34967">
        <v>5.1</v>
      </c>
      <c r="F34967" t="s">
        <v>48</v>
      </c>
      <c r="G34967" t="s">
        <v>25</v>
      </c>
    </row>
    <row r="34968" hidden="1" spans="1:7">
      <c r="A34968" t="s">
        <v>1613</v>
      </c>
      <c r="B34968"/>
      <c r="C34968" t="str">
        <f>VLOOKUP(A34968,匹配表!$1:$1048576,22,0)</f>
        <v>浙江公司营销远程实时费控应用2号虚拟机</v>
      </c>
      <c r="D34968" t="s">
        <v>13</v>
      </c>
      <c r="E34968">
        <v>5.1</v>
      </c>
      <c r="F34968" t="s">
        <v>232</v>
      </c>
      <c r="G34968" t="s">
        <v>25</v>
      </c>
    </row>
    <row r="34969" hidden="1" spans="1:7">
      <c r="A34969" t="s">
        <v>1613</v>
      </c>
      <c r="B34969"/>
      <c r="C34969" t="str">
        <f>VLOOKUP(A34969,匹配表!$1:$1048576,22,0)</f>
        <v>浙江公司营销远程实时费控应用2号虚拟机</v>
      </c>
      <c r="D34969" t="s">
        <v>13</v>
      </c>
      <c r="E34969">
        <v>5.1</v>
      </c>
      <c r="F34969" t="s">
        <v>54</v>
      </c>
      <c r="G34969" t="s">
        <v>25</v>
      </c>
    </row>
    <row r="34970" hidden="1" spans="1:7">
      <c r="A34970" t="s">
        <v>1613</v>
      </c>
      <c r="B34970"/>
      <c r="C34970" t="str">
        <f>VLOOKUP(A34970,匹配表!$1:$1048576,22,0)</f>
        <v>浙江公司营销远程实时费控应用2号虚拟机</v>
      </c>
      <c r="D34970" t="s">
        <v>13</v>
      </c>
      <c r="E34970">
        <v>5.1</v>
      </c>
      <c r="F34970" t="s">
        <v>55</v>
      </c>
      <c r="G34970" t="s">
        <v>25</v>
      </c>
    </row>
    <row r="34971" hidden="1" spans="1:7">
      <c r="A34971" t="s">
        <v>1613</v>
      </c>
      <c r="B34971"/>
      <c r="C34971" t="str">
        <f>VLOOKUP(A34971,匹配表!$1:$1048576,22,0)</f>
        <v>浙江公司营销远程实时费控应用2号虚拟机</v>
      </c>
      <c r="D34971" t="s">
        <v>13</v>
      </c>
      <c r="E34971">
        <v>5.1</v>
      </c>
      <c r="F34971" t="s">
        <v>59</v>
      </c>
      <c r="G34971" t="s">
        <v>25</v>
      </c>
    </row>
    <row r="34972" hidden="1" spans="1:7">
      <c r="A34972" t="s">
        <v>1613</v>
      </c>
      <c r="B34972"/>
      <c r="C34972" t="str">
        <f>VLOOKUP(A34972,匹配表!$1:$1048576,22,0)</f>
        <v>浙江公司营销远程实时费控应用2号虚拟机</v>
      </c>
      <c r="D34972" t="s">
        <v>13</v>
      </c>
      <c r="E34972">
        <v>5.1</v>
      </c>
      <c r="F34972" t="s">
        <v>60</v>
      </c>
      <c r="G34972" t="s">
        <v>25</v>
      </c>
    </row>
    <row r="34973" hidden="1" spans="1:7">
      <c r="A34973" t="s">
        <v>1613</v>
      </c>
      <c r="B34973"/>
      <c r="C34973" t="str">
        <f>VLOOKUP(A34973,匹配表!$1:$1048576,22,0)</f>
        <v>浙江公司营销远程实时费控应用2号虚拟机</v>
      </c>
      <c r="D34973" t="s">
        <v>13</v>
      </c>
      <c r="E34973">
        <v>5.1</v>
      </c>
      <c r="F34973" t="s">
        <v>233</v>
      </c>
      <c r="G34973" t="s">
        <v>25</v>
      </c>
    </row>
    <row r="34974" hidden="1" spans="1:7">
      <c r="A34974" t="s">
        <v>1613</v>
      </c>
      <c r="B34974"/>
      <c r="C34974" t="str">
        <f>VLOOKUP(A34974,匹配表!$1:$1048576,22,0)</f>
        <v>浙江公司营销远程实时费控应用2号虚拟机</v>
      </c>
      <c r="D34974" t="s">
        <v>13</v>
      </c>
      <c r="E34974">
        <v>5.1</v>
      </c>
      <c r="F34974" t="s">
        <v>61</v>
      </c>
      <c r="G34974" t="s">
        <v>25</v>
      </c>
    </row>
    <row r="34975" hidden="1" spans="1:7">
      <c r="A34975" t="s">
        <v>1613</v>
      </c>
      <c r="B34975"/>
      <c r="C34975" t="str">
        <f>VLOOKUP(A34975,匹配表!$1:$1048576,22,0)</f>
        <v>浙江公司营销远程实时费控应用2号虚拟机</v>
      </c>
      <c r="D34975" t="s">
        <v>13</v>
      </c>
      <c r="E34975">
        <v>5.1</v>
      </c>
      <c r="F34975" t="s">
        <v>63</v>
      </c>
      <c r="G34975" t="s">
        <v>25</v>
      </c>
    </row>
    <row r="34976" hidden="1" spans="1:7">
      <c r="A34976" t="s">
        <v>1613</v>
      </c>
      <c r="B34976"/>
      <c r="C34976" t="str">
        <f>VLOOKUP(A34976,匹配表!$1:$1048576,22,0)</f>
        <v>浙江公司营销远程实时费控应用2号虚拟机</v>
      </c>
      <c r="D34976" t="s">
        <v>13</v>
      </c>
      <c r="E34976">
        <v>5.1</v>
      </c>
      <c r="F34976" t="s">
        <v>121</v>
      </c>
      <c r="G34976" t="s">
        <v>25</v>
      </c>
    </row>
    <row r="34977" hidden="1" spans="1:7">
      <c r="A34977" t="s">
        <v>1613</v>
      </c>
      <c r="B34977"/>
      <c r="C34977" t="str">
        <f>VLOOKUP(A34977,匹配表!$1:$1048576,22,0)</f>
        <v>浙江公司营销远程实时费控应用2号虚拟机</v>
      </c>
      <c r="D34977" t="s">
        <v>13</v>
      </c>
      <c r="E34977">
        <v>5.1</v>
      </c>
      <c r="F34977" t="s">
        <v>122</v>
      </c>
      <c r="G34977" t="s">
        <v>25</v>
      </c>
    </row>
    <row r="34978" hidden="1" spans="1:7">
      <c r="A34978" t="s">
        <v>1613</v>
      </c>
      <c r="B34978"/>
      <c r="C34978" t="str">
        <f>VLOOKUP(A34978,匹配表!$1:$1048576,22,0)</f>
        <v>浙江公司营销远程实时费控应用2号虚拟机</v>
      </c>
      <c r="D34978" t="s">
        <v>13</v>
      </c>
      <c r="E34978">
        <v>5.1</v>
      </c>
      <c r="F34978" t="s">
        <v>234</v>
      </c>
      <c r="G34978" t="s">
        <v>25</v>
      </c>
    </row>
    <row r="34979" hidden="1" spans="1:7">
      <c r="A34979" t="s">
        <v>1613</v>
      </c>
      <c r="B34979"/>
      <c r="C34979" t="str">
        <f>VLOOKUP(A34979,匹配表!$1:$1048576,22,0)</f>
        <v>浙江公司营销远程实时费控应用2号虚拟机</v>
      </c>
      <c r="D34979" t="s">
        <v>13</v>
      </c>
      <c r="E34979">
        <v>5.1</v>
      </c>
      <c r="F34979" t="s">
        <v>70</v>
      </c>
      <c r="G34979" t="s">
        <v>25</v>
      </c>
    </row>
    <row r="34980" hidden="1" spans="1:7">
      <c r="A34980" t="s">
        <v>1613</v>
      </c>
      <c r="B34980"/>
      <c r="C34980" t="str">
        <f>VLOOKUP(A34980,匹配表!$1:$1048576,22,0)</f>
        <v>浙江公司营销远程实时费控应用2号虚拟机</v>
      </c>
      <c r="D34980" t="s">
        <v>13</v>
      </c>
      <c r="E34980">
        <v>5.1</v>
      </c>
      <c r="F34980" t="s">
        <v>71</v>
      </c>
      <c r="G34980" t="s">
        <v>25</v>
      </c>
    </row>
    <row r="34981" spans="1:12">
      <c r="A34981" s="16" t="s">
        <v>1615</v>
      </c>
      <c r="B34981" s="16" t="str">
        <f>VLOOKUP(A34981,匹配表!$1:$1048576,24,0)</f>
        <v>方舟</v>
      </c>
      <c r="C34981" s="16" t="str">
        <f>VLOOKUP(A34981,匹配表!$1:$1048576,22,0)</f>
        <v>浙江公司营销辅助决策应用3号虚拟机</v>
      </c>
      <c r="D34981" s="16" t="s">
        <v>13</v>
      </c>
      <c r="E34981" s="16">
        <v>5.11</v>
      </c>
      <c r="F34981" s="16" t="s">
        <v>397</v>
      </c>
      <c r="G34981" s="16" t="s">
        <v>16</v>
      </c>
      <c r="H34981" s="16" t="s">
        <v>367</v>
      </c>
      <c r="I34981" s="16" t="s">
        <v>368</v>
      </c>
      <c r="J34981" s="46" t="s">
        <v>21</v>
      </c>
      <c r="K34981" s="16"/>
      <c r="L34981" s="16"/>
    </row>
    <row r="34982" spans="1:12">
      <c r="A34982" s="16" t="s">
        <v>1615</v>
      </c>
      <c r="B34982" s="16" t="str">
        <f>VLOOKUP(A34982,匹配表!$1:$1048576,24,0)</f>
        <v>方舟</v>
      </c>
      <c r="C34982" s="16" t="str">
        <f>VLOOKUP(A34982,匹配表!$1:$1048576,22,0)</f>
        <v>浙江公司营销辅助决策应用3号虚拟机</v>
      </c>
      <c r="D34982" s="16" t="s">
        <v>13</v>
      </c>
      <c r="E34982" s="16">
        <v>5.11</v>
      </c>
      <c r="F34982" s="16" t="s">
        <v>15</v>
      </c>
      <c r="G34982" s="16" t="s">
        <v>16</v>
      </c>
      <c r="H34982" s="16" t="s">
        <v>367</v>
      </c>
      <c r="I34982" s="19" t="s">
        <v>369</v>
      </c>
      <c r="J34982" s="48" t="s">
        <v>21</v>
      </c>
      <c r="K34982" s="19"/>
      <c r="L34982" s="16"/>
    </row>
    <row r="34983" hidden="1" spans="1:7">
      <c r="A34983" t="s">
        <v>1615</v>
      </c>
      <c r="B34983" t="str">
        <f>VLOOKUP(A34983,匹配表!$1:$1048576,24,0)</f>
        <v>方舟</v>
      </c>
      <c r="C34983" t="str">
        <f>VLOOKUP(A34983,匹配表!$1:$1048576,22,0)</f>
        <v>浙江公司营销辅助决策应用3号虚拟机</v>
      </c>
      <c r="D34983" t="s">
        <v>13</v>
      </c>
      <c r="E34983">
        <v>5.11</v>
      </c>
      <c r="F34983" t="s">
        <v>225</v>
      </c>
      <c r="G34983" t="s">
        <v>25</v>
      </c>
    </row>
    <row r="34984" spans="1:12">
      <c r="A34984" s="16" t="s">
        <v>1615</v>
      </c>
      <c r="B34984" s="16" t="str">
        <f>VLOOKUP(A34984,匹配表!$1:$1048576,24,0)</f>
        <v>方舟</v>
      </c>
      <c r="C34984" s="16" t="str">
        <f>VLOOKUP(A34984,匹配表!$1:$1048576,22,0)</f>
        <v>浙江公司营销辅助决策应用3号虚拟机</v>
      </c>
      <c r="D34984" s="16" t="s">
        <v>13</v>
      </c>
      <c r="E34984" s="16">
        <v>5.11</v>
      </c>
      <c r="F34984" s="16" t="s">
        <v>18</v>
      </c>
      <c r="G34984" s="16" t="s">
        <v>16</v>
      </c>
      <c r="H34984" s="16" t="s">
        <v>19</v>
      </c>
      <c r="I34984" s="16" t="s">
        <v>76</v>
      </c>
      <c r="J34984" s="46" t="s">
        <v>21</v>
      </c>
      <c r="K34984" s="16"/>
      <c r="L34984" s="16"/>
    </row>
    <row r="34985" spans="1:12">
      <c r="A34985" s="16" t="s">
        <v>1615</v>
      </c>
      <c r="B34985" s="16" t="str">
        <f>VLOOKUP(A34985,匹配表!$1:$1048576,24,0)</f>
        <v>方舟</v>
      </c>
      <c r="C34985" s="16" t="str">
        <f>VLOOKUP(A34985,匹配表!$1:$1048576,22,0)</f>
        <v>浙江公司营销辅助决策应用3号虚拟机</v>
      </c>
      <c r="D34985" s="16" t="s">
        <v>13</v>
      </c>
      <c r="E34985" s="16">
        <v>5.11</v>
      </c>
      <c r="F34985" s="16" t="s">
        <v>137</v>
      </c>
      <c r="G34985" s="16" t="s">
        <v>16</v>
      </c>
      <c r="H34985" s="16" t="s">
        <v>367</v>
      </c>
      <c r="I34985" s="25" t="s">
        <v>76</v>
      </c>
      <c r="J34985" s="94" t="s">
        <v>21</v>
      </c>
      <c r="K34985" s="25"/>
      <c r="L34985" s="16"/>
    </row>
    <row r="34986" hidden="1" spans="1:7">
      <c r="A34986" t="s">
        <v>1615</v>
      </c>
      <c r="B34986"/>
      <c r="C34986" t="str">
        <f>VLOOKUP(A34986,匹配表!$1:$1048576,22,0)</f>
        <v>浙江公司营销辅助决策应用3号虚拟机</v>
      </c>
      <c r="D34986" t="s">
        <v>13</v>
      </c>
      <c r="E34986">
        <v>5.11</v>
      </c>
      <c r="F34986" t="s">
        <v>26</v>
      </c>
      <c r="G34986" t="s">
        <v>25</v>
      </c>
    </row>
    <row r="34987" hidden="1" spans="1:7">
      <c r="A34987" t="s">
        <v>1615</v>
      </c>
      <c r="B34987"/>
      <c r="C34987" t="str">
        <f>VLOOKUP(A34987,匹配表!$1:$1048576,22,0)</f>
        <v>浙江公司营销辅助决策应用3号虚拟机</v>
      </c>
      <c r="D34987" t="s">
        <v>13</v>
      </c>
      <c r="E34987">
        <v>5.11</v>
      </c>
      <c r="F34987" t="s">
        <v>98</v>
      </c>
      <c r="G34987" t="s">
        <v>25</v>
      </c>
    </row>
    <row r="34988" hidden="1" spans="1:7">
      <c r="A34988" t="s">
        <v>1615</v>
      </c>
      <c r="B34988"/>
      <c r="C34988" t="str">
        <f>VLOOKUP(A34988,匹配表!$1:$1048576,22,0)</f>
        <v>浙江公司营销辅助决策应用3号虚拟机</v>
      </c>
      <c r="D34988" t="s">
        <v>13</v>
      </c>
      <c r="E34988">
        <v>5.11</v>
      </c>
      <c r="F34988" t="s">
        <v>28</v>
      </c>
      <c r="G34988" t="s">
        <v>25</v>
      </c>
    </row>
    <row r="34989" hidden="1" spans="1:7">
      <c r="A34989" t="s">
        <v>1615</v>
      </c>
      <c r="B34989"/>
      <c r="C34989" t="str">
        <f>VLOOKUP(A34989,匹配表!$1:$1048576,22,0)</f>
        <v>浙江公司营销辅助决策应用3号虚拟机</v>
      </c>
      <c r="D34989" t="s">
        <v>13</v>
      </c>
      <c r="E34989">
        <v>5.11</v>
      </c>
      <c r="F34989" t="s">
        <v>29</v>
      </c>
      <c r="G34989" t="s">
        <v>25</v>
      </c>
    </row>
    <row r="34990" hidden="1" spans="1:7">
      <c r="A34990" t="s">
        <v>1615</v>
      </c>
      <c r="B34990"/>
      <c r="C34990" t="str">
        <f>VLOOKUP(A34990,匹配表!$1:$1048576,22,0)</f>
        <v>浙江公司营销辅助决策应用3号虚拟机</v>
      </c>
      <c r="D34990" t="s">
        <v>13</v>
      </c>
      <c r="E34990">
        <v>5.11</v>
      </c>
      <c r="F34990" t="s">
        <v>30</v>
      </c>
      <c r="G34990" t="s">
        <v>25</v>
      </c>
    </row>
    <row r="34991" hidden="1" spans="1:7">
      <c r="A34991" t="s">
        <v>1615</v>
      </c>
      <c r="B34991"/>
      <c r="C34991" t="str">
        <f>VLOOKUP(A34991,匹配表!$1:$1048576,22,0)</f>
        <v>浙江公司营销辅助决策应用3号虚拟机</v>
      </c>
      <c r="D34991" t="s">
        <v>13</v>
      </c>
      <c r="E34991">
        <v>5.11</v>
      </c>
      <c r="F34991" t="s">
        <v>33</v>
      </c>
      <c r="G34991" t="s">
        <v>25</v>
      </c>
    </row>
    <row r="34992" hidden="1" spans="1:7">
      <c r="A34992" t="s">
        <v>1615</v>
      </c>
      <c r="B34992"/>
      <c r="C34992" t="str">
        <f>VLOOKUP(A34992,匹配表!$1:$1048576,22,0)</f>
        <v>浙江公司营销辅助决策应用3号虚拟机</v>
      </c>
      <c r="D34992" t="s">
        <v>13</v>
      </c>
      <c r="E34992">
        <v>5.11</v>
      </c>
      <c r="F34992" t="s">
        <v>34</v>
      </c>
      <c r="G34992" t="s">
        <v>25</v>
      </c>
    </row>
    <row r="34993" hidden="1" spans="1:7">
      <c r="A34993" t="s">
        <v>1615</v>
      </c>
      <c r="B34993"/>
      <c r="C34993" t="str">
        <f>VLOOKUP(A34993,匹配表!$1:$1048576,22,0)</f>
        <v>浙江公司营销辅助决策应用3号虚拟机</v>
      </c>
      <c r="D34993" t="s">
        <v>13</v>
      </c>
      <c r="E34993">
        <v>5.11</v>
      </c>
      <c r="F34993" t="s">
        <v>35</v>
      </c>
      <c r="G34993" t="s">
        <v>25</v>
      </c>
    </row>
    <row r="34994" hidden="1" spans="1:7">
      <c r="A34994" t="s">
        <v>1615</v>
      </c>
      <c r="B34994"/>
      <c r="C34994" t="str">
        <f>VLOOKUP(A34994,匹配表!$1:$1048576,22,0)</f>
        <v>浙江公司营销辅助决策应用3号虚拟机</v>
      </c>
      <c r="D34994" t="s">
        <v>13</v>
      </c>
      <c r="E34994">
        <v>5.11</v>
      </c>
      <c r="F34994" t="s">
        <v>36</v>
      </c>
      <c r="G34994" t="s">
        <v>25</v>
      </c>
    </row>
    <row r="34995" hidden="1" spans="1:7">
      <c r="A34995" t="s">
        <v>1615</v>
      </c>
      <c r="B34995"/>
      <c r="C34995" t="str">
        <f>VLOOKUP(A34995,匹配表!$1:$1048576,22,0)</f>
        <v>浙江公司营销辅助决策应用3号虚拟机</v>
      </c>
      <c r="D34995" t="s">
        <v>13</v>
      </c>
      <c r="E34995">
        <v>5.11</v>
      </c>
      <c r="F34995" t="s">
        <v>37</v>
      </c>
      <c r="G34995" t="s">
        <v>25</v>
      </c>
    </row>
    <row r="34996" hidden="1" spans="1:7">
      <c r="A34996" t="s">
        <v>1615</v>
      </c>
      <c r="B34996"/>
      <c r="C34996" t="str">
        <f>VLOOKUP(A34996,匹配表!$1:$1048576,22,0)</f>
        <v>浙江公司营销辅助决策应用3号虚拟机</v>
      </c>
      <c r="D34996" t="s">
        <v>13</v>
      </c>
      <c r="E34996">
        <v>5.11</v>
      </c>
      <c r="F34996" t="s">
        <v>101</v>
      </c>
      <c r="G34996" t="s">
        <v>25</v>
      </c>
    </row>
    <row r="34997" hidden="1" spans="1:7">
      <c r="A34997" t="s">
        <v>1615</v>
      </c>
      <c r="B34997"/>
      <c r="C34997" t="str">
        <f>VLOOKUP(A34997,匹配表!$1:$1048576,22,0)</f>
        <v>浙江公司营销辅助决策应用3号虚拟机</v>
      </c>
      <c r="D34997" t="s">
        <v>13</v>
      </c>
      <c r="E34997">
        <v>5.11</v>
      </c>
      <c r="F34997" t="s">
        <v>102</v>
      </c>
      <c r="G34997" t="s">
        <v>25</v>
      </c>
    </row>
    <row r="34998" hidden="1" spans="1:7">
      <c r="A34998" t="s">
        <v>1615</v>
      </c>
      <c r="B34998"/>
      <c r="C34998" t="str">
        <f>VLOOKUP(A34998,匹配表!$1:$1048576,22,0)</f>
        <v>浙江公司营销辅助决策应用3号虚拟机</v>
      </c>
      <c r="D34998" t="s">
        <v>13</v>
      </c>
      <c r="E34998">
        <v>5.11</v>
      </c>
      <c r="F34998" t="s">
        <v>40</v>
      </c>
      <c r="G34998" t="s">
        <v>25</v>
      </c>
    </row>
    <row r="34999" hidden="1" spans="1:7">
      <c r="A34999" t="s">
        <v>1615</v>
      </c>
      <c r="B34999"/>
      <c r="C34999" t="str">
        <f>VLOOKUP(A34999,匹配表!$1:$1048576,22,0)</f>
        <v>浙江公司营销辅助决策应用3号虚拟机</v>
      </c>
      <c r="D34999" t="s">
        <v>13</v>
      </c>
      <c r="E34999">
        <v>5.11</v>
      </c>
      <c r="F34999" t="s">
        <v>188</v>
      </c>
      <c r="G34999" t="s">
        <v>25</v>
      </c>
    </row>
    <row r="35000" hidden="1" spans="1:7">
      <c r="A35000" t="s">
        <v>1615</v>
      </c>
      <c r="B35000"/>
      <c r="C35000" t="str">
        <f>VLOOKUP(A35000,匹配表!$1:$1048576,22,0)</f>
        <v>浙江公司营销辅助决策应用3号虚拟机</v>
      </c>
      <c r="D35000" t="s">
        <v>13</v>
      </c>
      <c r="E35000">
        <v>5.11</v>
      </c>
      <c r="F35000" t="s">
        <v>42</v>
      </c>
      <c r="G35000" t="s">
        <v>25</v>
      </c>
    </row>
    <row r="35001" hidden="1" spans="1:7">
      <c r="A35001" t="s">
        <v>1615</v>
      </c>
      <c r="B35001"/>
      <c r="C35001" t="str">
        <f>VLOOKUP(A35001,匹配表!$1:$1048576,22,0)</f>
        <v>浙江公司营销辅助决策应用3号虚拟机</v>
      </c>
      <c r="D35001" t="s">
        <v>13</v>
      </c>
      <c r="E35001">
        <v>5.11</v>
      </c>
      <c r="F35001" t="s">
        <v>43</v>
      </c>
      <c r="G35001" t="s">
        <v>25</v>
      </c>
    </row>
    <row r="35002" hidden="1" spans="1:7">
      <c r="A35002" t="s">
        <v>1615</v>
      </c>
      <c r="B35002"/>
      <c r="C35002" t="str">
        <f>VLOOKUP(A35002,匹配表!$1:$1048576,22,0)</f>
        <v>浙江公司营销辅助决策应用3号虚拟机</v>
      </c>
      <c r="D35002" t="s">
        <v>13</v>
      </c>
      <c r="E35002">
        <v>5.11</v>
      </c>
      <c r="F35002" t="s">
        <v>230</v>
      </c>
      <c r="G35002" t="s">
        <v>25</v>
      </c>
    </row>
    <row r="35003" hidden="1" spans="1:7">
      <c r="A35003" t="s">
        <v>1615</v>
      </c>
      <c r="B35003"/>
      <c r="C35003" t="str">
        <f>VLOOKUP(A35003,匹配表!$1:$1048576,22,0)</f>
        <v>浙江公司营销辅助决策应用3号虚拟机</v>
      </c>
      <c r="D35003" t="s">
        <v>13</v>
      </c>
      <c r="E35003">
        <v>5.11</v>
      </c>
      <c r="F35003" t="s">
        <v>45</v>
      </c>
      <c r="G35003" t="s">
        <v>25</v>
      </c>
    </row>
    <row r="35004" hidden="1" spans="1:7">
      <c r="A35004" t="s">
        <v>1615</v>
      </c>
      <c r="B35004"/>
      <c r="C35004" t="str">
        <f>VLOOKUP(A35004,匹配表!$1:$1048576,22,0)</f>
        <v>浙江公司营销辅助决策应用3号虚拟机</v>
      </c>
      <c r="D35004" t="s">
        <v>13</v>
      </c>
      <c r="E35004">
        <v>5.11</v>
      </c>
      <c r="F35004" t="s">
        <v>46</v>
      </c>
      <c r="G35004" t="s">
        <v>25</v>
      </c>
    </row>
    <row r="35005" hidden="1" spans="1:7">
      <c r="A35005" t="s">
        <v>1615</v>
      </c>
      <c r="B35005"/>
      <c r="C35005" t="str">
        <f>VLOOKUP(A35005,匹配表!$1:$1048576,22,0)</f>
        <v>浙江公司营销辅助决策应用3号虚拟机</v>
      </c>
      <c r="D35005" t="s">
        <v>13</v>
      </c>
      <c r="E35005">
        <v>5.11</v>
      </c>
      <c r="F35005" t="s">
        <v>231</v>
      </c>
      <c r="G35005" t="s">
        <v>25</v>
      </c>
    </row>
    <row r="35006" hidden="1" spans="1:7">
      <c r="A35006" t="s">
        <v>1615</v>
      </c>
      <c r="B35006"/>
      <c r="C35006" t="str">
        <f>VLOOKUP(A35006,匹配表!$1:$1048576,22,0)</f>
        <v>浙江公司营销辅助决策应用3号虚拟机</v>
      </c>
      <c r="D35006" t="s">
        <v>13</v>
      </c>
      <c r="E35006">
        <v>5.11</v>
      </c>
      <c r="F35006" t="s">
        <v>47</v>
      </c>
      <c r="G35006" t="s">
        <v>25</v>
      </c>
    </row>
    <row r="35007" hidden="1" spans="1:7">
      <c r="A35007" t="s">
        <v>1615</v>
      </c>
      <c r="B35007"/>
      <c r="C35007" t="str">
        <f>VLOOKUP(A35007,匹配表!$1:$1048576,22,0)</f>
        <v>浙江公司营销辅助决策应用3号虚拟机</v>
      </c>
      <c r="D35007" t="s">
        <v>13</v>
      </c>
      <c r="E35007">
        <v>5.11</v>
      </c>
      <c r="F35007" t="s">
        <v>48</v>
      </c>
      <c r="G35007" t="s">
        <v>25</v>
      </c>
    </row>
    <row r="35008" hidden="1" spans="1:7">
      <c r="A35008" t="s">
        <v>1615</v>
      </c>
      <c r="B35008"/>
      <c r="C35008" t="str">
        <f>VLOOKUP(A35008,匹配表!$1:$1048576,22,0)</f>
        <v>浙江公司营销辅助决策应用3号虚拟机</v>
      </c>
      <c r="D35008" t="s">
        <v>13</v>
      </c>
      <c r="E35008">
        <v>5.11</v>
      </c>
      <c r="F35008" t="s">
        <v>232</v>
      </c>
      <c r="G35008" t="s">
        <v>25</v>
      </c>
    </row>
    <row r="35009" hidden="1" spans="1:7">
      <c r="A35009" t="s">
        <v>1615</v>
      </c>
      <c r="B35009"/>
      <c r="C35009" t="str">
        <f>VLOOKUP(A35009,匹配表!$1:$1048576,22,0)</f>
        <v>浙江公司营销辅助决策应用3号虚拟机</v>
      </c>
      <c r="D35009" t="s">
        <v>13</v>
      </c>
      <c r="E35009">
        <v>5.11</v>
      </c>
      <c r="F35009" t="s">
        <v>54</v>
      </c>
      <c r="G35009" t="s">
        <v>25</v>
      </c>
    </row>
    <row r="35010" hidden="1" spans="1:7">
      <c r="A35010" t="s">
        <v>1615</v>
      </c>
      <c r="B35010"/>
      <c r="C35010" t="str">
        <f>VLOOKUP(A35010,匹配表!$1:$1048576,22,0)</f>
        <v>浙江公司营销辅助决策应用3号虚拟机</v>
      </c>
      <c r="D35010" t="s">
        <v>13</v>
      </c>
      <c r="E35010">
        <v>5.11</v>
      </c>
      <c r="F35010" t="s">
        <v>55</v>
      </c>
      <c r="G35010" t="s">
        <v>25</v>
      </c>
    </row>
    <row r="35011" hidden="1" spans="1:7">
      <c r="A35011" t="s">
        <v>1615</v>
      </c>
      <c r="B35011"/>
      <c r="C35011" t="str">
        <f>VLOOKUP(A35011,匹配表!$1:$1048576,22,0)</f>
        <v>浙江公司营销辅助决策应用3号虚拟机</v>
      </c>
      <c r="D35011" t="s">
        <v>13</v>
      </c>
      <c r="E35011">
        <v>5.11</v>
      </c>
      <c r="F35011" t="s">
        <v>59</v>
      </c>
      <c r="G35011" t="s">
        <v>25</v>
      </c>
    </row>
    <row r="35012" hidden="1" spans="1:7">
      <c r="A35012" t="s">
        <v>1615</v>
      </c>
      <c r="B35012"/>
      <c r="C35012" t="str">
        <f>VLOOKUP(A35012,匹配表!$1:$1048576,22,0)</f>
        <v>浙江公司营销辅助决策应用3号虚拟机</v>
      </c>
      <c r="D35012" t="s">
        <v>13</v>
      </c>
      <c r="E35012">
        <v>5.11</v>
      </c>
      <c r="F35012" t="s">
        <v>60</v>
      </c>
      <c r="G35012" t="s">
        <v>25</v>
      </c>
    </row>
    <row r="35013" hidden="1" spans="1:7">
      <c r="A35013" t="s">
        <v>1615</v>
      </c>
      <c r="B35013"/>
      <c r="C35013" t="str">
        <f>VLOOKUP(A35013,匹配表!$1:$1048576,22,0)</f>
        <v>浙江公司营销辅助决策应用3号虚拟机</v>
      </c>
      <c r="D35013" t="s">
        <v>13</v>
      </c>
      <c r="E35013">
        <v>5.11</v>
      </c>
      <c r="F35013" t="s">
        <v>233</v>
      </c>
      <c r="G35013" t="s">
        <v>25</v>
      </c>
    </row>
    <row r="35014" hidden="1" spans="1:7">
      <c r="A35014" t="s">
        <v>1615</v>
      </c>
      <c r="B35014"/>
      <c r="C35014" t="str">
        <f>VLOOKUP(A35014,匹配表!$1:$1048576,22,0)</f>
        <v>浙江公司营销辅助决策应用3号虚拟机</v>
      </c>
      <c r="D35014" t="s">
        <v>13</v>
      </c>
      <c r="E35014">
        <v>5.11</v>
      </c>
      <c r="F35014" t="s">
        <v>61</v>
      </c>
      <c r="G35014" t="s">
        <v>25</v>
      </c>
    </row>
    <row r="35015" hidden="1" spans="1:7">
      <c r="A35015" t="s">
        <v>1615</v>
      </c>
      <c r="B35015"/>
      <c r="C35015" t="str">
        <f>VLOOKUP(A35015,匹配表!$1:$1048576,22,0)</f>
        <v>浙江公司营销辅助决策应用3号虚拟机</v>
      </c>
      <c r="D35015" t="s">
        <v>13</v>
      </c>
      <c r="E35015">
        <v>5.11</v>
      </c>
      <c r="F35015" t="s">
        <v>63</v>
      </c>
      <c r="G35015" t="s">
        <v>25</v>
      </c>
    </row>
    <row r="35016" hidden="1" spans="1:7">
      <c r="A35016" t="s">
        <v>1615</v>
      </c>
      <c r="B35016"/>
      <c r="C35016" t="str">
        <f>VLOOKUP(A35016,匹配表!$1:$1048576,22,0)</f>
        <v>浙江公司营销辅助决策应用3号虚拟机</v>
      </c>
      <c r="D35016" t="s">
        <v>13</v>
      </c>
      <c r="E35016">
        <v>5.11</v>
      </c>
      <c r="F35016" t="s">
        <v>121</v>
      </c>
      <c r="G35016" t="s">
        <v>25</v>
      </c>
    </row>
    <row r="35017" hidden="1" spans="1:7">
      <c r="A35017" t="s">
        <v>1615</v>
      </c>
      <c r="B35017"/>
      <c r="C35017" t="str">
        <f>VLOOKUP(A35017,匹配表!$1:$1048576,22,0)</f>
        <v>浙江公司营销辅助决策应用3号虚拟机</v>
      </c>
      <c r="D35017" t="s">
        <v>13</v>
      </c>
      <c r="E35017">
        <v>5.11</v>
      </c>
      <c r="F35017" t="s">
        <v>122</v>
      </c>
      <c r="G35017" t="s">
        <v>25</v>
      </c>
    </row>
    <row r="35018" hidden="1" spans="1:7">
      <c r="A35018" t="s">
        <v>1615</v>
      </c>
      <c r="B35018"/>
      <c r="C35018" t="str">
        <f>VLOOKUP(A35018,匹配表!$1:$1048576,22,0)</f>
        <v>浙江公司营销辅助决策应用3号虚拟机</v>
      </c>
      <c r="D35018" t="s">
        <v>13</v>
      </c>
      <c r="E35018">
        <v>5.11</v>
      </c>
      <c r="F35018" t="s">
        <v>234</v>
      </c>
      <c r="G35018" t="s">
        <v>25</v>
      </c>
    </row>
    <row r="35019" hidden="1" spans="1:7">
      <c r="A35019" t="s">
        <v>1615</v>
      </c>
      <c r="B35019"/>
      <c r="C35019" t="str">
        <f>VLOOKUP(A35019,匹配表!$1:$1048576,22,0)</f>
        <v>浙江公司营销辅助决策应用3号虚拟机</v>
      </c>
      <c r="D35019" t="s">
        <v>13</v>
      </c>
      <c r="E35019">
        <v>5.11</v>
      </c>
      <c r="F35019" t="s">
        <v>70</v>
      </c>
      <c r="G35019" t="s">
        <v>25</v>
      </c>
    </row>
    <row r="35020" hidden="1" spans="1:7">
      <c r="A35020" t="s">
        <v>1615</v>
      </c>
      <c r="B35020"/>
      <c r="C35020" t="str">
        <f>VLOOKUP(A35020,匹配表!$1:$1048576,22,0)</f>
        <v>浙江公司营销辅助决策应用3号虚拟机</v>
      </c>
      <c r="D35020" t="s">
        <v>13</v>
      </c>
      <c r="E35020">
        <v>5.11</v>
      </c>
      <c r="F35020" t="s">
        <v>71</v>
      </c>
      <c r="G35020" t="s">
        <v>25</v>
      </c>
    </row>
    <row r="35021" spans="1:12">
      <c r="A35021" s="16" t="s">
        <v>1616</v>
      </c>
      <c r="B35021" s="16" t="str">
        <f>VLOOKUP(A35021,匹配表!$1:$1048576,24,0)</f>
        <v>方舟</v>
      </c>
      <c r="C35021" s="16" t="str">
        <f>VLOOKUP(A35021,匹配表!$1:$1048576,22,0)</f>
        <v>浙江公司营销GIS平台3号虚拟机</v>
      </c>
      <c r="D35021" s="16" t="s">
        <v>13</v>
      </c>
      <c r="E35021" s="16">
        <v>6.9</v>
      </c>
      <c r="F35021" s="16" t="s">
        <v>18</v>
      </c>
      <c r="G35021" s="16" t="s">
        <v>16</v>
      </c>
      <c r="H35021" s="16" t="s">
        <v>19</v>
      </c>
      <c r="I35021" s="16" t="s">
        <v>162</v>
      </c>
      <c r="J35021" s="50" t="s">
        <v>155</v>
      </c>
      <c r="K35021" s="16"/>
      <c r="L35021" s="16"/>
    </row>
    <row r="35022" spans="1:12">
      <c r="A35022" s="19" t="s">
        <v>1616</v>
      </c>
      <c r="B35022" s="16" t="str">
        <f>VLOOKUP(A35022,匹配表!$1:$1048576,24,0)</f>
        <v>方舟</v>
      </c>
      <c r="C35022" s="16" t="str">
        <f>VLOOKUP(A35022,匹配表!$1:$1048576,22,0)</f>
        <v>浙江公司营销GIS平台3号虚拟机</v>
      </c>
      <c r="D35022" s="16" t="s">
        <v>13</v>
      </c>
      <c r="E35022" s="16">
        <v>6.9</v>
      </c>
      <c r="F35022" s="16" t="s">
        <v>137</v>
      </c>
      <c r="G35022" s="16" t="s">
        <v>16</v>
      </c>
      <c r="H35022" s="55" t="s">
        <v>367</v>
      </c>
      <c r="I35022" s="19" t="s">
        <v>368</v>
      </c>
      <c r="J35022" s="48" t="s">
        <v>21</v>
      </c>
      <c r="K35022" s="19"/>
      <c r="L35022" s="16"/>
    </row>
    <row r="35023" hidden="1" spans="1:7">
      <c r="A35023" t="s">
        <v>1616</v>
      </c>
      <c r="B35023"/>
      <c r="C35023" t="str">
        <f>VLOOKUP(A35023,匹配表!$1:$1048576,22,0)</f>
        <v>浙江公司营销GIS平台3号虚拟机</v>
      </c>
      <c r="D35023" t="s">
        <v>13</v>
      </c>
      <c r="E35023">
        <v>6.9</v>
      </c>
      <c r="F35023" t="s">
        <v>24</v>
      </c>
      <c r="G35023" t="s">
        <v>25</v>
      </c>
    </row>
    <row r="35024" hidden="1" spans="1:7">
      <c r="A35024" t="s">
        <v>1616</v>
      </c>
      <c r="B35024"/>
      <c r="C35024" t="str">
        <f>VLOOKUP(A35024,匹配表!$1:$1048576,22,0)</f>
        <v>浙江公司营销GIS平台3号虚拟机</v>
      </c>
      <c r="D35024" t="s">
        <v>13</v>
      </c>
      <c r="E35024">
        <v>6.9</v>
      </c>
      <c r="F35024" t="s">
        <v>26</v>
      </c>
      <c r="G35024" t="s">
        <v>25</v>
      </c>
    </row>
    <row r="35025" hidden="1" spans="1:7">
      <c r="A35025" t="s">
        <v>1616</v>
      </c>
      <c r="B35025"/>
      <c r="C35025" t="str">
        <f>VLOOKUP(A35025,匹配表!$1:$1048576,22,0)</f>
        <v>浙江公司营销GIS平台3号虚拟机</v>
      </c>
      <c r="D35025" t="s">
        <v>13</v>
      </c>
      <c r="E35025">
        <v>6.9</v>
      </c>
      <c r="F35025" t="s">
        <v>98</v>
      </c>
      <c r="G35025" t="s">
        <v>25</v>
      </c>
    </row>
    <row r="35026" hidden="1" spans="1:7">
      <c r="A35026" t="s">
        <v>1616</v>
      </c>
      <c r="B35026"/>
      <c r="C35026" t="str">
        <f>VLOOKUP(A35026,匹配表!$1:$1048576,22,0)</f>
        <v>浙江公司营销GIS平台3号虚拟机</v>
      </c>
      <c r="D35026" t="s">
        <v>13</v>
      </c>
      <c r="E35026">
        <v>6.9</v>
      </c>
      <c r="F35026" t="s">
        <v>29</v>
      </c>
      <c r="G35026" t="s">
        <v>25</v>
      </c>
    </row>
    <row r="35027" hidden="1" spans="1:7">
      <c r="A35027" t="s">
        <v>1616</v>
      </c>
      <c r="B35027"/>
      <c r="C35027" t="str">
        <f>VLOOKUP(A35027,匹配表!$1:$1048576,22,0)</f>
        <v>浙江公司营销GIS平台3号虚拟机</v>
      </c>
      <c r="D35027" t="s">
        <v>13</v>
      </c>
      <c r="E35027">
        <v>6.9</v>
      </c>
      <c r="F35027" t="s">
        <v>30</v>
      </c>
      <c r="G35027" t="s">
        <v>25</v>
      </c>
    </row>
    <row r="35028" hidden="1" spans="1:7">
      <c r="A35028" t="s">
        <v>1616</v>
      </c>
      <c r="B35028"/>
      <c r="C35028" t="str">
        <f>VLOOKUP(A35028,匹配表!$1:$1048576,22,0)</f>
        <v>浙江公司营销GIS平台3号虚拟机</v>
      </c>
      <c r="D35028" t="s">
        <v>13</v>
      </c>
      <c r="E35028">
        <v>6.9</v>
      </c>
      <c r="F35028" t="s">
        <v>140</v>
      </c>
      <c r="G35028" t="s">
        <v>25</v>
      </c>
    </row>
    <row r="35029" hidden="1" spans="1:7">
      <c r="A35029" t="s">
        <v>1616</v>
      </c>
      <c r="B35029"/>
      <c r="C35029" t="str">
        <f>VLOOKUP(A35029,匹配表!$1:$1048576,22,0)</f>
        <v>浙江公司营销GIS平台3号虚拟机</v>
      </c>
      <c r="D35029" t="s">
        <v>13</v>
      </c>
      <c r="E35029">
        <v>6.9</v>
      </c>
      <c r="F35029" t="s">
        <v>33</v>
      </c>
      <c r="G35029" t="s">
        <v>25</v>
      </c>
    </row>
    <row r="35030" hidden="1" spans="1:7">
      <c r="A35030" t="s">
        <v>1616</v>
      </c>
      <c r="B35030"/>
      <c r="C35030" t="str">
        <f>VLOOKUP(A35030,匹配表!$1:$1048576,22,0)</f>
        <v>浙江公司营销GIS平台3号虚拟机</v>
      </c>
      <c r="D35030" t="s">
        <v>13</v>
      </c>
      <c r="E35030">
        <v>6.9</v>
      </c>
      <c r="F35030" t="s">
        <v>34</v>
      </c>
      <c r="G35030" t="s">
        <v>25</v>
      </c>
    </row>
    <row r="35031" hidden="1" spans="1:7">
      <c r="A35031" t="s">
        <v>1616</v>
      </c>
      <c r="B35031"/>
      <c r="C35031" t="str">
        <f>VLOOKUP(A35031,匹配表!$1:$1048576,22,0)</f>
        <v>浙江公司营销GIS平台3号虚拟机</v>
      </c>
      <c r="D35031" t="s">
        <v>13</v>
      </c>
      <c r="E35031">
        <v>6.9</v>
      </c>
      <c r="F35031" t="s">
        <v>35</v>
      </c>
      <c r="G35031" t="s">
        <v>25</v>
      </c>
    </row>
    <row r="35032" hidden="1" spans="1:7">
      <c r="A35032" t="s">
        <v>1616</v>
      </c>
      <c r="B35032"/>
      <c r="C35032" t="str">
        <f>VLOOKUP(A35032,匹配表!$1:$1048576,22,0)</f>
        <v>浙江公司营销GIS平台3号虚拟机</v>
      </c>
      <c r="D35032" t="s">
        <v>13</v>
      </c>
      <c r="E35032">
        <v>6.9</v>
      </c>
      <c r="F35032" t="s">
        <v>36</v>
      </c>
      <c r="G35032" t="s">
        <v>25</v>
      </c>
    </row>
    <row r="35033" hidden="1" spans="1:7">
      <c r="A35033" t="s">
        <v>1616</v>
      </c>
      <c r="B35033"/>
      <c r="C35033" t="str">
        <f>VLOOKUP(A35033,匹配表!$1:$1048576,22,0)</f>
        <v>浙江公司营销GIS平台3号虚拟机</v>
      </c>
      <c r="D35033" t="s">
        <v>13</v>
      </c>
      <c r="E35033">
        <v>6.9</v>
      </c>
      <c r="F35033" t="s">
        <v>37</v>
      </c>
      <c r="G35033" t="s">
        <v>25</v>
      </c>
    </row>
    <row r="35034" hidden="1" spans="1:7">
      <c r="A35034" t="s">
        <v>1616</v>
      </c>
      <c r="B35034"/>
      <c r="C35034" t="str">
        <f>VLOOKUP(A35034,匹配表!$1:$1048576,22,0)</f>
        <v>浙江公司营销GIS平台3号虚拟机</v>
      </c>
      <c r="D35034" t="s">
        <v>13</v>
      </c>
      <c r="E35034">
        <v>6.9</v>
      </c>
      <c r="F35034" t="s">
        <v>101</v>
      </c>
      <c r="G35034" t="s">
        <v>25</v>
      </c>
    </row>
    <row r="35035" hidden="1" spans="1:7">
      <c r="A35035" t="s">
        <v>1616</v>
      </c>
      <c r="B35035"/>
      <c r="C35035" t="str">
        <f>VLOOKUP(A35035,匹配表!$1:$1048576,22,0)</f>
        <v>浙江公司营销GIS平台3号虚拟机</v>
      </c>
      <c r="D35035" t="s">
        <v>13</v>
      </c>
      <c r="E35035">
        <v>6.9</v>
      </c>
      <c r="F35035" t="s">
        <v>102</v>
      </c>
      <c r="G35035" t="s">
        <v>25</v>
      </c>
    </row>
    <row r="35036" hidden="1" spans="1:7">
      <c r="A35036" t="s">
        <v>1616</v>
      </c>
      <c r="B35036"/>
      <c r="C35036" t="str">
        <f>VLOOKUP(A35036,匹配表!$1:$1048576,22,0)</f>
        <v>浙江公司营销GIS平台3号虚拟机</v>
      </c>
      <c r="D35036" t="s">
        <v>13</v>
      </c>
      <c r="E35036">
        <v>6.9</v>
      </c>
      <c r="F35036" t="s">
        <v>40</v>
      </c>
      <c r="G35036" t="s">
        <v>25</v>
      </c>
    </row>
    <row r="35037" hidden="1" spans="1:7">
      <c r="A35037" t="s">
        <v>1616</v>
      </c>
      <c r="B35037"/>
      <c r="C35037" t="str">
        <f>VLOOKUP(A35037,匹配表!$1:$1048576,22,0)</f>
        <v>浙江公司营销GIS平台3号虚拟机</v>
      </c>
      <c r="D35037" t="s">
        <v>13</v>
      </c>
      <c r="E35037">
        <v>6.9</v>
      </c>
      <c r="F35037" t="s">
        <v>42</v>
      </c>
      <c r="G35037" t="s">
        <v>25</v>
      </c>
    </row>
    <row r="35038" hidden="1" spans="1:7">
      <c r="A35038" t="s">
        <v>1616</v>
      </c>
      <c r="B35038"/>
      <c r="C35038" t="str">
        <f>VLOOKUP(A35038,匹配表!$1:$1048576,22,0)</f>
        <v>浙江公司营销GIS平台3号虚拟机</v>
      </c>
      <c r="D35038" t="s">
        <v>13</v>
      </c>
      <c r="E35038">
        <v>6.9</v>
      </c>
      <c r="F35038" t="s">
        <v>43</v>
      </c>
      <c r="G35038" t="s">
        <v>25</v>
      </c>
    </row>
    <row r="35039" hidden="1" spans="1:7">
      <c r="A35039" t="s">
        <v>1616</v>
      </c>
      <c r="B35039"/>
      <c r="C35039" t="str">
        <f>VLOOKUP(A35039,匹配表!$1:$1048576,22,0)</f>
        <v>浙江公司营销GIS平台3号虚拟机</v>
      </c>
      <c r="D35039" t="s">
        <v>13</v>
      </c>
      <c r="E35039">
        <v>6.9</v>
      </c>
      <c r="F35039" t="s">
        <v>45</v>
      </c>
      <c r="G35039" t="s">
        <v>25</v>
      </c>
    </row>
    <row r="35040" hidden="1" spans="1:7">
      <c r="A35040" t="s">
        <v>1616</v>
      </c>
      <c r="B35040"/>
      <c r="C35040" t="str">
        <f>VLOOKUP(A35040,匹配表!$1:$1048576,22,0)</f>
        <v>浙江公司营销GIS平台3号虚拟机</v>
      </c>
      <c r="D35040" t="s">
        <v>13</v>
      </c>
      <c r="E35040">
        <v>6.9</v>
      </c>
      <c r="F35040" t="s">
        <v>46</v>
      </c>
      <c r="G35040" t="s">
        <v>25</v>
      </c>
    </row>
    <row r="35041" hidden="1" spans="1:7">
      <c r="A35041" t="s">
        <v>1616</v>
      </c>
      <c r="B35041"/>
      <c r="C35041" t="str">
        <f>VLOOKUP(A35041,匹配表!$1:$1048576,22,0)</f>
        <v>浙江公司营销GIS平台3号虚拟机</v>
      </c>
      <c r="D35041" t="s">
        <v>13</v>
      </c>
      <c r="E35041">
        <v>6.9</v>
      </c>
      <c r="F35041" t="s">
        <v>47</v>
      </c>
      <c r="G35041" t="s">
        <v>25</v>
      </c>
    </row>
    <row r="35042" hidden="1" spans="1:7">
      <c r="A35042" t="s">
        <v>1616</v>
      </c>
      <c r="B35042"/>
      <c r="C35042" t="str">
        <f>VLOOKUP(A35042,匹配表!$1:$1048576,22,0)</f>
        <v>浙江公司营销GIS平台3号虚拟机</v>
      </c>
      <c r="D35042" t="s">
        <v>13</v>
      </c>
      <c r="E35042">
        <v>6.9</v>
      </c>
      <c r="F35042" t="s">
        <v>48</v>
      </c>
      <c r="G35042" t="s">
        <v>25</v>
      </c>
    </row>
    <row r="35043" hidden="1" spans="1:7">
      <c r="A35043" t="s">
        <v>1616</v>
      </c>
      <c r="B35043"/>
      <c r="C35043" t="str">
        <f>VLOOKUP(A35043,匹配表!$1:$1048576,22,0)</f>
        <v>浙江公司营销GIS平台3号虚拟机</v>
      </c>
      <c r="D35043" t="s">
        <v>13</v>
      </c>
      <c r="E35043">
        <v>6.9</v>
      </c>
      <c r="F35043" t="s">
        <v>50</v>
      </c>
      <c r="G35043" t="s">
        <v>25</v>
      </c>
    </row>
    <row r="35044" hidden="1" spans="1:7">
      <c r="A35044" t="s">
        <v>1616</v>
      </c>
      <c r="B35044"/>
      <c r="C35044" t="str">
        <f>VLOOKUP(A35044,匹配表!$1:$1048576,22,0)</f>
        <v>浙江公司营销GIS平台3号虚拟机</v>
      </c>
      <c r="D35044" t="s">
        <v>13</v>
      </c>
      <c r="E35044">
        <v>6.9</v>
      </c>
      <c r="F35044" t="s">
        <v>51</v>
      </c>
      <c r="G35044" t="s">
        <v>25</v>
      </c>
    </row>
    <row r="35045" hidden="1" spans="1:7">
      <c r="A35045" t="s">
        <v>1616</v>
      </c>
      <c r="B35045"/>
      <c r="C35045" t="str">
        <f>VLOOKUP(A35045,匹配表!$1:$1048576,22,0)</f>
        <v>浙江公司营销GIS平台3号虚拟机</v>
      </c>
      <c r="D35045" t="s">
        <v>13</v>
      </c>
      <c r="E35045">
        <v>6.9</v>
      </c>
      <c r="F35045" t="s">
        <v>54</v>
      </c>
      <c r="G35045" t="s">
        <v>25</v>
      </c>
    </row>
    <row r="35046" hidden="1" spans="1:7">
      <c r="A35046" t="s">
        <v>1616</v>
      </c>
      <c r="B35046"/>
      <c r="C35046" t="str">
        <f>VLOOKUP(A35046,匹配表!$1:$1048576,22,0)</f>
        <v>浙江公司营销GIS平台3号虚拟机</v>
      </c>
      <c r="D35046" t="s">
        <v>13</v>
      </c>
      <c r="E35046">
        <v>6.9</v>
      </c>
      <c r="F35046" t="s">
        <v>55</v>
      </c>
      <c r="G35046" t="s">
        <v>25</v>
      </c>
    </row>
    <row r="35047" hidden="1" spans="1:7">
      <c r="A35047" t="s">
        <v>1616</v>
      </c>
      <c r="B35047"/>
      <c r="C35047" t="str">
        <f>VLOOKUP(A35047,匹配表!$1:$1048576,22,0)</f>
        <v>浙江公司营销GIS平台3号虚拟机</v>
      </c>
      <c r="D35047" t="s">
        <v>13</v>
      </c>
      <c r="E35047">
        <v>6.9</v>
      </c>
      <c r="F35047" t="s">
        <v>56</v>
      </c>
      <c r="G35047" t="s">
        <v>25</v>
      </c>
    </row>
    <row r="35048" hidden="1" spans="1:7">
      <c r="A35048" t="s">
        <v>1616</v>
      </c>
      <c r="B35048"/>
      <c r="C35048" t="str">
        <f>VLOOKUP(A35048,匹配表!$1:$1048576,22,0)</f>
        <v>浙江公司营销GIS平台3号虚拟机</v>
      </c>
      <c r="D35048" t="s">
        <v>13</v>
      </c>
      <c r="E35048">
        <v>6.9</v>
      </c>
      <c r="F35048" t="s">
        <v>57</v>
      </c>
      <c r="G35048" t="s">
        <v>25</v>
      </c>
    </row>
    <row r="35049" hidden="1" spans="1:7">
      <c r="A35049" t="s">
        <v>1616</v>
      </c>
      <c r="B35049"/>
      <c r="C35049" t="str">
        <f>VLOOKUP(A35049,匹配表!$1:$1048576,22,0)</f>
        <v>浙江公司营销GIS平台3号虚拟机</v>
      </c>
      <c r="D35049" t="s">
        <v>13</v>
      </c>
      <c r="E35049">
        <v>6.9</v>
      </c>
      <c r="F35049" t="s">
        <v>59</v>
      </c>
      <c r="G35049" t="s">
        <v>25</v>
      </c>
    </row>
    <row r="35050" hidden="1" spans="1:7">
      <c r="A35050" t="s">
        <v>1616</v>
      </c>
      <c r="B35050"/>
      <c r="C35050" t="str">
        <f>VLOOKUP(A35050,匹配表!$1:$1048576,22,0)</f>
        <v>浙江公司营销GIS平台3号虚拟机</v>
      </c>
      <c r="D35050" t="s">
        <v>13</v>
      </c>
      <c r="E35050">
        <v>6.9</v>
      </c>
      <c r="F35050" t="s">
        <v>60</v>
      </c>
      <c r="G35050" t="s">
        <v>25</v>
      </c>
    </row>
    <row r="35051" hidden="1" spans="1:7">
      <c r="A35051" t="s">
        <v>1616</v>
      </c>
      <c r="B35051"/>
      <c r="C35051" t="str">
        <f>VLOOKUP(A35051,匹配表!$1:$1048576,22,0)</f>
        <v>浙江公司营销GIS平台3号虚拟机</v>
      </c>
      <c r="D35051" t="s">
        <v>13</v>
      </c>
      <c r="E35051">
        <v>6.9</v>
      </c>
      <c r="F35051" t="s">
        <v>61</v>
      </c>
      <c r="G35051" t="s">
        <v>25</v>
      </c>
    </row>
    <row r="35052" hidden="1" spans="1:7">
      <c r="A35052" t="s">
        <v>1616</v>
      </c>
      <c r="B35052"/>
      <c r="C35052" t="str">
        <f>VLOOKUP(A35052,匹配表!$1:$1048576,22,0)</f>
        <v>浙江公司营销GIS平台3号虚拟机</v>
      </c>
      <c r="D35052" t="s">
        <v>13</v>
      </c>
      <c r="E35052">
        <v>6.9</v>
      </c>
      <c r="F35052" t="s">
        <v>63</v>
      </c>
      <c r="G35052" t="s">
        <v>25</v>
      </c>
    </row>
    <row r="35053" hidden="1" spans="1:7">
      <c r="A35053" t="s">
        <v>1616</v>
      </c>
      <c r="B35053"/>
      <c r="C35053" t="str">
        <f>VLOOKUP(A35053,匹配表!$1:$1048576,22,0)</f>
        <v>浙江公司营销GIS平台3号虚拟机</v>
      </c>
      <c r="D35053" t="s">
        <v>13</v>
      </c>
      <c r="E35053">
        <v>6.9</v>
      </c>
      <c r="F35053" t="s">
        <v>66</v>
      </c>
      <c r="G35053" t="s">
        <v>25</v>
      </c>
    </row>
    <row r="35054" hidden="1" spans="1:7">
      <c r="A35054" t="s">
        <v>1616</v>
      </c>
      <c r="B35054"/>
      <c r="C35054" t="str">
        <f>VLOOKUP(A35054,匹配表!$1:$1048576,22,0)</f>
        <v>浙江公司营销GIS平台3号虚拟机</v>
      </c>
      <c r="D35054" t="s">
        <v>13</v>
      </c>
      <c r="E35054">
        <v>6.9</v>
      </c>
      <c r="F35054" t="s">
        <v>69</v>
      </c>
      <c r="G35054" t="s">
        <v>25</v>
      </c>
    </row>
    <row r="35055" hidden="1" spans="1:7">
      <c r="A35055" t="s">
        <v>1616</v>
      </c>
      <c r="B35055"/>
      <c r="C35055" t="str">
        <f>VLOOKUP(A35055,匹配表!$1:$1048576,22,0)</f>
        <v>浙江公司营销GIS平台3号虚拟机</v>
      </c>
      <c r="D35055" t="s">
        <v>13</v>
      </c>
      <c r="E35055">
        <v>6.9</v>
      </c>
      <c r="F35055" t="s">
        <v>121</v>
      </c>
      <c r="G35055" t="s">
        <v>25</v>
      </c>
    </row>
    <row r="35056" hidden="1" spans="1:7">
      <c r="A35056" t="s">
        <v>1616</v>
      </c>
      <c r="B35056"/>
      <c r="C35056" t="str">
        <f>VLOOKUP(A35056,匹配表!$1:$1048576,22,0)</f>
        <v>浙江公司营销GIS平台3号虚拟机</v>
      </c>
      <c r="D35056" t="s">
        <v>13</v>
      </c>
      <c r="E35056">
        <v>6.9</v>
      </c>
      <c r="F35056" t="s">
        <v>122</v>
      </c>
      <c r="G35056" t="s">
        <v>25</v>
      </c>
    </row>
    <row r="35057" hidden="1" spans="1:7">
      <c r="A35057" t="s">
        <v>1616</v>
      </c>
      <c r="B35057"/>
      <c r="C35057" t="str">
        <f>VLOOKUP(A35057,匹配表!$1:$1048576,22,0)</f>
        <v>浙江公司营销GIS平台3号虚拟机</v>
      </c>
      <c r="D35057" t="s">
        <v>13</v>
      </c>
      <c r="E35057">
        <v>6.9</v>
      </c>
      <c r="F35057" t="s">
        <v>71</v>
      </c>
      <c r="G35057" t="s">
        <v>25</v>
      </c>
    </row>
    <row r="35058" hidden="1" spans="1:12">
      <c r="A35058" s="16" t="s">
        <v>1617</v>
      </c>
      <c r="B35058" s="16" t="str">
        <f>VLOOKUP(A35058,匹配表!$1:$1048576,24,0)</f>
        <v>裴旭斌</v>
      </c>
      <c r="C35058" s="16" t="str">
        <f>VLOOKUP(A35058,匹配表!$1:$1048576,22,0)</f>
        <v>浙江公司智能客户档案管理系统1号服务器</v>
      </c>
      <c r="D35058" s="16" t="s">
        <v>13</v>
      </c>
      <c r="E35058" s="16">
        <v>5.11</v>
      </c>
      <c r="F35058" s="16" t="s">
        <v>529</v>
      </c>
      <c r="G35058" s="16" t="s">
        <v>16</v>
      </c>
      <c r="H35058" s="16" t="s">
        <v>186</v>
      </c>
      <c r="I35058" s="16"/>
      <c r="J35058" s="16"/>
      <c r="K35058" s="16"/>
      <c r="L35058" s="16"/>
    </row>
    <row r="35059" spans="1:12">
      <c r="A35059" s="16" t="s">
        <v>1617</v>
      </c>
      <c r="B35059" s="16" t="str">
        <f>VLOOKUP(A35059,匹配表!$1:$1048576,24,0)</f>
        <v>裴旭斌</v>
      </c>
      <c r="C35059" s="16" t="str">
        <f>VLOOKUP(A35059,匹配表!$1:$1048576,22,0)</f>
        <v>浙江公司智能客户档案管理系统1号服务器</v>
      </c>
      <c r="D35059" s="16" t="s">
        <v>13</v>
      </c>
      <c r="E35059" s="16">
        <v>5.11</v>
      </c>
      <c r="F35059" s="16" t="s">
        <v>15</v>
      </c>
      <c r="G35059" s="16" t="s">
        <v>16</v>
      </c>
      <c r="H35059" s="16" t="s">
        <v>186</v>
      </c>
      <c r="I35059" s="23" t="s">
        <v>154</v>
      </c>
      <c r="J35059" s="50" t="s">
        <v>155</v>
      </c>
      <c r="K35059" s="16"/>
      <c r="L35059" s="16"/>
    </row>
    <row r="35060" hidden="1" spans="1:12">
      <c r="A35060" s="16" t="s">
        <v>1617</v>
      </c>
      <c r="B35060" s="16" t="str">
        <f>VLOOKUP(A35060,匹配表!$1:$1048576,24,0)</f>
        <v>裴旭斌</v>
      </c>
      <c r="C35060" s="16" t="str">
        <f>VLOOKUP(A35060,匹配表!$1:$1048576,22,0)</f>
        <v>浙江公司智能客户档案管理系统1号服务器</v>
      </c>
      <c r="D35060" s="16" t="s">
        <v>13</v>
      </c>
      <c r="E35060" s="16">
        <v>5.11</v>
      </c>
      <c r="F35060" s="16" t="s">
        <v>385</v>
      </c>
      <c r="G35060" s="16" t="s">
        <v>16</v>
      </c>
      <c r="H35060" s="16" t="s">
        <v>186</v>
      </c>
      <c r="I35060" s="16"/>
      <c r="J35060" s="16"/>
      <c r="K35060" s="16"/>
      <c r="L35060" s="16"/>
    </row>
    <row r="35061" hidden="1" spans="1:7">
      <c r="A35061" t="s">
        <v>1617</v>
      </c>
      <c r="B35061" t="str">
        <f>VLOOKUP(A35061,匹配表!$1:$1048576,24,0)</f>
        <v>裴旭斌</v>
      </c>
      <c r="C35061" t="str">
        <f>VLOOKUP(A35061,匹配表!$1:$1048576,22,0)</f>
        <v>浙江公司智能客户档案管理系统1号服务器</v>
      </c>
      <c r="D35061" t="s">
        <v>13</v>
      </c>
      <c r="E35061">
        <v>5.11</v>
      </c>
      <c r="F35061" t="s">
        <v>225</v>
      </c>
      <c r="G35061" t="s">
        <v>25</v>
      </c>
    </row>
    <row r="35062" spans="1:12">
      <c r="A35062" s="16" t="s">
        <v>1617</v>
      </c>
      <c r="B35062" s="16" t="str">
        <f>VLOOKUP(A35062,匹配表!$1:$1048576,24,0)</f>
        <v>裴旭斌</v>
      </c>
      <c r="C35062" s="16" t="str">
        <f>VLOOKUP(A35062,匹配表!$1:$1048576,22,0)</f>
        <v>浙江公司智能客户档案管理系统1号服务器</v>
      </c>
      <c r="D35062" s="16" t="s">
        <v>13</v>
      </c>
      <c r="E35062" s="16">
        <v>5.11</v>
      </c>
      <c r="F35062" s="16" t="s">
        <v>18</v>
      </c>
      <c r="G35062" s="16" t="s">
        <v>16</v>
      </c>
      <c r="H35062" s="16" t="s">
        <v>19</v>
      </c>
      <c r="I35062" s="16" t="s">
        <v>20</v>
      </c>
      <c r="J35062" s="46" t="s">
        <v>21</v>
      </c>
      <c r="K35062" s="16"/>
      <c r="L35062" s="16"/>
    </row>
    <row r="35063" spans="1:12">
      <c r="A35063" s="16" t="s">
        <v>1617</v>
      </c>
      <c r="B35063" s="16" t="str">
        <f>VLOOKUP(A35063,匹配表!$1:$1048576,24,0)</f>
        <v>裴旭斌</v>
      </c>
      <c r="C35063" s="16" t="str">
        <f>VLOOKUP(A35063,匹配表!$1:$1048576,22,0)</f>
        <v>浙江公司智能客户档案管理系统1号服务器</v>
      </c>
      <c r="D35063" s="16" t="s">
        <v>13</v>
      </c>
      <c r="E35063" s="16">
        <v>5.11</v>
      </c>
      <c r="F35063" s="16" t="s">
        <v>137</v>
      </c>
      <c r="G35063" s="16" t="s">
        <v>16</v>
      </c>
      <c r="H35063" s="16" t="s">
        <v>186</v>
      </c>
      <c r="I35063" s="23" t="s">
        <v>612</v>
      </c>
      <c r="J35063" s="50" t="s">
        <v>155</v>
      </c>
      <c r="K35063" s="16"/>
      <c r="L35063" s="16"/>
    </row>
    <row r="35064" hidden="1" spans="1:7">
      <c r="A35064" t="s">
        <v>1617</v>
      </c>
      <c r="B35064"/>
      <c r="C35064" t="str">
        <f>VLOOKUP(A35064,匹配表!$1:$1048576,22,0)</f>
        <v>浙江公司智能客户档案管理系统1号服务器</v>
      </c>
      <c r="D35064" t="s">
        <v>13</v>
      </c>
      <c r="E35064">
        <v>5.11</v>
      </c>
      <c r="F35064" t="s">
        <v>26</v>
      </c>
      <c r="G35064" t="s">
        <v>25</v>
      </c>
    </row>
    <row r="35065" hidden="1" spans="1:7">
      <c r="A35065" t="s">
        <v>1617</v>
      </c>
      <c r="B35065"/>
      <c r="C35065" t="str">
        <f>VLOOKUP(A35065,匹配表!$1:$1048576,22,0)</f>
        <v>浙江公司智能客户档案管理系统1号服务器</v>
      </c>
      <c r="D35065" t="s">
        <v>13</v>
      </c>
      <c r="E35065">
        <v>5.11</v>
      </c>
      <c r="F35065" t="s">
        <v>28</v>
      </c>
      <c r="G35065" t="s">
        <v>25</v>
      </c>
    </row>
    <row r="35066" hidden="1" spans="1:7">
      <c r="A35066" t="s">
        <v>1617</v>
      </c>
      <c r="B35066"/>
      <c r="C35066" t="str">
        <f>VLOOKUP(A35066,匹配表!$1:$1048576,22,0)</f>
        <v>浙江公司智能客户档案管理系统1号服务器</v>
      </c>
      <c r="D35066" t="s">
        <v>13</v>
      </c>
      <c r="E35066">
        <v>5.11</v>
      </c>
      <c r="F35066" t="s">
        <v>29</v>
      </c>
      <c r="G35066" t="s">
        <v>25</v>
      </c>
    </row>
    <row r="35067" hidden="1" spans="1:7">
      <c r="A35067" t="s">
        <v>1617</v>
      </c>
      <c r="B35067"/>
      <c r="C35067" t="str">
        <f>VLOOKUP(A35067,匹配表!$1:$1048576,22,0)</f>
        <v>浙江公司智能客户档案管理系统1号服务器</v>
      </c>
      <c r="D35067" t="s">
        <v>13</v>
      </c>
      <c r="E35067">
        <v>5.11</v>
      </c>
      <c r="F35067" t="s">
        <v>30</v>
      </c>
      <c r="G35067" t="s">
        <v>25</v>
      </c>
    </row>
    <row r="35068" hidden="1" spans="1:7">
      <c r="A35068" t="s">
        <v>1617</v>
      </c>
      <c r="B35068"/>
      <c r="C35068" t="str">
        <f>VLOOKUP(A35068,匹配表!$1:$1048576,22,0)</f>
        <v>浙江公司智能客户档案管理系统1号服务器</v>
      </c>
      <c r="D35068" t="s">
        <v>13</v>
      </c>
      <c r="E35068">
        <v>5.11</v>
      </c>
      <c r="F35068" t="s">
        <v>33</v>
      </c>
      <c r="G35068" t="s">
        <v>25</v>
      </c>
    </row>
    <row r="35069" hidden="1" spans="1:7">
      <c r="A35069" t="s">
        <v>1617</v>
      </c>
      <c r="B35069"/>
      <c r="C35069" t="str">
        <f>VLOOKUP(A35069,匹配表!$1:$1048576,22,0)</f>
        <v>浙江公司智能客户档案管理系统1号服务器</v>
      </c>
      <c r="D35069" t="s">
        <v>13</v>
      </c>
      <c r="E35069">
        <v>5.11</v>
      </c>
      <c r="F35069" t="s">
        <v>34</v>
      </c>
      <c r="G35069" t="s">
        <v>25</v>
      </c>
    </row>
    <row r="35070" hidden="1" spans="1:7">
      <c r="A35070" t="s">
        <v>1617</v>
      </c>
      <c r="B35070"/>
      <c r="C35070" t="str">
        <f>VLOOKUP(A35070,匹配表!$1:$1048576,22,0)</f>
        <v>浙江公司智能客户档案管理系统1号服务器</v>
      </c>
      <c r="D35070" t="s">
        <v>13</v>
      </c>
      <c r="E35070">
        <v>5.11</v>
      </c>
      <c r="F35070" t="s">
        <v>35</v>
      </c>
      <c r="G35070" t="s">
        <v>25</v>
      </c>
    </row>
    <row r="35071" hidden="1" spans="1:7">
      <c r="A35071" t="s">
        <v>1617</v>
      </c>
      <c r="B35071"/>
      <c r="C35071" t="str">
        <f>VLOOKUP(A35071,匹配表!$1:$1048576,22,0)</f>
        <v>浙江公司智能客户档案管理系统1号服务器</v>
      </c>
      <c r="D35071" t="s">
        <v>13</v>
      </c>
      <c r="E35071">
        <v>5.11</v>
      </c>
      <c r="F35071" t="s">
        <v>36</v>
      </c>
      <c r="G35071" t="s">
        <v>25</v>
      </c>
    </row>
    <row r="35072" hidden="1" spans="1:7">
      <c r="A35072" t="s">
        <v>1617</v>
      </c>
      <c r="B35072"/>
      <c r="C35072" t="str">
        <f>VLOOKUP(A35072,匹配表!$1:$1048576,22,0)</f>
        <v>浙江公司智能客户档案管理系统1号服务器</v>
      </c>
      <c r="D35072" t="s">
        <v>13</v>
      </c>
      <c r="E35072">
        <v>5.11</v>
      </c>
      <c r="F35072" t="s">
        <v>37</v>
      </c>
      <c r="G35072" t="s">
        <v>25</v>
      </c>
    </row>
    <row r="35073" hidden="1" spans="1:7">
      <c r="A35073" t="s">
        <v>1617</v>
      </c>
      <c r="B35073"/>
      <c r="C35073" t="str">
        <f>VLOOKUP(A35073,匹配表!$1:$1048576,22,0)</f>
        <v>浙江公司智能客户档案管理系统1号服务器</v>
      </c>
      <c r="D35073" t="s">
        <v>13</v>
      </c>
      <c r="E35073">
        <v>5.11</v>
      </c>
      <c r="F35073" t="s">
        <v>101</v>
      </c>
      <c r="G35073" t="s">
        <v>25</v>
      </c>
    </row>
    <row r="35074" hidden="1" spans="1:7">
      <c r="A35074" t="s">
        <v>1617</v>
      </c>
      <c r="B35074"/>
      <c r="C35074" t="str">
        <f>VLOOKUP(A35074,匹配表!$1:$1048576,22,0)</f>
        <v>浙江公司智能客户档案管理系统1号服务器</v>
      </c>
      <c r="D35074" t="s">
        <v>13</v>
      </c>
      <c r="E35074">
        <v>5.11</v>
      </c>
      <c r="F35074" t="s">
        <v>102</v>
      </c>
      <c r="G35074" t="s">
        <v>25</v>
      </c>
    </row>
    <row r="35075" hidden="1" spans="1:7">
      <c r="A35075" t="s">
        <v>1617</v>
      </c>
      <c r="B35075"/>
      <c r="C35075" t="str">
        <f>VLOOKUP(A35075,匹配表!$1:$1048576,22,0)</f>
        <v>浙江公司智能客户档案管理系统1号服务器</v>
      </c>
      <c r="D35075" t="s">
        <v>13</v>
      </c>
      <c r="E35075">
        <v>5.11</v>
      </c>
      <c r="F35075" t="s">
        <v>40</v>
      </c>
      <c r="G35075" t="s">
        <v>25</v>
      </c>
    </row>
    <row r="35076" hidden="1" spans="1:7">
      <c r="A35076" t="s">
        <v>1617</v>
      </c>
      <c r="B35076"/>
      <c r="C35076" t="str">
        <f>VLOOKUP(A35076,匹配表!$1:$1048576,22,0)</f>
        <v>浙江公司智能客户档案管理系统1号服务器</v>
      </c>
      <c r="D35076" t="s">
        <v>13</v>
      </c>
      <c r="E35076">
        <v>5.11</v>
      </c>
      <c r="F35076" t="s">
        <v>42</v>
      </c>
      <c r="G35076" t="s">
        <v>25</v>
      </c>
    </row>
    <row r="35077" hidden="1" spans="1:7">
      <c r="A35077" t="s">
        <v>1617</v>
      </c>
      <c r="B35077"/>
      <c r="C35077" t="str">
        <f>VLOOKUP(A35077,匹配表!$1:$1048576,22,0)</f>
        <v>浙江公司智能客户档案管理系统1号服务器</v>
      </c>
      <c r="D35077" t="s">
        <v>13</v>
      </c>
      <c r="E35077">
        <v>5.11</v>
      </c>
      <c r="F35077" t="s">
        <v>43</v>
      </c>
      <c r="G35077" t="s">
        <v>25</v>
      </c>
    </row>
    <row r="35078" hidden="1" spans="1:7">
      <c r="A35078" t="s">
        <v>1617</v>
      </c>
      <c r="B35078"/>
      <c r="C35078" t="str">
        <f>VLOOKUP(A35078,匹配表!$1:$1048576,22,0)</f>
        <v>浙江公司智能客户档案管理系统1号服务器</v>
      </c>
      <c r="D35078" t="s">
        <v>13</v>
      </c>
      <c r="E35078">
        <v>5.11</v>
      </c>
      <c r="F35078" t="s">
        <v>230</v>
      </c>
      <c r="G35078" t="s">
        <v>25</v>
      </c>
    </row>
    <row r="35079" hidden="1" spans="1:7">
      <c r="A35079" t="s">
        <v>1617</v>
      </c>
      <c r="B35079"/>
      <c r="C35079" t="str">
        <f>VLOOKUP(A35079,匹配表!$1:$1048576,22,0)</f>
        <v>浙江公司智能客户档案管理系统1号服务器</v>
      </c>
      <c r="D35079" t="s">
        <v>13</v>
      </c>
      <c r="E35079">
        <v>5.11</v>
      </c>
      <c r="F35079" t="s">
        <v>45</v>
      </c>
      <c r="G35079" t="s">
        <v>25</v>
      </c>
    </row>
    <row r="35080" hidden="1" spans="1:7">
      <c r="A35080" t="s">
        <v>1617</v>
      </c>
      <c r="B35080"/>
      <c r="C35080" t="str">
        <f>VLOOKUP(A35080,匹配表!$1:$1048576,22,0)</f>
        <v>浙江公司智能客户档案管理系统1号服务器</v>
      </c>
      <c r="D35080" t="s">
        <v>13</v>
      </c>
      <c r="E35080">
        <v>5.11</v>
      </c>
      <c r="F35080" t="s">
        <v>46</v>
      </c>
      <c r="G35080" t="s">
        <v>25</v>
      </c>
    </row>
    <row r="35081" hidden="1" spans="1:7">
      <c r="A35081" t="s">
        <v>1617</v>
      </c>
      <c r="B35081"/>
      <c r="C35081" t="str">
        <f>VLOOKUP(A35081,匹配表!$1:$1048576,22,0)</f>
        <v>浙江公司智能客户档案管理系统1号服务器</v>
      </c>
      <c r="D35081" t="s">
        <v>13</v>
      </c>
      <c r="E35081">
        <v>5.11</v>
      </c>
      <c r="F35081" t="s">
        <v>231</v>
      </c>
      <c r="G35081" t="s">
        <v>25</v>
      </c>
    </row>
    <row r="35082" hidden="1" spans="1:7">
      <c r="A35082" t="s">
        <v>1617</v>
      </c>
      <c r="B35082"/>
      <c r="C35082" t="str">
        <f>VLOOKUP(A35082,匹配表!$1:$1048576,22,0)</f>
        <v>浙江公司智能客户档案管理系统1号服务器</v>
      </c>
      <c r="D35082" t="s">
        <v>13</v>
      </c>
      <c r="E35082">
        <v>5.11</v>
      </c>
      <c r="F35082" t="s">
        <v>47</v>
      </c>
      <c r="G35082" t="s">
        <v>25</v>
      </c>
    </row>
    <row r="35083" hidden="1" spans="1:7">
      <c r="A35083" t="s">
        <v>1617</v>
      </c>
      <c r="B35083"/>
      <c r="C35083" t="str">
        <f>VLOOKUP(A35083,匹配表!$1:$1048576,22,0)</f>
        <v>浙江公司智能客户档案管理系统1号服务器</v>
      </c>
      <c r="D35083" t="s">
        <v>13</v>
      </c>
      <c r="E35083">
        <v>5.11</v>
      </c>
      <c r="F35083" t="s">
        <v>48</v>
      </c>
      <c r="G35083" t="s">
        <v>25</v>
      </c>
    </row>
    <row r="35084" hidden="1" spans="1:8">
      <c r="A35084" t="s">
        <v>1617</v>
      </c>
      <c r="B35084"/>
      <c r="C35084" t="str">
        <f>VLOOKUP(A35084,匹配表!$1:$1048576,22,0)</f>
        <v>浙江公司智能客户档案管理系统1号服务器</v>
      </c>
      <c r="D35084" t="s">
        <v>13</v>
      </c>
      <c r="E35084">
        <v>5.11</v>
      </c>
      <c r="F35084" t="s">
        <v>185</v>
      </c>
      <c r="G35084" t="s">
        <v>25</v>
      </c>
      <c r="H35084" t="s">
        <v>186</v>
      </c>
    </row>
    <row r="35085" hidden="1" spans="1:7">
      <c r="A35085" t="s">
        <v>1617</v>
      </c>
      <c r="B35085"/>
      <c r="C35085" t="str">
        <f>VLOOKUP(A35085,匹配表!$1:$1048576,22,0)</f>
        <v>浙江公司智能客户档案管理系统1号服务器</v>
      </c>
      <c r="D35085" t="s">
        <v>13</v>
      </c>
      <c r="E35085">
        <v>5.11</v>
      </c>
      <c r="F35085" t="s">
        <v>232</v>
      </c>
      <c r="G35085" t="s">
        <v>25</v>
      </c>
    </row>
    <row r="35086" hidden="1" spans="1:7">
      <c r="A35086" t="s">
        <v>1617</v>
      </c>
      <c r="B35086"/>
      <c r="C35086" t="str">
        <f>VLOOKUP(A35086,匹配表!$1:$1048576,22,0)</f>
        <v>浙江公司智能客户档案管理系统1号服务器</v>
      </c>
      <c r="D35086" t="s">
        <v>13</v>
      </c>
      <c r="E35086">
        <v>5.11</v>
      </c>
      <c r="F35086" t="s">
        <v>54</v>
      </c>
      <c r="G35086" t="s">
        <v>25</v>
      </c>
    </row>
    <row r="35087" hidden="1" spans="1:7">
      <c r="A35087" t="s">
        <v>1617</v>
      </c>
      <c r="B35087"/>
      <c r="C35087" t="str">
        <f>VLOOKUP(A35087,匹配表!$1:$1048576,22,0)</f>
        <v>浙江公司智能客户档案管理系统1号服务器</v>
      </c>
      <c r="D35087" t="s">
        <v>13</v>
      </c>
      <c r="E35087">
        <v>5.11</v>
      </c>
      <c r="F35087" t="s">
        <v>55</v>
      </c>
      <c r="G35087" t="s">
        <v>25</v>
      </c>
    </row>
    <row r="35088" hidden="1" spans="1:7">
      <c r="A35088" t="s">
        <v>1617</v>
      </c>
      <c r="B35088"/>
      <c r="C35088" t="str">
        <f>VLOOKUP(A35088,匹配表!$1:$1048576,22,0)</f>
        <v>浙江公司智能客户档案管理系统1号服务器</v>
      </c>
      <c r="D35088" t="s">
        <v>13</v>
      </c>
      <c r="E35088">
        <v>5.11</v>
      </c>
      <c r="F35088" t="s">
        <v>244</v>
      </c>
      <c r="G35088" t="s">
        <v>25</v>
      </c>
    </row>
    <row r="35089" hidden="1" spans="1:7">
      <c r="A35089" t="s">
        <v>1617</v>
      </c>
      <c r="B35089"/>
      <c r="C35089" t="str">
        <f>VLOOKUP(A35089,匹配表!$1:$1048576,22,0)</f>
        <v>浙江公司智能客户档案管理系统1号服务器</v>
      </c>
      <c r="D35089" t="s">
        <v>13</v>
      </c>
      <c r="E35089">
        <v>5.11</v>
      </c>
      <c r="F35089" t="s">
        <v>59</v>
      </c>
      <c r="G35089" t="s">
        <v>25</v>
      </c>
    </row>
    <row r="35090" hidden="1" spans="1:7">
      <c r="A35090" t="s">
        <v>1617</v>
      </c>
      <c r="B35090"/>
      <c r="C35090" t="str">
        <f>VLOOKUP(A35090,匹配表!$1:$1048576,22,0)</f>
        <v>浙江公司智能客户档案管理系统1号服务器</v>
      </c>
      <c r="D35090" t="s">
        <v>13</v>
      </c>
      <c r="E35090">
        <v>5.11</v>
      </c>
      <c r="F35090" t="s">
        <v>60</v>
      </c>
      <c r="G35090" t="s">
        <v>25</v>
      </c>
    </row>
    <row r="35091" hidden="1" spans="1:7">
      <c r="A35091" t="s">
        <v>1617</v>
      </c>
      <c r="B35091"/>
      <c r="C35091" t="str">
        <f>VLOOKUP(A35091,匹配表!$1:$1048576,22,0)</f>
        <v>浙江公司智能客户档案管理系统1号服务器</v>
      </c>
      <c r="D35091" t="s">
        <v>13</v>
      </c>
      <c r="E35091">
        <v>5.11</v>
      </c>
      <c r="F35091" t="s">
        <v>233</v>
      </c>
      <c r="G35091" t="s">
        <v>25</v>
      </c>
    </row>
    <row r="35092" hidden="1" spans="1:7">
      <c r="A35092" t="s">
        <v>1617</v>
      </c>
      <c r="B35092"/>
      <c r="C35092" t="str">
        <f>VLOOKUP(A35092,匹配表!$1:$1048576,22,0)</f>
        <v>浙江公司智能客户档案管理系统1号服务器</v>
      </c>
      <c r="D35092" t="s">
        <v>13</v>
      </c>
      <c r="E35092">
        <v>5.11</v>
      </c>
      <c r="F35092" t="s">
        <v>61</v>
      </c>
      <c r="G35092" t="s">
        <v>25</v>
      </c>
    </row>
    <row r="35093" hidden="1" spans="1:7">
      <c r="A35093" t="s">
        <v>1617</v>
      </c>
      <c r="B35093"/>
      <c r="C35093" t="str">
        <f>VLOOKUP(A35093,匹配表!$1:$1048576,22,0)</f>
        <v>浙江公司智能客户档案管理系统1号服务器</v>
      </c>
      <c r="D35093" t="s">
        <v>13</v>
      </c>
      <c r="E35093">
        <v>5.11</v>
      </c>
      <c r="F35093" t="s">
        <v>63</v>
      </c>
      <c r="G35093" t="s">
        <v>25</v>
      </c>
    </row>
    <row r="35094" hidden="1" spans="1:7">
      <c r="A35094" t="s">
        <v>1617</v>
      </c>
      <c r="B35094"/>
      <c r="C35094" t="str">
        <f>VLOOKUP(A35094,匹配表!$1:$1048576,22,0)</f>
        <v>浙江公司智能客户档案管理系统1号服务器</v>
      </c>
      <c r="D35094" t="s">
        <v>13</v>
      </c>
      <c r="E35094">
        <v>5.11</v>
      </c>
      <c r="F35094" t="s">
        <v>121</v>
      </c>
      <c r="G35094" t="s">
        <v>25</v>
      </c>
    </row>
    <row r="35095" hidden="1" spans="1:7">
      <c r="A35095" t="s">
        <v>1617</v>
      </c>
      <c r="B35095"/>
      <c r="C35095" t="str">
        <f>VLOOKUP(A35095,匹配表!$1:$1048576,22,0)</f>
        <v>浙江公司智能客户档案管理系统1号服务器</v>
      </c>
      <c r="D35095" t="s">
        <v>13</v>
      </c>
      <c r="E35095">
        <v>5.11</v>
      </c>
      <c r="F35095" t="s">
        <v>122</v>
      </c>
      <c r="G35095" t="s">
        <v>25</v>
      </c>
    </row>
    <row r="35096" hidden="1" spans="1:7">
      <c r="A35096" t="s">
        <v>1617</v>
      </c>
      <c r="B35096"/>
      <c r="C35096" t="str">
        <f>VLOOKUP(A35096,匹配表!$1:$1048576,22,0)</f>
        <v>浙江公司智能客户档案管理系统1号服务器</v>
      </c>
      <c r="D35096" t="s">
        <v>13</v>
      </c>
      <c r="E35096">
        <v>5.11</v>
      </c>
      <c r="F35096" t="s">
        <v>234</v>
      </c>
      <c r="G35096" t="s">
        <v>25</v>
      </c>
    </row>
    <row r="35097" hidden="1" spans="1:7">
      <c r="A35097" t="s">
        <v>1617</v>
      </c>
      <c r="B35097"/>
      <c r="C35097" t="str">
        <f>VLOOKUP(A35097,匹配表!$1:$1048576,22,0)</f>
        <v>浙江公司智能客户档案管理系统1号服务器</v>
      </c>
      <c r="D35097" t="s">
        <v>13</v>
      </c>
      <c r="E35097">
        <v>5.11</v>
      </c>
      <c r="F35097" t="s">
        <v>70</v>
      </c>
      <c r="G35097" t="s">
        <v>25</v>
      </c>
    </row>
    <row r="35098" hidden="1" spans="1:7">
      <c r="A35098" t="s">
        <v>1617</v>
      </c>
      <c r="B35098"/>
      <c r="C35098" t="str">
        <f>VLOOKUP(A35098,匹配表!$1:$1048576,22,0)</f>
        <v>浙江公司智能客户档案管理系统1号服务器</v>
      </c>
      <c r="D35098" t="s">
        <v>13</v>
      </c>
      <c r="E35098">
        <v>5.11</v>
      </c>
      <c r="F35098" t="s">
        <v>71</v>
      </c>
      <c r="G35098" t="s">
        <v>25</v>
      </c>
    </row>
    <row r="35099" spans="1:12">
      <c r="A35099" s="16" t="s">
        <v>1618</v>
      </c>
      <c r="B35099" s="16" t="str">
        <f>VLOOKUP(A35099,匹配表!$1:$1048576,24,0)</f>
        <v>裴旭斌</v>
      </c>
      <c r="C35099" s="16" t="str">
        <f>VLOOKUP(A35099,匹配表!$1:$1048576,22,0)</f>
        <v>浙江公司智能客户档案管理系统2号服务器</v>
      </c>
      <c r="D35099" s="16" t="s">
        <v>13</v>
      </c>
      <c r="E35099" s="16">
        <v>5.11</v>
      </c>
      <c r="F35099" s="16" t="s">
        <v>15</v>
      </c>
      <c r="G35099" s="16" t="s">
        <v>16</v>
      </c>
      <c r="H35099" s="16" t="s">
        <v>186</v>
      </c>
      <c r="I35099" s="23" t="s">
        <v>154</v>
      </c>
      <c r="J35099" s="50" t="s">
        <v>155</v>
      </c>
      <c r="K35099" s="16"/>
      <c r="L35099" s="16"/>
    </row>
    <row r="35100" hidden="1" spans="1:7">
      <c r="A35100" t="s">
        <v>1618</v>
      </c>
      <c r="B35100" t="str">
        <f>VLOOKUP(A35100,匹配表!$1:$1048576,24,0)</f>
        <v>裴旭斌</v>
      </c>
      <c r="C35100" t="str">
        <f>VLOOKUP(A35100,匹配表!$1:$1048576,22,0)</f>
        <v>浙江公司智能客户档案管理系统2号服务器</v>
      </c>
      <c r="D35100" t="s">
        <v>13</v>
      </c>
      <c r="E35100">
        <v>5.11</v>
      </c>
      <c r="F35100" t="s">
        <v>225</v>
      </c>
      <c r="G35100" t="s">
        <v>25</v>
      </c>
    </row>
    <row r="35101" spans="1:12">
      <c r="A35101" s="16" t="s">
        <v>1618</v>
      </c>
      <c r="B35101" s="16" t="str">
        <f>VLOOKUP(A35101,匹配表!$1:$1048576,24,0)</f>
        <v>裴旭斌</v>
      </c>
      <c r="C35101" s="16" t="str">
        <f>VLOOKUP(A35101,匹配表!$1:$1048576,22,0)</f>
        <v>浙江公司智能客户档案管理系统2号服务器</v>
      </c>
      <c r="D35101" s="16" t="s">
        <v>13</v>
      </c>
      <c r="E35101" s="16">
        <v>5.11</v>
      </c>
      <c r="F35101" s="16" t="s">
        <v>18</v>
      </c>
      <c r="G35101" s="16" t="s">
        <v>16</v>
      </c>
      <c r="H35101" s="16" t="s">
        <v>19</v>
      </c>
      <c r="I35101" s="16" t="s">
        <v>20</v>
      </c>
      <c r="J35101" s="46" t="s">
        <v>21</v>
      </c>
      <c r="K35101" s="16"/>
      <c r="L35101" s="16"/>
    </row>
    <row r="35102" spans="1:12">
      <c r="A35102" s="16" t="s">
        <v>1618</v>
      </c>
      <c r="B35102" s="16" t="str">
        <f>VLOOKUP(A35102,匹配表!$1:$1048576,24,0)</f>
        <v>裴旭斌</v>
      </c>
      <c r="C35102" s="16" t="str">
        <f>VLOOKUP(A35102,匹配表!$1:$1048576,22,0)</f>
        <v>浙江公司智能客户档案管理系统2号服务器</v>
      </c>
      <c r="D35102" s="16" t="s">
        <v>13</v>
      </c>
      <c r="E35102" s="16">
        <v>5.11</v>
      </c>
      <c r="F35102" s="16" t="s">
        <v>137</v>
      </c>
      <c r="G35102" s="16" t="s">
        <v>16</v>
      </c>
      <c r="H35102" s="16" t="s">
        <v>186</v>
      </c>
      <c r="I35102" s="23" t="s">
        <v>612</v>
      </c>
      <c r="J35102" s="50" t="s">
        <v>155</v>
      </c>
      <c r="K35102" s="16"/>
      <c r="L35102" s="16"/>
    </row>
    <row r="35103" hidden="1" spans="1:7">
      <c r="A35103" t="s">
        <v>1618</v>
      </c>
      <c r="B35103"/>
      <c r="C35103" t="str">
        <f>VLOOKUP(A35103,匹配表!$1:$1048576,22,0)</f>
        <v>浙江公司智能客户档案管理系统2号服务器</v>
      </c>
      <c r="D35103" t="s">
        <v>13</v>
      </c>
      <c r="E35103">
        <v>5.11</v>
      </c>
      <c r="F35103" t="s">
        <v>26</v>
      </c>
      <c r="G35103" t="s">
        <v>25</v>
      </c>
    </row>
    <row r="35104" hidden="1" spans="1:7">
      <c r="A35104" t="s">
        <v>1618</v>
      </c>
      <c r="B35104"/>
      <c r="C35104" t="str">
        <f>VLOOKUP(A35104,匹配表!$1:$1048576,22,0)</f>
        <v>浙江公司智能客户档案管理系统2号服务器</v>
      </c>
      <c r="D35104" t="s">
        <v>13</v>
      </c>
      <c r="E35104">
        <v>5.11</v>
      </c>
      <c r="F35104" t="s">
        <v>28</v>
      </c>
      <c r="G35104" t="s">
        <v>25</v>
      </c>
    </row>
    <row r="35105" hidden="1" spans="1:7">
      <c r="A35105" t="s">
        <v>1618</v>
      </c>
      <c r="B35105"/>
      <c r="C35105" t="str">
        <f>VLOOKUP(A35105,匹配表!$1:$1048576,22,0)</f>
        <v>浙江公司智能客户档案管理系统2号服务器</v>
      </c>
      <c r="D35105" t="s">
        <v>13</v>
      </c>
      <c r="E35105">
        <v>5.11</v>
      </c>
      <c r="F35105" t="s">
        <v>29</v>
      </c>
      <c r="G35105" t="s">
        <v>25</v>
      </c>
    </row>
    <row r="35106" hidden="1" spans="1:7">
      <c r="A35106" t="s">
        <v>1618</v>
      </c>
      <c r="B35106"/>
      <c r="C35106" t="str">
        <f>VLOOKUP(A35106,匹配表!$1:$1048576,22,0)</f>
        <v>浙江公司智能客户档案管理系统2号服务器</v>
      </c>
      <c r="D35106" t="s">
        <v>13</v>
      </c>
      <c r="E35106">
        <v>5.11</v>
      </c>
      <c r="F35106" t="s">
        <v>30</v>
      </c>
      <c r="G35106" t="s">
        <v>25</v>
      </c>
    </row>
    <row r="35107" hidden="1" spans="1:7">
      <c r="A35107" t="s">
        <v>1618</v>
      </c>
      <c r="B35107"/>
      <c r="C35107" t="str">
        <f>VLOOKUP(A35107,匹配表!$1:$1048576,22,0)</f>
        <v>浙江公司智能客户档案管理系统2号服务器</v>
      </c>
      <c r="D35107" t="s">
        <v>13</v>
      </c>
      <c r="E35107">
        <v>5.11</v>
      </c>
      <c r="F35107" t="s">
        <v>33</v>
      </c>
      <c r="G35107" t="s">
        <v>25</v>
      </c>
    </row>
    <row r="35108" hidden="1" spans="1:7">
      <c r="A35108" t="s">
        <v>1618</v>
      </c>
      <c r="B35108"/>
      <c r="C35108" t="str">
        <f>VLOOKUP(A35108,匹配表!$1:$1048576,22,0)</f>
        <v>浙江公司智能客户档案管理系统2号服务器</v>
      </c>
      <c r="D35108" t="s">
        <v>13</v>
      </c>
      <c r="E35108">
        <v>5.11</v>
      </c>
      <c r="F35108" t="s">
        <v>34</v>
      </c>
      <c r="G35108" t="s">
        <v>25</v>
      </c>
    </row>
    <row r="35109" hidden="1" spans="1:7">
      <c r="A35109" t="s">
        <v>1618</v>
      </c>
      <c r="B35109"/>
      <c r="C35109" t="str">
        <f>VLOOKUP(A35109,匹配表!$1:$1048576,22,0)</f>
        <v>浙江公司智能客户档案管理系统2号服务器</v>
      </c>
      <c r="D35109" t="s">
        <v>13</v>
      </c>
      <c r="E35109">
        <v>5.11</v>
      </c>
      <c r="F35109" t="s">
        <v>35</v>
      </c>
      <c r="G35109" t="s">
        <v>25</v>
      </c>
    </row>
    <row r="35110" hidden="1" spans="1:7">
      <c r="A35110" t="s">
        <v>1618</v>
      </c>
      <c r="B35110"/>
      <c r="C35110" t="str">
        <f>VLOOKUP(A35110,匹配表!$1:$1048576,22,0)</f>
        <v>浙江公司智能客户档案管理系统2号服务器</v>
      </c>
      <c r="D35110" t="s">
        <v>13</v>
      </c>
      <c r="E35110">
        <v>5.11</v>
      </c>
      <c r="F35110" t="s">
        <v>36</v>
      </c>
      <c r="G35110" t="s">
        <v>25</v>
      </c>
    </row>
    <row r="35111" hidden="1" spans="1:7">
      <c r="A35111" t="s">
        <v>1618</v>
      </c>
      <c r="B35111"/>
      <c r="C35111" t="str">
        <f>VLOOKUP(A35111,匹配表!$1:$1048576,22,0)</f>
        <v>浙江公司智能客户档案管理系统2号服务器</v>
      </c>
      <c r="D35111" t="s">
        <v>13</v>
      </c>
      <c r="E35111">
        <v>5.11</v>
      </c>
      <c r="F35111" t="s">
        <v>37</v>
      </c>
      <c r="G35111" t="s">
        <v>25</v>
      </c>
    </row>
    <row r="35112" hidden="1" spans="1:7">
      <c r="A35112" t="s">
        <v>1618</v>
      </c>
      <c r="B35112"/>
      <c r="C35112" t="str">
        <f>VLOOKUP(A35112,匹配表!$1:$1048576,22,0)</f>
        <v>浙江公司智能客户档案管理系统2号服务器</v>
      </c>
      <c r="D35112" t="s">
        <v>13</v>
      </c>
      <c r="E35112">
        <v>5.11</v>
      </c>
      <c r="F35112" t="s">
        <v>101</v>
      </c>
      <c r="G35112" t="s">
        <v>25</v>
      </c>
    </row>
    <row r="35113" hidden="1" spans="1:7">
      <c r="A35113" t="s">
        <v>1618</v>
      </c>
      <c r="B35113"/>
      <c r="C35113" t="str">
        <f>VLOOKUP(A35113,匹配表!$1:$1048576,22,0)</f>
        <v>浙江公司智能客户档案管理系统2号服务器</v>
      </c>
      <c r="D35113" t="s">
        <v>13</v>
      </c>
      <c r="E35113">
        <v>5.11</v>
      </c>
      <c r="F35113" t="s">
        <v>102</v>
      </c>
      <c r="G35113" t="s">
        <v>25</v>
      </c>
    </row>
    <row r="35114" hidden="1" spans="1:7">
      <c r="A35114" t="s">
        <v>1618</v>
      </c>
      <c r="B35114"/>
      <c r="C35114" t="str">
        <f>VLOOKUP(A35114,匹配表!$1:$1048576,22,0)</f>
        <v>浙江公司智能客户档案管理系统2号服务器</v>
      </c>
      <c r="D35114" t="s">
        <v>13</v>
      </c>
      <c r="E35114">
        <v>5.11</v>
      </c>
      <c r="F35114" t="s">
        <v>40</v>
      </c>
      <c r="G35114" t="s">
        <v>25</v>
      </c>
    </row>
    <row r="35115" hidden="1" spans="1:7">
      <c r="A35115" t="s">
        <v>1618</v>
      </c>
      <c r="B35115"/>
      <c r="C35115" t="str">
        <f>VLOOKUP(A35115,匹配表!$1:$1048576,22,0)</f>
        <v>浙江公司智能客户档案管理系统2号服务器</v>
      </c>
      <c r="D35115" t="s">
        <v>13</v>
      </c>
      <c r="E35115">
        <v>5.11</v>
      </c>
      <c r="F35115" t="s">
        <v>42</v>
      </c>
      <c r="G35115" t="s">
        <v>25</v>
      </c>
    </row>
    <row r="35116" hidden="1" spans="1:7">
      <c r="A35116" t="s">
        <v>1618</v>
      </c>
      <c r="B35116"/>
      <c r="C35116" t="str">
        <f>VLOOKUP(A35116,匹配表!$1:$1048576,22,0)</f>
        <v>浙江公司智能客户档案管理系统2号服务器</v>
      </c>
      <c r="D35116" t="s">
        <v>13</v>
      </c>
      <c r="E35116">
        <v>5.11</v>
      </c>
      <c r="F35116" t="s">
        <v>43</v>
      </c>
      <c r="G35116" t="s">
        <v>25</v>
      </c>
    </row>
    <row r="35117" hidden="1" spans="1:7">
      <c r="A35117" t="s">
        <v>1618</v>
      </c>
      <c r="B35117"/>
      <c r="C35117" t="str">
        <f>VLOOKUP(A35117,匹配表!$1:$1048576,22,0)</f>
        <v>浙江公司智能客户档案管理系统2号服务器</v>
      </c>
      <c r="D35117" t="s">
        <v>13</v>
      </c>
      <c r="E35117">
        <v>5.11</v>
      </c>
      <c r="F35117" t="s">
        <v>230</v>
      </c>
      <c r="G35117" t="s">
        <v>25</v>
      </c>
    </row>
    <row r="35118" hidden="1" spans="1:7">
      <c r="A35118" t="s">
        <v>1618</v>
      </c>
      <c r="B35118"/>
      <c r="C35118" t="str">
        <f>VLOOKUP(A35118,匹配表!$1:$1048576,22,0)</f>
        <v>浙江公司智能客户档案管理系统2号服务器</v>
      </c>
      <c r="D35118" t="s">
        <v>13</v>
      </c>
      <c r="E35118">
        <v>5.11</v>
      </c>
      <c r="F35118" t="s">
        <v>45</v>
      </c>
      <c r="G35118" t="s">
        <v>25</v>
      </c>
    </row>
    <row r="35119" hidden="1" spans="1:7">
      <c r="A35119" t="s">
        <v>1618</v>
      </c>
      <c r="B35119"/>
      <c r="C35119" t="str">
        <f>VLOOKUP(A35119,匹配表!$1:$1048576,22,0)</f>
        <v>浙江公司智能客户档案管理系统2号服务器</v>
      </c>
      <c r="D35119" t="s">
        <v>13</v>
      </c>
      <c r="E35119">
        <v>5.11</v>
      </c>
      <c r="F35119" t="s">
        <v>46</v>
      </c>
      <c r="G35119" t="s">
        <v>25</v>
      </c>
    </row>
    <row r="35120" hidden="1" spans="1:7">
      <c r="A35120" t="s">
        <v>1618</v>
      </c>
      <c r="B35120"/>
      <c r="C35120" t="str">
        <f>VLOOKUP(A35120,匹配表!$1:$1048576,22,0)</f>
        <v>浙江公司智能客户档案管理系统2号服务器</v>
      </c>
      <c r="D35120" t="s">
        <v>13</v>
      </c>
      <c r="E35120">
        <v>5.11</v>
      </c>
      <c r="F35120" t="s">
        <v>231</v>
      </c>
      <c r="G35120" t="s">
        <v>25</v>
      </c>
    </row>
    <row r="35121" hidden="1" spans="1:7">
      <c r="A35121" t="s">
        <v>1618</v>
      </c>
      <c r="B35121"/>
      <c r="C35121" t="str">
        <f>VLOOKUP(A35121,匹配表!$1:$1048576,22,0)</f>
        <v>浙江公司智能客户档案管理系统2号服务器</v>
      </c>
      <c r="D35121" t="s">
        <v>13</v>
      </c>
      <c r="E35121">
        <v>5.11</v>
      </c>
      <c r="F35121" t="s">
        <v>47</v>
      </c>
      <c r="G35121" t="s">
        <v>25</v>
      </c>
    </row>
    <row r="35122" hidden="1" spans="1:7">
      <c r="A35122" t="s">
        <v>1618</v>
      </c>
      <c r="B35122"/>
      <c r="C35122" t="str">
        <f>VLOOKUP(A35122,匹配表!$1:$1048576,22,0)</f>
        <v>浙江公司智能客户档案管理系统2号服务器</v>
      </c>
      <c r="D35122" t="s">
        <v>13</v>
      </c>
      <c r="E35122">
        <v>5.11</v>
      </c>
      <c r="F35122" t="s">
        <v>48</v>
      </c>
      <c r="G35122" t="s">
        <v>25</v>
      </c>
    </row>
    <row r="35123" hidden="1" spans="1:7">
      <c r="A35123" t="s">
        <v>1618</v>
      </c>
      <c r="B35123"/>
      <c r="C35123" t="str">
        <f>VLOOKUP(A35123,匹配表!$1:$1048576,22,0)</f>
        <v>浙江公司智能客户档案管理系统2号服务器</v>
      </c>
      <c r="D35123" t="s">
        <v>13</v>
      </c>
      <c r="E35123">
        <v>5.11</v>
      </c>
      <c r="F35123" t="s">
        <v>171</v>
      </c>
      <c r="G35123" t="s">
        <v>25</v>
      </c>
    </row>
    <row r="35124" hidden="1" spans="1:7">
      <c r="A35124" t="s">
        <v>1618</v>
      </c>
      <c r="B35124"/>
      <c r="C35124" t="str">
        <f>VLOOKUP(A35124,匹配表!$1:$1048576,22,0)</f>
        <v>浙江公司智能客户档案管理系统2号服务器</v>
      </c>
      <c r="D35124" t="s">
        <v>13</v>
      </c>
      <c r="E35124">
        <v>5.11</v>
      </c>
      <c r="F35124" t="s">
        <v>232</v>
      </c>
      <c r="G35124" t="s">
        <v>25</v>
      </c>
    </row>
    <row r="35125" hidden="1" spans="1:7">
      <c r="A35125" t="s">
        <v>1618</v>
      </c>
      <c r="B35125"/>
      <c r="C35125" t="str">
        <f>VLOOKUP(A35125,匹配表!$1:$1048576,22,0)</f>
        <v>浙江公司智能客户档案管理系统2号服务器</v>
      </c>
      <c r="D35125" t="s">
        <v>13</v>
      </c>
      <c r="E35125">
        <v>5.11</v>
      </c>
      <c r="F35125" t="s">
        <v>54</v>
      </c>
      <c r="G35125" t="s">
        <v>25</v>
      </c>
    </row>
    <row r="35126" hidden="1" spans="1:7">
      <c r="A35126" t="s">
        <v>1618</v>
      </c>
      <c r="B35126"/>
      <c r="C35126" t="str">
        <f>VLOOKUP(A35126,匹配表!$1:$1048576,22,0)</f>
        <v>浙江公司智能客户档案管理系统2号服务器</v>
      </c>
      <c r="D35126" t="s">
        <v>13</v>
      </c>
      <c r="E35126">
        <v>5.11</v>
      </c>
      <c r="F35126" t="s">
        <v>55</v>
      </c>
      <c r="G35126" t="s">
        <v>25</v>
      </c>
    </row>
    <row r="35127" hidden="1" spans="1:7">
      <c r="A35127" t="s">
        <v>1618</v>
      </c>
      <c r="B35127"/>
      <c r="C35127" t="str">
        <f>VLOOKUP(A35127,匹配表!$1:$1048576,22,0)</f>
        <v>浙江公司智能客户档案管理系统2号服务器</v>
      </c>
      <c r="D35127" t="s">
        <v>13</v>
      </c>
      <c r="E35127">
        <v>5.11</v>
      </c>
      <c r="F35127" t="s">
        <v>244</v>
      </c>
      <c r="G35127" t="s">
        <v>25</v>
      </c>
    </row>
    <row r="35128" hidden="1" spans="1:7">
      <c r="A35128" t="s">
        <v>1618</v>
      </c>
      <c r="B35128"/>
      <c r="C35128" t="str">
        <f>VLOOKUP(A35128,匹配表!$1:$1048576,22,0)</f>
        <v>浙江公司智能客户档案管理系统2号服务器</v>
      </c>
      <c r="D35128" t="s">
        <v>13</v>
      </c>
      <c r="E35128">
        <v>5.11</v>
      </c>
      <c r="F35128" t="s">
        <v>59</v>
      </c>
      <c r="G35128" t="s">
        <v>25</v>
      </c>
    </row>
    <row r="35129" hidden="1" spans="1:7">
      <c r="A35129" t="s">
        <v>1618</v>
      </c>
      <c r="B35129"/>
      <c r="C35129" t="str">
        <f>VLOOKUP(A35129,匹配表!$1:$1048576,22,0)</f>
        <v>浙江公司智能客户档案管理系统2号服务器</v>
      </c>
      <c r="D35129" t="s">
        <v>13</v>
      </c>
      <c r="E35129">
        <v>5.11</v>
      </c>
      <c r="F35129" t="s">
        <v>60</v>
      </c>
      <c r="G35129" t="s">
        <v>25</v>
      </c>
    </row>
    <row r="35130" hidden="1" spans="1:7">
      <c r="A35130" t="s">
        <v>1618</v>
      </c>
      <c r="B35130"/>
      <c r="C35130" t="str">
        <f>VLOOKUP(A35130,匹配表!$1:$1048576,22,0)</f>
        <v>浙江公司智能客户档案管理系统2号服务器</v>
      </c>
      <c r="D35130" t="s">
        <v>13</v>
      </c>
      <c r="E35130">
        <v>5.11</v>
      </c>
      <c r="F35130" t="s">
        <v>233</v>
      </c>
      <c r="G35130" t="s">
        <v>25</v>
      </c>
    </row>
    <row r="35131" hidden="1" spans="1:7">
      <c r="A35131" t="s">
        <v>1618</v>
      </c>
      <c r="B35131"/>
      <c r="C35131" t="str">
        <f>VLOOKUP(A35131,匹配表!$1:$1048576,22,0)</f>
        <v>浙江公司智能客户档案管理系统2号服务器</v>
      </c>
      <c r="D35131" t="s">
        <v>13</v>
      </c>
      <c r="E35131">
        <v>5.11</v>
      </c>
      <c r="F35131" t="s">
        <v>61</v>
      </c>
      <c r="G35131" t="s">
        <v>25</v>
      </c>
    </row>
    <row r="35132" hidden="1" spans="1:7">
      <c r="A35132" t="s">
        <v>1618</v>
      </c>
      <c r="B35132"/>
      <c r="C35132" t="str">
        <f>VLOOKUP(A35132,匹配表!$1:$1048576,22,0)</f>
        <v>浙江公司智能客户档案管理系统2号服务器</v>
      </c>
      <c r="D35132" t="s">
        <v>13</v>
      </c>
      <c r="E35132">
        <v>5.11</v>
      </c>
      <c r="F35132" t="s">
        <v>63</v>
      </c>
      <c r="G35132" t="s">
        <v>25</v>
      </c>
    </row>
    <row r="35133" hidden="1" spans="1:7">
      <c r="A35133" t="s">
        <v>1618</v>
      </c>
      <c r="B35133"/>
      <c r="C35133" t="str">
        <f>VLOOKUP(A35133,匹配表!$1:$1048576,22,0)</f>
        <v>浙江公司智能客户档案管理系统2号服务器</v>
      </c>
      <c r="D35133" t="s">
        <v>13</v>
      </c>
      <c r="E35133">
        <v>5.11</v>
      </c>
      <c r="F35133" t="s">
        <v>121</v>
      </c>
      <c r="G35133" t="s">
        <v>25</v>
      </c>
    </row>
    <row r="35134" hidden="1" spans="1:7">
      <c r="A35134" t="s">
        <v>1618</v>
      </c>
      <c r="B35134"/>
      <c r="C35134" t="str">
        <f>VLOOKUP(A35134,匹配表!$1:$1048576,22,0)</f>
        <v>浙江公司智能客户档案管理系统2号服务器</v>
      </c>
      <c r="D35134" t="s">
        <v>13</v>
      </c>
      <c r="E35134">
        <v>5.11</v>
      </c>
      <c r="F35134" t="s">
        <v>122</v>
      </c>
      <c r="G35134" t="s">
        <v>25</v>
      </c>
    </row>
    <row r="35135" hidden="1" spans="1:7">
      <c r="A35135" t="s">
        <v>1618</v>
      </c>
      <c r="B35135"/>
      <c r="C35135" t="str">
        <f>VLOOKUP(A35135,匹配表!$1:$1048576,22,0)</f>
        <v>浙江公司智能客户档案管理系统2号服务器</v>
      </c>
      <c r="D35135" t="s">
        <v>13</v>
      </c>
      <c r="E35135">
        <v>5.11</v>
      </c>
      <c r="F35135" t="s">
        <v>234</v>
      </c>
      <c r="G35135" t="s">
        <v>25</v>
      </c>
    </row>
    <row r="35136" hidden="1" spans="1:7">
      <c r="A35136" t="s">
        <v>1618</v>
      </c>
      <c r="B35136"/>
      <c r="C35136" t="str">
        <f>VLOOKUP(A35136,匹配表!$1:$1048576,22,0)</f>
        <v>浙江公司智能客户档案管理系统2号服务器</v>
      </c>
      <c r="D35136" t="s">
        <v>13</v>
      </c>
      <c r="E35136">
        <v>5.11</v>
      </c>
      <c r="F35136" t="s">
        <v>70</v>
      </c>
      <c r="G35136" t="s">
        <v>25</v>
      </c>
    </row>
    <row r="35137" hidden="1" spans="1:7">
      <c r="A35137" t="s">
        <v>1618</v>
      </c>
      <c r="B35137"/>
      <c r="C35137" t="str">
        <f>VLOOKUP(A35137,匹配表!$1:$1048576,22,0)</f>
        <v>浙江公司智能客户档案管理系统2号服务器</v>
      </c>
      <c r="D35137" t="s">
        <v>13</v>
      </c>
      <c r="E35137">
        <v>5.11</v>
      </c>
      <c r="F35137" t="s">
        <v>71</v>
      </c>
      <c r="G35137" t="s">
        <v>25</v>
      </c>
    </row>
    <row r="35138" hidden="1" spans="1:7">
      <c r="A35138" t="s">
        <v>1619</v>
      </c>
      <c r="B35138" t="str">
        <f>VLOOKUP(A35138,匹配表!$1:$1048576,24,0)</f>
        <v>裴旭斌</v>
      </c>
      <c r="C35138" t="str">
        <f>VLOOKUP(A35138,匹配表!$1:$1048576,22,0)</f>
        <v>浙江公司智能客户档案管理系统3号服务器</v>
      </c>
      <c r="D35138" t="s">
        <v>13</v>
      </c>
      <c r="E35138">
        <v>5.11</v>
      </c>
      <c r="F35138" t="s">
        <v>98</v>
      </c>
      <c r="G35138" t="s">
        <v>25</v>
      </c>
    </row>
    <row r="35139" hidden="1" spans="1:12">
      <c r="A35139" s="16" t="s">
        <v>1619</v>
      </c>
      <c r="B35139" s="16" t="str">
        <f>VLOOKUP(A35139,匹配表!$1:$1048576,24,0)</f>
        <v>裴旭斌</v>
      </c>
      <c r="C35139" s="16" t="str">
        <f>VLOOKUP(A35139,匹配表!$1:$1048576,22,0)</f>
        <v>浙江公司智能客户档案管理系统3号服务器</v>
      </c>
      <c r="D35139" s="16" t="s">
        <v>13</v>
      </c>
      <c r="E35139" s="16">
        <v>5.11</v>
      </c>
      <c r="F35139" s="16" t="s">
        <v>529</v>
      </c>
      <c r="G35139" s="16" t="s">
        <v>16</v>
      </c>
      <c r="H35139" s="16" t="s">
        <v>186</v>
      </c>
      <c r="I35139" s="16"/>
      <c r="J35139" s="16"/>
      <c r="K35139" s="16"/>
      <c r="L35139" s="16"/>
    </row>
    <row r="35140" spans="1:12">
      <c r="A35140" s="16" t="s">
        <v>1619</v>
      </c>
      <c r="B35140" s="16" t="str">
        <f>VLOOKUP(A35140,匹配表!$1:$1048576,24,0)</f>
        <v>裴旭斌</v>
      </c>
      <c r="C35140" s="16" t="str">
        <f>VLOOKUP(A35140,匹配表!$1:$1048576,22,0)</f>
        <v>浙江公司智能客户档案管理系统3号服务器</v>
      </c>
      <c r="D35140" s="16" t="s">
        <v>13</v>
      </c>
      <c r="E35140" s="16">
        <v>5.11</v>
      </c>
      <c r="F35140" s="16" t="s">
        <v>15</v>
      </c>
      <c r="G35140" s="16" t="s">
        <v>16</v>
      </c>
      <c r="H35140" s="16" t="s">
        <v>186</v>
      </c>
      <c r="I35140" s="23" t="s">
        <v>154</v>
      </c>
      <c r="J35140" s="50" t="s">
        <v>155</v>
      </c>
      <c r="K35140" s="16"/>
      <c r="L35140" s="16"/>
    </row>
    <row r="35141" hidden="1" spans="1:7">
      <c r="A35141" t="s">
        <v>1619</v>
      </c>
      <c r="B35141" t="str">
        <f>VLOOKUP(A35141,匹配表!$1:$1048576,24,0)</f>
        <v>裴旭斌</v>
      </c>
      <c r="C35141" t="str">
        <f>VLOOKUP(A35141,匹配表!$1:$1048576,22,0)</f>
        <v>浙江公司智能客户档案管理系统3号服务器</v>
      </c>
      <c r="D35141" t="s">
        <v>13</v>
      </c>
      <c r="E35141">
        <v>5.11</v>
      </c>
      <c r="F35141" t="s">
        <v>225</v>
      </c>
      <c r="G35141" t="s">
        <v>25</v>
      </c>
    </row>
    <row r="35142" spans="1:12">
      <c r="A35142" s="16" t="s">
        <v>1619</v>
      </c>
      <c r="B35142" s="16" t="str">
        <f>VLOOKUP(A35142,匹配表!$1:$1048576,24,0)</f>
        <v>裴旭斌</v>
      </c>
      <c r="C35142" s="16" t="str">
        <f>VLOOKUP(A35142,匹配表!$1:$1048576,22,0)</f>
        <v>浙江公司智能客户档案管理系统3号服务器</v>
      </c>
      <c r="D35142" s="16" t="s">
        <v>13</v>
      </c>
      <c r="E35142" s="16">
        <v>5.11</v>
      </c>
      <c r="F35142" s="16" t="s">
        <v>18</v>
      </c>
      <c r="G35142" s="16" t="s">
        <v>16</v>
      </c>
      <c r="H35142" s="16" t="s">
        <v>19</v>
      </c>
      <c r="I35142" s="16" t="s">
        <v>20</v>
      </c>
      <c r="J35142" s="46" t="s">
        <v>21</v>
      </c>
      <c r="K35142" s="16"/>
      <c r="L35142" s="16"/>
    </row>
    <row r="35143" hidden="1" spans="1:12">
      <c r="A35143" s="16" t="s">
        <v>1619</v>
      </c>
      <c r="B35143" s="16" t="str">
        <f>VLOOKUP(A35143,匹配表!$1:$1048576,24,0)</f>
        <v>裴旭斌</v>
      </c>
      <c r="C35143" s="16" t="str">
        <f>VLOOKUP(A35143,匹配表!$1:$1048576,22,0)</f>
        <v>浙江公司智能客户档案管理系统3号服务器</v>
      </c>
      <c r="D35143" s="16" t="s">
        <v>13</v>
      </c>
      <c r="E35143" s="16">
        <v>5.11</v>
      </c>
      <c r="F35143" s="16" t="s">
        <v>1620</v>
      </c>
      <c r="G35143" s="16" t="s">
        <v>16</v>
      </c>
      <c r="H35143" s="16" t="s">
        <v>186</v>
      </c>
      <c r="I35143" s="16"/>
      <c r="J35143" s="16"/>
      <c r="K35143" s="16"/>
      <c r="L35143" s="16"/>
    </row>
    <row r="35144" hidden="1" spans="1:7">
      <c r="A35144" t="s">
        <v>1619</v>
      </c>
      <c r="B35144"/>
      <c r="C35144" t="str">
        <f>VLOOKUP(A35144,匹配表!$1:$1048576,22,0)</f>
        <v>浙江公司智能客户档案管理系统3号服务器</v>
      </c>
      <c r="D35144" t="s">
        <v>13</v>
      </c>
      <c r="E35144">
        <v>5.11</v>
      </c>
      <c r="F35144" t="s">
        <v>26</v>
      </c>
      <c r="G35144" t="s">
        <v>25</v>
      </c>
    </row>
    <row r="35145" hidden="1" spans="1:7">
      <c r="A35145" t="s">
        <v>1619</v>
      </c>
      <c r="B35145"/>
      <c r="C35145" t="str">
        <f>VLOOKUP(A35145,匹配表!$1:$1048576,22,0)</f>
        <v>浙江公司智能客户档案管理系统3号服务器</v>
      </c>
      <c r="D35145" t="s">
        <v>13</v>
      </c>
      <c r="E35145">
        <v>5.11</v>
      </c>
      <c r="F35145" t="s">
        <v>28</v>
      </c>
      <c r="G35145" t="s">
        <v>25</v>
      </c>
    </row>
    <row r="35146" hidden="1" spans="1:7">
      <c r="A35146" t="s">
        <v>1619</v>
      </c>
      <c r="B35146"/>
      <c r="C35146" t="str">
        <f>VLOOKUP(A35146,匹配表!$1:$1048576,22,0)</f>
        <v>浙江公司智能客户档案管理系统3号服务器</v>
      </c>
      <c r="D35146" t="s">
        <v>13</v>
      </c>
      <c r="E35146">
        <v>5.11</v>
      </c>
      <c r="F35146" t="s">
        <v>29</v>
      </c>
      <c r="G35146" t="s">
        <v>25</v>
      </c>
    </row>
    <row r="35147" hidden="1" spans="1:7">
      <c r="A35147" t="s">
        <v>1619</v>
      </c>
      <c r="B35147"/>
      <c r="C35147" t="str">
        <f>VLOOKUP(A35147,匹配表!$1:$1048576,22,0)</f>
        <v>浙江公司智能客户档案管理系统3号服务器</v>
      </c>
      <c r="D35147" t="s">
        <v>13</v>
      </c>
      <c r="E35147">
        <v>5.11</v>
      </c>
      <c r="F35147" t="s">
        <v>30</v>
      </c>
      <c r="G35147" t="s">
        <v>25</v>
      </c>
    </row>
    <row r="35148" hidden="1" spans="1:7">
      <c r="A35148" t="s">
        <v>1619</v>
      </c>
      <c r="B35148"/>
      <c r="C35148" t="str">
        <f>VLOOKUP(A35148,匹配表!$1:$1048576,22,0)</f>
        <v>浙江公司智能客户档案管理系统3号服务器</v>
      </c>
      <c r="D35148" t="s">
        <v>13</v>
      </c>
      <c r="E35148">
        <v>5.11</v>
      </c>
      <c r="F35148" t="s">
        <v>33</v>
      </c>
      <c r="G35148" t="s">
        <v>25</v>
      </c>
    </row>
    <row r="35149" hidden="1" spans="1:7">
      <c r="A35149" t="s">
        <v>1619</v>
      </c>
      <c r="B35149"/>
      <c r="C35149" t="str">
        <f>VLOOKUP(A35149,匹配表!$1:$1048576,22,0)</f>
        <v>浙江公司智能客户档案管理系统3号服务器</v>
      </c>
      <c r="D35149" t="s">
        <v>13</v>
      </c>
      <c r="E35149">
        <v>5.11</v>
      </c>
      <c r="F35149" t="s">
        <v>34</v>
      </c>
      <c r="G35149" t="s">
        <v>25</v>
      </c>
    </row>
    <row r="35150" hidden="1" spans="1:7">
      <c r="A35150" t="s">
        <v>1619</v>
      </c>
      <c r="B35150"/>
      <c r="C35150" t="str">
        <f>VLOOKUP(A35150,匹配表!$1:$1048576,22,0)</f>
        <v>浙江公司智能客户档案管理系统3号服务器</v>
      </c>
      <c r="D35150" t="s">
        <v>13</v>
      </c>
      <c r="E35150">
        <v>5.11</v>
      </c>
      <c r="F35150" t="s">
        <v>35</v>
      </c>
      <c r="G35150" t="s">
        <v>25</v>
      </c>
    </row>
    <row r="35151" hidden="1" spans="1:7">
      <c r="A35151" t="s">
        <v>1619</v>
      </c>
      <c r="B35151"/>
      <c r="C35151" t="str">
        <f>VLOOKUP(A35151,匹配表!$1:$1048576,22,0)</f>
        <v>浙江公司智能客户档案管理系统3号服务器</v>
      </c>
      <c r="D35151" t="s">
        <v>13</v>
      </c>
      <c r="E35151">
        <v>5.11</v>
      </c>
      <c r="F35151" t="s">
        <v>36</v>
      </c>
      <c r="G35151" t="s">
        <v>25</v>
      </c>
    </row>
    <row r="35152" hidden="1" spans="1:7">
      <c r="A35152" t="s">
        <v>1619</v>
      </c>
      <c r="B35152"/>
      <c r="C35152" t="str">
        <f>VLOOKUP(A35152,匹配表!$1:$1048576,22,0)</f>
        <v>浙江公司智能客户档案管理系统3号服务器</v>
      </c>
      <c r="D35152" t="s">
        <v>13</v>
      </c>
      <c r="E35152">
        <v>5.11</v>
      </c>
      <c r="F35152" t="s">
        <v>37</v>
      </c>
      <c r="G35152" t="s">
        <v>25</v>
      </c>
    </row>
    <row r="35153" hidden="1" spans="1:7">
      <c r="A35153" t="s">
        <v>1619</v>
      </c>
      <c r="B35153"/>
      <c r="C35153" t="str">
        <f>VLOOKUP(A35153,匹配表!$1:$1048576,22,0)</f>
        <v>浙江公司智能客户档案管理系统3号服务器</v>
      </c>
      <c r="D35153" t="s">
        <v>13</v>
      </c>
      <c r="E35153">
        <v>5.11</v>
      </c>
      <c r="F35153" t="s">
        <v>101</v>
      </c>
      <c r="G35153" t="s">
        <v>25</v>
      </c>
    </row>
    <row r="35154" hidden="1" spans="1:7">
      <c r="A35154" t="s">
        <v>1619</v>
      </c>
      <c r="B35154"/>
      <c r="C35154" t="str">
        <f>VLOOKUP(A35154,匹配表!$1:$1048576,22,0)</f>
        <v>浙江公司智能客户档案管理系统3号服务器</v>
      </c>
      <c r="D35154" t="s">
        <v>13</v>
      </c>
      <c r="E35154">
        <v>5.11</v>
      </c>
      <c r="F35154" t="s">
        <v>102</v>
      </c>
      <c r="G35154" t="s">
        <v>25</v>
      </c>
    </row>
    <row r="35155" hidden="1" spans="1:7">
      <c r="A35155" t="s">
        <v>1619</v>
      </c>
      <c r="B35155"/>
      <c r="C35155" t="str">
        <f>VLOOKUP(A35155,匹配表!$1:$1048576,22,0)</f>
        <v>浙江公司智能客户档案管理系统3号服务器</v>
      </c>
      <c r="D35155" t="s">
        <v>13</v>
      </c>
      <c r="E35155">
        <v>5.11</v>
      </c>
      <c r="F35155" t="s">
        <v>40</v>
      </c>
      <c r="G35155" t="s">
        <v>25</v>
      </c>
    </row>
    <row r="35156" hidden="1" spans="1:7">
      <c r="A35156" t="s">
        <v>1619</v>
      </c>
      <c r="B35156"/>
      <c r="C35156" t="str">
        <f>VLOOKUP(A35156,匹配表!$1:$1048576,22,0)</f>
        <v>浙江公司智能客户档案管理系统3号服务器</v>
      </c>
      <c r="D35156" t="s">
        <v>13</v>
      </c>
      <c r="E35156">
        <v>5.11</v>
      </c>
      <c r="F35156" t="s">
        <v>1621</v>
      </c>
      <c r="G35156" t="s">
        <v>25</v>
      </c>
    </row>
    <row r="35157" hidden="1" spans="1:7">
      <c r="A35157" t="s">
        <v>1619</v>
      </c>
      <c r="B35157"/>
      <c r="C35157" t="str">
        <f>VLOOKUP(A35157,匹配表!$1:$1048576,22,0)</f>
        <v>浙江公司智能客户档案管理系统3号服务器</v>
      </c>
      <c r="D35157" t="s">
        <v>13</v>
      </c>
      <c r="E35157">
        <v>5.11</v>
      </c>
      <c r="F35157" t="s">
        <v>42</v>
      </c>
      <c r="G35157" t="s">
        <v>25</v>
      </c>
    </row>
    <row r="35158" hidden="1" spans="1:7">
      <c r="A35158" t="s">
        <v>1619</v>
      </c>
      <c r="B35158"/>
      <c r="C35158" t="str">
        <f>VLOOKUP(A35158,匹配表!$1:$1048576,22,0)</f>
        <v>浙江公司智能客户档案管理系统3号服务器</v>
      </c>
      <c r="D35158" t="s">
        <v>13</v>
      </c>
      <c r="E35158">
        <v>5.11</v>
      </c>
      <c r="F35158" t="s">
        <v>43</v>
      </c>
      <c r="G35158" t="s">
        <v>25</v>
      </c>
    </row>
    <row r="35159" hidden="1" spans="1:7">
      <c r="A35159" t="s">
        <v>1619</v>
      </c>
      <c r="B35159"/>
      <c r="C35159" t="str">
        <f>VLOOKUP(A35159,匹配表!$1:$1048576,22,0)</f>
        <v>浙江公司智能客户档案管理系统3号服务器</v>
      </c>
      <c r="D35159" t="s">
        <v>13</v>
      </c>
      <c r="E35159">
        <v>5.11</v>
      </c>
      <c r="F35159" t="s">
        <v>230</v>
      </c>
      <c r="G35159" t="s">
        <v>25</v>
      </c>
    </row>
    <row r="35160" hidden="1" spans="1:7">
      <c r="A35160" t="s">
        <v>1619</v>
      </c>
      <c r="B35160"/>
      <c r="C35160" t="str">
        <f>VLOOKUP(A35160,匹配表!$1:$1048576,22,0)</f>
        <v>浙江公司智能客户档案管理系统3号服务器</v>
      </c>
      <c r="D35160" t="s">
        <v>13</v>
      </c>
      <c r="E35160">
        <v>5.11</v>
      </c>
      <c r="F35160" t="s">
        <v>282</v>
      </c>
      <c r="G35160" t="s">
        <v>25</v>
      </c>
    </row>
    <row r="35161" hidden="1" spans="1:7">
      <c r="A35161" t="s">
        <v>1619</v>
      </c>
      <c r="B35161"/>
      <c r="C35161" t="str">
        <f>VLOOKUP(A35161,匹配表!$1:$1048576,22,0)</f>
        <v>浙江公司智能客户档案管理系统3号服务器</v>
      </c>
      <c r="D35161" t="s">
        <v>13</v>
      </c>
      <c r="E35161">
        <v>5.11</v>
      </c>
      <c r="F35161" t="s">
        <v>45</v>
      </c>
      <c r="G35161" t="s">
        <v>25</v>
      </c>
    </row>
    <row r="35162" hidden="1" spans="1:7">
      <c r="A35162" t="s">
        <v>1619</v>
      </c>
      <c r="B35162"/>
      <c r="C35162" t="str">
        <f>VLOOKUP(A35162,匹配表!$1:$1048576,22,0)</f>
        <v>浙江公司智能客户档案管理系统3号服务器</v>
      </c>
      <c r="D35162" t="s">
        <v>13</v>
      </c>
      <c r="E35162">
        <v>5.11</v>
      </c>
      <c r="F35162" t="s">
        <v>46</v>
      </c>
      <c r="G35162" t="s">
        <v>25</v>
      </c>
    </row>
    <row r="35163" hidden="1" spans="1:7">
      <c r="A35163" t="s">
        <v>1619</v>
      </c>
      <c r="B35163"/>
      <c r="C35163" t="str">
        <f>VLOOKUP(A35163,匹配表!$1:$1048576,22,0)</f>
        <v>浙江公司智能客户档案管理系统3号服务器</v>
      </c>
      <c r="D35163" t="s">
        <v>13</v>
      </c>
      <c r="E35163">
        <v>5.11</v>
      </c>
      <c r="F35163" t="s">
        <v>231</v>
      </c>
      <c r="G35163" t="s">
        <v>25</v>
      </c>
    </row>
    <row r="35164" hidden="1" spans="1:7">
      <c r="A35164" t="s">
        <v>1619</v>
      </c>
      <c r="B35164"/>
      <c r="C35164" t="str">
        <f>VLOOKUP(A35164,匹配表!$1:$1048576,22,0)</f>
        <v>浙江公司智能客户档案管理系统3号服务器</v>
      </c>
      <c r="D35164" t="s">
        <v>13</v>
      </c>
      <c r="E35164">
        <v>5.11</v>
      </c>
      <c r="F35164" t="s">
        <v>47</v>
      </c>
      <c r="G35164" t="s">
        <v>25</v>
      </c>
    </row>
    <row r="35165" hidden="1" spans="1:7">
      <c r="A35165" t="s">
        <v>1619</v>
      </c>
      <c r="B35165"/>
      <c r="C35165" t="str">
        <f>VLOOKUP(A35165,匹配表!$1:$1048576,22,0)</f>
        <v>浙江公司智能客户档案管理系统3号服务器</v>
      </c>
      <c r="D35165" t="s">
        <v>13</v>
      </c>
      <c r="E35165">
        <v>5.11</v>
      </c>
      <c r="F35165" t="s">
        <v>48</v>
      </c>
      <c r="G35165" t="s">
        <v>25</v>
      </c>
    </row>
    <row r="35166" hidden="1" spans="1:7">
      <c r="A35166" t="s">
        <v>1619</v>
      </c>
      <c r="B35166"/>
      <c r="C35166" t="str">
        <f>VLOOKUP(A35166,匹配表!$1:$1048576,22,0)</f>
        <v>浙江公司智能客户档案管理系统3号服务器</v>
      </c>
      <c r="D35166" t="s">
        <v>13</v>
      </c>
      <c r="E35166">
        <v>5.11</v>
      </c>
      <c r="F35166" t="s">
        <v>232</v>
      </c>
      <c r="G35166" t="s">
        <v>25</v>
      </c>
    </row>
    <row r="35167" hidden="1" spans="1:7">
      <c r="A35167" t="s">
        <v>1619</v>
      </c>
      <c r="B35167"/>
      <c r="C35167" t="str">
        <f>VLOOKUP(A35167,匹配表!$1:$1048576,22,0)</f>
        <v>浙江公司智能客户档案管理系统3号服务器</v>
      </c>
      <c r="D35167" t="s">
        <v>13</v>
      </c>
      <c r="E35167">
        <v>5.11</v>
      </c>
      <c r="F35167" t="s">
        <v>54</v>
      </c>
      <c r="G35167" t="s">
        <v>25</v>
      </c>
    </row>
    <row r="35168" hidden="1" spans="1:7">
      <c r="A35168" t="s">
        <v>1619</v>
      </c>
      <c r="B35168"/>
      <c r="C35168" t="str">
        <f>VLOOKUP(A35168,匹配表!$1:$1048576,22,0)</f>
        <v>浙江公司智能客户档案管理系统3号服务器</v>
      </c>
      <c r="D35168" t="s">
        <v>13</v>
      </c>
      <c r="E35168">
        <v>5.11</v>
      </c>
      <c r="F35168" t="s">
        <v>55</v>
      </c>
      <c r="G35168" t="s">
        <v>25</v>
      </c>
    </row>
    <row r="35169" hidden="1" spans="1:7">
      <c r="A35169" t="s">
        <v>1619</v>
      </c>
      <c r="B35169"/>
      <c r="C35169" t="str">
        <f>VLOOKUP(A35169,匹配表!$1:$1048576,22,0)</f>
        <v>浙江公司智能客户档案管理系统3号服务器</v>
      </c>
      <c r="D35169" t="s">
        <v>13</v>
      </c>
      <c r="E35169">
        <v>5.11</v>
      </c>
      <c r="F35169" t="s">
        <v>1569</v>
      </c>
      <c r="G35169" t="s">
        <v>25</v>
      </c>
    </row>
    <row r="35170" hidden="1" spans="1:7">
      <c r="A35170" t="s">
        <v>1619</v>
      </c>
      <c r="B35170"/>
      <c r="C35170" t="str">
        <f>VLOOKUP(A35170,匹配表!$1:$1048576,22,0)</f>
        <v>浙江公司智能客户档案管理系统3号服务器</v>
      </c>
      <c r="D35170" t="s">
        <v>13</v>
      </c>
      <c r="E35170">
        <v>5.11</v>
      </c>
      <c r="F35170" t="s">
        <v>244</v>
      </c>
      <c r="G35170" t="s">
        <v>25</v>
      </c>
    </row>
    <row r="35171" hidden="1" spans="1:7">
      <c r="A35171" t="s">
        <v>1619</v>
      </c>
      <c r="B35171"/>
      <c r="C35171" t="str">
        <f>VLOOKUP(A35171,匹配表!$1:$1048576,22,0)</f>
        <v>浙江公司智能客户档案管理系统3号服务器</v>
      </c>
      <c r="D35171" t="s">
        <v>13</v>
      </c>
      <c r="E35171">
        <v>5.11</v>
      </c>
      <c r="F35171" t="s">
        <v>59</v>
      </c>
      <c r="G35171" t="s">
        <v>25</v>
      </c>
    </row>
    <row r="35172" hidden="1" spans="1:7">
      <c r="A35172" t="s">
        <v>1619</v>
      </c>
      <c r="B35172"/>
      <c r="C35172" t="str">
        <f>VLOOKUP(A35172,匹配表!$1:$1048576,22,0)</f>
        <v>浙江公司智能客户档案管理系统3号服务器</v>
      </c>
      <c r="D35172" t="s">
        <v>13</v>
      </c>
      <c r="E35172">
        <v>5.11</v>
      </c>
      <c r="F35172" t="s">
        <v>60</v>
      </c>
      <c r="G35172" t="s">
        <v>25</v>
      </c>
    </row>
    <row r="35173" hidden="1" spans="1:7">
      <c r="A35173" t="s">
        <v>1619</v>
      </c>
      <c r="B35173"/>
      <c r="C35173" t="str">
        <f>VLOOKUP(A35173,匹配表!$1:$1048576,22,0)</f>
        <v>浙江公司智能客户档案管理系统3号服务器</v>
      </c>
      <c r="D35173" t="s">
        <v>13</v>
      </c>
      <c r="E35173">
        <v>5.11</v>
      </c>
      <c r="F35173" t="s">
        <v>233</v>
      </c>
      <c r="G35173" t="s">
        <v>25</v>
      </c>
    </row>
    <row r="35174" hidden="1" spans="1:7">
      <c r="A35174" t="s">
        <v>1619</v>
      </c>
      <c r="B35174"/>
      <c r="C35174" t="str">
        <f>VLOOKUP(A35174,匹配表!$1:$1048576,22,0)</f>
        <v>浙江公司智能客户档案管理系统3号服务器</v>
      </c>
      <c r="D35174" t="s">
        <v>13</v>
      </c>
      <c r="E35174">
        <v>5.11</v>
      </c>
      <c r="F35174" t="s">
        <v>61</v>
      </c>
      <c r="G35174" t="s">
        <v>25</v>
      </c>
    </row>
    <row r="35175" hidden="1" spans="1:7">
      <c r="A35175" t="s">
        <v>1619</v>
      </c>
      <c r="B35175"/>
      <c r="C35175" t="str">
        <f>VLOOKUP(A35175,匹配表!$1:$1048576,22,0)</f>
        <v>浙江公司智能客户档案管理系统3号服务器</v>
      </c>
      <c r="D35175" t="s">
        <v>13</v>
      </c>
      <c r="E35175">
        <v>5.11</v>
      </c>
      <c r="F35175" t="s">
        <v>63</v>
      </c>
      <c r="G35175" t="s">
        <v>25</v>
      </c>
    </row>
    <row r="35176" hidden="1" spans="1:7">
      <c r="A35176" t="s">
        <v>1619</v>
      </c>
      <c r="B35176"/>
      <c r="C35176" t="str">
        <f>VLOOKUP(A35176,匹配表!$1:$1048576,22,0)</f>
        <v>浙江公司智能客户档案管理系统3号服务器</v>
      </c>
      <c r="D35176" t="s">
        <v>13</v>
      </c>
      <c r="E35176">
        <v>5.11</v>
      </c>
      <c r="F35176" t="s">
        <v>121</v>
      </c>
      <c r="G35176" t="s">
        <v>25</v>
      </c>
    </row>
    <row r="35177" hidden="1" spans="1:7">
      <c r="A35177" t="s">
        <v>1619</v>
      </c>
      <c r="B35177"/>
      <c r="C35177" t="str">
        <f>VLOOKUP(A35177,匹配表!$1:$1048576,22,0)</f>
        <v>浙江公司智能客户档案管理系统3号服务器</v>
      </c>
      <c r="D35177" t="s">
        <v>13</v>
      </c>
      <c r="E35177">
        <v>5.11</v>
      </c>
      <c r="F35177" t="s">
        <v>122</v>
      </c>
      <c r="G35177" t="s">
        <v>25</v>
      </c>
    </row>
    <row r="35178" hidden="1" spans="1:7">
      <c r="A35178" t="s">
        <v>1619</v>
      </c>
      <c r="B35178"/>
      <c r="C35178" t="str">
        <f>VLOOKUP(A35178,匹配表!$1:$1048576,22,0)</f>
        <v>浙江公司智能客户档案管理系统3号服务器</v>
      </c>
      <c r="D35178" t="s">
        <v>13</v>
      </c>
      <c r="E35178">
        <v>5.11</v>
      </c>
      <c r="F35178" t="s">
        <v>234</v>
      </c>
      <c r="G35178" t="s">
        <v>25</v>
      </c>
    </row>
    <row r="35179" hidden="1" spans="1:7">
      <c r="A35179" t="s">
        <v>1619</v>
      </c>
      <c r="B35179"/>
      <c r="C35179" t="str">
        <f>VLOOKUP(A35179,匹配表!$1:$1048576,22,0)</f>
        <v>浙江公司智能客户档案管理系统3号服务器</v>
      </c>
      <c r="D35179" t="s">
        <v>13</v>
      </c>
      <c r="E35179">
        <v>5.11</v>
      </c>
      <c r="F35179" t="s">
        <v>70</v>
      </c>
      <c r="G35179" t="s">
        <v>25</v>
      </c>
    </row>
    <row r="35180" hidden="1" spans="1:7">
      <c r="A35180" t="s">
        <v>1619</v>
      </c>
      <c r="B35180"/>
      <c r="C35180" t="str">
        <f>VLOOKUP(A35180,匹配表!$1:$1048576,22,0)</f>
        <v>浙江公司智能客户档案管理系统3号服务器</v>
      </c>
      <c r="D35180" t="s">
        <v>13</v>
      </c>
      <c r="E35180">
        <v>5.11</v>
      </c>
      <c r="F35180" t="s">
        <v>71</v>
      </c>
      <c r="G35180" t="s">
        <v>25</v>
      </c>
    </row>
    <row r="35181" spans="1:12">
      <c r="A35181" s="16" t="s">
        <v>1622</v>
      </c>
      <c r="B35181" s="16" t="str">
        <f>VLOOKUP(A35181,匹配表!$1:$1048576,24,0)</f>
        <v>裴旭斌</v>
      </c>
      <c r="C35181" s="16" t="str">
        <f>VLOOKUP(A35181,匹配表!$1:$1048576,22,0)</f>
        <v>浙江公司智能客户档案管理系统4号服务器</v>
      </c>
      <c r="D35181" s="16" t="s">
        <v>13</v>
      </c>
      <c r="E35181" s="16">
        <v>5.11</v>
      </c>
      <c r="F35181" s="16" t="s">
        <v>15</v>
      </c>
      <c r="G35181" s="16" t="s">
        <v>16</v>
      </c>
      <c r="H35181" s="16" t="s">
        <v>186</v>
      </c>
      <c r="I35181" s="23" t="s">
        <v>154</v>
      </c>
      <c r="J35181" s="50" t="s">
        <v>155</v>
      </c>
      <c r="K35181" s="16"/>
      <c r="L35181" s="16"/>
    </row>
    <row r="35182" hidden="1" spans="1:7">
      <c r="A35182" t="s">
        <v>1622</v>
      </c>
      <c r="B35182" t="str">
        <f>VLOOKUP(A35182,匹配表!$1:$1048576,24,0)</f>
        <v>裴旭斌</v>
      </c>
      <c r="C35182" t="str">
        <f>VLOOKUP(A35182,匹配表!$1:$1048576,22,0)</f>
        <v>浙江公司智能客户档案管理系统4号服务器</v>
      </c>
      <c r="D35182" t="s">
        <v>13</v>
      </c>
      <c r="E35182">
        <v>5.11</v>
      </c>
      <c r="F35182" t="s">
        <v>225</v>
      </c>
      <c r="G35182" t="s">
        <v>25</v>
      </c>
    </row>
    <row r="35183" spans="1:12">
      <c r="A35183" s="16" t="s">
        <v>1622</v>
      </c>
      <c r="B35183" s="16" t="str">
        <f>VLOOKUP(A35183,匹配表!$1:$1048576,24,0)</f>
        <v>裴旭斌</v>
      </c>
      <c r="C35183" s="16" t="str">
        <f>VLOOKUP(A35183,匹配表!$1:$1048576,22,0)</f>
        <v>浙江公司智能客户档案管理系统4号服务器</v>
      </c>
      <c r="D35183" s="16" t="s">
        <v>13</v>
      </c>
      <c r="E35183" s="16">
        <v>5.11</v>
      </c>
      <c r="F35183" s="16" t="s">
        <v>18</v>
      </c>
      <c r="G35183" s="16" t="s">
        <v>16</v>
      </c>
      <c r="H35183" s="16" t="s">
        <v>19</v>
      </c>
      <c r="I35183" s="16" t="s">
        <v>20</v>
      </c>
      <c r="J35183" s="46" t="s">
        <v>21</v>
      </c>
      <c r="K35183" s="16"/>
      <c r="L35183" s="16"/>
    </row>
    <row r="35184" spans="1:12">
      <c r="A35184" s="16" t="s">
        <v>1622</v>
      </c>
      <c r="B35184" s="16" t="str">
        <f>VLOOKUP(A35184,匹配表!$1:$1048576,24,0)</f>
        <v>裴旭斌</v>
      </c>
      <c r="C35184" s="16" t="str">
        <f>VLOOKUP(A35184,匹配表!$1:$1048576,22,0)</f>
        <v>浙江公司智能客户档案管理系统4号服务器</v>
      </c>
      <c r="D35184" s="16" t="s">
        <v>13</v>
      </c>
      <c r="E35184" s="16">
        <v>5.11</v>
      </c>
      <c r="F35184" s="16" t="s">
        <v>137</v>
      </c>
      <c r="G35184" s="16" t="s">
        <v>16</v>
      </c>
      <c r="H35184" s="16" t="s">
        <v>186</v>
      </c>
      <c r="I35184" s="23" t="s">
        <v>612</v>
      </c>
      <c r="J35184" s="50" t="s">
        <v>155</v>
      </c>
      <c r="K35184" s="16"/>
      <c r="L35184" s="16"/>
    </row>
    <row r="35185" hidden="1" spans="1:7">
      <c r="A35185" t="s">
        <v>1622</v>
      </c>
      <c r="B35185"/>
      <c r="C35185" t="str">
        <f>VLOOKUP(A35185,匹配表!$1:$1048576,22,0)</f>
        <v>浙江公司智能客户档案管理系统4号服务器</v>
      </c>
      <c r="D35185" t="s">
        <v>13</v>
      </c>
      <c r="E35185">
        <v>5.11</v>
      </c>
      <c r="F35185" t="s">
        <v>26</v>
      </c>
      <c r="G35185" t="s">
        <v>25</v>
      </c>
    </row>
    <row r="35186" hidden="1" spans="1:7">
      <c r="A35186" t="s">
        <v>1622</v>
      </c>
      <c r="B35186"/>
      <c r="C35186" t="str">
        <f>VLOOKUP(A35186,匹配表!$1:$1048576,22,0)</f>
        <v>浙江公司智能客户档案管理系统4号服务器</v>
      </c>
      <c r="D35186" t="s">
        <v>13</v>
      </c>
      <c r="E35186">
        <v>5.11</v>
      </c>
      <c r="F35186" t="s">
        <v>28</v>
      </c>
      <c r="G35186" t="s">
        <v>25</v>
      </c>
    </row>
    <row r="35187" hidden="1" spans="1:7">
      <c r="A35187" t="s">
        <v>1622</v>
      </c>
      <c r="B35187"/>
      <c r="C35187" t="str">
        <f>VLOOKUP(A35187,匹配表!$1:$1048576,22,0)</f>
        <v>浙江公司智能客户档案管理系统4号服务器</v>
      </c>
      <c r="D35187" t="s">
        <v>13</v>
      </c>
      <c r="E35187">
        <v>5.11</v>
      </c>
      <c r="F35187" t="s">
        <v>29</v>
      </c>
      <c r="G35187" t="s">
        <v>25</v>
      </c>
    </row>
    <row r="35188" hidden="1" spans="1:7">
      <c r="A35188" t="s">
        <v>1622</v>
      </c>
      <c r="B35188"/>
      <c r="C35188" t="str">
        <f>VLOOKUP(A35188,匹配表!$1:$1048576,22,0)</f>
        <v>浙江公司智能客户档案管理系统4号服务器</v>
      </c>
      <c r="D35188" t="s">
        <v>13</v>
      </c>
      <c r="E35188">
        <v>5.11</v>
      </c>
      <c r="F35188" t="s">
        <v>30</v>
      </c>
      <c r="G35188" t="s">
        <v>25</v>
      </c>
    </row>
    <row r="35189" hidden="1" spans="1:7">
      <c r="A35189" t="s">
        <v>1622</v>
      </c>
      <c r="B35189"/>
      <c r="C35189" t="str">
        <f>VLOOKUP(A35189,匹配表!$1:$1048576,22,0)</f>
        <v>浙江公司智能客户档案管理系统4号服务器</v>
      </c>
      <c r="D35189" t="s">
        <v>13</v>
      </c>
      <c r="E35189">
        <v>5.11</v>
      </c>
      <c r="F35189" t="s">
        <v>33</v>
      </c>
      <c r="G35189" t="s">
        <v>25</v>
      </c>
    </row>
    <row r="35190" hidden="1" spans="1:7">
      <c r="A35190" t="s">
        <v>1622</v>
      </c>
      <c r="B35190"/>
      <c r="C35190" t="str">
        <f>VLOOKUP(A35190,匹配表!$1:$1048576,22,0)</f>
        <v>浙江公司智能客户档案管理系统4号服务器</v>
      </c>
      <c r="D35190" t="s">
        <v>13</v>
      </c>
      <c r="E35190">
        <v>5.11</v>
      </c>
      <c r="F35190" t="s">
        <v>34</v>
      </c>
      <c r="G35190" t="s">
        <v>25</v>
      </c>
    </row>
    <row r="35191" hidden="1" spans="1:7">
      <c r="A35191" t="s">
        <v>1622</v>
      </c>
      <c r="B35191"/>
      <c r="C35191" t="str">
        <f>VLOOKUP(A35191,匹配表!$1:$1048576,22,0)</f>
        <v>浙江公司智能客户档案管理系统4号服务器</v>
      </c>
      <c r="D35191" t="s">
        <v>13</v>
      </c>
      <c r="E35191">
        <v>5.11</v>
      </c>
      <c r="F35191" t="s">
        <v>35</v>
      </c>
      <c r="G35191" t="s">
        <v>25</v>
      </c>
    </row>
    <row r="35192" hidden="1" spans="1:7">
      <c r="A35192" t="s">
        <v>1622</v>
      </c>
      <c r="B35192"/>
      <c r="C35192" t="str">
        <f>VLOOKUP(A35192,匹配表!$1:$1048576,22,0)</f>
        <v>浙江公司智能客户档案管理系统4号服务器</v>
      </c>
      <c r="D35192" t="s">
        <v>13</v>
      </c>
      <c r="E35192">
        <v>5.11</v>
      </c>
      <c r="F35192" t="s">
        <v>36</v>
      </c>
      <c r="G35192" t="s">
        <v>25</v>
      </c>
    </row>
    <row r="35193" hidden="1" spans="1:7">
      <c r="A35193" t="s">
        <v>1622</v>
      </c>
      <c r="B35193"/>
      <c r="C35193" t="str">
        <f>VLOOKUP(A35193,匹配表!$1:$1048576,22,0)</f>
        <v>浙江公司智能客户档案管理系统4号服务器</v>
      </c>
      <c r="D35193" t="s">
        <v>13</v>
      </c>
      <c r="E35193">
        <v>5.11</v>
      </c>
      <c r="F35193" t="s">
        <v>37</v>
      </c>
      <c r="G35193" t="s">
        <v>25</v>
      </c>
    </row>
    <row r="35194" hidden="1" spans="1:7">
      <c r="A35194" t="s">
        <v>1622</v>
      </c>
      <c r="B35194"/>
      <c r="C35194" t="str">
        <f>VLOOKUP(A35194,匹配表!$1:$1048576,22,0)</f>
        <v>浙江公司智能客户档案管理系统4号服务器</v>
      </c>
      <c r="D35194" t="s">
        <v>13</v>
      </c>
      <c r="E35194">
        <v>5.11</v>
      </c>
      <c r="F35194" t="s">
        <v>101</v>
      </c>
      <c r="G35194" t="s">
        <v>25</v>
      </c>
    </row>
    <row r="35195" hidden="1" spans="1:7">
      <c r="A35195" t="s">
        <v>1622</v>
      </c>
      <c r="B35195"/>
      <c r="C35195" t="str">
        <f>VLOOKUP(A35195,匹配表!$1:$1048576,22,0)</f>
        <v>浙江公司智能客户档案管理系统4号服务器</v>
      </c>
      <c r="D35195" t="s">
        <v>13</v>
      </c>
      <c r="E35195">
        <v>5.11</v>
      </c>
      <c r="F35195" t="s">
        <v>102</v>
      </c>
      <c r="G35195" t="s">
        <v>25</v>
      </c>
    </row>
    <row r="35196" hidden="1" spans="1:7">
      <c r="A35196" t="s">
        <v>1622</v>
      </c>
      <c r="B35196"/>
      <c r="C35196" t="str">
        <f>VLOOKUP(A35196,匹配表!$1:$1048576,22,0)</f>
        <v>浙江公司智能客户档案管理系统4号服务器</v>
      </c>
      <c r="D35196" t="s">
        <v>13</v>
      </c>
      <c r="E35196">
        <v>5.11</v>
      </c>
      <c r="F35196" t="s">
        <v>40</v>
      </c>
      <c r="G35196" t="s">
        <v>25</v>
      </c>
    </row>
    <row r="35197" hidden="1" spans="1:7">
      <c r="A35197" t="s">
        <v>1622</v>
      </c>
      <c r="B35197"/>
      <c r="C35197" t="str">
        <f>VLOOKUP(A35197,匹配表!$1:$1048576,22,0)</f>
        <v>浙江公司智能客户档案管理系统4号服务器</v>
      </c>
      <c r="D35197" t="s">
        <v>13</v>
      </c>
      <c r="E35197">
        <v>5.11</v>
      </c>
      <c r="F35197" t="s">
        <v>42</v>
      </c>
      <c r="G35197" t="s">
        <v>25</v>
      </c>
    </row>
    <row r="35198" hidden="1" spans="1:7">
      <c r="A35198" t="s">
        <v>1622</v>
      </c>
      <c r="B35198"/>
      <c r="C35198" t="str">
        <f>VLOOKUP(A35198,匹配表!$1:$1048576,22,0)</f>
        <v>浙江公司智能客户档案管理系统4号服务器</v>
      </c>
      <c r="D35198" t="s">
        <v>13</v>
      </c>
      <c r="E35198">
        <v>5.11</v>
      </c>
      <c r="F35198" t="s">
        <v>43</v>
      </c>
      <c r="G35198" t="s">
        <v>25</v>
      </c>
    </row>
    <row r="35199" hidden="1" spans="1:7">
      <c r="A35199" t="s">
        <v>1622</v>
      </c>
      <c r="B35199"/>
      <c r="C35199" t="str">
        <f>VLOOKUP(A35199,匹配表!$1:$1048576,22,0)</f>
        <v>浙江公司智能客户档案管理系统4号服务器</v>
      </c>
      <c r="D35199" t="s">
        <v>13</v>
      </c>
      <c r="E35199">
        <v>5.11</v>
      </c>
      <c r="F35199" t="s">
        <v>230</v>
      </c>
      <c r="G35199" t="s">
        <v>25</v>
      </c>
    </row>
    <row r="35200" hidden="1" spans="1:7">
      <c r="A35200" t="s">
        <v>1622</v>
      </c>
      <c r="B35200"/>
      <c r="C35200" t="str">
        <f>VLOOKUP(A35200,匹配表!$1:$1048576,22,0)</f>
        <v>浙江公司智能客户档案管理系统4号服务器</v>
      </c>
      <c r="D35200" t="s">
        <v>13</v>
      </c>
      <c r="E35200">
        <v>5.11</v>
      </c>
      <c r="F35200" t="s">
        <v>45</v>
      </c>
      <c r="G35200" t="s">
        <v>25</v>
      </c>
    </row>
    <row r="35201" hidden="1" spans="1:7">
      <c r="A35201" t="s">
        <v>1622</v>
      </c>
      <c r="B35201"/>
      <c r="C35201" t="str">
        <f>VLOOKUP(A35201,匹配表!$1:$1048576,22,0)</f>
        <v>浙江公司智能客户档案管理系统4号服务器</v>
      </c>
      <c r="D35201" t="s">
        <v>13</v>
      </c>
      <c r="E35201">
        <v>5.11</v>
      </c>
      <c r="F35201" t="s">
        <v>46</v>
      </c>
      <c r="G35201" t="s">
        <v>25</v>
      </c>
    </row>
    <row r="35202" hidden="1" spans="1:7">
      <c r="A35202" t="s">
        <v>1622</v>
      </c>
      <c r="B35202"/>
      <c r="C35202" t="str">
        <f>VLOOKUP(A35202,匹配表!$1:$1048576,22,0)</f>
        <v>浙江公司智能客户档案管理系统4号服务器</v>
      </c>
      <c r="D35202" t="s">
        <v>13</v>
      </c>
      <c r="E35202">
        <v>5.11</v>
      </c>
      <c r="F35202" t="s">
        <v>231</v>
      </c>
      <c r="G35202" t="s">
        <v>25</v>
      </c>
    </row>
    <row r="35203" hidden="1" spans="1:7">
      <c r="A35203" t="s">
        <v>1622</v>
      </c>
      <c r="B35203"/>
      <c r="C35203" t="str">
        <f>VLOOKUP(A35203,匹配表!$1:$1048576,22,0)</f>
        <v>浙江公司智能客户档案管理系统4号服务器</v>
      </c>
      <c r="D35203" t="s">
        <v>13</v>
      </c>
      <c r="E35203">
        <v>5.11</v>
      </c>
      <c r="F35203" t="s">
        <v>47</v>
      </c>
      <c r="G35203" t="s">
        <v>25</v>
      </c>
    </row>
    <row r="35204" hidden="1" spans="1:7">
      <c r="A35204" t="s">
        <v>1622</v>
      </c>
      <c r="B35204"/>
      <c r="C35204" t="str">
        <f>VLOOKUP(A35204,匹配表!$1:$1048576,22,0)</f>
        <v>浙江公司智能客户档案管理系统4号服务器</v>
      </c>
      <c r="D35204" t="s">
        <v>13</v>
      </c>
      <c r="E35204">
        <v>5.11</v>
      </c>
      <c r="F35204" t="s">
        <v>48</v>
      </c>
      <c r="G35204" t="s">
        <v>25</v>
      </c>
    </row>
    <row r="35205" hidden="1" spans="1:7">
      <c r="A35205" t="s">
        <v>1622</v>
      </c>
      <c r="B35205"/>
      <c r="C35205" t="str">
        <f>VLOOKUP(A35205,匹配表!$1:$1048576,22,0)</f>
        <v>浙江公司智能客户档案管理系统4号服务器</v>
      </c>
      <c r="D35205" t="s">
        <v>13</v>
      </c>
      <c r="E35205">
        <v>5.11</v>
      </c>
      <c r="F35205" t="s">
        <v>171</v>
      </c>
      <c r="G35205" t="s">
        <v>25</v>
      </c>
    </row>
    <row r="35206" hidden="1" spans="1:7">
      <c r="A35206" t="s">
        <v>1622</v>
      </c>
      <c r="B35206"/>
      <c r="C35206" t="str">
        <f>VLOOKUP(A35206,匹配表!$1:$1048576,22,0)</f>
        <v>浙江公司智能客户档案管理系统4号服务器</v>
      </c>
      <c r="D35206" t="s">
        <v>13</v>
      </c>
      <c r="E35206">
        <v>5.11</v>
      </c>
      <c r="F35206" t="s">
        <v>232</v>
      </c>
      <c r="G35206" t="s">
        <v>25</v>
      </c>
    </row>
    <row r="35207" hidden="1" spans="1:7">
      <c r="A35207" t="s">
        <v>1622</v>
      </c>
      <c r="B35207"/>
      <c r="C35207" t="str">
        <f>VLOOKUP(A35207,匹配表!$1:$1048576,22,0)</f>
        <v>浙江公司智能客户档案管理系统4号服务器</v>
      </c>
      <c r="D35207" t="s">
        <v>13</v>
      </c>
      <c r="E35207">
        <v>5.11</v>
      </c>
      <c r="F35207" t="s">
        <v>54</v>
      </c>
      <c r="G35207" t="s">
        <v>25</v>
      </c>
    </row>
    <row r="35208" hidden="1" spans="1:7">
      <c r="A35208" t="s">
        <v>1622</v>
      </c>
      <c r="B35208"/>
      <c r="C35208" t="str">
        <f>VLOOKUP(A35208,匹配表!$1:$1048576,22,0)</f>
        <v>浙江公司智能客户档案管理系统4号服务器</v>
      </c>
      <c r="D35208" t="s">
        <v>13</v>
      </c>
      <c r="E35208">
        <v>5.11</v>
      </c>
      <c r="F35208" t="s">
        <v>55</v>
      </c>
      <c r="G35208" t="s">
        <v>25</v>
      </c>
    </row>
    <row r="35209" hidden="1" spans="1:7">
      <c r="A35209" t="s">
        <v>1622</v>
      </c>
      <c r="B35209"/>
      <c r="C35209" t="str">
        <f>VLOOKUP(A35209,匹配表!$1:$1048576,22,0)</f>
        <v>浙江公司智能客户档案管理系统4号服务器</v>
      </c>
      <c r="D35209" t="s">
        <v>13</v>
      </c>
      <c r="E35209">
        <v>5.11</v>
      </c>
      <c r="F35209" t="s">
        <v>244</v>
      </c>
      <c r="G35209" t="s">
        <v>25</v>
      </c>
    </row>
    <row r="35210" hidden="1" spans="1:7">
      <c r="A35210" t="s">
        <v>1622</v>
      </c>
      <c r="B35210"/>
      <c r="C35210" t="str">
        <f>VLOOKUP(A35210,匹配表!$1:$1048576,22,0)</f>
        <v>浙江公司智能客户档案管理系统4号服务器</v>
      </c>
      <c r="D35210" t="s">
        <v>13</v>
      </c>
      <c r="E35210">
        <v>5.11</v>
      </c>
      <c r="F35210" t="s">
        <v>59</v>
      </c>
      <c r="G35210" t="s">
        <v>25</v>
      </c>
    </row>
    <row r="35211" hidden="1" spans="1:7">
      <c r="A35211" t="s">
        <v>1622</v>
      </c>
      <c r="B35211"/>
      <c r="C35211" t="str">
        <f>VLOOKUP(A35211,匹配表!$1:$1048576,22,0)</f>
        <v>浙江公司智能客户档案管理系统4号服务器</v>
      </c>
      <c r="D35211" t="s">
        <v>13</v>
      </c>
      <c r="E35211">
        <v>5.11</v>
      </c>
      <c r="F35211" t="s">
        <v>60</v>
      </c>
      <c r="G35211" t="s">
        <v>25</v>
      </c>
    </row>
    <row r="35212" hidden="1" spans="1:7">
      <c r="A35212" t="s">
        <v>1622</v>
      </c>
      <c r="B35212"/>
      <c r="C35212" t="str">
        <f>VLOOKUP(A35212,匹配表!$1:$1048576,22,0)</f>
        <v>浙江公司智能客户档案管理系统4号服务器</v>
      </c>
      <c r="D35212" t="s">
        <v>13</v>
      </c>
      <c r="E35212">
        <v>5.11</v>
      </c>
      <c r="F35212" t="s">
        <v>233</v>
      </c>
      <c r="G35212" t="s">
        <v>25</v>
      </c>
    </row>
    <row r="35213" hidden="1" spans="1:7">
      <c r="A35213" t="s">
        <v>1622</v>
      </c>
      <c r="B35213"/>
      <c r="C35213" t="str">
        <f>VLOOKUP(A35213,匹配表!$1:$1048576,22,0)</f>
        <v>浙江公司智能客户档案管理系统4号服务器</v>
      </c>
      <c r="D35213" t="s">
        <v>13</v>
      </c>
      <c r="E35213">
        <v>5.11</v>
      </c>
      <c r="F35213" t="s">
        <v>61</v>
      </c>
      <c r="G35213" t="s">
        <v>25</v>
      </c>
    </row>
    <row r="35214" hidden="1" spans="1:7">
      <c r="A35214" t="s">
        <v>1622</v>
      </c>
      <c r="B35214"/>
      <c r="C35214" t="str">
        <f>VLOOKUP(A35214,匹配表!$1:$1048576,22,0)</f>
        <v>浙江公司智能客户档案管理系统4号服务器</v>
      </c>
      <c r="D35214" t="s">
        <v>13</v>
      </c>
      <c r="E35214">
        <v>5.11</v>
      </c>
      <c r="F35214" t="s">
        <v>63</v>
      </c>
      <c r="G35214" t="s">
        <v>25</v>
      </c>
    </row>
    <row r="35215" hidden="1" spans="1:7">
      <c r="A35215" t="s">
        <v>1622</v>
      </c>
      <c r="B35215"/>
      <c r="C35215" t="str">
        <f>VLOOKUP(A35215,匹配表!$1:$1048576,22,0)</f>
        <v>浙江公司智能客户档案管理系统4号服务器</v>
      </c>
      <c r="D35215" t="s">
        <v>13</v>
      </c>
      <c r="E35215">
        <v>5.11</v>
      </c>
      <c r="F35215" t="s">
        <v>121</v>
      </c>
      <c r="G35215" t="s">
        <v>25</v>
      </c>
    </row>
    <row r="35216" hidden="1" spans="1:7">
      <c r="A35216" t="s">
        <v>1622</v>
      </c>
      <c r="B35216"/>
      <c r="C35216" t="str">
        <f>VLOOKUP(A35216,匹配表!$1:$1048576,22,0)</f>
        <v>浙江公司智能客户档案管理系统4号服务器</v>
      </c>
      <c r="D35216" t="s">
        <v>13</v>
      </c>
      <c r="E35216">
        <v>5.11</v>
      </c>
      <c r="F35216" t="s">
        <v>122</v>
      </c>
      <c r="G35216" t="s">
        <v>25</v>
      </c>
    </row>
    <row r="35217" hidden="1" spans="1:7">
      <c r="A35217" t="s">
        <v>1622</v>
      </c>
      <c r="B35217"/>
      <c r="C35217" t="str">
        <f>VLOOKUP(A35217,匹配表!$1:$1048576,22,0)</f>
        <v>浙江公司智能客户档案管理系统4号服务器</v>
      </c>
      <c r="D35217" t="s">
        <v>13</v>
      </c>
      <c r="E35217">
        <v>5.11</v>
      </c>
      <c r="F35217" t="s">
        <v>234</v>
      </c>
      <c r="G35217" t="s">
        <v>25</v>
      </c>
    </row>
    <row r="35218" hidden="1" spans="1:7">
      <c r="A35218" t="s">
        <v>1622</v>
      </c>
      <c r="B35218"/>
      <c r="C35218" t="str">
        <f>VLOOKUP(A35218,匹配表!$1:$1048576,22,0)</f>
        <v>浙江公司智能客户档案管理系统4号服务器</v>
      </c>
      <c r="D35218" t="s">
        <v>13</v>
      </c>
      <c r="E35218">
        <v>5.11</v>
      </c>
      <c r="F35218" t="s">
        <v>70</v>
      </c>
      <c r="G35218" t="s">
        <v>25</v>
      </c>
    </row>
    <row r="35219" hidden="1" spans="1:7">
      <c r="A35219" t="s">
        <v>1622</v>
      </c>
      <c r="B35219"/>
      <c r="C35219" t="str">
        <f>VLOOKUP(A35219,匹配表!$1:$1048576,22,0)</f>
        <v>浙江公司智能客户档案管理系统4号服务器</v>
      </c>
      <c r="D35219" t="s">
        <v>13</v>
      </c>
      <c r="E35219">
        <v>5.11</v>
      </c>
      <c r="F35219" t="s">
        <v>71</v>
      </c>
      <c r="G35219" t="s">
        <v>25</v>
      </c>
    </row>
    <row r="35220" spans="1:12">
      <c r="A35220" s="16" t="s">
        <v>1623</v>
      </c>
      <c r="B35220" s="16" t="str">
        <f>VLOOKUP(A35220,匹配表!$1:$1048576,24,0)</f>
        <v>裴旭斌</v>
      </c>
      <c r="C35220" s="16" t="str">
        <f>VLOOKUP(A35220,匹配表!$1:$1048576,22,0)</f>
        <v>浙江公司智能客户档案管理系统5号服务器</v>
      </c>
      <c r="D35220" s="16" t="s">
        <v>13</v>
      </c>
      <c r="E35220" s="16">
        <v>5.11</v>
      </c>
      <c r="F35220" s="16" t="s">
        <v>15</v>
      </c>
      <c r="G35220" s="16" t="s">
        <v>16</v>
      </c>
      <c r="H35220" s="16" t="s">
        <v>186</v>
      </c>
      <c r="I35220" s="23" t="s">
        <v>154</v>
      </c>
      <c r="J35220" s="50" t="s">
        <v>155</v>
      </c>
      <c r="K35220" s="16"/>
      <c r="L35220" s="16"/>
    </row>
    <row r="35221" hidden="1" spans="1:7">
      <c r="A35221" t="s">
        <v>1623</v>
      </c>
      <c r="B35221" t="str">
        <f>VLOOKUP(A35221,匹配表!$1:$1048576,24,0)</f>
        <v>裴旭斌</v>
      </c>
      <c r="C35221" t="str">
        <f>VLOOKUP(A35221,匹配表!$1:$1048576,22,0)</f>
        <v>浙江公司智能客户档案管理系统5号服务器</v>
      </c>
      <c r="D35221" t="s">
        <v>13</v>
      </c>
      <c r="E35221">
        <v>5.11</v>
      </c>
      <c r="F35221" t="s">
        <v>225</v>
      </c>
      <c r="G35221" t="s">
        <v>25</v>
      </c>
    </row>
    <row r="35222" spans="1:12">
      <c r="A35222" s="16" t="s">
        <v>1623</v>
      </c>
      <c r="B35222" s="16" t="str">
        <f>VLOOKUP(A35222,匹配表!$1:$1048576,24,0)</f>
        <v>裴旭斌</v>
      </c>
      <c r="C35222" s="16" t="str">
        <f>VLOOKUP(A35222,匹配表!$1:$1048576,22,0)</f>
        <v>浙江公司智能客户档案管理系统5号服务器</v>
      </c>
      <c r="D35222" s="16" t="s">
        <v>13</v>
      </c>
      <c r="E35222" s="16">
        <v>5.11</v>
      </c>
      <c r="F35222" s="16" t="s">
        <v>18</v>
      </c>
      <c r="G35222" s="16" t="s">
        <v>16</v>
      </c>
      <c r="H35222" s="16" t="s">
        <v>19</v>
      </c>
      <c r="I35222" s="16" t="s">
        <v>20</v>
      </c>
      <c r="J35222" s="46" t="s">
        <v>21</v>
      </c>
      <c r="K35222" s="16"/>
      <c r="L35222" s="16"/>
    </row>
    <row r="35223" spans="1:12">
      <c r="A35223" s="16" t="s">
        <v>1623</v>
      </c>
      <c r="B35223" s="16" t="str">
        <f>VLOOKUP(A35223,匹配表!$1:$1048576,24,0)</f>
        <v>裴旭斌</v>
      </c>
      <c r="C35223" s="16" t="str">
        <f>VLOOKUP(A35223,匹配表!$1:$1048576,22,0)</f>
        <v>浙江公司智能客户档案管理系统5号服务器</v>
      </c>
      <c r="D35223" s="16" t="s">
        <v>13</v>
      </c>
      <c r="E35223" s="16">
        <v>5.11</v>
      </c>
      <c r="F35223" s="16" t="s">
        <v>137</v>
      </c>
      <c r="G35223" s="16" t="s">
        <v>16</v>
      </c>
      <c r="H35223" s="16" t="s">
        <v>186</v>
      </c>
      <c r="I35223" s="23" t="s">
        <v>612</v>
      </c>
      <c r="J35223" s="50" t="s">
        <v>155</v>
      </c>
      <c r="K35223" s="16"/>
      <c r="L35223" s="16"/>
    </row>
    <row r="35224" hidden="1" spans="1:7">
      <c r="A35224" t="s">
        <v>1623</v>
      </c>
      <c r="B35224"/>
      <c r="C35224" t="str">
        <f>VLOOKUP(A35224,匹配表!$1:$1048576,22,0)</f>
        <v>浙江公司智能客户档案管理系统5号服务器</v>
      </c>
      <c r="D35224" t="s">
        <v>13</v>
      </c>
      <c r="E35224">
        <v>5.11</v>
      </c>
      <c r="F35224" t="s">
        <v>26</v>
      </c>
      <c r="G35224" t="s">
        <v>25</v>
      </c>
    </row>
    <row r="35225" hidden="1" spans="1:7">
      <c r="A35225" t="s">
        <v>1623</v>
      </c>
      <c r="B35225"/>
      <c r="C35225" t="str">
        <f>VLOOKUP(A35225,匹配表!$1:$1048576,22,0)</f>
        <v>浙江公司智能客户档案管理系统5号服务器</v>
      </c>
      <c r="D35225" t="s">
        <v>13</v>
      </c>
      <c r="E35225">
        <v>5.11</v>
      </c>
      <c r="F35225" t="s">
        <v>28</v>
      </c>
      <c r="G35225" t="s">
        <v>25</v>
      </c>
    </row>
    <row r="35226" hidden="1" spans="1:7">
      <c r="A35226" t="s">
        <v>1623</v>
      </c>
      <c r="B35226"/>
      <c r="C35226" t="str">
        <f>VLOOKUP(A35226,匹配表!$1:$1048576,22,0)</f>
        <v>浙江公司智能客户档案管理系统5号服务器</v>
      </c>
      <c r="D35226" t="s">
        <v>13</v>
      </c>
      <c r="E35226">
        <v>5.11</v>
      </c>
      <c r="F35226" t="s">
        <v>29</v>
      </c>
      <c r="G35226" t="s">
        <v>25</v>
      </c>
    </row>
    <row r="35227" hidden="1" spans="1:7">
      <c r="A35227" t="s">
        <v>1623</v>
      </c>
      <c r="B35227"/>
      <c r="C35227" t="str">
        <f>VLOOKUP(A35227,匹配表!$1:$1048576,22,0)</f>
        <v>浙江公司智能客户档案管理系统5号服务器</v>
      </c>
      <c r="D35227" t="s">
        <v>13</v>
      </c>
      <c r="E35227">
        <v>5.11</v>
      </c>
      <c r="F35227" t="s">
        <v>30</v>
      </c>
      <c r="G35227" t="s">
        <v>25</v>
      </c>
    </row>
    <row r="35228" hidden="1" spans="1:7">
      <c r="A35228" t="s">
        <v>1623</v>
      </c>
      <c r="B35228"/>
      <c r="C35228" t="str">
        <f>VLOOKUP(A35228,匹配表!$1:$1048576,22,0)</f>
        <v>浙江公司智能客户档案管理系统5号服务器</v>
      </c>
      <c r="D35228" t="s">
        <v>13</v>
      </c>
      <c r="E35228">
        <v>5.11</v>
      </c>
      <c r="F35228" t="s">
        <v>33</v>
      </c>
      <c r="G35228" t="s">
        <v>25</v>
      </c>
    </row>
    <row r="35229" hidden="1" spans="1:7">
      <c r="A35229" t="s">
        <v>1623</v>
      </c>
      <c r="B35229"/>
      <c r="C35229" t="str">
        <f>VLOOKUP(A35229,匹配表!$1:$1048576,22,0)</f>
        <v>浙江公司智能客户档案管理系统5号服务器</v>
      </c>
      <c r="D35229" t="s">
        <v>13</v>
      </c>
      <c r="E35229">
        <v>5.11</v>
      </c>
      <c r="F35229" t="s">
        <v>34</v>
      </c>
      <c r="G35229" t="s">
        <v>25</v>
      </c>
    </row>
    <row r="35230" hidden="1" spans="1:7">
      <c r="A35230" t="s">
        <v>1623</v>
      </c>
      <c r="B35230"/>
      <c r="C35230" t="str">
        <f>VLOOKUP(A35230,匹配表!$1:$1048576,22,0)</f>
        <v>浙江公司智能客户档案管理系统5号服务器</v>
      </c>
      <c r="D35230" t="s">
        <v>13</v>
      </c>
      <c r="E35230">
        <v>5.11</v>
      </c>
      <c r="F35230" t="s">
        <v>35</v>
      </c>
      <c r="G35230" t="s">
        <v>25</v>
      </c>
    </row>
    <row r="35231" hidden="1" spans="1:7">
      <c r="A35231" t="s">
        <v>1623</v>
      </c>
      <c r="B35231"/>
      <c r="C35231" t="str">
        <f>VLOOKUP(A35231,匹配表!$1:$1048576,22,0)</f>
        <v>浙江公司智能客户档案管理系统5号服务器</v>
      </c>
      <c r="D35231" t="s">
        <v>13</v>
      </c>
      <c r="E35231">
        <v>5.11</v>
      </c>
      <c r="F35231" t="s">
        <v>36</v>
      </c>
      <c r="G35231" t="s">
        <v>25</v>
      </c>
    </row>
    <row r="35232" hidden="1" spans="1:7">
      <c r="A35232" t="s">
        <v>1623</v>
      </c>
      <c r="B35232"/>
      <c r="C35232" t="str">
        <f>VLOOKUP(A35232,匹配表!$1:$1048576,22,0)</f>
        <v>浙江公司智能客户档案管理系统5号服务器</v>
      </c>
      <c r="D35232" t="s">
        <v>13</v>
      </c>
      <c r="E35232">
        <v>5.11</v>
      </c>
      <c r="F35232" t="s">
        <v>37</v>
      </c>
      <c r="G35232" t="s">
        <v>25</v>
      </c>
    </row>
    <row r="35233" hidden="1" spans="1:7">
      <c r="A35233" t="s">
        <v>1623</v>
      </c>
      <c r="B35233"/>
      <c r="C35233" t="str">
        <f>VLOOKUP(A35233,匹配表!$1:$1048576,22,0)</f>
        <v>浙江公司智能客户档案管理系统5号服务器</v>
      </c>
      <c r="D35233" t="s">
        <v>13</v>
      </c>
      <c r="E35233">
        <v>5.11</v>
      </c>
      <c r="F35233" t="s">
        <v>101</v>
      </c>
      <c r="G35233" t="s">
        <v>25</v>
      </c>
    </row>
    <row r="35234" hidden="1" spans="1:7">
      <c r="A35234" t="s">
        <v>1623</v>
      </c>
      <c r="B35234"/>
      <c r="C35234" t="str">
        <f>VLOOKUP(A35234,匹配表!$1:$1048576,22,0)</f>
        <v>浙江公司智能客户档案管理系统5号服务器</v>
      </c>
      <c r="D35234" t="s">
        <v>13</v>
      </c>
      <c r="E35234">
        <v>5.11</v>
      </c>
      <c r="F35234" t="s">
        <v>102</v>
      </c>
      <c r="G35234" t="s">
        <v>25</v>
      </c>
    </row>
    <row r="35235" hidden="1" spans="1:7">
      <c r="A35235" t="s">
        <v>1623</v>
      </c>
      <c r="B35235"/>
      <c r="C35235" t="str">
        <f>VLOOKUP(A35235,匹配表!$1:$1048576,22,0)</f>
        <v>浙江公司智能客户档案管理系统5号服务器</v>
      </c>
      <c r="D35235" t="s">
        <v>13</v>
      </c>
      <c r="E35235">
        <v>5.11</v>
      </c>
      <c r="F35235" t="s">
        <v>40</v>
      </c>
      <c r="G35235" t="s">
        <v>25</v>
      </c>
    </row>
    <row r="35236" hidden="1" spans="1:7">
      <c r="A35236" t="s">
        <v>1623</v>
      </c>
      <c r="B35236"/>
      <c r="C35236" t="str">
        <f>VLOOKUP(A35236,匹配表!$1:$1048576,22,0)</f>
        <v>浙江公司智能客户档案管理系统5号服务器</v>
      </c>
      <c r="D35236" t="s">
        <v>13</v>
      </c>
      <c r="E35236">
        <v>5.11</v>
      </c>
      <c r="F35236" t="s">
        <v>42</v>
      </c>
      <c r="G35236" t="s">
        <v>25</v>
      </c>
    </row>
    <row r="35237" hidden="1" spans="1:7">
      <c r="A35237" t="s">
        <v>1623</v>
      </c>
      <c r="B35237"/>
      <c r="C35237" t="str">
        <f>VLOOKUP(A35237,匹配表!$1:$1048576,22,0)</f>
        <v>浙江公司智能客户档案管理系统5号服务器</v>
      </c>
      <c r="D35237" t="s">
        <v>13</v>
      </c>
      <c r="E35237">
        <v>5.11</v>
      </c>
      <c r="F35237" t="s">
        <v>43</v>
      </c>
      <c r="G35237" t="s">
        <v>25</v>
      </c>
    </row>
    <row r="35238" hidden="1" spans="1:7">
      <c r="A35238" t="s">
        <v>1623</v>
      </c>
      <c r="B35238"/>
      <c r="C35238" t="str">
        <f>VLOOKUP(A35238,匹配表!$1:$1048576,22,0)</f>
        <v>浙江公司智能客户档案管理系统5号服务器</v>
      </c>
      <c r="D35238" t="s">
        <v>13</v>
      </c>
      <c r="E35238">
        <v>5.11</v>
      </c>
      <c r="F35238" t="s">
        <v>230</v>
      </c>
      <c r="G35238" t="s">
        <v>25</v>
      </c>
    </row>
    <row r="35239" hidden="1" spans="1:7">
      <c r="A35239" t="s">
        <v>1623</v>
      </c>
      <c r="B35239"/>
      <c r="C35239" t="str">
        <f>VLOOKUP(A35239,匹配表!$1:$1048576,22,0)</f>
        <v>浙江公司智能客户档案管理系统5号服务器</v>
      </c>
      <c r="D35239" t="s">
        <v>13</v>
      </c>
      <c r="E35239">
        <v>5.11</v>
      </c>
      <c r="F35239" t="s">
        <v>45</v>
      </c>
      <c r="G35239" t="s">
        <v>25</v>
      </c>
    </row>
    <row r="35240" hidden="1" spans="1:7">
      <c r="A35240" t="s">
        <v>1623</v>
      </c>
      <c r="B35240"/>
      <c r="C35240" t="str">
        <f>VLOOKUP(A35240,匹配表!$1:$1048576,22,0)</f>
        <v>浙江公司智能客户档案管理系统5号服务器</v>
      </c>
      <c r="D35240" t="s">
        <v>13</v>
      </c>
      <c r="E35240">
        <v>5.11</v>
      </c>
      <c r="F35240" t="s">
        <v>46</v>
      </c>
      <c r="G35240" t="s">
        <v>25</v>
      </c>
    </row>
    <row r="35241" hidden="1" spans="1:7">
      <c r="A35241" t="s">
        <v>1623</v>
      </c>
      <c r="B35241"/>
      <c r="C35241" t="str">
        <f>VLOOKUP(A35241,匹配表!$1:$1048576,22,0)</f>
        <v>浙江公司智能客户档案管理系统5号服务器</v>
      </c>
      <c r="D35241" t="s">
        <v>13</v>
      </c>
      <c r="E35241">
        <v>5.11</v>
      </c>
      <c r="F35241" t="s">
        <v>231</v>
      </c>
      <c r="G35241" t="s">
        <v>25</v>
      </c>
    </row>
    <row r="35242" hidden="1" spans="1:7">
      <c r="A35242" t="s">
        <v>1623</v>
      </c>
      <c r="B35242"/>
      <c r="C35242" t="str">
        <f>VLOOKUP(A35242,匹配表!$1:$1048576,22,0)</f>
        <v>浙江公司智能客户档案管理系统5号服务器</v>
      </c>
      <c r="D35242" t="s">
        <v>13</v>
      </c>
      <c r="E35242">
        <v>5.11</v>
      </c>
      <c r="F35242" t="s">
        <v>47</v>
      </c>
      <c r="G35242" t="s">
        <v>25</v>
      </c>
    </row>
    <row r="35243" hidden="1" spans="1:7">
      <c r="A35243" t="s">
        <v>1623</v>
      </c>
      <c r="B35243"/>
      <c r="C35243" t="str">
        <f>VLOOKUP(A35243,匹配表!$1:$1048576,22,0)</f>
        <v>浙江公司智能客户档案管理系统5号服务器</v>
      </c>
      <c r="D35243" t="s">
        <v>13</v>
      </c>
      <c r="E35243">
        <v>5.11</v>
      </c>
      <c r="F35243" t="s">
        <v>48</v>
      </c>
      <c r="G35243" t="s">
        <v>25</v>
      </c>
    </row>
    <row r="35244" hidden="1" spans="1:7">
      <c r="A35244" t="s">
        <v>1623</v>
      </c>
      <c r="B35244"/>
      <c r="C35244" t="str">
        <f>VLOOKUP(A35244,匹配表!$1:$1048576,22,0)</f>
        <v>浙江公司智能客户档案管理系统5号服务器</v>
      </c>
      <c r="D35244" t="s">
        <v>13</v>
      </c>
      <c r="E35244">
        <v>5.11</v>
      </c>
      <c r="F35244" t="s">
        <v>171</v>
      </c>
      <c r="G35244" t="s">
        <v>25</v>
      </c>
    </row>
    <row r="35245" hidden="1" spans="1:7">
      <c r="A35245" t="s">
        <v>1623</v>
      </c>
      <c r="B35245"/>
      <c r="C35245" t="str">
        <f>VLOOKUP(A35245,匹配表!$1:$1048576,22,0)</f>
        <v>浙江公司智能客户档案管理系统5号服务器</v>
      </c>
      <c r="D35245" t="s">
        <v>13</v>
      </c>
      <c r="E35245">
        <v>5.11</v>
      </c>
      <c r="F35245" t="s">
        <v>232</v>
      </c>
      <c r="G35245" t="s">
        <v>25</v>
      </c>
    </row>
    <row r="35246" hidden="1" spans="1:7">
      <c r="A35246" t="s">
        <v>1623</v>
      </c>
      <c r="B35246"/>
      <c r="C35246" t="str">
        <f>VLOOKUP(A35246,匹配表!$1:$1048576,22,0)</f>
        <v>浙江公司智能客户档案管理系统5号服务器</v>
      </c>
      <c r="D35246" t="s">
        <v>13</v>
      </c>
      <c r="E35246">
        <v>5.11</v>
      </c>
      <c r="F35246" t="s">
        <v>54</v>
      </c>
      <c r="G35246" t="s">
        <v>25</v>
      </c>
    </row>
    <row r="35247" hidden="1" spans="1:7">
      <c r="A35247" t="s">
        <v>1623</v>
      </c>
      <c r="B35247"/>
      <c r="C35247" t="str">
        <f>VLOOKUP(A35247,匹配表!$1:$1048576,22,0)</f>
        <v>浙江公司智能客户档案管理系统5号服务器</v>
      </c>
      <c r="D35247" t="s">
        <v>13</v>
      </c>
      <c r="E35247">
        <v>5.11</v>
      </c>
      <c r="F35247" t="s">
        <v>55</v>
      </c>
      <c r="G35247" t="s">
        <v>25</v>
      </c>
    </row>
    <row r="35248" hidden="1" spans="1:7">
      <c r="A35248" t="s">
        <v>1623</v>
      </c>
      <c r="B35248"/>
      <c r="C35248" t="str">
        <f>VLOOKUP(A35248,匹配表!$1:$1048576,22,0)</f>
        <v>浙江公司智能客户档案管理系统5号服务器</v>
      </c>
      <c r="D35248" t="s">
        <v>13</v>
      </c>
      <c r="E35248">
        <v>5.11</v>
      </c>
      <c r="F35248" t="s">
        <v>244</v>
      </c>
      <c r="G35248" t="s">
        <v>25</v>
      </c>
    </row>
    <row r="35249" hidden="1" spans="1:7">
      <c r="A35249" t="s">
        <v>1623</v>
      </c>
      <c r="B35249"/>
      <c r="C35249" t="str">
        <f>VLOOKUP(A35249,匹配表!$1:$1048576,22,0)</f>
        <v>浙江公司智能客户档案管理系统5号服务器</v>
      </c>
      <c r="D35249" t="s">
        <v>13</v>
      </c>
      <c r="E35249">
        <v>5.11</v>
      </c>
      <c r="F35249" t="s">
        <v>59</v>
      </c>
      <c r="G35249" t="s">
        <v>25</v>
      </c>
    </row>
    <row r="35250" hidden="1" spans="1:7">
      <c r="A35250" t="s">
        <v>1623</v>
      </c>
      <c r="B35250"/>
      <c r="C35250" t="str">
        <f>VLOOKUP(A35250,匹配表!$1:$1048576,22,0)</f>
        <v>浙江公司智能客户档案管理系统5号服务器</v>
      </c>
      <c r="D35250" t="s">
        <v>13</v>
      </c>
      <c r="E35250">
        <v>5.11</v>
      </c>
      <c r="F35250" t="s">
        <v>60</v>
      </c>
      <c r="G35250" t="s">
        <v>25</v>
      </c>
    </row>
    <row r="35251" hidden="1" spans="1:7">
      <c r="A35251" t="s">
        <v>1623</v>
      </c>
      <c r="B35251"/>
      <c r="C35251" t="str">
        <f>VLOOKUP(A35251,匹配表!$1:$1048576,22,0)</f>
        <v>浙江公司智能客户档案管理系统5号服务器</v>
      </c>
      <c r="D35251" t="s">
        <v>13</v>
      </c>
      <c r="E35251">
        <v>5.11</v>
      </c>
      <c r="F35251" t="s">
        <v>233</v>
      </c>
      <c r="G35251" t="s">
        <v>25</v>
      </c>
    </row>
    <row r="35252" hidden="1" spans="1:7">
      <c r="A35252" t="s">
        <v>1623</v>
      </c>
      <c r="B35252"/>
      <c r="C35252" t="str">
        <f>VLOOKUP(A35252,匹配表!$1:$1048576,22,0)</f>
        <v>浙江公司智能客户档案管理系统5号服务器</v>
      </c>
      <c r="D35252" t="s">
        <v>13</v>
      </c>
      <c r="E35252">
        <v>5.11</v>
      </c>
      <c r="F35252" t="s">
        <v>61</v>
      </c>
      <c r="G35252" t="s">
        <v>25</v>
      </c>
    </row>
    <row r="35253" hidden="1" spans="1:7">
      <c r="A35253" t="s">
        <v>1623</v>
      </c>
      <c r="B35253"/>
      <c r="C35253" t="str">
        <f>VLOOKUP(A35253,匹配表!$1:$1048576,22,0)</f>
        <v>浙江公司智能客户档案管理系统5号服务器</v>
      </c>
      <c r="D35253" t="s">
        <v>13</v>
      </c>
      <c r="E35253">
        <v>5.11</v>
      </c>
      <c r="F35253" t="s">
        <v>63</v>
      </c>
      <c r="G35253" t="s">
        <v>25</v>
      </c>
    </row>
    <row r="35254" hidden="1" spans="1:7">
      <c r="A35254" t="s">
        <v>1623</v>
      </c>
      <c r="B35254"/>
      <c r="C35254" t="str">
        <f>VLOOKUP(A35254,匹配表!$1:$1048576,22,0)</f>
        <v>浙江公司智能客户档案管理系统5号服务器</v>
      </c>
      <c r="D35254" t="s">
        <v>13</v>
      </c>
      <c r="E35254">
        <v>5.11</v>
      </c>
      <c r="F35254" t="s">
        <v>121</v>
      </c>
      <c r="G35254" t="s">
        <v>25</v>
      </c>
    </row>
    <row r="35255" hidden="1" spans="1:7">
      <c r="A35255" t="s">
        <v>1623</v>
      </c>
      <c r="B35255"/>
      <c r="C35255" t="str">
        <f>VLOOKUP(A35255,匹配表!$1:$1048576,22,0)</f>
        <v>浙江公司智能客户档案管理系统5号服务器</v>
      </c>
      <c r="D35255" t="s">
        <v>13</v>
      </c>
      <c r="E35255">
        <v>5.11</v>
      </c>
      <c r="F35255" t="s">
        <v>122</v>
      </c>
      <c r="G35255" t="s">
        <v>25</v>
      </c>
    </row>
    <row r="35256" hidden="1" spans="1:7">
      <c r="A35256" t="s">
        <v>1623</v>
      </c>
      <c r="B35256"/>
      <c r="C35256" t="str">
        <f>VLOOKUP(A35256,匹配表!$1:$1048576,22,0)</f>
        <v>浙江公司智能客户档案管理系统5号服务器</v>
      </c>
      <c r="D35256" t="s">
        <v>13</v>
      </c>
      <c r="E35256">
        <v>5.11</v>
      </c>
      <c r="F35256" t="s">
        <v>234</v>
      </c>
      <c r="G35256" t="s">
        <v>25</v>
      </c>
    </row>
    <row r="35257" hidden="1" spans="1:7">
      <c r="A35257" t="s">
        <v>1623</v>
      </c>
      <c r="B35257"/>
      <c r="C35257" t="str">
        <f>VLOOKUP(A35257,匹配表!$1:$1048576,22,0)</f>
        <v>浙江公司智能客户档案管理系统5号服务器</v>
      </c>
      <c r="D35257" t="s">
        <v>13</v>
      </c>
      <c r="E35257">
        <v>5.11</v>
      </c>
      <c r="F35257" t="s">
        <v>70</v>
      </c>
      <c r="G35257" t="s">
        <v>25</v>
      </c>
    </row>
    <row r="35258" hidden="1" spans="1:7">
      <c r="A35258" t="s">
        <v>1623</v>
      </c>
      <c r="B35258"/>
      <c r="C35258" t="str">
        <f>VLOOKUP(A35258,匹配表!$1:$1048576,22,0)</f>
        <v>浙江公司智能客户档案管理系统5号服务器</v>
      </c>
      <c r="D35258" t="s">
        <v>13</v>
      </c>
      <c r="E35258">
        <v>5.11</v>
      </c>
      <c r="F35258" t="s">
        <v>71</v>
      </c>
      <c r="G35258" t="s">
        <v>25</v>
      </c>
    </row>
    <row r="35259" spans="1:12">
      <c r="A35259" s="16" t="s">
        <v>1624</v>
      </c>
      <c r="B35259" s="16" t="str">
        <f>VLOOKUP(A35259,匹配表!$1:$1048576,24,0)</f>
        <v>方舟</v>
      </c>
      <c r="C35259" s="16" t="str">
        <f>VLOOKUP(A35259,匹配表!$1:$1048576,22,0)</f>
        <v>浙江公司视频监控系统2号服务器</v>
      </c>
      <c r="D35259" s="16" t="s">
        <v>13</v>
      </c>
      <c r="E35259" s="16">
        <v>6.9</v>
      </c>
      <c r="F35259" s="16" t="s">
        <v>18</v>
      </c>
      <c r="G35259" s="16" t="s">
        <v>16</v>
      </c>
      <c r="H35259" s="16" t="s">
        <v>19</v>
      </c>
      <c r="I35259" s="16" t="s">
        <v>76</v>
      </c>
      <c r="J35259" s="46" t="s">
        <v>21</v>
      </c>
      <c r="K35259" s="16"/>
      <c r="L35259" s="16"/>
    </row>
    <row r="35260" hidden="1" spans="1:7">
      <c r="A35260" t="s">
        <v>1624</v>
      </c>
      <c r="B35260"/>
      <c r="C35260" t="str">
        <f>VLOOKUP(A35260,匹配表!$1:$1048576,22,0)</f>
        <v>浙江公司视频监控系统2号服务器</v>
      </c>
      <c r="D35260" t="s">
        <v>13</v>
      </c>
      <c r="E35260">
        <v>6.9</v>
      </c>
      <c r="F35260" t="s">
        <v>24</v>
      </c>
      <c r="G35260" t="s">
        <v>25</v>
      </c>
    </row>
    <row r="35261" hidden="1" spans="1:7">
      <c r="A35261" t="s">
        <v>1624</v>
      </c>
      <c r="B35261"/>
      <c r="C35261" t="str">
        <f>VLOOKUP(A35261,匹配表!$1:$1048576,22,0)</f>
        <v>浙江公司视频监控系统2号服务器</v>
      </c>
      <c r="D35261" t="s">
        <v>13</v>
      </c>
      <c r="E35261">
        <v>6.9</v>
      </c>
      <c r="F35261" t="s">
        <v>26</v>
      </c>
      <c r="G35261" t="s">
        <v>25</v>
      </c>
    </row>
    <row r="35262" hidden="1" spans="1:7">
      <c r="A35262" t="s">
        <v>1624</v>
      </c>
      <c r="B35262"/>
      <c r="C35262" t="str">
        <f>VLOOKUP(A35262,匹配表!$1:$1048576,22,0)</f>
        <v>浙江公司视频监控系统2号服务器</v>
      </c>
      <c r="D35262" t="s">
        <v>13</v>
      </c>
      <c r="E35262">
        <v>6.9</v>
      </c>
      <c r="F35262" t="s">
        <v>98</v>
      </c>
      <c r="G35262" t="s">
        <v>25</v>
      </c>
    </row>
    <row r="35263" hidden="1" spans="1:7">
      <c r="A35263" t="s">
        <v>1624</v>
      </c>
      <c r="B35263"/>
      <c r="C35263" t="str">
        <f>VLOOKUP(A35263,匹配表!$1:$1048576,22,0)</f>
        <v>浙江公司视频监控系统2号服务器</v>
      </c>
      <c r="D35263" t="s">
        <v>13</v>
      </c>
      <c r="E35263">
        <v>6.9</v>
      </c>
      <c r="F35263" t="s">
        <v>29</v>
      </c>
      <c r="G35263" t="s">
        <v>25</v>
      </c>
    </row>
    <row r="35264" hidden="1" spans="1:7">
      <c r="A35264" t="s">
        <v>1624</v>
      </c>
      <c r="B35264"/>
      <c r="C35264" t="str">
        <f>VLOOKUP(A35264,匹配表!$1:$1048576,22,0)</f>
        <v>浙江公司视频监控系统2号服务器</v>
      </c>
      <c r="D35264" t="s">
        <v>13</v>
      </c>
      <c r="E35264">
        <v>6.9</v>
      </c>
      <c r="F35264" t="s">
        <v>30</v>
      </c>
      <c r="G35264" t="s">
        <v>25</v>
      </c>
    </row>
    <row r="35265" hidden="1" spans="1:7">
      <c r="A35265" t="s">
        <v>1624</v>
      </c>
      <c r="B35265"/>
      <c r="C35265" t="str">
        <f>VLOOKUP(A35265,匹配表!$1:$1048576,22,0)</f>
        <v>浙江公司视频监控系统2号服务器</v>
      </c>
      <c r="D35265" t="s">
        <v>13</v>
      </c>
      <c r="E35265">
        <v>6.9</v>
      </c>
      <c r="F35265" t="s">
        <v>33</v>
      </c>
      <c r="G35265" t="s">
        <v>25</v>
      </c>
    </row>
    <row r="35266" hidden="1" spans="1:7">
      <c r="A35266" t="s">
        <v>1624</v>
      </c>
      <c r="B35266"/>
      <c r="C35266" t="str">
        <f>VLOOKUP(A35266,匹配表!$1:$1048576,22,0)</f>
        <v>浙江公司视频监控系统2号服务器</v>
      </c>
      <c r="D35266" t="s">
        <v>13</v>
      </c>
      <c r="E35266">
        <v>6.9</v>
      </c>
      <c r="F35266" t="s">
        <v>34</v>
      </c>
      <c r="G35266" t="s">
        <v>25</v>
      </c>
    </row>
    <row r="35267" hidden="1" spans="1:7">
      <c r="A35267" t="s">
        <v>1624</v>
      </c>
      <c r="B35267"/>
      <c r="C35267" t="str">
        <f>VLOOKUP(A35267,匹配表!$1:$1048576,22,0)</f>
        <v>浙江公司视频监控系统2号服务器</v>
      </c>
      <c r="D35267" t="s">
        <v>13</v>
      </c>
      <c r="E35267">
        <v>6.9</v>
      </c>
      <c r="F35267" t="s">
        <v>35</v>
      </c>
      <c r="G35267" t="s">
        <v>25</v>
      </c>
    </row>
    <row r="35268" hidden="1" spans="1:7">
      <c r="A35268" t="s">
        <v>1624</v>
      </c>
      <c r="B35268"/>
      <c r="C35268" t="str">
        <f>VLOOKUP(A35268,匹配表!$1:$1048576,22,0)</f>
        <v>浙江公司视频监控系统2号服务器</v>
      </c>
      <c r="D35268" t="s">
        <v>13</v>
      </c>
      <c r="E35268">
        <v>6.9</v>
      </c>
      <c r="F35268" t="s">
        <v>36</v>
      </c>
      <c r="G35268" t="s">
        <v>25</v>
      </c>
    </row>
    <row r="35269" hidden="1" spans="1:7">
      <c r="A35269" t="s">
        <v>1624</v>
      </c>
      <c r="B35269"/>
      <c r="C35269" t="str">
        <f>VLOOKUP(A35269,匹配表!$1:$1048576,22,0)</f>
        <v>浙江公司视频监控系统2号服务器</v>
      </c>
      <c r="D35269" t="s">
        <v>13</v>
      </c>
      <c r="E35269">
        <v>6.9</v>
      </c>
      <c r="F35269" t="s">
        <v>37</v>
      </c>
      <c r="G35269" t="s">
        <v>25</v>
      </c>
    </row>
    <row r="35270" hidden="1" spans="1:7">
      <c r="A35270" t="s">
        <v>1624</v>
      </c>
      <c r="B35270"/>
      <c r="C35270" t="str">
        <f>VLOOKUP(A35270,匹配表!$1:$1048576,22,0)</f>
        <v>浙江公司视频监控系统2号服务器</v>
      </c>
      <c r="D35270" t="s">
        <v>13</v>
      </c>
      <c r="E35270">
        <v>6.9</v>
      </c>
      <c r="F35270" t="s">
        <v>101</v>
      </c>
      <c r="G35270" t="s">
        <v>25</v>
      </c>
    </row>
    <row r="35271" hidden="1" spans="1:7">
      <c r="A35271" t="s">
        <v>1624</v>
      </c>
      <c r="B35271"/>
      <c r="C35271" t="str">
        <f>VLOOKUP(A35271,匹配表!$1:$1048576,22,0)</f>
        <v>浙江公司视频监控系统2号服务器</v>
      </c>
      <c r="D35271" t="s">
        <v>13</v>
      </c>
      <c r="E35271">
        <v>6.9</v>
      </c>
      <c r="F35271" t="s">
        <v>102</v>
      </c>
      <c r="G35271" t="s">
        <v>25</v>
      </c>
    </row>
    <row r="35272" hidden="1" spans="1:7">
      <c r="A35272" t="s">
        <v>1624</v>
      </c>
      <c r="B35272"/>
      <c r="C35272" t="str">
        <f>VLOOKUP(A35272,匹配表!$1:$1048576,22,0)</f>
        <v>浙江公司视频监控系统2号服务器</v>
      </c>
      <c r="D35272" t="s">
        <v>13</v>
      </c>
      <c r="E35272">
        <v>6.9</v>
      </c>
      <c r="F35272" t="s">
        <v>40</v>
      </c>
      <c r="G35272" t="s">
        <v>25</v>
      </c>
    </row>
    <row r="35273" hidden="1" spans="1:7">
      <c r="A35273" t="s">
        <v>1624</v>
      </c>
      <c r="B35273"/>
      <c r="C35273" t="str">
        <f>VLOOKUP(A35273,匹配表!$1:$1048576,22,0)</f>
        <v>浙江公司视频监控系统2号服务器</v>
      </c>
      <c r="D35273" t="s">
        <v>13</v>
      </c>
      <c r="E35273">
        <v>6.9</v>
      </c>
      <c r="F35273" t="s">
        <v>42</v>
      </c>
      <c r="G35273" t="s">
        <v>25</v>
      </c>
    </row>
    <row r="35274" hidden="1" spans="1:7">
      <c r="A35274" t="s">
        <v>1624</v>
      </c>
      <c r="B35274"/>
      <c r="C35274" t="str">
        <f>VLOOKUP(A35274,匹配表!$1:$1048576,22,0)</f>
        <v>浙江公司视频监控系统2号服务器</v>
      </c>
      <c r="D35274" t="s">
        <v>13</v>
      </c>
      <c r="E35274">
        <v>6.9</v>
      </c>
      <c r="F35274" t="s">
        <v>43</v>
      </c>
      <c r="G35274" t="s">
        <v>25</v>
      </c>
    </row>
    <row r="35275" hidden="1" spans="1:7">
      <c r="A35275" t="s">
        <v>1624</v>
      </c>
      <c r="B35275"/>
      <c r="C35275" t="str">
        <f>VLOOKUP(A35275,匹配表!$1:$1048576,22,0)</f>
        <v>浙江公司视频监控系统2号服务器</v>
      </c>
      <c r="D35275" t="s">
        <v>13</v>
      </c>
      <c r="E35275">
        <v>6.9</v>
      </c>
      <c r="F35275" t="s">
        <v>45</v>
      </c>
      <c r="G35275" t="s">
        <v>25</v>
      </c>
    </row>
    <row r="35276" hidden="1" spans="1:7">
      <c r="A35276" t="s">
        <v>1624</v>
      </c>
      <c r="B35276"/>
      <c r="C35276" t="str">
        <f>VLOOKUP(A35276,匹配表!$1:$1048576,22,0)</f>
        <v>浙江公司视频监控系统2号服务器</v>
      </c>
      <c r="D35276" t="s">
        <v>13</v>
      </c>
      <c r="E35276">
        <v>6.9</v>
      </c>
      <c r="F35276" t="s">
        <v>46</v>
      </c>
      <c r="G35276" t="s">
        <v>25</v>
      </c>
    </row>
    <row r="35277" hidden="1" spans="1:7">
      <c r="A35277" t="s">
        <v>1624</v>
      </c>
      <c r="B35277"/>
      <c r="C35277" t="str">
        <f>VLOOKUP(A35277,匹配表!$1:$1048576,22,0)</f>
        <v>浙江公司视频监控系统2号服务器</v>
      </c>
      <c r="D35277" t="s">
        <v>13</v>
      </c>
      <c r="E35277">
        <v>6.9</v>
      </c>
      <c r="F35277" t="s">
        <v>47</v>
      </c>
      <c r="G35277" t="s">
        <v>25</v>
      </c>
    </row>
    <row r="35278" hidden="1" spans="1:7">
      <c r="A35278" t="s">
        <v>1624</v>
      </c>
      <c r="B35278"/>
      <c r="C35278" t="str">
        <f>VLOOKUP(A35278,匹配表!$1:$1048576,22,0)</f>
        <v>浙江公司视频监控系统2号服务器</v>
      </c>
      <c r="D35278" t="s">
        <v>13</v>
      </c>
      <c r="E35278">
        <v>6.9</v>
      </c>
      <c r="F35278" t="s">
        <v>48</v>
      </c>
      <c r="G35278" t="s">
        <v>25</v>
      </c>
    </row>
    <row r="35279" hidden="1" spans="1:7">
      <c r="A35279" t="s">
        <v>1624</v>
      </c>
      <c r="B35279"/>
      <c r="C35279" t="str">
        <f>VLOOKUP(A35279,匹配表!$1:$1048576,22,0)</f>
        <v>浙江公司视频监控系统2号服务器</v>
      </c>
      <c r="D35279" t="s">
        <v>13</v>
      </c>
      <c r="E35279">
        <v>6.9</v>
      </c>
      <c r="F35279" t="s">
        <v>50</v>
      </c>
      <c r="G35279" t="s">
        <v>25</v>
      </c>
    </row>
    <row r="35280" hidden="1" spans="1:7">
      <c r="A35280" t="s">
        <v>1624</v>
      </c>
      <c r="B35280"/>
      <c r="C35280" t="str">
        <f>VLOOKUP(A35280,匹配表!$1:$1048576,22,0)</f>
        <v>浙江公司视频监控系统2号服务器</v>
      </c>
      <c r="D35280" t="s">
        <v>13</v>
      </c>
      <c r="E35280">
        <v>6.9</v>
      </c>
      <c r="F35280" t="s">
        <v>51</v>
      </c>
      <c r="G35280" t="s">
        <v>25</v>
      </c>
    </row>
    <row r="35281" hidden="1" spans="1:7">
      <c r="A35281" t="s">
        <v>1624</v>
      </c>
      <c r="B35281"/>
      <c r="C35281" t="str">
        <f>VLOOKUP(A35281,匹配表!$1:$1048576,22,0)</f>
        <v>浙江公司视频监控系统2号服务器</v>
      </c>
      <c r="D35281" t="s">
        <v>13</v>
      </c>
      <c r="E35281">
        <v>6.9</v>
      </c>
      <c r="F35281" t="s">
        <v>54</v>
      </c>
      <c r="G35281" t="s">
        <v>25</v>
      </c>
    </row>
    <row r="35282" hidden="1" spans="1:7">
      <c r="A35282" t="s">
        <v>1624</v>
      </c>
      <c r="B35282"/>
      <c r="C35282" t="str">
        <f>VLOOKUP(A35282,匹配表!$1:$1048576,22,0)</f>
        <v>浙江公司视频监控系统2号服务器</v>
      </c>
      <c r="D35282" t="s">
        <v>13</v>
      </c>
      <c r="E35282">
        <v>6.9</v>
      </c>
      <c r="F35282" t="s">
        <v>55</v>
      </c>
      <c r="G35282" t="s">
        <v>25</v>
      </c>
    </row>
    <row r="35283" hidden="1" spans="1:7">
      <c r="A35283" t="s">
        <v>1624</v>
      </c>
      <c r="B35283"/>
      <c r="C35283" t="str">
        <f>VLOOKUP(A35283,匹配表!$1:$1048576,22,0)</f>
        <v>浙江公司视频监控系统2号服务器</v>
      </c>
      <c r="D35283" t="s">
        <v>13</v>
      </c>
      <c r="E35283">
        <v>6.9</v>
      </c>
      <c r="F35283" t="s">
        <v>56</v>
      </c>
      <c r="G35283" t="s">
        <v>25</v>
      </c>
    </row>
    <row r="35284" hidden="1" spans="1:7">
      <c r="A35284" t="s">
        <v>1624</v>
      </c>
      <c r="B35284"/>
      <c r="C35284" t="str">
        <f>VLOOKUP(A35284,匹配表!$1:$1048576,22,0)</f>
        <v>浙江公司视频监控系统2号服务器</v>
      </c>
      <c r="D35284" t="s">
        <v>13</v>
      </c>
      <c r="E35284">
        <v>6.9</v>
      </c>
      <c r="F35284" t="s">
        <v>57</v>
      </c>
      <c r="G35284" t="s">
        <v>25</v>
      </c>
    </row>
    <row r="35285" hidden="1" spans="1:7">
      <c r="A35285" t="s">
        <v>1624</v>
      </c>
      <c r="B35285"/>
      <c r="C35285" t="str">
        <f>VLOOKUP(A35285,匹配表!$1:$1048576,22,0)</f>
        <v>浙江公司视频监控系统2号服务器</v>
      </c>
      <c r="D35285" t="s">
        <v>13</v>
      </c>
      <c r="E35285">
        <v>6.9</v>
      </c>
      <c r="F35285" t="s">
        <v>59</v>
      </c>
      <c r="G35285" t="s">
        <v>25</v>
      </c>
    </row>
    <row r="35286" hidden="1" spans="1:7">
      <c r="A35286" t="s">
        <v>1624</v>
      </c>
      <c r="B35286"/>
      <c r="C35286" t="str">
        <f>VLOOKUP(A35286,匹配表!$1:$1048576,22,0)</f>
        <v>浙江公司视频监控系统2号服务器</v>
      </c>
      <c r="D35286" t="s">
        <v>13</v>
      </c>
      <c r="E35286">
        <v>6.9</v>
      </c>
      <c r="F35286" t="s">
        <v>60</v>
      </c>
      <c r="G35286" t="s">
        <v>25</v>
      </c>
    </row>
    <row r="35287" hidden="1" spans="1:7">
      <c r="A35287" t="s">
        <v>1624</v>
      </c>
      <c r="B35287"/>
      <c r="C35287" t="str">
        <f>VLOOKUP(A35287,匹配表!$1:$1048576,22,0)</f>
        <v>浙江公司视频监控系统2号服务器</v>
      </c>
      <c r="D35287" t="s">
        <v>13</v>
      </c>
      <c r="E35287">
        <v>6.9</v>
      </c>
      <c r="F35287" t="s">
        <v>61</v>
      </c>
      <c r="G35287" t="s">
        <v>25</v>
      </c>
    </row>
    <row r="35288" hidden="1" spans="1:7">
      <c r="A35288" t="s">
        <v>1624</v>
      </c>
      <c r="B35288"/>
      <c r="C35288" t="str">
        <f>VLOOKUP(A35288,匹配表!$1:$1048576,22,0)</f>
        <v>浙江公司视频监控系统2号服务器</v>
      </c>
      <c r="D35288" t="s">
        <v>13</v>
      </c>
      <c r="E35288">
        <v>6.9</v>
      </c>
      <c r="F35288" t="s">
        <v>63</v>
      </c>
      <c r="G35288" t="s">
        <v>25</v>
      </c>
    </row>
    <row r="35289" hidden="1" spans="1:7">
      <c r="A35289" t="s">
        <v>1624</v>
      </c>
      <c r="B35289"/>
      <c r="C35289" t="str">
        <f>VLOOKUP(A35289,匹配表!$1:$1048576,22,0)</f>
        <v>浙江公司视频监控系统2号服务器</v>
      </c>
      <c r="D35289" t="s">
        <v>13</v>
      </c>
      <c r="E35289">
        <v>6.9</v>
      </c>
      <c r="F35289" t="s">
        <v>66</v>
      </c>
      <c r="G35289" t="s">
        <v>25</v>
      </c>
    </row>
    <row r="35290" hidden="1" spans="1:7">
      <c r="A35290" t="s">
        <v>1624</v>
      </c>
      <c r="B35290"/>
      <c r="C35290" t="str">
        <f>VLOOKUP(A35290,匹配表!$1:$1048576,22,0)</f>
        <v>浙江公司视频监控系统2号服务器</v>
      </c>
      <c r="D35290" t="s">
        <v>13</v>
      </c>
      <c r="E35290">
        <v>6.9</v>
      </c>
      <c r="F35290" t="s">
        <v>69</v>
      </c>
      <c r="G35290" t="s">
        <v>25</v>
      </c>
    </row>
    <row r="35291" hidden="1" spans="1:7">
      <c r="A35291" t="s">
        <v>1624</v>
      </c>
      <c r="B35291"/>
      <c r="C35291" t="str">
        <f>VLOOKUP(A35291,匹配表!$1:$1048576,22,0)</f>
        <v>浙江公司视频监控系统2号服务器</v>
      </c>
      <c r="D35291" t="s">
        <v>13</v>
      </c>
      <c r="E35291">
        <v>6.9</v>
      </c>
      <c r="F35291" t="s">
        <v>121</v>
      </c>
      <c r="G35291" t="s">
        <v>25</v>
      </c>
    </row>
    <row r="35292" hidden="1" spans="1:7">
      <c r="A35292" t="s">
        <v>1624</v>
      </c>
      <c r="B35292"/>
      <c r="C35292" t="str">
        <f>VLOOKUP(A35292,匹配表!$1:$1048576,22,0)</f>
        <v>浙江公司视频监控系统2号服务器</v>
      </c>
      <c r="D35292" t="s">
        <v>13</v>
      </c>
      <c r="E35292">
        <v>6.9</v>
      </c>
      <c r="F35292" t="s">
        <v>122</v>
      </c>
      <c r="G35292" t="s">
        <v>25</v>
      </c>
    </row>
    <row r="35293" hidden="1" spans="1:7">
      <c r="A35293" t="s">
        <v>1624</v>
      </c>
      <c r="B35293"/>
      <c r="C35293" t="str">
        <f>VLOOKUP(A35293,匹配表!$1:$1048576,22,0)</f>
        <v>浙江公司视频监控系统2号服务器</v>
      </c>
      <c r="D35293" t="s">
        <v>13</v>
      </c>
      <c r="E35293">
        <v>6.9</v>
      </c>
      <c r="F35293" t="s">
        <v>70</v>
      </c>
      <c r="G35293" t="s">
        <v>25</v>
      </c>
    </row>
    <row r="35294" hidden="1" spans="1:7">
      <c r="A35294" t="s">
        <v>1624</v>
      </c>
      <c r="B35294"/>
      <c r="C35294" t="str">
        <f>VLOOKUP(A35294,匹配表!$1:$1048576,22,0)</f>
        <v>浙江公司视频监控系统2号服务器</v>
      </c>
      <c r="D35294" t="s">
        <v>13</v>
      </c>
      <c r="E35294">
        <v>6.9</v>
      </c>
      <c r="F35294" t="s">
        <v>71</v>
      </c>
      <c r="G35294" t="s">
        <v>25</v>
      </c>
    </row>
    <row r="35295" hidden="1" spans="1:12">
      <c r="A35295" s="19" t="s">
        <v>1625</v>
      </c>
      <c r="B35295" s="16" t="str">
        <f>VLOOKUP(A35295,匹配表!$1:$1048576,24,0)</f>
        <v>程清</v>
      </c>
      <c r="C35295" s="16" t="str">
        <f>VLOOKUP(A35295,匹配表!$1:$1048576,22,0)</f>
        <v>浙江公司营销业务精益化管控平台1号虚拟机</v>
      </c>
      <c r="D35295" s="16" t="s">
        <v>13</v>
      </c>
      <c r="E35295" s="16">
        <v>6.9</v>
      </c>
      <c r="F35295" s="16" t="s">
        <v>15</v>
      </c>
      <c r="G35295" s="16" t="s">
        <v>16</v>
      </c>
      <c r="H35295" s="21" t="s">
        <v>157</v>
      </c>
      <c r="I35295" s="21"/>
      <c r="J35295" s="21"/>
      <c r="K35295" s="21"/>
      <c r="L35295" s="16"/>
    </row>
    <row r="35296" hidden="1" spans="1:12">
      <c r="A35296" s="16" t="s">
        <v>1625</v>
      </c>
      <c r="B35296" s="16" t="str">
        <f>VLOOKUP(A35296,匹配表!$1:$1048576,24,0)</f>
        <v>程清</v>
      </c>
      <c r="C35296" s="16" t="str">
        <f>VLOOKUP(A35296,匹配表!$1:$1048576,22,0)</f>
        <v>浙江公司营销业务精益化管控平台1号虚拟机</v>
      </c>
      <c r="D35296" s="16" t="s">
        <v>13</v>
      </c>
      <c r="E35296" s="16">
        <v>6.9</v>
      </c>
      <c r="F35296" s="16" t="s">
        <v>351</v>
      </c>
      <c r="G35296" s="16" t="s">
        <v>16</v>
      </c>
      <c r="H35296" s="16" t="s">
        <v>186</v>
      </c>
      <c r="I35296" s="16"/>
      <c r="J35296" s="16"/>
      <c r="K35296" s="16"/>
      <c r="L35296" s="16"/>
    </row>
    <row r="35297" spans="1:12">
      <c r="A35297" s="16" t="s">
        <v>1625</v>
      </c>
      <c r="B35297" s="16" t="str">
        <f>VLOOKUP(A35297,匹配表!$1:$1048576,24,0)</f>
        <v>程清</v>
      </c>
      <c r="C35297" s="16" t="str">
        <f>VLOOKUP(A35297,匹配表!$1:$1048576,22,0)</f>
        <v>浙江公司营销业务精益化管控平台1号虚拟机</v>
      </c>
      <c r="D35297" s="16" t="s">
        <v>13</v>
      </c>
      <c r="E35297" s="16">
        <v>6.9</v>
      </c>
      <c r="F35297" s="16" t="s">
        <v>18</v>
      </c>
      <c r="G35297" s="16" t="s">
        <v>16</v>
      </c>
      <c r="H35297" s="16" t="s">
        <v>19</v>
      </c>
      <c r="I35297" s="16" t="s">
        <v>76</v>
      </c>
      <c r="J35297" s="46" t="s">
        <v>21</v>
      </c>
      <c r="K35297" s="16"/>
      <c r="L35297" s="16"/>
    </row>
    <row r="35298" hidden="1" spans="1:12">
      <c r="A35298" s="16" t="s">
        <v>1625</v>
      </c>
      <c r="B35298" s="16" t="str">
        <f>VLOOKUP(A35298,匹配表!$1:$1048576,24,0)</f>
        <v>程清</v>
      </c>
      <c r="C35298" s="16" t="str">
        <f>VLOOKUP(A35298,匹配表!$1:$1048576,22,0)</f>
        <v>浙江公司营销业务精益化管控平台1号虚拟机</v>
      </c>
      <c r="D35298" s="16" t="s">
        <v>13</v>
      </c>
      <c r="E35298" s="16">
        <v>6.9</v>
      </c>
      <c r="F35298" s="16" t="s">
        <v>1626</v>
      </c>
      <c r="G35298" s="16" t="s">
        <v>16</v>
      </c>
      <c r="H35298" s="21" t="s">
        <v>157</v>
      </c>
      <c r="I35298" s="21"/>
      <c r="J35298" s="21"/>
      <c r="K35298" s="21"/>
      <c r="L35298" s="16"/>
    </row>
    <row r="35299" hidden="1" spans="1:12">
      <c r="A35299" s="16" t="s">
        <v>1625</v>
      </c>
      <c r="B35299" s="16" t="str">
        <f>VLOOKUP(A35299,匹配表!$1:$1048576,24,0)</f>
        <v>程清</v>
      </c>
      <c r="C35299" s="16" t="str">
        <f>VLOOKUP(A35299,匹配表!$1:$1048576,22,0)</f>
        <v>浙江公司营销业务精益化管控平台1号虚拟机</v>
      </c>
      <c r="D35299" s="16" t="s">
        <v>13</v>
      </c>
      <c r="E35299" s="16">
        <v>6.9</v>
      </c>
      <c r="F35299" s="16" t="s">
        <v>137</v>
      </c>
      <c r="G35299" s="16" t="s">
        <v>16</v>
      </c>
      <c r="H35299" s="21" t="s">
        <v>157</v>
      </c>
      <c r="I35299" s="21"/>
      <c r="J35299" s="21"/>
      <c r="K35299" s="21"/>
      <c r="L35299" s="16"/>
    </row>
    <row r="35300" hidden="1" spans="1:7">
      <c r="A35300" t="s">
        <v>1625</v>
      </c>
      <c r="B35300"/>
      <c r="C35300" t="str">
        <f>VLOOKUP(A35300,匹配表!$1:$1048576,22,0)</f>
        <v>浙江公司营销业务精益化管控平台1号虚拟机</v>
      </c>
      <c r="D35300" t="s">
        <v>13</v>
      </c>
      <c r="E35300">
        <v>6.9</v>
      </c>
      <c r="F35300" t="s">
        <v>24</v>
      </c>
      <c r="G35300" t="s">
        <v>25</v>
      </c>
    </row>
    <row r="35301" hidden="1" spans="1:7">
      <c r="A35301" t="s">
        <v>1625</v>
      </c>
      <c r="B35301"/>
      <c r="C35301" t="str">
        <f>VLOOKUP(A35301,匹配表!$1:$1048576,22,0)</f>
        <v>浙江公司营销业务精益化管控平台1号虚拟机</v>
      </c>
      <c r="D35301" t="s">
        <v>13</v>
      </c>
      <c r="E35301">
        <v>6.9</v>
      </c>
      <c r="F35301" t="s">
        <v>26</v>
      </c>
      <c r="G35301" t="s">
        <v>25</v>
      </c>
    </row>
    <row r="35302" hidden="1" spans="1:7">
      <c r="A35302" t="s">
        <v>1625</v>
      </c>
      <c r="B35302"/>
      <c r="C35302" t="str">
        <f>VLOOKUP(A35302,匹配表!$1:$1048576,22,0)</f>
        <v>浙江公司营销业务精益化管控平台1号虚拟机</v>
      </c>
      <c r="D35302" t="s">
        <v>13</v>
      </c>
      <c r="E35302">
        <v>6.9</v>
      </c>
      <c r="F35302" t="s">
        <v>98</v>
      </c>
      <c r="G35302" t="s">
        <v>25</v>
      </c>
    </row>
    <row r="35303" hidden="1" spans="1:7">
      <c r="A35303" t="s">
        <v>1625</v>
      </c>
      <c r="B35303"/>
      <c r="C35303" t="str">
        <f>VLOOKUP(A35303,匹配表!$1:$1048576,22,0)</f>
        <v>浙江公司营销业务精益化管控平台1号虚拟机</v>
      </c>
      <c r="D35303" t="s">
        <v>13</v>
      </c>
      <c r="E35303">
        <v>6.9</v>
      </c>
      <c r="F35303" t="s">
        <v>29</v>
      </c>
      <c r="G35303" t="s">
        <v>25</v>
      </c>
    </row>
    <row r="35304" hidden="1" spans="1:7">
      <c r="A35304" t="s">
        <v>1625</v>
      </c>
      <c r="B35304"/>
      <c r="C35304" t="str">
        <f>VLOOKUP(A35304,匹配表!$1:$1048576,22,0)</f>
        <v>浙江公司营销业务精益化管控平台1号虚拟机</v>
      </c>
      <c r="D35304" t="s">
        <v>13</v>
      </c>
      <c r="E35304">
        <v>6.9</v>
      </c>
      <c r="F35304" t="s">
        <v>30</v>
      </c>
      <c r="G35304" t="s">
        <v>25</v>
      </c>
    </row>
    <row r="35305" hidden="1" spans="1:7">
      <c r="A35305" t="s">
        <v>1625</v>
      </c>
      <c r="B35305"/>
      <c r="C35305" t="str">
        <f>VLOOKUP(A35305,匹配表!$1:$1048576,22,0)</f>
        <v>浙江公司营销业务精益化管控平台1号虚拟机</v>
      </c>
      <c r="D35305" t="s">
        <v>13</v>
      </c>
      <c r="E35305">
        <v>6.9</v>
      </c>
      <c r="F35305" t="s">
        <v>33</v>
      </c>
      <c r="G35305" t="s">
        <v>25</v>
      </c>
    </row>
    <row r="35306" hidden="1" spans="1:7">
      <c r="A35306" t="s">
        <v>1625</v>
      </c>
      <c r="B35306"/>
      <c r="C35306" t="str">
        <f>VLOOKUP(A35306,匹配表!$1:$1048576,22,0)</f>
        <v>浙江公司营销业务精益化管控平台1号虚拟机</v>
      </c>
      <c r="D35306" t="s">
        <v>13</v>
      </c>
      <c r="E35306">
        <v>6.9</v>
      </c>
      <c r="F35306" t="s">
        <v>34</v>
      </c>
      <c r="G35306" t="s">
        <v>25</v>
      </c>
    </row>
    <row r="35307" hidden="1" spans="1:7">
      <c r="A35307" t="s">
        <v>1625</v>
      </c>
      <c r="B35307"/>
      <c r="C35307" t="str">
        <f>VLOOKUP(A35307,匹配表!$1:$1048576,22,0)</f>
        <v>浙江公司营销业务精益化管控平台1号虚拟机</v>
      </c>
      <c r="D35307" t="s">
        <v>13</v>
      </c>
      <c r="E35307">
        <v>6.9</v>
      </c>
      <c r="F35307" t="s">
        <v>35</v>
      </c>
      <c r="G35307" t="s">
        <v>25</v>
      </c>
    </row>
    <row r="35308" hidden="1" spans="1:7">
      <c r="A35308" t="s">
        <v>1625</v>
      </c>
      <c r="B35308"/>
      <c r="C35308" t="str">
        <f>VLOOKUP(A35308,匹配表!$1:$1048576,22,0)</f>
        <v>浙江公司营销业务精益化管控平台1号虚拟机</v>
      </c>
      <c r="D35308" t="s">
        <v>13</v>
      </c>
      <c r="E35308">
        <v>6.9</v>
      </c>
      <c r="F35308" t="s">
        <v>36</v>
      </c>
      <c r="G35308" t="s">
        <v>25</v>
      </c>
    </row>
    <row r="35309" hidden="1" spans="1:7">
      <c r="A35309" t="s">
        <v>1625</v>
      </c>
      <c r="B35309"/>
      <c r="C35309" t="str">
        <f>VLOOKUP(A35309,匹配表!$1:$1048576,22,0)</f>
        <v>浙江公司营销业务精益化管控平台1号虚拟机</v>
      </c>
      <c r="D35309" t="s">
        <v>13</v>
      </c>
      <c r="E35309">
        <v>6.9</v>
      </c>
      <c r="F35309" t="s">
        <v>37</v>
      </c>
      <c r="G35309" t="s">
        <v>25</v>
      </c>
    </row>
    <row r="35310" hidden="1" spans="1:7">
      <c r="A35310" t="s">
        <v>1625</v>
      </c>
      <c r="B35310"/>
      <c r="C35310" t="str">
        <f>VLOOKUP(A35310,匹配表!$1:$1048576,22,0)</f>
        <v>浙江公司营销业务精益化管控平台1号虚拟机</v>
      </c>
      <c r="D35310" t="s">
        <v>13</v>
      </c>
      <c r="E35310">
        <v>6.9</v>
      </c>
      <c r="F35310" t="s">
        <v>101</v>
      </c>
      <c r="G35310" t="s">
        <v>25</v>
      </c>
    </row>
    <row r="35311" hidden="1" spans="1:7">
      <c r="A35311" t="s">
        <v>1625</v>
      </c>
      <c r="B35311"/>
      <c r="C35311" t="str">
        <f>VLOOKUP(A35311,匹配表!$1:$1048576,22,0)</f>
        <v>浙江公司营销业务精益化管控平台1号虚拟机</v>
      </c>
      <c r="D35311" t="s">
        <v>13</v>
      </c>
      <c r="E35311">
        <v>6.9</v>
      </c>
      <c r="F35311" t="s">
        <v>102</v>
      </c>
      <c r="G35311" t="s">
        <v>25</v>
      </c>
    </row>
    <row r="35312" hidden="1" spans="1:7">
      <c r="A35312" t="s">
        <v>1625</v>
      </c>
      <c r="B35312"/>
      <c r="C35312" t="str">
        <f>VLOOKUP(A35312,匹配表!$1:$1048576,22,0)</f>
        <v>浙江公司营销业务精益化管控平台1号虚拟机</v>
      </c>
      <c r="D35312" t="s">
        <v>13</v>
      </c>
      <c r="E35312">
        <v>6.9</v>
      </c>
      <c r="F35312" t="s">
        <v>40</v>
      </c>
      <c r="G35312" t="s">
        <v>25</v>
      </c>
    </row>
    <row r="35313" hidden="1" spans="1:7">
      <c r="A35313" t="s">
        <v>1625</v>
      </c>
      <c r="B35313"/>
      <c r="C35313" t="str">
        <f>VLOOKUP(A35313,匹配表!$1:$1048576,22,0)</f>
        <v>浙江公司营销业务精益化管控平台1号虚拟机</v>
      </c>
      <c r="D35313" t="s">
        <v>13</v>
      </c>
      <c r="E35313">
        <v>6.9</v>
      </c>
      <c r="F35313" t="s">
        <v>42</v>
      </c>
      <c r="G35313" t="s">
        <v>25</v>
      </c>
    </row>
    <row r="35314" hidden="1" spans="1:7">
      <c r="A35314" t="s">
        <v>1625</v>
      </c>
      <c r="B35314"/>
      <c r="C35314" t="str">
        <f>VLOOKUP(A35314,匹配表!$1:$1048576,22,0)</f>
        <v>浙江公司营销业务精益化管控平台1号虚拟机</v>
      </c>
      <c r="D35314" t="s">
        <v>13</v>
      </c>
      <c r="E35314">
        <v>6.9</v>
      </c>
      <c r="F35314" t="s">
        <v>43</v>
      </c>
      <c r="G35314" t="s">
        <v>25</v>
      </c>
    </row>
    <row r="35315" hidden="1" spans="1:7">
      <c r="A35315" t="s">
        <v>1625</v>
      </c>
      <c r="B35315"/>
      <c r="C35315" t="str">
        <f>VLOOKUP(A35315,匹配表!$1:$1048576,22,0)</f>
        <v>浙江公司营销业务精益化管控平台1号虚拟机</v>
      </c>
      <c r="D35315" t="s">
        <v>13</v>
      </c>
      <c r="E35315">
        <v>6.9</v>
      </c>
      <c r="F35315" t="s">
        <v>45</v>
      </c>
      <c r="G35315" t="s">
        <v>25</v>
      </c>
    </row>
    <row r="35316" hidden="1" spans="1:7">
      <c r="A35316" t="s">
        <v>1625</v>
      </c>
      <c r="B35316"/>
      <c r="C35316" t="str">
        <f>VLOOKUP(A35316,匹配表!$1:$1048576,22,0)</f>
        <v>浙江公司营销业务精益化管控平台1号虚拟机</v>
      </c>
      <c r="D35316" t="s">
        <v>13</v>
      </c>
      <c r="E35316">
        <v>6.9</v>
      </c>
      <c r="F35316" t="s">
        <v>46</v>
      </c>
      <c r="G35316" t="s">
        <v>25</v>
      </c>
    </row>
    <row r="35317" hidden="1" spans="1:7">
      <c r="A35317" t="s">
        <v>1625</v>
      </c>
      <c r="B35317"/>
      <c r="C35317" t="str">
        <f>VLOOKUP(A35317,匹配表!$1:$1048576,22,0)</f>
        <v>浙江公司营销业务精益化管控平台1号虚拟机</v>
      </c>
      <c r="D35317" t="s">
        <v>13</v>
      </c>
      <c r="E35317">
        <v>6.9</v>
      </c>
      <c r="F35317" t="s">
        <v>47</v>
      </c>
      <c r="G35317" t="s">
        <v>25</v>
      </c>
    </row>
    <row r="35318" hidden="1" spans="1:7">
      <c r="A35318" t="s">
        <v>1625</v>
      </c>
      <c r="B35318"/>
      <c r="C35318" t="str">
        <f>VLOOKUP(A35318,匹配表!$1:$1048576,22,0)</f>
        <v>浙江公司营销业务精益化管控平台1号虚拟机</v>
      </c>
      <c r="D35318" t="s">
        <v>13</v>
      </c>
      <c r="E35318">
        <v>6.9</v>
      </c>
      <c r="F35318" t="s">
        <v>48</v>
      </c>
      <c r="G35318" t="s">
        <v>25</v>
      </c>
    </row>
    <row r="35319" hidden="1" spans="1:7">
      <c r="A35319" t="s">
        <v>1625</v>
      </c>
      <c r="B35319"/>
      <c r="C35319" t="str">
        <f>VLOOKUP(A35319,匹配表!$1:$1048576,22,0)</f>
        <v>浙江公司营销业务精益化管控平台1号虚拟机</v>
      </c>
      <c r="D35319" t="s">
        <v>13</v>
      </c>
      <c r="E35319">
        <v>6.9</v>
      </c>
      <c r="F35319" t="s">
        <v>50</v>
      </c>
      <c r="G35319" t="s">
        <v>25</v>
      </c>
    </row>
    <row r="35320" hidden="1" spans="1:7">
      <c r="A35320" t="s">
        <v>1625</v>
      </c>
      <c r="B35320"/>
      <c r="C35320" t="str">
        <f>VLOOKUP(A35320,匹配表!$1:$1048576,22,0)</f>
        <v>浙江公司营销业务精益化管控平台1号虚拟机</v>
      </c>
      <c r="D35320" t="s">
        <v>13</v>
      </c>
      <c r="E35320">
        <v>6.9</v>
      </c>
      <c r="F35320" t="s">
        <v>51</v>
      </c>
      <c r="G35320" t="s">
        <v>25</v>
      </c>
    </row>
    <row r="35321" hidden="1" spans="1:7">
      <c r="A35321" t="s">
        <v>1625</v>
      </c>
      <c r="B35321"/>
      <c r="C35321" t="str">
        <f>VLOOKUP(A35321,匹配表!$1:$1048576,22,0)</f>
        <v>浙江公司营销业务精益化管控平台1号虚拟机</v>
      </c>
      <c r="D35321" t="s">
        <v>13</v>
      </c>
      <c r="E35321">
        <v>6.9</v>
      </c>
      <c r="F35321" t="s">
        <v>54</v>
      </c>
      <c r="G35321" t="s">
        <v>25</v>
      </c>
    </row>
    <row r="35322" hidden="1" spans="1:7">
      <c r="A35322" t="s">
        <v>1625</v>
      </c>
      <c r="B35322"/>
      <c r="C35322" t="str">
        <f>VLOOKUP(A35322,匹配表!$1:$1048576,22,0)</f>
        <v>浙江公司营销业务精益化管控平台1号虚拟机</v>
      </c>
      <c r="D35322" t="s">
        <v>13</v>
      </c>
      <c r="E35322">
        <v>6.9</v>
      </c>
      <c r="F35322" t="s">
        <v>55</v>
      </c>
      <c r="G35322" t="s">
        <v>25</v>
      </c>
    </row>
    <row r="35323" hidden="1" spans="1:7">
      <c r="A35323" t="s">
        <v>1625</v>
      </c>
      <c r="B35323"/>
      <c r="C35323" t="str">
        <f>VLOOKUP(A35323,匹配表!$1:$1048576,22,0)</f>
        <v>浙江公司营销业务精益化管控平台1号虚拟机</v>
      </c>
      <c r="D35323" t="s">
        <v>13</v>
      </c>
      <c r="E35323">
        <v>6.9</v>
      </c>
      <c r="F35323" t="s">
        <v>56</v>
      </c>
      <c r="G35323" t="s">
        <v>25</v>
      </c>
    </row>
    <row r="35324" hidden="1" spans="1:7">
      <c r="A35324" t="s">
        <v>1625</v>
      </c>
      <c r="B35324"/>
      <c r="C35324" t="str">
        <f>VLOOKUP(A35324,匹配表!$1:$1048576,22,0)</f>
        <v>浙江公司营销业务精益化管控平台1号虚拟机</v>
      </c>
      <c r="D35324" t="s">
        <v>13</v>
      </c>
      <c r="E35324">
        <v>6.9</v>
      </c>
      <c r="F35324" t="s">
        <v>57</v>
      </c>
      <c r="G35324" t="s">
        <v>25</v>
      </c>
    </row>
    <row r="35325" hidden="1" spans="1:7">
      <c r="A35325" t="s">
        <v>1625</v>
      </c>
      <c r="B35325"/>
      <c r="C35325" t="str">
        <f>VLOOKUP(A35325,匹配表!$1:$1048576,22,0)</f>
        <v>浙江公司营销业务精益化管控平台1号虚拟机</v>
      </c>
      <c r="D35325" t="s">
        <v>13</v>
      </c>
      <c r="E35325">
        <v>6.9</v>
      </c>
      <c r="F35325" t="s">
        <v>59</v>
      </c>
      <c r="G35325" t="s">
        <v>25</v>
      </c>
    </row>
    <row r="35326" hidden="1" spans="1:7">
      <c r="A35326" t="s">
        <v>1625</v>
      </c>
      <c r="B35326"/>
      <c r="C35326" t="str">
        <f>VLOOKUP(A35326,匹配表!$1:$1048576,22,0)</f>
        <v>浙江公司营销业务精益化管控平台1号虚拟机</v>
      </c>
      <c r="D35326" t="s">
        <v>13</v>
      </c>
      <c r="E35326">
        <v>6.9</v>
      </c>
      <c r="F35326" t="s">
        <v>60</v>
      </c>
      <c r="G35326" t="s">
        <v>25</v>
      </c>
    </row>
    <row r="35327" hidden="1" spans="1:7">
      <c r="A35327" t="s">
        <v>1625</v>
      </c>
      <c r="B35327"/>
      <c r="C35327" t="str">
        <f>VLOOKUP(A35327,匹配表!$1:$1048576,22,0)</f>
        <v>浙江公司营销业务精益化管控平台1号虚拟机</v>
      </c>
      <c r="D35327" t="s">
        <v>13</v>
      </c>
      <c r="E35327">
        <v>6.9</v>
      </c>
      <c r="F35327" t="s">
        <v>61</v>
      </c>
      <c r="G35327" t="s">
        <v>25</v>
      </c>
    </row>
    <row r="35328" hidden="1" spans="1:7">
      <c r="A35328" t="s">
        <v>1625</v>
      </c>
      <c r="B35328"/>
      <c r="C35328" t="str">
        <f>VLOOKUP(A35328,匹配表!$1:$1048576,22,0)</f>
        <v>浙江公司营销业务精益化管控平台1号虚拟机</v>
      </c>
      <c r="D35328" t="s">
        <v>13</v>
      </c>
      <c r="E35328">
        <v>6.9</v>
      </c>
      <c r="F35328" t="s">
        <v>63</v>
      </c>
      <c r="G35328" t="s">
        <v>25</v>
      </c>
    </row>
    <row r="35329" hidden="1" spans="1:7">
      <c r="A35329" t="s">
        <v>1625</v>
      </c>
      <c r="B35329"/>
      <c r="C35329" t="str">
        <f>VLOOKUP(A35329,匹配表!$1:$1048576,22,0)</f>
        <v>浙江公司营销业务精益化管控平台1号虚拟机</v>
      </c>
      <c r="D35329" t="s">
        <v>13</v>
      </c>
      <c r="E35329">
        <v>6.9</v>
      </c>
      <c r="F35329" t="s">
        <v>66</v>
      </c>
      <c r="G35329" t="s">
        <v>25</v>
      </c>
    </row>
    <row r="35330" hidden="1" spans="1:7">
      <c r="A35330" t="s">
        <v>1625</v>
      </c>
      <c r="B35330"/>
      <c r="C35330" t="str">
        <f>VLOOKUP(A35330,匹配表!$1:$1048576,22,0)</f>
        <v>浙江公司营销业务精益化管控平台1号虚拟机</v>
      </c>
      <c r="D35330" t="s">
        <v>13</v>
      </c>
      <c r="E35330">
        <v>6.9</v>
      </c>
      <c r="F35330" t="s">
        <v>69</v>
      </c>
      <c r="G35330" t="s">
        <v>25</v>
      </c>
    </row>
    <row r="35331" hidden="1" spans="1:7">
      <c r="A35331" t="s">
        <v>1625</v>
      </c>
      <c r="B35331"/>
      <c r="C35331" t="str">
        <f>VLOOKUP(A35331,匹配表!$1:$1048576,22,0)</f>
        <v>浙江公司营销业务精益化管控平台1号虚拟机</v>
      </c>
      <c r="D35331" t="s">
        <v>13</v>
      </c>
      <c r="E35331">
        <v>6.9</v>
      </c>
      <c r="F35331" t="s">
        <v>121</v>
      </c>
      <c r="G35331" t="s">
        <v>25</v>
      </c>
    </row>
    <row r="35332" hidden="1" spans="1:7">
      <c r="A35332" t="s">
        <v>1625</v>
      </c>
      <c r="B35332"/>
      <c r="C35332" t="str">
        <f>VLOOKUP(A35332,匹配表!$1:$1048576,22,0)</f>
        <v>浙江公司营销业务精益化管控平台1号虚拟机</v>
      </c>
      <c r="D35332" t="s">
        <v>13</v>
      </c>
      <c r="E35332">
        <v>6.9</v>
      </c>
      <c r="F35332" t="s">
        <v>1627</v>
      </c>
      <c r="G35332" t="s">
        <v>25</v>
      </c>
    </row>
    <row r="35333" hidden="1" spans="1:7">
      <c r="A35333" t="s">
        <v>1625</v>
      </c>
      <c r="B35333"/>
      <c r="C35333" t="str">
        <f>VLOOKUP(A35333,匹配表!$1:$1048576,22,0)</f>
        <v>浙江公司营销业务精益化管控平台1号虚拟机</v>
      </c>
      <c r="D35333" t="s">
        <v>13</v>
      </c>
      <c r="E35333">
        <v>6.9</v>
      </c>
      <c r="F35333" t="s">
        <v>122</v>
      </c>
      <c r="G35333" t="s">
        <v>25</v>
      </c>
    </row>
    <row r="35334" hidden="1" spans="1:7">
      <c r="A35334" t="s">
        <v>1625</v>
      </c>
      <c r="B35334"/>
      <c r="C35334" t="str">
        <f>VLOOKUP(A35334,匹配表!$1:$1048576,22,0)</f>
        <v>浙江公司营销业务精益化管控平台1号虚拟机</v>
      </c>
      <c r="D35334" t="s">
        <v>13</v>
      </c>
      <c r="E35334">
        <v>6.9</v>
      </c>
      <c r="F35334" t="s">
        <v>71</v>
      </c>
      <c r="G35334" t="s">
        <v>25</v>
      </c>
    </row>
    <row r="35335" hidden="1" spans="1:12">
      <c r="A35335" s="16" t="s">
        <v>1628</v>
      </c>
      <c r="B35335" s="16" t="str">
        <f>VLOOKUP(A35335,匹配表!$1:$1048576,24,0)</f>
        <v>程清</v>
      </c>
      <c r="C35335" s="16" t="str">
        <f>VLOOKUP(A35335,匹配表!$1:$1048576,22,0)</f>
        <v>浙江公司营销业务精益化管控平台2号虚拟机</v>
      </c>
      <c r="D35335" s="16" t="s">
        <v>13</v>
      </c>
      <c r="E35335" s="16">
        <v>6.9</v>
      </c>
      <c r="F35335" s="16" t="s">
        <v>15</v>
      </c>
      <c r="G35335" s="16" t="s">
        <v>16</v>
      </c>
      <c r="H35335" s="21" t="s">
        <v>157</v>
      </c>
      <c r="I35335" s="21"/>
      <c r="J35335" s="21"/>
      <c r="K35335" s="21"/>
      <c r="L35335" s="16"/>
    </row>
    <row r="35336" hidden="1" spans="1:12">
      <c r="A35336" s="16" t="s">
        <v>1628</v>
      </c>
      <c r="B35336" s="16" t="str">
        <f>VLOOKUP(A35336,匹配表!$1:$1048576,24,0)</f>
        <v>程清</v>
      </c>
      <c r="C35336" s="16" t="str">
        <f>VLOOKUP(A35336,匹配表!$1:$1048576,22,0)</f>
        <v>浙江公司营销业务精益化管控平台2号虚拟机</v>
      </c>
      <c r="D35336" s="16" t="s">
        <v>13</v>
      </c>
      <c r="E35336" s="16">
        <v>6.9</v>
      </c>
      <c r="F35336" s="16" t="s">
        <v>351</v>
      </c>
      <c r="G35336" s="16" t="s">
        <v>16</v>
      </c>
      <c r="H35336" s="16" t="s">
        <v>186</v>
      </c>
      <c r="I35336" s="16"/>
      <c r="J35336" s="16"/>
      <c r="K35336" s="16"/>
      <c r="L35336" s="16"/>
    </row>
    <row r="35337" spans="1:12">
      <c r="A35337" s="16" t="s">
        <v>1628</v>
      </c>
      <c r="B35337" s="16" t="str">
        <f>VLOOKUP(A35337,匹配表!$1:$1048576,24,0)</f>
        <v>程清</v>
      </c>
      <c r="C35337" s="16" t="str">
        <f>VLOOKUP(A35337,匹配表!$1:$1048576,22,0)</f>
        <v>浙江公司营销业务精益化管控平台2号虚拟机</v>
      </c>
      <c r="D35337" s="16" t="s">
        <v>13</v>
      </c>
      <c r="E35337" s="16">
        <v>6.9</v>
      </c>
      <c r="F35337" s="16" t="s">
        <v>18</v>
      </c>
      <c r="G35337" s="16" t="s">
        <v>16</v>
      </c>
      <c r="H35337" s="16" t="s">
        <v>19</v>
      </c>
      <c r="I35337" s="16" t="s">
        <v>76</v>
      </c>
      <c r="J35337" s="46" t="s">
        <v>21</v>
      </c>
      <c r="K35337" s="16"/>
      <c r="L35337" s="16"/>
    </row>
    <row r="35338" hidden="1" spans="1:12">
      <c r="A35338" s="16" t="s">
        <v>1628</v>
      </c>
      <c r="B35338" s="16" t="str">
        <f>VLOOKUP(A35338,匹配表!$1:$1048576,24,0)</f>
        <v>程清</v>
      </c>
      <c r="C35338" s="16" t="str">
        <f>VLOOKUP(A35338,匹配表!$1:$1048576,22,0)</f>
        <v>浙江公司营销业务精益化管控平台2号虚拟机</v>
      </c>
      <c r="D35338" s="16" t="s">
        <v>13</v>
      </c>
      <c r="E35338" s="16">
        <v>6.9</v>
      </c>
      <c r="F35338" s="16" t="s">
        <v>137</v>
      </c>
      <c r="G35338" s="16" t="s">
        <v>16</v>
      </c>
      <c r="H35338" s="21" t="s">
        <v>157</v>
      </c>
      <c r="I35338" s="21"/>
      <c r="J35338" s="21"/>
      <c r="K35338" s="21"/>
      <c r="L35338" s="16"/>
    </row>
    <row r="35339" hidden="1" spans="1:7">
      <c r="A35339" t="s">
        <v>1628</v>
      </c>
      <c r="B35339"/>
      <c r="C35339" t="str">
        <f>VLOOKUP(A35339,匹配表!$1:$1048576,22,0)</f>
        <v>浙江公司营销业务精益化管控平台2号虚拟机</v>
      </c>
      <c r="D35339" t="s">
        <v>13</v>
      </c>
      <c r="E35339">
        <v>6.9</v>
      </c>
      <c r="F35339" t="s">
        <v>24</v>
      </c>
      <c r="G35339" t="s">
        <v>25</v>
      </c>
    </row>
    <row r="35340" hidden="1" spans="1:7">
      <c r="A35340" t="s">
        <v>1628</v>
      </c>
      <c r="B35340"/>
      <c r="C35340" t="str">
        <f>VLOOKUP(A35340,匹配表!$1:$1048576,22,0)</f>
        <v>浙江公司营销业务精益化管控平台2号虚拟机</v>
      </c>
      <c r="D35340" t="s">
        <v>13</v>
      </c>
      <c r="E35340">
        <v>6.9</v>
      </c>
      <c r="F35340" t="s">
        <v>26</v>
      </c>
      <c r="G35340" t="s">
        <v>25</v>
      </c>
    </row>
    <row r="35341" hidden="1" spans="1:7">
      <c r="A35341" t="s">
        <v>1628</v>
      </c>
      <c r="B35341"/>
      <c r="C35341" t="str">
        <f>VLOOKUP(A35341,匹配表!$1:$1048576,22,0)</f>
        <v>浙江公司营销业务精益化管控平台2号虚拟机</v>
      </c>
      <c r="D35341" t="s">
        <v>13</v>
      </c>
      <c r="E35341">
        <v>6.9</v>
      </c>
      <c r="F35341" t="s">
        <v>98</v>
      </c>
      <c r="G35341" t="s">
        <v>25</v>
      </c>
    </row>
    <row r="35342" hidden="1" spans="1:7">
      <c r="A35342" t="s">
        <v>1628</v>
      </c>
      <c r="B35342"/>
      <c r="C35342" t="str">
        <f>VLOOKUP(A35342,匹配表!$1:$1048576,22,0)</f>
        <v>浙江公司营销业务精益化管控平台2号虚拟机</v>
      </c>
      <c r="D35342" t="s">
        <v>13</v>
      </c>
      <c r="E35342">
        <v>6.9</v>
      </c>
      <c r="F35342" t="s">
        <v>29</v>
      </c>
      <c r="G35342" t="s">
        <v>25</v>
      </c>
    </row>
    <row r="35343" hidden="1" spans="1:7">
      <c r="A35343" t="s">
        <v>1628</v>
      </c>
      <c r="B35343"/>
      <c r="C35343" t="str">
        <f>VLOOKUP(A35343,匹配表!$1:$1048576,22,0)</f>
        <v>浙江公司营销业务精益化管控平台2号虚拟机</v>
      </c>
      <c r="D35343" t="s">
        <v>13</v>
      </c>
      <c r="E35343">
        <v>6.9</v>
      </c>
      <c r="F35343" t="s">
        <v>30</v>
      </c>
      <c r="G35343" t="s">
        <v>25</v>
      </c>
    </row>
    <row r="35344" hidden="1" spans="1:7">
      <c r="A35344" t="s">
        <v>1628</v>
      </c>
      <c r="B35344"/>
      <c r="C35344" t="str">
        <f>VLOOKUP(A35344,匹配表!$1:$1048576,22,0)</f>
        <v>浙江公司营销业务精益化管控平台2号虚拟机</v>
      </c>
      <c r="D35344" t="s">
        <v>13</v>
      </c>
      <c r="E35344">
        <v>6.9</v>
      </c>
      <c r="F35344" t="s">
        <v>33</v>
      </c>
      <c r="G35344" t="s">
        <v>25</v>
      </c>
    </row>
    <row r="35345" hidden="1" spans="1:7">
      <c r="A35345" t="s">
        <v>1628</v>
      </c>
      <c r="B35345"/>
      <c r="C35345" t="str">
        <f>VLOOKUP(A35345,匹配表!$1:$1048576,22,0)</f>
        <v>浙江公司营销业务精益化管控平台2号虚拟机</v>
      </c>
      <c r="D35345" t="s">
        <v>13</v>
      </c>
      <c r="E35345">
        <v>6.9</v>
      </c>
      <c r="F35345" t="s">
        <v>34</v>
      </c>
      <c r="G35345" t="s">
        <v>25</v>
      </c>
    </row>
    <row r="35346" hidden="1" spans="1:7">
      <c r="A35346" t="s">
        <v>1628</v>
      </c>
      <c r="B35346"/>
      <c r="C35346" t="str">
        <f>VLOOKUP(A35346,匹配表!$1:$1048576,22,0)</f>
        <v>浙江公司营销业务精益化管控平台2号虚拟机</v>
      </c>
      <c r="D35346" t="s">
        <v>13</v>
      </c>
      <c r="E35346">
        <v>6.9</v>
      </c>
      <c r="F35346" t="s">
        <v>35</v>
      </c>
      <c r="G35346" t="s">
        <v>25</v>
      </c>
    </row>
    <row r="35347" hidden="1" spans="1:7">
      <c r="A35347" t="s">
        <v>1628</v>
      </c>
      <c r="B35347"/>
      <c r="C35347" t="str">
        <f>VLOOKUP(A35347,匹配表!$1:$1048576,22,0)</f>
        <v>浙江公司营销业务精益化管控平台2号虚拟机</v>
      </c>
      <c r="D35347" t="s">
        <v>13</v>
      </c>
      <c r="E35347">
        <v>6.9</v>
      </c>
      <c r="F35347" t="s">
        <v>36</v>
      </c>
      <c r="G35347" t="s">
        <v>25</v>
      </c>
    </row>
    <row r="35348" hidden="1" spans="1:7">
      <c r="A35348" t="s">
        <v>1628</v>
      </c>
      <c r="B35348"/>
      <c r="C35348" t="str">
        <f>VLOOKUP(A35348,匹配表!$1:$1048576,22,0)</f>
        <v>浙江公司营销业务精益化管控平台2号虚拟机</v>
      </c>
      <c r="D35348" t="s">
        <v>13</v>
      </c>
      <c r="E35348">
        <v>6.9</v>
      </c>
      <c r="F35348" t="s">
        <v>37</v>
      </c>
      <c r="G35348" t="s">
        <v>25</v>
      </c>
    </row>
    <row r="35349" hidden="1" spans="1:7">
      <c r="A35349" t="s">
        <v>1628</v>
      </c>
      <c r="B35349"/>
      <c r="C35349" t="str">
        <f>VLOOKUP(A35349,匹配表!$1:$1048576,22,0)</f>
        <v>浙江公司营销业务精益化管控平台2号虚拟机</v>
      </c>
      <c r="D35349" t="s">
        <v>13</v>
      </c>
      <c r="E35349">
        <v>6.9</v>
      </c>
      <c r="F35349" t="s">
        <v>101</v>
      </c>
      <c r="G35349" t="s">
        <v>25</v>
      </c>
    </row>
    <row r="35350" hidden="1" spans="1:7">
      <c r="A35350" t="s">
        <v>1628</v>
      </c>
      <c r="B35350"/>
      <c r="C35350" t="str">
        <f>VLOOKUP(A35350,匹配表!$1:$1048576,22,0)</f>
        <v>浙江公司营销业务精益化管控平台2号虚拟机</v>
      </c>
      <c r="D35350" t="s">
        <v>13</v>
      </c>
      <c r="E35350">
        <v>6.9</v>
      </c>
      <c r="F35350" t="s">
        <v>102</v>
      </c>
      <c r="G35350" t="s">
        <v>25</v>
      </c>
    </row>
    <row r="35351" hidden="1" spans="1:7">
      <c r="A35351" t="s">
        <v>1628</v>
      </c>
      <c r="B35351"/>
      <c r="C35351" t="str">
        <f>VLOOKUP(A35351,匹配表!$1:$1048576,22,0)</f>
        <v>浙江公司营销业务精益化管控平台2号虚拟机</v>
      </c>
      <c r="D35351" t="s">
        <v>13</v>
      </c>
      <c r="E35351">
        <v>6.9</v>
      </c>
      <c r="F35351" t="s">
        <v>40</v>
      </c>
      <c r="G35351" t="s">
        <v>25</v>
      </c>
    </row>
    <row r="35352" hidden="1" spans="1:7">
      <c r="A35352" t="s">
        <v>1628</v>
      </c>
      <c r="B35352"/>
      <c r="C35352" t="str">
        <f>VLOOKUP(A35352,匹配表!$1:$1048576,22,0)</f>
        <v>浙江公司营销业务精益化管控平台2号虚拟机</v>
      </c>
      <c r="D35352" t="s">
        <v>13</v>
      </c>
      <c r="E35352">
        <v>6.9</v>
      </c>
      <c r="F35352" t="s">
        <v>42</v>
      </c>
      <c r="G35352" t="s">
        <v>25</v>
      </c>
    </row>
    <row r="35353" hidden="1" spans="1:7">
      <c r="A35353" t="s">
        <v>1628</v>
      </c>
      <c r="B35353"/>
      <c r="C35353" t="str">
        <f>VLOOKUP(A35353,匹配表!$1:$1048576,22,0)</f>
        <v>浙江公司营销业务精益化管控平台2号虚拟机</v>
      </c>
      <c r="D35353" t="s">
        <v>13</v>
      </c>
      <c r="E35353">
        <v>6.9</v>
      </c>
      <c r="F35353" t="s">
        <v>43</v>
      </c>
      <c r="G35353" t="s">
        <v>25</v>
      </c>
    </row>
    <row r="35354" hidden="1" spans="1:7">
      <c r="A35354" t="s">
        <v>1628</v>
      </c>
      <c r="B35354"/>
      <c r="C35354" t="str">
        <f>VLOOKUP(A35354,匹配表!$1:$1048576,22,0)</f>
        <v>浙江公司营销业务精益化管控平台2号虚拟机</v>
      </c>
      <c r="D35354" t="s">
        <v>13</v>
      </c>
      <c r="E35354">
        <v>6.9</v>
      </c>
      <c r="F35354" t="s">
        <v>45</v>
      </c>
      <c r="G35354" t="s">
        <v>25</v>
      </c>
    </row>
    <row r="35355" hidden="1" spans="1:7">
      <c r="A35355" t="s">
        <v>1628</v>
      </c>
      <c r="B35355"/>
      <c r="C35355" t="str">
        <f>VLOOKUP(A35355,匹配表!$1:$1048576,22,0)</f>
        <v>浙江公司营销业务精益化管控平台2号虚拟机</v>
      </c>
      <c r="D35355" t="s">
        <v>13</v>
      </c>
      <c r="E35355">
        <v>6.9</v>
      </c>
      <c r="F35355" t="s">
        <v>46</v>
      </c>
      <c r="G35355" t="s">
        <v>25</v>
      </c>
    </row>
    <row r="35356" hidden="1" spans="1:7">
      <c r="A35356" t="s">
        <v>1628</v>
      </c>
      <c r="B35356"/>
      <c r="C35356" t="str">
        <f>VLOOKUP(A35356,匹配表!$1:$1048576,22,0)</f>
        <v>浙江公司营销业务精益化管控平台2号虚拟机</v>
      </c>
      <c r="D35356" t="s">
        <v>13</v>
      </c>
      <c r="E35356">
        <v>6.9</v>
      </c>
      <c r="F35356" t="s">
        <v>47</v>
      </c>
      <c r="G35356" t="s">
        <v>25</v>
      </c>
    </row>
    <row r="35357" hidden="1" spans="1:7">
      <c r="A35357" t="s">
        <v>1628</v>
      </c>
      <c r="B35357"/>
      <c r="C35357" t="str">
        <f>VLOOKUP(A35357,匹配表!$1:$1048576,22,0)</f>
        <v>浙江公司营销业务精益化管控平台2号虚拟机</v>
      </c>
      <c r="D35357" t="s">
        <v>13</v>
      </c>
      <c r="E35357">
        <v>6.9</v>
      </c>
      <c r="F35357" t="s">
        <v>48</v>
      </c>
      <c r="G35357" t="s">
        <v>25</v>
      </c>
    </row>
    <row r="35358" hidden="1" spans="1:7">
      <c r="A35358" t="s">
        <v>1628</v>
      </c>
      <c r="B35358"/>
      <c r="C35358" t="str">
        <f>VLOOKUP(A35358,匹配表!$1:$1048576,22,0)</f>
        <v>浙江公司营销业务精益化管控平台2号虚拟机</v>
      </c>
      <c r="D35358" t="s">
        <v>13</v>
      </c>
      <c r="E35358">
        <v>6.9</v>
      </c>
      <c r="F35358" t="s">
        <v>50</v>
      </c>
      <c r="G35358" t="s">
        <v>25</v>
      </c>
    </row>
    <row r="35359" hidden="1" spans="1:7">
      <c r="A35359" t="s">
        <v>1628</v>
      </c>
      <c r="B35359"/>
      <c r="C35359" t="str">
        <f>VLOOKUP(A35359,匹配表!$1:$1048576,22,0)</f>
        <v>浙江公司营销业务精益化管控平台2号虚拟机</v>
      </c>
      <c r="D35359" t="s">
        <v>13</v>
      </c>
      <c r="E35359">
        <v>6.9</v>
      </c>
      <c r="F35359" t="s">
        <v>51</v>
      </c>
      <c r="G35359" t="s">
        <v>25</v>
      </c>
    </row>
    <row r="35360" hidden="1" spans="1:7">
      <c r="A35360" t="s">
        <v>1628</v>
      </c>
      <c r="B35360"/>
      <c r="C35360" t="str">
        <f>VLOOKUP(A35360,匹配表!$1:$1048576,22,0)</f>
        <v>浙江公司营销业务精益化管控平台2号虚拟机</v>
      </c>
      <c r="D35360" t="s">
        <v>13</v>
      </c>
      <c r="E35360">
        <v>6.9</v>
      </c>
      <c r="F35360" t="s">
        <v>54</v>
      </c>
      <c r="G35360" t="s">
        <v>25</v>
      </c>
    </row>
    <row r="35361" hidden="1" spans="1:7">
      <c r="A35361" t="s">
        <v>1628</v>
      </c>
      <c r="B35361"/>
      <c r="C35361" t="str">
        <f>VLOOKUP(A35361,匹配表!$1:$1048576,22,0)</f>
        <v>浙江公司营销业务精益化管控平台2号虚拟机</v>
      </c>
      <c r="D35361" t="s">
        <v>13</v>
      </c>
      <c r="E35361">
        <v>6.9</v>
      </c>
      <c r="F35361" t="s">
        <v>55</v>
      </c>
      <c r="G35361" t="s">
        <v>25</v>
      </c>
    </row>
    <row r="35362" hidden="1" spans="1:7">
      <c r="A35362" t="s">
        <v>1628</v>
      </c>
      <c r="B35362"/>
      <c r="C35362" t="str">
        <f>VLOOKUP(A35362,匹配表!$1:$1048576,22,0)</f>
        <v>浙江公司营销业务精益化管控平台2号虚拟机</v>
      </c>
      <c r="D35362" t="s">
        <v>13</v>
      </c>
      <c r="E35362">
        <v>6.9</v>
      </c>
      <c r="F35362" t="s">
        <v>56</v>
      </c>
      <c r="G35362" t="s">
        <v>25</v>
      </c>
    </row>
    <row r="35363" hidden="1" spans="1:7">
      <c r="A35363" t="s">
        <v>1628</v>
      </c>
      <c r="B35363"/>
      <c r="C35363" t="str">
        <f>VLOOKUP(A35363,匹配表!$1:$1048576,22,0)</f>
        <v>浙江公司营销业务精益化管控平台2号虚拟机</v>
      </c>
      <c r="D35363" t="s">
        <v>13</v>
      </c>
      <c r="E35363">
        <v>6.9</v>
      </c>
      <c r="F35363" t="s">
        <v>57</v>
      </c>
      <c r="G35363" t="s">
        <v>25</v>
      </c>
    </row>
    <row r="35364" hidden="1" spans="1:7">
      <c r="A35364" t="s">
        <v>1628</v>
      </c>
      <c r="B35364"/>
      <c r="C35364" t="str">
        <f>VLOOKUP(A35364,匹配表!$1:$1048576,22,0)</f>
        <v>浙江公司营销业务精益化管控平台2号虚拟机</v>
      </c>
      <c r="D35364" t="s">
        <v>13</v>
      </c>
      <c r="E35364">
        <v>6.9</v>
      </c>
      <c r="F35364" t="s">
        <v>59</v>
      </c>
      <c r="G35364" t="s">
        <v>25</v>
      </c>
    </row>
    <row r="35365" hidden="1" spans="1:7">
      <c r="A35365" t="s">
        <v>1628</v>
      </c>
      <c r="B35365"/>
      <c r="C35365" t="str">
        <f>VLOOKUP(A35365,匹配表!$1:$1048576,22,0)</f>
        <v>浙江公司营销业务精益化管控平台2号虚拟机</v>
      </c>
      <c r="D35365" t="s">
        <v>13</v>
      </c>
      <c r="E35365">
        <v>6.9</v>
      </c>
      <c r="F35365" t="s">
        <v>60</v>
      </c>
      <c r="G35365" t="s">
        <v>25</v>
      </c>
    </row>
    <row r="35366" hidden="1" spans="1:7">
      <c r="A35366" t="s">
        <v>1628</v>
      </c>
      <c r="B35366"/>
      <c r="C35366" t="str">
        <f>VLOOKUP(A35366,匹配表!$1:$1048576,22,0)</f>
        <v>浙江公司营销业务精益化管控平台2号虚拟机</v>
      </c>
      <c r="D35366" t="s">
        <v>13</v>
      </c>
      <c r="E35366">
        <v>6.9</v>
      </c>
      <c r="F35366" t="s">
        <v>61</v>
      </c>
      <c r="G35366" t="s">
        <v>25</v>
      </c>
    </row>
    <row r="35367" hidden="1" spans="1:7">
      <c r="A35367" t="s">
        <v>1628</v>
      </c>
      <c r="B35367"/>
      <c r="C35367" t="str">
        <f>VLOOKUP(A35367,匹配表!$1:$1048576,22,0)</f>
        <v>浙江公司营销业务精益化管控平台2号虚拟机</v>
      </c>
      <c r="D35367" t="s">
        <v>13</v>
      </c>
      <c r="E35367">
        <v>6.9</v>
      </c>
      <c r="F35367" t="s">
        <v>63</v>
      </c>
      <c r="G35367" t="s">
        <v>25</v>
      </c>
    </row>
    <row r="35368" hidden="1" spans="1:7">
      <c r="A35368" t="s">
        <v>1628</v>
      </c>
      <c r="B35368"/>
      <c r="C35368" t="str">
        <f>VLOOKUP(A35368,匹配表!$1:$1048576,22,0)</f>
        <v>浙江公司营销业务精益化管控平台2号虚拟机</v>
      </c>
      <c r="D35368" t="s">
        <v>13</v>
      </c>
      <c r="E35368">
        <v>6.9</v>
      </c>
      <c r="F35368" t="s">
        <v>66</v>
      </c>
      <c r="G35368" t="s">
        <v>25</v>
      </c>
    </row>
    <row r="35369" hidden="1" spans="1:7">
      <c r="A35369" t="s">
        <v>1628</v>
      </c>
      <c r="B35369"/>
      <c r="C35369" t="str">
        <f>VLOOKUP(A35369,匹配表!$1:$1048576,22,0)</f>
        <v>浙江公司营销业务精益化管控平台2号虚拟机</v>
      </c>
      <c r="D35369" t="s">
        <v>13</v>
      </c>
      <c r="E35369">
        <v>6.9</v>
      </c>
      <c r="F35369" t="s">
        <v>69</v>
      </c>
      <c r="G35369" t="s">
        <v>25</v>
      </c>
    </row>
    <row r="35370" hidden="1" spans="1:7">
      <c r="A35370" t="s">
        <v>1628</v>
      </c>
      <c r="B35370"/>
      <c r="C35370" t="str">
        <f>VLOOKUP(A35370,匹配表!$1:$1048576,22,0)</f>
        <v>浙江公司营销业务精益化管控平台2号虚拟机</v>
      </c>
      <c r="D35370" t="s">
        <v>13</v>
      </c>
      <c r="E35370">
        <v>6.9</v>
      </c>
      <c r="F35370" t="s">
        <v>121</v>
      </c>
      <c r="G35370" t="s">
        <v>25</v>
      </c>
    </row>
    <row r="35371" hidden="1" spans="1:7">
      <c r="A35371" t="s">
        <v>1628</v>
      </c>
      <c r="B35371"/>
      <c r="C35371" t="str">
        <f>VLOOKUP(A35371,匹配表!$1:$1048576,22,0)</f>
        <v>浙江公司营销业务精益化管控平台2号虚拟机</v>
      </c>
      <c r="D35371" t="s">
        <v>13</v>
      </c>
      <c r="E35371">
        <v>6.9</v>
      </c>
      <c r="F35371" t="s">
        <v>122</v>
      </c>
      <c r="G35371" t="s">
        <v>25</v>
      </c>
    </row>
    <row r="35372" hidden="1" spans="1:7">
      <c r="A35372" t="s">
        <v>1628</v>
      </c>
      <c r="B35372"/>
      <c r="C35372" t="str">
        <f>VLOOKUP(A35372,匹配表!$1:$1048576,22,0)</f>
        <v>浙江公司营销业务精益化管控平台2号虚拟机</v>
      </c>
      <c r="D35372" t="s">
        <v>13</v>
      </c>
      <c r="E35372">
        <v>6.9</v>
      </c>
      <c r="F35372" t="s">
        <v>71</v>
      </c>
      <c r="G35372" t="s">
        <v>25</v>
      </c>
    </row>
    <row r="35373" spans="1:12">
      <c r="A35373" s="16" t="s">
        <v>1629</v>
      </c>
      <c r="B35373" s="16" t="str">
        <f>VLOOKUP(A35373,匹配表!$1:$1048576,24,0)</f>
        <v>牟黎</v>
      </c>
      <c r="C35373" s="16" t="str">
        <f>VLOOKUP(A35373,匹配表!$1:$1048576,22,0)</f>
        <v>浙江公司标签库管理平台1号虚拟机</v>
      </c>
      <c r="D35373" s="16" t="s">
        <v>13</v>
      </c>
      <c r="E35373" s="16">
        <v>6.9</v>
      </c>
      <c r="F35373" s="16" t="s">
        <v>15</v>
      </c>
      <c r="G35373" s="16" t="s">
        <v>16</v>
      </c>
      <c r="H35373" s="16" t="s">
        <v>362</v>
      </c>
      <c r="I35373" s="23" t="s">
        <v>363</v>
      </c>
      <c r="J35373" s="49" t="s">
        <v>21</v>
      </c>
      <c r="K35373" s="23"/>
      <c r="L35373" s="16"/>
    </row>
    <row r="35374" spans="1:12">
      <c r="A35374" s="16" t="s">
        <v>1629</v>
      </c>
      <c r="B35374" s="16" t="str">
        <f>VLOOKUP(A35374,匹配表!$1:$1048576,24,0)</f>
        <v>牟黎</v>
      </c>
      <c r="C35374" s="16" t="str">
        <f>VLOOKUP(A35374,匹配表!$1:$1048576,22,0)</f>
        <v>浙江公司标签库管理平台1号虚拟机</v>
      </c>
      <c r="D35374" s="16" t="s">
        <v>13</v>
      </c>
      <c r="E35374" s="16">
        <v>6.9</v>
      </c>
      <c r="F35374" s="16" t="s">
        <v>18</v>
      </c>
      <c r="G35374" s="16" t="s">
        <v>16</v>
      </c>
      <c r="H35374" s="16" t="s">
        <v>19</v>
      </c>
      <c r="I35374" s="16" t="s">
        <v>76</v>
      </c>
      <c r="J35374" s="46" t="s">
        <v>21</v>
      </c>
      <c r="K35374" s="16"/>
      <c r="L35374" s="16"/>
    </row>
    <row r="35375" spans="1:12">
      <c r="A35375" s="16" t="s">
        <v>1629</v>
      </c>
      <c r="B35375" s="16" t="str">
        <f>VLOOKUP(A35375,匹配表!$1:$1048576,24,0)</f>
        <v>牟黎</v>
      </c>
      <c r="C35375" s="16" t="str">
        <f>VLOOKUP(A35375,匹配表!$1:$1048576,22,0)</f>
        <v>浙江公司标签库管理平台1号虚拟机</v>
      </c>
      <c r="D35375" s="16" t="s">
        <v>13</v>
      </c>
      <c r="E35375" s="16">
        <v>6.9</v>
      </c>
      <c r="F35375" s="16" t="s">
        <v>1630</v>
      </c>
      <c r="G35375" s="16" t="s">
        <v>16</v>
      </c>
      <c r="H35375" s="16" t="s">
        <v>362</v>
      </c>
      <c r="I35375" s="23" t="s">
        <v>363</v>
      </c>
      <c r="J35375" s="49" t="s">
        <v>21</v>
      </c>
      <c r="K35375" s="23"/>
      <c r="L35375" s="16"/>
    </row>
    <row r="35376" hidden="1" spans="1:7">
      <c r="A35376" t="s">
        <v>1629</v>
      </c>
      <c r="B35376"/>
      <c r="C35376" t="str">
        <f>VLOOKUP(A35376,匹配表!$1:$1048576,22,0)</f>
        <v>浙江公司标签库管理平台1号虚拟机</v>
      </c>
      <c r="D35376" t="s">
        <v>13</v>
      </c>
      <c r="E35376">
        <v>6.9</v>
      </c>
      <c r="F35376" t="s">
        <v>24</v>
      </c>
      <c r="G35376" t="s">
        <v>25</v>
      </c>
    </row>
    <row r="35377" hidden="1" spans="1:7">
      <c r="A35377" t="s">
        <v>1629</v>
      </c>
      <c r="B35377"/>
      <c r="C35377" t="str">
        <f>VLOOKUP(A35377,匹配表!$1:$1048576,22,0)</f>
        <v>浙江公司标签库管理平台1号虚拟机</v>
      </c>
      <c r="D35377" t="s">
        <v>13</v>
      </c>
      <c r="E35377">
        <v>6.9</v>
      </c>
      <c r="F35377" t="s">
        <v>26</v>
      </c>
      <c r="G35377" t="s">
        <v>25</v>
      </c>
    </row>
    <row r="35378" hidden="1" spans="1:7">
      <c r="A35378" t="s">
        <v>1629</v>
      </c>
      <c r="B35378"/>
      <c r="C35378" t="str">
        <f>VLOOKUP(A35378,匹配表!$1:$1048576,22,0)</f>
        <v>浙江公司标签库管理平台1号虚拟机</v>
      </c>
      <c r="D35378" t="s">
        <v>13</v>
      </c>
      <c r="E35378">
        <v>6.9</v>
      </c>
      <c r="F35378" t="s">
        <v>98</v>
      </c>
      <c r="G35378" t="s">
        <v>25</v>
      </c>
    </row>
    <row r="35379" hidden="1" spans="1:7">
      <c r="A35379" t="s">
        <v>1629</v>
      </c>
      <c r="B35379"/>
      <c r="C35379" t="str">
        <f>VLOOKUP(A35379,匹配表!$1:$1048576,22,0)</f>
        <v>浙江公司标签库管理平台1号虚拟机</v>
      </c>
      <c r="D35379" t="s">
        <v>13</v>
      </c>
      <c r="E35379">
        <v>6.9</v>
      </c>
      <c r="F35379" t="s">
        <v>29</v>
      </c>
      <c r="G35379" t="s">
        <v>25</v>
      </c>
    </row>
    <row r="35380" hidden="1" spans="1:7">
      <c r="A35380" t="s">
        <v>1629</v>
      </c>
      <c r="B35380"/>
      <c r="C35380" t="str">
        <f>VLOOKUP(A35380,匹配表!$1:$1048576,22,0)</f>
        <v>浙江公司标签库管理平台1号虚拟机</v>
      </c>
      <c r="D35380" t="s">
        <v>13</v>
      </c>
      <c r="E35380">
        <v>6.9</v>
      </c>
      <c r="F35380" t="s">
        <v>30</v>
      </c>
      <c r="G35380" t="s">
        <v>25</v>
      </c>
    </row>
    <row r="35381" hidden="1" spans="1:7">
      <c r="A35381" t="s">
        <v>1629</v>
      </c>
      <c r="B35381"/>
      <c r="C35381" t="str">
        <f>VLOOKUP(A35381,匹配表!$1:$1048576,22,0)</f>
        <v>浙江公司标签库管理平台1号虚拟机</v>
      </c>
      <c r="D35381" t="s">
        <v>13</v>
      </c>
      <c r="E35381">
        <v>6.9</v>
      </c>
      <c r="F35381" t="s">
        <v>33</v>
      </c>
      <c r="G35381" t="s">
        <v>25</v>
      </c>
    </row>
    <row r="35382" hidden="1" spans="1:7">
      <c r="A35382" t="s">
        <v>1629</v>
      </c>
      <c r="B35382"/>
      <c r="C35382" t="str">
        <f>VLOOKUP(A35382,匹配表!$1:$1048576,22,0)</f>
        <v>浙江公司标签库管理平台1号虚拟机</v>
      </c>
      <c r="D35382" t="s">
        <v>13</v>
      </c>
      <c r="E35382">
        <v>6.9</v>
      </c>
      <c r="F35382" t="s">
        <v>34</v>
      </c>
      <c r="G35382" t="s">
        <v>25</v>
      </c>
    </row>
    <row r="35383" hidden="1" spans="1:7">
      <c r="A35383" t="s">
        <v>1629</v>
      </c>
      <c r="B35383"/>
      <c r="C35383" t="str">
        <f>VLOOKUP(A35383,匹配表!$1:$1048576,22,0)</f>
        <v>浙江公司标签库管理平台1号虚拟机</v>
      </c>
      <c r="D35383" t="s">
        <v>13</v>
      </c>
      <c r="E35383">
        <v>6.9</v>
      </c>
      <c r="F35383" t="s">
        <v>35</v>
      </c>
      <c r="G35383" t="s">
        <v>25</v>
      </c>
    </row>
    <row r="35384" hidden="1" spans="1:7">
      <c r="A35384" t="s">
        <v>1629</v>
      </c>
      <c r="B35384"/>
      <c r="C35384" t="str">
        <f>VLOOKUP(A35384,匹配表!$1:$1048576,22,0)</f>
        <v>浙江公司标签库管理平台1号虚拟机</v>
      </c>
      <c r="D35384" t="s">
        <v>13</v>
      </c>
      <c r="E35384">
        <v>6.9</v>
      </c>
      <c r="F35384" t="s">
        <v>36</v>
      </c>
      <c r="G35384" t="s">
        <v>25</v>
      </c>
    </row>
    <row r="35385" hidden="1" spans="1:7">
      <c r="A35385" t="s">
        <v>1629</v>
      </c>
      <c r="B35385"/>
      <c r="C35385" t="str">
        <f>VLOOKUP(A35385,匹配表!$1:$1048576,22,0)</f>
        <v>浙江公司标签库管理平台1号虚拟机</v>
      </c>
      <c r="D35385" t="s">
        <v>13</v>
      </c>
      <c r="E35385">
        <v>6.9</v>
      </c>
      <c r="F35385" t="s">
        <v>37</v>
      </c>
      <c r="G35385" t="s">
        <v>25</v>
      </c>
    </row>
    <row r="35386" hidden="1" spans="1:7">
      <c r="A35386" t="s">
        <v>1629</v>
      </c>
      <c r="B35386"/>
      <c r="C35386" t="str">
        <f>VLOOKUP(A35386,匹配表!$1:$1048576,22,0)</f>
        <v>浙江公司标签库管理平台1号虚拟机</v>
      </c>
      <c r="D35386" t="s">
        <v>13</v>
      </c>
      <c r="E35386">
        <v>6.9</v>
      </c>
      <c r="F35386" t="s">
        <v>101</v>
      </c>
      <c r="G35386" t="s">
        <v>25</v>
      </c>
    </row>
    <row r="35387" hidden="1" spans="1:7">
      <c r="A35387" t="s">
        <v>1629</v>
      </c>
      <c r="B35387"/>
      <c r="C35387" t="str">
        <f>VLOOKUP(A35387,匹配表!$1:$1048576,22,0)</f>
        <v>浙江公司标签库管理平台1号虚拟机</v>
      </c>
      <c r="D35387" t="s">
        <v>13</v>
      </c>
      <c r="E35387">
        <v>6.9</v>
      </c>
      <c r="F35387" t="s">
        <v>102</v>
      </c>
      <c r="G35387" t="s">
        <v>25</v>
      </c>
    </row>
    <row r="35388" hidden="1" spans="1:7">
      <c r="A35388" t="s">
        <v>1629</v>
      </c>
      <c r="B35388"/>
      <c r="C35388" t="str">
        <f>VLOOKUP(A35388,匹配表!$1:$1048576,22,0)</f>
        <v>浙江公司标签库管理平台1号虚拟机</v>
      </c>
      <c r="D35388" t="s">
        <v>13</v>
      </c>
      <c r="E35388">
        <v>6.9</v>
      </c>
      <c r="F35388" t="s">
        <v>40</v>
      </c>
      <c r="G35388" t="s">
        <v>25</v>
      </c>
    </row>
    <row r="35389" hidden="1" spans="1:7">
      <c r="A35389" t="s">
        <v>1629</v>
      </c>
      <c r="B35389"/>
      <c r="C35389" t="str">
        <f>VLOOKUP(A35389,匹配表!$1:$1048576,22,0)</f>
        <v>浙江公司标签库管理平台1号虚拟机</v>
      </c>
      <c r="D35389" t="s">
        <v>13</v>
      </c>
      <c r="E35389">
        <v>6.9</v>
      </c>
      <c r="F35389" t="s">
        <v>42</v>
      </c>
      <c r="G35389" t="s">
        <v>25</v>
      </c>
    </row>
    <row r="35390" hidden="1" spans="1:7">
      <c r="A35390" t="s">
        <v>1629</v>
      </c>
      <c r="B35390"/>
      <c r="C35390" t="str">
        <f>VLOOKUP(A35390,匹配表!$1:$1048576,22,0)</f>
        <v>浙江公司标签库管理平台1号虚拟机</v>
      </c>
      <c r="D35390" t="s">
        <v>13</v>
      </c>
      <c r="E35390">
        <v>6.9</v>
      </c>
      <c r="F35390" t="s">
        <v>43</v>
      </c>
      <c r="G35390" t="s">
        <v>25</v>
      </c>
    </row>
    <row r="35391" hidden="1" spans="1:7">
      <c r="A35391" t="s">
        <v>1629</v>
      </c>
      <c r="B35391"/>
      <c r="C35391" t="str">
        <f>VLOOKUP(A35391,匹配表!$1:$1048576,22,0)</f>
        <v>浙江公司标签库管理平台1号虚拟机</v>
      </c>
      <c r="D35391" t="s">
        <v>13</v>
      </c>
      <c r="E35391">
        <v>6.9</v>
      </c>
      <c r="F35391" t="s">
        <v>45</v>
      </c>
      <c r="G35391" t="s">
        <v>25</v>
      </c>
    </row>
    <row r="35392" hidden="1" spans="1:7">
      <c r="A35392" t="s">
        <v>1629</v>
      </c>
      <c r="B35392"/>
      <c r="C35392" t="str">
        <f>VLOOKUP(A35392,匹配表!$1:$1048576,22,0)</f>
        <v>浙江公司标签库管理平台1号虚拟机</v>
      </c>
      <c r="D35392" t="s">
        <v>13</v>
      </c>
      <c r="E35392">
        <v>6.9</v>
      </c>
      <c r="F35392" t="s">
        <v>46</v>
      </c>
      <c r="G35392" t="s">
        <v>25</v>
      </c>
    </row>
    <row r="35393" hidden="1" spans="1:7">
      <c r="A35393" t="s">
        <v>1629</v>
      </c>
      <c r="B35393"/>
      <c r="C35393" t="str">
        <f>VLOOKUP(A35393,匹配表!$1:$1048576,22,0)</f>
        <v>浙江公司标签库管理平台1号虚拟机</v>
      </c>
      <c r="D35393" t="s">
        <v>13</v>
      </c>
      <c r="E35393">
        <v>6.9</v>
      </c>
      <c r="F35393" t="s">
        <v>47</v>
      </c>
      <c r="G35393" t="s">
        <v>25</v>
      </c>
    </row>
    <row r="35394" hidden="1" spans="1:7">
      <c r="A35394" t="s">
        <v>1629</v>
      </c>
      <c r="B35394"/>
      <c r="C35394" t="str">
        <f>VLOOKUP(A35394,匹配表!$1:$1048576,22,0)</f>
        <v>浙江公司标签库管理平台1号虚拟机</v>
      </c>
      <c r="D35394" t="s">
        <v>13</v>
      </c>
      <c r="E35394">
        <v>6.9</v>
      </c>
      <c r="F35394" t="s">
        <v>48</v>
      </c>
      <c r="G35394" t="s">
        <v>25</v>
      </c>
    </row>
    <row r="35395" hidden="1" spans="1:7">
      <c r="A35395" t="s">
        <v>1629</v>
      </c>
      <c r="B35395"/>
      <c r="C35395" t="str">
        <f>VLOOKUP(A35395,匹配表!$1:$1048576,22,0)</f>
        <v>浙江公司标签库管理平台1号虚拟机</v>
      </c>
      <c r="D35395" t="s">
        <v>13</v>
      </c>
      <c r="E35395">
        <v>6.9</v>
      </c>
      <c r="F35395" t="s">
        <v>50</v>
      </c>
      <c r="G35395" t="s">
        <v>25</v>
      </c>
    </row>
    <row r="35396" hidden="1" spans="1:7">
      <c r="A35396" t="s">
        <v>1629</v>
      </c>
      <c r="B35396"/>
      <c r="C35396" t="str">
        <f>VLOOKUP(A35396,匹配表!$1:$1048576,22,0)</f>
        <v>浙江公司标签库管理平台1号虚拟机</v>
      </c>
      <c r="D35396" t="s">
        <v>13</v>
      </c>
      <c r="E35396">
        <v>6.9</v>
      </c>
      <c r="F35396" t="s">
        <v>51</v>
      </c>
      <c r="G35396" t="s">
        <v>25</v>
      </c>
    </row>
    <row r="35397" hidden="1" spans="1:7">
      <c r="A35397" t="s">
        <v>1629</v>
      </c>
      <c r="B35397"/>
      <c r="C35397" t="str">
        <f>VLOOKUP(A35397,匹配表!$1:$1048576,22,0)</f>
        <v>浙江公司标签库管理平台1号虚拟机</v>
      </c>
      <c r="D35397" t="s">
        <v>13</v>
      </c>
      <c r="E35397">
        <v>6.9</v>
      </c>
      <c r="F35397" t="s">
        <v>54</v>
      </c>
      <c r="G35397" t="s">
        <v>25</v>
      </c>
    </row>
    <row r="35398" hidden="1" spans="1:7">
      <c r="A35398" t="s">
        <v>1629</v>
      </c>
      <c r="B35398"/>
      <c r="C35398" t="str">
        <f>VLOOKUP(A35398,匹配表!$1:$1048576,22,0)</f>
        <v>浙江公司标签库管理平台1号虚拟机</v>
      </c>
      <c r="D35398" t="s">
        <v>13</v>
      </c>
      <c r="E35398">
        <v>6.9</v>
      </c>
      <c r="F35398" t="s">
        <v>55</v>
      </c>
      <c r="G35398" t="s">
        <v>25</v>
      </c>
    </row>
    <row r="35399" hidden="1" spans="1:7">
      <c r="A35399" t="s">
        <v>1629</v>
      </c>
      <c r="B35399"/>
      <c r="C35399" t="str">
        <f>VLOOKUP(A35399,匹配表!$1:$1048576,22,0)</f>
        <v>浙江公司标签库管理平台1号虚拟机</v>
      </c>
      <c r="D35399" t="s">
        <v>13</v>
      </c>
      <c r="E35399">
        <v>6.9</v>
      </c>
      <c r="F35399" t="s">
        <v>56</v>
      </c>
      <c r="G35399" t="s">
        <v>25</v>
      </c>
    </row>
    <row r="35400" hidden="1" spans="1:7">
      <c r="A35400" t="s">
        <v>1629</v>
      </c>
      <c r="B35400"/>
      <c r="C35400" t="str">
        <f>VLOOKUP(A35400,匹配表!$1:$1048576,22,0)</f>
        <v>浙江公司标签库管理平台1号虚拟机</v>
      </c>
      <c r="D35400" t="s">
        <v>13</v>
      </c>
      <c r="E35400">
        <v>6.9</v>
      </c>
      <c r="F35400" t="s">
        <v>57</v>
      </c>
      <c r="G35400" t="s">
        <v>25</v>
      </c>
    </row>
    <row r="35401" hidden="1" spans="1:7">
      <c r="A35401" t="s">
        <v>1629</v>
      </c>
      <c r="B35401"/>
      <c r="C35401" t="str">
        <f>VLOOKUP(A35401,匹配表!$1:$1048576,22,0)</f>
        <v>浙江公司标签库管理平台1号虚拟机</v>
      </c>
      <c r="D35401" t="s">
        <v>13</v>
      </c>
      <c r="E35401">
        <v>6.9</v>
      </c>
      <c r="F35401" t="s">
        <v>59</v>
      </c>
      <c r="G35401" t="s">
        <v>25</v>
      </c>
    </row>
    <row r="35402" hidden="1" spans="1:7">
      <c r="A35402" t="s">
        <v>1629</v>
      </c>
      <c r="B35402"/>
      <c r="C35402" t="str">
        <f>VLOOKUP(A35402,匹配表!$1:$1048576,22,0)</f>
        <v>浙江公司标签库管理平台1号虚拟机</v>
      </c>
      <c r="D35402" t="s">
        <v>13</v>
      </c>
      <c r="E35402">
        <v>6.9</v>
      </c>
      <c r="F35402" t="s">
        <v>60</v>
      </c>
      <c r="G35402" t="s">
        <v>25</v>
      </c>
    </row>
    <row r="35403" hidden="1" spans="1:7">
      <c r="A35403" t="s">
        <v>1629</v>
      </c>
      <c r="B35403"/>
      <c r="C35403" t="str">
        <f>VLOOKUP(A35403,匹配表!$1:$1048576,22,0)</f>
        <v>浙江公司标签库管理平台1号虚拟机</v>
      </c>
      <c r="D35403" t="s">
        <v>13</v>
      </c>
      <c r="E35403">
        <v>6.9</v>
      </c>
      <c r="F35403" t="s">
        <v>61</v>
      </c>
      <c r="G35403" t="s">
        <v>25</v>
      </c>
    </row>
    <row r="35404" hidden="1" spans="1:7">
      <c r="A35404" t="s">
        <v>1629</v>
      </c>
      <c r="B35404"/>
      <c r="C35404" t="str">
        <f>VLOOKUP(A35404,匹配表!$1:$1048576,22,0)</f>
        <v>浙江公司标签库管理平台1号虚拟机</v>
      </c>
      <c r="D35404" t="s">
        <v>13</v>
      </c>
      <c r="E35404">
        <v>6.9</v>
      </c>
      <c r="F35404" t="s">
        <v>63</v>
      </c>
      <c r="G35404" t="s">
        <v>25</v>
      </c>
    </row>
    <row r="35405" hidden="1" spans="1:7">
      <c r="A35405" t="s">
        <v>1629</v>
      </c>
      <c r="B35405"/>
      <c r="C35405" t="str">
        <f>VLOOKUP(A35405,匹配表!$1:$1048576,22,0)</f>
        <v>浙江公司标签库管理平台1号虚拟机</v>
      </c>
      <c r="D35405" t="s">
        <v>13</v>
      </c>
      <c r="E35405">
        <v>6.9</v>
      </c>
      <c r="F35405" t="s">
        <v>66</v>
      </c>
      <c r="G35405" t="s">
        <v>25</v>
      </c>
    </row>
    <row r="35406" hidden="1" spans="1:7">
      <c r="A35406" t="s">
        <v>1629</v>
      </c>
      <c r="B35406"/>
      <c r="C35406" t="str">
        <f>VLOOKUP(A35406,匹配表!$1:$1048576,22,0)</f>
        <v>浙江公司标签库管理平台1号虚拟机</v>
      </c>
      <c r="D35406" t="s">
        <v>13</v>
      </c>
      <c r="E35406">
        <v>6.9</v>
      </c>
      <c r="F35406" t="s">
        <v>69</v>
      </c>
      <c r="G35406" t="s">
        <v>25</v>
      </c>
    </row>
    <row r="35407" hidden="1" spans="1:7">
      <c r="A35407" t="s">
        <v>1629</v>
      </c>
      <c r="B35407"/>
      <c r="C35407" t="str">
        <f>VLOOKUP(A35407,匹配表!$1:$1048576,22,0)</f>
        <v>浙江公司标签库管理平台1号虚拟机</v>
      </c>
      <c r="D35407" t="s">
        <v>13</v>
      </c>
      <c r="E35407">
        <v>6.9</v>
      </c>
      <c r="F35407" t="s">
        <v>121</v>
      </c>
      <c r="G35407" t="s">
        <v>25</v>
      </c>
    </row>
    <row r="35408" hidden="1" spans="1:7">
      <c r="A35408" t="s">
        <v>1629</v>
      </c>
      <c r="B35408"/>
      <c r="C35408" t="str">
        <f>VLOOKUP(A35408,匹配表!$1:$1048576,22,0)</f>
        <v>浙江公司标签库管理平台1号虚拟机</v>
      </c>
      <c r="D35408" t="s">
        <v>13</v>
      </c>
      <c r="E35408">
        <v>6.9</v>
      </c>
      <c r="F35408" t="s">
        <v>122</v>
      </c>
      <c r="G35408" t="s">
        <v>25</v>
      </c>
    </row>
    <row r="35409" hidden="1" spans="1:7">
      <c r="A35409" t="s">
        <v>1629</v>
      </c>
      <c r="B35409"/>
      <c r="C35409" t="str">
        <f>VLOOKUP(A35409,匹配表!$1:$1048576,22,0)</f>
        <v>浙江公司标签库管理平台1号虚拟机</v>
      </c>
      <c r="D35409" t="s">
        <v>13</v>
      </c>
      <c r="E35409">
        <v>6.9</v>
      </c>
      <c r="F35409" t="s">
        <v>71</v>
      </c>
      <c r="G35409" t="s">
        <v>25</v>
      </c>
    </row>
    <row r="35410" spans="1:12">
      <c r="A35410" s="16" t="s">
        <v>1631</v>
      </c>
      <c r="B35410" s="16" t="str">
        <f>VLOOKUP(A35410,匹配表!$1:$1048576,24,0)</f>
        <v>牟黎</v>
      </c>
      <c r="C35410" s="16" t="str">
        <f>VLOOKUP(A35410,匹配表!$1:$1048576,22,0)</f>
        <v>浙江公司标签库管理平台2号虚拟机</v>
      </c>
      <c r="D35410" s="16" t="s">
        <v>13</v>
      </c>
      <c r="E35410" s="16">
        <v>6.9</v>
      </c>
      <c r="F35410" s="16" t="s">
        <v>15</v>
      </c>
      <c r="G35410" s="16" t="s">
        <v>16</v>
      </c>
      <c r="H35410" s="16" t="s">
        <v>362</v>
      </c>
      <c r="I35410" s="23" t="s">
        <v>363</v>
      </c>
      <c r="J35410" s="49" t="s">
        <v>21</v>
      </c>
      <c r="K35410" s="23"/>
      <c r="L35410" s="16"/>
    </row>
    <row r="35411" spans="1:12">
      <c r="A35411" s="16" t="s">
        <v>1631</v>
      </c>
      <c r="B35411" s="16" t="str">
        <f>VLOOKUP(A35411,匹配表!$1:$1048576,24,0)</f>
        <v>牟黎</v>
      </c>
      <c r="C35411" s="16" t="str">
        <f>VLOOKUP(A35411,匹配表!$1:$1048576,22,0)</f>
        <v>浙江公司标签库管理平台2号虚拟机</v>
      </c>
      <c r="D35411" s="16" t="s">
        <v>13</v>
      </c>
      <c r="E35411" s="16">
        <v>6.9</v>
      </c>
      <c r="F35411" s="16" t="s">
        <v>18</v>
      </c>
      <c r="G35411" s="16" t="s">
        <v>16</v>
      </c>
      <c r="H35411" s="16" t="s">
        <v>19</v>
      </c>
      <c r="I35411" s="16" t="s">
        <v>76</v>
      </c>
      <c r="J35411" s="46" t="s">
        <v>21</v>
      </c>
      <c r="K35411" s="16"/>
      <c r="L35411" s="16"/>
    </row>
    <row r="35412" spans="1:12">
      <c r="A35412" s="16" t="s">
        <v>1631</v>
      </c>
      <c r="B35412" s="16" t="str">
        <f>VLOOKUP(A35412,匹配表!$1:$1048576,24,0)</f>
        <v>牟黎</v>
      </c>
      <c r="C35412" s="16" t="str">
        <f>VLOOKUP(A35412,匹配表!$1:$1048576,22,0)</f>
        <v>浙江公司标签库管理平台2号虚拟机</v>
      </c>
      <c r="D35412" s="16" t="s">
        <v>13</v>
      </c>
      <c r="E35412" s="16">
        <v>6.9</v>
      </c>
      <c r="F35412" s="16" t="s">
        <v>1630</v>
      </c>
      <c r="G35412" s="16" t="s">
        <v>16</v>
      </c>
      <c r="H35412" s="16" t="s">
        <v>362</v>
      </c>
      <c r="I35412" s="23" t="s">
        <v>363</v>
      </c>
      <c r="J35412" s="49" t="s">
        <v>21</v>
      </c>
      <c r="K35412" s="23"/>
      <c r="L35412" s="16"/>
    </row>
    <row r="35413" hidden="1" spans="1:7">
      <c r="A35413" t="s">
        <v>1631</v>
      </c>
      <c r="B35413"/>
      <c r="C35413" t="str">
        <f>VLOOKUP(A35413,匹配表!$1:$1048576,22,0)</f>
        <v>浙江公司标签库管理平台2号虚拟机</v>
      </c>
      <c r="D35413" t="s">
        <v>13</v>
      </c>
      <c r="E35413">
        <v>6.9</v>
      </c>
      <c r="F35413" t="s">
        <v>24</v>
      </c>
      <c r="G35413" t="s">
        <v>25</v>
      </c>
    </row>
    <row r="35414" hidden="1" spans="1:7">
      <c r="A35414" t="s">
        <v>1631</v>
      </c>
      <c r="B35414"/>
      <c r="C35414" t="str">
        <f>VLOOKUP(A35414,匹配表!$1:$1048576,22,0)</f>
        <v>浙江公司标签库管理平台2号虚拟机</v>
      </c>
      <c r="D35414" t="s">
        <v>13</v>
      </c>
      <c r="E35414">
        <v>6.9</v>
      </c>
      <c r="F35414" t="s">
        <v>26</v>
      </c>
      <c r="G35414" t="s">
        <v>25</v>
      </c>
    </row>
    <row r="35415" hidden="1" spans="1:7">
      <c r="A35415" t="s">
        <v>1631</v>
      </c>
      <c r="B35415"/>
      <c r="C35415" t="str">
        <f>VLOOKUP(A35415,匹配表!$1:$1048576,22,0)</f>
        <v>浙江公司标签库管理平台2号虚拟机</v>
      </c>
      <c r="D35415" t="s">
        <v>13</v>
      </c>
      <c r="E35415">
        <v>6.9</v>
      </c>
      <c r="F35415" t="s">
        <v>98</v>
      </c>
      <c r="G35415" t="s">
        <v>25</v>
      </c>
    </row>
    <row r="35416" hidden="1" spans="1:7">
      <c r="A35416" t="s">
        <v>1631</v>
      </c>
      <c r="B35416"/>
      <c r="C35416" t="str">
        <f>VLOOKUP(A35416,匹配表!$1:$1048576,22,0)</f>
        <v>浙江公司标签库管理平台2号虚拟机</v>
      </c>
      <c r="D35416" t="s">
        <v>13</v>
      </c>
      <c r="E35416">
        <v>6.9</v>
      </c>
      <c r="F35416" t="s">
        <v>29</v>
      </c>
      <c r="G35416" t="s">
        <v>25</v>
      </c>
    </row>
    <row r="35417" hidden="1" spans="1:7">
      <c r="A35417" t="s">
        <v>1631</v>
      </c>
      <c r="B35417"/>
      <c r="C35417" t="str">
        <f>VLOOKUP(A35417,匹配表!$1:$1048576,22,0)</f>
        <v>浙江公司标签库管理平台2号虚拟机</v>
      </c>
      <c r="D35417" t="s">
        <v>13</v>
      </c>
      <c r="E35417">
        <v>6.9</v>
      </c>
      <c r="F35417" t="s">
        <v>30</v>
      </c>
      <c r="G35417" t="s">
        <v>25</v>
      </c>
    </row>
    <row r="35418" hidden="1" spans="1:7">
      <c r="A35418" t="s">
        <v>1631</v>
      </c>
      <c r="B35418"/>
      <c r="C35418" t="str">
        <f>VLOOKUP(A35418,匹配表!$1:$1048576,22,0)</f>
        <v>浙江公司标签库管理平台2号虚拟机</v>
      </c>
      <c r="D35418" t="s">
        <v>13</v>
      </c>
      <c r="E35418">
        <v>6.9</v>
      </c>
      <c r="F35418" t="s">
        <v>33</v>
      </c>
      <c r="G35418" t="s">
        <v>25</v>
      </c>
    </row>
    <row r="35419" hidden="1" spans="1:7">
      <c r="A35419" t="s">
        <v>1631</v>
      </c>
      <c r="B35419"/>
      <c r="C35419" t="str">
        <f>VLOOKUP(A35419,匹配表!$1:$1048576,22,0)</f>
        <v>浙江公司标签库管理平台2号虚拟机</v>
      </c>
      <c r="D35419" t="s">
        <v>13</v>
      </c>
      <c r="E35419">
        <v>6.9</v>
      </c>
      <c r="F35419" t="s">
        <v>34</v>
      </c>
      <c r="G35419" t="s">
        <v>25</v>
      </c>
    </row>
    <row r="35420" hidden="1" spans="1:7">
      <c r="A35420" t="s">
        <v>1631</v>
      </c>
      <c r="B35420"/>
      <c r="C35420" t="str">
        <f>VLOOKUP(A35420,匹配表!$1:$1048576,22,0)</f>
        <v>浙江公司标签库管理平台2号虚拟机</v>
      </c>
      <c r="D35420" t="s">
        <v>13</v>
      </c>
      <c r="E35420">
        <v>6.9</v>
      </c>
      <c r="F35420" t="s">
        <v>35</v>
      </c>
      <c r="G35420" t="s">
        <v>25</v>
      </c>
    </row>
    <row r="35421" hidden="1" spans="1:7">
      <c r="A35421" t="s">
        <v>1631</v>
      </c>
      <c r="B35421"/>
      <c r="C35421" t="str">
        <f>VLOOKUP(A35421,匹配表!$1:$1048576,22,0)</f>
        <v>浙江公司标签库管理平台2号虚拟机</v>
      </c>
      <c r="D35421" t="s">
        <v>13</v>
      </c>
      <c r="E35421">
        <v>6.9</v>
      </c>
      <c r="F35421" t="s">
        <v>36</v>
      </c>
      <c r="G35421" t="s">
        <v>25</v>
      </c>
    </row>
    <row r="35422" hidden="1" spans="1:7">
      <c r="A35422" t="s">
        <v>1631</v>
      </c>
      <c r="B35422"/>
      <c r="C35422" t="str">
        <f>VLOOKUP(A35422,匹配表!$1:$1048576,22,0)</f>
        <v>浙江公司标签库管理平台2号虚拟机</v>
      </c>
      <c r="D35422" t="s">
        <v>13</v>
      </c>
      <c r="E35422">
        <v>6.9</v>
      </c>
      <c r="F35422" t="s">
        <v>37</v>
      </c>
      <c r="G35422" t="s">
        <v>25</v>
      </c>
    </row>
    <row r="35423" hidden="1" spans="1:7">
      <c r="A35423" t="s">
        <v>1631</v>
      </c>
      <c r="B35423"/>
      <c r="C35423" t="str">
        <f>VLOOKUP(A35423,匹配表!$1:$1048576,22,0)</f>
        <v>浙江公司标签库管理平台2号虚拟机</v>
      </c>
      <c r="D35423" t="s">
        <v>13</v>
      </c>
      <c r="E35423">
        <v>6.9</v>
      </c>
      <c r="F35423" t="s">
        <v>101</v>
      </c>
      <c r="G35423" t="s">
        <v>25</v>
      </c>
    </row>
    <row r="35424" hidden="1" spans="1:7">
      <c r="A35424" t="s">
        <v>1631</v>
      </c>
      <c r="B35424"/>
      <c r="C35424" t="str">
        <f>VLOOKUP(A35424,匹配表!$1:$1048576,22,0)</f>
        <v>浙江公司标签库管理平台2号虚拟机</v>
      </c>
      <c r="D35424" t="s">
        <v>13</v>
      </c>
      <c r="E35424">
        <v>6.9</v>
      </c>
      <c r="F35424" t="s">
        <v>102</v>
      </c>
      <c r="G35424" t="s">
        <v>25</v>
      </c>
    </row>
    <row r="35425" hidden="1" spans="1:7">
      <c r="A35425" t="s">
        <v>1631</v>
      </c>
      <c r="B35425"/>
      <c r="C35425" t="str">
        <f>VLOOKUP(A35425,匹配表!$1:$1048576,22,0)</f>
        <v>浙江公司标签库管理平台2号虚拟机</v>
      </c>
      <c r="D35425" t="s">
        <v>13</v>
      </c>
      <c r="E35425">
        <v>6.9</v>
      </c>
      <c r="F35425" t="s">
        <v>40</v>
      </c>
      <c r="G35425" t="s">
        <v>25</v>
      </c>
    </row>
    <row r="35426" hidden="1" spans="1:7">
      <c r="A35426" t="s">
        <v>1631</v>
      </c>
      <c r="B35426"/>
      <c r="C35426" t="str">
        <f>VLOOKUP(A35426,匹配表!$1:$1048576,22,0)</f>
        <v>浙江公司标签库管理平台2号虚拟机</v>
      </c>
      <c r="D35426" t="s">
        <v>13</v>
      </c>
      <c r="E35426">
        <v>6.9</v>
      </c>
      <c r="F35426" t="s">
        <v>42</v>
      </c>
      <c r="G35426" t="s">
        <v>25</v>
      </c>
    </row>
    <row r="35427" hidden="1" spans="1:7">
      <c r="A35427" t="s">
        <v>1631</v>
      </c>
      <c r="B35427"/>
      <c r="C35427" t="str">
        <f>VLOOKUP(A35427,匹配表!$1:$1048576,22,0)</f>
        <v>浙江公司标签库管理平台2号虚拟机</v>
      </c>
      <c r="D35427" t="s">
        <v>13</v>
      </c>
      <c r="E35427">
        <v>6.9</v>
      </c>
      <c r="F35427" t="s">
        <v>43</v>
      </c>
      <c r="G35427" t="s">
        <v>25</v>
      </c>
    </row>
    <row r="35428" hidden="1" spans="1:7">
      <c r="A35428" t="s">
        <v>1631</v>
      </c>
      <c r="B35428"/>
      <c r="C35428" t="str">
        <f>VLOOKUP(A35428,匹配表!$1:$1048576,22,0)</f>
        <v>浙江公司标签库管理平台2号虚拟机</v>
      </c>
      <c r="D35428" t="s">
        <v>13</v>
      </c>
      <c r="E35428">
        <v>6.9</v>
      </c>
      <c r="F35428" t="s">
        <v>45</v>
      </c>
      <c r="G35428" t="s">
        <v>25</v>
      </c>
    </row>
    <row r="35429" hidden="1" spans="1:7">
      <c r="A35429" t="s">
        <v>1631</v>
      </c>
      <c r="B35429"/>
      <c r="C35429" t="str">
        <f>VLOOKUP(A35429,匹配表!$1:$1048576,22,0)</f>
        <v>浙江公司标签库管理平台2号虚拟机</v>
      </c>
      <c r="D35429" t="s">
        <v>13</v>
      </c>
      <c r="E35429">
        <v>6.9</v>
      </c>
      <c r="F35429" t="s">
        <v>46</v>
      </c>
      <c r="G35429" t="s">
        <v>25</v>
      </c>
    </row>
    <row r="35430" hidden="1" spans="1:7">
      <c r="A35430" t="s">
        <v>1631</v>
      </c>
      <c r="B35430"/>
      <c r="C35430" t="str">
        <f>VLOOKUP(A35430,匹配表!$1:$1048576,22,0)</f>
        <v>浙江公司标签库管理平台2号虚拟机</v>
      </c>
      <c r="D35430" t="s">
        <v>13</v>
      </c>
      <c r="E35430">
        <v>6.9</v>
      </c>
      <c r="F35430" t="s">
        <v>47</v>
      </c>
      <c r="G35430" t="s">
        <v>25</v>
      </c>
    </row>
    <row r="35431" hidden="1" spans="1:7">
      <c r="A35431" t="s">
        <v>1631</v>
      </c>
      <c r="B35431"/>
      <c r="C35431" t="str">
        <f>VLOOKUP(A35431,匹配表!$1:$1048576,22,0)</f>
        <v>浙江公司标签库管理平台2号虚拟机</v>
      </c>
      <c r="D35431" t="s">
        <v>13</v>
      </c>
      <c r="E35431">
        <v>6.9</v>
      </c>
      <c r="F35431" t="s">
        <v>48</v>
      </c>
      <c r="G35431" t="s">
        <v>25</v>
      </c>
    </row>
    <row r="35432" hidden="1" spans="1:7">
      <c r="A35432" t="s">
        <v>1631</v>
      </c>
      <c r="B35432"/>
      <c r="C35432" t="str">
        <f>VLOOKUP(A35432,匹配表!$1:$1048576,22,0)</f>
        <v>浙江公司标签库管理平台2号虚拟机</v>
      </c>
      <c r="D35432" t="s">
        <v>13</v>
      </c>
      <c r="E35432">
        <v>6.9</v>
      </c>
      <c r="F35432" t="s">
        <v>50</v>
      </c>
      <c r="G35432" t="s">
        <v>25</v>
      </c>
    </row>
    <row r="35433" hidden="1" spans="1:7">
      <c r="A35433" t="s">
        <v>1631</v>
      </c>
      <c r="B35433"/>
      <c r="C35433" t="str">
        <f>VLOOKUP(A35433,匹配表!$1:$1048576,22,0)</f>
        <v>浙江公司标签库管理平台2号虚拟机</v>
      </c>
      <c r="D35433" t="s">
        <v>13</v>
      </c>
      <c r="E35433">
        <v>6.9</v>
      </c>
      <c r="F35433" t="s">
        <v>51</v>
      </c>
      <c r="G35433" t="s">
        <v>25</v>
      </c>
    </row>
    <row r="35434" hidden="1" spans="1:7">
      <c r="A35434" t="s">
        <v>1631</v>
      </c>
      <c r="B35434"/>
      <c r="C35434" t="str">
        <f>VLOOKUP(A35434,匹配表!$1:$1048576,22,0)</f>
        <v>浙江公司标签库管理平台2号虚拟机</v>
      </c>
      <c r="D35434" t="s">
        <v>13</v>
      </c>
      <c r="E35434">
        <v>6.9</v>
      </c>
      <c r="F35434" t="s">
        <v>54</v>
      </c>
      <c r="G35434" t="s">
        <v>25</v>
      </c>
    </row>
    <row r="35435" hidden="1" spans="1:7">
      <c r="A35435" t="s">
        <v>1631</v>
      </c>
      <c r="B35435"/>
      <c r="C35435" t="str">
        <f>VLOOKUP(A35435,匹配表!$1:$1048576,22,0)</f>
        <v>浙江公司标签库管理平台2号虚拟机</v>
      </c>
      <c r="D35435" t="s">
        <v>13</v>
      </c>
      <c r="E35435">
        <v>6.9</v>
      </c>
      <c r="F35435" t="s">
        <v>55</v>
      </c>
      <c r="G35435" t="s">
        <v>25</v>
      </c>
    </row>
    <row r="35436" hidden="1" spans="1:7">
      <c r="A35436" t="s">
        <v>1631</v>
      </c>
      <c r="B35436"/>
      <c r="C35436" t="str">
        <f>VLOOKUP(A35436,匹配表!$1:$1048576,22,0)</f>
        <v>浙江公司标签库管理平台2号虚拟机</v>
      </c>
      <c r="D35436" t="s">
        <v>13</v>
      </c>
      <c r="E35436">
        <v>6.9</v>
      </c>
      <c r="F35436" t="s">
        <v>56</v>
      </c>
      <c r="G35436" t="s">
        <v>25</v>
      </c>
    </row>
    <row r="35437" hidden="1" spans="1:7">
      <c r="A35437" t="s">
        <v>1631</v>
      </c>
      <c r="B35437"/>
      <c r="C35437" t="str">
        <f>VLOOKUP(A35437,匹配表!$1:$1048576,22,0)</f>
        <v>浙江公司标签库管理平台2号虚拟机</v>
      </c>
      <c r="D35437" t="s">
        <v>13</v>
      </c>
      <c r="E35437">
        <v>6.9</v>
      </c>
      <c r="F35437" t="s">
        <v>57</v>
      </c>
      <c r="G35437" t="s">
        <v>25</v>
      </c>
    </row>
    <row r="35438" hidden="1" spans="1:7">
      <c r="A35438" t="s">
        <v>1631</v>
      </c>
      <c r="B35438"/>
      <c r="C35438" t="str">
        <f>VLOOKUP(A35438,匹配表!$1:$1048576,22,0)</f>
        <v>浙江公司标签库管理平台2号虚拟机</v>
      </c>
      <c r="D35438" t="s">
        <v>13</v>
      </c>
      <c r="E35438">
        <v>6.9</v>
      </c>
      <c r="F35438" t="s">
        <v>59</v>
      </c>
      <c r="G35438" t="s">
        <v>25</v>
      </c>
    </row>
    <row r="35439" hidden="1" spans="1:7">
      <c r="A35439" t="s">
        <v>1631</v>
      </c>
      <c r="B35439"/>
      <c r="C35439" t="str">
        <f>VLOOKUP(A35439,匹配表!$1:$1048576,22,0)</f>
        <v>浙江公司标签库管理平台2号虚拟机</v>
      </c>
      <c r="D35439" t="s">
        <v>13</v>
      </c>
      <c r="E35439">
        <v>6.9</v>
      </c>
      <c r="F35439" t="s">
        <v>60</v>
      </c>
      <c r="G35439" t="s">
        <v>25</v>
      </c>
    </row>
    <row r="35440" hidden="1" spans="1:7">
      <c r="A35440" t="s">
        <v>1631</v>
      </c>
      <c r="B35440"/>
      <c r="C35440" t="str">
        <f>VLOOKUP(A35440,匹配表!$1:$1048576,22,0)</f>
        <v>浙江公司标签库管理平台2号虚拟机</v>
      </c>
      <c r="D35440" t="s">
        <v>13</v>
      </c>
      <c r="E35440">
        <v>6.9</v>
      </c>
      <c r="F35440" t="s">
        <v>61</v>
      </c>
      <c r="G35440" t="s">
        <v>25</v>
      </c>
    </row>
    <row r="35441" hidden="1" spans="1:7">
      <c r="A35441" t="s">
        <v>1631</v>
      </c>
      <c r="B35441"/>
      <c r="C35441" t="str">
        <f>VLOOKUP(A35441,匹配表!$1:$1048576,22,0)</f>
        <v>浙江公司标签库管理平台2号虚拟机</v>
      </c>
      <c r="D35441" t="s">
        <v>13</v>
      </c>
      <c r="E35441">
        <v>6.9</v>
      </c>
      <c r="F35441" t="s">
        <v>63</v>
      </c>
      <c r="G35441" t="s">
        <v>25</v>
      </c>
    </row>
    <row r="35442" hidden="1" spans="1:7">
      <c r="A35442" t="s">
        <v>1631</v>
      </c>
      <c r="B35442"/>
      <c r="C35442" t="str">
        <f>VLOOKUP(A35442,匹配表!$1:$1048576,22,0)</f>
        <v>浙江公司标签库管理平台2号虚拟机</v>
      </c>
      <c r="D35442" t="s">
        <v>13</v>
      </c>
      <c r="E35442">
        <v>6.9</v>
      </c>
      <c r="F35442" t="s">
        <v>66</v>
      </c>
      <c r="G35442" t="s">
        <v>25</v>
      </c>
    </row>
    <row r="35443" hidden="1" spans="1:7">
      <c r="A35443" t="s">
        <v>1631</v>
      </c>
      <c r="B35443"/>
      <c r="C35443" t="str">
        <f>VLOOKUP(A35443,匹配表!$1:$1048576,22,0)</f>
        <v>浙江公司标签库管理平台2号虚拟机</v>
      </c>
      <c r="D35443" t="s">
        <v>13</v>
      </c>
      <c r="E35443">
        <v>6.9</v>
      </c>
      <c r="F35443" t="s">
        <v>69</v>
      </c>
      <c r="G35443" t="s">
        <v>25</v>
      </c>
    </row>
    <row r="35444" hidden="1" spans="1:7">
      <c r="A35444" t="s">
        <v>1631</v>
      </c>
      <c r="B35444"/>
      <c r="C35444" t="str">
        <f>VLOOKUP(A35444,匹配表!$1:$1048576,22,0)</f>
        <v>浙江公司标签库管理平台2号虚拟机</v>
      </c>
      <c r="D35444" t="s">
        <v>13</v>
      </c>
      <c r="E35444">
        <v>6.9</v>
      </c>
      <c r="F35444" t="s">
        <v>121</v>
      </c>
      <c r="G35444" t="s">
        <v>25</v>
      </c>
    </row>
    <row r="35445" hidden="1" spans="1:7">
      <c r="A35445" t="s">
        <v>1631</v>
      </c>
      <c r="B35445"/>
      <c r="C35445" t="str">
        <f>VLOOKUP(A35445,匹配表!$1:$1048576,22,0)</f>
        <v>浙江公司标签库管理平台2号虚拟机</v>
      </c>
      <c r="D35445" t="s">
        <v>13</v>
      </c>
      <c r="E35445">
        <v>6.9</v>
      </c>
      <c r="F35445" t="s">
        <v>122</v>
      </c>
      <c r="G35445" t="s">
        <v>25</v>
      </c>
    </row>
    <row r="35446" hidden="1" spans="1:7">
      <c r="A35446" t="s">
        <v>1631</v>
      </c>
      <c r="B35446"/>
      <c r="C35446" t="str">
        <f>VLOOKUP(A35446,匹配表!$1:$1048576,22,0)</f>
        <v>浙江公司标签库管理平台2号虚拟机</v>
      </c>
      <c r="D35446" t="s">
        <v>13</v>
      </c>
      <c r="E35446">
        <v>6.9</v>
      </c>
      <c r="F35446" t="s">
        <v>71</v>
      </c>
      <c r="G35446" t="s">
        <v>25</v>
      </c>
    </row>
    <row r="35447" hidden="1" spans="1:12">
      <c r="A35447" s="16" t="s">
        <v>1632</v>
      </c>
      <c r="B35447" s="17" t="str">
        <f>VLOOKUP(A35447,匹配表!$1:$1048576,24,0)</f>
        <v>程清</v>
      </c>
      <c r="C35447" s="16" t="str">
        <f>VLOOKUP(A35447,匹配表!$1:$1048576,22,0)</f>
        <v>浙江公司营销供电服务调度平台1号虚拟机</v>
      </c>
      <c r="D35447" s="16" t="s">
        <v>13</v>
      </c>
      <c r="E35447" s="16">
        <v>6.9</v>
      </c>
      <c r="F35447" s="16" t="s">
        <v>572</v>
      </c>
      <c r="G35447" s="16" t="s">
        <v>16</v>
      </c>
      <c r="H35447" s="16" t="s">
        <v>178</v>
      </c>
      <c r="I35447" s="16" t="s">
        <v>178</v>
      </c>
      <c r="J35447" s="16"/>
      <c r="K35447" s="16"/>
      <c r="L35447" s="16"/>
    </row>
    <row r="35448" hidden="1" spans="1:12">
      <c r="A35448" s="16" t="s">
        <v>1632</v>
      </c>
      <c r="B35448" s="17" t="str">
        <f>VLOOKUP(A35448,匹配表!$1:$1048576,24,0)</f>
        <v>程清</v>
      </c>
      <c r="C35448" s="16" t="str">
        <f>VLOOKUP(A35448,匹配表!$1:$1048576,22,0)</f>
        <v>浙江公司营销供电服务调度平台1号虚拟机</v>
      </c>
      <c r="D35448" s="16" t="s">
        <v>13</v>
      </c>
      <c r="E35448" s="16">
        <v>6.9</v>
      </c>
      <c r="F35448" s="16" t="s">
        <v>199</v>
      </c>
      <c r="G35448" s="16" t="s">
        <v>16</v>
      </c>
      <c r="H35448" s="16" t="s">
        <v>178</v>
      </c>
      <c r="I35448" s="16" t="s">
        <v>178</v>
      </c>
      <c r="J35448" s="16"/>
      <c r="K35448" s="16"/>
      <c r="L35448" s="16"/>
    </row>
    <row r="35449" spans="1:12">
      <c r="A35449" s="16" t="s">
        <v>1632</v>
      </c>
      <c r="B35449" s="17" t="str">
        <f>VLOOKUP(A35449,匹配表!$1:$1048576,24,0)</f>
        <v>程清</v>
      </c>
      <c r="C35449" s="16" t="str">
        <f>VLOOKUP(A35449,匹配表!$1:$1048576,22,0)</f>
        <v>浙江公司营销供电服务调度平台1号虚拟机</v>
      </c>
      <c r="D35449" s="16" t="s">
        <v>13</v>
      </c>
      <c r="E35449" s="16">
        <v>6.9</v>
      </c>
      <c r="F35449" s="16" t="s">
        <v>15</v>
      </c>
      <c r="G35449" s="16" t="s">
        <v>16</v>
      </c>
      <c r="H35449" s="16" t="s">
        <v>157</v>
      </c>
      <c r="I35449" s="23" t="s">
        <v>158</v>
      </c>
      <c r="J35449" s="49" t="s">
        <v>21</v>
      </c>
      <c r="K35449" s="23"/>
      <c r="L35449" s="16"/>
    </row>
    <row r="35450" spans="1:12">
      <c r="A35450" s="16" t="s">
        <v>1632</v>
      </c>
      <c r="B35450" s="17" t="str">
        <f>VLOOKUP(A35450,匹配表!$1:$1048576,24,0)</f>
        <v>程清</v>
      </c>
      <c r="C35450" s="16" t="str">
        <f>VLOOKUP(A35450,匹配表!$1:$1048576,22,0)</f>
        <v>浙江公司营销供电服务调度平台1号虚拟机</v>
      </c>
      <c r="D35450" s="16" t="s">
        <v>13</v>
      </c>
      <c r="E35450" s="16">
        <v>6.9</v>
      </c>
      <c r="F35450" s="16" t="s">
        <v>18</v>
      </c>
      <c r="G35450" s="16" t="s">
        <v>16</v>
      </c>
      <c r="H35450" s="16" t="s">
        <v>19</v>
      </c>
      <c r="I35450" s="16" t="s">
        <v>162</v>
      </c>
      <c r="J35450" s="50" t="s">
        <v>155</v>
      </c>
      <c r="K35450" s="16"/>
      <c r="L35450" s="16"/>
    </row>
    <row r="35451" spans="1:12">
      <c r="A35451" s="16" t="s">
        <v>1632</v>
      </c>
      <c r="B35451" s="17" t="str">
        <f>VLOOKUP(A35451,匹配表!$1:$1048576,24,0)</f>
        <v>程清</v>
      </c>
      <c r="C35451" s="16" t="str">
        <f>VLOOKUP(A35451,匹配表!$1:$1048576,22,0)</f>
        <v>浙江公司营销供电服务调度平台1号虚拟机</v>
      </c>
      <c r="D35451" s="16" t="s">
        <v>13</v>
      </c>
      <c r="E35451" s="16">
        <v>6.9</v>
      </c>
      <c r="F35451" s="16" t="s">
        <v>137</v>
      </c>
      <c r="G35451" s="16" t="s">
        <v>16</v>
      </c>
      <c r="H35451" s="16" t="s">
        <v>157</v>
      </c>
      <c r="I35451" s="23" t="s">
        <v>159</v>
      </c>
      <c r="J35451" s="49" t="s">
        <v>21</v>
      </c>
      <c r="K35451" s="23"/>
      <c r="L35451" s="16"/>
    </row>
    <row r="35452" hidden="1" spans="1:7">
      <c r="A35452" t="s">
        <v>1632</v>
      </c>
      <c r="B35452"/>
      <c r="C35452" t="str">
        <f>VLOOKUP(A35452,匹配表!$1:$1048576,22,0)</f>
        <v>浙江公司营销供电服务调度平台1号虚拟机</v>
      </c>
      <c r="D35452" t="s">
        <v>13</v>
      </c>
      <c r="E35452">
        <v>6.9</v>
      </c>
      <c r="F35452" t="s">
        <v>24</v>
      </c>
      <c r="G35452" t="s">
        <v>25</v>
      </c>
    </row>
    <row r="35453" hidden="1" spans="1:7">
      <c r="A35453" t="s">
        <v>1632</v>
      </c>
      <c r="B35453"/>
      <c r="C35453" t="str">
        <f>VLOOKUP(A35453,匹配表!$1:$1048576,22,0)</f>
        <v>浙江公司营销供电服务调度平台1号虚拟机</v>
      </c>
      <c r="D35453" t="s">
        <v>13</v>
      </c>
      <c r="E35453">
        <v>6.9</v>
      </c>
      <c r="F35453" t="s">
        <v>26</v>
      </c>
      <c r="G35453" t="s">
        <v>25</v>
      </c>
    </row>
    <row r="35454" hidden="1" spans="1:7">
      <c r="A35454" t="s">
        <v>1632</v>
      </c>
      <c r="B35454"/>
      <c r="C35454" t="str">
        <f>VLOOKUP(A35454,匹配表!$1:$1048576,22,0)</f>
        <v>浙江公司营销供电服务调度平台1号虚拟机</v>
      </c>
      <c r="D35454" t="s">
        <v>13</v>
      </c>
      <c r="E35454">
        <v>6.9</v>
      </c>
      <c r="F35454" t="s">
        <v>98</v>
      </c>
      <c r="G35454" t="s">
        <v>25</v>
      </c>
    </row>
    <row r="35455" hidden="1" spans="1:7">
      <c r="A35455" t="s">
        <v>1632</v>
      </c>
      <c r="B35455"/>
      <c r="C35455" t="str">
        <f>VLOOKUP(A35455,匹配表!$1:$1048576,22,0)</f>
        <v>浙江公司营销供电服务调度平台1号虚拟机</v>
      </c>
      <c r="D35455" t="s">
        <v>13</v>
      </c>
      <c r="E35455">
        <v>6.9</v>
      </c>
      <c r="F35455" t="s">
        <v>29</v>
      </c>
      <c r="G35455" t="s">
        <v>25</v>
      </c>
    </row>
    <row r="35456" hidden="1" spans="1:7">
      <c r="A35456" t="s">
        <v>1632</v>
      </c>
      <c r="B35456"/>
      <c r="C35456" t="str">
        <f>VLOOKUP(A35456,匹配表!$1:$1048576,22,0)</f>
        <v>浙江公司营销供电服务调度平台1号虚拟机</v>
      </c>
      <c r="D35456" t="s">
        <v>13</v>
      </c>
      <c r="E35456">
        <v>6.9</v>
      </c>
      <c r="F35456" t="s">
        <v>30</v>
      </c>
      <c r="G35456" t="s">
        <v>25</v>
      </c>
    </row>
    <row r="35457" hidden="1" spans="1:7">
      <c r="A35457" t="s">
        <v>1632</v>
      </c>
      <c r="B35457"/>
      <c r="C35457" t="str">
        <f>VLOOKUP(A35457,匹配表!$1:$1048576,22,0)</f>
        <v>浙江公司营销供电服务调度平台1号虚拟机</v>
      </c>
      <c r="D35457" t="s">
        <v>13</v>
      </c>
      <c r="E35457">
        <v>6.9</v>
      </c>
      <c r="F35457" t="s">
        <v>33</v>
      </c>
      <c r="G35457" t="s">
        <v>25</v>
      </c>
    </row>
    <row r="35458" hidden="1" spans="1:7">
      <c r="A35458" t="s">
        <v>1632</v>
      </c>
      <c r="B35458"/>
      <c r="C35458" t="str">
        <f>VLOOKUP(A35458,匹配表!$1:$1048576,22,0)</f>
        <v>浙江公司营销供电服务调度平台1号虚拟机</v>
      </c>
      <c r="D35458" t="s">
        <v>13</v>
      </c>
      <c r="E35458">
        <v>6.9</v>
      </c>
      <c r="F35458" t="s">
        <v>34</v>
      </c>
      <c r="G35458" t="s">
        <v>25</v>
      </c>
    </row>
    <row r="35459" hidden="1" spans="1:7">
      <c r="A35459" t="s">
        <v>1632</v>
      </c>
      <c r="B35459"/>
      <c r="C35459" t="str">
        <f>VLOOKUP(A35459,匹配表!$1:$1048576,22,0)</f>
        <v>浙江公司营销供电服务调度平台1号虚拟机</v>
      </c>
      <c r="D35459" t="s">
        <v>13</v>
      </c>
      <c r="E35459">
        <v>6.9</v>
      </c>
      <c r="F35459" t="s">
        <v>132</v>
      </c>
      <c r="G35459" t="s">
        <v>25</v>
      </c>
    </row>
    <row r="35460" hidden="1" spans="1:7">
      <c r="A35460" t="s">
        <v>1632</v>
      </c>
      <c r="B35460"/>
      <c r="C35460" t="str">
        <f>VLOOKUP(A35460,匹配表!$1:$1048576,22,0)</f>
        <v>浙江公司营销供电服务调度平台1号虚拟机</v>
      </c>
      <c r="D35460" t="s">
        <v>13</v>
      </c>
      <c r="E35460">
        <v>6.9</v>
      </c>
      <c r="F35460" t="s">
        <v>35</v>
      </c>
      <c r="G35460" t="s">
        <v>25</v>
      </c>
    </row>
    <row r="35461" hidden="1" spans="1:7">
      <c r="A35461" t="s">
        <v>1632</v>
      </c>
      <c r="B35461"/>
      <c r="C35461" t="str">
        <f>VLOOKUP(A35461,匹配表!$1:$1048576,22,0)</f>
        <v>浙江公司营销供电服务调度平台1号虚拟机</v>
      </c>
      <c r="D35461" t="s">
        <v>13</v>
      </c>
      <c r="E35461">
        <v>6.9</v>
      </c>
      <c r="F35461" t="s">
        <v>36</v>
      </c>
      <c r="G35461" t="s">
        <v>25</v>
      </c>
    </row>
    <row r="35462" hidden="1" spans="1:7">
      <c r="A35462" t="s">
        <v>1632</v>
      </c>
      <c r="B35462"/>
      <c r="C35462" t="str">
        <f>VLOOKUP(A35462,匹配表!$1:$1048576,22,0)</f>
        <v>浙江公司营销供电服务调度平台1号虚拟机</v>
      </c>
      <c r="D35462" t="s">
        <v>13</v>
      </c>
      <c r="E35462">
        <v>6.9</v>
      </c>
      <c r="F35462" t="s">
        <v>37</v>
      </c>
      <c r="G35462" t="s">
        <v>25</v>
      </c>
    </row>
    <row r="35463" hidden="1" spans="1:7">
      <c r="A35463" t="s">
        <v>1632</v>
      </c>
      <c r="B35463"/>
      <c r="C35463" t="str">
        <f>VLOOKUP(A35463,匹配表!$1:$1048576,22,0)</f>
        <v>浙江公司营销供电服务调度平台1号虚拟机</v>
      </c>
      <c r="D35463" t="s">
        <v>13</v>
      </c>
      <c r="E35463">
        <v>6.9</v>
      </c>
      <c r="F35463" t="s">
        <v>101</v>
      </c>
      <c r="G35463" t="s">
        <v>25</v>
      </c>
    </row>
    <row r="35464" hidden="1" spans="1:7">
      <c r="A35464" t="s">
        <v>1632</v>
      </c>
      <c r="B35464"/>
      <c r="C35464" t="str">
        <f>VLOOKUP(A35464,匹配表!$1:$1048576,22,0)</f>
        <v>浙江公司营销供电服务调度平台1号虚拟机</v>
      </c>
      <c r="D35464" t="s">
        <v>13</v>
      </c>
      <c r="E35464">
        <v>6.9</v>
      </c>
      <c r="F35464" t="s">
        <v>102</v>
      </c>
      <c r="G35464" t="s">
        <v>25</v>
      </c>
    </row>
    <row r="35465" hidden="1" spans="1:7">
      <c r="A35465" t="s">
        <v>1632</v>
      </c>
      <c r="B35465"/>
      <c r="C35465" t="str">
        <f>VLOOKUP(A35465,匹配表!$1:$1048576,22,0)</f>
        <v>浙江公司营销供电服务调度平台1号虚拟机</v>
      </c>
      <c r="D35465" t="s">
        <v>13</v>
      </c>
      <c r="E35465">
        <v>6.9</v>
      </c>
      <c r="F35465" t="s">
        <v>40</v>
      </c>
      <c r="G35465" t="s">
        <v>25</v>
      </c>
    </row>
    <row r="35466" hidden="1" spans="1:7">
      <c r="A35466" t="s">
        <v>1632</v>
      </c>
      <c r="B35466"/>
      <c r="C35466" t="str">
        <f>VLOOKUP(A35466,匹配表!$1:$1048576,22,0)</f>
        <v>浙江公司营销供电服务调度平台1号虚拟机</v>
      </c>
      <c r="D35466" t="s">
        <v>13</v>
      </c>
      <c r="E35466">
        <v>6.9</v>
      </c>
      <c r="F35466" t="s">
        <v>42</v>
      </c>
      <c r="G35466" t="s">
        <v>25</v>
      </c>
    </row>
    <row r="35467" hidden="1" spans="1:7">
      <c r="A35467" t="s">
        <v>1632</v>
      </c>
      <c r="B35467"/>
      <c r="C35467" t="str">
        <f>VLOOKUP(A35467,匹配表!$1:$1048576,22,0)</f>
        <v>浙江公司营销供电服务调度平台1号虚拟机</v>
      </c>
      <c r="D35467" t="s">
        <v>13</v>
      </c>
      <c r="E35467">
        <v>6.9</v>
      </c>
      <c r="F35467" t="s">
        <v>43</v>
      </c>
      <c r="G35467" t="s">
        <v>25</v>
      </c>
    </row>
    <row r="35468" hidden="1" spans="1:7">
      <c r="A35468" t="s">
        <v>1632</v>
      </c>
      <c r="B35468"/>
      <c r="C35468" t="str">
        <f>VLOOKUP(A35468,匹配表!$1:$1048576,22,0)</f>
        <v>浙江公司营销供电服务调度平台1号虚拟机</v>
      </c>
      <c r="D35468" t="s">
        <v>13</v>
      </c>
      <c r="E35468">
        <v>6.9</v>
      </c>
      <c r="F35468" t="s">
        <v>45</v>
      </c>
      <c r="G35468" t="s">
        <v>25</v>
      </c>
    </row>
    <row r="35469" hidden="1" spans="1:7">
      <c r="A35469" t="s">
        <v>1632</v>
      </c>
      <c r="B35469"/>
      <c r="C35469" t="str">
        <f>VLOOKUP(A35469,匹配表!$1:$1048576,22,0)</f>
        <v>浙江公司营销供电服务调度平台1号虚拟机</v>
      </c>
      <c r="D35469" t="s">
        <v>13</v>
      </c>
      <c r="E35469">
        <v>6.9</v>
      </c>
      <c r="F35469" t="s">
        <v>46</v>
      </c>
      <c r="G35469" t="s">
        <v>25</v>
      </c>
    </row>
    <row r="35470" hidden="1" spans="1:7">
      <c r="A35470" t="s">
        <v>1632</v>
      </c>
      <c r="B35470"/>
      <c r="C35470" t="str">
        <f>VLOOKUP(A35470,匹配表!$1:$1048576,22,0)</f>
        <v>浙江公司营销供电服务调度平台1号虚拟机</v>
      </c>
      <c r="D35470" t="s">
        <v>13</v>
      </c>
      <c r="E35470">
        <v>6.9</v>
      </c>
      <c r="F35470" t="s">
        <v>47</v>
      </c>
      <c r="G35470" t="s">
        <v>25</v>
      </c>
    </row>
    <row r="35471" hidden="1" spans="1:7">
      <c r="A35471" t="s">
        <v>1632</v>
      </c>
      <c r="B35471"/>
      <c r="C35471" t="str">
        <f>VLOOKUP(A35471,匹配表!$1:$1048576,22,0)</f>
        <v>浙江公司营销供电服务调度平台1号虚拟机</v>
      </c>
      <c r="D35471" t="s">
        <v>13</v>
      </c>
      <c r="E35471">
        <v>6.9</v>
      </c>
      <c r="F35471" t="s">
        <v>48</v>
      </c>
      <c r="G35471" t="s">
        <v>25</v>
      </c>
    </row>
    <row r="35472" hidden="1" spans="1:7">
      <c r="A35472" t="s">
        <v>1632</v>
      </c>
      <c r="B35472"/>
      <c r="C35472" t="str">
        <f>VLOOKUP(A35472,匹配表!$1:$1048576,22,0)</f>
        <v>浙江公司营销供电服务调度平台1号虚拟机</v>
      </c>
      <c r="D35472" t="s">
        <v>13</v>
      </c>
      <c r="E35472">
        <v>6.9</v>
      </c>
      <c r="F35472" t="s">
        <v>50</v>
      </c>
      <c r="G35472" t="s">
        <v>25</v>
      </c>
    </row>
    <row r="35473" hidden="1" spans="1:7">
      <c r="A35473" t="s">
        <v>1632</v>
      </c>
      <c r="B35473"/>
      <c r="C35473" t="str">
        <f>VLOOKUP(A35473,匹配表!$1:$1048576,22,0)</f>
        <v>浙江公司营销供电服务调度平台1号虚拟机</v>
      </c>
      <c r="D35473" t="s">
        <v>13</v>
      </c>
      <c r="E35473">
        <v>6.9</v>
      </c>
      <c r="F35473" t="s">
        <v>51</v>
      </c>
      <c r="G35473" t="s">
        <v>25</v>
      </c>
    </row>
    <row r="35474" hidden="1" spans="1:7">
      <c r="A35474" t="s">
        <v>1632</v>
      </c>
      <c r="B35474"/>
      <c r="C35474" t="str">
        <f>VLOOKUP(A35474,匹配表!$1:$1048576,22,0)</f>
        <v>浙江公司营销供电服务调度平台1号虚拟机</v>
      </c>
      <c r="D35474" t="s">
        <v>13</v>
      </c>
      <c r="E35474">
        <v>6.9</v>
      </c>
      <c r="F35474" t="s">
        <v>54</v>
      </c>
      <c r="G35474" t="s">
        <v>25</v>
      </c>
    </row>
    <row r="35475" hidden="1" spans="1:7">
      <c r="A35475" t="s">
        <v>1632</v>
      </c>
      <c r="B35475"/>
      <c r="C35475" t="str">
        <f>VLOOKUP(A35475,匹配表!$1:$1048576,22,0)</f>
        <v>浙江公司营销供电服务调度平台1号虚拟机</v>
      </c>
      <c r="D35475" t="s">
        <v>13</v>
      </c>
      <c r="E35475">
        <v>6.9</v>
      </c>
      <c r="F35475" t="s">
        <v>55</v>
      </c>
      <c r="G35475" t="s">
        <v>25</v>
      </c>
    </row>
    <row r="35476" hidden="1" spans="1:7">
      <c r="A35476" t="s">
        <v>1632</v>
      </c>
      <c r="B35476"/>
      <c r="C35476" t="str">
        <f>VLOOKUP(A35476,匹配表!$1:$1048576,22,0)</f>
        <v>浙江公司营销供电服务调度平台1号虚拟机</v>
      </c>
      <c r="D35476" t="s">
        <v>13</v>
      </c>
      <c r="E35476">
        <v>6.9</v>
      </c>
      <c r="F35476" t="s">
        <v>56</v>
      </c>
      <c r="G35476" t="s">
        <v>25</v>
      </c>
    </row>
    <row r="35477" hidden="1" spans="1:7">
      <c r="A35477" t="s">
        <v>1632</v>
      </c>
      <c r="B35477"/>
      <c r="C35477" t="str">
        <f>VLOOKUP(A35477,匹配表!$1:$1048576,22,0)</f>
        <v>浙江公司营销供电服务调度平台1号虚拟机</v>
      </c>
      <c r="D35477" t="s">
        <v>13</v>
      </c>
      <c r="E35477">
        <v>6.9</v>
      </c>
      <c r="F35477" t="s">
        <v>57</v>
      </c>
      <c r="G35477" t="s">
        <v>25</v>
      </c>
    </row>
    <row r="35478" hidden="1" spans="1:7">
      <c r="A35478" t="s">
        <v>1632</v>
      </c>
      <c r="B35478"/>
      <c r="C35478" t="str">
        <f>VLOOKUP(A35478,匹配表!$1:$1048576,22,0)</f>
        <v>浙江公司营销供电服务调度平台1号虚拟机</v>
      </c>
      <c r="D35478" t="s">
        <v>13</v>
      </c>
      <c r="E35478">
        <v>6.9</v>
      </c>
      <c r="F35478" t="s">
        <v>59</v>
      </c>
      <c r="G35478" t="s">
        <v>25</v>
      </c>
    </row>
    <row r="35479" hidden="1" spans="1:7">
      <c r="A35479" t="s">
        <v>1632</v>
      </c>
      <c r="B35479"/>
      <c r="C35479" t="str">
        <f>VLOOKUP(A35479,匹配表!$1:$1048576,22,0)</f>
        <v>浙江公司营销供电服务调度平台1号虚拟机</v>
      </c>
      <c r="D35479" t="s">
        <v>13</v>
      </c>
      <c r="E35479">
        <v>6.9</v>
      </c>
      <c r="F35479" t="s">
        <v>60</v>
      </c>
      <c r="G35479" t="s">
        <v>25</v>
      </c>
    </row>
    <row r="35480" hidden="1" spans="1:7">
      <c r="A35480" t="s">
        <v>1632</v>
      </c>
      <c r="B35480"/>
      <c r="C35480" t="str">
        <f>VLOOKUP(A35480,匹配表!$1:$1048576,22,0)</f>
        <v>浙江公司营销供电服务调度平台1号虚拟机</v>
      </c>
      <c r="D35480" t="s">
        <v>13</v>
      </c>
      <c r="E35480">
        <v>6.9</v>
      </c>
      <c r="F35480" t="s">
        <v>61</v>
      </c>
      <c r="G35480" t="s">
        <v>25</v>
      </c>
    </row>
    <row r="35481" hidden="1" spans="1:7">
      <c r="A35481" t="s">
        <v>1632</v>
      </c>
      <c r="B35481"/>
      <c r="C35481" t="str">
        <f>VLOOKUP(A35481,匹配表!$1:$1048576,22,0)</f>
        <v>浙江公司营销供电服务调度平台1号虚拟机</v>
      </c>
      <c r="D35481" t="s">
        <v>13</v>
      </c>
      <c r="E35481">
        <v>6.9</v>
      </c>
      <c r="F35481" t="s">
        <v>63</v>
      </c>
      <c r="G35481" t="s">
        <v>25</v>
      </c>
    </row>
    <row r="35482" hidden="1" spans="1:7">
      <c r="A35482" t="s">
        <v>1632</v>
      </c>
      <c r="B35482"/>
      <c r="C35482" t="str">
        <f>VLOOKUP(A35482,匹配表!$1:$1048576,22,0)</f>
        <v>浙江公司营销供电服务调度平台1号虚拟机</v>
      </c>
      <c r="D35482" t="s">
        <v>13</v>
      </c>
      <c r="E35482">
        <v>6.9</v>
      </c>
      <c r="F35482" t="s">
        <v>66</v>
      </c>
      <c r="G35482" t="s">
        <v>25</v>
      </c>
    </row>
    <row r="35483" hidden="1" spans="1:7">
      <c r="A35483" t="s">
        <v>1632</v>
      </c>
      <c r="B35483"/>
      <c r="C35483" t="str">
        <f>VLOOKUP(A35483,匹配表!$1:$1048576,22,0)</f>
        <v>浙江公司营销供电服务调度平台1号虚拟机</v>
      </c>
      <c r="D35483" t="s">
        <v>13</v>
      </c>
      <c r="E35483">
        <v>6.9</v>
      </c>
      <c r="F35483" t="s">
        <v>69</v>
      </c>
      <c r="G35483" t="s">
        <v>25</v>
      </c>
    </row>
    <row r="35484" hidden="1" spans="1:7">
      <c r="A35484" t="s">
        <v>1632</v>
      </c>
      <c r="B35484"/>
      <c r="C35484" t="str">
        <f>VLOOKUP(A35484,匹配表!$1:$1048576,22,0)</f>
        <v>浙江公司营销供电服务调度平台1号虚拟机</v>
      </c>
      <c r="D35484" t="s">
        <v>13</v>
      </c>
      <c r="E35484">
        <v>6.9</v>
      </c>
      <c r="F35484" t="s">
        <v>121</v>
      </c>
      <c r="G35484" t="s">
        <v>25</v>
      </c>
    </row>
    <row r="35485" hidden="1" spans="1:7">
      <c r="A35485" t="s">
        <v>1632</v>
      </c>
      <c r="B35485"/>
      <c r="C35485" t="str">
        <f>VLOOKUP(A35485,匹配表!$1:$1048576,22,0)</f>
        <v>浙江公司营销供电服务调度平台1号虚拟机</v>
      </c>
      <c r="D35485" t="s">
        <v>13</v>
      </c>
      <c r="E35485">
        <v>6.9</v>
      </c>
      <c r="F35485" t="s">
        <v>122</v>
      </c>
      <c r="G35485" t="s">
        <v>25</v>
      </c>
    </row>
    <row r="35486" hidden="1" spans="1:7">
      <c r="A35486" t="s">
        <v>1632</v>
      </c>
      <c r="B35486"/>
      <c r="C35486" t="str">
        <f>VLOOKUP(A35486,匹配表!$1:$1048576,22,0)</f>
        <v>浙江公司营销供电服务调度平台1号虚拟机</v>
      </c>
      <c r="D35486" t="s">
        <v>13</v>
      </c>
      <c r="E35486">
        <v>6.9</v>
      </c>
      <c r="F35486" t="s">
        <v>71</v>
      </c>
      <c r="G35486" t="s">
        <v>25</v>
      </c>
    </row>
    <row r="35487" hidden="1" spans="1:12">
      <c r="A35487" s="16" t="s">
        <v>1633</v>
      </c>
      <c r="B35487" s="17" t="str">
        <f>VLOOKUP(A35487,匹配表!$1:$1048576,24,0)</f>
        <v>程清</v>
      </c>
      <c r="C35487" s="16" t="str">
        <f>VLOOKUP(A35487,匹配表!$1:$1048576,22,0)</f>
        <v>浙江公司营销供电服务调度平台2号虚拟机</v>
      </c>
      <c r="D35487" s="16" t="s">
        <v>13</v>
      </c>
      <c r="E35487" s="16">
        <v>6.9</v>
      </c>
      <c r="F35487" s="16" t="s">
        <v>572</v>
      </c>
      <c r="G35487" s="16" t="s">
        <v>16</v>
      </c>
      <c r="H35487" s="16" t="s">
        <v>178</v>
      </c>
      <c r="I35487" s="16" t="s">
        <v>178</v>
      </c>
      <c r="J35487" s="16"/>
      <c r="K35487" s="16"/>
      <c r="L35487" s="16"/>
    </row>
    <row r="35488" hidden="1" spans="1:12">
      <c r="A35488" s="16" t="s">
        <v>1633</v>
      </c>
      <c r="B35488" s="17" t="str">
        <f>VLOOKUP(A35488,匹配表!$1:$1048576,24,0)</f>
        <v>程清</v>
      </c>
      <c r="C35488" s="16" t="str">
        <f>VLOOKUP(A35488,匹配表!$1:$1048576,22,0)</f>
        <v>浙江公司营销供电服务调度平台2号虚拟机</v>
      </c>
      <c r="D35488" s="16" t="s">
        <v>13</v>
      </c>
      <c r="E35488" s="16">
        <v>6.9</v>
      </c>
      <c r="F35488" s="16" t="s">
        <v>199</v>
      </c>
      <c r="G35488" s="16" t="s">
        <v>16</v>
      </c>
      <c r="H35488" s="16" t="s">
        <v>178</v>
      </c>
      <c r="I35488" s="16" t="s">
        <v>178</v>
      </c>
      <c r="J35488" s="16"/>
      <c r="K35488" s="16"/>
      <c r="L35488" s="16"/>
    </row>
    <row r="35489" spans="1:12">
      <c r="A35489" s="16" t="s">
        <v>1633</v>
      </c>
      <c r="B35489" s="17" t="str">
        <f>VLOOKUP(A35489,匹配表!$1:$1048576,24,0)</f>
        <v>程清</v>
      </c>
      <c r="C35489" s="16" t="str">
        <f>VLOOKUP(A35489,匹配表!$1:$1048576,22,0)</f>
        <v>浙江公司营销供电服务调度平台2号虚拟机</v>
      </c>
      <c r="D35489" s="16" t="s">
        <v>13</v>
      </c>
      <c r="E35489" s="16">
        <v>6.9</v>
      </c>
      <c r="F35489" s="16" t="s">
        <v>15</v>
      </c>
      <c r="G35489" s="16" t="s">
        <v>16</v>
      </c>
      <c r="H35489" s="16" t="s">
        <v>157</v>
      </c>
      <c r="I35489" s="23" t="s">
        <v>158</v>
      </c>
      <c r="J35489" s="49" t="s">
        <v>21</v>
      </c>
      <c r="K35489" s="23"/>
      <c r="L35489" s="16"/>
    </row>
    <row r="35490" spans="1:12">
      <c r="A35490" s="16" t="s">
        <v>1633</v>
      </c>
      <c r="B35490" s="17" t="str">
        <f>VLOOKUP(A35490,匹配表!$1:$1048576,24,0)</f>
        <v>程清</v>
      </c>
      <c r="C35490" s="16" t="str">
        <f>VLOOKUP(A35490,匹配表!$1:$1048576,22,0)</f>
        <v>浙江公司营销供电服务调度平台2号虚拟机</v>
      </c>
      <c r="D35490" s="16" t="s">
        <v>13</v>
      </c>
      <c r="E35490" s="16">
        <v>6.9</v>
      </c>
      <c r="F35490" s="16" t="s">
        <v>18</v>
      </c>
      <c r="G35490" s="16" t="s">
        <v>16</v>
      </c>
      <c r="H35490" s="16" t="s">
        <v>19</v>
      </c>
      <c r="I35490" s="16" t="s">
        <v>162</v>
      </c>
      <c r="J35490" s="50" t="s">
        <v>155</v>
      </c>
      <c r="K35490" s="16"/>
      <c r="L35490" s="16"/>
    </row>
    <row r="35491" spans="1:12">
      <c r="A35491" s="16" t="s">
        <v>1633</v>
      </c>
      <c r="B35491" s="17" t="str">
        <f>VLOOKUP(A35491,匹配表!$1:$1048576,24,0)</f>
        <v>程清</v>
      </c>
      <c r="C35491" s="16" t="str">
        <f>VLOOKUP(A35491,匹配表!$1:$1048576,22,0)</f>
        <v>浙江公司营销供电服务调度平台2号虚拟机</v>
      </c>
      <c r="D35491" s="16" t="s">
        <v>13</v>
      </c>
      <c r="E35491" s="16">
        <v>6.9</v>
      </c>
      <c r="F35491" s="16" t="s">
        <v>137</v>
      </c>
      <c r="G35491" s="16" t="s">
        <v>16</v>
      </c>
      <c r="H35491" s="16" t="s">
        <v>157</v>
      </c>
      <c r="I35491" s="23" t="s">
        <v>159</v>
      </c>
      <c r="J35491" s="49" t="s">
        <v>21</v>
      </c>
      <c r="K35491" s="23"/>
      <c r="L35491" s="16"/>
    </row>
    <row r="35492" hidden="1" spans="1:7">
      <c r="A35492" t="s">
        <v>1633</v>
      </c>
      <c r="B35492"/>
      <c r="C35492" t="str">
        <f>VLOOKUP(A35492,匹配表!$1:$1048576,22,0)</f>
        <v>浙江公司营销供电服务调度平台2号虚拟机</v>
      </c>
      <c r="D35492" t="s">
        <v>13</v>
      </c>
      <c r="E35492">
        <v>6.9</v>
      </c>
      <c r="F35492" t="s">
        <v>24</v>
      </c>
      <c r="G35492" t="s">
        <v>25</v>
      </c>
    </row>
    <row r="35493" hidden="1" spans="1:7">
      <c r="A35493" t="s">
        <v>1633</v>
      </c>
      <c r="B35493"/>
      <c r="C35493" t="str">
        <f>VLOOKUP(A35493,匹配表!$1:$1048576,22,0)</f>
        <v>浙江公司营销供电服务调度平台2号虚拟机</v>
      </c>
      <c r="D35493" t="s">
        <v>13</v>
      </c>
      <c r="E35493">
        <v>6.9</v>
      </c>
      <c r="F35493" t="s">
        <v>26</v>
      </c>
      <c r="G35493" t="s">
        <v>25</v>
      </c>
    </row>
    <row r="35494" hidden="1" spans="1:7">
      <c r="A35494" t="s">
        <v>1633</v>
      </c>
      <c r="B35494"/>
      <c r="C35494" t="str">
        <f>VLOOKUP(A35494,匹配表!$1:$1048576,22,0)</f>
        <v>浙江公司营销供电服务调度平台2号虚拟机</v>
      </c>
      <c r="D35494" t="s">
        <v>13</v>
      </c>
      <c r="E35494">
        <v>6.9</v>
      </c>
      <c r="F35494" t="s">
        <v>98</v>
      </c>
      <c r="G35494" t="s">
        <v>25</v>
      </c>
    </row>
    <row r="35495" hidden="1" spans="1:7">
      <c r="A35495" t="s">
        <v>1633</v>
      </c>
      <c r="B35495"/>
      <c r="C35495" t="str">
        <f>VLOOKUP(A35495,匹配表!$1:$1048576,22,0)</f>
        <v>浙江公司营销供电服务调度平台2号虚拟机</v>
      </c>
      <c r="D35495" t="s">
        <v>13</v>
      </c>
      <c r="E35495">
        <v>6.9</v>
      </c>
      <c r="F35495" t="s">
        <v>29</v>
      </c>
      <c r="G35495" t="s">
        <v>25</v>
      </c>
    </row>
    <row r="35496" hidden="1" spans="1:7">
      <c r="A35496" t="s">
        <v>1633</v>
      </c>
      <c r="B35496"/>
      <c r="C35496" t="str">
        <f>VLOOKUP(A35496,匹配表!$1:$1048576,22,0)</f>
        <v>浙江公司营销供电服务调度平台2号虚拟机</v>
      </c>
      <c r="D35496" t="s">
        <v>13</v>
      </c>
      <c r="E35496">
        <v>6.9</v>
      </c>
      <c r="F35496" t="s">
        <v>30</v>
      </c>
      <c r="G35496" t="s">
        <v>25</v>
      </c>
    </row>
    <row r="35497" hidden="1" spans="1:7">
      <c r="A35497" t="s">
        <v>1633</v>
      </c>
      <c r="B35497"/>
      <c r="C35497" t="str">
        <f>VLOOKUP(A35497,匹配表!$1:$1048576,22,0)</f>
        <v>浙江公司营销供电服务调度平台2号虚拟机</v>
      </c>
      <c r="D35497" t="s">
        <v>13</v>
      </c>
      <c r="E35497">
        <v>6.9</v>
      </c>
      <c r="F35497" t="s">
        <v>33</v>
      </c>
      <c r="G35497" t="s">
        <v>25</v>
      </c>
    </row>
    <row r="35498" hidden="1" spans="1:7">
      <c r="A35498" t="s">
        <v>1633</v>
      </c>
      <c r="B35498"/>
      <c r="C35498" t="str">
        <f>VLOOKUP(A35498,匹配表!$1:$1048576,22,0)</f>
        <v>浙江公司营销供电服务调度平台2号虚拟机</v>
      </c>
      <c r="D35498" t="s">
        <v>13</v>
      </c>
      <c r="E35498">
        <v>6.9</v>
      </c>
      <c r="F35498" t="s">
        <v>34</v>
      </c>
      <c r="G35498" t="s">
        <v>25</v>
      </c>
    </row>
    <row r="35499" hidden="1" spans="1:7">
      <c r="A35499" t="s">
        <v>1633</v>
      </c>
      <c r="B35499"/>
      <c r="C35499" t="str">
        <f>VLOOKUP(A35499,匹配表!$1:$1048576,22,0)</f>
        <v>浙江公司营销供电服务调度平台2号虚拟机</v>
      </c>
      <c r="D35499" t="s">
        <v>13</v>
      </c>
      <c r="E35499">
        <v>6.9</v>
      </c>
      <c r="F35499" t="s">
        <v>132</v>
      </c>
      <c r="G35499" t="s">
        <v>25</v>
      </c>
    </row>
    <row r="35500" hidden="1" spans="1:7">
      <c r="A35500" t="s">
        <v>1633</v>
      </c>
      <c r="B35500"/>
      <c r="C35500" t="str">
        <f>VLOOKUP(A35500,匹配表!$1:$1048576,22,0)</f>
        <v>浙江公司营销供电服务调度平台2号虚拟机</v>
      </c>
      <c r="D35500" t="s">
        <v>13</v>
      </c>
      <c r="E35500">
        <v>6.9</v>
      </c>
      <c r="F35500" t="s">
        <v>35</v>
      </c>
      <c r="G35500" t="s">
        <v>25</v>
      </c>
    </row>
    <row r="35501" hidden="1" spans="1:7">
      <c r="A35501" t="s">
        <v>1633</v>
      </c>
      <c r="B35501"/>
      <c r="C35501" t="str">
        <f>VLOOKUP(A35501,匹配表!$1:$1048576,22,0)</f>
        <v>浙江公司营销供电服务调度平台2号虚拟机</v>
      </c>
      <c r="D35501" t="s">
        <v>13</v>
      </c>
      <c r="E35501">
        <v>6.9</v>
      </c>
      <c r="F35501" t="s">
        <v>36</v>
      </c>
      <c r="G35501" t="s">
        <v>25</v>
      </c>
    </row>
    <row r="35502" hidden="1" spans="1:7">
      <c r="A35502" t="s">
        <v>1633</v>
      </c>
      <c r="B35502"/>
      <c r="C35502" t="str">
        <f>VLOOKUP(A35502,匹配表!$1:$1048576,22,0)</f>
        <v>浙江公司营销供电服务调度平台2号虚拟机</v>
      </c>
      <c r="D35502" t="s">
        <v>13</v>
      </c>
      <c r="E35502">
        <v>6.9</v>
      </c>
      <c r="F35502" t="s">
        <v>37</v>
      </c>
      <c r="G35502" t="s">
        <v>25</v>
      </c>
    </row>
    <row r="35503" hidden="1" spans="1:7">
      <c r="A35503" t="s">
        <v>1633</v>
      </c>
      <c r="B35503"/>
      <c r="C35503" t="str">
        <f>VLOOKUP(A35503,匹配表!$1:$1048576,22,0)</f>
        <v>浙江公司营销供电服务调度平台2号虚拟机</v>
      </c>
      <c r="D35503" t="s">
        <v>13</v>
      </c>
      <c r="E35503">
        <v>6.9</v>
      </c>
      <c r="F35503" t="s">
        <v>101</v>
      </c>
      <c r="G35503" t="s">
        <v>25</v>
      </c>
    </row>
    <row r="35504" hidden="1" spans="1:7">
      <c r="A35504" t="s">
        <v>1633</v>
      </c>
      <c r="B35504"/>
      <c r="C35504" t="str">
        <f>VLOOKUP(A35504,匹配表!$1:$1048576,22,0)</f>
        <v>浙江公司营销供电服务调度平台2号虚拟机</v>
      </c>
      <c r="D35504" t="s">
        <v>13</v>
      </c>
      <c r="E35504">
        <v>6.9</v>
      </c>
      <c r="F35504" t="s">
        <v>102</v>
      </c>
      <c r="G35504" t="s">
        <v>25</v>
      </c>
    </row>
    <row r="35505" hidden="1" spans="1:7">
      <c r="A35505" t="s">
        <v>1633</v>
      </c>
      <c r="B35505"/>
      <c r="C35505" t="str">
        <f>VLOOKUP(A35505,匹配表!$1:$1048576,22,0)</f>
        <v>浙江公司营销供电服务调度平台2号虚拟机</v>
      </c>
      <c r="D35505" t="s">
        <v>13</v>
      </c>
      <c r="E35505">
        <v>6.9</v>
      </c>
      <c r="F35505" t="s">
        <v>40</v>
      </c>
      <c r="G35505" t="s">
        <v>25</v>
      </c>
    </row>
    <row r="35506" hidden="1" spans="1:7">
      <c r="A35506" t="s">
        <v>1633</v>
      </c>
      <c r="B35506"/>
      <c r="C35506" t="str">
        <f>VLOOKUP(A35506,匹配表!$1:$1048576,22,0)</f>
        <v>浙江公司营销供电服务调度平台2号虚拟机</v>
      </c>
      <c r="D35506" t="s">
        <v>13</v>
      </c>
      <c r="E35506">
        <v>6.9</v>
      </c>
      <c r="F35506" t="s">
        <v>42</v>
      </c>
      <c r="G35506" t="s">
        <v>25</v>
      </c>
    </row>
    <row r="35507" hidden="1" spans="1:7">
      <c r="A35507" t="s">
        <v>1633</v>
      </c>
      <c r="B35507"/>
      <c r="C35507" t="str">
        <f>VLOOKUP(A35507,匹配表!$1:$1048576,22,0)</f>
        <v>浙江公司营销供电服务调度平台2号虚拟机</v>
      </c>
      <c r="D35507" t="s">
        <v>13</v>
      </c>
      <c r="E35507">
        <v>6.9</v>
      </c>
      <c r="F35507" t="s">
        <v>43</v>
      </c>
      <c r="G35507" t="s">
        <v>25</v>
      </c>
    </row>
    <row r="35508" hidden="1" spans="1:7">
      <c r="A35508" t="s">
        <v>1633</v>
      </c>
      <c r="B35508"/>
      <c r="C35508" t="str">
        <f>VLOOKUP(A35508,匹配表!$1:$1048576,22,0)</f>
        <v>浙江公司营销供电服务调度平台2号虚拟机</v>
      </c>
      <c r="D35508" t="s">
        <v>13</v>
      </c>
      <c r="E35508">
        <v>6.9</v>
      </c>
      <c r="F35508" t="s">
        <v>45</v>
      </c>
      <c r="G35508" t="s">
        <v>25</v>
      </c>
    </row>
    <row r="35509" hidden="1" spans="1:7">
      <c r="A35509" t="s">
        <v>1633</v>
      </c>
      <c r="B35509"/>
      <c r="C35509" t="str">
        <f>VLOOKUP(A35509,匹配表!$1:$1048576,22,0)</f>
        <v>浙江公司营销供电服务调度平台2号虚拟机</v>
      </c>
      <c r="D35509" t="s">
        <v>13</v>
      </c>
      <c r="E35509">
        <v>6.9</v>
      </c>
      <c r="F35509" t="s">
        <v>46</v>
      </c>
      <c r="G35509" t="s">
        <v>25</v>
      </c>
    </row>
    <row r="35510" hidden="1" spans="1:7">
      <c r="A35510" t="s">
        <v>1633</v>
      </c>
      <c r="B35510"/>
      <c r="C35510" t="str">
        <f>VLOOKUP(A35510,匹配表!$1:$1048576,22,0)</f>
        <v>浙江公司营销供电服务调度平台2号虚拟机</v>
      </c>
      <c r="D35510" t="s">
        <v>13</v>
      </c>
      <c r="E35510">
        <v>6.9</v>
      </c>
      <c r="F35510" t="s">
        <v>47</v>
      </c>
      <c r="G35510" t="s">
        <v>25</v>
      </c>
    </row>
    <row r="35511" hidden="1" spans="1:7">
      <c r="A35511" t="s">
        <v>1633</v>
      </c>
      <c r="B35511"/>
      <c r="C35511" t="str">
        <f>VLOOKUP(A35511,匹配表!$1:$1048576,22,0)</f>
        <v>浙江公司营销供电服务调度平台2号虚拟机</v>
      </c>
      <c r="D35511" t="s">
        <v>13</v>
      </c>
      <c r="E35511">
        <v>6.9</v>
      </c>
      <c r="F35511" t="s">
        <v>48</v>
      </c>
      <c r="G35511" t="s">
        <v>25</v>
      </c>
    </row>
    <row r="35512" hidden="1" spans="1:7">
      <c r="A35512" t="s">
        <v>1633</v>
      </c>
      <c r="B35512"/>
      <c r="C35512" t="str">
        <f>VLOOKUP(A35512,匹配表!$1:$1048576,22,0)</f>
        <v>浙江公司营销供电服务调度平台2号虚拟机</v>
      </c>
      <c r="D35512" t="s">
        <v>13</v>
      </c>
      <c r="E35512">
        <v>6.9</v>
      </c>
      <c r="F35512" t="s">
        <v>50</v>
      </c>
      <c r="G35512" t="s">
        <v>25</v>
      </c>
    </row>
    <row r="35513" hidden="1" spans="1:7">
      <c r="A35513" t="s">
        <v>1633</v>
      </c>
      <c r="B35513"/>
      <c r="C35513" t="str">
        <f>VLOOKUP(A35513,匹配表!$1:$1048576,22,0)</f>
        <v>浙江公司营销供电服务调度平台2号虚拟机</v>
      </c>
      <c r="D35513" t="s">
        <v>13</v>
      </c>
      <c r="E35513">
        <v>6.9</v>
      </c>
      <c r="F35513" t="s">
        <v>51</v>
      </c>
      <c r="G35513" t="s">
        <v>25</v>
      </c>
    </row>
    <row r="35514" hidden="1" spans="1:7">
      <c r="A35514" t="s">
        <v>1633</v>
      </c>
      <c r="B35514"/>
      <c r="C35514" t="str">
        <f>VLOOKUP(A35514,匹配表!$1:$1048576,22,0)</f>
        <v>浙江公司营销供电服务调度平台2号虚拟机</v>
      </c>
      <c r="D35514" t="s">
        <v>13</v>
      </c>
      <c r="E35514">
        <v>6.9</v>
      </c>
      <c r="F35514" t="s">
        <v>54</v>
      </c>
      <c r="G35514" t="s">
        <v>25</v>
      </c>
    </row>
    <row r="35515" hidden="1" spans="1:7">
      <c r="A35515" t="s">
        <v>1633</v>
      </c>
      <c r="B35515"/>
      <c r="C35515" t="str">
        <f>VLOOKUP(A35515,匹配表!$1:$1048576,22,0)</f>
        <v>浙江公司营销供电服务调度平台2号虚拟机</v>
      </c>
      <c r="D35515" t="s">
        <v>13</v>
      </c>
      <c r="E35515">
        <v>6.9</v>
      </c>
      <c r="F35515" t="s">
        <v>55</v>
      </c>
      <c r="G35515" t="s">
        <v>25</v>
      </c>
    </row>
    <row r="35516" hidden="1" spans="1:7">
      <c r="A35516" t="s">
        <v>1633</v>
      </c>
      <c r="B35516"/>
      <c r="C35516" t="str">
        <f>VLOOKUP(A35516,匹配表!$1:$1048576,22,0)</f>
        <v>浙江公司营销供电服务调度平台2号虚拟机</v>
      </c>
      <c r="D35516" t="s">
        <v>13</v>
      </c>
      <c r="E35516">
        <v>6.9</v>
      </c>
      <c r="F35516" t="s">
        <v>56</v>
      </c>
      <c r="G35516" t="s">
        <v>25</v>
      </c>
    </row>
    <row r="35517" hidden="1" spans="1:7">
      <c r="A35517" t="s">
        <v>1633</v>
      </c>
      <c r="B35517"/>
      <c r="C35517" t="str">
        <f>VLOOKUP(A35517,匹配表!$1:$1048576,22,0)</f>
        <v>浙江公司营销供电服务调度平台2号虚拟机</v>
      </c>
      <c r="D35517" t="s">
        <v>13</v>
      </c>
      <c r="E35517">
        <v>6.9</v>
      </c>
      <c r="F35517" t="s">
        <v>57</v>
      </c>
      <c r="G35517" t="s">
        <v>25</v>
      </c>
    </row>
    <row r="35518" hidden="1" spans="1:7">
      <c r="A35518" t="s">
        <v>1633</v>
      </c>
      <c r="B35518"/>
      <c r="C35518" t="str">
        <f>VLOOKUP(A35518,匹配表!$1:$1048576,22,0)</f>
        <v>浙江公司营销供电服务调度平台2号虚拟机</v>
      </c>
      <c r="D35518" t="s">
        <v>13</v>
      </c>
      <c r="E35518">
        <v>6.9</v>
      </c>
      <c r="F35518" t="s">
        <v>59</v>
      </c>
      <c r="G35518" t="s">
        <v>25</v>
      </c>
    </row>
    <row r="35519" hidden="1" spans="1:7">
      <c r="A35519" t="s">
        <v>1633</v>
      </c>
      <c r="B35519"/>
      <c r="C35519" t="str">
        <f>VLOOKUP(A35519,匹配表!$1:$1048576,22,0)</f>
        <v>浙江公司营销供电服务调度平台2号虚拟机</v>
      </c>
      <c r="D35519" t="s">
        <v>13</v>
      </c>
      <c r="E35519">
        <v>6.9</v>
      </c>
      <c r="F35519" t="s">
        <v>60</v>
      </c>
      <c r="G35519" t="s">
        <v>25</v>
      </c>
    </row>
    <row r="35520" hidden="1" spans="1:7">
      <c r="A35520" t="s">
        <v>1633</v>
      </c>
      <c r="B35520"/>
      <c r="C35520" t="str">
        <f>VLOOKUP(A35520,匹配表!$1:$1048576,22,0)</f>
        <v>浙江公司营销供电服务调度平台2号虚拟机</v>
      </c>
      <c r="D35520" t="s">
        <v>13</v>
      </c>
      <c r="E35520">
        <v>6.9</v>
      </c>
      <c r="F35520" t="s">
        <v>61</v>
      </c>
      <c r="G35520" t="s">
        <v>25</v>
      </c>
    </row>
    <row r="35521" hidden="1" spans="1:7">
      <c r="A35521" t="s">
        <v>1633</v>
      </c>
      <c r="B35521"/>
      <c r="C35521" t="str">
        <f>VLOOKUP(A35521,匹配表!$1:$1048576,22,0)</f>
        <v>浙江公司营销供电服务调度平台2号虚拟机</v>
      </c>
      <c r="D35521" t="s">
        <v>13</v>
      </c>
      <c r="E35521">
        <v>6.9</v>
      </c>
      <c r="F35521" t="s">
        <v>63</v>
      </c>
      <c r="G35521" t="s">
        <v>25</v>
      </c>
    </row>
    <row r="35522" hidden="1" spans="1:7">
      <c r="A35522" t="s">
        <v>1633</v>
      </c>
      <c r="B35522"/>
      <c r="C35522" t="str">
        <f>VLOOKUP(A35522,匹配表!$1:$1048576,22,0)</f>
        <v>浙江公司营销供电服务调度平台2号虚拟机</v>
      </c>
      <c r="D35522" t="s">
        <v>13</v>
      </c>
      <c r="E35522">
        <v>6.9</v>
      </c>
      <c r="F35522" t="s">
        <v>66</v>
      </c>
      <c r="G35522" t="s">
        <v>25</v>
      </c>
    </row>
    <row r="35523" hidden="1" spans="1:7">
      <c r="A35523" t="s">
        <v>1633</v>
      </c>
      <c r="B35523"/>
      <c r="C35523" t="str">
        <f>VLOOKUP(A35523,匹配表!$1:$1048576,22,0)</f>
        <v>浙江公司营销供电服务调度平台2号虚拟机</v>
      </c>
      <c r="D35523" t="s">
        <v>13</v>
      </c>
      <c r="E35523">
        <v>6.9</v>
      </c>
      <c r="F35523" t="s">
        <v>69</v>
      </c>
      <c r="G35523" t="s">
        <v>25</v>
      </c>
    </row>
    <row r="35524" hidden="1" spans="1:7">
      <c r="A35524" t="s">
        <v>1633</v>
      </c>
      <c r="B35524"/>
      <c r="C35524" t="str">
        <f>VLOOKUP(A35524,匹配表!$1:$1048576,22,0)</f>
        <v>浙江公司营销供电服务调度平台2号虚拟机</v>
      </c>
      <c r="D35524" t="s">
        <v>13</v>
      </c>
      <c r="E35524">
        <v>6.9</v>
      </c>
      <c r="F35524" t="s">
        <v>121</v>
      </c>
      <c r="G35524" t="s">
        <v>25</v>
      </c>
    </row>
    <row r="35525" hidden="1" spans="1:7">
      <c r="A35525" t="s">
        <v>1633</v>
      </c>
      <c r="B35525"/>
      <c r="C35525" t="str">
        <f>VLOOKUP(A35525,匹配表!$1:$1048576,22,0)</f>
        <v>浙江公司营销供电服务调度平台2号虚拟机</v>
      </c>
      <c r="D35525" t="s">
        <v>13</v>
      </c>
      <c r="E35525">
        <v>6.9</v>
      </c>
      <c r="F35525" t="s">
        <v>122</v>
      </c>
      <c r="G35525" t="s">
        <v>25</v>
      </c>
    </row>
    <row r="35526" hidden="1" spans="1:7">
      <c r="A35526" t="s">
        <v>1633</v>
      </c>
      <c r="B35526"/>
      <c r="C35526" t="str">
        <f>VLOOKUP(A35526,匹配表!$1:$1048576,22,0)</f>
        <v>浙江公司营销供电服务调度平台2号虚拟机</v>
      </c>
      <c r="D35526" t="s">
        <v>13</v>
      </c>
      <c r="E35526">
        <v>6.9</v>
      </c>
      <c r="F35526" t="s">
        <v>71</v>
      </c>
      <c r="G35526" t="s">
        <v>25</v>
      </c>
    </row>
    <row r="35527" spans="1:12">
      <c r="A35527" s="16" t="s">
        <v>1634</v>
      </c>
      <c r="B35527" s="17" t="str">
        <f>VLOOKUP(A35527,匹配表!$1:$1048576,24,0)</f>
        <v>程清</v>
      </c>
      <c r="C35527" s="16" t="str">
        <f>VLOOKUP(A35527,匹配表!$1:$1048576,22,0)</f>
        <v>浙江公司营销供电服务调度平台3号虚拟机</v>
      </c>
      <c r="D35527" s="16" t="s">
        <v>13</v>
      </c>
      <c r="E35527" s="16">
        <v>6.5</v>
      </c>
      <c r="F35527" s="16" t="s">
        <v>18</v>
      </c>
      <c r="G35527" s="16" t="s">
        <v>16</v>
      </c>
      <c r="H35527" s="16" t="s">
        <v>19</v>
      </c>
      <c r="I35527" s="16" t="s">
        <v>162</v>
      </c>
      <c r="J35527" s="50" t="s">
        <v>155</v>
      </c>
      <c r="K35527" s="16"/>
      <c r="L35527" s="16"/>
    </row>
    <row r="35528" spans="1:12">
      <c r="A35528" s="16" t="s">
        <v>1634</v>
      </c>
      <c r="B35528" s="17" t="str">
        <f>VLOOKUP(A35528,匹配表!$1:$1048576,24,0)</f>
        <v>程清</v>
      </c>
      <c r="C35528" s="16" t="str">
        <f>VLOOKUP(A35528,匹配表!$1:$1048576,22,0)</f>
        <v>浙江公司营销供电服务调度平台3号虚拟机</v>
      </c>
      <c r="D35528" s="16" t="s">
        <v>13</v>
      </c>
      <c r="E35528" s="16">
        <v>6.5</v>
      </c>
      <c r="F35528" s="16" t="s">
        <v>137</v>
      </c>
      <c r="G35528" s="16" t="s">
        <v>16</v>
      </c>
      <c r="H35528" s="16" t="s">
        <v>157</v>
      </c>
      <c r="I35528" s="23" t="s">
        <v>159</v>
      </c>
      <c r="J35528" s="49" t="s">
        <v>21</v>
      </c>
      <c r="K35528" s="23"/>
      <c r="L35528" s="16"/>
    </row>
    <row r="35529" hidden="1" spans="1:12">
      <c r="A35529" s="16" t="s">
        <v>1634</v>
      </c>
      <c r="B35529" s="17" t="str">
        <f>VLOOKUP(A35529,匹配表!$1:$1048576,24,0)</f>
        <v>程清</v>
      </c>
      <c r="C35529" s="16" t="str">
        <f>VLOOKUP(A35529,匹配表!$1:$1048576,22,0)</f>
        <v>浙江公司营销供电服务调度平台3号虚拟机</v>
      </c>
      <c r="D35529" s="16" t="s">
        <v>13</v>
      </c>
      <c r="E35529" s="16">
        <v>6.5</v>
      </c>
      <c r="F35529" s="16" t="s">
        <v>129</v>
      </c>
      <c r="G35529" s="16" t="s">
        <v>16</v>
      </c>
      <c r="H35529" s="16" t="s">
        <v>178</v>
      </c>
      <c r="I35529" s="16" t="s">
        <v>178</v>
      </c>
      <c r="J35529" s="16"/>
      <c r="K35529" s="16"/>
      <c r="L35529" s="16"/>
    </row>
    <row r="35530" hidden="1" spans="1:7">
      <c r="A35530" t="s">
        <v>1634</v>
      </c>
      <c r="B35530"/>
      <c r="C35530" t="str">
        <f>VLOOKUP(A35530,匹配表!$1:$1048576,22,0)</f>
        <v>浙江公司营销供电服务调度平台3号虚拟机</v>
      </c>
      <c r="D35530" t="s">
        <v>13</v>
      </c>
      <c r="E35530">
        <v>6.5</v>
      </c>
      <c r="F35530" t="s">
        <v>26</v>
      </c>
      <c r="G35530" t="s">
        <v>25</v>
      </c>
    </row>
    <row r="35531" hidden="1" spans="1:7">
      <c r="A35531" t="s">
        <v>1634</v>
      </c>
      <c r="B35531"/>
      <c r="C35531" t="str">
        <f>VLOOKUP(A35531,匹配表!$1:$1048576,22,0)</f>
        <v>浙江公司营销供电服务调度平台3号虚拟机</v>
      </c>
      <c r="D35531" t="s">
        <v>13</v>
      </c>
      <c r="E35531">
        <v>6.5</v>
      </c>
      <c r="F35531" t="s">
        <v>30</v>
      </c>
      <c r="G35531" t="s">
        <v>25</v>
      </c>
    </row>
    <row r="35532" hidden="1" spans="1:7">
      <c r="A35532" t="s">
        <v>1634</v>
      </c>
      <c r="B35532"/>
      <c r="C35532" t="str">
        <f>VLOOKUP(A35532,匹配表!$1:$1048576,22,0)</f>
        <v>浙江公司营销供电服务调度平台3号虚拟机</v>
      </c>
      <c r="D35532" t="s">
        <v>13</v>
      </c>
      <c r="E35532">
        <v>6.5</v>
      </c>
      <c r="F35532" t="s">
        <v>33</v>
      </c>
      <c r="G35532" t="s">
        <v>25</v>
      </c>
    </row>
    <row r="35533" hidden="1" spans="1:7">
      <c r="A35533" t="s">
        <v>1634</v>
      </c>
      <c r="B35533"/>
      <c r="C35533" t="str">
        <f>VLOOKUP(A35533,匹配表!$1:$1048576,22,0)</f>
        <v>浙江公司营销供电服务调度平台3号虚拟机</v>
      </c>
      <c r="D35533" t="s">
        <v>13</v>
      </c>
      <c r="E35533">
        <v>6.5</v>
      </c>
      <c r="F35533" t="s">
        <v>132</v>
      </c>
      <c r="G35533" t="s">
        <v>25</v>
      </c>
    </row>
    <row r="35534" hidden="1" spans="1:7">
      <c r="A35534" t="s">
        <v>1634</v>
      </c>
      <c r="B35534"/>
      <c r="C35534" t="str">
        <f>VLOOKUP(A35534,匹配表!$1:$1048576,22,0)</f>
        <v>浙江公司营销供电服务调度平台3号虚拟机</v>
      </c>
      <c r="D35534" t="s">
        <v>13</v>
      </c>
      <c r="E35534">
        <v>6.5</v>
      </c>
      <c r="F35534" t="s">
        <v>35</v>
      </c>
      <c r="G35534" t="s">
        <v>25</v>
      </c>
    </row>
    <row r="35535" hidden="1" spans="1:7">
      <c r="A35535" t="s">
        <v>1634</v>
      </c>
      <c r="B35535"/>
      <c r="C35535" t="str">
        <f>VLOOKUP(A35535,匹配表!$1:$1048576,22,0)</f>
        <v>浙江公司营销供电服务调度平台3号虚拟机</v>
      </c>
      <c r="D35535" t="s">
        <v>13</v>
      </c>
      <c r="E35535">
        <v>6.5</v>
      </c>
      <c r="F35535" t="s">
        <v>36</v>
      </c>
      <c r="G35535" t="s">
        <v>25</v>
      </c>
    </row>
    <row r="35536" hidden="1" spans="1:7">
      <c r="A35536" t="s">
        <v>1634</v>
      </c>
      <c r="B35536"/>
      <c r="C35536" t="str">
        <f>VLOOKUP(A35536,匹配表!$1:$1048576,22,0)</f>
        <v>浙江公司营销供电服务调度平台3号虚拟机</v>
      </c>
      <c r="D35536" t="s">
        <v>13</v>
      </c>
      <c r="E35536">
        <v>6.5</v>
      </c>
      <c r="F35536" t="s">
        <v>101</v>
      </c>
      <c r="G35536" t="s">
        <v>25</v>
      </c>
    </row>
    <row r="35537" hidden="1" spans="1:7">
      <c r="A35537" t="s">
        <v>1634</v>
      </c>
      <c r="B35537"/>
      <c r="C35537" t="str">
        <f>VLOOKUP(A35537,匹配表!$1:$1048576,22,0)</f>
        <v>浙江公司营销供电服务调度平台3号虚拟机</v>
      </c>
      <c r="D35537" t="s">
        <v>13</v>
      </c>
      <c r="E35537">
        <v>6.5</v>
      </c>
      <c r="F35537" t="s">
        <v>40</v>
      </c>
      <c r="G35537" t="s">
        <v>25</v>
      </c>
    </row>
    <row r="35538" hidden="1" spans="1:7">
      <c r="A35538" t="s">
        <v>1634</v>
      </c>
      <c r="B35538"/>
      <c r="C35538" t="str">
        <f>VLOOKUP(A35538,匹配表!$1:$1048576,22,0)</f>
        <v>浙江公司营销供电服务调度平台3号虚拟机</v>
      </c>
      <c r="D35538" t="s">
        <v>13</v>
      </c>
      <c r="E35538">
        <v>6.5</v>
      </c>
      <c r="F35538" t="s">
        <v>133</v>
      </c>
      <c r="G35538" t="s">
        <v>25</v>
      </c>
    </row>
    <row r="35539" hidden="1" spans="1:7">
      <c r="A35539" t="s">
        <v>1634</v>
      </c>
      <c r="B35539"/>
      <c r="C35539" t="str">
        <f>VLOOKUP(A35539,匹配表!$1:$1048576,22,0)</f>
        <v>浙江公司营销供电服务调度平台3号虚拟机</v>
      </c>
      <c r="D35539" t="s">
        <v>13</v>
      </c>
      <c r="E35539">
        <v>6.5</v>
      </c>
      <c r="F35539" t="s">
        <v>42</v>
      </c>
      <c r="G35539" t="s">
        <v>25</v>
      </c>
    </row>
    <row r="35540" hidden="1" spans="1:7">
      <c r="A35540" t="s">
        <v>1634</v>
      </c>
      <c r="B35540"/>
      <c r="C35540" t="str">
        <f>VLOOKUP(A35540,匹配表!$1:$1048576,22,0)</f>
        <v>浙江公司营销供电服务调度平台3号虚拟机</v>
      </c>
      <c r="D35540" t="s">
        <v>13</v>
      </c>
      <c r="E35540">
        <v>6.5</v>
      </c>
      <c r="F35540" t="s">
        <v>43</v>
      </c>
      <c r="G35540" t="s">
        <v>25</v>
      </c>
    </row>
    <row r="35541" hidden="1" spans="1:7">
      <c r="A35541" t="s">
        <v>1634</v>
      </c>
      <c r="B35541"/>
      <c r="C35541" t="str">
        <f>VLOOKUP(A35541,匹配表!$1:$1048576,22,0)</f>
        <v>浙江公司营销供电服务调度平台3号虚拟机</v>
      </c>
      <c r="D35541" t="s">
        <v>13</v>
      </c>
      <c r="E35541">
        <v>6.5</v>
      </c>
      <c r="F35541" t="s">
        <v>46</v>
      </c>
      <c r="G35541" t="s">
        <v>25</v>
      </c>
    </row>
    <row r="35542" hidden="1" spans="1:7">
      <c r="A35542" t="s">
        <v>1634</v>
      </c>
      <c r="B35542"/>
      <c r="C35542" t="str">
        <f>VLOOKUP(A35542,匹配表!$1:$1048576,22,0)</f>
        <v>浙江公司营销供电服务调度平台3号虚拟机</v>
      </c>
      <c r="D35542" t="s">
        <v>13</v>
      </c>
      <c r="E35542">
        <v>6.5</v>
      </c>
      <c r="F35542" t="s">
        <v>47</v>
      </c>
      <c r="G35542" t="s">
        <v>25</v>
      </c>
    </row>
    <row r="35543" hidden="1" spans="1:7">
      <c r="A35543" t="s">
        <v>1634</v>
      </c>
      <c r="B35543"/>
      <c r="C35543" t="str">
        <f>VLOOKUP(A35543,匹配表!$1:$1048576,22,0)</f>
        <v>浙江公司营销供电服务调度平台3号虚拟机</v>
      </c>
      <c r="D35543" t="s">
        <v>13</v>
      </c>
      <c r="E35543">
        <v>6.5</v>
      </c>
      <c r="F35543" t="s">
        <v>48</v>
      </c>
      <c r="G35543" t="s">
        <v>25</v>
      </c>
    </row>
    <row r="35544" hidden="1" spans="1:7">
      <c r="A35544" t="s">
        <v>1634</v>
      </c>
      <c r="B35544"/>
      <c r="C35544" t="str">
        <f>VLOOKUP(A35544,匹配表!$1:$1048576,22,0)</f>
        <v>浙江公司营销供电服务调度平台3号虚拟机</v>
      </c>
      <c r="D35544" t="s">
        <v>13</v>
      </c>
      <c r="E35544">
        <v>6.5</v>
      </c>
      <c r="F35544" t="s">
        <v>50</v>
      </c>
      <c r="G35544" t="s">
        <v>25</v>
      </c>
    </row>
    <row r="35545" hidden="1" spans="1:7">
      <c r="A35545" t="s">
        <v>1634</v>
      </c>
      <c r="B35545"/>
      <c r="C35545" t="str">
        <f>VLOOKUP(A35545,匹配表!$1:$1048576,22,0)</f>
        <v>浙江公司营销供电服务调度平台3号虚拟机</v>
      </c>
      <c r="D35545" t="s">
        <v>13</v>
      </c>
      <c r="E35545">
        <v>6.5</v>
      </c>
      <c r="F35545" t="s">
        <v>57</v>
      </c>
      <c r="G35545" t="s">
        <v>25</v>
      </c>
    </row>
    <row r="35546" hidden="1" spans="1:7">
      <c r="A35546" t="s">
        <v>1634</v>
      </c>
      <c r="B35546"/>
      <c r="C35546" t="str">
        <f>VLOOKUP(A35546,匹配表!$1:$1048576,22,0)</f>
        <v>浙江公司营销供电服务调度平台3号虚拟机</v>
      </c>
      <c r="D35546" t="s">
        <v>13</v>
      </c>
      <c r="E35546">
        <v>6.5</v>
      </c>
      <c r="F35546" t="s">
        <v>59</v>
      </c>
      <c r="G35546" t="s">
        <v>25</v>
      </c>
    </row>
    <row r="35547" hidden="1" spans="1:7">
      <c r="A35547" t="s">
        <v>1634</v>
      </c>
      <c r="B35547"/>
      <c r="C35547" t="str">
        <f>VLOOKUP(A35547,匹配表!$1:$1048576,22,0)</f>
        <v>浙江公司营销供电服务调度平台3号虚拟机</v>
      </c>
      <c r="D35547" t="s">
        <v>13</v>
      </c>
      <c r="E35547">
        <v>6.5</v>
      </c>
      <c r="F35547" t="s">
        <v>60</v>
      </c>
      <c r="G35547" t="s">
        <v>25</v>
      </c>
    </row>
    <row r="35548" hidden="1" spans="1:7">
      <c r="A35548" t="s">
        <v>1634</v>
      </c>
      <c r="B35548"/>
      <c r="C35548" t="str">
        <f>VLOOKUP(A35548,匹配表!$1:$1048576,22,0)</f>
        <v>浙江公司营销供电服务调度平台3号虚拟机</v>
      </c>
      <c r="D35548" t="s">
        <v>13</v>
      </c>
      <c r="E35548">
        <v>6.5</v>
      </c>
      <c r="F35548" t="s">
        <v>61</v>
      </c>
      <c r="G35548" t="s">
        <v>25</v>
      </c>
    </row>
    <row r="35549" hidden="1" spans="1:7">
      <c r="A35549" t="s">
        <v>1634</v>
      </c>
      <c r="B35549"/>
      <c r="C35549" t="str">
        <f>VLOOKUP(A35549,匹配表!$1:$1048576,22,0)</f>
        <v>浙江公司营销供电服务调度平台3号虚拟机</v>
      </c>
      <c r="D35549" t="s">
        <v>13</v>
      </c>
      <c r="E35549">
        <v>6.5</v>
      </c>
      <c r="F35549" t="s">
        <v>63</v>
      </c>
      <c r="G35549" t="s">
        <v>25</v>
      </c>
    </row>
    <row r="35550" hidden="1" spans="1:7">
      <c r="A35550" t="s">
        <v>1634</v>
      </c>
      <c r="B35550"/>
      <c r="C35550" t="str">
        <f>VLOOKUP(A35550,匹配表!$1:$1048576,22,0)</f>
        <v>浙江公司营销供电服务调度平台3号虚拟机</v>
      </c>
      <c r="D35550" t="s">
        <v>13</v>
      </c>
      <c r="E35550">
        <v>6.5</v>
      </c>
      <c r="F35550" t="s">
        <v>121</v>
      </c>
      <c r="G35550" t="s">
        <v>25</v>
      </c>
    </row>
    <row r="35551" hidden="1" spans="1:7">
      <c r="A35551" t="s">
        <v>1634</v>
      </c>
      <c r="B35551"/>
      <c r="C35551" t="str">
        <f>VLOOKUP(A35551,匹配表!$1:$1048576,22,0)</f>
        <v>浙江公司营销供电服务调度平台3号虚拟机</v>
      </c>
      <c r="D35551" t="s">
        <v>13</v>
      </c>
      <c r="E35551">
        <v>6.5</v>
      </c>
      <c r="F35551" t="s">
        <v>122</v>
      </c>
      <c r="G35551" t="s">
        <v>25</v>
      </c>
    </row>
    <row r="35552" hidden="1" spans="1:7">
      <c r="A35552" t="s">
        <v>1634</v>
      </c>
      <c r="B35552"/>
      <c r="C35552" t="str">
        <f>VLOOKUP(A35552,匹配表!$1:$1048576,22,0)</f>
        <v>浙江公司营销供电服务调度平台3号虚拟机</v>
      </c>
      <c r="D35552" t="s">
        <v>13</v>
      </c>
      <c r="E35552">
        <v>6.5</v>
      </c>
      <c r="F35552" t="s">
        <v>71</v>
      </c>
      <c r="G35552" t="s">
        <v>25</v>
      </c>
    </row>
    <row r="35553" spans="1:12">
      <c r="A35553" s="16" t="s">
        <v>1635</v>
      </c>
      <c r="B35553" s="17" t="str">
        <f>VLOOKUP(A35553,匹配表!$1:$1048576,24,0)</f>
        <v>戚伟强</v>
      </c>
      <c r="C35553" s="16" t="str">
        <f>VLOOKUP(A35553,匹配表!$1:$1048576,22,0)</f>
        <v>浙江公司营销一体化存储节点3号服务器</v>
      </c>
      <c r="D35553" s="16" t="s">
        <v>135</v>
      </c>
      <c r="E35553" s="16">
        <v>6.7</v>
      </c>
      <c r="F35553" s="16" t="s">
        <v>18</v>
      </c>
      <c r="G35553" s="16" t="s">
        <v>16</v>
      </c>
      <c r="H35553" s="16" t="s">
        <v>19</v>
      </c>
      <c r="I35553" s="16" t="s">
        <v>20</v>
      </c>
      <c r="J35553" s="46" t="s">
        <v>21</v>
      </c>
      <c r="K35553" s="16"/>
      <c r="L35553" s="16"/>
    </row>
    <row r="35554" hidden="1" spans="1:12">
      <c r="A35554" s="16" t="s">
        <v>1635</v>
      </c>
      <c r="B35554" s="17" t="str">
        <f>VLOOKUP(A35554,匹配表!$1:$1048576,24,0)</f>
        <v>戚伟强</v>
      </c>
      <c r="C35554" s="16" t="str">
        <f>VLOOKUP(A35554,匹配表!$1:$1048576,22,0)</f>
        <v>浙江公司营销一体化存储节点3号服务器</v>
      </c>
      <c r="D35554" s="16" t="s">
        <v>135</v>
      </c>
      <c r="E35554" s="16">
        <v>6.7</v>
      </c>
      <c r="F35554" s="16" t="s">
        <v>690</v>
      </c>
      <c r="G35554" s="16" t="s">
        <v>16</v>
      </c>
      <c r="H35554" s="16" t="s">
        <v>186</v>
      </c>
      <c r="I35554" s="16"/>
      <c r="J35554" s="16"/>
      <c r="K35554" s="16"/>
      <c r="L35554" s="16"/>
    </row>
    <row r="35555" hidden="1" spans="1:7">
      <c r="A35555" t="s">
        <v>1635</v>
      </c>
      <c r="B35555"/>
      <c r="C35555" t="str">
        <f>VLOOKUP(A35555,匹配表!$1:$1048576,22,0)</f>
        <v>浙江公司营销一体化存储节点3号服务器</v>
      </c>
      <c r="D35555" t="s">
        <v>135</v>
      </c>
      <c r="E35555">
        <v>6.7</v>
      </c>
      <c r="F35555" t="s">
        <v>24</v>
      </c>
      <c r="G35555" t="s">
        <v>25</v>
      </c>
    </row>
    <row r="35556" hidden="1" spans="1:7">
      <c r="A35556" t="s">
        <v>1635</v>
      </c>
      <c r="B35556"/>
      <c r="C35556" t="str">
        <f>VLOOKUP(A35556,匹配表!$1:$1048576,22,0)</f>
        <v>浙江公司营销一体化存储节点3号服务器</v>
      </c>
      <c r="D35556" t="s">
        <v>135</v>
      </c>
      <c r="E35556">
        <v>6.7</v>
      </c>
      <c r="F35556" t="s">
        <v>26</v>
      </c>
      <c r="G35556" t="s">
        <v>25</v>
      </c>
    </row>
    <row r="35557" hidden="1" spans="1:7">
      <c r="A35557" t="s">
        <v>1635</v>
      </c>
      <c r="B35557"/>
      <c r="C35557" t="str">
        <f>VLOOKUP(A35557,匹配表!$1:$1048576,22,0)</f>
        <v>浙江公司营销一体化存储节点3号服务器</v>
      </c>
      <c r="D35557" t="s">
        <v>135</v>
      </c>
      <c r="E35557">
        <v>6.7</v>
      </c>
      <c r="F35557" t="s">
        <v>30</v>
      </c>
      <c r="G35557" t="s">
        <v>25</v>
      </c>
    </row>
    <row r="35558" hidden="1" spans="1:7">
      <c r="A35558" t="s">
        <v>1635</v>
      </c>
      <c r="B35558"/>
      <c r="C35558" t="str">
        <f>VLOOKUP(A35558,匹配表!$1:$1048576,22,0)</f>
        <v>浙江公司营销一体化存储节点3号服务器</v>
      </c>
      <c r="D35558" t="s">
        <v>135</v>
      </c>
      <c r="E35558">
        <v>6.7</v>
      </c>
      <c r="F35558" t="s">
        <v>310</v>
      </c>
      <c r="G35558" t="s">
        <v>25</v>
      </c>
    </row>
    <row r="35559" hidden="1" spans="1:7">
      <c r="A35559" t="s">
        <v>1635</v>
      </c>
      <c r="B35559"/>
      <c r="C35559" t="str">
        <f>VLOOKUP(A35559,匹配表!$1:$1048576,22,0)</f>
        <v>浙江公司营销一体化存储节点3号服务器</v>
      </c>
      <c r="D35559" t="s">
        <v>135</v>
      </c>
      <c r="E35559">
        <v>6.7</v>
      </c>
      <c r="F35559" t="s">
        <v>33</v>
      </c>
      <c r="G35559" t="s">
        <v>25</v>
      </c>
    </row>
    <row r="35560" hidden="1" spans="1:7">
      <c r="A35560" t="s">
        <v>1635</v>
      </c>
      <c r="B35560"/>
      <c r="C35560" t="str">
        <f>VLOOKUP(A35560,匹配表!$1:$1048576,22,0)</f>
        <v>浙江公司营销一体化存储节点3号服务器</v>
      </c>
      <c r="D35560" t="s">
        <v>135</v>
      </c>
      <c r="E35560">
        <v>6.7</v>
      </c>
      <c r="F35560" t="s">
        <v>34</v>
      </c>
      <c r="G35560" t="s">
        <v>25</v>
      </c>
    </row>
    <row r="35561" hidden="1" spans="1:7">
      <c r="A35561" t="s">
        <v>1635</v>
      </c>
      <c r="B35561"/>
      <c r="C35561" t="str">
        <f>VLOOKUP(A35561,匹配表!$1:$1048576,22,0)</f>
        <v>浙江公司营销一体化存储节点3号服务器</v>
      </c>
      <c r="D35561" t="s">
        <v>135</v>
      </c>
      <c r="E35561">
        <v>6.7</v>
      </c>
      <c r="F35561" t="s">
        <v>35</v>
      </c>
      <c r="G35561" t="s">
        <v>25</v>
      </c>
    </row>
    <row r="35562" hidden="1" spans="1:7">
      <c r="A35562" t="s">
        <v>1635</v>
      </c>
      <c r="B35562"/>
      <c r="C35562" t="str">
        <f>VLOOKUP(A35562,匹配表!$1:$1048576,22,0)</f>
        <v>浙江公司营销一体化存储节点3号服务器</v>
      </c>
      <c r="D35562" t="s">
        <v>135</v>
      </c>
      <c r="E35562">
        <v>6.7</v>
      </c>
      <c r="F35562" t="s">
        <v>36</v>
      </c>
      <c r="G35562" t="s">
        <v>25</v>
      </c>
    </row>
    <row r="35563" hidden="1" spans="1:7">
      <c r="A35563" t="s">
        <v>1635</v>
      </c>
      <c r="B35563"/>
      <c r="C35563" t="str">
        <f>VLOOKUP(A35563,匹配表!$1:$1048576,22,0)</f>
        <v>浙江公司营销一体化存储节点3号服务器</v>
      </c>
      <c r="D35563" t="s">
        <v>135</v>
      </c>
      <c r="E35563">
        <v>6.7</v>
      </c>
      <c r="F35563" t="s">
        <v>101</v>
      </c>
      <c r="G35563" t="s">
        <v>25</v>
      </c>
    </row>
    <row r="35564" hidden="1" spans="1:7">
      <c r="A35564" t="s">
        <v>1635</v>
      </c>
      <c r="B35564"/>
      <c r="C35564" t="str">
        <f>VLOOKUP(A35564,匹配表!$1:$1048576,22,0)</f>
        <v>浙江公司营销一体化存储节点3号服务器</v>
      </c>
      <c r="D35564" t="s">
        <v>135</v>
      </c>
      <c r="E35564">
        <v>6.7</v>
      </c>
      <c r="F35564" t="s">
        <v>102</v>
      </c>
      <c r="G35564" t="s">
        <v>25</v>
      </c>
    </row>
    <row r="35565" hidden="1" spans="1:7">
      <c r="A35565" t="s">
        <v>1635</v>
      </c>
      <c r="B35565"/>
      <c r="C35565" t="str">
        <f>VLOOKUP(A35565,匹配表!$1:$1048576,22,0)</f>
        <v>浙江公司营销一体化存储节点3号服务器</v>
      </c>
      <c r="D35565" t="s">
        <v>135</v>
      </c>
      <c r="E35565">
        <v>6.7</v>
      </c>
      <c r="F35565" t="s">
        <v>40</v>
      </c>
      <c r="G35565" t="s">
        <v>25</v>
      </c>
    </row>
    <row r="35566" hidden="1" spans="1:7">
      <c r="A35566" t="s">
        <v>1635</v>
      </c>
      <c r="B35566"/>
      <c r="C35566" t="str">
        <f>VLOOKUP(A35566,匹配表!$1:$1048576,22,0)</f>
        <v>浙江公司营销一体化存储节点3号服务器</v>
      </c>
      <c r="D35566" t="s">
        <v>135</v>
      </c>
      <c r="E35566">
        <v>6.7</v>
      </c>
      <c r="F35566" t="s">
        <v>42</v>
      </c>
      <c r="G35566" t="s">
        <v>25</v>
      </c>
    </row>
    <row r="35567" hidden="1" spans="1:7">
      <c r="A35567" t="s">
        <v>1635</v>
      </c>
      <c r="B35567"/>
      <c r="C35567" t="str">
        <f>VLOOKUP(A35567,匹配表!$1:$1048576,22,0)</f>
        <v>浙江公司营销一体化存储节点3号服务器</v>
      </c>
      <c r="D35567" t="s">
        <v>135</v>
      </c>
      <c r="E35567">
        <v>6.7</v>
      </c>
      <c r="F35567" t="s">
        <v>43</v>
      </c>
      <c r="G35567" t="s">
        <v>25</v>
      </c>
    </row>
    <row r="35568" hidden="1" spans="1:7">
      <c r="A35568" t="s">
        <v>1635</v>
      </c>
      <c r="B35568"/>
      <c r="C35568" t="str">
        <f>VLOOKUP(A35568,匹配表!$1:$1048576,22,0)</f>
        <v>浙江公司营销一体化存储节点3号服务器</v>
      </c>
      <c r="D35568" t="s">
        <v>135</v>
      </c>
      <c r="E35568">
        <v>6.7</v>
      </c>
      <c r="F35568" t="s">
        <v>45</v>
      </c>
      <c r="G35568" t="s">
        <v>25</v>
      </c>
    </row>
    <row r="35569" hidden="1" spans="1:7">
      <c r="A35569" t="s">
        <v>1635</v>
      </c>
      <c r="B35569"/>
      <c r="C35569" t="str">
        <f>VLOOKUP(A35569,匹配表!$1:$1048576,22,0)</f>
        <v>浙江公司营销一体化存储节点3号服务器</v>
      </c>
      <c r="D35569" t="s">
        <v>135</v>
      </c>
      <c r="E35569">
        <v>6.7</v>
      </c>
      <c r="F35569" t="s">
        <v>46</v>
      </c>
      <c r="G35569" t="s">
        <v>25</v>
      </c>
    </row>
    <row r="35570" hidden="1" spans="1:7">
      <c r="A35570" t="s">
        <v>1635</v>
      </c>
      <c r="B35570"/>
      <c r="C35570" t="str">
        <f>VLOOKUP(A35570,匹配表!$1:$1048576,22,0)</f>
        <v>浙江公司营销一体化存储节点3号服务器</v>
      </c>
      <c r="D35570" t="s">
        <v>135</v>
      </c>
      <c r="E35570">
        <v>6.7</v>
      </c>
      <c r="F35570" t="s">
        <v>47</v>
      </c>
      <c r="G35570" t="s">
        <v>25</v>
      </c>
    </row>
    <row r="35571" hidden="1" spans="1:7">
      <c r="A35571" t="s">
        <v>1635</v>
      </c>
      <c r="B35571"/>
      <c r="C35571" t="str">
        <f>VLOOKUP(A35571,匹配表!$1:$1048576,22,0)</f>
        <v>浙江公司营销一体化存储节点3号服务器</v>
      </c>
      <c r="D35571" t="s">
        <v>135</v>
      </c>
      <c r="E35571">
        <v>6.7</v>
      </c>
      <c r="F35571" t="s">
        <v>48</v>
      </c>
      <c r="G35571" t="s">
        <v>25</v>
      </c>
    </row>
    <row r="35572" hidden="1" spans="1:7">
      <c r="A35572" t="s">
        <v>1635</v>
      </c>
      <c r="B35572"/>
      <c r="C35572" t="str">
        <f>VLOOKUP(A35572,匹配表!$1:$1048576,22,0)</f>
        <v>浙江公司营销一体化存储节点3号服务器</v>
      </c>
      <c r="D35572" t="s">
        <v>135</v>
      </c>
      <c r="E35572">
        <v>6.7</v>
      </c>
      <c r="F35572" t="s">
        <v>171</v>
      </c>
      <c r="G35572" t="s">
        <v>25</v>
      </c>
    </row>
    <row r="35573" hidden="1" spans="1:7">
      <c r="A35573" t="s">
        <v>1635</v>
      </c>
      <c r="B35573"/>
      <c r="C35573" t="str">
        <f>VLOOKUP(A35573,匹配表!$1:$1048576,22,0)</f>
        <v>浙江公司营销一体化存储节点3号服务器</v>
      </c>
      <c r="D35573" t="s">
        <v>135</v>
      </c>
      <c r="E35573">
        <v>6.7</v>
      </c>
      <c r="F35573" t="s">
        <v>164</v>
      </c>
      <c r="G35573" t="s">
        <v>25</v>
      </c>
    </row>
    <row r="35574" hidden="1" spans="1:7">
      <c r="A35574" t="s">
        <v>1635</v>
      </c>
      <c r="B35574"/>
      <c r="C35574" t="str">
        <f>VLOOKUP(A35574,匹配表!$1:$1048576,22,0)</f>
        <v>浙江公司营销一体化存储节点3号服务器</v>
      </c>
      <c r="D35574" t="s">
        <v>135</v>
      </c>
      <c r="E35574">
        <v>6.7</v>
      </c>
      <c r="F35574" t="s">
        <v>50</v>
      </c>
      <c r="G35574" t="s">
        <v>25</v>
      </c>
    </row>
    <row r="35575" hidden="1" spans="1:7">
      <c r="A35575" t="s">
        <v>1635</v>
      </c>
      <c r="B35575"/>
      <c r="C35575" t="str">
        <f>VLOOKUP(A35575,匹配表!$1:$1048576,22,0)</f>
        <v>浙江公司营销一体化存储节点3号服务器</v>
      </c>
      <c r="D35575" t="s">
        <v>135</v>
      </c>
      <c r="E35575">
        <v>6.7</v>
      </c>
      <c r="F35575" t="s">
        <v>54</v>
      </c>
      <c r="G35575" t="s">
        <v>25</v>
      </c>
    </row>
    <row r="35576" hidden="1" spans="1:7">
      <c r="A35576" t="s">
        <v>1635</v>
      </c>
      <c r="B35576"/>
      <c r="C35576" t="str">
        <f>VLOOKUP(A35576,匹配表!$1:$1048576,22,0)</f>
        <v>浙江公司营销一体化存储节点3号服务器</v>
      </c>
      <c r="D35576" t="s">
        <v>135</v>
      </c>
      <c r="E35576">
        <v>6.7</v>
      </c>
      <c r="F35576" t="s">
        <v>55</v>
      </c>
      <c r="G35576" t="s">
        <v>25</v>
      </c>
    </row>
    <row r="35577" hidden="1" spans="1:7">
      <c r="A35577" t="s">
        <v>1635</v>
      </c>
      <c r="B35577"/>
      <c r="C35577" t="str">
        <f>VLOOKUP(A35577,匹配表!$1:$1048576,22,0)</f>
        <v>浙江公司营销一体化存储节点3号服务器</v>
      </c>
      <c r="D35577" t="s">
        <v>135</v>
      </c>
      <c r="E35577">
        <v>6.7</v>
      </c>
      <c r="F35577" t="s">
        <v>57</v>
      </c>
      <c r="G35577" t="s">
        <v>25</v>
      </c>
    </row>
    <row r="35578" hidden="1" spans="1:7">
      <c r="A35578" t="s">
        <v>1635</v>
      </c>
      <c r="B35578"/>
      <c r="C35578" t="str">
        <f>VLOOKUP(A35578,匹配表!$1:$1048576,22,0)</f>
        <v>浙江公司营销一体化存储节点3号服务器</v>
      </c>
      <c r="D35578" t="s">
        <v>135</v>
      </c>
      <c r="E35578">
        <v>6.7</v>
      </c>
      <c r="F35578" t="s">
        <v>59</v>
      </c>
      <c r="G35578" t="s">
        <v>25</v>
      </c>
    </row>
    <row r="35579" hidden="1" spans="1:7">
      <c r="A35579" t="s">
        <v>1635</v>
      </c>
      <c r="B35579"/>
      <c r="C35579" t="str">
        <f>VLOOKUP(A35579,匹配表!$1:$1048576,22,0)</f>
        <v>浙江公司营销一体化存储节点3号服务器</v>
      </c>
      <c r="D35579" t="s">
        <v>135</v>
      </c>
      <c r="E35579">
        <v>6.7</v>
      </c>
      <c r="F35579" t="s">
        <v>60</v>
      </c>
      <c r="G35579" t="s">
        <v>25</v>
      </c>
    </row>
    <row r="35580" hidden="1" spans="1:7">
      <c r="A35580" t="s">
        <v>1635</v>
      </c>
      <c r="B35580"/>
      <c r="C35580" t="str">
        <f>VLOOKUP(A35580,匹配表!$1:$1048576,22,0)</f>
        <v>浙江公司营销一体化存储节点3号服务器</v>
      </c>
      <c r="D35580" t="s">
        <v>135</v>
      </c>
      <c r="E35580">
        <v>6.7</v>
      </c>
      <c r="F35580" t="s">
        <v>61</v>
      </c>
      <c r="G35580" t="s">
        <v>25</v>
      </c>
    </row>
    <row r="35581" hidden="1" spans="1:7">
      <c r="A35581" t="s">
        <v>1635</v>
      </c>
      <c r="B35581"/>
      <c r="C35581" t="str">
        <f>VLOOKUP(A35581,匹配表!$1:$1048576,22,0)</f>
        <v>浙江公司营销一体化存储节点3号服务器</v>
      </c>
      <c r="D35581" t="s">
        <v>135</v>
      </c>
      <c r="E35581">
        <v>6.7</v>
      </c>
      <c r="F35581" t="s">
        <v>63</v>
      </c>
      <c r="G35581" t="s">
        <v>25</v>
      </c>
    </row>
    <row r="35582" hidden="1" spans="1:7">
      <c r="A35582" t="s">
        <v>1635</v>
      </c>
      <c r="B35582"/>
      <c r="C35582" t="str">
        <f>VLOOKUP(A35582,匹配表!$1:$1048576,22,0)</f>
        <v>浙江公司营销一体化存储节点3号服务器</v>
      </c>
      <c r="D35582" t="s">
        <v>135</v>
      </c>
      <c r="E35582">
        <v>6.7</v>
      </c>
      <c r="F35582" t="s">
        <v>66</v>
      </c>
      <c r="G35582" t="s">
        <v>25</v>
      </c>
    </row>
    <row r="35583" hidden="1" spans="1:7">
      <c r="A35583" t="s">
        <v>1635</v>
      </c>
      <c r="B35583"/>
      <c r="C35583" t="str">
        <f>VLOOKUP(A35583,匹配表!$1:$1048576,22,0)</f>
        <v>浙江公司营销一体化存储节点3号服务器</v>
      </c>
      <c r="D35583" t="s">
        <v>135</v>
      </c>
      <c r="E35583">
        <v>6.7</v>
      </c>
      <c r="F35583" t="s">
        <v>121</v>
      </c>
      <c r="G35583" t="s">
        <v>25</v>
      </c>
    </row>
    <row r="35584" hidden="1" spans="1:7">
      <c r="A35584" t="s">
        <v>1635</v>
      </c>
      <c r="B35584"/>
      <c r="C35584" t="str">
        <f>VLOOKUP(A35584,匹配表!$1:$1048576,22,0)</f>
        <v>浙江公司营销一体化存储节点3号服务器</v>
      </c>
      <c r="D35584" t="s">
        <v>135</v>
      </c>
      <c r="E35584">
        <v>6.7</v>
      </c>
      <c r="F35584" t="s">
        <v>122</v>
      </c>
      <c r="G35584" t="s">
        <v>25</v>
      </c>
    </row>
    <row r="35585" hidden="1" spans="1:7">
      <c r="A35585" t="s">
        <v>1635</v>
      </c>
      <c r="B35585"/>
      <c r="C35585" t="str">
        <f>VLOOKUP(A35585,匹配表!$1:$1048576,22,0)</f>
        <v>浙江公司营销一体化存储节点3号服务器</v>
      </c>
      <c r="D35585" t="s">
        <v>135</v>
      </c>
      <c r="E35585">
        <v>6.7</v>
      </c>
      <c r="F35585" t="s">
        <v>71</v>
      </c>
      <c r="G35585" t="s">
        <v>25</v>
      </c>
    </row>
    <row r="35586" spans="1:12">
      <c r="A35586" s="16" t="s">
        <v>1636</v>
      </c>
      <c r="B35586" s="17" t="str">
        <f>VLOOKUP(A35586,匹配表!$1:$1048576,24,0)</f>
        <v>戚伟强</v>
      </c>
      <c r="C35586" s="16" t="str">
        <f>VLOOKUP(A35586,匹配表!$1:$1048576,22,0)</f>
        <v>浙江公司营销一体化存储节点2号服务器</v>
      </c>
      <c r="D35586" s="16" t="s">
        <v>135</v>
      </c>
      <c r="E35586" s="16">
        <v>6.7</v>
      </c>
      <c r="F35586" s="16" t="s">
        <v>18</v>
      </c>
      <c r="G35586" s="16" t="s">
        <v>16</v>
      </c>
      <c r="H35586" s="16" t="s">
        <v>19</v>
      </c>
      <c r="I35586" s="16" t="s">
        <v>20</v>
      </c>
      <c r="J35586" s="46" t="s">
        <v>21</v>
      </c>
      <c r="K35586" s="16"/>
      <c r="L35586" s="16"/>
    </row>
    <row r="35587" hidden="1" spans="1:12">
      <c r="A35587" s="16" t="s">
        <v>1636</v>
      </c>
      <c r="B35587" s="17" t="str">
        <f>VLOOKUP(A35587,匹配表!$1:$1048576,24,0)</f>
        <v>戚伟强</v>
      </c>
      <c r="C35587" s="16" t="str">
        <f>VLOOKUP(A35587,匹配表!$1:$1048576,22,0)</f>
        <v>浙江公司营销一体化存储节点2号服务器</v>
      </c>
      <c r="D35587" s="16" t="s">
        <v>135</v>
      </c>
      <c r="E35587" s="16">
        <v>6.7</v>
      </c>
      <c r="F35587" s="16" t="s">
        <v>690</v>
      </c>
      <c r="G35587" s="16" t="s">
        <v>16</v>
      </c>
      <c r="H35587" s="16" t="s">
        <v>186</v>
      </c>
      <c r="I35587" s="16"/>
      <c r="J35587" s="16"/>
      <c r="K35587" s="16"/>
      <c r="L35587" s="16"/>
    </row>
    <row r="35588" hidden="1" spans="1:7">
      <c r="A35588" t="s">
        <v>1636</v>
      </c>
      <c r="B35588"/>
      <c r="C35588" t="str">
        <f>VLOOKUP(A35588,匹配表!$1:$1048576,22,0)</f>
        <v>浙江公司营销一体化存储节点2号服务器</v>
      </c>
      <c r="D35588" t="s">
        <v>135</v>
      </c>
      <c r="E35588">
        <v>6.7</v>
      </c>
      <c r="F35588" t="s">
        <v>24</v>
      </c>
      <c r="G35588" t="s">
        <v>25</v>
      </c>
    </row>
    <row r="35589" hidden="1" spans="1:7">
      <c r="A35589" t="s">
        <v>1636</v>
      </c>
      <c r="B35589"/>
      <c r="C35589" t="str">
        <f>VLOOKUP(A35589,匹配表!$1:$1048576,22,0)</f>
        <v>浙江公司营销一体化存储节点2号服务器</v>
      </c>
      <c r="D35589" t="s">
        <v>135</v>
      </c>
      <c r="E35589">
        <v>6.7</v>
      </c>
      <c r="F35589" t="s">
        <v>26</v>
      </c>
      <c r="G35589" t="s">
        <v>25</v>
      </c>
    </row>
    <row r="35590" hidden="1" spans="1:7">
      <c r="A35590" t="s">
        <v>1636</v>
      </c>
      <c r="B35590"/>
      <c r="C35590" t="str">
        <f>VLOOKUP(A35590,匹配表!$1:$1048576,22,0)</f>
        <v>浙江公司营销一体化存储节点2号服务器</v>
      </c>
      <c r="D35590" t="s">
        <v>135</v>
      </c>
      <c r="E35590">
        <v>6.7</v>
      </c>
      <c r="F35590" t="s">
        <v>30</v>
      </c>
      <c r="G35590" t="s">
        <v>25</v>
      </c>
    </row>
    <row r="35591" hidden="1" spans="1:7">
      <c r="A35591" t="s">
        <v>1636</v>
      </c>
      <c r="B35591"/>
      <c r="C35591" t="str">
        <f>VLOOKUP(A35591,匹配表!$1:$1048576,22,0)</f>
        <v>浙江公司营销一体化存储节点2号服务器</v>
      </c>
      <c r="D35591" t="s">
        <v>135</v>
      </c>
      <c r="E35591">
        <v>6.7</v>
      </c>
      <c r="F35591" t="s">
        <v>310</v>
      </c>
      <c r="G35591" t="s">
        <v>25</v>
      </c>
    </row>
    <row r="35592" hidden="1" spans="1:7">
      <c r="A35592" t="s">
        <v>1636</v>
      </c>
      <c r="B35592"/>
      <c r="C35592" t="str">
        <f>VLOOKUP(A35592,匹配表!$1:$1048576,22,0)</f>
        <v>浙江公司营销一体化存储节点2号服务器</v>
      </c>
      <c r="D35592" t="s">
        <v>135</v>
      </c>
      <c r="E35592">
        <v>6.7</v>
      </c>
      <c r="F35592" t="s">
        <v>33</v>
      </c>
      <c r="G35592" t="s">
        <v>25</v>
      </c>
    </row>
    <row r="35593" hidden="1" spans="1:7">
      <c r="A35593" t="s">
        <v>1636</v>
      </c>
      <c r="B35593"/>
      <c r="C35593" t="str">
        <f>VLOOKUP(A35593,匹配表!$1:$1048576,22,0)</f>
        <v>浙江公司营销一体化存储节点2号服务器</v>
      </c>
      <c r="D35593" t="s">
        <v>135</v>
      </c>
      <c r="E35593">
        <v>6.7</v>
      </c>
      <c r="F35593" t="s">
        <v>34</v>
      </c>
      <c r="G35593" t="s">
        <v>25</v>
      </c>
    </row>
    <row r="35594" hidden="1" spans="1:7">
      <c r="A35594" t="s">
        <v>1636</v>
      </c>
      <c r="B35594"/>
      <c r="C35594" t="str">
        <f>VLOOKUP(A35594,匹配表!$1:$1048576,22,0)</f>
        <v>浙江公司营销一体化存储节点2号服务器</v>
      </c>
      <c r="D35594" t="s">
        <v>135</v>
      </c>
      <c r="E35594">
        <v>6.7</v>
      </c>
      <c r="F35594" t="s">
        <v>35</v>
      </c>
      <c r="G35594" t="s">
        <v>25</v>
      </c>
    </row>
    <row r="35595" hidden="1" spans="1:7">
      <c r="A35595" t="s">
        <v>1636</v>
      </c>
      <c r="B35595"/>
      <c r="C35595" t="str">
        <f>VLOOKUP(A35595,匹配表!$1:$1048576,22,0)</f>
        <v>浙江公司营销一体化存储节点2号服务器</v>
      </c>
      <c r="D35595" t="s">
        <v>135</v>
      </c>
      <c r="E35595">
        <v>6.7</v>
      </c>
      <c r="F35595" t="s">
        <v>36</v>
      </c>
      <c r="G35595" t="s">
        <v>25</v>
      </c>
    </row>
    <row r="35596" hidden="1" spans="1:7">
      <c r="A35596" t="s">
        <v>1636</v>
      </c>
      <c r="B35596"/>
      <c r="C35596" t="str">
        <f>VLOOKUP(A35596,匹配表!$1:$1048576,22,0)</f>
        <v>浙江公司营销一体化存储节点2号服务器</v>
      </c>
      <c r="D35596" t="s">
        <v>135</v>
      </c>
      <c r="E35596">
        <v>6.7</v>
      </c>
      <c r="F35596" t="s">
        <v>101</v>
      </c>
      <c r="G35596" t="s">
        <v>25</v>
      </c>
    </row>
    <row r="35597" hidden="1" spans="1:7">
      <c r="A35597" t="s">
        <v>1636</v>
      </c>
      <c r="B35597"/>
      <c r="C35597" t="str">
        <f>VLOOKUP(A35597,匹配表!$1:$1048576,22,0)</f>
        <v>浙江公司营销一体化存储节点2号服务器</v>
      </c>
      <c r="D35597" t="s">
        <v>135</v>
      </c>
      <c r="E35597">
        <v>6.7</v>
      </c>
      <c r="F35597" t="s">
        <v>102</v>
      </c>
      <c r="G35597" t="s">
        <v>25</v>
      </c>
    </row>
    <row r="35598" hidden="1" spans="1:7">
      <c r="A35598" t="s">
        <v>1636</v>
      </c>
      <c r="B35598"/>
      <c r="C35598" t="str">
        <f>VLOOKUP(A35598,匹配表!$1:$1048576,22,0)</f>
        <v>浙江公司营销一体化存储节点2号服务器</v>
      </c>
      <c r="D35598" t="s">
        <v>135</v>
      </c>
      <c r="E35598">
        <v>6.7</v>
      </c>
      <c r="F35598" t="s">
        <v>40</v>
      </c>
      <c r="G35598" t="s">
        <v>25</v>
      </c>
    </row>
    <row r="35599" hidden="1" spans="1:7">
      <c r="A35599" t="s">
        <v>1636</v>
      </c>
      <c r="B35599"/>
      <c r="C35599" t="str">
        <f>VLOOKUP(A35599,匹配表!$1:$1048576,22,0)</f>
        <v>浙江公司营销一体化存储节点2号服务器</v>
      </c>
      <c r="D35599" t="s">
        <v>135</v>
      </c>
      <c r="E35599">
        <v>6.7</v>
      </c>
      <c r="F35599" t="s">
        <v>42</v>
      </c>
      <c r="G35599" t="s">
        <v>25</v>
      </c>
    </row>
    <row r="35600" hidden="1" spans="1:7">
      <c r="A35600" t="s">
        <v>1636</v>
      </c>
      <c r="B35600"/>
      <c r="C35600" t="str">
        <f>VLOOKUP(A35600,匹配表!$1:$1048576,22,0)</f>
        <v>浙江公司营销一体化存储节点2号服务器</v>
      </c>
      <c r="D35600" t="s">
        <v>135</v>
      </c>
      <c r="E35600">
        <v>6.7</v>
      </c>
      <c r="F35600" t="s">
        <v>43</v>
      </c>
      <c r="G35600" t="s">
        <v>25</v>
      </c>
    </row>
    <row r="35601" hidden="1" spans="1:7">
      <c r="A35601" t="s">
        <v>1636</v>
      </c>
      <c r="B35601"/>
      <c r="C35601" t="str">
        <f>VLOOKUP(A35601,匹配表!$1:$1048576,22,0)</f>
        <v>浙江公司营销一体化存储节点2号服务器</v>
      </c>
      <c r="D35601" t="s">
        <v>135</v>
      </c>
      <c r="E35601">
        <v>6.7</v>
      </c>
      <c r="F35601" t="s">
        <v>45</v>
      </c>
      <c r="G35601" t="s">
        <v>25</v>
      </c>
    </row>
    <row r="35602" hidden="1" spans="1:7">
      <c r="A35602" t="s">
        <v>1636</v>
      </c>
      <c r="B35602"/>
      <c r="C35602" t="str">
        <f>VLOOKUP(A35602,匹配表!$1:$1048576,22,0)</f>
        <v>浙江公司营销一体化存储节点2号服务器</v>
      </c>
      <c r="D35602" t="s">
        <v>135</v>
      </c>
      <c r="E35602">
        <v>6.7</v>
      </c>
      <c r="F35602" t="s">
        <v>46</v>
      </c>
      <c r="G35602" t="s">
        <v>25</v>
      </c>
    </row>
    <row r="35603" hidden="1" spans="1:7">
      <c r="A35603" t="s">
        <v>1636</v>
      </c>
      <c r="B35603"/>
      <c r="C35603" t="str">
        <f>VLOOKUP(A35603,匹配表!$1:$1048576,22,0)</f>
        <v>浙江公司营销一体化存储节点2号服务器</v>
      </c>
      <c r="D35603" t="s">
        <v>135</v>
      </c>
      <c r="E35603">
        <v>6.7</v>
      </c>
      <c r="F35603" t="s">
        <v>47</v>
      </c>
      <c r="G35603" t="s">
        <v>25</v>
      </c>
    </row>
    <row r="35604" hidden="1" spans="1:7">
      <c r="A35604" t="s">
        <v>1636</v>
      </c>
      <c r="B35604"/>
      <c r="C35604" t="str">
        <f>VLOOKUP(A35604,匹配表!$1:$1048576,22,0)</f>
        <v>浙江公司营销一体化存储节点2号服务器</v>
      </c>
      <c r="D35604" t="s">
        <v>135</v>
      </c>
      <c r="E35604">
        <v>6.7</v>
      </c>
      <c r="F35604" t="s">
        <v>48</v>
      </c>
      <c r="G35604" t="s">
        <v>25</v>
      </c>
    </row>
    <row r="35605" hidden="1" spans="1:7">
      <c r="A35605" t="s">
        <v>1636</v>
      </c>
      <c r="B35605"/>
      <c r="C35605" t="str">
        <f>VLOOKUP(A35605,匹配表!$1:$1048576,22,0)</f>
        <v>浙江公司营销一体化存储节点2号服务器</v>
      </c>
      <c r="D35605" t="s">
        <v>135</v>
      </c>
      <c r="E35605">
        <v>6.7</v>
      </c>
      <c r="F35605" t="s">
        <v>171</v>
      </c>
      <c r="G35605" t="s">
        <v>25</v>
      </c>
    </row>
    <row r="35606" hidden="1" spans="1:7">
      <c r="A35606" t="s">
        <v>1636</v>
      </c>
      <c r="B35606"/>
      <c r="C35606" t="str">
        <f>VLOOKUP(A35606,匹配表!$1:$1048576,22,0)</f>
        <v>浙江公司营销一体化存储节点2号服务器</v>
      </c>
      <c r="D35606" t="s">
        <v>135</v>
      </c>
      <c r="E35606">
        <v>6.7</v>
      </c>
      <c r="F35606" t="s">
        <v>164</v>
      </c>
      <c r="G35606" t="s">
        <v>25</v>
      </c>
    </row>
    <row r="35607" hidden="1" spans="1:7">
      <c r="A35607" t="s">
        <v>1636</v>
      </c>
      <c r="B35607"/>
      <c r="C35607" t="str">
        <f>VLOOKUP(A35607,匹配表!$1:$1048576,22,0)</f>
        <v>浙江公司营销一体化存储节点2号服务器</v>
      </c>
      <c r="D35607" t="s">
        <v>135</v>
      </c>
      <c r="E35607">
        <v>6.7</v>
      </c>
      <c r="F35607" t="s">
        <v>50</v>
      </c>
      <c r="G35607" t="s">
        <v>25</v>
      </c>
    </row>
    <row r="35608" hidden="1" spans="1:7">
      <c r="A35608" t="s">
        <v>1636</v>
      </c>
      <c r="B35608"/>
      <c r="C35608" t="str">
        <f>VLOOKUP(A35608,匹配表!$1:$1048576,22,0)</f>
        <v>浙江公司营销一体化存储节点2号服务器</v>
      </c>
      <c r="D35608" t="s">
        <v>135</v>
      </c>
      <c r="E35608">
        <v>6.7</v>
      </c>
      <c r="F35608" t="s">
        <v>54</v>
      </c>
      <c r="G35608" t="s">
        <v>25</v>
      </c>
    </row>
    <row r="35609" hidden="1" spans="1:7">
      <c r="A35609" t="s">
        <v>1636</v>
      </c>
      <c r="B35609"/>
      <c r="C35609" t="str">
        <f>VLOOKUP(A35609,匹配表!$1:$1048576,22,0)</f>
        <v>浙江公司营销一体化存储节点2号服务器</v>
      </c>
      <c r="D35609" t="s">
        <v>135</v>
      </c>
      <c r="E35609">
        <v>6.7</v>
      </c>
      <c r="F35609" t="s">
        <v>55</v>
      </c>
      <c r="G35609" t="s">
        <v>25</v>
      </c>
    </row>
    <row r="35610" hidden="1" spans="1:7">
      <c r="A35610" t="s">
        <v>1636</v>
      </c>
      <c r="B35610"/>
      <c r="C35610" t="str">
        <f>VLOOKUP(A35610,匹配表!$1:$1048576,22,0)</f>
        <v>浙江公司营销一体化存储节点2号服务器</v>
      </c>
      <c r="D35610" t="s">
        <v>135</v>
      </c>
      <c r="E35610">
        <v>6.7</v>
      </c>
      <c r="F35610" t="s">
        <v>57</v>
      </c>
      <c r="G35610" t="s">
        <v>25</v>
      </c>
    </row>
    <row r="35611" hidden="1" spans="1:7">
      <c r="A35611" t="s">
        <v>1636</v>
      </c>
      <c r="B35611"/>
      <c r="C35611" t="str">
        <f>VLOOKUP(A35611,匹配表!$1:$1048576,22,0)</f>
        <v>浙江公司营销一体化存储节点2号服务器</v>
      </c>
      <c r="D35611" t="s">
        <v>135</v>
      </c>
      <c r="E35611">
        <v>6.7</v>
      </c>
      <c r="F35611" t="s">
        <v>59</v>
      </c>
      <c r="G35611" t="s">
        <v>25</v>
      </c>
    </row>
    <row r="35612" hidden="1" spans="1:7">
      <c r="A35612" t="s">
        <v>1636</v>
      </c>
      <c r="B35612"/>
      <c r="C35612" t="str">
        <f>VLOOKUP(A35612,匹配表!$1:$1048576,22,0)</f>
        <v>浙江公司营销一体化存储节点2号服务器</v>
      </c>
      <c r="D35612" t="s">
        <v>135</v>
      </c>
      <c r="E35612">
        <v>6.7</v>
      </c>
      <c r="F35612" t="s">
        <v>60</v>
      </c>
      <c r="G35612" t="s">
        <v>25</v>
      </c>
    </row>
    <row r="35613" hidden="1" spans="1:7">
      <c r="A35613" t="s">
        <v>1636</v>
      </c>
      <c r="B35613"/>
      <c r="C35613" t="str">
        <f>VLOOKUP(A35613,匹配表!$1:$1048576,22,0)</f>
        <v>浙江公司营销一体化存储节点2号服务器</v>
      </c>
      <c r="D35613" t="s">
        <v>135</v>
      </c>
      <c r="E35613">
        <v>6.7</v>
      </c>
      <c r="F35613" t="s">
        <v>61</v>
      </c>
      <c r="G35613" t="s">
        <v>25</v>
      </c>
    </row>
    <row r="35614" hidden="1" spans="1:7">
      <c r="A35614" t="s">
        <v>1636</v>
      </c>
      <c r="B35614"/>
      <c r="C35614" t="str">
        <f>VLOOKUP(A35614,匹配表!$1:$1048576,22,0)</f>
        <v>浙江公司营销一体化存储节点2号服务器</v>
      </c>
      <c r="D35614" t="s">
        <v>135</v>
      </c>
      <c r="E35614">
        <v>6.7</v>
      </c>
      <c r="F35614" t="s">
        <v>63</v>
      </c>
      <c r="G35614" t="s">
        <v>25</v>
      </c>
    </row>
    <row r="35615" hidden="1" spans="1:7">
      <c r="A35615" t="s">
        <v>1636</v>
      </c>
      <c r="B35615"/>
      <c r="C35615" t="str">
        <f>VLOOKUP(A35615,匹配表!$1:$1048576,22,0)</f>
        <v>浙江公司营销一体化存储节点2号服务器</v>
      </c>
      <c r="D35615" t="s">
        <v>135</v>
      </c>
      <c r="E35615">
        <v>6.7</v>
      </c>
      <c r="F35615" t="s">
        <v>66</v>
      </c>
      <c r="G35615" t="s">
        <v>25</v>
      </c>
    </row>
    <row r="35616" hidden="1" spans="1:7">
      <c r="A35616" t="s">
        <v>1636</v>
      </c>
      <c r="B35616"/>
      <c r="C35616" t="str">
        <f>VLOOKUP(A35616,匹配表!$1:$1048576,22,0)</f>
        <v>浙江公司营销一体化存储节点2号服务器</v>
      </c>
      <c r="D35616" t="s">
        <v>135</v>
      </c>
      <c r="E35616">
        <v>6.7</v>
      </c>
      <c r="F35616" t="s">
        <v>121</v>
      </c>
      <c r="G35616" t="s">
        <v>25</v>
      </c>
    </row>
    <row r="35617" hidden="1" spans="1:7">
      <c r="A35617" t="s">
        <v>1636</v>
      </c>
      <c r="B35617"/>
      <c r="C35617" t="str">
        <f>VLOOKUP(A35617,匹配表!$1:$1048576,22,0)</f>
        <v>浙江公司营销一体化存储节点2号服务器</v>
      </c>
      <c r="D35617" t="s">
        <v>135</v>
      </c>
      <c r="E35617">
        <v>6.7</v>
      </c>
      <c r="F35617" t="s">
        <v>122</v>
      </c>
      <c r="G35617" t="s">
        <v>25</v>
      </c>
    </row>
    <row r="35618" hidden="1" spans="1:7">
      <c r="A35618" t="s">
        <v>1636</v>
      </c>
      <c r="B35618"/>
      <c r="C35618" t="str">
        <f>VLOOKUP(A35618,匹配表!$1:$1048576,22,0)</f>
        <v>浙江公司营销一体化存储节点2号服务器</v>
      </c>
      <c r="D35618" t="s">
        <v>135</v>
      </c>
      <c r="E35618">
        <v>6.7</v>
      </c>
      <c r="F35618" t="s">
        <v>71</v>
      </c>
      <c r="G35618" t="s">
        <v>25</v>
      </c>
    </row>
    <row r="35619" spans="1:12">
      <c r="A35619" s="16" t="s">
        <v>1637</v>
      </c>
      <c r="B35619" s="17" t="str">
        <f>VLOOKUP(A35619,匹配表!$1:$1048576,24,0)</f>
        <v>戚伟强</v>
      </c>
      <c r="C35619" s="16" t="str">
        <f>VLOOKUP(A35619,匹配表!$1:$1048576,22,0)</f>
        <v>浙江公司营销一体化存储节点1号服务器</v>
      </c>
      <c r="D35619" s="16" t="s">
        <v>135</v>
      </c>
      <c r="E35619" s="16">
        <v>6.7</v>
      </c>
      <c r="F35619" s="16" t="s">
        <v>18</v>
      </c>
      <c r="G35619" s="16" t="s">
        <v>16</v>
      </c>
      <c r="H35619" s="16" t="s">
        <v>19</v>
      </c>
      <c r="I35619" s="16" t="s">
        <v>20</v>
      </c>
      <c r="J35619" s="46" t="s">
        <v>21</v>
      </c>
      <c r="K35619" s="16"/>
      <c r="L35619" s="16"/>
    </row>
    <row r="35620" hidden="1" spans="1:12">
      <c r="A35620" s="16" t="s">
        <v>1637</v>
      </c>
      <c r="B35620" s="17" t="str">
        <f>VLOOKUP(A35620,匹配表!$1:$1048576,24,0)</f>
        <v>戚伟强</v>
      </c>
      <c r="C35620" s="16" t="str">
        <f>VLOOKUP(A35620,匹配表!$1:$1048576,22,0)</f>
        <v>浙江公司营销一体化存储节点1号服务器</v>
      </c>
      <c r="D35620" s="16" t="s">
        <v>135</v>
      </c>
      <c r="E35620" s="16">
        <v>6.7</v>
      </c>
      <c r="F35620" s="16" t="s">
        <v>690</v>
      </c>
      <c r="G35620" s="16" t="s">
        <v>16</v>
      </c>
      <c r="H35620" s="16" t="s">
        <v>186</v>
      </c>
      <c r="I35620" s="16"/>
      <c r="J35620" s="16"/>
      <c r="K35620" s="16"/>
      <c r="L35620" s="16"/>
    </row>
    <row r="35621" hidden="1" spans="1:7">
      <c r="A35621" t="s">
        <v>1637</v>
      </c>
      <c r="B35621"/>
      <c r="C35621" t="str">
        <f>VLOOKUP(A35621,匹配表!$1:$1048576,22,0)</f>
        <v>浙江公司营销一体化存储节点1号服务器</v>
      </c>
      <c r="D35621" t="s">
        <v>135</v>
      </c>
      <c r="E35621">
        <v>6.7</v>
      </c>
      <c r="F35621" t="s">
        <v>24</v>
      </c>
      <c r="G35621" t="s">
        <v>25</v>
      </c>
    </row>
    <row r="35622" hidden="1" spans="1:7">
      <c r="A35622" t="s">
        <v>1637</v>
      </c>
      <c r="B35622"/>
      <c r="C35622" t="str">
        <f>VLOOKUP(A35622,匹配表!$1:$1048576,22,0)</f>
        <v>浙江公司营销一体化存储节点1号服务器</v>
      </c>
      <c r="D35622" t="s">
        <v>135</v>
      </c>
      <c r="E35622">
        <v>6.7</v>
      </c>
      <c r="F35622" t="s">
        <v>26</v>
      </c>
      <c r="G35622" t="s">
        <v>25</v>
      </c>
    </row>
    <row r="35623" hidden="1" spans="1:7">
      <c r="A35623" t="s">
        <v>1637</v>
      </c>
      <c r="B35623"/>
      <c r="C35623" t="str">
        <f>VLOOKUP(A35623,匹配表!$1:$1048576,22,0)</f>
        <v>浙江公司营销一体化存储节点1号服务器</v>
      </c>
      <c r="D35623" t="s">
        <v>135</v>
      </c>
      <c r="E35623">
        <v>6.7</v>
      </c>
      <c r="F35623" t="s">
        <v>30</v>
      </c>
      <c r="G35623" t="s">
        <v>25</v>
      </c>
    </row>
    <row r="35624" hidden="1" spans="1:7">
      <c r="A35624" t="s">
        <v>1637</v>
      </c>
      <c r="B35624"/>
      <c r="C35624" t="str">
        <f>VLOOKUP(A35624,匹配表!$1:$1048576,22,0)</f>
        <v>浙江公司营销一体化存储节点1号服务器</v>
      </c>
      <c r="D35624" t="s">
        <v>135</v>
      </c>
      <c r="E35624">
        <v>6.7</v>
      </c>
      <c r="F35624" t="s">
        <v>310</v>
      </c>
      <c r="G35624" t="s">
        <v>25</v>
      </c>
    </row>
    <row r="35625" hidden="1" spans="1:7">
      <c r="A35625" t="s">
        <v>1637</v>
      </c>
      <c r="B35625"/>
      <c r="C35625" t="str">
        <f>VLOOKUP(A35625,匹配表!$1:$1048576,22,0)</f>
        <v>浙江公司营销一体化存储节点1号服务器</v>
      </c>
      <c r="D35625" t="s">
        <v>135</v>
      </c>
      <c r="E35625">
        <v>6.7</v>
      </c>
      <c r="F35625" t="s">
        <v>33</v>
      </c>
      <c r="G35625" t="s">
        <v>25</v>
      </c>
    </row>
    <row r="35626" hidden="1" spans="1:7">
      <c r="A35626" t="s">
        <v>1637</v>
      </c>
      <c r="B35626"/>
      <c r="C35626" t="str">
        <f>VLOOKUP(A35626,匹配表!$1:$1048576,22,0)</f>
        <v>浙江公司营销一体化存储节点1号服务器</v>
      </c>
      <c r="D35626" t="s">
        <v>135</v>
      </c>
      <c r="E35626">
        <v>6.7</v>
      </c>
      <c r="F35626" t="s">
        <v>34</v>
      </c>
      <c r="G35626" t="s">
        <v>25</v>
      </c>
    </row>
    <row r="35627" hidden="1" spans="1:7">
      <c r="A35627" t="s">
        <v>1637</v>
      </c>
      <c r="B35627"/>
      <c r="C35627" t="str">
        <f>VLOOKUP(A35627,匹配表!$1:$1048576,22,0)</f>
        <v>浙江公司营销一体化存储节点1号服务器</v>
      </c>
      <c r="D35627" t="s">
        <v>135</v>
      </c>
      <c r="E35627">
        <v>6.7</v>
      </c>
      <c r="F35627" t="s">
        <v>35</v>
      </c>
      <c r="G35627" t="s">
        <v>25</v>
      </c>
    </row>
    <row r="35628" hidden="1" spans="1:7">
      <c r="A35628" t="s">
        <v>1637</v>
      </c>
      <c r="B35628"/>
      <c r="C35628" t="str">
        <f>VLOOKUP(A35628,匹配表!$1:$1048576,22,0)</f>
        <v>浙江公司营销一体化存储节点1号服务器</v>
      </c>
      <c r="D35628" t="s">
        <v>135</v>
      </c>
      <c r="E35628">
        <v>6.7</v>
      </c>
      <c r="F35628" t="s">
        <v>36</v>
      </c>
      <c r="G35628" t="s">
        <v>25</v>
      </c>
    </row>
    <row r="35629" hidden="1" spans="1:7">
      <c r="A35629" t="s">
        <v>1637</v>
      </c>
      <c r="B35629"/>
      <c r="C35629" t="str">
        <f>VLOOKUP(A35629,匹配表!$1:$1048576,22,0)</f>
        <v>浙江公司营销一体化存储节点1号服务器</v>
      </c>
      <c r="D35629" t="s">
        <v>135</v>
      </c>
      <c r="E35629">
        <v>6.7</v>
      </c>
      <c r="F35629" t="s">
        <v>101</v>
      </c>
      <c r="G35629" t="s">
        <v>25</v>
      </c>
    </row>
    <row r="35630" hidden="1" spans="1:7">
      <c r="A35630" t="s">
        <v>1637</v>
      </c>
      <c r="B35630"/>
      <c r="C35630" t="str">
        <f>VLOOKUP(A35630,匹配表!$1:$1048576,22,0)</f>
        <v>浙江公司营销一体化存储节点1号服务器</v>
      </c>
      <c r="D35630" t="s">
        <v>135</v>
      </c>
      <c r="E35630">
        <v>6.7</v>
      </c>
      <c r="F35630" t="s">
        <v>102</v>
      </c>
      <c r="G35630" t="s">
        <v>25</v>
      </c>
    </row>
    <row r="35631" hidden="1" spans="1:7">
      <c r="A35631" t="s">
        <v>1637</v>
      </c>
      <c r="B35631"/>
      <c r="C35631" t="str">
        <f>VLOOKUP(A35631,匹配表!$1:$1048576,22,0)</f>
        <v>浙江公司营销一体化存储节点1号服务器</v>
      </c>
      <c r="D35631" t="s">
        <v>135</v>
      </c>
      <c r="E35631">
        <v>6.7</v>
      </c>
      <c r="F35631" t="s">
        <v>40</v>
      </c>
      <c r="G35631" t="s">
        <v>25</v>
      </c>
    </row>
    <row r="35632" hidden="1" spans="1:7">
      <c r="A35632" t="s">
        <v>1637</v>
      </c>
      <c r="B35632"/>
      <c r="C35632" t="str">
        <f>VLOOKUP(A35632,匹配表!$1:$1048576,22,0)</f>
        <v>浙江公司营销一体化存储节点1号服务器</v>
      </c>
      <c r="D35632" t="s">
        <v>135</v>
      </c>
      <c r="E35632">
        <v>6.7</v>
      </c>
      <c r="F35632" t="s">
        <v>42</v>
      </c>
      <c r="G35632" t="s">
        <v>25</v>
      </c>
    </row>
    <row r="35633" hidden="1" spans="1:7">
      <c r="A35633" t="s">
        <v>1637</v>
      </c>
      <c r="B35633"/>
      <c r="C35633" t="str">
        <f>VLOOKUP(A35633,匹配表!$1:$1048576,22,0)</f>
        <v>浙江公司营销一体化存储节点1号服务器</v>
      </c>
      <c r="D35633" t="s">
        <v>135</v>
      </c>
      <c r="E35633">
        <v>6.7</v>
      </c>
      <c r="F35633" t="s">
        <v>43</v>
      </c>
      <c r="G35633" t="s">
        <v>25</v>
      </c>
    </row>
    <row r="35634" hidden="1" spans="1:7">
      <c r="A35634" t="s">
        <v>1637</v>
      </c>
      <c r="B35634"/>
      <c r="C35634" t="str">
        <f>VLOOKUP(A35634,匹配表!$1:$1048576,22,0)</f>
        <v>浙江公司营销一体化存储节点1号服务器</v>
      </c>
      <c r="D35634" t="s">
        <v>135</v>
      </c>
      <c r="E35634">
        <v>6.7</v>
      </c>
      <c r="F35634" t="s">
        <v>45</v>
      </c>
      <c r="G35634" t="s">
        <v>25</v>
      </c>
    </row>
    <row r="35635" hidden="1" spans="1:7">
      <c r="A35635" t="s">
        <v>1637</v>
      </c>
      <c r="B35635"/>
      <c r="C35635" t="str">
        <f>VLOOKUP(A35635,匹配表!$1:$1048576,22,0)</f>
        <v>浙江公司营销一体化存储节点1号服务器</v>
      </c>
      <c r="D35635" t="s">
        <v>135</v>
      </c>
      <c r="E35635">
        <v>6.7</v>
      </c>
      <c r="F35635" t="s">
        <v>46</v>
      </c>
      <c r="G35635" t="s">
        <v>25</v>
      </c>
    </row>
    <row r="35636" hidden="1" spans="1:7">
      <c r="A35636" t="s">
        <v>1637</v>
      </c>
      <c r="B35636"/>
      <c r="C35636" t="str">
        <f>VLOOKUP(A35636,匹配表!$1:$1048576,22,0)</f>
        <v>浙江公司营销一体化存储节点1号服务器</v>
      </c>
      <c r="D35636" t="s">
        <v>135</v>
      </c>
      <c r="E35636">
        <v>6.7</v>
      </c>
      <c r="F35636" t="s">
        <v>47</v>
      </c>
      <c r="G35636" t="s">
        <v>25</v>
      </c>
    </row>
    <row r="35637" hidden="1" spans="1:7">
      <c r="A35637" t="s">
        <v>1637</v>
      </c>
      <c r="B35637"/>
      <c r="C35637" t="str">
        <f>VLOOKUP(A35637,匹配表!$1:$1048576,22,0)</f>
        <v>浙江公司营销一体化存储节点1号服务器</v>
      </c>
      <c r="D35637" t="s">
        <v>135</v>
      </c>
      <c r="E35637">
        <v>6.7</v>
      </c>
      <c r="F35637" t="s">
        <v>48</v>
      </c>
      <c r="G35637" t="s">
        <v>25</v>
      </c>
    </row>
    <row r="35638" hidden="1" spans="1:7">
      <c r="A35638" t="s">
        <v>1637</v>
      </c>
      <c r="B35638"/>
      <c r="C35638" t="str">
        <f>VLOOKUP(A35638,匹配表!$1:$1048576,22,0)</f>
        <v>浙江公司营销一体化存储节点1号服务器</v>
      </c>
      <c r="D35638" t="s">
        <v>135</v>
      </c>
      <c r="E35638">
        <v>6.7</v>
      </c>
      <c r="F35638" t="s">
        <v>171</v>
      </c>
      <c r="G35638" t="s">
        <v>25</v>
      </c>
    </row>
    <row r="35639" hidden="1" spans="1:7">
      <c r="A35639" t="s">
        <v>1637</v>
      </c>
      <c r="B35639"/>
      <c r="C35639" t="str">
        <f>VLOOKUP(A35639,匹配表!$1:$1048576,22,0)</f>
        <v>浙江公司营销一体化存储节点1号服务器</v>
      </c>
      <c r="D35639" t="s">
        <v>135</v>
      </c>
      <c r="E35639">
        <v>6.7</v>
      </c>
      <c r="F35639" t="s">
        <v>164</v>
      </c>
      <c r="G35639" t="s">
        <v>25</v>
      </c>
    </row>
    <row r="35640" hidden="1" spans="1:7">
      <c r="A35640" t="s">
        <v>1637</v>
      </c>
      <c r="B35640"/>
      <c r="C35640" t="str">
        <f>VLOOKUP(A35640,匹配表!$1:$1048576,22,0)</f>
        <v>浙江公司营销一体化存储节点1号服务器</v>
      </c>
      <c r="D35640" t="s">
        <v>135</v>
      </c>
      <c r="E35640">
        <v>6.7</v>
      </c>
      <c r="F35640" t="s">
        <v>50</v>
      </c>
      <c r="G35640" t="s">
        <v>25</v>
      </c>
    </row>
    <row r="35641" hidden="1" spans="1:7">
      <c r="A35641" t="s">
        <v>1637</v>
      </c>
      <c r="B35641"/>
      <c r="C35641" t="str">
        <f>VLOOKUP(A35641,匹配表!$1:$1048576,22,0)</f>
        <v>浙江公司营销一体化存储节点1号服务器</v>
      </c>
      <c r="D35641" t="s">
        <v>135</v>
      </c>
      <c r="E35641">
        <v>6.7</v>
      </c>
      <c r="F35641" t="s">
        <v>54</v>
      </c>
      <c r="G35641" t="s">
        <v>25</v>
      </c>
    </row>
    <row r="35642" hidden="1" spans="1:7">
      <c r="A35642" t="s">
        <v>1637</v>
      </c>
      <c r="B35642"/>
      <c r="C35642" t="str">
        <f>VLOOKUP(A35642,匹配表!$1:$1048576,22,0)</f>
        <v>浙江公司营销一体化存储节点1号服务器</v>
      </c>
      <c r="D35642" t="s">
        <v>135</v>
      </c>
      <c r="E35642">
        <v>6.7</v>
      </c>
      <c r="F35642" t="s">
        <v>55</v>
      </c>
      <c r="G35642" t="s">
        <v>25</v>
      </c>
    </row>
    <row r="35643" hidden="1" spans="1:7">
      <c r="A35643" t="s">
        <v>1637</v>
      </c>
      <c r="B35643"/>
      <c r="C35643" t="str">
        <f>VLOOKUP(A35643,匹配表!$1:$1048576,22,0)</f>
        <v>浙江公司营销一体化存储节点1号服务器</v>
      </c>
      <c r="D35643" t="s">
        <v>135</v>
      </c>
      <c r="E35643">
        <v>6.7</v>
      </c>
      <c r="F35643" t="s">
        <v>57</v>
      </c>
      <c r="G35643" t="s">
        <v>25</v>
      </c>
    </row>
    <row r="35644" hidden="1" spans="1:7">
      <c r="A35644" t="s">
        <v>1637</v>
      </c>
      <c r="B35644"/>
      <c r="C35644" t="str">
        <f>VLOOKUP(A35644,匹配表!$1:$1048576,22,0)</f>
        <v>浙江公司营销一体化存储节点1号服务器</v>
      </c>
      <c r="D35644" t="s">
        <v>135</v>
      </c>
      <c r="E35644">
        <v>6.7</v>
      </c>
      <c r="F35644" t="s">
        <v>59</v>
      </c>
      <c r="G35644" t="s">
        <v>25</v>
      </c>
    </row>
    <row r="35645" hidden="1" spans="1:7">
      <c r="A35645" t="s">
        <v>1637</v>
      </c>
      <c r="B35645"/>
      <c r="C35645" t="str">
        <f>VLOOKUP(A35645,匹配表!$1:$1048576,22,0)</f>
        <v>浙江公司营销一体化存储节点1号服务器</v>
      </c>
      <c r="D35645" t="s">
        <v>135</v>
      </c>
      <c r="E35645">
        <v>6.7</v>
      </c>
      <c r="F35645" t="s">
        <v>60</v>
      </c>
      <c r="G35645" t="s">
        <v>25</v>
      </c>
    </row>
    <row r="35646" hidden="1" spans="1:7">
      <c r="A35646" t="s">
        <v>1637</v>
      </c>
      <c r="B35646"/>
      <c r="C35646" t="str">
        <f>VLOOKUP(A35646,匹配表!$1:$1048576,22,0)</f>
        <v>浙江公司营销一体化存储节点1号服务器</v>
      </c>
      <c r="D35646" t="s">
        <v>135</v>
      </c>
      <c r="E35646">
        <v>6.7</v>
      </c>
      <c r="F35646" t="s">
        <v>61</v>
      </c>
      <c r="G35646" t="s">
        <v>25</v>
      </c>
    </row>
    <row r="35647" hidden="1" spans="1:7">
      <c r="A35647" t="s">
        <v>1637</v>
      </c>
      <c r="B35647"/>
      <c r="C35647" t="str">
        <f>VLOOKUP(A35647,匹配表!$1:$1048576,22,0)</f>
        <v>浙江公司营销一体化存储节点1号服务器</v>
      </c>
      <c r="D35647" t="s">
        <v>135</v>
      </c>
      <c r="E35647">
        <v>6.7</v>
      </c>
      <c r="F35647" t="s">
        <v>63</v>
      </c>
      <c r="G35647" t="s">
        <v>25</v>
      </c>
    </row>
    <row r="35648" hidden="1" spans="1:7">
      <c r="A35648" t="s">
        <v>1637</v>
      </c>
      <c r="B35648"/>
      <c r="C35648" t="str">
        <f>VLOOKUP(A35648,匹配表!$1:$1048576,22,0)</f>
        <v>浙江公司营销一体化存储节点1号服务器</v>
      </c>
      <c r="D35648" t="s">
        <v>135</v>
      </c>
      <c r="E35648">
        <v>6.7</v>
      </c>
      <c r="F35648" t="s">
        <v>66</v>
      </c>
      <c r="G35648" t="s">
        <v>25</v>
      </c>
    </row>
    <row r="35649" hidden="1" spans="1:7">
      <c r="A35649" t="s">
        <v>1637</v>
      </c>
      <c r="B35649"/>
      <c r="C35649" t="str">
        <f>VLOOKUP(A35649,匹配表!$1:$1048576,22,0)</f>
        <v>浙江公司营销一体化存储节点1号服务器</v>
      </c>
      <c r="D35649" t="s">
        <v>135</v>
      </c>
      <c r="E35649">
        <v>6.7</v>
      </c>
      <c r="F35649" t="s">
        <v>121</v>
      </c>
      <c r="G35649" t="s">
        <v>25</v>
      </c>
    </row>
    <row r="35650" hidden="1" spans="1:7">
      <c r="A35650" t="s">
        <v>1637</v>
      </c>
      <c r="B35650"/>
      <c r="C35650" t="str">
        <f>VLOOKUP(A35650,匹配表!$1:$1048576,22,0)</f>
        <v>浙江公司营销一体化存储节点1号服务器</v>
      </c>
      <c r="D35650" t="s">
        <v>135</v>
      </c>
      <c r="E35650">
        <v>6.7</v>
      </c>
      <c r="F35650" t="s">
        <v>122</v>
      </c>
      <c r="G35650" t="s">
        <v>25</v>
      </c>
    </row>
    <row r="35651" hidden="1" spans="1:7">
      <c r="A35651" t="s">
        <v>1637</v>
      </c>
      <c r="B35651"/>
      <c r="C35651" t="str">
        <f>VLOOKUP(A35651,匹配表!$1:$1048576,22,0)</f>
        <v>浙江公司营销一体化存储节点1号服务器</v>
      </c>
      <c r="D35651" t="s">
        <v>135</v>
      </c>
      <c r="E35651">
        <v>6.7</v>
      </c>
      <c r="F35651" t="s">
        <v>71</v>
      </c>
      <c r="G35651" t="s">
        <v>25</v>
      </c>
    </row>
    <row r="35652" hidden="1" spans="1:12">
      <c r="A35652" s="16" t="s">
        <v>1638</v>
      </c>
      <c r="B35652" s="16" t="str">
        <f>VLOOKUP(A35652,匹配表!$1:$1048576,24,0)</f>
        <v>方舟</v>
      </c>
      <c r="C35652" s="16" t="str">
        <f>VLOOKUP(A35652,匹配表!$1:$1048576,22,0)</f>
        <v>浙江公司浙江营销业务系统5号服务器</v>
      </c>
      <c r="D35652" s="16" t="s">
        <v>135</v>
      </c>
      <c r="E35652" s="16">
        <v>6.7</v>
      </c>
      <c r="F35652" s="16" t="s">
        <v>350</v>
      </c>
      <c r="G35652" s="16" t="s">
        <v>16</v>
      </c>
      <c r="H35652" s="16" t="s">
        <v>186</v>
      </c>
      <c r="I35652" s="16"/>
      <c r="J35652" s="16"/>
      <c r="K35652" s="16"/>
      <c r="L35652" s="16"/>
    </row>
    <row r="35653" hidden="1" spans="1:12">
      <c r="A35653" s="19" t="s">
        <v>1638</v>
      </c>
      <c r="B35653" s="16" t="str">
        <f>VLOOKUP(A35653,匹配表!$1:$1048576,24,0)</f>
        <v>方舟</v>
      </c>
      <c r="C35653" s="16" t="str">
        <f>VLOOKUP(A35653,匹配表!$1:$1048576,22,0)</f>
        <v>浙江公司浙江营销业务系统5号服务器</v>
      </c>
      <c r="D35653" s="16" t="s">
        <v>135</v>
      </c>
      <c r="E35653" s="16">
        <v>6.7</v>
      </c>
      <c r="F35653" s="16" t="s">
        <v>109</v>
      </c>
      <c r="G35653" s="16" t="s">
        <v>16</v>
      </c>
      <c r="H35653" s="55" t="s">
        <v>367</v>
      </c>
      <c r="I35653" s="55" t="s">
        <v>169</v>
      </c>
      <c r="J35653" s="55"/>
      <c r="K35653" s="55"/>
      <c r="L35653" s="16"/>
    </row>
    <row r="35654" hidden="1" spans="1:12">
      <c r="A35654" s="16" t="s">
        <v>1638</v>
      </c>
      <c r="B35654" s="16" t="str">
        <f>VLOOKUP(A35654,匹配表!$1:$1048576,24,0)</f>
        <v>方舟</v>
      </c>
      <c r="C35654" s="16" t="str">
        <f>VLOOKUP(A35654,匹配表!$1:$1048576,22,0)</f>
        <v>浙江公司浙江营销业务系统5号服务器</v>
      </c>
      <c r="D35654" s="16" t="s">
        <v>135</v>
      </c>
      <c r="E35654" s="16">
        <v>6.7</v>
      </c>
      <c r="F35654" s="16" t="s">
        <v>333</v>
      </c>
      <c r="G35654" s="16" t="s">
        <v>16</v>
      </c>
      <c r="H35654" s="16" t="s">
        <v>186</v>
      </c>
      <c r="I35654" s="16"/>
      <c r="J35654" s="16"/>
      <c r="K35654" s="16"/>
      <c r="L35654" s="16"/>
    </row>
    <row r="35655" hidden="1" spans="1:12">
      <c r="A35655" s="16" t="s">
        <v>1638</v>
      </c>
      <c r="B35655" s="16" t="str">
        <f>VLOOKUP(A35655,匹配表!$1:$1048576,24,0)</f>
        <v>方舟</v>
      </c>
      <c r="C35655" s="16" t="str">
        <f>VLOOKUP(A35655,匹配表!$1:$1048576,22,0)</f>
        <v>浙江公司浙江营销业务系统5号服务器</v>
      </c>
      <c r="D35655" s="16" t="s">
        <v>135</v>
      </c>
      <c r="E35655" s="16">
        <v>6.7</v>
      </c>
      <c r="F35655" s="16" t="s">
        <v>185</v>
      </c>
      <c r="G35655" s="16" t="s">
        <v>16</v>
      </c>
      <c r="H35655" s="16" t="s">
        <v>186</v>
      </c>
      <c r="I35655" s="16"/>
      <c r="J35655" s="16"/>
      <c r="K35655" s="16"/>
      <c r="L35655" s="16"/>
    </row>
    <row r="35656" hidden="1" spans="1:12">
      <c r="A35656" s="16" t="s">
        <v>1638</v>
      </c>
      <c r="B35656" s="16" t="str">
        <f>VLOOKUP(A35656,匹配表!$1:$1048576,24,0)</f>
        <v>方舟</v>
      </c>
      <c r="C35656" s="16" t="str">
        <f>VLOOKUP(A35656,匹配表!$1:$1048576,22,0)</f>
        <v>浙江公司浙江营销业务系统5号服务器</v>
      </c>
      <c r="D35656" s="16" t="s">
        <v>135</v>
      </c>
      <c r="E35656" s="16">
        <v>6.7</v>
      </c>
      <c r="F35656" s="16" t="s">
        <v>351</v>
      </c>
      <c r="G35656" s="16" t="s">
        <v>16</v>
      </c>
      <c r="H35656" s="16" t="s">
        <v>186</v>
      </c>
      <c r="I35656" s="16"/>
      <c r="J35656" s="16"/>
      <c r="K35656" s="16"/>
      <c r="L35656" s="16"/>
    </row>
    <row r="35657" spans="1:12">
      <c r="A35657" s="16" t="s">
        <v>1638</v>
      </c>
      <c r="B35657" s="16" t="str">
        <f>VLOOKUP(A35657,匹配表!$1:$1048576,24,0)</f>
        <v>方舟</v>
      </c>
      <c r="C35657" s="16" t="str">
        <f>VLOOKUP(A35657,匹配表!$1:$1048576,22,0)</f>
        <v>浙江公司浙江营销业务系统5号服务器</v>
      </c>
      <c r="D35657" s="16" t="s">
        <v>135</v>
      </c>
      <c r="E35657" s="16">
        <v>6.7</v>
      </c>
      <c r="F35657" s="16" t="s">
        <v>18</v>
      </c>
      <c r="G35657" s="16" t="s">
        <v>16</v>
      </c>
      <c r="H35657" s="16" t="s">
        <v>19</v>
      </c>
      <c r="I35657" s="16" t="s">
        <v>20</v>
      </c>
      <c r="J35657" s="46" t="s">
        <v>21</v>
      </c>
      <c r="K35657" s="16"/>
      <c r="L35657" s="16"/>
    </row>
    <row r="35658" hidden="1" spans="1:12">
      <c r="A35658" s="16" t="s">
        <v>1638</v>
      </c>
      <c r="B35658" s="16" t="str">
        <f>VLOOKUP(A35658,匹配表!$1:$1048576,24,0)</f>
        <v>方舟</v>
      </c>
      <c r="C35658" s="16" t="str">
        <f>VLOOKUP(A35658,匹配表!$1:$1048576,22,0)</f>
        <v>浙江公司浙江营销业务系统5号服务器</v>
      </c>
      <c r="D35658" s="16" t="s">
        <v>135</v>
      </c>
      <c r="E35658" s="16">
        <v>6.7</v>
      </c>
      <c r="F35658" s="16" t="s">
        <v>690</v>
      </c>
      <c r="G35658" s="16" t="s">
        <v>16</v>
      </c>
      <c r="H35658" s="55" t="s">
        <v>367</v>
      </c>
      <c r="I35658" s="55" t="s">
        <v>169</v>
      </c>
      <c r="J35658" s="55"/>
      <c r="K35658" s="55"/>
      <c r="L35658" s="16"/>
    </row>
    <row r="35659" hidden="1" spans="1:7">
      <c r="A35659" t="s">
        <v>1638</v>
      </c>
      <c r="B35659"/>
      <c r="C35659" t="str">
        <f>VLOOKUP(A35659,匹配表!$1:$1048576,22,0)</f>
        <v>浙江公司浙江营销业务系统5号服务器</v>
      </c>
      <c r="D35659" t="s">
        <v>135</v>
      </c>
      <c r="E35659">
        <v>6.7</v>
      </c>
      <c r="F35659" t="s">
        <v>24</v>
      </c>
      <c r="G35659" t="s">
        <v>25</v>
      </c>
    </row>
    <row r="35660" hidden="1" spans="1:7">
      <c r="A35660" t="s">
        <v>1638</v>
      </c>
      <c r="B35660"/>
      <c r="C35660" t="str">
        <f>VLOOKUP(A35660,匹配表!$1:$1048576,22,0)</f>
        <v>浙江公司浙江营销业务系统5号服务器</v>
      </c>
      <c r="D35660" t="s">
        <v>135</v>
      </c>
      <c r="E35660">
        <v>6.7</v>
      </c>
      <c r="F35660" t="s">
        <v>26</v>
      </c>
      <c r="G35660" t="s">
        <v>25</v>
      </c>
    </row>
    <row r="35661" hidden="1" spans="1:7">
      <c r="A35661" t="s">
        <v>1638</v>
      </c>
      <c r="B35661"/>
      <c r="C35661" t="str">
        <f>VLOOKUP(A35661,匹配表!$1:$1048576,22,0)</f>
        <v>浙江公司浙江营销业务系统5号服务器</v>
      </c>
      <c r="D35661" t="s">
        <v>135</v>
      </c>
      <c r="E35661">
        <v>6.7</v>
      </c>
      <c r="F35661" t="s">
        <v>30</v>
      </c>
      <c r="G35661" t="s">
        <v>25</v>
      </c>
    </row>
    <row r="35662" hidden="1" spans="1:7">
      <c r="A35662" t="s">
        <v>1638</v>
      </c>
      <c r="B35662"/>
      <c r="C35662" t="str">
        <f>VLOOKUP(A35662,匹配表!$1:$1048576,22,0)</f>
        <v>浙江公司浙江营销业务系统5号服务器</v>
      </c>
      <c r="D35662" t="s">
        <v>135</v>
      </c>
      <c r="E35662">
        <v>6.7</v>
      </c>
      <c r="F35662" t="s">
        <v>310</v>
      </c>
      <c r="G35662" t="s">
        <v>25</v>
      </c>
    </row>
    <row r="35663" hidden="1" spans="1:7">
      <c r="A35663" t="s">
        <v>1638</v>
      </c>
      <c r="B35663"/>
      <c r="C35663" t="str">
        <f>VLOOKUP(A35663,匹配表!$1:$1048576,22,0)</f>
        <v>浙江公司浙江营销业务系统5号服务器</v>
      </c>
      <c r="D35663" t="s">
        <v>135</v>
      </c>
      <c r="E35663">
        <v>6.7</v>
      </c>
      <c r="F35663" t="s">
        <v>33</v>
      </c>
      <c r="G35663" t="s">
        <v>25</v>
      </c>
    </row>
    <row r="35664" hidden="1" spans="1:7">
      <c r="A35664" t="s">
        <v>1638</v>
      </c>
      <c r="B35664"/>
      <c r="C35664" t="str">
        <f>VLOOKUP(A35664,匹配表!$1:$1048576,22,0)</f>
        <v>浙江公司浙江营销业务系统5号服务器</v>
      </c>
      <c r="D35664" t="s">
        <v>135</v>
      </c>
      <c r="E35664">
        <v>6.7</v>
      </c>
      <c r="F35664" t="s">
        <v>34</v>
      </c>
      <c r="G35664" t="s">
        <v>25</v>
      </c>
    </row>
    <row r="35665" hidden="1" spans="1:7">
      <c r="A35665" t="s">
        <v>1638</v>
      </c>
      <c r="B35665"/>
      <c r="C35665" t="str">
        <f>VLOOKUP(A35665,匹配表!$1:$1048576,22,0)</f>
        <v>浙江公司浙江营销业务系统5号服务器</v>
      </c>
      <c r="D35665" t="s">
        <v>135</v>
      </c>
      <c r="E35665">
        <v>6.7</v>
      </c>
      <c r="F35665" t="s">
        <v>35</v>
      </c>
      <c r="G35665" t="s">
        <v>25</v>
      </c>
    </row>
    <row r="35666" hidden="1" spans="1:7">
      <c r="A35666" t="s">
        <v>1638</v>
      </c>
      <c r="B35666"/>
      <c r="C35666" t="str">
        <f>VLOOKUP(A35666,匹配表!$1:$1048576,22,0)</f>
        <v>浙江公司浙江营销业务系统5号服务器</v>
      </c>
      <c r="D35666" t="s">
        <v>135</v>
      </c>
      <c r="E35666">
        <v>6.7</v>
      </c>
      <c r="F35666" t="s">
        <v>36</v>
      </c>
      <c r="G35666" t="s">
        <v>25</v>
      </c>
    </row>
    <row r="35667" hidden="1" spans="1:7">
      <c r="A35667" t="s">
        <v>1638</v>
      </c>
      <c r="B35667"/>
      <c r="C35667" t="str">
        <f>VLOOKUP(A35667,匹配表!$1:$1048576,22,0)</f>
        <v>浙江公司浙江营销业务系统5号服务器</v>
      </c>
      <c r="D35667" t="s">
        <v>135</v>
      </c>
      <c r="E35667">
        <v>6.7</v>
      </c>
      <c r="F35667" t="s">
        <v>101</v>
      </c>
      <c r="G35667" t="s">
        <v>25</v>
      </c>
    </row>
    <row r="35668" hidden="1" spans="1:7">
      <c r="A35668" t="s">
        <v>1638</v>
      </c>
      <c r="B35668"/>
      <c r="C35668" t="str">
        <f>VLOOKUP(A35668,匹配表!$1:$1048576,22,0)</f>
        <v>浙江公司浙江营销业务系统5号服务器</v>
      </c>
      <c r="D35668" t="s">
        <v>135</v>
      </c>
      <c r="E35668">
        <v>6.7</v>
      </c>
      <c r="F35668" t="s">
        <v>102</v>
      </c>
      <c r="G35668" t="s">
        <v>25</v>
      </c>
    </row>
    <row r="35669" hidden="1" spans="1:7">
      <c r="A35669" t="s">
        <v>1638</v>
      </c>
      <c r="B35669"/>
      <c r="C35669" t="str">
        <f>VLOOKUP(A35669,匹配表!$1:$1048576,22,0)</f>
        <v>浙江公司浙江营销业务系统5号服务器</v>
      </c>
      <c r="D35669" t="s">
        <v>135</v>
      </c>
      <c r="E35669">
        <v>6.7</v>
      </c>
      <c r="F35669" t="s">
        <v>40</v>
      </c>
      <c r="G35669" t="s">
        <v>25</v>
      </c>
    </row>
    <row r="35670" hidden="1" spans="1:7">
      <c r="A35670" t="s">
        <v>1638</v>
      </c>
      <c r="B35670"/>
      <c r="C35670" t="str">
        <f>VLOOKUP(A35670,匹配表!$1:$1048576,22,0)</f>
        <v>浙江公司浙江营销业务系统5号服务器</v>
      </c>
      <c r="D35670" t="s">
        <v>135</v>
      </c>
      <c r="E35670">
        <v>6.7</v>
      </c>
      <c r="F35670" t="s">
        <v>42</v>
      </c>
      <c r="G35670" t="s">
        <v>25</v>
      </c>
    </row>
    <row r="35671" hidden="1" spans="1:7">
      <c r="A35671" t="s">
        <v>1638</v>
      </c>
      <c r="B35671"/>
      <c r="C35671" t="str">
        <f>VLOOKUP(A35671,匹配表!$1:$1048576,22,0)</f>
        <v>浙江公司浙江营销业务系统5号服务器</v>
      </c>
      <c r="D35671" t="s">
        <v>135</v>
      </c>
      <c r="E35671">
        <v>6.7</v>
      </c>
      <c r="F35671" t="s">
        <v>43</v>
      </c>
      <c r="G35671" t="s">
        <v>25</v>
      </c>
    </row>
    <row r="35672" hidden="1" spans="1:7">
      <c r="A35672" t="s">
        <v>1638</v>
      </c>
      <c r="B35672"/>
      <c r="C35672" t="str">
        <f>VLOOKUP(A35672,匹配表!$1:$1048576,22,0)</f>
        <v>浙江公司浙江营销业务系统5号服务器</v>
      </c>
      <c r="D35672" t="s">
        <v>135</v>
      </c>
      <c r="E35672">
        <v>6.7</v>
      </c>
      <c r="F35672" t="s">
        <v>45</v>
      </c>
      <c r="G35672" t="s">
        <v>25</v>
      </c>
    </row>
    <row r="35673" hidden="1" spans="1:7">
      <c r="A35673" t="s">
        <v>1638</v>
      </c>
      <c r="B35673"/>
      <c r="C35673" t="str">
        <f>VLOOKUP(A35673,匹配表!$1:$1048576,22,0)</f>
        <v>浙江公司浙江营销业务系统5号服务器</v>
      </c>
      <c r="D35673" t="s">
        <v>135</v>
      </c>
      <c r="E35673">
        <v>6.7</v>
      </c>
      <c r="F35673" t="s">
        <v>46</v>
      </c>
      <c r="G35673" t="s">
        <v>25</v>
      </c>
    </row>
    <row r="35674" hidden="1" spans="1:7">
      <c r="A35674" t="s">
        <v>1638</v>
      </c>
      <c r="B35674"/>
      <c r="C35674" t="str">
        <f>VLOOKUP(A35674,匹配表!$1:$1048576,22,0)</f>
        <v>浙江公司浙江营销业务系统5号服务器</v>
      </c>
      <c r="D35674" t="s">
        <v>135</v>
      </c>
      <c r="E35674">
        <v>6.7</v>
      </c>
      <c r="F35674" t="s">
        <v>47</v>
      </c>
      <c r="G35674" t="s">
        <v>25</v>
      </c>
    </row>
    <row r="35675" hidden="1" spans="1:7">
      <c r="A35675" t="s">
        <v>1638</v>
      </c>
      <c r="B35675"/>
      <c r="C35675" t="str">
        <f>VLOOKUP(A35675,匹配表!$1:$1048576,22,0)</f>
        <v>浙江公司浙江营销业务系统5号服务器</v>
      </c>
      <c r="D35675" t="s">
        <v>135</v>
      </c>
      <c r="E35675">
        <v>6.7</v>
      </c>
      <c r="F35675" t="s">
        <v>48</v>
      </c>
      <c r="G35675" t="s">
        <v>25</v>
      </c>
    </row>
    <row r="35676" hidden="1" spans="1:7">
      <c r="A35676" t="s">
        <v>1638</v>
      </c>
      <c r="B35676"/>
      <c r="C35676" t="str">
        <f>VLOOKUP(A35676,匹配表!$1:$1048576,22,0)</f>
        <v>浙江公司浙江营销业务系统5号服务器</v>
      </c>
      <c r="D35676" t="s">
        <v>135</v>
      </c>
      <c r="E35676">
        <v>6.7</v>
      </c>
      <c r="F35676" t="s">
        <v>171</v>
      </c>
      <c r="G35676" t="s">
        <v>25</v>
      </c>
    </row>
    <row r="35677" hidden="1" spans="1:7">
      <c r="A35677" t="s">
        <v>1638</v>
      </c>
      <c r="B35677"/>
      <c r="C35677" t="str">
        <f>VLOOKUP(A35677,匹配表!$1:$1048576,22,0)</f>
        <v>浙江公司浙江营销业务系统5号服务器</v>
      </c>
      <c r="D35677" t="s">
        <v>135</v>
      </c>
      <c r="E35677">
        <v>6.7</v>
      </c>
      <c r="F35677" t="s">
        <v>164</v>
      </c>
      <c r="G35677" t="s">
        <v>25</v>
      </c>
    </row>
    <row r="35678" hidden="1" spans="1:7">
      <c r="A35678" t="s">
        <v>1638</v>
      </c>
      <c r="B35678"/>
      <c r="C35678" t="str">
        <f>VLOOKUP(A35678,匹配表!$1:$1048576,22,0)</f>
        <v>浙江公司浙江营销业务系统5号服务器</v>
      </c>
      <c r="D35678" t="s">
        <v>135</v>
      </c>
      <c r="E35678">
        <v>6.7</v>
      </c>
      <c r="F35678" t="s">
        <v>50</v>
      </c>
      <c r="G35678" t="s">
        <v>25</v>
      </c>
    </row>
    <row r="35679" hidden="1" spans="1:7">
      <c r="A35679" t="s">
        <v>1638</v>
      </c>
      <c r="B35679"/>
      <c r="C35679" t="str">
        <f>VLOOKUP(A35679,匹配表!$1:$1048576,22,0)</f>
        <v>浙江公司浙江营销业务系统5号服务器</v>
      </c>
      <c r="D35679" t="s">
        <v>135</v>
      </c>
      <c r="E35679">
        <v>6.7</v>
      </c>
      <c r="F35679" t="s">
        <v>1639</v>
      </c>
      <c r="G35679" t="s">
        <v>25</v>
      </c>
    </row>
    <row r="35680" hidden="1" spans="1:7">
      <c r="A35680" t="s">
        <v>1638</v>
      </c>
      <c r="B35680"/>
      <c r="C35680" t="str">
        <f>VLOOKUP(A35680,匹配表!$1:$1048576,22,0)</f>
        <v>浙江公司浙江营销业务系统5号服务器</v>
      </c>
      <c r="D35680" t="s">
        <v>135</v>
      </c>
      <c r="E35680">
        <v>6.7</v>
      </c>
      <c r="F35680" t="s">
        <v>54</v>
      </c>
      <c r="G35680" t="s">
        <v>25</v>
      </c>
    </row>
    <row r="35681" hidden="1" spans="1:7">
      <c r="A35681" t="s">
        <v>1638</v>
      </c>
      <c r="B35681"/>
      <c r="C35681" t="str">
        <f>VLOOKUP(A35681,匹配表!$1:$1048576,22,0)</f>
        <v>浙江公司浙江营销业务系统5号服务器</v>
      </c>
      <c r="D35681" t="s">
        <v>135</v>
      </c>
      <c r="E35681">
        <v>6.7</v>
      </c>
      <c r="F35681" t="s">
        <v>55</v>
      </c>
      <c r="G35681" t="s">
        <v>25</v>
      </c>
    </row>
    <row r="35682" hidden="1" spans="1:7">
      <c r="A35682" t="s">
        <v>1638</v>
      </c>
      <c r="B35682"/>
      <c r="C35682" t="str">
        <f>VLOOKUP(A35682,匹配表!$1:$1048576,22,0)</f>
        <v>浙江公司浙江营销业务系统5号服务器</v>
      </c>
      <c r="D35682" t="s">
        <v>135</v>
      </c>
      <c r="E35682">
        <v>6.7</v>
      </c>
      <c r="F35682" t="s">
        <v>57</v>
      </c>
      <c r="G35682" t="s">
        <v>25</v>
      </c>
    </row>
    <row r="35683" hidden="1" spans="1:7">
      <c r="A35683" t="s">
        <v>1638</v>
      </c>
      <c r="B35683"/>
      <c r="C35683" t="str">
        <f>VLOOKUP(A35683,匹配表!$1:$1048576,22,0)</f>
        <v>浙江公司浙江营销业务系统5号服务器</v>
      </c>
      <c r="D35683" t="s">
        <v>135</v>
      </c>
      <c r="E35683">
        <v>6.7</v>
      </c>
      <c r="F35683" t="s">
        <v>59</v>
      </c>
      <c r="G35683" t="s">
        <v>25</v>
      </c>
    </row>
    <row r="35684" hidden="1" spans="1:7">
      <c r="A35684" t="s">
        <v>1638</v>
      </c>
      <c r="B35684"/>
      <c r="C35684" t="str">
        <f>VLOOKUP(A35684,匹配表!$1:$1048576,22,0)</f>
        <v>浙江公司浙江营销业务系统5号服务器</v>
      </c>
      <c r="D35684" t="s">
        <v>135</v>
      </c>
      <c r="E35684">
        <v>6.7</v>
      </c>
      <c r="F35684" t="s">
        <v>60</v>
      </c>
      <c r="G35684" t="s">
        <v>25</v>
      </c>
    </row>
    <row r="35685" hidden="1" spans="1:7">
      <c r="A35685" t="s">
        <v>1638</v>
      </c>
      <c r="B35685"/>
      <c r="C35685" t="str">
        <f>VLOOKUP(A35685,匹配表!$1:$1048576,22,0)</f>
        <v>浙江公司浙江营销业务系统5号服务器</v>
      </c>
      <c r="D35685" t="s">
        <v>135</v>
      </c>
      <c r="E35685">
        <v>6.7</v>
      </c>
      <c r="F35685" t="s">
        <v>61</v>
      </c>
      <c r="G35685" t="s">
        <v>25</v>
      </c>
    </row>
    <row r="35686" hidden="1" spans="1:7">
      <c r="A35686" t="s">
        <v>1638</v>
      </c>
      <c r="B35686"/>
      <c r="C35686" t="str">
        <f>VLOOKUP(A35686,匹配表!$1:$1048576,22,0)</f>
        <v>浙江公司浙江营销业务系统5号服务器</v>
      </c>
      <c r="D35686" t="s">
        <v>135</v>
      </c>
      <c r="E35686">
        <v>6.7</v>
      </c>
      <c r="F35686" t="s">
        <v>63</v>
      </c>
      <c r="G35686" t="s">
        <v>25</v>
      </c>
    </row>
    <row r="35687" hidden="1" spans="1:7">
      <c r="A35687" t="s">
        <v>1638</v>
      </c>
      <c r="B35687"/>
      <c r="C35687" t="str">
        <f>VLOOKUP(A35687,匹配表!$1:$1048576,22,0)</f>
        <v>浙江公司浙江营销业务系统5号服务器</v>
      </c>
      <c r="D35687" t="s">
        <v>135</v>
      </c>
      <c r="E35687">
        <v>6.7</v>
      </c>
      <c r="F35687" t="s">
        <v>66</v>
      </c>
      <c r="G35687" t="s">
        <v>25</v>
      </c>
    </row>
    <row r="35688" hidden="1" spans="1:7">
      <c r="A35688" t="s">
        <v>1638</v>
      </c>
      <c r="B35688"/>
      <c r="C35688" t="str">
        <f>VLOOKUP(A35688,匹配表!$1:$1048576,22,0)</f>
        <v>浙江公司浙江营销业务系统5号服务器</v>
      </c>
      <c r="D35688" t="s">
        <v>135</v>
      </c>
      <c r="E35688">
        <v>6.7</v>
      </c>
      <c r="F35688" t="s">
        <v>121</v>
      </c>
      <c r="G35688" t="s">
        <v>25</v>
      </c>
    </row>
    <row r="35689" hidden="1" spans="1:7">
      <c r="A35689" t="s">
        <v>1638</v>
      </c>
      <c r="B35689"/>
      <c r="C35689" t="str">
        <f>VLOOKUP(A35689,匹配表!$1:$1048576,22,0)</f>
        <v>浙江公司浙江营销业务系统5号服务器</v>
      </c>
      <c r="D35689" t="s">
        <v>135</v>
      </c>
      <c r="E35689">
        <v>6.7</v>
      </c>
      <c r="F35689" t="s">
        <v>122</v>
      </c>
      <c r="G35689" t="s">
        <v>25</v>
      </c>
    </row>
    <row r="35690" hidden="1" spans="1:7">
      <c r="A35690" t="s">
        <v>1638</v>
      </c>
      <c r="B35690"/>
      <c r="C35690" t="str">
        <f>VLOOKUP(A35690,匹配表!$1:$1048576,22,0)</f>
        <v>浙江公司浙江营销业务系统5号服务器</v>
      </c>
      <c r="D35690" t="s">
        <v>135</v>
      </c>
      <c r="E35690">
        <v>6.7</v>
      </c>
      <c r="F35690" t="s">
        <v>70</v>
      </c>
      <c r="G35690" t="s">
        <v>25</v>
      </c>
    </row>
    <row r="35691" hidden="1" spans="1:7">
      <c r="A35691" t="s">
        <v>1638</v>
      </c>
      <c r="B35691"/>
      <c r="C35691" t="str">
        <f>VLOOKUP(A35691,匹配表!$1:$1048576,22,0)</f>
        <v>浙江公司浙江营销业务系统5号服务器</v>
      </c>
      <c r="D35691" t="s">
        <v>135</v>
      </c>
      <c r="E35691">
        <v>6.7</v>
      </c>
      <c r="F35691" t="s">
        <v>71</v>
      </c>
      <c r="G35691" t="s">
        <v>25</v>
      </c>
    </row>
    <row r="35692" hidden="1" spans="1:12">
      <c r="A35692" s="16" t="s">
        <v>1640</v>
      </c>
      <c r="B35692" s="16" t="str">
        <f>VLOOKUP(A35692,匹配表!$1:$1048576,24,0)</f>
        <v>方舟</v>
      </c>
      <c r="C35692" s="16" t="str">
        <f>VLOOKUP(A35692,匹配表!$1:$1048576,22,0)</f>
        <v>浙江公司浙江营销业务系统6号服务器</v>
      </c>
      <c r="D35692" s="16" t="s">
        <v>135</v>
      </c>
      <c r="E35692" s="16">
        <v>6.7</v>
      </c>
      <c r="F35692" s="16" t="s">
        <v>350</v>
      </c>
      <c r="G35692" s="16" t="s">
        <v>16</v>
      </c>
      <c r="H35692" s="16" t="s">
        <v>186</v>
      </c>
      <c r="I35692" s="16"/>
      <c r="J35692" s="16"/>
      <c r="K35692" s="16"/>
      <c r="L35692" s="16"/>
    </row>
    <row r="35693" hidden="1" spans="1:12">
      <c r="A35693" s="16" t="s">
        <v>1640</v>
      </c>
      <c r="B35693" s="16" t="str">
        <f>VLOOKUP(A35693,匹配表!$1:$1048576,24,0)</f>
        <v>方舟</v>
      </c>
      <c r="C35693" s="16" t="str">
        <f>VLOOKUP(A35693,匹配表!$1:$1048576,22,0)</f>
        <v>浙江公司浙江营销业务系统6号服务器</v>
      </c>
      <c r="D35693" s="16" t="s">
        <v>135</v>
      </c>
      <c r="E35693" s="16">
        <v>6.7</v>
      </c>
      <c r="F35693" s="16" t="s">
        <v>185</v>
      </c>
      <c r="G35693" s="16" t="s">
        <v>16</v>
      </c>
      <c r="H35693" s="16" t="s">
        <v>186</v>
      </c>
      <c r="I35693" s="16"/>
      <c r="J35693" s="16"/>
      <c r="K35693" s="16"/>
      <c r="L35693" s="16"/>
    </row>
    <row r="35694" hidden="1" spans="1:12">
      <c r="A35694" s="16" t="s">
        <v>1640</v>
      </c>
      <c r="B35694" s="16" t="str">
        <f>VLOOKUP(A35694,匹配表!$1:$1048576,24,0)</f>
        <v>方舟</v>
      </c>
      <c r="C35694" s="16" t="str">
        <f>VLOOKUP(A35694,匹配表!$1:$1048576,22,0)</f>
        <v>浙江公司浙江营销业务系统6号服务器</v>
      </c>
      <c r="D35694" s="16" t="s">
        <v>135</v>
      </c>
      <c r="E35694" s="16">
        <v>6.7</v>
      </c>
      <c r="F35694" s="16" t="s">
        <v>351</v>
      </c>
      <c r="G35694" s="16" t="s">
        <v>16</v>
      </c>
      <c r="H35694" s="16" t="s">
        <v>186</v>
      </c>
      <c r="I35694" s="16"/>
      <c r="J35694" s="16"/>
      <c r="K35694" s="16"/>
      <c r="L35694" s="16"/>
    </row>
    <row r="35695" spans="1:12">
      <c r="A35695" s="16" t="s">
        <v>1640</v>
      </c>
      <c r="B35695" s="16" t="str">
        <f>VLOOKUP(A35695,匹配表!$1:$1048576,24,0)</f>
        <v>方舟</v>
      </c>
      <c r="C35695" s="16" t="str">
        <f>VLOOKUP(A35695,匹配表!$1:$1048576,22,0)</f>
        <v>浙江公司浙江营销业务系统6号服务器</v>
      </c>
      <c r="D35695" s="16" t="s">
        <v>135</v>
      </c>
      <c r="E35695" s="16">
        <v>6.7</v>
      </c>
      <c r="F35695" s="16" t="s">
        <v>18</v>
      </c>
      <c r="G35695" s="16" t="s">
        <v>16</v>
      </c>
      <c r="H35695" s="16" t="s">
        <v>19</v>
      </c>
      <c r="I35695" s="16" t="s">
        <v>20</v>
      </c>
      <c r="J35695" s="46" t="s">
        <v>21</v>
      </c>
      <c r="K35695" s="16"/>
      <c r="L35695" s="16"/>
    </row>
    <row r="35696" hidden="1" spans="1:12">
      <c r="A35696" s="16" t="s">
        <v>1640</v>
      </c>
      <c r="B35696" s="16" t="str">
        <f>VLOOKUP(A35696,匹配表!$1:$1048576,24,0)</f>
        <v>方舟</v>
      </c>
      <c r="C35696" s="16" t="str">
        <f>VLOOKUP(A35696,匹配表!$1:$1048576,22,0)</f>
        <v>浙江公司浙江营销业务系统6号服务器</v>
      </c>
      <c r="D35696" s="16" t="s">
        <v>135</v>
      </c>
      <c r="E35696" s="16">
        <v>6.7</v>
      </c>
      <c r="F35696" s="16" t="s">
        <v>690</v>
      </c>
      <c r="G35696" s="16" t="s">
        <v>16</v>
      </c>
      <c r="H35696" s="55" t="s">
        <v>367</v>
      </c>
      <c r="I35696" s="55" t="s">
        <v>169</v>
      </c>
      <c r="J35696" s="55"/>
      <c r="K35696" s="55"/>
      <c r="L35696" s="16"/>
    </row>
    <row r="35697" hidden="1" spans="1:7">
      <c r="A35697" t="s">
        <v>1640</v>
      </c>
      <c r="B35697"/>
      <c r="C35697" t="str">
        <f>VLOOKUP(A35697,匹配表!$1:$1048576,22,0)</f>
        <v>浙江公司浙江营销业务系统6号服务器</v>
      </c>
      <c r="D35697" t="s">
        <v>135</v>
      </c>
      <c r="E35697">
        <v>6.7</v>
      </c>
      <c r="F35697" t="s">
        <v>24</v>
      </c>
      <c r="G35697" t="s">
        <v>25</v>
      </c>
    </row>
    <row r="35698" hidden="1" spans="1:7">
      <c r="A35698" t="s">
        <v>1640</v>
      </c>
      <c r="B35698"/>
      <c r="C35698" t="str">
        <f>VLOOKUP(A35698,匹配表!$1:$1048576,22,0)</f>
        <v>浙江公司浙江营销业务系统6号服务器</v>
      </c>
      <c r="D35698" t="s">
        <v>135</v>
      </c>
      <c r="E35698">
        <v>6.7</v>
      </c>
      <c r="F35698" t="s">
        <v>26</v>
      </c>
      <c r="G35698" t="s">
        <v>25</v>
      </c>
    </row>
    <row r="35699" hidden="1" spans="1:7">
      <c r="A35699" t="s">
        <v>1640</v>
      </c>
      <c r="B35699"/>
      <c r="C35699" t="str">
        <f>VLOOKUP(A35699,匹配表!$1:$1048576,22,0)</f>
        <v>浙江公司浙江营销业务系统6号服务器</v>
      </c>
      <c r="D35699" t="s">
        <v>135</v>
      </c>
      <c r="E35699">
        <v>6.7</v>
      </c>
      <c r="F35699" t="s">
        <v>30</v>
      </c>
      <c r="G35699" t="s">
        <v>25</v>
      </c>
    </row>
    <row r="35700" hidden="1" spans="1:7">
      <c r="A35700" t="s">
        <v>1640</v>
      </c>
      <c r="B35700"/>
      <c r="C35700" t="str">
        <f>VLOOKUP(A35700,匹配表!$1:$1048576,22,0)</f>
        <v>浙江公司浙江营销业务系统6号服务器</v>
      </c>
      <c r="D35700" t="s">
        <v>135</v>
      </c>
      <c r="E35700">
        <v>6.7</v>
      </c>
      <c r="F35700" t="s">
        <v>310</v>
      </c>
      <c r="G35700" t="s">
        <v>25</v>
      </c>
    </row>
    <row r="35701" hidden="1" spans="1:7">
      <c r="A35701" t="s">
        <v>1640</v>
      </c>
      <c r="B35701"/>
      <c r="C35701" t="str">
        <f>VLOOKUP(A35701,匹配表!$1:$1048576,22,0)</f>
        <v>浙江公司浙江营销业务系统6号服务器</v>
      </c>
      <c r="D35701" t="s">
        <v>135</v>
      </c>
      <c r="E35701">
        <v>6.7</v>
      </c>
      <c r="F35701" t="s">
        <v>33</v>
      </c>
      <c r="G35701" t="s">
        <v>25</v>
      </c>
    </row>
    <row r="35702" hidden="1" spans="1:7">
      <c r="A35702" t="s">
        <v>1640</v>
      </c>
      <c r="B35702"/>
      <c r="C35702" t="str">
        <f>VLOOKUP(A35702,匹配表!$1:$1048576,22,0)</f>
        <v>浙江公司浙江营销业务系统6号服务器</v>
      </c>
      <c r="D35702" t="s">
        <v>135</v>
      </c>
      <c r="E35702">
        <v>6.7</v>
      </c>
      <c r="F35702" t="s">
        <v>34</v>
      </c>
      <c r="G35702" t="s">
        <v>25</v>
      </c>
    </row>
    <row r="35703" hidden="1" spans="1:7">
      <c r="A35703" t="s">
        <v>1640</v>
      </c>
      <c r="B35703"/>
      <c r="C35703" t="str">
        <f>VLOOKUP(A35703,匹配表!$1:$1048576,22,0)</f>
        <v>浙江公司浙江营销业务系统6号服务器</v>
      </c>
      <c r="D35703" t="s">
        <v>135</v>
      </c>
      <c r="E35703">
        <v>6.7</v>
      </c>
      <c r="F35703" t="s">
        <v>35</v>
      </c>
      <c r="G35703" t="s">
        <v>25</v>
      </c>
    </row>
    <row r="35704" hidden="1" spans="1:7">
      <c r="A35704" t="s">
        <v>1640</v>
      </c>
      <c r="B35704"/>
      <c r="C35704" t="str">
        <f>VLOOKUP(A35704,匹配表!$1:$1048576,22,0)</f>
        <v>浙江公司浙江营销业务系统6号服务器</v>
      </c>
      <c r="D35704" t="s">
        <v>135</v>
      </c>
      <c r="E35704">
        <v>6.7</v>
      </c>
      <c r="F35704" t="s">
        <v>36</v>
      </c>
      <c r="G35704" t="s">
        <v>25</v>
      </c>
    </row>
    <row r="35705" hidden="1" spans="1:7">
      <c r="A35705" t="s">
        <v>1640</v>
      </c>
      <c r="B35705"/>
      <c r="C35705" t="str">
        <f>VLOOKUP(A35705,匹配表!$1:$1048576,22,0)</f>
        <v>浙江公司浙江营销业务系统6号服务器</v>
      </c>
      <c r="D35705" t="s">
        <v>135</v>
      </c>
      <c r="E35705">
        <v>6.7</v>
      </c>
      <c r="F35705" t="s">
        <v>101</v>
      </c>
      <c r="G35705" t="s">
        <v>25</v>
      </c>
    </row>
    <row r="35706" hidden="1" spans="1:7">
      <c r="A35706" t="s">
        <v>1640</v>
      </c>
      <c r="B35706"/>
      <c r="C35706" t="str">
        <f>VLOOKUP(A35706,匹配表!$1:$1048576,22,0)</f>
        <v>浙江公司浙江营销业务系统6号服务器</v>
      </c>
      <c r="D35706" t="s">
        <v>135</v>
      </c>
      <c r="E35706">
        <v>6.7</v>
      </c>
      <c r="F35706" t="s">
        <v>102</v>
      </c>
      <c r="G35706" t="s">
        <v>25</v>
      </c>
    </row>
    <row r="35707" hidden="1" spans="1:7">
      <c r="A35707" t="s">
        <v>1640</v>
      </c>
      <c r="B35707"/>
      <c r="C35707" t="str">
        <f>VLOOKUP(A35707,匹配表!$1:$1048576,22,0)</f>
        <v>浙江公司浙江营销业务系统6号服务器</v>
      </c>
      <c r="D35707" t="s">
        <v>135</v>
      </c>
      <c r="E35707">
        <v>6.7</v>
      </c>
      <c r="F35707" t="s">
        <v>40</v>
      </c>
      <c r="G35707" t="s">
        <v>25</v>
      </c>
    </row>
    <row r="35708" hidden="1" spans="1:7">
      <c r="A35708" t="s">
        <v>1640</v>
      </c>
      <c r="B35708"/>
      <c r="C35708" t="str">
        <f>VLOOKUP(A35708,匹配表!$1:$1048576,22,0)</f>
        <v>浙江公司浙江营销业务系统6号服务器</v>
      </c>
      <c r="D35708" t="s">
        <v>135</v>
      </c>
      <c r="E35708">
        <v>6.7</v>
      </c>
      <c r="F35708" t="s">
        <v>42</v>
      </c>
      <c r="G35708" t="s">
        <v>25</v>
      </c>
    </row>
    <row r="35709" hidden="1" spans="1:7">
      <c r="A35709" t="s">
        <v>1640</v>
      </c>
      <c r="B35709"/>
      <c r="C35709" t="str">
        <f>VLOOKUP(A35709,匹配表!$1:$1048576,22,0)</f>
        <v>浙江公司浙江营销业务系统6号服务器</v>
      </c>
      <c r="D35709" t="s">
        <v>135</v>
      </c>
      <c r="E35709">
        <v>6.7</v>
      </c>
      <c r="F35709" t="s">
        <v>43</v>
      </c>
      <c r="G35709" t="s">
        <v>25</v>
      </c>
    </row>
    <row r="35710" hidden="1" spans="1:7">
      <c r="A35710" t="s">
        <v>1640</v>
      </c>
      <c r="B35710"/>
      <c r="C35710" t="str">
        <f>VLOOKUP(A35710,匹配表!$1:$1048576,22,0)</f>
        <v>浙江公司浙江营销业务系统6号服务器</v>
      </c>
      <c r="D35710" t="s">
        <v>135</v>
      </c>
      <c r="E35710">
        <v>6.7</v>
      </c>
      <c r="F35710" t="s">
        <v>45</v>
      </c>
      <c r="G35710" t="s">
        <v>25</v>
      </c>
    </row>
    <row r="35711" hidden="1" spans="1:7">
      <c r="A35711" t="s">
        <v>1640</v>
      </c>
      <c r="B35711"/>
      <c r="C35711" t="str">
        <f>VLOOKUP(A35711,匹配表!$1:$1048576,22,0)</f>
        <v>浙江公司浙江营销业务系统6号服务器</v>
      </c>
      <c r="D35711" t="s">
        <v>135</v>
      </c>
      <c r="E35711">
        <v>6.7</v>
      </c>
      <c r="F35711" t="s">
        <v>46</v>
      </c>
      <c r="G35711" t="s">
        <v>25</v>
      </c>
    </row>
    <row r="35712" hidden="1" spans="1:7">
      <c r="A35712" t="s">
        <v>1640</v>
      </c>
      <c r="B35712"/>
      <c r="C35712" t="str">
        <f>VLOOKUP(A35712,匹配表!$1:$1048576,22,0)</f>
        <v>浙江公司浙江营销业务系统6号服务器</v>
      </c>
      <c r="D35712" t="s">
        <v>135</v>
      </c>
      <c r="E35712">
        <v>6.7</v>
      </c>
      <c r="F35712" t="s">
        <v>47</v>
      </c>
      <c r="G35712" t="s">
        <v>25</v>
      </c>
    </row>
    <row r="35713" hidden="1" spans="1:7">
      <c r="A35713" t="s">
        <v>1640</v>
      </c>
      <c r="B35713"/>
      <c r="C35713" t="str">
        <f>VLOOKUP(A35713,匹配表!$1:$1048576,22,0)</f>
        <v>浙江公司浙江营销业务系统6号服务器</v>
      </c>
      <c r="D35713" t="s">
        <v>135</v>
      </c>
      <c r="E35713">
        <v>6.7</v>
      </c>
      <c r="F35713" t="s">
        <v>48</v>
      </c>
      <c r="G35713" t="s">
        <v>25</v>
      </c>
    </row>
    <row r="35714" hidden="1" spans="1:7">
      <c r="A35714" t="s">
        <v>1640</v>
      </c>
      <c r="B35714"/>
      <c r="C35714" t="str">
        <f>VLOOKUP(A35714,匹配表!$1:$1048576,22,0)</f>
        <v>浙江公司浙江营销业务系统6号服务器</v>
      </c>
      <c r="D35714" t="s">
        <v>135</v>
      </c>
      <c r="E35714">
        <v>6.7</v>
      </c>
      <c r="F35714" t="s">
        <v>171</v>
      </c>
      <c r="G35714" t="s">
        <v>25</v>
      </c>
    </row>
    <row r="35715" hidden="1" spans="1:7">
      <c r="A35715" t="s">
        <v>1640</v>
      </c>
      <c r="B35715"/>
      <c r="C35715" t="str">
        <f>VLOOKUP(A35715,匹配表!$1:$1048576,22,0)</f>
        <v>浙江公司浙江营销业务系统6号服务器</v>
      </c>
      <c r="D35715" t="s">
        <v>135</v>
      </c>
      <c r="E35715">
        <v>6.7</v>
      </c>
      <c r="F35715" t="s">
        <v>164</v>
      </c>
      <c r="G35715" t="s">
        <v>25</v>
      </c>
    </row>
    <row r="35716" hidden="1" spans="1:7">
      <c r="A35716" t="s">
        <v>1640</v>
      </c>
      <c r="B35716"/>
      <c r="C35716" t="str">
        <f>VLOOKUP(A35716,匹配表!$1:$1048576,22,0)</f>
        <v>浙江公司浙江营销业务系统6号服务器</v>
      </c>
      <c r="D35716" t="s">
        <v>135</v>
      </c>
      <c r="E35716">
        <v>6.7</v>
      </c>
      <c r="F35716" t="s">
        <v>50</v>
      </c>
      <c r="G35716" t="s">
        <v>25</v>
      </c>
    </row>
    <row r="35717" hidden="1" spans="1:7">
      <c r="A35717" t="s">
        <v>1640</v>
      </c>
      <c r="B35717"/>
      <c r="C35717" t="str">
        <f>VLOOKUP(A35717,匹配表!$1:$1048576,22,0)</f>
        <v>浙江公司浙江营销业务系统6号服务器</v>
      </c>
      <c r="D35717" t="s">
        <v>135</v>
      </c>
      <c r="E35717">
        <v>6.7</v>
      </c>
      <c r="F35717" t="s">
        <v>1639</v>
      </c>
      <c r="G35717" t="s">
        <v>25</v>
      </c>
    </row>
    <row r="35718" hidden="1" spans="1:7">
      <c r="A35718" t="s">
        <v>1640</v>
      </c>
      <c r="B35718"/>
      <c r="C35718" t="str">
        <f>VLOOKUP(A35718,匹配表!$1:$1048576,22,0)</f>
        <v>浙江公司浙江营销业务系统6号服务器</v>
      </c>
      <c r="D35718" t="s">
        <v>135</v>
      </c>
      <c r="E35718">
        <v>6.7</v>
      </c>
      <c r="F35718" t="s">
        <v>54</v>
      </c>
      <c r="G35718" t="s">
        <v>25</v>
      </c>
    </row>
    <row r="35719" hidden="1" spans="1:7">
      <c r="A35719" t="s">
        <v>1640</v>
      </c>
      <c r="B35719"/>
      <c r="C35719" t="str">
        <f>VLOOKUP(A35719,匹配表!$1:$1048576,22,0)</f>
        <v>浙江公司浙江营销业务系统6号服务器</v>
      </c>
      <c r="D35719" t="s">
        <v>135</v>
      </c>
      <c r="E35719">
        <v>6.7</v>
      </c>
      <c r="F35719" t="s">
        <v>55</v>
      </c>
      <c r="G35719" t="s">
        <v>25</v>
      </c>
    </row>
    <row r="35720" hidden="1" spans="1:7">
      <c r="A35720" t="s">
        <v>1640</v>
      </c>
      <c r="B35720"/>
      <c r="C35720" t="str">
        <f>VLOOKUP(A35720,匹配表!$1:$1048576,22,0)</f>
        <v>浙江公司浙江营销业务系统6号服务器</v>
      </c>
      <c r="D35720" t="s">
        <v>135</v>
      </c>
      <c r="E35720">
        <v>6.7</v>
      </c>
      <c r="F35720" t="s">
        <v>57</v>
      </c>
      <c r="G35720" t="s">
        <v>25</v>
      </c>
    </row>
    <row r="35721" hidden="1" spans="1:7">
      <c r="A35721" t="s">
        <v>1640</v>
      </c>
      <c r="B35721"/>
      <c r="C35721" t="str">
        <f>VLOOKUP(A35721,匹配表!$1:$1048576,22,0)</f>
        <v>浙江公司浙江营销业务系统6号服务器</v>
      </c>
      <c r="D35721" t="s">
        <v>135</v>
      </c>
      <c r="E35721">
        <v>6.7</v>
      </c>
      <c r="F35721" t="s">
        <v>59</v>
      </c>
      <c r="G35721" t="s">
        <v>25</v>
      </c>
    </row>
    <row r="35722" hidden="1" spans="1:7">
      <c r="A35722" t="s">
        <v>1640</v>
      </c>
      <c r="B35722"/>
      <c r="C35722" t="str">
        <f>VLOOKUP(A35722,匹配表!$1:$1048576,22,0)</f>
        <v>浙江公司浙江营销业务系统6号服务器</v>
      </c>
      <c r="D35722" t="s">
        <v>135</v>
      </c>
      <c r="E35722">
        <v>6.7</v>
      </c>
      <c r="F35722" t="s">
        <v>60</v>
      </c>
      <c r="G35722" t="s">
        <v>25</v>
      </c>
    </row>
    <row r="35723" hidden="1" spans="1:7">
      <c r="A35723" t="s">
        <v>1640</v>
      </c>
      <c r="B35723"/>
      <c r="C35723" t="str">
        <f>VLOOKUP(A35723,匹配表!$1:$1048576,22,0)</f>
        <v>浙江公司浙江营销业务系统6号服务器</v>
      </c>
      <c r="D35723" t="s">
        <v>135</v>
      </c>
      <c r="E35723">
        <v>6.7</v>
      </c>
      <c r="F35723" t="s">
        <v>61</v>
      </c>
      <c r="G35723" t="s">
        <v>25</v>
      </c>
    </row>
    <row r="35724" hidden="1" spans="1:7">
      <c r="A35724" t="s">
        <v>1640</v>
      </c>
      <c r="B35724"/>
      <c r="C35724" t="str">
        <f>VLOOKUP(A35724,匹配表!$1:$1048576,22,0)</f>
        <v>浙江公司浙江营销业务系统6号服务器</v>
      </c>
      <c r="D35724" t="s">
        <v>135</v>
      </c>
      <c r="E35724">
        <v>6.7</v>
      </c>
      <c r="F35724" t="s">
        <v>63</v>
      </c>
      <c r="G35724" t="s">
        <v>25</v>
      </c>
    </row>
    <row r="35725" hidden="1" spans="1:7">
      <c r="A35725" t="s">
        <v>1640</v>
      </c>
      <c r="B35725"/>
      <c r="C35725" t="str">
        <f>VLOOKUP(A35725,匹配表!$1:$1048576,22,0)</f>
        <v>浙江公司浙江营销业务系统6号服务器</v>
      </c>
      <c r="D35725" t="s">
        <v>135</v>
      </c>
      <c r="E35725">
        <v>6.7</v>
      </c>
      <c r="F35725" t="s">
        <v>66</v>
      </c>
      <c r="G35725" t="s">
        <v>25</v>
      </c>
    </row>
    <row r="35726" hidden="1" spans="1:7">
      <c r="A35726" t="s">
        <v>1640</v>
      </c>
      <c r="B35726"/>
      <c r="C35726" t="str">
        <f>VLOOKUP(A35726,匹配表!$1:$1048576,22,0)</f>
        <v>浙江公司浙江营销业务系统6号服务器</v>
      </c>
      <c r="D35726" t="s">
        <v>135</v>
      </c>
      <c r="E35726">
        <v>6.7</v>
      </c>
      <c r="F35726" t="s">
        <v>121</v>
      </c>
      <c r="G35726" t="s">
        <v>25</v>
      </c>
    </row>
    <row r="35727" hidden="1" spans="1:7">
      <c r="A35727" t="s">
        <v>1640</v>
      </c>
      <c r="B35727"/>
      <c r="C35727" t="str">
        <f>VLOOKUP(A35727,匹配表!$1:$1048576,22,0)</f>
        <v>浙江公司浙江营销业务系统6号服务器</v>
      </c>
      <c r="D35727" t="s">
        <v>135</v>
      </c>
      <c r="E35727">
        <v>6.7</v>
      </c>
      <c r="F35727" t="s">
        <v>122</v>
      </c>
      <c r="G35727" t="s">
        <v>25</v>
      </c>
    </row>
    <row r="35728" hidden="1" spans="1:7">
      <c r="A35728" t="s">
        <v>1640</v>
      </c>
      <c r="B35728"/>
      <c r="C35728" t="str">
        <f>VLOOKUP(A35728,匹配表!$1:$1048576,22,0)</f>
        <v>浙江公司浙江营销业务系统6号服务器</v>
      </c>
      <c r="D35728" t="s">
        <v>135</v>
      </c>
      <c r="E35728">
        <v>6.7</v>
      </c>
      <c r="F35728" t="s">
        <v>70</v>
      </c>
      <c r="G35728" t="s">
        <v>25</v>
      </c>
    </row>
    <row r="35729" hidden="1" spans="1:7">
      <c r="A35729" t="s">
        <v>1640</v>
      </c>
      <c r="B35729"/>
      <c r="C35729" t="str">
        <f>VLOOKUP(A35729,匹配表!$1:$1048576,22,0)</f>
        <v>浙江公司浙江营销业务系统6号服务器</v>
      </c>
      <c r="D35729" t="s">
        <v>135</v>
      </c>
      <c r="E35729">
        <v>6.7</v>
      </c>
      <c r="F35729" t="s">
        <v>71</v>
      </c>
      <c r="G35729" t="s">
        <v>25</v>
      </c>
    </row>
    <row r="35730" hidden="1" spans="1:12">
      <c r="A35730" s="16" t="s">
        <v>1641</v>
      </c>
      <c r="B35730" s="17" t="s">
        <v>157</v>
      </c>
      <c r="C35730" s="16" t="str">
        <f>VLOOKUP(A35730,匹配表!$1:$1048576,22,0)</f>
        <v>浙江公司营销业务管理系统5号虚拟机</v>
      </c>
      <c r="D35730" s="16" t="s">
        <v>13</v>
      </c>
      <c r="E35730" s="16">
        <v>6.8</v>
      </c>
      <c r="F35730" s="16" t="s">
        <v>15</v>
      </c>
      <c r="G35730" s="16" t="s">
        <v>16</v>
      </c>
      <c r="H35730" s="16"/>
      <c r="I35730" s="16"/>
      <c r="J35730" s="16"/>
      <c r="K35730" s="16"/>
      <c r="L35730" s="16"/>
    </row>
    <row r="35731" spans="1:12">
      <c r="A35731" s="16" t="s">
        <v>1641</v>
      </c>
      <c r="B35731" s="17" t="s">
        <v>157</v>
      </c>
      <c r="C35731" s="16" t="str">
        <f>VLOOKUP(A35731,匹配表!$1:$1048576,22,0)</f>
        <v>浙江公司营销业务管理系统5号虚拟机</v>
      </c>
      <c r="D35731" s="16" t="s">
        <v>13</v>
      </c>
      <c r="E35731" s="16">
        <v>6.8</v>
      </c>
      <c r="F35731" s="16" t="s">
        <v>18</v>
      </c>
      <c r="G35731" s="16" t="s">
        <v>16</v>
      </c>
      <c r="H35731" s="16" t="s">
        <v>19</v>
      </c>
      <c r="I35731" s="108" t="s">
        <v>76</v>
      </c>
      <c r="J35731" s="109" t="s">
        <v>21</v>
      </c>
      <c r="K35731" s="108"/>
      <c r="L35731" s="16"/>
    </row>
    <row r="35732" hidden="1" spans="1:12">
      <c r="A35732" s="16" t="s">
        <v>1641</v>
      </c>
      <c r="B35732" s="17" t="s">
        <v>157</v>
      </c>
      <c r="C35732" s="16" t="str">
        <f>VLOOKUP(A35732,匹配表!$1:$1048576,22,0)</f>
        <v>浙江公司营销业务管理系统5号虚拟机</v>
      </c>
      <c r="D35732" s="16" t="s">
        <v>13</v>
      </c>
      <c r="E35732" s="16">
        <v>6.8</v>
      </c>
      <c r="F35732" s="16" t="s">
        <v>137</v>
      </c>
      <c r="G35732" s="16" t="s">
        <v>16</v>
      </c>
      <c r="H35732" s="16"/>
      <c r="I35732" s="23"/>
      <c r="J35732" s="23"/>
      <c r="K35732" s="23"/>
      <c r="L35732" s="16"/>
    </row>
    <row r="35733" hidden="1" spans="1:7">
      <c r="A35733" t="s">
        <v>1641</v>
      </c>
      <c r="B35733"/>
      <c r="C35733" t="str">
        <f>VLOOKUP(A35733,匹配表!$1:$1048576,22,0)</f>
        <v>浙江公司营销业务管理系统5号虚拟机</v>
      </c>
      <c r="D35733" t="s">
        <v>13</v>
      </c>
      <c r="E35733">
        <v>6.8</v>
      </c>
      <c r="F35733" t="s">
        <v>24</v>
      </c>
      <c r="G35733" t="s">
        <v>25</v>
      </c>
    </row>
    <row r="35734" hidden="1" spans="1:7">
      <c r="A35734" t="s">
        <v>1641</v>
      </c>
      <c r="B35734"/>
      <c r="C35734" t="str">
        <f>VLOOKUP(A35734,匹配表!$1:$1048576,22,0)</f>
        <v>浙江公司营销业务管理系统5号虚拟机</v>
      </c>
      <c r="D35734" t="s">
        <v>13</v>
      </c>
      <c r="E35734">
        <v>6.8</v>
      </c>
      <c r="F35734" t="s">
        <v>26</v>
      </c>
      <c r="G35734" t="s">
        <v>25</v>
      </c>
    </row>
    <row r="35735" hidden="1" spans="1:7">
      <c r="A35735" t="s">
        <v>1641</v>
      </c>
      <c r="B35735"/>
      <c r="C35735" t="str">
        <f>VLOOKUP(A35735,匹配表!$1:$1048576,22,0)</f>
        <v>浙江公司营销业务管理系统5号虚拟机</v>
      </c>
      <c r="D35735" t="s">
        <v>13</v>
      </c>
      <c r="E35735">
        <v>6.8</v>
      </c>
      <c r="F35735" t="s">
        <v>98</v>
      </c>
      <c r="G35735" t="s">
        <v>25</v>
      </c>
    </row>
    <row r="35736" hidden="1" spans="1:7">
      <c r="A35736" t="s">
        <v>1641</v>
      </c>
      <c r="B35736"/>
      <c r="C35736" t="str">
        <f>VLOOKUP(A35736,匹配表!$1:$1048576,22,0)</f>
        <v>浙江公司营销业务管理系统5号虚拟机</v>
      </c>
      <c r="D35736" t="s">
        <v>13</v>
      </c>
      <c r="E35736">
        <v>6.8</v>
      </c>
      <c r="F35736" t="s">
        <v>29</v>
      </c>
      <c r="G35736" t="s">
        <v>25</v>
      </c>
    </row>
    <row r="35737" hidden="1" spans="1:7">
      <c r="A35737" t="s">
        <v>1641</v>
      </c>
      <c r="B35737"/>
      <c r="C35737" t="str">
        <f>VLOOKUP(A35737,匹配表!$1:$1048576,22,0)</f>
        <v>浙江公司营销业务管理系统5号虚拟机</v>
      </c>
      <c r="D35737" t="s">
        <v>13</v>
      </c>
      <c r="E35737">
        <v>6.8</v>
      </c>
      <c r="F35737" t="s">
        <v>30</v>
      </c>
      <c r="G35737" t="s">
        <v>25</v>
      </c>
    </row>
    <row r="35738" hidden="1" spans="1:7">
      <c r="A35738" t="s">
        <v>1641</v>
      </c>
      <c r="B35738"/>
      <c r="C35738" t="str">
        <f>VLOOKUP(A35738,匹配表!$1:$1048576,22,0)</f>
        <v>浙江公司营销业务管理系统5号虚拟机</v>
      </c>
      <c r="D35738" t="s">
        <v>13</v>
      </c>
      <c r="E35738">
        <v>6.8</v>
      </c>
      <c r="F35738" t="s">
        <v>33</v>
      </c>
      <c r="G35738" t="s">
        <v>25</v>
      </c>
    </row>
    <row r="35739" hidden="1" spans="1:7">
      <c r="A35739" t="s">
        <v>1641</v>
      </c>
      <c r="B35739"/>
      <c r="C35739" t="str">
        <f>VLOOKUP(A35739,匹配表!$1:$1048576,22,0)</f>
        <v>浙江公司营销业务管理系统5号虚拟机</v>
      </c>
      <c r="D35739" t="s">
        <v>13</v>
      </c>
      <c r="E35739">
        <v>6.8</v>
      </c>
      <c r="F35739" t="s">
        <v>34</v>
      </c>
      <c r="G35739" t="s">
        <v>25</v>
      </c>
    </row>
    <row r="35740" hidden="1" spans="1:7">
      <c r="A35740" t="s">
        <v>1641</v>
      </c>
      <c r="B35740"/>
      <c r="C35740" t="str">
        <f>VLOOKUP(A35740,匹配表!$1:$1048576,22,0)</f>
        <v>浙江公司营销业务管理系统5号虚拟机</v>
      </c>
      <c r="D35740" t="s">
        <v>13</v>
      </c>
      <c r="E35740">
        <v>6.8</v>
      </c>
      <c r="F35740" t="s">
        <v>35</v>
      </c>
      <c r="G35740" t="s">
        <v>25</v>
      </c>
    </row>
    <row r="35741" hidden="1" spans="1:7">
      <c r="A35741" t="s">
        <v>1641</v>
      </c>
      <c r="B35741"/>
      <c r="C35741" t="str">
        <f>VLOOKUP(A35741,匹配表!$1:$1048576,22,0)</f>
        <v>浙江公司营销业务管理系统5号虚拟机</v>
      </c>
      <c r="D35741" t="s">
        <v>13</v>
      </c>
      <c r="E35741">
        <v>6.8</v>
      </c>
      <c r="F35741" t="s">
        <v>36</v>
      </c>
      <c r="G35741" t="s">
        <v>25</v>
      </c>
    </row>
    <row r="35742" hidden="1" spans="1:7">
      <c r="A35742" t="s">
        <v>1641</v>
      </c>
      <c r="B35742"/>
      <c r="C35742" t="str">
        <f>VLOOKUP(A35742,匹配表!$1:$1048576,22,0)</f>
        <v>浙江公司营销业务管理系统5号虚拟机</v>
      </c>
      <c r="D35742" t="s">
        <v>13</v>
      </c>
      <c r="E35742">
        <v>6.8</v>
      </c>
      <c r="F35742" t="s">
        <v>37</v>
      </c>
      <c r="G35742" t="s">
        <v>25</v>
      </c>
    </row>
    <row r="35743" hidden="1" spans="1:7">
      <c r="A35743" t="s">
        <v>1641</v>
      </c>
      <c r="B35743"/>
      <c r="C35743" t="str">
        <f>VLOOKUP(A35743,匹配表!$1:$1048576,22,0)</f>
        <v>浙江公司营销业务管理系统5号虚拟机</v>
      </c>
      <c r="D35743" t="s">
        <v>13</v>
      </c>
      <c r="E35743">
        <v>6.8</v>
      </c>
      <c r="F35743" t="s">
        <v>101</v>
      </c>
      <c r="G35743" t="s">
        <v>25</v>
      </c>
    </row>
    <row r="35744" hidden="1" spans="1:7">
      <c r="A35744" t="s">
        <v>1641</v>
      </c>
      <c r="B35744"/>
      <c r="C35744" t="str">
        <f>VLOOKUP(A35744,匹配表!$1:$1048576,22,0)</f>
        <v>浙江公司营销业务管理系统5号虚拟机</v>
      </c>
      <c r="D35744" t="s">
        <v>13</v>
      </c>
      <c r="E35744">
        <v>6.8</v>
      </c>
      <c r="F35744" t="s">
        <v>102</v>
      </c>
      <c r="G35744" t="s">
        <v>25</v>
      </c>
    </row>
    <row r="35745" hidden="1" spans="1:7">
      <c r="A35745" t="s">
        <v>1641</v>
      </c>
      <c r="B35745"/>
      <c r="C35745" t="str">
        <f>VLOOKUP(A35745,匹配表!$1:$1048576,22,0)</f>
        <v>浙江公司营销业务管理系统5号虚拟机</v>
      </c>
      <c r="D35745" t="s">
        <v>13</v>
      </c>
      <c r="E35745">
        <v>6.8</v>
      </c>
      <c r="F35745" t="s">
        <v>40</v>
      </c>
      <c r="G35745" t="s">
        <v>25</v>
      </c>
    </row>
    <row r="35746" hidden="1" spans="1:7">
      <c r="A35746" t="s">
        <v>1641</v>
      </c>
      <c r="B35746"/>
      <c r="C35746" t="str">
        <f>VLOOKUP(A35746,匹配表!$1:$1048576,22,0)</f>
        <v>浙江公司营销业务管理系统5号虚拟机</v>
      </c>
      <c r="D35746" t="s">
        <v>13</v>
      </c>
      <c r="E35746">
        <v>6.8</v>
      </c>
      <c r="F35746" t="s">
        <v>42</v>
      </c>
      <c r="G35746" t="s">
        <v>25</v>
      </c>
    </row>
    <row r="35747" hidden="1" spans="1:7">
      <c r="A35747" t="s">
        <v>1641</v>
      </c>
      <c r="B35747"/>
      <c r="C35747" t="str">
        <f>VLOOKUP(A35747,匹配表!$1:$1048576,22,0)</f>
        <v>浙江公司营销业务管理系统5号虚拟机</v>
      </c>
      <c r="D35747" t="s">
        <v>13</v>
      </c>
      <c r="E35747">
        <v>6.8</v>
      </c>
      <c r="F35747" t="s">
        <v>43</v>
      </c>
      <c r="G35747" t="s">
        <v>25</v>
      </c>
    </row>
    <row r="35748" hidden="1" spans="1:7">
      <c r="A35748" t="s">
        <v>1641</v>
      </c>
      <c r="B35748"/>
      <c r="C35748" t="str">
        <f>VLOOKUP(A35748,匹配表!$1:$1048576,22,0)</f>
        <v>浙江公司营销业务管理系统5号虚拟机</v>
      </c>
      <c r="D35748" t="s">
        <v>13</v>
      </c>
      <c r="E35748">
        <v>6.8</v>
      </c>
      <c r="F35748" t="s">
        <v>45</v>
      </c>
      <c r="G35748" t="s">
        <v>25</v>
      </c>
    </row>
    <row r="35749" hidden="1" spans="1:7">
      <c r="A35749" t="s">
        <v>1641</v>
      </c>
      <c r="B35749"/>
      <c r="C35749" t="str">
        <f>VLOOKUP(A35749,匹配表!$1:$1048576,22,0)</f>
        <v>浙江公司营销业务管理系统5号虚拟机</v>
      </c>
      <c r="D35749" t="s">
        <v>13</v>
      </c>
      <c r="E35749">
        <v>6.8</v>
      </c>
      <c r="F35749" t="s">
        <v>46</v>
      </c>
      <c r="G35749" t="s">
        <v>25</v>
      </c>
    </row>
    <row r="35750" hidden="1" spans="1:7">
      <c r="A35750" t="s">
        <v>1641</v>
      </c>
      <c r="B35750"/>
      <c r="C35750" t="str">
        <f>VLOOKUP(A35750,匹配表!$1:$1048576,22,0)</f>
        <v>浙江公司营销业务管理系统5号虚拟机</v>
      </c>
      <c r="D35750" t="s">
        <v>13</v>
      </c>
      <c r="E35750">
        <v>6.8</v>
      </c>
      <c r="F35750" t="s">
        <v>47</v>
      </c>
      <c r="G35750" t="s">
        <v>25</v>
      </c>
    </row>
    <row r="35751" hidden="1" spans="1:7">
      <c r="A35751" t="s">
        <v>1641</v>
      </c>
      <c r="B35751"/>
      <c r="C35751" t="str">
        <f>VLOOKUP(A35751,匹配表!$1:$1048576,22,0)</f>
        <v>浙江公司营销业务管理系统5号虚拟机</v>
      </c>
      <c r="D35751" t="s">
        <v>13</v>
      </c>
      <c r="E35751">
        <v>6.8</v>
      </c>
      <c r="F35751" t="s">
        <v>48</v>
      </c>
      <c r="G35751" t="s">
        <v>25</v>
      </c>
    </row>
    <row r="35752" hidden="1" spans="1:7">
      <c r="A35752" t="s">
        <v>1641</v>
      </c>
      <c r="B35752"/>
      <c r="C35752" t="str">
        <f>VLOOKUP(A35752,匹配表!$1:$1048576,22,0)</f>
        <v>浙江公司营销业务管理系统5号虚拟机</v>
      </c>
      <c r="D35752" t="s">
        <v>13</v>
      </c>
      <c r="E35752">
        <v>6.8</v>
      </c>
      <c r="F35752" t="s">
        <v>50</v>
      </c>
      <c r="G35752" t="s">
        <v>25</v>
      </c>
    </row>
    <row r="35753" hidden="1" spans="1:7">
      <c r="A35753" t="s">
        <v>1641</v>
      </c>
      <c r="B35753"/>
      <c r="C35753" t="str">
        <f>VLOOKUP(A35753,匹配表!$1:$1048576,22,0)</f>
        <v>浙江公司营销业务管理系统5号虚拟机</v>
      </c>
      <c r="D35753" t="s">
        <v>13</v>
      </c>
      <c r="E35753">
        <v>6.8</v>
      </c>
      <c r="F35753" t="s">
        <v>51</v>
      </c>
      <c r="G35753" t="s">
        <v>25</v>
      </c>
    </row>
    <row r="35754" hidden="1" spans="1:7">
      <c r="A35754" t="s">
        <v>1641</v>
      </c>
      <c r="B35754"/>
      <c r="C35754" t="str">
        <f>VLOOKUP(A35754,匹配表!$1:$1048576,22,0)</f>
        <v>浙江公司营销业务管理系统5号虚拟机</v>
      </c>
      <c r="D35754" t="s">
        <v>13</v>
      </c>
      <c r="E35754">
        <v>6.8</v>
      </c>
      <c r="F35754" t="s">
        <v>54</v>
      </c>
      <c r="G35754" t="s">
        <v>25</v>
      </c>
    </row>
    <row r="35755" hidden="1" spans="1:7">
      <c r="A35755" t="s">
        <v>1641</v>
      </c>
      <c r="B35755"/>
      <c r="C35755" t="str">
        <f>VLOOKUP(A35755,匹配表!$1:$1048576,22,0)</f>
        <v>浙江公司营销业务管理系统5号虚拟机</v>
      </c>
      <c r="D35755" t="s">
        <v>13</v>
      </c>
      <c r="E35755">
        <v>6.8</v>
      </c>
      <c r="F35755" t="s">
        <v>55</v>
      </c>
      <c r="G35755" t="s">
        <v>25</v>
      </c>
    </row>
    <row r="35756" hidden="1" spans="1:7">
      <c r="A35756" t="s">
        <v>1641</v>
      </c>
      <c r="B35756"/>
      <c r="C35756" t="str">
        <f>VLOOKUP(A35756,匹配表!$1:$1048576,22,0)</f>
        <v>浙江公司营销业务管理系统5号虚拟机</v>
      </c>
      <c r="D35756" t="s">
        <v>13</v>
      </c>
      <c r="E35756">
        <v>6.8</v>
      </c>
      <c r="F35756" t="s">
        <v>56</v>
      </c>
      <c r="G35756" t="s">
        <v>25</v>
      </c>
    </row>
    <row r="35757" hidden="1" spans="1:7">
      <c r="A35757" t="s">
        <v>1641</v>
      </c>
      <c r="B35757"/>
      <c r="C35757" t="str">
        <f>VLOOKUP(A35757,匹配表!$1:$1048576,22,0)</f>
        <v>浙江公司营销业务管理系统5号虚拟机</v>
      </c>
      <c r="D35757" t="s">
        <v>13</v>
      </c>
      <c r="E35757">
        <v>6.8</v>
      </c>
      <c r="F35757" t="s">
        <v>57</v>
      </c>
      <c r="G35757" t="s">
        <v>25</v>
      </c>
    </row>
    <row r="35758" hidden="1" spans="1:7">
      <c r="A35758" t="s">
        <v>1641</v>
      </c>
      <c r="B35758"/>
      <c r="C35758" t="str">
        <f>VLOOKUP(A35758,匹配表!$1:$1048576,22,0)</f>
        <v>浙江公司营销业务管理系统5号虚拟机</v>
      </c>
      <c r="D35758" t="s">
        <v>13</v>
      </c>
      <c r="E35758">
        <v>6.8</v>
      </c>
      <c r="F35758" t="s">
        <v>59</v>
      </c>
      <c r="G35758" t="s">
        <v>25</v>
      </c>
    </row>
    <row r="35759" hidden="1" spans="1:7">
      <c r="A35759" t="s">
        <v>1641</v>
      </c>
      <c r="B35759"/>
      <c r="C35759" t="str">
        <f>VLOOKUP(A35759,匹配表!$1:$1048576,22,0)</f>
        <v>浙江公司营销业务管理系统5号虚拟机</v>
      </c>
      <c r="D35759" t="s">
        <v>13</v>
      </c>
      <c r="E35759">
        <v>6.8</v>
      </c>
      <c r="F35759" t="s">
        <v>60</v>
      </c>
      <c r="G35759" t="s">
        <v>25</v>
      </c>
    </row>
    <row r="35760" hidden="1" spans="1:7">
      <c r="A35760" t="s">
        <v>1641</v>
      </c>
      <c r="B35760"/>
      <c r="C35760" t="str">
        <f>VLOOKUP(A35760,匹配表!$1:$1048576,22,0)</f>
        <v>浙江公司营销业务管理系统5号虚拟机</v>
      </c>
      <c r="D35760" t="s">
        <v>13</v>
      </c>
      <c r="E35760">
        <v>6.8</v>
      </c>
      <c r="F35760" t="s">
        <v>61</v>
      </c>
      <c r="G35760" t="s">
        <v>25</v>
      </c>
    </row>
    <row r="35761" hidden="1" spans="1:7">
      <c r="A35761" t="s">
        <v>1641</v>
      </c>
      <c r="B35761"/>
      <c r="C35761" t="str">
        <f>VLOOKUP(A35761,匹配表!$1:$1048576,22,0)</f>
        <v>浙江公司营销业务管理系统5号虚拟机</v>
      </c>
      <c r="D35761" t="s">
        <v>13</v>
      </c>
      <c r="E35761">
        <v>6.8</v>
      </c>
      <c r="F35761" t="s">
        <v>63</v>
      </c>
      <c r="G35761" t="s">
        <v>25</v>
      </c>
    </row>
    <row r="35762" hidden="1" spans="1:7">
      <c r="A35762" t="s">
        <v>1641</v>
      </c>
      <c r="B35762"/>
      <c r="C35762" t="str">
        <f>VLOOKUP(A35762,匹配表!$1:$1048576,22,0)</f>
        <v>浙江公司营销业务管理系统5号虚拟机</v>
      </c>
      <c r="D35762" t="s">
        <v>13</v>
      </c>
      <c r="E35762">
        <v>6.8</v>
      </c>
      <c r="F35762" t="s">
        <v>66</v>
      </c>
      <c r="G35762" t="s">
        <v>25</v>
      </c>
    </row>
    <row r="35763" hidden="1" spans="1:7">
      <c r="A35763" t="s">
        <v>1641</v>
      </c>
      <c r="B35763"/>
      <c r="C35763" t="str">
        <f>VLOOKUP(A35763,匹配表!$1:$1048576,22,0)</f>
        <v>浙江公司营销业务管理系统5号虚拟机</v>
      </c>
      <c r="D35763" t="s">
        <v>13</v>
      </c>
      <c r="E35763">
        <v>6.8</v>
      </c>
      <c r="F35763" t="s">
        <v>69</v>
      </c>
      <c r="G35763" t="s">
        <v>25</v>
      </c>
    </row>
    <row r="35764" hidden="1" spans="1:7">
      <c r="A35764" t="s">
        <v>1641</v>
      </c>
      <c r="B35764"/>
      <c r="C35764" t="str">
        <f>VLOOKUP(A35764,匹配表!$1:$1048576,22,0)</f>
        <v>浙江公司营销业务管理系统5号虚拟机</v>
      </c>
      <c r="D35764" t="s">
        <v>13</v>
      </c>
      <c r="E35764">
        <v>6.8</v>
      </c>
      <c r="F35764" t="s">
        <v>121</v>
      </c>
      <c r="G35764" t="s">
        <v>25</v>
      </c>
    </row>
    <row r="35765" hidden="1" spans="1:7">
      <c r="A35765" t="s">
        <v>1641</v>
      </c>
      <c r="B35765"/>
      <c r="C35765" t="str">
        <f>VLOOKUP(A35765,匹配表!$1:$1048576,22,0)</f>
        <v>浙江公司营销业务管理系统5号虚拟机</v>
      </c>
      <c r="D35765" t="s">
        <v>13</v>
      </c>
      <c r="E35765">
        <v>6.8</v>
      </c>
      <c r="F35765" t="s">
        <v>122</v>
      </c>
      <c r="G35765" t="s">
        <v>25</v>
      </c>
    </row>
    <row r="35766" hidden="1" spans="1:7">
      <c r="A35766" t="s">
        <v>1641</v>
      </c>
      <c r="B35766"/>
      <c r="C35766" t="str">
        <f>VLOOKUP(A35766,匹配表!$1:$1048576,22,0)</f>
        <v>浙江公司营销业务管理系统5号虚拟机</v>
      </c>
      <c r="D35766" t="s">
        <v>13</v>
      </c>
      <c r="E35766">
        <v>6.8</v>
      </c>
      <c r="F35766" t="s">
        <v>71</v>
      </c>
      <c r="G35766" t="s">
        <v>25</v>
      </c>
    </row>
    <row r="35767" spans="1:12">
      <c r="A35767" s="16" t="s">
        <v>1642</v>
      </c>
      <c r="B35767" s="16" t="str">
        <f>VLOOKUP(A35767,匹配表!$1:$1048576,24,0)</f>
        <v>牟黎</v>
      </c>
      <c r="C35767" s="16" t="str">
        <f>VLOOKUP(A35767,匹配表!$1:$1048576,22,0)</f>
        <v>浙江公司电子印章管理平台1号虚拟机</v>
      </c>
      <c r="D35767" s="16" t="s">
        <v>13</v>
      </c>
      <c r="E35767" s="16">
        <v>6.9</v>
      </c>
      <c r="F35767" s="16" t="s">
        <v>15</v>
      </c>
      <c r="G35767" s="16" t="s">
        <v>16</v>
      </c>
      <c r="H35767" s="16" t="s">
        <v>362</v>
      </c>
      <c r="I35767" s="23" t="s">
        <v>363</v>
      </c>
      <c r="J35767" s="49" t="s">
        <v>21</v>
      </c>
      <c r="K35767" s="23"/>
      <c r="L35767" s="16"/>
    </row>
    <row r="35768" spans="1:12">
      <c r="A35768" s="16" t="s">
        <v>1642</v>
      </c>
      <c r="B35768" s="16" t="str">
        <f>VLOOKUP(A35768,匹配表!$1:$1048576,24,0)</f>
        <v>牟黎</v>
      </c>
      <c r="C35768" s="16" t="str">
        <f>VLOOKUP(A35768,匹配表!$1:$1048576,22,0)</f>
        <v>浙江公司电子印章管理平台1号虚拟机</v>
      </c>
      <c r="D35768" s="16" t="s">
        <v>13</v>
      </c>
      <c r="E35768" s="16">
        <v>6.9</v>
      </c>
      <c r="F35768" s="16" t="s">
        <v>18</v>
      </c>
      <c r="G35768" s="16" t="s">
        <v>16</v>
      </c>
      <c r="H35768" s="16" t="s">
        <v>19</v>
      </c>
      <c r="I35768" s="16" t="s">
        <v>162</v>
      </c>
      <c r="J35768" s="50" t="s">
        <v>155</v>
      </c>
      <c r="K35768" s="16"/>
      <c r="L35768" s="16"/>
    </row>
    <row r="35769" spans="1:12">
      <c r="A35769" s="16" t="s">
        <v>1642</v>
      </c>
      <c r="B35769" s="16" t="str">
        <f>VLOOKUP(A35769,匹配表!$1:$1048576,24,0)</f>
        <v>牟黎</v>
      </c>
      <c r="C35769" s="16" t="str">
        <f>VLOOKUP(A35769,匹配表!$1:$1048576,22,0)</f>
        <v>浙江公司电子印章管理平台1号虚拟机</v>
      </c>
      <c r="D35769" s="16" t="s">
        <v>13</v>
      </c>
      <c r="E35769" s="16">
        <v>6.9</v>
      </c>
      <c r="F35769" s="16" t="s">
        <v>137</v>
      </c>
      <c r="G35769" s="16" t="s">
        <v>16</v>
      </c>
      <c r="H35769" s="16" t="s">
        <v>362</v>
      </c>
      <c r="I35769" s="23" t="s">
        <v>363</v>
      </c>
      <c r="J35769" s="49" t="s">
        <v>21</v>
      </c>
      <c r="K35769" s="23"/>
      <c r="L35769" s="16"/>
    </row>
    <row r="35770" hidden="1" spans="1:7">
      <c r="A35770" t="s">
        <v>1642</v>
      </c>
      <c r="B35770"/>
      <c r="C35770" t="str">
        <f>VLOOKUP(A35770,匹配表!$1:$1048576,22,0)</f>
        <v>浙江公司电子印章管理平台1号虚拟机</v>
      </c>
      <c r="D35770" t="s">
        <v>13</v>
      </c>
      <c r="E35770">
        <v>6.9</v>
      </c>
      <c r="F35770" t="s">
        <v>24</v>
      </c>
      <c r="G35770" t="s">
        <v>25</v>
      </c>
    </row>
    <row r="35771" hidden="1" spans="1:7">
      <c r="A35771" t="s">
        <v>1642</v>
      </c>
      <c r="B35771"/>
      <c r="C35771" t="str">
        <f>VLOOKUP(A35771,匹配表!$1:$1048576,22,0)</f>
        <v>浙江公司电子印章管理平台1号虚拟机</v>
      </c>
      <c r="D35771" t="s">
        <v>13</v>
      </c>
      <c r="E35771">
        <v>6.9</v>
      </c>
      <c r="F35771" t="s">
        <v>26</v>
      </c>
      <c r="G35771" t="s">
        <v>25</v>
      </c>
    </row>
    <row r="35772" hidden="1" spans="1:7">
      <c r="A35772" t="s">
        <v>1642</v>
      </c>
      <c r="B35772"/>
      <c r="C35772" t="str">
        <f>VLOOKUP(A35772,匹配表!$1:$1048576,22,0)</f>
        <v>浙江公司电子印章管理平台1号虚拟机</v>
      </c>
      <c r="D35772" t="s">
        <v>13</v>
      </c>
      <c r="E35772">
        <v>6.9</v>
      </c>
      <c r="F35772" t="s">
        <v>98</v>
      </c>
      <c r="G35772" t="s">
        <v>25</v>
      </c>
    </row>
    <row r="35773" hidden="1" spans="1:7">
      <c r="A35773" t="s">
        <v>1642</v>
      </c>
      <c r="B35773"/>
      <c r="C35773" t="str">
        <f>VLOOKUP(A35773,匹配表!$1:$1048576,22,0)</f>
        <v>浙江公司电子印章管理平台1号虚拟机</v>
      </c>
      <c r="D35773" t="s">
        <v>13</v>
      </c>
      <c r="E35773">
        <v>6.9</v>
      </c>
      <c r="F35773" t="s">
        <v>29</v>
      </c>
      <c r="G35773" t="s">
        <v>25</v>
      </c>
    </row>
    <row r="35774" hidden="1" spans="1:7">
      <c r="A35774" t="s">
        <v>1642</v>
      </c>
      <c r="B35774"/>
      <c r="C35774" t="str">
        <f>VLOOKUP(A35774,匹配表!$1:$1048576,22,0)</f>
        <v>浙江公司电子印章管理平台1号虚拟机</v>
      </c>
      <c r="D35774" t="s">
        <v>13</v>
      </c>
      <c r="E35774">
        <v>6.9</v>
      </c>
      <c r="F35774" t="s">
        <v>30</v>
      </c>
      <c r="G35774" t="s">
        <v>25</v>
      </c>
    </row>
    <row r="35775" hidden="1" spans="1:7">
      <c r="A35775" t="s">
        <v>1642</v>
      </c>
      <c r="B35775"/>
      <c r="C35775" t="str">
        <f>VLOOKUP(A35775,匹配表!$1:$1048576,22,0)</f>
        <v>浙江公司电子印章管理平台1号虚拟机</v>
      </c>
      <c r="D35775" t="s">
        <v>13</v>
      </c>
      <c r="E35775">
        <v>6.9</v>
      </c>
      <c r="F35775" t="s">
        <v>140</v>
      </c>
      <c r="G35775" t="s">
        <v>25</v>
      </c>
    </row>
    <row r="35776" hidden="1" spans="1:7">
      <c r="A35776" t="s">
        <v>1642</v>
      </c>
      <c r="B35776"/>
      <c r="C35776" t="str">
        <f>VLOOKUP(A35776,匹配表!$1:$1048576,22,0)</f>
        <v>浙江公司电子印章管理平台1号虚拟机</v>
      </c>
      <c r="D35776" t="s">
        <v>13</v>
      </c>
      <c r="E35776">
        <v>6.9</v>
      </c>
      <c r="F35776" t="s">
        <v>33</v>
      </c>
      <c r="G35776" t="s">
        <v>25</v>
      </c>
    </row>
    <row r="35777" hidden="1" spans="1:7">
      <c r="A35777" t="s">
        <v>1642</v>
      </c>
      <c r="B35777"/>
      <c r="C35777" t="str">
        <f>VLOOKUP(A35777,匹配表!$1:$1048576,22,0)</f>
        <v>浙江公司电子印章管理平台1号虚拟机</v>
      </c>
      <c r="D35777" t="s">
        <v>13</v>
      </c>
      <c r="E35777">
        <v>6.9</v>
      </c>
      <c r="F35777" t="s">
        <v>34</v>
      </c>
      <c r="G35777" t="s">
        <v>25</v>
      </c>
    </row>
    <row r="35778" hidden="1" spans="1:7">
      <c r="A35778" t="s">
        <v>1642</v>
      </c>
      <c r="B35778"/>
      <c r="C35778" t="str">
        <f>VLOOKUP(A35778,匹配表!$1:$1048576,22,0)</f>
        <v>浙江公司电子印章管理平台1号虚拟机</v>
      </c>
      <c r="D35778" t="s">
        <v>13</v>
      </c>
      <c r="E35778">
        <v>6.9</v>
      </c>
      <c r="F35778" t="s">
        <v>35</v>
      </c>
      <c r="G35778" t="s">
        <v>25</v>
      </c>
    </row>
    <row r="35779" hidden="1" spans="1:7">
      <c r="A35779" t="s">
        <v>1642</v>
      </c>
      <c r="B35779"/>
      <c r="C35779" t="str">
        <f>VLOOKUP(A35779,匹配表!$1:$1048576,22,0)</f>
        <v>浙江公司电子印章管理平台1号虚拟机</v>
      </c>
      <c r="D35779" t="s">
        <v>13</v>
      </c>
      <c r="E35779">
        <v>6.9</v>
      </c>
      <c r="F35779" t="s">
        <v>36</v>
      </c>
      <c r="G35779" t="s">
        <v>25</v>
      </c>
    </row>
    <row r="35780" hidden="1" spans="1:7">
      <c r="A35780" t="s">
        <v>1642</v>
      </c>
      <c r="B35780"/>
      <c r="C35780" t="str">
        <f>VLOOKUP(A35780,匹配表!$1:$1048576,22,0)</f>
        <v>浙江公司电子印章管理平台1号虚拟机</v>
      </c>
      <c r="D35780" t="s">
        <v>13</v>
      </c>
      <c r="E35780">
        <v>6.9</v>
      </c>
      <c r="F35780" t="s">
        <v>37</v>
      </c>
      <c r="G35780" t="s">
        <v>25</v>
      </c>
    </row>
    <row r="35781" hidden="1" spans="1:7">
      <c r="A35781" t="s">
        <v>1642</v>
      </c>
      <c r="B35781"/>
      <c r="C35781" t="str">
        <f>VLOOKUP(A35781,匹配表!$1:$1048576,22,0)</f>
        <v>浙江公司电子印章管理平台1号虚拟机</v>
      </c>
      <c r="D35781" t="s">
        <v>13</v>
      </c>
      <c r="E35781">
        <v>6.9</v>
      </c>
      <c r="F35781" t="s">
        <v>101</v>
      </c>
      <c r="G35781" t="s">
        <v>25</v>
      </c>
    </row>
    <row r="35782" hidden="1" spans="1:7">
      <c r="A35782" t="s">
        <v>1642</v>
      </c>
      <c r="B35782"/>
      <c r="C35782" t="str">
        <f>VLOOKUP(A35782,匹配表!$1:$1048576,22,0)</f>
        <v>浙江公司电子印章管理平台1号虚拟机</v>
      </c>
      <c r="D35782" t="s">
        <v>13</v>
      </c>
      <c r="E35782">
        <v>6.9</v>
      </c>
      <c r="F35782" t="s">
        <v>102</v>
      </c>
      <c r="G35782" t="s">
        <v>25</v>
      </c>
    </row>
    <row r="35783" hidden="1" spans="1:7">
      <c r="A35783" t="s">
        <v>1642</v>
      </c>
      <c r="B35783"/>
      <c r="C35783" t="str">
        <f>VLOOKUP(A35783,匹配表!$1:$1048576,22,0)</f>
        <v>浙江公司电子印章管理平台1号虚拟机</v>
      </c>
      <c r="D35783" t="s">
        <v>13</v>
      </c>
      <c r="E35783">
        <v>6.9</v>
      </c>
      <c r="F35783" t="s">
        <v>40</v>
      </c>
      <c r="G35783" t="s">
        <v>25</v>
      </c>
    </row>
    <row r="35784" hidden="1" spans="1:7">
      <c r="A35784" t="s">
        <v>1642</v>
      </c>
      <c r="B35784"/>
      <c r="C35784" t="str">
        <f>VLOOKUP(A35784,匹配表!$1:$1048576,22,0)</f>
        <v>浙江公司电子印章管理平台1号虚拟机</v>
      </c>
      <c r="D35784" t="s">
        <v>13</v>
      </c>
      <c r="E35784">
        <v>6.9</v>
      </c>
      <c r="F35784" t="s">
        <v>42</v>
      </c>
      <c r="G35784" t="s">
        <v>25</v>
      </c>
    </row>
    <row r="35785" hidden="1" spans="1:7">
      <c r="A35785" t="s">
        <v>1642</v>
      </c>
      <c r="B35785"/>
      <c r="C35785" t="str">
        <f>VLOOKUP(A35785,匹配表!$1:$1048576,22,0)</f>
        <v>浙江公司电子印章管理平台1号虚拟机</v>
      </c>
      <c r="D35785" t="s">
        <v>13</v>
      </c>
      <c r="E35785">
        <v>6.9</v>
      </c>
      <c r="F35785" t="s">
        <v>43</v>
      </c>
      <c r="G35785" t="s">
        <v>25</v>
      </c>
    </row>
    <row r="35786" hidden="1" spans="1:7">
      <c r="A35786" t="s">
        <v>1642</v>
      </c>
      <c r="B35786"/>
      <c r="C35786" t="str">
        <f>VLOOKUP(A35786,匹配表!$1:$1048576,22,0)</f>
        <v>浙江公司电子印章管理平台1号虚拟机</v>
      </c>
      <c r="D35786" t="s">
        <v>13</v>
      </c>
      <c r="E35786">
        <v>6.9</v>
      </c>
      <c r="F35786" t="s">
        <v>45</v>
      </c>
      <c r="G35786" t="s">
        <v>25</v>
      </c>
    </row>
    <row r="35787" hidden="1" spans="1:7">
      <c r="A35787" t="s">
        <v>1642</v>
      </c>
      <c r="B35787"/>
      <c r="C35787" t="str">
        <f>VLOOKUP(A35787,匹配表!$1:$1048576,22,0)</f>
        <v>浙江公司电子印章管理平台1号虚拟机</v>
      </c>
      <c r="D35787" t="s">
        <v>13</v>
      </c>
      <c r="E35787">
        <v>6.9</v>
      </c>
      <c r="F35787" t="s">
        <v>46</v>
      </c>
      <c r="G35787" t="s">
        <v>25</v>
      </c>
    </row>
    <row r="35788" hidden="1" spans="1:7">
      <c r="A35788" t="s">
        <v>1642</v>
      </c>
      <c r="B35788"/>
      <c r="C35788" t="str">
        <f>VLOOKUP(A35788,匹配表!$1:$1048576,22,0)</f>
        <v>浙江公司电子印章管理平台1号虚拟机</v>
      </c>
      <c r="D35788" t="s">
        <v>13</v>
      </c>
      <c r="E35788">
        <v>6.9</v>
      </c>
      <c r="F35788" t="s">
        <v>47</v>
      </c>
      <c r="G35788" t="s">
        <v>25</v>
      </c>
    </row>
    <row r="35789" hidden="1" spans="1:7">
      <c r="A35789" t="s">
        <v>1642</v>
      </c>
      <c r="B35789"/>
      <c r="C35789" t="str">
        <f>VLOOKUP(A35789,匹配表!$1:$1048576,22,0)</f>
        <v>浙江公司电子印章管理平台1号虚拟机</v>
      </c>
      <c r="D35789" t="s">
        <v>13</v>
      </c>
      <c r="E35789">
        <v>6.9</v>
      </c>
      <c r="F35789" t="s">
        <v>48</v>
      </c>
      <c r="G35789" t="s">
        <v>25</v>
      </c>
    </row>
    <row r="35790" hidden="1" spans="1:7">
      <c r="A35790" t="s">
        <v>1642</v>
      </c>
      <c r="B35790"/>
      <c r="C35790" t="str">
        <f>VLOOKUP(A35790,匹配表!$1:$1048576,22,0)</f>
        <v>浙江公司电子印章管理平台1号虚拟机</v>
      </c>
      <c r="D35790" t="s">
        <v>13</v>
      </c>
      <c r="E35790">
        <v>6.9</v>
      </c>
      <c r="F35790" t="s">
        <v>50</v>
      </c>
      <c r="G35790" t="s">
        <v>25</v>
      </c>
    </row>
    <row r="35791" hidden="1" spans="1:7">
      <c r="A35791" t="s">
        <v>1642</v>
      </c>
      <c r="B35791"/>
      <c r="C35791" t="str">
        <f>VLOOKUP(A35791,匹配表!$1:$1048576,22,0)</f>
        <v>浙江公司电子印章管理平台1号虚拟机</v>
      </c>
      <c r="D35791" t="s">
        <v>13</v>
      </c>
      <c r="E35791">
        <v>6.9</v>
      </c>
      <c r="F35791" t="s">
        <v>51</v>
      </c>
      <c r="G35791" t="s">
        <v>25</v>
      </c>
    </row>
    <row r="35792" hidden="1" spans="1:7">
      <c r="A35792" t="s">
        <v>1642</v>
      </c>
      <c r="B35792"/>
      <c r="C35792" t="str">
        <f>VLOOKUP(A35792,匹配表!$1:$1048576,22,0)</f>
        <v>浙江公司电子印章管理平台1号虚拟机</v>
      </c>
      <c r="D35792" t="s">
        <v>13</v>
      </c>
      <c r="E35792">
        <v>6.9</v>
      </c>
      <c r="F35792" t="s">
        <v>54</v>
      </c>
      <c r="G35792" t="s">
        <v>25</v>
      </c>
    </row>
    <row r="35793" hidden="1" spans="1:7">
      <c r="A35793" t="s">
        <v>1642</v>
      </c>
      <c r="B35793"/>
      <c r="C35793" t="str">
        <f>VLOOKUP(A35793,匹配表!$1:$1048576,22,0)</f>
        <v>浙江公司电子印章管理平台1号虚拟机</v>
      </c>
      <c r="D35793" t="s">
        <v>13</v>
      </c>
      <c r="E35793">
        <v>6.9</v>
      </c>
      <c r="F35793" t="s">
        <v>55</v>
      </c>
      <c r="G35793" t="s">
        <v>25</v>
      </c>
    </row>
    <row r="35794" hidden="1" spans="1:7">
      <c r="A35794" t="s">
        <v>1642</v>
      </c>
      <c r="B35794"/>
      <c r="C35794" t="str">
        <f>VLOOKUP(A35794,匹配表!$1:$1048576,22,0)</f>
        <v>浙江公司电子印章管理平台1号虚拟机</v>
      </c>
      <c r="D35794" t="s">
        <v>13</v>
      </c>
      <c r="E35794">
        <v>6.9</v>
      </c>
      <c r="F35794" t="s">
        <v>56</v>
      </c>
      <c r="G35794" t="s">
        <v>25</v>
      </c>
    </row>
    <row r="35795" hidden="1" spans="1:7">
      <c r="A35795" t="s">
        <v>1642</v>
      </c>
      <c r="B35795"/>
      <c r="C35795" t="str">
        <f>VLOOKUP(A35795,匹配表!$1:$1048576,22,0)</f>
        <v>浙江公司电子印章管理平台1号虚拟机</v>
      </c>
      <c r="D35795" t="s">
        <v>13</v>
      </c>
      <c r="E35795">
        <v>6.9</v>
      </c>
      <c r="F35795" t="s">
        <v>57</v>
      </c>
      <c r="G35795" t="s">
        <v>25</v>
      </c>
    </row>
    <row r="35796" hidden="1" spans="1:7">
      <c r="A35796" t="s">
        <v>1642</v>
      </c>
      <c r="B35796"/>
      <c r="C35796" t="str">
        <f>VLOOKUP(A35796,匹配表!$1:$1048576,22,0)</f>
        <v>浙江公司电子印章管理平台1号虚拟机</v>
      </c>
      <c r="D35796" t="s">
        <v>13</v>
      </c>
      <c r="E35796">
        <v>6.9</v>
      </c>
      <c r="F35796" t="s">
        <v>59</v>
      </c>
      <c r="G35796" t="s">
        <v>25</v>
      </c>
    </row>
    <row r="35797" hidden="1" spans="1:7">
      <c r="A35797" t="s">
        <v>1642</v>
      </c>
      <c r="B35797"/>
      <c r="C35797" t="str">
        <f>VLOOKUP(A35797,匹配表!$1:$1048576,22,0)</f>
        <v>浙江公司电子印章管理平台1号虚拟机</v>
      </c>
      <c r="D35797" t="s">
        <v>13</v>
      </c>
      <c r="E35797">
        <v>6.9</v>
      </c>
      <c r="F35797" t="s">
        <v>60</v>
      </c>
      <c r="G35797" t="s">
        <v>25</v>
      </c>
    </row>
    <row r="35798" hidden="1" spans="1:7">
      <c r="A35798" t="s">
        <v>1642</v>
      </c>
      <c r="B35798"/>
      <c r="C35798" t="str">
        <f>VLOOKUP(A35798,匹配表!$1:$1048576,22,0)</f>
        <v>浙江公司电子印章管理平台1号虚拟机</v>
      </c>
      <c r="D35798" t="s">
        <v>13</v>
      </c>
      <c r="E35798">
        <v>6.9</v>
      </c>
      <c r="F35798" t="s">
        <v>61</v>
      </c>
      <c r="G35798" t="s">
        <v>25</v>
      </c>
    </row>
    <row r="35799" hidden="1" spans="1:7">
      <c r="A35799" t="s">
        <v>1642</v>
      </c>
      <c r="B35799"/>
      <c r="C35799" t="str">
        <f>VLOOKUP(A35799,匹配表!$1:$1048576,22,0)</f>
        <v>浙江公司电子印章管理平台1号虚拟机</v>
      </c>
      <c r="D35799" t="s">
        <v>13</v>
      </c>
      <c r="E35799">
        <v>6.9</v>
      </c>
      <c r="F35799" t="s">
        <v>63</v>
      </c>
      <c r="G35799" t="s">
        <v>25</v>
      </c>
    </row>
    <row r="35800" hidden="1" spans="1:7">
      <c r="A35800" t="s">
        <v>1642</v>
      </c>
      <c r="B35800"/>
      <c r="C35800" t="str">
        <f>VLOOKUP(A35800,匹配表!$1:$1048576,22,0)</f>
        <v>浙江公司电子印章管理平台1号虚拟机</v>
      </c>
      <c r="D35800" t="s">
        <v>13</v>
      </c>
      <c r="E35800">
        <v>6.9</v>
      </c>
      <c r="F35800" t="s">
        <v>66</v>
      </c>
      <c r="G35800" t="s">
        <v>25</v>
      </c>
    </row>
    <row r="35801" hidden="1" spans="1:7">
      <c r="A35801" t="s">
        <v>1642</v>
      </c>
      <c r="B35801"/>
      <c r="C35801" t="str">
        <f>VLOOKUP(A35801,匹配表!$1:$1048576,22,0)</f>
        <v>浙江公司电子印章管理平台1号虚拟机</v>
      </c>
      <c r="D35801" t="s">
        <v>13</v>
      </c>
      <c r="E35801">
        <v>6.9</v>
      </c>
      <c r="F35801" t="s">
        <v>69</v>
      </c>
      <c r="G35801" t="s">
        <v>25</v>
      </c>
    </row>
    <row r="35802" hidden="1" spans="1:7">
      <c r="A35802" t="s">
        <v>1642</v>
      </c>
      <c r="B35802"/>
      <c r="C35802" t="str">
        <f>VLOOKUP(A35802,匹配表!$1:$1048576,22,0)</f>
        <v>浙江公司电子印章管理平台1号虚拟机</v>
      </c>
      <c r="D35802" t="s">
        <v>13</v>
      </c>
      <c r="E35802">
        <v>6.9</v>
      </c>
      <c r="F35802" t="s">
        <v>121</v>
      </c>
      <c r="G35802" t="s">
        <v>25</v>
      </c>
    </row>
    <row r="35803" hidden="1" spans="1:7">
      <c r="A35803" t="s">
        <v>1642</v>
      </c>
      <c r="B35803"/>
      <c r="C35803" t="str">
        <f>VLOOKUP(A35803,匹配表!$1:$1048576,22,0)</f>
        <v>浙江公司电子印章管理平台1号虚拟机</v>
      </c>
      <c r="D35803" t="s">
        <v>13</v>
      </c>
      <c r="E35803">
        <v>6.9</v>
      </c>
      <c r="F35803" t="s">
        <v>122</v>
      </c>
      <c r="G35803" t="s">
        <v>25</v>
      </c>
    </row>
    <row r="35804" hidden="1" spans="1:7">
      <c r="A35804" t="s">
        <v>1642</v>
      </c>
      <c r="B35804"/>
      <c r="C35804" t="str">
        <f>VLOOKUP(A35804,匹配表!$1:$1048576,22,0)</f>
        <v>浙江公司电子印章管理平台1号虚拟机</v>
      </c>
      <c r="D35804" t="s">
        <v>13</v>
      </c>
      <c r="E35804">
        <v>6.9</v>
      </c>
      <c r="F35804" t="s">
        <v>71</v>
      </c>
      <c r="G35804" t="s">
        <v>25</v>
      </c>
    </row>
    <row r="35805" spans="1:12">
      <c r="A35805" s="16" t="s">
        <v>1643</v>
      </c>
      <c r="B35805" s="16" t="str">
        <f>VLOOKUP(A35805,匹配表!$1:$1048576,24,0)</f>
        <v>牟黎</v>
      </c>
      <c r="C35805" s="16" t="str">
        <f>VLOOKUP(A35805,匹配表!$1:$1048576,22,0)</f>
        <v>浙江公司标签库管理平台3号虚拟机</v>
      </c>
      <c r="D35805" s="16" t="s">
        <v>13</v>
      </c>
      <c r="E35805" s="16">
        <v>6.9</v>
      </c>
      <c r="F35805" s="16" t="s">
        <v>15</v>
      </c>
      <c r="G35805" s="16" t="s">
        <v>16</v>
      </c>
      <c r="H35805" s="16" t="s">
        <v>362</v>
      </c>
      <c r="I35805" s="23" t="s">
        <v>363</v>
      </c>
      <c r="J35805" s="49" t="s">
        <v>21</v>
      </c>
      <c r="K35805" s="23"/>
      <c r="L35805" s="16"/>
    </row>
    <row r="35806" spans="1:12">
      <c r="A35806" s="16" t="s">
        <v>1643</v>
      </c>
      <c r="B35806" s="16" t="str">
        <f>VLOOKUP(A35806,匹配表!$1:$1048576,24,0)</f>
        <v>牟黎</v>
      </c>
      <c r="C35806" s="16" t="str">
        <f>VLOOKUP(A35806,匹配表!$1:$1048576,22,0)</f>
        <v>浙江公司标签库管理平台3号虚拟机</v>
      </c>
      <c r="D35806" s="16" t="s">
        <v>13</v>
      </c>
      <c r="E35806" s="16">
        <v>6.9</v>
      </c>
      <c r="F35806" s="16" t="s">
        <v>18</v>
      </c>
      <c r="G35806" s="16" t="s">
        <v>16</v>
      </c>
      <c r="H35806" s="16" t="s">
        <v>19</v>
      </c>
      <c r="I35806" s="16" t="s">
        <v>162</v>
      </c>
      <c r="J35806" s="50" t="s">
        <v>155</v>
      </c>
      <c r="K35806" s="16"/>
      <c r="L35806" s="16"/>
    </row>
    <row r="35807" spans="1:12">
      <c r="A35807" s="16" t="s">
        <v>1643</v>
      </c>
      <c r="B35807" s="16" t="str">
        <f>VLOOKUP(A35807,匹配表!$1:$1048576,24,0)</f>
        <v>牟黎</v>
      </c>
      <c r="C35807" s="16" t="str">
        <f>VLOOKUP(A35807,匹配表!$1:$1048576,22,0)</f>
        <v>浙江公司标签库管理平台3号虚拟机</v>
      </c>
      <c r="D35807" s="16" t="s">
        <v>13</v>
      </c>
      <c r="E35807" s="16">
        <v>6.9</v>
      </c>
      <c r="F35807" s="16" t="s">
        <v>137</v>
      </c>
      <c r="G35807" s="16" t="s">
        <v>16</v>
      </c>
      <c r="H35807" s="16" t="s">
        <v>362</v>
      </c>
      <c r="I35807" s="23" t="s">
        <v>363</v>
      </c>
      <c r="J35807" s="49" t="s">
        <v>21</v>
      </c>
      <c r="K35807" s="23"/>
      <c r="L35807" s="16"/>
    </row>
    <row r="35808" hidden="1" spans="1:7">
      <c r="A35808" t="s">
        <v>1643</v>
      </c>
      <c r="B35808"/>
      <c r="C35808" t="str">
        <f>VLOOKUP(A35808,匹配表!$1:$1048576,22,0)</f>
        <v>浙江公司标签库管理平台3号虚拟机</v>
      </c>
      <c r="D35808" t="s">
        <v>13</v>
      </c>
      <c r="E35808">
        <v>6.9</v>
      </c>
      <c r="F35808" t="s">
        <v>24</v>
      </c>
      <c r="G35808" t="s">
        <v>25</v>
      </c>
    </row>
    <row r="35809" hidden="1" spans="1:7">
      <c r="A35809" t="s">
        <v>1643</v>
      </c>
      <c r="B35809"/>
      <c r="C35809" t="str">
        <f>VLOOKUP(A35809,匹配表!$1:$1048576,22,0)</f>
        <v>浙江公司标签库管理平台3号虚拟机</v>
      </c>
      <c r="D35809" t="s">
        <v>13</v>
      </c>
      <c r="E35809">
        <v>6.9</v>
      </c>
      <c r="F35809" t="s">
        <v>26</v>
      </c>
      <c r="G35809" t="s">
        <v>25</v>
      </c>
    </row>
    <row r="35810" hidden="1" spans="1:7">
      <c r="A35810" t="s">
        <v>1643</v>
      </c>
      <c r="B35810"/>
      <c r="C35810" t="str">
        <f>VLOOKUP(A35810,匹配表!$1:$1048576,22,0)</f>
        <v>浙江公司标签库管理平台3号虚拟机</v>
      </c>
      <c r="D35810" t="s">
        <v>13</v>
      </c>
      <c r="E35810">
        <v>6.9</v>
      </c>
      <c r="F35810" t="s">
        <v>98</v>
      </c>
      <c r="G35810" t="s">
        <v>25</v>
      </c>
    </row>
    <row r="35811" hidden="1" spans="1:7">
      <c r="A35811" t="s">
        <v>1643</v>
      </c>
      <c r="B35811"/>
      <c r="C35811" t="str">
        <f>VLOOKUP(A35811,匹配表!$1:$1048576,22,0)</f>
        <v>浙江公司标签库管理平台3号虚拟机</v>
      </c>
      <c r="D35811" t="s">
        <v>13</v>
      </c>
      <c r="E35811">
        <v>6.9</v>
      </c>
      <c r="F35811" t="s">
        <v>29</v>
      </c>
      <c r="G35811" t="s">
        <v>25</v>
      </c>
    </row>
    <row r="35812" hidden="1" spans="1:7">
      <c r="A35812" t="s">
        <v>1643</v>
      </c>
      <c r="B35812"/>
      <c r="C35812" t="str">
        <f>VLOOKUP(A35812,匹配表!$1:$1048576,22,0)</f>
        <v>浙江公司标签库管理平台3号虚拟机</v>
      </c>
      <c r="D35812" t="s">
        <v>13</v>
      </c>
      <c r="E35812">
        <v>6.9</v>
      </c>
      <c r="F35812" t="s">
        <v>30</v>
      </c>
      <c r="G35812" t="s">
        <v>25</v>
      </c>
    </row>
    <row r="35813" hidden="1" spans="1:7">
      <c r="A35813" t="s">
        <v>1643</v>
      </c>
      <c r="B35813"/>
      <c r="C35813" t="str">
        <f>VLOOKUP(A35813,匹配表!$1:$1048576,22,0)</f>
        <v>浙江公司标签库管理平台3号虚拟机</v>
      </c>
      <c r="D35813" t="s">
        <v>13</v>
      </c>
      <c r="E35813">
        <v>6.9</v>
      </c>
      <c r="F35813" t="s">
        <v>140</v>
      </c>
      <c r="G35813" t="s">
        <v>25</v>
      </c>
    </row>
    <row r="35814" hidden="1" spans="1:7">
      <c r="A35814" t="s">
        <v>1643</v>
      </c>
      <c r="B35814"/>
      <c r="C35814" t="str">
        <f>VLOOKUP(A35814,匹配表!$1:$1048576,22,0)</f>
        <v>浙江公司标签库管理平台3号虚拟机</v>
      </c>
      <c r="D35814" t="s">
        <v>13</v>
      </c>
      <c r="E35814">
        <v>6.9</v>
      </c>
      <c r="F35814" t="s">
        <v>33</v>
      </c>
      <c r="G35814" t="s">
        <v>25</v>
      </c>
    </row>
    <row r="35815" hidden="1" spans="1:7">
      <c r="A35815" t="s">
        <v>1643</v>
      </c>
      <c r="B35815"/>
      <c r="C35815" t="str">
        <f>VLOOKUP(A35815,匹配表!$1:$1048576,22,0)</f>
        <v>浙江公司标签库管理平台3号虚拟机</v>
      </c>
      <c r="D35815" t="s">
        <v>13</v>
      </c>
      <c r="E35815">
        <v>6.9</v>
      </c>
      <c r="F35815" t="s">
        <v>34</v>
      </c>
      <c r="G35815" t="s">
        <v>25</v>
      </c>
    </row>
    <row r="35816" hidden="1" spans="1:7">
      <c r="A35816" t="s">
        <v>1643</v>
      </c>
      <c r="B35816"/>
      <c r="C35816" t="str">
        <f>VLOOKUP(A35816,匹配表!$1:$1048576,22,0)</f>
        <v>浙江公司标签库管理平台3号虚拟机</v>
      </c>
      <c r="D35816" t="s">
        <v>13</v>
      </c>
      <c r="E35816">
        <v>6.9</v>
      </c>
      <c r="F35816" t="s">
        <v>35</v>
      </c>
      <c r="G35816" t="s">
        <v>25</v>
      </c>
    </row>
    <row r="35817" hidden="1" spans="1:7">
      <c r="A35817" t="s">
        <v>1643</v>
      </c>
      <c r="B35817"/>
      <c r="C35817" t="str">
        <f>VLOOKUP(A35817,匹配表!$1:$1048576,22,0)</f>
        <v>浙江公司标签库管理平台3号虚拟机</v>
      </c>
      <c r="D35817" t="s">
        <v>13</v>
      </c>
      <c r="E35817">
        <v>6.9</v>
      </c>
      <c r="F35817" t="s">
        <v>36</v>
      </c>
      <c r="G35817" t="s">
        <v>25</v>
      </c>
    </row>
    <row r="35818" hidden="1" spans="1:7">
      <c r="A35818" t="s">
        <v>1643</v>
      </c>
      <c r="B35818"/>
      <c r="C35818" t="str">
        <f>VLOOKUP(A35818,匹配表!$1:$1048576,22,0)</f>
        <v>浙江公司标签库管理平台3号虚拟机</v>
      </c>
      <c r="D35818" t="s">
        <v>13</v>
      </c>
      <c r="E35818">
        <v>6.9</v>
      </c>
      <c r="F35818" t="s">
        <v>37</v>
      </c>
      <c r="G35818" t="s">
        <v>25</v>
      </c>
    </row>
    <row r="35819" hidden="1" spans="1:7">
      <c r="A35819" t="s">
        <v>1643</v>
      </c>
      <c r="B35819"/>
      <c r="C35819" t="str">
        <f>VLOOKUP(A35819,匹配表!$1:$1048576,22,0)</f>
        <v>浙江公司标签库管理平台3号虚拟机</v>
      </c>
      <c r="D35819" t="s">
        <v>13</v>
      </c>
      <c r="E35819">
        <v>6.9</v>
      </c>
      <c r="F35819" t="s">
        <v>101</v>
      </c>
      <c r="G35819" t="s">
        <v>25</v>
      </c>
    </row>
    <row r="35820" hidden="1" spans="1:7">
      <c r="A35820" t="s">
        <v>1643</v>
      </c>
      <c r="B35820"/>
      <c r="C35820" t="str">
        <f>VLOOKUP(A35820,匹配表!$1:$1048576,22,0)</f>
        <v>浙江公司标签库管理平台3号虚拟机</v>
      </c>
      <c r="D35820" t="s">
        <v>13</v>
      </c>
      <c r="E35820">
        <v>6.9</v>
      </c>
      <c r="F35820" t="s">
        <v>102</v>
      </c>
      <c r="G35820" t="s">
        <v>25</v>
      </c>
    </row>
    <row r="35821" hidden="1" spans="1:7">
      <c r="A35821" t="s">
        <v>1643</v>
      </c>
      <c r="B35821"/>
      <c r="C35821" t="str">
        <f>VLOOKUP(A35821,匹配表!$1:$1048576,22,0)</f>
        <v>浙江公司标签库管理平台3号虚拟机</v>
      </c>
      <c r="D35821" t="s">
        <v>13</v>
      </c>
      <c r="E35821">
        <v>6.9</v>
      </c>
      <c r="F35821" t="s">
        <v>40</v>
      </c>
      <c r="G35821" t="s">
        <v>25</v>
      </c>
    </row>
    <row r="35822" hidden="1" spans="1:7">
      <c r="A35822" t="s">
        <v>1643</v>
      </c>
      <c r="B35822"/>
      <c r="C35822" t="str">
        <f>VLOOKUP(A35822,匹配表!$1:$1048576,22,0)</f>
        <v>浙江公司标签库管理平台3号虚拟机</v>
      </c>
      <c r="D35822" t="s">
        <v>13</v>
      </c>
      <c r="E35822">
        <v>6.9</v>
      </c>
      <c r="F35822" t="s">
        <v>42</v>
      </c>
      <c r="G35822" t="s">
        <v>25</v>
      </c>
    </row>
    <row r="35823" hidden="1" spans="1:7">
      <c r="A35823" t="s">
        <v>1643</v>
      </c>
      <c r="B35823"/>
      <c r="C35823" t="str">
        <f>VLOOKUP(A35823,匹配表!$1:$1048576,22,0)</f>
        <v>浙江公司标签库管理平台3号虚拟机</v>
      </c>
      <c r="D35823" t="s">
        <v>13</v>
      </c>
      <c r="E35823">
        <v>6.9</v>
      </c>
      <c r="F35823" t="s">
        <v>43</v>
      </c>
      <c r="G35823" t="s">
        <v>25</v>
      </c>
    </row>
    <row r="35824" hidden="1" spans="1:7">
      <c r="A35824" t="s">
        <v>1643</v>
      </c>
      <c r="B35824"/>
      <c r="C35824" t="str">
        <f>VLOOKUP(A35824,匹配表!$1:$1048576,22,0)</f>
        <v>浙江公司标签库管理平台3号虚拟机</v>
      </c>
      <c r="D35824" t="s">
        <v>13</v>
      </c>
      <c r="E35824">
        <v>6.9</v>
      </c>
      <c r="F35824" t="s">
        <v>45</v>
      </c>
      <c r="G35824" t="s">
        <v>25</v>
      </c>
    </row>
    <row r="35825" hidden="1" spans="1:7">
      <c r="A35825" t="s">
        <v>1643</v>
      </c>
      <c r="B35825"/>
      <c r="C35825" t="str">
        <f>VLOOKUP(A35825,匹配表!$1:$1048576,22,0)</f>
        <v>浙江公司标签库管理平台3号虚拟机</v>
      </c>
      <c r="D35825" t="s">
        <v>13</v>
      </c>
      <c r="E35825">
        <v>6.9</v>
      </c>
      <c r="F35825" t="s">
        <v>46</v>
      </c>
      <c r="G35825" t="s">
        <v>25</v>
      </c>
    </row>
    <row r="35826" hidden="1" spans="1:7">
      <c r="A35826" t="s">
        <v>1643</v>
      </c>
      <c r="B35826"/>
      <c r="C35826" t="str">
        <f>VLOOKUP(A35826,匹配表!$1:$1048576,22,0)</f>
        <v>浙江公司标签库管理平台3号虚拟机</v>
      </c>
      <c r="D35826" t="s">
        <v>13</v>
      </c>
      <c r="E35826">
        <v>6.9</v>
      </c>
      <c r="F35826" t="s">
        <v>47</v>
      </c>
      <c r="G35826" t="s">
        <v>25</v>
      </c>
    </row>
    <row r="35827" hidden="1" spans="1:7">
      <c r="A35827" t="s">
        <v>1643</v>
      </c>
      <c r="B35827"/>
      <c r="C35827" t="str">
        <f>VLOOKUP(A35827,匹配表!$1:$1048576,22,0)</f>
        <v>浙江公司标签库管理平台3号虚拟机</v>
      </c>
      <c r="D35827" t="s">
        <v>13</v>
      </c>
      <c r="E35827">
        <v>6.9</v>
      </c>
      <c r="F35827" t="s">
        <v>48</v>
      </c>
      <c r="G35827" t="s">
        <v>25</v>
      </c>
    </row>
    <row r="35828" hidden="1" spans="1:7">
      <c r="A35828" t="s">
        <v>1643</v>
      </c>
      <c r="B35828"/>
      <c r="C35828" t="str">
        <f>VLOOKUP(A35828,匹配表!$1:$1048576,22,0)</f>
        <v>浙江公司标签库管理平台3号虚拟机</v>
      </c>
      <c r="D35828" t="s">
        <v>13</v>
      </c>
      <c r="E35828">
        <v>6.9</v>
      </c>
      <c r="F35828" t="s">
        <v>50</v>
      </c>
      <c r="G35828" t="s">
        <v>25</v>
      </c>
    </row>
    <row r="35829" hidden="1" spans="1:7">
      <c r="A35829" t="s">
        <v>1643</v>
      </c>
      <c r="B35829"/>
      <c r="C35829" t="str">
        <f>VLOOKUP(A35829,匹配表!$1:$1048576,22,0)</f>
        <v>浙江公司标签库管理平台3号虚拟机</v>
      </c>
      <c r="D35829" t="s">
        <v>13</v>
      </c>
      <c r="E35829">
        <v>6.9</v>
      </c>
      <c r="F35829" t="s">
        <v>51</v>
      </c>
      <c r="G35829" t="s">
        <v>25</v>
      </c>
    </row>
    <row r="35830" hidden="1" spans="1:7">
      <c r="A35830" t="s">
        <v>1643</v>
      </c>
      <c r="B35830"/>
      <c r="C35830" t="str">
        <f>VLOOKUP(A35830,匹配表!$1:$1048576,22,0)</f>
        <v>浙江公司标签库管理平台3号虚拟机</v>
      </c>
      <c r="D35830" t="s">
        <v>13</v>
      </c>
      <c r="E35830">
        <v>6.9</v>
      </c>
      <c r="F35830" t="s">
        <v>54</v>
      </c>
      <c r="G35830" t="s">
        <v>25</v>
      </c>
    </row>
    <row r="35831" hidden="1" spans="1:7">
      <c r="A35831" t="s">
        <v>1643</v>
      </c>
      <c r="B35831"/>
      <c r="C35831" t="str">
        <f>VLOOKUP(A35831,匹配表!$1:$1048576,22,0)</f>
        <v>浙江公司标签库管理平台3号虚拟机</v>
      </c>
      <c r="D35831" t="s">
        <v>13</v>
      </c>
      <c r="E35831">
        <v>6.9</v>
      </c>
      <c r="F35831" t="s">
        <v>55</v>
      </c>
      <c r="G35831" t="s">
        <v>25</v>
      </c>
    </row>
    <row r="35832" hidden="1" spans="1:7">
      <c r="A35832" t="s">
        <v>1643</v>
      </c>
      <c r="B35832"/>
      <c r="C35832" t="str">
        <f>VLOOKUP(A35832,匹配表!$1:$1048576,22,0)</f>
        <v>浙江公司标签库管理平台3号虚拟机</v>
      </c>
      <c r="D35832" t="s">
        <v>13</v>
      </c>
      <c r="E35832">
        <v>6.9</v>
      </c>
      <c r="F35832" t="s">
        <v>56</v>
      </c>
      <c r="G35832" t="s">
        <v>25</v>
      </c>
    </row>
    <row r="35833" hidden="1" spans="1:7">
      <c r="A35833" t="s">
        <v>1643</v>
      </c>
      <c r="B35833"/>
      <c r="C35833" t="str">
        <f>VLOOKUP(A35833,匹配表!$1:$1048576,22,0)</f>
        <v>浙江公司标签库管理平台3号虚拟机</v>
      </c>
      <c r="D35833" t="s">
        <v>13</v>
      </c>
      <c r="E35833">
        <v>6.9</v>
      </c>
      <c r="F35833" t="s">
        <v>57</v>
      </c>
      <c r="G35833" t="s">
        <v>25</v>
      </c>
    </row>
    <row r="35834" hidden="1" spans="1:7">
      <c r="A35834" t="s">
        <v>1643</v>
      </c>
      <c r="B35834"/>
      <c r="C35834" t="str">
        <f>VLOOKUP(A35834,匹配表!$1:$1048576,22,0)</f>
        <v>浙江公司标签库管理平台3号虚拟机</v>
      </c>
      <c r="D35834" t="s">
        <v>13</v>
      </c>
      <c r="E35834">
        <v>6.9</v>
      </c>
      <c r="F35834" t="s">
        <v>59</v>
      </c>
      <c r="G35834" t="s">
        <v>25</v>
      </c>
    </row>
    <row r="35835" hidden="1" spans="1:7">
      <c r="A35835" t="s">
        <v>1643</v>
      </c>
      <c r="B35835"/>
      <c r="C35835" t="str">
        <f>VLOOKUP(A35835,匹配表!$1:$1048576,22,0)</f>
        <v>浙江公司标签库管理平台3号虚拟机</v>
      </c>
      <c r="D35835" t="s">
        <v>13</v>
      </c>
      <c r="E35835">
        <v>6.9</v>
      </c>
      <c r="F35835" t="s">
        <v>60</v>
      </c>
      <c r="G35835" t="s">
        <v>25</v>
      </c>
    </row>
    <row r="35836" hidden="1" spans="1:7">
      <c r="A35836" t="s">
        <v>1643</v>
      </c>
      <c r="B35836"/>
      <c r="C35836" t="str">
        <f>VLOOKUP(A35836,匹配表!$1:$1048576,22,0)</f>
        <v>浙江公司标签库管理平台3号虚拟机</v>
      </c>
      <c r="D35836" t="s">
        <v>13</v>
      </c>
      <c r="E35836">
        <v>6.9</v>
      </c>
      <c r="F35836" t="s">
        <v>61</v>
      </c>
      <c r="G35836" t="s">
        <v>25</v>
      </c>
    </row>
    <row r="35837" hidden="1" spans="1:7">
      <c r="A35837" t="s">
        <v>1643</v>
      </c>
      <c r="B35837"/>
      <c r="C35837" t="str">
        <f>VLOOKUP(A35837,匹配表!$1:$1048576,22,0)</f>
        <v>浙江公司标签库管理平台3号虚拟机</v>
      </c>
      <c r="D35837" t="s">
        <v>13</v>
      </c>
      <c r="E35837">
        <v>6.9</v>
      </c>
      <c r="F35837" t="s">
        <v>63</v>
      </c>
      <c r="G35837" t="s">
        <v>25</v>
      </c>
    </row>
    <row r="35838" hidden="1" spans="1:7">
      <c r="A35838" t="s">
        <v>1643</v>
      </c>
      <c r="B35838"/>
      <c r="C35838" t="str">
        <f>VLOOKUP(A35838,匹配表!$1:$1048576,22,0)</f>
        <v>浙江公司标签库管理平台3号虚拟机</v>
      </c>
      <c r="D35838" t="s">
        <v>13</v>
      </c>
      <c r="E35838">
        <v>6.9</v>
      </c>
      <c r="F35838" t="s">
        <v>66</v>
      </c>
      <c r="G35838" t="s">
        <v>25</v>
      </c>
    </row>
    <row r="35839" hidden="1" spans="1:7">
      <c r="A35839" t="s">
        <v>1643</v>
      </c>
      <c r="B35839"/>
      <c r="C35839" t="str">
        <f>VLOOKUP(A35839,匹配表!$1:$1048576,22,0)</f>
        <v>浙江公司标签库管理平台3号虚拟机</v>
      </c>
      <c r="D35839" t="s">
        <v>13</v>
      </c>
      <c r="E35839">
        <v>6.9</v>
      </c>
      <c r="F35839" t="s">
        <v>69</v>
      </c>
      <c r="G35839" t="s">
        <v>25</v>
      </c>
    </row>
    <row r="35840" hidden="1" spans="1:7">
      <c r="A35840" t="s">
        <v>1643</v>
      </c>
      <c r="B35840"/>
      <c r="C35840" t="str">
        <f>VLOOKUP(A35840,匹配表!$1:$1048576,22,0)</f>
        <v>浙江公司标签库管理平台3号虚拟机</v>
      </c>
      <c r="D35840" t="s">
        <v>13</v>
      </c>
      <c r="E35840">
        <v>6.9</v>
      </c>
      <c r="F35840" t="s">
        <v>121</v>
      </c>
      <c r="G35840" t="s">
        <v>25</v>
      </c>
    </row>
    <row r="35841" hidden="1" spans="1:7">
      <c r="A35841" t="s">
        <v>1643</v>
      </c>
      <c r="B35841"/>
      <c r="C35841" t="str">
        <f>VLOOKUP(A35841,匹配表!$1:$1048576,22,0)</f>
        <v>浙江公司标签库管理平台3号虚拟机</v>
      </c>
      <c r="D35841" t="s">
        <v>13</v>
      </c>
      <c r="E35841">
        <v>6.9</v>
      </c>
      <c r="F35841" t="s">
        <v>122</v>
      </c>
      <c r="G35841" t="s">
        <v>25</v>
      </c>
    </row>
    <row r="35842" hidden="1" spans="1:7">
      <c r="A35842" t="s">
        <v>1643</v>
      </c>
      <c r="B35842"/>
      <c r="C35842" t="str">
        <f>VLOOKUP(A35842,匹配表!$1:$1048576,22,0)</f>
        <v>浙江公司标签库管理平台3号虚拟机</v>
      </c>
      <c r="D35842" t="s">
        <v>13</v>
      </c>
      <c r="E35842">
        <v>6.9</v>
      </c>
      <c r="F35842" t="s">
        <v>70</v>
      </c>
      <c r="G35842" t="s">
        <v>25</v>
      </c>
    </row>
    <row r="35843" hidden="1" spans="1:7">
      <c r="A35843" t="s">
        <v>1643</v>
      </c>
      <c r="B35843"/>
      <c r="C35843" t="str">
        <f>VLOOKUP(A35843,匹配表!$1:$1048576,22,0)</f>
        <v>浙江公司标签库管理平台3号虚拟机</v>
      </c>
      <c r="D35843" t="s">
        <v>13</v>
      </c>
      <c r="E35843">
        <v>6.9</v>
      </c>
      <c r="F35843" t="s">
        <v>71</v>
      </c>
      <c r="G35843" t="s">
        <v>25</v>
      </c>
    </row>
    <row r="35844" spans="1:12">
      <c r="A35844" s="16" t="s">
        <v>1644</v>
      </c>
      <c r="B35844" s="16" t="s">
        <v>207</v>
      </c>
      <c r="C35844" s="16" t="str">
        <f>VLOOKUP(A35844,匹配表!$1:$1048576,22,0)</f>
        <v>浙江公司掌上电力APP8号虚拟机</v>
      </c>
      <c r="D35844" s="16" t="s">
        <v>13</v>
      </c>
      <c r="E35844" s="16">
        <v>6.9</v>
      </c>
      <c r="F35844" s="16" t="s">
        <v>15</v>
      </c>
      <c r="G35844" s="16" t="s">
        <v>16</v>
      </c>
      <c r="H35844" s="16" t="s">
        <v>207</v>
      </c>
      <c r="I35844" s="71" t="s">
        <v>520</v>
      </c>
      <c r="J35844" s="72" t="s">
        <v>21</v>
      </c>
      <c r="K35844" s="71"/>
      <c r="L35844" s="16"/>
    </row>
    <row r="35845" spans="1:12">
      <c r="A35845" s="16" t="s">
        <v>1644</v>
      </c>
      <c r="B35845" s="16" t="s">
        <v>207</v>
      </c>
      <c r="C35845" s="16" t="str">
        <f>VLOOKUP(A35845,匹配表!$1:$1048576,22,0)</f>
        <v>浙江公司掌上电力APP8号虚拟机</v>
      </c>
      <c r="D35845" s="16" t="s">
        <v>13</v>
      </c>
      <c r="E35845" s="16">
        <v>6.9</v>
      </c>
      <c r="F35845" s="16" t="s">
        <v>18</v>
      </c>
      <c r="G35845" s="16" t="s">
        <v>16</v>
      </c>
      <c r="H35845" s="16" t="s">
        <v>19</v>
      </c>
      <c r="I35845" s="16" t="s">
        <v>162</v>
      </c>
      <c r="J35845" s="50" t="s">
        <v>155</v>
      </c>
      <c r="K35845" s="16"/>
      <c r="L35845" s="16"/>
    </row>
    <row r="35846" spans="1:12">
      <c r="A35846" s="16" t="s">
        <v>1644</v>
      </c>
      <c r="B35846" s="16" t="s">
        <v>207</v>
      </c>
      <c r="C35846" s="16" t="str">
        <f>VLOOKUP(A35846,匹配表!$1:$1048576,22,0)</f>
        <v>浙江公司掌上电力APP8号虚拟机</v>
      </c>
      <c r="D35846" s="16" t="s">
        <v>13</v>
      </c>
      <c r="E35846" s="16">
        <v>6.9</v>
      </c>
      <c r="F35846" s="16" t="s">
        <v>1577</v>
      </c>
      <c r="G35846" s="16" t="s">
        <v>16</v>
      </c>
      <c r="H35846" s="16" t="s">
        <v>207</v>
      </c>
      <c r="I35846" s="71" t="s">
        <v>1448</v>
      </c>
      <c r="J35846" s="72" t="s">
        <v>21</v>
      </c>
      <c r="K35846" s="71"/>
      <c r="L35846" s="16"/>
    </row>
    <row r="35847" hidden="1" spans="1:7">
      <c r="A35847" t="s">
        <v>1644</v>
      </c>
      <c r="B35847"/>
      <c r="C35847" t="str">
        <f>VLOOKUP(A35847,匹配表!$1:$1048576,22,0)</f>
        <v>浙江公司掌上电力APP8号虚拟机</v>
      </c>
      <c r="D35847" t="s">
        <v>13</v>
      </c>
      <c r="E35847">
        <v>6.9</v>
      </c>
      <c r="F35847" t="s">
        <v>24</v>
      </c>
      <c r="G35847" t="s">
        <v>25</v>
      </c>
    </row>
    <row r="35848" hidden="1" spans="1:7">
      <c r="A35848" t="s">
        <v>1644</v>
      </c>
      <c r="B35848"/>
      <c r="C35848" t="str">
        <f>VLOOKUP(A35848,匹配表!$1:$1048576,22,0)</f>
        <v>浙江公司掌上电力APP8号虚拟机</v>
      </c>
      <c r="D35848" t="s">
        <v>13</v>
      </c>
      <c r="E35848">
        <v>6.9</v>
      </c>
      <c r="F35848" t="s">
        <v>26</v>
      </c>
      <c r="G35848" t="s">
        <v>25</v>
      </c>
    </row>
    <row r="35849" hidden="1" spans="1:7">
      <c r="A35849" t="s">
        <v>1644</v>
      </c>
      <c r="B35849"/>
      <c r="C35849" t="str">
        <f>VLOOKUP(A35849,匹配表!$1:$1048576,22,0)</f>
        <v>浙江公司掌上电力APP8号虚拟机</v>
      </c>
      <c r="D35849" t="s">
        <v>13</v>
      </c>
      <c r="E35849">
        <v>6.9</v>
      </c>
      <c r="F35849" t="s">
        <v>98</v>
      </c>
      <c r="G35849" t="s">
        <v>25</v>
      </c>
    </row>
    <row r="35850" hidden="1" spans="1:7">
      <c r="A35850" t="s">
        <v>1644</v>
      </c>
      <c r="B35850"/>
      <c r="C35850" t="str">
        <f>VLOOKUP(A35850,匹配表!$1:$1048576,22,0)</f>
        <v>浙江公司掌上电力APP8号虚拟机</v>
      </c>
      <c r="D35850" t="s">
        <v>13</v>
      </c>
      <c r="E35850">
        <v>6.9</v>
      </c>
      <c r="F35850" t="s">
        <v>29</v>
      </c>
      <c r="G35850" t="s">
        <v>25</v>
      </c>
    </row>
    <row r="35851" hidden="1" spans="1:7">
      <c r="A35851" t="s">
        <v>1644</v>
      </c>
      <c r="B35851"/>
      <c r="C35851" t="str">
        <f>VLOOKUP(A35851,匹配表!$1:$1048576,22,0)</f>
        <v>浙江公司掌上电力APP8号虚拟机</v>
      </c>
      <c r="D35851" t="s">
        <v>13</v>
      </c>
      <c r="E35851">
        <v>6.9</v>
      </c>
      <c r="F35851" t="s">
        <v>30</v>
      </c>
      <c r="G35851" t="s">
        <v>25</v>
      </c>
    </row>
    <row r="35852" hidden="1" spans="1:7">
      <c r="A35852" t="s">
        <v>1644</v>
      </c>
      <c r="B35852"/>
      <c r="C35852" t="str">
        <f>VLOOKUP(A35852,匹配表!$1:$1048576,22,0)</f>
        <v>浙江公司掌上电力APP8号虚拟机</v>
      </c>
      <c r="D35852" t="s">
        <v>13</v>
      </c>
      <c r="E35852">
        <v>6.9</v>
      </c>
      <c r="F35852" t="s">
        <v>140</v>
      </c>
      <c r="G35852" t="s">
        <v>25</v>
      </c>
    </row>
    <row r="35853" hidden="1" spans="1:7">
      <c r="A35853" t="s">
        <v>1644</v>
      </c>
      <c r="B35853"/>
      <c r="C35853" t="str">
        <f>VLOOKUP(A35853,匹配表!$1:$1048576,22,0)</f>
        <v>浙江公司掌上电力APP8号虚拟机</v>
      </c>
      <c r="D35853" t="s">
        <v>13</v>
      </c>
      <c r="E35853">
        <v>6.9</v>
      </c>
      <c r="F35853" t="s">
        <v>33</v>
      </c>
      <c r="G35853" t="s">
        <v>25</v>
      </c>
    </row>
    <row r="35854" hidden="1" spans="1:7">
      <c r="A35854" t="s">
        <v>1644</v>
      </c>
      <c r="B35854"/>
      <c r="C35854" t="str">
        <f>VLOOKUP(A35854,匹配表!$1:$1048576,22,0)</f>
        <v>浙江公司掌上电力APP8号虚拟机</v>
      </c>
      <c r="D35854" t="s">
        <v>13</v>
      </c>
      <c r="E35854">
        <v>6.9</v>
      </c>
      <c r="F35854" t="s">
        <v>34</v>
      </c>
      <c r="G35854" t="s">
        <v>25</v>
      </c>
    </row>
    <row r="35855" hidden="1" spans="1:7">
      <c r="A35855" t="s">
        <v>1644</v>
      </c>
      <c r="B35855"/>
      <c r="C35855" t="str">
        <f>VLOOKUP(A35855,匹配表!$1:$1048576,22,0)</f>
        <v>浙江公司掌上电力APP8号虚拟机</v>
      </c>
      <c r="D35855" t="s">
        <v>13</v>
      </c>
      <c r="E35855">
        <v>6.9</v>
      </c>
      <c r="F35855" t="s">
        <v>35</v>
      </c>
      <c r="G35855" t="s">
        <v>25</v>
      </c>
    </row>
    <row r="35856" hidden="1" spans="1:7">
      <c r="A35856" t="s">
        <v>1644</v>
      </c>
      <c r="B35856"/>
      <c r="C35856" t="str">
        <f>VLOOKUP(A35856,匹配表!$1:$1048576,22,0)</f>
        <v>浙江公司掌上电力APP8号虚拟机</v>
      </c>
      <c r="D35856" t="s">
        <v>13</v>
      </c>
      <c r="E35856">
        <v>6.9</v>
      </c>
      <c r="F35856" t="s">
        <v>36</v>
      </c>
      <c r="G35856" t="s">
        <v>25</v>
      </c>
    </row>
    <row r="35857" hidden="1" spans="1:7">
      <c r="A35857" t="s">
        <v>1644</v>
      </c>
      <c r="B35857"/>
      <c r="C35857" t="str">
        <f>VLOOKUP(A35857,匹配表!$1:$1048576,22,0)</f>
        <v>浙江公司掌上电力APP8号虚拟机</v>
      </c>
      <c r="D35857" t="s">
        <v>13</v>
      </c>
      <c r="E35857">
        <v>6.9</v>
      </c>
      <c r="F35857" t="s">
        <v>37</v>
      </c>
      <c r="G35857" t="s">
        <v>25</v>
      </c>
    </row>
    <row r="35858" hidden="1" spans="1:7">
      <c r="A35858" t="s">
        <v>1644</v>
      </c>
      <c r="B35858"/>
      <c r="C35858" t="str">
        <f>VLOOKUP(A35858,匹配表!$1:$1048576,22,0)</f>
        <v>浙江公司掌上电力APP8号虚拟机</v>
      </c>
      <c r="D35858" t="s">
        <v>13</v>
      </c>
      <c r="E35858">
        <v>6.9</v>
      </c>
      <c r="F35858" t="s">
        <v>101</v>
      </c>
      <c r="G35858" t="s">
        <v>25</v>
      </c>
    </row>
    <row r="35859" hidden="1" spans="1:7">
      <c r="A35859" t="s">
        <v>1644</v>
      </c>
      <c r="B35859"/>
      <c r="C35859" t="str">
        <f>VLOOKUP(A35859,匹配表!$1:$1048576,22,0)</f>
        <v>浙江公司掌上电力APP8号虚拟机</v>
      </c>
      <c r="D35859" t="s">
        <v>13</v>
      </c>
      <c r="E35859">
        <v>6.9</v>
      </c>
      <c r="F35859" t="s">
        <v>102</v>
      </c>
      <c r="G35859" t="s">
        <v>25</v>
      </c>
    </row>
    <row r="35860" hidden="1" spans="1:7">
      <c r="A35860" t="s">
        <v>1644</v>
      </c>
      <c r="B35860"/>
      <c r="C35860" t="str">
        <f>VLOOKUP(A35860,匹配表!$1:$1048576,22,0)</f>
        <v>浙江公司掌上电力APP8号虚拟机</v>
      </c>
      <c r="D35860" t="s">
        <v>13</v>
      </c>
      <c r="E35860">
        <v>6.9</v>
      </c>
      <c r="F35860" t="s">
        <v>40</v>
      </c>
      <c r="G35860" t="s">
        <v>25</v>
      </c>
    </row>
    <row r="35861" hidden="1" spans="1:7">
      <c r="A35861" t="s">
        <v>1644</v>
      </c>
      <c r="B35861"/>
      <c r="C35861" t="str">
        <f>VLOOKUP(A35861,匹配表!$1:$1048576,22,0)</f>
        <v>浙江公司掌上电力APP8号虚拟机</v>
      </c>
      <c r="D35861" t="s">
        <v>13</v>
      </c>
      <c r="E35861">
        <v>6.9</v>
      </c>
      <c r="F35861" t="s">
        <v>42</v>
      </c>
      <c r="G35861" t="s">
        <v>25</v>
      </c>
    </row>
    <row r="35862" hidden="1" spans="1:7">
      <c r="A35862" t="s">
        <v>1644</v>
      </c>
      <c r="B35862"/>
      <c r="C35862" t="str">
        <f>VLOOKUP(A35862,匹配表!$1:$1048576,22,0)</f>
        <v>浙江公司掌上电力APP8号虚拟机</v>
      </c>
      <c r="D35862" t="s">
        <v>13</v>
      </c>
      <c r="E35862">
        <v>6.9</v>
      </c>
      <c r="F35862" t="s">
        <v>43</v>
      </c>
      <c r="G35862" t="s">
        <v>25</v>
      </c>
    </row>
    <row r="35863" hidden="1" spans="1:7">
      <c r="A35863" t="s">
        <v>1644</v>
      </c>
      <c r="B35863"/>
      <c r="C35863" t="str">
        <f>VLOOKUP(A35863,匹配表!$1:$1048576,22,0)</f>
        <v>浙江公司掌上电力APP8号虚拟机</v>
      </c>
      <c r="D35863" t="s">
        <v>13</v>
      </c>
      <c r="E35863">
        <v>6.9</v>
      </c>
      <c r="F35863" t="s">
        <v>45</v>
      </c>
      <c r="G35863" t="s">
        <v>25</v>
      </c>
    </row>
    <row r="35864" hidden="1" spans="1:7">
      <c r="A35864" t="s">
        <v>1644</v>
      </c>
      <c r="B35864"/>
      <c r="C35864" t="str">
        <f>VLOOKUP(A35864,匹配表!$1:$1048576,22,0)</f>
        <v>浙江公司掌上电力APP8号虚拟机</v>
      </c>
      <c r="D35864" t="s">
        <v>13</v>
      </c>
      <c r="E35864">
        <v>6.9</v>
      </c>
      <c r="F35864" t="s">
        <v>46</v>
      </c>
      <c r="G35864" t="s">
        <v>25</v>
      </c>
    </row>
    <row r="35865" hidden="1" spans="1:7">
      <c r="A35865" t="s">
        <v>1644</v>
      </c>
      <c r="B35865"/>
      <c r="C35865" t="str">
        <f>VLOOKUP(A35865,匹配表!$1:$1048576,22,0)</f>
        <v>浙江公司掌上电力APP8号虚拟机</v>
      </c>
      <c r="D35865" t="s">
        <v>13</v>
      </c>
      <c r="E35865">
        <v>6.9</v>
      </c>
      <c r="F35865" t="s">
        <v>47</v>
      </c>
      <c r="G35865" t="s">
        <v>25</v>
      </c>
    </row>
    <row r="35866" hidden="1" spans="1:7">
      <c r="A35866" t="s">
        <v>1644</v>
      </c>
      <c r="B35866"/>
      <c r="C35866" t="str">
        <f>VLOOKUP(A35866,匹配表!$1:$1048576,22,0)</f>
        <v>浙江公司掌上电力APP8号虚拟机</v>
      </c>
      <c r="D35866" t="s">
        <v>13</v>
      </c>
      <c r="E35866">
        <v>6.9</v>
      </c>
      <c r="F35866" t="s">
        <v>48</v>
      </c>
      <c r="G35866" t="s">
        <v>25</v>
      </c>
    </row>
    <row r="35867" hidden="1" spans="1:7">
      <c r="A35867" t="s">
        <v>1644</v>
      </c>
      <c r="B35867"/>
      <c r="C35867" t="str">
        <f>VLOOKUP(A35867,匹配表!$1:$1048576,22,0)</f>
        <v>浙江公司掌上电力APP8号虚拟机</v>
      </c>
      <c r="D35867" t="s">
        <v>13</v>
      </c>
      <c r="E35867">
        <v>6.9</v>
      </c>
      <c r="F35867" t="s">
        <v>50</v>
      </c>
      <c r="G35867" t="s">
        <v>25</v>
      </c>
    </row>
    <row r="35868" hidden="1" spans="1:7">
      <c r="A35868" t="s">
        <v>1644</v>
      </c>
      <c r="B35868"/>
      <c r="C35868" t="str">
        <f>VLOOKUP(A35868,匹配表!$1:$1048576,22,0)</f>
        <v>浙江公司掌上电力APP8号虚拟机</v>
      </c>
      <c r="D35868" t="s">
        <v>13</v>
      </c>
      <c r="E35868">
        <v>6.9</v>
      </c>
      <c r="F35868" t="s">
        <v>51</v>
      </c>
      <c r="G35868" t="s">
        <v>25</v>
      </c>
    </row>
    <row r="35869" hidden="1" spans="1:7">
      <c r="A35869" t="s">
        <v>1644</v>
      </c>
      <c r="B35869"/>
      <c r="C35869" t="str">
        <f>VLOOKUP(A35869,匹配表!$1:$1048576,22,0)</f>
        <v>浙江公司掌上电力APP8号虚拟机</v>
      </c>
      <c r="D35869" t="s">
        <v>13</v>
      </c>
      <c r="E35869">
        <v>6.9</v>
      </c>
      <c r="F35869" t="s">
        <v>54</v>
      </c>
      <c r="G35869" t="s">
        <v>25</v>
      </c>
    </row>
    <row r="35870" hidden="1" spans="1:7">
      <c r="A35870" t="s">
        <v>1644</v>
      </c>
      <c r="B35870"/>
      <c r="C35870" t="str">
        <f>VLOOKUP(A35870,匹配表!$1:$1048576,22,0)</f>
        <v>浙江公司掌上电力APP8号虚拟机</v>
      </c>
      <c r="D35870" t="s">
        <v>13</v>
      </c>
      <c r="E35870">
        <v>6.9</v>
      </c>
      <c r="F35870" t="s">
        <v>55</v>
      </c>
      <c r="G35870" t="s">
        <v>25</v>
      </c>
    </row>
    <row r="35871" hidden="1" spans="1:7">
      <c r="A35871" t="s">
        <v>1644</v>
      </c>
      <c r="B35871"/>
      <c r="C35871" t="str">
        <f>VLOOKUP(A35871,匹配表!$1:$1048576,22,0)</f>
        <v>浙江公司掌上电力APP8号虚拟机</v>
      </c>
      <c r="D35871" t="s">
        <v>13</v>
      </c>
      <c r="E35871">
        <v>6.9</v>
      </c>
      <c r="F35871" t="s">
        <v>56</v>
      </c>
      <c r="G35871" t="s">
        <v>25</v>
      </c>
    </row>
    <row r="35872" hidden="1" spans="1:7">
      <c r="A35872" t="s">
        <v>1644</v>
      </c>
      <c r="B35872"/>
      <c r="C35872" t="str">
        <f>VLOOKUP(A35872,匹配表!$1:$1048576,22,0)</f>
        <v>浙江公司掌上电力APP8号虚拟机</v>
      </c>
      <c r="D35872" t="s">
        <v>13</v>
      </c>
      <c r="E35872">
        <v>6.9</v>
      </c>
      <c r="F35872" t="s">
        <v>57</v>
      </c>
      <c r="G35872" t="s">
        <v>25</v>
      </c>
    </row>
    <row r="35873" hidden="1" spans="1:7">
      <c r="A35873" t="s">
        <v>1644</v>
      </c>
      <c r="B35873"/>
      <c r="C35873" t="str">
        <f>VLOOKUP(A35873,匹配表!$1:$1048576,22,0)</f>
        <v>浙江公司掌上电力APP8号虚拟机</v>
      </c>
      <c r="D35873" t="s">
        <v>13</v>
      </c>
      <c r="E35873">
        <v>6.9</v>
      </c>
      <c r="F35873" t="s">
        <v>59</v>
      </c>
      <c r="G35873" t="s">
        <v>25</v>
      </c>
    </row>
    <row r="35874" hidden="1" spans="1:7">
      <c r="A35874" t="s">
        <v>1644</v>
      </c>
      <c r="B35874"/>
      <c r="C35874" t="str">
        <f>VLOOKUP(A35874,匹配表!$1:$1048576,22,0)</f>
        <v>浙江公司掌上电力APP8号虚拟机</v>
      </c>
      <c r="D35874" t="s">
        <v>13</v>
      </c>
      <c r="E35874">
        <v>6.9</v>
      </c>
      <c r="F35874" t="s">
        <v>60</v>
      </c>
      <c r="G35874" t="s">
        <v>25</v>
      </c>
    </row>
    <row r="35875" hidden="1" spans="1:7">
      <c r="A35875" t="s">
        <v>1644</v>
      </c>
      <c r="B35875"/>
      <c r="C35875" t="str">
        <f>VLOOKUP(A35875,匹配表!$1:$1048576,22,0)</f>
        <v>浙江公司掌上电力APP8号虚拟机</v>
      </c>
      <c r="D35875" t="s">
        <v>13</v>
      </c>
      <c r="E35875">
        <v>6.9</v>
      </c>
      <c r="F35875" t="s">
        <v>61</v>
      </c>
      <c r="G35875" t="s">
        <v>25</v>
      </c>
    </row>
    <row r="35876" hidden="1" spans="1:7">
      <c r="A35876" t="s">
        <v>1644</v>
      </c>
      <c r="B35876"/>
      <c r="C35876" t="str">
        <f>VLOOKUP(A35876,匹配表!$1:$1048576,22,0)</f>
        <v>浙江公司掌上电力APP8号虚拟机</v>
      </c>
      <c r="D35876" t="s">
        <v>13</v>
      </c>
      <c r="E35876">
        <v>6.9</v>
      </c>
      <c r="F35876" t="s">
        <v>63</v>
      </c>
      <c r="G35876" t="s">
        <v>25</v>
      </c>
    </row>
    <row r="35877" hidden="1" spans="1:7">
      <c r="A35877" t="s">
        <v>1644</v>
      </c>
      <c r="B35877"/>
      <c r="C35877" t="str">
        <f>VLOOKUP(A35877,匹配表!$1:$1048576,22,0)</f>
        <v>浙江公司掌上电力APP8号虚拟机</v>
      </c>
      <c r="D35877" t="s">
        <v>13</v>
      </c>
      <c r="E35877">
        <v>6.9</v>
      </c>
      <c r="F35877" t="s">
        <v>66</v>
      </c>
      <c r="G35877" t="s">
        <v>25</v>
      </c>
    </row>
    <row r="35878" hidden="1" spans="1:7">
      <c r="A35878" t="s">
        <v>1644</v>
      </c>
      <c r="B35878"/>
      <c r="C35878" t="str">
        <f>VLOOKUP(A35878,匹配表!$1:$1048576,22,0)</f>
        <v>浙江公司掌上电力APP8号虚拟机</v>
      </c>
      <c r="D35878" t="s">
        <v>13</v>
      </c>
      <c r="E35878">
        <v>6.9</v>
      </c>
      <c r="F35878" t="s">
        <v>69</v>
      </c>
      <c r="G35878" t="s">
        <v>25</v>
      </c>
    </row>
    <row r="35879" hidden="1" spans="1:7">
      <c r="A35879" t="s">
        <v>1644</v>
      </c>
      <c r="B35879"/>
      <c r="C35879" t="str">
        <f>VLOOKUP(A35879,匹配表!$1:$1048576,22,0)</f>
        <v>浙江公司掌上电力APP8号虚拟机</v>
      </c>
      <c r="D35879" t="s">
        <v>13</v>
      </c>
      <c r="E35879">
        <v>6.9</v>
      </c>
      <c r="F35879" t="s">
        <v>121</v>
      </c>
      <c r="G35879" t="s">
        <v>25</v>
      </c>
    </row>
    <row r="35880" hidden="1" spans="1:7">
      <c r="A35880" t="s">
        <v>1644</v>
      </c>
      <c r="B35880"/>
      <c r="C35880" t="str">
        <f>VLOOKUP(A35880,匹配表!$1:$1048576,22,0)</f>
        <v>浙江公司掌上电力APP8号虚拟机</v>
      </c>
      <c r="D35880" t="s">
        <v>13</v>
      </c>
      <c r="E35880">
        <v>6.9</v>
      </c>
      <c r="F35880" t="s">
        <v>122</v>
      </c>
      <c r="G35880" t="s">
        <v>25</v>
      </c>
    </row>
    <row r="35881" hidden="1" spans="1:7">
      <c r="A35881" t="s">
        <v>1644</v>
      </c>
      <c r="B35881"/>
      <c r="C35881" t="str">
        <f>VLOOKUP(A35881,匹配表!$1:$1048576,22,0)</f>
        <v>浙江公司掌上电力APP8号虚拟机</v>
      </c>
      <c r="D35881" t="s">
        <v>13</v>
      </c>
      <c r="E35881">
        <v>6.9</v>
      </c>
      <c r="F35881" t="s">
        <v>70</v>
      </c>
      <c r="G35881" t="s">
        <v>25</v>
      </c>
    </row>
    <row r="35882" hidden="1" spans="1:7">
      <c r="A35882" t="s">
        <v>1644</v>
      </c>
      <c r="B35882"/>
      <c r="C35882" t="str">
        <f>VLOOKUP(A35882,匹配表!$1:$1048576,22,0)</f>
        <v>浙江公司掌上电力APP8号虚拟机</v>
      </c>
      <c r="D35882" t="s">
        <v>13</v>
      </c>
      <c r="E35882">
        <v>6.9</v>
      </c>
      <c r="F35882" t="s">
        <v>71</v>
      </c>
      <c r="G35882" t="s">
        <v>25</v>
      </c>
    </row>
    <row r="35883" spans="1:12">
      <c r="A35883" s="16" t="s">
        <v>1645</v>
      </c>
      <c r="B35883" s="16" t="s">
        <v>207</v>
      </c>
      <c r="C35883" s="16" t="str">
        <f>VLOOKUP(A35883,匹配表!$1:$1048576,22,0)</f>
        <v>浙江公司掌上电力APP7号虚拟机</v>
      </c>
      <c r="D35883" s="16" t="s">
        <v>13</v>
      </c>
      <c r="E35883" s="16">
        <v>6.9</v>
      </c>
      <c r="F35883" s="16" t="s">
        <v>15</v>
      </c>
      <c r="G35883" s="16" t="s">
        <v>16</v>
      </c>
      <c r="H35883" s="16" t="s">
        <v>207</v>
      </c>
      <c r="I35883" s="71" t="s">
        <v>520</v>
      </c>
      <c r="J35883" s="72" t="s">
        <v>21</v>
      </c>
      <c r="K35883" s="71"/>
      <c r="L35883" s="16"/>
    </row>
    <row r="35884" spans="1:12">
      <c r="A35884" s="16" t="s">
        <v>1645</v>
      </c>
      <c r="B35884" s="16" t="s">
        <v>207</v>
      </c>
      <c r="C35884" s="16" t="str">
        <f>VLOOKUP(A35884,匹配表!$1:$1048576,22,0)</f>
        <v>浙江公司掌上电力APP7号虚拟机</v>
      </c>
      <c r="D35884" s="16" t="s">
        <v>13</v>
      </c>
      <c r="E35884" s="16">
        <v>6.9</v>
      </c>
      <c r="F35884" s="16" t="s">
        <v>18</v>
      </c>
      <c r="G35884" s="16" t="s">
        <v>16</v>
      </c>
      <c r="H35884" s="16" t="s">
        <v>19</v>
      </c>
      <c r="I35884" s="16" t="s">
        <v>162</v>
      </c>
      <c r="J35884" s="50" t="s">
        <v>155</v>
      </c>
      <c r="K35884" s="16"/>
      <c r="L35884" s="16"/>
    </row>
    <row r="35885" spans="1:12">
      <c r="A35885" s="16" t="s">
        <v>1645</v>
      </c>
      <c r="B35885" s="16" t="s">
        <v>207</v>
      </c>
      <c r="C35885" s="16" t="str">
        <f>VLOOKUP(A35885,匹配表!$1:$1048576,22,0)</f>
        <v>浙江公司掌上电力APP7号虚拟机</v>
      </c>
      <c r="D35885" s="16" t="s">
        <v>13</v>
      </c>
      <c r="E35885" s="16">
        <v>6.9</v>
      </c>
      <c r="F35885" s="16" t="s">
        <v>1577</v>
      </c>
      <c r="G35885" s="16" t="s">
        <v>16</v>
      </c>
      <c r="H35885" s="16" t="s">
        <v>207</v>
      </c>
      <c r="I35885" s="71" t="s">
        <v>1448</v>
      </c>
      <c r="J35885" s="72" t="s">
        <v>21</v>
      </c>
      <c r="K35885" s="71"/>
      <c r="L35885" s="16" t="s">
        <v>1450</v>
      </c>
    </row>
    <row r="35886" hidden="1" spans="1:11">
      <c r="A35886" t="s">
        <v>1645</v>
      </c>
      <c r="B35886"/>
      <c r="C35886" t="str">
        <f>VLOOKUP(A35886,匹配表!$1:$1048576,22,0)</f>
        <v>浙江公司掌上电力APP7号虚拟机</v>
      </c>
      <c r="D35886" t="s">
        <v>13</v>
      </c>
      <c r="E35886">
        <v>6.9</v>
      </c>
      <c r="F35886" t="s">
        <v>24</v>
      </c>
      <c r="G35886" t="s">
        <v>25</v>
      </c>
      <c r="I35886" s="71"/>
      <c r="J35886" s="73"/>
      <c r="K35886" s="74"/>
    </row>
    <row r="35887" hidden="1" spans="1:7">
      <c r="A35887" t="s">
        <v>1645</v>
      </c>
      <c r="B35887"/>
      <c r="C35887" t="str">
        <f>VLOOKUP(A35887,匹配表!$1:$1048576,22,0)</f>
        <v>浙江公司掌上电力APP7号虚拟机</v>
      </c>
      <c r="D35887" t="s">
        <v>13</v>
      </c>
      <c r="E35887">
        <v>6.9</v>
      </c>
      <c r="F35887" t="s">
        <v>26</v>
      </c>
      <c r="G35887" t="s">
        <v>25</v>
      </c>
    </row>
    <row r="35888" hidden="1" spans="1:7">
      <c r="A35888" t="s">
        <v>1645</v>
      </c>
      <c r="B35888"/>
      <c r="C35888" t="str">
        <f>VLOOKUP(A35888,匹配表!$1:$1048576,22,0)</f>
        <v>浙江公司掌上电力APP7号虚拟机</v>
      </c>
      <c r="D35888" t="s">
        <v>13</v>
      </c>
      <c r="E35888">
        <v>6.9</v>
      </c>
      <c r="F35888" t="s">
        <v>98</v>
      </c>
      <c r="G35888" t="s">
        <v>25</v>
      </c>
    </row>
    <row r="35889" hidden="1" spans="1:7">
      <c r="A35889" t="s">
        <v>1645</v>
      </c>
      <c r="B35889"/>
      <c r="C35889" t="str">
        <f>VLOOKUP(A35889,匹配表!$1:$1048576,22,0)</f>
        <v>浙江公司掌上电力APP7号虚拟机</v>
      </c>
      <c r="D35889" t="s">
        <v>13</v>
      </c>
      <c r="E35889">
        <v>6.9</v>
      </c>
      <c r="F35889" t="s">
        <v>29</v>
      </c>
      <c r="G35889" t="s">
        <v>25</v>
      </c>
    </row>
    <row r="35890" hidden="1" spans="1:7">
      <c r="A35890" t="s">
        <v>1645</v>
      </c>
      <c r="B35890"/>
      <c r="C35890" t="str">
        <f>VLOOKUP(A35890,匹配表!$1:$1048576,22,0)</f>
        <v>浙江公司掌上电力APP7号虚拟机</v>
      </c>
      <c r="D35890" t="s">
        <v>13</v>
      </c>
      <c r="E35890">
        <v>6.9</v>
      </c>
      <c r="F35890" t="s">
        <v>30</v>
      </c>
      <c r="G35890" t="s">
        <v>25</v>
      </c>
    </row>
    <row r="35891" hidden="1" spans="1:7">
      <c r="A35891" t="s">
        <v>1645</v>
      </c>
      <c r="B35891"/>
      <c r="C35891" t="str">
        <f>VLOOKUP(A35891,匹配表!$1:$1048576,22,0)</f>
        <v>浙江公司掌上电力APP7号虚拟机</v>
      </c>
      <c r="D35891" t="s">
        <v>13</v>
      </c>
      <c r="E35891">
        <v>6.9</v>
      </c>
      <c r="F35891" t="s">
        <v>140</v>
      </c>
      <c r="G35891" t="s">
        <v>25</v>
      </c>
    </row>
    <row r="35892" hidden="1" spans="1:7">
      <c r="A35892" t="s">
        <v>1645</v>
      </c>
      <c r="B35892"/>
      <c r="C35892" t="str">
        <f>VLOOKUP(A35892,匹配表!$1:$1048576,22,0)</f>
        <v>浙江公司掌上电力APP7号虚拟机</v>
      </c>
      <c r="D35892" t="s">
        <v>13</v>
      </c>
      <c r="E35892">
        <v>6.9</v>
      </c>
      <c r="F35892" t="s">
        <v>33</v>
      </c>
      <c r="G35892" t="s">
        <v>25</v>
      </c>
    </row>
    <row r="35893" hidden="1" spans="1:7">
      <c r="A35893" t="s">
        <v>1645</v>
      </c>
      <c r="B35893"/>
      <c r="C35893" t="str">
        <f>VLOOKUP(A35893,匹配表!$1:$1048576,22,0)</f>
        <v>浙江公司掌上电力APP7号虚拟机</v>
      </c>
      <c r="D35893" t="s">
        <v>13</v>
      </c>
      <c r="E35893">
        <v>6.9</v>
      </c>
      <c r="F35893" t="s">
        <v>34</v>
      </c>
      <c r="G35893" t="s">
        <v>25</v>
      </c>
    </row>
    <row r="35894" hidden="1" spans="1:7">
      <c r="A35894" t="s">
        <v>1645</v>
      </c>
      <c r="B35894"/>
      <c r="C35894" t="str">
        <f>VLOOKUP(A35894,匹配表!$1:$1048576,22,0)</f>
        <v>浙江公司掌上电力APP7号虚拟机</v>
      </c>
      <c r="D35894" t="s">
        <v>13</v>
      </c>
      <c r="E35894">
        <v>6.9</v>
      </c>
      <c r="F35894" t="s">
        <v>35</v>
      </c>
      <c r="G35894" t="s">
        <v>25</v>
      </c>
    </row>
    <row r="35895" hidden="1" spans="1:7">
      <c r="A35895" t="s">
        <v>1645</v>
      </c>
      <c r="B35895"/>
      <c r="C35895" t="str">
        <f>VLOOKUP(A35895,匹配表!$1:$1048576,22,0)</f>
        <v>浙江公司掌上电力APP7号虚拟机</v>
      </c>
      <c r="D35895" t="s">
        <v>13</v>
      </c>
      <c r="E35895">
        <v>6.9</v>
      </c>
      <c r="F35895" t="s">
        <v>36</v>
      </c>
      <c r="G35895" t="s">
        <v>25</v>
      </c>
    </row>
    <row r="35896" hidden="1" spans="1:7">
      <c r="A35896" t="s">
        <v>1645</v>
      </c>
      <c r="B35896"/>
      <c r="C35896" t="str">
        <f>VLOOKUP(A35896,匹配表!$1:$1048576,22,0)</f>
        <v>浙江公司掌上电力APP7号虚拟机</v>
      </c>
      <c r="D35896" t="s">
        <v>13</v>
      </c>
      <c r="E35896">
        <v>6.9</v>
      </c>
      <c r="F35896" t="s">
        <v>37</v>
      </c>
      <c r="G35896" t="s">
        <v>25</v>
      </c>
    </row>
    <row r="35897" hidden="1" spans="1:7">
      <c r="A35897" t="s">
        <v>1645</v>
      </c>
      <c r="B35897"/>
      <c r="C35897" t="str">
        <f>VLOOKUP(A35897,匹配表!$1:$1048576,22,0)</f>
        <v>浙江公司掌上电力APP7号虚拟机</v>
      </c>
      <c r="D35897" t="s">
        <v>13</v>
      </c>
      <c r="E35897">
        <v>6.9</v>
      </c>
      <c r="F35897" t="s">
        <v>101</v>
      </c>
      <c r="G35897" t="s">
        <v>25</v>
      </c>
    </row>
    <row r="35898" hidden="1" spans="1:7">
      <c r="A35898" t="s">
        <v>1645</v>
      </c>
      <c r="B35898"/>
      <c r="C35898" t="str">
        <f>VLOOKUP(A35898,匹配表!$1:$1048576,22,0)</f>
        <v>浙江公司掌上电力APP7号虚拟机</v>
      </c>
      <c r="D35898" t="s">
        <v>13</v>
      </c>
      <c r="E35898">
        <v>6.9</v>
      </c>
      <c r="F35898" t="s">
        <v>102</v>
      </c>
      <c r="G35898" t="s">
        <v>25</v>
      </c>
    </row>
    <row r="35899" hidden="1" spans="1:7">
      <c r="A35899" t="s">
        <v>1645</v>
      </c>
      <c r="B35899"/>
      <c r="C35899" t="str">
        <f>VLOOKUP(A35899,匹配表!$1:$1048576,22,0)</f>
        <v>浙江公司掌上电力APP7号虚拟机</v>
      </c>
      <c r="D35899" t="s">
        <v>13</v>
      </c>
      <c r="E35899">
        <v>6.9</v>
      </c>
      <c r="F35899" t="s">
        <v>40</v>
      </c>
      <c r="G35899" t="s">
        <v>25</v>
      </c>
    </row>
    <row r="35900" hidden="1" spans="1:7">
      <c r="A35900" t="s">
        <v>1645</v>
      </c>
      <c r="B35900"/>
      <c r="C35900" t="str">
        <f>VLOOKUP(A35900,匹配表!$1:$1048576,22,0)</f>
        <v>浙江公司掌上电力APP7号虚拟机</v>
      </c>
      <c r="D35900" t="s">
        <v>13</v>
      </c>
      <c r="E35900">
        <v>6.9</v>
      </c>
      <c r="F35900" t="s">
        <v>42</v>
      </c>
      <c r="G35900" t="s">
        <v>25</v>
      </c>
    </row>
    <row r="35901" hidden="1" spans="1:7">
      <c r="A35901" t="s">
        <v>1645</v>
      </c>
      <c r="B35901"/>
      <c r="C35901" t="str">
        <f>VLOOKUP(A35901,匹配表!$1:$1048576,22,0)</f>
        <v>浙江公司掌上电力APP7号虚拟机</v>
      </c>
      <c r="D35901" t="s">
        <v>13</v>
      </c>
      <c r="E35901">
        <v>6.9</v>
      </c>
      <c r="F35901" t="s">
        <v>43</v>
      </c>
      <c r="G35901" t="s">
        <v>25</v>
      </c>
    </row>
    <row r="35902" hidden="1" spans="1:7">
      <c r="A35902" t="s">
        <v>1645</v>
      </c>
      <c r="B35902"/>
      <c r="C35902" t="str">
        <f>VLOOKUP(A35902,匹配表!$1:$1048576,22,0)</f>
        <v>浙江公司掌上电力APP7号虚拟机</v>
      </c>
      <c r="D35902" t="s">
        <v>13</v>
      </c>
      <c r="E35902">
        <v>6.9</v>
      </c>
      <c r="F35902" t="s">
        <v>45</v>
      </c>
      <c r="G35902" t="s">
        <v>25</v>
      </c>
    </row>
    <row r="35903" hidden="1" spans="1:7">
      <c r="A35903" t="s">
        <v>1645</v>
      </c>
      <c r="B35903"/>
      <c r="C35903" t="str">
        <f>VLOOKUP(A35903,匹配表!$1:$1048576,22,0)</f>
        <v>浙江公司掌上电力APP7号虚拟机</v>
      </c>
      <c r="D35903" t="s">
        <v>13</v>
      </c>
      <c r="E35903">
        <v>6.9</v>
      </c>
      <c r="F35903" t="s">
        <v>46</v>
      </c>
      <c r="G35903" t="s">
        <v>25</v>
      </c>
    </row>
    <row r="35904" hidden="1" spans="1:7">
      <c r="A35904" t="s">
        <v>1645</v>
      </c>
      <c r="B35904"/>
      <c r="C35904" t="str">
        <f>VLOOKUP(A35904,匹配表!$1:$1048576,22,0)</f>
        <v>浙江公司掌上电力APP7号虚拟机</v>
      </c>
      <c r="D35904" t="s">
        <v>13</v>
      </c>
      <c r="E35904">
        <v>6.9</v>
      </c>
      <c r="F35904" t="s">
        <v>47</v>
      </c>
      <c r="G35904" t="s">
        <v>25</v>
      </c>
    </row>
    <row r="35905" hidden="1" spans="1:7">
      <c r="A35905" t="s">
        <v>1645</v>
      </c>
      <c r="B35905"/>
      <c r="C35905" t="str">
        <f>VLOOKUP(A35905,匹配表!$1:$1048576,22,0)</f>
        <v>浙江公司掌上电力APP7号虚拟机</v>
      </c>
      <c r="D35905" t="s">
        <v>13</v>
      </c>
      <c r="E35905">
        <v>6.9</v>
      </c>
      <c r="F35905" t="s">
        <v>48</v>
      </c>
      <c r="G35905" t="s">
        <v>25</v>
      </c>
    </row>
    <row r="35906" hidden="1" spans="1:7">
      <c r="A35906" t="s">
        <v>1645</v>
      </c>
      <c r="B35906"/>
      <c r="C35906" t="str">
        <f>VLOOKUP(A35906,匹配表!$1:$1048576,22,0)</f>
        <v>浙江公司掌上电力APP7号虚拟机</v>
      </c>
      <c r="D35906" t="s">
        <v>13</v>
      </c>
      <c r="E35906">
        <v>6.9</v>
      </c>
      <c r="F35906" t="s">
        <v>50</v>
      </c>
      <c r="G35906" t="s">
        <v>25</v>
      </c>
    </row>
    <row r="35907" hidden="1" spans="1:7">
      <c r="A35907" t="s">
        <v>1645</v>
      </c>
      <c r="B35907"/>
      <c r="C35907" t="str">
        <f>VLOOKUP(A35907,匹配表!$1:$1048576,22,0)</f>
        <v>浙江公司掌上电力APP7号虚拟机</v>
      </c>
      <c r="D35907" t="s">
        <v>13</v>
      </c>
      <c r="E35907">
        <v>6.9</v>
      </c>
      <c r="F35907" t="s">
        <v>51</v>
      </c>
      <c r="G35907" t="s">
        <v>25</v>
      </c>
    </row>
    <row r="35908" hidden="1" spans="1:7">
      <c r="A35908" t="s">
        <v>1645</v>
      </c>
      <c r="B35908"/>
      <c r="C35908" t="str">
        <f>VLOOKUP(A35908,匹配表!$1:$1048576,22,0)</f>
        <v>浙江公司掌上电力APP7号虚拟机</v>
      </c>
      <c r="D35908" t="s">
        <v>13</v>
      </c>
      <c r="E35908">
        <v>6.9</v>
      </c>
      <c r="F35908" t="s">
        <v>54</v>
      </c>
      <c r="G35908" t="s">
        <v>25</v>
      </c>
    </row>
    <row r="35909" hidden="1" spans="1:7">
      <c r="A35909" t="s">
        <v>1645</v>
      </c>
      <c r="B35909"/>
      <c r="C35909" t="str">
        <f>VLOOKUP(A35909,匹配表!$1:$1048576,22,0)</f>
        <v>浙江公司掌上电力APP7号虚拟机</v>
      </c>
      <c r="D35909" t="s">
        <v>13</v>
      </c>
      <c r="E35909">
        <v>6.9</v>
      </c>
      <c r="F35909" t="s">
        <v>55</v>
      </c>
      <c r="G35909" t="s">
        <v>25</v>
      </c>
    </row>
    <row r="35910" hidden="1" spans="1:7">
      <c r="A35910" t="s">
        <v>1645</v>
      </c>
      <c r="B35910"/>
      <c r="C35910" t="str">
        <f>VLOOKUP(A35910,匹配表!$1:$1048576,22,0)</f>
        <v>浙江公司掌上电力APP7号虚拟机</v>
      </c>
      <c r="D35910" t="s">
        <v>13</v>
      </c>
      <c r="E35910">
        <v>6.9</v>
      </c>
      <c r="F35910" t="s">
        <v>56</v>
      </c>
      <c r="G35910" t="s">
        <v>25</v>
      </c>
    </row>
    <row r="35911" hidden="1" spans="1:7">
      <c r="A35911" t="s">
        <v>1645</v>
      </c>
      <c r="B35911"/>
      <c r="C35911" t="str">
        <f>VLOOKUP(A35911,匹配表!$1:$1048576,22,0)</f>
        <v>浙江公司掌上电力APP7号虚拟机</v>
      </c>
      <c r="D35911" t="s">
        <v>13</v>
      </c>
      <c r="E35911">
        <v>6.9</v>
      </c>
      <c r="F35911" t="s">
        <v>57</v>
      </c>
      <c r="G35911" t="s">
        <v>25</v>
      </c>
    </row>
    <row r="35912" hidden="1" spans="1:7">
      <c r="A35912" t="s">
        <v>1645</v>
      </c>
      <c r="B35912"/>
      <c r="C35912" t="str">
        <f>VLOOKUP(A35912,匹配表!$1:$1048576,22,0)</f>
        <v>浙江公司掌上电力APP7号虚拟机</v>
      </c>
      <c r="D35912" t="s">
        <v>13</v>
      </c>
      <c r="E35912">
        <v>6.9</v>
      </c>
      <c r="F35912" t="s">
        <v>59</v>
      </c>
      <c r="G35912" t="s">
        <v>25</v>
      </c>
    </row>
    <row r="35913" hidden="1" spans="1:7">
      <c r="A35913" t="s">
        <v>1645</v>
      </c>
      <c r="B35913"/>
      <c r="C35913" t="str">
        <f>VLOOKUP(A35913,匹配表!$1:$1048576,22,0)</f>
        <v>浙江公司掌上电力APP7号虚拟机</v>
      </c>
      <c r="D35913" t="s">
        <v>13</v>
      </c>
      <c r="E35913">
        <v>6.9</v>
      </c>
      <c r="F35913" t="s">
        <v>60</v>
      </c>
      <c r="G35913" t="s">
        <v>25</v>
      </c>
    </row>
    <row r="35914" hidden="1" spans="1:7">
      <c r="A35914" t="s">
        <v>1645</v>
      </c>
      <c r="B35914"/>
      <c r="C35914" t="str">
        <f>VLOOKUP(A35914,匹配表!$1:$1048576,22,0)</f>
        <v>浙江公司掌上电力APP7号虚拟机</v>
      </c>
      <c r="D35914" t="s">
        <v>13</v>
      </c>
      <c r="E35914">
        <v>6.9</v>
      </c>
      <c r="F35914" t="s">
        <v>61</v>
      </c>
      <c r="G35914" t="s">
        <v>25</v>
      </c>
    </row>
    <row r="35915" hidden="1" spans="1:7">
      <c r="A35915" t="s">
        <v>1645</v>
      </c>
      <c r="B35915"/>
      <c r="C35915" t="str">
        <f>VLOOKUP(A35915,匹配表!$1:$1048576,22,0)</f>
        <v>浙江公司掌上电力APP7号虚拟机</v>
      </c>
      <c r="D35915" t="s">
        <v>13</v>
      </c>
      <c r="E35915">
        <v>6.9</v>
      </c>
      <c r="F35915" t="s">
        <v>63</v>
      </c>
      <c r="G35915" t="s">
        <v>25</v>
      </c>
    </row>
    <row r="35916" hidden="1" spans="1:7">
      <c r="A35916" t="s">
        <v>1645</v>
      </c>
      <c r="B35916"/>
      <c r="C35916" t="str">
        <f>VLOOKUP(A35916,匹配表!$1:$1048576,22,0)</f>
        <v>浙江公司掌上电力APP7号虚拟机</v>
      </c>
      <c r="D35916" t="s">
        <v>13</v>
      </c>
      <c r="E35916">
        <v>6.9</v>
      </c>
      <c r="F35916" t="s">
        <v>66</v>
      </c>
      <c r="G35916" t="s">
        <v>25</v>
      </c>
    </row>
    <row r="35917" hidden="1" spans="1:7">
      <c r="A35917" t="s">
        <v>1645</v>
      </c>
      <c r="B35917"/>
      <c r="C35917" t="str">
        <f>VLOOKUP(A35917,匹配表!$1:$1048576,22,0)</f>
        <v>浙江公司掌上电力APP7号虚拟机</v>
      </c>
      <c r="D35917" t="s">
        <v>13</v>
      </c>
      <c r="E35917">
        <v>6.9</v>
      </c>
      <c r="F35917" t="s">
        <v>69</v>
      </c>
      <c r="G35917" t="s">
        <v>25</v>
      </c>
    </row>
    <row r="35918" hidden="1" spans="1:7">
      <c r="A35918" t="s">
        <v>1645</v>
      </c>
      <c r="B35918"/>
      <c r="C35918" t="str">
        <f>VLOOKUP(A35918,匹配表!$1:$1048576,22,0)</f>
        <v>浙江公司掌上电力APP7号虚拟机</v>
      </c>
      <c r="D35918" t="s">
        <v>13</v>
      </c>
      <c r="E35918">
        <v>6.9</v>
      </c>
      <c r="F35918" t="s">
        <v>121</v>
      </c>
      <c r="G35918" t="s">
        <v>25</v>
      </c>
    </row>
    <row r="35919" hidden="1" spans="1:7">
      <c r="A35919" t="s">
        <v>1645</v>
      </c>
      <c r="B35919"/>
      <c r="C35919" t="str">
        <f>VLOOKUP(A35919,匹配表!$1:$1048576,22,0)</f>
        <v>浙江公司掌上电力APP7号虚拟机</v>
      </c>
      <c r="D35919" t="s">
        <v>13</v>
      </c>
      <c r="E35919">
        <v>6.9</v>
      </c>
      <c r="F35919" t="s">
        <v>122</v>
      </c>
      <c r="G35919" t="s">
        <v>25</v>
      </c>
    </row>
    <row r="35920" hidden="1" spans="1:7">
      <c r="A35920" t="s">
        <v>1645</v>
      </c>
      <c r="B35920"/>
      <c r="C35920" t="str">
        <f>VLOOKUP(A35920,匹配表!$1:$1048576,22,0)</f>
        <v>浙江公司掌上电力APP7号虚拟机</v>
      </c>
      <c r="D35920" t="s">
        <v>13</v>
      </c>
      <c r="E35920">
        <v>6.9</v>
      </c>
      <c r="F35920" t="s">
        <v>70</v>
      </c>
      <c r="G35920" t="s">
        <v>25</v>
      </c>
    </row>
    <row r="35921" hidden="1" spans="1:7">
      <c r="A35921" t="s">
        <v>1645</v>
      </c>
      <c r="B35921"/>
      <c r="C35921" t="str">
        <f>VLOOKUP(A35921,匹配表!$1:$1048576,22,0)</f>
        <v>浙江公司掌上电力APP7号虚拟机</v>
      </c>
      <c r="D35921" t="s">
        <v>13</v>
      </c>
      <c r="E35921">
        <v>6.9</v>
      </c>
      <c r="F35921" t="s">
        <v>71</v>
      </c>
      <c r="G35921" t="s">
        <v>25</v>
      </c>
    </row>
    <row r="35922" spans="1:12">
      <c r="A35922" s="16" t="s">
        <v>1646</v>
      </c>
      <c r="B35922" s="16" t="s">
        <v>207</v>
      </c>
      <c r="C35922" s="16" t="str">
        <f>VLOOKUP(A35922,匹配表!$1:$1048576,22,0)</f>
        <v>浙江公司掌上电力APP6号虚拟机</v>
      </c>
      <c r="D35922" s="16" t="s">
        <v>13</v>
      </c>
      <c r="E35922" s="16">
        <v>6.9</v>
      </c>
      <c r="F35922" s="16" t="s">
        <v>18</v>
      </c>
      <c r="G35922" s="16" t="s">
        <v>16</v>
      </c>
      <c r="H35922" s="16" t="s">
        <v>19</v>
      </c>
      <c r="I35922" s="16" t="s">
        <v>162</v>
      </c>
      <c r="J35922" s="50" t="s">
        <v>155</v>
      </c>
      <c r="K35922" s="16"/>
      <c r="L35922" s="16"/>
    </row>
    <row r="35923" spans="1:12">
      <c r="A35923" s="16" t="s">
        <v>1646</v>
      </c>
      <c r="B35923" s="16" t="s">
        <v>207</v>
      </c>
      <c r="C35923" s="16" t="str">
        <f>VLOOKUP(A35923,匹配表!$1:$1048576,22,0)</f>
        <v>浙江公司掌上电力APP6号虚拟机</v>
      </c>
      <c r="D35923" s="16" t="s">
        <v>13</v>
      </c>
      <c r="E35923" s="16">
        <v>6.9</v>
      </c>
      <c r="F35923" s="16" t="s">
        <v>1577</v>
      </c>
      <c r="G35923" s="16" t="s">
        <v>16</v>
      </c>
      <c r="H35923" s="16" t="s">
        <v>207</v>
      </c>
      <c r="I35923" s="71" t="s">
        <v>1448</v>
      </c>
      <c r="J35923" s="72" t="s">
        <v>21</v>
      </c>
      <c r="K35923" s="71"/>
      <c r="L35923" s="16" t="s">
        <v>1450</v>
      </c>
    </row>
    <row r="35924" spans="1:12">
      <c r="A35924" s="16" t="s">
        <v>1646</v>
      </c>
      <c r="B35924" s="16" t="s">
        <v>207</v>
      </c>
      <c r="C35924" s="16" t="str">
        <f>VLOOKUP(A35924,匹配表!$1:$1048576,22,0)</f>
        <v>浙江公司掌上电力APP6号虚拟机</v>
      </c>
      <c r="D35924" s="16" t="s">
        <v>13</v>
      </c>
      <c r="E35924" s="16">
        <v>6.9</v>
      </c>
      <c r="F35924" s="16" t="s">
        <v>1578</v>
      </c>
      <c r="G35924" s="16" t="s">
        <v>16</v>
      </c>
      <c r="H35924" s="16" t="s">
        <v>207</v>
      </c>
      <c r="I35924" s="71" t="s">
        <v>520</v>
      </c>
      <c r="J35924" s="72" t="s">
        <v>21</v>
      </c>
      <c r="K35924" s="71"/>
      <c r="L35924" s="16"/>
    </row>
    <row r="35925" hidden="1" spans="1:7">
      <c r="A35925" t="s">
        <v>1646</v>
      </c>
      <c r="B35925"/>
      <c r="C35925" t="str">
        <f>VLOOKUP(A35925,匹配表!$1:$1048576,22,0)</f>
        <v>浙江公司掌上电力APP6号虚拟机</v>
      </c>
      <c r="D35925" t="s">
        <v>13</v>
      </c>
      <c r="E35925">
        <v>6.9</v>
      </c>
      <c r="F35925" t="s">
        <v>26</v>
      </c>
      <c r="G35925" t="s">
        <v>25</v>
      </c>
    </row>
    <row r="35926" hidden="1" spans="1:7">
      <c r="A35926" t="s">
        <v>1646</v>
      </c>
      <c r="B35926"/>
      <c r="C35926" t="str">
        <f>VLOOKUP(A35926,匹配表!$1:$1048576,22,0)</f>
        <v>浙江公司掌上电力APP6号虚拟机</v>
      </c>
      <c r="D35926" t="s">
        <v>13</v>
      </c>
      <c r="E35926">
        <v>6.9</v>
      </c>
      <c r="F35926" t="s">
        <v>30</v>
      </c>
      <c r="G35926" t="s">
        <v>25</v>
      </c>
    </row>
    <row r="35927" hidden="1" spans="1:7">
      <c r="A35927" t="s">
        <v>1646</v>
      </c>
      <c r="B35927"/>
      <c r="C35927" t="str">
        <f>VLOOKUP(A35927,匹配表!$1:$1048576,22,0)</f>
        <v>浙江公司掌上电力APP6号虚拟机</v>
      </c>
      <c r="D35927" t="s">
        <v>13</v>
      </c>
      <c r="E35927">
        <v>6.9</v>
      </c>
      <c r="F35927" t="s">
        <v>33</v>
      </c>
      <c r="G35927" t="s">
        <v>25</v>
      </c>
    </row>
    <row r="35928" hidden="1" spans="1:7">
      <c r="A35928" t="s">
        <v>1646</v>
      </c>
      <c r="B35928"/>
      <c r="C35928" t="str">
        <f>VLOOKUP(A35928,匹配表!$1:$1048576,22,0)</f>
        <v>浙江公司掌上电力APP6号虚拟机</v>
      </c>
      <c r="D35928" t="s">
        <v>13</v>
      </c>
      <c r="E35928">
        <v>6.9</v>
      </c>
      <c r="F35928" t="s">
        <v>34</v>
      </c>
      <c r="G35928" t="s">
        <v>25</v>
      </c>
    </row>
    <row r="35929" hidden="1" spans="1:7">
      <c r="A35929" t="s">
        <v>1646</v>
      </c>
      <c r="B35929"/>
      <c r="C35929" t="str">
        <f>VLOOKUP(A35929,匹配表!$1:$1048576,22,0)</f>
        <v>浙江公司掌上电力APP6号虚拟机</v>
      </c>
      <c r="D35929" t="s">
        <v>13</v>
      </c>
      <c r="E35929">
        <v>6.9</v>
      </c>
      <c r="F35929" t="s">
        <v>132</v>
      </c>
      <c r="G35929" t="s">
        <v>25</v>
      </c>
    </row>
    <row r="35930" hidden="1" spans="1:7">
      <c r="A35930" t="s">
        <v>1646</v>
      </c>
      <c r="B35930"/>
      <c r="C35930" t="str">
        <f>VLOOKUP(A35930,匹配表!$1:$1048576,22,0)</f>
        <v>浙江公司掌上电力APP6号虚拟机</v>
      </c>
      <c r="D35930" t="s">
        <v>13</v>
      </c>
      <c r="E35930">
        <v>6.9</v>
      </c>
      <c r="F35930" t="s">
        <v>35</v>
      </c>
      <c r="G35930" t="s">
        <v>25</v>
      </c>
    </row>
    <row r="35931" hidden="1" spans="1:7">
      <c r="A35931" t="s">
        <v>1646</v>
      </c>
      <c r="B35931"/>
      <c r="C35931" t="str">
        <f>VLOOKUP(A35931,匹配表!$1:$1048576,22,0)</f>
        <v>浙江公司掌上电力APP6号虚拟机</v>
      </c>
      <c r="D35931" t="s">
        <v>13</v>
      </c>
      <c r="E35931">
        <v>6.9</v>
      </c>
      <c r="F35931" t="s">
        <v>36</v>
      </c>
      <c r="G35931" t="s">
        <v>25</v>
      </c>
    </row>
    <row r="35932" hidden="1" spans="1:7">
      <c r="A35932" t="s">
        <v>1646</v>
      </c>
      <c r="B35932"/>
      <c r="C35932" t="str">
        <f>VLOOKUP(A35932,匹配表!$1:$1048576,22,0)</f>
        <v>浙江公司掌上电力APP6号虚拟机</v>
      </c>
      <c r="D35932" t="s">
        <v>13</v>
      </c>
      <c r="E35932">
        <v>6.9</v>
      </c>
      <c r="F35932" t="s">
        <v>101</v>
      </c>
      <c r="G35932" t="s">
        <v>25</v>
      </c>
    </row>
    <row r="35933" hidden="1" spans="1:7">
      <c r="A35933" t="s">
        <v>1646</v>
      </c>
      <c r="B35933"/>
      <c r="C35933" t="str">
        <f>VLOOKUP(A35933,匹配表!$1:$1048576,22,0)</f>
        <v>浙江公司掌上电力APP6号虚拟机</v>
      </c>
      <c r="D35933" t="s">
        <v>13</v>
      </c>
      <c r="E35933">
        <v>6.9</v>
      </c>
      <c r="F35933" t="s">
        <v>40</v>
      </c>
      <c r="G35933" t="s">
        <v>25</v>
      </c>
    </row>
    <row r="35934" hidden="1" spans="1:7">
      <c r="A35934" t="s">
        <v>1646</v>
      </c>
      <c r="B35934"/>
      <c r="C35934" t="str">
        <f>VLOOKUP(A35934,匹配表!$1:$1048576,22,0)</f>
        <v>浙江公司掌上电力APP6号虚拟机</v>
      </c>
      <c r="D35934" t="s">
        <v>13</v>
      </c>
      <c r="E35934">
        <v>6.9</v>
      </c>
      <c r="F35934" t="s">
        <v>42</v>
      </c>
      <c r="G35934" t="s">
        <v>25</v>
      </c>
    </row>
    <row r="35935" hidden="1" spans="1:7">
      <c r="A35935" t="s">
        <v>1646</v>
      </c>
      <c r="B35935"/>
      <c r="C35935" t="str">
        <f>VLOOKUP(A35935,匹配表!$1:$1048576,22,0)</f>
        <v>浙江公司掌上电力APP6号虚拟机</v>
      </c>
      <c r="D35935" t="s">
        <v>13</v>
      </c>
      <c r="E35935">
        <v>6.9</v>
      </c>
      <c r="F35935" t="s">
        <v>43</v>
      </c>
      <c r="G35935" t="s">
        <v>25</v>
      </c>
    </row>
    <row r="35936" hidden="1" spans="1:7">
      <c r="A35936" t="s">
        <v>1646</v>
      </c>
      <c r="B35936"/>
      <c r="C35936" t="str">
        <f>VLOOKUP(A35936,匹配表!$1:$1048576,22,0)</f>
        <v>浙江公司掌上电力APP6号虚拟机</v>
      </c>
      <c r="D35936" t="s">
        <v>13</v>
      </c>
      <c r="E35936">
        <v>6.9</v>
      </c>
      <c r="F35936" t="s">
        <v>44</v>
      </c>
      <c r="G35936" t="s">
        <v>25</v>
      </c>
    </row>
    <row r="35937" hidden="1" spans="1:7">
      <c r="A35937" t="s">
        <v>1646</v>
      </c>
      <c r="B35937"/>
      <c r="C35937" t="str">
        <f>VLOOKUP(A35937,匹配表!$1:$1048576,22,0)</f>
        <v>浙江公司掌上电力APP6号虚拟机</v>
      </c>
      <c r="D35937" t="s">
        <v>13</v>
      </c>
      <c r="E35937">
        <v>6.9</v>
      </c>
      <c r="F35937" t="s">
        <v>46</v>
      </c>
      <c r="G35937" t="s">
        <v>25</v>
      </c>
    </row>
    <row r="35938" hidden="1" spans="1:7">
      <c r="A35938" t="s">
        <v>1646</v>
      </c>
      <c r="B35938"/>
      <c r="C35938" t="str">
        <f>VLOOKUP(A35938,匹配表!$1:$1048576,22,0)</f>
        <v>浙江公司掌上电力APP6号虚拟机</v>
      </c>
      <c r="D35938" t="s">
        <v>13</v>
      </c>
      <c r="E35938">
        <v>6.9</v>
      </c>
      <c r="F35938" t="s">
        <v>47</v>
      </c>
      <c r="G35938" t="s">
        <v>25</v>
      </c>
    </row>
    <row r="35939" hidden="1" spans="1:7">
      <c r="A35939" t="s">
        <v>1646</v>
      </c>
      <c r="B35939"/>
      <c r="C35939" t="str">
        <f>VLOOKUP(A35939,匹配表!$1:$1048576,22,0)</f>
        <v>浙江公司掌上电力APP6号虚拟机</v>
      </c>
      <c r="D35939" t="s">
        <v>13</v>
      </c>
      <c r="E35939">
        <v>6.9</v>
      </c>
      <c r="F35939" t="s">
        <v>48</v>
      </c>
      <c r="G35939" t="s">
        <v>25</v>
      </c>
    </row>
    <row r="35940" hidden="1" spans="1:7">
      <c r="A35940" t="s">
        <v>1646</v>
      </c>
      <c r="B35940"/>
      <c r="C35940" t="str">
        <f>VLOOKUP(A35940,匹配表!$1:$1048576,22,0)</f>
        <v>浙江公司掌上电力APP6号虚拟机</v>
      </c>
      <c r="D35940" t="s">
        <v>13</v>
      </c>
      <c r="E35940">
        <v>6.9</v>
      </c>
      <c r="F35940" t="s">
        <v>50</v>
      </c>
      <c r="G35940" t="s">
        <v>25</v>
      </c>
    </row>
    <row r="35941" hidden="1" spans="1:7">
      <c r="A35941" t="s">
        <v>1646</v>
      </c>
      <c r="B35941"/>
      <c r="C35941" t="str">
        <f>VLOOKUP(A35941,匹配表!$1:$1048576,22,0)</f>
        <v>浙江公司掌上电力APP6号虚拟机</v>
      </c>
      <c r="D35941" t="s">
        <v>13</v>
      </c>
      <c r="E35941">
        <v>6.9</v>
      </c>
      <c r="F35941" t="s">
        <v>57</v>
      </c>
      <c r="G35941" t="s">
        <v>25</v>
      </c>
    </row>
    <row r="35942" hidden="1" spans="1:7">
      <c r="A35942" t="s">
        <v>1646</v>
      </c>
      <c r="B35942"/>
      <c r="C35942" t="str">
        <f>VLOOKUP(A35942,匹配表!$1:$1048576,22,0)</f>
        <v>浙江公司掌上电力APP6号虚拟机</v>
      </c>
      <c r="D35942" t="s">
        <v>13</v>
      </c>
      <c r="E35942">
        <v>6.9</v>
      </c>
      <c r="F35942" t="s">
        <v>59</v>
      </c>
      <c r="G35942" t="s">
        <v>25</v>
      </c>
    </row>
    <row r="35943" hidden="1" spans="1:7">
      <c r="A35943" t="s">
        <v>1646</v>
      </c>
      <c r="B35943"/>
      <c r="C35943" t="str">
        <f>VLOOKUP(A35943,匹配表!$1:$1048576,22,0)</f>
        <v>浙江公司掌上电力APP6号虚拟机</v>
      </c>
      <c r="D35943" t="s">
        <v>13</v>
      </c>
      <c r="E35943">
        <v>6.9</v>
      </c>
      <c r="F35943" t="s">
        <v>60</v>
      </c>
      <c r="G35943" t="s">
        <v>25</v>
      </c>
    </row>
    <row r="35944" hidden="1" spans="1:7">
      <c r="A35944" t="s">
        <v>1646</v>
      </c>
      <c r="B35944"/>
      <c r="C35944" t="str">
        <f>VLOOKUP(A35944,匹配表!$1:$1048576,22,0)</f>
        <v>浙江公司掌上电力APP6号虚拟机</v>
      </c>
      <c r="D35944" t="s">
        <v>13</v>
      </c>
      <c r="E35944">
        <v>6.9</v>
      </c>
      <c r="F35944" t="s">
        <v>61</v>
      </c>
      <c r="G35944" t="s">
        <v>25</v>
      </c>
    </row>
    <row r="35945" hidden="1" spans="1:7">
      <c r="A35945" t="s">
        <v>1646</v>
      </c>
      <c r="B35945"/>
      <c r="C35945" t="str">
        <f>VLOOKUP(A35945,匹配表!$1:$1048576,22,0)</f>
        <v>浙江公司掌上电力APP6号虚拟机</v>
      </c>
      <c r="D35945" t="s">
        <v>13</v>
      </c>
      <c r="E35945">
        <v>6.9</v>
      </c>
      <c r="F35945" t="s">
        <v>63</v>
      </c>
      <c r="G35945" t="s">
        <v>25</v>
      </c>
    </row>
    <row r="35946" hidden="1" spans="1:7">
      <c r="A35946" t="s">
        <v>1646</v>
      </c>
      <c r="B35946"/>
      <c r="C35946" t="str">
        <f>VLOOKUP(A35946,匹配表!$1:$1048576,22,0)</f>
        <v>浙江公司掌上电力APP6号虚拟机</v>
      </c>
      <c r="D35946" t="s">
        <v>13</v>
      </c>
      <c r="E35946">
        <v>6.9</v>
      </c>
      <c r="F35946" t="s">
        <v>121</v>
      </c>
      <c r="G35946" t="s">
        <v>25</v>
      </c>
    </row>
    <row r="35947" hidden="1" spans="1:7">
      <c r="A35947" t="s">
        <v>1646</v>
      </c>
      <c r="B35947"/>
      <c r="C35947" t="str">
        <f>VLOOKUP(A35947,匹配表!$1:$1048576,22,0)</f>
        <v>浙江公司掌上电力APP6号虚拟机</v>
      </c>
      <c r="D35947" t="s">
        <v>13</v>
      </c>
      <c r="E35947">
        <v>6.9</v>
      </c>
      <c r="F35947" t="s">
        <v>122</v>
      </c>
      <c r="G35947" t="s">
        <v>25</v>
      </c>
    </row>
    <row r="35948" hidden="1" spans="1:7">
      <c r="A35948" t="s">
        <v>1646</v>
      </c>
      <c r="B35948"/>
      <c r="C35948" t="str">
        <f>VLOOKUP(A35948,匹配表!$1:$1048576,22,0)</f>
        <v>浙江公司掌上电力APP6号虚拟机</v>
      </c>
      <c r="D35948" t="s">
        <v>13</v>
      </c>
      <c r="E35948">
        <v>6.9</v>
      </c>
      <c r="F35948" t="s">
        <v>70</v>
      </c>
      <c r="G35948" t="s">
        <v>25</v>
      </c>
    </row>
    <row r="35949" hidden="1" spans="1:7">
      <c r="A35949" t="s">
        <v>1646</v>
      </c>
      <c r="B35949"/>
      <c r="C35949" t="str">
        <f>VLOOKUP(A35949,匹配表!$1:$1048576,22,0)</f>
        <v>浙江公司掌上电力APP6号虚拟机</v>
      </c>
      <c r="D35949" t="s">
        <v>13</v>
      </c>
      <c r="E35949">
        <v>6.9</v>
      </c>
      <c r="F35949" t="s">
        <v>71</v>
      </c>
      <c r="G35949" t="s">
        <v>25</v>
      </c>
    </row>
    <row r="35950" spans="1:12">
      <c r="A35950" s="16" t="s">
        <v>1647</v>
      </c>
      <c r="B35950" s="16" t="str">
        <f>VLOOKUP(A35950,匹配表!$1:$1048576,24,0)</f>
        <v>方舟</v>
      </c>
      <c r="C35950" s="16" t="str">
        <f>VLOOKUP(A35950,匹配表!$1:$1048576,22,0)</f>
        <v>浙江公司营销客户标签库1号虚拟机</v>
      </c>
      <c r="D35950" s="16" t="s">
        <v>13</v>
      </c>
      <c r="E35950" s="16">
        <v>6.9</v>
      </c>
      <c r="F35950" s="16" t="s">
        <v>18</v>
      </c>
      <c r="G35950" s="16" t="s">
        <v>16</v>
      </c>
      <c r="H35950" s="16" t="s">
        <v>19</v>
      </c>
      <c r="I35950" s="16" t="s">
        <v>162</v>
      </c>
      <c r="J35950" s="50" t="s">
        <v>155</v>
      </c>
      <c r="K35950" s="16"/>
      <c r="L35950" s="16"/>
    </row>
    <row r="35951" spans="1:12">
      <c r="A35951" s="19" t="s">
        <v>1647</v>
      </c>
      <c r="B35951" s="16" t="str">
        <f>VLOOKUP(A35951,匹配表!$1:$1048576,24,0)</f>
        <v>方舟</v>
      </c>
      <c r="C35951" s="16" t="str">
        <f>VLOOKUP(A35951,匹配表!$1:$1048576,22,0)</f>
        <v>浙江公司营销客户标签库1号虚拟机</v>
      </c>
      <c r="D35951" s="16" t="s">
        <v>13</v>
      </c>
      <c r="E35951" s="16">
        <v>6.9</v>
      </c>
      <c r="F35951" s="16" t="s">
        <v>137</v>
      </c>
      <c r="G35951" s="16" t="s">
        <v>16</v>
      </c>
      <c r="H35951" s="55" t="s">
        <v>367</v>
      </c>
      <c r="I35951" s="19" t="s">
        <v>368</v>
      </c>
      <c r="J35951" s="48" t="s">
        <v>21</v>
      </c>
      <c r="K35951" s="19"/>
      <c r="L35951" s="16"/>
    </row>
    <row r="35952" hidden="1" spans="1:7">
      <c r="A35952" t="s">
        <v>1647</v>
      </c>
      <c r="B35952"/>
      <c r="C35952" t="str">
        <f>VLOOKUP(A35952,匹配表!$1:$1048576,22,0)</f>
        <v>浙江公司营销客户标签库1号虚拟机</v>
      </c>
      <c r="D35952" t="s">
        <v>13</v>
      </c>
      <c r="E35952">
        <v>6.9</v>
      </c>
      <c r="F35952" t="s">
        <v>26</v>
      </c>
      <c r="G35952" t="s">
        <v>25</v>
      </c>
    </row>
    <row r="35953" hidden="1" spans="1:7">
      <c r="A35953" t="s">
        <v>1647</v>
      </c>
      <c r="B35953"/>
      <c r="C35953" t="str">
        <f>VLOOKUP(A35953,匹配表!$1:$1048576,22,0)</f>
        <v>浙江公司营销客户标签库1号虚拟机</v>
      </c>
      <c r="D35953" t="s">
        <v>13</v>
      </c>
      <c r="E35953">
        <v>6.9</v>
      </c>
      <c r="F35953" t="s">
        <v>30</v>
      </c>
      <c r="G35953" t="s">
        <v>25</v>
      </c>
    </row>
    <row r="35954" hidden="1" spans="1:7">
      <c r="A35954" t="s">
        <v>1647</v>
      </c>
      <c r="B35954"/>
      <c r="C35954" t="str">
        <f>VLOOKUP(A35954,匹配表!$1:$1048576,22,0)</f>
        <v>浙江公司营销客户标签库1号虚拟机</v>
      </c>
      <c r="D35954" t="s">
        <v>13</v>
      </c>
      <c r="E35954">
        <v>6.9</v>
      </c>
      <c r="F35954" t="s">
        <v>33</v>
      </c>
      <c r="G35954" t="s">
        <v>25</v>
      </c>
    </row>
    <row r="35955" hidden="1" spans="1:7">
      <c r="A35955" t="s">
        <v>1647</v>
      </c>
      <c r="B35955"/>
      <c r="C35955" t="str">
        <f>VLOOKUP(A35955,匹配表!$1:$1048576,22,0)</f>
        <v>浙江公司营销客户标签库1号虚拟机</v>
      </c>
      <c r="D35955" t="s">
        <v>13</v>
      </c>
      <c r="E35955">
        <v>6.9</v>
      </c>
      <c r="F35955" t="s">
        <v>132</v>
      </c>
      <c r="G35955" t="s">
        <v>25</v>
      </c>
    </row>
    <row r="35956" hidden="1" spans="1:7">
      <c r="A35956" t="s">
        <v>1647</v>
      </c>
      <c r="B35956"/>
      <c r="C35956" t="str">
        <f>VLOOKUP(A35956,匹配表!$1:$1048576,22,0)</f>
        <v>浙江公司营销客户标签库1号虚拟机</v>
      </c>
      <c r="D35956" t="s">
        <v>13</v>
      </c>
      <c r="E35956">
        <v>6.9</v>
      </c>
      <c r="F35956" t="s">
        <v>35</v>
      </c>
      <c r="G35956" t="s">
        <v>25</v>
      </c>
    </row>
    <row r="35957" hidden="1" spans="1:7">
      <c r="A35957" t="s">
        <v>1647</v>
      </c>
      <c r="B35957"/>
      <c r="C35957" t="str">
        <f>VLOOKUP(A35957,匹配表!$1:$1048576,22,0)</f>
        <v>浙江公司营销客户标签库1号虚拟机</v>
      </c>
      <c r="D35957" t="s">
        <v>13</v>
      </c>
      <c r="E35957">
        <v>6.9</v>
      </c>
      <c r="F35957" t="s">
        <v>36</v>
      </c>
      <c r="G35957" t="s">
        <v>25</v>
      </c>
    </row>
    <row r="35958" hidden="1" spans="1:7">
      <c r="A35958" t="s">
        <v>1647</v>
      </c>
      <c r="B35958"/>
      <c r="C35958" t="str">
        <f>VLOOKUP(A35958,匹配表!$1:$1048576,22,0)</f>
        <v>浙江公司营销客户标签库1号虚拟机</v>
      </c>
      <c r="D35958" t="s">
        <v>13</v>
      </c>
      <c r="E35958">
        <v>6.9</v>
      </c>
      <c r="F35958" t="s">
        <v>101</v>
      </c>
      <c r="G35958" t="s">
        <v>25</v>
      </c>
    </row>
    <row r="35959" hidden="1" spans="1:7">
      <c r="A35959" t="s">
        <v>1647</v>
      </c>
      <c r="B35959"/>
      <c r="C35959" t="str">
        <f>VLOOKUP(A35959,匹配表!$1:$1048576,22,0)</f>
        <v>浙江公司营销客户标签库1号虚拟机</v>
      </c>
      <c r="D35959" t="s">
        <v>13</v>
      </c>
      <c r="E35959">
        <v>6.9</v>
      </c>
      <c r="F35959" t="s">
        <v>40</v>
      </c>
      <c r="G35959" t="s">
        <v>25</v>
      </c>
    </row>
    <row r="35960" hidden="1" spans="1:7">
      <c r="A35960" t="s">
        <v>1647</v>
      </c>
      <c r="B35960"/>
      <c r="C35960" t="str">
        <f>VLOOKUP(A35960,匹配表!$1:$1048576,22,0)</f>
        <v>浙江公司营销客户标签库1号虚拟机</v>
      </c>
      <c r="D35960" t="s">
        <v>13</v>
      </c>
      <c r="E35960">
        <v>6.9</v>
      </c>
      <c r="F35960" t="s">
        <v>42</v>
      </c>
      <c r="G35960" t="s">
        <v>25</v>
      </c>
    </row>
    <row r="35961" hidden="1" spans="1:7">
      <c r="A35961" t="s">
        <v>1647</v>
      </c>
      <c r="B35961"/>
      <c r="C35961" t="str">
        <f>VLOOKUP(A35961,匹配表!$1:$1048576,22,0)</f>
        <v>浙江公司营销客户标签库1号虚拟机</v>
      </c>
      <c r="D35961" t="s">
        <v>13</v>
      </c>
      <c r="E35961">
        <v>6.9</v>
      </c>
      <c r="F35961" t="s">
        <v>43</v>
      </c>
      <c r="G35961" t="s">
        <v>25</v>
      </c>
    </row>
    <row r="35962" hidden="1" spans="1:7">
      <c r="A35962" t="s">
        <v>1647</v>
      </c>
      <c r="B35962"/>
      <c r="C35962" t="str">
        <f>VLOOKUP(A35962,匹配表!$1:$1048576,22,0)</f>
        <v>浙江公司营销客户标签库1号虚拟机</v>
      </c>
      <c r="D35962" t="s">
        <v>13</v>
      </c>
      <c r="E35962">
        <v>6.9</v>
      </c>
      <c r="F35962" t="s">
        <v>46</v>
      </c>
      <c r="G35962" t="s">
        <v>25</v>
      </c>
    </row>
    <row r="35963" hidden="1" spans="1:7">
      <c r="A35963" t="s">
        <v>1647</v>
      </c>
      <c r="B35963"/>
      <c r="C35963" t="str">
        <f>VLOOKUP(A35963,匹配表!$1:$1048576,22,0)</f>
        <v>浙江公司营销客户标签库1号虚拟机</v>
      </c>
      <c r="D35963" t="s">
        <v>13</v>
      </c>
      <c r="E35963">
        <v>6.9</v>
      </c>
      <c r="F35963" t="s">
        <v>47</v>
      </c>
      <c r="G35963" t="s">
        <v>25</v>
      </c>
    </row>
    <row r="35964" hidden="1" spans="1:7">
      <c r="A35964" t="s">
        <v>1647</v>
      </c>
      <c r="B35964"/>
      <c r="C35964" t="str">
        <f>VLOOKUP(A35964,匹配表!$1:$1048576,22,0)</f>
        <v>浙江公司营销客户标签库1号虚拟机</v>
      </c>
      <c r="D35964" t="s">
        <v>13</v>
      </c>
      <c r="E35964">
        <v>6.9</v>
      </c>
      <c r="F35964" t="s">
        <v>48</v>
      </c>
      <c r="G35964" t="s">
        <v>25</v>
      </c>
    </row>
    <row r="35965" hidden="1" spans="1:7">
      <c r="A35965" t="s">
        <v>1647</v>
      </c>
      <c r="B35965"/>
      <c r="C35965" t="str">
        <f>VLOOKUP(A35965,匹配表!$1:$1048576,22,0)</f>
        <v>浙江公司营销客户标签库1号虚拟机</v>
      </c>
      <c r="D35965" t="s">
        <v>13</v>
      </c>
      <c r="E35965">
        <v>6.9</v>
      </c>
      <c r="F35965" t="s">
        <v>50</v>
      </c>
      <c r="G35965" t="s">
        <v>25</v>
      </c>
    </row>
    <row r="35966" hidden="1" spans="1:7">
      <c r="A35966" t="s">
        <v>1647</v>
      </c>
      <c r="B35966"/>
      <c r="C35966" t="str">
        <f>VLOOKUP(A35966,匹配表!$1:$1048576,22,0)</f>
        <v>浙江公司营销客户标签库1号虚拟机</v>
      </c>
      <c r="D35966" t="s">
        <v>13</v>
      </c>
      <c r="E35966">
        <v>6.9</v>
      </c>
      <c r="F35966" t="s">
        <v>57</v>
      </c>
      <c r="G35966" t="s">
        <v>25</v>
      </c>
    </row>
    <row r="35967" hidden="1" spans="1:7">
      <c r="A35967" t="s">
        <v>1647</v>
      </c>
      <c r="B35967"/>
      <c r="C35967" t="str">
        <f>VLOOKUP(A35967,匹配表!$1:$1048576,22,0)</f>
        <v>浙江公司营销客户标签库1号虚拟机</v>
      </c>
      <c r="D35967" t="s">
        <v>13</v>
      </c>
      <c r="E35967">
        <v>6.9</v>
      </c>
      <c r="F35967" t="s">
        <v>59</v>
      </c>
      <c r="G35967" t="s">
        <v>25</v>
      </c>
    </row>
    <row r="35968" hidden="1" spans="1:7">
      <c r="A35968" t="s">
        <v>1647</v>
      </c>
      <c r="B35968"/>
      <c r="C35968" t="str">
        <f>VLOOKUP(A35968,匹配表!$1:$1048576,22,0)</f>
        <v>浙江公司营销客户标签库1号虚拟机</v>
      </c>
      <c r="D35968" t="s">
        <v>13</v>
      </c>
      <c r="E35968">
        <v>6.9</v>
      </c>
      <c r="F35968" t="s">
        <v>60</v>
      </c>
      <c r="G35968" t="s">
        <v>25</v>
      </c>
    </row>
    <row r="35969" hidden="1" spans="1:7">
      <c r="A35969" t="s">
        <v>1647</v>
      </c>
      <c r="B35969"/>
      <c r="C35969" t="str">
        <f>VLOOKUP(A35969,匹配表!$1:$1048576,22,0)</f>
        <v>浙江公司营销客户标签库1号虚拟机</v>
      </c>
      <c r="D35969" t="s">
        <v>13</v>
      </c>
      <c r="E35969">
        <v>6.9</v>
      </c>
      <c r="F35969" t="s">
        <v>61</v>
      </c>
      <c r="G35969" t="s">
        <v>25</v>
      </c>
    </row>
    <row r="35970" hidden="1" spans="1:7">
      <c r="A35970" t="s">
        <v>1647</v>
      </c>
      <c r="B35970"/>
      <c r="C35970" t="str">
        <f>VLOOKUP(A35970,匹配表!$1:$1048576,22,0)</f>
        <v>浙江公司营销客户标签库1号虚拟机</v>
      </c>
      <c r="D35970" t="s">
        <v>13</v>
      </c>
      <c r="E35970">
        <v>6.9</v>
      </c>
      <c r="F35970" t="s">
        <v>63</v>
      </c>
      <c r="G35970" t="s">
        <v>25</v>
      </c>
    </row>
    <row r="35971" hidden="1" spans="1:7">
      <c r="A35971" t="s">
        <v>1647</v>
      </c>
      <c r="B35971"/>
      <c r="C35971" t="str">
        <f>VLOOKUP(A35971,匹配表!$1:$1048576,22,0)</f>
        <v>浙江公司营销客户标签库1号虚拟机</v>
      </c>
      <c r="D35971" t="s">
        <v>13</v>
      </c>
      <c r="E35971">
        <v>6.9</v>
      </c>
      <c r="F35971" t="s">
        <v>121</v>
      </c>
      <c r="G35971" t="s">
        <v>25</v>
      </c>
    </row>
    <row r="35972" hidden="1" spans="1:7">
      <c r="A35972" t="s">
        <v>1647</v>
      </c>
      <c r="B35972"/>
      <c r="C35972" t="str">
        <f>VLOOKUP(A35972,匹配表!$1:$1048576,22,0)</f>
        <v>浙江公司营销客户标签库1号虚拟机</v>
      </c>
      <c r="D35972" t="s">
        <v>13</v>
      </c>
      <c r="E35972">
        <v>6.9</v>
      </c>
      <c r="F35972" t="s">
        <v>122</v>
      </c>
      <c r="G35972" t="s">
        <v>25</v>
      </c>
    </row>
    <row r="35973" hidden="1" spans="1:7">
      <c r="A35973" t="s">
        <v>1647</v>
      </c>
      <c r="B35973"/>
      <c r="C35973" t="str">
        <f>VLOOKUP(A35973,匹配表!$1:$1048576,22,0)</f>
        <v>浙江公司营销客户标签库1号虚拟机</v>
      </c>
      <c r="D35973" t="s">
        <v>13</v>
      </c>
      <c r="E35973">
        <v>6.9</v>
      </c>
      <c r="F35973" t="s">
        <v>70</v>
      </c>
      <c r="G35973" t="s">
        <v>25</v>
      </c>
    </row>
    <row r="35974" hidden="1" spans="1:7">
      <c r="A35974" t="s">
        <v>1647</v>
      </c>
      <c r="B35974"/>
      <c r="C35974" t="str">
        <f>VLOOKUP(A35974,匹配表!$1:$1048576,22,0)</f>
        <v>浙江公司营销客户标签库1号虚拟机</v>
      </c>
      <c r="D35974" t="s">
        <v>13</v>
      </c>
      <c r="E35974">
        <v>6.9</v>
      </c>
      <c r="F35974" t="s">
        <v>71</v>
      </c>
      <c r="G35974" t="s">
        <v>25</v>
      </c>
    </row>
    <row r="35975" spans="1:12">
      <c r="A35975" s="16" t="s">
        <v>1648</v>
      </c>
      <c r="B35975" s="16" t="str">
        <f>VLOOKUP(A35975,匹配表!$1:$1048576,24,0)</f>
        <v>牟黎</v>
      </c>
      <c r="C35975" s="16" t="str">
        <f>VLOOKUP(A35975,匹配表!$1:$1048576,22,0)</f>
        <v>浙江公司标签库管理平台4号虚拟机</v>
      </c>
      <c r="D35975" s="16" t="s">
        <v>13</v>
      </c>
      <c r="E35975" s="16">
        <v>6.9</v>
      </c>
      <c r="F35975" s="16" t="s">
        <v>15</v>
      </c>
      <c r="G35975" s="16" t="s">
        <v>16</v>
      </c>
      <c r="H35975" s="16" t="s">
        <v>362</v>
      </c>
      <c r="I35975" s="23" t="s">
        <v>363</v>
      </c>
      <c r="J35975" s="49" t="s">
        <v>21</v>
      </c>
      <c r="K35975" s="23"/>
      <c r="L35975" s="16"/>
    </row>
    <row r="35976" spans="1:12">
      <c r="A35976" s="16" t="s">
        <v>1648</v>
      </c>
      <c r="B35976" s="16" t="str">
        <f>VLOOKUP(A35976,匹配表!$1:$1048576,24,0)</f>
        <v>牟黎</v>
      </c>
      <c r="C35976" s="16" t="str">
        <f>VLOOKUP(A35976,匹配表!$1:$1048576,22,0)</f>
        <v>浙江公司标签库管理平台4号虚拟机</v>
      </c>
      <c r="D35976" s="16" t="s">
        <v>13</v>
      </c>
      <c r="E35976" s="16">
        <v>6.9</v>
      </c>
      <c r="F35976" s="16" t="s">
        <v>18</v>
      </c>
      <c r="G35976" s="16" t="s">
        <v>16</v>
      </c>
      <c r="H35976" s="16" t="s">
        <v>19</v>
      </c>
      <c r="I35976" s="16" t="s">
        <v>162</v>
      </c>
      <c r="J35976" s="50" t="s">
        <v>155</v>
      </c>
      <c r="K35976" s="16"/>
      <c r="L35976" s="16"/>
    </row>
    <row r="35977" spans="1:12">
      <c r="A35977" s="16" t="s">
        <v>1648</v>
      </c>
      <c r="B35977" s="16" t="str">
        <f>VLOOKUP(A35977,匹配表!$1:$1048576,24,0)</f>
        <v>牟黎</v>
      </c>
      <c r="C35977" s="16" t="str">
        <f>VLOOKUP(A35977,匹配表!$1:$1048576,22,0)</f>
        <v>浙江公司标签库管理平台4号虚拟机</v>
      </c>
      <c r="D35977" s="16" t="s">
        <v>13</v>
      </c>
      <c r="E35977" s="16">
        <v>6.9</v>
      </c>
      <c r="F35977" s="16" t="s">
        <v>137</v>
      </c>
      <c r="G35977" s="16" t="s">
        <v>16</v>
      </c>
      <c r="H35977" s="16" t="s">
        <v>362</v>
      </c>
      <c r="I35977" s="23" t="s">
        <v>363</v>
      </c>
      <c r="J35977" s="49" t="s">
        <v>21</v>
      </c>
      <c r="K35977" s="23"/>
      <c r="L35977" s="16"/>
    </row>
    <row r="35978" hidden="1" spans="1:7">
      <c r="A35978" t="s">
        <v>1648</v>
      </c>
      <c r="B35978"/>
      <c r="C35978" t="str">
        <f>VLOOKUP(A35978,匹配表!$1:$1048576,22,0)</f>
        <v>浙江公司标签库管理平台4号虚拟机</v>
      </c>
      <c r="D35978" t="s">
        <v>13</v>
      </c>
      <c r="E35978">
        <v>6.9</v>
      </c>
      <c r="F35978" t="s">
        <v>24</v>
      </c>
      <c r="G35978" t="s">
        <v>25</v>
      </c>
    </row>
    <row r="35979" hidden="1" spans="1:7">
      <c r="A35979" t="s">
        <v>1648</v>
      </c>
      <c r="B35979"/>
      <c r="C35979" t="str">
        <f>VLOOKUP(A35979,匹配表!$1:$1048576,22,0)</f>
        <v>浙江公司标签库管理平台4号虚拟机</v>
      </c>
      <c r="D35979" t="s">
        <v>13</v>
      </c>
      <c r="E35979">
        <v>6.9</v>
      </c>
      <c r="F35979" t="s">
        <v>26</v>
      </c>
      <c r="G35979" t="s">
        <v>25</v>
      </c>
    </row>
    <row r="35980" hidden="1" spans="1:7">
      <c r="A35980" t="s">
        <v>1648</v>
      </c>
      <c r="B35980"/>
      <c r="C35980" t="str">
        <f>VLOOKUP(A35980,匹配表!$1:$1048576,22,0)</f>
        <v>浙江公司标签库管理平台4号虚拟机</v>
      </c>
      <c r="D35980" t="s">
        <v>13</v>
      </c>
      <c r="E35980">
        <v>6.9</v>
      </c>
      <c r="F35980" t="s">
        <v>98</v>
      </c>
      <c r="G35980" t="s">
        <v>25</v>
      </c>
    </row>
    <row r="35981" hidden="1" spans="1:7">
      <c r="A35981" t="s">
        <v>1648</v>
      </c>
      <c r="B35981"/>
      <c r="C35981" t="str">
        <f>VLOOKUP(A35981,匹配表!$1:$1048576,22,0)</f>
        <v>浙江公司标签库管理平台4号虚拟机</v>
      </c>
      <c r="D35981" t="s">
        <v>13</v>
      </c>
      <c r="E35981">
        <v>6.9</v>
      </c>
      <c r="F35981" t="s">
        <v>29</v>
      </c>
      <c r="G35981" t="s">
        <v>25</v>
      </c>
    </row>
    <row r="35982" hidden="1" spans="1:7">
      <c r="A35982" t="s">
        <v>1648</v>
      </c>
      <c r="B35982"/>
      <c r="C35982" t="str">
        <f>VLOOKUP(A35982,匹配表!$1:$1048576,22,0)</f>
        <v>浙江公司标签库管理平台4号虚拟机</v>
      </c>
      <c r="D35982" t="s">
        <v>13</v>
      </c>
      <c r="E35982">
        <v>6.9</v>
      </c>
      <c r="F35982" t="s">
        <v>30</v>
      </c>
      <c r="G35982" t="s">
        <v>25</v>
      </c>
    </row>
    <row r="35983" hidden="1" spans="1:7">
      <c r="A35983" t="s">
        <v>1648</v>
      </c>
      <c r="B35983"/>
      <c r="C35983" t="str">
        <f>VLOOKUP(A35983,匹配表!$1:$1048576,22,0)</f>
        <v>浙江公司标签库管理平台4号虚拟机</v>
      </c>
      <c r="D35983" t="s">
        <v>13</v>
      </c>
      <c r="E35983">
        <v>6.9</v>
      </c>
      <c r="F35983" t="s">
        <v>140</v>
      </c>
      <c r="G35983" t="s">
        <v>25</v>
      </c>
    </row>
    <row r="35984" hidden="1" spans="1:7">
      <c r="A35984" t="s">
        <v>1648</v>
      </c>
      <c r="B35984"/>
      <c r="C35984" t="str">
        <f>VLOOKUP(A35984,匹配表!$1:$1048576,22,0)</f>
        <v>浙江公司标签库管理平台4号虚拟机</v>
      </c>
      <c r="D35984" t="s">
        <v>13</v>
      </c>
      <c r="E35984">
        <v>6.9</v>
      </c>
      <c r="F35984" t="s">
        <v>33</v>
      </c>
      <c r="G35984" t="s">
        <v>25</v>
      </c>
    </row>
    <row r="35985" hidden="1" spans="1:7">
      <c r="A35985" t="s">
        <v>1648</v>
      </c>
      <c r="B35985"/>
      <c r="C35985" t="str">
        <f>VLOOKUP(A35985,匹配表!$1:$1048576,22,0)</f>
        <v>浙江公司标签库管理平台4号虚拟机</v>
      </c>
      <c r="D35985" t="s">
        <v>13</v>
      </c>
      <c r="E35985">
        <v>6.9</v>
      </c>
      <c r="F35985" t="s">
        <v>34</v>
      </c>
      <c r="G35985" t="s">
        <v>25</v>
      </c>
    </row>
    <row r="35986" hidden="1" spans="1:7">
      <c r="A35986" t="s">
        <v>1648</v>
      </c>
      <c r="B35986"/>
      <c r="C35986" t="str">
        <f>VLOOKUP(A35986,匹配表!$1:$1048576,22,0)</f>
        <v>浙江公司标签库管理平台4号虚拟机</v>
      </c>
      <c r="D35986" t="s">
        <v>13</v>
      </c>
      <c r="E35986">
        <v>6.9</v>
      </c>
      <c r="F35986" t="s">
        <v>35</v>
      </c>
      <c r="G35986" t="s">
        <v>25</v>
      </c>
    </row>
    <row r="35987" hidden="1" spans="1:7">
      <c r="A35987" t="s">
        <v>1648</v>
      </c>
      <c r="B35987"/>
      <c r="C35987" t="str">
        <f>VLOOKUP(A35987,匹配表!$1:$1048576,22,0)</f>
        <v>浙江公司标签库管理平台4号虚拟机</v>
      </c>
      <c r="D35987" t="s">
        <v>13</v>
      </c>
      <c r="E35987">
        <v>6.9</v>
      </c>
      <c r="F35987" t="s">
        <v>36</v>
      </c>
      <c r="G35987" t="s">
        <v>25</v>
      </c>
    </row>
    <row r="35988" hidden="1" spans="1:7">
      <c r="A35988" t="s">
        <v>1648</v>
      </c>
      <c r="B35988"/>
      <c r="C35988" t="str">
        <f>VLOOKUP(A35988,匹配表!$1:$1048576,22,0)</f>
        <v>浙江公司标签库管理平台4号虚拟机</v>
      </c>
      <c r="D35988" t="s">
        <v>13</v>
      </c>
      <c r="E35988">
        <v>6.9</v>
      </c>
      <c r="F35988" t="s">
        <v>37</v>
      </c>
      <c r="G35988" t="s">
        <v>25</v>
      </c>
    </row>
    <row r="35989" hidden="1" spans="1:7">
      <c r="A35989" t="s">
        <v>1648</v>
      </c>
      <c r="B35989"/>
      <c r="C35989" t="str">
        <f>VLOOKUP(A35989,匹配表!$1:$1048576,22,0)</f>
        <v>浙江公司标签库管理平台4号虚拟机</v>
      </c>
      <c r="D35989" t="s">
        <v>13</v>
      </c>
      <c r="E35989">
        <v>6.9</v>
      </c>
      <c r="F35989" t="s">
        <v>101</v>
      </c>
      <c r="G35989" t="s">
        <v>25</v>
      </c>
    </row>
    <row r="35990" hidden="1" spans="1:7">
      <c r="A35990" t="s">
        <v>1648</v>
      </c>
      <c r="B35990"/>
      <c r="C35990" t="str">
        <f>VLOOKUP(A35990,匹配表!$1:$1048576,22,0)</f>
        <v>浙江公司标签库管理平台4号虚拟机</v>
      </c>
      <c r="D35990" t="s">
        <v>13</v>
      </c>
      <c r="E35990">
        <v>6.9</v>
      </c>
      <c r="F35990" t="s">
        <v>102</v>
      </c>
      <c r="G35990" t="s">
        <v>25</v>
      </c>
    </row>
    <row r="35991" hidden="1" spans="1:7">
      <c r="A35991" t="s">
        <v>1648</v>
      </c>
      <c r="B35991"/>
      <c r="C35991" t="str">
        <f>VLOOKUP(A35991,匹配表!$1:$1048576,22,0)</f>
        <v>浙江公司标签库管理平台4号虚拟机</v>
      </c>
      <c r="D35991" t="s">
        <v>13</v>
      </c>
      <c r="E35991">
        <v>6.9</v>
      </c>
      <c r="F35991" t="s">
        <v>40</v>
      </c>
      <c r="G35991" t="s">
        <v>25</v>
      </c>
    </row>
    <row r="35992" hidden="1" spans="1:7">
      <c r="A35992" t="s">
        <v>1648</v>
      </c>
      <c r="B35992"/>
      <c r="C35992" t="str">
        <f>VLOOKUP(A35992,匹配表!$1:$1048576,22,0)</f>
        <v>浙江公司标签库管理平台4号虚拟机</v>
      </c>
      <c r="D35992" t="s">
        <v>13</v>
      </c>
      <c r="E35992">
        <v>6.9</v>
      </c>
      <c r="F35992" t="s">
        <v>42</v>
      </c>
      <c r="G35992" t="s">
        <v>25</v>
      </c>
    </row>
    <row r="35993" hidden="1" spans="1:7">
      <c r="A35993" t="s">
        <v>1648</v>
      </c>
      <c r="B35993"/>
      <c r="C35993" t="str">
        <f>VLOOKUP(A35993,匹配表!$1:$1048576,22,0)</f>
        <v>浙江公司标签库管理平台4号虚拟机</v>
      </c>
      <c r="D35993" t="s">
        <v>13</v>
      </c>
      <c r="E35993">
        <v>6.9</v>
      </c>
      <c r="F35993" t="s">
        <v>43</v>
      </c>
      <c r="G35993" t="s">
        <v>25</v>
      </c>
    </row>
    <row r="35994" hidden="1" spans="1:7">
      <c r="A35994" t="s">
        <v>1648</v>
      </c>
      <c r="B35994"/>
      <c r="C35994" t="str">
        <f>VLOOKUP(A35994,匹配表!$1:$1048576,22,0)</f>
        <v>浙江公司标签库管理平台4号虚拟机</v>
      </c>
      <c r="D35994" t="s">
        <v>13</v>
      </c>
      <c r="E35994">
        <v>6.9</v>
      </c>
      <c r="F35994" t="s">
        <v>45</v>
      </c>
      <c r="G35994" t="s">
        <v>25</v>
      </c>
    </row>
    <row r="35995" hidden="1" spans="1:7">
      <c r="A35995" t="s">
        <v>1648</v>
      </c>
      <c r="B35995"/>
      <c r="C35995" t="str">
        <f>VLOOKUP(A35995,匹配表!$1:$1048576,22,0)</f>
        <v>浙江公司标签库管理平台4号虚拟机</v>
      </c>
      <c r="D35995" t="s">
        <v>13</v>
      </c>
      <c r="E35995">
        <v>6.9</v>
      </c>
      <c r="F35995" t="s">
        <v>46</v>
      </c>
      <c r="G35995" t="s">
        <v>25</v>
      </c>
    </row>
    <row r="35996" hidden="1" spans="1:7">
      <c r="A35996" t="s">
        <v>1648</v>
      </c>
      <c r="B35996"/>
      <c r="C35996" t="str">
        <f>VLOOKUP(A35996,匹配表!$1:$1048576,22,0)</f>
        <v>浙江公司标签库管理平台4号虚拟机</v>
      </c>
      <c r="D35996" t="s">
        <v>13</v>
      </c>
      <c r="E35996">
        <v>6.9</v>
      </c>
      <c r="F35996" t="s">
        <v>47</v>
      </c>
      <c r="G35996" t="s">
        <v>25</v>
      </c>
    </row>
    <row r="35997" hidden="1" spans="1:7">
      <c r="A35997" t="s">
        <v>1648</v>
      </c>
      <c r="B35997"/>
      <c r="C35997" t="str">
        <f>VLOOKUP(A35997,匹配表!$1:$1048576,22,0)</f>
        <v>浙江公司标签库管理平台4号虚拟机</v>
      </c>
      <c r="D35997" t="s">
        <v>13</v>
      </c>
      <c r="E35997">
        <v>6.9</v>
      </c>
      <c r="F35997" t="s">
        <v>48</v>
      </c>
      <c r="G35997" t="s">
        <v>25</v>
      </c>
    </row>
    <row r="35998" hidden="1" spans="1:7">
      <c r="A35998" t="s">
        <v>1648</v>
      </c>
      <c r="B35998"/>
      <c r="C35998" t="str">
        <f>VLOOKUP(A35998,匹配表!$1:$1048576,22,0)</f>
        <v>浙江公司标签库管理平台4号虚拟机</v>
      </c>
      <c r="D35998" t="s">
        <v>13</v>
      </c>
      <c r="E35998">
        <v>6.9</v>
      </c>
      <c r="F35998" t="s">
        <v>50</v>
      </c>
      <c r="G35998" t="s">
        <v>25</v>
      </c>
    </row>
    <row r="35999" hidden="1" spans="1:7">
      <c r="A35999" t="s">
        <v>1648</v>
      </c>
      <c r="B35999"/>
      <c r="C35999" t="str">
        <f>VLOOKUP(A35999,匹配表!$1:$1048576,22,0)</f>
        <v>浙江公司标签库管理平台4号虚拟机</v>
      </c>
      <c r="D35999" t="s">
        <v>13</v>
      </c>
      <c r="E35999">
        <v>6.9</v>
      </c>
      <c r="F35999" t="s">
        <v>51</v>
      </c>
      <c r="G35999" t="s">
        <v>25</v>
      </c>
    </row>
    <row r="36000" hidden="1" spans="1:7">
      <c r="A36000" t="s">
        <v>1648</v>
      </c>
      <c r="B36000"/>
      <c r="C36000" t="str">
        <f>VLOOKUP(A36000,匹配表!$1:$1048576,22,0)</f>
        <v>浙江公司标签库管理平台4号虚拟机</v>
      </c>
      <c r="D36000" t="s">
        <v>13</v>
      </c>
      <c r="E36000">
        <v>6.9</v>
      </c>
      <c r="F36000" t="s">
        <v>54</v>
      </c>
      <c r="G36000" t="s">
        <v>25</v>
      </c>
    </row>
    <row r="36001" hidden="1" spans="1:7">
      <c r="A36001" t="s">
        <v>1648</v>
      </c>
      <c r="B36001"/>
      <c r="C36001" t="str">
        <f>VLOOKUP(A36001,匹配表!$1:$1048576,22,0)</f>
        <v>浙江公司标签库管理平台4号虚拟机</v>
      </c>
      <c r="D36001" t="s">
        <v>13</v>
      </c>
      <c r="E36001">
        <v>6.9</v>
      </c>
      <c r="F36001" t="s">
        <v>55</v>
      </c>
      <c r="G36001" t="s">
        <v>25</v>
      </c>
    </row>
    <row r="36002" hidden="1" spans="1:7">
      <c r="A36002" t="s">
        <v>1648</v>
      </c>
      <c r="B36002"/>
      <c r="C36002" t="str">
        <f>VLOOKUP(A36002,匹配表!$1:$1048576,22,0)</f>
        <v>浙江公司标签库管理平台4号虚拟机</v>
      </c>
      <c r="D36002" t="s">
        <v>13</v>
      </c>
      <c r="E36002">
        <v>6.9</v>
      </c>
      <c r="F36002" t="s">
        <v>56</v>
      </c>
      <c r="G36002" t="s">
        <v>25</v>
      </c>
    </row>
    <row r="36003" hidden="1" spans="1:7">
      <c r="A36003" t="s">
        <v>1648</v>
      </c>
      <c r="B36003"/>
      <c r="C36003" t="str">
        <f>VLOOKUP(A36003,匹配表!$1:$1048576,22,0)</f>
        <v>浙江公司标签库管理平台4号虚拟机</v>
      </c>
      <c r="D36003" t="s">
        <v>13</v>
      </c>
      <c r="E36003">
        <v>6.9</v>
      </c>
      <c r="F36003" t="s">
        <v>57</v>
      </c>
      <c r="G36003" t="s">
        <v>25</v>
      </c>
    </row>
    <row r="36004" hidden="1" spans="1:7">
      <c r="A36004" t="s">
        <v>1648</v>
      </c>
      <c r="B36004"/>
      <c r="C36004" t="str">
        <f>VLOOKUP(A36004,匹配表!$1:$1048576,22,0)</f>
        <v>浙江公司标签库管理平台4号虚拟机</v>
      </c>
      <c r="D36004" t="s">
        <v>13</v>
      </c>
      <c r="E36004">
        <v>6.9</v>
      </c>
      <c r="F36004" t="s">
        <v>59</v>
      </c>
      <c r="G36004" t="s">
        <v>25</v>
      </c>
    </row>
    <row r="36005" hidden="1" spans="1:7">
      <c r="A36005" t="s">
        <v>1648</v>
      </c>
      <c r="B36005"/>
      <c r="C36005" t="str">
        <f>VLOOKUP(A36005,匹配表!$1:$1048576,22,0)</f>
        <v>浙江公司标签库管理平台4号虚拟机</v>
      </c>
      <c r="D36005" t="s">
        <v>13</v>
      </c>
      <c r="E36005">
        <v>6.9</v>
      </c>
      <c r="F36005" t="s">
        <v>60</v>
      </c>
      <c r="G36005" t="s">
        <v>25</v>
      </c>
    </row>
    <row r="36006" hidden="1" spans="1:7">
      <c r="A36006" t="s">
        <v>1648</v>
      </c>
      <c r="B36006"/>
      <c r="C36006" t="str">
        <f>VLOOKUP(A36006,匹配表!$1:$1048576,22,0)</f>
        <v>浙江公司标签库管理平台4号虚拟机</v>
      </c>
      <c r="D36006" t="s">
        <v>13</v>
      </c>
      <c r="E36006">
        <v>6.9</v>
      </c>
      <c r="F36006" t="s">
        <v>61</v>
      </c>
      <c r="G36006" t="s">
        <v>25</v>
      </c>
    </row>
    <row r="36007" hidden="1" spans="1:7">
      <c r="A36007" t="s">
        <v>1648</v>
      </c>
      <c r="B36007"/>
      <c r="C36007" t="str">
        <f>VLOOKUP(A36007,匹配表!$1:$1048576,22,0)</f>
        <v>浙江公司标签库管理平台4号虚拟机</v>
      </c>
      <c r="D36007" t="s">
        <v>13</v>
      </c>
      <c r="E36007">
        <v>6.9</v>
      </c>
      <c r="F36007" t="s">
        <v>63</v>
      </c>
      <c r="G36007" t="s">
        <v>25</v>
      </c>
    </row>
    <row r="36008" hidden="1" spans="1:7">
      <c r="A36008" t="s">
        <v>1648</v>
      </c>
      <c r="B36008"/>
      <c r="C36008" t="str">
        <f>VLOOKUP(A36008,匹配表!$1:$1048576,22,0)</f>
        <v>浙江公司标签库管理平台4号虚拟机</v>
      </c>
      <c r="D36008" t="s">
        <v>13</v>
      </c>
      <c r="E36008">
        <v>6.9</v>
      </c>
      <c r="F36008" t="s">
        <v>66</v>
      </c>
      <c r="G36008" t="s">
        <v>25</v>
      </c>
    </row>
    <row r="36009" hidden="1" spans="1:7">
      <c r="A36009" t="s">
        <v>1648</v>
      </c>
      <c r="B36009"/>
      <c r="C36009" t="str">
        <f>VLOOKUP(A36009,匹配表!$1:$1048576,22,0)</f>
        <v>浙江公司标签库管理平台4号虚拟机</v>
      </c>
      <c r="D36009" t="s">
        <v>13</v>
      </c>
      <c r="E36009">
        <v>6.9</v>
      </c>
      <c r="F36009" t="s">
        <v>69</v>
      </c>
      <c r="G36009" t="s">
        <v>25</v>
      </c>
    </row>
    <row r="36010" hidden="1" spans="1:7">
      <c r="A36010" t="s">
        <v>1648</v>
      </c>
      <c r="B36010"/>
      <c r="C36010" t="str">
        <f>VLOOKUP(A36010,匹配表!$1:$1048576,22,0)</f>
        <v>浙江公司标签库管理平台4号虚拟机</v>
      </c>
      <c r="D36010" t="s">
        <v>13</v>
      </c>
      <c r="E36010">
        <v>6.9</v>
      </c>
      <c r="F36010" t="s">
        <v>121</v>
      </c>
      <c r="G36010" t="s">
        <v>25</v>
      </c>
    </row>
    <row r="36011" hidden="1" spans="1:7">
      <c r="A36011" t="s">
        <v>1648</v>
      </c>
      <c r="B36011"/>
      <c r="C36011" t="str">
        <f>VLOOKUP(A36011,匹配表!$1:$1048576,22,0)</f>
        <v>浙江公司标签库管理平台4号虚拟机</v>
      </c>
      <c r="D36011" t="s">
        <v>13</v>
      </c>
      <c r="E36011">
        <v>6.9</v>
      </c>
      <c r="F36011" t="s">
        <v>122</v>
      </c>
      <c r="G36011" t="s">
        <v>25</v>
      </c>
    </row>
    <row r="36012" hidden="1" spans="1:7">
      <c r="A36012" t="s">
        <v>1648</v>
      </c>
      <c r="B36012"/>
      <c r="C36012" t="str">
        <f>VLOOKUP(A36012,匹配表!$1:$1048576,22,0)</f>
        <v>浙江公司标签库管理平台4号虚拟机</v>
      </c>
      <c r="D36012" t="s">
        <v>13</v>
      </c>
      <c r="E36012">
        <v>6.9</v>
      </c>
      <c r="F36012" t="s">
        <v>71</v>
      </c>
      <c r="G36012" t="s">
        <v>25</v>
      </c>
    </row>
    <row r="36013" spans="1:12">
      <c r="A36013" s="16" t="s">
        <v>1649</v>
      </c>
      <c r="B36013" s="16" t="str">
        <f>VLOOKUP(A36013,匹配表!$1:$1048576,24,0)</f>
        <v>方舟</v>
      </c>
      <c r="C36013" s="16" t="str">
        <f>VLOOKUP(A36013,匹配表!$1:$1048576,22,0)</f>
        <v>浙江公司一体化缴费接入管理平台应用6号虚拟机</v>
      </c>
      <c r="D36013" s="16" t="s">
        <v>13</v>
      </c>
      <c r="E36013" s="16">
        <v>6.9</v>
      </c>
      <c r="F36013" s="16" t="s">
        <v>980</v>
      </c>
      <c r="G36013" s="16" t="s">
        <v>16</v>
      </c>
      <c r="H36013" s="16" t="s">
        <v>367</v>
      </c>
      <c r="I36013" s="19" t="s">
        <v>910</v>
      </c>
      <c r="J36013" s="48" t="s">
        <v>21</v>
      </c>
      <c r="K36013" s="19"/>
      <c r="L36013" s="16"/>
    </row>
    <row r="36014" spans="1:12">
      <c r="A36014" s="16" t="s">
        <v>1649</v>
      </c>
      <c r="B36014" s="16" t="str">
        <f>VLOOKUP(A36014,匹配表!$1:$1048576,24,0)</f>
        <v>方舟</v>
      </c>
      <c r="C36014" s="16" t="str">
        <f>VLOOKUP(A36014,匹配表!$1:$1048576,22,0)</f>
        <v>浙江公司一体化缴费接入管理平台应用6号虚拟机</v>
      </c>
      <c r="D36014" s="16" t="s">
        <v>13</v>
      </c>
      <c r="E36014" s="16">
        <v>6.9</v>
      </c>
      <c r="F36014" s="16" t="s">
        <v>15</v>
      </c>
      <c r="G36014" s="16" t="s">
        <v>16</v>
      </c>
      <c r="H36014" s="16" t="s">
        <v>367</v>
      </c>
      <c r="I36014" s="19" t="s">
        <v>369</v>
      </c>
      <c r="J36014" s="48" t="s">
        <v>21</v>
      </c>
      <c r="K36014" s="19"/>
      <c r="L36014" s="16"/>
    </row>
    <row r="36015" spans="1:12">
      <c r="A36015" s="16" t="s">
        <v>1649</v>
      </c>
      <c r="B36015" s="16" t="str">
        <f>VLOOKUP(A36015,匹配表!$1:$1048576,24,0)</f>
        <v>方舟</v>
      </c>
      <c r="C36015" s="16" t="str">
        <f>VLOOKUP(A36015,匹配表!$1:$1048576,22,0)</f>
        <v>浙江公司一体化缴费接入管理平台应用6号虚拟机</v>
      </c>
      <c r="D36015" s="16" t="s">
        <v>13</v>
      </c>
      <c r="E36015" s="16">
        <v>6.9</v>
      </c>
      <c r="F36015" s="16" t="s">
        <v>18</v>
      </c>
      <c r="G36015" s="16" t="s">
        <v>16</v>
      </c>
      <c r="H36015" s="16" t="s">
        <v>19</v>
      </c>
      <c r="I36015" s="16" t="s">
        <v>76</v>
      </c>
      <c r="J36015" s="46" t="s">
        <v>21</v>
      </c>
      <c r="K36015" s="16"/>
      <c r="L36015" s="16"/>
    </row>
    <row r="36016" hidden="1" spans="1:12">
      <c r="A36016" s="16" t="s">
        <v>1649</v>
      </c>
      <c r="B36016" s="16" t="str">
        <f>VLOOKUP(A36016,匹配表!$1:$1048576,24,0)</f>
        <v>方舟</v>
      </c>
      <c r="C36016" s="16" t="str">
        <f>VLOOKUP(A36016,匹配表!$1:$1048576,22,0)</f>
        <v>浙江公司一体化缴费接入管理平台应用6号虚拟机</v>
      </c>
      <c r="D36016" s="16" t="s">
        <v>13</v>
      </c>
      <c r="E36016" s="16">
        <v>6.9</v>
      </c>
      <c r="F36016" s="16" t="s">
        <v>137</v>
      </c>
      <c r="G36016" s="16" t="s">
        <v>16</v>
      </c>
      <c r="H36016" s="16" t="s">
        <v>178</v>
      </c>
      <c r="I36016" s="16" t="s">
        <v>178</v>
      </c>
      <c r="J36016" s="16"/>
      <c r="K36016" s="16"/>
      <c r="L36016" s="16"/>
    </row>
    <row r="36017" hidden="1" spans="1:7">
      <c r="A36017" t="s">
        <v>1649</v>
      </c>
      <c r="B36017"/>
      <c r="C36017" t="str">
        <f>VLOOKUP(A36017,匹配表!$1:$1048576,22,0)</f>
        <v>浙江公司一体化缴费接入管理平台应用6号虚拟机</v>
      </c>
      <c r="D36017" t="s">
        <v>13</v>
      </c>
      <c r="E36017">
        <v>6.9</v>
      </c>
      <c r="F36017" t="s">
        <v>24</v>
      </c>
      <c r="G36017" t="s">
        <v>25</v>
      </c>
    </row>
    <row r="36018" hidden="1" spans="1:7">
      <c r="A36018" t="s">
        <v>1649</v>
      </c>
      <c r="B36018"/>
      <c r="C36018" t="str">
        <f>VLOOKUP(A36018,匹配表!$1:$1048576,22,0)</f>
        <v>浙江公司一体化缴费接入管理平台应用6号虚拟机</v>
      </c>
      <c r="D36018" t="s">
        <v>13</v>
      </c>
      <c r="E36018">
        <v>6.9</v>
      </c>
      <c r="F36018" t="s">
        <v>26</v>
      </c>
      <c r="G36018" t="s">
        <v>25</v>
      </c>
    </row>
    <row r="36019" hidden="1" spans="1:7">
      <c r="A36019" t="s">
        <v>1649</v>
      </c>
      <c r="B36019"/>
      <c r="C36019" t="str">
        <f>VLOOKUP(A36019,匹配表!$1:$1048576,22,0)</f>
        <v>浙江公司一体化缴费接入管理平台应用6号虚拟机</v>
      </c>
      <c r="D36019" t="s">
        <v>13</v>
      </c>
      <c r="E36019">
        <v>6.9</v>
      </c>
      <c r="F36019" t="s">
        <v>98</v>
      </c>
      <c r="G36019" t="s">
        <v>25</v>
      </c>
    </row>
    <row r="36020" hidden="1" spans="1:7">
      <c r="A36020" t="s">
        <v>1649</v>
      </c>
      <c r="B36020"/>
      <c r="C36020" t="str">
        <f>VLOOKUP(A36020,匹配表!$1:$1048576,22,0)</f>
        <v>浙江公司一体化缴费接入管理平台应用6号虚拟机</v>
      </c>
      <c r="D36020" t="s">
        <v>13</v>
      </c>
      <c r="E36020">
        <v>6.9</v>
      </c>
      <c r="F36020" t="s">
        <v>29</v>
      </c>
      <c r="G36020" t="s">
        <v>25</v>
      </c>
    </row>
    <row r="36021" hidden="1" spans="1:7">
      <c r="A36021" t="s">
        <v>1649</v>
      </c>
      <c r="B36021"/>
      <c r="C36021" t="str">
        <f>VLOOKUP(A36021,匹配表!$1:$1048576,22,0)</f>
        <v>浙江公司一体化缴费接入管理平台应用6号虚拟机</v>
      </c>
      <c r="D36021" t="s">
        <v>13</v>
      </c>
      <c r="E36021">
        <v>6.9</v>
      </c>
      <c r="F36021" t="s">
        <v>30</v>
      </c>
      <c r="G36021" t="s">
        <v>25</v>
      </c>
    </row>
    <row r="36022" hidden="1" spans="1:7">
      <c r="A36022" t="s">
        <v>1649</v>
      </c>
      <c r="B36022"/>
      <c r="C36022" t="str">
        <f>VLOOKUP(A36022,匹配表!$1:$1048576,22,0)</f>
        <v>浙江公司一体化缴费接入管理平台应用6号虚拟机</v>
      </c>
      <c r="D36022" t="s">
        <v>13</v>
      </c>
      <c r="E36022">
        <v>6.9</v>
      </c>
      <c r="F36022" t="s">
        <v>33</v>
      </c>
      <c r="G36022" t="s">
        <v>25</v>
      </c>
    </row>
    <row r="36023" hidden="1" spans="1:7">
      <c r="A36023" t="s">
        <v>1649</v>
      </c>
      <c r="B36023"/>
      <c r="C36023" t="str">
        <f>VLOOKUP(A36023,匹配表!$1:$1048576,22,0)</f>
        <v>浙江公司一体化缴费接入管理平台应用6号虚拟机</v>
      </c>
      <c r="D36023" t="s">
        <v>13</v>
      </c>
      <c r="E36023">
        <v>6.9</v>
      </c>
      <c r="F36023" t="s">
        <v>34</v>
      </c>
      <c r="G36023" t="s">
        <v>25</v>
      </c>
    </row>
    <row r="36024" hidden="1" spans="1:7">
      <c r="A36024" t="s">
        <v>1649</v>
      </c>
      <c r="B36024"/>
      <c r="C36024" t="str">
        <f>VLOOKUP(A36024,匹配表!$1:$1048576,22,0)</f>
        <v>浙江公司一体化缴费接入管理平台应用6号虚拟机</v>
      </c>
      <c r="D36024" t="s">
        <v>13</v>
      </c>
      <c r="E36024">
        <v>6.9</v>
      </c>
      <c r="F36024" t="s">
        <v>35</v>
      </c>
      <c r="G36024" t="s">
        <v>25</v>
      </c>
    </row>
    <row r="36025" hidden="1" spans="1:7">
      <c r="A36025" t="s">
        <v>1649</v>
      </c>
      <c r="B36025"/>
      <c r="C36025" t="str">
        <f>VLOOKUP(A36025,匹配表!$1:$1048576,22,0)</f>
        <v>浙江公司一体化缴费接入管理平台应用6号虚拟机</v>
      </c>
      <c r="D36025" t="s">
        <v>13</v>
      </c>
      <c r="E36025">
        <v>6.9</v>
      </c>
      <c r="F36025" t="s">
        <v>36</v>
      </c>
      <c r="G36025" t="s">
        <v>25</v>
      </c>
    </row>
    <row r="36026" hidden="1" spans="1:7">
      <c r="A36026" t="s">
        <v>1649</v>
      </c>
      <c r="B36026"/>
      <c r="C36026" t="str">
        <f>VLOOKUP(A36026,匹配表!$1:$1048576,22,0)</f>
        <v>浙江公司一体化缴费接入管理平台应用6号虚拟机</v>
      </c>
      <c r="D36026" t="s">
        <v>13</v>
      </c>
      <c r="E36026">
        <v>6.9</v>
      </c>
      <c r="F36026" t="s">
        <v>37</v>
      </c>
      <c r="G36026" t="s">
        <v>25</v>
      </c>
    </row>
    <row r="36027" hidden="1" spans="1:7">
      <c r="A36027" t="s">
        <v>1649</v>
      </c>
      <c r="B36027"/>
      <c r="C36027" t="str">
        <f>VLOOKUP(A36027,匹配表!$1:$1048576,22,0)</f>
        <v>浙江公司一体化缴费接入管理平台应用6号虚拟机</v>
      </c>
      <c r="D36027" t="s">
        <v>13</v>
      </c>
      <c r="E36027">
        <v>6.9</v>
      </c>
      <c r="F36027" t="s">
        <v>101</v>
      </c>
      <c r="G36027" t="s">
        <v>25</v>
      </c>
    </row>
    <row r="36028" hidden="1" spans="1:7">
      <c r="A36028" t="s">
        <v>1649</v>
      </c>
      <c r="B36028"/>
      <c r="C36028" t="str">
        <f>VLOOKUP(A36028,匹配表!$1:$1048576,22,0)</f>
        <v>浙江公司一体化缴费接入管理平台应用6号虚拟机</v>
      </c>
      <c r="D36028" t="s">
        <v>13</v>
      </c>
      <c r="E36028">
        <v>6.9</v>
      </c>
      <c r="F36028" t="s">
        <v>102</v>
      </c>
      <c r="G36028" t="s">
        <v>25</v>
      </c>
    </row>
    <row r="36029" hidden="1" spans="1:7">
      <c r="A36029" t="s">
        <v>1649</v>
      </c>
      <c r="B36029"/>
      <c r="C36029" t="str">
        <f>VLOOKUP(A36029,匹配表!$1:$1048576,22,0)</f>
        <v>浙江公司一体化缴费接入管理平台应用6号虚拟机</v>
      </c>
      <c r="D36029" t="s">
        <v>13</v>
      </c>
      <c r="E36029">
        <v>6.9</v>
      </c>
      <c r="F36029" t="s">
        <v>40</v>
      </c>
      <c r="G36029" t="s">
        <v>25</v>
      </c>
    </row>
    <row r="36030" hidden="1" spans="1:7">
      <c r="A36030" t="s">
        <v>1649</v>
      </c>
      <c r="B36030"/>
      <c r="C36030" t="str">
        <f>VLOOKUP(A36030,匹配表!$1:$1048576,22,0)</f>
        <v>浙江公司一体化缴费接入管理平台应用6号虚拟机</v>
      </c>
      <c r="D36030" t="s">
        <v>13</v>
      </c>
      <c r="E36030">
        <v>6.9</v>
      </c>
      <c r="F36030" t="s">
        <v>42</v>
      </c>
      <c r="G36030" t="s">
        <v>25</v>
      </c>
    </row>
    <row r="36031" hidden="1" spans="1:7">
      <c r="A36031" t="s">
        <v>1649</v>
      </c>
      <c r="B36031"/>
      <c r="C36031" t="str">
        <f>VLOOKUP(A36031,匹配表!$1:$1048576,22,0)</f>
        <v>浙江公司一体化缴费接入管理平台应用6号虚拟机</v>
      </c>
      <c r="D36031" t="s">
        <v>13</v>
      </c>
      <c r="E36031">
        <v>6.9</v>
      </c>
      <c r="F36031" t="s">
        <v>43</v>
      </c>
      <c r="G36031" t="s">
        <v>25</v>
      </c>
    </row>
    <row r="36032" hidden="1" spans="1:7">
      <c r="A36032" t="s">
        <v>1649</v>
      </c>
      <c r="B36032"/>
      <c r="C36032" t="str">
        <f>VLOOKUP(A36032,匹配表!$1:$1048576,22,0)</f>
        <v>浙江公司一体化缴费接入管理平台应用6号虚拟机</v>
      </c>
      <c r="D36032" t="s">
        <v>13</v>
      </c>
      <c r="E36032">
        <v>6.9</v>
      </c>
      <c r="F36032" t="s">
        <v>45</v>
      </c>
      <c r="G36032" t="s">
        <v>25</v>
      </c>
    </row>
    <row r="36033" hidden="1" spans="1:7">
      <c r="A36033" t="s">
        <v>1649</v>
      </c>
      <c r="B36033"/>
      <c r="C36033" t="str">
        <f>VLOOKUP(A36033,匹配表!$1:$1048576,22,0)</f>
        <v>浙江公司一体化缴费接入管理平台应用6号虚拟机</v>
      </c>
      <c r="D36033" t="s">
        <v>13</v>
      </c>
      <c r="E36033">
        <v>6.9</v>
      </c>
      <c r="F36033" t="s">
        <v>46</v>
      </c>
      <c r="G36033" t="s">
        <v>25</v>
      </c>
    </row>
    <row r="36034" hidden="1" spans="1:7">
      <c r="A36034" t="s">
        <v>1649</v>
      </c>
      <c r="B36034"/>
      <c r="C36034" t="str">
        <f>VLOOKUP(A36034,匹配表!$1:$1048576,22,0)</f>
        <v>浙江公司一体化缴费接入管理平台应用6号虚拟机</v>
      </c>
      <c r="D36034" t="s">
        <v>13</v>
      </c>
      <c r="E36034">
        <v>6.9</v>
      </c>
      <c r="F36034" t="s">
        <v>47</v>
      </c>
      <c r="G36034" t="s">
        <v>25</v>
      </c>
    </row>
    <row r="36035" hidden="1" spans="1:7">
      <c r="A36035" t="s">
        <v>1649</v>
      </c>
      <c r="B36035"/>
      <c r="C36035" t="str">
        <f>VLOOKUP(A36035,匹配表!$1:$1048576,22,0)</f>
        <v>浙江公司一体化缴费接入管理平台应用6号虚拟机</v>
      </c>
      <c r="D36035" t="s">
        <v>13</v>
      </c>
      <c r="E36035">
        <v>6.9</v>
      </c>
      <c r="F36035" t="s">
        <v>48</v>
      </c>
      <c r="G36035" t="s">
        <v>25</v>
      </c>
    </row>
    <row r="36036" hidden="1" spans="1:7">
      <c r="A36036" t="s">
        <v>1649</v>
      </c>
      <c r="B36036"/>
      <c r="C36036" t="str">
        <f>VLOOKUP(A36036,匹配表!$1:$1048576,22,0)</f>
        <v>浙江公司一体化缴费接入管理平台应用6号虚拟机</v>
      </c>
      <c r="D36036" t="s">
        <v>13</v>
      </c>
      <c r="E36036">
        <v>6.9</v>
      </c>
      <c r="F36036" t="s">
        <v>50</v>
      </c>
      <c r="G36036" t="s">
        <v>25</v>
      </c>
    </row>
    <row r="36037" hidden="1" spans="1:7">
      <c r="A36037" t="s">
        <v>1649</v>
      </c>
      <c r="B36037"/>
      <c r="C36037" t="str">
        <f>VLOOKUP(A36037,匹配表!$1:$1048576,22,0)</f>
        <v>浙江公司一体化缴费接入管理平台应用6号虚拟机</v>
      </c>
      <c r="D36037" t="s">
        <v>13</v>
      </c>
      <c r="E36037">
        <v>6.9</v>
      </c>
      <c r="F36037" t="s">
        <v>51</v>
      </c>
      <c r="G36037" t="s">
        <v>25</v>
      </c>
    </row>
    <row r="36038" hidden="1" spans="1:7">
      <c r="A36038" t="s">
        <v>1649</v>
      </c>
      <c r="B36038"/>
      <c r="C36038" t="str">
        <f>VLOOKUP(A36038,匹配表!$1:$1048576,22,0)</f>
        <v>浙江公司一体化缴费接入管理平台应用6号虚拟机</v>
      </c>
      <c r="D36038" t="s">
        <v>13</v>
      </c>
      <c r="E36038">
        <v>6.9</v>
      </c>
      <c r="F36038" t="s">
        <v>54</v>
      </c>
      <c r="G36038" t="s">
        <v>25</v>
      </c>
    </row>
    <row r="36039" hidden="1" spans="1:7">
      <c r="A36039" t="s">
        <v>1649</v>
      </c>
      <c r="B36039"/>
      <c r="C36039" t="str">
        <f>VLOOKUP(A36039,匹配表!$1:$1048576,22,0)</f>
        <v>浙江公司一体化缴费接入管理平台应用6号虚拟机</v>
      </c>
      <c r="D36039" t="s">
        <v>13</v>
      </c>
      <c r="E36039">
        <v>6.9</v>
      </c>
      <c r="F36039" t="s">
        <v>55</v>
      </c>
      <c r="G36039" t="s">
        <v>25</v>
      </c>
    </row>
    <row r="36040" hidden="1" spans="1:7">
      <c r="A36040" t="s">
        <v>1649</v>
      </c>
      <c r="B36040"/>
      <c r="C36040" t="str">
        <f>VLOOKUP(A36040,匹配表!$1:$1048576,22,0)</f>
        <v>浙江公司一体化缴费接入管理平台应用6号虚拟机</v>
      </c>
      <c r="D36040" t="s">
        <v>13</v>
      </c>
      <c r="E36040">
        <v>6.9</v>
      </c>
      <c r="F36040" t="s">
        <v>56</v>
      </c>
      <c r="G36040" t="s">
        <v>25</v>
      </c>
    </row>
    <row r="36041" hidden="1" spans="1:7">
      <c r="A36041" t="s">
        <v>1649</v>
      </c>
      <c r="B36041"/>
      <c r="C36041" t="str">
        <f>VLOOKUP(A36041,匹配表!$1:$1048576,22,0)</f>
        <v>浙江公司一体化缴费接入管理平台应用6号虚拟机</v>
      </c>
      <c r="D36041" t="s">
        <v>13</v>
      </c>
      <c r="E36041">
        <v>6.9</v>
      </c>
      <c r="F36041" t="s">
        <v>57</v>
      </c>
      <c r="G36041" t="s">
        <v>25</v>
      </c>
    </row>
    <row r="36042" hidden="1" spans="1:7">
      <c r="A36042" t="s">
        <v>1649</v>
      </c>
      <c r="B36042"/>
      <c r="C36042" t="str">
        <f>VLOOKUP(A36042,匹配表!$1:$1048576,22,0)</f>
        <v>浙江公司一体化缴费接入管理平台应用6号虚拟机</v>
      </c>
      <c r="D36042" t="s">
        <v>13</v>
      </c>
      <c r="E36042">
        <v>6.9</v>
      </c>
      <c r="F36042" t="s">
        <v>59</v>
      </c>
      <c r="G36042" t="s">
        <v>25</v>
      </c>
    </row>
    <row r="36043" hidden="1" spans="1:7">
      <c r="A36043" t="s">
        <v>1649</v>
      </c>
      <c r="B36043"/>
      <c r="C36043" t="str">
        <f>VLOOKUP(A36043,匹配表!$1:$1048576,22,0)</f>
        <v>浙江公司一体化缴费接入管理平台应用6号虚拟机</v>
      </c>
      <c r="D36043" t="s">
        <v>13</v>
      </c>
      <c r="E36043">
        <v>6.9</v>
      </c>
      <c r="F36043" t="s">
        <v>60</v>
      </c>
      <c r="G36043" t="s">
        <v>25</v>
      </c>
    </row>
    <row r="36044" hidden="1" spans="1:7">
      <c r="A36044" t="s">
        <v>1649</v>
      </c>
      <c r="B36044"/>
      <c r="C36044" t="str">
        <f>VLOOKUP(A36044,匹配表!$1:$1048576,22,0)</f>
        <v>浙江公司一体化缴费接入管理平台应用6号虚拟机</v>
      </c>
      <c r="D36044" t="s">
        <v>13</v>
      </c>
      <c r="E36044">
        <v>6.9</v>
      </c>
      <c r="F36044" t="s">
        <v>61</v>
      </c>
      <c r="G36044" t="s">
        <v>25</v>
      </c>
    </row>
    <row r="36045" hidden="1" spans="1:7">
      <c r="A36045" t="s">
        <v>1649</v>
      </c>
      <c r="B36045"/>
      <c r="C36045" t="str">
        <f>VLOOKUP(A36045,匹配表!$1:$1048576,22,0)</f>
        <v>浙江公司一体化缴费接入管理平台应用6号虚拟机</v>
      </c>
      <c r="D36045" t="s">
        <v>13</v>
      </c>
      <c r="E36045">
        <v>6.9</v>
      </c>
      <c r="F36045" t="s">
        <v>63</v>
      </c>
      <c r="G36045" t="s">
        <v>25</v>
      </c>
    </row>
    <row r="36046" hidden="1" spans="1:7">
      <c r="A36046" t="s">
        <v>1649</v>
      </c>
      <c r="B36046"/>
      <c r="C36046" t="str">
        <f>VLOOKUP(A36046,匹配表!$1:$1048576,22,0)</f>
        <v>浙江公司一体化缴费接入管理平台应用6号虚拟机</v>
      </c>
      <c r="D36046" t="s">
        <v>13</v>
      </c>
      <c r="E36046">
        <v>6.9</v>
      </c>
      <c r="F36046" t="s">
        <v>66</v>
      </c>
      <c r="G36046" t="s">
        <v>25</v>
      </c>
    </row>
    <row r="36047" hidden="1" spans="1:7">
      <c r="A36047" t="s">
        <v>1649</v>
      </c>
      <c r="B36047"/>
      <c r="C36047" t="str">
        <f>VLOOKUP(A36047,匹配表!$1:$1048576,22,0)</f>
        <v>浙江公司一体化缴费接入管理平台应用6号虚拟机</v>
      </c>
      <c r="D36047" t="s">
        <v>13</v>
      </c>
      <c r="E36047">
        <v>6.9</v>
      </c>
      <c r="F36047" t="s">
        <v>69</v>
      </c>
      <c r="G36047" t="s">
        <v>25</v>
      </c>
    </row>
    <row r="36048" hidden="1" spans="1:7">
      <c r="A36048" t="s">
        <v>1649</v>
      </c>
      <c r="B36048"/>
      <c r="C36048" t="str">
        <f>VLOOKUP(A36048,匹配表!$1:$1048576,22,0)</f>
        <v>浙江公司一体化缴费接入管理平台应用6号虚拟机</v>
      </c>
      <c r="D36048" t="s">
        <v>13</v>
      </c>
      <c r="E36048">
        <v>6.9</v>
      </c>
      <c r="F36048" t="s">
        <v>121</v>
      </c>
      <c r="G36048" t="s">
        <v>25</v>
      </c>
    </row>
    <row r="36049" hidden="1" spans="1:7">
      <c r="A36049" t="s">
        <v>1649</v>
      </c>
      <c r="B36049"/>
      <c r="C36049" t="str">
        <f>VLOOKUP(A36049,匹配表!$1:$1048576,22,0)</f>
        <v>浙江公司一体化缴费接入管理平台应用6号虚拟机</v>
      </c>
      <c r="D36049" t="s">
        <v>13</v>
      </c>
      <c r="E36049">
        <v>6.9</v>
      </c>
      <c r="F36049" t="s">
        <v>122</v>
      </c>
      <c r="G36049" t="s">
        <v>25</v>
      </c>
    </row>
    <row r="36050" hidden="1" spans="1:7">
      <c r="A36050" t="s">
        <v>1649</v>
      </c>
      <c r="B36050"/>
      <c r="C36050" t="str">
        <f>VLOOKUP(A36050,匹配表!$1:$1048576,22,0)</f>
        <v>浙江公司一体化缴费接入管理平台应用6号虚拟机</v>
      </c>
      <c r="D36050" t="s">
        <v>13</v>
      </c>
      <c r="E36050">
        <v>6.9</v>
      </c>
      <c r="F36050" t="s">
        <v>71</v>
      </c>
      <c r="G36050" t="s">
        <v>25</v>
      </c>
    </row>
    <row r="36051" spans="1:12">
      <c r="A36051" s="16" t="s">
        <v>1650</v>
      </c>
      <c r="B36051" s="16" t="str">
        <f>VLOOKUP(A36051,匹配表!$1:$1048576,24,0)</f>
        <v>牟黎</v>
      </c>
      <c r="C36051" s="16" t="str">
        <f>VLOOKUP(A36051,匹配表!$1:$1048576,22,0)</f>
        <v>浙江公司营销移动作业平台6号虚拟机</v>
      </c>
      <c r="D36051" s="16" t="s">
        <v>13</v>
      </c>
      <c r="E36051" s="16">
        <v>6.8</v>
      </c>
      <c r="F36051" s="16" t="s">
        <v>15</v>
      </c>
      <c r="G36051" s="16" t="s">
        <v>16</v>
      </c>
      <c r="H36051" s="16" t="s">
        <v>362</v>
      </c>
      <c r="I36051" s="23" t="s">
        <v>363</v>
      </c>
      <c r="J36051" s="49" t="s">
        <v>21</v>
      </c>
      <c r="K36051" s="23"/>
      <c r="L36051" s="16"/>
    </row>
    <row r="36052" spans="1:12">
      <c r="A36052" s="16" t="s">
        <v>1650</v>
      </c>
      <c r="B36052" s="16" t="str">
        <f>VLOOKUP(A36052,匹配表!$1:$1048576,24,0)</f>
        <v>牟黎</v>
      </c>
      <c r="C36052" s="16" t="str">
        <f>VLOOKUP(A36052,匹配表!$1:$1048576,22,0)</f>
        <v>浙江公司营销移动作业平台6号虚拟机</v>
      </c>
      <c r="D36052" s="16" t="s">
        <v>13</v>
      </c>
      <c r="E36052" s="16">
        <v>6.8</v>
      </c>
      <c r="F36052" s="16" t="s">
        <v>18</v>
      </c>
      <c r="G36052" s="16" t="s">
        <v>16</v>
      </c>
      <c r="H36052" s="16" t="s">
        <v>19</v>
      </c>
      <c r="I36052" s="16" t="s">
        <v>76</v>
      </c>
      <c r="J36052" s="46" t="s">
        <v>21</v>
      </c>
      <c r="K36052" s="16"/>
      <c r="L36052" s="16"/>
    </row>
    <row r="36053" spans="1:12">
      <c r="A36053" s="16" t="s">
        <v>1650</v>
      </c>
      <c r="B36053" s="16" t="str">
        <f>VLOOKUP(A36053,匹配表!$1:$1048576,24,0)</f>
        <v>牟黎</v>
      </c>
      <c r="C36053" s="16" t="str">
        <f>VLOOKUP(A36053,匹配表!$1:$1048576,22,0)</f>
        <v>浙江公司营销移动作业平台6号虚拟机</v>
      </c>
      <c r="D36053" s="16" t="s">
        <v>13</v>
      </c>
      <c r="E36053" s="16">
        <v>6.8</v>
      </c>
      <c r="F36053" s="16" t="s">
        <v>137</v>
      </c>
      <c r="G36053" s="16" t="s">
        <v>16</v>
      </c>
      <c r="H36053" s="16" t="s">
        <v>362</v>
      </c>
      <c r="I36053" s="23" t="s">
        <v>363</v>
      </c>
      <c r="J36053" s="49" t="s">
        <v>21</v>
      </c>
      <c r="K36053" s="23"/>
      <c r="L36053" s="16"/>
    </row>
    <row r="36054" spans="1:12">
      <c r="A36054" s="16" t="s">
        <v>1650</v>
      </c>
      <c r="B36054" s="16" t="str">
        <f>VLOOKUP(A36054,匹配表!$1:$1048576,24,0)</f>
        <v>牟黎</v>
      </c>
      <c r="C36054" s="16" t="str">
        <f>VLOOKUP(A36054,匹配表!$1:$1048576,22,0)</f>
        <v>浙江公司营销移动作业平台6号虚拟机</v>
      </c>
      <c r="D36054" s="16" t="s">
        <v>13</v>
      </c>
      <c r="E36054" s="16">
        <v>6.8</v>
      </c>
      <c r="F36054" s="16" t="s">
        <v>1579</v>
      </c>
      <c r="G36054" s="16" t="s">
        <v>16</v>
      </c>
      <c r="H36054" s="16" t="s">
        <v>362</v>
      </c>
      <c r="I36054" s="23" t="s">
        <v>363</v>
      </c>
      <c r="J36054" s="49" t="s">
        <v>21</v>
      </c>
      <c r="K36054" s="23"/>
      <c r="L36054" s="16"/>
    </row>
    <row r="36055" hidden="1" spans="1:7">
      <c r="A36055" t="s">
        <v>1650</v>
      </c>
      <c r="B36055"/>
      <c r="C36055" t="str">
        <f>VLOOKUP(A36055,匹配表!$1:$1048576,22,0)</f>
        <v>浙江公司营销移动作业平台6号虚拟机</v>
      </c>
      <c r="D36055" t="s">
        <v>13</v>
      </c>
      <c r="E36055">
        <v>6.8</v>
      </c>
      <c r="F36055" t="s">
        <v>24</v>
      </c>
      <c r="G36055" t="s">
        <v>25</v>
      </c>
    </row>
    <row r="36056" hidden="1" spans="1:7">
      <c r="A36056" t="s">
        <v>1650</v>
      </c>
      <c r="B36056"/>
      <c r="C36056" t="str">
        <f>VLOOKUP(A36056,匹配表!$1:$1048576,22,0)</f>
        <v>浙江公司营销移动作业平台6号虚拟机</v>
      </c>
      <c r="D36056" t="s">
        <v>13</v>
      </c>
      <c r="E36056">
        <v>6.8</v>
      </c>
      <c r="F36056" t="s">
        <v>26</v>
      </c>
      <c r="G36056" t="s">
        <v>25</v>
      </c>
    </row>
    <row r="36057" hidden="1" spans="1:7">
      <c r="A36057" t="s">
        <v>1650</v>
      </c>
      <c r="B36057"/>
      <c r="C36057" t="str">
        <f>VLOOKUP(A36057,匹配表!$1:$1048576,22,0)</f>
        <v>浙江公司营销移动作业平台6号虚拟机</v>
      </c>
      <c r="D36057" t="s">
        <v>13</v>
      </c>
      <c r="E36057">
        <v>6.8</v>
      </c>
      <c r="F36057" t="s">
        <v>98</v>
      </c>
      <c r="G36057" t="s">
        <v>25</v>
      </c>
    </row>
    <row r="36058" hidden="1" spans="1:7">
      <c r="A36058" t="s">
        <v>1650</v>
      </c>
      <c r="B36058"/>
      <c r="C36058" t="str">
        <f>VLOOKUP(A36058,匹配表!$1:$1048576,22,0)</f>
        <v>浙江公司营销移动作业平台6号虚拟机</v>
      </c>
      <c r="D36058" t="s">
        <v>13</v>
      </c>
      <c r="E36058">
        <v>6.8</v>
      </c>
      <c r="F36058" t="s">
        <v>29</v>
      </c>
      <c r="G36058" t="s">
        <v>25</v>
      </c>
    </row>
    <row r="36059" hidden="1" spans="1:7">
      <c r="A36059" t="s">
        <v>1650</v>
      </c>
      <c r="B36059"/>
      <c r="C36059" t="str">
        <f>VLOOKUP(A36059,匹配表!$1:$1048576,22,0)</f>
        <v>浙江公司营销移动作业平台6号虚拟机</v>
      </c>
      <c r="D36059" t="s">
        <v>13</v>
      </c>
      <c r="E36059">
        <v>6.8</v>
      </c>
      <c r="F36059" t="s">
        <v>30</v>
      </c>
      <c r="G36059" t="s">
        <v>25</v>
      </c>
    </row>
    <row r="36060" hidden="1" spans="1:7">
      <c r="A36060" t="s">
        <v>1650</v>
      </c>
      <c r="B36060"/>
      <c r="C36060" t="str">
        <f>VLOOKUP(A36060,匹配表!$1:$1048576,22,0)</f>
        <v>浙江公司营销移动作业平台6号虚拟机</v>
      </c>
      <c r="D36060" t="s">
        <v>13</v>
      </c>
      <c r="E36060">
        <v>6.8</v>
      </c>
      <c r="F36060" t="s">
        <v>33</v>
      </c>
      <c r="G36060" t="s">
        <v>25</v>
      </c>
    </row>
    <row r="36061" hidden="1" spans="1:7">
      <c r="A36061" t="s">
        <v>1650</v>
      </c>
      <c r="B36061"/>
      <c r="C36061" t="str">
        <f>VLOOKUP(A36061,匹配表!$1:$1048576,22,0)</f>
        <v>浙江公司营销移动作业平台6号虚拟机</v>
      </c>
      <c r="D36061" t="s">
        <v>13</v>
      </c>
      <c r="E36061">
        <v>6.8</v>
      </c>
      <c r="F36061" t="s">
        <v>34</v>
      </c>
      <c r="G36061" t="s">
        <v>25</v>
      </c>
    </row>
    <row r="36062" hidden="1" spans="1:7">
      <c r="A36062" t="s">
        <v>1650</v>
      </c>
      <c r="B36062"/>
      <c r="C36062" t="str">
        <f>VLOOKUP(A36062,匹配表!$1:$1048576,22,0)</f>
        <v>浙江公司营销移动作业平台6号虚拟机</v>
      </c>
      <c r="D36062" t="s">
        <v>13</v>
      </c>
      <c r="E36062">
        <v>6.8</v>
      </c>
      <c r="F36062" t="s">
        <v>35</v>
      </c>
      <c r="G36062" t="s">
        <v>25</v>
      </c>
    </row>
    <row r="36063" hidden="1" spans="1:7">
      <c r="A36063" t="s">
        <v>1650</v>
      </c>
      <c r="B36063"/>
      <c r="C36063" t="str">
        <f>VLOOKUP(A36063,匹配表!$1:$1048576,22,0)</f>
        <v>浙江公司营销移动作业平台6号虚拟机</v>
      </c>
      <c r="D36063" t="s">
        <v>13</v>
      </c>
      <c r="E36063">
        <v>6.8</v>
      </c>
      <c r="F36063" t="s">
        <v>36</v>
      </c>
      <c r="G36063" t="s">
        <v>25</v>
      </c>
    </row>
    <row r="36064" hidden="1" spans="1:7">
      <c r="A36064" t="s">
        <v>1650</v>
      </c>
      <c r="B36064"/>
      <c r="C36064" t="str">
        <f>VLOOKUP(A36064,匹配表!$1:$1048576,22,0)</f>
        <v>浙江公司营销移动作业平台6号虚拟机</v>
      </c>
      <c r="D36064" t="s">
        <v>13</v>
      </c>
      <c r="E36064">
        <v>6.8</v>
      </c>
      <c r="F36064" t="s">
        <v>37</v>
      </c>
      <c r="G36064" t="s">
        <v>25</v>
      </c>
    </row>
    <row r="36065" hidden="1" spans="1:7">
      <c r="A36065" t="s">
        <v>1650</v>
      </c>
      <c r="B36065"/>
      <c r="C36065" t="str">
        <f>VLOOKUP(A36065,匹配表!$1:$1048576,22,0)</f>
        <v>浙江公司营销移动作业平台6号虚拟机</v>
      </c>
      <c r="D36065" t="s">
        <v>13</v>
      </c>
      <c r="E36065">
        <v>6.8</v>
      </c>
      <c r="F36065" t="s">
        <v>101</v>
      </c>
      <c r="G36065" t="s">
        <v>25</v>
      </c>
    </row>
    <row r="36066" hidden="1" spans="1:7">
      <c r="A36066" t="s">
        <v>1650</v>
      </c>
      <c r="B36066"/>
      <c r="C36066" t="str">
        <f>VLOOKUP(A36066,匹配表!$1:$1048576,22,0)</f>
        <v>浙江公司营销移动作业平台6号虚拟机</v>
      </c>
      <c r="D36066" t="s">
        <v>13</v>
      </c>
      <c r="E36066">
        <v>6.8</v>
      </c>
      <c r="F36066" t="s">
        <v>102</v>
      </c>
      <c r="G36066" t="s">
        <v>25</v>
      </c>
    </row>
    <row r="36067" hidden="1" spans="1:7">
      <c r="A36067" t="s">
        <v>1650</v>
      </c>
      <c r="B36067"/>
      <c r="C36067" t="str">
        <f>VLOOKUP(A36067,匹配表!$1:$1048576,22,0)</f>
        <v>浙江公司营销移动作业平台6号虚拟机</v>
      </c>
      <c r="D36067" t="s">
        <v>13</v>
      </c>
      <c r="E36067">
        <v>6.8</v>
      </c>
      <c r="F36067" t="s">
        <v>40</v>
      </c>
      <c r="G36067" t="s">
        <v>25</v>
      </c>
    </row>
    <row r="36068" hidden="1" spans="1:7">
      <c r="A36068" t="s">
        <v>1650</v>
      </c>
      <c r="B36068"/>
      <c r="C36068" t="str">
        <f>VLOOKUP(A36068,匹配表!$1:$1048576,22,0)</f>
        <v>浙江公司营销移动作业平台6号虚拟机</v>
      </c>
      <c r="D36068" t="s">
        <v>13</v>
      </c>
      <c r="E36068">
        <v>6.8</v>
      </c>
      <c r="F36068" t="s">
        <v>42</v>
      </c>
      <c r="G36068" t="s">
        <v>25</v>
      </c>
    </row>
    <row r="36069" hidden="1" spans="1:7">
      <c r="A36069" t="s">
        <v>1650</v>
      </c>
      <c r="B36069"/>
      <c r="C36069" t="str">
        <f>VLOOKUP(A36069,匹配表!$1:$1048576,22,0)</f>
        <v>浙江公司营销移动作业平台6号虚拟机</v>
      </c>
      <c r="D36069" t="s">
        <v>13</v>
      </c>
      <c r="E36069">
        <v>6.8</v>
      </c>
      <c r="F36069" t="s">
        <v>43</v>
      </c>
      <c r="G36069" t="s">
        <v>25</v>
      </c>
    </row>
    <row r="36070" hidden="1" spans="1:7">
      <c r="A36070" t="s">
        <v>1650</v>
      </c>
      <c r="B36070"/>
      <c r="C36070" t="str">
        <f>VLOOKUP(A36070,匹配表!$1:$1048576,22,0)</f>
        <v>浙江公司营销移动作业平台6号虚拟机</v>
      </c>
      <c r="D36070" t="s">
        <v>13</v>
      </c>
      <c r="E36070">
        <v>6.8</v>
      </c>
      <c r="F36070" t="s">
        <v>45</v>
      </c>
      <c r="G36070" t="s">
        <v>25</v>
      </c>
    </row>
    <row r="36071" hidden="1" spans="1:7">
      <c r="A36071" t="s">
        <v>1650</v>
      </c>
      <c r="B36071"/>
      <c r="C36071" t="str">
        <f>VLOOKUP(A36071,匹配表!$1:$1048576,22,0)</f>
        <v>浙江公司营销移动作业平台6号虚拟机</v>
      </c>
      <c r="D36071" t="s">
        <v>13</v>
      </c>
      <c r="E36071">
        <v>6.8</v>
      </c>
      <c r="F36071" t="s">
        <v>46</v>
      </c>
      <c r="G36071" t="s">
        <v>25</v>
      </c>
    </row>
    <row r="36072" hidden="1" spans="1:7">
      <c r="A36072" t="s">
        <v>1650</v>
      </c>
      <c r="B36072"/>
      <c r="C36072" t="str">
        <f>VLOOKUP(A36072,匹配表!$1:$1048576,22,0)</f>
        <v>浙江公司营销移动作业平台6号虚拟机</v>
      </c>
      <c r="D36072" t="s">
        <v>13</v>
      </c>
      <c r="E36072">
        <v>6.8</v>
      </c>
      <c r="F36072" t="s">
        <v>47</v>
      </c>
      <c r="G36072" t="s">
        <v>25</v>
      </c>
    </row>
    <row r="36073" hidden="1" spans="1:7">
      <c r="A36073" t="s">
        <v>1650</v>
      </c>
      <c r="B36073"/>
      <c r="C36073" t="str">
        <f>VLOOKUP(A36073,匹配表!$1:$1048576,22,0)</f>
        <v>浙江公司营销移动作业平台6号虚拟机</v>
      </c>
      <c r="D36073" t="s">
        <v>13</v>
      </c>
      <c r="E36073">
        <v>6.8</v>
      </c>
      <c r="F36073" t="s">
        <v>48</v>
      </c>
      <c r="G36073" t="s">
        <v>25</v>
      </c>
    </row>
    <row r="36074" hidden="1" spans="1:7">
      <c r="A36074" t="s">
        <v>1650</v>
      </c>
      <c r="B36074"/>
      <c r="C36074" t="str">
        <f>VLOOKUP(A36074,匹配表!$1:$1048576,22,0)</f>
        <v>浙江公司营销移动作业平台6号虚拟机</v>
      </c>
      <c r="D36074" t="s">
        <v>13</v>
      </c>
      <c r="E36074">
        <v>6.8</v>
      </c>
      <c r="F36074" t="s">
        <v>50</v>
      </c>
      <c r="G36074" t="s">
        <v>25</v>
      </c>
    </row>
    <row r="36075" hidden="1" spans="1:7">
      <c r="A36075" t="s">
        <v>1650</v>
      </c>
      <c r="B36075"/>
      <c r="C36075" t="str">
        <f>VLOOKUP(A36075,匹配表!$1:$1048576,22,0)</f>
        <v>浙江公司营销移动作业平台6号虚拟机</v>
      </c>
      <c r="D36075" t="s">
        <v>13</v>
      </c>
      <c r="E36075">
        <v>6.8</v>
      </c>
      <c r="F36075" t="s">
        <v>51</v>
      </c>
      <c r="G36075" t="s">
        <v>25</v>
      </c>
    </row>
    <row r="36076" hidden="1" spans="1:7">
      <c r="A36076" t="s">
        <v>1650</v>
      </c>
      <c r="B36076"/>
      <c r="C36076" t="str">
        <f>VLOOKUP(A36076,匹配表!$1:$1048576,22,0)</f>
        <v>浙江公司营销移动作业平台6号虚拟机</v>
      </c>
      <c r="D36076" t="s">
        <v>13</v>
      </c>
      <c r="E36076">
        <v>6.8</v>
      </c>
      <c r="F36076" t="s">
        <v>54</v>
      </c>
      <c r="G36076" t="s">
        <v>25</v>
      </c>
    </row>
    <row r="36077" hidden="1" spans="1:7">
      <c r="A36077" t="s">
        <v>1650</v>
      </c>
      <c r="B36077"/>
      <c r="C36077" t="str">
        <f>VLOOKUP(A36077,匹配表!$1:$1048576,22,0)</f>
        <v>浙江公司营销移动作业平台6号虚拟机</v>
      </c>
      <c r="D36077" t="s">
        <v>13</v>
      </c>
      <c r="E36077">
        <v>6.8</v>
      </c>
      <c r="F36077" t="s">
        <v>55</v>
      </c>
      <c r="G36077" t="s">
        <v>25</v>
      </c>
    </row>
    <row r="36078" hidden="1" spans="1:7">
      <c r="A36078" t="s">
        <v>1650</v>
      </c>
      <c r="B36078"/>
      <c r="C36078" t="str">
        <f>VLOOKUP(A36078,匹配表!$1:$1048576,22,0)</f>
        <v>浙江公司营销移动作业平台6号虚拟机</v>
      </c>
      <c r="D36078" t="s">
        <v>13</v>
      </c>
      <c r="E36078">
        <v>6.8</v>
      </c>
      <c r="F36078" t="s">
        <v>56</v>
      </c>
      <c r="G36078" t="s">
        <v>25</v>
      </c>
    </row>
    <row r="36079" hidden="1" spans="1:7">
      <c r="A36079" t="s">
        <v>1650</v>
      </c>
      <c r="B36079"/>
      <c r="C36079" t="str">
        <f>VLOOKUP(A36079,匹配表!$1:$1048576,22,0)</f>
        <v>浙江公司营销移动作业平台6号虚拟机</v>
      </c>
      <c r="D36079" t="s">
        <v>13</v>
      </c>
      <c r="E36079">
        <v>6.8</v>
      </c>
      <c r="F36079" t="s">
        <v>57</v>
      </c>
      <c r="G36079" t="s">
        <v>25</v>
      </c>
    </row>
    <row r="36080" hidden="1" spans="1:7">
      <c r="A36080" t="s">
        <v>1650</v>
      </c>
      <c r="B36080"/>
      <c r="C36080" t="str">
        <f>VLOOKUP(A36080,匹配表!$1:$1048576,22,0)</f>
        <v>浙江公司营销移动作业平台6号虚拟机</v>
      </c>
      <c r="D36080" t="s">
        <v>13</v>
      </c>
      <c r="E36080">
        <v>6.8</v>
      </c>
      <c r="F36080" t="s">
        <v>59</v>
      </c>
      <c r="G36080" t="s">
        <v>25</v>
      </c>
    </row>
    <row r="36081" hidden="1" spans="1:7">
      <c r="A36081" t="s">
        <v>1650</v>
      </c>
      <c r="B36081"/>
      <c r="C36081" t="str">
        <f>VLOOKUP(A36081,匹配表!$1:$1048576,22,0)</f>
        <v>浙江公司营销移动作业平台6号虚拟机</v>
      </c>
      <c r="D36081" t="s">
        <v>13</v>
      </c>
      <c r="E36081">
        <v>6.8</v>
      </c>
      <c r="F36081" t="s">
        <v>60</v>
      </c>
      <c r="G36081" t="s">
        <v>25</v>
      </c>
    </row>
    <row r="36082" hidden="1" spans="1:7">
      <c r="A36082" t="s">
        <v>1650</v>
      </c>
      <c r="B36082"/>
      <c r="C36082" t="str">
        <f>VLOOKUP(A36082,匹配表!$1:$1048576,22,0)</f>
        <v>浙江公司营销移动作业平台6号虚拟机</v>
      </c>
      <c r="D36082" t="s">
        <v>13</v>
      </c>
      <c r="E36082">
        <v>6.8</v>
      </c>
      <c r="F36082" t="s">
        <v>61</v>
      </c>
      <c r="G36082" t="s">
        <v>25</v>
      </c>
    </row>
    <row r="36083" hidden="1" spans="1:7">
      <c r="A36083" t="s">
        <v>1650</v>
      </c>
      <c r="B36083"/>
      <c r="C36083" t="str">
        <f>VLOOKUP(A36083,匹配表!$1:$1048576,22,0)</f>
        <v>浙江公司营销移动作业平台6号虚拟机</v>
      </c>
      <c r="D36083" t="s">
        <v>13</v>
      </c>
      <c r="E36083">
        <v>6.8</v>
      </c>
      <c r="F36083" t="s">
        <v>63</v>
      </c>
      <c r="G36083" t="s">
        <v>25</v>
      </c>
    </row>
    <row r="36084" hidden="1" spans="1:7">
      <c r="A36084" t="s">
        <v>1650</v>
      </c>
      <c r="B36084"/>
      <c r="C36084" t="str">
        <f>VLOOKUP(A36084,匹配表!$1:$1048576,22,0)</f>
        <v>浙江公司营销移动作业平台6号虚拟机</v>
      </c>
      <c r="D36084" t="s">
        <v>13</v>
      </c>
      <c r="E36084">
        <v>6.8</v>
      </c>
      <c r="F36084" t="s">
        <v>66</v>
      </c>
      <c r="G36084" t="s">
        <v>25</v>
      </c>
    </row>
    <row r="36085" hidden="1" spans="1:7">
      <c r="A36085" t="s">
        <v>1650</v>
      </c>
      <c r="B36085"/>
      <c r="C36085" t="str">
        <f>VLOOKUP(A36085,匹配表!$1:$1048576,22,0)</f>
        <v>浙江公司营销移动作业平台6号虚拟机</v>
      </c>
      <c r="D36085" t="s">
        <v>13</v>
      </c>
      <c r="E36085">
        <v>6.8</v>
      </c>
      <c r="F36085" t="s">
        <v>69</v>
      </c>
      <c r="G36085" t="s">
        <v>25</v>
      </c>
    </row>
    <row r="36086" hidden="1" spans="1:7">
      <c r="A36086" t="s">
        <v>1650</v>
      </c>
      <c r="B36086"/>
      <c r="C36086" t="str">
        <f>VLOOKUP(A36086,匹配表!$1:$1048576,22,0)</f>
        <v>浙江公司营销移动作业平台6号虚拟机</v>
      </c>
      <c r="D36086" t="s">
        <v>13</v>
      </c>
      <c r="E36086">
        <v>6.8</v>
      </c>
      <c r="F36086" t="s">
        <v>121</v>
      </c>
      <c r="G36086" t="s">
        <v>25</v>
      </c>
    </row>
    <row r="36087" hidden="1" spans="1:7">
      <c r="A36087" t="s">
        <v>1650</v>
      </c>
      <c r="B36087"/>
      <c r="C36087" t="str">
        <f>VLOOKUP(A36087,匹配表!$1:$1048576,22,0)</f>
        <v>浙江公司营销移动作业平台6号虚拟机</v>
      </c>
      <c r="D36087" t="s">
        <v>13</v>
      </c>
      <c r="E36087">
        <v>6.8</v>
      </c>
      <c r="F36087" t="s">
        <v>122</v>
      </c>
      <c r="G36087" t="s">
        <v>25</v>
      </c>
    </row>
    <row r="36088" hidden="1" spans="1:7">
      <c r="A36088" t="s">
        <v>1650</v>
      </c>
      <c r="B36088"/>
      <c r="C36088" t="str">
        <f>VLOOKUP(A36088,匹配表!$1:$1048576,22,0)</f>
        <v>浙江公司营销移动作业平台6号虚拟机</v>
      </c>
      <c r="D36088" t="s">
        <v>13</v>
      </c>
      <c r="E36088">
        <v>6.8</v>
      </c>
      <c r="F36088" t="s">
        <v>71</v>
      </c>
      <c r="G36088" t="s">
        <v>25</v>
      </c>
    </row>
    <row r="36089" spans="1:12">
      <c r="A36089" s="16" t="s">
        <v>1651</v>
      </c>
      <c r="B36089" s="16" t="str">
        <f>VLOOKUP(A36089,匹配表!$1:$1048576,24,0)</f>
        <v>方舟</v>
      </c>
      <c r="C36089" s="16" t="str">
        <f>VLOOKUP(A36089,匹配表!$1:$1048576,22,0)</f>
        <v>浙江公司营销业务应用系统17号虚拟机</v>
      </c>
      <c r="D36089" s="16" t="s">
        <v>13</v>
      </c>
      <c r="E36089" s="16">
        <v>6.9</v>
      </c>
      <c r="F36089" s="16" t="s">
        <v>660</v>
      </c>
      <c r="G36089" s="16" t="s">
        <v>16</v>
      </c>
      <c r="H36089" s="16" t="s">
        <v>367</v>
      </c>
      <c r="I36089" s="16" t="s">
        <v>368</v>
      </c>
      <c r="J36089" s="46" t="s">
        <v>21</v>
      </c>
      <c r="K36089" s="16"/>
      <c r="L36089" s="16"/>
    </row>
    <row r="36090" spans="1:12">
      <c r="A36090" s="16" t="s">
        <v>1651</v>
      </c>
      <c r="B36090" s="16" t="str">
        <f>VLOOKUP(A36090,匹配表!$1:$1048576,24,0)</f>
        <v>方舟</v>
      </c>
      <c r="C36090" s="16" t="str">
        <f>VLOOKUP(A36090,匹配表!$1:$1048576,22,0)</f>
        <v>浙江公司营销业务应用系统17号虚拟机</v>
      </c>
      <c r="D36090" s="16" t="s">
        <v>13</v>
      </c>
      <c r="E36090" s="16">
        <v>6.9</v>
      </c>
      <c r="F36090" s="16" t="s">
        <v>15</v>
      </c>
      <c r="G36090" s="16" t="s">
        <v>16</v>
      </c>
      <c r="H36090" s="16" t="s">
        <v>367</v>
      </c>
      <c r="I36090" s="19" t="s">
        <v>369</v>
      </c>
      <c r="J36090" s="48" t="s">
        <v>21</v>
      </c>
      <c r="K36090" s="19"/>
      <c r="L36090" s="16"/>
    </row>
    <row r="36091" spans="1:12">
      <c r="A36091" s="16" t="s">
        <v>1651</v>
      </c>
      <c r="B36091" s="16" t="str">
        <f>VLOOKUP(A36091,匹配表!$1:$1048576,24,0)</f>
        <v>方舟</v>
      </c>
      <c r="C36091" s="16" t="str">
        <f>VLOOKUP(A36091,匹配表!$1:$1048576,22,0)</f>
        <v>浙江公司营销业务应用系统17号虚拟机</v>
      </c>
      <c r="D36091" s="16" t="s">
        <v>13</v>
      </c>
      <c r="E36091" s="16">
        <v>6.9</v>
      </c>
      <c r="F36091" s="16" t="s">
        <v>18</v>
      </c>
      <c r="G36091" s="16" t="s">
        <v>16</v>
      </c>
      <c r="H36091" s="16" t="s">
        <v>19</v>
      </c>
      <c r="I36091" s="16" t="s">
        <v>76</v>
      </c>
      <c r="J36091" s="46" t="s">
        <v>21</v>
      </c>
      <c r="K36091" s="16"/>
      <c r="L36091" s="16"/>
    </row>
    <row r="36092" hidden="1" spans="1:7">
      <c r="A36092" t="s">
        <v>1651</v>
      </c>
      <c r="B36092"/>
      <c r="C36092" t="str">
        <f>VLOOKUP(A36092,匹配表!$1:$1048576,22,0)</f>
        <v>浙江公司营销业务应用系统17号虚拟机</v>
      </c>
      <c r="D36092" t="s">
        <v>13</v>
      </c>
      <c r="E36092">
        <v>6.9</v>
      </c>
      <c r="F36092" t="s">
        <v>24</v>
      </c>
      <c r="G36092" t="s">
        <v>25</v>
      </c>
    </row>
    <row r="36093" hidden="1" spans="1:7">
      <c r="A36093" t="s">
        <v>1651</v>
      </c>
      <c r="B36093"/>
      <c r="C36093" t="str">
        <f>VLOOKUP(A36093,匹配表!$1:$1048576,22,0)</f>
        <v>浙江公司营销业务应用系统17号虚拟机</v>
      </c>
      <c r="D36093" t="s">
        <v>13</v>
      </c>
      <c r="E36093">
        <v>6.9</v>
      </c>
      <c r="F36093" t="s">
        <v>26</v>
      </c>
      <c r="G36093" t="s">
        <v>25</v>
      </c>
    </row>
    <row r="36094" hidden="1" spans="1:7">
      <c r="A36094" t="s">
        <v>1651</v>
      </c>
      <c r="B36094"/>
      <c r="C36094" t="str">
        <f>VLOOKUP(A36094,匹配表!$1:$1048576,22,0)</f>
        <v>浙江公司营销业务应用系统17号虚拟机</v>
      </c>
      <c r="D36094" t="s">
        <v>13</v>
      </c>
      <c r="E36094">
        <v>6.9</v>
      </c>
      <c r="F36094" t="s">
        <v>98</v>
      </c>
      <c r="G36094" t="s">
        <v>25</v>
      </c>
    </row>
    <row r="36095" hidden="1" spans="1:7">
      <c r="A36095" t="s">
        <v>1651</v>
      </c>
      <c r="B36095"/>
      <c r="C36095" t="str">
        <f>VLOOKUP(A36095,匹配表!$1:$1048576,22,0)</f>
        <v>浙江公司营销业务应用系统17号虚拟机</v>
      </c>
      <c r="D36095" t="s">
        <v>13</v>
      </c>
      <c r="E36095">
        <v>6.9</v>
      </c>
      <c r="F36095" t="s">
        <v>29</v>
      </c>
      <c r="G36095" t="s">
        <v>25</v>
      </c>
    </row>
    <row r="36096" hidden="1" spans="1:7">
      <c r="A36096" t="s">
        <v>1651</v>
      </c>
      <c r="B36096"/>
      <c r="C36096" t="str">
        <f>VLOOKUP(A36096,匹配表!$1:$1048576,22,0)</f>
        <v>浙江公司营销业务应用系统17号虚拟机</v>
      </c>
      <c r="D36096" t="s">
        <v>13</v>
      </c>
      <c r="E36096">
        <v>6.9</v>
      </c>
      <c r="F36096" t="s">
        <v>30</v>
      </c>
      <c r="G36096" t="s">
        <v>25</v>
      </c>
    </row>
    <row r="36097" hidden="1" spans="1:7">
      <c r="A36097" t="s">
        <v>1651</v>
      </c>
      <c r="B36097"/>
      <c r="C36097" t="str">
        <f>VLOOKUP(A36097,匹配表!$1:$1048576,22,0)</f>
        <v>浙江公司营销业务应用系统17号虚拟机</v>
      </c>
      <c r="D36097" t="s">
        <v>13</v>
      </c>
      <c r="E36097">
        <v>6.9</v>
      </c>
      <c r="F36097" t="s">
        <v>33</v>
      </c>
      <c r="G36097" t="s">
        <v>25</v>
      </c>
    </row>
    <row r="36098" hidden="1" spans="1:7">
      <c r="A36098" t="s">
        <v>1651</v>
      </c>
      <c r="B36098"/>
      <c r="C36098" t="str">
        <f>VLOOKUP(A36098,匹配表!$1:$1048576,22,0)</f>
        <v>浙江公司营销业务应用系统17号虚拟机</v>
      </c>
      <c r="D36098" t="s">
        <v>13</v>
      </c>
      <c r="E36098">
        <v>6.9</v>
      </c>
      <c r="F36098" t="s">
        <v>34</v>
      </c>
      <c r="G36098" t="s">
        <v>25</v>
      </c>
    </row>
    <row r="36099" hidden="1" spans="1:7">
      <c r="A36099" t="s">
        <v>1651</v>
      </c>
      <c r="B36099"/>
      <c r="C36099" t="str">
        <f>VLOOKUP(A36099,匹配表!$1:$1048576,22,0)</f>
        <v>浙江公司营销业务应用系统17号虚拟机</v>
      </c>
      <c r="D36099" t="s">
        <v>13</v>
      </c>
      <c r="E36099">
        <v>6.9</v>
      </c>
      <c r="F36099" t="s">
        <v>35</v>
      </c>
      <c r="G36099" t="s">
        <v>25</v>
      </c>
    </row>
    <row r="36100" hidden="1" spans="1:7">
      <c r="A36100" t="s">
        <v>1651</v>
      </c>
      <c r="B36100"/>
      <c r="C36100" t="str">
        <f>VLOOKUP(A36100,匹配表!$1:$1048576,22,0)</f>
        <v>浙江公司营销业务应用系统17号虚拟机</v>
      </c>
      <c r="D36100" t="s">
        <v>13</v>
      </c>
      <c r="E36100">
        <v>6.9</v>
      </c>
      <c r="F36100" t="s">
        <v>36</v>
      </c>
      <c r="G36100" t="s">
        <v>25</v>
      </c>
    </row>
    <row r="36101" hidden="1" spans="1:7">
      <c r="A36101" t="s">
        <v>1651</v>
      </c>
      <c r="B36101"/>
      <c r="C36101" t="str">
        <f>VLOOKUP(A36101,匹配表!$1:$1048576,22,0)</f>
        <v>浙江公司营销业务应用系统17号虚拟机</v>
      </c>
      <c r="D36101" t="s">
        <v>13</v>
      </c>
      <c r="E36101">
        <v>6.9</v>
      </c>
      <c r="F36101" t="s">
        <v>37</v>
      </c>
      <c r="G36101" t="s">
        <v>25</v>
      </c>
    </row>
    <row r="36102" hidden="1" spans="1:7">
      <c r="A36102" t="s">
        <v>1651</v>
      </c>
      <c r="B36102"/>
      <c r="C36102" t="str">
        <f>VLOOKUP(A36102,匹配表!$1:$1048576,22,0)</f>
        <v>浙江公司营销业务应用系统17号虚拟机</v>
      </c>
      <c r="D36102" t="s">
        <v>13</v>
      </c>
      <c r="E36102">
        <v>6.9</v>
      </c>
      <c r="F36102" t="s">
        <v>101</v>
      </c>
      <c r="G36102" t="s">
        <v>25</v>
      </c>
    </row>
    <row r="36103" hidden="1" spans="1:7">
      <c r="A36103" t="s">
        <v>1651</v>
      </c>
      <c r="B36103"/>
      <c r="C36103" t="str">
        <f>VLOOKUP(A36103,匹配表!$1:$1048576,22,0)</f>
        <v>浙江公司营销业务应用系统17号虚拟机</v>
      </c>
      <c r="D36103" t="s">
        <v>13</v>
      </c>
      <c r="E36103">
        <v>6.9</v>
      </c>
      <c r="F36103" t="s">
        <v>102</v>
      </c>
      <c r="G36103" t="s">
        <v>25</v>
      </c>
    </row>
    <row r="36104" hidden="1" spans="1:7">
      <c r="A36104" t="s">
        <v>1651</v>
      </c>
      <c r="B36104"/>
      <c r="C36104" t="str">
        <f>VLOOKUP(A36104,匹配表!$1:$1048576,22,0)</f>
        <v>浙江公司营销业务应用系统17号虚拟机</v>
      </c>
      <c r="D36104" t="s">
        <v>13</v>
      </c>
      <c r="E36104">
        <v>6.9</v>
      </c>
      <c r="F36104" t="s">
        <v>40</v>
      </c>
      <c r="G36104" t="s">
        <v>25</v>
      </c>
    </row>
    <row r="36105" hidden="1" spans="1:7">
      <c r="A36105" t="s">
        <v>1651</v>
      </c>
      <c r="B36105"/>
      <c r="C36105" t="str">
        <f>VLOOKUP(A36105,匹配表!$1:$1048576,22,0)</f>
        <v>浙江公司营销业务应用系统17号虚拟机</v>
      </c>
      <c r="D36105" t="s">
        <v>13</v>
      </c>
      <c r="E36105">
        <v>6.9</v>
      </c>
      <c r="F36105" t="s">
        <v>42</v>
      </c>
      <c r="G36105" t="s">
        <v>25</v>
      </c>
    </row>
    <row r="36106" hidden="1" spans="1:7">
      <c r="A36106" t="s">
        <v>1651</v>
      </c>
      <c r="B36106"/>
      <c r="C36106" t="str">
        <f>VLOOKUP(A36106,匹配表!$1:$1048576,22,0)</f>
        <v>浙江公司营销业务应用系统17号虚拟机</v>
      </c>
      <c r="D36106" t="s">
        <v>13</v>
      </c>
      <c r="E36106">
        <v>6.9</v>
      </c>
      <c r="F36106" t="s">
        <v>43</v>
      </c>
      <c r="G36106" t="s">
        <v>25</v>
      </c>
    </row>
    <row r="36107" hidden="1" spans="1:7">
      <c r="A36107" t="s">
        <v>1651</v>
      </c>
      <c r="B36107"/>
      <c r="C36107" t="str">
        <f>VLOOKUP(A36107,匹配表!$1:$1048576,22,0)</f>
        <v>浙江公司营销业务应用系统17号虚拟机</v>
      </c>
      <c r="D36107" t="s">
        <v>13</v>
      </c>
      <c r="E36107">
        <v>6.9</v>
      </c>
      <c r="F36107" t="s">
        <v>45</v>
      </c>
      <c r="G36107" t="s">
        <v>25</v>
      </c>
    </row>
    <row r="36108" hidden="1" spans="1:7">
      <c r="A36108" t="s">
        <v>1651</v>
      </c>
      <c r="B36108"/>
      <c r="C36108" t="str">
        <f>VLOOKUP(A36108,匹配表!$1:$1048576,22,0)</f>
        <v>浙江公司营销业务应用系统17号虚拟机</v>
      </c>
      <c r="D36108" t="s">
        <v>13</v>
      </c>
      <c r="E36108">
        <v>6.9</v>
      </c>
      <c r="F36108" t="s">
        <v>46</v>
      </c>
      <c r="G36108" t="s">
        <v>25</v>
      </c>
    </row>
    <row r="36109" hidden="1" spans="1:7">
      <c r="A36109" t="s">
        <v>1651</v>
      </c>
      <c r="B36109"/>
      <c r="C36109" t="str">
        <f>VLOOKUP(A36109,匹配表!$1:$1048576,22,0)</f>
        <v>浙江公司营销业务应用系统17号虚拟机</v>
      </c>
      <c r="D36109" t="s">
        <v>13</v>
      </c>
      <c r="E36109">
        <v>6.9</v>
      </c>
      <c r="F36109" t="s">
        <v>47</v>
      </c>
      <c r="G36109" t="s">
        <v>25</v>
      </c>
    </row>
    <row r="36110" hidden="1" spans="1:7">
      <c r="A36110" t="s">
        <v>1651</v>
      </c>
      <c r="B36110"/>
      <c r="C36110" t="str">
        <f>VLOOKUP(A36110,匹配表!$1:$1048576,22,0)</f>
        <v>浙江公司营销业务应用系统17号虚拟机</v>
      </c>
      <c r="D36110" t="s">
        <v>13</v>
      </c>
      <c r="E36110">
        <v>6.9</v>
      </c>
      <c r="F36110" t="s">
        <v>48</v>
      </c>
      <c r="G36110" t="s">
        <v>25</v>
      </c>
    </row>
    <row r="36111" hidden="1" spans="1:7">
      <c r="A36111" t="s">
        <v>1651</v>
      </c>
      <c r="B36111"/>
      <c r="C36111" t="str">
        <f>VLOOKUP(A36111,匹配表!$1:$1048576,22,0)</f>
        <v>浙江公司营销业务应用系统17号虚拟机</v>
      </c>
      <c r="D36111" t="s">
        <v>13</v>
      </c>
      <c r="E36111">
        <v>6.9</v>
      </c>
      <c r="F36111" t="s">
        <v>50</v>
      </c>
      <c r="G36111" t="s">
        <v>25</v>
      </c>
    </row>
    <row r="36112" hidden="1" spans="1:7">
      <c r="A36112" t="s">
        <v>1651</v>
      </c>
      <c r="B36112"/>
      <c r="C36112" t="str">
        <f>VLOOKUP(A36112,匹配表!$1:$1048576,22,0)</f>
        <v>浙江公司营销业务应用系统17号虚拟机</v>
      </c>
      <c r="D36112" t="s">
        <v>13</v>
      </c>
      <c r="E36112">
        <v>6.9</v>
      </c>
      <c r="F36112" t="s">
        <v>51</v>
      </c>
      <c r="G36112" t="s">
        <v>25</v>
      </c>
    </row>
    <row r="36113" hidden="1" spans="1:7">
      <c r="A36113" t="s">
        <v>1651</v>
      </c>
      <c r="B36113"/>
      <c r="C36113" t="str">
        <f>VLOOKUP(A36113,匹配表!$1:$1048576,22,0)</f>
        <v>浙江公司营销业务应用系统17号虚拟机</v>
      </c>
      <c r="D36113" t="s">
        <v>13</v>
      </c>
      <c r="E36113">
        <v>6.9</v>
      </c>
      <c r="F36113" t="s">
        <v>54</v>
      </c>
      <c r="G36113" t="s">
        <v>25</v>
      </c>
    </row>
    <row r="36114" hidden="1" spans="1:7">
      <c r="A36114" t="s">
        <v>1651</v>
      </c>
      <c r="B36114"/>
      <c r="C36114" t="str">
        <f>VLOOKUP(A36114,匹配表!$1:$1048576,22,0)</f>
        <v>浙江公司营销业务应用系统17号虚拟机</v>
      </c>
      <c r="D36114" t="s">
        <v>13</v>
      </c>
      <c r="E36114">
        <v>6.9</v>
      </c>
      <c r="F36114" t="s">
        <v>55</v>
      </c>
      <c r="G36114" t="s">
        <v>25</v>
      </c>
    </row>
    <row r="36115" hidden="1" spans="1:7">
      <c r="A36115" t="s">
        <v>1651</v>
      </c>
      <c r="B36115"/>
      <c r="C36115" t="str">
        <f>VLOOKUP(A36115,匹配表!$1:$1048576,22,0)</f>
        <v>浙江公司营销业务应用系统17号虚拟机</v>
      </c>
      <c r="D36115" t="s">
        <v>13</v>
      </c>
      <c r="E36115">
        <v>6.9</v>
      </c>
      <c r="F36115" t="s">
        <v>56</v>
      </c>
      <c r="G36115" t="s">
        <v>25</v>
      </c>
    </row>
    <row r="36116" hidden="1" spans="1:7">
      <c r="A36116" t="s">
        <v>1651</v>
      </c>
      <c r="B36116"/>
      <c r="C36116" t="str">
        <f>VLOOKUP(A36116,匹配表!$1:$1048576,22,0)</f>
        <v>浙江公司营销业务应用系统17号虚拟机</v>
      </c>
      <c r="D36116" t="s">
        <v>13</v>
      </c>
      <c r="E36116">
        <v>6.9</v>
      </c>
      <c r="F36116" t="s">
        <v>57</v>
      </c>
      <c r="G36116" t="s">
        <v>25</v>
      </c>
    </row>
    <row r="36117" hidden="1" spans="1:7">
      <c r="A36117" t="s">
        <v>1651</v>
      </c>
      <c r="B36117"/>
      <c r="C36117" t="str">
        <f>VLOOKUP(A36117,匹配表!$1:$1048576,22,0)</f>
        <v>浙江公司营销业务应用系统17号虚拟机</v>
      </c>
      <c r="D36117" t="s">
        <v>13</v>
      </c>
      <c r="E36117">
        <v>6.9</v>
      </c>
      <c r="F36117" t="s">
        <v>59</v>
      </c>
      <c r="G36117" t="s">
        <v>25</v>
      </c>
    </row>
    <row r="36118" hidden="1" spans="1:7">
      <c r="A36118" t="s">
        <v>1651</v>
      </c>
      <c r="B36118"/>
      <c r="C36118" t="str">
        <f>VLOOKUP(A36118,匹配表!$1:$1048576,22,0)</f>
        <v>浙江公司营销业务应用系统17号虚拟机</v>
      </c>
      <c r="D36118" t="s">
        <v>13</v>
      </c>
      <c r="E36118">
        <v>6.9</v>
      </c>
      <c r="F36118" t="s">
        <v>60</v>
      </c>
      <c r="G36118" t="s">
        <v>25</v>
      </c>
    </row>
    <row r="36119" hidden="1" spans="1:7">
      <c r="A36119" t="s">
        <v>1651</v>
      </c>
      <c r="B36119"/>
      <c r="C36119" t="str">
        <f>VLOOKUP(A36119,匹配表!$1:$1048576,22,0)</f>
        <v>浙江公司营销业务应用系统17号虚拟机</v>
      </c>
      <c r="D36119" t="s">
        <v>13</v>
      </c>
      <c r="E36119">
        <v>6.9</v>
      </c>
      <c r="F36119" t="s">
        <v>61</v>
      </c>
      <c r="G36119" t="s">
        <v>25</v>
      </c>
    </row>
    <row r="36120" hidden="1" spans="1:7">
      <c r="A36120" t="s">
        <v>1651</v>
      </c>
      <c r="B36120"/>
      <c r="C36120" t="str">
        <f>VLOOKUP(A36120,匹配表!$1:$1048576,22,0)</f>
        <v>浙江公司营销业务应用系统17号虚拟机</v>
      </c>
      <c r="D36120" t="s">
        <v>13</v>
      </c>
      <c r="E36120">
        <v>6.9</v>
      </c>
      <c r="F36120" t="s">
        <v>63</v>
      </c>
      <c r="G36120" t="s">
        <v>25</v>
      </c>
    </row>
    <row r="36121" hidden="1" spans="1:7">
      <c r="A36121" t="s">
        <v>1651</v>
      </c>
      <c r="B36121"/>
      <c r="C36121" t="str">
        <f>VLOOKUP(A36121,匹配表!$1:$1048576,22,0)</f>
        <v>浙江公司营销业务应用系统17号虚拟机</v>
      </c>
      <c r="D36121" t="s">
        <v>13</v>
      </c>
      <c r="E36121">
        <v>6.9</v>
      </c>
      <c r="F36121" t="s">
        <v>66</v>
      </c>
      <c r="G36121" t="s">
        <v>25</v>
      </c>
    </row>
    <row r="36122" hidden="1" spans="1:7">
      <c r="A36122" t="s">
        <v>1651</v>
      </c>
      <c r="B36122"/>
      <c r="C36122" t="str">
        <f>VLOOKUP(A36122,匹配表!$1:$1048576,22,0)</f>
        <v>浙江公司营销业务应用系统17号虚拟机</v>
      </c>
      <c r="D36122" t="s">
        <v>13</v>
      </c>
      <c r="E36122">
        <v>6.9</v>
      </c>
      <c r="F36122" t="s">
        <v>69</v>
      </c>
      <c r="G36122" t="s">
        <v>25</v>
      </c>
    </row>
    <row r="36123" hidden="1" spans="1:7">
      <c r="A36123" t="s">
        <v>1651</v>
      </c>
      <c r="B36123"/>
      <c r="C36123" t="str">
        <f>VLOOKUP(A36123,匹配表!$1:$1048576,22,0)</f>
        <v>浙江公司营销业务应用系统17号虚拟机</v>
      </c>
      <c r="D36123" t="s">
        <v>13</v>
      </c>
      <c r="E36123">
        <v>6.9</v>
      </c>
      <c r="F36123" t="s">
        <v>121</v>
      </c>
      <c r="G36123" t="s">
        <v>25</v>
      </c>
    </row>
    <row r="36124" hidden="1" spans="1:7">
      <c r="A36124" t="s">
        <v>1651</v>
      </c>
      <c r="B36124"/>
      <c r="C36124" t="str">
        <f>VLOOKUP(A36124,匹配表!$1:$1048576,22,0)</f>
        <v>浙江公司营销业务应用系统17号虚拟机</v>
      </c>
      <c r="D36124" t="s">
        <v>13</v>
      </c>
      <c r="E36124">
        <v>6.9</v>
      </c>
      <c r="F36124" t="s">
        <v>122</v>
      </c>
      <c r="G36124" t="s">
        <v>25</v>
      </c>
    </row>
    <row r="36125" hidden="1" spans="1:7">
      <c r="A36125" t="s">
        <v>1651</v>
      </c>
      <c r="B36125"/>
      <c r="C36125" t="str">
        <f>VLOOKUP(A36125,匹配表!$1:$1048576,22,0)</f>
        <v>浙江公司营销业务应用系统17号虚拟机</v>
      </c>
      <c r="D36125" t="s">
        <v>13</v>
      </c>
      <c r="E36125">
        <v>6.9</v>
      </c>
      <c r="F36125" t="s">
        <v>70</v>
      </c>
      <c r="G36125" t="s">
        <v>25</v>
      </c>
    </row>
    <row r="36126" hidden="1" spans="1:7">
      <c r="A36126" t="s">
        <v>1651</v>
      </c>
      <c r="B36126"/>
      <c r="C36126" t="str">
        <f>VLOOKUP(A36126,匹配表!$1:$1048576,22,0)</f>
        <v>浙江公司营销业务应用系统17号虚拟机</v>
      </c>
      <c r="D36126" t="s">
        <v>13</v>
      </c>
      <c r="E36126">
        <v>6.9</v>
      </c>
      <c r="F36126" t="s">
        <v>71</v>
      </c>
      <c r="G36126" t="s">
        <v>25</v>
      </c>
    </row>
    <row r="36127" spans="1:12">
      <c r="A36127" s="16" t="s">
        <v>1652</v>
      </c>
      <c r="B36127" s="16" t="str">
        <f>VLOOKUP(A36127,匹配表!$1:$1048576,24,0)</f>
        <v>方舟</v>
      </c>
      <c r="C36127" s="16" t="str">
        <f>VLOOKUP(A36127,匹配表!$1:$1048576,22,0)</f>
        <v>浙江公司营销业务应用系统1号虚拟机</v>
      </c>
      <c r="D36127" s="16" t="s">
        <v>13</v>
      </c>
      <c r="E36127" s="16">
        <v>6.9</v>
      </c>
      <c r="F36127" s="16" t="s">
        <v>660</v>
      </c>
      <c r="G36127" s="16" t="s">
        <v>16</v>
      </c>
      <c r="H36127" s="16" t="s">
        <v>367</v>
      </c>
      <c r="I36127" s="16" t="s">
        <v>368</v>
      </c>
      <c r="J36127" s="46" t="s">
        <v>21</v>
      </c>
      <c r="K36127" s="16"/>
      <c r="L36127" s="16"/>
    </row>
    <row r="36128" spans="1:12">
      <c r="A36128" s="16" t="s">
        <v>1652</v>
      </c>
      <c r="B36128" s="16" t="str">
        <f>VLOOKUP(A36128,匹配表!$1:$1048576,24,0)</f>
        <v>方舟</v>
      </c>
      <c r="C36128" s="16" t="str">
        <f>VLOOKUP(A36128,匹配表!$1:$1048576,22,0)</f>
        <v>浙江公司营销业务应用系统1号虚拟机</v>
      </c>
      <c r="D36128" s="16" t="s">
        <v>13</v>
      </c>
      <c r="E36128" s="16">
        <v>6.9</v>
      </c>
      <c r="F36128" s="16" t="s">
        <v>15</v>
      </c>
      <c r="G36128" s="16" t="s">
        <v>16</v>
      </c>
      <c r="H36128" s="16" t="s">
        <v>367</v>
      </c>
      <c r="I36128" s="19" t="s">
        <v>369</v>
      </c>
      <c r="J36128" s="48" t="s">
        <v>21</v>
      </c>
      <c r="K36128" s="19"/>
      <c r="L36128" s="16"/>
    </row>
    <row r="36129" spans="1:12">
      <c r="A36129" s="16" t="s">
        <v>1652</v>
      </c>
      <c r="B36129" s="16" t="str">
        <f>VLOOKUP(A36129,匹配表!$1:$1048576,24,0)</f>
        <v>方舟</v>
      </c>
      <c r="C36129" s="16" t="str">
        <f>VLOOKUP(A36129,匹配表!$1:$1048576,22,0)</f>
        <v>浙江公司营销业务应用系统1号虚拟机</v>
      </c>
      <c r="D36129" s="16" t="s">
        <v>13</v>
      </c>
      <c r="E36129" s="16">
        <v>6.9</v>
      </c>
      <c r="F36129" s="16" t="s">
        <v>18</v>
      </c>
      <c r="G36129" s="16" t="s">
        <v>16</v>
      </c>
      <c r="H36129" s="16" t="s">
        <v>19</v>
      </c>
      <c r="I36129" s="16" t="s">
        <v>76</v>
      </c>
      <c r="J36129" s="46" t="s">
        <v>21</v>
      </c>
      <c r="K36129" s="16"/>
      <c r="L36129" s="16"/>
    </row>
    <row r="36130" hidden="1" spans="1:12">
      <c r="A36130" s="16" t="s">
        <v>1652</v>
      </c>
      <c r="B36130" s="16" t="str">
        <f>VLOOKUP(A36130,匹配表!$1:$1048576,24,0)</f>
        <v>方舟</v>
      </c>
      <c r="C36130" s="16" t="str">
        <f>VLOOKUP(A36130,匹配表!$1:$1048576,22,0)</f>
        <v>浙江公司营销业务应用系统1号虚拟机</v>
      </c>
      <c r="D36130" s="16" t="s">
        <v>13</v>
      </c>
      <c r="E36130" s="16">
        <v>6.9</v>
      </c>
      <c r="F36130" s="16" t="s">
        <v>137</v>
      </c>
      <c r="G36130" s="16" t="s">
        <v>16</v>
      </c>
      <c r="H36130" s="16" t="s">
        <v>178</v>
      </c>
      <c r="I36130" s="16" t="s">
        <v>178</v>
      </c>
      <c r="J36130" s="16"/>
      <c r="K36130" s="16"/>
      <c r="L36130" s="16"/>
    </row>
    <row r="36131" hidden="1" spans="1:7">
      <c r="A36131" t="s">
        <v>1652</v>
      </c>
      <c r="B36131"/>
      <c r="C36131" t="str">
        <f>VLOOKUP(A36131,匹配表!$1:$1048576,22,0)</f>
        <v>浙江公司营销业务应用系统1号虚拟机</v>
      </c>
      <c r="D36131" t="s">
        <v>13</v>
      </c>
      <c r="E36131">
        <v>6.9</v>
      </c>
      <c r="F36131" t="s">
        <v>24</v>
      </c>
      <c r="G36131" t="s">
        <v>25</v>
      </c>
    </row>
    <row r="36132" hidden="1" spans="1:7">
      <c r="A36132" t="s">
        <v>1652</v>
      </c>
      <c r="B36132"/>
      <c r="C36132" t="str">
        <f>VLOOKUP(A36132,匹配表!$1:$1048576,22,0)</f>
        <v>浙江公司营销业务应用系统1号虚拟机</v>
      </c>
      <c r="D36132" t="s">
        <v>13</v>
      </c>
      <c r="E36132">
        <v>6.9</v>
      </c>
      <c r="F36132" t="s">
        <v>26</v>
      </c>
      <c r="G36132" t="s">
        <v>25</v>
      </c>
    </row>
    <row r="36133" hidden="1" spans="1:7">
      <c r="A36133" t="s">
        <v>1652</v>
      </c>
      <c r="B36133"/>
      <c r="C36133" t="str">
        <f>VLOOKUP(A36133,匹配表!$1:$1048576,22,0)</f>
        <v>浙江公司营销业务应用系统1号虚拟机</v>
      </c>
      <c r="D36133" t="s">
        <v>13</v>
      </c>
      <c r="E36133">
        <v>6.9</v>
      </c>
      <c r="F36133" t="s">
        <v>98</v>
      </c>
      <c r="G36133" t="s">
        <v>25</v>
      </c>
    </row>
    <row r="36134" hidden="1" spans="1:7">
      <c r="A36134" t="s">
        <v>1652</v>
      </c>
      <c r="B36134"/>
      <c r="C36134" t="str">
        <f>VLOOKUP(A36134,匹配表!$1:$1048576,22,0)</f>
        <v>浙江公司营销业务应用系统1号虚拟机</v>
      </c>
      <c r="D36134" t="s">
        <v>13</v>
      </c>
      <c r="E36134">
        <v>6.9</v>
      </c>
      <c r="F36134" t="s">
        <v>29</v>
      </c>
      <c r="G36134" t="s">
        <v>25</v>
      </c>
    </row>
    <row r="36135" hidden="1" spans="1:7">
      <c r="A36135" t="s">
        <v>1652</v>
      </c>
      <c r="B36135"/>
      <c r="C36135" t="str">
        <f>VLOOKUP(A36135,匹配表!$1:$1048576,22,0)</f>
        <v>浙江公司营销业务应用系统1号虚拟机</v>
      </c>
      <c r="D36135" t="s">
        <v>13</v>
      </c>
      <c r="E36135">
        <v>6.9</v>
      </c>
      <c r="F36135" t="s">
        <v>30</v>
      </c>
      <c r="G36135" t="s">
        <v>25</v>
      </c>
    </row>
    <row r="36136" hidden="1" spans="1:7">
      <c r="A36136" t="s">
        <v>1652</v>
      </c>
      <c r="B36136"/>
      <c r="C36136" t="str">
        <f>VLOOKUP(A36136,匹配表!$1:$1048576,22,0)</f>
        <v>浙江公司营销业务应用系统1号虚拟机</v>
      </c>
      <c r="D36136" t="s">
        <v>13</v>
      </c>
      <c r="E36136">
        <v>6.9</v>
      </c>
      <c r="F36136" t="s">
        <v>33</v>
      </c>
      <c r="G36136" t="s">
        <v>25</v>
      </c>
    </row>
    <row r="36137" hidden="1" spans="1:7">
      <c r="A36137" t="s">
        <v>1652</v>
      </c>
      <c r="B36137"/>
      <c r="C36137" t="str">
        <f>VLOOKUP(A36137,匹配表!$1:$1048576,22,0)</f>
        <v>浙江公司营销业务应用系统1号虚拟机</v>
      </c>
      <c r="D36137" t="s">
        <v>13</v>
      </c>
      <c r="E36137">
        <v>6.9</v>
      </c>
      <c r="F36137" t="s">
        <v>34</v>
      </c>
      <c r="G36137" t="s">
        <v>25</v>
      </c>
    </row>
    <row r="36138" hidden="1" spans="1:7">
      <c r="A36138" t="s">
        <v>1652</v>
      </c>
      <c r="B36138"/>
      <c r="C36138" t="str">
        <f>VLOOKUP(A36138,匹配表!$1:$1048576,22,0)</f>
        <v>浙江公司营销业务应用系统1号虚拟机</v>
      </c>
      <c r="D36138" t="s">
        <v>13</v>
      </c>
      <c r="E36138">
        <v>6.9</v>
      </c>
      <c r="F36138" t="s">
        <v>35</v>
      </c>
      <c r="G36138" t="s">
        <v>25</v>
      </c>
    </row>
    <row r="36139" hidden="1" spans="1:7">
      <c r="A36139" t="s">
        <v>1652</v>
      </c>
      <c r="B36139"/>
      <c r="C36139" t="str">
        <f>VLOOKUP(A36139,匹配表!$1:$1048576,22,0)</f>
        <v>浙江公司营销业务应用系统1号虚拟机</v>
      </c>
      <c r="D36139" t="s">
        <v>13</v>
      </c>
      <c r="E36139">
        <v>6.9</v>
      </c>
      <c r="F36139" t="s">
        <v>36</v>
      </c>
      <c r="G36139" t="s">
        <v>25</v>
      </c>
    </row>
    <row r="36140" hidden="1" spans="1:7">
      <c r="A36140" t="s">
        <v>1652</v>
      </c>
      <c r="B36140"/>
      <c r="C36140" t="str">
        <f>VLOOKUP(A36140,匹配表!$1:$1048576,22,0)</f>
        <v>浙江公司营销业务应用系统1号虚拟机</v>
      </c>
      <c r="D36140" t="s">
        <v>13</v>
      </c>
      <c r="E36140">
        <v>6.9</v>
      </c>
      <c r="F36140" t="s">
        <v>37</v>
      </c>
      <c r="G36140" t="s">
        <v>25</v>
      </c>
    </row>
    <row r="36141" hidden="1" spans="1:7">
      <c r="A36141" t="s">
        <v>1652</v>
      </c>
      <c r="B36141"/>
      <c r="C36141" t="str">
        <f>VLOOKUP(A36141,匹配表!$1:$1048576,22,0)</f>
        <v>浙江公司营销业务应用系统1号虚拟机</v>
      </c>
      <c r="D36141" t="s">
        <v>13</v>
      </c>
      <c r="E36141">
        <v>6.9</v>
      </c>
      <c r="F36141" t="s">
        <v>101</v>
      </c>
      <c r="G36141" t="s">
        <v>25</v>
      </c>
    </row>
    <row r="36142" hidden="1" spans="1:7">
      <c r="A36142" t="s">
        <v>1652</v>
      </c>
      <c r="B36142"/>
      <c r="C36142" t="str">
        <f>VLOOKUP(A36142,匹配表!$1:$1048576,22,0)</f>
        <v>浙江公司营销业务应用系统1号虚拟机</v>
      </c>
      <c r="D36142" t="s">
        <v>13</v>
      </c>
      <c r="E36142">
        <v>6.9</v>
      </c>
      <c r="F36142" t="s">
        <v>102</v>
      </c>
      <c r="G36142" t="s">
        <v>25</v>
      </c>
    </row>
    <row r="36143" hidden="1" spans="1:7">
      <c r="A36143" t="s">
        <v>1652</v>
      </c>
      <c r="B36143"/>
      <c r="C36143" t="str">
        <f>VLOOKUP(A36143,匹配表!$1:$1048576,22,0)</f>
        <v>浙江公司营销业务应用系统1号虚拟机</v>
      </c>
      <c r="D36143" t="s">
        <v>13</v>
      </c>
      <c r="E36143">
        <v>6.9</v>
      </c>
      <c r="F36143" t="s">
        <v>40</v>
      </c>
      <c r="G36143" t="s">
        <v>25</v>
      </c>
    </row>
    <row r="36144" hidden="1" spans="1:7">
      <c r="A36144" t="s">
        <v>1652</v>
      </c>
      <c r="B36144"/>
      <c r="C36144" t="str">
        <f>VLOOKUP(A36144,匹配表!$1:$1048576,22,0)</f>
        <v>浙江公司营销业务应用系统1号虚拟机</v>
      </c>
      <c r="D36144" t="s">
        <v>13</v>
      </c>
      <c r="E36144">
        <v>6.9</v>
      </c>
      <c r="F36144" t="s">
        <v>42</v>
      </c>
      <c r="G36144" t="s">
        <v>25</v>
      </c>
    </row>
    <row r="36145" hidden="1" spans="1:7">
      <c r="A36145" t="s">
        <v>1652</v>
      </c>
      <c r="B36145"/>
      <c r="C36145" t="str">
        <f>VLOOKUP(A36145,匹配表!$1:$1048576,22,0)</f>
        <v>浙江公司营销业务应用系统1号虚拟机</v>
      </c>
      <c r="D36145" t="s">
        <v>13</v>
      </c>
      <c r="E36145">
        <v>6.9</v>
      </c>
      <c r="F36145" t="s">
        <v>43</v>
      </c>
      <c r="G36145" t="s">
        <v>25</v>
      </c>
    </row>
    <row r="36146" hidden="1" spans="1:7">
      <c r="A36146" t="s">
        <v>1652</v>
      </c>
      <c r="B36146"/>
      <c r="C36146" t="str">
        <f>VLOOKUP(A36146,匹配表!$1:$1048576,22,0)</f>
        <v>浙江公司营销业务应用系统1号虚拟机</v>
      </c>
      <c r="D36146" t="s">
        <v>13</v>
      </c>
      <c r="E36146">
        <v>6.9</v>
      </c>
      <c r="F36146" t="s">
        <v>45</v>
      </c>
      <c r="G36146" t="s">
        <v>25</v>
      </c>
    </row>
    <row r="36147" hidden="1" spans="1:7">
      <c r="A36147" t="s">
        <v>1652</v>
      </c>
      <c r="B36147"/>
      <c r="C36147" t="str">
        <f>VLOOKUP(A36147,匹配表!$1:$1048576,22,0)</f>
        <v>浙江公司营销业务应用系统1号虚拟机</v>
      </c>
      <c r="D36147" t="s">
        <v>13</v>
      </c>
      <c r="E36147">
        <v>6.9</v>
      </c>
      <c r="F36147" t="s">
        <v>46</v>
      </c>
      <c r="G36147" t="s">
        <v>25</v>
      </c>
    </row>
    <row r="36148" hidden="1" spans="1:7">
      <c r="A36148" t="s">
        <v>1652</v>
      </c>
      <c r="B36148"/>
      <c r="C36148" t="str">
        <f>VLOOKUP(A36148,匹配表!$1:$1048576,22,0)</f>
        <v>浙江公司营销业务应用系统1号虚拟机</v>
      </c>
      <c r="D36148" t="s">
        <v>13</v>
      </c>
      <c r="E36148">
        <v>6.9</v>
      </c>
      <c r="F36148" t="s">
        <v>47</v>
      </c>
      <c r="G36148" t="s">
        <v>25</v>
      </c>
    </row>
    <row r="36149" hidden="1" spans="1:7">
      <c r="A36149" t="s">
        <v>1652</v>
      </c>
      <c r="B36149"/>
      <c r="C36149" t="str">
        <f>VLOOKUP(A36149,匹配表!$1:$1048576,22,0)</f>
        <v>浙江公司营销业务应用系统1号虚拟机</v>
      </c>
      <c r="D36149" t="s">
        <v>13</v>
      </c>
      <c r="E36149">
        <v>6.9</v>
      </c>
      <c r="F36149" t="s">
        <v>48</v>
      </c>
      <c r="G36149" t="s">
        <v>25</v>
      </c>
    </row>
    <row r="36150" hidden="1" spans="1:7">
      <c r="A36150" t="s">
        <v>1652</v>
      </c>
      <c r="B36150"/>
      <c r="C36150" t="str">
        <f>VLOOKUP(A36150,匹配表!$1:$1048576,22,0)</f>
        <v>浙江公司营销业务应用系统1号虚拟机</v>
      </c>
      <c r="D36150" t="s">
        <v>13</v>
      </c>
      <c r="E36150">
        <v>6.9</v>
      </c>
      <c r="F36150" t="s">
        <v>50</v>
      </c>
      <c r="G36150" t="s">
        <v>25</v>
      </c>
    </row>
    <row r="36151" hidden="1" spans="1:7">
      <c r="A36151" t="s">
        <v>1652</v>
      </c>
      <c r="B36151"/>
      <c r="C36151" t="str">
        <f>VLOOKUP(A36151,匹配表!$1:$1048576,22,0)</f>
        <v>浙江公司营销业务应用系统1号虚拟机</v>
      </c>
      <c r="D36151" t="s">
        <v>13</v>
      </c>
      <c r="E36151">
        <v>6.9</v>
      </c>
      <c r="F36151" t="s">
        <v>51</v>
      </c>
      <c r="G36151" t="s">
        <v>25</v>
      </c>
    </row>
    <row r="36152" hidden="1" spans="1:7">
      <c r="A36152" t="s">
        <v>1652</v>
      </c>
      <c r="B36152"/>
      <c r="C36152" t="str">
        <f>VLOOKUP(A36152,匹配表!$1:$1048576,22,0)</f>
        <v>浙江公司营销业务应用系统1号虚拟机</v>
      </c>
      <c r="D36152" t="s">
        <v>13</v>
      </c>
      <c r="E36152">
        <v>6.9</v>
      </c>
      <c r="F36152" t="s">
        <v>54</v>
      </c>
      <c r="G36152" t="s">
        <v>25</v>
      </c>
    </row>
    <row r="36153" hidden="1" spans="1:7">
      <c r="A36153" t="s">
        <v>1652</v>
      </c>
      <c r="B36153"/>
      <c r="C36153" t="str">
        <f>VLOOKUP(A36153,匹配表!$1:$1048576,22,0)</f>
        <v>浙江公司营销业务应用系统1号虚拟机</v>
      </c>
      <c r="D36153" t="s">
        <v>13</v>
      </c>
      <c r="E36153">
        <v>6.9</v>
      </c>
      <c r="F36153" t="s">
        <v>55</v>
      </c>
      <c r="G36153" t="s">
        <v>25</v>
      </c>
    </row>
    <row r="36154" hidden="1" spans="1:7">
      <c r="A36154" t="s">
        <v>1652</v>
      </c>
      <c r="B36154"/>
      <c r="C36154" t="str">
        <f>VLOOKUP(A36154,匹配表!$1:$1048576,22,0)</f>
        <v>浙江公司营销业务应用系统1号虚拟机</v>
      </c>
      <c r="D36154" t="s">
        <v>13</v>
      </c>
      <c r="E36154">
        <v>6.9</v>
      </c>
      <c r="F36154" t="s">
        <v>56</v>
      </c>
      <c r="G36154" t="s">
        <v>25</v>
      </c>
    </row>
    <row r="36155" hidden="1" spans="1:7">
      <c r="A36155" t="s">
        <v>1652</v>
      </c>
      <c r="B36155"/>
      <c r="C36155" t="str">
        <f>VLOOKUP(A36155,匹配表!$1:$1048576,22,0)</f>
        <v>浙江公司营销业务应用系统1号虚拟机</v>
      </c>
      <c r="D36155" t="s">
        <v>13</v>
      </c>
      <c r="E36155">
        <v>6.9</v>
      </c>
      <c r="F36155" t="s">
        <v>57</v>
      </c>
      <c r="G36155" t="s">
        <v>25</v>
      </c>
    </row>
    <row r="36156" hidden="1" spans="1:7">
      <c r="A36156" t="s">
        <v>1652</v>
      </c>
      <c r="B36156"/>
      <c r="C36156" t="str">
        <f>VLOOKUP(A36156,匹配表!$1:$1048576,22,0)</f>
        <v>浙江公司营销业务应用系统1号虚拟机</v>
      </c>
      <c r="D36156" t="s">
        <v>13</v>
      </c>
      <c r="E36156">
        <v>6.9</v>
      </c>
      <c r="F36156" t="s">
        <v>59</v>
      </c>
      <c r="G36156" t="s">
        <v>25</v>
      </c>
    </row>
    <row r="36157" hidden="1" spans="1:7">
      <c r="A36157" t="s">
        <v>1652</v>
      </c>
      <c r="B36157"/>
      <c r="C36157" t="str">
        <f>VLOOKUP(A36157,匹配表!$1:$1048576,22,0)</f>
        <v>浙江公司营销业务应用系统1号虚拟机</v>
      </c>
      <c r="D36157" t="s">
        <v>13</v>
      </c>
      <c r="E36157">
        <v>6.9</v>
      </c>
      <c r="F36157" t="s">
        <v>60</v>
      </c>
      <c r="G36157" t="s">
        <v>25</v>
      </c>
    </row>
    <row r="36158" hidden="1" spans="1:7">
      <c r="A36158" t="s">
        <v>1652</v>
      </c>
      <c r="B36158"/>
      <c r="C36158" t="str">
        <f>VLOOKUP(A36158,匹配表!$1:$1048576,22,0)</f>
        <v>浙江公司营销业务应用系统1号虚拟机</v>
      </c>
      <c r="D36158" t="s">
        <v>13</v>
      </c>
      <c r="E36158">
        <v>6.9</v>
      </c>
      <c r="F36158" t="s">
        <v>61</v>
      </c>
      <c r="G36158" t="s">
        <v>25</v>
      </c>
    </row>
    <row r="36159" hidden="1" spans="1:7">
      <c r="A36159" t="s">
        <v>1652</v>
      </c>
      <c r="B36159"/>
      <c r="C36159" t="str">
        <f>VLOOKUP(A36159,匹配表!$1:$1048576,22,0)</f>
        <v>浙江公司营销业务应用系统1号虚拟机</v>
      </c>
      <c r="D36159" t="s">
        <v>13</v>
      </c>
      <c r="E36159">
        <v>6.9</v>
      </c>
      <c r="F36159" t="s">
        <v>63</v>
      </c>
      <c r="G36159" t="s">
        <v>25</v>
      </c>
    </row>
    <row r="36160" hidden="1" spans="1:7">
      <c r="A36160" t="s">
        <v>1652</v>
      </c>
      <c r="B36160"/>
      <c r="C36160" t="str">
        <f>VLOOKUP(A36160,匹配表!$1:$1048576,22,0)</f>
        <v>浙江公司营销业务应用系统1号虚拟机</v>
      </c>
      <c r="D36160" t="s">
        <v>13</v>
      </c>
      <c r="E36160">
        <v>6.9</v>
      </c>
      <c r="F36160" t="s">
        <v>66</v>
      </c>
      <c r="G36160" t="s">
        <v>25</v>
      </c>
    </row>
    <row r="36161" hidden="1" spans="1:7">
      <c r="A36161" t="s">
        <v>1652</v>
      </c>
      <c r="B36161"/>
      <c r="C36161" t="str">
        <f>VLOOKUP(A36161,匹配表!$1:$1048576,22,0)</f>
        <v>浙江公司营销业务应用系统1号虚拟机</v>
      </c>
      <c r="D36161" t="s">
        <v>13</v>
      </c>
      <c r="E36161">
        <v>6.9</v>
      </c>
      <c r="F36161" t="s">
        <v>69</v>
      </c>
      <c r="G36161" t="s">
        <v>25</v>
      </c>
    </row>
    <row r="36162" hidden="1" spans="1:7">
      <c r="A36162" t="s">
        <v>1652</v>
      </c>
      <c r="B36162"/>
      <c r="C36162" t="str">
        <f>VLOOKUP(A36162,匹配表!$1:$1048576,22,0)</f>
        <v>浙江公司营销业务应用系统1号虚拟机</v>
      </c>
      <c r="D36162" t="s">
        <v>13</v>
      </c>
      <c r="E36162">
        <v>6.9</v>
      </c>
      <c r="F36162" t="s">
        <v>121</v>
      </c>
      <c r="G36162" t="s">
        <v>25</v>
      </c>
    </row>
    <row r="36163" hidden="1" spans="1:7">
      <c r="A36163" t="s">
        <v>1652</v>
      </c>
      <c r="B36163"/>
      <c r="C36163" t="str">
        <f>VLOOKUP(A36163,匹配表!$1:$1048576,22,0)</f>
        <v>浙江公司营销业务应用系统1号虚拟机</v>
      </c>
      <c r="D36163" t="s">
        <v>13</v>
      </c>
      <c r="E36163">
        <v>6.9</v>
      </c>
      <c r="F36163" t="s">
        <v>122</v>
      </c>
      <c r="G36163" t="s">
        <v>25</v>
      </c>
    </row>
    <row r="36164" hidden="1" spans="1:7">
      <c r="A36164" t="s">
        <v>1652</v>
      </c>
      <c r="B36164"/>
      <c r="C36164" t="str">
        <f>VLOOKUP(A36164,匹配表!$1:$1048576,22,0)</f>
        <v>浙江公司营销业务应用系统1号虚拟机</v>
      </c>
      <c r="D36164" t="s">
        <v>13</v>
      </c>
      <c r="E36164">
        <v>6.9</v>
      </c>
      <c r="F36164" t="s">
        <v>71</v>
      </c>
      <c r="G36164" t="s">
        <v>25</v>
      </c>
    </row>
    <row r="36165" spans="1:12">
      <c r="A36165" s="16" t="s">
        <v>1653</v>
      </c>
      <c r="B36165" s="16" t="str">
        <f>VLOOKUP(A36165,匹配表!$1:$1048576,24,0)</f>
        <v>方舟</v>
      </c>
      <c r="C36165" s="16" t="str">
        <f>VLOOKUP(A36165,匹配表!$1:$1048576,22,0)</f>
        <v>浙江公司营销业务应用系统2号虚拟机</v>
      </c>
      <c r="D36165" s="16" t="s">
        <v>13</v>
      </c>
      <c r="E36165" s="16">
        <v>6.9</v>
      </c>
      <c r="F36165" s="16" t="s">
        <v>660</v>
      </c>
      <c r="G36165" s="16" t="s">
        <v>16</v>
      </c>
      <c r="H36165" s="16" t="s">
        <v>367</v>
      </c>
      <c r="I36165" s="16" t="s">
        <v>368</v>
      </c>
      <c r="J36165" s="46" t="s">
        <v>21</v>
      </c>
      <c r="K36165" s="16"/>
      <c r="L36165" s="16"/>
    </row>
    <row r="36166" spans="1:12">
      <c r="A36166" s="16" t="s">
        <v>1653</v>
      </c>
      <c r="B36166" s="16" t="str">
        <f>VLOOKUP(A36166,匹配表!$1:$1048576,24,0)</f>
        <v>方舟</v>
      </c>
      <c r="C36166" s="16" t="str">
        <f>VLOOKUP(A36166,匹配表!$1:$1048576,22,0)</f>
        <v>浙江公司营销业务应用系统2号虚拟机</v>
      </c>
      <c r="D36166" s="16" t="s">
        <v>13</v>
      </c>
      <c r="E36166" s="16">
        <v>6.9</v>
      </c>
      <c r="F36166" s="16" t="s">
        <v>15</v>
      </c>
      <c r="G36166" s="16" t="s">
        <v>16</v>
      </c>
      <c r="H36166" s="16" t="s">
        <v>367</v>
      </c>
      <c r="I36166" s="19" t="s">
        <v>369</v>
      </c>
      <c r="J36166" s="48" t="s">
        <v>21</v>
      </c>
      <c r="K36166" s="19"/>
      <c r="L36166" s="16"/>
    </row>
    <row r="36167" spans="1:12">
      <c r="A36167" s="16" t="s">
        <v>1653</v>
      </c>
      <c r="B36167" s="16" t="str">
        <f>VLOOKUP(A36167,匹配表!$1:$1048576,24,0)</f>
        <v>方舟</v>
      </c>
      <c r="C36167" s="16" t="str">
        <f>VLOOKUP(A36167,匹配表!$1:$1048576,22,0)</f>
        <v>浙江公司营销业务应用系统2号虚拟机</v>
      </c>
      <c r="D36167" s="16" t="s">
        <v>13</v>
      </c>
      <c r="E36167" s="16">
        <v>6.9</v>
      </c>
      <c r="F36167" s="16" t="s">
        <v>18</v>
      </c>
      <c r="G36167" s="16" t="s">
        <v>16</v>
      </c>
      <c r="H36167" s="16" t="s">
        <v>19</v>
      </c>
      <c r="I36167" s="16" t="s">
        <v>76</v>
      </c>
      <c r="J36167" s="46" t="s">
        <v>21</v>
      </c>
      <c r="K36167" s="16"/>
      <c r="L36167" s="16"/>
    </row>
    <row r="36168" hidden="1" spans="1:12">
      <c r="A36168" s="16" t="s">
        <v>1653</v>
      </c>
      <c r="B36168" s="16" t="str">
        <f>VLOOKUP(A36168,匹配表!$1:$1048576,24,0)</f>
        <v>方舟</v>
      </c>
      <c r="C36168" s="16" t="str">
        <f>VLOOKUP(A36168,匹配表!$1:$1048576,22,0)</f>
        <v>浙江公司营销业务应用系统2号虚拟机</v>
      </c>
      <c r="D36168" s="16" t="s">
        <v>13</v>
      </c>
      <c r="E36168" s="16">
        <v>6.9</v>
      </c>
      <c r="F36168" s="16" t="s">
        <v>137</v>
      </c>
      <c r="G36168" s="16" t="s">
        <v>16</v>
      </c>
      <c r="H36168" s="16" t="s">
        <v>178</v>
      </c>
      <c r="I36168" s="16" t="s">
        <v>178</v>
      </c>
      <c r="J36168" s="16"/>
      <c r="K36168" s="16"/>
      <c r="L36168" s="16"/>
    </row>
    <row r="36169" hidden="1" spans="1:7">
      <c r="A36169" t="s">
        <v>1653</v>
      </c>
      <c r="B36169"/>
      <c r="C36169" t="str">
        <f>VLOOKUP(A36169,匹配表!$1:$1048576,22,0)</f>
        <v>浙江公司营销业务应用系统2号虚拟机</v>
      </c>
      <c r="D36169" t="s">
        <v>13</v>
      </c>
      <c r="E36169">
        <v>6.9</v>
      </c>
      <c r="F36169" t="s">
        <v>24</v>
      </c>
      <c r="G36169" t="s">
        <v>25</v>
      </c>
    </row>
    <row r="36170" hidden="1" spans="1:7">
      <c r="A36170" t="s">
        <v>1653</v>
      </c>
      <c r="B36170"/>
      <c r="C36170" t="str">
        <f>VLOOKUP(A36170,匹配表!$1:$1048576,22,0)</f>
        <v>浙江公司营销业务应用系统2号虚拟机</v>
      </c>
      <c r="D36170" t="s">
        <v>13</v>
      </c>
      <c r="E36170">
        <v>6.9</v>
      </c>
      <c r="F36170" t="s">
        <v>26</v>
      </c>
      <c r="G36170" t="s">
        <v>25</v>
      </c>
    </row>
    <row r="36171" hidden="1" spans="1:7">
      <c r="A36171" t="s">
        <v>1653</v>
      </c>
      <c r="B36171"/>
      <c r="C36171" t="str">
        <f>VLOOKUP(A36171,匹配表!$1:$1048576,22,0)</f>
        <v>浙江公司营销业务应用系统2号虚拟机</v>
      </c>
      <c r="D36171" t="s">
        <v>13</v>
      </c>
      <c r="E36171">
        <v>6.9</v>
      </c>
      <c r="F36171" t="s">
        <v>98</v>
      </c>
      <c r="G36171" t="s">
        <v>25</v>
      </c>
    </row>
    <row r="36172" hidden="1" spans="1:7">
      <c r="A36172" t="s">
        <v>1653</v>
      </c>
      <c r="B36172"/>
      <c r="C36172" t="str">
        <f>VLOOKUP(A36172,匹配表!$1:$1048576,22,0)</f>
        <v>浙江公司营销业务应用系统2号虚拟机</v>
      </c>
      <c r="D36172" t="s">
        <v>13</v>
      </c>
      <c r="E36172">
        <v>6.9</v>
      </c>
      <c r="F36172" t="s">
        <v>29</v>
      </c>
      <c r="G36172" t="s">
        <v>25</v>
      </c>
    </row>
    <row r="36173" hidden="1" spans="1:7">
      <c r="A36173" t="s">
        <v>1653</v>
      </c>
      <c r="B36173"/>
      <c r="C36173" t="str">
        <f>VLOOKUP(A36173,匹配表!$1:$1048576,22,0)</f>
        <v>浙江公司营销业务应用系统2号虚拟机</v>
      </c>
      <c r="D36173" t="s">
        <v>13</v>
      </c>
      <c r="E36173">
        <v>6.9</v>
      </c>
      <c r="F36173" t="s">
        <v>30</v>
      </c>
      <c r="G36173" t="s">
        <v>25</v>
      </c>
    </row>
    <row r="36174" hidden="1" spans="1:7">
      <c r="A36174" t="s">
        <v>1653</v>
      </c>
      <c r="B36174"/>
      <c r="C36174" t="str">
        <f>VLOOKUP(A36174,匹配表!$1:$1048576,22,0)</f>
        <v>浙江公司营销业务应用系统2号虚拟机</v>
      </c>
      <c r="D36174" t="s">
        <v>13</v>
      </c>
      <c r="E36174">
        <v>6.9</v>
      </c>
      <c r="F36174" t="s">
        <v>33</v>
      </c>
      <c r="G36174" t="s">
        <v>25</v>
      </c>
    </row>
    <row r="36175" hidden="1" spans="1:7">
      <c r="A36175" t="s">
        <v>1653</v>
      </c>
      <c r="B36175"/>
      <c r="C36175" t="str">
        <f>VLOOKUP(A36175,匹配表!$1:$1048576,22,0)</f>
        <v>浙江公司营销业务应用系统2号虚拟机</v>
      </c>
      <c r="D36175" t="s">
        <v>13</v>
      </c>
      <c r="E36175">
        <v>6.9</v>
      </c>
      <c r="F36175" t="s">
        <v>34</v>
      </c>
      <c r="G36175" t="s">
        <v>25</v>
      </c>
    </row>
    <row r="36176" hidden="1" spans="1:7">
      <c r="A36176" t="s">
        <v>1653</v>
      </c>
      <c r="B36176"/>
      <c r="C36176" t="str">
        <f>VLOOKUP(A36176,匹配表!$1:$1048576,22,0)</f>
        <v>浙江公司营销业务应用系统2号虚拟机</v>
      </c>
      <c r="D36176" t="s">
        <v>13</v>
      </c>
      <c r="E36176">
        <v>6.9</v>
      </c>
      <c r="F36176" t="s">
        <v>35</v>
      </c>
      <c r="G36176" t="s">
        <v>25</v>
      </c>
    </row>
    <row r="36177" hidden="1" spans="1:7">
      <c r="A36177" t="s">
        <v>1653</v>
      </c>
      <c r="B36177"/>
      <c r="C36177" t="str">
        <f>VLOOKUP(A36177,匹配表!$1:$1048576,22,0)</f>
        <v>浙江公司营销业务应用系统2号虚拟机</v>
      </c>
      <c r="D36177" t="s">
        <v>13</v>
      </c>
      <c r="E36177">
        <v>6.9</v>
      </c>
      <c r="F36177" t="s">
        <v>36</v>
      </c>
      <c r="G36177" t="s">
        <v>25</v>
      </c>
    </row>
    <row r="36178" hidden="1" spans="1:7">
      <c r="A36178" t="s">
        <v>1653</v>
      </c>
      <c r="B36178"/>
      <c r="C36178" t="str">
        <f>VLOOKUP(A36178,匹配表!$1:$1048576,22,0)</f>
        <v>浙江公司营销业务应用系统2号虚拟机</v>
      </c>
      <c r="D36178" t="s">
        <v>13</v>
      </c>
      <c r="E36178">
        <v>6.9</v>
      </c>
      <c r="F36178" t="s">
        <v>37</v>
      </c>
      <c r="G36178" t="s">
        <v>25</v>
      </c>
    </row>
    <row r="36179" hidden="1" spans="1:7">
      <c r="A36179" t="s">
        <v>1653</v>
      </c>
      <c r="B36179"/>
      <c r="C36179" t="str">
        <f>VLOOKUP(A36179,匹配表!$1:$1048576,22,0)</f>
        <v>浙江公司营销业务应用系统2号虚拟机</v>
      </c>
      <c r="D36179" t="s">
        <v>13</v>
      </c>
      <c r="E36179">
        <v>6.9</v>
      </c>
      <c r="F36179" t="s">
        <v>101</v>
      </c>
      <c r="G36179" t="s">
        <v>25</v>
      </c>
    </row>
    <row r="36180" hidden="1" spans="1:7">
      <c r="A36180" t="s">
        <v>1653</v>
      </c>
      <c r="B36180"/>
      <c r="C36180" t="str">
        <f>VLOOKUP(A36180,匹配表!$1:$1048576,22,0)</f>
        <v>浙江公司营销业务应用系统2号虚拟机</v>
      </c>
      <c r="D36180" t="s">
        <v>13</v>
      </c>
      <c r="E36180">
        <v>6.9</v>
      </c>
      <c r="F36180" t="s">
        <v>102</v>
      </c>
      <c r="G36180" t="s">
        <v>25</v>
      </c>
    </row>
    <row r="36181" hidden="1" spans="1:7">
      <c r="A36181" t="s">
        <v>1653</v>
      </c>
      <c r="B36181"/>
      <c r="C36181" t="str">
        <f>VLOOKUP(A36181,匹配表!$1:$1048576,22,0)</f>
        <v>浙江公司营销业务应用系统2号虚拟机</v>
      </c>
      <c r="D36181" t="s">
        <v>13</v>
      </c>
      <c r="E36181">
        <v>6.9</v>
      </c>
      <c r="F36181" t="s">
        <v>40</v>
      </c>
      <c r="G36181" t="s">
        <v>25</v>
      </c>
    </row>
    <row r="36182" hidden="1" spans="1:7">
      <c r="A36182" t="s">
        <v>1653</v>
      </c>
      <c r="B36182"/>
      <c r="C36182" t="str">
        <f>VLOOKUP(A36182,匹配表!$1:$1048576,22,0)</f>
        <v>浙江公司营销业务应用系统2号虚拟机</v>
      </c>
      <c r="D36182" t="s">
        <v>13</v>
      </c>
      <c r="E36182">
        <v>6.9</v>
      </c>
      <c r="F36182" t="s">
        <v>42</v>
      </c>
      <c r="G36182" t="s">
        <v>25</v>
      </c>
    </row>
    <row r="36183" hidden="1" spans="1:7">
      <c r="A36183" t="s">
        <v>1653</v>
      </c>
      <c r="B36183"/>
      <c r="C36183" t="str">
        <f>VLOOKUP(A36183,匹配表!$1:$1048576,22,0)</f>
        <v>浙江公司营销业务应用系统2号虚拟机</v>
      </c>
      <c r="D36183" t="s">
        <v>13</v>
      </c>
      <c r="E36183">
        <v>6.9</v>
      </c>
      <c r="F36183" t="s">
        <v>43</v>
      </c>
      <c r="G36183" t="s">
        <v>25</v>
      </c>
    </row>
    <row r="36184" hidden="1" spans="1:7">
      <c r="A36184" t="s">
        <v>1653</v>
      </c>
      <c r="B36184"/>
      <c r="C36184" t="str">
        <f>VLOOKUP(A36184,匹配表!$1:$1048576,22,0)</f>
        <v>浙江公司营销业务应用系统2号虚拟机</v>
      </c>
      <c r="D36184" t="s">
        <v>13</v>
      </c>
      <c r="E36184">
        <v>6.9</v>
      </c>
      <c r="F36184" t="s">
        <v>45</v>
      </c>
      <c r="G36184" t="s">
        <v>25</v>
      </c>
    </row>
    <row r="36185" hidden="1" spans="1:7">
      <c r="A36185" t="s">
        <v>1653</v>
      </c>
      <c r="B36185"/>
      <c r="C36185" t="str">
        <f>VLOOKUP(A36185,匹配表!$1:$1048576,22,0)</f>
        <v>浙江公司营销业务应用系统2号虚拟机</v>
      </c>
      <c r="D36185" t="s">
        <v>13</v>
      </c>
      <c r="E36185">
        <v>6.9</v>
      </c>
      <c r="F36185" t="s">
        <v>46</v>
      </c>
      <c r="G36185" t="s">
        <v>25</v>
      </c>
    </row>
    <row r="36186" hidden="1" spans="1:7">
      <c r="A36186" t="s">
        <v>1653</v>
      </c>
      <c r="B36186"/>
      <c r="C36186" t="str">
        <f>VLOOKUP(A36186,匹配表!$1:$1048576,22,0)</f>
        <v>浙江公司营销业务应用系统2号虚拟机</v>
      </c>
      <c r="D36186" t="s">
        <v>13</v>
      </c>
      <c r="E36186">
        <v>6.9</v>
      </c>
      <c r="F36186" t="s">
        <v>47</v>
      </c>
      <c r="G36186" t="s">
        <v>25</v>
      </c>
    </row>
    <row r="36187" hidden="1" spans="1:7">
      <c r="A36187" t="s">
        <v>1653</v>
      </c>
      <c r="B36187"/>
      <c r="C36187" t="str">
        <f>VLOOKUP(A36187,匹配表!$1:$1048576,22,0)</f>
        <v>浙江公司营销业务应用系统2号虚拟机</v>
      </c>
      <c r="D36187" t="s">
        <v>13</v>
      </c>
      <c r="E36187">
        <v>6.9</v>
      </c>
      <c r="F36187" t="s">
        <v>48</v>
      </c>
      <c r="G36187" t="s">
        <v>25</v>
      </c>
    </row>
    <row r="36188" hidden="1" spans="1:7">
      <c r="A36188" t="s">
        <v>1653</v>
      </c>
      <c r="B36188"/>
      <c r="C36188" t="str">
        <f>VLOOKUP(A36188,匹配表!$1:$1048576,22,0)</f>
        <v>浙江公司营销业务应用系统2号虚拟机</v>
      </c>
      <c r="D36188" t="s">
        <v>13</v>
      </c>
      <c r="E36188">
        <v>6.9</v>
      </c>
      <c r="F36188" t="s">
        <v>50</v>
      </c>
      <c r="G36188" t="s">
        <v>25</v>
      </c>
    </row>
    <row r="36189" hidden="1" spans="1:7">
      <c r="A36189" t="s">
        <v>1653</v>
      </c>
      <c r="B36189"/>
      <c r="C36189" t="str">
        <f>VLOOKUP(A36189,匹配表!$1:$1048576,22,0)</f>
        <v>浙江公司营销业务应用系统2号虚拟机</v>
      </c>
      <c r="D36189" t="s">
        <v>13</v>
      </c>
      <c r="E36189">
        <v>6.9</v>
      </c>
      <c r="F36189" t="s">
        <v>51</v>
      </c>
      <c r="G36189" t="s">
        <v>25</v>
      </c>
    </row>
    <row r="36190" hidden="1" spans="1:7">
      <c r="A36190" t="s">
        <v>1653</v>
      </c>
      <c r="B36190"/>
      <c r="C36190" t="str">
        <f>VLOOKUP(A36190,匹配表!$1:$1048576,22,0)</f>
        <v>浙江公司营销业务应用系统2号虚拟机</v>
      </c>
      <c r="D36190" t="s">
        <v>13</v>
      </c>
      <c r="E36190">
        <v>6.9</v>
      </c>
      <c r="F36190" t="s">
        <v>54</v>
      </c>
      <c r="G36190" t="s">
        <v>25</v>
      </c>
    </row>
    <row r="36191" hidden="1" spans="1:7">
      <c r="A36191" t="s">
        <v>1653</v>
      </c>
      <c r="B36191"/>
      <c r="C36191" t="str">
        <f>VLOOKUP(A36191,匹配表!$1:$1048576,22,0)</f>
        <v>浙江公司营销业务应用系统2号虚拟机</v>
      </c>
      <c r="D36191" t="s">
        <v>13</v>
      </c>
      <c r="E36191">
        <v>6.9</v>
      </c>
      <c r="F36191" t="s">
        <v>55</v>
      </c>
      <c r="G36191" t="s">
        <v>25</v>
      </c>
    </row>
    <row r="36192" hidden="1" spans="1:7">
      <c r="A36192" t="s">
        <v>1653</v>
      </c>
      <c r="B36192"/>
      <c r="C36192" t="str">
        <f>VLOOKUP(A36192,匹配表!$1:$1048576,22,0)</f>
        <v>浙江公司营销业务应用系统2号虚拟机</v>
      </c>
      <c r="D36192" t="s">
        <v>13</v>
      </c>
      <c r="E36192">
        <v>6.9</v>
      </c>
      <c r="F36192" t="s">
        <v>56</v>
      </c>
      <c r="G36192" t="s">
        <v>25</v>
      </c>
    </row>
    <row r="36193" hidden="1" spans="1:7">
      <c r="A36193" t="s">
        <v>1653</v>
      </c>
      <c r="B36193"/>
      <c r="C36193" t="str">
        <f>VLOOKUP(A36193,匹配表!$1:$1048576,22,0)</f>
        <v>浙江公司营销业务应用系统2号虚拟机</v>
      </c>
      <c r="D36193" t="s">
        <v>13</v>
      </c>
      <c r="E36193">
        <v>6.9</v>
      </c>
      <c r="F36193" t="s">
        <v>57</v>
      </c>
      <c r="G36193" t="s">
        <v>25</v>
      </c>
    </row>
    <row r="36194" hidden="1" spans="1:7">
      <c r="A36194" t="s">
        <v>1653</v>
      </c>
      <c r="B36194"/>
      <c r="C36194" t="str">
        <f>VLOOKUP(A36194,匹配表!$1:$1048576,22,0)</f>
        <v>浙江公司营销业务应用系统2号虚拟机</v>
      </c>
      <c r="D36194" t="s">
        <v>13</v>
      </c>
      <c r="E36194">
        <v>6.9</v>
      </c>
      <c r="F36194" t="s">
        <v>59</v>
      </c>
      <c r="G36194" t="s">
        <v>25</v>
      </c>
    </row>
    <row r="36195" hidden="1" spans="1:7">
      <c r="A36195" t="s">
        <v>1653</v>
      </c>
      <c r="B36195"/>
      <c r="C36195" t="str">
        <f>VLOOKUP(A36195,匹配表!$1:$1048576,22,0)</f>
        <v>浙江公司营销业务应用系统2号虚拟机</v>
      </c>
      <c r="D36195" t="s">
        <v>13</v>
      </c>
      <c r="E36195">
        <v>6.9</v>
      </c>
      <c r="F36195" t="s">
        <v>60</v>
      </c>
      <c r="G36195" t="s">
        <v>25</v>
      </c>
    </row>
    <row r="36196" hidden="1" spans="1:7">
      <c r="A36196" t="s">
        <v>1653</v>
      </c>
      <c r="B36196"/>
      <c r="C36196" t="str">
        <f>VLOOKUP(A36196,匹配表!$1:$1048576,22,0)</f>
        <v>浙江公司营销业务应用系统2号虚拟机</v>
      </c>
      <c r="D36196" t="s">
        <v>13</v>
      </c>
      <c r="E36196">
        <v>6.9</v>
      </c>
      <c r="F36196" t="s">
        <v>61</v>
      </c>
      <c r="G36196" t="s">
        <v>25</v>
      </c>
    </row>
    <row r="36197" hidden="1" spans="1:7">
      <c r="A36197" t="s">
        <v>1653</v>
      </c>
      <c r="B36197"/>
      <c r="C36197" t="str">
        <f>VLOOKUP(A36197,匹配表!$1:$1048576,22,0)</f>
        <v>浙江公司营销业务应用系统2号虚拟机</v>
      </c>
      <c r="D36197" t="s">
        <v>13</v>
      </c>
      <c r="E36197">
        <v>6.9</v>
      </c>
      <c r="F36197" t="s">
        <v>63</v>
      </c>
      <c r="G36197" t="s">
        <v>25</v>
      </c>
    </row>
    <row r="36198" hidden="1" spans="1:7">
      <c r="A36198" t="s">
        <v>1653</v>
      </c>
      <c r="B36198"/>
      <c r="C36198" t="str">
        <f>VLOOKUP(A36198,匹配表!$1:$1048576,22,0)</f>
        <v>浙江公司营销业务应用系统2号虚拟机</v>
      </c>
      <c r="D36198" t="s">
        <v>13</v>
      </c>
      <c r="E36198">
        <v>6.9</v>
      </c>
      <c r="F36198" t="s">
        <v>66</v>
      </c>
      <c r="G36198" t="s">
        <v>25</v>
      </c>
    </row>
    <row r="36199" hidden="1" spans="1:7">
      <c r="A36199" t="s">
        <v>1653</v>
      </c>
      <c r="B36199"/>
      <c r="C36199" t="str">
        <f>VLOOKUP(A36199,匹配表!$1:$1048576,22,0)</f>
        <v>浙江公司营销业务应用系统2号虚拟机</v>
      </c>
      <c r="D36199" t="s">
        <v>13</v>
      </c>
      <c r="E36199">
        <v>6.9</v>
      </c>
      <c r="F36199" t="s">
        <v>69</v>
      </c>
      <c r="G36199" t="s">
        <v>25</v>
      </c>
    </row>
    <row r="36200" hidden="1" spans="1:7">
      <c r="A36200" t="s">
        <v>1653</v>
      </c>
      <c r="B36200"/>
      <c r="C36200" t="str">
        <f>VLOOKUP(A36200,匹配表!$1:$1048576,22,0)</f>
        <v>浙江公司营销业务应用系统2号虚拟机</v>
      </c>
      <c r="D36200" t="s">
        <v>13</v>
      </c>
      <c r="E36200">
        <v>6.9</v>
      </c>
      <c r="F36200" t="s">
        <v>121</v>
      </c>
      <c r="G36200" t="s">
        <v>25</v>
      </c>
    </row>
    <row r="36201" hidden="1" spans="1:7">
      <c r="A36201" t="s">
        <v>1653</v>
      </c>
      <c r="B36201"/>
      <c r="C36201" t="str">
        <f>VLOOKUP(A36201,匹配表!$1:$1048576,22,0)</f>
        <v>浙江公司营销业务应用系统2号虚拟机</v>
      </c>
      <c r="D36201" t="s">
        <v>13</v>
      </c>
      <c r="E36201">
        <v>6.9</v>
      </c>
      <c r="F36201" t="s">
        <v>122</v>
      </c>
      <c r="G36201" t="s">
        <v>25</v>
      </c>
    </row>
    <row r="36202" hidden="1" spans="1:7">
      <c r="A36202" t="s">
        <v>1653</v>
      </c>
      <c r="B36202"/>
      <c r="C36202" t="str">
        <f>VLOOKUP(A36202,匹配表!$1:$1048576,22,0)</f>
        <v>浙江公司营销业务应用系统2号虚拟机</v>
      </c>
      <c r="D36202" t="s">
        <v>13</v>
      </c>
      <c r="E36202">
        <v>6.9</v>
      </c>
      <c r="F36202" t="s">
        <v>71</v>
      </c>
      <c r="G36202" t="s">
        <v>25</v>
      </c>
    </row>
    <row r="36203" spans="1:12">
      <c r="A36203" s="16" t="s">
        <v>1654</v>
      </c>
      <c r="B36203" s="16" t="str">
        <f>VLOOKUP(A36203,匹配表!$1:$1048576,24,0)</f>
        <v>方舟</v>
      </c>
      <c r="C36203" s="16" t="str">
        <f>VLOOKUP(A36203,匹配表!$1:$1048576,22,0)</f>
        <v>浙江公司营销业务应用系统3号虚拟机</v>
      </c>
      <c r="D36203" s="16" t="s">
        <v>13</v>
      </c>
      <c r="E36203" s="16">
        <v>6.9</v>
      </c>
      <c r="F36203" s="16" t="s">
        <v>660</v>
      </c>
      <c r="G36203" s="16" t="s">
        <v>16</v>
      </c>
      <c r="H36203" s="16" t="s">
        <v>367</v>
      </c>
      <c r="I36203" s="16" t="s">
        <v>368</v>
      </c>
      <c r="J36203" s="46" t="s">
        <v>21</v>
      </c>
      <c r="K36203" s="16"/>
      <c r="L36203" s="16"/>
    </row>
    <row r="36204" spans="1:12">
      <c r="A36204" s="16" t="s">
        <v>1654</v>
      </c>
      <c r="B36204" s="16" t="str">
        <f>VLOOKUP(A36204,匹配表!$1:$1048576,24,0)</f>
        <v>方舟</v>
      </c>
      <c r="C36204" s="16" t="str">
        <f>VLOOKUP(A36204,匹配表!$1:$1048576,22,0)</f>
        <v>浙江公司营销业务应用系统3号虚拟机</v>
      </c>
      <c r="D36204" s="16" t="s">
        <v>13</v>
      </c>
      <c r="E36204" s="16">
        <v>6.9</v>
      </c>
      <c r="F36204" s="16" t="s">
        <v>15</v>
      </c>
      <c r="G36204" s="16" t="s">
        <v>16</v>
      </c>
      <c r="H36204" s="16" t="s">
        <v>367</v>
      </c>
      <c r="I36204" s="19" t="s">
        <v>369</v>
      </c>
      <c r="J36204" s="48" t="s">
        <v>21</v>
      </c>
      <c r="K36204" s="19"/>
      <c r="L36204" s="16"/>
    </row>
    <row r="36205" spans="1:12">
      <c r="A36205" s="16" t="s">
        <v>1654</v>
      </c>
      <c r="B36205" s="16" t="str">
        <f>VLOOKUP(A36205,匹配表!$1:$1048576,24,0)</f>
        <v>方舟</v>
      </c>
      <c r="C36205" s="16" t="str">
        <f>VLOOKUP(A36205,匹配表!$1:$1048576,22,0)</f>
        <v>浙江公司营销业务应用系统3号虚拟机</v>
      </c>
      <c r="D36205" s="16" t="s">
        <v>13</v>
      </c>
      <c r="E36205" s="16">
        <v>6.9</v>
      </c>
      <c r="F36205" s="16" t="s">
        <v>18</v>
      </c>
      <c r="G36205" s="16" t="s">
        <v>16</v>
      </c>
      <c r="H36205" s="16" t="s">
        <v>19</v>
      </c>
      <c r="I36205" s="16" t="s">
        <v>76</v>
      </c>
      <c r="J36205" s="46" t="s">
        <v>21</v>
      </c>
      <c r="K36205" s="16"/>
      <c r="L36205" s="16"/>
    </row>
    <row r="36206" hidden="1" spans="1:12">
      <c r="A36206" s="16" t="s">
        <v>1654</v>
      </c>
      <c r="B36206" s="16" t="str">
        <f>VLOOKUP(A36206,匹配表!$1:$1048576,24,0)</f>
        <v>方舟</v>
      </c>
      <c r="C36206" s="16" t="str">
        <f>VLOOKUP(A36206,匹配表!$1:$1048576,22,0)</f>
        <v>浙江公司营销业务应用系统3号虚拟机</v>
      </c>
      <c r="D36206" s="16" t="s">
        <v>13</v>
      </c>
      <c r="E36206" s="16">
        <v>6.9</v>
      </c>
      <c r="F36206" s="16" t="s">
        <v>137</v>
      </c>
      <c r="G36206" s="16" t="s">
        <v>16</v>
      </c>
      <c r="H36206" s="16" t="s">
        <v>178</v>
      </c>
      <c r="I36206" s="16" t="s">
        <v>178</v>
      </c>
      <c r="J36206" s="16"/>
      <c r="K36206" s="16"/>
      <c r="L36206" s="16"/>
    </row>
    <row r="36207" hidden="1" spans="1:7">
      <c r="A36207" t="s">
        <v>1654</v>
      </c>
      <c r="B36207"/>
      <c r="C36207" t="str">
        <f>VLOOKUP(A36207,匹配表!$1:$1048576,22,0)</f>
        <v>浙江公司营销业务应用系统3号虚拟机</v>
      </c>
      <c r="D36207" t="s">
        <v>13</v>
      </c>
      <c r="E36207">
        <v>6.9</v>
      </c>
      <c r="F36207" t="s">
        <v>24</v>
      </c>
      <c r="G36207" t="s">
        <v>25</v>
      </c>
    </row>
    <row r="36208" hidden="1" spans="1:7">
      <c r="A36208" t="s">
        <v>1654</v>
      </c>
      <c r="B36208"/>
      <c r="C36208" t="str">
        <f>VLOOKUP(A36208,匹配表!$1:$1048576,22,0)</f>
        <v>浙江公司营销业务应用系统3号虚拟机</v>
      </c>
      <c r="D36208" t="s">
        <v>13</v>
      </c>
      <c r="E36208">
        <v>6.9</v>
      </c>
      <c r="F36208" t="s">
        <v>26</v>
      </c>
      <c r="G36208" t="s">
        <v>25</v>
      </c>
    </row>
    <row r="36209" hidden="1" spans="1:7">
      <c r="A36209" t="s">
        <v>1654</v>
      </c>
      <c r="B36209"/>
      <c r="C36209" t="str">
        <f>VLOOKUP(A36209,匹配表!$1:$1048576,22,0)</f>
        <v>浙江公司营销业务应用系统3号虚拟机</v>
      </c>
      <c r="D36209" t="s">
        <v>13</v>
      </c>
      <c r="E36209">
        <v>6.9</v>
      </c>
      <c r="F36209" t="s">
        <v>98</v>
      </c>
      <c r="G36209" t="s">
        <v>25</v>
      </c>
    </row>
    <row r="36210" hidden="1" spans="1:7">
      <c r="A36210" t="s">
        <v>1654</v>
      </c>
      <c r="B36210"/>
      <c r="C36210" t="str">
        <f>VLOOKUP(A36210,匹配表!$1:$1048576,22,0)</f>
        <v>浙江公司营销业务应用系统3号虚拟机</v>
      </c>
      <c r="D36210" t="s">
        <v>13</v>
      </c>
      <c r="E36210">
        <v>6.9</v>
      </c>
      <c r="F36210" t="s">
        <v>29</v>
      </c>
      <c r="G36210" t="s">
        <v>25</v>
      </c>
    </row>
    <row r="36211" hidden="1" spans="1:7">
      <c r="A36211" t="s">
        <v>1654</v>
      </c>
      <c r="B36211"/>
      <c r="C36211" t="str">
        <f>VLOOKUP(A36211,匹配表!$1:$1048576,22,0)</f>
        <v>浙江公司营销业务应用系统3号虚拟机</v>
      </c>
      <c r="D36211" t="s">
        <v>13</v>
      </c>
      <c r="E36211">
        <v>6.9</v>
      </c>
      <c r="F36211" t="s">
        <v>30</v>
      </c>
      <c r="G36211" t="s">
        <v>25</v>
      </c>
    </row>
    <row r="36212" hidden="1" spans="1:7">
      <c r="A36212" t="s">
        <v>1654</v>
      </c>
      <c r="B36212"/>
      <c r="C36212" t="str">
        <f>VLOOKUP(A36212,匹配表!$1:$1048576,22,0)</f>
        <v>浙江公司营销业务应用系统3号虚拟机</v>
      </c>
      <c r="D36212" t="s">
        <v>13</v>
      </c>
      <c r="E36212">
        <v>6.9</v>
      </c>
      <c r="F36212" t="s">
        <v>33</v>
      </c>
      <c r="G36212" t="s">
        <v>25</v>
      </c>
    </row>
    <row r="36213" hidden="1" spans="1:7">
      <c r="A36213" t="s">
        <v>1654</v>
      </c>
      <c r="B36213"/>
      <c r="C36213" t="str">
        <f>VLOOKUP(A36213,匹配表!$1:$1048576,22,0)</f>
        <v>浙江公司营销业务应用系统3号虚拟机</v>
      </c>
      <c r="D36213" t="s">
        <v>13</v>
      </c>
      <c r="E36213">
        <v>6.9</v>
      </c>
      <c r="F36213" t="s">
        <v>34</v>
      </c>
      <c r="G36213" t="s">
        <v>25</v>
      </c>
    </row>
    <row r="36214" hidden="1" spans="1:7">
      <c r="A36214" t="s">
        <v>1654</v>
      </c>
      <c r="B36214"/>
      <c r="C36214" t="str">
        <f>VLOOKUP(A36214,匹配表!$1:$1048576,22,0)</f>
        <v>浙江公司营销业务应用系统3号虚拟机</v>
      </c>
      <c r="D36214" t="s">
        <v>13</v>
      </c>
      <c r="E36214">
        <v>6.9</v>
      </c>
      <c r="F36214" t="s">
        <v>35</v>
      </c>
      <c r="G36214" t="s">
        <v>25</v>
      </c>
    </row>
    <row r="36215" hidden="1" spans="1:7">
      <c r="A36215" t="s">
        <v>1654</v>
      </c>
      <c r="B36215"/>
      <c r="C36215" t="str">
        <f>VLOOKUP(A36215,匹配表!$1:$1048576,22,0)</f>
        <v>浙江公司营销业务应用系统3号虚拟机</v>
      </c>
      <c r="D36215" t="s">
        <v>13</v>
      </c>
      <c r="E36215">
        <v>6.9</v>
      </c>
      <c r="F36215" t="s">
        <v>36</v>
      </c>
      <c r="G36215" t="s">
        <v>25</v>
      </c>
    </row>
    <row r="36216" hidden="1" spans="1:7">
      <c r="A36216" t="s">
        <v>1654</v>
      </c>
      <c r="B36216"/>
      <c r="C36216" t="str">
        <f>VLOOKUP(A36216,匹配表!$1:$1048576,22,0)</f>
        <v>浙江公司营销业务应用系统3号虚拟机</v>
      </c>
      <c r="D36216" t="s">
        <v>13</v>
      </c>
      <c r="E36216">
        <v>6.9</v>
      </c>
      <c r="F36216" t="s">
        <v>37</v>
      </c>
      <c r="G36216" t="s">
        <v>25</v>
      </c>
    </row>
    <row r="36217" hidden="1" spans="1:7">
      <c r="A36217" t="s">
        <v>1654</v>
      </c>
      <c r="B36217"/>
      <c r="C36217" t="str">
        <f>VLOOKUP(A36217,匹配表!$1:$1048576,22,0)</f>
        <v>浙江公司营销业务应用系统3号虚拟机</v>
      </c>
      <c r="D36217" t="s">
        <v>13</v>
      </c>
      <c r="E36217">
        <v>6.9</v>
      </c>
      <c r="F36217" t="s">
        <v>101</v>
      </c>
      <c r="G36217" t="s">
        <v>25</v>
      </c>
    </row>
    <row r="36218" hidden="1" spans="1:7">
      <c r="A36218" t="s">
        <v>1654</v>
      </c>
      <c r="B36218"/>
      <c r="C36218" t="str">
        <f>VLOOKUP(A36218,匹配表!$1:$1048576,22,0)</f>
        <v>浙江公司营销业务应用系统3号虚拟机</v>
      </c>
      <c r="D36218" t="s">
        <v>13</v>
      </c>
      <c r="E36218">
        <v>6.9</v>
      </c>
      <c r="F36218" t="s">
        <v>102</v>
      </c>
      <c r="G36218" t="s">
        <v>25</v>
      </c>
    </row>
    <row r="36219" hidden="1" spans="1:7">
      <c r="A36219" t="s">
        <v>1654</v>
      </c>
      <c r="B36219"/>
      <c r="C36219" t="str">
        <f>VLOOKUP(A36219,匹配表!$1:$1048576,22,0)</f>
        <v>浙江公司营销业务应用系统3号虚拟机</v>
      </c>
      <c r="D36219" t="s">
        <v>13</v>
      </c>
      <c r="E36219">
        <v>6.9</v>
      </c>
      <c r="F36219" t="s">
        <v>40</v>
      </c>
      <c r="G36219" t="s">
        <v>25</v>
      </c>
    </row>
    <row r="36220" hidden="1" spans="1:7">
      <c r="A36220" t="s">
        <v>1654</v>
      </c>
      <c r="B36220"/>
      <c r="C36220" t="str">
        <f>VLOOKUP(A36220,匹配表!$1:$1048576,22,0)</f>
        <v>浙江公司营销业务应用系统3号虚拟机</v>
      </c>
      <c r="D36220" t="s">
        <v>13</v>
      </c>
      <c r="E36220">
        <v>6.9</v>
      </c>
      <c r="F36220" t="s">
        <v>42</v>
      </c>
      <c r="G36220" t="s">
        <v>25</v>
      </c>
    </row>
    <row r="36221" hidden="1" spans="1:7">
      <c r="A36221" t="s">
        <v>1654</v>
      </c>
      <c r="B36221"/>
      <c r="C36221" t="str">
        <f>VLOOKUP(A36221,匹配表!$1:$1048576,22,0)</f>
        <v>浙江公司营销业务应用系统3号虚拟机</v>
      </c>
      <c r="D36221" t="s">
        <v>13</v>
      </c>
      <c r="E36221">
        <v>6.9</v>
      </c>
      <c r="F36221" t="s">
        <v>43</v>
      </c>
      <c r="G36221" t="s">
        <v>25</v>
      </c>
    </row>
    <row r="36222" hidden="1" spans="1:7">
      <c r="A36222" t="s">
        <v>1654</v>
      </c>
      <c r="B36222"/>
      <c r="C36222" t="str">
        <f>VLOOKUP(A36222,匹配表!$1:$1048576,22,0)</f>
        <v>浙江公司营销业务应用系统3号虚拟机</v>
      </c>
      <c r="D36222" t="s">
        <v>13</v>
      </c>
      <c r="E36222">
        <v>6.9</v>
      </c>
      <c r="F36222" t="s">
        <v>45</v>
      </c>
      <c r="G36222" t="s">
        <v>25</v>
      </c>
    </row>
    <row r="36223" hidden="1" spans="1:7">
      <c r="A36223" t="s">
        <v>1654</v>
      </c>
      <c r="B36223"/>
      <c r="C36223" t="str">
        <f>VLOOKUP(A36223,匹配表!$1:$1048576,22,0)</f>
        <v>浙江公司营销业务应用系统3号虚拟机</v>
      </c>
      <c r="D36223" t="s">
        <v>13</v>
      </c>
      <c r="E36223">
        <v>6.9</v>
      </c>
      <c r="F36223" t="s">
        <v>46</v>
      </c>
      <c r="G36223" t="s">
        <v>25</v>
      </c>
    </row>
    <row r="36224" hidden="1" spans="1:7">
      <c r="A36224" t="s">
        <v>1654</v>
      </c>
      <c r="B36224"/>
      <c r="C36224" t="str">
        <f>VLOOKUP(A36224,匹配表!$1:$1048576,22,0)</f>
        <v>浙江公司营销业务应用系统3号虚拟机</v>
      </c>
      <c r="D36224" t="s">
        <v>13</v>
      </c>
      <c r="E36224">
        <v>6.9</v>
      </c>
      <c r="F36224" t="s">
        <v>47</v>
      </c>
      <c r="G36224" t="s">
        <v>25</v>
      </c>
    </row>
    <row r="36225" hidden="1" spans="1:7">
      <c r="A36225" t="s">
        <v>1654</v>
      </c>
      <c r="B36225"/>
      <c r="C36225" t="str">
        <f>VLOOKUP(A36225,匹配表!$1:$1048576,22,0)</f>
        <v>浙江公司营销业务应用系统3号虚拟机</v>
      </c>
      <c r="D36225" t="s">
        <v>13</v>
      </c>
      <c r="E36225">
        <v>6.9</v>
      </c>
      <c r="F36225" t="s">
        <v>48</v>
      </c>
      <c r="G36225" t="s">
        <v>25</v>
      </c>
    </row>
    <row r="36226" hidden="1" spans="1:7">
      <c r="A36226" t="s">
        <v>1654</v>
      </c>
      <c r="B36226"/>
      <c r="C36226" t="str">
        <f>VLOOKUP(A36226,匹配表!$1:$1048576,22,0)</f>
        <v>浙江公司营销业务应用系统3号虚拟机</v>
      </c>
      <c r="D36226" t="s">
        <v>13</v>
      </c>
      <c r="E36226">
        <v>6.9</v>
      </c>
      <c r="F36226" t="s">
        <v>50</v>
      </c>
      <c r="G36226" t="s">
        <v>25</v>
      </c>
    </row>
    <row r="36227" hidden="1" spans="1:7">
      <c r="A36227" t="s">
        <v>1654</v>
      </c>
      <c r="B36227"/>
      <c r="C36227" t="str">
        <f>VLOOKUP(A36227,匹配表!$1:$1048576,22,0)</f>
        <v>浙江公司营销业务应用系统3号虚拟机</v>
      </c>
      <c r="D36227" t="s">
        <v>13</v>
      </c>
      <c r="E36227">
        <v>6.9</v>
      </c>
      <c r="F36227" t="s">
        <v>51</v>
      </c>
      <c r="G36227" t="s">
        <v>25</v>
      </c>
    </row>
    <row r="36228" hidden="1" spans="1:7">
      <c r="A36228" t="s">
        <v>1654</v>
      </c>
      <c r="B36228"/>
      <c r="C36228" t="str">
        <f>VLOOKUP(A36228,匹配表!$1:$1048576,22,0)</f>
        <v>浙江公司营销业务应用系统3号虚拟机</v>
      </c>
      <c r="D36228" t="s">
        <v>13</v>
      </c>
      <c r="E36228">
        <v>6.9</v>
      </c>
      <c r="F36228" t="s">
        <v>54</v>
      </c>
      <c r="G36228" t="s">
        <v>25</v>
      </c>
    </row>
    <row r="36229" hidden="1" spans="1:7">
      <c r="A36229" t="s">
        <v>1654</v>
      </c>
      <c r="B36229"/>
      <c r="C36229" t="str">
        <f>VLOOKUP(A36229,匹配表!$1:$1048576,22,0)</f>
        <v>浙江公司营销业务应用系统3号虚拟机</v>
      </c>
      <c r="D36229" t="s">
        <v>13</v>
      </c>
      <c r="E36229">
        <v>6.9</v>
      </c>
      <c r="F36229" t="s">
        <v>55</v>
      </c>
      <c r="G36229" t="s">
        <v>25</v>
      </c>
    </row>
    <row r="36230" hidden="1" spans="1:7">
      <c r="A36230" t="s">
        <v>1654</v>
      </c>
      <c r="B36230"/>
      <c r="C36230" t="str">
        <f>VLOOKUP(A36230,匹配表!$1:$1048576,22,0)</f>
        <v>浙江公司营销业务应用系统3号虚拟机</v>
      </c>
      <c r="D36230" t="s">
        <v>13</v>
      </c>
      <c r="E36230">
        <v>6.9</v>
      </c>
      <c r="F36230" t="s">
        <v>56</v>
      </c>
      <c r="G36230" t="s">
        <v>25</v>
      </c>
    </row>
    <row r="36231" hidden="1" spans="1:7">
      <c r="A36231" t="s">
        <v>1654</v>
      </c>
      <c r="B36231"/>
      <c r="C36231" t="str">
        <f>VLOOKUP(A36231,匹配表!$1:$1048576,22,0)</f>
        <v>浙江公司营销业务应用系统3号虚拟机</v>
      </c>
      <c r="D36231" t="s">
        <v>13</v>
      </c>
      <c r="E36231">
        <v>6.9</v>
      </c>
      <c r="F36231" t="s">
        <v>57</v>
      </c>
      <c r="G36231" t="s">
        <v>25</v>
      </c>
    </row>
    <row r="36232" hidden="1" spans="1:7">
      <c r="A36232" t="s">
        <v>1654</v>
      </c>
      <c r="B36232"/>
      <c r="C36232" t="str">
        <f>VLOOKUP(A36232,匹配表!$1:$1048576,22,0)</f>
        <v>浙江公司营销业务应用系统3号虚拟机</v>
      </c>
      <c r="D36232" t="s">
        <v>13</v>
      </c>
      <c r="E36232">
        <v>6.9</v>
      </c>
      <c r="F36232" t="s">
        <v>59</v>
      </c>
      <c r="G36232" t="s">
        <v>25</v>
      </c>
    </row>
    <row r="36233" hidden="1" spans="1:7">
      <c r="A36233" t="s">
        <v>1654</v>
      </c>
      <c r="B36233"/>
      <c r="C36233" t="str">
        <f>VLOOKUP(A36233,匹配表!$1:$1048576,22,0)</f>
        <v>浙江公司营销业务应用系统3号虚拟机</v>
      </c>
      <c r="D36233" t="s">
        <v>13</v>
      </c>
      <c r="E36233">
        <v>6.9</v>
      </c>
      <c r="F36233" t="s">
        <v>60</v>
      </c>
      <c r="G36233" t="s">
        <v>25</v>
      </c>
    </row>
    <row r="36234" hidden="1" spans="1:7">
      <c r="A36234" t="s">
        <v>1654</v>
      </c>
      <c r="B36234"/>
      <c r="C36234" t="str">
        <f>VLOOKUP(A36234,匹配表!$1:$1048576,22,0)</f>
        <v>浙江公司营销业务应用系统3号虚拟机</v>
      </c>
      <c r="D36234" t="s">
        <v>13</v>
      </c>
      <c r="E36234">
        <v>6.9</v>
      </c>
      <c r="F36234" t="s">
        <v>61</v>
      </c>
      <c r="G36234" t="s">
        <v>25</v>
      </c>
    </row>
    <row r="36235" hidden="1" spans="1:7">
      <c r="A36235" t="s">
        <v>1654</v>
      </c>
      <c r="B36235"/>
      <c r="C36235" t="str">
        <f>VLOOKUP(A36235,匹配表!$1:$1048576,22,0)</f>
        <v>浙江公司营销业务应用系统3号虚拟机</v>
      </c>
      <c r="D36235" t="s">
        <v>13</v>
      </c>
      <c r="E36235">
        <v>6.9</v>
      </c>
      <c r="F36235" t="s">
        <v>63</v>
      </c>
      <c r="G36235" t="s">
        <v>25</v>
      </c>
    </row>
    <row r="36236" hidden="1" spans="1:7">
      <c r="A36236" t="s">
        <v>1654</v>
      </c>
      <c r="B36236"/>
      <c r="C36236" t="str">
        <f>VLOOKUP(A36236,匹配表!$1:$1048576,22,0)</f>
        <v>浙江公司营销业务应用系统3号虚拟机</v>
      </c>
      <c r="D36236" t="s">
        <v>13</v>
      </c>
      <c r="E36236">
        <v>6.9</v>
      </c>
      <c r="F36236" t="s">
        <v>66</v>
      </c>
      <c r="G36236" t="s">
        <v>25</v>
      </c>
    </row>
    <row r="36237" hidden="1" spans="1:7">
      <c r="A36237" t="s">
        <v>1654</v>
      </c>
      <c r="B36237"/>
      <c r="C36237" t="str">
        <f>VLOOKUP(A36237,匹配表!$1:$1048576,22,0)</f>
        <v>浙江公司营销业务应用系统3号虚拟机</v>
      </c>
      <c r="D36237" t="s">
        <v>13</v>
      </c>
      <c r="E36237">
        <v>6.9</v>
      </c>
      <c r="F36237" t="s">
        <v>69</v>
      </c>
      <c r="G36237" t="s">
        <v>25</v>
      </c>
    </row>
    <row r="36238" hidden="1" spans="1:7">
      <c r="A36238" t="s">
        <v>1654</v>
      </c>
      <c r="B36238"/>
      <c r="C36238" t="str">
        <f>VLOOKUP(A36238,匹配表!$1:$1048576,22,0)</f>
        <v>浙江公司营销业务应用系统3号虚拟机</v>
      </c>
      <c r="D36238" t="s">
        <v>13</v>
      </c>
      <c r="E36238">
        <v>6.9</v>
      </c>
      <c r="F36238" t="s">
        <v>121</v>
      </c>
      <c r="G36238" t="s">
        <v>25</v>
      </c>
    </row>
    <row r="36239" hidden="1" spans="1:7">
      <c r="A36239" t="s">
        <v>1654</v>
      </c>
      <c r="B36239"/>
      <c r="C36239" t="str">
        <f>VLOOKUP(A36239,匹配表!$1:$1048576,22,0)</f>
        <v>浙江公司营销业务应用系统3号虚拟机</v>
      </c>
      <c r="D36239" t="s">
        <v>13</v>
      </c>
      <c r="E36239">
        <v>6.9</v>
      </c>
      <c r="F36239" t="s">
        <v>122</v>
      </c>
      <c r="G36239" t="s">
        <v>25</v>
      </c>
    </row>
    <row r="36240" hidden="1" spans="1:7">
      <c r="A36240" t="s">
        <v>1654</v>
      </c>
      <c r="B36240"/>
      <c r="C36240" t="str">
        <f>VLOOKUP(A36240,匹配表!$1:$1048576,22,0)</f>
        <v>浙江公司营销业务应用系统3号虚拟机</v>
      </c>
      <c r="D36240" t="s">
        <v>13</v>
      </c>
      <c r="E36240">
        <v>6.9</v>
      </c>
      <c r="F36240" t="s">
        <v>71</v>
      </c>
      <c r="G36240" t="s">
        <v>25</v>
      </c>
    </row>
    <row r="36241" spans="1:12">
      <c r="A36241" s="16" t="s">
        <v>1655</v>
      </c>
      <c r="B36241" s="16" t="str">
        <f>VLOOKUP(A36241,匹配表!$1:$1048576,24,0)</f>
        <v>方舟</v>
      </c>
      <c r="C36241" s="16" t="str">
        <f>VLOOKUP(A36241,匹配表!$1:$1048576,22,0)</f>
        <v>浙江公司营销业务应用系统7号虚拟机</v>
      </c>
      <c r="D36241" s="16" t="s">
        <v>13</v>
      </c>
      <c r="E36241" s="16">
        <v>6.9</v>
      </c>
      <c r="F36241" s="16" t="s">
        <v>660</v>
      </c>
      <c r="G36241" s="16" t="s">
        <v>16</v>
      </c>
      <c r="H36241" s="16" t="s">
        <v>367</v>
      </c>
      <c r="I36241" s="16" t="s">
        <v>368</v>
      </c>
      <c r="J36241" s="46" t="s">
        <v>21</v>
      </c>
      <c r="K36241" s="16"/>
      <c r="L36241" s="16"/>
    </row>
    <row r="36242" spans="1:12">
      <c r="A36242" s="16" t="s">
        <v>1655</v>
      </c>
      <c r="B36242" s="16" t="str">
        <f>VLOOKUP(A36242,匹配表!$1:$1048576,24,0)</f>
        <v>方舟</v>
      </c>
      <c r="C36242" s="16" t="str">
        <f>VLOOKUP(A36242,匹配表!$1:$1048576,22,0)</f>
        <v>浙江公司营销业务应用系统7号虚拟机</v>
      </c>
      <c r="D36242" s="16" t="s">
        <v>13</v>
      </c>
      <c r="E36242" s="16">
        <v>6.9</v>
      </c>
      <c r="F36242" s="16" t="s">
        <v>15</v>
      </c>
      <c r="G36242" s="16" t="s">
        <v>16</v>
      </c>
      <c r="H36242" s="16" t="s">
        <v>367</v>
      </c>
      <c r="I36242" s="19" t="s">
        <v>369</v>
      </c>
      <c r="J36242" s="48" t="s">
        <v>21</v>
      </c>
      <c r="K36242" s="19"/>
      <c r="L36242" s="16"/>
    </row>
    <row r="36243" spans="1:12">
      <c r="A36243" s="16" t="s">
        <v>1655</v>
      </c>
      <c r="B36243" s="16" t="str">
        <f>VLOOKUP(A36243,匹配表!$1:$1048576,24,0)</f>
        <v>方舟</v>
      </c>
      <c r="C36243" s="16" t="str">
        <f>VLOOKUP(A36243,匹配表!$1:$1048576,22,0)</f>
        <v>浙江公司营销业务应用系统7号虚拟机</v>
      </c>
      <c r="D36243" s="16" t="s">
        <v>13</v>
      </c>
      <c r="E36243" s="16">
        <v>6.9</v>
      </c>
      <c r="F36243" s="16" t="s">
        <v>18</v>
      </c>
      <c r="G36243" s="16" t="s">
        <v>16</v>
      </c>
      <c r="H36243" s="16" t="s">
        <v>19</v>
      </c>
      <c r="I36243" s="16" t="s">
        <v>76</v>
      </c>
      <c r="J36243" s="46" t="s">
        <v>21</v>
      </c>
      <c r="K36243" s="16"/>
      <c r="L36243" s="16"/>
    </row>
    <row r="36244" hidden="1" spans="1:12">
      <c r="A36244" s="16" t="s">
        <v>1655</v>
      </c>
      <c r="B36244" s="16" t="str">
        <f>VLOOKUP(A36244,匹配表!$1:$1048576,24,0)</f>
        <v>方舟</v>
      </c>
      <c r="C36244" s="16" t="str">
        <f>VLOOKUP(A36244,匹配表!$1:$1048576,22,0)</f>
        <v>浙江公司营销业务应用系统7号虚拟机</v>
      </c>
      <c r="D36244" s="16" t="s">
        <v>13</v>
      </c>
      <c r="E36244" s="16">
        <v>6.9</v>
      </c>
      <c r="F36244" s="16" t="s">
        <v>137</v>
      </c>
      <c r="G36244" s="16" t="s">
        <v>16</v>
      </c>
      <c r="H36244" s="16" t="s">
        <v>178</v>
      </c>
      <c r="I36244" s="16" t="s">
        <v>178</v>
      </c>
      <c r="J36244" s="16"/>
      <c r="K36244" s="16"/>
      <c r="L36244" s="16"/>
    </row>
    <row r="36245" hidden="1" spans="1:7">
      <c r="A36245" t="s">
        <v>1655</v>
      </c>
      <c r="B36245"/>
      <c r="C36245" t="str">
        <f>VLOOKUP(A36245,匹配表!$1:$1048576,22,0)</f>
        <v>浙江公司营销业务应用系统7号虚拟机</v>
      </c>
      <c r="D36245" t="s">
        <v>13</v>
      </c>
      <c r="E36245">
        <v>6.9</v>
      </c>
      <c r="F36245" t="s">
        <v>24</v>
      </c>
      <c r="G36245" t="s">
        <v>25</v>
      </c>
    </row>
    <row r="36246" hidden="1" spans="1:7">
      <c r="A36246" t="s">
        <v>1655</v>
      </c>
      <c r="B36246"/>
      <c r="C36246" t="str">
        <f>VLOOKUP(A36246,匹配表!$1:$1048576,22,0)</f>
        <v>浙江公司营销业务应用系统7号虚拟机</v>
      </c>
      <c r="D36246" t="s">
        <v>13</v>
      </c>
      <c r="E36246">
        <v>6.9</v>
      </c>
      <c r="F36246" t="s">
        <v>26</v>
      </c>
      <c r="G36246" t="s">
        <v>25</v>
      </c>
    </row>
    <row r="36247" hidden="1" spans="1:7">
      <c r="A36247" t="s">
        <v>1655</v>
      </c>
      <c r="B36247"/>
      <c r="C36247" t="str">
        <f>VLOOKUP(A36247,匹配表!$1:$1048576,22,0)</f>
        <v>浙江公司营销业务应用系统7号虚拟机</v>
      </c>
      <c r="D36247" t="s">
        <v>13</v>
      </c>
      <c r="E36247">
        <v>6.9</v>
      </c>
      <c r="F36247" t="s">
        <v>98</v>
      </c>
      <c r="G36247" t="s">
        <v>25</v>
      </c>
    </row>
    <row r="36248" hidden="1" spans="1:7">
      <c r="A36248" t="s">
        <v>1655</v>
      </c>
      <c r="B36248"/>
      <c r="C36248" t="str">
        <f>VLOOKUP(A36248,匹配表!$1:$1048576,22,0)</f>
        <v>浙江公司营销业务应用系统7号虚拟机</v>
      </c>
      <c r="D36248" t="s">
        <v>13</v>
      </c>
      <c r="E36248">
        <v>6.9</v>
      </c>
      <c r="F36248" t="s">
        <v>29</v>
      </c>
      <c r="G36248" t="s">
        <v>25</v>
      </c>
    </row>
    <row r="36249" hidden="1" spans="1:7">
      <c r="A36249" t="s">
        <v>1655</v>
      </c>
      <c r="B36249"/>
      <c r="C36249" t="str">
        <f>VLOOKUP(A36249,匹配表!$1:$1048576,22,0)</f>
        <v>浙江公司营销业务应用系统7号虚拟机</v>
      </c>
      <c r="D36249" t="s">
        <v>13</v>
      </c>
      <c r="E36249">
        <v>6.9</v>
      </c>
      <c r="F36249" t="s">
        <v>30</v>
      </c>
      <c r="G36249" t="s">
        <v>25</v>
      </c>
    </row>
    <row r="36250" hidden="1" spans="1:7">
      <c r="A36250" t="s">
        <v>1655</v>
      </c>
      <c r="B36250"/>
      <c r="C36250" t="str">
        <f>VLOOKUP(A36250,匹配表!$1:$1048576,22,0)</f>
        <v>浙江公司营销业务应用系统7号虚拟机</v>
      </c>
      <c r="D36250" t="s">
        <v>13</v>
      </c>
      <c r="E36250">
        <v>6.9</v>
      </c>
      <c r="F36250" t="s">
        <v>33</v>
      </c>
      <c r="G36250" t="s">
        <v>25</v>
      </c>
    </row>
    <row r="36251" hidden="1" spans="1:7">
      <c r="A36251" t="s">
        <v>1655</v>
      </c>
      <c r="B36251"/>
      <c r="C36251" t="str">
        <f>VLOOKUP(A36251,匹配表!$1:$1048576,22,0)</f>
        <v>浙江公司营销业务应用系统7号虚拟机</v>
      </c>
      <c r="D36251" t="s">
        <v>13</v>
      </c>
      <c r="E36251">
        <v>6.9</v>
      </c>
      <c r="F36251" t="s">
        <v>34</v>
      </c>
      <c r="G36251" t="s">
        <v>25</v>
      </c>
    </row>
    <row r="36252" hidden="1" spans="1:7">
      <c r="A36252" t="s">
        <v>1655</v>
      </c>
      <c r="B36252"/>
      <c r="C36252" t="str">
        <f>VLOOKUP(A36252,匹配表!$1:$1048576,22,0)</f>
        <v>浙江公司营销业务应用系统7号虚拟机</v>
      </c>
      <c r="D36252" t="s">
        <v>13</v>
      </c>
      <c r="E36252">
        <v>6.9</v>
      </c>
      <c r="F36252" t="s">
        <v>35</v>
      </c>
      <c r="G36252" t="s">
        <v>25</v>
      </c>
    </row>
    <row r="36253" hidden="1" spans="1:7">
      <c r="A36253" t="s">
        <v>1655</v>
      </c>
      <c r="B36253"/>
      <c r="C36253" t="str">
        <f>VLOOKUP(A36253,匹配表!$1:$1048576,22,0)</f>
        <v>浙江公司营销业务应用系统7号虚拟机</v>
      </c>
      <c r="D36253" t="s">
        <v>13</v>
      </c>
      <c r="E36253">
        <v>6.9</v>
      </c>
      <c r="F36253" t="s">
        <v>36</v>
      </c>
      <c r="G36253" t="s">
        <v>25</v>
      </c>
    </row>
    <row r="36254" hidden="1" spans="1:7">
      <c r="A36254" t="s">
        <v>1655</v>
      </c>
      <c r="B36254"/>
      <c r="C36254" t="str">
        <f>VLOOKUP(A36254,匹配表!$1:$1048576,22,0)</f>
        <v>浙江公司营销业务应用系统7号虚拟机</v>
      </c>
      <c r="D36254" t="s">
        <v>13</v>
      </c>
      <c r="E36254">
        <v>6.9</v>
      </c>
      <c r="F36254" t="s">
        <v>37</v>
      </c>
      <c r="G36254" t="s">
        <v>25</v>
      </c>
    </row>
    <row r="36255" hidden="1" spans="1:7">
      <c r="A36255" t="s">
        <v>1655</v>
      </c>
      <c r="B36255"/>
      <c r="C36255" t="str">
        <f>VLOOKUP(A36255,匹配表!$1:$1048576,22,0)</f>
        <v>浙江公司营销业务应用系统7号虚拟机</v>
      </c>
      <c r="D36255" t="s">
        <v>13</v>
      </c>
      <c r="E36255">
        <v>6.9</v>
      </c>
      <c r="F36255" t="s">
        <v>101</v>
      </c>
      <c r="G36255" t="s">
        <v>25</v>
      </c>
    </row>
    <row r="36256" hidden="1" spans="1:7">
      <c r="A36256" t="s">
        <v>1655</v>
      </c>
      <c r="B36256"/>
      <c r="C36256" t="str">
        <f>VLOOKUP(A36256,匹配表!$1:$1048576,22,0)</f>
        <v>浙江公司营销业务应用系统7号虚拟机</v>
      </c>
      <c r="D36256" t="s">
        <v>13</v>
      </c>
      <c r="E36256">
        <v>6.9</v>
      </c>
      <c r="F36256" t="s">
        <v>102</v>
      </c>
      <c r="G36256" t="s">
        <v>25</v>
      </c>
    </row>
    <row r="36257" hidden="1" spans="1:7">
      <c r="A36257" t="s">
        <v>1655</v>
      </c>
      <c r="B36257"/>
      <c r="C36257" t="str">
        <f>VLOOKUP(A36257,匹配表!$1:$1048576,22,0)</f>
        <v>浙江公司营销业务应用系统7号虚拟机</v>
      </c>
      <c r="D36257" t="s">
        <v>13</v>
      </c>
      <c r="E36257">
        <v>6.9</v>
      </c>
      <c r="F36257" t="s">
        <v>40</v>
      </c>
      <c r="G36257" t="s">
        <v>25</v>
      </c>
    </row>
    <row r="36258" hidden="1" spans="1:7">
      <c r="A36258" t="s">
        <v>1655</v>
      </c>
      <c r="B36258"/>
      <c r="C36258" t="str">
        <f>VLOOKUP(A36258,匹配表!$1:$1048576,22,0)</f>
        <v>浙江公司营销业务应用系统7号虚拟机</v>
      </c>
      <c r="D36258" t="s">
        <v>13</v>
      </c>
      <c r="E36258">
        <v>6.9</v>
      </c>
      <c r="F36258" t="s">
        <v>42</v>
      </c>
      <c r="G36258" t="s">
        <v>25</v>
      </c>
    </row>
    <row r="36259" hidden="1" spans="1:7">
      <c r="A36259" t="s">
        <v>1655</v>
      </c>
      <c r="B36259"/>
      <c r="C36259" t="str">
        <f>VLOOKUP(A36259,匹配表!$1:$1048576,22,0)</f>
        <v>浙江公司营销业务应用系统7号虚拟机</v>
      </c>
      <c r="D36259" t="s">
        <v>13</v>
      </c>
      <c r="E36259">
        <v>6.9</v>
      </c>
      <c r="F36259" t="s">
        <v>43</v>
      </c>
      <c r="G36259" t="s">
        <v>25</v>
      </c>
    </row>
    <row r="36260" hidden="1" spans="1:7">
      <c r="A36260" t="s">
        <v>1655</v>
      </c>
      <c r="B36260"/>
      <c r="C36260" t="str">
        <f>VLOOKUP(A36260,匹配表!$1:$1048576,22,0)</f>
        <v>浙江公司营销业务应用系统7号虚拟机</v>
      </c>
      <c r="D36260" t="s">
        <v>13</v>
      </c>
      <c r="E36260">
        <v>6.9</v>
      </c>
      <c r="F36260" t="s">
        <v>45</v>
      </c>
      <c r="G36260" t="s">
        <v>25</v>
      </c>
    </row>
    <row r="36261" hidden="1" spans="1:7">
      <c r="A36261" t="s">
        <v>1655</v>
      </c>
      <c r="B36261"/>
      <c r="C36261" t="str">
        <f>VLOOKUP(A36261,匹配表!$1:$1048576,22,0)</f>
        <v>浙江公司营销业务应用系统7号虚拟机</v>
      </c>
      <c r="D36261" t="s">
        <v>13</v>
      </c>
      <c r="E36261">
        <v>6.9</v>
      </c>
      <c r="F36261" t="s">
        <v>46</v>
      </c>
      <c r="G36261" t="s">
        <v>25</v>
      </c>
    </row>
    <row r="36262" hidden="1" spans="1:7">
      <c r="A36262" t="s">
        <v>1655</v>
      </c>
      <c r="B36262"/>
      <c r="C36262" t="str">
        <f>VLOOKUP(A36262,匹配表!$1:$1048576,22,0)</f>
        <v>浙江公司营销业务应用系统7号虚拟机</v>
      </c>
      <c r="D36262" t="s">
        <v>13</v>
      </c>
      <c r="E36262">
        <v>6.9</v>
      </c>
      <c r="F36262" t="s">
        <v>47</v>
      </c>
      <c r="G36262" t="s">
        <v>25</v>
      </c>
    </row>
    <row r="36263" hidden="1" spans="1:7">
      <c r="A36263" t="s">
        <v>1655</v>
      </c>
      <c r="B36263"/>
      <c r="C36263" t="str">
        <f>VLOOKUP(A36263,匹配表!$1:$1048576,22,0)</f>
        <v>浙江公司营销业务应用系统7号虚拟机</v>
      </c>
      <c r="D36263" t="s">
        <v>13</v>
      </c>
      <c r="E36263">
        <v>6.9</v>
      </c>
      <c r="F36263" t="s">
        <v>48</v>
      </c>
      <c r="G36263" t="s">
        <v>25</v>
      </c>
    </row>
    <row r="36264" hidden="1" spans="1:7">
      <c r="A36264" t="s">
        <v>1655</v>
      </c>
      <c r="B36264"/>
      <c r="C36264" t="str">
        <f>VLOOKUP(A36264,匹配表!$1:$1048576,22,0)</f>
        <v>浙江公司营销业务应用系统7号虚拟机</v>
      </c>
      <c r="D36264" t="s">
        <v>13</v>
      </c>
      <c r="E36264">
        <v>6.9</v>
      </c>
      <c r="F36264" t="s">
        <v>50</v>
      </c>
      <c r="G36264" t="s">
        <v>25</v>
      </c>
    </row>
    <row r="36265" hidden="1" spans="1:7">
      <c r="A36265" t="s">
        <v>1655</v>
      </c>
      <c r="B36265"/>
      <c r="C36265" t="str">
        <f>VLOOKUP(A36265,匹配表!$1:$1048576,22,0)</f>
        <v>浙江公司营销业务应用系统7号虚拟机</v>
      </c>
      <c r="D36265" t="s">
        <v>13</v>
      </c>
      <c r="E36265">
        <v>6.9</v>
      </c>
      <c r="F36265" t="s">
        <v>51</v>
      </c>
      <c r="G36265" t="s">
        <v>25</v>
      </c>
    </row>
    <row r="36266" hidden="1" spans="1:7">
      <c r="A36266" t="s">
        <v>1655</v>
      </c>
      <c r="B36266"/>
      <c r="C36266" t="str">
        <f>VLOOKUP(A36266,匹配表!$1:$1048576,22,0)</f>
        <v>浙江公司营销业务应用系统7号虚拟机</v>
      </c>
      <c r="D36266" t="s">
        <v>13</v>
      </c>
      <c r="E36266">
        <v>6.9</v>
      </c>
      <c r="F36266" t="s">
        <v>54</v>
      </c>
      <c r="G36266" t="s">
        <v>25</v>
      </c>
    </row>
    <row r="36267" hidden="1" spans="1:7">
      <c r="A36267" t="s">
        <v>1655</v>
      </c>
      <c r="B36267"/>
      <c r="C36267" t="str">
        <f>VLOOKUP(A36267,匹配表!$1:$1048576,22,0)</f>
        <v>浙江公司营销业务应用系统7号虚拟机</v>
      </c>
      <c r="D36267" t="s">
        <v>13</v>
      </c>
      <c r="E36267">
        <v>6.9</v>
      </c>
      <c r="F36267" t="s">
        <v>55</v>
      </c>
      <c r="G36267" t="s">
        <v>25</v>
      </c>
    </row>
    <row r="36268" hidden="1" spans="1:7">
      <c r="A36268" t="s">
        <v>1655</v>
      </c>
      <c r="B36268"/>
      <c r="C36268" t="str">
        <f>VLOOKUP(A36268,匹配表!$1:$1048576,22,0)</f>
        <v>浙江公司营销业务应用系统7号虚拟机</v>
      </c>
      <c r="D36268" t="s">
        <v>13</v>
      </c>
      <c r="E36268">
        <v>6.9</v>
      </c>
      <c r="F36268" t="s">
        <v>56</v>
      </c>
      <c r="G36268" t="s">
        <v>25</v>
      </c>
    </row>
    <row r="36269" hidden="1" spans="1:7">
      <c r="A36269" t="s">
        <v>1655</v>
      </c>
      <c r="B36269"/>
      <c r="C36269" t="str">
        <f>VLOOKUP(A36269,匹配表!$1:$1048576,22,0)</f>
        <v>浙江公司营销业务应用系统7号虚拟机</v>
      </c>
      <c r="D36269" t="s">
        <v>13</v>
      </c>
      <c r="E36269">
        <v>6.9</v>
      </c>
      <c r="F36269" t="s">
        <v>57</v>
      </c>
      <c r="G36269" t="s">
        <v>25</v>
      </c>
    </row>
    <row r="36270" hidden="1" spans="1:7">
      <c r="A36270" t="s">
        <v>1655</v>
      </c>
      <c r="B36270"/>
      <c r="C36270" t="str">
        <f>VLOOKUP(A36270,匹配表!$1:$1048576,22,0)</f>
        <v>浙江公司营销业务应用系统7号虚拟机</v>
      </c>
      <c r="D36270" t="s">
        <v>13</v>
      </c>
      <c r="E36270">
        <v>6.9</v>
      </c>
      <c r="F36270" t="s">
        <v>59</v>
      </c>
      <c r="G36270" t="s">
        <v>25</v>
      </c>
    </row>
    <row r="36271" hidden="1" spans="1:7">
      <c r="A36271" t="s">
        <v>1655</v>
      </c>
      <c r="B36271"/>
      <c r="C36271" t="str">
        <f>VLOOKUP(A36271,匹配表!$1:$1048576,22,0)</f>
        <v>浙江公司营销业务应用系统7号虚拟机</v>
      </c>
      <c r="D36271" t="s">
        <v>13</v>
      </c>
      <c r="E36271">
        <v>6.9</v>
      </c>
      <c r="F36271" t="s">
        <v>60</v>
      </c>
      <c r="G36271" t="s">
        <v>25</v>
      </c>
    </row>
    <row r="36272" hidden="1" spans="1:7">
      <c r="A36272" t="s">
        <v>1655</v>
      </c>
      <c r="B36272"/>
      <c r="C36272" t="str">
        <f>VLOOKUP(A36272,匹配表!$1:$1048576,22,0)</f>
        <v>浙江公司营销业务应用系统7号虚拟机</v>
      </c>
      <c r="D36272" t="s">
        <v>13</v>
      </c>
      <c r="E36272">
        <v>6.9</v>
      </c>
      <c r="F36272" t="s">
        <v>61</v>
      </c>
      <c r="G36272" t="s">
        <v>25</v>
      </c>
    </row>
    <row r="36273" hidden="1" spans="1:7">
      <c r="A36273" t="s">
        <v>1655</v>
      </c>
      <c r="B36273"/>
      <c r="C36273" t="str">
        <f>VLOOKUP(A36273,匹配表!$1:$1048576,22,0)</f>
        <v>浙江公司营销业务应用系统7号虚拟机</v>
      </c>
      <c r="D36273" t="s">
        <v>13</v>
      </c>
      <c r="E36273">
        <v>6.9</v>
      </c>
      <c r="F36273" t="s">
        <v>63</v>
      </c>
      <c r="G36273" t="s">
        <v>25</v>
      </c>
    </row>
    <row r="36274" hidden="1" spans="1:7">
      <c r="A36274" t="s">
        <v>1655</v>
      </c>
      <c r="B36274"/>
      <c r="C36274" t="str">
        <f>VLOOKUP(A36274,匹配表!$1:$1048576,22,0)</f>
        <v>浙江公司营销业务应用系统7号虚拟机</v>
      </c>
      <c r="D36274" t="s">
        <v>13</v>
      </c>
      <c r="E36274">
        <v>6.9</v>
      </c>
      <c r="F36274" t="s">
        <v>66</v>
      </c>
      <c r="G36274" t="s">
        <v>25</v>
      </c>
    </row>
    <row r="36275" hidden="1" spans="1:7">
      <c r="A36275" t="s">
        <v>1655</v>
      </c>
      <c r="B36275"/>
      <c r="C36275" t="str">
        <f>VLOOKUP(A36275,匹配表!$1:$1048576,22,0)</f>
        <v>浙江公司营销业务应用系统7号虚拟机</v>
      </c>
      <c r="D36275" t="s">
        <v>13</v>
      </c>
      <c r="E36275">
        <v>6.9</v>
      </c>
      <c r="F36275" t="s">
        <v>69</v>
      </c>
      <c r="G36275" t="s">
        <v>25</v>
      </c>
    </row>
    <row r="36276" hidden="1" spans="1:7">
      <c r="A36276" t="s">
        <v>1655</v>
      </c>
      <c r="B36276"/>
      <c r="C36276" t="str">
        <f>VLOOKUP(A36276,匹配表!$1:$1048576,22,0)</f>
        <v>浙江公司营销业务应用系统7号虚拟机</v>
      </c>
      <c r="D36276" t="s">
        <v>13</v>
      </c>
      <c r="E36276">
        <v>6.9</v>
      </c>
      <c r="F36276" t="s">
        <v>121</v>
      </c>
      <c r="G36276" t="s">
        <v>25</v>
      </c>
    </row>
    <row r="36277" hidden="1" spans="1:7">
      <c r="A36277" t="s">
        <v>1655</v>
      </c>
      <c r="B36277"/>
      <c r="C36277" t="str">
        <f>VLOOKUP(A36277,匹配表!$1:$1048576,22,0)</f>
        <v>浙江公司营销业务应用系统7号虚拟机</v>
      </c>
      <c r="D36277" t="s">
        <v>13</v>
      </c>
      <c r="E36277">
        <v>6.9</v>
      </c>
      <c r="F36277" t="s">
        <v>122</v>
      </c>
      <c r="G36277" t="s">
        <v>25</v>
      </c>
    </row>
    <row r="36278" hidden="1" spans="1:7">
      <c r="A36278" t="s">
        <v>1655</v>
      </c>
      <c r="B36278"/>
      <c r="C36278" t="str">
        <f>VLOOKUP(A36278,匹配表!$1:$1048576,22,0)</f>
        <v>浙江公司营销业务应用系统7号虚拟机</v>
      </c>
      <c r="D36278" t="s">
        <v>13</v>
      </c>
      <c r="E36278">
        <v>6.9</v>
      </c>
      <c r="F36278" t="s">
        <v>71</v>
      </c>
      <c r="G36278" t="s">
        <v>25</v>
      </c>
    </row>
    <row r="36279" spans="1:12">
      <c r="A36279" s="16" t="s">
        <v>1656</v>
      </c>
      <c r="B36279" s="16" t="str">
        <f>VLOOKUP(A36279,匹配表!$1:$1048576,24,0)</f>
        <v>方舟</v>
      </c>
      <c r="C36279" s="16" t="str">
        <f>VLOOKUP(A36279,匹配表!$1:$1048576,22,0)</f>
        <v>浙江公司营销业务应用系统18号虚拟机</v>
      </c>
      <c r="D36279" s="16" t="s">
        <v>13</v>
      </c>
      <c r="E36279" s="16">
        <v>6.9</v>
      </c>
      <c r="F36279" s="16" t="s">
        <v>660</v>
      </c>
      <c r="G36279" s="16" t="s">
        <v>16</v>
      </c>
      <c r="H36279" s="16" t="s">
        <v>367</v>
      </c>
      <c r="I36279" s="16" t="s">
        <v>368</v>
      </c>
      <c r="J36279" s="46" t="s">
        <v>21</v>
      </c>
      <c r="K36279" s="16"/>
      <c r="L36279" s="16"/>
    </row>
    <row r="36280" spans="1:12">
      <c r="A36280" s="16" t="s">
        <v>1656</v>
      </c>
      <c r="B36280" s="16" t="str">
        <f>VLOOKUP(A36280,匹配表!$1:$1048576,24,0)</f>
        <v>方舟</v>
      </c>
      <c r="C36280" s="16" t="str">
        <f>VLOOKUP(A36280,匹配表!$1:$1048576,22,0)</f>
        <v>浙江公司营销业务应用系统18号虚拟机</v>
      </c>
      <c r="D36280" s="16" t="s">
        <v>13</v>
      </c>
      <c r="E36280" s="16">
        <v>6.9</v>
      </c>
      <c r="F36280" s="16" t="s">
        <v>15</v>
      </c>
      <c r="G36280" s="16" t="s">
        <v>16</v>
      </c>
      <c r="H36280" s="16" t="s">
        <v>367</v>
      </c>
      <c r="I36280" s="19" t="s">
        <v>369</v>
      </c>
      <c r="J36280" s="48" t="s">
        <v>21</v>
      </c>
      <c r="K36280" s="19"/>
      <c r="L36280" s="16"/>
    </row>
    <row r="36281" spans="1:12">
      <c r="A36281" s="16" t="s">
        <v>1656</v>
      </c>
      <c r="B36281" s="16" t="str">
        <f>VLOOKUP(A36281,匹配表!$1:$1048576,24,0)</f>
        <v>方舟</v>
      </c>
      <c r="C36281" s="16" t="str">
        <f>VLOOKUP(A36281,匹配表!$1:$1048576,22,0)</f>
        <v>浙江公司营销业务应用系统18号虚拟机</v>
      </c>
      <c r="D36281" s="16" t="s">
        <v>13</v>
      </c>
      <c r="E36281" s="16">
        <v>6.9</v>
      </c>
      <c r="F36281" s="16" t="s">
        <v>18</v>
      </c>
      <c r="G36281" s="16" t="s">
        <v>16</v>
      </c>
      <c r="H36281" s="16" t="s">
        <v>19</v>
      </c>
      <c r="I36281" s="16" t="s">
        <v>76</v>
      </c>
      <c r="J36281" s="46" t="s">
        <v>21</v>
      </c>
      <c r="K36281" s="16"/>
      <c r="L36281" s="16"/>
    </row>
    <row r="36282" hidden="1" spans="1:7">
      <c r="A36282" t="s">
        <v>1656</v>
      </c>
      <c r="B36282"/>
      <c r="C36282" t="str">
        <f>VLOOKUP(A36282,匹配表!$1:$1048576,22,0)</f>
        <v>浙江公司营销业务应用系统18号虚拟机</v>
      </c>
      <c r="D36282" t="s">
        <v>13</v>
      </c>
      <c r="E36282">
        <v>6.9</v>
      </c>
      <c r="F36282" t="s">
        <v>24</v>
      </c>
      <c r="G36282" t="s">
        <v>25</v>
      </c>
    </row>
    <row r="36283" hidden="1" spans="1:7">
      <c r="A36283" t="s">
        <v>1656</v>
      </c>
      <c r="B36283"/>
      <c r="C36283" t="str">
        <f>VLOOKUP(A36283,匹配表!$1:$1048576,22,0)</f>
        <v>浙江公司营销业务应用系统18号虚拟机</v>
      </c>
      <c r="D36283" t="s">
        <v>13</v>
      </c>
      <c r="E36283">
        <v>6.9</v>
      </c>
      <c r="F36283" t="s">
        <v>26</v>
      </c>
      <c r="G36283" t="s">
        <v>25</v>
      </c>
    </row>
    <row r="36284" hidden="1" spans="1:7">
      <c r="A36284" t="s">
        <v>1656</v>
      </c>
      <c r="B36284"/>
      <c r="C36284" t="str">
        <f>VLOOKUP(A36284,匹配表!$1:$1048576,22,0)</f>
        <v>浙江公司营销业务应用系统18号虚拟机</v>
      </c>
      <c r="D36284" t="s">
        <v>13</v>
      </c>
      <c r="E36284">
        <v>6.9</v>
      </c>
      <c r="F36284" t="s">
        <v>98</v>
      </c>
      <c r="G36284" t="s">
        <v>25</v>
      </c>
    </row>
    <row r="36285" hidden="1" spans="1:7">
      <c r="A36285" t="s">
        <v>1656</v>
      </c>
      <c r="B36285"/>
      <c r="C36285" t="str">
        <f>VLOOKUP(A36285,匹配表!$1:$1048576,22,0)</f>
        <v>浙江公司营销业务应用系统18号虚拟机</v>
      </c>
      <c r="D36285" t="s">
        <v>13</v>
      </c>
      <c r="E36285">
        <v>6.9</v>
      </c>
      <c r="F36285" t="s">
        <v>29</v>
      </c>
      <c r="G36285" t="s">
        <v>25</v>
      </c>
    </row>
    <row r="36286" hidden="1" spans="1:7">
      <c r="A36286" t="s">
        <v>1656</v>
      </c>
      <c r="B36286"/>
      <c r="C36286" t="str">
        <f>VLOOKUP(A36286,匹配表!$1:$1048576,22,0)</f>
        <v>浙江公司营销业务应用系统18号虚拟机</v>
      </c>
      <c r="D36286" t="s">
        <v>13</v>
      </c>
      <c r="E36286">
        <v>6.9</v>
      </c>
      <c r="F36286" t="s">
        <v>30</v>
      </c>
      <c r="G36286" t="s">
        <v>25</v>
      </c>
    </row>
    <row r="36287" hidden="1" spans="1:7">
      <c r="A36287" t="s">
        <v>1656</v>
      </c>
      <c r="B36287"/>
      <c r="C36287" t="str">
        <f>VLOOKUP(A36287,匹配表!$1:$1048576,22,0)</f>
        <v>浙江公司营销业务应用系统18号虚拟机</v>
      </c>
      <c r="D36287" t="s">
        <v>13</v>
      </c>
      <c r="E36287">
        <v>6.9</v>
      </c>
      <c r="F36287" t="s">
        <v>33</v>
      </c>
      <c r="G36287" t="s">
        <v>25</v>
      </c>
    </row>
    <row r="36288" hidden="1" spans="1:7">
      <c r="A36288" t="s">
        <v>1656</v>
      </c>
      <c r="B36288"/>
      <c r="C36288" t="str">
        <f>VLOOKUP(A36288,匹配表!$1:$1048576,22,0)</f>
        <v>浙江公司营销业务应用系统18号虚拟机</v>
      </c>
      <c r="D36288" t="s">
        <v>13</v>
      </c>
      <c r="E36288">
        <v>6.9</v>
      </c>
      <c r="F36288" t="s">
        <v>34</v>
      </c>
      <c r="G36288" t="s">
        <v>25</v>
      </c>
    </row>
    <row r="36289" hidden="1" spans="1:7">
      <c r="A36289" t="s">
        <v>1656</v>
      </c>
      <c r="B36289"/>
      <c r="C36289" t="str">
        <f>VLOOKUP(A36289,匹配表!$1:$1048576,22,0)</f>
        <v>浙江公司营销业务应用系统18号虚拟机</v>
      </c>
      <c r="D36289" t="s">
        <v>13</v>
      </c>
      <c r="E36289">
        <v>6.9</v>
      </c>
      <c r="F36289" t="s">
        <v>35</v>
      </c>
      <c r="G36289" t="s">
        <v>25</v>
      </c>
    </row>
    <row r="36290" hidden="1" spans="1:7">
      <c r="A36290" t="s">
        <v>1656</v>
      </c>
      <c r="B36290"/>
      <c r="C36290" t="str">
        <f>VLOOKUP(A36290,匹配表!$1:$1048576,22,0)</f>
        <v>浙江公司营销业务应用系统18号虚拟机</v>
      </c>
      <c r="D36290" t="s">
        <v>13</v>
      </c>
      <c r="E36290">
        <v>6.9</v>
      </c>
      <c r="F36290" t="s">
        <v>36</v>
      </c>
      <c r="G36290" t="s">
        <v>25</v>
      </c>
    </row>
    <row r="36291" hidden="1" spans="1:7">
      <c r="A36291" t="s">
        <v>1656</v>
      </c>
      <c r="B36291"/>
      <c r="C36291" t="str">
        <f>VLOOKUP(A36291,匹配表!$1:$1048576,22,0)</f>
        <v>浙江公司营销业务应用系统18号虚拟机</v>
      </c>
      <c r="D36291" t="s">
        <v>13</v>
      </c>
      <c r="E36291">
        <v>6.9</v>
      </c>
      <c r="F36291" t="s">
        <v>37</v>
      </c>
      <c r="G36291" t="s">
        <v>25</v>
      </c>
    </row>
    <row r="36292" hidden="1" spans="1:7">
      <c r="A36292" t="s">
        <v>1656</v>
      </c>
      <c r="B36292"/>
      <c r="C36292" t="str">
        <f>VLOOKUP(A36292,匹配表!$1:$1048576,22,0)</f>
        <v>浙江公司营销业务应用系统18号虚拟机</v>
      </c>
      <c r="D36292" t="s">
        <v>13</v>
      </c>
      <c r="E36292">
        <v>6.9</v>
      </c>
      <c r="F36292" t="s">
        <v>101</v>
      </c>
      <c r="G36292" t="s">
        <v>25</v>
      </c>
    </row>
    <row r="36293" hidden="1" spans="1:7">
      <c r="A36293" t="s">
        <v>1656</v>
      </c>
      <c r="B36293"/>
      <c r="C36293" t="str">
        <f>VLOOKUP(A36293,匹配表!$1:$1048576,22,0)</f>
        <v>浙江公司营销业务应用系统18号虚拟机</v>
      </c>
      <c r="D36293" t="s">
        <v>13</v>
      </c>
      <c r="E36293">
        <v>6.9</v>
      </c>
      <c r="F36293" t="s">
        <v>102</v>
      </c>
      <c r="G36293" t="s">
        <v>25</v>
      </c>
    </row>
    <row r="36294" hidden="1" spans="1:7">
      <c r="A36294" t="s">
        <v>1656</v>
      </c>
      <c r="B36294"/>
      <c r="C36294" t="str">
        <f>VLOOKUP(A36294,匹配表!$1:$1048576,22,0)</f>
        <v>浙江公司营销业务应用系统18号虚拟机</v>
      </c>
      <c r="D36294" t="s">
        <v>13</v>
      </c>
      <c r="E36294">
        <v>6.9</v>
      </c>
      <c r="F36294" t="s">
        <v>40</v>
      </c>
      <c r="G36294" t="s">
        <v>25</v>
      </c>
    </row>
    <row r="36295" hidden="1" spans="1:7">
      <c r="A36295" t="s">
        <v>1656</v>
      </c>
      <c r="B36295"/>
      <c r="C36295" t="str">
        <f>VLOOKUP(A36295,匹配表!$1:$1048576,22,0)</f>
        <v>浙江公司营销业务应用系统18号虚拟机</v>
      </c>
      <c r="D36295" t="s">
        <v>13</v>
      </c>
      <c r="E36295">
        <v>6.9</v>
      </c>
      <c r="F36295" t="s">
        <v>42</v>
      </c>
      <c r="G36295" t="s">
        <v>25</v>
      </c>
    </row>
    <row r="36296" hidden="1" spans="1:7">
      <c r="A36296" t="s">
        <v>1656</v>
      </c>
      <c r="B36296"/>
      <c r="C36296" t="str">
        <f>VLOOKUP(A36296,匹配表!$1:$1048576,22,0)</f>
        <v>浙江公司营销业务应用系统18号虚拟机</v>
      </c>
      <c r="D36296" t="s">
        <v>13</v>
      </c>
      <c r="E36296">
        <v>6.9</v>
      </c>
      <c r="F36296" t="s">
        <v>43</v>
      </c>
      <c r="G36296" t="s">
        <v>25</v>
      </c>
    </row>
    <row r="36297" hidden="1" spans="1:7">
      <c r="A36297" t="s">
        <v>1656</v>
      </c>
      <c r="B36297"/>
      <c r="C36297" t="str">
        <f>VLOOKUP(A36297,匹配表!$1:$1048576,22,0)</f>
        <v>浙江公司营销业务应用系统18号虚拟机</v>
      </c>
      <c r="D36297" t="s">
        <v>13</v>
      </c>
      <c r="E36297">
        <v>6.9</v>
      </c>
      <c r="F36297" t="s">
        <v>45</v>
      </c>
      <c r="G36297" t="s">
        <v>25</v>
      </c>
    </row>
    <row r="36298" hidden="1" spans="1:7">
      <c r="A36298" t="s">
        <v>1656</v>
      </c>
      <c r="B36298"/>
      <c r="C36298" t="str">
        <f>VLOOKUP(A36298,匹配表!$1:$1048576,22,0)</f>
        <v>浙江公司营销业务应用系统18号虚拟机</v>
      </c>
      <c r="D36298" t="s">
        <v>13</v>
      </c>
      <c r="E36298">
        <v>6.9</v>
      </c>
      <c r="F36298" t="s">
        <v>46</v>
      </c>
      <c r="G36298" t="s">
        <v>25</v>
      </c>
    </row>
    <row r="36299" hidden="1" spans="1:7">
      <c r="A36299" t="s">
        <v>1656</v>
      </c>
      <c r="B36299"/>
      <c r="C36299" t="str">
        <f>VLOOKUP(A36299,匹配表!$1:$1048576,22,0)</f>
        <v>浙江公司营销业务应用系统18号虚拟机</v>
      </c>
      <c r="D36299" t="s">
        <v>13</v>
      </c>
      <c r="E36299">
        <v>6.9</v>
      </c>
      <c r="F36299" t="s">
        <v>47</v>
      </c>
      <c r="G36299" t="s">
        <v>25</v>
      </c>
    </row>
    <row r="36300" hidden="1" spans="1:7">
      <c r="A36300" t="s">
        <v>1656</v>
      </c>
      <c r="B36300"/>
      <c r="C36300" t="str">
        <f>VLOOKUP(A36300,匹配表!$1:$1048576,22,0)</f>
        <v>浙江公司营销业务应用系统18号虚拟机</v>
      </c>
      <c r="D36300" t="s">
        <v>13</v>
      </c>
      <c r="E36300">
        <v>6.9</v>
      </c>
      <c r="F36300" t="s">
        <v>48</v>
      </c>
      <c r="G36300" t="s">
        <v>25</v>
      </c>
    </row>
    <row r="36301" hidden="1" spans="1:7">
      <c r="A36301" t="s">
        <v>1656</v>
      </c>
      <c r="B36301"/>
      <c r="C36301" t="str">
        <f>VLOOKUP(A36301,匹配表!$1:$1048576,22,0)</f>
        <v>浙江公司营销业务应用系统18号虚拟机</v>
      </c>
      <c r="D36301" t="s">
        <v>13</v>
      </c>
      <c r="E36301">
        <v>6.9</v>
      </c>
      <c r="F36301" t="s">
        <v>50</v>
      </c>
      <c r="G36301" t="s">
        <v>25</v>
      </c>
    </row>
    <row r="36302" hidden="1" spans="1:7">
      <c r="A36302" t="s">
        <v>1656</v>
      </c>
      <c r="B36302"/>
      <c r="C36302" t="str">
        <f>VLOOKUP(A36302,匹配表!$1:$1048576,22,0)</f>
        <v>浙江公司营销业务应用系统18号虚拟机</v>
      </c>
      <c r="D36302" t="s">
        <v>13</v>
      </c>
      <c r="E36302">
        <v>6.9</v>
      </c>
      <c r="F36302" t="s">
        <v>51</v>
      </c>
      <c r="G36302" t="s">
        <v>25</v>
      </c>
    </row>
    <row r="36303" hidden="1" spans="1:7">
      <c r="A36303" t="s">
        <v>1656</v>
      </c>
      <c r="B36303"/>
      <c r="C36303" t="str">
        <f>VLOOKUP(A36303,匹配表!$1:$1048576,22,0)</f>
        <v>浙江公司营销业务应用系统18号虚拟机</v>
      </c>
      <c r="D36303" t="s">
        <v>13</v>
      </c>
      <c r="E36303">
        <v>6.9</v>
      </c>
      <c r="F36303" t="s">
        <v>54</v>
      </c>
      <c r="G36303" t="s">
        <v>25</v>
      </c>
    </row>
    <row r="36304" hidden="1" spans="1:7">
      <c r="A36304" t="s">
        <v>1656</v>
      </c>
      <c r="B36304"/>
      <c r="C36304" t="str">
        <f>VLOOKUP(A36304,匹配表!$1:$1048576,22,0)</f>
        <v>浙江公司营销业务应用系统18号虚拟机</v>
      </c>
      <c r="D36304" t="s">
        <v>13</v>
      </c>
      <c r="E36304">
        <v>6.9</v>
      </c>
      <c r="F36304" t="s">
        <v>55</v>
      </c>
      <c r="G36304" t="s">
        <v>25</v>
      </c>
    </row>
    <row r="36305" hidden="1" spans="1:7">
      <c r="A36305" t="s">
        <v>1656</v>
      </c>
      <c r="B36305"/>
      <c r="C36305" t="str">
        <f>VLOOKUP(A36305,匹配表!$1:$1048576,22,0)</f>
        <v>浙江公司营销业务应用系统18号虚拟机</v>
      </c>
      <c r="D36305" t="s">
        <v>13</v>
      </c>
      <c r="E36305">
        <v>6.9</v>
      </c>
      <c r="F36305" t="s">
        <v>56</v>
      </c>
      <c r="G36305" t="s">
        <v>25</v>
      </c>
    </row>
    <row r="36306" hidden="1" spans="1:7">
      <c r="A36306" t="s">
        <v>1656</v>
      </c>
      <c r="B36306"/>
      <c r="C36306" t="str">
        <f>VLOOKUP(A36306,匹配表!$1:$1048576,22,0)</f>
        <v>浙江公司营销业务应用系统18号虚拟机</v>
      </c>
      <c r="D36306" t="s">
        <v>13</v>
      </c>
      <c r="E36306">
        <v>6.9</v>
      </c>
      <c r="F36306" t="s">
        <v>57</v>
      </c>
      <c r="G36306" t="s">
        <v>25</v>
      </c>
    </row>
    <row r="36307" hidden="1" spans="1:7">
      <c r="A36307" t="s">
        <v>1656</v>
      </c>
      <c r="B36307"/>
      <c r="C36307" t="str">
        <f>VLOOKUP(A36307,匹配表!$1:$1048576,22,0)</f>
        <v>浙江公司营销业务应用系统18号虚拟机</v>
      </c>
      <c r="D36307" t="s">
        <v>13</v>
      </c>
      <c r="E36307">
        <v>6.9</v>
      </c>
      <c r="F36307" t="s">
        <v>59</v>
      </c>
      <c r="G36307" t="s">
        <v>25</v>
      </c>
    </row>
    <row r="36308" hidden="1" spans="1:7">
      <c r="A36308" t="s">
        <v>1656</v>
      </c>
      <c r="B36308"/>
      <c r="C36308" t="str">
        <f>VLOOKUP(A36308,匹配表!$1:$1048576,22,0)</f>
        <v>浙江公司营销业务应用系统18号虚拟机</v>
      </c>
      <c r="D36308" t="s">
        <v>13</v>
      </c>
      <c r="E36308">
        <v>6.9</v>
      </c>
      <c r="F36308" t="s">
        <v>60</v>
      </c>
      <c r="G36308" t="s">
        <v>25</v>
      </c>
    </row>
    <row r="36309" hidden="1" spans="1:7">
      <c r="A36309" t="s">
        <v>1656</v>
      </c>
      <c r="B36309"/>
      <c r="C36309" t="str">
        <f>VLOOKUP(A36309,匹配表!$1:$1048576,22,0)</f>
        <v>浙江公司营销业务应用系统18号虚拟机</v>
      </c>
      <c r="D36309" t="s">
        <v>13</v>
      </c>
      <c r="E36309">
        <v>6.9</v>
      </c>
      <c r="F36309" t="s">
        <v>61</v>
      </c>
      <c r="G36309" t="s">
        <v>25</v>
      </c>
    </row>
    <row r="36310" hidden="1" spans="1:7">
      <c r="A36310" t="s">
        <v>1656</v>
      </c>
      <c r="B36310"/>
      <c r="C36310" t="str">
        <f>VLOOKUP(A36310,匹配表!$1:$1048576,22,0)</f>
        <v>浙江公司营销业务应用系统18号虚拟机</v>
      </c>
      <c r="D36310" t="s">
        <v>13</v>
      </c>
      <c r="E36310">
        <v>6.9</v>
      </c>
      <c r="F36310" t="s">
        <v>63</v>
      </c>
      <c r="G36310" t="s">
        <v>25</v>
      </c>
    </row>
    <row r="36311" hidden="1" spans="1:7">
      <c r="A36311" t="s">
        <v>1656</v>
      </c>
      <c r="B36311"/>
      <c r="C36311" t="str">
        <f>VLOOKUP(A36311,匹配表!$1:$1048576,22,0)</f>
        <v>浙江公司营销业务应用系统18号虚拟机</v>
      </c>
      <c r="D36311" t="s">
        <v>13</v>
      </c>
      <c r="E36311">
        <v>6.9</v>
      </c>
      <c r="F36311" t="s">
        <v>66</v>
      </c>
      <c r="G36311" t="s">
        <v>25</v>
      </c>
    </row>
    <row r="36312" hidden="1" spans="1:7">
      <c r="A36312" t="s">
        <v>1656</v>
      </c>
      <c r="B36312"/>
      <c r="C36312" t="str">
        <f>VLOOKUP(A36312,匹配表!$1:$1048576,22,0)</f>
        <v>浙江公司营销业务应用系统18号虚拟机</v>
      </c>
      <c r="D36312" t="s">
        <v>13</v>
      </c>
      <c r="E36312">
        <v>6.9</v>
      </c>
      <c r="F36312" t="s">
        <v>69</v>
      </c>
      <c r="G36312" t="s">
        <v>25</v>
      </c>
    </row>
    <row r="36313" hidden="1" spans="1:7">
      <c r="A36313" t="s">
        <v>1656</v>
      </c>
      <c r="B36313"/>
      <c r="C36313" t="str">
        <f>VLOOKUP(A36313,匹配表!$1:$1048576,22,0)</f>
        <v>浙江公司营销业务应用系统18号虚拟机</v>
      </c>
      <c r="D36313" t="s">
        <v>13</v>
      </c>
      <c r="E36313">
        <v>6.9</v>
      </c>
      <c r="F36313" t="s">
        <v>121</v>
      </c>
      <c r="G36313" t="s">
        <v>25</v>
      </c>
    </row>
    <row r="36314" hidden="1" spans="1:7">
      <c r="A36314" t="s">
        <v>1656</v>
      </c>
      <c r="B36314"/>
      <c r="C36314" t="str">
        <f>VLOOKUP(A36314,匹配表!$1:$1048576,22,0)</f>
        <v>浙江公司营销业务应用系统18号虚拟机</v>
      </c>
      <c r="D36314" t="s">
        <v>13</v>
      </c>
      <c r="E36314">
        <v>6.9</v>
      </c>
      <c r="F36314" t="s">
        <v>122</v>
      </c>
      <c r="G36314" t="s">
        <v>25</v>
      </c>
    </row>
    <row r="36315" hidden="1" spans="1:7">
      <c r="A36315" t="s">
        <v>1656</v>
      </c>
      <c r="B36315"/>
      <c r="C36315" t="str">
        <f>VLOOKUP(A36315,匹配表!$1:$1048576,22,0)</f>
        <v>浙江公司营销业务应用系统18号虚拟机</v>
      </c>
      <c r="D36315" t="s">
        <v>13</v>
      </c>
      <c r="E36315">
        <v>6.9</v>
      </c>
      <c r="F36315" t="s">
        <v>70</v>
      </c>
      <c r="G36315" t="s">
        <v>25</v>
      </c>
    </row>
    <row r="36316" hidden="1" spans="1:7">
      <c r="A36316" t="s">
        <v>1656</v>
      </c>
      <c r="B36316"/>
      <c r="C36316" t="str">
        <f>VLOOKUP(A36316,匹配表!$1:$1048576,22,0)</f>
        <v>浙江公司营销业务应用系统18号虚拟机</v>
      </c>
      <c r="D36316" t="s">
        <v>13</v>
      </c>
      <c r="E36316">
        <v>6.9</v>
      </c>
      <c r="F36316" t="s">
        <v>71</v>
      </c>
      <c r="G36316" t="s">
        <v>25</v>
      </c>
    </row>
    <row r="36317" spans="1:12">
      <c r="A36317" s="16" t="s">
        <v>1657</v>
      </c>
      <c r="B36317" s="16" t="str">
        <f>VLOOKUP(A36317,匹配表!$1:$1048576,24,0)</f>
        <v>方舟</v>
      </c>
      <c r="C36317" s="16" t="str">
        <f>VLOOKUP(A36317,匹配表!$1:$1048576,22,0)</f>
        <v>浙江公司营销业务应用系统19号虚拟机</v>
      </c>
      <c r="D36317" s="16" t="s">
        <v>13</v>
      </c>
      <c r="E36317" s="16">
        <v>6.9</v>
      </c>
      <c r="F36317" s="16" t="s">
        <v>660</v>
      </c>
      <c r="G36317" s="16" t="s">
        <v>16</v>
      </c>
      <c r="H36317" s="16" t="s">
        <v>367</v>
      </c>
      <c r="I36317" s="16" t="s">
        <v>368</v>
      </c>
      <c r="J36317" s="46" t="s">
        <v>21</v>
      </c>
      <c r="K36317" s="16"/>
      <c r="L36317" s="16"/>
    </row>
    <row r="36318" spans="1:12">
      <c r="A36318" s="16" t="s">
        <v>1657</v>
      </c>
      <c r="B36318" s="16" t="str">
        <f>VLOOKUP(A36318,匹配表!$1:$1048576,24,0)</f>
        <v>方舟</v>
      </c>
      <c r="C36318" s="16" t="str">
        <f>VLOOKUP(A36318,匹配表!$1:$1048576,22,0)</f>
        <v>浙江公司营销业务应用系统19号虚拟机</v>
      </c>
      <c r="D36318" s="16" t="s">
        <v>13</v>
      </c>
      <c r="E36318" s="16">
        <v>6.9</v>
      </c>
      <c r="F36318" s="16" t="s">
        <v>15</v>
      </c>
      <c r="G36318" s="16" t="s">
        <v>16</v>
      </c>
      <c r="H36318" s="16" t="s">
        <v>367</v>
      </c>
      <c r="I36318" s="19" t="s">
        <v>369</v>
      </c>
      <c r="J36318" s="48" t="s">
        <v>21</v>
      </c>
      <c r="K36318" s="19"/>
      <c r="L36318" s="16"/>
    </row>
    <row r="36319" spans="1:12">
      <c r="A36319" s="16" t="s">
        <v>1657</v>
      </c>
      <c r="B36319" s="16" t="str">
        <f>VLOOKUP(A36319,匹配表!$1:$1048576,24,0)</f>
        <v>方舟</v>
      </c>
      <c r="C36319" s="16" t="str">
        <f>VLOOKUP(A36319,匹配表!$1:$1048576,22,0)</f>
        <v>浙江公司营销业务应用系统19号虚拟机</v>
      </c>
      <c r="D36319" s="16" t="s">
        <v>13</v>
      </c>
      <c r="E36319" s="16">
        <v>6.9</v>
      </c>
      <c r="F36319" s="16" t="s">
        <v>18</v>
      </c>
      <c r="G36319" s="16" t="s">
        <v>16</v>
      </c>
      <c r="H36319" s="16" t="s">
        <v>19</v>
      </c>
      <c r="I36319" s="16" t="s">
        <v>76</v>
      </c>
      <c r="J36319" s="46" t="s">
        <v>21</v>
      </c>
      <c r="K36319" s="16"/>
      <c r="L36319" s="16"/>
    </row>
    <row r="36320" hidden="1" spans="1:7">
      <c r="A36320" t="s">
        <v>1657</v>
      </c>
      <c r="B36320"/>
      <c r="C36320" t="str">
        <f>VLOOKUP(A36320,匹配表!$1:$1048576,22,0)</f>
        <v>浙江公司营销业务应用系统19号虚拟机</v>
      </c>
      <c r="D36320" t="s">
        <v>13</v>
      </c>
      <c r="E36320">
        <v>6.9</v>
      </c>
      <c r="F36320" t="s">
        <v>24</v>
      </c>
      <c r="G36320" t="s">
        <v>25</v>
      </c>
    </row>
    <row r="36321" hidden="1" spans="1:7">
      <c r="A36321" t="s">
        <v>1657</v>
      </c>
      <c r="B36321"/>
      <c r="C36321" t="str">
        <f>VLOOKUP(A36321,匹配表!$1:$1048576,22,0)</f>
        <v>浙江公司营销业务应用系统19号虚拟机</v>
      </c>
      <c r="D36321" t="s">
        <v>13</v>
      </c>
      <c r="E36321">
        <v>6.9</v>
      </c>
      <c r="F36321" t="s">
        <v>26</v>
      </c>
      <c r="G36321" t="s">
        <v>25</v>
      </c>
    </row>
    <row r="36322" hidden="1" spans="1:7">
      <c r="A36322" t="s">
        <v>1657</v>
      </c>
      <c r="B36322"/>
      <c r="C36322" t="str">
        <f>VLOOKUP(A36322,匹配表!$1:$1048576,22,0)</f>
        <v>浙江公司营销业务应用系统19号虚拟机</v>
      </c>
      <c r="D36322" t="s">
        <v>13</v>
      </c>
      <c r="E36322">
        <v>6.9</v>
      </c>
      <c r="F36322" t="s">
        <v>98</v>
      </c>
      <c r="G36322" t="s">
        <v>25</v>
      </c>
    </row>
    <row r="36323" hidden="1" spans="1:7">
      <c r="A36323" t="s">
        <v>1657</v>
      </c>
      <c r="B36323"/>
      <c r="C36323" t="str">
        <f>VLOOKUP(A36323,匹配表!$1:$1048576,22,0)</f>
        <v>浙江公司营销业务应用系统19号虚拟机</v>
      </c>
      <c r="D36323" t="s">
        <v>13</v>
      </c>
      <c r="E36323">
        <v>6.9</v>
      </c>
      <c r="F36323" t="s">
        <v>29</v>
      </c>
      <c r="G36323" t="s">
        <v>25</v>
      </c>
    </row>
    <row r="36324" hidden="1" spans="1:7">
      <c r="A36324" t="s">
        <v>1657</v>
      </c>
      <c r="B36324"/>
      <c r="C36324" t="str">
        <f>VLOOKUP(A36324,匹配表!$1:$1048576,22,0)</f>
        <v>浙江公司营销业务应用系统19号虚拟机</v>
      </c>
      <c r="D36324" t="s">
        <v>13</v>
      </c>
      <c r="E36324">
        <v>6.9</v>
      </c>
      <c r="F36324" t="s">
        <v>30</v>
      </c>
      <c r="G36324" t="s">
        <v>25</v>
      </c>
    </row>
    <row r="36325" hidden="1" spans="1:7">
      <c r="A36325" t="s">
        <v>1657</v>
      </c>
      <c r="B36325"/>
      <c r="C36325" t="str">
        <f>VLOOKUP(A36325,匹配表!$1:$1048576,22,0)</f>
        <v>浙江公司营销业务应用系统19号虚拟机</v>
      </c>
      <c r="D36325" t="s">
        <v>13</v>
      </c>
      <c r="E36325">
        <v>6.9</v>
      </c>
      <c r="F36325" t="s">
        <v>33</v>
      </c>
      <c r="G36325" t="s">
        <v>25</v>
      </c>
    </row>
    <row r="36326" hidden="1" spans="1:7">
      <c r="A36326" t="s">
        <v>1657</v>
      </c>
      <c r="B36326"/>
      <c r="C36326" t="str">
        <f>VLOOKUP(A36326,匹配表!$1:$1048576,22,0)</f>
        <v>浙江公司营销业务应用系统19号虚拟机</v>
      </c>
      <c r="D36326" t="s">
        <v>13</v>
      </c>
      <c r="E36326">
        <v>6.9</v>
      </c>
      <c r="F36326" t="s">
        <v>34</v>
      </c>
      <c r="G36326" t="s">
        <v>25</v>
      </c>
    </row>
    <row r="36327" hidden="1" spans="1:7">
      <c r="A36327" t="s">
        <v>1657</v>
      </c>
      <c r="B36327"/>
      <c r="C36327" t="str">
        <f>VLOOKUP(A36327,匹配表!$1:$1048576,22,0)</f>
        <v>浙江公司营销业务应用系统19号虚拟机</v>
      </c>
      <c r="D36327" t="s">
        <v>13</v>
      </c>
      <c r="E36327">
        <v>6.9</v>
      </c>
      <c r="F36327" t="s">
        <v>35</v>
      </c>
      <c r="G36327" t="s">
        <v>25</v>
      </c>
    </row>
    <row r="36328" hidden="1" spans="1:7">
      <c r="A36328" t="s">
        <v>1657</v>
      </c>
      <c r="B36328"/>
      <c r="C36328" t="str">
        <f>VLOOKUP(A36328,匹配表!$1:$1048576,22,0)</f>
        <v>浙江公司营销业务应用系统19号虚拟机</v>
      </c>
      <c r="D36328" t="s">
        <v>13</v>
      </c>
      <c r="E36328">
        <v>6.9</v>
      </c>
      <c r="F36328" t="s">
        <v>36</v>
      </c>
      <c r="G36328" t="s">
        <v>25</v>
      </c>
    </row>
    <row r="36329" hidden="1" spans="1:7">
      <c r="A36329" t="s">
        <v>1657</v>
      </c>
      <c r="B36329"/>
      <c r="C36329" t="str">
        <f>VLOOKUP(A36329,匹配表!$1:$1048576,22,0)</f>
        <v>浙江公司营销业务应用系统19号虚拟机</v>
      </c>
      <c r="D36329" t="s">
        <v>13</v>
      </c>
      <c r="E36329">
        <v>6.9</v>
      </c>
      <c r="F36329" t="s">
        <v>37</v>
      </c>
      <c r="G36329" t="s">
        <v>25</v>
      </c>
    </row>
    <row r="36330" hidden="1" spans="1:7">
      <c r="A36330" t="s">
        <v>1657</v>
      </c>
      <c r="B36330"/>
      <c r="C36330" t="str">
        <f>VLOOKUP(A36330,匹配表!$1:$1048576,22,0)</f>
        <v>浙江公司营销业务应用系统19号虚拟机</v>
      </c>
      <c r="D36330" t="s">
        <v>13</v>
      </c>
      <c r="E36330">
        <v>6.9</v>
      </c>
      <c r="F36330" t="s">
        <v>101</v>
      </c>
      <c r="G36330" t="s">
        <v>25</v>
      </c>
    </row>
    <row r="36331" hidden="1" spans="1:7">
      <c r="A36331" t="s">
        <v>1657</v>
      </c>
      <c r="B36331"/>
      <c r="C36331" t="str">
        <f>VLOOKUP(A36331,匹配表!$1:$1048576,22,0)</f>
        <v>浙江公司营销业务应用系统19号虚拟机</v>
      </c>
      <c r="D36331" t="s">
        <v>13</v>
      </c>
      <c r="E36331">
        <v>6.9</v>
      </c>
      <c r="F36331" t="s">
        <v>102</v>
      </c>
      <c r="G36331" t="s">
        <v>25</v>
      </c>
    </row>
    <row r="36332" hidden="1" spans="1:7">
      <c r="A36332" t="s">
        <v>1657</v>
      </c>
      <c r="B36332"/>
      <c r="C36332" t="str">
        <f>VLOOKUP(A36332,匹配表!$1:$1048576,22,0)</f>
        <v>浙江公司营销业务应用系统19号虚拟机</v>
      </c>
      <c r="D36332" t="s">
        <v>13</v>
      </c>
      <c r="E36332">
        <v>6.9</v>
      </c>
      <c r="F36332" t="s">
        <v>40</v>
      </c>
      <c r="G36332" t="s">
        <v>25</v>
      </c>
    </row>
    <row r="36333" hidden="1" spans="1:7">
      <c r="A36333" t="s">
        <v>1657</v>
      </c>
      <c r="B36333"/>
      <c r="C36333" t="str">
        <f>VLOOKUP(A36333,匹配表!$1:$1048576,22,0)</f>
        <v>浙江公司营销业务应用系统19号虚拟机</v>
      </c>
      <c r="D36333" t="s">
        <v>13</v>
      </c>
      <c r="E36333">
        <v>6.9</v>
      </c>
      <c r="F36333" t="s">
        <v>42</v>
      </c>
      <c r="G36333" t="s">
        <v>25</v>
      </c>
    </row>
    <row r="36334" hidden="1" spans="1:7">
      <c r="A36334" t="s">
        <v>1657</v>
      </c>
      <c r="B36334"/>
      <c r="C36334" t="str">
        <f>VLOOKUP(A36334,匹配表!$1:$1048576,22,0)</f>
        <v>浙江公司营销业务应用系统19号虚拟机</v>
      </c>
      <c r="D36334" t="s">
        <v>13</v>
      </c>
      <c r="E36334">
        <v>6.9</v>
      </c>
      <c r="F36334" t="s">
        <v>43</v>
      </c>
      <c r="G36334" t="s">
        <v>25</v>
      </c>
    </row>
    <row r="36335" hidden="1" spans="1:7">
      <c r="A36335" t="s">
        <v>1657</v>
      </c>
      <c r="B36335"/>
      <c r="C36335" t="str">
        <f>VLOOKUP(A36335,匹配表!$1:$1048576,22,0)</f>
        <v>浙江公司营销业务应用系统19号虚拟机</v>
      </c>
      <c r="D36335" t="s">
        <v>13</v>
      </c>
      <c r="E36335">
        <v>6.9</v>
      </c>
      <c r="F36335" t="s">
        <v>45</v>
      </c>
      <c r="G36335" t="s">
        <v>25</v>
      </c>
    </row>
    <row r="36336" hidden="1" spans="1:7">
      <c r="A36336" t="s">
        <v>1657</v>
      </c>
      <c r="B36336"/>
      <c r="C36336" t="str">
        <f>VLOOKUP(A36336,匹配表!$1:$1048576,22,0)</f>
        <v>浙江公司营销业务应用系统19号虚拟机</v>
      </c>
      <c r="D36336" t="s">
        <v>13</v>
      </c>
      <c r="E36336">
        <v>6.9</v>
      </c>
      <c r="F36336" t="s">
        <v>46</v>
      </c>
      <c r="G36336" t="s">
        <v>25</v>
      </c>
    </row>
    <row r="36337" hidden="1" spans="1:7">
      <c r="A36337" t="s">
        <v>1657</v>
      </c>
      <c r="B36337"/>
      <c r="C36337" t="str">
        <f>VLOOKUP(A36337,匹配表!$1:$1048576,22,0)</f>
        <v>浙江公司营销业务应用系统19号虚拟机</v>
      </c>
      <c r="D36337" t="s">
        <v>13</v>
      </c>
      <c r="E36337">
        <v>6.9</v>
      </c>
      <c r="F36337" t="s">
        <v>47</v>
      </c>
      <c r="G36337" t="s">
        <v>25</v>
      </c>
    </row>
    <row r="36338" hidden="1" spans="1:7">
      <c r="A36338" t="s">
        <v>1657</v>
      </c>
      <c r="B36338"/>
      <c r="C36338" t="str">
        <f>VLOOKUP(A36338,匹配表!$1:$1048576,22,0)</f>
        <v>浙江公司营销业务应用系统19号虚拟机</v>
      </c>
      <c r="D36338" t="s">
        <v>13</v>
      </c>
      <c r="E36338">
        <v>6.9</v>
      </c>
      <c r="F36338" t="s">
        <v>48</v>
      </c>
      <c r="G36338" t="s">
        <v>25</v>
      </c>
    </row>
    <row r="36339" hidden="1" spans="1:7">
      <c r="A36339" t="s">
        <v>1657</v>
      </c>
      <c r="B36339"/>
      <c r="C36339" t="str">
        <f>VLOOKUP(A36339,匹配表!$1:$1048576,22,0)</f>
        <v>浙江公司营销业务应用系统19号虚拟机</v>
      </c>
      <c r="D36339" t="s">
        <v>13</v>
      </c>
      <c r="E36339">
        <v>6.9</v>
      </c>
      <c r="F36339" t="s">
        <v>50</v>
      </c>
      <c r="G36339" t="s">
        <v>25</v>
      </c>
    </row>
    <row r="36340" hidden="1" spans="1:7">
      <c r="A36340" t="s">
        <v>1657</v>
      </c>
      <c r="B36340"/>
      <c r="C36340" t="str">
        <f>VLOOKUP(A36340,匹配表!$1:$1048576,22,0)</f>
        <v>浙江公司营销业务应用系统19号虚拟机</v>
      </c>
      <c r="D36340" t="s">
        <v>13</v>
      </c>
      <c r="E36340">
        <v>6.9</v>
      </c>
      <c r="F36340" t="s">
        <v>51</v>
      </c>
      <c r="G36340" t="s">
        <v>25</v>
      </c>
    </row>
    <row r="36341" hidden="1" spans="1:7">
      <c r="A36341" t="s">
        <v>1657</v>
      </c>
      <c r="B36341"/>
      <c r="C36341" t="str">
        <f>VLOOKUP(A36341,匹配表!$1:$1048576,22,0)</f>
        <v>浙江公司营销业务应用系统19号虚拟机</v>
      </c>
      <c r="D36341" t="s">
        <v>13</v>
      </c>
      <c r="E36341">
        <v>6.9</v>
      </c>
      <c r="F36341" t="s">
        <v>54</v>
      </c>
      <c r="G36341" t="s">
        <v>25</v>
      </c>
    </row>
    <row r="36342" hidden="1" spans="1:7">
      <c r="A36342" t="s">
        <v>1657</v>
      </c>
      <c r="B36342"/>
      <c r="C36342" t="str">
        <f>VLOOKUP(A36342,匹配表!$1:$1048576,22,0)</f>
        <v>浙江公司营销业务应用系统19号虚拟机</v>
      </c>
      <c r="D36342" t="s">
        <v>13</v>
      </c>
      <c r="E36342">
        <v>6.9</v>
      </c>
      <c r="F36342" t="s">
        <v>55</v>
      </c>
      <c r="G36342" t="s">
        <v>25</v>
      </c>
    </row>
    <row r="36343" hidden="1" spans="1:7">
      <c r="A36343" t="s">
        <v>1657</v>
      </c>
      <c r="B36343"/>
      <c r="C36343" t="str">
        <f>VLOOKUP(A36343,匹配表!$1:$1048576,22,0)</f>
        <v>浙江公司营销业务应用系统19号虚拟机</v>
      </c>
      <c r="D36343" t="s">
        <v>13</v>
      </c>
      <c r="E36343">
        <v>6.9</v>
      </c>
      <c r="F36343" t="s">
        <v>56</v>
      </c>
      <c r="G36343" t="s">
        <v>25</v>
      </c>
    </row>
    <row r="36344" hidden="1" spans="1:7">
      <c r="A36344" t="s">
        <v>1657</v>
      </c>
      <c r="B36344"/>
      <c r="C36344" t="str">
        <f>VLOOKUP(A36344,匹配表!$1:$1048576,22,0)</f>
        <v>浙江公司营销业务应用系统19号虚拟机</v>
      </c>
      <c r="D36344" t="s">
        <v>13</v>
      </c>
      <c r="E36344">
        <v>6.9</v>
      </c>
      <c r="F36344" t="s">
        <v>57</v>
      </c>
      <c r="G36344" t="s">
        <v>25</v>
      </c>
    </row>
    <row r="36345" hidden="1" spans="1:7">
      <c r="A36345" t="s">
        <v>1657</v>
      </c>
      <c r="B36345"/>
      <c r="C36345" t="str">
        <f>VLOOKUP(A36345,匹配表!$1:$1048576,22,0)</f>
        <v>浙江公司营销业务应用系统19号虚拟机</v>
      </c>
      <c r="D36345" t="s">
        <v>13</v>
      </c>
      <c r="E36345">
        <v>6.9</v>
      </c>
      <c r="F36345" t="s">
        <v>59</v>
      </c>
      <c r="G36345" t="s">
        <v>25</v>
      </c>
    </row>
    <row r="36346" hidden="1" spans="1:7">
      <c r="A36346" t="s">
        <v>1657</v>
      </c>
      <c r="B36346"/>
      <c r="C36346" t="str">
        <f>VLOOKUP(A36346,匹配表!$1:$1048576,22,0)</f>
        <v>浙江公司营销业务应用系统19号虚拟机</v>
      </c>
      <c r="D36346" t="s">
        <v>13</v>
      </c>
      <c r="E36346">
        <v>6.9</v>
      </c>
      <c r="F36346" t="s">
        <v>60</v>
      </c>
      <c r="G36346" t="s">
        <v>25</v>
      </c>
    </row>
    <row r="36347" hidden="1" spans="1:7">
      <c r="A36347" t="s">
        <v>1657</v>
      </c>
      <c r="B36347"/>
      <c r="C36347" t="str">
        <f>VLOOKUP(A36347,匹配表!$1:$1048576,22,0)</f>
        <v>浙江公司营销业务应用系统19号虚拟机</v>
      </c>
      <c r="D36347" t="s">
        <v>13</v>
      </c>
      <c r="E36347">
        <v>6.9</v>
      </c>
      <c r="F36347" t="s">
        <v>61</v>
      </c>
      <c r="G36347" t="s">
        <v>25</v>
      </c>
    </row>
    <row r="36348" hidden="1" spans="1:7">
      <c r="A36348" t="s">
        <v>1657</v>
      </c>
      <c r="B36348"/>
      <c r="C36348" t="str">
        <f>VLOOKUP(A36348,匹配表!$1:$1048576,22,0)</f>
        <v>浙江公司营销业务应用系统19号虚拟机</v>
      </c>
      <c r="D36348" t="s">
        <v>13</v>
      </c>
      <c r="E36348">
        <v>6.9</v>
      </c>
      <c r="F36348" t="s">
        <v>63</v>
      </c>
      <c r="G36348" t="s">
        <v>25</v>
      </c>
    </row>
    <row r="36349" hidden="1" spans="1:7">
      <c r="A36349" t="s">
        <v>1657</v>
      </c>
      <c r="B36349"/>
      <c r="C36349" t="str">
        <f>VLOOKUP(A36349,匹配表!$1:$1048576,22,0)</f>
        <v>浙江公司营销业务应用系统19号虚拟机</v>
      </c>
      <c r="D36349" t="s">
        <v>13</v>
      </c>
      <c r="E36349">
        <v>6.9</v>
      </c>
      <c r="F36349" t="s">
        <v>66</v>
      </c>
      <c r="G36349" t="s">
        <v>25</v>
      </c>
    </row>
    <row r="36350" hidden="1" spans="1:7">
      <c r="A36350" t="s">
        <v>1657</v>
      </c>
      <c r="B36350"/>
      <c r="C36350" t="str">
        <f>VLOOKUP(A36350,匹配表!$1:$1048576,22,0)</f>
        <v>浙江公司营销业务应用系统19号虚拟机</v>
      </c>
      <c r="D36350" t="s">
        <v>13</v>
      </c>
      <c r="E36350">
        <v>6.9</v>
      </c>
      <c r="F36350" t="s">
        <v>69</v>
      </c>
      <c r="G36350" t="s">
        <v>25</v>
      </c>
    </row>
    <row r="36351" hidden="1" spans="1:7">
      <c r="A36351" t="s">
        <v>1657</v>
      </c>
      <c r="B36351"/>
      <c r="C36351" t="str">
        <f>VLOOKUP(A36351,匹配表!$1:$1048576,22,0)</f>
        <v>浙江公司营销业务应用系统19号虚拟机</v>
      </c>
      <c r="D36351" t="s">
        <v>13</v>
      </c>
      <c r="E36351">
        <v>6.9</v>
      </c>
      <c r="F36351" t="s">
        <v>121</v>
      </c>
      <c r="G36351" t="s">
        <v>25</v>
      </c>
    </row>
    <row r="36352" hidden="1" spans="1:7">
      <c r="A36352" t="s">
        <v>1657</v>
      </c>
      <c r="B36352"/>
      <c r="C36352" t="str">
        <f>VLOOKUP(A36352,匹配表!$1:$1048576,22,0)</f>
        <v>浙江公司营销业务应用系统19号虚拟机</v>
      </c>
      <c r="D36352" t="s">
        <v>13</v>
      </c>
      <c r="E36352">
        <v>6.9</v>
      </c>
      <c r="F36352" t="s">
        <v>122</v>
      </c>
      <c r="G36352" t="s">
        <v>25</v>
      </c>
    </row>
    <row r="36353" hidden="1" spans="1:7">
      <c r="A36353" t="s">
        <v>1657</v>
      </c>
      <c r="B36353"/>
      <c r="C36353" t="str">
        <f>VLOOKUP(A36353,匹配表!$1:$1048576,22,0)</f>
        <v>浙江公司营销业务应用系统19号虚拟机</v>
      </c>
      <c r="D36353" t="s">
        <v>13</v>
      </c>
      <c r="E36353">
        <v>6.9</v>
      </c>
      <c r="F36353" t="s">
        <v>70</v>
      </c>
      <c r="G36353" t="s">
        <v>25</v>
      </c>
    </row>
    <row r="36354" hidden="1" spans="1:7">
      <c r="A36354" t="s">
        <v>1657</v>
      </c>
      <c r="B36354"/>
      <c r="C36354" t="str">
        <f>VLOOKUP(A36354,匹配表!$1:$1048576,22,0)</f>
        <v>浙江公司营销业务应用系统19号虚拟机</v>
      </c>
      <c r="D36354" t="s">
        <v>13</v>
      </c>
      <c r="E36354">
        <v>6.9</v>
      </c>
      <c r="F36354" t="s">
        <v>71</v>
      </c>
      <c r="G36354" t="s">
        <v>25</v>
      </c>
    </row>
    <row r="36355" spans="1:12">
      <c r="A36355" s="16" t="s">
        <v>1658</v>
      </c>
      <c r="B36355" s="16" t="str">
        <f>VLOOKUP(A36355,匹配表!$1:$1048576,24,0)</f>
        <v>方舟</v>
      </c>
      <c r="C36355" s="16" t="str">
        <f>VLOOKUP(A36355,匹配表!$1:$1048576,22,0)</f>
        <v>浙江公司营销业务应用系统4号虚拟机</v>
      </c>
      <c r="D36355" s="16" t="s">
        <v>13</v>
      </c>
      <c r="E36355" s="16">
        <v>6.9</v>
      </c>
      <c r="F36355" s="16" t="s">
        <v>660</v>
      </c>
      <c r="G36355" s="16" t="s">
        <v>16</v>
      </c>
      <c r="H36355" s="16" t="s">
        <v>367</v>
      </c>
      <c r="I36355" s="16" t="s">
        <v>368</v>
      </c>
      <c r="J36355" s="46" t="s">
        <v>21</v>
      </c>
      <c r="K36355" s="16"/>
      <c r="L36355" s="16"/>
    </row>
    <row r="36356" spans="1:12">
      <c r="A36356" s="16" t="s">
        <v>1658</v>
      </c>
      <c r="B36356" s="16" t="str">
        <f>VLOOKUP(A36356,匹配表!$1:$1048576,24,0)</f>
        <v>方舟</v>
      </c>
      <c r="C36356" s="16" t="str">
        <f>VLOOKUP(A36356,匹配表!$1:$1048576,22,0)</f>
        <v>浙江公司营销业务应用系统4号虚拟机</v>
      </c>
      <c r="D36356" s="16" t="s">
        <v>13</v>
      </c>
      <c r="E36356" s="16">
        <v>6.9</v>
      </c>
      <c r="F36356" s="16" t="s">
        <v>15</v>
      </c>
      <c r="G36356" s="16" t="s">
        <v>16</v>
      </c>
      <c r="H36356" s="16" t="s">
        <v>367</v>
      </c>
      <c r="I36356" s="19" t="s">
        <v>369</v>
      </c>
      <c r="J36356" s="48" t="s">
        <v>21</v>
      </c>
      <c r="K36356" s="19"/>
      <c r="L36356" s="16"/>
    </row>
    <row r="36357" spans="1:12">
      <c r="A36357" s="16" t="s">
        <v>1658</v>
      </c>
      <c r="B36357" s="16" t="str">
        <f>VLOOKUP(A36357,匹配表!$1:$1048576,24,0)</f>
        <v>方舟</v>
      </c>
      <c r="C36357" s="16" t="str">
        <f>VLOOKUP(A36357,匹配表!$1:$1048576,22,0)</f>
        <v>浙江公司营销业务应用系统4号虚拟机</v>
      </c>
      <c r="D36357" s="16" t="s">
        <v>13</v>
      </c>
      <c r="E36357" s="16">
        <v>6.9</v>
      </c>
      <c r="F36357" s="16" t="s">
        <v>18</v>
      </c>
      <c r="G36357" s="16" t="s">
        <v>16</v>
      </c>
      <c r="H36357" s="16" t="s">
        <v>19</v>
      </c>
      <c r="I36357" s="16" t="s">
        <v>76</v>
      </c>
      <c r="J36357" s="46" t="s">
        <v>21</v>
      </c>
      <c r="K36357" s="16"/>
      <c r="L36357" s="16"/>
    </row>
    <row r="36358" hidden="1" spans="1:12">
      <c r="A36358" s="16" t="s">
        <v>1658</v>
      </c>
      <c r="B36358" s="16" t="str">
        <f>VLOOKUP(A36358,匹配表!$1:$1048576,24,0)</f>
        <v>方舟</v>
      </c>
      <c r="C36358" s="16" t="str">
        <f>VLOOKUP(A36358,匹配表!$1:$1048576,22,0)</f>
        <v>浙江公司营销业务应用系统4号虚拟机</v>
      </c>
      <c r="D36358" s="16" t="s">
        <v>13</v>
      </c>
      <c r="E36358" s="16">
        <v>6.9</v>
      </c>
      <c r="F36358" s="16" t="s">
        <v>137</v>
      </c>
      <c r="G36358" s="16" t="s">
        <v>16</v>
      </c>
      <c r="H36358" s="16" t="s">
        <v>178</v>
      </c>
      <c r="I36358" s="16" t="s">
        <v>178</v>
      </c>
      <c r="J36358" s="16"/>
      <c r="K36358" s="16"/>
      <c r="L36358" s="16"/>
    </row>
    <row r="36359" hidden="1" spans="1:7">
      <c r="A36359" t="s">
        <v>1658</v>
      </c>
      <c r="B36359"/>
      <c r="C36359" t="str">
        <f>VLOOKUP(A36359,匹配表!$1:$1048576,22,0)</f>
        <v>浙江公司营销业务应用系统4号虚拟机</v>
      </c>
      <c r="D36359" t="s">
        <v>13</v>
      </c>
      <c r="E36359">
        <v>6.9</v>
      </c>
      <c r="F36359" t="s">
        <v>24</v>
      </c>
      <c r="G36359" t="s">
        <v>25</v>
      </c>
    </row>
    <row r="36360" hidden="1" spans="1:7">
      <c r="A36360" t="s">
        <v>1658</v>
      </c>
      <c r="B36360"/>
      <c r="C36360" t="str">
        <f>VLOOKUP(A36360,匹配表!$1:$1048576,22,0)</f>
        <v>浙江公司营销业务应用系统4号虚拟机</v>
      </c>
      <c r="D36360" t="s">
        <v>13</v>
      </c>
      <c r="E36360">
        <v>6.9</v>
      </c>
      <c r="F36360" t="s">
        <v>26</v>
      </c>
      <c r="G36360" t="s">
        <v>25</v>
      </c>
    </row>
    <row r="36361" hidden="1" spans="1:7">
      <c r="A36361" t="s">
        <v>1658</v>
      </c>
      <c r="B36361"/>
      <c r="C36361" t="str">
        <f>VLOOKUP(A36361,匹配表!$1:$1048576,22,0)</f>
        <v>浙江公司营销业务应用系统4号虚拟机</v>
      </c>
      <c r="D36361" t="s">
        <v>13</v>
      </c>
      <c r="E36361">
        <v>6.9</v>
      </c>
      <c r="F36361" t="s">
        <v>98</v>
      </c>
      <c r="G36361" t="s">
        <v>25</v>
      </c>
    </row>
    <row r="36362" hidden="1" spans="1:7">
      <c r="A36362" t="s">
        <v>1658</v>
      </c>
      <c r="B36362"/>
      <c r="C36362" t="str">
        <f>VLOOKUP(A36362,匹配表!$1:$1048576,22,0)</f>
        <v>浙江公司营销业务应用系统4号虚拟机</v>
      </c>
      <c r="D36362" t="s">
        <v>13</v>
      </c>
      <c r="E36362">
        <v>6.9</v>
      </c>
      <c r="F36362" t="s">
        <v>29</v>
      </c>
      <c r="G36362" t="s">
        <v>25</v>
      </c>
    </row>
    <row r="36363" hidden="1" spans="1:7">
      <c r="A36363" t="s">
        <v>1658</v>
      </c>
      <c r="B36363"/>
      <c r="C36363" t="str">
        <f>VLOOKUP(A36363,匹配表!$1:$1048576,22,0)</f>
        <v>浙江公司营销业务应用系统4号虚拟机</v>
      </c>
      <c r="D36363" t="s">
        <v>13</v>
      </c>
      <c r="E36363">
        <v>6.9</v>
      </c>
      <c r="F36363" t="s">
        <v>30</v>
      </c>
      <c r="G36363" t="s">
        <v>25</v>
      </c>
    </row>
    <row r="36364" hidden="1" spans="1:7">
      <c r="A36364" t="s">
        <v>1658</v>
      </c>
      <c r="B36364"/>
      <c r="C36364" t="str">
        <f>VLOOKUP(A36364,匹配表!$1:$1048576,22,0)</f>
        <v>浙江公司营销业务应用系统4号虚拟机</v>
      </c>
      <c r="D36364" t="s">
        <v>13</v>
      </c>
      <c r="E36364">
        <v>6.9</v>
      </c>
      <c r="F36364" t="s">
        <v>33</v>
      </c>
      <c r="G36364" t="s">
        <v>25</v>
      </c>
    </row>
    <row r="36365" hidden="1" spans="1:7">
      <c r="A36365" t="s">
        <v>1658</v>
      </c>
      <c r="B36365"/>
      <c r="C36365" t="str">
        <f>VLOOKUP(A36365,匹配表!$1:$1048576,22,0)</f>
        <v>浙江公司营销业务应用系统4号虚拟机</v>
      </c>
      <c r="D36365" t="s">
        <v>13</v>
      </c>
      <c r="E36365">
        <v>6.9</v>
      </c>
      <c r="F36365" t="s">
        <v>34</v>
      </c>
      <c r="G36365" t="s">
        <v>25</v>
      </c>
    </row>
    <row r="36366" hidden="1" spans="1:7">
      <c r="A36366" t="s">
        <v>1658</v>
      </c>
      <c r="B36366"/>
      <c r="C36366" t="str">
        <f>VLOOKUP(A36366,匹配表!$1:$1048576,22,0)</f>
        <v>浙江公司营销业务应用系统4号虚拟机</v>
      </c>
      <c r="D36366" t="s">
        <v>13</v>
      </c>
      <c r="E36366">
        <v>6.9</v>
      </c>
      <c r="F36366" t="s">
        <v>35</v>
      </c>
      <c r="G36366" t="s">
        <v>25</v>
      </c>
    </row>
    <row r="36367" hidden="1" spans="1:7">
      <c r="A36367" t="s">
        <v>1658</v>
      </c>
      <c r="B36367"/>
      <c r="C36367" t="str">
        <f>VLOOKUP(A36367,匹配表!$1:$1048576,22,0)</f>
        <v>浙江公司营销业务应用系统4号虚拟机</v>
      </c>
      <c r="D36367" t="s">
        <v>13</v>
      </c>
      <c r="E36367">
        <v>6.9</v>
      </c>
      <c r="F36367" t="s">
        <v>36</v>
      </c>
      <c r="G36367" t="s">
        <v>25</v>
      </c>
    </row>
    <row r="36368" hidden="1" spans="1:7">
      <c r="A36368" t="s">
        <v>1658</v>
      </c>
      <c r="B36368"/>
      <c r="C36368" t="str">
        <f>VLOOKUP(A36368,匹配表!$1:$1048576,22,0)</f>
        <v>浙江公司营销业务应用系统4号虚拟机</v>
      </c>
      <c r="D36368" t="s">
        <v>13</v>
      </c>
      <c r="E36368">
        <v>6.9</v>
      </c>
      <c r="F36368" t="s">
        <v>37</v>
      </c>
      <c r="G36368" t="s">
        <v>25</v>
      </c>
    </row>
    <row r="36369" hidden="1" spans="1:7">
      <c r="A36369" t="s">
        <v>1658</v>
      </c>
      <c r="B36369"/>
      <c r="C36369" t="str">
        <f>VLOOKUP(A36369,匹配表!$1:$1048576,22,0)</f>
        <v>浙江公司营销业务应用系统4号虚拟机</v>
      </c>
      <c r="D36369" t="s">
        <v>13</v>
      </c>
      <c r="E36369">
        <v>6.9</v>
      </c>
      <c r="F36369" t="s">
        <v>101</v>
      </c>
      <c r="G36369" t="s">
        <v>25</v>
      </c>
    </row>
    <row r="36370" hidden="1" spans="1:7">
      <c r="A36370" t="s">
        <v>1658</v>
      </c>
      <c r="B36370"/>
      <c r="C36370" t="str">
        <f>VLOOKUP(A36370,匹配表!$1:$1048576,22,0)</f>
        <v>浙江公司营销业务应用系统4号虚拟机</v>
      </c>
      <c r="D36370" t="s">
        <v>13</v>
      </c>
      <c r="E36370">
        <v>6.9</v>
      </c>
      <c r="F36370" t="s">
        <v>102</v>
      </c>
      <c r="G36370" t="s">
        <v>25</v>
      </c>
    </row>
    <row r="36371" hidden="1" spans="1:7">
      <c r="A36371" t="s">
        <v>1658</v>
      </c>
      <c r="B36371"/>
      <c r="C36371" t="str">
        <f>VLOOKUP(A36371,匹配表!$1:$1048576,22,0)</f>
        <v>浙江公司营销业务应用系统4号虚拟机</v>
      </c>
      <c r="D36371" t="s">
        <v>13</v>
      </c>
      <c r="E36371">
        <v>6.9</v>
      </c>
      <c r="F36371" t="s">
        <v>40</v>
      </c>
      <c r="G36371" t="s">
        <v>25</v>
      </c>
    </row>
    <row r="36372" hidden="1" spans="1:7">
      <c r="A36372" t="s">
        <v>1658</v>
      </c>
      <c r="B36372"/>
      <c r="C36372" t="str">
        <f>VLOOKUP(A36372,匹配表!$1:$1048576,22,0)</f>
        <v>浙江公司营销业务应用系统4号虚拟机</v>
      </c>
      <c r="D36372" t="s">
        <v>13</v>
      </c>
      <c r="E36372">
        <v>6.9</v>
      </c>
      <c r="F36372" t="s">
        <v>42</v>
      </c>
      <c r="G36372" t="s">
        <v>25</v>
      </c>
    </row>
    <row r="36373" hidden="1" spans="1:7">
      <c r="A36373" t="s">
        <v>1658</v>
      </c>
      <c r="B36373"/>
      <c r="C36373" t="str">
        <f>VLOOKUP(A36373,匹配表!$1:$1048576,22,0)</f>
        <v>浙江公司营销业务应用系统4号虚拟机</v>
      </c>
      <c r="D36373" t="s">
        <v>13</v>
      </c>
      <c r="E36373">
        <v>6.9</v>
      </c>
      <c r="F36373" t="s">
        <v>43</v>
      </c>
      <c r="G36373" t="s">
        <v>25</v>
      </c>
    </row>
    <row r="36374" hidden="1" spans="1:7">
      <c r="A36374" t="s">
        <v>1658</v>
      </c>
      <c r="B36374"/>
      <c r="C36374" t="str">
        <f>VLOOKUP(A36374,匹配表!$1:$1048576,22,0)</f>
        <v>浙江公司营销业务应用系统4号虚拟机</v>
      </c>
      <c r="D36374" t="s">
        <v>13</v>
      </c>
      <c r="E36374">
        <v>6.9</v>
      </c>
      <c r="F36374" t="s">
        <v>45</v>
      </c>
      <c r="G36374" t="s">
        <v>25</v>
      </c>
    </row>
    <row r="36375" hidden="1" spans="1:7">
      <c r="A36375" t="s">
        <v>1658</v>
      </c>
      <c r="B36375"/>
      <c r="C36375" t="str">
        <f>VLOOKUP(A36375,匹配表!$1:$1048576,22,0)</f>
        <v>浙江公司营销业务应用系统4号虚拟机</v>
      </c>
      <c r="D36375" t="s">
        <v>13</v>
      </c>
      <c r="E36375">
        <v>6.9</v>
      </c>
      <c r="F36375" t="s">
        <v>46</v>
      </c>
      <c r="G36375" t="s">
        <v>25</v>
      </c>
    </row>
    <row r="36376" hidden="1" spans="1:7">
      <c r="A36376" t="s">
        <v>1658</v>
      </c>
      <c r="B36376"/>
      <c r="C36376" t="str">
        <f>VLOOKUP(A36376,匹配表!$1:$1048576,22,0)</f>
        <v>浙江公司营销业务应用系统4号虚拟机</v>
      </c>
      <c r="D36376" t="s">
        <v>13</v>
      </c>
      <c r="E36376">
        <v>6.9</v>
      </c>
      <c r="F36376" t="s">
        <v>47</v>
      </c>
      <c r="G36376" t="s">
        <v>25</v>
      </c>
    </row>
    <row r="36377" hidden="1" spans="1:7">
      <c r="A36377" t="s">
        <v>1658</v>
      </c>
      <c r="B36377"/>
      <c r="C36377" t="str">
        <f>VLOOKUP(A36377,匹配表!$1:$1048576,22,0)</f>
        <v>浙江公司营销业务应用系统4号虚拟机</v>
      </c>
      <c r="D36377" t="s">
        <v>13</v>
      </c>
      <c r="E36377">
        <v>6.9</v>
      </c>
      <c r="F36377" t="s">
        <v>48</v>
      </c>
      <c r="G36377" t="s">
        <v>25</v>
      </c>
    </row>
    <row r="36378" hidden="1" spans="1:7">
      <c r="A36378" t="s">
        <v>1658</v>
      </c>
      <c r="B36378"/>
      <c r="C36378" t="str">
        <f>VLOOKUP(A36378,匹配表!$1:$1048576,22,0)</f>
        <v>浙江公司营销业务应用系统4号虚拟机</v>
      </c>
      <c r="D36378" t="s">
        <v>13</v>
      </c>
      <c r="E36378">
        <v>6.9</v>
      </c>
      <c r="F36378" t="s">
        <v>50</v>
      </c>
      <c r="G36378" t="s">
        <v>25</v>
      </c>
    </row>
    <row r="36379" hidden="1" spans="1:7">
      <c r="A36379" t="s">
        <v>1658</v>
      </c>
      <c r="B36379"/>
      <c r="C36379" t="str">
        <f>VLOOKUP(A36379,匹配表!$1:$1048576,22,0)</f>
        <v>浙江公司营销业务应用系统4号虚拟机</v>
      </c>
      <c r="D36379" t="s">
        <v>13</v>
      </c>
      <c r="E36379">
        <v>6.9</v>
      </c>
      <c r="F36379" t="s">
        <v>51</v>
      </c>
      <c r="G36379" t="s">
        <v>25</v>
      </c>
    </row>
    <row r="36380" hidden="1" spans="1:7">
      <c r="A36380" t="s">
        <v>1658</v>
      </c>
      <c r="B36380"/>
      <c r="C36380" t="str">
        <f>VLOOKUP(A36380,匹配表!$1:$1048576,22,0)</f>
        <v>浙江公司营销业务应用系统4号虚拟机</v>
      </c>
      <c r="D36380" t="s">
        <v>13</v>
      </c>
      <c r="E36380">
        <v>6.9</v>
      </c>
      <c r="F36380" t="s">
        <v>54</v>
      </c>
      <c r="G36380" t="s">
        <v>25</v>
      </c>
    </row>
    <row r="36381" hidden="1" spans="1:7">
      <c r="A36381" t="s">
        <v>1658</v>
      </c>
      <c r="B36381"/>
      <c r="C36381" t="str">
        <f>VLOOKUP(A36381,匹配表!$1:$1048576,22,0)</f>
        <v>浙江公司营销业务应用系统4号虚拟机</v>
      </c>
      <c r="D36381" t="s">
        <v>13</v>
      </c>
      <c r="E36381">
        <v>6.9</v>
      </c>
      <c r="F36381" t="s">
        <v>55</v>
      </c>
      <c r="G36381" t="s">
        <v>25</v>
      </c>
    </row>
    <row r="36382" hidden="1" spans="1:7">
      <c r="A36382" t="s">
        <v>1658</v>
      </c>
      <c r="B36382"/>
      <c r="C36382" t="str">
        <f>VLOOKUP(A36382,匹配表!$1:$1048576,22,0)</f>
        <v>浙江公司营销业务应用系统4号虚拟机</v>
      </c>
      <c r="D36382" t="s">
        <v>13</v>
      </c>
      <c r="E36382">
        <v>6.9</v>
      </c>
      <c r="F36382" t="s">
        <v>56</v>
      </c>
      <c r="G36382" t="s">
        <v>25</v>
      </c>
    </row>
    <row r="36383" hidden="1" spans="1:7">
      <c r="A36383" t="s">
        <v>1658</v>
      </c>
      <c r="B36383"/>
      <c r="C36383" t="str">
        <f>VLOOKUP(A36383,匹配表!$1:$1048576,22,0)</f>
        <v>浙江公司营销业务应用系统4号虚拟机</v>
      </c>
      <c r="D36383" t="s">
        <v>13</v>
      </c>
      <c r="E36383">
        <v>6.9</v>
      </c>
      <c r="F36383" t="s">
        <v>57</v>
      </c>
      <c r="G36383" t="s">
        <v>25</v>
      </c>
    </row>
    <row r="36384" hidden="1" spans="1:7">
      <c r="A36384" t="s">
        <v>1658</v>
      </c>
      <c r="B36384"/>
      <c r="C36384" t="str">
        <f>VLOOKUP(A36384,匹配表!$1:$1048576,22,0)</f>
        <v>浙江公司营销业务应用系统4号虚拟机</v>
      </c>
      <c r="D36384" t="s">
        <v>13</v>
      </c>
      <c r="E36384">
        <v>6.9</v>
      </c>
      <c r="F36384" t="s">
        <v>59</v>
      </c>
      <c r="G36384" t="s">
        <v>25</v>
      </c>
    </row>
    <row r="36385" hidden="1" spans="1:7">
      <c r="A36385" t="s">
        <v>1658</v>
      </c>
      <c r="B36385"/>
      <c r="C36385" t="str">
        <f>VLOOKUP(A36385,匹配表!$1:$1048576,22,0)</f>
        <v>浙江公司营销业务应用系统4号虚拟机</v>
      </c>
      <c r="D36385" t="s">
        <v>13</v>
      </c>
      <c r="E36385">
        <v>6.9</v>
      </c>
      <c r="F36385" t="s">
        <v>60</v>
      </c>
      <c r="G36385" t="s">
        <v>25</v>
      </c>
    </row>
    <row r="36386" hidden="1" spans="1:7">
      <c r="A36386" t="s">
        <v>1658</v>
      </c>
      <c r="B36386"/>
      <c r="C36386" t="str">
        <f>VLOOKUP(A36386,匹配表!$1:$1048576,22,0)</f>
        <v>浙江公司营销业务应用系统4号虚拟机</v>
      </c>
      <c r="D36386" t="s">
        <v>13</v>
      </c>
      <c r="E36386">
        <v>6.9</v>
      </c>
      <c r="F36386" t="s">
        <v>61</v>
      </c>
      <c r="G36386" t="s">
        <v>25</v>
      </c>
    </row>
    <row r="36387" hidden="1" spans="1:7">
      <c r="A36387" t="s">
        <v>1658</v>
      </c>
      <c r="B36387"/>
      <c r="C36387" t="str">
        <f>VLOOKUP(A36387,匹配表!$1:$1048576,22,0)</f>
        <v>浙江公司营销业务应用系统4号虚拟机</v>
      </c>
      <c r="D36387" t="s">
        <v>13</v>
      </c>
      <c r="E36387">
        <v>6.9</v>
      </c>
      <c r="F36387" t="s">
        <v>63</v>
      </c>
      <c r="G36387" t="s">
        <v>25</v>
      </c>
    </row>
    <row r="36388" hidden="1" spans="1:7">
      <c r="A36388" t="s">
        <v>1658</v>
      </c>
      <c r="B36388"/>
      <c r="C36388" t="str">
        <f>VLOOKUP(A36388,匹配表!$1:$1048576,22,0)</f>
        <v>浙江公司营销业务应用系统4号虚拟机</v>
      </c>
      <c r="D36388" t="s">
        <v>13</v>
      </c>
      <c r="E36388">
        <v>6.9</v>
      </c>
      <c r="F36388" t="s">
        <v>66</v>
      </c>
      <c r="G36388" t="s">
        <v>25</v>
      </c>
    </row>
    <row r="36389" hidden="1" spans="1:7">
      <c r="A36389" t="s">
        <v>1658</v>
      </c>
      <c r="B36389"/>
      <c r="C36389" t="str">
        <f>VLOOKUP(A36389,匹配表!$1:$1048576,22,0)</f>
        <v>浙江公司营销业务应用系统4号虚拟机</v>
      </c>
      <c r="D36389" t="s">
        <v>13</v>
      </c>
      <c r="E36389">
        <v>6.9</v>
      </c>
      <c r="F36389" t="s">
        <v>69</v>
      </c>
      <c r="G36389" t="s">
        <v>25</v>
      </c>
    </row>
    <row r="36390" hidden="1" spans="1:7">
      <c r="A36390" t="s">
        <v>1658</v>
      </c>
      <c r="B36390"/>
      <c r="C36390" t="str">
        <f>VLOOKUP(A36390,匹配表!$1:$1048576,22,0)</f>
        <v>浙江公司营销业务应用系统4号虚拟机</v>
      </c>
      <c r="D36390" t="s">
        <v>13</v>
      </c>
      <c r="E36390">
        <v>6.9</v>
      </c>
      <c r="F36390" t="s">
        <v>121</v>
      </c>
      <c r="G36390" t="s">
        <v>25</v>
      </c>
    </row>
    <row r="36391" hidden="1" spans="1:7">
      <c r="A36391" t="s">
        <v>1658</v>
      </c>
      <c r="B36391"/>
      <c r="C36391" t="str">
        <f>VLOOKUP(A36391,匹配表!$1:$1048576,22,0)</f>
        <v>浙江公司营销业务应用系统4号虚拟机</v>
      </c>
      <c r="D36391" t="s">
        <v>13</v>
      </c>
      <c r="E36391">
        <v>6.9</v>
      </c>
      <c r="F36391" t="s">
        <v>122</v>
      </c>
      <c r="G36391" t="s">
        <v>25</v>
      </c>
    </row>
    <row r="36392" hidden="1" spans="1:7">
      <c r="A36392" t="s">
        <v>1658</v>
      </c>
      <c r="B36392"/>
      <c r="C36392" t="str">
        <f>VLOOKUP(A36392,匹配表!$1:$1048576,22,0)</f>
        <v>浙江公司营销业务应用系统4号虚拟机</v>
      </c>
      <c r="D36392" t="s">
        <v>13</v>
      </c>
      <c r="E36392">
        <v>6.9</v>
      </c>
      <c r="F36392" t="s">
        <v>71</v>
      </c>
      <c r="G36392" t="s">
        <v>25</v>
      </c>
    </row>
    <row r="36393" spans="1:12">
      <c r="A36393" s="16" t="s">
        <v>1659</v>
      </c>
      <c r="B36393" s="16" t="str">
        <f>VLOOKUP(A36393,匹配表!$1:$1048576,24,0)</f>
        <v>方舟</v>
      </c>
      <c r="C36393" s="16" t="str">
        <f>VLOOKUP(A36393,匹配表!$1:$1048576,22,0)</f>
        <v>浙江公司营销业务应用系统5号虚拟机</v>
      </c>
      <c r="D36393" s="16" t="s">
        <v>13</v>
      </c>
      <c r="E36393" s="16">
        <v>6.9</v>
      </c>
      <c r="F36393" s="16" t="s">
        <v>660</v>
      </c>
      <c r="G36393" s="16" t="s">
        <v>16</v>
      </c>
      <c r="H36393" s="16" t="s">
        <v>367</v>
      </c>
      <c r="I36393" s="16" t="s">
        <v>368</v>
      </c>
      <c r="J36393" s="46" t="s">
        <v>21</v>
      </c>
      <c r="K36393" s="16"/>
      <c r="L36393" s="16"/>
    </row>
    <row r="36394" spans="1:12">
      <c r="A36394" s="16" t="s">
        <v>1659</v>
      </c>
      <c r="B36394" s="16" t="str">
        <f>VLOOKUP(A36394,匹配表!$1:$1048576,24,0)</f>
        <v>方舟</v>
      </c>
      <c r="C36394" s="16" t="str">
        <f>VLOOKUP(A36394,匹配表!$1:$1048576,22,0)</f>
        <v>浙江公司营销业务应用系统5号虚拟机</v>
      </c>
      <c r="D36394" s="16" t="s">
        <v>13</v>
      </c>
      <c r="E36394" s="16">
        <v>6.9</v>
      </c>
      <c r="F36394" s="16" t="s">
        <v>15</v>
      </c>
      <c r="G36394" s="16" t="s">
        <v>16</v>
      </c>
      <c r="H36394" s="16" t="s">
        <v>367</v>
      </c>
      <c r="I36394" s="19" t="s">
        <v>369</v>
      </c>
      <c r="J36394" s="48" t="s">
        <v>21</v>
      </c>
      <c r="K36394" s="19"/>
      <c r="L36394" s="16"/>
    </row>
    <row r="36395" spans="1:12">
      <c r="A36395" s="16" t="s">
        <v>1659</v>
      </c>
      <c r="B36395" s="16" t="str">
        <f>VLOOKUP(A36395,匹配表!$1:$1048576,24,0)</f>
        <v>方舟</v>
      </c>
      <c r="C36395" s="16" t="str">
        <f>VLOOKUP(A36395,匹配表!$1:$1048576,22,0)</f>
        <v>浙江公司营销业务应用系统5号虚拟机</v>
      </c>
      <c r="D36395" s="16" t="s">
        <v>13</v>
      </c>
      <c r="E36395" s="16">
        <v>6.9</v>
      </c>
      <c r="F36395" s="16" t="s">
        <v>18</v>
      </c>
      <c r="G36395" s="16" t="s">
        <v>16</v>
      </c>
      <c r="H36395" s="16" t="s">
        <v>19</v>
      </c>
      <c r="I36395" s="16" t="s">
        <v>76</v>
      </c>
      <c r="J36395" s="46" t="s">
        <v>21</v>
      </c>
      <c r="K36395" s="16"/>
      <c r="L36395" s="16"/>
    </row>
    <row r="36396" hidden="1" spans="1:12">
      <c r="A36396" s="16" t="s">
        <v>1659</v>
      </c>
      <c r="B36396" s="16" t="str">
        <f>VLOOKUP(A36396,匹配表!$1:$1048576,24,0)</f>
        <v>方舟</v>
      </c>
      <c r="C36396" s="16" t="str">
        <f>VLOOKUP(A36396,匹配表!$1:$1048576,22,0)</f>
        <v>浙江公司营销业务应用系统5号虚拟机</v>
      </c>
      <c r="D36396" s="16" t="s">
        <v>13</v>
      </c>
      <c r="E36396" s="16">
        <v>6.9</v>
      </c>
      <c r="F36396" s="16" t="s">
        <v>137</v>
      </c>
      <c r="G36396" s="16" t="s">
        <v>16</v>
      </c>
      <c r="H36396" s="16" t="s">
        <v>178</v>
      </c>
      <c r="I36396" s="16" t="s">
        <v>178</v>
      </c>
      <c r="J36396" s="16"/>
      <c r="K36396" s="16"/>
      <c r="L36396" s="16"/>
    </row>
    <row r="36397" hidden="1" spans="1:7">
      <c r="A36397" t="s">
        <v>1659</v>
      </c>
      <c r="B36397"/>
      <c r="C36397" t="str">
        <f>VLOOKUP(A36397,匹配表!$1:$1048576,22,0)</f>
        <v>浙江公司营销业务应用系统5号虚拟机</v>
      </c>
      <c r="D36397" t="s">
        <v>13</v>
      </c>
      <c r="E36397">
        <v>6.9</v>
      </c>
      <c r="F36397" t="s">
        <v>24</v>
      </c>
      <c r="G36397" t="s">
        <v>25</v>
      </c>
    </row>
    <row r="36398" hidden="1" spans="1:7">
      <c r="A36398" t="s">
        <v>1659</v>
      </c>
      <c r="B36398"/>
      <c r="C36398" t="str">
        <f>VLOOKUP(A36398,匹配表!$1:$1048576,22,0)</f>
        <v>浙江公司营销业务应用系统5号虚拟机</v>
      </c>
      <c r="D36398" t="s">
        <v>13</v>
      </c>
      <c r="E36398">
        <v>6.9</v>
      </c>
      <c r="F36398" t="s">
        <v>26</v>
      </c>
      <c r="G36398" t="s">
        <v>25</v>
      </c>
    </row>
    <row r="36399" hidden="1" spans="1:7">
      <c r="A36399" t="s">
        <v>1659</v>
      </c>
      <c r="B36399"/>
      <c r="C36399" t="str">
        <f>VLOOKUP(A36399,匹配表!$1:$1048576,22,0)</f>
        <v>浙江公司营销业务应用系统5号虚拟机</v>
      </c>
      <c r="D36399" t="s">
        <v>13</v>
      </c>
      <c r="E36399">
        <v>6.9</v>
      </c>
      <c r="F36399" t="s">
        <v>98</v>
      </c>
      <c r="G36399" t="s">
        <v>25</v>
      </c>
    </row>
    <row r="36400" hidden="1" spans="1:7">
      <c r="A36400" t="s">
        <v>1659</v>
      </c>
      <c r="B36400"/>
      <c r="C36400" t="str">
        <f>VLOOKUP(A36400,匹配表!$1:$1048576,22,0)</f>
        <v>浙江公司营销业务应用系统5号虚拟机</v>
      </c>
      <c r="D36400" t="s">
        <v>13</v>
      </c>
      <c r="E36400">
        <v>6.9</v>
      </c>
      <c r="F36400" t="s">
        <v>29</v>
      </c>
      <c r="G36400" t="s">
        <v>25</v>
      </c>
    </row>
    <row r="36401" hidden="1" spans="1:7">
      <c r="A36401" t="s">
        <v>1659</v>
      </c>
      <c r="B36401"/>
      <c r="C36401" t="str">
        <f>VLOOKUP(A36401,匹配表!$1:$1048576,22,0)</f>
        <v>浙江公司营销业务应用系统5号虚拟机</v>
      </c>
      <c r="D36401" t="s">
        <v>13</v>
      </c>
      <c r="E36401">
        <v>6.9</v>
      </c>
      <c r="F36401" t="s">
        <v>30</v>
      </c>
      <c r="G36401" t="s">
        <v>25</v>
      </c>
    </row>
    <row r="36402" hidden="1" spans="1:7">
      <c r="A36402" t="s">
        <v>1659</v>
      </c>
      <c r="B36402"/>
      <c r="C36402" t="str">
        <f>VLOOKUP(A36402,匹配表!$1:$1048576,22,0)</f>
        <v>浙江公司营销业务应用系统5号虚拟机</v>
      </c>
      <c r="D36402" t="s">
        <v>13</v>
      </c>
      <c r="E36402">
        <v>6.9</v>
      </c>
      <c r="F36402" t="s">
        <v>33</v>
      </c>
      <c r="G36402" t="s">
        <v>25</v>
      </c>
    </row>
    <row r="36403" hidden="1" spans="1:7">
      <c r="A36403" t="s">
        <v>1659</v>
      </c>
      <c r="B36403"/>
      <c r="C36403" t="str">
        <f>VLOOKUP(A36403,匹配表!$1:$1048576,22,0)</f>
        <v>浙江公司营销业务应用系统5号虚拟机</v>
      </c>
      <c r="D36403" t="s">
        <v>13</v>
      </c>
      <c r="E36403">
        <v>6.9</v>
      </c>
      <c r="F36403" t="s">
        <v>34</v>
      </c>
      <c r="G36403" t="s">
        <v>25</v>
      </c>
    </row>
    <row r="36404" hidden="1" spans="1:7">
      <c r="A36404" t="s">
        <v>1659</v>
      </c>
      <c r="B36404"/>
      <c r="C36404" t="str">
        <f>VLOOKUP(A36404,匹配表!$1:$1048576,22,0)</f>
        <v>浙江公司营销业务应用系统5号虚拟机</v>
      </c>
      <c r="D36404" t="s">
        <v>13</v>
      </c>
      <c r="E36404">
        <v>6.9</v>
      </c>
      <c r="F36404" t="s">
        <v>35</v>
      </c>
      <c r="G36404" t="s">
        <v>25</v>
      </c>
    </row>
    <row r="36405" hidden="1" spans="1:7">
      <c r="A36405" t="s">
        <v>1659</v>
      </c>
      <c r="B36405"/>
      <c r="C36405" t="str">
        <f>VLOOKUP(A36405,匹配表!$1:$1048576,22,0)</f>
        <v>浙江公司营销业务应用系统5号虚拟机</v>
      </c>
      <c r="D36405" t="s">
        <v>13</v>
      </c>
      <c r="E36405">
        <v>6.9</v>
      </c>
      <c r="F36405" t="s">
        <v>36</v>
      </c>
      <c r="G36405" t="s">
        <v>25</v>
      </c>
    </row>
    <row r="36406" hidden="1" spans="1:7">
      <c r="A36406" t="s">
        <v>1659</v>
      </c>
      <c r="B36406"/>
      <c r="C36406" t="str">
        <f>VLOOKUP(A36406,匹配表!$1:$1048576,22,0)</f>
        <v>浙江公司营销业务应用系统5号虚拟机</v>
      </c>
      <c r="D36406" t="s">
        <v>13</v>
      </c>
      <c r="E36406">
        <v>6.9</v>
      </c>
      <c r="F36406" t="s">
        <v>37</v>
      </c>
      <c r="G36406" t="s">
        <v>25</v>
      </c>
    </row>
    <row r="36407" hidden="1" spans="1:7">
      <c r="A36407" t="s">
        <v>1659</v>
      </c>
      <c r="B36407"/>
      <c r="C36407" t="str">
        <f>VLOOKUP(A36407,匹配表!$1:$1048576,22,0)</f>
        <v>浙江公司营销业务应用系统5号虚拟机</v>
      </c>
      <c r="D36407" t="s">
        <v>13</v>
      </c>
      <c r="E36407">
        <v>6.9</v>
      </c>
      <c r="F36407" t="s">
        <v>101</v>
      </c>
      <c r="G36407" t="s">
        <v>25</v>
      </c>
    </row>
    <row r="36408" hidden="1" spans="1:7">
      <c r="A36408" t="s">
        <v>1659</v>
      </c>
      <c r="B36408"/>
      <c r="C36408" t="str">
        <f>VLOOKUP(A36408,匹配表!$1:$1048576,22,0)</f>
        <v>浙江公司营销业务应用系统5号虚拟机</v>
      </c>
      <c r="D36408" t="s">
        <v>13</v>
      </c>
      <c r="E36408">
        <v>6.9</v>
      </c>
      <c r="F36408" t="s">
        <v>102</v>
      </c>
      <c r="G36408" t="s">
        <v>25</v>
      </c>
    </row>
    <row r="36409" hidden="1" spans="1:7">
      <c r="A36409" t="s">
        <v>1659</v>
      </c>
      <c r="B36409"/>
      <c r="C36409" t="str">
        <f>VLOOKUP(A36409,匹配表!$1:$1048576,22,0)</f>
        <v>浙江公司营销业务应用系统5号虚拟机</v>
      </c>
      <c r="D36409" t="s">
        <v>13</v>
      </c>
      <c r="E36409">
        <v>6.9</v>
      </c>
      <c r="F36409" t="s">
        <v>40</v>
      </c>
      <c r="G36409" t="s">
        <v>25</v>
      </c>
    </row>
    <row r="36410" hidden="1" spans="1:7">
      <c r="A36410" t="s">
        <v>1659</v>
      </c>
      <c r="B36410"/>
      <c r="C36410" t="str">
        <f>VLOOKUP(A36410,匹配表!$1:$1048576,22,0)</f>
        <v>浙江公司营销业务应用系统5号虚拟机</v>
      </c>
      <c r="D36410" t="s">
        <v>13</v>
      </c>
      <c r="E36410">
        <v>6.9</v>
      </c>
      <c r="F36410" t="s">
        <v>42</v>
      </c>
      <c r="G36410" t="s">
        <v>25</v>
      </c>
    </row>
    <row r="36411" hidden="1" spans="1:7">
      <c r="A36411" t="s">
        <v>1659</v>
      </c>
      <c r="B36411"/>
      <c r="C36411" t="str">
        <f>VLOOKUP(A36411,匹配表!$1:$1048576,22,0)</f>
        <v>浙江公司营销业务应用系统5号虚拟机</v>
      </c>
      <c r="D36411" t="s">
        <v>13</v>
      </c>
      <c r="E36411">
        <v>6.9</v>
      </c>
      <c r="F36411" t="s">
        <v>43</v>
      </c>
      <c r="G36411" t="s">
        <v>25</v>
      </c>
    </row>
    <row r="36412" hidden="1" spans="1:7">
      <c r="A36412" t="s">
        <v>1659</v>
      </c>
      <c r="B36412"/>
      <c r="C36412" t="str">
        <f>VLOOKUP(A36412,匹配表!$1:$1048576,22,0)</f>
        <v>浙江公司营销业务应用系统5号虚拟机</v>
      </c>
      <c r="D36412" t="s">
        <v>13</v>
      </c>
      <c r="E36412">
        <v>6.9</v>
      </c>
      <c r="F36412" t="s">
        <v>45</v>
      </c>
      <c r="G36412" t="s">
        <v>25</v>
      </c>
    </row>
    <row r="36413" hidden="1" spans="1:7">
      <c r="A36413" t="s">
        <v>1659</v>
      </c>
      <c r="B36413"/>
      <c r="C36413" t="str">
        <f>VLOOKUP(A36413,匹配表!$1:$1048576,22,0)</f>
        <v>浙江公司营销业务应用系统5号虚拟机</v>
      </c>
      <c r="D36413" t="s">
        <v>13</v>
      </c>
      <c r="E36413">
        <v>6.9</v>
      </c>
      <c r="F36413" t="s">
        <v>46</v>
      </c>
      <c r="G36413" t="s">
        <v>25</v>
      </c>
    </row>
    <row r="36414" hidden="1" spans="1:7">
      <c r="A36414" t="s">
        <v>1659</v>
      </c>
      <c r="B36414"/>
      <c r="C36414" t="str">
        <f>VLOOKUP(A36414,匹配表!$1:$1048576,22,0)</f>
        <v>浙江公司营销业务应用系统5号虚拟机</v>
      </c>
      <c r="D36414" t="s">
        <v>13</v>
      </c>
      <c r="E36414">
        <v>6.9</v>
      </c>
      <c r="F36414" t="s">
        <v>47</v>
      </c>
      <c r="G36414" t="s">
        <v>25</v>
      </c>
    </row>
    <row r="36415" hidden="1" spans="1:7">
      <c r="A36415" t="s">
        <v>1659</v>
      </c>
      <c r="B36415"/>
      <c r="C36415" t="str">
        <f>VLOOKUP(A36415,匹配表!$1:$1048576,22,0)</f>
        <v>浙江公司营销业务应用系统5号虚拟机</v>
      </c>
      <c r="D36415" t="s">
        <v>13</v>
      </c>
      <c r="E36415">
        <v>6.9</v>
      </c>
      <c r="F36415" t="s">
        <v>48</v>
      </c>
      <c r="G36415" t="s">
        <v>25</v>
      </c>
    </row>
    <row r="36416" hidden="1" spans="1:7">
      <c r="A36416" t="s">
        <v>1659</v>
      </c>
      <c r="B36416"/>
      <c r="C36416" t="str">
        <f>VLOOKUP(A36416,匹配表!$1:$1048576,22,0)</f>
        <v>浙江公司营销业务应用系统5号虚拟机</v>
      </c>
      <c r="D36416" t="s">
        <v>13</v>
      </c>
      <c r="E36416">
        <v>6.9</v>
      </c>
      <c r="F36416" t="s">
        <v>50</v>
      </c>
      <c r="G36416" t="s">
        <v>25</v>
      </c>
    </row>
    <row r="36417" hidden="1" spans="1:7">
      <c r="A36417" t="s">
        <v>1659</v>
      </c>
      <c r="B36417"/>
      <c r="C36417" t="str">
        <f>VLOOKUP(A36417,匹配表!$1:$1048576,22,0)</f>
        <v>浙江公司营销业务应用系统5号虚拟机</v>
      </c>
      <c r="D36417" t="s">
        <v>13</v>
      </c>
      <c r="E36417">
        <v>6.9</v>
      </c>
      <c r="F36417" t="s">
        <v>51</v>
      </c>
      <c r="G36417" t="s">
        <v>25</v>
      </c>
    </row>
    <row r="36418" hidden="1" spans="1:7">
      <c r="A36418" t="s">
        <v>1659</v>
      </c>
      <c r="B36418"/>
      <c r="C36418" t="str">
        <f>VLOOKUP(A36418,匹配表!$1:$1048576,22,0)</f>
        <v>浙江公司营销业务应用系统5号虚拟机</v>
      </c>
      <c r="D36418" t="s">
        <v>13</v>
      </c>
      <c r="E36418">
        <v>6.9</v>
      </c>
      <c r="F36418" t="s">
        <v>54</v>
      </c>
      <c r="G36418" t="s">
        <v>25</v>
      </c>
    </row>
    <row r="36419" hidden="1" spans="1:7">
      <c r="A36419" t="s">
        <v>1659</v>
      </c>
      <c r="B36419"/>
      <c r="C36419" t="str">
        <f>VLOOKUP(A36419,匹配表!$1:$1048576,22,0)</f>
        <v>浙江公司营销业务应用系统5号虚拟机</v>
      </c>
      <c r="D36419" t="s">
        <v>13</v>
      </c>
      <c r="E36419">
        <v>6.9</v>
      </c>
      <c r="F36419" t="s">
        <v>55</v>
      </c>
      <c r="G36419" t="s">
        <v>25</v>
      </c>
    </row>
    <row r="36420" hidden="1" spans="1:7">
      <c r="A36420" t="s">
        <v>1659</v>
      </c>
      <c r="B36420"/>
      <c r="C36420" t="str">
        <f>VLOOKUP(A36420,匹配表!$1:$1048576,22,0)</f>
        <v>浙江公司营销业务应用系统5号虚拟机</v>
      </c>
      <c r="D36420" t="s">
        <v>13</v>
      </c>
      <c r="E36420">
        <v>6.9</v>
      </c>
      <c r="F36420" t="s">
        <v>56</v>
      </c>
      <c r="G36420" t="s">
        <v>25</v>
      </c>
    </row>
    <row r="36421" hidden="1" spans="1:7">
      <c r="A36421" t="s">
        <v>1659</v>
      </c>
      <c r="B36421"/>
      <c r="C36421" t="str">
        <f>VLOOKUP(A36421,匹配表!$1:$1048576,22,0)</f>
        <v>浙江公司营销业务应用系统5号虚拟机</v>
      </c>
      <c r="D36421" t="s">
        <v>13</v>
      </c>
      <c r="E36421">
        <v>6.9</v>
      </c>
      <c r="F36421" t="s">
        <v>57</v>
      </c>
      <c r="G36421" t="s">
        <v>25</v>
      </c>
    </row>
    <row r="36422" hidden="1" spans="1:7">
      <c r="A36422" t="s">
        <v>1659</v>
      </c>
      <c r="B36422"/>
      <c r="C36422" t="str">
        <f>VLOOKUP(A36422,匹配表!$1:$1048576,22,0)</f>
        <v>浙江公司营销业务应用系统5号虚拟机</v>
      </c>
      <c r="D36422" t="s">
        <v>13</v>
      </c>
      <c r="E36422">
        <v>6.9</v>
      </c>
      <c r="F36422" t="s">
        <v>59</v>
      </c>
      <c r="G36422" t="s">
        <v>25</v>
      </c>
    </row>
    <row r="36423" hidden="1" spans="1:7">
      <c r="A36423" t="s">
        <v>1659</v>
      </c>
      <c r="B36423"/>
      <c r="C36423" t="str">
        <f>VLOOKUP(A36423,匹配表!$1:$1048576,22,0)</f>
        <v>浙江公司营销业务应用系统5号虚拟机</v>
      </c>
      <c r="D36423" t="s">
        <v>13</v>
      </c>
      <c r="E36423">
        <v>6.9</v>
      </c>
      <c r="F36423" t="s">
        <v>60</v>
      </c>
      <c r="G36423" t="s">
        <v>25</v>
      </c>
    </row>
    <row r="36424" hidden="1" spans="1:7">
      <c r="A36424" t="s">
        <v>1659</v>
      </c>
      <c r="B36424"/>
      <c r="C36424" t="str">
        <f>VLOOKUP(A36424,匹配表!$1:$1048576,22,0)</f>
        <v>浙江公司营销业务应用系统5号虚拟机</v>
      </c>
      <c r="D36424" t="s">
        <v>13</v>
      </c>
      <c r="E36424">
        <v>6.9</v>
      </c>
      <c r="F36424" t="s">
        <v>61</v>
      </c>
      <c r="G36424" t="s">
        <v>25</v>
      </c>
    </row>
    <row r="36425" hidden="1" spans="1:7">
      <c r="A36425" t="s">
        <v>1659</v>
      </c>
      <c r="B36425"/>
      <c r="C36425" t="str">
        <f>VLOOKUP(A36425,匹配表!$1:$1048576,22,0)</f>
        <v>浙江公司营销业务应用系统5号虚拟机</v>
      </c>
      <c r="D36425" t="s">
        <v>13</v>
      </c>
      <c r="E36425">
        <v>6.9</v>
      </c>
      <c r="F36425" t="s">
        <v>63</v>
      </c>
      <c r="G36425" t="s">
        <v>25</v>
      </c>
    </row>
    <row r="36426" hidden="1" spans="1:7">
      <c r="A36426" t="s">
        <v>1659</v>
      </c>
      <c r="B36426"/>
      <c r="C36426" t="str">
        <f>VLOOKUP(A36426,匹配表!$1:$1048576,22,0)</f>
        <v>浙江公司营销业务应用系统5号虚拟机</v>
      </c>
      <c r="D36426" t="s">
        <v>13</v>
      </c>
      <c r="E36426">
        <v>6.9</v>
      </c>
      <c r="F36426" t="s">
        <v>66</v>
      </c>
      <c r="G36426" t="s">
        <v>25</v>
      </c>
    </row>
    <row r="36427" hidden="1" spans="1:7">
      <c r="A36427" t="s">
        <v>1659</v>
      </c>
      <c r="B36427"/>
      <c r="C36427" t="str">
        <f>VLOOKUP(A36427,匹配表!$1:$1048576,22,0)</f>
        <v>浙江公司营销业务应用系统5号虚拟机</v>
      </c>
      <c r="D36427" t="s">
        <v>13</v>
      </c>
      <c r="E36427">
        <v>6.9</v>
      </c>
      <c r="F36427" t="s">
        <v>69</v>
      </c>
      <c r="G36427" t="s">
        <v>25</v>
      </c>
    </row>
    <row r="36428" hidden="1" spans="1:7">
      <c r="A36428" t="s">
        <v>1659</v>
      </c>
      <c r="B36428"/>
      <c r="C36428" t="str">
        <f>VLOOKUP(A36428,匹配表!$1:$1048576,22,0)</f>
        <v>浙江公司营销业务应用系统5号虚拟机</v>
      </c>
      <c r="D36428" t="s">
        <v>13</v>
      </c>
      <c r="E36428">
        <v>6.9</v>
      </c>
      <c r="F36428" t="s">
        <v>121</v>
      </c>
      <c r="G36428" t="s">
        <v>25</v>
      </c>
    </row>
    <row r="36429" hidden="1" spans="1:7">
      <c r="A36429" t="s">
        <v>1659</v>
      </c>
      <c r="B36429"/>
      <c r="C36429" t="str">
        <f>VLOOKUP(A36429,匹配表!$1:$1048576,22,0)</f>
        <v>浙江公司营销业务应用系统5号虚拟机</v>
      </c>
      <c r="D36429" t="s">
        <v>13</v>
      </c>
      <c r="E36429">
        <v>6.9</v>
      </c>
      <c r="F36429" t="s">
        <v>122</v>
      </c>
      <c r="G36429" t="s">
        <v>25</v>
      </c>
    </row>
    <row r="36430" hidden="1" spans="1:7">
      <c r="A36430" t="s">
        <v>1659</v>
      </c>
      <c r="B36430"/>
      <c r="C36430" t="str">
        <f>VLOOKUP(A36430,匹配表!$1:$1048576,22,0)</f>
        <v>浙江公司营销业务应用系统5号虚拟机</v>
      </c>
      <c r="D36430" t="s">
        <v>13</v>
      </c>
      <c r="E36430">
        <v>6.9</v>
      </c>
      <c r="F36430" t="s">
        <v>71</v>
      </c>
      <c r="G36430" t="s">
        <v>25</v>
      </c>
    </row>
    <row r="36431" spans="1:12">
      <c r="A36431" s="16" t="s">
        <v>1660</v>
      </c>
      <c r="B36431" s="16" t="str">
        <f>VLOOKUP(A36431,匹配表!$1:$1048576,24,0)</f>
        <v>方舟</v>
      </c>
      <c r="C36431" s="16" t="str">
        <f>VLOOKUP(A36431,匹配表!$1:$1048576,22,0)</f>
        <v>浙江公司营销业务应用系统6号虚拟机</v>
      </c>
      <c r="D36431" s="16" t="s">
        <v>13</v>
      </c>
      <c r="E36431" s="16">
        <v>6.9</v>
      </c>
      <c r="F36431" s="16" t="s">
        <v>660</v>
      </c>
      <c r="G36431" s="16" t="s">
        <v>16</v>
      </c>
      <c r="H36431" s="16" t="s">
        <v>367</v>
      </c>
      <c r="I36431" s="16" t="s">
        <v>368</v>
      </c>
      <c r="J36431" s="46" t="s">
        <v>21</v>
      </c>
      <c r="K36431" s="16"/>
      <c r="L36431" s="16"/>
    </row>
    <row r="36432" spans="1:12">
      <c r="A36432" s="16" t="s">
        <v>1660</v>
      </c>
      <c r="B36432" s="16" t="str">
        <f>VLOOKUP(A36432,匹配表!$1:$1048576,24,0)</f>
        <v>方舟</v>
      </c>
      <c r="C36432" s="16" t="str">
        <f>VLOOKUP(A36432,匹配表!$1:$1048576,22,0)</f>
        <v>浙江公司营销业务应用系统6号虚拟机</v>
      </c>
      <c r="D36432" s="16" t="s">
        <v>13</v>
      </c>
      <c r="E36432" s="16">
        <v>6.9</v>
      </c>
      <c r="F36432" s="16" t="s">
        <v>15</v>
      </c>
      <c r="G36432" s="16" t="s">
        <v>16</v>
      </c>
      <c r="H36432" s="16" t="s">
        <v>367</v>
      </c>
      <c r="I36432" s="19" t="s">
        <v>369</v>
      </c>
      <c r="J36432" s="48" t="s">
        <v>21</v>
      </c>
      <c r="K36432" s="19"/>
      <c r="L36432" s="16"/>
    </row>
    <row r="36433" spans="1:12">
      <c r="A36433" s="16" t="s">
        <v>1660</v>
      </c>
      <c r="B36433" s="16" t="str">
        <f>VLOOKUP(A36433,匹配表!$1:$1048576,24,0)</f>
        <v>方舟</v>
      </c>
      <c r="C36433" s="16" t="str">
        <f>VLOOKUP(A36433,匹配表!$1:$1048576,22,0)</f>
        <v>浙江公司营销业务应用系统6号虚拟机</v>
      </c>
      <c r="D36433" s="16" t="s">
        <v>13</v>
      </c>
      <c r="E36433" s="16">
        <v>6.9</v>
      </c>
      <c r="F36433" s="16" t="s">
        <v>18</v>
      </c>
      <c r="G36433" s="16" t="s">
        <v>16</v>
      </c>
      <c r="H36433" s="16" t="s">
        <v>19</v>
      </c>
      <c r="I36433" s="16" t="s">
        <v>76</v>
      </c>
      <c r="J36433" s="46" t="s">
        <v>21</v>
      </c>
      <c r="K36433" s="16"/>
      <c r="L36433" s="16"/>
    </row>
    <row r="36434" hidden="1" spans="1:12">
      <c r="A36434" s="16" t="s">
        <v>1660</v>
      </c>
      <c r="B36434" s="16" t="str">
        <f>VLOOKUP(A36434,匹配表!$1:$1048576,24,0)</f>
        <v>方舟</v>
      </c>
      <c r="C36434" s="16" t="str">
        <f>VLOOKUP(A36434,匹配表!$1:$1048576,22,0)</f>
        <v>浙江公司营销业务应用系统6号虚拟机</v>
      </c>
      <c r="D36434" s="16" t="s">
        <v>13</v>
      </c>
      <c r="E36434" s="16">
        <v>6.9</v>
      </c>
      <c r="F36434" s="16" t="s">
        <v>137</v>
      </c>
      <c r="G36434" s="16" t="s">
        <v>16</v>
      </c>
      <c r="H36434" s="16" t="s">
        <v>178</v>
      </c>
      <c r="I36434" s="16" t="s">
        <v>178</v>
      </c>
      <c r="J36434" s="16"/>
      <c r="K36434" s="16"/>
      <c r="L36434" s="16"/>
    </row>
    <row r="36435" hidden="1" spans="1:7">
      <c r="A36435" t="s">
        <v>1660</v>
      </c>
      <c r="B36435"/>
      <c r="C36435" t="str">
        <f>VLOOKUP(A36435,匹配表!$1:$1048576,22,0)</f>
        <v>浙江公司营销业务应用系统6号虚拟机</v>
      </c>
      <c r="D36435" t="s">
        <v>13</v>
      </c>
      <c r="E36435">
        <v>6.9</v>
      </c>
      <c r="F36435" t="s">
        <v>24</v>
      </c>
      <c r="G36435" t="s">
        <v>25</v>
      </c>
    </row>
    <row r="36436" hidden="1" spans="1:7">
      <c r="A36436" t="s">
        <v>1660</v>
      </c>
      <c r="B36436"/>
      <c r="C36436" t="str">
        <f>VLOOKUP(A36436,匹配表!$1:$1048576,22,0)</f>
        <v>浙江公司营销业务应用系统6号虚拟机</v>
      </c>
      <c r="D36436" t="s">
        <v>13</v>
      </c>
      <c r="E36436">
        <v>6.9</v>
      </c>
      <c r="F36436" t="s">
        <v>26</v>
      </c>
      <c r="G36436" t="s">
        <v>25</v>
      </c>
    </row>
    <row r="36437" hidden="1" spans="1:7">
      <c r="A36437" t="s">
        <v>1660</v>
      </c>
      <c r="B36437"/>
      <c r="C36437" t="str">
        <f>VLOOKUP(A36437,匹配表!$1:$1048576,22,0)</f>
        <v>浙江公司营销业务应用系统6号虚拟机</v>
      </c>
      <c r="D36437" t="s">
        <v>13</v>
      </c>
      <c r="E36437">
        <v>6.9</v>
      </c>
      <c r="F36437" t="s">
        <v>98</v>
      </c>
      <c r="G36437" t="s">
        <v>25</v>
      </c>
    </row>
    <row r="36438" hidden="1" spans="1:7">
      <c r="A36438" t="s">
        <v>1660</v>
      </c>
      <c r="B36438"/>
      <c r="C36438" t="str">
        <f>VLOOKUP(A36438,匹配表!$1:$1048576,22,0)</f>
        <v>浙江公司营销业务应用系统6号虚拟机</v>
      </c>
      <c r="D36438" t="s">
        <v>13</v>
      </c>
      <c r="E36438">
        <v>6.9</v>
      </c>
      <c r="F36438" t="s">
        <v>29</v>
      </c>
      <c r="G36438" t="s">
        <v>25</v>
      </c>
    </row>
    <row r="36439" hidden="1" spans="1:7">
      <c r="A36439" t="s">
        <v>1660</v>
      </c>
      <c r="B36439"/>
      <c r="C36439" t="str">
        <f>VLOOKUP(A36439,匹配表!$1:$1048576,22,0)</f>
        <v>浙江公司营销业务应用系统6号虚拟机</v>
      </c>
      <c r="D36439" t="s">
        <v>13</v>
      </c>
      <c r="E36439">
        <v>6.9</v>
      </c>
      <c r="F36439" t="s">
        <v>30</v>
      </c>
      <c r="G36439" t="s">
        <v>25</v>
      </c>
    </row>
    <row r="36440" hidden="1" spans="1:7">
      <c r="A36440" t="s">
        <v>1660</v>
      </c>
      <c r="B36440"/>
      <c r="C36440" t="str">
        <f>VLOOKUP(A36440,匹配表!$1:$1048576,22,0)</f>
        <v>浙江公司营销业务应用系统6号虚拟机</v>
      </c>
      <c r="D36440" t="s">
        <v>13</v>
      </c>
      <c r="E36440">
        <v>6.9</v>
      </c>
      <c r="F36440" t="s">
        <v>33</v>
      </c>
      <c r="G36440" t="s">
        <v>25</v>
      </c>
    </row>
    <row r="36441" hidden="1" spans="1:7">
      <c r="A36441" t="s">
        <v>1660</v>
      </c>
      <c r="B36441"/>
      <c r="C36441" t="str">
        <f>VLOOKUP(A36441,匹配表!$1:$1048576,22,0)</f>
        <v>浙江公司营销业务应用系统6号虚拟机</v>
      </c>
      <c r="D36441" t="s">
        <v>13</v>
      </c>
      <c r="E36441">
        <v>6.9</v>
      </c>
      <c r="F36441" t="s">
        <v>34</v>
      </c>
      <c r="G36441" t="s">
        <v>25</v>
      </c>
    </row>
    <row r="36442" hidden="1" spans="1:7">
      <c r="A36442" t="s">
        <v>1660</v>
      </c>
      <c r="B36442"/>
      <c r="C36442" t="str">
        <f>VLOOKUP(A36442,匹配表!$1:$1048576,22,0)</f>
        <v>浙江公司营销业务应用系统6号虚拟机</v>
      </c>
      <c r="D36442" t="s">
        <v>13</v>
      </c>
      <c r="E36442">
        <v>6.9</v>
      </c>
      <c r="F36442" t="s">
        <v>35</v>
      </c>
      <c r="G36442" t="s">
        <v>25</v>
      </c>
    </row>
    <row r="36443" hidden="1" spans="1:7">
      <c r="A36443" t="s">
        <v>1660</v>
      </c>
      <c r="B36443"/>
      <c r="C36443" t="str">
        <f>VLOOKUP(A36443,匹配表!$1:$1048576,22,0)</f>
        <v>浙江公司营销业务应用系统6号虚拟机</v>
      </c>
      <c r="D36443" t="s">
        <v>13</v>
      </c>
      <c r="E36443">
        <v>6.9</v>
      </c>
      <c r="F36443" t="s">
        <v>36</v>
      </c>
      <c r="G36443" t="s">
        <v>25</v>
      </c>
    </row>
    <row r="36444" hidden="1" spans="1:7">
      <c r="A36444" t="s">
        <v>1660</v>
      </c>
      <c r="B36444"/>
      <c r="C36444" t="str">
        <f>VLOOKUP(A36444,匹配表!$1:$1048576,22,0)</f>
        <v>浙江公司营销业务应用系统6号虚拟机</v>
      </c>
      <c r="D36444" t="s">
        <v>13</v>
      </c>
      <c r="E36444">
        <v>6.9</v>
      </c>
      <c r="F36444" t="s">
        <v>37</v>
      </c>
      <c r="G36444" t="s">
        <v>25</v>
      </c>
    </row>
    <row r="36445" hidden="1" spans="1:7">
      <c r="A36445" t="s">
        <v>1660</v>
      </c>
      <c r="B36445"/>
      <c r="C36445" t="str">
        <f>VLOOKUP(A36445,匹配表!$1:$1048576,22,0)</f>
        <v>浙江公司营销业务应用系统6号虚拟机</v>
      </c>
      <c r="D36445" t="s">
        <v>13</v>
      </c>
      <c r="E36445">
        <v>6.9</v>
      </c>
      <c r="F36445" t="s">
        <v>101</v>
      </c>
      <c r="G36445" t="s">
        <v>25</v>
      </c>
    </row>
    <row r="36446" hidden="1" spans="1:7">
      <c r="A36446" t="s">
        <v>1660</v>
      </c>
      <c r="B36446"/>
      <c r="C36446" t="str">
        <f>VLOOKUP(A36446,匹配表!$1:$1048576,22,0)</f>
        <v>浙江公司营销业务应用系统6号虚拟机</v>
      </c>
      <c r="D36446" t="s">
        <v>13</v>
      </c>
      <c r="E36446">
        <v>6.9</v>
      </c>
      <c r="F36446" t="s">
        <v>102</v>
      </c>
      <c r="G36446" t="s">
        <v>25</v>
      </c>
    </row>
    <row r="36447" hidden="1" spans="1:7">
      <c r="A36447" t="s">
        <v>1660</v>
      </c>
      <c r="B36447"/>
      <c r="C36447" t="str">
        <f>VLOOKUP(A36447,匹配表!$1:$1048576,22,0)</f>
        <v>浙江公司营销业务应用系统6号虚拟机</v>
      </c>
      <c r="D36447" t="s">
        <v>13</v>
      </c>
      <c r="E36447">
        <v>6.9</v>
      </c>
      <c r="F36447" t="s">
        <v>40</v>
      </c>
      <c r="G36447" t="s">
        <v>25</v>
      </c>
    </row>
    <row r="36448" hidden="1" spans="1:7">
      <c r="A36448" t="s">
        <v>1660</v>
      </c>
      <c r="B36448"/>
      <c r="C36448" t="str">
        <f>VLOOKUP(A36448,匹配表!$1:$1048576,22,0)</f>
        <v>浙江公司营销业务应用系统6号虚拟机</v>
      </c>
      <c r="D36448" t="s">
        <v>13</v>
      </c>
      <c r="E36448">
        <v>6.9</v>
      </c>
      <c r="F36448" t="s">
        <v>42</v>
      </c>
      <c r="G36448" t="s">
        <v>25</v>
      </c>
    </row>
    <row r="36449" hidden="1" spans="1:7">
      <c r="A36449" t="s">
        <v>1660</v>
      </c>
      <c r="B36449"/>
      <c r="C36449" t="str">
        <f>VLOOKUP(A36449,匹配表!$1:$1048576,22,0)</f>
        <v>浙江公司营销业务应用系统6号虚拟机</v>
      </c>
      <c r="D36449" t="s">
        <v>13</v>
      </c>
      <c r="E36449">
        <v>6.9</v>
      </c>
      <c r="F36449" t="s">
        <v>43</v>
      </c>
      <c r="G36449" t="s">
        <v>25</v>
      </c>
    </row>
    <row r="36450" hidden="1" spans="1:7">
      <c r="A36450" t="s">
        <v>1660</v>
      </c>
      <c r="B36450"/>
      <c r="C36450" t="str">
        <f>VLOOKUP(A36450,匹配表!$1:$1048576,22,0)</f>
        <v>浙江公司营销业务应用系统6号虚拟机</v>
      </c>
      <c r="D36450" t="s">
        <v>13</v>
      </c>
      <c r="E36450">
        <v>6.9</v>
      </c>
      <c r="F36450" t="s">
        <v>45</v>
      </c>
      <c r="G36450" t="s">
        <v>25</v>
      </c>
    </row>
    <row r="36451" hidden="1" spans="1:7">
      <c r="A36451" t="s">
        <v>1660</v>
      </c>
      <c r="B36451"/>
      <c r="C36451" t="str">
        <f>VLOOKUP(A36451,匹配表!$1:$1048576,22,0)</f>
        <v>浙江公司营销业务应用系统6号虚拟机</v>
      </c>
      <c r="D36451" t="s">
        <v>13</v>
      </c>
      <c r="E36451">
        <v>6.9</v>
      </c>
      <c r="F36451" t="s">
        <v>46</v>
      </c>
      <c r="G36451" t="s">
        <v>25</v>
      </c>
    </row>
    <row r="36452" hidden="1" spans="1:7">
      <c r="A36452" t="s">
        <v>1660</v>
      </c>
      <c r="B36452"/>
      <c r="C36452" t="str">
        <f>VLOOKUP(A36452,匹配表!$1:$1048576,22,0)</f>
        <v>浙江公司营销业务应用系统6号虚拟机</v>
      </c>
      <c r="D36452" t="s">
        <v>13</v>
      </c>
      <c r="E36452">
        <v>6.9</v>
      </c>
      <c r="F36452" t="s">
        <v>47</v>
      </c>
      <c r="G36452" t="s">
        <v>25</v>
      </c>
    </row>
    <row r="36453" hidden="1" spans="1:7">
      <c r="A36453" t="s">
        <v>1660</v>
      </c>
      <c r="B36453"/>
      <c r="C36453" t="str">
        <f>VLOOKUP(A36453,匹配表!$1:$1048576,22,0)</f>
        <v>浙江公司营销业务应用系统6号虚拟机</v>
      </c>
      <c r="D36453" t="s">
        <v>13</v>
      </c>
      <c r="E36453">
        <v>6.9</v>
      </c>
      <c r="F36453" t="s">
        <v>48</v>
      </c>
      <c r="G36453" t="s">
        <v>25</v>
      </c>
    </row>
    <row r="36454" hidden="1" spans="1:7">
      <c r="A36454" t="s">
        <v>1660</v>
      </c>
      <c r="B36454"/>
      <c r="C36454" t="str">
        <f>VLOOKUP(A36454,匹配表!$1:$1048576,22,0)</f>
        <v>浙江公司营销业务应用系统6号虚拟机</v>
      </c>
      <c r="D36454" t="s">
        <v>13</v>
      </c>
      <c r="E36454">
        <v>6.9</v>
      </c>
      <c r="F36454" t="s">
        <v>50</v>
      </c>
      <c r="G36454" t="s">
        <v>25</v>
      </c>
    </row>
    <row r="36455" hidden="1" spans="1:7">
      <c r="A36455" t="s">
        <v>1660</v>
      </c>
      <c r="B36455"/>
      <c r="C36455" t="str">
        <f>VLOOKUP(A36455,匹配表!$1:$1048576,22,0)</f>
        <v>浙江公司营销业务应用系统6号虚拟机</v>
      </c>
      <c r="D36455" t="s">
        <v>13</v>
      </c>
      <c r="E36455">
        <v>6.9</v>
      </c>
      <c r="F36455" t="s">
        <v>51</v>
      </c>
      <c r="G36455" t="s">
        <v>25</v>
      </c>
    </row>
    <row r="36456" hidden="1" spans="1:7">
      <c r="A36456" t="s">
        <v>1660</v>
      </c>
      <c r="B36456"/>
      <c r="C36456" t="str">
        <f>VLOOKUP(A36456,匹配表!$1:$1048576,22,0)</f>
        <v>浙江公司营销业务应用系统6号虚拟机</v>
      </c>
      <c r="D36456" t="s">
        <v>13</v>
      </c>
      <c r="E36456">
        <v>6.9</v>
      </c>
      <c r="F36456" t="s">
        <v>54</v>
      </c>
      <c r="G36456" t="s">
        <v>25</v>
      </c>
    </row>
    <row r="36457" hidden="1" spans="1:7">
      <c r="A36457" t="s">
        <v>1660</v>
      </c>
      <c r="B36457"/>
      <c r="C36457" t="str">
        <f>VLOOKUP(A36457,匹配表!$1:$1048576,22,0)</f>
        <v>浙江公司营销业务应用系统6号虚拟机</v>
      </c>
      <c r="D36457" t="s">
        <v>13</v>
      </c>
      <c r="E36457">
        <v>6.9</v>
      </c>
      <c r="F36457" t="s">
        <v>55</v>
      </c>
      <c r="G36457" t="s">
        <v>25</v>
      </c>
    </row>
    <row r="36458" hidden="1" spans="1:7">
      <c r="A36458" t="s">
        <v>1660</v>
      </c>
      <c r="B36458"/>
      <c r="C36458" t="str">
        <f>VLOOKUP(A36458,匹配表!$1:$1048576,22,0)</f>
        <v>浙江公司营销业务应用系统6号虚拟机</v>
      </c>
      <c r="D36458" t="s">
        <v>13</v>
      </c>
      <c r="E36458">
        <v>6.9</v>
      </c>
      <c r="F36458" t="s">
        <v>56</v>
      </c>
      <c r="G36458" t="s">
        <v>25</v>
      </c>
    </row>
    <row r="36459" hidden="1" spans="1:7">
      <c r="A36459" t="s">
        <v>1660</v>
      </c>
      <c r="B36459"/>
      <c r="C36459" t="str">
        <f>VLOOKUP(A36459,匹配表!$1:$1048576,22,0)</f>
        <v>浙江公司营销业务应用系统6号虚拟机</v>
      </c>
      <c r="D36459" t="s">
        <v>13</v>
      </c>
      <c r="E36459">
        <v>6.9</v>
      </c>
      <c r="F36459" t="s">
        <v>57</v>
      </c>
      <c r="G36459" t="s">
        <v>25</v>
      </c>
    </row>
    <row r="36460" hidden="1" spans="1:7">
      <c r="A36460" t="s">
        <v>1660</v>
      </c>
      <c r="B36460"/>
      <c r="C36460" t="str">
        <f>VLOOKUP(A36460,匹配表!$1:$1048576,22,0)</f>
        <v>浙江公司营销业务应用系统6号虚拟机</v>
      </c>
      <c r="D36460" t="s">
        <v>13</v>
      </c>
      <c r="E36460">
        <v>6.9</v>
      </c>
      <c r="F36460" t="s">
        <v>59</v>
      </c>
      <c r="G36460" t="s">
        <v>25</v>
      </c>
    </row>
    <row r="36461" hidden="1" spans="1:7">
      <c r="A36461" t="s">
        <v>1660</v>
      </c>
      <c r="B36461"/>
      <c r="C36461" t="str">
        <f>VLOOKUP(A36461,匹配表!$1:$1048576,22,0)</f>
        <v>浙江公司营销业务应用系统6号虚拟机</v>
      </c>
      <c r="D36461" t="s">
        <v>13</v>
      </c>
      <c r="E36461">
        <v>6.9</v>
      </c>
      <c r="F36461" t="s">
        <v>60</v>
      </c>
      <c r="G36461" t="s">
        <v>25</v>
      </c>
    </row>
    <row r="36462" hidden="1" spans="1:7">
      <c r="A36462" t="s">
        <v>1660</v>
      </c>
      <c r="B36462"/>
      <c r="C36462" t="str">
        <f>VLOOKUP(A36462,匹配表!$1:$1048576,22,0)</f>
        <v>浙江公司营销业务应用系统6号虚拟机</v>
      </c>
      <c r="D36462" t="s">
        <v>13</v>
      </c>
      <c r="E36462">
        <v>6.9</v>
      </c>
      <c r="F36462" t="s">
        <v>61</v>
      </c>
      <c r="G36462" t="s">
        <v>25</v>
      </c>
    </row>
    <row r="36463" hidden="1" spans="1:7">
      <c r="A36463" t="s">
        <v>1660</v>
      </c>
      <c r="B36463"/>
      <c r="C36463" t="str">
        <f>VLOOKUP(A36463,匹配表!$1:$1048576,22,0)</f>
        <v>浙江公司营销业务应用系统6号虚拟机</v>
      </c>
      <c r="D36463" t="s">
        <v>13</v>
      </c>
      <c r="E36463">
        <v>6.9</v>
      </c>
      <c r="F36463" t="s">
        <v>63</v>
      </c>
      <c r="G36463" t="s">
        <v>25</v>
      </c>
    </row>
    <row r="36464" hidden="1" spans="1:7">
      <c r="A36464" t="s">
        <v>1660</v>
      </c>
      <c r="B36464"/>
      <c r="C36464" t="str">
        <f>VLOOKUP(A36464,匹配表!$1:$1048576,22,0)</f>
        <v>浙江公司营销业务应用系统6号虚拟机</v>
      </c>
      <c r="D36464" t="s">
        <v>13</v>
      </c>
      <c r="E36464">
        <v>6.9</v>
      </c>
      <c r="F36464" t="s">
        <v>66</v>
      </c>
      <c r="G36464" t="s">
        <v>25</v>
      </c>
    </row>
    <row r="36465" hidden="1" spans="1:7">
      <c r="A36465" t="s">
        <v>1660</v>
      </c>
      <c r="B36465"/>
      <c r="C36465" t="str">
        <f>VLOOKUP(A36465,匹配表!$1:$1048576,22,0)</f>
        <v>浙江公司营销业务应用系统6号虚拟机</v>
      </c>
      <c r="D36465" t="s">
        <v>13</v>
      </c>
      <c r="E36465">
        <v>6.9</v>
      </c>
      <c r="F36465" t="s">
        <v>69</v>
      </c>
      <c r="G36465" t="s">
        <v>25</v>
      </c>
    </row>
    <row r="36466" hidden="1" spans="1:7">
      <c r="A36466" t="s">
        <v>1660</v>
      </c>
      <c r="B36466"/>
      <c r="C36466" t="str">
        <f>VLOOKUP(A36466,匹配表!$1:$1048576,22,0)</f>
        <v>浙江公司营销业务应用系统6号虚拟机</v>
      </c>
      <c r="D36466" t="s">
        <v>13</v>
      </c>
      <c r="E36466">
        <v>6.9</v>
      </c>
      <c r="F36466" t="s">
        <v>121</v>
      </c>
      <c r="G36466" t="s">
        <v>25</v>
      </c>
    </row>
    <row r="36467" hidden="1" spans="1:7">
      <c r="A36467" t="s">
        <v>1660</v>
      </c>
      <c r="B36467"/>
      <c r="C36467" t="str">
        <f>VLOOKUP(A36467,匹配表!$1:$1048576,22,0)</f>
        <v>浙江公司营销业务应用系统6号虚拟机</v>
      </c>
      <c r="D36467" t="s">
        <v>13</v>
      </c>
      <c r="E36467">
        <v>6.9</v>
      </c>
      <c r="F36467" t="s">
        <v>122</v>
      </c>
      <c r="G36467" t="s">
        <v>25</v>
      </c>
    </row>
    <row r="36468" hidden="1" spans="1:7">
      <c r="A36468" t="s">
        <v>1660</v>
      </c>
      <c r="B36468"/>
      <c r="C36468" t="str">
        <f>VLOOKUP(A36468,匹配表!$1:$1048576,22,0)</f>
        <v>浙江公司营销业务应用系统6号虚拟机</v>
      </c>
      <c r="D36468" t="s">
        <v>13</v>
      </c>
      <c r="E36468">
        <v>6.9</v>
      </c>
      <c r="F36468" t="s">
        <v>71</v>
      </c>
      <c r="G36468" t="s">
        <v>25</v>
      </c>
    </row>
    <row r="36469" spans="1:12">
      <c r="A36469" s="16" t="s">
        <v>1661</v>
      </c>
      <c r="B36469" s="16" t="str">
        <f>VLOOKUP(A36469,匹配表!$1:$1048576,24,0)</f>
        <v>方舟</v>
      </c>
      <c r="C36469" s="16" t="str">
        <f>VLOOKUP(A36469,匹配表!$1:$1048576,22,0)</f>
        <v>浙江公司营销业务应用系统20号虚拟机</v>
      </c>
      <c r="D36469" s="16" t="s">
        <v>13</v>
      </c>
      <c r="E36469" s="16">
        <v>6.9</v>
      </c>
      <c r="F36469" s="16" t="s">
        <v>660</v>
      </c>
      <c r="G36469" s="16" t="s">
        <v>16</v>
      </c>
      <c r="H36469" s="16" t="s">
        <v>367</v>
      </c>
      <c r="I36469" s="16" t="s">
        <v>368</v>
      </c>
      <c r="J36469" s="46" t="s">
        <v>21</v>
      </c>
      <c r="K36469" s="16"/>
      <c r="L36469" s="16"/>
    </row>
    <row r="36470" spans="1:12">
      <c r="A36470" s="16" t="s">
        <v>1661</v>
      </c>
      <c r="B36470" s="16" t="str">
        <f>VLOOKUP(A36470,匹配表!$1:$1048576,24,0)</f>
        <v>方舟</v>
      </c>
      <c r="C36470" s="16" t="str">
        <f>VLOOKUP(A36470,匹配表!$1:$1048576,22,0)</f>
        <v>浙江公司营销业务应用系统20号虚拟机</v>
      </c>
      <c r="D36470" s="16" t="s">
        <v>13</v>
      </c>
      <c r="E36470" s="16">
        <v>6.9</v>
      </c>
      <c r="F36470" s="16" t="s">
        <v>15</v>
      </c>
      <c r="G36470" s="16" t="s">
        <v>16</v>
      </c>
      <c r="H36470" s="16" t="s">
        <v>367</v>
      </c>
      <c r="I36470" s="19" t="s">
        <v>369</v>
      </c>
      <c r="J36470" s="48" t="s">
        <v>21</v>
      </c>
      <c r="K36470" s="19"/>
      <c r="L36470" s="16"/>
    </row>
    <row r="36471" spans="1:12">
      <c r="A36471" s="16" t="s">
        <v>1661</v>
      </c>
      <c r="B36471" s="16" t="str">
        <f>VLOOKUP(A36471,匹配表!$1:$1048576,24,0)</f>
        <v>方舟</v>
      </c>
      <c r="C36471" s="16" t="str">
        <f>VLOOKUP(A36471,匹配表!$1:$1048576,22,0)</f>
        <v>浙江公司营销业务应用系统20号虚拟机</v>
      </c>
      <c r="D36471" s="16" t="s">
        <v>13</v>
      </c>
      <c r="E36471" s="16">
        <v>6.9</v>
      </c>
      <c r="F36471" s="16" t="s">
        <v>18</v>
      </c>
      <c r="G36471" s="16" t="s">
        <v>16</v>
      </c>
      <c r="H36471" s="16" t="s">
        <v>19</v>
      </c>
      <c r="I36471" s="16" t="s">
        <v>76</v>
      </c>
      <c r="J36471" s="46" t="s">
        <v>21</v>
      </c>
      <c r="K36471" s="16"/>
      <c r="L36471" s="16"/>
    </row>
    <row r="36472" hidden="1" spans="1:12">
      <c r="A36472" s="16" t="s">
        <v>1661</v>
      </c>
      <c r="B36472" s="16" t="str">
        <f>VLOOKUP(A36472,匹配表!$1:$1048576,24,0)</f>
        <v>方舟</v>
      </c>
      <c r="C36472" s="16" t="str">
        <f>VLOOKUP(A36472,匹配表!$1:$1048576,22,0)</f>
        <v>浙江公司营销业务应用系统20号虚拟机</v>
      </c>
      <c r="D36472" s="16" t="s">
        <v>13</v>
      </c>
      <c r="E36472" s="16">
        <v>6.9</v>
      </c>
      <c r="F36472" s="16" t="s">
        <v>137</v>
      </c>
      <c r="G36472" s="16" t="s">
        <v>16</v>
      </c>
      <c r="H36472" s="16" t="s">
        <v>178</v>
      </c>
      <c r="I36472" s="16" t="s">
        <v>178</v>
      </c>
      <c r="J36472" s="16"/>
      <c r="K36472" s="16"/>
      <c r="L36472" s="16"/>
    </row>
    <row r="36473" hidden="1" spans="1:7">
      <c r="A36473" t="s">
        <v>1661</v>
      </c>
      <c r="B36473"/>
      <c r="C36473" t="str">
        <f>VLOOKUP(A36473,匹配表!$1:$1048576,22,0)</f>
        <v>浙江公司营销业务应用系统20号虚拟机</v>
      </c>
      <c r="D36473" t="s">
        <v>13</v>
      </c>
      <c r="E36473">
        <v>6.9</v>
      </c>
      <c r="F36473" t="s">
        <v>24</v>
      </c>
      <c r="G36473" t="s">
        <v>25</v>
      </c>
    </row>
    <row r="36474" hidden="1" spans="1:7">
      <c r="A36474" t="s">
        <v>1661</v>
      </c>
      <c r="B36474"/>
      <c r="C36474" t="str">
        <f>VLOOKUP(A36474,匹配表!$1:$1048576,22,0)</f>
        <v>浙江公司营销业务应用系统20号虚拟机</v>
      </c>
      <c r="D36474" t="s">
        <v>13</v>
      </c>
      <c r="E36474">
        <v>6.9</v>
      </c>
      <c r="F36474" t="s">
        <v>26</v>
      </c>
      <c r="G36474" t="s">
        <v>25</v>
      </c>
    </row>
    <row r="36475" hidden="1" spans="1:7">
      <c r="A36475" t="s">
        <v>1661</v>
      </c>
      <c r="B36475"/>
      <c r="C36475" t="str">
        <f>VLOOKUP(A36475,匹配表!$1:$1048576,22,0)</f>
        <v>浙江公司营销业务应用系统20号虚拟机</v>
      </c>
      <c r="D36475" t="s">
        <v>13</v>
      </c>
      <c r="E36475">
        <v>6.9</v>
      </c>
      <c r="F36475" t="s">
        <v>98</v>
      </c>
      <c r="G36475" t="s">
        <v>25</v>
      </c>
    </row>
    <row r="36476" hidden="1" spans="1:7">
      <c r="A36476" t="s">
        <v>1661</v>
      </c>
      <c r="B36476"/>
      <c r="C36476" t="str">
        <f>VLOOKUP(A36476,匹配表!$1:$1048576,22,0)</f>
        <v>浙江公司营销业务应用系统20号虚拟机</v>
      </c>
      <c r="D36476" t="s">
        <v>13</v>
      </c>
      <c r="E36476">
        <v>6.9</v>
      </c>
      <c r="F36476" t="s">
        <v>29</v>
      </c>
      <c r="G36476" t="s">
        <v>25</v>
      </c>
    </row>
    <row r="36477" hidden="1" spans="1:7">
      <c r="A36477" t="s">
        <v>1661</v>
      </c>
      <c r="B36477"/>
      <c r="C36477" t="str">
        <f>VLOOKUP(A36477,匹配表!$1:$1048576,22,0)</f>
        <v>浙江公司营销业务应用系统20号虚拟机</v>
      </c>
      <c r="D36477" t="s">
        <v>13</v>
      </c>
      <c r="E36477">
        <v>6.9</v>
      </c>
      <c r="F36477" t="s">
        <v>30</v>
      </c>
      <c r="G36477" t="s">
        <v>25</v>
      </c>
    </row>
    <row r="36478" hidden="1" spans="1:7">
      <c r="A36478" t="s">
        <v>1661</v>
      </c>
      <c r="B36478"/>
      <c r="C36478" t="str">
        <f>VLOOKUP(A36478,匹配表!$1:$1048576,22,0)</f>
        <v>浙江公司营销业务应用系统20号虚拟机</v>
      </c>
      <c r="D36478" t="s">
        <v>13</v>
      </c>
      <c r="E36478">
        <v>6.9</v>
      </c>
      <c r="F36478" t="s">
        <v>33</v>
      </c>
      <c r="G36478" t="s">
        <v>25</v>
      </c>
    </row>
    <row r="36479" hidden="1" spans="1:7">
      <c r="A36479" t="s">
        <v>1661</v>
      </c>
      <c r="B36479"/>
      <c r="C36479" t="str">
        <f>VLOOKUP(A36479,匹配表!$1:$1048576,22,0)</f>
        <v>浙江公司营销业务应用系统20号虚拟机</v>
      </c>
      <c r="D36479" t="s">
        <v>13</v>
      </c>
      <c r="E36479">
        <v>6.9</v>
      </c>
      <c r="F36479" t="s">
        <v>34</v>
      </c>
      <c r="G36479" t="s">
        <v>25</v>
      </c>
    </row>
    <row r="36480" hidden="1" spans="1:7">
      <c r="A36480" t="s">
        <v>1661</v>
      </c>
      <c r="B36480"/>
      <c r="C36480" t="str">
        <f>VLOOKUP(A36480,匹配表!$1:$1048576,22,0)</f>
        <v>浙江公司营销业务应用系统20号虚拟机</v>
      </c>
      <c r="D36480" t="s">
        <v>13</v>
      </c>
      <c r="E36480">
        <v>6.9</v>
      </c>
      <c r="F36480" t="s">
        <v>35</v>
      </c>
      <c r="G36480" t="s">
        <v>25</v>
      </c>
    </row>
    <row r="36481" hidden="1" spans="1:7">
      <c r="A36481" t="s">
        <v>1661</v>
      </c>
      <c r="B36481"/>
      <c r="C36481" t="str">
        <f>VLOOKUP(A36481,匹配表!$1:$1048576,22,0)</f>
        <v>浙江公司营销业务应用系统20号虚拟机</v>
      </c>
      <c r="D36481" t="s">
        <v>13</v>
      </c>
      <c r="E36481">
        <v>6.9</v>
      </c>
      <c r="F36481" t="s">
        <v>36</v>
      </c>
      <c r="G36481" t="s">
        <v>25</v>
      </c>
    </row>
    <row r="36482" hidden="1" spans="1:7">
      <c r="A36482" t="s">
        <v>1661</v>
      </c>
      <c r="B36482"/>
      <c r="C36482" t="str">
        <f>VLOOKUP(A36482,匹配表!$1:$1048576,22,0)</f>
        <v>浙江公司营销业务应用系统20号虚拟机</v>
      </c>
      <c r="D36482" t="s">
        <v>13</v>
      </c>
      <c r="E36482">
        <v>6.9</v>
      </c>
      <c r="F36482" t="s">
        <v>37</v>
      </c>
      <c r="G36482" t="s">
        <v>25</v>
      </c>
    </row>
    <row r="36483" hidden="1" spans="1:7">
      <c r="A36483" t="s">
        <v>1661</v>
      </c>
      <c r="B36483"/>
      <c r="C36483" t="str">
        <f>VLOOKUP(A36483,匹配表!$1:$1048576,22,0)</f>
        <v>浙江公司营销业务应用系统20号虚拟机</v>
      </c>
      <c r="D36483" t="s">
        <v>13</v>
      </c>
      <c r="E36483">
        <v>6.9</v>
      </c>
      <c r="F36483" t="s">
        <v>101</v>
      </c>
      <c r="G36483" t="s">
        <v>25</v>
      </c>
    </row>
    <row r="36484" hidden="1" spans="1:7">
      <c r="A36484" t="s">
        <v>1661</v>
      </c>
      <c r="B36484"/>
      <c r="C36484" t="str">
        <f>VLOOKUP(A36484,匹配表!$1:$1048576,22,0)</f>
        <v>浙江公司营销业务应用系统20号虚拟机</v>
      </c>
      <c r="D36484" t="s">
        <v>13</v>
      </c>
      <c r="E36484">
        <v>6.9</v>
      </c>
      <c r="F36484" t="s">
        <v>102</v>
      </c>
      <c r="G36484" t="s">
        <v>25</v>
      </c>
    </row>
    <row r="36485" hidden="1" spans="1:7">
      <c r="A36485" t="s">
        <v>1661</v>
      </c>
      <c r="B36485"/>
      <c r="C36485" t="str">
        <f>VLOOKUP(A36485,匹配表!$1:$1048576,22,0)</f>
        <v>浙江公司营销业务应用系统20号虚拟机</v>
      </c>
      <c r="D36485" t="s">
        <v>13</v>
      </c>
      <c r="E36485">
        <v>6.9</v>
      </c>
      <c r="F36485" t="s">
        <v>40</v>
      </c>
      <c r="G36485" t="s">
        <v>25</v>
      </c>
    </row>
    <row r="36486" hidden="1" spans="1:7">
      <c r="A36486" t="s">
        <v>1661</v>
      </c>
      <c r="B36486"/>
      <c r="C36486" t="str">
        <f>VLOOKUP(A36486,匹配表!$1:$1048576,22,0)</f>
        <v>浙江公司营销业务应用系统20号虚拟机</v>
      </c>
      <c r="D36486" t="s">
        <v>13</v>
      </c>
      <c r="E36486">
        <v>6.9</v>
      </c>
      <c r="F36486" t="s">
        <v>42</v>
      </c>
      <c r="G36486" t="s">
        <v>25</v>
      </c>
    </row>
    <row r="36487" hidden="1" spans="1:7">
      <c r="A36487" t="s">
        <v>1661</v>
      </c>
      <c r="B36487"/>
      <c r="C36487" t="str">
        <f>VLOOKUP(A36487,匹配表!$1:$1048576,22,0)</f>
        <v>浙江公司营销业务应用系统20号虚拟机</v>
      </c>
      <c r="D36487" t="s">
        <v>13</v>
      </c>
      <c r="E36487">
        <v>6.9</v>
      </c>
      <c r="F36487" t="s">
        <v>43</v>
      </c>
      <c r="G36487" t="s">
        <v>25</v>
      </c>
    </row>
    <row r="36488" hidden="1" spans="1:7">
      <c r="A36488" t="s">
        <v>1661</v>
      </c>
      <c r="B36488"/>
      <c r="C36488" t="str">
        <f>VLOOKUP(A36488,匹配表!$1:$1048576,22,0)</f>
        <v>浙江公司营销业务应用系统20号虚拟机</v>
      </c>
      <c r="D36488" t="s">
        <v>13</v>
      </c>
      <c r="E36488">
        <v>6.9</v>
      </c>
      <c r="F36488" t="s">
        <v>45</v>
      </c>
      <c r="G36488" t="s">
        <v>25</v>
      </c>
    </row>
    <row r="36489" hidden="1" spans="1:7">
      <c r="A36489" t="s">
        <v>1661</v>
      </c>
      <c r="B36489"/>
      <c r="C36489" t="str">
        <f>VLOOKUP(A36489,匹配表!$1:$1048576,22,0)</f>
        <v>浙江公司营销业务应用系统20号虚拟机</v>
      </c>
      <c r="D36489" t="s">
        <v>13</v>
      </c>
      <c r="E36489">
        <v>6.9</v>
      </c>
      <c r="F36489" t="s">
        <v>46</v>
      </c>
      <c r="G36489" t="s">
        <v>25</v>
      </c>
    </row>
    <row r="36490" hidden="1" spans="1:7">
      <c r="A36490" t="s">
        <v>1661</v>
      </c>
      <c r="B36490"/>
      <c r="C36490" t="str">
        <f>VLOOKUP(A36490,匹配表!$1:$1048576,22,0)</f>
        <v>浙江公司营销业务应用系统20号虚拟机</v>
      </c>
      <c r="D36490" t="s">
        <v>13</v>
      </c>
      <c r="E36490">
        <v>6.9</v>
      </c>
      <c r="F36490" t="s">
        <v>47</v>
      </c>
      <c r="G36490" t="s">
        <v>25</v>
      </c>
    </row>
    <row r="36491" hidden="1" spans="1:7">
      <c r="A36491" t="s">
        <v>1661</v>
      </c>
      <c r="B36491"/>
      <c r="C36491" t="str">
        <f>VLOOKUP(A36491,匹配表!$1:$1048576,22,0)</f>
        <v>浙江公司营销业务应用系统20号虚拟机</v>
      </c>
      <c r="D36491" t="s">
        <v>13</v>
      </c>
      <c r="E36491">
        <v>6.9</v>
      </c>
      <c r="F36491" t="s">
        <v>48</v>
      </c>
      <c r="G36491" t="s">
        <v>25</v>
      </c>
    </row>
    <row r="36492" hidden="1" spans="1:7">
      <c r="A36492" t="s">
        <v>1661</v>
      </c>
      <c r="B36492"/>
      <c r="C36492" t="str">
        <f>VLOOKUP(A36492,匹配表!$1:$1048576,22,0)</f>
        <v>浙江公司营销业务应用系统20号虚拟机</v>
      </c>
      <c r="D36492" t="s">
        <v>13</v>
      </c>
      <c r="E36492">
        <v>6.9</v>
      </c>
      <c r="F36492" t="s">
        <v>50</v>
      </c>
      <c r="G36492" t="s">
        <v>25</v>
      </c>
    </row>
    <row r="36493" hidden="1" spans="1:7">
      <c r="A36493" t="s">
        <v>1661</v>
      </c>
      <c r="B36493"/>
      <c r="C36493" t="str">
        <f>VLOOKUP(A36493,匹配表!$1:$1048576,22,0)</f>
        <v>浙江公司营销业务应用系统20号虚拟机</v>
      </c>
      <c r="D36493" t="s">
        <v>13</v>
      </c>
      <c r="E36493">
        <v>6.9</v>
      </c>
      <c r="F36493" t="s">
        <v>51</v>
      </c>
      <c r="G36493" t="s">
        <v>25</v>
      </c>
    </row>
    <row r="36494" hidden="1" spans="1:7">
      <c r="A36494" t="s">
        <v>1661</v>
      </c>
      <c r="B36494"/>
      <c r="C36494" t="str">
        <f>VLOOKUP(A36494,匹配表!$1:$1048576,22,0)</f>
        <v>浙江公司营销业务应用系统20号虚拟机</v>
      </c>
      <c r="D36494" t="s">
        <v>13</v>
      </c>
      <c r="E36494">
        <v>6.9</v>
      </c>
      <c r="F36494" t="s">
        <v>54</v>
      </c>
      <c r="G36494" t="s">
        <v>25</v>
      </c>
    </row>
    <row r="36495" hidden="1" spans="1:7">
      <c r="A36495" t="s">
        <v>1661</v>
      </c>
      <c r="B36495"/>
      <c r="C36495" t="str">
        <f>VLOOKUP(A36495,匹配表!$1:$1048576,22,0)</f>
        <v>浙江公司营销业务应用系统20号虚拟机</v>
      </c>
      <c r="D36495" t="s">
        <v>13</v>
      </c>
      <c r="E36495">
        <v>6.9</v>
      </c>
      <c r="F36495" t="s">
        <v>55</v>
      </c>
      <c r="G36495" t="s">
        <v>25</v>
      </c>
    </row>
    <row r="36496" hidden="1" spans="1:7">
      <c r="A36496" t="s">
        <v>1661</v>
      </c>
      <c r="B36496"/>
      <c r="C36496" t="str">
        <f>VLOOKUP(A36496,匹配表!$1:$1048576,22,0)</f>
        <v>浙江公司营销业务应用系统20号虚拟机</v>
      </c>
      <c r="D36496" t="s">
        <v>13</v>
      </c>
      <c r="E36496">
        <v>6.9</v>
      </c>
      <c r="F36496" t="s">
        <v>56</v>
      </c>
      <c r="G36496" t="s">
        <v>25</v>
      </c>
    </row>
    <row r="36497" hidden="1" spans="1:7">
      <c r="A36497" t="s">
        <v>1661</v>
      </c>
      <c r="B36497"/>
      <c r="C36497" t="str">
        <f>VLOOKUP(A36497,匹配表!$1:$1048576,22,0)</f>
        <v>浙江公司营销业务应用系统20号虚拟机</v>
      </c>
      <c r="D36497" t="s">
        <v>13</v>
      </c>
      <c r="E36497">
        <v>6.9</v>
      </c>
      <c r="F36497" t="s">
        <v>57</v>
      </c>
      <c r="G36497" t="s">
        <v>25</v>
      </c>
    </row>
    <row r="36498" hidden="1" spans="1:7">
      <c r="A36498" t="s">
        <v>1661</v>
      </c>
      <c r="B36498"/>
      <c r="C36498" t="str">
        <f>VLOOKUP(A36498,匹配表!$1:$1048576,22,0)</f>
        <v>浙江公司营销业务应用系统20号虚拟机</v>
      </c>
      <c r="D36498" t="s">
        <v>13</v>
      </c>
      <c r="E36498">
        <v>6.9</v>
      </c>
      <c r="F36498" t="s">
        <v>59</v>
      </c>
      <c r="G36498" t="s">
        <v>25</v>
      </c>
    </row>
    <row r="36499" hidden="1" spans="1:7">
      <c r="A36499" t="s">
        <v>1661</v>
      </c>
      <c r="B36499"/>
      <c r="C36499" t="str">
        <f>VLOOKUP(A36499,匹配表!$1:$1048576,22,0)</f>
        <v>浙江公司营销业务应用系统20号虚拟机</v>
      </c>
      <c r="D36499" t="s">
        <v>13</v>
      </c>
      <c r="E36499">
        <v>6.9</v>
      </c>
      <c r="F36499" t="s">
        <v>60</v>
      </c>
      <c r="G36499" t="s">
        <v>25</v>
      </c>
    </row>
    <row r="36500" hidden="1" spans="1:7">
      <c r="A36500" t="s">
        <v>1661</v>
      </c>
      <c r="B36500"/>
      <c r="C36500" t="str">
        <f>VLOOKUP(A36500,匹配表!$1:$1048576,22,0)</f>
        <v>浙江公司营销业务应用系统20号虚拟机</v>
      </c>
      <c r="D36500" t="s">
        <v>13</v>
      </c>
      <c r="E36500">
        <v>6.9</v>
      </c>
      <c r="F36500" t="s">
        <v>61</v>
      </c>
      <c r="G36500" t="s">
        <v>25</v>
      </c>
    </row>
    <row r="36501" hidden="1" spans="1:7">
      <c r="A36501" t="s">
        <v>1661</v>
      </c>
      <c r="B36501"/>
      <c r="C36501" t="str">
        <f>VLOOKUP(A36501,匹配表!$1:$1048576,22,0)</f>
        <v>浙江公司营销业务应用系统20号虚拟机</v>
      </c>
      <c r="D36501" t="s">
        <v>13</v>
      </c>
      <c r="E36501">
        <v>6.9</v>
      </c>
      <c r="F36501" t="s">
        <v>63</v>
      </c>
      <c r="G36501" t="s">
        <v>25</v>
      </c>
    </row>
    <row r="36502" hidden="1" spans="1:7">
      <c r="A36502" t="s">
        <v>1661</v>
      </c>
      <c r="B36502"/>
      <c r="C36502" t="str">
        <f>VLOOKUP(A36502,匹配表!$1:$1048576,22,0)</f>
        <v>浙江公司营销业务应用系统20号虚拟机</v>
      </c>
      <c r="D36502" t="s">
        <v>13</v>
      </c>
      <c r="E36502">
        <v>6.9</v>
      </c>
      <c r="F36502" t="s">
        <v>66</v>
      </c>
      <c r="G36502" t="s">
        <v>25</v>
      </c>
    </row>
    <row r="36503" hidden="1" spans="1:7">
      <c r="A36503" t="s">
        <v>1661</v>
      </c>
      <c r="B36503"/>
      <c r="C36503" t="str">
        <f>VLOOKUP(A36503,匹配表!$1:$1048576,22,0)</f>
        <v>浙江公司营销业务应用系统20号虚拟机</v>
      </c>
      <c r="D36503" t="s">
        <v>13</v>
      </c>
      <c r="E36503">
        <v>6.9</v>
      </c>
      <c r="F36503" t="s">
        <v>69</v>
      </c>
      <c r="G36503" t="s">
        <v>25</v>
      </c>
    </row>
    <row r="36504" hidden="1" spans="1:7">
      <c r="A36504" t="s">
        <v>1661</v>
      </c>
      <c r="B36504"/>
      <c r="C36504" t="str">
        <f>VLOOKUP(A36504,匹配表!$1:$1048576,22,0)</f>
        <v>浙江公司营销业务应用系统20号虚拟机</v>
      </c>
      <c r="D36504" t="s">
        <v>13</v>
      </c>
      <c r="E36504">
        <v>6.9</v>
      </c>
      <c r="F36504" t="s">
        <v>121</v>
      </c>
      <c r="G36504" t="s">
        <v>25</v>
      </c>
    </row>
    <row r="36505" hidden="1" spans="1:7">
      <c r="A36505" t="s">
        <v>1661</v>
      </c>
      <c r="B36505"/>
      <c r="C36505" t="str">
        <f>VLOOKUP(A36505,匹配表!$1:$1048576,22,0)</f>
        <v>浙江公司营销业务应用系统20号虚拟机</v>
      </c>
      <c r="D36505" t="s">
        <v>13</v>
      </c>
      <c r="E36505">
        <v>6.9</v>
      </c>
      <c r="F36505" t="s">
        <v>122</v>
      </c>
      <c r="G36505" t="s">
        <v>25</v>
      </c>
    </row>
    <row r="36506" hidden="1" spans="1:7">
      <c r="A36506" t="s">
        <v>1661</v>
      </c>
      <c r="B36506"/>
      <c r="C36506" t="str">
        <f>VLOOKUP(A36506,匹配表!$1:$1048576,22,0)</f>
        <v>浙江公司营销业务应用系统20号虚拟机</v>
      </c>
      <c r="D36506" t="s">
        <v>13</v>
      </c>
      <c r="E36506">
        <v>6.9</v>
      </c>
      <c r="F36506" t="s">
        <v>71</v>
      </c>
      <c r="G36506" t="s">
        <v>25</v>
      </c>
    </row>
    <row r="36507" spans="1:12">
      <c r="A36507" s="16" t="s">
        <v>1662</v>
      </c>
      <c r="B36507" s="16" t="str">
        <f>VLOOKUP(A36507,匹配表!$1:$1048576,24,0)</f>
        <v>方舟</v>
      </c>
      <c r="C36507" s="16" t="str">
        <f>VLOOKUP(A36507,匹配表!$1:$1048576,22,0)</f>
        <v>浙江公司营销业务应用系统21号虚拟机</v>
      </c>
      <c r="D36507" s="16" t="s">
        <v>13</v>
      </c>
      <c r="E36507" s="16">
        <v>6.9</v>
      </c>
      <c r="F36507" s="16" t="s">
        <v>660</v>
      </c>
      <c r="G36507" s="16" t="s">
        <v>16</v>
      </c>
      <c r="H36507" s="16" t="s">
        <v>367</v>
      </c>
      <c r="I36507" s="16" t="s">
        <v>368</v>
      </c>
      <c r="J36507" s="46" t="s">
        <v>21</v>
      </c>
      <c r="K36507" s="16"/>
      <c r="L36507" s="16"/>
    </row>
    <row r="36508" spans="1:12">
      <c r="A36508" s="16" t="s">
        <v>1662</v>
      </c>
      <c r="B36508" s="16" t="str">
        <f>VLOOKUP(A36508,匹配表!$1:$1048576,24,0)</f>
        <v>方舟</v>
      </c>
      <c r="C36508" s="16" t="str">
        <f>VLOOKUP(A36508,匹配表!$1:$1048576,22,0)</f>
        <v>浙江公司营销业务应用系统21号虚拟机</v>
      </c>
      <c r="D36508" s="16" t="s">
        <v>13</v>
      </c>
      <c r="E36508" s="16">
        <v>6.9</v>
      </c>
      <c r="F36508" s="16" t="s">
        <v>15</v>
      </c>
      <c r="G36508" s="16" t="s">
        <v>16</v>
      </c>
      <c r="H36508" s="16" t="s">
        <v>367</v>
      </c>
      <c r="I36508" s="19" t="s">
        <v>369</v>
      </c>
      <c r="J36508" s="48" t="s">
        <v>21</v>
      </c>
      <c r="K36508" s="19"/>
      <c r="L36508" s="16"/>
    </row>
    <row r="36509" spans="1:12">
      <c r="A36509" s="16" t="s">
        <v>1662</v>
      </c>
      <c r="B36509" s="16" t="str">
        <f>VLOOKUP(A36509,匹配表!$1:$1048576,24,0)</f>
        <v>方舟</v>
      </c>
      <c r="C36509" s="16" t="str">
        <f>VLOOKUP(A36509,匹配表!$1:$1048576,22,0)</f>
        <v>浙江公司营销业务应用系统21号虚拟机</v>
      </c>
      <c r="D36509" s="16" t="s">
        <v>13</v>
      </c>
      <c r="E36509" s="16">
        <v>6.9</v>
      </c>
      <c r="F36509" s="16" t="s">
        <v>18</v>
      </c>
      <c r="G36509" s="16" t="s">
        <v>16</v>
      </c>
      <c r="H36509" s="16" t="s">
        <v>19</v>
      </c>
      <c r="I36509" s="16" t="s">
        <v>76</v>
      </c>
      <c r="J36509" s="46" t="s">
        <v>21</v>
      </c>
      <c r="K36509" s="16"/>
      <c r="L36509" s="16"/>
    </row>
    <row r="36510" hidden="1" spans="1:12">
      <c r="A36510" s="16" t="s">
        <v>1662</v>
      </c>
      <c r="B36510" s="16" t="str">
        <f>VLOOKUP(A36510,匹配表!$1:$1048576,24,0)</f>
        <v>方舟</v>
      </c>
      <c r="C36510" s="16" t="str">
        <f>VLOOKUP(A36510,匹配表!$1:$1048576,22,0)</f>
        <v>浙江公司营销业务应用系统21号虚拟机</v>
      </c>
      <c r="D36510" s="16" t="s">
        <v>13</v>
      </c>
      <c r="E36510" s="16">
        <v>6.9</v>
      </c>
      <c r="F36510" s="16" t="s">
        <v>137</v>
      </c>
      <c r="G36510" s="16" t="s">
        <v>16</v>
      </c>
      <c r="H36510" s="16" t="s">
        <v>178</v>
      </c>
      <c r="I36510" s="16" t="s">
        <v>178</v>
      </c>
      <c r="J36510" s="16"/>
      <c r="K36510" s="16"/>
      <c r="L36510" s="16"/>
    </row>
    <row r="36511" hidden="1" spans="1:7">
      <c r="A36511" t="s">
        <v>1662</v>
      </c>
      <c r="B36511"/>
      <c r="C36511" t="str">
        <f>VLOOKUP(A36511,匹配表!$1:$1048576,22,0)</f>
        <v>浙江公司营销业务应用系统21号虚拟机</v>
      </c>
      <c r="D36511" t="s">
        <v>13</v>
      </c>
      <c r="E36511">
        <v>6.9</v>
      </c>
      <c r="F36511" t="s">
        <v>24</v>
      </c>
      <c r="G36511" t="s">
        <v>25</v>
      </c>
    </row>
    <row r="36512" hidden="1" spans="1:7">
      <c r="A36512" t="s">
        <v>1662</v>
      </c>
      <c r="B36512"/>
      <c r="C36512" t="str">
        <f>VLOOKUP(A36512,匹配表!$1:$1048576,22,0)</f>
        <v>浙江公司营销业务应用系统21号虚拟机</v>
      </c>
      <c r="D36512" t="s">
        <v>13</v>
      </c>
      <c r="E36512">
        <v>6.9</v>
      </c>
      <c r="F36512" t="s">
        <v>26</v>
      </c>
      <c r="G36512" t="s">
        <v>25</v>
      </c>
    </row>
    <row r="36513" hidden="1" spans="1:7">
      <c r="A36513" t="s">
        <v>1662</v>
      </c>
      <c r="B36513"/>
      <c r="C36513" t="str">
        <f>VLOOKUP(A36513,匹配表!$1:$1048576,22,0)</f>
        <v>浙江公司营销业务应用系统21号虚拟机</v>
      </c>
      <c r="D36513" t="s">
        <v>13</v>
      </c>
      <c r="E36513">
        <v>6.9</v>
      </c>
      <c r="F36513" t="s">
        <v>98</v>
      </c>
      <c r="G36513" t="s">
        <v>25</v>
      </c>
    </row>
    <row r="36514" hidden="1" spans="1:7">
      <c r="A36514" t="s">
        <v>1662</v>
      </c>
      <c r="B36514"/>
      <c r="C36514" t="str">
        <f>VLOOKUP(A36514,匹配表!$1:$1048576,22,0)</f>
        <v>浙江公司营销业务应用系统21号虚拟机</v>
      </c>
      <c r="D36514" t="s">
        <v>13</v>
      </c>
      <c r="E36514">
        <v>6.9</v>
      </c>
      <c r="F36514" t="s">
        <v>29</v>
      </c>
      <c r="G36514" t="s">
        <v>25</v>
      </c>
    </row>
    <row r="36515" hidden="1" spans="1:7">
      <c r="A36515" t="s">
        <v>1662</v>
      </c>
      <c r="B36515"/>
      <c r="C36515" t="str">
        <f>VLOOKUP(A36515,匹配表!$1:$1048576,22,0)</f>
        <v>浙江公司营销业务应用系统21号虚拟机</v>
      </c>
      <c r="D36515" t="s">
        <v>13</v>
      </c>
      <c r="E36515">
        <v>6.9</v>
      </c>
      <c r="F36515" t="s">
        <v>30</v>
      </c>
      <c r="G36515" t="s">
        <v>25</v>
      </c>
    </row>
    <row r="36516" hidden="1" spans="1:7">
      <c r="A36516" t="s">
        <v>1662</v>
      </c>
      <c r="B36516"/>
      <c r="C36516" t="str">
        <f>VLOOKUP(A36516,匹配表!$1:$1048576,22,0)</f>
        <v>浙江公司营销业务应用系统21号虚拟机</v>
      </c>
      <c r="D36516" t="s">
        <v>13</v>
      </c>
      <c r="E36516">
        <v>6.9</v>
      </c>
      <c r="F36516" t="s">
        <v>33</v>
      </c>
      <c r="G36516" t="s">
        <v>25</v>
      </c>
    </row>
    <row r="36517" hidden="1" spans="1:7">
      <c r="A36517" t="s">
        <v>1662</v>
      </c>
      <c r="B36517"/>
      <c r="C36517" t="str">
        <f>VLOOKUP(A36517,匹配表!$1:$1048576,22,0)</f>
        <v>浙江公司营销业务应用系统21号虚拟机</v>
      </c>
      <c r="D36517" t="s">
        <v>13</v>
      </c>
      <c r="E36517">
        <v>6.9</v>
      </c>
      <c r="F36517" t="s">
        <v>34</v>
      </c>
      <c r="G36517" t="s">
        <v>25</v>
      </c>
    </row>
    <row r="36518" hidden="1" spans="1:7">
      <c r="A36518" t="s">
        <v>1662</v>
      </c>
      <c r="B36518"/>
      <c r="C36518" t="str">
        <f>VLOOKUP(A36518,匹配表!$1:$1048576,22,0)</f>
        <v>浙江公司营销业务应用系统21号虚拟机</v>
      </c>
      <c r="D36518" t="s">
        <v>13</v>
      </c>
      <c r="E36518">
        <v>6.9</v>
      </c>
      <c r="F36518" t="s">
        <v>35</v>
      </c>
      <c r="G36518" t="s">
        <v>25</v>
      </c>
    </row>
    <row r="36519" hidden="1" spans="1:7">
      <c r="A36519" t="s">
        <v>1662</v>
      </c>
      <c r="B36519"/>
      <c r="C36519" t="str">
        <f>VLOOKUP(A36519,匹配表!$1:$1048576,22,0)</f>
        <v>浙江公司营销业务应用系统21号虚拟机</v>
      </c>
      <c r="D36519" t="s">
        <v>13</v>
      </c>
      <c r="E36519">
        <v>6.9</v>
      </c>
      <c r="F36519" t="s">
        <v>36</v>
      </c>
      <c r="G36519" t="s">
        <v>25</v>
      </c>
    </row>
    <row r="36520" hidden="1" spans="1:7">
      <c r="A36520" t="s">
        <v>1662</v>
      </c>
      <c r="B36520"/>
      <c r="C36520" t="str">
        <f>VLOOKUP(A36520,匹配表!$1:$1048576,22,0)</f>
        <v>浙江公司营销业务应用系统21号虚拟机</v>
      </c>
      <c r="D36520" t="s">
        <v>13</v>
      </c>
      <c r="E36520">
        <v>6.9</v>
      </c>
      <c r="F36520" t="s">
        <v>37</v>
      </c>
      <c r="G36520" t="s">
        <v>25</v>
      </c>
    </row>
    <row r="36521" hidden="1" spans="1:7">
      <c r="A36521" t="s">
        <v>1662</v>
      </c>
      <c r="B36521"/>
      <c r="C36521" t="str">
        <f>VLOOKUP(A36521,匹配表!$1:$1048576,22,0)</f>
        <v>浙江公司营销业务应用系统21号虚拟机</v>
      </c>
      <c r="D36521" t="s">
        <v>13</v>
      </c>
      <c r="E36521">
        <v>6.9</v>
      </c>
      <c r="F36521" t="s">
        <v>101</v>
      </c>
      <c r="G36521" t="s">
        <v>25</v>
      </c>
    </row>
    <row r="36522" hidden="1" spans="1:7">
      <c r="A36522" t="s">
        <v>1662</v>
      </c>
      <c r="B36522"/>
      <c r="C36522" t="str">
        <f>VLOOKUP(A36522,匹配表!$1:$1048576,22,0)</f>
        <v>浙江公司营销业务应用系统21号虚拟机</v>
      </c>
      <c r="D36522" t="s">
        <v>13</v>
      </c>
      <c r="E36522">
        <v>6.9</v>
      </c>
      <c r="F36522" t="s">
        <v>102</v>
      </c>
      <c r="G36522" t="s">
        <v>25</v>
      </c>
    </row>
    <row r="36523" hidden="1" spans="1:7">
      <c r="A36523" t="s">
        <v>1662</v>
      </c>
      <c r="B36523"/>
      <c r="C36523" t="str">
        <f>VLOOKUP(A36523,匹配表!$1:$1048576,22,0)</f>
        <v>浙江公司营销业务应用系统21号虚拟机</v>
      </c>
      <c r="D36523" t="s">
        <v>13</v>
      </c>
      <c r="E36523">
        <v>6.9</v>
      </c>
      <c r="F36523" t="s">
        <v>40</v>
      </c>
      <c r="G36523" t="s">
        <v>25</v>
      </c>
    </row>
    <row r="36524" hidden="1" spans="1:7">
      <c r="A36524" t="s">
        <v>1662</v>
      </c>
      <c r="B36524"/>
      <c r="C36524" t="str">
        <f>VLOOKUP(A36524,匹配表!$1:$1048576,22,0)</f>
        <v>浙江公司营销业务应用系统21号虚拟机</v>
      </c>
      <c r="D36524" t="s">
        <v>13</v>
      </c>
      <c r="E36524">
        <v>6.9</v>
      </c>
      <c r="F36524" t="s">
        <v>42</v>
      </c>
      <c r="G36524" t="s">
        <v>25</v>
      </c>
    </row>
    <row r="36525" hidden="1" spans="1:7">
      <c r="A36525" t="s">
        <v>1662</v>
      </c>
      <c r="B36525"/>
      <c r="C36525" t="str">
        <f>VLOOKUP(A36525,匹配表!$1:$1048576,22,0)</f>
        <v>浙江公司营销业务应用系统21号虚拟机</v>
      </c>
      <c r="D36525" t="s">
        <v>13</v>
      </c>
      <c r="E36525">
        <v>6.9</v>
      </c>
      <c r="F36525" t="s">
        <v>43</v>
      </c>
      <c r="G36525" t="s">
        <v>25</v>
      </c>
    </row>
    <row r="36526" hidden="1" spans="1:7">
      <c r="A36526" t="s">
        <v>1662</v>
      </c>
      <c r="B36526"/>
      <c r="C36526" t="str">
        <f>VLOOKUP(A36526,匹配表!$1:$1048576,22,0)</f>
        <v>浙江公司营销业务应用系统21号虚拟机</v>
      </c>
      <c r="D36526" t="s">
        <v>13</v>
      </c>
      <c r="E36526">
        <v>6.9</v>
      </c>
      <c r="F36526" t="s">
        <v>45</v>
      </c>
      <c r="G36526" t="s">
        <v>25</v>
      </c>
    </row>
    <row r="36527" hidden="1" spans="1:7">
      <c r="A36527" t="s">
        <v>1662</v>
      </c>
      <c r="B36527"/>
      <c r="C36527" t="str">
        <f>VLOOKUP(A36527,匹配表!$1:$1048576,22,0)</f>
        <v>浙江公司营销业务应用系统21号虚拟机</v>
      </c>
      <c r="D36527" t="s">
        <v>13</v>
      </c>
      <c r="E36527">
        <v>6.9</v>
      </c>
      <c r="F36527" t="s">
        <v>46</v>
      </c>
      <c r="G36527" t="s">
        <v>25</v>
      </c>
    </row>
    <row r="36528" hidden="1" spans="1:7">
      <c r="A36528" t="s">
        <v>1662</v>
      </c>
      <c r="B36528"/>
      <c r="C36528" t="str">
        <f>VLOOKUP(A36528,匹配表!$1:$1048576,22,0)</f>
        <v>浙江公司营销业务应用系统21号虚拟机</v>
      </c>
      <c r="D36528" t="s">
        <v>13</v>
      </c>
      <c r="E36528">
        <v>6.9</v>
      </c>
      <c r="F36528" t="s">
        <v>47</v>
      </c>
      <c r="G36528" t="s">
        <v>25</v>
      </c>
    </row>
    <row r="36529" hidden="1" spans="1:7">
      <c r="A36529" t="s">
        <v>1662</v>
      </c>
      <c r="B36529"/>
      <c r="C36529" t="str">
        <f>VLOOKUP(A36529,匹配表!$1:$1048576,22,0)</f>
        <v>浙江公司营销业务应用系统21号虚拟机</v>
      </c>
      <c r="D36529" t="s">
        <v>13</v>
      </c>
      <c r="E36529">
        <v>6.9</v>
      </c>
      <c r="F36529" t="s">
        <v>48</v>
      </c>
      <c r="G36529" t="s">
        <v>25</v>
      </c>
    </row>
    <row r="36530" hidden="1" spans="1:7">
      <c r="A36530" t="s">
        <v>1662</v>
      </c>
      <c r="B36530"/>
      <c r="C36530" t="str">
        <f>VLOOKUP(A36530,匹配表!$1:$1048576,22,0)</f>
        <v>浙江公司营销业务应用系统21号虚拟机</v>
      </c>
      <c r="D36530" t="s">
        <v>13</v>
      </c>
      <c r="E36530">
        <v>6.9</v>
      </c>
      <c r="F36530" t="s">
        <v>50</v>
      </c>
      <c r="G36530" t="s">
        <v>25</v>
      </c>
    </row>
    <row r="36531" hidden="1" spans="1:7">
      <c r="A36531" t="s">
        <v>1662</v>
      </c>
      <c r="B36531"/>
      <c r="C36531" t="str">
        <f>VLOOKUP(A36531,匹配表!$1:$1048576,22,0)</f>
        <v>浙江公司营销业务应用系统21号虚拟机</v>
      </c>
      <c r="D36531" t="s">
        <v>13</v>
      </c>
      <c r="E36531">
        <v>6.9</v>
      </c>
      <c r="F36531" t="s">
        <v>51</v>
      </c>
      <c r="G36531" t="s">
        <v>25</v>
      </c>
    </row>
    <row r="36532" hidden="1" spans="1:7">
      <c r="A36532" t="s">
        <v>1662</v>
      </c>
      <c r="B36532"/>
      <c r="C36532" t="str">
        <f>VLOOKUP(A36532,匹配表!$1:$1048576,22,0)</f>
        <v>浙江公司营销业务应用系统21号虚拟机</v>
      </c>
      <c r="D36532" t="s">
        <v>13</v>
      </c>
      <c r="E36532">
        <v>6.9</v>
      </c>
      <c r="F36532" t="s">
        <v>54</v>
      </c>
      <c r="G36532" t="s">
        <v>25</v>
      </c>
    </row>
    <row r="36533" hidden="1" spans="1:7">
      <c r="A36533" t="s">
        <v>1662</v>
      </c>
      <c r="B36533"/>
      <c r="C36533" t="str">
        <f>VLOOKUP(A36533,匹配表!$1:$1048576,22,0)</f>
        <v>浙江公司营销业务应用系统21号虚拟机</v>
      </c>
      <c r="D36533" t="s">
        <v>13</v>
      </c>
      <c r="E36533">
        <v>6.9</v>
      </c>
      <c r="F36533" t="s">
        <v>55</v>
      </c>
      <c r="G36533" t="s">
        <v>25</v>
      </c>
    </row>
    <row r="36534" hidden="1" spans="1:7">
      <c r="A36534" t="s">
        <v>1662</v>
      </c>
      <c r="B36534"/>
      <c r="C36534" t="str">
        <f>VLOOKUP(A36534,匹配表!$1:$1048576,22,0)</f>
        <v>浙江公司营销业务应用系统21号虚拟机</v>
      </c>
      <c r="D36534" t="s">
        <v>13</v>
      </c>
      <c r="E36534">
        <v>6.9</v>
      </c>
      <c r="F36534" t="s">
        <v>56</v>
      </c>
      <c r="G36534" t="s">
        <v>25</v>
      </c>
    </row>
    <row r="36535" hidden="1" spans="1:7">
      <c r="A36535" t="s">
        <v>1662</v>
      </c>
      <c r="B36535"/>
      <c r="C36535" t="str">
        <f>VLOOKUP(A36535,匹配表!$1:$1048576,22,0)</f>
        <v>浙江公司营销业务应用系统21号虚拟机</v>
      </c>
      <c r="D36535" t="s">
        <v>13</v>
      </c>
      <c r="E36535">
        <v>6.9</v>
      </c>
      <c r="F36535" t="s">
        <v>57</v>
      </c>
      <c r="G36535" t="s">
        <v>25</v>
      </c>
    </row>
    <row r="36536" hidden="1" spans="1:7">
      <c r="A36536" t="s">
        <v>1662</v>
      </c>
      <c r="B36536"/>
      <c r="C36536" t="str">
        <f>VLOOKUP(A36536,匹配表!$1:$1048576,22,0)</f>
        <v>浙江公司营销业务应用系统21号虚拟机</v>
      </c>
      <c r="D36536" t="s">
        <v>13</v>
      </c>
      <c r="E36536">
        <v>6.9</v>
      </c>
      <c r="F36536" t="s">
        <v>59</v>
      </c>
      <c r="G36536" t="s">
        <v>25</v>
      </c>
    </row>
    <row r="36537" hidden="1" spans="1:7">
      <c r="A36537" t="s">
        <v>1662</v>
      </c>
      <c r="B36537"/>
      <c r="C36537" t="str">
        <f>VLOOKUP(A36537,匹配表!$1:$1048576,22,0)</f>
        <v>浙江公司营销业务应用系统21号虚拟机</v>
      </c>
      <c r="D36537" t="s">
        <v>13</v>
      </c>
      <c r="E36537">
        <v>6.9</v>
      </c>
      <c r="F36537" t="s">
        <v>60</v>
      </c>
      <c r="G36537" t="s">
        <v>25</v>
      </c>
    </row>
    <row r="36538" hidden="1" spans="1:7">
      <c r="A36538" t="s">
        <v>1662</v>
      </c>
      <c r="B36538"/>
      <c r="C36538" t="str">
        <f>VLOOKUP(A36538,匹配表!$1:$1048576,22,0)</f>
        <v>浙江公司营销业务应用系统21号虚拟机</v>
      </c>
      <c r="D36538" t="s">
        <v>13</v>
      </c>
      <c r="E36538">
        <v>6.9</v>
      </c>
      <c r="F36538" t="s">
        <v>61</v>
      </c>
      <c r="G36538" t="s">
        <v>25</v>
      </c>
    </row>
    <row r="36539" hidden="1" spans="1:7">
      <c r="A36539" t="s">
        <v>1662</v>
      </c>
      <c r="B36539"/>
      <c r="C36539" t="str">
        <f>VLOOKUP(A36539,匹配表!$1:$1048576,22,0)</f>
        <v>浙江公司营销业务应用系统21号虚拟机</v>
      </c>
      <c r="D36539" t="s">
        <v>13</v>
      </c>
      <c r="E36539">
        <v>6.9</v>
      </c>
      <c r="F36539" t="s">
        <v>63</v>
      </c>
      <c r="G36539" t="s">
        <v>25</v>
      </c>
    </row>
    <row r="36540" hidden="1" spans="1:7">
      <c r="A36540" t="s">
        <v>1662</v>
      </c>
      <c r="B36540"/>
      <c r="C36540" t="str">
        <f>VLOOKUP(A36540,匹配表!$1:$1048576,22,0)</f>
        <v>浙江公司营销业务应用系统21号虚拟机</v>
      </c>
      <c r="D36540" t="s">
        <v>13</v>
      </c>
      <c r="E36540">
        <v>6.9</v>
      </c>
      <c r="F36540" t="s">
        <v>66</v>
      </c>
      <c r="G36540" t="s">
        <v>25</v>
      </c>
    </row>
    <row r="36541" hidden="1" spans="1:7">
      <c r="A36541" t="s">
        <v>1662</v>
      </c>
      <c r="B36541"/>
      <c r="C36541" t="str">
        <f>VLOOKUP(A36541,匹配表!$1:$1048576,22,0)</f>
        <v>浙江公司营销业务应用系统21号虚拟机</v>
      </c>
      <c r="D36541" t="s">
        <v>13</v>
      </c>
      <c r="E36541">
        <v>6.9</v>
      </c>
      <c r="F36541" t="s">
        <v>69</v>
      </c>
      <c r="G36541" t="s">
        <v>25</v>
      </c>
    </row>
    <row r="36542" hidden="1" spans="1:7">
      <c r="A36542" t="s">
        <v>1662</v>
      </c>
      <c r="B36542"/>
      <c r="C36542" t="str">
        <f>VLOOKUP(A36542,匹配表!$1:$1048576,22,0)</f>
        <v>浙江公司营销业务应用系统21号虚拟机</v>
      </c>
      <c r="D36542" t="s">
        <v>13</v>
      </c>
      <c r="E36542">
        <v>6.9</v>
      </c>
      <c r="F36542" t="s">
        <v>121</v>
      </c>
      <c r="G36542" t="s">
        <v>25</v>
      </c>
    </row>
    <row r="36543" hidden="1" spans="1:7">
      <c r="A36543" t="s">
        <v>1662</v>
      </c>
      <c r="B36543"/>
      <c r="C36543" t="str">
        <f>VLOOKUP(A36543,匹配表!$1:$1048576,22,0)</f>
        <v>浙江公司营销业务应用系统21号虚拟机</v>
      </c>
      <c r="D36543" t="s">
        <v>13</v>
      </c>
      <c r="E36543">
        <v>6.9</v>
      </c>
      <c r="F36543" t="s">
        <v>122</v>
      </c>
      <c r="G36543" t="s">
        <v>25</v>
      </c>
    </row>
    <row r="36544" hidden="1" spans="1:7">
      <c r="A36544" t="s">
        <v>1662</v>
      </c>
      <c r="B36544"/>
      <c r="C36544" t="str">
        <f>VLOOKUP(A36544,匹配表!$1:$1048576,22,0)</f>
        <v>浙江公司营销业务应用系统21号虚拟机</v>
      </c>
      <c r="D36544" t="s">
        <v>13</v>
      </c>
      <c r="E36544">
        <v>6.9</v>
      </c>
      <c r="F36544" t="s">
        <v>71</v>
      </c>
      <c r="G36544" t="s">
        <v>25</v>
      </c>
    </row>
    <row r="36545" spans="1:12">
      <c r="A36545" s="16" t="s">
        <v>1663</v>
      </c>
      <c r="B36545" s="16" t="str">
        <f>VLOOKUP(A36545,匹配表!$1:$1048576,24,0)</f>
        <v>方舟</v>
      </c>
      <c r="C36545" s="16" t="str">
        <f>VLOOKUP(A36545,匹配表!$1:$1048576,22,0)</f>
        <v>浙江公司营销业务应用系统22号虚拟机</v>
      </c>
      <c r="D36545" s="16" t="s">
        <v>13</v>
      </c>
      <c r="E36545" s="16">
        <v>6.9</v>
      </c>
      <c r="F36545" s="16" t="s">
        <v>660</v>
      </c>
      <c r="G36545" s="16" t="s">
        <v>16</v>
      </c>
      <c r="H36545" s="16" t="s">
        <v>367</v>
      </c>
      <c r="I36545" s="16" t="s">
        <v>368</v>
      </c>
      <c r="J36545" s="46" t="s">
        <v>21</v>
      </c>
      <c r="K36545" s="16"/>
      <c r="L36545" s="16"/>
    </row>
    <row r="36546" spans="1:12">
      <c r="A36546" s="16" t="s">
        <v>1663</v>
      </c>
      <c r="B36546" s="16" t="str">
        <f>VLOOKUP(A36546,匹配表!$1:$1048576,24,0)</f>
        <v>方舟</v>
      </c>
      <c r="C36546" s="16" t="str">
        <f>VLOOKUP(A36546,匹配表!$1:$1048576,22,0)</f>
        <v>浙江公司营销业务应用系统22号虚拟机</v>
      </c>
      <c r="D36546" s="16" t="s">
        <v>13</v>
      </c>
      <c r="E36546" s="16">
        <v>6.9</v>
      </c>
      <c r="F36546" s="16" t="s">
        <v>15</v>
      </c>
      <c r="G36546" s="16" t="s">
        <v>16</v>
      </c>
      <c r="H36546" s="16" t="s">
        <v>367</v>
      </c>
      <c r="I36546" s="19" t="s">
        <v>369</v>
      </c>
      <c r="J36546" s="48" t="s">
        <v>21</v>
      </c>
      <c r="K36546" s="19"/>
      <c r="L36546" s="16"/>
    </row>
    <row r="36547" spans="1:12">
      <c r="A36547" s="16" t="s">
        <v>1663</v>
      </c>
      <c r="B36547" s="16" t="str">
        <f>VLOOKUP(A36547,匹配表!$1:$1048576,24,0)</f>
        <v>方舟</v>
      </c>
      <c r="C36547" s="16" t="str">
        <f>VLOOKUP(A36547,匹配表!$1:$1048576,22,0)</f>
        <v>浙江公司营销业务应用系统22号虚拟机</v>
      </c>
      <c r="D36547" s="16" t="s">
        <v>13</v>
      </c>
      <c r="E36547" s="16">
        <v>6.9</v>
      </c>
      <c r="F36547" s="16" t="s">
        <v>18</v>
      </c>
      <c r="G36547" s="16" t="s">
        <v>16</v>
      </c>
      <c r="H36547" s="16" t="s">
        <v>19</v>
      </c>
      <c r="I36547" s="16" t="s">
        <v>76</v>
      </c>
      <c r="J36547" s="46" t="s">
        <v>21</v>
      </c>
      <c r="K36547" s="16"/>
      <c r="L36547" s="16"/>
    </row>
    <row r="36548" hidden="1" spans="1:12">
      <c r="A36548" s="16" t="s">
        <v>1663</v>
      </c>
      <c r="B36548" s="16" t="str">
        <f>VLOOKUP(A36548,匹配表!$1:$1048576,24,0)</f>
        <v>方舟</v>
      </c>
      <c r="C36548" s="16" t="str">
        <f>VLOOKUP(A36548,匹配表!$1:$1048576,22,0)</f>
        <v>浙江公司营销业务应用系统22号虚拟机</v>
      </c>
      <c r="D36548" s="16" t="s">
        <v>13</v>
      </c>
      <c r="E36548" s="16">
        <v>6.9</v>
      </c>
      <c r="F36548" s="16" t="s">
        <v>137</v>
      </c>
      <c r="G36548" s="16" t="s">
        <v>16</v>
      </c>
      <c r="H36548" s="16" t="s">
        <v>178</v>
      </c>
      <c r="I36548" s="16" t="s">
        <v>178</v>
      </c>
      <c r="J36548" s="16"/>
      <c r="K36548" s="16"/>
      <c r="L36548" s="16"/>
    </row>
    <row r="36549" hidden="1" spans="1:7">
      <c r="A36549" t="s">
        <v>1663</v>
      </c>
      <c r="B36549"/>
      <c r="C36549" t="str">
        <f>VLOOKUP(A36549,匹配表!$1:$1048576,22,0)</f>
        <v>浙江公司营销业务应用系统22号虚拟机</v>
      </c>
      <c r="D36549" t="s">
        <v>13</v>
      </c>
      <c r="E36549">
        <v>6.9</v>
      </c>
      <c r="F36549" t="s">
        <v>24</v>
      </c>
      <c r="G36549" t="s">
        <v>25</v>
      </c>
    </row>
    <row r="36550" hidden="1" spans="1:7">
      <c r="A36550" t="s">
        <v>1663</v>
      </c>
      <c r="B36550"/>
      <c r="C36550" t="str">
        <f>VLOOKUP(A36550,匹配表!$1:$1048576,22,0)</f>
        <v>浙江公司营销业务应用系统22号虚拟机</v>
      </c>
      <c r="D36550" t="s">
        <v>13</v>
      </c>
      <c r="E36550">
        <v>6.9</v>
      </c>
      <c r="F36550" t="s">
        <v>26</v>
      </c>
      <c r="G36550" t="s">
        <v>25</v>
      </c>
    </row>
    <row r="36551" hidden="1" spans="1:7">
      <c r="A36551" t="s">
        <v>1663</v>
      </c>
      <c r="B36551"/>
      <c r="C36551" t="str">
        <f>VLOOKUP(A36551,匹配表!$1:$1048576,22,0)</f>
        <v>浙江公司营销业务应用系统22号虚拟机</v>
      </c>
      <c r="D36551" t="s">
        <v>13</v>
      </c>
      <c r="E36551">
        <v>6.9</v>
      </c>
      <c r="F36551" t="s">
        <v>98</v>
      </c>
      <c r="G36551" t="s">
        <v>25</v>
      </c>
    </row>
    <row r="36552" hidden="1" spans="1:7">
      <c r="A36552" t="s">
        <v>1663</v>
      </c>
      <c r="B36552"/>
      <c r="C36552" t="str">
        <f>VLOOKUP(A36552,匹配表!$1:$1048576,22,0)</f>
        <v>浙江公司营销业务应用系统22号虚拟机</v>
      </c>
      <c r="D36552" t="s">
        <v>13</v>
      </c>
      <c r="E36552">
        <v>6.9</v>
      </c>
      <c r="F36552" t="s">
        <v>29</v>
      </c>
      <c r="G36552" t="s">
        <v>25</v>
      </c>
    </row>
    <row r="36553" hidden="1" spans="1:7">
      <c r="A36553" t="s">
        <v>1663</v>
      </c>
      <c r="B36553"/>
      <c r="C36553" t="str">
        <f>VLOOKUP(A36553,匹配表!$1:$1048576,22,0)</f>
        <v>浙江公司营销业务应用系统22号虚拟机</v>
      </c>
      <c r="D36553" t="s">
        <v>13</v>
      </c>
      <c r="E36553">
        <v>6.9</v>
      </c>
      <c r="F36553" t="s">
        <v>30</v>
      </c>
      <c r="G36553" t="s">
        <v>25</v>
      </c>
    </row>
    <row r="36554" hidden="1" spans="1:7">
      <c r="A36554" t="s">
        <v>1663</v>
      </c>
      <c r="B36554"/>
      <c r="C36554" t="str">
        <f>VLOOKUP(A36554,匹配表!$1:$1048576,22,0)</f>
        <v>浙江公司营销业务应用系统22号虚拟机</v>
      </c>
      <c r="D36554" t="s">
        <v>13</v>
      </c>
      <c r="E36554">
        <v>6.9</v>
      </c>
      <c r="F36554" t="s">
        <v>33</v>
      </c>
      <c r="G36554" t="s">
        <v>25</v>
      </c>
    </row>
    <row r="36555" hidden="1" spans="1:7">
      <c r="A36555" t="s">
        <v>1663</v>
      </c>
      <c r="B36555"/>
      <c r="C36555" t="str">
        <f>VLOOKUP(A36555,匹配表!$1:$1048576,22,0)</f>
        <v>浙江公司营销业务应用系统22号虚拟机</v>
      </c>
      <c r="D36555" t="s">
        <v>13</v>
      </c>
      <c r="E36555">
        <v>6.9</v>
      </c>
      <c r="F36555" t="s">
        <v>34</v>
      </c>
      <c r="G36555" t="s">
        <v>25</v>
      </c>
    </row>
    <row r="36556" hidden="1" spans="1:7">
      <c r="A36556" t="s">
        <v>1663</v>
      </c>
      <c r="B36556"/>
      <c r="C36556" t="str">
        <f>VLOOKUP(A36556,匹配表!$1:$1048576,22,0)</f>
        <v>浙江公司营销业务应用系统22号虚拟机</v>
      </c>
      <c r="D36556" t="s">
        <v>13</v>
      </c>
      <c r="E36556">
        <v>6.9</v>
      </c>
      <c r="F36556" t="s">
        <v>199</v>
      </c>
      <c r="G36556" t="s">
        <v>25</v>
      </c>
    </row>
    <row r="36557" hidden="1" spans="1:7">
      <c r="A36557" t="s">
        <v>1663</v>
      </c>
      <c r="B36557"/>
      <c r="C36557" t="str">
        <f>VLOOKUP(A36557,匹配表!$1:$1048576,22,0)</f>
        <v>浙江公司营销业务应用系统22号虚拟机</v>
      </c>
      <c r="D36557" t="s">
        <v>13</v>
      </c>
      <c r="E36557">
        <v>6.9</v>
      </c>
      <c r="F36557" t="s">
        <v>35</v>
      </c>
      <c r="G36557" t="s">
        <v>25</v>
      </c>
    </row>
    <row r="36558" hidden="1" spans="1:7">
      <c r="A36558" t="s">
        <v>1663</v>
      </c>
      <c r="B36558"/>
      <c r="C36558" t="str">
        <f>VLOOKUP(A36558,匹配表!$1:$1048576,22,0)</f>
        <v>浙江公司营销业务应用系统22号虚拟机</v>
      </c>
      <c r="D36558" t="s">
        <v>13</v>
      </c>
      <c r="E36558">
        <v>6.9</v>
      </c>
      <c r="F36558" t="s">
        <v>36</v>
      </c>
      <c r="G36558" t="s">
        <v>25</v>
      </c>
    </row>
    <row r="36559" hidden="1" spans="1:7">
      <c r="A36559" t="s">
        <v>1663</v>
      </c>
      <c r="B36559"/>
      <c r="C36559" t="str">
        <f>VLOOKUP(A36559,匹配表!$1:$1048576,22,0)</f>
        <v>浙江公司营销业务应用系统22号虚拟机</v>
      </c>
      <c r="D36559" t="s">
        <v>13</v>
      </c>
      <c r="E36559">
        <v>6.9</v>
      </c>
      <c r="F36559" t="s">
        <v>37</v>
      </c>
      <c r="G36559" t="s">
        <v>25</v>
      </c>
    </row>
    <row r="36560" hidden="1" spans="1:7">
      <c r="A36560" t="s">
        <v>1663</v>
      </c>
      <c r="B36560"/>
      <c r="C36560" t="str">
        <f>VLOOKUP(A36560,匹配表!$1:$1048576,22,0)</f>
        <v>浙江公司营销业务应用系统22号虚拟机</v>
      </c>
      <c r="D36560" t="s">
        <v>13</v>
      </c>
      <c r="E36560">
        <v>6.9</v>
      </c>
      <c r="F36560" t="s">
        <v>101</v>
      </c>
      <c r="G36560" t="s">
        <v>25</v>
      </c>
    </row>
    <row r="36561" hidden="1" spans="1:7">
      <c r="A36561" t="s">
        <v>1663</v>
      </c>
      <c r="B36561"/>
      <c r="C36561" t="str">
        <f>VLOOKUP(A36561,匹配表!$1:$1048576,22,0)</f>
        <v>浙江公司营销业务应用系统22号虚拟机</v>
      </c>
      <c r="D36561" t="s">
        <v>13</v>
      </c>
      <c r="E36561">
        <v>6.9</v>
      </c>
      <c r="F36561" t="s">
        <v>102</v>
      </c>
      <c r="G36561" t="s">
        <v>25</v>
      </c>
    </row>
    <row r="36562" hidden="1" spans="1:7">
      <c r="A36562" t="s">
        <v>1663</v>
      </c>
      <c r="B36562"/>
      <c r="C36562" t="str">
        <f>VLOOKUP(A36562,匹配表!$1:$1048576,22,0)</f>
        <v>浙江公司营销业务应用系统22号虚拟机</v>
      </c>
      <c r="D36562" t="s">
        <v>13</v>
      </c>
      <c r="E36562">
        <v>6.9</v>
      </c>
      <c r="F36562" t="s">
        <v>40</v>
      </c>
      <c r="G36562" t="s">
        <v>25</v>
      </c>
    </row>
    <row r="36563" hidden="1" spans="1:7">
      <c r="A36563" t="s">
        <v>1663</v>
      </c>
      <c r="B36563"/>
      <c r="C36563" t="str">
        <f>VLOOKUP(A36563,匹配表!$1:$1048576,22,0)</f>
        <v>浙江公司营销业务应用系统22号虚拟机</v>
      </c>
      <c r="D36563" t="s">
        <v>13</v>
      </c>
      <c r="E36563">
        <v>6.9</v>
      </c>
      <c r="F36563" t="s">
        <v>42</v>
      </c>
      <c r="G36563" t="s">
        <v>25</v>
      </c>
    </row>
    <row r="36564" hidden="1" spans="1:7">
      <c r="A36564" t="s">
        <v>1663</v>
      </c>
      <c r="B36564"/>
      <c r="C36564" t="str">
        <f>VLOOKUP(A36564,匹配表!$1:$1048576,22,0)</f>
        <v>浙江公司营销业务应用系统22号虚拟机</v>
      </c>
      <c r="D36564" t="s">
        <v>13</v>
      </c>
      <c r="E36564">
        <v>6.9</v>
      </c>
      <c r="F36564" t="s">
        <v>43</v>
      </c>
      <c r="G36564" t="s">
        <v>25</v>
      </c>
    </row>
    <row r="36565" hidden="1" spans="1:7">
      <c r="A36565" t="s">
        <v>1663</v>
      </c>
      <c r="B36565"/>
      <c r="C36565" t="str">
        <f>VLOOKUP(A36565,匹配表!$1:$1048576,22,0)</f>
        <v>浙江公司营销业务应用系统22号虚拟机</v>
      </c>
      <c r="D36565" t="s">
        <v>13</v>
      </c>
      <c r="E36565">
        <v>6.9</v>
      </c>
      <c r="F36565" t="s">
        <v>45</v>
      </c>
      <c r="G36565" t="s">
        <v>25</v>
      </c>
    </row>
    <row r="36566" hidden="1" spans="1:7">
      <c r="A36566" t="s">
        <v>1663</v>
      </c>
      <c r="B36566"/>
      <c r="C36566" t="str">
        <f>VLOOKUP(A36566,匹配表!$1:$1048576,22,0)</f>
        <v>浙江公司营销业务应用系统22号虚拟机</v>
      </c>
      <c r="D36566" t="s">
        <v>13</v>
      </c>
      <c r="E36566">
        <v>6.9</v>
      </c>
      <c r="F36566" t="s">
        <v>46</v>
      </c>
      <c r="G36566" t="s">
        <v>25</v>
      </c>
    </row>
    <row r="36567" hidden="1" spans="1:7">
      <c r="A36567" t="s">
        <v>1663</v>
      </c>
      <c r="B36567"/>
      <c r="C36567" t="str">
        <f>VLOOKUP(A36567,匹配表!$1:$1048576,22,0)</f>
        <v>浙江公司营销业务应用系统22号虚拟机</v>
      </c>
      <c r="D36567" t="s">
        <v>13</v>
      </c>
      <c r="E36567">
        <v>6.9</v>
      </c>
      <c r="F36567" t="s">
        <v>47</v>
      </c>
      <c r="G36567" t="s">
        <v>25</v>
      </c>
    </row>
    <row r="36568" hidden="1" spans="1:7">
      <c r="A36568" t="s">
        <v>1663</v>
      </c>
      <c r="B36568"/>
      <c r="C36568" t="str">
        <f>VLOOKUP(A36568,匹配表!$1:$1048576,22,0)</f>
        <v>浙江公司营销业务应用系统22号虚拟机</v>
      </c>
      <c r="D36568" t="s">
        <v>13</v>
      </c>
      <c r="E36568">
        <v>6.9</v>
      </c>
      <c r="F36568" t="s">
        <v>48</v>
      </c>
      <c r="G36568" t="s">
        <v>25</v>
      </c>
    </row>
    <row r="36569" hidden="1" spans="1:7">
      <c r="A36569" t="s">
        <v>1663</v>
      </c>
      <c r="B36569"/>
      <c r="C36569" t="str">
        <f>VLOOKUP(A36569,匹配表!$1:$1048576,22,0)</f>
        <v>浙江公司营销业务应用系统22号虚拟机</v>
      </c>
      <c r="D36569" t="s">
        <v>13</v>
      </c>
      <c r="E36569">
        <v>6.9</v>
      </c>
      <c r="F36569" t="s">
        <v>50</v>
      </c>
      <c r="G36569" t="s">
        <v>25</v>
      </c>
    </row>
    <row r="36570" hidden="1" spans="1:7">
      <c r="A36570" t="s">
        <v>1663</v>
      </c>
      <c r="B36570"/>
      <c r="C36570" t="str">
        <f>VLOOKUP(A36570,匹配表!$1:$1048576,22,0)</f>
        <v>浙江公司营销业务应用系统22号虚拟机</v>
      </c>
      <c r="D36570" t="s">
        <v>13</v>
      </c>
      <c r="E36570">
        <v>6.9</v>
      </c>
      <c r="F36570" t="s">
        <v>51</v>
      </c>
      <c r="G36570" t="s">
        <v>25</v>
      </c>
    </row>
    <row r="36571" hidden="1" spans="1:7">
      <c r="A36571" t="s">
        <v>1663</v>
      </c>
      <c r="B36571"/>
      <c r="C36571" t="str">
        <f>VLOOKUP(A36571,匹配表!$1:$1048576,22,0)</f>
        <v>浙江公司营销业务应用系统22号虚拟机</v>
      </c>
      <c r="D36571" t="s">
        <v>13</v>
      </c>
      <c r="E36571">
        <v>6.9</v>
      </c>
      <c r="F36571" t="s">
        <v>54</v>
      </c>
      <c r="G36571" t="s">
        <v>25</v>
      </c>
    </row>
    <row r="36572" hidden="1" spans="1:7">
      <c r="A36572" t="s">
        <v>1663</v>
      </c>
      <c r="B36572"/>
      <c r="C36572" t="str">
        <f>VLOOKUP(A36572,匹配表!$1:$1048576,22,0)</f>
        <v>浙江公司营销业务应用系统22号虚拟机</v>
      </c>
      <c r="D36572" t="s">
        <v>13</v>
      </c>
      <c r="E36572">
        <v>6.9</v>
      </c>
      <c r="F36572" t="s">
        <v>55</v>
      </c>
      <c r="G36572" t="s">
        <v>25</v>
      </c>
    </row>
    <row r="36573" hidden="1" spans="1:7">
      <c r="A36573" t="s">
        <v>1663</v>
      </c>
      <c r="B36573"/>
      <c r="C36573" t="str">
        <f>VLOOKUP(A36573,匹配表!$1:$1048576,22,0)</f>
        <v>浙江公司营销业务应用系统22号虚拟机</v>
      </c>
      <c r="D36573" t="s">
        <v>13</v>
      </c>
      <c r="E36573">
        <v>6.9</v>
      </c>
      <c r="F36573" t="s">
        <v>56</v>
      </c>
      <c r="G36573" t="s">
        <v>25</v>
      </c>
    </row>
    <row r="36574" hidden="1" spans="1:7">
      <c r="A36574" t="s">
        <v>1663</v>
      </c>
      <c r="B36574"/>
      <c r="C36574" t="str">
        <f>VLOOKUP(A36574,匹配表!$1:$1048576,22,0)</f>
        <v>浙江公司营销业务应用系统22号虚拟机</v>
      </c>
      <c r="D36574" t="s">
        <v>13</v>
      </c>
      <c r="E36574">
        <v>6.9</v>
      </c>
      <c r="F36574" t="s">
        <v>57</v>
      </c>
      <c r="G36574" t="s">
        <v>25</v>
      </c>
    </row>
    <row r="36575" hidden="1" spans="1:7">
      <c r="A36575" t="s">
        <v>1663</v>
      </c>
      <c r="B36575"/>
      <c r="C36575" t="str">
        <f>VLOOKUP(A36575,匹配表!$1:$1048576,22,0)</f>
        <v>浙江公司营销业务应用系统22号虚拟机</v>
      </c>
      <c r="D36575" t="s">
        <v>13</v>
      </c>
      <c r="E36575">
        <v>6.9</v>
      </c>
      <c r="F36575" t="s">
        <v>59</v>
      </c>
      <c r="G36575" t="s">
        <v>25</v>
      </c>
    </row>
    <row r="36576" hidden="1" spans="1:7">
      <c r="A36576" t="s">
        <v>1663</v>
      </c>
      <c r="B36576"/>
      <c r="C36576" t="str">
        <f>VLOOKUP(A36576,匹配表!$1:$1048576,22,0)</f>
        <v>浙江公司营销业务应用系统22号虚拟机</v>
      </c>
      <c r="D36576" t="s">
        <v>13</v>
      </c>
      <c r="E36576">
        <v>6.9</v>
      </c>
      <c r="F36576" t="s">
        <v>60</v>
      </c>
      <c r="G36576" t="s">
        <v>25</v>
      </c>
    </row>
    <row r="36577" hidden="1" spans="1:7">
      <c r="A36577" t="s">
        <v>1663</v>
      </c>
      <c r="B36577"/>
      <c r="C36577" t="str">
        <f>VLOOKUP(A36577,匹配表!$1:$1048576,22,0)</f>
        <v>浙江公司营销业务应用系统22号虚拟机</v>
      </c>
      <c r="D36577" t="s">
        <v>13</v>
      </c>
      <c r="E36577">
        <v>6.9</v>
      </c>
      <c r="F36577" t="s">
        <v>61</v>
      </c>
      <c r="G36577" t="s">
        <v>25</v>
      </c>
    </row>
    <row r="36578" hidden="1" spans="1:7">
      <c r="A36578" t="s">
        <v>1663</v>
      </c>
      <c r="B36578"/>
      <c r="C36578" t="str">
        <f>VLOOKUP(A36578,匹配表!$1:$1048576,22,0)</f>
        <v>浙江公司营销业务应用系统22号虚拟机</v>
      </c>
      <c r="D36578" t="s">
        <v>13</v>
      </c>
      <c r="E36578">
        <v>6.9</v>
      </c>
      <c r="F36578" t="s">
        <v>63</v>
      </c>
      <c r="G36578" t="s">
        <v>25</v>
      </c>
    </row>
    <row r="36579" hidden="1" spans="1:7">
      <c r="A36579" t="s">
        <v>1663</v>
      </c>
      <c r="B36579"/>
      <c r="C36579" t="str">
        <f>VLOOKUP(A36579,匹配表!$1:$1048576,22,0)</f>
        <v>浙江公司营销业务应用系统22号虚拟机</v>
      </c>
      <c r="D36579" t="s">
        <v>13</v>
      </c>
      <c r="E36579">
        <v>6.9</v>
      </c>
      <c r="F36579" t="s">
        <v>66</v>
      </c>
      <c r="G36579" t="s">
        <v>25</v>
      </c>
    </row>
    <row r="36580" hidden="1" spans="1:7">
      <c r="A36580" t="s">
        <v>1663</v>
      </c>
      <c r="B36580"/>
      <c r="C36580" t="str">
        <f>VLOOKUP(A36580,匹配表!$1:$1048576,22,0)</f>
        <v>浙江公司营销业务应用系统22号虚拟机</v>
      </c>
      <c r="D36580" t="s">
        <v>13</v>
      </c>
      <c r="E36580">
        <v>6.9</v>
      </c>
      <c r="F36580" t="s">
        <v>69</v>
      </c>
      <c r="G36580" t="s">
        <v>25</v>
      </c>
    </row>
    <row r="36581" hidden="1" spans="1:7">
      <c r="A36581" t="s">
        <v>1663</v>
      </c>
      <c r="B36581"/>
      <c r="C36581" t="str">
        <f>VLOOKUP(A36581,匹配表!$1:$1048576,22,0)</f>
        <v>浙江公司营销业务应用系统22号虚拟机</v>
      </c>
      <c r="D36581" t="s">
        <v>13</v>
      </c>
      <c r="E36581">
        <v>6.9</v>
      </c>
      <c r="F36581" t="s">
        <v>121</v>
      </c>
      <c r="G36581" t="s">
        <v>25</v>
      </c>
    </row>
    <row r="36582" hidden="1" spans="1:7">
      <c r="A36582" t="s">
        <v>1663</v>
      </c>
      <c r="B36582"/>
      <c r="C36582" t="str">
        <f>VLOOKUP(A36582,匹配表!$1:$1048576,22,0)</f>
        <v>浙江公司营销业务应用系统22号虚拟机</v>
      </c>
      <c r="D36582" t="s">
        <v>13</v>
      </c>
      <c r="E36582">
        <v>6.9</v>
      </c>
      <c r="F36582" t="s">
        <v>122</v>
      </c>
      <c r="G36582" t="s">
        <v>25</v>
      </c>
    </row>
    <row r="36583" hidden="1" spans="1:7">
      <c r="A36583" t="s">
        <v>1663</v>
      </c>
      <c r="B36583"/>
      <c r="C36583" t="str">
        <f>VLOOKUP(A36583,匹配表!$1:$1048576,22,0)</f>
        <v>浙江公司营销业务应用系统22号虚拟机</v>
      </c>
      <c r="D36583" t="s">
        <v>13</v>
      </c>
      <c r="E36583">
        <v>6.9</v>
      </c>
      <c r="F36583" t="s">
        <v>71</v>
      </c>
      <c r="G36583" t="s">
        <v>25</v>
      </c>
    </row>
    <row r="36584" hidden="1" spans="1:12">
      <c r="A36584" s="16" t="s">
        <v>1664</v>
      </c>
      <c r="B36584" s="16" t="s">
        <v>880</v>
      </c>
      <c r="C36584" s="16" t="str">
        <f>VLOOKUP(A36584,匹配表!$1:$1048576,22,0)</f>
        <v>浙江公司影像智能管理模块2号虚拟机</v>
      </c>
      <c r="D36584" s="16" t="s">
        <v>13</v>
      </c>
      <c r="E36584" s="16">
        <v>6.9</v>
      </c>
      <c r="F36584" s="16" t="s">
        <v>15</v>
      </c>
      <c r="G36584" s="16" t="s">
        <v>16</v>
      </c>
      <c r="H36584" s="16" t="s">
        <v>178</v>
      </c>
      <c r="I36584" s="16" t="s">
        <v>178</v>
      </c>
      <c r="J36584" s="16"/>
      <c r="K36584" s="16"/>
      <c r="L36584" s="16"/>
    </row>
    <row r="36585" spans="1:12">
      <c r="A36585" s="16" t="s">
        <v>1664</v>
      </c>
      <c r="B36585" s="16" t="s">
        <v>880</v>
      </c>
      <c r="C36585" s="16" t="str">
        <f>VLOOKUP(A36585,匹配表!$1:$1048576,22,0)</f>
        <v>浙江公司影像智能管理模块2号虚拟机</v>
      </c>
      <c r="D36585" s="16" t="s">
        <v>13</v>
      </c>
      <c r="E36585" s="16">
        <v>6.9</v>
      </c>
      <c r="F36585" s="16" t="s">
        <v>18</v>
      </c>
      <c r="G36585" s="16" t="s">
        <v>16</v>
      </c>
      <c r="H36585" s="16" t="s">
        <v>19</v>
      </c>
      <c r="I36585" s="16" t="s">
        <v>76</v>
      </c>
      <c r="J36585" s="46" t="s">
        <v>21</v>
      </c>
      <c r="K36585" s="16"/>
      <c r="L36585" s="16"/>
    </row>
    <row r="36586" spans="1:12">
      <c r="A36586" s="16" t="s">
        <v>1664</v>
      </c>
      <c r="B36586" s="16" t="s">
        <v>880</v>
      </c>
      <c r="C36586" s="16" t="str">
        <f>VLOOKUP(A36586,匹配表!$1:$1048576,22,0)</f>
        <v>浙江公司影像智能管理模块2号虚拟机</v>
      </c>
      <c r="D36586" s="16" t="s">
        <v>13</v>
      </c>
      <c r="E36586" s="16">
        <v>6.9</v>
      </c>
      <c r="F36586" s="16" t="s">
        <v>137</v>
      </c>
      <c r="G36586" s="16" t="s">
        <v>16</v>
      </c>
      <c r="H36586" s="16" t="s">
        <v>880</v>
      </c>
      <c r="I36586" s="16" t="s">
        <v>1665</v>
      </c>
      <c r="J36586" s="50" t="s">
        <v>155</v>
      </c>
      <c r="K36586" s="16"/>
      <c r="L36586" s="16"/>
    </row>
    <row r="36587" hidden="1" spans="1:7">
      <c r="A36587" t="s">
        <v>1664</v>
      </c>
      <c r="B36587"/>
      <c r="C36587" t="str">
        <f>VLOOKUP(A36587,匹配表!$1:$1048576,22,0)</f>
        <v>浙江公司影像智能管理模块2号虚拟机</v>
      </c>
      <c r="D36587" t="s">
        <v>13</v>
      </c>
      <c r="E36587">
        <v>6.9</v>
      </c>
      <c r="F36587" t="s">
        <v>24</v>
      </c>
      <c r="G36587" t="s">
        <v>25</v>
      </c>
    </row>
    <row r="36588" hidden="1" spans="1:7">
      <c r="A36588" t="s">
        <v>1664</v>
      </c>
      <c r="B36588"/>
      <c r="C36588" t="str">
        <f>VLOOKUP(A36588,匹配表!$1:$1048576,22,0)</f>
        <v>浙江公司影像智能管理模块2号虚拟机</v>
      </c>
      <c r="D36588" t="s">
        <v>13</v>
      </c>
      <c r="E36588">
        <v>6.9</v>
      </c>
      <c r="F36588" t="s">
        <v>26</v>
      </c>
      <c r="G36588" t="s">
        <v>25</v>
      </c>
    </row>
    <row r="36589" hidden="1" spans="1:7">
      <c r="A36589" t="s">
        <v>1664</v>
      </c>
      <c r="B36589"/>
      <c r="C36589" t="str">
        <f>VLOOKUP(A36589,匹配表!$1:$1048576,22,0)</f>
        <v>浙江公司影像智能管理模块2号虚拟机</v>
      </c>
      <c r="D36589" t="s">
        <v>13</v>
      </c>
      <c r="E36589">
        <v>6.9</v>
      </c>
      <c r="F36589" t="s">
        <v>98</v>
      </c>
      <c r="G36589" t="s">
        <v>25</v>
      </c>
    </row>
    <row r="36590" hidden="1" spans="1:7">
      <c r="A36590" t="s">
        <v>1664</v>
      </c>
      <c r="B36590"/>
      <c r="C36590" t="str">
        <f>VLOOKUP(A36590,匹配表!$1:$1048576,22,0)</f>
        <v>浙江公司影像智能管理模块2号虚拟机</v>
      </c>
      <c r="D36590" t="s">
        <v>13</v>
      </c>
      <c r="E36590">
        <v>6.9</v>
      </c>
      <c r="F36590" t="s">
        <v>29</v>
      </c>
      <c r="G36590" t="s">
        <v>25</v>
      </c>
    </row>
    <row r="36591" hidden="1" spans="1:7">
      <c r="A36591" t="s">
        <v>1664</v>
      </c>
      <c r="B36591"/>
      <c r="C36591" t="str">
        <f>VLOOKUP(A36591,匹配表!$1:$1048576,22,0)</f>
        <v>浙江公司影像智能管理模块2号虚拟机</v>
      </c>
      <c r="D36591" t="s">
        <v>13</v>
      </c>
      <c r="E36591">
        <v>6.9</v>
      </c>
      <c r="F36591" t="s">
        <v>30</v>
      </c>
      <c r="G36591" t="s">
        <v>25</v>
      </c>
    </row>
    <row r="36592" hidden="1" spans="1:7">
      <c r="A36592" t="s">
        <v>1664</v>
      </c>
      <c r="B36592"/>
      <c r="C36592" t="str">
        <f>VLOOKUP(A36592,匹配表!$1:$1048576,22,0)</f>
        <v>浙江公司影像智能管理模块2号虚拟机</v>
      </c>
      <c r="D36592" t="s">
        <v>13</v>
      </c>
      <c r="E36592">
        <v>6.9</v>
      </c>
      <c r="F36592" t="s">
        <v>33</v>
      </c>
      <c r="G36592" t="s">
        <v>25</v>
      </c>
    </row>
    <row r="36593" hidden="1" spans="1:7">
      <c r="A36593" t="s">
        <v>1664</v>
      </c>
      <c r="B36593"/>
      <c r="C36593" t="str">
        <f>VLOOKUP(A36593,匹配表!$1:$1048576,22,0)</f>
        <v>浙江公司影像智能管理模块2号虚拟机</v>
      </c>
      <c r="D36593" t="s">
        <v>13</v>
      </c>
      <c r="E36593">
        <v>6.9</v>
      </c>
      <c r="F36593" t="s">
        <v>34</v>
      </c>
      <c r="G36593" t="s">
        <v>25</v>
      </c>
    </row>
    <row r="36594" hidden="1" spans="1:7">
      <c r="A36594" t="s">
        <v>1664</v>
      </c>
      <c r="B36594"/>
      <c r="C36594" t="str">
        <f>VLOOKUP(A36594,匹配表!$1:$1048576,22,0)</f>
        <v>浙江公司影像智能管理模块2号虚拟机</v>
      </c>
      <c r="D36594" t="s">
        <v>13</v>
      </c>
      <c r="E36594">
        <v>6.9</v>
      </c>
      <c r="F36594" t="s">
        <v>35</v>
      </c>
      <c r="G36594" t="s">
        <v>25</v>
      </c>
    </row>
    <row r="36595" hidden="1" spans="1:7">
      <c r="A36595" t="s">
        <v>1664</v>
      </c>
      <c r="B36595"/>
      <c r="C36595" t="str">
        <f>VLOOKUP(A36595,匹配表!$1:$1048576,22,0)</f>
        <v>浙江公司影像智能管理模块2号虚拟机</v>
      </c>
      <c r="D36595" t="s">
        <v>13</v>
      </c>
      <c r="E36595">
        <v>6.9</v>
      </c>
      <c r="F36595" t="s">
        <v>36</v>
      </c>
      <c r="G36595" t="s">
        <v>25</v>
      </c>
    </row>
    <row r="36596" hidden="1" spans="1:7">
      <c r="A36596" t="s">
        <v>1664</v>
      </c>
      <c r="B36596"/>
      <c r="C36596" t="str">
        <f>VLOOKUP(A36596,匹配表!$1:$1048576,22,0)</f>
        <v>浙江公司影像智能管理模块2号虚拟机</v>
      </c>
      <c r="D36596" t="s">
        <v>13</v>
      </c>
      <c r="E36596">
        <v>6.9</v>
      </c>
      <c r="F36596" t="s">
        <v>37</v>
      </c>
      <c r="G36596" t="s">
        <v>25</v>
      </c>
    </row>
    <row r="36597" hidden="1" spans="1:7">
      <c r="A36597" t="s">
        <v>1664</v>
      </c>
      <c r="B36597"/>
      <c r="C36597" t="str">
        <f>VLOOKUP(A36597,匹配表!$1:$1048576,22,0)</f>
        <v>浙江公司影像智能管理模块2号虚拟机</v>
      </c>
      <c r="D36597" t="s">
        <v>13</v>
      </c>
      <c r="E36597">
        <v>6.9</v>
      </c>
      <c r="F36597" t="s">
        <v>101</v>
      </c>
      <c r="G36597" t="s">
        <v>25</v>
      </c>
    </row>
    <row r="36598" hidden="1" spans="1:7">
      <c r="A36598" t="s">
        <v>1664</v>
      </c>
      <c r="B36598"/>
      <c r="C36598" t="str">
        <f>VLOOKUP(A36598,匹配表!$1:$1048576,22,0)</f>
        <v>浙江公司影像智能管理模块2号虚拟机</v>
      </c>
      <c r="D36598" t="s">
        <v>13</v>
      </c>
      <c r="E36598">
        <v>6.9</v>
      </c>
      <c r="F36598" t="s">
        <v>102</v>
      </c>
      <c r="G36598" t="s">
        <v>25</v>
      </c>
    </row>
    <row r="36599" hidden="1" spans="1:7">
      <c r="A36599" t="s">
        <v>1664</v>
      </c>
      <c r="B36599"/>
      <c r="C36599" t="str">
        <f>VLOOKUP(A36599,匹配表!$1:$1048576,22,0)</f>
        <v>浙江公司影像智能管理模块2号虚拟机</v>
      </c>
      <c r="D36599" t="s">
        <v>13</v>
      </c>
      <c r="E36599">
        <v>6.9</v>
      </c>
      <c r="F36599" t="s">
        <v>40</v>
      </c>
      <c r="G36599" t="s">
        <v>25</v>
      </c>
    </row>
    <row r="36600" hidden="1" spans="1:7">
      <c r="A36600" t="s">
        <v>1664</v>
      </c>
      <c r="B36600"/>
      <c r="C36600" t="str">
        <f>VLOOKUP(A36600,匹配表!$1:$1048576,22,0)</f>
        <v>浙江公司影像智能管理模块2号虚拟机</v>
      </c>
      <c r="D36600" t="s">
        <v>13</v>
      </c>
      <c r="E36600">
        <v>6.9</v>
      </c>
      <c r="F36600" t="s">
        <v>42</v>
      </c>
      <c r="G36600" t="s">
        <v>25</v>
      </c>
    </row>
    <row r="36601" hidden="1" spans="1:7">
      <c r="A36601" t="s">
        <v>1664</v>
      </c>
      <c r="B36601"/>
      <c r="C36601" t="str">
        <f>VLOOKUP(A36601,匹配表!$1:$1048576,22,0)</f>
        <v>浙江公司影像智能管理模块2号虚拟机</v>
      </c>
      <c r="D36601" t="s">
        <v>13</v>
      </c>
      <c r="E36601">
        <v>6.9</v>
      </c>
      <c r="F36601" t="s">
        <v>43</v>
      </c>
      <c r="G36601" t="s">
        <v>25</v>
      </c>
    </row>
    <row r="36602" hidden="1" spans="1:7">
      <c r="A36602" t="s">
        <v>1664</v>
      </c>
      <c r="B36602"/>
      <c r="C36602" t="str">
        <f>VLOOKUP(A36602,匹配表!$1:$1048576,22,0)</f>
        <v>浙江公司影像智能管理模块2号虚拟机</v>
      </c>
      <c r="D36602" t="s">
        <v>13</v>
      </c>
      <c r="E36602">
        <v>6.9</v>
      </c>
      <c r="F36602" t="s">
        <v>45</v>
      </c>
      <c r="G36602" t="s">
        <v>25</v>
      </c>
    </row>
    <row r="36603" hidden="1" spans="1:7">
      <c r="A36603" t="s">
        <v>1664</v>
      </c>
      <c r="B36603"/>
      <c r="C36603" t="str">
        <f>VLOOKUP(A36603,匹配表!$1:$1048576,22,0)</f>
        <v>浙江公司影像智能管理模块2号虚拟机</v>
      </c>
      <c r="D36603" t="s">
        <v>13</v>
      </c>
      <c r="E36603">
        <v>6.9</v>
      </c>
      <c r="F36603" t="s">
        <v>46</v>
      </c>
      <c r="G36603" t="s">
        <v>25</v>
      </c>
    </row>
    <row r="36604" hidden="1" spans="1:7">
      <c r="A36604" t="s">
        <v>1664</v>
      </c>
      <c r="B36604"/>
      <c r="C36604" t="str">
        <f>VLOOKUP(A36604,匹配表!$1:$1048576,22,0)</f>
        <v>浙江公司影像智能管理模块2号虚拟机</v>
      </c>
      <c r="D36604" t="s">
        <v>13</v>
      </c>
      <c r="E36604">
        <v>6.9</v>
      </c>
      <c r="F36604" t="s">
        <v>47</v>
      </c>
      <c r="G36604" t="s">
        <v>25</v>
      </c>
    </row>
    <row r="36605" hidden="1" spans="1:7">
      <c r="A36605" t="s">
        <v>1664</v>
      </c>
      <c r="B36605"/>
      <c r="C36605" t="str">
        <f>VLOOKUP(A36605,匹配表!$1:$1048576,22,0)</f>
        <v>浙江公司影像智能管理模块2号虚拟机</v>
      </c>
      <c r="D36605" t="s">
        <v>13</v>
      </c>
      <c r="E36605">
        <v>6.9</v>
      </c>
      <c r="F36605" t="s">
        <v>48</v>
      </c>
      <c r="G36605" t="s">
        <v>25</v>
      </c>
    </row>
    <row r="36606" hidden="1" spans="1:7">
      <c r="A36606" t="s">
        <v>1664</v>
      </c>
      <c r="B36606"/>
      <c r="C36606" t="str">
        <f>VLOOKUP(A36606,匹配表!$1:$1048576,22,0)</f>
        <v>浙江公司影像智能管理模块2号虚拟机</v>
      </c>
      <c r="D36606" t="s">
        <v>13</v>
      </c>
      <c r="E36606">
        <v>6.9</v>
      </c>
      <c r="F36606" t="s">
        <v>50</v>
      </c>
      <c r="G36606" t="s">
        <v>25</v>
      </c>
    </row>
    <row r="36607" hidden="1" spans="1:7">
      <c r="A36607" t="s">
        <v>1664</v>
      </c>
      <c r="B36607"/>
      <c r="C36607" t="str">
        <f>VLOOKUP(A36607,匹配表!$1:$1048576,22,0)</f>
        <v>浙江公司影像智能管理模块2号虚拟机</v>
      </c>
      <c r="D36607" t="s">
        <v>13</v>
      </c>
      <c r="E36607">
        <v>6.9</v>
      </c>
      <c r="F36607" t="s">
        <v>51</v>
      </c>
      <c r="G36607" t="s">
        <v>25</v>
      </c>
    </row>
    <row r="36608" hidden="1" spans="1:7">
      <c r="A36608" t="s">
        <v>1664</v>
      </c>
      <c r="B36608"/>
      <c r="C36608" t="str">
        <f>VLOOKUP(A36608,匹配表!$1:$1048576,22,0)</f>
        <v>浙江公司影像智能管理模块2号虚拟机</v>
      </c>
      <c r="D36608" t="s">
        <v>13</v>
      </c>
      <c r="E36608">
        <v>6.9</v>
      </c>
      <c r="F36608" t="s">
        <v>54</v>
      </c>
      <c r="G36608" t="s">
        <v>25</v>
      </c>
    </row>
    <row r="36609" hidden="1" spans="1:7">
      <c r="A36609" t="s">
        <v>1664</v>
      </c>
      <c r="B36609"/>
      <c r="C36609" t="str">
        <f>VLOOKUP(A36609,匹配表!$1:$1048576,22,0)</f>
        <v>浙江公司影像智能管理模块2号虚拟机</v>
      </c>
      <c r="D36609" t="s">
        <v>13</v>
      </c>
      <c r="E36609">
        <v>6.9</v>
      </c>
      <c r="F36609" t="s">
        <v>55</v>
      </c>
      <c r="G36609" t="s">
        <v>25</v>
      </c>
    </row>
    <row r="36610" hidden="1" spans="1:7">
      <c r="A36610" t="s">
        <v>1664</v>
      </c>
      <c r="B36610"/>
      <c r="C36610" t="str">
        <f>VLOOKUP(A36610,匹配表!$1:$1048576,22,0)</f>
        <v>浙江公司影像智能管理模块2号虚拟机</v>
      </c>
      <c r="D36610" t="s">
        <v>13</v>
      </c>
      <c r="E36610">
        <v>6.9</v>
      </c>
      <c r="F36610" t="s">
        <v>56</v>
      </c>
      <c r="G36610" t="s">
        <v>25</v>
      </c>
    </row>
    <row r="36611" hidden="1" spans="1:7">
      <c r="A36611" t="s">
        <v>1664</v>
      </c>
      <c r="B36611"/>
      <c r="C36611" t="str">
        <f>VLOOKUP(A36611,匹配表!$1:$1048576,22,0)</f>
        <v>浙江公司影像智能管理模块2号虚拟机</v>
      </c>
      <c r="D36611" t="s">
        <v>13</v>
      </c>
      <c r="E36611">
        <v>6.9</v>
      </c>
      <c r="F36611" t="s">
        <v>57</v>
      </c>
      <c r="G36611" t="s">
        <v>25</v>
      </c>
    </row>
    <row r="36612" hidden="1" spans="1:7">
      <c r="A36612" t="s">
        <v>1664</v>
      </c>
      <c r="B36612"/>
      <c r="C36612" t="str">
        <f>VLOOKUP(A36612,匹配表!$1:$1048576,22,0)</f>
        <v>浙江公司影像智能管理模块2号虚拟机</v>
      </c>
      <c r="D36612" t="s">
        <v>13</v>
      </c>
      <c r="E36612">
        <v>6.9</v>
      </c>
      <c r="F36612" t="s">
        <v>59</v>
      </c>
      <c r="G36612" t="s">
        <v>25</v>
      </c>
    </row>
    <row r="36613" hidden="1" spans="1:7">
      <c r="A36613" t="s">
        <v>1664</v>
      </c>
      <c r="B36613"/>
      <c r="C36613" t="str">
        <f>VLOOKUP(A36613,匹配表!$1:$1048576,22,0)</f>
        <v>浙江公司影像智能管理模块2号虚拟机</v>
      </c>
      <c r="D36613" t="s">
        <v>13</v>
      </c>
      <c r="E36613">
        <v>6.9</v>
      </c>
      <c r="F36613" t="s">
        <v>60</v>
      </c>
      <c r="G36613" t="s">
        <v>25</v>
      </c>
    </row>
    <row r="36614" hidden="1" spans="1:7">
      <c r="A36614" t="s">
        <v>1664</v>
      </c>
      <c r="B36614"/>
      <c r="C36614" t="str">
        <f>VLOOKUP(A36614,匹配表!$1:$1048576,22,0)</f>
        <v>浙江公司影像智能管理模块2号虚拟机</v>
      </c>
      <c r="D36614" t="s">
        <v>13</v>
      </c>
      <c r="E36614">
        <v>6.9</v>
      </c>
      <c r="F36614" t="s">
        <v>61</v>
      </c>
      <c r="G36614" t="s">
        <v>25</v>
      </c>
    </row>
    <row r="36615" hidden="1" spans="1:7">
      <c r="A36615" t="s">
        <v>1664</v>
      </c>
      <c r="B36615"/>
      <c r="C36615" t="str">
        <f>VLOOKUP(A36615,匹配表!$1:$1048576,22,0)</f>
        <v>浙江公司影像智能管理模块2号虚拟机</v>
      </c>
      <c r="D36615" t="s">
        <v>13</v>
      </c>
      <c r="E36615">
        <v>6.9</v>
      </c>
      <c r="F36615" t="s">
        <v>63</v>
      </c>
      <c r="G36615" t="s">
        <v>25</v>
      </c>
    </row>
    <row r="36616" hidden="1" spans="1:7">
      <c r="A36616" t="s">
        <v>1664</v>
      </c>
      <c r="B36616"/>
      <c r="C36616" t="str">
        <f>VLOOKUP(A36616,匹配表!$1:$1048576,22,0)</f>
        <v>浙江公司影像智能管理模块2号虚拟机</v>
      </c>
      <c r="D36616" t="s">
        <v>13</v>
      </c>
      <c r="E36616">
        <v>6.9</v>
      </c>
      <c r="F36616" t="s">
        <v>66</v>
      </c>
      <c r="G36616" t="s">
        <v>25</v>
      </c>
    </row>
    <row r="36617" hidden="1" spans="1:7">
      <c r="A36617" t="s">
        <v>1664</v>
      </c>
      <c r="B36617"/>
      <c r="C36617" t="str">
        <f>VLOOKUP(A36617,匹配表!$1:$1048576,22,0)</f>
        <v>浙江公司影像智能管理模块2号虚拟机</v>
      </c>
      <c r="D36617" t="s">
        <v>13</v>
      </c>
      <c r="E36617">
        <v>6.9</v>
      </c>
      <c r="F36617" t="s">
        <v>69</v>
      </c>
      <c r="G36617" t="s">
        <v>25</v>
      </c>
    </row>
    <row r="36618" hidden="1" spans="1:7">
      <c r="A36618" t="s">
        <v>1664</v>
      </c>
      <c r="B36618"/>
      <c r="C36618" t="str">
        <f>VLOOKUP(A36618,匹配表!$1:$1048576,22,0)</f>
        <v>浙江公司影像智能管理模块2号虚拟机</v>
      </c>
      <c r="D36618" t="s">
        <v>13</v>
      </c>
      <c r="E36618">
        <v>6.9</v>
      </c>
      <c r="F36618" t="s">
        <v>121</v>
      </c>
      <c r="G36618" t="s">
        <v>25</v>
      </c>
    </row>
    <row r="36619" hidden="1" spans="1:7">
      <c r="A36619" t="s">
        <v>1664</v>
      </c>
      <c r="B36619"/>
      <c r="C36619" t="str">
        <f>VLOOKUP(A36619,匹配表!$1:$1048576,22,0)</f>
        <v>浙江公司影像智能管理模块2号虚拟机</v>
      </c>
      <c r="D36619" t="s">
        <v>13</v>
      </c>
      <c r="E36619">
        <v>6.9</v>
      </c>
      <c r="F36619" t="s">
        <v>122</v>
      </c>
      <c r="G36619" t="s">
        <v>25</v>
      </c>
    </row>
    <row r="36620" hidden="1" spans="1:7">
      <c r="A36620" t="s">
        <v>1664</v>
      </c>
      <c r="B36620"/>
      <c r="C36620" t="str">
        <f>VLOOKUP(A36620,匹配表!$1:$1048576,22,0)</f>
        <v>浙江公司影像智能管理模块2号虚拟机</v>
      </c>
      <c r="D36620" t="s">
        <v>13</v>
      </c>
      <c r="E36620">
        <v>6.9</v>
      </c>
      <c r="F36620" t="s">
        <v>70</v>
      </c>
      <c r="G36620" t="s">
        <v>25</v>
      </c>
    </row>
    <row r="36621" hidden="1" spans="1:7">
      <c r="A36621" t="s">
        <v>1664</v>
      </c>
      <c r="B36621"/>
      <c r="C36621" t="str">
        <f>VLOOKUP(A36621,匹配表!$1:$1048576,22,0)</f>
        <v>浙江公司影像智能管理模块2号虚拟机</v>
      </c>
      <c r="D36621" t="s">
        <v>13</v>
      </c>
      <c r="E36621">
        <v>6.9</v>
      </c>
      <c r="F36621" t="s">
        <v>71</v>
      </c>
      <c r="G36621" t="s">
        <v>25</v>
      </c>
    </row>
    <row r="36622" hidden="1" spans="1:12">
      <c r="A36622" s="16" t="s">
        <v>1666</v>
      </c>
      <c r="B36622" s="16" t="s">
        <v>880</v>
      </c>
      <c r="C36622" s="16" t="str">
        <f>VLOOKUP(A36622,匹配表!$1:$1048576,22,0)</f>
        <v>浙江公司影像智能管理模块1号虚拟机</v>
      </c>
      <c r="D36622" s="16" t="s">
        <v>13</v>
      </c>
      <c r="E36622" s="16">
        <v>6.9</v>
      </c>
      <c r="F36622" s="16" t="s">
        <v>15</v>
      </c>
      <c r="G36622" s="16" t="s">
        <v>16</v>
      </c>
      <c r="H36622" s="16" t="s">
        <v>178</v>
      </c>
      <c r="I36622" s="16" t="s">
        <v>178</v>
      </c>
      <c r="J36622" s="16"/>
      <c r="K36622" s="16"/>
      <c r="L36622" s="16"/>
    </row>
    <row r="36623" spans="1:12">
      <c r="A36623" s="16" t="s">
        <v>1666</v>
      </c>
      <c r="B36623" s="16" t="s">
        <v>880</v>
      </c>
      <c r="C36623" s="16" t="str">
        <f>VLOOKUP(A36623,匹配表!$1:$1048576,22,0)</f>
        <v>浙江公司影像智能管理模块1号虚拟机</v>
      </c>
      <c r="D36623" s="16" t="s">
        <v>13</v>
      </c>
      <c r="E36623" s="16">
        <v>6.9</v>
      </c>
      <c r="F36623" s="16" t="s">
        <v>18</v>
      </c>
      <c r="G36623" s="16" t="s">
        <v>16</v>
      </c>
      <c r="H36623" s="16" t="s">
        <v>19</v>
      </c>
      <c r="I36623" s="16" t="s">
        <v>76</v>
      </c>
      <c r="J36623" s="46" t="s">
        <v>21</v>
      </c>
      <c r="K36623" s="16"/>
      <c r="L36623" s="16"/>
    </row>
    <row r="36624" spans="1:12">
      <c r="A36624" s="16" t="s">
        <v>1666</v>
      </c>
      <c r="B36624" s="16" t="s">
        <v>880</v>
      </c>
      <c r="C36624" s="16" t="str">
        <f>VLOOKUP(A36624,匹配表!$1:$1048576,22,0)</f>
        <v>浙江公司影像智能管理模块1号虚拟机</v>
      </c>
      <c r="D36624" s="16" t="s">
        <v>13</v>
      </c>
      <c r="E36624" s="16">
        <v>6.9</v>
      </c>
      <c r="F36624" s="16" t="s">
        <v>137</v>
      </c>
      <c r="G36624" s="16" t="s">
        <v>16</v>
      </c>
      <c r="H36624" s="16" t="s">
        <v>880</v>
      </c>
      <c r="I36624" s="16" t="s">
        <v>1665</v>
      </c>
      <c r="J36624" s="50" t="s">
        <v>155</v>
      </c>
      <c r="K36624" s="16"/>
      <c r="L36624" s="16"/>
    </row>
    <row r="36625" hidden="1" spans="1:7">
      <c r="A36625" t="s">
        <v>1666</v>
      </c>
      <c r="B36625"/>
      <c r="C36625" t="str">
        <f>VLOOKUP(A36625,匹配表!$1:$1048576,22,0)</f>
        <v>浙江公司影像智能管理模块1号虚拟机</v>
      </c>
      <c r="D36625" t="s">
        <v>13</v>
      </c>
      <c r="E36625">
        <v>6.9</v>
      </c>
      <c r="F36625" t="s">
        <v>24</v>
      </c>
      <c r="G36625" t="s">
        <v>25</v>
      </c>
    </row>
    <row r="36626" hidden="1" spans="1:7">
      <c r="A36626" t="s">
        <v>1666</v>
      </c>
      <c r="B36626"/>
      <c r="C36626" t="str">
        <f>VLOOKUP(A36626,匹配表!$1:$1048576,22,0)</f>
        <v>浙江公司影像智能管理模块1号虚拟机</v>
      </c>
      <c r="D36626" t="s">
        <v>13</v>
      </c>
      <c r="E36626">
        <v>6.9</v>
      </c>
      <c r="F36626" t="s">
        <v>26</v>
      </c>
      <c r="G36626" t="s">
        <v>25</v>
      </c>
    </row>
    <row r="36627" hidden="1" spans="1:7">
      <c r="A36627" t="s">
        <v>1666</v>
      </c>
      <c r="B36627"/>
      <c r="C36627" t="str">
        <f>VLOOKUP(A36627,匹配表!$1:$1048576,22,0)</f>
        <v>浙江公司影像智能管理模块1号虚拟机</v>
      </c>
      <c r="D36627" t="s">
        <v>13</v>
      </c>
      <c r="E36627">
        <v>6.9</v>
      </c>
      <c r="F36627" t="s">
        <v>98</v>
      </c>
      <c r="G36627" t="s">
        <v>25</v>
      </c>
    </row>
    <row r="36628" hidden="1" spans="1:7">
      <c r="A36628" t="s">
        <v>1666</v>
      </c>
      <c r="B36628"/>
      <c r="C36628" t="str">
        <f>VLOOKUP(A36628,匹配表!$1:$1048576,22,0)</f>
        <v>浙江公司影像智能管理模块1号虚拟机</v>
      </c>
      <c r="D36628" t="s">
        <v>13</v>
      </c>
      <c r="E36628">
        <v>6.9</v>
      </c>
      <c r="F36628" t="s">
        <v>29</v>
      </c>
      <c r="G36628" t="s">
        <v>25</v>
      </c>
    </row>
    <row r="36629" hidden="1" spans="1:7">
      <c r="A36629" t="s">
        <v>1666</v>
      </c>
      <c r="B36629"/>
      <c r="C36629" t="str">
        <f>VLOOKUP(A36629,匹配表!$1:$1048576,22,0)</f>
        <v>浙江公司影像智能管理模块1号虚拟机</v>
      </c>
      <c r="D36629" t="s">
        <v>13</v>
      </c>
      <c r="E36629">
        <v>6.9</v>
      </c>
      <c r="F36629" t="s">
        <v>30</v>
      </c>
      <c r="G36629" t="s">
        <v>25</v>
      </c>
    </row>
    <row r="36630" hidden="1" spans="1:7">
      <c r="A36630" t="s">
        <v>1666</v>
      </c>
      <c r="B36630"/>
      <c r="C36630" t="str">
        <f>VLOOKUP(A36630,匹配表!$1:$1048576,22,0)</f>
        <v>浙江公司影像智能管理模块1号虚拟机</v>
      </c>
      <c r="D36630" t="s">
        <v>13</v>
      </c>
      <c r="E36630">
        <v>6.9</v>
      </c>
      <c r="F36630" t="s">
        <v>33</v>
      </c>
      <c r="G36630" t="s">
        <v>25</v>
      </c>
    </row>
    <row r="36631" hidden="1" spans="1:7">
      <c r="A36631" t="s">
        <v>1666</v>
      </c>
      <c r="B36631"/>
      <c r="C36631" t="str">
        <f>VLOOKUP(A36631,匹配表!$1:$1048576,22,0)</f>
        <v>浙江公司影像智能管理模块1号虚拟机</v>
      </c>
      <c r="D36631" t="s">
        <v>13</v>
      </c>
      <c r="E36631">
        <v>6.9</v>
      </c>
      <c r="F36631" t="s">
        <v>34</v>
      </c>
      <c r="G36631" t="s">
        <v>25</v>
      </c>
    </row>
    <row r="36632" hidden="1" spans="1:7">
      <c r="A36632" t="s">
        <v>1666</v>
      </c>
      <c r="B36632"/>
      <c r="C36632" t="str">
        <f>VLOOKUP(A36632,匹配表!$1:$1048576,22,0)</f>
        <v>浙江公司影像智能管理模块1号虚拟机</v>
      </c>
      <c r="D36632" t="s">
        <v>13</v>
      </c>
      <c r="E36632">
        <v>6.9</v>
      </c>
      <c r="F36632" t="s">
        <v>35</v>
      </c>
      <c r="G36632" t="s">
        <v>25</v>
      </c>
    </row>
    <row r="36633" hidden="1" spans="1:7">
      <c r="A36633" t="s">
        <v>1666</v>
      </c>
      <c r="B36633"/>
      <c r="C36633" t="str">
        <f>VLOOKUP(A36633,匹配表!$1:$1048576,22,0)</f>
        <v>浙江公司影像智能管理模块1号虚拟机</v>
      </c>
      <c r="D36633" t="s">
        <v>13</v>
      </c>
      <c r="E36633">
        <v>6.9</v>
      </c>
      <c r="F36633" t="s">
        <v>36</v>
      </c>
      <c r="G36633" t="s">
        <v>25</v>
      </c>
    </row>
    <row r="36634" hidden="1" spans="1:7">
      <c r="A36634" t="s">
        <v>1666</v>
      </c>
      <c r="B36634"/>
      <c r="C36634" t="str">
        <f>VLOOKUP(A36634,匹配表!$1:$1048576,22,0)</f>
        <v>浙江公司影像智能管理模块1号虚拟机</v>
      </c>
      <c r="D36634" t="s">
        <v>13</v>
      </c>
      <c r="E36634">
        <v>6.9</v>
      </c>
      <c r="F36634" t="s">
        <v>37</v>
      </c>
      <c r="G36634" t="s">
        <v>25</v>
      </c>
    </row>
    <row r="36635" hidden="1" spans="1:7">
      <c r="A36635" t="s">
        <v>1666</v>
      </c>
      <c r="B36635"/>
      <c r="C36635" t="str">
        <f>VLOOKUP(A36635,匹配表!$1:$1048576,22,0)</f>
        <v>浙江公司影像智能管理模块1号虚拟机</v>
      </c>
      <c r="D36635" t="s">
        <v>13</v>
      </c>
      <c r="E36635">
        <v>6.9</v>
      </c>
      <c r="F36635" t="s">
        <v>101</v>
      </c>
      <c r="G36635" t="s">
        <v>25</v>
      </c>
    </row>
    <row r="36636" hidden="1" spans="1:7">
      <c r="A36636" t="s">
        <v>1666</v>
      </c>
      <c r="B36636"/>
      <c r="C36636" t="str">
        <f>VLOOKUP(A36636,匹配表!$1:$1048576,22,0)</f>
        <v>浙江公司影像智能管理模块1号虚拟机</v>
      </c>
      <c r="D36636" t="s">
        <v>13</v>
      </c>
      <c r="E36636">
        <v>6.9</v>
      </c>
      <c r="F36636" t="s">
        <v>102</v>
      </c>
      <c r="G36636" t="s">
        <v>25</v>
      </c>
    </row>
    <row r="36637" hidden="1" spans="1:7">
      <c r="A36637" t="s">
        <v>1666</v>
      </c>
      <c r="B36637"/>
      <c r="C36637" t="str">
        <f>VLOOKUP(A36637,匹配表!$1:$1048576,22,0)</f>
        <v>浙江公司影像智能管理模块1号虚拟机</v>
      </c>
      <c r="D36637" t="s">
        <v>13</v>
      </c>
      <c r="E36637">
        <v>6.9</v>
      </c>
      <c r="F36637" t="s">
        <v>40</v>
      </c>
      <c r="G36637" t="s">
        <v>25</v>
      </c>
    </row>
    <row r="36638" hidden="1" spans="1:7">
      <c r="A36638" t="s">
        <v>1666</v>
      </c>
      <c r="B36638"/>
      <c r="C36638" t="str">
        <f>VLOOKUP(A36638,匹配表!$1:$1048576,22,0)</f>
        <v>浙江公司影像智能管理模块1号虚拟机</v>
      </c>
      <c r="D36638" t="s">
        <v>13</v>
      </c>
      <c r="E36638">
        <v>6.9</v>
      </c>
      <c r="F36638" t="s">
        <v>42</v>
      </c>
      <c r="G36638" t="s">
        <v>25</v>
      </c>
    </row>
    <row r="36639" hidden="1" spans="1:7">
      <c r="A36639" t="s">
        <v>1666</v>
      </c>
      <c r="B36639"/>
      <c r="C36639" t="str">
        <f>VLOOKUP(A36639,匹配表!$1:$1048576,22,0)</f>
        <v>浙江公司影像智能管理模块1号虚拟机</v>
      </c>
      <c r="D36639" t="s">
        <v>13</v>
      </c>
      <c r="E36639">
        <v>6.9</v>
      </c>
      <c r="F36639" t="s">
        <v>43</v>
      </c>
      <c r="G36639" t="s">
        <v>25</v>
      </c>
    </row>
    <row r="36640" hidden="1" spans="1:7">
      <c r="A36640" t="s">
        <v>1666</v>
      </c>
      <c r="B36640"/>
      <c r="C36640" t="str">
        <f>VLOOKUP(A36640,匹配表!$1:$1048576,22,0)</f>
        <v>浙江公司影像智能管理模块1号虚拟机</v>
      </c>
      <c r="D36640" t="s">
        <v>13</v>
      </c>
      <c r="E36640">
        <v>6.9</v>
      </c>
      <c r="F36640" t="s">
        <v>45</v>
      </c>
      <c r="G36640" t="s">
        <v>25</v>
      </c>
    </row>
    <row r="36641" hidden="1" spans="1:7">
      <c r="A36641" t="s">
        <v>1666</v>
      </c>
      <c r="B36641"/>
      <c r="C36641" t="str">
        <f>VLOOKUP(A36641,匹配表!$1:$1048576,22,0)</f>
        <v>浙江公司影像智能管理模块1号虚拟机</v>
      </c>
      <c r="D36641" t="s">
        <v>13</v>
      </c>
      <c r="E36641">
        <v>6.9</v>
      </c>
      <c r="F36641" t="s">
        <v>46</v>
      </c>
      <c r="G36641" t="s">
        <v>25</v>
      </c>
    </row>
    <row r="36642" hidden="1" spans="1:7">
      <c r="A36642" t="s">
        <v>1666</v>
      </c>
      <c r="B36642"/>
      <c r="C36642" t="str">
        <f>VLOOKUP(A36642,匹配表!$1:$1048576,22,0)</f>
        <v>浙江公司影像智能管理模块1号虚拟机</v>
      </c>
      <c r="D36642" t="s">
        <v>13</v>
      </c>
      <c r="E36642">
        <v>6.9</v>
      </c>
      <c r="F36642" t="s">
        <v>47</v>
      </c>
      <c r="G36642" t="s">
        <v>25</v>
      </c>
    </row>
    <row r="36643" hidden="1" spans="1:7">
      <c r="A36643" t="s">
        <v>1666</v>
      </c>
      <c r="B36643"/>
      <c r="C36643" t="str">
        <f>VLOOKUP(A36643,匹配表!$1:$1048576,22,0)</f>
        <v>浙江公司影像智能管理模块1号虚拟机</v>
      </c>
      <c r="D36643" t="s">
        <v>13</v>
      </c>
      <c r="E36643">
        <v>6.9</v>
      </c>
      <c r="F36643" t="s">
        <v>48</v>
      </c>
      <c r="G36643" t="s">
        <v>25</v>
      </c>
    </row>
    <row r="36644" hidden="1" spans="1:7">
      <c r="A36644" t="s">
        <v>1666</v>
      </c>
      <c r="B36644"/>
      <c r="C36644" t="str">
        <f>VLOOKUP(A36644,匹配表!$1:$1048576,22,0)</f>
        <v>浙江公司影像智能管理模块1号虚拟机</v>
      </c>
      <c r="D36644" t="s">
        <v>13</v>
      </c>
      <c r="E36644">
        <v>6.9</v>
      </c>
      <c r="F36644" t="s">
        <v>50</v>
      </c>
      <c r="G36644" t="s">
        <v>25</v>
      </c>
    </row>
    <row r="36645" hidden="1" spans="1:7">
      <c r="A36645" t="s">
        <v>1666</v>
      </c>
      <c r="B36645"/>
      <c r="C36645" t="str">
        <f>VLOOKUP(A36645,匹配表!$1:$1048576,22,0)</f>
        <v>浙江公司影像智能管理模块1号虚拟机</v>
      </c>
      <c r="D36645" t="s">
        <v>13</v>
      </c>
      <c r="E36645">
        <v>6.9</v>
      </c>
      <c r="F36645" t="s">
        <v>51</v>
      </c>
      <c r="G36645" t="s">
        <v>25</v>
      </c>
    </row>
    <row r="36646" hidden="1" spans="1:7">
      <c r="A36646" t="s">
        <v>1666</v>
      </c>
      <c r="B36646"/>
      <c r="C36646" t="str">
        <f>VLOOKUP(A36646,匹配表!$1:$1048576,22,0)</f>
        <v>浙江公司影像智能管理模块1号虚拟机</v>
      </c>
      <c r="D36646" t="s">
        <v>13</v>
      </c>
      <c r="E36646">
        <v>6.9</v>
      </c>
      <c r="F36646" t="s">
        <v>54</v>
      </c>
      <c r="G36646" t="s">
        <v>25</v>
      </c>
    </row>
    <row r="36647" hidden="1" spans="1:7">
      <c r="A36647" t="s">
        <v>1666</v>
      </c>
      <c r="B36647"/>
      <c r="C36647" t="str">
        <f>VLOOKUP(A36647,匹配表!$1:$1048576,22,0)</f>
        <v>浙江公司影像智能管理模块1号虚拟机</v>
      </c>
      <c r="D36647" t="s">
        <v>13</v>
      </c>
      <c r="E36647">
        <v>6.9</v>
      </c>
      <c r="F36647" t="s">
        <v>55</v>
      </c>
      <c r="G36647" t="s">
        <v>25</v>
      </c>
    </row>
    <row r="36648" hidden="1" spans="1:7">
      <c r="A36648" t="s">
        <v>1666</v>
      </c>
      <c r="B36648"/>
      <c r="C36648" t="str">
        <f>VLOOKUP(A36648,匹配表!$1:$1048576,22,0)</f>
        <v>浙江公司影像智能管理模块1号虚拟机</v>
      </c>
      <c r="D36648" t="s">
        <v>13</v>
      </c>
      <c r="E36648">
        <v>6.9</v>
      </c>
      <c r="F36648" t="s">
        <v>56</v>
      </c>
      <c r="G36648" t="s">
        <v>25</v>
      </c>
    </row>
    <row r="36649" hidden="1" spans="1:7">
      <c r="A36649" t="s">
        <v>1666</v>
      </c>
      <c r="B36649"/>
      <c r="C36649" t="str">
        <f>VLOOKUP(A36649,匹配表!$1:$1048576,22,0)</f>
        <v>浙江公司影像智能管理模块1号虚拟机</v>
      </c>
      <c r="D36649" t="s">
        <v>13</v>
      </c>
      <c r="E36649">
        <v>6.9</v>
      </c>
      <c r="F36649" t="s">
        <v>57</v>
      </c>
      <c r="G36649" t="s">
        <v>25</v>
      </c>
    </row>
    <row r="36650" hidden="1" spans="1:7">
      <c r="A36650" t="s">
        <v>1666</v>
      </c>
      <c r="B36650"/>
      <c r="C36650" t="str">
        <f>VLOOKUP(A36650,匹配表!$1:$1048576,22,0)</f>
        <v>浙江公司影像智能管理模块1号虚拟机</v>
      </c>
      <c r="D36650" t="s">
        <v>13</v>
      </c>
      <c r="E36650">
        <v>6.9</v>
      </c>
      <c r="F36650" t="s">
        <v>59</v>
      </c>
      <c r="G36650" t="s">
        <v>25</v>
      </c>
    </row>
    <row r="36651" hidden="1" spans="1:7">
      <c r="A36651" t="s">
        <v>1666</v>
      </c>
      <c r="B36651"/>
      <c r="C36651" t="str">
        <f>VLOOKUP(A36651,匹配表!$1:$1048576,22,0)</f>
        <v>浙江公司影像智能管理模块1号虚拟机</v>
      </c>
      <c r="D36651" t="s">
        <v>13</v>
      </c>
      <c r="E36651">
        <v>6.9</v>
      </c>
      <c r="F36651" t="s">
        <v>60</v>
      </c>
      <c r="G36651" t="s">
        <v>25</v>
      </c>
    </row>
    <row r="36652" hidden="1" spans="1:7">
      <c r="A36652" t="s">
        <v>1666</v>
      </c>
      <c r="B36652"/>
      <c r="C36652" t="str">
        <f>VLOOKUP(A36652,匹配表!$1:$1048576,22,0)</f>
        <v>浙江公司影像智能管理模块1号虚拟机</v>
      </c>
      <c r="D36652" t="s">
        <v>13</v>
      </c>
      <c r="E36652">
        <v>6.9</v>
      </c>
      <c r="F36652" t="s">
        <v>61</v>
      </c>
      <c r="G36652" t="s">
        <v>25</v>
      </c>
    </row>
    <row r="36653" hidden="1" spans="1:7">
      <c r="A36653" t="s">
        <v>1666</v>
      </c>
      <c r="B36653"/>
      <c r="C36653" t="str">
        <f>VLOOKUP(A36653,匹配表!$1:$1048576,22,0)</f>
        <v>浙江公司影像智能管理模块1号虚拟机</v>
      </c>
      <c r="D36653" t="s">
        <v>13</v>
      </c>
      <c r="E36653">
        <v>6.9</v>
      </c>
      <c r="F36653" t="s">
        <v>63</v>
      </c>
      <c r="G36653" t="s">
        <v>25</v>
      </c>
    </row>
    <row r="36654" hidden="1" spans="1:7">
      <c r="A36654" t="s">
        <v>1666</v>
      </c>
      <c r="B36654"/>
      <c r="C36654" t="str">
        <f>VLOOKUP(A36654,匹配表!$1:$1048576,22,0)</f>
        <v>浙江公司影像智能管理模块1号虚拟机</v>
      </c>
      <c r="D36654" t="s">
        <v>13</v>
      </c>
      <c r="E36654">
        <v>6.9</v>
      </c>
      <c r="F36654" t="s">
        <v>66</v>
      </c>
      <c r="G36654" t="s">
        <v>25</v>
      </c>
    </row>
    <row r="36655" hidden="1" spans="1:7">
      <c r="A36655" t="s">
        <v>1666</v>
      </c>
      <c r="B36655"/>
      <c r="C36655" t="str">
        <f>VLOOKUP(A36655,匹配表!$1:$1048576,22,0)</f>
        <v>浙江公司影像智能管理模块1号虚拟机</v>
      </c>
      <c r="D36655" t="s">
        <v>13</v>
      </c>
      <c r="E36655">
        <v>6.9</v>
      </c>
      <c r="F36655" t="s">
        <v>69</v>
      </c>
      <c r="G36655" t="s">
        <v>25</v>
      </c>
    </row>
    <row r="36656" hidden="1" spans="1:7">
      <c r="A36656" t="s">
        <v>1666</v>
      </c>
      <c r="B36656"/>
      <c r="C36656" t="str">
        <f>VLOOKUP(A36656,匹配表!$1:$1048576,22,0)</f>
        <v>浙江公司影像智能管理模块1号虚拟机</v>
      </c>
      <c r="D36656" t="s">
        <v>13</v>
      </c>
      <c r="E36656">
        <v>6.9</v>
      </c>
      <c r="F36656" t="s">
        <v>121</v>
      </c>
      <c r="G36656" t="s">
        <v>25</v>
      </c>
    </row>
    <row r="36657" hidden="1" spans="1:7">
      <c r="A36657" t="s">
        <v>1666</v>
      </c>
      <c r="B36657"/>
      <c r="C36657" t="str">
        <f>VLOOKUP(A36657,匹配表!$1:$1048576,22,0)</f>
        <v>浙江公司影像智能管理模块1号虚拟机</v>
      </c>
      <c r="D36657" t="s">
        <v>13</v>
      </c>
      <c r="E36657">
        <v>6.9</v>
      </c>
      <c r="F36657" t="s">
        <v>122</v>
      </c>
      <c r="G36657" t="s">
        <v>25</v>
      </c>
    </row>
    <row r="36658" hidden="1" spans="1:7">
      <c r="A36658" t="s">
        <v>1666</v>
      </c>
      <c r="B36658"/>
      <c r="C36658" t="str">
        <f>VLOOKUP(A36658,匹配表!$1:$1048576,22,0)</f>
        <v>浙江公司影像智能管理模块1号虚拟机</v>
      </c>
      <c r="D36658" t="s">
        <v>13</v>
      </c>
      <c r="E36658">
        <v>6.9</v>
      </c>
      <c r="F36658" t="s">
        <v>70</v>
      </c>
      <c r="G36658" t="s">
        <v>25</v>
      </c>
    </row>
    <row r="36659" hidden="1" spans="1:7">
      <c r="A36659" t="s">
        <v>1666</v>
      </c>
      <c r="B36659"/>
      <c r="C36659" t="str">
        <f>VLOOKUP(A36659,匹配表!$1:$1048576,22,0)</f>
        <v>浙江公司影像智能管理模块1号虚拟机</v>
      </c>
      <c r="D36659" t="s">
        <v>13</v>
      </c>
      <c r="E36659">
        <v>6.9</v>
      </c>
      <c r="F36659" t="s">
        <v>71</v>
      </c>
      <c r="G36659" t="s">
        <v>25</v>
      </c>
    </row>
    <row r="36660" hidden="1" spans="1:12">
      <c r="A36660" s="16" t="s">
        <v>1667</v>
      </c>
      <c r="B36660" s="17" t="str">
        <f>VLOOKUP(A36660,匹配表!$1:$1048576,24,0)</f>
        <v>程清</v>
      </c>
      <c r="C36660" s="16" t="str">
        <f>VLOOKUP(A36660,匹配表!$1:$1048576,22,0)</f>
        <v>浙江公司供电营业厅服务平台2号虚拟机</v>
      </c>
      <c r="D36660" s="16" t="s">
        <v>13</v>
      </c>
      <c r="E36660" s="16">
        <v>6.9</v>
      </c>
      <c r="F36660" s="16" t="s">
        <v>572</v>
      </c>
      <c r="G36660" s="16" t="s">
        <v>16</v>
      </c>
      <c r="H36660" s="16" t="s">
        <v>178</v>
      </c>
      <c r="I36660" s="16" t="s">
        <v>178</v>
      </c>
      <c r="J36660" s="16"/>
      <c r="K36660" s="16"/>
      <c r="L36660" s="16"/>
    </row>
    <row r="36661" hidden="1" spans="1:12">
      <c r="A36661" s="16" t="s">
        <v>1667</v>
      </c>
      <c r="B36661" s="17" t="str">
        <f>VLOOKUP(A36661,匹配表!$1:$1048576,24,0)</f>
        <v>程清</v>
      </c>
      <c r="C36661" s="16" t="str">
        <f>VLOOKUP(A36661,匹配表!$1:$1048576,22,0)</f>
        <v>浙江公司供电营业厅服务平台2号虚拟机</v>
      </c>
      <c r="D36661" s="16" t="s">
        <v>13</v>
      </c>
      <c r="E36661" s="16">
        <v>6.9</v>
      </c>
      <c r="F36661" s="16" t="s">
        <v>199</v>
      </c>
      <c r="G36661" s="16" t="s">
        <v>16</v>
      </c>
      <c r="H36661" s="16" t="s">
        <v>178</v>
      </c>
      <c r="I36661" s="16" t="s">
        <v>178</v>
      </c>
      <c r="J36661" s="16"/>
      <c r="K36661" s="16"/>
      <c r="L36661" s="16"/>
    </row>
    <row r="36662" spans="1:12">
      <c r="A36662" s="16" t="s">
        <v>1667</v>
      </c>
      <c r="B36662" s="17" t="str">
        <f>VLOOKUP(A36662,匹配表!$1:$1048576,24,0)</f>
        <v>程清</v>
      </c>
      <c r="C36662" s="16" t="str">
        <f>VLOOKUP(A36662,匹配表!$1:$1048576,22,0)</f>
        <v>浙江公司供电营业厅服务平台2号虚拟机</v>
      </c>
      <c r="D36662" s="16" t="s">
        <v>13</v>
      </c>
      <c r="E36662" s="16">
        <v>6.9</v>
      </c>
      <c r="F36662" s="16" t="s">
        <v>15</v>
      </c>
      <c r="G36662" s="16" t="s">
        <v>16</v>
      </c>
      <c r="H36662" s="16" t="s">
        <v>157</v>
      </c>
      <c r="I36662" s="23" t="s">
        <v>158</v>
      </c>
      <c r="J36662" s="49" t="s">
        <v>21</v>
      </c>
      <c r="K36662" s="23"/>
      <c r="L36662" s="16"/>
    </row>
    <row r="36663" spans="1:12">
      <c r="A36663" s="16" t="s">
        <v>1667</v>
      </c>
      <c r="B36663" s="17" t="str">
        <f>VLOOKUP(A36663,匹配表!$1:$1048576,24,0)</f>
        <v>程清</v>
      </c>
      <c r="C36663" s="16" t="str">
        <f>VLOOKUP(A36663,匹配表!$1:$1048576,22,0)</f>
        <v>浙江公司供电营业厅服务平台2号虚拟机</v>
      </c>
      <c r="D36663" s="16" t="s">
        <v>13</v>
      </c>
      <c r="E36663" s="16">
        <v>6.9</v>
      </c>
      <c r="F36663" s="16" t="s">
        <v>18</v>
      </c>
      <c r="G36663" s="16" t="s">
        <v>16</v>
      </c>
      <c r="H36663" s="16" t="s">
        <v>19</v>
      </c>
      <c r="I36663" s="16" t="s">
        <v>162</v>
      </c>
      <c r="J36663" s="50" t="s">
        <v>155</v>
      </c>
      <c r="K36663" s="16"/>
      <c r="L36663" s="16"/>
    </row>
    <row r="36664" spans="1:12">
      <c r="A36664" s="16" t="s">
        <v>1667</v>
      </c>
      <c r="B36664" s="17" t="str">
        <f>VLOOKUP(A36664,匹配表!$1:$1048576,24,0)</f>
        <v>程清</v>
      </c>
      <c r="C36664" s="16" t="str">
        <f>VLOOKUP(A36664,匹配表!$1:$1048576,22,0)</f>
        <v>浙江公司供电营业厅服务平台2号虚拟机</v>
      </c>
      <c r="D36664" s="16" t="s">
        <v>13</v>
      </c>
      <c r="E36664" s="16">
        <v>6.9</v>
      </c>
      <c r="F36664" s="16" t="s">
        <v>137</v>
      </c>
      <c r="G36664" s="16" t="s">
        <v>16</v>
      </c>
      <c r="H36664" s="16" t="s">
        <v>197</v>
      </c>
      <c r="I36664" s="16" t="s">
        <v>158</v>
      </c>
      <c r="J36664" s="46" t="s">
        <v>21</v>
      </c>
      <c r="K36664" s="16"/>
      <c r="L36664" s="16"/>
    </row>
    <row r="36665" hidden="1" spans="1:7">
      <c r="A36665" t="s">
        <v>1667</v>
      </c>
      <c r="B36665"/>
      <c r="C36665" t="str">
        <f>VLOOKUP(A36665,匹配表!$1:$1048576,22,0)</f>
        <v>浙江公司供电营业厅服务平台2号虚拟机</v>
      </c>
      <c r="D36665" t="s">
        <v>13</v>
      </c>
      <c r="E36665">
        <v>6.9</v>
      </c>
      <c r="F36665" t="s">
        <v>24</v>
      </c>
      <c r="G36665" t="s">
        <v>25</v>
      </c>
    </row>
    <row r="36666" hidden="1" spans="1:7">
      <c r="A36666" t="s">
        <v>1667</v>
      </c>
      <c r="B36666"/>
      <c r="C36666" t="str">
        <f>VLOOKUP(A36666,匹配表!$1:$1048576,22,0)</f>
        <v>浙江公司供电营业厅服务平台2号虚拟机</v>
      </c>
      <c r="D36666" t="s">
        <v>13</v>
      </c>
      <c r="E36666">
        <v>6.9</v>
      </c>
      <c r="F36666" t="s">
        <v>26</v>
      </c>
      <c r="G36666" t="s">
        <v>25</v>
      </c>
    </row>
    <row r="36667" hidden="1" spans="1:7">
      <c r="A36667" t="s">
        <v>1667</v>
      </c>
      <c r="B36667"/>
      <c r="C36667" t="str">
        <f>VLOOKUP(A36667,匹配表!$1:$1048576,22,0)</f>
        <v>浙江公司供电营业厅服务平台2号虚拟机</v>
      </c>
      <c r="D36667" t="s">
        <v>13</v>
      </c>
      <c r="E36667">
        <v>6.9</v>
      </c>
      <c r="F36667" t="s">
        <v>98</v>
      </c>
      <c r="G36667" t="s">
        <v>25</v>
      </c>
    </row>
    <row r="36668" hidden="1" spans="1:7">
      <c r="A36668" t="s">
        <v>1667</v>
      </c>
      <c r="B36668"/>
      <c r="C36668" t="str">
        <f>VLOOKUP(A36668,匹配表!$1:$1048576,22,0)</f>
        <v>浙江公司供电营业厅服务平台2号虚拟机</v>
      </c>
      <c r="D36668" t="s">
        <v>13</v>
      </c>
      <c r="E36668">
        <v>6.9</v>
      </c>
      <c r="F36668" t="s">
        <v>29</v>
      </c>
      <c r="G36668" t="s">
        <v>25</v>
      </c>
    </row>
    <row r="36669" hidden="1" spans="1:7">
      <c r="A36669" t="s">
        <v>1667</v>
      </c>
      <c r="B36669"/>
      <c r="C36669" t="str">
        <f>VLOOKUP(A36669,匹配表!$1:$1048576,22,0)</f>
        <v>浙江公司供电营业厅服务平台2号虚拟机</v>
      </c>
      <c r="D36669" t="s">
        <v>13</v>
      </c>
      <c r="E36669">
        <v>6.9</v>
      </c>
      <c r="F36669" t="s">
        <v>30</v>
      </c>
      <c r="G36669" t="s">
        <v>25</v>
      </c>
    </row>
    <row r="36670" hidden="1" spans="1:7">
      <c r="A36670" t="s">
        <v>1667</v>
      </c>
      <c r="B36670"/>
      <c r="C36670" t="str">
        <f>VLOOKUP(A36670,匹配表!$1:$1048576,22,0)</f>
        <v>浙江公司供电营业厅服务平台2号虚拟机</v>
      </c>
      <c r="D36670" t="s">
        <v>13</v>
      </c>
      <c r="E36670">
        <v>6.9</v>
      </c>
      <c r="F36670" t="s">
        <v>33</v>
      </c>
      <c r="G36670" t="s">
        <v>25</v>
      </c>
    </row>
    <row r="36671" hidden="1" spans="1:7">
      <c r="A36671" t="s">
        <v>1667</v>
      </c>
      <c r="B36671"/>
      <c r="C36671" t="str">
        <f>VLOOKUP(A36671,匹配表!$1:$1048576,22,0)</f>
        <v>浙江公司供电营业厅服务平台2号虚拟机</v>
      </c>
      <c r="D36671" t="s">
        <v>13</v>
      </c>
      <c r="E36671">
        <v>6.9</v>
      </c>
      <c r="F36671" t="s">
        <v>34</v>
      </c>
      <c r="G36671" t="s">
        <v>25</v>
      </c>
    </row>
    <row r="36672" hidden="1" spans="1:7">
      <c r="A36672" t="s">
        <v>1667</v>
      </c>
      <c r="B36672"/>
      <c r="C36672" t="str">
        <f>VLOOKUP(A36672,匹配表!$1:$1048576,22,0)</f>
        <v>浙江公司供电营业厅服务平台2号虚拟机</v>
      </c>
      <c r="D36672" t="s">
        <v>13</v>
      </c>
      <c r="E36672">
        <v>6.9</v>
      </c>
      <c r="F36672" t="s">
        <v>132</v>
      </c>
      <c r="G36672" t="s">
        <v>25</v>
      </c>
    </row>
    <row r="36673" hidden="1" spans="1:7">
      <c r="A36673" t="s">
        <v>1667</v>
      </c>
      <c r="B36673"/>
      <c r="C36673" t="str">
        <f>VLOOKUP(A36673,匹配表!$1:$1048576,22,0)</f>
        <v>浙江公司供电营业厅服务平台2号虚拟机</v>
      </c>
      <c r="D36673" t="s">
        <v>13</v>
      </c>
      <c r="E36673">
        <v>6.9</v>
      </c>
      <c r="F36673" t="s">
        <v>35</v>
      </c>
      <c r="G36673" t="s">
        <v>25</v>
      </c>
    </row>
    <row r="36674" hidden="1" spans="1:7">
      <c r="A36674" t="s">
        <v>1667</v>
      </c>
      <c r="B36674"/>
      <c r="C36674" t="str">
        <f>VLOOKUP(A36674,匹配表!$1:$1048576,22,0)</f>
        <v>浙江公司供电营业厅服务平台2号虚拟机</v>
      </c>
      <c r="D36674" t="s">
        <v>13</v>
      </c>
      <c r="E36674">
        <v>6.9</v>
      </c>
      <c r="F36674" t="s">
        <v>36</v>
      </c>
      <c r="G36674" t="s">
        <v>25</v>
      </c>
    </row>
    <row r="36675" hidden="1" spans="1:7">
      <c r="A36675" t="s">
        <v>1667</v>
      </c>
      <c r="B36675"/>
      <c r="C36675" t="str">
        <f>VLOOKUP(A36675,匹配表!$1:$1048576,22,0)</f>
        <v>浙江公司供电营业厅服务平台2号虚拟机</v>
      </c>
      <c r="D36675" t="s">
        <v>13</v>
      </c>
      <c r="E36675">
        <v>6.9</v>
      </c>
      <c r="F36675" t="s">
        <v>37</v>
      </c>
      <c r="G36675" t="s">
        <v>25</v>
      </c>
    </row>
    <row r="36676" hidden="1" spans="1:7">
      <c r="A36676" t="s">
        <v>1667</v>
      </c>
      <c r="B36676"/>
      <c r="C36676" t="str">
        <f>VLOOKUP(A36676,匹配表!$1:$1048576,22,0)</f>
        <v>浙江公司供电营业厅服务平台2号虚拟机</v>
      </c>
      <c r="D36676" t="s">
        <v>13</v>
      </c>
      <c r="E36676">
        <v>6.9</v>
      </c>
      <c r="F36676" t="s">
        <v>101</v>
      </c>
      <c r="G36676" t="s">
        <v>25</v>
      </c>
    </row>
    <row r="36677" hidden="1" spans="1:7">
      <c r="A36677" t="s">
        <v>1667</v>
      </c>
      <c r="B36677"/>
      <c r="C36677" t="str">
        <f>VLOOKUP(A36677,匹配表!$1:$1048576,22,0)</f>
        <v>浙江公司供电营业厅服务平台2号虚拟机</v>
      </c>
      <c r="D36677" t="s">
        <v>13</v>
      </c>
      <c r="E36677">
        <v>6.9</v>
      </c>
      <c r="F36677" t="s">
        <v>102</v>
      </c>
      <c r="G36677" t="s">
        <v>25</v>
      </c>
    </row>
    <row r="36678" hidden="1" spans="1:7">
      <c r="A36678" t="s">
        <v>1667</v>
      </c>
      <c r="B36678"/>
      <c r="C36678" t="str">
        <f>VLOOKUP(A36678,匹配表!$1:$1048576,22,0)</f>
        <v>浙江公司供电营业厅服务平台2号虚拟机</v>
      </c>
      <c r="D36678" t="s">
        <v>13</v>
      </c>
      <c r="E36678">
        <v>6.9</v>
      </c>
      <c r="F36678" t="s">
        <v>40</v>
      </c>
      <c r="G36678" t="s">
        <v>25</v>
      </c>
    </row>
    <row r="36679" hidden="1" spans="1:7">
      <c r="A36679" t="s">
        <v>1667</v>
      </c>
      <c r="B36679"/>
      <c r="C36679" t="str">
        <f>VLOOKUP(A36679,匹配表!$1:$1048576,22,0)</f>
        <v>浙江公司供电营业厅服务平台2号虚拟机</v>
      </c>
      <c r="D36679" t="s">
        <v>13</v>
      </c>
      <c r="E36679">
        <v>6.9</v>
      </c>
      <c r="F36679" t="s">
        <v>42</v>
      </c>
      <c r="G36679" t="s">
        <v>25</v>
      </c>
    </row>
    <row r="36680" hidden="1" spans="1:7">
      <c r="A36680" t="s">
        <v>1667</v>
      </c>
      <c r="B36680"/>
      <c r="C36680" t="str">
        <f>VLOOKUP(A36680,匹配表!$1:$1048576,22,0)</f>
        <v>浙江公司供电营业厅服务平台2号虚拟机</v>
      </c>
      <c r="D36680" t="s">
        <v>13</v>
      </c>
      <c r="E36680">
        <v>6.9</v>
      </c>
      <c r="F36680" t="s">
        <v>43</v>
      </c>
      <c r="G36680" t="s">
        <v>25</v>
      </c>
    </row>
    <row r="36681" hidden="1" spans="1:7">
      <c r="A36681" t="s">
        <v>1667</v>
      </c>
      <c r="B36681"/>
      <c r="C36681" t="str">
        <f>VLOOKUP(A36681,匹配表!$1:$1048576,22,0)</f>
        <v>浙江公司供电营业厅服务平台2号虚拟机</v>
      </c>
      <c r="D36681" t="s">
        <v>13</v>
      </c>
      <c r="E36681">
        <v>6.9</v>
      </c>
      <c r="F36681" t="s">
        <v>45</v>
      </c>
      <c r="G36681" t="s">
        <v>25</v>
      </c>
    </row>
    <row r="36682" hidden="1" spans="1:7">
      <c r="A36682" t="s">
        <v>1667</v>
      </c>
      <c r="B36682"/>
      <c r="C36682" t="str">
        <f>VLOOKUP(A36682,匹配表!$1:$1048576,22,0)</f>
        <v>浙江公司供电营业厅服务平台2号虚拟机</v>
      </c>
      <c r="D36682" t="s">
        <v>13</v>
      </c>
      <c r="E36682">
        <v>6.9</v>
      </c>
      <c r="F36682" t="s">
        <v>46</v>
      </c>
      <c r="G36682" t="s">
        <v>25</v>
      </c>
    </row>
    <row r="36683" hidden="1" spans="1:7">
      <c r="A36683" t="s">
        <v>1667</v>
      </c>
      <c r="B36683"/>
      <c r="C36683" t="str">
        <f>VLOOKUP(A36683,匹配表!$1:$1048576,22,0)</f>
        <v>浙江公司供电营业厅服务平台2号虚拟机</v>
      </c>
      <c r="D36683" t="s">
        <v>13</v>
      </c>
      <c r="E36683">
        <v>6.9</v>
      </c>
      <c r="F36683" t="s">
        <v>47</v>
      </c>
      <c r="G36683" t="s">
        <v>25</v>
      </c>
    </row>
    <row r="36684" hidden="1" spans="1:7">
      <c r="A36684" t="s">
        <v>1667</v>
      </c>
      <c r="B36684"/>
      <c r="C36684" t="str">
        <f>VLOOKUP(A36684,匹配表!$1:$1048576,22,0)</f>
        <v>浙江公司供电营业厅服务平台2号虚拟机</v>
      </c>
      <c r="D36684" t="s">
        <v>13</v>
      </c>
      <c r="E36684">
        <v>6.9</v>
      </c>
      <c r="F36684" t="s">
        <v>48</v>
      </c>
      <c r="G36684" t="s">
        <v>25</v>
      </c>
    </row>
    <row r="36685" hidden="1" spans="1:7">
      <c r="A36685" t="s">
        <v>1667</v>
      </c>
      <c r="B36685"/>
      <c r="C36685" t="str">
        <f>VLOOKUP(A36685,匹配表!$1:$1048576,22,0)</f>
        <v>浙江公司供电营业厅服务平台2号虚拟机</v>
      </c>
      <c r="D36685" t="s">
        <v>13</v>
      </c>
      <c r="E36685">
        <v>6.9</v>
      </c>
      <c r="F36685" t="s">
        <v>50</v>
      </c>
      <c r="G36685" t="s">
        <v>25</v>
      </c>
    </row>
    <row r="36686" hidden="1" spans="1:7">
      <c r="A36686" t="s">
        <v>1667</v>
      </c>
      <c r="B36686"/>
      <c r="C36686" t="str">
        <f>VLOOKUP(A36686,匹配表!$1:$1048576,22,0)</f>
        <v>浙江公司供电营业厅服务平台2号虚拟机</v>
      </c>
      <c r="D36686" t="s">
        <v>13</v>
      </c>
      <c r="E36686">
        <v>6.9</v>
      </c>
      <c r="F36686" t="s">
        <v>51</v>
      </c>
      <c r="G36686" t="s">
        <v>25</v>
      </c>
    </row>
    <row r="36687" hidden="1" spans="1:7">
      <c r="A36687" t="s">
        <v>1667</v>
      </c>
      <c r="B36687"/>
      <c r="C36687" t="str">
        <f>VLOOKUP(A36687,匹配表!$1:$1048576,22,0)</f>
        <v>浙江公司供电营业厅服务平台2号虚拟机</v>
      </c>
      <c r="D36687" t="s">
        <v>13</v>
      </c>
      <c r="E36687">
        <v>6.9</v>
      </c>
      <c r="F36687" t="s">
        <v>54</v>
      </c>
      <c r="G36687" t="s">
        <v>25</v>
      </c>
    </row>
    <row r="36688" hidden="1" spans="1:7">
      <c r="A36688" t="s">
        <v>1667</v>
      </c>
      <c r="B36688"/>
      <c r="C36688" t="str">
        <f>VLOOKUP(A36688,匹配表!$1:$1048576,22,0)</f>
        <v>浙江公司供电营业厅服务平台2号虚拟机</v>
      </c>
      <c r="D36688" t="s">
        <v>13</v>
      </c>
      <c r="E36688">
        <v>6.9</v>
      </c>
      <c r="F36688" t="s">
        <v>55</v>
      </c>
      <c r="G36688" t="s">
        <v>25</v>
      </c>
    </row>
    <row r="36689" hidden="1" spans="1:7">
      <c r="A36689" t="s">
        <v>1667</v>
      </c>
      <c r="B36689"/>
      <c r="C36689" t="str">
        <f>VLOOKUP(A36689,匹配表!$1:$1048576,22,0)</f>
        <v>浙江公司供电营业厅服务平台2号虚拟机</v>
      </c>
      <c r="D36689" t="s">
        <v>13</v>
      </c>
      <c r="E36689">
        <v>6.9</v>
      </c>
      <c r="F36689" t="s">
        <v>56</v>
      </c>
      <c r="G36689" t="s">
        <v>25</v>
      </c>
    </row>
    <row r="36690" hidden="1" spans="1:7">
      <c r="A36690" t="s">
        <v>1667</v>
      </c>
      <c r="B36690"/>
      <c r="C36690" t="str">
        <f>VLOOKUP(A36690,匹配表!$1:$1048576,22,0)</f>
        <v>浙江公司供电营业厅服务平台2号虚拟机</v>
      </c>
      <c r="D36690" t="s">
        <v>13</v>
      </c>
      <c r="E36690">
        <v>6.9</v>
      </c>
      <c r="F36690" t="s">
        <v>57</v>
      </c>
      <c r="G36690" t="s">
        <v>25</v>
      </c>
    </row>
    <row r="36691" hidden="1" spans="1:7">
      <c r="A36691" t="s">
        <v>1667</v>
      </c>
      <c r="B36691"/>
      <c r="C36691" t="str">
        <f>VLOOKUP(A36691,匹配表!$1:$1048576,22,0)</f>
        <v>浙江公司供电营业厅服务平台2号虚拟机</v>
      </c>
      <c r="D36691" t="s">
        <v>13</v>
      </c>
      <c r="E36691">
        <v>6.9</v>
      </c>
      <c r="F36691" t="s">
        <v>59</v>
      </c>
      <c r="G36691" t="s">
        <v>25</v>
      </c>
    </row>
    <row r="36692" hidden="1" spans="1:7">
      <c r="A36692" t="s">
        <v>1667</v>
      </c>
      <c r="B36692"/>
      <c r="C36692" t="str">
        <f>VLOOKUP(A36692,匹配表!$1:$1048576,22,0)</f>
        <v>浙江公司供电营业厅服务平台2号虚拟机</v>
      </c>
      <c r="D36692" t="s">
        <v>13</v>
      </c>
      <c r="E36692">
        <v>6.9</v>
      </c>
      <c r="F36692" t="s">
        <v>60</v>
      </c>
      <c r="G36692" t="s">
        <v>25</v>
      </c>
    </row>
    <row r="36693" hidden="1" spans="1:7">
      <c r="A36693" t="s">
        <v>1667</v>
      </c>
      <c r="B36693"/>
      <c r="C36693" t="str">
        <f>VLOOKUP(A36693,匹配表!$1:$1048576,22,0)</f>
        <v>浙江公司供电营业厅服务平台2号虚拟机</v>
      </c>
      <c r="D36693" t="s">
        <v>13</v>
      </c>
      <c r="E36693">
        <v>6.9</v>
      </c>
      <c r="F36693" t="s">
        <v>61</v>
      </c>
      <c r="G36693" t="s">
        <v>25</v>
      </c>
    </row>
    <row r="36694" hidden="1" spans="1:7">
      <c r="A36694" t="s">
        <v>1667</v>
      </c>
      <c r="B36694"/>
      <c r="C36694" t="str">
        <f>VLOOKUP(A36694,匹配表!$1:$1048576,22,0)</f>
        <v>浙江公司供电营业厅服务平台2号虚拟机</v>
      </c>
      <c r="D36694" t="s">
        <v>13</v>
      </c>
      <c r="E36694">
        <v>6.9</v>
      </c>
      <c r="F36694" t="s">
        <v>63</v>
      </c>
      <c r="G36694" t="s">
        <v>25</v>
      </c>
    </row>
    <row r="36695" hidden="1" spans="1:7">
      <c r="A36695" t="s">
        <v>1667</v>
      </c>
      <c r="B36695"/>
      <c r="C36695" t="str">
        <f>VLOOKUP(A36695,匹配表!$1:$1048576,22,0)</f>
        <v>浙江公司供电营业厅服务平台2号虚拟机</v>
      </c>
      <c r="D36695" t="s">
        <v>13</v>
      </c>
      <c r="E36695">
        <v>6.9</v>
      </c>
      <c r="F36695" t="s">
        <v>66</v>
      </c>
      <c r="G36695" t="s">
        <v>25</v>
      </c>
    </row>
    <row r="36696" hidden="1" spans="1:7">
      <c r="A36696" t="s">
        <v>1667</v>
      </c>
      <c r="B36696"/>
      <c r="C36696" t="str">
        <f>VLOOKUP(A36696,匹配表!$1:$1048576,22,0)</f>
        <v>浙江公司供电营业厅服务平台2号虚拟机</v>
      </c>
      <c r="D36696" t="s">
        <v>13</v>
      </c>
      <c r="E36696">
        <v>6.9</v>
      </c>
      <c r="F36696" t="s">
        <v>69</v>
      </c>
      <c r="G36696" t="s">
        <v>25</v>
      </c>
    </row>
    <row r="36697" hidden="1" spans="1:7">
      <c r="A36697" t="s">
        <v>1667</v>
      </c>
      <c r="B36697"/>
      <c r="C36697" t="str">
        <f>VLOOKUP(A36697,匹配表!$1:$1048576,22,0)</f>
        <v>浙江公司供电营业厅服务平台2号虚拟机</v>
      </c>
      <c r="D36697" t="s">
        <v>13</v>
      </c>
      <c r="E36697">
        <v>6.9</v>
      </c>
      <c r="F36697" t="s">
        <v>121</v>
      </c>
      <c r="G36697" t="s">
        <v>25</v>
      </c>
    </row>
    <row r="36698" hidden="1" spans="1:7">
      <c r="A36698" t="s">
        <v>1667</v>
      </c>
      <c r="B36698"/>
      <c r="C36698" t="str">
        <f>VLOOKUP(A36698,匹配表!$1:$1048576,22,0)</f>
        <v>浙江公司供电营业厅服务平台2号虚拟机</v>
      </c>
      <c r="D36698" t="s">
        <v>13</v>
      </c>
      <c r="E36698">
        <v>6.9</v>
      </c>
      <c r="F36698" t="s">
        <v>122</v>
      </c>
      <c r="G36698" t="s">
        <v>25</v>
      </c>
    </row>
    <row r="36699" hidden="1" spans="1:7">
      <c r="A36699" t="s">
        <v>1667</v>
      </c>
      <c r="B36699"/>
      <c r="C36699" t="str">
        <f>VLOOKUP(A36699,匹配表!$1:$1048576,22,0)</f>
        <v>浙江公司供电营业厅服务平台2号虚拟机</v>
      </c>
      <c r="D36699" t="s">
        <v>13</v>
      </c>
      <c r="E36699">
        <v>6.9</v>
      </c>
      <c r="F36699" t="s">
        <v>71</v>
      </c>
      <c r="G36699" t="s">
        <v>25</v>
      </c>
    </row>
    <row r="36700" hidden="1" spans="1:12">
      <c r="A36700" s="16" t="s">
        <v>1668</v>
      </c>
      <c r="B36700" s="17" t="str">
        <f>VLOOKUP(A36700,匹配表!$1:$1048576,24,0)</f>
        <v>程清</v>
      </c>
      <c r="C36700" s="16" t="str">
        <f>VLOOKUP(A36700,匹配表!$1:$1048576,22,0)</f>
        <v>浙江公司供电营业厅服务平台1号虚拟机</v>
      </c>
      <c r="D36700" s="16" t="s">
        <v>13</v>
      </c>
      <c r="E36700" s="16">
        <v>6.9</v>
      </c>
      <c r="F36700" s="16" t="s">
        <v>572</v>
      </c>
      <c r="G36700" s="16" t="s">
        <v>16</v>
      </c>
      <c r="H36700" s="16" t="s">
        <v>178</v>
      </c>
      <c r="I36700" s="16" t="s">
        <v>178</v>
      </c>
      <c r="J36700" s="16"/>
      <c r="K36700" s="16"/>
      <c r="L36700" s="16"/>
    </row>
    <row r="36701" hidden="1" spans="1:12">
      <c r="A36701" s="16" t="s">
        <v>1668</v>
      </c>
      <c r="B36701" s="17" t="str">
        <f>VLOOKUP(A36701,匹配表!$1:$1048576,24,0)</f>
        <v>程清</v>
      </c>
      <c r="C36701" s="16" t="str">
        <f>VLOOKUP(A36701,匹配表!$1:$1048576,22,0)</f>
        <v>浙江公司供电营业厅服务平台1号虚拟机</v>
      </c>
      <c r="D36701" s="16" t="s">
        <v>13</v>
      </c>
      <c r="E36701" s="16">
        <v>6.9</v>
      </c>
      <c r="F36701" s="16" t="s">
        <v>199</v>
      </c>
      <c r="G36701" s="16" t="s">
        <v>16</v>
      </c>
      <c r="H36701" s="16" t="s">
        <v>178</v>
      </c>
      <c r="I36701" s="16" t="s">
        <v>178</v>
      </c>
      <c r="J36701" s="16"/>
      <c r="K36701" s="16"/>
      <c r="L36701" s="16"/>
    </row>
    <row r="36702" spans="1:12">
      <c r="A36702" s="16" t="s">
        <v>1668</v>
      </c>
      <c r="B36702" s="17" t="str">
        <f>VLOOKUP(A36702,匹配表!$1:$1048576,24,0)</f>
        <v>程清</v>
      </c>
      <c r="C36702" s="16" t="str">
        <f>VLOOKUP(A36702,匹配表!$1:$1048576,22,0)</f>
        <v>浙江公司供电营业厅服务平台1号虚拟机</v>
      </c>
      <c r="D36702" s="16" t="s">
        <v>13</v>
      </c>
      <c r="E36702" s="16">
        <v>6.9</v>
      </c>
      <c r="F36702" s="16" t="s">
        <v>15</v>
      </c>
      <c r="G36702" s="16" t="s">
        <v>16</v>
      </c>
      <c r="H36702" s="16" t="s">
        <v>157</v>
      </c>
      <c r="I36702" s="23" t="s">
        <v>158</v>
      </c>
      <c r="J36702" s="49" t="s">
        <v>21</v>
      </c>
      <c r="K36702" s="23"/>
      <c r="L36702" s="16"/>
    </row>
    <row r="36703" hidden="1" spans="1:12">
      <c r="A36703" s="16" t="s">
        <v>1668</v>
      </c>
      <c r="B36703" s="17" t="str">
        <f>VLOOKUP(A36703,匹配表!$1:$1048576,24,0)</f>
        <v>程清</v>
      </c>
      <c r="C36703" s="16" t="str">
        <f>VLOOKUP(A36703,匹配表!$1:$1048576,22,0)</f>
        <v>浙江公司供电营业厅服务平台1号虚拟机</v>
      </c>
      <c r="D36703" s="16" t="s">
        <v>13</v>
      </c>
      <c r="E36703" s="16">
        <v>6.9</v>
      </c>
      <c r="F36703" s="16" t="s">
        <v>351</v>
      </c>
      <c r="G36703" s="16" t="s">
        <v>16</v>
      </c>
      <c r="H36703" s="16" t="s">
        <v>186</v>
      </c>
      <c r="I36703" s="16"/>
      <c r="J36703" s="16"/>
      <c r="K36703" s="16"/>
      <c r="L36703" s="16"/>
    </row>
    <row r="36704" spans="1:12">
      <c r="A36704" s="16" t="s">
        <v>1668</v>
      </c>
      <c r="B36704" s="17" t="str">
        <f>VLOOKUP(A36704,匹配表!$1:$1048576,24,0)</f>
        <v>程清</v>
      </c>
      <c r="C36704" s="16" t="str">
        <f>VLOOKUP(A36704,匹配表!$1:$1048576,22,0)</f>
        <v>浙江公司供电营业厅服务平台1号虚拟机</v>
      </c>
      <c r="D36704" s="16" t="s">
        <v>13</v>
      </c>
      <c r="E36704" s="16">
        <v>6.9</v>
      </c>
      <c r="F36704" s="16" t="s">
        <v>18</v>
      </c>
      <c r="G36704" s="16" t="s">
        <v>16</v>
      </c>
      <c r="H36704" s="16" t="s">
        <v>19</v>
      </c>
      <c r="I36704" s="16" t="s">
        <v>162</v>
      </c>
      <c r="J36704" s="50" t="s">
        <v>155</v>
      </c>
      <c r="K36704" s="16"/>
      <c r="L36704" s="16"/>
    </row>
    <row r="36705" spans="1:12">
      <c r="A36705" s="16" t="s">
        <v>1668</v>
      </c>
      <c r="B36705" s="17" t="str">
        <f>VLOOKUP(A36705,匹配表!$1:$1048576,24,0)</f>
        <v>程清</v>
      </c>
      <c r="C36705" s="16" t="str">
        <f>VLOOKUP(A36705,匹配表!$1:$1048576,22,0)</f>
        <v>浙江公司供电营业厅服务平台1号虚拟机</v>
      </c>
      <c r="D36705" s="16" t="s">
        <v>13</v>
      </c>
      <c r="E36705" s="16">
        <v>6.9</v>
      </c>
      <c r="F36705" s="16" t="s">
        <v>137</v>
      </c>
      <c r="G36705" s="16" t="s">
        <v>16</v>
      </c>
      <c r="H36705" s="16" t="s">
        <v>197</v>
      </c>
      <c r="I36705" s="16" t="s">
        <v>158</v>
      </c>
      <c r="J36705" s="46" t="s">
        <v>21</v>
      </c>
      <c r="K36705" s="16"/>
      <c r="L36705" s="16"/>
    </row>
    <row r="36706" hidden="1" spans="1:7">
      <c r="A36706" t="s">
        <v>1668</v>
      </c>
      <c r="B36706"/>
      <c r="C36706" t="str">
        <f>VLOOKUP(A36706,匹配表!$1:$1048576,22,0)</f>
        <v>浙江公司供电营业厅服务平台1号虚拟机</v>
      </c>
      <c r="D36706" t="s">
        <v>13</v>
      </c>
      <c r="E36706">
        <v>6.9</v>
      </c>
      <c r="F36706" t="s">
        <v>24</v>
      </c>
      <c r="G36706" t="s">
        <v>25</v>
      </c>
    </row>
    <row r="36707" hidden="1" spans="1:7">
      <c r="A36707" t="s">
        <v>1668</v>
      </c>
      <c r="B36707"/>
      <c r="C36707" t="str">
        <f>VLOOKUP(A36707,匹配表!$1:$1048576,22,0)</f>
        <v>浙江公司供电营业厅服务平台1号虚拟机</v>
      </c>
      <c r="D36707" t="s">
        <v>13</v>
      </c>
      <c r="E36707">
        <v>6.9</v>
      </c>
      <c r="F36707" t="s">
        <v>26</v>
      </c>
      <c r="G36707" t="s">
        <v>25</v>
      </c>
    </row>
    <row r="36708" hidden="1" spans="1:7">
      <c r="A36708" t="s">
        <v>1668</v>
      </c>
      <c r="B36708"/>
      <c r="C36708" t="str">
        <f>VLOOKUP(A36708,匹配表!$1:$1048576,22,0)</f>
        <v>浙江公司供电营业厅服务平台1号虚拟机</v>
      </c>
      <c r="D36708" t="s">
        <v>13</v>
      </c>
      <c r="E36708">
        <v>6.9</v>
      </c>
      <c r="F36708" t="s">
        <v>98</v>
      </c>
      <c r="G36708" t="s">
        <v>25</v>
      </c>
    </row>
    <row r="36709" hidden="1" spans="1:7">
      <c r="A36709" t="s">
        <v>1668</v>
      </c>
      <c r="B36709"/>
      <c r="C36709" t="str">
        <f>VLOOKUP(A36709,匹配表!$1:$1048576,22,0)</f>
        <v>浙江公司供电营业厅服务平台1号虚拟机</v>
      </c>
      <c r="D36709" t="s">
        <v>13</v>
      </c>
      <c r="E36709">
        <v>6.9</v>
      </c>
      <c r="F36709" t="s">
        <v>29</v>
      </c>
      <c r="G36709" t="s">
        <v>25</v>
      </c>
    </row>
    <row r="36710" hidden="1" spans="1:7">
      <c r="A36710" t="s">
        <v>1668</v>
      </c>
      <c r="B36710"/>
      <c r="C36710" t="str">
        <f>VLOOKUP(A36710,匹配表!$1:$1048576,22,0)</f>
        <v>浙江公司供电营业厅服务平台1号虚拟机</v>
      </c>
      <c r="D36710" t="s">
        <v>13</v>
      </c>
      <c r="E36710">
        <v>6.9</v>
      </c>
      <c r="F36710" t="s">
        <v>30</v>
      </c>
      <c r="G36710" t="s">
        <v>25</v>
      </c>
    </row>
    <row r="36711" hidden="1" spans="1:7">
      <c r="A36711" t="s">
        <v>1668</v>
      </c>
      <c r="B36711"/>
      <c r="C36711" t="str">
        <f>VLOOKUP(A36711,匹配表!$1:$1048576,22,0)</f>
        <v>浙江公司供电营业厅服务平台1号虚拟机</v>
      </c>
      <c r="D36711" t="s">
        <v>13</v>
      </c>
      <c r="E36711">
        <v>6.9</v>
      </c>
      <c r="F36711" t="s">
        <v>33</v>
      </c>
      <c r="G36711" t="s">
        <v>25</v>
      </c>
    </row>
    <row r="36712" hidden="1" spans="1:7">
      <c r="A36712" t="s">
        <v>1668</v>
      </c>
      <c r="B36712"/>
      <c r="C36712" t="str">
        <f>VLOOKUP(A36712,匹配表!$1:$1048576,22,0)</f>
        <v>浙江公司供电营业厅服务平台1号虚拟机</v>
      </c>
      <c r="D36712" t="s">
        <v>13</v>
      </c>
      <c r="E36712">
        <v>6.9</v>
      </c>
      <c r="F36712" t="s">
        <v>34</v>
      </c>
      <c r="G36712" t="s">
        <v>25</v>
      </c>
    </row>
    <row r="36713" hidden="1" spans="1:7">
      <c r="A36713" t="s">
        <v>1668</v>
      </c>
      <c r="B36713"/>
      <c r="C36713" t="str">
        <f>VLOOKUP(A36713,匹配表!$1:$1048576,22,0)</f>
        <v>浙江公司供电营业厅服务平台1号虚拟机</v>
      </c>
      <c r="D36713" t="s">
        <v>13</v>
      </c>
      <c r="E36713">
        <v>6.9</v>
      </c>
      <c r="F36713" t="s">
        <v>132</v>
      </c>
      <c r="G36713" t="s">
        <v>25</v>
      </c>
    </row>
    <row r="36714" hidden="1" spans="1:7">
      <c r="A36714" t="s">
        <v>1668</v>
      </c>
      <c r="B36714"/>
      <c r="C36714" t="str">
        <f>VLOOKUP(A36714,匹配表!$1:$1048576,22,0)</f>
        <v>浙江公司供电营业厅服务平台1号虚拟机</v>
      </c>
      <c r="D36714" t="s">
        <v>13</v>
      </c>
      <c r="E36714">
        <v>6.9</v>
      </c>
      <c r="F36714" t="s">
        <v>35</v>
      </c>
      <c r="G36714" t="s">
        <v>25</v>
      </c>
    </row>
    <row r="36715" hidden="1" spans="1:7">
      <c r="A36715" t="s">
        <v>1668</v>
      </c>
      <c r="B36715"/>
      <c r="C36715" t="str">
        <f>VLOOKUP(A36715,匹配表!$1:$1048576,22,0)</f>
        <v>浙江公司供电营业厅服务平台1号虚拟机</v>
      </c>
      <c r="D36715" t="s">
        <v>13</v>
      </c>
      <c r="E36715">
        <v>6.9</v>
      </c>
      <c r="F36715" t="s">
        <v>36</v>
      </c>
      <c r="G36715" t="s">
        <v>25</v>
      </c>
    </row>
    <row r="36716" hidden="1" spans="1:7">
      <c r="A36716" t="s">
        <v>1668</v>
      </c>
      <c r="B36716"/>
      <c r="C36716" t="str">
        <f>VLOOKUP(A36716,匹配表!$1:$1048576,22,0)</f>
        <v>浙江公司供电营业厅服务平台1号虚拟机</v>
      </c>
      <c r="D36716" t="s">
        <v>13</v>
      </c>
      <c r="E36716">
        <v>6.9</v>
      </c>
      <c r="F36716" t="s">
        <v>37</v>
      </c>
      <c r="G36716" t="s">
        <v>25</v>
      </c>
    </row>
    <row r="36717" hidden="1" spans="1:7">
      <c r="A36717" t="s">
        <v>1668</v>
      </c>
      <c r="B36717"/>
      <c r="C36717" t="str">
        <f>VLOOKUP(A36717,匹配表!$1:$1048576,22,0)</f>
        <v>浙江公司供电营业厅服务平台1号虚拟机</v>
      </c>
      <c r="D36717" t="s">
        <v>13</v>
      </c>
      <c r="E36717">
        <v>6.9</v>
      </c>
      <c r="F36717" t="s">
        <v>101</v>
      </c>
      <c r="G36717" t="s">
        <v>25</v>
      </c>
    </row>
    <row r="36718" hidden="1" spans="1:7">
      <c r="A36718" t="s">
        <v>1668</v>
      </c>
      <c r="B36718"/>
      <c r="C36718" t="str">
        <f>VLOOKUP(A36718,匹配表!$1:$1048576,22,0)</f>
        <v>浙江公司供电营业厅服务平台1号虚拟机</v>
      </c>
      <c r="D36718" t="s">
        <v>13</v>
      </c>
      <c r="E36718">
        <v>6.9</v>
      </c>
      <c r="F36718" t="s">
        <v>102</v>
      </c>
      <c r="G36718" t="s">
        <v>25</v>
      </c>
    </row>
    <row r="36719" hidden="1" spans="1:7">
      <c r="A36719" t="s">
        <v>1668</v>
      </c>
      <c r="B36719"/>
      <c r="C36719" t="str">
        <f>VLOOKUP(A36719,匹配表!$1:$1048576,22,0)</f>
        <v>浙江公司供电营业厅服务平台1号虚拟机</v>
      </c>
      <c r="D36719" t="s">
        <v>13</v>
      </c>
      <c r="E36719">
        <v>6.9</v>
      </c>
      <c r="F36719" t="s">
        <v>40</v>
      </c>
      <c r="G36719" t="s">
        <v>25</v>
      </c>
    </row>
    <row r="36720" hidden="1" spans="1:7">
      <c r="A36720" t="s">
        <v>1668</v>
      </c>
      <c r="B36720"/>
      <c r="C36720" t="str">
        <f>VLOOKUP(A36720,匹配表!$1:$1048576,22,0)</f>
        <v>浙江公司供电营业厅服务平台1号虚拟机</v>
      </c>
      <c r="D36720" t="s">
        <v>13</v>
      </c>
      <c r="E36720">
        <v>6.9</v>
      </c>
      <c r="F36720" t="s">
        <v>42</v>
      </c>
      <c r="G36720" t="s">
        <v>25</v>
      </c>
    </row>
    <row r="36721" hidden="1" spans="1:7">
      <c r="A36721" t="s">
        <v>1668</v>
      </c>
      <c r="B36721"/>
      <c r="C36721" t="str">
        <f>VLOOKUP(A36721,匹配表!$1:$1048576,22,0)</f>
        <v>浙江公司供电营业厅服务平台1号虚拟机</v>
      </c>
      <c r="D36721" t="s">
        <v>13</v>
      </c>
      <c r="E36721">
        <v>6.9</v>
      </c>
      <c r="F36721" t="s">
        <v>43</v>
      </c>
      <c r="G36721" t="s">
        <v>25</v>
      </c>
    </row>
    <row r="36722" hidden="1" spans="1:7">
      <c r="A36722" t="s">
        <v>1668</v>
      </c>
      <c r="B36722"/>
      <c r="C36722" t="str">
        <f>VLOOKUP(A36722,匹配表!$1:$1048576,22,0)</f>
        <v>浙江公司供电营业厅服务平台1号虚拟机</v>
      </c>
      <c r="D36722" t="s">
        <v>13</v>
      </c>
      <c r="E36722">
        <v>6.9</v>
      </c>
      <c r="F36722" t="s">
        <v>45</v>
      </c>
      <c r="G36722" t="s">
        <v>25</v>
      </c>
    </row>
    <row r="36723" hidden="1" spans="1:7">
      <c r="A36723" t="s">
        <v>1668</v>
      </c>
      <c r="B36723"/>
      <c r="C36723" t="str">
        <f>VLOOKUP(A36723,匹配表!$1:$1048576,22,0)</f>
        <v>浙江公司供电营业厅服务平台1号虚拟机</v>
      </c>
      <c r="D36723" t="s">
        <v>13</v>
      </c>
      <c r="E36723">
        <v>6.9</v>
      </c>
      <c r="F36723" t="s">
        <v>46</v>
      </c>
      <c r="G36723" t="s">
        <v>25</v>
      </c>
    </row>
    <row r="36724" hidden="1" spans="1:7">
      <c r="A36724" t="s">
        <v>1668</v>
      </c>
      <c r="B36724"/>
      <c r="C36724" t="str">
        <f>VLOOKUP(A36724,匹配表!$1:$1048576,22,0)</f>
        <v>浙江公司供电营业厅服务平台1号虚拟机</v>
      </c>
      <c r="D36724" t="s">
        <v>13</v>
      </c>
      <c r="E36724">
        <v>6.9</v>
      </c>
      <c r="F36724" t="s">
        <v>47</v>
      </c>
      <c r="G36724" t="s">
        <v>25</v>
      </c>
    </row>
    <row r="36725" hidden="1" spans="1:7">
      <c r="A36725" t="s">
        <v>1668</v>
      </c>
      <c r="B36725"/>
      <c r="C36725" t="str">
        <f>VLOOKUP(A36725,匹配表!$1:$1048576,22,0)</f>
        <v>浙江公司供电营业厅服务平台1号虚拟机</v>
      </c>
      <c r="D36725" t="s">
        <v>13</v>
      </c>
      <c r="E36725">
        <v>6.9</v>
      </c>
      <c r="F36725" t="s">
        <v>48</v>
      </c>
      <c r="G36725" t="s">
        <v>25</v>
      </c>
    </row>
    <row r="36726" hidden="1" spans="1:7">
      <c r="A36726" t="s">
        <v>1668</v>
      </c>
      <c r="B36726"/>
      <c r="C36726" t="str">
        <f>VLOOKUP(A36726,匹配表!$1:$1048576,22,0)</f>
        <v>浙江公司供电营业厅服务平台1号虚拟机</v>
      </c>
      <c r="D36726" t="s">
        <v>13</v>
      </c>
      <c r="E36726">
        <v>6.9</v>
      </c>
      <c r="F36726" t="s">
        <v>50</v>
      </c>
      <c r="G36726" t="s">
        <v>25</v>
      </c>
    </row>
    <row r="36727" hidden="1" spans="1:7">
      <c r="A36727" t="s">
        <v>1668</v>
      </c>
      <c r="B36727"/>
      <c r="C36727" t="str">
        <f>VLOOKUP(A36727,匹配表!$1:$1048576,22,0)</f>
        <v>浙江公司供电营业厅服务平台1号虚拟机</v>
      </c>
      <c r="D36727" t="s">
        <v>13</v>
      </c>
      <c r="E36727">
        <v>6.9</v>
      </c>
      <c r="F36727" t="s">
        <v>51</v>
      </c>
      <c r="G36727" t="s">
        <v>25</v>
      </c>
    </row>
    <row r="36728" hidden="1" spans="1:7">
      <c r="A36728" t="s">
        <v>1668</v>
      </c>
      <c r="B36728"/>
      <c r="C36728" t="str">
        <f>VLOOKUP(A36728,匹配表!$1:$1048576,22,0)</f>
        <v>浙江公司供电营业厅服务平台1号虚拟机</v>
      </c>
      <c r="D36728" t="s">
        <v>13</v>
      </c>
      <c r="E36728">
        <v>6.9</v>
      </c>
      <c r="F36728" t="s">
        <v>54</v>
      </c>
      <c r="G36728" t="s">
        <v>25</v>
      </c>
    </row>
    <row r="36729" hidden="1" spans="1:7">
      <c r="A36729" t="s">
        <v>1668</v>
      </c>
      <c r="B36729"/>
      <c r="C36729" t="str">
        <f>VLOOKUP(A36729,匹配表!$1:$1048576,22,0)</f>
        <v>浙江公司供电营业厅服务平台1号虚拟机</v>
      </c>
      <c r="D36729" t="s">
        <v>13</v>
      </c>
      <c r="E36729">
        <v>6.9</v>
      </c>
      <c r="F36729" t="s">
        <v>55</v>
      </c>
      <c r="G36729" t="s">
        <v>25</v>
      </c>
    </row>
    <row r="36730" hidden="1" spans="1:7">
      <c r="A36730" t="s">
        <v>1668</v>
      </c>
      <c r="B36730"/>
      <c r="C36730" t="str">
        <f>VLOOKUP(A36730,匹配表!$1:$1048576,22,0)</f>
        <v>浙江公司供电营业厅服务平台1号虚拟机</v>
      </c>
      <c r="D36730" t="s">
        <v>13</v>
      </c>
      <c r="E36730">
        <v>6.9</v>
      </c>
      <c r="F36730" t="s">
        <v>56</v>
      </c>
      <c r="G36730" t="s">
        <v>25</v>
      </c>
    </row>
    <row r="36731" hidden="1" spans="1:7">
      <c r="A36731" t="s">
        <v>1668</v>
      </c>
      <c r="B36731"/>
      <c r="C36731" t="str">
        <f>VLOOKUP(A36731,匹配表!$1:$1048576,22,0)</f>
        <v>浙江公司供电营业厅服务平台1号虚拟机</v>
      </c>
      <c r="D36731" t="s">
        <v>13</v>
      </c>
      <c r="E36731">
        <v>6.9</v>
      </c>
      <c r="F36731" t="s">
        <v>57</v>
      </c>
      <c r="G36731" t="s">
        <v>25</v>
      </c>
    </row>
    <row r="36732" hidden="1" spans="1:7">
      <c r="A36732" t="s">
        <v>1668</v>
      </c>
      <c r="B36732"/>
      <c r="C36732" t="str">
        <f>VLOOKUP(A36732,匹配表!$1:$1048576,22,0)</f>
        <v>浙江公司供电营业厅服务平台1号虚拟机</v>
      </c>
      <c r="D36732" t="s">
        <v>13</v>
      </c>
      <c r="E36732">
        <v>6.9</v>
      </c>
      <c r="F36732" t="s">
        <v>59</v>
      </c>
      <c r="G36732" t="s">
        <v>25</v>
      </c>
    </row>
    <row r="36733" hidden="1" spans="1:7">
      <c r="A36733" t="s">
        <v>1668</v>
      </c>
      <c r="B36733"/>
      <c r="C36733" t="str">
        <f>VLOOKUP(A36733,匹配表!$1:$1048576,22,0)</f>
        <v>浙江公司供电营业厅服务平台1号虚拟机</v>
      </c>
      <c r="D36733" t="s">
        <v>13</v>
      </c>
      <c r="E36733">
        <v>6.9</v>
      </c>
      <c r="F36733" t="s">
        <v>60</v>
      </c>
      <c r="G36733" t="s">
        <v>25</v>
      </c>
    </row>
    <row r="36734" hidden="1" spans="1:7">
      <c r="A36734" t="s">
        <v>1668</v>
      </c>
      <c r="B36734"/>
      <c r="C36734" t="str">
        <f>VLOOKUP(A36734,匹配表!$1:$1048576,22,0)</f>
        <v>浙江公司供电营业厅服务平台1号虚拟机</v>
      </c>
      <c r="D36734" t="s">
        <v>13</v>
      </c>
      <c r="E36734">
        <v>6.9</v>
      </c>
      <c r="F36734" t="s">
        <v>61</v>
      </c>
      <c r="G36734" t="s">
        <v>25</v>
      </c>
    </row>
    <row r="36735" hidden="1" spans="1:7">
      <c r="A36735" t="s">
        <v>1668</v>
      </c>
      <c r="B36735"/>
      <c r="C36735" t="str">
        <f>VLOOKUP(A36735,匹配表!$1:$1048576,22,0)</f>
        <v>浙江公司供电营业厅服务平台1号虚拟机</v>
      </c>
      <c r="D36735" t="s">
        <v>13</v>
      </c>
      <c r="E36735">
        <v>6.9</v>
      </c>
      <c r="F36735" t="s">
        <v>63</v>
      </c>
      <c r="G36735" t="s">
        <v>25</v>
      </c>
    </row>
    <row r="36736" hidden="1" spans="1:7">
      <c r="A36736" t="s">
        <v>1668</v>
      </c>
      <c r="B36736"/>
      <c r="C36736" t="str">
        <f>VLOOKUP(A36736,匹配表!$1:$1048576,22,0)</f>
        <v>浙江公司供电营业厅服务平台1号虚拟机</v>
      </c>
      <c r="D36736" t="s">
        <v>13</v>
      </c>
      <c r="E36736">
        <v>6.9</v>
      </c>
      <c r="F36736" t="s">
        <v>66</v>
      </c>
      <c r="G36736" t="s">
        <v>25</v>
      </c>
    </row>
    <row r="36737" hidden="1" spans="1:7">
      <c r="A36737" t="s">
        <v>1668</v>
      </c>
      <c r="B36737"/>
      <c r="C36737" t="str">
        <f>VLOOKUP(A36737,匹配表!$1:$1048576,22,0)</f>
        <v>浙江公司供电营业厅服务平台1号虚拟机</v>
      </c>
      <c r="D36737" t="s">
        <v>13</v>
      </c>
      <c r="E36737">
        <v>6.9</v>
      </c>
      <c r="F36737" t="s">
        <v>69</v>
      </c>
      <c r="G36737" t="s">
        <v>25</v>
      </c>
    </row>
    <row r="36738" hidden="1" spans="1:7">
      <c r="A36738" t="s">
        <v>1668</v>
      </c>
      <c r="B36738"/>
      <c r="C36738" t="str">
        <f>VLOOKUP(A36738,匹配表!$1:$1048576,22,0)</f>
        <v>浙江公司供电营业厅服务平台1号虚拟机</v>
      </c>
      <c r="D36738" t="s">
        <v>13</v>
      </c>
      <c r="E36738">
        <v>6.9</v>
      </c>
      <c r="F36738" t="s">
        <v>121</v>
      </c>
      <c r="G36738" t="s">
        <v>25</v>
      </c>
    </row>
    <row r="36739" hidden="1" spans="1:7">
      <c r="A36739" t="s">
        <v>1668</v>
      </c>
      <c r="B36739"/>
      <c r="C36739" t="str">
        <f>VLOOKUP(A36739,匹配表!$1:$1048576,22,0)</f>
        <v>浙江公司供电营业厅服务平台1号虚拟机</v>
      </c>
      <c r="D36739" t="s">
        <v>13</v>
      </c>
      <c r="E36739">
        <v>6.9</v>
      </c>
      <c r="F36739" t="s">
        <v>122</v>
      </c>
      <c r="G36739" t="s">
        <v>25</v>
      </c>
    </row>
    <row r="36740" hidden="1" spans="1:7">
      <c r="A36740" t="s">
        <v>1668</v>
      </c>
      <c r="B36740"/>
      <c r="C36740" t="str">
        <f>VLOOKUP(A36740,匹配表!$1:$1048576,22,0)</f>
        <v>浙江公司供电营业厅服务平台1号虚拟机</v>
      </c>
      <c r="D36740" t="s">
        <v>13</v>
      </c>
      <c r="E36740">
        <v>6.9</v>
      </c>
      <c r="F36740" t="s">
        <v>71</v>
      </c>
      <c r="G36740" t="s">
        <v>25</v>
      </c>
    </row>
    <row r="36741" hidden="1" spans="1:12">
      <c r="A36741" s="16" t="s">
        <v>1669</v>
      </c>
      <c r="B36741" s="17" t="s">
        <v>256</v>
      </c>
      <c r="C36741" s="16" t="str">
        <f>VLOOKUP(A36741,匹配表!$1:$1048576,22,0)</f>
        <v>浙江公司信息通信一体化调度运行支撑1号虚拟机</v>
      </c>
      <c r="D36741" s="16" t="s">
        <v>13</v>
      </c>
      <c r="E36741" s="16">
        <v>6.9</v>
      </c>
      <c r="F36741" s="16" t="s">
        <v>15</v>
      </c>
      <c r="G36741" s="16" t="s">
        <v>16</v>
      </c>
      <c r="H36741" s="16" t="s">
        <v>178</v>
      </c>
      <c r="I36741" s="16" t="s">
        <v>178</v>
      </c>
      <c r="J36741" s="16"/>
      <c r="K36741" s="16"/>
      <c r="L36741" s="16"/>
    </row>
    <row r="36742" spans="1:12">
      <c r="A36742" s="16" t="s">
        <v>1669</v>
      </c>
      <c r="B36742" s="17" t="s">
        <v>256</v>
      </c>
      <c r="C36742" s="16" t="str">
        <f>VLOOKUP(A36742,匹配表!$1:$1048576,22,0)</f>
        <v>浙江公司信息通信一体化调度运行支撑1号虚拟机</v>
      </c>
      <c r="D36742" s="16" t="s">
        <v>13</v>
      </c>
      <c r="E36742" s="16">
        <v>6.9</v>
      </c>
      <c r="F36742" s="16" t="s">
        <v>18</v>
      </c>
      <c r="G36742" s="16" t="s">
        <v>16</v>
      </c>
      <c r="H36742" s="16" t="s">
        <v>19</v>
      </c>
      <c r="I36742" s="16" t="s">
        <v>76</v>
      </c>
      <c r="J36742" s="46" t="s">
        <v>21</v>
      </c>
      <c r="K36742" s="16"/>
      <c r="L36742" s="16"/>
    </row>
    <row r="36743" spans="1:12">
      <c r="A36743" s="16" t="s">
        <v>1669</v>
      </c>
      <c r="B36743" s="17" t="s">
        <v>256</v>
      </c>
      <c r="C36743" s="16" t="str">
        <f>VLOOKUP(A36743,匹配表!$1:$1048576,22,0)</f>
        <v>浙江公司信息通信一体化调度运行支撑1号虚拟机</v>
      </c>
      <c r="D36743" s="16" t="s">
        <v>13</v>
      </c>
      <c r="E36743" s="16">
        <v>6.9</v>
      </c>
      <c r="F36743" s="16" t="s">
        <v>137</v>
      </c>
      <c r="G36743" s="16" t="s">
        <v>16</v>
      </c>
      <c r="H36743" s="16" t="s">
        <v>256</v>
      </c>
      <c r="I36743" s="23" t="s">
        <v>612</v>
      </c>
      <c r="J36743" s="50" t="s">
        <v>155</v>
      </c>
      <c r="K36743" s="16"/>
      <c r="L36743" s="16"/>
    </row>
    <row r="36744" spans="1:12">
      <c r="A36744" s="16" t="s">
        <v>1669</v>
      </c>
      <c r="B36744" s="17" t="s">
        <v>256</v>
      </c>
      <c r="C36744" s="16" t="str">
        <f>VLOOKUP(A36744,匹配表!$1:$1048576,22,0)</f>
        <v>浙江公司信息通信一体化调度运行支撑1号虚拟机</v>
      </c>
      <c r="D36744" s="16" t="s">
        <v>13</v>
      </c>
      <c r="E36744" s="16">
        <v>6.9</v>
      </c>
      <c r="F36744" s="16" t="s">
        <v>1670</v>
      </c>
      <c r="G36744" s="16" t="s">
        <v>16</v>
      </c>
      <c r="H36744" s="16" t="s">
        <v>256</v>
      </c>
      <c r="I36744" s="23" t="s">
        <v>1671</v>
      </c>
      <c r="J36744" s="50" t="s">
        <v>155</v>
      </c>
      <c r="K36744" s="16"/>
      <c r="L36744" s="16"/>
    </row>
    <row r="36745" hidden="1" spans="1:7">
      <c r="A36745" t="s">
        <v>1669</v>
      </c>
      <c r="B36745"/>
      <c r="C36745" t="str">
        <f>VLOOKUP(A36745,匹配表!$1:$1048576,22,0)</f>
        <v>浙江公司信息通信一体化调度运行支撑1号虚拟机</v>
      </c>
      <c r="D36745" t="s">
        <v>13</v>
      </c>
      <c r="E36745">
        <v>6.9</v>
      </c>
      <c r="F36745" t="s">
        <v>24</v>
      </c>
      <c r="G36745" t="s">
        <v>25</v>
      </c>
    </row>
    <row r="36746" hidden="1" spans="1:7">
      <c r="A36746" t="s">
        <v>1669</v>
      </c>
      <c r="B36746"/>
      <c r="C36746" t="str">
        <f>VLOOKUP(A36746,匹配表!$1:$1048576,22,0)</f>
        <v>浙江公司信息通信一体化调度运行支撑1号虚拟机</v>
      </c>
      <c r="D36746" t="s">
        <v>13</v>
      </c>
      <c r="E36746">
        <v>6.9</v>
      </c>
      <c r="F36746" t="s">
        <v>26</v>
      </c>
      <c r="G36746" t="s">
        <v>25</v>
      </c>
    </row>
    <row r="36747" hidden="1" spans="1:7">
      <c r="A36747" t="s">
        <v>1669</v>
      </c>
      <c r="B36747"/>
      <c r="C36747" t="str">
        <f>VLOOKUP(A36747,匹配表!$1:$1048576,22,0)</f>
        <v>浙江公司信息通信一体化调度运行支撑1号虚拟机</v>
      </c>
      <c r="D36747" t="s">
        <v>13</v>
      </c>
      <c r="E36747">
        <v>6.9</v>
      </c>
      <c r="F36747" t="s">
        <v>98</v>
      </c>
      <c r="G36747" t="s">
        <v>25</v>
      </c>
    </row>
    <row r="36748" hidden="1" spans="1:7">
      <c r="A36748" t="s">
        <v>1669</v>
      </c>
      <c r="B36748"/>
      <c r="C36748" t="str">
        <f>VLOOKUP(A36748,匹配表!$1:$1048576,22,0)</f>
        <v>浙江公司信息通信一体化调度运行支撑1号虚拟机</v>
      </c>
      <c r="D36748" t="s">
        <v>13</v>
      </c>
      <c r="E36748">
        <v>6.9</v>
      </c>
      <c r="F36748" t="s">
        <v>29</v>
      </c>
      <c r="G36748" t="s">
        <v>25</v>
      </c>
    </row>
    <row r="36749" hidden="1" spans="1:7">
      <c r="A36749" t="s">
        <v>1669</v>
      </c>
      <c r="B36749"/>
      <c r="C36749" t="str">
        <f>VLOOKUP(A36749,匹配表!$1:$1048576,22,0)</f>
        <v>浙江公司信息通信一体化调度运行支撑1号虚拟机</v>
      </c>
      <c r="D36749" t="s">
        <v>13</v>
      </c>
      <c r="E36749">
        <v>6.9</v>
      </c>
      <c r="F36749" t="s">
        <v>30</v>
      </c>
      <c r="G36749" t="s">
        <v>25</v>
      </c>
    </row>
    <row r="36750" hidden="1" spans="1:7">
      <c r="A36750" t="s">
        <v>1669</v>
      </c>
      <c r="B36750"/>
      <c r="C36750" t="str">
        <f>VLOOKUP(A36750,匹配表!$1:$1048576,22,0)</f>
        <v>浙江公司信息通信一体化调度运行支撑1号虚拟机</v>
      </c>
      <c r="D36750" t="s">
        <v>13</v>
      </c>
      <c r="E36750">
        <v>6.9</v>
      </c>
      <c r="F36750" t="s">
        <v>33</v>
      </c>
      <c r="G36750" t="s">
        <v>25</v>
      </c>
    </row>
    <row r="36751" hidden="1" spans="1:7">
      <c r="A36751" t="s">
        <v>1669</v>
      </c>
      <c r="B36751"/>
      <c r="C36751" t="str">
        <f>VLOOKUP(A36751,匹配表!$1:$1048576,22,0)</f>
        <v>浙江公司信息通信一体化调度运行支撑1号虚拟机</v>
      </c>
      <c r="D36751" t="s">
        <v>13</v>
      </c>
      <c r="E36751">
        <v>6.9</v>
      </c>
      <c r="F36751" t="s">
        <v>34</v>
      </c>
      <c r="G36751" t="s">
        <v>25</v>
      </c>
    </row>
    <row r="36752" hidden="1" spans="1:7">
      <c r="A36752" t="s">
        <v>1669</v>
      </c>
      <c r="B36752"/>
      <c r="C36752" t="str">
        <f>VLOOKUP(A36752,匹配表!$1:$1048576,22,0)</f>
        <v>浙江公司信息通信一体化调度运行支撑1号虚拟机</v>
      </c>
      <c r="D36752" t="s">
        <v>13</v>
      </c>
      <c r="E36752">
        <v>6.9</v>
      </c>
      <c r="F36752" t="s">
        <v>35</v>
      </c>
      <c r="G36752" t="s">
        <v>25</v>
      </c>
    </row>
    <row r="36753" hidden="1" spans="1:7">
      <c r="A36753" t="s">
        <v>1669</v>
      </c>
      <c r="B36753"/>
      <c r="C36753" t="str">
        <f>VLOOKUP(A36753,匹配表!$1:$1048576,22,0)</f>
        <v>浙江公司信息通信一体化调度运行支撑1号虚拟机</v>
      </c>
      <c r="D36753" t="s">
        <v>13</v>
      </c>
      <c r="E36753">
        <v>6.9</v>
      </c>
      <c r="F36753" t="s">
        <v>36</v>
      </c>
      <c r="G36753" t="s">
        <v>25</v>
      </c>
    </row>
    <row r="36754" hidden="1" spans="1:7">
      <c r="A36754" t="s">
        <v>1669</v>
      </c>
      <c r="B36754"/>
      <c r="C36754" t="str">
        <f>VLOOKUP(A36754,匹配表!$1:$1048576,22,0)</f>
        <v>浙江公司信息通信一体化调度运行支撑1号虚拟机</v>
      </c>
      <c r="D36754" t="s">
        <v>13</v>
      </c>
      <c r="E36754">
        <v>6.9</v>
      </c>
      <c r="F36754" t="s">
        <v>37</v>
      </c>
      <c r="G36754" t="s">
        <v>25</v>
      </c>
    </row>
    <row r="36755" hidden="1" spans="1:7">
      <c r="A36755" t="s">
        <v>1669</v>
      </c>
      <c r="B36755"/>
      <c r="C36755" t="str">
        <f>VLOOKUP(A36755,匹配表!$1:$1048576,22,0)</f>
        <v>浙江公司信息通信一体化调度运行支撑1号虚拟机</v>
      </c>
      <c r="D36755" t="s">
        <v>13</v>
      </c>
      <c r="E36755">
        <v>6.9</v>
      </c>
      <c r="F36755" t="s">
        <v>101</v>
      </c>
      <c r="G36755" t="s">
        <v>25</v>
      </c>
    </row>
    <row r="36756" hidden="1" spans="1:7">
      <c r="A36756" t="s">
        <v>1669</v>
      </c>
      <c r="B36756"/>
      <c r="C36756" t="str">
        <f>VLOOKUP(A36756,匹配表!$1:$1048576,22,0)</f>
        <v>浙江公司信息通信一体化调度运行支撑1号虚拟机</v>
      </c>
      <c r="D36756" t="s">
        <v>13</v>
      </c>
      <c r="E36756">
        <v>6.9</v>
      </c>
      <c r="F36756" t="s">
        <v>102</v>
      </c>
      <c r="G36756" t="s">
        <v>25</v>
      </c>
    </row>
    <row r="36757" hidden="1" spans="1:7">
      <c r="A36757" t="s">
        <v>1669</v>
      </c>
      <c r="B36757"/>
      <c r="C36757" t="str">
        <f>VLOOKUP(A36757,匹配表!$1:$1048576,22,0)</f>
        <v>浙江公司信息通信一体化调度运行支撑1号虚拟机</v>
      </c>
      <c r="D36757" t="s">
        <v>13</v>
      </c>
      <c r="E36757">
        <v>6.9</v>
      </c>
      <c r="F36757" t="s">
        <v>40</v>
      </c>
      <c r="G36757" t="s">
        <v>25</v>
      </c>
    </row>
    <row r="36758" hidden="1" spans="1:7">
      <c r="A36758" t="s">
        <v>1669</v>
      </c>
      <c r="B36758"/>
      <c r="C36758" t="str">
        <f>VLOOKUP(A36758,匹配表!$1:$1048576,22,0)</f>
        <v>浙江公司信息通信一体化调度运行支撑1号虚拟机</v>
      </c>
      <c r="D36758" t="s">
        <v>13</v>
      </c>
      <c r="E36758">
        <v>6.9</v>
      </c>
      <c r="F36758" t="s">
        <v>42</v>
      </c>
      <c r="G36758" t="s">
        <v>25</v>
      </c>
    </row>
    <row r="36759" hidden="1" spans="1:7">
      <c r="A36759" t="s">
        <v>1669</v>
      </c>
      <c r="B36759"/>
      <c r="C36759" t="str">
        <f>VLOOKUP(A36759,匹配表!$1:$1048576,22,0)</f>
        <v>浙江公司信息通信一体化调度运行支撑1号虚拟机</v>
      </c>
      <c r="D36759" t="s">
        <v>13</v>
      </c>
      <c r="E36759">
        <v>6.9</v>
      </c>
      <c r="F36759" t="s">
        <v>43</v>
      </c>
      <c r="G36759" t="s">
        <v>25</v>
      </c>
    </row>
    <row r="36760" hidden="1" spans="1:7">
      <c r="A36760" t="s">
        <v>1669</v>
      </c>
      <c r="B36760"/>
      <c r="C36760" t="str">
        <f>VLOOKUP(A36760,匹配表!$1:$1048576,22,0)</f>
        <v>浙江公司信息通信一体化调度运行支撑1号虚拟机</v>
      </c>
      <c r="D36760" t="s">
        <v>13</v>
      </c>
      <c r="E36760">
        <v>6.9</v>
      </c>
      <c r="F36760" t="s">
        <v>45</v>
      </c>
      <c r="G36760" t="s">
        <v>25</v>
      </c>
    </row>
    <row r="36761" hidden="1" spans="1:7">
      <c r="A36761" t="s">
        <v>1669</v>
      </c>
      <c r="B36761"/>
      <c r="C36761" t="str">
        <f>VLOOKUP(A36761,匹配表!$1:$1048576,22,0)</f>
        <v>浙江公司信息通信一体化调度运行支撑1号虚拟机</v>
      </c>
      <c r="D36761" t="s">
        <v>13</v>
      </c>
      <c r="E36761">
        <v>6.9</v>
      </c>
      <c r="F36761" t="s">
        <v>46</v>
      </c>
      <c r="G36761" t="s">
        <v>25</v>
      </c>
    </row>
    <row r="36762" hidden="1" spans="1:7">
      <c r="A36762" t="s">
        <v>1669</v>
      </c>
      <c r="B36762"/>
      <c r="C36762" t="str">
        <f>VLOOKUP(A36762,匹配表!$1:$1048576,22,0)</f>
        <v>浙江公司信息通信一体化调度运行支撑1号虚拟机</v>
      </c>
      <c r="D36762" t="s">
        <v>13</v>
      </c>
      <c r="E36762">
        <v>6.9</v>
      </c>
      <c r="F36762" t="s">
        <v>47</v>
      </c>
      <c r="G36762" t="s">
        <v>25</v>
      </c>
    </row>
    <row r="36763" hidden="1" spans="1:7">
      <c r="A36763" t="s">
        <v>1669</v>
      </c>
      <c r="B36763"/>
      <c r="C36763" t="str">
        <f>VLOOKUP(A36763,匹配表!$1:$1048576,22,0)</f>
        <v>浙江公司信息通信一体化调度运行支撑1号虚拟机</v>
      </c>
      <c r="D36763" t="s">
        <v>13</v>
      </c>
      <c r="E36763">
        <v>6.9</v>
      </c>
      <c r="F36763" t="s">
        <v>48</v>
      </c>
      <c r="G36763" t="s">
        <v>25</v>
      </c>
    </row>
    <row r="36764" hidden="1" spans="1:7">
      <c r="A36764" t="s">
        <v>1669</v>
      </c>
      <c r="B36764"/>
      <c r="C36764" t="str">
        <f>VLOOKUP(A36764,匹配表!$1:$1048576,22,0)</f>
        <v>浙江公司信息通信一体化调度运行支撑1号虚拟机</v>
      </c>
      <c r="D36764" t="s">
        <v>13</v>
      </c>
      <c r="E36764">
        <v>6.9</v>
      </c>
      <c r="F36764" t="s">
        <v>50</v>
      </c>
      <c r="G36764" t="s">
        <v>25</v>
      </c>
    </row>
    <row r="36765" hidden="1" spans="1:7">
      <c r="A36765" t="s">
        <v>1669</v>
      </c>
      <c r="B36765"/>
      <c r="C36765" t="str">
        <f>VLOOKUP(A36765,匹配表!$1:$1048576,22,0)</f>
        <v>浙江公司信息通信一体化调度运行支撑1号虚拟机</v>
      </c>
      <c r="D36765" t="s">
        <v>13</v>
      </c>
      <c r="E36765">
        <v>6.9</v>
      </c>
      <c r="F36765" t="s">
        <v>51</v>
      </c>
      <c r="G36765" t="s">
        <v>25</v>
      </c>
    </row>
    <row r="36766" hidden="1" spans="1:7">
      <c r="A36766" t="s">
        <v>1669</v>
      </c>
      <c r="B36766"/>
      <c r="C36766" t="str">
        <f>VLOOKUP(A36766,匹配表!$1:$1048576,22,0)</f>
        <v>浙江公司信息通信一体化调度运行支撑1号虚拟机</v>
      </c>
      <c r="D36766" t="s">
        <v>13</v>
      </c>
      <c r="E36766">
        <v>6.9</v>
      </c>
      <c r="F36766" t="s">
        <v>54</v>
      </c>
      <c r="G36766" t="s">
        <v>25</v>
      </c>
    </row>
    <row r="36767" hidden="1" spans="1:7">
      <c r="A36767" t="s">
        <v>1669</v>
      </c>
      <c r="B36767"/>
      <c r="C36767" t="str">
        <f>VLOOKUP(A36767,匹配表!$1:$1048576,22,0)</f>
        <v>浙江公司信息通信一体化调度运行支撑1号虚拟机</v>
      </c>
      <c r="D36767" t="s">
        <v>13</v>
      </c>
      <c r="E36767">
        <v>6.9</v>
      </c>
      <c r="F36767" t="s">
        <v>55</v>
      </c>
      <c r="G36767" t="s">
        <v>25</v>
      </c>
    </row>
    <row r="36768" hidden="1" spans="1:7">
      <c r="A36768" t="s">
        <v>1669</v>
      </c>
      <c r="B36768"/>
      <c r="C36768" t="str">
        <f>VLOOKUP(A36768,匹配表!$1:$1048576,22,0)</f>
        <v>浙江公司信息通信一体化调度运行支撑1号虚拟机</v>
      </c>
      <c r="D36768" t="s">
        <v>13</v>
      </c>
      <c r="E36768">
        <v>6.9</v>
      </c>
      <c r="F36768" t="s">
        <v>56</v>
      </c>
      <c r="G36768" t="s">
        <v>25</v>
      </c>
    </row>
    <row r="36769" hidden="1" spans="1:7">
      <c r="A36769" t="s">
        <v>1669</v>
      </c>
      <c r="B36769"/>
      <c r="C36769" t="str">
        <f>VLOOKUP(A36769,匹配表!$1:$1048576,22,0)</f>
        <v>浙江公司信息通信一体化调度运行支撑1号虚拟机</v>
      </c>
      <c r="D36769" t="s">
        <v>13</v>
      </c>
      <c r="E36769">
        <v>6.9</v>
      </c>
      <c r="F36769" t="s">
        <v>57</v>
      </c>
      <c r="G36769" t="s">
        <v>25</v>
      </c>
    </row>
    <row r="36770" hidden="1" spans="1:7">
      <c r="A36770" t="s">
        <v>1669</v>
      </c>
      <c r="B36770"/>
      <c r="C36770" t="str">
        <f>VLOOKUP(A36770,匹配表!$1:$1048576,22,0)</f>
        <v>浙江公司信息通信一体化调度运行支撑1号虚拟机</v>
      </c>
      <c r="D36770" t="s">
        <v>13</v>
      </c>
      <c r="E36770">
        <v>6.9</v>
      </c>
      <c r="F36770" t="s">
        <v>59</v>
      </c>
      <c r="G36770" t="s">
        <v>25</v>
      </c>
    </row>
    <row r="36771" hidden="1" spans="1:7">
      <c r="A36771" t="s">
        <v>1669</v>
      </c>
      <c r="B36771"/>
      <c r="C36771" t="str">
        <f>VLOOKUP(A36771,匹配表!$1:$1048576,22,0)</f>
        <v>浙江公司信息通信一体化调度运行支撑1号虚拟机</v>
      </c>
      <c r="D36771" t="s">
        <v>13</v>
      </c>
      <c r="E36771">
        <v>6.9</v>
      </c>
      <c r="F36771" t="s">
        <v>60</v>
      </c>
      <c r="G36771" t="s">
        <v>25</v>
      </c>
    </row>
    <row r="36772" hidden="1" spans="1:7">
      <c r="A36772" t="s">
        <v>1669</v>
      </c>
      <c r="B36772"/>
      <c r="C36772" t="str">
        <f>VLOOKUP(A36772,匹配表!$1:$1048576,22,0)</f>
        <v>浙江公司信息通信一体化调度运行支撑1号虚拟机</v>
      </c>
      <c r="D36772" t="s">
        <v>13</v>
      </c>
      <c r="E36772">
        <v>6.9</v>
      </c>
      <c r="F36772" t="s">
        <v>61</v>
      </c>
      <c r="G36772" t="s">
        <v>25</v>
      </c>
    </row>
    <row r="36773" hidden="1" spans="1:7">
      <c r="A36773" t="s">
        <v>1669</v>
      </c>
      <c r="B36773"/>
      <c r="C36773" t="str">
        <f>VLOOKUP(A36773,匹配表!$1:$1048576,22,0)</f>
        <v>浙江公司信息通信一体化调度运行支撑1号虚拟机</v>
      </c>
      <c r="D36773" t="s">
        <v>13</v>
      </c>
      <c r="E36773">
        <v>6.9</v>
      </c>
      <c r="F36773" t="s">
        <v>63</v>
      </c>
      <c r="G36773" t="s">
        <v>25</v>
      </c>
    </row>
    <row r="36774" hidden="1" spans="1:7">
      <c r="A36774" t="s">
        <v>1669</v>
      </c>
      <c r="B36774"/>
      <c r="C36774" t="str">
        <f>VLOOKUP(A36774,匹配表!$1:$1048576,22,0)</f>
        <v>浙江公司信息通信一体化调度运行支撑1号虚拟机</v>
      </c>
      <c r="D36774" t="s">
        <v>13</v>
      </c>
      <c r="E36774">
        <v>6.9</v>
      </c>
      <c r="F36774" t="s">
        <v>66</v>
      </c>
      <c r="G36774" t="s">
        <v>25</v>
      </c>
    </row>
    <row r="36775" hidden="1" spans="1:7">
      <c r="A36775" t="s">
        <v>1669</v>
      </c>
      <c r="B36775"/>
      <c r="C36775" t="str">
        <f>VLOOKUP(A36775,匹配表!$1:$1048576,22,0)</f>
        <v>浙江公司信息通信一体化调度运行支撑1号虚拟机</v>
      </c>
      <c r="D36775" t="s">
        <v>13</v>
      </c>
      <c r="E36775">
        <v>6.9</v>
      </c>
      <c r="F36775" t="s">
        <v>69</v>
      </c>
      <c r="G36775" t="s">
        <v>25</v>
      </c>
    </row>
    <row r="36776" hidden="1" spans="1:7">
      <c r="A36776" t="s">
        <v>1669</v>
      </c>
      <c r="B36776"/>
      <c r="C36776" t="str">
        <f>VLOOKUP(A36776,匹配表!$1:$1048576,22,0)</f>
        <v>浙江公司信息通信一体化调度运行支撑1号虚拟机</v>
      </c>
      <c r="D36776" t="s">
        <v>13</v>
      </c>
      <c r="E36776">
        <v>6.9</v>
      </c>
      <c r="F36776" t="s">
        <v>121</v>
      </c>
      <c r="G36776" t="s">
        <v>25</v>
      </c>
    </row>
    <row r="36777" hidden="1" spans="1:7">
      <c r="A36777" t="s">
        <v>1669</v>
      </c>
      <c r="B36777"/>
      <c r="C36777" t="str">
        <f>VLOOKUP(A36777,匹配表!$1:$1048576,22,0)</f>
        <v>浙江公司信息通信一体化调度运行支撑1号虚拟机</v>
      </c>
      <c r="D36777" t="s">
        <v>13</v>
      </c>
      <c r="E36777">
        <v>6.9</v>
      </c>
      <c r="F36777" t="s">
        <v>122</v>
      </c>
      <c r="G36777" t="s">
        <v>25</v>
      </c>
    </row>
    <row r="36778" hidden="1" spans="1:7">
      <c r="A36778" t="s">
        <v>1669</v>
      </c>
      <c r="B36778"/>
      <c r="C36778" t="str">
        <f>VLOOKUP(A36778,匹配表!$1:$1048576,22,0)</f>
        <v>浙江公司信息通信一体化调度运行支撑1号虚拟机</v>
      </c>
      <c r="D36778" t="s">
        <v>13</v>
      </c>
      <c r="E36778">
        <v>6.9</v>
      </c>
      <c r="F36778" t="s">
        <v>71</v>
      </c>
      <c r="G36778" t="s">
        <v>25</v>
      </c>
    </row>
    <row r="36779" hidden="1" spans="1:12">
      <c r="A36779" s="16" t="s">
        <v>1672</v>
      </c>
      <c r="B36779" s="17" t="s">
        <v>256</v>
      </c>
      <c r="C36779" s="16" t="str">
        <f>VLOOKUP(A36779,匹配表!$1:$1048576,22,0)</f>
        <v>浙江公司信息通信一体化调度运行支撑2号虚拟机</v>
      </c>
      <c r="D36779" s="16" t="s">
        <v>13</v>
      </c>
      <c r="E36779" s="16">
        <v>6.9</v>
      </c>
      <c r="F36779" s="16" t="s">
        <v>15</v>
      </c>
      <c r="G36779" s="16" t="s">
        <v>16</v>
      </c>
      <c r="H36779" s="16" t="s">
        <v>178</v>
      </c>
      <c r="I36779" s="16" t="s">
        <v>178</v>
      </c>
      <c r="J36779" s="16"/>
      <c r="K36779" s="16"/>
      <c r="L36779" s="16"/>
    </row>
    <row r="36780" spans="1:12">
      <c r="A36780" s="16" t="s">
        <v>1672</v>
      </c>
      <c r="B36780" s="17" t="s">
        <v>256</v>
      </c>
      <c r="C36780" s="16" t="str">
        <f>VLOOKUP(A36780,匹配表!$1:$1048576,22,0)</f>
        <v>浙江公司信息通信一体化调度运行支撑2号虚拟机</v>
      </c>
      <c r="D36780" s="16" t="s">
        <v>13</v>
      </c>
      <c r="E36780" s="16">
        <v>6.9</v>
      </c>
      <c r="F36780" s="16" t="s">
        <v>18</v>
      </c>
      <c r="G36780" s="16" t="s">
        <v>16</v>
      </c>
      <c r="H36780" s="16" t="s">
        <v>19</v>
      </c>
      <c r="I36780" s="16" t="s">
        <v>76</v>
      </c>
      <c r="J36780" s="46" t="s">
        <v>21</v>
      </c>
      <c r="K36780" s="16"/>
      <c r="L36780" s="16"/>
    </row>
    <row r="36781" spans="1:12">
      <c r="A36781" s="16" t="s">
        <v>1672</v>
      </c>
      <c r="B36781" s="17" t="s">
        <v>256</v>
      </c>
      <c r="C36781" s="16" t="str">
        <f>VLOOKUP(A36781,匹配表!$1:$1048576,22,0)</f>
        <v>浙江公司信息通信一体化调度运行支撑2号虚拟机</v>
      </c>
      <c r="D36781" s="16" t="s">
        <v>13</v>
      </c>
      <c r="E36781" s="16">
        <v>6.9</v>
      </c>
      <c r="F36781" s="16" t="s">
        <v>137</v>
      </c>
      <c r="G36781" s="16" t="s">
        <v>16</v>
      </c>
      <c r="H36781" s="16" t="s">
        <v>256</v>
      </c>
      <c r="I36781" s="23" t="s">
        <v>612</v>
      </c>
      <c r="J36781" s="50" t="s">
        <v>155</v>
      </c>
      <c r="K36781" s="16"/>
      <c r="L36781" s="16"/>
    </row>
    <row r="36782" spans="1:12">
      <c r="A36782" s="16" t="s">
        <v>1672</v>
      </c>
      <c r="B36782" s="17" t="s">
        <v>256</v>
      </c>
      <c r="C36782" s="16" t="str">
        <f>VLOOKUP(A36782,匹配表!$1:$1048576,22,0)</f>
        <v>浙江公司信息通信一体化调度运行支撑2号虚拟机</v>
      </c>
      <c r="D36782" s="16" t="s">
        <v>13</v>
      </c>
      <c r="E36782" s="16">
        <v>6.9</v>
      </c>
      <c r="F36782" s="16" t="s">
        <v>1670</v>
      </c>
      <c r="G36782" s="16" t="s">
        <v>16</v>
      </c>
      <c r="H36782" s="16" t="s">
        <v>256</v>
      </c>
      <c r="I36782" s="23" t="s">
        <v>1671</v>
      </c>
      <c r="J36782" s="50" t="s">
        <v>155</v>
      </c>
      <c r="K36782" s="16"/>
      <c r="L36782" s="16"/>
    </row>
    <row r="36783" hidden="1" spans="1:7">
      <c r="A36783" t="s">
        <v>1672</v>
      </c>
      <c r="B36783"/>
      <c r="C36783" t="str">
        <f>VLOOKUP(A36783,匹配表!$1:$1048576,22,0)</f>
        <v>浙江公司信息通信一体化调度运行支撑2号虚拟机</v>
      </c>
      <c r="D36783" t="s">
        <v>13</v>
      </c>
      <c r="E36783">
        <v>6.9</v>
      </c>
      <c r="F36783" t="s">
        <v>24</v>
      </c>
      <c r="G36783" t="s">
        <v>25</v>
      </c>
    </row>
    <row r="36784" hidden="1" spans="1:7">
      <c r="A36784" t="s">
        <v>1672</v>
      </c>
      <c r="B36784"/>
      <c r="C36784" t="str">
        <f>VLOOKUP(A36784,匹配表!$1:$1048576,22,0)</f>
        <v>浙江公司信息通信一体化调度运行支撑2号虚拟机</v>
      </c>
      <c r="D36784" t="s">
        <v>13</v>
      </c>
      <c r="E36784">
        <v>6.9</v>
      </c>
      <c r="F36784" t="s">
        <v>26</v>
      </c>
      <c r="G36784" t="s">
        <v>25</v>
      </c>
    </row>
    <row r="36785" hidden="1" spans="1:7">
      <c r="A36785" t="s">
        <v>1672</v>
      </c>
      <c r="B36785"/>
      <c r="C36785" t="str">
        <f>VLOOKUP(A36785,匹配表!$1:$1048576,22,0)</f>
        <v>浙江公司信息通信一体化调度运行支撑2号虚拟机</v>
      </c>
      <c r="D36785" t="s">
        <v>13</v>
      </c>
      <c r="E36785">
        <v>6.9</v>
      </c>
      <c r="F36785" t="s">
        <v>98</v>
      </c>
      <c r="G36785" t="s">
        <v>25</v>
      </c>
    </row>
    <row r="36786" hidden="1" spans="1:7">
      <c r="A36786" t="s">
        <v>1672</v>
      </c>
      <c r="B36786"/>
      <c r="C36786" t="str">
        <f>VLOOKUP(A36786,匹配表!$1:$1048576,22,0)</f>
        <v>浙江公司信息通信一体化调度运行支撑2号虚拟机</v>
      </c>
      <c r="D36786" t="s">
        <v>13</v>
      </c>
      <c r="E36786">
        <v>6.9</v>
      </c>
      <c r="F36786" t="s">
        <v>29</v>
      </c>
      <c r="G36786" t="s">
        <v>25</v>
      </c>
    </row>
    <row r="36787" hidden="1" spans="1:7">
      <c r="A36787" t="s">
        <v>1672</v>
      </c>
      <c r="B36787"/>
      <c r="C36787" t="str">
        <f>VLOOKUP(A36787,匹配表!$1:$1048576,22,0)</f>
        <v>浙江公司信息通信一体化调度运行支撑2号虚拟机</v>
      </c>
      <c r="D36787" t="s">
        <v>13</v>
      </c>
      <c r="E36787">
        <v>6.9</v>
      </c>
      <c r="F36787" t="s">
        <v>30</v>
      </c>
      <c r="G36787" t="s">
        <v>25</v>
      </c>
    </row>
    <row r="36788" hidden="1" spans="1:7">
      <c r="A36788" t="s">
        <v>1672</v>
      </c>
      <c r="B36788"/>
      <c r="C36788" t="str">
        <f>VLOOKUP(A36788,匹配表!$1:$1048576,22,0)</f>
        <v>浙江公司信息通信一体化调度运行支撑2号虚拟机</v>
      </c>
      <c r="D36788" t="s">
        <v>13</v>
      </c>
      <c r="E36788">
        <v>6.9</v>
      </c>
      <c r="F36788" t="s">
        <v>33</v>
      </c>
      <c r="G36788" t="s">
        <v>25</v>
      </c>
    </row>
    <row r="36789" hidden="1" spans="1:7">
      <c r="A36789" t="s">
        <v>1672</v>
      </c>
      <c r="B36789"/>
      <c r="C36789" t="str">
        <f>VLOOKUP(A36789,匹配表!$1:$1048576,22,0)</f>
        <v>浙江公司信息通信一体化调度运行支撑2号虚拟机</v>
      </c>
      <c r="D36789" t="s">
        <v>13</v>
      </c>
      <c r="E36789">
        <v>6.9</v>
      </c>
      <c r="F36789" t="s">
        <v>34</v>
      </c>
      <c r="G36789" t="s">
        <v>25</v>
      </c>
    </row>
    <row r="36790" hidden="1" spans="1:7">
      <c r="A36790" t="s">
        <v>1672</v>
      </c>
      <c r="B36790"/>
      <c r="C36790" t="str">
        <f>VLOOKUP(A36790,匹配表!$1:$1048576,22,0)</f>
        <v>浙江公司信息通信一体化调度运行支撑2号虚拟机</v>
      </c>
      <c r="D36790" t="s">
        <v>13</v>
      </c>
      <c r="E36790">
        <v>6.9</v>
      </c>
      <c r="F36790" t="s">
        <v>35</v>
      </c>
      <c r="G36790" t="s">
        <v>25</v>
      </c>
    </row>
    <row r="36791" hidden="1" spans="1:7">
      <c r="A36791" t="s">
        <v>1672</v>
      </c>
      <c r="B36791"/>
      <c r="C36791" t="str">
        <f>VLOOKUP(A36791,匹配表!$1:$1048576,22,0)</f>
        <v>浙江公司信息通信一体化调度运行支撑2号虚拟机</v>
      </c>
      <c r="D36791" t="s">
        <v>13</v>
      </c>
      <c r="E36791">
        <v>6.9</v>
      </c>
      <c r="F36791" t="s">
        <v>36</v>
      </c>
      <c r="G36791" t="s">
        <v>25</v>
      </c>
    </row>
    <row r="36792" hidden="1" spans="1:7">
      <c r="A36792" t="s">
        <v>1672</v>
      </c>
      <c r="B36792"/>
      <c r="C36792" t="str">
        <f>VLOOKUP(A36792,匹配表!$1:$1048576,22,0)</f>
        <v>浙江公司信息通信一体化调度运行支撑2号虚拟机</v>
      </c>
      <c r="D36792" t="s">
        <v>13</v>
      </c>
      <c r="E36792">
        <v>6.9</v>
      </c>
      <c r="F36792" t="s">
        <v>37</v>
      </c>
      <c r="G36792" t="s">
        <v>25</v>
      </c>
    </row>
    <row r="36793" hidden="1" spans="1:7">
      <c r="A36793" t="s">
        <v>1672</v>
      </c>
      <c r="B36793"/>
      <c r="C36793" t="str">
        <f>VLOOKUP(A36793,匹配表!$1:$1048576,22,0)</f>
        <v>浙江公司信息通信一体化调度运行支撑2号虚拟机</v>
      </c>
      <c r="D36793" t="s">
        <v>13</v>
      </c>
      <c r="E36793">
        <v>6.9</v>
      </c>
      <c r="F36793" t="s">
        <v>101</v>
      </c>
      <c r="G36793" t="s">
        <v>25</v>
      </c>
    </row>
    <row r="36794" hidden="1" spans="1:7">
      <c r="A36794" t="s">
        <v>1672</v>
      </c>
      <c r="B36794"/>
      <c r="C36794" t="str">
        <f>VLOOKUP(A36794,匹配表!$1:$1048576,22,0)</f>
        <v>浙江公司信息通信一体化调度运行支撑2号虚拟机</v>
      </c>
      <c r="D36794" t="s">
        <v>13</v>
      </c>
      <c r="E36794">
        <v>6.9</v>
      </c>
      <c r="F36794" t="s">
        <v>102</v>
      </c>
      <c r="G36794" t="s">
        <v>25</v>
      </c>
    </row>
    <row r="36795" hidden="1" spans="1:7">
      <c r="A36795" t="s">
        <v>1672</v>
      </c>
      <c r="B36795"/>
      <c r="C36795" t="str">
        <f>VLOOKUP(A36795,匹配表!$1:$1048576,22,0)</f>
        <v>浙江公司信息通信一体化调度运行支撑2号虚拟机</v>
      </c>
      <c r="D36795" t="s">
        <v>13</v>
      </c>
      <c r="E36795">
        <v>6.9</v>
      </c>
      <c r="F36795" t="s">
        <v>40</v>
      </c>
      <c r="G36795" t="s">
        <v>25</v>
      </c>
    </row>
    <row r="36796" hidden="1" spans="1:7">
      <c r="A36796" t="s">
        <v>1672</v>
      </c>
      <c r="B36796"/>
      <c r="C36796" t="str">
        <f>VLOOKUP(A36796,匹配表!$1:$1048576,22,0)</f>
        <v>浙江公司信息通信一体化调度运行支撑2号虚拟机</v>
      </c>
      <c r="D36796" t="s">
        <v>13</v>
      </c>
      <c r="E36796">
        <v>6.9</v>
      </c>
      <c r="F36796" t="s">
        <v>42</v>
      </c>
      <c r="G36796" t="s">
        <v>25</v>
      </c>
    </row>
    <row r="36797" hidden="1" spans="1:7">
      <c r="A36797" t="s">
        <v>1672</v>
      </c>
      <c r="B36797"/>
      <c r="C36797" t="str">
        <f>VLOOKUP(A36797,匹配表!$1:$1048576,22,0)</f>
        <v>浙江公司信息通信一体化调度运行支撑2号虚拟机</v>
      </c>
      <c r="D36797" t="s">
        <v>13</v>
      </c>
      <c r="E36797">
        <v>6.9</v>
      </c>
      <c r="F36797" t="s">
        <v>43</v>
      </c>
      <c r="G36797" t="s">
        <v>25</v>
      </c>
    </row>
    <row r="36798" hidden="1" spans="1:7">
      <c r="A36798" t="s">
        <v>1672</v>
      </c>
      <c r="B36798"/>
      <c r="C36798" t="str">
        <f>VLOOKUP(A36798,匹配表!$1:$1048576,22,0)</f>
        <v>浙江公司信息通信一体化调度运行支撑2号虚拟机</v>
      </c>
      <c r="D36798" t="s">
        <v>13</v>
      </c>
      <c r="E36798">
        <v>6.9</v>
      </c>
      <c r="F36798" t="s">
        <v>45</v>
      </c>
      <c r="G36798" t="s">
        <v>25</v>
      </c>
    </row>
    <row r="36799" hidden="1" spans="1:7">
      <c r="A36799" t="s">
        <v>1672</v>
      </c>
      <c r="B36799"/>
      <c r="C36799" t="str">
        <f>VLOOKUP(A36799,匹配表!$1:$1048576,22,0)</f>
        <v>浙江公司信息通信一体化调度运行支撑2号虚拟机</v>
      </c>
      <c r="D36799" t="s">
        <v>13</v>
      </c>
      <c r="E36799">
        <v>6.9</v>
      </c>
      <c r="F36799" t="s">
        <v>46</v>
      </c>
      <c r="G36799" t="s">
        <v>25</v>
      </c>
    </row>
    <row r="36800" hidden="1" spans="1:7">
      <c r="A36800" t="s">
        <v>1672</v>
      </c>
      <c r="B36800"/>
      <c r="C36800" t="str">
        <f>VLOOKUP(A36800,匹配表!$1:$1048576,22,0)</f>
        <v>浙江公司信息通信一体化调度运行支撑2号虚拟机</v>
      </c>
      <c r="D36800" t="s">
        <v>13</v>
      </c>
      <c r="E36800">
        <v>6.9</v>
      </c>
      <c r="F36800" t="s">
        <v>47</v>
      </c>
      <c r="G36800" t="s">
        <v>25</v>
      </c>
    </row>
    <row r="36801" hidden="1" spans="1:7">
      <c r="A36801" t="s">
        <v>1672</v>
      </c>
      <c r="B36801"/>
      <c r="C36801" t="str">
        <f>VLOOKUP(A36801,匹配表!$1:$1048576,22,0)</f>
        <v>浙江公司信息通信一体化调度运行支撑2号虚拟机</v>
      </c>
      <c r="D36801" t="s">
        <v>13</v>
      </c>
      <c r="E36801">
        <v>6.9</v>
      </c>
      <c r="F36801" t="s">
        <v>48</v>
      </c>
      <c r="G36801" t="s">
        <v>25</v>
      </c>
    </row>
    <row r="36802" hidden="1" spans="1:7">
      <c r="A36802" t="s">
        <v>1672</v>
      </c>
      <c r="B36802"/>
      <c r="C36802" t="str">
        <f>VLOOKUP(A36802,匹配表!$1:$1048576,22,0)</f>
        <v>浙江公司信息通信一体化调度运行支撑2号虚拟机</v>
      </c>
      <c r="D36802" t="s">
        <v>13</v>
      </c>
      <c r="E36802">
        <v>6.9</v>
      </c>
      <c r="F36802" t="s">
        <v>50</v>
      </c>
      <c r="G36802" t="s">
        <v>25</v>
      </c>
    </row>
    <row r="36803" hidden="1" spans="1:7">
      <c r="A36803" t="s">
        <v>1672</v>
      </c>
      <c r="B36803"/>
      <c r="C36803" t="str">
        <f>VLOOKUP(A36803,匹配表!$1:$1048576,22,0)</f>
        <v>浙江公司信息通信一体化调度运行支撑2号虚拟机</v>
      </c>
      <c r="D36803" t="s">
        <v>13</v>
      </c>
      <c r="E36803">
        <v>6.9</v>
      </c>
      <c r="F36803" t="s">
        <v>51</v>
      </c>
      <c r="G36803" t="s">
        <v>25</v>
      </c>
    </row>
    <row r="36804" hidden="1" spans="1:7">
      <c r="A36804" t="s">
        <v>1672</v>
      </c>
      <c r="B36804"/>
      <c r="C36804" t="str">
        <f>VLOOKUP(A36804,匹配表!$1:$1048576,22,0)</f>
        <v>浙江公司信息通信一体化调度运行支撑2号虚拟机</v>
      </c>
      <c r="D36804" t="s">
        <v>13</v>
      </c>
      <c r="E36804">
        <v>6.9</v>
      </c>
      <c r="F36804" t="s">
        <v>54</v>
      </c>
      <c r="G36804" t="s">
        <v>25</v>
      </c>
    </row>
    <row r="36805" hidden="1" spans="1:7">
      <c r="A36805" t="s">
        <v>1672</v>
      </c>
      <c r="B36805"/>
      <c r="C36805" t="str">
        <f>VLOOKUP(A36805,匹配表!$1:$1048576,22,0)</f>
        <v>浙江公司信息通信一体化调度运行支撑2号虚拟机</v>
      </c>
      <c r="D36805" t="s">
        <v>13</v>
      </c>
      <c r="E36805">
        <v>6.9</v>
      </c>
      <c r="F36805" t="s">
        <v>55</v>
      </c>
      <c r="G36805" t="s">
        <v>25</v>
      </c>
    </row>
    <row r="36806" hidden="1" spans="1:7">
      <c r="A36806" t="s">
        <v>1672</v>
      </c>
      <c r="B36806"/>
      <c r="C36806" t="str">
        <f>VLOOKUP(A36806,匹配表!$1:$1048576,22,0)</f>
        <v>浙江公司信息通信一体化调度运行支撑2号虚拟机</v>
      </c>
      <c r="D36806" t="s">
        <v>13</v>
      </c>
      <c r="E36806">
        <v>6.9</v>
      </c>
      <c r="F36806" t="s">
        <v>56</v>
      </c>
      <c r="G36806" t="s">
        <v>25</v>
      </c>
    </row>
    <row r="36807" hidden="1" spans="1:7">
      <c r="A36807" t="s">
        <v>1672</v>
      </c>
      <c r="B36807"/>
      <c r="C36807" t="str">
        <f>VLOOKUP(A36807,匹配表!$1:$1048576,22,0)</f>
        <v>浙江公司信息通信一体化调度运行支撑2号虚拟机</v>
      </c>
      <c r="D36807" t="s">
        <v>13</v>
      </c>
      <c r="E36807">
        <v>6.9</v>
      </c>
      <c r="F36807" t="s">
        <v>57</v>
      </c>
      <c r="G36807" t="s">
        <v>25</v>
      </c>
    </row>
    <row r="36808" hidden="1" spans="1:7">
      <c r="A36808" t="s">
        <v>1672</v>
      </c>
      <c r="B36808"/>
      <c r="C36808" t="str">
        <f>VLOOKUP(A36808,匹配表!$1:$1048576,22,0)</f>
        <v>浙江公司信息通信一体化调度运行支撑2号虚拟机</v>
      </c>
      <c r="D36808" t="s">
        <v>13</v>
      </c>
      <c r="E36808">
        <v>6.9</v>
      </c>
      <c r="F36808" t="s">
        <v>59</v>
      </c>
      <c r="G36808" t="s">
        <v>25</v>
      </c>
    </row>
    <row r="36809" hidden="1" spans="1:7">
      <c r="A36809" t="s">
        <v>1672</v>
      </c>
      <c r="B36809"/>
      <c r="C36809" t="str">
        <f>VLOOKUP(A36809,匹配表!$1:$1048576,22,0)</f>
        <v>浙江公司信息通信一体化调度运行支撑2号虚拟机</v>
      </c>
      <c r="D36809" t="s">
        <v>13</v>
      </c>
      <c r="E36809">
        <v>6.9</v>
      </c>
      <c r="F36809" t="s">
        <v>60</v>
      </c>
      <c r="G36809" t="s">
        <v>25</v>
      </c>
    </row>
    <row r="36810" hidden="1" spans="1:7">
      <c r="A36810" t="s">
        <v>1672</v>
      </c>
      <c r="B36810"/>
      <c r="C36810" t="str">
        <f>VLOOKUP(A36810,匹配表!$1:$1048576,22,0)</f>
        <v>浙江公司信息通信一体化调度运行支撑2号虚拟机</v>
      </c>
      <c r="D36810" t="s">
        <v>13</v>
      </c>
      <c r="E36810">
        <v>6.9</v>
      </c>
      <c r="F36810" t="s">
        <v>61</v>
      </c>
      <c r="G36810" t="s">
        <v>25</v>
      </c>
    </row>
    <row r="36811" hidden="1" spans="1:7">
      <c r="A36811" t="s">
        <v>1672</v>
      </c>
      <c r="B36811"/>
      <c r="C36811" t="str">
        <f>VLOOKUP(A36811,匹配表!$1:$1048576,22,0)</f>
        <v>浙江公司信息通信一体化调度运行支撑2号虚拟机</v>
      </c>
      <c r="D36811" t="s">
        <v>13</v>
      </c>
      <c r="E36811">
        <v>6.9</v>
      </c>
      <c r="F36811" t="s">
        <v>63</v>
      </c>
      <c r="G36811" t="s">
        <v>25</v>
      </c>
    </row>
    <row r="36812" hidden="1" spans="1:7">
      <c r="A36812" t="s">
        <v>1672</v>
      </c>
      <c r="B36812"/>
      <c r="C36812" t="str">
        <f>VLOOKUP(A36812,匹配表!$1:$1048576,22,0)</f>
        <v>浙江公司信息通信一体化调度运行支撑2号虚拟机</v>
      </c>
      <c r="D36812" t="s">
        <v>13</v>
      </c>
      <c r="E36812">
        <v>6.9</v>
      </c>
      <c r="F36812" t="s">
        <v>66</v>
      </c>
      <c r="G36812" t="s">
        <v>25</v>
      </c>
    </row>
    <row r="36813" hidden="1" spans="1:7">
      <c r="A36813" t="s">
        <v>1672</v>
      </c>
      <c r="B36813"/>
      <c r="C36813" t="str">
        <f>VLOOKUP(A36813,匹配表!$1:$1048576,22,0)</f>
        <v>浙江公司信息通信一体化调度运行支撑2号虚拟机</v>
      </c>
      <c r="D36813" t="s">
        <v>13</v>
      </c>
      <c r="E36813">
        <v>6.9</v>
      </c>
      <c r="F36813" t="s">
        <v>69</v>
      </c>
      <c r="G36813" t="s">
        <v>25</v>
      </c>
    </row>
    <row r="36814" hidden="1" spans="1:7">
      <c r="A36814" t="s">
        <v>1672</v>
      </c>
      <c r="B36814"/>
      <c r="C36814" t="str">
        <f>VLOOKUP(A36814,匹配表!$1:$1048576,22,0)</f>
        <v>浙江公司信息通信一体化调度运行支撑2号虚拟机</v>
      </c>
      <c r="D36814" t="s">
        <v>13</v>
      </c>
      <c r="E36814">
        <v>6.9</v>
      </c>
      <c r="F36814" t="s">
        <v>121</v>
      </c>
      <c r="G36814" t="s">
        <v>25</v>
      </c>
    </row>
    <row r="36815" hidden="1" spans="1:7">
      <c r="A36815" t="s">
        <v>1672</v>
      </c>
      <c r="B36815"/>
      <c r="C36815" t="str">
        <f>VLOOKUP(A36815,匹配表!$1:$1048576,22,0)</f>
        <v>浙江公司信息通信一体化调度运行支撑2号虚拟机</v>
      </c>
      <c r="D36815" t="s">
        <v>13</v>
      </c>
      <c r="E36815">
        <v>6.9</v>
      </c>
      <c r="F36815" t="s">
        <v>122</v>
      </c>
      <c r="G36815" t="s">
        <v>25</v>
      </c>
    </row>
    <row r="36816" hidden="1" spans="1:7">
      <c r="A36816" t="s">
        <v>1672</v>
      </c>
      <c r="B36816"/>
      <c r="C36816" t="str">
        <f>VLOOKUP(A36816,匹配表!$1:$1048576,22,0)</f>
        <v>浙江公司信息通信一体化调度运行支撑2号虚拟机</v>
      </c>
      <c r="D36816" t="s">
        <v>13</v>
      </c>
      <c r="E36816">
        <v>6.9</v>
      </c>
      <c r="F36816" t="s">
        <v>71</v>
      </c>
      <c r="G36816" t="s">
        <v>25</v>
      </c>
    </row>
    <row r="36817" hidden="1" spans="1:12">
      <c r="A36817" s="19" t="s">
        <v>1673</v>
      </c>
      <c r="B36817" s="16" t="str">
        <f>VLOOKUP(A36817,匹配表!$1:$1048576,24,0)</f>
        <v>冯宇</v>
      </c>
      <c r="C36817" s="16" t="str">
        <f>VLOOKUP(A36817,匹配表!$1:$1048576,22,0)</f>
        <v>浙江公司协同办公内网移动应用1号虚拟机</v>
      </c>
      <c r="D36817" s="16" t="s">
        <v>13</v>
      </c>
      <c r="E36817" s="16">
        <v>6.9</v>
      </c>
      <c r="F36817" s="16" t="s">
        <v>246</v>
      </c>
      <c r="G36817" s="16" t="s">
        <v>16</v>
      </c>
      <c r="H36817" s="21" t="s">
        <v>304</v>
      </c>
      <c r="I36817" s="21"/>
      <c r="J36817" s="21"/>
      <c r="K36817" s="21"/>
      <c r="L36817" s="16" t="s">
        <v>1488</v>
      </c>
    </row>
    <row r="36818" hidden="1" spans="1:12">
      <c r="A36818" s="16" t="s">
        <v>1673</v>
      </c>
      <c r="B36818" s="16" t="str">
        <f>VLOOKUP(A36818,匹配表!$1:$1048576,24,0)</f>
        <v>冯宇</v>
      </c>
      <c r="C36818" s="16" t="str">
        <f>VLOOKUP(A36818,匹配表!$1:$1048576,22,0)</f>
        <v>浙江公司协同办公内网移动应用1号虚拟机</v>
      </c>
      <c r="D36818" s="16" t="s">
        <v>13</v>
      </c>
      <c r="E36818" s="16">
        <v>6.9</v>
      </c>
      <c r="F36818" s="16" t="s">
        <v>15</v>
      </c>
      <c r="G36818" s="16" t="s">
        <v>16</v>
      </c>
      <c r="H36818" s="21" t="s">
        <v>304</v>
      </c>
      <c r="I36818" s="21"/>
      <c r="J36818" s="21"/>
      <c r="K36818" s="21"/>
      <c r="L36818" s="16" t="s">
        <v>1488</v>
      </c>
    </row>
    <row r="36819" spans="1:12">
      <c r="A36819" s="16" t="s">
        <v>1673</v>
      </c>
      <c r="B36819" s="16" t="str">
        <f>VLOOKUP(A36819,匹配表!$1:$1048576,24,0)</f>
        <v>冯宇</v>
      </c>
      <c r="C36819" s="16" t="str">
        <f>VLOOKUP(A36819,匹配表!$1:$1048576,22,0)</f>
        <v>浙江公司协同办公内网移动应用1号虚拟机</v>
      </c>
      <c r="D36819" s="16" t="s">
        <v>13</v>
      </c>
      <c r="E36819" s="16">
        <v>6.9</v>
      </c>
      <c r="F36819" s="16" t="s">
        <v>18</v>
      </c>
      <c r="G36819" s="16" t="s">
        <v>16</v>
      </c>
      <c r="H36819" s="16" t="s">
        <v>19</v>
      </c>
      <c r="I36819" s="16" t="s">
        <v>76</v>
      </c>
      <c r="J36819" s="46" t="s">
        <v>21</v>
      </c>
      <c r="K36819" s="16"/>
      <c r="L36819" s="16"/>
    </row>
    <row r="36820" hidden="1" spans="1:12">
      <c r="A36820" s="16" t="s">
        <v>1673</v>
      </c>
      <c r="B36820" s="16" t="str">
        <f>VLOOKUP(A36820,匹配表!$1:$1048576,24,0)</f>
        <v>冯宇</v>
      </c>
      <c r="C36820" s="16" t="str">
        <f>VLOOKUP(A36820,匹配表!$1:$1048576,22,0)</f>
        <v>浙江公司协同办公内网移动应用1号虚拟机</v>
      </c>
      <c r="D36820" s="16" t="s">
        <v>13</v>
      </c>
      <c r="E36820" s="16">
        <v>6.9</v>
      </c>
      <c r="F36820" s="16" t="s">
        <v>137</v>
      </c>
      <c r="G36820" s="16" t="s">
        <v>16</v>
      </c>
      <c r="H36820" s="21" t="s">
        <v>304</v>
      </c>
      <c r="I36820" s="21"/>
      <c r="J36820" s="21"/>
      <c r="K36820" s="21"/>
      <c r="L36820" s="16" t="s">
        <v>1488</v>
      </c>
    </row>
    <row r="36821" hidden="1" spans="1:7">
      <c r="A36821" t="s">
        <v>1673</v>
      </c>
      <c r="B36821"/>
      <c r="C36821" t="str">
        <f>VLOOKUP(A36821,匹配表!$1:$1048576,22,0)</f>
        <v>浙江公司协同办公内网移动应用1号虚拟机</v>
      </c>
      <c r="D36821" t="s">
        <v>13</v>
      </c>
      <c r="E36821">
        <v>6.9</v>
      </c>
      <c r="F36821" t="s">
        <v>24</v>
      </c>
      <c r="G36821" t="s">
        <v>25</v>
      </c>
    </row>
    <row r="36822" hidden="1" spans="1:7">
      <c r="A36822" t="s">
        <v>1673</v>
      </c>
      <c r="B36822"/>
      <c r="C36822" t="str">
        <f>VLOOKUP(A36822,匹配表!$1:$1048576,22,0)</f>
        <v>浙江公司协同办公内网移动应用1号虚拟机</v>
      </c>
      <c r="D36822" t="s">
        <v>13</v>
      </c>
      <c r="E36822">
        <v>6.9</v>
      </c>
      <c r="F36822" t="s">
        <v>26</v>
      </c>
      <c r="G36822" t="s">
        <v>25</v>
      </c>
    </row>
    <row r="36823" hidden="1" spans="1:7">
      <c r="A36823" t="s">
        <v>1673</v>
      </c>
      <c r="B36823"/>
      <c r="C36823" t="str">
        <f>VLOOKUP(A36823,匹配表!$1:$1048576,22,0)</f>
        <v>浙江公司协同办公内网移动应用1号虚拟机</v>
      </c>
      <c r="D36823" t="s">
        <v>13</v>
      </c>
      <c r="E36823">
        <v>6.9</v>
      </c>
      <c r="F36823" t="s">
        <v>98</v>
      </c>
      <c r="G36823" t="s">
        <v>25</v>
      </c>
    </row>
    <row r="36824" hidden="1" spans="1:7">
      <c r="A36824" t="s">
        <v>1673</v>
      </c>
      <c r="B36824"/>
      <c r="C36824" t="str">
        <f>VLOOKUP(A36824,匹配表!$1:$1048576,22,0)</f>
        <v>浙江公司协同办公内网移动应用1号虚拟机</v>
      </c>
      <c r="D36824" t="s">
        <v>13</v>
      </c>
      <c r="E36824">
        <v>6.9</v>
      </c>
      <c r="F36824" t="s">
        <v>29</v>
      </c>
      <c r="G36824" t="s">
        <v>25</v>
      </c>
    </row>
    <row r="36825" hidden="1" spans="1:7">
      <c r="A36825" t="s">
        <v>1673</v>
      </c>
      <c r="B36825"/>
      <c r="C36825" t="str">
        <f>VLOOKUP(A36825,匹配表!$1:$1048576,22,0)</f>
        <v>浙江公司协同办公内网移动应用1号虚拟机</v>
      </c>
      <c r="D36825" t="s">
        <v>13</v>
      </c>
      <c r="E36825">
        <v>6.9</v>
      </c>
      <c r="F36825" t="s">
        <v>30</v>
      </c>
      <c r="G36825" t="s">
        <v>25</v>
      </c>
    </row>
    <row r="36826" hidden="1" spans="1:7">
      <c r="A36826" t="s">
        <v>1673</v>
      </c>
      <c r="B36826"/>
      <c r="C36826" t="str">
        <f>VLOOKUP(A36826,匹配表!$1:$1048576,22,0)</f>
        <v>浙江公司协同办公内网移动应用1号虚拟机</v>
      </c>
      <c r="D36826" t="s">
        <v>13</v>
      </c>
      <c r="E36826">
        <v>6.9</v>
      </c>
      <c r="F36826" t="s">
        <v>33</v>
      </c>
      <c r="G36826" t="s">
        <v>25</v>
      </c>
    </row>
    <row r="36827" hidden="1" spans="1:7">
      <c r="A36827" t="s">
        <v>1673</v>
      </c>
      <c r="B36827"/>
      <c r="C36827" t="str">
        <f>VLOOKUP(A36827,匹配表!$1:$1048576,22,0)</f>
        <v>浙江公司协同办公内网移动应用1号虚拟机</v>
      </c>
      <c r="D36827" t="s">
        <v>13</v>
      </c>
      <c r="E36827">
        <v>6.9</v>
      </c>
      <c r="F36827" t="s">
        <v>34</v>
      </c>
      <c r="G36827" t="s">
        <v>25</v>
      </c>
    </row>
    <row r="36828" hidden="1" spans="1:7">
      <c r="A36828" t="s">
        <v>1673</v>
      </c>
      <c r="B36828"/>
      <c r="C36828" t="str">
        <f>VLOOKUP(A36828,匹配表!$1:$1048576,22,0)</f>
        <v>浙江公司协同办公内网移动应用1号虚拟机</v>
      </c>
      <c r="D36828" t="s">
        <v>13</v>
      </c>
      <c r="E36828">
        <v>6.9</v>
      </c>
      <c r="F36828" t="s">
        <v>35</v>
      </c>
      <c r="G36828" t="s">
        <v>25</v>
      </c>
    </row>
    <row r="36829" hidden="1" spans="1:7">
      <c r="A36829" t="s">
        <v>1673</v>
      </c>
      <c r="B36829"/>
      <c r="C36829" t="str">
        <f>VLOOKUP(A36829,匹配表!$1:$1048576,22,0)</f>
        <v>浙江公司协同办公内网移动应用1号虚拟机</v>
      </c>
      <c r="D36829" t="s">
        <v>13</v>
      </c>
      <c r="E36829">
        <v>6.9</v>
      </c>
      <c r="F36829" t="s">
        <v>36</v>
      </c>
      <c r="G36829" t="s">
        <v>25</v>
      </c>
    </row>
    <row r="36830" hidden="1" spans="1:7">
      <c r="A36830" t="s">
        <v>1673</v>
      </c>
      <c r="B36830"/>
      <c r="C36830" t="str">
        <f>VLOOKUP(A36830,匹配表!$1:$1048576,22,0)</f>
        <v>浙江公司协同办公内网移动应用1号虚拟机</v>
      </c>
      <c r="D36830" t="s">
        <v>13</v>
      </c>
      <c r="E36830">
        <v>6.9</v>
      </c>
      <c r="F36830" t="s">
        <v>37</v>
      </c>
      <c r="G36830" t="s">
        <v>25</v>
      </c>
    </row>
    <row r="36831" hidden="1" spans="1:7">
      <c r="A36831" t="s">
        <v>1673</v>
      </c>
      <c r="B36831"/>
      <c r="C36831" t="str">
        <f>VLOOKUP(A36831,匹配表!$1:$1048576,22,0)</f>
        <v>浙江公司协同办公内网移动应用1号虚拟机</v>
      </c>
      <c r="D36831" t="s">
        <v>13</v>
      </c>
      <c r="E36831">
        <v>6.9</v>
      </c>
      <c r="F36831" t="s">
        <v>101</v>
      </c>
      <c r="G36831" t="s">
        <v>25</v>
      </c>
    </row>
    <row r="36832" hidden="1" spans="1:7">
      <c r="A36832" t="s">
        <v>1673</v>
      </c>
      <c r="B36832"/>
      <c r="C36832" t="str">
        <f>VLOOKUP(A36832,匹配表!$1:$1048576,22,0)</f>
        <v>浙江公司协同办公内网移动应用1号虚拟机</v>
      </c>
      <c r="D36832" t="s">
        <v>13</v>
      </c>
      <c r="E36832">
        <v>6.9</v>
      </c>
      <c r="F36832" t="s">
        <v>102</v>
      </c>
      <c r="G36832" t="s">
        <v>25</v>
      </c>
    </row>
    <row r="36833" hidden="1" spans="1:7">
      <c r="A36833" t="s">
        <v>1673</v>
      </c>
      <c r="B36833"/>
      <c r="C36833" t="str">
        <f>VLOOKUP(A36833,匹配表!$1:$1048576,22,0)</f>
        <v>浙江公司协同办公内网移动应用1号虚拟机</v>
      </c>
      <c r="D36833" t="s">
        <v>13</v>
      </c>
      <c r="E36833">
        <v>6.9</v>
      </c>
      <c r="F36833" t="s">
        <v>40</v>
      </c>
      <c r="G36833" t="s">
        <v>25</v>
      </c>
    </row>
    <row r="36834" hidden="1" spans="1:7">
      <c r="A36834" t="s">
        <v>1673</v>
      </c>
      <c r="B36834"/>
      <c r="C36834" t="str">
        <f>VLOOKUP(A36834,匹配表!$1:$1048576,22,0)</f>
        <v>浙江公司协同办公内网移动应用1号虚拟机</v>
      </c>
      <c r="D36834" t="s">
        <v>13</v>
      </c>
      <c r="E36834">
        <v>6.9</v>
      </c>
      <c r="F36834" t="s">
        <v>42</v>
      </c>
      <c r="G36834" t="s">
        <v>25</v>
      </c>
    </row>
    <row r="36835" hidden="1" spans="1:7">
      <c r="A36835" t="s">
        <v>1673</v>
      </c>
      <c r="B36835"/>
      <c r="C36835" t="str">
        <f>VLOOKUP(A36835,匹配表!$1:$1048576,22,0)</f>
        <v>浙江公司协同办公内网移动应用1号虚拟机</v>
      </c>
      <c r="D36835" t="s">
        <v>13</v>
      </c>
      <c r="E36835">
        <v>6.9</v>
      </c>
      <c r="F36835" t="s">
        <v>43</v>
      </c>
      <c r="G36835" t="s">
        <v>25</v>
      </c>
    </row>
    <row r="36836" hidden="1" spans="1:7">
      <c r="A36836" t="s">
        <v>1673</v>
      </c>
      <c r="B36836"/>
      <c r="C36836" t="str">
        <f>VLOOKUP(A36836,匹配表!$1:$1048576,22,0)</f>
        <v>浙江公司协同办公内网移动应用1号虚拟机</v>
      </c>
      <c r="D36836" t="s">
        <v>13</v>
      </c>
      <c r="E36836">
        <v>6.9</v>
      </c>
      <c r="F36836" t="s">
        <v>45</v>
      </c>
      <c r="G36836" t="s">
        <v>25</v>
      </c>
    </row>
    <row r="36837" hidden="1" spans="1:7">
      <c r="A36837" t="s">
        <v>1673</v>
      </c>
      <c r="B36837"/>
      <c r="C36837" t="str">
        <f>VLOOKUP(A36837,匹配表!$1:$1048576,22,0)</f>
        <v>浙江公司协同办公内网移动应用1号虚拟机</v>
      </c>
      <c r="D36837" t="s">
        <v>13</v>
      </c>
      <c r="E36837">
        <v>6.9</v>
      </c>
      <c r="F36837" t="s">
        <v>46</v>
      </c>
      <c r="G36837" t="s">
        <v>25</v>
      </c>
    </row>
    <row r="36838" hidden="1" spans="1:7">
      <c r="A36838" t="s">
        <v>1673</v>
      </c>
      <c r="B36838"/>
      <c r="C36838" t="str">
        <f>VLOOKUP(A36838,匹配表!$1:$1048576,22,0)</f>
        <v>浙江公司协同办公内网移动应用1号虚拟机</v>
      </c>
      <c r="D36838" t="s">
        <v>13</v>
      </c>
      <c r="E36838">
        <v>6.9</v>
      </c>
      <c r="F36838" t="s">
        <v>47</v>
      </c>
      <c r="G36838" t="s">
        <v>25</v>
      </c>
    </row>
    <row r="36839" hidden="1" spans="1:7">
      <c r="A36839" t="s">
        <v>1673</v>
      </c>
      <c r="B36839"/>
      <c r="C36839" t="str">
        <f>VLOOKUP(A36839,匹配表!$1:$1048576,22,0)</f>
        <v>浙江公司协同办公内网移动应用1号虚拟机</v>
      </c>
      <c r="D36839" t="s">
        <v>13</v>
      </c>
      <c r="E36839">
        <v>6.9</v>
      </c>
      <c r="F36839" t="s">
        <v>48</v>
      </c>
      <c r="G36839" t="s">
        <v>25</v>
      </c>
    </row>
    <row r="36840" hidden="1" spans="1:7">
      <c r="A36840" t="s">
        <v>1673</v>
      </c>
      <c r="B36840"/>
      <c r="C36840" t="str">
        <f>VLOOKUP(A36840,匹配表!$1:$1048576,22,0)</f>
        <v>浙江公司协同办公内网移动应用1号虚拟机</v>
      </c>
      <c r="D36840" t="s">
        <v>13</v>
      </c>
      <c r="E36840">
        <v>6.9</v>
      </c>
      <c r="F36840" t="s">
        <v>50</v>
      </c>
      <c r="G36840" t="s">
        <v>25</v>
      </c>
    </row>
    <row r="36841" hidden="1" spans="1:7">
      <c r="A36841" t="s">
        <v>1673</v>
      </c>
      <c r="B36841"/>
      <c r="C36841" t="str">
        <f>VLOOKUP(A36841,匹配表!$1:$1048576,22,0)</f>
        <v>浙江公司协同办公内网移动应用1号虚拟机</v>
      </c>
      <c r="D36841" t="s">
        <v>13</v>
      </c>
      <c r="E36841">
        <v>6.9</v>
      </c>
      <c r="F36841" t="s">
        <v>51</v>
      </c>
      <c r="G36841" t="s">
        <v>25</v>
      </c>
    </row>
    <row r="36842" hidden="1" spans="1:7">
      <c r="A36842" t="s">
        <v>1673</v>
      </c>
      <c r="B36842"/>
      <c r="C36842" t="str">
        <f>VLOOKUP(A36842,匹配表!$1:$1048576,22,0)</f>
        <v>浙江公司协同办公内网移动应用1号虚拟机</v>
      </c>
      <c r="D36842" t="s">
        <v>13</v>
      </c>
      <c r="E36842">
        <v>6.9</v>
      </c>
      <c r="F36842" t="s">
        <v>54</v>
      </c>
      <c r="G36842" t="s">
        <v>25</v>
      </c>
    </row>
    <row r="36843" hidden="1" spans="1:7">
      <c r="A36843" t="s">
        <v>1673</v>
      </c>
      <c r="B36843"/>
      <c r="C36843" t="str">
        <f>VLOOKUP(A36843,匹配表!$1:$1048576,22,0)</f>
        <v>浙江公司协同办公内网移动应用1号虚拟机</v>
      </c>
      <c r="D36843" t="s">
        <v>13</v>
      </c>
      <c r="E36843">
        <v>6.9</v>
      </c>
      <c r="F36843" t="s">
        <v>55</v>
      </c>
      <c r="G36843" t="s">
        <v>25</v>
      </c>
    </row>
    <row r="36844" hidden="1" spans="1:7">
      <c r="A36844" t="s">
        <v>1673</v>
      </c>
      <c r="B36844"/>
      <c r="C36844" t="str">
        <f>VLOOKUP(A36844,匹配表!$1:$1048576,22,0)</f>
        <v>浙江公司协同办公内网移动应用1号虚拟机</v>
      </c>
      <c r="D36844" t="s">
        <v>13</v>
      </c>
      <c r="E36844">
        <v>6.9</v>
      </c>
      <c r="F36844" t="s">
        <v>56</v>
      </c>
      <c r="G36844" t="s">
        <v>25</v>
      </c>
    </row>
    <row r="36845" hidden="1" spans="1:7">
      <c r="A36845" t="s">
        <v>1673</v>
      </c>
      <c r="B36845"/>
      <c r="C36845" t="str">
        <f>VLOOKUP(A36845,匹配表!$1:$1048576,22,0)</f>
        <v>浙江公司协同办公内网移动应用1号虚拟机</v>
      </c>
      <c r="D36845" t="s">
        <v>13</v>
      </c>
      <c r="E36845">
        <v>6.9</v>
      </c>
      <c r="F36845" t="s">
        <v>57</v>
      </c>
      <c r="G36845" t="s">
        <v>25</v>
      </c>
    </row>
    <row r="36846" hidden="1" spans="1:7">
      <c r="A36846" t="s">
        <v>1673</v>
      </c>
      <c r="B36846"/>
      <c r="C36846" t="str">
        <f>VLOOKUP(A36846,匹配表!$1:$1048576,22,0)</f>
        <v>浙江公司协同办公内网移动应用1号虚拟机</v>
      </c>
      <c r="D36846" t="s">
        <v>13</v>
      </c>
      <c r="E36846">
        <v>6.9</v>
      </c>
      <c r="F36846" t="s">
        <v>59</v>
      </c>
      <c r="G36846" t="s">
        <v>25</v>
      </c>
    </row>
    <row r="36847" hidden="1" spans="1:7">
      <c r="A36847" t="s">
        <v>1673</v>
      </c>
      <c r="B36847"/>
      <c r="C36847" t="str">
        <f>VLOOKUP(A36847,匹配表!$1:$1048576,22,0)</f>
        <v>浙江公司协同办公内网移动应用1号虚拟机</v>
      </c>
      <c r="D36847" t="s">
        <v>13</v>
      </c>
      <c r="E36847">
        <v>6.9</v>
      </c>
      <c r="F36847" t="s">
        <v>60</v>
      </c>
      <c r="G36847" t="s">
        <v>25</v>
      </c>
    </row>
    <row r="36848" hidden="1" spans="1:7">
      <c r="A36848" t="s">
        <v>1673</v>
      </c>
      <c r="B36848"/>
      <c r="C36848" t="str">
        <f>VLOOKUP(A36848,匹配表!$1:$1048576,22,0)</f>
        <v>浙江公司协同办公内网移动应用1号虚拟机</v>
      </c>
      <c r="D36848" t="s">
        <v>13</v>
      </c>
      <c r="E36848">
        <v>6.9</v>
      </c>
      <c r="F36848" t="s">
        <v>61</v>
      </c>
      <c r="G36848" t="s">
        <v>25</v>
      </c>
    </row>
    <row r="36849" hidden="1" spans="1:7">
      <c r="A36849" t="s">
        <v>1673</v>
      </c>
      <c r="B36849"/>
      <c r="C36849" t="str">
        <f>VLOOKUP(A36849,匹配表!$1:$1048576,22,0)</f>
        <v>浙江公司协同办公内网移动应用1号虚拟机</v>
      </c>
      <c r="D36849" t="s">
        <v>13</v>
      </c>
      <c r="E36849">
        <v>6.9</v>
      </c>
      <c r="F36849" t="s">
        <v>63</v>
      </c>
      <c r="G36849" t="s">
        <v>25</v>
      </c>
    </row>
    <row r="36850" hidden="1" spans="1:7">
      <c r="A36850" t="s">
        <v>1673</v>
      </c>
      <c r="B36850"/>
      <c r="C36850" t="str">
        <f>VLOOKUP(A36850,匹配表!$1:$1048576,22,0)</f>
        <v>浙江公司协同办公内网移动应用1号虚拟机</v>
      </c>
      <c r="D36850" t="s">
        <v>13</v>
      </c>
      <c r="E36850">
        <v>6.9</v>
      </c>
      <c r="F36850" t="s">
        <v>66</v>
      </c>
      <c r="G36850" t="s">
        <v>25</v>
      </c>
    </row>
    <row r="36851" hidden="1" spans="1:7">
      <c r="A36851" t="s">
        <v>1673</v>
      </c>
      <c r="B36851"/>
      <c r="C36851" t="str">
        <f>VLOOKUP(A36851,匹配表!$1:$1048576,22,0)</f>
        <v>浙江公司协同办公内网移动应用1号虚拟机</v>
      </c>
      <c r="D36851" t="s">
        <v>13</v>
      </c>
      <c r="E36851">
        <v>6.9</v>
      </c>
      <c r="F36851" t="s">
        <v>69</v>
      </c>
      <c r="G36851" t="s">
        <v>25</v>
      </c>
    </row>
    <row r="36852" hidden="1" spans="1:7">
      <c r="A36852" t="s">
        <v>1673</v>
      </c>
      <c r="B36852"/>
      <c r="C36852" t="str">
        <f>VLOOKUP(A36852,匹配表!$1:$1048576,22,0)</f>
        <v>浙江公司协同办公内网移动应用1号虚拟机</v>
      </c>
      <c r="D36852" t="s">
        <v>13</v>
      </c>
      <c r="E36852">
        <v>6.9</v>
      </c>
      <c r="F36852" t="s">
        <v>121</v>
      </c>
      <c r="G36852" t="s">
        <v>25</v>
      </c>
    </row>
    <row r="36853" hidden="1" spans="1:7">
      <c r="A36853" t="s">
        <v>1673</v>
      </c>
      <c r="B36853"/>
      <c r="C36853" t="str">
        <f>VLOOKUP(A36853,匹配表!$1:$1048576,22,0)</f>
        <v>浙江公司协同办公内网移动应用1号虚拟机</v>
      </c>
      <c r="D36853" t="s">
        <v>13</v>
      </c>
      <c r="E36853">
        <v>6.9</v>
      </c>
      <c r="F36853" t="s">
        <v>122</v>
      </c>
      <c r="G36853" t="s">
        <v>25</v>
      </c>
    </row>
    <row r="36854" hidden="1" spans="1:7">
      <c r="A36854" t="s">
        <v>1673</v>
      </c>
      <c r="B36854"/>
      <c r="C36854" t="str">
        <f>VLOOKUP(A36854,匹配表!$1:$1048576,22,0)</f>
        <v>浙江公司协同办公内网移动应用1号虚拟机</v>
      </c>
      <c r="D36854" t="s">
        <v>13</v>
      </c>
      <c r="E36854">
        <v>6.9</v>
      </c>
      <c r="F36854" t="s">
        <v>71</v>
      </c>
      <c r="G36854" t="s">
        <v>25</v>
      </c>
    </row>
    <row r="36855" hidden="1" spans="1:12">
      <c r="A36855" s="16" t="s">
        <v>1674</v>
      </c>
      <c r="B36855" s="17" t="str">
        <f>VLOOKUP(A36855,匹配表!$1:$1048576,24,0)</f>
        <v>饶涵宇</v>
      </c>
      <c r="C36855" s="16" t="str">
        <f>VLOOKUP(A36855,匹配表!$1:$1048576,22,0)</f>
        <v>浙江公司国网运营监测（控）系统10号虚拟机</v>
      </c>
      <c r="D36855" s="16" t="s">
        <v>135</v>
      </c>
      <c r="E36855" s="16">
        <v>5.1</v>
      </c>
      <c r="F36855" s="16" t="s">
        <v>15</v>
      </c>
      <c r="G36855" s="16" t="s">
        <v>16</v>
      </c>
      <c r="H36855" s="16" t="s">
        <v>166</v>
      </c>
      <c r="I36855" s="16"/>
      <c r="J36855" s="16"/>
      <c r="K36855" s="16"/>
      <c r="L36855" s="16"/>
    </row>
    <row r="36856" hidden="1" spans="1:7">
      <c r="A36856" t="s">
        <v>1674</v>
      </c>
      <c r="B36856" t="str">
        <f>VLOOKUP(A36856,匹配表!$1:$1048576,24,0)</f>
        <v>饶涵宇</v>
      </c>
      <c r="C36856" t="str">
        <f>VLOOKUP(A36856,匹配表!$1:$1048576,22,0)</f>
        <v>浙江公司国网运营监测（控）系统10号虚拟机</v>
      </c>
      <c r="D36856" t="s">
        <v>135</v>
      </c>
      <c r="E36856">
        <v>5.1</v>
      </c>
      <c r="F36856" t="s">
        <v>225</v>
      </c>
      <c r="G36856" t="s">
        <v>25</v>
      </c>
    </row>
    <row r="36857" hidden="1" spans="1:12">
      <c r="A36857" s="16" t="s">
        <v>1674</v>
      </c>
      <c r="B36857" s="17" t="str">
        <f>VLOOKUP(A36857,匹配表!$1:$1048576,24,0)</f>
        <v>饶涵宇</v>
      </c>
      <c r="C36857" s="16" t="str">
        <f>VLOOKUP(A36857,匹配表!$1:$1048576,22,0)</f>
        <v>浙江公司国网运营监测（控）系统10号虚拟机</v>
      </c>
      <c r="D36857" s="16" t="s">
        <v>135</v>
      </c>
      <c r="E36857" s="16">
        <v>5.1</v>
      </c>
      <c r="F36857" s="16" t="s">
        <v>185</v>
      </c>
      <c r="G36857" s="16" t="s">
        <v>16</v>
      </c>
      <c r="H36857" s="16" t="s">
        <v>186</v>
      </c>
      <c r="I36857" s="16"/>
      <c r="J36857" s="16"/>
      <c r="K36857" s="16"/>
      <c r="L36857" s="16"/>
    </row>
    <row r="36858" spans="1:12">
      <c r="A36858" s="16" t="s">
        <v>1674</v>
      </c>
      <c r="B36858" s="17" t="str">
        <f>VLOOKUP(A36858,匹配表!$1:$1048576,24,0)</f>
        <v>饶涵宇</v>
      </c>
      <c r="C36858" s="16" t="str">
        <f>VLOOKUP(A36858,匹配表!$1:$1048576,22,0)</f>
        <v>浙江公司国网运营监测（控）系统10号虚拟机</v>
      </c>
      <c r="D36858" s="16" t="s">
        <v>135</v>
      </c>
      <c r="E36858" s="16">
        <v>5.1</v>
      </c>
      <c r="F36858" s="16" t="s">
        <v>18</v>
      </c>
      <c r="G36858" s="16" t="s">
        <v>16</v>
      </c>
      <c r="H36858" s="16" t="s">
        <v>19</v>
      </c>
      <c r="I36858" s="16" t="s">
        <v>76</v>
      </c>
      <c r="J36858" s="46" t="s">
        <v>21</v>
      </c>
      <c r="K36858" s="16"/>
      <c r="L36858" s="16"/>
    </row>
    <row r="36859" spans="1:12">
      <c r="A36859" s="16" t="s">
        <v>1674</v>
      </c>
      <c r="B36859" s="17" t="str">
        <f>VLOOKUP(A36859,匹配表!$1:$1048576,24,0)</f>
        <v>饶涵宇</v>
      </c>
      <c r="C36859" s="16" t="str">
        <f>VLOOKUP(A36859,匹配表!$1:$1048576,22,0)</f>
        <v>浙江公司国网运营监测（控）系统10号虚拟机</v>
      </c>
      <c r="D36859" s="16" t="s">
        <v>135</v>
      </c>
      <c r="E36859" s="16">
        <v>5.1</v>
      </c>
      <c r="F36859" s="16" t="s">
        <v>137</v>
      </c>
      <c r="G36859" s="16" t="s">
        <v>16</v>
      </c>
      <c r="H36859" s="16" t="s">
        <v>166</v>
      </c>
      <c r="I36859" s="19" t="s">
        <v>791</v>
      </c>
      <c r="J36859" s="48" t="s">
        <v>21</v>
      </c>
      <c r="K36859" s="19"/>
      <c r="L36859" s="16"/>
    </row>
    <row r="36860" hidden="1" spans="1:7">
      <c r="A36860" t="s">
        <v>1674</v>
      </c>
      <c r="B36860"/>
      <c r="C36860" t="str">
        <f>VLOOKUP(A36860,匹配表!$1:$1048576,22,0)</f>
        <v>浙江公司国网运营监测（控）系统10号虚拟机</v>
      </c>
      <c r="D36860" t="s">
        <v>135</v>
      </c>
      <c r="E36860">
        <v>5.1</v>
      </c>
      <c r="F36860" t="s">
        <v>26</v>
      </c>
      <c r="G36860" t="s">
        <v>25</v>
      </c>
    </row>
    <row r="36861" hidden="1" spans="1:7">
      <c r="A36861" t="s">
        <v>1674</v>
      </c>
      <c r="B36861"/>
      <c r="C36861" t="str">
        <f>VLOOKUP(A36861,匹配表!$1:$1048576,22,0)</f>
        <v>浙江公司国网运营监测（控）系统10号虚拟机</v>
      </c>
      <c r="D36861" t="s">
        <v>135</v>
      </c>
      <c r="E36861">
        <v>5.1</v>
      </c>
      <c r="F36861" t="s">
        <v>98</v>
      </c>
      <c r="G36861" t="s">
        <v>25</v>
      </c>
    </row>
    <row r="36862" hidden="1" spans="1:7">
      <c r="A36862" t="s">
        <v>1674</v>
      </c>
      <c r="B36862"/>
      <c r="C36862" t="str">
        <f>VLOOKUP(A36862,匹配表!$1:$1048576,22,0)</f>
        <v>浙江公司国网运营监测（控）系统10号虚拟机</v>
      </c>
      <c r="D36862" t="s">
        <v>135</v>
      </c>
      <c r="E36862">
        <v>5.1</v>
      </c>
      <c r="F36862" t="s">
        <v>28</v>
      </c>
      <c r="G36862" t="s">
        <v>25</v>
      </c>
    </row>
    <row r="36863" hidden="1" spans="1:7">
      <c r="A36863" t="s">
        <v>1674</v>
      </c>
      <c r="B36863"/>
      <c r="C36863" t="str">
        <f>VLOOKUP(A36863,匹配表!$1:$1048576,22,0)</f>
        <v>浙江公司国网运营监测（控）系统10号虚拟机</v>
      </c>
      <c r="D36863" t="s">
        <v>135</v>
      </c>
      <c r="E36863">
        <v>5.1</v>
      </c>
      <c r="F36863" t="s">
        <v>29</v>
      </c>
      <c r="G36863" t="s">
        <v>25</v>
      </c>
    </row>
    <row r="36864" hidden="1" spans="1:7">
      <c r="A36864" t="s">
        <v>1674</v>
      </c>
      <c r="B36864"/>
      <c r="C36864" t="str">
        <f>VLOOKUP(A36864,匹配表!$1:$1048576,22,0)</f>
        <v>浙江公司国网运营监测（控）系统10号虚拟机</v>
      </c>
      <c r="D36864" t="s">
        <v>135</v>
      </c>
      <c r="E36864">
        <v>5.1</v>
      </c>
      <c r="F36864" t="s">
        <v>30</v>
      </c>
      <c r="G36864" t="s">
        <v>25</v>
      </c>
    </row>
    <row r="36865" hidden="1" spans="1:7">
      <c r="A36865" t="s">
        <v>1674</v>
      </c>
      <c r="B36865"/>
      <c r="C36865" t="str">
        <f>VLOOKUP(A36865,匹配表!$1:$1048576,22,0)</f>
        <v>浙江公司国网运营监测（控）系统10号虚拟机</v>
      </c>
      <c r="D36865" t="s">
        <v>135</v>
      </c>
      <c r="E36865">
        <v>5.1</v>
      </c>
      <c r="F36865" t="s">
        <v>33</v>
      </c>
      <c r="G36865" t="s">
        <v>25</v>
      </c>
    </row>
    <row r="36866" hidden="1" spans="1:7">
      <c r="A36866" t="s">
        <v>1674</v>
      </c>
      <c r="B36866"/>
      <c r="C36866" t="str">
        <f>VLOOKUP(A36866,匹配表!$1:$1048576,22,0)</f>
        <v>浙江公司国网运营监测（控）系统10号虚拟机</v>
      </c>
      <c r="D36866" t="s">
        <v>135</v>
      </c>
      <c r="E36866">
        <v>5.1</v>
      </c>
      <c r="F36866" t="s">
        <v>34</v>
      </c>
      <c r="G36866" t="s">
        <v>25</v>
      </c>
    </row>
    <row r="36867" hidden="1" spans="1:7">
      <c r="A36867" t="s">
        <v>1674</v>
      </c>
      <c r="B36867"/>
      <c r="C36867" t="str">
        <f>VLOOKUP(A36867,匹配表!$1:$1048576,22,0)</f>
        <v>浙江公司国网运营监测（控）系统10号虚拟机</v>
      </c>
      <c r="D36867" t="s">
        <v>135</v>
      </c>
      <c r="E36867">
        <v>5.1</v>
      </c>
      <c r="F36867" t="s">
        <v>35</v>
      </c>
      <c r="G36867" t="s">
        <v>25</v>
      </c>
    </row>
    <row r="36868" hidden="1" spans="1:7">
      <c r="A36868" t="s">
        <v>1674</v>
      </c>
      <c r="B36868"/>
      <c r="C36868" t="str">
        <f>VLOOKUP(A36868,匹配表!$1:$1048576,22,0)</f>
        <v>浙江公司国网运营监测（控）系统10号虚拟机</v>
      </c>
      <c r="D36868" t="s">
        <v>135</v>
      </c>
      <c r="E36868">
        <v>5.1</v>
      </c>
      <c r="F36868" t="s">
        <v>36</v>
      </c>
      <c r="G36868" t="s">
        <v>25</v>
      </c>
    </row>
    <row r="36869" hidden="1" spans="1:7">
      <c r="A36869" t="s">
        <v>1674</v>
      </c>
      <c r="B36869"/>
      <c r="C36869" t="str">
        <f>VLOOKUP(A36869,匹配表!$1:$1048576,22,0)</f>
        <v>浙江公司国网运营监测（控）系统10号虚拟机</v>
      </c>
      <c r="D36869" t="s">
        <v>135</v>
      </c>
      <c r="E36869">
        <v>5.1</v>
      </c>
      <c r="F36869" t="s">
        <v>37</v>
      </c>
      <c r="G36869" t="s">
        <v>25</v>
      </c>
    </row>
    <row r="36870" hidden="1" spans="1:7">
      <c r="A36870" t="s">
        <v>1674</v>
      </c>
      <c r="B36870"/>
      <c r="C36870" t="str">
        <f>VLOOKUP(A36870,匹配表!$1:$1048576,22,0)</f>
        <v>浙江公司国网运营监测（控）系统10号虚拟机</v>
      </c>
      <c r="D36870" t="s">
        <v>135</v>
      </c>
      <c r="E36870">
        <v>5.1</v>
      </c>
      <c r="F36870" t="s">
        <v>101</v>
      </c>
      <c r="G36870" t="s">
        <v>25</v>
      </c>
    </row>
    <row r="36871" hidden="1" spans="1:7">
      <c r="A36871" t="s">
        <v>1674</v>
      </c>
      <c r="B36871"/>
      <c r="C36871" t="str">
        <f>VLOOKUP(A36871,匹配表!$1:$1048576,22,0)</f>
        <v>浙江公司国网运营监测（控）系统10号虚拟机</v>
      </c>
      <c r="D36871" t="s">
        <v>135</v>
      </c>
      <c r="E36871">
        <v>5.1</v>
      </c>
      <c r="F36871" t="s">
        <v>102</v>
      </c>
      <c r="G36871" t="s">
        <v>25</v>
      </c>
    </row>
    <row r="36872" hidden="1" spans="1:7">
      <c r="A36872" t="s">
        <v>1674</v>
      </c>
      <c r="B36872"/>
      <c r="C36872" t="str">
        <f>VLOOKUP(A36872,匹配表!$1:$1048576,22,0)</f>
        <v>浙江公司国网运营监测（控）系统10号虚拟机</v>
      </c>
      <c r="D36872" t="s">
        <v>135</v>
      </c>
      <c r="E36872">
        <v>5.1</v>
      </c>
      <c r="F36872" t="s">
        <v>40</v>
      </c>
      <c r="G36872" t="s">
        <v>25</v>
      </c>
    </row>
    <row r="36873" hidden="1" spans="1:7">
      <c r="A36873" t="s">
        <v>1674</v>
      </c>
      <c r="B36873"/>
      <c r="C36873" t="str">
        <f>VLOOKUP(A36873,匹配表!$1:$1048576,22,0)</f>
        <v>浙江公司国网运营监测（控）系统10号虚拟机</v>
      </c>
      <c r="D36873" t="s">
        <v>135</v>
      </c>
      <c r="E36873">
        <v>5.1</v>
      </c>
      <c r="F36873" t="s">
        <v>42</v>
      </c>
      <c r="G36873" t="s">
        <v>25</v>
      </c>
    </row>
    <row r="36874" hidden="1" spans="1:7">
      <c r="A36874" t="s">
        <v>1674</v>
      </c>
      <c r="B36874"/>
      <c r="C36874" t="str">
        <f>VLOOKUP(A36874,匹配表!$1:$1048576,22,0)</f>
        <v>浙江公司国网运营监测（控）系统10号虚拟机</v>
      </c>
      <c r="D36874" t="s">
        <v>135</v>
      </c>
      <c r="E36874">
        <v>5.1</v>
      </c>
      <c r="F36874" t="s">
        <v>43</v>
      </c>
      <c r="G36874" t="s">
        <v>25</v>
      </c>
    </row>
    <row r="36875" hidden="1" spans="1:7">
      <c r="A36875" t="s">
        <v>1674</v>
      </c>
      <c r="B36875"/>
      <c r="C36875" t="str">
        <f>VLOOKUP(A36875,匹配表!$1:$1048576,22,0)</f>
        <v>浙江公司国网运营监测（控）系统10号虚拟机</v>
      </c>
      <c r="D36875" t="s">
        <v>135</v>
      </c>
      <c r="E36875">
        <v>5.1</v>
      </c>
      <c r="F36875" t="s">
        <v>230</v>
      </c>
      <c r="G36875" t="s">
        <v>25</v>
      </c>
    </row>
    <row r="36876" hidden="1" spans="1:7">
      <c r="A36876" t="s">
        <v>1674</v>
      </c>
      <c r="B36876"/>
      <c r="C36876" t="str">
        <f>VLOOKUP(A36876,匹配表!$1:$1048576,22,0)</f>
        <v>浙江公司国网运营监测（控）系统10号虚拟机</v>
      </c>
      <c r="D36876" t="s">
        <v>135</v>
      </c>
      <c r="E36876">
        <v>5.1</v>
      </c>
      <c r="F36876" t="s">
        <v>282</v>
      </c>
      <c r="G36876" t="s">
        <v>25</v>
      </c>
    </row>
    <row r="36877" hidden="1" spans="1:7">
      <c r="A36877" t="s">
        <v>1674</v>
      </c>
      <c r="B36877"/>
      <c r="C36877" t="str">
        <f>VLOOKUP(A36877,匹配表!$1:$1048576,22,0)</f>
        <v>浙江公司国网运营监测（控）系统10号虚拟机</v>
      </c>
      <c r="D36877" t="s">
        <v>135</v>
      </c>
      <c r="E36877">
        <v>5.1</v>
      </c>
      <c r="F36877" t="s">
        <v>45</v>
      </c>
      <c r="G36877" t="s">
        <v>25</v>
      </c>
    </row>
    <row r="36878" hidden="1" spans="1:7">
      <c r="A36878" t="s">
        <v>1674</v>
      </c>
      <c r="B36878"/>
      <c r="C36878" t="str">
        <f>VLOOKUP(A36878,匹配表!$1:$1048576,22,0)</f>
        <v>浙江公司国网运营监测（控）系统10号虚拟机</v>
      </c>
      <c r="D36878" t="s">
        <v>135</v>
      </c>
      <c r="E36878">
        <v>5.1</v>
      </c>
      <c r="F36878" t="s">
        <v>46</v>
      </c>
      <c r="G36878" t="s">
        <v>25</v>
      </c>
    </row>
    <row r="36879" hidden="1" spans="1:7">
      <c r="A36879" t="s">
        <v>1674</v>
      </c>
      <c r="B36879"/>
      <c r="C36879" t="str">
        <f>VLOOKUP(A36879,匹配表!$1:$1048576,22,0)</f>
        <v>浙江公司国网运营监测（控）系统10号虚拟机</v>
      </c>
      <c r="D36879" t="s">
        <v>135</v>
      </c>
      <c r="E36879">
        <v>5.1</v>
      </c>
      <c r="F36879" t="s">
        <v>231</v>
      </c>
      <c r="G36879" t="s">
        <v>25</v>
      </c>
    </row>
    <row r="36880" hidden="1" spans="1:7">
      <c r="A36880" t="s">
        <v>1674</v>
      </c>
      <c r="B36880"/>
      <c r="C36880" t="str">
        <f>VLOOKUP(A36880,匹配表!$1:$1048576,22,0)</f>
        <v>浙江公司国网运营监测（控）系统10号虚拟机</v>
      </c>
      <c r="D36880" t="s">
        <v>135</v>
      </c>
      <c r="E36880">
        <v>5.1</v>
      </c>
      <c r="F36880" t="s">
        <v>47</v>
      </c>
      <c r="G36880" t="s">
        <v>25</v>
      </c>
    </row>
    <row r="36881" hidden="1" spans="1:7">
      <c r="A36881" t="s">
        <v>1674</v>
      </c>
      <c r="B36881"/>
      <c r="C36881" t="str">
        <f>VLOOKUP(A36881,匹配表!$1:$1048576,22,0)</f>
        <v>浙江公司国网运营监测（控）系统10号虚拟机</v>
      </c>
      <c r="D36881" t="s">
        <v>135</v>
      </c>
      <c r="E36881">
        <v>5.1</v>
      </c>
      <c r="F36881" t="s">
        <v>48</v>
      </c>
      <c r="G36881" t="s">
        <v>25</v>
      </c>
    </row>
    <row r="36882" hidden="1" spans="1:7">
      <c r="A36882" t="s">
        <v>1674</v>
      </c>
      <c r="B36882"/>
      <c r="C36882" t="str">
        <f>VLOOKUP(A36882,匹配表!$1:$1048576,22,0)</f>
        <v>浙江公司国网运营监测（控）系统10号虚拟机</v>
      </c>
      <c r="D36882" t="s">
        <v>135</v>
      </c>
      <c r="E36882">
        <v>5.1</v>
      </c>
      <c r="F36882" t="s">
        <v>232</v>
      </c>
      <c r="G36882" t="s">
        <v>25</v>
      </c>
    </row>
    <row r="36883" hidden="1" spans="1:7">
      <c r="A36883" t="s">
        <v>1674</v>
      </c>
      <c r="B36883"/>
      <c r="C36883" t="str">
        <f>VLOOKUP(A36883,匹配表!$1:$1048576,22,0)</f>
        <v>浙江公司国网运营监测（控）系统10号虚拟机</v>
      </c>
      <c r="D36883" t="s">
        <v>135</v>
      </c>
      <c r="E36883">
        <v>5.1</v>
      </c>
      <c r="F36883" t="s">
        <v>54</v>
      </c>
      <c r="G36883" t="s">
        <v>25</v>
      </c>
    </row>
    <row r="36884" hidden="1" spans="1:7">
      <c r="A36884" t="s">
        <v>1674</v>
      </c>
      <c r="B36884"/>
      <c r="C36884" t="str">
        <f>VLOOKUP(A36884,匹配表!$1:$1048576,22,0)</f>
        <v>浙江公司国网运营监测（控）系统10号虚拟机</v>
      </c>
      <c r="D36884" t="s">
        <v>135</v>
      </c>
      <c r="E36884">
        <v>5.1</v>
      </c>
      <c r="F36884" t="s">
        <v>55</v>
      </c>
      <c r="G36884" t="s">
        <v>25</v>
      </c>
    </row>
    <row r="36885" hidden="1" spans="1:7">
      <c r="A36885" t="s">
        <v>1674</v>
      </c>
      <c r="B36885"/>
      <c r="C36885" t="str">
        <f>VLOOKUP(A36885,匹配表!$1:$1048576,22,0)</f>
        <v>浙江公司国网运营监测（控）系统10号虚拟机</v>
      </c>
      <c r="D36885" t="s">
        <v>135</v>
      </c>
      <c r="E36885">
        <v>5.1</v>
      </c>
      <c r="F36885" t="s">
        <v>244</v>
      </c>
      <c r="G36885" t="s">
        <v>25</v>
      </c>
    </row>
    <row r="36886" hidden="1" spans="1:7">
      <c r="A36886" t="s">
        <v>1674</v>
      </c>
      <c r="B36886"/>
      <c r="C36886" t="str">
        <f>VLOOKUP(A36886,匹配表!$1:$1048576,22,0)</f>
        <v>浙江公司国网运营监测（控）系统10号虚拟机</v>
      </c>
      <c r="D36886" t="s">
        <v>135</v>
      </c>
      <c r="E36886">
        <v>5.1</v>
      </c>
      <c r="F36886" t="s">
        <v>59</v>
      </c>
      <c r="G36886" t="s">
        <v>25</v>
      </c>
    </row>
    <row r="36887" hidden="1" spans="1:7">
      <c r="A36887" t="s">
        <v>1674</v>
      </c>
      <c r="B36887"/>
      <c r="C36887" t="str">
        <f>VLOOKUP(A36887,匹配表!$1:$1048576,22,0)</f>
        <v>浙江公司国网运营监测（控）系统10号虚拟机</v>
      </c>
      <c r="D36887" t="s">
        <v>135</v>
      </c>
      <c r="E36887">
        <v>5.1</v>
      </c>
      <c r="F36887" t="s">
        <v>60</v>
      </c>
      <c r="G36887" t="s">
        <v>25</v>
      </c>
    </row>
    <row r="36888" hidden="1" spans="1:7">
      <c r="A36888" t="s">
        <v>1674</v>
      </c>
      <c r="B36888"/>
      <c r="C36888" t="str">
        <f>VLOOKUP(A36888,匹配表!$1:$1048576,22,0)</f>
        <v>浙江公司国网运营监测（控）系统10号虚拟机</v>
      </c>
      <c r="D36888" t="s">
        <v>135</v>
      </c>
      <c r="E36888">
        <v>5.1</v>
      </c>
      <c r="F36888" t="s">
        <v>233</v>
      </c>
      <c r="G36888" t="s">
        <v>25</v>
      </c>
    </row>
    <row r="36889" hidden="1" spans="1:7">
      <c r="A36889" t="s">
        <v>1674</v>
      </c>
      <c r="B36889"/>
      <c r="C36889" t="str">
        <f>VLOOKUP(A36889,匹配表!$1:$1048576,22,0)</f>
        <v>浙江公司国网运营监测（控）系统10号虚拟机</v>
      </c>
      <c r="D36889" t="s">
        <v>135</v>
      </c>
      <c r="E36889">
        <v>5.1</v>
      </c>
      <c r="F36889" t="s">
        <v>61</v>
      </c>
      <c r="G36889" t="s">
        <v>25</v>
      </c>
    </row>
    <row r="36890" hidden="1" spans="1:7">
      <c r="A36890" t="s">
        <v>1674</v>
      </c>
      <c r="B36890"/>
      <c r="C36890" t="str">
        <f>VLOOKUP(A36890,匹配表!$1:$1048576,22,0)</f>
        <v>浙江公司国网运营监测（控）系统10号虚拟机</v>
      </c>
      <c r="D36890" t="s">
        <v>135</v>
      </c>
      <c r="E36890">
        <v>5.1</v>
      </c>
      <c r="F36890" t="s">
        <v>63</v>
      </c>
      <c r="G36890" t="s">
        <v>25</v>
      </c>
    </row>
    <row r="36891" hidden="1" spans="1:7">
      <c r="A36891" t="s">
        <v>1674</v>
      </c>
      <c r="B36891"/>
      <c r="C36891" t="str">
        <f>VLOOKUP(A36891,匹配表!$1:$1048576,22,0)</f>
        <v>浙江公司国网运营监测（控）系统10号虚拟机</v>
      </c>
      <c r="D36891" t="s">
        <v>135</v>
      </c>
      <c r="E36891">
        <v>5.1</v>
      </c>
      <c r="F36891" t="s">
        <v>121</v>
      </c>
      <c r="G36891" t="s">
        <v>25</v>
      </c>
    </row>
    <row r="36892" hidden="1" spans="1:7">
      <c r="A36892" t="s">
        <v>1674</v>
      </c>
      <c r="B36892"/>
      <c r="C36892" t="str">
        <f>VLOOKUP(A36892,匹配表!$1:$1048576,22,0)</f>
        <v>浙江公司国网运营监测（控）系统10号虚拟机</v>
      </c>
      <c r="D36892" t="s">
        <v>135</v>
      </c>
      <c r="E36892">
        <v>5.1</v>
      </c>
      <c r="F36892" t="s">
        <v>122</v>
      </c>
      <c r="G36892" t="s">
        <v>25</v>
      </c>
    </row>
    <row r="36893" hidden="1" spans="1:7">
      <c r="A36893" t="s">
        <v>1674</v>
      </c>
      <c r="B36893"/>
      <c r="C36893" t="str">
        <f>VLOOKUP(A36893,匹配表!$1:$1048576,22,0)</f>
        <v>浙江公司国网运营监测（控）系统10号虚拟机</v>
      </c>
      <c r="D36893" t="s">
        <v>135</v>
      </c>
      <c r="E36893">
        <v>5.1</v>
      </c>
      <c r="F36893" t="s">
        <v>234</v>
      </c>
      <c r="G36893" t="s">
        <v>25</v>
      </c>
    </row>
    <row r="36894" hidden="1" spans="1:7">
      <c r="A36894" t="s">
        <v>1674</v>
      </c>
      <c r="B36894"/>
      <c r="C36894" t="str">
        <f>VLOOKUP(A36894,匹配表!$1:$1048576,22,0)</f>
        <v>浙江公司国网运营监测（控）系统10号虚拟机</v>
      </c>
      <c r="D36894" t="s">
        <v>135</v>
      </c>
      <c r="E36894">
        <v>5.1</v>
      </c>
      <c r="F36894" t="s">
        <v>70</v>
      </c>
      <c r="G36894" t="s">
        <v>25</v>
      </c>
    </row>
    <row r="36895" hidden="1" spans="1:7">
      <c r="A36895" t="s">
        <v>1674</v>
      </c>
      <c r="B36895"/>
      <c r="C36895" t="str">
        <f>VLOOKUP(A36895,匹配表!$1:$1048576,22,0)</f>
        <v>浙江公司国网运营监测（控）系统10号虚拟机</v>
      </c>
      <c r="D36895" t="s">
        <v>135</v>
      </c>
      <c r="E36895">
        <v>5.1</v>
      </c>
      <c r="F36895" t="s">
        <v>71</v>
      </c>
      <c r="G36895" t="s">
        <v>25</v>
      </c>
    </row>
    <row r="36896" hidden="1" spans="1:12">
      <c r="A36896" s="16" t="s">
        <v>1675</v>
      </c>
      <c r="B36896" s="17" t="str">
        <f>VLOOKUP(A36896,匹配表!$1:$1048576,24,0)</f>
        <v>饶涵宇</v>
      </c>
      <c r="C36896" s="16" t="str">
        <f>VLOOKUP(A36896,匹配表!$1:$1048576,22,0)</f>
        <v>浙江公司国网运营监测（控）系统11号虚拟机</v>
      </c>
      <c r="D36896" s="16" t="s">
        <v>135</v>
      </c>
      <c r="E36896" s="16">
        <v>5.1</v>
      </c>
      <c r="F36896" s="16" t="s">
        <v>15</v>
      </c>
      <c r="G36896" s="16" t="s">
        <v>16</v>
      </c>
      <c r="H36896" s="16" t="s">
        <v>166</v>
      </c>
      <c r="I36896" s="16"/>
      <c r="J36896" s="16"/>
      <c r="K36896" s="16"/>
      <c r="L36896" s="16"/>
    </row>
    <row r="36897" hidden="1" spans="1:7">
      <c r="A36897" t="s">
        <v>1675</v>
      </c>
      <c r="B36897" t="str">
        <f>VLOOKUP(A36897,匹配表!$1:$1048576,24,0)</f>
        <v>饶涵宇</v>
      </c>
      <c r="C36897" t="str">
        <f>VLOOKUP(A36897,匹配表!$1:$1048576,22,0)</f>
        <v>浙江公司国网运营监测（控）系统11号虚拟机</v>
      </c>
      <c r="D36897" t="s">
        <v>135</v>
      </c>
      <c r="E36897">
        <v>5.1</v>
      </c>
      <c r="F36897" t="s">
        <v>225</v>
      </c>
      <c r="G36897" t="s">
        <v>25</v>
      </c>
    </row>
    <row r="36898" hidden="1" spans="1:12">
      <c r="A36898" s="16" t="s">
        <v>1675</v>
      </c>
      <c r="B36898" s="17" t="str">
        <f>VLOOKUP(A36898,匹配表!$1:$1048576,24,0)</f>
        <v>饶涵宇</v>
      </c>
      <c r="C36898" s="16" t="str">
        <f>VLOOKUP(A36898,匹配表!$1:$1048576,22,0)</f>
        <v>浙江公司国网运营监测（控）系统11号虚拟机</v>
      </c>
      <c r="D36898" s="16" t="s">
        <v>135</v>
      </c>
      <c r="E36898" s="16">
        <v>5.1</v>
      </c>
      <c r="F36898" s="16" t="s">
        <v>185</v>
      </c>
      <c r="G36898" s="16" t="s">
        <v>16</v>
      </c>
      <c r="H36898" s="16" t="s">
        <v>186</v>
      </c>
      <c r="I36898" s="16"/>
      <c r="J36898" s="16"/>
      <c r="K36898" s="16"/>
      <c r="L36898" s="16"/>
    </row>
    <row r="36899" spans="1:12">
      <c r="A36899" s="16" t="s">
        <v>1675</v>
      </c>
      <c r="B36899" s="17" t="str">
        <f>VLOOKUP(A36899,匹配表!$1:$1048576,24,0)</f>
        <v>饶涵宇</v>
      </c>
      <c r="C36899" s="16" t="str">
        <f>VLOOKUP(A36899,匹配表!$1:$1048576,22,0)</f>
        <v>浙江公司国网运营监测（控）系统11号虚拟机</v>
      </c>
      <c r="D36899" s="16" t="s">
        <v>135</v>
      </c>
      <c r="E36899" s="16">
        <v>5.1</v>
      </c>
      <c r="F36899" s="16" t="s">
        <v>18</v>
      </c>
      <c r="G36899" s="16" t="s">
        <v>16</v>
      </c>
      <c r="H36899" s="16" t="s">
        <v>19</v>
      </c>
      <c r="I36899" s="16" t="s">
        <v>76</v>
      </c>
      <c r="J36899" s="46" t="s">
        <v>21</v>
      </c>
      <c r="K36899" s="16"/>
      <c r="L36899" s="16"/>
    </row>
    <row r="36900" spans="1:12">
      <c r="A36900" s="16" t="s">
        <v>1675</v>
      </c>
      <c r="B36900" s="17" t="str">
        <f>VLOOKUP(A36900,匹配表!$1:$1048576,24,0)</f>
        <v>饶涵宇</v>
      </c>
      <c r="C36900" s="16" t="str">
        <f>VLOOKUP(A36900,匹配表!$1:$1048576,22,0)</f>
        <v>浙江公司国网运营监测（控）系统11号虚拟机</v>
      </c>
      <c r="D36900" s="16" t="s">
        <v>135</v>
      </c>
      <c r="E36900" s="16">
        <v>5.1</v>
      </c>
      <c r="F36900" s="16" t="s">
        <v>137</v>
      </c>
      <c r="G36900" s="16" t="s">
        <v>16</v>
      </c>
      <c r="H36900" s="16" t="s">
        <v>166</v>
      </c>
      <c r="I36900" s="19" t="s">
        <v>791</v>
      </c>
      <c r="J36900" s="48" t="s">
        <v>21</v>
      </c>
      <c r="K36900" s="19"/>
      <c r="L36900" s="16"/>
    </row>
    <row r="36901" hidden="1" spans="1:7">
      <c r="A36901" t="s">
        <v>1675</v>
      </c>
      <c r="B36901"/>
      <c r="C36901" t="str">
        <f>VLOOKUP(A36901,匹配表!$1:$1048576,22,0)</f>
        <v>浙江公司国网运营监测（控）系统11号虚拟机</v>
      </c>
      <c r="D36901" t="s">
        <v>135</v>
      </c>
      <c r="E36901">
        <v>5.1</v>
      </c>
      <c r="F36901" t="s">
        <v>26</v>
      </c>
      <c r="G36901" t="s">
        <v>25</v>
      </c>
    </row>
    <row r="36902" hidden="1" spans="1:7">
      <c r="A36902" t="s">
        <v>1675</v>
      </c>
      <c r="B36902"/>
      <c r="C36902" t="str">
        <f>VLOOKUP(A36902,匹配表!$1:$1048576,22,0)</f>
        <v>浙江公司国网运营监测（控）系统11号虚拟机</v>
      </c>
      <c r="D36902" t="s">
        <v>135</v>
      </c>
      <c r="E36902">
        <v>5.1</v>
      </c>
      <c r="F36902" t="s">
        <v>98</v>
      </c>
      <c r="G36902" t="s">
        <v>25</v>
      </c>
    </row>
    <row r="36903" hidden="1" spans="1:7">
      <c r="A36903" t="s">
        <v>1675</v>
      </c>
      <c r="B36903"/>
      <c r="C36903" t="str">
        <f>VLOOKUP(A36903,匹配表!$1:$1048576,22,0)</f>
        <v>浙江公司国网运营监测（控）系统11号虚拟机</v>
      </c>
      <c r="D36903" t="s">
        <v>135</v>
      </c>
      <c r="E36903">
        <v>5.1</v>
      </c>
      <c r="F36903" t="s">
        <v>28</v>
      </c>
      <c r="G36903" t="s">
        <v>25</v>
      </c>
    </row>
    <row r="36904" hidden="1" spans="1:7">
      <c r="A36904" t="s">
        <v>1675</v>
      </c>
      <c r="B36904"/>
      <c r="C36904" t="str">
        <f>VLOOKUP(A36904,匹配表!$1:$1048576,22,0)</f>
        <v>浙江公司国网运营监测（控）系统11号虚拟机</v>
      </c>
      <c r="D36904" t="s">
        <v>135</v>
      </c>
      <c r="E36904">
        <v>5.1</v>
      </c>
      <c r="F36904" t="s">
        <v>29</v>
      </c>
      <c r="G36904" t="s">
        <v>25</v>
      </c>
    </row>
    <row r="36905" hidden="1" spans="1:7">
      <c r="A36905" t="s">
        <v>1675</v>
      </c>
      <c r="B36905"/>
      <c r="C36905" t="str">
        <f>VLOOKUP(A36905,匹配表!$1:$1048576,22,0)</f>
        <v>浙江公司国网运营监测（控）系统11号虚拟机</v>
      </c>
      <c r="D36905" t="s">
        <v>135</v>
      </c>
      <c r="E36905">
        <v>5.1</v>
      </c>
      <c r="F36905" t="s">
        <v>30</v>
      </c>
      <c r="G36905" t="s">
        <v>25</v>
      </c>
    </row>
    <row r="36906" hidden="1" spans="1:7">
      <c r="A36906" t="s">
        <v>1675</v>
      </c>
      <c r="B36906"/>
      <c r="C36906" t="str">
        <f>VLOOKUP(A36906,匹配表!$1:$1048576,22,0)</f>
        <v>浙江公司国网运营监测（控）系统11号虚拟机</v>
      </c>
      <c r="D36906" t="s">
        <v>135</v>
      </c>
      <c r="E36906">
        <v>5.1</v>
      </c>
      <c r="F36906" t="s">
        <v>33</v>
      </c>
      <c r="G36906" t="s">
        <v>25</v>
      </c>
    </row>
    <row r="36907" hidden="1" spans="1:7">
      <c r="A36907" t="s">
        <v>1675</v>
      </c>
      <c r="B36907"/>
      <c r="C36907" t="str">
        <f>VLOOKUP(A36907,匹配表!$1:$1048576,22,0)</f>
        <v>浙江公司国网运营监测（控）系统11号虚拟机</v>
      </c>
      <c r="D36907" t="s">
        <v>135</v>
      </c>
      <c r="E36907">
        <v>5.1</v>
      </c>
      <c r="F36907" t="s">
        <v>34</v>
      </c>
      <c r="G36907" t="s">
        <v>25</v>
      </c>
    </row>
    <row r="36908" hidden="1" spans="1:7">
      <c r="A36908" t="s">
        <v>1675</v>
      </c>
      <c r="B36908"/>
      <c r="C36908" t="str">
        <f>VLOOKUP(A36908,匹配表!$1:$1048576,22,0)</f>
        <v>浙江公司国网运营监测（控）系统11号虚拟机</v>
      </c>
      <c r="D36908" t="s">
        <v>135</v>
      </c>
      <c r="E36908">
        <v>5.1</v>
      </c>
      <c r="F36908" t="s">
        <v>35</v>
      </c>
      <c r="G36908" t="s">
        <v>25</v>
      </c>
    </row>
    <row r="36909" hidden="1" spans="1:7">
      <c r="A36909" t="s">
        <v>1675</v>
      </c>
      <c r="B36909"/>
      <c r="C36909" t="str">
        <f>VLOOKUP(A36909,匹配表!$1:$1048576,22,0)</f>
        <v>浙江公司国网运营监测（控）系统11号虚拟机</v>
      </c>
      <c r="D36909" t="s">
        <v>135</v>
      </c>
      <c r="E36909">
        <v>5.1</v>
      </c>
      <c r="F36909" t="s">
        <v>36</v>
      </c>
      <c r="G36909" t="s">
        <v>25</v>
      </c>
    </row>
    <row r="36910" hidden="1" spans="1:7">
      <c r="A36910" t="s">
        <v>1675</v>
      </c>
      <c r="B36910"/>
      <c r="C36910" t="str">
        <f>VLOOKUP(A36910,匹配表!$1:$1048576,22,0)</f>
        <v>浙江公司国网运营监测（控）系统11号虚拟机</v>
      </c>
      <c r="D36910" t="s">
        <v>135</v>
      </c>
      <c r="E36910">
        <v>5.1</v>
      </c>
      <c r="F36910" t="s">
        <v>37</v>
      </c>
      <c r="G36910" t="s">
        <v>25</v>
      </c>
    </row>
    <row r="36911" hidden="1" spans="1:7">
      <c r="A36911" t="s">
        <v>1675</v>
      </c>
      <c r="B36911"/>
      <c r="C36911" t="str">
        <f>VLOOKUP(A36911,匹配表!$1:$1048576,22,0)</f>
        <v>浙江公司国网运营监测（控）系统11号虚拟机</v>
      </c>
      <c r="D36911" t="s">
        <v>135</v>
      </c>
      <c r="E36911">
        <v>5.1</v>
      </c>
      <c r="F36911" t="s">
        <v>101</v>
      </c>
      <c r="G36911" t="s">
        <v>25</v>
      </c>
    </row>
    <row r="36912" hidden="1" spans="1:7">
      <c r="A36912" t="s">
        <v>1675</v>
      </c>
      <c r="B36912"/>
      <c r="C36912" t="str">
        <f>VLOOKUP(A36912,匹配表!$1:$1048576,22,0)</f>
        <v>浙江公司国网运营监测（控）系统11号虚拟机</v>
      </c>
      <c r="D36912" t="s">
        <v>135</v>
      </c>
      <c r="E36912">
        <v>5.1</v>
      </c>
      <c r="F36912" t="s">
        <v>102</v>
      </c>
      <c r="G36912" t="s">
        <v>25</v>
      </c>
    </row>
    <row r="36913" hidden="1" spans="1:7">
      <c r="A36913" t="s">
        <v>1675</v>
      </c>
      <c r="B36913"/>
      <c r="C36913" t="str">
        <f>VLOOKUP(A36913,匹配表!$1:$1048576,22,0)</f>
        <v>浙江公司国网运营监测（控）系统11号虚拟机</v>
      </c>
      <c r="D36913" t="s">
        <v>135</v>
      </c>
      <c r="E36913">
        <v>5.1</v>
      </c>
      <c r="F36913" t="s">
        <v>40</v>
      </c>
      <c r="G36913" t="s">
        <v>25</v>
      </c>
    </row>
    <row r="36914" hidden="1" spans="1:7">
      <c r="A36914" t="s">
        <v>1675</v>
      </c>
      <c r="B36914"/>
      <c r="C36914" t="str">
        <f>VLOOKUP(A36914,匹配表!$1:$1048576,22,0)</f>
        <v>浙江公司国网运营监测（控）系统11号虚拟机</v>
      </c>
      <c r="D36914" t="s">
        <v>135</v>
      </c>
      <c r="E36914">
        <v>5.1</v>
      </c>
      <c r="F36914" t="s">
        <v>257</v>
      </c>
      <c r="G36914" t="s">
        <v>25</v>
      </c>
    </row>
    <row r="36915" hidden="1" spans="1:7">
      <c r="A36915" t="s">
        <v>1675</v>
      </c>
      <c r="B36915"/>
      <c r="C36915" t="str">
        <f>VLOOKUP(A36915,匹配表!$1:$1048576,22,0)</f>
        <v>浙江公司国网运营监测（控）系统11号虚拟机</v>
      </c>
      <c r="D36915" t="s">
        <v>135</v>
      </c>
      <c r="E36915">
        <v>5.1</v>
      </c>
      <c r="F36915" t="s">
        <v>42</v>
      </c>
      <c r="G36915" t="s">
        <v>25</v>
      </c>
    </row>
    <row r="36916" hidden="1" spans="1:7">
      <c r="A36916" t="s">
        <v>1675</v>
      </c>
      <c r="B36916"/>
      <c r="C36916" t="str">
        <f>VLOOKUP(A36916,匹配表!$1:$1048576,22,0)</f>
        <v>浙江公司国网运营监测（控）系统11号虚拟机</v>
      </c>
      <c r="D36916" t="s">
        <v>135</v>
      </c>
      <c r="E36916">
        <v>5.1</v>
      </c>
      <c r="F36916" t="s">
        <v>43</v>
      </c>
      <c r="G36916" t="s">
        <v>25</v>
      </c>
    </row>
    <row r="36917" hidden="1" spans="1:7">
      <c r="A36917" t="s">
        <v>1675</v>
      </c>
      <c r="B36917"/>
      <c r="C36917" t="str">
        <f>VLOOKUP(A36917,匹配表!$1:$1048576,22,0)</f>
        <v>浙江公司国网运营监测（控）系统11号虚拟机</v>
      </c>
      <c r="D36917" t="s">
        <v>135</v>
      </c>
      <c r="E36917">
        <v>5.1</v>
      </c>
      <c r="F36917" t="s">
        <v>230</v>
      </c>
      <c r="G36917" t="s">
        <v>25</v>
      </c>
    </row>
    <row r="36918" hidden="1" spans="1:7">
      <c r="A36918" t="s">
        <v>1675</v>
      </c>
      <c r="B36918"/>
      <c r="C36918" t="str">
        <f>VLOOKUP(A36918,匹配表!$1:$1048576,22,0)</f>
        <v>浙江公司国网运营监测（控）系统11号虚拟机</v>
      </c>
      <c r="D36918" t="s">
        <v>135</v>
      </c>
      <c r="E36918">
        <v>5.1</v>
      </c>
      <c r="F36918" t="s">
        <v>282</v>
      </c>
      <c r="G36918" t="s">
        <v>25</v>
      </c>
    </row>
    <row r="36919" hidden="1" spans="1:7">
      <c r="A36919" t="s">
        <v>1675</v>
      </c>
      <c r="B36919"/>
      <c r="C36919" t="str">
        <f>VLOOKUP(A36919,匹配表!$1:$1048576,22,0)</f>
        <v>浙江公司国网运营监测（控）系统11号虚拟机</v>
      </c>
      <c r="D36919" t="s">
        <v>135</v>
      </c>
      <c r="E36919">
        <v>5.1</v>
      </c>
      <c r="F36919" t="s">
        <v>45</v>
      </c>
      <c r="G36919" t="s">
        <v>25</v>
      </c>
    </row>
    <row r="36920" hidden="1" spans="1:7">
      <c r="A36920" t="s">
        <v>1675</v>
      </c>
      <c r="B36920"/>
      <c r="C36920" t="str">
        <f>VLOOKUP(A36920,匹配表!$1:$1048576,22,0)</f>
        <v>浙江公司国网运营监测（控）系统11号虚拟机</v>
      </c>
      <c r="D36920" t="s">
        <v>135</v>
      </c>
      <c r="E36920">
        <v>5.1</v>
      </c>
      <c r="F36920" t="s">
        <v>46</v>
      </c>
      <c r="G36920" t="s">
        <v>25</v>
      </c>
    </row>
    <row r="36921" hidden="1" spans="1:7">
      <c r="A36921" t="s">
        <v>1675</v>
      </c>
      <c r="B36921"/>
      <c r="C36921" t="str">
        <f>VLOOKUP(A36921,匹配表!$1:$1048576,22,0)</f>
        <v>浙江公司国网运营监测（控）系统11号虚拟机</v>
      </c>
      <c r="D36921" t="s">
        <v>135</v>
      </c>
      <c r="E36921">
        <v>5.1</v>
      </c>
      <c r="F36921" t="s">
        <v>231</v>
      </c>
      <c r="G36921" t="s">
        <v>25</v>
      </c>
    </row>
    <row r="36922" hidden="1" spans="1:7">
      <c r="A36922" t="s">
        <v>1675</v>
      </c>
      <c r="B36922"/>
      <c r="C36922" t="str">
        <f>VLOOKUP(A36922,匹配表!$1:$1048576,22,0)</f>
        <v>浙江公司国网运营监测（控）系统11号虚拟机</v>
      </c>
      <c r="D36922" t="s">
        <v>135</v>
      </c>
      <c r="E36922">
        <v>5.1</v>
      </c>
      <c r="F36922" t="s">
        <v>47</v>
      </c>
      <c r="G36922" t="s">
        <v>25</v>
      </c>
    </row>
    <row r="36923" hidden="1" spans="1:7">
      <c r="A36923" t="s">
        <v>1675</v>
      </c>
      <c r="B36923"/>
      <c r="C36923" t="str">
        <f>VLOOKUP(A36923,匹配表!$1:$1048576,22,0)</f>
        <v>浙江公司国网运营监测（控）系统11号虚拟机</v>
      </c>
      <c r="D36923" t="s">
        <v>135</v>
      </c>
      <c r="E36923">
        <v>5.1</v>
      </c>
      <c r="F36923" t="s">
        <v>48</v>
      </c>
      <c r="G36923" t="s">
        <v>25</v>
      </c>
    </row>
    <row r="36924" hidden="1" spans="1:7">
      <c r="A36924" t="s">
        <v>1675</v>
      </c>
      <c r="B36924"/>
      <c r="C36924" t="str">
        <f>VLOOKUP(A36924,匹配表!$1:$1048576,22,0)</f>
        <v>浙江公司国网运营监测（控）系统11号虚拟机</v>
      </c>
      <c r="D36924" t="s">
        <v>135</v>
      </c>
      <c r="E36924">
        <v>5.1</v>
      </c>
      <c r="F36924" t="s">
        <v>232</v>
      </c>
      <c r="G36924" t="s">
        <v>25</v>
      </c>
    </row>
    <row r="36925" hidden="1" spans="1:7">
      <c r="A36925" t="s">
        <v>1675</v>
      </c>
      <c r="B36925"/>
      <c r="C36925" t="str">
        <f>VLOOKUP(A36925,匹配表!$1:$1048576,22,0)</f>
        <v>浙江公司国网运营监测（控）系统11号虚拟机</v>
      </c>
      <c r="D36925" t="s">
        <v>135</v>
      </c>
      <c r="E36925">
        <v>5.1</v>
      </c>
      <c r="F36925" t="s">
        <v>54</v>
      </c>
      <c r="G36925" t="s">
        <v>25</v>
      </c>
    </row>
    <row r="36926" hidden="1" spans="1:7">
      <c r="A36926" t="s">
        <v>1675</v>
      </c>
      <c r="B36926"/>
      <c r="C36926" t="str">
        <f>VLOOKUP(A36926,匹配表!$1:$1048576,22,0)</f>
        <v>浙江公司国网运营监测（控）系统11号虚拟机</v>
      </c>
      <c r="D36926" t="s">
        <v>135</v>
      </c>
      <c r="E36926">
        <v>5.1</v>
      </c>
      <c r="F36926" t="s">
        <v>55</v>
      </c>
      <c r="G36926" t="s">
        <v>25</v>
      </c>
    </row>
    <row r="36927" hidden="1" spans="1:7">
      <c r="A36927" t="s">
        <v>1675</v>
      </c>
      <c r="B36927"/>
      <c r="C36927" t="str">
        <f>VLOOKUP(A36927,匹配表!$1:$1048576,22,0)</f>
        <v>浙江公司国网运营监测（控）系统11号虚拟机</v>
      </c>
      <c r="D36927" t="s">
        <v>135</v>
      </c>
      <c r="E36927">
        <v>5.1</v>
      </c>
      <c r="F36927" t="s">
        <v>244</v>
      </c>
      <c r="G36927" t="s">
        <v>25</v>
      </c>
    </row>
    <row r="36928" hidden="1" spans="1:7">
      <c r="A36928" t="s">
        <v>1675</v>
      </c>
      <c r="B36928"/>
      <c r="C36928" t="str">
        <f>VLOOKUP(A36928,匹配表!$1:$1048576,22,0)</f>
        <v>浙江公司国网运营监测（控）系统11号虚拟机</v>
      </c>
      <c r="D36928" t="s">
        <v>135</v>
      </c>
      <c r="E36928">
        <v>5.1</v>
      </c>
      <c r="F36928" t="s">
        <v>59</v>
      </c>
      <c r="G36928" t="s">
        <v>25</v>
      </c>
    </row>
    <row r="36929" hidden="1" spans="1:7">
      <c r="A36929" t="s">
        <v>1675</v>
      </c>
      <c r="B36929"/>
      <c r="C36929" t="str">
        <f>VLOOKUP(A36929,匹配表!$1:$1048576,22,0)</f>
        <v>浙江公司国网运营监测（控）系统11号虚拟机</v>
      </c>
      <c r="D36929" t="s">
        <v>135</v>
      </c>
      <c r="E36929">
        <v>5.1</v>
      </c>
      <c r="F36929" t="s">
        <v>60</v>
      </c>
      <c r="G36929" t="s">
        <v>25</v>
      </c>
    </row>
    <row r="36930" hidden="1" spans="1:7">
      <c r="A36930" t="s">
        <v>1675</v>
      </c>
      <c r="B36930"/>
      <c r="C36930" t="str">
        <f>VLOOKUP(A36930,匹配表!$1:$1048576,22,0)</f>
        <v>浙江公司国网运营监测（控）系统11号虚拟机</v>
      </c>
      <c r="D36930" t="s">
        <v>135</v>
      </c>
      <c r="E36930">
        <v>5.1</v>
      </c>
      <c r="F36930" t="s">
        <v>233</v>
      </c>
      <c r="G36930" t="s">
        <v>25</v>
      </c>
    </row>
    <row r="36931" hidden="1" spans="1:7">
      <c r="A36931" t="s">
        <v>1675</v>
      </c>
      <c r="B36931"/>
      <c r="C36931" t="str">
        <f>VLOOKUP(A36931,匹配表!$1:$1048576,22,0)</f>
        <v>浙江公司国网运营监测（控）系统11号虚拟机</v>
      </c>
      <c r="D36931" t="s">
        <v>135</v>
      </c>
      <c r="E36931">
        <v>5.1</v>
      </c>
      <c r="F36931" t="s">
        <v>61</v>
      </c>
      <c r="G36931" t="s">
        <v>25</v>
      </c>
    </row>
    <row r="36932" hidden="1" spans="1:7">
      <c r="A36932" t="s">
        <v>1675</v>
      </c>
      <c r="B36932"/>
      <c r="C36932" t="str">
        <f>VLOOKUP(A36932,匹配表!$1:$1048576,22,0)</f>
        <v>浙江公司国网运营监测（控）系统11号虚拟机</v>
      </c>
      <c r="D36932" t="s">
        <v>135</v>
      </c>
      <c r="E36932">
        <v>5.1</v>
      </c>
      <c r="F36932" t="s">
        <v>63</v>
      </c>
      <c r="G36932" t="s">
        <v>25</v>
      </c>
    </row>
    <row r="36933" hidden="1" spans="1:7">
      <c r="A36933" t="s">
        <v>1675</v>
      </c>
      <c r="B36933"/>
      <c r="C36933" t="str">
        <f>VLOOKUP(A36933,匹配表!$1:$1048576,22,0)</f>
        <v>浙江公司国网运营监测（控）系统11号虚拟机</v>
      </c>
      <c r="D36933" t="s">
        <v>135</v>
      </c>
      <c r="E36933">
        <v>5.1</v>
      </c>
      <c r="F36933" t="s">
        <v>121</v>
      </c>
      <c r="G36933" t="s">
        <v>25</v>
      </c>
    </row>
    <row r="36934" hidden="1" spans="1:7">
      <c r="A36934" t="s">
        <v>1675</v>
      </c>
      <c r="B36934"/>
      <c r="C36934" t="str">
        <f>VLOOKUP(A36934,匹配表!$1:$1048576,22,0)</f>
        <v>浙江公司国网运营监测（控）系统11号虚拟机</v>
      </c>
      <c r="D36934" t="s">
        <v>135</v>
      </c>
      <c r="E36934">
        <v>5.1</v>
      </c>
      <c r="F36934" t="s">
        <v>122</v>
      </c>
      <c r="G36934" t="s">
        <v>25</v>
      </c>
    </row>
    <row r="36935" hidden="1" spans="1:7">
      <c r="A36935" t="s">
        <v>1675</v>
      </c>
      <c r="B36935"/>
      <c r="C36935" t="str">
        <f>VLOOKUP(A36935,匹配表!$1:$1048576,22,0)</f>
        <v>浙江公司国网运营监测（控）系统11号虚拟机</v>
      </c>
      <c r="D36935" t="s">
        <v>135</v>
      </c>
      <c r="E36935">
        <v>5.1</v>
      </c>
      <c r="F36935" t="s">
        <v>234</v>
      </c>
      <c r="G36935" t="s">
        <v>25</v>
      </c>
    </row>
    <row r="36936" hidden="1" spans="1:7">
      <c r="A36936" t="s">
        <v>1675</v>
      </c>
      <c r="B36936"/>
      <c r="C36936" t="str">
        <f>VLOOKUP(A36936,匹配表!$1:$1048576,22,0)</f>
        <v>浙江公司国网运营监测（控）系统11号虚拟机</v>
      </c>
      <c r="D36936" t="s">
        <v>135</v>
      </c>
      <c r="E36936">
        <v>5.1</v>
      </c>
      <c r="F36936" t="s">
        <v>70</v>
      </c>
      <c r="G36936" t="s">
        <v>25</v>
      </c>
    </row>
    <row r="36937" hidden="1" spans="1:7">
      <c r="A36937" t="s">
        <v>1675</v>
      </c>
      <c r="B36937"/>
      <c r="C36937" t="str">
        <f>VLOOKUP(A36937,匹配表!$1:$1048576,22,0)</f>
        <v>浙江公司国网运营监测（控）系统11号虚拟机</v>
      </c>
      <c r="D36937" t="s">
        <v>135</v>
      </c>
      <c r="E36937">
        <v>5.1</v>
      </c>
      <c r="F36937" t="s">
        <v>71</v>
      </c>
      <c r="G36937" t="s">
        <v>25</v>
      </c>
    </row>
    <row r="36938" hidden="1" spans="1:12">
      <c r="A36938" s="16" t="s">
        <v>1676</v>
      </c>
      <c r="B36938" s="17" t="str">
        <f>VLOOKUP(A36938,匹配表!$1:$1048576,24,0)</f>
        <v>饶涵宇</v>
      </c>
      <c r="C36938" s="16" t="str">
        <f>VLOOKUP(A36938,匹配表!$1:$1048576,22,0)</f>
        <v>浙江公司国网运营监测（控）系统12号虚拟机</v>
      </c>
      <c r="D36938" s="16" t="s">
        <v>135</v>
      </c>
      <c r="E36938" s="16">
        <v>5.1</v>
      </c>
      <c r="F36938" s="16" t="s">
        <v>15</v>
      </c>
      <c r="G36938" s="16" t="s">
        <v>16</v>
      </c>
      <c r="H36938" s="16" t="s">
        <v>166</v>
      </c>
      <c r="I36938" s="16"/>
      <c r="J36938" s="16"/>
      <c r="K36938" s="16"/>
      <c r="L36938" s="16"/>
    </row>
    <row r="36939" hidden="1" spans="1:7">
      <c r="A36939" t="s">
        <v>1676</v>
      </c>
      <c r="B36939" t="str">
        <f>VLOOKUP(A36939,匹配表!$1:$1048576,24,0)</f>
        <v>饶涵宇</v>
      </c>
      <c r="C36939" t="str">
        <f>VLOOKUP(A36939,匹配表!$1:$1048576,22,0)</f>
        <v>浙江公司国网运营监测（控）系统12号虚拟机</v>
      </c>
      <c r="D36939" t="s">
        <v>135</v>
      </c>
      <c r="E36939">
        <v>5.1</v>
      </c>
      <c r="F36939" t="s">
        <v>225</v>
      </c>
      <c r="G36939" t="s">
        <v>25</v>
      </c>
    </row>
    <row r="36940" hidden="1" spans="1:12">
      <c r="A36940" s="16" t="s">
        <v>1676</v>
      </c>
      <c r="B36940" s="17" t="str">
        <f>VLOOKUP(A36940,匹配表!$1:$1048576,24,0)</f>
        <v>饶涵宇</v>
      </c>
      <c r="C36940" s="16" t="str">
        <f>VLOOKUP(A36940,匹配表!$1:$1048576,22,0)</f>
        <v>浙江公司国网运营监测（控）系统12号虚拟机</v>
      </c>
      <c r="D36940" s="16" t="s">
        <v>135</v>
      </c>
      <c r="E36940" s="16">
        <v>5.1</v>
      </c>
      <c r="F36940" s="16" t="s">
        <v>185</v>
      </c>
      <c r="G36940" s="16" t="s">
        <v>16</v>
      </c>
      <c r="H36940" s="16" t="s">
        <v>186</v>
      </c>
      <c r="I36940" s="16"/>
      <c r="J36940" s="16"/>
      <c r="K36940" s="16"/>
      <c r="L36940" s="16"/>
    </row>
    <row r="36941" spans="1:12">
      <c r="A36941" s="16" t="s">
        <v>1676</v>
      </c>
      <c r="B36941" s="17" t="str">
        <f>VLOOKUP(A36941,匹配表!$1:$1048576,24,0)</f>
        <v>饶涵宇</v>
      </c>
      <c r="C36941" s="16" t="str">
        <f>VLOOKUP(A36941,匹配表!$1:$1048576,22,0)</f>
        <v>浙江公司国网运营监测（控）系统12号虚拟机</v>
      </c>
      <c r="D36941" s="16" t="s">
        <v>135</v>
      </c>
      <c r="E36941" s="16">
        <v>5.1</v>
      </c>
      <c r="F36941" s="16" t="s">
        <v>18</v>
      </c>
      <c r="G36941" s="16" t="s">
        <v>16</v>
      </c>
      <c r="H36941" s="16" t="s">
        <v>19</v>
      </c>
      <c r="I36941" s="16" t="s">
        <v>76</v>
      </c>
      <c r="J36941" s="46" t="s">
        <v>21</v>
      </c>
      <c r="K36941" s="16"/>
      <c r="L36941" s="16"/>
    </row>
    <row r="36942" spans="1:12">
      <c r="A36942" s="16" t="s">
        <v>1676</v>
      </c>
      <c r="B36942" s="17" t="str">
        <f>VLOOKUP(A36942,匹配表!$1:$1048576,24,0)</f>
        <v>饶涵宇</v>
      </c>
      <c r="C36942" s="16" t="str">
        <f>VLOOKUP(A36942,匹配表!$1:$1048576,22,0)</f>
        <v>浙江公司国网运营监测（控）系统12号虚拟机</v>
      </c>
      <c r="D36942" s="16" t="s">
        <v>135</v>
      </c>
      <c r="E36942" s="16">
        <v>5.1</v>
      </c>
      <c r="F36942" s="16" t="s">
        <v>137</v>
      </c>
      <c r="G36942" s="16" t="s">
        <v>16</v>
      </c>
      <c r="H36942" s="16" t="s">
        <v>166</v>
      </c>
      <c r="I36942" s="19" t="s">
        <v>791</v>
      </c>
      <c r="J36942" s="48" t="s">
        <v>21</v>
      </c>
      <c r="K36942" s="19"/>
      <c r="L36942" s="16"/>
    </row>
    <row r="36943" hidden="1" spans="1:7">
      <c r="A36943" t="s">
        <v>1676</v>
      </c>
      <c r="B36943"/>
      <c r="C36943" t="str">
        <f>VLOOKUP(A36943,匹配表!$1:$1048576,22,0)</f>
        <v>浙江公司国网运营监测（控）系统12号虚拟机</v>
      </c>
      <c r="D36943" t="s">
        <v>135</v>
      </c>
      <c r="E36943">
        <v>5.1</v>
      </c>
      <c r="F36943" t="s">
        <v>26</v>
      </c>
      <c r="G36943" t="s">
        <v>25</v>
      </c>
    </row>
    <row r="36944" hidden="1" spans="1:7">
      <c r="A36944" t="s">
        <v>1676</v>
      </c>
      <c r="B36944"/>
      <c r="C36944" t="str">
        <f>VLOOKUP(A36944,匹配表!$1:$1048576,22,0)</f>
        <v>浙江公司国网运营监测（控）系统12号虚拟机</v>
      </c>
      <c r="D36944" t="s">
        <v>135</v>
      </c>
      <c r="E36944">
        <v>5.1</v>
      </c>
      <c r="F36944" t="s">
        <v>98</v>
      </c>
      <c r="G36944" t="s">
        <v>25</v>
      </c>
    </row>
    <row r="36945" hidden="1" spans="1:7">
      <c r="A36945" t="s">
        <v>1676</v>
      </c>
      <c r="B36945"/>
      <c r="C36945" t="str">
        <f>VLOOKUP(A36945,匹配表!$1:$1048576,22,0)</f>
        <v>浙江公司国网运营监测（控）系统12号虚拟机</v>
      </c>
      <c r="D36945" t="s">
        <v>135</v>
      </c>
      <c r="E36945">
        <v>5.1</v>
      </c>
      <c r="F36945" t="s">
        <v>28</v>
      </c>
      <c r="G36945" t="s">
        <v>25</v>
      </c>
    </row>
    <row r="36946" hidden="1" spans="1:7">
      <c r="A36946" t="s">
        <v>1676</v>
      </c>
      <c r="B36946"/>
      <c r="C36946" t="str">
        <f>VLOOKUP(A36946,匹配表!$1:$1048576,22,0)</f>
        <v>浙江公司国网运营监测（控）系统12号虚拟机</v>
      </c>
      <c r="D36946" t="s">
        <v>135</v>
      </c>
      <c r="E36946">
        <v>5.1</v>
      </c>
      <c r="F36946" t="s">
        <v>29</v>
      </c>
      <c r="G36946" t="s">
        <v>25</v>
      </c>
    </row>
    <row r="36947" hidden="1" spans="1:7">
      <c r="A36947" t="s">
        <v>1676</v>
      </c>
      <c r="B36947"/>
      <c r="C36947" t="str">
        <f>VLOOKUP(A36947,匹配表!$1:$1048576,22,0)</f>
        <v>浙江公司国网运营监测（控）系统12号虚拟机</v>
      </c>
      <c r="D36947" t="s">
        <v>135</v>
      </c>
      <c r="E36947">
        <v>5.1</v>
      </c>
      <c r="F36947" t="s">
        <v>30</v>
      </c>
      <c r="G36947" t="s">
        <v>25</v>
      </c>
    </row>
    <row r="36948" hidden="1" spans="1:7">
      <c r="A36948" t="s">
        <v>1676</v>
      </c>
      <c r="B36948"/>
      <c r="C36948" t="str">
        <f>VLOOKUP(A36948,匹配表!$1:$1048576,22,0)</f>
        <v>浙江公司国网运营监测（控）系统12号虚拟机</v>
      </c>
      <c r="D36948" t="s">
        <v>135</v>
      </c>
      <c r="E36948">
        <v>5.1</v>
      </c>
      <c r="F36948" t="s">
        <v>33</v>
      </c>
      <c r="G36948" t="s">
        <v>25</v>
      </c>
    </row>
    <row r="36949" hidden="1" spans="1:7">
      <c r="A36949" t="s">
        <v>1676</v>
      </c>
      <c r="B36949"/>
      <c r="C36949" t="str">
        <f>VLOOKUP(A36949,匹配表!$1:$1048576,22,0)</f>
        <v>浙江公司国网运营监测（控）系统12号虚拟机</v>
      </c>
      <c r="D36949" t="s">
        <v>135</v>
      </c>
      <c r="E36949">
        <v>5.1</v>
      </c>
      <c r="F36949" t="s">
        <v>34</v>
      </c>
      <c r="G36949" t="s">
        <v>25</v>
      </c>
    </row>
    <row r="36950" hidden="1" spans="1:7">
      <c r="A36950" t="s">
        <v>1676</v>
      </c>
      <c r="B36950"/>
      <c r="C36950" t="str">
        <f>VLOOKUP(A36950,匹配表!$1:$1048576,22,0)</f>
        <v>浙江公司国网运营监测（控）系统12号虚拟机</v>
      </c>
      <c r="D36950" t="s">
        <v>135</v>
      </c>
      <c r="E36950">
        <v>5.1</v>
      </c>
      <c r="F36950" t="s">
        <v>35</v>
      </c>
      <c r="G36950" t="s">
        <v>25</v>
      </c>
    </row>
    <row r="36951" hidden="1" spans="1:7">
      <c r="A36951" t="s">
        <v>1676</v>
      </c>
      <c r="B36951"/>
      <c r="C36951" t="str">
        <f>VLOOKUP(A36951,匹配表!$1:$1048576,22,0)</f>
        <v>浙江公司国网运营监测（控）系统12号虚拟机</v>
      </c>
      <c r="D36951" t="s">
        <v>135</v>
      </c>
      <c r="E36951">
        <v>5.1</v>
      </c>
      <c r="F36951" t="s">
        <v>36</v>
      </c>
      <c r="G36951" t="s">
        <v>25</v>
      </c>
    </row>
    <row r="36952" hidden="1" spans="1:7">
      <c r="A36952" t="s">
        <v>1676</v>
      </c>
      <c r="B36952"/>
      <c r="C36952" t="str">
        <f>VLOOKUP(A36952,匹配表!$1:$1048576,22,0)</f>
        <v>浙江公司国网运营监测（控）系统12号虚拟机</v>
      </c>
      <c r="D36952" t="s">
        <v>135</v>
      </c>
      <c r="E36952">
        <v>5.1</v>
      </c>
      <c r="F36952" t="s">
        <v>37</v>
      </c>
      <c r="G36952" t="s">
        <v>25</v>
      </c>
    </row>
    <row r="36953" hidden="1" spans="1:7">
      <c r="A36953" t="s">
        <v>1676</v>
      </c>
      <c r="B36953"/>
      <c r="C36953" t="str">
        <f>VLOOKUP(A36953,匹配表!$1:$1048576,22,0)</f>
        <v>浙江公司国网运营监测（控）系统12号虚拟机</v>
      </c>
      <c r="D36953" t="s">
        <v>135</v>
      </c>
      <c r="E36953">
        <v>5.1</v>
      </c>
      <c r="F36953" t="s">
        <v>101</v>
      </c>
      <c r="G36953" t="s">
        <v>25</v>
      </c>
    </row>
    <row r="36954" hidden="1" spans="1:7">
      <c r="A36954" t="s">
        <v>1676</v>
      </c>
      <c r="B36954"/>
      <c r="C36954" t="str">
        <f>VLOOKUP(A36954,匹配表!$1:$1048576,22,0)</f>
        <v>浙江公司国网运营监测（控）系统12号虚拟机</v>
      </c>
      <c r="D36954" t="s">
        <v>135</v>
      </c>
      <c r="E36954">
        <v>5.1</v>
      </c>
      <c r="F36954" t="s">
        <v>102</v>
      </c>
      <c r="G36954" t="s">
        <v>25</v>
      </c>
    </row>
    <row r="36955" hidden="1" spans="1:7">
      <c r="A36955" t="s">
        <v>1676</v>
      </c>
      <c r="B36955"/>
      <c r="C36955" t="str">
        <f>VLOOKUP(A36955,匹配表!$1:$1048576,22,0)</f>
        <v>浙江公司国网运营监测（控）系统12号虚拟机</v>
      </c>
      <c r="D36955" t="s">
        <v>135</v>
      </c>
      <c r="E36955">
        <v>5.1</v>
      </c>
      <c r="F36955" t="s">
        <v>40</v>
      </c>
      <c r="G36955" t="s">
        <v>25</v>
      </c>
    </row>
    <row r="36956" hidden="1" spans="1:7">
      <c r="A36956" t="s">
        <v>1676</v>
      </c>
      <c r="B36956"/>
      <c r="C36956" t="str">
        <f>VLOOKUP(A36956,匹配表!$1:$1048576,22,0)</f>
        <v>浙江公司国网运营监测（控）系统12号虚拟机</v>
      </c>
      <c r="D36956" t="s">
        <v>135</v>
      </c>
      <c r="E36956">
        <v>5.1</v>
      </c>
      <c r="F36956" t="s">
        <v>42</v>
      </c>
      <c r="G36956" t="s">
        <v>25</v>
      </c>
    </row>
    <row r="36957" hidden="1" spans="1:7">
      <c r="A36957" t="s">
        <v>1676</v>
      </c>
      <c r="B36957"/>
      <c r="C36957" t="str">
        <f>VLOOKUP(A36957,匹配表!$1:$1048576,22,0)</f>
        <v>浙江公司国网运营监测（控）系统12号虚拟机</v>
      </c>
      <c r="D36957" t="s">
        <v>135</v>
      </c>
      <c r="E36957">
        <v>5.1</v>
      </c>
      <c r="F36957" t="s">
        <v>43</v>
      </c>
      <c r="G36957" t="s">
        <v>25</v>
      </c>
    </row>
    <row r="36958" hidden="1" spans="1:7">
      <c r="A36958" t="s">
        <v>1676</v>
      </c>
      <c r="B36958"/>
      <c r="C36958" t="str">
        <f>VLOOKUP(A36958,匹配表!$1:$1048576,22,0)</f>
        <v>浙江公司国网运营监测（控）系统12号虚拟机</v>
      </c>
      <c r="D36958" t="s">
        <v>135</v>
      </c>
      <c r="E36958">
        <v>5.1</v>
      </c>
      <c r="F36958" t="s">
        <v>230</v>
      </c>
      <c r="G36958" t="s">
        <v>25</v>
      </c>
    </row>
    <row r="36959" hidden="1" spans="1:7">
      <c r="A36959" t="s">
        <v>1676</v>
      </c>
      <c r="B36959"/>
      <c r="C36959" t="str">
        <f>VLOOKUP(A36959,匹配表!$1:$1048576,22,0)</f>
        <v>浙江公司国网运营监测（控）系统12号虚拟机</v>
      </c>
      <c r="D36959" t="s">
        <v>135</v>
      </c>
      <c r="E36959">
        <v>5.1</v>
      </c>
      <c r="F36959" t="s">
        <v>282</v>
      </c>
      <c r="G36959" t="s">
        <v>25</v>
      </c>
    </row>
    <row r="36960" hidden="1" spans="1:7">
      <c r="A36960" t="s">
        <v>1676</v>
      </c>
      <c r="B36960"/>
      <c r="C36960" t="str">
        <f>VLOOKUP(A36960,匹配表!$1:$1048576,22,0)</f>
        <v>浙江公司国网运营监测（控）系统12号虚拟机</v>
      </c>
      <c r="D36960" t="s">
        <v>135</v>
      </c>
      <c r="E36960">
        <v>5.1</v>
      </c>
      <c r="F36960" t="s">
        <v>45</v>
      </c>
      <c r="G36960" t="s">
        <v>25</v>
      </c>
    </row>
    <row r="36961" hidden="1" spans="1:7">
      <c r="A36961" t="s">
        <v>1676</v>
      </c>
      <c r="B36961"/>
      <c r="C36961" t="str">
        <f>VLOOKUP(A36961,匹配表!$1:$1048576,22,0)</f>
        <v>浙江公司国网运营监测（控）系统12号虚拟机</v>
      </c>
      <c r="D36961" t="s">
        <v>135</v>
      </c>
      <c r="E36961">
        <v>5.1</v>
      </c>
      <c r="F36961" t="s">
        <v>46</v>
      </c>
      <c r="G36961" t="s">
        <v>25</v>
      </c>
    </row>
    <row r="36962" hidden="1" spans="1:7">
      <c r="A36962" t="s">
        <v>1676</v>
      </c>
      <c r="B36962"/>
      <c r="C36962" t="str">
        <f>VLOOKUP(A36962,匹配表!$1:$1048576,22,0)</f>
        <v>浙江公司国网运营监测（控）系统12号虚拟机</v>
      </c>
      <c r="D36962" t="s">
        <v>135</v>
      </c>
      <c r="E36962">
        <v>5.1</v>
      </c>
      <c r="F36962" t="s">
        <v>231</v>
      </c>
      <c r="G36962" t="s">
        <v>25</v>
      </c>
    </row>
    <row r="36963" hidden="1" spans="1:7">
      <c r="A36963" t="s">
        <v>1676</v>
      </c>
      <c r="B36963"/>
      <c r="C36963" t="str">
        <f>VLOOKUP(A36963,匹配表!$1:$1048576,22,0)</f>
        <v>浙江公司国网运营监测（控）系统12号虚拟机</v>
      </c>
      <c r="D36963" t="s">
        <v>135</v>
      </c>
      <c r="E36963">
        <v>5.1</v>
      </c>
      <c r="F36963" t="s">
        <v>47</v>
      </c>
      <c r="G36963" t="s">
        <v>25</v>
      </c>
    </row>
    <row r="36964" hidden="1" spans="1:7">
      <c r="A36964" t="s">
        <v>1676</v>
      </c>
      <c r="B36964"/>
      <c r="C36964" t="str">
        <f>VLOOKUP(A36964,匹配表!$1:$1048576,22,0)</f>
        <v>浙江公司国网运营监测（控）系统12号虚拟机</v>
      </c>
      <c r="D36964" t="s">
        <v>135</v>
      </c>
      <c r="E36964">
        <v>5.1</v>
      </c>
      <c r="F36964" t="s">
        <v>48</v>
      </c>
      <c r="G36964" t="s">
        <v>25</v>
      </c>
    </row>
    <row r="36965" hidden="1" spans="1:7">
      <c r="A36965" t="s">
        <v>1676</v>
      </c>
      <c r="B36965"/>
      <c r="C36965" t="str">
        <f>VLOOKUP(A36965,匹配表!$1:$1048576,22,0)</f>
        <v>浙江公司国网运营监测（控）系统12号虚拟机</v>
      </c>
      <c r="D36965" t="s">
        <v>135</v>
      </c>
      <c r="E36965">
        <v>5.1</v>
      </c>
      <c r="F36965" t="s">
        <v>232</v>
      </c>
      <c r="G36965" t="s">
        <v>25</v>
      </c>
    </row>
    <row r="36966" hidden="1" spans="1:7">
      <c r="A36966" t="s">
        <v>1676</v>
      </c>
      <c r="B36966"/>
      <c r="C36966" t="str">
        <f>VLOOKUP(A36966,匹配表!$1:$1048576,22,0)</f>
        <v>浙江公司国网运营监测（控）系统12号虚拟机</v>
      </c>
      <c r="D36966" t="s">
        <v>135</v>
      </c>
      <c r="E36966">
        <v>5.1</v>
      </c>
      <c r="F36966" t="s">
        <v>54</v>
      </c>
      <c r="G36966" t="s">
        <v>25</v>
      </c>
    </row>
    <row r="36967" hidden="1" spans="1:7">
      <c r="A36967" t="s">
        <v>1676</v>
      </c>
      <c r="B36967"/>
      <c r="C36967" t="str">
        <f>VLOOKUP(A36967,匹配表!$1:$1048576,22,0)</f>
        <v>浙江公司国网运营监测（控）系统12号虚拟机</v>
      </c>
      <c r="D36967" t="s">
        <v>135</v>
      </c>
      <c r="E36967">
        <v>5.1</v>
      </c>
      <c r="F36967" t="s">
        <v>55</v>
      </c>
      <c r="G36967" t="s">
        <v>25</v>
      </c>
    </row>
    <row r="36968" hidden="1" spans="1:7">
      <c r="A36968" t="s">
        <v>1676</v>
      </c>
      <c r="B36968"/>
      <c r="C36968" t="str">
        <f>VLOOKUP(A36968,匹配表!$1:$1048576,22,0)</f>
        <v>浙江公司国网运营监测（控）系统12号虚拟机</v>
      </c>
      <c r="D36968" t="s">
        <v>135</v>
      </c>
      <c r="E36968">
        <v>5.1</v>
      </c>
      <c r="F36968" t="s">
        <v>244</v>
      </c>
      <c r="G36968" t="s">
        <v>25</v>
      </c>
    </row>
    <row r="36969" hidden="1" spans="1:7">
      <c r="A36969" t="s">
        <v>1676</v>
      </c>
      <c r="B36969"/>
      <c r="C36969" t="str">
        <f>VLOOKUP(A36969,匹配表!$1:$1048576,22,0)</f>
        <v>浙江公司国网运营监测（控）系统12号虚拟机</v>
      </c>
      <c r="D36969" t="s">
        <v>135</v>
      </c>
      <c r="E36969">
        <v>5.1</v>
      </c>
      <c r="F36969" t="s">
        <v>59</v>
      </c>
      <c r="G36969" t="s">
        <v>25</v>
      </c>
    </row>
    <row r="36970" hidden="1" spans="1:7">
      <c r="A36970" t="s">
        <v>1676</v>
      </c>
      <c r="B36970"/>
      <c r="C36970" t="str">
        <f>VLOOKUP(A36970,匹配表!$1:$1048576,22,0)</f>
        <v>浙江公司国网运营监测（控）系统12号虚拟机</v>
      </c>
      <c r="D36970" t="s">
        <v>135</v>
      </c>
      <c r="E36970">
        <v>5.1</v>
      </c>
      <c r="F36970" t="s">
        <v>60</v>
      </c>
      <c r="G36970" t="s">
        <v>25</v>
      </c>
    </row>
    <row r="36971" hidden="1" spans="1:7">
      <c r="A36971" t="s">
        <v>1676</v>
      </c>
      <c r="B36971"/>
      <c r="C36971" t="str">
        <f>VLOOKUP(A36971,匹配表!$1:$1048576,22,0)</f>
        <v>浙江公司国网运营监测（控）系统12号虚拟机</v>
      </c>
      <c r="D36971" t="s">
        <v>135</v>
      </c>
      <c r="E36971">
        <v>5.1</v>
      </c>
      <c r="F36971" t="s">
        <v>233</v>
      </c>
      <c r="G36971" t="s">
        <v>25</v>
      </c>
    </row>
    <row r="36972" hidden="1" spans="1:7">
      <c r="A36972" t="s">
        <v>1676</v>
      </c>
      <c r="B36972"/>
      <c r="C36972" t="str">
        <f>VLOOKUP(A36972,匹配表!$1:$1048576,22,0)</f>
        <v>浙江公司国网运营监测（控）系统12号虚拟机</v>
      </c>
      <c r="D36972" t="s">
        <v>135</v>
      </c>
      <c r="E36972">
        <v>5.1</v>
      </c>
      <c r="F36972" t="s">
        <v>61</v>
      </c>
      <c r="G36972" t="s">
        <v>25</v>
      </c>
    </row>
    <row r="36973" hidden="1" spans="1:7">
      <c r="A36973" t="s">
        <v>1676</v>
      </c>
      <c r="B36973"/>
      <c r="C36973" t="str">
        <f>VLOOKUP(A36973,匹配表!$1:$1048576,22,0)</f>
        <v>浙江公司国网运营监测（控）系统12号虚拟机</v>
      </c>
      <c r="D36973" t="s">
        <v>135</v>
      </c>
      <c r="E36973">
        <v>5.1</v>
      </c>
      <c r="F36973" t="s">
        <v>63</v>
      </c>
      <c r="G36973" t="s">
        <v>25</v>
      </c>
    </row>
    <row r="36974" hidden="1" spans="1:7">
      <c r="A36974" t="s">
        <v>1676</v>
      </c>
      <c r="B36974"/>
      <c r="C36974" t="str">
        <f>VLOOKUP(A36974,匹配表!$1:$1048576,22,0)</f>
        <v>浙江公司国网运营监测（控）系统12号虚拟机</v>
      </c>
      <c r="D36974" t="s">
        <v>135</v>
      </c>
      <c r="E36974">
        <v>5.1</v>
      </c>
      <c r="F36974" t="s">
        <v>121</v>
      </c>
      <c r="G36974" t="s">
        <v>25</v>
      </c>
    </row>
    <row r="36975" hidden="1" spans="1:7">
      <c r="A36975" t="s">
        <v>1676</v>
      </c>
      <c r="B36975"/>
      <c r="C36975" t="str">
        <f>VLOOKUP(A36975,匹配表!$1:$1048576,22,0)</f>
        <v>浙江公司国网运营监测（控）系统12号虚拟机</v>
      </c>
      <c r="D36975" t="s">
        <v>135</v>
      </c>
      <c r="E36975">
        <v>5.1</v>
      </c>
      <c r="F36975" t="s">
        <v>122</v>
      </c>
      <c r="G36975" t="s">
        <v>25</v>
      </c>
    </row>
    <row r="36976" hidden="1" spans="1:7">
      <c r="A36976" t="s">
        <v>1676</v>
      </c>
      <c r="B36976"/>
      <c r="C36976" t="str">
        <f>VLOOKUP(A36976,匹配表!$1:$1048576,22,0)</f>
        <v>浙江公司国网运营监测（控）系统12号虚拟机</v>
      </c>
      <c r="D36976" t="s">
        <v>135</v>
      </c>
      <c r="E36976">
        <v>5.1</v>
      </c>
      <c r="F36976" t="s">
        <v>234</v>
      </c>
      <c r="G36976" t="s">
        <v>25</v>
      </c>
    </row>
    <row r="36977" hidden="1" spans="1:7">
      <c r="A36977" t="s">
        <v>1676</v>
      </c>
      <c r="B36977"/>
      <c r="C36977" t="str">
        <f>VLOOKUP(A36977,匹配表!$1:$1048576,22,0)</f>
        <v>浙江公司国网运营监测（控）系统12号虚拟机</v>
      </c>
      <c r="D36977" t="s">
        <v>135</v>
      </c>
      <c r="E36977">
        <v>5.1</v>
      </c>
      <c r="F36977" t="s">
        <v>70</v>
      </c>
      <c r="G36977" t="s">
        <v>25</v>
      </c>
    </row>
    <row r="36978" hidden="1" spans="1:7">
      <c r="A36978" t="s">
        <v>1676</v>
      </c>
      <c r="B36978"/>
      <c r="C36978" t="str">
        <f>VLOOKUP(A36978,匹配表!$1:$1048576,22,0)</f>
        <v>浙江公司国网运营监测（控）系统12号虚拟机</v>
      </c>
      <c r="D36978" t="s">
        <v>135</v>
      </c>
      <c r="E36978">
        <v>5.1</v>
      </c>
      <c r="F36978" t="s">
        <v>71</v>
      </c>
      <c r="G36978" t="s">
        <v>25</v>
      </c>
    </row>
    <row r="36979" hidden="1" spans="1:7">
      <c r="A36979" t="s">
        <v>1677</v>
      </c>
      <c r="B36979" t="str">
        <f>VLOOKUP(A36979,匹配表!$1:$1048576,24,0)</f>
        <v>饶涵宇</v>
      </c>
      <c r="C36979" t="str">
        <f>VLOOKUP(A36979,匹配表!$1:$1048576,22,0)</f>
        <v>浙江公司浙电运监系统应用1号虚拟机</v>
      </c>
      <c r="D36979" t="s">
        <v>135</v>
      </c>
      <c r="E36979">
        <v>5.7</v>
      </c>
      <c r="F36979" t="s">
        <v>225</v>
      </c>
      <c r="G36979" t="s">
        <v>25</v>
      </c>
    </row>
    <row r="36980" hidden="1" spans="1:12">
      <c r="A36980" s="16" t="s">
        <v>1677</v>
      </c>
      <c r="B36980" s="17" t="str">
        <f>VLOOKUP(A36980,匹配表!$1:$1048576,24,0)</f>
        <v>饶涵宇</v>
      </c>
      <c r="C36980" s="16" t="str">
        <f>VLOOKUP(A36980,匹配表!$1:$1048576,22,0)</f>
        <v>浙江公司浙电运监系统应用1号虚拟机</v>
      </c>
      <c r="D36980" s="16" t="s">
        <v>135</v>
      </c>
      <c r="E36980" s="16">
        <v>5.7</v>
      </c>
      <c r="F36980" s="16" t="s">
        <v>185</v>
      </c>
      <c r="G36980" s="16" t="s">
        <v>16</v>
      </c>
      <c r="H36980" s="16" t="s">
        <v>186</v>
      </c>
      <c r="I36980" s="16"/>
      <c r="J36980" s="16"/>
      <c r="K36980" s="16"/>
      <c r="L36980" s="16"/>
    </row>
    <row r="36981" spans="1:12">
      <c r="A36981" s="16" t="s">
        <v>1677</v>
      </c>
      <c r="B36981" s="17" t="str">
        <f>VLOOKUP(A36981,匹配表!$1:$1048576,24,0)</f>
        <v>饶涵宇</v>
      </c>
      <c r="C36981" s="16" t="str">
        <f>VLOOKUP(A36981,匹配表!$1:$1048576,22,0)</f>
        <v>浙江公司浙电运监系统应用1号虚拟机</v>
      </c>
      <c r="D36981" s="16" t="s">
        <v>135</v>
      </c>
      <c r="E36981" s="16">
        <v>5.7</v>
      </c>
      <c r="F36981" s="16" t="s">
        <v>18</v>
      </c>
      <c r="G36981" s="16" t="s">
        <v>16</v>
      </c>
      <c r="H36981" s="16" t="s">
        <v>19</v>
      </c>
      <c r="I36981" s="16" t="s">
        <v>1678</v>
      </c>
      <c r="J36981" s="50" t="s">
        <v>155</v>
      </c>
      <c r="K36981" s="16"/>
      <c r="L36981" s="16"/>
    </row>
    <row r="36982" hidden="1" spans="1:12">
      <c r="A36982" s="16" t="s">
        <v>1677</v>
      </c>
      <c r="B36982" s="17" t="str">
        <f>VLOOKUP(A36982,匹配表!$1:$1048576,24,0)</f>
        <v>饶涵宇</v>
      </c>
      <c r="C36982" s="16" t="str">
        <f>VLOOKUP(A36982,匹配表!$1:$1048576,22,0)</f>
        <v>浙江公司浙电运监系统应用1号虚拟机</v>
      </c>
      <c r="D36982" s="16" t="s">
        <v>135</v>
      </c>
      <c r="E36982" s="16">
        <v>5.7</v>
      </c>
      <c r="F36982" s="16" t="s">
        <v>137</v>
      </c>
      <c r="G36982" s="16" t="s">
        <v>16</v>
      </c>
      <c r="H36982" s="16" t="s">
        <v>166</v>
      </c>
      <c r="I36982" s="16"/>
      <c r="J36982" s="16"/>
      <c r="K36982" s="16"/>
      <c r="L36982" s="16"/>
    </row>
    <row r="36983" hidden="1" spans="1:7">
      <c r="A36983" t="s">
        <v>1677</v>
      </c>
      <c r="B36983"/>
      <c r="C36983" t="str">
        <f>VLOOKUP(A36983,匹配表!$1:$1048576,22,0)</f>
        <v>浙江公司浙电运监系统应用1号虚拟机</v>
      </c>
      <c r="D36983" t="s">
        <v>135</v>
      </c>
      <c r="E36983">
        <v>5.7</v>
      </c>
      <c r="F36983" t="s">
        <v>26</v>
      </c>
      <c r="G36983" t="s">
        <v>25</v>
      </c>
    </row>
    <row r="36984" hidden="1" spans="1:7">
      <c r="A36984" t="s">
        <v>1677</v>
      </c>
      <c r="B36984"/>
      <c r="C36984" t="str">
        <f>VLOOKUP(A36984,匹配表!$1:$1048576,22,0)</f>
        <v>浙江公司浙电运监系统应用1号虚拟机</v>
      </c>
      <c r="D36984" t="s">
        <v>135</v>
      </c>
      <c r="E36984">
        <v>5.7</v>
      </c>
      <c r="F36984" t="s">
        <v>28</v>
      </c>
      <c r="G36984" t="s">
        <v>25</v>
      </c>
    </row>
    <row r="36985" hidden="1" spans="1:7">
      <c r="A36985" t="s">
        <v>1677</v>
      </c>
      <c r="B36985"/>
      <c r="C36985" t="str">
        <f>VLOOKUP(A36985,匹配表!$1:$1048576,22,0)</f>
        <v>浙江公司浙电运监系统应用1号虚拟机</v>
      </c>
      <c r="D36985" t="s">
        <v>135</v>
      </c>
      <c r="E36985">
        <v>5.7</v>
      </c>
      <c r="F36985" t="s">
        <v>29</v>
      </c>
      <c r="G36985" t="s">
        <v>25</v>
      </c>
    </row>
    <row r="36986" hidden="1" spans="1:7">
      <c r="A36986" t="s">
        <v>1677</v>
      </c>
      <c r="B36986"/>
      <c r="C36986" t="str">
        <f>VLOOKUP(A36986,匹配表!$1:$1048576,22,0)</f>
        <v>浙江公司浙电运监系统应用1号虚拟机</v>
      </c>
      <c r="D36986" t="s">
        <v>135</v>
      </c>
      <c r="E36986">
        <v>5.7</v>
      </c>
      <c r="F36986" t="s">
        <v>30</v>
      </c>
      <c r="G36986" t="s">
        <v>25</v>
      </c>
    </row>
    <row r="36987" hidden="1" spans="1:7">
      <c r="A36987" t="s">
        <v>1677</v>
      </c>
      <c r="B36987"/>
      <c r="C36987" t="str">
        <f>VLOOKUP(A36987,匹配表!$1:$1048576,22,0)</f>
        <v>浙江公司浙电运监系统应用1号虚拟机</v>
      </c>
      <c r="D36987" t="s">
        <v>135</v>
      </c>
      <c r="E36987">
        <v>5.7</v>
      </c>
      <c r="F36987" t="s">
        <v>33</v>
      </c>
      <c r="G36987" t="s">
        <v>25</v>
      </c>
    </row>
    <row r="36988" hidden="1" spans="1:7">
      <c r="A36988" t="s">
        <v>1677</v>
      </c>
      <c r="B36988"/>
      <c r="C36988" t="str">
        <f>VLOOKUP(A36988,匹配表!$1:$1048576,22,0)</f>
        <v>浙江公司浙电运监系统应用1号虚拟机</v>
      </c>
      <c r="D36988" t="s">
        <v>135</v>
      </c>
      <c r="E36988">
        <v>5.7</v>
      </c>
      <c r="F36988" t="s">
        <v>34</v>
      </c>
      <c r="G36988" t="s">
        <v>25</v>
      </c>
    </row>
    <row r="36989" hidden="1" spans="1:7">
      <c r="A36989" t="s">
        <v>1677</v>
      </c>
      <c r="B36989"/>
      <c r="C36989" t="str">
        <f>VLOOKUP(A36989,匹配表!$1:$1048576,22,0)</f>
        <v>浙江公司浙电运监系统应用1号虚拟机</v>
      </c>
      <c r="D36989" t="s">
        <v>135</v>
      </c>
      <c r="E36989">
        <v>5.7</v>
      </c>
      <c r="F36989" t="s">
        <v>35</v>
      </c>
      <c r="G36989" t="s">
        <v>25</v>
      </c>
    </row>
    <row r="36990" hidden="1" spans="1:7">
      <c r="A36990" t="s">
        <v>1677</v>
      </c>
      <c r="B36990"/>
      <c r="C36990" t="str">
        <f>VLOOKUP(A36990,匹配表!$1:$1048576,22,0)</f>
        <v>浙江公司浙电运监系统应用1号虚拟机</v>
      </c>
      <c r="D36990" t="s">
        <v>135</v>
      </c>
      <c r="E36990">
        <v>5.7</v>
      </c>
      <c r="F36990" t="s">
        <v>36</v>
      </c>
      <c r="G36990" t="s">
        <v>25</v>
      </c>
    </row>
    <row r="36991" hidden="1" spans="1:7">
      <c r="A36991" t="s">
        <v>1677</v>
      </c>
      <c r="B36991"/>
      <c r="C36991" t="str">
        <f>VLOOKUP(A36991,匹配表!$1:$1048576,22,0)</f>
        <v>浙江公司浙电运监系统应用1号虚拟机</v>
      </c>
      <c r="D36991" t="s">
        <v>135</v>
      </c>
      <c r="E36991">
        <v>5.7</v>
      </c>
      <c r="F36991" t="s">
        <v>37</v>
      </c>
      <c r="G36991" t="s">
        <v>25</v>
      </c>
    </row>
    <row r="36992" hidden="1" spans="1:7">
      <c r="A36992" t="s">
        <v>1677</v>
      </c>
      <c r="B36992"/>
      <c r="C36992" t="str">
        <f>VLOOKUP(A36992,匹配表!$1:$1048576,22,0)</f>
        <v>浙江公司浙电运监系统应用1号虚拟机</v>
      </c>
      <c r="D36992" t="s">
        <v>135</v>
      </c>
      <c r="E36992">
        <v>5.7</v>
      </c>
      <c r="F36992" t="s">
        <v>101</v>
      </c>
      <c r="G36992" t="s">
        <v>25</v>
      </c>
    </row>
    <row r="36993" hidden="1" spans="1:7">
      <c r="A36993" t="s">
        <v>1677</v>
      </c>
      <c r="B36993"/>
      <c r="C36993" t="str">
        <f>VLOOKUP(A36993,匹配表!$1:$1048576,22,0)</f>
        <v>浙江公司浙电运监系统应用1号虚拟机</v>
      </c>
      <c r="D36993" t="s">
        <v>135</v>
      </c>
      <c r="E36993">
        <v>5.7</v>
      </c>
      <c r="F36993" t="s">
        <v>102</v>
      </c>
      <c r="G36993" t="s">
        <v>25</v>
      </c>
    </row>
    <row r="36994" hidden="1" spans="1:7">
      <c r="A36994" t="s">
        <v>1677</v>
      </c>
      <c r="B36994"/>
      <c r="C36994" t="str">
        <f>VLOOKUP(A36994,匹配表!$1:$1048576,22,0)</f>
        <v>浙江公司浙电运监系统应用1号虚拟机</v>
      </c>
      <c r="D36994" t="s">
        <v>135</v>
      </c>
      <c r="E36994">
        <v>5.7</v>
      </c>
      <c r="F36994" t="s">
        <v>40</v>
      </c>
      <c r="G36994" t="s">
        <v>25</v>
      </c>
    </row>
    <row r="36995" hidden="1" spans="1:7">
      <c r="A36995" t="s">
        <v>1677</v>
      </c>
      <c r="B36995"/>
      <c r="C36995" t="str">
        <f>VLOOKUP(A36995,匹配表!$1:$1048576,22,0)</f>
        <v>浙江公司浙电运监系统应用1号虚拟机</v>
      </c>
      <c r="D36995" t="s">
        <v>135</v>
      </c>
      <c r="E36995">
        <v>5.7</v>
      </c>
      <c r="F36995" t="s">
        <v>42</v>
      </c>
      <c r="G36995" t="s">
        <v>25</v>
      </c>
    </row>
    <row r="36996" hidden="1" spans="1:7">
      <c r="A36996" t="s">
        <v>1677</v>
      </c>
      <c r="B36996"/>
      <c r="C36996" t="str">
        <f>VLOOKUP(A36996,匹配表!$1:$1048576,22,0)</f>
        <v>浙江公司浙电运监系统应用1号虚拟机</v>
      </c>
      <c r="D36996" t="s">
        <v>135</v>
      </c>
      <c r="E36996">
        <v>5.7</v>
      </c>
      <c r="F36996" t="s">
        <v>43</v>
      </c>
      <c r="G36996" t="s">
        <v>25</v>
      </c>
    </row>
    <row r="36997" hidden="1" spans="1:7">
      <c r="A36997" t="s">
        <v>1677</v>
      </c>
      <c r="B36997"/>
      <c r="C36997" t="str">
        <f>VLOOKUP(A36997,匹配表!$1:$1048576,22,0)</f>
        <v>浙江公司浙电运监系统应用1号虚拟机</v>
      </c>
      <c r="D36997" t="s">
        <v>135</v>
      </c>
      <c r="E36997">
        <v>5.7</v>
      </c>
      <c r="F36997" t="s">
        <v>230</v>
      </c>
      <c r="G36997" t="s">
        <v>25</v>
      </c>
    </row>
    <row r="36998" hidden="1" spans="1:7">
      <c r="A36998" t="s">
        <v>1677</v>
      </c>
      <c r="B36998"/>
      <c r="C36998" t="str">
        <f>VLOOKUP(A36998,匹配表!$1:$1048576,22,0)</f>
        <v>浙江公司浙电运监系统应用1号虚拟机</v>
      </c>
      <c r="D36998" t="s">
        <v>135</v>
      </c>
      <c r="E36998">
        <v>5.7</v>
      </c>
      <c r="F36998" t="s">
        <v>45</v>
      </c>
      <c r="G36998" t="s">
        <v>25</v>
      </c>
    </row>
    <row r="36999" hidden="1" spans="1:7">
      <c r="A36999" t="s">
        <v>1677</v>
      </c>
      <c r="B36999"/>
      <c r="C36999" t="str">
        <f>VLOOKUP(A36999,匹配表!$1:$1048576,22,0)</f>
        <v>浙江公司浙电运监系统应用1号虚拟机</v>
      </c>
      <c r="D36999" t="s">
        <v>135</v>
      </c>
      <c r="E36999">
        <v>5.7</v>
      </c>
      <c r="F36999" t="s">
        <v>46</v>
      </c>
      <c r="G36999" t="s">
        <v>25</v>
      </c>
    </row>
    <row r="37000" hidden="1" spans="1:7">
      <c r="A37000" t="s">
        <v>1677</v>
      </c>
      <c r="B37000"/>
      <c r="C37000" t="str">
        <f>VLOOKUP(A37000,匹配表!$1:$1048576,22,0)</f>
        <v>浙江公司浙电运监系统应用1号虚拟机</v>
      </c>
      <c r="D37000" t="s">
        <v>135</v>
      </c>
      <c r="E37000">
        <v>5.7</v>
      </c>
      <c r="F37000" t="s">
        <v>231</v>
      </c>
      <c r="G37000" t="s">
        <v>25</v>
      </c>
    </row>
    <row r="37001" hidden="1" spans="1:7">
      <c r="A37001" t="s">
        <v>1677</v>
      </c>
      <c r="B37001"/>
      <c r="C37001" t="str">
        <f>VLOOKUP(A37001,匹配表!$1:$1048576,22,0)</f>
        <v>浙江公司浙电运监系统应用1号虚拟机</v>
      </c>
      <c r="D37001" t="s">
        <v>135</v>
      </c>
      <c r="E37001">
        <v>5.7</v>
      </c>
      <c r="F37001" t="s">
        <v>47</v>
      </c>
      <c r="G37001" t="s">
        <v>25</v>
      </c>
    </row>
    <row r="37002" hidden="1" spans="1:7">
      <c r="A37002" t="s">
        <v>1677</v>
      </c>
      <c r="B37002"/>
      <c r="C37002" t="str">
        <f>VLOOKUP(A37002,匹配表!$1:$1048576,22,0)</f>
        <v>浙江公司浙电运监系统应用1号虚拟机</v>
      </c>
      <c r="D37002" t="s">
        <v>135</v>
      </c>
      <c r="E37002">
        <v>5.7</v>
      </c>
      <c r="F37002" t="s">
        <v>48</v>
      </c>
      <c r="G37002" t="s">
        <v>25</v>
      </c>
    </row>
    <row r="37003" hidden="1" spans="1:7">
      <c r="A37003" t="s">
        <v>1677</v>
      </c>
      <c r="B37003"/>
      <c r="C37003" t="str">
        <f>VLOOKUP(A37003,匹配表!$1:$1048576,22,0)</f>
        <v>浙江公司浙电运监系统应用1号虚拟机</v>
      </c>
      <c r="D37003" t="s">
        <v>135</v>
      </c>
      <c r="E37003">
        <v>5.7</v>
      </c>
      <c r="F37003" t="s">
        <v>232</v>
      </c>
      <c r="G37003" t="s">
        <v>25</v>
      </c>
    </row>
    <row r="37004" hidden="1" spans="1:7">
      <c r="A37004" t="s">
        <v>1677</v>
      </c>
      <c r="B37004"/>
      <c r="C37004" t="str">
        <f>VLOOKUP(A37004,匹配表!$1:$1048576,22,0)</f>
        <v>浙江公司浙电运监系统应用1号虚拟机</v>
      </c>
      <c r="D37004" t="s">
        <v>135</v>
      </c>
      <c r="E37004">
        <v>5.7</v>
      </c>
      <c r="F37004" t="s">
        <v>54</v>
      </c>
      <c r="G37004" t="s">
        <v>25</v>
      </c>
    </row>
    <row r="37005" hidden="1" spans="1:7">
      <c r="A37005" t="s">
        <v>1677</v>
      </c>
      <c r="B37005"/>
      <c r="C37005" t="str">
        <f>VLOOKUP(A37005,匹配表!$1:$1048576,22,0)</f>
        <v>浙江公司浙电运监系统应用1号虚拟机</v>
      </c>
      <c r="D37005" t="s">
        <v>135</v>
      </c>
      <c r="E37005">
        <v>5.7</v>
      </c>
      <c r="F37005" t="s">
        <v>55</v>
      </c>
      <c r="G37005" t="s">
        <v>25</v>
      </c>
    </row>
    <row r="37006" hidden="1" spans="1:7">
      <c r="A37006" t="s">
        <v>1677</v>
      </c>
      <c r="B37006"/>
      <c r="C37006" t="str">
        <f>VLOOKUP(A37006,匹配表!$1:$1048576,22,0)</f>
        <v>浙江公司浙电运监系统应用1号虚拟机</v>
      </c>
      <c r="D37006" t="s">
        <v>135</v>
      </c>
      <c r="E37006">
        <v>5.7</v>
      </c>
      <c r="F37006" t="s">
        <v>244</v>
      </c>
      <c r="G37006" t="s">
        <v>25</v>
      </c>
    </row>
    <row r="37007" hidden="1" spans="1:7">
      <c r="A37007" t="s">
        <v>1677</v>
      </c>
      <c r="B37007"/>
      <c r="C37007" t="str">
        <f>VLOOKUP(A37007,匹配表!$1:$1048576,22,0)</f>
        <v>浙江公司浙电运监系统应用1号虚拟机</v>
      </c>
      <c r="D37007" t="s">
        <v>135</v>
      </c>
      <c r="E37007">
        <v>5.7</v>
      </c>
      <c r="F37007" t="s">
        <v>59</v>
      </c>
      <c r="G37007" t="s">
        <v>25</v>
      </c>
    </row>
    <row r="37008" hidden="1" spans="1:7">
      <c r="A37008" t="s">
        <v>1677</v>
      </c>
      <c r="B37008"/>
      <c r="C37008" t="str">
        <f>VLOOKUP(A37008,匹配表!$1:$1048576,22,0)</f>
        <v>浙江公司浙电运监系统应用1号虚拟机</v>
      </c>
      <c r="D37008" t="s">
        <v>135</v>
      </c>
      <c r="E37008">
        <v>5.7</v>
      </c>
      <c r="F37008" t="s">
        <v>60</v>
      </c>
      <c r="G37008" t="s">
        <v>25</v>
      </c>
    </row>
    <row r="37009" hidden="1" spans="1:7">
      <c r="A37009" t="s">
        <v>1677</v>
      </c>
      <c r="B37009"/>
      <c r="C37009" t="str">
        <f>VLOOKUP(A37009,匹配表!$1:$1048576,22,0)</f>
        <v>浙江公司浙电运监系统应用1号虚拟机</v>
      </c>
      <c r="D37009" t="s">
        <v>135</v>
      </c>
      <c r="E37009">
        <v>5.7</v>
      </c>
      <c r="F37009" t="s">
        <v>233</v>
      </c>
      <c r="G37009" t="s">
        <v>25</v>
      </c>
    </row>
    <row r="37010" hidden="1" spans="1:7">
      <c r="A37010" t="s">
        <v>1677</v>
      </c>
      <c r="B37010"/>
      <c r="C37010" t="str">
        <f>VLOOKUP(A37010,匹配表!$1:$1048576,22,0)</f>
        <v>浙江公司浙电运监系统应用1号虚拟机</v>
      </c>
      <c r="D37010" t="s">
        <v>135</v>
      </c>
      <c r="E37010">
        <v>5.7</v>
      </c>
      <c r="F37010" t="s">
        <v>61</v>
      </c>
      <c r="G37010" t="s">
        <v>25</v>
      </c>
    </row>
    <row r="37011" hidden="1" spans="1:7">
      <c r="A37011" t="s">
        <v>1677</v>
      </c>
      <c r="B37011"/>
      <c r="C37011" t="str">
        <f>VLOOKUP(A37011,匹配表!$1:$1048576,22,0)</f>
        <v>浙江公司浙电运监系统应用1号虚拟机</v>
      </c>
      <c r="D37011" t="s">
        <v>135</v>
      </c>
      <c r="E37011">
        <v>5.7</v>
      </c>
      <c r="F37011" t="s">
        <v>63</v>
      </c>
      <c r="G37011" t="s">
        <v>25</v>
      </c>
    </row>
    <row r="37012" hidden="1" spans="1:7">
      <c r="A37012" t="s">
        <v>1677</v>
      </c>
      <c r="B37012"/>
      <c r="C37012" t="str">
        <f>VLOOKUP(A37012,匹配表!$1:$1048576,22,0)</f>
        <v>浙江公司浙电运监系统应用1号虚拟机</v>
      </c>
      <c r="D37012" t="s">
        <v>135</v>
      </c>
      <c r="E37012">
        <v>5.7</v>
      </c>
      <c r="F37012" t="s">
        <v>121</v>
      </c>
      <c r="G37012" t="s">
        <v>25</v>
      </c>
    </row>
    <row r="37013" hidden="1" spans="1:7">
      <c r="A37013" t="s">
        <v>1677</v>
      </c>
      <c r="B37013"/>
      <c r="C37013" t="str">
        <f>VLOOKUP(A37013,匹配表!$1:$1048576,22,0)</f>
        <v>浙江公司浙电运监系统应用1号虚拟机</v>
      </c>
      <c r="D37013" t="s">
        <v>135</v>
      </c>
      <c r="E37013">
        <v>5.7</v>
      </c>
      <c r="F37013" t="s">
        <v>122</v>
      </c>
      <c r="G37013" t="s">
        <v>25</v>
      </c>
    </row>
    <row r="37014" hidden="1" spans="1:7">
      <c r="A37014" t="s">
        <v>1677</v>
      </c>
      <c r="B37014"/>
      <c r="C37014" t="str">
        <f>VLOOKUP(A37014,匹配表!$1:$1048576,22,0)</f>
        <v>浙江公司浙电运监系统应用1号虚拟机</v>
      </c>
      <c r="D37014" t="s">
        <v>135</v>
      </c>
      <c r="E37014">
        <v>5.7</v>
      </c>
      <c r="F37014" t="s">
        <v>234</v>
      </c>
      <c r="G37014" t="s">
        <v>25</v>
      </c>
    </row>
    <row r="37015" hidden="1" spans="1:7">
      <c r="A37015" t="s">
        <v>1677</v>
      </c>
      <c r="B37015"/>
      <c r="C37015" t="str">
        <f>VLOOKUP(A37015,匹配表!$1:$1048576,22,0)</f>
        <v>浙江公司浙电运监系统应用1号虚拟机</v>
      </c>
      <c r="D37015" t="s">
        <v>135</v>
      </c>
      <c r="E37015">
        <v>5.7</v>
      </c>
      <c r="F37015" t="s">
        <v>70</v>
      </c>
      <c r="G37015" t="s">
        <v>25</v>
      </c>
    </row>
    <row r="37016" hidden="1" spans="1:7">
      <c r="A37016" t="s">
        <v>1677</v>
      </c>
      <c r="B37016"/>
      <c r="C37016" t="str">
        <f>VLOOKUP(A37016,匹配表!$1:$1048576,22,0)</f>
        <v>浙江公司浙电运监系统应用1号虚拟机</v>
      </c>
      <c r="D37016" t="s">
        <v>135</v>
      </c>
      <c r="E37016">
        <v>5.7</v>
      </c>
      <c r="F37016" t="s">
        <v>71</v>
      </c>
      <c r="G37016" t="s">
        <v>25</v>
      </c>
    </row>
    <row r="37017" hidden="1" spans="1:12">
      <c r="A37017" s="16" t="s">
        <v>1679</v>
      </c>
      <c r="B37017" s="17" t="str">
        <f>VLOOKUP(A37017,匹配表!$1:$1048576,24,0)</f>
        <v>饶涵宇</v>
      </c>
      <c r="C37017" s="16" t="str">
        <f>VLOOKUP(A37017,匹配表!$1:$1048576,22,0)</f>
        <v>浙江公司国网运营监测（控）系统1号虚拟机</v>
      </c>
      <c r="D37017" s="16" t="s">
        <v>13</v>
      </c>
      <c r="E37017" s="16">
        <v>6.8</v>
      </c>
      <c r="F37017" s="16" t="s">
        <v>15</v>
      </c>
      <c r="G37017" s="16" t="s">
        <v>16</v>
      </c>
      <c r="H37017" s="16" t="s">
        <v>166</v>
      </c>
      <c r="I37017" s="16"/>
      <c r="J37017" s="16"/>
      <c r="K37017" s="16"/>
      <c r="L37017" s="16"/>
    </row>
    <row r="37018" spans="1:12">
      <c r="A37018" s="16" t="s">
        <v>1679</v>
      </c>
      <c r="B37018" s="17" t="str">
        <f>VLOOKUP(A37018,匹配表!$1:$1048576,24,0)</f>
        <v>饶涵宇</v>
      </c>
      <c r="C37018" s="16" t="str">
        <f>VLOOKUP(A37018,匹配表!$1:$1048576,22,0)</f>
        <v>浙江公司国网运营监测（控）系统1号虚拟机</v>
      </c>
      <c r="D37018" s="16" t="s">
        <v>13</v>
      </c>
      <c r="E37018" s="16">
        <v>6.8</v>
      </c>
      <c r="F37018" s="16" t="s">
        <v>18</v>
      </c>
      <c r="G37018" s="16" t="s">
        <v>16</v>
      </c>
      <c r="H37018" s="16" t="s">
        <v>19</v>
      </c>
      <c r="I37018" s="16" t="s">
        <v>76</v>
      </c>
      <c r="J37018" s="46" t="s">
        <v>21</v>
      </c>
      <c r="K37018" s="16"/>
      <c r="L37018" s="16"/>
    </row>
    <row r="37019" spans="1:12">
      <c r="A37019" s="16" t="s">
        <v>1679</v>
      </c>
      <c r="B37019" s="17" t="str">
        <f>VLOOKUP(A37019,匹配表!$1:$1048576,24,0)</f>
        <v>饶涵宇</v>
      </c>
      <c r="C37019" s="16" t="str">
        <f>VLOOKUP(A37019,匹配表!$1:$1048576,22,0)</f>
        <v>浙江公司国网运营监测（控）系统1号虚拟机</v>
      </c>
      <c r="D37019" s="16" t="s">
        <v>13</v>
      </c>
      <c r="E37019" s="16">
        <v>6.8</v>
      </c>
      <c r="F37019" s="16" t="s">
        <v>137</v>
      </c>
      <c r="G37019" s="16" t="s">
        <v>16</v>
      </c>
      <c r="H37019" s="16" t="s">
        <v>166</v>
      </c>
      <c r="I37019" s="16" t="s">
        <v>795</v>
      </c>
      <c r="J37019" s="50" t="s">
        <v>155</v>
      </c>
      <c r="K37019" s="16"/>
      <c r="L37019" s="16"/>
    </row>
    <row r="37020" hidden="1" spans="1:7">
      <c r="A37020" t="s">
        <v>1679</v>
      </c>
      <c r="B37020"/>
      <c r="C37020" t="str">
        <f>VLOOKUP(A37020,匹配表!$1:$1048576,22,0)</f>
        <v>浙江公司国网运营监测（控）系统1号虚拟机</v>
      </c>
      <c r="D37020" t="s">
        <v>13</v>
      </c>
      <c r="E37020">
        <v>6.8</v>
      </c>
      <c r="F37020" t="s">
        <v>24</v>
      </c>
      <c r="G37020" t="s">
        <v>25</v>
      </c>
    </row>
    <row r="37021" hidden="1" spans="1:7">
      <c r="A37021" t="s">
        <v>1679</v>
      </c>
      <c r="B37021"/>
      <c r="C37021" t="str">
        <f>VLOOKUP(A37021,匹配表!$1:$1048576,22,0)</f>
        <v>浙江公司国网运营监测（控）系统1号虚拟机</v>
      </c>
      <c r="D37021" t="s">
        <v>13</v>
      </c>
      <c r="E37021">
        <v>6.8</v>
      </c>
      <c r="F37021" t="s">
        <v>26</v>
      </c>
      <c r="G37021" t="s">
        <v>25</v>
      </c>
    </row>
    <row r="37022" hidden="1" spans="1:7">
      <c r="A37022" t="s">
        <v>1679</v>
      </c>
      <c r="B37022"/>
      <c r="C37022" t="str">
        <f>VLOOKUP(A37022,匹配表!$1:$1048576,22,0)</f>
        <v>浙江公司国网运营监测（控）系统1号虚拟机</v>
      </c>
      <c r="D37022" t="s">
        <v>13</v>
      </c>
      <c r="E37022">
        <v>6.8</v>
      </c>
      <c r="F37022" t="s">
        <v>98</v>
      </c>
      <c r="G37022" t="s">
        <v>25</v>
      </c>
    </row>
    <row r="37023" hidden="1" spans="1:7">
      <c r="A37023" t="s">
        <v>1679</v>
      </c>
      <c r="B37023"/>
      <c r="C37023" t="str">
        <f>VLOOKUP(A37023,匹配表!$1:$1048576,22,0)</f>
        <v>浙江公司国网运营监测（控）系统1号虚拟机</v>
      </c>
      <c r="D37023" t="s">
        <v>13</v>
      </c>
      <c r="E37023">
        <v>6.8</v>
      </c>
      <c r="F37023" t="s">
        <v>29</v>
      </c>
      <c r="G37023" t="s">
        <v>25</v>
      </c>
    </row>
    <row r="37024" hidden="1" spans="1:7">
      <c r="A37024" t="s">
        <v>1679</v>
      </c>
      <c r="B37024"/>
      <c r="C37024" t="str">
        <f>VLOOKUP(A37024,匹配表!$1:$1048576,22,0)</f>
        <v>浙江公司国网运营监测（控）系统1号虚拟机</v>
      </c>
      <c r="D37024" t="s">
        <v>13</v>
      </c>
      <c r="E37024">
        <v>6.8</v>
      </c>
      <c r="F37024" t="s">
        <v>30</v>
      </c>
      <c r="G37024" t="s">
        <v>25</v>
      </c>
    </row>
    <row r="37025" hidden="1" spans="1:7">
      <c r="A37025" t="s">
        <v>1679</v>
      </c>
      <c r="B37025"/>
      <c r="C37025" t="str">
        <f>VLOOKUP(A37025,匹配表!$1:$1048576,22,0)</f>
        <v>浙江公司国网运营监测（控）系统1号虚拟机</v>
      </c>
      <c r="D37025" t="s">
        <v>13</v>
      </c>
      <c r="E37025">
        <v>6.8</v>
      </c>
      <c r="F37025" t="s">
        <v>33</v>
      </c>
      <c r="G37025" t="s">
        <v>25</v>
      </c>
    </row>
    <row r="37026" hidden="1" spans="1:7">
      <c r="A37026" t="s">
        <v>1679</v>
      </c>
      <c r="B37026"/>
      <c r="C37026" t="str">
        <f>VLOOKUP(A37026,匹配表!$1:$1048576,22,0)</f>
        <v>浙江公司国网运营监测（控）系统1号虚拟机</v>
      </c>
      <c r="D37026" t="s">
        <v>13</v>
      </c>
      <c r="E37026">
        <v>6.8</v>
      </c>
      <c r="F37026" t="s">
        <v>34</v>
      </c>
      <c r="G37026" t="s">
        <v>25</v>
      </c>
    </row>
    <row r="37027" hidden="1" spans="1:7">
      <c r="A37027" t="s">
        <v>1679</v>
      </c>
      <c r="B37027"/>
      <c r="C37027" t="str">
        <f>VLOOKUP(A37027,匹配表!$1:$1048576,22,0)</f>
        <v>浙江公司国网运营监测（控）系统1号虚拟机</v>
      </c>
      <c r="D37027" t="s">
        <v>13</v>
      </c>
      <c r="E37027">
        <v>6.8</v>
      </c>
      <c r="F37027" t="s">
        <v>35</v>
      </c>
      <c r="G37027" t="s">
        <v>25</v>
      </c>
    </row>
    <row r="37028" hidden="1" spans="1:7">
      <c r="A37028" t="s">
        <v>1679</v>
      </c>
      <c r="B37028"/>
      <c r="C37028" t="str">
        <f>VLOOKUP(A37028,匹配表!$1:$1048576,22,0)</f>
        <v>浙江公司国网运营监测（控）系统1号虚拟机</v>
      </c>
      <c r="D37028" t="s">
        <v>13</v>
      </c>
      <c r="E37028">
        <v>6.8</v>
      </c>
      <c r="F37028" t="s">
        <v>36</v>
      </c>
      <c r="G37028" t="s">
        <v>25</v>
      </c>
    </row>
    <row r="37029" hidden="1" spans="1:7">
      <c r="A37029" t="s">
        <v>1679</v>
      </c>
      <c r="B37029"/>
      <c r="C37029" t="str">
        <f>VLOOKUP(A37029,匹配表!$1:$1048576,22,0)</f>
        <v>浙江公司国网运营监测（控）系统1号虚拟机</v>
      </c>
      <c r="D37029" t="s">
        <v>13</v>
      </c>
      <c r="E37029">
        <v>6.8</v>
      </c>
      <c r="F37029" t="s">
        <v>37</v>
      </c>
      <c r="G37029" t="s">
        <v>25</v>
      </c>
    </row>
    <row r="37030" hidden="1" spans="1:7">
      <c r="A37030" t="s">
        <v>1679</v>
      </c>
      <c r="B37030"/>
      <c r="C37030" t="str">
        <f>VLOOKUP(A37030,匹配表!$1:$1048576,22,0)</f>
        <v>浙江公司国网运营监测（控）系统1号虚拟机</v>
      </c>
      <c r="D37030" t="s">
        <v>13</v>
      </c>
      <c r="E37030">
        <v>6.8</v>
      </c>
      <c r="F37030" t="s">
        <v>101</v>
      </c>
      <c r="G37030" t="s">
        <v>25</v>
      </c>
    </row>
    <row r="37031" hidden="1" spans="1:7">
      <c r="A37031" t="s">
        <v>1679</v>
      </c>
      <c r="B37031"/>
      <c r="C37031" t="str">
        <f>VLOOKUP(A37031,匹配表!$1:$1048576,22,0)</f>
        <v>浙江公司国网运营监测（控）系统1号虚拟机</v>
      </c>
      <c r="D37031" t="s">
        <v>13</v>
      </c>
      <c r="E37031">
        <v>6.8</v>
      </c>
      <c r="F37031" t="s">
        <v>102</v>
      </c>
      <c r="G37031" t="s">
        <v>25</v>
      </c>
    </row>
    <row r="37032" hidden="1" spans="1:7">
      <c r="A37032" t="s">
        <v>1679</v>
      </c>
      <c r="B37032"/>
      <c r="C37032" t="str">
        <f>VLOOKUP(A37032,匹配表!$1:$1048576,22,0)</f>
        <v>浙江公司国网运营监测（控）系统1号虚拟机</v>
      </c>
      <c r="D37032" t="s">
        <v>13</v>
      </c>
      <c r="E37032">
        <v>6.8</v>
      </c>
      <c r="F37032" t="s">
        <v>40</v>
      </c>
      <c r="G37032" t="s">
        <v>25</v>
      </c>
    </row>
    <row r="37033" hidden="1" spans="1:7">
      <c r="A37033" t="s">
        <v>1679</v>
      </c>
      <c r="B37033"/>
      <c r="C37033" t="str">
        <f>VLOOKUP(A37033,匹配表!$1:$1048576,22,0)</f>
        <v>浙江公司国网运营监测（控）系统1号虚拟机</v>
      </c>
      <c r="D37033" t="s">
        <v>13</v>
      </c>
      <c r="E37033">
        <v>6.8</v>
      </c>
      <c r="F37033" t="s">
        <v>42</v>
      </c>
      <c r="G37033" t="s">
        <v>25</v>
      </c>
    </row>
    <row r="37034" hidden="1" spans="1:7">
      <c r="A37034" t="s">
        <v>1679</v>
      </c>
      <c r="B37034"/>
      <c r="C37034" t="str">
        <f>VLOOKUP(A37034,匹配表!$1:$1048576,22,0)</f>
        <v>浙江公司国网运营监测（控）系统1号虚拟机</v>
      </c>
      <c r="D37034" t="s">
        <v>13</v>
      </c>
      <c r="E37034">
        <v>6.8</v>
      </c>
      <c r="F37034" t="s">
        <v>43</v>
      </c>
      <c r="G37034" t="s">
        <v>25</v>
      </c>
    </row>
    <row r="37035" hidden="1" spans="1:7">
      <c r="A37035" t="s">
        <v>1679</v>
      </c>
      <c r="B37035"/>
      <c r="C37035" t="str">
        <f>VLOOKUP(A37035,匹配表!$1:$1048576,22,0)</f>
        <v>浙江公司国网运营监测（控）系统1号虚拟机</v>
      </c>
      <c r="D37035" t="s">
        <v>13</v>
      </c>
      <c r="E37035">
        <v>6.8</v>
      </c>
      <c r="F37035" t="s">
        <v>45</v>
      </c>
      <c r="G37035" t="s">
        <v>25</v>
      </c>
    </row>
    <row r="37036" hidden="1" spans="1:7">
      <c r="A37036" t="s">
        <v>1679</v>
      </c>
      <c r="B37036"/>
      <c r="C37036" t="str">
        <f>VLOOKUP(A37036,匹配表!$1:$1048576,22,0)</f>
        <v>浙江公司国网运营监测（控）系统1号虚拟机</v>
      </c>
      <c r="D37036" t="s">
        <v>13</v>
      </c>
      <c r="E37036">
        <v>6.8</v>
      </c>
      <c r="F37036" t="s">
        <v>46</v>
      </c>
      <c r="G37036" t="s">
        <v>25</v>
      </c>
    </row>
    <row r="37037" hidden="1" spans="1:7">
      <c r="A37037" t="s">
        <v>1679</v>
      </c>
      <c r="B37037"/>
      <c r="C37037" t="str">
        <f>VLOOKUP(A37037,匹配表!$1:$1048576,22,0)</f>
        <v>浙江公司国网运营监测（控）系统1号虚拟机</v>
      </c>
      <c r="D37037" t="s">
        <v>13</v>
      </c>
      <c r="E37037">
        <v>6.8</v>
      </c>
      <c r="F37037" t="s">
        <v>47</v>
      </c>
      <c r="G37037" t="s">
        <v>25</v>
      </c>
    </row>
    <row r="37038" hidden="1" spans="1:7">
      <c r="A37038" t="s">
        <v>1679</v>
      </c>
      <c r="B37038"/>
      <c r="C37038" t="str">
        <f>VLOOKUP(A37038,匹配表!$1:$1048576,22,0)</f>
        <v>浙江公司国网运营监测（控）系统1号虚拟机</v>
      </c>
      <c r="D37038" t="s">
        <v>13</v>
      </c>
      <c r="E37038">
        <v>6.8</v>
      </c>
      <c r="F37038" t="s">
        <v>48</v>
      </c>
      <c r="G37038" t="s">
        <v>25</v>
      </c>
    </row>
    <row r="37039" hidden="1" spans="1:7">
      <c r="A37039" t="s">
        <v>1679</v>
      </c>
      <c r="B37039"/>
      <c r="C37039" t="str">
        <f>VLOOKUP(A37039,匹配表!$1:$1048576,22,0)</f>
        <v>浙江公司国网运营监测（控）系统1号虚拟机</v>
      </c>
      <c r="D37039" t="s">
        <v>13</v>
      </c>
      <c r="E37039">
        <v>6.8</v>
      </c>
      <c r="F37039" t="s">
        <v>50</v>
      </c>
      <c r="G37039" t="s">
        <v>25</v>
      </c>
    </row>
    <row r="37040" hidden="1" spans="1:7">
      <c r="A37040" t="s">
        <v>1679</v>
      </c>
      <c r="B37040"/>
      <c r="C37040" t="str">
        <f>VLOOKUP(A37040,匹配表!$1:$1048576,22,0)</f>
        <v>浙江公司国网运营监测（控）系统1号虚拟机</v>
      </c>
      <c r="D37040" t="s">
        <v>13</v>
      </c>
      <c r="E37040">
        <v>6.8</v>
      </c>
      <c r="F37040" t="s">
        <v>51</v>
      </c>
      <c r="G37040" t="s">
        <v>25</v>
      </c>
    </row>
    <row r="37041" hidden="1" spans="1:7">
      <c r="A37041" t="s">
        <v>1679</v>
      </c>
      <c r="B37041"/>
      <c r="C37041" t="str">
        <f>VLOOKUP(A37041,匹配表!$1:$1048576,22,0)</f>
        <v>浙江公司国网运营监测（控）系统1号虚拟机</v>
      </c>
      <c r="D37041" t="s">
        <v>13</v>
      </c>
      <c r="E37041">
        <v>6.8</v>
      </c>
      <c r="F37041" t="s">
        <v>54</v>
      </c>
      <c r="G37041" t="s">
        <v>25</v>
      </c>
    </row>
    <row r="37042" hidden="1" spans="1:7">
      <c r="A37042" t="s">
        <v>1679</v>
      </c>
      <c r="B37042"/>
      <c r="C37042" t="str">
        <f>VLOOKUP(A37042,匹配表!$1:$1048576,22,0)</f>
        <v>浙江公司国网运营监测（控）系统1号虚拟机</v>
      </c>
      <c r="D37042" t="s">
        <v>13</v>
      </c>
      <c r="E37042">
        <v>6.8</v>
      </c>
      <c r="F37042" t="s">
        <v>55</v>
      </c>
      <c r="G37042" t="s">
        <v>25</v>
      </c>
    </row>
    <row r="37043" hidden="1" spans="1:7">
      <c r="A37043" t="s">
        <v>1679</v>
      </c>
      <c r="B37043"/>
      <c r="C37043" t="str">
        <f>VLOOKUP(A37043,匹配表!$1:$1048576,22,0)</f>
        <v>浙江公司国网运营监测（控）系统1号虚拟机</v>
      </c>
      <c r="D37043" t="s">
        <v>13</v>
      </c>
      <c r="E37043">
        <v>6.8</v>
      </c>
      <c r="F37043" t="s">
        <v>56</v>
      </c>
      <c r="G37043" t="s">
        <v>25</v>
      </c>
    </row>
    <row r="37044" hidden="1" spans="1:7">
      <c r="A37044" t="s">
        <v>1679</v>
      </c>
      <c r="B37044"/>
      <c r="C37044" t="str">
        <f>VLOOKUP(A37044,匹配表!$1:$1048576,22,0)</f>
        <v>浙江公司国网运营监测（控）系统1号虚拟机</v>
      </c>
      <c r="D37044" t="s">
        <v>13</v>
      </c>
      <c r="E37044">
        <v>6.8</v>
      </c>
      <c r="F37044" t="s">
        <v>57</v>
      </c>
      <c r="G37044" t="s">
        <v>25</v>
      </c>
    </row>
    <row r="37045" hidden="1" spans="1:7">
      <c r="A37045" t="s">
        <v>1679</v>
      </c>
      <c r="B37045"/>
      <c r="C37045" t="str">
        <f>VLOOKUP(A37045,匹配表!$1:$1048576,22,0)</f>
        <v>浙江公司国网运营监测（控）系统1号虚拟机</v>
      </c>
      <c r="D37045" t="s">
        <v>13</v>
      </c>
      <c r="E37045">
        <v>6.8</v>
      </c>
      <c r="F37045" t="s">
        <v>59</v>
      </c>
      <c r="G37045" t="s">
        <v>25</v>
      </c>
    </row>
    <row r="37046" hidden="1" spans="1:7">
      <c r="A37046" t="s">
        <v>1679</v>
      </c>
      <c r="B37046"/>
      <c r="C37046" t="str">
        <f>VLOOKUP(A37046,匹配表!$1:$1048576,22,0)</f>
        <v>浙江公司国网运营监测（控）系统1号虚拟机</v>
      </c>
      <c r="D37046" t="s">
        <v>13</v>
      </c>
      <c r="E37046">
        <v>6.8</v>
      </c>
      <c r="F37046" t="s">
        <v>60</v>
      </c>
      <c r="G37046" t="s">
        <v>25</v>
      </c>
    </row>
    <row r="37047" hidden="1" spans="1:7">
      <c r="A37047" t="s">
        <v>1679</v>
      </c>
      <c r="B37047"/>
      <c r="C37047" t="str">
        <f>VLOOKUP(A37047,匹配表!$1:$1048576,22,0)</f>
        <v>浙江公司国网运营监测（控）系统1号虚拟机</v>
      </c>
      <c r="D37047" t="s">
        <v>13</v>
      </c>
      <c r="E37047">
        <v>6.8</v>
      </c>
      <c r="F37047" t="s">
        <v>61</v>
      </c>
      <c r="G37047" t="s">
        <v>25</v>
      </c>
    </row>
    <row r="37048" hidden="1" spans="1:7">
      <c r="A37048" t="s">
        <v>1679</v>
      </c>
      <c r="B37048"/>
      <c r="C37048" t="str">
        <f>VLOOKUP(A37048,匹配表!$1:$1048576,22,0)</f>
        <v>浙江公司国网运营监测（控）系统1号虚拟机</v>
      </c>
      <c r="D37048" t="s">
        <v>13</v>
      </c>
      <c r="E37048">
        <v>6.8</v>
      </c>
      <c r="F37048" t="s">
        <v>63</v>
      </c>
      <c r="G37048" t="s">
        <v>25</v>
      </c>
    </row>
    <row r="37049" hidden="1" spans="1:7">
      <c r="A37049" t="s">
        <v>1679</v>
      </c>
      <c r="B37049"/>
      <c r="C37049" t="str">
        <f>VLOOKUP(A37049,匹配表!$1:$1048576,22,0)</f>
        <v>浙江公司国网运营监测（控）系统1号虚拟机</v>
      </c>
      <c r="D37049" t="s">
        <v>13</v>
      </c>
      <c r="E37049">
        <v>6.8</v>
      </c>
      <c r="F37049" t="s">
        <v>66</v>
      </c>
      <c r="G37049" t="s">
        <v>25</v>
      </c>
    </row>
    <row r="37050" hidden="1" spans="1:7">
      <c r="A37050" t="s">
        <v>1679</v>
      </c>
      <c r="B37050"/>
      <c r="C37050" t="str">
        <f>VLOOKUP(A37050,匹配表!$1:$1048576,22,0)</f>
        <v>浙江公司国网运营监测（控）系统1号虚拟机</v>
      </c>
      <c r="D37050" t="s">
        <v>13</v>
      </c>
      <c r="E37050">
        <v>6.8</v>
      </c>
      <c r="F37050" t="s">
        <v>69</v>
      </c>
      <c r="G37050" t="s">
        <v>25</v>
      </c>
    </row>
    <row r="37051" hidden="1" spans="1:7">
      <c r="A37051" t="s">
        <v>1679</v>
      </c>
      <c r="B37051"/>
      <c r="C37051" t="str">
        <f>VLOOKUP(A37051,匹配表!$1:$1048576,22,0)</f>
        <v>浙江公司国网运营监测（控）系统1号虚拟机</v>
      </c>
      <c r="D37051" t="s">
        <v>13</v>
      </c>
      <c r="E37051">
        <v>6.8</v>
      </c>
      <c r="F37051" t="s">
        <v>121</v>
      </c>
      <c r="G37051" t="s">
        <v>25</v>
      </c>
    </row>
    <row r="37052" hidden="1" spans="1:7">
      <c r="A37052" t="s">
        <v>1679</v>
      </c>
      <c r="B37052"/>
      <c r="C37052" t="str">
        <f>VLOOKUP(A37052,匹配表!$1:$1048576,22,0)</f>
        <v>浙江公司国网运营监测（控）系统1号虚拟机</v>
      </c>
      <c r="D37052" t="s">
        <v>13</v>
      </c>
      <c r="E37052">
        <v>6.8</v>
      </c>
      <c r="F37052" t="s">
        <v>122</v>
      </c>
      <c r="G37052" t="s">
        <v>25</v>
      </c>
    </row>
    <row r="37053" hidden="1" spans="1:7">
      <c r="A37053" t="s">
        <v>1679</v>
      </c>
      <c r="B37053"/>
      <c r="C37053" t="str">
        <f>VLOOKUP(A37053,匹配表!$1:$1048576,22,0)</f>
        <v>浙江公司国网运营监测（控）系统1号虚拟机</v>
      </c>
      <c r="D37053" t="s">
        <v>13</v>
      </c>
      <c r="E37053">
        <v>6.8</v>
      </c>
      <c r="F37053" t="s">
        <v>71</v>
      </c>
      <c r="G37053" t="s">
        <v>25</v>
      </c>
    </row>
    <row r="37054" hidden="1" spans="1:12">
      <c r="A37054" s="16" t="s">
        <v>1680</v>
      </c>
      <c r="B37054" s="17" t="str">
        <f>VLOOKUP(A37054,匹配表!$1:$1048576,24,0)</f>
        <v>程清</v>
      </c>
      <c r="C37054" s="16" t="str">
        <f>VLOOKUP(A37054,匹配表!$1:$1048576,22,0)</f>
        <v>浙江公司供电营业厅服务平台3号虚拟机</v>
      </c>
      <c r="D37054" s="16" t="s">
        <v>13</v>
      </c>
      <c r="E37054" s="16">
        <v>6.9</v>
      </c>
      <c r="F37054" s="16" t="s">
        <v>572</v>
      </c>
      <c r="G37054" s="16" t="s">
        <v>16</v>
      </c>
      <c r="H37054" s="16" t="s">
        <v>178</v>
      </c>
      <c r="I37054" s="16" t="s">
        <v>178</v>
      </c>
      <c r="J37054" s="16"/>
      <c r="K37054" s="16"/>
      <c r="L37054" s="16"/>
    </row>
    <row r="37055" spans="1:12">
      <c r="A37055" s="16" t="s">
        <v>1680</v>
      </c>
      <c r="B37055" s="17" t="str">
        <f>VLOOKUP(A37055,匹配表!$1:$1048576,24,0)</f>
        <v>程清</v>
      </c>
      <c r="C37055" s="16" t="str">
        <f>VLOOKUP(A37055,匹配表!$1:$1048576,22,0)</f>
        <v>浙江公司供电营业厅服务平台3号虚拟机</v>
      </c>
      <c r="D37055" s="16" t="s">
        <v>13</v>
      </c>
      <c r="E37055" s="16">
        <v>6.9</v>
      </c>
      <c r="F37055" s="16" t="s">
        <v>15</v>
      </c>
      <c r="G37055" s="16" t="s">
        <v>16</v>
      </c>
      <c r="H37055" s="16" t="s">
        <v>157</v>
      </c>
      <c r="I37055" s="23" t="s">
        <v>158</v>
      </c>
      <c r="J37055" s="49" t="s">
        <v>21</v>
      </c>
      <c r="K37055" s="23"/>
      <c r="L37055" s="16"/>
    </row>
    <row r="37056" spans="1:12">
      <c r="A37056" s="16" t="s">
        <v>1680</v>
      </c>
      <c r="B37056" s="17" t="str">
        <f>VLOOKUP(A37056,匹配表!$1:$1048576,24,0)</f>
        <v>程清</v>
      </c>
      <c r="C37056" s="16" t="str">
        <f>VLOOKUP(A37056,匹配表!$1:$1048576,22,0)</f>
        <v>浙江公司供电营业厅服务平台3号虚拟机</v>
      </c>
      <c r="D37056" s="16" t="s">
        <v>13</v>
      </c>
      <c r="E37056" s="16">
        <v>6.9</v>
      </c>
      <c r="F37056" s="16" t="s">
        <v>18</v>
      </c>
      <c r="G37056" s="16" t="s">
        <v>16</v>
      </c>
      <c r="H37056" s="16" t="s">
        <v>19</v>
      </c>
      <c r="I37056" s="16" t="s">
        <v>162</v>
      </c>
      <c r="J37056" s="50" t="s">
        <v>155</v>
      </c>
      <c r="K37056" s="16"/>
      <c r="L37056" s="16"/>
    </row>
    <row r="37057" spans="1:12">
      <c r="A37057" s="16" t="s">
        <v>1680</v>
      </c>
      <c r="B37057" s="17" t="str">
        <f>VLOOKUP(A37057,匹配表!$1:$1048576,24,0)</f>
        <v>程清</v>
      </c>
      <c r="C37057" s="16" t="str">
        <f>VLOOKUP(A37057,匹配表!$1:$1048576,22,0)</f>
        <v>浙江公司供电营业厅服务平台3号虚拟机</v>
      </c>
      <c r="D37057" s="16" t="s">
        <v>13</v>
      </c>
      <c r="E37057" s="16">
        <v>6.9</v>
      </c>
      <c r="F37057" s="16" t="s">
        <v>137</v>
      </c>
      <c r="G37057" s="16" t="s">
        <v>16</v>
      </c>
      <c r="H37057" s="16" t="s">
        <v>157</v>
      </c>
      <c r="I37057" s="23" t="s">
        <v>159</v>
      </c>
      <c r="J37057" s="49" t="s">
        <v>21</v>
      </c>
      <c r="K37057" s="23"/>
      <c r="L37057" s="16"/>
    </row>
    <row r="37058" hidden="1" spans="1:7">
      <c r="A37058" t="s">
        <v>1680</v>
      </c>
      <c r="B37058"/>
      <c r="C37058" t="str">
        <f>VLOOKUP(A37058,匹配表!$1:$1048576,22,0)</f>
        <v>浙江公司供电营业厅服务平台3号虚拟机</v>
      </c>
      <c r="D37058" t="s">
        <v>13</v>
      </c>
      <c r="E37058">
        <v>6.9</v>
      </c>
      <c r="F37058" t="s">
        <v>24</v>
      </c>
      <c r="G37058" t="s">
        <v>25</v>
      </c>
    </row>
    <row r="37059" hidden="1" spans="1:7">
      <c r="A37059" t="s">
        <v>1680</v>
      </c>
      <c r="B37059"/>
      <c r="C37059" t="str">
        <f>VLOOKUP(A37059,匹配表!$1:$1048576,22,0)</f>
        <v>浙江公司供电营业厅服务平台3号虚拟机</v>
      </c>
      <c r="D37059" t="s">
        <v>13</v>
      </c>
      <c r="E37059">
        <v>6.9</v>
      </c>
      <c r="F37059" t="s">
        <v>26</v>
      </c>
      <c r="G37059" t="s">
        <v>25</v>
      </c>
    </row>
    <row r="37060" hidden="1" spans="1:7">
      <c r="A37060" t="s">
        <v>1680</v>
      </c>
      <c r="B37060"/>
      <c r="C37060" t="str">
        <f>VLOOKUP(A37060,匹配表!$1:$1048576,22,0)</f>
        <v>浙江公司供电营业厅服务平台3号虚拟机</v>
      </c>
      <c r="D37060" t="s">
        <v>13</v>
      </c>
      <c r="E37060">
        <v>6.9</v>
      </c>
      <c r="F37060" t="s">
        <v>98</v>
      </c>
      <c r="G37060" t="s">
        <v>25</v>
      </c>
    </row>
    <row r="37061" hidden="1" spans="1:7">
      <c r="A37061" t="s">
        <v>1680</v>
      </c>
      <c r="B37061"/>
      <c r="C37061" t="str">
        <f>VLOOKUP(A37061,匹配表!$1:$1048576,22,0)</f>
        <v>浙江公司供电营业厅服务平台3号虚拟机</v>
      </c>
      <c r="D37061" t="s">
        <v>13</v>
      </c>
      <c r="E37061">
        <v>6.9</v>
      </c>
      <c r="F37061" t="s">
        <v>29</v>
      </c>
      <c r="G37061" t="s">
        <v>25</v>
      </c>
    </row>
    <row r="37062" hidden="1" spans="1:7">
      <c r="A37062" t="s">
        <v>1680</v>
      </c>
      <c r="B37062"/>
      <c r="C37062" t="str">
        <f>VLOOKUP(A37062,匹配表!$1:$1048576,22,0)</f>
        <v>浙江公司供电营业厅服务平台3号虚拟机</v>
      </c>
      <c r="D37062" t="s">
        <v>13</v>
      </c>
      <c r="E37062">
        <v>6.9</v>
      </c>
      <c r="F37062" t="s">
        <v>30</v>
      </c>
      <c r="G37062" t="s">
        <v>25</v>
      </c>
    </row>
    <row r="37063" hidden="1" spans="1:7">
      <c r="A37063" t="s">
        <v>1680</v>
      </c>
      <c r="B37063"/>
      <c r="C37063" t="str">
        <f>VLOOKUP(A37063,匹配表!$1:$1048576,22,0)</f>
        <v>浙江公司供电营业厅服务平台3号虚拟机</v>
      </c>
      <c r="D37063" t="s">
        <v>13</v>
      </c>
      <c r="E37063">
        <v>6.9</v>
      </c>
      <c r="F37063" t="s">
        <v>33</v>
      </c>
      <c r="G37063" t="s">
        <v>25</v>
      </c>
    </row>
    <row r="37064" hidden="1" spans="1:7">
      <c r="A37064" t="s">
        <v>1680</v>
      </c>
      <c r="B37064"/>
      <c r="C37064" t="str">
        <f>VLOOKUP(A37064,匹配表!$1:$1048576,22,0)</f>
        <v>浙江公司供电营业厅服务平台3号虚拟机</v>
      </c>
      <c r="D37064" t="s">
        <v>13</v>
      </c>
      <c r="E37064">
        <v>6.9</v>
      </c>
      <c r="F37064" t="s">
        <v>34</v>
      </c>
      <c r="G37064" t="s">
        <v>25</v>
      </c>
    </row>
    <row r="37065" hidden="1" spans="1:7">
      <c r="A37065" t="s">
        <v>1680</v>
      </c>
      <c r="B37065"/>
      <c r="C37065" t="str">
        <f>VLOOKUP(A37065,匹配表!$1:$1048576,22,0)</f>
        <v>浙江公司供电营业厅服务平台3号虚拟机</v>
      </c>
      <c r="D37065" t="s">
        <v>13</v>
      </c>
      <c r="E37065">
        <v>6.9</v>
      </c>
      <c r="F37065" t="s">
        <v>132</v>
      </c>
      <c r="G37065" t="s">
        <v>25</v>
      </c>
    </row>
    <row r="37066" hidden="1" spans="1:7">
      <c r="A37066" t="s">
        <v>1680</v>
      </c>
      <c r="B37066"/>
      <c r="C37066" t="str">
        <f>VLOOKUP(A37066,匹配表!$1:$1048576,22,0)</f>
        <v>浙江公司供电营业厅服务平台3号虚拟机</v>
      </c>
      <c r="D37066" t="s">
        <v>13</v>
      </c>
      <c r="E37066">
        <v>6.9</v>
      </c>
      <c r="F37066" t="s">
        <v>35</v>
      </c>
      <c r="G37066" t="s">
        <v>25</v>
      </c>
    </row>
    <row r="37067" hidden="1" spans="1:7">
      <c r="A37067" t="s">
        <v>1680</v>
      </c>
      <c r="B37067"/>
      <c r="C37067" t="str">
        <f>VLOOKUP(A37067,匹配表!$1:$1048576,22,0)</f>
        <v>浙江公司供电营业厅服务平台3号虚拟机</v>
      </c>
      <c r="D37067" t="s">
        <v>13</v>
      </c>
      <c r="E37067">
        <v>6.9</v>
      </c>
      <c r="F37067" t="s">
        <v>36</v>
      </c>
      <c r="G37067" t="s">
        <v>25</v>
      </c>
    </row>
    <row r="37068" hidden="1" spans="1:7">
      <c r="A37068" t="s">
        <v>1680</v>
      </c>
      <c r="B37068"/>
      <c r="C37068" t="str">
        <f>VLOOKUP(A37068,匹配表!$1:$1048576,22,0)</f>
        <v>浙江公司供电营业厅服务平台3号虚拟机</v>
      </c>
      <c r="D37068" t="s">
        <v>13</v>
      </c>
      <c r="E37068">
        <v>6.9</v>
      </c>
      <c r="F37068" t="s">
        <v>37</v>
      </c>
      <c r="G37068" t="s">
        <v>25</v>
      </c>
    </row>
    <row r="37069" hidden="1" spans="1:7">
      <c r="A37069" t="s">
        <v>1680</v>
      </c>
      <c r="B37069"/>
      <c r="C37069" t="str">
        <f>VLOOKUP(A37069,匹配表!$1:$1048576,22,0)</f>
        <v>浙江公司供电营业厅服务平台3号虚拟机</v>
      </c>
      <c r="D37069" t="s">
        <v>13</v>
      </c>
      <c r="E37069">
        <v>6.9</v>
      </c>
      <c r="F37069" t="s">
        <v>101</v>
      </c>
      <c r="G37069" t="s">
        <v>25</v>
      </c>
    </row>
    <row r="37070" hidden="1" spans="1:7">
      <c r="A37070" t="s">
        <v>1680</v>
      </c>
      <c r="B37070"/>
      <c r="C37070" t="str">
        <f>VLOOKUP(A37070,匹配表!$1:$1048576,22,0)</f>
        <v>浙江公司供电营业厅服务平台3号虚拟机</v>
      </c>
      <c r="D37070" t="s">
        <v>13</v>
      </c>
      <c r="E37070">
        <v>6.9</v>
      </c>
      <c r="F37070" t="s">
        <v>102</v>
      </c>
      <c r="G37070" t="s">
        <v>25</v>
      </c>
    </row>
    <row r="37071" hidden="1" spans="1:7">
      <c r="A37071" t="s">
        <v>1680</v>
      </c>
      <c r="B37071"/>
      <c r="C37071" t="str">
        <f>VLOOKUP(A37071,匹配表!$1:$1048576,22,0)</f>
        <v>浙江公司供电营业厅服务平台3号虚拟机</v>
      </c>
      <c r="D37071" t="s">
        <v>13</v>
      </c>
      <c r="E37071">
        <v>6.9</v>
      </c>
      <c r="F37071" t="s">
        <v>40</v>
      </c>
      <c r="G37071" t="s">
        <v>25</v>
      </c>
    </row>
    <row r="37072" hidden="1" spans="1:7">
      <c r="A37072" t="s">
        <v>1680</v>
      </c>
      <c r="B37072"/>
      <c r="C37072" t="str">
        <f>VLOOKUP(A37072,匹配表!$1:$1048576,22,0)</f>
        <v>浙江公司供电营业厅服务平台3号虚拟机</v>
      </c>
      <c r="D37072" t="s">
        <v>13</v>
      </c>
      <c r="E37072">
        <v>6.9</v>
      </c>
      <c r="F37072" t="s">
        <v>42</v>
      </c>
      <c r="G37072" t="s">
        <v>25</v>
      </c>
    </row>
    <row r="37073" hidden="1" spans="1:7">
      <c r="A37073" t="s">
        <v>1680</v>
      </c>
      <c r="B37073"/>
      <c r="C37073" t="str">
        <f>VLOOKUP(A37073,匹配表!$1:$1048576,22,0)</f>
        <v>浙江公司供电营业厅服务平台3号虚拟机</v>
      </c>
      <c r="D37073" t="s">
        <v>13</v>
      </c>
      <c r="E37073">
        <v>6.9</v>
      </c>
      <c r="F37073" t="s">
        <v>43</v>
      </c>
      <c r="G37073" t="s">
        <v>25</v>
      </c>
    </row>
    <row r="37074" hidden="1" spans="1:7">
      <c r="A37074" t="s">
        <v>1680</v>
      </c>
      <c r="B37074"/>
      <c r="C37074" t="str">
        <f>VLOOKUP(A37074,匹配表!$1:$1048576,22,0)</f>
        <v>浙江公司供电营业厅服务平台3号虚拟机</v>
      </c>
      <c r="D37074" t="s">
        <v>13</v>
      </c>
      <c r="E37074">
        <v>6.9</v>
      </c>
      <c r="F37074" t="s">
        <v>45</v>
      </c>
      <c r="G37074" t="s">
        <v>25</v>
      </c>
    </row>
    <row r="37075" hidden="1" spans="1:7">
      <c r="A37075" t="s">
        <v>1680</v>
      </c>
      <c r="B37075"/>
      <c r="C37075" t="str">
        <f>VLOOKUP(A37075,匹配表!$1:$1048576,22,0)</f>
        <v>浙江公司供电营业厅服务平台3号虚拟机</v>
      </c>
      <c r="D37075" t="s">
        <v>13</v>
      </c>
      <c r="E37075">
        <v>6.9</v>
      </c>
      <c r="F37075" t="s">
        <v>46</v>
      </c>
      <c r="G37075" t="s">
        <v>25</v>
      </c>
    </row>
    <row r="37076" hidden="1" spans="1:7">
      <c r="A37076" t="s">
        <v>1680</v>
      </c>
      <c r="B37076"/>
      <c r="C37076" t="str">
        <f>VLOOKUP(A37076,匹配表!$1:$1048576,22,0)</f>
        <v>浙江公司供电营业厅服务平台3号虚拟机</v>
      </c>
      <c r="D37076" t="s">
        <v>13</v>
      </c>
      <c r="E37076">
        <v>6.9</v>
      </c>
      <c r="F37076" t="s">
        <v>47</v>
      </c>
      <c r="G37076" t="s">
        <v>25</v>
      </c>
    </row>
    <row r="37077" hidden="1" spans="1:7">
      <c r="A37077" t="s">
        <v>1680</v>
      </c>
      <c r="B37077"/>
      <c r="C37077" t="str">
        <f>VLOOKUP(A37077,匹配表!$1:$1048576,22,0)</f>
        <v>浙江公司供电营业厅服务平台3号虚拟机</v>
      </c>
      <c r="D37077" t="s">
        <v>13</v>
      </c>
      <c r="E37077">
        <v>6.9</v>
      </c>
      <c r="F37077" t="s">
        <v>48</v>
      </c>
      <c r="G37077" t="s">
        <v>25</v>
      </c>
    </row>
    <row r="37078" hidden="1" spans="1:7">
      <c r="A37078" t="s">
        <v>1680</v>
      </c>
      <c r="B37078"/>
      <c r="C37078" t="str">
        <f>VLOOKUP(A37078,匹配表!$1:$1048576,22,0)</f>
        <v>浙江公司供电营业厅服务平台3号虚拟机</v>
      </c>
      <c r="D37078" t="s">
        <v>13</v>
      </c>
      <c r="E37078">
        <v>6.9</v>
      </c>
      <c r="F37078" t="s">
        <v>50</v>
      </c>
      <c r="G37078" t="s">
        <v>25</v>
      </c>
    </row>
    <row r="37079" hidden="1" spans="1:7">
      <c r="A37079" t="s">
        <v>1680</v>
      </c>
      <c r="B37079"/>
      <c r="C37079" t="str">
        <f>VLOOKUP(A37079,匹配表!$1:$1048576,22,0)</f>
        <v>浙江公司供电营业厅服务平台3号虚拟机</v>
      </c>
      <c r="D37079" t="s">
        <v>13</v>
      </c>
      <c r="E37079">
        <v>6.9</v>
      </c>
      <c r="F37079" t="s">
        <v>51</v>
      </c>
      <c r="G37079" t="s">
        <v>25</v>
      </c>
    </row>
    <row r="37080" hidden="1" spans="1:7">
      <c r="A37080" t="s">
        <v>1680</v>
      </c>
      <c r="B37080"/>
      <c r="C37080" t="str">
        <f>VLOOKUP(A37080,匹配表!$1:$1048576,22,0)</f>
        <v>浙江公司供电营业厅服务平台3号虚拟机</v>
      </c>
      <c r="D37080" t="s">
        <v>13</v>
      </c>
      <c r="E37080">
        <v>6.9</v>
      </c>
      <c r="F37080" t="s">
        <v>54</v>
      </c>
      <c r="G37080" t="s">
        <v>25</v>
      </c>
    </row>
    <row r="37081" hidden="1" spans="1:7">
      <c r="A37081" t="s">
        <v>1680</v>
      </c>
      <c r="B37081"/>
      <c r="C37081" t="str">
        <f>VLOOKUP(A37081,匹配表!$1:$1048576,22,0)</f>
        <v>浙江公司供电营业厅服务平台3号虚拟机</v>
      </c>
      <c r="D37081" t="s">
        <v>13</v>
      </c>
      <c r="E37081">
        <v>6.9</v>
      </c>
      <c r="F37081" t="s">
        <v>55</v>
      </c>
      <c r="G37081" t="s">
        <v>25</v>
      </c>
    </row>
    <row r="37082" hidden="1" spans="1:7">
      <c r="A37082" t="s">
        <v>1680</v>
      </c>
      <c r="B37082"/>
      <c r="C37082" t="str">
        <f>VLOOKUP(A37082,匹配表!$1:$1048576,22,0)</f>
        <v>浙江公司供电营业厅服务平台3号虚拟机</v>
      </c>
      <c r="D37082" t="s">
        <v>13</v>
      </c>
      <c r="E37082">
        <v>6.9</v>
      </c>
      <c r="F37082" t="s">
        <v>56</v>
      </c>
      <c r="G37082" t="s">
        <v>25</v>
      </c>
    </row>
    <row r="37083" hidden="1" spans="1:7">
      <c r="A37083" t="s">
        <v>1680</v>
      </c>
      <c r="B37083"/>
      <c r="C37083" t="str">
        <f>VLOOKUP(A37083,匹配表!$1:$1048576,22,0)</f>
        <v>浙江公司供电营业厅服务平台3号虚拟机</v>
      </c>
      <c r="D37083" t="s">
        <v>13</v>
      </c>
      <c r="E37083">
        <v>6.9</v>
      </c>
      <c r="F37083" t="s">
        <v>57</v>
      </c>
      <c r="G37083" t="s">
        <v>25</v>
      </c>
    </row>
    <row r="37084" hidden="1" spans="1:7">
      <c r="A37084" t="s">
        <v>1680</v>
      </c>
      <c r="B37084"/>
      <c r="C37084" t="str">
        <f>VLOOKUP(A37084,匹配表!$1:$1048576,22,0)</f>
        <v>浙江公司供电营业厅服务平台3号虚拟机</v>
      </c>
      <c r="D37084" t="s">
        <v>13</v>
      </c>
      <c r="E37084">
        <v>6.9</v>
      </c>
      <c r="F37084" t="s">
        <v>59</v>
      </c>
      <c r="G37084" t="s">
        <v>25</v>
      </c>
    </row>
    <row r="37085" hidden="1" spans="1:7">
      <c r="A37085" t="s">
        <v>1680</v>
      </c>
      <c r="B37085"/>
      <c r="C37085" t="str">
        <f>VLOOKUP(A37085,匹配表!$1:$1048576,22,0)</f>
        <v>浙江公司供电营业厅服务平台3号虚拟机</v>
      </c>
      <c r="D37085" t="s">
        <v>13</v>
      </c>
      <c r="E37085">
        <v>6.9</v>
      </c>
      <c r="F37085" t="s">
        <v>60</v>
      </c>
      <c r="G37085" t="s">
        <v>25</v>
      </c>
    </row>
    <row r="37086" hidden="1" spans="1:7">
      <c r="A37086" t="s">
        <v>1680</v>
      </c>
      <c r="B37086"/>
      <c r="C37086" t="str">
        <f>VLOOKUP(A37086,匹配表!$1:$1048576,22,0)</f>
        <v>浙江公司供电营业厅服务平台3号虚拟机</v>
      </c>
      <c r="D37086" t="s">
        <v>13</v>
      </c>
      <c r="E37086">
        <v>6.9</v>
      </c>
      <c r="F37086" t="s">
        <v>61</v>
      </c>
      <c r="G37086" t="s">
        <v>25</v>
      </c>
    </row>
    <row r="37087" hidden="1" spans="1:7">
      <c r="A37087" t="s">
        <v>1680</v>
      </c>
      <c r="B37087"/>
      <c r="C37087" t="str">
        <f>VLOOKUP(A37087,匹配表!$1:$1048576,22,0)</f>
        <v>浙江公司供电营业厅服务平台3号虚拟机</v>
      </c>
      <c r="D37087" t="s">
        <v>13</v>
      </c>
      <c r="E37087">
        <v>6.9</v>
      </c>
      <c r="F37087" t="s">
        <v>63</v>
      </c>
      <c r="G37087" t="s">
        <v>25</v>
      </c>
    </row>
    <row r="37088" hidden="1" spans="1:7">
      <c r="A37088" t="s">
        <v>1680</v>
      </c>
      <c r="B37088"/>
      <c r="C37088" t="str">
        <f>VLOOKUP(A37088,匹配表!$1:$1048576,22,0)</f>
        <v>浙江公司供电营业厅服务平台3号虚拟机</v>
      </c>
      <c r="D37088" t="s">
        <v>13</v>
      </c>
      <c r="E37088">
        <v>6.9</v>
      </c>
      <c r="F37088" t="s">
        <v>66</v>
      </c>
      <c r="G37088" t="s">
        <v>25</v>
      </c>
    </row>
    <row r="37089" hidden="1" spans="1:7">
      <c r="A37089" t="s">
        <v>1680</v>
      </c>
      <c r="B37089"/>
      <c r="C37089" t="str">
        <f>VLOOKUP(A37089,匹配表!$1:$1048576,22,0)</f>
        <v>浙江公司供电营业厅服务平台3号虚拟机</v>
      </c>
      <c r="D37089" t="s">
        <v>13</v>
      </c>
      <c r="E37089">
        <v>6.9</v>
      </c>
      <c r="F37089" t="s">
        <v>69</v>
      </c>
      <c r="G37089" t="s">
        <v>25</v>
      </c>
    </row>
    <row r="37090" hidden="1" spans="1:7">
      <c r="A37090" t="s">
        <v>1680</v>
      </c>
      <c r="B37090"/>
      <c r="C37090" t="str">
        <f>VLOOKUP(A37090,匹配表!$1:$1048576,22,0)</f>
        <v>浙江公司供电营业厅服务平台3号虚拟机</v>
      </c>
      <c r="D37090" t="s">
        <v>13</v>
      </c>
      <c r="E37090">
        <v>6.9</v>
      </c>
      <c r="F37090" t="s">
        <v>121</v>
      </c>
      <c r="G37090" t="s">
        <v>25</v>
      </c>
    </row>
    <row r="37091" hidden="1" spans="1:7">
      <c r="A37091" t="s">
        <v>1680</v>
      </c>
      <c r="B37091"/>
      <c r="C37091" t="str">
        <f>VLOOKUP(A37091,匹配表!$1:$1048576,22,0)</f>
        <v>浙江公司供电营业厅服务平台3号虚拟机</v>
      </c>
      <c r="D37091" t="s">
        <v>13</v>
      </c>
      <c r="E37091">
        <v>6.9</v>
      </c>
      <c r="F37091" t="s">
        <v>122</v>
      </c>
      <c r="G37091" t="s">
        <v>25</v>
      </c>
    </row>
    <row r="37092" hidden="1" spans="1:7">
      <c r="A37092" t="s">
        <v>1680</v>
      </c>
      <c r="B37092"/>
      <c r="C37092" t="str">
        <f>VLOOKUP(A37092,匹配表!$1:$1048576,22,0)</f>
        <v>浙江公司供电营业厅服务平台3号虚拟机</v>
      </c>
      <c r="D37092" t="s">
        <v>13</v>
      </c>
      <c r="E37092">
        <v>6.9</v>
      </c>
      <c r="F37092" t="s">
        <v>71</v>
      </c>
      <c r="G37092" t="s">
        <v>25</v>
      </c>
    </row>
    <row r="37093" hidden="1" spans="1:12">
      <c r="A37093" s="16" t="s">
        <v>1681</v>
      </c>
      <c r="B37093" s="17" t="str">
        <f>VLOOKUP(A37093,匹配表!$1:$1048576,24,0)</f>
        <v>程清</v>
      </c>
      <c r="C37093" s="16" t="str">
        <f>VLOOKUP(A37093,匹配表!$1:$1048576,22,0)</f>
        <v>浙江公司供电营业厅服务平台4号虚拟机</v>
      </c>
      <c r="D37093" s="16" t="s">
        <v>13</v>
      </c>
      <c r="E37093" s="16">
        <v>6.9</v>
      </c>
      <c r="F37093" s="16" t="s">
        <v>572</v>
      </c>
      <c r="G37093" s="16" t="s">
        <v>16</v>
      </c>
      <c r="H37093" s="16" t="s">
        <v>178</v>
      </c>
      <c r="I37093" s="16" t="s">
        <v>178</v>
      </c>
      <c r="J37093" s="16"/>
      <c r="K37093" s="16"/>
      <c r="L37093" s="16"/>
    </row>
    <row r="37094" spans="1:12">
      <c r="A37094" s="16" t="s">
        <v>1681</v>
      </c>
      <c r="B37094" s="17" t="str">
        <f>VLOOKUP(A37094,匹配表!$1:$1048576,24,0)</f>
        <v>程清</v>
      </c>
      <c r="C37094" s="16" t="str">
        <f>VLOOKUP(A37094,匹配表!$1:$1048576,22,0)</f>
        <v>浙江公司供电营业厅服务平台4号虚拟机</v>
      </c>
      <c r="D37094" s="16" t="s">
        <v>13</v>
      </c>
      <c r="E37094" s="16">
        <v>6.9</v>
      </c>
      <c r="F37094" s="16" t="s">
        <v>15</v>
      </c>
      <c r="G37094" s="16" t="s">
        <v>16</v>
      </c>
      <c r="H37094" s="16" t="s">
        <v>157</v>
      </c>
      <c r="I37094" s="23" t="s">
        <v>158</v>
      </c>
      <c r="J37094" s="49" t="s">
        <v>21</v>
      </c>
      <c r="K37094" s="23"/>
      <c r="L37094" s="16"/>
    </row>
    <row r="37095" spans="1:12">
      <c r="A37095" s="16" t="s">
        <v>1681</v>
      </c>
      <c r="B37095" s="17" t="str">
        <f>VLOOKUP(A37095,匹配表!$1:$1048576,24,0)</f>
        <v>程清</v>
      </c>
      <c r="C37095" s="16" t="str">
        <f>VLOOKUP(A37095,匹配表!$1:$1048576,22,0)</f>
        <v>浙江公司供电营业厅服务平台4号虚拟机</v>
      </c>
      <c r="D37095" s="16" t="s">
        <v>13</v>
      </c>
      <c r="E37095" s="16">
        <v>6.9</v>
      </c>
      <c r="F37095" s="16" t="s">
        <v>18</v>
      </c>
      <c r="G37095" s="16" t="s">
        <v>16</v>
      </c>
      <c r="H37095" s="16" t="s">
        <v>19</v>
      </c>
      <c r="I37095" s="16" t="s">
        <v>162</v>
      </c>
      <c r="J37095" s="50" t="s">
        <v>155</v>
      </c>
      <c r="K37095" s="16"/>
      <c r="L37095" s="16"/>
    </row>
    <row r="37096" spans="1:12">
      <c r="A37096" s="16" t="s">
        <v>1681</v>
      </c>
      <c r="B37096" s="17" t="str">
        <f>VLOOKUP(A37096,匹配表!$1:$1048576,24,0)</f>
        <v>程清</v>
      </c>
      <c r="C37096" s="16" t="str">
        <f>VLOOKUP(A37096,匹配表!$1:$1048576,22,0)</f>
        <v>浙江公司供电营业厅服务平台4号虚拟机</v>
      </c>
      <c r="D37096" s="16" t="s">
        <v>13</v>
      </c>
      <c r="E37096" s="16">
        <v>6.9</v>
      </c>
      <c r="F37096" s="16" t="s">
        <v>137</v>
      </c>
      <c r="G37096" s="16" t="s">
        <v>16</v>
      </c>
      <c r="H37096" s="16" t="s">
        <v>157</v>
      </c>
      <c r="I37096" s="23" t="s">
        <v>159</v>
      </c>
      <c r="J37096" s="49" t="s">
        <v>21</v>
      </c>
      <c r="K37096" s="23"/>
      <c r="L37096" s="16"/>
    </row>
    <row r="37097" hidden="1" spans="1:7">
      <c r="A37097" t="s">
        <v>1681</v>
      </c>
      <c r="B37097"/>
      <c r="C37097" t="str">
        <f>VLOOKUP(A37097,匹配表!$1:$1048576,22,0)</f>
        <v>浙江公司供电营业厅服务平台4号虚拟机</v>
      </c>
      <c r="D37097" t="s">
        <v>13</v>
      </c>
      <c r="E37097">
        <v>6.9</v>
      </c>
      <c r="F37097" t="s">
        <v>24</v>
      </c>
      <c r="G37097" t="s">
        <v>25</v>
      </c>
    </row>
    <row r="37098" hidden="1" spans="1:7">
      <c r="A37098" t="s">
        <v>1681</v>
      </c>
      <c r="B37098"/>
      <c r="C37098" t="str">
        <f>VLOOKUP(A37098,匹配表!$1:$1048576,22,0)</f>
        <v>浙江公司供电营业厅服务平台4号虚拟机</v>
      </c>
      <c r="D37098" t="s">
        <v>13</v>
      </c>
      <c r="E37098">
        <v>6.9</v>
      </c>
      <c r="F37098" t="s">
        <v>26</v>
      </c>
      <c r="G37098" t="s">
        <v>25</v>
      </c>
    </row>
    <row r="37099" hidden="1" spans="1:7">
      <c r="A37099" t="s">
        <v>1681</v>
      </c>
      <c r="B37099"/>
      <c r="C37099" t="str">
        <f>VLOOKUP(A37099,匹配表!$1:$1048576,22,0)</f>
        <v>浙江公司供电营业厅服务平台4号虚拟机</v>
      </c>
      <c r="D37099" t="s">
        <v>13</v>
      </c>
      <c r="E37099">
        <v>6.9</v>
      </c>
      <c r="F37099" t="s">
        <v>98</v>
      </c>
      <c r="G37099" t="s">
        <v>25</v>
      </c>
    </row>
    <row r="37100" hidden="1" spans="1:7">
      <c r="A37100" t="s">
        <v>1681</v>
      </c>
      <c r="B37100"/>
      <c r="C37100" t="str">
        <f>VLOOKUP(A37100,匹配表!$1:$1048576,22,0)</f>
        <v>浙江公司供电营业厅服务平台4号虚拟机</v>
      </c>
      <c r="D37100" t="s">
        <v>13</v>
      </c>
      <c r="E37100">
        <v>6.9</v>
      </c>
      <c r="F37100" t="s">
        <v>29</v>
      </c>
      <c r="G37100" t="s">
        <v>25</v>
      </c>
    </row>
    <row r="37101" hidden="1" spans="1:7">
      <c r="A37101" t="s">
        <v>1681</v>
      </c>
      <c r="B37101"/>
      <c r="C37101" t="str">
        <f>VLOOKUP(A37101,匹配表!$1:$1048576,22,0)</f>
        <v>浙江公司供电营业厅服务平台4号虚拟机</v>
      </c>
      <c r="D37101" t="s">
        <v>13</v>
      </c>
      <c r="E37101">
        <v>6.9</v>
      </c>
      <c r="F37101" t="s">
        <v>30</v>
      </c>
      <c r="G37101" t="s">
        <v>25</v>
      </c>
    </row>
    <row r="37102" hidden="1" spans="1:7">
      <c r="A37102" t="s">
        <v>1681</v>
      </c>
      <c r="B37102"/>
      <c r="C37102" t="str">
        <f>VLOOKUP(A37102,匹配表!$1:$1048576,22,0)</f>
        <v>浙江公司供电营业厅服务平台4号虚拟机</v>
      </c>
      <c r="D37102" t="s">
        <v>13</v>
      </c>
      <c r="E37102">
        <v>6.9</v>
      </c>
      <c r="F37102" t="s">
        <v>33</v>
      </c>
      <c r="G37102" t="s">
        <v>25</v>
      </c>
    </row>
    <row r="37103" hidden="1" spans="1:7">
      <c r="A37103" t="s">
        <v>1681</v>
      </c>
      <c r="B37103"/>
      <c r="C37103" t="str">
        <f>VLOOKUP(A37103,匹配表!$1:$1048576,22,0)</f>
        <v>浙江公司供电营业厅服务平台4号虚拟机</v>
      </c>
      <c r="D37103" t="s">
        <v>13</v>
      </c>
      <c r="E37103">
        <v>6.9</v>
      </c>
      <c r="F37103" t="s">
        <v>34</v>
      </c>
      <c r="G37103" t="s">
        <v>25</v>
      </c>
    </row>
    <row r="37104" hidden="1" spans="1:7">
      <c r="A37104" t="s">
        <v>1681</v>
      </c>
      <c r="B37104"/>
      <c r="C37104" t="str">
        <f>VLOOKUP(A37104,匹配表!$1:$1048576,22,0)</f>
        <v>浙江公司供电营业厅服务平台4号虚拟机</v>
      </c>
      <c r="D37104" t="s">
        <v>13</v>
      </c>
      <c r="E37104">
        <v>6.9</v>
      </c>
      <c r="F37104" t="s">
        <v>132</v>
      </c>
      <c r="G37104" t="s">
        <v>25</v>
      </c>
    </row>
    <row r="37105" hidden="1" spans="1:7">
      <c r="A37105" t="s">
        <v>1681</v>
      </c>
      <c r="B37105"/>
      <c r="C37105" t="str">
        <f>VLOOKUP(A37105,匹配表!$1:$1048576,22,0)</f>
        <v>浙江公司供电营业厅服务平台4号虚拟机</v>
      </c>
      <c r="D37105" t="s">
        <v>13</v>
      </c>
      <c r="E37105">
        <v>6.9</v>
      </c>
      <c r="F37105" t="s">
        <v>35</v>
      </c>
      <c r="G37105" t="s">
        <v>25</v>
      </c>
    </row>
    <row r="37106" hidden="1" spans="1:7">
      <c r="A37106" t="s">
        <v>1681</v>
      </c>
      <c r="B37106"/>
      <c r="C37106" t="str">
        <f>VLOOKUP(A37106,匹配表!$1:$1048576,22,0)</f>
        <v>浙江公司供电营业厅服务平台4号虚拟机</v>
      </c>
      <c r="D37106" t="s">
        <v>13</v>
      </c>
      <c r="E37106">
        <v>6.9</v>
      </c>
      <c r="F37106" t="s">
        <v>36</v>
      </c>
      <c r="G37106" t="s">
        <v>25</v>
      </c>
    </row>
    <row r="37107" hidden="1" spans="1:7">
      <c r="A37107" t="s">
        <v>1681</v>
      </c>
      <c r="B37107"/>
      <c r="C37107" t="str">
        <f>VLOOKUP(A37107,匹配表!$1:$1048576,22,0)</f>
        <v>浙江公司供电营业厅服务平台4号虚拟机</v>
      </c>
      <c r="D37107" t="s">
        <v>13</v>
      </c>
      <c r="E37107">
        <v>6.9</v>
      </c>
      <c r="F37107" t="s">
        <v>37</v>
      </c>
      <c r="G37107" t="s">
        <v>25</v>
      </c>
    </row>
    <row r="37108" hidden="1" spans="1:7">
      <c r="A37108" t="s">
        <v>1681</v>
      </c>
      <c r="B37108"/>
      <c r="C37108" t="str">
        <f>VLOOKUP(A37108,匹配表!$1:$1048576,22,0)</f>
        <v>浙江公司供电营业厅服务平台4号虚拟机</v>
      </c>
      <c r="D37108" t="s">
        <v>13</v>
      </c>
      <c r="E37108">
        <v>6.9</v>
      </c>
      <c r="F37108" t="s">
        <v>101</v>
      </c>
      <c r="G37108" t="s">
        <v>25</v>
      </c>
    </row>
    <row r="37109" hidden="1" spans="1:7">
      <c r="A37109" t="s">
        <v>1681</v>
      </c>
      <c r="B37109"/>
      <c r="C37109" t="str">
        <f>VLOOKUP(A37109,匹配表!$1:$1048576,22,0)</f>
        <v>浙江公司供电营业厅服务平台4号虚拟机</v>
      </c>
      <c r="D37109" t="s">
        <v>13</v>
      </c>
      <c r="E37109">
        <v>6.9</v>
      </c>
      <c r="F37109" t="s">
        <v>102</v>
      </c>
      <c r="G37109" t="s">
        <v>25</v>
      </c>
    </row>
    <row r="37110" hidden="1" spans="1:7">
      <c r="A37110" t="s">
        <v>1681</v>
      </c>
      <c r="B37110"/>
      <c r="C37110" t="str">
        <f>VLOOKUP(A37110,匹配表!$1:$1048576,22,0)</f>
        <v>浙江公司供电营业厅服务平台4号虚拟机</v>
      </c>
      <c r="D37110" t="s">
        <v>13</v>
      </c>
      <c r="E37110">
        <v>6.9</v>
      </c>
      <c r="F37110" t="s">
        <v>40</v>
      </c>
      <c r="G37110" t="s">
        <v>25</v>
      </c>
    </row>
    <row r="37111" hidden="1" spans="1:7">
      <c r="A37111" t="s">
        <v>1681</v>
      </c>
      <c r="B37111"/>
      <c r="C37111" t="str">
        <f>VLOOKUP(A37111,匹配表!$1:$1048576,22,0)</f>
        <v>浙江公司供电营业厅服务平台4号虚拟机</v>
      </c>
      <c r="D37111" t="s">
        <v>13</v>
      </c>
      <c r="E37111">
        <v>6.9</v>
      </c>
      <c r="F37111" t="s">
        <v>42</v>
      </c>
      <c r="G37111" t="s">
        <v>25</v>
      </c>
    </row>
    <row r="37112" hidden="1" spans="1:7">
      <c r="A37112" t="s">
        <v>1681</v>
      </c>
      <c r="B37112"/>
      <c r="C37112" t="str">
        <f>VLOOKUP(A37112,匹配表!$1:$1048576,22,0)</f>
        <v>浙江公司供电营业厅服务平台4号虚拟机</v>
      </c>
      <c r="D37112" t="s">
        <v>13</v>
      </c>
      <c r="E37112">
        <v>6.9</v>
      </c>
      <c r="F37112" t="s">
        <v>43</v>
      </c>
      <c r="G37112" t="s">
        <v>25</v>
      </c>
    </row>
    <row r="37113" hidden="1" spans="1:7">
      <c r="A37113" t="s">
        <v>1681</v>
      </c>
      <c r="B37113"/>
      <c r="C37113" t="str">
        <f>VLOOKUP(A37113,匹配表!$1:$1048576,22,0)</f>
        <v>浙江公司供电营业厅服务平台4号虚拟机</v>
      </c>
      <c r="D37113" t="s">
        <v>13</v>
      </c>
      <c r="E37113">
        <v>6.9</v>
      </c>
      <c r="F37113" t="s">
        <v>45</v>
      </c>
      <c r="G37113" t="s">
        <v>25</v>
      </c>
    </row>
    <row r="37114" hidden="1" spans="1:7">
      <c r="A37114" t="s">
        <v>1681</v>
      </c>
      <c r="B37114"/>
      <c r="C37114" t="str">
        <f>VLOOKUP(A37114,匹配表!$1:$1048576,22,0)</f>
        <v>浙江公司供电营业厅服务平台4号虚拟机</v>
      </c>
      <c r="D37114" t="s">
        <v>13</v>
      </c>
      <c r="E37114">
        <v>6.9</v>
      </c>
      <c r="F37114" t="s">
        <v>46</v>
      </c>
      <c r="G37114" t="s">
        <v>25</v>
      </c>
    </row>
    <row r="37115" hidden="1" spans="1:7">
      <c r="A37115" t="s">
        <v>1681</v>
      </c>
      <c r="B37115"/>
      <c r="C37115" t="str">
        <f>VLOOKUP(A37115,匹配表!$1:$1048576,22,0)</f>
        <v>浙江公司供电营业厅服务平台4号虚拟机</v>
      </c>
      <c r="D37115" t="s">
        <v>13</v>
      </c>
      <c r="E37115">
        <v>6.9</v>
      </c>
      <c r="F37115" t="s">
        <v>47</v>
      </c>
      <c r="G37115" t="s">
        <v>25</v>
      </c>
    </row>
    <row r="37116" hidden="1" spans="1:7">
      <c r="A37116" t="s">
        <v>1681</v>
      </c>
      <c r="B37116"/>
      <c r="C37116" t="str">
        <f>VLOOKUP(A37116,匹配表!$1:$1048576,22,0)</f>
        <v>浙江公司供电营业厅服务平台4号虚拟机</v>
      </c>
      <c r="D37116" t="s">
        <v>13</v>
      </c>
      <c r="E37116">
        <v>6.9</v>
      </c>
      <c r="F37116" t="s">
        <v>48</v>
      </c>
      <c r="G37116" t="s">
        <v>25</v>
      </c>
    </row>
    <row r="37117" hidden="1" spans="1:7">
      <c r="A37117" t="s">
        <v>1681</v>
      </c>
      <c r="B37117"/>
      <c r="C37117" t="str">
        <f>VLOOKUP(A37117,匹配表!$1:$1048576,22,0)</f>
        <v>浙江公司供电营业厅服务平台4号虚拟机</v>
      </c>
      <c r="D37117" t="s">
        <v>13</v>
      </c>
      <c r="E37117">
        <v>6.9</v>
      </c>
      <c r="F37117" t="s">
        <v>50</v>
      </c>
      <c r="G37117" t="s">
        <v>25</v>
      </c>
    </row>
    <row r="37118" hidden="1" spans="1:7">
      <c r="A37118" t="s">
        <v>1681</v>
      </c>
      <c r="B37118"/>
      <c r="C37118" t="str">
        <f>VLOOKUP(A37118,匹配表!$1:$1048576,22,0)</f>
        <v>浙江公司供电营业厅服务平台4号虚拟机</v>
      </c>
      <c r="D37118" t="s">
        <v>13</v>
      </c>
      <c r="E37118">
        <v>6.9</v>
      </c>
      <c r="F37118" t="s">
        <v>51</v>
      </c>
      <c r="G37118" t="s">
        <v>25</v>
      </c>
    </row>
    <row r="37119" hidden="1" spans="1:7">
      <c r="A37119" t="s">
        <v>1681</v>
      </c>
      <c r="B37119"/>
      <c r="C37119" t="str">
        <f>VLOOKUP(A37119,匹配表!$1:$1048576,22,0)</f>
        <v>浙江公司供电营业厅服务平台4号虚拟机</v>
      </c>
      <c r="D37119" t="s">
        <v>13</v>
      </c>
      <c r="E37119">
        <v>6.9</v>
      </c>
      <c r="F37119" t="s">
        <v>54</v>
      </c>
      <c r="G37119" t="s">
        <v>25</v>
      </c>
    </row>
    <row r="37120" hidden="1" spans="1:7">
      <c r="A37120" t="s">
        <v>1681</v>
      </c>
      <c r="B37120"/>
      <c r="C37120" t="str">
        <f>VLOOKUP(A37120,匹配表!$1:$1048576,22,0)</f>
        <v>浙江公司供电营业厅服务平台4号虚拟机</v>
      </c>
      <c r="D37120" t="s">
        <v>13</v>
      </c>
      <c r="E37120">
        <v>6.9</v>
      </c>
      <c r="F37120" t="s">
        <v>55</v>
      </c>
      <c r="G37120" t="s">
        <v>25</v>
      </c>
    </row>
    <row r="37121" hidden="1" spans="1:7">
      <c r="A37121" t="s">
        <v>1681</v>
      </c>
      <c r="B37121"/>
      <c r="C37121" t="str">
        <f>VLOOKUP(A37121,匹配表!$1:$1048576,22,0)</f>
        <v>浙江公司供电营业厅服务平台4号虚拟机</v>
      </c>
      <c r="D37121" t="s">
        <v>13</v>
      </c>
      <c r="E37121">
        <v>6.9</v>
      </c>
      <c r="F37121" t="s">
        <v>56</v>
      </c>
      <c r="G37121" t="s">
        <v>25</v>
      </c>
    </row>
    <row r="37122" hidden="1" spans="1:7">
      <c r="A37122" t="s">
        <v>1681</v>
      </c>
      <c r="B37122"/>
      <c r="C37122" t="str">
        <f>VLOOKUP(A37122,匹配表!$1:$1048576,22,0)</f>
        <v>浙江公司供电营业厅服务平台4号虚拟机</v>
      </c>
      <c r="D37122" t="s">
        <v>13</v>
      </c>
      <c r="E37122">
        <v>6.9</v>
      </c>
      <c r="F37122" t="s">
        <v>57</v>
      </c>
      <c r="G37122" t="s">
        <v>25</v>
      </c>
    </row>
    <row r="37123" hidden="1" spans="1:7">
      <c r="A37123" t="s">
        <v>1681</v>
      </c>
      <c r="B37123"/>
      <c r="C37123" t="str">
        <f>VLOOKUP(A37123,匹配表!$1:$1048576,22,0)</f>
        <v>浙江公司供电营业厅服务平台4号虚拟机</v>
      </c>
      <c r="D37123" t="s">
        <v>13</v>
      </c>
      <c r="E37123">
        <v>6.9</v>
      </c>
      <c r="F37123" t="s">
        <v>59</v>
      </c>
      <c r="G37123" t="s">
        <v>25</v>
      </c>
    </row>
    <row r="37124" hidden="1" spans="1:7">
      <c r="A37124" t="s">
        <v>1681</v>
      </c>
      <c r="B37124"/>
      <c r="C37124" t="str">
        <f>VLOOKUP(A37124,匹配表!$1:$1048576,22,0)</f>
        <v>浙江公司供电营业厅服务平台4号虚拟机</v>
      </c>
      <c r="D37124" t="s">
        <v>13</v>
      </c>
      <c r="E37124">
        <v>6.9</v>
      </c>
      <c r="F37124" t="s">
        <v>60</v>
      </c>
      <c r="G37124" t="s">
        <v>25</v>
      </c>
    </row>
    <row r="37125" hidden="1" spans="1:7">
      <c r="A37125" t="s">
        <v>1681</v>
      </c>
      <c r="B37125"/>
      <c r="C37125" t="str">
        <f>VLOOKUP(A37125,匹配表!$1:$1048576,22,0)</f>
        <v>浙江公司供电营业厅服务平台4号虚拟机</v>
      </c>
      <c r="D37125" t="s">
        <v>13</v>
      </c>
      <c r="E37125">
        <v>6.9</v>
      </c>
      <c r="F37125" t="s">
        <v>61</v>
      </c>
      <c r="G37125" t="s">
        <v>25</v>
      </c>
    </row>
    <row r="37126" hidden="1" spans="1:7">
      <c r="A37126" t="s">
        <v>1681</v>
      </c>
      <c r="B37126"/>
      <c r="C37126" t="str">
        <f>VLOOKUP(A37126,匹配表!$1:$1048576,22,0)</f>
        <v>浙江公司供电营业厅服务平台4号虚拟机</v>
      </c>
      <c r="D37126" t="s">
        <v>13</v>
      </c>
      <c r="E37126">
        <v>6.9</v>
      </c>
      <c r="F37126" t="s">
        <v>63</v>
      </c>
      <c r="G37126" t="s">
        <v>25</v>
      </c>
    </row>
    <row r="37127" hidden="1" spans="1:7">
      <c r="A37127" t="s">
        <v>1681</v>
      </c>
      <c r="B37127"/>
      <c r="C37127" t="str">
        <f>VLOOKUP(A37127,匹配表!$1:$1048576,22,0)</f>
        <v>浙江公司供电营业厅服务平台4号虚拟机</v>
      </c>
      <c r="D37127" t="s">
        <v>13</v>
      </c>
      <c r="E37127">
        <v>6.9</v>
      </c>
      <c r="F37127" t="s">
        <v>66</v>
      </c>
      <c r="G37127" t="s">
        <v>25</v>
      </c>
    </row>
    <row r="37128" hidden="1" spans="1:7">
      <c r="A37128" t="s">
        <v>1681</v>
      </c>
      <c r="B37128"/>
      <c r="C37128" t="str">
        <f>VLOOKUP(A37128,匹配表!$1:$1048576,22,0)</f>
        <v>浙江公司供电营业厅服务平台4号虚拟机</v>
      </c>
      <c r="D37128" t="s">
        <v>13</v>
      </c>
      <c r="E37128">
        <v>6.9</v>
      </c>
      <c r="F37128" t="s">
        <v>69</v>
      </c>
      <c r="G37128" t="s">
        <v>25</v>
      </c>
    </row>
    <row r="37129" hidden="1" spans="1:7">
      <c r="A37129" t="s">
        <v>1681</v>
      </c>
      <c r="B37129"/>
      <c r="C37129" t="str">
        <f>VLOOKUP(A37129,匹配表!$1:$1048576,22,0)</f>
        <v>浙江公司供电营业厅服务平台4号虚拟机</v>
      </c>
      <c r="D37129" t="s">
        <v>13</v>
      </c>
      <c r="E37129">
        <v>6.9</v>
      </c>
      <c r="F37129" t="s">
        <v>121</v>
      </c>
      <c r="G37129" t="s">
        <v>25</v>
      </c>
    </row>
    <row r="37130" hidden="1" spans="1:7">
      <c r="A37130" t="s">
        <v>1681</v>
      </c>
      <c r="B37130"/>
      <c r="C37130" t="str">
        <f>VLOOKUP(A37130,匹配表!$1:$1048576,22,0)</f>
        <v>浙江公司供电营业厅服务平台4号虚拟机</v>
      </c>
      <c r="D37130" t="s">
        <v>13</v>
      </c>
      <c r="E37130">
        <v>6.9</v>
      </c>
      <c r="F37130" t="s">
        <v>122</v>
      </c>
      <c r="G37130" t="s">
        <v>25</v>
      </c>
    </row>
    <row r="37131" hidden="1" spans="1:7">
      <c r="A37131" t="s">
        <v>1681</v>
      </c>
      <c r="B37131"/>
      <c r="C37131" t="str">
        <f>VLOOKUP(A37131,匹配表!$1:$1048576,22,0)</f>
        <v>浙江公司供电营业厅服务平台4号虚拟机</v>
      </c>
      <c r="D37131" t="s">
        <v>13</v>
      </c>
      <c r="E37131">
        <v>6.9</v>
      </c>
      <c r="F37131" t="s">
        <v>71</v>
      </c>
      <c r="G37131" t="s">
        <v>25</v>
      </c>
    </row>
    <row r="37132" spans="1:12">
      <c r="A37132" s="16" t="s">
        <v>1682</v>
      </c>
      <c r="B37132" s="17" t="str">
        <f>VLOOKUP(A37132,匹配表!$1:$1048576,24,0)</f>
        <v>沈志豪</v>
      </c>
      <c r="C37132" s="16" t="str">
        <f>VLOOKUP(A37132,匹配表!$1:$1048576,22,0)</f>
        <v>浙江公司数据存储1号服务器</v>
      </c>
      <c r="D37132" s="16" t="s">
        <v>13</v>
      </c>
      <c r="E37132" s="16">
        <v>6.5</v>
      </c>
      <c r="F37132" s="16" t="s">
        <v>18</v>
      </c>
      <c r="G37132" s="16" t="s">
        <v>16</v>
      </c>
      <c r="H37132" s="16" t="s">
        <v>19</v>
      </c>
      <c r="I37132" s="16" t="s">
        <v>20</v>
      </c>
      <c r="J37132" s="46" t="s">
        <v>21</v>
      </c>
      <c r="K37132" s="16"/>
      <c r="L37132" s="16"/>
    </row>
    <row r="37133" hidden="1" spans="1:7">
      <c r="A37133" t="s">
        <v>1682</v>
      </c>
      <c r="B37133"/>
      <c r="C37133" t="str">
        <f>VLOOKUP(A37133,匹配表!$1:$1048576,22,0)</f>
        <v>浙江公司数据存储1号服务器</v>
      </c>
      <c r="D37133" t="s">
        <v>13</v>
      </c>
      <c r="E37133">
        <v>6.5</v>
      </c>
      <c r="F37133" t="s">
        <v>24</v>
      </c>
      <c r="G37133" t="s">
        <v>25</v>
      </c>
    </row>
    <row r="37134" hidden="1" spans="1:7">
      <c r="A37134" t="s">
        <v>1682</v>
      </c>
      <c r="B37134"/>
      <c r="C37134" t="str">
        <f>VLOOKUP(A37134,匹配表!$1:$1048576,22,0)</f>
        <v>浙江公司数据存储1号服务器</v>
      </c>
      <c r="D37134" t="s">
        <v>13</v>
      </c>
      <c r="E37134">
        <v>6.5</v>
      </c>
      <c r="F37134" t="s">
        <v>26</v>
      </c>
      <c r="G37134" t="s">
        <v>25</v>
      </c>
    </row>
    <row r="37135" hidden="1" spans="1:7">
      <c r="A37135" t="s">
        <v>1682</v>
      </c>
      <c r="B37135"/>
      <c r="C37135" t="str">
        <f>VLOOKUP(A37135,匹配表!$1:$1048576,22,0)</f>
        <v>浙江公司数据存储1号服务器</v>
      </c>
      <c r="D37135" t="s">
        <v>13</v>
      </c>
      <c r="E37135">
        <v>6.5</v>
      </c>
      <c r="F37135" t="s">
        <v>30</v>
      </c>
      <c r="G37135" t="s">
        <v>25</v>
      </c>
    </row>
    <row r="37136" hidden="1" spans="1:7">
      <c r="A37136" t="s">
        <v>1682</v>
      </c>
      <c r="B37136"/>
      <c r="C37136" t="str">
        <f>VLOOKUP(A37136,匹配表!$1:$1048576,22,0)</f>
        <v>浙江公司数据存储1号服务器</v>
      </c>
      <c r="D37136" t="s">
        <v>13</v>
      </c>
      <c r="E37136">
        <v>6.5</v>
      </c>
      <c r="F37136" t="s">
        <v>33</v>
      </c>
      <c r="G37136" t="s">
        <v>25</v>
      </c>
    </row>
    <row r="37137" hidden="1" spans="1:7">
      <c r="A37137" t="s">
        <v>1682</v>
      </c>
      <c r="B37137"/>
      <c r="C37137" t="str">
        <f>VLOOKUP(A37137,匹配表!$1:$1048576,22,0)</f>
        <v>浙江公司数据存储1号服务器</v>
      </c>
      <c r="D37137" t="s">
        <v>13</v>
      </c>
      <c r="E37137">
        <v>6.5</v>
      </c>
      <c r="F37137" t="s">
        <v>34</v>
      </c>
      <c r="G37137" t="s">
        <v>25</v>
      </c>
    </row>
    <row r="37138" hidden="1" spans="1:7">
      <c r="A37138" t="s">
        <v>1682</v>
      </c>
      <c r="B37138"/>
      <c r="C37138" t="str">
        <f>VLOOKUP(A37138,匹配表!$1:$1048576,22,0)</f>
        <v>浙江公司数据存储1号服务器</v>
      </c>
      <c r="D37138" t="s">
        <v>13</v>
      </c>
      <c r="E37138">
        <v>6.5</v>
      </c>
      <c r="F37138" t="s">
        <v>35</v>
      </c>
      <c r="G37138" t="s">
        <v>25</v>
      </c>
    </row>
    <row r="37139" hidden="1" spans="1:7">
      <c r="A37139" t="s">
        <v>1682</v>
      </c>
      <c r="B37139"/>
      <c r="C37139" t="str">
        <f>VLOOKUP(A37139,匹配表!$1:$1048576,22,0)</f>
        <v>浙江公司数据存储1号服务器</v>
      </c>
      <c r="D37139" t="s">
        <v>13</v>
      </c>
      <c r="E37139">
        <v>6.5</v>
      </c>
      <c r="F37139" t="s">
        <v>36</v>
      </c>
      <c r="G37139" t="s">
        <v>25</v>
      </c>
    </row>
    <row r="37140" hidden="1" spans="1:7">
      <c r="A37140" t="s">
        <v>1682</v>
      </c>
      <c r="B37140"/>
      <c r="C37140" t="str">
        <f>VLOOKUP(A37140,匹配表!$1:$1048576,22,0)</f>
        <v>浙江公司数据存储1号服务器</v>
      </c>
      <c r="D37140" t="s">
        <v>13</v>
      </c>
      <c r="E37140">
        <v>6.5</v>
      </c>
      <c r="F37140" t="s">
        <v>101</v>
      </c>
      <c r="G37140" t="s">
        <v>25</v>
      </c>
    </row>
    <row r="37141" hidden="1" spans="1:7">
      <c r="A37141" t="s">
        <v>1682</v>
      </c>
      <c r="B37141"/>
      <c r="C37141" t="str">
        <f>VLOOKUP(A37141,匹配表!$1:$1048576,22,0)</f>
        <v>浙江公司数据存储1号服务器</v>
      </c>
      <c r="D37141" t="s">
        <v>13</v>
      </c>
      <c r="E37141">
        <v>6.5</v>
      </c>
      <c r="F37141" t="s">
        <v>102</v>
      </c>
      <c r="G37141" t="s">
        <v>25</v>
      </c>
    </row>
    <row r="37142" hidden="1" spans="1:7">
      <c r="A37142" t="s">
        <v>1682</v>
      </c>
      <c r="B37142"/>
      <c r="C37142" t="str">
        <f>VLOOKUP(A37142,匹配表!$1:$1048576,22,0)</f>
        <v>浙江公司数据存储1号服务器</v>
      </c>
      <c r="D37142" t="s">
        <v>13</v>
      </c>
      <c r="E37142">
        <v>6.5</v>
      </c>
      <c r="F37142" t="s">
        <v>40</v>
      </c>
      <c r="G37142" t="s">
        <v>25</v>
      </c>
    </row>
    <row r="37143" hidden="1" spans="1:7">
      <c r="A37143" t="s">
        <v>1682</v>
      </c>
      <c r="B37143"/>
      <c r="C37143" t="str">
        <f>VLOOKUP(A37143,匹配表!$1:$1048576,22,0)</f>
        <v>浙江公司数据存储1号服务器</v>
      </c>
      <c r="D37143" t="s">
        <v>13</v>
      </c>
      <c r="E37143">
        <v>6.5</v>
      </c>
      <c r="F37143" t="s">
        <v>1683</v>
      </c>
      <c r="G37143" t="s">
        <v>25</v>
      </c>
    </row>
    <row r="37144" hidden="1" spans="1:7">
      <c r="A37144" t="s">
        <v>1682</v>
      </c>
      <c r="B37144"/>
      <c r="C37144" t="str">
        <f>VLOOKUP(A37144,匹配表!$1:$1048576,22,0)</f>
        <v>浙江公司数据存储1号服务器</v>
      </c>
      <c r="D37144" t="s">
        <v>13</v>
      </c>
      <c r="E37144">
        <v>6.5</v>
      </c>
      <c r="F37144" t="s">
        <v>42</v>
      </c>
      <c r="G37144" t="s">
        <v>25</v>
      </c>
    </row>
    <row r="37145" hidden="1" spans="1:7">
      <c r="A37145" t="s">
        <v>1682</v>
      </c>
      <c r="B37145"/>
      <c r="C37145" t="str">
        <f>VLOOKUP(A37145,匹配表!$1:$1048576,22,0)</f>
        <v>浙江公司数据存储1号服务器</v>
      </c>
      <c r="D37145" t="s">
        <v>13</v>
      </c>
      <c r="E37145">
        <v>6.5</v>
      </c>
      <c r="F37145" t="s">
        <v>43</v>
      </c>
      <c r="G37145" t="s">
        <v>25</v>
      </c>
    </row>
    <row r="37146" hidden="1" spans="1:7">
      <c r="A37146" t="s">
        <v>1682</v>
      </c>
      <c r="B37146"/>
      <c r="C37146" t="str">
        <f>VLOOKUP(A37146,匹配表!$1:$1048576,22,0)</f>
        <v>浙江公司数据存储1号服务器</v>
      </c>
      <c r="D37146" t="s">
        <v>13</v>
      </c>
      <c r="E37146">
        <v>6.5</v>
      </c>
      <c r="F37146" t="s">
        <v>44</v>
      </c>
      <c r="G37146" t="s">
        <v>25</v>
      </c>
    </row>
    <row r="37147" hidden="1" spans="1:7">
      <c r="A37147" t="s">
        <v>1682</v>
      </c>
      <c r="B37147"/>
      <c r="C37147" t="str">
        <f>VLOOKUP(A37147,匹配表!$1:$1048576,22,0)</f>
        <v>浙江公司数据存储1号服务器</v>
      </c>
      <c r="D37147" t="s">
        <v>13</v>
      </c>
      <c r="E37147">
        <v>6.5</v>
      </c>
      <c r="F37147" t="s">
        <v>45</v>
      </c>
      <c r="G37147" t="s">
        <v>25</v>
      </c>
    </row>
    <row r="37148" hidden="1" spans="1:7">
      <c r="A37148" t="s">
        <v>1682</v>
      </c>
      <c r="B37148"/>
      <c r="C37148" t="str">
        <f>VLOOKUP(A37148,匹配表!$1:$1048576,22,0)</f>
        <v>浙江公司数据存储1号服务器</v>
      </c>
      <c r="D37148" t="s">
        <v>13</v>
      </c>
      <c r="E37148">
        <v>6.5</v>
      </c>
      <c r="F37148" t="s">
        <v>46</v>
      </c>
      <c r="G37148" t="s">
        <v>25</v>
      </c>
    </row>
    <row r="37149" hidden="1" spans="1:7">
      <c r="A37149" t="s">
        <v>1682</v>
      </c>
      <c r="B37149"/>
      <c r="C37149" t="str">
        <f>VLOOKUP(A37149,匹配表!$1:$1048576,22,0)</f>
        <v>浙江公司数据存储1号服务器</v>
      </c>
      <c r="D37149" t="s">
        <v>13</v>
      </c>
      <c r="E37149">
        <v>6.5</v>
      </c>
      <c r="F37149" t="s">
        <v>47</v>
      </c>
      <c r="G37149" t="s">
        <v>25</v>
      </c>
    </row>
    <row r="37150" hidden="1" spans="1:7">
      <c r="A37150" t="s">
        <v>1682</v>
      </c>
      <c r="B37150"/>
      <c r="C37150" t="str">
        <f>VLOOKUP(A37150,匹配表!$1:$1048576,22,0)</f>
        <v>浙江公司数据存储1号服务器</v>
      </c>
      <c r="D37150" t="s">
        <v>13</v>
      </c>
      <c r="E37150">
        <v>6.5</v>
      </c>
      <c r="F37150" t="s">
        <v>48</v>
      </c>
      <c r="G37150" t="s">
        <v>25</v>
      </c>
    </row>
    <row r="37151" hidden="1" spans="1:7">
      <c r="A37151" t="s">
        <v>1682</v>
      </c>
      <c r="B37151"/>
      <c r="C37151" t="str">
        <f>VLOOKUP(A37151,匹配表!$1:$1048576,22,0)</f>
        <v>浙江公司数据存储1号服务器</v>
      </c>
      <c r="D37151" t="s">
        <v>13</v>
      </c>
      <c r="E37151">
        <v>6.5</v>
      </c>
      <c r="F37151" t="s">
        <v>50</v>
      </c>
      <c r="G37151" t="s">
        <v>25</v>
      </c>
    </row>
    <row r="37152" hidden="1" spans="1:7">
      <c r="A37152" t="s">
        <v>1682</v>
      </c>
      <c r="B37152"/>
      <c r="C37152" t="str">
        <f>VLOOKUP(A37152,匹配表!$1:$1048576,22,0)</f>
        <v>浙江公司数据存储1号服务器</v>
      </c>
      <c r="D37152" t="s">
        <v>13</v>
      </c>
      <c r="E37152">
        <v>6.5</v>
      </c>
      <c r="F37152" t="s">
        <v>54</v>
      </c>
      <c r="G37152" t="s">
        <v>25</v>
      </c>
    </row>
    <row r="37153" hidden="1" spans="1:7">
      <c r="A37153" t="s">
        <v>1682</v>
      </c>
      <c r="B37153"/>
      <c r="C37153" t="str">
        <f>VLOOKUP(A37153,匹配表!$1:$1048576,22,0)</f>
        <v>浙江公司数据存储1号服务器</v>
      </c>
      <c r="D37153" t="s">
        <v>13</v>
      </c>
      <c r="E37153">
        <v>6.5</v>
      </c>
      <c r="F37153" t="s">
        <v>55</v>
      </c>
      <c r="G37153" t="s">
        <v>25</v>
      </c>
    </row>
    <row r="37154" hidden="1" spans="1:7">
      <c r="A37154" t="s">
        <v>1682</v>
      </c>
      <c r="B37154"/>
      <c r="C37154" t="str">
        <f>VLOOKUP(A37154,匹配表!$1:$1048576,22,0)</f>
        <v>浙江公司数据存储1号服务器</v>
      </c>
      <c r="D37154" t="s">
        <v>13</v>
      </c>
      <c r="E37154">
        <v>6.5</v>
      </c>
      <c r="F37154" t="s">
        <v>57</v>
      </c>
      <c r="G37154" t="s">
        <v>25</v>
      </c>
    </row>
    <row r="37155" hidden="1" spans="1:7">
      <c r="A37155" t="s">
        <v>1682</v>
      </c>
      <c r="B37155"/>
      <c r="C37155" t="str">
        <f>VLOOKUP(A37155,匹配表!$1:$1048576,22,0)</f>
        <v>浙江公司数据存储1号服务器</v>
      </c>
      <c r="D37155" t="s">
        <v>13</v>
      </c>
      <c r="E37155">
        <v>6.5</v>
      </c>
      <c r="F37155" t="s">
        <v>59</v>
      </c>
      <c r="G37155" t="s">
        <v>25</v>
      </c>
    </row>
    <row r="37156" hidden="1" spans="1:7">
      <c r="A37156" t="s">
        <v>1682</v>
      </c>
      <c r="B37156"/>
      <c r="C37156" t="str">
        <f>VLOOKUP(A37156,匹配表!$1:$1048576,22,0)</f>
        <v>浙江公司数据存储1号服务器</v>
      </c>
      <c r="D37156" t="s">
        <v>13</v>
      </c>
      <c r="E37156">
        <v>6.5</v>
      </c>
      <c r="F37156" t="s">
        <v>60</v>
      </c>
      <c r="G37156" t="s">
        <v>25</v>
      </c>
    </row>
    <row r="37157" hidden="1" spans="1:7">
      <c r="A37157" t="s">
        <v>1682</v>
      </c>
      <c r="B37157"/>
      <c r="C37157" t="str">
        <f>VLOOKUP(A37157,匹配表!$1:$1048576,22,0)</f>
        <v>浙江公司数据存储1号服务器</v>
      </c>
      <c r="D37157" t="s">
        <v>13</v>
      </c>
      <c r="E37157">
        <v>6.5</v>
      </c>
      <c r="F37157" t="s">
        <v>61</v>
      </c>
      <c r="G37157" t="s">
        <v>25</v>
      </c>
    </row>
    <row r="37158" hidden="1" spans="1:7">
      <c r="A37158" t="s">
        <v>1682</v>
      </c>
      <c r="B37158"/>
      <c r="C37158" t="str">
        <f>VLOOKUP(A37158,匹配表!$1:$1048576,22,0)</f>
        <v>浙江公司数据存储1号服务器</v>
      </c>
      <c r="D37158" t="s">
        <v>13</v>
      </c>
      <c r="E37158">
        <v>6.5</v>
      </c>
      <c r="F37158" t="s">
        <v>63</v>
      </c>
      <c r="G37158" t="s">
        <v>25</v>
      </c>
    </row>
    <row r="37159" hidden="1" spans="1:7">
      <c r="A37159" t="s">
        <v>1682</v>
      </c>
      <c r="B37159"/>
      <c r="C37159" t="str">
        <f>VLOOKUP(A37159,匹配表!$1:$1048576,22,0)</f>
        <v>浙江公司数据存储1号服务器</v>
      </c>
      <c r="D37159" t="s">
        <v>13</v>
      </c>
      <c r="E37159">
        <v>6.5</v>
      </c>
      <c r="F37159" t="s">
        <v>66</v>
      </c>
      <c r="G37159" t="s">
        <v>25</v>
      </c>
    </row>
    <row r="37160" hidden="1" spans="1:7">
      <c r="A37160" t="s">
        <v>1682</v>
      </c>
      <c r="B37160"/>
      <c r="C37160" t="str">
        <f>VLOOKUP(A37160,匹配表!$1:$1048576,22,0)</f>
        <v>浙江公司数据存储1号服务器</v>
      </c>
      <c r="D37160" t="s">
        <v>13</v>
      </c>
      <c r="E37160">
        <v>6.5</v>
      </c>
      <c r="F37160" t="s">
        <v>121</v>
      </c>
      <c r="G37160" t="s">
        <v>25</v>
      </c>
    </row>
    <row r="37161" hidden="1" spans="1:7">
      <c r="A37161" t="s">
        <v>1682</v>
      </c>
      <c r="B37161"/>
      <c r="C37161" t="str">
        <f>VLOOKUP(A37161,匹配表!$1:$1048576,22,0)</f>
        <v>浙江公司数据存储1号服务器</v>
      </c>
      <c r="D37161" t="s">
        <v>13</v>
      </c>
      <c r="E37161">
        <v>6.5</v>
      </c>
      <c r="F37161" t="s">
        <v>122</v>
      </c>
      <c r="G37161" t="s">
        <v>25</v>
      </c>
    </row>
    <row r="37162" hidden="1" spans="1:7">
      <c r="A37162" t="s">
        <v>1682</v>
      </c>
      <c r="B37162"/>
      <c r="C37162" t="str">
        <f>VLOOKUP(A37162,匹配表!$1:$1048576,22,0)</f>
        <v>浙江公司数据存储1号服务器</v>
      </c>
      <c r="D37162" t="s">
        <v>13</v>
      </c>
      <c r="E37162">
        <v>6.5</v>
      </c>
      <c r="F37162" t="s">
        <v>71</v>
      </c>
      <c r="G37162" t="s">
        <v>25</v>
      </c>
    </row>
    <row r="37163" spans="1:12">
      <c r="A37163" s="16" t="s">
        <v>1684</v>
      </c>
      <c r="B37163" s="17" t="str">
        <f>VLOOKUP(A37163,匹配表!$1:$1048576,24,0)</f>
        <v>沈志豪</v>
      </c>
      <c r="C37163" s="16" t="str">
        <f>VLOOKUP(A37163,匹配表!$1:$1048576,22,0)</f>
        <v>浙江公司数据存储2号服务器</v>
      </c>
      <c r="D37163" s="16" t="s">
        <v>13</v>
      </c>
      <c r="E37163" s="16">
        <v>6.5</v>
      </c>
      <c r="F37163" s="16" t="s">
        <v>18</v>
      </c>
      <c r="G37163" s="16" t="s">
        <v>16</v>
      </c>
      <c r="H37163" s="16" t="s">
        <v>19</v>
      </c>
      <c r="I37163" s="16" t="s">
        <v>20</v>
      </c>
      <c r="J37163" s="46" t="s">
        <v>21</v>
      </c>
      <c r="K37163" s="16"/>
      <c r="L37163" s="16"/>
    </row>
    <row r="37164" hidden="1" spans="1:7">
      <c r="A37164" t="s">
        <v>1684</v>
      </c>
      <c r="B37164"/>
      <c r="C37164" t="str">
        <f>VLOOKUP(A37164,匹配表!$1:$1048576,22,0)</f>
        <v>浙江公司数据存储2号服务器</v>
      </c>
      <c r="D37164" t="s">
        <v>13</v>
      </c>
      <c r="E37164">
        <v>6.5</v>
      </c>
      <c r="F37164" t="s">
        <v>24</v>
      </c>
      <c r="G37164" t="s">
        <v>25</v>
      </c>
    </row>
    <row r="37165" hidden="1" spans="1:7">
      <c r="A37165" t="s">
        <v>1684</v>
      </c>
      <c r="B37165"/>
      <c r="C37165" t="str">
        <f>VLOOKUP(A37165,匹配表!$1:$1048576,22,0)</f>
        <v>浙江公司数据存储2号服务器</v>
      </c>
      <c r="D37165" t="s">
        <v>13</v>
      </c>
      <c r="E37165">
        <v>6.5</v>
      </c>
      <c r="F37165" t="s">
        <v>26</v>
      </c>
      <c r="G37165" t="s">
        <v>25</v>
      </c>
    </row>
    <row r="37166" hidden="1" spans="1:7">
      <c r="A37166" t="s">
        <v>1684</v>
      </c>
      <c r="B37166"/>
      <c r="C37166" t="str">
        <f>VLOOKUP(A37166,匹配表!$1:$1048576,22,0)</f>
        <v>浙江公司数据存储2号服务器</v>
      </c>
      <c r="D37166" t="s">
        <v>13</v>
      </c>
      <c r="E37166">
        <v>6.5</v>
      </c>
      <c r="F37166" t="s">
        <v>30</v>
      </c>
      <c r="G37166" t="s">
        <v>25</v>
      </c>
    </row>
    <row r="37167" hidden="1" spans="1:7">
      <c r="A37167" t="s">
        <v>1684</v>
      </c>
      <c r="B37167"/>
      <c r="C37167" t="str">
        <f>VLOOKUP(A37167,匹配表!$1:$1048576,22,0)</f>
        <v>浙江公司数据存储2号服务器</v>
      </c>
      <c r="D37167" t="s">
        <v>13</v>
      </c>
      <c r="E37167">
        <v>6.5</v>
      </c>
      <c r="F37167" t="s">
        <v>33</v>
      </c>
      <c r="G37167" t="s">
        <v>25</v>
      </c>
    </row>
    <row r="37168" hidden="1" spans="1:7">
      <c r="A37168" t="s">
        <v>1684</v>
      </c>
      <c r="B37168"/>
      <c r="C37168" t="str">
        <f>VLOOKUP(A37168,匹配表!$1:$1048576,22,0)</f>
        <v>浙江公司数据存储2号服务器</v>
      </c>
      <c r="D37168" t="s">
        <v>13</v>
      </c>
      <c r="E37168">
        <v>6.5</v>
      </c>
      <c r="F37168" t="s">
        <v>34</v>
      </c>
      <c r="G37168" t="s">
        <v>25</v>
      </c>
    </row>
    <row r="37169" hidden="1" spans="1:7">
      <c r="A37169" t="s">
        <v>1684</v>
      </c>
      <c r="B37169"/>
      <c r="C37169" t="str">
        <f>VLOOKUP(A37169,匹配表!$1:$1048576,22,0)</f>
        <v>浙江公司数据存储2号服务器</v>
      </c>
      <c r="D37169" t="s">
        <v>13</v>
      </c>
      <c r="E37169">
        <v>6.5</v>
      </c>
      <c r="F37169" t="s">
        <v>35</v>
      </c>
      <c r="G37169" t="s">
        <v>25</v>
      </c>
    </row>
    <row r="37170" hidden="1" spans="1:7">
      <c r="A37170" t="s">
        <v>1684</v>
      </c>
      <c r="B37170"/>
      <c r="C37170" t="str">
        <f>VLOOKUP(A37170,匹配表!$1:$1048576,22,0)</f>
        <v>浙江公司数据存储2号服务器</v>
      </c>
      <c r="D37170" t="s">
        <v>13</v>
      </c>
      <c r="E37170">
        <v>6.5</v>
      </c>
      <c r="F37170" t="s">
        <v>36</v>
      </c>
      <c r="G37170" t="s">
        <v>25</v>
      </c>
    </row>
    <row r="37171" hidden="1" spans="1:7">
      <c r="A37171" t="s">
        <v>1684</v>
      </c>
      <c r="B37171"/>
      <c r="C37171" t="str">
        <f>VLOOKUP(A37171,匹配表!$1:$1048576,22,0)</f>
        <v>浙江公司数据存储2号服务器</v>
      </c>
      <c r="D37171" t="s">
        <v>13</v>
      </c>
      <c r="E37171">
        <v>6.5</v>
      </c>
      <c r="F37171" t="s">
        <v>101</v>
      </c>
      <c r="G37171" t="s">
        <v>25</v>
      </c>
    </row>
    <row r="37172" hidden="1" spans="1:7">
      <c r="A37172" t="s">
        <v>1684</v>
      </c>
      <c r="B37172"/>
      <c r="C37172" t="str">
        <f>VLOOKUP(A37172,匹配表!$1:$1048576,22,0)</f>
        <v>浙江公司数据存储2号服务器</v>
      </c>
      <c r="D37172" t="s">
        <v>13</v>
      </c>
      <c r="E37172">
        <v>6.5</v>
      </c>
      <c r="F37172" t="s">
        <v>102</v>
      </c>
      <c r="G37172" t="s">
        <v>25</v>
      </c>
    </row>
    <row r="37173" hidden="1" spans="1:7">
      <c r="A37173" t="s">
        <v>1684</v>
      </c>
      <c r="B37173"/>
      <c r="C37173" t="str">
        <f>VLOOKUP(A37173,匹配表!$1:$1048576,22,0)</f>
        <v>浙江公司数据存储2号服务器</v>
      </c>
      <c r="D37173" t="s">
        <v>13</v>
      </c>
      <c r="E37173">
        <v>6.5</v>
      </c>
      <c r="F37173" t="s">
        <v>40</v>
      </c>
      <c r="G37173" t="s">
        <v>25</v>
      </c>
    </row>
    <row r="37174" hidden="1" spans="1:7">
      <c r="A37174" t="s">
        <v>1684</v>
      </c>
      <c r="B37174"/>
      <c r="C37174" t="str">
        <f>VLOOKUP(A37174,匹配表!$1:$1048576,22,0)</f>
        <v>浙江公司数据存储2号服务器</v>
      </c>
      <c r="D37174" t="s">
        <v>13</v>
      </c>
      <c r="E37174">
        <v>6.5</v>
      </c>
      <c r="F37174" t="s">
        <v>1683</v>
      </c>
      <c r="G37174" t="s">
        <v>25</v>
      </c>
    </row>
    <row r="37175" hidden="1" spans="1:7">
      <c r="A37175" t="s">
        <v>1684</v>
      </c>
      <c r="B37175"/>
      <c r="C37175" t="str">
        <f>VLOOKUP(A37175,匹配表!$1:$1048576,22,0)</f>
        <v>浙江公司数据存储2号服务器</v>
      </c>
      <c r="D37175" t="s">
        <v>13</v>
      </c>
      <c r="E37175">
        <v>6.5</v>
      </c>
      <c r="F37175" t="s">
        <v>42</v>
      </c>
      <c r="G37175" t="s">
        <v>25</v>
      </c>
    </row>
    <row r="37176" hidden="1" spans="1:7">
      <c r="A37176" t="s">
        <v>1684</v>
      </c>
      <c r="B37176"/>
      <c r="C37176" t="str">
        <f>VLOOKUP(A37176,匹配表!$1:$1048576,22,0)</f>
        <v>浙江公司数据存储2号服务器</v>
      </c>
      <c r="D37176" t="s">
        <v>13</v>
      </c>
      <c r="E37176">
        <v>6.5</v>
      </c>
      <c r="F37176" t="s">
        <v>43</v>
      </c>
      <c r="G37176" t="s">
        <v>25</v>
      </c>
    </row>
    <row r="37177" hidden="1" spans="1:7">
      <c r="A37177" t="s">
        <v>1684</v>
      </c>
      <c r="B37177"/>
      <c r="C37177" t="str">
        <f>VLOOKUP(A37177,匹配表!$1:$1048576,22,0)</f>
        <v>浙江公司数据存储2号服务器</v>
      </c>
      <c r="D37177" t="s">
        <v>13</v>
      </c>
      <c r="E37177">
        <v>6.5</v>
      </c>
      <c r="F37177" t="s">
        <v>45</v>
      </c>
      <c r="G37177" t="s">
        <v>25</v>
      </c>
    </row>
    <row r="37178" hidden="1" spans="1:7">
      <c r="A37178" t="s">
        <v>1684</v>
      </c>
      <c r="B37178"/>
      <c r="C37178" t="str">
        <f>VLOOKUP(A37178,匹配表!$1:$1048576,22,0)</f>
        <v>浙江公司数据存储2号服务器</v>
      </c>
      <c r="D37178" t="s">
        <v>13</v>
      </c>
      <c r="E37178">
        <v>6.5</v>
      </c>
      <c r="F37178" t="s">
        <v>46</v>
      </c>
      <c r="G37178" t="s">
        <v>25</v>
      </c>
    </row>
    <row r="37179" hidden="1" spans="1:7">
      <c r="A37179" t="s">
        <v>1684</v>
      </c>
      <c r="B37179"/>
      <c r="C37179" t="str">
        <f>VLOOKUP(A37179,匹配表!$1:$1048576,22,0)</f>
        <v>浙江公司数据存储2号服务器</v>
      </c>
      <c r="D37179" t="s">
        <v>13</v>
      </c>
      <c r="E37179">
        <v>6.5</v>
      </c>
      <c r="F37179" t="s">
        <v>47</v>
      </c>
      <c r="G37179" t="s">
        <v>25</v>
      </c>
    </row>
    <row r="37180" hidden="1" spans="1:7">
      <c r="A37180" t="s">
        <v>1684</v>
      </c>
      <c r="B37180"/>
      <c r="C37180" t="str">
        <f>VLOOKUP(A37180,匹配表!$1:$1048576,22,0)</f>
        <v>浙江公司数据存储2号服务器</v>
      </c>
      <c r="D37180" t="s">
        <v>13</v>
      </c>
      <c r="E37180">
        <v>6.5</v>
      </c>
      <c r="F37180" t="s">
        <v>48</v>
      </c>
      <c r="G37180" t="s">
        <v>25</v>
      </c>
    </row>
    <row r="37181" hidden="1" spans="1:7">
      <c r="A37181" t="s">
        <v>1684</v>
      </c>
      <c r="B37181"/>
      <c r="C37181" t="str">
        <f>VLOOKUP(A37181,匹配表!$1:$1048576,22,0)</f>
        <v>浙江公司数据存储2号服务器</v>
      </c>
      <c r="D37181" t="s">
        <v>13</v>
      </c>
      <c r="E37181">
        <v>6.5</v>
      </c>
      <c r="F37181" t="s">
        <v>50</v>
      </c>
      <c r="G37181" t="s">
        <v>25</v>
      </c>
    </row>
    <row r="37182" hidden="1" spans="1:7">
      <c r="A37182" t="s">
        <v>1684</v>
      </c>
      <c r="B37182"/>
      <c r="C37182" t="str">
        <f>VLOOKUP(A37182,匹配表!$1:$1048576,22,0)</f>
        <v>浙江公司数据存储2号服务器</v>
      </c>
      <c r="D37182" t="s">
        <v>13</v>
      </c>
      <c r="E37182">
        <v>6.5</v>
      </c>
      <c r="F37182" t="s">
        <v>54</v>
      </c>
      <c r="G37182" t="s">
        <v>25</v>
      </c>
    </row>
    <row r="37183" hidden="1" spans="1:7">
      <c r="A37183" t="s">
        <v>1684</v>
      </c>
      <c r="B37183"/>
      <c r="C37183" t="str">
        <f>VLOOKUP(A37183,匹配表!$1:$1048576,22,0)</f>
        <v>浙江公司数据存储2号服务器</v>
      </c>
      <c r="D37183" t="s">
        <v>13</v>
      </c>
      <c r="E37183">
        <v>6.5</v>
      </c>
      <c r="F37183" t="s">
        <v>55</v>
      </c>
      <c r="G37183" t="s">
        <v>25</v>
      </c>
    </row>
    <row r="37184" hidden="1" spans="1:7">
      <c r="A37184" t="s">
        <v>1684</v>
      </c>
      <c r="B37184"/>
      <c r="C37184" t="str">
        <f>VLOOKUP(A37184,匹配表!$1:$1048576,22,0)</f>
        <v>浙江公司数据存储2号服务器</v>
      </c>
      <c r="D37184" t="s">
        <v>13</v>
      </c>
      <c r="E37184">
        <v>6.5</v>
      </c>
      <c r="F37184" t="s">
        <v>57</v>
      </c>
      <c r="G37184" t="s">
        <v>25</v>
      </c>
    </row>
    <row r="37185" hidden="1" spans="1:7">
      <c r="A37185" t="s">
        <v>1684</v>
      </c>
      <c r="B37185"/>
      <c r="C37185" t="str">
        <f>VLOOKUP(A37185,匹配表!$1:$1048576,22,0)</f>
        <v>浙江公司数据存储2号服务器</v>
      </c>
      <c r="D37185" t="s">
        <v>13</v>
      </c>
      <c r="E37185">
        <v>6.5</v>
      </c>
      <c r="F37185" t="s">
        <v>59</v>
      </c>
      <c r="G37185" t="s">
        <v>25</v>
      </c>
    </row>
    <row r="37186" hidden="1" spans="1:7">
      <c r="A37186" t="s">
        <v>1684</v>
      </c>
      <c r="B37186"/>
      <c r="C37186" t="str">
        <f>VLOOKUP(A37186,匹配表!$1:$1048576,22,0)</f>
        <v>浙江公司数据存储2号服务器</v>
      </c>
      <c r="D37186" t="s">
        <v>13</v>
      </c>
      <c r="E37186">
        <v>6.5</v>
      </c>
      <c r="F37186" t="s">
        <v>60</v>
      </c>
      <c r="G37186" t="s">
        <v>25</v>
      </c>
    </row>
    <row r="37187" hidden="1" spans="1:7">
      <c r="A37187" t="s">
        <v>1684</v>
      </c>
      <c r="B37187"/>
      <c r="C37187" t="str">
        <f>VLOOKUP(A37187,匹配表!$1:$1048576,22,0)</f>
        <v>浙江公司数据存储2号服务器</v>
      </c>
      <c r="D37187" t="s">
        <v>13</v>
      </c>
      <c r="E37187">
        <v>6.5</v>
      </c>
      <c r="F37187" t="s">
        <v>61</v>
      </c>
      <c r="G37187" t="s">
        <v>25</v>
      </c>
    </row>
    <row r="37188" hidden="1" spans="1:7">
      <c r="A37188" t="s">
        <v>1684</v>
      </c>
      <c r="B37188"/>
      <c r="C37188" t="str">
        <f>VLOOKUP(A37188,匹配表!$1:$1048576,22,0)</f>
        <v>浙江公司数据存储2号服务器</v>
      </c>
      <c r="D37188" t="s">
        <v>13</v>
      </c>
      <c r="E37188">
        <v>6.5</v>
      </c>
      <c r="F37188" t="s">
        <v>63</v>
      </c>
      <c r="G37188" t="s">
        <v>25</v>
      </c>
    </row>
    <row r="37189" hidden="1" spans="1:7">
      <c r="A37189" t="s">
        <v>1684</v>
      </c>
      <c r="B37189"/>
      <c r="C37189" t="str">
        <f>VLOOKUP(A37189,匹配表!$1:$1048576,22,0)</f>
        <v>浙江公司数据存储2号服务器</v>
      </c>
      <c r="D37189" t="s">
        <v>13</v>
      </c>
      <c r="E37189">
        <v>6.5</v>
      </c>
      <c r="F37189" t="s">
        <v>66</v>
      </c>
      <c r="G37189" t="s">
        <v>25</v>
      </c>
    </row>
    <row r="37190" hidden="1" spans="1:7">
      <c r="A37190" t="s">
        <v>1684</v>
      </c>
      <c r="B37190"/>
      <c r="C37190" t="str">
        <f>VLOOKUP(A37190,匹配表!$1:$1048576,22,0)</f>
        <v>浙江公司数据存储2号服务器</v>
      </c>
      <c r="D37190" t="s">
        <v>13</v>
      </c>
      <c r="E37190">
        <v>6.5</v>
      </c>
      <c r="F37190" t="s">
        <v>121</v>
      </c>
      <c r="G37190" t="s">
        <v>25</v>
      </c>
    </row>
    <row r="37191" hidden="1" spans="1:7">
      <c r="A37191" t="s">
        <v>1684</v>
      </c>
      <c r="B37191"/>
      <c r="C37191" t="str">
        <f>VLOOKUP(A37191,匹配表!$1:$1048576,22,0)</f>
        <v>浙江公司数据存储2号服务器</v>
      </c>
      <c r="D37191" t="s">
        <v>13</v>
      </c>
      <c r="E37191">
        <v>6.5</v>
      </c>
      <c r="F37191" t="s">
        <v>122</v>
      </c>
      <c r="G37191" t="s">
        <v>25</v>
      </c>
    </row>
    <row r="37192" hidden="1" spans="1:7">
      <c r="A37192" t="s">
        <v>1684</v>
      </c>
      <c r="B37192"/>
      <c r="C37192" t="str">
        <f>VLOOKUP(A37192,匹配表!$1:$1048576,22,0)</f>
        <v>浙江公司数据存储2号服务器</v>
      </c>
      <c r="D37192" t="s">
        <v>13</v>
      </c>
      <c r="E37192">
        <v>6.5</v>
      </c>
      <c r="F37192" t="s">
        <v>71</v>
      </c>
      <c r="G37192" t="s">
        <v>25</v>
      </c>
    </row>
    <row r="37193" spans="1:12">
      <c r="A37193" s="16" t="s">
        <v>1685</v>
      </c>
      <c r="B37193" s="17" t="str">
        <f>VLOOKUP(A37193,匹配表!$1:$1048576,24,0)</f>
        <v>沈志豪</v>
      </c>
      <c r="C37193" s="16" t="str">
        <f>VLOOKUP(A37193,匹配表!$1:$1048576,22,0)</f>
        <v>浙江公司数据存储3号服务器</v>
      </c>
      <c r="D37193" s="16" t="s">
        <v>13</v>
      </c>
      <c r="E37193" s="16">
        <v>6.5</v>
      </c>
      <c r="F37193" s="16" t="s">
        <v>18</v>
      </c>
      <c r="G37193" s="16" t="s">
        <v>16</v>
      </c>
      <c r="H37193" s="16" t="s">
        <v>19</v>
      </c>
      <c r="I37193" s="16" t="s">
        <v>20</v>
      </c>
      <c r="J37193" s="46" t="s">
        <v>21</v>
      </c>
      <c r="K37193" s="16"/>
      <c r="L37193" s="16"/>
    </row>
    <row r="37194" hidden="1" spans="1:7">
      <c r="A37194" t="s">
        <v>1685</v>
      </c>
      <c r="B37194"/>
      <c r="C37194" t="str">
        <f>VLOOKUP(A37194,匹配表!$1:$1048576,22,0)</f>
        <v>浙江公司数据存储3号服务器</v>
      </c>
      <c r="D37194" t="s">
        <v>13</v>
      </c>
      <c r="E37194">
        <v>6.5</v>
      </c>
      <c r="F37194" t="s">
        <v>24</v>
      </c>
      <c r="G37194" t="s">
        <v>25</v>
      </c>
    </row>
    <row r="37195" hidden="1" spans="1:7">
      <c r="A37195" t="s">
        <v>1685</v>
      </c>
      <c r="B37195"/>
      <c r="C37195" t="str">
        <f>VLOOKUP(A37195,匹配表!$1:$1048576,22,0)</f>
        <v>浙江公司数据存储3号服务器</v>
      </c>
      <c r="D37195" t="s">
        <v>13</v>
      </c>
      <c r="E37195">
        <v>6.5</v>
      </c>
      <c r="F37195" t="s">
        <v>26</v>
      </c>
      <c r="G37195" t="s">
        <v>25</v>
      </c>
    </row>
    <row r="37196" hidden="1" spans="1:7">
      <c r="A37196" t="s">
        <v>1685</v>
      </c>
      <c r="B37196"/>
      <c r="C37196" t="str">
        <f>VLOOKUP(A37196,匹配表!$1:$1048576,22,0)</f>
        <v>浙江公司数据存储3号服务器</v>
      </c>
      <c r="D37196" t="s">
        <v>13</v>
      </c>
      <c r="E37196">
        <v>6.5</v>
      </c>
      <c r="F37196" t="s">
        <v>30</v>
      </c>
      <c r="G37196" t="s">
        <v>25</v>
      </c>
    </row>
    <row r="37197" hidden="1" spans="1:7">
      <c r="A37197" t="s">
        <v>1685</v>
      </c>
      <c r="B37197"/>
      <c r="C37197" t="str">
        <f>VLOOKUP(A37197,匹配表!$1:$1048576,22,0)</f>
        <v>浙江公司数据存储3号服务器</v>
      </c>
      <c r="D37197" t="s">
        <v>13</v>
      </c>
      <c r="E37197">
        <v>6.5</v>
      </c>
      <c r="F37197" t="s">
        <v>33</v>
      </c>
      <c r="G37197" t="s">
        <v>25</v>
      </c>
    </row>
    <row r="37198" hidden="1" spans="1:7">
      <c r="A37198" t="s">
        <v>1685</v>
      </c>
      <c r="B37198"/>
      <c r="C37198" t="str">
        <f>VLOOKUP(A37198,匹配表!$1:$1048576,22,0)</f>
        <v>浙江公司数据存储3号服务器</v>
      </c>
      <c r="D37198" t="s">
        <v>13</v>
      </c>
      <c r="E37198">
        <v>6.5</v>
      </c>
      <c r="F37198" t="s">
        <v>34</v>
      </c>
      <c r="G37198" t="s">
        <v>25</v>
      </c>
    </row>
    <row r="37199" hidden="1" spans="1:7">
      <c r="A37199" t="s">
        <v>1685</v>
      </c>
      <c r="B37199"/>
      <c r="C37199" t="str">
        <f>VLOOKUP(A37199,匹配表!$1:$1048576,22,0)</f>
        <v>浙江公司数据存储3号服务器</v>
      </c>
      <c r="D37199" t="s">
        <v>13</v>
      </c>
      <c r="E37199">
        <v>6.5</v>
      </c>
      <c r="F37199" t="s">
        <v>35</v>
      </c>
      <c r="G37199" t="s">
        <v>25</v>
      </c>
    </row>
    <row r="37200" hidden="1" spans="1:7">
      <c r="A37200" t="s">
        <v>1685</v>
      </c>
      <c r="B37200"/>
      <c r="C37200" t="str">
        <f>VLOOKUP(A37200,匹配表!$1:$1048576,22,0)</f>
        <v>浙江公司数据存储3号服务器</v>
      </c>
      <c r="D37200" t="s">
        <v>13</v>
      </c>
      <c r="E37200">
        <v>6.5</v>
      </c>
      <c r="F37200" t="s">
        <v>36</v>
      </c>
      <c r="G37200" t="s">
        <v>25</v>
      </c>
    </row>
    <row r="37201" hidden="1" spans="1:7">
      <c r="A37201" t="s">
        <v>1685</v>
      </c>
      <c r="B37201"/>
      <c r="C37201" t="str">
        <f>VLOOKUP(A37201,匹配表!$1:$1048576,22,0)</f>
        <v>浙江公司数据存储3号服务器</v>
      </c>
      <c r="D37201" t="s">
        <v>13</v>
      </c>
      <c r="E37201">
        <v>6.5</v>
      </c>
      <c r="F37201" t="s">
        <v>101</v>
      </c>
      <c r="G37201" t="s">
        <v>25</v>
      </c>
    </row>
    <row r="37202" hidden="1" spans="1:7">
      <c r="A37202" t="s">
        <v>1685</v>
      </c>
      <c r="B37202"/>
      <c r="C37202" t="str">
        <f>VLOOKUP(A37202,匹配表!$1:$1048576,22,0)</f>
        <v>浙江公司数据存储3号服务器</v>
      </c>
      <c r="D37202" t="s">
        <v>13</v>
      </c>
      <c r="E37202">
        <v>6.5</v>
      </c>
      <c r="F37202" t="s">
        <v>102</v>
      </c>
      <c r="G37202" t="s">
        <v>25</v>
      </c>
    </row>
    <row r="37203" hidden="1" spans="1:7">
      <c r="A37203" t="s">
        <v>1685</v>
      </c>
      <c r="B37203"/>
      <c r="C37203" t="str">
        <f>VLOOKUP(A37203,匹配表!$1:$1048576,22,0)</f>
        <v>浙江公司数据存储3号服务器</v>
      </c>
      <c r="D37203" t="s">
        <v>13</v>
      </c>
      <c r="E37203">
        <v>6.5</v>
      </c>
      <c r="F37203" t="s">
        <v>40</v>
      </c>
      <c r="G37203" t="s">
        <v>25</v>
      </c>
    </row>
    <row r="37204" hidden="1" spans="1:7">
      <c r="A37204" t="s">
        <v>1685</v>
      </c>
      <c r="B37204"/>
      <c r="C37204" t="str">
        <f>VLOOKUP(A37204,匹配表!$1:$1048576,22,0)</f>
        <v>浙江公司数据存储3号服务器</v>
      </c>
      <c r="D37204" t="s">
        <v>13</v>
      </c>
      <c r="E37204">
        <v>6.5</v>
      </c>
      <c r="F37204" t="s">
        <v>42</v>
      </c>
      <c r="G37204" t="s">
        <v>25</v>
      </c>
    </row>
    <row r="37205" hidden="1" spans="1:7">
      <c r="A37205" t="s">
        <v>1685</v>
      </c>
      <c r="B37205"/>
      <c r="C37205" t="str">
        <f>VLOOKUP(A37205,匹配表!$1:$1048576,22,0)</f>
        <v>浙江公司数据存储3号服务器</v>
      </c>
      <c r="D37205" t="s">
        <v>13</v>
      </c>
      <c r="E37205">
        <v>6.5</v>
      </c>
      <c r="F37205" t="s">
        <v>43</v>
      </c>
      <c r="G37205" t="s">
        <v>25</v>
      </c>
    </row>
    <row r="37206" hidden="1" spans="1:7">
      <c r="A37206" t="s">
        <v>1685</v>
      </c>
      <c r="B37206"/>
      <c r="C37206" t="str">
        <f>VLOOKUP(A37206,匹配表!$1:$1048576,22,0)</f>
        <v>浙江公司数据存储3号服务器</v>
      </c>
      <c r="D37206" t="s">
        <v>13</v>
      </c>
      <c r="E37206">
        <v>6.5</v>
      </c>
      <c r="F37206" t="s">
        <v>45</v>
      </c>
      <c r="G37206" t="s">
        <v>25</v>
      </c>
    </row>
    <row r="37207" hidden="1" spans="1:7">
      <c r="A37207" t="s">
        <v>1685</v>
      </c>
      <c r="B37207"/>
      <c r="C37207" t="str">
        <f>VLOOKUP(A37207,匹配表!$1:$1048576,22,0)</f>
        <v>浙江公司数据存储3号服务器</v>
      </c>
      <c r="D37207" t="s">
        <v>13</v>
      </c>
      <c r="E37207">
        <v>6.5</v>
      </c>
      <c r="F37207" t="s">
        <v>46</v>
      </c>
      <c r="G37207" t="s">
        <v>25</v>
      </c>
    </row>
    <row r="37208" hidden="1" spans="1:7">
      <c r="A37208" t="s">
        <v>1685</v>
      </c>
      <c r="B37208"/>
      <c r="C37208" t="str">
        <f>VLOOKUP(A37208,匹配表!$1:$1048576,22,0)</f>
        <v>浙江公司数据存储3号服务器</v>
      </c>
      <c r="D37208" t="s">
        <v>13</v>
      </c>
      <c r="E37208">
        <v>6.5</v>
      </c>
      <c r="F37208" t="s">
        <v>47</v>
      </c>
      <c r="G37208" t="s">
        <v>25</v>
      </c>
    </row>
    <row r="37209" hidden="1" spans="1:7">
      <c r="A37209" t="s">
        <v>1685</v>
      </c>
      <c r="B37209"/>
      <c r="C37209" t="str">
        <f>VLOOKUP(A37209,匹配表!$1:$1048576,22,0)</f>
        <v>浙江公司数据存储3号服务器</v>
      </c>
      <c r="D37209" t="s">
        <v>13</v>
      </c>
      <c r="E37209">
        <v>6.5</v>
      </c>
      <c r="F37209" t="s">
        <v>48</v>
      </c>
      <c r="G37209" t="s">
        <v>25</v>
      </c>
    </row>
    <row r="37210" hidden="1" spans="1:7">
      <c r="A37210" t="s">
        <v>1685</v>
      </c>
      <c r="B37210"/>
      <c r="C37210" t="str">
        <f>VLOOKUP(A37210,匹配表!$1:$1048576,22,0)</f>
        <v>浙江公司数据存储3号服务器</v>
      </c>
      <c r="D37210" t="s">
        <v>13</v>
      </c>
      <c r="E37210">
        <v>6.5</v>
      </c>
      <c r="F37210" t="s">
        <v>50</v>
      </c>
      <c r="G37210" t="s">
        <v>25</v>
      </c>
    </row>
    <row r="37211" hidden="1" spans="1:7">
      <c r="A37211" t="s">
        <v>1685</v>
      </c>
      <c r="B37211"/>
      <c r="C37211" t="str">
        <f>VLOOKUP(A37211,匹配表!$1:$1048576,22,0)</f>
        <v>浙江公司数据存储3号服务器</v>
      </c>
      <c r="D37211" t="s">
        <v>13</v>
      </c>
      <c r="E37211">
        <v>6.5</v>
      </c>
      <c r="F37211" t="s">
        <v>54</v>
      </c>
      <c r="G37211" t="s">
        <v>25</v>
      </c>
    </row>
    <row r="37212" hidden="1" spans="1:7">
      <c r="A37212" t="s">
        <v>1685</v>
      </c>
      <c r="B37212"/>
      <c r="C37212" t="str">
        <f>VLOOKUP(A37212,匹配表!$1:$1048576,22,0)</f>
        <v>浙江公司数据存储3号服务器</v>
      </c>
      <c r="D37212" t="s">
        <v>13</v>
      </c>
      <c r="E37212">
        <v>6.5</v>
      </c>
      <c r="F37212" t="s">
        <v>55</v>
      </c>
      <c r="G37212" t="s">
        <v>25</v>
      </c>
    </row>
    <row r="37213" hidden="1" spans="1:7">
      <c r="A37213" t="s">
        <v>1685</v>
      </c>
      <c r="B37213"/>
      <c r="C37213" t="str">
        <f>VLOOKUP(A37213,匹配表!$1:$1048576,22,0)</f>
        <v>浙江公司数据存储3号服务器</v>
      </c>
      <c r="D37213" t="s">
        <v>13</v>
      </c>
      <c r="E37213">
        <v>6.5</v>
      </c>
      <c r="F37213" t="s">
        <v>57</v>
      </c>
      <c r="G37213" t="s">
        <v>25</v>
      </c>
    </row>
    <row r="37214" hidden="1" spans="1:7">
      <c r="A37214" t="s">
        <v>1685</v>
      </c>
      <c r="B37214"/>
      <c r="C37214" t="str">
        <f>VLOOKUP(A37214,匹配表!$1:$1048576,22,0)</f>
        <v>浙江公司数据存储3号服务器</v>
      </c>
      <c r="D37214" t="s">
        <v>13</v>
      </c>
      <c r="E37214">
        <v>6.5</v>
      </c>
      <c r="F37214" t="s">
        <v>59</v>
      </c>
      <c r="G37214" t="s">
        <v>25</v>
      </c>
    </row>
    <row r="37215" hidden="1" spans="1:7">
      <c r="A37215" t="s">
        <v>1685</v>
      </c>
      <c r="B37215"/>
      <c r="C37215" t="str">
        <f>VLOOKUP(A37215,匹配表!$1:$1048576,22,0)</f>
        <v>浙江公司数据存储3号服务器</v>
      </c>
      <c r="D37215" t="s">
        <v>13</v>
      </c>
      <c r="E37215">
        <v>6.5</v>
      </c>
      <c r="F37215" t="s">
        <v>60</v>
      </c>
      <c r="G37215" t="s">
        <v>25</v>
      </c>
    </row>
    <row r="37216" hidden="1" spans="1:7">
      <c r="A37216" t="s">
        <v>1685</v>
      </c>
      <c r="B37216"/>
      <c r="C37216" t="str">
        <f>VLOOKUP(A37216,匹配表!$1:$1048576,22,0)</f>
        <v>浙江公司数据存储3号服务器</v>
      </c>
      <c r="D37216" t="s">
        <v>13</v>
      </c>
      <c r="E37216">
        <v>6.5</v>
      </c>
      <c r="F37216" t="s">
        <v>61</v>
      </c>
      <c r="G37216" t="s">
        <v>25</v>
      </c>
    </row>
    <row r="37217" hidden="1" spans="1:7">
      <c r="A37217" t="s">
        <v>1685</v>
      </c>
      <c r="B37217"/>
      <c r="C37217" t="str">
        <f>VLOOKUP(A37217,匹配表!$1:$1048576,22,0)</f>
        <v>浙江公司数据存储3号服务器</v>
      </c>
      <c r="D37217" t="s">
        <v>13</v>
      </c>
      <c r="E37217">
        <v>6.5</v>
      </c>
      <c r="F37217" t="s">
        <v>63</v>
      </c>
      <c r="G37217" t="s">
        <v>25</v>
      </c>
    </row>
    <row r="37218" hidden="1" spans="1:7">
      <c r="A37218" t="s">
        <v>1685</v>
      </c>
      <c r="B37218"/>
      <c r="C37218" t="str">
        <f>VLOOKUP(A37218,匹配表!$1:$1048576,22,0)</f>
        <v>浙江公司数据存储3号服务器</v>
      </c>
      <c r="D37218" t="s">
        <v>13</v>
      </c>
      <c r="E37218">
        <v>6.5</v>
      </c>
      <c r="F37218" t="s">
        <v>66</v>
      </c>
      <c r="G37218" t="s">
        <v>25</v>
      </c>
    </row>
    <row r="37219" hidden="1" spans="1:7">
      <c r="A37219" t="s">
        <v>1685</v>
      </c>
      <c r="B37219"/>
      <c r="C37219" t="str">
        <f>VLOOKUP(A37219,匹配表!$1:$1048576,22,0)</f>
        <v>浙江公司数据存储3号服务器</v>
      </c>
      <c r="D37219" t="s">
        <v>13</v>
      </c>
      <c r="E37219">
        <v>6.5</v>
      </c>
      <c r="F37219" t="s">
        <v>121</v>
      </c>
      <c r="G37219" t="s">
        <v>25</v>
      </c>
    </row>
    <row r="37220" hidden="1" spans="1:7">
      <c r="A37220" t="s">
        <v>1685</v>
      </c>
      <c r="B37220"/>
      <c r="C37220" t="str">
        <f>VLOOKUP(A37220,匹配表!$1:$1048576,22,0)</f>
        <v>浙江公司数据存储3号服务器</v>
      </c>
      <c r="D37220" t="s">
        <v>13</v>
      </c>
      <c r="E37220">
        <v>6.5</v>
      </c>
      <c r="F37220" t="s">
        <v>122</v>
      </c>
      <c r="G37220" t="s">
        <v>25</v>
      </c>
    </row>
    <row r="37221" hidden="1" spans="1:7">
      <c r="A37221" t="s">
        <v>1685</v>
      </c>
      <c r="B37221"/>
      <c r="C37221" t="str">
        <f>VLOOKUP(A37221,匹配表!$1:$1048576,22,0)</f>
        <v>浙江公司数据存储3号服务器</v>
      </c>
      <c r="D37221" t="s">
        <v>13</v>
      </c>
      <c r="E37221">
        <v>6.5</v>
      </c>
      <c r="F37221" t="s">
        <v>71</v>
      </c>
      <c r="G37221" t="s">
        <v>25</v>
      </c>
    </row>
    <row r="37222" spans="1:12">
      <c r="A37222" s="16" t="s">
        <v>1686</v>
      </c>
      <c r="B37222" s="17" t="str">
        <f>VLOOKUP(A37222,匹配表!$1:$1048576,24,0)</f>
        <v>沈志豪</v>
      </c>
      <c r="C37222" s="16" t="str">
        <f>VLOOKUP(A37222,匹配表!$1:$1048576,22,0)</f>
        <v>浙江公司云终端11号服务器</v>
      </c>
      <c r="D37222" s="16" t="s">
        <v>13</v>
      </c>
      <c r="E37222" s="16">
        <v>6.5</v>
      </c>
      <c r="F37222" s="16" t="s">
        <v>18</v>
      </c>
      <c r="G37222" s="16" t="s">
        <v>16</v>
      </c>
      <c r="H37222" s="16" t="s">
        <v>19</v>
      </c>
      <c r="I37222" s="16" t="s">
        <v>20</v>
      </c>
      <c r="J37222" s="46" t="s">
        <v>21</v>
      </c>
      <c r="K37222" s="16"/>
      <c r="L37222" s="16"/>
    </row>
    <row r="37223" hidden="1" spans="1:7">
      <c r="A37223" t="s">
        <v>1686</v>
      </c>
      <c r="B37223"/>
      <c r="C37223" t="str">
        <f>VLOOKUP(A37223,匹配表!$1:$1048576,22,0)</f>
        <v>浙江公司云终端11号服务器</v>
      </c>
      <c r="D37223" t="s">
        <v>13</v>
      </c>
      <c r="E37223">
        <v>6.5</v>
      </c>
      <c r="F37223" t="s">
        <v>24</v>
      </c>
      <c r="G37223" t="s">
        <v>25</v>
      </c>
    </row>
    <row r="37224" hidden="1" spans="1:7">
      <c r="A37224" t="s">
        <v>1686</v>
      </c>
      <c r="B37224"/>
      <c r="C37224" t="str">
        <f>VLOOKUP(A37224,匹配表!$1:$1048576,22,0)</f>
        <v>浙江公司云终端11号服务器</v>
      </c>
      <c r="D37224" t="s">
        <v>13</v>
      </c>
      <c r="E37224">
        <v>6.5</v>
      </c>
      <c r="F37224" t="s">
        <v>26</v>
      </c>
      <c r="G37224" t="s">
        <v>25</v>
      </c>
    </row>
    <row r="37225" hidden="1" spans="1:7">
      <c r="A37225" t="s">
        <v>1686</v>
      </c>
      <c r="B37225"/>
      <c r="C37225" t="str">
        <f>VLOOKUP(A37225,匹配表!$1:$1048576,22,0)</f>
        <v>浙江公司云终端11号服务器</v>
      </c>
      <c r="D37225" t="s">
        <v>13</v>
      </c>
      <c r="E37225">
        <v>6.5</v>
      </c>
      <c r="F37225" t="s">
        <v>30</v>
      </c>
      <c r="G37225" t="s">
        <v>25</v>
      </c>
    </row>
    <row r="37226" hidden="1" spans="1:7">
      <c r="A37226" t="s">
        <v>1686</v>
      </c>
      <c r="B37226"/>
      <c r="C37226" t="str">
        <f>VLOOKUP(A37226,匹配表!$1:$1048576,22,0)</f>
        <v>浙江公司云终端11号服务器</v>
      </c>
      <c r="D37226" t="s">
        <v>13</v>
      </c>
      <c r="E37226">
        <v>6.5</v>
      </c>
      <c r="F37226" t="s">
        <v>33</v>
      </c>
      <c r="G37226" t="s">
        <v>25</v>
      </c>
    </row>
    <row r="37227" hidden="1" spans="1:7">
      <c r="A37227" t="s">
        <v>1686</v>
      </c>
      <c r="B37227"/>
      <c r="C37227" t="str">
        <f>VLOOKUP(A37227,匹配表!$1:$1048576,22,0)</f>
        <v>浙江公司云终端11号服务器</v>
      </c>
      <c r="D37227" t="s">
        <v>13</v>
      </c>
      <c r="E37227">
        <v>6.5</v>
      </c>
      <c r="F37227" t="s">
        <v>34</v>
      </c>
      <c r="G37227" t="s">
        <v>25</v>
      </c>
    </row>
    <row r="37228" hidden="1" spans="1:7">
      <c r="A37228" t="s">
        <v>1686</v>
      </c>
      <c r="B37228"/>
      <c r="C37228" t="str">
        <f>VLOOKUP(A37228,匹配表!$1:$1048576,22,0)</f>
        <v>浙江公司云终端11号服务器</v>
      </c>
      <c r="D37228" t="s">
        <v>13</v>
      </c>
      <c r="E37228">
        <v>6.5</v>
      </c>
      <c r="F37228" t="s">
        <v>35</v>
      </c>
      <c r="G37228" t="s">
        <v>25</v>
      </c>
    </row>
    <row r="37229" hidden="1" spans="1:7">
      <c r="A37229" t="s">
        <v>1686</v>
      </c>
      <c r="B37229"/>
      <c r="C37229" t="str">
        <f>VLOOKUP(A37229,匹配表!$1:$1048576,22,0)</f>
        <v>浙江公司云终端11号服务器</v>
      </c>
      <c r="D37229" t="s">
        <v>13</v>
      </c>
      <c r="E37229">
        <v>6.5</v>
      </c>
      <c r="F37229" t="s">
        <v>36</v>
      </c>
      <c r="G37229" t="s">
        <v>25</v>
      </c>
    </row>
    <row r="37230" hidden="1" spans="1:7">
      <c r="A37230" t="s">
        <v>1686</v>
      </c>
      <c r="B37230"/>
      <c r="C37230" t="str">
        <f>VLOOKUP(A37230,匹配表!$1:$1048576,22,0)</f>
        <v>浙江公司云终端11号服务器</v>
      </c>
      <c r="D37230" t="s">
        <v>13</v>
      </c>
      <c r="E37230">
        <v>6.5</v>
      </c>
      <c r="F37230" t="s">
        <v>101</v>
      </c>
      <c r="G37230" t="s">
        <v>25</v>
      </c>
    </row>
    <row r="37231" hidden="1" spans="1:7">
      <c r="A37231" t="s">
        <v>1686</v>
      </c>
      <c r="B37231"/>
      <c r="C37231" t="str">
        <f>VLOOKUP(A37231,匹配表!$1:$1048576,22,0)</f>
        <v>浙江公司云终端11号服务器</v>
      </c>
      <c r="D37231" t="s">
        <v>13</v>
      </c>
      <c r="E37231">
        <v>6.5</v>
      </c>
      <c r="F37231" t="s">
        <v>102</v>
      </c>
      <c r="G37231" t="s">
        <v>25</v>
      </c>
    </row>
    <row r="37232" hidden="1" spans="1:7">
      <c r="A37232" t="s">
        <v>1686</v>
      </c>
      <c r="B37232"/>
      <c r="C37232" t="str">
        <f>VLOOKUP(A37232,匹配表!$1:$1048576,22,0)</f>
        <v>浙江公司云终端11号服务器</v>
      </c>
      <c r="D37232" t="s">
        <v>13</v>
      </c>
      <c r="E37232">
        <v>6.5</v>
      </c>
      <c r="F37232" t="s">
        <v>40</v>
      </c>
      <c r="G37232" t="s">
        <v>25</v>
      </c>
    </row>
    <row r="37233" hidden="1" spans="1:7">
      <c r="A37233" t="s">
        <v>1686</v>
      </c>
      <c r="B37233"/>
      <c r="C37233" t="str">
        <f>VLOOKUP(A37233,匹配表!$1:$1048576,22,0)</f>
        <v>浙江公司云终端11号服务器</v>
      </c>
      <c r="D37233" t="s">
        <v>13</v>
      </c>
      <c r="E37233">
        <v>6.5</v>
      </c>
      <c r="F37233" t="s">
        <v>42</v>
      </c>
      <c r="G37233" t="s">
        <v>25</v>
      </c>
    </row>
    <row r="37234" hidden="1" spans="1:7">
      <c r="A37234" t="s">
        <v>1686</v>
      </c>
      <c r="B37234"/>
      <c r="C37234" t="str">
        <f>VLOOKUP(A37234,匹配表!$1:$1048576,22,0)</f>
        <v>浙江公司云终端11号服务器</v>
      </c>
      <c r="D37234" t="s">
        <v>13</v>
      </c>
      <c r="E37234">
        <v>6.5</v>
      </c>
      <c r="F37234" t="s">
        <v>43</v>
      </c>
      <c r="G37234" t="s">
        <v>25</v>
      </c>
    </row>
    <row r="37235" hidden="1" spans="1:7">
      <c r="A37235" t="s">
        <v>1686</v>
      </c>
      <c r="B37235"/>
      <c r="C37235" t="str">
        <f>VLOOKUP(A37235,匹配表!$1:$1048576,22,0)</f>
        <v>浙江公司云终端11号服务器</v>
      </c>
      <c r="D37235" t="s">
        <v>13</v>
      </c>
      <c r="E37235">
        <v>6.5</v>
      </c>
      <c r="F37235" t="s">
        <v>45</v>
      </c>
      <c r="G37235" t="s">
        <v>25</v>
      </c>
    </row>
    <row r="37236" hidden="1" spans="1:7">
      <c r="A37236" t="s">
        <v>1686</v>
      </c>
      <c r="B37236"/>
      <c r="C37236" t="str">
        <f>VLOOKUP(A37236,匹配表!$1:$1048576,22,0)</f>
        <v>浙江公司云终端11号服务器</v>
      </c>
      <c r="D37236" t="s">
        <v>13</v>
      </c>
      <c r="E37236">
        <v>6.5</v>
      </c>
      <c r="F37236" t="s">
        <v>46</v>
      </c>
      <c r="G37236" t="s">
        <v>25</v>
      </c>
    </row>
    <row r="37237" hidden="1" spans="1:7">
      <c r="A37237" t="s">
        <v>1686</v>
      </c>
      <c r="B37237"/>
      <c r="C37237" t="str">
        <f>VLOOKUP(A37237,匹配表!$1:$1048576,22,0)</f>
        <v>浙江公司云终端11号服务器</v>
      </c>
      <c r="D37237" t="s">
        <v>13</v>
      </c>
      <c r="E37237">
        <v>6.5</v>
      </c>
      <c r="F37237" t="s">
        <v>47</v>
      </c>
      <c r="G37237" t="s">
        <v>25</v>
      </c>
    </row>
    <row r="37238" hidden="1" spans="1:7">
      <c r="A37238" t="s">
        <v>1686</v>
      </c>
      <c r="B37238"/>
      <c r="C37238" t="str">
        <f>VLOOKUP(A37238,匹配表!$1:$1048576,22,0)</f>
        <v>浙江公司云终端11号服务器</v>
      </c>
      <c r="D37238" t="s">
        <v>13</v>
      </c>
      <c r="E37238">
        <v>6.5</v>
      </c>
      <c r="F37238" t="s">
        <v>48</v>
      </c>
      <c r="G37238" t="s">
        <v>25</v>
      </c>
    </row>
    <row r="37239" hidden="1" spans="1:7">
      <c r="A37239" t="s">
        <v>1686</v>
      </c>
      <c r="B37239"/>
      <c r="C37239" t="str">
        <f>VLOOKUP(A37239,匹配表!$1:$1048576,22,0)</f>
        <v>浙江公司云终端11号服务器</v>
      </c>
      <c r="D37239" t="s">
        <v>13</v>
      </c>
      <c r="E37239">
        <v>6.5</v>
      </c>
      <c r="F37239" t="s">
        <v>50</v>
      </c>
      <c r="G37239" t="s">
        <v>25</v>
      </c>
    </row>
    <row r="37240" hidden="1" spans="1:7">
      <c r="A37240" t="s">
        <v>1686</v>
      </c>
      <c r="B37240"/>
      <c r="C37240" t="str">
        <f>VLOOKUP(A37240,匹配表!$1:$1048576,22,0)</f>
        <v>浙江公司云终端11号服务器</v>
      </c>
      <c r="D37240" t="s">
        <v>13</v>
      </c>
      <c r="E37240">
        <v>6.5</v>
      </c>
      <c r="F37240" t="s">
        <v>54</v>
      </c>
      <c r="G37240" t="s">
        <v>25</v>
      </c>
    </row>
    <row r="37241" hidden="1" spans="1:7">
      <c r="A37241" t="s">
        <v>1686</v>
      </c>
      <c r="B37241"/>
      <c r="C37241" t="str">
        <f>VLOOKUP(A37241,匹配表!$1:$1048576,22,0)</f>
        <v>浙江公司云终端11号服务器</v>
      </c>
      <c r="D37241" t="s">
        <v>13</v>
      </c>
      <c r="E37241">
        <v>6.5</v>
      </c>
      <c r="F37241" t="s">
        <v>55</v>
      </c>
      <c r="G37241" t="s">
        <v>25</v>
      </c>
    </row>
    <row r="37242" hidden="1" spans="1:7">
      <c r="A37242" t="s">
        <v>1686</v>
      </c>
      <c r="B37242"/>
      <c r="C37242" t="str">
        <f>VLOOKUP(A37242,匹配表!$1:$1048576,22,0)</f>
        <v>浙江公司云终端11号服务器</v>
      </c>
      <c r="D37242" t="s">
        <v>13</v>
      </c>
      <c r="E37242">
        <v>6.5</v>
      </c>
      <c r="F37242" t="s">
        <v>57</v>
      </c>
      <c r="G37242" t="s">
        <v>25</v>
      </c>
    </row>
    <row r="37243" hidden="1" spans="1:7">
      <c r="A37243" t="s">
        <v>1686</v>
      </c>
      <c r="B37243"/>
      <c r="C37243" t="str">
        <f>VLOOKUP(A37243,匹配表!$1:$1048576,22,0)</f>
        <v>浙江公司云终端11号服务器</v>
      </c>
      <c r="D37243" t="s">
        <v>13</v>
      </c>
      <c r="E37243">
        <v>6.5</v>
      </c>
      <c r="F37243" t="s">
        <v>59</v>
      </c>
      <c r="G37243" t="s">
        <v>25</v>
      </c>
    </row>
    <row r="37244" hidden="1" spans="1:7">
      <c r="A37244" t="s">
        <v>1686</v>
      </c>
      <c r="B37244"/>
      <c r="C37244" t="str">
        <f>VLOOKUP(A37244,匹配表!$1:$1048576,22,0)</f>
        <v>浙江公司云终端11号服务器</v>
      </c>
      <c r="D37244" t="s">
        <v>13</v>
      </c>
      <c r="E37244">
        <v>6.5</v>
      </c>
      <c r="F37244" t="s">
        <v>60</v>
      </c>
      <c r="G37244" t="s">
        <v>25</v>
      </c>
    </row>
    <row r="37245" hidden="1" spans="1:7">
      <c r="A37245" t="s">
        <v>1686</v>
      </c>
      <c r="B37245"/>
      <c r="C37245" t="str">
        <f>VLOOKUP(A37245,匹配表!$1:$1048576,22,0)</f>
        <v>浙江公司云终端11号服务器</v>
      </c>
      <c r="D37245" t="s">
        <v>13</v>
      </c>
      <c r="E37245">
        <v>6.5</v>
      </c>
      <c r="F37245" t="s">
        <v>61</v>
      </c>
      <c r="G37245" t="s">
        <v>25</v>
      </c>
    </row>
    <row r="37246" hidden="1" spans="1:7">
      <c r="A37246" t="s">
        <v>1686</v>
      </c>
      <c r="B37246"/>
      <c r="C37246" t="str">
        <f>VLOOKUP(A37246,匹配表!$1:$1048576,22,0)</f>
        <v>浙江公司云终端11号服务器</v>
      </c>
      <c r="D37246" t="s">
        <v>13</v>
      </c>
      <c r="E37246">
        <v>6.5</v>
      </c>
      <c r="F37246" t="s">
        <v>63</v>
      </c>
      <c r="G37246" t="s">
        <v>25</v>
      </c>
    </row>
    <row r="37247" hidden="1" spans="1:7">
      <c r="A37247" t="s">
        <v>1686</v>
      </c>
      <c r="B37247"/>
      <c r="C37247" t="str">
        <f>VLOOKUP(A37247,匹配表!$1:$1048576,22,0)</f>
        <v>浙江公司云终端11号服务器</v>
      </c>
      <c r="D37247" t="s">
        <v>13</v>
      </c>
      <c r="E37247">
        <v>6.5</v>
      </c>
      <c r="F37247" t="s">
        <v>66</v>
      </c>
      <c r="G37247" t="s">
        <v>25</v>
      </c>
    </row>
    <row r="37248" hidden="1" spans="1:7">
      <c r="A37248" t="s">
        <v>1686</v>
      </c>
      <c r="B37248"/>
      <c r="C37248" t="str">
        <f>VLOOKUP(A37248,匹配表!$1:$1048576,22,0)</f>
        <v>浙江公司云终端11号服务器</v>
      </c>
      <c r="D37248" t="s">
        <v>13</v>
      </c>
      <c r="E37248">
        <v>6.5</v>
      </c>
      <c r="F37248" t="s">
        <v>121</v>
      </c>
      <c r="G37248" t="s">
        <v>25</v>
      </c>
    </row>
    <row r="37249" hidden="1" spans="1:7">
      <c r="A37249" t="s">
        <v>1686</v>
      </c>
      <c r="B37249"/>
      <c r="C37249" t="str">
        <f>VLOOKUP(A37249,匹配表!$1:$1048576,22,0)</f>
        <v>浙江公司云终端11号服务器</v>
      </c>
      <c r="D37249" t="s">
        <v>13</v>
      </c>
      <c r="E37249">
        <v>6.5</v>
      </c>
      <c r="F37249" t="s">
        <v>122</v>
      </c>
      <c r="G37249" t="s">
        <v>25</v>
      </c>
    </row>
    <row r="37250" hidden="1" spans="1:7">
      <c r="A37250" t="s">
        <v>1686</v>
      </c>
      <c r="B37250"/>
      <c r="C37250" t="str">
        <f>VLOOKUP(A37250,匹配表!$1:$1048576,22,0)</f>
        <v>浙江公司云终端11号服务器</v>
      </c>
      <c r="D37250" t="s">
        <v>13</v>
      </c>
      <c r="E37250">
        <v>6.5</v>
      </c>
      <c r="F37250" t="s">
        <v>70</v>
      </c>
      <c r="G37250" t="s">
        <v>25</v>
      </c>
    </row>
    <row r="37251" hidden="1" spans="1:7">
      <c r="A37251" t="s">
        <v>1686</v>
      </c>
      <c r="B37251"/>
      <c r="C37251" t="str">
        <f>VLOOKUP(A37251,匹配表!$1:$1048576,22,0)</f>
        <v>浙江公司云终端11号服务器</v>
      </c>
      <c r="D37251" t="s">
        <v>13</v>
      </c>
      <c r="E37251">
        <v>6.5</v>
      </c>
      <c r="F37251" t="s">
        <v>71</v>
      </c>
      <c r="G37251" t="s">
        <v>25</v>
      </c>
    </row>
    <row r="37252" spans="1:12">
      <c r="A37252" s="16" t="s">
        <v>1687</v>
      </c>
      <c r="B37252" s="17" t="str">
        <f>VLOOKUP(A37252,匹配表!$1:$1048576,24,0)</f>
        <v>沈志豪</v>
      </c>
      <c r="C37252" s="16" t="str">
        <f>VLOOKUP(A37252,匹配表!$1:$1048576,22,0)</f>
        <v>浙江公司云终端12号服务器</v>
      </c>
      <c r="D37252" s="16" t="s">
        <v>13</v>
      </c>
      <c r="E37252" s="16">
        <v>6.5</v>
      </c>
      <c r="F37252" s="16" t="s">
        <v>18</v>
      </c>
      <c r="G37252" s="16" t="s">
        <v>16</v>
      </c>
      <c r="H37252" s="16" t="s">
        <v>19</v>
      </c>
      <c r="I37252" s="16" t="s">
        <v>20</v>
      </c>
      <c r="J37252" s="46" t="s">
        <v>21</v>
      </c>
      <c r="K37252" s="16"/>
      <c r="L37252" s="16"/>
    </row>
    <row r="37253" hidden="1" spans="1:7">
      <c r="A37253" t="s">
        <v>1687</v>
      </c>
      <c r="B37253"/>
      <c r="C37253" t="str">
        <f>VLOOKUP(A37253,匹配表!$1:$1048576,22,0)</f>
        <v>浙江公司云终端12号服务器</v>
      </c>
      <c r="D37253" t="s">
        <v>13</v>
      </c>
      <c r="E37253">
        <v>6.5</v>
      </c>
      <c r="F37253" t="s">
        <v>24</v>
      </c>
      <c r="G37253" t="s">
        <v>25</v>
      </c>
    </row>
    <row r="37254" hidden="1" spans="1:7">
      <c r="A37254" t="s">
        <v>1687</v>
      </c>
      <c r="B37254"/>
      <c r="C37254" t="str">
        <f>VLOOKUP(A37254,匹配表!$1:$1048576,22,0)</f>
        <v>浙江公司云终端12号服务器</v>
      </c>
      <c r="D37254" t="s">
        <v>13</v>
      </c>
      <c r="E37254">
        <v>6.5</v>
      </c>
      <c r="F37254" t="s">
        <v>26</v>
      </c>
      <c r="G37254" t="s">
        <v>25</v>
      </c>
    </row>
    <row r="37255" hidden="1" spans="1:7">
      <c r="A37255" t="s">
        <v>1687</v>
      </c>
      <c r="B37255"/>
      <c r="C37255" t="str">
        <f>VLOOKUP(A37255,匹配表!$1:$1048576,22,0)</f>
        <v>浙江公司云终端12号服务器</v>
      </c>
      <c r="D37255" t="s">
        <v>13</v>
      </c>
      <c r="E37255">
        <v>6.5</v>
      </c>
      <c r="F37255" t="s">
        <v>30</v>
      </c>
      <c r="G37255" t="s">
        <v>25</v>
      </c>
    </row>
    <row r="37256" hidden="1" spans="1:7">
      <c r="A37256" t="s">
        <v>1687</v>
      </c>
      <c r="B37256"/>
      <c r="C37256" t="str">
        <f>VLOOKUP(A37256,匹配表!$1:$1048576,22,0)</f>
        <v>浙江公司云终端12号服务器</v>
      </c>
      <c r="D37256" t="s">
        <v>13</v>
      </c>
      <c r="E37256">
        <v>6.5</v>
      </c>
      <c r="F37256" t="s">
        <v>33</v>
      </c>
      <c r="G37256" t="s">
        <v>25</v>
      </c>
    </row>
    <row r="37257" hidden="1" spans="1:7">
      <c r="A37257" t="s">
        <v>1687</v>
      </c>
      <c r="B37257"/>
      <c r="C37257" t="str">
        <f>VLOOKUP(A37257,匹配表!$1:$1048576,22,0)</f>
        <v>浙江公司云终端12号服务器</v>
      </c>
      <c r="D37257" t="s">
        <v>13</v>
      </c>
      <c r="E37257">
        <v>6.5</v>
      </c>
      <c r="F37257" t="s">
        <v>34</v>
      </c>
      <c r="G37257" t="s">
        <v>25</v>
      </c>
    </row>
    <row r="37258" hidden="1" spans="1:7">
      <c r="A37258" t="s">
        <v>1687</v>
      </c>
      <c r="B37258"/>
      <c r="C37258" t="str">
        <f>VLOOKUP(A37258,匹配表!$1:$1048576,22,0)</f>
        <v>浙江公司云终端12号服务器</v>
      </c>
      <c r="D37258" t="s">
        <v>13</v>
      </c>
      <c r="E37258">
        <v>6.5</v>
      </c>
      <c r="F37258" t="s">
        <v>35</v>
      </c>
      <c r="G37258" t="s">
        <v>25</v>
      </c>
    </row>
    <row r="37259" hidden="1" spans="1:7">
      <c r="A37259" t="s">
        <v>1687</v>
      </c>
      <c r="B37259"/>
      <c r="C37259" t="str">
        <f>VLOOKUP(A37259,匹配表!$1:$1048576,22,0)</f>
        <v>浙江公司云终端12号服务器</v>
      </c>
      <c r="D37259" t="s">
        <v>13</v>
      </c>
      <c r="E37259">
        <v>6.5</v>
      </c>
      <c r="F37259" t="s">
        <v>36</v>
      </c>
      <c r="G37259" t="s">
        <v>25</v>
      </c>
    </row>
    <row r="37260" hidden="1" spans="1:7">
      <c r="A37260" t="s">
        <v>1687</v>
      </c>
      <c r="B37260"/>
      <c r="C37260" t="str">
        <f>VLOOKUP(A37260,匹配表!$1:$1048576,22,0)</f>
        <v>浙江公司云终端12号服务器</v>
      </c>
      <c r="D37260" t="s">
        <v>13</v>
      </c>
      <c r="E37260">
        <v>6.5</v>
      </c>
      <c r="F37260" t="s">
        <v>101</v>
      </c>
      <c r="G37260" t="s">
        <v>25</v>
      </c>
    </row>
    <row r="37261" hidden="1" spans="1:7">
      <c r="A37261" t="s">
        <v>1687</v>
      </c>
      <c r="B37261"/>
      <c r="C37261" t="str">
        <f>VLOOKUP(A37261,匹配表!$1:$1048576,22,0)</f>
        <v>浙江公司云终端12号服务器</v>
      </c>
      <c r="D37261" t="s">
        <v>13</v>
      </c>
      <c r="E37261">
        <v>6.5</v>
      </c>
      <c r="F37261" t="s">
        <v>102</v>
      </c>
      <c r="G37261" t="s">
        <v>25</v>
      </c>
    </row>
    <row r="37262" hidden="1" spans="1:7">
      <c r="A37262" t="s">
        <v>1687</v>
      </c>
      <c r="B37262"/>
      <c r="C37262" t="str">
        <f>VLOOKUP(A37262,匹配表!$1:$1048576,22,0)</f>
        <v>浙江公司云终端12号服务器</v>
      </c>
      <c r="D37262" t="s">
        <v>13</v>
      </c>
      <c r="E37262">
        <v>6.5</v>
      </c>
      <c r="F37262" t="s">
        <v>40</v>
      </c>
      <c r="G37262" t="s">
        <v>25</v>
      </c>
    </row>
    <row r="37263" hidden="1" spans="1:7">
      <c r="A37263" t="s">
        <v>1687</v>
      </c>
      <c r="B37263"/>
      <c r="C37263" t="str">
        <f>VLOOKUP(A37263,匹配表!$1:$1048576,22,0)</f>
        <v>浙江公司云终端12号服务器</v>
      </c>
      <c r="D37263" t="s">
        <v>13</v>
      </c>
      <c r="E37263">
        <v>6.5</v>
      </c>
      <c r="F37263" t="s">
        <v>42</v>
      </c>
      <c r="G37263" t="s">
        <v>25</v>
      </c>
    </row>
    <row r="37264" hidden="1" spans="1:7">
      <c r="A37264" t="s">
        <v>1687</v>
      </c>
      <c r="B37264"/>
      <c r="C37264" t="str">
        <f>VLOOKUP(A37264,匹配表!$1:$1048576,22,0)</f>
        <v>浙江公司云终端12号服务器</v>
      </c>
      <c r="D37264" t="s">
        <v>13</v>
      </c>
      <c r="E37264">
        <v>6.5</v>
      </c>
      <c r="F37264" t="s">
        <v>43</v>
      </c>
      <c r="G37264" t="s">
        <v>25</v>
      </c>
    </row>
    <row r="37265" hidden="1" spans="1:7">
      <c r="A37265" t="s">
        <v>1687</v>
      </c>
      <c r="B37265"/>
      <c r="C37265" t="str">
        <f>VLOOKUP(A37265,匹配表!$1:$1048576,22,0)</f>
        <v>浙江公司云终端12号服务器</v>
      </c>
      <c r="D37265" t="s">
        <v>13</v>
      </c>
      <c r="E37265">
        <v>6.5</v>
      </c>
      <c r="F37265" t="s">
        <v>45</v>
      </c>
      <c r="G37265" t="s">
        <v>25</v>
      </c>
    </row>
    <row r="37266" hidden="1" spans="1:7">
      <c r="A37266" t="s">
        <v>1687</v>
      </c>
      <c r="B37266"/>
      <c r="C37266" t="str">
        <f>VLOOKUP(A37266,匹配表!$1:$1048576,22,0)</f>
        <v>浙江公司云终端12号服务器</v>
      </c>
      <c r="D37266" t="s">
        <v>13</v>
      </c>
      <c r="E37266">
        <v>6.5</v>
      </c>
      <c r="F37266" t="s">
        <v>46</v>
      </c>
      <c r="G37266" t="s">
        <v>25</v>
      </c>
    </row>
    <row r="37267" hidden="1" spans="1:7">
      <c r="A37267" t="s">
        <v>1687</v>
      </c>
      <c r="B37267"/>
      <c r="C37267" t="str">
        <f>VLOOKUP(A37267,匹配表!$1:$1048576,22,0)</f>
        <v>浙江公司云终端12号服务器</v>
      </c>
      <c r="D37267" t="s">
        <v>13</v>
      </c>
      <c r="E37267">
        <v>6.5</v>
      </c>
      <c r="F37267" t="s">
        <v>47</v>
      </c>
      <c r="G37267" t="s">
        <v>25</v>
      </c>
    </row>
    <row r="37268" hidden="1" spans="1:7">
      <c r="A37268" t="s">
        <v>1687</v>
      </c>
      <c r="B37268"/>
      <c r="C37268" t="str">
        <f>VLOOKUP(A37268,匹配表!$1:$1048576,22,0)</f>
        <v>浙江公司云终端12号服务器</v>
      </c>
      <c r="D37268" t="s">
        <v>13</v>
      </c>
      <c r="E37268">
        <v>6.5</v>
      </c>
      <c r="F37268" t="s">
        <v>48</v>
      </c>
      <c r="G37268" t="s">
        <v>25</v>
      </c>
    </row>
    <row r="37269" hidden="1" spans="1:7">
      <c r="A37269" t="s">
        <v>1687</v>
      </c>
      <c r="B37269"/>
      <c r="C37269" t="str">
        <f>VLOOKUP(A37269,匹配表!$1:$1048576,22,0)</f>
        <v>浙江公司云终端12号服务器</v>
      </c>
      <c r="D37269" t="s">
        <v>13</v>
      </c>
      <c r="E37269">
        <v>6.5</v>
      </c>
      <c r="F37269" t="s">
        <v>50</v>
      </c>
      <c r="G37269" t="s">
        <v>25</v>
      </c>
    </row>
    <row r="37270" hidden="1" spans="1:7">
      <c r="A37270" t="s">
        <v>1687</v>
      </c>
      <c r="B37270"/>
      <c r="C37270" t="str">
        <f>VLOOKUP(A37270,匹配表!$1:$1048576,22,0)</f>
        <v>浙江公司云终端12号服务器</v>
      </c>
      <c r="D37270" t="s">
        <v>13</v>
      </c>
      <c r="E37270">
        <v>6.5</v>
      </c>
      <c r="F37270" t="s">
        <v>54</v>
      </c>
      <c r="G37270" t="s">
        <v>25</v>
      </c>
    </row>
    <row r="37271" hidden="1" spans="1:7">
      <c r="A37271" t="s">
        <v>1687</v>
      </c>
      <c r="B37271"/>
      <c r="C37271" t="str">
        <f>VLOOKUP(A37271,匹配表!$1:$1048576,22,0)</f>
        <v>浙江公司云终端12号服务器</v>
      </c>
      <c r="D37271" t="s">
        <v>13</v>
      </c>
      <c r="E37271">
        <v>6.5</v>
      </c>
      <c r="F37271" t="s">
        <v>55</v>
      </c>
      <c r="G37271" t="s">
        <v>25</v>
      </c>
    </row>
    <row r="37272" hidden="1" spans="1:7">
      <c r="A37272" t="s">
        <v>1687</v>
      </c>
      <c r="B37272"/>
      <c r="C37272" t="str">
        <f>VLOOKUP(A37272,匹配表!$1:$1048576,22,0)</f>
        <v>浙江公司云终端12号服务器</v>
      </c>
      <c r="D37272" t="s">
        <v>13</v>
      </c>
      <c r="E37272">
        <v>6.5</v>
      </c>
      <c r="F37272" t="s">
        <v>57</v>
      </c>
      <c r="G37272" t="s">
        <v>25</v>
      </c>
    </row>
    <row r="37273" hidden="1" spans="1:7">
      <c r="A37273" t="s">
        <v>1687</v>
      </c>
      <c r="B37273"/>
      <c r="C37273" t="str">
        <f>VLOOKUP(A37273,匹配表!$1:$1048576,22,0)</f>
        <v>浙江公司云终端12号服务器</v>
      </c>
      <c r="D37273" t="s">
        <v>13</v>
      </c>
      <c r="E37273">
        <v>6.5</v>
      </c>
      <c r="F37273" t="s">
        <v>59</v>
      </c>
      <c r="G37273" t="s">
        <v>25</v>
      </c>
    </row>
    <row r="37274" hidden="1" spans="1:7">
      <c r="A37274" t="s">
        <v>1687</v>
      </c>
      <c r="B37274"/>
      <c r="C37274" t="str">
        <f>VLOOKUP(A37274,匹配表!$1:$1048576,22,0)</f>
        <v>浙江公司云终端12号服务器</v>
      </c>
      <c r="D37274" t="s">
        <v>13</v>
      </c>
      <c r="E37274">
        <v>6.5</v>
      </c>
      <c r="F37274" t="s">
        <v>60</v>
      </c>
      <c r="G37274" t="s">
        <v>25</v>
      </c>
    </row>
    <row r="37275" hidden="1" spans="1:7">
      <c r="A37275" t="s">
        <v>1687</v>
      </c>
      <c r="B37275"/>
      <c r="C37275" t="str">
        <f>VLOOKUP(A37275,匹配表!$1:$1048576,22,0)</f>
        <v>浙江公司云终端12号服务器</v>
      </c>
      <c r="D37275" t="s">
        <v>13</v>
      </c>
      <c r="E37275">
        <v>6.5</v>
      </c>
      <c r="F37275" t="s">
        <v>61</v>
      </c>
      <c r="G37275" t="s">
        <v>25</v>
      </c>
    </row>
    <row r="37276" hidden="1" spans="1:7">
      <c r="A37276" t="s">
        <v>1687</v>
      </c>
      <c r="B37276"/>
      <c r="C37276" t="str">
        <f>VLOOKUP(A37276,匹配表!$1:$1048576,22,0)</f>
        <v>浙江公司云终端12号服务器</v>
      </c>
      <c r="D37276" t="s">
        <v>13</v>
      </c>
      <c r="E37276">
        <v>6.5</v>
      </c>
      <c r="F37276" t="s">
        <v>63</v>
      </c>
      <c r="G37276" t="s">
        <v>25</v>
      </c>
    </row>
    <row r="37277" hidden="1" spans="1:7">
      <c r="A37277" t="s">
        <v>1687</v>
      </c>
      <c r="B37277"/>
      <c r="C37277" t="str">
        <f>VLOOKUP(A37277,匹配表!$1:$1048576,22,0)</f>
        <v>浙江公司云终端12号服务器</v>
      </c>
      <c r="D37277" t="s">
        <v>13</v>
      </c>
      <c r="E37277">
        <v>6.5</v>
      </c>
      <c r="F37277" t="s">
        <v>66</v>
      </c>
      <c r="G37277" t="s">
        <v>25</v>
      </c>
    </row>
    <row r="37278" hidden="1" spans="1:7">
      <c r="A37278" t="s">
        <v>1687</v>
      </c>
      <c r="B37278"/>
      <c r="C37278" t="str">
        <f>VLOOKUP(A37278,匹配表!$1:$1048576,22,0)</f>
        <v>浙江公司云终端12号服务器</v>
      </c>
      <c r="D37278" t="s">
        <v>13</v>
      </c>
      <c r="E37278">
        <v>6.5</v>
      </c>
      <c r="F37278" t="s">
        <v>121</v>
      </c>
      <c r="G37278" t="s">
        <v>25</v>
      </c>
    </row>
    <row r="37279" hidden="1" spans="1:7">
      <c r="A37279" t="s">
        <v>1687</v>
      </c>
      <c r="B37279"/>
      <c r="C37279" t="str">
        <f>VLOOKUP(A37279,匹配表!$1:$1048576,22,0)</f>
        <v>浙江公司云终端12号服务器</v>
      </c>
      <c r="D37279" t="s">
        <v>13</v>
      </c>
      <c r="E37279">
        <v>6.5</v>
      </c>
      <c r="F37279" t="s">
        <v>122</v>
      </c>
      <c r="G37279" t="s">
        <v>25</v>
      </c>
    </row>
    <row r="37280" hidden="1" spans="1:7">
      <c r="A37280" t="s">
        <v>1687</v>
      </c>
      <c r="B37280"/>
      <c r="C37280" t="str">
        <f>VLOOKUP(A37280,匹配表!$1:$1048576,22,0)</f>
        <v>浙江公司云终端12号服务器</v>
      </c>
      <c r="D37280" t="s">
        <v>13</v>
      </c>
      <c r="E37280">
        <v>6.5</v>
      </c>
      <c r="F37280" t="s">
        <v>70</v>
      </c>
      <c r="G37280" t="s">
        <v>25</v>
      </c>
    </row>
    <row r="37281" hidden="1" spans="1:7">
      <c r="A37281" t="s">
        <v>1687</v>
      </c>
      <c r="B37281"/>
      <c r="C37281" t="str">
        <f>VLOOKUP(A37281,匹配表!$1:$1048576,22,0)</f>
        <v>浙江公司云终端12号服务器</v>
      </c>
      <c r="D37281" t="s">
        <v>13</v>
      </c>
      <c r="E37281">
        <v>6.5</v>
      </c>
      <c r="F37281" t="s">
        <v>71</v>
      </c>
      <c r="G37281" t="s">
        <v>25</v>
      </c>
    </row>
    <row r="37282" hidden="1" spans="1:12">
      <c r="A37282" s="16" t="s">
        <v>1688</v>
      </c>
      <c r="B37282" s="16" t="str">
        <f>VLOOKUP(A37282,匹配表!$1:$1048576,24,0)</f>
        <v>耿继朴</v>
      </c>
      <c r="C37282" s="16" t="str">
        <f>VLOOKUP(A37282,匹配表!$1:$1048576,22,0)</f>
        <v>浙江公司云终端管理1号虚拟机</v>
      </c>
      <c r="D37282" s="16" t="s">
        <v>13</v>
      </c>
      <c r="E37282" s="16">
        <v>6.2</v>
      </c>
      <c r="F37282" s="16" t="s">
        <v>246</v>
      </c>
      <c r="G37282" s="16" t="s">
        <v>16</v>
      </c>
      <c r="H37282" s="16" t="s">
        <v>19</v>
      </c>
      <c r="I37282" s="16" t="s">
        <v>1279</v>
      </c>
      <c r="J37282" s="16"/>
      <c r="K37282" s="16"/>
      <c r="L37282" s="16"/>
    </row>
    <row r="37283" spans="1:12">
      <c r="A37283" s="16" t="s">
        <v>1688</v>
      </c>
      <c r="B37283" s="16" t="str">
        <f>VLOOKUP(A37283,匹配表!$1:$1048576,24,0)</f>
        <v>耿继朴</v>
      </c>
      <c r="C37283" s="16" t="str">
        <f>VLOOKUP(A37283,匹配表!$1:$1048576,22,0)</f>
        <v>浙江公司云终端管理1号虚拟机</v>
      </c>
      <c r="D37283" s="16" t="s">
        <v>13</v>
      </c>
      <c r="E37283" s="16">
        <v>6.2</v>
      </c>
      <c r="F37283" s="16" t="s">
        <v>18</v>
      </c>
      <c r="G37283" s="16" t="s">
        <v>16</v>
      </c>
      <c r="H37283" s="16" t="s">
        <v>19</v>
      </c>
      <c r="I37283" s="16" t="s">
        <v>1689</v>
      </c>
      <c r="J37283" s="50" t="s">
        <v>155</v>
      </c>
      <c r="K37283" s="16"/>
      <c r="L37283" s="16"/>
    </row>
    <row r="37284" hidden="1" spans="1:12">
      <c r="A37284" s="16" t="s">
        <v>1688</v>
      </c>
      <c r="B37284" s="16" t="str">
        <f>VLOOKUP(A37284,匹配表!$1:$1048576,24,0)</f>
        <v>耿继朴</v>
      </c>
      <c r="C37284" s="16" t="str">
        <f>VLOOKUP(A37284,匹配表!$1:$1048576,22,0)</f>
        <v>浙江公司云终端管理1号虚拟机</v>
      </c>
      <c r="D37284" s="16" t="s">
        <v>13</v>
      </c>
      <c r="E37284" s="16">
        <v>6.2</v>
      </c>
      <c r="F37284" s="16" t="s">
        <v>546</v>
      </c>
      <c r="G37284" s="16" t="s">
        <v>16</v>
      </c>
      <c r="H37284" s="16" t="s">
        <v>19</v>
      </c>
      <c r="I37284" s="16" t="s">
        <v>1279</v>
      </c>
      <c r="J37284" s="16"/>
      <c r="K37284" s="16"/>
      <c r="L37284" s="16"/>
    </row>
    <row r="37285" hidden="1" spans="1:12">
      <c r="A37285" s="16" t="s">
        <v>1688</v>
      </c>
      <c r="B37285" s="16" t="str">
        <f>VLOOKUP(A37285,匹配表!$1:$1048576,24,0)</f>
        <v>耿继朴</v>
      </c>
      <c r="C37285" s="16" t="str">
        <f>VLOOKUP(A37285,匹配表!$1:$1048576,22,0)</f>
        <v>浙江公司云终端管理1号虚拟机</v>
      </c>
      <c r="D37285" s="16" t="s">
        <v>13</v>
      </c>
      <c r="E37285" s="16">
        <v>6.2</v>
      </c>
      <c r="F37285" s="16" t="s">
        <v>1690</v>
      </c>
      <c r="G37285" s="16" t="s">
        <v>16</v>
      </c>
      <c r="H37285" s="16" t="s">
        <v>19</v>
      </c>
      <c r="I37285" s="16" t="s">
        <v>1279</v>
      </c>
      <c r="J37285" s="16"/>
      <c r="K37285" s="16"/>
      <c r="L37285" s="16"/>
    </row>
    <row r="37286" hidden="1" spans="1:7">
      <c r="A37286" t="s">
        <v>1688</v>
      </c>
      <c r="B37286"/>
      <c r="C37286" t="str">
        <f>VLOOKUP(A37286,匹配表!$1:$1048576,22,0)</f>
        <v>浙江公司云终端管理1号虚拟机</v>
      </c>
      <c r="D37286" t="s">
        <v>13</v>
      </c>
      <c r="E37286">
        <v>6.2</v>
      </c>
      <c r="F37286" t="s">
        <v>24</v>
      </c>
      <c r="G37286" t="s">
        <v>25</v>
      </c>
    </row>
    <row r="37287" hidden="1" spans="1:7">
      <c r="A37287" t="s">
        <v>1688</v>
      </c>
      <c r="B37287"/>
      <c r="C37287" t="str">
        <f>VLOOKUP(A37287,匹配表!$1:$1048576,22,0)</f>
        <v>浙江公司云终端管理1号虚拟机</v>
      </c>
      <c r="D37287" t="s">
        <v>13</v>
      </c>
      <c r="E37287">
        <v>6.2</v>
      </c>
      <c r="F37287" t="s">
        <v>26</v>
      </c>
      <c r="G37287" t="s">
        <v>25</v>
      </c>
    </row>
    <row r="37288" hidden="1" spans="1:7">
      <c r="A37288" t="s">
        <v>1688</v>
      </c>
      <c r="B37288"/>
      <c r="C37288" t="str">
        <f>VLOOKUP(A37288,匹配表!$1:$1048576,22,0)</f>
        <v>浙江公司云终端管理1号虚拟机</v>
      </c>
      <c r="D37288" t="s">
        <v>13</v>
      </c>
      <c r="E37288">
        <v>6.2</v>
      </c>
      <c r="F37288" t="s">
        <v>98</v>
      </c>
      <c r="G37288" t="s">
        <v>25</v>
      </c>
    </row>
    <row r="37289" hidden="1" spans="1:7">
      <c r="A37289" t="s">
        <v>1688</v>
      </c>
      <c r="B37289"/>
      <c r="C37289" t="str">
        <f>VLOOKUP(A37289,匹配表!$1:$1048576,22,0)</f>
        <v>浙江公司云终端管理1号虚拟机</v>
      </c>
      <c r="D37289" t="s">
        <v>13</v>
      </c>
      <c r="E37289">
        <v>6.2</v>
      </c>
      <c r="F37289" t="s">
        <v>28</v>
      </c>
      <c r="G37289" t="s">
        <v>25</v>
      </c>
    </row>
    <row r="37290" hidden="1" spans="1:7">
      <c r="A37290" t="s">
        <v>1688</v>
      </c>
      <c r="B37290"/>
      <c r="C37290" t="str">
        <f>VLOOKUP(A37290,匹配表!$1:$1048576,22,0)</f>
        <v>浙江公司云终端管理1号虚拟机</v>
      </c>
      <c r="D37290" t="s">
        <v>13</v>
      </c>
      <c r="E37290">
        <v>6.2</v>
      </c>
      <c r="F37290" t="s">
        <v>29</v>
      </c>
      <c r="G37290" t="s">
        <v>25</v>
      </c>
    </row>
    <row r="37291" hidden="1" spans="1:7">
      <c r="A37291" t="s">
        <v>1688</v>
      </c>
      <c r="B37291"/>
      <c r="C37291" t="str">
        <f>VLOOKUP(A37291,匹配表!$1:$1048576,22,0)</f>
        <v>浙江公司云终端管理1号虚拟机</v>
      </c>
      <c r="D37291" t="s">
        <v>13</v>
      </c>
      <c r="E37291">
        <v>6.2</v>
      </c>
      <c r="F37291" t="s">
        <v>30</v>
      </c>
      <c r="G37291" t="s">
        <v>25</v>
      </c>
    </row>
    <row r="37292" hidden="1" spans="1:7">
      <c r="A37292" t="s">
        <v>1688</v>
      </c>
      <c r="B37292"/>
      <c r="C37292" t="str">
        <f>VLOOKUP(A37292,匹配表!$1:$1048576,22,0)</f>
        <v>浙江公司云终端管理1号虚拟机</v>
      </c>
      <c r="D37292" t="s">
        <v>13</v>
      </c>
      <c r="E37292">
        <v>6.2</v>
      </c>
      <c r="F37292" t="s">
        <v>310</v>
      </c>
      <c r="G37292" t="s">
        <v>25</v>
      </c>
    </row>
    <row r="37293" hidden="1" spans="1:7">
      <c r="A37293" t="s">
        <v>1688</v>
      </c>
      <c r="B37293"/>
      <c r="C37293" t="str">
        <f>VLOOKUP(A37293,匹配表!$1:$1048576,22,0)</f>
        <v>浙江公司云终端管理1号虚拟机</v>
      </c>
      <c r="D37293" t="s">
        <v>13</v>
      </c>
      <c r="E37293">
        <v>6.2</v>
      </c>
      <c r="F37293" t="s">
        <v>33</v>
      </c>
      <c r="G37293" t="s">
        <v>25</v>
      </c>
    </row>
    <row r="37294" hidden="1" spans="1:7">
      <c r="A37294" t="s">
        <v>1688</v>
      </c>
      <c r="B37294"/>
      <c r="C37294" t="str">
        <f>VLOOKUP(A37294,匹配表!$1:$1048576,22,0)</f>
        <v>浙江公司云终端管理1号虚拟机</v>
      </c>
      <c r="D37294" t="s">
        <v>13</v>
      </c>
      <c r="E37294">
        <v>6.2</v>
      </c>
      <c r="F37294" t="s">
        <v>34</v>
      </c>
      <c r="G37294" t="s">
        <v>25</v>
      </c>
    </row>
    <row r="37295" hidden="1" spans="1:7">
      <c r="A37295" t="s">
        <v>1688</v>
      </c>
      <c r="B37295"/>
      <c r="C37295" t="str">
        <f>VLOOKUP(A37295,匹配表!$1:$1048576,22,0)</f>
        <v>浙江公司云终端管理1号虚拟机</v>
      </c>
      <c r="D37295" t="s">
        <v>13</v>
      </c>
      <c r="E37295">
        <v>6.2</v>
      </c>
      <c r="F37295" t="s">
        <v>146</v>
      </c>
      <c r="G37295" t="s">
        <v>25</v>
      </c>
    </row>
    <row r="37296" hidden="1" spans="1:7">
      <c r="A37296" t="s">
        <v>1688</v>
      </c>
      <c r="B37296"/>
      <c r="C37296" t="str">
        <f>VLOOKUP(A37296,匹配表!$1:$1048576,22,0)</f>
        <v>浙江公司云终端管理1号虚拟机</v>
      </c>
      <c r="D37296" t="s">
        <v>13</v>
      </c>
      <c r="E37296">
        <v>6.2</v>
      </c>
      <c r="F37296" t="s">
        <v>35</v>
      </c>
      <c r="G37296" t="s">
        <v>25</v>
      </c>
    </row>
    <row r="37297" hidden="1" spans="1:7">
      <c r="A37297" t="s">
        <v>1688</v>
      </c>
      <c r="B37297"/>
      <c r="C37297" t="str">
        <f>VLOOKUP(A37297,匹配表!$1:$1048576,22,0)</f>
        <v>浙江公司云终端管理1号虚拟机</v>
      </c>
      <c r="D37297" t="s">
        <v>13</v>
      </c>
      <c r="E37297">
        <v>6.2</v>
      </c>
      <c r="F37297" t="s">
        <v>36</v>
      </c>
      <c r="G37297" t="s">
        <v>25</v>
      </c>
    </row>
    <row r="37298" hidden="1" spans="1:7">
      <c r="A37298" t="s">
        <v>1688</v>
      </c>
      <c r="B37298"/>
      <c r="C37298" t="str">
        <f>VLOOKUP(A37298,匹配表!$1:$1048576,22,0)</f>
        <v>浙江公司云终端管理1号虚拟机</v>
      </c>
      <c r="D37298" t="s">
        <v>13</v>
      </c>
      <c r="E37298">
        <v>6.2</v>
      </c>
      <c r="F37298" t="s">
        <v>37</v>
      </c>
      <c r="G37298" t="s">
        <v>25</v>
      </c>
    </row>
    <row r="37299" hidden="1" spans="1:7">
      <c r="A37299" t="s">
        <v>1688</v>
      </c>
      <c r="B37299"/>
      <c r="C37299" t="str">
        <f>VLOOKUP(A37299,匹配表!$1:$1048576,22,0)</f>
        <v>浙江公司云终端管理1号虚拟机</v>
      </c>
      <c r="D37299" t="s">
        <v>13</v>
      </c>
      <c r="E37299">
        <v>6.2</v>
      </c>
      <c r="F37299" t="s">
        <v>101</v>
      </c>
      <c r="G37299" t="s">
        <v>25</v>
      </c>
    </row>
    <row r="37300" hidden="1" spans="1:7">
      <c r="A37300" t="s">
        <v>1688</v>
      </c>
      <c r="B37300"/>
      <c r="C37300" t="str">
        <f>VLOOKUP(A37300,匹配表!$1:$1048576,22,0)</f>
        <v>浙江公司云终端管理1号虚拟机</v>
      </c>
      <c r="D37300" t="s">
        <v>13</v>
      </c>
      <c r="E37300">
        <v>6.2</v>
      </c>
      <c r="F37300" t="s">
        <v>102</v>
      </c>
      <c r="G37300" t="s">
        <v>25</v>
      </c>
    </row>
    <row r="37301" hidden="1" spans="1:7">
      <c r="A37301" t="s">
        <v>1688</v>
      </c>
      <c r="B37301"/>
      <c r="C37301" t="str">
        <f>VLOOKUP(A37301,匹配表!$1:$1048576,22,0)</f>
        <v>浙江公司云终端管理1号虚拟机</v>
      </c>
      <c r="D37301" t="s">
        <v>13</v>
      </c>
      <c r="E37301">
        <v>6.2</v>
      </c>
      <c r="F37301" t="s">
        <v>40</v>
      </c>
      <c r="G37301" t="s">
        <v>25</v>
      </c>
    </row>
    <row r="37302" hidden="1" spans="1:7">
      <c r="A37302" t="s">
        <v>1688</v>
      </c>
      <c r="B37302"/>
      <c r="C37302" t="str">
        <f>VLOOKUP(A37302,匹配表!$1:$1048576,22,0)</f>
        <v>浙江公司云终端管理1号虚拟机</v>
      </c>
      <c r="D37302" t="s">
        <v>13</v>
      </c>
      <c r="E37302">
        <v>6.2</v>
      </c>
      <c r="F37302" t="s">
        <v>188</v>
      </c>
      <c r="G37302" t="s">
        <v>25</v>
      </c>
    </row>
    <row r="37303" hidden="1" spans="1:7">
      <c r="A37303" t="s">
        <v>1688</v>
      </c>
      <c r="B37303"/>
      <c r="C37303" t="str">
        <f>VLOOKUP(A37303,匹配表!$1:$1048576,22,0)</f>
        <v>浙江公司云终端管理1号虚拟机</v>
      </c>
      <c r="D37303" t="s">
        <v>13</v>
      </c>
      <c r="E37303">
        <v>6.2</v>
      </c>
      <c r="F37303" t="s">
        <v>42</v>
      </c>
      <c r="G37303" t="s">
        <v>25</v>
      </c>
    </row>
    <row r="37304" hidden="1" spans="1:7">
      <c r="A37304" t="s">
        <v>1688</v>
      </c>
      <c r="B37304"/>
      <c r="C37304" t="str">
        <f>VLOOKUP(A37304,匹配表!$1:$1048576,22,0)</f>
        <v>浙江公司云终端管理1号虚拟机</v>
      </c>
      <c r="D37304" t="s">
        <v>13</v>
      </c>
      <c r="E37304">
        <v>6.2</v>
      </c>
      <c r="F37304" t="s">
        <v>43</v>
      </c>
      <c r="G37304" t="s">
        <v>25</v>
      </c>
    </row>
    <row r="37305" hidden="1" spans="1:7">
      <c r="A37305" t="s">
        <v>1688</v>
      </c>
      <c r="B37305"/>
      <c r="C37305" t="str">
        <f>VLOOKUP(A37305,匹配表!$1:$1048576,22,0)</f>
        <v>浙江公司云终端管理1号虚拟机</v>
      </c>
      <c r="D37305" t="s">
        <v>13</v>
      </c>
      <c r="E37305">
        <v>6.2</v>
      </c>
      <c r="F37305" t="s">
        <v>282</v>
      </c>
      <c r="G37305" t="s">
        <v>25</v>
      </c>
    </row>
    <row r="37306" hidden="1" spans="1:7">
      <c r="A37306" t="s">
        <v>1688</v>
      </c>
      <c r="B37306"/>
      <c r="C37306" t="str">
        <f>VLOOKUP(A37306,匹配表!$1:$1048576,22,0)</f>
        <v>浙江公司云终端管理1号虚拟机</v>
      </c>
      <c r="D37306" t="s">
        <v>13</v>
      </c>
      <c r="E37306">
        <v>6.2</v>
      </c>
      <c r="F37306" t="s">
        <v>45</v>
      </c>
      <c r="G37306" t="s">
        <v>25</v>
      </c>
    </row>
    <row r="37307" hidden="1" spans="1:7">
      <c r="A37307" t="s">
        <v>1688</v>
      </c>
      <c r="B37307"/>
      <c r="C37307" t="str">
        <f>VLOOKUP(A37307,匹配表!$1:$1048576,22,0)</f>
        <v>浙江公司云终端管理1号虚拟机</v>
      </c>
      <c r="D37307" t="s">
        <v>13</v>
      </c>
      <c r="E37307">
        <v>6.2</v>
      </c>
      <c r="F37307" t="s">
        <v>46</v>
      </c>
      <c r="G37307" t="s">
        <v>25</v>
      </c>
    </row>
    <row r="37308" hidden="1" spans="1:7">
      <c r="A37308" t="s">
        <v>1688</v>
      </c>
      <c r="B37308"/>
      <c r="C37308" t="str">
        <f>VLOOKUP(A37308,匹配表!$1:$1048576,22,0)</f>
        <v>浙江公司云终端管理1号虚拟机</v>
      </c>
      <c r="D37308" t="s">
        <v>13</v>
      </c>
      <c r="E37308">
        <v>6.2</v>
      </c>
      <c r="F37308" t="s">
        <v>231</v>
      </c>
      <c r="G37308" t="s">
        <v>25</v>
      </c>
    </row>
    <row r="37309" hidden="1" spans="1:7">
      <c r="A37309" t="s">
        <v>1688</v>
      </c>
      <c r="B37309"/>
      <c r="C37309" t="str">
        <f>VLOOKUP(A37309,匹配表!$1:$1048576,22,0)</f>
        <v>浙江公司云终端管理1号虚拟机</v>
      </c>
      <c r="D37309" t="s">
        <v>13</v>
      </c>
      <c r="E37309">
        <v>6.2</v>
      </c>
      <c r="F37309" t="s">
        <v>419</v>
      </c>
      <c r="G37309" t="s">
        <v>25</v>
      </c>
    </row>
    <row r="37310" hidden="1" spans="1:7">
      <c r="A37310" t="s">
        <v>1688</v>
      </c>
      <c r="B37310"/>
      <c r="C37310" t="str">
        <f>VLOOKUP(A37310,匹配表!$1:$1048576,22,0)</f>
        <v>浙江公司云终端管理1号虚拟机</v>
      </c>
      <c r="D37310" t="s">
        <v>13</v>
      </c>
      <c r="E37310">
        <v>6.2</v>
      </c>
      <c r="F37310" t="s">
        <v>47</v>
      </c>
      <c r="G37310" t="s">
        <v>25</v>
      </c>
    </row>
    <row r="37311" hidden="1" spans="1:7">
      <c r="A37311" t="s">
        <v>1688</v>
      </c>
      <c r="B37311"/>
      <c r="C37311" t="str">
        <f>VLOOKUP(A37311,匹配表!$1:$1048576,22,0)</f>
        <v>浙江公司云终端管理1号虚拟机</v>
      </c>
      <c r="D37311" t="s">
        <v>13</v>
      </c>
      <c r="E37311">
        <v>6.2</v>
      </c>
      <c r="F37311" t="s">
        <v>48</v>
      </c>
      <c r="G37311" t="s">
        <v>25</v>
      </c>
    </row>
    <row r="37312" hidden="1" spans="1:7">
      <c r="A37312" t="s">
        <v>1688</v>
      </c>
      <c r="B37312"/>
      <c r="C37312" t="str">
        <f>VLOOKUP(A37312,匹配表!$1:$1048576,22,0)</f>
        <v>浙江公司云终端管理1号虚拟机</v>
      </c>
      <c r="D37312" t="s">
        <v>13</v>
      </c>
      <c r="E37312">
        <v>6.2</v>
      </c>
      <c r="F37312" t="s">
        <v>171</v>
      </c>
      <c r="G37312" t="s">
        <v>25</v>
      </c>
    </row>
    <row r="37313" hidden="1" spans="1:7">
      <c r="A37313" t="s">
        <v>1688</v>
      </c>
      <c r="B37313"/>
      <c r="C37313" t="str">
        <f>VLOOKUP(A37313,匹配表!$1:$1048576,22,0)</f>
        <v>浙江公司云终端管理1号虚拟机</v>
      </c>
      <c r="D37313" t="s">
        <v>13</v>
      </c>
      <c r="E37313">
        <v>6.2</v>
      </c>
      <c r="F37313" t="s">
        <v>164</v>
      </c>
      <c r="G37313" t="s">
        <v>25</v>
      </c>
    </row>
    <row r="37314" hidden="1" spans="1:7">
      <c r="A37314" t="s">
        <v>1688</v>
      </c>
      <c r="B37314"/>
      <c r="C37314" t="str">
        <f>VLOOKUP(A37314,匹配表!$1:$1048576,22,0)</f>
        <v>浙江公司云终端管理1号虚拟机</v>
      </c>
      <c r="D37314" t="s">
        <v>13</v>
      </c>
      <c r="E37314">
        <v>6.2</v>
      </c>
      <c r="F37314" t="s">
        <v>50</v>
      </c>
      <c r="G37314" t="s">
        <v>25</v>
      </c>
    </row>
    <row r="37315" hidden="1" spans="1:7">
      <c r="A37315" t="s">
        <v>1688</v>
      </c>
      <c r="B37315"/>
      <c r="C37315" t="str">
        <f>VLOOKUP(A37315,匹配表!$1:$1048576,22,0)</f>
        <v>浙江公司云终端管理1号虚拟机</v>
      </c>
      <c r="D37315" t="s">
        <v>13</v>
      </c>
      <c r="E37315">
        <v>6.2</v>
      </c>
      <c r="F37315" t="s">
        <v>51</v>
      </c>
      <c r="G37315" t="s">
        <v>25</v>
      </c>
    </row>
    <row r="37316" hidden="1" spans="1:7">
      <c r="A37316" t="s">
        <v>1688</v>
      </c>
      <c r="B37316"/>
      <c r="C37316" t="str">
        <f>VLOOKUP(A37316,匹配表!$1:$1048576,22,0)</f>
        <v>浙江公司云终端管理1号虚拟机</v>
      </c>
      <c r="D37316" t="s">
        <v>13</v>
      </c>
      <c r="E37316">
        <v>6.2</v>
      </c>
      <c r="F37316" t="s">
        <v>54</v>
      </c>
      <c r="G37316" t="s">
        <v>25</v>
      </c>
    </row>
    <row r="37317" hidden="1" spans="1:7">
      <c r="A37317" t="s">
        <v>1688</v>
      </c>
      <c r="B37317"/>
      <c r="C37317" t="str">
        <f>VLOOKUP(A37317,匹配表!$1:$1048576,22,0)</f>
        <v>浙江公司云终端管理1号虚拟机</v>
      </c>
      <c r="D37317" t="s">
        <v>13</v>
      </c>
      <c r="E37317">
        <v>6.2</v>
      </c>
      <c r="F37317" t="s">
        <v>55</v>
      </c>
      <c r="G37317" t="s">
        <v>25</v>
      </c>
    </row>
    <row r="37318" hidden="1" spans="1:7">
      <c r="A37318" t="s">
        <v>1688</v>
      </c>
      <c r="B37318"/>
      <c r="C37318" t="str">
        <f>VLOOKUP(A37318,匹配表!$1:$1048576,22,0)</f>
        <v>浙江公司云终端管理1号虚拟机</v>
      </c>
      <c r="D37318" t="s">
        <v>13</v>
      </c>
      <c r="E37318">
        <v>6.2</v>
      </c>
      <c r="F37318" t="s">
        <v>56</v>
      </c>
      <c r="G37318" t="s">
        <v>25</v>
      </c>
    </row>
    <row r="37319" hidden="1" spans="1:7">
      <c r="A37319" t="s">
        <v>1688</v>
      </c>
      <c r="B37319"/>
      <c r="C37319" t="str">
        <f>VLOOKUP(A37319,匹配表!$1:$1048576,22,0)</f>
        <v>浙江公司云终端管理1号虚拟机</v>
      </c>
      <c r="D37319" t="s">
        <v>13</v>
      </c>
      <c r="E37319">
        <v>6.2</v>
      </c>
      <c r="F37319" t="s">
        <v>57</v>
      </c>
      <c r="G37319" t="s">
        <v>25</v>
      </c>
    </row>
    <row r="37320" hidden="1" spans="1:7">
      <c r="A37320" t="s">
        <v>1688</v>
      </c>
      <c r="B37320"/>
      <c r="C37320" t="str">
        <f>VLOOKUP(A37320,匹配表!$1:$1048576,22,0)</f>
        <v>浙江公司云终端管理1号虚拟机</v>
      </c>
      <c r="D37320" t="s">
        <v>13</v>
      </c>
      <c r="E37320">
        <v>6.2</v>
      </c>
      <c r="F37320" t="s">
        <v>59</v>
      </c>
      <c r="G37320" t="s">
        <v>25</v>
      </c>
    </row>
    <row r="37321" hidden="1" spans="1:7">
      <c r="A37321" t="s">
        <v>1688</v>
      </c>
      <c r="B37321"/>
      <c r="C37321" t="str">
        <f>VLOOKUP(A37321,匹配表!$1:$1048576,22,0)</f>
        <v>浙江公司云终端管理1号虚拟机</v>
      </c>
      <c r="D37321" t="s">
        <v>13</v>
      </c>
      <c r="E37321">
        <v>6.2</v>
      </c>
      <c r="F37321" t="s">
        <v>60</v>
      </c>
      <c r="G37321" t="s">
        <v>25</v>
      </c>
    </row>
    <row r="37322" hidden="1" spans="1:7">
      <c r="A37322" t="s">
        <v>1688</v>
      </c>
      <c r="B37322"/>
      <c r="C37322" t="str">
        <f>VLOOKUP(A37322,匹配表!$1:$1048576,22,0)</f>
        <v>浙江公司云终端管理1号虚拟机</v>
      </c>
      <c r="D37322" t="s">
        <v>13</v>
      </c>
      <c r="E37322">
        <v>6.2</v>
      </c>
      <c r="F37322" t="s">
        <v>61</v>
      </c>
      <c r="G37322" t="s">
        <v>25</v>
      </c>
    </row>
    <row r="37323" hidden="1" spans="1:7">
      <c r="A37323" t="s">
        <v>1688</v>
      </c>
      <c r="B37323"/>
      <c r="C37323" t="str">
        <f>VLOOKUP(A37323,匹配表!$1:$1048576,22,0)</f>
        <v>浙江公司云终端管理1号虚拟机</v>
      </c>
      <c r="D37323" t="s">
        <v>13</v>
      </c>
      <c r="E37323">
        <v>6.2</v>
      </c>
      <c r="F37323" t="s">
        <v>63</v>
      </c>
      <c r="G37323" t="s">
        <v>25</v>
      </c>
    </row>
    <row r="37324" hidden="1" spans="1:7">
      <c r="A37324" t="s">
        <v>1688</v>
      </c>
      <c r="B37324"/>
      <c r="C37324" t="str">
        <f>VLOOKUP(A37324,匹配表!$1:$1048576,22,0)</f>
        <v>浙江公司云终端管理1号虚拟机</v>
      </c>
      <c r="D37324" t="s">
        <v>13</v>
      </c>
      <c r="E37324">
        <v>6.2</v>
      </c>
      <c r="F37324" t="s">
        <v>66</v>
      </c>
      <c r="G37324" t="s">
        <v>25</v>
      </c>
    </row>
    <row r="37325" hidden="1" spans="1:7">
      <c r="A37325" t="s">
        <v>1688</v>
      </c>
      <c r="B37325"/>
      <c r="C37325" t="str">
        <f>VLOOKUP(A37325,匹配表!$1:$1048576,22,0)</f>
        <v>浙江公司云终端管理1号虚拟机</v>
      </c>
      <c r="D37325" t="s">
        <v>13</v>
      </c>
      <c r="E37325">
        <v>6.2</v>
      </c>
      <c r="F37325" t="s">
        <v>69</v>
      </c>
      <c r="G37325" t="s">
        <v>25</v>
      </c>
    </row>
    <row r="37326" hidden="1" spans="1:7">
      <c r="A37326" t="s">
        <v>1688</v>
      </c>
      <c r="B37326"/>
      <c r="C37326" t="str">
        <f>VLOOKUP(A37326,匹配表!$1:$1048576,22,0)</f>
        <v>浙江公司云终端管理1号虚拟机</v>
      </c>
      <c r="D37326" t="s">
        <v>13</v>
      </c>
      <c r="E37326">
        <v>6.2</v>
      </c>
      <c r="F37326" t="s">
        <v>121</v>
      </c>
      <c r="G37326" t="s">
        <v>25</v>
      </c>
    </row>
    <row r="37327" hidden="1" spans="1:7">
      <c r="A37327" t="s">
        <v>1688</v>
      </c>
      <c r="B37327"/>
      <c r="C37327" t="str">
        <f>VLOOKUP(A37327,匹配表!$1:$1048576,22,0)</f>
        <v>浙江公司云终端管理1号虚拟机</v>
      </c>
      <c r="D37327" t="s">
        <v>13</v>
      </c>
      <c r="E37327">
        <v>6.2</v>
      </c>
      <c r="F37327" t="s">
        <v>122</v>
      </c>
      <c r="G37327" t="s">
        <v>25</v>
      </c>
    </row>
    <row r="37328" hidden="1" spans="1:7">
      <c r="A37328" t="s">
        <v>1688</v>
      </c>
      <c r="B37328"/>
      <c r="C37328" t="str">
        <f>VLOOKUP(A37328,匹配表!$1:$1048576,22,0)</f>
        <v>浙江公司云终端管理1号虚拟机</v>
      </c>
      <c r="D37328" t="s">
        <v>13</v>
      </c>
      <c r="E37328">
        <v>6.2</v>
      </c>
      <c r="F37328" t="s">
        <v>427</v>
      </c>
      <c r="G37328" t="s">
        <v>25</v>
      </c>
    </row>
    <row r="37329" hidden="1" spans="1:7">
      <c r="A37329" t="s">
        <v>1688</v>
      </c>
      <c r="B37329"/>
      <c r="C37329" t="str">
        <f>VLOOKUP(A37329,匹配表!$1:$1048576,22,0)</f>
        <v>浙江公司云终端管理1号虚拟机</v>
      </c>
      <c r="D37329" t="s">
        <v>13</v>
      </c>
      <c r="E37329">
        <v>6.2</v>
      </c>
      <c r="F37329" t="s">
        <v>71</v>
      </c>
      <c r="G37329" t="s">
        <v>25</v>
      </c>
    </row>
    <row r="37330" hidden="1" spans="1:7">
      <c r="A37330" t="s">
        <v>1691</v>
      </c>
      <c r="B37330" t="str">
        <f>VLOOKUP(A37330,匹配表!$1:$1048576,24,0)</f>
        <v>吴恺源</v>
      </c>
      <c r="C37330" t="str">
        <f>VLOOKUP(A37330,匹配表!$1:$1048576,22,0)</f>
        <v>浙江公司资产全寿命周期管理评估决策系统1号虚拟机</v>
      </c>
      <c r="D37330" t="s">
        <v>135</v>
      </c>
      <c r="E37330">
        <v>5.7</v>
      </c>
      <c r="F37330" t="s">
        <v>225</v>
      </c>
      <c r="G37330" t="s">
        <v>25</v>
      </c>
    </row>
    <row r="37331" spans="1:12">
      <c r="A37331" s="16" t="s">
        <v>1691</v>
      </c>
      <c r="B37331" s="17" t="str">
        <f>VLOOKUP(A37331,匹配表!$1:$1048576,24,0)</f>
        <v>吴恺源</v>
      </c>
      <c r="C37331" s="16" t="str">
        <f>VLOOKUP(A37331,匹配表!$1:$1048576,22,0)</f>
        <v>浙江公司资产全寿命周期管理评估决策系统1号虚拟机</v>
      </c>
      <c r="D37331" s="16" t="s">
        <v>135</v>
      </c>
      <c r="E37331" s="16">
        <v>5.7</v>
      </c>
      <c r="F37331" s="16" t="s">
        <v>18</v>
      </c>
      <c r="G37331" s="16" t="s">
        <v>16</v>
      </c>
      <c r="H37331" s="16" t="s">
        <v>19</v>
      </c>
      <c r="I37331" s="16" t="s">
        <v>76</v>
      </c>
      <c r="J37331" s="46" t="s">
        <v>21</v>
      </c>
      <c r="K37331" s="16"/>
      <c r="L37331" s="16"/>
    </row>
    <row r="37332" hidden="1" spans="1:7">
      <c r="A37332" t="s">
        <v>1691</v>
      </c>
      <c r="B37332"/>
      <c r="C37332" t="str">
        <f>VLOOKUP(A37332,匹配表!$1:$1048576,22,0)</f>
        <v>浙江公司资产全寿命周期管理评估决策系统1号虚拟机</v>
      </c>
      <c r="D37332" t="s">
        <v>135</v>
      </c>
      <c r="E37332">
        <v>5.7</v>
      </c>
      <c r="F37332" t="s">
        <v>26</v>
      </c>
      <c r="G37332" t="s">
        <v>25</v>
      </c>
    </row>
    <row r="37333" hidden="1" spans="1:7">
      <c r="A37333" t="s">
        <v>1691</v>
      </c>
      <c r="B37333"/>
      <c r="C37333" t="str">
        <f>VLOOKUP(A37333,匹配表!$1:$1048576,22,0)</f>
        <v>浙江公司资产全寿命周期管理评估决策系统1号虚拟机</v>
      </c>
      <c r="D37333" t="s">
        <v>135</v>
      </c>
      <c r="E37333">
        <v>5.7</v>
      </c>
      <c r="F37333" t="s">
        <v>28</v>
      </c>
      <c r="G37333" t="s">
        <v>25</v>
      </c>
    </row>
    <row r="37334" hidden="1" spans="1:7">
      <c r="A37334" t="s">
        <v>1691</v>
      </c>
      <c r="B37334"/>
      <c r="C37334" t="str">
        <f>VLOOKUP(A37334,匹配表!$1:$1048576,22,0)</f>
        <v>浙江公司资产全寿命周期管理评估决策系统1号虚拟机</v>
      </c>
      <c r="D37334" t="s">
        <v>135</v>
      </c>
      <c r="E37334">
        <v>5.7</v>
      </c>
      <c r="F37334" t="s">
        <v>29</v>
      </c>
      <c r="G37334" t="s">
        <v>25</v>
      </c>
    </row>
    <row r="37335" hidden="1" spans="1:7">
      <c r="A37335" t="s">
        <v>1691</v>
      </c>
      <c r="B37335"/>
      <c r="C37335" t="str">
        <f>VLOOKUP(A37335,匹配表!$1:$1048576,22,0)</f>
        <v>浙江公司资产全寿命周期管理评估决策系统1号虚拟机</v>
      </c>
      <c r="D37335" t="s">
        <v>135</v>
      </c>
      <c r="E37335">
        <v>5.7</v>
      </c>
      <c r="F37335" t="s">
        <v>30</v>
      </c>
      <c r="G37335" t="s">
        <v>25</v>
      </c>
    </row>
    <row r="37336" hidden="1" spans="1:7">
      <c r="A37336" t="s">
        <v>1691</v>
      </c>
      <c r="B37336"/>
      <c r="C37336" t="str">
        <f>VLOOKUP(A37336,匹配表!$1:$1048576,22,0)</f>
        <v>浙江公司资产全寿命周期管理评估决策系统1号虚拟机</v>
      </c>
      <c r="D37336" t="s">
        <v>135</v>
      </c>
      <c r="E37336">
        <v>5.7</v>
      </c>
      <c r="F37336" t="s">
        <v>33</v>
      </c>
      <c r="G37336" t="s">
        <v>25</v>
      </c>
    </row>
    <row r="37337" hidden="1" spans="1:7">
      <c r="A37337" t="s">
        <v>1691</v>
      </c>
      <c r="B37337"/>
      <c r="C37337" t="str">
        <f>VLOOKUP(A37337,匹配表!$1:$1048576,22,0)</f>
        <v>浙江公司资产全寿命周期管理评估决策系统1号虚拟机</v>
      </c>
      <c r="D37337" t="s">
        <v>135</v>
      </c>
      <c r="E37337">
        <v>5.7</v>
      </c>
      <c r="F37337" t="s">
        <v>34</v>
      </c>
      <c r="G37337" t="s">
        <v>25</v>
      </c>
    </row>
    <row r="37338" hidden="1" spans="1:7">
      <c r="A37338" t="s">
        <v>1691</v>
      </c>
      <c r="B37338"/>
      <c r="C37338" t="str">
        <f>VLOOKUP(A37338,匹配表!$1:$1048576,22,0)</f>
        <v>浙江公司资产全寿命周期管理评估决策系统1号虚拟机</v>
      </c>
      <c r="D37338" t="s">
        <v>135</v>
      </c>
      <c r="E37338">
        <v>5.7</v>
      </c>
      <c r="F37338" t="s">
        <v>35</v>
      </c>
      <c r="G37338" t="s">
        <v>25</v>
      </c>
    </row>
    <row r="37339" hidden="1" spans="1:7">
      <c r="A37339" t="s">
        <v>1691</v>
      </c>
      <c r="B37339"/>
      <c r="C37339" t="str">
        <f>VLOOKUP(A37339,匹配表!$1:$1048576,22,0)</f>
        <v>浙江公司资产全寿命周期管理评估决策系统1号虚拟机</v>
      </c>
      <c r="D37339" t="s">
        <v>135</v>
      </c>
      <c r="E37339">
        <v>5.7</v>
      </c>
      <c r="F37339" t="s">
        <v>36</v>
      </c>
      <c r="G37339" t="s">
        <v>25</v>
      </c>
    </row>
    <row r="37340" hidden="1" spans="1:7">
      <c r="A37340" t="s">
        <v>1691</v>
      </c>
      <c r="B37340"/>
      <c r="C37340" t="str">
        <f>VLOOKUP(A37340,匹配表!$1:$1048576,22,0)</f>
        <v>浙江公司资产全寿命周期管理评估决策系统1号虚拟机</v>
      </c>
      <c r="D37340" t="s">
        <v>135</v>
      </c>
      <c r="E37340">
        <v>5.7</v>
      </c>
      <c r="F37340" t="s">
        <v>37</v>
      </c>
      <c r="G37340" t="s">
        <v>25</v>
      </c>
    </row>
    <row r="37341" hidden="1" spans="1:7">
      <c r="A37341" t="s">
        <v>1691</v>
      </c>
      <c r="B37341"/>
      <c r="C37341" t="str">
        <f>VLOOKUP(A37341,匹配表!$1:$1048576,22,0)</f>
        <v>浙江公司资产全寿命周期管理评估决策系统1号虚拟机</v>
      </c>
      <c r="D37341" t="s">
        <v>135</v>
      </c>
      <c r="E37341">
        <v>5.7</v>
      </c>
      <c r="F37341" t="s">
        <v>101</v>
      </c>
      <c r="G37341" t="s">
        <v>25</v>
      </c>
    </row>
    <row r="37342" hidden="1" spans="1:7">
      <c r="A37342" t="s">
        <v>1691</v>
      </c>
      <c r="B37342"/>
      <c r="C37342" t="str">
        <f>VLOOKUP(A37342,匹配表!$1:$1048576,22,0)</f>
        <v>浙江公司资产全寿命周期管理评估决策系统1号虚拟机</v>
      </c>
      <c r="D37342" t="s">
        <v>135</v>
      </c>
      <c r="E37342">
        <v>5.7</v>
      </c>
      <c r="F37342" t="s">
        <v>102</v>
      </c>
      <c r="G37342" t="s">
        <v>25</v>
      </c>
    </row>
    <row r="37343" hidden="1" spans="1:7">
      <c r="A37343" t="s">
        <v>1691</v>
      </c>
      <c r="B37343"/>
      <c r="C37343" t="str">
        <f>VLOOKUP(A37343,匹配表!$1:$1048576,22,0)</f>
        <v>浙江公司资产全寿命周期管理评估决策系统1号虚拟机</v>
      </c>
      <c r="D37343" t="s">
        <v>135</v>
      </c>
      <c r="E37343">
        <v>5.7</v>
      </c>
      <c r="F37343" t="s">
        <v>40</v>
      </c>
      <c r="G37343" t="s">
        <v>25</v>
      </c>
    </row>
    <row r="37344" hidden="1" spans="1:7">
      <c r="A37344" t="s">
        <v>1691</v>
      </c>
      <c r="B37344"/>
      <c r="C37344" t="str">
        <f>VLOOKUP(A37344,匹配表!$1:$1048576,22,0)</f>
        <v>浙江公司资产全寿命周期管理评估决策系统1号虚拟机</v>
      </c>
      <c r="D37344" t="s">
        <v>135</v>
      </c>
      <c r="E37344">
        <v>5.7</v>
      </c>
      <c r="F37344" t="s">
        <v>42</v>
      </c>
      <c r="G37344" t="s">
        <v>25</v>
      </c>
    </row>
    <row r="37345" hidden="1" spans="1:7">
      <c r="A37345" t="s">
        <v>1691</v>
      </c>
      <c r="B37345"/>
      <c r="C37345" t="str">
        <f>VLOOKUP(A37345,匹配表!$1:$1048576,22,0)</f>
        <v>浙江公司资产全寿命周期管理评估决策系统1号虚拟机</v>
      </c>
      <c r="D37345" t="s">
        <v>135</v>
      </c>
      <c r="E37345">
        <v>5.7</v>
      </c>
      <c r="F37345" t="s">
        <v>43</v>
      </c>
      <c r="G37345" t="s">
        <v>25</v>
      </c>
    </row>
    <row r="37346" hidden="1" spans="1:7">
      <c r="A37346" t="s">
        <v>1691</v>
      </c>
      <c r="B37346"/>
      <c r="C37346" t="str">
        <f>VLOOKUP(A37346,匹配表!$1:$1048576,22,0)</f>
        <v>浙江公司资产全寿命周期管理评估决策系统1号虚拟机</v>
      </c>
      <c r="D37346" t="s">
        <v>135</v>
      </c>
      <c r="E37346">
        <v>5.7</v>
      </c>
      <c r="F37346" t="s">
        <v>230</v>
      </c>
      <c r="G37346" t="s">
        <v>25</v>
      </c>
    </row>
    <row r="37347" hidden="1" spans="1:7">
      <c r="A37347" t="s">
        <v>1691</v>
      </c>
      <c r="B37347"/>
      <c r="C37347" t="str">
        <f>VLOOKUP(A37347,匹配表!$1:$1048576,22,0)</f>
        <v>浙江公司资产全寿命周期管理评估决策系统1号虚拟机</v>
      </c>
      <c r="D37347" t="s">
        <v>135</v>
      </c>
      <c r="E37347">
        <v>5.7</v>
      </c>
      <c r="F37347" t="s">
        <v>45</v>
      </c>
      <c r="G37347" t="s">
        <v>25</v>
      </c>
    </row>
    <row r="37348" hidden="1" spans="1:7">
      <c r="A37348" t="s">
        <v>1691</v>
      </c>
      <c r="B37348"/>
      <c r="C37348" t="str">
        <f>VLOOKUP(A37348,匹配表!$1:$1048576,22,0)</f>
        <v>浙江公司资产全寿命周期管理评估决策系统1号虚拟机</v>
      </c>
      <c r="D37348" t="s">
        <v>135</v>
      </c>
      <c r="E37348">
        <v>5.7</v>
      </c>
      <c r="F37348" t="s">
        <v>46</v>
      </c>
      <c r="G37348" t="s">
        <v>25</v>
      </c>
    </row>
    <row r="37349" hidden="1" spans="1:7">
      <c r="A37349" t="s">
        <v>1691</v>
      </c>
      <c r="B37349"/>
      <c r="C37349" t="str">
        <f>VLOOKUP(A37349,匹配表!$1:$1048576,22,0)</f>
        <v>浙江公司资产全寿命周期管理评估决策系统1号虚拟机</v>
      </c>
      <c r="D37349" t="s">
        <v>135</v>
      </c>
      <c r="E37349">
        <v>5.7</v>
      </c>
      <c r="F37349" t="s">
        <v>231</v>
      </c>
      <c r="G37349" t="s">
        <v>25</v>
      </c>
    </row>
    <row r="37350" hidden="1" spans="1:7">
      <c r="A37350" t="s">
        <v>1691</v>
      </c>
      <c r="B37350"/>
      <c r="C37350" t="str">
        <f>VLOOKUP(A37350,匹配表!$1:$1048576,22,0)</f>
        <v>浙江公司资产全寿命周期管理评估决策系统1号虚拟机</v>
      </c>
      <c r="D37350" t="s">
        <v>135</v>
      </c>
      <c r="E37350">
        <v>5.7</v>
      </c>
      <c r="F37350" t="s">
        <v>47</v>
      </c>
      <c r="G37350" t="s">
        <v>25</v>
      </c>
    </row>
    <row r="37351" hidden="1" spans="1:7">
      <c r="A37351" t="s">
        <v>1691</v>
      </c>
      <c r="B37351"/>
      <c r="C37351" t="str">
        <f>VLOOKUP(A37351,匹配表!$1:$1048576,22,0)</f>
        <v>浙江公司资产全寿命周期管理评估决策系统1号虚拟机</v>
      </c>
      <c r="D37351" t="s">
        <v>135</v>
      </c>
      <c r="E37351">
        <v>5.7</v>
      </c>
      <c r="F37351" t="s">
        <v>48</v>
      </c>
      <c r="G37351" t="s">
        <v>25</v>
      </c>
    </row>
    <row r="37352" hidden="1" spans="1:7">
      <c r="A37352" t="s">
        <v>1691</v>
      </c>
      <c r="B37352"/>
      <c r="C37352" t="str">
        <f>VLOOKUP(A37352,匹配表!$1:$1048576,22,0)</f>
        <v>浙江公司资产全寿命周期管理评估决策系统1号虚拟机</v>
      </c>
      <c r="D37352" t="s">
        <v>135</v>
      </c>
      <c r="E37352">
        <v>5.7</v>
      </c>
      <c r="F37352" t="s">
        <v>232</v>
      </c>
      <c r="G37352" t="s">
        <v>25</v>
      </c>
    </row>
    <row r="37353" hidden="1" spans="1:7">
      <c r="A37353" t="s">
        <v>1691</v>
      </c>
      <c r="B37353"/>
      <c r="C37353" t="str">
        <f>VLOOKUP(A37353,匹配表!$1:$1048576,22,0)</f>
        <v>浙江公司资产全寿命周期管理评估决策系统1号虚拟机</v>
      </c>
      <c r="D37353" t="s">
        <v>135</v>
      </c>
      <c r="E37353">
        <v>5.7</v>
      </c>
      <c r="F37353" t="s">
        <v>54</v>
      </c>
      <c r="G37353" t="s">
        <v>25</v>
      </c>
    </row>
    <row r="37354" hidden="1" spans="1:7">
      <c r="A37354" t="s">
        <v>1691</v>
      </c>
      <c r="B37354"/>
      <c r="C37354" t="str">
        <f>VLOOKUP(A37354,匹配表!$1:$1048576,22,0)</f>
        <v>浙江公司资产全寿命周期管理评估决策系统1号虚拟机</v>
      </c>
      <c r="D37354" t="s">
        <v>135</v>
      </c>
      <c r="E37354">
        <v>5.7</v>
      </c>
      <c r="F37354" t="s">
        <v>55</v>
      </c>
      <c r="G37354" t="s">
        <v>25</v>
      </c>
    </row>
    <row r="37355" hidden="1" spans="1:7">
      <c r="A37355" t="s">
        <v>1691</v>
      </c>
      <c r="B37355"/>
      <c r="C37355" t="str">
        <f>VLOOKUP(A37355,匹配表!$1:$1048576,22,0)</f>
        <v>浙江公司资产全寿命周期管理评估决策系统1号虚拟机</v>
      </c>
      <c r="D37355" t="s">
        <v>135</v>
      </c>
      <c r="E37355">
        <v>5.7</v>
      </c>
      <c r="F37355" t="s">
        <v>244</v>
      </c>
      <c r="G37355" t="s">
        <v>25</v>
      </c>
    </row>
    <row r="37356" hidden="1" spans="1:7">
      <c r="A37356" t="s">
        <v>1691</v>
      </c>
      <c r="B37356"/>
      <c r="C37356" t="str">
        <f>VLOOKUP(A37356,匹配表!$1:$1048576,22,0)</f>
        <v>浙江公司资产全寿命周期管理评估决策系统1号虚拟机</v>
      </c>
      <c r="D37356" t="s">
        <v>135</v>
      </c>
      <c r="E37356">
        <v>5.7</v>
      </c>
      <c r="F37356" t="s">
        <v>59</v>
      </c>
      <c r="G37356" t="s">
        <v>25</v>
      </c>
    </row>
    <row r="37357" hidden="1" spans="1:7">
      <c r="A37357" t="s">
        <v>1691</v>
      </c>
      <c r="B37357"/>
      <c r="C37357" t="str">
        <f>VLOOKUP(A37357,匹配表!$1:$1048576,22,0)</f>
        <v>浙江公司资产全寿命周期管理评估决策系统1号虚拟机</v>
      </c>
      <c r="D37357" t="s">
        <v>135</v>
      </c>
      <c r="E37357">
        <v>5.7</v>
      </c>
      <c r="F37357" t="s">
        <v>60</v>
      </c>
      <c r="G37357" t="s">
        <v>25</v>
      </c>
    </row>
    <row r="37358" hidden="1" spans="1:7">
      <c r="A37358" t="s">
        <v>1691</v>
      </c>
      <c r="B37358"/>
      <c r="C37358" t="str">
        <f>VLOOKUP(A37358,匹配表!$1:$1048576,22,0)</f>
        <v>浙江公司资产全寿命周期管理评估决策系统1号虚拟机</v>
      </c>
      <c r="D37358" t="s">
        <v>135</v>
      </c>
      <c r="E37358">
        <v>5.7</v>
      </c>
      <c r="F37358" t="s">
        <v>233</v>
      </c>
      <c r="G37358" t="s">
        <v>25</v>
      </c>
    </row>
    <row r="37359" hidden="1" spans="1:7">
      <c r="A37359" t="s">
        <v>1691</v>
      </c>
      <c r="B37359"/>
      <c r="C37359" t="str">
        <f>VLOOKUP(A37359,匹配表!$1:$1048576,22,0)</f>
        <v>浙江公司资产全寿命周期管理评估决策系统1号虚拟机</v>
      </c>
      <c r="D37359" t="s">
        <v>135</v>
      </c>
      <c r="E37359">
        <v>5.7</v>
      </c>
      <c r="F37359" t="s">
        <v>61</v>
      </c>
      <c r="G37359" t="s">
        <v>25</v>
      </c>
    </row>
    <row r="37360" hidden="1" spans="1:7">
      <c r="A37360" t="s">
        <v>1691</v>
      </c>
      <c r="B37360"/>
      <c r="C37360" t="str">
        <f>VLOOKUP(A37360,匹配表!$1:$1048576,22,0)</f>
        <v>浙江公司资产全寿命周期管理评估决策系统1号虚拟机</v>
      </c>
      <c r="D37360" t="s">
        <v>135</v>
      </c>
      <c r="E37360">
        <v>5.7</v>
      </c>
      <c r="F37360" t="s">
        <v>63</v>
      </c>
      <c r="G37360" t="s">
        <v>25</v>
      </c>
    </row>
    <row r="37361" hidden="1" spans="1:7">
      <c r="A37361" t="s">
        <v>1691</v>
      </c>
      <c r="B37361"/>
      <c r="C37361" t="str">
        <f>VLOOKUP(A37361,匹配表!$1:$1048576,22,0)</f>
        <v>浙江公司资产全寿命周期管理评估决策系统1号虚拟机</v>
      </c>
      <c r="D37361" t="s">
        <v>135</v>
      </c>
      <c r="E37361">
        <v>5.7</v>
      </c>
      <c r="F37361" t="s">
        <v>121</v>
      </c>
      <c r="G37361" t="s">
        <v>25</v>
      </c>
    </row>
    <row r="37362" hidden="1" spans="1:7">
      <c r="A37362" t="s">
        <v>1691</v>
      </c>
      <c r="B37362"/>
      <c r="C37362" t="str">
        <f>VLOOKUP(A37362,匹配表!$1:$1048576,22,0)</f>
        <v>浙江公司资产全寿命周期管理评估决策系统1号虚拟机</v>
      </c>
      <c r="D37362" t="s">
        <v>135</v>
      </c>
      <c r="E37362">
        <v>5.7</v>
      </c>
      <c r="F37362" t="s">
        <v>122</v>
      </c>
      <c r="G37362" t="s">
        <v>25</v>
      </c>
    </row>
    <row r="37363" hidden="1" spans="1:7">
      <c r="A37363" t="s">
        <v>1691</v>
      </c>
      <c r="B37363"/>
      <c r="C37363" t="str">
        <f>VLOOKUP(A37363,匹配表!$1:$1048576,22,0)</f>
        <v>浙江公司资产全寿命周期管理评估决策系统1号虚拟机</v>
      </c>
      <c r="D37363" t="s">
        <v>135</v>
      </c>
      <c r="E37363">
        <v>5.7</v>
      </c>
      <c r="F37363" t="s">
        <v>234</v>
      </c>
      <c r="G37363" t="s">
        <v>25</v>
      </c>
    </row>
    <row r="37364" hidden="1" spans="1:7">
      <c r="A37364" t="s">
        <v>1691</v>
      </c>
      <c r="B37364"/>
      <c r="C37364" t="str">
        <f>VLOOKUP(A37364,匹配表!$1:$1048576,22,0)</f>
        <v>浙江公司资产全寿命周期管理评估决策系统1号虚拟机</v>
      </c>
      <c r="D37364" t="s">
        <v>135</v>
      </c>
      <c r="E37364">
        <v>5.7</v>
      </c>
      <c r="F37364" t="s">
        <v>71</v>
      </c>
      <c r="G37364" t="s">
        <v>25</v>
      </c>
    </row>
    <row r="37365" hidden="1" spans="1:7">
      <c r="A37365" t="s">
        <v>1692</v>
      </c>
      <c r="B37365" t="str">
        <f>VLOOKUP(A37365,匹配表!$1:$1048576,24,0)</f>
        <v>吴恺源</v>
      </c>
      <c r="C37365" t="str">
        <f>VLOOKUP(A37365,匹配表!$1:$1048576,22,0)</f>
        <v>浙江公司资产全寿命周期管理评估决策系统2号虚拟机</v>
      </c>
      <c r="D37365" t="s">
        <v>135</v>
      </c>
      <c r="E37365">
        <v>5.7</v>
      </c>
      <c r="F37365" t="s">
        <v>225</v>
      </c>
      <c r="G37365" t="s">
        <v>25</v>
      </c>
    </row>
    <row r="37366" spans="1:12">
      <c r="A37366" s="16" t="s">
        <v>1692</v>
      </c>
      <c r="B37366" s="17" t="str">
        <f>VLOOKUP(A37366,匹配表!$1:$1048576,24,0)</f>
        <v>吴恺源</v>
      </c>
      <c r="C37366" s="16" t="str">
        <f>VLOOKUP(A37366,匹配表!$1:$1048576,22,0)</f>
        <v>浙江公司资产全寿命周期管理评估决策系统2号虚拟机</v>
      </c>
      <c r="D37366" s="16" t="s">
        <v>135</v>
      </c>
      <c r="E37366" s="16">
        <v>5.7</v>
      </c>
      <c r="F37366" s="16" t="s">
        <v>18</v>
      </c>
      <c r="G37366" s="16" t="s">
        <v>16</v>
      </c>
      <c r="H37366" s="16" t="s">
        <v>19</v>
      </c>
      <c r="I37366" s="16" t="s">
        <v>76</v>
      </c>
      <c r="J37366" s="46" t="s">
        <v>21</v>
      </c>
      <c r="K37366" s="16"/>
      <c r="L37366" s="16"/>
    </row>
    <row r="37367" hidden="1" spans="1:7">
      <c r="A37367" t="s">
        <v>1692</v>
      </c>
      <c r="B37367"/>
      <c r="C37367" t="str">
        <f>VLOOKUP(A37367,匹配表!$1:$1048576,22,0)</f>
        <v>浙江公司资产全寿命周期管理评估决策系统2号虚拟机</v>
      </c>
      <c r="D37367" t="s">
        <v>135</v>
      </c>
      <c r="E37367">
        <v>5.7</v>
      </c>
      <c r="F37367" t="s">
        <v>26</v>
      </c>
      <c r="G37367" t="s">
        <v>25</v>
      </c>
    </row>
    <row r="37368" hidden="1" spans="1:7">
      <c r="A37368" t="s">
        <v>1692</v>
      </c>
      <c r="B37368"/>
      <c r="C37368" t="str">
        <f>VLOOKUP(A37368,匹配表!$1:$1048576,22,0)</f>
        <v>浙江公司资产全寿命周期管理评估决策系统2号虚拟机</v>
      </c>
      <c r="D37368" t="s">
        <v>135</v>
      </c>
      <c r="E37368">
        <v>5.7</v>
      </c>
      <c r="F37368" t="s">
        <v>28</v>
      </c>
      <c r="G37368" t="s">
        <v>25</v>
      </c>
    </row>
    <row r="37369" hidden="1" spans="1:7">
      <c r="A37369" t="s">
        <v>1692</v>
      </c>
      <c r="B37369"/>
      <c r="C37369" t="str">
        <f>VLOOKUP(A37369,匹配表!$1:$1048576,22,0)</f>
        <v>浙江公司资产全寿命周期管理评估决策系统2号虚拟机</v>
      </c>
      <c r="D37369" t="s">
        <v>135</v>
      </c>
      <c r="E37369">
        <v>5.7</v>
      </c>
      <c r="F37369" t="s">
        <v>29</v>
      </c>
      <c r="G37369" t="s">
        <v>25</v>
      </c>
    </row>
    <row r="37370" hidden="1" spans="1:7">
      <c r="A37370" t="s">
        <v>1692</v>
      </c>
      <c r="B37370"/>
      <c r="C37370" t="str">
        <f>VLOOKUP(A37370,匹配表!$1:$1048576,22,0)</f>
        <v>浙江公司资产全寿命周期管理评估决策系统2号虚拟机</v>
      </c>
      <c r="D37370" t="s">
        <v>135</v>
      </c>
      <c r="E37370">
        <v>5.7</v>
      </c>
      <c r="F37370" t="s">
        <v>30</v>
      </c>
      <c r="G37370" t="s">
        <v>25</v>
      </c>
    </row>
    <row r="37371" hidden="1" spans="1:7">
      <c r="A37371" t="s">
        <v>1692</v>
      </c>
      <c r="B37371"/>
      <c r="C37371" t="str">
        <f>VLOOKUP(A37371,匹配表!$1:$1048576,22,0)</f>
        <v>浙江公司资产全寿命周期管理评估决策系统2号虚拟机</v>
      </c>
      <c r="D37371" t="s">
        <v>135</v>
      </c>
      <c r="E37371">
        <v>5.7</v>
      </c>
      <c r="F37371" t="s">
        <v>33</v>
      </c>
      <c r="G37371" t="s">
        <v>25</v>
      </c>
    </row>
    <row r="37372" hidden="1" spans="1:7">
      <c r="A37372" t="s">
        <v>1692</v>
      </c>
      <c r="B37372"/>
      <c r="C37372" t="str">
        <f>VLOOKUP(A37372,匹配表!$1:$1048576,22,0)</f>
        <v>浙江公司资产全寿命周期管理评估决策系统2号虚拟机</v>
      </c>
      <c r="D37372" t="s">
        <v>135</v>
      </c>
      <c r="E37372">
        <v>5.7</v>
      </c>
      <c r="F37372" t="s">
        <v>34</v>
      </c>
      <c r="G37372" t="s">
        <v>25</v>
      </c>
    </row>
    <row r="37373" hidden="1" spans="1:7">
      <c r="A37373" t="s">
        <v>1692</v>
      </c>
      <c r="B37373"/>
      <c r="C37373" t="str">
        <f>VLOOKUP(A37373,匹配表!$1:$1048576,22,0)</f>
        <v>浙江公司资产全寿命周期管理评估决策系统2号虚拟机</v>
      </c>
      <c r="D37373" t="s">
        <v>135</v>
      </c>
      <c r="E37373">
        <v>5.7</v>
      </c>
      <c r="F37373" t="s">
        <v>35</v>
      </c>
      <c r="G37373" t="s">
        <v>25</v>
      </c>
    </row>
    <row r="37374" hidden="1" spans="1:7">
      <c r="A37374" t="s">
        <v>1692</v>
      </c>
      <c r="B37374"/>
      <c r="C37374" t="str">
        <f>VLOOKUP(A37374,匹配表!$1:$1048576,22,0)</f>
        <v>浙江公司资产全寿命周期管理评估决策系统2号虚拟机</v>
      </c>
      <c r="D37374" t="s">
        <v>135</v>
      </c>
      <c r="E37374">
        <v>5.7</v>
      </c>
      <c r="F37374" t="s">
        <v>36</v>
      </c>
      <c r="G37374" t="s">
        <v>25</v>
      </c>
    </row>
    <row r="37375" hidden="1" spans="1:7">
      <c r="A37375" t="s">
        <v>1692</v>
      </c>
      <c r="B37375"/>
      <c r="C37375" t="str">
        <f>VLOOKUP(A37375,匹配表!$1:$1048576,22,0)</f>
        <v>浙江公司资产全寿命周期管理评估决策系统2号虚拟机</v>
      </c>
      <c r="D37375" t="s">
        <v>135</v>
      </c>
      <c r="E37375">
        <v>5.7</v>
      </c>
      <c r="F37375" t="s">
        <v>37</v>
      </c>
      <c r="G37375" t="s">
        <v>25</v>
      </c>
    </row>
    <row r="37376" hidden="1" spans="1:7">
      <c r="A37376" t="s">
        <v>1692</v>
      </c>
      <c r="B37376"/>
      <c r="C37376" t="str">
        <f>VLOOKUP(A37376,匹配表!$1:$1048576,22,0)</f>
        <v>浙江公司资产全寿命周期管理评估决策系统2号虚拟机</v>
      </c>
      <c r="D37376" t="s">
        <v>135</v>
      </c>
      <c r="E37376">
        <v>5.7</v>
      </c>
      <c r="F37376" t="s">
        <v>101</v>
      </c>
      <c r="G37376" t="s">
        <v>25</v>
      </c>
    </row>
    <row r="37377" hidden="1" spans="1:7">
      <c r="A37377" t="s">
        <v>1692</v>
      </c>
      <c r="B37377"/>
      <c r="C37377" t="str">
        <f>VLOOKUP(A37377,匹配表!$1:$1048576,22,0)</f>
        <v>浙江公司资产全寿命周期管理评估决策系统2号虚拟机</v>
      </c>
      <c r="D37377" t="s">
        <v>135</v>
      </c>
      <c r="E37377">
        <v>5.7</v>
      </c>
      <c r="F37377" t="s">
        <v>102</v>
      </c>
      <c r="G37377" t="s">
        <v>25</v>
      </c>
    </row>
    <row r="37378" hidden="1" spans="1:7">
      <c r="A37378" t="s">
        <v>1692</v>
      </c>
      <c r="B37378"/>
      <c r="C37378" t="str">
        <f>VLOOKUP(A37378,匹配表!$1:$1048576,22,0)</f>
        <v>浙江公司资产全寿命周期管理评估决策系统2号虚拟机</v>
      </c>
      <c r="D37378" t="s">
        <v>135</v>
      </c>
      <c r="E37378">
        <v>5.7</v>
      </c>
      <c r="F37378" t="s">
        <v>40</v>
      </c>
      <c r="G37378" t="s">
        <v>25</v>
      </c>
    </row>
    <row r="37379" hidden="1" spans="1:7">
      <c r="A37379" t="s">
        <v>1692</v>
      </c>
      <c r="B37379"/>
      <c r="C37379" t="str">
        <f>VLOOKUP(A37379,匹配表!$1:$1048576,22,0)</f>
        <v>浙江公司资产全寿命周期管理评估决策系统2号虚拟机</v>
      </c>
      <c r="D37379" t="s">
        <v>135</v>
      </c>
      <c r="E37379">
        <v>5.7</v>
      </c>
      <c r="F37379" t="s">
        <v>42</v>
      </c>
      <c r="G37379" t="s">
        <v>25</v>
      </c>
    </row>
    <row r="37380" hidden="1" spans="1:7">
      <c r="A37380" t="s">
        <v>1692</v>
      </c>
      <c r="B37380"/>
      <c r="C37380" t="str">
        <f>VLOOKUP(A37380,匹配表!$1:$1048576,22,0)</f>
        <v>浙江公司资产全寿命周期管理评估决策系统2号虚拟机</v>
      </c>
      <c r="D37380" t="s">
        <v>135</v>
      </c>
      <c r="E37380">
        <v>5.7</v>
      </c>
      <c r="F37380" t="s">
        <v>43</v>
      </c>
      <c r="G37380" t="s">
        <v>25</v>
      </c>
    </row>
    <row r="37381" hidden="1" spans="1:7">
      <c r="A37381" t="s">
        <v>1692</v>
      </c>
      <c r="B37381"/>
      <c r="C37381" t="str">
        <f>VLOOKUP(A37381,匹配表!$1:$1048576,22,0)</f>
        <v>浙江公司资产全寿命周期管理评估决策系统2号虚拟机</v>
      </c>
      <c r="D37381" t="s">
        <v>135</v>
      </c>
      <c r="E37381">
        <v>5.7</v>
      </c>
      <c r="F37381" t="s">
        <v>230</v>
      </c>
      <c r="G37381" t="s">
        <v>25</v>
      </c>
    </row>
    <row r="37382" hidden="1" spans="1:7">
      <c r="A37382" t="s">
        <v>1692</v>
      </c>
      <c r="B37382"/>
      <c r="C37382" t="str">
        <f>VLOOKUP(A37382,匹配表!$1:$1048576,22,0)</f>
        <v>浙江公司资产全寿命周期管理评估决策系统2号虚拟机</v>
      </c>
      <c r="D37382" t="s">
        <v>135</v>
      </c>
      <c r="E37382">
        <v>5.7</v>
      </c>
      <c r="F37382" t="s">
        <v>45</v>
      </c>
      <c r="G37382" t="s">
        <v>25</v>
      </c>
    </row>
    <row r="37383" hidden="1" spans="1:7">
      <c r="A37383" t="s">
        <v>1692</v>
      </c>
      <c r="B37383"/>
      <c r="C37383" t="str">
        <f>VLOOKUP(A37383,匹配表!$1:$1048576,22,0)</f>
        <v>浙江公司资产全寿命周期管理评估决策系统2号虚拟机</v>
      </c>
      <c r="D37383" t="s">
        <v>135</v>
      </c>
      <c r="E37383">
        <v>5.7</v>
      </c>
      <c r="F37383" t="s">
        <v>46</v>
      </c>
      <c r="G37383" t="s">
        <v>25</v>
      </c>
    </row>
    <row r="37384" hidden="1" spans="1:7">
      <c r="A37384" t="s">
        <v>1692</v>
      </c>
      <c r="B37384"/>
      <c r="C37384" t="str">
        <f>VLOOKUP(A37384,匹配表!$1:$1048576,22,0)</f>
        <v>浙江公司资产全寿命周期管理评估决策系统2号虚拟机</v>
      </c>
      <c r="D37384" t="s">
        <v>135</v>
      </c>
      <c r="E37384">
        <v>5.7</v>
      </c>
      <c r="F37384" t="s">
        <v>231</v>
      </c>
      <c r="G37384" t="s">
        <v>25</v>
      </c>
    </row>
    <row r="37385" hidden="1" spans="1:7">
      <c r="A37385" t="s">
        <v>1692</v>
      </c>
      <c r="B37385"/>
      <c r="C37385" t="str">
        <f>VLOOKUP(A37385,匹配表!$1:$1048576,22,0)</f>
        <v>浙江公司资产全寿命周期管理评估决策系统2号虚拟机</v>
      </c>
      <c r="D37385" t="s">
        <v>135</v>
      </c>
      <c r="E37385">
        <v>5.7</v>
      </c>
      <c r="F37385" t="s">
        <v>47</v>
      </c>
      <c r="G37385" t="s">
        <v>25</v>
      </c>
    </row>
    <row r="37386" hidden="1" spans="1:7">
      <c r="A37386" t="s">
        <v>1692</v>
      </c>
      <c r="B37386"/>
      <c r="C37386" t="str">
        <f>VLOOKUP(A37386,匹配表!$1:$1048576,22,0)</f>
        <v>浙江公司资产全寿命周期管理评估决策系统2号虚拟机</v>
      </c>
      <c r="D37386" t="s">
        <v>135</v>
      </c>
      <c r="E37386">
        <v>5.7</v>
      </c>
      <c r="F37386" t="s">
        <v>48</v>
      </c>
      <c r="G37386" t="s">
        <v>25</v>
      </c>
    </row>
    <row r="37387" hidden="1" spans="1:7">
      <c r="A37387" t="s">
        <v>1692</v>
      </c>
      <c r="B37387"/>
      <c r="C37387" t="str">
        <f>VLOOKUP(A37387,匹配表!$1:$1048576,22,0)</f>
        <v>浙江公司资产全寿命周期管理评估决策系统2号虚拟机</v>
      </c>
      <c r="D37387" t="s">
        <v>135</v>
      </c>
      <c r="E37387">
        <v>5.7</v>
      </c>
      <c r="F37387" t="s">
        <v>232</v>
      </c>
      <c r="G37387" t="s">
        <v>25</v>
      </c>
    </row>
    <row r="37388" hidden="1" spans="1:7">
      <c r="A37388" t="s">
        <v>1692</v>
      </c>
      <c r="B37388"/>
      <c r="C37388" t="str">
        <f>VLOOKUP(A37388,匹配表!$1:$1048576,22,0)</f>
        <v>浙江公司资产全寿命周期管理评估决策系统2号虚拟机</v>
      </c>
      <c r="D37388" t="s">
        <v>135</v>
      </c>
      <c r="E37388">
        <v>5.7</v>
      </c>
      <c r="F37388" t="s">
        <v>54</v>
      </c>
      <c r="G37388" t="s">
        <v>25</v>
      </c>
    </row>
    <row r="37389" hidden="1" spans="1:7">
      <c r="A37389" t="s">
        <v>1692</v>
      </c>
      <c r="B37389"/>
      <c r="C37389" t="str">
        <f>VLOOKUP(A37389,匹配表!$1:$1048576,22,0)</f>
        <v>浙江公司资产全寿命周期管理评估决策系统2号虚拟机</v>
      </c>
      <c r="D37389" t="s">
        <v>135</v>
      </c>
      <c r="E37389">
        <v>5.7</v>
      </c>
      <c r="F37389" t="s">
        <v>55</v>
      </c>
      <c r="G37389" t="s">
        <v>25</v>
      </c>
    </row>
    <row r="37390" hidden="1" spans="1:7">
      <c r="A37390" t="s">
        <v>1692</v>
      </c>
      <c r="B37390"/>
      <c r="C37390" t="str">
        <f>VLOOKUP(A37390,匹配表!$1:$1048576,22,0)</f>
        <v>浙江公司资产全寿命周期管理评估决策系统2号虚拟机</v>
      </c>
      <c r="D37390" t="s">
        <v>135</v>
      </c>
      <c r="E37390">
        <v>5.7</v>
      </c>
      <c r="F37390" t="s">
        <v>244</v>
      </c>
      <c r="G37390" t="s">
        <v>25</v>
      </c>
    </row>
    <row r="37391" hidden="1" spans="1:7">
      <c r="A37391" t="s">
        <v>1692</v>
      </c>
      <c r="B37391"/>
      <c r="C37391" t="str">
        <f>VLOOKUP(A37391,匹配表!$1:$1048576,22,0)</f>
        <v>浙江公司资产全寿命周期管理评估决策系统2号虚拟机</v>
      </c>
      <c r="D37391" t="s">
        <v>135</v>
      </c>
      <c r="E37391">
        <v>5.7</v>
      </c>
      <c r="F37391" t="s">
        <v>59</v>
      </c>
      <c r="G37391" t="s">
        <v>25</v>
      </c>
    </row>
    <row r="37392" hidden="1" spans="1:7">
      <c r="A37392" t="s">
        <v>1692</v>
      </c>
      <c r="B37392"/>
      <c r="C37392" t="str">
        <f>VLOOKUP(A37392,匹配表!$1:$1048576,22,0)</f>
        <v>浙江公司资产全寿命周期管理评估决策系统2号虚拟机</v>
      </c>
      <c r="D37392" t="s">
        <v>135</v>
      </c>
      <c r="E37392">
        <v>5.7</v>
      </c>
      <c r="F37392" t="s">
        <v>60</v>
      </c>
      <c r="G37392" t="s">
        <v>25</v>
      </c>
    </row>
    <row r="37393" hidden="1" spans="1:7">
      <c r="A37393" t="s">
        <v>1692</v>
      </c>
      <c r="B37393"/>
      <c r="C37393" t="str">
        <f>VLOOKUP(A37393,匹配表!$1:$1048576,22,0)</f>
        <v>浙江公司资产全寿命周期管理评估决策系统2号虚拟机</v>
      </c>
      <c r="D37393" t="s">
        <v>135</v>
      </c>
      <c r="E37393">
        <v>5.7</v>
      </c>
      <c r="F37393" t="s">
        <v>233</v>
      </c>
      <c r="G37393" t="s">
        <v>25</v>
      </c>
    </row>
    <row r="37394" hidden="1" spans="1:7">
      <c r="A37394" t="s">
        <v>1692</v>
      </c>
      <c r="B37394"/>
      <c r="C37394" t="str">
        <f>VLOOKUP(A37394,匹配表!$1:$1048576,22,0)</f>
        <v>浙江公司资产全寿命周期管理评估决策系统2号虚拟机</v>
      </c>
      <c r="D37394" t="s">
        <v>135</v>
      </c>
      <c r="E37394">
        <v>5.7</v>
      </c>
      <c r="F37394" t="s">
        <v>61</v>
      </c>
      <c r="G37394" t="s">
        <v>25</v>
      </c>
    </row>
    <row r="37395" hidden="1" spans="1:7">
      <c r="A37395" t="s">
        <v>1692</v>
      </c>
      <c r="B37395"/>
      <c r="C37395" t="str">
        <f>VLOOKUP(A37395,匹配表!$1:$1048576,22,0)</f>
        <v>浙江公司资产全寿命周期管理评估决策系统2号虚拟机</v>
      </c>
      <c r="D37395" t="s">
        <v>135</v>
      </c>
      <c r="E37395">
        <v>5.7</v>
      </c>
      <c r="F37395" t="s">
        <v>63</v>
      </c>
      <c r="G37395" t="s">
        <v>25</v>
      </c>
    </row>
    <row r="37396" hidden="1" spans="1:7">
      <c r="A37396" t="s">
        <v>1692</v>
      </c>
      <c r="B37396"/>
      <c r="C37396" t="str">
        <f>VLOOKUP(A37396,匹配表!$1:$1048576,22,0)</f>
        <v>浙江公司资产全寿命周期管理评估决策系统2号虚拟机</v>
      </c>
      <c r="D37396" t="s">
        <v>135</v>
      </c>
      <c r="E37396">
        <v>5.7</v>
      </c>
      <c r="F37396" t="s">
        <v>121</v>
      </c>
      <c r="G37396" t="s">
        <v>25</v>
      </c>
    </row>
    <row r="37397" hidden="1" spans="1:7">
      <c r="A37397" t="s">
        <v>1692</v>
      </c>
      <c r="B37397"/>
      <c r="C37397" t="str">
        <f>VLOOKUP(A37397,匹配表!$1:$1048576,22,0)</f>
        <v>浙江公司资产全寿命周期管理评估决策系统2号虚拟机</v>
      </c>
      <c r="D37397" t="s">
        <v>135</v>
      </c>
      <c r="E37397">
        <v>5.7</v>
      </c>
      <c r="F37397" t="s">
        <v>122</v>
      </c>
      <c r="G37397" t="s">
        <v>25</v>
      </c>
    </row>
    <row r="37398" hidden="1" spans="1:7">
      <c r="A37398" t="s">
        <v>1692</v>
      </c>
      <c r="B37398"/>
      <c r="C37398" t="str">
        <f>VLOOKUP(A37398,匹配表!$1:$1048576,22,0)</f>
        <v>浙江公司资产全寿命周期管理评估决策系统2号虚拟机</v>
      </c>
      <c r="D37398" t="s">
        <v>135</v>
      </c>
      <c r="E37398">
        <v>5.7</v>
      </c>
      <c r="F37398" t="s">
        <v>234</v>
      </c>
      <c r="G37398" t="s">
        <v>25</v>
      </c>
    </row>
    <row r="37399" hidden="1" spans="1:7">
      <c r="A37399" t="s">
        <v>1692</v>
      </c>
      <c r="B37399"/>
      <c r="C37399" t="str">
        <f>VLOOKUP(A37399,匹配表!$1:$1048576,22,0)</f>
        <v>浙江公司资产全寿命周期管理评估决策系统2号虚拟机</v>
      </c>
      <c r="D37399" t="s">
        <v>135</v>
      </c>
      <c r="E37399">
        <v>5.7</v>
      </c>
      <c r="F37399" t="s">
        <v>71</v>
      </c>
      <c r="G37399" t="s">
        <v>25</v>
      </c>
    </row>
    <row r="37400" hidden="1" spans="1:7">
      <c r="A37400" t="s">
        <v>1693</v>
      </c>
      <c r="B37400" t="str">
        <f>VLOOKUP(A37400,匹配表!$1:$1048576,24,0)</f>
        <v>王艳艳</v>
      </c>
      <c r="C37400" t="str">
        <f>VLOOKUP(A37400,匹配表!$1:$1048576,22,0)</f>
        <v>浙江公司电业稿酬1号虚拟机</v>
      </c>
      <c r="D37400" t="s">
        <v>135</v>
      </c>
      <c r="E37400">
        <v>5.1</v>
      </c>
      <c r="F37400" t="s">
        <v>225</v>
      </c>
      <c r="G37400" t="s">
        <v>25</v>
      </c>
    </row>
    <row r="37401" hidden="1" spans="1:12">
      <c r="A37401" s="16" t="s">
        <v>1693</v>
      </c>
      <c r="B37401" s="17" t="s">
        <v>468</v>
      </c>
      <c r="C37401" s="16" t="str">
        <f>VLOOKUP(A37401,匹配表!$1:$1048576,22,0)</f>
        <v>浙江公司电业稿酬1号虚拟机</v>
      </c>
      <c r="D37401" s="16" t="s">
        <v>135</v>
      </c>
      <c r="E37401" s="16">
        <v>5.1</v>
      </c>
      <c r="F37401" s="16" t="s">
        <v>1694</v>
      </c>
      <c r="G37401" s="16" t="s">
        <v>16</v>
      </c>
      <c r="H37401" s="19" t="s">
        <v>468</v>
      </c>
      <c r="I37401" s="19"/>
      <c r="J37401" s="19"/>
      <c r="K37401" s="19"/>
      <c r="L37401" s="16"/>
    </row>
    <row r="37402" spans="1:12">
      <c r="A37402" s="16" t="s">
        <v>1693</v>
      </c>
      <c r="B37402" s="17" t="s">
        <v>468</v>
      </c>
      <c r="C37402" s="16" t="str">
        <f>VLOOKUP(A37402,匹配表!$1:$1048576,22,0)</f>
        <v>浙江公司电业稿酬1号虚拟机</v>
      </c>
      <c r="D37402" s="16" t="s">
        <v>135</v>
      </c>
      <c r="E37402" s="16">
        <v>5.1</v>
      </c>
      <c r="F37402" s="16" t="s">
        <v>185</v>
      </c>
      <c r="G37402" s="16" t="s">
        <v>16</v>
      </c>
      <c r="H37402" s="16" t="s">
        <v>186</v>
      </c>
      <c r="I37402" s="79" t="s">
        <v>564</v>
      </c>
      <c r="J37402" s="80" t="s">
        <v>21</v>
      </c>
      <c r="K37402" s="79"/>
      <c r="L37402" s="16"/>
    </row>
    <row r="37403" spans="1:12">
      <c r="A37403" s="16" t="s">
        <v>1693</v>
      </c>
      <c r="B37403" s="17" t="s">
        <v>468</v>
      </c>
      <c r="C37403" s="16" t="str">
        <f>VLOOKUP(A37403,匹配表!$1:$1048576,22,0)</f>
        <v>浙江公司电业稿酬1号虚拟机</v>
      </c>
      <c r="D37403" s="16" t="s">
        <v>135</v>
      </c>
      <c r="E37403" s="16">
        <v>5.1</v>
      </c>
      <c r="F37403" s="16" t="s">
        <v>18</v>
      </c>
      <c r="G37403" s="16" t="s">
        <v>16</v>
      </c>
      <c r="H37403" s="16" t="s">
        <v>19</v>
      </c>
      <c r="I37403" s="16" t="s">
        <v>76</v>
      </c>
      <c r="J37403" s="46" t="s">
        <v>21</v>
      </c>
      <c r="K37403" s="16"/>
      <c r="L37403" s="16"/>
    </row>
    <row r="37404" spans="1:12">
      <c r="A37404" s="16" t="s">
        <v>1693</v>
      </c>
      <c r="B37404" s="17" t="s">
        <v>468</v>
      </c>
      <c r="C37404" s="16" t="str">
        <f>VLOOKUP(A37404,匹配表!$1:$1048576,22,0)</f>
        <v>浙江公司电业稿酬1号虚拟机</v>
      </c>
      <c r="D37404" s="16" t="s">
        <v>135</v>
      </c>
      <c r="E37404" s="16">
        <v>5.1</v>
      </c>
      <c r="F37404" s="16" t="s">
        <v>137</v>
      </c>
      <c r="G37404" s="16" t="s">
        <v>16</v>
      </c>
      <c r="H37404" s="19" t="s">
        <v>468</v>
      </c>
      <c r="I37404" s="23" t="s">
        <v>612</v>
      </c>
      <c r="J37404" s="50" t="s">
        <v>155</v>
      </c>
      <c r="K37404" s="19"/>
      <c r="L37404" s="16"/>
    </row>
    <row r="37405" hidden="1" spans="1:7">
      <c r="A37405" t="s">
        <v>1693</v>
      </c>
      <c r="B37405"/>
      <c r="C37405" t="str">
        <f>VLOOKUP(A37405,匹配表!$1:$1048576,22,0)</f>
        <v>浙江公司电业稿酬1号虚拟机</v>
      </c>
      <c r="D37405" t="s">
        <v>135</v>
      </c>
      <c r="E37405">
        <v>5.1</v>
      </c>
      <c r="F37405" t="s">
        <v>26</v>
      </c>
      <c r="G37405" t="s">
        <v>25</v>
      </c>
    </row>
    <row r="37406" hidden="1" spans="1:7">
      <c r="A37406" t="s">
        <v>1693</v>
      </c>
      <c r="B37406"/>
      <c r="C37406" t="str">
        <f>VLOOKUP(A37406,匹配表!$1:$1048576,22,0)</f>
        <v>浙江公司电业稿酬1号虚拟机</v>
      </c>
      <c r="D37406" t="s">
        <v>135</v>
      </c>
      <c r="E37406">
        <v>5.1</v>
      </c>
      <c r="F37406" t="s">
        <v>28</v>
      </c>
      <c r="G37406" t="s">
        <v>25</v>
      </c>
    </row>
    <row r="37407" hidden="1" spans="1:7">
      <c r="A37407" t="s">
        <v>1693</v>
      </c>
      <c r="B37407"/>
      <c r="C37407" t="str">
        <f>VLOOKUP(A37407,匹配表!$1:$1048576,22,0)</f>
        <v>浙江公司电业稿酬1号虚拟机</v>
      </c>
      <c r="D37407" t="s">
        <v>135</v>
      </c>
      <c r="E37407">
        <v>5.1</v>
      </c>
      <c r="F37407" t="s">
        <v>29</v>
      </c>
      <c r="G37407" t="s">
        <v>25</v>
      </c>
    </row>
    <row r="37408" hidden="1" spans="1:7">
      <c r="A37408" t="s">
        <v>1693</v>
      </c>
      <c r="B37408"/>
      <c r="C37408" t="str">
        <f>VLOOKUP(A37408,匹配表!$1:$1048576,22,0)</f>
        <v>浙江公司电业稿酬1号虚拟机</v>
      </c>
      <c r="D37408" t="s">
        <v>135</v>
      </c>
      <c r="E37408">
        <v>5.1</v>
      </c>
      <c r="F37408" t="s">
        <v>30</v>
      </c>
      <c r="G37408" t="s">
        <v>25</v>
      </c>
    </row>
    <row r="37409" hidden="1" spans="1:7">
      <c r="A37409" t="s">
        <v>1693</v>
      </c>
      <c r="B37409"/>
      <c r="C37409" t="str">
        <f>VLOOKUP(A37409,匹配表!$1:$1048576,22,0)</f>
        <v>浙江公司电业稿酬1号虚拟机</v>
      </c>
      <c r="D37409" t="s">
        <v>135</v>
      </c>
      <c r="E37409">
        <v>5.1</v>
      </c>
      <c r="F37409" t="s">
        <v>33</v>
      </c>
      <c r="G37409" t="s">
        <v>25</v>
      </c>
    </row>
    <row r="37410" hidden="1" spans="1:7">
      <c r="A37410" t="s">
        <v>1693</v>
      </c>
      <c r="B37410"/>
      <c r="C37410" t="str">
        <f>VLOOKUP(A37410,匹配表!$1:$1048576,22,0)</f>
        <v>浙江公司电业稿酬1号虚拟机</v>
      </c>
      <c r="D37410" t="s">
        <v>135</v>
      </c>
      <c r="E37410">
        <v>5.1</v>
      </c>
      <c r="F37410" t="s">
        <v>34</v>
      </c>
      <c r="G37410" t="s">
        <v>25</v>
      </c>
    </row>
    <row r="37411" hidden="1" spans="1:7">
      <c r="A37411" t="s">
        <v>1693</v>
      </c>
      <c r="B37411"/>
      <c r="C37411" t="str">
        <f>VLOOKUP(A37411,匹配表!$1:$1048576,22,0)</f>
        <v>浙江公司电业稿酬1号虚拟机</v>
      </c>
      <c r="D37411" t="s">
        <v>135</v>
      </c>
      <c r="E37411">
        <v>5.1</v>
      </c>
      <c r="F37411" t="s">
        <v>35</v>
      </c>
      <c r="G37411" t="s">
        <v>25</v>
      </c>
    </row>
    <row r="37412" hidden="1" spans="1:7">
      <c r="A37412" t="s">
        <v>1693</v>
      </c>
      <c r="B37412"/>
      <c r="C37412" t="str">
        <f>VLOOKUP(A37412,匹配表!$1:$1048576,22,0)</f>
        <v>浙江公司电业稿酬1号虚拟机</v>
      </c>
      <c r="D37412" t="s">
        <v>135</v>
      </c>
      <c r="E37412">
        <v>5.1</v>
      </c>
      <c r="F37412" t="s">
        <v>36</v>
      </c>
      <c r="G37412" t="s">
        <v>25</v>
      </c>
    </row>
    <row r="37413" hidden="1" spans="1:7">
      <c r="A37413" t="s">
        <v>1693</v>
      </c>
      <c r="B37413"/>
      <c r="C37413" t="str">
        <f>VLOOKUP(A37413,匹配表!$1:$1048576,22,0)</f>
        <v>浙江公司电业稿酬1号虚拟机</v>
      </c>
      <c r="D37413" t="s">
        <v>135</v>
      </c>
      <c r="E37413">
        <v>5.1</v>
      </c>
      <c r="F37413" t="s">
        <v>37</v>
      </c>
      <c r="G37413" t="s">
        <v>25</v>
      </c>
    </row>
    <row r="37414" hidden="1" spans="1:7">
      <c r="A37414" t="s">
        <v>1693</v>
      </c>
      <c r="B37414"/>
      <c r="C37414" t="str">
        <f>VLOOKUP(A37414,匹配表!$1:$1048576,22,0)</f>
        <v>浙江公司电业稿酬1号虚拟机</v>
      </c>
      <c r="D37414" t="s">
        <v>135</v>
      </c>
      <c r="E37414">
        <v>5.1</v>
      </c>
      <c r="F37414" t="s">
        <v>101</v>
      </c>
      <c r="G37414" t="s">
        <v>25</v>
      </c>
    </row>
    <row r="37415" hidden="1" spans="1:7">
      <c r="A37415" t="s">
        <v>1693</v>
      </c>
      <c r="B37415"/>
      <c r="C37415" t="str">
        <f>VLOOKUP(A37415,匹配表!$1:$1048576,22,0)</f>
        <v>浙江公司电业稿酬1号虚拟机</v>
      </c>
      <c r="D37415" t="s">
        <v>135</v>
      </c>
      <c r="E37415">
        <v>5.1</v>
      </c>
      <c r="F37415" t="s">
        <v>102</v>
      </c>
      <c r="G37415" t="s">
        <v>25</v>
      </c>
    </row>
    <row r="37416" hidden="1" spans="1:7">
      <c r="A37416" t="s">
        <v>1693</v>
      </c>
      <c r="B37416"/>
      <c r="C37416" t="str">
        <f>VLOOKUP(A37416,匹配表!$1:$1048576,22,0)</f>
        <v>浙江公司电业稿酬1号虚拟机</v>
      </c>
      <c r="D37416" t="s">
        <v>135</v>
      </c>
      <c r="E37416">
        <v>5.1</v>
      </c>
      <c r="F37416" t="s">
        <v>40</v>
      </c>
      <c r="G37416" t="s">
        <v>25</v>
      </c>
    </row>
    <row r="37417" hidden="1" spans="1:7">
      <c r="A37417" t="s">
        <v>1693</v>
      </c>
      <c r="B37417"/>
      <c r="C37417" t="str">
        <f>VLOOKUP(A37417,匹配表!$1:$1048576,22,0)</f>
        <v>浙江公司电业稿酬1号虚拟机</v>
      </c>
      <c r="D37417" t="s">
        <v>135</v>
      </c>
      <c r="E37417">
        <v>5.1</v>
      </c>
      <c r="F37417" t="s">
        <v>42</v>
      </c>
      <c r="G37417" t="s">
        <v>25</v>
      </c>
    </row>
    <row r="37418" hidden="1" spans="1:7">
      <c r="A37418" t="s">
        <v>1693</v>
      </c>
      <c r="B37418"/>
      <c r="C37418" t="str">
        <f>VLOOKUP(A37418,匹配表!$1:$1048576,22,0)</f>
        <v>浙江公司电业稿酬1号虚拟机</v>
      </c>
      <c r="D37418" t="s">
        <v>135</v>
      </c>
      <c r="E37418">
        <v>5.1</v>
      </c>
      <c r="F37418" t="s">
        <v>43</v>
      </c>
      <c r="G37418" t="s">
        <v>25</v>
      </c>
    </row>
    <row r="37419" hidden="1" spans="1:7">
      <c r="A37419" t="s">
        <v>1693</v>
      </c>
      <c r="B37419"/>
      <c r="C37419" t="str">
        <f>VLOOKUP(A37419,匹配表!$1:$1048576,22,0)</f>
        <v>浙江公司电业稿酬1号虚拟机</v>
      </c>
      <c r="D37419" t="s">
        <v>135</v>
      </c>
      <c r="E37419">
        <v>5.1</v>
      </c>
      <c r="F37419" t="s">
        <v>230</v>
      </c>
      <c r="G37419" t="s">
        <v>25</v>
      </c>
    </row>
    <row r="37420" hidden="1" spans="1:7">
      <c r="A37420" t="s">
        <v>1693</v>
      </c>
      <c r="B37420"/>
      <c r="C37420" t="str">
        <f>VLOOKUP(A37420,匹配表!$1:$1048576,22,0)</f>
        <v>浙江公司电业稿酬1号虚拟机</v>
      </c>
      <c r="D37420" t="s">
        <v>135</v>
      </c>
      <c r="E37420">
        <v>5.1</v>
      </c>
      <c r="F37420" t="s">
        <v>45</v>
      </c>
      <c r="G37420" t="s">
        <v>25</v>
      </c>
    </row>
    <row r="37421" hidden="1" spans="1:7">
      <c r="A37421" t="s">
        <v>1693</v>
      </c>
      <c r="B37421"/>
      <c r="C37421" t="str">
        <f>VLOOKUP(A37421,匹配表!$1:$1048576,22,0)</f>
        <v>浙江公司电业稿酬1号虚拟机</v>
      </c>
      <c r="D37421" t="s">
        <v>135</v>
      </c>
      <c r="E37421">
        <v>5.1</v>
      </c>
      <c r="F37421" t="s">
        <v>46</v>
      </c>
      <c r="G37421" t="s">
        <v>25</v>
      </c>
    </row>
    <row r="37422" hidden="1" spans="1:7">
      <c r="A37422" t="s">
        <v>1693</v>
      </c>
      <c r="B37422"/>
      <c r="C37422" t="str">
        <f>VLOOKUP(A37422,匹配表!$1:$1048576,22,0)</f>
        <v>浙江公司电业稿酬1号虚拟机</v>
      </c>
      <c r="D37422" t="s">
        <v>135</v>
      </c>
      <c r="E37422">
        <v>5.1</v>
      </c>
      <c r="F37422" t="s">
        <v>231</v>
      </c>
      <c r="G37422" t="s">
        <v>25</v>
      </c>
    </row>
    <row r="37423" hidden="1" spans="1:7">
      <c r="A37423" t="s">
        <v>1693</v>
      </c>
      <c r="B37423"/>
      <c r="C37423" t="str">
        <f>VLOOKUP(A37423,匹配表!$1:$1048576,22,0)</f>
        <v>浙江公司电业稿酬1号虚拟机</v>
      </c>
      <c r="D37423" t="s">
        <v>135</v>
      </c>
      <c r="E37423">
        <v>5.1</v>
      </c>
      <c r="F37423" t="s">
        <v>47</v>
      </c>
      <c r="G37423" t="s">
        <v>25</v>
      </c>
    </row>
    <row r="37424" hidden="1" spans="1:7">
      <c r="A37424" t="s">
        <v>1693</v>
      </c>
      <c r="B37424"/>
      <c r="C37424" t="str">
        <f>VLOOKUP(A37424,匹配表!$1:$1048576,22,0)</f>
        <v>浙江公司电业稿酬1号虚拟机</v>
      </c>
      <c r="D37424" t="s">
        <v>135</v>
      </c>
      <c r="E37424">
        <v>5.1</v>
      </c>
      <c r="F37424" t="s">
        <v>48</v>
      </c>
      <c r="G37424" t="s">
        <v>25</v>
      </c>
    </row>
    <row r="37425" hidden="1" spans="1:7">
      <c r="A37425" t="s">
        <v>1693</v>
      </c>
      <c r="B37425"/>
      <c r="C37425" t="str">
        <f>VLOOKUP(A37425,匹配表!$1:$1048576,22,0)</f>
        <v>浙江公司电业稿酬1号虚拟机</v>
      </c>
      <c r="D37425" t="s">
        <v>135</v>
      </c>
      <c r="E37425">
        <v>5.1</v>
      </c>
      <c r="F37425" t="s">
        <v>232</v>
      </c>
      <c r="G37425" t="s">
        <v>25</v>
      </c>
    </row>
    <row r="37426" hidden="1" spans="1:7">
      <c r="A37426" t="s">
        <v>1693</v>
      </c>
      <c r="B37426"/>
      <c r="C37426" t="str">
        <f>VLOOKUP(A37426,匹配表!$1:$1048576,22,0)</f>
        <v>浙江公司电业稿酬1号虚拟机</v>
      </c>
      <c r="D37426" t="s">
        <v>135</v>
      </c>
      <c r="E37426">
        <v>5.1</v>
      </c>
      <c r="F37426" t="s">
        <v>54</v>
      </c>
      <c r="G37426" t="s">
        <v>25</v>
      </c>
    </row>
    <row r="37427" hidden="1" spans="1:7">
      <c r="A37427" t="s">
        <v>1693</v>
      </c>
      <c r="B37427"/>
      <c r="C37427" t="str">
        <f>VLOOKUP(A37427,匹配表!$1:$1048576,22,0)</f>
        <v>浙江公司电业稿酬1号虚拟机</v>
      </c>
      <c r="D37427" t="s">
        <v>135</v>
      </c>
      <c r="E37427">
        <v>5.1</v>
      </c>
      <c r="F37427" t="s">
        <v>55</v>
      </c>
      <c r="G37427" t="s">
        <v>25</v>
      </c>
    </row>
    <row r="37428" hidden="1" spans="1:7">
      <c r="A37428" t="s">
        <v>1693</v>
      </c>
      <c r="B37428"/>
      <c r="C37428" t="str">
        <f>VLOOKUP(A37428,匹配表!$1:$1048576,22,0)</f>
        <v>浙江公司电业稿酬1号虚拟机</v>
      </c>
      <c r="D37428" t="s">
        <v>135</v>
      </c>
      <c r="E37428">
        <v>5.1</v>
      </c>
      <c r="F37428" t="s">
        <v>244</v>
      </c>
      <c r="G37428" t="s">
        <v>25</v>
      </c>
    </row>
    <row r="37429" hidden="1" spans="1:7">
      <c r="A37429" t="s">
        <v>1693</v>
      </c>
      <c r="B37429"/>
      <c r="C37429" t="str">
        <f>VLOOKUP(A37429,匹配表!$1:$1048576,22,0)</f>
        <v>浙江公司电业稿酬1号虚拟机</v>
      </c>
      <c r="D37429" t="s">
        <v>135</v>
      </c>
      <c r="E37429">
        <v>5.1</v>
      </c>
      <c r="F37429" t="s">
        <v>59</v>
      </c>
      <c r="G37429" t="s">
        <v>25</v>
      </c>
    </row>
    <row r="37430" hidden="1" spans="1:7">
      <c r="A37430" t="s">
        <v>1693</v>
      </c>
      <c r="B37430"/>
      <c r="C37430" t="str">
        <f>VLOOKUP(A37430,匹配表!$1:$1048576,22,0)</f>
        <v>浙江公司电业稿酬1号虚拟机</v>
      </c>
      <c r="D37430" t="s">
        <v>135</v>
      </c>
      <c r="E37430">
        <v>5.1</v>
      </c>
      <c r="F37430" t="s">
        <v>60</v>
      </c>
      <c r="G37430" t="s">
        <v>25</v>
      </c>
    </row>
    <row r="37431" hidden="1" spans="1:7">
      <c r="A37431" t="s">
        <v>1693</v>
      </c>
      <c r="B37431"/>
      <c r="C37431" t="str">
        <f>VLOOKUP(A37431,匹配表!$1:$1048576,22,0)</f>
        <v>浙江公司电业稿酬1号虚拟机</v>
      </c>
      <c r="D37431" t="s">
        <v>135</v>
      </c>
      <c r="E37431">
        <v>5.1</v>
      </c>
      <c r="F37431" t="s">
        <v>233</v>
      </c>
      <c r="G37431" t="s">
        <v>25</v>
      </c>
    </row>
    <row r="37432" hidden="1" spans="1:7">
      <c r="A37432" t="s">
        <v>1693</v>
      </c>
      <c r="B37432"/>
      <c r="C37432" t="str">
        <f>VLOOKUP(A37432,匹配表!$1:$1048576,22,0)</f>
        <v>浙江公司电业稿酬1号虚拟机</v>
      </c>
      <c r="D37432" t="s">
        <v>135</v>
      </c>
      <c r="E37432">
        <v>5.1</v>
      </c>
      <c r="F37432" t="s">
        <v>61</v>
      </c>
      <c r="G37432" t="s">
        <v>25</v>
      </c>
    </row>
    <row r="37433" hidden="1" spans="1:7">
      <c r="A37433" t="s">
        <v>1693</v>
      </c>
      <c r="B37433"/>
      <c r="C37433" t="str">
        <f>VLOOKUP(A37433,匹配表!$1:$1048576,22,0)</f>
        <v>浙江公司电业稿酬1号虚拟机</v>
      </c>
      <c r="D37433" t="s">
        <v>135</v>
      </c>
      <c r="E37433">
        <v>5.1</v>
      </c>
      <c r="F37433" t="s">
        <v>63</v>
      </c>
      <c r="G37433" t="s">
        <v>25</v>
      </c>
    </row>
    <row r="37434" hidden="1" spans="1:7">
      <c r="A37434" t="s">
        <v>1693</v>
      </c>
      <c r="B37434"/>
      <c r="C37434" t="str">
        <f>VLOOKUP(A37434,匹配表!$1:$1048576,22,0)</f>
        <v>浙江公司电业稿酬1号虚拟机</v>
      </c>
      <c r="D37434" t="s">
        <v>135</v>
      </c>
      <c r="E37434">
        <v>5.1</v>
      </c>
      <c r="F37434" t="s">
        <v>121</v>
      </c>
      <c r="G37434" t="s">
        <v>25</v>
      </c>
    </row>
    <row r="37435" hidden="1" spans="1:7">
      <c r="A37435" t="s">
        <v>1693</v>
      </c>
      <c r="B37435"/>
      <c r="C37435" t="str">
        <f>VLOOKUP(A37435,匹配表!$1:$1048576,22,0)</f>
        <v>浙江公司电业稿酬1号虚拟机</v>
      </c>
      <c r="D37435" t="s">
        <v>135</v>
      </c>
      <c r="E37435">
        <v>5.1</v>
      </c>
      <c r="F37435" t="s">
        <v>122</v>
      </c>
      <c r="G37435" t="s">
        <v>25</v>
      </c>
    </row>
    <row r="37436" hidden="1" spans="1:7">
      <c r="A37436" t="s">
        <v>1693</v>
      </c>
      <c r="B37436"/>
      <c r="C37436" t="str">
        <f>VLOOKUP(A37436,匹配表!$1:$1048576,22,0)</f>
        <v>浙江公司电业稿酬1号虚拟机</v>
      </c>
      <c r="D37436" t="s">
        <v>135</v>
      </c>
      <c r="E37436">
        <v>5.1</v>
      </c>
      <c r="F37436" t="s">
        <v>234</v>
      </c>
      <c r="G37436" t="s">
        <v>25</v>
      </c>
    </row>
    <row r="37437" hidden="1" spans="1:7">
      <c r="A37437" t="s">
        <v>1693</v>
      </c>
      <c r="B37437"/>
      <c r="C37437" t="str">
        <f>VLOOKUP(A37437,匹配表!$1:$1048576,22,0)</f>
        <v>浙江公司电业稿酬1号虚拟机</v>
      </c>
      <c r="D37437" t="s">
        <v>135</v>
      </c>
      <c r="E37437">
        <v>5.1</v>
      </c>
      <c r="F37437" t="s">
        <v>70</v>
      </c>
      <c r="G37437" t="s">
        <v>25</v>
      </c>
    </row>
    <row r="37438" hidden="1" spans="1:7">
      <c r="A37438" t="s">
        <v>1693</v>
      </c>
      <c r="B37438"/>
      <c r="C37438" t="str">
        <f>VLOOKUP(A37438,匹配表!$1:$1048576,22,0)</f>
        <v>浙江公司电业稿酬1号虚拟机</v>
      </c>
      <c r="D37438" t="s">
        <v>135</v>
      </c>
      <c r="E37438">
        <v>5.1</v>
      </c>
      <c r="F37438" t="s">
        <v>71</v>
      </c>
      <c r="G37438" t="s">
        <v>25</v>
      </c>
    </row>
    <row r="37439" spans="1:12">
      <c r="A37439" s="16" t="s">
        <v>1695</v>
      </c>
      <c r="B37439" s="16" t="str">
        <f>VLOOKUP(A37439,匹配表!$1:$1048576,24,0)</f>
        <v>张吉</v>
      </c>
      <c r="C37439" s="16" t="str">
        <f>VLOOKUP(A37439,匹配表!$1:$1048576,22,0)</f>
        <v>浙江公司物资调配平台5号虚拟机</v>
      </c>
      <c r="D37439" s="16" t="s">
        <v>135</v>
      </c>
      <c r="E37439" s="16">
        <v>6.9</v>
      </c>
      <c r="F37439" s="16" t="s">
        <v>15</v>
      </c>
      <c r="G37439" s="16" t="s">
        <v>16</v>
      </c>
      <c r="H37439" s="16" t="s">
        <v>138</v>
      </c>
      <c r="I37439" s="39" t="s">
        <v>154</v>
      </c>
      <c r="J37439" s="57" t="s">
        <v>155</v>
      </c>
      <c r="K37439" s="39"/>
      <c r="L37439" s="16"/>
    </row>
    <row r="37440" spans="1:12">
      <c r="A37440" s="16" t="s">
        <v>1695</v>
      </c>
      <c r="B37440" s="16" t="str">
        <f>VLOOKUP(A37440,匹配表!$1:$1048576,24,0)</f>
        <v>张吉</v>
      </c>
      <c r="C37440" s="16" t="str">
        <f>VLOOKUP(A37440,匹配表!$1:$1048576,22,0)</f>
        <v>浙江公司物资调配平台5号虚拟机</v>
      </c>
      <c r="D37440" s="16" t="s">
        <v>135</v>
      </c>
      <c r="E37440" s="16">
        <v>6.9</v>
      </c>
      <c r="F37440" s="16" t="s">
        <v>18</v>
      </c>
      <c r="G37440" s="16" t="s">
        <v>16</v>
      </c>
      <c r="H37440" s="16" t="s">
        <v>19</v>
      </c>
      <c r="I37440" s="16" t="s">
        <v>76</v>
      </c>
      <c r="J37440" s="46" t="s">
        <v>21</v>
      </c>
      <c r="K37440" s="16"/>
      <c r="L37440" s="16"/>
    </row>
    <row r="37441" spans="1:12">
      <c r="A37441" s="16" t="s">
        <v>1695</v>
      </c>
      <c r="B37441" s="16" t="str">
        <f>VLOOKUP(A37441,匹配表!$1:$1048576,24,0)</f>
        <v>张吉</v>
      </c>
      <c r="C37441" s="16" t="str">
        <f>VLOOKUP(A37441,匹配表!$1:$1048576,22,0)</f>
        <v>浙江公司物资调配平台5号虚拟机</v>
      </c>
      <c r="D37441" s="16" t="s">
        <v>135</v>
      </c>
      <c r="E37441" s="16">
        <v>6.9</v>
      </c>
      <c r="F37441" s="16" t="s">
        <v>137</v>
      </c>
      <c r="G37441" s="16" t="s">
        <v>16</v>
      </c>
      <c r="H37441" s="16" t="s">
        <v>138</v>
      </c>
      <c r="I37441" s="39" t="s">
        <v>612</v>
      </c>
      <c r="J37441" s="57" t="s">
        <v>155</v>
      </c>
      <c r="K37441" s="39"/>
      <c r="L37441" s="16"/>
    </row>
    <row r="37442" hidden="1" spans="1:7">
      <c r="A37442" t="s">
        <v>1695</v>
      </c>
      <c r="B37442"/>
      <c r="C37442" t="str">
        <f>VLOOKUP(A37442,匹配表!$1:$1048576,22,0)</f>
        <v>浙江公司物资调配平台5号虚拟机</v>
      </c>
      <c r="D37442" t="s">
        <v>135</v>
      </c>
      <c r="E37442">
        <v>6.9</v>
      </c>
      <c r="F37442" t="s">
        <v>24</v>
      </c>
      <c r="G37442" t="s">
        <v>25</v>
      </c>
    </row>
    <row r="37443" hidden="1" spans="1:7">
      <c r="A37443" t="s">
        <v>1695</v>
      </c>
      <c r="B37443"/>
      <c r="C37443" t="str">
        <f>VLOOKUP(A37443,匹配表!$1:$1048576,22,0)</f>
        <v>浙江公司物资调配平台5号虚拟机</v>
      </c>
      <c r="D37443" t="s">
        <v>135</v>
      </c>
      <c r="E37443">
        <v>6.9</v>
      </c>
      <c r="F37443" t="s">
        <v>26</v>
      </c>
      <c r="G37443" t="s">
        <v>25</v>
      </c>
    </row>
    <row r="37444" hidden="1" spans="1:7">
      <c r="A37444" t="s">
        <v>1695</v>
      </c>
      <c r="B37444"/>
      <c r="C37444" t="str">
        <f>VLOOKUP(A37444,匹配表!$1:$1048576,22,0)</f>
        <v>浙江公司物资调配平台5号虚拟机</v>
      </c>
      <c r="D37444" t="s">
        <v>135</v>
      </c>
      <c r="E37444">
        <v>6.9</v>
      </c>
      <c r="F37444" t="s">
        <v>98</v>
      </c>
      <c r="G37444" t="s">
        <v>25</v>
      </c>
    </row>
    <row r="37445" hidden="1" spans="1:7">
      <c r="A37445" t="s">
        <v>1695</v>
      </c>
      <c r="B37445"/>
      <c r="C37445" t="str">
        <f>VLOOKUP(A37445,匹配表!$1:$1048576,22,0)</f>
        <v>浙江公司物资调配平台5号虚拟机</v>
      </c>
      <c r="D37445" t="s">
        <v>135</v>
      </c>
      <c r="E37445">
        <v>6.9</v>
      </c>
      <c r="F37445" t="s">
        <v>28</v>
      </c>
      <c r="G37445" t="s">
        <v>25</v>
      </c>
    </row>
    <row r="37446" hidden="1" spans="1:7">
      <c r="A37446" t="s">
        <v>1695</v>
      </c>
      <c r="B37446"/>
      <c r="C37446" t="str">
        <f>VLOOKUP(A37446,匹配表!$1:$1048576,22,0)</f>
        <v>浙江公司物资调配平台5号虚拟机</v>
      </c>
      <c r="D37446" t="s">
        <v>135</v>
      </c>
      <c r="E37446">
        <v>6.9</v>
      </c>
      <c r="F37446" t="s">
        <v>29</v>
      </c>
      <c r="G37446" t="s">
        <v>25</v>
      </c>
    </row>
    <row r="37447" hidden="1" spans="1:7">
      <c r="A37447" t="s">
        <v>1695</v>
      </c>
      <c r="B37447"/>
      <c r="C37447" t="str">
        <f>VLOOKUP(A37447,匹配表!$1:$1048576,22,0)</f>
        <v>浙江公司物资调配平台5号虚拟机</v>
      </c>
      <c r="D37447" t="s">
        <v>135</v>
      </c>
      <c r="E37447">
        <v>6.9</v>
      </c>
      <c r="F37447" t="s">
        <v>30</v>
      </c>
      <c r="G37447" t="s">
        <v>25</v>
      </c>
    </row>
    <row r="37448" hidden="1" spans="1:7">
      <c r="A37448" t="s">
        <v>1695</v>
      </c>
      <c r="B37448"/>
      <c r="C37448" t="str">
        <f>VLOOKUP(A37448,匹配表!$1:$1048576,22,0)</f>
        <v>浙江公司物资调配平台5号虚拟机</v>
      </c>
      <c r="D37448" t="s">
        <v>135</v>
      </c>
      <c r="E37448">
        <v>6.9</v>
      </c>
      <c r="F37448" t="s">
        <v>33</v>
      </c>
      <c r="G37448" t="s">
        <v>25</v>
      </c>
    </row>
    <row r="37449" hidden="1" spans="1:7">
      <c r="A37449" t="s">
        <v>1695</v>
      </c>
      <c r="B37449"/>
      <c r="C37449" t="str">
        <f>VLOOKUP(A37449,匹配表!$1:$1048576,22,0)</f>
        <v>浙江公司物资调配平台5号虚拟机</v>
      </c>
      <c r="D37449" t="s">
        <v>135</v>
      </c>
      <c r="E37449">
        <v>6.9</v>
      </c>
      <c r="F37449" t="s">
        <v>34</v>
      </c>
      <c r="G37449" t="s">
        <v>25</v>
      </c>
    </row>
    <row r="37450" hidden="1" spans="1:7">
      <c r="A37450" t="s">
        <v>1695</v>
      </c>
      <c r="B37450"/>
      <c r="C37450" t="str">
        <f>VLOOKUP(A37450,匹配表!$1:$1048576,22,0)</f>
        <v>浙江公司物资调配平台5号虚拟机</v>
      </c>
      <c r="D37450" t="s">
        <v>135</v>
      </c>
      <c r="E37450">
        <v>6.9</v>
      </c>
      <c r="F37450" t="s">
        <v>35</v>
      </c>
      <c r="G37450" t="s">
        <v>25</v>
      </c>
    </row>
    <row r="37451" hidden="1" spans="1:7">
      <c r="A37451" t="s">
        <v>1695</v>
      </c>
      <c r="B37451"/>
      <c r="C37451" t="str">
        <f>VLOOKUP(A37451,匹配表!$1:$1048576,22,0)</f>
        <v>浙江公司物资调配平台5号虚拟机</v>
      </c>
      <c r="D37451" t="s">
        <v>135</v>
      </c>
      <c r="E37451">
        <v>6.9</v>
      </c>
      <c r="F37451" t="s">
        <v>36</v>
      </c>
      <c r="G37451" t="s">
        <v>25</v>
      </c>
    </row>
    <row r="37452" hidden="1" spans="1:7">
      <c r="A37452" t="s">
        <v>1695</v>
      </c>
      <c r="B37452"/>
      <c r="C37452" t="str">
        <f>VLOOKUP(A37452,匹配表!$1:$1048576,22,0)</f>
        <v>浙江公司物资调配平台5号虚拟机</v>
      </c>
      <c r="D37452" t="s">
        <v>135</v>
      </c>
      <c r="E37452">
        <v>6.9</v>
      </c>
      <c r="F37452" t="s">
        <v>37</v>
      </c>
      <c r="G37452" t="s">
        <v>25</v>
      </c>
    </row>
    <row r="37453" hidden="1" spans="1:7">
      <c r="A37453" t="s">
        <v>1695</v>
      </c>
      <c r="B37453"/>
      <c r="C37453" t="str">
        <f>VLOOKUP(A37453,匹配表!$1:$1048576,22,0)</f>
        <v>浙江公司物资调配平台5号虚拟机</v>
      </c>
      <c r="D37453" t="s">
        <v>135</v>
      </c>
      <c r="E37453">
        <v>6.9</v>
      </c>
      <c r="F37453" t="s">
        <v>101</v>
      </c>
      <c r="G37453" t="s">
        <v>25</v>
      </c>
    </row>
    <row r="37454" hidden="1" spans="1:7">
      <c r="A37454" t="s">
        <v>1695</v>
      </c>
      <c r="B37454"/>
      <c r="C37454" t="str">
        <f>VLOOKUP(A37454,匹配表!$1:$1048576,22,0)</f>
        <v>浙江公司物资调配平台5号虚拟机</v>
      </c>
      <c r="D37454" t="s">
        <v>135</v>
      </c>
      <c r="E37454">
        <v>6.9</v>
      </c>
      <c r="F37454" t="s">
        <v>102</v>
      </c>
      <c r="G37454" t="s">
        <v>25</v>
      </c>
    </row>
    <row r="37455" hidden="1" spans="1:7">
      <c r="A37455" t="s">
        <v>1695</v>
      </c>
      <c r="B37455"/>
      <c r="C37455" t="str">
        <f>VLOOKUP(A37455,匹配表!$1:$1048576,22,0)</f>
        <v>浙江公司物资调配平台5号虚拟机</v>
      </c>
      <c r="D37455" t="s">
        <v>135</v>
      </c>
      <c r="E37455">
        <v>6.9</v>
      </c>
      <c r="F37455" t="s">
        <v>40</v>
      </c>
      <c r="G37455" t="s">
        <v>25</v>
      </c>
    </row>
    <row r="37456" hidden="1" spans="1:7">
      <c r="A37456" t="s">
        <v>1695</v>
      </c>
      <c r="B37456"/>
      <c r="C37456" t="str">
        <f>VLOOKUP(A37456,匹配表!$1:$1048576,22,0)</f>
        <v>浙江公司物资调配平台5号虚拟机</v>
      </c>
      <c r="D37456" t="s">
        <v>135</v>
      </c>
      <c r="E37456">
        <v>6.9</v>
      </c>
      <c r="F37456" t="s">
        <v>42</v>
      </c>
      <c r="G37456" t="s">
        <v>25</v>
      </c>
    </row>
    <row r="37457" hidden="1" spans="1:7">
      <c r="A37457" t="s">
        <v>1695</v>
      </c>
      <c r="B37457"/>
      <c r="C37457" t="str">
        <f>VLOOKUP(A37457,匹配表!$1:$1048576,22,0)</f>
        <v>浙江公司物资调配平台5号虚拟机</v>
      </c>
      <c r="D37457" t="s">
        <v>135</v>
      </c>
      <c r="E37457">
        <v>6.9</v>
      </c>
      <c r="F37457" t="s">
        <v>43</v>
      </c>
      <c r="G37457" t="s">
        <v>25</v>
      </c>
    </row>
    <row r="37458" hidden="1" spans="1:7">
      <c r="A37458" t="s">
        <v>1695</v>
      </c>
      <c r="B37458"/>
      <c r="C37458" t="str">
        <f>VLOOKUP(A37458,匹配表!$1:$1048576,22,0)</f>
        <v>浙江公司物资调配平台5号虚拟机</v>
      </c>
      <c r="D37458" t="s">
        <v>135</v>
      </c>
      <c r="E37458">
        <v>6.9</v>
      </c>
      <c r="F37458" t="s">
        <v>45</v>
      </c>
      <c r="G37458" t="s">
        <v>25</v>
      </c>
    </row>
    <row r="37459" hidden="1" spans="1:7">
      <c r="A37459" t="s">
        <v>1695</v>
      </c>
      <c r="B37459"/>
      <c r="C37459" t="str">
        <f>VLOOKUP(A37459,匹配表!$1:$1048576,22,0)</f>
        <v>浙江公司物资调配平台5号虚拟机</v>
      </c>
      <c r="D37459" t="s">
        <v>135</v>
      </c>
      <c r="E37459">
        <v>6.9</v>
      </c>
      <c r="F37459" t="s">
        <v>46</v>
      </c>
      <c r="G37459" t="s">
        <v>25</v>
      </c>
    </row>
    <row r="37460" hidden="1" spans="1:7">
      <c r="A37460" t="s">
        <v>1695</v>
      </c>
      <c r="B37460"/>
      <c r="C37460" t="str">
        <f>VLOOKUP(A37460,匹配表!$1:$1048576,22,0)</f>
        <v>浙江公司物资调配平台5号虚拟机</v>
      </c>
      <c r="D37460" t="s">
        <v>135</v>
      </c>
      <c r="E37460">
        <v>6.9</v>
      </c>
      <c r="F37460" t="s">
        <v>47</v>
      </c>
      <c r="G37460" t="s">
        <v>25</v>
      </c>
    </row>
    <row r="37461" hidden="1" spans="1:7">
      <c r="A37461" t="s">
        <v>1695</v>
      </c>
      <c r="B37461"/>
      <c r="C37461" t="str">
        <f>VLOOKUP(A37461,匹配表!$1:$1048576,22,0)</f>
        <v>浙江公司物资调配平台5号虚拟机</v>
      </c>
      <c r="D37461" t="s">
        <v>135</v>
      </c>
      <c r="E37461">
        <v>6.9</v>
      </c>
      <c r="F37461" t="s">
        <v>48</v>
      </c>
      <c r="G37461" t="s">
        <v>25</v>
      </c>
    </row>
    <row r="37462" hidden="1" spans="1:7">
      <c r="A37462" t="s">
        <v>1695</v>
      </c>
      <c r="B37462"/>
      <c r="C37462" t="str">
        <f>VLOOKUP(A37462,匹配表!$1:$1048576,22,0)</f>
        <v>浙江公司物资调配平台5号虚拟机</v>
      </c>
      <c r="D37462" t="s">
        <v>135</v>
      </c>
      <c r="E37462">
        <v>6.9</v>
      </c>
      <c r="F37462" t="s">
        <v>171</v>
      </c>
      <c r="G37462" t="s">
        <v>25</v>
      </c>
    </row>
    <row r="37463" hidden="1" spans="1:7">
      <c r="A37463" t="s">
        <v>1695</v>
      </c>
      <c r="B37463"/>
      <c r="C37463" t="str">
        <f>VLOOKUP(A37463,匹配表!$1:$1048576,22,0)</f>
        <v>浙江公司物资调配平台5号虚拟机</v>
      </c>
      <c r="D37463" t="s">
        <v>135</v>
      </c>
      <c r="E37463">
        <v>6.9</v>
      </c>
      <c r="F37463" t="s">
        <v>50</v>
      </c>
      <c r="G37463" t="s">
        <v>25</v>
      </c>
    </row>
    <row r="37464" hidden="1" spans="1:7">
      <c r="A37464" t="s">
        <v>1695</v>
      </c>
      <c r="B37464"/>
      <c r="C37464" t="str">
        <f>VLOOKUP(A37464,匹配表!$1:$1048576,22,0)</f>
        <v>浙江公司物资调配平台5号虚拟机</v>
      </c>
      <c r="D37464" t="s">
        <v>135</v>
      </c>
      <c r="E37464">
        <v>6.9</v>
      </c>
      <c r="F37464" t="s">
        <v>51</v>
      </c>
      <c r="G37464" t="s">
        <v>25</v>
      </c>
    </row>
    <row r="37465" hidden="1" spans="1:7">
      <c r="A37465" t="s">
        <v>1695</v>
      </c>
      <c r="B37465"/>
      <c r="C37465" t="str">
        <f>VLOOKUP(A37465,匹配表!$1:$1048576,22,0)</f>
        <v>浙江公司物资调配平台5号虚拟机</v>
      </c>
      <c r="D37465" t="s">
        <v>135</v>
      </c>
      <c r="E37465">
        <v>6.9</v>
      </c>
      <c r="F37465" t="s">
        <v>172</v>
      </c>
      <c r="G37465" t="s">
        <v>25</v>
      </c>
    </row>
    <row r="37466" hidden="1" spans="1:7">
      <c r="A37466" t="s">
        <v>1695</v>
      </c>
      <c r="B37466"/>
      <c r="C37466" t="str">
        <f>VLOOKUP(A37466,匹配表!$1:$1048576,22,0)</f>
        <v>浙江公司物资调配平台5号虚拟机</v>
      </c>
      <c r="D37466" t="s">
        <v>135</v>
      </c>
      <c r="E37466">
        <v>6.9</v>
      </c>
      <c r="F37466" t="s">
        <v>54</v>
      </c>
      <c r="G37466" t="s">
        <v>25</v>
      </c>
    </row>
    <row r="37467" hidden="1" spans="1:7">
      <c r="A37467" t="s">
        <v>1695</v>
      </c>
      <c r="B37467"/>
      <c r="C37467" t="str">
        <f>VLOOKUP(A37467,匹配表!$1:$1048576,22,0)</f>
        <v>浙江公司物资调配平台5号虚拟机</v>
      </c>
      <c r="D37467" t="s">
        <v>135</v>
      </c>
      <c r="E37467">
        <v>6.9</v>
      </c>
      <c r="F37467" t="s">
        <v>55</v>
      </c>
      <c r="G37467" t="s">
        <v>25</v>
      </c>
    </row>
    <row r="37468" hidden="1" spans="1:7">
      <c r="A37468" t="s">
        <v>1695</v>
      </c>
      <c r="B37468"/>
      <c r="C37468" t="str">
        <f>VLOOKUP(A37468,匹配表!$1:$1048576,22,0)</f>
        <v>浙江公司物资调配平台5号虚拟机</v>
      </c>
      <c r="D37468" t="s">
        <v>135</v>
      </c>
      <c r="E37468">
        <v>6.9</v>
      </c>
      <c r="F37468" t="s">
        <v>56</v>
      </c>
      <c r="G37468" t="s">
        <v>25</v>
      </c>
    </row>
    <row r="37469" hidden="1" spans="1:7">
      <c r="A37469" t="s">
        <v>1695</v>
      </c>
      <c r="B37469"/>
      <c r="C37469" t="str">
        <f>VLOOKUP(A37469,匹配表!$1:$1048576,22,0)</f>
        <v>浙江公司物资调配平台5号虚拟机</v>
      </c>
      <c r="D37469" t="s">
        <v>135</v>
      </c>
      <c r="E37469">
        <v>6.9</v>
      </c>
      <c r="F37469" t="s">
        <v>57</v>
      </c>
      <c r="G37469" t="s">
        <v>25</v>
      </c>
    </row>
    <row r="37470" hidden="1" spans="1:7">
      <c r="A37470" t="s">
        <v>1695</v>
      </c>
      <c r="B37470"/>
      <c r="C37470" t="str">
        <f>VLOOKUP(A37470,匹配表!$1:$1048576,22,0)</f>
        <v>浙江公司物资调配平台5号虚拟机</v>
      </c>
      <c r="D37470" t="s">
        <v>135</v>
      </c>
      <c r="E37470">
        <v>6.9</v>
      </c>
      <c r="F37470" t="s">
        <v>59</v>
      </c>
      <c r="G37470" t="s">
        <v>25</v>
      </c>
    </row>
    <row r="37471" hidden="1" spans="1:7">
      <c r="A37471" t="s">
        <v>1695</v>
      </c>
      <c r="B37471"/>
      <c r="C37471" t="str">
        <f>VLOOKUP(A37471,匹配表!$1:$1048576,22,0)</f>
        <v>浙江公司物资调配平台5号虚拟机</v>
      </c>
      <c r="D37471" t="s">
        <v>135</v>
      </c>
      <c r="E37471">
        <v>6.9</v>
      </c>
      <c r="F37471" t="s">
        <v>60</v>
      </c>
      <c r="G37471" t="s">
        <v>25</v>
      </c>
    </row>
    <row r="37472" hidden="1" spans="1:7">
      <c r="A37472" t="s">
        <v>1695</v>
      </c>
      <c r="B37472"/>
      <c r="C37472" t="str">
        <f>VLOOKUP(A37472,匹配表!$1:$1048576,22,0)</f>
        <v>浙江公司物资调配平台5号虚拟机</v>
      </c>
      <c r="D37472" t="s">
        <v>135</v>
      </c>
      <c r="E37472">
        <v>6.9</v>
      </c>
      <c r="F37472" t="s">
        <v>61</v>
      </c>
      <c r="G37472" t="s">
        <v>25</v>
      </c>
    </row>
    <row r="37473" hidden="1" spans="1:7">
      <c r="A37473" t="s">
        <v>1695</v>
      </c>
      <c r="B37473"/>
      <c r="C37473" t="str">
        <f>VLOOKUP(A37473,匹配表!$1:$1048576,22,0)</f>
        <v>浙江公司物资调配平台5号虚拟机</v>
      </c>
      <c r="D37473" t="s">
        <v>135</v>
      </c>
      <c r="E37473">
        <v>6.9</v>
      </c>
      <c r="F37473" t="s">
        <v>63</v>
      </c>
      <c r="G37473" t="s">
        <v>25</v>
      </c>
    </row>
    <row r="37474" hidden="1" spans="1:7">
      <c r="A37474" t="s">
        <v>1695</v>
      </c>
      <c r="B37474"/>
      <c r="C37474" t="str">
        <f>VLOOKUP(A37474,匹配表!$1:$1048576,22,0)</f>
        <v>浙江公司物资调配平台5号虚拟机</v>
      </c>
      <c r="D37474" t="s">
        <v>135</v>
      </c>
      <c r="E37474">
        <v>6.9</v>
      </c>
      <c r="F37474" t="s">
        <v>66</v>
      </c>
      <c r="G37474" t="s">
        <v>25</v>
      </c>
    </row>
    <row r="37475" hidden="1" spans="1:7">
      <c r="A37475" t="s">
        <v>1695</v>
      </c>
      <c r="B37475"/>
      <c r="C37475" t="str">
        <f>VLOOKUP(A37475,匹配表!$1:$1048576,22,0)</f>
        <v>浙江公司物资调配平台5号虚拟机</v>
      </c>
      <c r="D37475" t="s">
        <v>135</v>
      </c>
      <c r="E37475">
        <v>6.9</v>
      </c>
      <c r="F37475" t="s">
        <v>69</v>
      </c>
      <c r="G37475" t="s">
        <v>25</v>
      </c>
    </row>
    <row r="37476" hidden="1" spans="1:7">
      <c r="A37476" t="s">
        <v>1695</v>
      </c>
      <c r="B37476"/>
      <c r="C37476" t="str">
        <f>VLOOKUP(A37476,匹配表!$1:$1048576,22,0)</f>
        <v>浙江公司物资调配平台5号虚拟机</v>
      </c>
      <c r="D37476" t="s">
        <v>135</v>
      </c>
      <c r="E37476">
        <v>6.9</v>
      </c>
      <c r="F37476" t="s">
        <v>121</v>
      </c>
      <c r="G37476" t="s">
        <v>25</v>
      </c>
    </row>
    <row r="37477" hidden="1" spans="1:7">
      <c r="A37477" t="s">
        <v>1695</v>
      </c>
      <c r="B37477"/>
      <c r="C37477" t="str">
        <f>VLOOKUP(A37477,匹配表!$1:$1048576,22,0)</f>
        <v>浙江公司物资调配平台5号虚拟机</v>
      </c>
      <c r="D37477" t="s">
        <v>135</v>
      </c>
      <c r="E37477">
        <v>6.9</v>
      </c>
      <c r="F37477" t="s">
        <v>122</v>
      </c>
      <c r="G37477" t="s">
        <v>25</v>
      </c>
    </row>
    <row r="37478" hidden="1" spans="1:7">
      <c r="A37478" t="s">
        <v>1695</v>
      </c>
      <c r="B37478"/>
      <c r="C37478" t="str">
        <f>VLOOKUP(A37478,匹配表!$1:$1048576,22,0)</f>
        <v>浙江公司物资调配平台5号虚拟机</v>
      </c>
      <c r="D37478" t="s">
        <v>135</v>
      </c>
      <c r="E37478">
        <v>6.9</v>
      </c>
      <c r="F37478" t="s">
        <v>70</v>
      </c>
      <c r="G37478" t="s">
        <v>25</v>
      </c>
    </row>
    <row r="37479" hidden="1" spans="1:7">
      <c r="A37479" t="s">
        <v>1695</v>
      </c>
      <c r="B37479"/>
      <c r="C37479" t="str">
        <f>VLOOKUP(A37479,匹配表!$1:$1048576,22,0)</f>
        <v>浙江公司物资调配平台5号虚拟机</v>
      </c>
      <c r="D37479" t="s">
        <v>135</v>
      </c>
      <c r="E37479">
        <v>6.9</v>
      </c>
      <c r="F37479" t="s">
        <v>71</v>
      </c>
      <c r="G37479" t="s">
        <v>25</v>
      </c>
    </row>
    <row r="37480" spans="1:12">
      <c r="A37480" s="16" t="s">
        <v>1696</v>
      </c>
      <c r="B37480" s="16" t="str">
        <f>VLOOKUP(A37480,匹配表!$1:$1048576,24,0)</f>
        <v>张吉</v>
      </c>
      <c r="C37480" s="16" t="str">
        <f>VLOOKUP(A37480,匹配表!$1:$1048576,22,0)</f>
        <v>浙江公司物资调配管理平台4号虚拟机</v>
      </c>
      <c r="D37480" s="16" t="s">
        <v>13</v>
      </c>
      <c r="E37480" s="16">
        <v>6.9</v>
      </c>
      <c r="F37480" s="16" t="s">
        <v>15</v>
      </c>
      <c r="G37480" s="16" t="s">
        <v>16</v>
      </c>
      <c r="H37480" s="16" t="s">
        <v>138</v>
      </c>
      <c r="I37480" s="39" t="s">
        <v>154</v>
      </c>
      <c r="J37480" s="57" t="s">
        <v>155</v>
      </c>
      <c r="K37480" s="39"/>
      <c r="L37480" s="16"/>
    </row>
    <row r="37481" spans="1:12">
      <c r="A37481" s="16" t="s">
        <v>1696</v>
      </c>
      <c r="B37481" s="16" t="str">
        <f>VLOOKUP(A37481,匹配表!$1:$1048576,24,0)</f>
        <v>张吉</v>
      </c>
      <c r="C37481" s="16" t="str">
        <f>VLOOKUP(A37481,匹配表!$1:$1048576,22,0)</f>
        <v>浙江公司物资调配管理平台4号虚拟机</v>
      </c>
      <c r="D37481" s="16" t="s">
        <v>13</v>
      </c>
      <c r="E37481" s="16">
        <v>6.9</v>
      </c>
      <c r="F37481" s="16" t="s">
        <v>18</v>
      </c>
      <c r="G37481" s="16" t="s">
        <v>16</v>
      </c>
      <c r="H37481" s="16" t="s">
        <v>19</v>
      </c>
      <c r="I37481" s="16" t="s">
        <v>75</v>
      </c>
      <c r="J37481" s="46" t="s">
        <v>21</v>
      </c>
      <c r="K37481" s="16"/>
      <c r="L37481" s="16"/>
    </row>
    <row r="37482" spans="1:12">
      <c r="A37482" s="16" t="s">
        <v>1696</v>
      </c>
      <c r="B37482" s="16" t="str">
        <f>VLOOKUP(A37482,匹配表!$1:$1048576,24,0)</f>
        <v>张吉</v>
      </c>
      <c r="C37482" s="16" t="str">
        <f>VLOOKUP(A37482,匹配表!$1:$1048576,22,0)</f>
        <v>浙江公司物资调配管理平台4号虚拟机</v>
      </c>
      <c r="D37482" s="16" t="s">
        <v>13</v>
      </c>
      <c r="E37482" s="16">
        <v>6.9</v>
      </c>
      <c r="F37482" s="16" t="s">
        <v>137</v>
      </c>
      <c r="G37482" s="16" t="s">
        <v>16</v>
      </c>
      <c r="H37482" s="16" t="s">
        <v>138</v>
      </c>
      <c r="I37482" s="39" t="s">
        <v>612</v>
      </c>
      <c r="J37482" s="57" t="s">
        <v>155</v>
      </c>
      <c r="K37482" s="39"/>
      <c r="L37482" s="16"/>
    </row>
    <row r="37483" hidden="1" spans="1:7">
      <c r="A37483" t="s">
        <v>1696</v>
      </c>
      <c r="B37483"/>
      <c r="C37483" t="str">
        <f>VLOOKUP(A37483,匹配表!$1:$1048576,22,0)</f>
        <v>浙江公司物资调配管理平台4号虚拟机</v>
      </c>
      <c r="D37483" t="s">
        <v>13</v>
      </c>
      <c r="E37483">
        <v>6.9</v>
      </c>
      <c r="F37483" t="s">
        <v>24</v>
      </c>
      <c r="G37483" t="s">
        <v>25</v>
      </c>
    </row>
    <row r="37484" hidden="1" spans="1:7">
      <c r="A37484" t="s">
        <v>1696</v>
      </c>
      <c r="B37484"/>
      <c r="C37484" t="str">
        <f>VLOOKUP(A37484,匹配表!$1:$1048576,22,0)</f>
        <v>浙江公司物资调配管理平台4号虚拟机</v>
      </c>
      <c r="D37484" t="s">
        <v>13</v>
      </c>
      <c r="E37484">
        <v>6.9</v>
      </c>
      <c r="F37484" t="s">
        <v>26</v>
      </c>
      <c r="G37484" t="s">
        <v>25</v>
      </c>
    </row>
    <row r="37485" hidden="1" spans="1:7">
      <c r="A37485" t="s">
        <v>1696</v>
      </c>
      <c r="B37485"/>
      <c r="C37485" t="str">
        <f>VLOOKUP(A37485,匹配表!$1:$1048576,22,0)</f>
        <v>浙江公司物资调配管理平台4号虚拟机</v>
      </c>
      <c r="D37485" t="s">
        <v>13</v>
      </c>
      <c r="E37485">
        <v>6.9</v>
      </c>
      <c r="F37485" t="s">
        <v>98</v>
      </c>
      <c r="G37485" t="s">
        <v>25</v>
      </c>
    </row>
    <row r="37486" hidden="1" spans="1:7">
      <c r="A37486" t="s">
        <v>1696</v>
      </c>
      <c r="B37486"/>
      <c r="C37486" t="str">
        <f>VLOOKUP(A37486,匹配表!$1:$1048576,22,0)</f>
        <v>浙江公司物资调配管理平台4号虚拟机</v>
      </c>
      <c r="D37486" t="s">
        <v>13</v>
      </c>
      <c r="E37486">
        <v>6.9</v>
      </c>
      <c r="F37486" t="s">
        <v>29</v>
      </c>
      <c r="G37486" t="s">
        <v>25</v>
      </c>
    </row>
    <row r="37487" hidden="1" spans="1:7">
      <c r="A37487" t="s">
        <v>1696</v>
      </c>
      <c r="B37487"/>
      <c r="C37487" t="str">
        <f>VLOOKUP(A37487,匹配表!$1:$1048576,22,0)</f>
        <v>浙江公司物资调配管理平台4号虚拟机</v>
      </c>
      <c r="D37487" t="s">
        <v>13</v>
      </c>
      <c r="E37487">
        <v>6.9</v>
      </c>
      <c r="F37487" t="s">
        <v>30</v>
      </c>
      <c r="G37487" t="s">
        <v>25</v>
      </c>
    </row>
    <row r="37488" hidden="1" spans="1:7">
      <c r="A37488" t="s">
        <v>1696</v>
      </c>
      <c r="B37488"/>
      <c r="C37488" t="str">
        <f>VLOOKUP(A37488,匹配表!$1:$1048576,22,0)</f>
        <v>浙江公司物资调配管理平台4号虚拟机</v>
      </c>
      <c r="D37488" t="s">
        <v>13</v>
      </c>
      <c r="E37488">
        <v>6.9</v>
      </c>
      <c r="F37488" t="s">
        <v>33</v>
      </c>
      <c r="G37488" t="s">
        <v>25</v>
      </c>
    </row>
    <row r="37489" hidden="1" spans="1:7">
      <c r="A37489" t="s">
        <v>1696</v>
      </c>
      <c r="B37489"/>
      <c r="C37489" t="str">
        <f>VLOOKUP(A37489,匹配表!$1:$1048576,22,0)</f>
        <v>浙江公司物资调配管理平台4号虚拟机</v>
      </c>
      <c r="D37489" t="s">
        <v>13</v>
      </c>
      <c r="E37489">
        <v>6.9</v>
      </c>
      <c r="F37489" t="s">
        <v>34</v>
      </c>
      <c r="G37489" t="s">
        <v>25</v>
      </c>
    </row>
    <row r="37490" hidden="1" spans="1:7">
      <c r="A37490" t="s">
        <v>1696</v>
      </c>
      <c r="B37490"/>
      <c r="C37490" t="str">
        <f>VLOOKUP(A37490,匹配表!$1:$1048576,22,0)</f>
        <v>浙江公司物资调配管理平台4号虚拟机</v>
      </c>
      <c r="D37490" t="s">
        <v>13</v>
      </c>
      <c r="E37490">
        <v>6.9</v>
      </c>
      <c r="F37490" t="s">
        <v>35</v>
      </c>
      <c r="G37490" t="s">
        <v>25</v>
      </c>
    </row>
    <row r="37491" hidden="1" spans="1:7">
      <c r="A37491" t="s">
        <v>1696</v>
      </c>
      <c r="B37491"/>
      <c r="C37491" t="str">
        <f>VLOOKUP(A37491,匹配表!$1:$1048576,22,0)</f>
        <v>浙江公司物资调配管理平台4号虚拟机</v>
      </c>
      <c r="D37491" t="s">
        <v>13</v>
      </c>
      <c r="E37491">
        <v>6.9</v>
      </c>
      <c r="F37491" t="s">
        <v>36</v>
      </c>
      <c r="G37491" t="s">
        <v>25</v>
      </c>
    </row>
    <row r="37492" hidden="1" spans="1:7">
      <c r="A37492" t="s">
        <v>1696</v>
      </c>
      <c r="B37492"/>
      <c r="C37492" t="str">
        <f>VLOOKUP(A37492,匹配表!$1:$1048576,22,0)</f>
        <v>浙江公司物资调配管理平台4号虚拟机</v>
      </c>
      <c r="D37492" t="s">
        <v>13</v>
      </c>
      <c r="E37492">
        <v>6.9</v>
      </c>
      <c r="F37492" t="s">
        <v>37</v>
      </c>
      <c r="G37492" t="s">
        <v>25</v>
      </c>
    </row>
    <row r="37493" hidden="1" spans="1:7">
      <c r="A37493" t="s">
        <v>1696</v>
      </c>
      <c r="B37493"/>
      <c r="C37493" t="str">
        <f>VLOOKUP(A37493,匹配表!$1:$1048576,22,0)</f>
        <v>浙江公司物资调配管理平台4号虚拟机</v>
      </c>
      <c r="D37493" t="s">
        <v>13</v>
      </c>
      <c r="E37493">
        <v>6.9</v>
      </c>
      <c r="F37493" t="s">
        <v>101</v>
      </c>
      <c r="G37493" t="s">
        <v>25</v>
      </c>
    </row>
    <row r="37494" hidden="1" spans="1:7">
      <c r="A37494" t="s">
        <v>1696</v>
      </c>
      <c r="B37494"/>
      <c r="C37494" t="str">
        <f>VLOOKUP(A37494,匹配表!$1:$1048576,22,0)</f>
        <v>浙江公司物资调配管理平台4号虚拟机</v>
      </c>
      <c r="D37494" t="s">
        <v>13</v>
      </c>
      <c r="E37494">
        <v>6.9</v>
      </c>
      <c r="F37494" t="s">
        <v>102</v>
      </c>
      <c r="G37494" t="s">
        <v>25</v>
      </c>
    </row>
    <row r="37495" hidden="1" spans="1:7">
      <c r="A37495" t="s">
        <v>1696</v>
      </c>
      <c r="B37495"/>
      <c r="C37495" t="str">
        <f>VLOOKUP(A37495,匹配表!$1:$1048576,22,0)</f>
        <v>浙江公司物资调配管理平台4号虚拟机</v>
      </c>
      <c r="D37495" t="s">
        <v>13</v>
      </c>
      <c r="E37495">
        <v>6.9</v>
      </c>
      <c r="F37495" t="s">
        <v>40</v>
      </c>
      <c r="G37495" t="s">
        <v>25</v>
      </c>
    </row>
    <row r="37496" hidden="1" spans="1:7">
      <c r="A37496" t="s">
        <v>1696</v>
      </c>
      <c r="B37496"/>
      <c r="C37496" t="str">
        <f>VLOOKUP(A37496,匹配表!$1:$1048576,22,0)</f>
        <v>浙江公司物资调配管理平台4号虚拟机</v>
      </c>
      <c r="D37496" t="s">
        <v>13</v>
      </c>
      <c r="E37496">
        <v>6.9</v>
      </c>
      <c r="F37496" t="s">
        <v>42</v>
      </c>
      <c r="G37496" t="s">
        <v>25</v>
      </c>
    </row>
    <row r="37497" hidden="1" spans="1:7">
      <c r="A37497" t="s">
        <v>1696</v>
      </c>
      <c r="B37497"/>
      <c r="C37497" t="str">
        <f>VLOOKUP(A37497,匹配表!$1:$1048576,22,0)</f>
        <v>浙江公司物资调配管理平台4号虚拟机</v>
      </c>
      <c r="D37497" t="s">
        <v>13</v>
      </c>
      <c r="E37497">
        <v>6.9</v>
      </c>
      <c r="F37497" t="s">
        <v>43</v>
      </c>
      <c r="G37497" t="s">
        <v>25</v>
      </c>
    </row>
    <row r="37498" hidden="1" spans="1:7">
      <c r="A37498" t="s">
        <v>1696</v>
      </c>
      <c r="B37498"/>
      <c r="C37498" t="str">
        <f>VLOOKUP(A37498,匹配表!$1:$1048576,22,0)</f>
        <v>浙江公司物资调配管理平台4号虚拟机</v>
      </c>
      <c r="D37498" t="s">
        <v>13</v>
      </c>
      <c r="E37498">
        <v>6.9</v>
      </c>
      <c r="F37498" t="s">
        <v>45</v>
      </c>
      <c r="G37498" t="s">
        <v>25</v>
      </c>
    </row>
    <row r="37499" hidden="1" spans="1:7">
      <c r="A37499" t="s">
        <v>1696</v>
      </c>
      <c r="B37499"/>
      <c r="C37499" t="str">
        <f>VLOOKUP(A37499,匹配表!$1:$1048576,22,0)</f>
        <v>浙江公司物资调配管理平台4号虚拟机</v>
      </c>
      <c r="D37499" t="s">
        <v>13</v>
      </c>
      <c r="E37499">
        <v>6.9</v>
      </c>
      <c r="F37499" t="s">
        <v>46</v>
      </c>
      <c r="G37499" t="s">
        <v>25</v>
      </c>
    </row>
    <row r="37500" hidden="1" spans="1:7">
      <c r="A37500" t="s">
        <v>1696</v>
      </c>
      <c r="B37500"/>
      <c r="C37500" t="str">
        <f>VLOOKUP(A37500,匹配表!$1:$1048576,22,0)</f>
        <v>浙江公司物资调配管理平台4号虚拟机</v>
      </c>
      <c r="D37500" t="s">
        <v>13</v>
      </c>
      <c r="E37500">
        <v>6.9</v>
      </c>
      <c r="F37500" t="s">
        <v>47</v>
      </c>
      <c r="G37500" t="s">
        <v>25</v>
      </c>
    </row>
    <row r="37501" hidden="1" spans="1:7">
      <c r="A37501" t="s">
        <v>1696</v>
      </c>
      <c r="B37501"/>
      <c r="C37501" t="str">
        <f>VLOOKUP(A37501,匹配表!$1:$1048576,22,0)</f>
        <v>浙江公司物资调配管理平台4号虚拟机</v>
      </c>
      <c r="D37501" t="s">
        <v>13</v>
      </c>
      <c r="E37501">
        <v>6.9</v>
      </c>
      <c r="F37501" t="s">
        <v>48</v>
      </c>
      <c r="G37501" t="s">
        <v>25</v>
      </c>
    </row>
    <row r="37502" hidden="1" spans="1:7">
      <c r="A37502" t="s">
        <v>1696</v>
      </c>
      <c r="B37502"/>
      <c r="C37502" t="str">
        <f>VLOOKUP(A37502,匹配表!$1:$1048576,22,0)</f>
        <v>浙江公司物资调配管理平台4号虚拟机</v>
      </c>
      <c r="D37502" t="s">
        <v>13</v>
      </c>
      <c r="E37502">
        <v>6.9</v>
      </c>
      <c r="F37502" t="s">
        <v>50</v>
      </c>
      <c r="G37502" t="s">
        <v>25</v>
      </c>
    </row>
    <row r="37503" hidden="1" spans="1:7">
      <c r="A37503" t="s">
        <v>1696</v>
      </c>
      <c r="B37503"/>
      <c r="C37503" t="str">
        <f>VLOOKUP(A37503,匹配表!$1:$1048576,22,0)</f>
        <v>浙江公司物资调配管理平台4号虚拟机</v>
      </c>
      <c r="D37503" t="s">
        <v>13</v>
      </c>
      <c r="E37503">
        <v>6.9</v>
      </c>
      <c r="F37503" t="s">
        <v>51</v>
      </c>
      <c r="G37503" t="s">
        <v>25</v>
      </c>
    </row>
    <row r="37504" hidden="1" spans="1:7">
      <c r="A37504" t="s">
        <v>1696</v>
      </c>
      <c r="B37504"/>
      <c r="C37504" t="str">
        <f>VLOOKUP(A37504,匹配表!$1:$1048576,22,0)</f>
        <v>浙江公司物资调配管理平台4号虚拟机</v>
      </c>
      <c r="D37504" t="s">
        <v>13</v>
      </c>
      <c r="E37504">
        <v>6.9</v>
      </c>
      <c r="F37504" t="s">
        <v>54</v>
      </c>
      <c r="G37504" t="s">
        <v>25</v>
      </c>
    </row>
    <row r="37505" hidden="1" spans="1:7">
      <c r="A37505" t="s">
        <v>1696</v>
      </c>
      <c r="B37505"/>
      <c r="C37505" t="str">
        <f>VLOOKUP(A37505,匹配表!$1:$1048576,22,0)</f>
        <v>浙江公司物资调配管理平台4号虚拟机</v>
      </c>
      <c r="D37505" t="s">
        <v>13</v>
      </c>
      <c r="E37505">
        <v>6.9</v>
      </c>
      <c r="F37505" t="s">
        <v>55</v>
      </c>
      <c r="G37505" t="s">
        <v>25</v>
      </c>
    </row>
    <row r="37506" hidden="1" spans="1:7">
      <c r="A37506" t="s">
        <v>1696</v>
      </c>
      <c r="B37506"/>
      <c r="C37506" t="str">
        <f>VLOOKUP(A37506,匹配表!$1:$1048576,22,0)</f>
        <v>浙江公司物资调配管理平台4号虚拟机</v>
      </c>
      <c r="D37506" t="s">
        <v>13</v>
      </c>
      <c r="E37506">
        <v>6.9</v>
      </c>
      <c r="F37506" t="s">
        <v>56</v>
      </c>
      <c r="G37506" t="s">
        <v>25</v>
      </c>
    </row>
    <row r="37507" hidden="1" spans="1:7">
      <c r="A37507" t="s">
        <v>1696</v>
      </c>
      <c r="B37507"/>
      <c r="C37507" t="str">
        <f>VLOOKUP(A37507,匹配表!$1:$1048576,22,0)</f>
        <v>浙江公司物资调配管理平台4号虚拟机</v>
      </c>
      <c r="D37507" t="s">
        <v>13</v>
      </c>
      <c r="E37507">
        <v>6.9</v>
      </c>
      <c r="F37507" t="s">
        <v>57</v>
      </c>
      <c r="G37507" t="s">
        <v>25</v>
      </c>
    </row>
    <row r="37508" hidden="1" spans="1:7">
      <c r="A37508" t="s">
        <v>1696</v>
      </c>
      <c r="B37508"/>
      <c r="C37508" t="str">
        <f>VLOOKUP(A37508,匹配表!$1:$1048576,22,0)</f>
        <v>浙江公司物资调配管理平台4号虚拟机</v>
      </c>
      <c r="D37508" t="s">
        <v>13</v>
      </c>
      <c r="E37508">
        <v>6.9</v>
      </c>
      <c r="F37508" t="s">
        <v>59</v>
      </c>
      <c r="G37508" t="s">
        <v>25</v>
      </c>
    </row>
    <row r="37509" hidden="1" spans="1:7">
      <c r="A37509" t="s">
        <v>1696</v>
      </c>
      <c r="B37509"/>
      <c r="C37509" t="str">
        <f>VLOOKUP(A37509,匹配表!$1:$1048576,22,0)</f>
        <v>浙江公司物资调配管理平台4号虚拟机</v>
      </c>
      <c r="D37509" t="s">
        <v>13</v>
      </c>
      <c r="E37509">
        <v>6.9</v>
      </c>
      <c r="F37509" t="s">
        <v>60</v>
      </c>
      <c r="G37509" t="s">
        <v>25</v>
      </c>
    </row>
    <row r="37510" hidden="1" spans="1:7">
      <c r="A37510" t="s">
        <v>1696</v>
      </c>
      <c r="B37510"/>
      <c r="C37510" t="str">
        <f>VLOOKUP(A37510,匹配表!$1:$1048576,22,0)</f>
        <v>浙江公司物资调配管理平台4号虚拟机</v>
      </c>
      <c r="D37510" t="s">
        <v>13</v>
      </c>
      <c r="E37510">
        <v>6.9</v>
      </c>
      <c r="F37510" t="s">
        <v>61</v>
      </c>
      <c r="G37510" t="s">
        <v>25</v>
      </c>
    </row>
    <row r="37511" hidden="1" spans="1:7">
      <c r="A37511" t="s">
        <v>1696</v>
      </c>
      <c r="B37511"/>
      <c r="C37511" t="str">
        <f>VLOOKUP(A37511,匹配表!$1:$1048576,22,0)</f>
        <v>浙江公司物资调配管理平台4号虚拟机</v>
      </c>
      <c r="D37511" t="s">
        <v>13</v>
      </c>
      <c r="E37511">
        <v>6.9</v>
      </c>
      <c r="F37511" t="s">
        <v>63</v>
      </c>
      <c r="G37511" t="s">
        <v>25</v>
      </c>
    </row>
    <row r="37512" hidden="1" spans="1:7">
      <c r="A37512" t="s">
        <v>1696</v>
      </c>
      <c r="B37512"/>
      <c r="C37512" t="str">
        <f>VLOOKUP(A37512,匹配表!$1:$1048576,22,0)</f>
        <v>浙江公司物资调配管理平台4号虚拟机</v>
      </c>
      <c r="D37512" t="s">
        <v>13</v>
      </c>
      <c r="E37512">
        <v>6.9</v>
      </c>
      <c r="F37512" t="s">
        <v>66</v>
      </c>
      <c r="G37512" t="s">
        <v>25</v>
      </c>
    </row>
    <row r="37513" hidden="1" spans="1:7">
      <c r="A37513" t="s">
        <v>1696</v>
      </c>
      <c r="B37513"/>
      <c r="C37513" t="str">
        <f>VLOOKUP(A37513,匹配表!$1:$1048576,22,0)</f>
        <v>浙江公司物资调配管理平台4号虚拟机</v>
      </c>
      <c r="D37513" t="s">
        <v>13</v>
      </c>
      <c r="E37513">
        <v>6.9</v>
      </c>
      <c r="F37513" t="s">
        <v>69</v>
      </c>
      <c r="G37513" t="s">
        <v>25</v>
      </c>
    </row>
    <row r="37514" hidden="1" spans="1:7">
      <c r="A37514" t="s">
        <v>1696</v>
      </c>
      <c r="B37514"/>
      <c r="C37514" t="str">
        <f>VLOOKUP(A37514,匹配表!$1:$1048576,22,0)</f>
        <v>浙江公司物资调配管理平台4号虚拟机</v>
      </c>
      <c r="D37514" t="s">
        <v>13</v>
      </c>
      <c r="E37514">
        <v>6.9</v>
      </c>
      <c r="F37514" t="s">
        <v>121</v>
      </c>
      <c r="G37514" t="s">
        <v>25</v>
      </c>
    </row>
    <row r="37515" hidden="1" spans="1:7">
      <c r="A37515" t="s">
        <v>1696</v>
      </c>
      <c r="B37515"/>
      <c r="C37515" t="str">
        <f>VLOOKUP(A37515,匹配表!$1:$1048576,22,0)</f>
        <v>浙江公司物资调配管理平台4号虚拟机</v>
      </c>
      <c r="D37515" t="s">
        <v>13</v>
      </c>
      <c r="E37515">
        <v>6.9</v>
      </c>
      <c r="F37515" t="s">
        <v>122</v>
      </c>
      <c r="G37515" t="s">
        <v>25</v>
      </c>
    </row>
    <row r="37516" hidden="1" spans="1:7">
      <c r="A37516" t="s">
        <v>1696</v>
      </c>
      <c r="B37516"/>
      <c r="C37516" t="str">
        <f>VLOOKUP(A37516,匹配表!$1:$1048576,22,0)</f>
        <v>浙江公司物资调配管理平台4号虚拟机</v>
      </c>
      <c r="D37516" t="s">
        <v>13</v>
      </c>
      <c r="E37516">
        <v>6.9</v>
      </c>
      <c r="F37516" t="s">
        <v>71</v>
      </c>
      <c r="G37516" t="s">
        <v>25</v>
      </c>
    </row>
    <row r="37517" spans="1:12">
      <c r="A37517" s="16" t="s">
        <v>1697</v>
      </c>
      <c r="B37517" s="17" t="str">
        <f>VLOOKUP(A37517,匹配表!$1:$1048576,24,0)</f>
        <v>沈志豪</v>
      </c>
      <c r="C37517" s="16" t="str">
        <f>VLOOKUP(A37517,匹配表!$1:$1048576,22,0)</f>
        <v>浙江公司职工创新系统1号虚拟机</v>
      </c>
      <c r="D37517" s="16" t="s">
        <v>13</v>
      </c>
      <c r="E37517" s="16">
        <v>6.6</v>
      </c>
      <c r="F37517" s="16" t="s">
        <v>18</v>
      </c>
      <c r="G37517" s="16" t="s">
        <v>16</v>
      </c>
      <c r="H37517" s="16" t="s">
        <v>19</v>
      </c>
      <c r="I37517" s="16" t="s">
        <v>672</v>
      </c>
      <c r="J37517" s="46" t="s">
        <v>21</v>
      </c>
      <c r="K37517" s="16"/>
      <c r="L37517" s="16"/>
    </row>
    <row r="37518" hidden="1" spans="1:7">
      <c r="A37518" t="s">
        <v>1697</v>
      </c>
      <c r="B37518"/>
      <c r="C37518" t="str">
        <f>VLOOKUP(A37518,匹配表!$1:$1048576,22,0)</f>
        <v>浙江公司职工创新系统1号虚拟机</v>
      </c>
      <c r="D37518" t="s">
        <v>13</v>
      </c>
      <c r="E37518">
        <v>6.6</v>
      </c>
      <c r="F37518" t="s">
        <v>24</v>
      </c>
      <c r="G37518" t="s">
        <v>25</v>
      </c>
    </row>
    <row r="37519" hidden="1" spans="1:7">
      <c r="A37519" t="s">
        <v>1697</v>
      </c>
      <c r="B37519"/>
      <c r="C37519" t="str">
        <f>VLOOKUP(A37519,匹配表!$1:$1048576,22,0)</f>
        <v>浙江公司职工创新系统1号虚拟机</v>
      </c>
      <c r="D37519" t="s">
        <v>13</v>
      </c>
      <c r="E37519">
        <v>6.6</v>
      </c>
      <c r="F37519" t="s">
        <v>26</v>
      </c>
      <c r="G37519" t="s">
        <v>25</v>
      </c>
    </row>
    <row r="37520" hidden="1" spans="1:7">
      <c r="A37520" t="s">
        <v>1697</v>
      </c>
      <c r="B37520"/>
      <c r="C37520" t="str">
        <f>VLOOKUP(A37520,匹配表!$1:$1048576,22,0)</f>
        <v>浙江公司职工创新系统1号虚拟机</v>
      </c>
      <c r="D37520" t="s">
        <v>13</v>
      </c>
      <c r="E37520">
        <v>6.6</v>
      </c>
      <c r="F37520" t="s">
        <v>98</v>
      </c>
      <c r="G37520" t="s">
        <v>25</v>
      </c>
    </row>
    <row r="37521" hidden="1" spans="1:7">
      <c r="A37521" t="s">
        <v>1697</v>
      </c>
      <c r="B37521"/>
      <c r="C37521" t="str">
        <f>VLOOKUP(A37521,匹配表!$1:$1048576,22,0)</f>
        <v>浙江公司职工创新系统1号虚拟机</v>
      </c>
      <c r="D37521" t="s">
        <v>13</v>
      </c>
      <c r="E37521">
        <v>6.6</v>
      </c>
      <c r="F37521" t="s">
        <v>29</v>
      </c>
      <c r="G37521" t="s">
        <v>25</v>
      </c>
    </row>
    <row r="37522" hidden="1" spans="1:7">
      <c r="A37522" t="s">
        <v>1697</v>
      </c>
      <c r="B37522"/>
      <c r="C37522" t="str">
        <f>VLOOKUP(A37522,匹配表!$1:$1048576,22,0)</f>
        <v>浙江公司职工创新系统1号虚拟机</v>
      </c>
      <c r="D37522" t="s">
        <v>13</v>
      </c>
      <c r="E37522">
        <v>6.6</v>
      </c>
      <c r="F37522" t="s">
        <v>30</v>
      </c>
      <c r="G37522" t="s">
        <v>25</v>
      </c>
    </row>
    <row r="37523" hidden="1" spans="1:7">
      <c r="A37523" t="s">
        <v>1697</v>
      </c>
      <c r="B37523"/>
      <c r="C37523" t="str">
        <f>VLOOKUP(A37523,匹配表!$1:$1048576,22,0)</f>
        <v>浙江公司职工创新系统1号虚拟机</v>
      </c>
      <c r="D37523" t="s">
        <v>13</v>
      </c>
      <c r="E37523">
        <v>6.6</v>
      </c>
      <c r="F37523" t="s">
        <v>310</v>
      </c>
      <c r="G37523" t="s">
        <v>25</v>
      </c>
    </row>
    <row r="37524" hidden="1" spans="1:7">
      <c r="A37524" t="s">
        <v>1697</v>
      </c>
      <c r="B37524"/>
      <c r="C37524" t="str">
        <f>VLOOKUP(A37524,匹配表!$1:$1048576,22,0)</f>
        <v>浙江公司职工创新系统1号虚拟机</v>
      </c>
      <c r="D37524" t="s">
        <v>13</v>
      </c>
      <c r="E37524">
        <v>6.6</v>
      </c>
      <c r="F37524" t="s">
        <v>33</v>
      </c>
      <c r="G37524" t="s">
        <v>25</v>
      </c>
    </row>
    <row r="37525" hidden="1" spans="1:7">
      <c r="A37525" t="s">
        <v>1697</v>
      </c>
      <c r="B37525"/>
      <c r="C37525" t="str">
        <f>VLOOKUP(A37525,匹配表!$1:$1048576,22,0)</f>
        <v>浙江公司职工创新系统1号虚拟机</v>
      </c>
      <c r="D37525" t="s">
        <v>13</v>
      </c>
      <c r="E37525">
        <v>6.6</v>
      </c>
      <c r="F37525" t="s">
        <v>34</v>
      </c>
      <c r="G37525" t="s">
        <v>25</v>
      </c>
    </row>
    <row r="37526" hidden="1" spans="1:7">
      <c r="A37526" t="s">
        <v>1697</v>
      </c>
      <c r="B37526"/>
      <c r="C37526" t="str">
        <f>VLOOKUP(A37526,匹配表!$1:$1048576,22,0)</f>
        <v>浙江公司职工创新系统1号虚拟机</v>
      </c>
      <c r="D37526" t="s">
        <v>13</v>
      </c>
      <c r="E37526">
        <v>6.6</v>
      </c>
      <c r="F37526" t="s">
        <v>35</v>
      </c>
      <c r="G37526" t="s">
        <v>25</v>
      </c>
    </row>
    <row r="37527" hidden="1" spans="1:7">
      <c r="A37527" t="s">
        <v>1697</v>
      </c>
      <c r="B37527"/>
      <c r="C37527" t="str">
        <f>VLOOKUP(A37527,匹配表!$1:$1048576,22,0)</f>
        <v>浙江公司职工创新系统1号虚拟机</v>
      </c>
      <c r="D37527" t="s">
        <v>13</v>
      </c>
      <c r="E37527">
        <v>6.6</v>
      </c>
      <c r="F37527" t="s">
        <v>36</v>
      </c>
      <c r="G37527" t="s">
        <v>25</v>
      </c>
    </row>
    <row r="37528" hidden="1" spans="1:7">
      <c r="A37528" t="s">
        <v>1697</v>
      </c>
      <c r="B37528"/>
      <c r="C37528" t="str">
        <f>VLOOKUP(A37528,匹配表!$1:$1048576,22,0)</f>
        <v>浙江公司职工创新系统1号虚拟机</v>
      </c>
      <c r="D37528" t="s">
        <v>13</v>
      </c>
      <c r="E37528">
        <v>6.6</v>
      </c>
      <c r="F37528" t="s">
        <v>37</v>
      </c>
      <c r="G37528" t="s">
        <v>25</v>
      </c>
    </row>
    <row r="37529" hidden="1" spans="1:7">
      <c r="A37529" t="s">
        <v>1697</v>
      </c>
      <c r="B37529"/>
      <c r="C37529" t="str">
        <f>VLOOKUP(A37529,匹配表!$1:$1048576,22,0)</f>
        <v>浙江公司职工创新系统1号虚拟机</v>
      </c>
      <c r="D37529" t="s">
        <v>13</v>
      </c>
      <c r="E37529">
        <v>6.6</v>
      </c>
      <c r="F37529" t="s">
        <v>101</v>
      </c>
      <c r="G37529" t="s">
        <v>25</v>
      </c>
    </row>
    <row r="37530" hidden="1" spans="1:7">
      <c r="A37530" t="s">
        <v>1697</v>
      </c>
      <c r="B37530"/>
      <c r="C37530" t="str">
        <f>VLOOKUP(A37530,匹配表!$1:$1048576,22,0)</f>
        <v>浙江公司职工创新系统1号虚拟机</v>
      </c>
      <c r="D37530" t="s">
        <v>13</v>
      </c>
      <c r="E37530">
        <v>6.6</v>
      </c>
      <c r="F37530" t="s">
        <v>102</v>
      </c>
      <c r="G37530" t="s">
        <v>25</v>
      </c>
    </row>
    <row r="37531" hidden="1" spans="1:7">
      <c r="A37531" t="s">
        <v>1697</v>
      </c>
      <c r="B37531"/>
      <c r="C37531" t="str">
        <f>VLOOKUP(A37531,匹配表!$1:$1048576,22,0)</f>
        <v>浙江公司职工创新系统1号虚拟机</v>
      </c>
      <c r="D37531" t="s">
        <v>13</v>
      </c>
      <c r="E37531">
        <v>6.6</v>
      </c>
      <c r="F37531" t="s">
        <v>40</v>
      </c>
      <c r="G37531" t="s">
        <v>25</v>
      </c>
    </row>
    <row r="37532" hidden="1" spans="1:7">
      <c r="A37532" t="s">
        <v>1697</v>
      </c>
      <c r="B37532"/>
      <c r="C37532" t="str">
        <f>VLOOKUP(A37532,匹配表!$1:$1048576,22,0)</f>
        <v>浙江公司职工创新系统1号虚拟机</v>
      </c>
      <c r="D37532" t="s">
        <v>13</v>
      </c>
      <c r="E37532">
        <v>6.6</v>
      </c>
      <c r="F37532" t="s">
        <v>188</v>
      </c>
      <c r="G37532" t="s">
        <v>25</v>
      </c>
    </row>
    <row r="37533" hidden="1" spans="1:7">
      <c r="A37533" t="s">
        <v>1697</v>
      </c>
      <c r="B37533"/>
      <c r="C37533" t="str">
        <f>VLOOKUP(A37533,匹配表!$1:$1048576,22,0)</f>
        <v>浙江公司职工创新系统1号虚拟机</v>
      </c>
      <c r="D37533" t="s">
        <v>13</v>
      </c>
      <c r="E37533">
        <v>6.6</v>
      </c>
      <c r="F37533" t="s">
        <v>42</v>
      </c>
      <c r="G37533" t="s">
        <v>25</v>
      </c>
    </row>
    <row r="37534" hidden="1" spans="1:7">
      <c r="A37534" t="s">
        <v>1697</v>
      </c>
      <c r="B37534"/>
      <c r="C37534" t="str">
        <f>VLOOKUP(A37534,匹配表!$1:$1048576,22,0)</f>
        <v>浙江公司职工创新系统1号虚拟机</v>
      </c>
      <c r="D37534" t="s">
        <v>13</v>
      </c>
      <c r="E37534">
        <v>6.6</v>
      </c>
      <c r="F37534" t="s">
        <v>43</v>
      </c>
      <c r="G37534" t="s">
        <v>25</v>
      </c>
    </row>
    <row r="37535" hidden="1" spans="1:7">
      <c r="A37535" t="s">
        <v>1697</v>
      </c>
      <c r="B37535"/>
      <c r="C37535" t="str">
        <f>VLOOKUP(A37535,匹配表!$1:$1048576,22,0)</f>
        <v>浙江公司职工创新系统1号虚拟机</v>
      </c>
      <c r="D37535" t="s">
        <v>13</v>
      </c>
      <c r="E37535">
        <v>6.6</v>
      </c>
      <c r="F37535" t="s">
        <v>44</v>
      </c>
      <c r="G37535" t="s">
        <v>25</v>
      </c>
    </row>
    <row r="37536" hidden="1" spans="1:7">
      <c r="A37536" t="s">
        <v>1697</v>
      </c>
      <c r="B37536"/>
      <c r="C37536" t="str">
        <f>VLOOKUP(A37536,匹配表!$1:$1048576,22,0)</f>
        <v>浙江公司职工创新系统1号虚拟机</v>
      </c>
      <c r="D37536" t="s">
        <v>13</v>
      </c>
      <c r="E37536">
        <v>6.6</v>
      </c>
      <c r="F37536" t="s">
        <v>45</v>
      </c>
      <c r="G37536" t="s">
        <v>25</v>
      </c>
    </row>
    <row r="37537" hidden="1" spans="1:7">
      <c r="A37537" t="s">
        <v>1697</v>
      </c>
      <c r="B37537"/>
      <c r="C37537" t="str">
        <f>VLOOKUP(A37537,匹配表!$1:$1048576,22,0)</f>
        <v>浙江公司职工创新系统1号虚拟机</v>
      </c>
      <c r="D37537" t="s">
        <v>13</v>
      </c>
      <c r="E37537">
        <v>6.6</v>
      </c>
      <c r="F37537" t="s">
        <v>46</v>
      </c>
      <c r="G37537" t="s">
        <v>25</v>
      </c>
    </row>
    <row r="37538" hidden="1" spans="1:7">
      <c r="A37538" t="s">
        <v>1697</v>
      </c>
      <c r="B37538"/>
      <c r="C37538" t="str">
        <f>VLOOKUP(A37538,匹配表!$1:$1048576,22,0)</f>
        <v>浙江公司职工创新系统1号虚拟机</v>
      </c>
      <c r="D37538" t="s">
        <v>13</v>
      </c>
      <c r="E37538">
        <v>6.6</v>
      </c>
      <c r="F37538" t="s">
        <v>47</v>
      </c>
      <c r="G37538" t="s">
        <v>25</v>
      </c>
    </row>
    <row r="37539" hidden="1" spans="1:7">
      <c r="A37539" t="s">
        <v>1697</v>
      </c>
      <c r="B37539"/>
      <c r="C37539" t="str">
        <f>VLOOKUP(A37539,匹配表!$1:$1048576,22,0)</f>
        <v>浙江公司职工创新系统1号虚拟机</v>
      </c>
      <c r="D37539" t="s">
        <v>13</v>
      </c>
      <c r="E37539">
        <v>6.6</v>
      </c>
      <c r="F37539" t="s">
        <v>48</v>
      </c>
      <c r="G37539" t="s">
        <v>25</v>
      </c>
    </row>
    <row r="37540" hidden="1" spans="1:7">
      <c r="A37540" t="s">
        <v>1697</v>
      </c>
      <c r="B37540"/>
      <c r="C37540" t="str">
        <f>VLOOKUP(A37540,匹配表!$1:$1048576,22,0)</f>
        <v>浙江公司职工创新系统1号虚拟机</v>
      </c>
      <c r="D37540" t="s">
        <v>13</v>
      </c>
      <c r="E37540">
        <v>6.6</v>
      </c>
      <c r="F37540" t="s">
        <v>164</v>
      </c>
      <c r="G37540" t="s">
        <v>25</v>
      </c>
    </row>
    <row r="37541" hidden="1" spans="1:7">
      <c r="A37541" t="s">
        <v>1697</v>
      </c>
      <c r="B37541"/>
      <c r="C37541" t="str">
        <f>VLOOKUP(A37541,匹配表!$1:$1048576,22,0)</f>
        <v>浙江公司职工创新系统1号虚拟机</v>
      </c>
      <c r="D37541" t="s">
        <v>13</v>
      </c>
      <c r="E37541">
        <v>6.6</v>
      </c>
      <c r="F37541" t="s">
        <v>50</v>
      </c>
      <c r="G37541" t="s">
        <v>25</v>
      </c>
    </row>
    <row r="37542" hidden="1" spans="1:7">
      <c r="A37542" t="s">
        <v>1697</v>
      </c>
      <c r="B37542"/>
      <c r="C37542" t="str">
        <f>VLOOKUP(A37542,匹配表!$1:$1048576,22,0)</f>
        <v>浙江公司职工创新系统1号虚拟机</v>
      </c>
      <c r="D37542" t="s">
        <v>13</v>
      </c>
      <c r="E37542">
        <v>6.6</v>
      </c>
      <c r="F37542" t="s">
        <v>51</v>
      </c>
      <c r="G37542" t="s">
        <v>25</v>
      </c>
    </row>
    <row r="37543" hidden="1" spans="1:7">
      <c r="A37543" t="s">
        <v>1697</v>
      </c>
      <c r="B37543"/>
      <c r="C37543" t="str">
        <f>VLOOKUP(A37543,匹配表!$1:$1048576,22,0)</f>
        <v>浙江公司职工创新系统1号虚拟机</v>
      </c>
      <c r="D37543" t="s">
        <v>13</v>
      </c>
      <c r="E37543">
        <v>6.6</v>
      </c>
      <c r="F37543" t="s">
        <v>52</v>
      </c>
      <c r="G37543" t="s">
        <v>25</v>
      </c>
    </row>
    <row r="37544" hidden="1" spans="1:7">
      <c r="A37544" t="s">
        <v>1697</v>
      </c>
      <c r="B37544"/>
      <c r="C37544" t="str">
        <f>VLOOKUP(A37544,匹配表!$1:$1048576,22,0)</f>
        <v>浙江公司职工创新系统1号虚拟机</v>
      </c>
      <c r="D37544" t="s">
        <v>13</v>
      </c>
      <c r="E37544">
        <v>6.6</v>
      </c>
      <c r="F37544" t="s">
        <v>172</v>
      </c>
      <c r="G37544" t="s">
        <v>25</v>
      </c>
    </row>
    <row r="37545" hidden="1" spans="1:7">
      <c r="A37545" t="s">
        <v>1697</v>
      </c>
      <c r="B37545"/>
      <c r="C37545" t="str">
        <f>VLOOKUP(A37545,匹配表!$1:$1048576,22,0)</f>
        <v>浙江公司职工创新系统1号虚拟机</v>
      </c>
      <c r="D37545" t="s">
        <v>13</v>
      </c>
      <c r="E37545">
        <v>6.6</v>
      </c>
      <c r="F37545" t="s">
        <v>53</v>
      </c>
      <c r="G37545" t="s">
        <v>25</v>
      </c>
    </row>
    <row r="37546" hidden="1" spans="1:7">
      <c r="A37546" t="s">
        <v>1697</v>
      </c>
      <c r="B37546"/>
      <c r="C37546" t="str">
        <f>VLOOKUP(A37546,匹配表!$1:$1048576,22,0)</f>
        <v>浙江公司职工创新系统1号虚拟机</v>
      </c>
      <c r="D37546" t="s">
        <v>13</v>
      </c>
      <c r="E37546">
        <v>6.6</v>
      </c>
      <c r="F37546" t="s">
        <v>54</v>
      </c>
      <c r="G37546" t="s">
        <v>25</v>
      </c>
    </row>
    <row r="37547" hidden="1" spans="1:7">
      <c r="A37547" t="s">
        <v>1697</v>
      </c>
      <c r="B37547"/>
      <c r="C37547" t="str">
        <f>VLOOKUP(A37547,匹配表!$1:$1048576,22,0)</f>
        <v>浙江公司职工创新系统1号虚拟机</v>
      </c>
      <c r="D37547" t="s">
        <v>13</v>
      </c>
      <c r="E37547">
        <v>6.6</v>
      </c>
      <c r="F37547" t="s">
        <v>55</v>
      </c>
      <c r="G37547" t="s">
        <v>25</v>
      </c>
    </row>
    <row r="37548" hidden="1" spans="1:7">
      <c r="A37548" t="s">
        <v>1697</v>
      </c>
      <c r="B37548"/>
      <c r="C37548" t="str">
        <f>VLOOKUP(A37548,匹配表!$1:$1048576,22,0)</f>
        <v>浙江公司职工创新系统1号虚拟机</v>
      </c>
      <c r="D37548" t="s">
        <v>13</v>
      </c>
      <c r="E37548">
        <v>6.6</v>
      </c>
      <c r="F37548" t="s">
        <v>56</v>
      </c>
      <c r="G37548" t="s">
        <v>25</v>
      </c>
    </row>
    <row r="37549" hidden="1" spans="1:7">
      <c r="A37549" t="s">
        <v>1697</v>
      </c>
      <c r="B37549"/>
      <c r="C37549" t="str">
        <f>VLOOKUP(A37549,匹配表!$1:$1048576,22,0)</f>
        <v>浙江公司职工创新系统1号虚拟机</v>
      </c>
      <c r="D37549" t="s">
        <v>13</v>
      </c>
      <c r="E37549">
        <v>6.6</v>
      </c>
      <c r="F37549" t="s">
        <v>1698</v>
      </c>
      <c r="G37549" t="s">
        <v>25</v>
      </c>
    </row>
    <row r="37550" hidden="1" spans="1:7">
      <c r="A37550" t="s">
        <v>1697</v>
      </c>
      <c r="B37550"/>
      <c r="C37550" t="str">
        <f>VLOOKUP(A37550,匹配表!$1:$1048576,22,0)</f>
        <v>浙江公司职工创新系统1号虚拟机</v>
      </c>
      <c r="D37550" t="s">
        <v>13</v>
      </c>
      <c r="E37550">
        <v>6.6</v>
      </c>
      <c r="F37550" t="s">
        <v>57</v>
      </c>
      <c r="G37550" t="s">
        <v>25</v>
      </c>
    </row>
    <row r="37551" hidden="1" spans="1:7">
      <c r="A37551" t="s">
        <v>1697</v>
      </c>
      <c r="B37551"/>
      <c r="C37551" t="str">
        <f>VLOOKUP(A37551,匹配表!$1:$1048576,22,0)</f>
        <v>浙江公司职工创新系统1号虚拟机</v>
      </c>
      <c r="D37551" t="s">
        <v>13</v>
      </c>
      <c r="E37551">
        <v>6.6</v>
      </c>
      <c r="F37551" t="s">
        <v>59</v>
      </c>
      <c r="G37551" t="s">
        <v>25</v>
      </c>
    </row>
    <row r="37552" hidden="1" spans="1:7">
      <c r="A37552" t="s">
        <v>1697</v>
      </c>
      <c r="B37552"/>
      <c r="C37552" t="str">
        <f>VLOOKUP(A37552,匹配表!$1:$1048576,22,0)</f>
        <v>浙江公司职工创新系统1号虚拟机</v>
      </c>
      <c r="D37552" t="s">
        <v>13</v>
      </c>
      <c r="E37552">
        <v>6.6</v>
      </c>
      <c r="F37552" t="s">
        <v>60</v>
      </c>
      <c r="G37552" t="s">
        <v>25</v>
      </c>
    </row>
    <row r="37553" hidden="1" spans="1:7">
      <c r="A37553" t="s">
        <v>1697</v>
      </c>
      <c r="B37553"/>
      <c r="C37553" t="str">
        <f>VLOOKUP(A37553,匹配表!$1:$1048576,22,0)</f>
        <v>浙江公司职工创新系统1号虚拟机</v>
      </c>
      <c r="D37553" t="s">
        <v>13</v>
      </c>
      <c r="E37553">
        <v>6.6</v>
      </c>
      <c r="F37553" t="s">
        <v>61</v>
      </c>
      <c r="G37553" t="s">
        <v>25</v>
      </c>
    </row>
    <row r="37554" hidden="1" spans="1:7">
      <c r="A37554" t="s">
        <v>1697</v>
      </c>
      <c r="B37554"/>
      <c r="C37554" t="str">
        <f>VLOOKUP(A37554,匹配表!$1:$1048576,22,0)</f>
        <v>浙江公司职工创新系统1号虚拟机</v>
      </c>
      <c r="D37554" t="s">
        <v>13</v>
      </c>
      <c r="E37554">
        <v>6.6</v>
      </c>
      <c r="F37554" t="s">
        <v>63</v>
      </c>
      <c r="G37554" t="s">
        <v>25</v>
      </c>
    </row>
    <row r="37555" hidden="1" spans="1:7">
      <c r="A37555" t="s">
        <v>1697</v>
      </c>
      <c r="B37555"/>
      <c r="C37555" t="str">
        <f>VLOOKUP(A37555,匹配表!$1:$1048576,22,0)</f>
        <v>浙江公司职工创新系统1号虚拟机</v>
      </c>
      <c r="D37555" t="s">
        <v>13</v>
      </c>
      <c r="E37555">
        <v>6.6</v>
      </c>
      <c r="F37555" t="s">
        <v>66</v>
      </c>
      <c r="G37555" t="s">
        <v>25</v>
      </c>
    </row>
    <row r="37556" hidden="1" spans="1:7">
      <c r="A37556" t="s">
        <v>1697</v>
      </c>
      <c r="B37556"/>
      <c r="C37556" t="str">
        <f>VLOOKUP(A37556,匹配表!$1:$1048576,22,0)</f>
        <v>浙江公司职工创新系统1号虚拟机</v>
      </c>
      <c r="D37556" t="s">
        <v>13</v>
      </c>
      <c r="E37556">
        <v>6.6</v>
      </c>
      <c r="F37556" t="s">
        <v>69</v>
      </c>
      <c r="G37556" t="s">
        <v>25</v>
      </c>
    </row>
    <row r="37557" hidden="1" spans="1:7">
      <c r="A37557" t="s">
        <v>1697</v>
      </c>
      <c r="B37557"/>
      <c r="C37557" t="str">
        <f>VLOOKUP(A37557,匹配表!$1:$1048576,22,0)</f>
        <v>浙江公司职工创新系统1号虚拟机</v>
      </c>
      <c r="D37557" t="s">
        <v>13</v>
      </c>
      <c r="E37557">
        <v>6.6</v>
      </c>
      <c r="F37557" t="s">
        <v>121</v>
      </c>
      <c r="G37557" t="s">
        <v>25</v>
      </c>
    </row>
    <row r="37558" hidden="1" spans="1:7">
      <c r="A37558" t="s">
        <v>1697</v>
      </c>
      <c r="B37558"/>
      <c r="C37558" t="str">
        <f>VLOOKUP(A37558,匹配表!$1:$1048576,22,0)</f>
        <v>浙江公司职工创新系统1号虚拟机</v>
      </c>
      <c r="D37558" t="s">
        <v>13</v>
      </c>
      <c r="E37558">
        <v>6.6</v>
      </c>
      <c r="F37558" t="s">
        <v>122</v>
      </c>
      <c r="G37558" t="s">
        <v>25</v>
      </c>
    </row>
    <row r="37559" hidden="1" spans="1:7">
      <c r="A37559" t="s">
        <v>1697</v>
      </c>
      <c r="B37559"/>
      <c r="C37559" t="str">
        <f>VLOOKUP(A37559,匹配表!$1:$1048576,22,0)</f>
        <v>浙江公司职工创新系统1号虚拟机</v>
      </c>
      <c r="D37559" t="s">
        <v>13</v>
      </c>
      <c r="E37559">
        <v>6.6</v>
      </c>
      <c r="F37559" t="s">
        <v>70</v>
      </c>
      <c r="G37559" t="s">
        <v>25</v>
      </c>
    </row>
    <row r="37560" hidden="1" spans="1:7">
      <c r="A37560" t="s">
        <v>1697</v>
      </c>
      <c r="B37560"/>
      <c r="C37560" t="str">
        <f>VLOOKUP(A37560,匹配表!$1:$1048576,22,0)</f>
        <v>浙江公司职工创新系统1号虚拟机</v>
      </c>
      <c r="D37560" t="s">
        <v>13</v>
      </c>
      <c r="E37560">
        <v>6.6</v>
      </c>
      <c r="F37560" t="s">
        <v>71</v>
      </c>
      <c r="G37560" t="s">
        <v>25</v>
      </c>
    </row>
    <row r="37561" hidden="1" spans="1:12">
      <c r="A37561" s="16" t="s">
        <v>1699</v>
      </c>
      <c r="B37561" s="16" t="str">
        <f>VLOOKUP(A37561,匹配表!$1:$1048576,24,0)</f>
        <v>冯宇</v>
      </c>
      <c r="C37561" s="16" t="str">
        <f>VLOOKUP(A37561,匹配表!$1:$1048576,22,0)</f>
        <v>浙江公司政工网络平台1号虚拟机</v>
      </c>
      <c r="D37561" s="16" t="s">
        <v>135</v>
      </c>
      <c r="E37561" s="16">
        <v>6.9</v>
      </c>
      <c r="F37561" s="16" t="s">
        <v>15</v>
      </c>
      <c r="G37561" s="16" t="s">
        <v>16</v>
      </c>
      <c r="H37561" s="16" t="s">
        <v>304</v>
      </c>
      <c r="I37561" s="19" t="s">
        <v>178</v>
      </c>
      <c r="J37561" s="19"/>
      <c r="K37561" s="19"/>
      <c r="L37561" s="16"/>
    </row>
    <row r="37562" spans="1:12">
      <c r="A37562" s="16" t="s">
        <v>1699</v>
      </c>
      <c r="B37562" s="16" t="str">
        <f>VLOOKUP(A37562,匹配表!$1:$1048576,24,0)</f>
        <v>冯宇</v>
      </c>
      <c r="C37562" s="16" t="str">
        <f>VLOOKUP(A37562,匹配表!$1:$1048576,22,0)</f>
        <v>浙江公司政工网络平台1号虚拟机</v>
      </c>
      <c r="D37562" s="16" t="s">
        <v>135</v>
      </c>
      <c r="E37562" s="16">
        <v>6.9</v>
      </c>
      <c r="F37562" s="16" t="s">
        <v>18</v>
      </c>
      <c r="G37562" s="16" t="s">
        <v>16</v>
      </c>
      <c r="H37562" s="16" t="s">
        <v>19</v>
      </c>
      <c r="I37562" s="16" t="s">
        <v>672</v>
      </c>
      <c r="J37562" s="46" t="s">
        <v>21</v>
      </c>
      <c r="K37562" s="16"/>
      <c r="L37562" s="16"/>
    </row>
    <row r="37563" hidden="1" spans="1:12">
      <c r="A37563" s="16" t="s">
        <v>1699</v>
      </c>
      <c r="B37563" s="16" t="str">
        <f>VLOOKUP(A37563,匹配表!$1:$1048576,24,0)</f>
        <v>冯宇</v>
      </c>
      <c r="C37563" s="16" t="str">
        <f>VLOOKUP(A37563,匹配表!$1:$1048576,22,0)</f>
        <v>浙江公司政工网络平台1号虚拟机</v>
      </c>
      <c r="D37563" s="16" t="s">
        <v>135</v>
      </c>
      <c r="E37563" s="16">
        <v>6.9</v>
      </c>
      <c r="F37563" s="16" t="s">
        <v>137</v>
      </c>
      <c r="G37563" s="16" t="s">
        <v>16</v>
      </c>
      <c r="H37563" s="16" t="s">
        <v>178</v>
      </c>
      <c r="I37563" s="16" t="s">
        <v>178</v>
      </c>
      <c r="J37563" s="16"/>
      <c r="K37563" s="16"/>
      <c r="L37563" s="16"/>
    </row>
    <row r="37564" hidden="1" spans="1:12">
      <c r="A37564" s="16" t="s">
        <v>1699</v>
      </c>
      <c r="B37564" s="16" t="str">
        <f>VLOOKUP(A37564,匹配表!$1:$1048576,24,0)</f>
        <v>冯宇</v>
      </c>
      <c r="C37564" s="16" t="str">
        <f>VLOOKUP(A37564,匹配表!$1:$1048576,22,0)</f>
        <v>浙江公司政工网络平台1号虚拟机</v>
      </c>
      <c r="D37564" s="16" t="s">
        <v>135</v>
      </c>
      <c r="E37564" s="16">
        <v>6.9</v>
      </c>
      <c r="F37564" s="16" t="s">
        <v>1700</v>
      </c>
      <c r="G37564" s="16" t="s">
        <v>16</v>
      </c>
      <c r="H37564" s="16" t="s">
        <v>178</v>
      </c>
      <c r="I37564" s="16" t="s">
        <v>178</v>
      </c>
      <c r="J37564" s="16"/>
      <c r="K37564" s="16"/>
      <c r="L37564" s="16"/>
    </row>
    <row r="37565" hidden="1" spans="1:7">
      <c r="A37565" t="s">
        <v>1699</v>
      </c>
      <c r="B37565"/>
      <c r="C37565" t="str">
        <f>VLOOKUP(A37565,匹配表!$1:$1048576,22,0)</f>
        <v>浙江公司政工网络平台1号虚拟机</v>
      </c>
      <c r="D37565" t="s">
        <v>135</v>
      </c>
      <c r="E37565">
        <v>6.9</v>
      </c>
      <c r="F37565" t="s">
        <v>24</v>
      </c>
      <c r="G37565" t="s">
        <v>25</v>
      </c>
    </row>
    <row r="37566" hidden="1" spans="1:7">
      <c r="A37566" t="s">
        <v>1699</v>
      </c>
      <c r="B37566"/>
      <c r="C37566" t="str">
        <f>VLOOKUP(A37566,匹配表!$1:$1048576,22,0)</f>
        <v>浙江公司政工网络平台1号虚拟机</v>
      </c>
      <c r="D37566" t="s">
        <v>135</v>
      </c>
      <c r="E37566">
        <v>6.9</v>
      </c>
      <c r="F37566" t="s">
        <v>26</v>
      </c>
      <c r="G37566" t="s">
        <v>25</v>
      </c>
    </row>
    <row r="37567" hidden="1" spans="1:7">
      <c r="A37567" t="s">
        <v>1699</v>
      </c>
      <c r="B37567"/>
      <c r="C37567" t="str">
        <f>VLOOKUP(A37567,匹配表!$1:$1048576,22,0)</f>
        <v>浙江公司政工网络平台1号虚拟机</v>
      </c>
      <c r="D37567" t="s">
        <v>135</v>
      </c>
      <c r="E37567">
        <v>6.9</v>
      </c>
      <c r="F37567" t="s">
        <v>98</v>
      </c>
      <c r="G37567" t="s">
        <v>25</v>
      </c>
    </row>
    <row r="37568" hidden="1" spans="1:7">
      <c r="A37568" t="s">
        <v>1699</v>
      </c>
      <c r="B37568"/>
      <c r="C37568" t="str">
        <f>VLOOKUP(A37568,匹配表!$1:$1048576,22,0)</f>
        <v>浙江公司政工网络平台1号虚拟机</v>
      </c>
      <c r="D37568" t="s">
        <v>135</v>
      </c>
      <c r="E37568">
        <v>6.9</v>
      </c>
      <c r="F37568" t="s">
        <v>28</v>
      </c>
      <c r="G37568" t="s">
        <v>25</v>
      </c>
    </row>
    <row r="37569" hidden="1" spans="1:7">
      <c r="A37569" t="s">
        <v>1699</v>
      </c>
      <c r="B37569"/>
      <c r="C37569" t="str">
        <f>VLOOKUP(A37569,匹配表!$1:$1048576,22,0)</f>
        <v>浙江公司政工网络平台1号虚拟机</v>
      </c>
      <c r="D37569" t="s">
        <v>135</v>
      </c>
      <c r="E37569">
        <v>6.9</v>
      </c>
      <c r="F37569" t="s">
        <v>29</v>
      </c>
      <c r="G37569" t="s">
        <v>25</v>
      </c>
    </row>
    <row r="37570" hidden="1" spans="1:7">
      <c r="A37570" t="s">
        <v>1699</v>
      </c>
      <c r="B37570"/>
      <c r="C37570" t="str">
        <f>VLOOKUP(A37570,匹配表!$1:$1048576,22,0)</f>
        <v>浙江公司政工网络平台1号虚拟机</v>
      </c>
      <c r="D37570" t="s">
        <v>135</v>
      </c>
      <c r="E37570">
        <v>6.9</v>
      </c>
      <c r="F37570" t="s">
        <v>30</v>
      </c>
      <c r="G37570" t="s">
        <v>25</v>
      </c>
    </row>
    <row r="37571" hidden="1" spans="1:7">
      <c r="A37571" t="s">
        <v>1699</v>
      </c>
      <c r="B37571"/>
      <c r="C37571" t="str">
        <f>VLOOKUP(A37571,匹配表!$1:$1048576,22,0)</f>
        <v>浙江公司政工网络平台1号虚拟机</v>
      </c>
      <c r="D37571" t="s">
        <v>135</v>
      </c>
      <c r="E37571">
        <v>6.9</v>
      </c>
      <c r="F37571" t="s">
        <v>33</v>
      </c>
      <c r="G37571" t="s">
        <v>25</v>
      </c>
    </row>
    <row r="37572" hidden="1" spans="1:7">
      <c r="A37572" t="s">
        <v>1699</v>
      </c>
      <c r="B37572"/>
      <c r="C37572" t="str">
        <f>VLOOKUP(A37572,匹配表!$1:$1048576,22,0)</f>
        <v>浙江公司政工网络平台1号虚拟机</v>
      </c>
      <c r="D37572" t="s">
        <v>135</v>
      </c>
      <c r="E37572">
        <v>6.9</v>
      </c>
      <c r="F37572" t="s">
        <v>34</v>
      </c>
      <c r="G37572" t="s">
        <v>25</v>
      </c>
    </row>
    <row r="37573" hidden="1" spans="1:7">
      <c r="A37573" t="s">
        <v>1699</v>
      </c>
      <c r="B37573"/>
      <c r="C37573" t="str">
        <f>VLOOKUP(A37573,匹配表!$1:$1048576,22,0)</f>
        <v>浙江公司政工网络平台1号虚拟机</v>
      </c>
      <c r="D37573" t="s">
        <v>135</v>
      </c>
      <c r="E37573">
        <v>6.9</v>
      </c>
      <c r="F37573" t="s">
        <v>35</v>
      </c>
      <c r="G37573" t="s">
        <v>25</v>
      </c>
    </row>
    <row r="37574" hidden="1" spans="1:7">
      <c r="A37574" t="s">
        <v>1699</v>
      </c>
      <c r="B37574"/>
      <c r="C37574" t="str">
        <f>VLOOKUP(A37574,匹配表!$1:$1048576,22,0)</f>
        <v>浙江公司政工网络平台1号虚拟机</v>
      </c>
      <c r="D37574" t="s">
        <v>135</v>
      </c>
      <c r="E37574">
        <v>6.9</v>
      </c>
      <c r="F37574" t="s">
        <v>36</v>
      </c>
      <c r="G37574" t="s">
        <v>25</v>
      </c>
    </row>
    <row r="37575" hidden="1" spans="1:7">
      <c r="A37575" t="s">
        <v>1699</v>
      </c>
      <c r="B37575"/>
      <c r="C37575" t="str">
        <f>VLOOKUP(A37575,匹配表!$1:$1048576,22,0)</f>
        <v>浙江公司政工网络平台1号虚拟机</v>
      </c>
      <c r="D37575" t="s">
        <v>135</v>
      </c>
      <c r="E37575">
        <v>6.9</v>
      </c>
      <c r="F37575" t="s">
        <v>37</v>
      </c>
      <c r="G37575" t="s">
        <v>25</v>
      </c>
    </row>
    <row r="37576" hidden="1" spans="1:7">
      <c r="A37576" t="s">
        <v>1699</v>
      </c>
      <c r="B37576"/>
      <c r="C37576" t="str">
        <f>VLOOKUP(A37576,匹配表!$1:$1048576,22,0)</f>
        <v>浙江公司政工网络平台1号虚拟机</v>
      </c>
      <c r="D37576" t="s">
        <v>135</v>
      </c>
      <c r="E37576">
        <v>6.9</v>
      </c>
      <c r="F37576" t="s">
        <v>101</v>
      </c>
      <c r="G37576" t="s">
        <v>25</v>
      </c>
    </row>
    <row r="37577" hidden="1" spans="1:7">
      <c r="A37577" t="s">
        <v>1699</v>
      </c>
      <c r="B37577"/>
      <c r="C37577" t="str">
        <f>VLOOKUP(A37577,匹配表!$1:$1048576,22,0)</f>
        <v>浙江公司政工网络平台1号虚拟机</v>
      </c>
      <c r="D37577" t="s">
        <v>135</v>
      </c>
      <c r="E37577">
        <v>6.9</v>
      </c>
      <c r="F37577" t="s">
        <v>102</v>
      </c>
      <c r="G37577" t="s">
        <v>25</v>
      </c>
    </row>
    <row r="37578" hidden="1" spans="1:7">
      <c r="A37578" t="s">
        <v>1699</v>
      </c>
      <c r="B37578"/>
      <c r="C37578" t="str">
        <f>VLOOKUP(A37578,匹配表!$1:$1048576,22,0)</f>
        <v>浙江公司政工网络平台1号虚拟机</v>
      </c>
      <c r="D37578" t="s">
        <v>135</v>
      </c>
      <c r="E37578">
        <v>6.9</v>
      </c>
      <c r="F37578" t="s">
        <v>40</v>
      </c>
      <c r="G37578" t="s">
        <v>25</v>
      </c>
    </row>
    <row r="37579" hidden="1" spans="1:7">
      <c r="A37579" t="s">
        <v>1699</v>
      </c>
      <c r="B37579"/>
      <c r="C37579" t="str">
        <f>VLOOKUP(A37579,匹配表!$1:$1048576,22,0)</f>
        <v>浙江公司政工网络平台1号虚拟机</v>
      </c>
      <c r="D37579" t="s">
        <v>135</v>
      </c>
      <c r="E37579">
        <v>6.9</v>
      </c>
      <c r="F37579" t="s">
        <v>42</v>
      </c>
      <c r="G37579" t="s">
        <v>25</v>
      </c>
    </row>
    <row r="37580" hidden="1" spans="1:7">
      <c r="A37580" t="s">
        <v>1699</v>
      </c>
      <c r="B37580"/>
      <c r="C37580" t="str">
        <f>VLOOKUP(A37580,匹配表!$1:$1048576,22,0)</f>
        <v>浙江公司政工网络平台1号虚拟机</v>
      </c>
      <c r="D37580" t="s">
        <v>135</v>
      </c>
      <c r="E37580">
        <v>6.9</v>
      </c>
      <c r="F37580" t="s">
        <v>43</v>
      </c>
      <c r="G37580" t="s">
        <v>25</v>
      </c>
    </row>
    <row r="37581" hidden="1" spans="1:7">
      <c r="A37581" t="s">
        <v>1699</v>
      </c>
      <c r="B37581"/>
      <c r="C37581" t="str">
        <f>VLOOKUP(A37581,匹配表!$1:$1048576,22,0)</f>
        <v>浙江公司政工网络平台1号虚拟机</v>
      </c>
      <c r="D37581" t="s">
        <v>135</v>
      </c>
      <c r="E37581">
        <v>6.9</v>
      </c>
      <c r="F37581" t="s">
        <v>45</v>
      </c>
      <c r="G37581" t="s">
        <v>25</v>
      </c>
    </row>
    <row r="37582" hidden="1" spans="1:7">
      <c r="A37582" t="s">
        <v>1699</v>
      </c>
      <c r="B37582"/>
      <c r="C37582" t="str">
        <f>VLOOKUP(A37582,匹配表!$1:$1048576,22,0)</f>
        <v>浙江公司政工网络平台1号虚拟机</v>
      </c>
      <c r="D37582" t="s">
        <v>135</v>
      </c>
      <c r="E37582">
        <v>6.9</v>
      </c>
      <c r="F37582" t="s">
        <v>46</v>
      </c>
      <c r="G37582" t="s">
        <v>25</v>
      </c>
    </row>
    <row r="37583" hidden="1" spans="1:7">
      <c r="A37583" t="s">
        <v>1699</v>
      </c>
      <c r="B37583"/>
      <c r="C37583" t="str">
        <f>VLOOKUP(A37583,匹配表!$1:$1048576,22,0)</f>
        <v>浙江公司政工网络平台1号虚拟机</v>
      </c>
      <c r="D37583" t="s">
        <v>135</v>
      </c>
      <c r="E37583">
        <v>6.9</v>
      </c>
      <c r="F37583" t="s">
        <v>1701</v>
      </c>
      <c r="G37583" t="s">
        <v>25</v>
      </c>
    </row>
    <row r="37584" hidden="1" spans="1:7">
      <c r="A37584" t="s">
        <v>1699</v>
      </c>
      <c r="B37584"/>
      <c r="C37584" t="str">
        <f>VLOOKUP(A37584,匹配表!$1:$1048576,22,0)</f>
        <v>浙江公司政工网络平台1号虚拟机</v>
      </c>
      <c r="D37584" t="s">
        <v>135</v>
      </c>
      <c r="E37584">
        <v>6.9</v>
      </c>
      <c r="F37584" t="s">
        <v>47</v>
      </c>
      <c r="G37584" t="s">
        <v>25</v>
      </c>
    </row>
    <row r="37585" hidden="1" spans="1:7">
      <c r="A37585" t="s">
        <v>1699</v>
      </c>
      <c r="B37585"/>
      <c r="C37585" t="str">
        <f>VLOOKUP(A37585,匹配表!$1:$1048576,22,0)</f>
        <v>浙江公司政工网络平台1号虚拟机</v>
      </c>
      <c r="D37585" t="s">
        <v>135</v>
      </c>
      <c r="E37585">
        <v>6.9</v>
      </c>
      <c r="F37585" t="s">
        <v>48</v>
      </c>
      <c r="G37585" t="s">
        <v>25</v>
      </c>
    </row>
    <row r="37586" hidden="1" spans="1:7">
      <c r="A37586" t="s">
        <v>1699</v>
      </c>
      <c r="B37586"/>
      <c r="C37586" t="str">
        <f>VLOOKUP(A37586,匹配表!$1:$1048576,22,0)</f>
        <v>浙江公司政工网络平台1号虚拟机</v>
      </c>
      <c r="D37586" t="s">
        <v>135</v>
      </c>
      <c r="E37586">
        <v>6.9</v>
      </c>
      <c r="F37586" t="s">
        <v>171</v>
      </c>
      <c r="G37586" t="s">
        <v>25</v>
      </c>
    </row>
    <row r="37587" hidden="1" spans="1:7">
      <c r="A37587" t="s">
        <v>1699</v>
      </c>
      <c r="B37587"/>
      <c r="C37587" t="str">
        <f>VLOOKUP(A37587,匹配表!$1:$1048576,22,0)</f>
        <v>浙江公司政工网络平台1号虚拟机</v>
      </c>
      <c r="D37587" t="s">
        <v>135</v>
      </c>
      <c r="E37587">
        <v>6.9</v>
      </c>
      <c r="F37587" t="s">
        <v>50</v>
      </c>
      <c r="G37587" t="s">
        <v>25</v>
      </c>
    </row>
    <row r="37588" hidden="1" spans="1:7">
      <c r="A37588" t="s">
        <v>1699</v>
      </c>
      <c r="B37588"/>
      <c r="C37588" t="str">
        <f>VLOOKUP(A37588,匹配表!$1:$1048576,22,0)</f>
        <v>浙江公司政工网络平台1号虚拟机</v>
      </c>
      <c r="D37588" t="s">
        <v>135</v>
      </c>
      <c r="E37588">
        <v>6.9</v>
      </c>
      <c r="F37588" t="s">
        <v>51</v>
      </c>
      <c r="G37588" t="s">
        <v>25</v>
      </c>
    </row>
    <row r="37589" hidden="1" spans="1:7">
      <c r="A37589" t="s">
        <v>1699</v>
      </c>
      <c r="B37589"/>
      <c r="C37589" t="str">
        <f>VLOOKUP(A37589,匹配表!$1:$1048576,22,0)</f>
        <v>浙江公司政工网络平台1号虚拟机</v>
      </c>
      <c r="D37589" t="s">
        <v>135</v>
      </c>
      <c r="E37589">
        <v>6.9</v>
      </c>
      <c r="F37589" t="s">
        <v>172</v>
      </c>
      <c r="G37589" t="s">
        <v>25</v>
      </c>
    </row>
    <row r="37590" hidden="1" spans="1:7">
      <c r="A37590" t="s">
        <v>1699</v>
      </c>
      <c r="B37590"/>
      <c r="C37590" t="str">
        <f>VLOOKUP(A37590,匹配表!$1:$1048576,22,0)</f>
        <v>浙江公司政工网络平台1号虚拟机</v>
      </c>
      <c r="D37590" t="s">
        <v>135</v>
      </c>
      <c r="E37590">
        <v>6.9</v>
      </c>
      <c r="F37590" t="s">
        <v>54</v>
      </c>
      <c r="G37590" t="s">
        <v>25</v>
      </c>
    </row>
    <row r="37591" hidden="1" spans="1:7">
      <c r="A37591" t="s">
        <v>1699</v>
      </c>
      <c r="B37591"/>
      <c r="C37591" t="str">
        <f>VLOOKUP(A37591,匹配表!$1:$1048576,22,0)</f>
        <v>浙江公司政工网络平台1号虚拟机</v>
      </c>
      <c r="D37591" t="s">
        <v>135</v>
      </c>
      <c r="E37591">
        <v>6.9</v>
      </c>
      <c r="F37591" t="s">
        <v>55</v>
      </c>
      <c r="G37591" t="s">
        <v>25</v>
      </c>
    </row>
    <row r="37592" hidden="1" spans="1:7">
      <c r="A37592" t="s">
        <v>1699</v>
      </c>
      <c r="B37592"/>
      <c r="C37592" t="str">
        <f>VLOOKUP(A37592,匹配表!$1:$1048576,22,0)</f>
        <v>浙江公司政工网络平台1号虚拟机</v>
      </c>
      <c r="D37592" t="s">
        <v>135</v>
      </c>
      <c r="E37592">
        <v>6.9</v>
      </c>
      <c r="F37592" t="s">
        <v>56</v>
      </c>
      <c r="G37592" t="s">
        <v>25</v>
      </c>
    </row>
    <row r="37593" hidden="1" spans="1:7">
      <c r="A37593" t="s">
        <v>1699</v>
      </c>
      <c r="B37593"/>
      <c r="C37593" t="str">
        <f>VLOOKUP(A37593,匹配表!$1:$1048576,22,0)</f>
        <v>浙江公司政工网络平台1号虚拟机</v>
      </c>
      <c r="D37593" t="s">
        <v>135</v>
      </c>
      <c r="E37593">
        <v>6.9</v>
      </c>
      <c r="F37593" t="s">
        <v>57</v>
      </c>
      <c r="G37593" t="s">
        <v>25</v>
      </c>
    </row>
    <row r="37594" hidden="1" spans="1:7">
      <c r="A37594" t="s">
        <v>1699</v>
      </c>
      <c r="B37594"/>
      <c r="C37594" t="str">
        <f>VLOOKUP(A37594,匹配表!$1:$1048576,22,0)</f>
        <v>浙江公司政工网络平台1号虚拟机</v>
      </c>
      <c r="D37594" t="s">
        <v>135</v>
      </c>
      <c r="E37594">
        <v>6.9</v>
      </c>
      <c r="F37594" t="s">
        <v>59</v>
      </c>
      <c r="G37594" t="s">
        <v>25</v>
      </c>
    </row>
    <row r="37595" hidden="1" spans="1:7">
      <c r="A37595" t="s">
        <v>1699</v>
      </c>
      <c r="B37595"/>
      <c r="C37595" t="str">
        <f>VLOOKUP(A37595,匹配表!$1:$1048576,22,0)</f>
        <v>浙江公司政工网络平台1号虚拟机</v>
      </c>
      <c r="D37595" t="s">
        <v>135</v>
      </c>
      <c r="E37595">
        <v>6.9</v>
      </c>
      <c r="F37595" t="s">
        <v>60</v>
      </c>
      <c r="G37595" t="s">
        <v>25</v>
      </c>
    </row>
    <row r="37596" hidden="1" spans="1:7">
      <c r="A37596" t="s">
        <v>1699</v>
      </c>
      <c r="B37596"/>
      <c r="C37596" t="str">
        <f>VLOOKUP(A37596,匹配表!$1:$1048576,22,0)</f>
        <v>浙江公司政工网络平台1号虚拟机</v>
      </c>
      <c r="D37596" t="s">
        <v>135</v>
      </c>
      <c r="E37596">
        <v>6.9</v>
      </c>
      <c r="F37596" t="s">
        <v>61</v>
      </c>
      <c r="G37596" t="s">
        <v>25</v>
      </c>
    </row>
    <row r="37597" hidden="1" spans="1:7">
      <c r="A37597" t="s">
        <v>1699</v>
      </c>
      <c r="B37597"/>
      <c r="C37597" t="str">
        <f>VLOOKUP(A37597,匹配表!$1:$1048576,22,0)</f>
        <v>浙江公司政工网络平台1号虚拟机</v>
      </c>
      <c r="D37597" t="s">
        <v>135</v>
      </c>
      <c r="E37597">
        <v>6.9</v>
      </c>
      <c r="F37597" t="s">
        <v>63</v>
      </c>
      <c r="G37597" t="s">
        <v>25</v>
      </c>
    </row>
    <row r="37598" hidden="1" spans="1:7">
      <c r="A37598" t="s">
        <v>1699</v>
      </c>
      <c r="B37598"/>
      <c r="C37598" t="str">
        <f>VLOOKUP(A37598,匹配表!$1:$1048576,22,0)</f>
        <v>浙江公司政工网络平台1号虚拟机</v>
      </c>
      <c r="D37598" t="s">
        <v>135</v>
      </c>
      <c r="E37598">
        <v>6.9</v>
      </c>
      <c r="F37598" t="s">
        <v>66</v>
      </c>
      <c r="G37598" t="s">
        <v>25</v>
      </c>
    </row>
    <row r="37599" hidden="1" spans="1:7">
      <c r="A37599" t="s">
        <v>1699</v>
      </c>
      <c r="B37599"/>
      <c r="C37599" t="str">
        <f>VLOOKUP(A37599,匹配表!$1:$1048576,22,0)</f>
        <v>浙江公司政工网络平台1号虚拟机</v>
      </c>
      <c r="D37599" t="s">
        <v>135</v>
      </c>
      <c r="E37599">
        <v>6.9</v>
      </c>
      <c r="F37599" t="s">
        <v>69</v>
      </c>
      <c r="G37599" t="s">
        <v>25</v>
      </c>
    </row>
    <row r="37600" hidden="1" spans="1:7">
      <c r="A37600" t="s">
        <v>1699</v>
      </c>
      <c r="B37600"/>
      <c r="C37600" t="str">
        <f>VLOOKUP(A37600,匹配表!$1:$1048576,22,0)</f>
        <v>浙江公司政工网络平台1号虚拟机</v>
      </c>
      <c r="D37600" t="s">
        <v>135</v>
      </c>
      <c r="E37600">
        <v>6.9</v>
      </c>
      <c r="F37600" t="s">
        <v>121</v>
      </c>
      <c r="G37600" t="s">
        <v>25</v>
      </c>
    </row>
    <row r="37601" hidden="1" spans="1:7">
      <c r="A37601" t="s">
        <v>1699</v>
      </c>
      <c r="B37601"/>
      <c r="C37601" t="str">
        <f>VLOOKUP(A37601,匹配表!$1:$1048576,22,0)</f>
        <v>浙江公司政工网络平台1号虚拟机</v>
      </c>
      <c r="D37601" t="s">
        <v>135</v>
      </c>
      <c r="E37601">
        <v>6.9</v>
      </c>
      <c r="F37601" t="s">
        <v>122</v>
      </c>
      <c r="G37601" t="s">
        <v>25</v>
      </c>
    </row>
    <row r="37602" hidden="1" spans="1:7">
      <c r="A37602" t="s">
        <v>1699</v>
      </c>
      <c r="B37602"/>
      <c r="C37602" t="str">
        <f>VLOOKUP(A37602,匹配表!$1:$1048576,22,0)</f>
        <v>浙江公司政工网络平台1号虚拟机</v>
      </c>
      <c r="D37602" t="s">
        <v>135</v>
      </c>
      <c r="E37602">
        <v>6.9</v>
      </c>
      <c r="F37602" t="s">
        <v>70</v>
      </c>
      <c r="G37602" t="s">
        <v>25</v>
      </c>
    </row>
    <row r="37603" hidden="1" spans="1:7">
      <c r="A37603" t="s">
        <v>1699</v>
      </c>
      <c r="B37603"/>
      <c r="C37603" t="str">
        <f>VLOOKUP(A37603,匹配表!$1:$1048576,22,0)</f>
        <v>浙江公司政工网络平台1号虚拟机</v>
      </c>
      <c r="D37603" t="s">
        <v>135</v>
      </c>
      <c r="E37603">
        <v>6.9</v>
      </c>
      <c r="F37603" t="s">
        <v>71</v>
      </c>
      <c r="G37603" t="s">
        <v>25</v>
      </c>
    </row>
    <row r="37604" spans="1:12">
      <c r="A37604" s="16" t="s">
        <v>1702</v>
      </c>
      <c r="B37604" s="16" t="str">
        <f>VLOOKUP(A37604,匹配表!$1:$1048576,24,0)</f>
        <v>陈逍潇</v>
      </c>
      <c r="C37604" s="16" t="str">
        <f>VLOOKUP(A37604,匹配表!$1:$1048576,22,0)</f>
        <v>浙江公司ERP综合计划系统1号虚拟机</v>
      </c>
      <c r="D37604" s="16" t="s">
        <v>13</v>
      </c>
      <c r="E37604" s="16">
        <v>6.9</v>
      </c>
      <c r="F37604" s="16" t="s">
        <v>18</v>
      </c>
      <c r="G37604" s="16" t="s">
        <v>16</v>
      </c>
      <c r="H37604" s="16" t="s">
        <v>19</v>
      </c>
      <c r="I37604" s="16" t="s">
        <v>76</v>
      </c>
      <c r="J37604" s="46" t="s">
        <v>21</v>
      </c>
      <c r="K37604" s="16"/>
      <c r="L37604" s="16"/>
    </row>
    <row r="37605" hidden="1" spans="1:12">
      <c r="A37605" s="16" t="s">
        <v>1702</v>
      </c>
      <c r="B37605" s="16" t="str">
        <f>VLOOKUP(A37605,匹配表!$1:$1048576,24,0)</f>
        <v>陈逍潇</v>
      </c>
      <c r="C37605" s="16" t="str">
        <f>VLOOKUP(A37605,匹配表!$1:$1048576,22,0)</f>
        <v>浙江公司ERP综合计划系统1号虚拟机</v>
      </c>
      <c r="D37605" s="16" t="s">
        <v>13</v>
      </c>
      <c r="E37605" s="16">
        <v>6.9</v>
      </c>
      <c r="F37605" s="16" t="s">
        <v>137</v>
      </c>
      <c r="G37605" s="16" t="s">
        <v>16</v>
      </c>
      <c r="H37605" s="16" t="s">
        <v>207</v>
      </c>
      <c r="I37605" s="16"/>
      <c r="J37605" s="16"/>
      <c r="K37605" s="16"/>
      <c r="L37605" s="16"/>
    </row>
    <row r="37606" hidden="1" spans="1:7">
      <c r="A37606" t="s">
        <v>1702</v>
      </c>
      <c r="B37606"/>
      <c r="C37606" t="str">
        <f>VLOOKUP(A37606,匹配表!$1:$1048576,22,0)</f>
        <v>浙江公司ERP综合计划系统1号虚拟机</v>
      </c>
      <c r="D37606" t="s">
        <v>13</v>
      </c>
      <c r="E37606">
        <v>6.9</v>
      </c>
      <c r="F37606" t="s">
        <v>24</v>
      </c>
      <c r="G37606" t="s">
        <v>25</v>
      </c>
    </row>
    <row r="37607" hidden="1" spans="1:7">
      <c r="A37607" t="s">
        <v>1702</v>
      </c>
      <c r="B37607"/>
      <c r="C37607" t="str">
        <f>VLOOKUP(A37607,匹配表!$1:$1048576,22,0)</f>
        <v>浙江公司ERP综合计划系统1号虚拟机</v>
      </c>
      <c r="D37607" t="s">
        <v>13</v>
      </c>
      <c r="E37607">
        <v>6.9</v>
      </c>
      <c r="F37607" t="s">
        <v>26</v>
      </c>
      <c r="G37607" t="s">
        <v>25</v>
      </c>
    </row>
    <row r="37608" hidden="1" spans="1:7">
      <c r="A37608" t="s">
        <v>1702</v>
      </c>
      <c r="B37608"/>
      <c r="C37608" t="str">
        <f>VLOOKUP(A37608,匹配表!$1:$1048576,22,0)</f>
        <v>浙江公司ERP综合计划系统1号虚拟机</v>
      </c>
      <c r="D37608" t="s">
        <v>13</v>
      </c>
      <c r="E37608">
        <v>6.9</v>
      </c>
      <c r="F37608" t="s">
        <v>98</v>
      </c>
      <c r="G37608" t="s">
        <v>25</v>
      </c>
    </row>
    <row r="37609" hidden="1" spans="1:7">
      <c r="A37609" t="s">
        <v>1702</v>
      </c>
      <c r="B37609"/>
      <c r="C37609" t="str">
        <f>VLOOKUP(A37609,匹配表!$1:$1048576,22,0)</f>
        <v>浙江公司ERP综合计划系统1号虚拟机</v>
      </c>
      <c r="D37609" t="s">
        <v>13</v>
      </c>
      <c r="E37609">
        <v>6.9</v>
      </c>
      <c r="F37609" t="s">
        <v>28</v>
      </c>
      <c r="G37609" t="s">
        <v>25</v>
      </c>
    </row>
    <row r="37610" hidden="1" spans="1:7">
      <c r="A37610" t="s">
        <v>1702</v>
      </c>
      <c r="B37610"/>
      <c r="C37610" t="str">
        <f>VLOOKUP(A37610,匹配表!$1:$1048576,22,0)</f>
        <v>浙江公司ERP综合计划系统1号虚拟机</v>
      </c>
      <c r="D37610" t="s">
        <v>13</v>
      </c>
      <c r="E37610">
        <v>6.9</v>
      </c>
      <c r="F37610" t="s">
        <v>29</v>
      </c>
      <c r="G37610" t="s">
        <v>25</v>
      </c>
    </row>
    <row r="37611" hidden="1" spans="1:7">
      <c r="A37611" t="s">
        <v>1702</v>
      </c>
      <c r="B37611"/>
      <c r="C37611" t="str">
        <f>VLOOKUP(A37611,匹配表!$1:$1048576,22,0)</f>
        <v>浙江公司ERP综合计划系统1号虚拟机</v>
      </c>
      <c r="D37611" t="s">
        <v>13</v>
      </c>
      <c r="E37611">
        <v>6.9</v>
      </c>
      <c r="F37611" t="s">
        <v>30</v>
      </c>
      <c r="G37611" t="s">
        <v>25</v>
      </c>
    </row>
    <row r="37612" hidden="1" spans="1:7">
      <c r="A37612" t="s">
        <v>1702</v>
      </c>
      <c r="B37612"/>
      <c r="C37612" t="str">
        <f>VLOOKUP(A37612,匹配表!$1:$1048576,22,0)</f>
        <v>浙江公司ERP综合计划系统1号虚拟机</v>
      </c>
      <c r="D37612" t="s">
        <v>13</v>
      </c>
      <c r="E37612">
        <v>6.9</v>
      </c>
      <c r="F37612" t="s">
        <v>33</v>
      </c>
      <c r="G37612" t="s">
        <v>25</v>
      </c>
    </row>
    <row r="37613" hidden="1" spans="1:7">
      <c r="A37613" t="s">
        <v>1702</v>
      </c>
      <c r="B37613"/>
      <c r="C37613" t="str">
        <f>VLOOKUP(A37613,匹配表!$1:$1048576,22,0)</f>
        <v>浙江公司ERP综合计划系统1号虚拟机</v>
      </c>
      <c r="D37613" t="s">
        <v>13</v>
      </c>
      <c r="E37613">
        <v>6.9</v>
      </c>
      <c r="F37613" t="s">
        <v>34</v>
      </c>
      <c r="G37613" t="s">
        <v>25</v>
      </c>
    </row>
    <row r="37614" hidden="1" spans="1:7">
      <c r="A37614" t="s">
        <v>1702</v>
      </c>
      <c r="B37614"/>
      <c r="C37614" t="str">
        <f>VLOOKUP(A37614,匹配表!$1:$1048576,22,0)</f>
        <v>浙江公司ERP综合计划系统1号虚拟机</v>
      </c>
      <c r="D37614" t="s">
        <v>13</v>
      </c>
      <c r="E37614">
        <v>6.9</v>
      </c>
      <c r="F37614" t="s">
        <v>35</v>
      </c>
      <c r="G37614" t="s">
        <v>25</v>
      </c>
    </row>
    <row r="37615" hidden="1" spans="1:7">
      <c r="A37615" t="s">
        <v>1702</v>
      </c>
      <c r="B37615"/>
      <c r="C37615" t="str">
        <f>VLOOKUP(A37615,匹配表!$1:$1048576,22,0)</f>
        <v>浙江公司ERP综合计划系统1号虚拟机</v>
      </c>
      <c r="D37615" t="s">
        <v>13</v>
      </c>
      <c r="E37615">
        <v>6.9</v>
      </c>
      <c r="F37615" t="s">
        <v>36</v>
      </c>
      <c r="G37615" t="s">
        <v>25</v>
      </c>
    </row>
    <row r="37616" hidden="1" spans="1:7">
      <c r="A37616" t="s">
        <v>1702</v>
      </c>
      <c r="B37616"/>
      <c r="C37616" t="str">
        <f>VLOOKUP(A37616,匹配表!$1:$1048576,22,0)</f>
        <v>浙江公司ERP综合计划系统1号虚拟机</v>
      </c>
      <c r="D37616" t="s">
        <v>13</v>
      </c>
      <c r="E37616">
        <v>6.9</v>
      </c>
      <c r="F37616" t="s">
        <v>37</v>
      </c>
      <c r="G37616" t="s">
        <v>25</v>
      </c>
    </row>
    <row r="37617" hidden="1" spans="1:7">
      <c r="A37617" t="s">
        <v>1702</v>
      </c>
      <c r="B37617"/>
      <c r="C37617" t="str">
        <f>VLOOKUP(A37617,匹配表!$1:$1048576,22,0)</f>
        <v>浙江公司ERP综合计划系统1号虚拟机</v>
      </c>
      <c r="D37617" t="s">
        <v>13</v>
      </c>
      <c r="E37617">
        <v>6.9</v>
      </c>
      <c r="F37617" t="s">
        <v>101</v>
      </c>
      <c r="G37617" t="s">
        <v>25</v>
      </c>
    </row>
    <row r="37618" hidden="1" spans="1:7">
      <c r="A37618" t="s">
        <v>1702</v>
      </c>
      <c r="B37618"/>
      <c r="C37618" t="str">
        <f>VLOOKUP(A37618,匹配表!$1:$1048576,22,0)</f>
        <v>浙江公司ERP综合计划系统1号虚拟机</v>
      </c>
      <c r="D37618" t="s">
        <v>13</v>
      </c>
      <c r="E37618">
        <v>6.9</v>
      </c>
      <c r="F37618" t="s">
        <v>102</v>
      </c>
      <c r="G37618" t="s">
        <v>25</v>
      </c>
    </row>
    <row r="37619" hidden="1" spans="1:7">
      <c r="A37619" t="s">
        <v>1702</v>
      </c>
      <c r="B37619"/>
      <c r="C37619" t="str">
        <f>VLOOKUP(A37619,匹配表!$1:$1048576,22,0)</f>
        <v>浙江公司ERP综合计划系统1号虚拟机</v>
      </c>
      <c r="D37619" t="s">
        <v>13</v>
      </c>
      <c r="E37619">
        <v>6.9</v>
      </c>
      <c r="F37619" t="s">
        <v>40</v>
      </c>
      <c r="G37619" t="s">
        <v>25</v>
      </c>
    </row>
    <row r="37620" hidden="1" spans="1:7">
      <c r="A37620" t="s">
        <v>1702</v>
      </c>
      <c r="B37620"/>
      <c r="C37620" t="str">
        <f>VLOOKUP(A37620,匹配表!$1:$1048576,22,0)</f>
        <v>浙江公司ERP综合计划系统1号虚拟机</v>
      </c>
      <c r="D37620" t="s">
        <v>13</v>
      </c>
      <c r="E37620">
        <v>6.9</v>
      </c>
      <c r="F37620" t="s">
        <v>42</v>
      </c>
      <c r="G37620" t="s">
        <v>25</v>
      </c>
    </row>
    <row r="37621" hidden="1" spans="1:7">
      <c r="A37621" t="s">
        <v>1702</v>
      </c>
      <c r="B37621"/>
      <c r="C37621" t="str">
        <f>VLOOKUP(A37621,匹配表!$1:$1048576,22,0)</f>
        <v>浙江公司ERP综合计划系统1号虚拟机</v>
      </c>
      <c r="D37621" t="s">
        <v>13</v>
      </c>
      <c r="E37621">
        <v>6.9</v>
      </c>
      <c r="F37621" t="s">
        <v>43</v>
      </c>
      <c r="G37621" t="s">
        <v>25</v>
      </c>
    </row>
    <row r="37622" hidden="1" spans="1:7">
      <c r="A37622" t="s">
        <v>1702</v>
      </c>
      <c r="B37622"/>
      <c r="C37622" t="str">
        <f>VLOOKUP(A37622,匹配表!$1:$1048576,22,0)</f>
        <v>浙江公司ERP综合计划系统1号虚拟机</v>
      </c>
      <c r="D37622" t="s">
        <v>13</v>
      </c>
      <c r="E37622">
        <v>6.9</v>
      </c>
      <c r="F37622" t="s">
        <v>45</v>
      </c>
      <c r="G37622" t="s">
        <v>25</v>
      </c>
    </row>
    <row r="37623" hidden="1" spans="1:7">
      <c r="A37623" t="s">
        <v>1702</v>
      </c>
      <c r="B37623"/>
      <c r="C37623" t="str">
        <f>VLOOKUP(A37623,匹配表!$1:$1048576,22,0)</f>
        <v>浙江公司ERP综合计划系统1号虚拟机</v>
      </c>
      <c r="D37623" t="s">
        <v>13</v>
      </c>
      <c r="E37623">
        <v>6.9</v>
      </c>
      <c r="F37623" t="s">
        <v>46</v>
      </c>
      <c r="G37623" t="s">
        <v>25</v>
      </c>
    </row>
    <row r="37624" hidden="1" spans="1:7">
      <c r="A37624" t="s">
        <v>1702</v>
      </c>
      <c r="B37624"/>
      <c r="C37624" t="str">
        <f>VLOOKUP(A37624,匹配表!$1:$1048576,22,0)</f>
        <v>浙江公司ERP综合计划系统1号虚拟机</v>
      </c>
      <c r="D37624" t="s">
        <v>13</v>
      </c>
      <c r="E37624">
        <v>6.9</v>
      </c>
      <c r="F37624" t="s">
        <v>47</v>
      </c>
      <c r="G37624" t="s">
        <v>25</v>
      </c>
    </row>
    <row r="37625" hidden="1" spans="1:7">
      <c r="A37625" t="s">
        <v>1702</v>
      </c>
      <c r="B37625"/>
      <c r="C37625" t="str">
        <f>VLOOKUP(A37625,匹配表!$1:$1048576,22,0)</f>
        <v>浙江公司ERP综合计划系统1号虚拟机</v>
      </c>
      <c r="D37625" t="s">
        <v>13</v>
      </c>
      <c r="E37625">
        <v>6.9</v>
      </c>
      <c r="F37625" t="s">
        <v>48</v>
      </c>
      <c r="G37625" t="s">
        <v>25</v>
      </c>
    </row>
    <row r="37626" hidden="1" spans="1:7">
      <c r="A37626" t="s">
        <v>1702</v>
      </c>
      <c r="B37626"/>
      <c r="C37626" t="str">
        <f>VLOOKUP(A37626,匹配表!$1:$1048576,22,0)</f>
        <v>浙江公司ERP综合计划系统1号虚拟机</v>
      </c>
      <c r="D37626" t="s">
        <v>13</v>
      </c>
      <c r="E37626">
        <v>6.9</v>
      </c>
      <c r="F37626" t="s">
        <v>50</v>
      </c>
      <c r="G37626" t="s">
        <v>25</v>
      </c>
    </row>
    <row r="37627" hidden="1" spans="1:7">
      <c r="A37627" t="s">
        <v>1702</v>
      </c>
      <c r="B37627"/>
      <c r="C37627" t="str">
        <f>VLOOKUP(A37627,匹配表!$1:$1048576,22,0)</f>
        <v>浙江公司ERP综合计划系统1号虚拟机</v>
      </c>
      <c r="D37627" t="s">
        <v>13</v>
      </c>
      <c r="E37627">
        <v>6.9</v>
      </c>
      <c r="F37627" t="s">
        <v>51</v>
      </c>
      <c r="G37627" t="s">
        <v>25</v>
      </c>
    </row>
    <row r="37628" hidden="1" spans="1:7">
      <c r="A37628" t="s">
        <v>1702</v>
      </c>
      <c r="B37628"/>
      <c r="C37628" t="str">
        <f>VLOOKUP(A37628,匹配表!$1:$1048576,22,0)</f>
        <v>浙江公司ERP综合计划系统1号虚拟机</v>
      </c>
      <c r="D37628" t="s">
        <v>13</v>
      </c>
      <c r="E37628">
        <v>6.9</v>
      </c>
      <c r="F37628" t="s">
        <v>172</v>
      </c>
      <c r="G37628" t="s">
        <v>25</v>
      </c>
    </row>
    <row r="37629" hidden="1" spans="1:7">
      <c r="A37629" t="s">
        <v>1702</v>
      </c>
      <c r="B37629"/>
      <c r="C37629" t="str">
        <f>VLOOKUP(A37629,匹配表!$1:$1048576,22,0)</f>
        <v>浙江公司ERP综合计划系统1号虚拟机</v>
      </c>
      <c r="D37629" t="s">
        <v>13</v>
      </c>
      <c r="E37629">
        <v>6.9</v>
      </c>
      <c r="F37629" t="s">
        <v>54</v>
      </c>
      <c r="G37629" t="s">
        <v>25</v>
      </c>
    </row>
    <row r="37630" hidden="1" spans="1:7">
      <c r="A37630" t="s">
        <v>1702</v>
      </c>
      <c r="B37630"/>
      <c r="C37630" t="str">
        <f>VLOOKUP(A37630,匹配表!$1:$1048576,22,0)</f>
        <v>浙江公司ERP综合计划系统1号虚拟机</v>
      </c>
      <c r="D37630" t="s">
        <v>13</v>
      </c>
      <c r="E37630">
        <v>6.9</v>
      </c>
      <c r="F37630" t="s">
        <v>55</v>
      </c>
      <c r="G37630" t="s">
        <v>25</v>
      </c>
    </row>
    <row r="37631" hidden="1" spans="1:7">
      <c r="A37631" t="s">
        <v>1702</v>
      </c>
      <c r="B37631"/>
      <c r="C37631" t="str">
        <f>VLOOKUP(A37631,匹配表!$1:$1048576,22,0)</f>
        <v>浙江公司ERP综合计划系统1号虚拟机</v>
      </c>
      <c r="D37631" t="s">
        <v>13</v>
      </c>
      <c r="E37631">
        <v>6.9</v>
      </c>
      <c r="F37631" t="s">
        <v>56</v>
      </c>
      <c r="G37631" t="s">
        <v>25</v>
      </c>
    </row>
    <row r="37632" hidden="1" spans="1:7">
      <c r="A37632" t="s">
        <v>1702</v>
      </c>
      <c r="B37632"/>
      <c r="C37632" t="str">
        <f>VLOOKUP(A37632,匹配表!$1:$1048576,22,0)</f>
        <v>浙江公司ERP综合计划系统1号虚拟机</v>
      </c>
      <c r="D37632" t="s">
        <v>13</v>
      </c>
      <c r="E37632">
        <v>6.9</v>
      </c>
      <c r="F37632" t="s">
        <v>57</v>
      </c>
      <c r="G37632" t="s">
        <v>25</v>
      </c>
    </row>
    <row r="37633" hidden="1" spans="1:7">
      <c r="A37633" t="s">
        <v>1702</v>
      </c>
      <c r="B37633"/>
      <c r="C37633" t="str">
        <f>VLOOKUP(A37633,匹配表!$1:$1048576,22,0)</f>
        <v>浙江公司ERP综合计划系统1号虚拟机</v>
      </c>
      <c r="D37633" t="s">
        <v>13</v>
      </c>
      <c r="E37633">
        <v>6.9</v>
      </c>
      <c r="F37633" t="s">
        <v>59</v>
      </c>
      <c r="G37633" t="s">
        <v>25</v>
      </c>
    </row>
    <row r="37634" hidden="1" spans="1:7">
      <c r="A37634" t="s">
        <v>1702</v>
      </c>
      <c r="B37634"/>
      <c r="C37634" t="str">
        <f>VLOOKUP(A37634,匹配表!$1:$1048576,22,0)</f>
        <v>浙江公司ERP综合计划系统1号虚拟机</v>
      </c>
      <c r="D37634" t="s">
        <v>13</v>
      </c>
      <c r="E37634">
        <v>6.9</v>
      </c>
      <c r="F37634" t="s">
        <v>60</v>
      </c>
      <c r="G37634" t="s">
        <v>25</v>
      </c>
    </row>
    <row r="37635" hidden="1" spans="1:7">
      <c r="A37635" t="s">
        <v>1702</v>
      </c>
      <c r="B37635"/>
      <c r="C37635" t="str">
        <f>VLOOKUP(A37635,匹配表!$1:$1048576,22,0)</f>
        <v>浙江公司ERP综合计划系统1号虚拟机</v>
      </c>
      <c r="D37635" t="s">
        <v>13</v>
      </c>
      <c r="E37635">
        <v>6.9</v>
      </c>
      <c r="F37635" t="s">
        <v>61</v>
      </c>
      <c r="G37635" t="s">
        <v>25</v>
      </c>
    </row>
    <row r="37636" hidden="1" spans="1:7">
      <c r="A37636" t="s">
        <v>1702</v>
      </c>
      <c r="B37636"/>
      <c r="C37636" t="str">
        <f>VLOOKUP(A37636,匹配表!$1:$1048576,22,0)</f>
        <v>浙江公司ERP综合计划系统1号虚拟机</v>
      </c>
      <c r="D37636" t="s">
        <v>13</v>
      </c>
      <c r="E37636">
        <v>6.9</v>
      </c>
      <c r="F37636" t="s">
        <v>63</v>
      </c>
      <c r="G37636" t="s">
        <v>25</v>
      </c>
    </row>
    <row r="37637" hidden="1" spans="1:7">
      <c r="A37637" t="s">
        <v>1702</v>
      </c>
      <c r="B37637"/>
      <c r="C37637" t="str">
        <f>VLOOKUP(A37637,匹配表!$1:$1048576,22,0)</f>
        <v>浙江公司ERP综合计划系统1号虚拟机</v>
      </c>
      <c r="D37637" t="s">
        <v>13</v>
      </c>
      <c r="E37637">
        <v>6.9</v>
      </c>
      <c r="F37637" t="s">
        <v>66</v>
      </c>
      <c r="G37637" t="s">
        <v>25</v>
      </c>
    </row>
    <row r="37638" hidden="1" spans="1:7">
      <c r="A37638" t="s">
        <v>1702</v>
      </c>
      <c r="B37638"/>
      <c r="C37638" t="str">
        <f>VLOOKUP(A37638,匹配表!$1:$1048576,22,0)</f>
        <v>浙江公司ERP综合计划系统1号虚拟机</v>
      </c>
      <c r="D37638" t="s">
        <v>13</v>
      </c>
      <c r="E37638">
        <v>6.9</v>
      </c>
      <c r="F37638" t="s">
        <v>69</v>
      </c>
      <c r="G37638" t="s">
        <v>25</v>
      </c>
    </row>
    <row r="37639" hidden="1" spans="1:7">
      <c r="A37639" t="s">
        <v>1702</v>
      </c>
      <c r="B37639"/>
      <c r="C37639" t="str">
        <f>VLOOKUP(A37639,匹配表!$1:$1048576,22,0)</f>
        <v>浙江公司ERP综合计划系统1号虚拟机</v>
      </c>
      <c r="D37639" t="s">
        <v>13</v>
      </c>
      <c r="E37639">
        <v>6.9</v>
      </c>
      <c r="F37639" t="s">
        <v>121</v>
      </c>
      <c r="G37639" t="s">
        <v>25</v>
      </c>
    </row>
    <row r="37640" hidden="1" spans="1:7">
      <c r="A37640" t="s">
        <v>1702</v>
      </c>
      <c r="B37640"/>
      <c r="C37640" t="str">
        <f>VLOOKUP(A37640,匹配表!$1:$1048576,22,0)</f>
        <v>浙江公司ERP综合计划系统1号虚拟机</v>
      </c>
      <c r="D37640" t="s">
        <v>13</v>
      </c>
      <c r="E37640">
        <v>6.9</v>
      </c>
      <c r="F37640" t="s">
        <v>122</v>
      </c>
      <c r="G37640" t="s">
        <v>25</v>
      </c>
    </row>
    <row r="37641" hidden="1" spans="1:7">
      <c r="A37641" t="s">
        <v>1702</v>
      </c>
      <c r="B37641"/>
      <c r="C37641" t="str">
        <f>VLOOKUP(A37641,匹配表!$1:$1048576,22,0)</f>
        <v>浙江公司ERP综合计划系统1号虚拟机</v>
      </c>
      <c r="D37641" t="s">
        <v>13</v>
      </c>
      <c r="E37641">
        <v>6.9</v>
      </c>
      <c r="F37641" t="s">
        <v>71</v>
      </c>
      <c r="G37641" t="s">
        <v>25</v>
      </c>
    </row>
    <row r="37642" hidden="1" spans="1:12">
      <c r="A37642" s="16" t="s">
        <v>1703</v>
      </c>
      <c r="B37642" s="17" t="str">
        <f>VLOOKUP(A37642,匹配表!$1:$1048576,24,0)</f>
        <v>戚伟强</v>
      </c>
      <c r="C37642" s="16" t="str">
        <f>VLOOKUP(A37642,匹配表!$1:$1048576,22,0)</f>
        <v>浙江公司运维自动化平台应用12号虚拟机</v>
      </c>
      <c r="D37642" s="16" t="s">
        <v>13</v>
      </c>
      <c r="E37642" s="16">
        <v>6.8</v>
      </c>
      <c r="F37642" s="16" t="s">
        <v>257</v>
      </c>
      <c r="G37642" s="16" t="s">
        <v>16</v>
      </c>
      <c r="H37642" s="16" t="s">
        <v>468</v>
      </c>
      <c r="I37642" s="16"/>
      <c r="J37642" s="16"/>
      <c r="K37642" s="16"/>
      <c r="L37642" s="16"/>
    </row>
    <row r="37643" spans="1:12">
      <c r="A37643" s="16" t="s">
        <v>1703</v>
      </c>
      <c r="B37643" s="17" t="str">
        <f>VLOOKUP(A37643,匹配表!$1:$1048576,24,0)</f>
        <v>戚伟强</v>
      </c>
      <c r="C37643" s="16" t="str">
        <f>VLOOKUP(A37643,匹配表!$1:$1048576,22,0)</f>
        <v>浙江公司运维自动化平台应用12号虚拟机</v>
      </c>
      <c r="D37643" s="16" t="s">
        <v>13</v>
      </c>
      <c r="E37643" s="16">
        <v>6.8</v>
      </c>
      <c r="F37643" s="16" t="s">
        <v>15</v>
      </c>
      <c r="G37643" s="16" t="s">
        <v>16</v>
      </c>
      <c r="H37643" s="16" t="s">
        <v>468</v>
      </c>
      <c r="I37643" s="23" t="s">
        <v>154</v>
      </c>
      <c r="J37643" s="50" t="s">
        <v>155</v>
      </c>
      <c r="K37643" s="16"/>
      <c r="L37643" s="16"/>
    </row>
    <row r="37644" spans="1:12">
      <c r="A37644" s="16" t="s">
        <v>1703</v>
      </c>
      <c r="B37644" s="16" t="str">
        <f>VLOOKUP(A37644,匹配表!$1:$1048576,24,0)</f>
        <v>戚伟强</v>
      </c>
      <c r="C37644" s="16" t="str">
        <f>VLOOKUP(A37644,匹配表!$1:$1048576,22,0)</f>
        <v>浙江公司运维自动化平台应用12号虚拟机</v>
      </c>
      <c r="D37644" s="16" t="s">
        <v>13</v>
      </c>
      <c r="E37644" s="16">
        <v>6.8</v>
      </c>
      <c r="F37644" s="16" t="s">
        <v>18</v>
      </c>
      <c r="G37644" s="16" t="s">
        <v>16</v>
      </c>
      <c r="H37644" s="16" t="s">
        <v>19</v>
      </c>
      <c r="I37644" s="16" t="s">
        <v>76</v>
      </c>
      <c r="J37644" s="46" t="s">
        <v>21</v>
      </c>
      <c r="K37644" s="16"/>
      <c r="L37644" s="16"/>
    </row>
    <row r="37645" spans="1:12">
      <c r="A37645" s="16" t="s">
        <v>1703</v>
      </c>
      <c r="B37645" s="17" t="str">
        <f>VLOOKUP(A37645,匹配表!$1:$1048576,24,0)</f>
        <v>戚伟强</v>
      </c>
      <c r="C37645" s="16" t="str">
        <f>VLOOKUP(A37645,匹配表!$1:$1048576,22,0)</f>
        <v>浙江公司运维自动化平台应用12号虚拟机</v>
      </c>
      <c r="D37645" s="16" t="s">
        <v>13</v>
      </c>
      <c r="E37645" s="16">
        <v>6.8</v>
      </c>
      <c r="F37645" s="16" t="s">
        <v>137</v>
      </c>
      <c r="G37645" s="16" t="s">
        <v>16</v>
      </c>
      <c r="H37645" s="16" t="s">
        <v>468</v>
      </c>
      <c r="I37645" s="23" t="s">
        <v>612</v>
      </c>
      <c r="J37645" s="50" t="s">
        <v>155</v>
      </c>
      <c r="K37645" s="16"/>
      <c r="L37645" s="16"/>
    </row>
    <row r="37646" hidden="1" spans="1:12">
      <c r="A37646" s="16" t="s">
        <v>1703</v>
      </c>
      <c r="B37646" s="17" t="str">
        <f>VLOOKUP(A37646,匹配表!$1:$1048576,24,0)</f>
        <v>戚伟强</v>
      </c>
      <c r="C37646" s="16" t="str">
        <f>VLOOKUP(A37646,匹配表!$1:$1048576,22,0)</f>
        <v>浙江公司运维自动化平台应用12号虚拟机</v>
      </c>
      <c r="D37646" s="16" t="s">
        <v>13</v>
      </c>
      <c r="E37646" s="16">
        <v>6.8</v>
      </c>
      <c r="F37646" s="16" t="s">
        <v>1565</v>
      </c>
      <c r="G37646" s="16" t="s">
        <v>16</v>
      </c>
      <c r="H37646" s="16" t="s">
        <v>468</v>
      </c>
      <c r="I37646" s="16"/>
      <c r="J37646" s="16"/>
      <c r="K37646" s="16"/>
      <c r="L37646" s="16"/>
    </row>
    <row r="37647" hidden="1" spans="1:7">
      <c r="A37647" t="s">
        <v>1703</v>
      </c>
      <c r="B37647"/>
      <c r="C37647" t="str">
        <f>VLOOKUP(A37647,匹配表!$1:$1048576,22,0)</f>
        <v>浙江公司运维自动化平台应用12号虚拟机</v>
      </c>
      <c r="D37647" t="s">
        <v>13</v>
      </c>
      <c r="E37647">
        <v>6.8</v>
      </c>
      <c r="F37647" t="s">
        <v>24</v>
      </c>
      <c r="G37647" t="s">
        <v>25</v>
      </c>
    </row>
    <row r="37648" hidden="1" spans="1:7">
      <c r="A37648" t="s">
        <v>1703</v>
      </c>
      <c r="B37648"/>
      <c r="C37648" t="str">
        <f>VLOOKUP(A37648,匹配表!$1:$1048576,22,0)</f>
        <v>浙江公司运维自动化平台应用12号虚拟机</v>
      </c>
      <c r="D37648" t="s">
        <v>13</v>
      </c>
      <c r="E37648">
        <v>6.8</v>
      </c>
      <c r="F37648" t="s">
        <v>26</v>
      </c>
      <c r="G37648" t="s">
        <v>25</v>
      </c>
    </row>
    <row r="37649" hidden="1" spans="1:7">
      <c r="A37649" t="s">
        <v>1703</v>
      </c>
      <c r="B37649"/>
      <c r="C37649" t="str">
        <f>VLOOKUP(A37649,匹配表!$1:$1048576,22,0)</f>
        <v>浙江公司运维自动化平台应用12号虚拟机</v>
      </c>
      <c r="D37649" t="s">
        <v>13</v>
      </c>
      <c r="E37649">
        <v>6.8</v>
      </c>
      <c r="F37649" t="s">
        <v>98</v>
      </c>
      <c r="G37649" t="s">
        <v>25</v>
      </c>
    </row>
    <row r="37650" hidden="1" spans="1:7">
      <c r="A37650" t="s">
        <v>1703</v>
      </c>
      <c r="B37650"/>
      <c r="C37650" t="str">
        <f>VLOOKUP(A37650,匹配表!$1:$1048576,22,0)</f>
        <v>浙江公司运维自动化平台应用12号虚拟机</v>
      </c>
      <c r="D37650" t="s">
        <v>13</v>
      </c>
      <c r="E37650">
        <v>6.8</v>
      </c>
      <c r="F37650" t="s">
        <v>29</v>
      </c>
      <c r="G37650" t="s">
        <v>25</v>
      </c>
    </row>
    <row r="37651" hidden="1" spans="1:7">
      <c r="A37651" t="s">
        <v>1703</v>
      </c>
      <c r="B37651"/>
      <c r="C37651" t="str">
        <f>VLOOKUP(A37651,匹配表!$1:$1048576,22,0)</f>
        <v>浙江公司运维自动化平台应用12号虚拟机</v>
      </c>
      <c r="D37651" t="s">
        <v>13</v>
      </c>
      <c r="E37651">
        <v>6.8</v>
      </c>
      <c r="F37651" t="s">
        <v>30</v>
      </c>
      <c r="G37651" t="s">
        <v>25</v>
      </c>
    </row>
    <row r="37652" hidden="1" spans="1:7">
      <c r="A37652" t="s">
        <v>1703</v>
      </c>
      <c r="B37652"/>
      <c r="C37652" t="str">
        <f>VLOOKUP(A37652,匹配表!$1:$1048576,22,0)</f>
        <v>浙江公司运维自动化平台应用12号虚拟机</v>
      </c>
      <c r="D37652" t="s">
        <v>13</v>
      </c>
      <c r="E37652">
        <v>6.8</v>
      </c>
      <c r="F37652" t="s">
        <v>33</v>
      </c>
      <c r="G37652" t="s">
        <v>25</v>
      </c>
    </row>
    <row r="37653" hidden="1" spans="1:7">
      <c r="A37653" t="s">
        <v>1703</v>
      </c>
      <c r="B37653"/>
      <c r="C37653" t="str">
        <f>VLOOKUP(A37653,匹配表!$1:$1048576,22,0)</f>
        <v>浙江公司运维自动化平台应用12号虚拟机</v>
      </c>
      <c r="D37653" t="s">
        <v>13</v>
      </c>
      <c r="E37653">
        <v>6.8</v>
      </c>
      <c r="F37653" t="s">
        <v>34</v>
      </c>
      <c r="G37653" t="s">
        <v>25</v>
      </c>
    </row>
    <row r="37654" hidden="1" spans="1:7">
      <c r="A37654" t="s">
        <v>1703</v>
      </c>
      <c r="B37654"/>
      <c r="C37654" t="str">
        <f>VLOOKUP(A37654,匹配表!$1:$1048576,22,0)</f>
        <v>浙江公司运维自动化平台应用12号虚拟机</v>
      </c>
      <c r="D37654" t="s">
        <v>13</v>
      </c>
      <c r="E37654">
        <v>6.8</v>
      </c>
      <c r="F37654" t="s">
        <v>35</v>
      </c>
      <c r="G37654" t="s">
        <v>25</v>
      </c>
    </row>
    <row r="37655" hidden="1" spans="1:7">
      <c r="A37655" t="s">
        <v>1703</v>
      </c>
      <c r="B37655"/>
      <c r="C37655" t="str">
        <f>VLOOKUP(A37655,匹配表!$1:$1048576,22,0)</f>
        <v>浙江公司运维自动化平台应用12号虚拟机</v>
      </c>
      <c r="D37655" t="s">
        <v>13</v>
      </c>
      <c r="E37655">
        <v>6.8</v>
      </c>
      <c r="F37655" t="s">
        <v>36</v>
      </c>
      <c r="G37655" t="s">
        <v>25</v>
      </c>
    </row>
    <row r="37656" hidden="1" spans="1:7">
      <c r="A37656" t="s">
        <v>1703</v>
      </c>
      <c r="B37656"/>
      <c r="C37656" t="str">
        <f>VLOOKUP(A37656,匹配表!$1:$1048576,22,0)</f>
        <v>浙江公司运维自动化平台应用12号虚拟机</v>
      </c>
      <c r="D37656" t="s">
        <v>13</v>
      </c>
      <c r="E37656">
        <v>6.8</v>
      </c>
      <c r="F37656" t="s">
        <v>37</v>
      </c>
      <c r="G37656" t="s">
        <v>25</v>
      </c>
    </row>
    <row r="37657" hidden="1" spans="1:7">
      <c r="A37657" t="s">
        <v>1703</v>
      </c>
      <c r="B37657"/>
      <c r="C37657" t="str">
        <f>VLOOKUP(A37657,匹配表!$1:$1048576,22,0)</f>
        <v>浙江公司运维自动化平台应用12号虚拟机</v>
      </c>
      <c r="D37657" t="s">
        <v>13</v>
      </c>
      <c r="E37657">
        <v>6.8</v>
      </c>
      <c r="F37657" t="s">
        <v>101</v>
      </c>
      <c r="G37657" t="s">
        <v>25</v>
      </c>
    </row>
    <row r="37658" hidden="1" spans="1:7">
      <c r="A37658" t="s">
        <v>1703</v>
      </c>
      <c r="B37658"/>
      <c r="C37658" t="str">
        <f>VLOOKUP(A37658,匹配表!$1:$1048576,22,0)</f>
        <v>浙江公司运维自动化平台应用12号虚拟机</v>
      </c>
      <c r="D37658" t="s">
        <v>13</v>
      </c>
      <c r="E37658">
        <v>6.8</v>
      </c>
      <c r="F37658" t="s">
        <v>102</v>
      </c>
      <c r="G37658" t="s">
        <v>25</v>
      </c>
    </row>
    <row r="37659" hidden="1" spans="1:7">
      <c r="A37659" t="s">
        <v>1703</v>
      </c>
      <c r="B37659"/>
      <c r="C37659" t="str">
        <f>VLOOKUP(A37659,匹配表!$1:$1048576,22,0)</f>
        <v>浙江公司运维自动化平台应用12号虚拟机</v>
      </c>
      <c r="D37659" t="s">
        <v>13</v>
      </c>
      <c r="E37659">
        <v>6.8</v>
      </c>
      <c r="F37659" t="s">
        <v>40</v>
      </c>
      <c r="G37659" t="s">
        <v>25</v>
      </c>
    </row>
    <row r="37660" hidden="1" spans="1:7">
      <c r="A37660" t="s">
        <v>1703</v>
      </c>
      <c r="B37660"/>
      <c r="C37660" t="str">
        <f>VLOOKUP(A37660,匹配表!$1:$1048576,22,0)</f>
        <v>浙江公司运维自动化平台应用12号虚拟机</v>
      </c>
      <c r="D37660" t="s">
        <v>13</v>
      </c>
      <c r="E37660">
        <v>6.8</v>
      </c>
      <c r="F37660" t="s">
        <v>42</v>
      </c>
      <c r="G37660" t="s">
        <v>25</v>
      </c>
    </row>
    <row r="37661" hidden="1" spans="1:7">
      <c r="A37661" t="s">
        <v>1703</v>
      </c>
      <c r="B37661"/>
      <c r="C37661" t="str">
        <f>VLOOKUP(A37661,匹配表!$1:$1048576,22,0)</f>
        <v>浙江公司运维自动化平台应用12号虚拟机</v>
      </c>
      <c r="D37661" t="s">
        <v>13</v>
      </c>
      <c r="E37661">
        <v>6.8</v>
      </c>
      <c r="F37661" t="s">
        <v>43</v>
      </c>
      <c r="G37661" t="s">
        <v>25</v>
      </c>
    </row>
    <row r="37662" hidden="1" spans="1:7">
      <c r="A37662" t="s">
        <v>1703</v>
      </c>
      <c r="B37662"/>
      <c r="C37662" t="str">
        <f>VLOOKUP(A37662,匹配表!$1:$1048576,22,0)</f>
        <v>浙江公司运维自动化平台应用12号虚拟机</v>
      </c>
      <c r="D37662" t="s">
        <v>13</v>
      </c>
      <c r="E37662">
        <v>6.8</v>
      </c>
      <c r="F37662" t="s">
        <v>44</v>
      </c>
      <c r="G37662" t="s">
        <v>25</v>
      </c>
    </row>
    <row r="37663" hidden="1" spans="1:7">
      <c r="A37663" t="s">
        <v>1703</v>
      </c>
      <c r="B37663"/>
      <c r="C37663" t="str">
        <f>VLOOKUP(A37663,匹配表!$1:$1048576,22,0)</f>
        <v>浙江公司运维自动化平台应用12号虚拟机</v>
      </c>
      <c r="D37663" t="s">
        <v>13</v>
      </c>
      <c r="E37663">
        <v>6.8</v>
      </c>
      <c r="F37663" t="s">
        <v>45</v>
      </c>
      <c r="G37663" t="s">
        <v>25</v>
      </c>
    </row>
    <row r="37664" hidden="1" spans="1:7">
      <c r="A37664" t="s">
        <v>1703</v>
      </c>
      <c r="B37664"/>
      <c r="C37664" t="str">
        <f>VLOOKUP(A37664,匹配表!$1:$1048576,22,0)</f>
        <v>浙江公司运维自动化平台应用12号虚拟机</v>
      </c>
      <c r="D37664" t="s">
        <v>13</v>
      </c>
      <c r="E37664">
        <v>6.8</v>
      </c>
      <c r="F37664" t="s">
        <v>46</v>
      </c>
      <c r="G37664" t="s">
        <v>25</v>
      </c>
    </row>
    <row r="37665" hidden="1" spans="1:7">
      <c r="A37665" t="s">
        <v>1703</v>
      </c>
      <c r="B37665"/>
      <c r="C37665" t="str">
        <f>VLOOKUP(A37665,匹配表!$1:$1048576,22,0)</f>
        <v>浙江公司运维自动化平台应用12号虚拟机</v>
      </c>
      <c r="D37665" t="s">
        <v>13</v>
      </c>
      <c r="E37665">
        <v>6.8</v>
      </c>
      <c r="F37665" t="s">
        <v>47</v>
      </c>
      <c r="G37665" t="s">
        <v>25</v>
      </c>
    </row>
    <row r="37666" hidden="1" spans="1:7">
      <c r="A37666" t="s">
        <v>1703</v>
      </c>
      <c r="B37666"/>
      <c r="C37666" t="str">
        <f>VLOOKUP(A37666,匹配表!$1:$1048576,22,0)</f>
        <v>浙江公司运维自动化平台应用12号虚拟机</v>
      </c>
      <c r="D37666" t="s">
        <v>13</v>
      </c>
      <c r="E37666">
        <v>6.8</v>
      </c>
      <c r="F37666" t="s">
        <v>48</v>
      </c>
      <c r="G37666" t="s">
        <v>25</v>
      </c>
    </row>
    <row r="37667" hidden="1" spans="1:7">
      <c r="A37667" t="s">
        <v>1703</v>
      </c>
      <c r="B37667"/>
      <c r="C37667" t="str">
        <f>VLOOKUP(A37667,匹配表!$1:$1048576,22,0)</f>
        <v>浙江公司运维自动化平台应用12号虚拟机</v>
      </c>
      <c r="D37667" t="s">
        <v>13</v>
      </c>
      <c r="E37667">
        <v>6.8</v>
      </c>
      <c r="F37667" t="s">
        <v>50</v>
      </c>
      <c r="G37667" t="s">
        <v>25</v>
      </c>
    </row>
    <row r="37668" hidden="1" spans="1:7">
      <c r="A37668" t="s">
        <v>1703</v>
      </c>
      <c r="B37668"/>
      <c r="C37668" t="str">
        <f>VLOOKUP(A37668,匹配表!$1:$1048576,22,0)</f>
        <v>浙江公司运维自动化平台应用12号虚拟机</v>
      </c>
      <c r="D37668" t="s">
        <v>13</v>
      </c>
      <c r="E37668">
        <v>6.8</v>
      </c>
      <c r="F37668" t="s">
        <v>51</v>
      </c>
      <c r="G37668" t="s">
        <v>25</v>
      </c>
    </row>
    <row r="37669" hidden="1" spans="1:7">
      <c r="A37669" t="s">
        <v>1703</v>
      </c>
      <c r="B37669"/>
      <c r="C37669" t="str">
        <f>VLOOKUP(A37669,匹配表!$1:$1048576,22,0)</f>
        <v>浙江公司运维自动化平台应用12号虚拟机</v>
      </c>
      <c r="D37669" t="s">
        <v>13</v>
      </c>
      <c r="E37669">
        <v>6.8</v>
      </c>
      <c r="F37669" t="s">
        <v>54</v>
      </c>
      <c r="G37669" t="s">
        <v>25</v>
      </c>
    </row>
    <row r="37670" hidden="1" spans="1:7">
      <c r="A37670" t="s">
        <v>1703</v>
      </c>
      <c r="B37670"/>
      <c r="C37670" t="str">
        <f>VLOOKUP(A37670,匹配表!$1:$1048576,22,0)</f>
        <v>浙江公司运维自动化平台应用12号虚拟机</v>
      </c>
      <c r="D37670" t="s">
        <v>13</v>
      </c>
      <c r="E37670">
        <v>6.8</v>
      </c>
      <c r="F37670" t="s">
        <v>55</v>
      </c>
      <c r="G37670" t="s">
        <v>25</v>
      </c>
    </row>
    <row r="37671" hidden="1" spans="1:7">
      <c r="A37671" t="s">
        <v>1703</v>
      </c>
      <c r="B37671"/>
      <c r="C37671" t="str">
        <f>VLOOKUP(A37671,匹配表!$1:$1048576,22,0)</f>
        <v>浙江公司运维自动化平台应用12号虚拟机</v>
      </c>
      <c r="D37671" t="s">
        <v>13</v>
      </c>
      <c r="E37671">
        <v>6.8</v>
      </c>
      <c r="F37671" t="s">
        <v>56</v>
      </c>
      <c r="G37671" t="s">
        <v>25</v>
      </c>
    </row>
    <row r="37672" hidden="1" spans="1:7">
      <c r="A37672" t="s">
        <v>1703</v>
      </c>
      <c r="B37672"/>
      <c r="C37672" t="str">
        <f>VLOOKUP(A37672,匹配表!$1:$1048576,22,0)</f>
        <v>浙江公司运维自动化平台应用12号虚拟机</v>
      </c>
      <c r="D37672" t="s">
        <v>13</v>
      </c>
      <c r="E37672">
        <v>6.8</v>
      </c>
      <c r="F37672" t="s">
        <v>57</v>
      </c>
      <c r="G37672" t="s">
        <v>25</v>
      </c>
    </row>
    <row r="37673" hidden="1" spans="1:7">
      <c r="A37673" t="s">
        <v>1703</v>
      </c>
      <c r="B37673"/>
      <c r="C37673" t="str">
        <f>VLOOKUP(A37673,匹配表!$1:$1048576,22,0)</f>
        <v>浙江公司运维自动化平台应用12号虚拟机</v>
      </c>
      <c r="D37673" t="s">
        <v>13</v>
      </c>
      <c r="E37673">
        <v>6.8</v>
      </c>
      <c r="F37673" t="s">
        <v>59</v>
      </c>
      <c r="G37673" t="s">
        <v>25</v>
      </c>
    </row>
    <row r="37674" hidden="1" spans="1:7">
      <c r="A37674" t="s">
        <v>1703</v>
      </c>
      <c r="B37674"/>
      <c r="C37674" t="str">
        <f>VLOOKUP(A37674,匹配表!$1:$1048576,22,0)</f>
        <v>浙江公司运维自动化平台应用12号虚拟机</v>
      </c>
      <c r="D37674" t="s">
        <v>13</v>
      </c>
      <c r="E37674">
        <v>6.8</v>
      </c>
      <c r="F37674" t="s">
        <v>60</v>
      </c>
      <c r="G37674" t="s">
        <v>25</v>
      </c>
    </row>
    <row r="37675" hidden="1" spans="1:7">
      <c r="A37675" t="s">
        <v>1703</v>
      </c>
      <c r="B37675"/>
      <c r="C37675" t="str">
        <f>VLOOKUP(A37675,匹配表!$1:$1048576,22,0)</f>
        <v>浙江公司运维自动化平台应用12号虚拟机</v>
      </c>
      <c r="D37675" t="s">
        <v>13</v>
      </c>
      <c r="E37675">
        <v>6.8</v>
      </c>
      <c r="F37675" t="s">
        <v>61</v>
      </c>
      <c r="G37675" t="s">
        <v>25</v>
      </c>
    </row>
    <row r="37676" hidden="1" spans="1:7">
      <c r="A37676" t="s">
        <v>1703</v>
      </c>
      <c r="B37676"/>
      <c r="C37676" t="str">
        <f>VLOOKUP(A37676,匹配表!$1:$1048576,22,0)</f>
        <v>浙江公司运维自动化平台应用12号虚拟机</v>
      </c>
      <c r="D37676" t="s">
        <v>13</v>
      </c>
      <c r="E37676">
        <v>6.8</v>
      </c>
      <c r="F37676" t="s">
        <v>63</v>
      </c>
      <c r="G37676" t="s">
        <v>25</v>
      </c>
    </row>
    <row r="37677" hidden="1" spans="1:7">
      <c r="A37677" t="s">
        <v>1703</v>
      </c>
      <c r="B37677"/>
      <c r="C37677" t="str">
        <f>VLOOKUP(A37677,匹配表!$1:$1048576,22,0)</f>
        <v>浙江公司运维自动化平台应用12号虚拟机</v>
      </c>
      <c r="D37677" t="s">
        <v>13</v>
      </c>
      <c r="E37677">
        <v>6.8</v>
      </c>
      <c r="F37677" t="s">
        <v>66</v>
      </c>
      <c r="G37677" t="s">
        <v>25</v>
      </c>
    </row>
    <row r="37678" hidden="1" spans="1:7">
      <c r="A37678" t="s">
        <v>1703</v>
      </c>
      <c r="B37678"/>
      <c r="C37678" t="str">
        <f>VLOOKUP(A37678,匹配表!$1:$1048576,22,0)</f>
        <v>浙江公司运维自动化平台应用12号虚拟机</v>
      </c>
      <c r="D37678" t="s">
        <v>13</v>
      </c>
      <c r="E37678">
        <v>6.8</v>
      </c>
      <c r="F37678" t="s">
        <v>69</v>
      </c>
      <c r="G37678" t="s">
        <v>25</v>
      </c>
    </row>
    <row r="37679" hidden="1" spans="1:7">
      <c r="A37679" t="s">
        <v>1703</v>
      </c>
      <c r="B37679"/>
      <c r="C37679" t="str">
        <f>VLOOKUP(A37679,匹配表!$1:$1048576,22,0)</f>
        <v>浙江公司运维自动化平台应用12号虚拟机</v>
      </c>
      <c r="D37679" t="s">
        <v>13</v>
      </c>
      <c r="E37679">
        <v>6.8</v>
      </c>
      <c r="F37679" t="s">
        <v>121</v>
      </c>
      <c r="G37679" t="s">
        <v>25</v>
      </c>
    </row>
    <row r="37680" hidden="1" spans="1:7">
      <c r="A37680" t="s">
        <v>1703</v>
      </c>
      <c r="B37680"/>
      <c r="C37680" t="str">
        <f>VLOOKUP(A37680,匹配表!$1:$1048576,22,0)</f>
        <v>浙江公司运维自动化平台应用12号虚拟机</v>
      </c>
      <c r="D37680" t="s">
        <v>13</v>
      </c>
      <c r="E37680">
        <v>6.8</v>
      </c>
      <c r="F37680" t="s">
        <v>122</v>
      </c>
      <c r="G37680" t="s">
        <v>25</v>
      </c>
    </row>
    <row r="37681" hidden="1" spans="1:7">
      <c r="A37681" t="s">
        <v>1703</v>
      </c>
      <c r="B37681"/>
      <c r="C37681" t="str">
        <f>VLOOKUP(A37681,匹配表!$1:$1048576,22,0)</f>
        <v>浙江公司运维自动化平台应用12号虚拟机</v>
      </c>
      <c r="D37681" t="s">
        <v>13</v>
      </c>
      <c r="E37681">
        <v>6.8</v>
      </c>
      <c r="F37681" t="s">
        <v>71</v>
      </c>
      <c r="G37681" t="s">
        <v>25</v>
      </c>
    </row>
    <row r="37682" spans="1:12">
      <c r="A37682" s="19" t="s">
        <v>1704</v>
      </c>
      <c r="B37682" s="19" t="s">
        <v>241</v>
      </c>
      <c r="C37682" s="19" t="s">
        <v>1276</v>
      </c>
      <c r="D37682" s="16" t="s">
        <v>13</v>
      </c>
      <c r="E37682" s="16">
        <v>6.9</v>
      </c>
      <c r="F37682" s="16" t="s">
        <v>15</v>
      </c>
      <c r="G37682" s="16" t="s">
        <v>16</v>
      </c>
      <c r="H37682" s="30" t="s">
        <v>241</v>
      </c>
      <c r="I37682" s="19" t="s">
        <v>219</v>
      </c>
      <c r="J37682" s="48" t="s">
        <v>21</v>
      </c>
      <c r="K37682" s="19"/>
      <c r="L37682" s="16"/>
    </row>
    <row r="37683" spans="1:12">
      <c r="A37683" s="16" t="s">
        <v>1704</v>
      </c>
      <c r="B37683" s="19" t="s">
        <v>241</v>
      </c>
      <c r="C37683" s="19" t="s">
        <v>1276</v>
      </c>
      <c r="D37683" s="16" t="s">
        <v>13</v>
      </c>
      <c r="E37683" s="16">
        <v>6.9</v>
      </c>
      <c r="F37683" s="16" t="s">
        <v>18</v>
      </c>
      <c r="G37683" s="16" t="s">
        <v>16</v>
      </c>
      <c r="H37683" s="16" t="s">
        <v>19</v>
      </c>
      <c r="I37683" s="16" t="s">
        <v>76</v>
      </c>
      <c r="J37683" s="46" t="s">
        <v>21</v>
      </c>
      <c r="K37683" s="16"/>
      <c r="L37683" s="16"/>
    </row>
    <row r="37684" spans="1:12">
      <c r="A37684" s="16" t="s">
        <v>1704</v>
      </c>
      <c r="B37684" s="19" t="s">
        <v>241</v>
      </c>
      <c r="C37684" s="19" t="s">
        <v>1276</v>
      </c>
      <c r="D37684" s="16" t="s">
        <v>13</v>
      </c>
      <c r="E37684" s="16">
        <v>6.9</v>
      </c>
      <c r="F37684" s="16" t="s">
        <v>137</v>
      </c>
      <c r="G37684" s="16" t="s">
        <v>16</v>
      </c>
      <c r="H37684" s="30" t="s">
        <v>241</v>
      </c>
      <c r="I37684" s="19" t="s">
        <v>219</v>
      </c>
      <c r="J37684" s="48" t="s">
        <v>21</v>
      </c>
      <c r="K37684" s="19"/>
      <c r="L37684" s="16"/>
    </row>
    <row r="37685" hidden="1" spans="1:7">
      <c r="A37685" t="s">
        <v>1704</v>
      </c>
      <c r="B37685"/>
      <c r="C37685" t="e">
        <f>VLOOKUP(A37685,匹配表!$1:$1048576,22,0)</f>
        <v>#N/A</v>
      </c>
      <c r="D37685" t="s">
        <v>13</v>
      </c>
      <c r="E37685">
        <v>6.9</v>
      </c>
      <c r="F37685" t="s">
        <v>24</v>
      </c>
      <c r="G37685" t="s">
        <v>25</v>
      </c>
    </row>
    <row r="37686" hidden="1" spans="1:7">
      <c r="A37686" t="s">
        <v>1704</v>
      </c>
      <c r="B37686"/>
      <c r="C37686" t="e">
        <f>VLOOKUP(A37686,匹配表!$1:$1048576,22,0)</f>
        <v>#N/A</v>
      </c>
      <c r="D37686" t="s">
        <v>13</v>
      </c>
      <c r="E37686">
        <v>6.9</v>
      </c>
      <c r="F37686" t="s">
        <v>26</v>
      </c>
      <c r="G37686" t="s">
        <v>25</v>
      </c>
    </row>
    <row r="37687" hidden="1" spans="1:7">
      <c r="A37687" t="s">
        <v>1704</v>
      </c>
      <c r="B37687"/>
      <c r="C37687" t="e">
        <f>VLOOKUP(A37687,匹配表!$1:$1048576,22,0)</f>
        <v>#N/A</v>
      </c>
      <c r="D37687" t="s">
        <v>13</v>
      </c>
      <c r="E37687">
        <v>6.9</v>
      </c>
      <c r="F37687" t="s">
        <v>98</v>
      </c>
      <c r="G37687" t="s">
        <v>25</v>
      </c>
    </row>
    <row r="37688" hidden="1" spans="1:7">
      <c r="A37688" t="s">
        <v>1704</v>
      </c>
      <c r="B37688"/>
      <c r="C37688" t="e">
        <f>VLOOKUP(A37688,匹配表!$1:$1048576,22,0)</f>
        <v>#N/A</v>
      </c>
      <c r="D37688" t="s">
        <v>13</v>
      </c>
      <c r="E37688">
        <v>6.9</v>
      </c>
      <c r="F37688" t="s">
        <v>29</v>
      </c>
      <c r="G37688" t="s">
        <v>25</v>
      </c>
    </row>
    <row r="37689" hidden="1" spans="1:7">
      <c r="A37689" t="s">
        <v>1704</v>
      </c>
      <c r="B37689"/>
      <c r="C37689" t="e">
        <f>VLOOKUP(A37689,匹配表!$1:$1048576,22,0)</f>
        <v>#N/A</v>
      </c>
      <c r="D37689" t="s">
        <v>13</v>
      </c>
      <c r="E37689">
        <v>6.9</v>
      </c>
      <c r="F37689" t="s">
        <v>30</v>
      </c>
      <c r="G37689" t="s">
        <v>25</v>
      </c>
    </row>
    <row r="37690" hidden="1" spans="1:7">
      <c r="A37690" t="s">
        <v>1704</v>
      </c>
      <c r="B37690"/>
      <c r="C37690" t="e">
        <f>VLOOKUP(A37690,匹配表!$1:$1048576,22,0)</f>
        <v>#N/A</v>
      </c>
      <c r="D37690" t="s">
        <v>13</v>
      </c>
      <c r="E37690">
        <v>6.9</v>
      </c>
      <c r="F37690" t="s">
        <v>33</v>
      </c>
      <c r="G37690" t="s">
        <v>25</v>
      </c>
    </row>
    <row r="37691" hidden="1" spans="1:7">
      <c r="A37691" t="s">
        <v>1704</v>
      </c>
      <c r="B37691"/>
      <c r="C37691" t="e">
        <f>VLOOKUP(A37691,匹配表!$1:$1048576,22,0)</f>
        <v>#N/A</v>
      </c>
      <c r="D37691" t="s">
        <v>13</v>
      </c>
      <c r="E37691">
        <v>6.9</v>
      </c>
      <c r="F37691" t="s">
        <v>34</v>
      </c>
      <c r="G37691" t="s">
        <v>25</v>
      </c>
    </row>
    <row r="37692" hidden="1" spans="1:7">
      <c r="A37692" t="s">
        <v>1704</v>
      </c>
      <c r="B37692"/>
      <c r="C37692" t="e">
        <f>VLOOKUP(A37692,匹配表!$1:$1048576,22,0)</f>
        <v>#N/A</v>
      </c>
      <c r="D37692" t="s">
        <v>13</v>
      </c>
      <c r="E37692">
        <v>6.9</v>
      </c>
      <c r="F37692" t="s">
        <v>35</v>
      </c>
      <c r="G37692" t="s">
        <v>25</v>
      </c>
    </row>
    <row r="37693" hidden="1" spans="1:7">
      <c r="A37693" t="s">
        <v>1704</v>
      </c>
      <c r="B37693"/>
      <c r="C37693" t="e">
        <f>VLOOKUP(A37693,匹配表!$1:$1048576,22,0)</f>
        <v>#N/A</v>
      </c>
      <c r="D37693" t="s">
        <v>13</v>
      </c>
      <c r="E37693">
        <v>6.9</v>
      </c>
      <c r="F37693" t="s">
        <v>36</v>
      </c>
      <c r="G37693" t="s">
        <v>25</v>
      </c>
    </row>
    <row r="37694" hidden="1" spans="1:7">
      <c r="A37694" t="s">
        <v>1704</v>
      </c>
      <c r="B37694"/>
      <c r="C37694" t="e">
        <f>VLOOKUP(A37694,匹配表!$1:$1048576,22,0)</f>
        <v>#N/A</v>
      </c>
      <c r="D37694" t="s">
        <v>13</v>
      </c>
      <c r="E37694">
        <v>6.9</v>
      </c>
      <c r="F37694" t="s">
        <v>37</v>
      </c>
      <c r="G37694" t="s">
        <v>25</v>
      </c>
    </row>
    <row r="37695" hidden="1" spans="1:7">
      <c r="A37695" t="s">
        <v>1704</v>
      </c>
      <c r="B37695"/>
      <c r="C37695" t="e">
        <f>VLOOKUP(A37695,匹配表!$1:$1048576,22,0)</f>
        <v>#N/A</v>
      </c>
      <c r="D37695" t="s">
        <v>13</v>
      </c>
      <c r="E37695">
        <v>6.9</v>
      </c>
      <c r="F37695" t="s">
        <v>101</v>
      </c>
      <c r="G37695" t="s">
        <v>25</v>
      </c>
    </row>
    <row r="37696" hidden="1" spans="1:7">
      <c r="A37696" t="s">
        <v>1704</v>
      </c>
      <c r="B37696"/>
      <c r="C37696" t="e">
        <f>VLOOKUP(A37696,匹配表!$1:$1048576,22,0)</f>
        <v>#N/A</v>
      </c>
      <c r="D37696" t="s">
        <v>13</v>
      </c>
      <c r="E37696">
        <v>6.9</v>
      </c>
      <c r="F37696" t="s">
        <v>102</v>
      </c>
      <c r="G37696" t="s">
        <v>25</v>
      </c>
    </row>
    <row r="37697" hidden="1" spans="1:7">
      <c r="A37697" t="s">
        <v>1704</v>
      </c>
      <c r="B37697"/>
      <c r="C37697" t="e">
        <f>VLOOKUP(A37697,匹配表!$1:$1048576,22,0)</f>
        <v>#N/A</v>
      </c>
      <c r="D37697" t="s">
        <v>13</v>
      </c>
      <c r="E37697">
        <v>6.9</v>
      </c>
      <c r="F37697" t="s">
        <v>40</v>
      </c>
      <c r="G37697" t="s">
        <v>25</v>
      </c>
    </row>
    <row r="37698" hidden="1" spans="1:7">
      <c r="A37698" t="s">
        <v>1704</v>
      </c>
      <c r="B37698"/>
      <c r="C37698" t="e">
        <f>VLOOKUP(A37698,匹配表!$1:$1048576,22,0)</f>
        <v>#N/A</v>
      </c>
      <c r="D37698" t="s">
        <v>13</v>
      </c>
      <c r="E37698">
        <v>6.9</v>
      </c>
      <c r="F37698" t="s">
        <v>42</v>
      </c>
      <c r="G37698" t="s">
        <v>25</v>
      </c>
    </row>
    <row r="37699" hidden="1" spans="1:7">
      <c r="A37699" t="s">
        <v>1704</v>
      </c>
      <c r="B37699"/>
      <c r="C37699" t="e">
        <f>VLOOKUP(A37699,匹配表!$1:$1048576,22,0)</f>
        <v>#N/A</v>
      </c>
      <c r="D37699" t="s">
        <v>13</v>
      </c>
      <c r="E37699">
        <v>6.9</v>
      </c>
      <c r="F37699" t="s">
        <v>43</v>
      </c>
      <c r="G37699" t="s">
        <v>25</v>
      </c>
    </row>
    <row r="37700" hidden="1" spans="1:7">
      <c r="A37700" t="s">
        <v>1704</v>
      </c>
      <c r="B37700"/>
      <c r="C37700" t="e">
        <f>VLOOKUP(A37700,匹配表!$1:$1048576,22,0)</f>
        <v>#N/A</v>
      </c>
      <c r="D37700" t="s">
        <v>13</v>
      </c>
      <c r="E37700">
        <v>6.9</v>
      </c>
      <c r="F37700" t="s">
        <v>45</v>
      </c>
      <c r="G37700" t="s">
        <v>25</v>
      </c>
    </row>
    <row r="37701" hidden="1" spans="1:7">
      <c r="A37701" t="s">
        <v>1704</v>
      </c>
      <c r="B37701"/>
      <c r="C37701" t="e">
        <f>VLOOKUP(A37701,匹配表!$1:$1048576,22,0)</f>
        <v>#N/A</v>
      </c>
      <c r="D37701" t="s">
        <v>13</v>
      </c>
      <c r="E37701">
        <v>6.9</v>
      </c>
      <c r="F37701" t="s">
        <v>46</v>
      </c>
      <c r="G37701" t="s">
        <v>25</v>
      </c>
    </row>
    <row r="37702" hidden="1" spans="1:7">
      <c r="A37702" t="s">
        <v>1704</v>
      </c>
      <c r="B37702"/>
      <c r="C37702" t="e">
        <f>VLOOKUP(A37702,匹配表!$1:$1048576,22,0)</f>
        <v>#N/A</v>
      </c>
      <c r="D37702" t="s">
        <v>13</v>
      </c>
      <c r="E37702">
        <v>6.9</v>
      </c>
      <c r="F37702" t="s">
        <v>47</v>
      </c>
      <c r="G37702" t="s">
        <v>25</v>
      </c>
    </row>
    <row r="37703" hidden="1" spans="1:7">
      <c r="A37703" t="s">
        <v>1704</v>
      </c>
      <c r="B37703"/>
      <c r="C37703" t="e">
        <f>VLOOKUP(A37703,匹配表!$1:$1048576,22,0)</f>
        <v>#N/A</v>
      </c>
      <c r="D37703" t="s">
        <v>13</v>
      </c>
      <c r="E37703">
        <v>6.9</v>
      </c>
      <c r="F37703" t="s">
        <v>48</v>
      </c>
      <c r="G37703" t="s">
        <v>25</v>
      </c>
    </row>
    <row r="37704" hidden="1" spans="1:7">
      <c r="A37704" t="s">
        <v>1704</v>
      </c>
      <c r="B37704"/>
      <c r="C37704" t="e">
        <f>VLOOKUP(A37704,匹配表!$1:$1048576,22,0)</f>
        <v>#N/A</v>
      </c>
      <c r="D37704" t="s">
        <v>13</v>
      </c>
      <c r="E37704">
        <v>6.9</v>
      </c>
      <c r="F37704" t="s">
        <v>50</v>
      </c>
      <c r="G37704" t="s">
        <v>25</v>
      </c>
    </row>
    <row r="37705" hidden="1" spans="1:7">
      <c r="A37705" t="s">
        <v>1704</v>
      </c>
      <c r="B37705"/>
      <c r="C37705" t="e">
        <f>VLOOKUP(A37705,匹配表!$1:$1048576,22,0)</f>
        <v>#N/A</v>
      </c>
      <c r="D37705" t="s">
        <v>13</v>
      </c>
      <c r="E37705">
        <v>6.9</v>
      </c>
      <c r="F37705" t="s">
        <v>51</v>
      </c>
      <c r="G37705" t="s">
        <v>25</v>
      </c>
    </row>
    <row r="37706" hidden="1" spans="1:7">
      <c r="A37706" t="s">
        <v>1704</v>
      </c>
      <c r="B37706"/>
      <c r="C37706" t="e">
        <f>VLOOKUP(A37706,匹配表!$1:$1048576,22,0)</f>
        <v>#N/A</v>
      </c>
      <c r="D37706" t="s">
        <v>13</v>
      </c>
      <c r="E37706">
        <v>6.9</v>
      </c>
      <c r="F37706" t="s">
        <v>54</v>
      </c>
      <c r="G37706" t="s">
        <v>25</v>
      </c>
    </row>
    <row r="37707" hidden="1" spans="1:7">
      <c r="A37707" t="s">
        <v>1704</v>
      </c>
      <c r="B37707"/>
      <c r="C37707" t="e">
        <f>VLOOKUP(A37707,匹配表!$1:$1048576,22,0)</f>
        <v>#N/A</v>
      </c>
      <c r="D37707" t="s">
        <v>13</v>
      </c>
      <c r="E37707">
        <v>6.9</v>
      </c>
      <c r="F37707" t="s">
        <v>55</v>
      </c>
      <c r="G37707" t="s">
        <v>25</v>
      </c>
    </row>
    <row r="37708" hidden="1" spans="1:7">
      <c r="A37708" t="s">
        <v>1704</v>
      </c>
      <c r="B37708"/>
      <c r="C37708" t="e">
        <f>VLOOKUP(A37708,匹配表!$1:$1048576,22,0)</f>
        <v>#N/A</v>
      </c>
      <c r="D37708" t="s">
        <v>13</v>
      </c>
      <c r="E37708">
        <v>6.9</v>
      </c>
      <c r="F37708" t="s">
        <v>56</v>
      </c>
      <c r="G37708" t="s">
        <v>25</v>
      </c>
    </row>
    <row r="37709" hidden="1" spans="1:7">
      <c r="A37709" t="s">
        <v>1704</v>
      </c>
      <c r="B37709"/>
      <c r="C37709" t="e">
        <f>VLOOKUP(A37709,匹配表!$1:$1048576,22,0)</f>
        <v>#N/A</v>
      </c>
      <c r="D37709" t="s">
        <v>13</v>
      </c>
      <c r="E37709">
        <v>6.9</v>
      </c>
      <c r="F37709" t="s">
        <v>57</v>
      </c>
      <c r="G37709" t="s">
        <v>25</v>
      </c>
    </row>
    <row r="37710" hidden="1" spans="1:7">
      <c r="A37710" t="s">
        <v>1704</v>
      </c>
      <c r="B37710"/>
      <c r="C37710" t="e">
        <f>VLOOKUP(A37710,匹配表!$1:$1048576,22,0)</f>
        <v>#N/A</v>
      </c>
      <c r="D37710" t="s">
        <v>13</v>
      </c>
      <c r="E37710">
        <v>6.9</v>
      </c>
      <c r="F37710" t="s">
        <v>59</v>
      </c>
      <c r="G37710" t="s">
        <v>25</v>
      </c>
    </row>
    <row r="37711" hidden="1" spans="1:7">
      <c r="A37711" t="s">
        <v>1704</v>
      </c>
      <c r="B37711"/>
      <c r="C37711" t="e">
        <f>VLOOKUP(A37711,匹配表!$1:$1048576,22,0)</f>
        <v>#N/A</v>
      </c>
      <c r="D37711" t="s">
        <v>13</v>
      </c>
      <c r="E37711">
        <v>6.9</v>
      </c>
      <c r="F37711" t="s">
        <v>60</v>
      </c>
      <c r="G37711" t="s">
        <v>25</v>
      </c>
    </row>
    <row r="37712" hidden="1" spans="1:7">
      <c r="A37712" t="s">
        <v>1704</v>
      </c>
      <c r="B37712"/>
      <c r="C37712" t="e">
        <f>VLOOKUP(A37712,匹配表!$1:$1048576,22,0)</f>
        <v>#N/A</v>
      </c>
      <c r="D37712" t="s">
        <v>13</v>
      </c>
      <c r="E37712">
        <v>6.9</v>
      </c>
      <c r="F37712" t="s">
        <v>61</v>
      </c>
      <c r="G37712" t="s">
        <v>25</v>
      </c>
    </row>
    <row r="37713" hidden="1" spans="1:7">
      <c r="A37713" t="s">
        <v>1704</v>
      </c>
      <c r="B37713"/>
      <c r="C37713" t="e">
        <f>VLOOKUP(A37713,匹配表!$1:$1048576,22,0)</f>
        <v>#N/A</v>
      </c>
      <c r="D37713" t="s">
        <v>13</v>
      </c>
      <c r="E37713">
        <v>6.9</v>
      </c>
      <c r="F37713" t="s">
        <v>63</v>
      </c>
      <c r="G37713" t="s">
        <v>25</v>
      </c>
    </row>
    <row r="37714" hidden="1" spans="1:7">
      <c r="A37714" t="s">
        <v>1704</v>
      </c>
      <c r="B37714"/>
      <c r="C37714" t="e">
        <f>VLOOKUP(A37714,匹配表!$1:$1048576,22,0)</f>
        <v>#N/A</v>
      </c>
      <c r="D37714" t="s">
        <v>13</v>
      </c>
      <c r="E37714">
        <v>6.9</v>
      </c>
      <c r="F37714" t="s">
        <v>66</v>
      </c>
      <c r="G37714" t="s">
        <v>25</v>
      </c>
    </row>
    <row r="37715" hidden="1" spans="1:7">
      <c r="A37715" t="s">
        <v>1704</v>
      </c>
      <c r="B37715"/>
      <c r="C37715" t="e">
        <f>VLOOKUP(A37715,匹配表!$1:$1048576,22,0)</f>
        <v>#N/A</v>
      </c>
      <c r="D37715" t="s">
        <v>13</v>
      </c>
      <c r="E37715">
        <v>6.9</v>
      </c>
      <c r="F37715" t="s">
        <v>69</v>
      </c>
      <c r="G37715" t="s">
        <v>25</v>
      </c>
    </row>
    <row r="37716" hidden="1" spans="1:7">
      <c r="A37716" t="s">
        <v>1704</v>
      </c>
      <c r="B37716"/>
      <c r="C37716" t="e">
        <f>VLOOKUP(A37716,匹配表!$1:$1048576,22,0)</f>
        <v>#N/A</v>
      </c>
      <c r="D37716" t="s">
        <v>13</v>
      </c>
      <c r="E37716">
        <v>6.9</v>
      </c>
      <c r="F37716" t="s">
        <v>121</v>
      </c>
      <c r="G37716" t="s">
        <v>25</v>
      </c>
    </row>
    <row r="37717" hidden="1" spans="1:7">
      <c r="A37717" t="s">
        <v>1704</v>
      </c>
      <c r="B37717"/>
      <c r="C37717" t="e">
        <f>VLOOKUP(A37717,匹配表!$1:$1048576,22,0)</f>
        <v>#N/A</v>
      </c>
      <c r="D37717" t="s">
        <v>13</v>
      </c>
      <c r="E37717">
        <v>6.9</v>
      </c>
      <c r="F37717" t="s">
        <v>122</v>
      </c>
      <c r="G37717" t="s">
        <v>25</v>
      </c>
    </row>
    <row r="37718" hidden="1" spans="1:7">
      <c r="A37718" t="s">
        <v>1704</v>
      </c>
      <c r="B37718"/>
      <c r="C37718" t="e">
        <f>VLOOKUP(A37718,匹配表!$1:$1048576,22,0)</f>
        <v>#N/A</v>
      </c>
      <c r="D37718" t="s">
        <v>13</v>
      </c>
      <c r="E37718">
        <v>6.9</v>
      </c>
      <c r="F37718" t="s">
        <v>71</v>
      </c>
      <c r="G37718" t="s">
        <v>25</v>
      </c>
    </row>
    <row r="37719" spans="1:12">
      <c r="A37719" s="16" t="s">
        <v>1705</v>
      </c>
      <c r="B37719" s="19" t="s">
        <v>241</v>
      </c>
      <c r="C37719" s="19" t="s">
        <v>1276</v>
      </c>
      <c r="D37719" s="16" t="s">
        <v>13</v>
      </c>
      <c r="E37719" s="16">
        <v>6.9</v>
      </c>
      <c r="F37719" s="16" t="s">
        <v>15</v>
      </c>
      <c r="G37719" s="16" t="s">
        <v>16</v>
      </c>
      <c r="H37719" s="30" t="s">
        <v>241</v>
      </c>
      <c r="I37719" s="19" t="s">
        <v>219</v>
      </c>
      <c r="J37719" s="48" t="s">
        <v>21</v>
      </c>
      <c r="K37719" s="19"/>
      <c r="L37719" s="16"/>
    </row>
    <row r="37720" spans="1:12">
      <c r="A37720" s="16" t="s">
        <v>1705</v>
      </c>
      <c r="B37720" s="19" t="s">
        <v>241</v>
      </c>
      <c r="C37720" s="19" t="s">
        <v>1276</v>
      </c>
      <c r="D37720" s="16" t="s">
        <v>13</v>
      </c>
      <c r="E37720" s="16">
        <v>6.9</v>
      </c>
      <c r="F37720" s="16" t="s">
        <v>18</v>
      </c>
      <c r="G37720" s="16" t="s">
        <v>16</v>
      </c>
      <c r="H37720" s="16" t="s">
        <v>19</v>
      </c>
      <c r="I37720" s="16" t="s">
        <v>76</v>
      </c>
      <c r="J37720" s="46" t="s">
        <v>21</v>
      </c>
      <c r="K37720" s="16"/>
      <c r="L37720" s="16"/>
    </row>
    <row r="37721" spans="1:12">
      <c r="A37721" s="16" t="s">
        <v>1705</v>
      </c>
      <c r="B37721" s="19" t="s">
        <v>241</v>
      </c>
      <c r="C37721" s="19" t="s">
        <v>1276</v>
      </c>
      <c r="D37721" s="16" t="s">
        <v>13</v>
      </c>
      <c r="E37721" s="16">
        <v>6.9</v>
      </c>
      <c r="F37721" s="16" t="s">
        <v>137</v>
      </c>
      <c r="G37721" s="16" t="s">
        <v>16</v>
      </c>
      <c r="H37721" s="30" t="s">
        <v>241</v>
      </c>
      <c r="I37721" s="19" t="s">
        <v>219</v>
      </c>
      <c r="J37721" s="48" t="s">
        <v>21</v>
      </c>
      <c r="K37721" s="19"/>
      <c r="L37721" s="16"/>
    </row>
    <row r="37722" hidden="1" spans="1:7">
      <c r="A37722" t="s">
        <v>1705</v>
      </c>
      <c r="B37722"/>
      <c r="C37722" t="e">
        <f>VLOOKUP(A37722,匹配表!$1:$1048576,22,0)</f>
        <v>#N/A</v>
      </c>
      <c r="D37722" t="s">
        <v>13</v>
      </c>
      <c r="E37722">
        <v>6.9</v>
      </c>
      <c r="F37722" t="s">
        <v>24</v>
      </c>
      <c r="G37722" t="s">
        <v>25</v>
      </c>
    </row>
    <row r="37723" hidden="1" spans="1:7">
      <c r="A37723" t="s">
        <v>1705</v>
      </c>
      <c r="B37723"/>
      <c r="C37723" t="e">
        <f>VLOOKUP(A37723,匹配表!$1:$1048576,22,0)</f>
        <v>#N/A</v>
      </c>
      <c r="D37723" t="s">
        <v>13</v>
      </c>
      <c r="E37723">
        <v>6.9</v>
      </c>
      <c r="F37723" t="s">
        <v>26</v>
      </c>
      <c r="G37723" t="s">
        <v>25</v>
      </c>
    </row>
    <row r="37724" hidden="1" spans="1:7">
      <c r="A37724" t="s">
        <v>1705</v>
      </c>
      <c r="B37724"/>
      <c r="C37724" t="e">
        <f>VLOOKUP(A37724,匹配表!$1:$1048576,22,0)</f>
        <v>#N/A</v>
      </c>
      <c r="D37724" t="s">
        <v>13</v>
      </c>
      <c r="E37724">
        <v>6.9</v>
      </c>
      <c r="F37724" t="s">
        <v>98</v>
      </c>
      <c r="G37724" t="s">
        <v>25</v>
      </c>
    </row>
    <row r="37725" hidden="1" spans="1:7">
      <c r="A37725" t="s">
        <v>1705</v>
      </c>
      <c r="B37725"/>
      <c r="C37725" t="e">
        <f>VLOOKUP(A37725,匹配表!$1:$1048576,22,0)</f>
        <v>#N/A</v>
      </c>
      <c r="D37725" t="s">
        <v>13</v>
      </c>
      <c r="E37725">
        <v>6.9</v>
      </c>
      <c r="F37725" t="s">
        <v>29</v>
      </c>
      <c r="G37725" t="s">
        <v>25</v>
      </c>
    </row>
    <row r="37726" hidden="1" spans="1:7">
      <c r="A37726" t="s">
        <v>1705</v>
      </c>
      <c r="B37726"/>
      <c r="C37726" t="e">
        <f>VLOOKUP(A37726,匹配表!$1:$1048576,22,0)</f>
        <v>#N/A</v>
      </c>
      <c r="D37726" t="s">
        <v>13</v>
      </c>
      <c r="E37726">
        <v>6.9</v>
      </c>
      <c r="F37726" t="s">
        <v>30</v>
      </c>
      <c r="G37726" t="s">
        <v>25</v>
      </c>
    </row>
    <row r="37727" hidden="1" spans="1:7">
      <c r="A37727" t="s">
        <v>1705</v>
      </c>
      <c r="B37727"/>
      <c r="C37727" t="e">
        <f>VLOOKUP(A37727,匹配表!$1:$1048576,22,0)</f>
        <v>#N/A</v>
      </c>
      <c r="D37727" t="s">
        <v>13</v>
      </c>
      <c r="E37727">
        <v>6.9</v>
      </c>
      <c r="F37727" t="s">
        <v>33</v>
      </c>
      <c r="G37727" t="s">
        <v>25</v>
      </c>
    </row>
    <row r="37728" hidden="1" spans="1:7">
      <c r="A37728" t="s">
        <v>1705</v>
      </c>
      <c r="B37728"/>
      <c r="C37728" t="e">
        <f>VLOOKUP(A37728,匹配表!$1:$1048576,22,0)</f>
        <v>#N/A</v>
      </c>
      <c r="D37728" t="s">
        <v>13</v>
      </c>
      <c r="E37728">
        <v>6.9</v>
      </c>
      <c r="F37728" t="s">
        <v>34</v>
      </c>
      <c r="G37728" t="s">
        <v>25</v>
      </c>
    </row>
    <row r="37729" hidden="1" spans="1:7">
      <c r="A37729" t="s">
        <v>1705</v>
      </c>
      <c r="B37729"/>
      <c r="C37729" t="e">
        <f>VLOOKUP(A37729,匹配表!$1:$1048576,22,0)</f>
        <v>#N/A</v>
      </c>
      <c r="D37729" t="s">
        <v>13</v>
      </c>
      <c r="E37729">
        <v>6.9</v>
      </c>
      <c r="F37729" t="s">
        <v>35</v>
      </c>
      <c r="G37729" t="s">
        <v>25</v>
      </c>
    </row>
    <row r="37730" hidden="1" spans="1:7">
      <c r="A37730" t="s">
        <v>1705</v>
      </c>
      <c r="B37730"/>
      <c r="C37730" t="e">
        <f>VLOOKUP(A37730,匹配表!$1:$1048576,22,0)</f>
        <v>#N/A</v>
      </c>
      <c r="D37730" t="s">
        <v>13</v>
      </c>
      <c r="E37730">
        <v>6.9</v>
      </c>
      <c r="F37730" t="s">
        <v>36</v>
      </c>
      <c r="G37730" t="s">
        <v>25</v>
      </c>
    </row>
    <row r="37731" hidden="1" spans="1:7">
      <c r="A37731" t="s">
        <v>1705</v>
      </c>
      <c r="B37731"/>
      <c r="C37731" t="e">
        <f>VLOOKUP(A37731,匹配表!$1:$1048576,22,0)</f>
        <v>#N/A</v>
      </c>
      <c r="D37731" t="s">
        <v>13</v>
      </c>
      <c r="E37731">
        <v>6.9</v>
      </c>
      <c r="F37731" t="s">
        <v>37</v>
      </c>
      <c r="G37731" t="s">
        <v>25</v>
      </c>
    </row>
    <row r="37732" hidden="1" spans="1:7">
      <c r="A37732" t="s">
        <v>1705</v>
      </c>
      <c r="B37732"/>
      <c r="C37732" t="e">
        <f>VLOOKUP(A37732,匹配表!$1:$1048576,22,0)</f>
        <v>#N/A</v>
      </c>
      <c r="D37732" t="s">
        <v>13</v>
      </c>
      <c r="E37732">
        <v>6.9</v>
      </c>
      <c r="F37732" t="s">
        <v>101</v>
      </c>
      <c r="G37732" t="s">
        <v>25</v>
      </c>
    </row>
    <row r="37733" hidden="1" spans="1:7">
      <c r="A37733" t="s">
        <v>1705</v>
      </c>
      <c r="B37733"/>
      <c r="C37733" t="e">
        <f>VLOOKUP(A37733,匹配表!$1:$1048576,22,0)</f>
        <v>#N/A</v>
      </c>
      <c r="D37733" t="s">
        <v>13</v>
      </c>
      <c r="E37733">
        <v>6.9</v>
      </c>
      <c r="F37733" t="s">
        <v>102</v>
      </c>
      <c r="G37733" t="s">
        <v>25</v>
      </c>
    </row>
    <row r="37734" hidden="1" spans="1:7">
      <c r="A37734" t="s">
        <v>1705</v>
      </c>
      <c r="B37734"/>
      <c r="C37734" t="e">
        <f>VLOOKUP(A37734,匹配表!$1:$1048576,22,0)</f>
        <v>#N/A</v>
      </c>
      <c r="D37734" t="s">
        <v>13</v>
      </c>
      <c r="E37734">
        <v>6.9</v>
      </c>
      <c r="F37734" t="s">
        <v>40</v>
      </c>
      <c r="G37734" t="s">
        <v>25</v>
      </c>
    </row>
    <row r="37735" hidden="1" spans="1:7">
      <c r="A37735" t="s">
        <v>1705</v>
      </c>
      <c r="B37735"/>
      <c r="C37735" t="e">
        <f>VLOOKUP(A37735,匹配表!$1:$1048576,22,0)</f>
        <v>#N/A</v>
      </c>
      <c r="D37735" t="s">
        <v>13</v>
      </c>
      <c r="E37735">
        <v>6.9</v>
      </c>
      <c r="F37735" t="s">
        <v>42</v>
      </c>
      <c r="G37735" t="s">
        <v>25</v>
      </c>
    </row>
    <row r="37736" hidden="1" spans="1:7">
      <c r="A37736" t="s">
        <v>1705</v>
      </c>
      <c r="B37736"/>
      <c r="C37736" t="e">
        <f>VLOOKUP(A37736,匹配表!$1:$1048576,22,0)</f>
        <v>#N/A</v>
      </c>
      <c r="D37736" t="s">
        <v>13</v>
      </c>
      <c r="E37736">
        <v>6.9</v>
      </c>
      <c r="F37736" t="s">
        <v>43</v>
      </c>
      <c r="G37736" t="s">
        <v>25</v>
      </c>
    </row>
    <row r="37737" hidden="1" spans="1:7">
      <c r="A37737" t="s">
        <v>1705</v>
      </c>
      <c r="B37737"/>
      <c r="C37737" t="e">
        <f>VLOOKUP(A37737,匹配表!$1:$1048576,22,0)</f>
        <v>#N/A</v>
      </c>
      <c r="D37737" t="s">
        <v>13</v>
      </c>
      <c r="E37737">
        <v>6.9</v>
      </c>
      <c r="F37737" t="s">
        <v>1130</v>
      </c>
      <c r="G37737" t="s">
        <v>25</v>
      </c>
    </row>
    <row r="37738" hidden="1" spans="1:7">
      <c r="A37738" t="s">
        <v>1705</v>
      </c>
      <c r="B37738"/>
      <c r="C37738" t="e">
        <f>VLOOKUP(A37738,匹配表!$1:$1048576,22,0)</f>
        <v>#N/A</v>
      </c>
      <c r="D37738" t="s">
        <v>13</v>
      </c>
      <c r="E37738">
        <v>6.9</v>
      </c>
      <c r="F37738" t="s">
        <v>45</v>
      </c>
      <c r="G37738" t="s">
        <v>25</v>
      </c>
    </row>
    <row r="37739" hidden="1" spans="1:7">
      <c r="A37739" t="s">
        <v>1705</v>
      </c>
      <c r="B37739"/>
      <c r="C37739" t="e">
        <f>VLOOKUP(A37739,匹配表!$1:$1048576,22,0)</f>
        <v>#N/A</v>
      </c>
      <c r="D37739" t="s">
        <v>13</v>
      </c>
      <c r="E37739">
        <v>6.9</v>
      </c>
      <c r="F37739" t="s">
        <v>46</v>
      </c>
      <c r="G37739" t="s">
        <v>25</v>
      </c>
    </row>
    <row r="37740" hidden="1" spans="1:7">
      <c r="A37740" t="s">
        <v>1705</v>
      </c>
      <c r="B37740"/>
      <c r="C37740" t="e">
        <f>VLOOKUP(A37740,匹配表!$1:$1048576,22,0)</f>
        <v>#N/A</v>
      </c>
      <c r="D37740" t="s">
        <v>13</v>
      </c>
      <c r="E37740">
        <v>6.9</v>
      </c>
      <c r="F37740" t="s">
        <v>47</v>
      </c>
      <c r="G37740" t="s">
        <v>25</v>
      </c>
    </row>
    <row r="37741" hidden="1" spans="1:7">
      <c r="A37741" t="s">
        <v>1705</v>
      </c>
      <c r="B37741"/>
      <c r="C37741" t="e">
        <f>VLOOKUP(A37741,匹配表!$1:$1048576,22,0)</f>
        <v>#N/A</v>
      </c>
      <c r="D37741" t="s">
        <v>13</v>
      </c>
      <c r="E37741">
        <v>6.9</v>
      </c>
      <c r="F37741" t="s">
        <v>48</v>
      </c>
      <c r="G37741" t="s">
        <v>25</v>
      </c>
    </row>
    <row r="37742" hidden="1" spans="1:7">
      <c r="A37742" t="s">
        <v>1705</v>
      </c>
      <c r="B37742"/>
      <c r="C37742" t="e">
        <f>VLOOKUP(A37742,匹配表!$1:$1048576,22,0)</f>
        <v>#N/A</v>
      </c>
      <c r="D37742" t="s">
        <v>13</v>
      </c>
      <c r="E37742">
        <v>6.9</v>
      </c>
      <c r="F37742" t="s">
        <v>50</v>
      </c>
      <c r="G37742" t="s">
        <v>25</v>
      </c>
    </row>
    <row r="37743" hidden="1" spans="1:7">
      <c r="A37743" t="s">
        <v>1705</v>
      </c>
      <c r="B37743"/>
      <c r="C37743" t="e">
        <f>VLOOKUP(A37743,匹配表!$1:$1048576,22,0)</f>
        <v>#N/A</v>
      </c>
      <c r="D37743" t="s">
        <v>13</v>
      </c>
      <c r="E37743">
        <v>6.9</v>
      </c>
      <c r="F37743" t="s">
        <v>51</v>
      </c>
      <c r="G37743" t="s">
        <v>25</v>
      </c>
    </row>
    <row r="37744" hidden="1" spans="1:7">
      <c r="A37744" t="s">
        <v>1705</v>
      </c>
      <c r="B37744"/>
      <c r="C37744" t="e">
        <f>VLOOKUP(A37744,匹配表!$1:$1048576,22,0)</f>
        <v>#N/A</v>
      </c>
      <c r="D37744" t="s">
        <v>13</v>
      </c>
      <c r="E37744">
        <v>6.9</v>
      </c>
      <c r="F37744" t="s">
        <v>54</v>
      </c>
      <c r="G37744" t="s">
        <v>25</v>
      </c>
    </row>
    <row r="37745" hidden="1" spans="1:7">
      <c r="A37745" t="s">
        <v>1705</v>
      </c>
      <c r="B37745"/>
      <c r="C37745" t="e">
        <f>VLOOKUP(A37745,匹配表!$1:$1048576,22,0)</f>
        <v>#N/A</v>
      </c>
      <c r="D37745" t="s">
        <v>13</v>
      </c>
      <c r="E37745">
        <v>6.9</v>
      </c>
      <c r="F37745" t="s">
        <v>55</v>
      </c>
      <c r="G37745" t="s">
        <v>25</v>
      </c>
    </row>
    <row r="37746" hidden="1" spans="1:7">
      <c r="A37746" t="s">
        <v>1705</v>
      </c>
      <c r="B37746"/>
      <c r="C37746" t="e">
        <f>VLOOKUP(A37746,匹配表!$1:$1048576,22,0)</f>
        <v>#N/A</v>
      </c>
      <c r="D37746" t="s">
        <v>13</v>
      </c>
      <c r="E37746">
        <v>6.9</v>
      </c>
      <c r="F37746" t="s">
        <v>56</v>
      </c>
      <c r="G37746" t="s">
        <v>25</v>
      </c>
    </row>
    <row r="37747" hidden="1" spans="1:7">
      <c r="A37747" t="s">
        <v>1705</v>
      </c>
      <c r="B37747"/>
      <c r="C37747" t="e">
        <f>VLOOKUP(A37747,匹配表!$1:$1048576,22,0)</f>
        <v>#N/A</v>
      </c>
      <c r="D37747" t="s">
        <v>13</v>
      </c>
      <c r="E37747">
        <v>6.9</v>
      </c>
      <c r="F37747" t="s">
        <v>57</v>
      </c>
      <c r="G37747" t="s">
        <v>25</v>
      </c>
    </row>
    <row r="37748" hidden="1" spans="1:7">
      <c r="A37748" t="s">
        <v>1705</v>
      </c>
      <c r="B37748"/>
      <c r="C37748" t="e">
        <f>VLOOKUP(A37748,匹配表!$1:$1048576,22,0)</f>
        <v>#N/A</v>
      </c>
      <c r="D37748" t="s">
        <v>13</v>
      </c>
      <c r="E37748">
        <v>6.9</v>
      </c>
      <c r="F37748" t="s">
        <v>59</v>
      </c>
      <c r="G37748" t="s">
        <v>25</v>
      </c>
    </row>
    <row r="37749" hidden="1" spans="1:7">
      <c r="A37749" t="s">
        <v>1705</v>
      </c>
      <c r="B37749"/>
      <c r="C37749" t="e">
        <f>VLOOKUP(A37749,匹配表!$1:$1048576,22,0)</f>
        <v>#N/A</v>
      </c>
      <c r="D37749" t="s">
        <v>13</v>
      </c>
      <c r="E37749">
        <v>6.9</v>
      </c>
      <c r="F37749" t="s">
        <v>60</v>
      </c>
      <c r="G37749" t="s">
        <v>25</v>
      </c>
    </row>
    <row r="37750" hidden="1" spans="1:7">
      <c r="A37750" t="s">
        <v>1705</v>
      </c>
      <c r="B37750"/>
      <c r="C37750" t="e">
        <f>VLOOKUP(A37750,匹配表!$1:$1048576,22,0)</f>
        <v>#N/A</v>
      </c>
      <c r="D37750" t="s">
        <v>13</v>
      </c>
      <c r="E37750">
        <v>6.9</v>
      </c>
      <c r="F37750" t="s">
        <v>61</v>
      </c>
      <c r="G37750" t="s">
        <v>25</v>
      </c>
    </row>
    <row r="37751" hidden="1" spans="1:7">
      <c r="A37751" t="s">
        <v>1705</v>
      </c>
      <c r="B37751"/>
      <c r="C37751" t="e">
        <f>VLOOKUP(A37751,匹配表!$1:$1048576,22,0)</f>
        <v>#N/A</v>
      </c>
      <c r="D37751" t="s">
        <v>13</v>
      </c>
      <c r="E37751">
        <v>6.9</v>
      </c>
      <c r="F37751" t="s">
        <v>63</v>
      </c>
      <c r="G37751" t="s">
        <v>25</v>
      </c>
    </row>
    <row r="37752" hidden="1" spans="1:7">
      <c r="A37752" t="s">
        <v>1705</v>
      </c>
      <c r="B37752"/>
      <c r="C37752" t="e">
        <f>VLOOKUP(A37752,匹配表!$1:$1048576,22,0)</f>
        <v>#N/A</v>
      </c>
      <c r="D37752" t="s">
        <v>13</v>
      </c>
      <c r="E37752">
        <v>6.9</v>
      </c>
      <c r="F37752" t="s">
        <v>66</v>
      </c>
      <c r="G37752" t="s">
        <v>25</v>
      </c>
    </row>
    <row r="37753" hidden="1" spans="1:7">
      <c r="A37753" t="s">
        <v>1705</v>
      </c>
      <c r="B37753"/>
      <c r="C37753" t="e">
        <f>VLOOKUP(A37753,匹配表!$1:$1048576,22,0)</f>
        <v>#N/A</v>
      </c>
      <c r="D37753" t="s">
        <v>13</v>
      </c>
      <c r="E37753">
        <v>6.9</v>
      </c>
      <c r="F37753" t="s">
        <v>69</v>
      </c>
      <c r="G37753" t="s">
        <v>25</v>
      </c>
    </row>
    <row r="37754" hidden="1" spans="1:7">
      <c r="A37754" t="s">
        <v>1705</v>
      </c>
      <c r="B37754"/>
      <c r="C37754" t="e">
        <f>VLOOKUP(A37754,匹配表!$1:$1048576,22,0)</f>
        <v>#N/A</v>
      </c>
      <c r="D37754" t="s">
        <v>13</v>
      </c>
      <c r="E37754">
        <v>6.9</v>
      </c>
      <c r="F37754" t="s">
        <v>121</v>
      </c>
      <c r="G37754" t="s">
        <v>25</v>
      </c>
    </row>
    <row r="37755" hidden="1" spans="1:7">
      <c r="A37755" t="s">
        <v>1705</v>
      </c>
      <c r="B37755"/>
      <c r="C37755" t="e">
        <f>VLOOKUP(A37755,匹配表!$1:$1048576,22,0)</f>
        <v>#N/A</v>
      </c>
      <c r="D37755" t="s">
        <v>13</v>
      </c>
      <c r="E37755">
        <v>6.9</v>
      </c>
      <c r="F37755" t="s">
        <v>122</v>
      </c>
      <c r="G37755" t="s">
        <v>25</v>
      </c>
    </row>
    <row r="37756" hidden="1" spans="1:7">
      <c r="A37756" t="s">
        <v>1705</v>
      </c>
      <c r="B37756"/>
      <c r="C37756" t="e">
        <f>VLOOKUP(A37756,匹配表!$1:$1048576,22,0)</f>
        <v>#N/A</v>
      </c>
      <c r="D37756" t="s">
        <v>13</v>
      </c>
      <c r="E37756">
        <v>6.9</v>
      </c>
      <c r="F37756" t="s">
        <v>71</v>
      </c>
      <c r="G37756" t="s">
        <v>25</v>
      </c>
    </row>
    <row r="37757" hidden="1" spans="1:12">
      <c r="A37757" s="16" t="s">
        <v>1706</v>
      </c>
      <c r="B37757" s="16" t="str">
        <f>VLOOKUP(A37757,匹配表!$1:$1048576,24,0)</f>
        <v>裴旭斌</v>
      </c>
      <c r="C37757" s="16" t="str">
        <f>VLOOKUP(A37757,匹配表!$1:$1048576,22,0)</f>
        <v>浙江公司第一套共享数据库1号服务器</v>
      </c>
      <c r="D37757" s="16" t="s">
        <v>13</v>
      </c>
      <c r="E37757" s="16">
        <v>6.9</v>
      </c>
      <c r="F37757" s="16" t="s">
        <v>350</v>
      </c>
      <c r="G37757" s="16" t="s">
        <v>16</v>
      </c>
      <c r="H37757" s="16" t="s">
        <v>186</v>
      </c>
      <c r="I37757" s="16"/>
      <c r="J37757" s="16"/>
      <c r="K37757" s="16"/>
      <c r="L37757" s="16"/>
    </row>
    <row r="37758" hidden="1" spans="1:12">
      <c r="A37758" s="16" t="s">
        <v>1706</v>
      </c>
      <c r="B37758" s="16" t="str">
        <f>VLOOKUP(A37758,匹配表!$1:$1048576,24,0)</f>
        <v>裴旭斌</v>
      </c>
      <c r="C37758" s="16" t="str">
        <f>VLOOKUP(A37758,匹配表!$1:$1048576,22,0)</f>
        <v>浙江公司第一套共享数据库1号服务器</v>
      </c>
      <c r="D37758" s="16" t="s">
        <v>13</v>
      </c>
      <c r="E37758" s="16">
        <v>6.9</v>
      </c>
      <c r="F37758" s="16" t="s">
        <v>333</v>
      </c>
      <c r="G37758" s="16" t="s">
        <v>16</v>
      </c>
      <c r="H37758" s="16" t="s">
        <v>186</v>
      </c>
      <c r="I37758" s="16"/>
      <c r="J37758" s="16"/>
      <c r="K37758" s="16"/>
      <c r="L37758" s="16"/>
    </row>
    <row r="37759" hidden="1" spans="1:12">
      <c r="A37759" s="16" t="s">
        <v>1706</v>
      </c>
      <c r="B37759" s="16" t="str">
        <f>VLOOKUP(A37759,匹配表!$1:$1048576,24,0)</f>
        <v>裴旭斌</v>
      </c>
      <c r="C37759" s="16" t="str">
        <f>VLOOKUP(A37759,匹配表!$1:$1048576,22,0)</f>
        <v>浙江公司第一套共享数据库1号服务器</v>
      </c>
      <c r="D37759" s="16" t="s">
        <v>13</v>
      </c>
      <c r="E37759" s="16">
        <v>6.9</v>
      </c>
      <c r="F37759" s="16" t="s">
        <v>185</v>
      </c>
      <c r="G37759" s="16" t="s">
        <v>16</v>
      </c>
      <c r="H37759" s="16" t="s">
        <v>186</v>
      </c>
      <c r="I37759" s="16"/>
      <c r="J37759" s="16"/>
      <c r="K37759" s="16"/>
      <c r="L37759" s="16"/>
    </row>
    <row r="37760" hidden="1" spans="1:12">
      <c r="A37760" s="16" t="s">
        <v>1706</v>
      </c>
      <c r="B37760" s="16" t="str">
        <f>VLOOKUP(A37760,匹配表!$1:$1048576,24,0)</f>
        <v>裴旭斌</v>
      </c>
      <c r="C37760" s="16" t="str">
        <f>VLOOKUP(A37760,匹配表!$1:$1048576,22,0)</f>
        <v>浙江公司第一套共享数据库1号服务器</v>
      </c>
      <c r="D37760" s="16" t="s">
        <v>13</v>
      </c>
      <c r="E37760" s="16">
        <v>6.9</v>
      </c>
      <c r="F37760" s="16" t="s">
        <v>1707</v>
      </c>
      <c r="G37760" s="16" t="s">
        <v>16</v>
      </c>
      <c r="H37760" s="16" t="s">
        <v>186</v>
      </c>
      <c r="I37760" s="16"/>
      <c r="J37760" s="16"/>
      <c r="K37760" s="16"/>
      <c r="L37760" s="16"/>
    </row>
    <row r="37761" hidden="1" spans="1:12">
      <c r="A37761" s="16" t="s">
        <v>1706</v>
      </c>
      <c r="B37761" s="16" t="str">
        <f>VLOOKUP(A37761,匹配表!$1:$1048576,24,0)</f>
        <v>裴旭斌</v>
      </c>
      <c r="C37761" s="16" t="str">
        <f>VLOOKUP(A37761,匹配表!$1:$1048576,22,0)</f>
        <v>浙江公司第一套共享数据库1号服务器</v>
      </c>
      <c r="D37761" s="16" t="s">
        <v>13</v>
      </c>
      <c r="E37761" s="16">
        <v>6.9</v>
      </c>
      <c r="F37761" s="16" t="s">
        <v>351</v>
      </c>
      <c r="G37761" s="16" t="s">
        <v>16</v>
      </c>
      <c r="H37761" s="16" t="s">
        <v>186</v>
      </c>
      <c r="I37761" s="16"/>
      <c r="J37761" s="16"/>
      <c r="K37761" s="16"/>
      <c r="L37761" s="16"/>
    </row>
    <row r="37762" spans="1:12">
      <c r="A37762" s="16" t="s">
        <v>1706</v>
      </c>
      <c r="B37762" s="16" t="str">
        <f>VLOOKUP(A37762,匹配表!$1:$1048576,24,0)</f>
        <v>裴旭斌</v>
      </c>
      <c r="C37762" s="16" t="str">
        <f>VLOOKUP(A37762,匹配表!$1:$1048576,22,0)</f>
        <v>浙江公司第一套共享数据库1号服务器</v>
      </c>
      <c r="D37762" s="16" t="s">
        <v>13</v>
      </c>
      <c r="E37762" s="16">
        <v>6.9</v>
      </c>
      <c r="F37762" s="16" t="s">
        <v>18</v>
      </c>
      <c r="G37762" s="16" t="s">
        <v>16</v>
      </c>
      <c r="H37762" s="16" t="s">
        <v>19</v>
      </c>
      <c r="I37762" s="16" t="s">
        <v>76</v>
      </c>
      <c r="J37762" s="46" t="s">
        <v>21</v>
      </c>
      <c r="K37762" s="16"/>
      <c r="L37762" s="16"/>
    </row>
    <row r="37763" hidden="1" spans="1:7">
      <c r="A37763" t="s">
        <v>1706</v>
      </c>
      <c r="B37763"/>
      <c r="C37763" t="str">
        <f>VLOOKUP(A37763,匹配表!$1:$1048576,22,0)</f>
        <v>浙江公司第一套共享数据库1号服务器</v>
      </c>
      <c r="D37763" t="s">
        <v>13</v>
      </c>
      <c r="E37763">
        <v>6.9</v>
      </c>
      <c r="F37763" t="s">
        <v>24</v>
      </c>
      <c r="G37763" t="s">
        <v>25</v>
      </c>
    </row>
    <row r="37764" hidden="1" spans="1:7">
      <c r="A37764" t="s">
        <v>1706</v>
      </c>
      <c r="B37764"/>
      <c r="C37764" t="str">
        <f>VLOOKUP(A37764,匹配表!$1:$1048576,22,0)</f>
        <v>浙江公司第一套共享数据库1号服务器</v>
      </c>
      <c r="D37764" t="s">
        <v>13</v>
      </c>
      <c r="E37764">
        <v>6.9</v>
      </c>
      <c r="F37764" t="s">
        <v>26</v>
      </c>
      <c r="G37764" t="s">
        <v>25</v>
      </c>
    </row>
    <row r="37765" hidden="1" spans="1:7">
      <c r="A37765" t="s">
        <v>1706</v>
      </c>
      <c r="B37765"/>
      <c r="C37765" t="str">
        <f>VLOOKUP(A37765,匹配表!$1:$1048576,22,0)</f>
        <v>浙江公司第一套共享数据库1号服务器</v>
      </c>
      <c r="D37765" t="s">
        <v>13</v>
      </c>
      <c r="E37765">
        <v>6.9</v>
      </c>
      <c r="F37765" t="s">
        <v>98</v>
      </c>
      <c r="G37765" t="s">
        <v>25</v>
      </c>
    </row>
    <row r="37766" hidden="1" spans="1:7">
      <c r="A37766" t="s">
        <v>1706</v>
      </c>
      <c r="B37766"/>
      <c r="C37766" t="str">
        <f>VLOOKUP(A37766,匹配表!$1:$1048576,22,0)</f>
        <v>浙江公司第一套共享数据库1号服务器</v>
      </c>
      <c r="D37766" t="s">
        <v>13</v>
      </c>
      <c r="E37766">
        <v>6.9</v>
      </c>
      <c r="F37766" t="s">
        <v>29</v>
      </c>
      <c r="G37766" t="s">
        <v>25</v>
      </c>
    </row>
    <row r="37767" hidden="1" spans="1:7">
      <c r="A37767" t="s">
        <v>1706</v>
      </c>
      <c r="B37767"/>
      <c r="C37767" t="str">
        <f>VLOOKUP(A37767,匹配表!$1:$1048576,22,0)</f>
        <v>浙江公司第一套共享数据库1号服务器</v>
      </c>
      <c r="D37767" t="s">
        <v>13</v>
      </c>
      <c r="E37767">
        <v>6.9</v>
      </c>
      <c r="F37767" t="s">
        <v>30</v>
      </c>
      <c r="G37767" t="s">
        <v>25</v>
      </c>
    </row>
    <row r="37768" hidden="1" spans="1:7">
      <c r="A37768" t="s">
        <v>1706</v>
      </c>
      <c r="B37768"/>
      <c r="C37768" t="str">
        <f>VLOOKUP(A37768,匹配表!$1:$1048576,22,0)</f>
        <v>浙江公司第一套共享数据库1号服务器</v>
      </c>
      <c r="D37768" t="s">
        <v>13</v>
      </c>
      <c r="E37768">
        <v>6.9</v>
      </c>
      <c r="F37768" t="s">
        <v>33</v>
      </c>
      <c r="G37768" t="s">
        <v>25</v>
      </c>
    </row>
    <row r="37769" hidden="1" spans="1:7">
      <c r="A37769" t="s">
        <v>1706</v>
      </c>
      <c r="B37769"/>
      <c r="C37769" t="str">
        <f>VLOOKUP(A37769,匹配表!$1:$1048576,22,0)</f>
        <v>浙江公司第一套共享数据库1号服务器</v>
      </c>
      <c r="D37769" t="s">
        <v>13</v>
      </c>
      <c r="E37769">
        <v>6.9</v>
      </c>
      <c r="F37769" t="s">
        <v>34</v>
      </c>
      <c r="G37769" t="s">
        <v>25</v>
      </c>
    </row>
    <row r="37770" hidden="1" spans="1:7">
      <c r="A37770" t="s">
        <v>1706</v>
      </c>
      <c r="B37770"/>
      <c r="C37770" t="str">
        <f>VLOOKUP(A37770,匹配表!$1:$1048576,22,0)</f>
        <v>浙江公司第一套共享数据库1号服务器</v>
      </c>
      <c r="D37770" t="s">
        <v>13</v>
      </c>
      <c r="E37770">
        <v>6.9</v>
      </c>
      <c r="F37770" t="s">
        <v>35</v>
      </c>
      <c r="G37770" t="s">
        <v>25</v>
      </c>
    </row>
    <row r="37771" hidden="1" spans="1:7">
      <c r="A37771" t="s">
        <v>1706</v>
      </c>
      <c r="B37771"/>
      <c r="C37771" t="str">
        <f>VLOOKUP(A37771,匹配表!$1:$1048576,22,0)</f>
        <v>浙江公司第一套共享数据库1号服务器</v>
      </c>
      <c r="D37771" t="s">
        <v>13</v>
      </c>
      <c r="E37771">
        <v>6.9</v>
      </c>
      <c r="F37771" t="s">
        <v>36</v>
      </c>
      <c r="G37771" t="s">
        <v>25</v>
      </c>
    </row>
    <row r="37772" hidden="1" spans="1:7">
      <c r="A37772" t="s">
        <v>1706</v>
      </c>
      <c r="B37772"/>
      <c r="C37772" t="str">
        <f>VLOOKUP(A37772,匹配表!$1:$1048576,22,0)</f>
        <v>浙江公司第一套共享数据库1号服务器</v>
      </c>
      <c r="D37772" t="s">
        <v>13</v>
      </c>
      <c r="E37772">
        <v>6.9</v>
      </c>
      <c r="F37772" t="s">
        <v>37</v>
      </c>
      <c r="G37772" t="s">
        <v>25</v>
      </c>
    </row>
    <row r="37773" hidden="1" spans="1:7">
      <c r="A37773" t="s">
        <v>1706</v>
      </c>
      <c r="B37773"/>
      <c r="C37773" t="str">
        <f>VLOOKUP(A37773,匹配表!$1:$1048576,22,0)</f>
        <v>浙江公司第一套共享数据库1号服务器</v>
      </c>
      <c r="D37773" t="s">
        <v>13</v>
      </c>
      <c r="E37773">
        <v>6.9</v>
      </c>
      <c r="F37773" t="s">
        <v>101</v>
      </c>
      <c r="G37773" t="s">
        <v>25</v>
      </c>
    </row>
    <row r="37774" hidden="1" spans="1:7">
      <c r="A37774" t="s">
        <v>1706</v>
      </c>
      <c r="B37774"/>
      <c r="C37774" t="str">
        <f>VLOOKUP(A37774,匹配表!$1:$1048576,22,0)</f>
        <v>浙江公司第一套共享数据库1号服务器</v>
      </c>
      <c r="D37774" t="s">
        <v>13</v>
      </c>
      <c r="E37774">
        <v>6.9</v>
      </c>
      <c r="F37774" t="s">
        <v>102</v>
      </c>
      <c r="G37774" t="s">
        <v>25</v>
      </c>
    </row>
    <row r="37775" hidden="1" spans="1:7">
      <c r="A37775" t="s">
        <v>1706</v>
      </c>
      <c r="B37775"/>
      <c r="C37775" t="str">
        <f>VLOOKUP(A37775,匹配表!$1:$1048576,22,0)</f>
        <v>浙江公司第一套共享数据库1号服务器</v>
      </c>
      <c r="D37775" t="s">
        <v>13</v>
      </c>
      <c r="E37775">
        <v>6.9</v>
      </c>
      <c r="F37775" t="s">
        <v>40</v>
      </c>
      <c r="G37775" t="s">
        <v>25</v>
      </c>
    </row>
    <row r="37776" hidden="1" spans="1:7">
      <c r="A37776" t="s">
        <v>1706</v>
      </c>
      <c r="B37776"/>
      <c r="C37776" t="str">
        <f>VLOOKUP(A37776,匹配表!$1:$1048576,22,0)</f>
        <v>浙江公司第一套共享数据库1号服务器</v>
      </c>
      <c r="D37776" t="s">
        <v>13</v>
      </c>
      <c r="E37776">
        <v>6.9</v>
      </c>
      <c r="F37776" t="s">
        <v>42</v>
      </c>
      <c r="G37776" t="s">
        <v>25</v>
      </c>
    </row>
    <row r="37777" hidden="1" spans="1:7">
      <c r="A37777" t="s">
        <v>1706</v>
      </c>
      <c r="B37777"/>
      <c r="C37777" t="str">
        <f>VLOOKUP(A37777,匹配表!$1:$1048576,22,0)</f>
        <v>浙江公司第一套共享数据库1号服务器</v>
      </c>
      <c r="D37777" t="s">
        <v>13</v>
      </c>
      <c r="E37777">
        <v>6.9</v>
      </c>
      <c r="F37777" t="s">
        <v>43</v>
      </c>
      <c r="G37777" t="s">
        <v>25</v>
      </c>
    </row>
    <row r="37778" hidden="1" spans="1:7">
      <c r="A37778" t="s">
        <v>1706</v>
      </c>
      <c r="B37778"/>
      <c r="C37778" t="str">
        <f>VLOOKUP(A37778,匹配表!$1:$1048576,22,0)</f>
        <v>浙江公司第一套共享数据库1号服务器</v>
      </c>
      <c r="D37778" t="s">
        <v>13</v>
      </c>
      <c r="E37778">
        <v>6.9</v>
      </c>
      <c r="F37778" t="s">
        <v>45</v>
      </c>
      <c r="G37778" t="s">
        <v>25</v>
      </c>
    </row>
    <row r="37779" hidden="1" spans="1:7">
      <c r="A37779" t="s">
        <v>1706</v>
      </c>
      <c r="B37779"/>
      <c r="C37779" t="str">
        <f>VLOOKUP(A37779,匹配表!$1:$1048576,22,0)</f>
        <v>浙江公司第一套共享数据库1号服务器</v>
      </c>
      <c r="D37779" t="s">
        <v>13</v>
      </c>
      <c r="E37779">
        <v>6.9</v>
      </c>
      <c r="F37779" t="s">
        <v>46</v>
      </c>
      <c r="G37779" t="s">
        <v>25</v>
      </c>
    </row>
    <row r="37780" hidden="1" spans="1:7">
      <c r="A37780" t="s">
        <v>1706</v>
      </c>
      <c r="B37780"/>
      <c r="C37780" t="str">
        <f>VLOOKUP(A37780,匹配表!$1:$1048576,22,0)</f>
        <v>浙江公司第一套共享数据库1号服务器</v>
      </c>
      <c r="D37780" t="s">
        <v>13</v>
      </c>
      <c r="E37780">
        <v>6.9</v>
      </c>
      <c r="F37780" t="s">
        <v>47</v>
      </c>
      <c r="G37780" t="s">
        <v>25</v>
      </c>
    </row>
    <row r="37781" hidden="1" spans="1:7">
      <c r="A37781" t="s">
        <v>1706</v>
      </c>
      <c r="B37781"/>
      <c r="C37781" t="str">
        <f>VLOOKUP(A37781,匹配表!$1:$1048576,22,0)</f>
        <v>浙江公司第一套共享数据库1号服务器</v>
      </c>
      <c r="D37781" t="s">
        <v>13</v>
      </c>
      <c r="E37781">
        <v>6.9</v>
      </c>
      <c r="F37781" t="s">
        <v>48</v>
      </c>
      <c r="G37781" t="s">
        <v>25</v>
      </c>
    </row>
    <row r="37782" hidden="1" spans="1:7">
      <c r="A37782" t="s">
        <v>1706</v>
      </c>
      <c r="B37782"/>
      <c r="C37782" t="str">
        <f>VLOOKUP(A37782,匹配表!$1:$1048576,22,0)</f>
        <v>浙江公司第一套共享数据库1号服务器</v>
      </c>
      <c r="D37782" t="s">
        <v>13</v>
      </c>
      <c r="E37782">
        <v>6.9</v>
      </c>
      <c r="F37782" t="s">
        <v>523</v>
      </c>
      <c r="G37782" t="s">
        <v>25</v>
      </c>
    </row>
    <row r="37783" hidden="1" spans="1:7">
      <c r="A37783" t="s">
        <v>1706</v>
      </c>
      <c r="B37783"/>
      <c r="C37783" t="str">
        <f>VLOOKUP(A37783,匹配表!$1:$1048576,22,0)</f>
        <v>浙江公司第一套共享数据库1号服务器</v>
      </c>
      <c r="D37783" t="s">
        <v>13</v>
      </c>
      <c r="E37783">
        <v>6.9</v>
      </c>
      <c r="F37783" t="s">
        <v>50</v>
      </c>
      <c r="G37783" t="s">
        <v>25</v>
      </c>
    </row>
    <row r="37784" hidden="1" spans="1:7">
      <c r="A37784" t="s">
        <v>1706</v>
      </c>
      <c r="B37784"/>
      <c r="C37784" t="str">
        <f>VLOOKUP(A37784,匹配表!$1:$1048576,22,0)</f>
        <v>浙江公司第一套共享数据库1号服务器</v>
      </c>
      <c r="D37784" t="s">
        <v>13</v>
      </c>
      <c r="E37784">
        <v>6.9</v>
      </c>
      <c r="F37784" t="s">
        <v>51</v>
      </c>
      <c r="G37784" t="s">
        <v>25</v>
      </c>
    </row>
    <row r="37785" hidden="1" spans="1:7">
      <c r="A37785" t="s">
        <v>1706</v>
      </c>
      <c r="B37785"/>
      <c r="C37785" t="str">
        <f>VLOOKUP(A37785,匹配表!$1:$1048576,22,0)</f>
        <v>浙江公司第一套共享数据库1号服务器</v>
      </c>
      <c r="D37785" t="s">
        <v>13</v>
      </c>
      <c r="E37785">
        <v>6.9</v>
      </c>
      <c r="F37785" t="s">
        <v>54</v>
      </c>
      <c r="G37785" t="s">
        <v>25</v>
      </c>
    </row>
    <row r="37786" hidden="1" spans="1:7">
      <c r="A37786" t="s">
        <v>1706</v>
      </c>
      <c r="B37786"/>
      <c r="C37786" t="str">
        <f>VLOOKUP(A37786,匹配表!$1:$1048576,22,0)</f>
        <v>浙江公司第一套共享数据库1号服务器</v>
      </c>
      <c r="D37786" t="s">
        <v>13</v>
      </c>
      <c r="E37786">
        <v>6.9</v>
      </c>
      <c r="F37786" t="s">
        <v>55</v>
      </c>
      <c r="G37786" t="s">
        <v>25</v>
      </c>
    </row>
    <row r="37787" hidden="1" spans="1:7">
      <c r="A37787" t="s">
        <v>1706</v>
      </c>
      <c r="B37787"/>
      <c r="C37787" t="str">
        <f>VLOOKUP(A37787,匹配表!$1:$1048576,22,0)</f>
        <v>浙江公司第一套共享数据库1号服务器</v>
      </c>
      <c r="D37787" t="s">
        <v>13</v>
      </c>
      <c r="E37787">
        <v>6.9</v>
      </c>
      <c r="F37787" t="s">
        <v>56</v>
      </c>
      <c r="G37787" t="s">
        <v>25</v>
      </c>
    </row>
    <row r="37788" hidden="1" spans="1:7">
      <c r="A37788" t="s">
        <v>1706</v>
      </c>
      <c r="B37788"/>
      <c r="C37788" t="str">
        <f>VLOOKUP(A37788,匹配表!$1:$1048576,22,0)</f>
        <v>浙江公司第一套共享数据库1号服务器</v>
      </c>
      <c r="D37788" t="s">
        <v>13</v>
      </c>
      <c r="E37788">
        <v>6.9</v>
      </c>
      <c r="F37788" t="s">
        <v>525</v>
      </c>
      <c r="G37788" t="s">
        <v>25</v>
      </c>
    </row>
    <row r="37789" hidden="1" spans="1:7">
      <c r="A37789" t="s">
        <v>1706</v>
      </c>
      <c r="B37789"/>
      <c r="C37789" t="str">
        <f>VLOOKUP(A37789,匹配表!$1:$1048576,22,0)</f>
        <v>浙江公司第一套共享数据库1号服务器</v>
      </c>
      <c r="D37789" t="s">
        <v>13</v>
      </c>
      <c r="E37789">
        <v>6.9</v>
      </c>
      <c r="F37789" t="s">
        <v>57</v>
      </c>
      <c r="G37789" t="s">
        <v>25</v>
      </c>
    </row>
    <row r="37790" hidden="1" spans="1:7">
      <c r="A37790" t="s">
        <v>1706</v>
      </c>
      <c r="B37790"/>
      <c r="C37790" t="str">
        <f>VLOOKUP(A37790,匹配表!$1:$1048576,22,0)</f>
        <v>浙江公司第一套共享数据库1号服务器</v>
      </c>
      <c r="D37790" t="s">
        <v>13</v>
      </c>
      <c r="E37790">
        <v>6.9</v>
      </c>
      <c r="F37790" t="s">
        <v>59</v>
      </c>
      <c r="G37790" t="s">
        <v>25</v>
      </c>
    </row>
    <row r="37791" hidden="1" spans="1:7">
      <c r="A37791" t="s">
        <v>1706</v>
      </c>
      <c r="B37791"/>
      <c r="C37791" t="str">
        <f>VLOOKUP(A37791,匹配表!$1:$1048576,22,0)</f>
        <v>浙江公司第一套共享数据库1号服务器</v>
      </c>
      <c r="D37791" t="s">
        <v>13</v>
      </c>
      <c r="E37791">
        <v>6.9</v>
      </c>
      <c r="F37791" t="s">
        <v>60</v>
      </c>
      <c r="G37791" t="s">
        <v>25</v>
      </c>
    </row>
    <row r="37792" hidden="1" spans="1:7">
      <c r="A37792" t="s">
        <v>1706</v>
      </c>
      <c r="B37792"/>
      <c r="C37792" t="str">
        <f>VLOOKUP(A37792,匹配表!$1:$1048576,22,0)</f>
        <v>浙江公司第一套共享数据库1号服务器</v>
      </c>
      <c r="D37792" t="s">
        <v>13</v>
      </c>
      <c r="E37792">
        <v>6.9</v>
      </c>
      <c r="F37792" t="s">
        <v>61</v>
      </c>
      <c r="G37792" t="s">
        <v>25</v>
      </c>
    </row>
    <row r="37793" hidden="1" spans="1:7">
      <c r="A37793" t="s">
        <v>1706</v>
      </c>
      <c r="B37793"/>
      <c r="C37793" t="str">
        <f>VLOOKUP(A37793,匹配表!$1:$1048576,22,0)</f>
        <v>浙江公司第一套共享数据库1号服务器</v>
      </c>
      <c r="D37793" t="s">
        <v>13</v>
      </c>
      <c r="E37793">
        <v>6.9</v>
      </c>
      <c r="F37793" t="s">
        <v>63</v>
      </c>
      <c r="G37793" t="s">
        <v>25</v>
      </c>
    </row>
    <row r="37794" hidden="1" spans="1:7">
      <c r="A37794" t="s">
        <v>1706</v>
      </c>
      <c r="B37794"/>
      <c r="C37794" t="str">
        <f>VLOOKUP(A37794,匹配表!$1:$1048576,22,0)</f>
        <v>浙江公司第一套共享数据库1号服务器</v>
      </c>
      <c r="D37794" t="s">
        <v>13</v>
      </c>
      <c r="E37794">
        <v>6.9</v>
      </c>
      <c r="F37794" t="s">
        <v>66</v>
      </c>
      <c r="G37794" t="s">
        <v>25</v>
      </c>
    </row>
    <row r="37795" hidden="1" spans="1:7">
      <c r="A37795" t="s">
        <v>1706</v>
      </c>
      <c r="B37795"/>
      <c r="C37795" t="str">
        <f>VLOOKUP(A37795,匹配表!$1:$1048576,22,0)</f>
        <v>浙江公司第一套共享数据库1号服务器</v>
      </c>
      <c r="D37795" t="s">
        <v>13</v>
      </c>
      <c r="E37795">
        <v>6.9</v>
      </c>
      <c r="F37795" t="s">
        <v>69</v>
      </c>
      <c r="G37795" t="s">
        <v>25</v>
      </c>
    </row>
    <row r="37796" hidden="1" spans="1:7">
      <c r="A37796" t="s">
        <v>1706</v>
      </c>
      <c r="B37796"/>
      <c r="C37796" t="str">
        <f>VLOOKUP(A37796,匹配表!$1:$1048576,22,0)</f>
        <v>浙江公司第一套共享数据库1号服务器</v>
      </c>
      <c r="D37796" t="s">
        <v>13</v>
      </c>
      <c r="E37796">
        <v>6.9</v>
      </c>
      <c r="F37796" t="s">
        <v>121</v>
      </c>
      <c r="G37796" t="s">
        <v>25</v>
      </c>
    </row>
    <row r="37797" hidden="1" spans="1:7">
      <c r="A37797" t="s">
        <v>1706</v>
      </c>
      <c r="B37797"/>
      <c r="C37797" t="str">
        <f>VLOOKUP(A37797,匹配表!$1:$1048576,22,0)</f>
        <v>浙江公司第一套共享数据库1号服务器</v>
      </c>
      <c r="D37797" t="s">
        <v>13</v>
      </c>
      <c r="E37797">
        <v>6.9</v>
      </c>
      <c r="F37797" t="s">
        <v>122</v>
      </c>
      <c r="G37797" t="s">
        <v>25</v>
      </c>
    </row>
    <row r="37798" hidden="1" spans="1:7">
      <c r="A37798" t="s">
        <v>1706</v>
      </c>
      <c r="B37798"/>
      <c r="C37798" t="str">
        <f>VLOOKUP(A37798,匹配表!$1:$1048576,22,0)</f>
        <v>浙江公司第一套共享数据库1号服务器</v>
      </c>
      <c r="D37798" t="s">
        <v>13</v>
      </c>
      <c r="E37798">
        <v>6.9</v>
      </c>
      <c r="F37798" t="s">
        <v>71</v>
      </c>
      <c r="G37798" t="s">
        <v>25</v>
      </c>
    </row>
    <row r="37799" spans="1:12">
      <c r="A37799" s="16" t="s">
        <v>1708</v>
      </c>
      <c r="B37799" s="16" t="str">
        <f>VLOOKUP(A37799,匹配表!$1:$1048576,24,0)</f>
        <v>张景明</v>
      </c>
      <c r="C37799" s="16" t="str">
        <f>VLOOKUP(A37799,匹配表!$1:$1048576,22,0)</f>
        <v>浙江公司财务管控系统10号虚拟机</v>
      </c>
      <c r="D37799" s="16" t="s">
        <v>135</v>
      </c>
      <c r="E37799" s="16">
        <v>6.9</v>
      </c>
      <c r="F37799" s="16" t="s">
        <v>18</v>
      </c>
      <c r="G37799" s="16" t="s">
        <v>16</v>
      </c>
      <c r="H37799" s="16" t="s">
        <v>19</v>
      </c>
      <c r="I37799" s="16" t="s">
        <v>76</v>
      </c>
      <c r="J37799" s="46" t="s">
        <v>21</v>
      </c>
      <c r="K37799" s="16"/>
      <c r="L37799" s="16"/>
    </row>
    <row r="37800" hidden="1" spans="1:12">
      <c r="A37800" s="19" t="s">
        <v>1708</v>
      </c>
      <c r="B37800" s="16" t="str">
        <f>VLOOKUP(A37800,匹配表!$1:$1048576,24,0)</f>
        <v>张景明</v>
      </c>
      <c r="C37800" s="16" t="str">
        <f>VLOOKUP(A37800,匹配表!$1:$1048576,22,0)</f>
        <v>浙江公司财务管控系统10号虚拟机</v>
      </c>
      <c r="D37800" s="16" t="s">
        <v>135</v>
      </c>
      <c r="E37800" s="16">
        <v>6.9</v>
      </c>
      <c r="F37800" s="16" t="s">
        <v>921</v>
      </c>
      <c r="G37800" s="16" t="s">
        <v>16</v>
      </c>
      <c r="H37800" s="55" t="s">
        <v>181</v>
      </c>
      <c r="I37800" s="55" t="s">
        <v>630</v>
      </c>
      <c r="J37800" s="55"/>
      <c r="K37800" s="55"/>
      <c r="L37800" s="16"/>
    </row>
    <row r="37801" spans="1:12">
      <c r="A37801" s="16" t="s">
        <v>1708</v>
      </c>
      <c r="B37801" s="16" t="str">
        <f>VLOOKUP(A37801,匹配表!$1:$1048576,24,0)</f>
        <v>张景明</v>
      </c>
      <c r="C37801" s="16" t="str">
        <f>VLOOKUP(A37801,匹配表!$1:$1048576,22,0)</f>
        <v>浙江公司财务管控系统10号虚拟机</v>
      </c>
      <c r="D37801" s="16" t="s">
        <v>135</v>
      </c>
      <c r="E37801" s="16">
        <v>6.9</v>
      </c>
      <c r="F37801" s="16" t="s">
        <v>137</v>
      </c>
      <c r="G37801" s="16" t="s">
        <v>16</v>
      </c>
      <c r="H37801" s="45" t="s">
        <v>181</v>
      </c>
      <c r="I37801" s="19" t="s">
        <v>182</v>
      </c>
      <c r="J37801" s="48" t="s">
        <v>21</v>
      </c>
      <c r="K37801" s="19"/>
      <c r="L37801" s="16"/>
    </row>
    <row r="37802" spans="1:12">
      <c r="A37802" s="16" t="s">
        <v>1708</v>
      </c>
      <c r="B37802" s="16" t="str">
        <f>VLOOKUP(A37802,匹配表!$1:$1048576,24,0)</f>
        <v>张景明</v>
      </c>
      <c r="C37802" s="16" t="str">
        <f>VLOOKUP(A37802,匹配表!$1:$1048576,22,0)</f>
        <v>浙江公司财务管控系统10号虚拟机</v>
      </c>
      <c r="D37802" s="16" t="s">
        <v>135</v>
      </c>
      <c r="E37802" s="16">
        <v>6.9</v>
      </c>
      <c r="F37802" s="16" t="s">
        <v>728</v>
      </c>
      <c r="G37802" s="16" t="s">
        <v>16</v>
      </c>
      <c r="H37802" s="16" t="s">
        <v>181</v>
      </c>
      <c r="I37802" s="19" t="s">
        <v>575</v>
      </c>
      <c r="J37802" s="48" t="s">
        <v>21</v>
      </c>
      <c r="K37802" s="19"/>
      <c r="L37802" s="16"/>
    </row>
    <row r="37803" hidden="1" spans="1:7">
      <c r="A37803" t="s">
        <v>1708</v>
      </c>
      <c r="B37803"/>
      <c r="C37803" t="str">
        <f>VLOOKUP(A37803,匹配表!$1:$1048576,22,0)</f>
        <v>浙江公司财务管控系统10号虚拟机</v>
      </c>
      <c r="D37803" t="s">
        <v>135</v>
      </c>
      <c r="E37803">
        <v>6.9</v>
      </c>
      <c r="F37803" t="s">
        <v>24</v>
      </c>
      <c r="G37803" t="s">
        <v>25</v>
      </c>
    </row>
    <row r="37804" hidden="1" spans="1:7">
      <c r="A37804" t="s">
        <v>1708</v>
      </c>
      <c r="B37804"/>
      <c r="C37804" t="str">
        <f>VLOOKUP(A37804,匹配表!$1:$1048576,22,0)</f>
        <v>浙江公司财务管控系统10号虚拟机</v>
      </c>
      <c r="D37804" t="s">
        <v>135</v>
      </c>
      <c r="E37804">
        <v>6.9</v>
      </c>
      <c r="F37804" t="s">
        <v>26</v>
      </c>
      <c r="G37804" t="s">
        <v>25</v>
      </c>
    </row>
    <row r="37805" hidden="1" spans="1:7">
      <c r="A37805" t="s">
        <v>1708</v>
      </c>
      <c r="B37805"/>
      <c r="C37805" t="str">
        <f>VLOOKUP(A37805,匹配表!$1:$1048576,22,0)</f>
        <v>浙江公司财务管控系统10号虚拟机</v>
      </c>
      <c r="D37805" t="s">
        <v>135</v>
      </c>
      <c r="E37805">
        <v>6.9</v>
      </c>
      <c r="F37805" t="s">
        <v>98</v>
      </c>
      <c r="G37805" t="s">
        <v>25</v>
      </c>
    </row>
    <row r="37806" hidden="1" spans="1:7">
      <c r="A37806" t="s">
        <v>1708</v>
      </c>
      <c r="B37806"/>
      <c r="C37806" t="str">
        <f>VLOOKUP(A37806,匹配表!$1:$1048576,22,0)</f>
        <v>浙江公司财务管控系统10号虚拟机</v>
      </c>
      <c r="D37806" t="s">
        <v>135</v>
      </c>
      <c r="E37806">
        <v>6.9</v>
      </c>
      <c r="F37806" t="s">
        <v>28</v>
      </c>
      <c r="G37806" t="s">
        <v>25</v>
      </c>
    </row>
    <row r="37807" hidden="1" spans="1:7">
      <c r="A37807" t="s">
        <v>1708</v>
      </c>
      <c r="B37807"/>
      <c r="C37807" t="str">
        <f>VLOOKUP(A37807,匹配表!$1:$1048576,22,0)</f>
        <v>浙江公司财务管控系统10号虚拟机</v>
      </c>
      <c r="D37807" t="s">
        <v>135</v>
      </c>
      <c r="E37807">
        <v>6.9</v>
      </c>
      <c r="F37807" t="s">
        <v>29</v>
      </c>
      <c r="G37807" t="s">
        <v>25</v>
      </c>
    </row>
    <row r="37808" hidden="1" spans="1:7">
      <c r="A37808" t="s">
        <v>1708</v>
      </c>
      <c r="B37808"/>
      <c r="C37808" t="str">
        <f>VLOOKUP(A37808,匹配表!$1:$1048576,22,0)</f>
        <v>浙江公司财务管控系统10号虚拟机</v>
      </c>
      <c r="D37808" t="s">
        <v>135</v>
      </c>
      <c r="E37808">
        <v>6.9</v>
      </c>
      <c r="F37808" t="s">
        <v>30</v>
      </c>
      <c r="G37808" t="s">
        <v>25</v>
      </c>
    </row>
    <row r="37809" hidden="1" spans="1:7">
      <c r="A37809" t="s">
        <v>1708</v>
      </c>
      <c r="B37809"/>
      <c r="C37809" t="str">
        <f>VLOOKUP(A37809,匹配表!$1:$1048576,22,0)</f>
        <v>浙江公司财务管控系统10号虚拟机</v>
      </c>
      <c r="D37809" t="s">
        <v>135</v>
      </c>
      <c r="E37809">
        <v>6.9</v>
      </c>
      <c r="F37809" t="s">
        <v>33</v>
      </c>
      <c r="G37809" t="s">
        <v>25</v>
      </c>
    </row>
    <row r="37810" hidden="1" spans="1:7">
      <c r="A37810" t="s">
        <v>1708</v>
      </c>
      <c r="B37810"/>
      <c r="C37810" t="str">
        <f>VLOOKUP(A37810,匹配表!$1:$1048576,22,0)</f>
        <v>浙江公司财务管控系统10号虚拟机</v>
      </c>
      <c r="D37810" t="s">
        <v>135</v>
      </c>
      <c r="E37810">
        <v>6.9</v>
      </c>
      <c r="F37810" t="s">
        <v>34</v>
      </c>
      <c r="G37810" t="s">
        <v>25</v>
      </c>
    </row>
    <row r="37811" hidden="1" spans="1:7">
      <c r="A37811" t="s">
        <v>1708</v>
      </c>
      <c r="B37811"/>
      <c r="C37811" t="str">
        <f>VLOOKUP(A37811,匹配表!$1:$1048576,22,0)</f>
        <v>浙江公司财务管控系统10号虚拟机</v>
      </c>
      <c r="D37811" t="s">
        <v>135</v>
      </c>
      <c r="E37811">
        <v>6.9</v>
      </c>
      <c r="F37811" t="s">
        <v>35</v>
      </c>
      <c r="G37811" t="s">
        <v>25</v>
      </c>
    </row>
    <row r="37812" hidden="1" spans="1:7">
      <c r="A37812" t="s">
        <v>1708</v>
      </c>
      <c r="B37812"/>
      <c r="C37812" t="str">
        <f>VLOOKUP(A37812,匹配表!$1:$1048576,22,0)</f>
        <v>浙江公司财务管控系统10号虚拟机</v>
      </c>
      <c r="D37812" t="s">
        <v>135</v>
      </c>
      <c r="E37812">
        <v>6.9</v>
      </c>
      <c r="F37812" t="s">
        <v>36</v>
      </c>
      <c r="G37812" t="s">
        <v>25</v>
      </c>
    </row>
    <row r="37813" hidden="1" spans="1:7">
      <c r="A37813" t="s">
        <v>1708</v>
      </c>
      <c r="B37813"/>
      <c r="C37813" t="str">
        <f>VLOOKUP(A37813,匹配表!$1:$1048576,22,0)</f>
        <v>浙江公司财务管控系统10号虚拟机</v>
      </c>
      <c r="D37813" t="s">
        <v>135</v>
      </c>
      <c r="E37813">
        <v>6.9</v>
      </c>
      <c r="F37813" t="s">
        <v>37</v>
      </c>
      <c r="G37813" t="s">
        <v>25</v>
      </c>
    </row>
    <row r="37814" hidden="1" spans="1:7">
      <c r="A37814" t="s">
        <v>1708</v>
      </c>
      <c r="B37814"/>
      <c r="C37814" t="str">
        <f>VLOOKUP(A37814,匹配表!$1:$1048576,22,0)</f>
        <v>浙江公司财务管控系统10号虚拟机</v>
      </c>
      <c r="D37814" t="s">
        <v>135</v>
      </c>
      <c r="E37814">
        <v>6.9</v>
      </c>
      <c r="F37814" t="s">
        <v>101</v>
      </c>
      <c r="G37814" t="s">
        <v>25</v>
      </c>
    </row>
    <row r="37815" hidden="1" spans="1:7">
      <c r="A37815" t="s">
        <v>1708</v>
      </c>
      <c r="B37815"/>
      <c r="C37815" t="str">
        <f>VLOOKUP(A37815,匹配表!$1:$1048576,22,0)</f>
        <v>浙江公司财务管控系统10号虚拟机</v>
      </c>
      <c r="D37815" t="s">
        <v>135</v>
      </c>
      <c r="E37815">
        <v>6.9</v>
      </c>
      <c r="F37815" t="s">
        <v>102</v>
      </c>
      <c r="G37815" t="s">
        <v>25</v>
      </c>
    </row>
    <row r="37816" hidden="1" spans="1:7">
      <c r="A37816" t="s">
        <v>1708</v>
      </c>
      <c r="B37816"/>
      <c r="C37816" t="str">
        <f>VLOOKUP(A37816,匹配表!$1:$1048576,22,0)</f>
        <v>浙江公司财务管控系统10号虚拟机</v>
      </c>
      <c r="D37816" t="s">
        <v>135</v>
      </c>
      <c r="E37816">
        <v>6.9</v>
      </c>
      <c r="F37816" t="s">
        <v>40</v>
      </c>
      <c r="G37816" t="s">
        <v>25</v>
      </c>
    </row>
    <row r="37817" hidden="1" spans="1:7">
      <c r="A37817" t="s">
        <v>1708</v>
      </c>
      <c r="B37817"/>
      <c r="C37817" t="str">
        <f>VLOOKUP(A37817,匹配表!$1:$1048576,22,0)</f>
        <v>浙江公司财务管控系统10号虚拟机</v>
      </c>
      <c r="D37817" t="s">
        <v>135</v>
      </c>
      <c r="E37817">
        <v>6.9</v>
      </c>
      <c r="F37817" t="s">
        <v>42</v>
      </c>
      <c r="G37817" t="s">
        <v>25</v>
      </c>
    </row>
    <row r="37818" hidden="1" spans="1:7">
      <c r="A37818" t="s">
        <v>1708</v>
      </c>
      <c r="B37818"/>
      <c r="C37818" t="str">
        <f>VLOOKUP(A37818,匹配表!$1:$1048576,22,0)</f>
        <v>浙江公司财务管控系统10号虚拟机</v>
      </c>
      <c r="D37818" t="s">
        <v>135</v>
      </c>
      <c r="E37818">
        <v>6.9</v>
      </c>
      <c r="F37818" t="s">
        <v>43</v>
      </c>
      <c r="G37818" t="s">
        <v>25</v>
      </c>
    </row>
    <row r="37819" hidden="1" spans="1:7">
      <c r="A37819" t="s">
        <v>1708</v>
      </c>
      <c r="B37819"/>
      <c r="C37819" t="str">
        <f>VLOOKUP(A37819,匹配表!$1:$1048576,22,0)</f>
        <v>浙江公司财务管控系统10号虚拟机</v>
      </c>
      <c r="D37819" t="s">
        <v>135</v>
      </c>
      <c r="E37819">
        <v>6.9</v>
      </c>
      <c r="F37819" t="s">
        <v>44</v>
      </c>
      <c r="G37819" t="s">
        <v>25</v>
      </c>
    </row>
    <row r="37820" hidden="1" spans="1:7">
      <c r="A37820" t="s">
        <v>1708</v>
      </c>
      <c r="B37820"/>
      <c r="C37820" t="str">
        <f>VLOOKUP(A37820,匹配表!$1:$1048576,22,0)</f>
        <v>浙江公司财务管控系统10号虚拟机</v>
      </c>
      <c r="D37820" t="s">
        <v>135</v>
      </c>
      <c r="E37820">
        <v>6.9</v>
      </c>
      <c r="F37820" t="s">
        <v>45</v>
      </c>
      <c r="G37820" t="s">
        <v>25</v>
      </c>
    </row>
    <row r="37821" hidden="1" spans="1:7">
      <c r="A37821" t="s">
        <v>1708</v>
      </c>
      <c r="B37821"/>
      <c r="C37821" t="str">
        <f>VLOOKUP(A37821,匹配表!$1:$1048576,22,0)</f>
        <v>浙江公司财务管控系统10号虚拟机</v>
      </c>
      <c r="D37821" t="s">
        <v>135</v>
      </c>
      <c r="E37821">
        <v>6.9</v>
      </c>
      <c r="F37821" t="s">
        <v>46</v>
      </c>
      <c r="G37821" t="s">
        <v>25</v>
      </c>
    </row>
    <row r="37822" hidden="1" spans="1:7">
      <c r="A37822" t="s">
        <v>1708</v>
      </c>
      <c r="B37822"/>
      <c r="C37822" t="str">
        <f>VLOOKUP(A37822,匹配表!$1:$1048576,22,0)</f>
        <v>浙江公司财务管控系统10号虚拟机</v>
      </c>
      <c r="D37822" t="s">
        <v>135</v>
      </c>
      <c r="E37822">
        <v>6.9</v>
      </c>
      <c r="F37822" t="s">
        <v>231</v>
      </c>
      <c r="G37822" t="s">
        <v>25</v>
      </c>
    </row>
    <row r="37823" hidden="1" spans="1:7">
      <c r="A37823" t="s">
        <v>1708</v>
      </c>
      <c r="B37823"/>
      <c r="C37823" t="str">
        <f>VLOOKUP(A37823,匹配表!$1:$1048576,22,0)</f>
        <v>浙江公司财务管控系统10号虚拟机</v>
      </c>
      <c r="D37823" t="s">
        <v>135</v>
      </c>
      <c r="E37823">
        <v>6.9</v>
      </c>
      <c r="F37823" t="s">
        <v>419</v>
      </c>
      <c r="G37823" t="s">
        <v>25</v>
      </c>
    </row>
    <row r="37824" hidden="1" spans="1:7">
      <c r="A37824" t="s">
        <v>1708</v>
      </c>
      <c r="B37824"/>
      <c r="C37824" t="str">
        <f>VLOOKUP(A37824,匹配表!$1:$1048576,22,0)</f>
        <v>浙江公司财务管控系统10号虚拟机</v>
      </c>
      <c r="D37824" t="s">
        <v>135</v>
      </c>
      <c r="E37824">
        <v>6.9</v>
      </c>
      <c r="F37824" t="s">
        <v>47</v>
      </c>
      <c r="G37824" t="s">
        <v>25</v>
      </c>
    </row>
    <row r="37825" hidden="1" spans="1:7">
      <c r="A37825" t="s">
        <v>1708</v>
      </c>
      <c r="B37825"/>
      <c r="C37825" t="str">
        <f>VLOOKUP(A37825,匹配表!$1:$1048576,22,0)</f>
        <v>浙江公司财务管控系统10号虚拟机</v>
      </c>
      <c r="D37825" t="s">
        <v>135</v>
      </c>
      <c r="E37825">
        <v>6.9</v>
      </c>
      <c r="F37825" t="s">
        <v>48</v>
      </c>
      <c r="G37825" t="s">
        <v>25</v>
      </c>
    </row>
    <row r="37826" hidden="1" spans="1:7">
      <c r="A37826" t="s">
        <v>1708</v>
      </c>
      <c r="B37826"/>
      <c r="C37826" t="str">
        <f>VLOOKUP(A37826,匹配表!$1:$1048576,22,0)</f>
        <v>浙江公司财务管控系统10号虚拟机</v>
      </c>
      <c r="D37826" t="s">
        <v>135</v>
      </c>
      <c r="E37826">
        <v>6.9</v>
      </c>
      <c r="F37826" t="s">
        <v>171</v>
      </c>
      <c r="G37826" t="s">
        <v>25</v>
      </c>
    </row>
    <row r="37827" hidden="1" spans="1:7">
      <c r="A37827" t="s">
        <v>1708</v>
      </c>
      <c r="B37827"/>
      <c r="C37827" t="str">
        <f>VLOOKUP(A37827,匹配表!$1:$1048576,22,0)</f>
        <v>浙江公司财务管控系统10号虚拟机</v>
      </c>
      <c r="D37827" t="s">
        <v>135</v>
      </c>
      <c r="E37827">
        <v>6.9</v>
      </c>
      <c r="F37827" t="s">
        <v>50</v>
      </c>
      <c r="G37827" t="s">
        <v>25</v>
      </c>
    </row>
    <row r="37828" hidden="1" spans="1:7">
      <c r="A37828" t="s">
        <v>1708</v>
      </c>
      <c r="B37828"/>
      <c r="C37828" t="str">
        <f>VLOOKUP(A37828,匹配表!$1:$1048576,22,0)</f>
        <v>浙江公司财务管控系统10号虚拟机</v>
      </c>
      <c r="D37828" t="s">
        <v>135</v>
      </c>
      <c r="E37828">
        <v>6.9</v>
      </c>
      <c r="F37828" t="s">
        <v>51</v>
      </c>
      <c r="G37828" t="s">
        <v>25</v>
      </c>
    </row>
    <row r="37829" hidden="1" spans="1:7">
      <c r="A37829" t="s">
        <v>1708</v>
      </c>
      <c r="B37829"/>
      <c r="C37829" t="str">
        <f>VLOOKUP(A37829,匹配表!$1:$1048576,22,0)</f>
        <v>浙江公司财务管控系统10号虚拟机</v>
      </c>
      <c r="D37829" t="s">
        <v>135</v>
      </c>
      <c r="E37829">
        <v>6.9</v>
      </c>
      <c r="F37829" t="s">
        <v>172</v>
      </c>
      <c r="G37829" t="s">
        <v>25</v>
      </c>
    </row>
    <row r="37830" hidden="1" spans="1:7">
      <c r="A37830" t="s">
        <v>1708</v>
      </c>
      <c r="B37830"/>
      <c r="C37830" t="str">
        <f>VLOOKUP(A37830,匹配表!$1:$1048576,22,0)</f>
        <v>浙江公司财务管控系统10号虚拟机</v>
      </c>
      <c r="D37830" t="s">
        <v>135</v>
      </c>
      <c r="E37830">
        <v>6.9</v>
      </c>
      <c r="F37830" t="s">
        <v>54</v>
      </c>
      <c r="G37830" t="s">
        <v>25</v>
      </c>
    </row>
    <row r="37831" hidden="1" spans="1:7">
      <c r="A37831" t="s">
        <v>1708</v>
      </c>
      <c r="B37831"/>
      <c r="C37831" t="str">
        <f>VLOOKUP(A37831,匹配表!$1:$1048576,22,0)</f>
        <v>浙江公司财务管控系统10号虚拟机</v>
      </c>
      <c r="D37831" t="s">
        <v>135</v>
      </c>
      <c r="E37831">
        <v>6.9</v>
      </c>
      <c r="F37831" t="s">
        <v>55</v>
      </c>
      <c r="G37831" t="s">
        <v>25</v>
      </c>
    </row>
    <row r="37832" hidden="1" spans="1:7">
      <c r="A37832" t="s">
        <v>1708</v>
      </c>
      <c r="B37832"/>
      <c r="C37832" t="str">
        <f>VLOOKUP(A37832,匹配表!$1:$1048576,22,0)</f>
        <v>浙江公司财务管控系统10号虚拟机</v>
      </c>
      <c r="D37832" t="s">
        <v>135</v>
      </c>
      <c r="E37832">
        <v>6.9</v>
      </c>
      <c r="F37832" t="s">
        <v>56</v>
      </c>
      <c r="G37832" t="s">
        <v>25</v>
      </c>
    </row>
    <row r="37833" hidden="1" spans="1:7">
      <c r="A37833" t="s">
        <v>1708</v>
      </c>
      <c r="B37833"/>
      <c r="C37833" t="str">
        <f>VLOOKUP(A37833,匹配表!$1:$1048576,22,0)</f>
        <v>浙江公司财务管控系统10号虚拟机</v>
      </c>
      <c r="D37833" t="s">
        <v>135</v>
      </c>
      <c r="E37833">
        <v>6.9</v>
      </c>
      <c r="F37833" t="s">
        <v>57</v>
      </c>
      <c r="G37833" t="s">
        <v>25</v>
      </c>
    </row>
    <row r="37834" hidden="1" spans="1:7">
      <c r="A37834" t="s">
        <v>1708</v>
      </c>
      <c r="B37834"/>
      <c r="C37834" t="str">
        <f>VLOOKUP(A37834,匹配表!$1:$1048576,22,0)</f>
        <v>浙江公司财务管控系统10号虚拟机</v>
      </c>
      <c r="D37834" t="s">
        <v>135</v>
      </c>
      <c r="E37834">
        <v>6.9</v>
      </c>
      <c r="F37834" t="s">
        <v>59</v>
      </c>
      <c r="G37834" t="s">
        <v>25</v>
      </c>
    </row>
    <row r="37835" hidden="1" spans="1:7">
      <c r="A37835" t="s">
        <v>1708</v>
      </c>
      <c r="B37835"/>
      <c r="C37835" t="str">
        <f>VLOOKUP(A37835,匹配表!$1:$1048576,22,0)</f>
        <v>浙江公司财务管控系统10号虚拟机</v>
      </c>
      <c r="D37835" t="s">
        <v>135</v>
      </c>
      <c r="E37835">
        <v>6.9</v>
      </c>
      <c r="F37835" t="s">
        <v>60</v>
      </c>
      <c r="G37835" t="s">
        <v>25</v>
      </c>
    </row>
    <row r="37836" hidden="1" spans="1:7">
      <c r="A37836" t="s">
        <v>1708</v>
      </c>
      <c r="B37836"/>
      <c r="C37836" t="str">
        <f>VLOOKUP(A37836,匹配表!$1:$1048576,22,0)</f>
        <v>浙江公司财务管控系统10号虚拟机</v>
      </c>
      <c r="D37836" t="s">
        <v>135</v>
      </c>
      <c r="E37836">
        <v>6.9</v>
      </c>
      <c r="F37836" t="s">
        <v>61</v>
      </c>
      <c r="G37836" t="s">
        <v>25</v>
      </c>
    </row>
    <row r="37837" hidden="1" spans="1:7">
      <c r="A37837" t="s">
        <v>1708</v>
      </c>
      <c r="B37837"/>
      <c r="C37837" t="str">
        <f>VLOOKUP(A37837,匹配表!$1:$1048576,22,0)</f>
        <v>浙江公司财务管控系统10号虚拟机</v>
      </c>
      <c r="D37837" t="s">
        <v>135</v>
      </c>
      <c r="E37837">
        <v>6.9</v>
      </c>
      <c r="F37837" t="s">
        <v>63</v>
      </c>
      <c r="G37837" t="s">
        <v>25</v>
      </c>
    </row>
    <row r="37838" hidden="1" spans="1:7">
      <c r="A37838" t="s">
        <v>1708</v>
      </c>
      <c r="B37838"/>
      <c r="C37838" t="str">
        <f>VLOOKUP(A37838,匹配表!$1:$1048576,22,0)</f>
        <v>浙江公司财务管控系统10号虚拟机</v>
      </c>
      <c r="D37838" t="s">
        <v>135</v>
      </c>
      <c r="E37838">
        <v>6.9</v>
      </c>
      <c r="F37838" t="s">
        <v>66</v>
      </c>
      <c r="G37838" t="s">
        <v>25</v>
      </c>
    </row>
    <row r="37839" hidden="1" spans="1:7">
      <c r="A37839" t="s">
        <v>1708</v>
      </c>
      <c r="B37839"/>
      <c r="C37839" t="str">
        <f>VLOOKUP(A37839,匹配表!$1:$1048576,22,0)</f>
        <v>浙江公司财务管控系统10号虚拟机</v>
      </c>
      <c r="D37839" t="s">
        <v>135</v>
      </c>
      <c r="E37839">
        <v>6.9</v>
      </c>
      <c r="F37839" t="s">
        <v>69</v>
      </c>
      <c r="G37839" t="s">
        <v>25</v>
      </c>
    </row>
    <row r="37840" hidden="1" spans="1:7">
      <c r="A37840" t="s">
        <v>1708</v>
      </c>
      <c r="B37840"/>
      <c r="C37840" t="str">
        <f>VLOOKUP(A37840,匹配表!$1:$1048576,22,0)</f>
        <v>浙江公司财务管控系统10号虚拟机</v>
      </c>
      <c r="D37840" t="s">
        <v>135</v>
      </c>
      <c r="E37840">
        <v>6.9</v>
      </c>
      <c r="F37840" t="s">
        <v>121</v>
      </c>
      <c r="G37840" t="s">
        <v>25</v>
      </c>
    </row>
    <row r="37841" hidden="1" spans="1:7">
      <c r="A37841" t="s">
        <v>1708</v>
      </c>
      <c r="B37841"/>
      <c r="C37841" t="str">
        <f>VLOOKUP(A37841,匹配表!$1:$1048576,22,0)</f>
        <v>浙江公司财务管控系统10号虚拟机</v>
      </c>
      <c r="D37841" t="s">
        <v>135</v>
      </c>
      <c r="E37841">
        <v>6.9</v>
      </c>
      <c r="F37841" t="s">
        <v>122</v>
      </c>
      <c r="G37841" t="s">
        <v>25</v>
      </c>
    </row>
    <row r="37842" hidden="1" spans="1:7">
      <c r="A37842" t="s">
        <v>1708</v>
      </c>
      <c r="B37842"/>
      <c r="C37842" t="str">
        <f>VLOOKUP(A37842,匹配表!$1:$1048576,22,0)</f>
        <v>浙江公司财务管控系统10号虚拟机</v>
      </c>
      <c r="D37842" t="s">
        <v>135</v>
      </c>
      <c r="E37842">
        <v>6.9</v>
      </c>
      <c r="F37842" t="s">
        <v>70</v>
      </c>
      <c r="G37842" t="s">
        <v>25</v>
      </c>
    </row>
    <row r="37843" hidden="1" spans="1:7">
      <c r="A37843" t="s">
        <v>1708</v>
      </c>
      <c r="B37843"/>
      <c r="C37843" t="str">
        <f>VLOOKUP(A37843,匹配表!$1:$1048576,22,0)</f>
        <v>浙江公司财务管控系统10号虚拟机</v>
      </c>
      <c r="D37843" t="s">
        <v>135</v>
      </c>
      <c r="E37843">
        <v>6.9</v>
      </c>
      <c r="F37843" t="s">
        <v>71</v>
      </c>
      <c r="G37843" t="s">
        <v>25</v>
      </c>
    </row>
    <row r="37844" hidden="1" spans="1:7">
      <c r="A37844" t="s">
        <v>1709</v>
      </c>
      <c r="B37844" t="str">
        <f>VLOOKUP(A37844,匹配表!$1:$1048576,24,0)</f>
        <v>韦金良</v>
      </c>
      <c r="C37844" t="str">
        <f>VLOOKUP(A37844,匹配表!$1:$1048576,22,0)</f>
        <v>浙江公司ERP业务审计系统1号虚拟机</v>
      </c>
      <c r="D37844" t="s">
        <v>135</v>
      </c>
      <c r="E37844">
        <v>5.7</v>
      </c>
      <c r="F37844" t="s">
        <v>225</v>
      </c>
      <c r="G37844" t="s">
        <v>25</v>
      </c>
    </row>
    <row r="37845" spans="1:12">
      <c r="A37845" s="16" t="s">
        <v>1709</v>
      </c>
      <c r="B37845" s="16" t="str">
        <f>VLOOKUP(A37845,匹配表!$1:$1048576,24,0)</f>
        <v>韦金良</v>
      </c>
      <c r="C37845" s="16" t="str">
        <f>VLOOKUP(A37845,匹配表!$1:$1048576,22,0)</f>
        <v>浙江公司ERP业务审计系统1号虚拟机</v>
      </c>
      <c r="D37845" s="16" t="s">
        <v>135</v>
      </c>
      <c r="E37845" s="16">
        <v>5.7</v>
      </c>
      <c r="F37845" s="16" t="s">
        <v>1710</v>
      </c>
      <c r="G37845" s="16" t="s">
        <v>16</v>
      </c>
      <c r="H37845" s="16" t="s">
        <v>625</v>
      </c>
      <c r="I37845" s="42" t="s">
        <v>1711</v>
      </c>
      <c r="J37845" s="65" t="s">
        <v>21</v>
      </c>
      <c r="K37845" s="42"/>
      <c r="L37845" s="16"/>
    </row>
    <row r="37846" spans="1:12">
      <c r="A37846" s="16" t="s">
        <v>1709</v>
      </c>
      <c r="B37846" s="16" t="str">
        <f>VLOOKUP(A37846,匹配表!$1:$1048576,24,0)</f>
        <v>韦金良</v>
      </c>
      <c r="C37846" s="16" t="str">
        <f>VLOOKUP(A37846,匹配表!$1:$1048576,22,0)</f>
        <v>浙江公司ERP业务审计系统1号虚拟机</v>
      </c>
      <c r="D37846" s="16" t="s">
        <v>135</v>
      </c>
      <c r="E37846" s="16">
        <v>5.7</v>
      </c>
      <c r="F37846" s="16" t="s">
        <v>18</v>
      </c>
      <c r="G37846" s="16" t="s">
        <v>16</v>
      </c>
      <c r="H37846" s="16" t="s">
        <v>19</v>
      </c>
      <c r="I37846" s="16" t="s">
        <v>76</v>
      </c>
      <c r="J37846" s="46" t="s">
        <v>21</v>
      </c>
      <c r="K37846" s="16"/>
      <c r="L37846" s="16"/>
    </row>
    <row r="37847" spans="1:12">
      <c r="A37847" s="16" t="s">
        <v>1709</v>
      </c>
      <c r="B37847" s="16" t="str">
        <f>VLOOKUP(A37847,匹配表!$1:$1048576,24,0)</f>
        <v>韦金良</v>
      </c>
      <c r="C37847" s="16" t="str">
        <f>VLOOKUP(A37847,匹配表!$1:$1048576,22,0)</f>
        <v>浙江公司ERP业务审计系统1号虚拟机</v>
      </c>
      <c r="D37847" s="16" t="s">
        <v>135</v>
      </c>
      <c r="E37847" s="16">
        <v>5.7</v>
      </c>
      <c r="F37847" s="16" t="s">
        <v>1712</v>
      </c>
      <c r="G37847" s="16" t="s">
        <v>16</v>
      </c>
      <c r="H37847" s="16" t="s">
        <v>625</v>
      </c>
      <c r="I37847" s="42" t="s">
        <v>1713</v>
      </c>
      <c r="J37847" s="65" t="s">
        <v>21</v>
      </c>
      <c r="K37847" s="42"/>
      <c r="L37847" s="16"/>
    </row>
    <row r="37848" spans="1:12">
      <c r="A37848" s="16" t="s">
        <v>1709</v>
      </c>
      <c r="B37848" s="16" t="str">
        <f>VLOOKUP(A37848,匹配表!$1:$1048576,24,0)</f>
        <v>韦金良</v>
      </c>
      <c r="C37848" s="16" t="str">
        <f>VLOOKUP(A37848,匹配表!$1:$1048576,22,0)</f>
        <v>浙江公司ERP业务审计系统1号虚拟机</v>
      </c>
      <c r="D37848" s="16" t="s">
        <v>135</v>
      </c>
      <c r="E37848" s="16">
        <v>5.7</v>
      </c>
      <c r="F37848" s="16" t="s">
        <v>1714</v>
      </c>
      <c r="G37848" s="16" t="s">
        <v>16</v>
      </c>
      <c r="H37848" s="16" t="s">
        <v>625</v>
      </c>
      <c r="I37848" s="16" t="s">
        <v>1715</v>
      </c>
      <c r="J37848" s="46" t="s">
        <v>21</v>
      </c>
      <c r="K37848" s="16"/>
      <c r="L37848" s="16"/>
    </row>
    <row r="37849" hidden="1" spans="1:7">
      <c r="A37849" t="s">
        <v>1709</v>
      </c>
      <c r="B37849"/>
      <c r="C37849" t="str">
        <f>VLOOKUP(A37849,匹配表!$1:$1048576,22,0)</f>
        <v>浙江公司ERP业务审计系统1号虚拟机</v>
      </c>
      <c r="D37849" t="s">
        <v>135</v>
      </c>
      <c r="E37849">
        <v>5.7</v>
      </c>
      <c r="F37849" t="s">
        <v>26</v>
      </c>
      <c r="G37849" t="s">
        <v>25</v>
      </c>
    </row>
    <row r="37850" hidden="1" spans="1:7">
      <c r="A37850" t="s">
        <v>1709</v>
      </c>
      <c r="B37850"/>
      <c r="C37850" t="str">
        <f>VLOOKUP(A37850,匹配表!$1:$1048576,22,0)</f>
        <v>浙江公司ERP业务审计系统1号虚拟机</v>
      </c>
      <c r="D37850" t="s">
        <v>135</v>
      </c>
      <c r="E37850">
        <v>5.7</v>
      </c>
      <c r="F37850" t="s">
        <v>28</v>
      </c>
      <c r="G37850" t="s">
        <v>25</v>
      </c>
    </row>
    <row r="37851" hidden="1" spans="1:7">
      <c r="A37851" t="s">
        <v>1709</v>
      </c>
      <c r="B37851"/>
      <c r="C37851" t="str">
        <f>VLOOKUP(A37851,匹配表!$1:$1048576,22,0)</f>
        <v>浙江公司ERP业务审计系统1号虚拟机</v>
      </c>
      <c r="D37851" t="s">
        <v>135</v>
      </c>
      <c r="E37851">
        <v>5.7</v>
      </c>
      <c r="F37851" t="s">
        <v>29</v>
      </c>
      <c r="G37851" t="s">
        <v>25</v>
      </c>
    </row>
    <row r="37852" hidden="1" spans="1:7">
      <c r="A37852" t="s">
        <v>1709</v>
      </c>
      <c r="B37852"/>
      <c r="C37852" t="str">
        <f>VLOOKUP(A37852,匹配表!$1:$1048576,22,0)</f>
        <v>浙江公司ERP业务审计系统1号虚拟机</v>
      </c>
      <c r="D37852" t="s">
        <v>135</v>
      </c>
      <c r="E37852">
        <v>5.7</v>
      </c>
      <c r="F37852" t="s">
        <v>30</v>
      </c>
      <c r="G37852" t="s">
        <v>25</v>
      </c>
    </row>
    <row r="37853" hidden="1" spans="1:7">
      <c r="A37853" t="s">
        <v>1709</v>
      </c>
      <c r="B37853"/>
      <c r="C37853" t="str">
        <f>VLOOKUP(A37853,匹配表!$1:$1048576,22,0)</f>
        <v>浙江公司ERP业务审计系统1号虚拟机</v>
      </c>
      <c r="D37853" t="s">
        <v>135</v>
      </c>
      <c r="E37853">
        <v>5.7</v>
      </c>
      <c r="F37853" t="s">
        <v>33</v>
      </c>
      <c r="G37853" t="s">
        <v>25</v>
      </c>
    </row>
    <row r="37854" hidden="1" spans="1:7">
      <c r="A37854" t="s">
        <v>1709</v>
      </c>
      <c r="B37854"/>
      <c r="C37854" t="str">
        <f>VLOOKUP(A37854,匹配表!$1:$1048576,22,0)</f>
        <v>浙江公司ERP业务审计系统1号虚拟机</v>
      </c>
      <c r="D37854" t="s">
        <v>135</v>
      </c>
      <c r="E37854">
        <v>5.7</v>
      </c>
      <c r="F37854" t="s">
        <v>34</v>
      </c>
      <c r="G37854" t="s">
        <v>25</v>
      </c>
    </row>
    <row r="37855" hidden="1" spans="1:7">
      <c r="A37855" t="s">
        <v>1709</v>
      </c>
      <c r="B37855"/>
      <c r="C37855" t="str">
        <f>VLOOKUP(A37855,匹配表!$1:$1048576,22,0)</f>
        <v>浙江公司ERP业务审计系统1号虚拟机</v>
      </c>
      <c r="D37855" t="s">
        <v>135</v>
      </c>
      <c r="E37855">
        <v>5.7</v>
      </c>
      <c r="F37855" t="s">
        <v>35</v>
      </c>
      <c r="G37855" t="s">
        <v>25</v>
      </c>
    </row>
    <row r="37856" hidden="1" spans="1:7">
      <c r="A37856" t="s">
        <v>1709</v>
      </c>
      <c r="B37856"/>
      <c r="C37856" t="str">
        <f>VLOOKUP(A37856,匹配表!$1:$1048576,22,0)</f>
        <v>浙江公司ERP业务审计系统1号虚拟机</v>
      </c>
      <c r="D37856" t="s">
        <v>135</v>
      </c>
      <c r="E37856">
        <v>5.7</v>
      </c>
      <c r="F37856" t="s">
        <v>36</v>
      </c>
      <c r="G37856" t="s">
        <v>25</v>
      </c>
    </row>
    <row r="37857" hidden="1" spans="1:7">
      <c r="A37857" t="s">
        <v>1709</v>
      </c>
      <c r="B37857"/>
      <c r="C37857" t="str">
        <f>VLOOKUP(A37857,匹配表!$1:$1048576,22,0)</f>
        <v>浙江公司ERP业务审计系统1号虚拟机</v>
      </c>
      <c r="D37857" t="s">
        <v>135</v>
      </c>
      <c r="E37857">
        <v>5.7</v>
      </c>
      <c r="F37857" t="s">
        <v>37</v>
      </c>
      <c r="G37857" t="s">
        <v>25</v>
      </c>
    </row>
    <row r="37858" hidden="1" spans="1:7">
      <c r="A37858" t="s">
        <v>1709</v>
      </c>
      <c r="B37858"/>
      <c r="C37858" t="str">
        <f>VLOOKUP(A37858,匹配表!$1:$1048576,22,0)</f>
        <v>浙江公司ERP业务审计系统1号虚拟机</v>
      </c>
      <c r="D37858" t="s">
        <v>135</v>
      </c>
      <c r="E37858">
        <v>5.7</v>
      </c>
      <c r="F37858" t="s">
        <v>101</v>
      </c>
      <c r="G37858" t="s">
        <v>25</v>
      </c>
    </row>
    <row r="37859" hidden="1" spans="1:7">
      <c r="A37859" t="s">
        <v>1709</v>
      </c>
      <c r="B37859"/>
      <c r="C37859" t="str">
        <f>VLOOKUP(A37859,匹配表!$1:$1048576,22,0)</f>
        <v>浙江公司ERP业务审计系统1号虚拟机</v>
      </c>
      <c r="D37859" t="s">
        <v>135</v>
      </c>
      <c r="E37859">
        <v>5.7</v>
      </c>
      <c r="F37859" t="s">
        <v>102</v>
      </c>
      <c r="G37859" t="s">
        <v>25</v>
      </c>
    </row>
    <row r="37860" hidden="1" spans="1:7">
      <c r="A37860" t="s">
        <v>1709</v>
      </c>
      <c r="B37860"/>
      <c r="C37860" t="str">
        <f>VLOOKUP(A37860,匹配表!$1:$1048576,22,0)</f>
        <v>浙江公司ERP业务审计系统1号虚拟机</v>
      </c>
      <c r="D37860" t="s">
        <v>135</v>
      </c>
      <c r="E37860">
        <v>5.7</v>
      </c>
      <c r="F37860" t="s">
        <v>40</v>
      </c>
      <c r="G37860" t="s">
        <v>25</v>
      </c>
    </row>
    <row r="37861" hidden="1" spans="1:7">
      <c r="A37861" t="s">
        <v>1709</v>
      </c>
      <c r="B37861"/>
      <c r="C37861" t="str">
        <f>VLOOKUP(A37861,匹配表!$1:$1048576,22,0)</f>
        <v>浙江公司ERP业务审计系统1号虚拟机</v>
      </c>
      <c r="D37861" t="s">
        <v>135</v>
      </c>
      <c r="E37861">
        <v>5.7</v>
      </c>
      <c r="F37861" t="s">
        <v>42</v>
      </c>
      <c r="G37861" t="s">
        <v>25</v>
      </c>
    </row>
    <row r="37862" hidden="1" spans="1:7">
      <c r="A37862" t="s">
        <v>1709</v>
      </c>
      <c r="B37862"/>
      <c r="C37862" t="str">
        <f>VLOOKUP(A37862,匹配表!$1:$1048576,22,0)</f>
        <v>浙江公司ERP业务审计系统1号虚拟机</v>
      </c>
      <c r="D37862" t="s">
        <v>135</v>
      </c>
      <c r="E37862">
        <v>5.7</v>
      </c>
      <c r="F37862" t="s">
        <v>43</v>
      </c>
      <c r="G37862" t="s">
        <v>25</v>
      </c>
    </row>
    <row r="37863" hidden="1" spans="1:7">
      <c r="A37863" t="s">
        <v>1709</v>
      </c>
      <c r="B37863"/>
      <c r="C37863" t="str">
        <f>VLOOKUP(A37863,匹配表!$1:$1048576,22,0)</f>
        <v>浙江公司ERP业务审计系统1号虚拟机</v>
      </c>
      <c r="D37863" t="s">
        <v>135</v>
      </c>
      <c r="E37863">
        <v>5.7</v>
      </c>
      <c r="F37863" t="s">
        <v>230</v>
      </c>
      <c r="G37863" t="s">
        <v>25</v>
      </c>
    </row>
    <row r="37864" hidden="1" spans="1:7">
      <c r="A37864" t="s">
        <v>1709</v>
      </c>
      <c r="B37864"/>
      <c r="C37864" t="str">
        <f>VLOOKUP(A37864,匹配表!$1:$1048576,22,0)</f>
        <v>浙江公司ERP业务审计系统1号虚拟机</v>
      </c>
      <c r="D37864" t="s">
        <v>135</v>
      </c>
      <c r="E37864">
        <v>5.7</v>
      </c>
      <c r="F37864" t="s">
        <v>45</v>
      </c>
      <c r="G37864" t="s">
        <v>25</v>
      </c>
    </row>
    <row r="37865" hidden="1" spans="1:7">
      <c r="A37865" t="s">
        <v>1709</v>
      </c>
      <c r="B37865"/>
      <c r="C37865" t="str">
        <f>VLOOKUP(A37865,匹配表!$1:$1048576,22,0)</f>
        <v>浙江公司ERP业务审计系统1号虚拟机</v>
      </c>
      <c r="D37865" t="s">
        <v>135</v>
      </c>
      <c r="E37865">
        <v>5.7</v>
      </c>
      <c r="F37865" t="s">
        <v>46</v>
      </c>
      <c r="G37865" t="s">
        <v>25</v>
      </c>
    </row>
    <row r="37866" hidden="1" spans="1:7">
      <c r="A37866" t="s">
        <v>1709</v>
      </c>
      <c r="B37866"/>
      <c r="C37866" t="str">
        <f>VLOOKUP(A37866,匹配表!$1:$1048576,22,0)</f>
        <v>浙江公司ERP业务审计系统1号虚拟机</v>
      </c>
      <c r="D37866" t="s">
        <v>135</v>
      </c>
      <c r="E37866">
        <v>5.7</v>
      </c>
      <c r="F37866" t="s">
        <v>231</v>
      </c>
      <c r="G37866" t="s">
        <v>25</v>
      </c>
    </row>
    <row r="37867" hidden="1" spans="1:7">
      <c r="A37867" t="s">
        <v>1709</v>
      </c>
      <c r="B37867"/>
      <c r="C37867" t="str">
        <f>VLOOKUP(A37867,匹配表!$1:$1048576,22,0)</f>
        <v>浙江公司ERP业务审计系统1号虚拟机</v>
      </c>
      <c r="D37867" t="s">
        <v>135</v>
      </c>
      <c r="E37867">
        <v>5.7</v>
      </c>
      <c r="F37867" t="s">
        <v>47</v>
      </c>
      <c r="G37867" t="s">
        <v>25</v>
      </c>
    </row>
    <row r="37868" hidden="1" spans="1:7">
      <c r="A37868" t="s">
        <v>1709</v>
      </c>
      <c r="B37868"/>
      <c r="C37868" t="str">
        <f>VLOOKUP(A37868,匹配表!$1:$1048576,22,0)</f>
        <v>浙江公司ERP业务审计系统1号虚拟机</v>
      </c>
      <c r="D37868" t="s">
        <v>135</v>
      </c>
      <c r="E37868">
        <v>5.7</v>
      </c>
      <c r="F37868" t="s">
        <v>48</v>
      </c>
      <c r="G37868" t="s">
        <v>25</v>
      </c>
    </row>
    <row r="37869" hidden="1" spans="1:7">
      <c r="A37869" t="s">
        <v>1709</v>
      </c>
      <c r="B37869"/>
      <c r="C37869" t="str">
        <f>VLOOKUP(A37869,匹配表!$1:$1048576,22,0)</f>
        <v>浙江公司ERP业务审计系统1号虚拟机</v>
      </c>
      <c r="D37869" t="s">
        <v>135</v>
      </c>
      <c r="E37869">
        <v>5.7</v>
      </c>
      <c r="F37869" t="s">
        <v>232</v>
      </c>
      <c r="G37869" t="s">
        <v>25</v>
      </c>
    </row>
    <row r="37870" hidden="1" spans="1:7">
      <c r="A37870" t="s">
        <v>1709</v>
      </c>
      <c r="B37870"/>
      <c r="C37870" t="str">
        <f>VLOOKUP(A37870,匹配表!$1:$1048576,22,0)</f>
        <v>浙江公司ERP业务审计系统1号虚拟机</v>
      </c>
      <c r="D37870" t="s">
        <v>135</v>
      </c>
      <c r="E37870">
        <v>5.7</v>
      </c>
      <c r="F37870" t="s">
        <v>164</v>
      </c>
      <c r="G37870" t="s">
        <v>25</v>
      </c>
    </row>
    <row r="37871" hidden="1" spans="1:7">
      <c r="A37871" t="s">
        <v>1709</v>
      </c>
      <c r="B37871"/>
      <c r="C37871" t="str">
        <f>VLOOKUP(A37871,匹配表!$1:$1048576,22,0)</f>
        <v>浙江公司ERP业务审计系统1号虚拟机</v>
      </c>
      <c r="D37871" t="s">
        <v>135</v>
      </c>
      <c r="E37871">
        <v>5.7</v>
      </c>
      <c r="F37871" t="s">
        <v>54</v>
      </c>
      <c r="G37871" t="s">
        <v>25</v>
      </c>
    </row>
    <row r="37872" hidden="1" spans="1:7">
      <c r="A37872" t="s">
        <v>1709</v>
      </c>
      <c r="B37872"/>
      <c r="C37872" t="str">
        <f>VLOOKUP(A37872,匹配表!$1:$1048576,22,0)</f>
        <v>浙江公司ERP业务审计系统1号虚拟机</v>
      </c>
      <c r="D37872" t="s">
        <v>135</v>
      </c>
      <c r="E37872">
        <v>5.7</v>
      </c>
      <c r="F37872" t="s">
        <v>55</v>
      </c>
      <c r="G37872" t="s">
        <v>25</v>
      </c>
    </row>
    <row r="37873" hidden="1" spans="1:7">
      <c r="A37873" t="s">
        <v>1709</v>
      </c>
      <c r="B37873"/>
      <c r="C37873" t="str">
        <f>VLOOKUP(A37873,匹配表!$1:$1048576,22,0)</f>
        <v>浙江公司ERP业务审计系统1号虚拟机</v>
      </c>
      <c r="D37873" t="s">
        <v>135</v>
      </c>
      <c r="E37873">
        <v>5.7</v>
      </c>
      <c r="F37873" t="s">
        <v>244</v>
      </c>
      <c r="G37873" t="s">
        <v>25</v>
      </c>
    </row>
    <row r="37874" hidden="1" spans="1:7">
      <c r="A37874" t="s">
        <v>1709</v>
      </c>
      <c r="B37874"/>
      <c r="C37874" t="str">
        <f>VLOOKUP(A37874,匹配表!$1:$1048576,22,0)</f>
        <v>浙江公司ERP业务审计系统1号虚拟机</v>
      </c>
      <c r="D37874" t="s">
        <v>135</v>
      </c>
      <c r="E37874">
        <v>5.7</v>
      </c>
      <c r="F37874" t="s">
        <v>59</v>
      </c>
      <c r="G37874" t="s">
        <v>25</v>
      </c>
    </row>
    <row r="37875" hidden="1" spans="1:7">
      <c r="A37875" t="s">
        <v>1709</v>
      </c>
      <c r="B37875"/>
      <c r="C37875" t="str">
        <f>VLOOKUP(A37875,匹配表!$1:$1048576,22,0)</f>
        <v>浙江公司ERP业务审计系统1号虚拟机</v>
      </c>
      <c r="D37875" t="s">
        <v>135</v>
      </c>
      <c r="E37875">
        <v>5.7</v>
      </c>
      <c r="F37875" t="s">
        <v>60</v>
      </c>
      <c r="G37875" t="s">
        <v>25</v>
      </c>
    </row>
    <row r="37876" hidden="1" spans="1:7">
      <c r="A37876" t="s">
        <v>1709</v>
      </c>
      <c r="B37876"/>
      <c r="C37876" t="str">
        <f>VLOOKUP(A37876,匹配表!$1:$1048576,22,0)</f>
        <v>浙江公司ERP业务审计系统1号虚拟机</v>
      </c>
      <c r="D37876" t="s">
        <v>135</v>
      </c>
      <c r="E37876">
        <v>5.7</v>
      </c>
      <c r="F37876" t="s">
        <v>233</v>
      </c>
      <c r="G37876" t="s">
        <v>25</v>
      </c>
    </row>
    <row r="37877" hidden="1" spans="1:7">
      <c r="A37877" t="s">
        <v>1709</v>
      </c>
      <c r="B37877"/>
      <c r="C37877" t="str">
        <f>VLOOKUP(A37877,匹配表!$1:$1048576,22,0)</f>
        <v>浙江公司ERP业务审计系统1号虚拟机</v>
      </c>
      <c r="D37877" t="s">
        <v>135</v>
      </c>
      <c r="E37877">
        <v>5.7</v>
      </c>
      <c r="F37877" t="s">
        <v>61</v>
      </c>
      <c r="G37877" t="s">
        <v>25</v>
      </c>
    </row>
    <row r="37878" hidden="1" spans="1:7">
      <c r="A37878" t="s">
        <v>1709</v>
      </c>
      <c r="B37878"/>
      <c r="C37878" t="str">
        <f>VLOOKUP(A37878,匹配表!$1:$1048576,22,0)</f>
        <v>浙江公司ERP业务审计系统1号虚拟机</v>
      </c>
      <c r="D37878" t="s">
        <v>135</v>
      </c>
      <c r="E37878">
        <v>5.7</v>
      </c>
      <c r="F37878" t="s">
        <v>63</v>
      </c>
      <c r="G37878" t="s">
        <v>25</v>
      </c>
    </row>
    <row r="37879" hidden="1" spans="1:7">
      <c r="A37879" t="s">
        <v>1709</v>
      </c>
      <c r="B37879"/>
      <c r="C37879" t="str">
        <f>VLOOKUP(A37879,匹配表!$1:$1048576,22,0)</f>
        <v>浙江公司ERP业务审计系统1号虚拟机</v>
      </c>
      <c r="D37879" t="s">
        <v>135</v>
      </c>
      <c r="E37879">
        <v>5.7</v>
      </c>
      <c r="F37879" t="s">
        <v>121</v>
      </c>
      <c r="G37879" t="s">
        <v>25</v>
      </c>
    </row>
    <row r="37880" hidden="1" spans="1:7">
      <c r="A37880" t="s">
        <v>1709</v>
      </c>
      <c r="B37880"/>
      <c r="C37880" t="str">
        <f>VLOOKUP(A37880,匹配表!$1:$1048576,22,0)</f>
        <v>浙江公司ERP业务审计系统1号虚拟机</v>
      </c>
      <c r="D37880" t="s">
        <v>135</v>
      </c>
      <c r="E37880">
        <v>5.7</v>
      </c>
      <c r="F37880" t="s">
        <v>122</v>
      </c>
      <c r="G37880" t="s">
        <v>25</v>
      </c>
    </row>
    <row r="37881" hidden="1" spans="1:7">
      <c r="A37881" t="s">
        <v>1709</v>
      </c>
      <c r="B37881"/>
      <c r="C37881" t="str">
        <f>VLOOKUP(A37881,匹配表!$1:$1048576,22,0)</f>
        <v>浙江公司ERP业务审计系统1号虚拟机</v>
      </c>
      <c r="D37881" t="s">
        <v>135</v>
      </c>
      <c r="E37881">
        <v>5.7</v>
      </c>
      <c r="F37881" t="s">
        <v>234</v>
      </c>
      <c r="G37881" t="s">
        <v>25</v>
      </c>
    </row>
    <row r="37882" hidden="1" spans="1:7">
      <c r="A37882" t="s">
        <v>1709</v>
      </c>
      <c r="B37882"/>
      <c r="C37882" t="str">
        <f>VLOOKUP(A37882,匹配表!$1:$1048576,22,0)</f>
        <v>浙江公司ERP业务审计系统1号虚拟机</v>
      </c>
      <c r="D37882" t="s">
        <v>135</v>
      </c>
      <c r="E37882">
        <v>5.7</v>
      </c>
      <c r="F37882" t="s">
        <v>70</v>
      </c>
      <c r="G37882" t="s">
        <v>25</v>
      </c>
    </row>
    <row r="37883" hidden="1" spans="1:7">
      <c r="A37883" t="s">
        <v>1709</v>
      </c>
      <c r="B37883"/>
      <c r="C37883" t="str">
        <f>VLOOKUP(A37883,匹配表!$1:$1048576,22,0)</f>
        <v>浙江公司ERP业务审计系统1号虚拟机</v>
      </c>
      <c r="D37883" t="s">
        <v>135</v>
      </c>
      <c r="E37883">
        <v>5.7</v>
      </c>
      <c r="F37883" t="s">
        <v>71</v>
      </c>
      <c r="G37883" t="s">
        <v>25</v>
      </c>
    </row>
    <row r="37884" hidden="1" spans="1:12">
      <c r="A37884" s="16" t="s">
        <v>1716</v>
      </c>
      <c r="B37884" s="16" t="str">
        <f>VLOOKUP(A37884,匹配表!$1:$1048576,24,0)</f>
        <v>陈超</v>
      </c>
      <c r="C37884" s="16" t="str">
        <f>VLOOKUP(A37884,匹配表!$1:$1048576,22,0)</f>
        <v>浙江公司移动工作助手平台1号虚拟机</v>
      </c>
      <c r="D37884" s="16" t="s">
        <v>13</v>
      </c>
      <c r="E37884" s="16">
        <v>6.9</v>
      </c>
      <c r="F37884" s="16" t="s">
        <v>246</v>
      </c>
      <c r="G37884" s="16" t="s">
        <v>16</v>
      </c>
      <c r="H37884" s="16" t="s">
        <v>753</v>
      </c>
      <c r="I37884" s="16" t="s">
        <v>131</v>
      </c>
      <c r="J37884" s="16"/>
      <c r="K37884" s="16"/>
      <c r="L37884" s="16" t="s">
        <v>1717</v>
      </c>
    </row>
    <row r="37885" hidden="1" spans="1:12">
      <c r="A37885" s="16" t="s">
        <v>1716</v>
      </c>
      <c r="B37885" s="16" t="str">
        <f>VLOOKUP(A37885,匹配表!$1:$1048576,24,0)</f>
        <v>陈超</v>
      </c>
      <c r="C37885" s="16" t="str">
        <f>VLOOKUP(A37885,匹配表!$1:$1048576,22,0)</f>
        <v>浙江公司移动工作助手平台1号虚拟机</v>
      </c>
      <c r="D37885" s="16" t="s">
        <v>13</v>
      </c>
      <c r="E37885" s="16">
        <v>6.9</v>
      </c>
      <c r="F37885" s="16" t="s">
        <v>15</v>
      </c>
      <c r="G37885" s="16" t="s">
        <v>16</v>
      </c>
      <c r="H37885" s="16" t="s">
        <v>753</v>
      </c>
      <c r="I37885" s="16" t="s">
        <v>131</v>
      </c>
      <c r="J37885" s="16"/>
      <c r="K37885" s="16"/>
      <c r="L37885" s="16" t="s">
        <v>1717</v>
      </c>
    </row>
    <row r="37886" spans="1:12">
      <c r="A37886" s="16" t="s">
        <v>1716</v>
      </c>
      <c r="B37886" s="16" t="str">
        <f>VLOOKUP(A37886,匹配表!$1:$1048576,24,0)</f>
        <v>陈超</v>
      </c>
      <c r="C37886" s="16" t="str">
        <f>VLOOKUP(A37886,匹配表!$1:$1048576,22,0)</f>
        <v>浙江公司移动工作助手平台1号虚拟机</v>
      </c>
      <c r="D37886" s="16" t="s">
        <v>13</v>
      </c>
      <c r="E37886" s="16">
        <v>6.9</v>
      </c>
      <c r="F37886" s="16" t="s">
        <v>18</v>
      </c>
      <c r="G37886" s="16" t="s">
        <v>16</v>
      </c>
      <c r="H37886" s="16" t="s">
        <v>19</v>
      </c>
      <c r="I37886" s="68" t="s">
        <v>76</v>
      </c>
      <c r="J37886" s="69" t="s">
        <v>21</v>
      </c>
      <c r="K37886" s="68"/>
      <c r="L37886" s="16"/>
    </row>
    <row r="37887" hidden="1" spans="1:12">
      <c r="A37887" s="16" t="s">
        <v>1716</v>
      </c>
      <c r="B37887" s="16" t="str">
        <f>VLOOKUP(A37887,匹配表!$1:$1048576,24,0)</f>
        <v>陈超</v>
      </c>
      <c r="C37887" s="16" t="str">
        <f>VLOOKUP(A37887,匹配表!$1:$1048576,22,0)</f>
        <v>浙江公司移动工作助手平台1号虚拟机</v>
      </c>
      <c r="D37887" s="16" t="s">
        <v>13</v>
      </c>
      <c r="E37887" s="16">
        <v>6.9</v>
      </c>
      <c r="F37887" s="16" t="s">
        <v>137</v>
      </c>
      <c r="G37887" s="16" t="s">
        <v>16</v>
      </c>
      <c r="H37887" s="16" t="s">
        <v>753</v>
      </c>
      <c r="I37887" s="16" t="s">
        <v>131</v>
      </c>
      <c r="J37887" s="16"/>
      <c r="K37887" s="16"/>
      <c r="L37887" s="16" t="s">
        <v>1717</v>
      </c>
    </row>
    <row r="37888" hidden="1" spans="1:7">
      <c r="A37888" t="s">
        <v>1716</v>
      </c>
      <c r="B37888"/>
      <c r="C37888" t="str">
        <f>VLOOKUP(A37888,匹配表!$1:$1048576,22,0)</f>
        <v>浙江公司移动工作助手平台1号虚拟机</v>
      </c>
      <c r="D37888" t="s">
        <v>13</v>
      </c>
      <c r="E37888">
        <v>6.9</v>
      </c>
      <c r="F37888" t="s">
        <v>24</v>
      </c>
      <c r="G37888" t="s">
        <v>25</v>
      </c>
    </row>
    <row r="37889" hidden="1" spans="1:7">
      <c r="A37889" t="s">
        <v>1716</v>
      </c>
      <c r="B37889"/>
      <c r="C37889" t="str">
        <f>VLOOKUP(A37889,匹配表!$1:$1048576,22,0)</f>
        <v>浙江公司移动工作助手平台1号虚拟机</v>
      </c>
      <c r="D37889" t="s">
        <v>13</v>
      </c>
      <c r="E37889">
        <v>6.9</v>
      </c>
      <c r="F37889" t="s">
        <v>26</v>
      </c>
      <c r="G37889" t="s">
        <v>25</v>
      </c>
    </row>
    <row r="37890" hidden="1" spans="1:7">
      <c r="A37890" t="s">
        <v>1716</v>
      </c>
      <c r="B37890"/>
      <c r="C37890" t="str">
        <f>VLOOKUP(A37890,匹配表!$1:$1048576,22,0)</f>
        <v>浙江公司移动工作助手平台1号虚拟机</v>
      </c>
      <c r="D37890" t="s">
        <v>13</v>
      </c>
      <c r="E37890">
        <v>6.9</v>
      </c>
      <c r="F37890" t="s">
        <v>98</v>
      </c>
      <c r="G37890" t="s">
        <v>25</v>
      </c>
    </row>
    <row r="37891" hidden="1" spans="1:7">
      <c r="A37891" t="s">
        <v>1716</v>
      </c>
      <c r="B37891"/>
      <c r="C37891" t="str">
        <f>VLOOKUP(A37891,匹配表!$1:$1048576,22,0)</f>
        <v>浙江公司移动工作助手平台1号虚拟机</v>
      </c>
      <c r="D37891" t="s">
        <v>13</v>
      </c>
      <c r="E37891">
        <v>6.9</v>
      </c>
      <c r="F37891" t="s">
        <v>29</v>
      </c>
      <c r="G37891" t="s">
        <v>25</v>
      </c>
    </row>
    <row r="37892" hidden="1" spans="1:7">
      <c r="A37892" t="s">
        <v>1716</v>
      </c>
      <c r="B37892"/>
      <c r="C37892" t="str">
        <f>VLOOKUP(A37892,匹配表!$1:$1048576,22,0)</f>
        <v>浙江公司移动工作助手平台1号虚拟机</v>
      </c>
      <c r="D37892" t="s">
        <v>13</v>
      </c>
      <c r="E37892">
        <v>6.9</v>
      </c>
      <c r="F37892" t="s">
        <v>30</v>
      </c>
      <c r="G37892" t="s">
        <v>25</v>
      </c>
    </row>
    <row r="37893" hidden="1" spans="1:7">
      <c r="A37893" t="s">
        <v>1716</v>
      </c>
      <c r="B37893"/>
      <c r="C37893" t="str">
        <f>VLOOKUP(A37893,匹配表!$1:$1048576,22,0)</f>
        <v>浙江公司移动工作助手平台1号虚拟机</v>
      </c>
      <c r="D37893" t="s">
        <v>13</v>
      </c>
      <c r="E37893">
        <v>6.9</v>
      </c>
      <c r="F37893" t="s">
        <v>33</v>
      </c>
      <c r="G37893" t="s">
        <v>25</v>
      </c>
    </row>
    <row r="37894" hidden="1" spans="1:7">
      <c r="A37894" t="s">
        <v>1716</v>
      </c>
      <c r="B37894"/>
      <c r="C37894" t="str">
        <f>VLOOKUP(A37894,匹配表!$1:$1048576,22,0)</f>
        <v>浙江公司移动工作助手平台1号虚拟机</v>
      </c>
      <c r="D37894" t="s">
        <v>13</v>
      </c>
      <c r="E37894">
        <v>6.9</v>
      </c>
      <c r="F37894" t="s">
        <v>34</v>
      </c>
      <c r="G37894" t="s">
        <v>25</v>
      </c>
    </row>
    <row r="37895" hidden="1" spans="1:7">
      <c r="A37895" t="s">
        <v>1716</v>
      </c>
      <c r="B37895"/>
      <c r="C37895" t="str">
        <f>VLOOKUP(A37895,匹配表!$1:$1048576,22,0)</f>
        <v>浙江公司移动工作助手平台1号虚拟机</v>
      </c>
      <c r="D37895" t="s">
        <v>13</v>
      </c>
      <c r="E37895">
        <v>6.9</v>
      </c>
      <c r="F37895" t="s">
        <v>35</v>
      </c>
      <c r="G37895" t="s">
        <v>25</v>
      </c>
    </row>
    <row r="37896" hidden="1" spans="1:7">
      <c r="A37896" t="s">
        <v>1716</v>
      </c>
      <c r="B37896"/>
      <c r="C37896" t="str">
        <f>VLOOKUP(A37896,匹配表!$1:$1048576,22,0)</f>
        <v>浙江公司移动工作助手平台1号虚拟机</v>
      </c>
      <c r="D37896" t="s">
        <v>13</v>
      </c>
      <c r="E37896">
        <v>6.9</v>
      </c>
      <c r="F37896" t="s">
        <v>36</v>
      </c>
      <c r="G37896" t="s">
        <v>25</v>
      </c>
    </row>
    <row r="37897" hidden="1" spans="1:7">
      <c r="A37897" t="s">
        <v>1716</v>
      </c>
      <c r="B37897"/>
      <c r="C37897" t="str">
        <f>VLOOKUP(A37897,匹配表!$1:$1048576,22,0)</f>
        <v>浙江公司移动工作助手平台1号虚拟机</v>
      </c>
      <c r="D37897" t="s">
        <v>13</v>
      </c>
      <c r="E37897">
        <v>6.9</v>
      </c>
      <c r="F37897" t="s">
        <v>37</v>
      </c>
      <c r="G37897" t="s">
        <v>25</v>
      </c>
    </row>
    <row r="37898" hidden="1" spans="1:7">
      <c r="A37898" t="s">
        <v>1716</v>
      </c>
      <c r="B37898"/>
      <c r="C37898" t="str">
        <f>VLOOKUP(A37898,匹配表!$1:$1048576,22,0)</f>
        <v>浙江公司移动工作助手平台1号虚拟机</v>
      </c>
      <c r="D37898" t="s">
        <v>13</v>
      </c>
      <c r="E37898">
        <v>6.9</v>
      </c>
      <c r="F37898" t="s">
        <v>101</v>
      </c>
      <c r="G37898" t="s">
        <v>25</v>
      </c>
    </row>
    <row r="37899" hidden="1" spans="1:7">
      <c r="A37899" t="s">
        <v>1716</v>
      </c>
      <c r="B37899"/>
      <c r="C37899" t="str">
        <f>VLOOKUP(A37899,匹配表!$1:$1048576,22,0)</f>
        <v>浙江公司移动工作助手平台1号虚拟机</v>
      </c>
      <c r="D37899" t="s">
        <v>13</v>
      </c>
      <c r="E37899">
        <v>6.9</v>
      </c>
      <c r="F37899" t="s">
        <v>102</v>
      </c>
      <c r="G37899" t="s">
        <v>25</v>
      </c>
    </row>
    <row r="37900" hidden="1" spans="1:7">
      <c r="A37900" t="s">
        <v>1716</v>
      </c>
      <c r="B37900"/>
      <c r="C37900" t="str">
        <f>VLOOKUP(A37900,匹配表!$1:$1048576,22,0)</f>
        <v>浙江公司移动工作助手平台1号虚拟机</v>
      </c>
      <c r="D37900" t="s">
        <v>13</v>
      </c>
      <c r="E37900">
        <v>6.9</v>
      </c>
      <c r="F37900" t="s">
        <v>40</v>
      </c>
      <c r="G37900" t="s">
        <v>25</v>
      </c>
    </row>
    <row r="37901" hidden="1" spans="1:7">
      <c r="A37901" t="s">
        <v>1716</v>
      </c>
      <c r="B37901"/>
      <c r="C37901" t="str">
        <f>VLOOKUP(A37901,匹配表!$1:$1048576,22,0)</f>
        <v>浙江公司移动工作助手平台1号虚拟机</v>
      </c>
      <c r="D37901" t="s">
        <v>13</v>
      </c>
      <c r="E37901">
        <v>6.9</v>
      </c>
      <c r="F37901" t="s">
        <v>42</v>
      </c>
      <c r="G37901" t="s">
        <v>25</v>
      </c>
    </row>
    <row r="37902" hidden="1" spans="1:7">
      <c r="A37902" t="s">
        <v>1716</v>
      </c>
      <c r="B37902"/>
      <c r="C37902" t="str">
        <f>VLOOKUP(A37902,匹配表!$1:$1048576,22,0)</f>
        <v>浙江公司移动工作助手平台1号虚拟机</v>
      </c>
      <c r="D37902" t="s">
        <v>13</v>
      </c>
      <c r="E37902">
        <v>6.9</v>
      </c>
      <c r="F37902" t="s">
        <v>43</v>
      </c>
      <c r="G37902" t="s">
        <v>25</v>
      </c>
    </row>
    <row r="37903" hidden="1" spans="1:7">
      <c r="A37903" t="s">
        <v>1716</v>
      </c>
      <c r="B37903"/>
      <c r="C37903" t="str">
        <f>VLOOKUP(A37903,匹配表!$1:$1048576,22,0)</f>
        <v>浙江公司移动工作助手平台1号虚拟机</v>
      </c>
      <c r="D37903" t="s">
        <v>13</v>
      </c>
      <c r="E37903">
        <v>6.9</v>
      </c>
      <c r="F37903" t="s">
        <v>45</v>
      </c>
      <c r="G37903" t="s">
        <v>25</v>
      </c>
    </row>
    <row r="37904" hidden="1" spans="1:7">
      <c r="A37904" t="s">
        <v>1716</v>
      </c>
      <c r="B37904"/>
      <c r="C37904" t="str">
        <f>VLOOKUP(A37904,匹配表!$1:$1048576,22,0)</f>
        <v>浙江公司移动工作助手平台1号虚拟机</v>
      </c>
      <c r="D37904" t="s">
        <v>13</v>
      </c>
      <c r="E37904">
        <v>6.9</v>
      </c>
      <c r="F37904" t="s">
        <v>46</v>
      </c>
      <c r="G37904" t="s">
        <v>25</v>
      </c>
    </row>
    <row r="37905" hidden="1" spans="1:7">
      <c r="A37905" t="s">
        <v>1716</v>
      </c>
      <c r="B37905"/>
      <c r="C37905" t="str">
        <f>VLOOKUP(A37905,匹配表!$1:$1048576,22,0)</f>
        <v>浙江公司移动工作助手平台1号虚拟机</v>
      </c>
      <c r="D37905" t="s">
        <v>13</v>
      </c>
      <c r="E37905">
        <v>6.9</v>
      </c>
      <c r="F37905" t="s">
        <v>47</v>
      </c>
      <c r="G37905" t="s">
        <v>25</v>
      </c>
    </row>
    <row r="37906" hidden="1" spans="1:7">
      <c r="A37906" t="s">
        <v>1716</v>
      </c>
      <c r="B37906"/>
      <c r="C37906" t="str">
        <f>VLOOKUP(A37906,匹配表!$1:$1048576,22,0)</f>
        <v>浙江公司移动工作助手平台1号虚拟机</v>
      </c>
      <c r="D37906" t="s">
        <v>13</v>
      </c>
      <c r="E37906">
        <v>6.9</v>
      </c>
      <c r="F37906" t="s">
        <v>48</v>
      </c>
      <c r="G37906" t="s">
        <v>25</v>
      </c>
    </row>
    <row r="37907" hidden="1" spans="1:7">
      <c r="A37907" t="s">
        <v>1716</v>
      </c>
      <c r="B37907"/>
      <c r="C37907" t="str">
        <f>VLOOKUP(A37907,匹配表!$1:$1048576,22,0)</f>
        <v>浙江公司移动工作助手平台1号虚拟机</v>
      </c>
      <c r="D37907" t="s">
        <v>13</v>
      </c>
      <c r="E37907">
        <v>6.9</v>
      </c>
      <c r="F37907" t="s">
        <v>50</v>
      </c>
      <c r="G37907" t="s">
        <v>25</v>
      </c>
    </row>
    <row r="37908" hidden="1" spans="1:7">
      <c r="A37908" t="s">
        <v>1716</v>
      </c>
      <c r="B37908"/>
      <c r="C37908" t="str">
        <f>VLOOKUP(A37908,匹配表!$1:$1048576,22,0)</f>
        <v>浙江公司移动工作助手平台1号虚拟机</v>
      </c>
      <c r="D37908" t="s">
        <v>13</v>
      </c>
      <c r="E37908">
        <v>6.9</v>
      </c>
      <c r="F37908" t="s">
        <v>51</v>
      </c>
      <c r="G37908" t="s">
        <v>25</v>
      </c>
    </row>
    <row r="37909" hidden="1" spans="1:7">
      <c r="A37909" t="s">
        <v>1716</v>
      </c>
      <c r="B37909"/>
      <c r="C37909" t="str">
        <f>VLOOKUP(A37909,匹配表!$1:$1048576,22,0)</f>
        <v>浙江公司移动工作助手平台1号虚拟机</v>
      </c>
      <c r="D37909" t="s">
        <v>13</v>
      </c>
      <c r="E37909">
        <v>6.9</v>
      </c>
      <c r="F37909" t="s">
        <v>54</v>
      </c>
      <c r="G37909" t="s">
        <v>25</v>
      </c>
    </row>
    <row r="37910" hidden="1" spans="1:7">
      <c r="A37910" t="s">
        <v>1716</v>
      </c>
      <c r="B37910"/>
      <c r="C37910" t="str">
        <f>VLOOKUP(A37910,匹配表!$1:$1048576,22,0)</f>
        <v>浙江公司移动工作助手平台1号虚拟机</v>
      </c>
      <c r="D37910" t="s">
        <v>13</v>
      </c>
      <c r="E37910">
        <v>6.9</v>
      </c>
      <c r="F37910" t="s">
        <v>55</v>
      </c>
      <c r="G37910" t="s">
        <v>25</v>
      </c>
    </row>
    <row r="37911" hidden="1" spans="1:7">
      <c r="A37911" t="s">
        <v>1716</v>
      </c>
      <c r="B37911"/>
      <c r="C37911" t="str">
        <f>VLOOKUP(A37911,匹配表!$1:$1048576,22,0)</f>
        <v>浙江公司移动工作助手平台1号虚拟机</v>
      </c>
      <c r="D37911" t="s">
        <v>13</v>
      </c>
      <c r="E37911">
        <v>6.9</v>
      </c>
      <c r="F37911" t="s">
        <v>56</v>
      </c>
      <c r="G37911" t="s">
        <v>25</v>
      </c>
    </row>
    <row r="37912" hidden="1" spans="1:7">
      <c r="A37912" t="s">
        <v>1716</v>
      </c>
      <c r="B37912"/>
      <c r="C37912" t="str">
        <f>VLOOKUP(A37912,匹配表!$1:$1048576,22,0)</f>
        <v>浙江公司移动工作助手平台1号虚拟机</v>
      </c>
      <c r="D37912" t="s">
        <v>13</v>
      </c>
      <c r="E37912">
        <v>6.9</v>
      </c>
      <c r="F37912" t="s">
        <v>57</v>
      </c>
      <c r="G37912" t="s">
        <v>25</v>
      </c>
    </row>
    <row r="37913" hidden="1" spans="1:7">
      <c r="A37913" t="s">
        <v>1716</v>
      </c>
      <c r="B37913"/>
      <c r="C37913" t="str">
        <f>VLOOKUP(A37913,匹配表!$1:$1048576,22,0)</f>
        <v>浙江公司移动工作助手平台1号虚拟机</v>
      </c>
      <c r="D37913" t="s">
        <v>13</v>
      </c>
      <c r="E37913">
        <v>6.9</v>
      </c>
      <c r="F37913" t="s">
        <v>59</v>
      </c>
      <c r="G37913" t="s">
        <v>25</v>
      </c>
    </row>
    <row r="37914" hidden="1" spans="1:7">
      <c r="A37914" t="s">
        <v>1716</v>
      </c>
      <c r="B37914"/>
      <c r="C37914" t="str">
        <f>VLOOKUP(A37914,匹配表!$1:$1048576,22,0)</f>
        <v>浙江公司移动工作助手平台1号虚拟机</v>
      </c>
      <c r="D37914" t="s">
        <v>13</v>
      </c>
      <c r="E37914">
        <v>6.9</v>
      </c>
      <c r="F37914" t="s">
        <v>60</v>
      </c>
      <c r="G37914" t="s">
        <v>25</v>
      </c>
    </row>
    <row r="37915" hidden="1" spans="1:7">
      <c r="A37915" t="s">
        <v>1716</v>
      </c>
      <c r="B37915"/>
      <c r="C37915" t="str">
        <f>VLOOKUP(A37915,匹配表!$1:$1048576,22,0)</f>
        <v>浙江公司移动工作助手平台1号虚拟机</v>
      </c>
      <c r="D37915" t="s">
        <v>13</v>
      </c>
      <c r="E37915">
        <v>6.9</v>
      </c>
      <c r="F37915" t="s">
        <v>61</v>
      </c>
      <c r="G37915" t="s">
        <v>25</v>
      </c>
    </row>
    <row r="37916" hidden="1" spans="1:7">
      <c r="A37916" t="s">
        <v>1716</v>
      </c>
      <c r="B37916"/>
      <c r="C37916" t="str">
        <f>VLOOKUP(A37916,匹配表!$1:$1048576,22,0)</f>
        <v>浙江公司移动工作助手平台1号虚拟机</v>
      </c>
      <c r="D37916" t="s">
        <v>13</v>
      </c>
      <c r="E37916">
        <v>6.9</v>
      </c>
      <c r="F37916" t="s">
        <v>63</v>
      </c>
      <c r="G37916" t="s">
        <v>25</v>
      </c>
    </row>
    <row r="37917" hidden="1" spans="1:7">
      <c r="A37917" t="s">
        <v>1716</v>
      </c>
      <c r="B37917"/>
      <c r="C37917" t="str">
        <f>VLOOKUP(A37917,匹配表!$1:$1048576,22,0)</f>
        <v>浙江公司移动工作助手平台1号虚拟机</v>
      </c>
      <c r="D37917" t="s">
        <v>13</v>
      </c>
      <c r="E37917">
        <v>6.9</v>
      </c>
      <c r="F37917" t="s">
        <v>66</v>
      </c>
      <c r="G37917" t="s">
        <v>25</v>
      </c>
    </row>
    <row r="37918" hidden="1" spans="1:7">
      <c r="A37918" t="s">
        <v>1716</v>
      </c>
      <c r="B37918"/>
      <c r="C37918" t="str">
        <f>VLOOKUP(A37918,匹配表!$1:$1048576,22,0)</f>
        <v>浙江公司移动工作助手平台1号虚拟机</v>
      </c>
      <c r="D37918" t="s">
        <v>13</v>
      </c>
      <c r="E37918">
        <v>6.9</v>
      </c>
      <c r="F37918" t="s">
        <v>69</v>
      </c>
      <c r="G37918" t="s">
        <v>25</v>
      </c>
    </row>
    <row r="37919" hidden="1" spans="1:7">
      <c r="A37919" t="s">
        <v>1716</v>
      </c>
      <c r="B37919"/>
      <c r="C37919" t="str">
        <f>VLOOKUP(A37919,匹配表!$1:$1048576,22,0)</f>
        <v>浙江公司移动工作助手平台1号虚拟机</v>
      </c>
      <c r="D37919" t="s">
        <v>13</v>
      </c>
      <c r="E37919">
        <v>6.9</v>
      </c>
      <c r="F37919" t="s">
        <v>121</v>
      </c>
      <c r="G37919" t="s">
        <v>25</v>
      </c>
    </row>
    <row r="37920" hidden="1" spans="1:7">
      <c r="A37920" t="s">
        <v>1716</v>
      </c>
      <c r="B37920"/>
      <c r="C37920" t="str">
        <f>VLOOKUP(A37920,匹配表!$1:$1048576,22,0)</f>
        <v>浙江公司移动工作助手平台1号虚拟机</v>
      </c>
      <c r="D37920" t="s">
        <v>13</v>
      </c>
      <c r="E37920">
        <v>6.9</v>
      </c>
      <c r="F37920" t="s">
        <v>122</v>
      </c>
      <c r="G37920" t="s">
        <v>25</v>
      </c>
    </row>
    <row r="37921" hidden="1" spans="1:7">
      <c r="A37921" t="s">
        <v>1716</v>
      </c>
      <c r="B37921"/>
      <c r="C37921" t="str">
        <f>VLOOKUP(A37921,匹配表!$1:$1048576,22,0)</f>
        <v>浙江公司移动工作助手平台1号虚拟机</v>
      </c>
      <c r="D37921" t="s">
        <v>13</v>
      </c>
      <c r="E37921">
        <v>6.9</v>
      </c>
      <c r="F37921" t="s">
        <v>71</v>
      </c>
      <c r="G37921" t="s">
        <v>25</v>
      </c>
    </row>
    <row r="37922" spans="1:12">
      <c r="A37922" s="16" t="s">
        <v>1718</v>
      </c>
      <c r="B37922" s="16" t="str">
        <f>VLOOKUP(A37922,匹配表!$1:$1048576,24,0)</f>
        <v>季超</v>
      </c>
      <c r="C37922" s="16" t="str">
        <f>VLOOKUP(A37922,匹配表!$1:$1048576,22,0)</f>
        <v>浙江公司PMS-智能操作票子系统1号虚拟机</v>
      </c>
      <c r="D37922" s="16" t="s">
        <v>135</v>
      </c>
      <c r="E37922" s="16">
        <v>5.11</v>
      </c>
      <c r="F37922" s="16" t="s">
        <v>1719</v>
      </c>
      <c r="G37922" s="16" t="s">
        <v>16</v>
      </c>
      <c r="H37922" s="16" t="s">
        <v>218</v>
      </c>
      <c r="I37922" s="23" t="s">
        <v>219</v>
      </c>
      <c r="J37922" s="49" t="s">
        <v>21</v>
      </c>
      <c r="K37922" s="23"/>
      <c r="L37922" s="16"/>
    </row>
    <row r="37923" hidden="1" spans="1:8">
      <c r="A37923" t="s">
        <v>1718</v>
      </c>
      <c r="B37923" t="str">
        <f>VLOOKUP(A37923,匹配表!$1:$1048576,24,0)</f>
        <v>季超</v>
      </c>
      <c r="C37923" t="str">
        <f>VLOOKUP(A37923,匹配表!$1:$1048576,22,0)</f>
        <v>浙江公司PMS-智能操作票子系统1号虚拟机</v>
      </c>
      <c r="D37923" t="s">
        <v>135</v>
      </c>
      <c r="E37923">
        <v>5.11</v>
      </c>
      <c r="F37923" t="s">
        <v>225</v>
      </c>
      <c r="G37923" t="s">
        <v>25</v>
      </c>
      <c r="H37923" t="s">
        <v>218</v>
      </c>
    </row>
    <row r="37924" spans="1:12">
      <c r="A37924" s="16" t="s">
        <v>1718</v>
      </c>
      <c r="B37924" s="16" t="str">
        <f>VLOOKUP(A37924,匹配表!$1:$1048576,24,0)</f>
        <v>季超</v>
      </c>
      <c r="C37924" s="16" t="str">
        <f>VLOOKUP(A37924,匹配表!$1:$1048576,22,0)</f>
        <v>浙江公司PMS-智能操作票子系统1号虚拟机</v>
      </c>
      <c r="D37924" s="16" t="s">
        <v>135</v>
      </c>
      <c r="E37924" s="16">
        <v>5.11</v>
      </c>
      <c r="F37924" s="16" t="s">
        <v>18</v>
      </c>
      <c r="G37924" s="16" t="s">
        <v>16</v>
      </c>
      <c r="H37924" s="16" t="s">
        <v>19</v>
      </c>
      <c r="I37924" s="16" t="s">
        <v>76</v>
      </c>
      <c r="J37924" s="46" t="s">
        <v>21</v>
      </c>
      <c r="K37924" s="16"/>
      <c r="L37924" s="16"/>
    </row>
    <row r="37925" hidden="1" spans="1:7">
      <c r="A37925" t="s">
        <v>1718</v>
      </c>
      <c r="B37925"/>
      <c r="C37925" t="str">
        <f>VLOOKUP(A37925,匹配表!$1:$1048576,22,0)</f>
        <v>浙江公司PMS-智能操作票子系统1号虚拟机</v>
      </c>
      <c r="D37925" t="s">
        <v>135</v>
      </c>
      <c r="E37925">
        <v>5.11</v>
      </c>
      <c r="F37925" t="s">
        <v>26</v>
      </c>
      <c r="G37925" t="s">
        <v>25</v>
      </c>
    </row>
    <row r="37926" hidden="1" spans="1:7">
      <c r="A37926" t="s">
        <v>1718</v>
      </c>
      <c r="B37926"/>
      <c r="C37926" t="str">
        <f>VLOOKUP(A37926,匹配表!$1:$1048576,22,0)</f>
        <v>浙江公司PMS-智能操作票子系统1号虚拟机</v>
      </c>
      <c r="D37926" t="s">
        <v>135</v>
      </c>
      <c r="E37926">
        <v>5.11</v>
      </c>
      <c r="F37926" t="s">
        <v>98</v>
      </c>
      <c r="G37926" t="s">
        <v>25</v>
      </c>
    </row>
    <row r="37927" hidden="1" spans="1:7">
      <c r="A37927" t="s">
        <v>1718</v>
      </c>
      <c r="B37927"/>
      <c r="C37927" t="str">
        <f>VLOOKUP(A37927,匹配表!$1:$1048576,22,0)</f>
        <v>浙江公司PMS-智能操作票子系统1号虚拟机</v>
      </c>
      <c r="D37927" t="s">
        <v>135</v>
      </c>
      <c r="E37927">
        <v>5.11</v>
      </c>
      <c r="F37927" t="s">
        <v>28</v>
      </c>
      <c r="G37927" t="s">
        <v>25</v>
      </c>
    </row>
    <row r="37928" hidden="1" spans="1:7">
      <c r="A37928" t="s">
        <v>1718</v>
      </c>
      <c r="B37928"/>
      <c r="C37928" t="str">
        <f>VLOOKUP(A37928,匹配表!$1:$1048576,22,0)</f>
        <v>浙江公司PMS-智能操作票子系统1号虚拟机</v>
      </c>
      <c r="D37928" t="s">
        <v>135</v>
      </c>
      <c r="E37928">
        <v>5.11</v>
      </c>
      <c r="F37928" t="s">
        <v>29</v>
      </c>
      <c r="G37928" t="s">
        <v>25</v>
      </c>
    </row>
    <row r="37929" hidden="1" spans="1:7">
      <c r="A37929" t="s">
        <v>1718</v>
      </c>
      <c r="B37929"/>
      <c r="C37929" t="str">
        <f>VLOOKUP(A37929,匹配表!$1:$1048576,22,0)</f>
        <v>浙江公司PMS-智能操作票子系统1号虚拟机</v>
      </c>
      <c r="D37929" t="s">
        <v>135</v>
      </c>
      <c r="E37929">
        <v>5.11</v>
      </c>
      <c r="F37929" t="s">
        <v>30</v>
      </c>
      <c r="G37929" t="s">
        <v>25</v>
      </c>
    </row>
    <row r="37930" hidden="1" spans="1:7">
      <c r="A37930" t="s">
        <v>1718</v>
      </c>
      <c r="B37930"/>
      <c r="C37930" t="str">
        <f>VLOOKUP(A37930,匹配表!$1:$1048576,22,0)</f>
        <v>浙江公司PMS-智能操作票子系统1号虚拟机</v>
      </c>
      <c r="D37930" t="s">
        <v>135</v>
      </c>
      <c r="E37930">
        <v>5.11</v>
      </c>
      <c r="F37930" t="s">
        <v>33</v>
      </c>
      <c r="G37930" t="s">
        <v>25</v>
      </c>
    </row>
    <row r="37931" hidden="1" spans="1:7">
      <c r="A37931" t="s">
        <v>1718</v>
      </c>
      <c r="B37931"/>
      <c r="C37931" t="str">
        <f>VLOOKUP(A37931,匹配表!$1:$1048576,22,0)</f>
        <v>浙江公司PMS-智能操作票子系统1号虚拟机</v>
      </c>
      <c r="D37931" t="s">
        <v>135</v>
      </c>
      <c r="E37931">
        <v>5.11</v>
      </c>
      <c r="F37931" t="s">
        <v>34</v>
      </c>
      <c r="G37931" t="s">
        <v>25</v>
      </c>
    </row>
    <row r="37932" hidden="1" spans="1:7">
      <c r="A37932" t="s">
        <v>1718</v>
      </c>
      <c r="B37932"/>
      <c r="C37932" t="str">
        <f>VLOOKUP(A37932,匹配表!$1:$1048576,22,0)</f>
        <v>浙江公司PMS-智能操作票子系统1号虚拟机</v>
      </c>
      <c r="D37932" t="s">
        <v>135</v>
      </c>
      <c r="E37932">
        <v>5.11</v>
      </c>
      <c r="F37932" t="s">
        <v>543</v>
      </c>
      <c r="G37932" t="s">
        <v>25</v>
      </c>
    </row>
    <row r="37933" hidden="1" spans="1:7">
      <c r="A37933" t="s">
        <v>1718</v>
      </c>
      <c r="B37933"/>
      <c r="C37933" t="str">
        <f>VLOOKUP(A37933,匹配表!$1:$1048576,22,0)</f>
        <v>浙江公司PMS-智能操作票子系统1号虚拟机</v>
      </c>
      <c r="D37933" t="s">
        <v>135</v>
      </c>
      <c r="E37933">
        <v>5.11</v>
      </c>
      <c r="F37933" t="s">
        <v>35</v>
      </c>
      <c r="G37933" t="s">
        <v>25</v>
      </c>
    </row>
    <row r="37934" hidden="1" spans="1:7">
      <c r="A37934" t="s">
        <v>1718</v>
      </c>
      <c r="B37934"/>
      <c r="C37934" t="str">
        <f>VLOOKUP(A37934,匹配表!$1:$1048576,22,0)</f>
        <v>浙江公司PMS-智能操作票子系统1号虚拟机</v>
      </c>
      <c r="D37934" t="s">
        <v>135</v>
      </c>
      <c r="E37934">
        <v>5.11</v>
      </c>
      <c r="F37934" t="s">
        <v>36</v>
      </c>
      <c r="G37934" t="s">
        <v>25</v>
      </c>
    </row>
    <row r="37935" hidden="1" spans="1:7">
      <c r="A37935" t="s">
        <v>1718</v>
      </c>
      <c r="B37935"/>
      <c r="C37935" t="str">
        <f>VLOOKUP(A37935,匹配表!$1:$1048576,22,0)</f>
        <v>浙江公司PMS-智能操作票子系统1号虚拟机</v>
      </c>
      <c r="D37935" t="s">
        <v>135</v>
      </c>
      <c r="E37935">
        <v>5.11</v>
      </c>
      <c r="F37935" t="s">
        <v>37</v>
      </c>
      <c r="G37935" t="s">
        <v>25</v>
      </c>
    </row>
    <row r="37936" hidden="1" spans="1:7">
      <c r="A37936" t="s">
        <v>1718</v>
      </c>
      <c r="B37936"/>
      <c r="C37936" t="str">
        <f>VLOOKUP(A37936,匹配表!$1:$1048576,22,0)</f>
        <v>浙江公司PMS-智能操作票子系统1号虚拟机</v>
      </c>
      <c r="D37936" t="s">
        <v>135</v>
      </c>
      <c r="E37936">
        <v>5.11</v>
      </c>
      <c r="F37936" t="s">
        <v>101</v>
      </c>
      <c r="G37936" t="s">
        <v>25</v>
      </c>
    </row>
    <row r="37937" hidden="1" spans="1:7">
      <c r="A37937" t="s">
        <v>1718</v>
      </c>
      <c r="B37937"/>
      <c r="C37937" t="str">
        <f>VLOOKUP(A37937,匹配表!$1:$1048576,22,0)</f>
        <v>浙江公司PMS-智能操作票子系统1号虚拟机</v>
      </c>
      <c r="D37937" t="s">
        <v>135</v>
      </c>
      <c r="E37937">
        <v>5.11</v>
      </c>
      <c r="F37937" t="s">
        <v>102</v>
      </c>
      <c r="G37937" t="s">
        <v>25</v>
      </c>
    </row>
    <row r="37938" hidden="1" spans="1:7">
      <c r="A37938" t="s">
        <v>1718</v>
      </c>
      <c r="B37938"/>
      <c r="C37938" t="str">
        <f>VLOOKUP(A37938,匹配表!$1:$1048576,22,0)</f>
        <v>浙江公司PMS-智能操作票子系统1号虚拟机</v>
      </c>
      <c r="D37938" t="s">
        <v>135</v>
      </c>
      <c r="E37938">
        <v>5.11</v>
      </c>
      <c r="F37938" t="s">
        <v>40</v>
      </c>
      <c r="G37938" t="s">
        <v>25</v>
      </c>
    </row>
    <row r="37939" hidden="1" spans="1:7">
      <c r="A37939" t="s">
        <v>1718</v>
      </c>
      <c r="B37939"/>
      <c r="C37939" t="str">
        <f>VLOOKUP(A37939,匹配表!$1:$1048576,22,0)</f>
        <v>浙江公司PMS-智能操作票子系统1号虚拟机</v>
      </c>
      <c r="D37939" t="s">
        <v>135</v>
      </c>
      <c r="E37939">
        <v>5.11</v>
      </c>
      <c r="F37939" t="s">
        <v>42</v>
      </c>
      <c r="G37939" t="s">
        <v>25</v>
      </c>
    </row>
    <row r="37940" hidden="1" spans="1:7">
      <c r="A37940" t="s">
        <v>1718</v>
      </c>
      <c r="B37940"/>
      <c r="C37940" t="str">
        <f>VLOOKUP(A37940,匹配表!$1:$1048576,22,0)</f>
        <v>浙江公司PMS-智能操作票子系统1号虚拟机</v>
      </c>
      <c r="D37940" t="s">
        <v>135</v>
      </c>
      <c r="E37940">
        <v>5.11</v>
      </c>
      <c r="F37940" t="s">
        <v>43</v>
      </c>
      <c r="G37940" t="s">
        <v>25</v>
      </c>
    </row>
    <row r="37941" hidden="1" spans="1:7">
      <c r="A37941" t="s">
        <v>1718</v>
      </c>
      <c r="B37941"/>
      <c r="C37941" t="str">
        <f>VLOOKUP(A37941,匹配表!$1:$1048576,22,0)</f>
        <v>浙江公司PMS-智能操作票子系统1号虚拟机</v>
      </c>
      <c r="D37941" t="s">
        <v>135</v>
      </c>
      <c r="E37941">
        <v>5.11</v>
      </c>
      <c r="F37941" t="s">
        <v>230</v>
      </c>
      <c r="G37941" t="s">
        <v>25</v>
      </c>
    </row>
    <row r="37942" hidden="1" spans="1:7">
      <c r="A37942" t="s">
        <v>1718</v>
      </c>
      <c r="B37942"/>
      <c r="C37942" t="str">
        <f>VLOOKUP(A37942,匹配表!$1:$1048576,22,0)</f>
        <v>浙江公司PMS-智能操作票子系统1号虚拟机</v>
      </c>
      <c r="D37942" t="s">
        <v>135</v>
      </c>
      <c r="E37942">
        <v>5.11</v>
      </c>
      <c r="F37942" t="s">
        <v>45</v>
      </c>
      <c r="G37942" t="s">
        <v>25</v>
      </c>
    </row>
    <row r="37943" hidden="1" spans="1:7">
      <c r="A37943" t="s">
        <v>1718</v>
      </c>
      <c r="B37943"/>
      <c r="C37943" t="str">
        <f>VLOOKUP(A37943,匹配表!$1:$1048576,22,0)</f>
        <v>浙江公司PMS-智能操作票子系统1号虚拟机</v>
      </c>
      <c r="D37943" t="s">
        <v>135</v>
      </c>
      <c r="E37943">
        <v>5.11</v>
      </c>
      <c r="F37943" t="s">
        <v>46</v>
      </c>
      <c r="G37943" t="s">
        <v>25</v>
      </c>
    </row>
    <row r="37944" hidden="1" spans="1:7">
      <c r="A37944" t="s">
        <v>1718</v>
      </c>
      <c r="B37944"/>
      <c r="C37944" t="str">
        <f>VLOOKUP(A37944,匹配表!$1:$1048576,22,0)</f>
        <v>浙江公司PMS-智能操作票子系统1号虚拟机</v>
      </c>
      <c r="D37944" t="s">
        <v>135</v>
      </c>
      <c r="E37944">
        <v>5.11</v>
      </c>
      <c r="F37944" t="s">
        <v>231</v>
      </c>
      <c r="G37944" t="s">
        <v>25</v>
      </c>
    </row>
    <row r="37945" hidden="1" spans="1:7">
      <c r="A37945" t="s">
        <v>1718</v>
      </c>
      <c r="B37945"/>
      <c r="C37945" t="str">
        <f>VLOOKUP(A37945,匹配表!$1:$1048576,22,0)</f>
        <v>浙江公司PMS-智能操作票子系统1号虚拟机</v>
      </c>
      <c r="D37945" t="s">
        <v>135</v>
      </c>
      <c r="E37945">
        <v>5.11</v>
      </c>
      <c r="F37945" t="s">
        <v>47</v>
      </c>
      <c r="G37945" t="s">
        <v>25</v>
      </c>
    </row>
    <row r="37946" hidden="1" spans="1:7">
      <c r="A37946" t="s">
        <v>1718</v>
      </c>
      <c r="B37946"/>
      <c r="C37946" t="str">
        <f>VLOOKUP(A37946,匹配表!$1:$1048576,22,0)</f>
        <v>浙江公司PMS-智能操作票子系统1号虚拟机</v>
      </c>
      <c r="D37946" t="s">
        <v>135</v>
      </c>
      <c r="E37946">
        <v>5.11</v>
      </c>
      <c r="F37946" t="s">
        <v>48</v>
      </c>
      <c r="G37946" t="s">
        <v>25</v>
      </c>
    </row>
    <row r="37947" hidden="1" spans="1:7">
      <c r="A37947" t="s">
        <v>1718</v>
      </c>
      <c r="B37947"/>
      <c r="C37947" t="str">
        <f>VLOOKUP(A37947,匹配表!$1:$1048576,22,0)</f>
        <v>浙江公司PMS-智能操作票子系统1号虚拟机</v>
      </c>
      <c r="D37947" t="s">
        <v>135</v>
      </c>
      <c r="E37947">
        <v>5.11</v>
      </c>
      <c r="F37947" t="s">
        <v>171</v>
      </c>
      <c r="G37947" t="s">
        <v>25</v>
      </c>
    </row>
    <row r="37948" hidden="1" spans="1:7">
      <c r="A37948" t="s">
        <v>1718</v>
      </c>
      <c r="B37948"/>
      <c r="C37948" t="str">
        <f>VLOOKUP(A37948,匹配表!$1:$1048576,22,0)</f>
        <v>浙江公司PMS-智能操作票子系统1号虚拟机</v>
      </c>
      <c r="D37948" t="s">
        <v>135</v>
      </c>
      <c r="E37948">
        <v>5.11</v>
      </c>
      <c r="F37948" t="s">
        <v>232</v>
      </c>
      <c r="G37948" t="s">
        <v>25</v>
      </c>
    </row>
    <row r="37949" hidden="1" spans="1:7">
      <c r="A37949" t="s">
        <v>1718</v>
      </c>
      <c r="B37949"/>
      <c r="C37949" t="str">
        <f>VLOOKUP(A37949,匹配表!$1:$1048576,22,0)</f>
        <v>浙江公司PMS-智能操作票子系统1号虚拟机</v>
      </c>
      <c r="D37949" t="s">
        <v>135</v>
      </c>
      <c r="E37949">
        <v>5.11</v>
      </c>
      <c r="F37949" t="s">
        <v>54</v>
      </c>
      <c r="G37949" t="s">
        <v>25</v>
      </c>
    </row>
    <row r="37950" hidden="1" spans="1:7">
      <c r="A37950" t="s">
        <v>1718</v>
      </c>
      <c r="B37950"/>
      <c r="C37950" t="str">
        <f>VLOOKUP(A37950,匹配表!$1:$1048576,22,0)</f>
        <v>浙江公司PMS-智能操作票子系统1号虚拟机</v>
      </c>
      <c r="D37950" t="s">
        <v>135</v>
      </c>
      <c r="E37950">
        <v>5.11</v>
      </c>
      <c r="F37950" t="s">
        <v>55</v>
      </c>
      <c r="G37950" t="s">
        <v>25</v>
      </c>
    </row>
    <row r="37951" hidden="1" spans="1:7">
      <c r="A37951" t="s">
        <v>1718</v>
      </c>
      <c r="B37951"/>
      <c r="C37951" t="str">
        <f>VLOOKUP(A37951,匹配表!$1:$1048576,22,0)</f>
        <v>浙江公司PMS-智能操作票子系统1号虚拟机</v>
      </c>
      <c r="D37951" t="s">
        <v>135</v>
      </c>
      <c r="E37951">
        <v>5.11</v>
      </c>
      <c r="F37951" t="s">
        <v>244</v>
      </c>
      <c r="G37951" t="s">
        <v>25</v>
      </c>
    </row>
    <row r="37952" hidden="1" spans="1:7">
      <c r="A37952" t="s">
        <v>1718</v>
      </c>
      <c r="B37952"/>
      <c r="C37952" t="str">
        <f>VLOOKUP(A37952,匹配表!$1:$1048576,22,0)</f>
        <v>浙江公司PMS-智能操作票子系统1号虚拟机</v>
      </c>
      <c r="D37952" t="s">
        <v>135</v>
      </c>
      <c r="E37952">
        <v>5.11</v>
      </c>
      <c r="F37952" t="s">
        <v>59</v>
      </c>
      <c r="G37952" t="s">
        <v>25</v>
      </c>
    </row>
    <row r="37953" hidden="1" spans="1:7">
      <c r="A37953" t="s">
        <v>1718</v>
      </c>
      <c r="B37953"/>
      <c r="C37953" t="str">
        <f>VLOOKUP(A37953,匹配表!$1:$1048576,22,0)</f>
        <v>浙江公司PMS-智能操作票子系统1号虚拟机</v>
      </c>
      <c r="D37953" t="s">
        <v>135</v>
      </c>
      <c r="E37953">
        <v>5.11</v>
      </c>
      <c r="F37953" t="s">
        <v>60</v>
      </c>
      <c r="G37953" t="s">
        <v>25</v>
      </c>
    </row>
    <row r="37954" hidden="1" spans="1:7">
      <c r="A37954" t="s">
        <v>1718</v>
      </c>
      <c r="B37954"/>
      <c r="C37954" t="str">
        <f>VLOOKUP(A37954,匹配表!$1:$1048576,22,0)</f>
        <v>浙江公司PMS-智能操作票子系统1号虚拟机</v>
      </c>
      <c r="D37954" t="s">
        <v>135</v>
      </c>
      <c r="E37954">
        <v>5.11</v>
      </c>
      <c r="F37954" t="s">
        <v>233</v>
      </c>
      <c r="G37954" t="s">
        <v>25</v>
      </c>
    </row>
    <row r="37955" hidden="1" spans="1:7">
      <c r="A37955" t="s">
        <v>1718</v>
      </c>
      <c r="B37955"/>
      <c r="C37955" t="str">
        <f>VLOOKUP(A37955,匹配表!$1:$1048576,22,0)</f>
        <v>浙江公司PMS-智能操作票子系统1号虚拟机</v>
      </c>
      <c r="D37955" t="s">
        <v>135</v>
      </c>
      <c r="E37955">
        <v>5.11</v>
      </c>
      <c r="F37955" t="s">
        <v>423</v>
      </c>
      <c r="G37955" t="s">
        <v>25</v>
      </c>
    </row>
    <row r="37956" hidden="1" spans="1:7">
      <c r="A37956" t="s">
        <v>1718</v>
      </c>
      <c r="B37956"/>
      <c r="C37956" t="str">
        <f>VLOOKUP(A37956,匹配表!$1:$1048576,22,0)</f>
        <v>浙江公司PMS-智能操作票子系统1号虚拟机</v>
      </c>
      <c r="D37956" t="s">
        <v>135</v>
      </c>
      <c r="E37956">
        <v>5.11</v>
      </c>
      <c r="F37956" t="s">
        <v>61</v>
      </c>
      <c r="G37956" t="s">
        <v>25</v>
      </c>
    </row>
    <row r="37957" hidden="1" spans="1:7">
      <c r="A37957" t="s">
        <v>1718</v>
      </c>
      <c r="B37957"/>
      <c r="C37957" t="str">
        <f>VLOOKUP(A37957,匹配表!$1:$1048576,22,0)</f>
        <v>浙江公司PMS-智能操作票子系统1号虚拟机</v>
      </c>
      <c r="D37957" t="s">
        <v>135</v>
      </c>
      <c r="E37957">
        <v>5.11</v>
      </c>
      <c r="F37957" t="s">
        <v>63</v>
      </c>
      <c r="G37957" t="s">
        <v>25</v>
      </c>
    </row>
    <row r="37958" hidden="1" spans="1:7">
      <c r="A37958" t="s">
        <v>1718</v>
      </c>
      <c r="B37958"/>
      <c r="C37958" t="str">
        <f>VLOOKUP(A37958,匹配表!$1:$1048576,22,0)</f>
        <v>浙江公司PMS-智能操作票子系统1号虚拟机</v>
      </c>
      <c r="D37958" t="s">
        <v>135</v>
      </c>
      <c r="E37958">
        <v>5.11</v>
      </c>
      <c r="F37958" t="s">
        <v>121</v>
      </c>
      <c r="G37958" t="s">
        <v>25</v>
      </c>
    </row>
    <row r="37959" hidden="1" spans="1:7">
      <c r="A37959" t="s">
        <v>1718</v>
      </c>
      <c r="B37959"/>
      <c r="C37959" t="str">
        <f>VLOOKUP(A37959,匹配表!$1:$1048576,22,0)</f>
        <v>浙江公司PMS-智能操作票子系统1号虚拟机</v>
      </c>
      <c r="D37959" t="s">
        <v>135</v>
      </c>
      <c r="E37959">
        <v>5.11</v>
      </c>
      <c r="F37959" t="s">
        <v>122</v>
      </c>
      <c r="G37959" t="s">
        <v>25</v>
      </c>
    </row>
    <row r="37960" hidden="1" spans="1:7">
      <c r="A37960" t="s">
        <v>1718</v>
      </c>
      <c r="B37960"/>
      <c r="C37960" t="str">
        <f>VLOOKUP(A37960,匹配表!$1:$1048576,22,0)</f>
        <v>浙江公司PMS-智能操作票子系统1号虚拟机</v>
      </c>
      <c r="D37960" t="s">
        <v>135</v>
      </c>
      <c r="E37960">
        <v>5.11</v>
      </c>
      <c r="F37960" t="s">
        <v>427</v>
      </c>
      <c r="G37960" t="s">
        <v>25</v>
      </c>
    </row>
    <row r="37961" hidden="1" spans="1:7">
      <c r="A37961" t="s">
        <v>1718</v>
      </c>
      <c r="B37961"/>
      <c r="C37961" t="str">
        <f>VLOOKUP(A37961,匹配表!$1:$1048576,22,0)</f>
        <v>浙江公司PMS-智能操作票子系统1号虚拟机</v>
      </c>
      <c r="D37961" t="s">
        <v>135</v>
      </c>
      <c r="E37961">
        <v>5.11</v>
      </c>
      <c r="F37961" t="s">
        <v>234</v>
      </c>
      <c r="G37961" t="s">
        <v>25</v>
      </c>
    </row>
    <row r="37962" hidden="1" spans="1:7">
      <c r="A37962" t="s">
        <v>1718</v>
      </c>
      <c r="B37962"/>
      <c r="C37962" t="str">
        <f>VLOOKUP(A37962,匹配表!$1:$1048576,22,0)</f>
        <v>浙江公司PMS-智能操作票子系统1号虚拟机</v>
      </c>
      <c r="D37962" t="s">
        <v>135</v>
      </c>
      <c r="E37962">
        <v>5.11</v>
      </c>
      <c r="F37962" t="s">
        <v>70</v>
      </c>
      <c r="G37962" t="s">
        <v>25</v>
      </c>
    </row>
    <row r="37963" hidden="1" spans="1:7">
      <c r="A37963" t="s">
        <v>1718</v>
      </c>
      <c r="B37963"/>
      <c r="C37963" t="str">
        <f>VLOOKUP(A37963,匹配表!$1:$1048576,22,0)</f>
        <v>浙江公司PMS-智能操作票子系统1号虚拟机</v>
      </c>
      <c r="D37963" t="s">
        <v>135</v>
      </c>
      <c r="E37963">
        <v>5.11</v>
      </c>
      <c r="F37963" t="s">
        <v>71</v>
      </c>
      <c r="G37963" t="s">
        <v>25</v>
      </c>
    </row>
    <row r="37964" hidden="1" spans="1:7">
      <c r="A37964" t="s">
        <v>1718</v>
      </c>
      <c r="B37964"/>
      <c r="C37964" t="str">
        <f>VLOOKUP(A37964,匹配表!$1:$1048576,22,0)</f>
        <v>浙江公司PMS-智能操作票子系统1号虚拟机</v>
      </c>
      <c r="D37964" t="s">
        <v>135</v>
      </c>
      <c r="E37964">
        <v>5.11</v>
      </c>
      <c r="F37964" t="s">
        <v>1720</v>
      </c>
      <c r="G37964" t="s">
        <v>25</v>
      </c>
    </row>
    <row r="37965" spans="1:12">
      <c r="A37965" s="16" t="s">
        <v>1721</v>
      </c>
      <c r="B37965" s="17" t="str">
        <f>VLOOKUP(A37965,匹配表!$1:$1048576,24,0)</f>
        <v>程清</v>
      </c>
      <c r="C37965" s="16" t="str">
        <f>VLOOKUP(A37965,匹配表!$1:$1048576,22,0)</f>
        <v>浙江公司营销供电服务调度平台5号虚拟机</v>
      </c>
      <c r="D37965" s="16" t="s">
        <v>13</v>
      </c>
      <c r="E37965" s="16">
        <v>6.9</v>
      </c>
      <c r="F37965" s="16" t="s">
        <v>15</v>
      </c>
      <c r="G37965" s="16" t="s">
        <v>16</v>
      </c>
      <c r="H37965" s="16" t="s">
        <v>157</v>
      </c>
      <c r="I37965" s="23" t="s">
        <v>158</v>
      </c>
      <c r="J37965" s="49" t="s">
        <v>21</v>
      </c>
      <c r="K37965" s="23"/>
      <c r="L37965" s="16"/>
    </row>
    <row r="37966" spans="1:12">
      <c r="A37966" s="16" t="s">
        <v>1721</v>
      </c>
      <c r="B37966" s="17" t="str">
        <f>VLOOKUP(A37966,匹配表!$1:$1048576,24,0)</f>
        <v>程清</v>
      </c>
      <c r="C37966" s="16" t="str">
        <f>VLOOKUP(A37966,匹配表!$1:$1048576,22,0)</f>
        <v>浙江公司营销供电服务调度平台5号虚拟机</v>
      </c>
      <c r="D37966" s="16" t="s">
        <v>13</v>
      </c>
      <c r="E37966" s="16">
        <v>6.9</v>
      </c>
      <c r="F37966" s="16" t="s">
        <v>18</v>
      </c>
      <c r="G37966" s="16" t="s">
        <v>16</v>
      </c>
      <c r="H37966" s="16" t="s">
        <v>19</v>
      </c>
      <c r="I37966" s="16" t="s">
        <v>76</v>
      </c>
      <c r="J37966" s="46" t="s">
        <v>21</v>
      </c>
      <c r="K37966" s="16"/>
      <c r="L37966" s="16"/>
    </row>
    <row r="37967" spans="1:12">
      <c r="A37967" s="16" t="s">
        <v>1721</v>
      </c>
      <c r="B37967" s="17" t="str">
        <f>VLOOKUP(A37967,匹配表!$1:$1048576,24,0)</f>
        <v>程清</v>
      </c>
      <c r="C37967" s="16" t="str">
        <f>VLOOKUP(A37967,匹配表!$1:$1048576,22,0)</f>
        <v>浙江公司营销供电服务调度平台5号虚拟机</v>
      </c>
      <c r="D37967" s="16" t="s">
        <v>13</v>
      </c>
      <c r="E37967" s="16">
        <v>6.9</v>
      </c>
      <c r="F37967" s="16" t="s">
        <v>137</v>
      </c>
      <c r="G37967" s="16" t="s">
        <v>16</v>
      </c>
      <c r="H37967" s="16" t="s">
        <v>157</v>
      </c>
      <c r="I37967" s="23" t="s">
        <v>159</v>
      </c>
      <c r="J37967" s="49" t="s">
        <v>21</v>
      </c>
      <c r="K37967" s="23"/>
      <c r="L37967" s="16"/>
    </row>
    <row r="37968" hidden="1" spans="1:7">
      <c r="A37968" t="s">
        <v>1721</v>
      </c>
      <c r="B37968"/>
      <c r="C37968" t="str">
        <f>VLOOKUP(A37968,匹配表!$1:$1048576,22,0)</f>
        <v>浙江公司营销供电服务调度平台5号虚拟机</v>
      </c>
      <c r="D37968" t="s">
        <v>13</v>
      </c>
      <c r="E37968">
        <v>6.9</v>
      </c>
      <c r="F37968" t="s">
        <v>24</v>
      </c>
      <c r="G37968" t="s">
        <v>25</v>
      </c>
    </row>
    <row r="37969" hidden="1" spans="1:7">
      <c r="A37969" t="s">
        <v>1721</v>
      </c>
      <c r="B37969"/>
      <c r="C37969" t="str">
        <f>VLOOKUP(A37969,匹配表!$1:$1048576,22,0)</f>
        <v>浙江公司营销供电服务调度平台5号虚拟机</v>
      </c>
      <c r="D37969" t="s">
        <v>13</v>
      </c>
      <c r="E37969">
        <v>6.9</v>
      </c>
      <c r="F37969" t="s">
        <v>26</v>
      </c>
      <c r="G37969" t="s">
        <v>25</v>
      </c>
    </row>
    <row r="37970" hidden="1" spans="1:7">
      <c r="A37970" t="s">
        <v>1721</v>
      </c>
      <c r="B37970"/>
      <c r="C37970" t="str">
        <f>VLOOKUP(A37970,匹配表!$1:$1048576,22,0)</f>
        <v>浙江公司营销供电服务调度平台5号虚拟机</v>
      </c>
      <c r="D37970" t="s">
        <v>13</v>
      </c>
      <c r="E37970">
        <v>6.9</v>
      </c>
      <c r="F37970" t="s">
        <v>98</v>
      </c>
      <c r="G37970" t="s">
        <v>25</v>
      </c>
    </row>
    <row r="37971" hidden="1" spans="1:7">
      <c r="A37971" t="s">
        <v>1721</v>
      </c>
      <c r="B37971"/>
      <c r="C37971" t="str">
        <f>VLOOKUP(A37971,匹配表!$1:$1048576,22,0)</f>
        <v>浙江公司营销供电服务调度平台5号虚拟机</v>
      </c>
      <c r="D37971" t="s">
        <v>13</v>
      </c>
      <c r="E37971">
        <v>6.9</v>
      </c>
      <c r="F37971" t="s">
        <v>29</v>
      </c>
      <c r="G37971" t="s">
        <v>25</v>
      </c>
    </row>
    <row r="37972" hidden="1" spans="1:7">
      <c r="A37972" t="s">
        <v>1721</v>
      </c>
      <c r="B37972"/>
      <c r="C37972" t="str">
        <f>VLOOKUP(A37972,匹配表!$1:$1048576,22,0)</f>
        <v>浙江公司营销供电服务调度平台5号虚拟机</v>
      </c>
      <c r="D37972" t="s">
        <v>13</v>
      </c>
      <c r="E37972">
        <v>6.9</v>
      </c>
      <c r="F37972" t="s">
        <v>30</v>
      </c>
      <c r="G37972" t="s">
        <v>25</v>
      </c>
    </row>
    <row r="37973" hidden="1" spans="1:7">
      <c r="A37973" t="s">
        <v>1721</v>
      </c>
      <c r="B37973"/>
      <c r="C37973" t="str">
        <f>VLOOKUP(A37973,匹配表!$1:$1048576,22,0)</f>
        <v>浙江公司营销供电服务调度平台5号虚拟机</v>
      </c>
      <c r="D37973" t="s">
        <v>13</v>
      </c>
      <c r="E37973">
        <v>6.9</v>
      </c>
      <c r="F37973" t="s">
        <v>33</v>
      </c>
      <c r="G37973" t="s">
        <v>25</v>
      </c>
    </row>
    <row r="37974" hidden="1" spans="1:7">
      <c r="A37974" t="s">
        <v>1721</v>
      </c>
      <c r="B37974"/>
      <c r="C37974" t="str">
        <f>VLOOKUP(A37974,匹配表!$1:$1048576,22,0)</f>
        <v>浙江公司营销供电服务调度平台5号虚拟机</v>
      </c>
      <c r="D37974" t="s">
        <v>13</v>
      </c>
      <c r="E37974">
        <v>6.9</v>
      </c>
      <c r="F37974" t="s">
        <v>34</v>
      </c>
      <c r="G37974" t="s">
        <v>25</v>
      </c>
    </row>
    <row r="37975" hidden="1" spans="1:7">
      <c r="A37975" t="s">
        <v>1721</v>
      </c>
      <c r="B37975"/>
      <c r="C37975" t="str">
        <f>VLOOKUP(A37975,匹配表!$1:$1048576,22,0)</f>
        <v>浙江公司营销供电服务调度平台5号虚拟机</v>
      </c>
      <c r="D37975" t="s">
        <v>13</v>
      </c>
      <c r="E37975">
        <v>6.9</v>
      </c>
      <c r="F37975" t="s">
        <v>35</v>
      </c>
      <c r="G37975" t="s">
        <v>25</v>
      </c>
    </row>
    <row r="37976" hidden="1" spans="1:7">
      <c r="A37976" t="s">
        <v>1721</v>
      </c>
      <c r="B37976"/>
      <c r="C37976" t="str">
        <f>VLOOKUP(A37976,匹配表!$1:$1048576,22,0)</f>
        <v>浙江公司营销供电服务调度平台5号虚拟机</v>
      </c>
      <c r="D37976" t="s">
        <v>13</v>
      </c>
      <c r="E37976">
        <v>6.9</v>
      </c>
      <c r="F37976" t="s">
        <v>36</v>
      </c>
      <c r="G37976" t="s">
        <v>25</v>
      </c>
    </row>
    <row r="37977" hidden="1" spans="1:7">
      <c r="A37977" t="s">
        <v>1721</v>
      </c>
      <c r="B37977"/>
      <c r="C37977" t="str">
        <f>VLOOKUP(A37977,匹配表!$1:$1048576,22,0)</f>
        <v>浙江公司营销供电服务调度平台5号虚拟机</v>
      </c>
      <c r="D37977" t="s">
        <v>13</v>
      </c>
      <c r="E37977">
        <v>6.9</v>
      </c>
      <c r="F37977" t="s">
        <v>37</v>
      </c>
      <c r="G37977" t="s">
        <v>25</v>
      </c>
    </row>
    <row r="37978" hidden="1" spans="1:7">
      <c r="A37978" t="s">
        <v>1721</v>
      </c>
      <c r="B37978"/>
      <c r="C37978" t="str">
        <f>VLOOKUP(A37978,匹配表!$1:$1048576,22,0)</f>
        <v>浙江公司营销供电服务调度平台5号虚拟机</v>
      </c>
      <c r="D37978" t="s">
        <v>13</v>
      </c>
      <c r="E37978">
        <v>6.9</v>
      </c>
      <c r="F37978" t="s">
        <v>101</v>
      </c>
      <c r="G37978" t="s">
        <v>25</v>
      </c>
    </row>
    <row r="37979" hidden="1" spans="1:7">
      <c r="A37979" t="s">
        <v>1721</v>
      </c>
      <c r="B37979"/>
      <c r="C37979" t="str">
        <f>VLOOKUP(A37979,匹配表!$1:$1048576,22,0)</f>
        <v>浙江公司营销供电服务调度平台5号虚拟机</v>
      </c>
      <c r="D37979" t="s">
        <v>13</v>
      </c>
      <c r="E37979">
        <v>6.9</v>
      </c>
      <c r="F37979" t="s">
        <v>102</v>
      </c>
      <c r="G37979" t="s">
        <v>25</v>
      </c>
    </row>
    <row r="37980" hidden="1" spans="1:7">
      <c r="A37980" t="s">
        <v>1721</v>
      </c>
      <c r="B37980"/>
      <c r="C37980" t="str">
        <f>VLOOKUP(A37980,匹配表!$1:$1048576,22,0)</f>
        <v>浙江公司营销供电服务调度平台5号虚拟机</v>
      </c>
      <c r="D37980" t="s">
        <v>13</v>
      </c>
      <c r="E37980">
        <v>6.9</v>
      </c>
      <c r="F37980" t="s">
        <v>40</v>
      </c>
      <c r="G37980" t="s">
        <v>25</v>
      </c>
    </row>
    <row r="37981" hidden="1" spans="1:7">
      <c r="A37981" t="s">
        <v>1721</v>
      </c>
      <c r="B37981"/>
      <c r="C37981" t="str">
        <f>VLOOKUP(A37981,匹配表!$1:$1048576,22,0)</f>
        <v>浙江公司营销供电服务调度平台5号虚拟机</v>
      </c>
      <c r="D37981" t="s">
        <v>13</v>
      </c>
      <c r="E37981">
        <v>6.9</v>
      </c>
      <c r="F37981" t="s">
        <v>42</v>
      </c>
      <c r="G37981" t="s">
        <v>25</v>
      </c>
    </row>
    <row r="37982" hidden="1" spans="1:7">
      <c r="A37982" t="s">
        <v>1721</v>
      </c>
      <c r="B37982"/>
      <c r="C37982" t="str">
        <f>VLOOKUP(A37982,匹配表!$1:$1048576,22,0)</f>
        <v>浙江公司营销供电服务调度平台5号虚拟机</v>
      </c>
      <c r="D37982" t="s">
        <v>13</v>
      </c>
      <c r="E37982">
        <v>6.9</v>
      </c>
      <c r="F37982" t="s">
        <v>43</v>
      </c>
      <c r="G37982" t="s">
        <v>25</v>
      </c>
    </row>
    <row r="37983" hidden="1" spans="1:7">
      <c r="A37983" t="s">
        <v>1721</v>
      </c>
      <c r="B37983"/>
      <c r="C37983" t="str">
        <f>VLOOKUP(A37983,匹配表!$1:$1048576,22,0)</f>
        <v>浙江公司营销供电服务调度平台5号虚拟机</v>
      </c>
      <c r="D37983" t="s">
        <v>13</v>
      </c>
      <c r="E37983">
        <v>6.9</v>
      </c>
      <c r="F37983" t="s">
        <v>45</v>
      </c>
      <c r="G37983" t="s">
        <v>25</v>
      </c>
    </row>
    <row r="37984" hidden="1" spans="1:7">
      <c r="A37984" t="s">
        <v>1721</v>
      </c>
      <c r="B37984"/>
      <c r="C37984" t="str">
        <f>VLOOKUP(A37984,匹配表!$1:$1048576,22,0)</f>
        <v>浙江公司营销供电服务调度平台5号虚拟机</v>
      </c>
      <c r="D37984" t="s">
        <v>13</v>
      </c>
      <c r="E37984">
        <v>6.9</v>
      </c>
      <c r="F37984" t="s">
        <v>46</v>
      </c>
      <c r="G37984" t="s">
        <v>25</v>
      </c>
    </row>
    <row r="37985" hidden="1" spans="1:7">
      <c r="A37985" t="s">
        <v>1721</v>
      </c>
      <c r="B37985"/>
      <c r="C37985" t="str">
        <f>VLOOKUP(A37985,匹配表!$1:$1048576,22,0)</f>
        <v>浙江公司营销供电服务调度平台5号虚拟机</v>
      </c>
      <c r="D37985" t="s">
        <v>13</v>
      </c>
      <c r="E37985">
        <v>6.9</v>
      </c>
      <c r="F37985" t="s">
        <v>47</v>
      </c>
      <c r="G37985" t="s">
        <v>25</v>
      </c>
    </row>
    <row r="37986" hidden="1" spans="1:7">
      <c r="A37986" t="s">
        <v>1721</v>
      </c>
      <c r="B37986"/>
      <c r="C37986" t="str">
        <f>VLOOKUP(A37986,匹配表!$1:$1048576,22,0)</f>
        <v>浙江公司营销供电服务调度平台5号虚拟机</v>
      </c>
      <c r="D37986" t="s">
        <v>13</v>
      </c>
      <c r="E37986">
        <v>6.9</v>
      </c>
      <c r="F37986" t="s">
        <v>48</v>
      </c>
      <c r="G37986" t="s">
        <v>25</v>
      </c>
    </row>
    <row r="37987" hidden="1" spans="1:7">
      <c r="A37987" t="s">
        <v>1721</v>
      </c>
      <c r="B37987"/>
      <c r="C37987" t="str">
        <f>VLOOKUP(A37987,匹配表!$1:$1048576,22,0)</f>
        <v>浙江公司营销供电服务调度平台5号虚拟机</v>
      </c>
      <c r="D37987" t="s">
        <v>13</v>
      </c>
      <c r="E37987">
        <v>6.9</v>
      </c>
      <c r="F37987" t="s">
        <v>50</v>
      </c>
      <c r="G37987" t="s">
        <v>25</v>
      </c>
    </row>
    <row r="37988" hidden="1" spans="1:7">
      <c r="A37988" t="s">
        <v>1721</v>
      </c>
      <c r="B37988"/>
      <c r="C37988" t="str">
        <f>VLOOKUP(A37988,匹配表!$1:$1048576,22,0)</f>
        <v>浙江公司营销供电服务调度平台5号虚拟机</v>
      </c>
      <c r="D37988" t="s">
        <v>13</v>
      </c>
      <c r="E37988">
        <v>6.9</v>
      </c>
      <c r="F37988" t="s">
        <v>51</v>
      </c>
      <c r="G37988" t="s">
        <v>25</v>
      </c>
    </row>
    <row r="37989" hidden="1" spans="1:7">
      <c r="A37989" t="s">
        <v>1721</v>
      </c>
      <c r="B37989"/>
      <c r="C37989" t="str">
        <f>VLOOKUP(A37989,匹配表!$1:$1048576,22,0)</f>
        <v>浙江公司营销供电服务调度平台5号虚拟机</v>
      </c>
      <c r="D37989" t="s">
        <v>13</v>
      </c>
      <c r="E37989">
        <v>6.9</v>
      </c>
      <c r="F37989" t="s">
        <v>54</v>
      </c>
      <c r="G37989" t="s">
        <v>25</v>
      </c>
    </row>
    <row r="37990" hidden="1" spans="1:7">
      <c r="A37990" t="s">
        <v>1721</v>
      </c>
      <c r="B37990"/>
      <c r="C37990" t="str">
        <f>VLOOKUP(A37990,匹配表!$1:$1048576,22,0)</f>
        <v>浙江公司营销供电服务调度平台5号虚拟机</v>
      </c>
      <c r="D37990" t="s">
        <v>13</v>
      </c>
      <c r="E37990">
        <v>6.9</v>
      </c>
      <c r="F37990" t="s">
        <v>55</v>
      </c>
      <c r="G37990" t="s">
        <v>25</v>
      </c>
    </row>
    <row r="37991" hidden="1" spans="1:7">
      <c r="A37991" t="s">
        <v>1721</v>
      </c>
      <c r="B37991"/>
      <c r="C37991" t="str">
        <f>VLOOKUP(A37991,匹配表!$1:$1048576,22,0)</f>
        <v>浙江公司营销供电服务调度平台5号虚拟机</v>
      </c>
      <c r="D37991" t="s">
        <v>13</v>
      </c>
      <c r="E37991">
        <v>6.9</v>
      </c>
      <c r="F37991" t="s">
        <v>56</v>
      </c>
      <c r="G37991" t="s">
        <v>25</v>
      </c>
    </row>
    <row r="37992" hidden="1" spans="1:7">
      <c r="A37992" t="s">
        <v>1721</v>
      </c>
      <c r="B37992"/>
      <c r="C37992" t="str">
        <f>VLOOKUP(A37992,匹配表!$1:$1048576,22,0)</f>
        <v>浙江公司营销供电服务调度平台5号虚拟机</v>
      </c>
      <c r="D37992" t="s">
        <v>13</v>
      </c>
      <c r="E37992">
        <v>6.9</v>
      </c>
      <c r="F37992" t="s">
        <v>57</v>
      </c>
      <c r="G37992" t="s">
        <v>25</v>
      </c>
    </row>
    <row r="37993" hidden="1" spans="1:7">
      <c r="A37993" t="s">
        <v>1721</v>
      </c>
      <c r="B37993"/>
      <c r="C37993" t="str">
        <f>VLOOKUP(A37993,匹配表!$1:$1048576,22,0)</f>
        <v>浙江公司营销供电服务调度平台5号虚拟机</v>
      </c>
      <c r="D37993" t="s">
        <v>13</v>
      </c>
      <c r="E37993">
        <v>6.9</v>
      </c>
      <c r="F37993" t="s">
        <v>59</v>
      </c>
      <c r="G37993" t="s">
        <v>25</v>
      </c>
    </row>
    <row r="37994" hidden="1" spans="1:7">
      <c r="A37994" t="s">
        <v>1721</v>
      </c>
      <c r="B37994"/>
      <c r="C37994" t="str">
        <f>VLOOKUP(A37994,匹配表!$1:$1048576,22,0)</f>
        <v>浙江公司营销供电服务调度平台5号虚拟机</v>
      </c>
      <c r="D37994" t="s">
        <v>13</v>
      </c>
      <c r="E37994">
        <v>6.9</v>
      </c>
      <c r="F37994" t="s">
        <v>60</v>
      </c>
      <c r="G37994" t="s">
        <v>25</v>
      </c>
    </row>
    <row r="37995" hidden="1" spans="1:7">
      <c r="A37995" t="s">
        <v>1721</v>
      </c>
      <c r="B37995"/>
      <c r="C37995" t="str">
        <f>VLOOKUP(A37995,匹配表!$1:$1048576,22,0)</f>
        <v>浙江公司营销供电服务调度平台5号虚拟机</v>
      </c>
      <c r="D37995" t="s">
        <v>13</v>
      </c>
      <c r="E37995">
        <v>6.9</v>
      </c>
      <c r="F37995" t="s">
        <v>61</v>
      </c>
      <c r="G37995" t="s">
        <v>25</v>
      </c>
    </row>
    <row r="37996" hidden="1" spans="1:7">
      <c r="A37996" t="s">
        <v>1721</v>
      </c>
      <c r="B37996"/>
      <c r="C37996" t="str">
        <f>VLOOKUP(A37996,匹配表!$1:$1048576,22,0)</f>
        <v>浙江公司营销供电服务调度平台5号虚拟机</v>
      </c>
      <c r="D37996" t="s">
        <v>13</v>
      </c>
      <c r="E37996">
        <v>6.9</v>
      </c>
      <c r="F37996" t="s">
        <v>63</v>
      </c>
      <c r="G37996" t="s">
        <v>25</v>
      </c>
    </row>
    <row r="37997" hidden="1" spans="1:7">
      <c r="A37997" t="s">
        <v>1721</v>
      </c>
      <c r="B37997"/>
      <c r="C37997" t="str">
        <f>VLOOKUP(A37997,匹配表!$1:$1048576,22,0)</f>
        <v>浙江公司营销供电服务调度平台5号虚拟机</v>
      </c>
      <c r="D37997" t="s">
        <v>13</v>
      </c>
      <c r="E37997">
        <v>6.9</v>
      </c>
      <c r="F37997" t="s">
        <v>66</v>
      </c>
      <c r="G37997" t="s">
        <v>25</v>
      </c>
    </row>
    <row r="37998" hidden="1" spans="1:7">
      <c r="A37998" t="s">
        <v>1721</v>
      </c>
      <c r="B37998"/>
      <c r="C37998" t="str">
        <f>VLOOKUP(A37998,匹配表!$1:$1048576,22,0)</f>
        <v>浙江公司营销供电服务调度平台5号虚拟机</v>
      </c>
      <c r="D37998" t="s">
        <v>13</v>
      </c>
      <c r="E37998">
        <v>6.9</v>
      </c>
      <c r="F37998" t="s">
        <v>69</v>
      </c>
      <c r="G37998" t="s">
        <v>25</v>
      </c>
    </row>
    <row r="37999" hidden="1" spans="1:7">
      <c r="A37999" t="s">
        <v>1721</v>
      </c>
      <c r="B37999"/>
      <c r="C37999" t="str">
        <f>VLOOKUP(A37999,匹配表!$1:$1048576,22,0)</f>
        <v>浙江公司营销供电服务调度平台5号虚拟机</v>
      </c>
      <c r="D37999" t="s">
        <v>13</v>
      </c>
      <c r="E37999">
        <v>6.9</v>
      </c>
      <c r="F37999" t="s">
        <v>121</v>
      </c>
      <c r="G37999" t="s">
        <v>25</v>
      </c>
    </row>
    <row r="38000" hidden="1" spans="1:7">
      <c r="A38000" t="s">
        <v>1721</v>
      </c>
      <c r="B38000"/>
      <c r="C38000" t="str">
        <f>VLOOKUP(A38000,匹配表!$1:$1048576,22,0)</f>
        <v>浙江公司营销供电服务调度平台5号虚拟机</v>
      </c>
      <c r="D38000" t="s">
        <v>13</v>
      </c>
      <c r="E38000">
        <v>6.9</v>
      </c>
      <c r="F38000" t="s">
        <v>122</v>
      </c>
      <c r="G38000" t="s">
        <v>25</v>
      </c>
    </row>
    <row r="38001" hidden="1" spans="1:7">
      <c r="A38001" t="s">
        <v>1721</v>
      </c>
      <c r="B38001"/>
      <c r="C38001" t="str">
        <f>VLOOKUP(A38001,匹配表!$1:$1048576,22,0)</f>
        <v>浙江公司营销供电服务调度平台5号虚拟机</v>
      </c>
      <c r="D38001" t="s">
        <v>13</v>
      </c>
      <c r="E38001">
        <v>6.9</v>
      </c>
      <c r="F38001" t="s">
        <v>71</v>
      </c>
      <c r="G38001" t="s">
        <v>25</v>
      </c>
    </row>
    <row r="38002" spans="1:12">
      <c r="A38002" s="16" t="s">
        <v>1722</v>
      </c>
      <c r="B38002" s="16" t="str">
        <f>VLOOKUP(A38002,匹配表!$1:$1048576,24,0)</f>
        <v>冯宇</v>
      </c>
      <c r="C38002" s="16" t="str">
        <f>VLOOKUP(A38002,匹配表!$1:$1048576,22,0)</f>
        <v>浙江公司OA邮件系统3号虚拟机</v>
      </c>
      <c r="D38002" s="16" t="s">
        <v>135</v>
      </c>
      <c r="E38002" s="16">
        <v>6.9</v>
      </c>
      <c r="F38002" s="16" t="s">
        <v>18</v>
      </c>
      <c r="G38002" s="16" t="s">
        <v>16</v>
      </c>
      <c r="H38002" s="16" t="s">
        <v>19</v>
      </c>
      <c r="I38002" s="16" t="s">
        <v>76</v>
      </c>
      <c r="J38002" s="46" t="s">
        <v>21</v>
      </c>
      <c r="K38002" s="16"/>
      <c r="L38002" s="16"/>
    </row>
    <row r="38003" hidden="1" spans="1:12">
      <c r="A38003" s="16" t="s">
        <v>1722</v>
      </c>
      <c r="B38003" s="16" t="str">
        <f>VLOOKUP(A38003,匹配表!$1:$1048576,24,0)</f>
        <v>冯宇</v>
      </c>
      <c r="C38003" s="16" t="str">
        <f>VLOOKUP(A38003,匹配表!$1:$1048576,22,0)</f>
        <v>浙江公司OA邮件系统3号虚拟机</v>
      </c>
      <c r="D38003" s="16" t="s">
        <v>135</v>
      </c>
      <c r="E38003" s="16">
        <v>6.9</v>
      </c>
      <c r="F38003" s="16" t="s">
        <v>137</v>
      </c>
      <c r="G38003" s="16" t="s">
        <v>16</v>
      </c>
      <c r="H38003" s="16" t="s">
        <v>178</v>
      </c>
      <c r="I38003" s="16" t="s">
        <v>178</v>
      </c>
      <c r="J38003" s="16"/>
      <c r="K38003" s="16"/>
      <c r="L38003" s="16"/>
    </row>
    <row r="38004" hidden="1" spans="1:7">
      <c r="A38004" t="s">
        <v>1722</v>
      </c>
      <c r="B38004"/>
      <c r="C38004" t="str">
        <f>VLOOKUP(A38004,匹配表!$1:$1048576,22,0)</f>
        <v>浙江公司OA邮件系统3号虚拟机</v>
      </c>
      <c r="D38004" t="s">
        <v>135</v>
      </c>
      <c r="E38004">
        <v>6.9</v>
      </c>
      <c r="F38004" t="s">
        <v>24</v>
      </c>
      <c r="G38004" t="s">
        <v>25</v>
      </c>
    </row>
    <row r="38005" hidden="1" spans="1:7">
      <c r="A38005" t="s">
        <v>1722</v>
      </c>
      <c r="B38005"/>
      <c r="C38005" t="str">
        <f>VLOOKUP(A38005,匹配表!$1:$1048576,22,0)</f>
        <v>浙江公司OA邮件系统3号虚拟机</v>
      </c>
      <c r="D38005" t="s">
        <v>135</v>
      </c>
      <c r="E38005">
        <v>6.9</v>
      </c>
      <c r="F38005" t="s">
        <v>26</v>
      </c>
      <c r="G38005" t="s">
        <v>25</v>
      </c>
    </row>
    <row r="38006" hidden="1" spans="1:7">
      <c r="A38006" t="s">
        <v>1722</v>
      </c>
      <c r="B38006"/>
      <c r="C38006" t="str">
        <f>VLOOKUP(A38006,匹配表!$1:$1048576,22,0)</f>
        <v>浙江公司OA邮件系统3号虚拟机</v>
      </c>
      <c r="D38006" t="s">
        <v>135</v>
      </c>
      <c r="E38006">
        <v>6.9</v>
      </c>
      <c r="F38006" t="s">
        <v>98</v>
      </c>
      <c r="G38006" t="s">
        <v>25</v>
      </c>
    </row>
    <row r="38007" hidden="1" spans="1:7">
      <c r="A38007" t="s">
        <v>1722</v>
      </c>
      <c r="B38007"/>
      <c r="C38007" t="str">
        <f>VLOOKUP(A38007,匹配表!$1:$1048576,22,0)</f>
        <v>浙江公司OA邮件系统3号虚拟机</v>
      </c>
      <c r="D38007" t="s">
        <v>135</v>
      </c>
      <c r="E38007">
        <v>6.9</v>
      </c>
      <c r="F38007" t="s">
        <v>28</v>
      </c>
      <c r="G38007" t="s">
        <v>25</v>
      </c>
    </row>
    <row r="38008" hidden="1" spans="1:7">
      <c r="A38008" t="s">
        <v>1722</v>
      </c>
      <c r="B38008"/>
      <c r="C38008" t="str">
        <f>VLOOKUP(A38008,匹配表!$1:$1048576,22,0)</f>
        <v>浙江公司OA邮件系统3号虚拟机</v>
      </c>
      <c r="D38008" t="s">
        <v>135</v>
      </c>
      <c r="E38008">
        <v>6.9</v>
      </c>
      <c r="F38008" t="s">
        <v>29</v>
      </c>
      <c r="G38008" t="s">
        <v>25</v>
      </c>
    </row>
    <row r="38009" hidden="1" spans="1:7">
      <c r="A38009" t="s">
        <v>1722</v>
      </c>
      <c r="B38009"/>
      <c r="C38009" t="str">
        <f>VLOOKUP(A38009,匹配表!$1:$1048576,22,0)</f>
        <v>浙江公司OA邮件系统3号虚拟机</v>
      </c>
      <c r="D38009" t="s">
        <v>135</v>
      </c>
      <c r="E38009">
        <v>6.9</v>
      </c>
      <c r="F38009" t="s">
        <v>30</v>
      </c>
      <c r="G38009" t="s">
        <v>25</v>
      </c>
    </row>
    <row r="38010" hidden="1" spans="1:7">
      <c r="A38010" t="s">
        <v>1722</v>
      </c>
      <c r="B38010"/>
      <c r="C38010" t="str">
        <f>VLOOKUP(A38010,匹配表!$1:$1048576,22,0)</f>
        <v>浙江公司OA邮件系统3号虚拟机</v>
      </c>
      <c r="D38010" t="s">
        <v>135</v>
      </c>
      <c r="E38010">
        <v>6.9</v>
      </c>
      <c r="F38010" t="s">
        <v>33</v>
      </c>
      <c r="G38010" t="s">
        <v>25</v>
      </c>
    </row>
    <row r="38011" hidden="1" spans="1:7">
      <c r="A38011" t="s">
        <v>1722</v>
      </c>
      <c r="B38011"/>
      <c r="C38011" t="str">
        <f>VLOOKUP(A38011,匹配表!$1:$1048576,22,0)</f>
        <v>浙江公司OA邮件系统3号虚拟机</v>
      </c>
      <c r="D38011" t="s">
        <v>135</v>
      </c>
      <c r="E38011">
        <v>6.9</v>
      </c>
      <c r="F38011" t="s">
        <v>34</v>
      </c>
      <c r="G38011" t="s">
        <v>25</v>
      </c>
    </row>
    <row r="38012" hidden="1" spans="1:7">
      <c r="A38012" t="s">
        <v>1722</v>
      </c>
      <c r="B38012"/>
      <c r="C38012" t="str">
        <f>VLOOKUP(A38012,匹配表!$1:$1048576,22,0)</f>
        <v>浙江公司OA邮件系统3号虚拟机</v>
      </c>
      <c r="D38012" t="s">
        <v>135</v>
      </c>
      <c r="E38012">
        <v>6.9</v>
      </c>
      <c r="F38012" t="s">
        <v>35</v>
      </c>
      <c r="G38012" t="s">
        <v>25</v>
      </c>
    </row>
    <row r="38013" hidden="1" spans="1:7">
      <c r="A38013" t="s">
        <v>1722</v>
      </c>
      <c r="B38013"/>
      <c r="C38013" t="str">
        <f>VLOOKUP(A38013,匹配表!$1:$1048576,22,0)</f>
        <v>浙江公司OA邮件系统3号虚拟机</v>
      </c>
      <c r="D38013" t="s">
        <v>135</v>
      </c>
      <c r="E38013">
        <v>6.9</v>
      </c>
      <c r="F38013" t="s">
        <v>36</v>
      </c>
      <c r="G38013" t="s">
        <v>25</v>
      </c>
    </row>
    <row r="38014" hidden="1" spans="1:7">
      <c r="A38014" t="s">
        <v>1722</v>
      </c>
      <c r="B38014"/>
      <c r="C38014" t="str">
        <f>VLOOKUP(A38014,匹配表!$1:$1048576,22,0)</f>
        <v>浙江公司OA邮件系统3号虚拟机</v>
      </c>
      <c r="D38014" t="s">
        <v>135</v>
      </c>
      <c r="E38014">
        <v>6.9</v>
      </c>
      <c r="F38014" t="s">
        <v>37</v>
      </c>
      <c r="G38014" t="s">
        <v>25</v>
      </c>
    </row>
    <row r="38015" hidden="1" spans="1:7">
      <c r="A38015" t="s">
        <v>1722</v>
      </c>
      <c r="B38015"/>
      <c r="C38015" t="str">
        <f>VLOOKUP(A38015,匹配表!$1:$1048576,22,0)</f>
        <v>浙江公司OA邮件系统3号虚拟机</v>
      </c>
      <c r="D38015" t="s">
        <v>135</v>
      </c>
      <c r="E38015">
        <v>6.9</v>
      </c>
      <c r="F38015" t="s">
        <v>101</v>
      </c>
      <c r="G38015" t="s">
        <v>25</v>
      </c>
    </row>
    <row r="38016" hidden="1" spans="1:7">
      <c r="A38016" t="s">
        <v>1722</v>
      </c>
      <c r="B38016"/>
      <c r="C38016" t="str">
        <f>VLOOKUP(A38016,匹配表!$1:$1048576,22,0)</f>
        <v>浙江公司OA邮件系统3号虚拟机</v>
      </c>
      <c r="D38016" t="s">
        <v>135</v>
      </c>
      <c r="E38016">
        <v>6.9</v>
      </c>
      <c r="F38016" t="s">
        <v>102</v>
      </c>
      <c r="G38016" t="s">
        <v>25</v>
      </c>
    </row>
    <row r="38017" hidden="1" spans="1:7">
      <c r="A38017" t="s">
        <v>1722</v>
      </c>
      <c r="B38017"/>
      <c r="C38017" t="str">
        <f>VLOOKUP(A38017,匹配表!$1:$1048576,22,0)</f>
        <v>浙江公司OA邮件系统3号虚拟机</v>
      </c>
      <c r="D38017" t="s">
        <v>135</v>
      </c>
      <c r="E38017">
        <v>6.9</v>
      </c>
      <c r="F38017" t="s">
        <v>40</v>
      </c>
      <c r="G38017" t="s">
        <v>25</v>
      </c>
    </row>
    <row r="38018" hidden="1" spans="1:7">
      <c r="A38018" t="s">
        <v>1722</v>
      </c>
      <c r="B38018"/>
      <c r="C38018" t="str">
        <f>VLOOKUP(A38018,匹配表!$1:$1048576,22,0)</f>
        <v>浙江公司OA邮件系统3号虚拟机</v>
      </c>
      <c r="D38018" t="s">
        <v>135</v>
      </c>
      <c r="E38018">
        <v>6.9</v>
      </c>
      <c r="F38018" t="s">
        <v>42</v>
      </c>
      <c r="G38018" t="s">
        <v>25</v>
      </c>
    </row>
    <row r="38019" hidden="1" spans="1:7">
      <c r="A38019" t="s">
        <v>1722</v>
      </c>
      <c r="B38019"/>
      <c r="C38019" t="str">
        <f>VLOOKUP(A38019,匹配表!$1:$1048576,22,0)</f>
        <v>浙江公司OA邮件系统3号虚拟机</v>
      </c>
      <c r="D38019" t="s">
        <v>135</v>
      </c>
      <c r="E38019">
        <v>6.9</v>
      </c>
      <c r="F38019" t="s">
        <v>43</v>
      </c>
      <c r="G38019" t="s">
        <v>25</v>
      </c>
    </row>
    <row r="38020" hidden="1" spans="1:7">
      <c r="A38020" t="s">
        <v>1722</v>
      </c>
      <c r="B38020"/>
      <c r="C38020" t="str">
        <f>VLOOKUP(A38020,匹配表!$1:$1048576,22,0)</f>
        <v>浙江公司OA邮件系统3号虚拟机</v>
      </c>
      <c r="D38020" t="s">
        <v>135</v>
      </c>
      <c r="E38020">
        <v>6.9</v>
      </c>
      <c r="F38020" t="s">
        <v>45</v>
      </c>
      <c r="G38020" t="s">
        <v>25</v>
      </c>
    </row>
    <row r="38021" hidden="1" spans="1:7">
      <c r="A38021" t="s">
        <v>1722</v>
      </c>
      <c r="B38021"/>
      <c r="C38021" t="str">
        <f>VLOOKUP(A38021,匹配表!$1:$1048576,22,0)</f>
        <v>浙江公司OA邮件系统3号虚拟机</v>
      </c>
      <c r="D38021" t="s">
        <v>135</v>
      </c>
      <c r="E38021">
        <v>6.9</v>
      </c>
      <c r="F38021" t="s">
        <v>46</v>
      </c>
      <c r="G38021" t="s">
        <v>25</v>
      </c>
    </row>
    <row r="38022" hidden="1" spans="1:7">
      <c r="A38022" t="s">
        <v>1722</v>
      </c>
      <c r="B38022"/>
      <c r="C38022" t="str">
        <f>VLOOKUP(A38022,匹配表!$1:$1048576,22,0)</f>
        <v>浙江公司OA邮件系统3号虚拟机</v>
      </c>
      <c r="D38022" t="s">
        <v>135</v>
      </c>
      <c r="E38022">
        <v>6.9</v>
      </c>
      <c r="F38022" t="s">
        <v>1723</v>
      </c>
      <c r="G38022" t="s">
        <v>25</v>
      </c>
    </row>
    <row r="38023" hidden="1" spans="1:7">
      <c r="A38023" t="s">
        <v>1722</v>
      </c>
      <c r="B38023"/>
      <c r="C38023" t="str">
        <f>VLOOKUP(A38023,匹配表!$1:$1048576,22,0)</f>
        <v>浙江公司OA邮件系统3号虚拟机</v>
      </c>
      <c r="D38023" t="s">
        <v>135</v>
      </c>
      <c r="E38023">
        <v>6.9</v>
      </c>
      <c r="F38023" t="s">
        <v>47</v>
      </c>
      <c r="G38023" t="s">
        <v>25</v>
      </c>
    </row>
    <row r="38024" hidden="1" spans="1:7">
      <c r="A38024" t="s">
        <v>1722</v>
      </c>
      <c r="B38024"/>
      <c r="C38024" t="str">
        <f>VLOOKUP(A38024,匹配表!$1:$1048576,22,0)</f>
        <v>浙江公司OA邮件系统3号虚拟机</v>
      </c>
      <c r="D38024" t="s">
        <v>135</v>
      </c>
      <c r="E38024">
        <v>6.9</v>
      </c>
      <c r="F38024" t="s">
        <v>48</v>
      </c>
      <c r="G38024" t="s">
        <v>25</v>
      </c>
    </row>
    <row r="38025" hidden="1" spans="1:7">
      <c r="A38025" t="s">
        <v>1722</v>
      </c>
      <c r="B38025"/>
      <c r="C38025" t="str">
        <f>VLOOKUP(A38025,匹配表!$1:$1048576,22,0)</f>
        <v>浙江公司OA邮件系统3号虚拟机</v>
      </c>
      <c r="D38025" t="s">
        <v>135</v>
      </c>
      <c r="E38025">
        <v>6.9</v>
      </c>
      <c r="F38025" t="s">
        <v>171</v>
      </c>
      <c r="G38025" t="s">
        <v>25</v>
      </c>
    </row>
    <row r="38026" hidden="1" spans="1:7">
      <c r="A38026" t="s">
        <v>1722</v>
      </c>
      <c r="B38026"/>
      <c r="C38026" t="str">
        <f>VLOOKUP(A38026,匹配表!$1:$1048576,22,0)</f>
        <v>浙江公司OA邮件系统3号虚拟机</v>
      </c>
      <c r="D38026" t="s">
        <v>135</v>
      </c>
      <c r="E38026">
        <v>6.9</v>
      </c>
      <c r="F38026" t="s">
        <v>50</v>
      </c>
      <c r="G38026" t="s">
        <v>25</v>
      </c>
    </row>
    <row r="38027" hidden="1" spans="1:7">
      <c r="A38027" t="s">
        <v>1722</v>
      </c>
      <c r="B38027"/>
      <c r="C38027" t="str">
        <f>VLOOKUP(A38027,匹配表!$1:$1048576,22,0)</f>
        <v>浙江公司OA邮件系统3号虚拟机</v>
      </c>
      <c r="D38027" t="s">
        <v>135</v>
      </c>
      <c r="E38027">
        <v>6.9</v>
      </c>
      <c r="F38027" t="s">
        <v>51</v>
      </c>
      <c r="G38027" t="s">
        <v>25</v>
      </c>
    </row>
    <row r="38028" hidden="1" spans="1:7">
      <c r="A38028" t="s">
        <v>1722</v>
      </c>
      <c r="B38028"/>
      <c r="C38028" t="str">
        <f>VLOOKUP(A38028,匹配表!$1:$1048576,22,0)</f>
        <v>浙江公司OA邮件系统3号虚拟机</v>
      </c>
      <c r="D38028" t="s">
        <v>135</v>
      </c>
      <c r="E38028">
        <v>6.9</v>
      </c>
      <c r="F38028" t="s">
        <v>172</v>
      </c>
      <c r="G38028" t="s">
        <v>25</v>
      </c>
    </row>
    <row r="38029" hidden="1" spans="1:7">
      <c r="A38029" t="s">
        <v>1722</v>
      </c>
      <c r="B38029"/>
      <c r="C38029" t="str">
        <f>VLOOKUP(A38029,匹配表!$1:$1048576,22,0)</f>
        <v>浙江公司OA邮件系统3号虚拟机</v>
      </c>
      <c r="D38029" t="s">
        <v>135</v>
      </c>
      <c r="E38029">
        <v>6.9</v>
      </c>
      <c r="F38029" t="s">
        <v>54</v>
      </c>
      <c r="G38029" t="s">
        <v>25</v>
      </c>
    </row>
    <row r="38030" hidden="1" spans="1:7">
      <c r="A38030" t="s">
        <v>1722</v>
      </c>
      <c r="B38030"/>
      <c r="C38030" t="str">
        <f>VLOOKUP(A38030,匹配表!$1:$1048576,22,0)</f>
        <v>浙江公司OA邮件系统3号虚拟机</v>
      </c>
      <c r="D38030" t="s">
        <v>135</v>
      </c>
      <c r="E38030">
        <v>6.9</v>
      </c>
      <c r="F38030" t="s">
        <v>55</v>
      </c>
      <c r="G38030" t="s">
        <v>25</v>
      </c>
    </row>
    <row r="38031" hidden="1" spans="1:7">
      <c r="A38031" t="s">
        <v>1722</v>
      </c>
      <c r="B38031"/>
      <c r="C38031" t="str">
        <f>VLOOKUP(A38031,匹配表!$1:$1048576,22,0)</f>
        <v>浙江公司OA邮件系统3号虚拟机</v>
      </c>
      <c r="D38031" t="s">
        <v>135</v>
      </c>
      <c r="E38031">
        <v>6.9</v>
      </c>
      <c r="F38031" t="s">
        <v>56</v>
      </c>
      <c r="G38031" t="s">
        <v>25</v>
      </c>
    </row>
    <row r="38032" hidden="1" spans="1:7">
      <c r="A38032" t="s">
        <v>1722</v>
      </c>
      <c r="B38032"/>
      <c r="C38032" t="str">
        <f>VLOOKUP(A38032,匹配表!$1:$1048576,22,0)</f>
        <v>浙江公司OA邮件系统3号虚拟机</v>
      </c>
      <c r="D38032" t="s">
        <v>135</v>
      </c>
      <c r="E38032">
        <v>6.9</v>
      </c>
      <c r="F38032" t="s">
        <v>57</v>
      </c>
      <c r="G38032" t="s">
        <v>25</v>
      </c>
    </row>
    <row r="38033" hidden="1" spans="1:7">
      <c r="A38033" t="s">
        <v>1722</v>
      </c>
      <c r="B38033"/>
      <c r="C38033" t="str">
        <f>VLOOKUP(A38033,匹配表!$1:$1048576,22,0)</f>
        <v>浙江公司OA邮件系统3号虚拟机</v>
      </c>
      <c r="D38033" t="s">
        <v>135</v>
      </c>
      <c r="E38033">
        <v>6.9</v>
      </c>
      <c r="F38033" t="s">
        <v>59</v>
      </c>
      <c r="G38033" t="s">
        <v>25</v>
      </c>
    </row>
    <row r="38034" hidden="1" spans="1:7">
      <c r="A38034" t="s">
        <v>1722</v>
      </c>
      <c r="B38034"/>
      <c r="C38034" t="str">
        <f>VLOOKUP(A38034,匹配表!$1:$1048576,22,0)</f>
        <v>浙江公司OA邮件系统3号虚拟机</v>
      </c>
      <c r="D38034" t="s">
        <v>135</v>
      </c>
      <c r="E38034">
        <v>6.9</v>
      </c>
      <c r="F38034" t="s">
        <v>60</v>
      </c>
      <c r="G38034" t="s">
        <v>25</v>
      </c>
    </row>
    <row r="38035" hidden="1" spans="1:7">
      <c r="A38035" t="s">
        <v>1722</v>
      </c>
      <c r="B38035"/>
      <c r="C38035" t="str">
        <f>VLOOKUP(A38035,匹配表!$1:$1048576,22,0)</f>
        <v>浙江公司OA邮件系统3号虚拟机</v>
      </c>
      <c r="D38035" t="s">
        <v>135</v>
      </c>
      <c r="E38035">
        <v>6.9</v>
      </c>
      <c r="F38035" t="s">
        <v>61</v>
      </c>
      <c r="G38035" t="s">
        <v>25</v>
      </c>
    </row>
    <row r="38036" hidden="1" spans="1:7">
      <c r="A38036" t="s">
        <v>1722</v>
      </c>
      <c r="B38036"/>
      <c r="C38036" t="str">
        <f>VLOOKUP(A38036,匹配表!$1:$1048576,22,0)</f>
        <v>浙江公司OA邮件系统3号虚拟机</v>
      </c>
      <c r="D38036" t="s">
        <v>135</v>
      </c>
      <c r="E38036">
        <v>6.9</v>
      </c>
      <c r="F38036" t="s">
        <v>63</v>
      </c>
      <c r="G38036" t="s">
        <v>25</v>
      </c>
    </row>
    <row r="38037" hidden="1" spans="1:7">
      <c r="A38037" t="s">
        <v>1722</v>
      </c>
      <c r="B38037"/>
      <c r="C38037" t="str">
        <f>VLOOKUP(A38037,匹配表!$1:$1048576,22,0)</f>
        <v>浙江公司OA邮件系统3号虚拟机</v>
      </c>
      <c r="D38037" t="s">
        <v>135</v>
      </c>
      <c r="E38037">
        <v>6.9</v>
      </c>
      <c r="F38037" t="s">
        <v>66</v>
      </c>
      <c r="G38037" t="s">
        <v>25</v>
      </c>
    </row>
    <row r="38038" hidden="1" spans="1:7">
      <c r="A38038" t="s">
        <v>1722</v>
      </c>
      <c r="B38038"/>
      <c r="C38038" t="str">
        <f>VLOOKUP(A38038,匹配表!$1:$1048576,22,0)</f>
        <v>浙江公司OA邮件系统3号虚拟机</v>
      </c>
      <c r="D38038" t="s">
        <v>135</v>
      </c>
      <c r="E38038">
        <v>6.9</v>
      </c>
      <c r="F38038" t="s">
        <v>69</v>
      </c>
      <c r="G38038" t="s">
        <v>25</v>
      </c>
    </row>
    <row r="38039" hidden="1" spans="1:7">
      <c r="A38039" t="s">
        <v>1722</v>
      </c>
      <c r="B38039"/>
      <c r="C38039" t="str">
        <f>VLOOKUP(A38039,匹配表!$1:$1048576,22,0)</f>
        <v>浙江公司OA邮件系统3号虚拟机</v>
      </c>
      <c r="D38039" t="s">
        <v>135</v>
      </c>
      <c r="E38039">
        <v>6.9</v>
      </c>
      <c r="F38039" t="s">
        <v>121</v>
      </c>
      <c r="G38039" t="s">
        <v>25</v>
      </c>
    </row>
    <row r="38040" hidden="1" spans="1:7">
      <c r="A38040" t="s">
        <v>1722</v>
      </c>
      <c r="B38040"/>
      <c r="C38040" t="str">
        <f>VLOOKUP(A38040,匹配表!$1:$1048576,22,0)</f>
        <v>浙江公司OA邮件系统3号虚拟机</v>
      </c>
      <c r="D38040" t="s">
        <v>135</v>
      </c>
      <c r="E38040">
        <v>6.9</v>
      </c>
      <c r="F38040" t="s">
        <v>122</v>
      </c>
      <c r="G38040" t="s">
        <v>25</v>
      </c>
    </row>
    <row r="38041" hidden="1" spans="1:7">
      <c r="A38041" t="s">
        <v>1722</v>
      </c>
      <c r="B38041"/>
      <c r="C38041" t="str">
        <f>VLOOKUP(A38041,匹配表!$1:$1048576,22,0)</f>
        <v>浙江公司OA邮件系统3号虚拟机</v>
      </c>
      <c r="D38041" t="s">
        <v>135</v>
      </c>
      <c r="E38041">
        <v>6.9</v>
      </c>
      <c r="F38041" t="s">
        <v>70</v>
      </c>
      <c r="G38041" t="s">
        <v>25</v>
      </c>
    </row>
    <row r="38042" hidden="1" spans="1:7">
      <c r="A38042" t="s">
        <v>1722</v>
      </c>
      <c r="B38042"/>
      <c r="C38042" t="str">
        <f>VLOOKUP(A38042,匹配表!$1:$1048576,22,0)</f>
        <v>浙江公司OA邮件系统3号虚拟机</v>
      </c>
      <c r="D38042" t="s">
        <v>135</v>
      </c>
      <c r="E38042">
        <v>6.9</v>
      </c>
      <c r="F38042" t="s">
        <v>71</v>
      </c>
      <c r="G38042" t="s">
        <v>25</v>
      </c>
    </row>
    <row r="38043" hidden="1" spans="1:12">
      <c r="A38043" s="16" t="s">
        <v>1724</v>
      </c>
      <c r="B38043" s="17" t="str">
        <f>VLOOKUP(A38043,匹配表!$1:$1048576,24,0)</f>
        <v>谢若承</v>
      </c>
      <c r="C38043" s="16" t="str">
        <f>VLOOKUP(A38043,匹配表!$1:$1048576,22,0)</f>
        <v>浙江公司SAPSLM系统1号服务器</v>
      </c>
      <c r="D38043" s="16" t="s">
        <v>135</v>
      </c>
      <c r="E38043" s="16">
        <v>5.1</v>
      </c>
      <c r="F38043" s="16" t="s">
        <v>15</v>
      </c>
      <c r="G38043" s="16" t="s">
        <v>16</v>
      </c>
      <c r="H38043" s="19" t="s">
        <v>663</v>
      </c>
      <c r="I38043" s="19"/>
      <c r="J38043" s="19"/>
      <c r="K38043" s="19"/>
      <c r="L38043" s="16"/>
    </row>
    <row r="38044" hidden="1" spans="1:7">
      <c r="A38044" t="s">
        <v>1724</v>
      </c>
      <c r="B38044" t="str">
        <f>VLOOKUP(A38044,匹配表!$1:$1048576,24,0)</f>
        <v>谢若承</v>
      </c>
      <c r="C38044" t="str">
        <f>VLOOKUP(A38044,匹配表!$1:$1048576,22,0)</f>
        <v>浙江公司SAPSLM系统1号服务器</v>
      </c>
      <c r="D38044" t="s">
        <v>135</v>
      </c>
      <c r="E38044">
        <v>5.1</v>
      </c>
      <c r="F38044" t="s">
        <v>225</v>
      </c>
      <c r="G38044" t="s">
        <v>25</v>
      </c>
    </row>
    <row r="38045" spans="1:12">
      <c r="A38045" s="16" t="s">
        <v>1724</v>
      </c>
      <c r="B38045" s="16" t="str">
        <f>VLOOKUP(A38045,匹配表!$1:$1048576,24,0)</f>
        <v>谢若承</v>
      </c>
      <c r="C38045" s="16" t="str">
        <f>VLOOKUP(A38045,匹配表!$1:$1048576,22,0)</f>
        <v>浙江公司SAPSLM系统1号服务器</v>
      </c>
      <c r="D38045" s="16" t="s">
        <v>135</v>
      </c>
      <c r="E38045" s="16">
        <v>5.1</v>
      </c>
      <c r="F38045" s="16" t="s">
        <v>18</v>
      </c>
      <c r="G38045" s="16" t="s">
        <v>16</v>
      </c>
      <c r="H38045" s="16" t="s">
        <v>19</v>
      </c>
      <c r="I38045" s="16" t="s">
        <v>76</v>
      </c>
      <c r="J38045" s="46" t="s">
        <v>21</v>
      </c>
      <c r="K38045" s="16"/>
      <c r="L38045" s="16"/>
    </row>
    <row r="38046" hidden="1" spans="1:7">
      <c r="A38046" t="s">
        <v>1724</v>
      </c>
      <c r="B38046"/>
      <c r="C38046" t="str">
        <f>VLOOKUP(A38046,匹配表!$1:$1048576,22,0)</f>
        <v>浙江公司SAPSLM系统1号服务器</v>
      </c>
      <c r="D38046" t="s">
        <v>135</v>
      </c>
      <c r="E38046">
        <v>5.1</v>
      </c>
      <c r="F38046" t="s">
        <v>26</v>
      </c>
      <c r="G38046" t="s">
        <v>25</v>
      </c>
    </row>
    <row r="38047" hidden="1" spans="1:7">
      <c r="A38047" t="s">
        <v>1724</v>
      </c>
      <c r="B38047"/>
      <c r="C38047" t="str">
        <f>VLOOKUP(A38047,匹配表!$1:$1048576,22,0)</f>
        <v>浙江公司SAPSLM系统1号服务器</v>
      </c>
      <c r="D38047" t="s">
        <v>135</v>
      </c>
      <c r="E38047">
        <v>5.1</v>
      </c>
      <c r="F38047" t="s">
        <v>28</v>
      </c>
      <c r="G38047" t="s">
        <v>25</v>
      </c>
    </row>
    <row r="38048" hidden="1" spans="1:7">
      <c r="A38048" t="s">
        <v>1724</v>
      </c>
      <c r="B38048"/>
      <c r="C38048" t="str">
        <f>VLOOKUP(A38048,匹配表!$1:$1048576,22,0)</f>
        <v>浙江公司SAPSLM系统1号服务器</v>
      </c>
      <c r="D38048" t="s">
        <v>135</v>
      </c>
      <c r="E38048">
        <v>5.1</v>
      </c>
      <c r="F38048" t="s">
        <v>29</v>
      </c>
      <c r="G38048" t="s">
        <v>25</v>
      </c>
    </row>
    <row r="38049" hidden="1" spans="1:7">
      <c r="A38049" t="s">
        <v>1724</v>
      </c>
      <c r="B38049"/>
      <c r="C38049" t="str">
        <f>VLOOKUP(A38049,匹配表!$1:$1048576,22,0)</f>
        <v>浙江公司SAPSLM系统1号服务器</v>
      </c>
      <c r="D38049" t="s">
        <v>135</v>
      </c>
      <c r="E38049">
        <v>5.1</v>
      </c>
      <c r="F38049" t="s">
        <v>30</v>
      </c>
      <c r="G38049" t="s">
        <v>25</v>
      </c>
    </row>
    <row r="38050" hidden="1" spans="1:7">
      <c r="A38050" t="s">
        <v>1724</v>
      </c>
      <c r="B38050"/>
      <c r="C38050" t="str">
        <f>VLOOKUP(A38050,匹配表!$1:$1048576,22,0)</f>
        <v>浙江公司SAPSLM系统1号服务器</v>
      </c>
      <c r="D38050" t="s">
        <v>135</v>
      </c>
      <c r="E38050">
        <v>5.1</v>
      </c>
      <c r="F38050" t="s">
        <v>33</v>
      </c>
      <c r="G38050" t="s">
        <v>25</v>
      </c>
    </row>
    <row r="38051" hidden="1" spans="1:7">
      <c r="A38051" t="s">
        <v>1724</v>
      </c>
      <c r="B38051"/>
      <c r="C38051" t="str">
        <f>VLOOKUP(A38051,匹配表!$1:$1048576,22,0)</f>
        <v>浙江公司SAPSLM系统1号服务器</v>
      </c>
      <c r="D38051" t="s">
        <v>135</v>
      </c>
      <c r="E38051">
        <v>5.1</v>
      </c>
      <c r="F38051" t="s">
        <v>34</v>
      </c>
      <c r="G38051" t="s">
        <v>25</v>
      </c>
    </row>
    <row r="38052" hidden="1" spans="1:7">
      <c r="A38052" t="s">
        <v>1724</v>
      </c>
      <c r="B38052"/>
      <c r="C38052" t="str">
        <f>VLOOKUP(A38052,匹配表!$1:$1048576,22,0)</f>
        <v>浙江公司SAPSLM系统1号服务器</v>
      </c>
      <c r="D38052" t="s">
        <v>135</v>
      </c>
      <c r="E38052">
        <v>5.1</v>
      </c>
      <c r="F38052" t="s">
        <v>35</v>
      </c>
      <c r="G38052" t="s">
        <v>25</v>
      </c>
    </row>
    <row r="38053" hidden="1" spans="1:7">
      <c r="A38053" t="s">
        <v>1724</v>
      </c>
      <c r="B38053"/>
      <c r="C38053" t="str">
        <f>VLOOKUP(A38053,匹配表!$1:$1048576,22,0)</f>
        <v>浙江公司SAPSLM系统1号服务器</v>
      </c>
      <c r="D38053" t="s">
        <v>135</v>
      </c>
      <c r="E38053">
        <v>5.1</v>
      </c>
      <c r="F38053" t="s">
        <v>36</v>
      </c>
      <c r="G38053" t="s">
        <v>25</v>
      </c>
    </row>
    <row r="38054" hidden="1" spans="1:7">
      <c r="A38054" t="s">
        <v>1724</v>
      </c>
      <c r="B38054"/>
      <c r="C38054" t="str">
        <f>VLOOKUP(A38054,匹配表!$1:$1048576,22,0)</f>
        <v>浙江公司SAPSLM系统1号服务器</v>
      </c>
      <c r="D38054" t="s">
        <v>135</v>
      </c>
      <c r="E38054">
        <v>5.1</v>
      </c>
      <c r="F38054" t="s">
        <v>37</v>
      </c>
      <c r="G38054" t="s">
        <v>25</v>
      </c>
    </row>
    <row r="38055" hidden="1" spans="1:7">
      <c r="A38055" t="s">
        <v>1724</v>
      </c>
      <c r="B38055"/>
      <c r="C38055" t="str">
        <f>VLOOKUP(A38055,匹配表!$1:$1048576,22,0)</f>
        <v>浙江公司SAPSLM系统1号服务器</v>
      </c>
      <c r="D38055" t="s">
        <v>135</v>
      </c>
      <c r="E38055">
        <v>5.1</v>
      </c>
      <c r="F38055" t="s">
        <v>101</v>
      </c>
      <c r="G38055" t="s">
        <v>25</v>
      </c>
    </row>
    <row r="38056" hidden="1" spans="1:7">
      <c r="A38056" t="s">
        <v>1724</v>
      </c>
      <c r="B38056"/>
      <c r="C38056" t="str">
        <f>VLOOKUP(A38056,匹配表!$1:$1048576,22,0)</f>
        <v>浙江公司SAPSLM系统1号服务器</v>
      </c>
      <c r="D38056" t="s">
        <v>135</v>
      </c>
      <c r="E38056">
        <v>5.1</v>
      </c>
      <c r="F38056" t="s">
        <v>102</v>
      </c>
      <c r="G38056" t="s">
        <v>25</v>
      </c>
    </row>
    <row r="38057" hidden="1" spans="1:7">
      <c r="A38057" t="s">
        <v>1724</v>
      </c>
      <c r="B38057"/>
      <c r="C38057" t="str">
        <f>VLOOKUP(A38057,匹配表!$1:$1048576,22,0)</f>
        <v>浙江公司SAPSLM系统1号服务器</v>
      </c>
      <c r="D38057" t="s">
        <v>135</v>
      </c>
      <c r="E38057">
        <v>5.1</v>
      </c>
      <c r="F38057" t="s">
        <v>40</v>
      </c>
      <c r="G38057" t="s">
        <v>25</v>
      </c>
    </row>
    <row r="38058" hidden="1" spans="1:7">
      <c r="A38058" t="s">
        <v>1724</v>
      </c>
      <c r="B38058"/>
      <c r="C38058" t="str">
        <f>VLOOKUP(A38058,匹配表!$1:$1048576,22,0)</f>
        <v>浙江公司SAPSLM系统1号服务器</v>
      </c>
      <c r="D38058" t="s">
        <v>135</v>
      </c>
      <c r="E38058">
        <v>5.1</v>
      </c>
      <c r="F38058" t="s">
        <v>42</v>
      </c>
      <c r="G38058" t="s">
        <v>25</v>
      </c>
    </row>
    <row r="38059" hidden="1" spans="1:7">
      <c r="A38059" t="s">
        <v>1724</v>
      </c>
      <c r="B38059"/>
      <c r="C38059" t="str">
        <f>VLOOKUP(A38059,匹配表!$1:$1048576,22,0)</f>
        <v>浙江公司SAPSLM系统1号服务器</v>
      </c>
      <c r="D38059" t="s">
        <v>135</v>
      </c>
      <c r="E38059">
        <v>5.1</v>
      </c>
      <c r="F38059" t="s">
        <v>43</v>
      </c>
      <c r="G38059" t="s">
        <v>25</v>
      </c>
    </row>
    <row r="38060" hidden="1" spans="1:7">
      <c r="A38060" t="s">
        <v>1724</v>
      </c>
      <c r="B38060"/>
      <c r="C38060" t="str">
        <f>VLOOKUP(A38060,匹配表!$1:$1048576,22,0)</f>
        <v>浙江公司SAPSLM系统1号服务器</v>
      </c>
      <c r="D38060" t="s">
        <v>135</v>
      </c>
      <c r="E38060">
        <v>5.1</v>
      </c>
      <c r="F38060" t="s">
        <v>230</v>
      </c>
      <c r="G38060" t="s">
        <v>25</v>
      </c>
    </row>
    <row r="38061" hidden="1" spans="1:7">
      <c r="A38061" t="s">
        <v>1724</v>
      </c>
      <c r="B38061"/>
      <c r="C38061" t="str">
        <f>VLOOKUP(A38061,匹配表!$1:$1048576,22,0)</f>
        <v>浙江公司SAPSLM系统1号服务器</v>
      </c>
      <c r="D38061" t="s">
        <v>135</v>
      </c>
      <c r="E38061">
        <v>5.1</v>
      </c>
      <c r="F38061" t="s">
        <v>45</v>
      </c>
      <c r="G38061" t="s">
        <v>25</v>
      </c>
    </row>
    <row r="38062" hidden="1" spans="1:7">
      <c r="A38062" t="s">
        <v>1724</v>
      </c>
      <c r="B38062"/>
      <c r="C38062" t="str">
        <f>VLOOKUP(A38062,匹配表!$1:$1048576,22,0)</f>
        <v>浙江公司SAPSLM系统1号服务器</v>
      </c>
      <c r="D38062" t="s">
        <v>135</v>
      </c>
      <c r="E38062">
        <v>5.1</v>
      </c>
      <c r="F38062" t="s">
        <v>46</v>
      </c>
      <c r="G38062" t="s">
        <v>25</v>
      </c>
    </row>
    <row r="38063" hidden="1" spans="1:7">
      <c r="A38063" t="s">
        <v>1724</v>
      </c>
      <c r="B38063"/>
      <c r="C38063" t="str">
        <f>VLOOKUP(A38063,匹配表!$1:$1048576,22,0)</f>
        <v>浙江公司SAPSLM系统1号服务器</v>
      </c>
      <c r="D38063" t="s">
        <v>135</v>
      </c>
      <c r="E38063">
        <v>5.1</v>
      </c>
      <c r="F38063" t="s">
        <v>231</v>
      </c>
      <c r="G38063" t="s">
        <v>25</v>
      </c>
    </row>
    <row r="38064" hidden="1" spans="1:7">
      <c r="A38064" t="s">
        <v>1724</v>
      </c>
      <c r="B38064"/>
      <c r="C38064" t="str">
        <f>VLOOKUP(A38064,匹配表!$1:$1048576,22,0)</f>
        <v>浙江公司SAPSLM系统1号服务器</v>
      </c>
      <c r="D38064" t="s">
        <v>135</v>
      </c>
      <c r="E38064">
        <v>5.1</v>
      </c>
      <c r="F38064" t="s">
        <v>47</v>
      </c>
      <c r="G38064" t="s">
        <v>25</v>
      </c>
    </row>
    <row r="38065" hidden="1" spans="1:7">
      <c r="A38065" t="s">
        <v>1724</v>
      </c>
      <c r="B38065"/>
      <c r="C38065" t="str">
        <f>VLOOKUP(A38065,匹配表!$1:$1048576,22,0)</f>
        <v>浙江公司SAPSLM系统1号服务器</v>
      </c>
      <c r="D38065" t="s">
        <v>135</v>
      </c>
      <c r="E38065">
        <v>5.1</v>
      </c>
      <c r="F38065" t="s">
        <v>48</v>
      </c>
      <c r="G38065" t="s">
        <v>25</v>
      </c>
    </row>
    <row r="38066" hidden="1" spans="1:7">
      <c r="A38066" t="s">
        <v>1724</v>
      </c>
      <c r="B38066"/>
      <c r="C38066" t="str">
        <f>VLOOKUP(A38066,匹配表!$1:$1048576,22,0)</f>
        <v>浙江公司SAPSLM系统1号服务器</v>
      </c>
      <c r="D38066" t="s">
        <v>135</v>
      </c>
      <c r="E38066">
        <v>5.1</v>
      </c>
      <c r="F38066" t="s">
        <v>232</v>
      </c>
      <c r="G38066" t="s">
        <v>25</v>
      </c>
    </row>
    <row r="38067" hidden="1" spans="1:7">
      <c r="A38067" t="s">
        <v>1724</v>
      </c>
      <c r="B38067"/>
      <c r="C38067" t="str">
        <f>VLOOKUP(A38067,匹配表!$1:$1048576,22,0)</f>
        <v>浙江公司SAPSLM系统1号服务器</v>
      </c>
      <c r="D38067" t="s">
        <v>135</v>
      </c>
      <c r="E38067">
        <v>5.1</v>
      </c>
      <c r="F38067" t="s">
        <v>54</v>
      </c>
      <c r="G38067" t="s">
        <v>25</v>
      </c>
    </row>
    <row r="38068" hidden="1" spans="1:7">
      <c r="A38068" t="s">
        <v>1724</v>
      </c>
      <c r="B38068"/>
      <c r="C38068" t="str">
        <f>VLOOKUP(A38068,匹配表!$1:$1048576,22,0)</f>
        <v>浙江公司SAPSLM系统1号服务器</v>
      </c>
      <c r="D38068" t="s">
        <v>135</v>
      </c>
      <c r="E38068">
        <v>5.1</v>
      </c>
      <c r="F38068" t="s">
        <v>55</v>
      </c>
      <c r="G38068" t="s">
        <v>25</v>
      </c>
    </row>
    <row r="38069" hidden="1" spans="1:7">
      <c r="A38069" t="s">
        <v>1724</v>
      </c>
      <c r="B38069"/>
      <c r="C38069" t="str">
        <f>VLOOKUP(A38069,匹配表!$1:$1048576,22,0)</f>
        <v>浙江公司SAPSLM系统1号服务器</v>
      </c>
      <c r="D38069" t="s">
        <v>135</v>
      </c>
      <c r="E38069">
        <v>5.1</v>
      </c>
      <c r="F38069" t="s">
        <v>244</v>
      </c>
      <c r="G38069" t="s">
        <v>25</v>
      </c>
    </row>
    <row r="38070" hidden="1" spans="1:7">
      <c r="A38070" t="s">
        <v>1724</v>
      </c>
      <c r="B38070"/>
      <c r="C38070" t="str">
        <f>VLOOKUP(A38070,匹配表!$1:$1048576,22,0)</f>
        <v>浙江公司SAPSLM系统1号服务器</v>
      </c>
      <c r="D38070" t="s">
        <v>135</v>
      </c>
      <c r="E38070">
        <v>5.1</v>
      </c>
      <c r="F38070" t="s">
        <v>59</v>
      </c>
      <c r="G38070" t="s">
        <v>25</v>
      </c>
    </row>
    <row r="38071" hidden="1" spans="1:7">
      <c r="A38071" t="s">
        <v>1724</v>
      </c>
      <c r="B38071"/>
      <c r="C38071" t="str">
        <f>VLOOKUP(A38071,匹配表!$1:$1048576,22,0)</f>
        <v>浙江公司SAPSLM系统1号服务器</v>
      </c>
      <c r="D38071" t="s">
        <v>135</v>
      </c>
      <c r="E38071">
        <v>5.1</v>
      </c>
      <c r="F38071" t="s">
        <v>60</v>
      </c>
      <c r="G38071" t="s">
        <v>25</v>
      </c>
    </row>
    <row r="38072" hidden="1" spans="1:7">
      <c r="A38072" t="s">
        <v>1724</v>
      </c>
      <c r="B38072"/>
      <c r="C38072" t="str">
        <f>VLOOKUP(A38072,匹配表!$1:$1048576,22,0)</f>
        <v>浙江公司SAPSLM系统1号服务器</v>
      </c>
      <c r="D38072" t="s">
        <v>135</v>
      </c>
      <c r="E38072">
        <v>5.1</v>
      </c>
      <c r="F38072" t="s">
        <v>233</v>
      </c>
      <c r="G38072" t="s">
        <v>25</v>
      </c>
    </row>
    <row r="38073" hidden="1" spans="1:7">
      <c r="A38073" t="s">
        <v>1724</v>
      </c>
      <c r="B38073"/>
      <c r="C38073" t="str">
        <f>VLOOKUP(A38073,匹配表!$1:$1048576,22,0)</f>
        <v>浙江公司SAPSLM系统1号服务器</v>
      </c>
      <c r="D38073" t="s">
        <v>135</v>
      </c>
      <c r="E38073">
        <v>5.1</v>
      </c>
      <c r="F38073" t="s">
        <v>61</v>
      </c>
      <c r="G38073" t="s">
        <v>25</v>
      </c>
    </row>
    <row r="38074" hidden="1" spans="1:7">
      <c r="A38074" t="s">
        <v>1724</v>
      </c>
      <c r="B38074"/>
      <c r="C38074" t="str">
        <f>VLOOKUP(A38074,匹配表!$1:$1048576,22,0)</f>
        <v>浙江公司SAPSLM系统1号服务器</v>
      </c>
      <c r="D38074" t="s">
        <v>135</v>
      </c>
      <c r="E38074">
        <v>5.1</v>
      </c>
      <c r="F38074" t="s">
        <v>63</v>
      </c>
      <c r="G38074" t="s">
        <v>25</v>
      </c>
    </row>
    <row r="38075" hidden="1" spans="1:7">
      <c r="A38075" t="s">
        <v>1724</v>
      </c>
      <c r="B38075"/>
      <c r="C38075" t="str">
        <f>VLOOKUP(A38075,匹配表!$1:$1048576,22,0)</f>
        <v>浙江公司SAPSLM系统1号服务器</v>
      </c>
      <c r="D38075" t="s">
        <v>135</v>
      </c>
      <c r="E38075">
        <v>5.1</v>
      </c>
      <c r="F38075" t="s">
        <v>121</v>
      </c>
      <c r="G38075" t="s">
        <v>25</v>
      </c>
    </row>
    <row r="38076" hidden="1" spans="1:7">
      <c r="A38076" t="s">
        <v>1724</v>
      </c>
      <c r="B38076"/>
      <c r="C38076" t="str">
        <f>VLOOKUP(A38076,匹配表!$1:$1048576,22,0)</f>
        <v>浙江公司SAPSLM系统1号服务器</v>
      </c>
      <c r="D38076" t="s">
        <v>135</v>
      </c>
      <c r="E38076">
        <v>5.1</v>
      </c>
      <c r="F38076" t="s">
        <v>122</v>
      </c>
      <c r="G38076" t="s">
        <v>25</v>
      </c>
    </row>
    <row r="38077" hidden="1" spans="1:7">
      <c r="A38077" t="s">
        <v>1724</v>
      </c>
      <c r="B38077"/>
      <c r="C38077" t="str">
        <f>VLOOKUP(A38077,匹配表!$1:$1048576,22,0)</f>
        <v>浙江公司SAPSLM系统1号服务器</v>
      </c>
      <c r="D38077" t="s">
        <v>135</v>
      </c>
      <c r="E38077">
        <v>5.1</v>
      </c>
      <c r="F38077" t="s">
        <v>234</v>
      </c>
      <c r="G38077" t="s">
        <v>25</v>
      </c>
    </row>
    <row r="38078" hidden="1" spans="1:7">
      <c r="A38078" t="s">
        <v>1724</v>
      </c>
      <c r="B38078"/>
      <c r="C38078" t="str">
        <f>VLOOKUP(A38078,匹配表!$1:$1048576,22,0)</f>
        <v>浙江公司SAPSLM系统1号服务器</v>
      </c>
      <c r="D38078" t="s">
        <v>135</v>
      </c>
      <c r="E38078">
        <v>5.1</v>
      </c>
      <c r="F38078" t="s">
        <v>70</v>
      </c>
      <c r="G38078" t="s">
        <v>25</v>
      </c>
    </row>
    <row r="38079" hidden="1" spans="1:7">
      <c r="A38079" t="s">
        <v>1724</v>
      </c>
      <c r="B38079"/>
      <c r="C38079" t="str">
        <f>VLOOKUP(A38079,匹配表!$1:$1048576,22,0)</f>
        <v>浙江公司SAPSLM系统1号服务器</v>
      </c>
      <c r="D38079" t="s">
        <v>135</v>
      </c>
      <c r="E38079">
        <v>5.1</v>
      </c>
      <c r="F38079" t="s">
        <v>71</v>
      </c>
      <c r="G38079" t="s">
        <v>25</v>
      </c>
    </row>
    <row r="38080" hidden="1" spans="1:7">
      <c r="A38080" t="s">
        <v>1725</v>
      </c>
      <c r="B38080" t="str">
        <f>VLOOKUP(A38080,匹配表!$1:$1048576,24,0)</f>
        <v>冯宇</v>
      </c>
      <c r="C38080" t="str">
        <f>VLOOKUP(A38080,匹配表!$1:$1048576,22,0)</f>
        <v>浙江公司OA邮件系统6号服务器</v>
      </c>
      <c r="D38080" t="s">
        <v>135</v>
      </c>
      <c r="E38080">
        <v>5.1</v>
      </c>
      <c r="F38080" t="s">
        <v>225</v>
      </c>
      <c r="G38080" t="s">
        <v>25</v>
      </c>
    </row>
    <row r="38081" spans="1:12">
      <c r="A38081" s="16" t="s">
        <v>1725</v>
      </c>
      <c r="B38081" s="16" t="str">
        <f>VLOOKUP(A38081,匹配表!$1:$1048576,24,0)</f>
        <v>冯宇</v>
      </c>
      <c r="C38081" s="16" t="str">
        <f>VLOOKUP(A38081,匹配表!$1:$1048576,22,0)</f>
        <v>浙江公司OA邮件系统6号服务器</v>
      </c>
      <c r="D38081" s="16" t="s">
        <v>135</v>
      </c>
      <c r="E38081" s="16">
        <v>5.1</v>
      </c>
      <c r="F38081" s="16" t="s">
        <v>1099</v>
      </c>
      <c r="G38081" s="16" t="s">
        <v>16</v>
      </c>
      <c r="H38081" s="16" t="s">
        <v>304</v>
      </c>
      <c r="I38081" s="110" t="s">
        <v>76</v>
      </c>
      <c r="J38081" s="111" t="s">
        <v>21</v>
      </c>
      <c r="K38081" s="110"/>
      <c r="L38081" s="16"/>
    </row>
    <row r="38082" spans="1:12">
      <c r="A38082" s="16" t="s">
        <v>1725</v>
      </c>
      <c r="B38082" s="16" t="str">
        <f>VLOOKUP(A38082,匹配表!$1:$1048576,24,0)</f>
        <v>冯宇</v>
      </c>
      <c r="C38082" s="16" t="str">
        <f>VLOOKUP(A38082,匹配表!$1:$1048576,22,0)</f>
        <v>浙江公司OA邮件系统6号服务器</v>
      </c>
      <c r="D38082" s="16" t="s">
        <v>135</v>
      </c>
      <c r="E38082" s="16">
        <v>5.1</v>
      </c>
      <c r="F38082" s="16" t="s">
        <v>1701</v>
      </c>
      <c r="G38082" s="16" t="s">
        <v>16</v>
      </c>
      <c r="H38082" s="16" t="s">
        <v>304</v>
      </c>
      <c r="I38082" s="110" t="s">
        <v>76</v>
      </c>
      <c r="J38082" s="111" t="s">
        <v>21</v>
      </c>
      <c r="K38082" s="110"/>
      <c r="L38082" s="16"/>
    </row>
    <row r="38083" spans="1:12">
      <c r="A38083" s="16" t="s">
        <v>1725</v>
      </c>
      <c r="B38083" s="16" t="str">
        <f>VLOOKUP(A38083,匹配表!$1:$1048576,24,0)</f>
        <v>冯宇</v>
      </c>
      <c r="C38083" s="16" t="str">
        <f>VLOOKUP(A38083,匹配表!$1:$1048576,22,0)</f>
        <v>浙江公司OA邮件系统6号服务器</v>
      </c>
      <c r="D38083" s="16" t="s">
        <v>135</v>
      </c>
      <c r="E38083" s="16">
        <v>5.1</v>
      </c>
      <c r="F38083" s="16" t="s">
        <v>1726</v>
      </c>
      <c r="G38083" s="16" t="s">
        <v>16</v>
      </c>
      <c r="H38083" s="16" t="s">
        <v>304</v>
      </c>
      <c r="I38083" s="110" t="s">
        <v>76</v>
      </c>
      <c r="J38083" s="111" t="s">
        <v>21</v>
      </c>
      <c r="K38083" s="110"/>
      <c r="L38083" s="16"/>
    </row>
    <row r="38084" spans="1:12">
      <c r="A38084" s="16" t="s">
        <v>1725</v>
      </c>
      <c r="B38084" s="16" t="str">
        <f>VLOOKUP(A38084,匹配表!$1:$1048576,24,0)</f>
        <v>冯宇</v>
      </c>
      <c r="C38084" s="16" t="str">
        <f>VLOOKUP(A38084,匹配表!$1:$1048576,22,0)</f>
        <v>浙江公司OA邮件系统6号服务器</v>
      </c>
      <c r="D38084" s="16" t="s">
        <v>135</v>
      </c>
      <c r="E38084" s="16">
        <v>5.1</v>
      </c>
      <c r="F38084" s="16" t="s">
        <v>1727</v>
      </c>
      <c r="G38084" s="16" t="s">
        <v>16</v>
      </c>
      <c r="H38084" s="16" t="s">
        <v>304</v>
      </c>
      <c r="I38084" s="110" t="s">
        <v>76</v>
      </c>
      <c r="J38084" s="111" t="s">
        <v>21</v>
      </c>
      <c r="K38084" s="110"/>
      <c r="L38084" s="16"/>
    </row>
    <row r="38085" spans="1:12">
      <c r="A38085" s="16" t="s">
        <v>1725</v>
      </c>
      <c r="B38085" s="16" t="str">
        <f>VLOOKUP(A38085,匹配表!$1:$1048576,24,0)</f>
        <v>冯宇</v>
      </c>
      <c r="C38085" s="16" t="str">
        <f>VLOOKUP(A38085,匹配表!$1:$1048576,22,0)</f>
        <v>浙江公司OA邮件系统6号服务器</v>
      </c>
      <c r="D38085" s="16" t="s">
        <v>135</v>
      </c>
      <c r="E38085" s="16">
        <v>5.1</v>
      </c>
      <c r="F38085" s="16" t="s">
        <v>1723</v>
      </c>
      <c r="G38085" s="16" t="s">
        <v>16</v>
      </c>
      <c r="H38085" s="16" t="s">
        <v>304</v>
      </c>
      <c r="I38085" s="110" t="s">
        <v>76</v>
      </c>
      <c r="J38085" s="111" t="s">
        <v>21</v>
      </c>
      <c r="K38085" s="110"/>
      <c r="L38085" s="16"/>
    </row>
    <row r="38086" spans="1:12">
      <c r="A38086" s="16" t="s">
        <v>1725</v>
      </c>
      <c r="B38086" s="16" t="str">
        <f>VLOOKUP(A38086,匹配表!$1:$1048576,24,0)</f>
        <v>冯宇</v>
      </c>
      <c r="C38086" s="16" t="str">
        <f>VLOOKUP(A38086,匹配表!$1:$1048576,22,0)</f>
        <v>浙江公司OA邮件系统6号服务器</v>
      </c>
      <c r="D38086" s="16" t="s">
        <v>135</v>
      </c>
      <c r="E38086" s="16">
        <v>5.1</v>
      </c>
      <c r="F38086" s="16" t="s">
        <v>1097</v>
      </c>
      <c r="G38086" s="16" t="s">
        <v>16</v>
      </c>
      <c r="H38086" s="16" t="s">
        <v>304</v>
      </c>
      <c r="I38086" s="110" t="s">
        <v>76</v>
      </c>
      <c r="J38086" s="111" t="s">
        <v>21</v>
      </c>
      <c r="K38086" s="110"/>
      <c r="L38086" s="16"/>
    </row>
    <row r="38087" spans="1:12">
      <c r="A38087" s="16" t="s">
        <v>1725</v>
      </c>
      <c r="B38087" s="16" t="str">
        <f>VLOOKUP(A38087,匹配表!$1:$1048576,24,0)</f>
        <v>冯宇</v>
      </c>
      <c r="C38087" s="16" t="str">
        <f>VLOOKUP(A38087,匹配表!$1:$1048576,22,0)</f>
        <v>浙江公司OA邮件系统6号服务器</v>
      </c>
      <c r="D38087" s="16" t="s">
        <v>135</v>
      </c>
      <c r="E38087" s="16">
        <v>5.1</v>
      </c>
      <c r="F38087" s="16" t="s">
        <v>1728</v>
      </c>
      <c r="G38087" s="16" t="s">
        <v>16</v>
      </c>
      <c r="H38087" s="16" t="s">
        <v>304</v>
      </c>
      <c r="I38087" s="110" t="s">
        <v>76</v>
      </c>
      <c r="J38087" s="111" t="s">
        <v>21</v>
      </c>
      <c r="K38087" s="110"/>
      <c r="L38087" s="16"/>
    </row>
    <row r="38088" spans="1:12">
      <c r="A38088" s="16" t="s">
        <v>1725</v>
      </c>
      <c r="B38088" s="16" t="str">
        <f>VLOOKUP(A38088,匹配表!$1:$1048576,24,0)</f>
        <v>冯宇</v>
      </c>
      <c r="C38088" s="16" t="str">
        <f>VLOOKUP(A38088,匹配表!$1:$1048576,22,0)</f>
        <v>浙江公司OA邮件系统6号服务器</v>
      </c>
      <c r="D38088" s="16" t="s">
        <v>135</v>
      </c>
      <c r="E38088" s="16">
        <v>5.1</v>
      </c>
      <c r="F38088" s="16" t="s">
        <v>1093</v>
      </c>
      <c r="G38088" s="16" t="s">
        <v>16</v>
      </c>
      <c r="H38088" s="16" t="s">
        <v>304</v>
      </c>
      <c r="I38088" s="110" t="s">
        <v>76</v>
      </c>
      <c r="J38088" s="111" t="s">
        <v>21</v>
      </c>
      <c r="K38088" s="110"/>
      <c r="L38088" s="16"/>
    </row>
    <row r="38089" spans="1:12">
      <c r="A38089" s="16" t="s">
        <v>1725</v>
      </c>
      <c r="B38089" s="16" t="str">
        <f>VLOOKUP(A38089,匹配表!$1:$1048576,24,0)</f>
        <v>冯宇</v>
      </c>
      <c r="C38089" s="16" t="str">
        <f>VLOOKUP(A38089,匹配表!$1:$1048576,22,0)</f>
        <v>浙江公司OA邮件系统6号服务器</v>
      </c>
      <c r="D38089" s="16" t="s">
        <v>135</v>
      </c>
      <c r="E38089" s="16">
        <v>5.1</v>
      </c>
      <c r="F38089" s="16" t="s">
        <v>1729</v>
      </c>
      <c r="G38089" s="16" t="s">
        <v>16</v>
      </c>
      <c r="H38089" s="16" t="s">
        <v>304</v>
      </c>
      <c r="I38089" s="110" t="s">
        <v>76</v>
      </c>
      <c r="J38089" s="111" t="s">
        <v>21</v>
      </c>
      <c r="K38089" s="110"/>
      <c r="L38089" s="16"/>
    </row>
    <row r="38090" spans="1:12">
      <c r="A38090" s="16" t="s">
        <v>1725</v>
      </c>
      <c r="B38090" s="16" t="str">
        <f>VLOOKUP(A38090,匹配表!$1:$1048576,24,0)</f>
        <v>冯宇</v>
      </c>
      <c r="C38090" s="16" t="str">
        <f>VLOOKUP(A38090,匹配表!$1:$1048576,22,0)</f>
        <v>浙江公司OA邮件系统6号服务器</v>
      </c>
      <c r="D38090" s="16" t="s">
        <v>135</v>
      </c>
      <c r="E38090" s="16">
        <v>5.1</v>
      </c>
      <c r="F38090" s="16" t="s">
        <v>18</v>
      </c>
      <c r="G38090" s="16" t="s">
        <v>16</v>
      </c>
      <c r="H38090" s="16" t="s">
        <v>19</v>
      </c>
      <c r="I38090" s="16" t="s">
        <v>76</v>
      </c>
      <c r="J38090" s="46" t="s">
        <v>21</v>
      </c>
      <c r="K38090" s="16"/>
      <c r="L38090" s="16"/>
    </row>
    <row r="38091" hidden="1" spans="1:7">
      <c r="A38091" t="s">
        <v>1725</v>
      </c>
      <c r="B38091"/>
      <c r="C38091" t="str">
        <f>VLOOKUP(A38091,匹配表!$1:$1048576,22,0)</f>
        <v>浙江公司OA邮件系统6号服务器</v>
      </c>
      <c r="D38091" t="s">
        <v>135</v>
      </c>
      <c r="E38091">
        <v>5.1</v>
      </c>
      <c r="F38091" t="s">
        <v>26</v>
      </c>
      <c r="G38091" t="s">
        <v>25</v>
      </c>
    </row>
    <row r="38092" hidden="1" spans="1:7">
      <c r="A38092" t="s">
        <v>1725</v>
      </c>
      <c r="B38092"/>
      <c r="C38092" t="str">
        <f>VLOOKUP(A38092,匹配表!$1:$1048576,22,0)</f>
        <v>浙江公司OA邮件系统6号服务器</v>
      </c>
      <c r="D38092" t="s">
        <v>135</v>
      </c>
      <c r="E38092">
        <v>5.1</v>
      </c>
      <c r="F38092" t="s">
        <v>28</v>
      </c>
      <c r="G38092" t="s">
        <v>25</v>
      </c>
    </row>
    <row r="38093" hidden="1" spans="1:7">
      <c r="A38093" t="s">
        <v>1725</v>
      </c>
      <c r="B38093"/>
      <c r="C38093" t="str">
        <f>VLOOKUP(A38093,匹配表!$1:$1048576,22,0)</f>
        <v>浙江公司OA邮件系统6号服务器</v>
      </c>
      <c r="D38093" t="s">
        <v>135</v>
      </c>
      <c r="E38093">
        <v>5.1</v>
      </c>
      <c r="F38093" t="s">
        <v>29</v>
      </c>
      <c r="G38093" t="s">
        <v>25</v>
      </c>
    </row>
    <row r="38094" hidden="1" spans="1:7">
      <c r="A38094" t="s">
        <v>1725</v>
      </c>
      <c r="B38094"/>
      <c r="C38094" t="str">
        <f>VLOOKUP(A38094,匹配表!$1:$1048576,22,0)</f>
        <v>浙江公司OA邮件系统6号服务器</v>
      </c>
      <c r="D38094" t="s">
        <v>135</v>
      </c>
      <c r="E38094">
        <v>5.1</v>
      </c>
      <c r="F38094" t="s">
        <v>30</v>
      </c>
      <c r="G38094" t="s">
        <v>25</v>
      </c>
    </row>
    <row r="38095" hidden="1" spans="1:7">
      <c r="A38095" t="s">
        <v>1725</v>
      </c>
      <c r="B38095"/>
      <c r="C38095" t="str">
        <f>VLOOKUP(A38095,匹配表!$1:$1048576,22,0)</f>
        <v>浙江公司OA邮件系统6号服务器</v>
      </c>
      <c r="D38095" t="s">
        <v>135</v>
      </c>
      <c r="E38095">
        <v>5.1</v>
      </c>
      <c r="F38095" t="s">
        <v>33</v>
      </c>
      <c r="G38095" t="s">
        <v>25</v>
      </c>
    </row>
    <row r="38096" hidden="1" spans="1:7">
      <c r="A38096" t="s">
        <v>1725</v>
      </c>
      <c r="B38096"/>
      <c r="C38096" t="str">
        <f>VLOOKUP(A38096,匹配表!$1:$1048576,22,0)</f>
        <v>浙江公司OA邮件系统6号服务器</v>
      </c>
      <c r="D38096" t="s">
        <v>135</v>
      </c>
      <c r="E38096">
        <v>5.1</v>
      </c>
      <c r="F38096" t="s">
        <v>34</v>
      </c>
      <c r="G38096" t="s">
        <v>25</v>
      </c>
    </row>
    <row r="38097" hidden="1" spans="1:7">
      <c r="A38097" t="s">
        <v>1725</v>
      </c>
      <c r="B38097"/>
      <c r="C38097" t="str">
        <f>VLOOKUP(A38097,匹配表!$1:$1048576,22,0)</f>
        <v>浙江公司OA邮件系统6号服务器</v>
      </c>
      <c r="D38097" t="s">
        <v>135</v>
      </c>
      <c r="E38097">
        <v>5.1</v>
      </c>
      <c r="F38097" t="s">
        <v>35</v>
      </c>
      <c r="G38097" t="s">
        <v>25</v>
      </c>
    </row>
    <row r="38098" hidden="1" spans="1:7">
      <c r="A38098" t="s">
        <v>1725</v>
      </c>
      <c r="B38098"/>
      <c r="C38098" t="str">
        <f>VLOOKUP(A38098,匹配表!$1:$1048576,22,0)</f>
        <v>浙江公司OA邮件系统6号服务器</v>
      </c>
      <c r="D38098" t="s">
        <v>135</v>
      </c>
      <c r="E38098">
        <v>5.1</v>
      </c>
      <c r="F38098" t="s">
        <v>36</v>
      </c>
      <c r="G38098" t="s">
        <v>25</v>
      </c>
    </row>
    <row r="38099" hidden="1" spans="1:7">
      <c r="A38099" t="s">
        <v>1725</v>
      </c>
      <c r="B38099"/>
      <c r="C38099" t="str">
        <f>VLOOKUP(A38099,匹配表!$1:$1048576,22,0)</f>
        <v>浙江公司OA邮件系统6号服务器</v>
      </c>
      <c r="D38099" t="s">
        <v>135</v>
      </c>
      <c r="E38099">
        <v>5.1</v>
      </c>
      <c r="F38099" t="s">
        <v>37</v>
      </c>
      <c r="G38099" t="s">
        <v>25</v>
      </c>
    </row>
    <row r="38100" hidden="1" spans="1:7">
      <c r="A38100" t="s">
        <v>1725</v>
      </c>
      <c r="B38100"/>
      <c r="C38100" t="str">
        <f>VLOOKUP(A38100,匹配表!$1:$1048576,22,0)</f>
        <v>浙江公司OA邮件系统6号服务器</v>
      </c>
      <c r="D38100" t="s">
        <v>135</v>
      </c>
      <c r="E38100">
        <v>5.1</v>
      </c>
      <c r="F38100" t="s">
        <v>101</v>
      </c>
      <c r="G38100" t="s">
        <v>25</v>
      </c>
    </row>
    <row r="38101" hidden="1" spans="1:7">
      <c r="A38101" t="s">
        <v>1725</v>
      </c>
      <c r="B38101"/>
      <c r="C38101" t="str">
        <f>VLOOKUP(A38101,匹配表!$1:$1048576,22,0)</f>
        <v>浙江公司OA邮件系统6号服务器</v>
      </c>
      <c r="D38101" t="s">
        <v>135</v>
      </c>
      <c r="E38101">
        <v>5.1</v>
      </c>
      <c r="F38101" t="s">
        <v>102</v>
      </c>
      <c r="G38101" t="s">
        <v>25</v>
      </c>
    </row>
    <row r="38102" hidden="1" spans="1:7">
      <c r="A38102" t="s">
        <v>1725</v>
      </c>
      <c r="B38102"/>
      <c r="C38102" t="str">
        <f>VLOOKUP(A38102,匹配表!$1:$1048576,22,0)</f>
        <v>浙江公司OA邮件系统6号服务器</v>
      </c>
      <c r="D38102" t="s">
        <v>135</v>
      </c>
      <c r="E38102">
        <v>5.1</v>
      </c>
      <c r="F38102" t="s">
        <v>40</v>
      </c>
      <c r="G38102" t="s">
        <v>25</v>
      </c>
    </row>
    <row r="38103" hidden="1" spans="1:7">
      <c r="A38103" t="s">
        <v>1725</v>
      </c>
      <c r="B38103"/>
      <c r="C38103" t="str">
        <f>VLOOKUP(A38103,匹配表!$1:$1048576,22,0)</f>
        <v>浙江公司OA邮件系统6号服务器</v>
      </c>
      <c r="D38103" t="s">
        <v>135</v>
      </c>
      <c r="E38103">
        <v>5.1</v>
      </c>
      <c r="F38103" t="s">
        <v>42</v>
      </c>
      <c r="G38103" t="s">
        <v>25</v>
      </c>
    </row>
    <row r="38104" hidden="1" spans="1:7">
      <c r="A38104" t="s">
        <v>1725</v>
      </c>
      <c r="B38104"/>
      <c r="C38104" t="str">
        <f>VLOOKUP(A38104,匹配表!$1:$1048576,22,0)</f>
        <v>浙江公司OA邮件系统6号服务器</v>
      </c>
      <c r="D38104" t="s">
        <v>135</v>
      </c>
      <c r="E38104">
        <v>5.1</v>
      </c>
      <c r="F38104" t="s">
        <v>43</v>
      </c>
      <c r="G38104" t="s">
        <v>25</v>
      </c>
    </row>
    <row r="38105" hidden="1" spans="1:7">
      <c r="A38105" t="s">
        <v>1725</v>
      </c>
      <c r="B38105"/>
      <c r="C38105" t="str">
        <f>VLOOKUP(A38105,匹配表!$1:$1048576,22,0)</f>
        <v>浙江公司OA邮件系统6号服务器</v>
      </c>
      <c r="D38105" t="s">
        <v>135</v>
      </c>
      <c r="E38105">
        <v>5.1</v>
      </c>
      <c r="F38105" t="s">
        <v>230</v>
      </c>
      <c r="G38105" t="s">
        <v>25</v>
      </c>
    </row>
    <row r="38106" hidden="1" spans="1:7">
      <c r="A38106" t="s">
        <v>1725</v>
      </c>
      <c r="B38106"/>
      <c r="C38106" t="str">
        <f>VLOOKUP(A38106,匹配表!$1:$1048576,22,0)</f>
        <v>浙江公司OA邮件系统6号服务器</v>
      </c>
      <c r="D38106" t="s">
        <v>135</v>
      </c>
      <c r="E38106">
        <v>5.1</v>
      </c>
      <c r="F38106" t="s">
        <v>45</v>
      </c>
      <c r="G38106" t="s">
        <v>25</v>
      </c>
    </row>
    <row r="38107" hidden="1" spans="1:7">
      <c r="A38107" t="s">
        <v>1725</v>
      </c>
      <c r="B38107"/>
      <c r="C38107" t="str">
        <f>VLOOKUP(A38107,匹配表!$1:$1048576,22,0)</f>
        <v>浙江公司OA邮件系统6号服务器</v>
      </c>
      <c r="D38107" t="s">
        <v>135</v>
      </c>
      <c r="E38107">
        <v>5.1</v>
      </c>
      <c r="F38107" t="s">
        <v>46</v>
      </c>
      <c r="G38107" t="s">
        <v>25</v>
      </c>
    </row>
    <row r="38108" hidden="1" spans="1:7">
      <c r="A38108" t="s">
        <v>1725</v>
      </c>
      <c r="B38108"/>
      <c r="C38108" t="str">
        <f>VLOOKUP(A38108,匹配表!$1:$1048576,22,0)</f>
        <v>浙江公司OA邮件系统6号服务器</v>
      </c>
      <c r="D38108" t="s">
        <v>135</v>
      </c>
      <c r="E38108">
        <v>5.1</v>
      </c>
      <c r="F38108" t="s">
        <v>1730</v>
      </c>
      <c r="G38108" t="s">
        <v>25</v>
      </c>
    </row>
    <row r="38109" hidden="1" spans="1:7">
      <c r="A38109" t="s">
        <v>1725</v>
      </c>
      <c r="B38109"/>
      <c r="C38109" t="str">
        <f>VLOOKUP(A38109,匹配表!$1:$1048576,22,0)</f>
        <v>浙江公司OA邮件系统6号服务器</v>
      </c>
      <c r="D38109" t="s">
        <v>135</v>
      </c>
      <c r="E38109">
        <v>5.1</v>
      </c>
      <c r="F38109" t="s">
        <v>231</v>
      </c>
      <c r="G38109" t="s">
        <v>25</v>
      </c>
    </row>
    <row r="38110" hidden="1" spans="1:7">
      <c r="A38110" t="s">
        <v>1725</v>
      </c>
      <c r="B38110"/>
      <c r="C38110" t="str">
        <f>VLOOKUP(A38110,匹配表!$1:$1048576,22,0)</f>
        <v>浙江公司OA邮件系统6号服务器</v>
      </c>
      <c r="D38110" t="s">
        <v>135</v>
      </c>
      <c r="E38110">
        <v>5.1</v>
      </c>
      <c r="F38110" t="s">
        <v>47</v>
      </c>
      <c r="G38110" t="s">
        <v>25</v>
      </c>
    </row>
    <row r="38111" hidden="1" spans="1:7">
      <c r="A38111" t="s">
        <v>1725</v>
      </c>
      <c r="B38111"/>
      <c r="C38111" t="str">
        <f>VLOOKUP(A38111,匹配表!$1:$1048576,22,0)</f>
        <v>浙江公司OA邮件系统6号服务器</v>
      </c>
      <c r="D38111" t="s">
        <v>135</v>
      </c>
      <c r="E38111">
        <v>5.1</v>
      </c>
      <c r="F38111" t="s">
        <v>48</v>
      </c>
      <c r="G38111" t="s">
        <v>25</v>
      </c>
    </row>
    <row r="38112" hidden="1" spans="1:7">
      <c r="A38112" t="s">
        <v>1725</v>
      </c>
      <c r="B38112"/>
      <c r="C38112" t="str">
        <f>VLOOKUP(A38112,匹配表!$1:$1048576,22,0)</f>
        <v>浙江公司OA邮件系统6号服务器</v>
      </c>
      <c r="D38112" t="s">
        <v>135</v>
      </c>
      <c r="E38112">
        <v>5.1</v>
      </c>
      <c r="F38112" t="s">
        <v>232</v>
      </c>
      <c r="G38112" t="s">
        <v>25</v>
      </c>
    </row>
    <row r="38113" hidden="1" spans="1:7">
      <c r="A38113" t="s">
        <v>1725</v>
      </c>
      <c r="B38113"/>
      <c r="C38113" t="str">
        <f>VLOOKUP(A38113,匹配表!$1:$1048576,22,0)</f>
        <v>浙江公司OA邮件系统6号服务器</v>
      </c>
      <c r="D38113" t="s">
        <v>135</v>
      </c>
      <c r="E38113">
        <v>5.1</v>
      </c>
      <c r="F38113" t="s">
        <v>54</v>
      </c>
      <c r="G38113" t="s">
        <v>25</v>
      </c>
    </row>
    <row r="38114" hidden="1" spans="1:7">
      <c r="A38114" t="s">
        <v>1725</v>
      </c>
      <c r="B38114"/>
      <c r="C38114" t="str">
        <f>VLOOKUP(A38114,匹配表!$1:$1048576,22,0)</f>
        <v>浙江公司OA邮件系统6号服务器</v>
      </c>
      <c r="D38114" t="s">
        <v>135</v>
      </c>
      <c r="E38114">
        <v>5.1</v>
      </c>
      <c r="F38114" t="s">
        <v>55</v>
      </c>
      <c r="G38114" t="s">
        <v>25</v>
      </c>
    </row>
    <row r="38115" hidden="1" spans="1:7">
      <c r="A38115" t="s">
        <v>1725</v>
      </c>
      <c r="B38115"/>
      <c r="C38115" t="str">
        <f>VLOOKUP(A38115,匹配表!$1:$1048576,22,0)</f>
        <v>浙江公司OA邮件系统6号服务器</v>
      </c>
      <c r="D38115" t="s">
        <v>135</v>
      </c>
      <c r="E38115">
        <v>5.1</v>
      </c>
      <c r="F38115" t="s">
        <v>244</v>
      </c>
      <c r="G38115" t="s">
        <v>25</v>
      </c>
    </row>
    <row r="38116" hidden="1" spans="1:7">
      <c r="A38116" t="s">
        <v>1725</v>
      </c>
      <c r="B38116"/>
      <c r="C38116" t="str">
        <f>VLOOKUP(A38116,匹配表!$1:$1048576,22,0)</f>
        <v>浙江公司OA邮件系统6号服务器</v>
      </c>
      <c r="D38116" t="s">
        <v>135</v>
      </c>
      <c r="E38116">
        <v>5.1</v>
      </c>
      <c r="F38116" t="s">
        <v>59</v>
      </c>
      <c r="G38116" t="s">
        <v>25</v>
      </c>
    </row>
    <row r="38117" hidden="1" spans="1:7">
      <c r="A38117" t="s">
        <v>1725</v>
      </c>
      <c r="B38117"/>
      <c r="C38117" t="str">
        <f>VLOOKUP(A38117,匹配表!$1:$1048576,22,0)</f>
        <v>浙江公司OA邮件系统6号服务器</v>
      </c>
      <c r="D38117" t="s">
        <v>135</v>
      </c>
      <c r="E38117">
        <v>5.1</v>
      </c>
      <c r="F38117" t="s">
        <v>60</v>
      </c>
      <c r="G38117" t="s">
        <v>25</v>
      </c>
    </row>
    <row r="38118" hidden="1" spans="1:7">
      <c r="A38118" t="s">
        <v>1725</v>
      </c>
      <c r="B38118"/>
      <c r="C38118" t="str">
        <f>VLOOKUP(A38118,匹配表!$1:$1048576,22,0)</f>
        <v>浙江公司OA邮件系统6号服务器</v>
      </c>
      <c r="D38118" t="s">
        <v>135</v>
      </c>
      <c r="E38118">
        <v>5.1</v>
      </c>
      <c r="F38118" t="s">
        <v>233</v>
      </c>
      <c r="G38118" t="s">
        <v>25</v>
      </c>
    </row>
    <row r="38119" hidden="1" spans="1:7">
      <c r="A38119" t="s">
        <v>1725</v>
      </c>
      <c r="B38119"/>
      <c r="C38119" t="str">
        <f>VLOOKUP(A38119,匹配表!$1:$1048576,22,0)</f>
        <v>浙江公司OA邮件系统6号服务器</v>
      </c>
      <c r="D38119" t="s">
        <v>135</v>
      </c>
      <c r="E38119">
        <v>5.1</v>
      </c>
      <c r="F38119" t="s">
        <v>61</v>
      </c>
      <c r="G38119" t="s">
        <v>25</v>
      </c>
    </row>
    <row r="38120" hidden="1" spans="1:7">
      <c r="A38120" t="s">
        <v>1725</v>
      </c>
      <c r="B38120"/>
      <c r="C38120" t="str">
        <f>VLOOKUP(A38120,匹配表!$1:$1048576,22,0)</f>
        <v>浙江公司OA邮件系统6号服务器</v>
      </c>
      <c r="D38120" t="s">
        <v>135</v>
      </c>
      <c r="E38120">
        <v>5.1</v>
      </c>
      <c r="F38120" t="s">
        <v>63</v>
      </c>
      <c r="G38120" t="s">
        <v>25</v>
      </c>
    </row>
    <row r="38121" hidden="1" spans="1:7">
      <c r="A38121" t="s">
        <v>1725</v>
      </c>
      <c r="B38121"/>
      <c r="C38121" t="str">
        <f>VLOOKUP(A38121,匹配表!$1:$1048576,22,0)</f>
        <v>浙江公司OA邮件系统6号服务器</v>
      </c>
      <c r="D38121" t="s">
        <v>135</v>
      </c>
      <c r="E38121">
        <v>5.1</v>
      </c>
      <c r="F38121" t="s">
        <v>121</v>
      </c>
      <c r="G38121" t="s">
        <v>25</v>
      </c>
    </row>
    <row r="38122" hidden="1" spans="1:7">
      <c r="A38122" t="s">
        <v>1725</v>
      </c>
      <c r="B38122"/>
      <c r="C38122" t="str">
        <f>VLOOKUP(A38122,匹配表!$1:$1048576,22,0)</f>
        <v>浙江公司OA邮件系统6号服务器</v>
      </c>
      <c r="D38122" t="s">
        <v>135</v>
      </c>
      <c r="E38122">
        <v>5.1</v>
      </c>
      <c r="F38122" t="s">
        <v>122</v>
      </c>
      <c r="G38122" t="s">
        <v>25</v>
      </c>
    </row>
    <row r="38123" hidden="1" spans="1:7">
      <c r="A38123" t="s">
        <v>1725</v>
      </c>
      <c r="B38123"/>
      <c r="C38123" t="str">
        <f>VLOOKUP(A38123,匹配表!$1:$1048576,22,0)</f>
        <v>浙江公司OA邮件系统6号服务器</v>
      </c>
      <c r="D38123" t="s">
        <v>135</v>
      </c>
      <c r="E38123">
        <v>5.1</v>
      </c>
      <c r="F38123" t="s">
        <v>234</v>
      </c>
      <c r="G38123" t="s">
        <v>25</v>
      </c>
    </row>
    <row r="38124" hidden="1" spans="1:7">
      <c r="A38124" t="s">
        <v>1725</v>
      </c>
      <c r="B38124"/>
      <c r="C38124" t="str">
        <f>VLOOKUP(A38124,匹配表!$1:$1048576,22,0)</f>
        <v>浙江公司OA邮件系统6号服务器</v>
      </c>
      <c r="D38124" t="s">
        <v>135</v>
      </c>
      <c r="E38124">
        <v>5.1</v>
      </c>
      <c r="F38124" t="s">
        <v>70</v>
      </c>
      <c r="G38124" t="s">
        <v>25</v>
      </c>
    </row>
    <row r="38125" hidden="1" spans="1:7">
      <c r="A38125" t="s">
        <v>1725</v>
      </c>
      <c r="B38125"/>
      <c r="C38125" t="str">
        <f>VLOOKUP(A38125,匹配表!$1:$1048576,22,0)</f>
        <v>浙江公司OA邮件系统6号服务器</v>
      </c>
      <c r="D38125" t="s">
        <v>135</v>
      </c>
      <c r="E38125">
        <v>5.1</v>
      </c>
      <c r="F38125" t="s">
        <v>71</v>
      </c>
      <c r="G38125" t="s">
        <v>25</v>
      </c>
    </row>
    <row r="38126" hidden="1" spans="1:7">
      <c r="A38126" t="s">
        <v>1731</v>
      </c>
      <c r="B38126" t="str">
        <f>VLOOKUP(A38126,匹配表!$1:$1048576,24,0)</f>
        <v>冯宇</v>
      </c>
      <c r="C38126" t="str">
        <f>VLOOKUP(A38126,匹配表!$1:$1048576,22,0)</f>
        <v>浙江公司OA邮件系统7号服务器</v>
      </c>
      <c r="D38126" t="s">
        <v>135</v>
      </c>
      <c r="E38126">
        <v>5.1</v>
      </c>
      <c r="F38126" t="s">
        <v>225</v>
      </c>
      <c r="G38126" t="s">
        <v>25</v>
      </c>
    </row>
    <row r="38127" spans="1:12">
      <c r="A38127" s="16" t="s">
        <v>1731</v>
      </c>
      <c r="B38127" s="16" t="str">
        <f>VLOOKUP(A38127,匹配表!$1:$1048576,24,0)</f>
        <v>冯宇</v>
      </c>
      <c r="C38127" s="16" t="str">
        <f>VLOOKUP(A38127,匹配表!$1:$1048576,22,0)</f>
        <v>浙江公司OA邮件系统7号服务器</v>
      </c>
      <c r="D38127" s="16" t="s">
        <v>135</v>
      </c>
      <c r="E38127" s="16">
        <v>5.1</v>
      </c>
      <c r="F38127" s="16" t="s">
        <v>1099</v>
      </c>
      <c r="G38127" s="16" t="s">
        <v>16</v>
      </c>
      <c r="H38127" s="16" t="s">
        <v>304</v>
      </c>
      <c r="I38127" s="110" t="s">
        <v>76</v>
      </c>
      <c r="J38127" s="111" t="s">
        <v>21</v>
      </c>
      <c r="K38127" s="110"/>
      <c r="L38127" s="16"/>
    </row>
    <row r="38128" spans="1:12">
      <c r="A38128" s="16" t="s">
        <v>1731</v>
      </c>
      <c r="B38128" s="16" t="str">
        <f>VLOOKUP(A38128,匹配表!$1:$1048576,24,0)</f>
        <v>冯宇</v>
      </c>
      <c r="C38128" s="16" t="str">
        <f>VLOOKUP(A38128,匹配表!$1:$1048576,22,0)</f>
        <v>浙江公司OA邮件系统7号服务器</v>
      </c>
      <c r="D38128" s="16" t="s">
        <v>135</v>
      </c>
      <c r="E38128" s="16">
        <v>5.1</v>
      </c>
      <c r="F38128" s="16" t="s">
        <v>1701</v>
      </c>
      <c r="G38128" s="16" t="s">
        <v>16</v>
      </c>
      <c r="H38128" s="16" t="s">
        <v>304</v>
      </c>
      <c r="I38128" s="110" t="s">
        <v>76</v>
      </c>
      <c r="J38128" s="111" t="s">
        <v>21</v>
      </c>
      <c r="K38128" s="110"/>
      <c r="L38128" s="16"/>
    </row>
    <row r="38129" spans="1:12">
      <c r="A38129" s="16" t="s">
        <v>1731</v>
      </c>
      <c r="B38129" s="16" t="str">
        <f>VLOOKUP(A38129,匹配表!$1:$1048576,24,0)</f>
        <v>冯宇</v>
      </c>
      <c r="C38129" s="16" t="str">
        <f>VLOOKUP(A38129,匹配表!$1:$1048576,22,0)</f>
        <v>浙江公司OA邮件系统7号服务器</v>
      </c>
      <c r="D38129" s="16" t="s">
        <v>135</v>
      </c>
      <c r="E38129" s="16">
        <v>5.1</v>
      </c>
      <c r="F38129" s="16" t="s">
        <v>1726</v>
      </c>
      <c r="G38129" s="16" t="s">
        <v>16</v>
      </c>
      <c r="H38129" s="16" t="s">
        <v>304</v>
      </c>
      <c r="I38129" s="110" t="s">
        <v>76</v>
      </c>
      <c r="J38129" s="111" t="s">
        <v>21</v>
      </c>
      <c r="K38129" s="110"/>
      <c r="L38129" s="16"/>
    </row>
    <row r="38130" spans="1:12">
      <c r="A38130" s="16" t="s">
        <v>1731</v>
      </c>
      <c r="B38130" s="16" t="str">
        <f>VLOOKUP(A38130,匹配表!$1:$1048576,24,0)</f>
        <v>冯宇</v>
      </c>
      <c r="C38130" s="16" t="str">
        <f>VLOOKUP(A38130,匹配表!$1:$1048576,22,0)</f>
        <v>浙江公司OA邮件系统7号服务器</v>
      </c>
      <c r="D38130" s="16" t="s">
        <v>135</v>
      </c>
      <c r="E38130" s="16">
        <v>5.1</v>
      </c>
      <c r="F38130" s="16" t="s">
        <v>1727</v>
      </c>
      <c r="G38130" s="16" t="s">
        <v>16</v>
      </c>
      <c r="H38130" s="16" t="s">
        <v>304</v>
      </c>
      <c r="I38130" s="110" t="s">
        <v>76</v>
      </c>
      <c r="J38130" s="111" t="s">
        <v>21</v>
      </c>
      <c r="K38130" s="110"/>
      <c r="L38130" s="16"/>
    </row>
    <row r="38131" spans="1:12">
      <c r="A38131" s="16" t="s">
        <v>1731</v>
      </c>
      <c r="B38131" s="16" t="str">
        <f>VLOOKUP(A38131,匹配表!$1:$1048576,24,0)</f>
        <v>冯宇</v>
      </c>
      <c r="C38131" s="16" t="str">
        <f>VLOOKUP(A38131,匹配表!$1:$1048576,22,0)</f>
        <v>浙江公司OA邮件系统7号服务器</v>
      </c>
      <c r="D38131" s="16" t="s">
        <v>135</v>
      </c>
      <c r="E38131" s="16">
        <v>5.1</v>
      </c>
      <c r="F38131" s="16" t="s">
        <v>1723</v>
      </c>
      <c r="G38131" s="16" t="s">
        <v>16</v>
      </c>
      <c r="H38131" s="16" t="s">
        <v>304</v>
      </c>
      <c r="I38131" s="110" t="s">
        <v>76</v>
      </c>
      <c r="J38131" s="111" t="s">
        <v>21</v>
      </c>
      <c r="K38131" s="110"/>
      <c r="L38131" s="16"/>
    </row>
    <row r="38132" spans="1:12">
      <c r="A38132" s="16" t="s">
        <v>1731</v>
      </c>
      <c r="B38132" s="16" t="str">
        <f>VLOOKUP(A38132,匹配表!$1:$1048576,24,0)</f>
        <v>冯宇</v>
      </c>
      <c r="C38132" s="16" t="str">
        <f>VLOOKUP(A38132,匹配表!$1:$1048576,22,0)</f>
        <v>浙江公司OA邮件系统7号服务器</v>
      </c>
      <c r="D38132" s="16" t="s">
        <v>135</v>
      </c>
      <c r="E38132" s="16">
        <v>5.1</v>
      </c>
      <c r="F38132" s="16" t="s">
        <v>1097</v>
      </c>
      <c r="G38132" s="16" t="s">
        <v>16</v>
      </c>
      <c r="H38132" s="16" t="s">
        <v>304</v>
      </c>
      <c r="I38132" s="110" t="s">
        <v>76</v>
      </c>
      <c r="J38132" s="111" t="s">
        <v>21</v>
      </c>
      <c r="K38132" s="110"/>
      <c r="L38132" s="16"/>
    </row>
    <row r="38133" spans="1:12">
      <c r="A38133" s="16" t="s">
        <v>1731</v>
      </c>
      <c r="B38133" s="16" t="str">
        <f>VLOOKUP(A38133,匹配表!$1:$1048576,24,0)</f>
        <v>冯宇</v>
      </c>
      <c r="C38133" s="16" t="str">
        <f>VLOOKUP(A38133,匹配表!$1:$1048576,22,0)</f>
        <v>浙江公司OA邮件系统7号服务器</v>
      </c>
      <c r="D38133" s="16" t="s">
        <v>135</v>
      </c>
      <c r="E38133" s="16">
        <v>5.1</v>
      </c>
      <c r="F38133" s="16" t="s">
        <v>1728</v>
      </c>
      <c r="G38133" s="16" t="s">
        <v>16</v>
      </c>
      <c r="H38133" s="16" t="s">
        <v>304</v>
      </c>
      <c r="I38133" s="110" t="s">
        <v>76</v>
      </c>
      <c r="J38133" s="111" t="s">
        <v>21</v>
      </c>
      <c r="K38133" s="110"/>
      <c r="L38133" s="16"/>
    </row>
    <row r="38134" spans="1:12">
      <c r="A38134" s="16" t="s">
        <v>1731</v>
      </c>
      <c r="B38134" s="16" t="str">
        <f>VLOOKUP(A38134,匹配表!$1:$1048576,24,0)</f>
        <v>冯宇</v>
      </c>
      <c r="C38134" s="16" t="str">
        <f>VLOOKUP(A38134,匹配表!$1:$1048576,22,0)</f>
        <v>浙江公司OA邮件系统7号服务器</v>
      </c>
      <c r="D38134" s="16" t="s">
        <v>135</v>
      </c>
      <c r="E38134" s="16">
        <v>5.1</v>
      </c>
      <c r="F38134" s="16" t="s">
        <v>1093</v>
      </c>
      <c r="G38134" s="16" t="s">
        <v>16</v>
      </c>
      <c r="H38134" s="16" t="s">
        <v>304</v>
      </c>
      <c r="I38134" s="110" t="s">
        <v>76</v>
      </c>
      <c r="J38134" s="111" t="s">
        <v>21</v>
      </c>
      <c r="K38134" s="110"/>
      <c r="L38134" s="16"/>
    </row>
    <row r="38135" spans="1:12">
      <c r="A38135" s="16" t="s">
        <v>1731</v>
      </c>
      <c r="B38135" s="16" t="str">
        <f>VLOOKUP(A38135,匹配表!$1:$1048576,24,0)</f>
        <v>冯宇</v>
      </c>
      <c r="C38135" s="16" t="str">
        <f>VLOOKUP(A38135,匹配表!$1:$1048576,22,0)</f>
        <v>浙江公司OA邮件系统7号服务器</v>
      </c>
      <c r="D38135" s="16" t="s">
        <v>135</v>
      </c>
      <c r="E38135" s="16">
        <v>5.1</v>
      </c>
      <c r="F38135" s="16" t="s">
        <v>1729</v>
      </c>
      <c r="G38135" s="16" t="s">
        <v>16</v>
      </c>
      <c r="H38135" s="16" t="s">
        <v>304</v>
      </c>
      <c r="I38135" s="110" t="s">
        <v>76</v>
      </c>
      <c r="J38135" s="111" t="s">
        <v>21</v>
      </c>
      <c r="K38135" s="110"/>
      <c r="L38135" s="16"/>
    </row>
    <row r="38136" spans="1:12">
      <c r="A38136" s="16" t="s">
        <v>1731</v>
      </c>
      <c r="B38136" s="16" t="str">
        <f>VLOOKUP(A38136,匹配表!$1:$1048576,24,0)</f>
        <v>冯宇</v>
      </c>
      <c r="C38136" s="16" t="str">
        <f>VLOOKUP(A38136,匹配表!$1:$1048576,22,0)</f>
        <v>浙江公司OA邮件系统7号服务器</v>
      </c>
      <c r="D38136" s="16" t="s">
        <v>135</v>
      </c>
      <c r="E38136" s="16">
        <v>5.1</v>
      </c>
      <c r="F38136" s="16" t="s">
        <v>18</v>
      </c>
      <c r="G38136" s="16" t="s">
        <v>16</v>
      </c>
      <c r="H38136" s="16" t="s">
        <v>19</v>
      </c>
      <c r="I38136" s="16" t="s">
        <v>76</v>
      </c>
      <c r="J38136" s="46" t="s">
        <v>21</v>
      </c>
      <c r="K38136" s="16"/>
      <c r="L38136" s="16"/>
    </row>
    <row r="38137" hidden="1" spans="1:7">
      <c r="A38137" t="s">
        <v>1731</v>
      </c>
      <c r="B38137"/>
      <c r="C38137" t="str">
        <f>VLOOKUP(A38137,匹配表!$1:$1048576,22,0)</f>
        <v>浙江公司OA邮件系统7号服务器</v>
      </c>
      <c r="D38137" t="s">
        <v>135</v>
      </c>
      <c r="E38137">
        <v>5.1</v>
      </c>
      <c r="F38137" t="s">
        <v>26</v>
      </c>
      <c r="G38137" t="s">
        <v>25</v>
      </c>
    </row>
    <row r="38138" hidden="1" spans="1:7">
      <c r="A38138" t="s">
        <v>1731</v>
      </c>
      <c r="B38138"/>
      <c r="C38138" t="str">
        <f>VLOOKUP(A38138,匹配表!$1:$1048576,22,0)</f>
        <v>浙江公司OA邮件系统7号服务器</v>
      </c>
      <c r="D38138" t="s">
        <v>135</v>
      </c>
      <c r="E38138">
        <v>5.1</v>
      </c>
      <c r="F38138" t="s">
        <v>28</v>
      </c>
      <c r="G38138" t="s">
        <v>25</v>
      </c>
    </row>
    <row r="38139" hidden="1" spans="1:7">
      <c r="A38139" t="s">
        <v>1731</v>
      </c>
      <c r="B38139"/>
      <c r="C38139" t="str">
        <f>VLOOKUP(A38139,匹配表!$1:$1048576,22,0)</f>
        <v>浙江公司OA邮件系统7号服务器</v>
      </c>
      <c r="D38139" t="s">
        <v>135</v>
      </c>
      <c r="E38139">
        <v>5.1</v>
      </c>
      <c r="F38139" t="s">
        <v>29</v>
      </c>
      <c r="G38139" t="s">
        <v>25</v>
      </c>
    </row>
    <row r="38140" hidden="1" spans="1:7">
      <c r="A38140" t="s">
        <v>1731</v>
      </c>
      <c r="B38140"/>
      <c r="C38140" t="str">
        <f>VLOOKUP(A38140,匹配表!$1:$1048576,22,0)</f>
        <v>浙江公司OA邮件系统7号服务器</v>
      </c>
      <c r="D38140" t="s">
        <v>135</v>
      </c>
      <c r="E38140">
        <v>5.1</v>
      </c>
      <c r="F38140" t="s">
        <v>30</v>
      </c>
      <c r="G38140" t="s">
        <v>25</v>
      </c>
    </row>
    <row r="38141" hidden="1" spans="1:7">
      <c r="A38141" t="s">
        <v>1731</v>
      </c>
      <c r="B38141"/>
      <c r="C38141" t="str">
        <f>VLOOKUP(A38141,匹配表!$1:$1048576,22,0)</f>
        <v>浙江公司OA邮件系统7号服务器</v>
      </c>
      <c r="D38141" t="s">
        <v>135</v>
      </c>
      <c r="E38141">
        <v>5.1</v>
      </c>
      <c r="F38141" t="s">
        <v>33</v>
      </c>
      <c r="G38141" t="s">
        <v>25</v>
      </c>
    </row>
    <row r="38142" hidden="1" spans="1:7">
      <c r="A38142" t="s">
        <v>1731</v>
      </c>
      <c r="B38142"/>
      <c r="C38142" t="str">
        <f>VLOOKUP(A38142,匹配表!$1:$1048576,22,0)</f>
        <v>浙江公司OA邮件系统7号服务器</v>
      </c>
      <c r="D38142" t="s">
        <v>135</v>
      </c>
      <c r="E38142">
        <v>5.1</v>
      </c>
      <c r="F38142" t="s">
        <v>34</v>
      </c>
      <c r="G38142" t="s">
        <v>25</v>
      </c>
    </row>
    <row r="38143" hidden="1" spans="1:7">
      <c r="A38143" t="s">
        <v>1731</v>
      </c>
      <c r="B38143"/>
      <c r="C38143" t="str">
        <f>VLOOKUP(A38143,匹配表!$1:$1048576,22,0)</f>
        <v>浙江公司OA邮件系统7号服务器</v>
      </c>
      <c r="D38143" t="s">
        <v>135</v>
      </c>
      <c r="E38143">
        <v>5.1</v>
      </c>
      <c r="F38143" t="s">
        <v>35</v>
      </c>
      <c r="G38143" t="s">
        <v>25</v>
      </c>
    </row>
    <row r="38144" hidden="1" spans="1:7">
      <c r="A38144" t="s">
        <v>1731</v>
      </c>
      <c r="B38144"/>
      <c r="C38144" t="str">
        <f>VLOOKUP(A38144,匹配表!$1:$1048576,22,0)</f>
        <v>浙江公司OA邮件系统7号服务器</v>
      </c>
      <c r="D38144" t="s">
        <v>135</v>
      </c>
      <c r="E38144">
        <v>5.1</v>
      </c>
      <c r="F38144" t="s">
        <v>36</v>
      </c>
      <c r="G38144" t="s">
        <v>25</v>
      </c>
    </row>
    <row r="38145" hidden="1" spans="1:7">
      <c r="A38145" t="s">
        <v>1731</v>
      </c>
      <c r="B38145"/>
      <c r="C38145" t="str">
        <f>VLOOKUP(A38145,匹配表!$1:$1048576,22,0)</f>
        <v>浙江公司OA邮件系统7号服务器</v>
      </c>
      <c r="D38145" t="s">
        <v>135</v>
      </c>
      <c r="E38145">
        <v>5.1</v>
      </c>
      <c r="F38145" t="s">
        <v>37</v>
      </c>
      <c r="G38145" t="s">
        <v>25</v>
      </c>
    </row>
    <row r="38146" hidden="1" spans="1:7">
      <c r="A38146" t="s">
        <v>1731</v>
      </c>
      <c r="B38146"/>
      <c r="C38146" t="str">
        <f>VLOOKUP(A38146,匹配表!$1:$1048576,22,0)</f>
        <v>浙江公司OA邮件系统7号服务器</v>
      </c>
      <c r="D38146" t="s">
        <v>135</v>
      </c>
      <c r="E38146">
        <v>5.1</v>
      </c>
      <c r="F38146" t="s">
        <v>101</v>
      </c>
      <c r="G38146" t="s">
        <v>25</v>
      </c>
    </row>
    <row r="38147" hidden="1" spans="1:7">
      <c r="A38147" t="s">
        <v>1731</v>
      </c>
      <c r="B38147"/>
      <c r="C38147" t="str">
        <f>VLOOKUP(A38147,匹配表!$1:$1048576,22,0)</f>
        <v>浙江公司OA邮件系统7号服务器</v>
      </c>
      <c r="D38147" t="s">
        <v>135</v>
      </c>
      <c r="E38147">
        <v>5.1</v>
      </c>
      <c r="F38147" t="s">
        <v>102</v>
      </c>
      <c r="G38147" t="s">
        <v>25</v>
      </c>
    </row>
    <row r="38148" hidden="1" spans="1:7">
      <c r="A38148" t="s">
        <v>1731</v>
      </c>
      <c r="B38148"/>
      <c r="C38148" t="str">
        <f>VLOOKUP(A38148,匹配表!$1:$1048576,22,0)</f>
        <v>浙江公司OA邮件系统7号服务器</v>
      </c>
      <c r="D38148" t="s">
        <v>135</v>
      </c>
      <c r="E38148">
        <v>5.1</v>
      </c>
      <c r="F38148" t="s">
        <v>40</v>
      </c>
      <c r="G38148" t="s">
        <v>25</v>
      </c>
    </row>
    <row r="38149" hidden="1" spans="1:7">
      <c r="A38149" t="s">
        <v>1731</v>
      </c>
      <c r="B38149"/>
      <c r="C38149" t="str">
        <f>VLOOKUP(A38149,匹配表!$1:$1048576,22,0)</f>
        <v>浙江公司OA邮件系统7号服务器</v>
      </c>
      <c r="D38149" t="s">
        <v>135</v>
      </c>
      <c r="E38149">
        <v>5.1</v>
      </c>
      <c r="F38149" t="s">
        <v>42</v>
      </c>
      <c r="G38149" t="s">
        <v>25</v>
      </c>
    </row>
    <row r="38150" hidden="1" spans="1:7">
      <c r="A38150" t="s">
        <v>1731</v>
      </c>
      <c r="B38150"/>
      <c r="C38150" t="str">
        <f>VLOOKUP(A38150,匹配表!$1:$1048576,22,0)</f>
        <v>浙江公司OA邮件系统7号服务器</v>
      </c>
      <c r="D38150" t="s">
        <v>135</v>
      </c>
      <c r="E38150">
        <v>5.1</v>
      </c>
      <c r="F38150" t="s">
        <v>43</v>
      </c>
      <c r="G38150" t="s">
        <v>25</v>
      </c>
    </row>
    <row r="38151" hidden="1" spans="1:7">
      <c r="A38151" t="s">
        <v>1731</v>
      </c>
      <c r="B38151"/>
      <c r="C38151" t="str">
        <f>VLOOKUP(A38151,匹配表!$1:$1048576,22,0)</f>
        <v>浙江公司OA邮件系统7号服务器</v>
      </c>
      <c r="D38151" t="s">
        <v>135</v>
      </c>
      <c r="E38151">
        <v>5.1</v>
      </c>
      <c r="F38151" t="s">
        <v>230</v>
      </c>
      <c r="G38151" t="s">
        <v>25</v>
      </c>
    </row>
    <row r="38152" hidden="1" spans="1:7">
      <c r="A38152" t="s">
        <v>1731</v>
      </c>
      <c r="B38152"/>
      <c r="C38152" t="str">
        <f>VLOOKUP(A38152,匹配表!$1:$1048576,22,0)</f>
        <v>浙江公司OA邮件系统7号服务器</v>
      </c>
      <c r="D38152" t="s">
        <v>135</v>
      </c>
      <c r="E38152">
        <v>5.1</v>
      </c>
      <c r="F38152" t="s">
        <v>45</v>
      </c>
      <c r="G38152" t="s">
        <v>25</v>
      </c>
    </row>
    <row r="38153" hidden="1" spans="1:7">
      <c r="A38153" t="s">
        <v>1731</v>
      </c>
      <c r="B38153"/>
      <c r="C38153" t="str">
        <f>VLOOKUP(A38153,匹配表!$1:$1048576,22,0)</f>
        <v>浙江公司OA邮件系统7号服务器</v>
      </c>
      <c r="D38153" t="s">
        <v>135</v>
      </c>
      <c r="E38153">
        <v>5.1</v>
      </c>
      <c r="F38153" t="s">
        <v>46</v>
      </c>
      <c r="G38153" t="s">
        <v>25</v>
      </c>
    </row>
    <row r="38154" hidden="1" spans="1:7">
      <c r="A38154" t="s">
        <v>1731</v>
      </c>
      <c r="B38154"/>
      <c r="C38154" t="str">
        <f>VLOOKUP(A38154,匹配表!$1:$1048576,22,0)</f>
        <v>浙江公司OA邮件系统7号服务器</v>
      </c>
      <c r="D38154" t="s">
        <v>135</v>
      </c>
      <c r="E38154">
        <v>5.1</v>
      </c>
      <c r="F38154" t="s">
        <v>1730</v>
      </c>
      <c r="G38154" t="s">
        <v>25</v>
      </c>
    </row>
    <row r="38155" hidden="1" spans="1:7">
      <c r="A38155" t="s">
        <v>1731</v>
      </c>
      <c r="B38155"/>
      <c r="C38155" t="str">
        <f>VLOOKUP(A38155,匹配表!$1:$1048576,22,0)</f>
        <v>浙江公司OA邮件系统7号服务器</v>
      </c>
      <c r="D38155" t="s">
        <v>135</v>
      </c>
      <c r="E38155">
        <v>5.1</v>
      </c>
      <c r="F38155" t="s">
        <v>231</v>
      </c>
      <c r="G38155" t="s">
        <v>25</v>
      </c>
    </row>
    <row r="38156" hidden="1" spans="1:7">
      <c r="A38156" t="s">
        <v>1731</v>
      </c>
      <c r="B38156"/>
      <c r="C38156" t="str">
        <f>VLOOKUP(A38156,匹配表!$1:$1048576,22,0)</f>
        <v>浙江公司OA邮件系统7号服务器</v>
      </c>
      <c r="D38156" t="s">
        <v>135</v>
      </c>
      <c r="E38156">
        <v>5.1</v>
      </c>
      <c r="F38156" t="s">
        <v>47</v>
      </c>
      <c r="G38156" t="s">
        <v>25</v>
      </c>
    </row>
    <row r="38157" hidden="1" spans="1:7">
      <c r="A38157" t="s">
        <v>1731</v>
      </c>
      <c r="B38157"/>
      <c r="C38157" t="str">
        <f>VLOOKUP(A38157,匹配表!$1:$1048576,22,0)</f>
        <v>浙江公司OA邮件系统7号服务器</v>
      </c>
      <c r="D38157" t="s">
        <v>135</v>
      </c>
      <c r="E38157">
        <v>5.1</v>
      </c>
      <c r="F38157" t="s">
        <v>48</v>
      </c>
      <c r="G38157" t="s">
        <v>25</v>
      </c>
    </row>
    <row r="38158" hidden="1" spans="1:7">
      <c r="A38158" t="s">
        <v>1731</v>
      </c>
      <c r="B38158"/>
      <c r="C38158" t="str">
        <f>VLOOKUP(A38158,匹配表!$1:$1048576,22,0)</f>
        <v>浙江公司OA邮件系统7号服务器</v>
      </c>
      <c r="D38158" t="s">
        <v>135</v>
      </c>
      <c r="E38158">
        <v>5.1</v>
      </c>
      <c r="F38158" t="s">
        <v>232</v>
      </c>
      <c r="G38158" t="s">
        <v>25</v>
      </c>
    </row>
    <row r="38159" hidden="1" spans="1:7">
      <c r="A38159" t="s">
        <v>1731</v>
      </c>
      <c r="B38159"/>
      <c r="C38159" t="str">
        <f>VLOOKUP(A38159,匹配表!$1:$1048576,22,0)</f>
        <v>浙江公司OA邮件系统7号服务器</v>
      </c>
      <c r="D38159" t="s">
        <v>135</v>
      </c>
      <c r="E38159">
        <v>5.1</v>
      </c>
      <c r="F38159" t="s">
        <v>54</v>
      </c>
      <c r="G38159" t="s">
        <v>25</v>
      </c>
    </row>
    <row r="38160" hidden="1" spans="1:7">
      <c r="A38160" t="s">
        <v>1731</v>
      </c>
      <c r="B38160"/>
      <c r="C38160" t="str">
        <f>VLOOKUP(A38160,匹配表!$1:$1048576,22,0)</f>
        <v>浙江公司OA邮件系统7号服务器</v>
      </c>
      <c r="D38160" t="s">
        <v>135</v>
      </c>
      <c r="E38160">
        <v>5.1</v>
      </c>
      <c r="F38160" t="s">
        <v>55</v>
      </c>
      <c r="G38160" t="s">
        <v>25</v>
      </c>
    </row>
    <row r="38161" hidden="1" spans="1:7">
      <c r="A38161" t="s">
        <v>1731</v>
      </c>
      <c r="B38161"/>
      <c r="C38161" t="str">
        <f>VLOOKUP(A38161,匹配表!$1:$1048576,22,0)</f>
        <v>浙江公司OA邮件系统7号服务器</v>
      </c>
      <c r="D38161" t="s">
        <v>135</v>
      </c>
      <c r="E38161">
        <v>5.1</v>
      </c>
      <c r="F38161" t="s">
        <v>244</v>
      </c>
      <c r="G38161" t="s">
        <v>25</v>
      </c>
    </row>
    <row r="38162" hidden="1" spans="1:7">
      <c r="A38162" t="s">
        <v>1731</v>
      </c>
      <c r="B38162"/>
      <c r="C38162" t="str">
        <f>VLOOKUP(A38162,匹配表!$1:$1048576,22,0)</f>
        <v>浙江公司OA邮件系统7号服务器</v>
      </c>
      <c r="D38162" t="s">
        <v>135</v>
      </c>
      <c r="E38162">
        <v>5.1</v>
      </c>
      <c r="F38162" t="s">
        <v>59</v>
      </c>
      <c r="G38162" t="s">
        <v>25</v>
      </c>
    </row>
    <row r="38163" hidden="1" spans="1:7">
      <c r="A38163" t="s">
        <v>1731</v>
      </c>
      <c r="B38163"/>
      <c r="C38163" t="str">
        <f>VLOOKUP(A38163,匹配表!$1:$1048576,22,0)</f>
        <v>浙江公司OA邮件系统7号服务器</v>
      </c>
      <c r="D38163" t="s">
        <v>135</v>
      </c>
      <c r="E38163">
        <v>5.1</v>
      </c>
      <c r="F38163" t="s">
        <v>60</v>
      </c>
      <c r="G38163" t="s">
        <v>25</v>
      </c>
    </row>
    <row r="38164" hidden="1" spans="1:7">
      <c r="A38164" t="s">
        <v>1731</v>
      </c>
      <c r="B38164"/>
      <c r="C38164" t="str">
        <f>VLOOKUP(A38164,匹配表!$1:$1048576,22,0)</f>
        <v>浙江公司OA邮件系统7号服务器</v>
      </c>
      <c r="D38164" t="s">
        <v>135</v>
      </c>
      <c r="E38164">
        <v>5.1</v>
      </c>
      <c r="F38164" t="s">
        <v>233</v>
      </c>
      <c r="G38164" t="s">
        <v>25</v>
      </c>
    </row>
    <row r="38165" hidden="1" spans="1:7">
      <c r="A38165" t="s">
        <v>1731</v>
      </c>
      <c r="B38165"/>
      <c r="C38165" t="str">
        <f>VLOOKUP(A38165,匹配表!$1:$1048576,22,0)</f>
        <v>浙江公司OA邮件系统7号服务器</v>
      </c>
      <c r="D38165" t="s">
        <v>135</v>
      </c>
      <c r="E38165">
        <v>5.1</v>
      </c>
      <c r="F38165" t="s">
        <v>61</v>
      </c>
      <c r="G38165" t="s">
        <v>25</v>
      </c>
    </row>
    <row r="38166" hidden="1" spans="1:7">
      <c r="A38166" t="s">
        <v>1731</v>
      </c>
      <c r="B38166"/>
      <c r="C38166" t="str">
        <f>VLOOKUP(A38166,匹配表!$1:$1048576,22,0)</f>
        <v>浙江公司OA邮件系统7号服务器</v>
      </c>
      <c r="D38166" t="s">
        <v>135</v>
      </c>
      <c r="E38166">
        <v>5.1</v>
      </c>
      <c r="F38166" t="s">
        <v>63</v>
      </c>
      <c r="G38166" t="s">
        <v>25</v>
      </c>
    </row>
    <row r="38167" hidden="1" spans="1:7">
      <c r="A38167" t="s">
        <v>1731</v>
      </c>
      <c r="B38167"/>
      <c r="C38167" t="str">
        <f>VLOOKUP(A38167,匹配表!$1:$1048576,22,0)</f>
        <v>浙江公司OA邮件系统7号服务器</v>
      </c>
      <c r="D38167" t="s">
        <v>135</v>
      </c>
      <c r="E38167">
        <v>5.1</v>
      </c>
      <c r="F38167" t="s">
        <v>121</v>
      </c>
      <c r="G38167" t="s">
        <v>25</v>
      </c>
    </row>
    <row r="38168" hidden="1" spans="1:7">
      <c r="A38168" t="s">
        <v>1731</v>
      </c>
      <c r="B38168"/>
      <c r="C38168" t="str">
        <f>VLOOKUP(A38168,匹配表!$1:$1048576,22,0)</f>
        <v>浙江公司OA邮件系统7号服务器</v>
      </c>
      <c r="D38168" t="s">
        <v>135</v>
      </c>
      <c r="E38168">
        <v>5.1</v>
      </c>
      <c r="F38168" t="s">
        <v>122</v>
      </c>
      <c r="G38168" t="s">
        <v>25</v>
      </c>
    </row>
    <row r="38169" hidden="1" spans="1:7">
      <c r="A38169" t="s">
        <v>1731</v>
      </c>
      <c r="B38169"/>
      <c r="C38169" t="str">
        <f>VLOOKUP(A38169,匹配表!$1:$1048576,22,0)</f>
        <v>浙江公司OA邮件系统7号服务器</v>
      </c>
      <c r="D38169" t="s">
        <v>135</v>
      </c>
      <c r="E38169">
        <v>5.1</v>
      </c>
      <c r="F38169" t="s">
        <v>234</v>
      </c>
      <c r="G38169" t="s">
        <v>25</v>
      </c>
    </row>
    <row r="38170" hidden="1" spans="1:7">
      <c r="A38170" t="s">
        <v>1731</v>
      </c>
      <c r="B38170"/>
      <c r="C38170" t="str">
        <f>VLOOKUP(A38170,匹配表!$1:$1048576,22,0)</f>
        <v>浙江公司OA邮件系统7号服务器</v>
      </c>
      <c r="D38170" t="s">
        <v>135</v>
      </c>
      <c r="E38170">
        <v>5.1</v>
      </c>
      <c r="F38170" t="s">
        <v>70</v>
      </c>
      <c r="G38170" t="s">
        <v>25</v>
      </c>
    </row>
    <row r="38171" hidden="1" spans="1:7">
      <c r="A38171" t="s">
        <v>1731</v>
      </c>
      <c r="B38171"/>
      <c r="C38171" t="str">
        <f>VLOOKUP(A38171,匹配表!$1:$1048576,22,0)</f>
        <v>浙江公司OA邮件系统7号服务器</v>
      </c>
      <c r="D38171" t="s">
        <v>135</v>
      </c>
      <c r="E38171">
        <v>5.1</v>
      </c>
      <c r="F38171" t="s">
        <v>71</v>
      </c>
      <c r="G38171" t="s">
        <v>25</v>
      </c>
    </row>
    <row r="38172" spans="1:12">
      <c r="A38172" s="16" t="s">
        <v>1732</v>
      </c>
      <c r="B38172" s="17" t="str">
        <f>VLOOKUP(A38172,匹配表!$1:$1048576,24,0)</f>
        <v>吴恺源</v>
      </c>
      <c r="C38172" s="16" t="str">
        <f>VLOOKUP(A38172,匹配表!$1:$1048576,22,0)</f>
        <v>浙江公司国网输电设备状态监测系统（状态监测）1号服务器</v>
      </c>
      <c r="D38172" s="16" t="s">
        <v>135</v>
      </c>
      <c r="E38172" s="16">
        <v>6.8</v>
      </c>
      <c r="F38172" s="16" t="s">
        <v>18</v>
      </c>
      <c r="G38172" s="16" t="s">
        <v>16</v>
      </c>
      <c r="H38172" s="16" t="s">
        <v>19</v>
      </c>
      <c r="I38172" s="16" t="s">
        <v>76</v>
      </c>
      <c r="J38172" s="46" t="s">
        <v>21</v>
      </c>
      <c r="K38172" s="16"/>
      <c r="L38172" s="16"/>
    </row>
    <row r="38173" spans="1:12">
      <c r="A38173" s="16" t="s">
        <v>1732</v>
      </c>
      <c r="B38173" s="17" t="str">
        <f>VLOOKUP(A38173,匹配表!$1:$1048576,24,0)</f>
        <v>吴恺源</v>
      </c>
      <c r="C38173" s="16" t="str">
        <f>VLOOKUP(A38173,匹配表!$1:$1048576,22,0)</f>
        <v>浙江公司国网输电设备状态监测系统（状态监测）1号服务器</v>
      </c>
      <c r="D38173" s="16" t="s">
        <v>135</v>
      </c>
      <c r="E38173" s="16">
        <v>6.8</v>
      </c>
      <c r="F38173" s="16" t="s">
        <v>137</v>
      </c>
      <c r="G38173" s="16" t="s">
        <v>16</v>
      </c>
      <c r="H38173" s="16" t="s">
        <v>241</v>
      </c>
      <c r="I38173" s="19" t="s">
        <v>219</v>
      </c>
      <c r="J38173" s="48" t="s">
        <v>21</v>
      </c>
      <c r="K38173" s="19"/>
      <c r="L38173" s="16"/>
    </row>
    <row r="38174" hidden="1" spans="1:7">
      <c r="A38174" t="s">
        <v>1732</v>
      </c>
      <c r="B38174"/>
      <c r="C38174" t="str">
        <f>VLOOKUP(A38174,匹配表!$1:$1048576,22,0)</f>
        <v>浙江公司国网输电设备状态监测系统（状态监测）1号服务器</v>
      </c>
      <c r="D38174" t="s">
        <v>135</v>
      </c>
      <c r="E38174">
        <v>6.8</v>
      </c>
      <c r="F38174" t="s">
        <v>24</v>
      </c>
      <c r="G38174" t="s">
        <v>25</v>
      </c>
    </row>
    <row r="38175" hidden="1" spans="1:7">
      <c r="A38175" t="s">
        <v>1732</v>
      </c>
      <c r="B38175"/>
      <c r="C38175" t="str">
        <f>VLOOKUP(A38175,匹配表!$1:$1048576,22,0)</f>
        <v>浙江公司国网输电设备状态监测系统（状态监测）1号服务器</v>
      </c>
      <c r="D38175" t="s">
        <v>135</v>
      </c>
      <c r="E38175">
        <v>6.8</v>
      </c>
      <c r="F38175" t="s">
        <v>26</v>
      </c>
      <c r="G38175" t="s">
        <v>25</v>
      </c>
    </row>
    <row r="38176" hidden="1" spans="1:7">
      <c r="A38176" t="s">
        <v>1732</v>
      </c>
      <c r="B38176"/>
      <c r="C38176" t="str">
        <f>VLOOKUP(A38176,匹配表!$1:$1048576,22,0)</f>
        <v>浙江公司国网输电设备状态监测系统（状态监测）1号服务器</v>
      </c>
      <c r="D38176" t="s">
        <v>135</v>
      </c>
      <c r="E38176">
        <v>6.8</v>
      </c>
      <c r="F38176" t="s">
        <v>98</v>
      </c>
      <c r="G38176" t="s">
        <v>25</v>
      </c>
    </row>
    <row r="38177" hidden="1" spans="1:7">
      <c r="A38177" t="s">
        <v>1732</v>
      </c>
      <c r="B38177"/>
      <c r="C38177" t="str">
        <f>VLOOKUP(A38177,匹配表!$1:$1048576,22,0)</f>
        <v>浙江公司国网输电设备状态监测系统（状态监测）1号服务器</v>
      </c>
      <c r="D38177" t="s">
        <v>135</v>
      </c>
      <c r="E38177">
        <v>6.8</v>
      </c>
      <c r="F38177" t="s">
        <v>29</v>
      </c>
      <c r="G38177" t="s">
        <v>25</v>
      </c>
    </row>
    <row r="38178" hidden="1" spans="1:7">
      <c r="A38178" t="s">
        <v>1732</v>
      </c>
      <c r="B38178"/>
      <c r="C38178" t="str">
        <f>VLOOKUP(A38178,匹配表!$1:$1048576,22,0)</f>
        <v>浙江公司国网输电设备状态监测系统（状态监测）1号服务器</v>
      </c>
      <c r="D38178" t="s">
        <v>135</v>
      </c>
      <c r="E38178">
        <v>6.8</v>
      </c>
      <c r="F38178" t="s">
        <v>30</v>
      </c>
      <c r="G38178" t="s">
        <v>25</v>
      </c>
    </row>
    <row r="38179" hidden="1" spans="1:7">
      <c r="A38179" t="s">
        <v>1732</v>
      </c>
      <c r="B38179"/>
      <c r="C38179" t="str">
        <f>VLOOKUP(A38179,匹配表!$1:$1048576,22,0)</f>
        <v>浙江公司国网输电设备状态监测系统（状态监测）1号服务器</v>
      </c>
      <c r="D38179" t="s">
        <v>135</v>
      </c>
      <c r="E38179">
        <v>6.8</v>
      </c>
      <c r="F38179" t="s">
        <v>33</v>
      </c>
      <c r="G38179" t="s">
        <v>25</v>
      </c>
    </row>
    <row r="38180" hidden="1" spans="1:7">
      <c r="A38180" t="s">
        <v>1732</v>
      </c>
      <c r="B38180"/>
      <c r="C38180" t="str">
        <f>VLOOKUP(A38180,匹配表!$1:$1048576,22,0)</f>
        <v>浙江公司国网输电设备状态监测系统（状态监测）1号服务器</v>
      </c>
      <c r="D38180" t="s">
        <v>135</v>
      </c>
      <c r="E38180">
        <v>6.8</v>
      </c>
      <c r="F38180" t="s">
        <v>34</v>
      </c>
      <c r="G38180" t="s">
        <v>25</v>
      </c>
    </row>
    <row r="38181" hidden="1" spans="1:7">
      <c r="A38181" t="s">
        <v>1732</v>
      </c>
      <c r="B38181"/>
      <c r="C38181" t="str">
        <f>VLOOKUP(A38181,匹配表!$1:$1048576,22,0)</f>
        <v>浙江公司国网输电设备状态监测系统（状态监测）1号服务器</v>
      </c>
      <c r="D38181" t="s">
        <v>135</v>
      </c>
      <c r="E38181">
        <v>6.8</v>
      </c>
      <c r="F38181" t="s">
        <v>35</v>
      </c>
      <c r="G38181" t="s">
        <v>25</v>
      </c>
    </row>
    <row r="38182" hidden="1" spans="1:7">
      <c r="A38182" t="s">
        <v>1732</v>
      </c>
      <c r="B38182"/>
      <c r="C38182" t="str">
        <f>VLOOKUP(A38182,匹配表!$1:$1048576,22,0)</f>
        <v>浙江公司国网输电设备状态监测系统（状态监测）1号服务器</v>
      </c>
      <c r="D38182" t="s">
        <v>135</v>
      </c>
      <c r="E38182">
        <v>6.8</v>
      </c>
      <c r="F38182" t="s">
        <v>36</v>
      </c>
      <c r="G38182" t="s">
        <v>25</v>
      </c>
    </row>
    <row r="38183" hidden="1" spans="1:7">
      <c r="A38183" t="s">
        <v>1732</v>
      </c>
      <c r="B38183"/>
      <c r="C38183" t="str">
        <f>VLOOKUP(A38183,匹配表!$1:$1048576,22,0)</f>
        <v>浙江公司国网输电设备状态监测系统（状态监测）1号服务器</v>
      </c>
      <c r="D38183" t="s">
        <v>135</v>
      </c>
      <c r="E38183">
        <v>6.8</v>
      </c>
      <c r="F38183" t="s">
        <v>37</v>
      </c>
      <c r="G38183" t="s">
        <v>25</v>
      </c>
    </row>
    <row r="38184" hidden="1" spans="1:7">
      <c r="A38184" t="s">
        <v>1732</v>
      </c>
      <c r="B38184"/>
      <c r="C38184" t="str">
        <f>VLOOKUP(A38184,匹配表!$1:$1048576,22,0)</f>
        <v>浙江公司国网输电设备状态监测系统（状态监测）1号服务器</v>
      </c>
      <c r="D38184" t="s">
        <v>135</v>
      </c>
      <c r="E38184">
        <v>6.8</v>
      </c>
      <c r="F38184" t="s">
        <v>101</v>
      </c>
      <c r="G38184" t="s">
        <v>25</v>
      </c>
    </row>
    <row r="38185" hidden="1" spans="1:7">
      <c r="A38185" t="s">
        <v>1732</v>
      </c>
      <c r="B38185"/>
      <c r="C38185" t="str">
        <f>VLOOKUP(A38185,匹配表!$1:$1048576,22,0)</f>
        <v>浙江公司国网输电设备状态监测系统（状态监测）1号服务器</v>
      </c>
      <c r="D38185" t="s">
        <v>135</v>
      </c>
      <c r="E38185">
        <v>6.8</v>
      </c>
      <c r="F38185" t="s">
        <v>102</v>
      </c>
      <c r="G38185" t="s">
        <v>25</v>
      </c>
    </row>
    <row r="38186" hidden="1" spans="1:7">
      <c r="A38186" t="s">
        <v>1732</v>
      </c>
      <c r="B38186"/>
      <c r="C38186" t="str">
        <f>VLOOKUP(A38186,匹配表!$1:$1048576,22,0)</f>
        <v>浙江公司国网输电设备状态监测系统（状态监测）1号服务器</v>
      </c>
      <c r="D38186" t="s">
        <v>135</v>
      </c>
      <c r="E38186">
        <v>6.8</v>
      </c>
      <c r="F38186" t="s">
        <v>40</v>
      </c>
      <c r="G38186" t="s">
        <v>25</v>
      </c>
    </row>
    <row r="38187" hidden="1" spans="1:7">
      <c r="A38187" t="s">
        <v>1732</v>
      </c>
      <c r="B38187"/>
      <c r="C38187" t="str">
        <f>VLOOKUP(A38187,匹配表!$1:$1048576,22,0)</f>
        <v>浙江公司国网输电设备状态监测系统（状态监测）1号服务器</v>
      </c>
      <c r="D38187" t="s">
        <v>135</v>
      </c>
      <c r="E38187">
        <v>6.8</v>
      </c>
      <c r="F38187" t="s">
        <v>42</v>
      </c>
      <c r="G38187" t="s">
        <v>25</v>
      </c>
    </row>
    <row r="38188" hidden="1" spans="1:7">
      <c r="A38188" t="s">
        <v>1732</v>
      </c>
      <c r="B38188"/>
      <c r="C38188" t="str">
        <f>VLOOKUP(A38188,匹配表!$1:$1048576,22,0)</f>
        <v>浙江公司国网输电设备状态监测系统（状态监测）1号服务器</v>
      </c>
      <c r="D38188" t="s">
        <v>135</v>
      </c>
      <c r="E38188">
        <v>6.8</v>
      </c>
      <c r="F38188" t="s">
        <v>43</v>
      </c>
      <c r="G38188" t="s">
        <v>25</v>
      </c>
    </row>
    <row r="38189" hidden="1" spans="1:7">
      <c r="A38189" t="s">
        <v>1732</v>
      </c>
      <c r="B38189"/>
      <c r="C38189" t="str">
        <f>VLOOKUP(A38189,匹配表!$1:$1048576,22,0)</f>
        <v>浙江公司国网输电设备状态监测系统（状态监测）1号服务器</v>
      </c>
      <c r="D38189" t="s">
        <v>135</v>
      </c>
      <c r="E38189">
        <v>6.8</v>
      </c>
      <c r="F38189" t="s">
        <v>45</v>
      </c>
      <c r="G38189" t="s">
        <v>25</v>
      </c>
    </row>
    <row r="38190" hidden="1" spans="1:7">
      <c r="A38190" t="s">
        <v>1732</v>
      </c>
      <c r="B38190"/>
      <c r="C38190" t="str">
        <f>VLOOKUP(A38190,匹配表!$1:$1048576,22,0)</f>
        <v>浙江公司国网输电设备状态监测系统（状态监测）1号服务器</v>
      </c>
      <c r="D38190" t="s">
        <v>135</v>
      </c>
      <c r="E38190">
        <v>6.8</v>
      </c>
      <c r="F38190" t="s">
        <v>46</v>
      </c>
      <c r="G38190" t="s">
        <v>25</v>
      </c>
    </row>
    <row r="38191" hidden="1" spans="1:7">
      <c r="A38191" t="s">
        <v>1732</v>
      </c>
      <c r="B38191"/>
      <c r="C38191" t="str">
        <f>VLOOKUP(A38191,匹配表!$1:$1048576,22,0)</f>
        <v>浙江公司国网输电设备状态监测系统（状态监测）1号服务器</v>
      </c>
      <c r="D38191" t="s">
        <v>135</v>
      </c>
      <c r="E38191">
        <v>6.8</v>
      </c>
      <c r="F38191" t="s">
        <v>47</v>
      </c>
      <c r="G38191" t="s">
        <v>25</v>
      </c>
    </row>
    <row r="38192" hidden="1" spans="1:7">
      <c r="A38192" t="s">
        <v>1732</v>
      </c>
      <c r="B38192"/>
      <c r="C38192" t="str">
        <f>VLOOKUP(A38192,匹配表!$1:$1048576,22,0)</f>
        <v>浙江公司国网输电设备状态监测系统（状态监测）1号服务器</v>
      </c>
      <c r="D38192" t="s">
        <v>135</v>
      </c>
      <c r="E38192">
        <v>6.8</v>
      </c>
      <c r="F38192" t="s">
        <v>48</v>
      </c>
      <c r="G38192" t="s">
        <v>25</v>
      </c>
    </row>
    <row r="38193" hidden="1" spans="1:7">
      <c r="A38193" t="s">
        <v>1732</v>
      </c>
      <c r="B38193"/>
      <c r="C38193" t="str">
        <f>VLOOKUP(A38193,匹配表!$1:$1048576,22,0)</f>
        <v>浙江公司国网输电设备状态监测系统（状态监测）1号服务器</v>
      </c>
      <c r="D38193" t="s">
        <v>135</v>
      </c>
      <c r="E38193">
        <v>6.8</v>
      </c>
      <c r="F38193" t="s">
        <v>50</v>
      </c>
      <c r="G38193" t="s">
        <v>25</v>
      </c>
    </row>
    <row r="38194" hidden="1" spans="1:7">
      <c r="A38194" t="s">
        <v>1732</v>
      </c>
      <c r="B38194"/>
      <c r="C38194" t="str">
        <f>VLOOKUP(A38194,匹配表!$1:$1048576,22,0)</f>
        <v>浙江公司国网输电设备状态监测系统（状态监测）1号服务器</v>
      </c>
      <c r="D38194" t="s">
        <v>135</v>
      </c>
      <c r="E38194">
        <v>6.8</v>
      </c>
      <c r="F38194" t="s">
        <v>51</v>
      </c>
      <c r="G38194" t="s">
        <v>25</v>
      </c>
    </row>
    <row r="38195" hidden="1" spans="1:7">
      <c r="A38195" t="s">
        <v>1732</v>
      </c>
      <c r="B38195"/>
      <c r="C38195" t="str">
        <f>VLOOKUP(A38195,匹配表!$1:$1048576,22,0)</f>
        <v>浙江公司国网输电设备状态监测系统（状态监测）1号服务器</v>
      </c>
      <c r="D38195" t="s">
        <v>135</v>
      </c>
      <c r="E38195">
        <v>6.8</v>
      </c>
      <c r="F38195" t="s">
        <v>54</v>
      </c>
      <c r="G38195" t="s">
        <v>25</v>
      </c>
    </row>
    <row r="38196" hidden="1" spans="1:7">
      <c r="A38196" t="s">
        <v>1732</v>
      </c>
      <c r="B38196"/>
      <c r="C38196" t="str">
        <f>VLOOKUP(A38196,匹配表!$1:$1048576,22,0)</f>
        <v>浙江公司国网输电设备状态监测系统（状态监测）1号服务器</v>
      </c>
      <c r="D38196" t="s">
        <v>135</v>
      </c>
      <c r="E38196">
        <v>6.8</v>
      </c>
      <c r="F38196" t="s">
        <v>55</v>
      </c>
      <c r="G38196" t="s">
        <v>25</v>
      </c>
    </row>
    <row r="38197" hidden="1" spans="1:7">
      <c r="A38197" t="s">
        <v>1732</v>
      </c>
      <c r="B38197"/>
      <c r="C38197" t="str">
        <f>VLOOKUP(A38197,匹配表!$1:$1048576,22,0)</f>
        <v>浙江公司国网输电设备状态监测系统（状态监测）1号服务器</v>
      </c>
      <c r="D38197" t="s">
        <v>135</v>
      </c>
      <c r="E38197">
        <v>6.8</v>
      </c>
      <c r="F38197" t="s">
        <v>56</v>
      </c>
      <c r="G38197" t="s">
        <v>25</v>
      </c>
    </row>
    <row r="38198" hidden="1" spans="1:7">
      <c r="A38198" t="s">
        <v>1732</v>
      </c>
      <c r="B38198"/>
      <c r="C38198" t="str">
        <f>VLOOKUP(A38198,匹配表!$1:$1048576,22,0)</f>
        <v>浙江公司国网输电设备状态监测系统（状态监测）1号服务器</v>
      </c>
      <c r="D38198" t="s">
        <v>135</v>
      </c>
      <c r="E38198">
        <v>6.8</v>
      </c>
      <c r="F38198" t="s">
        <v>57</v>
      </c>
      <c r="G38198" t="s">
        <v>25</v>
      </c>
    </row>
    <row r="38199" hidden="1" spans="1:7">
      <c r="A38199" t="s">
        <v>1732</v>
      </c>
      <c r="B38199"/>
      <c r="C38199" t="str">
        <f>VLOOKUP(A38199,匹配表!$1:$1048576,22,0)</f>
        <v>浙江公司国网输电设备状态监测系统（状态监测）1号服务器</v>
      </c>
      <c r="D38199" t="s">
        <v>135</v>
      </c>
      <c r="E38199">
        <v>6.8</v>
      </c>
      <c r="F38199" t="s">
        <v>59</v>
      </c>
      <c r="G38199" t="s">
        <v>25</v>
      </c>
    </row>
    <row r="38200" hidden="1" spans="1:7">
      <c r="A38200" t="s">
        <v>1732</v>
      </c>
      <c r="B38200"/>
      <c r="C38200" t="str">
        <f>VLOOKUP(A38200,匹配表!$1:$1048576,22,0)</f>
        <v>浙江公司国网输电设备状态监测系统（状态监测）1号服务器</v>
      </c>
      <c r="D38200" t="s">
        <v>135</v>
      </c>
      <c r="E38200">
        <v>6.8</v>
      </c>
      <c r="F38200" t="s">
        <v>60</v>
      </c>
      <c r="G38200" t="s">
        <v>25</v>
      </c>
    </row>
    <row r="38201" hidden="1" spans="1:7">
      <c r="A38201" t="s">
        <v>1732</v>
      </c>
      <c r="B38201"/>
      <c r="C38201" t="str">
        <f>VLOOKUP(A38201,匹配表!$1:$1048576,22,0)</f>
        <v>浙江公司国网输电设备状态监测系统（状态监测）1号服务器</v>
      </c>
      <c r="D38201" t="s">
        <v>135</v>
      </c>
      <c r="E38201">
        <v>6.8</v>
      </c>
      <c r="F38201" t="s">
        <v>61</v>
      </c>
      <c r="G38201" t="s">
        <v>25</v>
      </c>
    </row>
    <row r="38202" hidden="1" spans="1:7">
      <c r="A38202" t="s">
        <v>1732</v>
      </c>
      <c r="B38202"/>
      <c r="C38202" t="str">
        <f>VLOOKUP(A38202,匹配表!$1:$1048576,22,0)</f>
        <v>浙江公司国网输电设备状态监测系统（状态监测）1号服务器</v>
      </c>
      <c r="D38202" t="s">
        <v>135</v>
      </c>
      <c r="E38202">
        <v>6.8</v>
      </c>
      <c r="F38202" t="s">
        <v>63</v>
      </c>
      <c r="G38202" t="s">
        <v>25</v>
      </c>
    </row>
    <row r="38203" hidden="1" spans="1:7">
      <c r="A38203" t="s">
        <v>1732</v>
      </c>
      <c r="B38203"/>
      <c r="C38203" t="str">
        <f>VLOOKUP(A38203,匹配表!$1:$1048576,22,0)</f>
        <v>浙江公司国网输电设备状态监测系统（状态监测）1号服务器</v>
      </c>
      <c r="D38203" t="s">
        <v>135</v>
      </c>
      <c r="E38203">
        <v>6.8</v>
      </c>
      <c r="F38203" t="s">
        <v>66</v>
      </c>
      <c r="G38203" t="s">
        <v>25</v>
      </c>
    </row>
    <row r="38204" hidden="1" spans="1:7">
      <c r="A38204" t="s">
        <v>1732</v>
      </c>
      <c r="B38204"/>
      <c r="C38204" t="str">
        <f>VLOOKUP(A38204,匹配表!$1:$1048576,22,0)</f>
        <v>浙江公司国网输电设备状态监测系统（状态监测）1号服务器</v>
      </c>
      <c r="D38204" t="s">
        <v>135</v>
      </c>
      <c r="E38204">
        <v>6.8</v>
      </c>
      <c r="F38204" t="s">
        <v>69</v>
      </c>
      <c r="G38204" t="s">
        <v>25</v>
      </c>
    </row>
    <row r="38205" hidden="1" spans="1:7">
      <c r="A38205" t="s">
        <v>1732</v>
      </c>
      <c r="B38205"/>
      <c r="C38205" t="str">
        <f>VLOOKUP(A38205,匹配表!$1:$1048576,22,0)</f>
        <v>浙江公司国网输电设备状态监测系统（状态监测）1号服务器</v>
      </c>
      <c r="D38205" t="s">
        <v>135</v>
      </c>
      <c r="E38205">
        <v>6.8</v>
      </c>
      <c r="F38205" t="s">
        <v>121</v>
      </c>
      <c r="G38205" t="s">
        <v>25</v>
      </c>
    </row>
    <row r="38206" hidden="1" spans="1:7">
      <c r="A38206" t="s">
        <v>1732</v>
      </c>
      <c r="B38206"/>
      <c r="C38206" t="str">
        <f>VLOOKUP(A38206,匹配表!$1:$1048576,22,0)</f>
        <v>浙江公司国网输电设备状态监测系统（状态监测）1号服务器</v>
      </c>
      <c r="D38206" t="s">
        <v>135</v>
      </c>
      <c r="E38206">
        <v>6.8</v>
      </c>
      <c r="F38206" t="s">
        <v>122</v>
      </c>
      <c r="G38206" t="s">
        <v>25</v>
      </c>
    </row>
    <row r="38207" hidden="1" spans="1:7">
      <c r="A38207" t="s">
        <v>1732</v>
      </c>
      <c r="B38207"/>
      <c r="C38207" t="str">
        <f>VLOOKUP(A38207,匹配表!$1:$1048576,22,0)</f>
        <v>浙江公司国网输电设备状态监测系统（状态监测）1号服务器</v>
      </c>
      <c r="D38207" t="s">
        <v>135</v>
      </c>
      <c r="E38207">
        <v>6.8</v>
      </c>
      <c r="F38207" t="s">
        <v>71</v>
      </c>
      <c r="G38207" t="s">
        <v>25</v>
      </c>
    </row>
    <row r="38208" spans="1:12">
      <c r="A38208" s="16" t="s">
        <v>1733</v>
      </c>
      <c r="B38208" s="17" t="str">
        <f>VLOOKUP(A38208,匹配表!$1:$1048576,24,0)</f>
        <v>吴恺源</v>
      </c>
      <c r="C38208" s="16" t="str">
        <f>VLOOKUP(A38208,匹配表!$1:$1048576,22,0)</f>
        <v>浙江公司国网输电设备状态监测系统（状态监测）2号服务器</v>
      </c>
      <c r="D38208" s="16" t="s">
        <v>135</v>
      </c>
      <c r="E38208" s="16">
        <v>6.8</v>
      </c>
      <c r="F38208" s="16" t="s">
        <v>18</v>
      </c>
      <c r="G38208" s="16" t="s">
        <v>16</v>
      </c>
      <c r="H38208" s="16" t="s">
        <v>19</v>
      </c>
      <c r="I38208" s="16" t="s">
        <v>76</v>
      </c>
      <c r="J38208" s="46" t="s">
        <v>21</v>
      </c>
      <c r="K38208" s="16"/>
      <c r="L38208" s="16"/>
    </row>
    <row r="38209" spans="1:12">
      <c r="A38209" s="16" t="s">
        <v>1733</v>
      </c>
      <c r="B38209" s="17" t="str">
        <f>VLOOKUP(A38209,匹配表!$1:$1048576,24,0)</f>
        <v>吴恺源</v>
      </c>
      <c r="C38209" s="16" t="str">
        <f>VLOOKUP(A38209,匹配表!$1:$1048576,22,0)</f>
        <v>浙江公司国网输电设备状态监测系统（状态监测）2号服务器</v>
      </c>
      <c r="D38209" s="16" t="s">
        <v>135</v>
      </c>
      <c r="E38209" s="16">
        <v>6.8</v>
      </c>
      <c r="F38209" s="16" t="s">
        <v>137</v>
      </c>
      <c r="G38209" s="16" t="s">
        <v>16</v>
      </c>
      <c r="H38209" s="16" t="s">
        <v>241</v>
      </c>
      <c r="I38209" s="19" t="s">
        <v>219</v>
      </c>
      <c r="J38209" s="48" t="s">
        <v>21</v>
      </c>
      <c r="K38209" s="19"/>
      <c r="L38209" s="16"/>
    </row>
    <row r="38210" hidden="1" spans="1:7">
      <c r="A38210" t="s">
        <v>1733</v>
      </c>
      <c r="B38210"/>
      <c r="C38210" t="str">
        <f>VLOOKUP(A38210,匹配表!$1:$1048576,22,0)</f>
        <v>浙江公司国网输电设备状态监测系统（状态监测）2号服务器</v>
      </c>
      <c r="D38210" t="s">
        <v>135</v>
      </c>
      <c r="E38210">
        <v>6.8</v>
      </c>
      <c r="F38210" t="s">
        <v>24</v>
      </c>
      <c r="G38210" t="s">
        <v>25</v>
      </c>
    </row>
    <row r="38211" hidden="1" spans="1:7">
      <c r="A38211" t="s">
        <v>1733</v>
      </c>
      <c r="B38211"/>
      <c r="C38211" t="str">
        <f>VLOOKUP(A38211,匹配表!$1:$1048576,22,0)</f>
        <v>浙江公司国网输电设备状态监测系统（状态监测）2号服务器</v>
      </c>
      <c r="D38211" t="s">
        <v>135</v>
      </c>
      <c r="E38211">
        <v>6.8</v>
      </c>
      <c r="F38211" t="s">
        <v>26</v>
      </c>
      <c r="G38211" t="s">
        <v>25</v>
      </c>
    </row>
    <row r="38212" hidden="1" spans="1:7">
      <c r="A38212" t="s">
        <v>1733</v>
      </c>
      <c r="B38212"/>
      <c r="C38212" t="str">
        <f>VLOOKUP(A38212,匹配表!$1:$1048576,22,0)</f>
        <v>浙江公司国网输电设备状态监测系统（状态监测）2号服务器</v>
      </c>
      <c r="D38212" t="s">
        <v>135</v>
      </c>
      <c r="E38212">
        <v>6.8</v>
      </c>
      <c r="F38212" t="s">
        <v>98</v>
      </c>
      <c r="G38212" t="s">
        <v>25</v>
      </c>
    </row>
    <row r="38213" hidden="1" spans="1:7">
      <c r="A38213" t="s">
        <v>1733</v>
      </c>
      <c r="B38213"/>
      <c r="C38213" t="str">
        <f>VLOOKUP(A38213,匹配表!$1:$1048576,22,0)</f>
        <v>浙江公司国网输电设备状态监测系统（状态监测）2号服务器</v>
      </c>
      <c r="D38213" t="s">
        <v>135</v>
      </c>
      <c r="E38213">
        <v>6.8</v>
      </c>
      <c r="F38213" t="s">
        <v>29</v>
      </c>
      <c r="G38213" t="s">
        <v>25</v>
      </c>
    </row>
    <row r="38214" hidden="1" spans="1:7">
      <c r="A38214" t="s">
        <v>1733</v>
      </c>
      <c r="B38214"/>
      <c r="C38214" t="str">
        <f>VLOOKUP(A38214,匹配表!$1:$1048576,22,0)</f>
        <v>浙江公司国网输电设备状态监测系统（状态监测）2号服务器</v>
      </c>
      <c r="D38214" t="s">
        <v>135</v>
      </c>
      <c r="E38214">
        <v>6.8</v>
      </c>
      <c r="F38214" t="s">
        <v>30</v>
      </c>
      <c r="G38214" t="s">
        <v>25</v>
      </c>
    </row>
    <row r="38215" hidden="1" spans="1:7">
      <c r="A38215" t="s">
        <v>1733</v>
      </c>
      <c r="B38215"/>
      <c r="C38215" t="str">
        <f>VLOOKUP(A38215,匹配表!$1:$1048576,22,0)</f>
        <v>浙江公司国网输电设备状态监测系统（状态监测）2号服务器</v>
      </c>
      <c r="D38215" t="s">
        <v>135</v>
      </c>
      <c r="E38215">
        <v>6.8</v>
      </c>
      <c r="F38215" t="s">
        <v>33</v>
      </c>
      <c r="G38215" t="s">
        <v>25</v>
      </c>
    </row>
    <row r="38216" hidden="1" spans="1:7">
      <c r="A38216" t="s">
        <v>1733</v>
      </c>
      <c r="B38216"/>
      <c r="C38216" t="str">
        <f>VLOOKUP(A38216,匹配表!$1:$1048576,22,0)</f>
        <v>浙江公司国网输电设备状态监测系统（状态监测）2号服务器</v>
      </c>
      <c r="D38216" t="s">
        <v>135</v>
      </c>
      <c r="E38216">
        <v>6.8</v>
      </c>
      <c r="F38216" t="s">
        <v>34</v>
      </c>
      <c r="G38216" t="s">
        <v>25</v>
      </c>
    </row>
    <row r="38217" hidden="1" spans="1:7">
      <c r="A38217" t="s">
        <v>1733</v>
      </c>
      <c r="B38217"/>
      <c r="C38217" t="str">
        <f>VLOOKUP(A38217,匹配表!$1:$1048576,22,0)</f>
        <v>浙江公司国网输电设备状态监测系统（状态监测）2号服务器</v>
      </c>
      <c r="D38217" t="s">
        <v>135</v>
      </c>
      <c r="E38217">
        <v>6.8</v>
      </c>
      <c r="F38217" t="s">
        <v>35</v>
      </c>
      <c r="G38217" t="s">
        <v>25</v>
      </c>
    </row>
    <row r="38218" hidden="1" spans="1:7">
      <c r="A38218" t="s">
        <v>1733</v>
      </c>
      <c r="B38218"/>
      <c r="C38218" t="str">
        <f>VLOOKUP(A38218,匹配表!$1:$1048576,22,0)</f>
        <v>浙江公司国网输电设备状态监测系统（状态监测）2号服务器</v>
      </c>
      <c r="D38218" t="s">
        <v>135</v>
      </c>
      <c r="E38218">
        <v>6.8</v>
      </c>
      <c r="F38218" t="s">
        <v>36</v>
      </c>
      <c r="G38218" t="s">
        <v>25</v>
      </c>
    </row>
    <row r="38219" hidden="1" spans="1:7">
      <c r="A38219" t="s">
        <v>1733</v>
      </c>
      <c r="B38219"/>
      <c r="C38219" t="str">
        <f>VLOOKUP(A38219,匹配表!$1:$1048576,22,0)</f>
        <v>浙江公司国网输电设备状态监测系统（状态监测）2号服务器</v>
      </c>
      <c r="D38219" t="s">
        <v>135</v>
      </c>
      <c r="E38219">
        <v>6.8</v>
      </c>
      <c r="F38219" t="s">
        <v>37</v>
      </c>
      <c r="G38219" t="s">
        <v>25</v>
      </c>
    </row>
    <row r="38220" hidden="1" spans="1:7">
      <c r="A38220" t="s">
        <v>1733</v>
      </c>
      <c r="B38220"/>
      <c r="C38220" t="str">
        <f>VLOOKUP(A38220,匹配表!$1:$1048576,22,0)</f>
        <v>浙江公司国网输电设备状态监测系统（状态监测）2号服务器</v>
      </c>
      <c r="D38220" t="s">
        <v>135</v>
      </c>
      <c r="E38220">
        <v>6.8</v>
      </c>
      <c r="F38220" t="s">
        <v>101</v>
      </c>
      <c r="G38220" t="s">
        <v>25</v>
      </c>
    </row>
    <row r="38221" hidden="1" spans="1:7">
      <c r="A38221" t="s">
        <v>1733</v>
      </c>
      <c r="B38221"/>
      <c r="C38221" t="str">
        <f>VLOOKUP(A38221,匹配表!$1:$1048576,22,0)</f>
        <v>浙江公司国网输电设备状态监测系统（状态监测）2号服务器</v>
      </c>
      <c r="D38221" t="s">
        <v>135</v>
      </c>
      <c r="E38221">
        <v>6.8</v>
      </c>
      <c r="F38221" t="s">
        <v>102</v>
      </c>
      <c r="G38221" t="s">
        <v>25</v>
      </c>
    </row>
    <row r="38222" hidden="1" spans="1:7">
      <c r="A38222" t="s">
        <v>1733</v>
      </c>
      <c r="B38222"/>
      <c r="C38222" t="str">
        <f>VLOOKUP(A38222,匹配表!$1:$1048576,22,0)</f>
        <v>浙江公司国网输电设备状态监测系统（状态监测）2号服务器</v>
      </c>
      <c r="D38222" t="s">
        <v>135</v>
      </c>
      <c r="E38222">
        <v>6.8</v>
      </c>
      <c r="F38222" t="s">
        <v>40</v>
      </c>
      <c r="G38222" t="s">
        <v>25</v>
      </c>
    </row>
    <row r="38223" hidden="1" spans="1:7">
      <c r="A38223" t="s">
        <v>1733</v>
      </c>
      <c r="B38223"/>
      <c r="C38223" t="str">
        <f>VLOOKUP(A38223,匹配表!$1:$1048576,22,0)</f>
        <v>浙江公司国网输电设备状态监测系统（状态监测）2号服务器</v>
      </c>
      <c r="D38223" t="s">
        <v>135</v>
      </c>
      <c r="E38223">
        <v>6.8</v>
      </c>
      <c r="F38223" t="s">
        <v>42</v>
      </c>
      <c r="G38223" t="s">
        <v>25</v>
      </c>
    </row>
    <row r="38224" hidden="1" spans="1:7">
      <c r="A38224" t="s">
        <v>1733</v>
      </c>
      <c r="B38224"/>
      <c r="C38224" t="str">
        <f>VLOOKUP(A38224,匹配表!$1:$1048576,22,0)</f>
        <v>浙江公司国网输电设备状态监测系统（状态监测）2号服务器</v>
      </c>
      <c r="D38224" t="s">
        <v>135</v>
      </c>
      <c r="E38224">
        <v>6.8</v>
      </c>
      <c r="F38224" t="s">
        <v>43</v>
      </c>
      <c r="G38224" t="s">
        <v>25</v>
      </c>
    </row>
    <row r="38225" hidden="1" spans="1:7">
      <c r="A38225" t="s">
        <v>1733</v>
      </c>
      <c r="B38225"/>
      <c r="C38225" t="str">
        <f>VLOOKUP(A38225,匹配表!$1:$1048576,22,0)</f>
        <v>浙江公司国网输电设备状态监测系统（状态监测）2号服务器</v>
      </c>
      <c r="D38225" t="s">
        <v>135</v>
      </c>
      <c r="E38225">
        <v>6.8</v>
      </c>
      <c r="F38225" t="s">
        <v>45</v>
      </c>
      <c r="G38225" t="s">
        <v>25</v>
      </c>
    </row>
    <row r="38226" hidden="1" spans="1:7">
      <c r="A38226" t="s">
        <v>1733</v>
      </c>
      <c r="B38226"/>
      <c r="C38226" t="str">
        <f>VLOOKUP(A38226,匹配表!$1:$1048576,22,0)</f>
        <v>浙江公司国网输电设备状态监测系统（状态监测）2号服务器</v>
      </c>
      <c r="D38226" t="s">
        <v>135</v>
      </c>
      <c r="E38226">
        <v>6.8</v>
      </c>
      <c r="F38226" t="s">
        <v>46</v>
      </c>
      <c r="G38226" t="s">
        <v>25</v>
      </c>
    </row>
    <row r="38227" hidden="1" spans="1:7">
      <c r="A38227" t="s">
        <v>1733</v>
      </c>
      <c r="B38227"/>
      <c r="C38227" t="str">
        <f>VLOOKUP(A38227,匹配表!$1:$1048576,22,0)</f>
        <v>浙江公司国网输电设备状态监测系统（状态监测）2号服务器</v>
      </c>
      <c r="D38227" t="s">
        <v>135</v>
      </c>
      <c r="E38227">
        <v>6.8</v>
      </c>
      <c r="F38227" t="s">
        <v>47</v>
      </c>
      <c r="G38227" t="s">
        <v>25</v>
      </c>
    </row>
    <row r="38228" hidden="1" spans="1:7">
      <c r="A38228" t="s">
        <v>1733</v>
      </c>
      <c r="B38228"/>
      <c r="C38228" t="str">
        <f>VLOOKUP(A38228,匹配表!$1:$1048576,22,0)</f>
        <v>浙江公司国网输电设备状态监测系统（状态监测）2号服务器</v>
      </c>
      <c r="D38228" t="s">
        <v>135</v>
      </c>
      <c r="E38228">
        <v>6.8</v>
      </c>
      <c r="F38228" t="s">
        <v>48</v>
      </c>
      <c r="G38228" t="s">
        <v>25</v>
      </c>
    </row>
    <row r="38229" hidden="1" spans="1:7">
      <c r="A38229" t="s">
        <v>1733</v>
      </c>
      <c r="B38229"/>
      <c r="C38229" t="str">
        <f>VLOOKUP(A38229,匹配表!$1:$1048576,22,0)</f>
        <v>浙江公司国网输电设备状态监测系统（状态监测）2号服务器</v>
      </c>
      <c r="D38229" t="s">
        <v>135</v>
      </c>
      <c r="E38229">
        <v>6.8</v>
      </c>
      <c r="F38229" t="s">
        <v>50</v>
      </c>
      <c r="G38229" t="s">
        <v>25</v>
      </c>
    </row>
    <row r="38230" hidden="1" spans="1:7">
      <c r="A38230" t="s">
        <v>1733</v>
      </c>
      <c r="B38230"/>
      <c r="C38230" t="str">
        <f>VLOOKUP(A38230,匹配表!$1:$1048576,22,0)</f>
        <v>浙江公司国网输电设备状态监测系统（状态监测）2号服务器</v>
      </c>
      <c r="D38230" t="s">
        <v>135</v>
      </c>
      <c r="E38230">
        <v>6.8</v>
      </c>
      <c r="F38230" t="s">
        <v>51</v>
      </c>
      <c r="G38230" t="s">
        <v>25</v>
      </c>
    </row>
    <row r="38231" hidden="1" spans="1:7">
      <c r="A38231" t="s">
        <v>1733</v>
      </c>
      <c r="B38231"/>
      <c r="C38231" t="str">
        <f>VLOOKUP(A38231,匹配表!$1:$1048576,22,0)</f>
        <v>浙江公司国网输电设备状态监测系统（状态监测）2号服务器</v>
      </c>
      <c r="D38231" t="s">
        <v>135</v>
      </c>
      <c r="E38231">
        <v>6.8</v>
      </c>
      <c r="F38231" t="s">
        <v>54</v>
      </c>
      <c r="G38231" t="s">
        <v>25</v>
      </c>
    </row>
    <row r="38232" hidden="1" spans="1:7">
      <c r="A38232" t="s">
        <v>1733</v>
      </c>
      <c r="B38232"/>
      <c r="C38232" t="str">
        <f>VLOOKUP(A38232,匹配表!$1:$1048576,22,0)</f>
        <v>浙江公司国网输电设备状态监测系统（状态监测）2号服务器</v>
      </c>
      <c r="D38232" t="s">
        <v>135</v>
      </c>
      <c r="E38232">
        <v>6.8</v>
      </c>
      <c r="F38232" t="s">
        <v>55</v>
      </c>
      <c r="G38232" t="s">
        <v>25</v>
      </c>
    </row>
    <row r="38233" hidden="1" spans="1:7">
      <c r="A38233" t="s">
        <v>1733</v>
      </c>
      <c r="B38233"/>
      <c r="C38233" t="str">
        <f>VLOOKUP(A38233,匹配表!$1:$1048576,22,0)</f>
        <v>浙江公司国网输电设备状态监测系统（状态监测）2号服务器</v>
      </c>
      <c r="D38233" t="s">
        <v>135</v>
      </c>
      <c r="E38233">
        <v>6.8</v>
      </c>
      <c r="F38233" t="s">
        <v>56</v>
      </c>
      <c r="G38233" t="s">
        <v>25</v>
      </c>
    </row>
    <row r="38234" hidden="1" spans="1:7">
      <c r="A38234" t="s">
        <v>1733</v>
      </c>
      <c r="B38234"/>
      <c r="C38234" t="str">
        <f>VLOOKUP(A38234,匹配表!$1:$1048576,22,0)</f>
        <v>浙江公司国网输电设备状态监测系统（状态监测）2号服务器</v>
      </c>
      <c r="D38234" t="s">
        <v>135</v>
      </c>
      <c r="E38234">
        <v>6.8</v>
      </c>
      <c r="F38234" t="s">
        <v>57</v>
      </c>
      <c r="G38234" t="s">
        <v>25</v>
      </c>
    </row>
    <row r="38235" hidden="1" spans="1:7">
      <c r="A38235" t="s">
        <v>1733</v>
      </c>
      <c r="B38235"/>
      <c r="C38235" t="str">
        <f>VLOOKUP(A38235,匹配表!$1:$1048576,22,0)</f>
        <v>浙江公司国网输电设备状态监测系统（状态监测）2号服务器</v>
      </c>
      <c r="D38235" t="s">
        <v>135</v>
      </c>
      <c r="E38235">
        <v>6.8</v>
      </c>
      <c r="F38235" t="s">
        <v>59</v>
      </c>
      <c r="G38235" t="s">
        <v>25</v>
      </c>
    </row>
    <row r="38236" hidden="1" spans="1:7">
      <c r="A38236" t="s">
        <v>1733</v>
      </c>
      <c r="B38236"/>
      <c r="C38236" t="str">
        <f>VLOOKUP(A38236,匹配表!$1:$1048576,22,0)</f>
        <v>浙江公司国网输电设备状态监测系统（状态监测）2号服务器</v>
      </c>
      <c r="D38236" t="s">
        <v>135</v>
      </c>
      <c r="E38236">
        <v>6.8</v>
      </c>
      <c r="F38236" t="s">
        <v>60</v>
      </c>
      <c r="G38236" t="s">
        <v>25</v>
      </c>
    </row>
    <row r="38237" hidden="1" spans="1:7">
      <c r="A38237" t="s">
        <v>1733</v>
      </c>
      <c r="B38237"/>
      <c r="C38237" t="str">
        <f>VLOOKUP(A38237,匹配表!$1:$1048576,22,0)</f>
        <v>浙江公司国网输电设备状态监测系统（状态监测）2号服务器</v>
      </c>
      <c r="D38237" t="s">
        <v>135</v>
      </c>
      <c r="E38237">
        <v>6.8</v>
      </c>
      <c r="F38237" t="s">
        <v>61</v>
      </c>
      <c r="G38237" t="s">
        <v>25</v>
      </c>
    </row>
    <row r="38238" hidden="1" spans="1:7">
      <c r="A38238" t="s">
        <v>1733</v>
      </c>
      <c r="B38238"/>
      <c r="C38238" t="str">
        <f>VLOOKUP(A38238,匹配表!$1:$1048576,22,0)</f>
        <v>浙江公司国网输电设备状态监测系统（状态监测）2号服务器</v>
      </c>
      <c r="D38238" t="s">
        <v>135</v>
      </c>
      <c r="E38238">
        <v>6.8</v>
      </c>
      <c r="F38238" t="s">
        <v>63</v>
      </c>
      <c r="G38238" t="s">
        <v>25</v>
      </c>
    </row>
    <row r="38239" hidden="1" spans="1:7">
      <c r="A38239" t="s">
        <v>1733</v>
      </c>
      <c r="B38239"/>
      <c r="C38239" t="str">
        <f>VLOOKUP(A38239,匹配表!$1:$1048576,22,0)</f>
        <v>浙江公司国网输电设备状态监测系统（状态监测）2号服务器</v>
      </c>
      <c r="D38239" t="s">
        <v>135</v>
      </c>
      <c r="E38239">
        <v>6.8</v>
      </c>
      <c r="F38239" t="s">
        <v>66</v>
      </c>
      <c r="G38239" t="s">
        <v>25</v>
      </c>
    </row>
    <row r="38240" hidden="1" spans="1:7">
      <c r="A38240" t="s">
        <v>1733</v>
      </c>
      <c r="B38240"/>
      <c r="C38240" t="str">
        <f>VLOOKUP(A38240,匹配表!$1:$1048576,22,0)</f>
        <v>浙江公司国网输电设备状态监测系统（状态监测）2号服务器</v>
      </c>
      <c r="D38240" t="s">
        <v>135</v>
      </c>
      <c r="E38240">
        <v>6.8</v>
      </c>
      <c r="F38240" t="s">
        <v>69</v>
      </c>
      <c r="G38240" t="s">
        <v>25</v>
      </c>
    </row>
    <row r="38241" hidden="1" spans="1:7">
      <c r="A38241" t="s">
        <v>1733</v>
      </c>
      <c r="B38241"/>
      <c r="C38241" t="str">
        <f>VLOOKUP(A38241,匹配表!$1:$1048576,22,0)</f>
        <v>浙江公司国网输电设备状态监测系统（状态监测）2号服务器</v>
      </c>
      <c r="D38241" t="s">
        <v>135</v>
      </c>
      <c r="E38241">
        <v>6.8</v>
      </c>
      <c r="F38241" t="s">
        <v>121</v>
      </c>
      <c r="G38241" t="s">
        <v>25</v>
      </c>
    </row>
    <row r="38242" hidden="1" spans="1:7">
      <c r="A38242" t="s">
        <v>1733</v>
      </c>
      <c r="B38242"/>
      <c r="C38242" t="str">
        <f>VLOOKUP(A38242,匹配表!$1:$1048576,22,0)</f>
        <v>浙江公司国网输电设备状态监测系统（状态监测）2号服务器</v>
      </c>
      <c r="D38242" t="s">
        <v>135</v>
      </c>
      <c r="E38242">
        <v>6.8</v>
      </c>
      <c r="F38242" t="s">
        <v>122</v>
      </c>
      <c r="G38242" t="s">
        <v>25</v>
      </c>
    </row>
    <row r="38243" hidden="1" spans="1:7">
      <c r="A38243" t="s">
        <v>1733</v>
      </c>
      <c r="B38243"/>
      <c r="C38243" t="str">
        <f>VLOOKUP(A38243,匹配表!$1:$1048576,22,0)</f>
        <v>浙江公司国网输电设备状态监测系统（状态监测）2号服务器</v>
      </c>
      <c r="D38243" t="s">
        <v>135</v>
      </c>
      <c r="E38243">
        <v>6.8</v>
      </c>
      <c r="F38243" t="s">
        <v>71</v>
      </c>
      <c r="G38243" t="s">
        <v>25</v>
      </c>
    </row>
    <row r="38244" spans="1:12">
      <c r="A38244" s="16" t="s">
        <v>1734</v>
      </c>
      <c r="B38244" s="17" t="str">
        <f>VLOOKUP(A38244,匹配表!$1:$1048576,24,0)</f>
        <v>吴恺源</v>
      </c>
      <c r="C38244" s="16" t="str">
        <f>VLOOKUP(A38244,匹配表!$1:$1048576,22,0)</f>
        <v>浙江公司输变电设备在线监测系统2号虚拟机</v>
      </c>
      <c r="D38244" s="16" t="s">
        <v>135</v>
      </c>
      <c r="E38244" s="16">
        <v>5.7</v>
      </c>
      <c r="F38244" s="16" t="s">
        <v>1735</v>
      </c>
      <c r="G38244" s="16" t="s">
        <v>16</v>
      </c>
      <c r="H38244" s="16" t="s">
        <v>241</v>
      </c>
      <c r="I38244" s="19" t="s">
        <v>219</v>
      </c>
      <c r="J38244" s="48" t="s">
        <v>21</v>
      </c>
      <c r="K38244" s="19"/>
      <c r="L38244" s="16"/>
    </row>
    <row r="38245" spans="1:12">
      <c r="A38245" s="16" t="s">
        <v>1734</v>
      </c>
      <c r="B38245" s="17" t="str">
        <f>VLOOKUP(A38245,匹配表!$1:$1048576,24,0)</f>
        <v>吴恺源</v>
      </c>
      <c r="C38245" s="16" t="str">
        <f>VLOOKUP(A38245,匹配表!$1:$1048576,22,0)</f>
        <v>浙江公司输变电设备在线监测系统2号虚拟机</v>
      </c>
      <c r="D38245" s="16" t="s">
        <v>135</v>
      </c>
      <c r="E38245" s="16">
        <v>5.7</v>
      </c>
      <c r="F38245" s="16" t="s">
        <v>35</v>
      </c>
      <c r="G38245" s="16" t="s">
        <v>16</v>
      </c>
      <c r="H38245" s="16" t="s">
        <v>241</v>
      </c>
      <c r="I38245" s="19" t="s">
        <v>219</v>
      </c>
      <c r="J38245" s="48" t="s">
        <v>21</v>
      </c>
      <c r="K38245" s="19"/>
      <c r="L38245" s="16"/>
    </row>
    <row r="38246" hidden="1" spans="1:12">
      <c r="A38246" s="16" t="s">
        <v>1734</v>
      </c>
      <c r="B38246" s="17" t="str">
        <f>VLOOKUP(A38246,匹配表!$1:$1048576,24,0)</f>
        <v>吴恺源</v>
      </c>
      <c r="C38246" s="16" t="str">
        <f>VLOOKUP(A38246,匹配表!$1:$1048576,22,0)</f>
        <v>浙江公司输变电设备在线监测系统2号虚拟机</v>
      </c>
      <c r="D38246" s="16" t="s">
        <v>135</v>
      </c>
      <c r="E38246" s="16">
        <v>5.7</v>
      </c>
      <c r="F38246" s="16" t="s">
        <v>185</v>
      </c>
      <c r="G38246" s="16" t="s">
        <v>16</v>
      </c>
      <c r="H38246" s="16" t="s">
        <v>186</v>
      </c>
      <c r="I38246" s="16"/>
      <c r="J38246" s="16"/>
      <c r="K38246" s="16"/>
      <c r="L38246" s="16"/>
    </row>
    <row r="38247" spans="1:12">
      <c r="A38247" s="16" t="s">
        <v>1734</v>
      </c>
      <c r="B38247" s="17" t="str">
        <f>VLOOKUP(A38247,匹配表!$1:$1048576,24,0)</f>
        <v>吴恺源</v>
      </c>
      <c r="C38247" s="16" t="str">
        <f>VLOOKUP(A38247,匹配表!$1:$1048576,22,0)</f>
        <v>浙江公司输变电设备在线监测系统2号虚拟机</v>
      </c>
      <c r="D38247" s="16" t="s">
        <v>135</v>
      </c>
      <c r="E38247" s="16">
        <v>5.7</v>
      </c>
      <c r="F38247" s="16" t="s">
        <v>18</v>
      </c>
      <c r="G38247" s="16" t="s">
        <v>16</v>
      </c>
      <c r="H38247" s="16" t="s">
        <v>19</v>
      </c>
      <c r="I38247" s="16" t="s">
        <v>76</v>
      </c>
      <c r="J38247" s="46" t="s">
        <v>21</v>
      </c>
      <c r="K38247" s="16"/>
      <c r="L38247" s="16"/>
    </row>
    <row r="38248" spans="1:12">
      <c r="A38248" s="16" t="s">
        <v>1734</v>
      </c>
      <c r="B38248" s="17" t="str">
        <f>VLOOKUP(A38248,匹配表!$1:$1048576,24,0)</f>
        <v>吴恺源</v>
      </c>
      <c r="C38248" s="16" t="str">
        <f>VLOOKUP(A38248,匹配表!$1:$1048576,22,0)</f>
        <v>浙江公司输变电设备在线监测系统2号虚拟机</v>
      </c>
      <c r="D38248" s="16" t="s">
        <v>135</v>
      </c>
      <c r="E38248" s="16">
        <v>5.7</v>
      </c>
      <c r="F38248" s="16" t="s">
        <v>137</v>
      </c>
      <c r="G38248" s="16" t="s">
        <v>16</v>
      </c>
      <c r="H38248" s="16" t="s">
        <v>241</v>
      </c>
      <c r="I38248" s="19" t="s">
        <v>219</v>
      </c>
      <c r="J38248" s="48" t="s">
        <v>21</v>
      </c>
      <c r="K38248" s="19"/>
      <c r="L38248" s="16"/>
    </row>
    <row r="38249" spans="1:12">
      <c r="A38249" s="16" t="s">
        <v>1734</v>
      </c>
      <c r="B38249" s="17" t="str">
        <f>VLOOKUP(A38249,匹配表!$1:$1048576,24,0)</f>
        <v>吴恺源</v>
      </c>
      <c r="C38249" s="16" t="str">
        <f>VLOOKUP(A38249,匹配表!$1:$1048576,22,0)</f>
        <v>浙江公司输变电设备在线监测系统2号虚拟机</v>
      </c>
      <c r="D38249" s="16" t="s">
        <v>135</v>
      </c>
      <c r="E38249" s="16">
        <v>5.7</v>
      </c>
      <c r="F38249" s="16" t="s">
        <v>1736</v>
      </c>
      <c r="G38249" s="16" t="s">
        <v>16</v>
      </c>
      <c r="H38249" s="16" t="s">
        <v>241</v>
      </c>
      <c r="I38249" s="19" t="s">
        <v>219</v>
      </c>
      <c r="J38249" s="48" t="s">
        <v>21</v>
      </c>
      <c r="K38249" s="19"/>
      <c r="L38249" s="16"/>
    </row>
    <row r="38250" hidden="1" spans="1:7">
      <c r="A38250" t="s">
        <v>1734</v>
      </c>
      <c r="B38250"/>
      <c r="C38250" t="str">
        <f>VLOOKUP(A38250,匹配表!$1:$1048576,22,0)</f>
        <v>浙江公司输变电设备在线监测系统2号虚拟机</v>
      </c>
      <c r="D38250" t="s">
        <v>135</v>
      </c>
      <c r="E38250">
        <v>5.7</v>
      </c>
      <c r="F38250" t="s">
        <v>26</v>
      </c>
      <c r="G38250" t="s">
        <v>25</v>
      </c>
    </row>
    <row r="38251" hidden="1" spans="1:7">
      <c r="A38251" t="s">
        <v>1734</v>
      </c>
      <c r="B38251"/>
      <c r="C38251" t="str">
        <f>VLOOKUP(A38251,匹配表!$1:$1048576,22,0)</f>
        <v>浙江公司输变电设备在线监测系统2号虚拟机</v>
      </c>
      <c r="D38251" t="s">
        <v>135</v>
      </c>
      <c r="E38251">
        <v>5.7</v>
      </c>
      <c r="F38251" t="s">
        <v>28</v>
      </c>
      <c r="G38251" t="s">
        <v>25</v>
      </c>
    </row>
    <row r="38252" hidden="1" spans="1:7">
      <c r="A38252" t="s">
        <v>1734</v>
      </c>
      <c r="B38252"/>
      <c r="C38252" t="str">
        <f>VLOOKUP(A38252,匹配表!$1:$1048576,22,0)</f>
        <v>浙江公司输变电设备在线监测系统2号虚拟机</v>
      </c>
      <c r="D38252" t="s">
        <v>135</v>
      </c>
      <c r="E38252">
        <v>5.7</v>
      </c>
      <c r="F38252" t="s">
        <v>29</v>
      </c>
      <c r="G38252" t="s">
        <v>25</v>
      </c>
    </row>
    <row r="38253" hidden="1" spans="1:7">
      <c r="A38253" t="s">
        <v>1734</v>
      </c>
      <c r="B38253"/>
      <c r="C38253" t="str">
        <f>VLOOKUP(A38253,匹配表!$1:$1048576,22,0)</f>
        <v>浙江公司输变电设备在线监测系统2号虚拟机</v>
      </c>
      <c r="D38253" t="s">
        <v>135</v>
      </c>
      <c r="E38253">
        <v>5.7</v>
      </c>
      <c r="F38253" t="s">
        <v>30</v>
      </c>
      <c r="G38253" t="s">
        <v>25</v>
      </c>
    </row>
    <row r="38254" hidden="1" spans="1:7">
      <c r="A38254" t="s">
        <v>1734</v>
      </c>
      <c r="B38254"/>
      <c r="C38254" t="str">
        <f>VLOOKUP(A38254,匹配表!$1:$1048576,22,0)</f>
        <v>浙江公司输变电设备在线监测系统2号虚拟机</v>
      </c>
      <c r="D38254" t="s">
        <v>135</v>
      </c>
      <c r="E38254">
        <v>5.7</v>
      </c>
      <c r="F38254" t="s">
        <v>33</v>
      </c>
      <c r="G38254" t="s">
        <v>25</v>
      </c>
    </row>
    <row r="38255" hidden="1" spans="1:7">
      <c r="A38255" t="s">
        <v>1734</v>
      </c>
      <c r="B38255"/>
      <c r="C38255" t="str">
        <f>VLOOKUP(A38255,匹配表!$1:$1048576,22,0)</f>
        <v>浙江公司输变电设备在线监测系统2号虚拟机</v>
      </c>
      <c r="D38255" t="s">
        <v>135</v>
      </c>
      <c r="E38255">
        <v>5.7</v>
      </c>
      <c r="F38255" t="s">
        <v>34</v>
      </c>
      <c r="G38255" t="s">
        <v>25</v>
      </c>
    </row>
    <row r="38256" hidden="1" spans="1:7">
      <c r="A38256" t="s">
        <v>1734</v>
      </c>
      <c r="B38256"/>
      <c r="C38256" t="str">
        <f>VLOOKUP(A38256,匹配表!$1:$1048576,22,0)</f>
        <v>浙江公司输变电设备在线监测系统2号虚拟机</v>
      </c>
      <c r="D38256" t="s">
        <v>135</v>
      </c>
      <c r="E38256">
        <v>5.7</v>
      </c>
      <c r="F38256" t="s">
        <v>36</v>
      </c>
      <c r="G38256" t="s">
        <v>25</v>
      </c>
    </row>
    <row r="38257" hidden="1" spans="1:7">
      <c r="A38257" t="s">
        <v>1734</v>
      </c>
      <c r="B38257"/>
      <c r="C38257" t="str">
        <f>VLOOKUP(A38257,匹配表!$1:$1048576,22,0)</f>
        <v>浙江公司输变电设备在线监测系统2号虚拟机</v>
      </c>
      <c r="D38257" t="s">
        <v>135</v>
      </c>
      <c r="E38257">
        <v>5.7</v>
      </c>
      <c r="F38257" t="s">
        <v>37</v>
      </c>
      <c r="G38257" t="s">
        <v>25</v>
      </c>
    </row>
    <row r="38258" hidden="1" spans="1:7">
      <c r="A38258" t="s">
        <v>1734</v>
      </c>
      <c r="B38258"/>
      <c r="C38258" t="str">
        <f>VLOOKUP(A38258,匹配表!$1:$1048576,22,0)</f>
        <v>浙江公司输变电设备在线监测系统2号虚拟机</v>
      </c>
      <c r="D38258" t="s">
        <v>135</v>
      </c>
      <c r="E38258">
        <v>5.7</v>
      </c>
      <c r="F38258" t="s">
        <v>101</v>
      </c>
      <c r="G38258" t="s">
        <v>25</v>
      </c>
    </row>
    <row r="38259" hidden="1" spans="1:7">
      <c r="A38259" t="s">
        <v>1734</v>
      </c>
      <c r="B38259"/>
      <c r="C38259" t="str">
        <f>VLOOKUP(A38259,匹配表!$1:$1048576,22,0)</f>
        <v>浙江公司输变电设备在线监测系统2号虚拟机</v>
      </c>
      <c r="D38259" t="s">
        <v>135</v>
      </c>
      <c r="E38259">
        <v>5.7</v>
      </c>
      <c r="F38259" t="s">
        <v>102</v>
      </c>
      <c r="G38259" t="s">
        <v>25</v>
      </c>
    </row>
    <row r="38260" hidden="1" spans="1:7">
      <c r="A38260" t="s">
        <v>1734</v>
      </c>
      <c r="B38260"/>
      <c r="C38260" t="str">
        <f>VLOOKUP(A38260,匹配表!$1:$1048576,22,0)</f>
        <v>浙江公司输变电设备在线监测系统2号虚拟机</v>
      </c>
      <c r="D38260" t="s">
        <v>135</v>
      </c>
      <c r="E38260">
        <v>5.7</v>
      </c>
      <c r="F38260" t="s">
        <v>40</v>
      </c>
      <c r="G38260" t="s">
        <v>25</v>
      </c>
    </row>
    <row r="38261" hidden="1" spans="1:7">
      <c r="A38261" t="s">
        <v>1734</v>
      </c>
      <c r="B38261"/>
      <c r="C38261" t="str">
        <f>VLOOKUP(A38261,匹配表!$1:$1048576,22,0)</f>
        <v>浙江公司输变电设备在线监测系统2号虚拟机</v>
      </c>
      <c r="D38261" t="s">
        <v>135</v>
      </c>
      <c r="E38261">
        <v>5.7</v>
      </c>
      <c r="F38261" t="s">
        <v>42</v>
      </c>
      <c r="G38261" t="s">
        <v>25</v>
      </c>
    </row>
    <row r="38262" hidden="1" spans="1:7">
      <c r="A38262" t="s">
        <v>1734</v>
      </c>
      <c r="B38262"/>
      <c r="C38262" t="str">
        <f>VLOOKUP(A38262,匹配表!$1:$1048576,22,0)</f>
        <v>浙江公司输变电设备在线监测系统2号虚拟机</v>
      </c>
      <c r="D38262" t="s">
        <v>135</v>
      </c>
      <c r="E38262">
        <v>5.7</v>
      </c>
      <c r="F38262" t="s">
        <v>43</v>
      </c>
      <c r="G38262" t="s">
        <v>25</v>
      </c>
    </row>
    <row r="38263" hidden="1" spans="1:7">
      <c r="A38263" t="s">
        <v>1734</v>
      </c>
      <c r="B38263"/>
      <c r="C38263" t="str">
        <f>VLOOKUP(A38263,匹配表!$1:$1048576,22,0)</f>
        <v>浙江公司输变电设备在线监测系统2号虚拟机</v>
      </c>
      <c r="D38263" t="s">
        <v>135</v>
      </c>
      <c r="E38263">
        <v>5.7</v>
      </c>
      <c r="F38263" t="s">
        <v>230</v>
      </c>
      <c r="G38263" t="s">
        <v>25</v>
      </c>
    </row>
    <row r="38264" hidden="1" spans="1:7">
      <c r="A38264" t="s">
        <v>1734</v>
      </c>
      <c r="B38264"/>
      <c r="C38264" t="str">
        <f>VLOOKUP(A38264,匹配表!$1:$1048576,22,0)</f>
        <v>浙江公司输变电设备在线监测系统2号虚拟机</v>
      </c>
      <c r="D38264" t="s">
        <v>135</v>
      </c>
      <c r="E38264">
        <v>5.7</v>
      </c>
      <c r="F38264" t="s">
        <v>44</v>
      </c>
      <c r="G38264" t="s">
        <v>25</v>
      </c>
    </row>
    <row r="38265" hidden="1" spans="1:7">
      <c r="A38265" t="s">
        <v>1734</v>
      </c>
      <c r="B38265"/>
      <c r="C38265" t="str">
        <f>VLOOKUP(A38265,匹配表!$1:$1048576,22,0)</f>
        <v>浙江公司输变电设备在线监测系统2号虚拟机</v>
      </c>
      <c r="D38265" t="s">
        <v>135</v>
      </c>
      <c r="E38265">
        <v>5.7</v>
      </c>
      <c r="F38265" t="s">
        <v>225</v>
      </c>
      <c r="G38265" t="s">
        <v>25</v>
      </c>
    </row>
    <row r="38266" hidden="1" spans="1:7">
      <c r="A38266" t="s">
        <v>1734</v>
      </c>
      <c r="B38266"/>
      <c r="C38266" t="str">
        <f>VLOOKUP(A38266,匹配表!$1:$1048576,22,0)</f>
        <v>浙江公司输变电设备在线监测系统2号虚拟机</v>
      </c>
      <c r="D38266" t="s">
        <v>135</v>
      </c>
      <c r="E38266">
        <v>5.7</v>
      </c>
      <c r="F38266" t="s">
        <v>45</v>
      </c>
      <c r="G38266" t="s">
        <v>25</v>
      </c>
    </row>
    <row r="38267" hidden="1" spans="1:7">
      <c r="A38267" t="s">
        <v>1734</v>
      </c>
      <c r="B38267"/>
      <c r="C38267" t="str">
        <f>VLOOKUP(A38267,匹配表!$1:$1048576,22,0)</f>
        <v>浙江公司输变电设备在线监测系统2号虚拟机</v>
      </c>
      <c r="D38267" t="s">
        <v>135</v>
      </c>
      <c r="E38267">
        <v>5.7</v>
      </c>
      <c r="F38267" t="s">
        <v>46</v>
      </c>
      <c r="G38267" t="s">
        <v>25</v>
      </c>
    </row>
    <row r="38268" hidden="1" spans="1:7">
      <c r="A38268" t="s">
        <v>1734</v>
      </c>
      <c r="B38268"/>
      <c r="C38268" t="str">
        <f>VLOOKUP(A38268,匹配表!$1:$1048576,22,0)</f>
        <v>浙江公司输变电设备在线监测系统2号虚拟机</v>
      </c>
      <c r="D38268" t="s">
        <v>135</v>
      </c>
      <c r="E38268">
        <v>5.7</v>
      </c>
      <c r="F38268" t="s">
        <v>231</v>
      </c>
      <c r="G38268" t="s">
        <v>25</v>
      </c>
    </row>
    <row r="38269" hidden="1" spans="1:7">
      <c r="A38269" t="s">
        <v>1734</v>
      </c>
      <c r="B38269"/>
      <c r="C38269" t="str">
        <f>VLOOKUP(A38269,匹配表!$1:$1048576,22,0)</f>
        <v>浙江公司输变电设备在线监测系统2号虚拟机</v>
      </c>
      <c r="D38269" t="s">
        <v>135</v>
      </c>
      <c r="E38269">
        <v>5.7</v>
      </c>
      <c r="F38269" t="s">
        <v>47</v>
      </c>
      <c r="G38269" t="s">
        <v>25</v>
      </c>
    </row>
    <row r="38270" hidden="1" spans="1:7">
      <c r="A38270" t="s">
        <v>1734</v>
      </c>
      <c r="B38270"/>
      <c r="C38270" t="str">
        <f>VLOOKUP(A38270,匹配表!$1:$1048576,22,0)</f>
        <v>浙江公司输变电设备在线监测系统2号虚拟机</v>
      </c>
      <c r="D38270" t="s">
        <v>135</v>
      </c>
      <c r="E38270">
        <v>5.7</v>
      </c>
      <c r="F38270" t="s">
        <v>48</v>
      </c>
      <c r="G38270" t="s">
        <v>25</v>
      </c>
    </row>
    <row r="38271" hidden="1" spans="1:7">
      <c r="A38271" t="s">
        <v>1734</v>
      </c>
      <c r="B38271"/>
      <c r="C38271" t="str">
        <f>VLOOKUP(A38271,匹配表!$1:$1048576,22,0)</f>
        <v>浙江公司输变电设备在线监测系统2号虚拟机</v>
      </c>
      <c r="D38271" t="s">
        <v>135</v>
      </c>
      <c r="E38271">
        <v>5.7</v>
      </c>
      <c r="F38271" t="s">
        <v>232</v>
      </c>
      <c r="G38271" t="s">
        <v>25</v>
      </c>
    </row>
    <row r="38272" hidden="1" spans="1:7">
      <c r="A38272" t="s">
        <v>1734</v>
      </c>
      <c r="B38272"/>
      <c r="C38272" t="str">
        <f>VLOOKUP(A38272,匹配表!$1:$1048576,22,0)</f>
        <v>浙江公司输变电设备在线监测系统2号虚拟机</v>
      </c>
      <c r="D38272" t="s">
        <v>135</v>
      </c>
      <c r="E38272">
        <v>5.7</v>
      </c>
      <c r="F38272" t="s">
        <v>54</v>
      </c>
      <c r="G38272" t="s">
        <v>25</v>
      </c>
    </row>
    <row r="38273" hidden="1" spans="1:7">
      <c r="A38273" t="s">
        <v>1734</v>
      </c>
      <c r="B38273"/>
      <c r="C38273" t="str">
        <f>VLOOKUP(A38273,匹配表!$1:$1048576,22,0)</f>
        <v>浙江公司输变电设备在线监测系统2号虚拟机</v>
      </c>
      <c r="D38273" t="s">
        <v>135</v>
      </c>
      <c r="E38273">
        <v>5.7</v>
      </c>
      <c r="F38273" t="s">
        <v>55</v>
      </c>
      <c r="G38273" t="s">
        <v>25</v>
      </c>
    </row>
    <row r="38274" hidden="1" spans="1:7">
      <c r="A38274" t="s">
        <v>1734</v>
      </c>
      <c r="B38274"/>
      <c r="C38274" t="str">
        <f>VLOOKUP(A38274,匹配表!$1:$1048576,22,0)</f>
        <v>浙江公司输变电设备在线监测系统2号虚拟机</v>
      </c>
      <c r="D38274" t="s">
        <v>135</v>
      </c>
      <c r="E38274">
        <v>5.7</v>
      </c>
      <c r="F38274" t="s">
        <v>244</v>
      </c>
      <c r="G38274" t="s">
        <v>25</v>
      </c>
    </row>
    <row r="38275" hidden="1" spans="1:7">
      <c r="A38275" t="s">
        <v>1734</v>
      </c>
      <c r="B38275"/>
      <c r="C38275" t="str">
        <f>VLOOKUP(A38275,匹配表!$1:$1048576,22,0)</f>
        <v>浙江公司输变电设备在线监测系统2号虚拟机</v>
      </c>
      <c r="D38275" t="s">
        <v>135</v>
      </c>
      <c r="E38275">
        <v>5.7</v>
      </c>
      <c r="F38275" t="s">
        <v>59</v>
      </c>
      <c r="G38275" t="s">
        <v>25</v>
      </c>
    </row>
    <row r="38276" hidden="1" spans="1:7">
      <c r="A38276" t="s">
        <v>1734</v>
      </c>
      <c r="B38276"/>
      <c r="C38276" t="str">
        <f>VLOOKUP(A38276,匹配表!$1:$1048576,22,0)</f>
        <v>浙江公司输变电设备在线监测系统2号虚拟机</v>
      </c>
      <c r="D38276" t="s">
        <v>135</v>
      </c>
      <c r="E38276">
        <v>5.7</v>
      </c>
      <c r="F38276" t="s">
        <v>60</v>
      </c>
      <c r="G38276" t="s">
        <v>25</v>
      </c>
    </row>
    <row r="38277" hidden="1" spans="1:7">
      <c r="A38277" t="s">
        <v>1734</v>
      </c>
      <c r="B38277"/>
      <c r="C38277" t="str">
        <f>VLOOKUP(A38277,匹配表!$1:$1048576,22,0)</f>
        <v>浙江公司输变电设备在线监测系统2号虚拟机</v>
      </c>
      <c r="D38277" t="s">
        <v>135</v>
      </c>
      <c r="E38277">
        <v>5.7</v>
      </c>
      <c r="F38277" t="s">
        <v>233</v>
      </c>
      <c r="G38277" t="s">
        <v>25</v>
      </c>
    </row>
    <row r="38278" hidden="1" spans="1:7">
      <c r="A38278" t="s">
        <v>1734</v>
      </c>
      <c r="B38278"/>
      <c r="C38278" t="str">
        <f>VLOOKUP(A38278,匹配表!$1:$1048576,22,0)</f>
        <v>浙江公司输变电设备在线监测系统2号虚拟机</v>
      </c>
      <c r="D38278" t="s">
        <v>135</v>
      </c>
      <c r="E38278">
        <v>5.7</v>
      </c>
      <c r="F38278" t="s">
        <v>61</v>
      </c>
      <c r="G38278" t="s">
        <v>25</v>
      </c>
    </row>
    <row r="38279" hidden="1" spans="1:7">
      <c r="A38279" t="s">
        <v>1734</v>
      </c>
      <c r="B38279"/>
      <c r="C38279" t="str">
        <f>VLOOKUP(A38279,匹配表!$1:$1048576,22,0)</f>
        <v>浙江公司输变电设备在线监测系统2号虚拟机</v>
      </c>
      <c r="D38279" t="s">
        <v>135</v>
      </c>
      <c r="E38279">
        <v>5.7</v>
      </c>
      <c r="F38279" t="s">
        <v>63</v>
      </c>
      <c r="G38279" t="s">
        <v>25</v>
      </c>
    </row>
    <row r="38280" hidden="1" spans="1:7">
      <c r="A38280" t="s">
        <v>1734</v>
      </c>
      <c r="B38280"/>
      <c r="C38280" t="str">
        <f>VLOOKUP(A38280,匹配表!$1:$1048576,22,0)</f>
        <v>浙江公司输变电设备在线监测系统2号虚拟机</v>
      </c>
      <c r="D38280" t="s">
        <v>135</v>
      </c>
      <c r="E38280">
        <v>5.7</v>
      </c>
      <c r="F38280" t="s">
        <v>121</v>
      </c>
      <c r="G38280" t="s">
        <v>25</v>
      </c>
    </row>
    <row r="38281" hidden="1" spans="1:7">
      <c r="A38281" t="s">
        <v>1734</v>
      </c>
      <c r="B38281"/>
      <c r="C38281" t="str">
        <f>VLOOKUP(A38281,匹配表!$1:$1048576,22,0)</f>
        <v>浙江公司输变电设备在线监测系统2号虚拟机</v>
      </c>
      <c r="D38281" t="s">
        <v>135</v>
      </c>
      <c r="E38281">
        <v>5.7</v>
      </c>
      <c r="F38281" t="s">
        <v>122</v>
      </c>
      <c r="G38281" t="s">
        <v>25</v>
      </c>
    </row>
    <row r="38282" hidden="1" spans="1:7">
      <c r="A38282" t="s">
        <v>1734</v>
      </c>
      <c r="B38282"/>
      <c r="C38282" t="str">
        <f>VLOOKUP(A38282,匹配表!$1:$1048576,22,0)</f>
        <v>浙江公司输变电设备在线监测系统2号虚拟机</v>
      </c>
      <c r="D38282" t="s">
        <v>135</v>
      </c>
      <c r="E38282">
        <v>5.7</v>
      </c>
      <c r="F38282" t="s">
        <v>234</v>
      </c>
      <c r="G38282" t="s">
        <v>25</v>
      </c>
    </row>
    <row r="38283" hidden="1" spans="1:7">
      <c r="A38283" t="s">
        <v>1734</v>
      </c>
      <c r="B38283"/>
      <c r="C38283" t="str">
        <f>VLOOKUP(A38283,匹配表!$1:$1048576,22,0)</f>
        <v>浙江公司输变电设备在线监测系统2号虚拟机</v>
      </c>
      <c r="D38283" t="s">
        <v>135</v>
      </c>
      <c r="E38283">
        <v>5.7</v>
      </c>
      <c r="F38283" t="s">
        <v>71</v>
      </c>
      <c r="G38283" t="s">
        <v>25</v>
      </c>
    </row>
    <row r="38284" spans="1:12">
      <c r="A38284" s="16" t="s">
        <v>1737</v>
      </c>
      <c r="B38284" s="17" t="str">
        <f>VLOOKUP(A38284,匹配表!$1:$1048576,24,0)</f>
        <v>吴恺源</v>
      </c>
      <c r="C38284" s="16" t="str">
        <f>VLOOKUP(A38284,匹配表!$1:$1048576,22,0)</f>
        <v>浙江公司输变电设备在线监测系统1号虚拟机</v>
      </c>
      <c r="D38284" s="16" t="s">
        <v>135</v>
      </c>
      <c r="E38284" s="16">
        <v>5.1</v>
      </c>
      <c r="F38284" s="16" t="s">
        <v>1735</v>
      </c>
      <c r="G38284" s="16" t="s">
        <v>16</v>
      </c>
      <c r="H38284" s="16" t="s">
        <v>241</v>
      </c>
      <c r="I38284" s="19" t="s">
        <v>219</v>
      </c>
      <c r="J38284" s="48" t="s">
        <v>21</v>
      </c>
      <c r="K38284" s="19"/>
      <c r="L38284" s="16"/>
    </row>
    <row r="38285" hidden="1" spans="1:12">
      <c r="A38285" s="16" t="s">
        <v>1737</v>
      </c>
      <c r="B38285" s="17" t="str">
        <f>VLOOKUP(A38285,匹配表!$1:$1048576,24,0)</f>
        <v>吴恺源</v>
      </c>
      <c r="C38285" s="16" t="str">
        <f>VLOOKUP(A38285,匹配表!$1:$1048576,22,0)</f>
        <v>浙江公司输变电设备在线监测系统1号虚拟机</v>
      </c>
      <c r="D38285" s="16" t="s">
        <v>135</v>
      </c>
      <c r="E38285" s="16">
        <v>5.1</v>
      </c>
      <c r="F38285" s="16" t="s">
        <v>185</v>
      </c>
      <c r="G38285" s="16" t="s">
        <v>16</v>
      </c>
      <c r="H38285" s="16" t="s">
        <v>186</v>
      </c>
      <c r="I38285" s="16"/>
      <c r="J38285" s="16"/>
      <c r="K38285" s="16"/>
      <c r="L38285" s="16"/>
    </row>
    <row r="38286" spans="1:12">
      <c r="A38286" s="16" t="s">
        <v>1737</v>
      </c>
      <c r="B38286" s="17" t="str">
        <f>VLOOKUP(A38286,匹配表!$1:$1048576,24,0)</f>
        <v>吴恺源</v>
      </c>
      <c r="C38286" s="16" t="str">
        <f>VLOOKUP(A38286,匹配表!$1:$1048576,22,0)</f>
        <v>浙江公司输变电设备在线监测系统1号虚拟机</v>
      </c>
      <c r="D38286" s="16" t="s">
        <v>135</v>
      </c>
      <c r="E38286" s="16">
        <v>5.1</v>
      </c>
      <c r="F38286" s="16" t="s">
        <v>18</v>
      </c>
      <c r="G38286" s="16" t="s">
        <v>16</v>
      </c>
      <c r="H38286" s="16" t="s">
        <v>19</v>
      </c>
      <c r="I38286" s="16" t="s">
        <v>76</v>
      </c>
      <c r="J38286" s="46" t="s">
        <v>21</v>
      </c>
      <c r="K38286" s="16"/>
      <c r="L38286" s="16"/>
    </row>
    <row r="38287" spans="1:12">
      <c r="A38287" s="16" t="s">
        <v>1737</v>
      </c>
      <c r="B38287" s="17" t="str">
        <f>VLOOKUP(A38287,匹配表!$1:$1048576,24,0)</f>
        <v>吴恺源</v>
      </c>
      <c r="C38287" s="16" t="str">
        <f>VLOOKUP(A38287,匹配表!$1:$1048576,22,0)</f>
        <v>浙江公司输变电设备在线监测系统1号虚拟机</v>
      </c>
      <c r="D38287" s="16" t="s">
        <v>135</v>
      </c>
      <c r="E38287" s="16">
        <v>5.1</v>
      </c>
      <c r="F38287" s="16" t="s">
        <v>137</v>
      </c>
      <c r="G38287" s="16" t="s">
        <v>16</v>
      </c>
      <c r="H38287" s="16" t="s">
        <v>241</v>
      </c>
      <c r="I38287" s="19" t="s">
        <v>219</v>
      </c>
      <c r="J38287" s="48" t="s">
        <v>21</v>
      </c>
      <c r="K38287" s="19"/>
      <c r="L38287" s="16"/>
    </row>
    <row r="38288" spans="1:12">
      <c r="A38288" s="16" t="s">
        <v>1737</v>
      </c>
      <c r="B38288" s="17" t="str">
        <f>VLOOKUP(A38288,匹配表!$1:$1048576,24,0)</f>
        <v>吴恺源</v>
      </c>
      <c r="C38288" s="16" t="str">
        <f>VLOOKUP(A38288,匹配表!$1:$1048576,22,0)</f>
        <v>浙江公司输变电设备在线监测系统1号虚拟机</v>
      </c>
      <c r="D38288" s="16" t="s">
        <v>135</v>
      </c>
      <c r="E38288" s="16">
        <v>5.1</v>
      </c>
      <c r="F38288" s="16" t="s">
        <v>1738</v>
      </c>
      <c r="G38288" s="16" t="s">
        <v>16</v>
      </c>
      <c r="H38288" s="16" t="s">
        <v>241</v>
      </c>
      <c r="I38288" s="19" t="s">
        <v>219</v>
      </c>
      <c r="J38288" s="48" t="s">
        <v>21</v>
      </c>
      <c r="K38288" s="19"/>
      <c r="L38288" s="16"/>
    </row>
    <row r="38289" hidden="1" spans="1:7">
      <c r="A38289" t="s">
        <v>1737</v>
      </c>
      <c r="B38289"/>
      <c r="C38289" t="str">
        <f>VLOOKUP(A38289,匹配表!$1:$1048576,22,0)</f>
        <v>浙江公司输变电设备在线监测系统1号虚拟机</v>
      </c>
      <c r="D38289" t="s">
        <v>135</v>
      </c>
      <c r="E38289">
        <v>5.1</v>
      </c>
      <c r="F38289" t="s">
        <v>26</v>
      </c>
      <c r="G38289" t="s">
        <v>25</v>
      </c>
    </row>
    <row r="38290" hidden="1" spans="1:7">
      <c r="A38290" t="s">
        <v>1737</v>
      </c>
      <c r="B38290"/>
      <c r="C38290" t="str">
        <f>VLOOKUP(A38290,匹配表!$1:$1048576,22,0)</f>
        <v>浙江公司输变电设备在线监测系统1号虚拟机</v>
      </c>
      <c r="D38290" t="s">
        <v>135</v>
      </c>
      <c r="E38290">
        <v>5.1</v>
      </c>
      <c r="F38290" t="s">
        <v>28</v>
      </c>
      <c r="G38290" t="s">
        <v>25</v>
      </c>
    </row>
    <row r="38291" hidden="1" spans="1:7">
      <c r="A38291" t="s">
        <v>1737</v>
      </c>
      <c r="B38291"/>
      <c r="C38291" t="str">
        <f>VLOOKUP(A38291,匹配表!$1:$1048576,22,0)</f>
        <v>浙江公司输变电设备在线监测系统1号虚拟机</v>
      </c>
      <c r="D38291" t="s">
        <v>135</v>
      </c>
      <c r="E38291">
        <v>5.1</v>
      </c>
      <c r="F38291" t="s">
        <v>29</v>
      </c>
      <c r="G38291" t="s">
        <v>25</v>
      </c>
    </row>
    <row r="38292" hidden="1" spans="1:7">
      <c r="A38292" t="s">
        <v>1737</v>
      </c>
      <c r="B38292"/>
      <c r="C38292" t="str">
        <f>VLOOKUP(A38292,匹配表!$1:$1048576,22,0)</f>
        <v>浙江公司输变电设备在线监测系统1号虚拟机</v>
      </c>
      <c r="D38292" t="s">
        <v>135</v>
      </c>
      <c r="E38292">
        <v>5.1</v>
      </c>
      <c r="F38292" t="s">
        <v>30</v>
      </c>
      <c r="G38292" t="s">
        <v>25</v>
      </c>
    </row>
    <row r="38293" hidden="1" spans="1:7">
      <c r="A38293" t="s">
        <v>1737</v>
      </c>
      <c r="B38293"/>
      <c r="C38293" t="str">
        <f>VLOOKUP(A38293,匹配表!$1:$1048576,22,0)</f>
        <v>浙江公司输变电设备在线监测系统1号虚拟机</v>
      </c>
      <c r="D38293" t="s">
        <v>135</v>
      </c>
      <c r="E38293">
        <v>5.1</v>
      </c>
      <c r="F38293" t="s">
        <v>33</v>
      </c>
      <c r="G38293" t="s">
        <v>25</v>
      </c>
    </row>
    <row r="38294" hidden="1" spans="1:7">
      <c r="A38294" t="s">
        <v>1737</v>
      </c>
      <c r="B38294"/>
      <c r="C38294" t="str">
        <f>VLOOKUP(A38294,匹配表!$1:$1048576,22,0)</f>
        <v>浙江公司输变电设备在线监测系统1号虚拟机</v>
      </c>
      <c r="D38294" t="s">
        <v>135</v>
      </c>
      <c r="E38294">
        <v>5.1</v>
      </c>
      <c r="F38294" t="s">
        <v>34</v>
      </c>
      <c r="G38294" t="s">
        <v>25</v>
      </c>
    </row>
    <row r="38295" hidden="1" spans="1:7">
      <c r="A38295" t="s">
        <v>1737</v>
      </c>
      <c r="B38295"/>
      <c r="C38295" t="str">
        <f>VLOOKUP(A38295,匹配表!$1:$1048576,22,0)</f>
        <v>浙江公司输变电设备在线监测系统1号虚拟机</v>
      </c>
      <c r="D38295" t="s">
        <v>135</v>
      </c>
      <c r="E38295">
        <v>5.1</v>
      </c>
      <c r="F38295" t="s">
        <v>35</v>
      </c>
      <c r="G38295" t="s">
        <v>25</v>
      </c>
    </row>
    <row r="38296" hidden="1" spans="1:7">
      <c r="A38296" t="s">
        <v>1737</v>
      </c>
      <c r="B38296"/>
      <c r="C38296" t="str">
        <f>VLOOKUP(A38296,匹配表!$1:$1048576,22,0)</f>
        <v>浙江公司输变电设备在线监测系统1号虚拟机</v>
      </c>
      <c r="D38296" t="s">
        <v>135</v>
      </c>
      <c r="E38296">
        <v>5.1</v>
      </c>
      <c r="F38296" t="s">
        <v>36</v>
      </c>
      <c r="G38296" t="s">
        <v>25</v>
      </c>
    </row>
    <row r="38297" hidden="1" spans="1:7">
      <c r="A38297" t="s">
        <v>1737</v>
      </c>
      <c r="B38297"/>
      <c r="C38297" t="str">
        <f>VLOOKUP(A38297,匹配表!$1:$1048576,22,0)</f>
        <v>浙江公司输变电设备在线监测系统1号虚拟机</v>
      </c>
      <c r="D38297" t="s">
        <v>135</v>
      </c>
      <c r="E38297">
        <v>5.1</v>
      </c>
      <c r="F38297" t="s">
        <v>37</v>
      </c>
      <c r="G38297" t="s">
        <v>25</v>
      </c>
    </row>
    <row r="38298" hidden="1" spans="1:7">
      <c r="A38298" t="s">
        <v>1737</v>
      </c>
      <c r="B38298"/>
      <c r="C38298" t="str">
        <f>VLOOKUP(A38298,匹配表!$1:$1048576,22,0)</f>
        <v>浙江公司输变电设备在线监测系统1号虚拟机</v>
      </c>
      <c r="D38298" t="s">
        <v>135</v>
      </c>
      <c r="E38298">
        <v>5.1</v>
      </c>
      <c r="F38298" t="s">
        <v>101</v>
      </c>
      <c r="G38298" t="s">
        <v>25</v>
      </c>
    </row>
    <row r="38299" hidden="1" spans="1:7">
      <c r="A38299" t="s">
        <v>1737</v>
      </c>
      <c r="B38299"/>
      <c r="C38299" t="str">
        <f>VLOOKUP(A38299,匹配表!$1:$1048576,22,0)</f>
        <v>浙江公司输变电设备在线监测系统1号虚拟机</v>
      </c>
      <c r="D38299" t="s">
        <v>135</v>
      </c>
      <c r="E38299">
        <v>5.1</v>
      </c>
      <c r="F38299" t="s">
        <v>102</v>
      </c>
      <c r="G38299" t="s">
        <v>25</v>
      </c>
    </row>
    <row r="38300" hidden="1" spans="1:7">
      <c r="A38300" t="s">
        <v>1737</v>
      </c>
      <c r="B38300"/>
      <c r="C38300" t="str">
        <f>VLOOKUP(A38300,匹配表!$1:$1048576,22,0)</f>
        <v>浙江公司输变电设备在线监测系统1号虚拟机</v>
      </c>
      <c r="D38300" t="s">
        <v>135</v>
      </c>
      <c r="E38300">
        <v>5.1</v>
      </c>
      <c r="F38300" t="s">
        <v>40</v>
      </c>
      <c r="G38300" t="s">
        <v>25</v>
      </c>
    </row>
    <row r="38301" hidden="1" spans="1:7">
      <c r="A38301" t="s">
        <v>1737</v>
      </c>
      <c r="B38301"/>
      <c r="C38301" t="str">
        <f>VLOOKUP(A38301,匹配表!$1:$1048576,22,0)</f>
        <v>浙江公司输变电设备在线监测系统1号虚拟机</v>
      </c>
      <c r="D38301" t="s">
        <v>135</v>
      </c>
      <c r="E38301">
        <v>5.1</v>
      </c>
      <c r="F38301" t="s">
        <v>42</v>
      </c>
      <c r="G38301" t="s">
        <v>25</v>
      </c>
    </row>
    <row r="38302" hidden="1" spans="1:7">
      <c r="A38302" t="s">
        <v>1737</v>
      </c>
      <c r="B38302"/>
      <c r="C38302" t="str">
        <f>VLOOKUP(A38302,匹配表!$1:$1048576,22,0)</f>
        <v>浙江公司输变电设备在线监测系统1号虚拟机</v>
      </c>
      <c r="D38302" t="s">
        <v>135</v>
      </c>
      <c r="E38302">
        <v>5.1</v>
      </c>
      <c r="F38302" t="s">
        <v>43</v>
      </c>
      <c r="G38302" t="s">
        <v>25</v>
      </c>
    </row>
    <row r="38303" hidden="1" spans="1:7">
      <c r="A38303" t="s">
        <v>1737</v>
      </c>
      <c r="B38303"/>
      <c r="C38303" t="str">
        <f>VLOOKUP(A38303,匹配表!$1:$1048576,22,0)</f>
        <v>浙江公司输变电设备在线监测系统1号虚拟机</v>
      </c>
      <c r="D38303" t="s">
        <v>135</v>
      </c>
      <c r="E38303">
        <v>5.1</v>
      </c>
      <c r="F38303" t="s">
        <v>230</v>
      </c>
      <c r="G38303" t="s">
        <v>25</v>
      </c>
    </row>
    <row r="38304" hidden="1" spans="1:7">
      <c r="A38304" t="s">
        <v>1737</v>
      </c>
      <c r="B38304"/>
      <c r="C38304" t="str">
        <f>VLOOKUP(A38304,匹配表!$1:$1048576,22,0)</f>
        <v>浙江公司输变电设备在线监测系统1号虚拟机</v>
      </c>
      <c r="D38304" t="s">
        <v>135</v>
      </c>
      <c r="E38304">
        <v>5.1</v>
      </c>
      <c r="F38304" t="s">
        <v>44</v>
      </c>
      <c r="G38304" t="s">
        <v>25</v>
      </c>
    </row>
    <row r="38305" hidden="1" spans="1:7">
      <c r="A38305" t="s">
        <v>1737</v>
      </c>
      <c r="B38305"/>
      <c r="C38305" t="str">
        <f>VLOOKUP(A38305,匹配表!$1:$1048576,22,0)</f>
        <v>浙江公司输变电设备在线监测系统1号虚拟机</v>
      </c>
      <c r="D38305" t="s">
        <v>135</v>
      </c>
      <c r="E38305">
        <v>5.1</v>
      </c>
      <c r="F38305" t="s">
        <v>225</v>
      </c>
      <c r="G38305" t="s">
        <v>25</v>
      </c>
    </row>
    <row r="38306" hidden="1" spans="1:7">
      <c r="A38306" t="s">
        <v>1737</v>
      </c>
      <c r="B38306"/>
      <c r="C38306" t="str">
        <f>VLOOKUP(A38306,匹配表!$1:$1048576,22,0)</f>
        <v>浙江公司输变电设备在线监测系统1号虚拟机</v>
      </c>
      <c r="D38306" t="s">
        <v>135</v>
      </c>
      <c r="E38306">
        <v>5.1</v>
      </c>
      <c r="F38306" t="s">
        <v>45</v>
      </c>
      <c r="G38306" t="s">
        <v>25</v>
      </c>
    </row>
    <row r="38307" hidden="1" spans="1:7">
      <c r="A38307" t="s">
        <v>1737</v>
      </c>
      <c r="B38307"/>
      <c r="C38307" t="str">
        <f>VLOOKUP(A38307,匹配表!$1:$1048576,22,0)</f>
        <v>浙江公司输变电设备在线监测系统1号虚拟机</v>
      </c>
      <c r="D38307" t="s">
        <v>135</v>
      </c>
      <c r="E38307">
        <v>5.1</v>
      </c>
      <c r="F38307" t="s">
        <v>46</v>
      </c>
      <c r="G38307" t="s">
        <v>25</v>
      </c>
    </row>
    <row r="38308" hidden="1" spans="1:7">
      <c r="A38308" t="s">
        <v>1737</v>
      </c>
      <c r="B38308"/>
      <c r="C38308" t="str">
        <f>VLOOKUP(A38308,匹配表!$1:$1048576,22,0)</f>
        <v>浙江公司输变电设备在线监测系统1号虚拟机</v>
      </c>
      <c r="D38308" t="s">
        <v>135</v>
      </c>
      <c r="E38308">
        <v>5.1</v>
      </c>
      <c r="F38308" t="s">
        <v>231</v>
      </c>
      <c r="G38308" t="s">
        <v>25</v>
      </c>
    </row>
    <row r="38309" hidden="1" spans="1:7">
      <c r="A38309" t="s">
        <v>1737</v>
      </c>
      <c r="B38309"/>
      <c r="C38309" t="str">
        <f>VLOOKUP(A38309,匹配表!$1:$1048576,22,0)</f>
        <v>浙江公司输变电设备在线监测系统1号虚拟机</v>
      </c>
      <c r="D38309" t="s">
        <v>135</v>
      </c>
      <c r="E38309">
        <v>5.1</v>
      </c>
      <c r="F38309" t="s">
        <v>47</v>
      </c>
      <c r="G38309" t="s">
        <v>25</v>
      </c>
    </row>
    <row r="38310" hidden="1" spans="1:7">
      <c r="A38310" t="s">
        <v>1737</v>
      </c>
      <c r="B38310"/>
      <c r="C38310" t="str">
        <f>VLOOKUP(A38310,匹配表!$1:$1048576,22,0)</f>
        <v>浙江公司输变电设备在线监测系统1号虚拟机</v>
      </c>
      <c r="D38310" t="s">
        <v>135</v>
      </c>
      <c r="E38310">
        <v>5.1</v>
      </c>
      <c r="F38310" t="s">
        <v>48</v>
      </c>
      <c r="G38310" t="s">
        <v>25</v>
      </c>
    </row>
    <row r="38311" hidden="1" spans="1:7">
      <c r="A38311" t="s">
        <v>1737</v>
      </c>
      <c r="B38311"/>
      <c r="C38311" t="str">
        <f>VLOOKUP(A38311,匹配表!$1:$1048576,22,0)</f>
        <v>浙江公司输变电设备在线监测系统1号虚拟机</v>
      </c>
      <c r="D38311" t="s">
        <v>135</v>
      </c>
      <c r="E38311">
        <v>5.1</v>
      </c>
      <c r="F38311" t="s">
        <v>232</v>
      </c>
      <c r="G38311" t="s">
        <v>25</v>
      </c>
    </row>
    <row r="38312" hidden="1" spans="1:7">
      <c r="A38312" t="s">
        <v>1737</v>
      </c>
      <c r="B38312"/>
      <c r="C38312" t="str">
        <f>VLOOKUP(A38312,匹配表!$1:$1048576,22,0)</f>
        <v>浙江公司输变电设备在线监测系统1号虚拟机</v>
      </c>
      <c r="D38312" t="s">
        <v>135</v>
      </c>
      <c r="E38312">
        <v>5.1</v>
      </c>
      <c r="F38312" t="s">
        <v>54</v>
      </c>
      <c r="G38312" t="s">
        <v>25</v>
      </c>
    </row>
    <row r="38313" hidden="1" spans="1:7">
      <c r="A38313" t="s">
        <v>1737</v>
      </c>
      <c r="B38313"/>
      <c r="C38313" t="str">
        <f>VLOOKUP(A38313,匹配表!$1:$1048576,22,0)</f>
        <v>浙江公司输变电设备在线监测系统1号虚拟机</v>
      </c>
      <c r="D38313" t="s">
        <v>135</v>
      </c>
      <c r="E38313">
        <v>5.1</v>
      </c>
      <c r="F38313" t="s">
        <v>55</v>
      </c>
      <c r="G38313" t="s">
        <v>25</v>
      </c>
    </row>
    <row r="38314" hidden="1" spans="1:7">
      <c r="A38314" t="s">
        <v>1737</v>
      </c>
      <c r="B38314"/>
      <c r="C38314" t="str">
        <f>VLOOKUP(A38314,匹配表!$1:$1048576,22,0)</f>
        <v>浙江公司输变电设备在线监测系统1号虚拟机</v>
      </c>
      <c r="D38314" t="s">
        <v>135</v>
      </c>
      <c r="E38314">
        <v>5.1</v>
      </c>
      <c r="F38314" t="s">
        <v>244</v>
      </c>
      <c r="G38314" t="s">
        <v>25</v>
      </c>
    </row>
    <row r="38315" hidden="1" spans="1:7">
      <c r="A38315" t="s">
        <v>1737</v>
      </c>
      <c r="B38315"/>
      <c r="C38315" t="str">
        <f>VLOOKUP(A38315,匹配表!$1:$1048576,22,0)</f>
        <v>浙江公司输变电设备在线监测系统1号虚拟机</v>
      </c>
      <c r="D38315" t="s">
        <v>135</v>
      </c>
      <c r="E38315">
        <v>5.1</v>
      </c>
      <c r="F38315" t="s">
        <v>59</v>
      </c>
      <c r="G38315" t="s">
        <v>25</v>
      </c>
    </row>
    <row r="38316" hidden="1" spans="1:7">
      <c r="A38316" t="s">
        <v>1737</v>
      </c>
      <c r="B38316"/>
      <c r="C38316" t="str">
        <f>VLOOKUP(A38316,匹配表!$1:$1048576,22,0)</f>
        <v>浙江公司输变电设备在线监测系统1号虚拟机</v>
      </c>
      <c r="D38316" t="s">
        <v>135</v>
      </c>
      <c r="E38316">
        <v>5.1</v>
      </c>
      <c r="F38316" t="s">
        <v>60</v>
      </c>
      <c r="G38316" t="s">
        <v>25</v>
      </c>
    </row>
    <row r="38317" hidden="1" spans="1:7">
      <c r="A38317" t="s">
        <v>1737</v>
      </c>
      <c r="B38317"/>
      <c r="C38317" t="str">
        <f>VLOOKUP(A38317,匹配表!$1:$1048576,22,0)</f>
        <v>浙江公司输变电设备在线监测系统1号虚拟机</v>
      </c>
      <c r="D38317" t="s">
        <v>135</v>
      </c>
      <c r="E38317">
        <v>5.1</v>
      </c>
      <c r="F38317" t="s">
        <v>233</v>
      </c>
      <c r="G38317" t="s">
        <v>25</v>
      </c>
    </row>
    <row r="38318" hidden="1" spans="1:7">
      <c r="A38318" t="s">
        <v>1737</v>
      </c>
      <c r="B38318"/>
      <c r="C38318" t="str">
        <f>VLOOKUP(A38318,匹配表!$1:$1048576,22,0)</f>
        <v>浙江公司输变电设备在线监测系统1号虚拟机</v>
      </c>
      <c r="D38318" t="s">
        <v>135</v>
      </c>
      <c r="E38318">
        <v>5.1</v>
      </c>
      <c r="F38318" t="s">
        <v>61</v>
      </c>
      <c r="G38318" t="s">
        <v>25</v>
      </c>
    </row>
    <row r="38319" hidden="1" spans="1:7">
      <c r="A38319" t="s">
        <v>1737</v>
      </c>
      <c r="B38319"/>
      <c r="C38319" t="str">
        <f>VLOOKUP(A38319,匹配表!$1:$1048576,22,0)</f>
        <v>浙江公司输变电设备在线监测系统1号虚拟机</v>
      </c>
      <c r="D38319" t="s">
        <v>135</v>
      </c>
      <c r="E38319">
        <v>5.1</v>
      </c>
      <c r="F38319" t="s">
        <v>63</v>
      </c>
      <c r="G38319" t="s">
        <v>25</v>
      </c>
    </row>
    <row r="38320" hidden="1" spans="1:7">
      <c r="A38320" t="s">
        <v>1737</v>
      </c>
      <c r="B38320"/>
      <c r="C38320" t="str">
        <f>VLOOKUP(A38320,匹配表!$1:$1048576,22,0)</f>
        <v>浙江公司输变电设备在线监测系统1号虚拟机</v>
      </c>
      <c r="D38320" t="s">
        <v>135</v>
      </c>
      <c r="E38320">
        <v>5.1</v>
      </c>
      <c r="F38320" t="s">
        <v>121</v>
      </c>
      <c r="G38320" t="s">
        <v>25</v>
      </c>
    </row>
    <row r="38321" hidden="1" spans="1:7">
      <c r="A38321" t="s">
        <v>1737</v>
      </c>
      <c r="B38321"/>
      <c r="C38321" t="str">
        <f>VLOOKUP(A38321,匹配表!$1:$1048576,22,0)</f>
        <v>浙江公司输变电设备在线监测系统1号虚拟机</v>
      </c>
      <c r="D38321" t="s">
        <v>135</v>
      </c>
      <c r="E38321">
        <v>5.1</v>
      </c>
      <c r="F38321" t="s">
        <v>122</v>
      </c>
      <c r="G38321" t="s">
        <v>25</v>
      </c>
    </row>
    <row r="38322" hidden="1" spans="1:7">
      <c r="A38322" t="s">
        <v>1737</v>
      </c>
      <c r="B38322"/>
      <c r="C38322" t="str">
        <f>VLOOKUP(A38322,匹配表!$1:$1048576,22,0)</f>
        <v>浙江公司输变电设备在线监测系统1号虚拟机</v>
      </c>
      <c r="D38322" t="s">
        <v>135</v>
      </c>
      <c r="E38322">
        <v>5.1</v>
      </c>
      <c r="F38322" t="s">
        <v>234</v>
      </c>
      <c r="G38322" t="s">
        <v>25</v>
      </c>
    </row>
    <row r="38323" hidden="1" spans="1:7">
      <c r="A38323" t="s">
        <v>1737</v>
      </c>
      <c r="B38323"/>
      <c r="C38323" t="str">
        <f>VLOOKUP(A38323,匹配表!$1:$1048576,22,0)</f>
        <v>浙江公司输变电设备在线监测系统1号虚拟机</v>
      </c>
      <c r="D38323" t="s">
        <v>135</v>
      </c>
      <c r="E38323">
        <v>5.1</v>
      </c>
      <c r="F38323" t="s">
        <v>71</v>
      </c>
      <c r="G38323" t="s">
        <v>25</v>
      </c>
    </row>
    <row r="38324" spans="1:12">
      <c r="A38324" s="16" t="s">
        <v>1739</v>
      </c>
      <c r="B38324" s="17" t="s">
        <v>241</v>
      </c>
      <c r="C38324" s="16" t="str">
        <f>VLOOKUP(A38324,匹配表!$1:$1048576,22,0)</f>
        <v>浙江公司输变电设备在线监测系统3号虚拟机</v>
      </c>
      <c r="D38324" s="16" t="s">
        <v>135</v>
      </c>
      <c r="E38324" s="16">
        <v>5.7</v>
      </c>
      <c r="F38324" s="16" t="s">
        <v>778</v>
      </c>
      <c r="G38324" s="16" t="s">
        <v>16</v>
      </c>
      <c r="H38324" s="16" t="s">
        <v>241</v>
      </c>
      <c r="I38324" s="19" t="s">
        <v>219</v>
      </c>
      <c r="J38324" s="48" t="s">
        <v>21</v>
      </c>
      <c r="K38324" s="19"/>
      <c r="L38324" s="16"/>
    </row>
    <row r="38325" spans="1:12">
      <c r="A38325" s="16" t="s">
        <v>1739</v>
      </c>
      <c r="B38325" s="17" t="s">
        <v>241</v>
      </c>
      <c r="C38325" s="16" t="str">
        <f>VLOOKUP(A38325,匹配表!$1:$1048576,22,0)</f>
        <v>浙江公司输变电设备在线监测系统3号虚拟机</v>
      </c>
      <c r="D38325" s="16" t="s">
        <v>135</v>
      </c>
      <c r="E38325" s="16">
        <v>5.7</v>
      </c>
      <c r="F38325" s="16" t="s">
        <v>920</v>
      </c>
      <c r="G38325" s="16" t="s">
        <v>16</v>
      </c>
      <c r="H38325" s="16" t="s">
        <v>241</v>
      </c>
      <c r="I38325" s="19" t="s">
        <v>219</v>
      </c>
      <c r="J38325" s="48" t="s">
        <v>21</v>
      </c>
      <c r="K38325" s="19"/>
      <c r="L38325" s="16" t="s">
        <v>242</v>
      </c>
    </row>
    <row r="38326" spans="1:12">
      <c r="A38326" s="16" t="s">
        <v>1739</v>
      </c>
      <c r="B38326" s="17" t="s">
        <v>241</v>
      </c>
      <c r="C38326" s="16" t="str">
        <f>VLOOKUP(A38326,匹配表!$1:$1048576,22,0)</f>
        <v>浙江公司输变电设备在线监测系统3号虚拟机</v>
      </c>
      <c r="D38326" s="16" t="s">
        <v>135</v>
      </c>
      <c r="E38326" s="16">
        <v>5.7</v>
      </c>
      <c r="F38326" s="16" t="s">
        <v>18</v>
      </c>
      <c r="G38326" s="16" t="s">
        <v>16</v>
      </c>
      <c r="H38326" s="16" t="s">
        <v>19</v>
      </c>
      <c r="I38326" s="16" t="s">
        <v>76</v>
      </c>
      <c r="J38326" s="46" t="s">
        <v>21</v>
      </c>
      <c r="K38326" s="16"/>
      <c r="L38326" s="16"/>
    </row>
    <row r="38327" spans="1:12">
      <c r="A38327" s="16" t="s">
        <v>1739</v>
      </c>
      <c r="B38327" s="17" t="s">
        <v>241</v>
      </c>
      <c r="C38327" s="16" t="str">
        <f>VLOOKUP(A38327,匹配表!$1:$1048576,22,0)</f>
        <v>浙江公司输变电设备在线监测系统3号虚拟机</v>
      </c>
      <c r="D38327" s="16" t="s">
        <v>135</v>
      </c>
      <c r="E38327" s="16">
        <v>5.7</v>
      </c>
      <c r="F38327" s="16" t="s">
        <v>137</v>
      </c>
      <c r="G38327" s="16" t="s">
        <v>16</v>
      </c>
      <c r="H38327" s="16" t="s">
        <v>241</v>
      </c>
      <c r="I38327" s="19" t="s">
        <v>219</v>
      </c>
      <c r="J38327" s="48" t="s">
        <v>21</v>
      </c>
      <c r="K38327" s="19"/>
      <c r="L38327" s="16"/>
    </row>
    <row r="38328" hidden="1" spans="1:7">
      <c r="A38328" t="s">
        <v>1739</v>
      </c>
      <c r="B38328"/>
      <c r="C38328" t="str">
        <f>VLOOKUP(A38328,匹配表!$1:$1048576,22,0)</f>
        <v>浙江公司输变电设备在线监测系统3号虚拟机</v>
      </c>
      <c r="D38328" t="s">
        <v>135</v>
      </c>
      <c r="E38328">
        <v>5.7</v>
      </c>
      <c r="F38328" t="s">
        <v>26</v>
      </c>
      <c r="G38328" t="s">
        <v>25</v>
      </c>
    </row>
    <row r="38329" hidden="1" spans="1:7">
      <c r="A38329" t="s">
        <v>1739</v>
      </c>
      <c r="B38329"/>
      <c r="C38329" t="str">
        <f>VLOOKUP(A38329,匹配表!$1:$1048576,22,0)</f>
        <v>浙江公司输变电设备在线监测系统3号虚拟机</v>
      </c>
      <c r="D38329" t="s">
        <v>135</v>
      </c>
      <c r="E38329">
        <v>5.7</v>
      </c>
      <c r="F38329" t="s">
        <v>28</v>
      </c>
      <c r="G38329" t="s">
        <v>25</v>
      </c>
    </row>
    <row r="38330" hidden="1" spans="1:7">
      <c r="A38330" t="s">
        <v>1739</v>
      </c>
      <c r="B38330"/>
      <c r="C38330" t="str">
        <f>VLOOKUP(A38330,匹配表!$1:$1048576,22,0)</f>
        <v>浙江公司输变电设备在线监测系统3号虚拟机</v>
      </c>
      <c r="D38330" t="s">
        <v>135</v>
      </c>
      <c r="E38330">
        <v>5.7</v>
      </c>
      <c r="F38330" t="s">
        <v>29</v>
      </c>
      <c r="G38330" t="s">
        <v>25</v>
      </c>
    </row>
    <row r="38331" hidden="1" spans="1:7">
      <c r="A38331" t="s">
        <v>1739</v>
      </c>
      <c r="B38331"/>
      <c r="C38331" t="str">
        <f>VLOOKUP(A38331,匹配表!$1:$1048576,22,0)</f>
        <v>浙江公司输变电设备在线监测系统3号虚拟机</v>
      </c>
      <c r="D38331" t="s">
        <v>135</v>
      </c>
      <c r="E38331">
        <v>5.7</v>
      </c>
      <c r="F38331" t="s">
        <v>30</v>
      </c>
      <c r="G38331" t="s">
        <v>25</v>
      </c>
    </row>
    <row r="38332" hidden="1" spans="1:7">
      <c r="A38332" t="s">
        <v>1739</v>
      </c>
      <c r="B38332"/>
      <c r="C38332" t="str">
        <f>VLOOKUP(A38332,匹配表!$1:$1048576,22,0)</f>
        <v>浙江公司输变电设备在线监测系统3号虚拟机</v>
      </c>
      <c r="D38332" t="s">
        <v>135</v>
      </c>
      <c r="E38332">
        <v>5.7</v>
      </c>
      <c r="F38332" t="s">
        <v>33</v>
      </c>
      <c r="G38332" t="s">
        <v>25</v>
      </c>
    </row>
    <row r="38333" hidden="1" spans="1:7">
      <c r="A38333" t="s">
        <v>1739</v>
      </c>
      <c r="B38333"/>
      <c r="C38333" t="str">
        <f>VLOOKUP(A38333,匹配表!$1:$1048576,22,0)</f>
        <v>浙江公司输变电设备在线监测系统3号虚拟机</v>
      </c>
      <c r="D38333" t="s">
        <v>135</v>
      </c>
      <c r="E38333">
        <v>5.7</v>
      </c>
      <c r="F38333" t="s">
        <v>34</v>
      </c>
      <c r="G38333" t="s">
        <v>25</v>
      </c>
    </row>
    <row r="38334" hidden="1" spans="1:7">
      <c r="A38334" t="s">
        <v>1739</v>
      </c>
      <c r="B38334"/>
      <c r="C38334" t="str">
        <f>VLOOKUP(A38334,匹配表!$1:$1048576,22,0)</f>
        <v>浙江公司输变电设备在线监测系统3号虚拟机</v>
      </c>
      <c r="D38334" t="s">
        <v>135</v>
      </c>
      <c r="E38334">
        <v>5.7</v>
      </c>
      <c r="F38334" t="s">
        <v>35</v>
      </c>
      <c r="G38334" t="s">
        <v>25</v>
      </c>
    </row>
    <row r="38335" hidden="1" spans="1:7">
      <c r="A38335" t="s">
        <v>1739</v>
      </c>
      <c r="B38335"/>
      <c r="C38335" t="str">
        <f>VLOOKUP(A38335,匹配表!$1:$1048576,22,0)</f>
        <v>浙江公司输变电设备在线监测系统3号虚拟机</v>
      </c>
      <c r="D38335" t="s">
        <v>135</v>
      </c>
      <c r="E38335">
        <v>5.7</v>
      </c>
      <c r="F38335" t="s">
        <v>36</v>
      </c>
      <c r="G38335" t="s">
        <v>25</v>
      </c>
    </row>
    <row r="38336" hidden="1" spans="1:7">
      <c r="A38336" t="s">
        <v>1739</v>
      </c>
      <c r="B38336"/>
      <c r="C38336" t="str">
        <f>VLOOKUP(A38336,匹配表!$1:$1048576,22,0)</f>
        <v>浙江公司输变电设备在线监测系统3号虚拟机</v>
      </c>
      <c r="D38336" t="s">
        <v>135</v>
      </c>
      <c r="E38336">
        <v>5.7</v>
      </c>
      <c r="F38336" t="s">
        <v>37</v>
      </c>
      <c r="G38336" t="s">
        <v>25</v>
      </c>
    </row>
    <row r="38337" hidden="1" spans="1:7">
      <c r="A38337" t="s">
        <v>1739</v>
      </c>
      <c r="B38337"/>
      <c r="C38337" t="str">
        <f>VLOOKUP(A38337,匹配表!$1:$1048576,22,0)</f>
        <v>浙江公司输变电设备在线监测系统3号虚拟机</v>
      </c>
      <c r="D38337" t="s">
        <v>135</v>
      </c>
      <c r="E38337">
        <v>5.7</v>
      </c>
      <c r="F38337" t="s">
        <v>101</v>
      </c>
      <c r="G38337" t="s">
        <v>25</v>
      </c>
    </row>
    <row r="38338" hidden="1" spans="1:7">
      <c r="A38338" t="s">
        <v>1739</v>
      </c>
      <c r="B38338"/>
      <c r="C38338" t="str">
        <f>VLOOKUP(A38338,匹配表!$1:$1048576,22,0)</f>
        <v>浙江公司输变电设备在线监测系统3号虚拟机</v>
      </c>
      <c r="D38338" t="s">
        <v>135</v>
      </c>
      <c r="E38338">
        <v>5.7</v>
      </c>
      <c r="F38338" t="s">
        <v>102</v>
      </c>
      <c r="G38338" t="s">
        <v>25</v>
      </c>
    </row>
    <row r="38339" hidden="1" spans="1:7">
      <c r="A38339" t="s">
        <v>1739</v>
      </c>
      <c r="B38339"/>
      <c r="C38339" t="str">
        <f>VLOOKUP(A38339,匹配表!$1:$1048576,22,0)</f>
        <v>浙江公司输变电设备在线监测系统3号虚拟机</v>
      </c>
      <c r="D38339" t="s">
        <v>135</v>
      </c>
      <c r="E38339">
        <v>5.7</v>
      </c>
      <c r="F38339" t="s">
        <v>40</v>
      </c>
      <c r="G38339" t="s">
        <v>25</v>
      </c>
    </row>
    <row r="38340" hidden="1" spans="1:7">
      <c r="A38340" t="s">
        <v>1739</v>
      </c>
      <c r="B38340"/>
      <c r="C38340" t="str">
        <f>VLOOKUP(A38340,匹配表!$1:$1048576,22,0)</f>
        <v>浙江公司输变电设备在线监测系统3号虚拟机</v>
      </c>
      <c r="D38340" t="s">
        <v>135</v>
      </c>
      <c r="E38340">
        <v>5.7</v>
      </c>
      <c r="F38340" t="s">
        <v>42</v>
      </c>
      <c r="G38340" t="s">
        <v>25</v>
      </c>
    </row>
    <row r="38341" hidden="1" spans="1:7">
      <c r="A38341" t="s">
        <v>1739</v>
      </c>
      <c r="B38341"/>
      <c r="C38341" t="str">
        <f>VLOOKUP(A38341,匹配表!$1:$1048576,22,0)</f>
        <v>浙江公司输变电设备在线监测系统3号虚拟机</v>
      </c>
      <c r="D38341" t="s">
        <v>135</v>
      </c>
      <c r="E38341">
        <v>5.7</v>
      </c>
      <c r="F38341" t="s">
        <v>43</v>
      </c>
      <c r="G38341" t="s">
        <v>25</v>
      </c>
    </row>
    <row r="38342" hidden="1" spans="1:7">
      <c r="A38342" t="s">
        <v>1739</v>
      </c>
      <c r="B38342"/>
      <c r="C38342" t="str">
        <f>VLOOKUP(A38342,匹配表!$1:$1048576,22,0)</f>
        <v>浙江公司输变电设备在线监测系统3号虚拟机</v>
      </c>
      <c r="D38342" t="s">
        <v>135</v>
      </c>
      <c r="E38342">
        <v>5.7</v>
      </c>
      <c r="F38342" t="s">
        <v>230</v>
      </c>
      <c r="G38342" t="s">
        <v>25</v>
      </c>
    </row>
    <row r="38343" hidden="1" spans="1:7">
      <c r="A38343" t="s">
        <v>1739</v>
      </c>
      <c r="B38343"/>
      <c r="C38343" t="str">
        <f>VLOOKUP(A38343,匹配表!$1:$1048576,22,0)</f>
        <v>浙江公司输变电设备在线监测系统3号虚拟机</v>
      </c>
      <c r="D38343" t="s">
        <v>135</v>
      </c>
      <c r="E38343">
        <v>5.7</v>
      </c>
      <c r="F38343" t="s">
        <v>44</v>
      </c>
      <c r="G38343" t="s">
        <v>25</v>
      </c>
    </row>
    <row r="38344" hidden="1" spans="1:7">
      <c r="A38344" t="s">
        <v>1739</v>
      </c>
      <c r="B38344"/>
      <c r="C38344" t="str">
        <f>VLOOKUP(A38344,匹配表!$1:$1048576,22,0)</f>
        <v>浙江公司输变电设备在线监测系统3号虚拟机</v>
      </c>
      <c r="D38344" t="s">
        <v>135</v>
      </c>
      <c r="E38344">
        <v>5.7</v>
      </c>
      <c r="F38344" t="s">
        <v>225</v>
      </c>
      <c r="G38344" t="s">
        <v>25</v>
      </c>
    </row>
    <row r="38345" hidden="1" spans="1:7">
      <c r="A38345" t="s">
        <v>1739</v>
      </c>
      <c r="B38345"/>
      <c r="C38345" t="str">
        <f>VLOOKUP(A38345,匹配表!$1:$1048576,22,0)</f>
        <v>浙江公司输变电设备在线监测系统3号虚拟机</v>
      </c>
      <c r="D38345" t="s">
        <v>135</v>
      </c>
      <c r="E38345">
        <v>5.7</v>
      </c>
      <c r="F38345" t="s">
        <v>45</v>
      </c>
      <c r="G38345" t="s">
        <v>25</v>
      </c>
    </row>
    <row r="38346" hidden="1" spans="1:7">
      <c r="A38346" t="s">
        <v>1739</v>
      </c>
      <c r="B38346"/>
      <c r="C38346" t="str">
        <f>VLOOKUP(A38346,匹配表!$1:$1048576,22,0)</f>
        <v>浙江公司输变电设备在线监测系统3号虚拟机</v>
      </c>
      <c r="D38346" t="s">
        <v>135</v>
      </c>
      <c r="E38346">
        <v>5.7</v>
      </c>
      <c r="F38346" t="s">
        <v>46</v>
      </c>
      <c r="G38346" t="s">
        <v>25</v>
      </c>
    </row>
    <row r="38347" hidden="1" spans="1:7">
      <c r="A38347" t="s">
        <v>1739</v>
      </c>
      <c r="B38347"/>
      <c r="C38347" t="str">
        <f>VLOOKUP(A38347,匹配表!$1:$1048576,22,0)</f>
        <v>浙江公司输变电设备在线监测系统3号虚拟机</v>
      </c>
      <c r="D38347" t="s">
        <v>135</v>
      </c>
      <c r="E38347">
        <v>5.7</v>
      </c>
      <c r="F38347" t="s">
        <v>231</v>
      </c>
      <c r="G38347" t="s">
        <v>25</v>
      </c>
    </row>
    <row r="38348" hidden="1" spans="1:7">
      <c r="A38348" t="s">
        <v>1739</v>
      </c>
      <c r="B38348"/>
      <c r="C38348" t="str">
        <f>VLOOKUP(A38348,匹配表!$1:$1048576,22,0)</f>
        <v>浙江公司输变电设备在线监测系统3号虚拟机</v>
      </c>
      <c r="D38348" t="s">
        <v>135</v>
      </c>
      <c r="E38348">
        <v>5.7</v>
      </c>
      <c r="F38348" t="s">
        <v>47</v>
      </c>
      <c r="G38348" t="s">
        <v>25</v>
      </c>
    </row>
    <row r="38349" hidden="1" spans="1:7">
      <c r="A38349" t="s">
        <v>1739</v>
      </c>
      <c r="B38349"/>
      <c r="C38349" t="str">
        <f>VLOOKUP(A38349,匹配表!$1:$1048576,22,0)</f>
        <v>浙江公司输变电设备在线监测系统3号虚拟机</v>
      </c>
      <c r="D38349" t="s">
        <v>135</v>
      </c>
      <c r="E38349">
        <v>5.7</v>
      </c>
      <c r="F38349" t="s">
        <v>48</v>
      </c>
      <c r="G38349" t="s">
        <v>25</v>
      </c>
    </row>
    <row r="38350" hidden="1" spans="1:7">
      <c r="A38350" t="s">
        <v>1739</v>
      </c>
      <c r="B38350"/>
      <c r="C38350" t="str">
        <f>VLOOKUP(A38350,匹配表!$1:$1048576,22,0)</f>
        <v>浙江公司输变电设备在线监测系统3号虚拟机</v>
      </c>
      <c r="D38350" t="s">
        <v>135</v>
      </c>
      <c r="E38350">
        <v>5.7</v>
      </c>
      <c r="F38350" t="s">
        <v>232</v>
      </c>
      <c r="G38350" t="s">
        <v>25</v>
      </c>
    </row>
    <row r="38351" hidden="1" spans="1:7">
      <c r="A38351" t="s">
        <v>1739</v>
      </c>
      <c r="B38351"/>
      <c r="C38351" t="str">
        <f>VLOOKUP(A38351,匹配表!$1:$1048576,22,0)</f>
        <v>浙江公司输变电设备在线监测系统3号虚拟机</v>
      </c>
      <c r="D38351" t="s">
        <v>135</v>
      </c>
      <c r="E38351">
        <v>5.7</v>
      </c>
      <c r="F38351" t="s">
        <v>54</v>
      </c>
      <c r="G38351" t="s">
        <v>25</v>
      </c>
    </row>
    <row r="38352" hidden="1" spans="1:7">
      <c r="A38352" t="s">
        <v>1739</v>
      </c>
      <c r="B38352"/>
      <c r="C38352" t="str">
        <f>VLOOKUP(A38352,匹配表!$1:$1048576,22,0)</f>
        <v>浙江公司输变电设备在线监测系统3号虚拟机</v>
      </c>
      <c r="D38352" t="s">
        <v>135</v>
      </c>
      <c r="E38352">
        <v>5.7</v>
      </c>
      <c r="F38352" t="s">
        <v>55</v>
      </c>
      <c r="G38352" t="s">
        <v>25</v>
      </c>
    </row>
    <row r="38353" hidden="1" spans="1:7">
      <c r="A38353" t="s">
        <v>1739</v>
      </c>
      <c r="B38353"/>
      <c r="C38353" t="str">
        <f>VLOOKUP(A38353,匹配表!$1:$1048576,22,0)</f>
        <v>浙江公司输变电设备在线监测系统3号虚拟机</v>
      </c>
      <c r="D38353" t="s">
        <v>135</v>
      </c>
      <c r="E38353">
        <v>5.7</v>
      </c>
      <c r="F38353" t="s">
        <v>244</v>
      </c>
      <c r="G38353" t="s">
        <v>25</v>
      </c>
    </row>
    <row r="38354" hidden="1" spans="1:7">
      <c r="A38354" t="s">
        <v>1739</v>
      </c>
      <c r="B38354"/>
      <c r="C38354" t="str">
        <f>VLOOKUP(A38354,匹配表!$1:$1048576,22,0)</f>
        <v>浙江公司输变电设备在线监测系统3号虚拟机</v>
      </c>
      <c r="D38354" t="s">
        <v>135</v>
      </c>
      <c r="E38354">
        <v>5.7</v>
      </c>
      <c r="F38354" t="s">
        <v>59</v>
      </c>
      <c r="G38354" t="s">
        <v>25</v>
      </c>
    </row>
    <row r="38355" hidden="1" spans="1:7">
      <c r="A38355" t="s">
        <v>1739</v>
      </c>
      <c r="B38355"/>
      <c r="C38355" t="str">
        <f>VLOOKUP(A38355,匹配表!$1:$1048576,22,0)</f>
        <v>浙江公司输变电设备在线监测系统3号虚拟机</v>
      </c>
      <c r="D38355" t="s">
        <v>135</v>
      </c>
      <c r="E38355">
        <v>5.7</v>
      </c>
      <c r="F38355" t="s">
        <v>60</v>
      </c>
      <c r="G38355" t="s">
        <v>25</v>
      </c>
    </row>
    <row r="38356" hidden="1" spans="1:7">
      <c r="A38356" t="s">
        <v>1739</v>
      </c>
      <c r="B38356"/>
      <c r="C38356" t="str">
        <f>VLOOKUP(A38356,匹配表!$1:$1048576,22,0)</f>
        <v>浙江公司输变电设备在线监测系统3号虚拟机</v>
      </c>
      <c r="D38356" t="s">
        <v>135</v>
      </c>
      <c r="E38356">
        <v>5.7</v>
      </c>
      <c r="F38356" t="s">
        <v>233</v>
      </c>
      <c r="G38356" t="s">
        <v>25</v>
      </c>
    </row>
    <row r="38357" hidden="1" spans="1:7">
      <c r="A38357" t="s">
        <v>1739</v>
      </c>
      <c r="B38357"/>
      <c r="C38357" t="str">
        <f>VLOOKUP(A38357,匹配表!$1:$1048576,22,0)</f>
        <v>浙江公司输变电设备在线监测系统3号虚拟机</v>
      </c>
      <c r="D38357" t="s">
        <v>135</v>
      </c>
      <c r="E38357">
        <v>5.7</v>
      </c>
      <c r="F38357" t="s">
        <v>61</v>
      </c>
      <c r="G38357" t="s">
        <v>25</v>
      </c>
    </row>
    <row r="38358" hidden="1" spans="1:7">
      <c r="A38358" t="s">
        <v>1739</v>
      </c>
      <c r="B38358"/>
      <c r="C38358" t="str">
        <f>VLOOKUP(A38358,匹配表!$1:$1048576,22,0)</f>
        <v>浙江公司输变电设备在线监测系统3号虚拟机</v>
      </c>
      <c r="D38358" t="s">
        <v>135</v>
      </c>
      <c r="E38358">
        <v>5.7</v>
      </c>
      <c r="F38358" t="s">
        <v>63</v>
      </c>
      <c r="G38358" t="s">
        <v>25</v>
      </c>
    </row>
    <row r="38359" hidden="1" spans="1:7">
      <c r="A38359" t="s">
        <v>1739</v>
      </c>
      <c r="B38359"/>
      <c r="C38359" t="str">
        <f>VLOOKUP(A38359,匹配表!$1:$1048576,22,0)</f>
        <v>浙江公司输变电设备在线监测系统3号虚拟机</v>
      </c>
      <c r="D38359" t="s">
        <v>135</v>
      </c>
      <c r="E38359">
        <v>5.7</v>
      </c>
      <c r="F38359" t="s">
        <v>121</v>
      </c>
      <c r="G38359" t="s">
        <v>25</v>
      </c>
    </row>
    <row r="38360" hidden="1" spans="1:7">
      <c r="A38360" t="s">
        <v>1739</v>
      </c>
      <c r="B38360"/>
      <c r="C38360" t="str">
        <f>VLOOKUP(A38360,匹配表!$1:$1048576,22,0)</f>
        <v>浙江公司输变电设备在线监测系统3号虚拟机</v>
      </c>
      <c r="D38360" t="s">
        <v>135</v>
      </c>
      <c r="E38360">
        <v>5.7</v>
      </c>
      <c r="F38360" t="s">
        <v>122</v>
      </c>
      <c r="G38360" t="s">
        <v>25</v>
      </c>
    </row>
    <row r="38361" hidden="1" spans="1:7">
      <c r="A38361" t="s">
        <v>1739</v>
      </c>
      <c r="B38361"/>
      <c r="C38361" t="str">
        <f>VLOOKUP(A38361,匹配表!$1:$1048576,22,0)</f>
        <v>浙江公司输变电设备在线监测系统3号虚拟机</v>
      </c>
      <c r="D38361" t="s">
        <v>135</v>
      </c>
      <c r="E38361">
        <v>5.7</v>
      </c>
      <c r="F38361" t="s">
        <v>1740</v>
      </c>
      <c r="G38361" t="s">
        <v>25</v>
      </c>
    </row>
    <row r="38362" hidden="1" spans="1:7">
      <c r="A38362" t="s">
        <v>1739</v>
      </c>
      <c r="B38362"/>
      <c r="C38362" t="str">
        <f>VLOOKUP(A38362,匹配表!$1:$1048576,22,0)</f>
        <v>浙江公司输变电设备在线监测系统3号虚拟机</v>
      </c>
      <c r="D38362" t="s">
        <v>135</v>
      </c>
      <c r="E38362">
        <v>5.7</v>
      </c>
      <c r="F38362" t="s">
        <v>234</v>
      </c>
      <c r="G38362" t="s">
        <v>25</v>
      </c>
    </row>
    <row r="38363" hidden="1" spans="1:7">
      <c r="A38363" t="s">
        <v>1739</v>
      </c>
      <c r="B38363"/>
      <c r="C38363" t="str">
        <f>VLOOKUP(A38363,匹配表!$1:$1048576,22,0)</f>
        <v>浙江公司输变电设备在线监测系统3号虚拟机</v>
      </c>
      <c r="D38363" t="s">
        <v>135</v>
      </c>
      <c r="E38363">
        <v>5.7</v>
      </c>
      <c r="F38363" t="s">
        <v>70</v>
      </c>
      <c r="G38363" t="s">
        <v>25</v>
      </c>
    </row>
    <row r="38364" hidden="1" spans="1:7">
      <c r="A38364" t="s">
        <v>1739</v>
      </c>
      <c r="B38364"/>
      <c r="C38364" t="str">
        <f>VLOOKUP(A38364,匹配表!$1:$1048576,22,0)</f>
        <v>浙江公司输变电设备在线监测系统3号虚拟机</v>
      </c>
      <c r="D38364" t="s">
        <v>135</v>
      </c>
      <c r="E38364">
        <v>5.7</v>
      </c>
      <c r="F38364" t="s">
        <v>71</v>
      </c>
      <c r="G38364" t="s">
        <v>25</v>
      </c>
    </row>
    <row r="38365" spans="1:12">
      <c r="A38365" s="16" t="s">
        <v>1741</v>
      </c>
      <c r="B38365" s="16" t="str">
        <f>VLOOKUP(A38365,匹配表!$1:$1048576,24,0)</f>
        <v>张吉</v>
      </c>
      <c r="C38365" s="16" t="str">
        <f>VLOOKUP(A38365,匹配表!$1:$1048576,22,0)</f>
        <v>浙江公司员工劳动合同在线签约平台3号虚拟机</v>
      </c>
      <c r="D38365" s="16" t="s">
        <v>13</v>
      </c>
      <c r="E38365" s="16">
        <v>6.9</v>
      </c>
      <c r="F38365" s="16" t="s">
        <v>246</v>
      </c>
      <c r="G38365" s="16" t="s">
        <v>16</v>
      </c>
      <c r="H38365" s="16" t="s">
        <v>138</v>
      </c>
      <c r="I38365" s="23" t="s">
        <v>472</v>
      </c>
      <c r="J38365" s="57" t="s">
        <v>155</v>
      </c>
      <c r="K38365" s="23"/>
      <c r="L38365" s="16"/>
    </row>
    <row r="38366" spans="1:12">
      <c r="A38366" s="16" t="s">
        <v>1741</v>
      </c>
      <c r="B38366" s="16" t="str">
        <f>VLOOKUP(A38366,匹配表!$1:$1048576,24,0)</f>
        <v>张吉</v>
      </c>
      <c r="C38366" s="16" t="str">
        <f>VLOOKUP(A38366,匹配表!$1:$1048576,22,0)</f>
        <v>浙江公司员工劳动合同在线签约平台3号虚拟机</v>
      </c>
      <c r="D38366" s="16" t="s">
        <v>13</v>
      </c>
      <c r="E38366" s="16">
        <v>6.9</v>
      </c>
      <c r="F38366" s="16" t="s">
        <v>15</v>
      </c>
      <c r="G38366" s="16" t="s">
        <v>16</v>
      </c>
      <c r="H38366" s="16" t="s">
        <v>138</v>
      </c>
      <c r="I38366" s="39" t="s">
        <v>154</v>
      </c>
      <c r="J38366" s="57" t="s">
        <v>155</v>
      </c>
      <c r="K38366" s="39"/>
      <c r="L38366" s="16"/>
    </row>
    <row r="38367" spans="1:12">
      <c r="A38367" s="16" t="s">
        <v>1741</v>
      </c>
      <c r="B38367" s="16" t="str">
        <f>VLOOKUP(A38367,匹配表!$1:$1048576,24,0)</f>
        <v>张吉</v>
      </c>
      <c r="C38367" s="16" t="str">
        <f>VLOOKUP(A38367,匹配表!$1:$1048576,22,0)</f>
        <v>浙江公司员工劳动合同在线签约平台3号虚拟机</v>
      </c>
      <c r="D38367" s="16" t="s">
        <v>13</v>
      </c>
      <c r="E38367" s="16">
        <v>6.9</v>
      </c>
      <c r="F38367" s="16" t="s">
        <v>18</v>
      </c>
      <c r="G38367" s="16" t="s">
        <v>16</v>
      </c>
      <c r="H38367" s="16" t="s">
        <v>19</v>
      </c>
      <c r="I38367" s="16" t="s">
        <v>76</v>
      </c>
      <c r="J38367" s="46" t="s">
        <v>21</v>
      </c>
      <c r="K38367" s="16"/>
      <c r="L38367" s="16"/>
    </row>
    <row r="38368" hidden="1" spans="1:12">
      <c r="A38368" s="16" t="s">
        <v>1741</v>
      </c>
      <c r="B38368" s="16" t="str">
        <f>VLOOKUP(A38368,匹配表!$1:$1048576,24,0)</f>
        <v>张吉</v>
      </c>
      <c r="C38368" s="16" t="str">
        <f>VLOOKUP(A38368,匹配表!$1:$1048576,22,0)</f>
        <v>浙江公司员工劳动合同在线签约平台3号虚拟机</v>
      </c>
      <c r="D38368" s="16" t="s">
        <v>13</v>
      </c>
      <c r="E38368" s="16">
        <v>6.9</v>
      </c>
      <c r="F38368" s="16" t="s">
        <v>137</v>
      </c>
      <c r="G38368" s="16" t="s">
        <v>16</v>
      </c>
      <c r="H38368" s="16" t="s">
        <v>138</v>
      </c>
      <c r="I38368" s="19" t="s">
        <v>178</v>
      </c>
      <c r="J38368" s="19"/>
      <c r="K38368" s="19"/>
      <c r="L38368" s="16"/>
    </row>
    <row r="38369" hidden="1" spans="1:7">
      <c r="A38369" t="s">
        <v>1741</v>
      </c>
      <c r="B38369"/>
      <c r="C38369" t="str">
        <f>VLOOKUP(A38369,匹配表!$1:$1048576,22,0)</f>
        <v>浙江公司员工劳动合同在线签约平台3号虚拟机</v>
      </c>
      <c r="D38369" t="s">
        <v>13</v>
      </c>
      <c r="E38369">
        <v>6.9</v>
      </c>
      <c r="F38369" t="s">
        <v>24</v>
      </c>
      <c r="G38369" t="s">
        <v>25</v>
      </c>
    </row>
    <row r="38370" hidden="1" spans="1:7">
      <c r="A38370" t="s">
        <v>1741</v>
      </c>
      <c r="B38370"/>
      <c r="C38370" t="str">
        <f>VLOOKUP(A38370,匹配表!$1:$1048576,22,0)</f>
        <v>浙江公司员工劳动合同在线签约平台3号虚拟机</v>
      </c>
      <c r="D38370" t="s">
        <v>13</v>
      </c>
      <c r="E38370">
        <v>6.9</v>
      </c>
      <c r="F38370" t="s">
        <v>26</v>
      </c>
      <c r="G38370" t="s">
        <v>25</v>
      </c>
    </row>
    <row r="38371" hidden="1" spans="1:7">
      <c r="A38371" t="s">
        <v>1741</v>
      </c>
      <c r="B38371"/>
      <c r="C38371" t="str">
        <f>VLOOKUP(A38371,匹配表!$1:$1048576,22,0)</f>
        <v>浙江公司员工劳动合同在线签约平台3号虚拟机</v>
      </c>
      <c r="D38371" t="s">
        <v>13</v>
      </c>
      <c r="E38371">
        <v>6.9</v>
      </c>
      <c r="F38371" t="s">
        <v>98</v>
      </c>
      <c r="G38371" t="s">
        <v>25</v>
      </c>
    </row>
    <row r="38372" hidden="1" spans="1:7">
      <c r="A38372" t="s">
        <v>1741</v>
      </c>
      <c r="B38372"/>
      <c r="C38372" t="str">
        <f>VLOOKUP(A38372,匹配表!$1:$1048576,22,0)</f>
        <v>浙江公司员工劳动合同在线签约平台3号虚拟机</v>
      </c>
      <c r="D38372" t="s">
        <v>13</v>
      </c>
      <c r="E38372">
        <v>6.9</v>
      </c>
      <c r="F38372" t="s">
        <v>29</v>
      </c>
      <c r="G38372" t="s">
        <v>25</v>
      </c>
    </row>
    <row r="38373" hidden="1" spans="1:7">
      <c r="A38373" t="s">
        <v>1741</v>
      </c>
      <c r="B38373"/>
      <c r="C38373" t="str">
        <f>VLOOKUP(A38373,匹配表!$1:$1048576,22,0)</f>
        <v>浙江公司员工劳动合同在线签约平台3号虚拟机</v>
      </c>
      <c r="D38373" t="s">
        <v>13</v>
      </c>
      <c r="E38373">
        <v>6.9</v>
      </c>
      <c r="F38373" t="s">
        <v>30</v>
      </c>
      <c r="G38373" t="s">
        <v>25</v>
      </c>
    </row>
    <row r="38374" hidden="1" spans="1:7">
      <c r="A38374" t="s">
        <v>1741</v>
      </c>
      <c r="B38374"/>
      <c r="C38374" t="str">
        <f>VLOOKUP(A38374,匹配表!$1:$1048576,22,0)</f>
        <v>浙江公司员工劳动合同在线签约平台3号虚拟机</v>
      </c>
      <c r="D38374" t="s">
        <v>13</v>
      </c>
      <c r="E38374">
        <v>6.9</v>
      </c>
      <c r="F38374" t="s">
        <v>33</v>
      </c>
      <c r="G38374" t="s">
        <v>25</v>
      </c>
    </row>
    <row r="38375" hidden="1" spans="1:7">
      <c r="A38375" t="s">
        <v>1741</v>
      </c>
      <c r="B38375"/>
      <c r="C38375" t="str">
        <f>VLOOKUP(A38375,匹配表!$1:$1048576,22,0)</f>
        <v>浙江公司员工劳动合同在线签约平台3号虚拟机</v>
      </c>
      <c r="D38375" t="s">
        <v>13</v>
      </c>
      <c r="E38375">
        <v>6.9</v>
      </c>
      <c r="F38375" t="s">
        <v>34</v>
      </c>
      <c r="G38375" t="s">
        <v>25</v>
      </c>
    </row>
    <row r="38376" hidden="1" spans="1:7">
      <c r="A38376" t="s">
        <v>1741</v>
      </c>
      <c r="B38376"/>
      <c r="C38376" t="str">
        <f>VLOOKUP(A38376,匹配表!$1:$1048576,22,0)</f>
        <v>浙江公司员工劳动合同在线签约平台3号虚拟机</v>
      </c>
      <c r="D38376" t="s">
        <v>13</v>
      </c>
      <c r="E38376">
        <v>6.9</v>
      </c>
      <c r="F38376" t="s">
        <v>35</v>
      </c>
      <c r="G38376" t="s">
        <v>25</v>
      </c>
    </row>
    <row r="38377" hidden="1" spans="1:7">
      <c r="A38377" t="s">
        <v>1741</v>
      </c>
      <c r="B38377"/>
      <c r="C38377" t="str">
        <f>VLOOKUP(A38377,匹配表!$1:$1048576,22,0)</f>
        <v>浙江公司员工劳动合同在线签约平台3号虚拟机</v>
      </c>
      <c r="D38377" t="s">
        <v>13</v>
      </c>
      <c r="E38377">
        <v>6.9</v>
      </c>
      <c r="F38377" t="s">
        <v>36</v>
      </c>
      <c r="G38377" t="s">
        <v>25</v>
      </c>
    </row>
    <row r="38378" hidden="1" spans="1:7">
      <c r="A38378" t="s">
        <v>1741</v>
      </c>
      <c r="B38378"/>
      <c r="C38378" t="str">
        <f>VLOOKUP(A38378,匹配表!$1:$1048576,22,0)</f>
        <v>浙江公司员工劳动合同在线签约平台3号虚拟机</v>
      </c>
      <c r="D38378" t="s">
        <v>13</v>
      </c>
      <c r="E38378">
        <v>6.9</v>
      </c>
      <c r="F38378" t="s">
        <v>37</v>
      </c>
      <c r="G38378" t="s">
        <v>25</v>
      </c>
    </row>
    <row r="38379" hidden="1" spans="1:7">
      <c r="A38379" t="s">
        <v>1741</v>
      </c>
      <c r="B38379"/>
      <c r="C38379" t="str">
        <f>VLOOKUP(A38379,匹配表!$1:$1048576,22,0)</f>
        <v>浙江公司员工劳动合同在线签约平台3号虚拟机</v>
      </c>
      <c r="D38379" t="s">
        <v>13</v>
      </c>
      <c r="E38379">
        <v>6.9</v>
      </c>
      <c r="F38379" t="s">
        <v>101</v>
      </c>
      <c r="G38379" t="s">
        <v>25</v>
      </c>
    </row>
    <row r="38380" hidden="1" spans="1:7">
      <c r="A38380" t="s">
        <v>1741</v>
      </c>
      <c r="B38380"/>
      <c r="C38380" t="str">
        <f>VLOOKUP(A38380,匹配表!$1:$1048576,22,0)</f>
        <v>浙江公司员工劳动合同在线签约平台3号虚拟机</v>
      </c>
      <c r="D38380" t="s">
        <v>13</v>
      </c>
      <c r="E38380">
        <v>6.9</v>
      </c>
      <c r="F38380" t="s">
        <v>102</v>
      </c>
      <c r="G38380" t="s">
        <v>25</v>
      </c>
    </row>
    <row r="38381" hidden="1" spans="1:7">
      <c r="A38381" t="s">
        <v>1741</v>
      </c>
      <c r="B38381"/>
      <c r="C38381" t="str">
        <f>VLOOKUP(A38381,匹配表!$1:$1048576,22,0)</f>
        <v>浙江公司员工劳动合同在线签约平台3号虚拟机</v>
      </c>
      <c r="D38381" t="s">
        <v>13</v>
      </c>
      <c r="E38381">
        <v>6.9</v>
      </c>
      <c r="F38381" t="s">
        <v>40</v>
      </c>
      <c r="G38381" t="s">
        <v>25</v>
      </c>
    </row>
    <row r="38382" hidden="1" spans="1:7">
      <c r="A38382" t="s">
        <v>1741</v>
      </c>
      <c r="B38382"/>
      <c r="C38382" t="str">
        <f>VLOOKUP(A38382,匹配表!$1:$1048576,22,0)</f>
        <v>浙江公司员工劳动合同在线签约平台3号虚拟机</v>
      </c>
      <c r="D38382" t="s">
        <v>13</v>
      </c>
      <c r="E38382">
        <v>6.9</v>
      </c>
      <c r="F38382" t="s">
        <v>42</v>
      </c>
      <c r="G38382" t="s">
        <v>25</v>
      </c>
    </row>
    <row r="38383" hidden="1" spans="1:7">
      <c r="A38383" t="s">
        <v>1741</v>
      </c>
      <c r="B38383"/>
      <c r="C38383" t="str">
        <f>VLOOKUP(A38383,匹配表!$1:$1048576,22,0)</f>
        <v>浙江公司员工劳动合同在线签约平台3号虚拟机</v>
      </c>
      <c r="D38383" t="s">
        <v>13</v>
      </c>
      <c r="E38383">
        <v>6.9</v>
      </c>
      <c r="F38383" t="s">
        <v>43</v>
      </c>
      <c r="G38383" t="s">
        <v>25</v>
      </c>
    </row>
    <row r="38384" hidden="1" spans="1:7">
      <c r="A38384" t="s">
        <v>1741</v>
      </c>
      <c r="B38384"/>
      <c r="C38384" t="str">
        <f>VLOOKUP(A38384,匹配表!$1:$1048576,22,0)</f>
        <v>浙江公司员工劳动合同在线签约平台3号虚拟机</v>
      </c>
      <c r="D38384" t="s">
        <v>13</v>
      </c>
      <c r="E38384">
        <v>6.9</v>
      </c>
      <c r="F38384" t="s">
        <v>45</v>
      </c>
      <c r="G38384" t="s">
        <v>25</v>
      </c>
    </row>
    <row r="38385" hidden="1" spans="1:7">
      <c r="A38385" t="s">
        <v>1741</v>
      </c>
      <c r="B38385"/>
      <c r="C38385" t="str">
        <f>VLOOKUP(A38385,匹配表!$1:$1048576,22,0)</f>
        <v>浙江公司员工劳动合同在线签约平台3号虚拟机</v>
      </c>
      <c r="D38385" t="s">
        <v>13</v>
      </c>
      <c r="E38385">
        <v>6.9</v>
      </c>
      <c r="F38385" t="s">
        <v>46</v>
      </c>
      <c r="G38385" t="s">
        <v>25</v>
      </c>
    </row>
    <row r="38386" hidden="1" spans="1:7">
      <c r="A38386" t="s">
        <v>1741</v>
      </c>
      <c r="B38386"/>
      <c r="C38386" t="str">
        <f>VLOOKUP(A38386,匹配表!$1:$1048576,22,0)</f>
        <v>浙江公司员工劳动合同在线签约平台3号虚拟机</v>
      </c>
      <c r="D38386" t="s">
        <v>13</v>
      </c>
      <c r="E38386">
        <v>6.9</v>
      </c>
      <c r="F38386" t="s">
        <v>47</v>
      </c>
      <c r="G38386" t="s">
        <v>25</v>
      </c>
    </row>
    <row r="38387" hidden="1" spans="1:7">
      <c r="A38387" t="s">
        <v>1741</v>
      </c>
      <c r="B38387"/>
      <c r="C38387" t="str">
        <f>VLOOKUP(A38387,匹配表!$1:$1048576,22,0)</f>
        <v>浙江公司员工劳动合同在线签约平台3号虚拟机</v>
      </c>
      <c r="D38387" t="s">
        <v>13</v>
      </c>
      <c r="E38387">
        <v>6.9</v>
      </c>
      <c r="F38387" t="s">
        <v>48</v>
      </c>
      <c r="G38387" t="s">
        <v>25</v>
      </c>
    </row>
    <row r="38388" hidden="1" spans="1:7">
      <c r="A38388" t="s">
        <v>1741</v>
      </c>
      <c r="B38388"/>
      <c r="C38388" t="str">
        <f>VLOOKUP(A38388,匹配表!$1:$1048576,22,0)</f>
        <v>浙江公司员工劳动合同在线签约平台3号虚拟机</v>
      </c>
      <c r="D38388" t="s">
        <v>13</v>
      </c>
      <c r="E38388">
        <v>6.9</v>
      </c>
      <c r="F38388" t="s">
        <v>50</v>
      </c>
      <c r="G38388" t="s">
        <v>25</v>
      </c>
    </row>
    <row r="38389" hidden="1" spans="1:7">
      <c r="A38389" t="s">
        <v>1741</v>
      </c>
      <c r="B38389"/>
      <c r="C38389" t="str">
        <f>VLOOKUP(A38389,匹配表!$1:$1048576,22,0)</f>
        <v>浙江公司员工劳动合同在线签约平台3号虚拟机</v>
      </c>
      <c r="D38389" t="s">
        <v>13</v>
      </c>
      <c r="E38389">
        <v>6.9</v>
      </c>
      <c r="F38389" t="s">
        <v>51</v>
      </c>
      <c r="G38389" t="s">
        <v>25</v>
      </c>
    </row>
    <row r="38390" hidden="1" spans="1:7">
      <c r="A38390" t="s">
        <v>1741</v>
      </c>
      <c r="B38390"/>
      <c r="C38390" t="str">
        <f>VLOOKUP(A38390,匹配表!$1:$1048576,22,0)</f>
        <v>浙江公司员工劳动合同在线签约平台3号虚拟机</v>
      </c>
      <c r="D38390" t="s">
        <v>13</v>
      </c>
      <c r="E38390">
        <v>6.9</v>
      </c>
      <c r="F38390" t="s">
        <v>54</v>
      </c>
      <c r="G38390" t="s">
        <v>25</v>
      </c>
    </row>
    <row r="38391" hidden="1" spans="1:7">
      <c r="A38391" t="s">
        <v>1741</v>
      </c>
      <c r="B38391"/>
      <c r="C38391" t="str">
        <f>VLOOKUP(A38391,匹配表!$1:$1048576,22,0)</f>
        <v>浙江公司员工劳动合同在线签约平台3号虚拟机</v>
      </c>
      <c r="D38391" t="s">
        <v>13</v>
      </c>
      <c r="E38391">
        <v>6.9</v>
      </c>
      <c r="F38391" t="s">
        <v>55</v>
      </c>
      <c r="G38391" t="s">
        <v>25</v>
      </c>
    </row>
    <row r="38392" hidden="1" spans="1:7">
      <c r="A38392" t="s">
        <v>1741</v>
      </c>
      <c r="B38392"/>
      <c r="C38392" t="str">
        <f>VLOOKUP(A38392,匹配表!$1:$1048576,22,0)</f>
        <v>浙江公司员工劳动合同在线签约平台3号虚拟机</v>
      </c>
      <c r="D38392" t="s">
        <v>13</v>
      </c>
      <c r="E38392">
        <v>6.9</v>
      </c>
      <c r="F38392" t="s">
        <v>56</v>
      </c>
      <c r="G38392" t="s">
        <v>25</v>
      </c>
    </row>
    <row r="38393" hidden="1" spans="1:7">
      <c r="A38393" t="s">
        <v>1741</v>
      </c>
      <c r="B38393"/>
      <c r="C38393" t="str">
        <f>VLOOKUP(A38393,匹配表!$1:$1048576,22,0)</f>
        <v>浙江公司员工劳动合同在线签约平台3号虚拟机</v>
      </c>
      <c r="D38393" t="s">
        <v>13</v>
      </c>
      <c r="E38393">
        <v>6.9</v>
      </c>
      <c r="F38393" t="s">
        <v>57</v>
      </c>
      <c r="G38393" t="s">
        <v>25</v>
      </c>
    </row>
    <row r="38394" hidden="1" spans="1:7">
      <c r="A38394" t="s">
        <v>1741</v>
      </c>
      <c r="B38394"/>
      <c r="C38394" t="str">
        <f>VLOOKUP(A38394,匹配表!$1:$1048576,22,0)</f>
        <v>浙江公司员工劳动合同在线签约平台3号虚拟机</v>
      </c>
      <c r="D38394" t="s">
        <v>13</v>
      </c>
      <c r="E38394">
        <v>6.9</v>
      </c>
      <c r="F38394" t="s">
        <v>59</v>
      </c>
      <c r="G38394" t="s">
        <v>25</v>
      </c>
    </row>
    <row r="38395" hidden="1" spans="1:7">
      <c r="A38395" t="s">
        <v>1741</v>
      </c>
      <c r="B38395"/>
      <c r="C38395" t="str">
        <f>VLOOKUP(A38395,匹配表!$1:$1048576,22,0)</f>
        <v>浙江公司员工劳动合同在线签约平台3号虚拟机</v>
      </c>
      <c r="D38395" t="s">
        <v>13</v>
      </c>
      <c r="E38395">
        <v>6.9</v>
      </c>
      <c r="F38395" t="s">
        <v>60</v>
      </c>
      <c r="G38395" t="s">
        <v>25</v>
      </c>
    </row>
    <row r="38396" hidden="1" spans="1:7">
      <c r="A38396" t="s">
        <v>1741</v>
      </c>
      <c r="B38396"/>
      <c r="C38396" t="str">
        <f>VLOOKUP(A38396,匹配表!$1:$1048576,22,0)</f>
        <v>浙江公司员工劳动合同在线签约平台3号虚拟机</v>
      </c>
      <c r="D38396" t="s">
        <v>13</v>
      </c>
      <c r="E38396">
        <v>6.9</v>
      </c>
      <c r="F38396" t="s">
        <v>61</v>
      </c>
      <c r="G38396" t="s">
        <v>25</v>
      </c>
    </row>
    <row r="38397" hidden="1" spans="1:7">
      <c r="A38397" t="s">
        <v>1741</v>
      </c>
      <c r="B38397"/>
      <c r="C38397" t="str">
        <f>VLOOKUP(A38397,匹配表!$1:$1048576,22,0)</f>
        <v>浙江公司员工劳动合同在线签约平台3号虚拟机</v>
      </c>
      <c r="D38397" t="s">
        <v>13</v>
      </c>
      <c r="E38397">
        <v>6.9</v>
      </c>
      <c r="F38397" t="s">
        <v>63</v>
      </c>
      <c r="G38397" t="s">
        <v>25</v>
      </c>
    </row>
    <row r="38398" hidden="1" spans="1:7">
      <c r="A38398" t="s">
        <v>1741</v>
      </c>
      <c r="B38398"/>
      <c r="C38398" t="str">
        <f>VLOOKUP(A38398,匹配表!$1:$1048576,22,0)</f>
        <v>浙江公司员工劳动合同在线签约平台3号虚拟机</v>
      </c>
      <c r="D38398" t="s">
        <v>13</v>
      </c>
      <c r="E38398">
        <v>6.9</v>
      </c>
      <c r="F38398" t="s">
        <v>66</v>
      </c>
      <c r="G38398" t="s">
        <v>25</v>
      </c>
    </row>
    <row r="38399" hidden="1" spans="1:7">
      <c r="A38399" t="s">
        <v>1741</v>
      </c>
      <c r="B38399"/>
      <c r="C38399" t="str">
        <f>VLOOKUP(A38399,匹配表!$1:$1048576,22,0)</f>
        <v>浙江公司员工劳动合同在线签约平台3号虚拟机</v>
      </c>
      <c r="D38399" t="s">
        <v>13</v>
      </c>
      <c r="E38399">
        <v>6.9</v>
      </c>
      <c r="F38399" t="s">
        <v>69</v>
      </c>
      <c r="G38399" t="s">
        <v>25</v>
      </c>
    </row>
    <row r="38400" hidden="1" spans="1:7">
      <c r="A38400" t="s">
        <v>1741</v>
      </c>
      <c r="B38400"/>
      <c r="C38400" t="str">
        <f>VLOOKUP(A38400,匹配表!$1:$1048576,22,0)</f>
        <v>浙江公司员工劳动合同在线签约平台3号虚拟机</v>
      </c>
      <c r="D38400" t="s">
        <v>13</v>
      </c>
      <c r="E38400">
        <v>6.9</v>
      </c>
      <c r="F38400" t="s">
        <v>121</v>
      </c>
      <c r="G38400" t="s">
        <v>25</v>
      </c>
    </row>
    <row r="38401" hidden="1" spans="1:7">
      <c r="A38401" t="s">
        <v>1741</v>
      </c>
      <c r="B38401"/>
      <c r="C38401" t="str">
        <f>VLOOKUP(A38401,匹配表!$1:$1048576,22,0)</f>
        <v>浙江公司员工劳动合同在线签约平台3号虚拟机</v>
      </c>
      <c r="D38401" t="s">
        <v>13</v>
      </c>
      <c r="E38401">
        <v>6.9</v>
      </c>
      <c r="F38401" t="s">
        <v>122</v>
      </c>
      <c r="G38401" t="s">
        <v>25</v>
      </c>
    </row>
    <row r="38402" hidden="1" spans="1:7">
      <c r="A38402" t="s">
        <v>1741</v>
      </c>
      <c r="B38402"/>
      <c r="C38402" t="str">
        <f>VLOOKUP(A38402,匹配表!$1:$1048576,22,0)</f>
        <v>浙江公司员工劳动合同在线签约平台3号虚拟机</v>
      </c>
      <c r="D38402" t="s">
        <v>13</v>
      </c>
      <c r="E38402">
        <v>6.9</v>
      </c>
      <c r="F38402" t="s">
        <v>71</v>
      </c>
      <c r="G38402" t="s">
        <v>25</v>
      </c>
    </row>
    <row r="38403" spans="1:12">
      <c r="A38403" s="16" t="s">
        <v>1742</v>
      </c>
      <c r="B38403" s="16" t="str">
        <f>VLOOKUP(A38403,匹配表!$1:$1048576,24,0)</f>
        <v>张吉</v>
      </c>
      <c r="C38403" s="16" t="str">
        <f>VLOOKUP(A38403,匹配表!$1:$1048576,22,0)</f>
        <v>浙江公司员工劳动合同在线签约平台4号虚拟机</v>
      </c>
      <c r="D38403" s="16" t="s">
        <v>13</v>
      </c>
      <c r="E38403" s="16">
        <v>6.9</v>
      </c>
      <c r="F38403" s="16" t="s">
        <v>246</v>
      </c>
      <c r="G38403" s="16" t="s">
        <v>16</v>
      </c>
      <c r="H38403" s="16" t="s">
        <v>138</v>
      </c>
      <c r="I38403" s="23" t="s">
        <v>472</v>
      </c>
      <c r="J38403" s="57" t="s">
        <v>155</v>
      </c>
      <c r="K38403" s="23"/>
      <c r="L38403" s="16"/>
    </row>
    <row r="38404" spans="1:12">
      <c r="A38404" s="16" t="s">
        <v>1742</v>
      </c>
      <c r="B38404" s="16" t="str">
        <f>VLOOKUP(A38404,匹配表!$1:$1048576,24,0)</f>
        <v>张吉</v>
      </c>
      <c r="C38404" s="16" t="str">
        <f>VLOOKUP(A38404,匹配表!$1:$1048576,22,0)</f>
        <v>浙江公司员工劳动合同在线签约平台4号虚拟机</v>
      </c>
      <c r="D38404" s="16" t="s">
        <v>13</v>
      </c>
      <c r="E38404" s="16">
        <v>6.9</v>
      </c>
      <c r="F38404" s="16" t="s">
        <v>15</v>
      </c>
      <c r="G38404" s="16" t="s">
        <v>16</v>
      </c>
      <c r="H38404" s="16" t="s">
        <v>138</v>
      </c>
      <c r="I38404" s="39" t="s">
        <v>154</v>
      </c>
      <c r="J38404" s="57" t="s">
        <v>155</v>
      </c>
      <c r="K38404" s="39"/>
      <c r="L38404" s="16"/>
    </row>
    <row r="38405" spans="1:12">
      <c r="A38405" s="16" t="s">
        <v>1742</v>
      </c>
      <c r="B38405" s="16" t="str">
        <f>VLOOKUP(A38405,匹配表!$1:$1048576,24,0)</f>
        <v>张吉</v>
      </c>
      <c r="C38405" s="16" t="str">
        <f>VLOOKUP(A38405,匹配表!$1:$1048576,22,0)</f>
        <v>浙江公司员工劳动合同在线签约平台4号虚拟机</v>
      </c>
      <c r="D38405" s="16" t="s">
        <v>13</v>
      </c>
      <c r="E38405" s="16">
        <v>6.9</v>
      </c>
      <c r="F38405" s="16" t="s">
        <v>18</v>
      </c>
      <c r="G38405" s="16" t="s">
        <v>16</v>
      </c>
      <c r="H38405" s="16" t="s">
        <v>19</v>
      </c>
      <c r="I38405" s="16" t="s">
        <v>76</v>
      </c>
      <c r="J38405" s="46" t="s">
        <v>21</v>
      </c>
      <c r="K38405" s="16"/>
      <c r="L38405" s="16"/>
    </row>
    <row r="38406" spans="1:12">
      <c r="A38406" s="16" t="s">
        <v>1742</v>
      </c>
      <c r="B38406" s="16" t="str">
        <f>VLOOKUP(A38406,匹配表!$1:$1048576,24,0)</f>
        <v>张吉</v>
      </c>
      <c r="C38406" s="16" t="str">
        <f>VLOOKUP(A38406,匹配表!$1:$1048576,22,0)</f>
        <v>浙江公司员工劳动合同在线签约平台4号虚拟机</v>
      </c>
      <c r="D38406" s="16" t="s">
        <v>13</v>
      </c>
      <c r="E38406" s="16">
        <v>6.9</v>
      </c>
      <c r="F38406" s="16" t="s">
        <v>137</v>
      </c>
      <c r="G38406" s="16" t="s">
        <v>16</v>
      </c>
      <c r="H38406" s="16" t="s">
        <v>138</v>
      </c>
      <c r="I38406" s="39" t="s">
        <v>612</v>
      </c>
      <c r="J38406" s="57" t="s">
        <v>155</v>
      </c>
      <c r="K38406" s="39"/>
      <c r="L38406" s="16"/>
    </row>
    <row r="38407" hidden="1" spans="1:7">
      <c r="A38407" t="s">
        <v>1742</v>
      </c>
      <c r="B38407"/>
      <c r="C38407" t="str">
        <f>VLOOKUP(A38407,匹配表!$1:$1048576,22,0)</f>
        <v>浙江公司员工劳动合同在线签约平台4号虚拟机</v>
      </c>
      <c r="D38407" t="s">
        <v>13</v>
      </c>
      <c r="E38407">
        <v>6.9</v>
      </c>
      <c r="F38407" t="s">
        <v>24</v>
      </c>
      <c r="G38407" t="s">
        <v>25</v>
      </c>
    </row>
    <row r="38408" hidden="1" spans="1:7">
      <c r="A38408" t="s">
        <v>1742</v>
      </c>
      <c r="B38408"/>
      <c r="C38408" t="str">
        <f>VLOOKUP(A38408,匹配表!$1:$1048576,22,0)</f>
        <v>浙江公司员工劳动合同在线签约平台4号虚拟机</v>
      </c>
      <c r="D38408" t="s">
        <v>13</v>
      </c>
      <c r="E38408">
        <v>6.9</v>
      </c>
      <c r="F38408" t="s">
        <v>26</v>
      </c>
      <c r="G38408" t="s">
        <v>25</v>
      </c>
    </row>
    <row r="38409" hidden="1" spans="1:7">
      <c r="A38409" t="s">
        <v>1742</v>
      </c>
      <c r="B38409"/>
      <c r="C38409" t="str">
        <f>VLOOKUP(A38409,匹配表!$1:$1048576,22,0)</f>
        <v>浙江公司员工劳动合同在线签约平台4号虚拟机</v>
      </c>
      <c r="D38409" t="s">
        <v>13</v>
      </c>
      <c r="E38409">
        <v>6.9</v>
      </c>
      <c r="F38409" t="s">
        <v>98</v>
      </c>
      <c r="G38409" t="s">
        <v>25</v>
      </c>
    </row>
    <row r="38410" hidden="1" spans="1:7">
      <c r="A38410" t="s">
        <v>1742</v>
      </c>
      <c r="B38410"/>
      <c r="C38410" t="str">
        <f>VLOOKUP(A38410,匹配表!$1:$1048576,22,0)</f>
        <v>浙江公司员工劳动合同在线签约平台4号虚拟机</v>
      </c>
      <c r="D38410" t="s">
        <v>13</v>
      </c>
      <c r="E38410">
        <v>6.9</v>
      </c>
      <c r="F38410" t="s">
        <v>29</v>
      </c>
      <c r="G38410" t="s">
        <v>25</v>
      </c>
    </row>
    <row r="38411" hidden="1" spans="1:7">
      <c r="A38411" t="s">
        <v>1742</v>
      </c>
      <c r="B38411"/>
      <c r="C38411" t="str">
        <f>VLOOKUP(A38411,匹配表!$1:$1048576,22,0)</f>
        <v>浙江公司员工劳动合同在线签约平台4号虚拟机</v>
      </c>
      <c r="D38411" t="s">
        <v>13</v>
      </c>
      <c r="E38411">
        <v>6.9</v>
      </c>
      <c r="F38411" t="s">
        <v>30</v>
      </c>
      <c r="G38411" t="s">
        <v>25</v>
      </c>
    </row>
    <row r="38412" hidden="1" spans="1:7">
      <c r="A38412" t="s">
        <v>1742</v>
      </c>
      <c r="B38412"/>
      <c r="C38412" t="str">
        <f>VLOOKUP(A38412,匹配表!$1:$1048576,22,0)</f>
        <v>浙江公司员工劳动合同在线签约平台4号虚拟机</v>
      </c>
      <c r="D38412" t="s">
        <v>13</v>
      </c>
      <c r="E38412">
        <v>6.9</v>
      </c>
      <c r="F38412" t="s">
        <v>33</v>
      </c>
      <c r="G38412" t="s">
        <v>25</v>
      </c>
    </row>
    <row r="38413" hidden="1" spans="1:7">
      <c r="A38413" t="s">
        <v>1742</v>
      </c>
      <c r="B38413"/>
      <c r="C38413" t="str">
        <f>VLOOKUP(A38413,匹配表!$1:$1048576,22,0)</f>
        <v>浙江公司员工劳动合同在线签约平台4号虚拟机</v>
      </c>
      <c r="D38413" t="s">
        <v>13</v>
      </c>
      <c r="E38413">
        <v>6.9</v>
      </c>
      <c r="F38413" t="s">
        <v>34</v>
      </c>
      <c r="G38413" t="s">
        <v>25</v>
      </c>
    </row>
    <row r="38414" hidden="1" spans="1:7">
      <c r="A38414" t="s">
        <v>1742</v>
      </c>
      <c r="B38414"/>
      <c r="C38414" t="str">
        <f>VLOOKUP(A38414,匹配表!$1:$1048576,22,0)</f>
        <v>浙江公司员工劳动合同在线签约平台4号虚拟机</v>
      </c>
      <c r="D38414" t="s">
        <v>13</v>
      </c>
      <c r="E38414">
        <v>6.9</v>
      </c>
      <c r="F38414" t="s">
        <v>35</v>
      </c>
      <c r="G38414" t="s">
        <v>25</v>
      </c>
    </row>
    <row r="38415" hidden="1" spans="1:7">
      <c r="A38415" t="s">
        <v>1742</v>
      </c>
      <c r="B38415"/>
      <c r="C38415" t="str">
        <f>VLOOKUP(A38415,匹配表!$1:$1048576,22,0)</f>
        <v>浙江公司员工劳动合同在线签约平台4号虚拟机</v>
      </c>
      <c r="D38415" t="s">
        <v>13</v>
      </c>
      <c r="E38415">
        <v>6.9</v>
      </c>
      <c r="F38415" t="s">
        <v>36</v>
      </c>
      <c r="G38415" t="s">
        <v>25</v>
      </c>
    </row>
    <row r="38416" hidden="1" spans="1:7">
      <c r="A38416" t="s">
        <v>1742</v>
      </c>
      <c r="B38416"/>
      <c r="C38416" t="str">
        <f>VLOOKUP(A38416,匹配表!$1:$1048576,22,0)</f>
        <v>浙江公司员工劳动合同在线签约平台4号虚拟机</v>
      </c>
      <c r="D38416" t="s">
        <v>13</v>
      </c>
      <c r="E38416">
        <v>6.9</v>
      </c>
      <c r="F38416" t="s">
        <v>37</v>
      </c>
      <c r="G38416" t="s">
        <v>25</v>
      </c>
    </row>
    <row r="38417" hidden="1" spans="1:7">
      <c r="A38417" t="s">
        <v>1742</v>
      </c>
      <c r="B38417"/>
      <c r="C38417" t="str">
        <f>VLOOKUP(A38417,匹配表!$1:$1048576,22,0)</f>
        <v>浙江公司员工劳动合同在线签约平台4号虚拟机</v>
      </c>
      <c r="D38417" t="s">
        <v>13</v>
      </c>
      <c r="E38417">
        <v>6.9</v>
      </c>
      <c r="F38417" t="s">
        <v>101</v>
      </c>
      <c r="G38417" t="s">
        <v>25</v>
      </c>
    </row>
    <row r="38418" hidden="1" spans="1:7">
      <c r="A38418" t="s">
        <v>1742</v>
      </c>
      <c r="B38418"/>
      <c r="C38418" t="str">
        <f>VLOOKUP(A38418,匹配表!$1:$1048576,22,0)</f>
        <v>浙江公司员工劳动合同在线签约平台4号虚拟机</v>
      </c>
      <c r="D38418" t="s">
        <v>13</v>
      </c>
      <c r="E38418">
        <v>6.9</v>
      </c>
      <c r="F38418" t="s">
        <v>102</v>
      </c>
      <c r="G38418" t="s">
        <v>25</v>
      </c>
    </row>
    <row r="38419" hidden="1" spans="1:7">
      <c r="A38419" t="s">
        <v>1742</v>
      </c>
      <c r="B38419"/>
      <c r="C38419" t="str">
        <f>VLOOKUP(A38419,匹配表!$1:$1048576,22,0)</f>
        <v>浙江公司员工劳动合同在线签约平台4号虚拟机</v>
      </c>
      <c r="D38419" t="s">
        <v>13</v>
      </c>
      <c r="E38419">
        <v>6.9</v>
      </c>
      <c r="F38419" t="s">
        <v>40</v>
      </c>
      <c r="G38419" t="s">
        <v>25</v>
      </c>
    </row>
    <row r="38420" hidden="1" spans="1:7">
      <c r="A38420" t="s">
        <v>1742</v>
      </c>
      <c r="B38420"/>
      <c r="C38420" t="str">
        <f>VLOOKUP(A38420,匹配表!$1:$1048576,22,0)</f>
        <v>浙江公司员工劳动合同在线签约平台4号虚拟机</v>
      </c>
      <c r="D38420" t="s">
        <v>13</v>
      </c>
      <c r="E38420">
        <v>6.9</v>
      </c>
      <c r="F38420" t="s">
        <v>42</v>
      </c>
      <c r="G38420" t="s">
        <v>25</v>
      </c>
    </row>
    <row r="38421" hidden="1" spans="1:7">
      <c r="A38421" t="s">
        <v>1742</v>
      </c>
      <c r="B38421"/>
      <c r="C38421" t="str">
        <f>VLOOKUP(A38421,匹配表!$1:$1048576,22,0)</f>
        <v>浙江公司员工劳动合同在线签约平台4号虚拟机</v>
      </c>
      <c r="D38421" t="s">
        <v>13</v>
      </c>
      <c r="E38421">
        <v>6.9</v>
      </c>
      <c r="F38421" t="s">
        <v>43</v>
      </c>
      <c r="G38421" t="s">
        <v>25</v>
      </c>
    </row>
    <row r="38422" hidden="1" spans="1:7">
      <c r="A38422" t="s">
        <v>1742</v>
      </c>
      <c r="B38422"/>
      <c r="C38422" t="str">
        <f>VLOOKUP(A38422,匹配表!$1:$1048576,22,0)</f>
        <v>浙江公司员工劳动合同在线签约平台4号虚拟机</v>
      </c>
      <c r="D38422" t="s">
        <v>13</v>
      </c>
      <c r="E38422">
        <v>6.9</v>
      </c>
      <c r="F38422" t="s">
        <v>45</v>
      </c>
      <c r="G38422" t="s">
        <v>25</v>
      </c>
    </row>
    <row r="38423" hidden="1" spans="1:7">
      <c r="A38423" t="s">
        <v>1742</v>
      </c>
      <c r="B38423"/>
      <c r="C38423" t="str">
        <f>VLOOKUP(A38423,匹配表!$1:$1048576,22,0)</f>
        <v>浙江公司员工劳动合同在线签约平台4号虚拟机</v>
      </c>
      <c r="D38423" t="s">
        <v>13</v>
      </c>
      <c r="E38423">
        <v>6.9</v>
      </c>
      <c r="F38423" t="s">
        <v>46</v>
      </c>
      <c r="G38423" t="s">
        <v>25</v>
      </c>
    </row>
    <row r="38424" hidden="1" spans="1:7">
      <c r="A38424" t="s">
        <v>1742</v>
      </c>
      <c r="B38424"/>
      <c r="C38424" t="str">
        <f>VLOOKUP(A38424,匹配表!$1:$1048576,22,0)</f>
        <v>浙江公司员工劳动合同在线签约平台4号虚拟机</v>
      </c>
      <c r="D38424" t="s">
        <v>13</v>
      </c>
      <c r="E38424">
        <v>6.9</v>
      </c>
      <c r="F38424" t="s">
        <v>47</v>
      </c>
      <c r="G38424" t="s">
        <v>25</v>
      </c>
    </row>
    <row r="38425" hidden="1" spans="1:7">
      <c r="A38425" t="s">
        <v>1742</v>
      </c>
      <c r="B38425"/>
      <c r="C38425" t="str">
        <f>VLOOKUP(A38425,匹配表!$1:$1048576,22,0)</f>
        <v>浙江公司员工劳动合同在线签约平台4号虚拟机</v>
      </c>
      <c r="D38425" t="s">
        <v>13</v>
      </c>
      <c r="E38425">
        <v>6.9</v>
      </c>
      <c r="F38425" t="s">
        <v>48</v>
      </c>
      <c r="G38425" t="s">
        <v>25</v>
      </c>
    </row>
    <row r="38426" hidden="1" spans="1:7">
      <c r="A38426" t="s">
        <v>1742</v>
      </c>
      <c r="B38426"/>
      <c r="C38426" t="str">
        <f>VLOOKUP(A38426,匹配表!$1:$1048576,22,0)</f>
        <v>浙江公司员工劳动合同在线签约平台4号虚拟机</v>
      </c>
      <c r="D38426" t="s">
        <v>13</v>
      </c>
      <c r="E38426">
        <v>6.9</v>
      </c>
      <c r="F38426" t="s">
        <v>50</v>
      </c>
      <c r="G38426" t="s">
        <v>25</v>
      </c>
    </row>
    <row r="38427" hidden="1" spans="1:7">
      <c r="A38427" t="s">
        <v>1742</v>
      </c>
      <c r="B38427"/>
      <c r="C38427" t="str">
        <f>VLOOKUP(A38427,匹配表!$1:$1048576,22,0)</f>
        <v>浙江公司员工劳动合同在线签约平台4号虚拟机</v>
      </c>
      <c r="D38427" t="s">
        <v>13</v>
      </c>
      <c r="E38427">
        <v>6.9</v>
      </c>
      <c r="F38427" t="s">
        <v>51</v>
      </c>
      <c r="G38427" t="s">
        <v>25</v>
      </c>
    </row>
    <row r="38428" hidden="1" spans="1:7">
      <c r="A38428" t="s">
        <v>1742</v>
      </c>
      <c r="B38428"/>
      <c r="C38428" t="str">
        <f>VLOOKUP(A38428,匹配表!$1:$1048576,22,0)</f>
        <v>浙江公司员工劳动合同在线签约平台4号虚拟机</v>
      </c>
      <c r="D38428" t="s">
        <v>13</v>
      </c>
      <c r="E38428">
        <v>6.9</v>
      </c>
      <c r="F38428" t="s">
        <v>54</v>
      </c>
      <c r="G38428" t="s">
        <v>25</v>
      </c>
    </row>
    <row r="38429" hidden="1" spans="1:7">
      <c r="A38429" t="s">
        <v>1742</v>
      </c>
      <c r="B38429"/>
      <c r="C38429" t="str">
        <f>VLOOKUP(A38429,匹配表!$1:$1048576,22,0)</f>
        <v>浙江公司员工劳动合同在线签约平台4号虚拟机</v>
      </c>
      <c r="D38429" t="s">
        <v>13</v>
      </c>
      <c r="E38429">
        <v>6.9</v>
      </c>
      <c r="F38429" t="s">
        <v>55</v>
      </c>
      <c r="G38429" t="s">
        <v>25</v>
      </c>
    </row>
    <row r="38430" hidden="1" spans="1:7">
      <c r="A38430" t="s">
        <v>1742</v>
      </c>
      <c r="B38430"/>
      <c r="C38430" t="str">
        <f>VLOOKUP(A38430,匹配表!$1:$1048576,22,0)</f>
        <v>浙江公司员工劳动合同在线签约平台4号虚拟机</v>
      </c>
      <c r="D38430" t="s">
        <v>13</v>
      </c>
      <c r="E38430">
        <v>6.9</v>
      </c>
      <c r="F38430" t="s">
        <v>56</v>
      </c>
      <c r="G38430" t="s">
        <v>25</v>
      </c>
    </row>
    <row r="38431" hidden="1" spans="1:7">
      <c r="A38431" t="s">
        <v>1742</v>
      </c>
      <c r="B38431"/>
      <c r="C38431" t="str">
        <f>VLOOKUP(A38431,匹配表!$1:$1048576,22,0)</f>
        <v>浙江公司员工劳动合同在线签约平台4号虚拟机</v>
      </c>
      <c r="D38431" t="s">
        <v>13</v>
      </c>
      <c r="E38431">
        <v>6.9</v>
      </c>
      <c r="F38431" t="s">
        <v>57</v>
      </c>
      <c r="G38431" t="s">
        <v>25</v>
      </c>
    </row>
    <row r="38432" hidden="1" spans="1:7">
      <c r="A38432" t="s">
        <v>1742</v>
      </c>
      <c r="B38432"/>
      <c r="C38432" t="str">
        <f>VLOOKUP(A38432,匹配表!$1:$1048576,22,0)</f>
        <v>浙江公司员工劳动合同在线签约平台4号虚拟机</v>
      </c>
      <c r="D38432" t="s">
        <v>13</v>
      </c>
      <c r="E38432">
        <v>6.9</v>
      </c>
      <c r="F38432" t="s">
        <v>59</v>
      </c>
      <c r="G38432" t="s">
        <v>25</v>
      </c>
    </row>
    <row r="38433" hidden="1" spans="1:7">
      <c r="A38433" t="s">
        <v>1742</v>
      </c>
      <c r="B38433"/>
      <c r="C38433" t="str">
        <f>VLOOKUP(A38433,匹配表!$1:$1048576,22,0)</f>
        <v>浙江公司员工劳动合同在线签约平台4号虚拟机</v>
      </c>
      <c r="D38433" t="s">
        <v>13</v>
      </c>
      <c r="E38433">
        <v>6.9</v>
      </c>
      <c r="F38433" t="s">
        <v>60</v>
      </c>
      <c r="G38433" t="s">
        <v>25</v>
      </c>
    </row>
    <row r="38434" hidden="1" spans="1:7">
      <c r="A38434" t="s">
        <v>1742</v>
      </c>
      <c r="B38434"/>
      <c r="C38434" t="str">
        <f>VLOOKUP(A38434,匹配表!$1:$1048576,22,0)</f>
        <v>浙江公司员工劳动合同在线签约平台4号虚拟机</v>
      </c>
      <c r="D38434" t="s">
        <v>13</v>
      </c>
      <c r="E38434">
        <v>6.9</v>
      </c>
      <c r="F38434" t="s">
        <v>61</v>
      </c>
      <c r="G38434" t="s">
        <v>25</v>
      </c>
    </row>
    <row r="38435" hidden="1" spans="1:7">
      <c r="A38435" t="s">
        <v>1742</v>
      </c>
      <c r="B38435"/>
      <c r="C38435" t="str">
        <f>VLOOKUP(A38435,匹配表!$1:$1048576,22,0)</f>
        <v>浙江公司员工劳动合同在线签约平台4号虚拟机</v>
      </c>
      <c r="D38435" t="s">
        <v>13</v>
      </c>
      <c r="E38435">
        <v>6.9</v>
      </c>
      <c r="F38435" t="s">
        <v>63</v>
      </c>
      <c r="G38435" t="s">
        <v>25</v>
      </c>
    </row>
    <row r="38436" hidden="1" spans="1:7">
      <c r="A38436" t="s">
        <v>1742</v>
      </c>
      <c r="B38436"/>
      <c r="C38436" t="str">
        <f>VLOOKUP(A38436,匹配表!$1:$1048576,22,0)</f>
        <v>浙江公司员工劳动合同在线签约平台4号虚拟机</v>
      </c>
      <c r="D38436" t="s">
        <v>13</v>
      </c>
      <c r="E38436">
        <v>6.9</v>
      </c>
      <c r="F38436" t="s">
        <v>66</v>
      </c>
      <c r="G38436" t="s">
        <v>25</v>
      </c>
    </row>
    <row r="38437" hidden="1" spans="1:7">
      <c r="A38437" t="s">
        <v>1742</v>
      </c>
      <c r="B38437"/>
      <c r="C38437" t="str">
        <f>VLOOKUP(A38437,匹配表!$1:$1048576,22,0)</f>
        <v>浙江公司员工劳动合同在线签约平台4号虚拟机</v>
      </c>
      <c r="D38437" t="s">
        <v>13</v>
      </c>
      <c r="E38437">
        <v>6.9</v>
      </c>
      <c r="F38437" t="s">
        <v>69</v>
      </c>
      <c r="G38437" t="s">
        <v>25</v>
      </c>
    </row>
    <row r="38438" hidden="1" spans="1:7">
      <c r="A38438" t="s">
        <v>1742</v>
      </c>
      <c r="B38438"/>
      <c r="C38438" t="str">
        <f>VLOOKUP(A38438,匹配表!$1:$1048576,22,0)</f>
        <v>浙江公司员工劳动合同在线签约平台4号虚拟机</v>
      </c>
      <c r="D38438" t="s">
        <v>13</v>
      </c>
      <c r="E38438">
        <v>6.9</v>
      </c>
      <c r="F38438" t="s">
        <v>121</v>
      </c>
      <c r="G38438" t="s">
        <v>25</v>
      </c>
    </row>
    <row r="38439" hidden="1" spans="1:7">
      <c r="A38439" t="s">
        <v>1742</v>
      </c>
      <c r="B38439"/>
      <c r="C38439" t="str">
        <f>VLOOKUP(A38439,匹配表!$1:$1048576,22,0)</f>
        <v>浙江公司员工劳动合同在线签约平台4号虚拟机</v>
      </c>
      <c r="D38439" t="s">
        <v>13</v>
      </c>
      <c r="E38439">
        <v>6.9</v>
      </c>
      <c r="F38439" t="s">
        <v>122</v>
      </c>
      <c r="G38439" t="s">
        <v>25</v>
      </c>
    </row>
    <row r="38440" hidden="1" spans="1:7">
      <c r="A38440" t="s">
        <v>1742</v>
      </c>
      <c r="B38440"/>
      <c r="C38440" t="str">
        <f>VLOOKUP(A38440,匹配表!$1:$1048576,22,0)</f>
        <v>浙江公司员工劳动合同在线签约平台4号虚拟机</v>
      </c>
      <c r="D38440" t="s">
        <v>13</v>
      </c>
      <c r="E38440">
        <v>6.9</v>
      </c>
      <c r="F38440" t="s">
        <v>71</v>
      </c>
      <c r="G38440" t="s">
        <v>25</v>
      </c>
    </row>
    <row r="38441" hidden="1" spans="1:12">
      <c r="A38441" s="16" t="s">
        <v>1743</v>
      </c>
      <c r="B38441" s="16" t="str">
        <f>VLOOKUP(A38441,匹配表!$1:$1048576,24,0)</f>
        <v>张景明</v>
      </c>
      <c r="C38441" s="16" t="str">
        <f>VLOOKUP(A38441,匹配表!$1:$1048576,22,0)</f>
        <v>浙江公司增值税发票系统6号虚拟机</v>
      </c>
      <c r="D38441" s="16" t="s">
        <v>13</v>
      </c>
      <c r="E38441" s="16">
        <v>6.8</v>
      </c>
      <c r="F38441" s="16" t="s">
        <v>15</v>
      </c>
      <c r="G38441" s="16" t="s">
        <v>16</v>
      </c>
      <c r="H38441" s="16" t="s">
        <v>181</v>
      </c>
      <c r="I38441" s="19" t="s">
        <v>630</v>
      </c>
      <c r="J38441" s="19"/>
      <c r="K38441" s="19"/>
      <c r="L38441" s="16"/>
    </row>
    <row r="38442" spans="1:12">
      <c r="A38442" s="16" t="s">
        <v>1743</v>
      </c>
      <c r="B38442" s="16" t="str">
        <f>VLOOKUP(A38442,匹配表!$1:$1048576,24,0)</f>
        <v>张景明</v>
      </c>
      <c r="C38442" s="16" t="str">
        <f>VLOOKUP(A38442,匹配表!$1:$1048576,22,0)</f>
        <v>浙江公司增值税发票系统6号虚拟机</v>
      </c>
      <c r="D38442" s="16" t="s">
        <v>13</v>
      </c>
      <c r="E38442" s="16">
        <v>6.8</v>
      </c>
      <c r="F38442" s="16" t="s">
        <v>18</v>
      </c>
      <c r="G38442" s="16" t="s">
        <v>16</v>
      </c>
      <c r="H38442" s="16" t="s">
        <v>19</v>
      </c>
      <c r="I38442" s="16" t="s">
        <v>76</v>
      </c>
      <c r="J38442" s="46" t="s">
        <v>21</v>
      </c>
      <c r="K38442" s="16"/>
      <c r="L38442" s="16"/>
    </row>
    <row r="38443" spans="1:12">
      <c r="A38443" s="16" t="s">
        <v>1743</v>
      </c>
      <c r="B38443" s="16" t="str">
        <f>VLOOKUP(A38443,匹配表!$1:$1048576,24,0)</f>
        <v>张景明</v>
      </c>
      <c r="C38443" s="16" t="str">
        <f>VLOOKUP(A38443,匹配表!$1:$1048576,22,0)</f>
        <v>浙江公司增值税发票系统6号虚拟机</v>
      </c>
      <c r="D38443" s="16" t="s">
        <v>13</v>
      </c>
      <c r="E38443" s="16">
        <v>6.8</v>
      </c>
      <c r="F38443" s="16" t="s">
        <v>137</v>
      </c>
      <c r="G38443" s="16" t="s">
        <v>16</v>
      </c>
      <c r="H38443" s="16" t="s">
        <v>181</v>
      </c>
      <c r="I38443" s="19" t="s">
        <v>190</v>
      </c>
      <c r="J38443" s="48" t="s">
        <v>21</v>
      </c>
      <c r="K38443" s="19"/>
      <c r="L38443" s="16"/>
    </row>
    <row r="38444" spans="1:12">
      <c r="A38444" s="16" t="s">
        <v>1743</v>
      </c>
      <c r="B38444" s="16" t="str">
        <f>VLOOKUP(A38444,匹配表!$1:$1048576,24,0)</f>
        <v>张景明</v>
      </c>
      <c r="C38444" s="16" t="str">
        <f>VLOOKUP(A38444,匹配表!$1:$1048576,22,0)</f>
        <v>浙江公司增值税发票系统6号虚拟机</v>
      </c>
      <c r="D38444" s="16" t="s">
        <v>13</v>
      </c>
      <c r="E38444" s="16">
        <v>6.8</v>
      </c>
      <c r="F38444" s="16" t="s">
        <v>1744</v>
      </c>
      <c r="G38444" s="16" t="s">
        <v>16</v>
      </c>
      <c r="H38444" s="16" t="s">
        <v>181</v>
      </c>
      <c r="I38444" s="19" t="s">
        <v>190</v>
      </c>
      <c r="J38444" s="48" t="s">
        <v>21</v>
      </c>
      <c r="K38444" s="19"/>
      <c r="L38444" s="16"/>
    </row>
    <row r="38445" hidden="1" spans="1:7">
      <c r="A38445" t="s">
        <v>1743</v>
      </c>
      <c r="B38445"/>
      <c r="C38445" t="str">
        <f>VLOOKUP(A38445,匹配表!$1:$1048576,22,0)</f>
        <v>浙江公司增值税发票系统6号虚拟机</v>
      </c>
      <c r="D38445" t="s">
        <v>13</v>
      </c>
      <c r="E38445">
        <v>6.8</v>
      </c>
      <c r="F38445" t="s">
        <v>24</v>
      </c>
      <c r="G38445" t="s">
        <v>25</v>
      </c>
    </row>
    <row r="38446" hidden="1" spans="1:7">
      <c r="A38446" t="s">
        <v>1743</v>
      </c>
      <c r="B38446"/>
      <c r="C38446" t="str">
        <f>VLOOKUP(A38446,匹配表!$1:$1048576,22,0)</f>
        <v>浙江公司增值税发票系统6号虚拟机</v>
      </c>
      <c r="D38446" t="s">
        <v>13</v>
      </c>
      <c r="E38446">
        <v>6.8</v>
      </c>
      <c r="F38446" t="s">
        <v>26</v>
      </c>
      <c r="G38446" t="s">
        <v>25</v>
      </c>
    </row>
    <row r="38447" hidden="1" spans="1:7">
      <c r="A38447" t="s">
        <v>1743</v>
      </c>
      <c r="B38447"/>
      <c r="C38447" t="str">
        <f>VLOOKUP(A38447,匹配表!$1:$1048576,22,0)</f>
        <v>浙江公司增值税发票系统6号虚拟机</v>
      </c>
      <c r="D38447" t="s">
        <v>13</v>
      </c>
      <c r="E38447">
        <v>6.8</v>
      </c>
      <c r="F38447" t="s">
        <v>98</v>
      </c>
      <c r="G38447" t="s">
        <v>25</v>
      </c>
    </row>
    <row r="38448" hidden="1" spans="1:7">
      <c r="A38448" t="s">
        <v>1743</v>
      </c>
      <c r="B38448"/>
      <c r="C38448" t="str">
        <f>VLOOKUP(A38448,匹配表!$1:$1048576,22,0)</f>
        <v>浙江公司增值税发票系统6号虚拟机</v>
      </c>
      <c r="D38448" t="s">
        <v>13</v>
      </c>
      <c r="E38448">
        <v>6.8</v>
      </c>
      <c r="F38448" t="s">
        <v>29</v>
      </c>
      <c r="G38448" t="s">
        <v>25</v>
      </c>
    </row>
    <row r="38449" hidden="1" spans="1:7">
      <c r="A38449" t="s">
        <v>1743</v>
      </c>
      <c r="B38449"/>
      <c r="C38449" t="str">
        <f>VLOOKUP(A38449,匹配表!$1:$1048576,22,0)</f>
        <v>浙江公司增值税发票系统6号虚拟机</v>
      </c>
      <c r="D38449" t="s">
        <v>13</v>
      </c>
      <c r="E38449">
        <v>6.8</v>
      </c>
      <c r="F38449" t="s">
        <v>30</v>
      </c>
      <c r="G38449" t="s">
        <v>25</v>
      </c>
    </row>
    <row r="38450" hidden="1" spans="1:7">
      <c r="A38450" t="s">
        <v>1743</v>
      </c>
      <c r="B38450"/>
      <c r="C38450" t="str">
        <f>VLOOKUP(A38450,匹配表!$1:$1048576,22,0)</f>
        <v>浙江公司增值税发票系统6号虚拟机</v>
      </c>
      <c r="D38450" t="s">
        <v>13</v>
      </c>
      <c r="E38450">
        <v>6.8</v>
      </c>
      <c r="F38450" t="s">
        <v>33</v>
      </c>
      <c r="G38450" t="s">
        <v>25</v>
      </c>
    </row>
    <row r="38451" hidden="1" spans="1:7">
      <c r="A38451" t="s">
        <v>1743</v>
      </c>
      <c r="B38451"/>
      <c r="C38451" t="str">
        <f>VLOOKUP(A38451,匹配表!$1:$1048576,22,0)</f>
        <v>浙江公司增值税发票系统6号虚拟机</v>
      </c>
      <c r="D38451" t="s">
        <v>13</v>
      </c>
      <c r="E38451">
        <v>6.8</v>
      </c>
      <c r="F38451" t="s">
        <v>34</v>
      </c>
      <c r="G38451" t="s">
        <v>25</v>
      </c>
    </row>
    <row r="38452" hidden="1" spans="1:7">
      <c r="A38452" t="s">
        <v>1743</v>
      </c>
      <c r="B38452"/>
      <c r="C38452" t="str">
        <f>VLOOKUP(A38452,匹配表!$1:$1048576,22,0)</f>
        <v>浙江公司增值税发票系统6号虚拟机</v>
      </c>
      <c r="D38452" t="s">
        <v>13</v>
      </c>
      <c r="E38452">
        <v>6.8</v>
      </c>
      <c r="F38452" t="s">
        <v>35</v>
      </c>
      <c r="G38452" t="s">
        <v>25</v>
      </c>
    </row>
    <row r="38453" hidden="1" spans="1:7">
      <c r="A38453" t="s">
        <v>1743</v>
      </c>
      <c r="B38453"/>
      <c r="C38453" t="str">
        <f>VLOOKUP(A38453,匹配表!$1:$1048576,22,0)</f>
        <v>浙江公司增值税发票系统6号虚拟机</v>
      </c>
      <c r="D38453" t="s">
        <v>13</v>
      </c>
      <c r="E38453">
        <v>6.8</v>
      </c>
      <c r="F38453" t="s">
        <v>36</v>
      </c>
      <c r="G38453" t="s">
        <v>25</v>
      </c>
    </row>
    <row r="38454" hidden="1" spans="1:7">
      <c r="A38454" t="s">
        <v>1743</v>
      </c>
      <c r="B38454"/>
      <c r="C38454" t="str">
        <f>VLOOKUP(A38454,匹配表!$1:$1048576,22,0)</f>
        <v>浙江公司增值税发票系统6号虚拟机</v>
      </c>
      <c r="D38454" t="s">
        <v>13</v>
      </c>
      <c r="E38454">
        <v>6.8</v>
      </c>
      <c r="F38454" t="s">
        <v>37</v>
      </c>
      <c r="G38454" t="s">
        <v>25</v>
      </c>
    </row>
    <row r="38455" hidden="1" spans="1:7">
      <c r="A38455" t="s">
        <v>1743</v>
      </c>
      <c r="B38455"/>
      <c r="C38455" t="str">
        <f>VLOOKUP(A38455,匹配表!$1:$1048576,22,0)</f>
        <v>浙江公司增值税发票系统6号虚拟机</v>
      </c>
      <c r="D38455" t="s">
        <v>13</v>
      </c>
      <c r="E38455">
        <v>6.8</v>
      </c>
      <c r="F38455" t="s">
        <v>101</v>
      </c>
      <c r="G38455" t="s">
        <v>25</v>
      </c>
    </row>
    <row r="38456" hidden="1" spans="1:7">
      <c r="A38456" t="s">
        <v>1743</v>
      </c>
      <c r="B38456"/>
      <c r="C38456" t="str">
        <f>VLOOKUP(A38456,匹配表!$1:$1048576,22,0)</f>
        <v>浙江公司增值税发票系统6号虚拟机</v>
      </c>
      <c r="D38456" t="s">
        <v>13</v>
      </c>
      <c r="E38456">
        <v>6.8</v>
      </c>
      <c r="F38456" t="s">
        <v>102</v>
      </c>
      <c r="G38456" t="s">
        <v>25</v>
      </c>
    </row>
    <row r="38457" hidden="1" spans="1:7">
      <c r="A38457" t="s">
        <v>1743</v>
      </c>
      <c r="B38457"/>
      <c r="C38457" t="str">
        <f>VLOOKUP(A38457,匹配表!$1:$1048576,22,0)</f>
        <v>浙江公司增值税发票系统6号虚拟机</v>
      </c>
      <c r="D38457" t="s">
        <v>13</v>
      </c>
      <c r="E38457">
        <v>6.8</v>
      </c>
      <c r="F38457" t="s">
        <v>40</v>
      </c>
      <c r="G38457" t="s">
        <v>25</v>
      </c>
    </row>
    <row r="38458" hidden="1" spans="1:7">
      <c r="A38458" t="s">
        <v>1743</v>
      </c>
      <c r="B38458"/>
      <c r="C38458" t="str">
        <f>VLOOKUP(A38458,匹配表!$1:$1048576,22,0)</f>
        <v>浙江公司增值税发票系统6号虚拟机</v>
      </c>
      <c r="D38458" t="s">
        <v>13</v>
      </c>
      <c r="E38458">
        <v>6.8</v>
      </c>
      <c r="F38458" t="s">
        <v>42</v>
      </c>
      <c r="G38458" t="s">
        <v>25</v>
      </c>
    </row>
    <row r="38459" hidden="1" spans="1:7">
      <c r="A38459" t="s">
        <v>1743</v>
      </c>
      <c r="B38459"/>
      <c r="C38459" t="str">
        <f>VLOOKUP(A38459,匹配表!$1:$1048576,22,0)</f>
        <v>浙江公司增值税发票系统6号虚拟机</v>
      </c>
      <c r="D38459" t="s">
        <v>13</v>
      </c>
      <c r="E38459">
        <v>6.8</v>
      </c>
      <c r="F38459" t="s">
        <v>43</v>
      </c>
      <c r="G38459" t="s">
        <v>25</v>
      </c>
    </row>
    <row r="38460" hidden="1" spans="1:7">
      <c r="A38460" t="s">
        <v>1743</v>
      </c>
      <c r="B38460"/>
      <c r="C38460" t="str">
        <f>VLOOKUP(A38460,匹配表!$1:$1048576,22,0)</f>
        <v>浙江公司增值税发票系统6号虚拟机</v>
      </c>
      <c r="D38460" t="s">
        <v>13</v>
      </c>
      <c r="E38460">
        <v>6.8</v>
      </c>
      <c r="F38460" t="s">
        <v>45</v>
      </c>
      <c r="G38460" t="s">
        <v>25</v>
      </c>
    </row>
    <row r="38461" hidden="1" spans="1:7">
      <c r="A38461" t="s">
        <v>1743</v>
      </c>
      <c r="B38461"/>
      <c r="C38461" t="str">
        <f>VLOOKUP(A38461,匹配表!$1:$1048576,22,0)</f>
        <v>浙江公司增值税发票系统6号虚拟机</v>
      </c>
      <c r="D38461" t="s">
        <v>13</v>
      </c>
      <c r="E38461">
        <v>6.8</v>
      </c>
      <c r="F38461" t="s">
        <v>46</v>
      </c>
      <c r="G38461" t="s">
        <v>25</v>
      </c>
    </row>
    <row r="38462" hidden="1" spans="1:7">
      <c r="A38462" t="s">
        <v>1743</v>
      </c>
      <c r="B38462"/>
      <c r="C38462" t="str">
        <f>VLOOKUP(A38462,匹配表!$1:$1048576,22,0)</f>
        <v>浙江公司增值税发票系统6号虚拟机</v>
      </c>
      <c r="D38462" t="s">
        <v>13</v>
      </c>
      <c r="E38462">
        <v>6.8</v>
      </c>
      <c r="F38462" t="s">
        <v>47</v>
      </c>
      <c r="G38462" t="s">
        <v>25</v>
      </c>
    </row>
    <row r="38463" hidden="1" spans="1:7">
      <c r="A38463" t="s">
        <v>1743</v>
      </c>
      <c r="B38463"/>
      <c r="C38463" t="str">
        <f>VLOOKUP(A38463,匹配表!$1:$1048576,22,0)</f>
        <v>浙江公司增值税发票系统6号虚拟机</v>
      </c>
      <c r="D38463" t="s">
        <v>13</v>
      </c>
      <c r="E38463">
        <v>6.8</v>
      </c>
      <c r="F38463" t="s">
        <v>48</v>
      </c>
      <c r="G38463" t="s">
        <v>25</v>
      </c>
    </row>
    <row r="38464" hidden="1" spans="1:7">
      <c r="A38464" t="s">
        <v>1743</v>
      </c>
      <c r="B38464"/>
      <c r="C38464" t="str">
        <f>VLOOKUP(A38464,匹配表!$1:$1048576,22,0)</f>
        <v>浙江公司增值税发票系统6号虚拟机</v>
      </c>
      <c r="D38464" t="s">
        <v>13</v>
      </c>
      <c r="E38464">
        <v>6.8</v>
      </c>
      <c r="F38464" t="s">
        <v>50</v>
      </c>
      <c r="G38464" t="s">
        <v>25</v>
      </c>
    </row>
    <row r="38465" hidden="1" spans="1:7">
      <c r="A38465" t="s">
        <v>1743</v>
      </c>
      <c r="B38465"/>
      <c r="C38465" t="str">
        <f>VLOOKUP(A38465,匹配表!$1:$1048576,22,0)</f>
        <v>浙江公司增值税发票系统6号虚拟机</v>
      </c>
      <c r="D38465" t="s">
        <v>13</v>
      </c>
      <c r="E38465">
        <v>6.8</v>
      </c>
      <c r="F38465" t="s">
        <v>51</v>
      </c>
      <c r="G38465" t="s">
        <v>25</v>
      </c>
    </row>
    <row r="38466" hidden="1" spans="1:7">
      <c r="A38466" t="s">
        <v>1743</v>
      </c>
      <c r="B38466"/>
      <c r="C38466" t="str">
        <f>VLOOKUP(A38466,匹配表!$1:$1048576,22,0)</f>
        <v>浙江公司增值税发票系统6号虚拟机</v>
      </c>
      <c r="D38466" t="s">
        <v>13</v>
      </c>
      <c r="E38466">
        <v>6.8</v>
      </c>
      <c r="F38466" t="s">
        <v>54</v>
      </c>
      <c r="G38466" t="s">
        <v>25</v>
      </c>
    </row>
    <row r="38467" hidden="1" spans="1:7">
      <c r="A38467" t="s">
        <v>1743</v>
      </c>
      <c r="B38467"/>
      <c r="C38467" t="str">
        <f>VLOOKUP(A38467,匹配表!$1:$1048576,22,0)</f>
        <v>浙江公司增值税发票系统6号虚拟机</v>
      </c>
      <c r="D38467" t="s">
        <v>13</v>
      </c>
      <c r="E38467">
        <v>6.8</v>
      </c>
      <c r="F38467" t="s">
        <v>55</v>
      </c>
      <c r="G38467" t="s">
        <v>25</v>
      </c>
    </row>
    <row r="38468" hidden="1" spans="1:7">
      <c r="A38468" t="s">
        <v>1743</v>
      </c>
      <c r="B38468"/>
      <c r="C38468" t="str">
        <f>VLOOKUP(A38468,匹配表!$1:$1048576,22,0)</f>
        <v>浙江公司增值税发票系统6号虚拟机</v>
      </c>
      <c r="D38468" t="s">
        <v>13</v>
      </c>
      <c r="E38468">
        <v>6.8</v>
      </c>
      <c r="F38468" t="s">
        <v>56</v>
      </c>
      <c r="G38468" t="s">
        <v>25</v>
      </c>
    </row>
    <row r="38469" hidden="1" spans="1:7">
      <c r="A38469" t="s">
        <v>1743</v>
      </c>
      <c r="B38469"/>
      <c r="C38469" t="str">
        <f>VLOOKUP(A38469,匹配表!$1:$1048576,22,0)</f>
        <v>浙江公司增值税发票系统6号虚拟机</v>
      </c>
      <c r="D38469" t="s">
        <v>13</v>
      </c>
      <c r="E38469">
        <v>6.8</v>
      </c>
      <c r="F38469" t="s">
        <v>57</v>
      </c>
      <c r="G38469" t="s">
        <v>25</v>
      </c>
    </row>
    <row r="38470" hidden="1" spans="1:7">
      <c r="A38470" t="s">
        <v>1743</v>
      </c>
      <c r="B38470"/>
      <c r="C38470" t="str">
        <f>VLOOKUP(A38470,匹配表!$1:$1048576,22,0)</f>
        <v>浙江公司增值税发票系统6号虚拟机</v>
      </c>
      <c r="D38470" t="s">
        <v>13</v>
      </c>
      <c r="E38470">
        <v>6.8</v>
      </c>
      <c r="F38470" t="s">
        <v>59</v>
      </c>
      <c r="G38470" t="s">
        <v>25</v>
      </c>
    </row>
    <row r="38471" hidden="1" spans="1:7">
      <c r="A38471" t="s">
        <v>1743</v>
      </c>
      <c r="B38471"/>
      <c r="C38471" t="str">
        <f>VLOOKUP(A38471,匹配表!$1:$1048576,22,0)</f>
        <v>浙江公司增值税发票系统6号虚拟机</v>
      </c>
      <c r="D38471" t="s">
        <v>13</v>
      </c>
      <c r="E38471">
        <v>6.8</v>
      </c>
      <c r="F38471" t="s">
        <v>60</v>
      </c>
      <c r="G38471" t="s">
        <v>25</v>
      </c>
    </row>
    <row r="38472" hidden="1" spans="1:7">
      <c r="A38472" t="s">
        <v>1743</v>
      </c>
      <c r="B38472"/>
      <c r="C38472" t="str">
        <f>VLOOKUP(A38472,匹配表!$1:$1048576,22,0)</f>
        <v>浙江公司增值税发票系统6号虚拟机</v>
      </c>
      <c r="D38472" t="s">
        <v>13</v>
      </c>
      <c r="E38472">
        <v>6.8</v>
      </c>
      <c r="F38472" t="s">
        <v>61</v>
      </c>
      <c r="G38472" t="s">
        <v>25</v>
      </c>
    </row>
    <row r="38473" hidden="1" spans="1:7">
      <c r="A38473" t="s">
        <v>1743</v>
      </c>
      <c r="B38473"/>
      <c r="C38473" t="str">
        <f>VLOOKUP(A38473,匹配表!$1:$1048576,22,0)</f>
        <v>浙江公司增值税发票系统6号虚拟机</v>
      </c>
      <c r="D38473" t="s">
        <v>13</v>
      </c>
      <c r="E38473">
        <v>6.8</v>
      </c>
      <c r="F38473" t="s">
        <v>63</v>
      </c>
      <c r="G38473" t="s">
        <v>25</v>
      </c>
    </row>
    <row r="38474" hidden="1" spans="1:7">
      <c r="A38474" t="s">
        <v>1743</v>
      </c>
      <c r="B38474"/>
      <c r="C38474" t="str">
        <f>VLOOKUP(A38474,匹配表!$1:$1048576,22,0)</f>
        <v>浙江公司增值税发票系统6号虚拟机</v>
      </c>
      <c r="D38474" t="s">
        <v>13</v>
      </c>
      <c r="E38474">
        <v>6.8</v>
      </c>
      <c r="F38474" t="s">
        <v>66</v>
      </c>
      <c r="G38474" t="s">
        <v>25</v>
      </c>
    </row>
    <row r="38475" hidden="1" spans="1:7">
      <c r="A38475" t="s">
        <v>1743</v>
      </c>
      <c r="B38475"/>
      <c r="C38475" t="str">
        <f>VLOOKUP(A38475,匹配表!$1:$1048576,22,0)</f>
        <v>浙江公司增值税发票系统6号虚拟机</v>
      </c>
      <c r="D38475" t="s">
        <v>13</v>
      </c>
      <c r="E38475">
        <v>6.8</v>
      </c>
      <c r="F38475" t="s">
        <v>69</v>
      </c>
      <c r="G38475" t="s">
        <v>25</v>
      </c>
    </row>
    <row r="38476" hidden="1" spans="1:7">
      <c r="A38476" t="s">
        <v>1743</v>
      </c>
      <c r="B38476"/>
      <c r="C38476" t="str">
        <f>VLOOKUP(A38476,匹配表!$1:$1048576,22,0)</f>
        <v>浙江公司增值税发票系统6号虚拟机</v>
      </c>
      <c r="D38476" t="s">
        <v>13</v>
      </c>
      <c r="E38476">
        <v>6.8</v>
      </c>
      <c r="F38476" t="s">
        <v>121</v>
      </c>
      <c r="G38476" t="s">
        <v>25</v>
      </c>
    </row>
    <row r="38477" hidden="1" spans="1:7">
      <c r="A38477" t="s">
        <v>1743</v>
      </c>
      <c r="B38477"/>
      <c r="C38477" t="str">
        <f>VLOOKUP(A38477,匹配表!$1:$1048576,22,0)</f>
        <v>浙江公司增值税发票系统6号虚拟机</v>
      </c>
      <c r="D38477" t="s">
        <v>13</v>
      </c>
      <c r="E38477">
        <v>6.8</v>
      </c>
      <c r="F38477" t="s">
        <v>122</v>
      </c>
      <c r="G38477" t="s">
        <v>25</v>
      </c>
    </row>
    <row r="38478" hidden="1" spans="1:7">
      <c r="A38478" t="s">
        <v>1743</v>
      </c>
      <c r="B38478"/>
      <c r="C38478" t="str">
        <f>VLOOKUP(A38478,匹配表!$1:$1048576,22,0)</f>
        <v>浙江公司增值税发票系统6号虚拟机</v>
      </c>
      <c r="D38478" t="s">
        <v>13</v>
      </c>
      <c r="E38478">
        <v>6.8</v>
      </c>
      <c r="F38478" t="s">
        <v>71</v>
      </c>
      <c r="G38478" t="s">
        <v>25</v>
      </c>
    </row>
    <row r="38479" hidden="1" spans="1:12">
      <c r="A38479" s="16" t="s">
        <v>1745</v>
      </c>
      <c r="B38479" s="16" t="str">
        <f>VLOOKUP(A38479,匹配表!$1:$1048576,24,0)</f>
        <v>张景明</v>
      </c>
      <c r="C38479" s="16" t="str">
        <f>VLOOKUP(A38479,匹配表!$1:$1048576,22,0)</f>
        <v>浙江公司增值税发票系统9号虚拟机</v>
      </c>
      <c r="D38479" s="16" t="s">
        <v>13</v>
      </c>
      <c r="E38479" s="16">
        <v>6.8</v>
      </c>
      <c r="F38479" s="16" t="s">
        <v>15</v>
      </c>
      <c r="G38479" s="16" t="s">
        <v>16</v>
      </c>
      <c r="H38479" s="16" t="s">
        <v>181</v>
      </c>
      <c r="I38479" s="19" t="s">
        <v>630</v>
      </c>
      <c r="J38479" s="19"/>
      <c r="K38479" s="19"/>
      <c r="L38479" s="16"/>
    </row>
    <row r="38480" spans="1:12">
      <c r="A38480" s="16" t="s">
        <v>1745</v>
      </c>
      <c r="B38480" s="16" t="str">
        <f>VLOOKUP(A38480,匹配表!$1:$1048576,24,0)</f>
        <v>张景明</v>
      </c>
      <c r="C38480" s="16" t="str">
        <f>VLOOKUP(A38480,匹配表!$1:$1048576,22,0)</f>
        <v>浙江公司增值税发票系统9号虚拟机</v>
      </c>
      <c r="D38480" s="16" t="s">
        <v>13</v>
      </c>
      <c r="E38480" s="16">
        <v>6.8</v>
      </c>
      <c r="F38480" s="16" t="s">
        <v>18</v>
      </c>
      <c r="G38480" s="16" t="s">
        <v>16</v>
      </c>
      <c r="H38480" s="16" t="s">
        <v>19</v>
      </c>
      <c r="I38480" s="16" t="s">
        <v>76</v>
      </c>
      <c r="J38480" s="46" t="s">
        <v>21</v>
      </c>
      <c r="K38480" s="16"/>
      <c r="L38480" s="16"/>
    </row>
    <row r="38481" spans="1:12">
      <c r="A38481" s="16" t="s">
        <v>1745</v>
      </c>
      <c r="B38481" s="16" t="str">
        <f>VLOOKUP(A38481,匹配表!$1:$1048576,24,0)</f>
        <v>张景明</v>
      </c>
      <c r="C38481" s="16" t="str">
        <f>VLOOKUP(A38481,匹配表!$1:$1048576,22,0)</f>
        <v>浙江公司增值税发票系统9号虚拟机</v>
      </c>
      <c r="D38481" s="16" t="s">
        <v>13</v>
      </c>
      <c r="E38481" s="16">
        <v>6.8</v>
      </c>
      <c r="F38481" s="16" t="s">
        <v>137</v>
      </c>
      <c r="G38481" s="16" t="s">
        <v>16</v>
      </c>
      <c r="H38481" s="16" t="s">
        <v>181</v>
      </c>
      <c r="I38481" s="19" t="s">
        <v>190</v>
      </c>
      <c r="J38481" s="48" t="s">
        <v>21</v>
      </c>
      <c r="K38481" s="19"/>
      <c r="L38481" s="16"/>
    </row>
    <row r="38482" spans="1:12">
      <c r="A38482" s="16" t="s">
        <v>1745</v>
      </c>
      <c r="B38482" s="16" t="str">
        <f>VLOOKUP(A38482,匹配表!$1:$1048576,24,0)</f>
        <v>张景明</v>
      </c>
      <c r="C38482" s="16" t="str">
        <f>VLOOKUP(A38482,匹配表!$1:$1048576,22,0)</f>
        <v>浙江公司增值税发票系统9号虚拟机</v>
      </c>
      <c r="D38482" s="16" t="s">
        <v>13</v>
      </c>
      <c r="E38482" s="16">
        <v>6.8</v>
      </c>
      <c r="F38482" s="16" t="s">
        <v>1746</v>
      </c>
      <c r="G38482" s="16" t="s">
        <v>16</v>
      </c>
      <c r="H38482" s="16" t="s">
        <v>181</v>
      </c>
      <c r="I38482" s="19" t="s">
        <v>190</v>
      </c>
      <c r="J38482" s="48" t="s">
        <v>21</v>
      </c>
      <c r="K38482" s="19"/>
      <c r="L38482" s="16"/>
    </row>
    <row r="38483" hidden="1" spans="1:7">
      <c r="A38483" t="s">
        <v>1745</v>
      </c>
      <c r="B38483"/>
      <c r="C38483" t="str">
        <f>VLOOKUP(A38483,匹配表!$1:$1048576,22,0)</f>
        <v>浙江公司增值税发票系统9号虚拟机</v>
      </c>
      <c r="D38483" t="s">
        <v>13</v>
      </c>
      <c r="E38483">
        <v>6.8</v>
      </c>
      <c r="F38483" t="s">
        <v>24</v>
      </c>
      <c r="G38483" t="s">
        <v>25</v>
      </c>
    </row>
    <row r="38484" hidden="1" spans="1:7">
      <c r="A38484" t="s">
        <v>1745</v>
      </c>
      <c r="B38484"/>
      <c r="C38484" t="str">
        <f>VLOOKUP(A38484,匹配表!$1:$1048576,22,0)</f>
        <v>浙江公司增值税发票系统9号虚拟机</v>
      </c>
      <c r="D38484" t="s">
        <v>13</v>
      </c>
      <c r="E38484">
        <v>6.8</v>
      </c>
      <c r="F38484" t="s">
        <v>26</v>
      </c>
      <c r="G38484" t="s">
        <v>25</v>
      </c>
    </row>
    <row r="38485" hidden="1" spans="1:7">
      <c r="A38485" t="s">
        <v>1745</v>
      </c>
      <c r="B38485"/>
      <c r="C38485" t="str">
        <f>VLOOKUP(A38485,匹配表!$1:$1048576,22,0)</f>
        <v>浙江公司增值税发票系统9号虚拟机</v>
      </c>
      <c r="D38485" t="s">
        <v>13</v>
      </c>
      <c r="E38485">
        <v>6.8</v>
      </c>
      <c r="F38485" t="s">
        <v>98</v>
      </c>
      <c r="G38485" t="s">
        <v>25</v>
      </c>
    </row>
    <row r="38486" hidden="1" spans="1:7">
      <c r="A38486" t="s">
        <v>1745</v>
      </c>
      <c r="B38486"/>
      <c r="C38486" t="str">
        <f>VLOOKUP(A38486,匹配表!$1:$1048576,22,0)</f>
        <v>浙江公司增值税发票系统9号虚拟机</v>
      </c>
      <c r="D38486" t="s">
        <v>13</v>
      </c>
      <c r="E38486">
        <v>6.8</v>
      </c>
      <c r="F38486" t="s">
        <v>29</v>
      </c>
      <c r="G38486" t="s">
        <v>25</v>
      </c>
    </row>
    <row r="38487" hidden="1" spans="1:7">
      <c r="A38487" t="s">
        <v>1745</v>
      </c>
      <c r="B38487"/>
      <c r="C38487" t="str">
        <f>VLOOKUP(A38487,匹配表!$1:$1048576,22,0)</f>
        <v>浙江公司增值税发票系统9号虚拟机</v>
      </c>
      <c r="D38487" t="s">
        <v>13</v>
      </c>
      <c r="E38487">
        <v>6.8</v>
      </c>
      <c r="F38487" t="s">
        <v>30</v>
      </c>
      <c r="G38487" t="s">
        <v>25</v>
      </c>
    </row>
    <row r="38488" hidden="1" spans="1:7">
      <c r="A38488" t="s">
        <v>1745</v>
      </c>
      <c r="B38488"/>
      <c r="C38488" t="str">
        <f>VLOOKUP(A38488,匹配表!$1:$1048576,22,0)</f>
        <v>浙江公司增值税发票系统9号虚拟机</v>
      </c>
      <c r="D38488" t="s">
        <v>13</v>
      </c>
      <c r="E38488">
        <v>6.8</v>
      </c>
      <c r="F38488" t="s">
        <v>33</v>
      </c>
      <c r="G38488" t="s">
        <v>25</v>
      </c>
    </row>
    <row r="38489" hidden="1" spans="1:7">
      <c r="A38489" t="s">
        <v>1745</v>
      </c>
      <c r="B38489"/>
      <c r="C38489" t="str">
        <f>VLOOKUP(A38489,匹配表!$1:$1048576,22,0)</f>
        <v>浙江公司增值税发票系统9号虚拟机</v>
      </c>
      <c r="D38489" t="s">
        <v>13</v>
      </c>
      <c r="E38489">
        <v>6.8</v>
      </c>
      <c r="F38489" t="s">
        <v>34</v>
      </c>
      <c r="G38489" t="s">
        <v>25</v>
      </c>
    </row>
    <row r="38490" hidden="1" spans="1:7">
      <c r="A38490" t="s">
        <v>1745</v>
      </c>
      <c r="B38490"/>
      <c r="C38490" t="str">
        <f>VLOOKUP(A38490,匹配表!$1:$1048576,22,0)</f>
        <v>浙江公司增值税发票系统9号虚拟机</v>
      </c>
      <c r="D38490" t="s">
        <v>13</v>
      </c>
      <c r="E38490">
        <v>6.8</v>
      </c>
      <c r="F38490" t="s">
        <v>35</v>
      </c>
      <c r="G38490" t="s">
        <v>25</v>
      </c>
    </row>
    <row r="38491" hidden="1" spans="1:7">
      <c r="A38491" t="s">
        <v>1745</v>
      </c>
      <c r="B38491"/>
      <c r="C38491" t="str">
        <f>VLOOKUP(A38491,匹配表!$1:$1048576,22,0)</f>
        <v>浙江公司增值税发票系统9号虚拟机</v>
      </c>
      <c r="D38491" t="s">
        <v>13</v>
      </c>
      <c r="E38491">
        <v>6.8</v>
      </c>
      <c r="F38491" t="s">
        <v>36</v>
      </c>
      <c r="G38491" t="s">
        <v>25</v>
      </c>
    </row>
    <row r="38492" hidden="1" spans="1:7">
      <c r="A38492" t="s">
        <v>1745</v>
      </c>
      <c r="B38492"/>
      <c r="C38492" t="str">
        <f>VLOOKUP(A38492,匹配表!$1:$1048576,22,0)</f>
        <v>浙江公司增值税发票系统9号虚拟机</v>
      </c>
      <c r="D38492" t="s">
        <v>13</v>
      </c>
      <c r="E38492">
        <v>6.8</v>
      </c>
      <c r="F38492" t="s">
        <v>37</v>
      </c>
      <c r="G38492" t="s">
        <v>25</v>
      </c>
    </row>
    <row r="38493" hidden="1" spans="1:7">
      <c r="A38493" t="s">
        <v>1745</v>
      </c>
      <c r="B38493"/>
      <c r="C38493" t="str">
        <f>VLOOKUP(A38493,匹配表!$1:$1048576,22,0)</f>
        <v>浙江公司增值税发票系统9号虚拟机</v>
      </c>
      <c r="D38493" t="s">
        <v>13</v>
      </c>
      <c r="E38493">
        <v>6.8</v>
      </c>
      <c r="F38493" t="s">
        <v>101</v>
      </c>
      <c r="G38493" t="s">
        <v>25</v>
      </c>
    </row>
    <row r="38494" hidden="1" spans="1:7">
      <c r="A38494" t="s">
        <v>1745</v>
      </c>
      <c r="B38494"/>
      <c r="C38494" t="str">
        <f>VLOOKUP(A38494,匹配表!$1:$1048576,22,0)</f>
        <v>浙江公司增值税发票系统9号虚拟机</v>
      </c>
      <c r="D38494" t="s">
        <v>13</v>
      </c>
      <c r="E38494">
        <v>6.8</v>
      </c>
      <c r="F38494" t="s">
        <v>102</v>
      </c>
      <c r="G38494" t="s">
        <v>25</v>
      </c>
    </row>
    <row r="38495" hidden="1" spans="1:7">
      <c r="A38495" t="s">
        <v>1745</v>
      </c>
      <c r="B38495"/>
      <c r="C38495" t="str">
        <f>VLOOKUP(A38495,匹配表!$1:$1048576,22,0)</f>
        <v>浙江公司增值税发票系统9号虚拟机</v>
      </c>
      <c r="D38495" t="s">
        <v>13</v>
      </c>
      <c r="E38495">
        <v>6.8</v>
      </c>
      <c r="F38495" t="s">
        <v>40</v>
      </c>
      <c r="G38495" t="s">
        <v>25</v>
      </c>
    </row>
    <row r="38496" hidden="1" spans="1:7">
      <c r="A38496" t="s">
        <v>1745</v>
      </c>
      <c r="B38496"/>
      <c r="C38496" t="str">
        <f>VLOOKUP(A38496,匹配表!$1:$1048576,22,0)</f>
        <v>浙江公司增值税发票系统9号虚拟机</v>
      </c>
      <c r="D38496" t="s">
        <v>13</v>
      </c>
      <c r="E38496">
        <v>6.8</v>
      </c>
      <c r="F38496" t="s">
        <v>42</v>
      </c>
      <c r="G38496" t="s">
        <v>25</v>
      </c>
    </row>
    <row r="38497" hidden="1" spans="1:7">
      <c r="A38497" t="s">
        <v>1745</v>
      </c>
      <c r="B38497"/>
      <c r="C38497" t="str">
        <f>VLOOKUP(A38497,匹配表!$1:$1048576,22,0)</f>
        <v>浙江公司增值税发票系统9号虚拟机</v>
      </c>
      <c r="D38497" t="s">
        <v>13</v>
      </c>
      <c r="E38497">
        <v>6.8</v>
      </c>
      <c r="F38497" t="s">
        <v>43</v>
      </c>
      <c r="G38497" t="s">
        <v>25</v>
      </c>
    </row>
    <row r="38498" hidden="1" spans="1:7">
      <c r="A38498" t="s">
        <v>1745</v>
      </c>
      <c r="B38498"/>
      <c r="C38498" t="str">
        <f>VLOOKUP(A38498,匹配表!$1:$1048576,22,0)</f>
        <v>浙江公司增值税发票系统9号虚拟机</v>
      </c>
      <c r="D38498" t="s">
        <v>13</v>
      </c>
      <c r="E38498">
        <v>6.8</v>
      </c>
      <c r="F38498" t="s">
        <v>45</v>
      </c>
      <c r="G38498" t="s">
        <v>25</v>
      </c>
    </row>
    <row r="38499" hidden="1" spans="1:7">
      <c r="A38499" t="s">
        <v>1745</v>
      </c>
      <c r="B38499"/>
      <c r="C38499" t="str">
        <f>VLOOKUP(A38499,匹配表!$1:$1048576,22,0)</f>
        <v>浙江公司增值税发票系统9号虚拟机</v>
      </c>
      <c r="D38499" t="s">
        <v>13</v>
      </c>
      <c r="E38499">
        <v>6.8</v>
      </c>
      <c r="F38499" t="s">
        <v>46</v>
      </c>
      <c r="G38499" t="s">
        <v>25</v>
      </c>
    </row>
    <row r="38500" hidden="1" spans="1:7">
      <c r="A38500" t="s">
        <v>1745</v>
      </c>
      <c r="B38500"/>
      <c r="C38500" t="str">
        <f>VLOOKUP(A38500,匹配表!$1:$1048576,22,0)</f>
        <v>浙江公司增值税发票系统9号虚拟机</v>
      </c>
      <c r="D38500" t="s">
        <v>13</v>
      </c>
      <c r="E38500">
        <v>6.8</v>
      </c>
      <c r="F38500" t="s">
        <v>47</v>
      </c>
      <c r="G38500" t="s">
        <v>25</v>
      </c>
    </row>
    <row r="38501" hidden="1" spans="1:7">
      <c r="A38501" t="s">
        <v>1745</v>
      </c>
      <c r="B38501"/>
      <c r="C38501" t="str">
        <f>VLOOKUP(A38501,匹配表!$1:$1048576,22,0)</f>
        <v>浙江公司增值税发票系统9号虚拟机</v>
      </c>
      <c r="D38501" t="s">
        <v>13</v>
      </c>
      <c r="E38501">
        <v>6.8</v>
      </c>
      <c r="F38501" t="s">
        <v>48</v>
      </c>
      <c r="G38501" t="s">
        <v>25</v>
      </c>
    </row>
    <row r="38502" hidden="1" spans="1:7">
      <c r="A38502" t="s">
        <v>1745</v>
      </c>
      <c r="B38502"/>
      <c r="C38502" t="str">
        <f>VLOOKUP(A38502,匹配表!$1:$1048576,22,0)</f>
        <v>浙江公司增值税发票系统9号虚拟机</v>
      </c>
      <c r="D38502" t="s">
        <v>13</v>
      </c>
      <c r="E38502">
        <v>6.8</v>
      </c>
      <c r="F38502" t="s">
        <v>50</v>
      </c>
      <c r="G38502" t="s">
        <v>25</v>
      </c>
    </row>
    <row r="38503" hidden="1" spans="1:7">
      <c r="A38503" t="s">
        <v>1745</v>
      </c>
      <c r="B38503"/>
      <c r="C38503" t="str">
        <f>VLOOKUP(A38503,匹配表!$1:$1048576,22,0)</f>
        <v>浙江公司增值税发票系统9号虚拟机</v>
      </c>
      <c r="D38503" t="s">
        <v>13</v>
      </c>
      <c r="E38503">
        <v>6.8</v>
      </c>
      <c r="F38503" t="s">
        <v>51</v>
      </c>
      <c r="G38503" t="s">
        <v>25</v>
      </c>
    </row>
    <row r="38504" hidden="1" spans="1:7">
      <c r="A38504" t="s">
        <v>1745</v>
      </c>
      <c r="B38504"/>
      <c r="C38504" t="str">
        <f>VLOOKUP(A38504,匹配表!$1:$1048576,22,0)</f>
        <v>浙江公司增值税发票系统9号虚拟机</v>
      </c>
      <c r="D38504" t="s">
        <v>13</v>
      </c>
      <c r="E38504">
        <v>6.8</v>
      </c>
      <c r="F38504" t="s">
        <v>54</v>
      </c>
      <c r="G38504" t="s">
        <v>25</v>
      </c>
    </row>
    <row r="38505" hidden="1" spans="1:7">
      <c r="A38505" t="s">
        <v>1745</v>
      </c>
      <c r="B38505"/>
      <c r="C38505" t="str">
        <f>VLOOKUP(A38505,匹配表!$1:$1048576,22,0)</f>
        <v>浙江公司增值税发票系统9号虚拟机</v>
      </c>
      <c r="D38505" t="s">
        <v>13</v>
      </c>
      <c r="E38505">
        <v>6.8</v>
      </c>
      <c r="F38505" t="s">
        <v>55</v>
      </c>
      <c r="G38505" t="s">
        <v>25</v>
      </c>
    </row>
    <row r="38506" hidden="1" spans="1:7">
      <c r="A38506" t="s">
        <v>1745</v>
      </c>
      <c r="B38506"/>
      <c r="C38506" t="str">
        <f>VLOOKUP(A38506,匹配表!$1:$1048576,22,0)</f>
        <v>浙江公司增值税发票系统9号虚拟机</v>
      </c>
      <c r="D38506" t="s">
        <v>13</v>
      </c>
      <c r="E38506">
        <v>6.8</v>
      </c>
      <c r="F38506" t="s">
        <v>56</v>
      </c>
      <c r="G38506" t="s">
        <v>25</v>
      </c>
    </row>
    <row r="38507" hidden="1" spans="1:7">
      <c r="A38507" t="s">
        <v>1745</v>
      </c>
      <c r="B38507"/>
      <c r="C38507" t="str">
        <f>VLOOKUP(A38507,匹配表!$1:$1048576,22,0)</f>
        <v>浙江公司增值税发票系统9号虚拟机</v>
      </c>
      <c r="D38507" t="s">
        <v>13</v>
      </c>
      <c r="E38507">
        <v>6.8</v>
      </c>
      <c r="F38507" t="s">
        <v>57</v>
      </c>
      <c r="G38507" t="s">
        <v>25</v>
      </c>
    </row>
    <row r="38508" hidden="1" spans="1:7">
      <c r="A38508" t="s">
        <v>1745</v>
      </c>
      <c r="B38508"/>
      <c r="C38508" t="str">
        <f>VLOOKUP(A38508,匹配表!$1:$1048576,22,0)</f>
        <v>浙江公司增值税发票系统9号虚拟机</v>
      </c>
      <c r="D38508" t="s">
        <v>13</v>
      </c>
      <c r="E38508">
        <v>6.8</v>
      </c>
      <c r="F38508" t="s">
        <v>59</v>
      </c>
      <c r="G38508" t="s">
        <v>25</v>
      </c>
    </row>
    <row r="38509" hidden="1" spans="1:7">
      <c r="A38509" t="s">
        <v>1745</v>
      </c>
      <c r="B38509"/>
      <c r="C38509" t="str">
        <f>VLOOKUP(A38509,匹配表!$1:$1048576,22,0)</f>
        <v>浙江公司增值税发票系统9号虚拟机</v>
      </c>
      <c r="D38509" t="s">
        <v>13</v>
      </c>
      <c r="E38509">
        <v>6.8</v>
      </c>
      <c r="F38509" t="s">
        <v>60</v>
      </c>
      <c r="G38509" t="s">
        <v>25</v>
      </c>
    </row>
    <row r="38510" hidden="1" spans="1:7">
      <c r="A38510" t="s">
        <v>1745</v>
      </c>
      <c r="B38510"/>
      <c r="C38510" t="str">
        <f>VLOOKUP(A38510,匹配表!$1:$1048576,22,0)</f>
        <v>浙江公司增值税发票系统9号虚拟机</v>
      </c>
      <c r="D38510" t="s">
        <v>13</v>
      </c>
      <c r="E38510">
        <v>6.8</v>
      </c>
      <c r="F38510" t="s">
        <v>61</v>
      </c>
      <c r="G38510" t="s">
        <v>25</v>
      </c>
    </row>
    <row r="38511" hidden="1" spans="1:7">
      <c r="A38511" t="s">
        <v>1745</v>
      </c>
      <c r="B38511"/>
      <c r="C38511" t="str">
        <f>VLOOKUP(A38511,匹配表!$1:$1048576,22,0)</f>
        <v>浙江公司增值税发票系统9号虚拟机</v>
      </c>
      <c r="D38511" t="s">
        <v>13</v>
      </c>
      <c r="E38511">
        <v>6.8</v>
      </c>
      <c r="F38511" t="s">
        <v>63</v>
      </c>
      <c r="G38511" t="s">
        <v>25</v>
      </c>
    </row>
    <row r="38512" hidden="1" spans="1:7">
      <c r="A38512" t="s">
        <v>1745</v>
      </c>
      <c r="B38512"/>
      <c r="C38512" t="str">
        <f>VLOOKUP(A38512,匹配表!$1:$1048576,22,0)</f>
        <v>浙江公司增值税发票系统9号虚拟机</v>
      </c>
      <c r="D38512" t="s">
        <v>13</v>
      </c>
      <c r="E38512">
        <v>6.8</v>
      </c>
      <c r="F38512" t="s">
        <v>66</v>
      </c>
      <c r="G38512" t="s">
        <v>25</v>
      </c>
    </row>
    <row r="38513" hidden="1" spans="1:7">
      <c r="A38513" t="s">
        <v>1745</v>
      </c>
      <c r="B38513"/>
      <c r="C38513" t="str">
        <f>VLOOKUP(A38513,匹配表!$1:$1048576,22,0)</f>
        <v>浙江公司增值税发票系统9号虚拟机</v>
      </c>
      <c r="D38513" t="s">
        <v>13</v>
      </c>
      <c r="E38513">
        <v>6.8</v>
      </c>
      <c r="F38513" t="s">
        <v>69</v>
      </c>
      <c r="G38513" t="s">
        <v>25</v>
      </c>
    </row>
    <row r="38514" hidden="1" spans="1:7">
      <c r="A38514" t="s">
        <v>1745</v>
      </c>
      <c r="B38514"/>
      <c r="C38514" t="str">
        <f>VLOOKUP(A38514,匹配表!$1:$1048576,22,0)</f>
        <v>浙江公司增值税发票系统9号虚拟机</v>
      </c>
      <c r="D38514" t="s">
        <v>13</v>
      </c>
      <c r="E38514">
        <v>6.8</v>
      </c>
      <c r="F38514" t="s">
        <v>121</v>
      </c>
      <c r="G38514" t="s">
        <v>25</v>
      </c>
    </row>
    <row r="38515" hidden="1" spans="1:7">
      <c r="A38515" t="s">
        <v>1745</v>
      </c>
      <c r="B38515"/>
      <c r="C38515" t="str">
        <f>VLOOKUP(A38515,匹配表!$1:$1048576,22,0)</f>
        <v>浙江公司增值税发票系统9号虚拟机</v>
      </c>
      <c r="D38515" t="s">
        <v>13</v>
      </c>
      <c r="E38515">
        <v>6.8</v>
      </c>
      <c r="F38515" t="s">
        <v>122</v>
      </c>
      <c r="G38515" t="s">
        <v>25</v>
      </c>
    </row>
    <row r="38516" hidden="1" spans="1:7">
      <c r="A38516" t="s">
        <v>1745</v>
      </c>
      <c r="B38516"/>
      <c r="C38516" t="str">
        <f>VLOOKUP(A38516,匹配表!$1:$1048576,22,0)</f>
        <v>浙江公司增值税发票系统9号虚拟机</v>
      </c>
      <c r="D38516" t="s">
        <v>13</v>
      </c>
      <c r="E38516">
        <v>6.8</v>
      </c>
      <c r="F38516" t="s">
        <v>71</v>
      </c>
      <c r="G38516" t="s">
        <v>25</v>
      </c>
    </row>
    <row r="38517" hidden="1" spans="1:12">
      <c r="A38517" s="16" t="s">
        <v>1747</v>
      </c>
      <c r="B38517" s="16" t="str">
        <f>VLOOKUP(A38517,匹配表!$1:$1048576,24,0)</f>
        <v>张景明</v>
      </c>
      <c r="C38517" s="16" t="str">
        <f>VLOOKUP(A38517,匹配表!$1:$1048576,22,0)</f>
        <v>浙江公司增值税发票系统12号虚拟机</v>
      </c>
      <c r="D38517" s="16" t="s">
        <v>13</v>
      </c>
      <c r="E38517" s="16">
        <v>6.9</v>
      </c>
      <c r="F38517" s="16" t="s">
        <v>15</v>
      </c>
      <c r="G38517" s="16" t="s">
        <v>16</v>
      </c>
      <c r="H38517" s="16" t="s">
        <v>181</v>
      </c>
      <c r="I38517" s="19" t="s">
        <v>630</v>
      </c>
      <c r="J38517" s="19"/>
      <c r="K38517" s="19"/>
      <c r="L38517" s="16"/>
    </row>
    <row r="38518" spans="1:12">
      <c r="A38518" s="16" t="s">
        <v>1747</v>
      </c>
      <c r="B38518" s="16" t="str">
        <f>VLOOKUP(A38518,匹配表!$1:$1048576,24,0)</f>
        <v>张景明</v>
      </c>
      <c r="C38518" s="16" t="str">
        <f>VLOOKUP(A38518,匹配表!$1:$1048576,22,0)</f>
        <v>浙江公司增值税发票系统12号虚拟机</v>
      </c>
      <c r="D38518" s="16" t="s">
        <v>13</v>
      </c>
      <c r="E38518" s="16">
        <v>6.9</v>
      </c>
      <c r="F38518" s="16" t="s">
        <v>18</v>
      </c>
      <c r="G38518" s="16" t="s">
        <v>16</v>
      </c>
      <c r="H38518" s="16" t="s">
        <v>19</v>
      </c>
      <c r="I38518" s="16" t="s">
        <v>76</v>
      </c>
      <c r="J38518" s="46" t="s">
        <v>21</v>
      </c>
      <c r="K38518" s="16"/>
      <c r="L38518" s="16"/>
    </row>
    <row r="38519" spans="1:12">
      <c r="A38519" s="16" t="s">
        <v>1747</v>
      </c>
      <c r="B38519" s="16" t="str">
        <f>VLOOKUP(A38519,匹配表!$1:$1048576,24,0)</f>
        <v>张景明</v>
      </c>
      <c r="C38519" s="16" t="str">
        <f>VLOOKUP(A38519,匹配表!$1:$1048576,22,0)</f>
        <v>浙江公司增值税发票系统12号虚拟机</v>
      </c>
      <c r="D38519" s="16" t="s">
        <v>13</v>
      </c>
      <c r="E38519" s="16">
        <v>6.9</v>
      </c>
      <c r="F38519" s="16" t="s">
        <v>137</v>
      </c>
      <c r="G38519" s="16" t="s">
        <v>16</v>
      </c>
      <c r="H38519" s="16" t="s">
        <v>181</v>
      </c>
      <c r="I38519" s="19" t="s">
        <v>190</v>
      </c>
      <c r="J38519" s="48" t="s">
        <v>21</v>
      </c>
      <c r="K38519" s="19"/>
      <c r="L38519" s="16"/>
    </row>
    <row r="38520" hidden="1" spans="1:7">
      <c r="A38520" t="s">
        <v>1747</v>
      </c>
      <c r="B38520"/>
      <c r="C38520" t="str">
        <f>VLOOKUP(A38520,匹配表!$1:$1048576,22,0)</f>
        <v>浙江公司增值税发票系统12号虚拟机</v>
      </c>
      <c r="D38520" t="s">
        <v>13</v>
      </c>
      <c r="E38520">
        <v>6.9</v>
      </c>
      <c r="F38520" t="s">
        <v>24</v>
      </c>
      <c r="G38520" t="s">
        <v>25</v>
      </c>
    </row>
    <row r="38521" hidden="1" spans="1:7">
      <c r="A38521" t="s">
        <v>1747</v>
      </c>
      <c r="B38521"/>
      <c r="C38521" t="str">
        <f>VLOOKUP(A38521,匹配表!$1:$1048576,22,0)</f>
        <v>浙江公司增值税发票系统12号虚拟机</v>
      </c>
      <c r="D38521" t="s">
        <v>13</v>
      </c>
      <c r="E38521">
        <v>6.9</v>
      </c>
      <c r="F38521" t="s">
        <v>26</v>
      </c>
      <c r="G38521" t="s">
        <v>25</v>
      </c>
    </row>
    <row r="38522" hidden="1" spans="1:7">
      <c r="A38522" t="s">
        <v>1747</v>
      </c>
      <c r="B38522"/>
      <c r="C38522" t="str">
        <f>VLOOKUP(A38522,匹配表!$1:$1048576,22,0)</f>
        <v>浙江公司增值税发票系统12号虚拟机</v>
      </c>
      <c r="D38522" t="s">
        <v>13</v>
      </c>
      <c r="E38522">
        <v>6.9</v>
      </c>
      <c r="F38522" t="s">
        <v>98</v>
      </c>
      <c r="G38522" t="s">
        <v>25</v>
      </c>
    </row>
    <row r="38523" hidden="1" spans="1:7">
      <c r="A38523" t="s">
        <v>1747</v>
      </c>
      <c r="B38523"/>
      <c r="C38523" t="str">
        <f>VLOOKUP(A38523,匹配表!$1:$1048576,22,0)</f>
        <v>浙江公司增值税发票系统12号虚拟机</v>
      </c>
      <c r="D38523" t="s">
        <v>13</v>
      </c>
      <c r="E38523">
        <v>6.9</v>
      </c>
      <c r="F38523" t="s">
        <v>29</v>
      </c>
      <c r="G38523" t="s">
        <v>25</v>
      </c>
    </row>
    <row r="38524" hidden="1" spans="1:7">
      <c r="A38524" t="s">
        <v>1747</v>
      </c>
      <c r="B38524"/>
      <c r="C38524" t="str">
        <f>VLOOKUP(A38524,匹配表!$1:$1048576,22,0)</f>
        <v>浙江公司增值税发票系统12号虚拟机</v>
      </c>
      <c r="D38524" t="s">
        <v>13</v>
      </c>
      <c r="E38524">
        <v>6.9</v>
      </c>
      <c r="F38524" t="s">
        <v>30</v>
      </c>
      <c r="G38524" t="s">
        <v>25</v>
      </c>
    </row>
    <row r="38525" hidden="1" spans="1:7">
      <c r="A38525" t="s">
        <v>1747</v>
      </c>
      <c r="B38525"/>
      <c r="C38525" t="str">
        <f>VLOOKUP(A38525,匹配表!$1:$1048576,22,0)</f>
        <v>浙江公司增值税发票系统12号虚拟机</v>
      </c>
      <c r="D38525" t="s">
        <v>13</v>
      </c>
      <c r="E38525">
        <v>6.9</v>
      </c>
      <c r="F38525" t="s">
        <v>33</v>
      </c>
      <c r="G38525" t="s">
        <v>25</v>
      </c>
    </row>
    <row r="38526" hidden="1" spans="1:7">
      <c r="A38526" t="s">
        <v>1747</v>
      </c>
      <c r="B38526"/>
      <c r="C38526" t="str">
        <f>VLOOKUP(A38526,匹配表!$1:$1048576,22,0)</f>
        <v>浙江公司增值税发票系统12号虚拟机</v>
      </c>
      <c r="D38526" t="s">
        <v>13</v>
      </c>
      <c r="E38526">
        <v>6.9</v>
      </c>
      <c r="F38526" t="s">
        <v>34</v>
      </c>
      <c r="G38526" t="s">
        <v>25</v>
      </c>
    </row>
    <row r="38527" hidden="1" spans="1:7">
      <c r="A38527" t="s">
        <v>1747</v>
      </c>
      <c r="B38527"/>
      <c r="C38527" t="str">
        <f>VLOOKUP(A38527,匹配表!$1:$1048576,22,0)</f>
        <v>浙江公司增值税发票系统12号虚拟机</v>
      </c>
      <c r="D38527" t="s">
        <v>13</v>
      </c>
      <c r="E38527">
        <v>6.9</v>
      </c>
      <c r="F38527" t="s">
        <v>35</v>
      </c>
      <c r="G38527" t="s">
        <v>25</v>
      </c>
    </row>
    <row r="38528" hidden="1" spans="1:7">
      <c r="A38528" t="s">
        <v>1747</v>
      </c>
      <c r="B38528"/>
      <c r="C38528" t="str">
        <f>VLOOKUP(A38528,匹配表!$1:$1048576,22,0)</f>
        <v>浙江公司增值税发票系统12号虚拟机</v>
      </c>
      <c r="D38528" t="s">
        <v>13</v>
      </c>
      <c r="E38528">
        <v>6.9</v>
      </c>
      <c r="F38528" t="s">
        <v>36</v>
      </c>
      <c r="G38528" t="s">
        <v>25</v>
      </c>
    </row>
    <row r="38529" hidden="1" spans="1:7">
      <c r="A38529" t="s">
        <v>1747</v>
      </c>
      <c r="B38529"/>
      <c r="C38529" t="str">
        <f>VLOOKUP(A38529,匹配表!$1:$1048576,22,0)</f>
        <v>浙江公司增值税发票系统12号虚拟机</v>
      </c>
      <c r="D38529" t="s">
        <v>13</v>
      </c>
      <c r="E38529">
        <v>6.9</v>
      </c>
      <c r="F38529" t="s">
        <v>37</v>
      </c>
      <c r="G38529" t="s">
        <v>25</v>
      </c>
    </row>
    <row r="38530" hidden="1" spans="1:7">
      <c r="A38530" t="s">
        <v>1747</v>
      </c>
      <c r="B38530"/>
      <c r="C38530" t="str">
        <f>VLOOKUP(A38530,匹配表!$1:$1048576,22,0)</f>
        <v>浙江公司增值税发票系统12号虚拟机</v>
      </c>
      <c r="D38530" t="s">
        <v>13</v>
      </c>
      <c r="E38530">
        <v>6.9</v>
      </c>
      <c r="F38530" t="s">
        <v>101</v>
      </c>
      <c r="G38530" t="s">
        <v>25</v>
      </c>
    </row>
    <row r="38531" hidden="1" spans="1:7">
      <c r="A38531" t="s">
        <v>1747</v>
      </c>
      <c r="B38531"/>
      <c r="C38531" t="str">
        <f>VLOOKUP(A38531,匹配表!$1:$1048576,22,0)</f>
        <v>浙江公司增值税发票系统12号虚拟机</v>
      </c>
      <c r="D38531" t="s">
        <v>13</v>
      </c>
      <c r="E38531">
        <v>6.9</v>
      </c>
      <c r="F38531" t="s">
        <v>102</v>
      </c>
      <c r="G38531" t="s">
        <v>25</v>
      </c>
    </row>
    <row r="38532" hidden="1" spans="1:7">
      <c r="A38532" t="s">
        <v>1747</v>
      </c>
      <c r="B38532"/>
      <c r="C38532" t="str">
        <f>VLOOKUP(A38532,匹配表!$1:$1048576,22,0)</f>
        <v>浙江公司增值税发票系统12号虚拟机</v>
      </c>
      <c r="D38532" t="s">
        <v>13</v>
      </c>
      <c r="E38532">
        <v>6.9</v>
      </c>
      <c r="F38532" t="s">
        <v>40</v>
      </c>
      <c r="G38532" t="s">
        <v>25</v>
      </c>
    </row>
    <row r="38533" hidden="1" spans="1:7">
      <c r="A38533" t="s">
        <v>1747</v>
      </c>
      <c r="B38533"/>
      <c r="C38533" t="str">
        <f>VLOOKUP(A38533,匹配表!$1:$1048576,22,0)</f>
        <v>浙江公司增值税发票系统12号虚拟机</v>
      </c>
      <c r="D38533" t="s">
        <v>13</v>
      </c>
      <c r="E38533">
        <v>6.9</v>
      </c>
      <c r="F38533" t="s">
        <v>42</v>
      </c>
      <c r="G38533" t="s">
        <v>25</v>
      </c>
    </row>
    <row r="38534" hidden="1" spans="1:7">
      <c r="A38534" t="s">
        <v>1747</v>
      </c>
      <c r="B38534"/>
      <c r="C38534" t="str">
        <f>VLOOKUP(A38534,匹配表!$1:$1048576,22,0)</f>
        <v>浙江公司增值税发票系统12号虚拟机</v>
      </c>
      <c r="D38534" t="s">
        <v>13</v>
      </c>
      <c r="E38534">
        <v>6.9</v>
      </c>
      <c r="F38534" t="s">
        <v>43</v>
      </c>
      <c r="G38534" t="s">
        <v>25</v>
      </c>
    </row>
    <row r="38535" hidden="1" spans="1:7">
      <c r="A38535" t="s">
        <v>1747</v>
      </c>
      <c r="B38535"/>
      <c r="C38535" t="str">
        <f>VLOOKUP(A38535,匹配表!$1:$1048576,22,0)</f>
        <v>浙江公司增值税发票系统12号虚拟机</v>
      </c>
      <c r="D38535" t="s">
        <v>13</v>
      </c>
      <c r="E38535">
        <v>6.9</v>
      </c>
      <c r="F38535" t="s">
        <v>45</v>
      </c>
      <c r="G38535" t="s">
        <v>25</v>
      </c>
    </row>
    <row r="38536" hidden="1" spans="1:7">
      <c r="A38536" t="s">
        <v>1747</v>
      </c>
      <c r="B38536"/>
      <c r="C38536" t="str">
        <f>VLOOKUP(A38536,匹配表!$1:$1048576,22,0)</f>
        <v>浙江公司增值税发票系统12号虚拟机</v>
      </c>
      <c r="D38536" t="s">
        <v>13</v>
      </c>
      <c r="E38536">
        <v>6.9</v>
      </c>
      <c r="F38536" t="s">
        <v>46</v>
      </c>
      <c r="G38536" t="s">
        <v>25</v>
      </c>
    </row>
    <row r="38537" hidden="1" spans="1:7">
      <c r="A38537" t="s">
        <v>1747</v>
      </c>
      <c r="B38537"/>
      <c r="C38537" t="str">
        <f>VLOOKUP(A38537,匹配表!$1:$1048576,22,0)</f>
        <v>浙江公司增值税发票系统12号虚拟机</v>
      </c>
      <c r="D38537" t="s">
        <v>13</v>
      </c>
      <c r="E38537">
        <v>6.9</v>
      </c>
      <c r="F38537" t="s">
        <v>47</v>
      </c>
      <c r="G38537" t="s">
        <v>25</v>
      </c>
    </row>
    <row r="38538" hidden="1" spans="1:7">
      <c r="A38538" t="s">
        <v>1747</v>
      </c>
      <c r="B38538"/>
      <c r="C38538" t="str">
        <f>VLOOKUP(A38538,匹配表!$1:$1048576,22,0)</f>
        <v>浙江公司增值税发票系统12号虚拟机</v>
      </c>
      <c r="D38538" t="s">
        <v>13</v>
      </c>
      <c r="E38538">
        <v>6.9</v>
      </c>
      <c r="F38538" t="s">
        <v>48</v>
      </c>
      <c r="G38538" t="s">
        <v>25</v>
      </c>
    </row>
    <row r="38539" hidden="1" spans="1:7">
      <c r="A38539" t="s">
        <v>1747</v>
      </c>
      <c r="B38539"/>
      <c r="C38539" t="str">
        <f>VLOOKUP(A38539,匹配表!$1:$1048576,22,0)</f>
        <v>浙江公司增值税发票系统12号虚拟机</v>
      </c>
      <c r="D38539" t="s">
        <v>13</v>
      </c>
      <c r="E38539">
        <v>6.9</v>
      </c>
      <c r="F38539" t="s">
        <v>50</v>
      </c>
      <c r="G38539" t="s">
        <v>25</v>
      </c>
    </row>
    <row r="38540" hidden="1" spans="1:7">
      <c r="A38540" t="s">
        <v>1747</v>
      </c>
      <c r="B38540"/>
      <c r="C38540" t="str">
        <f>VLOOKUP(A38540,匹配表!$1:$1048576,22,0)</f>
        <v>浙江公司增值税发票系统12号虚拟机</v>
      </c>
      <c r="D38540" t="s">
        <v>13</v>
      </c>
      <c r="E38540">
        <v>6.9</v>
      </c>
      <c r="F38540" t="s">
        <v>51</v>
      </c>
      <c r="G38540" t="s">
        <v>25</v>
      </c>
    </row>
    <row r="38541" hidden="1" spans="1:7">
      <c r="A38541" t="s">
        <v>1747</v>
      </c>
      <c r="B38541"/>
      <c r="C38541" t="str">
        <f>VLOOKUP(A38541,匹配表!$1:$1048576,22,0)</f>
        <v>浙江公司增值税发票系统12号虚拟机</v>
      </c>
      <c r="D38541" t="s">
        <v>13</v>
      </c>
      <c r="E38541">
        <v>6.9</v>
      </c>
      <c r="F38541" t="s">
        <v>54</v>
      </c>
      <c r="G38541" t="s">
        <v>25</v>
      </c>
    </row>
    <row r="38542" hidden="1" spans="1:7">
      <c r="A38542" t="s">
        <v>1747</v>
      </c>
      <c r="B38542"/>
      <c r="C38542" t="str">
        <f>VLOOKUP(A38542,匹配表!$1:$1048576,22,0)</f>
        <v>浙江公司增值税发票系统12号虚拟机</v>
      </c>
      <c r="D38542" t="s">
        <v>13</v>
      </c>
      <c r="E38542">
        <v>6.9</v>
      </c>
      <c r="F38542" t="s">
        <v>55</v>
      </c>
      <c r="G38542" t="s">
        <v>25</v>
      </c>
    </row>
    <row r="38543" hidden="1" spans="1:7">
      <c r="A38543" t="s">
        <v>1747</v>
      </c>
      <c r="B38543"/>
      <c r="C38543" t="str">
        <f>VLOOKUP(A38543,匹配表!$1:$1048576,22,0)</f>
        <v>浙江公司增值税发票系统12号虚拟机</v>
      </c>
      <c r="D38543" t="s">
        <v>13</v>
      </c>
      <c r="E38543">
        <v>6.9</v>
      </c>
      <c r="F38543" t="s">
        <v>56</v>
      </c>
      <c r="G38543" t="s">
        <v>25</v>
      </c>
    </row>
    <row r="38544" hidden="1" spans="1:7">
      <c r="A38544" t="s">
        <v>1747</v>
      </c>
      <c r="B38544"/>
      <c r="C38544" t="str">
        <f>VLOOKUP(A38544,匹配表!$1:$1048576,22,0)</f>
        <v>浙江公司增值税发票系统12号虚拟机</v>
      </c>
      <c r="D38544" t="s">
        <v>13</v>
      </c>
      <c r="E38544">
        <v>6.9</v>
      </c>
      <c r="F38544" t="s">
        <v>57</v>
      </c>
      <c r="G38544" t="s">
        <v>25</v>
      </c>
    </row>
    <row r="38545" hidden="1" spans="1:7">
      <c r="A38545" t="s">
        <v>1747</v>
      </c>
      <c r="B38545"/>
      <c r="C38545" t="str">
        <f>VLOOKUP(A38545,匹配表!$1:$1048576,22,0)</f>
        <v>浙江公司增值税发票系统12号虚拟机</v>
      </c>
      <c r="D38545" t="s">
        <v>13</v>
      </c>
      <c r="E38545">
        <v>6.9</v>
      </c>
      <c r="F38545" t="s">
        <v>59</v>
      </c>
      <c r="G38545" t="s">
        <v>25</v>
      </c>
    </row>
    <row r="38546" hidden="1" spans="1:7">
      <c r="A38546" t="s">
        <v>1747</v>
      </c>
      <c r="B38546"/>
      <c r="C38546" t="str">
        <f>VLOOKUP(A38546,匹配表!$1:$1048576,22,0)</f>
        <v>浙江公司增值税发票系统12号虚拟机</v>
      </c>
      <c r="D38546" t="s">
        <v>13</v>
      </c>
      <c r="E38546">
        <v>6.9</v>
      </c>
      <c r="F38546" t="s">
        <v>60</v>
      </c>
      <c r="G38546" t="s">
        <v>25</v>
      </c>
    </row>
    <row r="38547" hidden="1" spans="1:7">
      <c r="A38547" t="s">
        <v>1747</v>
      </c>
      <c r="B38547"/>
      <c r="C38547" t="str">
        <f>VLOOKUP(A38547,匹配表!$1:$1048576,22,0)</f>
        <v>浙江公司增值税发票系统12号虚拟机</v>
      </c>
      <c r="D38547" t="s">
        <v>13</v>
      </c>
      <c r="E38547">
        <v>6.9</v>
      </c>
      <c r="F38547" t="s">
        <v>61</v>
      </c>
      <c r="G38547" t="s">
        <v>25</v>
      </c>
    </row>
    <row r="38548" hidden="1" spans="1:7">
      <c r="A38548" t="s">
        <v>1747</v>
      </c>
      <c r="B38548"/>
      <c r="C38548" t="str">
        <f>VLOOKUP(A38548,匹配表!$1:$1048576,22,0)</f>
        <v>浙江公司增值税发票系统12号虚拟机</v>
      </c>
      <c r="D38548" t="s">
        <v>13</v>
      </c>
      <c r="E38548">
        <v>6.9</v>
      </c>
      <c r="F38548" t="s">
        <v>63</v>
      </c>
      <c r="G38548" t="s">
        <v>25</v>
      </c>
    </row>
    <row r="38549" hidden="1" spans="1:7">
      <c r="A38549" t="s">
        <v>1747</v>
      </c>
      <c r="B38549"/>
      <c r="C38549" t="str">
        <f>VLOOKUP(A38549,匹配表!$1:$1048576,22,0)</f>
        <v>浙江公司增值税发票系统12号虚拟机</v>
      </c>
      <c r="D38549" t="s">
        <v>13</v>
      </c>
      <c r="E38549">
        <v>6.9</v>
      </c>
      <c r="F38549" t="s">
        <v>66</v>
      </c>
      <c r="G38549" t="s">
        <v>25</v>
      </c>
    </row>
    <row r="38550" hidden="1" spans="1:7">
      <c r="A38550" t="s">
        <v>1747</v>
      </c>
      <c r="B38550"/>
      <c r="C38550" t="str">
        <f>VLOOKUP(A38550,匹配表!$1:$1048576,22,0)</f>
        <v>浙江公司增值税发票系统12号虚拟机</v>
      </c>
      <c r="D38550" t="s">
        <v>13</v>
      </c>
      <c r="E38550">
        <v>6.9</v>
      </c>
      <c r="F38550" t="s">
        <v>69</v>
      </c>
      <c r="G38550" t="s">
        <v>25</v>
      </c>
    </row>
    <row r="38551" hidden="1" spans="1:7">
      <c r="A38551" t="s">
        <v>1747</v>
      </c>
      <c r="B38551"/>
      <c r="C38551" t="str">
        <f>VLOOKUP(A38551,匹配表!$1:$1048576,22,0)</f>
        <v>浙江公司增值税发票系统12号虚拟机</v>
      </c>
      <c r="D38551" t="s">
        <v>13</v>
      </c>
      <c r="E38551">
        <v>6.9</v>
      </c>
      <c r="F38551" t="s">
        <v>121</v>
      </c>
      <c r="G38551" t="s">
        <v>25</v>
      </c>
    </row>
    <row r="38552" hidden="1" spans="1:7">
      <c r="A38552" t="s">
        <v>1747</v>
      </c>
      <c r="B38552"/>
      <c r="C38552" t="str">
        <f>VLOOKUP(A38552,匹配表!$1:$1048576,22,0)</f>
        <v>浙江公司增值税发票系统12号虚拟机</v>
      </c>
      <c r="D38552" t="s">
        <v>13</v>
      </c>
      <c r="E38552">
        <v>6.9</v>
      </c>
      <c r="F38552" t="s">
        <v>122</v>
      </c>
      <c r="G38552" t="s">
        <v>25</v>
      </c>
    </row>
    <row r="38553" hidden="1" spans="1:7">
      <c r="A38553" t="s">
        <v>1747</v>
      </c>
      <c r="B38553"/>
      <c r="C38553" t="str">
        <f>VLOOKUP(A38553,匹配表!$1:$1048576,22,0)</f>
        <v>浙江公司增值税发票系统12号虚拟机</v>
      </c>
      <c r="D38553" t="s">
        <v>13</v>
      </c>
      <c r="E38553">
        <v>6.9</v>
      </c>
      <c r="F38553" t="s">
        <v>71</v>
      </c>
      <c r="G38553" t="s">
        <v>25</v>
      </c>
    </row>
    <row r="38554" hidden="1" spans="1:12">
      <c r="A38554" s="16" t="s">
        <v>1748</v>
      </c>
      <c r="B38554" s="17" t="str">
        <f>VLOOKUP(A38554,匹配表!$1:$1048576,24,0)</f>
        <v>沈志豪</v>
      </c>
      <c r="C38554" s="16" t="str">
        <f>VLOOKUP(A38554,匹配表!$1:$1048576,22,0)</f>
        <v>浙江公司资源池代理4号虚拟机</v>
      </c>
      <c r="D38554" s="16" t="s">
        <v>1749</v>
      </c>
      <c r="E38554" s="16" t="s">
        <v>1750</v>
      </c>
      <c r="F38554" s="16" t="s">
        <v>1751</v>
      </c>
      <c r="G38554" s="16" t="s">
        <v>16</v>
      </c>
      <c r="H38554" s="16" t="s">
        <v>609</v>
      </c>
      <c r="I38554" s="16" t="s">
        <v>25</v>
      </c>
      <c r="J38554" s="16"/>
      <c r="K38554" s="16"/>
      <c r="L38554" s="16" t="s">
        <v>25</v>
      </c>
    </row>
    <row r="38555" hidden="1" spans="1:12">
      <c r="A38555" s="16" t="s">
        <v>1748</v>
      </c>
      <c r="B38555" s="17" t="str">
        <f>VLOOKUP(A38555,匹配表!$1:$1048576,24,0)</f>
        <v>沈志豪</v>
      </c>
      <c r="C38555" s="16" t="str">
        <f>VLOOKUP(A38555,匹配表!$1:$1048576,22,0)</f>
        <v>浙江公司资源池代理4号虚拟机</v>
      </c>
      <c r="D38555" s="16" t="s">
        <v>1749</v>
      </c>
      <c r="E38555" s="16" t="s">
        <v>1750</v>
      </c>
      <c r="F38555" s="16" t="s">
        <v>1752</v>
      </c>
      <c r="G38555" s="16" t="s">
        <v>16</v>
      </c>
      <c r="H38555" s="16" t="s">
        <v>609</v>
      </c>
      <c r="I38555" s="16"/>
      <c r="J38555" s="16"/>
      <c r="K38555" s="16"/>
      <c r="L38555" s="16"/>
    </row>
    <row r="38556" spans="1:12">
      <c r="A38556" s="16" t="s">
        <v>1748</v>
      </c>
      <c r="B38556" s="17" t="str">
        <f>VLOOKUP(A38556,匹配表!$1:$1048576,24,0)</f>
        <v>沈志豪</v>
      </c>
      <c r="C38556" s="16" t="str">
        <f>VLOOKUP(A38556,匹配表!$1:$1048576,22,0)</f>
        <v>浙江公司资源池代理4号虚拟机</v>
      </c>
      <c r="D38556" s="16" t="s">
        <v>1749</v>
      </c>
      <c r="E38556" s="16" t="s">
        <v>1750</v>
      </c>
      <c r="F38556" s="16" t="s">
        <v>1753</v>
      </c>
      <c r="G38556" s="16" t="s">
        <v>16</v>
      </c>
      <c r="H38556" s="16" t="s">
        <v>609</v>
      </c>
      <c r="I38556" s="23" t="s">
        <v>1754</v>
      </c>
      <c r="J38556" s="46" t="s">
        <v>21</v>
      </c>
      <c r="K38556" s="16"/>
      <c r="L38556" s="16"/>
    </row>
    <row r="38557" hidden="1" spans="1:7">
      <c r="A38557" t="s">
        <v>1748</v>
      </c>
      <c r="B38557"/>
      <c r="C38557" t="str">
        <f>VLOOKUP(A38557,匹配表!$1:$1048576,22,0)</f>
        <v>浙江公司资源池代理4号虚拟机</v>
      </c>
      <c r="D38557" t="s">
        <v>1749</v>
      </c>
      <c r="E38557" t="s">
        <v>1750</v>
      </c>
      <c r="F38557" t="s">
        <v>1755</v>
      </c>
      <c r="G38557" t="s">
        <v>25</v>
      </c>
    </row>
    <row r="38558" hidden="1" spans="1:12">
      <c r="A38558" s="19" t="s">
        <v>1756</v>
      </c>
      <c r="B38558" s="16" t="s">
        <v>157</v>
      </c>
      <c r="C38558" s="16" t="str">
        <f>VLOOKUP(A38558,匹配表!$1:$1048576,22,0)</f>
        <v>浙江公司2186呼叫中心1号服务器</v>
      </c>
      <c r="D38558" s="16" t="s">
        <v>1749</v>
      </c>
      <c r="E38558" s="16" t="s">
        <v>1757</v>
      </c>
      <c r="F38558" s="16" t="s">
        <v>1758</v>
      </c>
      <c r="G38558" s="16" t="s">
        <v>16</v>
      </c>
      <c r="H38558" s="21" t="s">
        <v>157</v>
      </c>
      <c r="I38558" s="21"/>
      <c r="J38558" s="21"/>
      <c r="K38558" s="21"/>
      <c r="L38558" s="30" t="s">
        <v>639</v>
      </c>
    </row>
    <row r="38559" hidden="1" spans="1:12">
      <c r="A38559" s="16" t="s">
        <v>1756</v>
      </c>
      <c r="B38559" s="16" t="s">
        <v>157</v>
      </c>
      <c r="C38559" s="16" t="str">
        <f>VLOOKUP(A38559,匹配表!$1:$1048576,22,0)</f>
        <v>浙江公司2186呼叫中心1号服务器</v>
      </c>
      <c r="D38559" s="16" t="s">
        <v>1749</v>
      </c>
      <c r="E38559" s="16" t="s">
        <v>1757</v>
      </c>
      <c r="F38559" s="16" t="s">
        <v>1759</v>
      </c>
      <c r="G38559" s="16" t="s">
        <v>16</v>
      </c>
      <c r="H38559" s="16" t="s">
        <v>19</v>
      </c>
      <c r="I38559" s="16"/>
      <c r="J38559" s="16"/>
      <c r="K38559" s="16"/>
      <c r="L38559" s="30" t="s">
        <v>639</v>
      </c>
    </row>
    <row r="38560" hidden="1" spans="1:12">
      <c r="A38560" s="16" t="s">
        <v>1756</v>
      </c>
      <c r="B38560" s="16" t="s">
        <v>157</v>
      </c>
      <c r="C38560" s="16" t="str">
        <f>VLOOKUP(A38560,匹配表!$1:$1048576,22,0)</f>
        <v>浙江公司2186呼叫中心1号服务器</v>
      </c>
      <c r="D38560" s="16" t="s">
        <v>1749</v>
      </c>
      <c r="E38560" s="16" t="s">
        <v>1757</v>
      </c>
      <c r="F38560" s="16" t="s">
        <v>1760</v>
      </c>
      <c r="G38560" s="16" t="s">
        <v>16</v>
      </c>
      <c r="H38560" s="21" t="s">
        <v>157</v>
      </c>
      <c r="I38560" s="21"/>
      <c r="J38560" s="21"/>
      <c r="K38560" s="21"/>
      <c r="L38560" s="30" t="s">
        <v>639</v>
      </c>
    </row>
    <row r="38561" hidden="1" spans="1:12">
      <c r="A38561" s="16" t="s">
        <v>1756</v>
      </c>
      <c r="B38561" s="16" t="s">
        <v>157</v>
      </c>
      <c r="C38561" s="16" t="str">
        <f>VLOOKUP(A38561,匹配表!$1:$1048576,22,0)</f>
        <v>浙江公司2186呼叫中心1号服务器</v>
      </c>
      <c r="D38561" s="16" t="s">
        <v>1749</v>
      </c>
      <c r="E38561" s="16" t="s">
        <v>1757</v>
      </c>
      <c r="F38561" s="16" t="s">
        <v>1761</v>
      </c>
      <c r="G38561" s="16" t="s">
        <v>16</v>
      </c>
      <c r="H38561" s="21" t="s">
        <v>157</v>
      </c>
      <c r="I38561" s="21"/>
      <c r="J38561" s="21"/>
      <c r="K38561" s="21"/>
      <c r="L38561" s="30" t="s">
        <v>639</v>
      </c>
    </row>
    <row r="38562" hidden="1" spans="1:7">
      <c r="A38562" t="s">
        <v>1756</v>
      </c>
      <c r="B38562"/>
      <c r="C38562" t="str">
        <f>VLOOKUP(A38562,匹配表!$1:$1048576,22,0)</f>
        <v>浙江公司2186呼叫中心1号服务器</v>
      </c>
      <c r="D38562" t="s">
        <v>1749</v>
      </c>
      <c r="E38562" t="s">
        <v>1757</v>
      </c>
      <c r="F38562" t="s">
        <v>1762</v>
      </c>
      <c r="G38562" t="s">
        <v>25</v>
      </c>
    </row>
    <row r="38563" hidden="1" spans="1:7">
      <c r="A38563" t="s">
        <v>1756</v>
      </c>
      <c r="B38563"/>
      <c r="C38563" t="str">
        <f>VLOOKUP(A38563,匹配表!$1:$1048576,22,0)</f>
        <v>浙江公司2186呼叫中心1号服务器</v>
      </c>
      <c r="D38563" t="s">
        <v>1749</v>
      </c>
      <c r="E38563" t="s">
        <v>1757</v>
      </c>
      <c r="F38563" t="s">
        <v>1763</v>
      </c>
      <c r="G38563" t="s">
        <v>25</v>
      </c>
    </row>
    <row r="38564" hidden="1" spans="1:12">
      <c r="A38564" s="19" t="s">
        <v>1764</v>
      </c>
      <c r="B38564" s="16" t="str">
        <f>VLOOKUP(A38564,匹配表!$1:$1048576,24,0)</f>
        <v>张景明</v>
      </c>
      <c r="C38564" s="16" t="str">
        <f>VLOOKUP(A38564,匹配表!$1:$1048576,22,0)</f>
        <v>浙江公司财务管控系统13号虚拟机</v>
      </c>
      <c r="D38564" s="16" t="s">
        <v>1749</v>
      </c>
      <c r="E38564" s="16" t="s">
        <v>1757</v>
      </c>
      <c r="F38564" s="16" t="s">
        <v>1758</v>
      </c>
      <c r="G38564" s="16" t="s">
        <v>16</v>
      </c>
      <c r="H38564" s="21" t="s">
        <v>181</v>
      </c>
      <c r="I38564" s="21"/>
      <c r="J38564" s="21"/>
      <c r="K38564" s="21"/>
      <c r="L38564" s="30"/>
    </row>
    <row r="38565" spans="1:12">
      <c r="A38565" s="16" t="s">
        <v>1764</v>
      </c>
      <c r="B38565" s="16" t="str">
        <f>VLOOKUP(A38565,匹配表!$1:$1048576,24,0)</f>
        <v>张景明</v>
      </c>
      <c r="C38565" s="16" t="str">
        <f>VLOOKUP(A38565,匹配表!$1:$1048576,22,0)</f>
        <v>浙江公司财务管控系统13号虚拟机</v>
      </c>
      <c r="D38565" s="16" t="s">
        <v>1749</v>
      </c>
      <c r="E38565" s="16" t="s">
        <v>1757</v>
      </c>
      <c r="F38565" s="16" t="s">
        <v>1759</v>
      </c>
      <c r="G38565" s="16" t="s">
        <v>16</v>
      </c>
      <c r="H38565" s="16" t="s">
        <v>19</v>
      </c>
      <c r="I38565" s="16" t="s">
        <v>76</v>
      </c>
      <c r="J38565" s="46" t="s">
        <v>21</v>
      </c>
      <c r="K38565" s="16"/>
      <c r="L38565" s="16"/>
    </row>
    <row r="38566" hidden="1" spans="1:12">
      <c r="A38566" s="16" t="s">
        <v>1764</v>
      </c>
      <c r="B38566" s="16" t="str">
        <f>VLOOKUP(A38566,匹配表!$1:$1048576,24,0)</f>
        <v>张景明</v>
      </c>
      <c r="C38566" s="16" t="str">
        <f>VLOOKUP(A38566,匹配表!$1:$1048576,22,0)</f>
        <v>浙江公司财务管控系统13号虚拟机</v>
      </c>
      <c r="D38566" s="16" t="s">
        <v>1749</v>
      </c>
      <c r="E38566" s="16" t="s">
        <v>1757</v>
      </c>
      <c r="F38566" s="16" t="s">
        <v>1751</v>
      </c>
      <c r="G38566" s="16" t="s">
        <v>16</v>
      </c>
      <c r="H38566" s="16" t="s">
        <v>181</v>
      </c>
      <c r="I38566" s="16" t="s">
        <v>25</v>
      </c>
      <c r="J38566" s="16"/>
      <c r="K38566" s="16"/>
      <c r="L38566" s="16" t="s">
        <v>25</v>
      </c>
    </row>
    <row r="38567" hidden="1" spans="1:12">
      <c r="A38567" s="16" t="s">
        <v>1764</v>
      </c>
      <c r="B38567" s="16" t="str">
        <f>VLOOKUP(A38567,匹配表!$1:$1048576,24,0)</f>
        <v>张景明</v>
      </c>
      <c r="C38567" s="16" t="str">
        <f>VLOOKUP(A38567,匹配表!$1:$1048576,22,0)</f>
        <v>浙江公司财务管控系统13号虚拟机</v>
      </c>
      <c r="D38567" s="16" t="s">
        <v>1749</v>
      </c>
      <c r="E38567" s="16" t="s">
        <v>1757</v>
      </c>
      <c r="F38567" s="16" t="s">
        <v>1765</v>
      </c>
      <c r="G38567" s="16" t="s">
        <v>16</v>
      </c>
      <c r="H38567" s="21" t="s">
        <v>181</v>
      </c>
      <c r="I38567" s="21"/>
      <c r="J38567" s="21"/>
      <c r="K38567" s="21"/>
      <c r="L38567" s="16"/>
    </row>
    <row r="38568" hidden="1" spans="1:12">
      <c r="A38568" s="16" t="s">
        <v>1764</v>
      </c>
      <c r="B38568" s="16" t="str">
        <f>VLOOKUP(A38568,匹配表!$1:$1048576,24,0)</f>
        <v>张景明</v>
      </c>
      <c r="C38568" s="16" t="str">
        <f>VLOOKUP(A38568,匹配表!$1:$1048576,22,0)</f>
        <v>浙江公司财务管控系统13号虚拟机</v>
      </c>
      <c r="D38568" s="16" t="s">
        <v>1749</v>
      </c>
      <c r="E38568" s="16" t="s">
        <v>1757</v>
      </c>
      <c r="F38568" s="16" t="s">
        <v>1766</v>
      </c>
      <c r="G38568" s="16" t="s">
        <v>16</v>
      </c>
      <c r="H38568" s="21" t="s">
        <v>181</v>
      </c>
      <c r="I38568" s="21"/>
      <c r="J38568" s="21"/>
      <c r="K38568" s="21"/>
      <c r="L38568" s="16"/>
    </row>
    <row r="38569" hidden="1" spans="1:8">
      <c r="A38569" t="s">
        <v>1764</v>
      </c>
      <c r="B38569"/>
      <c r="C38569" t="str">
        <f>VLOOKUP(A38569,匹配表!$1:$1048576,22,0)</f>
        <v>浙江公司财务管控系统13号虚拟机</v>
      </c>
      <c r="D38569" t="s">
        <v>1749</v>
      </c>
      <c r="E38569" t="s">
        <v>1757</v>
      </c>
      <c r="F38569" t="s">
        <v>1762</v>
      </c>
      <c r="G38569" t="s">
        <v>25</v>
      </c>
      <c r="H38569" s="16"/>
    </row>
    <row r="38570" hidden="1" spans="1:8">
      <c r="A38570" t="s">
        <v>1764</v>
      </c>
      <c r="B38570"/>
      <c r="C38570" t="str">
        <f>VLOOKUP(A38570,匹配表!$1:$1048576,22,0)</f>
        <v>浙江公司财务管控系统13号虚拟机</v>
      </c>
      <c r="D38570" t="s">
        <v>1749</v>
      </c>
      <c r="E38570" t="s">
        <v>1757</v>
      </c>
      <c r="F38570" t="s">
        <v>1763</v>
      </c>
      <c r="G38570" t="s">
        <v>25</v>
      </c>
      <c r="H38570" s="16"/>
    </row>
    <row r="38571" hidden="1" spans="1:12">
      <c r="A38571" s="16" t="s">
        <v>1767</v>
      </c>
      <c r="B38571" s="17" t="s">
        <v>468</v>
      </c>
      <c r="C38571" s="19" t="s">
        <v>1768</v>
      </c>
      <c r="D38571" s="16" t="s">
        <v>1749</v>
      </c>
      <c r="E38571" s="16">
        <v>7</v>
      </c>
      <c r="F38571" s="16" t="s">
        <v>1759</v>
      </c>
      <c r="G38571" s="16" t="s">
        <v>16</v>
      </c>
      <c r="H38571" s="16" t="s">
        <v>19</v>
      </c>
      <c r="I38571" s="16"/>
      <c r="J38571" s="16"/>
      <c r="K38571" s="16"/>
      <c r="L38571" s="16"/>
    </row>
    <row r="38572" spans="1:12">
      <c r="A38572" s="16" t="s">
        <v>1767</v>
      </c>
      <c r="B38572" s="17" t="s">
        <v>468</v>
      </c>
      <c r="C38572" s="19" t="s">
        <v>1768</v>
      </c>
      <c r="D38572" s="16" t="s">
        <v>1749</v>
      </c>
      <c r="E38572" s="16">
        <v>7</v>
      </c>
      <c r="F38572" s="16" t="s">
        <v>1769</v>
      </c>
      <c r="G38572" s="16" t="s">
        <v>16</v>
      </c>
      <c r="H38572" s="16" t="s">
        <v>468</v>
      </c>
      <c r="I38572" s="19" t="s">
        <v>575</v>
      </c>
      <c r="J38572" s="48" t="s">
        <v>21</v>
      </c>
      <c r="K38572" s="19"/>
      <c r="L38572" s="16"/>
    </row>
    <row r="38573" hidden="1" spans="1:8">
      <c r="A38573" t="s">
        <v>1767</v>
      </c>
      <c r="B38573"/>
      <c r="C38573" t="e">
        <f>VLOOKUP(A38573,匹配表!$1:$1048576,22,0)</f>
        <v>#N/A</v>
      </c>
      <c r="D38573" t="s">
        <v>1749</v>
      </c>
      <c r="E38573">
        <v>7</v>
      </c>
      <c r="F38573" t="s">
        <v>1762</v>
      </c>
      <c r="G38573" t="s">
        <v>25</v>
      </c>
      <c r="H38573" s="16"/>
    </row>
    <row r="38574" spans="1:12">
      <c r="A38574" s="16" t="s">
        <v>1770</v>
      </c>
      <c r="B38574" s="16" t="s">
        <v>1416</v>
      </c>
      <c r="C38574" s="16" t="str">
        <f>VLOOKUP(A38574,匹配表!$1:$1048576,22,0)</f>
        <v>浙江公司统一视频1排系统8号虚拟机</v>
      </c>
      <c r="D38574" s="16" t="s">
        <v>1749</v>
      </c>
      <c r="E38574" s="16" t="s">
        <v>1750</v>
      </c>
      <c r="F38574" s="16" t="s">
        <v>1759</v>
      </c>
      <c r="G38574" s="16" t="s">
        <v>16</v>
      </c>
      <c r="H38574" s="16" t="s">
        <v>19</v>
      </c>
      <c r="I38574" s="16" t="s">
        <v>76</v>
      </c>
      <c r="J38574" s="46" t="s">
        <v>21</v>
      </c>
      <c r="K38574" s="16"/>
      <c r="L38574" s="16"/>
    </row>
    <row r="38575" hidden="1" spans="1:12">
      <c r="A38575" s="16" t="s">
        <v>1770</v>
      </c>
      <c r="B38575" s="16" t="s">
        <v>1416</v>
      </c>
      <c r="C38575" s="16" t="str">
        <f>VLOOKUP(A38575,匹配表!$1:$1048576,22,0)</f>
        <v>浙江公司统一视频1排系统8号虚拟机</v>
      </c>
      <c r="D38575" s="16" t="s">
        <v>1749</v>
      </c>
      <c r="E38575" s="16" t="s">
        <v>1750</v>
      </c>
      <c r="F38575" s="16" t="s">
        <v>137</v>
      </c>
      <c r="G38575" s="16" t="s">
        <v>16</v>
      </c>
      <c r="H38575" s="16" t="s">
        <v>178</v>
      </c>
      <c r="I38575" s="16" t="s">
        <v>178</v>
      </c>
      <c r="J38575" s="16"/>
      <c r="K38575" s="16"/>
      <c r="L38575" s="16"/>
    </row>
    <row r="38576" hidden="1" spans="1:8">
      <c r="A38576" t="s">
        <v>1770</v>
      </c>
      <c r="B38576"/>
      <c r="C38576" t="str">
        <f>VLOOKUP(A38576,匹配表!$1:$1048576,22,0)</f>
        <v>浙江公司统一视频1排系统8号虚拟机</v>
      </c>
      <c r="D38576" t="s">
        <v>1749</v>
      </c>
      <c r="E38576" t="s">
        <v>1750</v>
      </c>
      <c r="F38576" t="s">
        <v>1762</v>
      </c>
      <c r="G38576" t="s">
        <v>25</v>
      </c>
      <c r="H38576" s="16"/>
    </row>
    <row r="38577" hidden="1" spans="1:12">
      <c r="A38577" s="16" t="s">
        <v>1771</v>
      </c>
      <c r="B38577" s="16" t="str">
        <f>VLOOKUP(A38577,匹配表!$1:$1048576,24,0)</f>
        <v>冯宇</v>
      </c>
      <c r="C38577" s="16" t="str">
        <f>VLOOKUP(A38577,匹配表!$1:$1048576,22,0)</f>
        <v>浙江公司电子文件管理系统2号虚拟机</v>
      </c>
      <c r="D38577" s="16" t="s">
        <v>1749</v>
      </c>
      <c r="E38577" s="16" t="s">
        <v>1757</v>
      </c>
      <c r="F38577" s="16" t="s">
        <v>1758</v>
      </c>
      <c r="G38577" s="16" t="s">
        <v>16</v>
      </c>
      <c r="H38577" s="16" t="s">
        <v>178</v>
      </c>
      <c r="I38577" s="16" t="s">
        <v>178</v>
      </c>
      <c r="J38577" s="16"/>
      <c r="K38577" s="16"/>
      <c r="L38577" s="16"/>
    </row>
    <row r="38578" spans="1:12">
      <c r="A38578" s="16" t="s">
        <v>1771</v>
      </c>
      <c r="B38578" s="16" t="str">
        <f>VLOOKUP(A38578,匹配表!$1:$1048576,24,0)</f>
        <v>冯宇</v>
      </c>
      <c r="C38578" s="16" t="str">
        <f>VLOOKUP(A38578,匹配表!$1:$1048576,22,0)</f>
        <v>浙江公司电子文件管理系统2号虚拟机</v>
      </c>
      <c r="D38578" s="16" t="s">
        <v>1749</v>
      </c>
      <c r="E38578" s="16" t="s">
        <v>1757</v>
      </c>
      <c r="F38578" s="16" t="s">
        <v>1759</v>
      </c>
      <c r="G38578" s="16" t="s">
        <v>16</v>
      </c>
      <c r="H38578" s="16" t="s">
        <v>19</v>
      </c>
      <c r="I38578" s="16" t="s">
        <v>76</v>
      </c>
      <c r="J38578" s="46" t="s">
        <v>21</v>
      </c>
      <c r="K38578" s="16"/>
      <c r="L38578" s="16"/>
    </row>
    <row r="38579" hidden="1" spans="1:12">
      <c r="A38579" s="16" t="s">
        <v>1771</v>
      </c>
      <c r="B38579" s="16" t="str">
        <f>VLOOKUP(A38579,匹配表!$1:$1048576,24,0)</f>
        <v>冯宇</v>
      </c>
      <c r="C38579" s="16" t="str">
        <f>VLOOKUP(A38579,匹配表!$1:$1048576,22,0)</f>
        <v>浙江公司电子文件管理系统2号虚拟机</v>
      </c>
      <c r="D38579" s="16" t="s">
        <v>1749</v>
      </c>
      <c r="E38579" s="16" t="s">
        <v>1757</v>
      </c>
      <c r="F38579" s="16" t="s">
        <v>1751</v>
      </c>
      <c r="G38579" s="16" t="s">
        <v>16</v>
      </c>
      <c r="H38579" s="16" t="s">
        <v>25</v>
      </c>
      <c r="I38579" s="16" t="s">
        <v>25</v>
      </c>
      <c r="J38579" s="16"/>
      <c r="K38579" s="16"/>
      <c r="L38579" s="16" t="s">
        <v>25</v>
      </c>
    </row>
    <row r="38580" hidden="1" spans="1:12">
      <c r="A38580" s="16" t="s">
        <v>1771</v>
      </c>
      <c r="B38580" s="16" t="str">
        <f>VLOOKUP(A38580,匹配表!$1:$1048576,24,0)</f>
        <v>冯宇</v>
      </c>
      <c r="C38580" s="16" t="str">
        <f>VLOOKUP(A38580,匹配表!$1:$1048576,22,0)</f>
        <v>浙江公司电子文件管理系统2号虚拟机</v>
      </c>
      <c r="D38580" s="16" t="s">
        <v>1749</v>
      </c>
      <c r="E38580" s="16" t="s">
        <v>1757</v>
      </c>
      <c r="F38580" s="16" t="s">
        <v>1772</v>
      </c>
      <c r="G38580" s="16" t="s">
        <v>16</v>
      </c>
      <c r="H38580" s="16" t="s">
        <v>178</v>
      </c>
      <c r="I38580" s="16" t="s">
        <v>178</v>
      </c>
      <c r="J38580" s="16"/>
      <c r="K38580" s="16"/>
      <c r="L38580" s="16"/>
    </row>
    <row r="38581" hidden="1" spans="1:12">
      <c r="A38581" s="16" t="s">
        <v>1771</v>
      </c>
      <c r="B38581" s="16" t="str">
        <f>VLOOKUP(A38581,匹配表!$1:$1048576,24,0)</f>
        <v>冯宇</v>
      </c>
      <c r="C38581" s="16" t="str">
        <f>VLOOKUP(A38581,匹配表!$1:$1048576,22,0)</f>
        <v>浙江公司电子文件管理系统2号虚拟机</v>
      </c>
      <c r="D38581" s="16" t="s">
        <v>1749</v>
      </c>
      <c r="E38581" s="16" t="s">
        <v>1757</v>
      </c>
      <c r="F38581" s="16" t="s">
        <v>1773</v>
      </c>
      <c r="G38581" s="16" t="s">
        <v>16</v>
      </c>
      <c r="H38581" s="16" t="s">
        <v>178</v>
      </c>
      <c r="I38581" s="16" t="s">
        <v>178</v>
      </c>
      <c r="J38581" s="16"/>
      <c r="K38581" s="16"/>
      <c r="L38581" s="16"/>
    </row>
    <row r="38582" hidden="1" spans="1:8">
      <c r="A38582" t="s">
        <v>1771</v>
      </c>
      <c r="B38582"/>
      <c r="C38582" t="str">
        <f>VLOOKUP(A38582,匹配表!$1:$1048576,22,0)</f>
        <v>浙江公司电子文件管理系统2号虚拟机</v>
      </c>
      <c r="D38582" t="s">
        <v>1749</v>
      </c>
      <c r="E38582" t="s">
        <v>1757</v>
      </c>
      <c r="F38582" t="s">
        <v>1762</v>
      </c>
      <c r="G38582" t="s">
        <v>25</v>
      </c>
      <c r="H38582" s="16"/>
    </row>
    <row r="38583" hidden="1" spans="1:8">
      <c r="A38583" t="s">
        <v>1771</v>
      </c>
      <c r="B38583"/>
      <c r="C38583" t="str">
        <f>VLOOKUP(A38583,匹配表!$1:$1048576,22,0)</f>
        <v>浙江公司电子文件管理系统2号虚拟机</v>
      </c>
      <c r="D38583" t="s">
        <v>1749</v>
      </c>
      <c r="E38583" t="s">
        <v>1757</v>
      </c>
      <c r="F38583" t="s">
        <v>1763</v>
      </c>
      <c r="G38583" t="s">
        <v>25</v>
      </c>
      <c r="H38583" s="16"/>
    </row>
    <row r="38584" spans="1:12">
      <c r="A38584" s="16" t="s">
        <v>1774</v>
      </c>
      <c r="B38584" s="27" t="s">
        <v>256</v>
      </c>
      <c r="C38584" s="16" t="str">
        <f>VLOOKUP(A38584,匹配表!$1:$1048576,22,0)</f>
        <v>浙江公司I6000应用3号虚拟机</v>
      </c>
      <c r="D38584" s="16" t="s">
        <v>1749</v>
      </c>
      <c r="E38584" s="16">
        <v>7</v>
      </c>
      <c r="F38584" s="16" t="s">
        <v>1759</v>
      </c>
      <c r="G38584" s="16" t="s">
        <v>16</v>
      </c>
      <c r="H38584" s="16" t="s">
        <v>19</v>
      </c>
      <c r="I38584" s="16" t="s">
        <v>672</v>
      </c>
      <c r="J38584" s="46" t="s">
        <v>21</v>
      </c>
      <c r="K38584" s="16"/>
      <c r="L38584" s="16"/>
    </row>
    <row r="38585" hidden="1" spans="1:12">
      <c r="A38585" s="19" t="s">
        <v>1774</v>
      </c>
      <c r="B38585" s="27" t="s">
        <v>256</v>
      </c>
      <c r="C38585" s="16" t="str">
        <f>VLOOKUP(A38585,匹配表!$1:$1048576,22,0)</f>
        <v>浙江公司I6000应用3号虚拟机</v>
      </c>
      <c r="D38585" s="16" t="s">
        <v>1749</v>
      </c>
      <c r="E38585" s="16">
        <v>7</v>
      </c>
      <c r="F38585" s="16" t="s">
        <v>1751</v>
      </c>
      <c r="G38585" s="16" t="s">
        <v>16</v>
      </c>
      <c r="H38585" s="16" t="s">
        <v>256</v>
      </c>
      <c r="I38585" s="16" t="s">
        <v>25</v>
      </c>
      <c r="J38585" s="16"/>
      <c r="K38585" s="16"/>
      <c r="L38585" s="16" t="s">
        <v>25</v>
      </c>
    </row>
    <row r="38586" hidden="1" spans="1:7">
      <c r="A38586" t="s">
        <v>1774</v>
      </c>
      <c r="B38586"/>
      <c r="C38586" t="str">
        <f>VLOOKUP(A38586,匹配表!$1:$1048576,22,0)</f>
        <v>浙江公司I6000应用3号虚拟机</v>
      </c>
      <c r="D38586" t="s">
        <v>1749</v>
      </c>
      <c r="E38586">
        <v>7</v>
      </c>
      <c r="F38586" t="s">
        <v>1762</v>
      </c>
      <c r="G38586" t="s">
        <v>25</v>
      </c>
    </row>
    <row r="38587" hidden="1" spans="1:7">
      <c r="A38587" t="s">
        <v>1774</v>
      </c>
      <c r="B38587"/>
      <c r="C38587" t="str">
        <f>VLOOKUP(A38587,匹配表!$1:$1048576,22,0)</f>
        <v>浙江公司I6000应用3号虚拟机</v>
      </c>
      <c r="D38587" t="s">
        <v>1749</v>
      </c>
      <c r="E38587">
        <v>7</v>
      </c>
      <c r="F38587" t="s">
        <v>1775</v>
      </c>
      <c r="G38587" t="s">
        <v>25</v>
      </c>
    </row>
    <row r="38588" spans="1:12">
      <c r="A38588" s="16" t="s">
        <v>1776</v>
      </c>
      <c r="B38588" s="16" t="str">
        <f>VLOOKUP(A38588,匹配表!$1:$1048576,24,0)</f>
        <v>韦金良</v>
      </c>
      <c r="C38588" s="16" t="str">
        <f>VLOOKUP(A38588,匹配表!$1:$1048576,22,0)</f>
        <v>浙江公司浙电审计信息系统1号服务器</v>
      </c>
      <c r="D38588" s="16" t="s">
        <v>1749</v>
      </c>
      <c r="E38588" s="16" t="s">
        <v>1750</v>
      </c>
      <c r="F38588" s="16" t="s">
        <v>1759</v>
      </c>
      <c r="G38588" s="16" t="s">
        <v>16</v>
      </c>
      <c r="H38588" s="16" t="s">
        <v>19</v>
      </c>
      <c r="I38588" s="16" t="s">
        <v>76</v>
      </c>
      <c r="J38588" s="46" t="s">
        <v>21</v>
      </c>
      <c r="K38588" s="16"/>
      <c r="L38588" s="16"/>
    </row>
    <row r="38589" spans="1:12">
      <c r="A38589" s="16" t="s">
        <v>1776</v>
      </c>
      <c r="B38589" s="16" t="str">
        <f>VLOOKUP(A38589,匹配表!$1:$1048576,24,0)</f>
        <v>韦金良</v>
      </c>
      <c r="C38589" s="16" t="str">
        <f>VLOOKUP(A38589,匹配表!$1:$1048576,22,0)</f>
        <v>浙江公司浙电审计信息系统1号服务器</v>
      </c>
      <c r="D38589" s="16" t="s">
        <v>1749</v>
      </c>
      <c r="E38589" s="16" t="s">
        <v>1750</v>
      </c>
      <c r="F38589" s="16" t="s">
        <v>1777</v>
      </c>
      <c r="G38589" s="16" t="s">
        <v>16</v>
      </c>
      <c r="H38589" s="16" t="s">
        <v>625</v>
      </c>
      <c r="I38589" s="16" t="s">
        <v>575</v>
      </c>
      <c r="J38589" s="46" t="s">
        <v>21</v>
      </c>
      <c r="K38589" s="16"/>
      <c r="L38589" s="16"/>
    </row>
    <row r="38590" hidden="1" spans="1:7">
      <c r="A38590" t="s">
        <v>1776</v>
      </c>
      <c r="B38590"/>
      <c r="C38590" t="str">
        <f>VLOOKUP(A38590,匹配表!$1:$1048576,22,0)</f>
        <v>浙江公司浙电审计信息系统1号服务器</v>
      </c>
      <c r="D38590" t="s">
        <v>1749</v>
      </c>
      <c r="E38590" t="s">
        <v>1750</v>
      </c>
      <c r="F38590" t="s">
        <v>1762</v>
      </c>
      <c r="G38590" t="s">
        <v>25</v>
      </c>
    </row>
    <row r="38591" spans="1:12">
      <c r="A38591" s="16" t="s">
        <v>1778</v>
      </c>
      <c r="B38591" s="16" t="str">
        <f>VLOOKUP(A38591,匹配表!$1:$1048576,24,0)</f>
        <v>季超</v>
      </c>
      <c r="C38591" s="16" t="str">
        <f>VLOOKUP(A38591,匹配表!$1:$1048576,22,0)</f>
        <v>浙江公司设备（资产）运维精益管理系统（PMS2.0）39号虚拟机</v>
      </c>
      <c r="D38591" s="16" t="s">
        <v>1749</v>
      </c>
      <c r="E38591" s="16" t="s">
        <v>1750</v>
      </c>
      <c r="F38591" s="16" t="s">
        <v>1759</v>
      </c>
      <c r="G38591" s="16" t="s">
        <v>16</v>
      </c>
      <c r="H38591" s="16" t="s">
        <v>19</v>
      </c>
      <c r="I38591" s="16" t="s">
        <v>76</v>
      </c>
      <c r="J38591" s="46" t="s">
        <v>21</v>
      </c>
      <c r="K38591" s="16"/>
      <c r="L38591" s="16"/>
    </row>
    <row r="38592" hidden="1" spans="1:12">
      <c r="A38592" s="16" t="s">
        <v>1778</v>
      </c>
      <c r="B38592" s="16" t="str">
        <f>VLOOKUP(A38592,匹配表!$1:$1048576,24,0)</f>
        <v>季超</v>
      </c>
      <c r="C38592" s="16" t="str">
        <f>VLOOKUP(A38592,匹配表!$1:$1048576,22,0)</f>
        <v>浙江公司设备（资产）运维精益管理系统（PMS2.0）39号虚拟机</v>
      </c>
      <c r="D38592" s="16" t="s">
        <v>1749</v>
      </c>
      <c r="E38592" s="16" t="s">
        <v>1750</v>
      </c>
      <c r="F38592" s="16" t="s">
        <v>1751</v>
      </c>
      <c r="G38592" s="16" t="s">
        <v>16</v>
      </c>
      <c r="H38592" s="16" t="s">
        <v>218</v>
      </c>
      <c r="I38592" s="16" t="s">
        <v>25</v>
      </c>
      <c r="J38592" s="16"/>
      <c r="K38592" s="16"/>
      <c r="L38592" s="16" t="s">
        <v>25</v>
      </c>
    </row>
    <row r="38593" hidden="1" spans="1:7">
      <c r="A38593" t="s">
        <v>1778</v>
      </c>
      <c r="B38593"/>
      <c r="C38593" t="str">
        <f>VLOOKUP(A38593,匹配表!$1:$1048576,22,0)</f>
        <v>浙江公司设备（资产）运维精益管理系统（PMS2.0）39号虚拟机</v>
      </c>
      <c r="D38593" t="s">
        <v>1749</v>
      </c>
      <c r="E38593" t="s">
        <v>1750</v>
      </c>
      <c r="F38593" t="s">
        <v>1762</v>
      </c>
      <c r="G38593" t="s">
        <v>25</v>
      </c>
    </row>
    <row r="38594" hidden="1" spans="1:12">
      <c r="A38594" s="16" t="s">
        <v>1779</v>
      </c>
      <c r="B38594" s="17" t="str">
        <f>VLOOKUP(A38594,匹配表!$1:$1048576,24,0)</f>
        <v>沈志豪</v>
      </c>
      <c r="C38594" s="16" t="str">
        <f>VLOOKUP(A38594,匹配表!$1:$1048576,22,0)</f>
        <v>浙江公司资源池代理3号虚拟机</v>
      </c>
      <c r="D38594" s="16" t="s">
        <v>1749</v>
      </c>
      <c r="E38594" s="16" t="s">
        <v>1750</v>
      </c>
      <c r="F38594" s="16" t="s">
        <v>1751</v>
      </c>
      <c r="G38594" s="16" t="s">
        <v>16</v>
      </c>
      <c r="H38594" s="16" t="s">
        <v>609</v>
      </c>
      <c r="I38594" s="16" t="s">
        <v>25</v>
      </c>
      <c r="J38594" s="16"/>
      <c r="K38594" s="16"/>
      <c r="L38594" s="16" t="s">
        <v>25</v>
      </c>
    </row>
    <row r="38595" hidden="1" spans="1:12">
      <c r="A38595" s="16" t="s">
        <v>1779</v>
      </c>
      <c r="B38595" s="17" t="str">
        <f>VLOOKUP(A38595,匹配表!$1:$1048576,24,0)</f>
        <v>沈志豪</v>
      </c>
      <c r="C38595" s="16" t="str">
        <f>VLOOKUP(A38595,匹配表!$1:$1048576,22,0)</f>
        <v>浙江公司资源池代理3号虚拟机</v>
      </c>
      <c r="D38595" s="16" t="s">
        <v>1749</v>
      </c>
      <c r="E38595" s="16" t="s">
        <v>1750</v>
      </c>
      <c r="F38595" s="16" t="s">
        <v>1752</v>
      </c>
      <c r="G38595" s="16" t="s">
        <v>16</v>
      </c>
      <c r="H38595" s="16" t="s">
        <v>609</v>
      </c>
      <c r="I38595" s="16"/>
      <c r="J38595" s="16"/>
      <c r="K38595" s="16"/>
      <c r="L38595" s="16"/>
    </row>
    <row r="38596" spans="1:12">
      <c r="A38596" s="16" t="s">
        <v>1779</v>
      </c>
      <c r="B38596" s="17" t="str">
        <f>VLOOKUP(A38596,匹配表!$1:$1048576,24,0)</f>
        <v>沈志豪</v>
      </c>
      <c r="C38596" s="16" t="str">
        <f>VLOOKUP(A38596,匹配表!$1:$1048576,22,0)</f>
        <v>浙江公司资源池代理3号虚拟机</v>
      </c>
      <c r="D38596" s="16" t="s">
        <v>1749</v>
      </c>
      <c r="E38596" s="16" t="s">
        <v>1750</v>
      </c>
      <c r="F38596" s="16" t="s">
        <v>1753</v>
      </c>
      <c r="G38596" s="16" t="s">
        <v>16</v>
      </c>
      <c r="H38596" s="16" t="s">
        <v>609</v>
      </c>
      <c r="I38596" s="23" t="s">
        <v>1754</v>
      </c>
      <c r="J38596" s="46" t="s">
        <v>21</v>
      </c>
      <c r="K38596" s="16"/>
      <c r="L38596" s="16"/>
    </row>
    <row r="38597" hidden="1" spans="1:7">
      <c r="A38597" t="s">
        <v>1779</v>
      </c>
      <c r="B38597"/>
      <c r="C38597" t="str">
        <f>VLOOKUP(A38597,匹配表!$1:$1048576,22,0)</f>
        <v>浙江公司资源池代理3号虚拟机</v>
      </c>
      <c r="D38597" t="s">
        <v>1749</v>
      </c>
      <c r="E38597" t="s">
        <v>1750</v>
      </c>
      <c r="F38597" t="s">
        <v>1755</v>
      </c>
      <c r="G38597" t="s">
        <v>25</v>
      </c>
    </row>
    <row r="38598" spans="1:12">
      <c r="A38598" s="19" t="s">
        <v>1780</v>
      </c>
      <c r="B38598" s="16" t="s">
        <v>1416</v>
      </c>
      <c r="C38598" s="16" t="str">
        <f>VLOOKUP(A38598,匹配表!$1:$1048576,22,0)</f>
        <v>浙江公司调度视频系统1号服务器</v>
      </c>
      <c r="D38598" s="16" t="s">
        <v>1749</v>
      </c>
      <c r="E38598" s="16" t="s">
        <v>1750</v>
      </c>
      <c r="F38598" s="16" t="s">
        <v>1759</v>
      </c>
      <c r="G38598" s="16" t="s">
        <v>16</v>
      </c>
      <c r="H38598" s="16" t="s">
        <v>19</v>
      </c>
      <c r="I38598" s="16" t="s">
        <v>75</v>
      </c>
      <c r="J38598" s="46" t="s">
        <v>21</v>
      </c>
      <c r="K38598" s="16"/>
      <c r="L38598" s="16"/>
    </row>
    <row r="38599" hidden="1" spans="1:12">
      <c r="A38599" s="19" t="s">
        <v>1780</v>
      </c>
      <c r="B38599" s="16" t="s">
        <v>1416</v>
      </c>
      <c r="C38599" s="16" t="str">
        <f>VLOOKUP(A38599,匹配表!$1:$1048576,22,0)</f>
        <v>浙江公司调度视频系统1号服务器</v>
      </c>
      <c r="D38599" s="16" t="s">
        <v>1749</v>
      </c>
      <c r="E38599" s="16" t="s">
        <v>1750</v>
      </c>
      <c r="F38599" s="16" t="s">
        <v>1781</v>
      </c>
      <c r="G38599" s="16" t="s">
        <v>16</v>
      </c>
      <c r="H38599" s="21" t="s">
        <v>1416</v>
      </c>
      <c r="I38599" s="21"/>
      <c r="J38599" s="21"/>
      <c r="K38599" s="21"/>
      <c r="L38599" s="16"/>
    </row>
    <row r="38600" hidden="1" spans="1:7">
      <c r="A38600" t="s">
        <v>1780</v>
      </c>
      <c r="B38600"/>
      <c r="C38600" t="str">
        <f>VLOOKUP(A38600,匹配表!$1:$1048576,22,0)</f>
        <v>浙江公司调度视频系统1号服务器</v>
      </c>
      <c r="D38600" t="s">
        <v>1749</v>
      </c>
      <c r="E38600" t="s">
        <v>1750</v>
      </c>
      <c r="F38600" t="s">
        <v>1762</v>
      </c>
      <c r="G38600" t="s">
        <v>25</v>
      </c>
    </row>
    <row r="38601" spans="1:12">
      <c r="A38601" s="16" t="s">
        <v>1782</v>
      </c>
      <c r="B38601" s="17" t="str">
        <f>VLOOKUP(A38601,匹配表!$1:$1048576,24,0)</f>
        <v>吴恺源</v>
      </c>
      <c r="C38601" s="16" t="str">
        <f>VLOOKUP(A38601,匹配表!$1:$1048576,22,0)</f>
        <v>浙江公司电能质量在线监测系统2号虚拟机</v>
      </c>
      <c r="D38601" s="16" t="s">
        <v>1749</v>
      </c>
      <c r="E38601" s="16" t="s">
        <v>1750</v>
      </c>
      <c r="F38601" s="16" t="s">
        <v>1759</v>
      </c>
      <c r="G38601" s="16" t="s">
        <v>16</v>
      </c>
      <c r="H38601" s="16" t="s">
        <v>19</v>
      </c>
      <c r="I38601" s="16" t="s">
        <v>76</v>
      </c>
      <c r="J38601" s="46" t="s">
        <v>21</v>
      </c>
      <c r="K38601" s="16"/>
      <c r="L38601" s="16"/>
    </row>
    <row r="38602" spans="1:12">
      <c r="A38602" s="16" t="s">
        <v>1782</v>
      </c>
      <c r="B38602" s="17" t="str">
        <f>VLOOKUP(A38602,匹配表!$1:$1048576,24,0)</f>
        <v>吴恺源</v>
      </c>
      <c r="C38602" s="16" t="str">
        <f>VLOOKUP(A38602,匹配表!$1:$1048576,22,0)</f>
        <v>浙江公司电能质量在线监测系统2号虚拟机</v>
      </c>
      <c r="D38602" s="16" t="s">
        <v>1749</v>
      </c>
      <c r="E38602" s="16" t="s">
        <v>1750</v>
      </c>
      <c r="F38602" s="16" t="s">
        <v>1783</v>
      </c>
      <c r="G38602" s="16" t="s">
        <v>16</v>
      </c>
      <c r="H38602" s="16" t="s">
        <v>241</v>
      </c>
      <c r="I38602" s="23" t="s">
        <v>219</v>
      </c>
      <c r="J38602" s="48" t="s">
        <v>21</v>
      </c>
      <c r="K38602" s="19"/>
      <c r="L38602" s="16"/>
    </row>
    <row r="38603" hidden="1" spans="1:7">
      <c r="A38603" t="s">
        <v>1782</v>
      </c>
      <c r="B38603"/>
      <c r="C38603" t="str">
        <f>VLOOKUP(A38603,匹配表!$1:$1048576,22,0)</f>
        <v>浙江公司电能质量在线监测系统2号虚拟机</v>
      </c>
      <c r="D38603" t="s">
        <v>1749</v>
      </c>
      <c r="E38603" t="s">
        <v>1750</v>
      </c>
      <c r="F38603" t="s">
        <v>1762</v>
      </c>
      <c r="G38603" t="s">
        <v>25</v>
      </c>
    </row>
    <row r="38604" hidden="1" spans="1:12">
      <c r="A38604" s="16" t="s">
        <v>1784</v>
      </c>
      <c r="B38604" s="16" t="str">
        <f>VLOOKUP(A38604,匹配表!$1:$1048576,24,0)</f>
        <v>耿继朴</v>
      </c>
      <c r="C38604" s="16" t="str">
        <f>VLOOKUP(A38604,匹配表!$1:$1048576,22,0)</f>
        <v>浙江公司云终端平台9号虚拟机</v>
      </c>
      <c r="D38604" s="16" t="s">
        <v>1749</v>
      </c>
      <c r="E38604" s="16" t="s">
        <v>1757</v>
      </c>
      <c r="F38604" s="16" t="s">
        <v>1758</v>
      </c>
      <c r="G38604" s="16" t="s">
        <v>16</v>
      </c>
      <c r="H38604" s="16" t="s">
        <v>17</v>
      </c>
      <c r="I38604" s="19" t="s">
        <v>17</v>
      </c>
      <c r="J38604" s="19"/>
      <c r="K38604" s="19"/>
      <c r="L38604" s="16"/>
    </row>
    <row r="38605" spans="1:12">
      <c r="A38605" s="16" t="s">
        <v>1784</v>
      </c>
      <c r="B38605" s="16" t="str">
        <f>VLOOKUP(A38605,匹配表!$1:$1048576,24,0)</f>
        <v>耿继朴</v>
      </c>
      <c r="C38605" s="16" t="str">
        <f>VLOOKUP(A38605,匹配表!$1:$1048576,22,0)</f>
        <v>浙江公司云终端平台9号虚拟机</v>
      </c>
      <c r="D38605" s="16" t="s">
        <v>1749</v>
      </c>
      <c r="E38605" s="16" t="s">
        <v>1757</v>
      </c>
      <c r="F38605" s="16" t="s">
        <v>1759</v>
      </c>
      <c r="G38605" s="16" t="s">
        <v>16</v>
      </c>
      <c r="H38605" s="16" t="s">
        <v>19</v>
      </c>
      <c r="I38605" s="16" t="s">
        <v>76</v>
      </c>
      <c r="J38605" s="46" t="s">
        <v>21</v>
      </c>
      <c r="K38605" s="16"/>
      <c r="L38605" s="16"/>
    </row>
    <row r="38606" hidden="1" spans="1:12">
      <c r="A38606" s="16" t="s">
        <v>1784</v>
      </c>
      <c r="B38606" s="16" t="str">
        <f>VLOOKUP(A38606,匹配表!$1:$1048576,24,0)</f>
        <v>耿继朴</v>
      </c>
      <c r="C38606" s="16" t="str">
        <f>VLOOKUP(A38606,匹配表!$1:$1048576,22,0)</f>
        <v>浙江公司云终端平台9号虚拟机</v>
      </c>
      <c r="D38606" s="16" t="s">
        <v>1749</v>
      </c>
      <c r="E38606" s="16" t="s">
        <v>1757</v>
      </c>
      <c r="F38606" s="16" t="s">
        <v>1751</v>
      </c>
      <c r="G38606" s="16" t="s">
        <v>16</v>
      </c>
      <c r="H38606" s="16" t="s">
        <v>23</v>
      </c>
      <c r="I38606" s="19" t="s">
        <v>23</v>
      </c>
      <c r="J38606" s="19"/>
      <c r="K38606" s="19"/>
      <c r="L38606" s="16" t="s">
        <v>25</v>
      </c>
    </row>
    <row r="38607" hidden="1" spans="1:12">
      <c r="A38607" s="16" t="s">
        <v>1784</v>
      </c>
      <c r="B38607" s="16" t="str">
        <f>VLOOKUP(A38607,匹配表!$1:$1048576,24,0)</f>
        <v>耿继朴</v>
      </c>
      <c r="C38607" s="16" t="str">
        <f>VLOOKUP(A38607,匹配表!$1:$1048576,22,0)</f>
        <v>浙江公司云终端平台9号虚拟机</v>
      </c>
      <c r="D38607" s="16" t="s">
        <v>1749</v>
      </c>
      <c r="E38607" s="16" t="s">
        <v>1757</v>
      </c>
      <c r="F38607" s="16" t="s">
        <v>1765</v>
      </c>
      <c r="G38607" s="16" t="s">
        <v>16</v>
      </c>
      <c r="H38607" s="16" t="s">
        <v>17</v>
      </c>
      <c r="I38607" s="19" t="s">
        <v>17</v>
      </c>
      <c r="J38607" s="19"/>
      <c r="K38607" s="19"/>
      <c r="L38607" s="16"/>
    </row>
    <row r="38608" hidden="1" spans="1:12">
      <c r="A38608" s="16" t="s">
        <v>1784</v>
      </c>
      <c r="B38608" s="16" t="str">
        <f>VLOOKUP(A38608,匹配表!$1:$1048576,24,0)</f>
        <v>耿继朴</v>
      </c>
      <c r="C38608" s="16" t="str">
        <f>VLOOKUP(A38608,匹配表!$1:$1048576,22,0)</f>
        <v>浙江公司云终端平台9号虚拟机</v>
      </c>
      <c r="D38608" s="16" t="s">
        <v>1749</v>
      </c>
      <c r="E38608" s="16" t="s">
        <v>1757</v>
      </c>
      <c r="F38608" s="16" t="s">
        <v>1766</v>
      </c>
      <c r="G38608" s="16" t="s">
        <v>16</v>
      </c>
      <c r="H38608" s="16" t="s">
        <v>17</v>
      </c>
      <c r="I38608" s="19" t="s">
        <v>17</v>
      </c>
      <c r="J38608" s="19"/>
      <c r="K38608" s="19"/>
      <c r="L38608" s="16"/>
    </row>
    <row r="38609" hidden="1" spans="1:12">
      <c r="A38609" s="16" t="s">
        <v>1784</v>
      </c>
      <c r="B38609" s="16" t="str">
        <f>VLOOKUP(A38609,匹配表!$1:$1048576,24,0)</f>
        <v>耿继朴</v>
      </c>
      <c r="C38609" s="16" t="str">
        <f>VLOOKUP(A38609,匹配表!$1:$1048576,22,0)</f>
        <v>浙江公司云终端平台9号虚拟机</v>
      </c>
      <c r="D38609" s="16" t="s">
        <v>1749</v>
      </c>
      <c r="E38609" s="16" t="s">
        <v>1757</v>
      </c>
      <c r="F38609" s="16" t="s">
        <v>1785</v>
      </c>
      <c r="G38609" s="16" t="s">
        <v>16</v>
      </c>
      <c r="H38609" s="16" t="s">
        <v>23</v>
      </c>
      <c r="I38609" s="19" t="s">
        <v>23</v>
      </c>
      <c r="J38609" s="19"/>
      <c r="K38609" s="19"/>
      <c r="L38609" s="16"/>
    </row>
    <row r="38610" hidden="1" spans="1:7">
      <c r="A38610" t="s">
        <v>1784</v>
      </c>
      <c r="B38610"/>
      <c r="C38610" t="str">
        <f>VLOOKUP(A38610,匹配表!$1:$1048576,22,0)</f>
        <v>浙江公司云终端平台9号虚拟机</v>
      </c>
      <c r="D38610" t="s">
        <v>1749</v>
      </c>
      <c r="E38610" t="s">
        <v>1757</v>
      </c>
      <c r="F38610" t="s">
        <v>1762</v>
      </c>
      <c r="G38610" t="s">
        <v>25</v>
      </c>
    </row>
    <row r="38611" hidden="1" spans="1:7">
      <c r="A38611" t="s">
        <v>1784</v>
      </c>
      <c r="B38611"/>
      <c r="C38611" t="str">
        <f>VLOOKUP(A38611,匹配表!$1:$1048576,22,0)</f>
        <v>浙江公司云终端平台9号虚拟机</v>
      </c>
      <c r="D38611" t="s">
        <v>1749</v>
      </c>
      <c r="E38611" t="s">
        <v>1757</v>
      </c>
      <c r="F38611" t="s">
        <v>1763</v>
      </c>
      <c r="G38611" t="s">
        <v>25</v>
      </c>
    </row>
    <row r="38612" spans="1:12">
      <c r="A38612" s="16" t="s">
        <v>1786</v>
      </c>
      <c r="B38612" s="17" t="str">
        <f>VLOOKUP(A38612,匹配表!$1:$1048576,24,0)</f>
        <v>饶涵宇</v>
      </c>
      <c r="C38612" s="16" t="str">
        <f>VLOOKUP(A38612,匹配表!$1:$1048576,22,0)</f>
        <v>浙江公司国网运营监测（控）系统3号虚拟机</v>
      </c>
      <c r="D38612" s="16" t="s">
        <v>1749</v>
      </c>
      <c r="E38612" s="16" t="s">
        <v>1750</v>
      </c>
      <c r="F38612" s="16" t="s">
        <v>1759</v>
      </c>
      <c r="G38612" s="16" t="s">
        <v>16</v>
      </c>
      <c r="H38612" s="16" t="s">
        <v>19</v>
      </c>
      <c r="I38612" s="16" t="s">
        <v>76</v>
      </c>
      <c r="J38612" s="46" t="s">
        <v>21</v>
      </c>
      <c r="K38612" s="16"/>
      <c r="L38612" s="16"/>
    </row>
    <row r="38613" hidden="1" spans="1:12">
      <c r="A38613" s="19" t="s">
        <v>1786</v>
      </c>
      <c r="B38613" s="17" t="str">
        <f>VLOOKUP(A38613,匹配表!$1:$1048576,24,0)</f>
        <v>饶涵宇</v>
      </c>
      <c r="C38613" s="16" t="str">
        <f>VLOOKUP(A38613,匹配表!$1:$1048576,22,0)</f>
        <v>浙江公司国网运营监测（控）系统3号虚拟机</v>
      </c>
      <c r="D38613" s="16" t="s">
        <v>1749</v>
      </c>
      <c r="E38613" s="16" t="s">
        <v>1750</v>
      </c>
      <c r="F38613" s="16" t="s">
        <v>1751</v>
      </c>
      <c r="G38613" s="16" t="s">
        <v>16</v>
      </c>
      <c r="H38613" s="16" t="s">
        <v>166</v>
      </c>
      <c r="I38613" s="19" t="s">
        <v>25</v>
      </c>
      <c r="J38613" s="19"/>
      <c r="K38613" s="19"/>
      <c r="L38613" s="16" t="s">
        <v>1787</v>
      </c>
    </row>
    <row r="38614" hidden="1" spans="1:7">
      <c r="A38614" t="s">
        <v>1786</v>
      </c>
      <c r="B38614"/>
      <c r="C38614" t="str">
        <f>VLOOKUP(A38614,匹配表!$1:$1048576,22,0)</f>
        <v>浙江公司国网运营监测（控）系统3号虚拟机</v>
      </c>
      <c r="D38614" t="s">
        <v>1749</v>
      </c>
      <c r="E38614" t="s">
        <v>1750</v>
      </c>
      <c r="F38614" t="s">
        <v>1762</v>
      </c>
      <c r="G38614" t="s">
        <v>25</v>
      </c>
    </row>
    <row r="38615" hidden="1" spans="1:12">
      <c r="A38615" s="19" t="s">
        <v>1788</v>
      </c>
      <c r="B38615" s="16" t="s">
        <v>157</v>
      </c>
      <c r="C38615" s="16" t="str">
        <f>VLOOKUP(A38615,匹配表!$1:$1048576,22,0)</f>
        <v>浙江公司2186呼叫中心3号服务器</v>
      </c>
      <c r="D38615" s="16" t="s">
        <v>1749</v>
      </c>
      <c r="E38615" s="16" t="s">
        <v>1757</v>
      </c>
      <c r="F38615" s="16" t="s">
        <v>1758</v>
      </c>
      <c r="G38615" s="16" t="s">
        <v>16</v>
      </c>
      <c r="H38615" s="21" t="s">
        <v>157</v>
      </c>
      <c r="I38615" s="21"/>
      <c r="J38615" s="21"/>
      <c r="K38615" s="21"/>
      <c r="L38615" s="16"/>
    </row>
    <row r="38616" spans="1:12">
      <c r="A38616" s="16" t="s">
        <v>1788</v>
      </c>
      <c r="B38616" s="16" t="s">
        <v>157</v>
      </c>
      <c r="C38616" s="16" t="str">
        <f>VLOOKUP(A38616,匹配表!$1:$1048576,22,0)</f>
        <v>浙江公司2186呼叫中心3号服务器</v>
      </c>
      <c r="D38616" s="16" t="s">
        <v>1749</v>
      </c>
      <c r="E38616" s="16" t="s">
        <v>1757</v>
      </c>
      <c r="F38616" s="16" t="s">
        <v>1759</v>
      </c>
      <c r="G38616" s="16" t="s">
        <v>16</v>
      </c>
      <c r="H38616" s="16" t="s">
        <v>19</v>
      </c>
      <c r="I38616" s="16" t="s">
        <v>1789</v>
      </c>
      <c r="J38616" s="46" t="s">
        <v>21</v>
      </c>
      <c r="K38616" s="16"/>
      <c r="L38616" s="16"/>
    </row>
    <row r="38617" hidden="1" spans="1:12">
      <c r="A38617" s="16" t="s">
        <v>1788</v>
      </c>
      <c r="B38617" s="16" t="s">
        <v>157</v>
      </c>
      <c r="C38617" s="16" t="str">
        <f>VLOOKUP(A38617,匹配表!$1:$1048576,22,0)</f>
        <v>浙江公司2186呼叫中心3号服务器</v>
      </c>
      <c r="D38617" s="16" t="s">
        <v>1749</v>
      </c>
      <c r="E38617" s="16" t="s">
        <v>1757</v>
      </c>
      <c r="F38617" s="16" t="s">
        <v>1790</v>
      </c>
      <c r="G38617" s="16" t="s">
        <v>16</v>
      </c>
      <c r="H38617" s="21" t="s">
        <v>157</v>
      </c>
      <c r="I38617" s="21"/>
      <c r="J38617" s="21"/>
      <c r="K38617" s="21"/>
      <c r="L38617" s="16"/>
    </row>
    <row r="38618" hidden="1" spans="1:12">
      <c r="A38618" s="16" t="s">
        <v>1788</v>
      </c>
      <c r="B38618" s="16" t="s">
        <v>157</v>
      </c>
      <c r="C38618" s="16" t="str">
        <f>VLOOKUP(A38618,匹配表!$1:$1048576,22,0)</f>
        <v>浙江公司2186呼叫中心3号服务器</v>
      </c>
      <c r="D38618" s="16" t="s">
        <v>1749</v>
      </c>
      <c r="E38618" s="16" t="s">
        <v>1757</v>
      </c>
      <c r="F38618" s="16" t="s">
        <v>1791</v>
      </c>
      <c r="G38618" s="16" t="s">
        <v>16</v>
      </c>
      <c r="H38618" s="21" t="s">
        <v>157</v>
      </c>
      <c r="I38618" s="21"/>
      <c r="J38618" s="21"/>
      <c r="K38618" s="21"/>
      <c r="L38618" s="16"/>
    </row>
    <row r="38619" hidden="1" spans="1:7">
      <c r="A38619" t="s">
        <v>1788</v>
      </c>
      <c r="B38619"/>
      <c r="C38619" t="str">
        <f>VLOOKUP(A38619,匹配表!$1:$1048576,22,0)</f>
        <v>浙江公司2186呼叫中心3号服务器</v>
      </c>
      <c r="D38619" t="s">
        <v>1749</v>
      </c>
      <c r="E38619" t="s">
        <v>1757</v>
      </c>
      <c r="F38619" t="s">
        <v>1762</v>
      </c>
      <c r="G38619" t="s">
        <v>25</v>
      </c>
    </row>
    <row r="38620" hidden="1" spans="1:7">
      <c r="A38620" t="s">
        <v>1788</v>
      </c>
      <c r="B38620"/>
      <c r="C38620" t="str">
        <f>VLOOKUP(A38620,匹配表!$1:$1048576,22,0)</f>
        <v>浙江公司2186呼叫中心3号服务器</v>
      </c>
      <c r="D38620" t="s">
        <v>1749</v>
      </c>
      <c r="E38620" t="s">
        <v>1757</v>
      </c>
      <c r="F38620" t="s">
        <v>1763</v>
      </c>
      <c r="G38620" t="s">
        <v>25</v>
      </c>
    </row>
    <row r="38621" spans="1:12">
      <c r="A38621" s="16" t="s">
        <v>1792</v>
      </c>
      <c r="B38621" s="17" t="str">
        <f>VLOOKUP(A38621,匹配表!$1:$1048576,24,0)</f>
        <v>饶涵宇</v>
      </c>
      <c r="C38621" s="16" t="str">
        <f>VLOOKUP(A38621,匹配表!$1:$1048576,22,0)</f>
        <v>浙江公司国网运营监测（控）系统5号虚拟机</v>
      </c>
      <c r="D38621" s="16" t="s">
        <v>1749</v>
      </c>
      <c r="E38621" s="16" t="s">
        <v>1750</v>
      </c>
      <c r="F38621" s="16" t="s">
        <v>1759</v>
      </c>
      <c r="G38621" s="16" t="s">
        <v>16</v>
      </c>
      <c r="H38621" s="16" t="s">
        <v>19</v>
      </c>
      <c r="I38621" s="16" t="s">
        <v>76</v>
      </c>
      <c r="J38621" s="46" t="s">
        <v>21</v>
      </c>
      <c r="K38621" s="16"/>
      <c r="L38621" s="16"/>
    </row>
    <row r="38622" hidden="1" spans="1:12">
      <c r="A38622" s="19" t="s">
        <v>1792</v>
      </c>
      <c r="B38622" s="17" t="s">
        <v>367</v>
      </c>
      <c r="C38622" s="16" t="str">
        <f>VLOOKUP(A38622,匹配表!$1:$1048576,22,0)</f>
        <v>浙江公司国网运营监测（控）系统5号虚拟机</v>
      </c>
      <c r="D38622" s="16" t="s">
        <v>1749</v>
      </c>
      <c r="E38622" s="16" t="s">
        <v>1750</v>
      </c>
      <c r="F38622" s="16" t="s">
        <v>1751</v>
      </c>
      <c r="G38622" s="16" t="s">
        <v>16</v>
      </c>
      <c r="H38622" s="55" t="s">
        <v>367</v>
      </c>
      <c r="I38622" s="55" t="s">
        <v>25</v>
      </c>
      <c r="J38622" s="55"/>
      <c r="K38622" s="55"/>
      <c r="L38622" s="16" t="s">
        <v>25</v>
      </c>
    </row>
    <row r="38623" spans="1:12">
      <c r="A38623" s="16" t="s">
        <v>1792</v>
      </c>
      <c r="B38623" s="17" t="s">
        <v>367</v>
      </c>
      <c r="C38623" s="16" t="str">
        <f>VLOOKUP(A38623,匹配表!$1:$1048576,22,0)</f>
        <v>浙江公司国网运营监测（控）系统5号虚拟机</v>
      </c>
      <c r="D38623" s="16" t="s">
        <v>1749</v>
      </c>
      <c r="E38623" s="16" t="s">
        <v>1750</v>
      </c>
      <c r="F38623" s="16" t="s">
        <v>137</v>
      </c>
      <c r="G38623" s="16" t="s">
        <v>16</v>
      </c>
      <c r="H38623" s="55" t="s">
        <v>367</v>
      </c>
      <c r="I38623" s="55" t="s">
        <v>368</v>
      </c>
      <c r="J38623" s="78" t="s">
        <v>21</v>
      </c>
      <c r="K38623" s="55"/>
      <c r="L38623" s="16"/>
    </row>
    <row r="38624" hidden="1" spans="1:7">
      <c r="A38624" t="s">
        <v>1792</v>
      </c>
      <c r="B38624"/>
      <c r="C38624" t="str">
        <f>VLOOKUP(A38624,匹配表!$1:$1048576,22,0)</f>
        <v>浙江公司国网运营监测（控）系统5号虚拟机</v>
      </c>
      <c r="D38624" t="s">
        <v>1749</v>
      </c>
      <c r="E38624" t="s">
        <v>1750</v>
      </c>
      <c r="F38624" t="s">
        <v>1762</v>
      </c>
      <c r="G38624" t="s">
        <v>25</v>
      </c>
    </row>
    <row r="38625" hidden="1" spans="1:12">
      <c r="A38625" s="16" t="s">
        <v>1793</v>
      </c>
      <c r="B38625" s="16" t="str">
        <f>VLOOKUP(A38625,匹配表!$1:$1048576,24,0)</f>
        <v>张吉</v>
      </c>
      <c r="C38625" s="16" t="str">
        <f>VLOOKUP(A38625,匹配表!$1:$1048576,22,0)</f>
        <v>浙江公司新闻中心应用1号服务器</v>
      </c>
      <c r="D38625" s="16" t="s">
        <v>1749</v>
      </c>
      <c r="E38625" s="16" t="s">
        <v>1757</v>
      </c>
      <c r="F38625" s="16" t="s">
        <v>1758</v>
      </c>
      <c r="G38625" s="16" t="s">
        <v>16</v>
      </c>
      <c r="H38625" s="16" t="s">
        <v>138</v>
      </c>
      <c r="I38625" s="19" t="s">
        <v>1794</v>
      </c>
      <c r="J38625" s="19"/>
      <c r="K38625" s="19"/>
      <c r="L38625" s="16"/>
    </row>
    <row r="38626" spans="1:12">
      <c r="A38626" s="16" t="s">
        <v>1793</v>
      </c>
      <c r="B38626" s="16" t="str">
        <f>VLOOKUP(A38626,匹配表!$1:$1048576,24,0)</f>
        <v>张吉</v>
      </c>
      <c r="C38626" s="16" t="str">
        <f>VLOOKUP(A38626,匹配表!$1:$1048576,22,0)</f>
        <v>浙江公司新闻中心应用1号服务器</v>
      </c>
      <c r="D38626" s="16" t="s">
        <v>1749</v>
      </c>
      <c r="E38626" s="16" t="s">
        <v>1757</v>
      </c>
      <c r="F38626" s="16" t="s">
        <v>1759</v>
      </c>
      <c r="G38626" s="16" t="s">
        <v>16</v>
      </c>
      <c r="H38626" s="16" t="s">
        <v>19</v>
      </c>
      <c r="I38626" s="16" t="s">
        <v>1354</v>
      </c>
      <c r="J38626" s="50" t="s">
        <v>155</v>
      </c>
      <c r="K38626" s="16"/>
      <c r="L38626" s="16"/>
    </row>
    <row r="38627" spans="1:12">
      <c r="A38627" s="16" t="s">
        <v>1793</v>
      </c>
      <c r="B38627" s="16" t="str">
        <f>VLOOKUP(A38627,匹配表!$1:$1048576,24,0)</f>
        <v>张吉</v>
      </c>
      <c r="C38627" s="16" t="str">
        <f>VLOOKUP(A38627,匹配表!$1:$1048576,22,0)</f>
        <v>浙江公司新闻中心应用1号服务器</v>
      </c>
      <c r="D38627" s="16" t="s">
        <v>1749</v>
      </c>
      <c r="E38627" s="16" t="s">
        <v>1757</v>
      </c>
      <c r="F38627" s="16" t="s">
        <v>1795</v>
      </c>
      <c r="G38627" s="16" t="s">
        <v>16</v>
      </c>
      <c r="H38627" s="16" t="s">
        <v>138</v>
      </c>
      <c r="I38627" s="23" t="s">
        <v>223</v>
      </c>
      <c r="J38627" s="49" t="s">
        <v>21</v>
      </c>
      <c r="K38627" s="23"/>
      <c r="L38627" s="16"/>
    </row>
    <row r="38628" hidden="1" spans="1:7">
      <c r="A38628" t="s">
        <v>1793</v>
      </c>
      <c r="B38628"/>
      <c r="C38628" t="str">
        <f>VLOOKUP(A38628,匹配表!$1:$1048576,22,0)</f>
        <v>浙江公司新闻中心应用1号服务器</v>
      </c>
      <c r="D38628" t="s">
        <v>1749</v>
      </c>
      <c r="E38628" t="s">
        <v>1757</v>
      </c>
      <c r="F38628" t="s">
        <v>1762</v>
      </c>
      <c r="G38628" t="s">
        <v>25</v>
      </c>
    </row>
    <row r="38629" hidden="1" spans="1:7">
      <c r="A38629" t="s">
        <v>1793</v>
      </c>
      <c r="B38629"/>
      <c r="C38629" t="str">
        <f>VLOOKUP(A38629,匹配表!$1:$1048576,22,0)</f>
        <v>浙江公司新闻中心应用1号服务器</v>
      </c>
      <c r="D38629" t="s">
        <v>1749</v>
      </c>
      <c r="E38629" t="s">
        <v>1757</v>
      </c>
      <c r="F38629" t="s">
        <v>1763</v>
      </c>
      <c r="G38629" t="s">
        <v>25</v>
      </c>
    </row>
    <row r="38630" hidden="1" spans="1:7">
      <c r="A38630" t="s">
        <v>1793</v>
      </c>
      <c r="B38630"/>
      <c r="C38630" t="str">
        <f>VLOOKUP(A38630,匹配表!$1:$1048576,22,0)</f>
        <v>浙江公司新闻中心应用1号服务器</v>
      </c>
      <c r="D38630" t="s">
        <v>1749</v>
      </c>
      <c r="E38630" t="s">
        <v>1757</v>
      </c>
      <c r="F38630" t="s">
        <v>1796</v>
      </c>
      <c r="G38630" t="s">
        <v>25</v>
      </c>
    </row>
    <row r="38631" spans="1:12">
      <c r="A38631" s="16" t="s">
        <v>1797</v>
      </c>
      <c r="B38631" s="17" t="s">
        <v>166</v>
      </c>
      <c r="C38631" s="16" t="str">
        <f>VLOOKUP(A38631,匹配表!$1:$1048576,22,0)</f>
        <v>浙江公司国网运营监测（控）系统2号服务器</v>
      </c>
      <c r="D38631" s="16" t="s">
        <v>1749</v>
      </c>
      <c r="E38631" s="16" t="s">
        <v>1750</v>
      </c>
      <c r="F38631" s="16" t="s">
        <v>1759</v>
      </c>
      <c r="G38631" s="16" t="s">
        <v>16</v>
      </c>
      <c r="H38631" s="16" t="s">
        <v>19</v>
      </c>
      <c r="I38631" s="16" t="s">
        <v>76</v>
      </c>
      <c r="J38631" s="46" t="s">
        <v>21</v>
      </c>
      <c r="K38631" s="16"/>
      <c r="L38631" s="16"/>
    </row>
    <row r="38632" hidden="1" spans="1:7">
      <c r="A38632" t="s">
        <v>1797</v>
      </c>
      <c r="B38632"/>
      <c r="C38632" t="str">
        <f>VLOOKUP(A38632,匹配表!$1:$1048576,22,0)</f>
        <v>浙江公司国网运营监测（控）系统2号服务器</v>
      </c>
      <c r="D38632" t="s">
        <v>1749</v>
      </c>
      <c r="E38632" t="s">
        <v>1750</v>
      </c>
      <c r="F38632" t="s">
        <v>1762</v>
      </c>
      <c r="G38632" t="s">
        <v>25</v>
      </c>
    </row>
    <row r="38633" spans="1:12">
      <c r="A38633" s="16" t="s">
        <v>1798</v>
      </c>
      <c r="B38633" s="16" t="str">
        <f>VLOOKUP(A38633,匹配表!$1:$1048576,24,0)</f>
        <v>方舟</v>
      </c>
      <c r="C38633" s="16" t="str">
        <f>VLOOKUP(A38633,匹配表!$1:$1048576,22,0)</f>
        <v>浙江公司集体企业银电windows前置1号服务器</v>
      </c>
      <c r="D38633" s="16" t="s">
        <v>1749</v>
      </c>
      <c r="E38633" s="16" t="s">
        <v>1750</v>
      </c>
      <c r="F38633" s="16" t="s">
        <v>1759</v>
      </c>
      <c r="G38633" s="16" t="s">
        <v>16</v>
      </c>
      <c r="H38633" s="16" t="s">
        <v>19</v>
      </c>
      <c r="I38633" s="16" t="s">
        <v>75</v>
      </c>
      <c r="J38633" s="46" t="s">
        <v>21</v>
      </c>
      <c r="K38633" s="16"/>
      <c r="L38633" s="30"/>
    </row>
    <row r="38634" spans="1:12">
      <c r="A38634" s="19" t="s">
        <v>1798</v>
      </c>
      <c r="B38634" s="16" t="str">
        <f>VLOOKUP(A38634,匹配表!$1:$1048576,24,0)</f>
        <v>方舟</v>
      </c>
      <c r="C38634" s="16" t="str">
        <f>VLOOKUP(A38634,匹配表!$1:$1048576,22,0)</f>
        <v>浙江公司集体企业银电windows前置1号服务器</v>
      </c>
      <c r="D38634" s="16" t="s">
        <v>1749</v>
      </c>
      <c r="E38634" s="16" t="s">
        <v>1750</v>
      </c>
      <c r="F38634" s="16" t="s">
        <v>736</v>
      </c>
      <c r="G38634" s="16" t="s">
        <v>16</v>
      </c>
      <c r="H38634" s="55" t="s">
        <v>367</v>
      </c>
      <c r="I38634" s="55" t="s">
        <v>910</v>
      </c>
      <c r="J38634" s="78" t="s">
        <v>21</v>
      </c>
      <c r="K38634" s="55"/>
      <c r="L38634" s="30" t="s">
        <v>639</v>
      </c>
    </row>
    <row r="38635" spans="1:12">
      <c r="A38635" s="16" t="s">
        <v>1798</v>
      </c>
      <c r="B38635" s="16" t="str">
        <f>VLOOKUP(A38635,匹配表!$1:$1048576,24,0)</f>
        <v>方舟</v>
      </c>
      <c r="C38635" s="16" t="str">
        <f>VLOOKUP(A38635,匹配表!$1:$1048576,22,0)</f>
        <v>浙江公司集体企业银电windows前置1号服务器</v>
      </c>
      <c r="D38635" s="16" t="s">
        <v>1749</v>
      </c>
      <c r="E38635" s="16" t="s">
        <v>1750</v>
      </c>
      <c r="F38635" s="16" t="s">
        <v>137</v>
      </c>
      <c r="G38635" s="16" t="s">
        <v>16</v>
      </c>
      <c r="H38635" s="55" t="s">
        <v>367</v>
      </c>
      <c r="I38635" s="19" t="s">
        <v>368</v>
      </c>
      <c r="J38635" s="48" t="s">
        <v>21</v>
      </c>
      <c r="K38635" s="19"/>
      <c r="L38635" s="30"/>
    </row>
    <row r="38636" hidden="1" spans="1:7">
      <c r="A38636" t="s">
        <v>1798</v>
      </c>
      <c r="B38636"/>
      <c r="C38636" t="str">
        <f>VLOOKUP(A38636,匹配表!$1:$1048576,22,0)</f>
        <v>浙江公司集体企业银电windows前置1号服务器</v>
      </c>
      <c r="D38636" t="s">
        <v>1749</v>
      </c>
      <c r="E38636" t="s">
        <v>1750</v>
      </c>
      <c r="F38636" t="s">
        <v>1762</v>
      </c>
      <c r="G38636" t="s">
        <v>25</v>
      </c>
    </row>
    <row r="38637" spans="1:12">
      <c r="A38637" s="16" t="s">
        <v>1799</v>
      </c>
      <c r="B38637" s="17" t="str">
        <f>VLOOKUP(A38637,匹配表!$1:$1048576,24,0)</f>
        <v>甘文杰</v>
      </c>
      <c r="C38637" s="16" t="str">
        <f>VLOOKUP(A38637,匹配表!$1:$1048576,22,0)</f>
        <v>浙江公司网络大学3号虚拟机</v>
      </c>
      <c r="D38637" s="16" t="s">
        <v>1749</v>
      </c>
      <c r="E38637" s="16" t="s">
        <v>1750</v>
      </c>
      <c r="F38637" s="16" t="s">
        <v>1759</v>
      </c>
      <c r="G38637" s="16" t="s">
        <v>16</v>
      </c>
      <c r="H38637" s="16" t="s">
        <v>19</v>
      </c>
      <c r="I38637" s="16" t="s">
        <v>76</v>
      </c>
      <c r="J38637" s="46" t="s">
        <v>21</v>
      </c>
      <c r="K38637" s="16"/>
      <c r="L38637" s="16"/>
    </row>
    <row r="38638" spans="1:12">
      <c r="A38638" s="16" t="s">
        <v>1799</v>
      </c>
      <c r="B38638" s="17" t="str">
        <f>VLOOKUP(A38638,匹配表!$1:$1048576,24,0)</f>
        <v>甘文杰</v>
      </c>
      <c r="C38638" s="16" t="str">
        <f>VLOOKUP(A38638,匹配表!$1:$1048576,22,0)</f>
        <v>浙江公司网络大学3号虚拟机</v>
      </c>
      <c r="D38638" s="16" t="s">
        <v>1749</v>
      </c>
      <c r="E38638" s="16" t="s">
        <v>1750</v>
      </c>
      <c r="F38638" s="16" t="s">
        <v>1751</v>
      </c>
      <c r="G38638" s="16" t="s">
        <v>16</v>
      </c>
      <c r="H38638" s="19" t="s">
        <v>782</v>
      </c>
      <c r="I38638" s="19" t="s">
        <v>783</v>
      </c>
      <c r="J38638" s="48" t="s">
        <v>21</v>
      </c>
      <c r="K38638" s="19"/>
      <c r="L38638" s="16" t="s">
        <v>1800</v>
      </c>
    </row>
    <row r="38639" hidden="1" spans="1:12">
      <c r="A38639" s="16" t="s">
        <v>1799</v>
      </c>
      <c r="B38639" s="17" t="str">
        <f>VLOOKUP(A38639,匹配表!$1:$1048576,24,0)</f>
        <v>甘文杰</v>
      </c>
      <c r="C38639" s="16" t="str">
        <f>VLOOKUP(A38639,匹配表!$1:$1048576,22,0)</f>
        <v>浙江公司网络大学3号虚拟机</v>
      </c>
      <c r="D38639" s="16" t="s">
        <v>1749</v>
      </c>
      <c r="E38639" s="16" t="s">
        <v>1750</v>
      </c>
      <c r="F38639" s="16" t="s">
        <v>1801</v>
      </c>
      <c r="G38639" s="16" t="s">
        <v>16</v>
      </c>
      <c r="H38639" s="19" t="s">
        <v>782</v>
      </c>
      <c r="I38639" s="19"/>
      <c r="J38639" s="19"/>
      <c r="K38639" s="19"/>
      <c r="L38639" s="16" t="s">
        <v>1800</v>
      </c>
    </row>
    <row r="38640" hidden="1" spans="1:7">
      <c r="A38640" t="s">
        <v>1799</v>
      </c>
      <c r="B38640"/>
      <c r="C38640" t="str">
        <f>VLOOKUP(A38640,匹配表!$1:$1048576,22,0)</f>
        <v>浙江公司网络大学3号虚拟机</v>
      </c>
      <c r="D38640" t="s">
        <v>1749</v>
      </c>
      <c r="E38640" t="s">
        <v>1750</v>
      </c>
      <c r="F38640" t="s">
        <v>1762</v>
      </c>
      <c r="G38640" t="s">
        <v>25</v>
      </c>
    </row>
    <row r="38641" hidden="1" spans="1:12">
      <c r="A38641" s="16" t="s">
        <v>1802</v>
      </c>
      <c r="B38641" s="16" t="str">
        <f>VLOOKUP(A38641,匹配表!$1:$1048576,24,0)</f>
        <v>冯宇</v>
      </c>
      <c r="C38641" s="16" t="str">
        <f>VLOOKUP(A38641,匹配表!$1:$1048576,22,0)</f>
        <v>浙江公司电子文件管理系统1号虚拟机</v>
      </c>
      <c r="D38641" s="16" t="s">
        <v>1749</v>
      </c>
      <c r="E38641" s="16" t="s">
        <v>1757</v>
      </c>
      <c r="F38641" s="16" t="s">
        <v>1758</v>
      </c>
      <c r="G38641" s="16" t="s">
        <v>16</v>
      </c>
      <c r="H38641" s="16" t="s">
        <v>178</v>
      </c>
      <c r="I38641" s="16" t="s">
        <v>178</v>
      </c>
      <c r="J38641" s="16"/>
      <c r="K38641" s="16"/>
      <c r="L38641" s="16"/>
    </row>
    <row r="38642" spans="1:12">
      <c r="A38642" s="16" t="s">
        <v>1802</v>
      </c>
      <c r="B38642" s="16" t="str">
        <f>VLOOKUP(A38642,匹配表!$1:$1048576,24,0)</f>
        <v>冯宇</v>
      </c>
      <c r="C38642" s="16" t="str">
        <f>VLOOKUP(A38642,匹配表!$1:$1048576,22,0)</f>
        <v>浙江公司电子文件管理系统1号虚拟机</v>
      </c>
      <c r="D38642" s="16" t="s">
        <v>1749</v>
      </c>
      <c r="E38642" s="16" t="s">
        <v>1757</v>
      </c>
      <c r="F38642" s="16" t="s">
        <v>1759</v>
      </c>
      <c r="G38642" s="16" t="s">
        <v>16</v>
      </c>
      <c r="H38642" s="16" t="s">
        <v>19</v>
      </c>
      <c r="I38642" s="16" t="s">
        <v>76</v>
      </c>
      <c r="J38642" s="46" t="s">
        <v>21</v>
      </c>
      <c r="K38642" s="16"/>
      <c r="L38642" s="16"/>
    </row>
    <row r="38643" hidden="1" spans="1:12">
      <c r="A38643" s="16" t="s">
        <v>1802</v>
      </c>
      <c r="B38643" s="16" t="str">
        <f>VLOOKUP(A38643,匹配表!$1:$1048576,24,0)</f>
        <v>冯宇</v>
      </c>
      <c r="C38643" s="16" t="str">
        <f>VLOOKUP(A38643,匹配表!$1:$1048576,22,0)</f>
        <v>浙江公司电子文件管理系统1号虚拟机</v>
      </c>
      <c r="D38643" s="16" t="s">
        <v>1749</v>
      </c>
      <c r="E38643" s="16" t="s">
        <v>1757</v>
      </c>
      <c r="F38643" s="16" t="s">
        <v>1751</v>
      </c>
      <c r="G38643" s="16" t="s">
        <v>16</v>
      </c>
      <c r="H38643" s="16" t="s">
        <v>25</v>
      </c>
      <c r="I38643" s="16" t="s">
        <v>25</v>
      </c>
      <c r="J38643" s="16"/>
      <c r="K38643" s="16"/>
      <c r="L38643" s="16" t="s">
        <v>25</v>
      </c>
    </row>
    <row r="38644" hidden="1" spans="1:12">
      <c r="A38644" s="16" t="s">
        <v>1802</v>
      </c>
      <c r="B38644" s="16" t="str">
        <f>VLOOKUP(A38644,匹配表!$1:$1048576,24,0)</f>
        <v>冯宇</v>
      </c>
      <c r="C38644" s="16" t="str">
        <f>VLOOKUP(A38644,匹配表!$1:$1048576,22,0)</f>
        <v>浙江公司电子文件管理系统1号虚拟机</v>
      </c>
      <c r="D38644" s="16" t="s">
        <v>1749</v>
      </c>
      <c r="E38644" s="16" t="s">
        <v>1757</v>
      </c>
      <c r="F38644" s="16" t="s">
        <v>1772</v>
      </c>
      <c r="G38644" s="16" t="s">
        <v>16</v>
      </c>
      <c r="H38644" s="16" t="s">
        <v>178</v>
      </c>
      <c r="I38644" s="16" t="s">
        <v>178</v>
      </c>
      <c r="J38644" s="16"/>
      <c r="K38644" s="16"/>
      <c r="L38644" s="16"/>
    </row>
    <row r="38645" hidden="1" spans="1:12">
      <c r="A38645" s="16" t="s">
        <v>1802</v>
      </c>
      <c r="B38645" s="16" t="str">
        <f>VLOOKUP(A38645,匹配表!$1:$1048576,24,0)</f>
        <v>冯宇</v>
      </c>
      <c r="C38645" s="16" t="str">
        <f>VLOOKUP(A38645,匹配表!$1:$1048576,22,0)</f>
        <v>浙江公司电子文件管理系统1号虚拟机</v>
      </c>
      <c r="D38645" s="16" t="s">
        <v>1749</v>
      </c>
      <c r="E38645" s="16" t="s">
        <v>1757</v>
      </c>
      <c r="F38645" s="16" t="s">
        <v>1773</v>
      </c>
      <c r="G38645" s="16" t="s">
        <v>16</v>
      </c>
      <c r="H38645" s="16" t="s">
        <v>178</v>
      </c>
      <c r="I38645" s="16" t="s">
        <v>178</v>
      </c>
      <c r="J38645" s="16"/>
      <c r="K38645" s="16"/>
      <c r="L38645" s="16"/>
    </row>
    <row r="38646" hidden="1" spans="1:7">
      <c r="A38646" t="s">
        <v>1802</v>
      </c>
      <c r="B38646"/>
      <c r="C38646" t="str">
        <f>VLOOKUP(A38646,匹配表!$1:$1048576,22,0)</f>
        <v>浙江公司电子文件管理系统1号虚拟机</v>
      </c>
      <c r="D38646" t="s">
        <v>1749</v>
      </c>
      <c r="E38646" t="s">
        <v>1757</v>
      </c>
      <c r="F38646" t="s">
        <v>1762</v>
      </c>
      <c r="G38646" t="s">
        <v>25</v>
      </c>
    </row>
    <row r="38647" hidden="1" spans="1:7">
      <c r="A38647" t="s">
        <v>1802</v>
      </c>
      <c r="B38647"/>
      <c r="C38647" t="str">
        <f>VLOOKUP(A38647,匹配表!$1:$1048576,22,0)</f>
        <v>浙江公司电子文件管理系统1号虚拟机</v>
      </c>
      <c r="D38647" t="s">
        <v>1749</v>
      </c>
      <c r="E38647" t="s">
        <v>1757</v>
      </c>
      <c r="F38647" t="s">
        <v>1763</v>
      </c>
      <c r="G38647" t="s">
        <v>25</v>
      </c>
    </row>
    <row r="38648" spans="1:12">
      <c r="A38648" s="16" t="s">
        <v>1803</v>
      </c>
      <c r="B38648" s="17" t="s">
        <v>241</v>
      </c>
      <c r="C38648" s="16" t="str">
        <f>VLOOKUP(A38648,匹配表!$1:$1048576,22,0)</f>
        <v>浙江公司国网应急指挥系统二期1号虚拟机</v>
      </c>
      <c r="D38648" s="16" t="s">
        <v>1749</v>
      </c>
      <c r="E38648" s="16" t="s">
        <v>1757</v>
      </c>
      <c r="F38648" s="16" t="s">
        <v>1758</v>
      </c>
      <c r="G38648" s="16" t="s">
        <v>16</v>
      </c>
      <c r="H38648" s="16" t="s">
        <v>241</v>
      </c>
      <c r="I38648" s="19" t="s">
        <v>219</v>
      </c>
      <c r="J38648" s="48" t="s">
        <v>21</v>
      </c>
      <c r="K38648" s="19"/>
      <c r="L38648" s="16"/>
    </row>
    <row r="38649" spans="1:12">
      <c r="A38649" s="16" t="s">
        <v>1803</v>
      </c>
      <c r="B38649" s="17" t="s">
        <v>241</v>
      </c>
      <c r="C38649" s="16" t="str">
        <f>VLOOKUP(A38649,匹配表!$1:$1048576,22,0)</f>
        <v>浙江公司国网应急指挥系统二期1号虚拟机</v>
      </c>
      <c r="D38649" s="16" t="s">
        <v>1749</v>
      </c>
      <c r="E38649" s="16" t="s">
        <v>1757</v>
      </c>
      <c r="F38649" s="16" t="s">
        <v>1759</v>
      </c>
      <c r="G38649" s="16" t="s">
        <v>16</v>
      </c>
      <c r="H38649" s="16" t="s">
        <v>19</v>
      </c>
      <c r="I38649" s="16" t="s">
        <v>754</v>
      </c>
      <c r="J38649" s="46" t="s">
        <v>21</v>
      </c>
      <c r="K38649" s="16"/>
      <c r="L38649" s="16"/>
    </row>
    <row r="38650" hidden="1" spans="1:12">
      <c r="A38650" s="16" t="s">
        <v>1803</v>
      </c>
      <c r="B38650" s="17" t="s">
        <v>241</v>
      </c>
      <c r="C38650" s="16" t="str">
        <f>VLOOKUP(A38650,匹配表!$1:$1048576,22,0)</f>
        <v>浙江公司国网应急指挥系统二期1号虚拟机</v>
      </c>
      <c r="D38650" s="16" t="s">
        <v>1749</v>
      </c>
      <c r="E38650" s="16" t="s">
        <v>1757</v>
      </c>
      <c r="F38650" s="16" t="s">
        <v>1751</v>
      </c>
      <c r="G38650" s="16" t="s">
        <v>16</v>
      </c>
      <c r="H38650" s="16" t="s">
        <v>241</v>
      </c>
      <c r="I38650" s="19" t="s">
        <v>25</v>
      </c>
      <c r="J38650" s="19"/>
      <c r="K38650" s="19"/>
      <c r="L38650" s="16" t="s">
        <v>242</v>
      </c>
    </row>
    <row r="38651" spans="1:12">
      <c r="A38651" s="16" t="s">
        <v>1803</v>
      </c>
      <c r="B38651" s="17" t="s">
        <v>241</v>
      </c>
      <c r="C38651" s="16" t="str">
        <f>VLOOKUP(A38651,匹配表!$1:$1048576,22,0)</f>
        <v>浙江公司国网应急指挥系统二期1号虚拟机</v>
      </c>
      <c r="D38651" s="16" t="s">
        <v>1749</v>
      </c>
      <c r="E38651" s="16" t="s">
        <v>1757</v>
      </c>
      <c r="F38651" s="16" t="s">
        <v>1804</v>
      </c>
      <c r="G38651" s="16" t="s">
        <v>16</v>
      </c>
      <c r="H38651" s="16" t="s">
        <v>241</v>
      </c>
      <c r="I38651" s="19" t="s">
        <v>219</v>
      </c>
      <c r="J38651" s="48" t="s">
        <v>21</v>
      </c>
      <c r="K38651" s="19"/>
      <c r="L38651" s="16"/>
    </row>
    <row r="38652" spans="1:12">
      <c r="A38652" s="16" t="s">
        <v>1803</v>
      </c>
      <c r="B38652" s="17" t="s">
        <v>241</v>
      </c>
      <c r="C38652" s="16" t="str">
        <f>VLOOKUP(A38652,匹配表!$1:$1048576,22,0)</f>
        <v>浙江公司国网应急指挥系统二期1号虚拟机</v>
      </c>
      <c r="D38652" s="16" t="s">
        <v>1749</v>
      </c>
      <c r="E38652" s="16" t="s">
        <v>1757</v>
      </c>
      <c r="F38652" s="16" t="s">
        <v>1805</v>
      </c>
      <c r="G38652" s="16" t="s">
        <v>16</v>
      </c>
      <c r="H38652" s="16" t="s">
        <v>241</v>
      </c>
      <c r="I38652" s="19" t="s">
        <v>219</v>
      </c>
      <c r="J38652" s="48" t="s">
        <v>21</v>
      </c>
      <c r="K38652" s="19"/>
      <c r="L38652" s="16"/>
    </row>
    <row r="38653" hidden="1" spans="1:7">
      <c r="A38653" t="s">
        <v>1803</v>
      </c>
      <c r="B38653"/>
      <c r="C38653" t="str">
        <f>VLOOKUP(A38653,匹配表!$1:$1048576,22,0)</f>
        <v>浙江公司国网应急指挥系统二期1号虚拟机</v>
      </c>
      <c r="D38653" t="s">
        <v>1749</v>
      </c>
      <c r="E38653" t="s">
        <v>1757</v>
      </c>
      <c r="F38653" t="s">
        <v>1762</v>
      </c>
      <c r="G38653" t="s">
        <v>25</v>
      </c>
    </row>
    <row r="38654" hidden="1" spans="1:7">
      <c r="A38654" t="s">
        <v>1803</v>
      </c>
      <c r="B38654"/>
      <c r="C38654" t="str">
        <f>VLOOKUP(A38654,匹配表!$1:$1048576,22,0)</f>
        <v>浙江公司国网应急指挥系统二期1号虚拟机</v>
      </c>
      <c r="D38654" t="s">
        <v>1749</v>
      </c>
      <c r="E38654" t="s">
        <v>1757</v>
      </c>
      <c r="F38654" t="s">
        <v>1763</v>
      </c>
      <c r="G38654" t="s">
        <v>25</v>
      </c>
    </row>
    <row r="38655" hidden="1" spans="1:12">
      <c r="A38655" s="16" t="s">
        <v>1806</v>
      </c>
      <c r="B38655" s="16" t="str">
        <f>VLOOKUP(A38655,匹配表!$1:$1048576,24,0)</f>
        <v>王以良</v>
      </c>
      <c r="C38655" s="16" t="str">
        <f>VLOOKUP(A38655,匹配表!$1:$1048576,22,0)</f>
        <v>浙江公司浙江内网AAA系统1号服务器</v>
      </c>
      <c r="D38655" s="16" t="s">
        <v>1749</v>
      </c>
      <c r="E38655" s="16" t="s">
        <v>1757</v>
      </c>
      <c r="F38655" s="16" t="s">
        <v>1758</v>
      </c>
      <c r="G38655" s="16" t="s">
        <v>16</v>
      </c>
      <c r="H38655" s="16" t="s">
        <v>17</v>
      </c>
      <c r="I38655" s="19" t="s">
        <v>17</v>
      </c>
      <c r="J38655" s="19"/>
      <c r="K38655" s="19"/>
      <c r="L38655" s="16"/>
    </row>
    <row r="38656" spans="1:12">
      <c r="A38656" s="16" t="s">
        <v>1806</v>
      </c>
      <c r="B38656" s="16" t="str">
        <f>VLOOKUP(A38656,匹配表!$1:$1048576,24,0)</f>
        <v>王以良</v>
      </c>
      <c r="C38656" s="16" t="str">
        <f>VLOOKUP(A38656,匹配表!$1:$1048576,22,0)</f>
        <v>浙江公司浙江内网AAA系统1号服务器</v>
      </c>
      <c r="D38656" s="16" t="s">
        <v>1749</v>
      </c>
      <c r="E38656" s="16" t="s">
        <v>1757</v>
      </c>
      <c r="F38656" s="16" t="s">
        <v>1759</v>
      </c>
      <c r="G38656" s="16" t="s">
        <v>16</v>
      </c>
      <c r="H38656" s="16" t="s">
        <v>19</v>
      </c>
      <c r="I38656" s="16" t="s">
        <v>76</v>
      </c>
      <c r="J38656" s="46" t="s">
        <v>21</v>
      </c>
      <c r="K38656" s="16"/>
      <c r="L38656" s="16"/>
    </row>
    <row r="38657" hidden="1" spans="1:12">
      <c r="A38657" s="16" t="s">
        <v>1806</v>
      </c>
      <c r="B38657" s="16" t="str">
        <f>VLOOKUP(A38657,匹配表!$1:$1048576,24,0)</f>
        <v>王以良</v>
      </c>
      <c r="C38657" s="16" t="str">
        <f>VLOOKUP(A38657,匹配表!$1:$1048576,22,0)</f>
        <v>浙江公司浙江内网AAA系统1号服务器</v>
      </c>
      <c r="D38657" s="16" t="s">
        <v>1749</v>
      </c>
      <c r="E38657" s="16" t="s">
        <v>1757</v>
      </c>
      <c r="F38657" s="16" t="s">
        <v>1807</v>
      </c>
      <c r="G38657" s="16" t="s">
        <v>16</v>
      </c>
      <c r="H38657" s="16" t="s">
        <v>17</v>
      </c>
      <c r="I38657" s="19" t="s">
        <v>17</v>
      </c>
      <c r="J38657" s="19"/>
      <c r="K38657" s="19"/>
      <c r="L38657" s="16"/>
    </row>
    <row r="38658" hidden="1" spans="1:12">
      <c r="A38658" s="16" t="s">
        <v>1806</v>
      </c>
      <c r="B38658" s="16" t="str">
        <f>VLOOKUP(A38658,匹配表!$1:$1048576,24,0)</f>
        <v>王以良</v>
      </c>
      <c r="C38658" s="16" t="str">
        <f>VLOOKUP(A38658,匹配表!$1:$1048576,22,0)</f>
        <v>浙江公司浙江内网AAA系统1号服务器</v>
      </c>
      <c r="D38658" s="16" t="s">
        <v>1749</v>
      </c>
      <c r="E38658" s="16" t="s">
        <v>1757</v>
      </c>
      <c r="F38658" s="16" t="s">
        <v>1808</v>
      </c>
      <c r="G38658" s="16" t="s">
        <v>16</v>
      </c>
      <c r="H38658" s="16" t="s">
        <v>17</v>
      </c>
      <c r="I38658" s="19" t="s">
        <v>17</v>
      </c>
      <c r="J38658" s="19"/>
      <c r="K38658" s="19"/>
      <c r="L38658" s="16"/>
    </row>
    <row r="38659" hidden="1" spans="1:7">
      <c r="A38659" t="s">
        <v>1806</v>
      </c>
      <c r="B38659"/>
      <c r="C38659" t="str">
        <f>VLOOKUP(A38659,匹配表!$1:$1048576,22,0)</f>
        <v>浙江公司浙江内网AAA系统1号服务器</v>
      </c>
      <c r="D38659" t="s">
        <v>1749</v>
      </c>
      <c r="E38659" t="s">
        <v>1757</v>
      </c>
      <c r="F38659" t="s">
        <v>1762</v>
      </c>
      <c r="G38659" t="s">
        <v>25</v>
      </c>
    </row>
    <row r="38660" hidden="1" spans="1:7">
      <c r="A38660" t="s">
        <v>1806</v>
      </c>
      <c r="B38660"/>
      <c r="C38660" t="str">
        <f>VLOOKUP(A38660,匹配表!$1:$1048576,22,0)</f>
        <v>浙江公司浙江内网AAA系统1号服务器</v>
      </c>
      <c r="D38660" t="s">
        <v>1749</v>
      </c>
      <c r="E38660" t="s">
        <v>1757</v>
      </c>
      <c r="F38660" t="s">
        <v>1763</v>
      </c>
      <c r="G38660" t="s">
        <v>25</v>
      </c>
    </row>
    <row r="38661" spans="1:12">
      <c r="A38661" s="16" t="s">
        <v>1809</v>
      </c>
      <c r="B38661" s="17" t="str">
        <f>VLOOKUP(A38661,匹配表!$1:$1048576,24,0)</f>
        <v>郭亚琼</v>
      </c>
      <c r="C38661" s="16" t="str">
        <f>VLOOKUP(A38661,匹配表!$1:$1048576,22,0)</f>
        <v>浙江公司安全基线系统2号虚拟机</v>
      </c>
      <c r="D38661" s="16" t="s">
        <v>1749</v>
      </c>
      <c r="E38661" s="16" t="s">
        <v>1750</v>
      </c>
      <c r="F38661" s="16" t="s">
        <v>1759</v>
      </c>
      <c r="G38661" s="16" t="s">
        <v>16</v>
      </c>
      <c r="H38661" s="16" t="s">
        <v>19</v>
      </c>
      <c r="I38661" s="16" t="s">
        <v>76</v>
      </c>
      <c r="J38661" s="46" t="s">
        <v>21</v>
      </c>
      <c r="K38661" s="16"/>
      <c r="L38661" s="16"/>
    </row>
    <row r="38662" hidden="1" spans="1:12">
      <c r="A38662" s="104" t="s">
        <v>1809</v>
      </c>
      <c r="B38662" s="17" t="str">
        <f>VLOOKUP(A38662,匹配表!$1:$1048576,24,0)</f>
        <v>郭亚琼</v>
      </c>
      <c r="C38662" s="104" t="str">
        <f>VLOOKUP(A38662,匹配表!$1:$1048576,22,0)</f>
        <v>浙江公司安全基线系统2号虚拟机</v>
      </c>
      <c r="D38662" s="104" t="s">
        <v>1749</v>
      </c>
      <c r="E38662" s="104" t="s">
        <v>1750</v>
      </c>
      <c r="F38662" s="19" t="s">
        <v>1810</v>
      </c>
      <c r="G38662" s="19" t="s">
        <v>16</v>
      </c>
      <c r="H38662" s="19" t="s">
        <v>130</v>
      </c>
      <c r="I38662" s="16" t="s">
        <v>169</v>
      </c>
      <c r="J38662" s="16"/>
      <c r="K38662" s="16"/>
      <c r="L38662" s="16"/>
    </row>
    <row r="38663" hidden="1" spans="1:10">
      <c r="A38663" t="s">
        <v>1809</v>
      </c>
      <c r="B38663"/>
      <c r="C38663" t="str">
        <f>VLOOKUP(A38663,匹配表!$1:$1048576,22,0)</f>
        <v>浙江公司安全基线系统2号虚拟机</v>
      </c>
      <c r="D38663" t="s">
        <v>1749</v>
      </c>
      <c r="E38663" t="s">
        <v>1750</v>
      </c>
      <c r="F38663" s="24" t="s">
        <v>1762</v>
      </c>
      <c r="G38663" s="24" t="s">
        <v>25</v>
      </c>
      <c r="H38663" s="24"/>
      <c r="I38663" s="16" t="s">
        <v>25</v>
      </c>
      <c r="J38663" s="47"/>
    </row>
    <row r="38664" spans="1:12">
      <c r="A38664" s="45" t="s">
        <v>1811</v>
      </c>
      <c r="B38664" s="40" t="str">
        <f>VLOOKUP(A38664,匹配表!$1:$1048576,24,0)</f>
        <v>王以良</v>
      </c>
      <c r="C38664" s="45" t="str">
        <f>VLOOKUP(A38664,匹配表!$1:$1048576,22,0)</f>
        <v>浙江公司DDOS监测平台1号虚拟机</v>
      </c>
      <c r="D38664" s="45" t="s">
        <v>1749</v>
      </c>
      <c r="E38664" s="45" t="s">
        <v>1750</v>
      </c>
      <c r="F38664" s="19" t="s">
        <v>1759</v>
      </c>
      <c r="G38664" s="19" t="s">
        <v>16</v>
      </c>
      <c r="H38664" s="19" t="s">
        <v>19</v>
      </c>
      <c r="I38664" s="16" t="s">
        <v>75</v>
      </c>
      <c r="J38664" s="46" t="s">
        <v>21</v>
      </c>
      <c r="K38664" s="16"/>
      <c r="L38664" s="16"/>
    </row>
    <row r="38665" hidden="1" spans="1:12">
      <c r="A38665" s="45" t="s">
        <v>1811</v>
      </c>
      <c r="B38665" s="40" t="str">
        <f>VLOOKUP(A38665,匹配表!$1:$1048576,24,0)</f>
        <v>王以良</v>
      </c>
      <c r="C38665" s="45" t="str">
        <f>VLOOKUP(A38665,匹配表!$1:$1048576,22,0)</f>
        <v>浙江公司DDOS监测平台1号虚拟机</v>
      </c>
      <c r="D38665" s="45" t="s">
        <v>1749</v>
      </c>
      <c r="E38665" s="45" t="s">
        <v>1750</v>
      </c>
      <c r="F38665" s="19" t="s">
        <v>1751</v>
      </c>
      <c r="G38665" s="19" t="s">
        <v>16</v>
      </c>
      <c r="H38665" s="16" t="s">
        <v>25</v>
      </c>
      <c r="I38665" s="16" t="s">
        <v>25</v>
      </c>
      <c r="J38665" s="16"/>
      <c r="K38665" s="16"/>
      <c r="L38665" s="16" t="s">
        <v>25</v>
      </c>
    </row>
    <row r="38666" hidden="1" spans="1:11">
      <c r="A38666" t="s">
        <v>1811</v>
      </c>
      <c r="B38666"/>
      <c r="C38666" t="str">
        <f>VLOOKUP(A38666,匹配表!$1:$1048576,22,0)</f>
        <v>浙江公司DDOS监测平台1号虚拟机</v>
      </c>
      <c r="D38666" t="s">
        <v>1749</v>
      </c>
      <c r="E38666" t="s">
        <v>1750</v>
      </c>
      <c r="F38666" s="24" t="s">
        <v>1762</v>
      </c>
      <c r="G38666" s="24" t="s">
        <v>25</v>
      </c>
      <c r="H38666" s="24"/>
      <c r="I38666" s="24"/>
      <c r="J38666" s="24"/>
      <c r="K38666" s="24"/>
    </row>
    <row r="38667" spans="1:12">
      <c r="A38667" s="104" t="s">
        <v>1812</v>
      </c>
      <c r="B38667" s="17" t="str">
        <f>VLOOKUP(A38667,匹配表!$1:$1048576,24,0)</f>
        <v>郭亚琼</v>
      </c>
      <c r="C38667" s="104" t="str">
        <f>VLOOKUP(A38667,匹配表!$1:$1048576,22,0)</f>
        <v>浙江公司安全基线系统1号虚拟机</v>
      </c>
      <c r="D38667" s="104" t="s">
        <v>1749</v>
      </c>
      <c r="E38667" s="104" t="s">
        <v>1750</v>
      </c>
      <c r="F38667" s="19" t="s">
        <v>1759</v>
      </c>
      <c r="G38667" s="19" t="s">
        <v>16</v>
      </c>
      <c r="H38667" s="19" t="s">
        <v>19</v>
      </c>
      <c r="I38667" s="16" t="s">
        <v>754</v>
      </c>
      <c r="J38667" s="46" t="s">
        <v>21</v>
      </c>
      <c r="K38667" s="16"/>
      <c r="L38667" s="16"/>
    </row>
    <row r="38668" hidden="1" spans="1:12">
      <c r="A38668" s="104" t="s">
        <v>1812</v>
      </c>
      <c r="B38668" s="17" t="str">
        <f>VLOOKUP(A38668,匹配表!$1:$1048576,24,0)</f>
        <v>郭亚琼</v>
      </c>
      <c r="C38668" s="104" t="str">
        <f>VLOOKUP(A38668,匹配表!$1:$1048576,22,0)</f>
        <v>浙江公司安全基线系统1号虚拟机</v>
      </c>
      <c r="D38668" s="104" t="s">
        <v>1749</v>
      </c>
      <c r="E38668" s="104" t="s">
        <v>1750</v>
      </c>
      <c r="F38668" s="19" t="s">
        <v>1751</v>
      </c>
      <c r="G38668" s="19" t="s">
        <v>16</v>
      </c>
      <c r="H38668" s="19" t="s">
        <v>130</v>
      </c>
      <c r="I38668" s="16" t="s">
        <v>25</v>
      </c>
      <c r="J38668" s="16"/>
      <c r="K38668" s="16"/>
      <c r="L38668" s="16" t="s">
        <v>25</v>
      </c>
    </row>
    <row r="38669" hidden="1" spans="1:12">
      <c r="A38669" s="104" t="s">
        <v>1812</v>
      </c>
      <c r="B38669" s="17" t="str">
        <f>VLOOKUP(A38669,匹配表!$1:$1048576,24,0)</f>
        <v>郭亚琼</v>
      </c>
      <c r="C38669" s="104" t="str">
        <f>VLOOKUP(A38669,匹配表!$1:$1048576,22,0)</f>
        <v>浙江公司安全基线系统1号虚拟机</v>
      </c>
      <c r="D38669" s="104" t="s">
        <v>1749</v>
      </c>
      <c r="E38669" s="104" t="s">
        <v>1750</v>
      </c>
      <c r="F38669" s="19" t="s">
        <v>1813</v>
      </c>
      <c r="G38669" s="19" t="s">
        <v>16</v>
      </c>
      <c r="H38669" s="19" t="s">
        <v>130</v>
      </c>
      <c r="I38669" s="16" t="s">
        <v>169</v>
      </c>
      <c r="J38669" s="16"/>
      <c r="K38669" s="16"/>
      <c r="L38669" s="16"/>
    </row>
    <row r="38670" hidden="1" spans="1:10">
      <c r="A38670" t="s">
        <v>1812</v>
      </c>
      <c r="B38670"/>
      <c r="C38670" t="str">
        <f>VLOOKUP(A38670,匹配表!$1:$1048576,22,0)</f>
        <v>浙江公司安全基线系统1号虚拟机</v>
      </c>
      <c r="D38670" t="s">
        <v>1749</v>
      </c>
      <c r="E38670" t="s">
        <v>1750</v>
      </c>
      <c r="F38670" s="24" t="s">
        <v>1762</v>
      </c>
      <c r="G38670" s="24" t="s">
        <v>25</v>
      </c>
      <c r="H38670" s="24"/>
      <c r="I38670" s="16" t="s">
        <v>25</v>
      </c>
      <c r="J38670" s="47"/>
    </row>
    <row r="38671" spans="1:12">
      <c r="A38671" s="104" t="s">
        <v>1814</v>
      </c>
      <c r="B38671" s="17" t="str">
        <f>VLOOKUP(A38671,匹配表!$1:$1048576,24,0)</f>
        <v>郭亚琼</v>
      </c>
      <c r="C38671" s="104" t="str">
        <f>VLOOKUP(A38671,匹配表!$1:$1048576,22,0)</f>
        <v>浙江公司安全基线系统数据库1号虚拟机</v>
      </c>
      <c r="D38671" s="104" t="s">
        <v>1749</v>
      </c>
      <c r="E38671" s="104" t="s">
        <v>1750</v>
      </c>
      <c r="F38671" s="19" t="s">
        <v>1759</v>
      </c>
      <c r="G38671" s="19" t="s">
        <v>16</v>
      </c>
      <c r="H38671" s="19" t="s">
        <v>19</v>
      </c>
      <c r="I38671" s="16" t="s">
        <v>76</v>
      </c>
      <c r="J38671" s="46" t="s">
        <v>21</v>
      </c>
      <c r="K38671" s="16"/>
      <c r="L38671" s="16"/>
    </row>
    <row r="38672" hidden="1" spans="1:12">
      <c r="A38672" s="104" t="s">
        <v>1814</v>
      </c>
      <c r="B38672" s="17" t="str">
        <f>VLOOKUP(A38672,匹配表!$1:$1048576,24,0)</f>
        <v>郭亚琼</v>
      </c>
      <c r="C38672" s="104" t="str">
        <f>VLOOKUP(A38672,匹配表!$1:$1048576,22,0)</f>
        <v>浙江公司安全基线系统数据库1号虚拟机</v>
      </c>
      <c r="D38672" s="104" t="s">
        <v>1749</v>
      </c>
      <c r="E38672" s="104" t="s">
        <v>1750</v>
      </c>
      <c r="F38672" s="19" t="s">
        <v>1751</v>
      </c>
      <c r="G38672" s="19" t="s">
        <v>16</v>
      </c>
      <c r="H38672" s="19" t="s">
        <v>130</v>
      </c>
      <c r="I38672" s="16" t="s">
        <v>25</v>
      </c>
      <c r="J38672" s="16"/>
      <c r="K38672" s="16"/>
      <c r="L38672" s="16" t="s">
        <v>25</v>
      </c>
    </row>
    <row r="38673" hidden="1" spans="1:10">
      <c r="A38673" t="s">
        <v>1814</v>
      </c>
      <c r="B38673"/>
      <c r="C38673" t="str">
        <f>VLOOKUP(A38673,匹配表!$1:$1048576,22,0)</f>
        <v>浙江公司安全基线系统数据库1号虚拟机</v>
      </c>
      <c r="D38673" t="s">
        <v>1749</v>
      </c>
      <c r="E38673" t="s">
        <v>1750</v>
      </c>
      <c r="F38673" s="24" t="s">
        <v>1762</v>
      </c>
      <c r="G38673" s="24" t="s">
        <v>25</v>
      </c>
      <c r="H38673" s="24"/>
      <c r="I38673" s="16" t="s">
        <v>169</v>
      </c>
      <c r="J38673" s="47"/>
    </row>
    <row r="38674" spans="1:12">
      <c r="A38674" s="16" t="s">
        <v>1815</v>
      </c>
      <c r="B38674" s="17" t="str">
        <f>VLOOKUP(A38674,匹配表!$1:$1048576,24,0)</f>
        <v>冯宇</v>
      </c>
      <c r="C38674" s="16" t="str">
        <f>VLOOKUP(A38674,匹配表!$1:$1048576,22,0)</f>
        <v>浙江公司AutoCAD授权系统2号虚拟机</v>
      </c>
      <c r="D38674" s="16" t="s">
        <v>1749</v>
      </c>
      <c r="E38674" s="16" t="s">
        <v>1750</v>
      </c>
      <c r="F38674" s="19" t="s">
        <v>1759</v>
      </c>
      <c r="G38674" s="19" t="s">
        <v>16</v>
      </c>
      <c r="H38674" s="19" t="s">
        <v>19</v>
      </c>
      <c r="I38674" s="16" t="s">
        <v>76</v>
      </c>
      <c r="J38674" s="46" t="s">
        <v>21</v>
      </c>
      <c r="K38674" s="16"/>
      <c r="L38674" s="16"/>
    </row>
    <row r="38675" hidden="1" spans="1:12">
      <c r="A38675" s="16" t="s">
        <v>1815</v>
      </c>
      <c r="B38675" s="17" t="str">
        <f>VLOOKUP(A38675,匹配表!$1:$1048576,24,0)</f>
        <v>冯宇</v>
      </c>
      <c r="C38675" s="16" t="str">
        <f>VLOOKUP(A38675,匹配表!$1:$1048576,22,0)</f>
        <v>浙江公司AutoCAD授权系统2号虚拟机</v>
      </c>
      <c r="D38675" s="16" t="s">
        <v>1749</v>
      </c>
      <c r="E38675" s="16" t="s">
        <v>1750</v>
      </c>
      <c r="F38675" s="19" t="s">
        <v>1751</v>
      </c>
      <c r="G38675" s="19" t="s">
        <v>16</v>
      </c>
      <c r="H38675" s="16" t="s">
        <v>25</v>
      </c>
      <c r="I38675" s="16" t="s">
        <v>25</v>
      </c>
      <c r="J38675" s="16"/>
      <c r="K38675" s="16"/>
      <c r="L38675" s="16" t="s">
        <v>25</v>
      </c>
    </row>
    <row r="38676" spans="1:12">
      <c r="A38676" s="16" t="s">
        <v>1815</v>
      </c>
      <c r="B38676" s="17" t="str">
        <f>VLOOKUP(A38676,匹配表!$1:$1048576,24,0)</f>
        <v>冯宇</v>
      </c>
      <c r="C38676" s="16" t="str">
        <f>VLOOKUP(A38676,匹配表!$1:$1048576,22,0)</f>
        <v>浙江公司AutoCAD授权系统2号虚拟机</v>
      </c>
      <c r="D38676" s="16" t="s">
        <v>1749</v>
      </c>
      <c r="E38676" s="16" t="s">
        <v>1750</v>
      </c>
      <c r="F38676" s="19" t="s">
        <v>246</v>
      </c>
      <c r="G38676" s="19" t="s">
        <v>16</v>
      </c>
      <c r="H38676" s="19" t="s">
        <v>304</v>
      </c>
      <c r="I38676" s="110" t="s">
        <v>472</v>
      </c>
      <c r="J38676" s="112" t="s">
        <v>155</v>
      </c>
      <c r="K38676" s="110"/>
      <c r="L38676" s="16"/>
    </row>
    <row r="38677" hidden="1" spans="1:11">
      <c r="A38677" t="s">
        <v>1815</v>
      </c>
      <c r="B38677"/>
      <c r="C38677" t="str">
        <f>VLOOKUP(A38677,匹配表!$1:$1048576,22,0)</f>
        <v>浙江公司AutoCAD授权系统2号虚拟机</v>
      </c>
      <c r="D38677" t="s">
        <v>1749</v>
      </c>
      <c r="E38677" t="s">
        <v>1750</v>
      </c>
      <c r="F38677" s="24" t="s">
        <v>1762</v>
      </c>
      <c r="G38677" s="24" t="s">
        <v>25</v>
      </c>
      <c r="H38677" s="24"/>
      <c r="I38677" s="24"/>
      <c r="J38677" s="24"/>
      <c r="K38677" s="24"/>
    </row>
    <row r="38678" hidden="1" spans="1:12">
      <c r="A38678" s="16" t="s">
        <v>1816</v>
      </c>
      <c r="B38678" s="17" t="str">
        <f>VLOOKUP(A38678,匹配表!$1:$1048576,24,0)</f>
        <v>王以良</v>
      </c>
      <c r="C38678" s="16" t="str">
        <f>VLOOKUP(A38678,匹配表!$1:$1048576,22,0)</f>
        <v>浙江公司北塔网管系统1号服务器</v>
      </c>
      <c r="D38678" s="16" t="s">
        <v>1749</v>
      </c>
      <c r="E38678" s="16" t="s">
        <v>1757</v>
      </c>
      <c r="F38678" s="19" t="s">
        <v>1758</v>
      </c>
      <c r="G38678" s="19" t="s">
        <v>16</v>
      </c>
      <c r="H38678" s="19" t="s">
        <v>17</v>
      </c>
      <c r="I38678" s="19" t="s">
        <v>17</v>
      </c>
      <c r="J38678" s="19"/>
      <c r="K38678" s="19"/>
      <c r="L38678" s="16"/>
    </row>
    <row r="38679" spans="1:12">
      <c r="A38679" s="16" t="s">
        <v>1816</v>
      </c>
      <c r="B38679" s="17" t="str">
        <f>VLOOKUP(A38679,匹配表!$1:$1048576,24,0)</f>
        <v>王以良</v>
      </c>
      <c r="C38679" s="16" t="str">
        <f>VLOOKUP(A38679,匹配表!$1:$1048576,22,0)</f>
        <v>浙江公司北塔网管系统1号服务器</v>
      </c>
      <c r="D38679" s="16" t="s">
        <v>1749</v>
      </c>
      <c r="E38679" s="16" t="s">
        <v>1757</v>
      </c>
      <c r="F38679" s="19" t="s">
        <v>1759</v>
      </c>
      <c r="G38679" s="19" t="s">
        <v>16</v>
      </c>
      <c r="H38679" s="19" t="s">
        <v>19</v>
      </c>
      <c r="I38679" s="16" t="s">
        <v>708</v>
      </c>
      <c r="J38679" s="50" t="s">
        <v>155</v>
      </c>
      <c r="K38679" s="16"/>
      <c r="L38679" s="16"/>
    </row>
    <row r="38680" hidden="1" spans="1:12">
      <c r="A38680" s="16" t="s">
        <v>1816</v>
      </c>
      <c r="B38680" s="17" t="str">
        <f>VLOOKUP(A38680,匹配表!$1:$1048576,24,0)</f>
        <v>王以良</v>
      </c>
      <c r="C38680" s="16" t="str">
        <f>VLOOKUP(A38680,匹配表!$1:$1048576,22,0)</f>
        <v>浙江公司北塔网管系统1号服务器</v>
      </c>
      <c r="D38680" s="16" t="s">
        <v>1749</v>
      </c>
      <c r="E38680" s="16" t="s">
        <v>1757</v>
      </c>
      <c r="F38680" s="16" t="s">
        <v>1817</v>
      </c>
      <c r="G38680" s="16" t="s">
        <v>16</v>
      </c>
      <c r="H38680" s="19" t="s">
        <v>17</v>
      </c>
      <c r="I38680" s="19" t="s">
        <v>17</v>
      </c>
      <c r="J38680" s="19"/>
      <c r="K38680" s="19"/>
      <c r="L38680" s="16"/>
    </row>
    <row r="38681" hidden="1" spans="1:12">
      <c r="A38681" s="16" t="s">
        <v>1816</v>
      </c>
      <c r="B38681" s="17" t="str">
        <f>VLOOKUP(A38681,匹配表!$1:$1048576,24,0)</f>
        <v>王以良</v>
      </c>
      <c r="C38681" s="16" t="str">
        <f>VLOOKUP(A38681,匹配表!$1:$1048576,22,0)</f>
        <v>浙江公司北塔网管系统1号服务器</v>
      </c>
      <c r="D38681" s="16" t="s">
        <v>1749</v>
      </c>
      <c r="E38681" s="16" t="s">
        <v>1757</v>
      </c>
      <c r="F38681" s="16" t="s">
        <v>1818</v>
      </c>
      <c r="G38681" s="16" t="s">
        <v>16</v>
      </c>
      <c r="H38681" s="19" t="s">
        <v>17</v>
      </c>
      <c r="I38681" s="19" t="s">
        <v>17</v>
      </c>
      <c r="J38681" s="19"/>
      <c r="K38681" s="19"/>
      <c r="L38681" s="16"/>
    </row>
    <row r="38682" hidden="1" spans="1:12">
      <c r="A38682" s="16" t="s">
        <v>1816</v>
      </c>
      <c r="B38682" s="17" t="str">
        <f>VLOOKUP(A38682,匹配表!$1:$1048576,24,0)</f>
        <v>王以良</v>
      </c>
      <c r="C38682" s="16" t="str">
        <f>VLOOKUP(A38682,匹配表!$1:$1048576,22,0)</f>
        <v>浙江公司北塔网管系统1号服务器</v>
      </c>
      <c r="D38682" s="16" t="s">
        <v>1749</v>
      </c>
      <c r="E38682" s="16" t="s">
        <v>1757</v>
      </c>
      <c r="F38682" s="16" t="s">
        <v>812</v>
      </c>
      <c r="G38682" s="16" t="s">
        <v>16</v>
      </c>
      <c r="H38682" s="19" t="s">
        <v>17</v>
      </c>
      <c r="I38682" s="19" t="s">
        <v>17</v>
      </c>
      <c r="J38682" s="19"/>
      <c r="K38682" s="19"/>
      <c r="L38682" s="16"/>
    </row>
    <row r="38683" hidden="1" spans="1:7">
      <c r="A38683" t="s">
        <v>1816</v>
      </c>
      <c r="B38683"/>
      <c r="C38683" t="str">
        <f>VLOOKUP(A38683,匹配表!$1:$1048576,22,0)</f>
        <v>浙江公司北塔网管系统1号服务器</v>
      </c>
      <c r="D38683" t="s">
        <v>1749</v>
      </c>
      <c r="E38683" t="s">
        <v>1757</v>
      </c>
      <c r="F38683" t="s">
        <v>1762</v>
      </c>
      <c r="G38683" t="s">
        <v>25</v>
      </c>
    </row>
    <row r="38684" hidden="1" spans="1:7">
      <c r="A38684" t="s">
        <v>1816</v>
      </c>
      <c r="B38684"/>
      <c r="C38684" t="str">
        <f>VLOOKUP(A38684,匹配表!$1:$1048576,22,0)</f>
        <v>浙江公司北塔网管系统1号服务器</v>
      </c>
      <c r="D38684" t="s">
        <v>1749</v>
      </c>
      <c r="E38684" t="s">
        <v>1757</v>
      </c>
      <c r="F38684" t="s">
        <v>1763</v>
      </c>
      <c r="G38684" t="s">
        <v>25</v>
      </c>
    </row>
    <row r="38685" spans="1:12">
      <c r="A38685" s="16" t="s">
        <v>1819</v>
      </c>
      <c r="B38685" s="17" t="s">
        <v>73</v>
      </c>
      <c r="C38685" s="16" t="str">
        <f>VLOOKUP(A38685,匹配表!$1:$1048576,22,0)</f>
        <v>浙江公司国网大数据平台8号服务器</v>
      </c>
      <c r="D38685" s="16" t="s">
        <v>1749</v>
      </c>
      <c r="E38685" s="16" t="s">
        <v>1750</v>
      </c>
      <c r="F38685" s="16" t="s">
        <v>1759</v>
      </c>
      <c r="G38685" s="16" t="s">
        <v>16</v>
      </c>
      <c r="H38685" s="16" t="s">
        <v>19</v>
      </c>
      <c r="I38685" s="16" t="s">
        <v>76</v>
      </c>
      <c r="J38685" s="46" t="s">
        <v>21</v>
      </c>
      <c r="K38685" s="16"/>
      <c r="L38685" s="16"/>
    </row>
    <row r="38686" spans="1:12">
      <c r="A38686" s="16" t="s">
        <v>1819</v>
      </c>
      <c r="B38686" s="19" t="s">
        <v>73</v>
      </c>
      <c r="C38686" s="16" t="str">
        <f>VLOOKUP(A38686,匹配表!$1:$1048576,22,0)</f>
        <v>浙江公司国网大数据平台8号服务器</v>
      </c>
      <c r="D38686" s="16" t="s">
        <v>1749</v>
      </c>
      <c r="E38686" s="16" t="s">
        <v>1750</v>
      </c>
      <c r="F38686" s="16" t="s">
        <v>1820</v>
      </c>
      <c r="G38686" s="16" t="s">
        <v>16</v>
      </c>
      <c r="H38686" s="19" t="s">
        <v>73</v>
      </c>
      <c r="I38686" s="23" t="s">
        <v>76</v>
      </c>
      <c r="J38686" s="46" t="s">
        <v>21</v>
      </c>
      <c r="K38686" s="16"/>
      <c r="L38686" s="16"/>
    </row>
    <row r="38687" hidden="1" spans="1:7">
      <c r="A38687" t="s">
        <v>1819</v>
      </c>
      <c r="B38687"/>
      <c r="C38687" t="str">
        <f>VLOOKUP(A38687,匹配表!$1:$1048576,22,0)</f>
        <v>浙江公司国网大数据平台8号服务器</v>
      </c>
      <c r="D38687" t="s">
        <v>1749</v>
      </c>
      <c r="E38687" t="s">
        <v>1750</v>
      </c>
      <c r="F38687" t="s">
        <v>1762</v>
      </c>
      <c r="G38687" t="s">
        <v>25</v>
      </c>
    </row>
    <row r="38688" hidden="1" spans="1:12">
      <c r="A38688" s="16" t="s">
        <v>1821</v>
      </c>
      <c r="B38688" s="27" t="s">
        <v>710</v>
      </c>
      <c r="C38688" s="20" t="s">
        <v>1822</v>
      </c>
      <c r="D38688" s="16" t="s">
        <v>1749</v>
      </c>
      <c r="E38688" s="16" t="s">
        <v>1757</v>
      </c>
      <c r="F38688" s="16" t="s">
        <v>1758</v>
      </c>
      <c r="G38688" s="16" t="s">
        <v>16</v>
      </c>
      <c r="H38688" s="16" t="s">
        <v>710</v>
      </c>
      <c r="I38688" s="16"/>
      <c r="J38688" s="16"/>
      <c r="K38688" s="16"/>
      <c r="L38688" s="16"/>
    </row>
    <row r="38689" spans="1:12">
      <c r="A38689" s="16" t="s">
        <v>1821</v>
      </c>
      <c r="B38689" s="27" t="s">
        <v>710</v>
      </c>
      <c r="C38689" s="20" t="s">
        <v>1822</v>
      </c>
      <c r="D38689" s="16" t="s">
        <v>1749</v>
      </c>
      <c r="E38689" s="16" t="s">
        <v>1757</v>
      </c>
      <c r="F38689" s="16" t="s">
        <v>1759</v>
      </c>
      <c r="G38689" s="16" t="s">
        <v>16</v>
      </c>
      <c r="H38689" s="16" t="s">
        <v>19</v>
      </c>
      <c r="I38689" s="16" t="s">
        <v>76</v>
      </c>
      <c r="J38689" s="46" t="s">
        <v>21</v>
      </c>
      <c r="K38689" s="16"/>
      <c r="L38689" s="16"/>
    </row>
    <row r="38690" hidden="1" spans="1:12">
      <c r="A38690" s="16" t="s">
        <v>1821</v>
      </c>
      <c r="B38690" s="27" t="s">
        <v>710</v>
      </c>
      <c r="C38690" s="20" t="s">
        <v>1822</v>
      </c>
      <c r="D38690" s="16" t="s">
        <v>1749</v>
      </c>
      <c r="E38690" s="16" t="s">
        <v>1757</v>
      </c>
      <c r="F38690" s="16" t="s">
        <v>1751</v>
      </c>
      <c r="G38690" s="16" t="s">
        <v>16</v>
      </c>
      <c r="H38690" s="16" t="s">
        <v>710</v>
      </c>
      <c r="I38690" s="16" t="s">
        <v>25</v>
      </c>
      <c r="J38690" s="16"/>
      <c r="K38690" s="16"/>
      <c r="L38690" s="16" t="s">
        <v>25</v>
      </c>
    </row>
    <row r="38691" hidden="1" spans="1:7">
      <c r="A38691" t="s">
        <v>1821</v>
      </c>
      <c r="B38691"/>
      <c r="C38691" t="str">
        <f>VLOOKUP(A38691,匹配表!$1:$1048576,22,0)</f>
        <v>浙江公司I6000应用4号虚拟机</v>
      </c>
      <c r="D38691" t="s">
        <v>1749</v>
      </c>
      <c r="E38691" t="s">
        <v>1757</v>
      </c>
      <c r="F38691" t="s">
        <v>1762</v>
      </c>
      <c r="G38691" t="s">
        <v>25</v>
      </c>
    </row>
    <row r="38692" hidden="1" spans="1:7">
      <c r="A38692" t="s">
        <v>1821</v>
      </c>
      <c r="B38692"/>
      <c r="C38692" t="str">
        <f>VLOOKUP(A38692,匹配表!$1:$1048576,22,0)</f>
        <v>浙江公司I6000应用4号虚拟机</v>
      </c>
      <c r="D38692" t="s">
        <v>1749</v>
      </c>
      <c r="E38692" t="s">
        <v>1757</v>
      </c>
      <c r="F38692" t="s">
        <v>1763</v>
      </c>
      <c r="G38692" t="s">
        <v>25</v>
      </c>
    </row>
    <row r="38693" spans="1:12">
      <c r="A38693" s="16" t="s">
        <v>1823</v>
      </c>
      <c r="B38693" s="16" t="str">
        <f>VLOOKUP(A38693,匹配表!$1:$1048576,24,0)</f>
        <v>刘鸿宁</v>
      </c>
      <c r="C38693" s="16" t="str">
        <f>VLOOKUP(A38693,匹配表!$1:$1048576,22,0)</f>
        <v>浙江公司业务指标管理平台2号虚拟机</v>
      </c>
      <c r="D38693" s="16" t="s">
        <v>1749</v>
      </c>
      <c r="E38693" s="16" t="s">
        <v>1757</v>
      </c>
      <c r="F38693" s="16" t="s">
        <v>1759</v>
      </c>
      <c r="G38693" s="16" t="s">
        <v>16</v>
      </c>
      <c r="H38693" s="16" t="s">
        <v>19</v>
      </c>
      <c r="I38693" s="16" t="s">
        <v>76</v>
      </c>
      <c r="J38693" s="46" t="s">
        <v>21</v>
      </c>
      <c r="K38693" s="16"/>
      <c r="L38693" s="16"/>
    </row>
    <row r="38694" hidden="1" spans="1:12">
      <c r="A38694" s="19" t="s">
        <v>1823</v>
      </c>
      <c r="B38694" s="16" t="str">
        <f>VLOOKUP(A38694,匹配表!$1:$1048576,24,0)</f>
        <v>刘鸿宁</v>
      </c>
      <c r="C38694" s="16" t="str">
        <f>VLOOKUP(A38694,匹配表!$1:$1048576,22,0)</f>
        <v>浙江公司业务指标管理平台2号虚拟机</v>
      </c>
      <c r="D38694" s="16" t="s">
        <v>1749</v>
      </c>
      <c r="E38694" s="16" t="s">
        <v>1757</v>
      </c>
      <c r="F38694" s="16" t="s">
        <v>1751</v>
      </c>
      <c r="G38694" s="16" t="s">
        <v>16</v>
      </c>
      <c r="H38694" s="16" t="s">
        <v>453</v>
      </c>
      <c r="I38694" s="16" t="s">
        <v>25</v>
      </c>
      <c r="J38694" s="16"/>
      <c r="K38694" s="16"/>
      <c r="L38694" s="16" t="s">
        <v>25</v>
      </c>
    </row>
    <row r="38695" hidden="1" spans="1:7">
      <c r="A38695" t="s">
        <v>1823</v>
      </c>
      <c r="B38695"/>
      <c r="C38695" t="str">
        <f>VLOOKUP(A38695,匹配表!$1:$1048576,22,0)</f>
        <v>浙江公司业务指标管理平台2号虚拟机</v>
      </c>
      <c r="D38695" t="s">
        <v>1749</v>
      </c>
      <c r="E38695" t="s">
        <v>1757</v>
      </c>
      <c r="F38695" t="s">
        <v>1762</v>
      </c>
      <c r="G38695" t="s">
        <v>25</v>
      </c>
    </row>
    <row r="38696" hidden="1" spans="1:7">
      <c r="A38696" t="s">
        <v>1823</v>
      </c>
      <c r="B38696"/>
      <c r="C38696" t="str">
        <f>VLOOKUP(A38696,匹配表!$1:$1048576,22,0)</f>
        <v>浙江公司业务指标管理平台2号虚拟机</v>
      </c>
      <c r="D38696" t="s">
        <v>1749</v>
      </c>
      <c r="E38696" t="s">
        <v>1757</v>
      </c>
      <c r="F38696" t="s">
        <v>1763</v>
      </c>
      <c r="G38696" t="s">
        <v>25</v>
      </c>
    </row>
    <row r="38697" hidden="1" spans="1:12">
      <c r="A38697" s="16" t="s">
        <v>1824</v>
      </c>
      <c r="B38697" s="17" t="str">
        <f>VLOOKUP(A38697,匹配表!$1:$1048576,24,0)</f>
        <v>甘文杰</v>
      </c>
      <c r="C38697" s="16" t="str">
        <f>VLOOKUP(A38697,匹配表!$1:$1048576,22,0)</f>
        <v>浙江公司县局预算系统3号虚拟机</v>
      </c>
      <c r="D38697" s="16" t="s">
        <v>1749</v>
      </c>
      <c r="E38697" s="16" t="s">
        <v>1757</v>
      </c>
      <c r="F38697" s="16" t="s">
        <v>1758</v>
      </c>
      <c r="G38697" s="16" t="s">
        <v>16</v>
      </c>
      <c r="H38697" s="19" t="s">
        <v>1825</v>
      </c>
      <c r="I38697" s="19" t="s">
        <v>23</v>
      </c>
      <c r="J38697" s="19"/>
      <c r="K38697" s="19"/>
      <c r="L38697" s="17" t="s">
        <v>1825</v>
      </c>
    </row>
    <row r="38698" spans="1:12">
      <c r="A38698" s="16" t="s">
        <v>1824</v>
      </c>
      <c r="B38698" s="17" t="str">
        <f>VLOOKUP(A38698,匹配表!$1:$1048576,24,0)</f>
        <v>甘文杰</v>
      </c>
      <c r="C38698" s="16" t="str">
        <f>VLOOKUP(A38698,匹配表!$1:$1048576,22,0)</f>
        <v>浙江公司县局预算系统3号虚拟机</v>
      </c>
      <c r="D38698" s="16" t="s">
        <v>1749</v>
      </c>
      <c r="E38698" s="16" t="s">
        <v>1757</v>
      </c>
      <c r="F38698" s="16" t="s">
        <v>1759</v>
      </c>
      <c r="G38698" s="16" t="s">
        <v>16</v>
      </c>
      <c r="H38698" s="16" t="s">
        <v>19</v>
      </c>
      <c r="I38698" s="16" t="s">
        <v>76</v>
      </c>
      <c r="J38698" s="46" t="s">
        <v>21</v>
      </c>
      <c r="K38698" s="16"/>
      <c r="L38698" s="17" t="s">
        <v>1825</v>
      </c>
    </row>
    <row r="38699" hidden="1" spans="1:12">
      <c r="A38699" s="16" t="s">
        <v>1824</v>
      </c>
      <c r="B38699" s="17" t="str">
        <f>VLOOKUP(A38699,匹配表!$1:$1048576,24,0)</f>
        <v>甘文杰</v>
      </c>
      <c r="C38699" s="16" t="str">
        <f>VLOOKUP(A38699,匹配表!$1:$1048576,22,0)</f>
        <v>浙江公司县局预算系统3号虚拟机</v>
      </c>
      <c r="D38699" s="16" t="s">
        <v>1749</v>
      </c>
      <c r="E38699" s="16" t="s">
        <v>1757</v>
      </c>
      <c r="F38699" s="16" t="s">
        <v>1751</v>
      </c>
      <c r="G38699" s="16" t="s">
        <v>16</v>
      </c>
      <c r="H38699" s="19" t="s">
        <v>1825</v>
      </c>
      <c r="I38699" s="19" t="s">
        <v>23</v>
      </c>
      <c r="J38699" s="19"/>
      <c r="K38699" s="19"/>
      <c r="L38699" s="17" t="s">
        <v>1825</v>
      </c>
    </row>
    <row r="38700" hidden="1" spans="1:12">
      <c r="A38700" s="16" t="s">
        <v>1824</v>
      </c>
      <c r="B38700" s="17" t="str">
        <f>VLOOKUP(A38700,匹配表!$1:$1048576,24,0)</f>
        <v>甘文杰</v>
      </c>
      <c r="C38700" s="16" t="str">
        <f>VLOOKUP(A38700,匹配表!$1:$1048576,22,0)</f>
        <v>浙江公司县局预算系统3号虚拟机</v>
      </c>
      <c r="D38700" s="16" t="s">
        <v>1749</v>
      </c>
      <c r="E38700" s="16" t="s">
        <v>1757</v>
      </c>
      <c r="F38700" s="16" t="s">
        <v>1387</v>
      </c>
      <c r="G38700" s="16" t="s">
        <v>16</v>
      </c>
      <c r="H38700" s="19" t="s">
        <v>1825</v>
      </c>
      <c r="I38700" s="19" t="s">
        <v>23</v>
      </c>
      <c r="J38700" s="19"/>
      <c r="K38700" s="19"/>
      <c r="L38700" s="17" t="s">
        <v>1825</v>
      </c>
    </row>
    <row r="38701" hidden="1" spans="1:12">
      <c r="A38701" s="16" t="s">
        <v>1824</v>
      </c>
      <c r="B38701" s="17" t="str">
        <f>VLOOKUP(A38701,匹配表!$1:$1048576,24,0)</f>
        <v>甘文杰</v>
      </c>
      <c r="C38701" s="16" t="str">
        <f>VLOOKUP(A38701,匹配表!$1:$1048576,22,0)</f>
        <v>浙江公司县局预算系统3号虚拟机</v>
      </c>
      <c r="D38701" s="16" t="s">
        <v>1749</v>
      </c>
      <c r="E38701" s="16" t="s">
        <v>1757</v>
      </c>
      <c r="F38701" s="16" t="s">
        <v>1826</v>
      </c>
      <c r="G38701" s="16" t="s">
        <v>16</v>
      </c>
      <c r="H38701" s="19" t="s">
        <v>1825</v>
      </c>
      <c r="I38701" s="19" t="s">
        <v>23</v>
      </c>
      <c r="J38701" s="19"/>
      <c r="K38701" s="19"/>
      <c r="L38701" s="17" t="s">
        <v>1825</v>
      </c>
    </row>
    <row r="38702" hidden="1" spans="1:7">
      <c r="A38702" t="s">
        <v>1824</v>
      </c>
      <c r="B38702"/>
      <c r="C38702" t="str">
        <f>VLOOKUP(A38702,匹配表!$1:$1048576,22,0)</f>
        <v>浙江公司县局预算系统3号虚拟机</v>
      </c>
      <c r="D38702" t="s">
        <v>1749</v>
      </c>
      <c r="E38702" t="s">
        <v>1757</v>
      </c>
      <c r="F38702" t="s">
        <v>1762</v>
      </c>
      <c r="G38702" t="s">
        <v>25</v>
      </c>
    </row>
    <row r="38703" hidden="1" spans="1:7">
      <c r="A38703" t="s">
        <v>1824</v>
      </c>
      <c r="B38703"/>
      <c r="C38703" t="str">
        <f>VLOOKUP(A38703,匹配表!$1:$1048576,22,0)</f>
        <v>浙江公司县局预算系统3号虚拟机</v>
      </c>
      <c r="D38703" t="s">
        <v>1749</v>
      </c>
      <c r="E38703" t="s">
        <v>1757</v>
      </c>
      <c r="F38703" t="s">
        <v>1763</v>
      </c>
      <c r="G38703" t="s">
        <v>25</v>
      </c>
    </row>
    <row r="38704" spans="1:12">
      <c r="A38704" s="16" t="s">
        <v>1827</v>
      </c>
      <c r="B38704" s="17" t="str">
        <f>VLOOKUP(A38704,匹配表!$1:$1048576,24,0)</f>
        <v>甘文杰</v>
      </c>
      <c r="C38704" s="16" t="str">
        <f>VLOOKUP(A38704,匹配表!$1:$1048576,22,0)</f>
        <v>浙江公司县局预算系统1号虚拟机</v>
      </c>
      <c r="D38704" s="16" t="s">
        <v>1749</v>
      </c>
      <c r="E38704" s="16" t="s">
        <v>1757</v>
      </c>
      <c r="F38704" s="16" t="s">
        <v>1759</v>
      </c>
      <c r="G38704" s="16" t="s">
        <v>16</v>
      </c>
      <c r="H38704" s="16" t="s">
        <v>19</v>
      </c>
      <c r="I38704" s="16" t="s">
        <v>76</v>
      </c>
      <c r="J38704" s="46" t="s">
        <v>21</v>
      </c>
      <c r="K38704" s="16"/>
      <c r="L38704" s="17" t="s">
        <v>1825</v>
      </c>
    </row>
    <row r="38705" hidden="1" spans="1:12">
      <c r="A38705" s="16" t="s">
        <v>1827</v>
      </c>
      <c r="B38705" s="17" t="str">
        <f>VLOOKUP(A38705,匹配表!$1:$1048576,24,0)</f>
        <v>甘文杰</v>
      </c>
      <c r="C38705" s="16" t="str">
        <f>VLOOKUP(A38705,匹配表!$1:$1048576,22,0)</f>
        <v>浙江公司县局预算系统1号虚拟机</v>
      </c>
      <c r="D38705" s="16" t="s">
        <v>1749</v>
      </c>
      <c r="E38705" s="16" t="s">
        <v>1757</v>
      </c>
      <c r="F38705" s="16" t="s">
        <v>1751</v>
      </c>
      <c r="G38705" s="16" t="s">
        <v>16</v>
      </c>
      <c r="H38705" s="19" t="s">
        <v>1825</v>
      </c>
      <c r="I38705" s="19" t="s">
        <v>23</v>
      </c>
      <c r="J38705" s="19"/>
      <c r="K38705" s="19"/>
      <c r="L38705" s="17" t="s">
        <v>1825</v>
      </c>
    </row>
    <row r="38706" hidden="1" spans="1:12">
      <c r="A38706" s="16" t="s">
        <v>1827</v>
      </c>
      <c r="B38706" s="17" t="str">
        <f>VLOOKUP(A38706,匹配表!$1:$1048576,24,0)</f>
        <v>甘文杰</v>
      </c>
      <c r="C38706" s="16" t="str">
        <f>VLOOKUP(A38706,匹配表!$1:$1048576,22,0)</f>
        <v>浙江公司县局预算系统1号虚拟机</v>
      </c>
      <c r="D38706" s="16" t="s">
        <v>1749</v>
      </c>
      <c r="E38706" s="16" t="s">
        <v>1757</v>
      </c>
      <c r="F38706" s="16" t="s">
        <v>1828</v>
      </c>
      <c r="G38706" s="16" t="s">
        <v>16</v>
      </c>
      <c r="H38706" s="19" t="s">
        <v>1825</v>
      </c>
      <c r="I38706" s="19" t="s">
        <v>23</v>
      </c>
      <c r="J38706" s="19"/>
      <c r="K38706" s="19"/>
      <c r="L38706" s="17" t="s">
        <v>1825</v>
      </c>
    </row>
    <row r="38707" hidden="1" spans="1:7">
      <c r="A38707" t="s">
        <v>1827</v>
      </c>
      <c r="B38707"/>
      <c r="C38707" t="str">
        <f>VLOOKUP(A38707,匹配表!$1:$1048576,22,0)</f>
        <v>浙江公司县局预算系统1号虚拟机</v>
      </c>
      <c r="D38707" t="s">
        <v>1749</v>
      </c>
      <c r="E38707" t="s">
        <v>1757</v>
      </c>
      <c r="F38707" t="s">
        <v>1762</v>
      </c>
      <c r="G38707" t="s">
        <v>25</v>
      </c>
    </row>
    <row r="38708" hidden="1" spans="1:7">
      <c r="A38708" t="s">
        <v>1827</v>
      </c>
      <c r="B38708"/>
      <c r="C38708" t="str">
        <f>VLOOKUP(A38708,匹配表!$1:$1048576,22,0)</f>
        <v>浙江公司县局预算系统1号虚拟机</v>
      </c>
      <c r="D38708" t="s">
        <v>1749</v>
      </c>
      <c r="E38708" t="s">
        <v>1757</v>
      </c>
      <c r="F38708" t="s">
        <v>1763</v>
      </c>
      <c r="G38708" t="s">
        <v>25</v>
      </c>
    </row>
    <row r="38709" hidden="1" spans="1:7">
      <c r="A38709" t="s">
        <v>1827</v>
      </c>
      <c r="B38709"/>
      <c r="C38709" t="str">
        <f>VLOOKUP(A38709,匹配表!$1:$1048576,22,0)</f>
        <v>浙江公司县局预算系统1号虚拟机</v>
      </c>
      <c r="D38709" t="s">
        <v>1749</v>
      </c>
      <c r="E38709" t="s">
        <v>1757</v>
      </c>
      <c r="F38709" t="s">
        <v>1387</v>
      </c>
      <c r="G38709" t="s">
        <v>25</v>
      </c>
    </row>
    <row r="38710" spans="1:12">
      <c r="A38710" s="16" t="s">
        <v>1829</v>
      </c>
      <c r="B38710" s="17" t="str">
        <f>VLOOKUP(A38710,匹配表!$1:$1048576,24,0)</f>
        <v>甘文杰</v>
      </c>
      <c r="C38710" s="16" t="str">
        <f>VLOOKUP(A38710,匹配表!$1:$1048576,22,0)</f>
        <v>浙江公司县局预算系统2号虚拟机</v>
      </c>
      <c r="D38710" s="16" t="s">
        <v>1749</v>
      </c>
      <c r="E38710" s="16" t="s">
        <v>1757</v>
      </c>
      <c r="F38710" s="16" t="s">
        <v>1759</v>
      </c>
      <c r="G38710" s="16" t="s">
        <v>16</v>
      </c>
      <c r="H38710" s="16" t="s">
        <v>19</v>
      </c>
      <c r="I38710" s="16" t="s">
        <v>76</v>
      </c>
      <c r="J38710" s="46" t="s">
        <v>21</v>
      </c>
      <c r="K38710" s="16"/>
      <c r="L38710" s="17" t="s">
        <v>1825</v>
      </c>
    </row>
    <row r="38711" hidden="1" spans="1:12">
      <c r="A38711" s="16" t="s">
        <v>1829</v>
      </c>
      <c r="B38711" s="17" t="str">
        <f>VLOOKUP(A38711,匹配表!$1:$1048576,24,0)</f>
        <v>甘文杰</v>
      </c>
      <c r="C38711" s="16" t="str">
        <f>VLOOKUP(A38711,匹配表!$1:$1048576,22,0)</f>
        <v>浙江公司县局预算系统2号虚拟机</v>
      </c>
      <c r="D38711" s="16" t="s">
        <v>1749</v>
      </c>
      <c r="E38711" s="16" t="s">
        <v>1757</v>
      </c>
      <c r="F38711" s="16" t="s">
        <v>1751</v>
      </c>
      <c r="G38711" s="16" t="s">
        <v>16</v>
      </c>
      <c r="H38711" s="19" t="s">
        <v>1825</v>
      </c>
      <c r="I38711" s="19" t="s">
        <v>23</v>
      </c>
      <c r="J38711" s="19"/>
      <c r="K38711" s="19"/>
      <c r="L38711" s="17" t="s">
        <v>1825</v>
      </c>
    </row>
    <row r="38712" hidden="1" spans="1:12">
      <c r="A38712" s="16" t="s">
        <v>1829</v>
      </c>
      <c r="B38712" s="17" t="str">
        <f>VLOOKUP(A38712,匹配表!$1:$1048576,24,0)</f>
        <v>甘文杰</v>
      </c>
      <c r="C38712" s="16" t="str">
        <f>VLOOKUP(A38712,匹配表!$1:$1048576,22,0)</f>
        <v>浙江公司县局预算系统2号虚拟机</v>
      </c>
      <c r="D38712" s="16" t="s">
        <v>1749</v>
      </c>
      <c r="E38712" s="16" t="s">
        <v>1757</v>
      </c>
      <c r="F38712" s="16" t="s">
        <v>1387</v>
      </c>
      <c r="G38712" s="16" t="s">
        <v>16</v>
      </c>
      <c r="H38712" s="19" t="s">
        <v>1825</v>
      </c>
      <c r="I38712" s="19" t="s">
        <v>23</v>
      </c>
      <c r="J38712" s="19"/>
      <c r="K38712" s="19"/>
      <c r="L38712" s="17" t="s">
        <v>1825</v>
      </c>
    </row>
    <row r="38713" hidden="1" spans="1:12">
      <c r="A38713" s="16" t="s">
        <v>1829</v>
      </c>
      <c r="B38713" s="17" t="str">
        <f>VLOOKUP(A38713,匹配表!$1:$1048576,24,0)</f>
        <v>甘文杰</v>
      </c>
      <c r="C38713" s="16" t="str">
        <f>VLOOKUP(A38713,匹配表!$1:$1048576,22,0)</f>
        <v>浙江公司县局预算系统2号虚拟机</v>
      </c>
      <c r="D38713" s="16" t="s">
        <v>1749</v>
      </c>
      <c r="E38713" s="16" t="s">
        <v>1757</v>
      </c>
      <c r="F38713" s="16" t="s">
        <v>1830</v>
      </c>
      <c r="G38713" s="16" t="s">
        <v>16</v>
      </c>
      <c r="H38713" s="19" t="s">
        <v>1825</v>
      </c>
      <c r="I38713" s="19" t="s">
        <v>23</v>
      </c>
      <c r="J38713" s="19"/>
      <c r="K38713" s="19"/>
      <c r="L38713" s="17" t="s">
        <v>1825</v>
      </c>
    </row>
    <row r="38714" hidden="1" spans="1:7">
      <c r="A38714" t="s">
        <v>1829</v>
      </c>
      <c r="B38714"/>
      <c r="C38714" t="str">
        <f>VLOOKUP(A38714,匹配表!$1:$1048576,22,0)</f>
        <v>浙江公司县局预算系统2号虚拟机</v>
      </c>
      <c r="D38714" t="s">
        <v>1749</v>
      </c>
      <c r="E38714" t="s">
        <v>1757</v>
      </c>
      <c r="F38714" t="s">
        <v>1762</v>
      </c>
      <c r="G38714" t="s">
        <v>25</v>
      </c>
    </row>
    <row r="38715" hidden="1" spans="1:7">
      <c r="A38715" t="s">
        <v>1829</v>
      </c>
      <c r="B38715"/>
      <c r="C38715" t="str">
        <f>VLOOKUP(A38715,匹配表!$1:$1048576,22,0)</f>
        <v>浙江公司县局预算系统2号虚拟机</v>
      </c>
      <c r="D38715" t="s">
        <v>1749</v>
      </c>
      <c r="E38715" t="s">
        <v>1757</v>
      </c>
      <c r="F38715" t="s">
        <v>1763</v>
      </c>
      <c r="G38715" t="s">
        <v>25</v>
      </c>
    </row>
    <row r="38716" spans="1:12">
      <c r="A38716" s="16" t="s">
        <v>1831</v>
      </c>
      <c r="B38716" s="17" t="str">
        <f>VLOOKUP(A38716,匹配表!$1:$1048576,24,0)</f>
        <v>刘鸿宁</v>
      </c>
      <c r="C38716" s="16" t="str">
        <f>VLOOKUP(A38716,匹配表!$1:$1048576,22,0)</f>
        <v>浙江公司数据管理服务平台（二期）2号虚拟机</v>
      </c>
      <c r="D38716" s="16" t="s">
        <v>1749</v>
      </c>
      <c r="E38716" s="16" t="s">
        <v>1757</v>
      </c>
      <c r="F38716" s="16" t="s">
        <v>1759</v>
      </c>
      <c r="G38716" s="16" t="s">
        <v>16</v>
      </c>
      <c r="H38716" s="16" t="s">
        <v>19</v>
      </c>
      <c r="I38716" s="16" t="s">
        <v>76</v>
      </c>
      <c r="J38716" s="46" t="s">
        <v>21</v>
      </c>
      <c r="K38716" s="16"/>
      <c r="L38716" s="16" t="s">
        <v>1832</v>
      </c>
    </row>
    <row r="38717" hidden="1" spans="1:12">
      <c r="A38717" s="19" t="s">
        <v>1831</v>
      </c>
      <c r="B38717" s="17" t="str">
        <f>VLOOKUP(A38717,匹配表!$1:$1048576,24,0)</f>
        <v>刘鸿宁</v>
      </c>
      <c r="C38717" s="16" t="str">
        <f>VLOOKUP(A38717,匹配表!$1:$1048576,22,0)</f>
        <v>浙江公司数据管理服务平台（二期）2号虚拟机</v>
      </c>
      <c r="D38717" s="16" t="s">
        <v>1749</v>
      </c>
      <c r="E38717" s="16" t="s">
        <v>1757</v>
      </c>
      <c r="F38717" s="16" t="s">
        <v>1751</v>
      </c>
      <c r="G38717" s="16" t="s">
        <v>16</v>
      </c>
      <c r="H38717" s="19" t="s">
        <v>453</v>
      </c>
      <c r="I38717" s="19" t="s">
        <v>25</v>
      </c>
      <c r="J38717" s="19"/>
      <c r="K38717" s="19"/>
      <c r="L38717" s="30" t="s">
        <v>639</v>
      </c>
    </row>
    <row r="38718" hidden="1" spans="1:12">
      <c r="A38718" t="s">
        <v>1831</v>
      </c>
      <c r="B38718"/>
      <c r="C38718" t="str">
        <f>VLOOKUP(A38718,匹配表!$1:$1048576,22,0)</f>
        <v>浙江公司数据管理服务平台（二期）2号虚拟机</v>
      </c>
      <c r="D38718" t="s">
        <v>1749</v>
      </c>
      <c r="E38718" t="s">
        <v>1757</v>
      </c>
      <c r="F38718" t="s">
        <v>1762</v>
      </c>
      <c r="G38718" t="s">
        <v>25</v>
      </c>
      <c r="H38718" s="19"/>
      <c r="I38718" s="19"/>
      <c r="J38718" s="105"/>
      <c r="K38718" s="24"/>
      <c r="L38718" t="s">
        <v>1832</v>
      </c>
    </row>
    <row r="38719" hidden="1" spans="1:12">
      <c r="A38719" t="s">
        <v>1831</v>
      </c>
      <c r="B38719"/>
      <c r="C38719" t="str">
        <f>VLOOKUP(A38719,匹配表!$1:$1048576,22,0)</f>
        <v>浙江公司数据管理服务平台（二期）2号虚拟机</v>
      </c>
      <c r="D38719" t="s">
        <v>1749</v>
      </c>
      <c r="E38719" t="s">
        <v>1757</v>
      </c>
      <c r="F38719" t="s">
        <v>1763</v>
      </c>
      <c r="G38719" t="s">
        <v>25</v>
      </c>
      <c r="H38719" s="19"/>
      <c r="I38719" s="19"/>
      <c r="J38719" s="105"/>
      <c r="K38719" s="24"/>
      <c r="L38719" t="s">
        <v>1832</v>
      </c>
    </row>
    <row r="38720" hidden="1" spans="1:12">
      <c r="A38720" s="16" t="s">
        <v>1833</v>
      </c>
      <c r="B38720" s="17" t="str">
        <f>VLOOKUP(A38720,匹配表!$1:$1048576,24,0)</f>
        <v>刘鸿宁</v>
      </c>
      <c r="C38720" s="16" t="str">
        <f>VLOOKUP(A38720,匹配表!$1:$1048576,22,0)</f>
        <v>浙江公司数据管理服务平台（二期）1号虚拟机</v>
      </c>
      <c r="D38720" s="16" t="s">
        <v>1749</v>
      </c>
      <c r="E38720" s="16" t="s">
        <v>1757</v>
      </c>
      <c r="F38720" s="16" t="s">
        <v>1758</v>
      </c>
      <c r="G38720" s="16" t="s">
        <v>16</v>
      </c>
      <c r="H38720" s="19" t="s">
        <v>453</v>
      </c>
      <c r="I38720" s="19"/>
      <c r="J38720" s="19"/>
      <c r="K38720" s="19"/>
      <c r="L38720" s="16" t="s">
        <v>1832</v>
      </c>
    </row>
    <row r="38721" spans="1:12">
      <c r="A38721" s="16" t="s">
        <v>1833</v>
      </c>
      <c r="B38721" s="17" t="str">
        <f>VLOOKUP(A38721,匹配表!$1:$1048576,24,0)</f>
        <v>刘鸿宁</v>
      </c>
      <c r="C38721" s="16" t="str">
        <f>VLOOKUP(A38721,匹配表!$1:$1048576,22,0)</f>
        <v>浙江公司数据管理服务平台（二期）1号虚拟机</v>
      </c>
      <c r="D38721" s="16" t="s">
        <v>1749</v>
      </c>
      <c r="E38721" s="16" t="s">
        <v>1757</v>
      </c>
      <c r="F38721" s="16" t="s">
        <v>1759</v>
      </c>
      <c r="G38721" s="16" t="s">
        <v>16</v>
      </c>
      <c r="H38721" s="19" t="s">
        <v>19</v>
      </c>
      <c r="I38721" s="19" t="s">
        <v>76</v>
      </c>
      <c r="J38721" s="48" t="s">
        <v>21</v>
      </c>
      <c r="K38721" s="19"/>
      <c r="L38721" s="16" t="s">
        <v>1832</v>
      </c>
    </row>
    <row r="38722" hidden="1" spans="1:12">
      <c r="A38722" s="16" t="s">
        <v>1833</v>
      </c>
      <c r="B38722" s="17" t="str">
        <f>VLOOKUP(A38722,匹配表!$1:$1048576,24,0)</f>
        <v>刘鸿宁</v>
      </c>
      <c r="C38722" s="16" t="str">
        <f>VLOOKUP(A38722,匹配表!$1:$1048576,22,0)</f>
        <v>浙江公司数据管理服务平台（二期）1号虚拟机</v>
      </c>
      <c r="D38722" s="16" t="s">
        <v>1749</v>
      </c>
      <c r="E38722" s="16" t="s">
        <v>1757</v>
      </c>
      <c r="F38722" s="16" t="s">
        <v>1751</v>
      </c>
      <c r="G38722" s="16" t="s">
        <v>16</v>
      </c>
      <c r="H38722" s="19" t="s">
        <v>453</v>
      </c>
      <c r="I38722" s="19" t="s">
        <v>25</v>
      </c>
      <c r="J38722" s="19"/>
      <c r="K38722" s="19"/>
      <c r="L38722" s="16" t="s">
        <v>1832</v>
      </c>
    </row>
    <row r="38723" hidden="1" spans="1:12">
      <c r="A38723" t="s">
        <v>1833</v>
      </c>
      <c r="B38723"/>
      <c r="C38723" t="str">
        <f>VLOOKUP(A38723,匹配表!$1:$1048576,22,0)</f>
        <v>浙江公司数据管理服务平台（二期）1号虚拟机</v>
      </c>
      <c r="D38723" t="s">
        <v>1749</v>
      </c>
      <c r="E38723" t="s">
        <v>1757</v>
      </c>
      <c r="F38723" t="s">
        <v>1762</v>
      </c>
      <c r="G38723" t="s">
        <v>25</v>
      </c>
      <c r="H38723" s="19"/>
      <c r="I38723" s="19"/>
      <c r="J38723" s="105"/>
      <c r="K38723" s="24"/>
      <c r="L38723" t="s">
        <v>1832</v>
      </c>
    </row>
    <row r="38724" hidden="1" spans="1:12">
      <c r="A38724" t="s">
        <v>1833</v>
      </c>
      <c r="B38724"/>
      <c r="C38724" t="str">
        <f>VLOOKUP(A38724,匹配表!$1:$1048576,22,0)</f>
        <v>浙江公司数据管理服务平台（二期）1号虚拟机</v>
      </c>
      <c r="D38724" t="s">
        <v>1749</v>
      </c>
      <c r="E38724" t="s">
        <v>1757</v>
      </c>
      <c r="F38724" t="s">
        <v>1763</v>
      </c>
      <c r="G38724" t="s">
        <v>25</v>
      </c>
      <c r="H38724" s="19"/>
      <c r="I38724" s="19"/>
      <c r="J38724" s="105"/>
      <c r="K38724" s="24"/>
      <c r="L38724" t="s">
        <v>1832</v>
      </c>
    </row>
    <row r="38725" spans="1:12">
      <c r="A38725" s="16" t="s">
        <v>1834</v>
      </c>
      <c r="B38725" s="17" t="str">
        <f>VLOOKUP(A38725,匹配表!$1:$1048576,24,0)</f>
        <v>吴恺源</v>
      </c>
      <c r="C38725" s="16" t="str">
        <f>VLOOKUP(A38725,匹配表!$1:$1048576,22,0)</f>
        <v>浙江公司国网电能质量在线监测系统1号虚拟机</v>
      </c>
      <c r="D38725" s="16" t="s">
        <v>1749</v>
      </c>
      <c r="E38725" s="16" t="s">
        <v>1757</v>
      </c>
      <c r="F38725" s="16" t="s">
        <v>1758</v>
      </c>
      <c r="G38725" s="16" t="s">
        <v>16</v>
      </c>
      <c r="H38725" s="19" t="s">
        <v>241</v>
      </c>
      <c r="I38725" s="19" t="s">
        <v>219</v>
      </c>
      <c r="J38725" s="48" t="s">
        <v>21</v>
      </c>
      <c r="K38725" s="19"/>
      <c r="L38725" s="16"/>
    </row>
    <row r="38726" spans="1:12">
      <c r="A38726" s="16" t="s">
        <v>1834</v>
      </c>
      <c r="B38726" s="17" t="str">
        <f>VLOOKUP(A38726,匹配表!$1:$1048576,24,0)</f>
        <v>吴恺源</v>
      </c>
      <c r="C38726" s="16" t="str">
        <f>VLOOKUP(A38726,匹配表!$1:$1048576,22,0)</f>
        <v>浙江公司国网电能质量在线监测系统1号虚拟机</v>
      </c>
      <c r="D38726" s="16" t="s">
        <v>1749</v>
      </c>
      <c r="E38726" s="16" t="s">
        <v>1757</v>
      </c>
      <c r="F38726" s="16" t="s">
        <v>1759</v>
      </c>
      <c r="G38726" s="16" t="s">
        <v>16</v>
      </c>
      <c r="H38726" s="19" t="s">
        <v>19</v>
      </c>
      <c r="I38726" s="19" t="s">
        <v>76</v>
      </c>
      <c r="J38726" s="48" t="s">
        <v>21</v>
      </c>
      <c r="K38726" s="19"/>
      <c r="L38726" s="16"/>
    </row>
    <row r="38727" hidden="1" spans="1:12">
      <c r="A38727" s="16" t="s">
        <v>1834</v>
      </c>
      <c r="B38727" s="17" t="str">
        <f>VLOOKUP(A38727,匹配表!$1:$1048576,24,0)</f>
        <v>吴恺源</v>
      </c>
      <c r="C38727" s="16" t="str">
        <f>VLOOKUP(A38727,匹配表!$1:$1048576,22,0)</f>
        <v>浙江公司国网电能质量在线监测系统1号虚拟机</v>
      </c>
      <c r="D38727" s="16" t="s">
        <v>1749</v>
      </c>
      <c r="E38727" s="16" t="s">
        <v>1757</v>
      </c>
      <c r="F38727" s="16" t="s">
        <v>1751</v>
      </c>
      <c r="G38727" s="16" t="s">
        <v>16</v>
      </c>
      <c r="H38727" s="19" t="s">
        <v>241</v>
      </c>
      <c r="I38727" s="19" t="s">
        <v>25</v>
      </c>
      <c r="J38727" s="19"/>
      <c r="K38727" s="19"/>
      <c r="L38727" s="16" t="s">
        <v>25</v>
      </c>
    </row>
    <row r="38728" spans="1:12">
      <c r="A38728" s="16" t="s">
        <v>1834</v>
      </c>
      <c r="B38728" s="17" t="str">
        <f>VLOOKUP(A38728,匹配表!$1:$1048576,24,0)</f>
        <v>吴恺源</v>
      </c>
      <c r="C38728" s="16" t="str">
        <f>VLOOKUP(A38728,匹配表!$1:$1048576,22,0)</f>
        <v>浙江公司国网电能质量在线监测系统1号虚拟机</v>
      </c>
      <c r="D38728" s="16" t="s">
        <v>1749</v>
      </c>
      <c r="E38728" s="16" t="s">
        <v>1757</v>
      </c>
      <c r="F38728" s="16" t="s">
        <v>1835</v>
      </c>
      <c r="G38728" s="16" t="s">
        <v>16</v>
      </c>
      <c r="H38728" s="19" t="s">
        <v>241</v>
      </c>
      <c r="I38728" s="19" t="s">
        <v>219</v>
      </c>
      <c r="J38728" s="48" t="s">
        <v>21</v>
      </c>
      <c r="K38728" s="19"/>
      <c r="L38728" s="16"/>
    </row>
    <row r="38729" spans="1:12">
      <c r="A38729" s="16" t="s">
        <v>1834</v>
      </c>
      <c r="B38729" s="17" t="str">
        <f>VLOOKUP(A38729,匹配表!$1:$1048576,24,0)</f>
        <v>吴恺源</v>
      </c>
      <c r="C38729" s="16" t="str">
        <f>VLOOKUP(A38729,匹配表!$1:$1048576,22,0)</f>
        <v>浙江公司国网电能质量在线监测系统1号虚拟机</v>
      </c>
      <c r="D38729" s="16" t="s">
        <v>1749</v>
      </c>
      <c r="E38729" s="16" t="s">
        <v>1757</v>
      </c>
      <c r="F38729" s="16" t="s">
        <v>1836</v>
      </c>
      <c r="G38729" s="16" t="s">
        <v>16</v>
      </c>
      <c r="H38729" s="19" t="s">
        <v>241</v>
      </c>
      <c r="I38729" s="19" t="s">
        <v>219</v>
      </c>
      <c r="J38729" s="48" t="s">
        <v>21</v>
      </c>
      <c r="K38729" s="19"/>
      <c r="L38729" s="16"/>
    </row>
    <row r="38730" spans="1:12">
      <c r="A38730" s="16" t="s">
        <v>1834</v>
      </c>
      <c r="B38730" s="17" t="str">
        <f>VLOOKUP(A38730,匹配表!$1:$1048576,24,0)</f>
        <v>吴恺源</v>
      </c>
      <c r="C38730" s="16" t="str">
        <f>VLOOKUP(A38730,匹配表!$1:$1048576,22,0)</f>
        <v>浙江公司国网电能质量在线监测系统1号虚拟机</v>
      </c>
      <c r="D38730" s="16" t="s">
        <v>1749</v>
      </c>
      <c r="E38730" s="16" t="s">
        <v>1757</v>
      </c>
      <c r="F38730" s="16" t="s">
        <v>1837</v>
      </c>
      <c r="G38730" s="16" t="s">
        <v>16</v>
      </c>
      <c r="H38730" s="19" t="s">
        <v>241</v>
      </c>
      <c r="I38730" s="19" t="s">
        <v>219</v>
      </c>
      <c r="J38730" s="48" t="s">
        <v>21</v>
      </c>
      <c r="K38730" s="19"/>
      <c r="L38730" s="16"/>
    </row>
    <row r="38731" spans="1:12">
      <c r="A38731" s="16" t="s">
        <v>1834</v>
      </c>
      <c r="B38731" s="17" t="str">
        <f>VLOOKUP(A38731,匹配表!$1:$1048576,24,0)</f>
        <v>吴恺源</v>
      </c>
      <c r="C38731" s="16" t="str">
        <f>VLOOKUP(A38731,匹配表!$1:$1048576,22,0)</f>
        <v>浙江公司国网电能质量在线监测系统1号虚拟机</v>
      </c>
      <c r="D38731" s="16" t="s">
        <v>1749</v>
      </c>
      <c r="E38731" s="16" t="s">
        <v>1757</v>
      </c>
      <c r="F38731" s="16" t="s">
        <v>1838</v>
      </c>
      <c r="G38731" s="16" t="s">
        <v>16</v>
      </c>
      <c r="H38731" s="19" t="s">
        <v>241</v>
      </c>
      <c r="I38731" s="19" t="s">
        <v>219</v>
      </c>
      <c r="J38731" s="48" t="s">
        <v>21</v>
      </c>
      <c r="K38731" s="19"/>
      <c r="L38731" s="16"/>
    </row>
    <row r="38732" hidden="1" spans="1:11">
      <c r="A38732" t="s">
        <v>1834</v>
      </c>
      <c r="B38732"/>
      <c r="C38732" t="str">
        <f>VLOOKUP(A38732,匹配表!$1:$1048576,22,0)</f>
        <v>浙江公司国网电能质量在线监测系统1号虚拟机</v>
      </c>
      <c r="D38732" t="s">
        <v>1749</v>
      </c>
      <c r="E38732" t="s">
        <v>1757</v>
      </c>
      <c r="F38732" t="s">
        <v>1762</v>
      </c>
      <c r="G38732" t="s">
        <v>25</v>
      </c>
      <c r="H38732" s="19"/>
      <c r="I38732" s="19"/>
      <c r="J38732" s="105"/>
      <c r="K38732" s="24"/>
    </row>
    <row r="38733" hidden="1" spans="1:11">
      <c r="A38733" t="s">
        <v>1834</v>
      </c>
      <c r="B38733"/>
      <c r="C38733" t="str">
        <f>VLOOKUP(A38733,匹配表!$1:$1048576,22,0)</f>
        <v>浙江公司国网电能质量在线监测系统1号虚拟机</v>
      </c>
      <c r="D38733" t="s">
        <v>1749</v>
      </c>
      <c r="E38733" t="s">
        <v>1757</v>
      </c>
      <c r="F38733" t="s">
        <v>1763</v>
      </c>
      <c r="G38733" t="s">
        <v>25</v>
      </c>
      <c r="H38733" s="19"/>
      <c r="I38733" s="19"/>
      <c r="J38733" s="105"/>
      <c r="K38733" s="24"/>
    </row>
    <row r="38734" spans="1:12">
      <c r="A38734" s="16" t="s">
        <v>1839</v>
      </c>
      <c r="B38734" s="17" t="s">
        <v>73</v>
      </c>
      <c r="C38734" s="16" t="str">
        <f>VLOOKUP(A38734,匹配表!$1:$1048576,22,0)</f>
        <v>浙江公司国网大数据平台7号服务器</v>
      </c>
      <c r="D38734" s="16" t="s">
        <v>1749</v>
      </c>
      <c r="E38734" s="16" t="s">
        <v>1750</v>
      </c>
      <c r="F38734" s="16" t="s">
        <v>1759</v>
      </c>
      <c r="G38734" s="16" t="s">
        <v>16</v>
      </c>
      <c r="H38734" s="19" t="s">
        <v>19</v>
      </c>
      <c r="I38734" s="19" t="s">
        <v>76</v>
      </c>
      <c r="J38734" s="48" t="s">
        <v>21</v>
      </c>
      <c r="K38734" s="19"/>
      <c r="L38734" s="16"/>
    </row>
    <row r="38735" hidden="1" spans="1:11">
      <c r="A38735" t="s">
        <v>1839</v>
      </c>
      <c r="B38735"/>
      <c r="C38735" t="str">
        <f>VLOOKUP(A38735,匹配表!$1:$1048576,22,0)</f>
        <v>浙江公司国网大数据平台7号服务器</v>
      </c>
      <c r="D38735" t="s">
        <v>1749</v>
      </c>
      <c r="E38735" t="s">
        <v>1750</v>
      </c>
      <c r="F38735" t="s">
        <v>1762</v>
      </c>
      <c r="G38735" t="s">
        <v>25</v>
      </c>
      <c r="H38735" s="19"/>
      <c r="I38735" s="19"/>
      <c r="J38735" s="105"/>
      <c r="K38735" s="24"/>
    </row>
    <row r="38736" spans="1:12">
      <c r="A38736" s="16" t="s">
        <v>1840</v>
      </c>
      <c r="B38736" s="17" t="str">
        <f>VLOOKUP(A38736,匹配表!$1:$1048576,24,0)</f>
        <v>吴恺源</v>
      </c>
      <c r="C38736" s="16" t="str">
        <f>VLOOKUP(A38736,匹配表!$1:$1048576,22,0)</f>
        <v>浙江公司电网建设队伍管理信息系统1号虚拟机</v>
      </c>
      <c r="D38736" s="16" t="s">
        <v>1749</v>
      </c>
      <c r="E38736" s="16" t="s">
        <v>1757</v>
      </c>
      <c r="F38736" s="16" t="s">
        <v>1758</v>
      </c>
      <c r="G38736" s="16" t="s">
        <v>16</v>
      </c>
      <c r="H38736" s="19" t="s">
        <v>241</v>
      </c>
      <c r="I38736" s="19" t="s">
        <v>219</v>
      </c>
      <c r="J38736" s="48" t="s">
        <v>21</v>
      </c>
      <c r="K38736" s="19"/>
      <c r="L38736" s="16"/>
    </row>
    <row r="38737" spans="1:12">
      <c r="A38737" s="16" t="s">
        <v>1840</v>
      </c>
      <c r="B38737" s="17" t="str">
        <f>VLOOKUP(A38737,匹配表!$1:$1048576,24,0)</f>
        <v>吴恺源</v>
      </c>
      <c r="C38737" s="16" t="str">
        <f>VLOOKUP(A38737,匹配表!$1:$1048576,22,0)</f>
        <v>浙江公司电网建设队伍管理信息系统1号虚拟机</v>
      </c>
      <c r="D38737" s="16" t="s">
        <v>1749</v>
      </c>
      <c r="E38737" s="16" t="s">
        <v>1757</v>
      </c>
      <c r="F38737" s="16" t="s">
        <v>1759</v>
      </c>
      <c r="G38737" s="16" t="s">
        <v>16</v>
      </c>
      <c r="H38737" s="19" t="s">
        <v>19</v>
      </c>
      <c r="I38737" s="19" t="s">
        <v>76</v>
      </c>
      <c r="J38737" s="48" t="s">
        <v>21</v>
      </c>
      <c r="K38737" s="19"/>
      <c r="L38737" s="16"/>
    </row>
    <row r="38738" hidden="1" spans="1:12">
      <c r="A38738" s="16" t="s">
        <v>1840</v>
      </c>
      <c r="B38738" s="17" t="str">
        <f>VLOOKUP(A38738,匹配表!$1:$1048576,24,0)</f>
        <v>吴恺源</v>
      </c>
      <c r="C38738" s="16" t="str">
        <f>VLOOKUP(A38738,匹配表!$1:$1048576,22,0)</f>
        <v>浙江公司电网建设队伍管理信息系统1号虚拟机</v>
      </c>
      <c r="D38738" s="16" t="s">
        <v>1749</v>
      </c>
      <c r="E38738" s="16" t="s">
        <v>1757</v>
      </c>
      <c r="F38738" s="16" t="s">
        <v>1751</v>
      </c>
      <c r="G38738" s="16" t="s">
        <v>16</v>
      </c>
      <c r="H38738" s="19" t="s">
        <v>241</v>
      </c>
      <c r="I38738" s="19" t="s">
        <v>25</v>
      </c>
      <c r="J38738" s="19"/>
      <c r="K38738" s="19"/>
      <c r="L38738" s="16" t="s">
        <v>25</v>
      </c>
    </row>
    <row r="38739" spans="1:12">
      <c r="A38739" s="16" t="s">
        <v>1840</v>
      </c>
      <c r="B38739" s="17" t="str">
        <f>VLOOKUP(A38739,匹配表!$1:$1048576,24,0)</f>
        <v>吴恺源</v>
      </c>
      <c r="C38739" s="16" t="str">
        <f>VLOOKUP(A38739,匹配表!$1:$1048576,22,0)</f>
        <v>浙江公司电网建设队伍管理信息系统1号虚拟机</v>
      </c>
      <c r="D38739" s="16" t="s">
        <v>1749</v>
      </c>
      <c r="E38739" s="16" t="s">
        <v>1757</v>
      </c>
      <c r="F38739" s="16" t="s">
        <v>1841</v>
      </c>
      <c r="G38739" s="16" t="s">
        <v>16</v>
      </c>
      <c r="H38739" s="19" t="s">
        <v>241</v>
      </c>
      <c r="I38739" s="19" t="s">
        <v>219</v>
      </c>
      <c r="J38739" s="48" t="s">
        <v>21</v>
      </c>
      <c r="K38739" s="19"/>
      <c r="L38739" s="16"/>
    </row>
    <row r="38740" spans="1:12">
      <c r="A38740" s="16" t="s">
        <v>1840</v>
      </c>
      <c r="B38740" s="17" t="str">
        <f>VLOOKUP(A38740,匹配表!$1:$1048576,24,0)</f>
        <v>吴恺源</v>
      </c>
      <c r="C38740" s="16" t="str">
        <f>VLOOKUP(A38740,匹配表!$1:$1048576,22,0)</f>
        <v>浙江公司电网建设队伍管理信息系统1号虚拟机</v>
      </c>
      <c r="D38740" s="16" t="s">
        <v>1749</v>
      </c>
      <c r="E38740" s="16" t="s">
        <v>1757</v>
      </c>
      <c r="F38740" s="16" t="s">
        <v>1842</v>
      </c>
      <c r="G38740" s="16" t="s">
        <v>16</v>
      </c>
      <c r="H38740" s="19" t="s">
        <v>241</v>
      </c>
      <c r="I38740" s="19" t="s">
        <v>219</v>
      </c>
      <c r="J38740" s="48" t="s">
        <v>21</v>
      </c>
      <c r="K38740" s="19"/>
      <c r="L38740" s="16"/>
    </row>
    <row r="38741" hidden="1" spans="1:11">
      <c r="A38741" t="s">
        <v>1840</v>
      </c>
      <c r="B38741"/>
      <c r="C38741" t="str">
        <f>VLOOKUP(A38741,匹配表!$1:$1048576,22,0)</f>
        <v>浙江公司电网建设队伍管理信息系统1号虚拟机</v>
      </c>
      <c r="D38741" t="s">
        <v>1749</v>
      </c>
      <c r="E38741" t="s">
        <v>1757</v>
      </c>
      <c r="F38741" t="s">
        <v>1762</v>
      </c>
      <c r="G38741" t="s">
        <v>25</v>
      </c>
      <c r="H38741" s="19"/>
      <c r="I38741" s="19"/>
      <c r="J38741" s="105"/>
      <c r="K38741" s="24"/>
    </row>
    <row r="38742" hidden="1" spans="1:11">
      <c r="A38742" t="s">
        <v>1840</v>
      </c>
      <c r="B38742"/>
      <c r="C38742" t="str">
        <f>VLOOKUP(A38742,匹配表!$1:$1048576,22,0)</f>
        <v>浙江公司电网建设队伍管理信息系统1号虚拟机</v>
      </c>
      <c r="D38742" t="s">
        <v>1749</v>
      </c>
      <c r="E38742" t="s">
        <v>1757</v>
      </c>
      <c r="F38742" t="s">
        <v>1763</v>
      </c>
      <c r="G38742" t="s">
        <v>25</v>
      </c>
      <c r="H38742" s="19"/>
      <c r="I38742" s="19"/>
      <c r="J38742" s="105"/>
      <c r="K38742" s="24"/>
    </row>
    <row r="38743" spans="1:12">
      <c r="A38743" s="16" t="s">
        <v>1843</v>
      </c>
      <c r="B38743" s="16" t="str">
        <f>VLOOKUP(A38743,匹配表!$1:$1048576,24,0)</f>
        <v>饶涵宇</v>
      </c>
      <c r="C38743" s="16" t="str">
        <f>VLOOKUP(A38743,匹配表!$1:$1048576,22,0)</f>
        <v>浙江公司非结构化数据管理平台7号虚拟机</v>
      </c>
      <c r="D38743" s="16" t="s">
        <v>1749</v>
      </c>
      <c r="E38743" s="16" t="s">
        <v>1750</v>
      </c>
      <c r="F38743" s="16" t="s">
        <v>1759</v>
      </c>
      <c r="G38743" s="16" t="s">
        <v>16</v>
      </c>
      <c r="H38743" s="19" t="s">
        <v>19</v>
      </c>
      <c r="I38743" s="19" t="s">
        <v>76</v>
      </c>
      <c r="J38743" s="48" t="s">
        <v>21</v>
      </c>
      <c r="K38743" s="19"/>
      <c r="L38743" s="16"/>
    </row>
    <row r="38744" hidden="1" spans="1:12">
      <c r="A38744" s="19" t="s">
        <v>1843</v>
      </c>
      <c r="B38744" s="16" t="str">
        <f>VLOOKUP(A38744,匹配表!$1:$1048576,24,0)</f>
        <v>饶涵宇</v>
      </c>
      <c r="C38744" s="16" t="str">
        <f>VLOOKUP(A38744,匹配表!$1:$1048576,22,0)</f>
        <v>浙江公司非结构化数据管理平台7号虚拟机</v>
      </c>
      <c r="D38744" s="16" t="s">
        <v>1749</v>
      </c>
      <c r="E38744" s="16" t="s">
        <v>1750</v>
      </c>
      <c r="F38744" s="16" t="s">
        <v>1751</v>
      </c>
      <c r="G38744" s="16" t="s">
        <v>16</v>
      </c>
      <c r="H38744" s="19" t="s">
        <v>166</v>
      </c>
      <c r="I38744" s="19" t="s">
        <v>25</v>
      </c>
      <c r="J38744" s="19"/>
      <c r="K38744" s="19"/>
      <c r="L38744" s="16" t="s">
        <v>25</v>
      </c>
    </row>
    <row r="38745" hidden="1" spans="1:12">
      <c r="A38745" s="16" t="s">
        <v>1843</v>
      </c>
      <c r="B38745" s="16" t="str">
        <f>VLOOKUP(A38745,匹配表!$1:$1048576,24,0)</f>
        <v>饶涵宇</v>
      </c>
      <c r="C38745" s="16" t="str">
        <f>VLOOKUP(A38745,匹配表!$1:$1048576,22,0)</f>
        <v>浙江公司非结构化数据管理平台7号虚拟机</v>
      </c>
      <c r="D38745" s="16" t="s">
        <v>1749</v>
      </c>
      <c r="E38745" s="16" t="s">
        <v>1750</v>
      </c>
      <c r="F38745" s="16" t="s">
        <v>1762</v>
      </c>
      <c r="G38745" s="16" t="s">
        <v>16</v>
      </c>
      <c r="H38745" s="19" t="s">
        <v>166</v>
      </c>
      <c r="I38745" s="19" t="s">
        <v>178</v>
      </c>
      <c r="J38745" s="19"/>
      <c r="K38745" s="19"/>
      <c r="L38745" s="16"/>
    </row>
    <row r="38746" spans="1:12">
      <c r="A38746" s="16" t="s">
        <v>1844</v>
      </c>
      <c r="B38746" s="16" t="str">
        <f>VLOOKUP(A38746,匹配表!$1:$1048576,24,0)</f>
        <v>饶涵宇</v>
      </c>
      <c r="C38746" s="16" t="str">
        <f>VLOOKUP(A38746,匹配表!$1:$1048576,22,0)</f>
        <v>浙江公司非结构化数据管理平台6号虚拟机</v>
      </c>
      <c r="D38746" s="16" t="s">
        <v>1749</v>
      </c>
      <c r="E38746" s="16" t="s">
        <v>1750</v>
      </c>
      <c r="F38746" s="16" t="s">
        <v>1759</v>
      </c>
      <c r="G38746" s="16" t="s">
        <v>16</v>
      </c>
      <c r="H38746" s="19" t="s">
        <v>19</v>
      </c>
      <c r="I38746" s="19" t="s">
        <v>76</v>
      </c>
      <c r="J38746" s="48" t="s">
        <v>21</v>
      </c>
      <c r="K38746" s="19"/>
      <c r="L38746" s="16"/>
    </row>
    <row r="38747" hidden="1" spans="1:12">
      <c r="A38747" s="19" t="s">
        <v>1844</v>
      </c>
      <c r="B38747" s="16" t="str">
        <f>VLOOKUP(A38747,匹配表!$1:$1048576,24,0)</f>
        <v>饶涵宇</v>
      </c>
      <c r="C38747" s="16" t="str">
        <f>VLOOKUP(A38747,匹配表!$1:$1048576,22,0)</f>
        <v>浙江公司非结构化数据管理平台6号虚拟机</v>
      </c>
      <c r="D38747" s="16" t="s">
        <v>1749</v>
      </c>
      <c r="E38747" s="16" t="s">
        <v>1750</v>
      </c>
      <c r="F38747" s="16" t="s">
        <v>1751</v>
      </c>
      <c r="G38747" s="16" t="s">
        <v>16</v>
      </c>
      <c r="H38747" s="19" t="s">
        <v>166</v>
      </c>
      <c r="I38747" s="19" t="s">
        <v>25</v>
      </c>
      <c r="J38747" s="19"/>
      <c r="K38747" s="19"/>
      <c r="L38747" s="16" t="s">
        <v>25</v>
      </c>
    </row>
    <row r="38748" hidden="1" spans="1:11">
      <c r="A38748" t="s">
        <v>1844</v>
      </c>
      <c r="B38748"/>
      <c r="C38748" t="str">
        <f>VLOOKUP(A38748,匹配表!$1:$1048576,22,0)</f>
        <v>浙江公司非结构化数据管理平台6号虚拟机</v>
      </c>
      <c r="D38748" t="s">
        <v>1749</v>
      </c>
      <c r="E38748" t="s">
        <v>1750</v>
      </c>
      <c r="F38748" t="s">
        <v>1762</v>
      </c>
      <c r="G38748" t="s">
        <v>25</v>
      </c>
      <c r="H38748" s="19"/>
      <c r="I38748" s="19"/>
      <c r="J38748" s="105"/>
      <c r="K38748" s="24"/>
    </row>
    <row r="38749" spans="1:12">
      <c r="A38749" s="16" t="s">
        <v>1845</v>
      </c>
      <c r="B38749" s="17" t="str">
        <f>VLOOKUP(A38749,匹配表!$1:$1048576,24,0)</f>
        <v>吴恺源</v>
      </c>
      <c r="C38749" s="16" t="str">
        <f>VLOOKUP(A38749,匹配表!$1:$1048576,22,0)</f>
        <v>浙江公司电网防台抗台系统测试1号虚拟机</v>
      </c>
      <c r="D38749" s="16" t="s">
        <v>1749</v>
      </c>
      <c r="E38749" s="16" t="s">
        <v>1750</v>
      </c>
      <c r="F38749" s="16" t="s">
        <v>1759</v>
      </c>
      <c r="G38749" s="16" t="s">
        <v>16</v>
      </c>
      <c r="H38749" s="19" t="s">
        <v>19</v>
      </c>
      <c r="I38749" s="19" t="s">
        <v>672</v>
      </c>
      <c r="J38749" s="48" t="s">
        <v>21</v>
      </c>
      <c r="K38749" s="19"/>
      <c r="L38749" s="16"/>
    </row>
    <row r="38750" hidden="1" spans="1:12">
      <c r="A38750" s="16" t="s">
        <v>1845</v>
      </c>
      <c r="B38750" s="17" t="str">
        <f>VLOOKUP(A38750,匹配表!$1:$1048576,24,0)</f>
        <v>吴恺源</v>
      </c>
      <c r="C38750" s="16" t="str">
        <f>VLOOKUP(A38750,匹配表!$1:$1048576,22,0)</f>
        <v>浙江公司电网防台抗台系统测试1号虚拟机</v>
      </c>
      <c r="D38750" s="16" t="s">
        <v>1749</v>
      </c>
      <c r="E38750" s="16" t="s">
        <v>1750</v>
      </c>
      <c r="F38750" s="16" t="s">
        <v>1751</v>
      </c>
      <c r="G38750" s="16" t="s">
        <v>16</v>
      </c>
      <c r="H38750" s="19" t="s">
        <v>241</v>
      </c>
      <c r="I38750" s="19" t="s">
        <v>25</v>
      </c>
      <c r="J38750" s="19"/>
      <c r="K38750" s="19"/>
      <c r="L38750" s="16" t="s">
        <v>25</v>
      </c>
    </row>
    <row r="38751" spans="1:12">
      <c r="A38751" s="16" t="s">
        <v>1845</v>
      </c>
      <c r="B38751" s="17" t="str">
        <f>VLOOKUP(A38751,匹配表!$1:$1048576,24,0)</f>
        <v>吴恺源</v>
      </c>
      <c r="C38751" s="16" t="str">
        <f>VLOOKUP(A38751,匹配表!$1:$1048576,22,0)</f>
        <v>浙江公司电网防台抗台系统测试1号虚拟机</v>
      </c>
      <c r="D38751" s="16" t="s">
        <v>1749</v>
      </c>
      <c r="E38751" s="16" t="s">
        <v>1750</v>
      </c>
      <c r="F38751" s="16" t="s">
        <v>137</v>
      </c>
      <c r="G38751" s="16" t="s">
        <v>16</v>
      </c>
      <c r="H38751" s="19" t="s">
        <v>241</v>
      </c>
      <c r="I38751" s="19" t="s">
        <v>219</v>
      </c>
      <c r="J38751" s="48" t="s">
        <v>21</v>
      </c>
      <c r="K38751" s="19"/>
      <c r="L38751" s="16"/>
    </row>
    <row r="38752" hidden="1" spans="1:7">
      <c r="A38752" t="s">
        <v>1845</v>
      </c>
      <c r="B38752"/>
      <c r="C38752" t="str">
        <f>VLOOKUP(A38752,匹配表!$1:$1048576,22,0)</f>
        <v>浙江公司电网防台抗台系统测试1号虚拟机</v>
      </c>
      <c r="D38752" t="s">
        <v>1749</v>
      </c>
      <c r="E38752" t="s">
        <v>1750</v>
      </c>
      <c r="F38752" t="s">
        <v>1762</v>
      </c>
      <c r="G38752" t="s">
        <v>25</v>
      </c>
    </row>
    <row r="38753" spans="1:12">
      <c r="A38753" s="16" t="s">
        <v>1846</v>
      </c>
      <c r="B38753" s="20" t="s">
        <v>625</v>
      </c>
      <c r="C38753" s="20" t="str">
        <f>VLOOKUP(A38753,匹配表!$1:$1048576,22,0)</f>
        <v>浙江公司干部管理信息系统1号虚拟机</v>
      </c>
      <c r="D38753" s="16" t="s">
        <v>1749</v>
      </c>
      <c r="E38753" s="16" t="s">
        <v>1757</v>
      </c>
      <c r="F38753" s="16" t="s">
        <v>1759</v>
      </c>
      <c r="G38753" s="16" t="s">
        <v>16</v>
      </c>
      <c r="H38753" s="16" t="s">
        <v>19</v>
      </c>
      <c r="I38753" s="16" t="s">
        <v>881</v>
      </c>
      <c r="J38753" s="46" t="s">
        <v>21</v>
      </c>
      <c r="K38753" s="16"/>
      <c r="L38753" s="16" t="s">
        <v>1847</v>
      </c>
    </row>
    <row r="38754" spans="1:12">
      <c r="A38754" s="16" t="s">
        <v>1846</v>
      </c>
      <c r="B38754" s="20" t="s">
        <v>625</v>
      </c>
      <c r="C38754" s="20" t="str">
        <f>VLOOKUP(A38754,匹配表!$1:$1048576,22,0)</f>
        <v>浙江公司干部管理信息系统1号虚拟机</v>
      </c>
      <c r="D38754" s="16" t="s">
        <v>1749</v>
      </c>
      <c r="E38754" s="16" t="s">
        <v>1757</v>
      </c>
      <c r="F38754" s="16" t="s">
        <v>1751</v>
      </c>
      <c r="G38754" s="16" t="s">
        <v>16</v>
      </c>
      <c r="H38754" s="16" t="s">
        <v>625</v>
      </c>
      <c r="I38754" s="16" t="s">
        <v>1848</v>
      </c>
      <c r="J38754" s="50" t="s">
        <v>155</v>
      </c>
      <c r="K38754" s="16"/>
      <c r="L38754" s="16" t="s">
        <v>1847</v>
      </c>
    </row>
    <row r="38755" hidden="1" spans="1:7">
      <c r="A38755" t="s">
        <v>1846</v>
      </c>
      <c r="B38755"/>
      <c r="C38755" t="str">
        <f>VLOOKUP(A38755,匹配表!$1:$1048576,22,0)</f>
        <v>浙江公司干部管理信息系统1号虚拟机</v>
      </c>
      <c r="D38755" t="s">
        <v>1749</v>
      </c>
      <c r="E38755" t="s">
        <v>1757</v>
      </c>
      <c r="F38755" t="s">
        <v>1762</v>
      </c>
      <c r="G38755" t="s">
        <v>25</v>
      </c>
    </row>
    <row r="38756" hidden="1" spans="1:7">
      <c r="A38756" t="s">
        <v>1846</v>
      </c>
      <c r="B38756"/>
      <c r="C38756" t="str">
        <f>VLOOKUP(A38756,匹配表!$1:$1048576,22,0)</f>
        <v>浙江公司干部管理信息系统1号虚拟机</v>
      </c>
      <c r="D38756" t="s">
        <v>1749</v>
      </c>
      <c r="E38756" t="s">
        <v>1757</v>
      </c>
      <c r="F38756" t="s">
        <v>1763</v>
      </c>
      <c r="G38756" t="s">
        <v>25</v>
      </c>
    </row>
    <row r="38757" spans="1:12">
      <c r="A38757" s="16" t="s">
        <v>1849</v>
      </c>
      <c r="B38757" s="17" t="str">
        <f>VLOOKUP(A38757,匹配表!$1:$1048576,24,0)</f>
        <v>韦金良</v>
      </c>
      <c r="C38757" s="16" t="str">
        <f>VLOOKUP(A38757,匹配表!$1:$1048576,22,0)</f>
        <v>gbapp02</v>
      </c>
      <c r="D38757" s="16" t="s">
        <v>1749</v>
      </c>
      <c r="E38757" s="16" t="s">
        <v>1750</v>
      </c>
      <c r="F38757" s="16" t="s">
        <v>1759</v>
      </c>
      <c r="G38757" s="16" t="s">
        <v>16</v>
      </c>
      <c r="H38757" s="16" t="s">
        <v>19</v>
      </c>
      <c r="I38757" s="16" t="s">
        <v>76</v>
      </c>
      <c r="J38757" s="46" t="s">
        <v>21</v>
      </c>
      <c r="K38757" s="16"/>
      <c r="L38757" s="16"/>
    </row>
    <row r="38758" hidden="1" spans="1:12">
      <c r="A38758" s="16" t="s">
        <v>1849</v>
      </c>
      <c r="B38758" s="17" t="str">
        <f>VLOOKUP(A38758,匹配表!$1:$1048576,24,0)</f>
        <v>韦金良</v>
      </c>
      <c r="C38758" s="16" t="str">
        <f>VLOOKUP(A38758,匹配表!$1:$1048576,22,0)</f>
        <v>gbapp02</v>
      </c>
      <c r="D38758" s="16" t="s">
        <v>1749</v>
      </c>
      <c r="E38758" s="16" t="s">
        <v>1750</v>
      </c>
      <c r="F38758" s="16" t="s">
        <v>1751</v>
      </c>
      <c r="G38758" s="16" t="s">
        <v>16</v>
      </c>
      <c r="H38758" s="16" t="s">
        <v>625</v>
      </c>
      <c r="I38758" s="16" t="s">
        <v>25</v>
      </c>
      <c r="J38758" s="16"/>
      <c r="K38758" s="16"/>
      <c r="L38758" s="16" t="s">
        <v>25</v>
      </c>
    </row>
    <row r="38759" hidden="1" spans="1:12">
      <c r="A38759" s="16" t="s">
        <v>1849</v>
      </c>
      <c r="B38759" s="17" t="str">
        <f>VLOOKUP(A38759,匹配表!$1:$1048576,24,0)</f>
        <v>韦金良</v>
      </c>
      <c r="C38759" s="16" t="str">
        <f>VLOOKUP(A38759,匹配表!$1:$1048576,22,0)</f>
        <v>gbapp02</v>
      </c>
      <c r="D38759" s="16" t="s">
        <v>1749</v>
      </c>
      <c r="E38759" s="16" t="s">
        <v>1750</v>
      </c>
      <c r="F38759" s="16" t="s">
        <v>1769</v>
      </c>
      <c r="G38759" s="16" t="s">
        <v>16</v>
      </c>
      <c r="H38759" s="16" t="s">
        <v>625</v>
      </c>
      <c r="I38759" s="16"/>
      <c r="J38759" s="16"/>
      <c r="K38759" s="16"/>
      <c r="L38759" s="16"/>
    </row>
    <row r="38760" hidden="1" spans="1:12">
      <c r="A38760" s="16" t="s">
        <v>1849</v>
      </c>
      <c r="B38760" s="17" t="str">
        <f>VLOOKUP(A38760,匹配表!$1:$1048576,24,0)</f>
        <v>韦金良</v>
      </c>
      <c r="C38760" s="16" t="str">
        <f>VLOOKUP(A38760,匹配表!$1:$1048576,22,0)</f>
        <v>gbapp02</v>
      </c>
      <c r="D38760" s="16" t="s">
        <v>1749</v>
      </c>
      <c r="E38760" s="16" t="s">
        <v>1750</v>
      </c>
      <c r="F38760" s="16" t="s">
        <v>1850</v>
      </c>
      <c r="G38760" s="16" t="s">
        <v>16</v>
      </c>
      <c r="H38760" s="16" t="s">
        <v>625</v>
      </c>
      <c r="I38760" s="16"/>
      <c r="J38760" s="16"/>
      <c r="K38760" s="16"/>
      <c r="L38760" s="16"/>
    </row>
    <row r="38761" hidden="1" spans="1:7">
      <c r="A38761" t="s">
        <v>1849</v>
      </c>
      <c r="B38761"/>
      <c r="C38761" t="str">
        <f>VLOOKUP(A38761,匹配表!$1:$1048576,22,0)</f>
        <v>gbapp02</v>
      </c>
      <c r="D38761" t="s">
        <v>1749</v>
      </c>
      <c r="E38761" t="s">
        <v>1750</v>
      </c>
      <c r="F38761" t="s">
        <v>1762</v>
      </c>
      <c r="G38761" t="s">
        <v>25</v>
      </c>
    </row>
    <row r="38762" hidden="1" spans="1:12">
      <c r="A38762" s="16" t="s">
        <v>1851</v>
      </c>
      <c r="B38762" s="17" t="str">
        <f>VLOOKUP(A38762,匹配表!$1:$1048576,24,0)</f>
        <v>郭亚琼</v>
      </c>
      <c r="C38762" s="16" t="str">
        <f>VLOOKUP(A38762,匹配表!$1:$1048576,22,0)</f>
        <v>浙江公司桌面管控补数虚拟机1号虚拟机</v>
      </c>
      <c r="D38762" s="16" t="s">
        <v>1749</v>
      </c>
      <c r="E38762" s="16" t="s">
        <v>1757</v>
      </c>
      <c r="F38762" s="16" t="s">
        <v>1758</v>
      </c>
      <c r="G38762" s="16" t="s">
        <v>16</v>
      </c>
      <c r="H38762" s="19" t="s">
        <v>130</v>
      </c>
      <c r="I38762" s="19" t="s">
        <v>17</v>
      </c>
      <c r="J38762" s="19"/>
      <c r="K38762" s="19"/>
      <c r="L38762" s="16"/>
    </row>
    <row r="38763" spans="1:12">
      <c r="A38763" s="16" t="s">
        <v>1851</v>
      </c>
      <c r="B38763" s="17" t="str">
        <f>VLOOKUP(A38763,匹配表!$1:$1048576,24,0)</f>
        <v>郭亚琼</v>
      </c>
      <c r="C38763" s="16" t="str">
        <f>VLOOKUP(A38763,匹配表!$1:$1048576,22,0)</f>
        <v>浙江公司桌面管控补数虚拟机1号虚拟机</v>
      </c>
      <c r="D38763" s="16" t="s">
        <v>1749</v>
      </c>
      <c r="E38763" s="16" t="s">
        <v>1757</v>
      </c>
      <c r="F38763" s="16" t="s">
        <v>1759</v>
      </c>
      <c r="G38763" s="16" t="s">
        <v>16</v>
      </c>
      <c r="H38763" s="16" t="s">
        <v>19</v>
      </c>
      <c r="I38763" s="16" t="s">
        <v>76</v>
      </c>
      <c r="J38763" s="46" t="s">
        <v>21</v>
      </c>
      <c r="K38763" s="16"/>
      <c r="L38763" s="16"/>
    </row>
    <row r="38764" hidden="1" spans="1:12">
      <c r="A38764" s="16" t="s">
        <v>1851</v>
      </c>
      <c r="B38764" s="17" t="str">
        <f>VLOOKUP(A38764,匹配表!$1:$1048576,24,0)</f>
        <v>郭亚琼</v>
      </c>
      <c r="C38764" s="16" t="str">
        <f>VLOOKUP(A38764,匹配表!$1:$1048576,22,0)</f>
        <v>浙江公司桌面管控补数虚拟机1号虚拟机</v>
      </c>
      <c r="D38764" s="16" t="s">
        <v>1749</v>
      </c>
      <c r="E38764" s="16" t="s">
        <v>1757</v>
      </c>
      <c r="F38764" s="16" t="s">
        <v>1751</v>
      </c>
      <c r="G38764" s="16" t="s">
        <v>16</v>
      </c>
      <c r="H38764" s="19" t="s">
        <v>130</v>
      </c>
      <c r="I38764" s="16" t="s">
        <v>25</v>
      </c>
      <c r="J38764" s="16"/>
      <c r="K38764" s="16"/>
      <c r="L38764" s="16" t="s">
        <v>25</v>
      </c>
    </row>
    <row r="38765" hidden="1" spans="1:7">
      <c r="A38765" t="s">
        <v>1851</v>
      </c>
      <c r="B38765"/>
      <c r="C38765" t="str">
        <f>VLOOKUP(A38765,匹配表!$1:$1048576,22,0)</f>
        <v>浙江公司桌面管控补数虚拟机1号虚拟机</v>
      </c>
      <c r="D38765" t="s">
        <v>1749</v>
      </c>
      <c r="E38765" t="s">
        <v>1757</v>
      </c>
      <c r="F38765" t="s">
        <v>1762</v>
      </c>
      <c r="G38765" t="s">
        <v>25</v>
      </c>
    </row>
    <row r="38766" hidden="1" spans="1:7">
      <c r="A38766" t="s">
        <v>1851</v>
      </c>
      <c r="B38766"/>
      <c r="C38766" t="str">
        <f>VLOOKUP(A38766,匹配表!$1:$1048576,22,0)</f>
        <v>浙江公司桌面管控补数虚拟机1号虚拟机</v>
      </c>
      <c r="D38766" t="s">
        <v>1749</v>
      </c>
      <c r="E38766" t="s">
        <v>1757</v>
      </c>
      <c r="F38766" t="s">
        <v>1763</v>
      </c>
      <c r="G38766" t="s">
        <v>25</v>
      </c>
    </row>
    <row r="38767" spans="1:12">
      <c r="A38767" s="16" t="s">
        <v>1852</v>
      </c>
      <c r="B38767" s="17" t="s">
        <v>186</v>
      </c>
      <c r="C38767" s="16" t="str">
        <f>VLOOKUP(A38767,匹配表!$1:$1048576,22,0)</f>
        <v>浙江公司管控业务审计系统1号虚拟机</v>
      </c>
      <c r="D38767" s="16" t="s">
        <v>1749</v>
      </c>
      <c r="E38767" s="16" t="s">
        <v>1750</v>
      </c>
      <c r="F38767" s="16" t="s">
        <v>1759</v>
      </c>
      <c r="G38767" s="16" t="s">
        <v>16</v>
      </c>
      <c r="H38767" s="16" t="s">
        <v>19</v>
      </c>
      <c r="I38767" s="16" t="s">
        <v>76</v>
      </c>
      <c r="J38767" s="46" t="s">
        <v>21</v>
      </c>
      <c r="K38767" s="16"/>
      <c r="L38767" s="16"/>
    </row>
    <row r="38768" hidden="1" spans="1:12">
      <c r="A38768" s="16" t="s">
        <v>1852</v>
      </c>
      <c r="B38768" s="17" t="s">
        <v>186</v>
      </c>
      <c r="C38768" s="16" t="str">
        <f>VLOOKUP(A38768,匹配表!$1:$1048576,22,0)</f>
        <v>浙江公司管控业务审计系统1号虚拟机</v>
      </c>
      <c r="D38768" s="16" t="s">
        <v>1749</v>
      </c>
      <c r="E38768" s="16" t="s">
        <v>1750</v>
      </c>
      <c r="F38768" s="16" t="s">
        <v>1751</v>
      </c>
      <c r="G38768" s="16" t="s">
        <v>16</v>
      </c>
      <c r="H38768" s="19" t="s">
        <v>186</v>
      </c>
      <c r="I38768" s="16" t="s">
        <v>25</v>
      </c>
      <c r="J38768" s="16"/>
      <c r="K38768" s="16"/>
      <c r="L38768" s="16" t="s">
        <v>25</v>
      </c>
    </row>
    <row r="38769" hidden="1" spans="1:7">
      <c r="A38769" t="s">
        <v>1852</v>
      </c>
      <c r="B38769"/>
      <c r="C38769" t="str">
        <f>VLOOKUP(A38769,匹配表!$1:$1048576,22,0)</f>
        <v>浙江公司管控业务审计系统1号虚拟机</v>
      </c>
      <c r="D38769" t="s">
        <v>1749</v>
      </c>
      <c r="E38769" t="s">
        <v>1750</v>
      </c>
      <c r="F38769" t="s">
        <v>1762</v>
      </c>
      <c r="G38769" t="s">
        <v>25</v>
      </c>
    </row>
    <row r="38770" spans="1:12">
      <c r="A38770" s="16" t="s">
        <v>1853</v>
      </c>
      <c r="B38770" s="17" t="str">
        <f>VLOOKUP(A38770,匹配表!$1:$1048576,24,0)</f>
        <v>冯宇</v>
      </c>
      <c r="C38770" s="16" t="str">
        <f>VLOOKUP(A38770,匹配表!$1:$1048576,22,0)</f>
        <v>浙江公司浩辰CAD授权系统内网1号虚拟机</v>
      </c>
      <c r="D38770" s="16" t="s">
        <v>1749</v>
      </c>
      <c r="E38770" s="16" t="s">
        <v>1750</v>
      </c>
      <c r="F38770" s="16" t="s">
        <v>1759</v>
      </c>
      <c r="G38770" s="16" t="s">
        <v>16</v>
      </c>
      <c r="H38770" s="16" t="s">
        <v>19</v>
      </c>
      <c r="I38770" s="16" t="s">
        <v>76</v>
      </c>
      <c r="J38770" s="46" t="s">
        <v>21</v>
      </c>
      <c r="K38770" s="16"/>
      <c r="L38770" s="16"/>
    </row>
    <row r="38771" hidden="1" spans="1:12">
      <c r="A38771" s="16" t="s">
        <v>1853</v>
      </c>
      <c r="B38771" s="17" t="str">
        <f>VLOOKUP(A38771,匹配表!$1:$1048576,24,0)</f>
        <v>冯宇</v>
      </c>
      <c r="C38771" s="16" t="str">
        <f>VLOOKUP(A38771,匹配表!$1:$1048576,22,0)</f>
        <v>浙江公司浩辰CAD授权系统内网1号虚拟机</v>
      </c>
      <c r="D38771" s="16" t="s">
        <v>1749</v>
      </c>
      <c r="E38771" s="16" t="s">
        <v>1750</v>
      </c>
      <c r="F38771" s="16" t="s">
        <v>1751</v>
      </c>
      <c r="G38771" s="16" t="s">
        <v>16</v>
      </c>
      <c r="H38771" s="16" t="s">
        <v>25</v>
      </c>
      <c r="I38771" s="16" t="s">
        <v>25</v>
      </c>
      <c r="J38771" s="16"/>
      <c r="K38771" s="16"/>
      <c r="L38771" s="16" t="s">
        <v>25</v>
      </c>
    </row>
    <row r="38772" spans="1:12">
      <c r="A38772" s="16" t="s">
        <v>1853</v>
      </c>
      <c r="B38772" s="17" t="str">
        <f>VLOOKUP(A38772,匹配表!$1:$1048576,24,0)</f>
        <v>冯宇</v>
      </c>
      <c r="C38772" s="16" t="str">
        <f>VLOOKUP(A38772,匹配表!$1:$1048576,22,0)</f>
        <v>浙江公司浩辰CAD授权系统内网1号虚拟机</v>
      </c>
      <c r="D38772" s="16" t="s">
        <v>1749</v>
      </c>
      <c r="E38772" s="16" t="s">
        <v>1750</v>
      </c>
      <c r="F38772" s="16" t="s">
        <v>246</v>
      </c>
      <c r="G38772" s="16" t="s">
        <v>16</v>
      </c>
      <c r="H38772" s="19" t="s">
        <v>304</v>
      </c>
      <c r="I38772" s="110" t="s">
        <v>472</v>
      </c>
      <c r="J38772" s="112" t="s">
        <v>155</v>
      </c>
      <c r="K38772" s="110"/>
      <c r="L38772" s="16"/>
    </row>
    <row r="38773" hidden="1" spans="1:7">
      <c r="A38773" t="s">
        <v>1853</v>
      </c>
      <c r="B38773"/>
      <c r="C38773" t="str">
        <f>VLOOKUP(A38773,匹配表!$1:$1048576,22,0)</f>
        <v>浙江公司浩辰CAD授权系统内网1号虚拟机</v>
      </c>
      <c r="D38773" t="s">
        <v>1749</v>
      </c>
      <c r="E38773" t="s">
        <v>1750</v>
      </c>
      <c r="F38773" t="s">
        <v>1762</v>
      </c>
      <c r="G38773" t="s">
        <v>25</v>
      </c>
    </row>
    <row r="38774" spans="1:12">
      <c r="A38774" s="16" t="s">
        <v>1854</v>
      </c>
      <c r="B38774" s="17" t="s">
        <v>256</v>
      </c>
      <c r="C38774" s="16" t="str">
        <f>VLOOKUP(A38774,匹配表!$1:$1048576,22,0)</f>
        <v>浙江公司信息通信一体化调度运行支撑3号虚拟机</v>
      </c>
      <c r="D38774" s="16" t="s">
        <v>1749</v>
      </c>
      <c r="E38774" s="16" t="s">
        <v>1750</v>
      </c>
      <c r="F38774" s="16" t="s">
        <v>1759</v>
      </c>
      <c r="G38774" s="16" t="s">
        <v>16</v>
      </c>
      <c r="H38774" s="16" t="s">
        <v>19</v>
      </c>
      <c r="I38774" s="16" t="s">
        <v>76</v>
      </c>
      <c r="J38774" s="46" t="s">
        <v>21</v>
      </c>
      <c r="K38774" s="16"/>
      <c r="L38774" s="16"/>
    </row>
    <row r="38775" hidden="1" spans="1:12">
      <c r="A38775" s="16" t="s">
        <v>1854</v>
      </c>
      <c r="B38775" s="17" t="s">
        <v>256</v>
      </c>
      <c r="C38775" s="16" t="str">
        <f>VLOOKUP(A38775,匹配表!$1:$1048576,22,0)</f>
        <v>浙江公司信息通信一体化调度运行支撑3号虚拟机</v>
      </c>
      <c r="D38775" s="16" t="s">
        <v>1749</v>
      </c>
      <c r="E38775" s="16" t="s">
        <v>1750</v>
      </c>
      <c r="F38775" s="16" t="s">
        <v>1751</v>
      </c>
      <c r="G38775" s="16" t="s">
        <v>16</v>
      </c>
      <c r="H38775" s="16" t="s">
        <v>25</v>
      </c>
      <c r="I38775" s="16" t="s">
        <v>25</v>
      </c>
      <c r="J38775" s="16"/>
      <c r="K38775" s="16"/>
      <c r="L38775" s="16" t="s">
        <v>25</v>
      </c>
    </row>
    <row r="38776" spans="1:12">
      <c r="A38776" s="16" t="s">
        <v>1854</v>
      </c>
      <c r="B38776" s="17" t="s">
        <v>256</v>
      </c>
      <c r="C38776" s="16" t="str">
        <f>VLOOKUP(A38776,匹配表!$1:$1048576,22,0)</f>
        <v>浙江公司信息通信一体化调度运行支撑3号虚拟机</v>
      </c>
      <c r="D38776" s="16" t="s">
        <v>1749</v>
      </c>
      <c r="E38776" s="16" t="s">
        <v>1750</v>
      </c>
      <c r="F38776" s="16" t="s">
        <v>257</v>
      </c>
      <c r="G38776" s="16" t="s">
        <v>16</v>
      </c>
      <c r="H38776" s="16" t="s">
        <v>256</v>
      </c>
      <c r="I38776" s="16" t="s">
        <v>612</v>
      </c>
      <c r="J38776" s="46" t="s">
        <v>21</v>
      </c>
      <c r="K38776" s="16"/>
      <c r="L38776" s="16"/>
    </row>
    <row r="38777" hidden="1" spans="1:7">
      <c r="A38777" t="s">
        <v>1854</v>
      </c>
      <c r="B38777"/>
      <c r="C38777" t="str">
        <f>VLOOKUP(A38777,匹配表!$1:$1048576,22,0)</f>
        <v>浙江公司信息通信一体化调度运行支撑3号虚拟机</v>
      </c>
      <c r="D38777" t="s">
        <v>1749</v>
      </c>
      <c r="E38777" t="s">
        <v>1750</v>
      </c>
      <c r="F38777" t="s">
        <v>1762</v>
      </c>
      <c r="G38777" t="s">
        <v>25</v>
      </c>
    </row>
    <row r="38778" spans="1:12">
      <c r="A38778" s="16" t="s">
        <v>1855</v>
      </c>
      <c r="B38778" s="17" t="str">
        <f>VLOOKUP(A38778,匹配表!$1:$1048576,24,0)</f>
        <v>冯宇</v>
      </c>
      <c r="C38778" s="16" t="str">
        <f>VLOOKUP(A38778,匹配表!$1:$1048576,22,0)</f>
        <v>浙江公司统一数据交换平台3号虚拟机</v>
      </c>
      <c r="D38778" s="16" t="s">
        <v>1749</v>
      </c>
      <c r="E38778" s="16" t="s">
        <v>1750</v>
      </c>
      <c r="F38778" s="16" t="s">
        <v>1759</v>
      </c>
      <c r="G38778" s="16" t="s">
        <v>16</v>
      </c>
      <c r="H38778" s="16" t="s">
        <v>19</v>
      </c>
      <c r="I38778" s="16" t="s">
        <v>76</v>
      </c>
      <c r="J38778" s="46" t="s">
        <v>21</v>
      </c>
      <c r="K38778" s="16"/>
      <c r="L38778" s="16"/>
    </row>
    <row r="38779" hidden="1" spans="1:12">
      <c r="A38779" s="16" t="s">
        <v>1855</v>
      </c>
      <c r="B38779" s="17" t="str">
        <f>VLOOKUP(A38779,匹配表!$1:$1048576,24,0)</f>
        <v>冯宇</v>
      </c>
      <c r="C38779" s="16" t="str">
        <f>VLOOKUP(A38779,匹配表!$1:$1048576,22,0)</f>
        <v>浙江公司统一数据交换平台3号虚拟机</v>
      </c>
      <c r="D38779" s="16" t="s">
        <v>1749</v>
      </c>
      <c r="E38779" s="16" t="s">
        <v>1750</v>
      </c>
      <c r="F38779" s="16" t="s">
        <v>1751</v>
      </c>
      <c r="G38779" s="16" t="s">
        <v>16</v>
      </c>
      <c r="H38779" s="16" t="s">
        <v>25</v>
      </c>
      <c r="I38779" s="16" t="s">
        <v>25</v>
      </c>
      <c r="J38779" s="16"/>
      <c r="K38779" s="16"/>
      <c r="L38779" s="16" t="s">
        <v>25</v>
      </c>
    </row>
    <row r="38780" hidden="1" spans="1:7">
      <c r="A38780" t="s">
        <v>1855</v>
      </c>
      <c r="B38780"/>
      <c r="C38780" t="str">
        <f>VLOOKUP(A38780,匹配表!$1:$1048576,22,0)</f>
        <v>浙江公司统一数据交换平台3号虚拟机</v>
      </c>
      <c r="D38780" t="s">
        <v>1749</v>
      </c>
      <c r="E38780" t="s">
        <v>1750</v>
      </c>
      <c r="F38780" t="s">
        <v>1762</v>
      </c>
      <c r="G38780" t="s">
        <v>25</v>
      </c>
    </row>
    <row r="38781" spans="1:12">
      <c r="A38781" s="16" t="s">
        <v>1856</v>
      </c>
      <c r="B38781" s="17" t="str">
        <f>VLOOKUP(A38781,匹配表!$1:$1048576,24,0)</f>
        <v>冯宇</v>
      </c>
      <c r="C38781" s="16" t="str">
        <f>VLOOKUP(A38781,匹配表!$1:$1048576,22,0)</f>
        <v>浙江公司统一数据交换平台4号虚拟机</v>
      </c>
      <c r="D38781" s="16" t="s">
        <v>1749</v>
      </c>
      <c r="E38781" s="16" t="s">
        <v>1750</v>
      </c>
      <c r="F38781" s="16" t="s">
        <v>1759</v>
      </c>
      <c r="G38781" s="16" t="s">
        <v>16</v>
      </c>
      <c r="H38781" s="16" t="s">
        <v>19</v>
      </c>
      <c r="I38781" s="16" t="s">
        <v>76</v>
      </c>
      <c r="J38781" s="46" t="s">
        <v>21</v>
      </c>
      <c r="K38781" s="16"/>
      <c r="L38781" s="16"/>
    </row>
    <row r="38782" hidden="1" spans="1:12">
      <c r="A38782" s="16" t="s">
        <v>1856</v>
      </c>
      <c r="B38782" s="17" t="str">
        <f>VLOOKUP(A38782,匹配表!$1:$1048576,24,0)</f>
        <v>冯宇</v>
      </c>
      <c r="C38782" s="16" t="str">
        <f>VLOOKUP(A38782,匹配表!$1:$1048576,22,0)</f>
        <v>浙江公司统一数据交换平台4号虚拟机</v>
      </c>
      <c r="D38782" s="16" t="s">
        <v>1749</v>
      </c>
      <c r="E38782" s="16" t="s">
        <v>1750</v>
      </c>
      <c r="F38782" s="16" t="s">
        <v>1751</v>
      </c>
      <c r="G38782" s="16" t="s">
        <v>16</v>
      </c>
      <c r="H38782" s="16" t="s">
        <v>25</v>
      </c>
      <c r="I38782" s="16" t="s">
        <v>25</v>
      </c>
      <c r="J38782" s="16"/>
      <c r="K38782" s="16"/>
      <c r="L38782" s="16" t="s">
        <v>25</v>
      </c>
    </row>
    <row r="38783" hidden="1" spans="1:7">
      <c r="A38783" t="s">
        <v>1856</v>
      </c>
      <c r="B38783"/>
      <c r="C38783" t="str">
        <f>VLOOKUP(A38783,匹配表!$1:$1048576,22,0)</f>
        <v>浙江公司统一数据交换平台4号虚拟机</v>
      </c>
      <c r="D38783" t="s">
        <v>1749</v>
      </c>
      <c r="E38783" t="s">
        <v>1750</v>
      </c>
      <c r="F38783" t="s">
        <v>1762</v>
      </c>
      <c r="G38783" t="s">
        <v>25</v>
      </c>
    </row>
    <row r="38784" spans="1:12">
      <c r="A38784" s="16" t="s">
        <v>1857</v>
      </c>
      <c r="B38784" s="17" t="str">
        <f>VLOOKUP(A38784,匹配表!$1:$1048576,24,0)</f>
        <v>戚伟强</v>
      </c>
      <c r="C38784" s="16" t="str">
        <f>VLOOKUP(A38784,匹配表!$1:$1048576,22,0)</f>
        <v>浙江公司I6000系统性能检测模块1号虚拟机</v>
      </c>
      <c r="D38784" s="16" t="s">
        <v>1749</v>
      </c>
      <c r="E38784" s="16" t="s">
        <v>1750</v>
      </c>
      <c r="F38784" s="16" t="s">
        <v>1759</v>
      </c>
      <c r="G38784" s="16" t="s">
        <v>16</v>
      </c>
      <c r="H38784" s="16" t="s">
        <v>19</v>
      </c>
      <c r="I38784" s="16" t="s">
        <v>76</v>
      </c>
      <c r="J38784" s="46" t="s">
        <v>21</v>
      </c>
      <c r="K38784" s="16"/>
      <c r="L38784" s="16"/>
    </row>
    <row r="38785" hidden="1" spans="1:12">
      <c r="A38785" s="16" t="s">
        <v>1857</v>
      </c>
      <c r="B38785" s="17" t="str">
        <f>VLOOKUP(A38785,匹配表!$1:$1048576,24,0)</f>
        <v>戚伟强</v>
      </c>
      <c r="C38785" s="16" t="str">
        <f>VLOOKUP(A38785,匹配表!$1:$1048576,22,0)</f>
        <v>浙江公司I6000系统性能检测模块1号虚拟机</v>
      </c>
      <c r="D38785" s="16" t="s">
        <v>1749</v>
      </c>
      <c r="E38785" s="16" t="s">
        <v>1750</v>
      </c>
      <c r="F38785" s="16" t="s">
        <v>1751</v>
      </c>
      <c r="G38785" s="16" t="s">
        <v>16</v>
      </c>
      <c r="H38785" s="19" t="s">
        <v>186</v>
      </c>
      <c r="I38785" s="16" t="s">
        <v>25</v>
      </c>
      <c r="J38785" s="16"/>
      <c r="K38785" s="16"/>
      <c r="L38785" s="16" t="s">
        <v>25</v>
      </c>
    </row>
    <row r="38786" spans="1:12">
      <c r="A38786" s="16" t="s">
        <v>1857</v>
      </c>
      <c r="B38786" s="17" t="str">
        <f>VLOOKUP(A38786,匹配表!$1:$1048576,24,0)</f>
        <v>戚伟强</v>
      </c>
      <c r="C38786" s="16" t="str">
        <f>VLOOKUP(A38786,匹配表!$1:$1048576,22,0)</f>
        <v>浙江公司I6000系统性能检测模块1号虚拟机</v>
      </c>
      <c r="D38786" s="16" t="s">
        <v>1749</v>
      </c>
      <c r="E38786" s="16" t="s">
        <v>1750</v>
      </c>
      <c r="F38786" s="16" t="s">
        <v>137</v>
      </c>
      <c r="G38786" s="16" t="s">
        <v>16</v>
      </c>
      <c r="H38786" s="19" t="s">
        <v>186</v>
      </c>
      <c r="I38786" s="23" t="s">
        <v>612</v>
      </c>
      <c r="J38786" s="50" t="s">
        <v>155</v>
      </c>
      <c r="K38786" s="19"/>
      <c r="L38786" s="16"/>
    </row>
    <row r="38787" hidden="1" spans="1:7">
      <c r="A38787" t="s">
        <v>1857</v>
      </c>
      <c r="B38787"/>
      <c r="C38787" t="str">
        <f>VLOOKUP(A38787,匹配表!$1:$1048576,22,0)</f>
        <v>浙江公司I6000系统性能检测模块1号虚拟机</v>
      </c>
      <c r="D38787" t="s">
        <v>1749</v>
      </c>
      <c r="E38787" t="s">
        <v>1750</v>
      </c>
      <c r="F38787" t="s">
        <v>1762</v>
      </c>
      <c r="G38787" t="s">
        <v>25</v>
      </c>
    </row>
    <row r="38788" spans="1:12">
      <c r="A38788" s="16" t="s">
        <v>1858</v>
      </c>
      <c r="B38788" s="17" t="str">
        <f>VLOOKUP(A38788,匹配表!$1:$1048576,24,0)</f>
        <v>戚伟强</v>
      </c>
      <c r="C38788" s="16" t="str">
        <f>VLOOKUP(A38788,匹配表!$1:$1048576,22,0)</f>
        <v>浙江公司I6000系统性能检测模块2号虚拟机</v>
      </c>
      <c r="D38788" s="16" t="s">
        <v>1749</v>
      </c>
      <c r="E38788" s="16" t="s">
        <v>1750</v>
      </c>
      <c r="F38788" s="16" t="s">
        <v>1759</v>
      </c>
      <c r="G38788" s="16" t="s">
        <v>16</v>
      </c>
      <c r="H38788" s="16" t="s">
        <v>19</v>
      </c>
      <c r="I38788" s="16" t="s">
        <v>76</v>
      </c>
      <c r="J38788" s="46" t="s">
        <v>21</v>
      </c>
      <c r="K38788" s="16"/>
      <c r="L38788" s="16"/>
    </row>
    <row r="38789" hidden="1" spans="1:12">
      <c r="A38789" s="16" t="s">
        <v>1858</v>
      </c>
      <c r="B38789" s="17" t="str">
        <f>VLOOKUP(A38789,匹配表!$1:$1048576,24,0)</f>
        <v>戚伟强</v>
      </c>
      <c r="C38789" s="16" t="str">
        <f>VLOOKUP(A38789,匹配表!$1:$1048576,22,0)</f>
        <v>浙江公司I6000系统性能检测模块2号虚拟机</v>
      </c>
      <c r="D38789" s="16" t="s">
        <v>1749</v>
      </c>
      <c r="E38789" s="16" t="s">
        <v>1750</v>
      </c>
      <c r="F38789" s="16" t="s">
        <v>1751</v>
      </c>
      <c r="G38789" s="16" t="s">
        <v>16</v>
      </c>
      <c r="H38789" s="19" t="s">
        <v>186</v>
      </c>
      <c r="I38789" s="16" t="s">
        <v>25</v>
      </c>
      <c r="J38789" s="16"/>
      <c r="K38789" s="16"/>
      <c r="L38789" s="16" t="s">
        <v>25</v>
      </c>
    </row>
    <row r="38790" spans="1:12">
      <c r="A38790" s="16" t="s">
        <v>1858</v>
      </c>
      <c r="B38790" s="17" t="str">
        <f>VLOOKUP(A38790,匹配表!$1:$1048576,24,0)</f>
        <v>戚伟强</v>
      </c>
      <c r="C38790" s="16" t="str">
        <f>VLOOKUP(A38790,匹配表!$1:$1048576,22,0)</f>
        <v>浙江公司I6000系统性能检测模块2号虚拟机</v>
      </c>
      <c r="D38790" s="16" t="s">
        <v>1749</v>
      </c>
      <c r="E38790" s="16" t="s">
        <v>1750</v>
      </c>
      <c r="F38790" s="16" t="s">
        <v>137</v>
      </c>
      <c r="G38790" s="16" t="s">
        <v>16</v>
      </c>
      <c r="H38790" s="19" t="s">
        <v>186</v>
      </c>
      <c r="I38790" s="23" t="s">
        <v>612</v>
      </c>
      <c r="J38790" s="50" t="s">
        <v>155</v>
      </c>
      <c r="K38790" s="19"/>
      <c r="L38790" s="16"/>
    </row>
    <row r="38791" hidden="1" spans="1:7">
      <c r="A38791" t="s">
        <v>1858</v>
      </c>
      <c r="B38791"/>
      <c r="C38791" t="str">
        <f>VLOOKUP(A38791,匹配表!$1:$1048576,22,0)</f>
        <v>浙江公司I6000系统性能检测模块2号虚拟机</v>
      </c>
      <c r="D38791" t="s">
        <v>1749</v>
      </c>
      <c r="E38791" t="s">
        <v>1750</v>
      </c>
      <c r="F38791" t="s">
        <v>1762</v>
      </c>
      <c r="G38791" t="s">
        <v>25</v>
      </c>
    </row>
    <row r="38792" spans="1:12">
      <c r="A38792" s="16" t="s">
        <v>1859</v>
      </c>
      <c r="B38792" s="17" t="str">
        <f>VLOOKUP(A38792,匹配表!$1:$1048576,24,0)</f>
        <v>戚伟强</v>
      </c>
      <c r="C38792" s="16" t="str">
        <f>VLOOKUP(A38792,匹配表!$1:$1048576,22,0)</f>
        <v>浙江公司I6000系统性能检测模块3号虚拟机</v>
      </c>
      <c r="D38792" s="16" t="s">
        <v>1749</v>
      </c>
      <c r="E38792" s="16" t="s">
        <v>1750</v>
      </c>
      <c r="F38792" s="16" t="s">
        <v>1759</v>
      </c>
      <c r="G38792" s="16" t="s">
        <v>16</v>
      </c>
      <c r="H38792" s="16" t="s">
        <v>19</v>
      </c>
      <c r="I38792" s="16" t="s">
        <v>76</v>
      </c>
      <c r="J38792" s="46" t="s">
        <v>21</v>
      </c>
      <c r="K38792" s="16"/>
      <c r="L38792" s="16"/>
    </row>
    <row r="38793" hidden="1" spans="1:12">
      <c r="A38793" s="16" t="s">
        <v>1859</v>
      </c>
      <c r="B38793" s="17" t="str">
        <f>VLOOKUP(A38793,匹配表!$1:$1048576,24,0)</f>
        <v>戚伟强</v>
      </c>
      <c r="C38793" s="16" t="str">
        <f>VLOOKUP(A38793,匹配表!$1:$1048576,22,0)</f>
        <v>浙江公司I6000系统性能检测模块3号虚拟机</v>
      </c>
      <c r="D38793" s="16" t="s">
        <v>1749</v>
      </c>
      <c r="E38793" s="16" t="s">
        <v>1750</v>
      </c>
      <c r="F38793" s="16" t="s">
        <v>1751</v>
      </c>
      <c r="G38793" s="16" t="s">
        <v>16</v>
      </c>
      <c r="H38793" s="19" t="s">
        <v>186</v>
      </c>
      <c r="I38793" s="16" t="s">
        <v>25</v>
      </c>
      <c r="J38793" s="16"/>
      <c r="K38793" s="16"/>
      <c r="L38793" s="16" t="s">
        <v>25</v>
      </c>
    </row>
    <row r="38794" spans="1:12">
      <c r="A38794" s="16" t="s">
        <v>1859</v>
      </c>
      <c r="B38794" s="17" t="str">
        <f>VLOOKUP(A38794,匹配表!$1:$1048576,24,0)</f>
        <v>戚伟强</v>
      </c>
      <c r="C38794" s="16" t="str">
        <f>VLOOKUP(A38794,匹配表!$1:$1048576,22,0)</f>
        <v>浙江公司I6000系统性能检测模块3号虚拟机</v>
      </c>
      <c r="D38794" s="16" t="s">
        <v>1749</v>
      </c>
      <c r="E38794" s="16" t="s">
        <v>1750</v>
      </c>
      <c r="F38794" s="16" t="s">
        <v>137</v>
      </c>
      <c r="G38794" s="16" t="s">
        <v>16</v>
      </c>
      <c r="H38794" s="19" t="s">
        <v>186</v>
      </c>
      <c r="I38794" s="23" t="s">
        <v>612</v>
      </c>
      <c r="J38794" s="50" t="s">
        <v>155</v>
      </c>
      <c r="K38794" s="19"/>
      <c r="L38794" s="16"/>
    </row>
    <row r="38795" hidden="1" spans="1:7">
      <c r="A38795" t="s">
        <v>1859</v>
      </c>
      <c r="B38795"/>
      <c r="C38795" t="str">
        <f>VLOOKUP(A38795,匹配表!$1:$1048576,22,0)</f>
        <v>浙江公司I6000系统性能检测模块3号虚拟机</v>
      </c>
      <c r="D38795" t="s">
        <v>1749</v>
      </c>
      <c r="E38795" t="s">
        <v>1750</v>
      </c>
      <c r="F38795" t="s">
        <v>1762</v>
      </c>
      <c r="G38795" t="s">
        <v>25</v>
      </c>
    </row>
    <row r="38796" spans="1:12">
      <c r="A38796" s="16" t="s">
        <v>1860</v>
      </c>
      <c r="B38796" s="17" t="str">
        <f>VLOOKUP(A38796,匹配表!$1:$1048576,24,0)</f>
        <v>戚伟强</v>
      </c>
      <c r="C38796" s="16" t="str">
        <f>VLOOKUP(A38796,匹配表!$1:$1048576,22,0)</f>
        <v>浙江公司I6000系统性能检测模块4号虚拟机</v>
      </c>
      <c r="D38796" s="16" t="s">
        <v>1749</v>
      </c>
      <c r="E38796" s="16" t="s">
        <v>1750</v>
      </c>
      <c r="F38796" s="16" t="s">
        <v>1759</v>
      </c>
      <c r="G38796" s="16" t="s">
        <v>16</v>
      </c>
      <c r="H38796" s="16" t="s">
        <v>19</v>
      </c>
      <c r="I38796" s="16" t="s">
        <v>76</v>
      </c>
      <c r="J38796" s="46" t="s">
        <v>21</v>
      </c>
      <c r="K38796" s="16"/>
      <c r="L38796" s="16"/>
    </row>
    <row r="38797" hidden="1" spans="1:12">
      <c r="A38797" s="16" t="s">
        <v>1860</v>
      </c>
      <c r="B38797" s="17" t="str">
        <f>VLOOKUP(A38797,匹配表!$1:$1048576,24,0)</f>
        <v>戚伟强</v>
      </c>
      <c r="C38797" s="16" t="str">
        <f>VLOOKUP(A38797,匹配表!$1:$1048576,22,0)</f>
        <v>浙江公司I6000系统性能检测模块4号虚拟机</v>
      </c>
      <c r="D38797" s="16" t="s">
        <v>1749</v>
      </c>
      <c r="E38797" s="16" t="s">
        <v>1750</v>
      </c>
      <c r="F38797" s="16" t="s">
        <v>1751</v>
      </c>
      <c r="G38797" s="16" t="s">
        <v>16</v>
      </c>
      <c r="H38797" s="19" t="s">
        <v>186</v>
      </c>
      <c r="I38797" s="16" t="s">
        <v>25</v>
      </c>
      <c r="J38797" s="16"/>
      <c r="K38797" s="16"/>
      <c r="L38797" s="16" t="s">
        <v>25</v>
      </c>
    </row>
    <row r="38798" spans="1:12">
      <c r="A38798" s="16" t="s">
        <v>1860</v>
      </c>
      <c r="B38798" s="17" t="str">
        <f>VLOOKUP(A38798,匹配表!$1:$1048576,24,0)</f>
        <v>戚伟强</v>
      </c>
      <c r="C38798" s="16" t="str">
        <f>VLOOKUP(A38798,匹配表!$1:$1048576,22,0)</f>
        <v>浙江公司I6000系统性能检测模块4号虚拟机</v>
      </c>
      <c r="D38798" s="16" t="s">
        <v>1749</v>
      </c>
      <c r="E38798" s="16" t="s">
        <v>1750</v>
      </c>
      <c r="F38798" s="16" t="s">
        <v>137</v>
      </c>
      <c r="G38798" s="16" t="s">
        <v>16</v>
      </c>
      <c r="H38798" s="19" t="s">
        <v>186</v>
      </c>
      <c r="I38798" s="23" t="s">
        <v>612</v>
      </c>
      <c r="J38798" s="50" t="s">
        <v>155</v>
      </c>
      <c r="K38798" s="19"/>
      <c r="L38798" s="16"/>
    </row>
    <row r="38799" hidden="1" spans="1:7">
      <c r="A38799" t="s">
        <v>1860</v>
      </c>
      <c r="B38799"/>
      <c r="C38799" t="str">
        <f>VLOOKUP(A38799,匹配表!$1:$1048576,22,0)</f>
        <v>浙江公司I6000系统性能检测模块4号虚拟机</v>
      </c>
      <c r="D38799" t="s">
        <v>1749</v>
      </c>
      <c r="E38799" t="s">
        <v>1750</v>
      </c>
      <c r="F38799" t="s">
        <v>1762</v>
      </c>
      <c r="G38799" t="s">
        <v>25</v>
      </c>
    </row>
    <row r="38800" spans="1:12">
      <c r="A38800" s="16" t="s">
        <v>1861</v>
      </c>
      <c r="B38800" s="17" t="str">
        <f>VLOOKUP(A38800,匹配表!$1:$1048576,24,0)</f>
        <v>戚伟强</v>
      </c>
      <c r="C38800" s="16" t="str">
        <f>VLOOKUP(A38800,匹配表!$1:$1048576,22,0)</f>
        <v>浙江公司I6000系统性能检测模块5号虚拟机</v>
      </c>
      <c r="D38800" s="16" t="s">
        <v>1749</v>
      </c>
      <c r="E38800" s="16" t="s">
        <v>1750</v>
      </c>
      <c r="F38800" s="16" t="s">
        <v>1759</v>
      </c>
      <c r="G38800" s="16" t="s">
        <v>16</v>
      </c>
      <c r="H38800" s="16" t="s">
        <v>19</v>
      </c>
      <c r="I38800" s="16" t="s">
        <v>76</v>
      </c>
      <c r="J38800" s="46" t="s">
        <v>21</v>
      </c>
      <c r="K38800" s="16"/>
      <c r="L38800" s="16"/>
    </row>
    <row r="38801" hidden="1" spans="1:12">
      <c r="A38801" s="16" t="s">
        <v>1861</v>
      </c>
      <c r="B38801" s="17" t="str">
        <f>VLOOKUP(A38801,匹配表!$1:$1048576,24,0)</f>
        <v>戚伟强</v>
      </c>
      <c r="C38801" s="16" t="str">
        <f>VLOOKUP(A38801,匹配表!$1:$1048576,22,0)</f>
        <v>浙江公司I6000系统性能检测模块5号虚拟机</v>
      </c>
      <c r="D38801" s="16" t="s">
        <v>1749</v>
      </c>
      <c r="E38801" s="16" t="s">
        <v>1750</v>
      </c>
      <c r="F38801" s="16" t="s">
        <v>1751</v>
      </c>
      <c r="G38801" s="16" t="s">
        <v>16</v>
      </c>
      <c r="H38801" s="19" t="s">
        <v>186</v>
      </c>
      <c r="I38801" s="16" t="s">
        <v>25</v>
      </c>
      <c r="J38801" s="16"/>
      <c r="K38801" s="16"/>
      <c r="L38801" s="16" t="s">
        <v>25</v>
      </c>
    </row>
    <row r="38802" spans="1:12">
      <c r="A38802" s="16" t="s">
        <v>1861</v>
      </c>
      <c r="B38802" s="17" t="str">
        <f>VLOOKUP(A38802,匹配表!$1:$1048576,24,0)</f>
        <v>戚伟强</v>
      </c>
      <c r="C38802" s="16" t="str">
        <f>VLOOKUP(A38802,匹配表!$1:$1048576,22,0)</f>
        <v>浙江公司I6000系统性能检测模块5号虚拟机</v>
      </c>
      <c r="D38802" s="16" t="s">
        <v>1749</v>
      </c>
      <c r="E38802" s="16" t="s">
        <v>1750</v>
      </c>
      <c r="F38802" s="16" t="s">
        <v>137</v>
      </c>
      <c r="G38802" s="16" t="s">
        <v>16</v>
      </c>
      <c r="H38802" s="19" t="s">
        <v>186</v>
      </c>
      <c r="I38802" s="23" t="s">
        <v>612</v>
      </c>
      <c r="J38802" s="50" t="s">
        <v>155</v>
      </c>
      <c r="K38802" s="19"/>
      <c r="L38802" s="16"/>
    </row>
    <row r="38803" hidden="1" spans="1:7">
      <c r="A38803" t="s">
        <v>1861</v>
      </c>
      <c r="B38803"/>
      <c r="C38803" t="str">
        <f>VLOOKUP(A38803,匹配表!$1:$1048576,22,0)</f>
        <v>浙江公司I6000系统性能检测模块5号虚拟机</v>
      </c>
      <c r="D38803" t="s">
        <v>1749</v>
      </c>
      <c r="E38803" t="s">
        <v>1750</v>
      </c>
      <c r="F38803" t="s">
        <v>1762</v>
      </c>
      <c r="G38803" t="s">
        <v>25</v>
      </c>
    </row>
    <row r="38804" spans="1:12">
      <c r="A38804" s="16" t="s">
        <v>1862</v>
      </c>
      <c r="B38804" s="17" t="str">
        <f>VLOOKUP(A38804,匹配表!$1:$1048576,24,0)</f>
        <v>戚伟强</v>
      </c>
      <c r="C38804" s="16" t="str">
        <f>VLOOKUP(A38804,匹配表!$1:$1048576,22,0)</f>
        <v>浙江公司I6000系统性能检测模块6号虚拟机</v>
      </c>
      <c r="D38804" s="16" t="s">
        <v>1749</v>
      </c>
      <c r="E38804" s="16" t="s">
        <v>1750</v>
      </c>
      <c r="F38804" s="16" t="s">
        <v>1759</v>
      </c>
      <c r="G38804" s="16" t="s">
        <v>16</v>
      </c>
      <c r="H38804" s="16" t="s">
        <v>19</v>
      </c>
      <c r="I38804" s="16" t="s">
        <v>76</v>
      </c>
      <c r="J38804" s="46" t="s">
        <v>21</v>
      </c>
      <c r="K38804" s="16"/>
      <c r="L38804" s="16"/>
    </row>
    <row r="38805" hidden="1" spans="1:12">
      <c r="A38805" s="16" t="s">
        <v>1862</v>
      </c>
      <c r="B38805" s="17" t="str">
        <f>VLOOKUP(A38805,匹配表!$1:$1048576,24,0)</f>
        <v>戚伟强</v>
      </c>
      <c r="C38805" s="16" t="str">
        <f>VLOOKUP(A38805,匹配表!$1:$1048576,22,0)</f>
        <v>浙江公司I6000系统性能检测模块6号虚拟机</v>
      </c>
      <c r="D38805" s="16" t="s">
        <v>1749</v>
      </c>
      <c r="E38805" s="16" t="s">
        <v>1750</v>
      </c>
      <c r="F38805" s="16" t="s">
        <v>1751</v>
      </c>
      <c r="G38805" s="16" t="s">
        <v>16</v>
      </c>
      <c r="H38805" s="19" t="s">
        <v>186</v>
      </c>
      <c r="I38805" s="16" t="s">
        <v>25</v>
      </c>
      <c r="J38805" s="16"/>
      <c r="K38805" s="16"/>
      <c r="L38805" s="16" t="s">
        <v>25</v>
      </c>
    </row>
    <row r="38806" spans="1:12">
      <c r="A38806" s="16" t="s">
        <v>1862</v>
      </c>
      <c r="B38806" s="17" t="str">
        <f>VLOOKUP(A38806,匹配表!$1:$1048576,24,0)</f>
        <v>戚伟强</v>
      </c>
      <c r="C38806" s="16" t="str">
        <f>VLOOKUP(A38806,匹配表!$1:$1048576,22,0)</f>
        <v>浙江公司I6000系统性能检测模块6号虚拟机</v>
      </c>
      <c r="D38806" s="16" t="s">
        <v>1749</v>
      </c>
      <c r="E38806" s="16" t="s">
        <v>1750</v>
      </c>
      <c r="F38806" s="16" t="s">
        <v>137</v>
      </c>
      <c r="G38806" s="16" t="s">
        <v>16</v>
      </c>
      <c r="H38806" s="19" t="s">
        <v>186</v>
      </c>
      <c r="I38806" s="23" t="s">
        <v>612</v>
      </c>
      <c r="J38806" s="50" t="s">
        <v>155</v>
      </c>
      <c r="K38806" s="19"/>
      <c r="L38806" s="16"/>
    </row>
    <row r="38807" hidden="1" spans="1:7">
      <c r="A38807" t="s">
        <v>1862</v>
      </c>
      <c r="B38807"/>
      <c r="C38807" t="str">
        <f>VLOOKUP(A38807,匹配表!$1:$1048576,22,0)</f>
        <v>浙江公司I6000系统性能检测模块6号虚拟机</v>
      </c>
      <c r="D38807" t="s">
        <v>1749</v>
      </c>
      <c r="E38807" t="s">
        <v>1750</v>
      </c>
      <c r="F38807" t="s">
        <v>1762</v>
      </c>
      <c r="G38807" t="s">
        <v>25</v>
      </c>
    </row>
    <row r="38808" spans="1:12">
      <c r="A38808" s="16" t="s">
        <v>1863</v>
      </c>
      <c r="B38808" s="17" t="str">
        <f>VLOOKUP(A38808,匹配表!$1:$1048576,24,0)</f>
        <v>戚伟强</v>
      </c>
      <c r="C38808" s="16" t="str">
        <f>VLOOKUP(A38808,匹配表!$1:$1048576,22,0)</f>
        <v>浙江公司I6000系统性能检测模块7号虚拟机</v>
      </c>
      <c r="D38808" s="16" t="s">
        <v>1749</v>
      </c>
      <c r="E38808" s="16" t="s">
        <v>1750</v>
      </c>
      <c r="F38808" s="16" t="s">
        <v>1759</v>
      </c>
      <c r="G38808" s="16" t="s">
        <v>16</v>
      </c>
      <c r="H38808" s="16" t="s">
        <v>19</v>
      </c>
      <c r="I38808" s="16" t="s">
        <v>76</v>
      </c>
      <c r="J38808" s="46" t="s">
        <v>21</v>
      </c>
      <c r="K38808" s="16"/>
      <c r="L38808" s="16"/>
    </row>
    <row r="38809" hidden="1" spans="1:12">
      <c r="A38809" s="16" t="s">
        <v>1863</v>
      </c>
      <c r="B38809" s="17" t="str">
        <f>VLOOKUP(A38809,匹配表!$1:$1048576,24,0)</f>
        <v>戚伟强</v>
      </c>
      <c r="C38809" s="16" t="str">
        <f>VLOOKUP(A38809,匹配表!$1:$1048576,22,0)</f>
        <v>浙江公司I6000系统性能检测模块7号虚拟机</v>
      </c>
      <c r="D38809" s="16" t="s">
        <v>1749</v>
      </c>
      <c r="E38809" s="16" t="s">
        <v>1750</v>
      </c>
      <c r="F38809" s="16" t="s">
        <v>1751</v>
      </c>
      <c r="G38809" s="16" t="s">
        <v>16</v>
      </c>
      <c r="H38809" s="19" t="s">
        <v>186</v>
      </c>
      <c r="I38809" s="16" t="s">
        <v>25</v>
      </c>
      <c r="J38809" s="16"/>
      <c r="K38809" s="16"/>
      <c r="L38809" s="16" t="s">
        <v>25</v>
      </c>
    </row>
    <row r="38810" spans="1:12">
      <c r="A38810" s="16" t="s">
        <v>1863</v>
      </c>
      <c r="B38810" s="17" t="str">
        <f>VLOOKUP(A38810,匹配表!$1:$1048576,24,0)</f>
        <v>戚伟强</v>
      </c>
      <c r="C38810" s="16" t="str">
        <f>VLOOKUP(A38810,匹配表!$1:$1048576,22,0)</f>
        <v>浙江公司I6000系统性能检测模块7号虚拟机</v>
      </c>
      <c r="D38810" s="16" t="s">
        <v>1749</v>
      </c>
      <c r="E38810" s="16" t="s">
        <v>1750</v>
      </c>
      <c r="F38810" s="16" t="s">
        <v>137</v>
      </c>
      <c r="G38810" s="16" t="s">
        <v>16</v>
      </c>
      <c r="H38810" s="19" t="s">
        <v>186</v>
      </c>
      <c r="I38810" s="23" t="s">
        <v>612</v>
      </c>
      <c r="J38810" s="50" t="s">
        <v>155</v>
      </c>
      <c r="K38810" s="19"/>
      <c r="L38810" s="16"/>
    </row>
    <row r="38811" hidden="1" spans="1:7">
      <c r="A38811" t="s">
        <v>1863</v>
      </c>
      <c r="B38811"/>
      <c r="C38811" t="str">
        <f>VLOOKUP(A38811,匹配表!$1:$1048576,22,0)</f>
        <v>浙江公司I6000系统性能检测模块7号虚拟机</v>
      </c>
      <c r="D38811" t="s">
        <v>1749</v>
      </c>
      <c r="E38811" t="s">
        <v>1750</v>
      </c>
      <c r="F38811" t="s">
        <v>1762</v>
      </c>
      <c r="G38811" t="s">
        <v>25</v>
      </c>
    </row>
    <row r="38812" hidden="1" spans="1:12">
      <c r="A38812" s="16" t="s">
        <v>1864</v>
      </c>
      <c r="B38812" s="16" t="str">
        <f>VLOOKUP(A38812,匹配表!$1:$1048576,24,0)</f>
        <v>刘鸿宁</v>
      </c>
      <c r="C38812" s="16" t="str">
        <f>VLOOKUP(A38812,匹配表!$1:$1048576,22,0)</f>
        <v>浙江公司业务指标管理平台1号虚拟机</v>
      </c>
      <c r="D38812" s="16" t="s">
        <v>1749</v>
      </c>
      <c r="E38812" s="16" t="s">
        <v>1757</v>
      </c>
      <c r="F38812" s="16" t="s">
        <v>1758</v>
      </c>
      <c r="G38812" s="16" t="s">
        <v>16</v>
      </c>
      <c r="H38812" s="21" t="s">
        <v>453</v>
      </c>
      <c r="I38812" s="21"/>
      <c r="J38812" s="21"/>
      <c r="K38812" s="21"/>
      <c r="L38812" s="16"/>
    </row>
    <row r="38813" spans="1:12">
      <c r="A38813" s="16" t="s">
        <v>1864</v>
      </c>
      <c r="B38813" s="16" t="str">
        <f>VLOOKUP(A38813,匹配表!$1:$1048576,24,0)</f>
        <v>刘鸿宁</v>
      </c>
      <c r="C38813" s="16" t="str">
        <f>VLOOKUP(A38813,匹配表!$1:$1048576,22,0)</f>
        <v>浙江公司业务指标管理平台1号虚拟机</v>
      </c>
      <c r="D38813" s="16" t="s">
        <v>1749</v>
      </c>
      <c r="E38813" s="16" t="s">
        <v>1757</v>
      </c>
      <c r="F38813" s="16" t="s">
        <v>1759</v>
      </c>
      <c r="G38813" s="16" t="s">
        <v>16</v>
      </c>
      <c r="H38813" s="16" t="s">
        <v>19</v>
      </c>
      <c r="I38813" s="16" t="s">
        <v>76</v>
      </c>
      <c r="J38813" s="46" t="s">
        <v>21</v>
      </c>
      <c r="K38813" s="16"/>
      <c r="L38813" s="16"/>
    </row>
    <row r="38814" hidden="1" spans="1:12">
      <c r="A38814" s="16" t="s">
        <v>1864</v>
      </c>
      <c r="B38814" s="16" t="str">
        <f>VLOOKUP(A38814,匹配表!$1:$1048576,24,0)</f>
        <v>刘鸿宁</v>
      </c>
      <c r="C38814" s="16" t="str">
        <f>VLOOKUP(A38814,匹配表!$1:$1048576,22,0)</f>
        <v>浙江公司业务指标管理平台1号虚拟机</v>
      </c>
      <c r="D38814" s="16" t="s">
        <v>1749</v>
      </c>
      <c r="E38814" s="16" t="s">
        <v>1757</v>
      </c>
      <c r="F38814" s="16" t="s">
        <v>1751</v>
      </c>
      <c r="G38814" s="19" t="s">
        <v>16</v>
      </c>
      <c r="H38814" s="19" t="s">
        <v>453</v>
      </c>
      <c r="I38814" s="16" t="s">
        <v>25</v>
      </c>
      <c r="J38814" s="16"/>
      <c r="K38814" s="16"/>
      <c r="L38814" s="16" t="s">
        <v>25</v>
      </c>
    </row>
    <row r="38815" hidden="1" spans="1:12">
      <c r="A38815" s="16" t="s">
        <v>1864</v>
      </c>
      <c r="B38815" s="16" t="str">
        <f>VLOOKUP(A38815,匹配表!$1:$1048576,24,0)</f>
        <v>刘鸿宁</v>
      </c>
      <c r="C38815" s="16" t="str">
        <f>VLOOKUP(A38815,匹配表!$1:$1048576,22,0)</f>
        <v>浙江公司业务指标管理平台1号虚拟机</v>
      </c>
      <c r="D38815" s="16" t="s">
        <v>1749</v>
      </c>
      <c r="E38815" s="16" t="s">
        <v>1757</v>
      </c>
      <c r="F38815" s="16" t="s">
        <v>431</v>
      </c>
      <c r="G38815" s="19" t="s">
        <v>16</v>
      </c>
      <c r="H38815" s="19" t="s">
        <v>453</v>
      </c>
      <c r="I38815" s="19"/>
      <c r="J38815" s="19"/>
      <c r="K38815" s="19"/>
      <c r="L38815" s="16"/>
    </row>
    <row r="38816" hidden="1" spans="1:11">
      <c r="A38816" t="s">
        <v>1864</v>
      </c>
      <c r="B38816"/>
      <c r="C38816" t="str">
        <f>VLOOKUP(A38816,匹配表!$1:$1048576,22,0)</f>
        <v>浙江公司业务指标管理平台1号虚拟机</v>
      </c>
      <c r="D38816" t="s">
        <v>1749</v>
      </c>
      <c r="E38816" t="s">
        <v>1757</v>
      </c>
      <c r="F38816" t="s">
        <v>1762</v>
      </c>
      <c r="G38816" s="19" t="s">
        <v>25</v>
      </c>
      <c r="H38816" s="19"/>
      <c r="I38816" s="19"/>
      <c r="J38816" s="105"/>
      <c r="K38816" s="24"/>
    </row>
    <row r="38817" hidden="1" spans="1:11">
      <c r="A38817" t="s">
        <v>1864</v>
      </c>
      <c r="B38817"/>
      <c r="C38817" t="str">
        <f>VLOOKUP(A38817,匹配表!$1:$1048576,22,0)</f>
        <v>浙江公司业务指标管理平台1号虚拟机</v>
      </c>
      <c r="D38817" t="s">
        <v>1749</v>
      </c>
      <c r="E38817" t="s">
        <v>1757</v>
      </c>
      <c r="F38817" t="s">
        <v>1763</v>
      </c>
      <c r="G38817" s="19" t="s">
        <v>25</v>
      </c>
      <c r="H38817" s="19"/>
      <c r="I38817" s="19"/>
      <c r="J38817" s="105"/>
      <c r="K38817" s="24"/>
    </row>
    <row r="38818" spans="1:12">
      <c r="A38818" s="16" t="s">
        <v>1865</v>
      </c>
      <c r="B38818" s="17" t="str">
        <f>VLOOKUP(A38818,匹配表!$1:$1048576,24,0)</f>
        <v>王以良</v>
      </c>
      <c r="C38818" s="16" t="str">
        <f>VLOOKUP(A38818,匹配表!$1:$1048576,22,0)</f>
        <v>浙江公司数据中心Solarwinds网管系统3号虚拟机</v>
      </c>
      <c r="D38818" s="16" t="s">
        <v>1749</v>
      </c>
      <c r="E38818" s="16" t="s">
        <v>1866</v>
      </c>
      <c r="F38818" s="16" t="s">
        <v>1759</v>
      </c>
      <c r="G38818" s="19" t="s">
        <v>16</v>
      </c>
      <c r="H38818" s="19" t="s">
        <v>19</v>
      </c>
      <c r="I38818" s="19" t="s">
        <v>76</v>
      </c>
      <c r="J38818" s="48" t="s">
        <v>21</v>
      </c>
      <c r="K38818" s="19"/>
      <c r="L38818" s="16"/>
    </row>
    <row r="38819" hidden="1" spans="1:12">
      <c r="A38819" s="16" t="s">
        <v>1865</v>
      </c>
      <c r="B38819" s="17" t="str">
        <f>VLOOKUP(A38819,匹配表!$1:$1048576,24,0)</f>
        <v>王以良</v>
      </c>
      <c r="C38819" s="16" t="str">
        <f>VLOOKUP(A38819,匹配表!$1:$1048576,22,0)</f>
        <v>浙江公司数据中心Solarwinds网管系统3号虚拟机</v>
      </c>
      <c r="D38819" s="16" t="s">
        <v>1749</v>
      </c>
      <c r="E38819" s="16" t="s">
        <v>1866</v>
      </c>
      <c r="F38819" s="16" t="s">
        <v>1751</v>
      </c>
      <c r="G38819" s="19" t="s">
        <v>16</v>
      </c>
      <c r="H38819" s="19" t="s">
        <v>17</v>
      </c>
      <c r="I38819" s="19" t="s">
        <v>17</v>
      </c>
      <c r="J38819" s="19"/>
      <c r="K38819" s="19"/>
      <c r="L38819" s="16" t="s">
        <v>25</v>
      </c>
    </row>
    <row r="38820" hidden="1" spans="1:12">
      <c r="A38820" s="16" t="s">
        <v>1865</v>
      </c>
      <c r="B38820" s="17" t="str">
        <f>VLOOKUP(A38820,匹配表!$1:$1048576,24,0)</f>
        <v>王以良</v>
      </c>
      <c r="C38820" s="16" t="str">
        <f>VLOOKUP(A38820,匹配表!$1:$1048576,22,0)</f>
        <v>浙江公司数据中心Solarwinds网管系统3号虚拟机</v>
      </c>
      <c r="D38820" s="16" t="s">
        <v>1749</v>
      </c>
      <c r="E38820" s="16" t="s">
        <v>1866</v>
      </c>
      <c r="F38820" s="16" t="s">
        <v>1769</v>
      </c>
      <c r="G38820" s="19" t="s">
        <v>16</v>
      </c>
      <c r="H38820" s="19" t="s">
        <v>17</v>
      </c>
      <c r="I38820" s="19" t="s">
        <v>17</v>
      </c>
      <c r="J38820" s="19"/>
      <c r="K38820" s="19"/>
      <c r="L38820" s="16"/>
    </row>
    <row r="38821" hidden="1" spans="1:11">
      <c r="A38821" t="s">
        <v>1865</v>
      </c>
      <c r="B38821"/>
      <c r="C38821" t="str">
        <f>VLOOKUP(A38821,匹配表!$1:$1048576,22,0)</f>
        <v>浙江公司数据中心Solarwinds网管系统3号虚拟机</v>
      </c>
      <c r="D38821" t="s">
        <v>1749</v>
      </c>
      <c r="E38821" t="s">
        <v>1866</v>
      </c>
      <c r="F38821" t="s">
        <v>1762</v>
      </c>
      <c r="G38821" s="19" t="s">
        <v>25</v>
      </c>
      <c r="H38821" s="19"/>
      <c r="I38821" s="19"/>
      <c r="J38821" s="105"/>
      <c r="K38821" s="24"/>
    </row>
    <row r="38822" spans="1:12">
      <c r="A38822" s="16" t="s">
        <v>1867</v>
      </c>
      <c r="B38822" s="17" t="str">
        <f>VLOOKUP(A38822,匹配表!$1:$1048576,24,0)</f>
        <v>王以良</v>
      </c>
      <c r="C38822" s="16" t="str">
        <f>VLOOKUP(A38822,匹配表!$1:$1048576,22,0)</f>
        <v>浙江公司数据中心Solarwinds网管系统4号虚拟机</v>
      </c>
      <c r="D38822" s="16" t="s">
        <v>1749</v>
      </c>
      <c r="E38822" s="16" t="s">
        <v>1866</v>
      </c>
      <c r="F38822" s="16" t="s">
        <v>1759</v>
      </c>
      <c r="G38822" s="19" t="s">
        <v>16</v>
      </c>
      <c r="H38822" s="19" t="s">
        <v>19</v>
      </c>
      <c r="I38822" s="19" t="s">
        <v>76</v>
      </c>
      <c r="J38822" s="48" t="s">
        <v>21</v>
      </c>
      <c r="K38822" s="19"/>
      <c r="L38822" s="16"/>
    </row>
    <row r="38823" hidden="1" spans="1:12">
      <c r="A38823" s="16" t="s">
        <v>1867</v>
      </c>
      <c r="B38823" s="17" t="str">
        <f>VLOOKUP(A38823,匹配表!$1:$1048576,24,0)</f>
        <v>王以良</v>
      </c>
      <c r="C38823" s="16" t="str">
        <f>VLOOKUP(A38823,匹配表!$1:$1048576,22,0)</f>
        <v>浙江公司数据中心Solarwinds网管系统4号虚拟机</v>
      </c>
      <c r="D38823" s="16" t="s">
        <v>1749</v>
      </c>
      <c r="E38823" s="16" t="s">
        <v>1866</v>
      </c>
      <c r="F38823" s="16" t="s">
        <v>1868</v>
      </c>
      <c r="G38823" s="19" t="s">
        <v>16</v>
      </c>
      <c r="H38823" s="19" t="s">
        <v>17</v>
      </c>
      <c r="I38823" s="19" t="s">
        <v>17</v>
      </c>
      <c r="J38823" s="19"/>
      <c r="K38823" s="19"/>
      <c r="L38823" s="16"/>
    </row>
    <row r="38824" hidden="1" spans="1:12">
      <c r="A38824" s="16" t="s">
        <v>1867</v>
      </c>
      <c r="B38824" s="17" t="str">
        <f>VLOOKUP(A38824,匹配表!$1:$1048576,24,0)</f>
        <v>王以良</v>
      </c>
      <c r="C38824" s="16" t="str">
        <f>VLOOKUP(A38824,匹配表!$1:$1048576,22,0)</f>
        <v>浙江公司数据中心Solarwinds网管系统4号虚拟机</v>
      </c>
      <c r="D38824" s="16" t="s">
        <v>1749</v>
      </c>
      <c r="E38824" s="16" t="s">
        <v>1866</v>
      </c>
      <c r="F38824" s="16" t="s">
        <v>1751</v>
      </c>
      <c r="G38824" s="19" t="s">
        <v>16</v>
      </c>
      <c r="H38824" s="19" t="s">
        <v>17</v>
      </c>
      <c r="I38824" s="19" t="s">
        <v>17</v>
      </c>
      <c r="J38824" s="19"/>
      <c r="K38824" s="19"/>
      <c r="L38824" s="16" t="s">
        <v>25</v>
      </c>
    </row>
    <row r="38825" hidden="1" spans="1:12">
      <c r="A38825" s="16" t="s">
        <v>1867</v>
      </c>
      <c r="B38825" s="17" t="str">
        <f>VLOOKUP(A38825,匹配表!$1:$1048576,24,0)</f>
        <v>王以良</v>
      </c>
      <c r="C38825" s="16" t="str">
        <f>VLOOKUP(A38825,匹配表!$1:$1048576,22,0)</f>
        <v>浙江公司数据中心Solarwinds网管系统4号虚拟机</v>
      </c>
      <c r="D38825" s="16" t="s">
        <v>1749</v>
      </c>
      <c r="E38825" s="16" t="s">
        <v>1866</v>
      </c>
      <c r="F38825" s="16" t="s">
        <v>1769</v>
      </c>
      <c r="G38825" s="19" t="s">
        <v>16</v>
      </c>
      <c r="H38825" s="19" t="s">
        <v>17</v>
      </c>
      <c r="I38825" s="19" t="s">
        <v>17</v>
      </c>
      <c r="J38825" s="19"/>
      <c r="K38825" s="19"/>
      <c r="L38825" s="16"/>
    </row>
    <row r="38826" hidden="1" spans="1:12">
      <c r="A38826" s="16" t="s">
        <v>1867</v>
      </c>
      <c r="B38826" s="17" t="str">
        <f>VLOOKUP(A38826,匹配表!$1:$1048576,24,0)</f>
        <v>王以良</v>
      </c>
      <c r="C38826" s="16" t="str">
        <f>VLOOKUP(A38826,匹配表!$1:$1048576,22,0)</f>
        <v>浙江公司数据中心Solarwinds网管系统4号虚拟机</v>
      </c>
      <c r="D38826" s="16" t="s">
        <v>1749</v>
      </c>
      <c r="E38826" s="16" t="s">
        <v>1866</v>
      </c>
      <c r="F38826" s="16" t="s">
        <v>1869</v>
      </c>
      <c r="G38826" s="19" t="s">
        <v>16</v>
      </c>
      <c r="H38826" s="19" t="s">
        <v>17</v>
      </c>
      <c r="I38826" s="19" t="s">
        <v>17</v>
      </c>
      <c r="J38826" s="19"/>
      <c r="K38826" s="19"/>
      <c r="L38826" s="16"/>
    </row>
    <row r="38827" hidden="1" spans="1:11">
      <c r="A38827" t="s">
        <v>1867</v>
      </c>
      <c r="B38827"/>
      <c r="C38827" t="str">
        <f>VLOOKUP(A38827,匹配表!$1:$1048576,22,0)</f>
        <v>浙江公司数据中心Solarwinds网管系统4号虚拟机</v>
      </c>
      <c r="D38827" t="s">
        <v>1749</v>
      </c>
      <c r="E38827" t="s">
        <v>1866</v>
      </c>
      <c r="F38827" t="s">
        <v>1762</v>
      </c>
      <c r="G38827" s="19" t="s">
        <v>25</v>
      </c>
      <c r="H38827" s="19"/>
      <c r="I38827" s="19"/>
      <c r="J38827" s="105"/>
      <c r="K38827" s="24"/>
    </row>
    <row r="38828" hidden="1" spans="1:12">
      <c r="A38828" s="19" t="s">
        <v>1870</v>
      </c>
      <c r="B38828" s="19" t="s">
        <v>453</v>
      </c>
      <c r="C38828" s="16" t="str">
        <f>VLOOKUP(A38828,匹配表!$1:$1048576,22,0)</f>
        <v>浙江公司投资管理2号虚拟机</v>
      </c>
      <c r="D38828" s="16" t="s">
        <v>1749</v>
      </c>
      <c r="E38828" s="16" t="s">
        <v>1757</v>
      </c>
      <c r="F38828" s="16" t="s">
        <v>1758</v>
      </c>
      <c r="G38828" s="19" t="s">
        <v>16</v>
      </c>
      <c r="H38828" s="19" t="s">
        <v>453</v>
      </c>
      <c r="I38828" s="19"/>
      <c r="J38828" s="19"/>
      <c r="K38828" s="19"/>
      <c r="L38828" s="16"/>
    </row>
    <row r="38829" spans="1:12">
      <c r="A38829" s="16" t="s">
        <v>1870</v>
      </c>
      <c r="B38829" s="19" t="s">
        <v>453</v>
      </c>
      <c r="C38829" s="16" t="str">
        <f>VLOOKUP(A38829,匹配表!$1:$1048576,22,0)</f>
        <v>浙江公司投资管理2号虚拟机</v>
      </c>
      <c r="D38829" s="16" t="s">
        <v>1749</v>
      </c>
      <c r="E38829" s="16" t="s">
        <v>1757</v>
      </c>
      <c r="F38829" s="16" t="s">
        <v>1759</v>
      </c>
      <c r="G38829" s="19" t="s">
        <v>16</v>
      </c>
      <c r="H38829" s="19" t="s">
        <v>19</v>
      </c>
      <c r="I38829" s="19" t="s">
        <v>76</v>
      </c>
      <c r="J38829" s="48" t="s">
        <v>21</v>
      </c>
      <c r="K38829" s="19"/>
      <c r="L38829" s="16"/>
    </row>
    <row r="38830" hidden="1" spans="1:12">
      <c r="A38830" s="16" t="s">
        <v>1870</v>
      </c>
      <c r="B38830" s="19" t="s">
        <v>453</v>
      </c>
      <c r="C38830" s="16" t="str">
        <f>VLOOKUP(A38830,匹配表!$1:$1048576,22,0)</f>
        <v>浙江公司投资管理2号虚拟机</v>
      </c>
      <c r="D38830" s="16" t="s">
        <v>1749</v>
      </c>
      <c r="E38830" s="16" t="s">
        <v>1757</v>
      </c>
      <c r="F38830" s="16" t="s">
        <v>1751</v>
      </c>
      <c r="G38830" s="19" t="s">
        <v>16</v>
      </c>
      <c r="H38830" s="19" t="s">
        <v>453</v>
      </c>
      <c r="I38830" s="19" t="s">
        <v>25</v>
      </c>
      <c r="J38830" s="19"/>
      <c r="K38830" s="19"/>
      <c r="L38830" s="16" t="s">
        <v>25</v>
      </c>
    </row>
    <row r="38831" hidden="1" spans="1:12">
      <c r="A38831" s="16" t="s">
        <v>1870</v>
      </c>
      <c r="B38831" s="19" t="s">
        <v>453</v>
      </c>
      <c r="C38831" s="16" t="str">
        <f>VLOOKUP(A38831,匹配表!$1:$1048576,22,0)</f>
        <v>浙江公司投资管理2号虚拟机</v>
      </c>
      <c r="D38831" s="16" t="s">
        <v>1749</v>
      </c>
      <c r="E38831" s="16" t="s">
        <v>1757</v>
      </c>
      <c r="F38831" s="16" t="s">
        <v>1871</v>
      </c>
      <c r="G38831" s="19" t="s">
        <v>16</v>
      </c>
      <c r="H38831" s="19" t="s">
        <v>453</v>
      </c>
      <c r="I38831" s="19"/>
      <c r="J38831" s="19"/>
      <c r="K38831" s="19"/>
      <c r="L38831" s="16"/>
    </row>
    <row r="38832" hidden="1" spans="1:12">
      <c r="A38832" s="16" t="s">
        <v>1870</v>
      </c>
      <c r="B38832" s="19" t="s">
        <v>453</v>
      </c>
      <c r="C38832" s="16" t="str">
        <f>VLOOKUP(A38832,匹配表!$1:$1048576,22,0)</f>
        <v>浙江公司投资管理2号虚拟机</v>
      </c>
      <c r="D38832" s="16" t="s">
        <v>1749</v>
      </c>
      <c r="E38832" s="16" t="s">
        <v>1757</v>
      </c>
      <c r="F38832" s="16" t="s">
        <v>1872</v>
      </c>
      <c r="G38832" s="19" t="s">
        <v>16</v>
      </c>
      <c r="H38832" s="19" t="s">
        <v>453</v>
      </c>
      <c r="I38832" s="19"/>
      <c r="J38832" s="19"/>
      <c r="K38832" s="19"/>
      <c r="L38832" s="16"/>
    </row>
    <row r="38833" hidden="1" spans="1:11">
      <c r="A38833" t="s">
        <v>1870</v>
      </c>
      <c r="B38833"/>
      <c r="C38833" t="str">
        <f>VLOOKUP(A38833,匹配表!$1:$1048576,22,0)</f>
        <v>浙江公司投资管理2号虚拟机</v>
      </c>
      <c r="D38833" t="s">
        <v>1749</v>
      </c>
      <c r="E38833" t="s">
        <v>1757</v>
      </c>
      <c r="F38833" t="s">
        <v>1762</v>
      </c>
      <c r="G38833" s="19" t="s">
        <v>25</v>
      </c>
      <c r="H38833" s="19"/>
      <c r="I38833" s="19"/>
      <c r="J38833" s="105"/>
      <c r="K38833" s="24"/>
    </row>
    <row r="38834" hidden="1" spans="1:11">
      <c r="A38834" t="s">
        <v>1870</v>
      </c>
      <c r="B38834"/>
      <c r="C38834" t="str">
        <f>VLOOKUP(A38834,匹配表!$1:$1048576,22,0)</f>
        <v>浙江公司投资管理2号虚拟机</v>
      </c>
      <c r="D38834" t="s">
        <v>1749</v>
      </c>
      <c r="E38834" t="s">
        <v>1757</v>
      </c>
      <c r="F38834" t="s">
        <v>1763</v>
      </c>
      <c r="G38834" s="19" t="s">
        <v>25</v>
      </c>
      <c r="H38834" s="19"/>
      <c r="I38834" s="19"/>
      <c r="J38834" s="105"/>
      <c r="K38834" s="24"/>
    </row>
    <row r="38835" hidden="1" spans="1:12">
      <c r="A38835" s="16" t="s">
        <v>1873</v>
      </c>
      <c r="B38835" s="17" t="str">
        <f>VLOOKUP(A38835,匹配表!$1:$1048576,24,0)</f>
        <v>谢若承</v>
      </c>
      <c r="C38835" s="16" t="str">
        <f>VLOOKUP(A38835,匹配表!$1:$1048576,22,0)</f>
        <v>浙江公司ERP查询会计科目转换2号虚拟机</v>
      </c>
      <c r="D38835" s="16" t="s">
        <v>1749</v>
      </c>
      <c r="E38835" s="16" t="s">
        <v>1757</v>
      </c>
      <c r="F38835" s="16" t="s">
        <v>1758</v>
      </c>
      <c r="G38835" s="19" t="s">
        <v>16</v>
      </c>
      <c r="H38835" s="19" t="s">
        <v>178</v>
      </c>
      <c r="I38835" s="19" t="s">
        <v>178</v>
      </c>
      <c r="J38835" s="19"/>
      <c r="K38835" s="19"/>
      <c r="L38835" s="16"/>
    </row>
    <row r="38836" spans="1:12">
      <c r="A38836" s="16" t="s">
        <v>1873</v>
      </c>
      <c r="B38836" s="16" t="str">
        <f>VLOOKUP(A38836,匹配表!$1:$1048576,24,0)</f>
        <v>谢若承</v>
      </c>
      <c r="C38836" s="16" t="str">
        <f>VLOOKUP(A38836,匹配表!$1:$1048576,22,0)</f>
        <v>浙江公司ERP查询会计科目转换2号虚拟机</v>
      </c>
      <c r="D38836" s="16" t="s">
        <v>1749</v>
      </c>
      <c r="E38836" s="16" t="s">
        <v>1757</v>
      </c>
      <c r="F38836" s="16" t="s">
        <v>1759</v>
      </c>
      <c r="G38836" s="19" t="s">
        <v>16</v>
      </c>
      <c r="H38836" s="19" t="s">
        <v>19</v>
      </c>
      <c r="I38836" s="19" t="s">
        <v>76</v>
      </c>
      <c r="J38836" s="48" t="s">
        <v>21</v>
      </c>
      <c r="K38836" s="19"/>
      <c r="L38836" s="16"/>
    </row>
    <row r="38837" hidden="1" spans="1:12">
      <c r="A38837" s="16" t="s">
        <v>1873</v>
      </c>
      <c r="B38837" s="17" t="str">
        <f>VLOOKUP(A38837,匹配表!$1:$1048576,24,0)</f>
        <v>谢若承</v>
      </c>
      <c r="C38837" s="16" t="str">
        <f>VLOOKUP(A38837,匹配表!$1:$1048576,22,0)</f>
        <v>浙江公司ERP查询会计科目转换2号虚拟机</v>
      </c>
      <c r="D38837" s="16" t="s">
        <v>1749</v>
      </c>
      <c r="E38837" s="16" t="s">
        <v>1757</v>
      </c>
      <c r="F38837" s="16" t="s">
        <v>1751</v>
      </c>
      <c r="G38837" s="19" t="s">
        <v>16</v>
      </c>
      <c r="H38837" s="19" t="s">
        <v>25</v>
      </c>
      <c r="I38837" s="19" t="s">
        <v>25</v>
      </c>
      <c r="J38837" s="19"/>
      <c r="K38837" s="19"/>
      <c r="L38837" s="16" t="s">
        <v>25</v>
      </c>
    </row>
    <row r="38838" spans="1:12">
      <c r="A38838" s="16" t="s">
        <v>1873</v>
      </c>
      <c r="B38838" s="17" t="str">
        <f>VLOOKUP(A38838,匹配表!$1:$1048576,24,0)</f>
        <v>谢若承</v>
      </c>
      <c r="C38838" s="16" t="str">
        <f>VLOOKUP(A38838,匹配表!$1:$1048576,22,0)</f>
        <v>浙江公司ERP查询会计科目转换2号虚拟机</v>
      </c>
      <c r="D38838" s="16" t="s">
        <v>1749</v>
      </c>
      <c r="E38838" s="16" t="s">
        <v>1757</v>
      </c>
      <c r="F38838" s="16" t="s">
        <v>1874</v>
      </c>
      <c r="G38838" s="19" t="s">
        <v>16</v>
      </c>
      <c r="H38838" s="19" t="s">
        <v>663</v>
      </c>
      <c r="I38838" s="19" t="s">
        <v>1875</v>
      </c>
      <c r="J38838" s="48" t="s">
        <v>21</v>
      </c>
      <c r="K38838" s="19"/>
      <c r="L38838" s="16"/>
    </row>
    <row r="38839" spans="1:12">
      <c r="A38839" s="16" t="s">
        <v>1873</v>
      </c>
      <c r="B38839" s="17" t="str">
        <f>VLOOKUP(A38839,匹配表!$1:$1048576,24,0)</f>
        <v>谢若承</v>
      </c>
      <c r="C38839" s="16" t="str">
        <f>VLOOKUP(A38839,匹配表!$1:$1048576,22,0)</f>
        <v>浙江公司ERP查询会计科目转换2号虚拟机</v>
      </c>
      <c r="D38839" s="16" t="s">
        <v>1749</v>
      </c>
      <c r="E38839" s="16" t="s">
        <v>1757</v>
      </c>
      <c r="F38839" s="16" t="s">
        <v>1876</v>
      </c>
      <c r="G38839" s="19" t="s">
        <v>16</v>
      </c>
      <c r="H38839" s="19" t="s">
        <v>663</v>
      </c>
      <c r="I38839" s="19" t="s">
        <v>1875</v>
      </c>
      <c r="J38839" s="48" t="s">
        <v>21</v>
      </c>
      <c r="K38839" s="19"/>
      <c r="L38839" s="16"/>
    </row>
    <row r="38840" spans="1:12">
      <c r="A38840" s="16" t="s">
        <v>1873</v>
      </c>
      <c r="B38840" s="17" t="str">
        <f>VLOOKUP(A38840,匹配表!$1:$1048576,24,0)</f>
        <v>谢若承</v>
      </c>
      <c r="C38840" s="16" t="str">
        <f>VLOOKUP(A38840,匹配表!$1:$1048576,22,0)</f>
        <v>浙江公司ERP查询会计科目转换2号虚拟机</v>
      </c>
      <c r="D38840" s="16" t="s">
        <v>1749</v>
      </c>
      <c r="E38840" s="16" t="s">
        <v>1757</v>
      </c>
      <c r="F38840" s="16" t="s">
        <v>1877</v>
      </c>
      <c r="G38840" s="19" t="s">
        <v>16</v>
      </c>
      <c r="H38840" s="19" t="s">
        <v>663</v>
      </c>
      <c r="I38840" s="19" t="s">
        <v>1875</v>
      </c>
      <c r="J38840" s="48" t="s">
        <v>21</v>
      </c>
      <c r="K38840" s="19"/>
      <c r="L38840" s="16"/>
    </row>
    <row r="38841" hidden="1" spans="1:12">
      <c r="A38841" s="16" t="s">
        <v>1873</v>
      </c>
      <c r="B38841" s="17" t="str">
        <f>VLOOKUP(A38841,匹配表!$1:$1048576,24,0)</f>
        <v>谢若承</v>
      </c>
      <c r="C38841" s="16" t="str">
        <f>VLOOKUP(A38841,匹配表!$1:$1048576,22,0)</f>
        <v>浙江公司ERP查询会计科目转换2号虚拟机</v>
      </c>
      <c r="D38841" s="16" t="s">
        <v>1749</v>
      </c>
      <c r="E38841" s="16" t="s">
        <v>1757</v>
      </c>
      <c r="F38841" s="16" t="s">
        <v>498</v>
      </c>
      <c r="G38841" s="19" t="s">
        <v>16</v>
      </c>
      <c r="H38841" s="19" t="s">
        <v>178</v>
      </c>
      <c r="I38841" s="19" t="s">
        <v>178</v>
      </c>
      <c r="J38841" s="19"/>
      <c r="K38841" s="19"/>
      <c r="L38841" s="16"/>
    </row>
    <row r="38842" hidden="1" spans="1:12">
      <c r="A38842" s="16" t="s">
        <v>1873</v>
      </c>
      <c r="B38842" s="16" t="str">
        <f>VLOOKUP(A38842,匹配表!$1:$1048576,24,0)</f>
        <v>谢若承</v>
      </c>
      <c r="C38842" s="16" t="str">
        <f>VLOOKUP(A38842,匹配表!$1:$1048576,22,0)</f>
        <v>浙江公司ERP查询会计科目转换2号虚拟机</v>
      </c>
      <c r="D38842" s="16" t="s">
        <v>1749</v>
      </c>
      <c r="E38842" s="16" t="s">
        <v>1757</v>
      </c>
      <c r="F38842" s="16" t="s">
        <v>351</v>
      </c>
      <c r="G38842" s="19" t="s">
        <v>16</v>
      </c>
      <c r="H38842" s="19" t="s">
        <v>186</v>
      </c>
      <c r="I38842" s="19"/>
      <c r="J38842" s="19"/>
      <c r="K38842" s="19"/>
      <c r="L38842" s="16"/>
    </row>
    <row r="38843" spans="1:12">
      <c r="A38843" s="16" t="s">
        <v>1873</v>
      </c>
      <c r="B38843" s="17" t="str">
        <f>VLOOKUP(A38843,匹配表!$1:$1048576,24,0)</f>
        <v>谢若承</v>
      </c>
      <c r="C38843" s="16" t="str">
        <f>VLOOKUP(A38843,匹配表!$1:$1048576,22,0)</f>
        <v>浙江公司ERP查询会计科目转换2号虚拟机</v>
      </c>
      <c r="D38843" s="16" t="s">
        <v>1749</v>
      </c>
      <c r="E38843" s="16" t="s">
        <v>1757</v>
      </c>
      <c r="F38843" s="16" t="s">
        <v>664</v>
      </c>
      <c r="G38843" s="19" t="s">
        <v>16</v>
      </c>
      <c r="H38843" s="19" t="s">
        <v>663</v>
      </c>
      <c r="I38843" s="19" t="s">
        <v>665</v>
      </c>
      <c r="J38843" s="48" t="s">
        <v>21</v>
      </c>
      <c r="K38843" s="19"/>
      <c r="L38843" s="16"/>
    </row>
    <row r="38844" hidden="1" spans="1:11">
      <c r="A38844" t="s">
        <v>1873</v>
      </c>
      <c r="B38844"/>
      <c r="C38844" t="str">
        <f>VLOOKUP(A38844,匹配表!$1:$1048576,22,0)</f>
        <v>浙江公司ERP查询会计科目转换2号虚拟机</v>
      </c>
      <c r="D38844" t="s">
        <v>1749</v>
      </c>
      <c r="E38844" t="s">
        <v>1757</v>
      </c>
      <c r="F38844" t="s">
        <v>1762</v>
      </c>
      <c r="G38844" s="19" t="s">
        <v>25</v>
      </c>
      <c r="H38844" s="19"/>
      <c r="I38844" s="19"/>
      <c r="J38844" s="105"/>
      <c r="K38844" s="24"/>
    </row>
    <row r="38845" hidden="1" spans="1:11">
      <c r="A38845" t="s">
        <v>1873</v>
      </c>
      <c r="B38845"/>
      <c r="C38845" t="str">
        <f>VLOOKUP(A38845,匹配表!$1:$1048576,22,0)</f>
        <v>浙江公司ERP查询会计科目转换2号虚拟机</v>
      </c>
      <c r="D38845" t="s">
        <v>1749</v>
      </c>
      <c r="E38845" t="s">
        <v>1757</v>
      </c>
      <c r="F38845" t="s">
        <v>1763</v>
      </c>
      <c r="G38845" s="19" t="s">
        <v>25</v>
      </c>
      <c r="H38845" s="19"/>
      <c r="I38845" s="19"/>
      <c r="J38845" s="105"/>
      <c r="K38845" s="24"/>
    </row>
    <row r="38846" spans="1:12">
      <c r="A38846" s="16" t="s">
        <v>1878</v>
      </c>
      <c r="B38846" s="16" t="str">
        <f>VLOOKUP(A38846,匹配表!$1:$1048576,24,0)</f>
        <v>谢若承</v>
      </c>
      <c r="C38846" s="16" t="str">
        <f>VLOOKUP(A38846,匹配表!$1:$1048576,22,0)</f>
        <v>浙江公司ERP查询会计科目转换1号服务器</v>
      </c>
      <c r="D38846" s="16" t="s">
        <v>1749</v>
      </c>
      <c r="E38846" s="16" t="s">
        <v>1757</v>
      </c>
      <c r="F38846" s="16" t="s">
        <v>1759</v>
      </c>
      <c r="G38846" s="19" t="s">
        <v>16</v>
      </c>
      <c r="H38846" s="19" t="s">
        <v>19</v>
      </c>
      <c r="I38846" s="19" t="s">
        <v>76</v>
      </c>
      <c r="J38846" s="48" t="s">
        <v>21</v>
      </c>
      <c r="K38846" s="19"/>
      <c r="L38846" s="16"/>
    </row>
    <row r="38847" hidden="1" spans="1:12">
      <c r="A38847" s="16" t="s">
        <v>1878</v>
      </c>
      <c r="B38847" s="17" t="str">
        <f>VLOOKUP(A38847,匹配表!$1:$1048576,24,0)</f>
        <v>谢若承</v>
      </c>
      <c r="C38847" s="16" t="str">
        <f>VLOOKUP(A38847,匹配表!$1:$1048576,22,0)</f>
        <v>浙江公司ERP查询会计科目转换1号服务器</v>
      </c>
      <c r="D38847" s="16" t="s">
        <v>1749</v>
      </c>
      <c r="E38847" s="16" t="s">
        <v>1757</v>
      </c>
      <c r="F38847" s="16" t="s">
        <v>1751</v>
      </c>
      <c r="G38847" s="19" t="s">
        <v>16</v>
      </c>
      <c r="H38847" s="19" t="s">
        <v>25</v>
      </c>
      <c r="I38847" s="19" t="s">
        <v>25</v>
      </c>
      <c r="J38847" s="19"/>
      <c r="K38847" s="19"/>
      <c r="L38847" s="16" t="s">
        <v>25</v>
      </c>
    </row>
    <row r="38848" spans="1:12">
      <c r="A38848" s="16" t="s">
        <v>1878</v>
      </c>
      <c r="B38848" s="17" t="str">
        <f>VLOOKUP(A38848,匹配表!$1:$1048576,24,0)</f>
        <v>谢若承</v>
      </c>
      <c r="C38848" s="16" t="str">
        <f>VLOOKUP(A38848,匹配表!$1:$1048576,22,0)</f>
        <v>浙江公司ERP查询会计科目转换1号服务器</v>
      </c>
      <c r="D38848" s="16" t="s">
        <v>1749</v>
      </c>
      <c r="E38848" s="16" t="s">
        <v>1757</v>
      </c>
      <c r="F38848" s="16" t="s">
        <v>1877</v>
      </c>
      <c r="G38848" s="19" t="s">
        <v>16</v>
      </c>
      <c r="H38848" s="19" t="s">
        <v>663</v>
      </c>
      <c r="I38848" s="19" t="s">
        <v>1875</v>
      </c>
      <c r="J38848" s="48" t="s">
        <v>21</v>
      </c>
      <c r="K38848" s="19"/>
      <c r="L38848" s="16"/>
    </row>
    <row r="38849" spans="1:12">
      <c r="A38849" s="16" t="s">
        <v>1878</v>
      </c>
      <c r="B38849" s="17" t="str">
        <f>VLOOKUP(A38849,匹配表!$1:$1048576,24,0)</f>
        <v>谢若承</v>
      </c>
      <c r="C38849" s="16" t="str">
        <f>VLOOKUP(A38849,匹配表!$1:$1048576,22,0)</f>
        <v>浙江公司ERP查询会计科目转换1号服务器</v>
      </c>
      <c r="D38849" s="16" t="s">
        <v>1749</v>
      </c>
      <c r="E38849" s="16" t="s">
        <v>1757</v>
      </c>
      <c r="F38849" s="16" t="s">
        <v>664</v>
      </c>
      <c r="G38849" s="19" t="s">
        <v>16</v>
      </c>
      <c r="H38849" s="19" t="s">
        <v>663</v>
      </c>
      <c r="I38849" s="19" t="s">
        <v>665</v>
      </c>
      <c r="J38849" s="48" t="s">
        <v>21</v>
      </c>
      <c r="K38849" s="19"/>
      <c r="L38849" s="16"/>
    </row>
    <row r="38850" hidden="1" spans="1:11">
      <c r="A38850" t="s">
        <v>1878</v>
      </c>
      <c r="B38850"/>
      <c r="C38850" t="str">
        <f>VLOOKUP(A38850,匹配表!$1:$1048576,22,0)</f>
        <v>浙江公司ERP查询会计科目转换1号服务器</v>
      </c>
      <c r="D38850" t="s">
        <v>1749</v>
      </c>
      <c r="E38850" t="s">
        <v>1757</v>
      </c>
      <c r="F38850" t="s">
        <v>1762</v>
      </c>
      <c r="G38850" s="19" t="s">
        <v>25</v>
      </c>
      <c r="H38850" s="19"/>
      <c r="I38850" s="19"/>
      <c r="J38850" s="105"/>
      <c r="K38850" s="24"/>
    </row>
    <row r="38851" hidden="1" spans="1:11">
      <c r="A38851" t="s">
        <v>1878</v>
      </c>
      <c r="B38851"/>
      <c r="C38851" t="str">
        <f>VLOOKUP(A38851,匹配表!$1:$1048576,22,0)</f>
        <v>浙江公司ERP查询会计科目转换1号服务器</v>
      </c>
      <c r="D38851" t="s">
        <v>1749</v>
      </c>
      <c r="E38851" t="s">
        <v>1757</v>
      </c>
      <c r="F38851" t="s">
        <v>1763</v>
      </c>
      <c r="G38851" s="19" t="s">
        <v>25</v>
      </c>
      <c r="H38851" s="19"/>
      <c r="I38851" s="19"/>
      <c r="J38851" s="105"/>
      <c r="K38851" s="24"/>
    </row>
    <row r="38852" hidden="1" spans="1:12">
      <c r="A38852" s="16" t="s">
        <v>1879</v>
      </c>
      <c r="B38852" s="17" t="str">
        <f>VLOOKUP(A38852,匹配表!$1:$1048576,24,0)</f>
        <v>陈逍潇</v>
      </c>
      <c r="C38852" s="16" t="str">
        <f>VLOOKUP(A38852,匹配表!$1:$1048576,22,0)</f>
        <v>浙江公司省理论线损计算分析系统1号虚拟机</v>
      </c>
      <c r="D38852" s="16" t="s">
        <v>1749</v>
      </c>
      <c r="E38852" s="16" t="s">
        <v>1757</v>
      </c>
      <c r="F38852" s="16" t="s">
        <v>1758</v>
      </c>
      <c r="G38852" s="19" t="s">
        <v>16</v>
      </c>
      <c r="H38852" s="19" t="s">
        <v>1410</v>
      </c>
      <c r="I38852" s="19" t="s">
        <v>131</v>
      </c>
      <c r="J38852" s="19"/>
      <c r="K38852" s="19"/>
      <c r="L38852" s="16"/>
    </row>
    <row r="38853" spans="1:12">
      <c r="A38853" s="16" t="s">
        <v>1879</v>
      </c>
      <c r="B38853" s="17" t="str">
        <f>VLOOKUP(A38853,匹配表!$1:$1048576,24,0)</f>
        <v>陈逍潇</v>
      </c>
      <c r="C38853" s="16" t="str">
        <f>VLOOKUP(A38853,匹配表!$1:$1048576,22,0)</f>
        <v>浙江公司省理论线损计算分析系统1号虚拟机</v>
      </c>
      <c r="D38853" s="16" t="s">
        <v>1749</v>
      </c>
      <c r="E38853" s="16" t="s">
        <v>1757</v>
      </c>
      <c r="F38853" s="16" t="s">
        <v>1759</v>
      </c>
      <c r="G38853" s="19" t="s">
        <v>16</v>
      </c>
      <c r="H38853" s="19" t="s">
        <v>19</v>
      </c>
      <c r="I38853" s="19" t="s">
        <v>76</v>
      </c>
      <c r="J38853" s="48" t="s">
        <v>21</v>
      </c>
      <c r="K38853" s="19"/>
      <c r="L38853" s="16"/>
    </row>
    <row r="38854" hidden="1" spans="1:12">
      <c r="A38854" s="16" t="s">
        <v>1879</v>
      </c>
      <c r="B38854" s="17" t="str">
        <f>VLOOKUP(A38854,匹配表!$1:$1048576,24,0)</f>
        <v>陈逍潇</v>
      </c>
      <c r="C38854" s="16" t="str">
        <f>VLOOKUP(A38854,匹配表!$1:$1048576,22,0)</f>
        <v>浙江公司省理论线损计算分析系统1号虚拟机</v>
      </c>
      <c r="D38854" s="16" t="s">
        <v>1749</v>
      </c>
      <c r="E38854" s="16" t="s">
        <v>1757</v>
      </c>
      <c r="F38854" s="16" t="s">
        <v>1751</v>
      </c>
      <c r="G38854" s="19" t="s">
        <v>16</v>
      </c>
      <c r="H38854" s="19" t="s">
        <v>1410</v>
      </c>
      <c r="I38854" s="19" t="s">
        <v>131</v>
      </c>
      <c r="J38854" s="19"/>
      <c r="K38854" s="19"/>
      <c r="L38854" s="16" t="s">
        <v>25</v>
      </c>
    </row>
    <row r="38855" hidden="1" spans="1:12">
      <c r="A38855" s="16" t="s">
        <v>1879</v>
      </c>
      <c r="B38855" s="17" t="str">
        <f>VLOOKUP(A38855,匹配表!$1:$1048576,24,0)</f>
        <v>陈逍潇</v>
      </c>
      <c r="C38855" s="16" t="str">
        <f>VLOOKUP(A38855,匹配表!$1:$1048576,22,0)</f>
        <v>浙江公司省理论线损计算分析系统1号虚拟机</v>
      </c>
      <c r="D38855" s="16" t="s">
        <v>1749</v>
      </c>
      <c r="E38855" s="16" t="s">
        <v>1757</v>
      </c>
      <c r="F38855" s="16" t="s">
        <v>1841</v>
      </c>
      <c r="G38855" s="19" t="s">
        <v>16</v>
      </c>
      <c r="H38855" s="19" t="s">
        <v>1410</v>
      </c>
      <c r="I38855" s="19" t="s">
        <v>131</v>
      </c>
      <c r="J38855" s="19"/>
      <c r="K38855" s="19"/>
      <c r="L38855" s="16"/>
    </row>
    <row r="38856" hidden="1" spans="1:12">
      <c r="A38856" s="16" t="s">
        <v>1879</v>
      </c>
      <c r="B38856" s="17" t="str">
        <f>VLOOKUP(A38856,匹配表!$1:$1048576,24,0)</f>
        <v>陈逍潇</v>
      </c>
      <c r="C38856" s="16" t="str">
        <f>VLOOKUP(A38856,匹配表!$1:$1048576,22,0)</f>
        <v>浙江公司省理论线损计算分析系统1号虚拟机</v>
      </c>
      <c r="D38856" s="16" t="s">
        <v>1749</v>
      </c>
      <c r="E38856" s="16" t="s">
        <v>1757</v>
      </c>
      <c r="F38856" s="16" t="s">
        <v>1842</v>
      </c>
      <c r="G38856" s="19" t="s">
        <v>16</v>
      </c>
      <c r="H38856" s="19" t="s">
        <v>1410</v>
      </c>
      <c r="I38856" s="19" t="s">
        <v>131</v>
      </c>
      <c r="J38856" s="19"/>
      <c r="K38856" s="19"/>
      <c r="L38856" s="16"/>
    </row>
    <row r="38857" hidden="1" spans="1:11">
      <c r="A38857" t="s">
        <v>1879</v>
      </c>
      <c r="B38857"/>
      <c r="C38857" t="str">
        <f>VLOOKUP(A38857,匹配表!$1:$1048576,22,0)</f>
        <v>浙江公司省理论线损计算分析系统1号虚拟机</v>
      </c>
      <c r="D38857" t="s">
        <v>1749</v>
      </c>
      <c r="E38857" t="s">
        <v>1757</v>
      </c>
      <c r="F38857" t="s">
        <v>1762</v>
      </c>
      <c r="G38857" s="19" t="s">
        <v>25</v>
      </c>
      <c r="H38857" s="19"/>
      <c r="I38857" s="19"/>
      <c r="J38857" s="105"/>
      <c r="K38857" s="24"/>
    </row>
    <row r="38858" hidden="1" spans="1:11">
      <c r="A38858" t="s">
        <v>1879</v>
      </c>
      <c r="B38858"/>
      <c r="C38858" t="str">
        <f>VLOOKUP(A38858,匹配表!$1:$1048576,22,0)</f>
        <v>浙江公司省理论线损计算分析系统1号虚拟机</v>
      </c>
      <c r="D38858" t="s">
        <v>1749</v>
      </c>
      <c r="E38858" t="s">
        <v>1757</v>
      </c>
      <c r="F38858" t="s">
        <v>1763</v>
      </c>
      <c r="G38858" s="19" t="s">
        <v>25</v>
      </c>
      <c r="H38858" s="19"/>
      <c r="I38858" s="19"/>
      <c r="J38858" s="105"/>
      <c r="K38858" s="24"/>
    </row>
    <row r="38859" spans="1:12">
      <c r="A38859" s="16" t="s">
        <v>1880</v>
      </c>
      <c r="B38859" s="17" t="str">
        <f>VLOOKUP(A38859,匹配表!$1:$1048576,24,0)</f>
        <v>戚伟强</v>
      </c>
      <c r="C38859" s="16" t="str">
        <f>VLOOKUP(A38859,匹配表!$1:$1048576,22,0)</f>
        <v>浙江公司内网nbu备份系统6号虚拟机</v>
      </c>
      <c r="D38859" s="16" t="s">
        <v>1749</v>
      </c>
      <c r="E38859" s="16" t="s">
        <v>1750</v>
      </c>
      <c r="F38859" s="16" t="s">
        <v>1759</v>
      </c>
      <c r="G38859" s="19" t="s">
        <v>16</v>
      </c>
      <c r="H38859" s="19" t="s">
        <v>19</v>
      </c>
      <c r="I38859" s="19" t="s">
        <v>76</v>
      </c>
      <c r="J38859" s="48" t="s">
        <v>21</v>
      </c>
      <c r="K38859" s="19"/>
      <c r="L38859" s="16"/>
    </row>
    <row r="38860" hidden="1" spans="1:12">
      <c r="A38860" s="16" t="s">
        <v>1880</v>
      </c>
      <c r="B38860" s="17" t="str">
        <f>VLOOKUP(A38860,匹配表!$1:$1048576,24,0)</f>
        <v>戚伟强</v>
      </c>
      <c r="C38860" s="16" t="str">
        <f>VLOOKUP(A38860,匹配表!$1:$1048576,22,0)</f>
        <v>浙江公司内网nbu备份系统6号虚拟机</v>
      </c>
      <c r="D38860" s="16" t="s">
        <v>1749</v>
      </c>
      <c r="E38860" s="16" t="s">
        <v>1750</v>
      </c>
      <c r="F38860" s="16" t="s">
        <v>1751</v>
      </c>
      <c r="G38860" s="19" t="s">
        <v>16</v>
      </c>
      <c r="H38860" s="19" t="s">
        <v>17</v>
      </c>
      <c r="I38860" s="19" t="s">
        <v>17</v>
      </c>
      <c r="J38860" s="19"/>
      <c r="K38860" s="19"/>
      <c r="L38860" s="16" t="s">
        <v>25</v>
      </c>
    </row>
    <row r="38861" hidden="1" spans="1:11">
      <c r="A38861" t="s">
        <v>1880</v>
      </c>
      <c r="B38861"/>
      <c r="C38861" t="str">
        <f>VLOOKUP(A38861,匹配表!$1:$1048576,22,0)</f>
        <v>浙江公司内网nbu备份系统6号虚拟机</v>
      </c>
      <c r="D38861" t="s">
        <v>1749</v>
      </c>
      <c r="E38861" t="s">
        <v>1750</v>
      </c>
      <c r="F38861" t="s">
        <v>1762</v>
      </c>
      <c r="G38861" s="19" t="s">
        <v>25</v>
      </c>
      <c r="H38861" s="19"/>
      <c r="I38861" s="19"/>
      <c r="J38861" s="105"/>
      <c r="K38861" s="24"/>
    </row>
    <row r="38862" hidden="1" spans="1:12">
      <c r="A38862" s="16" t="s">
        <v>1881</v>
      </c>
      <c r="B38862" s="16" t="str">
        <f>VLOOKUP(A38862,匹配表!$1:$1048576,24,0)</f>
        <v>张景明</v>
      </c>
      <c r="C38862" s="16" t="str">
        <f>VLOOKUP(A38862,匹配表!$1:$1048576,22,0)</f>
        <v>浙江公司新中大财务软件系统1号虚拟机</v>
      </c>
      <c r="D38862" s="16" t="s">
        <v>1749</v>
      </c>
      <c r="E38862" s="16" t="s">
        <v>1757</v>
      </c>
      <c r="F38862" s="16" t="s">
        <v>1758</v>
      </c>
      <c r="G38862" s="19" t="s">
        <v>16</v>
      </c>
      <c r="H38862" s="19" t="s">
        <v>181</v>
      </c>
      <c r="I38862" s="19"/>
      <c r="J38862" s="19"/>
      <c r="K38862" s="19"/>
      <c r="L38862" s="16" t="s">
        <v>1882</v>
      </c>
    </row>
    <row r="38863" spans="1:12">
      <c r="A38863" s="16" t="s">
        <v>1881</v>
      </c>
      <c r="B38863" s="16" t="str">
        <f>VLOOKUP(A38863,匹配表!$1:$1048576,24,0)</f>
        <v>张景明</v>
      </c>
      <c r="C38863" s="16" t="str">
        <f>VLOOKUP(A38863,匹配表!$1:$1048576,22,0)</f>
        <v>浙江公司新中大财务软件系统1号虚拟机</v>
      </c>
      <c r="D38863" s="16" t="s">
        <v>1749</v>
      </c>
      <c r="E38863" s="16" t="s">
        <v>1757</v>
      </c>
      <c r="F38863" s="16" t="s">
        <v>1759</v>
      </c>
      <c r="G38863" s="19" t="s">
        <v>16</v>
      </c>
      <c r="H38863" s="19" t="s">
        <v>19</v>
      </c>
      <c r="I38863" s="19" t="s">
        <v>1883</v>
      </c>
      <c r="J38863" s="48" t="s">
        <v>21</v>
      </c>
      <c r="K38863" s="19"/>
      <c r="L38863" s="16"/>
    </row>
    <row r="38864" hidden="1" spans="1:12">
      <c r="A38864" s="19" t="s">
        <v>1881</v>
      </c>
      <c r="B38864" s="16" t="str">
        <f>VLOOKUP(A38864,匹配表!$1:$1048576,24,0)</f>
        <v>张景明</v>
      </c>
      <c r="C38864" s="16" t="str">
        <f>VLOOKUP(A38864,匹配表!$1:$1048576,22,0)</f>
        <v>浙江公司新中大财务软件系统1号虚拟机</v>
      </c>
      <c r="D38864" s="16" t="s">
        <v>1749</v>
      </c>
      <c r="E38864" s="16" t="s">
        <v>1757</v>
      </c>
      <c r="F38864" s="16" t="s">
        <v>1751</v>
      </c>
      <c r="G38864" s="19" t="s">
        <v>16</v>
      </c>
      <c r="H38864" s="19" t="s">
        <v>181</v>
      </c>
      <c r="I38864" s="19" t="s">
        <v>25</v>
      </c>
      <c r="J38864" s="19"/>
      <c r="K38864" s="19"/>
      <c r="L38864" s="16" t="s">
        <v>25</v>
      </c>
    </row>
    <row r="38865" hidden="1" spans="1:12">
      <c r="A38865" s="16" t="s">
        <v>1881</v>
      </c>
      <c r="B38865" s="16" t="str">
        <f>VLOOKUP(A38865,匹配表!$1:$1048576,24,0)</f>
        <v>张景明</v>
      </c>
      <c r="C38865" s="16" t="str">
        <f>VLOOKUP(A38865,匹配表!$1:$1048576,22,0)</f>
        <v>浙江公司新中大财务软件系统1号虚拟机</v>
      </c>
      <c r="D38865" s="16" t="s">
        <v>1749</v>
      </c>
      <c r="E38865" s="16" t="s">
        <v>1757</v>
      </c>
      <c r="F38865" s="16" t="s">
        <v>1841</v>
      </c>
      <c r="G38865" s="19" t="s">
        <v>16</v>
      </c>
      <c r="H38865" s="19" t="s">
        <v>181</v>
      </c>
      <c r="I38865" s="19"/>
      <c r="J38865" s="19"/>
      <c r="K38865" s="19"/>
      <c r="L38865" s="16" t="s">
        <v>1884</v>
      </c>
    </row>
    <row r="38866" hidden="1" spans="1:12">
      <c r="A38866" s="16" t="s">
        <v>1881</v>
      </c>
      <c r="B38866" s="16" t="str">
        <f>VLOOKUP(A38866,匹配表!$1:$1048576,24,0)</f>
        <v>张景明</v>
      </c>
      <c r="C38866" s="16" t="str">
        <f>VLOOKUP(A38866,匹配表!$1:$1048576,22,0)</f>
        <v>浙江公司新中大财务软件系统1号虚拟机</v>
      </c>
      <c r="D38866" s="16" t="s">
        <v>1749</v>
      </c>
      <c r="E38866" s="16" t="s">
        <v>1757</v>
      </c>
      <c r="F38866" s="16" t="s">
        <v>1842</v>
      </c>
      <c r="G38866" s="19" t="s">
        <v>16</v>
      </c>
      <c r="H38866" s="19" t="s">
        <v>181</v>
      </c>
      <c r="I38866" s="19"/>
      <c r="J38866" s="19"/>
      <c r="K38866" s="19"/>
      <c r="L38866" s="16" t="s">
        <v>1884</v>
      </c>
    </row>
    <row r="38867" hidden="1" spans="1:12">
      <c r="A38867" s="16" t="s">
        <v>1881</v>
      </c>
      <c r="B38867" s="16" t="str">
        <f>VLOOKUP(A38867,匹配表!$1:$1048576,24,0)</f>
        <v>张景明</v>
      </c>
      <c r="C38867" s="16" t="str">
        <f>VLOOKUP(A38867,匹配表!$1:$1048576,22,0)</f>
        <v>浙江公司新中大财务软件系统1号虚拟机</v>
      </c>
      <c r="D38867" s="16" t="s">
        <v>1749</v>
      </c>
      <c r="E38867" s="16" t="s">
        <v>1757</v>
      </c>
      <c r="F38867" s="16" t="s">
        <v>1885</v>
      </c>
      <c r="G38867" s="19" t="s">
        <v>16</v>
      </c>
      <c r="H38867" s="19" t="s">
        <v>181</v>
      </c>
      <c r="I38867" s="19"/>
      <c r="J38867" s="19"/>
      <c r="K38867" s="19"/>
      <c r="L38867" s="16" t="s">
        <v>1884</v>
      </c>
    </row>
    <row r="38868" hidden="1" spans="1:12">
      <c r="A38868" s="16" t="s">
        <v>1881</v>
      </c>
      <c r="B38868" s="16" t="str">
        <f>VLOOKUP(A38868,匹配表!$1:$1048576,24,0)</f>
        <v>张景明</v>
      </c>
      <c r="C38868" s="16" t="str">
        <f>VLOOKUP(A38868,匹配表!$1:$1048576,22,0)</f>
        <v>浙江公司新中大财务软件系统1号虚拟机</v>
      </c>
      <c r="D38868" s="16" t="s">
        <v>1749</v>
      </c>
      <c r="E38868" s="16" t="s">
        <v>1757</v>
      </c>
      <c r="F38868" s="16" t="s">
        <v>1886</v>
      </c>
      <c r="G38868" s="19" t="s">
        <v>16</v>
      </c>
      <c r="H38868" s="19" t="s">
        <v>181</v>
      </c>
      <c r="I38868" s="19"/>
      <c r="J38868" s="19"/>
      <c r="K38868" s="19"/>
      <c r="L38868" s="16" t="s">
        <v>1884</v>
      </c>
    </row>
    <row r="38869" hidden="1" spans="1:12">
      <c r="A38869" s="16" t="s">
        <v>1881</v>
      </c>
      <c r="B38869" s="16" t="str">
        <f>VLOOKUP(A38869,匹配表!$1:$1048576,24,0)</f>
        <v>张景明</v>
      </c>
      <c r="C38869" s="16" t="str">
        <f>VLOOKUP(A38869,匹配表!$1:$1048576,22,0)</f>
        <v>浙江公司新中大财务软件系统1号虚拟机</v>
      </c>
      <c r="D38869" s="16" t="s">
        <v>1749</v>
      </c>
      <c r="E38869" s="16" t="s">
        <v>1757</v>
      </c>
      <c r="F38869" s="16" t="s">
        <v>1887</v>
      </c>
      <c r="G38869" s="19" t="s">
        <v>16</v>
      </c>
      <c r="H38869" s="19" t="s">
        <v>181</v>
      </c>
      <c r="I38869" s="19"/>
      <c r="J38869" s="19"/>
      <c r="K38869" s="19"/>
      <c r="L38869" s="16" t="s">
        <v>1884</v>
      </c>
    </row>
    <row r="38870" hidden="1" spans="1:12">
      <c r="A38870" s="16" t="s">
        <v>1881</v>
      </c>
      <c r="B38870" s="16" t="str">
        <f>VLOOKUP(A38870,匹配表!$1:$1048576,24,0)</f>
        <v>张景明</v>
      </c>
      <c r="C38870" s="16" t="str">
        <f>VLOOKUP(A38870,匹配表!$1:$1048576,22,0)</f>
        <v>浙江公司新中大财务软件系统1号虚拟机</v>
      </c>
      <c r="D38870" s="16" t="s">
        <v>1749</v>
      </c>
      <c r="E38870" s="16" t="s">
        <v>1757</v>
      </c>
      <c r="F38870" s="16" t="s">
        <v>1888</v>
      </c>
      <c r="G38870" s="19" t="s">
        <v>16</v>
      </c>
      <c r="H38870" s="19" t="s">
        <v>181</v>
      </c>
      <c r="I38870" s="19"/>
      <c r="J38870" s="19"/>
      <c r="K38870" s="19"/>
      <c r="L38870" s="16" t="s">
        <v>1884</v>
      </c>
    </row>
    <row r="38871" hidden="1" spans="1:12">
      <c r="A38871" s="16" t="s">
        <v>1881</v>
      </c>
      <c r="B38871" s="16" t="str">
        <f>VLOOKUP(A38871,匹配表!$1:$1048576,24,0)</f>
        <v>张景明</v>
      </c>
      <c r="C38871" s="16" t="str">
        <f>VLOOKUP(A38871,匹配表!$1:$1048576,22,0)</f>
        <v>浙江公司新中大财务软件系统1号虚拟机</v>
      </c>
      <c r="D38871" s="16" t="s">
        <v>1749</v>
      </c>
      <c r="E38871" s="16" t="s">
        <v>1757</v>
      </c>
      <c r="F38871" s="16" t="s">
        <v>1889</v>
      </c>
      <c r="G38871" s="19" t="s">
        <v>16</v>
      </c>
      <c r="H38871" s="19" t="s">
        <v>181</v>
      </c>
      <c r="I38871" s="19"/>
      <c r="J38871" s="19"/>
      <c r="K38871" s="19"/>
      <c r="L38871" s="16" t="s">
        <v>1884</v>
      </c>
    </row>
    <row r="38872" hidden="1" spans="1:12">
      <c r="A38872" s="16" t="s">
        <v>1881</v>
      </c>
      <c r="B38872" s="16" t="str">
        <f>VLOOKUP(A38872,匹配表!$1:$1048576,24,0)</f>
        <v>张景明</v>
      </c>
      <c r="C38872" s="16" t="str">
        <f>VLOOKUP(A38872,匹配表!$1:$1048576,22,0)</f>
        <v>浙江公司新中大财务软件系统1号虚拟机</v>
      </c>
      <c r="D38872" s="16" t="s">
        <v>1749</v>
      </c>
      <c r="E38872" s="16" t="s">
        <v>1757</v>
      </c>
      <c r="F38872" s="16" t="s">
        <v>1890</v>
      </c>
      <c r="G38872" s="19" t="s">
        <v>16</v>
      </c>
      <c r="H38872" s="19" t="s">
        <v>181</v>
      </c>
      <c r="I38872" s="19"/>
      <c r="J38872" s="19"/>
      <c r="K38872" s="19"/>
      <c r="L38872" s="16" t="s">
        <v>1884</v>
      </c>
    </row>
    <row r="38873" hidden="1" spans="1:12">
      <c r="A38873" s="16" t="s">
        <v>1881</v>
      </c>
      <c r="B38873" s="16" t="str">
        <f>VLOOKUP(A38873,匹配表!$1:$1048576,24,0)</f>
        <v>张景明</v>
      </c>
      <c r="C38873" s="16" t="str">
        <f>VLOOKUP(A38873,匹配表!$1:$1048576,22,0)</f>
        <v>浙江公司新中大财务软件系统1号虚拟机</v>
      </c>
      <c r="D38873" s="16" t="s">
        <v>1749</v>
      </c>
      <c r="E38873" s="16" t="s">
        <v>1757</v>
      </c>
      <c r="F38873" s="16" t="s">
        <v>1891</v>
      </c>
      <c r="G38873" s="19" t="s">
        <v>16</v>
      </c>
      <c r="H38873" s="19" t="s">
        <v>181</v>
      </c>
      <c r="I38873" s="19"/>
      <c r="J38873" s="19"/>
      <c r="K38873" s="19"/>
      <c r="L38873" s="16" t="s">
        <v>1884</v>
      </c>
    </row>
    <row r="38874" hidden="1" spans="1:12">
      <c r="A38874" s="16" t="s">
        <v>1881</v>
      </c>
      <c r="B38874" s="16" t="str">
        <f>VLOOKUP(A38874,匹配表!$1:$1048576,24,0)</f>
        <v>张景明</v>
      </c>
      <c r="C38874" s="16" t="str">
        <f>VLOOKUP(A38874,匹配表!$1:$1048576,22,0)</f>
        <v>浙江公司新中大财务软件系统1号虚拟机</v>
      </c>
      <c r="D38874" s="16" t="s">
        <v>1749</v>
      </c>
      <c r="E38874" s="16" t="s">
        <v>1757</v>
      </c>
      <c r="F38874" s="16" t="s">
        <v>1892</v>
      </c>
      <c r="G38874" s="19" t="s">
        <v>16</v>
      </c>
      <c r="H38874" s="19" t="s">
        <v>181</v>
      </c>
      <c r="I38874" s="19"/>
      <c r="J38874" s="19"/>
      <c r="K38874" s="19"/>
      <c r="L38874" s="16" t="s">
        <v>1884</v>
      </c>
    </row>
    <row r="38875" hidden="1" spans="1:12">
      <c r="A38875" s="16" t="s">
        <v>1881</v>
      </c>
      <c r="B38875" s="16" t="str">
        <f>VLOOKUP(A38875,匹配表!$1:$1048576,24,0)</f>
        <v>张景明</v>
      </c>
      <c r="C38875" s="16" t="str">
        <f>VLOOKUP(A38875,匹配表!$1:$1048576,22,0)</f>
        <v>浙江公司新中大财务软件系统1号虚拟机</v>
      </c>
      <c r="D38875" s="16" t="s">
        <v>1749</v>
      </c>
      <c r="E38875" s="16" t="s">
        <v>1757</v>
      </c>
      <c r="F38875" s="16" t="s">
        <v>1893</v>
      </c>
      <c r="G38875" s="19" t="s">
        <v>16</v>
      </c>
      <c r="H38875" s="19" t="s">
        <v>181</v>
      </c>
      <c r="I38875" s="19"/>
      <c r="J38875" s="19"/>
      <c r="K38875" s="19"/>
      <c r="L38875" s="16" t="s">
        <v>1884</v>
      </c>
    </row>
    <row r="38876" hidden="1" spans="1:12">
      <c r="A38876" s="16" t="s">
        <v>1881</v>
      </c>
      <c r="B38876" s="16" t="str">
        <f>VLOOKUP(A38876,匹配表!$1:$1048576,24,0)</f>
        <v>张景明</v>
      </c>
      <c r="C38876" s="16" t="str">
        <f>VLOOKUP(A38876,匹配表!$1:$1048576,22,0)</f>
        <v>浙江公司新中大财务软件系统1号虚拟机</v>
      </c>
      <c r="D38876" s="16" t="s">
        <v>1749</v>
      </c>
      <c r="E38876" s="16" t="s">
        <v>1757</v>
      </c>
      <c r="F38876" s="16" t="s">
        <v>1894</v>
      </c>
      <c r="G38876" s="19" t="s">
        <v>16</v>
      </c>
      <c r="H38876" s="19" t="s">
        <v>181</v>
      </c>
      <c r="I38876" s="19"/>
      <c r="J38876" s="19"/>
      <c r="K38876" s="19"/>
      <c r="L38876" s="16" t="s">
        <v>1884</v>
      </c>
    </row>
    <row r="38877" hidden="1" spans="1:12">
      <c r="A38877" s="16" t="s">
        <v>1881</v>
      </c>
      <c r="B38877" s="16" t="str">
        <f>VLOOKUP(A38877,匹配表!$1:$1048576,24,0)</f>
        <v>张景明</v>
      </c>
      <c r="C38877" s="16" t="str">
        <f>VLOOKUP(A38877,匹配表!$1:$1048576,22,0)</f>
        <v>浙江公司新中大财务软件系统1号虚拟机</v>
      </c>
      <c r="D38877" s="16" t="s">
        <v>1749</v>
      </c>
      <c r="E38877" s="16" t="s">
        <v>1757</v>
      </c>
      <c r="F38877" s="16" t="s">
        <v>1895</v>
      </c>
      <c r="G38877" s="19" t="s">
        <v>16</v>
      </c>
      <c r="H38877" s="19" t="s">
        <v>181</v>
      </c>
      <c r="I38877" s="19"/>
      <c r="J38877" s="19"/>
      <c r="K38877" s="19"/>
      <c r="L38877" s="16" t="s">
        <v>1884</v>
      </c>
    </row>
    <row r="38878" hidden="1" spans="1:12">
      <c r="A38878" s="16" t="s">
        <v>1881</v>
      </c>
      <c r="B38878" s="16" t="str">
        <f>VLOOKUP(A38878,匹配表!$1:$1048576,24,0)</f>
        <v>张景明</v>
      </c>
      <c r="C38878" s="16" t="str">
        <f>VLOOKUP(A38878,匹配表!$1:$1048576,22,0)</f>
        <v>浙江公司新中大财务软件系统1号虚拟机</v>
      </c>
      <c r="D38878" s="16" t="s">
        <v>1749</v>
      </c>
      <c r="E38878" s="16" t="s">
        <v>1757</v>
      </c>
      <c r="F38878" s="16" t="s">
        <v>1828</v>
      </c>
      <c r="G38878" s="19" t="s">
        <v>16</v>
      </c>
      <c r="H38878" s="19" t="s">
        <v>181</v>
      </c>
      <c r="I38878" s="19"/>
      <c r="J38878" s="19"/>
      <c r="K38878" s="19"/>
      <c r="L38878" s="16" t="s">
        <v>1884</v>
      </c>
    </row>
    <row r="38879" hidden="1" spans="1:11">
      <c r="A38879" t="s">
        <v>1881</v>
      </c>
      <c r="B38879"/>
      <c r="C38879" t="str">
        <f>VLOOKUP(A38879,匹配表!$1:$1048576,22,0)</f>
        <v>浙江公司新中大财务软件系统1号虚拟机</v>
      </c>
      <c r="D38879" t="s">
        <v>1749</v>
      </c>
      <c r="E38879" t="s">
        <v>1757</v>
      </c>
      <c r="F38879" t="s">
        <v>1762</v>
      </c>
      <c r="G38879" s="19" t="s">
        <v>25</v>
      </c>
      <c r="H38879" s="19"/>
      <c r="I38879" s="19"/>
      <c r="J38879" s="105"/>
      <c r="K38879" s="24"/>
    </row>
    <row r="38880" hidden="1" spans="1:11">
      <c r="A38880" t="s">
        <v>1881</v>
      </c>
      <c r="B38880"/>
      <c r="C38880" t="str">
        <f>VLOOKUP(A38880,匹配表!$1:$1048576,22,0)</f>
        <v>浙江公司新中大财务软件系统1号虚拟机</v>
      </c>
      <c r="D38880" t="s">
        <v>1749</v>
      </c>
      <c r="E38880" t="s">
        <v>1757</v>
      </c>
      <c r="F38880" t="s">
        <v>1763</v>
      </c>
      <c r="G38880" s="19" t="s">
        <v>25</v>
      </c>
      <c r="H38880" s="19"/>
      <c r="I38880" s="19"/>
      <c r="J38880" s="105"/>
      <c r="K38880" s="24"/>
    </row>
    <row r="38881" spans="1:12">
      <c r="A38881" s="16" t="s">
        <v>1896</v>
      </c>
      <c r="B38881" s="17" t="str">
        <f>VLOOKUP(A38881,匹配表!$1:$1048576,24,0)</f>
        <v>陈超</v>
      </c>
      <c r="C38881" s="16" t="str">
        <f>VLOOKUP(A38881,匹配表!$1:$1048576,22,0)</f>
        <v>浙江公司移动工作助手平台2号虚拟机</v>
      </c>
      <c r="D38881" s="16" t="s">
        <v>1749</v>
      </c>
      <c r="E38881" s="16" t="s">
        <v>1750</v>
      </c>
      <c r="F38881" s="16" t="s">
        <v>1759</v>
      </c>
      <c r="G38881" s="19" t="s">
        <v>16</v>
      </c>
      <c r="H38881" s="19" t="s">
        <v>19</v>
      </c>
      <c r="I38881" s="19" t="s">
        <v>76</v>
      </c>
      <c r="J38881" s="48" t="s">
        <v>21</v>
      </c>
      <c r="K38881" s="19"/>
      <c r="L38881" s="16"/>
    </row>
    <row r="38882" hidden="1" spans="1:12">
      <c r="A38882" s="16" t="s">
        <v>1896</v>
      </c>
      <c r="B38882" s="17" t="str">
        <f>VLOOKUP(A38882,匹配表!$1:$1048576,24,0)</f>
        <v>陈超</v>
      </c>
      <c r="C38882" s="16" t="str">
        <f>VLOOKUP(A38882,匹配表!$1:$1048576,22,0)</f>
        <v>浙江公司移动工作助手平台2号虚拟机</v>
      </c>
      <c r="D38882" s="16" t="s">
        <v>1749</v>
      </c>
      <c r="E38882" s="16" t="s">
        <v>1750</v>
      </c>
      <c r="F38882" s="16" t="s">
        <v>1751</v>
      </c>
      <c r="G38882" s="19" t="s">
        <v>16</v>
      </c>
      <c r="H38882" s="19" t="s">
        <v>753</v>
      </c>
      <c r="I38882" s="19" t="s">
        <v>25</v>
      </c>
      <c r="J38882" s="19"/>
      <c r="K38882" s="19"/>
      <c r="L38882" s="16" t="s">
        <v>25</v>
      </c>
    </row>
    <row r="38883" hidden="1" spans="1:12">
      <c r="A38883" s="16" t="s">
        <v>1896</v>
      </c>
      <c r="B38883" s="17" t="str">
        <f>VLOOKUP(A38883,匹配表!$1:$1048576,24,0)</f>
        <v>陈超</v>
      </c>
      <c r="C38883" s="16" t="str">
        <f>VLOOKUP(A38883,匹配表!$1:$1048576,22,0)</f>
        <v>浙江公司移动工作助手平台2号虚拟机</v>
      </c>
      <c r="D38883" s="16" t="s">
        <v>1749</v>
      </c>
      <c r="E38883" s="16" t="s">
        <v>1750</v>
      </c>
      <c r="F38883" s="16" t="s">
        <v>246</v>
      </c>
      <c r="G38883" s="19" t="s">
        <v>16</v>
      </c>
      <c r="H38883" s="19" t="s">
        <v>753</v>
      </c>
      <c r="I38883" s="19" t="s">
        <v>131</v>
      </c>
      <c r="J38883" s="19"/>
      <c r="K38883" s="19"/>
      <c r="L38883" s="16" t="s">
        <v>1717</v>
      </c>
    </row>
    <row r="38884" hidden="1" spans="1:11">
      <c r="A38884" t="s">
        <v>1896</v>
      </c>
      <c r="B38884"/>
      <c r="C38884" t="str">
        <f>VLOOKUP(A38884,匹配表!$1:$1048576,22,0)</f>
        <v>浙江公司移动工作助手平台2号虚拟机</v>
      </c>
      <c r="D38884" t="s">
        <v>1749</v>
      </c>
      <c r="E38884" t="s">
        <v>1750</v>
      </c>
      <c r="F38884" t="s">
        <v>1762</v>
      </c>
      <c r="G38884" s="19" t="s">
        <v>25</v>
      </c>
      <c r="H38884" s="19"/>
      <c r="I38884" s="19"/>
      <c r="J38884" s="105"/>
      <c r="K38884" s="24"/>
    </row>
    <row r="38885" spans="1:12">
      <c r="A38885" s="16" t="s">
        <v>1897</v>
      </c>
      <c r="B38885" s="17" t="str">
        <f>VLOOKUP(A38885,匹配表!$1:$1048576,24,0)</f>
        <v>王以良</v>
      </c>
      <c r="C38885" s="16" t="str">
        <f>VLOOKUP(A38885,匹配表!$1:$1048576,22,0)</f>
        <v>浙江公司数据中心Solarwinds网管系统数据库1号服务器</v>
      </c>
      <c r="D38885" s="16" t="s">
        <v>1749</v>
      </c>
      <c r="E38885" s="16" t="s">
        <v>1866</v>
      </c>
      <c r="F38885" s="16" t="s">
        <v>1759</v>
      </c>
      <c r="G38885" s="19" t="s">
        <v>16</v>
      </c>
      <c r="H38885" s="19" t="s">
        <v>19</v>
      </c>
      <c r="I38885" s="19" t="s">
        <v>76</v>
      </c>
      <c r="J38885" s="48" t="s">
        <v>21</v>
      </c>
      <c r="K38885" s="19"/>
      <c r="L38885" s="16"/>
    </row>
    <row r="38886" hidden="1" spans="1:12">
      <c r="A38886" s="16" t="s">
        <v>1897</v>
      </c>
      <c r="B38886" s="17" t="str">
        <f>VLOOKUP(A38886,匹配表!$1:$1048576,24,0)</f>
        <v>王以良</v>
      </c>
      <c r="C38886" s="16" t="str">
        <f>VLOOKUP(A38886,匹配表!$1:$1048576,22,0)</f>
        <v>浙江公司数据中心Solarwinds网管系统数据库1号服务器</v>
      </c>
      <c r="D38886" s="16" t="s">
        <v>1749</v>
      </c>
      <c r="E38886" s="16" t="s">
        <v>1866</v>
      </c>
      <c r="F38886" s="16" t="s">
        <v>536</v>
      </c>
      <c r="G38886" s="19" t="s">
        <v>16</v>
      </c>
      <c r="H38886" s="19" t="s">
        <v>178</v>
      </c>
      <c r="I38886" s="19" t="s">
        <v>178</v>
      </c>
      <c r="J38886" s="19"/>
      <c r="K38886" s="19"/>
      <c r="L38886" s="16"/>
    </row>
    <row r="38887" hidden="1" spans="1:12">
      <c r="A38887" s="16" t="s">
        <v>1897</v>
      </c>
      <c r="B38887" s="17" t="str">
        <f>VLOOKUP(A38887,匹配表!$1:$1048576,24,0)</f>
        <v>王以良</v>
      </c>
      <c r="C38887" s="16" t="str">
        <f>VLOOKUP(A38887,匹配表!$1:$1048576,22,0)</f>
        <v>浙江公司数据中心Solarwinds网管系统数据库1号服务器</v>
      </c>
      <c r="D38887" s="16" t="s">
        <v>1749</v>
      </c>
      <c r="E38887" s="16" t="s">
        <v>1866</v>
      </c>
      <c r="F38887" s="16" t="s">
        <v>1898</v>
      </c>
      <c r="G38887" s="19" t="s">
        <v>16</v>
      </c>
      <c r="H38887" s="19" t="s">
        <v>178</v>
      </c>
      <c r="I38887" s="19" t="s">
        <v>178</v>
      </c>
      <c r="J38887" s="19"/>
      <c r="K38887" s="19"/>
      <c r="L38887" s="16"/>
    </row>
    <row r="38888" hidden="1" spans="1:11">
      <c r="A38888" t="s">
        <v>1897</v>
      </c>
      <c r="B38888"/>
      <c r="C38888" t="str">
        <f>VLOOKUP(A38888,匹配表!$1:$1048576,22,0)</f>
        <v>浙江公司数据中心Solarwinds网管系统数据库1号服务器</v>
      </c>
      <c r="D38888" t="s">
        <v>1749</v>
      </c>
      <c r="E38888" t="s">
        <v>1866</v>
      </c>
      <c r="F38888" t="s">
        <v>1762</v>
      </c>
      <c r="G38888" s="19" t="s">
        <v>25</v>
      </c>
      <c r="H38888" s="19"/>
      <c r="I38888" s="19"/>
      <c r="J38888" s="105"/>
      <c r="K38888" s="24"/>
    </row>
    <row r="38889" hidden="1" spans="1:11">
      <c r="A38889" t="s">
        <v>1899</v>
      </c>
      <c r="B38889" t="str">
        <f>VLOOKUP(A38889,匹配表!$1:$1048576,24,0)</f>
        <v>裴旭斌</v>
      </c>
      <c r="C38889" t="str">
        <f>VLOOKUP(A38889,匹配表!$1:$1048576,22,0)</f>
        <v>浙江公司存储管理1号虚拟机</v>
      </c>
      <c r="D38889" t="s">
        <v>1749</v>
      </c>
      <c r="E38889" t="s">
        <v>1757</v>
      </c>
      <c r="F38889" t="s">
        <v>1758</v>
      </c>
      <c r="G38889" s="19" t="s">
        <v>25</v>
      </c>
      <c r="H38889" s="19"/>
      <c r="I38889" s="19"/>
      <c r="J38889" s="105"/>
      <c r="K38889" s="24"/>
    </row>
    <row r="38890" spans="1:12">
      <c r="A38890" s="16" t="s">
        <v>1899</v>
      </c>
      <c r="B38890" s="17" t="str">
        <f>VLOOKUP(A38890,匹配表!$1:$1048576,24,0)</f>
        <v>裴旭斌</v>
      </c>
      <c r="C38890" s="16" t="str">
        <f>VLOOKUP(A38890,匹配表!$1:$1048576,22,0)</f>
        <v>浙江公司存储管理1号虚拟机</v>
      </c>
      <c r="D38890" s="16" t="s">
        <v>1749</v>
      </c>
      <c r="E38890" s="16" t="s">
        <v>1757</v>
      </c>
      <c r="F38890" s="16" t="s">
        <v>1759</v>
      </c>
      <c r="G38890" s="19" t="s">
        <v>16</v>
      </c>
      <c r="H38890" s="19" t="s">
        <v>19</v>
      </c>
      <c r="I38890" s="19" t="s">
        <v>309</v>
      </c>
      <c r="J38890" s="50" t="s">
        <v>155</v>
      </c>
      <c r="K38890" s="19"/>
      <c r="L38890" s="16"/>
    </row>
    <row r="38891" hidden="1" spans="1:12">
      <c r="A38891" s="16" t="s">
        <v>1899</v>
      </c>
      <c r="B38891" s="17" t="str">
        <f>VLOOKUP(A38891,匹配表!$1:$1048576,24,0)</f>
        <v>裴旭斌</v>
      </c>
      <c r="C38891" s="16" t="str">
        <f>VLOOKUP(A38891,匹配表!$1:$1048576,22,0)</f>
        <v>浙江公司存储管理1号虚拟机</v>
      </c>
      <c r="D38891" s="16" t="s">
        <v>1749</v>
      </c>
      <c r="E38891" s="16" t="s">
        <v>1757</v>
      </c>
      <c r="F38891" s="16" t="s">
        <v>1751</v>
      </c>
      <c r="G38891" s="19" t="s">
        <v>16</v>
      </c>
      <c r="H38891" s="19" t="s">
        <v>186</v>
      </c>
      <c r="I38891" s="19" t="s">
        <v>25</v>
      </c>
      <c r="J38891" s="19"/>
      <c r="K38891" s="19"/>
      <c r="L38891" s="16" t="s">
        <v>25</v>
      </c>
    </row>
    <row r="38892" hidden="1" spans="1:12">
      <c r="A38892" s="16" t="s">
        <v>1899</v>
      </c>
      <c r="B38892" s="17" t="str">
        <f>VLOOKUP(A38892,匹配表!$1:$1048576,24,0)</f>
        <v>裴旭斌</v>
      </c>
      <c r="C38892" s="16" t="str">
        <f>VLOOKUP(A38892,匹配表!$1:$1048576,22,0)</f>
        <v>浙江公司存储管理1号虚拟机</v>
      </c>
      <c r="D38892" s="16" t="s">
        <v>1749</v>
      </c>
      <c r="E38892" s="16" t="s">
        <v>1757</v>
      </c>
      <c r="F38892" s="16" t="s">
        <v>1900</v>
      </c>
      <c r="G38892" s="19" t="s">
        <v>16</v>
      </c>
      <c r="H38892" s="19" t="s">
        <v>186</v>
      </c>
      <c r="I38892" s="19"/>
      <c r="J38892" s="19"/>
      <c r="K38892" s="19"/>
      <c r="L38892" s="16"/>
    </row>
    <row r="38893" hidden="1" spans="1:12">
      <c r="A38893" s="16" t="s">
        <v>1899</v>
      </c>
      <c r="B38893" s="17" t="str">
        <f>VLOOKUP(A38893,匹配表!$1:$1048576,24,0)</f>
        <v>裴旭斌</v>
      </c>
      <c r="C38893" s="16" t="str">
        <f>VLOOKUP(A38893,匹配表!$1:$1048576,22,0)</f>
        <v>浙江公司存储管理1号虚拟机</v>
      </c>
      <c r="D38893" s="16" t="s">
        <v>1749</v>
      </c>
      <c r="E38893" s="16" t="s">
        <v>1757</v>
      </c>
      <c r="F38893" s="16" t="s">
        <v>536</v>
      </c>
      <c r="G38893" s="19" t="s">
        <v>16</v>
      </c>
      <c r="H38893" s="19" t="s">
        <v>186</v>
      </c>
      <c r="I38893" s="19"/>
      <c r="J38893" s="19"/>
      <c r="K38893" s="19"/>
      <c r="L38893" s="16"/>
    </row>
    <row r="38894" hidden="1" spans="1:11">
      <c r="A38894" t="s">
        <v>1899</v>
      </c>
      <c r="B38894"/>
      <c r="C38894" t="str">
        <f>VLOOKUP(A38894,匹配表!$1:$1048576,22,0)</f>
        <v>浙江公司存储管理1号虚拟机</v>
      </c>
      <c r="D38894" t="s">
        <v>1749</v>
      </c>
      <c r="E38894" t="s">
        <v>1757</v>
      </c>
      <c r="F38894" t="s">
        <v>1762</v>
      </c>
      <c r="G38894" s="19" t="s">
        <v>25</v>
      </c>
      <c r="H38894" s="19"/>
      <c r="I38894" s="19"/>
      <c r="J38894" s="105"/>
      <c r="K38894" s="24"/>
    </row>
    <row r="38895" hidden="1" spans="1:11">
      <c r="A38895" t="s">
        <v>1899</v>
      </c>
      <c r="B38895"/>
      <c r="C38895" t="str">
        <f>VLOOKUP(A38895,匹配表!$1:$1048576,22,0)</f>
        <v>浙江公司存储管理1号虚拟机</v>
      </c>
      <c r="D38895" t="s">
        <v>1749</v>
      </c>
      <c r="E38895" t="s">
        <v>1757</v>
      </c>
      <c r="F38895" t="s">
        <v>1763</v>
      </c>
      <c r="G38895" s="19" t="s">
        <v>25</v>
      </c>
      <c r="H38895" s="19"/>
      <c r="I38895" s="19"/>
      <c r="J38895" s="105"/>
      <c r="K38895" s="24"/>
    </row>
    <row r="38896" hidden="1" spans="1:11">
      <c r="A38896" t="s">
        <v>1899</v>
      </c>
      <c r="B38896"/>
      <c r="C38896" t="str">
        <f>VLOOKUP(A38896,匹配表!$1:$1048576,22,0)</f>
        <v>浙江公司存储管理1号虚拟机</v>
      </c>
      <c r="D38896" t="s">
        <v>1749</v>
      </c>
      <c r="E38896" t="s">
        <v>1757</v>
      </c>
      <c r="F38896" t="s">
        <v>1901</v>
      </c>
      <c r="G38896" s="19" t="s">
        <v>25</v>
      </c>
      <c r="H38896" s="19"/>
      <c r="I38896" s="19"/>
      <c r="J38896" s="105"/>
      <c r="K38896" s="24"/>
    </row>
    <row r="38897" hidden="1" spans="1:11">
      <c r="A38897" t="s">
        <v>1899</v>
      </c>
      <c r="B38897"/>
      <c r="C38897" t="str">
        <f>VLOOKUP(A38897,匹配表!$1:$1048576,22,0)</f>
        <v>浙江公司存储管理1号虚拟机</v>
      </c>
      <c r="D38897" t="s">
        <v>1749</v>
      </c>
      <c r="E38897" t="s">
        <v>1757</v>
      </c>
      <c r="F38897" t="s">
        <v>1902</v>
      </c>
      <c r="G38897" s="19" t="s">
        <v>25</v>
      </c>
      <c r="H38897" s="19"/>
      <c r="I38897" s="19"/>
      <c r="J38897" s="105"/>
      <c r="K38897" s="24"/>
    </row>
    <row r="38898" s="44" customFormat="1" spans="1:20">
      <c r="A38898" s="104" t="s">
        <v>1903</v>
      </c>
      <c r="B38898" s="104" t="str">
        <f>VLOOKUP(A38898,匹配表!$1:$1048576,24,0)</f>
        <v>郭亚琼</v>
      </c>
      <c r="C38898" s="104" t="str">
        <f>VLOOKUP(A38898,匹配表!$1:$1048576,22,0)</f>
        <v>浙江公司中电普华安全接入平台1号虚拟机</v>
      </c>
      <c r="D38898" s="104" t="s">
        <v>1749</v>
      </c>
      <c r="E38898" s="104" t="s">
        <v>1750</v>
      </c>
      <c r="F38898" s="104" t="s">
        <v>1759</v>
      </c>
      <c r="G38898" s="19" t="s">
        <v>16</v>
      </c>
      <c r="H38898" s="19" t="s">
        <v>19</v>
      </c>
      <c r="I38898" s="19" t="s">
        <v>76</v>
      </c>
      <c r="J38898" s="48" t="s">
        <v>21</v>
      </c>
      <c r="K38898" s="19"/>
      <c r="L38898" s="104"/>
      <c r="M38898"/>
      <c r="N38898"/>
      <c r="O38898"/>
      <c r="P38898"/>
      <c r="Q38898"/>
      <c r="R38898"/>
      <c r="S38898"/>
      <c r="T38898"/>
    </row>
    <row r="38899" s="44" customFormat="1" hidden="1" spans="1:20">
      <c r="A38899" s="38" t="s">
        <v>1903</v>
      </c>
      <c r="B38899" s="104" t="str">
        <f>VLOOKUP(A38899,匹配表!$1:$1048576,24,0)</f>
        <v>郭亚琼</v>
      </c>
      <c r="C38899" s="104" t="str">
        <f>VLOOKUP(A38899,匹配表!$1:$1048576,22,0)</f>
        <v>浙江公司中电普华安全接入平台1号虚拟机</v>
      </c>
      <c r="D38899" s="104" t="s">
        <v>1749</v>
      </c>
      <c r="E38899" s="104" t="s">
        <v>1750</v>
      </c>
      <c r="F38899" s="104" t="s">
        <v>1751</v>
      </c>
      <c r="G38899" s="19" t="s">
        <v>16</v>
      </c>
      <c r="H38899" s="19" t="s">
        <v>130</v>
      </c>
      <c r="I38899" s="19" t="s">
        <v>25</v>
      </c>
      <c r="J38899" s="19"/>
      <c r="K38899" s="19"/>
      <c r="L38899" s="16" t="s">
        <v>25</v>
      </c>
      <c r="M38899"/>
      <c r="N38899"/>
      <c r="O38899"/>
      <c r="P38899"/>
      <c r="Q38899"/>
      <c r="R38899"/>
      <c r="S38899"/>
      <c r="T38899"/>
    </row>
    <row r="38900" s="44" customFormat="1" hidden="1" spans="1:20">
      <c r="A38900" s="104" t="s">
        <v>1903</v>
      </c>
      <c r="B38900" s="104" t="str">
        <f>VLOOKUP(A38900,匹配表!$1:$1048576,24,0)</f>
        <v>郭亚琼</v>
      </c>
      <c r="C38900" s="104" t="str">
        <f>VLOOKUP(A38900,匹配表!$1:$1048576,22,0)</f>
        <v>浙江公司中电普华安全接入平台1号虚拟机</v>
      </c>
      <c r="D38900" s="104" t="s">
        <v>1749</v>
      </c>
      <c r="E38900" s="104" t="s">
        <v>1750</v>
      </c>
      <c r="F38900" s="104" t="s">
        <v>137</v>
      </c>
      <c r="G38900" s="19" t="s">
        <v>16</v>
      </c>
      <c r="H38900" s="19" t="s">
        <v>130</v>
      </c>
      <c r="I38900" s="19"/>
      <c r="J38900" s="19"/>
      <c r="K38900" s="19"/>
      <c r="L38900" s="104"/>
      <c r="M38900"/>
      <c r="N38900"/>
      <c r="O38900"/>
      <c r="P38900"/>
      <c r="Q38900"/>
      <c r="R38900"/>
      <c r="S38900"/>
      <c r="T38900"/>
    </row>
    <row r="38901" hidden="1" spans="1:12">
      <c r="A38901" s="107" t="s">
        <v>1903</v>
      </c>
      <c r="B38901" s="107"/>
      <c r="C38901" s="107" t="str">
        <f>VLOOKUP(A38901,匹配表!$1:$1048576,22,0)</f>
        <v>浙江公司中电普华安全接入平台1号虚拟机</v>
      </c>
      <c r="D38901" s="107" t="s">
        <v>1749</v>
      </c>
      <c r="E38901" s="107" t="s">
        <v>1750</v>
      </c>
      <c r="F38901" s="107" t="s">
        <v>1762</v>
      </c>
      <c r="G38901" s="19" t="s">
        <v>25</v>
      </c>
      <c r="H38901" s="19"/>
      <c r="I38901" s="19"/>
      <c r="J38901" s="105"/>
      <c r="K38901" s="24"/>
      <c r="L38901" s="107"/>
    </row>
    <row r="38902" spans="1:12">
      <c r="A38902" s="104" t="s">
        <v>1904</v>
      </c>
      <c r="B38902" s="104" t="str">
        <f>VLOOKUP(A38902,匹配表!$1:$1048576,24,0)</f>
        <v>季超</v>
      </c>
      <c r="C38902" s="104" t="str">
        <f>VLOOKUP(A38902,匹配表!$1:$1048576,22,0)</f>
        <v>浙江公司pms2.0图形数据质量管控工具1号虚拟机</v>
      </c>
      <c r="D38902" s="104" t="s">
        <v>1749</v>
      </c>
      <c r="E38902" s="104" t="s">
        <v>1750</v>
      </c>
      <c r="F38902" s="104" t="s">
        <v>1759</v>
      </c>
      <c r="G38902" s="19" t="s">
        <v>16</v>
      </c>
      <c r="H38902" s="19" t="s">
        <v>19</v>
      </c>
      <c r="I38902" s="19" t="s">
        <v>76</v>
      </c>
      <c r="J38902" s="48" t="s">
        <v>21</v>
      </c>
      <c r="K38902" s="19"/>
      <c r="L38902" s="104"/>
    </row>
    <row r="38903" hidden="1" spans="1:12">
      <c r="A38903" s="104" t="s">
        <v>1904</v>
      </c>
      <c r="B38903" s="104" t="str">
        <f>VLOOKUP(A38903,匹配表!$1:$1048576,24,0)</f>
        <v>季超</v>
      </c>
      <c r="C38903" s="104" t="str">
        <f>VLOOKUP(A38903,匹配表!$1:$1048576,22,0)</f>
        <v>浙江公司pms2.0图形数据质量管控工具1号虚拟机</v>
      </c>
      <c r="D38903" s="104" t="s">
        <v>1749</v>
      </c>
      <c r="E38903" s="104" t="s">
        <v>1750</v>
      </c>
      <c r="F38903" s="104" t="s">
        <v>1751</v>
      </c>
      <c r="G38903" s="19" t="s">
        <v>16</v>
      </c>
      <c r="H38903" s="19" t="s">
        <v>218</v>
      </c>
      <c r="I38903" s="19" t="s">
        <v>25</v>
      </c>
      <c r="J38903" s="19"/>
      <c r="K38903" s="19"/>
      <c r="L38903" s="104" t="s">
        <v>25</v>
      </c>
    </row>
    <row r="38904" spans="1:12">
      <c r="A38904" s="104" t="s">
        <v>1904</v>
      </c>
      <c r="B38904" s="104" t="str">
        <f>VLOOKUP(A38904,匹配表!$1:$1048576,24,0)</f>
        <v>季超</v>
      </c>
      <c r="C38904" s="104" t="str">
        <f>VLOOKUP(A38904,匹配表!$1:$1048576,22,0)</f>
        <v>浙江公司pms2.0图形数据质量管控工具1号虚拟机</v>
      </c>
      <c r="D38904" s="104" t="s">
        <v>1749</v>
      </c>
      <c r="E38904" s="104" t="s">
        <v>1750</v>
      </c>
      <c r="F38904" s="104" t="s">
        <v>137</v>
      </c>
      <c r="G38904" s="19" t="s">
        <v>16</v>
      </c>
      <c r="H38904" s="19" t="s">
        <v>218</v>
      </c>
      <c r="I38904" s="23" t="s">
        <v>219</v>
      </c>
      <c r="J38904" s="48" t="s">
        <v>21</v>
      </c>
      <c r="K38904" s="19"/>
      <c r="L38904" s="104"/>
    </row>
    <row r="38905" hidden="1" spans="1:12">
      <c r="A38905" s="107" t="s">
        <v>1904</v>
      </c>
      <c r="B38905" s="107"/>
      <c r="C38905" s="107" t="str">
        <f>VLOOKUP(A38905,匹配表!$1:$1048576,22,0)</f>
        <v>浙江公司pms2.0图形数据质量管控工具1号虚拟机</v>
      </c>
      <c r="D38905" s="107" t="s">
        <v>1749</v>
      </c>
      <c r="E38905" s="107" t="s">
        <v>1750</v>
      </c>
      <c r="F38905" s="107" t="s">
        <v>1762</v>
      </c>
      <c r="G38905" s="19" t="s">
        <v>25</v>
      </c>
      <c r="H38905" s="19"/>
      <c r="I38905" s="19"/>
      <c r="J38905" s="105"/>
      <c r="K38905" s="24"/>
      <c r="L38905" s="107"/>
    </row>
    <row r="38906" spans="1:12">
      <c r="A38906" s="104" t="s">
        <v>1905</v>
      </c>
      <c r="B38906" s="104" t="str">
        <f>VLOOKUP(A38906,匹配表!$1:$1048576,24,0)</f>
        <v>季超</v>
      </c>
      <c r="C38906" s="104" t="str">
        <f>VLOOKUP(A38906,匹配表!$1:$1048576,22,0)</f>
        <v>浙江公司pms2.0图形数据质量管控工具2号虚拟机</v>
      </c>
      <c r="D38906" s="104" t="s">
        <v>1749</v>
      </c>
      <c r="E38906" s="104" t="s">
        <v>1750</v>
      </c>
      <c r="F38906" s="104" t="s">
        <v>1759</v>
      </c>
      <c r="G38906" s="19" t="s">
        <v>16</v>
      </c>
      <c r="H38906" s="19" t="s">
        <v>19</v>
      </c>
      <c r="I38906" s="19" t="s">
        <v>76</v>
      </c>
      <c r="J38906" s="48" t="s">
        <v>21</v>
      </c>
      <c r="K38906" s="19"/>
      <c r="L38906" s="104"/>
    </row>
    <row r="38907" hidden="1" spans="1:12">
      <c r="A38907" s="104" t="s">
        <v>1905</v>
      </c>
      <c r="B38907" s="104" t="str">
        <f>VLOOKUP(A38907,匹配表!$1:$1048576,24,0)</f>
        <v>季超</v>
      </c>
      <c r="C38907" s="104" t="str">
        <f>VLOOKUP(A38907,匹配表!$1:$1048576,22,0)</f>
        <v>浙江公司pms2.0图形数据质量管控工具2号虚拟机</v>
      </c>
      <c r="D38907" s="104" t="s">
        <v>1749</v>
      </c>
      <c r="E38907" s="104" t="s">
        <v>1750</v>
      </c>
      <c r="F38907" s="104" t="s">
        <v>1751</v>
      </c>
      <c r="G38907" s="19" t="s">
        <v>16</v>
      </c>
      <c r="H38907" s="19" t="s">
        <v>218</v>
      </c>
      <c r="I38907" s="19" t="s">
        <v>25</v>
      </c>
      <c r="J38907" s="19"/>
      <c r="K38907" s="19"/>
      <c r="L38907" s="104" t="s">
        <v>25</v>
      </c>
    </row>
    <row r="38908" spans="1:12">
      <c r="A38908" s="104" t="s">
        <v>1905</v>
      </c>
      <c r="B38908" s="104" t="str">
        <f>VLOOKUP(A38908,匹配表!$1:$1048576,24,0)</f>
        <v>季超</v>
      </c>
      <c r="C38908" s="104" t="str">
        <f>VLOOKUP(A38908,匹配表!$1:$1048576,22,0)</f>
        <v>浙江公司pms2.0图形数据质量管控工具2号虚拟机</v>
      </c>
      <c r="D38908" s="104" t="s">
        <v>1749</v>
      </c>
      <c r="E38908" s="104" t="s">
        <v>1750</v>
      </c>
      <c r="F38908" s="104" t="s">
        <v>137</v>
      </c>
      <c r="G38908" s="19" t="s">
        <v>16</v>
      </c>
      <c r="H38908" s="19" t="s">
        <v>218</v>
      </c>
      <c r="I38908" s="23" t="s">
        <v>219</v>
      </c>
      <c r="J38908" s="48" t="s">
        <v>21</v>
      </c>
      <c r="K38908" s="19"/>
      <c r="L38908" s="104"/>
    </row>
    <row r="38909" hidden="1" spans="1:12">
      <c r="A38909" s="107" t="s">
        <v>1905</v>
      </c>
      <c r="B38909" s="107"/>
      <c r="C38909" s="107" t="str">
        <f>VLOOKUP(A38909,匹配表!$1:$1048576,22,0)</f>
        <v>浙江公司pms2.0图形数据质量管控工具2号虚拟机</v>
      </c>
      <c r="D38909" s="107" t="s">
        <v>1749</v>
      </c>
      <c r="E38909" s="107" t="s">
        <v>1750</v>
      </c>
      <c r="F38909" s="107" t="s">
        <v>1762</v>
      </c>
      <c r="G38909" s="19" t="s">
        <v>25</v>
      </c>
      <c r="H38909" s="19"/>
      <c r="I38909" s="19"/>
      <c r="J38909" s="105"/>
      <c r="K38909" s="24"/>
      <c r="L38909" s="107"/>
    </row>
    <row r="38910" spans="1:12">
      <c r="A38910" s="104" t="s">
        <v>1906</v>
      </c>
      <c r="B38910" s="104" t="str">
        <f>VLOOKUP(A38910,匹配表!$1:$1048576,24,0)</f>
        <v>季超</v>
      </c>
      <c r="C38910" s="104" t="str">
        <f>VLOOKUP(A38910,匹配表!$1:$1048576,22,0)</f>
        <v>浙江公司pms2.0图形数据质量管控工具3号虚拟机</v>
      </c>
      <c r="D38910" s="104" t="s">
        <v>1749</v>
      </c>
      <c r="E38910" s="104" t="s">
        <v>1750</v>
      </c>
      <c r="F38910" s="104" t="s">
        <v>1759</v>
      </c>
      <c r="G38910" s="19" t="s">
        <v>16</v>
      </c>
      <c r="H38910" s="19" t="s">
        <v>19</v>
      </c>
      <c r="I38910" s="19" t="s">
        <v>76</v>
      </c>
      <c r="J38910" s="48" t="s">
        <v>21</v>
      </c>
      <c r="K38910" s="19"/>
      <c r="L38910" s="104"/>
    </row>
    <row r="38911" hidden="1" spans="1:12">
      <c r="A38911" s="104" t="s">
        <v>1906</v>
      </c>
      <c r="B38911" s="104" t="str">
        <f>VLOOKUP(A38911,匹配表!$1:$1048576,24,0)</f>
        <v>季超</v>
      </c>
      <c r="C38911" s="104" t="str">
        <f>VLOOKUP(A38911,匹配表!$1:$1048576,22,0)</f>
        <v>浙江公司pms2.0图形数据质量管控工具3号虚拟机</v>
      </c>
      <c r="D38911" s="104" t="s">
        <v>1749</v>
      </c>
      <c r="E38911" s="104" t="s">
        <v>1750</v>
      </c>
      <c r="F38911" s="104" t="s">
        <v>1751</v>
      </c>
      <c r="G38911" s="19" t="s">
        <v>16</v>
      </c>
      <c r="H38911" s="19" t="s">
        <v>218</v>
      </c>
      <c r="I38911" s="19" t="s">
        <v>25</v>
      </c>
      <c r="J38911" s="19"/>
      <c r="K38911" s="19"/>
      <c r="L38911" s="104" t="s">
        <v>25</v>
      </c>
    </row>
    <row r="38912" spans="1:12">
      <c r="A38912" s="104" t="s">
        <v>1906</v>
      </c>
      <c r="B38912" s="104" t="str">
        <f>VLOOKUP(A38912,匹配表!$1:$1048576,24,0)</f>
        <v>季超</v>
      </c>
      <c r="C38912" s="104" t="str">
        <f>VLOOKUP(A38912,匹配表!$1:$1048576,22,0)</f>
        <v>浙江公司pms2.0图形数据质量管控工具3号虚拟机</v>
      </c>
      <c r="D38912" s="104" t="s">
        <v>1749</v>
      </c>
      <c r="E38912" s="104" t="s">
        <v>1750</v>
      </c>
      <c r="F38912" s="104" t="s">
        <v>137</v>
      </c>
      <c r="G38912" s="19" t="s">
        <v>16</v>
      </c>
      <c r="H38912" s="19" t="s">
        <v>218</v>
      </c>
      <c r="I38912" s="23" t="s">
        <v>219</v>
      </c>
      <c r="J38912" s="48" t="s">
        <v>21</v>
      </c>
      <c r="K38912" s="19"/>
      <c r="L38912" s="104"/>
    </row>
    <row r="38913" hidden="1" spans="1:12">
      <c r="A38913" s="107" t="s">
        <v>1906</v>
      </c>
      <c r="B38913" s="107"/>
      <c r="C38913" s="107" t="str">
        <f>VLOOKUP(A38913,匹配表!$1:$1048576,22,0)</f>
        <v>浙江公司pms2.0图形数据质量管控工具3号虚拟机</v>
      </c>
      <c r="D38913" s="107" t="s">
        <v>1749</v>
      </c>
      <c r="E38913" s="107" t="s">
        <v>1750</v>
      </c>
      <c r="F38913" s="107" t="s">
        <v>1762</v>
      </c>
      <c r="G38913" s="19" t="s">
        <v>25</v>
      </c>
      <c r="H38913" s="19"/>
      <c r="I38913" s="19"/>
      <c r="J38913" s="105"/>
      <c r="K38913" s="24"/>
      <c r="L38913" s="107"/>
    </row>
    <row r="38914" spans="1:12">
      <c r="A38914" s="104" t="s">
        <v>1907</v>
      </c>
      <c r="B38914" s="104" t="str">
        <f>VLOOKUP(A38914,匹配表!$1:$1048576,24,0)</f>
        <v>季超</v>
      </c>
      <c r="C38914" s="104" t="str">
        <f>VLOOKUP(A38914,匹配表!$1:$1048576,22,0)</f>
        <v>浙江公司pms2.0图形数据质量管控工具4号虚拟机</v>
      </c>
      <c r="D38914" s="104" t="s">
        <v>1749</v>
      </c>
      <c r="E38914" s="104" t="s">
        <v>1750</v>
      </c>
      <c r="F38914" s="104" t="s">
        <v>1759</v>
      </c>
      <c r="G38914" s="19" t="s">
        <v>16</v>
      </c>
      <c r="H38914" s="19" t="s">
        <v>19</v>
      </c>
      <c r="I38914" s="19" t="s">
        <v>76</v>
      </c>
      <c r="J38914" s="48" t="s">
        <v>21</v>
      </c>
      <c r="K38914" s="19"/>
      <c r="L38914" s="104"/>
    </row>
    <row r="38915" hidden="1" spans="1:12">
      <c r="A38915" s="104" t="s">
        <v>1907</v>
      </c>
      <c r="B38915" s="104" t="str">
        <f>VLOOKUP(A38915,匹配表!$1:$1048576,24,0)</f>
        <v>季超</v>
      </c>
      <c r="C38915" s="104" t="str">
        <f>VLOOKUP(A38915,匹配表!$1:$1048576,22,0)</f>
        <v>浙江公司pms2.0图形数据质量管控工具4号虚拟机</v>
      </c>
      <c r="D38915" s="104" t="s">
        <v>1749</v>
      </c>
      <c r="E38915" s="104" t="s">
        <v>1750</v>
      </c>
      <c r="F38915" s="104" t="s">
        <v>1751</v>
      </c>
      <c r="G38915" s="19" t="s">
        <v>16</v>
      </c>
      <c r="H38915" s="19" t="s">
        <v>218</v>
      </c>
      <c r="I38915" s="19" t="s">
        <v>25</v>
      </c>
      <c r="J38915" s="19"/>
      <c r="K38915" s="19"/>
      <c r="L38915" s="104" t="s">
        <v>25</v>
      </c>
    </row>
    <row r="38916" spans="1:12">
      <c r="A38916" s="104" t="s">
        <v>1907</v>
      </c>
      <c r="B38916" s="104" t="str">
        <f>VLOOKUP(A38916,匹配表!$1:$1048576,24,0)</f>
        <v>季超</v>
      </c>
      <c r="C38916" s="104" t="str">
        <f>VLOOKUP(A38916,匹配表!$1:$1048576,22,0)</f>
        <v>浙江公司pms2.0图形数据质量管控工具4号虚拟机</v>
      </c>
      <c r="D38916" s="104" t="s">
        <v>1749</v>
      </c>
      <c r="E38916" s="104" t="s">
        <v>1750</v>
      </c>
      <c r="F38916" s="104" t="s">
        <v>137</v>
      </c>
      <c r="G38916" s="19" t="s">
        <v>16</v>
      </c>
      <c r="H38916" s="19" t="s">
        <v>218</v>
      </c>
      <c r="I38916" s="23" t="s">
        <v>219</v>
      </c>
      <c r="J38916" s="48" t="s">
        <v>21</v>
      </c>
      <c r="K38916" s="19"/>
      <c r="L38916" s="104"/>
    </row>
    <row r="38917" hidden="1" spans="1:12">
      <c r="A38917" s="107" t="s">
        <v>1907</v>
      </c>
      <c r="B38917" s="107"/>
      <c r="C38917" s="107" t="str">
        <f>VLOOKUP(A38917,匹配表!$1:$1048576,22,0)</f>
        <v>浙江公司pms2.0图形数据质量管控工具4号虚拟机</v>
      </c>
      <c r="D38917" s="107" t="s">
        <v>1749</v>
      </c>
      <c r="E38917" s="107" t="s">
        <v>1750</v>
      </c>
      <c r="F38917" s="107" t="s">
        <v>1762</v>
      </c>
      <c r="G38917" s="19" t="s">
        <v>25</v>
      </c>
      <c r="H38917" s="19"/>
      <c r="I38917" s="19"/>
      <c r="J38917" s="105"/>
      <c r="K38917" s="24"/>
      <c r="L38917" s="107"/>
    </row>
    <row r="38918" spans="1:12">
      <c r="A38918" s="104" t="s">
        <v>1908</v>
      </c>
      <c r="B38918" s="104" t="s">
        <v>218</v>
      </c>
      <c r="C38918" s="104" t="str">
        <f>VLOOKUP(A38918,匹配表!$1:$1048576,22,0)</f>
        <v>浙江公司PMS2数据核查工具1号服务器</v>
      </c>
      <c r="D38918" s="104" t="s">
        <v>1749</v>
      </c>
      <c r="E38918" s="104" t="s">
        <v>1750</v>
      </c>
      <c r="F38918" s="104" t="s">
        <v>1759</v>
      </c>
      <c r="G38918" s="19" t="s">
        <v>16</v>
      </c>
      <c r="H38918" s="19" t="s">
        <v>19</v>
      </c>
      <c r="I38918" s="19" t="s">
        <v>76</v>
      </c>
      <c r="J38918" s="48" t="s">
        <v>21</v>
      </c>
      <c r="K38918" s="19"/>
      <c r="L38918" s="104"/>
    </row>
    <row r="38919" hidden="1" spans="1:12">
      <c r="A38919" s="107" t="s">
        <v>1908</v>
      </c>
      <c r="B38919" s="107"/>
      <c r="C38919" s="107" t="str">
        <f>VLOOKUP(A38919,匹配表!$1:$1048576,22,0)</f>
        <v>浙江公司PMS2数据核查工具1号服务器</v>
      </c>
      <c r="D38919" s="107" t="s">
        <v>1749</v>
      </c>
      <c r="E38919" s="107" t="s">
        <v>1750</v>
      </c>
      <c r="F38919" s="107" t="s">
        <v>1762</v>
      </c>
      <c r="G38919" s="19" t="s">
        <v>25</v>
      </c>
      <c r="H38919" s="19"/>
      <c r="I38919" s="19"/>
      <c r="J38919" s="105"/>
      <c r="K38919" s="24"/>
      <c r="L38919" s="107"/>
    </row>
    <row r="38920" spans="1:12">
      <c r="A38920" s="104" t="s">
        <v>1909</v>
      </c>
      <c r="B38920" s="104" t="str">
        <f>VLOOKUP(A38920,匹配表!$1:$1048576,24,0)</f>
        <v>季超</v>
      </c>
      <c r="C38920" s="104" t="str">
        <f>VLOOKUP(A38920,匹配表!$1:$1048576,22,0)</f>
        <v>浙江公司PMS-主题分析应用子系统2号虚拟机</v>
      </c>
      <c r="D38920" s="104" t="s">
        <v>1749</v>
      </c>
      <c r="E38920" s="104" t="s">
        <v>1757</v>
      </c>
      <c r="F38920" s="104" t="s">
        <v>1759</v>
      </c>
      <c r="G38920" s="19" t="s">
        <v>16</v>
      </c>
      <c r="H38920" s="19" t="s">
        <v>19</v>
      </c>
      <c r="I38920" s="19" t="s">
        <v>76</v>
      </c>
      <c r="J38920" s="48" t="s">
        <v>21</v>
      </c>
      <c r="K38920" s="19"/>
      <c r="L38920" s="104" t="s">
        <v>264</v>
      </c>
    </row>
    <row r="38921" hidden="1" spans="1:12">
      <c r="A38921" s="104" t="s">
        <v>1909</v>
      </c>
      <c r="B38921" s="104" t="str">
        <f>VLOOKUP(A38921,匹配表!$1:$1048576,24,0)</f>
        <v>季超</v>
      </c>
      <c r="C38921" s="104" t="str">
        <f>VLOOKUP(A38921,匹配表!$1:$1048576,22,0)</f>
        <v>浙江公司PMS-主题分析应用子系统2号虚拟机</v>
      </c>
      <c r="D38921" s="104" t="s">
        <v>1749</v>
      </c>
      <c r="E38921" s="104" t="s">
        <v>1757</v>
      </c>
      <c r="F38921" s="104" t="s">
        <v>1751</v>
      </c>
      <c r="G38921" s="19" t="s">
        <v>16</v>
      </c>
      <c r="H38921" s="19" t="s">
        <v>218</v>
      </c>
      <c r="I38921" s="19" t="s">
        <v>131</v>
      </c>
      <c r="J38921" s="19"/>
      <c r="K38921" s="19"/>
      <c r="L38921" s="104" t="s">
        <v>264</v>
      </c>
    </row>
    <row r="38922" hidden="1" spans="1:12">
      <c r="A38922" s="104" t="s">
        <v>1909</v>
      </c>
      <c r="B38922" s="104" t="str">
        <f>VLOOKUP(A38922,匹配表!$1:$1048576,24,0)</f>
        <v>季超</v>
      </c>
      <c r="C38922" s="104" t="str">
        <f>VLOOKUP(A38922,匹配表!$1:$1048576,22,0)</f>
        <v>浙江公司PMS-主题分析应用子系统2号虚拟机</v>
      </c>
      <c r="D38922" s="104" t="s">
        <v>1749</v>
      </c>
      <c r="E38922" s="104" t="s">
        <v>1757</v>
      </c>
      <c r="F38922" s="104" t="s">
        <v>1910</v>
      </c>
      <c r="G38922" s="19" t="s">
        <v>16</v>
      </c>
      <c r="H38922" s="19" t="s">
        <v>218</v>
      </c>
      <c r="I38922" s="19" t="s">
        <v>131</v>
      </c>
      <c r="J38922" s="19"/>
      <c r="K38922" s="19"/>
      <c r="L38922" s="104" t="s">
        <v>264</v>
      </c>
    </row>
    <row r="38923" hidden="1" spans="1:12">
      <c r="A38923" s="104" t="s">
        <v>1909</v>
      </c>
      <c r="B38923" s="104" t="str">
        <f>VLOOKUP(A38923,匹配表!$1:$1048576,24,0)</f>
        <v>季超</v>
      </c>
      <c r="C38923" s="104" t="str">
        <f>VLOOKUP(A38923,匹配表!$1:$1048576,22,0)</f>
        <v>浙江公司PMS-主题分析应用子系统2号虚拟机</v>
      </c>
      <c r="D38923" s="104" t="s">
        <v>1749</v>
      </c>
      <c r="E38923" s="104" t="s">
        <v>1757</v>
      </c>
      <c r="F38923" s="104" t="s">
        <v>1911</v>
      </c>
      <c r="G38923" s="19" t="s">
        <v>16</v>
      </c>
      <c r="H38923" s="19" t="s">
        <v>218</v>
      </c>
      <c r="I38923" s="19" t="s">
        <v>131</v>
      </c>
      <c r="J38923" s="19"/>
      <c r="K38923" s="19"/>
      <c r="L38923" s="104" t="s">
        <v>264</v>
      </c>
    </row>
    <row r="38924" hidden="1" spans="1:12">
      <c r="A38924" s="107" t="s">
        <v>1909</v>
      </c>
      <c r="B38924" s="107"/>
      <c r="C38924" s="107" t="str">
        <f>VLOOKUP(A38924,匹配表!$1:$1048576,22,0)</f>
        <v>浙江公司PMS-主题分析应用子系统2号虚拟机</v>
      </c>
      <c r="D38924" s="107" t="s">
        <v>1749</v>
      </c>
      <c r="E38924" s="107" t="s">
        <v>1757</v>
      </c>
      <c r="F38924" s="107" t="s">
        <v>1762</v>
      </c>
      <c r="G38924" s="19" t="s">
        <v>25</v>
      </c>
      <c r="H38924" s="19"/>
      <c r="I38924" s="19"/>
      <c r="J38924" s="105"/>
      <c r="K38924" s="24"/>
      <c r="L38924" s="107"/>
    </row>
    <row r="38925" hidden="1" spans="1:12">
      <c r="A38925" s="107" t="s">
        <v>1909</v>
      </c>
      <c r="B38925" s="107"/>
      <c r="C38925" s="107" t="str">
        <f>VLOOKUP(A38925,匹配表!$1:$1048576,22,0)</f>
        <v>浙江公司PMS-主题分析应用子系统2号虚拟机</v>
      </c>
      <c r="D38925" s="107" t="s">
        <v>1749</v>
      </c>
      <c r="E38925" s="107" t="s">
        <v>1757</v>
      </c>
      <c r="F38925" s="107" t="s">
        <v>1763</v>
      </c>
      <c r="G38925" s="19" t="s">
        <v>25</v>
      </c>
      <c r="H38925" s="19"/>
      <c r="I38925" s="19"/>
      <c r="J38925" s="105"/>
      <c r="K38925" s="24"/>
      <c r="L38925" s="107"/>
    </row>
    <row r="38926" spans="1:12">
      <c r="A38926" s="104" t="s">
        <v>1912</v>
      </c>
      <c r="B38926" s="43" t="str">
        <f>VLOOKUP(A38926,匹配表!$1:$1048576,24,0)</f>
        <v>吴恺源</v>
      </c>
      <c r="C38926" s="104" t="str">
        <f>VLOOKUP(A38926,匹配表!$1:$1048576,22,0)</f>
        <v>浙江公司配电网工程管理系统1号虚拟机</v>
      </c>
      <c r="D38926" s="104" t="s">
        <v>1749</v>
      </c>
      <c r="E38926" s="104" t="s">
        <v>1750</v>
      </c>
      <c r="F38926" s="104" t="s">
        <v>1759</v>
      </c>
      <c r="G38926" s="19" t="s">
        <v>16</v>
      </c>
      <c r="H38926" s="19" t="s">
        <v>19</v>
      </c>
      <c r="I38926" s="19" t="s">
        <v>76</v>
      </c>
      <c r="J38926" s="48" t="s">
        <v>21</v>
      </c>
      <c r="K38926" s="19"/>
      <c r="L38926" s="104"/>
    </row>
    <row r="38927" hidden="1" spans="1:12">
      <c r="A38927" s="104" t="s">
        <v>1912</v>
      </c>
      <c r="B38927" s="43" t="str">
        <f>VLOOKUP(A38927,匹配表!$1:$1048576,24,0)</f>
        <v>吴恺源</v>
      </c>
      <c r="C38927" s="104" t="str">
        <f>VLOOKUP(A38927,匹配表!$1:$1048576,22,0)</f>
        <v>浙江公司配电网工程管理系统1号虚拟机</v>
      </c>
      <c r="D38927" s="104" t="s">
        <v>1749</v>
      </c>
      <c r="E38927" s="104" t="s">
        <v>1750</v>
      </c>
      <c r="F38927" s="104" t="s">
        <v>1751</v>
      </c>
      <c r="G38927" s="19" t="s">
        <v>16</v>
      </c>
      <c r="H38927" s="19" t="s">
        <v>241</v>
      </c>
      <c r="I38927" s="19" t="s">
        <v>25</v>
      </c>
      <c r="J38927" s="19"/>
      <c r="K38927" s="19"/>
      <c r="L38927" s="104" t="s">
        <v>25</v>
      </c>
    </row>
    <row r="38928" hidden="1" spans="1:12">
      <c r="A38928" s="107" t="s">
        <v>1912</v>
      </c>
      <c r="B38928" s="107"/>
      <c r="C38928" s="107" t="str">
        <f>VLOOKUP(A38928,匹配表!$1:$1048576,22,0)</f>
        <v>浙江公司配电网工程管理系统1号虚拟机</v>
      </c>
      <c r="D38928" s="107" t="s">
        <v>1749</v>
      </c>
      <c r="E38928" s="107" t="s">
        <v>1750</v>
      </c>
      <c r="F38928" s="107" t="s">
        <v>1762</v>
      </c>
      <c r="G38928" s="19" t="s">
        <v>25</v>
      </c>
      <c r="H38928" s="19"/>
      <c r="I38928" s="19"/>
      <c r="J38928" s="105"/>
      <c r="K38928" s="24"/>
      <c r="L38928" s="107"/>
    </row>
    <row r="38929" spans="1:12">
      <c r="A38929" s="104" t="s">
        <v>1913</v>
      </c>
      <c r="B38929" s="104" t="str">
        <f>VLOOKUP(A38929,匹配表!$1:$1048576,24,0)</f>
        <v>刘摩西</v>
      </c>
      <c r="C38929" s="104" t="str">
        <f>VLOOKUP(A38929,匹配表!$1:$1048576,22,0)</f>
        <v>浙江公司老企业门户系统16号虚拟机</v>
      </c>
      <c r="D38929" s="104" t="s">
        <v>1749</v>
      </c>
      <c r="E38929" s="104" t="s">
        <v>1750</v>
      </c>
      <c r="F38929" s="104" t="s">
        <v>1759</v>
      </c>
      <c r="G38929" s="19" t="s">
        <v>16</v>
      </c>
      <c r="H38929" s="19" t="s">
        <v>19</v>
      </c>
      <c r="I38929" s="19" t="s">
        <v>76</v>
      </c>
      <c r="J38929" s="48" t="s">
        <v>21</v>
      </c>
      <c r="K38929" s="19"/>
      <c r="L38929" s="104"/>
    </row>
    <row r="38930" hidden="1" spans="1:12">
      <c r="A38930" s="104" t="s">
        <v>1913</v>
      </c>
      <c r="B38930" s="104" t="str">
        <f>VLOOKUP(A38930,匹配表!$1:$1048576,24,0)</f>
        <v>刘摩西</v>
      </c>
      <c r="C38930" s="104" t="str">
        <f>VLOOKUP(A38930,匹配表!$1:$1048576,22,0)</f>
        <v>浙江公司老企业门户系统16号虚拟机</v>
      </c>
      <c r="D38930" s="104" t="s">
        <v>1749</v>
      </c>
      <c r="E38930" s="104" t="s">
        <v>1750</v>
      </c>
      <c r="F38930" s="104" t="s">
        <v>1751</v>
      </c>
      <c r="G38930" s="19" t="s">
        <v>16</v>
      </c>
      <c r="H38930" s="19" t="s">
        <v>168</v>
      </c>
      <c r="I38930" s="19" t="s">
        <v>169</v>
      </c>
      <c r="J38930" s="19"/>
      <c r="K38930" s="19"/>
      <c r="L38930" s="104" t="s">
        <v>25</v>
      </c>
    </row>
    <row r="38931" hidden="1" spans="1:12">
      <c r="A38931" s="107" t="s">
        <v>1913</v>
      </c>
      <c r="B38931" s="107"/>
      <c r="C38931" s="107" t="str">
        <f>VLOOKUP(A38931,匹配表!$1:$1048576,22,0)</f>
        <v>浙江公司老企业门户系统16号虚拟机</v>
      </c>
      <c r="D38931" s="107" t="s">
        <v>1749</v>
      </c>
      <c r="E38931" s="107" t="s">
        <v>1750</v>
      </c>
      <c r="F38931" s="107" t="s">
        <v>1762</v>
      </c>
      <c r="G38931" s="107" t="s">
        <v>25</v>
      </c>
      <c r="H38931" s="107"/>
      <c r="I38931" s="107"/>
      <c r="J38931" s="107"/>
      <c r="K38931" s="107"/>
      <c r="L38931" s="107"/>
    </row>
    <row r="38932" spans="1:12">
      <c r="A38932" s="104" t="s">
        <v>1914</v>
      </c>
      <c r="B38932" s="104" t="str">
        <f>VLOOKUP(A38932,匹配表!$1:$1048576,24,0)</f>
        <v>郭亚琼</v>
      </c>
      <c r="C38932" s="104" t="str">
        <f>VLOOKUP(A38932,匹配表!$1:$1048576,22,0)</f>
        <v>浙江公司内网防病毒系统1号虚拟机</v>
      </c>
      <c r="D38932" s="104" t="s">
        <v>1749</v>
      </c>
      <c r="E38932" s="104" t="s">
        <v>1866</v>
      </c>
      <c r="F38932" s="104" t="s">
        <v>1759</v>
      </c>
      <c r="G38932" s="104" t="s">
        <v>16</v>
      </c>
      <c r="H38932" s="104" t="s">
        <v>19</v>
      </c>
      <c r="I38932" s="16" t="s">
        <v>76</v>
      </c>
      <c r="J38932" s="46" t="s">
        <v>21</v>
      </c>
      <c r="K38932" s="16"/>
      <c r="L38932" s="104"/>
    </row>
    <row r="38933" hidden="1" spans="1:12">
      <c r="A38933" s="16" t="s">
        <v>1914</v>
      </c>
      <c r="B38933" s="17" t="str">
        <f>VLOOKUP(A38933,匹配表!$1:$1048576,24,0)</f>
        <v>郭亚琼</v>
      </c>
      <c r="C38933" s="16" t="str">
        <f>VLOOKUP(A38933,匹配表!$1:$1048576,22,0)</f>
        <v>浙江公司内网防病毒系统1号虚拟机</v>
      </c>
      <c r="D38933" s="16" t="s">
        <v>1749</v>
      </c>
      <c r="E38933" s="16" t="s">
        <v>1866</v>
      </c>
      <c r="F38933" s="16" t="s">
        <v>1751</v>
      </c>
      <c r="G38933" s="16" t="s">
        <v>16</v>
      </c>
      <c r="H38933" s="19" t="s">
        <v>130</v>
      </c>
      <c r="I38933" s="19" t="s">
        <v>25</v>
      </c>
      <c r="J38933" s="19"/>
      <c r="K38933" s="19"/>
      <c r="L38933" s="104" t="s">
        <v>25</v>
      </c>
    </row>
    <row r="38934" hidden="1" spans="1:7">
      <c r="A38934" t="s">
        <v>1914</v>
      </c>
      <c r="B38934"/>
      <c r="C38934" t="str">
        <f>VLOOKUP(A38934,匹配表!$1:$1048576,22,0)</f>
        <v>浙江公司内网防病毒系统1号虚拟机</v>
      </c>
      <c r="D38934" t="s">
        <v>1749</v>
      </c>
      <c r="E38934" t="s">
        <v>1866</v>
      </c>
      <c r="F38934" t="s">
        <v>1762</v>
      </c>
      <c r="G38934" t="s">
        <v>25</v>
      </c>
    </row>
    <row r="38935" spans="1:12">
      <c r="A38935" s="16" t="s">
        <v>1915</v>
      </c>
      <c r="B38935" s="17" t="str">
        <f>VLOOKUP(A38935,匹配表!$1:$1048576,24,0)</f>
        <v>甘文杰</v>
      </c>
      <c r="C38935" s="16" t="str">
        <f>VLOOKUP(A38935,匹配表!$1:$1048576,22,0)</f>
        <v>浙江公司国网教育培训系统1号虚拟机</v>
      </c>
      <c r="D38935" s="16" t="s">
        <v>1749</v>
      </c>
      <c r="E38935" s="16" t="s">
        <v>1757</v>
      </c>
      <c r="F38935" s="16" t="s">
        <v>1759</v>
      </c>
      <c r="G38935" s="16" t="s">
        <v>16</v>
      </c>
      <c r="H38935" s="16" t="s">
        <v>19</v>
      </c>
      <c r="I38935" s="16" t="s">
        <v>76</v>
      </c>
      <c r="J38935" s="46" t="s">
        <v>21</v>
      </c>
      <c r="K38935" s="16"/>
      <c r="L38935" s="17" t="s">
        <v>1825</v>
      </c>
    </row>
    <row r="38936" hidden="1" spans="1:12">
      <c r="A38936" s="16" t="s">
        <v>1915</v>
      </c>
      <c r="B38936" s="17" t="str">
        <f>VLOOKUP(A38936,匹配表!$1:$1048576,24,0)</f>
        <v>甘文杰</v>
      </c>
      <c r="C38936" s="16" t="str">
        <f>VLOOKUP(A38936,匹配表!$1:$1048576,22,0)</f>
        <v>浙江公司国网教育培训系统1号虚拟机</v>
      </c>
      <c r="D38936" s="16" t="s">
        <v>1749</v>
      </c>
      <c r="E38936" s="16" t="s">
        <v>1757</v>
      </c>
      <c r="F38936" s="16" t="s">
        <v>1751</v>
      </c>
      <c r="G38936" s="16" t="s">
        <v>16</v>
      </c>
      <c r="H38936" s="19" t="s">
        <v>1825</v>
      </c>
      <c r="I38936" s="19" t="s">
        <v>23</v>
      </c>
      <c r="J38936" s="19"/>
      <c r="K38936" s="19"/>
      <c r="L38936" s="17" t="s">
        <v>1825</v>
      </c>
    </row>
    <row r="38937" hidden="1" spans="1:12">
      <c r="A38937" s="16" t="s">
        <v>1915</v>
      </c>
      <c r="B38937" s="17" t="str">
        <f>VLOOKUP(A38937,匹配表!$1:$1048576,24,0)</f>
        <v>甘文杰</v>
      </c>
      <c r="C38937" s="16" t="str">
        <f>VLOOKUP(A38937,匹配表!$1:$1048576,22,0)</f>
        <v>浙江公司国网教育培训系统1号虚拟机</v>
      </c>
      <c r="D38937" s="16" t="s">
        <v>1749</v>
      </c>
      <c r="E38937" s="16" t="s">
        <v>1757</v>
      </c>
      <c r="F38937" s="16" t="s">
        <v>1916</v>
      </c>
      <c r="G38937" s="16" t="s">
        <v>16</v>
      </c>
      <c r="H38937" s="19" t="s">
        <v>1825</v>
      </c>
      <c r="I38937" s="19" t="s">
        <v>23</v>
      </c>
      <c r="J38937" s="19"/>
      <c r="K38937" s="19"/>
      <c r="L38937" s="17" t="s">
        <v>1825</v>
      </c>
    </row>
    <row r="38938" hidden="1" spans="1:12">
      <c r="A38938" s="16" t="s">
        <v>1915</v>
      </c>
      <c r="B38938" s="17" t="str">
        <f>VLOOKUP(A38938,匹配表!$1:$1048576,24,0)</f>
        <v>甘文杰</v>
      </c>
      <c r="C38938" s="16" t="str">
        <f>VLOOKUP(A38938,匹配表!$1:$1048576,22,0)</f>
        <v>浙江公司国网教育培训系统1号虚拟机</v>
      </c>
      <c r="D38938" s="16" t="s">
        <v>1749</v>
      </c>
      <c r="E38938" s="16" t="s">
        <v>1757</v>
      </c>
      <c r="F38938" s="16" t="s">
        <v>1917</v>
      </c>
      <c r="G38938" s="16" t="s">
        <v>16</v>
      </c>
      <c r="H38938" s="19" t="s">
        <v>1825</v>
      </c>
      <c r="I38938" s="19" t="s">
        <v>23</v>
      </c>
      <c r="J38938" s="19"/>
      <c r="K38938" s="19"/>
      <c r="L38938" s="17" t="s">
        <v>1825</v>
      </c>
    </row>
    <row r="38939" hidden="1" spans="1:7">
      <c r="A38939" t="s">
        <v>1915</v>
      </c>
      <c r="B38939"/>
      <c r="C38939" t="str">
        <f>VLOOKUP(A38939,匹配表!$1:$1048576,22,0)</f>
        <v>浙江公司国网教育培训系统1号虚拟机</v>
      </c>
      <c r="D38939" t="s">
        <v>1749</v>
      </c>
      <c r="E38939" t="s">
        <v>1757</v>
      </c>
      <c r="F38939" t="s">
        <v>1762</v>
      </c>
      <c r="G38939" t="s">
        <v>25</v>
      </c>
    </row>
    <row r="38940" hidden="1" spans="1:7">
      <c r="A38940" t="s">
        <v>1915</v>
      </c>
      <c r="B38940"/>
      <c r="C38940" t="str">
        <f>VLOOKUP(A38940,匹配表!$1:$1048576,22,0)</f>
        <v>浙江公司国网教育培训系统1号虚拟机</v>
      </c>
      <c r="D38940" t="s">
        <v>1749</v>
      </c>
      <c r="E38940" t="s">
        <v>1757</v>
      </c>
      <c r="F38940" t="s">
        <v>1763</v>
      </c>
      <c r="G38940" t="s">
        <v>25</v>
      </c>
    </row>
    <row r="38941" hidden="1" spans="1:7">
      <c r="A38941" t="s">
        <v>1915</v>
      </c>
      <c r="B38941"/>
      <c r="C38941" t="str">
        <f>VLOOKUP(A38941,匹配表!$1:$1048576,22,0)</f>
        <v>浙江公司国网教育培训系统1号虚拟机</v>
      </c>
      <c r="D38941" t="s">
        <v>1749</v>
      </c>
      <c r="E38941" t="s">
        <v>1757</v>
      </c>
      <c r="F38941" t="s">
        <v>1918</v>
      </c>
      <c r="G38941" t="s">
        <v>25</v>
      </c>
    </row>
    <row r="38942" spans="1:12">
      <c r="A38942" s="16" t="s">
        <v>1919</v>
      </c>
      <c r="B38942" s="17" t="str">
        <f>VLOOKUP(A38942,匹配表!$1:$1048576,24,0)</f>
        <v>吴恺源</v>
      </c>
      <c r="C38942" s="16" t="str">
        <f>VLOOKUP(A38942,匹配表!$1:$1048576,22,0)</f>
        <v>浙江公司输电线路地质预警系统1号虚拟机</v>
      </c>
      <c r="D38942" s="16" t="s">
        <v>1749</v>
      </c>
      <c r="E38942" s="16" t="s">
        <v>1750</v>
      </c>
      <c r="F38942" s="16" t="s">
        <v>1759</v>
      </c>
      <c r="G38942" s="16" t="s">
        <v>16</v>
      </c>
      <c r="H38942" s="16" t="s">
        <v>19</v>
      </c>
      <c r="I38942" s="16" t="s">
        <v>76</v>
      </c>
      <c r="J38942" s="46" t="s">
        <v>21</v>
      </c>
      <c r="K38942" s="16"/>
      <c r="L38942" s="16"/>
    </row>
    <row r="38943" hidden="1" spans="1:12">
      <c r="A38943" s="16" t="s">
        <v>1919</v>
      </c>
      <c r="B38943" s="17" t="str">
        <f>VLOOKUP(A38943,匹配表!$1:$1048576,24,0)</f>
        <v>吴恺源</v>
      </c>
      <c r="C38943" s="16" t="str">
        <f>VLOOKUP(A38943,匹配表!$1:$1048576,22,0)</f>
        <v>浙江公司输电线路地质预警系统1号虚拟机</v>
      </c>
      <c r="D38943" s="16" t="s">
        <v>1749</v>
      </c>
      <c r="E38943" s="16" t="s">
        <v>1750</v>
      </c>
      <c r="F38943" s="16" t="s">
        <v>1751</v>
      </c>
      <c r="G38943" s="16" t="s">
        <v>16</v>
      </c>
      <c r="H38943" s="19" t="s">
        <v>241</v>
      </c>
      <c r="I38943" s="19" t="s">
        <v>25</v>
      </c>
      <c r="J38943" s="19"/>
      <c r="K38943" s="19"/>
      <c r="L38943" s="16" t="s">
        <v>25</v>
      </c>
    </row>
    <row r="38944" spans="1:12">
      <c r="A38944" s="16" t="s">
        <v>1919</v>
      </c>
      <c r="B38944" s="17" t="str">
        <f>VLOOKUP(A38944,匹配表!$1:$1048576,24,0)</f>
        <v>吴恺源</v>
      </c>
      <c r="C38944" s="16" t="str">
        <f>VLOOKUP(A38944,匹配表!$1:$1048576,22,0)</f>
        <v>浙江公司输电线路地质预警系统1号虚拟机</v>
      </c>
      <c r="D38944" s="16" t="s">
        <v>1749</v>
      </c>
      <c r="E38944" s="16" t="s">
        <v>1750</v>
      </c>
      <c r="F38944" s="16" t="s">
        <v>137</v>
      </c>
      <c r="G38944" s="16" t="s">
        <v>16</v>
      </c>
      <c r="H38944" s="19" t="s">
        <v>241</v>
      </c>
      <c r="I38944" s="19" t="s">
        <v>219</v>
      </c>
      <c r="J38944" s="48" t="s">
        <v>21</v>
      </c>
      <c r="K38944" s="19"/>
      <c r="L38944" s="16"/>
    </row>
    <row r="38945" hidden="1" spans="1:7">
      <c r="A38945" t="s">
        <v>1919</v>
      </c>
      <c r="B38945"/>
      <c r="C38945" t="str">
        <f>VLOOKUP(A38945,匹配表!$1:$1048576,22,0)</f>
        <v>浙江公司输电线路地质预警系统1号虚拟机</v>
      </c>
      <c r="D38945" t="s">
        <v>1749</v>
      </c>
      <c r="E38945" t="s">
        <v>1750</v>
      </c>
      <c r="F38945" t="s">
        <v>1762</v>
      </c>
      <c r="G38945" t="s">
        <v>25</v>
      </c>
    </row>
    <row r="38946" spans="1:12">
      <c r="A38946" s="16" t="s">
        <v>1920</v>
      </c>
      <c r="B38946" s="17" t="str">
        <f>VLOOKUP(A38946,匹配表!$1:$1048576,24,0)</f>
        <v>吴恺源</v>
      </c>
      <c r="C38946" s="16" t="str">
        <f>VLOOKUP(A38946,匹配表!$1:$1048576,22,0)</f>
        <v>浙江公司输电线路地质预警系统2号虚拟机</v>
      </c>
      <c r="D38946" s="16" t="s">
        <v>1749</v>
      </c>
      <c r="E38946" s="16" t="s">
        <v>1750</v>
      </c>
      <c r="F38946" s="16" t="s">
        <v>1759</v>
      </c>
      <c r="G38946" s="16" t="s">
        <v>16</v>
      </c>
      <c r="H38946" s="16" t="s">
        <v>19</v>
      </c>
      <c r="I38946" s="16" t="s">
        <v>76</v>
      </c>
      <c r="J38946" s="46" t="s">
        <v>21</v>
      </c>
      <c r="K38946" s="16"/>
      <c r="L38946" s="16"/>
    </row>
    <row r="38947" hidden="1" spans="1:12">
      <c r="A38947" s="16" t="s">
        <v>1920</v>
      </c>
      <c r="B38947" s="17" t="str">
        <f>VLOOKUP(A38947,匹配表!$1:$1048576,24,0)</f>
        <v>吴恺源</v>
      </c>
      <c r="C38947" s="16" t="str">
        <f>VLOOKUP(A38947,匹配表!$1:$1048576,22,0)</f>
        <v>浙江公司输电线路地质预警系统2号虚拟机</v>
      </c>
      <c r="D38947" s="16" t="s">
        <v>1749</v>
      </c>
      <c r="E38947" s="16" t="s">
        <v>1750</v>
      </c>
      <c r="F38947" s="16" t="s">
        <v>1751</v>
      </c>
      <c r="G38947" s="16" t="s">
        <v>16</v>
      </c>
      <c r="H38947" s="19" t="s">
        <v>241</v>
      </c>
      <c r="I38947" s="19" t="s">
        <v>25</v>
      </c>
      <c r="J38947" s="19"/>
      <c r="K38947" s="19"/>
      <c r="L38947" s="16" t="s">
        <v>25</v>
      </c>
    </row>
    <row r="38948" spans="1:12">
      <c r="A38948" s="16" t="s">
        <v>1920</v>
      </c>
      <c r="B38948" s="17" t="str">
        <f>VLOOKUP(A38948,匹配表!$1:$1048576,24,0)</f>
        <v>吴恺源</v>
      </c>
      <c r="C38948" s="16" t="str">
        <f>VLOOKUP(A38948,匹配表!$1:$1048576,22,0)</f>
        <v>浙江公司输电线路地质预警系统2号虚拟机</v>
      </c>
      <c r="D38948" s="16" t="s">
        <v>1749</v>
      </c>
      <c r="E38948" s="16" t="s">
        <v>1750</v>
      </c>
      <c r="F38948" s="16" t="s">
        <v>137</v>
      </c>
      <c r="G38948" s="16" t="s">
        <v>16</v>
      </c>
      <c r="H38948" s="19" t="s">
        <v>241</v>
      </c>
      <c r="I38948" s="19" t="s">
        <v>219</v>
      </c>
      <c r="J38948" s="48" t="s">
        <v>21</v>
      </c>
      <c r="K38948" s="19"/>
      <c r="L38948" s="16"/>
    </row>
    <row r="38949" hidden="1" spans="1:7">
      <c r="A38949" t="s">
        <v>1920</v>
      </c>
      <c r="B38949"/>
      <c r="C38949" t="str">
        <f>VLOOKUP(A38949,匹配表!$1:$1048576,22,0)</f>
        <v>浙江公司输电线路地质预警系统2号虚拟机</v>
      </c>
      <c r="D38949" t="s">
        <v>1749</v>
      </c>
      <c r="E38949" t="s">
        <v>1750</v>
      </c>
      <c r="F38949" t="s">
        <v>1762</v>
      </c>
      <c r="G38949" t="s">
        <v>25</v>
      </c>
    </row>
    <row r="38950" spans="1:12">
      <c r="A38950" s="16" t="s">
        <v>1921</v>
      </c>
      <c r="B38950" s="20" t="s">
        <v>241</v>
      </c>
      <c r="C38950" s="20" t="str">
        <f>VLOOKUP(A38950,匹配表!$1:$1048576,22,0)</f>
        <v>浙江公司应急指挥信息系统1号虚拟机</v>
      </c>
      <c r="D38950" s="16" t="s">
        <v>1749</v>
      </c>
      <c r="E38950" s="16" t="s">
        <v>1757</v>
      </c>
      <c r="F38950" s="16" t="s">
        <v>1758</v>
      </c>
      <c r="G38950" s="16" t="s">
        <v>16</v>
      </c>
      <c r="H38950" s="19" t="s">
        <v>241</v>
      </c>
      <c r="I38950" s="19" t="s">
        <v>219</v>
      </c>
      <c r="J38950" s="48" t="s">
        <v>21</v>
      </c>
      <c r="K38950" s="19"/>
      <c r="L38950" s="16"/>
    </row>
    <row r="38951" spans="1:12">
      <c r="A38951" s="16" t="s">
        <v>1921</v>
      </c>
      <c r="B38951" s="20" t="s">
        <v>241</v>
      </c>
      <c r="C38951" s="20" t="str">
        <f>VLOOKUP(A38951,匹配表!$1:$1048576,22,0)</f>
        <v>浙江公司应急指挥信息系统1号虚拟机</v>
      </c>
      <c r="D38951" s="16" t="s">
        <v>1749</v>
      </c>
      <c r="E38951" s="16" t="s">
        <v>1757</v>
      </c>
      <c r="F38951" s="16" t="s">
        <v>1759</v>
      </c>
      <c r="G38951" s="16" t="s">
        <v>16</v>
      </c>
      <c r="H38951" s="16" t="s">
        <v>19</v>
      </c>
      <c r="I38951" s="16" t="s">
        <v>76</v>
      </c>
      <c r="J38951" s="46" t="s">
        <v>21</v>
      </c>
      <c r="K38951" s="16"/>
      <c r="L38951" s="20" t="s">
        <v>242</v>
      </c>
    </row>
    <row r="38952" hidden="1" spans="1:12">
      <c r="A38952" s="16" t="s">
        <v>1921</v>
      </c>
      <c r="B38952" s="20" t="s">
        <v>241</v>
      </c>
      <c r="C38952" s="20" t="str">
        <f>VLOOKUP(A38952,匹配表!$1:$1048576,22,0)</f>
        <v>浙江公司应急指挥信息系统1号虚拟机</v>
      </c>
      <c r="D38952" s="16" t="s">
        <v>1749</v>
      </c>
      <c r="E38952" s="16" t="s">
        <v>1757</v>
      </c>
      <c r="F38952" s="16" t="s">
        <v>1751</v>
      </c>
      <c r="G38952" s="16" t="s">
        <v>16</v>
      </c>
      <c r="H38952" s="19" t="s">
        <v>241</v>
      </c>
      <c r="I38952" s="19" t="s">
        <v>25</v>
      </c>
      <c r="J38952" s="19"/>
      <c r="K38952" s="19"/>
      <c r="L38952" s="16" t="s">
        <v>25</v>
      </c>
    </row>
    <row r="38953" hidden="1" spans="1:7">
      <c r="A38953" t="s">
        <v>1921</v>
      </c>
      <c r="B38953"/>
      <c r="C38953" t="str">
        <f>VLOOKUP(A38953,匹配表!$1:$1048576,22,0)</f>
        <v>浙江公司应急指挥信息系统1号虚拟机</v>
      </c>
      <c r="D38953" t="s">
        <v>1749</v>
      </c>
      <c r="E38953" t="s">
        <v>1757</v>
      </c>
      <c r="F38953" t="s">
        <v>1762</v>
      </c>
      <c r="G38953" t="s">
        <v>25</v>
      </c>
    </row>
    <row r="38954" hidden="1" spans="1:7">
      <c r="A38954" t="s">
        <v>1921</v>
      </c>
      <c r="B38954"/>
      <c r="C38954" t="str">
        <f>VLOOKUP(A38954,匹配表!$1:$1048576,22,0)</f>
        <v>浙江公司应急指挥信息系统1号虚拟机</v>
      </c>
      <c r="D38954" t="s">
        <v>1749</v>
      </c>
      <c r="E38954" t="s">
        <v>1757</v>
      </c>
      <c r="F38954" t="s">
        <v>1763</v>
      </c>
      <c r="G38954" t="s">
        <v>25</v>
      </c>
    </row>
    <row r="38955" hidden="1" spans="1:12">
      <c r="A38955" s="16" t="s">
        <v>1922</v>
      </c>
      <c r="B38955" s="16" t="str">
        <f>VLOOKUP(A38955,匹配表!$1:$1048576,24,0)</f>
        <v>刘鸿宁</v>
      </c>
      <c r="C38955" s="16" t="str">
        <f>VLOOKUP(A38955,匹配表!$1:$1048576,22,0)</f>
        <v>浙江公司数据管理服务平台4号虚拟机</v>
      </c>
      <c r="D38955" s="16" t="s">
        <v>1749</v>
      </c>
      <c r="E38955" s="16" t="s">
        <v>1757</v>
      </c>
      <c r="F38955" s="16" t="s">
        <v>1758</v>
      </c>
      <c r="G38955" s="16" t="s">
        <v>16</v>
      </c>
      <c r="H38955" s="16" t="s">
        <v>453</v>
      </c>
      <c r="I38955" s="16"/>
      <c r="J38955" s="16"/>
      <c r="K38955" s="16"/>
      <c r="L38955" s="16"/>
    </row>
    <row r="38956" spans="1:12">
      <c r="A38956" s="16" t="s">
        <v>1922</v>
      </c>
      <c r="B38956" s="16" t="str">
        <f>VLOOKUP(A38956,匹配表!$1:$1048576,24,0)</f>
        <v>刘鸿宁</v>
      </c>
      <c r="C38956" s="16" t="str">
        <f>VLOOKUP(A38956,匹配表!$1:$1048576,22,0)</f>
        <v>浙江公司数据管理服务平台4号虚拟机</v>
      </c>
      <c r="D38956" s="16" t="s">
        <v>1749</v>
      </c>
      <c r="E38956" s="16" t="s">
        <v>1757</v>
      </c>
      <c r="F38956" s="16" t="s">
        <v>1759</v>
      </c>
      <c r="G38956" s="16" t="s">
        <v>16</v>
      </c>
      <c r="H38956" s="16" t="s">
        <v>19</v>
      </c>
      <c r="I38956" s="16" t="s">
        <v>76</v>
      </c>
      <c r="J38956" s="46" t="s">
        <v>21</v>
      </c>
      <c r="K38956" s="16"/>
      <c r="L38956" s="16"/>
    </row>
    <row r="38957" hidden="1" spans="1:12">
      <c r="A38957" s="16" t="s">
        <v>1922</v>
      </c>
      <c r="B38957" s="16" t="str">
        <f>VLOOKUP(A38957,匹配表!$1:$1048576,24,0)</f>
        <v>刘鸿宁</v>
      </c>
      <c r="C38957" s="16" t="str">
        <f>VLOOKUP(A38957,匹配表!$1:$1048576,22,0)</f>
        <v>浙江公司数据管理服务平台4号虚拟机</v>
      </c>
      <c r="D38957" s="16" t="s">
        <v>1749</v>
      </c>
      <c r="E38957" s="16" t="s">
        <v>1757</v>
      </c>
      <c r="F38957" s="16" t="s">
        <v>1751</v>
      </c>
      <c r="G38957" s="16" t="s">
        <v>16</v>
      </c>
      <c r="H38957" s="19" t="s">
        <v>453</v>
      </c>
      <c r="I38957" s="19" t="s">
        <v>25</v>
      </c>
      <c r="J38957" s="19"/>
      <c r="K38957" s="19"/>
      <c r="L38957" s="16" t="s">
        <v>25</v>
      </c>
    </row>
    <row r="38958" hidden="1" spans="1:11">
      <c r="A38958" t="s">
        <v>1922</v>
      </c>
      <c r="B38958"/>
      <c r="C38958" t="str">
        <f>VLOOKUP(A38958,匹配表!$1:$1048576,22,0)</f>
        <v>浙江公司数据管理服务平台4号虚拟机</v>
      </c>
      <c r="D38958" t="s">
        <v>1749</v>
      </c>
      <c r="E38958" t="s">
        <v>1757</v>
      </c>
      <c r="F38958" t="s">
        <v>1762</v>
      </c>
      <c r="G38958" t="s">
        <v>25</v>
      </c>
      <c r="H38958" s="19"/>
      <c r="I38958" s="19"/>
      <c r="J38958" s="105"/>
      <c r="K38958" s="24"/>
    </row>
    <row r="38959" hidden="1" spans="1:11">
      <c r="A38959" t="s">
        <v>1922</v>
      </c>
      <c r="B38959"/>
      <c r="C38959" t="str">
        <f>VLOOKUP(A38959,匹配表!$1:$1048576,22,0)</f>
        <v>浙江公司数据管理服务平台4号虚拟机</v>
      </c>
      <c r="D38959" t="s">
        <v>1749</v>
      </c>
      <c r="E38959" t="s">
        <v>1757</v>
      </c>
      <c r="F38959" t="s">
        <v>1841</v>
      </c>
      <c r="G38959" t="s">
        <v>25</v>
      </c>
      <c r="H38959" s="19"/>
      <c r="I38959" s="19"/>
      <c r="J38959" s="105"/>
      <c r="K38959" s="24"/>
    </row>
    <row r="38960" hidden="1" spans="1:11">
      <c r="A38960" t="s">
        <v>1922</v>
      </c>
      <c r="B38960"/>
      <c r="C38960" t="str">
        <f>VLOOKUP(A38960,匹配表!$1:$1048576,22,0)</f>
        <v>浙江公司数据管理服务平台4号虚拟机</v>
      </c>
      <c r="D38960" t="s">
        <v>1749</v>
      </c>
      <c r="E38960" t="s">
        <v>1757</v>
      </c>
      <c r="F38960" t="s">
        <v>1842</v>
      </c>
      <c r="G38960" t="s">
        <v>25</v>
      </c>
      <c r="H38960" s="19"/>
      <c r="I38960" s="19"/>
      <c r="J38960" s="105"/>
      <c r="K38960" s="24"/>
    </row>
    <row r="38961" hidden="1" spans="1:11">
      <c r="A38961" t="s">
        <v>1922</v>
      </c>
      <c r="B38961"/>
      <c r="C38961" t="str">
        <f>VLOOKUP(A38961,匹配表!$1:$1048576,22,0)</f>
        <v>浙江公司数据管理服务平台4号虚拟机</v>
      </c>
      <c r="D38961" t="s">
        <v>1749</v>
      </c>
      <c r="E38961" t="s">
        <v>1757</v>
      </c>
      <c r="F38961" t="s">
        <v>1763</v>
      </c>
      <c r="G38961" t="s">
        <v>25</v>
      </c>
      <c r="H38961" s="19"/>
      <c r="I38961" s="19"/>
      <c r="J38961" s="105"/>
      <c r="K38961" s="24"/>
    </row>
    <row r="38962" hidden="1" spans="1:12">
      <c r="A38962" s="16" t="s">
        <v>1923</v>
      </c>
      <c r="B38962" s="17" t="str">
        <f>VLOOKUP(A38962,匹配表!$1:$1048576,24,0)</f>
        <v>郭亚琼</v>
      </c>
      <c r="C38962" s="16" t="str">
        <f>VLOOKUP(A38962,匹配表!$1:$1048576,22,0)</f>
        <v>浙江公司国网内网桌面管控系统数据库1号虚拟机</v>
      </c>
      <c r="D38962" s="16" t="s">
        <v>1749</v>
      </c>
      <c r="E38962" s="16" t="s">
        <v>1757</v>
      </c>
      <c r="F38962" s="16" t="s">
        <v>1758</v>
      </c>
      <c r="G38962" s="16" t="s">
        <v>16</v>
      </c>
      <c r="H38962" s="19" t="s">
        <v>131</v>
      </c>
      <c r="I38962" s="19" t="s">
        <v>169</v>
      </c>
      <c r="J38962" s="19"/>
      <c r="K38962" s="19"/>
      <c r="L38962" s="16"/>
    </row>
    <row r="38963" spans="1:12">
      <c r="A38963" s="16" t="s">
        <v>1923</v>
      </c>
      <c r="B38963" s="17" t="str">
        <f>VLOOKUP(A38963,匹配表!$1:$1048576,24,0)</f>
        <v>郭亚琼</v>
      </c>
      <c r="C38963" s="16" t="str">
        <f>VLOOKUP(A38963,匹配表!$1:$1048576,22,0)</f>
        <v>浙江公司国网内网桌面管控系统数据库1号虚拟机</v>
      </c>
      <c r="D38963" s="16" t="s">
        <v>1749</v>
      </c>
      <c r="E38963" s="16" t="s">
        <v>1757</v>
      </c>
      <c r="F38963" s="16" t="s">
        <v>1759</v>
      </c>
      <c r="G38963" s="16" t="s">
        <v>16</v>
      </c>
      <c r="H38963" s="19" t="s">
        <v>19</v>
      </c>
      <c r="I38963" s="19" t="s">
        <v>309</v>
      </c>
      <c r="J38963" s="50" t="s">
        <v>155</v>
      </c>
      <c r="K38963" s="19"/>
      <c r="L38963" s="16"/>
    </row>
    <row r="38964" hidden="1" spans="1:11">
      <c r="A38964" t="s">
        <v>1923</v>
      </c>
      <c r="B38964"/>
      <c r="C38964" t="str">
        <f>VLOOKUP(A38964,匹配表!$1:$1048576,22,0)</f>
        <v>浙江公司国网内网桌面管控系统数据库1号虚拟机</v>
      </c>
      <c r="D38964" t="s">
        <v>1749</v>
      </c>
      <c r="E38964" t="s">
        <v>1757</v>
      </c>
      <c r="F38964" t="s">
        <v>1751</v>
      </c>
      <c r="G38964" t="s">
        <v>25</v>
      </c>
      <c r="H38964" s="19"/>
      <c r="I38964" s="19"/>
      <c r="J38964" s="105"/>
      <c r="K38964" s="24"/>
    </row>
    <row r="38965" hidden="1" spans="1:11">
      <c r="A38965" t="s">
        <v>1923</v>
      </c>
      <c r="B38965"/>
      <c r="C38965" t="str">
        <f>VLOOKUP(A38965,匹配表!$1:$1048576,22,0)</f>
        <v>浙江公司国网内网桌面管控系统数据库1号虚拟机</v>
      </c>
      <c r="D38965" t="s">
        <v>1749</v>
      </c>
      <c r="E38965" t="s">
        <v>1757</v>
      </c>
      <c r="F38965" t="s">
        <v>1762</v>
      </c>
      <c r="G38965" t="s">
        <v>25</v>
      </c>
      <c r="H38965" s="19"/>
      <c r="I38965" s="19"/>
      <c r="J38965" s="105"/>
      <c r="K38965" s="24"/>
    </row>
    <row r="38966" hidden="1" spans="1:11">
      <c r="A38966" t="s">
        <v>1923</v>
      </c>
      <c r="B38966"/>
      <c r="C38966" t="str">
        <f>VLOOKUP(A38966,匹配表!$1:$1048576,22,0)</f>
        <v>浙江公司国网内网桌面管控系统数据库1号虚拟机</v>
      </c>
      <c r="D38966" t="s">
        <v>1749</v>
      </c>
      <c r="E38966" t="s">
        <v>1757</v>
      </c>
      <c r="F38966" t="s">
        <v>1763</v>
      </c>
      <c r="G38966" t="s">
        <v>25</v>
      </c>
      <c r="H38966" s="19"/>
      <c r="I38966" s="19"/>
      <c r="J38966" s="105"/>
      <c r="K38966" s="24"/>
    </row>
    <row r="38967" spans="1:12">
      <c r="A38967" s="16" t="s">
        <v>1924</v>
      </c>
      <c r="B38967" s="16" t="str">
        <f>VLOOKUP(A38967,匹配表!$1:$1048576,24,0)</f>
        <v>裴旭斌</v>
      </c>
      <c r="C38967" s="16" t="str">
        <f>VLOOKUP(A38967,匹配表!$1:$1048576,22,0)</f>
        <v>浙江公司海量数据平台1号虚拟机</v>
      </c>
      <c r="D38967" s="16" t="s">
        <v>1749</v>
      </c>
      <c r="E38967" s="16" t="s">
        <v>1750</v>
      </c>
      <c r="F38967" s="16" t="s">
        <v>1759</v>
      </c>
      <c r="G38967" s="16" t="s">
        <v>16</v>
      </c>
      <c r="H38967" s="19" t="s">
        <v>19</v>
      </c>
      <c r="I38967" s="19" t="s">
        <v>76</v>
      </c>
      <c r="J38967" s="48" t="s">
        <v>21</v>
      </c>
      <c r="K38967" s="19"/>
      <c r="L38967" s="16"/>
    </row>
    <row r="38968" hidden="1" spans="1:12">
      <c r="A38968" s="16" t="s">
        <v>1924</v>
      </c>
      <c r="B38968" s="16" t="str">
        <f>VLOOKUP(A38968,匹配表!$1:$1048576,24,0)</f>
        <v>裴旭斌</v>
      </c>
      <c r="C38968" s="16" t="str">
        <f>VLOOKUP(A38968,匹配表!$1:$1048576,22,0)</f>
        <v>浙江公司海量数据平台1号虚拟机</v>
      </c>
      <c r="D38968" s="16" t="s">
        <v>1749</v>
      </c>
      <c r="E38968" s="16" t="s">
        <v>1750</v>
      </c>
      <c r="F38968" s="16" t="s">
        <v>1751</v>
      </c>
      <c r="G38968" s="16" t="s">
        <v>16</v>
      </c>
      <c r="H38968" s="19" t="s">
        <v>186</v>
      </c>
      <c r="I38968" s="19" t="s">
        <v>25</v>
      </c>
      <c r="J38968" s="19"/>
      <c r="K38968" s="19"/>
      <c r="L38968" s="16" t="s">
        <v>25</v>
      </c>
    </row>
    <row r="38969" hidden="1" spans="1:11">
      <c r="A38969" t="s">
        <v>1924</v>
      </c>
      <c r="B38969"/>
      <c r="C38969" t="str">
        <f>VLOOKUP(A38969,匹配表!$1:$1048576,22,0)</f>
        <v>浙江公司海量数据平台1号虚拟机</v>
      </c>
      <c r="D38969" t="s">
        <v>1749</v>
      </c>
      <c r="E38969" t="s">
        <v>1750</v>
      </c>
      <c r="F38969" t="s">
        <v>1762</v>
      </c>
      <c r="G38969" t="s">
        <v>25</v>
      </c>
      <c r="H38969" s="19"/>
      <c r="I38969" s="19"/>
      <c r="J38969" s="105"/>
      <c r="K38969" s="24"/>
    </row>
    <row r="38970" spans="1:12">
      <c r="A38970" s="16" t="s">
        <v>1925</v>
      </c>
      <c r="B38970" s="17" t="str">
        <f>VLOOKUP(A38970,匹配表!$1:$1048576,24,0)</f>
        <v>王以良</v>
      </c>
      <c r="C38970" s="16" t="str">
        <f>VLOOKUP(A38970,匹配表!$1:$1048576,22,0)</f>
        <v>浙江公司数据中心Solarwinds网管系统2号虚拟机</v>
      </c>
      <c r="D38970" s="16" t="s">
        <v>1749</v>
      </c>
      <c r="E38970" s="16" t="s">
        <v>1866</v>
      </c>
      <c r="F38970" s="16" t="s">
        <v>1759</v>
      </c>
      <c r="G38970" s="16" t="s">
        <v>16</v>
      </c>
      <c r="H38970" s="19" t="s">
        <v>19</v>
      </c>
      <c r="I38970" s="19" t="s">
        <v>76</v>
      </c>
      <c r="J38970" s="48" t="s">
        <v>21</v>
      </c>
      <c r="K38970" s="19"/>
      <c r="L38970" s="16"/>
    </row>
    <row r="38971" hidden="1" spans="1:12">
      <c r="A38971" s="16" t="s">
        <v>1925</v>
      </c>
      <c r="B38971" s="17" t="str">
        <f>VLOOKUP(A38971,匹配表!$1:$1048576,24,0)</f>
        <v>王以良</v>
      </c>
      <c r="C38971" s="16" t="str">
        <f>VLOOKUP(A38971,匹配表!$1:$1048576,22,0)</f>
        <v>浙江公司数据中心Solarwinds网管系统2号虚拟机</v>
      </c>
      <c r="D38971" s="16" t="s">
        <v>1749</v>
      </c>
      <c r="E38971" s="16" t="s">
        <v>1866</v>
      </c>
      <c r="F38971" s="16" t="s">
        <v>1751</v>
      </c>
      <c r="G38971" s="16" t="s">
        <v>16</v>
      </c>
      <c r="H38971" s="19" t="s">
        <v>17</v>
      </c>
      <c r="I38971" s="19" t="s">
        <v>17</v>
      </c>
      <c r="J38971" s="19"/>
      <c r="K38971" s="19"/>
      <c r="L38971" s="16" t="s">
        <v>25</v>
      </c>
    </row>
    <row r="38972" hidden="1" spans="1:12">
      <c r="A38972" s="16" t="s">
        <v>1925</v>
      </c>
      <c r="B38972" s="17" t="str">
        <f>VLOOKUP(A38972,匹配表!$1:$1048576,24,0)</f>
        <v>王以良</v>
      </c>
      <c r="C38972" s="16" t="str">
        <f>VLOOKUP(A38972,匹配表!$1:$1048576,22,0)</f>
        <v>浙江公司数据中心Solarwinds网管系统2号虚拟机</v>
      </c>
      <c r="D38972" s="16" t="s">
        <v>1749</v>
      </c>
      <c r="E38972" s="16" t="s">
        <v>1866</v>
      </c>
      <c r="F38972" s="16" t="s">
        <v>1769</v>
      </c>
      <c r="G38972" s="16" t="s">
        <v>16</v>
      </c>
      <c r="H38972" s="19" t="s">
        <v>17</v>
      </c>
      <c r="I38972" s="19" t="s">
        <v>17</v>
      </c>
      <c r="J38972" s="19"/>
      <c r="K38972" s="19"/>
      <c r="L38972" s="16"/>
    </row>
    <row r="38973" hidden="1" spans="1:12">
      <c r="A38973" s="16" t="s">
        <v>1925</v>
      </c>
      <c r="B38973" s="17" t="str">
        <f>VLOOKUP(A38973,匹配表!$1:$1048576,24,0)</f>
        <v>王以良</v>
      </c>
      <c r="C38973" s="16" t="str">
        <f>VLOOKUP(A38973,匹配表!$1:$1048576,22,0)</f>
        <v>浙江公司数据中心Solarwinds网管系统2号虚拟机</v>
      </c>
      <c r="D38973" s="16" t="s">
        <v>1749</v>
      </c>
      <c r="E38973" s="16" t="s">
        <v>1866</v>
      </c>
      <c r="F38973" s="16" t="s">
        <v>1869</v>
      </c>
      <c r="G38973" s="16" t="s">
        <v>16</v>
      </c>
      <c r="H38973" s="19" t="s">
        <v>17</v>
      </c>
      <c r="I38973" s="19" t="s">
        <v>17</v>
      </c>
      <c r="J38973" s="19"/>
      <c r="K38973" s="19"/>
      <c r="L38973" s="16"/>
    </row>
    <row r="38974" hidden="1" spans="1:11">
      <c r="A38974" t="s">
        <v>1925</v>
      </c>
      <c r="B38974"/>
      <c r="C38974" t="str">
        <f>VLOOKUP(A38974,匹配表!$1:$1048576,22,0)</f>
        <v>浙江公司数据中心Solarwinds网管系统2号虚拟机</v>
      </c>
      <c r="D38974" t="s">
        <v>1749</v>
      </c>
      <c r="E38974" t="s">
        <v>1866</v>
      </c>
      <c r="F38974" t="s">
        <v>1762</v>
      </c>
      <c r="G38974" t="s">
        <v>25</v>
      </c>
      <c r="H38974" s="19"/>
      <c r="I38974" s="19"/>
      <c r="J38974" s="105"/>
      <c r="K38974" s="24"/>
    </row>
    <row r="38975" spans="1:12">
      <c r="A38975" s="16" t="s">
        <v>1926</v>
      </c>
      <c r="B38975" s="17" t="str">
        <f>VLOOKUP(A38975,匹配表!$1:$1048576,24,0)</f>
        <v>郭亚琼</v>
      </c>
      <c r="C38975" s="16" t="str">
        <f>VLOOKUP(A38975,匹配表!$1:$1048576,22,0)</f>
        <v>浙江公司统一漏洞补丁系统1号虚拟机</v>
      </c>
      <c r="D38975" s="16" t="s">
        <v>1749</v>
      </c>
      <c r="E38975" s="16" t="s">
        <v>1750</v>
      </c>
      <c r="F38975" s="16" t="s">
        <v>1759</v>
      </c>
      <c r="G38975" s="16" t="s">
        <v>16</v>
      </c>
      <c r="H38975" s="19" t="s">
        <v>19</v>
      </c>
      <c r="I38975" s="19" t="s">
        <v>76</v>
      </c>
      <c r="J38975" s="48" t="s">
        <v>21</v>
      </c>
      <c r="K38975" s="19"/>
      <c r="L38975" s="16"/>
    </row>
    <row r="38976" hidden="1" spans="1:12">
      <c r="A38976" s="16" t="s">
        <v>1926</v>
      </c>
      <c r="B38976" s="17" t="str">
        <f>VLOOKUP(A38976,匹配表!$1:$1048576,24,0)</f>
        <v>郭亚琼</v>
      </c>
      <c r="C38976" s="16" t="str">
        <f>VLOOKUP(A38976,匹配表!$1:$1048576,22,0)</f>
        <v>浙江公司统一漏洞补丁系统1号虚拟机</v>
      </c>
      <c r="D38976" s="16" t="s">
        <v>1749</v>
      </c>
      <c r="E38976" s="16" t="s">
        <v>1750</v>
      </c>
      <c r="F38976" s="16" t="s">
        <v>1751</v>
      </c>
      <c r="G38976" s="16" t="s">
        <v>16</v>
      </c>
      <c r="H38976" s="19" t="s">
        <v>130</v>
      </c>
      <c r="I38976" s="19" t="s">
        <v>25</v>
      </c>
      <c r="J38976" s="19"/>
      <c r="K38976" s="19"/>
      <c r="L38976" s="16" t="s">
        <v>25</v>
      </c>
    </row>
    <row r="38977" hidden="1" spans="1:11">
      <c r="A38977" t="s">
        <v>1926</v>
      </c>
      <c r="B38977"/>
      <c r="C38977" t="str">
        <f>VLOOKUP(A38977,匹配表!$1:$1048576,22,0)</f>
        <v>浙江公司统一漏洞补丁系统1号虚拟机</v>
      </c>
      <c r="D38977" t="s">
        <v>1749</v>
      </c>
      <c r="E38977" t="s">
        <v>1750</v>
      </c>
      <c r="F38977" t="s">
        <v>1762</v>
      </c>
      <c r="G38977" t="s">
        <v>25</v>
      </c>
      <c r="H38977" s="19"/>
      <c r="I38977" s="19"/>
      <c r="J38977" s="105"/>
      <c r="K38977" s="24"/>
    </row>
    <row r="38978" spans="1:12">
      <c r="A38978" s="16" t="s">
        <v>1927</v>
      </c>
      <c r="B38978" s="17" t="str">
        <f>VLOOKUP(A38978,匹配表!$1:$1048576,24,0)</f>
        <v>冯宇</v>
      </c>
      <c r="C38978" s="16" t="str">
        <f>VLOOKUP(A38978,匹配表!$1:$1048576,22,0)</f>
        <v>浙江公司统一数据交换平台1号虚拟机</v>
      </c>
      <c r="D38978" s="16" t="s">
        <v>1749</v>
      </c>
      <c r="E38978" s="16" t="s">
        <v>1750</v>
      </c>
      <c r="F38978" s="16" t="s">
        <v>1759</v>
      </c>
      <c r="G38978" s="16" t="s">
        <v>16</v>
      </c>
      <c r="H38978" s="19" t="s">
        <v>19</v>
      </c>
      <c r="I38978" s="19" t="s">
        <v>76</v>
      </c>
      <c r="J38978" s="48" t="s">
        <v>21</v>
      </c>
      <c r="K38978" s="19"/>
      <c r="L38978" s="16"/>
    </row>
    <row r="38979" hidden="1" spans="1:12">
      <c r="A38979" s="16" t="s">
        <v>1927</v>
      </c>
      <c r="B38979" s="17" t="str">
        <f>VLOOKUP(A38979,匹配表!$1:$1048576,24,0)</f>
        <v>冯宇</v>
      </c>
      <c r="C38979" s="16" t="str">
        <f>VLOOKUP(A38979,匹配表!$1:$1048576,22,0)</f>
        <v>浙江公司统一数据交换平台1号虚拟机</v>
      </c>
      <c r="D38979" s="16" t="s">
        <v>1749</v>
      </c>
      <c r="E38979" s="16" t="s">
        <v>1750</v>
      </c>
      <c r="F38979" s="16" t="s">
        <v>1751</v>
      </c>
      <c r="G38979" s="16" t="s">
        <v>16</v>
      </c>
      <c r="H38979" s="19" t="s">
        <v>25</v>
      </c>
      <c r="I38979" s="19" t="s">
        <v>25</v>
      </c>
      <c r="J38979" s="19"/>
      <c r="K38979" s="19"/>
      <c r="L38979" s="16" t="s">
        <v>25</v>
      </c>
    </row>
    <row r="38980" hidden="1" spans="1:11">
      <c r="A38980" t="s">
        <v>1927</v>
      </c>
      <c r="B38980"/>
      <c r="C38980" t="str">
        <f>VLOOKUP(A38980,匹配表!$1:$1048576,22,0)</f>
        <v>浙江公司统一数据交换平台1号虚拟机</v>
      </c>
      <c r="D38980" t="s">
        <v>1749</v>
      </c>
      <c r="E38980" t="s">
        <v>1750</v>
      </c>
      <c r="F38980" t="s">
        <v>1762</v>
      </c>
      <c r="G38980" t="s">
        <v>25</v>
      </c>
      <c r="H38980" s="19"/>
      <c r="I38980" s="19"/>
      <c r="J38980" s="105"/>
      <c r="K38980" s="24"/>
    </row>
    <row r="38981" spans="1:12">
      <c r="A38981" s="16" t="s">
        <v>1928</v>
      </c>
      <c r="B38981" s="17" t="str">
        <f>VLOOKUP(A38981,匹配表!$1:$1048576,24,0)</f>
        <v>冯宇</v>
      </c>
      <c r="C38981" s="16" t="str">
        <f>VLOOKUP(A38981,匹配表!$1:$1048576,22,0)</f>
        <v>浙江公司统一数据交换平台2号虚拟机</v>
      </c>
      <c r="D38981" s="16" t="s">
        <v>1749</v>
      </c>
      <c r="E38981" s="16" t="s">
        <v>1750</v>
      </c>
      <c r="F38981" s="16" t="s">
        <v>1759</v>
      </c>
      <c r="G38981" s="16" t="s">
        <v>16</v>
      </c>
      <c r="H38981" s="19" t="s">
        <v>19</v>
      </c>
      <c r="I38981" s="19" t="s">
        <v>76</v>
      </c>
      <c r="J38981" s="48" t="s">
        <v>21</v>
      </c>
      <c r="K38981" s="19"/>
      <c r="L38981" s="16"/>
    </row>
    <row r="38982" hidden="1" spans="1:12">
      <c r="A38982" s="16" t="s">
        <v>1928</v>
      </c>
      <c r="B38982" s="17" t="str">
        <f>VLOOKUP(A38982,匹配表!$1:$1048576,24,0)</f>
        <v>冯宇</v>
      </c>
      <c r="C38982" s="16" t="str">
        <f>VLOOKUP(A38982,匹配表!$1:$1048576,22,0)</f>
        <v>浙江公司统一数据交换平台2号虚拟机</v>
      </c>
      <c r="D38982" s="16" t="s">
        <v>1749</v>
      </c>
      <c r="E38982" s="16" t="s">
        <v>1750</v>
      </c>
      <c r="F38982" s="16" t="s">
        <v>1751</v>
      </c>
      <c r="G38982" s="16" t="s">
        <v>16</v>
      </c>
      <c r="H38982" s="19" t="s">
        <v>25</v>
      </c>
      <c r="I38982" s="19" t="s">
        <v>25</v>
      </c>
      <c r="J38982" s="19"/>
      <c r="K38982" s="19"/>
      <c r="L38982" s="16" t="s">
        <v>25</v>
      </c>
    </row>
    <row r="38983" hidden="1" spans="1:11">
      <c r="A38983" t="s">
        <v>1928</v>
      </c>
      <c r="B38983"/>
      <c r="C38983" t="str">
        <f>VLOOKUP(A38983,匹配表!$1:$1048576,22,0)</f>
        <v>浙江公司统一数据交换平台2号虚拟机</v>
      </c>
      <c r="D38983" t="s">
        <v>1749</v>
      </c>
      <c r="E38983" t="s">
        <v>1750</v>
      </c>
      <c r="F38983" t="s">
        <v>1762</v>
      </c>
      <c r="G38983" t="s">
        <v>25</v>
      </c>
      <c r="H38983" s="19"/>
      <c r="I38983" s="19"/>
      <c r="J38983" s="105"/>
      <c r="K38983" s="24"/>
    </row>
    <row r="38984" hidden="1" spans="1:12">
      <c r="A38984" s="19" t="s">
        <v>1929</v>
      </c>
      <c r="B38984" s="19" t="s">
        <v>453</v>
      </c>
      <c r="C38984" s="16" t="str">
        <f>VLOOKUP(A38984,匹配表!$1:$1048576,22,0)</f>
        <v>浙江公司投资管理1号虚拟机</v>
      </c>
      <c r="D38984" s="16" t="s">
        <v>1749</v>
      </c>
      <c r="E38984" s="16" t="s">
        <v>1757</v>
      </c>
      <c r="F38984" s="16" t="s">
        <v>1758</v>
      </c>
      <c r="G38984" s="16" t="s">
        <v>16</v>
      </c>
      <c r="H38984" s="19" t="s">
        <v>453</v>
      </c>
      <c r="I38984" s="19"/>
      <c r="J38984" s="19"/>
      <c r="K38984" s="19"/>
      <c r="L38984" s="16"/>
    </row>
    <row r="38985" spans="1:12">
      <c r="A38985" s="16" t="s">
        <v>1929</v>
      </c>
      <c r="B38985" s="19" t="s">
        <v>453</v>
      </c>
      <c r="C38985" s="16" t="str">
        <f>VLOOKUP(A38985,匹配表!$1:$1048576,22,0)</f>
        <v>浙江公司投资管理1号虚拟机</v>
      </c>
      <c r="D38985" s="16" t="s">
        <v>1749</v>
      </c>
      <c r="E38985" s="16" t="s">
        <v>1757</v>
      </c>
      <c r="F38985" s="16" t="s">
        <v>1759</v>
      </c>
      <c r="G38985" s="16" t="s">
        <v>16</v>
      </c>
      <c r="H38985" s="19" t="s">
        <v>19</v>
      </c>
      <c r="I38985" s="19" t="s">
        <v>76</v>
      </c>
      <c r="J38985" s="48" t="s">
        <v>21</v>
      </c>
      <c r="K38985" s="19"/>
      <c r="L38985" s="16"/>
    </row>
    <row r="38986" hidden="1" spans="1:12">
      <c r="A38986" s="16" t="s">
        <v>1929</v>
      </c>
      <c r="B38986" s="19" t="s">
        <v>453</v>
      </c>
      <c r="C38986" s="16" t="str">
        <f>VLOOKUP(A38986,匹配表!$1:$1048576,22,0)</f>
        <v>浙江公司投资管理1号虚拟机</v>
      </c>
      <c r="D38986" s="16" t="s">
        <v>1749</v>
      </c>
      <c r="E38986" s="16" t="s">
        <v>1757</v>
      </c>
      <c r="F38986" s="16" t="s">
        <v>1751</v>
      </c>
      <c r="G38986" s="16" t="s">
        <v>16</v>
      </c>
      <c r="H38986" s="19" t="s">
        <v>453</v>
      </c>
      <c r="I38986" s="19" t="s">
        <v>25</v>
      </c>
      <c r="J38986" s="19"/>
      <c r="K38986" s="19"/>
      <c r="L38986" s="16" t="s">
        <v>25</v>
      </c>
    </row>
    <row r="38987" hidden="1" spans="1:12">
      <c r="A38987" s="16" t="s">
        <v>1929</v>
      </c>
      <c r="B38987" s="19" t="s">
        <v>453</v>
      </c>
      <c r="C38987" s="16" t="str">
        <f>VLOOKUP(A38987,匹配表!$1:$1048576,22,0)</f>
        <v>浙江公司投资管理1号虚拟机</v>
      </c>
      <c r="D38987" s="16" t="s">
        <v>1749</v>
      </c>
      <c r="E38987" s="16" t="s">
        <v>1757</v>
      </c>
      <c r="F38987" s="16" t="s">
        <v>1930</v>
      </c>
      <c r="G38987" s="16" t="s">
        <v>16</v>
      </c>
      <c r="H38987" s="19" t="s">
        <v>453</v>
      </c>
      <c r="I38987" s="19"/>
      <c r="J38987" s="19"/>
      <c r="K38987" s="19"/>
      <c r="L38987" s="16"/>
    </row>
    <row r="38988" hidden="1" spans="1:12">
      <c r="A38988" s="16" t="s">
        <v>1929</v>
      </c>
      <c r="B38988" s="19" t="s">
        <v>453</v>
      </c>
      <c r="C38988" s="16" t="str">
        <f>VLOOKUP(A38988,匹配表!$1:$1048576,22,0)</f>
        <v>浙江公司投资管理1号虚拟机</v>
      </c>
      <c r="D38988" s="16" t="s">
        <v>1749</v>
      </c>
      <c r="E38988" s="16" t="s">
        <v>1757</v>
      </c>
      <c r="F38988" s="16" t="s">
        <v>1931</v>
      </c>
      <c r="G38988" s="16" t="s">
        <v>16</v>
      </c>
      <c r="H38988" s="19" t="s">
        <v>453</v>
      </c>
      <c r="I38988" s="19"/>
      <c r="J38988" s="19"/>
      <c r="K38988" s="19"/>
      <c r="L38988" s="16"/>
    </row>
    <row r="38989" hidden="1" spans="1:11">
      <c r="A38989" t="s">
        <v>1929</v>
      </c>
      <c r="B38989"/>
      <c r="C38989" t="str">
        <f>VLOOKUP(A38989,匹配表!$1:$1048576,22,0)</f>
        <v>浙江公司投资管理1号虚拟机</v>
      </c>
      <c r="D38989" t="s">
        <v>1749</v>
      </c>
      <c r="E38989" t="s">
        <v>1757</v>
      </c>
      <c r="F38989" t="s">
        <v>1762</v>
      </c>
      <c r="G38989" t="s">
        <v>25</v>
      </c>
      <c r="H38989" s="19"/>
      <c r="I38989" s="19"/>
      <c r="J38989" s="105"/>
      <c r="K38989" s="24"/>
    </row>
    <row r="38990" hidden="1" spans="1:11">
      <c r="A38990" t="s">
        <v>1929</v>
      </c>
      <c r="B38990"/>
      <c r="C38990" t="str">
        <f>VLOOKUP(A38990,匹配表!$1:$1048576,22,0)</f>
        <v>浙江公司投资管理1号虚拟机</v>
      </c>
      <c r="D38990" t="s">
        <v>1749</v>
      </c>
      <c r="E38990" t="s">
        <v>1757</v>
      </c>
      <c r="F38990" t="s">
        <v>1763</v>
      </c>
      <c r="G38990" t="s">
        <v>25</v>
      </c>
      <c r="H38990" s="19"/>
      <c r="I38990" s="19"/>
      <c r="J38990" s="105"/>
      <c r="K38990" s="24"/>
    </row>
    <row r="38991" hidden="1" spans="1:12">
      <c r="A38991" s="16" t="s">
        <v>1932</v>
      </c>
      <c r="B38991" s="17" t="str">
        <f>VLOOKUP(A38991,匹配表!$1:$1048576,24,0)</f>
        <v>陈逍潇</v>
      </c>
      <c r="C38991" s="16" t="str">
        <f>VLOOKUP(A38991,匹配表!$1:$1048576,22,0)</f>
        <v>浙江公司国网投资计划管理系统1号虚拟机</v>
      </c>
      <c r="D38991" s="16" t="s">
        <v>1749</v>
      </c>
      <c r="E38991" s="16" t="s">
        <v>1757</v>
      </c>
      <c r="F38991" s="16" t="s">
        <v>1758</v>
      </c>
      <c r="G38991" s="16" t="s">
        <v>16</v>
      </c>
      <c r="H38991" s="19" t="s">
        <v>207</v>
      </c>
      <c r="I38991" s="19" t="s">
        <v>169</v>
      </c>
      <c r="J38991" s="19"/>
      <c r="K38991" s="19"/>
      <c r="L38991" s="16"/>
    </row>
    <row r="38992" spans="1:12">
      <c r="A38992" s="16" t="s">
        <v>1932</v>
      </c>
      <c r="B38992" s="17" t="str">
        <f>VLOOKUP(A38992,匹配表!$1:$1048576,24,0)</f>
        <v>陈逍潇</v>
      </c>
      <c r="C38992" s="16" t="str">
        <f>VLOOKUP(A38992,匹配表!$1:$1048576,22,0)</f>
        <v>浙江公司国网投资计划管理系统1号虚拟机</v>
      </c>
      <c r="D38992" s="16" t="s">
        <v>1749</v>
      </c>
      <c r="E38992" s="16" t="s">
        <v>1757</v>
      </c>
      <c r="F38992" s="16" t="s">
        <v>1759</v>
      </c>
      <c r="G38992" s="16" t="s">
        <v>16</v>
      </c>
      <c r="H38992" s="19" t="s">
        <v>19</v>
      </c>
      <c r="I38992" s="19" t="s">
        <v>76</v>
      </c>
      <c r="J38992" s="48" t="s">
        <v>21</v>
      </c>
      <c r="K38992" s="19"/>
      <c r="L38992" s="16"/>
    </row>
    <row r="38993" hidden="1" spans="1:12">
      <c r="A38993" s="16" t="s">
        <v>1932</v>
      </c>
      <c r="B38993" s="17" t="str">
        <f>VLOOKUP(A38993,匹配表!$1:$1048576,24,0)</f>
        <v>陈逍潇</v>
      </c>
      <c r="C38993" s="16" t="str">
        <f>VLOOKUP(A38993,匹配表!$1:$1048576,22,0)</f>
        <v>浙江公司国网投资计划管理系统1号虚拟机</v>
      </c>
      <c r="D38993" s="16" t="s">
        <v>1749</v>
      </c>
      <c r="E38993" s="16" t="s">
        <v>1757</v>
      </c>
      <c r="F38993" s="16" t="s">
        <v>1751</v>
      </c>
      <c r="G38993" s="16" t="s">
        <v>16</v>
      </c>
      <c r="H38993" s="19" t="s">
        <v>207</v>
      </c>
      <c r="I38993" s="19" t="s">
        <v>25</v>
      </c>
      <c r="J38993" s="19"/>
      <c r="K38993" s="19"/>
      <c r="L38993" s="16" t="s">
        <v>25</v>
      </c>
    </row>
    <row r="38994" spans="1:12">
      <c r="A38994" s="16" t="s">
        <v>1932</v>
      </c>
      <c r="B38994" s="17" t="str">
        <f>VLOOKUP(A38994,匹配表!$1:$1048576,24,0)</f>
        <v>陈逍潇</v>
      </c>
      <c r="C38994" s="16" t="str">
        <f>VLOOKUP(A38994,匹配表!$1:$1048576,22,0)</f>
        <v>浙江公司国网投资计划管理系统1号虚拟机</v>
      </c>
      <c r="D38994" s="16" t="s">
        <v>1749</v>
      </c>
      <c r="E38994" s="16" t="s">
        <v>1757</v>
      </c>
      <c r="F38994" s="16" t="s">
        <v>1930</v>
      </c>
      <c r="G38994" s="16" t="s">
        <v>16</v>
      </c>
      <c r="H38994" s="19" t="s">
        <v>207</v>
      </c>
      <c r="I38994" s="19" t="s">
        <v>76</v>
      </c>
      <c r="J38994" s="48" t="s">
        <v>21</v>
      </c>
      <c r="K38994" s="19"/>
      <c r="L38994" s="16"/>
    </row>
    <row r="38995" hidden="1" spans="1:12">
      <c r="A38995" s="16" t="s">
        <v>1932</v>
      </c>
      <c r="B38995" s="17" t="str">
        <f>VLOOKUP(A38995,匹配表!$1:$1048576,24,0)</f>
        <v>陈逍潇</v>
      </c>
      <c r="C38995" s="16" t="str">
        <f>VLOOKUP(A38995,匹配表!$1:$1048576,22,0)</f>
        <v>浙江公司国网投资计划管理系统1号虚拟机</v>
      </c>
      <c r="D38995" s="16" t="s">
        <v>1749</v>
      </c>
      <c r="E38995" s="16" t="s">
        <v>1757</v>
      </c>
      <c r="F38995" s="16" t="s">
        <v>1931</v>
      </c>
      <c r="G38995" s="16" t="s">
        <v>16</v>
      </c>
      <c r="H38995" s="19" t="s">
        <v>207</v>
      </c>
      <c r="I38995" s="19" t="s">
        <v>169</v>
      </c>
      <c r="J38995" s="19"/>
      <c r="K38995" s="19"/>
      <c r="L38995" s="16"/>
    </row>
    <row r="38996" hidden="1" spans="1:11">
      <c r="A38996" t="s">
        <v>1932</v>
      </c>
      <c r="B38996"/>
      <c r="C38996" t="str">
        <f>VLOOKUP(A38996,匹配表!$1:$1048576,22,0)</f>
        <v>浙江公司国网投资计划管理系统1号虚拟机</v>
      </c>
      <c r="D38996" t="s">
        <v>1749</v>
      </c>
      <c r="E38996" t="s">
        <v>1757</v>
      </c>
      <c r="F38996" t="s">
        <v>1762</v>
      </c>
      <c r="G38996" t="s">
        <v>25</v>
      </c>
      <c r="H38996" s="19"/>
      <c r="I38996" s="19"/>
      <c r="J38996" s="105"/>
      <c r="K38996" s="24"/>
    </row>
    <row r="38997" hidden="1" spans="1:11">
      <c r="A38997" t="s">
        <v>1932</v>
      </c>
      <c r="B38997"/>
      <c r="C38997" t="str">
        <f>VLOOKUP(A38997,匹配表!$1:$1048576,22,0)</f>
        <v>浙江公司国网投资计划管理系统1号虚拟机</v>
      </c>
      <c r="D38997" t="s">
        <v>1749</v>
      </c>
      <c r="E38997" t="s">
        <v>1757</v>
      </c>
      <c r="F38997" t="s">
        <v>1763</v>
      </c>
      <c r="G38997" t="s">
        <v>25</v>
      </c>
      <c r="H38997" s="19"/>
      <c r="I38997" s="19"/>
      <c r="J38997" s="105"/>
      <c r="K38997" s="24"/>
    </row>
    <row r="38998" spans="1:12">
      <c r="A38998" s="16" t="s">
        <v>1933</v>
      </c>
      <c r="B38998" s="17" t="str">
        <f>VLOOKUP(A38998,匹配表!$1:$1048576,24,0)</f>
        <v>沈志豪</v>
      </c>
      <c r="C38998" s="16" t="str">
        <f>VLOOKUP(A38998,匹配表!$1:$1048576,22,0)</f>
        <v>浙江公司内网宿主机控制台1号服务器</v>
      </c>
      <c r="D38998" s="16" t="s">
        <v>1749</v>
      </c>
      <c r="E38998" s="16" t="s">
        <v>1750</v>
      </c>
      <c r="F38998" s="16" t="s">
        <v>1759</v>
      </c>
      <c r="G38998" s="16" t="s">
        <v>16</v>
      </c>
      <c r="H38998" s="19" t="s">
        <v>19</v>
      </c>
      <c r="I38998" s="19" t="s">
        <v>1934</v>
      </c>
      <c r="J38998" s="48" t="s">
        <v>21</v>
      </c>
      <c r="K38998" s="19"/>
      <c r="L38998" s="16"/>
    </row>
    <row r="38999" hidden="1" spans="1:12">
      <c r="A38999" s="16" t="s">
        <v>1933</v>
      </c>
      <c r="B38999" s="17" t="str">
        <f>VLOOKUP(A38999,匹配表!$1:$1048576,24,0)</f>
        <v>沈志豪</v>
      </c>
      <c r="C38999" s="16" t="str">
        <f>VLOOKUP(A38999,匹配表!$1:$1048576,22,0)</f>
        <v>浙江公司内网宿主机控制台1号服务器</v>
      </c>
      <c r="D38999" s="16" t="s">
        <v>1749</v>
      </c>
      <c r="E38999" s="16" t="s">
        <v>1750</v>
      </c>
      <c r="F38999" s="16" t="s">
        <v>1751</v>
      </c>
      <c r="G38999" s="16" t="s">
        <v>16</v>
      </c>
      <c r="H38999" s="19" t="s">
        <v>19</v>
      </c>
      <c r="I38999" s="19" t="s">
        <v>25</v>
      </c>
      <c r="J38999" s="19"/>
      <c r="K38999" s="19"/>
      <c r="L38999" s="16" t="s">
        <v>25</v>
      </c>
    </row>
    <row r="39000" spans="1:12">
      <c r="A39000" s="16" t="s">
        <v>1933</v>
      </c>
      <c r="B39000" s="17" t="str">
        <f>VLOOKUP(A39000,匹配表!$1:$1048576,24,0)</f>
        <v>沈志豪</v>
      </c>
      <c r="C39000" s="16" t="str">
        <f>VLOOKUP(A39000,匹配表!$1:$1048576,22,0)</f>
        <v>浙江公司内网宿主机控制台1号服务器</v>
      </c>
      <c r="D39000" s="16" t="s">
        <v>1749</v>
      </c>
      <c r="E39000" s="16" t="s">
        <v>1750</v>
      </c>
      <c r="F39000" s="16" t="s">
        <v>1935</v>
      </c>
      <c r="G39000" s="16" t="s">
        <v>16</v>
      </c>
      <c r="H39000" s="19" t="s">
        <v>19</v>
      </c>
      <c r="I39000" s="19" t="s">
        <v>145</v>
      </c>
      <c r="J39000" s="48" t="s">
        <v>21</v>
      </c>
      <c r="K39000" s="19"/>
      <c r="L39000" s="16"/>
    </row>
    <row r="39001" spans="1:12">
      <c r="A39001" s="16" t="s">
        <v>1933</v>
      </c>
      <c r="B39001" s="17" t="str">
        <f>VLOOKUP(A39001,匹配表!$1:$1048576,24,0)</f>
        <v>沈志豪</v>
      </c>
      <c r="C39001" s="16" t="str">
        <f>VLOOKUP(A39001,匹配表!$1:$1048576,22,0)</f>
        <v>浙江公司内网宿主机控制台1号服务器</v>
      </c>
      <c r="D39001" s="16" t="s">
        <v>1749</v>
      </c>
      <c r="E39001" s="16" t="s">
        <v>1750</v>
      </c>
      <c r="F39001" s="16" t="s">
        <v>536</v>
      </c>
      <c r="G39001" s="16" t="s">
        <v>16</v>
      </c>
      <c r="H39001" s="19" t="s">
        <v>649</v>
      </c>
      <c r="I39001" s="19" t="s">
        <v>145</v>
      </c>
      <c r="J39001" s="48" t="s">
        <v>21</v>
      </c>
      <c r="K39001" s="19"/>
      <c r="L39001" s="16"/>
    </row>
    <row r="39002" spans="1:12">
      <c r="A39002" s="16" t="s">
        <v>1933</v>
      </c>
      <c r="B39002" s="17" t="str">
        <f>VLOOKUP(A39002,匹配表!$1:$1048576,24,0)</f>
        <v>沈志豪</v>
      </c>
      <c r="C39002" s="16" t="str">
        <f>VLOOKUP(A39002,匹配表!$1:$1048576,22,0)</f>
        <v>浙江公司内网宿主机控制台1号服务器</v>
      </c>
      <c r="D39002" s="16" t="s">
        <v>1749</v>
      </c>
      <c r="E39002" s="16" t="s">
        <v>1750</v>
      </c>
      <c r="F39002" s="16" t="s">
        <v>187</v>
      </c>
      <c r="G39002" s="16" t="s">
        <v>16</v>
      </c>
      <c r="H39002" s="19" t="s">
        <v>609</v>
      </c>
      <c r="I39002" s="19" t="s">
        <v>1936</v>
      </c>
      <c r="J39002" s="48" t="s">
        <v>21</v>
      </c>
      <c r="K39002" s="19"/>
      <c r="L39002" s="16"/>
    </row>
    <row r="39003" spans="1:12">
      <c r="A39003" s="16" t="s">
        <v>1933</v>
      </c>
      <c r="B39003" s="17" t="s">
        <v>19</v>
      </c>
      <c r="C39003" s="16" t="str">
        <f>VLOOKUP(A39003,匹配表!$1:$1048576,22,0)</f>
        <v>浙江公司内网宿主机控制台1号服务器</v>
      </c>
      <c r="D39003" s="16" t="s">
        <v>1749</v>
      </c>
      <c r="E39003" s="16" t="s">
        <v>1750</v>
      </c>
      <c r="F39003" s="16" t="s">
        <v>1937</v>
      </c>
      <c r="G39003" s="16" t="s">
        <v>16</v>
      </c>
      <c r="H39003" s="19" t="s">
        <v>19</v>
      </c>
      <c r="I39003" s="19" t="s">
        <v>672</v>
      </c>
      <c r="J39003" s="48" t="s">
        <v>21</v>
      </c>
      <c r="K39003" s="19"/>
      <c r="L39003" s="16"/>
    </row>
    <row r="39004" spans="1:12">
      <c r="A39004" s="16" t="s">
        <v>1933</v>
      </c>
      <c r="B39004" s="17" t="str">
        <f>VLOOKUP(A39004,匹配表!$1:$1048576,24,0)</f>
        <v>沈志豪</v>
      </c>
      <c r="C39004" s="16" t="str">
        <f>VLOOKUP(A39004,匹配表!$1:$1048576,22,0)</f>
        <v>浙江公司内网宿主机控制台1号服务器</v>
      </c>
      <c r="D39004" s="16" t="s">
        <v>1749</v>
      </c>
      <c r="E39004" s="16" t="s">
        <v>1750</v>
      </c>
      <c r="F39004" s="16" t="s">
        <v>1785</v>
      </c>
      <c r="G39004" s="16" t="s">
        <v>16</v>
      </c>
      <c r="H39004" s="19" t="s">
        <v>609</v>
      </c>
      <c r="I39004" s="19" t="s">
        <v>672</v>
      </c>
      <c r="J39004" s="48" t="s">
        <v>21</v>
      </c>
      <c r="K39004" s="19"/>
      <c r="L39004" s="16"/>
    </row>
    <row r="39005" spans="1:12">
      <c r="A39005" s="16" t="s">
        <v>1933</v>
      </c>
      <c r="B39005" s="17" t="str">
        <f>VLOOKUP(A39005,匹配表!$1:$1048576,24,0)</f>
        <v>沈志豪</v>
      </c>
      <c r="C39005" s="16" t="str">
        <f>VLOOKUP(A39005,匹配表!$1:$1048576,22,0)</f>
        <v>浙江公司内网宿主机控制台1号服务器</v>
      </c>
      <c r="D39005" s="16" t="s">
        <v>1749</v>
      </c>
      <c r="E39005" s="16" t="s">
        <v>1750</v>
      </c>
      <c r="F39005" s="16" t="s">
        <v>1938</v>
      </c>
      <c r="G39005" s="16" t="s">
        <v>16</v>
      </c>
      <c r="H39005" s="19" t="s">
        <v>609</v>
      </c>
      <c r="I39005" s="23" t="s">
        <v>127</v>
      </c>
      <c r="J39005" s="48" t="s">
        <v>21</v>
      </c>
      <c r="K39005" s="19"/>
      <c r="L39005" s="16"/>
    </row>
    <row r="39006" spans="1:12">
      <c r="A39006" s="16" t="s">
        <v>1933</v>
      </c>
      <c r="B39006" s="17" t="str">
        <f>VLOOKUP(A39006,匹配表!$1:$1048576,24,0)</f>
        <v>沈志豪</v>
      </c>
      <c r="C39006" s="16" t="str">
        <f>VLOOKUP(A39006,匹配表!$1:$1048576,22,0)</f>
        <v>浙江公司内网宿主机控制台1号服务器</v>
      </c>
      <c r="D39006" s="16" t="s">
        <v>1749</v>
      </c>
      <c r="E39006" s="16" t="s">
        <v>1750</v>
      </c>
      <c r="F39006" s="16" t="s">
        <v>1939</v>
      </c>
      <c r="G39006" s="16" t="s">
        <v>16</v>
      </c>
      <c r="H39006" s="19" t="s">
        <v>609</v>
      </c>
      <c r="I39006" s="23" t="s">
        <v>75</v>
      </c>
      <c r="J39006" s="48" t="s">
        <v>21</v>
      </c>
      <c r="K39006" s="19"/>
      <c r="L39006" s="16"/>
    </row>
    <row r="39007" spans="1:12">
      <c r="A39007" s="16" t="s">
        <v>1933</v>
      </c>
      <c r="B39007" s="17" t="str">
        <f>VLOOKUP(A39007,匹配表!$1:$1048576,24,0)</f>
        <v>沈志豪</v>
      </c>
      <c r="C39007" s="16" t="str">
        <f>VLOOKUP(A39007,匹配表!$1:$1048576,22,0)</f>
        <v>浙江公司内网宿主机控制台1号服务器</v>
      </c>
      <c r="D39007" s="16" t="s">
        <v>1749</v>
      </c>
      <c r="E39007" s="16" t="s">
        <v>1750</v>
      </c>
      <c r="F39007" s="16" t="s">
        <v>1940</v>
      </c>
      <c r="G39007" s="16" t="s">
        <v>16</v>
      </c>
      <c r="H39007" s="19" t="s">
        <v>609</v>
      </c>
      <c r="I39007" s="23" t="s">
        <v>127</v>
      </c>
      <c r="J39007" s="48" t="s">
        <v>21</v>
      </c>
      <c r="K39007" s="19"/>
      <c r="L39007" s="16"/>
    </row>
    <row r="39008" spans="1:12">
      <c r="A39008" s="16" t="s">
        <v>1933</v>
      </c>
      <c r="B39008" s="17" t="str">
        <f>VLOOKUP(A39008,匹配表!$1:$1048576,24,0)</f>
        <v>沈志豪</v>
      </c>
      <c r="C39008" s="16" t="str">
        <f>VLOOKUP(A39008,匹配表!$1:$1048576,22,0)</f>
        <v>浙江公司内网宿主机控制台1号服务器</v>
      </c>
      <c r="D39008" s="16" t="s">
        <v>1749</v>
      </c>
      <c r="E39008" s="16" t="s">
        <v>1750</v>
      </c>
      <c r="F39008" s="16" t="s">
        <v>1941</v>
      </c>
      <c r="G39008" s="16" t="s">
        <v>16</v>
      </c>
      <c r="H39008" s="19" t="s">
        <v>19</v>
      </c>
      <c r="I39008" s="23" t="s">
        <v>1942</v>
      </c>
      <c r="J39008" s="48" t="s">
        <v>21</v>
      </c>
      <c r="K39008" s="19"/>
      <c r="L39008" s="16"/>
    </row>
    <row r="39009" hidden="1" spans="1:11">
      <c r="A39009" t="s">
        <v>1933</v>
      </c>
      <c r="B39009"/>
      <c r="C39009" t="str">
        <f>VLOOKUP(A39009,匹配表!$1:$1048576,22,0)</f>
        <v>浙江公司内网宿主机控制台1号服务器</v>
      </c>
      <c r="D39009" t="s">
        <v>1749</v>
      </c>
      <c r="E39009" t="s">
        <v>1750</v>
      </c>
      <c r="F39009" t="s">
        <v>1762</v>
      </c>
      <c r="G39009" t="s">
        <v>25</v>
      </c>
      <c r="H39009" s="19"/>
      <c r="I39009" s="19"/>
      <c r="J39009" s="105"/>
      <c r="K39009" s="24"/>
    </row>
    <row r="39010" hidden="1" spans="1:11">
      <c r="A39010" t="s">
        <v>1933</v>
      </c>
      <c r="B39010"/>
      <c r="C39010" t="str">
        <f>VLOOKUP(A39010,匹配表!$1:$1048576,22,0)</f>
        <v>浙江公司内网宿主机控制台1号服务器</v>
      </c>
      <c r="D39010" t="s">
        <v>1749</v>
      </c>
      <c r="E39010" t="s">
        <v>1750</v>
      </c>
      <c r="F39010" t="s">
        <v>1943</v>
      </c>
      <c r="G39010" t="s">
        <v>25</v>
      </c>
      <c r="H39010" s="19"/>
      <c r="I39010" s="19"/>
      <c r="J39010" s="105"/>
      <c r="K39010" s="24"/>
    </row>
    <row r="39011" hidden="1" spans="1:11">
      <c r="A39011" t="s">
        <v>1933</v>
      </c>
      <c r="B39011"/>
      <c r="C39011" t="str">
        <f>VLOOKUP(A39011,匹配表!$1:$1048576,22,0)</f>
        <v>浙江公司内网宿主机控制台1号服务器</v>
      </c>
      <c r="D39011" t="s">
        <v>1749</v>
      </c>
      <c r="E39011" t="s">
        <v>1750</v>
      </c>
      <c r="F39011" t="s">
        <v>1944</v>
      </c>
      <c r="G39011" t="s">
        <v>25</v>
      </c>
      <c r="H39011" s="19"/>
      <c r="I39011" s="19"/>
      <c r="J39011" s="105"/>
      <c r="K39011" s="24"/>
    </row>
    <row r="39012" hidden="1" spans="1:11">
      <c r="A39012" t="s">
        <v>1933</v>
      </c>
      <c r="B39012"/>
      <c r="C39012" t="str">
        <f>VLOOKUP(A39012,匹配表!$1:$1048576,22,0)</f>
        <v>浙江公司内网宿主机控制台1号服务器</v>
      </c>
      <c r="D39012" t="s">
        <v>1749</v>
      </c>
      <c r="E39012" t="s">
        <v>1750</v>
      </c>
      <c r="F39012" t="s">
        <v>1945</v>
      </c>
      <c r="G39012" t="s">
        <v>25</v>
      </c>
      <c r="H39012" s="19"/>
      <c r="I39012" s="19"/>
      <c r="J39012" s="105"/>
      <c r="K39012" s="24"/>
    </row>
    <row r="39013" hidden="1" spans="1:11">
      <c r="A39013" t="s">
        <v>1933</v>
      </c>
      <c r="B39013"/>
      <c r="C39013" t="str">
        <f>VLOOKUP(A39013,匹配表!$1:$1048576,22,0)</f>
        <v>浙江公司内网宿主机控制台1号服务器</v>
      </c>
      <c r="D39013" t="s">
        <v>1749</v>
      </c>
      <c r="E39013" t="s">
        <v>1750</v>
      </c>
      <c r="F39013" t="s">
        <v>1946</v>
      </c>
      <c r="G39013" t="s">
        <v>25</v>
      </c>
      <c r="H39013" s="19"/>
      <c r="I39013" s="19"/>
      <c r="J39013" s="105"/>
      <c r="K39013" s="24"/>
    </row>
    <row r="39014" hidden="1" spans="1:11">
      <c r="A39014" t="s">
        <v>1933</v>
      </c>
      <c r="B39014"/>
      <c r="C39014" t="str">
        <f>VLOOKUP(A39014,匹配表!$1:$1048576,22,0)</f>
        <v>浙江公司内网宿主机控制台1号服务器</v>
      </c>
      <c r="D39014" t="s">
        <v>1749</v>
      </c>
      <c r="E39014" t="s">
        <v>1750</v>
      </c>
      <c r="F39014" t="s">
        <v>1041</v>
      </c>
      <c r="G39014" t="s">
        <v>25</v>
      </c>
      <c r="H39014" s="19"/>
      <c r="I39014" s="19"/>
      <c r="J39014" s="105"/>
      <c r="K39014" s="24"/>
    </row>
    <row r="39015" hidden="1" spans="1:11">
      <c r="A39015" t="s">
        <v>1933</v>
      </c>
      <c r="B39015"/>
      <c r="C39015" t="str">
        <f>VLOOKUP(A39015,匹配表!$1:$1048576,22,0)</f>
        <v>浙江公司内网宿主机控制台1号服务器</v>
      </c>
      <c r="D39015" t="s">
        <v>1749</v>
      </c>
      <c r="E39015" t="s">
        <v>1750</v>
      </c>
      <c r="F39015" t="s">
        <v>1947</v>
      </c>
      <c r="G39015" t="s">
        <v>25</v>
      </c>
      <c r="H39015" s="19"/>
      <c r="I39015" s="19"/>
      <c r="J39015" s="105"/>
      <c r="K39015" s="24"/>
    </row>
    <row r="39016" hidden="1" spans="1:11">
      <c r="A39016" t="s">
        <v>1933</v>
      </c>
      <c r="B39016"/>
      <c r="C39016" t="str">
        <f>VLOOKUP(A39016,匹配表!$1:$1048576,22,0)</f>
        <v>浙江公司内网宿主机控制台1号服务器</v>
      </c>
      <c r="D39016" t="s">
        <v>1749</v>
      </c>
      <c r="E39016" t="s">
        <v>1750</v>
      </c>
      <c r="F39016" t="s">
        <v>1948</v>
      </c>
      <c r="G39016" t="s">
        <v>25</v>
      </c>
      <c r="H39016" s="19"/>
      <c r="I39016" s="19"/>
      <c r="J39016" s="105"/>
      <c r="K39016" s="24"/>
    </row>
    <row r="39017" hidden="1" spans="1:11">
      <c r="A39017" t="s">
        <v>1933</v>
      </c>
      <c r="B39017"/>
      <c r="C39017" t="str">
        <f>VLOOKUP(A39017,匹配表!$1:$1048576,22,0)</f>
        <v>浙江公司内网宿主机控制台1号服务器</v>
      </c>
      <c r="D39017" t="s">
        <v>1749</v>
      </c>
      <c r="E39017" t="s">
        <v>1750</v>
      </c>
      <c r="F39017" t="s">
        <v>1949</v>
      </c>
      <c r="G39017" t="s">
        <v>25</v>
      </c>
      <c r="H39017" s="19"/>
      <c r="I39017" s="19"/>
      <c r="J39017" s="105"/>
      <c r="K39017" s="24"/>
    </row>
    <row r="39018" hidden="1" spans="1:11">
      <c r="A39018" t="s">
        <v>1933</v>
      </c>
      <c r="B39018"/>
      <c r="C39018" t="str">
        <f>VLOOKUP(A39018,匹配表!$1:$1048576,22,0)</f>
        <v>浙江公司内网宿主机控制台1号服务器</v>
      </c>
      <c r="D39018" t="s">
        <v>1749</v>
      </c>
      <c r="E39018" t="s">
        <v>1750</v>
      </c>
      <c r="F39018" t="s">
        <v>327</v>
      </c>
      <c r="G39018" t="s">
        <v>25</v>
      </c>
      <c r="H39018" s="19"/>
      <c r="I39018" s="19"/>
      <c r="J39018" s="105"/>
      <c r="K39018" s="24"/>
    </row>
    <row r="39019" hidden="1" spans="1:11">
      <c r="A39019" t="s">
        <v>1933</v>
      </c>
      <c r="B39019"/>
      <c r="C39019" t="str">
        <f>VLOOKUP(A39019,匹配表!$1:$1048576,22,0)</f>
        <v>浙江公司内网宿主机控制台1号服务器</v>
      </c>
      <c r="D39019" t="s">
        <v>1749</v>
      </c>
      <c r="E39019" t="s">
        <v>1750</v>
      </c>
      <c r="F39019" t="s">
        <v>1950</v>
      </c>
      <c r="G39019" t="s">
        <v>25</v>
      </c>
      <c r="H39019" s="19"/>
      <c r="I39019" s="19"/>
      <c r="J39019" s="105"/>
      <c r="K39019" s="24"/>
    </row>
    <row r="39020" spans="1:12">
      <c r="A39020" s="16" t="s">
        <v>1951</v>
      </c>
      <c r="B39020" s="17" t="str">
        <f>VLOOKUP(A39020,匹配表!$1:$1048576,24,0)</f>
        <v>沈志豪</v>
      </c>
      <c r="C39020" s="16" t="str">
        <f>VLOOKUP(A39020,匹配表!$1:$1048576,22,0)</f>
        <v>浙江公司Vcent6管理1号虚拟机</v>
      </c>
      <c r="D39020" s="16" t="s">
        <v>1749</v>
      </c>
      <c r="E39020" s="16" t="s">
        <v>1750</v>
      </c>
      <c r="F39020" s="16" t="s">
        <v>1759</v>
      </c>
      <c r="G39020" s="16" t="s">
        <v>16</v>
      </c>
      <c r="H39020" s="19" t="s">
        <v>19</v>
      </c>
      <c r="I39020" s="23" t="s">
        <v>127</v>
      </c>
      <c r="J39020" s="48" t="s">
        <v>21</v>
      </c>
      <c r="K39020" s="19"/>
      <c r="L39020" s="16"/>
    </row>
    <row r="39021" hidden="1" spans="1:12">
      <c r="A39021" s="16" t="s">
        <v>1951</v>
      </c>
      <c r="B39021" s="17" t="str">
        <f>VLOOKUP(A39021,匹配表!$1:$1048576,24,0)</f>
        <v>沈志豪</v>
      </c>
      <c r="C39021" s="16" t="str">
        <f>VLOOKUP(A39021,匹配表!$1:$1048576,22,0)</f>
        <v>浙江公司Vcent6管理1号虚拟机</v>
      </c>
      <c r="D39021" s="16" t="s">
        <v>1749</v>
      </c>
      <c r="E39021" s="16" t="s">
        <v>1750</v>
      </c>
      <c r="F39021" s="16" t="s">
        <v>1943</v>
      </c>
      <c r="G39021" s="16" t="s">
        <v>16</v>
      </c>
      <c r="H39021" s="19" t="s">
        <v>178</v>
      </c>
      <c r="I39021" s="19" t="s">
        <v>178</v>
      </c>
      <c r="J39021" s="19"/>
      <c r="K39021" s="19"/>
      <c r="L39021" s="16"/>
    </row>
    <row r="39022" hidden="1" spans="1:12">
      <c r="A39022" s="16" t="s">
        <v>1951</v>
      </c>
      <c r="B39022" s="17" t="str">
        <f>VLOOKUP(A39022,匹配表!$1:$1048576,24,0)</f>
        <v>沈志豪</v>
      </c>
      <c r="C39022" s="16" t="str">
        <f>VLOOKUP(A39022,匹配表!$1:$1048576,22,0)</f>
        <v>浙江公司Vcent6管理1号虚拟机</v>
      </c>
      <c r="D39022" s="16" t="s">
        <v>1749</v>
      </c>
      <c r="E39022" s="16" t="s">
        <v>1750</v>
      </c>
      <c r="F39022" s="16" t="s">
        <v>1944</v>
      </c>
      <c r="G39022" s="16" t="s">
        <v>16</v>
      </c>
      <c r="H39022" s="19" t="s">
        <v>178</v>
      </c>
      <c r="I39022" s="19" t="s">
        <v>178</v>
      </c>
      <c r="J39022" s="19"/>
      <c r="K39022" s="19"/>
      <c r="L39022" s="16"/>
    </row>
    <row r="39023" spans="1:12">
      <c r="A39023" s="16" t="s">
        <v>1951</v>
      </c>
      <c r="B39023" s="17" t="str">
        <f>VLOOKUP(A39023,匹配表!$1:$1048576,24,0)</f>
        <v>沈志豪</v>
      </c>
      <c r="C39023" s="16" t="str">
        <f>VLOOKUP(A39023,匹配表!$1:$1048576,22,0)</f>
        <v>浙江公司Vcent6管理1号虚拟机</v>
      </c>
      <c r="D39023" s="16" t="s">
        <v>1749</v>
      </c>
      <c r="E39023" s="16" t="s">
        <v>1750</v>
      </c>
      <c r="F39023" s="16" t="s">
        <v>1935</v>
      </c>
      <c r="G39023" s="16" t="s">
        <v>16</v>
      </c>
      <c r="H39023" s="19" t="s">
        <v>19</v>
      </c>
      <c r="I39023" s="19" t="s">
        <v>145</v>
      </c>
      <c r="J39023" s="48" t="s">
        <v>21</v>
      </c>
      <c r="K39023" s="19"/>
      <c r="L39023" s="16"/>
    </row>
    <row r="39024" spans="1:12">
      <c r="A39024" s="16" t="s">
        <v>1951</v>
      </c>
      <c r="B39024" s="17" t="str">
        <f>VLOOKUP(A39024,匹配表!$1:$1048576,24,0)</f>
        <v>沈志豪</v>
      </c>
      <c r="C39024" s="16" t="str">
        <f>VLOOKUP(A39024,匹配表!$1:$1048576,22,0)</f>
        <v>浙江公司Vcent6管理1号虚拟机</v>
      </c>
      <c r="D39024" s="16" t="s">
        <v>1749</v>
      </c>
      <c r="E39024" s="16" t="s">
        <v>1750</v>
      </c>
      <c r="F39024" s="16" t="s">
        <v>536</v>
      </c>
      <c r="G39024" s="16" t="s">
        <v>16</v>
      </c>
      <c r="H39024" s="19" t="s">
        <v>649</v>
      </c>
      <c r="I39024" s="19" t="s">
        <v>145</v>
      </c>
      <c r="J39024" s="48" t="s">
        <v>21</v>
      </c>
      <c r="K39024" s="19"/>
      <c r="L39024" s="16"/>
    </row>
    <row r="39025" hidden="1" spans="1:12">
      <c r="A39025" s="16" t="s">
        <v>1951</v>
      </c>
      <c r="B39025" s="17" t="str">
        <f>VLOOKUP(A39025,匹配表!$1:$1048576,24,0)</f>
        <v>沈志豪</v>
      </c>
      <c r="C39025" s="16" t="str">
        <f>VLOOKUP(A39025,匹配表!$1:$1048576,22,0)</f>
        <v>浙江公司Vcent6管理1号虚拟机</v>
      </c>
      <c r="D39025" s="16" t="s">
        <v>1749</v>
      </c>
      <c r="E39025" s="16" t="s">
        <v>1750</v>
      </c>
      <c r="F39025" s="16" t="s">
        <v>1948</v>
      </c>
      <c r="G39025" s="16" t="s">
        <v>16</v>
      </c>
      <c r="H39025" s="19" t="s">
        <v>178</v>
      </c>
      <c r="I39025" s="19" t="s">
        <v>178</v>
      </c>
      <c r="J39025" s="19"/>
      <c r="K39025" s="19"/>
      <c r="L39025" s="16"/>
    </row>
    <row r="39026" spans="1:12">
      <c r="A39026" s="16" t="s">
        <v>1951</v>
      </c>
      <c r="B39026" s="17" t="str">
        <f>VLOOKUP(A39026,匹配表!$1:$1048576,24,0)</f>
        <v>沈志豪</v>
      </c>
      <c r="C39026" s="16" t="str">
        <f>VLOOKUP(A39026,匹配表!$1:$1048576,22,0)</f>
        <v>浙江公司Vcent6管理1号虚拟机</v>
      </c>
      <c r="D39026" s="16" t="s">
        <v>1749</v>
      </c>
      <c r="E39026" s="16" t="s">
        <v>1750</v>
      </c>
      <c r="F39026" s="16" t="s">
        <v>1937</v>
      </c>
      <c r="G39026" s="16" t="s">
        <v>16</v>
      </c>
      <c r="H39026" s="19" t="s">
        <v>19</v>
      </c>
      <c r="I39026" s="19" t="s">
        <v>145</v>
      </c>
      <c r="J39026" s="48" t="s">
        <v>21</v>
      </c>
      <c r="K39026" s="19"/>
      <c r="L39026" s="16"/>
    </row>
    <row r="39027" spans="1:12">
      <c r="A39027" s="16" t="s">
        <v>1951</v>
      </c>
      <c r="B39027" s="17" t="str">
        <f>VLOOKUP(A39027,匹配表!$1:$1048576,24,0)</f>
        <v>沈志豪</v>
      </c>
      <c r="C39027" s="16" t="str">
        <f>VLOOKUP(A39027,匹配表!$1:$1048576,22,0)</f>
        <v>浙江公司Vcent6管理1号虚拟机</v>
      </c>
      <c r="D39027" s="16" t="s">
        <v>1749</v>
      </c>
      <c r="E39027" s="16" t="s">
        <v>1750</v>
      </c>
      <c r="F39027" s="16" t="s">
        <v>1785</v>
      </c>
      <c r="G39027" s="16" t="s">
        <v>16</v>
      </c>
      <c r="H39027" s="19" t="s">
        <v>609</v>
      </c>
      <c r="I39027" s="19" t="s">
        <v>672</v>
      </c>
      <c r="J39027" s="48" t="s">
        <v>21</v>
      </c>
      <c r="K39027" s="19"/>
      <c r="L39027" s="16"/>
    </row>
    <row r="39028" spans="1:12">
      <c r="A39028" s="16" t="s">
        <v>1951</v>
      </c>
      <c r="B39028" s="17" t="str">
        <f>VLOOKUP(A39028,匹配表!$1:$1048576,24,0)</f>
        <v>沈志豪</v>
      </c>
      <c r="C39028" s="16" t="str">
        <f>VLOOKUP(A39028,匹配表!$1:$1048576,22,0)</f>
        <v>浙江公司Vcent6管理1号虚拟机</v>
      </c>
      <c r="D39028" s="16" t="s">
        <v>1749</v>
      </c>
      <c r="E39028" s="16" t="s">
        <v>1750</v>
      </c>
      <c r="F39028" s="16" t="s">
        <v>1952</v>
      </c>
      <c r="G39028" s="16" t="s">
        <v>16</v>
      </c>
      <c r="H39028" s="19" t="s">
        <v>186</v>
      </c>
      <c r="I39028" s="23" t="s">
        <v>1953</v>
      </c>
      <c r="J39028" s="50" t="s">
        <v>155</v>
      </c>
      <c r="K39028" s="19"/>
      <c r="L39028" s="16"/>
    </row>
    <row r="39029" spans="1:12">
      <c r="A39029" s="16" t="s">
        <v>1951</v>
      </c>
      <c r="B39029" s="17" t="str">
        <f>VLOOKUP(A39029,匹配表!$1:$1048576,24,0)</f>
        <v>沈志豪</v>
      </c>
      <c r="C39029" s="16" t="str">
        <f>VLOOKUP(A39029,匹配表!$1:$1048576,22,0)</f>
        <v>浙江公司Vcent6管理1号虚拟机</v>
      </c>
      <c r="D39029" s="16" t="s">
        <v>1749</v>
      </c>
      <c r="E39029" s="16" t="s">
        <v>1750</v>
      </c>
      <c r="F39029" s="16" t="s">
        <v>1938</v>
      </c>
      <c r="G39029" s="16" t="s">
        <v>16</v>
      </c>
      <c r="H39029" s="19" t="s">
        <v>609</v>
      </c>
      <c r="I39029" s="23" t="s">
        <v>127</v>
      </c>
      <c r="J39029" s="48" t="s">
        <v>21</v>
      </c>
      <c r="K39029" s="19"/>
      <c r="L39029" s="16"/>
    </row>
    <row r="39030" hidden="1" spans="1:11">
      <c r="A39030" t="s">
        <v>1951</v>
      </c>
      <c r="B39030"/>
      <c r="C39030" t="str">
        <f>VLOOKUP(A39030,匹配表!$1:$1048576,22,0)</f>
        <v>浙江公司Vcent6管理1号虚拟机</v>
      </c>
      <c r="D39030" t="s">
        <v>1749</v>
      </c>
      <c r="E39030" t="s">
        <v>1750</v>
      </c>
      <c r="F39030" t="s">
        <v>1762</v>
      </c>
      <c r="G39030" t="s">
        <v>25</v>
      </c>
      <c r="H39030" s="19"/>
      <c r="I39030" s="19"/>
      <c r="J39030" s="105"/>
      <c r="K39030" s="24"/>
    </row>
    <row r="39031" spans="1:12">
      <c r="A39031" s="16" t="s">
        <v>1954</v>
      </c>
      <c r="B39031" s="17" t="str">
        <f>VLOOKUP(A39031,匹配表!$1:$1048576,24,0)</f>
        <v>戚伟强</v>
      </c>
      <c r="C39031" s="16" t="str">
        <f>VLOOKUP(A39031,匹配表!$1:$1048576,22,0)</f>
        <v>浙江公司NBU虚拟机备份1号服务器</v>
      </c>
      <c r="D39031" s="16" t="s">
        <v>1749</v>
      </c>
      <c r="E39031" s="16" t="s">
        <v>1866</v>
      </c>
      <c r="F39031" s="16" t="s">
        <v>1759</v>
      </c>
      <c r="G39031" s="16" t="s">
        <v>16</v>
      </c>
      <c r="H39031" s="19" t="s">
        <v>19</v>
      </c>
      <c r="I39031" s="19" t="s">
        <v>76</v>
      </c>
      <c r="J39031" s="48" t="s">
        <v>21</v>
      </c>
      <c r="K39031" s="19"/>
      <c r="L39031" s="16"/>
    </row>
    <row r="39032" hidden="1" spans="1:11">
      <c r="A39032" t="s">
        <v>1954</v>
      </c>
      <c r="B39032"/>
      <c r="C39032" t="str">
        <f>VLOOKUP(A39032,匹配表!$1:$1048576,22,0)</f>
        <v>浙江公司NBU虚拟机备份1号服务器</v>
      </c>
      <c r="D39032" t="s">
        <v>1749</v>
      </c>
      <c r="E39032" t="s">
        <v>1866</v>
      </c>
      <c r="F39032" t="s">
        <v>1762</v>
      </c>
      <c r="G39032" t="s">
        <v>25</v>
      </c>
      <c r="H39032" s="19"/>
      <c r="I39032" s="19"/>
      <c r="J39032" s="105"/>
      <c r="K39032" s="24"/>
    </row>
    <row r="39033" spans="1:12">
      <c r="A39033" s="16" t="s">
        <v>1955</v>
      </c>
      <c r="B39033" s="20" t="s">
        <v>753</v>
      </c>
      <c r="C39033" s="16" t="str">
        <f>VLOOKUP(A39033,匹配表!$1:$1048576,22,0)</f>
        <v>浙江公司内网漏洞扫描系统1号虚拟机</v>
      </c>
      <c r="D39033" s="16" t="s">
        <v>1749</v>
      </c>
      <c r="E39033" s="16" t="s">
        <v>1750</v>
      </c>
      <c r="F39033" s="16" t="s">
        <v>1759</v>
      </c>
      <c r="G39033" s="16" t="s">
        <v>16</v>
      </c>
      <c r="H39033" s="19" t="s">
        <v>19</v>
      </c>
      <c r="I39033" s="19" t="s">
        <v>1956</v>
      </c>
      <c r="J39033" s="48" t="s">
        <v>21</v>
      </c>
      <c r="K39033" s="19"/>
      <c r="L39033" s="16"/>
    </row>
    <row r="39034" hidden="1" spans="1:12">
      <c r="A39034" s="16" t="s">
        <v>1955</v>
      </c>
      <c r="B39034" s="20" t="s">
        <v>753</v>
      </c>
      <c r="C39034" s="16" t="str">
        <f>VLOOKUP(A39034,匹配表!$1:$1048576,22,0)</f>
        <v>浙江公司内网漏洞扫描系统1号虚拟机</v>
      </c>
      <c r="D39034" s="16" t="s">
        <v>1749</v>
      </c>
      <c r="E39034" s="16" t="s">
        <v>1750</v>
      </c>
      <c r="F39034" s="16" t="s">
        <v>1751</v>
      </c>
      <c r="G39034" s="16" t="s">
        <v>16</v>
      </c>
      <c r="H39034" s="19" t="s">
        <v>753</v>
      </c>
      <c r="I39034" s="19" t="s">
        <v>25</v>
      </c>
      <c r="J39034" s="19"/>
      <c r="K39034" s="19"/>
      <c r="L39034" s="16" t="s">
        <v>25</v>
      </c>
    </row>
    <row r="39035" hidden="1" spans="1:12">
      <c r="A39035" s="16" t="s">
        <v>1955</v>
      </c>
      <c r="B39035" s="20" t="s">
        <v>753</v>
      </c>
      <c r="C39035" s="16" t="str">
        <f>VLOOKUP(A39035,匹配表!$1:$1048576,22,0)</f>
        <v>浙江公司内网漏洞扫描系统1号虚拟机</v>
      </c>
      <c r="D39035" s="16" t="s">
        <v>1749</v>
      </c>
      <c r="E39035" s="16" t="s">
        <v>1750</v>
      </c>
      <c r="F39035" s="16" t="s">
        <v>1762</v>
      </c>
      <c r="G39035" s="16" t="s">
        <v>16</v>
      </c>
      <c r="H39035" s="19" t="s">
        <v>406</v>
      </c>
      <c r="I39035" s="19" t="s">
        <v>178</v>
      </c>
      <c r="J39035" s="19"/>
      <c r="K39035" s="19"/>
      <c r="L39035" s="16"/>
    </row>
    <row r="39036" hidden="1" spans="1:12">
      <c r="A39036" s="16" t="s">
        <v>1955</v>
      </c>
      <c r="B39036" s="20" t="s">
        <v>753</v>
      </c>
      <c r="C39036" s="16" t="str">
        <f>VLOOKUP(A39036,匹配表!$1:$1048576,22,0)</f>
        <v>浙江公司内网漏洞扫描系统1号虚拟机</v>
      </c>
      <c r="D39036" s="16" t="s">
        <v>1749</v>
      </c>
      <c r="E39036" s="16" t="s">
        <v>1750</v>
      </c>
      <c r="F39036" s="16" t="s">
        <v>1957</v>
      </c>
      <c r="G39036" s="16" t="s">
        <v>16</v>
      </c>
      <c r="H39036" s="19" t="s">
        <v>406</v>
      </c>
      <c r="I39036" s="19" t="s">
        <v>178</v>
      </c>
      <c r="J39036" s="19"/>
      <c r="K39036" s="19"/>
      <c r="L39036" s="16"/>
    </row>
    <row r="39037" hidden="1" spans="1:12">
      <c r="A39037" s="16" t="s">
        <v>1955</v>
      </c>
      <c r="B39037" s="20" t="s">
        <v>753</v>
      </c>
      <c r="C39037" s="16" t="str">
        <f>VLOOKUP(A39037,匹配表!$1:$1048576,22,0)</f>
        <v>浙江公司内网漏洞扫描系统1号虚拟机</v>
      </c>
      <c r="D39037" s="16" t="s">
        <v>1749</v>
      </c>
      <c r="E39037" s="16" t="s">
        <v>1750</v>
      </c>
      <c r="F39037" s="16" t="s">
        <v>1958</v>
      </c>
      <c r="G39037" s="16" t="s">
        <v>16</v>
      </c>
      <c r="H39037" s="19" t="s">
        <v>406</v>
      </c>
      <c r="I39037" s="19" t="s">
        <v>178</v>
      </c>
      <c r="J39037" s="19"/>
      <c r="K39037" s="19"/>
      <c r="L39037" s="16"/>
    </row>
    <row r="39038" spans="1:12">
      <c r="A39038" s="16" t="s">
        <v>1955</v>
      </c>
      <c r="B39038" s="20" t="s">
        <v>753</v>
      </c>
      <c r="C39038" s="16" t="str">
        <f>VLOOKUP(A39038,匹配表!$1:$1048576,22,0)</f>
        <v>浙江公司内网漏洞扫描系统1号虚拟机</v>
      </c>
      <c r="D39038" s="16" t="s">
        <v>1749</v>
      </c>
      <c r="E39038" s="16" t="s">
        <v>1750</v>
      </c>
      <c r="F39038" s="16" t="s">
        <v>1959</v>
      </c>
      <c r="G39038" s="16" t="s">
        <v>16</v>
      </c>
      <c r="H39038" s="19" t="s">
        <v>753</v>
      </c>
      <c r="I39038" s="23" t="s">
        <v>1960</v>
      </c>
      <c r="J39038" s="48" t="s">
        <v>21</v>
      </c>
      <c r="K39038" s="19"/>
      <c r="L39038" s="16"/>
    </row>
    <row r="39039" hidden="1" spans="1:12">
      <c r="A39039" s="19" t="s">
        <v>1961</v>
      </c>
      <c r="B39039" s="16" t="str">
        <f>VLOOKUP(A39039,匹配表!$1:$1048576,24,0)</f>
        <v>刘鸿宁</v>
      </c>
      <c r="C39039" s="16" t="str">
        <f>VLOOKUP(A39039,匹配表!$1:$1048576,22,0)</f>
        <v>浙江公司运维文档1号虚拟机</v>
      </c>
      <c r="D39039" s="16" t="s">
        <v>1749</v>
      </c>
      <c r="E39039" s="16" t="s">
        <v>1757</v>
      </c>
      <c r="F39039" s="16" t="s">
        <v>1758</v>
      </c>
      <c r="G39039" s="16" t="s">
        <v>16</v>
      </c>
      <c r="H39039" s="19" t="s">
        <v>453</v>
      </c>
      <c r="I39039" s="19"/>
      <c r="J39039" s="19"/>
      <c r="K39039" s="19"/>
      <c r="L39039" s="16"/>
    </row>
    <row r="39040" spans="1:12">
      <c r="A39040" s="16" t="s">
        <v>1961</v>
      </c>
      <c r="B39040" s="16" t="str">
        <f>VLOOKUP(A39040,匹配表!$1:$1048576,24,0)</f>
        <v>刘鸿宁</v>
      </c>
      <c r="C39040" s="16" t="str">
        <f>VLOOKUP(A39040,匹配表!$1:$1048576,22,0)</f>
        <v>浙江公司运维文档1号虚拟机</v>
      </c>
      <c r="D39040" s="16" t="s">
        <v>1749</v>
      </c>
      <c r="E39040" s="16" t="s">
        <v>1757</v>
      </c>
      <c r="F39040" s="16" t="s">
        <v>1759</v>
      </c>
      <c r="G39040" s="16" t="s">
        <v>16</v>
      </c>
      <c r="H39040" s="19" t="s">
        <v>19</v>
      </c>
      <c r="I39040" s="19" t="s">
        <v>76</v>
      </c>
      <c r="J39040" s="48" t="s">
        <v>21</v>
      </c>
      <c r="K39040" s="19"/>
      <c r="L39040" s="16"/>
    </row>
    <row r="39041" hidden="1" spans="1:12">
      <c r="A39041" s="16" t="s">
        <v>1961</v>
      </c>
      <c r="B39041" s="16" t="str">
        <f>VLOOKUP(A39041,匹配表!$1:$1048576,24,0)</f>
        <v>刘鸿宁</v>
      </c>
      <c r="C39041" s="16" t="str">
        <f>VLOOKUP(A39041,匹配表!$1:$1048576,22,0)</f>
        <v>浙江公司运维文档1号虚拟机</v>
      </c>
      <c r="D39041" s="16" t="s">
        <v>1749</v>
      </c>
      <c r="E39041" s="16" t="s">
        <v>1757</v>
      </c>
      <c r="F39041" s="16" t="s">
        <v>1751</v>
      </c>
      <c r="G39041" s="16" t="s">
        <v>16</v>
      </c>
      <c r="H39041" s="19" t="s">
        <v>453</v>
      </c>
      <c r="I39041" s="19" t="s">
        <v>25</v>
      </c>
      <c r="J39041" s="19"/>
      <c r="K39041" s="19"/>
      <c r="L39041" s="16" t="s">
        <v>25</v>
      </c>
    </row>
    <row r="39042" hidden="1" spans="1:11">
      <c r="A39042" t="s">
        <v>1961</v>
      </c>
      <c r="B39042"/>
      <c r="C39042" t="str">
        <f>VLOOKUP(A39042,匹配表!$1:$1048576,22,0)</f>
        <v>浙江公司运维文档1号虚拟机</v>
      </c>
      <c r="D39042" t="s">
        <v>1749</v>
      </c>
      <c r="E39042" t="s">
        <v>1757</v>
      </c>
      <c r="F39042" t="s">
        <v>1762</v>
      </c>
      <c r="G39042" t="s">
        <v>25</v>
      </c>
      <c r="H39042" s="19"/>
      <c r="I39042" s="19"/>
      <c r="J39042" s="105"/>
      <c r="K39042" s="24"/>
    </row>
    <row r="39043" hidden="1" spans="1:11">
      <c r="A39043" t="s">
        <v>1961</v>
      </c>
      <c r="B39043"/>
      <c r="C39043" t="str">
        <f>VLOOKUP(A39043,匹配表!$1:$1048576,22,0)</f>
        <v>浙江公司运维文档1号虚拟机</v>
      </c>
      <c r="D39043" t="s">
        <v>1749</v>
      </c>
      <c r="E39043" t="s">
        <v>1757</v>
      </c>
      <c r="F39043" t="s">
        <v>1763</v>
      </c>
      <c r="G39043" t="s">
        <v>25</v>
      </c>
      <c r="H39043" s="19"/>
      <c r="I39043" s="19"/>
      <c r="J39043" s="105"/>
      <c r="K39043" s="24"/>
    </row>
    <row r="39044" hidden="1" spans="1:12">
      <c r="A39044" s="16" t="s">
        <v>1962</v>
      </c>
      <c r="B39044" s="17" t="s">
        <v>130</v>
      </c>
      <c r="C39044" s="16" t="str">
        <f>VLOOKUP(A39044,匹配表!$1:$1048576,22,0)</f>
        <v>浙江公司桌面管控真实数据1号服务器</v>
      </c>
      <c r="D39044" s="16" t="s">
        <v>1749</v>
      </c>
      <c r="E39044" s="16" t="s">
        <v>1757</v>
      </c>
      <c r="F39044" s="16" t="s">
        <v>1758</v>
      </c>
      <c r="G39044" s="16" t="s">
        <v>16</v>
      </c>
      <c r="H39044" s="19" t="s">
        <v>130</v>
      </c>
      <c r="I39044" s="19" t="s">
        <v>25</v>
      </c>
      <c r="J39044" s="19"/>
      <c r="K39044" s="19"/>
      <c r="L39044" s="16"/>
    </row>
    <row r="39045" spans="1:12">
      <c r="A39045" s="16" t="s">
        <v>1962</v>
      </c>
      <c r="B39045" s="17" t="str">
        <f>VLOOKUP(A39045,匹配表!$1:$1048576,24,0)</f>
        <v>王以良</v>
      </c>
      <c r="C39045" s="16" t="str">
        <f>VLOOKUP(A39045,匹配表!$1:$1048576,22,0)</f>
        <v>浙江公司桌面管控真实数据1号服务器</v>
      </c>
      <c r="D39045" s="16" t="s">
        <v>1749</v>
      </c>
      <c r="E39045" s="16" t="s">
        <v>1757</v>
      </c>
      <c r="F39045" s="16" t="s">
        <v>1759</v>
      </c>
      <c r="G39045" s="16" t="s">
        <v>16</v>
      </c>
      <c r="H39045" s="19" t="s">
        <v>19</v>
      </c>
      <c r="I39045" s="19" t="s">
        <v>708</v>
      </c>
      <c r="J39045" s="50" t="s">
        <v>155</v>
      </c>
      <c r="K39045" s="19"/>
      <c r="L39045" s="16"/>
    </row>
    <row r="39046" hidden="1" spans="1:12">
      <c r="A39046" s="16" t="s">
        <v>1962</v>
      </c>
      <c r="B39046" s="17" t="s">
        <v>130</v>
      </c>
      <c r="C39046" s="16" t="str">
        <f>VLOOKUP(A39046,匹配表!$1:$1048576,22,0)</f>
        <v>浙江公司桌面管控真实数据1号服务器</v>
      </c>
      <c r="D39046" s="16" t="s">
        <v>1749</v>
      </c>
      <c r="E39046" s="16" t="s">
        <v>1757</v>
      </c>
      <c r="F39046" s="16" t="s">
        <v>1963</v>
      </c>
      <c r="G39046" s="16" t="s">
        <v>16</v>
      </c>
      <c r="H39046" s="19" t="s">
        <v>130</v>
      </c>
      <c r="I39046" s="19" t="s">
        <v>25</v>
      </c>
      <c r="J39046" s="19"/>
      <c r="K39046" s="19"/>
      <c r="L39046" s="16"/>
    </row>
    <row r="39047" hidden="1" spans="1:12">
      <c r="A39047" s="16" t="s">
        <v>1962</v>
      </c>
      <c r="B39047" s="17" t="s">
        <v>130</v>
      </c>
      <c r="C39047" s="16" t="str">
        <f>VLOOKUP(A39047,匹配表!$1:$1048576,22,0)</f>
        <v>浙江公司桌面管控真实数据1号服务器</v>
      </c>
      <c r="D39047" s="16" t="s">
        <v>1749</v>
      </c>
      <c r="E39047" s="16" t="s">
        <v>1757</v>
      </c>
      <c r="F39047" s="16" t="s">
        <v>1964</v>
      </c>
      <c r="G39047" s="16" t="s">
        <v>16</v>
      </c>
      <c r="H39047" s="19" t="s">
        <v>130</v>
      </c>
      <c r="I39047" s="19" t="s">
        <v>25</v>
      </c>
      <c r="J39047" s="19"/>
      <c r="K39047" s="19"/>
      <c r="L39047" s="16"/>
    </row>
    <row r="39048" hidden="1" spans="1:11">
      <c r="A39048" t="s">
        <v>1962</v>
      </c>
      <c r="B39048"/>
      <c r="C39048" t="str">
        <f>VLOOKUP(A39048,匹配表!$1:$1048576,22,0)</f>
        <v>浙江公司桌面管控真实数据1号服务器</v>
      </c>
      <c r="D39048" t="s">
        <v>1749</v>
      </c>
      <c r="E39048" t="s">
        <v>1757</v>
      </c>
      <c r="F39048" t="s">
        <v>1762</v>
      </c>
      <c r="G39048" t="s">
        <v>25</v>
      </c>
      <c r="H39048" s="19"/>
      <c r="I39048" s="19"/>
      <c r="J39048" s="105"/>
      <c r="K39048" s="24"/>
    </row>
    <row r="39049" hidden="1" spans="1:11">
      <c r="A39049" t="s">
        <v>1962</v>
      </c>
      <c r="B39049"/>
      <c r="C39049" t="str">
        <f>VLOOKUP(A39049,匹配表!$1:$1048576,22,0)</f>
        <v>浙江公司桌面管控真实数据1号服务器</v>
      </c>
      <c r="D39049" t="s">
        <v>1749</v>
      </c>
      <c r="E39049" t="s">
        <v>1757</v>
      </c>
      <c r="F39049" t="s">
        <v>1763</v>
      </c>
      <c r="G39049" t="s">
        <v>25</v>
      </c>
      <c r="H39049" s="19"/>
      <c r="I39049" s="19"/>
      <c r="J39049" s="105"/>
      <c r="K39049" s="24"/>
    </row>
    <row r="39050" hidden="1" spans="1:11">
      <c r="A39050" t="s">
        <v>1962</v>
      </c>
      <c r="B39050"/>
      <c r="C39050" t="str">
        <f>VLOOKUP(A39050,匹配表!$1:$1048576,22,0)</f>
        <v>浙江公司桌面管控真实数据1号服务器</v>
      </c>
      <c r="D39050" t="s">
        <v>1749</v>
      </c>
      <c r="E39050" t="s">
        <v>1757</v>
      </c>
      <c r="F39050" t="s">
        <v>1796</v>
      </c>
      <c r="G39050" t="s">
        <v>25</v>
      </c>
      <c r="H39050" s="19"/>
      <c r="I39050" s="19"/>
      <c r="J39050" s="105"/>
      <c r="K39050" s="24"/>
    </row>
    <row r="39051" spans="1:12">
      <c r="A39051" s="16" t="s">
        <v>1965</v>
      </c>
      <c r="B39051" s="17" t="str">
        <f>VLOOKUP(A39051,匹配表!$1:$1048576,24,0)</f>
        <v>甘文杰</v>
      </c>
      <c r="C39051" s="16" t="str">
        <f>VLOOKUP(A39051,匹配表!$1:$1048576,22,0)</f>
        <v>浙江公司网络大学1号虚拟机</v>
      </c>
      <c r="D39051" s="16" t="s">
        <v>1749</v>
      </c>
      <c r="E39051" s="16" t="s">
        <v>1866</v>
      </c>
      <c r="F39051" s="16" t="s">
        <v>1759</v>
      </c>
      <c r="G39051" s="16" t="s">
        <v>16</v>
      </c>
      <c r="H39051" s="19" t="s">
        <v>19</v>
      </c>
      <c r="I39051" s="19" t="s">
        <v>76</v>
      </c>
      <c r="J39051" s="48" t="s">
        <v>21</v>
      </c>
      <c r="K39051" s="19"/>
      <c r="L39051" s="19"/>
    </row>
    <row r="39052" spans="1:12">
      <c r="A39052" s="16" t="s">
        <v>1965</v>
      </c>
      <c r="B39052" s="17" t="str">
        <f>VLOOKUP(A39052,匹配表!$1:$1048576,24,0)</f>
        <v>甘文杰</v>
      </c>
      <c r="C39052" s="16" t="str">
        <f>VLOOKUP(A39052,匹配表!$1:$1048576,22,0)</f>
        <v>浙江公司网络大学1号虚拟机</v>
      </c>
      <c r="D39052" s="16" t="s">
        <v>1749</v>
      </c>
      <c r="E39052" s="16" t="s">
        <v>1866</v>
      </c>
      <c r="F39052" s="16" t="s">
        <v>1751</v>
      </c>
      <c r="G39052" s="16" t="s">
        <v>16</v>
      </c>
      <c r="H39052" s="19" t="s">
        <v>782</v>
      </c>
      <c r="I39052" s="19" t="s">
        <v>783</v>
      </c>
      <c r="J39052" s="48" t="s">
        <v>21</v>
      </c>
      <c r="K39052" s="19"/>
      <c r="L39052" s="19" t="s">
        <v>1800</v>
      </c>
    </row>
    <row r="39053" spans="1:12">
      <c r="A39053" s="16" t="s">
        <v>1965</v>
      </c>
      <c r="B39053" s="17" t="str">
        <f>VLOOKUP(A39053,匹配表!$1:$1048576,24,0)</f>
        <v>甘文杰</v>
      </c>
      <c r="C39053" s="16" t="str">
        <f>VLOOKUP(A39053,匹配表!$1:$1048576,22,0)</f>
        <v>浙江公司网络大学1号虚拟机</v>
      </c>
      <c r="D39053" s="16" t="s">
        <v>1749</v>
      </c>
      <c r="E39053" s="16" t="s">
        <v>1866</v>
      </c>
      <c r="F39053" s="16" t="s">
        <v>1769</v>
      </c>
      <c r="G39053" s="16" t="s">
        <v>16</v>
      </c>
      <c r="H39053" s="19" t="s">
        <v>782</v>
      </c>
      <c r="I39053" s="19" t="s">
        <v>783</v>
      </c>
      <c r="J39053" s="48" t="s">
        <v>21</v>
      </c>
      <c r="K39053" s="19"/>
      <c r="L39053" s="19" t="s">
        <v>1800</v>
      </c>
    </row>
    <row r="39054" hidden="1" spans="1:11">
      <c r="A39054" t="s">
        <v>1965</v>
      </c>
      <c r="B39054"/>
      <c r="C39054" t="str">
        <f>VLOOKUP(A39054,匹配表!$1:$1048576,22,0)</f>
        <v>浙江公司网络大学1号虚拟机</v>
      </c>
      <c r="D39054" t="s">
        <v>1749</v>
      </c>
      <c r="E39054" t="s">
        <v>1866</v>
      </c>
      <c r="F39054" t="s">
        <v>1762</v>
      </c>
      <c r="G39054" t="s">
        <v>25</v>
      </c>
      <c r="H39054" s="19"/>
      <c r="I39054" s="19"/>
      <c r="J39054" s="105"/>
      <c r="K39054" s="24"/>
    </row>
    <row r="39055" spans="1:12">
      <c r="A39055" s="16" t="s">
        <v>1966</v>
      </c>
      <c r="B39055" s="17" t="str">
        <f>VLOOKUP(A39055,匹配表!$1:$1048576,24,0)</f>
        <v>甘文杰</v>
      </c>
      <c r="C39055" s="16" t="str">
        <f>VLOOKUP(A39055,匹配表!$1:$1048576,22,0)</f>
        <v>浙江公司网络大学2号虚拟机</v>
      </c>
      <c r="D39055" s="16" t="s">
        <v>1749</v>
      </c>
      <c r="E39055" s="16" t="s">
        <v>1866</v>
      </c>
      <c r="F39055" s="16" t="s">
        <v>1759</v>
      </c>
      <c r="G39055" s="16" t="s">
        <v>16</v>
      </c>
      <c r="H39055" s="19" t="s">
        <v>19</v>
      </c>
      <c r="I39055" s="19" t="s">
        <v>76</v>
      </c>
      <c r="J39055" s="48" t="s">
        <v>21</v>
      </c>
      <c r="K39055" s="19"/>
      <c r="L39055" s="19"/>
    </row>
    <row r="39056" spans="1:12">
      <c r="A39056" s="16" t="s">
        <v>1966</v>
      </c>
      <c r="B39056" s="17" t="str">
        <f>VLOOKUP(A39056,匹配表!$1:$1048576,24,0)</f>
        <v>甘文杰</v>
      </c>
      <c r="C39056" s="16" t="str">
        <f>VLOOKUP(A39056,匹配表!$1:$1048576,22,0)</f>
        <v>浙江公司网络大学2号虚拟机</v>
      </c>
      <c r="D39056" s="16" t="s">
        <v>1749</v>
      </c>
      <c r="E39056" s="16" t="s">
        <v>1866</v>
      </c>
      <c r="F39056" s="16" t="s">
        <v>1751</v>
      </c>
      <c r="G39056" s="16" t="s">
        <v>16</v>
      </c>
      <c r="H39056" s="19" t="s">
        <v>782</v>
      </c>
      <c r="I39056" s="19" t="s">
        <v>783</v>
      </c>
      <c r="J39056" s="48" t="s">
        <v>21</v>
      </c>
      <c r="K39056" s="19"/>
      <c r="L39056" s="19" t="s">
        <v>1800</v>
      </c>
    </row>
    <row r="39057" spans="1:12">
      <c r="A39057" s="16" t="s">
        <v>1966</v>
      </c>
      <c r="B39057" s="17" t="str">
        <f>VLOOKUP(A39057,匹配表!$1:$1048576,24,0)</f>
        <v>甘文杰</v>
      </c>
      <c r="C39057" s="16" t="str">
        <f>VLOOKUP(A39057,匹配表!$1:$1048576,22,0)</f>
        <v>浙江公司网络大学2号虚拟机</v>
      </c>
      <c r="D39057" s="16" t="s">
        <v>1749</v>
      </c>
      <c r="E39057" s="16" t="s">
        <v>1866</v>
      </c>
      <c r="F39057" s="16" t="s">
        <v>1769</v>
      </c>
      <c r="G39057" s="16" t="s">
        <v>16</v>
      </c>
      <c r="H39057" s="19" t="s">
        <v>782</v>
      </c>
      <c r="I39057" s="19" t="s">
        <v>783</v>
      </c>
      <c r="J39057" s="48" t="s">
        <v>21</v>
      </c>
      <c r="K39057" s="19"/>
      <c r="L39057" s="19" t="s">
        <v>1800</v>
      </c>
    </row>
    <row r="39058" hidden="1" spans="1:7">
      <c r="A39058" t="s">
        <v>1966</v>
      </c>
      <c r="B39058"/>
      <c r="C39058" t="str">
        <f>VLOOKUP(A39058,匹配表!$1:$1048576,22,0)</f>
        <v>浙江公司网络大学2号虚拟机</v>
      </c>
      <c r="D39058" t="s">
        <v>1749</v>
      </c>
      <c r="E39058" t="s">
        <v>1866</v>
      </c>
      <c r="F39058" t="s">
        <v>1762</v>
      </c>
      <c r="G39058" t="s">
        <v>25</v>
      </c>
    </row>
    <row r="39059" hidden="1" spans="1:12">
      <c r="A39059" s="16" t="s">
        <v>1967</v>
      </c>
      <c r="B39059" s="17" t="str">
        <f>VLOOKUP(A39059,匹配表!$1:$1048576,24,0)</f>
        <v>张吉</v>
      </c>
      <c r="C39059" s="16" t="str">
        <f>VLOOKUP(A39059,匹配表!$1:$1048576,22,0)</f>
        <v>浙江公司省公司内网网站3号服务器</v>
      </c>
      <c r="D39059" s="16" t="s">
        <v>1749</v>
      </c>
      <c r="E39059" s="16" t="s">
        <v>1757</v>
      </c>
      <c r="F39059" s="16" t="s">
        <v>1758</v>
      </c>
      <c r="G39059" s="16" t="s">
        <v>16</v>
      </c>
      <c r="H39059" s="19" t="s">
        <v>138</v>
      </c>
      <c r="I39059" s="19" t="s">
        <v>1794</v>
      </c>
      <c r="J39059" s="19"/>
      <c r="K39059" s="19"/>
      <c r="L39059" s="16"/>
    </row>
    <row r="39060" spans="1:12">
      <c r="A39060" s="16" t="s">
        <v>1967</v>
      </c>
      <c r="B39060" s="17" t="str">
        <f>VLOOKUP(A39060,匹配表!$1:$1048576,24,0)</f>
        <v>张吉</v>
      </c>
      <c r="C39060" s="16" t="str">
        <f>VLOOKUP(A39060,匹配表!$1:$1048576,22,0)</f>
        <v>浙江公司省公司内网网站3号服务器</v>
      </c>
      <c r="D39060" s="16" t="s">
        <v>1749</v>
      </c>
      <c r="E39060" s="16" t="s">
        <v>1757</v>
      </c>
      <c r="F39060" s="16" t="s">
        <v>1759</v>
      </c>
      <c r="G39060" s="16" t="s">
        <v>16</v>
      </c>
      <c r="H39060" s="16" t="s">
        <v>19</v>
      </c>
      <c r="I39060" s="16" t="s">
        <v>76</v>
      </c>
      <c r="J39060" s="46" t="s">
        <v>21</v>
      </c>
      <c r="K39060" s="16"/>
      <c r="L39060" s="16"/>
    </row>
    <row r="39061" hidden="1" spans="1:12">
      <c r="A39061" s="16" t="s">
        <v>1967</v>
      </c>
      <c r="B39061" s="17" t="str">
        <f>VLOOKUP(A39061,匹配表!$1:$1048576,24,0)</f>
        <v>张吉</v>
      </c>
      <c r="C39061" s="16" t="str">
        <f>VLOOKUP(A39061,匹配表!$1:$1048576,22,0)</f>
        <v>浙江公司省公司内网网站3号服务器</v>
      </c>
      <c r="D39061" s="16" t="s">
        <v>1749</v>
      </c>
      <c r="E39061" s="16" t="s">
        <v>1757</v>
      </c>
      <c r="F39061" s="16" t="s">
        <v>1751</v>
      </c>
      <c r="G39061" s="16" t="s">
        <v>16</v>
      </c>
      <c r="H39061" s="19" t="s">
        <v>138</v>
      </c>
      <c r="I39061" s="19" t="s">
        <v>25</v>
      </c>
      <c r="J39061" s="19"/>
      <c r="K39061" s="19"/>
      <c r="L39061" s="19" t="s">
        <v>25</v>
      </c>
    </row>
    <row r="39062" hidden="1" spans="1:12">
      <c r="A39062" s="16" t="s">
        <v>1967</v>
      </c>
      <c r="B39062" s="17" t="str">
        <f>VLOOKUP(A39062,匹配表!$1:$1048576,24,0)</f>
        <v>张吉</v>
      </c>
      <c r="C39062" s="16" t="str">
        <f>VLOOKUP(A39062,匹配表!$1:$1048576,22,0)</f>
        <v>浙江公司省公司内网网站3号服务器</v>
      </c>
      <c r="D39062" s="16" t="s">
        <v>1749</v>
      </c>
      <c r="E39062" s="16" t="s">
        <v>1757</v>
      </c>
      <c r="F39062" s="16" t="s">
        <v>1968</v>
      </c>
      <c r="G39062" s="16" t="s">
        <v>16</v>
      </c>
      <c r="H39062" s="19" t="s">
        <v>138</v>
      </c>
      <c r="I39062" s="19"/>
      <c r="J39062" s="19"/>
      <c r="K39062" s="19"/>
      <c r="L39062" s="19" t="s">
        <v>1969</v>
      </c>
    </row>
    <row r="39063" hidden="1" spans="1:12">
      <c r="A39063" s="16" t="s">
        <v>1967</v>
      </c>
      <c r="B39063" s="17" t="str">
        <f>VLOOKUP(A39063,匹配表!$1:$1048576,24,0)</f>
        <v>张吉</v>
      </c>
      <c r="C39063" s="16" t="str">
        <f>VLOOKUP(A39063,匹配表!$1:$1048576,22,0)</f>
        <v>浙江公司省公司内网网站3号服务器</v>
      </c>
      <c r="D39063" s="16" t="s">
        <v>1749</v>
      </c>
      <c r="E39063" s="16" t="s">
        <v>1757</v>
      </c>
      <c r="F39063" s="16" t="s">
        <v>1970</v>
      </c>
      <c r="G39063" s="16" t="s">
        <v>16</v>
      </c>
      <c r="H39063" s="19" t="s">
        <v>138</v>
      </c>
      <c r="I39063" s="19"/>
      <c r="J39063" s="19"/>
      <c r="K39063" s="19"/>
      <c r="L39063" s="16" t="s">
        <v>1969</v>
      </c>
    </row>
    <row r="39064" hidden="1" spans="1:12">
      <c r="A39064" s="16" t="s">
        <v>1967</v>
      </c>
      <c r="B39064" s="17" t="str">
        <f>VLOOKUP(A39064,匹配表!$1:$1048576,24,0)</f>
        <v>张吉</v>
      </c>
      <c r="C39064" s="16" t="str">
        <f>VLOOKUP(A39064,匹配表!$1:$1048576,22,0)</f>
        <v>浙江公司省公司内网网站3号服务器</v>
      </c>
      <c r="D39064" s="16" t="s">
        <v>1749</v>
      </c>
      <c r="E39064" s="16" t="s">
        <v>1757</v>
      </c>
      <c r="F39064" s="16" t="s">
        <v>1971</v>
      </c>
      <c r="G39064" s="16" t="s">
        <v>16</v>
      </c>
      <c r="H39064" s="19" t="s">
        <v>138</v>
      </c>
      <c r="I39064" s="19"/>
      <c r="J39064" s="19"/>
      <c r="K39064" s="19"/>
      <c r="L39064" s="16" t="s">
        <v>1969</v>
      </c>
    </row>
    <row r="39065" hidden="1" spans="1:7">
      <c r="A39065" t="s">
        <v>1967</v>
      </c>
      <c r="B39065"/>
      <c r="C39065" t="str">
        <f>VLOOKUP(A39065,匹配表!$1:$1048576,22,0)</f>
        <v>浙江公司省公司内网网站3号服务器</v>
      </c>
      <c r="D39065" t="s">
        <v>1749</v>
      </c>
      <c r="E39065" t="s">
        <v>1757</v>
      </c>
      <c r="F39065" t="s">
        <v>1762</v>
      </c>
      <c r="G39065" t="s">
        <v>25</v>
      </c>
    </row>
    <row r="39066" hidden="1" spans="1:7">
      <c r="A39066" t="s">
        <v>1967</v>
      </c>
      <c r="B39066"/>
      <c r="C39066" t="str">
        <f>VLOOKUP(A39066,匹配表!$1:$1048576,22,0)</f>
        <v>浙江公司省公司内网网站3号服务器</v>
      </c>
      <c r="D39066" t="s">
        <v>1749</v>
      </c>
      <c r="E39066" t="s">
        <v>1757</v>
      </c>
      <c r="F39066" t="s">
        <v>1763</v>
      </c>
      <c r="G39066" t="s">
        <v>25</v>
      </c>
    </row>
    <row r="39067" spans="1:12">
      <c r="A39067" s="16" t="s">
        <v>1972</v>
      </c>
      <c r="B39067" s="17" t="str">
        <f>VLOOKUP(A39067,匹配表!$1:$1048576,24,0)</f>
        <v>戚伟强</v>
      </c>
      <c r="C39067" s="16" t="str">
        <f>VLOOKUP(A39067,匹配表!$1:$1048576,22,0)</f>
        <v>浙江公司I6000系统性能监测应用1号虚拟机</v>
      </c>
      <c r="D39067" s="16" t="s">
        <v>1749</v>
      </c>
      <c r="E39067" s="16" t="s">
        <v>1750</v>
      </c>
      <c r="F39067" s="16" t="s">
        <v>1759</v>
      </c>
      <c r="G39067" s="16" t="s">
        <v>16</v>
      </c>
      <c r="H39067" s="16" t="s">
        <v>19</v>
      </c>
      <c r="I39067" s="16" t="s">
        <v>76</v>
      </c>
      <c r="J39067" s="46" t="s">
        <v>21</v>
      </c>
      <c r="K39067" s="16"/>
      <c r="L39067" s="16"/>
    </row>
    <row r="39068" hidden="1" spans="1:12">
      <c r="A39068" s="16" t="s">
        <v>1972</v>
      </c>
      <c r="B39068" s="17" t="str">
        <f>VLOOKUP(A39068,匹配表!$1:$1048576,24,0)</f>
        <v>戚伟强</v>
      </c>
      <c r="C39068" s="16" t="str">
        <f>VLOOKUP(A39068,匹配表!$1:$1048576,22,0)</f>
        <v>浙江公司I6000系统性能监测应用1号虚拟机</v>
      </c>
      <c r="D39068" s="16" t="s">
        <v>1749</v>
      </c>
      <c r="E39068" s="16" t="s">
        <v>1750</v>
      </c>
      <c r="F39068" s="16" t="s">
        <v>1751</v>
      </c>
      <c r="G39068" s="16" t="s">
        <v>16</v>
      </c>
      <c r="H39068" s="19" t="s">
        <v>17</v>
      </c>
      <c r="I39068" s="19" t="s">
        <v>17</v>
      </c>
      <c r="J39068" s="19"/>
      <c r="K39068" s="19"/>
      <c r="L39068" s="16" t="s">
        <v>25</v>
      </c>
    </row>
    <row r="39069" hidden="1" spans="1:7">
      <c r="A39069" t="s">
        <v>1972</v>
      </c>
      <c r="B39069"/>
      <c r="C39069" t="str">
        <f>VLOOKUP(A39069,匹配表!$1:$1048576,22,0)</f>
        <v>浙江公司I6000系统性能监测应用1号虚拟机</v>
      </c>
      <c r="D39069" t="s">
        <v>1749</v>
      </c>
      <c r="E39069" t="s">
        <v>1750</v>
      </c>
      <c r="F39069" t="s">
        <v>1762</v>
      </c>
      <c r="G39069" t="s">
        <v>25</v>
      </c>
    </row>
    <row r="39070" spans="1:12">
      <c r="A39070" s="16" t="s">
        <v>1973</v>
      </c>
      <c r="B39070" s="17" t="str">
        <f>VLOOKUP(A39070,匹配表!$1:$1048576,24,0)</f>
        <v>戚伟强</v>
      </c>
      <c r="C39070" s="16" t="str">
        <f>VLOOKUP(A39070,匹配表!$1:$1048576,22,0)</f>
        <v>浙江公司I6000系统性能监测应用7号虚拟机</v>
      </c>
      <c r="D39070" s="16" t="s">
        <v>1749</v>
      </c>
      <c r="E39070" s="16" t="s">
        <v>1750</v>
      </c>
      <c r="F39070" s="16" t="s">
        <v>1759</v>
      </c>
      <c r="G39070" s="16" t="s">
        <v>16</v>
      </c>
      <c r="H39070" s="16" t="s">
        <v>19</v>
      </c>
      <c r="I39070" s="16" t="s">
        <v>76</v>
      </c>
      <c r="J39070" s="46" t="s">
        <v>21</v>
      </c>
      <c r="K39070" s="16"/>
      <c r="L39070" s="16"/>
    </row>
    <row r="39071" hidden="1" spans="1:12">
      <c r="A39071" s="16" t="s">
        <v>1973</v>
      </c>
      <c r="B39071" s="17" t="str">
        <f>VLOOKUP(A39071,匹配表!$1:$1048576,24,0)</f>
        <v>戚伟强</v>
      </c>
      <c r="C39071" s="16" t="str">
        <f>VLOOKUP(A39071,匹配表!$1:$1048576,22,0)</f>
        <v>浙江公司I6000系统性能监测应用7号虚拟机</v>
      </c>
      <c r="D39071" s="16" t="s">
        <v>1749</v>
      </c>
      <c r="E39071" s="16" t="s">
        <v>1750</v>
      </c>
      <c r="F39071" s="16" t="s">
        <v>1751</v>
      </c>
      <c r="G39071" s="16" t="s">
        <v>16</v>
      </c>
      <c r="H39071" s="19" t="s">
        <v>186</v>
      </c>
      <c r="I39071" s="19" t="s">
        <v>25</v>
      </c>
      <c r="J39071" s="19"/>
      <c r="K39071" s="19"/>
      <c r="L39071" s="16" t="s">
        <v>25</v>
      </c>
    </row>
    <row r="39072" hidden="1" spans="1:7">
      <c r="A39072" t="s">
        <v>1973</v>
      </c>
      <c r="B39072"/>
      <c r="C39072" t="str">
        <f>VLOOKUP(A39072,匹配表!$1:$1048576,22,0)</f>
        <v>浙江公司I6000系统性能监测应用7号虚拟机</v>
      </c>
      <c r="D39072" t="s">
        <v>1749</v>
      </c>
      <c r="E39072" t="s">
        <v>1750</v>
      </c>
      <c r="F39072" t="s">
        <v>1762</v>
      </c>
      <c r="G39072" t="s">
        <v>25</v>
      </c>
    </row>
    <row r="39073" spans="1:12">
      <c r="A39073" s="16" t="s">
        <v>1974</v>
      </c>
      <c r="B39073" s="17" t="str">
        <f>VLOOKUP(A39073,匹配表!$1:$1048576,24,0)</f>
        <v>戚伟强</v>
      </c>
      <c r="C39073" s="16" t="str">
        <f>VLOOKUP(A39073,匹配表!$1:$1048576,22,0)</f>
        <v>浙江公司I6000系统性能监测应用8号虚拟机</v>
      </c>
      <c r="D39073" s="16" t="s">
        <v>1749</v>
      </c>
      <c r="E39073" s="16" t="s">
        <v>1750</v>
      </c>
      <c r="F39073" s="16" t="s">
        <v>1759</v>
      </c>
      <c r="G39073" s="16" t="s">
        <v>16</v>
      </c>
      <c r="H39073" s="16" t="s">
        <v>19</v>
      </c>
      <c r="I39073" s="16" t="s">
        <v>76</v>
      </c>
      <c r="J39073" s="46" t="s">
        <v>21</v>
      </c>
      <c r="K39073" s="16"/>
      <c r="L39073" s="16"/>
    </row>
    <row r="39074" hidden="1" spans="1:12">
      <c r="A39074" s="16" t="s">
        <v>1974</v>
      </c>
      <c r="B39074" s="17" t="str">
        <f>VLOOKUP(A39074,匹配表!$1:$1048576,24,0)</f>
        <v>戚伟强</v>
      </c>
      <c r="C39074" s="16" t="str">
        <f>VLOOKUP(A39074,匹配表!$1:$1048576,22,0)</f>
        <v>浙江公司I6000系统性能监测应用8号虚拟机</v>
      </c>
      <c r="D39074" s="16" t="s">
        <v>1749</v>
      </c>
      <c r="E39074" s="16" t="s">
        <v>1750</v>
      </c>
      <c r="F39074" s="16" t="s">
        <v>1751</v>
      </c>
      <c r="G39074" s="16" t="s">
        <v>16</v>
      </c>
      <c r="H39074" s="19" t="s">
        <v>186</v>
      </c>
      <c r="I39074" s="19" t="s">
        <v>25</v>
      </c>
      <c r="J39074" s="19"/>
      <c r="K39074" s="19"/>
      <c r="L39074" s="16" t="s">
        <v>25</v>
      </c>
    </row>
    <row r="39075" hidden="1" spans="1:7">
      <c r="A39075" t="s">
        <v>1974</v>
      </c>
      <c r="B39075"/>
      <c r="C39075" t="str">
        <f>VLOOKUP(A39075,匹配表!$1:$1048576,22,0)</f>
        <v>浙江公司I6000系统性能监测应用8号虚拟机</v>
      </c>
      <c r="D39075" t="s">
        <v>1749</v>
      </c>
      <c r="E39075" t="s">
        <v>1750</v>
      </c>
      <c r="F39075" t="s">
        <v>1762</v>
      </c>
      <c r="G39075" t="s">
        <v>25</v>
      </c>
    </row>
    <row r="39076" spans="1:12">
      <c r="A39076" s="16" t="s">
        <v>1975</v>
      </c>
      <c r="B39076" s="17" t="str">
        <f>VLOOKUP(A39076,匹配表!$1:$1048576,24,0)</f>
        <v>戚伟强</v>
      </c>
      <c r="C39076" s="16" t="str">
        <f>VLOOKUP(A39076,匹配表!$1:$1048576,22,0)</f>
        <v>浙江公司I6000系统性能监测应用9号虚拟机</v>
      </c>
      <c r="D39076" s="16" t="s">
        <v>1749</v>
      </c>
      <c r="E39076" s="16" t="s">
        <v>1750</v>
      </c>
      <c r="F39076" s="16" t="s">
        <v>1759</v>
      </c>
      <c r="G39076" s="16" t="s">
        <v>16</v>
      </c>
      <c r="H39076" s="16" t="s">
        <v>19</v>
      </c>
      <c r="I39076" s="16" t="s">
        <v>76</v>
      </c>
      <c r="J39076" s="46" t="s">
        <v>21</v>
      </c>
      <c r="K39076" s="16"/>
      <c r="L39076" s="16"/>
    </row>
    <row r="39077" hidden="1" spans="1:12">
      <c r="A39077" s="16" t="s">
        <v>1975</v>
      </c>
      <c r="B39077" s="17" t="str">
        <f>VLOOKUP(A39077,匹配表!$1:$1048576,24,0)</f>
        <v>戚伟强</v>
      </c>
      <c r="C39077" s="16" t="str">
        <f>VLOOKUP(A39077,匹配表!$1:$1048576,22,0)</f>
        <v>浙江公司I6000系统性能监测应用9号虚拟机</v>
      </c>
      <c r="D39077" s="16" t="s">
        <v>1749</v>
      </c>
      <c r="E39077" s="16" t="s">
        <v>1750</v>
      </c>
      <c r="F39077" s="16" t="s">
        <v>1751</v>
      </c>
      <c r="G39077" s="16" t="s">
        <v>16</v>
      </c>
      <c r="H39077" s="19" t="s">
        <v>186</v>
      </c>
      <c r="I39077" s="19" t="s">
        <v>25</v>
      </c>
      <c r="J39077" s="19"/>
      <c r="K39077" s="19"/>
      <c r="L39077" s="16" t="s">
        <v>25</v>
      </c>
    </row>
    <row r="39078" hidden="1" spans="1:7">
      <c r="A39078" t="s">
        <v>1975</v>
      </c>
      <c r="B39078"/>
      <c r="C39078" t="str">
        <f>VLOOKUP(A39078,匹配表!$1:$1048576,22,0)</f>
        <v>浙江公司I6000系统性能监测应用9号虚拟机</v>
      </c>
      <c r="D39078" t="s">
        <v>1749</v>
      </c>
      <c r="E39078" t="s">
        <v>1750</v>
      </c>
      <c r="F39078" t="s">
        <v>1762</v>
      </c>
      <c r="G39078" t="s">
        <v>25</v>
      </c>
    </row>
    <row r="39079" spans="1:12">
      <c r="A39079" s="16" t="s">
        <v>1976</v>
      </c>
      <c r="B39079" s="17" t="str">
        <f>VLOOKUP(A39079,匹配表!$1:$1048576,24,0)</f>
        <v>戚伟强</v>
      </c>
      <c r="C39079" s="16" t="str">
        <f>VLOOKUP(A39079,匹配表!$1:$1048576,22,0)</f>
        <v>浙江公司I6000系统性能监测应用4号虚拟机</v>
      </c>
      <c r="D39079" s="16" t="s">
        <v>1749</v>
      </c>
      <c r="E39079" s="16" t="s">
        <v>1750</v>
      </c>
      <c r="F39079" s="16" t="s">
        <v>1759</v>
      </c>
      <c r="G39079" s="16" t="s">
        <v>16</v>
      </c>
      <c r="H39079" s="16" t="s">
        <v>19</v>
      </c>
      <c r="I39079" s="16" t="s">
        <v>76</v>
      </c>
      <c r="J39079" s="46" t="s">
        <v>21</v>
      </c>
      <c r="K39079" s="16"/>
      <c r="L39079" s="16"/>
    </row>
    <row r="39080" hidden="1" spans="1:12">
      <c r="A39080" s="16" t="s">
        <v>1976</v>
      </c>
      <c r="B39080" s="17" t="str">
        <f>VLOOKUP(A39080,匹配表!$1:$1048576,24,0)</f>
        <v>戚伟强</v>
      </c>
      <c r="C39080" s="16" t="str">
        <f>VLOOKUP(A39080,匹配表!$1:$1048576,22,0)</f>
        <v>浙江公司I6000系统性能监测应用4号虚拟机</v>
      </c>
      <c r="D39080" s="16" t="s">
        <v>1749</v>
      </c>
      <c r="E39080" s="16" t="s">
        <v>1750</v>
      </c>
      <c r="F39080" s="16" t="s">
        <v>1751</v>
      </c>
      <c r="G39080" s="16" t="s">
        <v>16</v>
      </c>
      <c r="H39080" s="19" t="s">
        <v>17</v>
      </c>
      <c r="I39080" s="19" t="s">
        <v>17</v>
      </c>
      <c r="J39080" s="19"/>
      <c r="K39080" s="19"/>
      <c r="L39080" s="16" t="s">
        <v>25</v>
      </c>
    </row>
    <row r="39081" hidden="1" spans="1:7">
      <c r="A39081" t="s">
        <v>1976</v>
      </c>
      <c r="B39081"/>
      <c r="C39081" t="str">
        <f>VLOOKUP(A39081,匹配表!$1:$1048576,22,0)</f>
        <v>浙江公司I6000系统性能监测应用4号虚拟机</v>
      </c>
      <c r="D39081" t="s">
        <v>1749</v>
      </c>
      <c r="E39081" t="s">
        <v>1750</v>
      </c>
      <c r="F39081" t="s">
        <v>1762</v>
      </c>
      <c r="G39081" t="s">
        <v>25</v>
      </c>
    </row>
    <row r="39082" spans="1:12">
      <c r="A39082" s="16" t="s">
        <v>1977</v>
      </c>
      <c r="B39082" s="17" t="str">
        <f>VLOOKUP(A39082,匹配表!$1:$1048576,24,0)</f>
        <v>戚伟强</v>
      </c>
      <c r="C39082" s="16" t="str">
        <f>VLOOKUP(A39082,匹配表!$1:$1048576,22,0)</f>
        <v>浙江公司I6000系统性能监测应用2号虚拟机</v>
      </c>
      <c r="D39082" s="16" t="s">
        <v>1749</v>
      </c>
      <c r="E39082" s="16" t="s">
        <v>1750</v>
      </c>
      <c r="F39082" s="16" t="s">
        <v>1759</v>
      </c>
      <c r="G39082" s="16" t="s">
        <v>16</v>
      </c>
      <c r="H39082" s="16" t="s">
        <v>19</v>
      </c>
      <c r="I39082" s="16" t="s">
        <v>76</v>
      </c>
      <c r="J39082" s="46" t="s">
        <v>21</v>
      </c>
      <c r="K39082" s="16"/>
      <c r="L39082" s="16"/>
    </row>
    <row r="39083" hidden="1" spans="1:12">
      <c r="A39083" s="16" t="s">
        <v>1977</v>
      </c>
      <c r="B39083" s="17" t="str">
        <f>VLOOKUP(A39083,匹配表!$1:$1048576,24,0)</f>
        <v>戚伟强</v>
      </c>
      <c r="C39083" s="16" t="str">
        <f>VLOOKUP(A39083,匹配表!$1:$1048576,22,0)</f>
        <v>浙江公司I6000系统性能监测应用2号虚拟机</v>
      </c>
      <c r="D39083" s="16" t="s">
        <v>1749</v>
      </c>
      <c r="E39083" s="16" t="s">
        <v>1750</v>
      </c>
      <c r="F39083" s="16" t="s">
        <v>1751</v>
      </c>
      <c r="G39083" s="16" t="s">
        <v>16</v>
      </c>
      <c r="H39083" s="19" t="s">
        <v>17</v>
      </c>
      <c r="I39083" s="19" t="s">
        <v>17</v>
      </c>
      <c r="J39083" s="19"/>
      <c r="K39083" s="19"/>
      <c r="L39083" s="16" t="s">
        <v>25</v>
      </c>
    </row>
    <row r="39084" hidden="1" spans="1:7">
      <c r="A39084" t="s">
        <v>1977</v>
      </c>
      <c r="B39084"/>
      <c r="C39084" t="str">
        <f>VLOOKUP(A39084,匹配表!$1:$1048576,22,0)</f>
        <v>浙江公司I6000系统性能监测应用2号虚拟机</v>
      </c>
      <c r="D39084" t="s">
        <v>1749</v>
      </c>
      <c r="E39084" t="s">
        <v>1750</v>
      </c>
      <c r="F39084" t="s">
        <v>1762</v>
      </c>
      <c r="G39084" t="s">
        <v>25</v>
      </c>
    </row>
    <row r="39085" spans="1:12">
      <c r="A39085" s="16" t="s">
        <v>1978</v>
      </c>
      <c r="B39085" s="17" t="str">
        <f>VLOOKUP(A39085,匹配表!$1:$1048576,24,0)</f>
        <v>戚伟强</v>
      </c>
      <c r="C39085" s="16" t="str">
        <f>VLOOKUP(A39085,匹配表!$1:$1048576,22,0)</f>
        <v>浙江公司I6000系统性能监测应用3号虚拟机</v>
      </c>
      <c r="D39085" s="16" t="s">
        <v>1749</v>
      </c>
      <c r="E39085" s="16" t="s">
        <v>1750</v>
      </c>
      <c r="F39085" s="16" t="s">
        <v>1759</v>
      </c>
      <c r="G39085" s="16" t="s">
        <v>16</v>
      </c>
      <c r="H39085" s="16" t="s">
        <v>19</v>
      </c>
      <c r="I39085" s="16" t="s">
        <v>76</v>
      </c>
      <c r="J39085" s="46" t="s">
        <v>21</v>
      </c>
      <c r="K39085" s="16"/>
      <c r="L39085" s="16"/>
    </row>
    <row r="39086" hidden="1" spans="1:12">
      <c r="A39086" s="16" t="s">
        <v>1978</v>
      </c>
      <c r="B39086" s="17" t="str">
        <f>VLOOKUP(A39086,匹配表!$1:$1048576,24,0)</f>
        <v>戚伟强</v>
      </c>
      <c r="C39086" s="16" t="str">
        <f>VLOOKUP(A39086,匹配表!$1:$1048576,22,0)</f>
        <v>浙江公司I6000系统性能监测应用3号虚拟机</v>
      </c>
      <c r="D39086" s="16" t="s">
        <v>1749</v>
      </c>
      <c r="E39086" s="16" t="s">
        <v>1750</v>
      </c>
      <c r="F39086" s="16" t="s">
        <v>1751</v>
      </c>
      <c r="G39086" s="16" t="s">
        <v>16</v>
      </c>
      <c r="H39086" s="19" t="s">
        <v>17</v>
      </c>
      <c r="I39086" s="19" t="s">
        <v>17</v>
      </c>
      <c r="J39086" s="19"/>
      <c r="K39086" s="19"/>
      <c r="L39086" s="16" t="s">
        <v>25</v>
      </c>
    </row>
    <row r="39087" hidden="1" spans="1:7">
      <c r="A39087" t="s">
        <v>1978</v>
      </c>
      <c r="B39087"/>
      <c r="C39087" t="str">
        <f>VLOOKUP(A39087,匹配表!$1:$1048576,22,0)</f>
        <v>浙江公司I6000系统性能监测应用3号虚拟机</v>
      </c>
      <c r="D39087" t="s">
        <v>1749</v>
      </c>
      <c r="E39087" t="s">
        <v>1750</v>
      </c>
      <c r="F39087" t="s">
        <v>1762</v>
      </c>
      <c r="G39087" t="s">
        <v>25</v>
      </c>
    </row>
    <row r="39088" spans="1:12">
      <c r="A39088" s="16" t="s">
        <v>1979</v>
      </c>
      <c r="B39088" s="17" t="str">
        <f>VLOOKUP(A39088,匹配表!$1:$1048576,24,0)</f>
        <v>戚伟强</v>
      </c>
      <c r="C39088" s="16" t="str">
        <f>VLOOKUP(A39088,匹配表!$1:$1048576,22,0)</f>
        <v>浙江公司I6000系统性能监测应用5号虚拟机</v>
      </c>
      <c r="D39088" s="16" t="s">
        <v>1749</v>
      </c>
      <c r="E39088" s="16" t="s">
        <v>1750</v>
      </c>
      <c r="F39088" s="16" t="s">
        <v>1759</v>
      </c>
      <c r="G39088" s="16" t="s">
        <v>16</v>
      </c>
      <c r="H39088" s="16" t="s">
        <v>19</v>
      </c>
      <c r="I39088" s="16" t="s">
        <v>76</v>
      </c>
      <c r="J39088" s="46" t="s">
        <v>21</v>
      </c>
      <c r="K39088" s="16"/>
      <c r="L39088" s="16"/>
    </row>
    <row r="39089" hidden="1" spans="1:12">
      <c r="A39089" s="16" t="s">
        <v>1979</v>
      </c>
      <c r="B39089" s="17" t="str">
        <f>VLOOKUP(A39089,匹配表!$1:$1048576,24,0)</f>
        <v>戚伟强</v>
      </c>
      <c r="C39089" s="16" t="str">
        <f>VLOOKUP(A39089,匹配表!$1:$1048576,22,0)</f>
        <v>浙江公司I6000系统性能监测应用5号虚拟机</v>
      </c>
      <c r="D39089" s="16" t="s">
        <v>1749</v>
      </c>
      <c r="E39089" s="16" t="s">
        <v>1750</v>
      </c>
      <c r="F39089" s="16" t="s">
        <v>1751</v>
      </c>
      <c r="G39089" s="16" t="s">
        <v>16</v>
      </c>
      <c r="H39089" s="19" t="s">
        <v>186</v>
      </c>
      <c r="I39089" s="19" t="s">
        <v>25</v>
      </c>
      <c r="J39089" s="19"/>
      <c r="K39089" s="19"/>
      <c r="L39089" s="16" t="s">
        <v>25</v>
      </c>
    </row>
    <row r="39090" hidden="1" spans="1:7">
      <c r="A39090" t="s">
        <v>1979</v>
      </c>
      <c r="B39090"/>
      <c r="C39090" t="str">
        <f>VLOOKUP(A39090,匹配表!$1:$1048576,22,0)</f>
        <v>浙江公司I6000系统性能监测应用5号虚拟机</v>
      </c>
      <c r="D39090" t="s">
        <v>1749</v>
      </c>
      <c r="E39090" t="s">
        <v>1750</v>
      </c>
      <c r="F39090" t="s">
        <v>1762</v>
      </c>
      <c r="G39090" t="s">
        <v>25</v>
      </c>
    </row>
    <row r="39091" spans="1:12">
      <c r="A39091" s="16" t="s">
        <v>1980</v>
      </c>
      <c r="B39091" s="17" t="str">
        <f>VLOOKUP(A39091,匹配表!$1:$1048576,24,0)</f>
        <v>戚伟强</v>
      </c>
      <c r="C39091" s="16" t="str">
        <f>VLOOKUP(A39091,匹配表!$1:$1048576,22,0)</f>
        <v>浙江公司I6000系统性能监测应用6号虚拟机</v>
      </c>
      <c r="D39091" s="16" t="s">
        <v>1749</v>
      </c>
      <c r="E39091" s="16" t="s">
        <v>1750</v>
      </c>
      <c r="F39091" s="16" t="s">
        <v>1759</v>
      </c>
      <c r="G39091" s="16" t="s">
        <v>16</v>
      </c>
      <c r="H39091" s="16" t="s">
        <v>19</v>
      </c>
      <c r="I39091" s="16" t="s">
        <v>76</v>
      </c>
      <c r="J39091" s="46" t="s">
        <v>21</v>
      </c>
      <c r="K39091" s="16"/>
      <c r="L39091" s="16"/>
    </row>
    <row r="39092" hidden="1" spans="1:12">
      <c r="A39092" s="16" t="s">
        <v>1980</v>
      </c>
      <c r="B39092" s="17" t="str">
        <f>VLOOKUP(A39092,匹配表!$1:$1048576,24,0)</f>
        <v>戚伟强</v>
      </c>
      <c r="C39092" s="16" t="str">
        <f>VLOOKUP(A39092,匹配表!$1:$1048576,22,0)</f>
        <v>浙江公司I6000系统性能监测应用6号虚拟机</v>
      </c>
      <c r="D39092" s="16" t="s">
        <v>1749</v>
      </c>
      <c r="E39092" s="16" t="s">
        <v>1750</v>
      </c>
      <c r="F39092" s="16" t="s">
        <v>1751</v>
      </c>
      <c r="G39092" s="16" t="s">
        <v>16</v>
      </c>
      <c r="H39092" s="19" t="s">
        <v>186</v>
      </c>
      <c r="I39092" s="19" t="s">
        <v>25</v>
      </c>
      <c r="J39092" s="19"/>
      <c r="K39092" s="19"/>
      <c r="L39092" s="16" t="s">
        <v>25</v>
      </c>
    </row>
    <row r="39093" hidden="1" spans="1:7">
      <c r="A39093" t="s">
        <v>1980</v>
      </c>
      <c r="B39093"/>
      <c r="C39093" t="str">
        <f>VLOOKUP(A39093,匹配表!$1:$1048576,22,0)</f>
        <v>浙江公司I6000系统性能监测应用6号虚拟机</v>
      </c>
      <c r="D39093" t="s">
        <v>1749</v>
      </c>
      <c r="E39093" t="s">
        <v>1750</v>
      </c>
      <c r="F39093" t="s">
        <v>1762</v>
      </c>
      <c r="G39093" t="s">
        <v>25</v>
      </c>
    </row>
    <row r="39094" hidden="1" spans="1:12">
      <c r="A39094" s="16" t="s">
        <v>1981</v>
      </c>
      <c r="B39094" s="17" t="str">
        <f>VLOOKUP(A39094,匹配表!$1:$1048576,24,0)</f>
        <v>戚伟强</v>
      </c>
      <c r="C39094" s="16" t="str">
        <f>VLOOKUP(A39094,匹配表!$1:$1048576,22,0)</f>
        <v>浙江公司共享FTP1号服务器</v>
      </c>
      <c r="D39094" s="16" t="s">
        <v>1749</v>
      </c>
      <c r="E39094" s="16" t="s">
        <v>1757</v>
      </c>
      <c r="F39094" s="16" t="s">
        <v>1758</v>
      </c>
      <c r="G39094" s="16" t="s">
        <v>16</v>
      </c>
      <c r="H39094" s="19" t="s">
        <v>19</v>
      </c>
      <c r="I39094" s="16"/>
      <c r="J39094" s="16"/>
      <c r="K39094" s="16"/>
      <c r="L39094" s="16"/>
    </row>
    <row r="39095" spans="1:12">
      <c r="A39095" s="16" t="s">
        <v>1981</v>
      </c>
      <c r="B39095" s="17" t="str">
        <f>VLOOKUP(A39095,匹配表!$1:$1048576,24,0)</f>
        <v>戚伟强</v>
      </c>
      <c r="C39095" s="16" t="str">
        <f>VLOOKUP(A39095,匹配表!$1:$1048576,22,0)</f>
        <v>浙江公司共享FTP1号服务器</v>
      </c>
      <c r="D39095" s="16" t="s">
        <v>1749</v>
      </c>
      <c r="E39095" s="16" t="s">
        <v>1757</v>
      </c>
      <c r="F39095" s="16" t="s">
        <v>1759</v>
      </c>
      <c r="G39095" s="16" t="s">
        <v>16</v>
      </c>
      <c r="H39095" s="16" t="s">
        <v>19</v>
      </c>
      <c r="I39095" s="16" t="s">
        <v>76</v>
      </c>
      <c r="J39095" s="46" t="s">
        <v>21</v>
      </c>
      <c r="K39095" s="16"/>
      <c r="L39095" s="16"/>
    </row>
    <row r="39096" hidden="1" spans="1:12">
      <c r="A39096" s="16" t="s">
        <v>1981</v>
      </c>
      <c r="B39096" s="17" t="str">
        <f>VLOOKUP(A39096,匹配表!$1:$1048576,24,0)</f>
        <v>戚伟强</v>
      </c>
      <c r="C39096" s="16" t="str">
        <f>VLOOKUP(A39096,匹配表!$1:$1048576,22,0)</f>
        <v>浙江公司共享FTP1号服务器</v>
      </c>
      <c r="D39096" s="16" t="s">
        <v>1749</v>
      </c>
      <c r="E39096" s="16" t="s">
        <v>1757</v>
      </c>
      <c r="F39096" s="16" t="s">
        <v>1751</v>
      </c>
      <c r="G39096" s="16" t="s">
        <v>16</v>
      </c>
      <c r="H39096" s="19" t="s">
        <v>19</v>
      </c>
      <c r="I39096" s="16" t="s">
        <v>25</v>
      </c>
      <c r="J39096" s="16"/>
      <c r="K39096" s="16"/>
      <c r="L39096" s="16" t="s">
        <v>25</v>
      </c>
    </row>
    <row r="39097" spans="1:12">
      <c r="A39097" s="16" t="s">
        <v>1981</v>
      </c>
      <c r="B39097" s="17" t="str">
        <f>VLOOKUP(A39097,匹配表!$1:$1048576,24,0)</f>
        <v>戚伟强</v>
      </c>
      <c r="C39097" s="16" t="str">
        <f>VLOOKUP(A39097,匹配表!$1:$1048576,22,0)</f>
        <v>浙江公司共享FTP1号服务器</v>
      </c>
      <c r="D39097" s="16" t="s">
        <v>1749</v>
      </c>
      <c r="E39097" s="16" t="s">
        <v>1757</v>
      </c>
      <c r="F39097" s="16" t="s">
        <v>1982</v>
      </c>
      <c r="G39097" s="16" t="s">
        <v>16</v>
      </c>
      <c r="H39097" s="19" t="s">
        <v>19</v>
      </c>
      <c r="I39097" s="16" t="s">
        <v>145</v>
      </c>
      <c r="J39097" s="46" t="s">
        <v>21</v>
      </c>
      <c r="K39097" s="16"/>
      <c r="L39097" s="16"/>
    </row>
    <row r="39098" spans="1:12">
      <c r="A39098" s="16" t="s">
        <v>1981</v>
      </c>
      <c r="B39098" s="17" t="str">
        <f>VLOOKUP(A39098,匹配表!$1:$1048576,24,0)</f>
        <v>戚伟强</v>
      </c>
      <c r="C39098" s="16" t="str">
        <f>VLOOKUP(A39098,匹配表!$1:$1048576,22,0)</f>
        <v>浙江公司共享FTP1号服务器</v>
      </c>
      <c r="D39098" s="16" t="s">
        <v>1749</v>
      </c>
      <c r="E39098" s="16" t="s">
        <v>1757</v>
      </c>
      <c r="F39098" s="16" t="s">
        <v>1983</v>
      </c>
      <c r="G39098" s="16" t="s">
        <v>16</v>
      </c>
      <c r="H39098" s="19" t="s">
        <v>19</v>
      </c>
      <c r="I39098" s="16" t="s">
        <v>145</v>
      </c>
      <c r="J39098" s="46" t="s">
        <v>21</v>
      </c>
      <c r="K39098" s="16"/>
      <c r="L39098" s="16"/>
    </row>
    <row r="39099" hidden="1" spans="1:7">
      <c r="A39099" t="s">
        <v>1981</v>
      </c>
      <c r="B39099"/>
      <c r="C39099" t="str">
        <f>VLOOKUP(A39099,匹配表!$1:$1048576,22,0)</f>
        <v>浙江公司共享FTP1号服务器</v>
      </c>
      <c r="D39099" t="s">
        <v>1749</v>
      </c>
      <c r="E39099" t="s">
        <v>1757</v>
      </c>
      <c r="F39099" t="s">
        <v>1762</v>
      </c>
      <c r="G39099" t="s">
        <v>25</v>
      </c>
    </row>
    <row r="39100" hidden="1" spans="1:7">
      <c r="A39100" t="s">
        <v>1981</v>
      </c>
      <c r="B39100"/>
      <c r="C39100" t="str">
        <f>VLOOKUP(A39100,匹配表!$1:$1048576,22,0)</f>
        <v>浙江公司共享FTP1号服务器</v>
      </c>
      <c r="D39100" t="s">
        <v>1749</v>
      </c>
      <c r="E39100" t="s">
        <v>1757</v>
      </c>
      <c r="F39100" t="s">
        <v>1763</v>
      </c>
      <c r="G39100" t="s">
        <v>25</v>
      </c>
    </row>
    <row r="39101" hidden="1" spans="1:7">
      <c r="A39101" t="s">
        <v>1981</v>
      </c>
      <c r="B39101"/>
      <c r="C39101" t="str">
        <f>VLOOKUP(A39101,匹配表!$1:$1048576,22,0)</f>
        <v>浙江公司共享FTP1号服务器</v>
      </c>
      <c r="D39101" t="s">
        <v>1749</v>
      </c>
      <c r="E39101" t="s">
        <v>1757</v>
      </c>
      <c r="F39101" t="s">
        <v>1984</v>
      </c>
      <c r="G39101" t="s">
        <v>25</v>
      </c>
    </row>
    <row r="39102" spans="1:12">
      <c r="A39102" s="16" t="s">
        <v>1985</v>
      </c>
      <c r="B39102" s="17" t="str">
        <f>VLOOKUP(A39102,匹配表!$1:$1048576,24,0)</f>
        <v>张吉</v>
      </c>
      <c r="C39102" s="16" t="str">
        <f>VLOOKUP(A39102,匹配表!$1:$1048576,22,0)</f>
        <v>浙江公司内网网站4号虚拟机</v>
      </c>
      <c r="D39102" s="16" t="s">
        <v>1749</v>
      </c>
      <c r="E39102" s="16" t="s">
        <v>1750</v>
      </c>
      <c r="F39102" s="16" t="s">
        <v>1759</v>
      </c>
      <c r="G39102" s="16" t="s">
        <v>16</v>
      </c>
      <c r="H39102" s="16" t="s">
        <v>19</v>
      </c>
      <c r="I39102" s="16" t="s">
        <v>76</v>
      </c>
      <c r="J39102" s="46" t="s">
        <v>21</v>
      </c>
      <c r="K39102" s="16"/>
      <c r="L39102" s="16"/>
    </row>
    <row r="39103" spans="1:12">
      <c r="A39103" s="16" t="s">
        <v>1985</v>
      </c>
      <c r="B39103" s="17" t="str">
        <f>VLOOKUP(A39103,匹配表!$1:$1048576,24,0)</f>
        <v>张吉</v>
      </c>
      <c r="C39103" s="16" t="str">
        <f>VLOOKUP(A39103,匹配表!$1:$1048576,22,0)</f>
        <v>浙江公司内网网站4号虚拟机</v>
      </c>
      <c r="D39103" s="16" t="s">
        <v>1749</v>
      </c>
      <c r="E39103" s="16" t="s">
        <v>1750</v>
      </c>
      <c r="F39103" s="16" t="s">
        <v>1986</v>
      </c>
      <c r="G39103" s="16" t="s">
        <v>16</v>
      </c>
      <c r="H39103" s="19" t="s">
        <v>138</v>
      </c>
      <c r="I39103" s="34" t="s">
        <v>223</v>
      </c>
      <c r="J39103" s="58" t="s">
        <v>21</v>
      </c>
      <c r="K39103" s="34"/>
      <c r="L39103" s="35" t="s">
        <v>224</v>
      </c>
    </row>
    <row r="39104" hidden="1" spans="1:7">
      <c r="A39104" t="s">
        <v>1985</v>
      </c>
      <c r="B39104"/>
      <c r="C39104" t="str">
        <f>VLOOKUP(A39104,匹配表!$1:$1048576,22,0)</f>
        <v>浙江公司内网网站4号虚拟机</v>
      </c>
      <c r="D39104" t="s">
        <v>1749</v>
      </c>
      <c r="E39104" t="s">
        <v>1750</v>
      </c>
      <c r="F39104" t="s">
        <v>1762</v>
      </c>
      <c r="G39104" t="s">
        <v>25</v>
      </c>
    </row>
    <row r="39105" spans="1:12">
      <c r="A39105" s="16" t="s">
        <v>1987</v>
      </c>
      <c r="B39105" s="17" t="str">
        <f>VLOOKUP(A39105,匹配表!$1:$1048576,24,0)</f>
        <v>甘文杰</v>
      </c>
      <c r="C39105" s="16" t="str">
        <f>VLOOKUP(A39105,匹配表!$1:$1048576,22,0)</f>
        <v>浙江公司医疗保险管理系统2号虚拟机</v>
      </c>
      <c r="D39105" s="16" t="s">
        <v>1749</v>
      </c>
      <c r="E39105" s="16" t="s">
        <v>1757</v>
      </c>
      <c r="F39105" s="16" t="s">
        <v>1758</v>
      </c>
      <c r="G39105" s="16" t="s">
        <v>16</v>
      </c>
      <c r="H39105" s="19" t="s">
        <v>782</v>
      </c>
      <c r="I39105" s="19" t="s">
        <v>783</v>
      </c>
      <c r="J39105" s="48" t="s">
        <v>21</v>
      </c>
      <c r="K39105" s="19"/>
      <c r="L39105" s="19" t="s">
        <v>1988</v>
      </c>
    </row>
    <row r="39106" spans="1:12">
      <c r="A39106" s="16" t="s">
        <v>1987</v>
      </c>
      <c r="B39106" s="17" t="str">
        <f>VLOOKUP(A39106,匹配表!$1:$1048576,24,0)</f>
        <v>甘文杰</v>
      </c>
      <c r="C39106" s="16" t="str">
        <f>VLOOKUP(A39106,匹配表!$1:$1048576,22,0)</f>
        <v>浙江公司医疗保险管理系统2号虚拟机</v>
      </c>
      <c r="D39106" s="16" t="s">
        <v>1749</v>
      </c>
      <c r="E39106" s="16" t="s">
        <v>1757</v>
      </c>
      <c r="F39106" s="16" t="s">
        <v>1759</v>
      </c>
      <c r="G39106" s="16" t="s">
        <v>16</v>
      </c>
      <c r="H39106" s="16" t="s">
        <v>19</v>
      </c>
      <c r="I39106" s="16" t="s">
        <v>76</v>
      </c>
      <c r="J39106" s="46" t="s">
        <v>21</v>
      </c>
      <c r="K39106" s="16"/>
      <c r="L39106" s="19"/>
    </row>
    <row r="39107" spans="1:12">
      <c r="A39107" s="16" t="s">
        <v>1987</v>
      </c>
      <c r="B39107" s="17" t="str">
        <f>VLOOKUP(A39107,匹配表!$1:$1048576,24,0)</f>
        <v>甘文杰</v>
      </c>
      <c r="C39107" s="16" t="str">
        <f>VLOOKUP(A39107,匹配表!$1:$1048576,22,0)</f>
        <v>浙江公司医疗保险管理系统2号虚拟机</v>
      </c>
      <c r="D39107" s="16" t="s">
        <v>1749</v>
      </c>
      <c r="E39107" s="16" t="s">
        <v>1757</v>
      </c>
      <c r="F39107" s="16" t="s">
        <v>1751</v>
      </c>
      <c r="G39107" s="16" t="s">
        <v>16</v>
      </c>
      <c r="H39107" s="19" t="s">
        <v>782</v>
      </c>
      <c r="I39107" s="19" t="s">
        <v>783</v>
      </c>
      <c r="J39107" s="48" t="s">
        <v>21</v>
      </c>
      <c r="K39107" s="19"/>
      <c r="L39107" s="19" t="s">
        <v>1988</v>
      </c>
    </row>
    <row r="39108" spans="1:12">
      <c r="A39108" s="16" t="s">
        <v>1987</v>
      </c>
      <c r="B39108" s="17" t="str">
        <f>VLOOKUP(A39108,匹配表!$1:$1048576,24,0)</f>
        <v>甘文杰</v>
      </c>
      <c r="C39108" s="16" t="str">
        <f>VLOOKUP(A39108,匹配表!$1:$1048576,22,0)</f>
        <v>浙江公司医疗保险管理系统2号虚拟机</v>
      </c>
      <c r="D39108" s="16" t="s">
        <v>1749</v>
      </c>
      <c r="E39108" s="16" t="s">
        <v>1757</v>
      </c>
      <c r="F39108" s="16" t="s">
        <v>1989</v>
      </c>
      <c r="G39108" s="16" t="s">
        <v>16</v>
      </c>
      <c r="H39108" s="19" t="s">
        <v>782</v>
      </c>
      <c r="I39108" s="19" t="s">
        <v>783</v>
      </c>
      <c r="J39108" s="48" t="s">
        <v>21</v>
      </c>
      <c r="K39108" s="19"/>
      <c r="L39108" s="19" t="s">
        <v>1988</v>
      </c>
    </row>
    <row r="39109" spans="1:12">
      <c r="A39109" s="16" t="s">
        <v>1987</v>
      </c>
      <c r="B39109" s="17" t="str">
        <f>VLOOKUP(A39109,匹配表!$1:$1048576,24,0)</f>
        <v>甘文杰</v>
      </c>
      <c r="C39109" s="16" t="str">
        <f>VLOOKUP(A39109,匹配表!$1:$1048576,22,0)</f>
        <v>浙江公司医疗保险管理系统2号虚拟机</v>
      </c>
      <c r="D39109" s="16" t="s">
        <v>1749</v>
      </c>
      <c r="E39109" s="16" t="s">
        <v>1757</v>
      </c>
      <c r="F39109" s="16" t="s">
        <v>1990</v>
      </c>
      <c r="G39109" s="16" t="s">
        <v>16</v>
      </c>
      <c r="H39109" s="19" t="s">
        <v>782</v>
      </c>
      <c r="I39109" s="19" t="s">
        <v>783</v>
      </c>
      <c r="J39109" s="48" t="s">
        <v>21</v>
      </c>
      <c r="K39109" s="19"/>
      <c r="L39109" s="19" t="s">
        <v>1988</v>
      </c>
    </row>
    <row r="39110" hidden="1" spans="1:7">
      <c r="A39110" t="s">
        <v>1987</v>
      </c>
      <c r="B39110"/>
      <c r="C39110" t="str">
        <f>VLOOKUP(A39110,匹配表!$1:$1048576,22,0)</f>
        <v>浙江公司医疗保险管理系统2号虚拟机</v>
      </c>
      <c r="D39110" t="s">
        <v>1749</v>
      </c>
      <c r="E39110" t="s">
        <v>1757</v>
      </c>
      <c r="F39110" t="s">
        <v>1762</v>
      </c>
      <c r="G39110" t="s">
        <v>25</v>
      </c>
    </row>
    <row r="39111" hidden="1" spans="1:7">
      <c r="A39111" t="s">
        <v>1987</v>
      </c>
      <c r="B39111"/>
      <c r="C39111" t="str">
        <f>VLOOKUP(A39111,匹配表!$1:$1048576,22,0)</f>
        <v>浙江公司医疗保险管理系统2号虚拟机</v>
      </c>
      <c r="D39111" t="s">
        <v>1749</v>
      </c>
      <c r="E39111" t="s">
        <v>1757</v>
      </c>
      <c r="F39111" t="s">
        <v>1763</v>
      </c>
      <c r="G39111" t="s">
        <v>25</v>
      </c>
    </row>
    <row r="39112" spans="1:12">
      <c r="A39112" s="16" t="s">
        <v>1991</v>
      </c>
      <c r="B39112" s="17" t="s">
        <v>880</v>
      </c>
      <c r="C39112" s="16" t="str">
        <f>VLOOKUP(A39112,匹配表!$1:$1048576,22,0)</f>
        <v>浙江公司舆情监控系统12号虚拟机</v>
      </c>
      <c r="D39112" s="16" t="s">
        <v>1749</v>
      </c>
      <c r="E39112" s="16" t="s">
        <v>1757</v>
      </c>
      <c r="F39112" s="16" t="s">
        <v>1758</v>
      </c>
      <c r="G39112" s="16" t="s">
        <v>16</v>
      </c>
      <c r="H39112" s="19" t="s">
        <v>880</v>
      </c>
      <c r="I39112" s="42" t="s">
        <v>76</v>
      </c>
      <c r="J39112" s="65" t="s">
        <v>21</v>
      </c>
      <c r="K39112" s="42"/>
      <c r="L39112" s="16"/>
    </row>
    <row r="39113" spans="1:12">
      <c r="A39113" s="16" t="s">
        <v>1991</v>
      </c>
      <c r="B39113" s="17" t="s">
        <v>880</v>
      </c>
      <c r="C39113" s="16" t="str">
        <f>VLOOKUP(A39113,匹配表!$1:$1048576,22,0)</f>
        <v>浙江公司舆情监控系统12号虚拟机</v>
      </c>
      <c r="D39113" s="16" t="s">
        <v>1749</v>
      </c>
      <c r="E39113" s="16" t="s">
        <v>1757</v>
      </c>
      <c r="F39113" s="16" t="s">
        <v>1759</v>
      </c>
      <c r="G39113" s="16" t="s">
        <v>16</v>
      </c>
      <c r="H39113" s="19" t="s">
        <v>19</v>
      </c>
      <c r="I39113" s="16" t="s">
        <v>76</v>
      </c>
      <c r="J39113" s="46" t="s">
        <v>21</v>
      </c>
      <c r="K39113" s="16"/>
      <c r="L39113" s="16"/>
    </row>
    <row r="39114" hidden="1" spans="1:12">
      <c r="A39114" s="16" t="s">
        <v>1991</v>
      </c>
      <c r="B39114" s="17" t="s">
        <v>880</v>
      </c>
      <c r="C39114" s="16" t="str">
        <f>VLOOKUP(A39114,匹配表!$1:$1048576,22,0)</f>
        <v>浙江公司舆情监控系统12号虚拟机</v>
      </c>
      <c r="D39114" s="16" t="s">
        <v>1749</v>
      </c>
      <c r="E39114" s="16" t="s">
        <v>1757</v>
      </c>
      <c r="F39114" s="16" t="s">
        <v>1751</v>
      </c>
      <c r="G39114" s="16" t="s">
        <v>16</v>
      </c>
      <c r="H39114" s="16" t="s">
        <v>25</v>
      </c>
      <c r="I39114" s="16" t="s">
        <v>25</v>
      </c>
      <c r="J39114" s="16"/>
      <c r="K39114" s="16"/>
      <c r="L39114" s="16" t="s">
        <v>25</v>
      </c>
    </row>
    <row r="39115" hidden="1" spans="1:7">
      <c r="A39115" t="s">
        <v>1991</v>
      </c>
      <c r="B39115"/>
      <c r="C39115" t="str">
        <f>VLOOKUP(A39115,匹配表!$1:$1048576,22,0)</f>
        <v>浙江公司舆情监控系统12号虚拟机</v>
      </c>
      <c r="D39115" t="s">
        <v>1749</v>
      </c>
      <c r="E39115" t="s">
        <v>1757</v>
      </c>
      <c r="F39115" t="s">
        <v>1762</v>
      </c>
      <c r="G39115" t="s">
        <v>25</v>
      </c>
    </row>
    <row r="39116" hidden="1" spans="1:7">
      <c r="A39116" t="s">
        <v>1991</v>
      </c>
      <c r="B39116"/>
      <c r="C39116" t="str">
        <f>VLOOKUP(A39116,匹配表!$1:$1048576,22,0)</f>
        <v>浙江公司舆情监控系统12号虚拟机</v>
      </c>
      <c r="D39116" t="s">
        <v>1749</v>
      </c>
      <c r="E39116" t="s">
        <v>1757</v>
      </c>
      <c r="F39116" t="s">
        <v>1763</v>
      </c>
      <c r="G39116" t="s">
        <v>25</v>
      </c>
    </row>
    <row r="39117" spans="1:12">
      <c r="A39117" s="16" t="s">
        <v>1992</v>
      </c>
      <c r="B39117" s="17" t="str">
        <f>VLOOKUP(A39117,匹配表!$1:$1048576,24,0)</f>
        <v>郭亚琼</v>
      </c>
      <c r="C39117" s="16" t="str">
        <f>VLOOKUP(A39117,匹配表!$1:$1048576,22,0)</f>
        <v>浙江公司运维安全审计系统10号虚拟机</v>
      </c>
      <c r="D39117" s="16" t="s">
        <v>1749</v>
      </c>
      <c r="E39117" s="16" t="s">
        <v>1750</v>
      </c>
      <c r="F39117" s="16" t="s">
        <v>1759</v>
      </c>
      <c r="G39117" s="16" t="s">
        <v>16</v>
      </c>
      <c r="H39117" s="16" t="s">
        <v>19</v>
      </c>
      <c r="I39117" s="16" t="s">
        <v>76</v>
      </c>
      <c r="J39117" s="46" t="s">
        <v>21</v>
      </c>
      <c r="K39117" s="16"/>
      <c r="L39117" s="16"/>
    </row>
    <row r="39118" hidden="1" spans="1:12">
      <c r="A39118" s="16" t="s">
        <v>1992</v>
      </c>
      <c r="B39118" s="17" t="str">
        <f>VLOOKUP(A39118,匹配表!$1:$1048576,24,0)</f>
        <v>郭亚琼</v>
      </c>
      <c r="C39118" s="16" t="str">
        <f>VLOOKUP(A39118,匹配表!$1:$1048576,22,0)</f>
        <v>浙江公司运维安全审计系统10号虚拟机</v>
      </c>
      <c r="D39118" s="16" t="s">
        <v>1749</v>
      </c>
      <c r="E39118" s="16" t="s">
        <v>1750</v>
      </c>
      <c r="F39118" s="16" t="s">
        <v>1751</v>
      </c>
      <c r="G39118" s="16" t="s">
        <v>16</v>
      </c>
      <c r="H39118" s="16" t="s">
        <v>130</v>
      </c>
      <c r="I39118" s="16" t="s">
        <v>25</v>
      </c>
      <c r="J39118" s="16"/>
      <c r="K39118" s="16"/>
      <c r="L39118" s="16" t="s">
        <v>25</v>
      </c>
    </row>
    <row r="39119" hidden="1" spans="1:12">
      <c r="A39119" s="16" t="s">
        <v>1992</v>
      </c>
      <c r="B39119" s="17" t="str">
        <f>VLOOKUP(A39119,匹配表!$1:$1048576,24,0)</f>
        <v>郭亚琼</v>
      </c>
      <c r="C39119" s="16" t="str">
        <f>VLOOKUP(A39119,匹配表!$1:$1048576,22,0)</f>
        <v>浙江公司运维安全审计系统10号虚拟机</v>
      </c>
      <c r="D39119" s="16" t="s">
        <v>1749</v>
      </c>
      <c r="E39119" s="16" t="s">
        <v>1750</v>
      </c>
      <c r="F39119" s="16" t="s">
        <v>778</v>
      </c>
      <c r="G39119" s="16" t="s">
        <v>16</v>
      </c>
      <c r="H39119" s="19" t="s">
        <v>1993</v>
      </c>
      <c r="I39119" s="19"/>
      <c r="J39119" s="19"/>
      <c r="K39119" s="19"/>
      <c r="L39119" s="16"/>
    </row>
    <row r="39120" hidden="1" spans="1:12">
      <c r="A39120" s="16" t="s">
        <v>1992</v>
      </c>
      <c r="B39120" s="16" t="str">
        <f>VLOOKUP(A39120,匹配表!$1:$1048576,24,0)</f>
        <v>郭亚琼</v>
      </c>
      <c r="C39120" s="16" t="str">
        <f>VLOOKUP(A39120,匹配表!$1:$1048576,22,0)</f>
        <v>浙江公司运维安全审计系统10号虚拟机</v>
      </c>
      <c r="D39120" s="16" t="s">
        <v>1749</v>
      </c>
      <c r="E39120" s="16" t="s">
        <v>1750</v>
      </c>
      <c r="F39120" s="16" t="s">
        <v>1994</v>
      </c>
      <c r="G39120" s="16" t="s">
        <v>16</v>
      </c>
      <c r="H39120" s="19" t="s">
        <v>1993</v>
      </c>
      <c r="I39120" s="19"/>
      <c r="J39120" s="19"/>
      <c r="K39120" s="19"/>
      <c r="L39120" s="16"/>
    </row>
    <row r="39121" hidden="1" spans="1:12">
      <c r="A39121" s="16" t="s">
        <v>1992</v>
      </c>
      <c r="B39121" s="16" t="str">
        <f>VLOOKUP(A39121,匹配表!$1:$1048576,24,0)</f>
        <v>郭亚琼</v>
      </c>
      <c r="C39121" s="16" t="str">
        <f>VLOOKUP(A39121,匹配表!$1:$1048576,22,0)</f>
        <v>浙江公司运维安全审计系统10号虚拟机</v>
      </c>
      <c r="D39121" s="16" t="s">
        <v>1749</v>
      </c>
      <c r="E39121" s="16" t="s">
        <v>1750</v>
      </c>
      <c r="F39121" s="16" t="s">
        <v>1995</v>
      </c>
      <c r="G39121" s="16" t="s">
        <v>16</v>
      </c>
      <c r="H39121" s="19" t="s">
        <v>1993</v>
      </c>
      <c r="I39121" s="19"/>
      <c r="J39121" s="19"/>
      <c r="K39121" s="19"/>
      <c r="L39121" s="16"/>
    </row>
    <row r="39122" hidden="1" spans="1:12">
      <c r="A39122" s="16" t="s">
        <v>1992</v>
      </c>
      <c r="B39122" s="16" t="str">
        <f>VLOOKUP(A39122,匹配表!$1:$1048576,24,0)</f>
        <v>郭亚琼</v>
      </c>
      <c r="C39122" s="16" t="str">
        <f>VLOOKUP(A39122,匹配表!$1:$1048576,22,0)</f>
        <v>浙江公司运维安全审计系统10号虚拟机</v>
      </c>
      <c r="D39122" s="16" t="s">
        <v>1749</v>
      </c>
      <c r="E39122" s="16" t="s">
        <v>1750</v>
      </c>
      <c r="F39122" s="16" t="s">
        <v>1996</v>
      </c>
      <c r="G39122" s="16" t="s">
        <v>16</v>
      </c>
      <c r="H39122" s="19" t="s">
        <v>1993</v>
      </c>
      <c r="I39122" s="19"/>
      <c r="J39122" s="19"/>
      <c r="K39122" s="19"/>
      <c r="L39122" s="16"/>
    </row>
    <row r="39123" hidden="1" spans="1:12">
      <c r="A39123" s="16" t="s">
        <v>1992</v>
      </c>
      <c r="B39123" s="16" t="str">
        <f>VLOOKUP(A39123,匹配表!$1:$1048576,24,0)</f>
        <v>郭亚琼</v>
      </c>
      <c r="C39123" s="16" t="str">
        <f>VLOOKUP(A39123,匹配表!$1:$1048576,22,0)</f>
        <v>浙江公司运维安全审计系统10号虚拟机</v>
      </c>
      <c r="D39123" s="16" t="s">
        <v>1749</v>
      </c>
      <c r="E39123" s="16" t="s">
        <v>1750</v>
      </c>
      <c r="F39123" s="16" t="s">
        <v>1997</v>
      </c>
      <c r="G39123" s="16" t="s">
        <v>16</v>
      </c>
      <c r="H39123" s="19" t="s">
        <v>1993</v>
      </c>
      <c r="I39123" s="19"/>
      <c r="J39123" s="19"/>
      <c r="K39123" s="19"/>
      <c r="L39123" s="16"/>
    </row>
    <row r="39124" hidden="1" spans="1:12">
      <c r="A39124" s="16" t="s">
        <v>1992</v>
      </c>
      <c r="B39124" s="16" t="str">
        <f>VLOOKUP(A39124,匹配表!$1:$1048576,24,0)</f>
        <v>郭亚琼</v>
      </c>
      <c r="C39124" s="16" t="str">
        <f>VLOOKUP(A39124,匹配表!$1:$1048576,22,0)</f>
        <v>浙江公司运维安全审计系统10号虚拟机</v>
      </c>
      <c r="D39124" s="16" t="s">
        <v>1749</v>
      </c>
      <c r="E39124" s="16" t="s">
        <v>1750</v>
      </c>
      <c r="F39124" s="16" t="s">
        <v>1998</v>
      </c>
      <c r="G39124" s="16" t="s">
        <v>16</v>
      </c>
      <c r="H39124" s="19" t="s">
        <v>1993</v>
      </c>
      <c r="I39124" s="19"/>
      <c r="J39124" s="19"/>
      <c r="K39124" s="19"/>
      <c r="L39124" s="16"/>
    </row>
    <row r="39125" hidden="1" spans="1:12">
      <c r="A39125" s="16" t="s">
        <v>1992</v>
      </c>
      <c r="B39125" s="16" t="str">
        <f>VLOOKUP(A39125,匹配表!$1:$1048576,24,0)</f>
        <v>郭亚琼</v>
      </c>
      <c r="C39125" s="16" t="str">
        <f>VLOOKUP(A39125,匹配表!$1:$1048576,22,0)</f>
        <v>浙江公司运维安全审计系统10号虚拟机</v>
      </c>
      <c r="D39125" s="16" t="s">
        <v>1749</v>
      </c>
      <c r="E39125" s="16" t="s">
        <v>1750</v>
      </c>
      <c r="F39125" s="16" t="s">
        <v>1999</v>
      </c>
      <c r="G39125" s="16" t="s">
        <v>16</v>
      </c>
      <c r="H39125" s="19" t="s">
        <v>1993</v>
      </c>
      <c r="I39125" s="19"/>
      <c r="J39125" s="19"/>
      <c r="K39125" s="19"/>
      <c r="L39125" s="16"/>
    </row>
    <row r="39126" hidden="1" spans="1:12">
      <c r="A39126" s="16" t="s">
        <v>1992</v>
      </c>
      <c r="B39126" s="16" t="str">
        <f>VLOOKUP(A39126,匹配表!$1:$1048576,24,0)</f>
        <v>郭亚琼</v>
      </c>
      <c r="C39126" s="16" t="str">
        <f>VLOOKUP(A39126,匹配表!$1:$1048576,22,0)</f>
        <v>浙江公司运维安全审计系统10号虚拟机</v>
      </c>
      <c r="D39126" s="16" t="s">
        <v>1749</v>
      </c>
      <c r="E39126" s="16" t="s">
        <v>1750</v>
      </c>
      <c r="F39126" s="16" t="s">
        <v>2000</v>
      </c>
      <c r="G39126" s="16" t="s">
        <v>16</v>
      </c>
      <c r="H39126" s="19" t="s">
        <v>1993</v>
      </c>
      <c r="I39126" s="19"/>
      <c r="J39126" s="19"/>
      <c r="K39126" s="19"/>
      <c r="L39126" s="16"/>
    </row>
    <row r="39127" hidden="1" spans="1:12">
      <c r="A39127" s="16" t="s">
        <v>1992</v>
      </c>
      <c r="B39127" s="16" t="str">
        <f>VLOOKUP(A39127,匹配表!$1:$1048576,24,0)</f>
        <v>郭亚琼</v>
      </c>
      <c r="C39127" s="16" t="str">
        <f>VLOOKUP(A39127,匹配表!$1:$1048576,22,0)</f>
        <v>浙江公司运维安全审计系统10号虚拟机</v>
      </c>
      <c r="D39127" s="16" t="s">
        <v>1749</v>
      </c>
      <c r="E39127" s="16" t="s">
        <v>1750</v>
      </c>
      <c r="F39127" s="16" t="s">
        <v>2001</v>
      </c>
      <c r="G39127" s="16" t="s">
        <v>16</v>
      </c>
      <c r="H39127" s="19" t="s">
        <v>1993</v>
      </c>
      <c r="I39127" s="19"/>
      <c r="J39127" s="19"/>
      <c r="K39127" s="19"/>
      <c r="L39127" s="16"/>
    </row>
    <row r="39128" hidden="1" spans="1:12">
      <c r="A39128" s="16" t="s">
        <v>1992</v>
      </c>
      <c r="B39128" s="16" t="str">
        <f>VLOOKUP(A39128,匹配表!$1:$1048576,24,0)</f>
        <v>郭亚琼</v>
      </c>
      <c r="C39128" s="16" t="str">
        <f>VLOOKUP(A39128,匹配表!$1:$1048576,22,0)</f>
        <v>浙江公司运维安全审计系统10号虚拟机</v>
      </c>
      <c r="D39128" s="16" t="s">
        <v>1749</v>
      </c>
      <c r="E39128" s="16" t="s">
        <v>1750</v>
      </c>
      <c r="F39128" s="16" t="s">
        <v>2002</v>
      </c>
      <c r="G39128" s="16" t="s">
        <v>16</v>
      </c>
      <c r="H39128" s="19" t="s">
        <v>1993</v>
      </c>
      <c r="I39128" s="19"/>
      <c r="J39128" s="19"/>
      <c r="K39128" s="19"/>
      <c r="L39128" s="16"/>
    </row>
    <row r="39129" hidden="1" spans="1:12">
      <c r="A39129" s="16" t="s">
        <v>1992</v>
      </c>
      <c r="B39129" s="16" t="str">
        <f>VLOOKUP(A39129,匹配表!$1:$1048576,24,0)</f>
        <v>郭亚琼</v>
      </c>
      <c r="C39129" s="16" t="str">
        <f>VLOOKUP(A39129,匹配表!$1:$1048576,22,0)</f>
        <v>浙江公司运维安全审计系统10号虚拟机</v>
      </c>
      <c r="D39129" s="16" t="s">
        <v>1749</v>
      </c>
      <c r="E39129" s="16" t="s">
        <v>1750</v>
      </c>
      <c r="F39129" s="16" t="s">
        <v>2003</v>
      </c>
      <c r="G39129" s="16" t="s">
        <v>16</v>
      </c>
      <c r="H39129" s="19" t="s">
        <v>1993</v>
      </c>
      <c r="I39129" s="19"/>
      <c r="J39129" s="19"/>
      <c r="K39129" s="19"/>
      <c r="L39129" s="16"/>
    </row>
    <row r="39130" hidden="1" spans="1:12">
      <c r="A39130" s="16" t="s">
        <v>1992</v>
      </c>
      <c r="B39130" s="16" t="str">
        <f>VLOOKUP(A39130,匹配表!$1:$1048576,24,0)</f>
        <v>郭亚琼</v>
      </c>
      <c r="C39130" s="16" t="str">
        <f>VLOOKUP(A39130,匹配表!$1:$1048576,22,0)</f>
        <v>浙江公司运维安全审计系统10号虚拟机</v>
      </c>
      <c r="D39130" s="16" t="s">
        <v>1749</v>
      </c>
      <c r="E39130" s="16" t="s">
        <v>1750</v>
      </c>
      <c r="F39130" s="16" t="s">
        <v>2004</v>
      </c>
      <c r="G39130" s="16" t="s">
        <v>16</v>
      </c>
      <c r="H39130" s="19" t="s">
        <v>1993</v>
      </c>
      <c r="I39130" s="19"/>
      <c r="J39130" s="19"/>
      <c r="K39130" s="19"/>
      <c r="L39130" s="16"/>
    </row>
    <row r="39131" hidden="1" spans="1:12">
      <c r="A39131" s="16" t="s">
        <v>1992</v>
      </c>
      <c r="B39131" s="16" t="str">
        <f>VLOOKUP(A39131,匹配表!$1:$1048576,24,0)</f>
        <v>郭亚琼</v>
      </c>
      <c r="C39131" s="16" t="str">
        <f>VLOOKUP(A39131,匹配表!$1:$1048576,22,0)</f>
        <v>浙江公司运维安全审计系统10号虚拟机</v>
      </c>
      <c r="D39131" s="16" t="s">
        <v>1749</v>
      </c>
      <c r="E39131" s="16" t="s">
        <v>1750</v>
      </c>
      <c r="F39131" s="16" t="s">
        <v>2005</v>
      </c>
      <c r="G39131" s="16" t="s">
        <v>16</v>
      </c>
      <c r="H39131" s="19" t="s">
        <v>1993</v>
      </c>
      <c r="I39131" s="19"/>
      <c r="J39131" s="19"/>
      <c r="K39131" s="19"/>
      <c r="L39131" s="16"/>
    </row>
    <row r="39132" hidden="1" spans="1:12">
      <c r="A39132" s="16" t="s">
        <v>1992</v>
      </c>
      <c r="B39132" s="16" t="str">
        <f>VLOOKUP(A39132,匹配表!$1:$1048576,24,0)</f>
        <v>郭亚琼</v>
      </c>
      <c r="C39132" s="16" t="str">
        <f>VLOOKUP(A39132,匹配表!$1:$1048576,22,0)</f>
        <v>浙江公司运维安全审计系统10号虚拟机</v>
      </c>
      <c r="D39132" s="16" t="s">
        <v>1749</v>
      </c>
      <c r="E39132" s="16" t="s">
        <v>1750</v>
      </c>
      <c r="F39132" s="16" t="s">
        <v>2006</v>
      </c>
      <c r="G39132" s="16" t="s">
        <v>16</v>
      </c>
      <c r="H39132" s="19" t="s">
        <v>1993</v>
      </c>
      <c r="I39132" s="19"/>
      <c r="J39132" s="19"/>
      <c r="K39132" s="19"/>
      <c r="L39132" s="16"/>
    </row>
    <row r="39133" hidden="1" spans="1:12">
      <c r="A39133" s="16" t="s">
        <v>1992</v>
      </c>
      <c r="B39133" s="16" t="str">
        <f>VLOOKUP(A39133,匹配表!$1:$1048576,24,0)</f>
        <v>郭亚琼</v>
      </c>
      <c r="C39133" s="16" t="str">
        <f>VLOOKUP(A39133,匹配表!$1:$1048576,22,0)</f>
        <v>浙江公司运维安全审计系统10号虚拟机</v>
      </c>
      <c r="D39133" s="16" t="s">
        <v>1749</v>
      </c>
      <c r="E39133" s="16" t="s">
        <v>1750</v>
      </c>
      <c r="F39133" s="16" t="s">
        <v>2007</v>
      </c>
      <c r="G39133" s="16" t="s">
        <v>16</v>
      </c>
      <c r="H39133" s="19" t="s">
        <v>1993</v>
      </c>
      <c r="I39133" s="19"/>
      <c r="J39133" s="19"/>
      <c r="K39133" s="19"/>
      <c r="L39133" s="16"/>
    </row>
    <row r="39134" hidden="1" spans="1:12">
      <c r="A39134" s="16" t="s">
        <v>1992</v>
      </c>
      <c r="B39134" s="16" t="str">
        <f>VLOOKUP(A39134,匹配表!$1:$1048576,24,0)</f>
        <v>郭亚琼</v>
      </c>
      <c r="C39134" s="16" t="str">
        <f>VLOOKUP(A39134,匹配表!$1:$1048576,22,0)</f>
        <v>浙江公司运维安全审计系统10号虚拟机</v>
      </c>
      <c r="D39134" s="16" t="s">
        <v>1749</v>
      </c>
      <c r="E39134" s="16" t="s">
        <v>1750</v>
      </c>
      <c r="F39134" s="16" t="s">
        <v>2008</v>
      </c>
      <c r="G39134" s="16" t="s">
        <v>16</v>
      </c>
      <c r="H39134" s="19" t="s">
        <v>1993</v>
      </c>
      <c r="I39134" s="19"/>
      <c r="J39134" s="19"/>
      <c r="K39134" s="19"/>
      <c r="L39134" s="16"/>
    </row>
    <row r="39135" hidden="1" spans="1:12">
      <c r="A39135" s="16" t="s">
        <v>1992</v>
      </c>
      <c r="B39135" s="16" t="str">
        <f>VLOOKUP(A39135,匹配表!$1:$1048576,24,0)</f>
        <v>郭亚琼</v>
      </c>
      <c r="C39135" s="16" t="str">
        <f>VLOOKUP(A39135,匹配表!$1:$1048576,22,0)</f>
        <v>浙江公司运维安全审计系统10号虚拟机</v>
      </c>
      <c r="D39135" s="16" t="s">
        <v>1749</v>
      </c>
      <c r="E39135" s="16" t="s">
        <v>1750</v>
      </c>
      <c r="F39135" s="16" t="s">
        <v>2009</v>
      </c>
      <c r="G39135" s="16" t="s">
        <v>16</v>
      </c>
      <c r="H39135" s="19" t="s">
        <v>1993</v>
      </c>
      <c r="I39135" s="19"/>
      <c r="J39135" s="19"/>
      <c r="K39135" s="19"/>
      <c r="L39135" s="16"/>
    </row>
    <row r="39136" hidden="1" spans="1:12">
      <c r="A39136" s="16" t="s">
        <v>1992</v>
      </c>
      <c r="B39136" s="16" t="str">
        <f>VLOOKUP(A39136,匹配表!$1:$1048576,24,0)</f>
        <v>郭亚琼</v>
      </c>
      <c r="C39136" s="16" t="str">
        <f>VLOOKUP(A39136,匹配表!$1:$1048576,22,0)</f>
        <v>浙江公司运维安全审计系统10号虚拟机</v>
      </c>
      <c r="D39136" s="16" t="s">
        <v>1749</v>
      </c>
      <c r="E39136" s="16" t="s">
        <v>1750</v>
      </c>
      <c r="F39136" s="16" t="s">
        <v>2010</v>
      </c>
      <c r="G39136" s="16" t="s">
        <v>16</v>
      </c>
      <c r="H39136" s="19" t="s">
        <v>1993</v>
      </c>
      <c r="I39136" s="19"/>
      <c r="J39136" s="19"/>
      <c r="K39136" s="19"/>
      <c r="L39136" s="16"/>
    </row>
    <row r="39137" hidden="1" spans="1:12">
      <c r="A39137" s="16" t="s">
        <v>1992</v>
      </c>
      <c r="B39137" s="16" t="str">
        <f>VLOOKUP(A39137,匹配表!$1:$1048576,24,0)</f>
        <v>郭亚琼</v>
      </c>
      <c r="C39137" s="16" t="str">
        <f>VLOOKUP(A39137,匹配表!$1:$1048576,22,0)</f>
        <v>浙江公司运维安全审计系统10号虚拟机</v>
      </c>
      <c r="D39137" s="16" t="s">
        <v>1749</v>
      </c>
      <c r="E39137" s="16" t="s">
        <v>1750</v>
      </c>
      <c r="F39137" s="16" t="s">
        <v>2011</v>
      </c>
      <c r="G39137" s="16" t="s">
        <v>16</v>
      </c>
      <c r="H39137" s="19" t="s">
        <v>1993</v>
      </c>
      <c r="I39137" s="19"/>
      <c r="J39137" s="19"/>
      <c r="K39137" s="19"/>
      <c r="L39137" s="16"/>
    </row>
    <row r="39138" hidden="1" spans="1:12">
      <c r="A39138" s="16" t="s">
        <v>1992</v>
      </c>
      <c r="B39138" s="16" t="str">
        <f>VLOOKUP(A39138,匹配表!$1:$1048576,24,0)</f>
        <v>郭亚琼</v>
      </c>
      <c r="C39138" s="16" t="str">
        <f>VLOOKUP(A39138,匹配表!$1:$1048576,22,0)</f>
        <v>浙江公司运维安全审计系统10号虚拟机</v>
      </c>
      <c r="D39138" s="16" t="s">
        <v>1749</v>
      </c>
      <c r="E39138" s="16" t="s">
        <v>1750</v>
      </c>
      <c r="F39138" s="16" t="s">
        <v>2012</v>
      </c>
      <c r="G39138" s="16" t="s">
        <v>16</v>
      </c>
      <c r="H39138" s="19" t="s">
        <v>1993</v>
      </c>
      <c r="I39138" s="19"/>
      <c r="J39138" s="19"/>
      <c r="K39138" s="19"/>
      <c r="L39138" s="16"/>
    </row>
    <row r="39139" hidden="1" spans="1:12">
      <c r="A39139" s="16" t="s">
        <v>1992</v>
      </c>
      <c r="B39139" s="16" t="str">
        <f>VLOOKUP(A39139,匹配表!$1:$1048576,24,0)</f>
        <v>郭亚琼</v>
      </c>
      <c r="C39139" s="16" t="str">
        <f>VLOOKUP(A39139,匹配表!$1:$1048576,22,0)</f>
        <v>浙江公司运维安全审计系统10号虚拟机</v>
      </c>
      <c r="D39139" s="16" t="s">
        <v>1749</v>
      </c>
      <c r="E39139" s="16" t="s">
        <v>1750</v>
      </c>
      <c r="F39139" s="16" t="s">
        <v>2013</v>
      </c>
      <c r="G39139" s="16" t="s">
        <v>16</v>
      </c>
      <c r="H39139" s="19" t="s">
        <v>1993</v>
      </c>
      <c r="I39139" s="19"/>
      <c r="J39139" s="19"/>
      <c r="K39139" s="19"/>
      <c r="L39139" s="16"/>
    </row>
    <row r="39140" hidden="1" spans="1:12">
      <c r="A39140" s="16" t="s">
        <v>1992</v>
      </c>
      <c r="B39140" s="16" t="str">
        <f>VLOOKUP(A39140,匹配表!$1:$1048576,24,0)</f>
        <v>郭亚琼</v>
      </c>
      <c r="C39140" s="16" t="str">
        <f>VLOOKUP(A39140,匹配表!$1:$1048576,22,0)</f>
        <v>浙江公司运维安全审计系统10号虚拟机</v>
      </c>
      <c r="D39140" s="16" t="s">
        <v>1749</v>
      </c>
      <c r="E39140" s="16" t="s">
        <v>1750</v>
      </c>
      <c r="F39140" s="16" t="s">
        <v>2014</v>
      </c>
      <c r="G39140" s="16" t="s">
        <v>16</v>
      </c>
      <c r="H39140" s="19" t="s">
        <v>1993</v>
      </c>
      <c r="I39140" s="19"/>
      <c r="J39140" s="19"/>
      <c r="K39140" s="19"/>
      <c r="L39140" s="16"/>
    </row>
    <row r="39141" hidden="1" spans="1:12">
      <c r="A39141" s="16" t="s">
        <v>1992</v>
      </c>
      <c r="B39141" s="16" t="str">
        <f>VLOOKUP(A39141,匹配表!$1:$1048576,24,0)</f>
        <v>郭亚琼</v>
      </c>
      <c r="C39141" s="16" t="str">
        <f>VLOOKUP(A39141,匹配表!$1:$1048576,22,0)</f>
        <v>浙江公司运维安全审计系统10号虚拟机</v>
      </c>
      <c r="D39141" s="16" t="s">
        <v>1749</v>
      </c>
      <c r="E39141" s="16" t="s">
        <v>1750</v>
      </c>
      <c r="F39141" s="16" t="s">
        <v>2015</v>
      </c>
      <c r="G39141" s="16" t="s">
        <v>16</v>
      </c>
      <c r="H39141" s="19" t="s">
        <v>1993</v>
      </c>
      <c r="I39141" s="19"/>
      <c r="J39141" s="19"/>
      <c r="K39141" s="19"/>
      <c r="L39141" s="16"/>
    </row>
    <row r="39142" hidden="1" spans="1:12">
      <c r="A39142" s="16" t="s">
        <v>1992</v>
      </c>
      <c r="B39142" s="16" t="str">
        <f>VLOOKUP(A39142,匹配表!$1:$1048576,24,0)</f>
        <v>郭亚琼</v>
      </c>
      <c r="C39142" s="16" t="str">
        <f>VLOOKUP(A39142,匹配表!$1:$1048576,22,0)</f>
        <v>浙江公司运维安全审计系统10号虚拟机</v>
      </c>
      <c r="D39142" s="16" t="s">
        <v>1749</v>
      </c>
      <c r="E39142" s="16" t="s">
        <v>1750</v>
      </c>
      <c r="F39142" s="16" t="s">
        <v>2016</v>
      </c>
      <c r="G39142" s="16" t="s">
        <v>16</v>
      </c>
      <c r="H39142" s="19" t="s">
        <v>1993</v>
      </c>
      <c r="I39142" s="19"/>
      <c r="J39142" s="19"/>
      <c r="K39142" s="19"/>
      <c r="L39142" s="16"/>
    </row>
    <row r="39143" hidden="1" spans="1:12">
      <c r="A39143" s="16" t="s">
        <v>1992</v>
      </c>
      <c r="B39143" s="16" t="str">
        <f>VLOOKUP(A39143,匹配表!$1:$1048576,24,0)</f>
        <v>郭亚琼</v>
      </c>
      <c r="C39143" s="16" t="str">
        <f>VLOOKUP(A39143,匹配表!$1:$1048576,22,0)</f>
        <v>浙江公司运维安全审计系统10号虚拟机</v>
      </c>
      <c r="D39143" s="16" t="s">
        <v>1749</v>
      </c>
      <c r="E39143" s="16" t="s">
        <v>1750</v>
      </c>
      <c r="F39143" s="16" t="s">
        <v>2017</v>
      </c>
      <c r="G39143" s="16" t="s">
        <v>16</v>
      </c>
      <c r="H39143" s="19" t="s">
        <v>1993</v>
      </c>
      <c r="I39143" s="19"/>
      <c r="J39143" s="19"/>
      <c r="K39143" s="19"/>
      <c r="L39143" s="16"/>
    </row>
    <row r="39144" hidden="1" spans="1:12">
      <c r="A39144" s="16" t="s">
        <v>1992</v>
      </c>
      <c r="B39144" s="16" t="str">
        <f>VLOOKUP(A39144,匹配表!$1:$1048576,24,0)</f>
        <v>郭亚琼</v>
      </c>
      <c r="C39144" s="16" t="str">
        <f>VLOOKUP(A39144,匹配表!$1:$1048576,22,0)</f>
        <v>浙江公司运维安全审计系统10号虚拟机</v>
      </c>
      <c r="D39144" s="16" t="s">
        <v>1749</v>
      </c>
      <c r="E39144" s="16" t="s">
        <v>1750</v>
      </c>
      <c r="F39144" s="16" t="s">
        <v>2018</v>
      </c>
      <c r="G39144" s="16" t="s">
        <v>16</v>
      </c>
      <c r="H39144" s="19" t="s">
        <v>1993</v>
      </c>
      <c r="I39144" s="19"/>
      <c r="J39144" s="19"/>
      <c r="K39144" s="19"/>
      <c r="L39144" s="16"/>
    </row>
    <row r="39145" hidden="1" spans="1:12">
      <c r="A39145" s="16" t="s">
        <v>1992</v>
      </c>
      <c r="B39145" s="16" t="str">
        <f>VLOOKUP(A39145,匹配表!$1:$1048576,24,0)</f>
        <v>郭亚琼</v>
      </c>
      <c r="C39145" s="16" t="str">
        <f>VLOOKUP(A39145,匹配表!$1:$1048576,22,0)</f>
        <v>浙江公司运维安全审计系统10号虚拟机</v>
      </c>
      <c r="D39145" s="16" t="s">
        <v>1749</v>
      </c>
      <c r="E39145" s="16" t="s">
        <v>1750</v>
      </c>
      <c r="F39145" s="16" t="s">
        <v>2019</v>
      </c>
      <c r="G39145" s="16" t="s">
        <v>16</v>
      </c>
      <c r="H39145" s="19" t="s">
        <v>1993</v>
      </c>
      <c r="I39145" s="19"/>
      <c r="J39145" s="19"/>
      <c r="K39145" s="19"/>
      <c r="L39145" s="16"/>
    </row>
    <row r="39146" hidden="1" spans="1:12">
      <c r="A39146" s="16" t="s">
        <v>1992</v>
      </c>
      <c r="B39146" s="16" t="str">
        <f>VLOOKUP(A39146,匹配表!$1:$1048576,24,0)</f>
        <v>郭亚琼</v>
      </c>
      <c r="C39146" s="16" t="str">
        <f>VLOOKUP(A39146,匹配表!$1:$1048576,22,0)</f>
        <v>浙江公司运维安全审计系统10号虚拟机</v>
      </c>
      <c r="D39146" s="16" t="s">
        <v>1749</v>
      </c>
      <c r="E39146" s="16" t="s">
        <v>1750</v>
      </c>
      <c r="F39146" s="16" t="s">
        <v>2020</v>
      </c>
      <c r="G39146" s="16" t="s">
        <v>16</v>
      </c>
      <c r="H39146" s="19" t="s">
        <v>1993</v>
      </c>
      <c r="I39146" s="19"/>
      <c r="J39146" s="19"/>
      <c r="K39146" s="19"/>
      <c r="L39146" s="16"/>
    </row>
    <row r="39147" hidden="1" spans="1:12">
      <c r="A39147" s="16" t="s">
        <v>1992</v>
      </c>
      <c r="B39147" s="16" t="str">
        <f>VLOOKUP(A39147,匹配表!$1:$1048576,24,0)</f>
        <v>郭亚琼</v>
      </c>
      <c r="C39147" s="16" t="str">
        <f>VLOOKUP(A39147,匹配表!$1:$1048576,22,0)</f>
        <v>浙江公司运维安全审计系统10号虚拟机</v>
      </c>
      <c r="D39147" s="16" t="s">
        <v>1749</v>
      </c>
      <c r="E39147" s="16" t="s">
        <v>1750</v>
      </c>
      <c r="F39147" s="16" t="s">
        <v>2021</v>
      </c>
      <c r="G39147" s="16" t="s">
        <v>16</v>
      </c>
      <c r="H39147" s="19" t="s">
        <v>1993</v>
      </c>
      <c r="I39147" s="19"/>
      <c r="J39147" s="19"/>
      <c r="K39147" s="19"/>
      <c r="L39147" s="16"/>
    </row>
    <row r="39148" hidden="1" spans="1:12">
      <c r="A39148" s="16" t="s">
        <v>1992</v>
      </c>
      <c r="B39148" s="16" t="str">
        <f>VLOOKUP(A39148,匹配表!$1:$1048576,24,0)</f>
        <v>郭亚琼</v>
      </c>
      <c r="C39148" s="16" t="str">
        <f>VLOOKUP(A39148,匹配表!$1:$1048576,22,0)</f>
        <v>浙江公司运维安全审计系统10号虚拟机</v>
      </c>
      <c r="D39148" s="16" t="s">
        <v>1749</v>
      </c>
      <c r="E39148" s="16" t="s">
        <v>1750</v>
      </c>
      <c r="F39148" s="16" t="s">
        <v>2022</v>
      </c>
      <c r="G39148" s="16" t="s">
        <v>16</v>
      </c>
      <c r="H39148" s="19" t="s">
        <v>1993</v>
      </c>
      <c r="I39148" s="19"/>
      <c r="J39148" s="19"/>
      <c r="K39148" s="19"/>
      <c r="L39148" s="16"/>
    </row>
    <row r="39149" spans="1:12">
      <c r="A39149" s="16" t="s">
        <v>1992</v>
      </c>
      <c r="B39149" s="16" t="str">
        <f>VLOOKUP(A39149,匹配表!$1:$1048576,24,0)</f>
        <v>郭亚琼</v>
      </c>
      <c r="C39149" s="16" t="str">
        <f>VLOOKUP(A39149,匹配表!$1:$1048576,22,0)</f>
        <v>浙江公司运维安全审计系统10号虚拟机</v>
      </c>
      <c r="D39149" s="16" t="s">
        <v>1749</v>
      </c>
      <c r="E39149" s="16" t="s">
        <v>1750</v>
      </c>
      <c r="F39149" s="16" t="s">
        <v>2023</v>
      </c>
      <c r="G39149" s="16" t="s">
        <v>16</v>
      </c>
      <c r="H39149" s="16" t="s">
        <v>130</v>
      </c>
      <c r="I39149" s="42" t="s">
        <v>2024</v>
      </c>
      <c r="J39149" s="65" t="s">
        <v>21</v>
      </c>
      <c r="K39149" s="42"/>
      <c r="L39149" s="16"/>
    </row>
    <row r="39150" hidden="1" spans="1:12">
      <c r="A39150" s="16" t="s">
        <v>1992</v>
      </c>
      <c r="B39150" s="16" t="str">
        <f>VLOOKUP(A39150,匹配表!$1:$1048576,24,0)</f>
        <v>郭亚琼</v>
      </c>
      <c r="C39150" s="16" t="str">
        <f>VLOOKUP(A39150,匹配表!$1:$1048576,22,0)</f>
        <v>浙江公司运维安全审计系统10号虚拟机</v>
      </c>
      <c r="D39150" s="16" t="s">
        <v>1749</v>
      </c>
      <c r="E39150" s="16" t="s">
        <v>1750</v>
      </c>
      <c r="F39150" s="16" t="s">
        <v>2025</v>
      </c>
      <c r="G39150" s="16" t="s">
        <v>16</v>
      </c>
      <c r="H39150" s="19" t="s">
        <v>1993</v>
      </c>
      <c r="I39150" s="19"/>
      <c r="J39150" s="19"/>
      <c r="K39150" s="19"/>
      <c r="L39150" s="16"/>
    </row>
    <row r="39151" hidden="1" spans="1:12">
      <c r="A39151" s="16" t="s">
        <v>1992</v>
      </c>
      <c r="B39151" s="16" t="str">
        <f>VLOOKUP(A39151,匹配表!$1:$1048576,24,0)</f>
        <v>郭亚琼</v>
      </c>
      <c r="C39151" s="16" t="str">
        <f>VLOOKUP(A39151,匹配表!$1:$1048576,22,0)</f>
        <v>浙江公司运维安全审计系统10号虚拟机</v>
      </c>
      <c r="D39151" s="16" t="s">
        <v>1749</v>
      </c>
      <c r="E39151" s="16" t="s">
        <v>1750</v>
      </c>
      <c r="F39151" s="16" t="s">
        <v>2026</v>
      </c>
      <c r="G39151" s="16" t="s">
        <v>16</v>
      </c>
      <c r="H39151" s="19" t="s">
        <v>1993</v>
      </c>
      <c r="I39151" s="19"/>
      <c r="J39151" s="19"/>
      <c r="K39151" s="19"/>
      <c r="L39151" s="16"/>
    </row>
    <row r="39152" hidden="1" spans="1:12">
      <c r="A39152" s="16" t="s">
        <v>1992</v>
      </c>
      <c r="B39152" s="16" t="str">
        <f>VLOOKUP(A39152,匹配表!$1:$1048576,24,0)</f>
        <v>郭亚琼</v>
      </c>
      <c r="C39152" s="16" t="str">
        <f>VLOOKUP(A39152,匹配表!$1:$1048576,22,0)</f>
        <v>浙江公司运维安全审计系统10号虚拟机</v>
      </c>
      <c r="D39152" s="16" t="s">
        <v>1749</v>
      </c>
      <c r="E39152" s="16" t="s">
        <v>1750</v>
      </c>
      <c r="F39152" s="16" t="s">
        <v>2027</v>
      </c>
      <c r="G39152" s="16" t="s">
        <v>16</v>
      </c>
      <c r="H39152" s="19" t="s">
        <v>1993</v>
      </c>
      <c r="I39152" s="19"/>
      <c r="J39152" s="19"/>
      <c r="K39152" s="19"/>
      <c r="L39152" s="16"/>
    </row>
    <row r="39153" hidden="1" spans="1:12">
      <c r="A39153" s="16" t="s">
        <v>1992</v>
      </c>
      <c r="B39153" s="16" t="str">
        <f>VLOOKUP(A39153,匹配表!$1:$1048576,24,0)</f>
        <v>郭亚琼</v>
      </c>
      <c r="C39153" s="16" t="str">
        <f>VLOOKUP(A39153,匹配表!$1:$1048576,22,0)</f>
        <v>浙江公司运维安全审计系统10号虚拟机</v>
      </c>
      <c r="D39153" s="16" t="s">
        <v>1749</v>
      </c>
      <c r="E39153" s="16" t="s">
        <v>1750</v>
      </c>
      <c r="F39153" s="16" t="s">
        <v>2028</v>
      </c>
      <c r="G39153" s="16" t="s">
        <v>16</v>
      </c>
      <c r="H39153" s="19" t="s">
        <v>1993</v>
      </c>
      <c r="I39153" s="19"/>
      <c r="J39153" s="19"/>
      <c r="K39153" s="19"/>
      <c r="L39153" s="16"/>
    </row>
    <row r="39154" hidden="1" spans="1:12">
      <c r="A39154" s="16" t="s">
        <v>1992</v>
      </c>
      <c r="B39154" s="16" t="str">
        <f>VLOOKUP(A39154,匹配表!$1:$1048576,24,0)</f>
        <v>郭亚琼</v>
      </c>
      <c r="C39154" s="16" t="str">
        <f>VLOOKUP(A39154,匹配表!$1:$1048576,22,0)</f>
        <v>浙江公司运维安全审计系统10号虚拟机</v>
      </c>
      <c r="D39154" s="16" t="s">
        <v>1749</v>
      </c>
      <c r="E39154" s="16" t="s">
        <v>1750</v>
      </c>
      <c r="F39154" s="16" t="s">
        <v>2029</v>
      </c>
      <c r="G39154" s="16" t="s">
        <v>16</v>
      </c>
      <c r="H39154" s="19" t="s">
        <v>1993</v>
      </c>
      <c r="I39154" s="19"/>
      <c r="J39154" s="19"/>
      <c r="K39154" s="19"/>
      <c r="L39154" s="16"/>
    </row>
    <row r="39155" hidden="1" spans="1:12">
      <c r="A39155" s="16" t="s">
        <v>1992</v>
      </c>
      <c r="B39155" s="16" t="str">
        <f>VLOOKUP(A39155,匹配表!$1:$1048576,24,0)</f>
        <v>郭亚琼</v>
      </c>
      <c r="C39155" s="16" t="str">
        <f>VLOOKUP(A39155,匹配表!$1:$1048576,22,0)</f>
        <v>浙江公司运维安全审计系统10号虚拟机</v>
      </c>
      <c r="D39155" s="16" t="s">
        <v>1749</v>
      </c>
      <c r="E39155" s="16" t="s">
        <v>1750</v>
      </c>
      <c r="F39155" s="16" t="s">
        <v>2030</v>
      </c>
      <c r="G39155" s="16" t="s">
        <v>16</v>
      </c>
      <c r="H39155" s="19" t="s">
        <v>1993</v>
      </c>
      <c r="I39155" s="19"/>
      <c r="J39155" s="19"/>
      <c r="K39155" s="19"/>
      <c r="L39155" s="16"/>
    </row>
    <row r="39156" hidden="1" spans="1:12">
      <c r="A39156" s="16" t="s">
        <v>1992</v>
      </c>
      <c r="B39156" s="16" t="str">
        <f>VLOOKUP(A39156,匹配表!$1:$1048576,24,0)</f>
        <v>郭亚琼</v>
      </c>
      <c r="C39156" s="16" t="str">
        <f>VLOOKUP(A39156,匹配表!$1:$1048576,22,0)</f>
        <v>浙江公司运维安全审计系统10号虚拟机</v>
      </c>
      <c r="D39156" s="16" t="s">
        <v>1749</v>
      </c>
      <c r="E39156" s="16" t="s">
        <v>1750</v>
      </c>
      <c r="F39156" s="16" t="s">
        <v>2031</v>
      </c>
      <c r="G39156" s="16" t="s">
        <v>16</v>
      </c>
      <c r="H39156" s="19" t="s">
        <v>1993</v>
      </c>
      <c r="I39156" s="19"/>
      <c r="J39156" s="19"/>
      <c r="K39156" s="19"/>
      <c r="L39156" s="16"/>
    </row>
    <row r="39157" hidden="1" spans="1:12">
      <c r="A39157" s="16" t="s">
        <v>1992</v>
      </c>
      <c r="B39157" s="16" t="str">
        <f>VLOOKUP(A39157,匹配表!$1:$1048576,24,0)</f>
        <v>郭亚琼</v>
      </c>
      <c r="C39157" s="16" t="str">
        <f>VLOOKUP(A39157,匹配表!$1:$1048576,22,0)</f>
        <v>浙江公司运维安全审计系统10号虚拟机</v>
      </c>
      <c r="D39157" s="16" t="s">
        <v>1749</v>
      </c>
      <c r="E39157" s="16" t="s">
        <v>1750</v>
      </c>
      <c r="F39157" s="16" t="s">
        <v>2032</v>
      </c>
      <c r="G39157" s="16" t="s">
        <v>16</v>
      </c>
      <c r="H39157" s="19" t="s">
        <v>1993</v>
      </c>
      <c r="I39157" s="19"/>
      <c r="J39157" s="19"/>
      <c r="K39157" s="19"/>
      <c r="L39157" s="16"/>
    </row>
    <row r="39158" hidden="1" spans="1:12">
      <c r="A39158" s="16" t="s">
        <v>1992</v>
      </c>
      <c r="B39158" s="16" t="str">
        <f>VLOOKUP(A39158,匹配表!$1:$1048576,24,0)</f>
        <v>郭亚琼</v>
      </c>
      <c r="C39158" s="16" t="str">
        <f>VLOOKUP(A39158,匹配表!$1:$1048576,22,0)</f>
        <v>浙江公司运维安全审计系统10号虚拟机</v>
      </c>
      <c r="D39158" s="16" t="s">
        <v>1749</v>
      </c>
      <c r="E39158" s="16" t="s">
        <v>1750</v>
      </c>
      <c r="F39158" s="16" t="s">
        <v>2033</v>
      </c>
      <c r="G39158" s="16" t="s">
        <v>16</v>
      </c>
      <c r="H39158" s="19" t="s">
        <v>1993</v>
      </c>
      <c r="I39158" s="19"/>
      <c r="J39158" s="19"/>
      <c r="K39158" s="19"/>
      <c r="L39158" s="16"/>
    </row>
    <row r="39159" hidden="1" spans="1:12">
      <c r="A39159" s="16" t="s">
        <v>1992</v>
      </c>
      <c r="B39159" s="16" t="str">
        <f>VLOOKUP(A39159,匹配表!$1:$1048576,24,0)</f>
        <v>郭亚琼</v>
      </c>
      <c r="C39159" s="16" t="str">
        <f>VLOOKUP(A39159,匹配表!$1:$1048576,22,0)</f>
        <v>浙江公司运维安全审计系统10号虚拟机</v>
      </c>
      <c r="D39159" s="16" t="s">
        <v>1749</v>
      </c>
      <c r="E39159" s="16" t="s">
        <v>1750</v>
      </c>
      <c r="F39159" s="16" t="s">
        <v>2034</v>
      </c>
      <c r="G39159" s="16" t="s">
        <v>16</v>
      </c>
      <c r="H39159" s="19" t="s">
        <v>1993</v>
      </c>
      <c r="I39159" s="19"/>
      <c r="J39159" s="19"/>
      <c r="K39159" s="19"/>
      <c r="L39159" s="16"/>
    </row>
    <row r="39160" hidden="1" spans="1:12">
      <c r="A39160" s="16" t="s">
        <v>1992</v>
      </c>
      <c r="B39160" s="16" t="str">
        <f>VLOOKUP(A39160,匹配表!$1:$1048576,24,0)</f>
        <v>郭亚琼</v>
      </c>
      <c r="C39160" s="16" t="str">
        <f>VLOOKUP(A39160,匹配表!$1:$1048576,22,0)</f>
        <v>浙江公司运维安全审计系统10号虚拟机</v>
      </c>
      <c r="D39160" s="16" t="s">
        <v>1749</v>
      </c>
      <c r="E39160" s="16" t="s">
        <v>1750</v>
      </c>
      <c r="F39160" s="16" t="s">
        <v>2035</v>
      </c>
      <c r="G39160" s="16" t="s">
        <v>16</v>
      </c>
      <c r="H39160" s="19" t="s">
        <v>1993</v>
      </c>
      <c r="I39160" s="19"/>
      <c r="J39160" s="19"/>
      <c r="K39160" s="19"/>
      <c r="L39160" s="16"/>
    </row>
    <row r="39161" hidden="1" spans="1:12">
      <c r="A39161" s="16" t="s">
        <v>1992</v>
      </c>
      <c r="B39161" s="16" t="str">
        <f>VLOOKUP(A39161,匹配表!$1:$1048576,24,0)</f>
        <v>郭亚琼</v>
      </c>
      <c r="C39161" s="16" t="str">
        <f>VLOOKUP(A39161,匹配表!$1:$1048576,22,0)</f>
        <v>浙江公司运维安全审计系统10号虚拟机</v>
      </c>
      <c r="D39161" s="16" t="s">
        <v>1749</v>
      </c>
      <c r="E39161" s="16" t="s">
        <v>1750</v>
      </c>
      <c r="F39161" s="16" t="s">
        <v>2036</v>
      </c>
      <c r="G39161" s="16" t="s">
        <v>16</v>
      </c>
      <c r="H39161" s="19" t="s">
        <v>1993</v>
      </c>
      <c r="I39161" s="19"/>
      <c r="J39161" s="19"/>
      <c r="K39161" s="19"/>
      <c r="L39161" s="16"/>
    </row>
    <row r="39162" hidden="1" spans="1:12">
      <c r="A39162" s="16" t="s">
        <v>1992</v>
      </c>
      <c r="B39162" s="16" t="str">
        <f>VLOOKUP(A39162,匹配表!$1:$1048576,24,0)</f>
        <v>郭亚琼</v>
      </c>
      <c r="C39162" s="16" t="str">
        <f>VLOOKUP(A39162,匹配表!$1:$1048576,22,0)</f>
        <v>浙江公司运维安全审计系统10号虚拟机</v>
      </c>
      <c r="D39162" s="16" t="s">
        <v>1749</v>
      </c>
      <c r="E39162" s="16" t="s">
        <v>1750</v>
      </c>
      <c r="F39162" s="16" t="s">
        <v>2037</v>
      </c>
      <c r="G39162" s="16" t="s">
        <v>16</v>
      </c>
      <c r="H39162" s="19" t="s">
        <v>1993</v>
      </c>
      <c r="I39162" s="19"/>
      <c r="J39162" s="19"/>
      <c r="K39162" s="19"/>
      <c r="L39162" s="16"/>
    </row>
    <row r="39163" hidden="1" spans="1:12">
      <c r="A39163" s="16" t="s">
        <v>1992</v>
      </c>
      <c r="B39163" s="16" t="str">
        <f>VLOOKUP(A39163,匹配表!$1:$1048576,24,0)</f>
        <v>郭亚琼</v>
      </c>
      <c r="C39163" s="16" t="str">
        <f>VLOOKUP(A39163,匹配表!$1:$1048576,22,0)</f>
        <v>浙江公司运维安全审计系统10号虚拟机</v>
      </c>
      <c r="D39163" s="16" t="s">
        <v>1749</v>
      </c>
      <c r="E39163" s="16" t="s">
        <v>1750</v>
      </c>
      <c r="F39163" s="16" t="s">
        <v>2038</v>
      </c>
      <c r="G39163" s="16" t="s">
        <v>16</v>
      </c>
      <c r="H39163" s="19" t="s">
        <v>1993</v>
      </c>
      <c r="I39163" s="19"/>
      <c r="J39163" s="19"/>
      <c r="K39163" s="19"/>
      <c r="L39163" s="16"/>
    </row>
    <row r="39164" hidden="1" spans="1:12">
      <c r="A39164" s="16" t="s">
        <v>1992</v>
      </c>
      <c r="B39164" s="16" t="str">
        <f>VLOOKUP(A39164,匹配表!$1:$1048576,24,0)</f>
        <v>郭亚琼</v>
      </c>
      <c r="C39164" s="16" t="str">
        <f>VLOOKUP(A39164,匹配表!$1:$1048576,22,0)</f>
        <v>浙江公司运维安全审计系统10号虚拟机</v>
      </c>
      <c r="D39164" s="16" t="s">
        <v>1749</v>
      </c>
      <c r="E39164" s="16" t="s">
        <v>1750</v>
      </c>
      <c r="F39164" s="16" t="s">
        <v>2039</v>
      </c>
      <c r="G39164" s="16" t="s">
        <v>16</v>
      </c>
      <c r="H39164" s="19" t="s">
        <v>1993</v>
      </c>
      <c r="I39164" s="19"/>
      <c r="J39164" s="19"/>
      <c r="K39164" s="19"/>
      <c r="L39164" s="16"/>
    </row>
    <row r="39165" hidden="1" spans="1:12">
      <c r="A39165" s="16" t="s">
        <v>1992</v>
      </c>
      <c r="B39165" s="16" t="str">
        <f>VLOOKUP(A39165,匹配表!$1:$1048576,24,0)</f>
        <v>郭亚琼</v>
      </c>
      <c r="C39165" s="16" t="str">
        <f>VLOOKUP(A39165,匹配表!$1:$1048576,22,0)</f>
        <v>浙江公司运维安全审计系统10号虚拟机</v>
      </c>
      <c r="D39165" s="16" t="s">
        <v>1749</v>
      </c>
      <c r="E39165" s="16" t="s">
        <v>1750</v>
      </c>
      <c r="F39165" s="16" t="s">
        <v>2040</v>
      </c>
      <c r="G39165" s="16" t="s">
        <v>16</v>
      </c>
      <c r="H39165" s="19" t="s">
        <v>1993</v>
      </c>
      <c r="I39165" s="19"/>
      <c r="J39165" s="19"/>
      <c r="K39165" s="19"/>
      <c r="L39165" s="16"/>
    </row>
    <row r="39166" hidden="1" spans="1:12">
      <c r="A39166" s="16" t="s">
        <v>1992</v>
      </c>
      <c r="B39166" s="16" t="str">
        <f>VLOOKUP(A39166,匹配表!$1:$1048576,24,0)</f>
        <v>郭亚琼</v>
      </c>
      <c r="C39166" s="16" t="str">
        <f>VLOOKUP(A39166,匹配表!$1:$1048576,22,0)</f>
        <v>浙江公司运维安全审计系统10号虚拟机</v>
      </c>
      <c r="D39166" s="16" t="s">
        <v>1749</v>
      </c>
      <c r="E39166" s="16" t="s">
        <v>1750</v>
      </c>
      <c r="F39166" s="16" t="s">
        <v>2041</v>
      </c>
      <c r="G39166" s="16" t="s">
        <v>16</v>
      </c>
      <c r="H39166" s="19" t="s">
        <v>1993</v>
      </c>
      <c r="I39166" s="19"/>
      <c r="J39166" s="19"/>
      <c r="K39166" s="19"/>
      <c r="L39166" s="16"/>
    </row>
    <row r="39167" hidden="1" spans="1:12">
      <c r="A39167" s="16" t="s">
        <v>1992</v>
      </c>
      <c r="B39167" s="16" t="str">
        <f>VLOOKUP(A39167,匹配表!$1:$1048576,24,0)</f>
        <v>郭亚琼</v>
      </c>
      <c r="C39167" s="16" t="str">
        <f>VLOOKUP(A39167,匹配表!$1:$1048576,22,0)</f>
        <v>浙江公司运维安全审计系统10号虚拟机</v>
      </c>
      <c r="D39167" s="16" t="s">
        <v>1749</v>
      </c>
      <c r="E39167" s="16" t="s">
        <v>1750</v>
      </c>
      <c r="F39167" s="16" t="s">
        <v>2042</v>
      </c>
      <c r="G39167" s="16" t="s">
        <v>16</v>
      </c>
      <c r="H39167" s="19" t="s">
        <v>1993</v>
      </c>
      <c r="I39167" s="19"/>
      <c r="J39167" s="19"/>
      <c r="K39167" s="19"/>
      <c r="L39167" s="16"/>
    </row>
    <row r="39168" hidden="1" spans="1:12">
      <c r="A39168" s="16" t="s">
        <v>1992</v>
      </c>
      <c r="B39168" s="16" t="str">
        <f>VLOOKUP(A39168,匹配表!$1:$1048576,24,0)</f>
        <v>郭亚琼</v>
      </c>
      <c r="C39168" s="16" t="str">
        <f>VLOOKUP(A39168,匹配表!$1:$1048576,22,0)</f>
        <v>浙江公司运维安全审计系统10号虚拟机</v>
      </c>
      <c r="D39168" s="16" t="s">
        <v>1749</v>
      </c>
      <c r="E39168" s="16" t="s">
        <v>1750</v>
      </c>
      <c r="F39168" s="16" t="s">
        <v>2043</v>
      </c>
      <c r="G39168" s="16" t="s">
        <v>16</v>
      </c>
      <c r="H39168" s="19" t="s">
        <v>1993</v>
      </c>
      <c r="I39168" s="19"/>
      <c r="J39168" s="19"/>
      <c r="K39168" s="19"/>
      <c r="L39168" s="16"/>
    </row>
    <row r="39169" hidden="1" spans="1:12">
      <c r="A39169" s="16" t="s">
        <v>1992</v>
      </c>
      <c r="B39169" s="16" t="str">
        <f>VLOOKUP(A39169,匹配表!$1:$1048576,24,0)</f>
        <v>郭亚琼</v>
      </c>
      <c r="C39169" s="16" t="str">
        <f>VLOOKUP(A39169,匹配表!$1:$1048576,22,0)</f>
        <v>浙江公司运维安全审计系统10号虚拟机</v>
      </c>
      <c r="D39169" s="16" t="s">
        <v>1749</v>
      </c>
      <c r="E39169" s="16" t="s">
        <v>1750</v>
      </c>
      <c r="F39169" s="16" t="s">
        <v>2044</v>
      </c>
      <c r="G39169" s="16" t="s">
        <v>16</v>
      </c>
      <c r="H39169" s="19" t="s">
        <v>1993</v>
      </c>
      <c r="I39169" s="19"/>
      <c r="J39169" s="19"/>
      <c r="K39169" s="19"/>
      <c r="L39169" s="16"/>
    </row>
    <row r="39170" hidden="1" spans="1:12">
      <c r="A39170" s="16" t="s">
        <v>1992</v>
      </c>
      <c r="B39170" s="16" t="str">
        <f>VLOOKUP(A39170,匹配表!$1:$1048576,24,0)</f>
        <v>郭亚琼</v>
      </c>
      <c r="C39170" s="16" t="str">
        <f>VLOOKUP(A39170,匹配表!$1:$1048576,22,0)</f>
        <v>浙江公司运维安全审计系统10号虚拟机</v>
      </c>
      <c r="D39170" s="16" t="s">
        <v>1749</v>
      </c>
      <c r="E39170" s="16" t="s">
        <v>1750</v>
      </c>
      <c r="F39170" s="16" t="s">
        <v>2045</v>
      </c>
      <c r="G39170" s="16" t="s">
        <v>16</v>
      </c>
      <c r="H39170" s="19" t="s">
        <v>1993</v>
      </c>
      <c r="I39170" s="19"/>
      <c r="J39170" s="19"/>
      <c r="K39170" s="19"/>
      <c r="L39170" s="16"/>
    </row>
    <row r="39171" hidden="1" spans="1:12">
      <c r="A39171" s="16" t="s">
        <v>1992</v>
      </c>
      <c r="B39171" s="16" t="str">
        <f>VLOOKUP(A39171,匹配表!$1:$1048576,24,0)</f>
        <v>郭亚琼</v>
      </c>
      <c r="C39171" s="16" t="str">
        <f>VLOOKUP(A39171,匹配表!$1:$1048576,22,0)</f>
        <v>浙江公司运维安全审计系统10号虚拟机</v>
      </c>
      <c r="D39171" s="16" t="s">
        <v>1749</v>
      </c>
      <c r="E39171" s="16" t="s">
        <v>1750</v>
      </c>
      <c r="F39171" s="16" t="s">
        <v>2046</v>
      </c>
      <c r="G39171" s="16" t="s">
        <v>16</v>
      </c>
      <c r="H39171" s="19" t="s">
        <v>1993</v>
      </c>
      <c r="I39171" s="19"/>
      <c r="J39171" s="19"/>
      <c r="K39171" s="19"/>
      <c r="L39171" s="16"/>
    </row>
    <row r="39172" hidden="1" spans="1:12">
      <c r="A39172" s="16" t="s">
        <v>1992</v>
      </c>
      <c r="B39172" s="16" t="str">
        <f>VLOOKUP(A39172,匹配表!$1:$1048576,24,0)</f>
        <v>郭亚琼</v>
      </c>
      <c r="C39172" s="16" t="str">
        <f>VLOOKUP(A39172,匹配表!$1:$1048576,22,0)</f>
        <v>浙江公司运维安全审计系统10号虚拟机</v>
      </c>
      <c r="D39172" s="16" t="s">
        <v>1749</v>
      </c>
      <c r="E39172" s="16" t="s">
        <v>1750</v>
      </c>
      <c r="F39172" s="16" t="s">
        <v>2047</v>
      </c>
      <c r="G39172" s="16" t="s">
        <v>16</v>
      </c>
      <c r="H39172" s="19" t="s">
        <v>1993</v>
      </c>
      <c r="I39172" s="19"/>
      <c r="J39172" s="19"/>
      <c r="K39172" s="19"/>
      <c r="L39172" s="16"/>
    </row>
    <row r="39173" hidden="1" spans="1:12">
      <c r="A39173" s="16" t="s">
        <v>1992</v>
      </c>
      <c r="B39173" s="16" t="str">
        <f>VLOOKUP(A39173,匹配表!$1:$1048576,24,0)</f>
        <v>郭亚琼</v>
      </c>
      <c r="C39173" s="16" t="str">
        <f>VLOOKUP(A39173,匹配表!$1:$1048576,22,0)</f>
        <v>浙江公司运维安全审计系统10号虚拟机</v>
      </c>
      <c r="D39173" s="16" t="s">
        <v>1749</v>
      </c>
      <c r="E39173" s="16" t="s">
        <v>1750</v>
      </c>
      <c r="F39173" s="16" t="s">
        <v>2048</v>
      </c>
      <c r="G39173" s="16" t="s">
        <v>16</v>
      </c>
      <c r="H39173" s="19" t="s">
        <v>1993</v>
      </c>
      <c r="I39173" s="19"/>
      <c r="J39173" s="19"/>
      <c r="K39173" s="19"/>
      <c r="L39173" s="16"/>
    </row>
    <row r="39174" hidden="1" spans="1:12">
      <c r="A39174" s="16" t="s">
        <v>1992</v>
      </c>
      <c r="B39174" s="16" t="str">
        <f>VLOOKUP(A39174,匹配表!$1:$1048576,24,0)</f>
        <v>郭亚琼</v>
      </c>
      <c r="C39174" s="16" t="str">
        <f>VLOOKUP(A39174,匹配表!$1:$1048576,22,0)</f>
        <v>浙江公司运维安全审计系统10号虚拟机</v>
      </c>
      <c r="D39174" s="16" t="s">
        <v>1749</v>
      </c>
      <c r="E39174" s="16" t="s">
        <v>1750</v>
      </c>
      <c r="F39174" s="16" t="s">
        <v>2049</v>
      </c>
      <c r="G39174" s="16" t="s">
        <v>16</v>
      </c>
      <c r="H39174" s="19" t="s">
        <v>1993</v>
      </c>
      <c r="I39174" s="19"/>
      <c r="J39174" s="19"/>
      <c r="K39174" s="19"/>
      <c r="L39174" s="16"/>
    </row>
    <row r="39175" hidden="1" spans="1:12">
      <c r="A39175" s="16" t="s">
        <v>1992</v>
      </c>
      <c r="B39175" s="16" t="str">
        <f>VLOOKUP(A39175,匹配表!$1:$1048576,24,0)</f>
        <v>郭亚琼</v>
      </c>
      <c r="C39175" s="16" t="str">
        <f>VLOOKUP(A39175,匹配表!$1:$1048576,22,0)</f>
        <v>浙江公司运维安全审计系统10号虚拟机</v>
      </c>
      <c r="D39175" s="16" t="s">
        <v>1749</v>
      </c>
      <c r="E39175" s="16" t="s">
        <v>1750</v>
      </c>
      <c r="F39175" s="16" t="s">
        <v>2050</v>
      </c>
      <c r="G39175" s="16" t="s">
        <v>16</v>
      </c>
      <c r="H39175" s="19" t="s">
        <v>1993</v>
      </c>
      <c r="I39175" s="19"/>
      <c r="J39175" s="19"/>
      <c r="K39175" s="19"/>
      <c r="L39175" s="16"/>
    </row>
    <row r="39176" hidden="1" spans="1:12">
      <c r="A39176" s="16" t="s">
        <v>1992</v>
      </c>
      <c r="B39176" s="16" t="str">
        <f>VLOOKUP(A39176,匹配表!$1:$1048576,24,0)</f>
        <v>郭亚琼</v>
      </c>
      <c r="C39176" s="16" t="str">
        <f>VLOOKUP(A39176,匹配表!$1:$1048576,22,0)</f>
        <v>浙江公司运维安全审计系统10号虚拟机</v>
      </c>
      <c r="D39176" s="16" t="s">
        <v>1749</v>
      </c>
      <c r="E39176" s="16" t="s">
        <v>1750</v>
      </c>
      <c r="F39176" s="16" t="s">
        <v>2051</v>
      </c>
      <c r="G39176" s="16" t="s">
        <v>16</v>
      </c>
      <c r="H39176" s="19" t="s">
        <v>1993</v>
      </c>
      <c r="I39176" s="19"/>
      <c r="J39176" s="19"/>
      <c r="K39176" s="19"/>
      <c r="L39176" s="16"/>
    </row>
    <row r="39177" hidden="1" spans="1:12">
      <c r="A39177" s="16" t="s">
        <v>1992</v>
      </c>
      <c r="B39177" s="16" t="str">
        <f>VLOOKUP(A39177,匹配表!$1:$1048576,24,0)</f>
        <v>郭亚琼</v>
      </c>
      <c r="C39177" s="16" t="str">
        <f>VLOOKUP(A39177,匹配表!$1:$1048576,22,0)</f>
        <v>浙江公司运维安全审计系统10号虚拟机</v>
      </c>
      <c r="D39177" s="16" t="s">
        <v>1749</v>
      </c>
      <c r="E39177" s="16" t="s">
        <v>1750</v>
      </c>
      <c r="F39177" s="16" t="s">
        <v>2052</v>
      </c>
      <c r="G39177" s="16" t="s">
        <v>16</v>
      </c>
      <c r="H39177" s="19" t="s">
        <v>1993</v>
      </c>
      <c r="I39177" s="19"/>
      <c r="J39177" s="19"/>
      <c r="K39177" s="19"/>
      <c r="L39177" s="16"/>
    </row>
    <row r="39178" hidden="1" spans="1:12">
      <c r="A39178" s="16" t="s">
        <v>1992</v>
      </c>
      <c r="B39178" s="16" t="str">
        <f>VLOOKUP(A39178,匹配表!$1:$1048576,24,0)</f>
        <v>郭亚琼</v>
      </c>
      <c r="C39178" s="16" t="str">
        <f>VLOOKUP(A39178,匹配表!$1:$1048576,22,0)</f>
        <v>浙江公司运维安全审计系统10号虚拟机</v>
      </c>
      <c r="D39178" s="16" t="s">
        <v>1749</v>
      </c>
      <c r="E39178" s="16" t="s">
        <v>1750</v>
      </c>
      <c r="F39178" s="16" t="s">
        <v>2053</v>
      </c>
      <c r="G39178" s="16" t="s">
        <v>16</v>
      </c>
      <c r="H39178" s="19" t="s">
        <v>1993</v>
      </c>
      <c r="I39178" s="19"/>
      <c r="J39178" s="19"/>
      <c r="K39178" s="19"/>
      <c r="L39178" s="16"/>
    </row>
    <row r="39179" hidden="1" spans="1:12">
      <c r="A39179" s="16" t="s">
        <v>1992</v>
      </c>
      <c r="B39179" s="16" t="str">
        <f>VLOOKUP(A39179,匹配表!$1:$1048576,24,0)</f>
        <v>郭亚琼</v>
      </c>
      <c r="C39179" s="16" t="str">
        <f>VLOOKUP(A39179,匹配表!$1:$1048576,22,0)</f>
        <v>浙江公司运维安全审计系统10号虚拟机</v>
      </c>
      <c r="D39179" s="16" t="s">
        <v>1749</v>
      </c>
      <c r="E39179" s="16" t="s">
        <v>1750</v>
      </c>
      <c r="F39179" s="16" t="s">
        <v>2054</v>
      </c>
      <c r="G39179" s="16" t="s">
        <v>16</v>
      </c>
      <c r="H39179" s="19" t="s">
        <v>1993</v>
      </c>
      <c r="I39179" s="19"/>
      <c r="J39179" s="19"/>
      <c r="K39179" s="19"/>
      <c r="L39179" s="16"/>
    </row>
    <row r="39180" hidden="1" spans="1:12">
      <c r="A39180" s="16" t="s">
        <v>1992</v>
      </c>
      <c r="B39180" s="16" t="str">
        <f>VLOOKUP(A39180,匹配表!$1:$1048576,24,0)</f>
        <v>郭亚琼</v>
      </c>
      <c r="C39180" s="16" t="str">
        <f>VLOOKUP(A39180,匹配表!$1:$1048576,22,0)</f>
        <v>浙江公司运维安全审计系统10号虚拟机</v>
      </c>
      <c r="D39180" s="16" t="s">
        <v>1749</v>
      </c>
      <c r="E39180" s="16" t="s">
        <v>1750</v>
      </c>
      <c r="F39180" s="16" t="s">
        <v>2055</v>
      </c>
      <c r="G39180" s="16" t="s">
        <v>16</v>
      </c>
      <c r="H39180" s="19" t="s">
        <v>1993</v>
      </c>
      <c r="I39180" s="19"/>
      <c r="J39180" s="19"/>
      <c r="K39180" s="19"/>
      <c r="L39180" s="16"/>
    </row>
    <row r="39181" hidden="1" spans="1:12">
      <c r="A39181" s="16" t="s">
        <v>1992</v>
      </c>
      <c r="B39181" s="16" t="str">
        <f>VLOOKUP(A39181,匹配表!$1:$1048576,24,0)</f>
        <v>郭亚琼</v>
      </c>
      <c r="C39181" s="16" t="str">
        <f>VLOOKUP(A39181,匹配表!$1:$1048576,22,0)</f>
        <v>浙江公司运维安全审计系统10号虚拟机</v>
      </c>
      <c r="D39181" s="16" t="s">
        <v>1749</v>
      </c>
      <c r="E39181" s="16" t="s">
        <v>1750</v>
      </c>
      <c r="F39181" s="16" t="s">
        <v>2056</v>
      </c>
      <c r="G39181" s="16" t="s">
        <v>16</v>
      </c>
      <c r="H39181" s="19" t="s">
        <v>1993</v>
      </c>
      <c r="I39181" s="19"/>
      <c r="J39181" s="19"/>
      <c r="K39181" s="19"/>
      <c r="L39181" s="16"/>
    </row>
    <row r="39182" hidden="1" spans="1:12">
      <c r="A39182" s="16" t="s">
        <v>1992</v>
      </c>
      <c r="B39182" s="16" t="str">
        <f>VLOOKUP(A39182,匹配表!$1:$1048576,24,0)</f>
        <v>郭亚琼</v>
      </c>
      <c r="C39182" s="16" t="str">
        <f>VLOOKUP(A39182,匹配表!$1:$1048576,22,0)</f>
        <v>浙江公司运维安全审计系统10号虚拟机</v>
      </c>
      <c r="D39182" s="16" t="s">
        <v>1749</v>
      </c>
      <c r="E39182" s="16" t="s">
        <v>1750</v>
      </c>
      <c r="F39182" s="16" t="s">
        <v>2057</v>
      </c>
      <c r="G39182" s="16" t="s">
        <v>16</v>
      </c>
      <c r="H39182" s="19" t="s">
        <v>1993</v>
      </c>
      <c r="I39182" s="19"/>
      <c r="J39182" s="19"/>
      <c r="K39182" s="19"/>
      <c r="L39182" s="16"/>
    </row>
    <row r="39183" hidden="1" spans="1:12">
      <c r="A39183" s="16" t="s">
        <v>1992</v>
      </c>
      <c r="B39183" s="16" t="str">
        <f>VLOOKUP(A39183,匹配表!$1:$1048576,24,0)</f>
        <v>郭亚琼</v>
      </c>
      <c r="C39183" s="16" t="str">
        <f>VLOOKUP(A39183,匹配表!$1:$1048576,22,0)</f>
        <v>浙江公司运维安全审计系统10号虚拟机</v>
      </c>
      <c r="D39183" s="16" t="s">
        <v>1749</v>
      </c>
      <c r="E39183" s="16" t="s">
        <v>1750</v>
      </c>
      <c r="F39183" s="16" t="s">
        <v>2058</v>
      </c>
      <c r="G39183" s="16" t="s">
        <v>16</v>
      </c>
      <c r="H39183" s="19" t="s">
        <v>1993</v>
      </c>
      <c r="I39183" s="19"/>
      <c r="J39183" s="19"/>
      <c r="K39183" s="19"/>
      <c r="L39183" s="16"/>
    </row>
    <row r="39184" hidden="1" spans="1:12">
      <c r="A39184" s="16" t="s">
        <v>1992</v>
      </c>
      <c r="B39184" s="16" t="str">
        <f>VLOOKUP(A39184,匹配表!$1:$1048576,24,0)</f>
        <v>郭亚琼</v>
      </c>
      <c r="C39184" s="16" t="str">
        <f>VLOOKUP(A39184,匹配表!$1:$1048576,22,0)</f>
        <v>浙江公司运维安全审计系统10号虚拟机</v>
      </c>
      <c r="D39184" s="16" t="s">
        <v>1749</v>
      </c>
      <c r="E39184" s="16" t="s">
        <v>1750</v>
      </c>
      <c r="F39184" s="16" t="s">
        <v>2059</v>
      </c>
      <c r="G39184" s="16" t="s">
        <v>16</v>
      </c>
      <c r="H39184" s="19" t="s">
        <v>1993</v>
      </c>
      <c r="I39184" s="19"/>
      <c r="J39184" s="19"/>
      <c r="K39184" s="19"/>
      <c r="L39184" s="16"/>
    </row>
    <row r="39185" hidden="1" spans="1:12">
      <c r="A39185" s="16" t="s">
        <v>1992</v>
      </c>
      <c r="B39185" s="16" t="str">
        <f>VLOOKUP(A39185,匹配表!$1:$1048576,24,0)</f>
        <v>郭亚琼</v>
      </c>
      <c r="C39185" s="16" t="str">
        <f>VLOOKUP(A39185,匹配表!$1:$1048576,22,0)</f>
        <v>浙江公司运维安全审计系统10号虚拟机</v>
      </c>
      <c r="D39185" s="16" t="s">
        <v>1749</v>
      </c>
      <c r="E39185" s="16" t="s">
        <v>1750</v>
      </c>
      <c r="F39185" s="16" t="s">
        <v>2060</v>
      </c>
      <c r="G39185" s="16" t="s">
        <v>16</v>
      </c>
      <c r="H39185" s="19" t="s">
        <v>1993</v>
      </c>
      <c r="I39185" s="19"/>
      <c r="J39185" s="19"/>
      <c r="K39185" s="19"/>
      <c r="L39185" s="16"/>
    </row>
    <row r="39186" hidden="1" spans="1:12">
      <c r="A39186" s="16" t="s">
        <v>1992</v>
      </c>
      <c r="B39186" s="16" t="str">
        <f>VLOOKUP(A39186,匹配表!$1:$1048576,24,0)</f>
        <v>郭亚琼</v>
      </c>
      <c r="C39186" s="16" t="str">
        <f>VLOOKUP(A39186,匹配表!$1:$1048576,22,0)</f>
        <v>浙江公司运维安全审计系统10号虚拟机</v>
      </c>
      <c r="D39186" s="16" t="s">
        <v>1749</v>
      </c>
      <c r="E39186" s="16" t="s">
        <v>1750</v>
      </c>
      <c r="F39186" s="16" t="s">
        <v>2061</v>
      </c>
      <c r="G39186" s="16" t="s">
        <v>16</v>
      </c>
      <c r="H39186" s="19" t="s">
        <v>1993</v>
      </c>
      <c r="I39186" s="19"/>
      <c r="J39186" s="19"/>
      <c r="K39186" s="19"/>
      <c r="L39186" s="16"/>
    </row>
    <row r="39187" hidden="1" spans="1:12">
      <c r="A39187" s="16" t="s">
        <v>1992</v>
      </c>
      <c r="B39187" s="16" t="str">
        <f>VLOOKUP(A39187,匹配表!$1:$1048576,24,0)</f>
        <v>郭亚琼</v>
      </c>
      <c r="C39187" s="16" t="str">
        <f>VLOOKUP(A39187,匹配表!$1:$1048576,22,0)</f>
        <v>浙江公司运维安全审计系统10号虚拟机</v>
      </c>
      <c r="D39187" s="16" t="s">
        <v>1749</v>
      </c>
      <c r="E39187" s="16" t="s">
        <v>1750</v>
      </c>
      <c r="F39187" s="16" t="s">
        <v>2062</v>
      </c>
      <c r="G39187" s="16" t="s">
        <v>16</v>
      </c>
      <c r="H39187" s="19" t="s">
        <v>1993</v>
      </c>
      <c r="I39187" s="19"/>
      <c r="J39187" s="19"/>
      <c r="K39187" s="19"/>
      <c r="L39187" s="16"/>
    </row>
    <row r="39188" hidden="1" spans="1:12">
      <c r="A39188" s="16" t="s">
        <v>1992</v>
      </c>
      <c r="B39188" s="16" t="str">
        <f>VLOOKUP(A39188,匹配表!$1:$1048576,24,0)</f>
        <v>郭亚琼</v>
      </c>
      <c r="C39188" s="16" t="str">
        <f>VLOOKUP(A39188,匹配表!$1:$1048576,22,0)</f>
        <v>浙江公司运维安全审计系统10号虚拟机</v>
      </c>
      <c r="D39188" s="16" t="s">
        <v>1749</v>
      </c>
      <c r="E39188" s="16" t="s">
        <v>1750</v>
      </c>
      <c r="F39188" s="16" t="s">
        <v>2063</v>
      </c>
      <c r="G39188" s="16" t="s">
        <v>16</v>
      </c>
      <c r="H39188" s="19" t="s">
        <v>1993</v>
      </c>
      <c r="I39188" s="19"/>
      <c r="J39188" s="19"/>
      <c r="K39188" s="19"/>
      <c r="L39188" s="16"/>
    </row>
    <row r="39189" hidden="1" spans="1:12">
      <c r="A39189" s="16" t="s">
        <v>1992</v>
      </c>
      <c r="B39189" s="16" t="str">
        <f>VLOOKUP(A39189,匹配表!$1:$1048576,24,0)</f>
        <v>郭亚琼</v>
      </c>
      <c r="C39189" s="16" t="str">
        <f>VLOOKUP(A39189,匹配表!$1:$1048576,22,0)</f>
        <v>浙江公司运维安全审计系统10号虚拟机</v>
      </c>
      <c r="D39189" s="16" t="s">
        <v>1749</v>
      </c>
      <c r="E39189" s="16" t="s">
        <v>1750</v>
      </c>
      <c r="F39189" s="16" t="s">
        <v>2064</v>
      </c>
      <c r="G39189" s="16" t="s">
        <v>16</v>
      </c>
      <c r="H39189" s="19" t="s">
        <v>1993</v>
      </c>
      <c r="I39189" s="19"/>
      <c r="J39189" s="19"/>
      <c r="K39189" s="19"/>
      <c r="L39189" s="16"/>
    </row>
    <row r="39190" hidden="1" spans="1:12">
      <c r="A39190" s="16" t="s">
        <v>1992</v>
      </c>
      <c r="B39190" s="16" t="str">
        <f>VLOOKUP(A39190,匹配表!$1:$1048576,24,0)</f>
        <v>郭亚琼</v>
      </c>
      <c r="C39190" s="16" t="str">
        <f>VLOOKUP(A39190,匹配表!$1:$1048576,22,0)</f>
        <v>浙江公司运维安全审计系统10号虚拟机</v>
      </c>
      <c r="D39190" s="16" t="s">
        <v>1749</v>
      </c>
      <c r="E39190" s="16" t="s">
        <v>1750</v>
      </c>
      <c r="F39190" s="16" t="s">
        <v>2065</v>
      </c>
      <c r="G39190" s="16" t="s">
        <v>16</v>
      </c>
      <c r="H39190" s="19" t="s">
        <v>1993</v>
      </c>
      <c r="I39190" s="19"/>
      <c r="J39190" s="19"/>
      <c r="K39190" s="19"/>
      <c r="L39190" s="16"/>
    </row>
    <row r="39191" hidden="1" spans="1:12">
      <c r="A39191" s="16" t="s">
        <v>1992</v>
      </c>
      <c r="B39191" s="16" t="str">
        <f>VLOOKUP(A39191,匹配表!$1:$1048576,24,0)</f>
        <v>郭亚琼</v>
      </c>
      <c r="C39191" s="16" t="str">
        <f>VLOOKUP(A39191,匹配表!$1:$1048576,22,0)</f>
        <v>浙江公司运维安全审计系统10号虚拟机</v>
      </c>
      <c r="D39191" s="16" t="s">
        <v>1749</v>
      </c>
      <c r="E39191" s="16" t="s">
        <v>1750</v>
      </c>
      <c r="F39191" s="16" t="s">
        <v>2066</v>
      </c>
      <c r="G39191" s="16" t="s">
        <v>16</v>
      </c>
      <c r="H39191" s="19" t="s">
        <v>1993</v>
      </c>
      <c r="I39191" s="19"/>
      <c r="J39191" s="19"/>
      <c r="K39191" s="19"/>
      <c r="L39191" s="16"/>
    </row>
    <row r="39192" hidden="1" spans="1:12">
      <c r="A39192" s="16" t="s">
        <v>1992</v>
      </c>
      <c r="B39192" s="16" t="str">
        <f>VLOOKUP(A39192,匹配表!$1:$1048576,24,0)</f>
        <v>郭亚琼</v>
      </c>
      <c r="C39192" s="16" t="str">
        <f>VLOOKUP(A39192,匹配表!$1:$1048576,22,0)</f>
        <v>浙江公司运维安全审计系统10号虚拟机</v>
      </c>
      <c r="D39192" s="16" t="s">
        <v>1749</v>
      </c>
      <c r="E39192" s="16" t="s">
        <v>1750</v>
      </c>
      <c r="F39192" s="16" t="s">
        <v>2067</v>
      </c>
      <c r="G39192" s="16" t="s">
        <v>16</v>
      </c>
      <c r="H39192" s="19" t="s">
        <v>1993</v>
      </c>
      <c r="I39192" s="19"/>
      <c r="J39192" s="19"/>
      <c r="K39192" s="19"/>
      <c r="L39192" s="16"/>
    </row>
    <row r="39193" hidden="1" spans="1:12">
      <c r="A39193" s="16" t="s">
        <v>1992</v>
      </c>
      <c r="B39193" s="16" t="str">
        <f>VLOOKUP(A39193,匹配表!$1:$1048576,24,0)</f>
        <v>郭亚琼</v>
      </c>
      <c r="C39193" s="16" t="str">
        <f>VLOOKUP(A39193,匹配表!$1:$1048576,22,0)</f>
        <v>浙江公司运维安全审计系统10号虚拟机</v>
      </c>
      <c r="D39193" s="16" t="s">
        <v>1749</v>
      </c>
      <c r="E39193" s="16" t="s">
        <v>1750</v>
      </c>
      <c r="F39193" s="16" t="s">
        <v>2068</v>
      </c>
      <c r="G39193" s="16" t="s">
        <v>16</v>
      </c>
      <c r="H39193" s="19" t="s">
        <v>1993</v>
      </c>
      <c r="I39193" s="19"/>
      <c r="J39193" s="19"/>
      <c r="K39193" s="19"/>
      <c r="L39193" s="16"/>
    </row>
    <row r="39194" hidden="1" spans="1:12">
      <c r="A39194" s="16" t="s">
        <v>1992</v>
      </c>
      <c r="B39194" s="16" t="str">
        <f>VLOOKUP(A39194,匹配表!$1:$1048576,24,0)</f>
        <v>郭亚琼</v>
      </c>
      <c r="C39194" s="16" t="str">
        <f>VLOOKUP(A39194,匹配表!$1:$1048576,22,0)</f>
        <v>浙江公司运维安全审计系统10号虚拟机</v>
      </c>
      <c r="D39194" s="16" t="s">
        <v>1749</v>
      </c>
      <c r="E39194" s="16" t="s">
        <v>1750</v>
      </c>
      <c r="F39194" s="16" t="s">
        <v>2069</v>
      </c>
      <c r="G39194" s="16" t="s">
        <v>16</v>
      </c>
      <c r="H39194" s="19" t="s">
        <v>1993</v>
      </c>
      <c r="I39194" s="19"/>
      <c r="J39194" s="19"/>
      <c r="K39194" s="19"/>
      <c r="L39194" s="16"/>
    </row>
    <row r="39195" hidden="1" spans="1:12">
      <c r="A39195" s="16" t="s">
        <v>1992</v>
      </c>
      <c r="B39195" s="16" t="str">
        <f>VLOOKUP(A39195,匹配表!$1:$1048576,24,0)</f>
        <v>郭亚琼</v>
      </c>
      <c r="C39195" s="16" t="str">
        <f>VLOOKUP(A39195,匹配表!$1:$1048576,22,0)</f>
        <v>浙江公司运维安全审计系统10号虚拟机</v>
      </c>
      <c r="D39195" s="16" t="s">
        <v>1749</v>
      </c>
      <c r="E39195" s="16" t="s">
        <v>1750</v>
      </c>
      <c r="F39195" s="16" t="s">
        <v>2070</v>
      </c>
      <c r="G39195" s="16" t="s">
        <v>16</v>
      </c>
      <c r="H39195" s="19" t="s">
        <v>1993</v>
      </c>
      <c r="I39195" s="19"/>
      <c r="J39195" s="19"/>
      <c r="K39195" s="19"/>
      <c r="L39195" s="16"/>
    </row>
    <row r="39196" hidden="1" spans="1:12">
      <c r="A39196" s="16" t="s">
        <v>1992</v>
      </c>
      <c r="B39196" s="16" t="str">
        <f>VLOOKUP(A39196,匹配表!$1:$1048576,24,0)</f>
        <v>郭亚琼</v>
      </c>
      <c r="C39196" s="16" t="str">
        <f>VLOOKUP(A39196,匹配表!$1:$1048576,22,0)</f>
        <v>浙江公司运维安全审计系统10号虚拟机</v>
      </c>
      <c r="D39196" s="16" t="s">
        <v>1749</v>
      </c>
      <c r="E39196" s="16" t="s">
        <v>1750</v>
      </c>
      <c r="F39196" s="16" t="s">
        <v>2071</v>
      </c>
      <c r="G39196" s="16" t="s">
        <v>16</v>
      </c>
      <c r="H39196" s="19" t="s">
        <v>1993</v>
      </c>
      <c r="I39196" s="19"/>
      <c r="J39196" s="19"/>
      <c r="K39196" s="19"/>
      <c r="L39196" s="16"/>
    </row>
    <row r="39197" hidden="1" spans="1:12">
      <c r="A39197" s="16" t="s">
        <v>1992</v>
      </c>
      <c r="B39197" s="16" t="str">
        <f>VLOOKUP(A39197,匹配表!$1:$1048576,24,0)</f>
        <v>郭亚琼</v>
      </c>
      <c r="C39197" s="16" t="str">
        <f>VLOOKUP(A39197,匹配表!$1:$1048576,22,0)</f>
        <v>浙江公司运维安全审计系统10号虚拟机</v>
      </c>
      <c r="D39197" s="16" t="s">
        <v>1749</v>
      </c>
      <c r="E39197" s="16" t="s">
        <v>1750</v>
      </c>
      <c r="F39197" s="16" t="s">
        <v>2072</v>
      </c>
      <c r="G39197" s="16" t="s">
        <v>16</v>
      </c>
      <c r="H39197" s="19" t="s">
        <v>1993</v>
      </c>
      <c r="I39197" s="19"/>
      <c r="J39197" s="19"/>
      <c r="K39197" s="19"/>
      <c r="L39197" s="16"/>
    </row>
    <row r="39198" hidden="1" spans="1:12">
      <c r="A39198" s="16" t="s">
        <v>1992</v>
      </c>
      <c r="B39198" s="16" t="str">
        <f>VLOOKUP(A39198,匹配表!$1:$1048576,24,0)</f>
        <v>郭亚琼</v>
      </c>
      <c r="C39198" s="16" t="str">
        <f>VLOOKUP(A39198,匹配表!$1:$1048576,22,0)</f>
        <v>浙江公司运维安全审计系统10号虚拟机</v>
      </c>
      <c r="D39198" s="16" t="s">
        <v>1749</v>
      </c>
      <c r="E39198" s="16" t="s">
        <v>1750</v>
      </c>
      <c r="F39198" s="16" t="s">
        <v>2073</v>
      </c>
      <c r="G39198" s="16" t="s">
        <v>16</v>
      </c>
      <c r="H39198" s="19" t="s">
        <v>1993</v>
      </c>
      <c r="I39198" s="19"/>
      <c r="J39198" s="19"/>
      <c r="K39198" s="19"/>
      <c r="L39198" s="16"/>
    </row>
    <row r="39199" hidden="1" spans="1:12">
      <c r="A39199" s="16" t="s">
        <v>1992</v>
      </c>
      <c r="B39199" s="16" t="str">
        <f>VLOOKUP(A39199,匹配表!$1:$1048576,24,0)</f>
        <v>郭亚琼</v>
      </c>
      <c r="C39199" s="16" t="str">
        <f>VLOOKUP(A39199,匹配表!$1:$1048576,22,0)</f>
        <v>浙江公司运维安全审计系统10号虚拟机</v>
      </c>
      <c r="D39199" s="16" t="s">
        <v>1749</v>
      </c>
      <c r="E39199" s="16" t="s">
        <v>1750</v>
      </c>
      <c r="F39199" s="16" t="s">
        <v>2074</v>
      </c>
      <c r="G39199" s="16" t="s">
        <v>16</v>
      </c>
      <c r="H39199" s="19" t="s">
        <v>1993</v>
      </c>
      <c r="I39199" s="19"/>
      <c r="J39199" s="19"/>
      <c r="K39199" s="19"/>
      <c r="L39199" s="16"/>
    </row>
    <row r="39200" hidden="1" spans="1:12">
      <c r="A39200" s="16" t="s">
        <v>1992</v>
      </c>
      <c r="B39200" s="16" t="str">
        <f>VLOOKUP(A39200,匹配表!$1:$1048576,24,0)</f>
        <v>郭亚琼</v>
      </c>
      <c r="C39200" s="16" t="str">
        <f>VLOOKUP(A39200,匹配表!$1:$1048576,22,0)</f>
        <v>浙江公司运维安全审计系统10号虚拟机</v>
      </c>
      <c r="D39200" s="16" t="s">
        <v>1749</v>
      </c>
      <c r="E39200" s="16" t="s">
        <v>1750</v>
      </c>
      <c r="F39200" s="16" t="s">
        <v>2075</v>
      </c>
      <c r="G39200" s="16" t="s">
        <v>16</v>
      </c>
      <c r="H39200" s="19" t="s">
        <v>1993</v>
      </c>
      <c r="I39200" s="19"/>
      <c r="J39200" s="19"/>
      <c r="K39200" s="19"/>
      <c r="L39200" s="16"/>
    </row>
    <row r="39201" hidden="1" spans="1:12">
      <c r="A39201" s="16" t="s">
        <v>1992</v>
      </c>
      <c r="B39201" s="16" t="str">
        <f>VLOOKUP(A39201,匹配表!$1:$1048576,24,0)</f>
        <v>郭亚琼</v>
      </c>
      <c r="C39201" s="16" t="str">
        <f>VLOOKUP(A39201,匹配表!$1:$1048576,22,0)</f>
        <v>浙江公司运维安全审计系统10号虚拟机</v>
      </c>
      <c r="D39201" s="16" t="s">
        <v>1749</v>
      </c>
      <c r="E39201" s="16" t="s">
        <v>1750</v>
      </c>
      <c r="F39201" s="16" t="s">
        <v>2076</v>
      </c>
      <c r="G39201" s="16" t="s">
        <v>16</v>
      </c>
      <c r="H39201" s="19" t="s">
        <v>1993</v>
      </c>
      <c r="I39201" s="19"/>
      <c r="J39201" s="19"/>
      <c r="K39201" s="19"/>
      <c r="L39201" s="16"/>
    </row>
    <row r="39202" hidden="1" spans="1:12">
      <c r="A39202" s="16" t="s">
        <v>1992</v>
      </c>
      <c r="B39202" s="16" t="str">
        <f>VLOOKUP(A39202,匹配表!$1:$1048576,24,0)</f>
        <v>郭亚琼</v>
      </c>
      <c r="C39202" s="16" t="str">
        <f>VLOOKUP(A39202,匹配表!$1:$1048576,22,0)</f>
        <v>浙江公司运维安全审计系统10号虚拟机</v>
      </c>
      <c r="D39202" s="16" t="s">
        <v>1749</v>
      </c>
      <c r="E39202" s="16" t="s">
        <v>1750</v>
      </c>
      <c r="F39202" s="16" t="s">
        <v>2077</v>
      </c>
      <c r="G39202" s="16" t="s">
        <v>16</v>
      </c>
      <c r="H39202" s="19" t="s">
        <v>1993</v>
      </c>
      <c r="I39202" s="19"/>
      <c r="J39202" s="19"/>
      <c r="K39202" s="19"/>
      <c r="L39202" s="16"/>
    </row>
    <row r="39203" hidden="1" spans="1:12">
      <c r="A39203" s="16" t="s">
        <v>1992</v>
      </c>
      <c r="B39203" s="16" t="str">
        <f>VLOOKUP(A39203,匹配表!$1:$1048576,24,0)</f>
        <v>郭亚琼</v>
      </c>
      <c r="C39203" s="16" t="str">
        <f>VLOOKUP(A39203,匹配表!$1:$1048576,22,0)</f>
        <v>浙江公司运维安全审计系统10号虚拟机</v>
      </c>
      <c r="D39203" s="16" t="s">
        <v>1749</v>
      </c>
      <c r="E39203" s="16" t="s">
        <v>1750</v>
      </c>
      <c r="F39203" s="16" t="s">
        <v>2078</v>
      </c>
      <c r="G39203" s="16" t="s">
        <v>16</v>
      </c>
      <c r="H39203" s="19" t="s">
        <v>1993</v>
      </c>
      <c r="I39203" s="19"/>
      <c r="J39203" s="19"/>
      <c r="K39203" s="19"/>
      <c r="L39203" s="16"/>
    </row>
    <row r="39204" hidden="1" spans="1:12">
      <c r="A39204" s="16" t="s">
        <v>1992</v>
      </c>
      <c r="B39204" s="16" t="str">
        <f>VLOOKUP(A39204,匹配表!$1:$1048576,24,0)</f>
        <v>郭亚琼</v>
      </c>
      <c r="C39204" s="16" t="str">
        <f>VLOOKUP(A39204,匹配表!$1:$1048576,22,0)</f>
        <v>浙江公司运维安全审计系统10号虚拟机</v>
      </c>
      <c r="D39204" s="16" t="s">
        <v>1749</v>
      </c>
      <c r="E39204" s="16" t="s">
        <v>1750</v>
      </c>
      <c r="F39204" s="16" t="s">
        <v>2079</v>
      </c>
      <c r="G39204" s="16" t="s">
        <v>16</v>
      </c>
      <c r="H39204" s="19" t="s">
        <v>1993</v>
      </c>
      <c r="I39204" s="19"/>
      <c r="J39204" s="19"/>
      <c r="K39204" s="19"/>
      <c r="L39204" s="16"/>
    </row>
    <row r="39205" hidden="1" spans="1:12">
      <c r="A39205" s="16" t="s">
        <v>1992</v>
      </c>
      <c r="B39205" s="16" t="str">
        <f>VLOOKUP(A39205,匹配表!$1:$1048576,24,0)</f>
        <v>郭亚琼</v>
      </c>
      <c r="C39205" s="16" t="str">
        <f>VLOOKUP(A39205,匹配表!$1:$1048576,22,0)</f>
        <v>浙江公司运维安全审计系统10号虚拟机</v>
      </c>
      <c r="D39205" s="16" t="s">
        <v>1749</v>
      </c>
      <c r="E39205" s="16" t="s">
        <v>1750</v>
      </c>
      <c r="F39205" s="16" t="s">
        <v>2080</v>
      </c>
      <c r="G39205" s="16" t="s">
        <v>16</v>
      </c>
      <c r="H39205" s="19" t="s">
        <v>1993</v>
      </c>
      <c r="I39205" s="19"/>
      <c r="J39205" s="19"/>
      <c r="K39205" s="19"/>
      <c r="L39205" s="16"/>
    </row>
    <row r="39206" hidden="1" spans="1:12">
      <c r="A39206" s="16" t="s">
        <v>1992</v>
      </c>
      <c r="B39206" s="16" t="str">
        <f>VLOOKUP(A39206,匹配表!$1:$1048576,24,0)</f>
        <v>郭亚琼</v>
      </c>
      <c r="C39206" s="16" t="str">
        <f>VLOOKUP(A39206,匹配表!$1:$1048576,22,0)</f>
        <v>浙江公司运维安全审计系统10号虚拟机</v>
      </c>
      <c r="D39206" s="16" t="s">
        <v>1749</v>
      </c>
      <c r="E39206" s="16" t="s">
        <v>1750</v>
      </c>
      <c r="F39206" s="16" t="s">
        <v>2081</v>
      </c>
      <c r="G39206" s="16" t="s">
        <v>16</v>
      </c>
      <c r="H39206" s="19" t="s">
        <v>1993</v>
      </c>
      <c r="I39206" s="19"/>
      <c r="J39206" s="19"/>
      <c r="K39206" s="19"/>
      <c r="L39206" s="16"/>
    </row>
    <row r="39207" hidden="1" spans="1:12">
      <c r="A39207" s="16" t="s">
        <v>1992</v>
      </c>
      <c r="B39207" s="16" t="str">
        <f>VLOOKUP(A39207,匹配表!$1:$1048576,24,0)</f>
        <v>郭亚琼</v>
      </c>
      <c r="C39207" s="16" t="str">
        <f>VLOOKUP(A39207,匹配表!$1:$1048576,22,0)</f>
        <v>浙江公司运维安全审计系统10号虚拟机</v>
      </c>
      <c r="D39207" s="16" t="s">
        <v>1749</v>
      </c>
      <c r="E39207" s="16" t="s">
        <v>1750</v>
      </c>
      <c r="F39207" s="16" t="s">
        <v>2082</v>
      </c>
      <c r="G39207" s="16" t="s">
        <v>16</v>
      </c>
      <c r="H39207" s="19" t="s">
        <v>1993</v>
      </c>
      <c r="I39207" s="19"/>
      <c r="J39207" s="19"/>
      <c r="K39207" s="19"/>
      <c r="L39207" s="16"/>
    </row>
    <row r="39208" hidden="1" spans="1:12">
      <c r="A39208" s="16" t="s">
        <v>1992</v>
      </c>
      <c r="B39208" s="16" t="str">
        <f>VLOOKUP(A39208,匹配表!$1:$1048576,24,0)</f>
        <v>郭亚琼</v>
      </c>
      <c r="C39208" s="16" t="str">
        <f>VLOOKUP(A39208,匹配表!$1:$1048576,22,0)</f>
        <v>浙江公司运维安全审计系统10号虚拟机</v>
      </c>
      <c r="D39208" s="16" t="s">
        <v>1749</v>
      </c>
      <c r="E39208" s="16" t="s">
        <v>1750</v>
      </c>
      <c r="F39208" s="16" t="s">
        <v>2083</v>
      </c>
      <c r="G39208" s="16" t="s">
        <v>16</v>
      </c>
      <c r="H39208" s="19" t="s">
        <v>1993</v>
      </c>
      <c r="I39208" s="19"/>
      <c r="J39208" s="19"/>
      <c r="K39208" s="19"/>
      <c r="L39208" s="16"/>
    </row>
    <row r="39209" hidden="1" spans="1:12">
      <c r="A39209" s="16" t="s">
        <v>1992</v>
      </c>
      <c r="B39209" s="16" t="str">
        <f>VLOOKUP(A39209,匹配表!$1:$1048576,24,0)</f>
        <v>郭亚琼</v>
      </c>
      <c r="C39209" s="16" t="str">
        <f>VLOOKUP(A39209,匹配表!$1:$1048576,22,0)</f>
        <v>浙江公司运维安全审计系统10号虚拟机</v>
      </c>
      <c r="D39209" s="16" t="s">
        <v>1749</v>
      </c>
      <c r="E39209" s="16" t="s">
        <v>1750</v>
      </c>
      <c r="F39209" s="16" t="s">
        <v>2084</v>
      </c>
      <c r="G39209" s="16" t="s">
        <v>16</v>
      </c>
      <c r="H39209" s="19" t="s">
        <v>1993</v>
      </c>
      <c r="I39209" s="19"/>
      <c r="J39209" s="19"/>
      <c r="K39209" s="19"/>
      <c r="L39209" s="16"/>
    </row>
    <row r="39210" hidden="1" spans="1:12">
      <c r="A39210" s="16" t="s">
        <v>1992</v>
      </c>
      <c r="B39210" s="16" t="str">
        <f>VLOOKUP(A39210,匹配表!$1:$1048576,24,0)</f>
        <v>郭亚琼</v>
      </c>
      <c r="C39210" s="16" t="str">
        <f>VLOOKUP(A39210,匹配表!$1:$1048576,22,0)</f>
        <v>浙江公司运维安全审计系统10号虚拟机</v>
      </c>
      <c r="D39210" s="16" t="s">
        <v>1749</v>
      </c>
      <c r="E39210" s="16" t="s">
        <v>1750</v>
      </c>
      <c r="F39210" s="16" t="s">
        <v>2085</v>
      </c>
      <c r="G39210" s="16" t="s">
        <v>16</v>
      </c>
      <c r="H39210" s="19" t="s">
        <v>1993</v>
      </c>
      <c r="I39210" s="19"/>
      <c r="J39210" s="19"/>
      <c r="K39210" s="19"/>
      <c r="L39210" s="16"/>
    </row>
    <row r="39211" hidden="1" spans="1:12">
      <c r="A39211" s="16" t="s">
        <v>1992</v>
      </c>
      <c r="B39211" s="16" t="str">
        <f>VLOOKUP(A39211,匹配表!$1:$1048576,24,0)</f>
        <v>郭亚琼</v>
      </c>
      <c r="C39211" s="16" t="str">
        <f>VLOOKUP(A39211,匹配表!$1:$1048576,22,0)</f>
        <v>浙江公司运维安全审计系统10号虚拟机</v>
      </c>
      <c r="D39211" s="16" t="s">
        <v>1749</v>
      </c>
      <c r="E39211" s="16" t="s">
        <v>1750</v>
      </c>
      <c r="F39211" s="16" t="s">
        <v>2086</v>
      </c>
      <c r="G39211" s="16" t="s">
        <v>16</v>
      </c>
      <c r="H39211" s="19" t="s">
        <v>1993</v>
      </c>
      <c r="I39211" s="19"/>
      <c r="J39211" s="19"/>
      <c r="K39211" s="19"/>
      <c r="L39211" s="16"/>
    </row>
    <row r="39212" hidden="1" spans="1:12">
      <c r="A39212" s="16" t="s">
        <v>1992</v>
      </c>
      <c r="B39212" s="16" t="str">
        <f>VLOOKUP(A39212,匹配表!$1:$1048576,24,0)</f>
        <v>郭亚琼</v>
      </c>
      <c r="C39212" s="16" t="str">
        <f>VLOOKUP(A39212,匹配表!$1:$1048576,22,0)</f>
        <v>浙江公司运维安全审计系统10号虚拟机</v>
      </c>
      <c r="D39212" s="16" t="s">
        <v>1749</v>
      </c>
      <c r="E39212" s="16" t="s">
        <v>1750</v>
      </c>
      <c r="F39212" s="16" t="s">
        <v>2087</v>
      </c>
      <c r="G39212" s="16" t="s">
        <v>16</v>
      </c>
      <c r="H39212" s="19" t="s">
        <v>1993</v>
      </c>
      <c r="I39212" s="19"/>
      <c r="J39212" s="19"/>
      <c r="K39212" s="19"/>
      <c r="L39212" s="16"/>
    </row>
    <row r="39213" hidden="1" spans="1:12">
      <c r="A39213" s="16" t="s">
        <v>1992</v>
      </c>
      <c r="B39213" s="16" t="str">
        <f>VLOOKUP(A39213,匹配表!$1:$1048576,24,0)</f>
        <v>郭亚琼</v>
      </c>
      <c r="C39213" s="16" t="str">
        <f>VLOOKUP(A39213,匹配表!$1:$1048576,22,0)</f>
        <v>浙江公司运维安全审计系统10号虚拟机</v>
      </c>
      <c r="D39213" s="16" t="s">
        <v>1749</v>
      </c>
      <c r="E39213" s="16" t="s">
        <v>1750</v>
      </c>
      <c r="F39213" s="16" t="s">
        <v>2088</v>
      </c>
      <c r="G39213" s="16" t="s">
        <v>16</v>
      </c>
      <c r="H39213" s="19" t="s">
        <v>1993</v>
      </c>
      <c r="I39213" s="19"/>
      <c r="J39213" s="19"/>
      <c r="K39213" s="19"/>
      <c r="L39213" s="16"/>
    </row>
    <row r="39214" hidden="1" spans="1:12">
      <c r="A39214" s="16" t="s">
        <v>1992</v>
      </c>
      <c r="B39214" s="16" t="str">
        <f>VLOOKUP(A39214,匹配表!$1:$1048576,24,0)</f>
        <v>郭亚琼</v>
      </c>
      <c r="C39214" s="16" t="str">
        <f>VLOOKUP(A39214,匹配表!$1:$1048576,22,0)</f>
        <v>浙江公司运维安全审计系统10号虚拟机</v>
      </c>
      <c r="D39214" s="16" t="s">
        <v>1749</v>
      </c>
      <c r="E39214" s="16" t="s">
        <v>1750</v>
      </c>
      <c r="F39214" s="16" t="s">
        <v>2089</v>
      </c>
      <c r="G39214" s="16" t="s">
        <v>16</v>
      </c>
      <c r="H39214" s="19" t="s">
        <v>1993</v>
      </c>
      <c r="I39214" s="19"/>
      <c r="J39214" s="19"/>
      <c r="K39214" s="19"/>
      <c r="L39214" s="16"/>
    </row>
    <row r="39215" hidden="1" spans="1:12">
      <c r="A39215" s="16" t="s">
        <v>1992</v>
      </c>
      <c r="B39215" s="16" t="str">
        <f>VLOOKUP(A39215,匹配表!$1:$1048576,24,0)</f>
        <v>郭亚琼</v>
      </c>
      <c r="C39215" s="16" t="str">
        <f>VLOOKUP(A39215,匹配表!$1:$1048576,22,0)</f>
        <v>浙江公司运维安全审计系统10号虚拟机</v>
      </c>
      <c r="D39215" s="16" t="s">
        <v>1749</v>
      </c>
      <c r="E39215" s="16" t="s">
        <v>1750</v>
      </c>
      <c r="F39215" s="16" t="s">
        <v>2090</v>
      </c>
      <c r="G39215" s="16" t="s">
        <v>16</v>
      </c>
      <c r="H39215" s="19" t="s">
        <v>1993</v>
      </c>
      <c r="I39215" s="19"/>
      <c r="J39215" s="19"/>
      <c r="K39215" s="19"/>
      <c r="L39215" s="16"/>
    </row>
    <row r="39216" hidden="1" spans="1:12">
      <c r="A39216" s="16" t="s">
        <v>1992</v>
      </c>
      <c r="B39216" s="16" t="str">
        <f>VLOOKUP(A39216,匹配表!$1:$1048576,24,0)</f>
        <v>郭亚琼</v>
      </c>
      <c r="C39216" s="16" t="str">
        <f>VLOOKUP(A39216,匹配表!$1:$1048576,22,0)</f>
        <v>浙江公司运维安全审计系统10号虚拟机</v>
      </c>
      <c r="D39216" s="16" t="s">
        <v>1749</v>
      </c>
      <c r="E39216" s="16" t="s">
        <v>1750</v>
      </c>
      <c r="F39216" s="16" t="s">
        <v>2091</v>
      </c>
      <c r="G39216" s="16" t="s">
        <v>16</v>
      </c>
      <c r="H39216" s="19" t="s">
        <v>1993</v>
      </c>
      <c r="I39216" s="19"/>
      <c r="J39216" s="19"/>
      <c r="K39216" s="19"/>
      <c r="L39216" s="16"/>
    </row>
    <row r="39217" hidden="1" spans="1:12">
      <c r="A39217" s="16" t="s">
        <v>1992</v>
      </c>
      <c r="B39217" s="16" t="str">
        <f>VLOOKUP(A39217,匹配表!$1:$1048576,24,0)</f>
        <v>郭亚琼</v>
      </c>
      <c r="C39217" s="16" t="str">
        <f>VLOOKUP(A39217,匹配表!$1:$1048576,22,0)</f>
        <v>浙江公司运维安全审计系统10号虚拟机</v>
      </c>
      <c r="D39217" s="16" t="s">
        <v>1749</v>
      </c>
      <c r="E39217" s="16" t="s">
        <v>1750</v>
      </c>
      <c r="F39217" s="16" t="s">
        <v>2092</v>
      </c>
      <c r="G39217" s="16" t="s">
        <v>16</v>
      </c>
      <c r="H39217" s="19" t="s">
        <v>1993</v>
      </c>
      <c r="I39217" s="19"/>
      <c r="J39217" s="19"/>
      <c r="K39217" s="19"/>
      <c r="L39217" s="16"/>
    </row>
    <row r="39218" hidden="1" spans="1:12">
      <c r="A39218" s="16" t="s">
        <v>1992</v>
      </c>
      <c r="B39218" s="16" t="str">
        <f>VLOOKUP(A39218,匹配表!$1:$1048576,24,0)</f>
        <v>郭亚琼</v>
      </c>
      <c r="C39218" s="16" t="str">
        <f>VLOOKUP(A39218,匹配表!$1:$1048576,22,0)</f>
        <v>浙江公司运维安全审计系统10号虚拟机</v>
      </c>
      <c r="D39218" s="16" t="s">
        <v>1749</v>
      </c>
      <c r="E39218" s="16" t="s">
        <v>1750</v>
      </c>
      <c r="F39218" s="16" t="s">
        <v>2093</v>
      </c>
      <c r="G39218" s="16" t="s">
        <v>16</v>
      </c>
      <c r="H39218" s="19" t="s">
        <v>1993</v>
      </c>
      <c r="I39218" s="19"/>
      <c r="J39218" s="19"/>
      <c r="K39218" s="19"/>
      <c r="L39218" s="16"/>
    </row>
    <row r="39219" hidden="1" spans="1:12">
      <c r="A39219" s="16" t="s">
        <v>1992</v>
      </c>
      <c r="B39219" s="16" t="str">
        <f>VLOOKUP(A39219,匹配表!$1:$1048576,24,0)</f>
        <v>郭亚琼</v>
      </c>
      <c r="C39219" s="16" t="str">
        <f>VLOOKUP(A39219,匹配表!$1:$1048576,22,0)</f>
        <v>浙江公司运维安全审计系统10号虚拟机</v>
      </c>
      <c r="D39219" s="16" t="s">
        <v>1749</v>
      </c>
      <c r="E39219" s="16" t="s">
        <v>1750</v>
      </c>
      <c r="F39219" s="16" t="s">
        <v>2094</v>
      </c>
      <c r="G39219" s="16" t="s">
        <v>16</v>
      </c>
      <c r="H39219" s="19" t="s">
        <v>1993</v>
      </c>
      <c r="I39219" s="19"/>
      <c r="J39219" s="19"/>
      <c r="K39219" s="19"/>
      <c r="L39219" s="16"/>
    </row>
    <row r="39220" hidden="1" spans="1:12">
      <c r="A39220" s="16" t="s">
        <v>1992</v>
      </c>
      <c r="B39220" s="16" t="str">
        <f>VLOOKUP(A39220,匹配表!$1:$1048576,24,0)</f>
        <v>郭亚琼</v>
      </c>
      <c r="C39220" s="16" t="str">
        <f>VLOOKUP(A39220,匹配表!$1:$1048576,22,0)</f>
        <v>浙江公司运维安全审计系统10号虚拟机</v>
      </c>
      <c r="D39220" s="16" t="s">
        <v>1749</v>
      </c>
      <c r="E39220" s="16" t="s">
        <v>1750</v>
      </c>
      <c r="F39220" s="16" t="s">
        <v>2095</v>
      </c>
      <c r="G39220" s="16" t="s">
        <v>16</v>
      </c>
      <c r="H39220" s="19" t="s">
        <v>1993</v>
      </c>
      <c r="I39220" s="19"/>
      <c r="J39220" s="19"/>
      <c r="K39220" s="19"/>
      <c r="L39220" s="16"/>
    </row>
    <row r="39221" hidden="1" spans="1:12">
      <c r="A39221" s="16" t="s">
        <v>1992</v>
      </c>
      <c r="B39221" s="16" t="str">
        <f>VLOOKUP(A39221,匹配表!$1:$1048576,24,0)</f>
        <v>郭亚琼</v>
      </c>
      <c r="C39221" s="16" t="str">
        <f>VLOOKUP(A39221,匹配表!$1:$1048576,22,0)</f>
        <v>浙江公司运维安全审计系统10号虚拟机</v>
      </c>
      <c r="D39221" s="16" t="s">
        <v>1749</v>
      </c>
      <c r="E39221" s="16" t="s">
        <v>1750</v>
      </c>
      <c r="F39221" s="16" t="s">
        <v>2096</v>
      </c>
      <c r="G39221" s="16" t="s">
        <v>16</v>
      </c>
      <c r="H39221" s="19" t="s">
        <v>1993</v>
      </c>
      <c r="I39221" s="19"/>
      <c r="J39221" s="19"/>
      <c r="K39221" s="19"/>
      <c r="L39221" s="16"/>
    </row>
    <row r="39222" hidden="1" spans="1:12">
      <c r="A39222" s="16" t="s">
        <v>1992</v>
      </c>
      <c r="B39222" s="16" t="str">
        <f>VLOOKUP(A39222,匹配表!$1:$1048576,24,0)</f>
        <v>郭亚琼</v>
      </c>
      <c r="C39222" s="16" t="str">
        <f>VLOOKUP(A39222,匹配表!$1:$1048576,22,0)</f>
        <v>浙江公司运维安全审计系统10号虚拟机</v>
      </c>
      <c r="D39222" s="16" t="s">
        <v>1749</v>
      </c>
      <c r="E39222" s="16" t="s">
        <v>1750</v>
      </c>
      <c r="F39222" s="16" t="s">
        <v>2097</v>
      </c>
      <c r="G39222" s="16" t="s">
        <v>16</v>
      </c>
      <c r="H39222" s="19" t="s">
        <v>1993</v>
      </c>
      <c r="I39222" s="19"/>
      <c r="J39222" s="19"/>
      <c r="K39222" s="19"/>
      <c r="L39222" s="16"/>
    </row>
    <row r="39223" hidden="1" spans="1:12">
      <c r="A39223" s="16" t="s">
        <v>1992</v>
      </c>
      <c r="B39223" s="16" t="str">
        <f>VLOOKUP(A39223,匹配表!$1:$1048576,24,0)</f>
        <v>郭亚琼</v>
      </c>
      <c r="C39223" s="16" t="str">
        <f>VLOOKUP(A39223,匹配表!$1:$1048576,22,0)</f>
        <v>浙江公司运维安全审计系统10号虚拟机</v>
      </c>
      <c r="D39223" s="16" t="s">
        <v>1749</v>
      </c>
      <c r="E39223" s="16" t="s">
        <v>1750</v>
      </c>
      <c r="F39223" s="16" t="s">
        <v>2098</v>
      </c>
      <c r="G39223" s="16" t="s">
        <v>16</v>
      </c>
      <c r="H39223" s="19" t="s">
        <v>1993</v>
      </c>
      <c r="I39223" s="19"/>
      <c r="J39223" s="19"/>
      <c r="K39223" s="19"/>
      <c r="L39223" s="16"/>
    </row>
    <row r="39224" hidden="1" spans="1:12">
      <c r="A39224" s="16" t="s">
        <v>1992</v>
      </c>
      <c r="B39224" s="16" t="str">
        <f>VLOOKUP(A39224,匹配表!$1:$1048576,24,0)</f>
        <v>郭亚琼</v>
      </c>
      <c r="C39224" s="16" t="str">
        <f>VLOOKUP(A39224,匹配表!$1:$1048576,22,0)</f>
        <v>浙江公司运维安全审计系统10号虚拟机</v>
      </c>
      <c r="D39224" s="16" t="s">
        <v>1749</v>
      </c>
      <c r="E39224" s="16" t="s">
        <v>1750</v>
      </c>
      <c r="F39224" s="16" t="s">
        <v>2099</v>
      </c>
      <c r="G39224" s="16" t="s">
        <v>16</v>
      </c>
      <c r="H39224" s="19" t="s">
        <v>1993</v>
      </c>
      <c r="I39224" s="19"/>
      <c r="J39224" s="19"/>
      <c r="K39224" s="19"/>
      <c r="L39224" s="16"/>
    </row>
    <row r="39225" hidden="1" spans="1:12">
      <c r="A39225" s="16" t="s">
        <v>1992</v>
      </c>
      <c r="B39225" s="16" t="str">
        <f>VLOOKUP(A39225,匹配表!$1:$1048576,24,0)</f>
        <v>郭亚琼</v>
      </c>
      <c r="C39225" s="16" t="str">
        <f>VLOOKUP(A39225,匹配表!$1:$1048576,22,0)</f>
        <v>浙江公司运维安全审计系统10号虚拟机</v>
      </c>
      <c r="D39225" s="16" t="s">
        <v>1749</v>
      </c>
      <c r="E39225" s="16" t="s">
        <v>1750</v>
      </c>
      <c r="F39225" s="16" t="s">
        <v>2100</v>
      </c>
      <c r="G39225" s="16" t="s">
        <v>16</v>
      </c>
      <c r="H39225" s="19" t="s">
        <v>1993</v>
      </c>
      <c r="I39225" s="19"/>
      <c r="J39225" s="19"/>
      <c r="K39225" s="19"/>
      <c r="L39225" s="16"/>
    </row>
    <row r="39226" hidden="1" spans="1:12">
      <c r="A39226" s="16" t="s">
        <v>1992</v>
      </c>
      <c r="B39226" s="16" t="str">
        <f>VLOOKUP(A39226,匹配表!$1:$1048576,24,0)</f>
        <v>郭亚琼</v>
      </c>
      <c r="C39226" s="16" t="str">
        <f>VLOOKUP(A39226,匹配表!$1:$1048576,22,0)</f>
        <v>浙江公司运维安全审计系统10号虚拟机</v>
      </c>
      <c r="D39226" s="16" t="s">
        <v>1749</v>
      </c>
      <c r="E39226" s="16" t="s">
        <v>1750</v>
      </c>
      <c r="F39226" s="16" t="s">
        <v>2101</v>
      </c>
      <c r="G39226" s="16" t="s">
        <v>16</v>
      </c>
      <c r="H39226" s="19" t="s">
        <v>1993</v>
      </c>
      <c r="I39226" s="19"/>
      <c r="J39226" s="19"/>
      <c r="K39226" s="19"/>
      <c r="L39226" s="16"/>
    </row>
    <row r="39227" hidden="1" spans="1:12">
      <c r="A39227" s="16" t="s">
        <v>1992</v>
      </c>
      <c r="B39227" s="16" t="str">
        <f>VLOOKUP(A39227,匹配表!$1:$1048576,24,0)</f>
        <v>郭亚琼</v>
      </c>
      <c r="C39227" s="16" t="str">
        <f>VLOOKUP(A39227,匹配表!$1:$1048576,22,0)</f>
        <v>浙江公司运维安全审计系统10号虚拟机</v>
      </c>
      <c r="D39227" s="16" t="s">
        <v>1749</v>
      </c>
      <c r="E39227" s="16" t="s">
        <v>1750</v>
      </c>
      <c r="F39227" s="16" t="s">
        <v>2102</v>
      </c>
      <c r="G39227" s="16" t="s">
        <v>16</v>
      </c>
      <c r="H39227" s="19" t="s">
        <v>1993</v>
      </c>
      <c r="I39227" s="19"/>
      <c r="J39227" s="19"/>
      <c r="K39227" s="19"/>
      <c r="L39227" s="16"/>
    </row>
    <row r="39228" hidden="1" spans="1:12">
      <c r="A39228" s="16" t="s">
        <v>1992</v>
      </c>
      <c r="B39228" s="16" t="str">
        <f>VLOOKUP(A39228,匹配表!$1:$1048576,24,0)</f>
        <v>郭亚琼</v>
      </c>
      <c r="C39228" s="16" t="str">
        <f>VLOOKUP(A39228,匹配表!$1:$1048576,22,0)</f>
        <v>浙江公司运维安全审计系统10号虚拟机</v>
      </c>
      <c r="D39228" s="16" t="s">
        <v>1749</v>
      </c>
      <c r="E39228" s="16" t="s">
        <v>1750</v>
      </c>
      <c r="F39228" s="16" t="s">
        <v>2103</v>
      </c>
      <c r="G39228" s="16" t="s">
        <v>16</v>
      </c>
      <c r="H39228" s="19" t="s">
        <v>1993</v>
      </c>
      <c r="I39228" s="19"/>
      <c r="J39228" s="19"/>
      <c r="K39228" s="19"/>
      <c r="L39228" s="16"/>
    </row>
    <row r="39229" hidden="1" spans="1:12">
      <c r="A39229" s="16" t="s">
        <v>1992</v>
      </c>
      <c r="B39229" s="16" t="str">
        <f>VLOOKUP(A39229,匹配表!$1:$1048576,24,0)</f>
        <v>郭亚琼</v>
      </c>
      <c r="C39229" s="16" t="str">
        <f>VLOOKUP(A39229,匹配表!$1:$1048576,22,0)</f>
        <v>浙江公司运维安全审计系统10号虚拟机</v>
      </c>
      <c r="D39229" s="16" t="s">
        <v>1749</v>
      </c>
      <c r="E39229" s="16" t="s">
        <v>1750</v>
      </c>
      <c r="F39229" s="16" t="s">
        <v>2104</v>
      </c>
      <c r="G39229" s="16" t="s">
        <v>16</v>
      </c>
      <c r="H39229" s="19" t="s">
        <v>1993</v>
      </c>
      <c r="I39229" s="19"/>
      <c r="J39229" s="19"/>
      <c r="K39229" s="19"/>
      <c r="L39229" s="16"/>
    </row>
    <row r="39230" hidden="1" spans="1:12">
      <c r="A39230" s="16" t="s">
        <v>1992</v>
      </c>
      <c r="B39230" s="16" t="str">
        <f>VLOOKUP(A39230,匹配表!$1:$1048576,24,0)</f>
        <v>郭亚琼</v>
      </c>
      <c r="C39230" s="16" t="str">
        <f>VLOOKUP(A39230,匹配表!$1:$1048576,22,0)</f>
        <v>浙江公司运维安全审计系统10号虚拟机</v>
      </c>
      <c r="D39230" s="16" t="s">
        <v>1749</v>
      </c>
      <c r="E39230" s="16" t="s">
        <v>1750</v>
      </c>
      <c r="F39230" s="16" t="s">
        <v>2105</v>
      </c>
      <c r="G39230" s="16" t="s">
        <v>16</v>
      </c>
      <c r="H39230" s="19" t="s">
        <v>1993</v>
      </c>
      <c r="I39230" s="19"/>
      <c r="J39230" s="19"/>
      <c r="K39230" s="19"/>
      <c r="L39230" s="16"/>
    </row>
    <row r="39231" hidden="1" spans="1:12">
      <c r="A39231" s="16" t="s">
        <v>1992</v>
      </c>
      <c r="B39231" s="16" t="str">
        <f>VLOOKUP(A39231,匹配表!$1:$1048576,24,0)</f>
        <v>郭亚琼</v>
      </c>
      <c r="C39231" s="16" t="str">
        <f>VLOOKUP(A39231,匹配表!$1:$1048576,22,0)</f>
        <v>浙江公司运维安全审计系统10号虚拟机</v>
      </c>
      <c r="D39231" s="16" t="s">
        <v>1749</v>
      </c>
      <c r="E39231" s="16" t="s">
        <v>1750</v>
      </c>
      <c r="F39231" s="16" t="s">
        <v>2106</v>
      </c>
      <c r="G39231" s="16" t="s">
        <v>16</v>
      </c>
      <c r="H39231" s="19" t="s">
        <v>1993</v>
      </c>
      <c r="I39231" s="19"/>
      <c r="J39231" s="19"/>
      <c r="K39231" s="19"/>
      <c r="L39231" s="16"/>
    </row>
    <row r="39232" hidden="1" spans="1:12">
      <c r="A39232" s="16" t="s">
        <v>1992</v>
      </c>
      <c r="B39232" s="16" t="str">
        <f>VLOOKUP(A39232,匹配表!$1:$1048576,24,0)</f>
        <v>郭亚琼</v>
      </c>
      <c r="C39232" s="16" t="str">
        <f>VLOOKUP(A39232,匹配表!$1:$1048576,22,0)</f>
        <v>浙江公司运维安全审计系统10号虚拟机</v>
      </c>
      <c r="D39232" s="16" t="s">
        <v>1749</v>
      </c>
      <c r="E39232" s="16" t="s">
        <v>1750</v>
      </c>
      <c r="F39232" s="16" t="s">
        <v>2107</v>
      </c>
      <c r="G39232" s="16" t="s">
        <v>16</v>
      </c>
      <c r="H39232" s="19" t="s">
        <v>1993</v>
      </c>
      <c r="I39232" s="19"/>
      <c r="J39232" s="19"/>
      <c r="K39232" s="19"/>
      <c r="L39232" s="16"/>
    </row>
    <row r="39233" hidden="1" spans="1:12">
      <c r="A39233" s="16" t="s">
        <v>1992</v>
      </c>
      <c r="B39233" s="16" t="str">
        <f>VLOOKUP(A39233,匹配表!$1:$1048576,24,0)</f>
        <v>郭亚琼</v>
      </c>
      <c r="C39233" s="16" t="str">
        <f>VLOOKUP(A39233,匹配表!$1:$1048576,22,0)</f>
        <v>浙江公司运维安全审计系统10号虚拟机</v>
      </c>
      <c r="D39233" s="16" t="s">
        <v>1749</v>
      </c>
      <c r="E39233" s="16" t="s">
        <v>1750</v>
      </c>
      <c r="F39233" s="16" t="s">
        <v>2108</v>
      </c>
      <c r="G39233" s="16" t="s">
        <v>16</v>
      </c>
      <c r="H39233" s="19" t="s">
        <v>1993</v>
      </c>
      <c r="I39233" s="19"/>
      <c r="J39233" s="19"/>
      <c r="K39233" s="19"/>
      <c r="L39233" s="16"/>
    </row>
    <row r="39234" hidden="1" spans="1:12">
      <c r="A39234" s="16" t="s">
        <v>1992</v>
      </c>
      <c r="B39234" s="16" t="str">
        <f>VLOOKUP(A39234,匹配表!$1:$1048576,24,0)</f>
        <v>郭亚琼</v>
      </c>
      <c r="C39234" s="16" t="str">
        <f>VLOOKUP(A39234,匹配表!$1:$1048576,22,0)</f>
        <v>浙江公司运维安全审计系统10号虚拟机</v>
      </c>
      <c r="D39234" s="16" t="s">
        <v>1749</v>
      </c>
      <c r="E39234" s="16" t="s">
        <v>1750</v>
      </c>
      <c r="F39234" s="16" t="s">
        <v>2109</v>
      </c>
      <c r="G39234" s="16" t="s">
        <v>16</v>
      </c>
      <c r="H39234" s="19" t="s">
        <v>1993</v>
      </c>
      <c r="I39234" s="19"/>
      <c r="J39234" s="19"/>
      <c r="K39234" s="19"/>
      <c r="L39234" s="16"/>
    </row>
    <row r="39235" hidden="1" spans="1:12">
      <c r="A39235" s="16" t="s">
        <v>1992</v>
      </c>
      <c r="B39235" s="16" t="str">
        <f>VLOOKUP(A39235,匹配表!$1:$1048576,24,0)</f>
        <v>郭亚琼</v>
      </c>
      <c r="C39235" s="16" t="str">
        <f>VLOOKUP(A39235,匹配表!$1:$1048576,22,0)</f>
        <v>浙江公司运维安全审计系统10号虚拟机</v>
      </c>
      <c r="D39235" s="16" t="s">
        <v>1749</v>
      </c>
      <c r="E39235" s="16" t="s">
        <v>1750</v>
      </c>
      <c r="F39235" s="16" t="s">
        <v>2110</v>
      </c>
      <c r="G39235" s="16" t="s">
        <v>16</v>
      </c>
      <c r="H39235" s="19" t="s">
        <v>1993</v>
      </c>
      <c r="I39235" s="19"/>
      <c r="J39235" s="19"/>
      <c r="K39235" s="19"/>
      <c r="L39235" s="16"/>
    </row>
    <row r="39236" hidden="1" spans="1:12">
      <c r="A39236" s="16" t="s">
        <v>1992</v>
      </c>
      <c r="B39236" s="16" t="str">
        <f>VLOOKUP(A39236,匹配表!$1:$1048576,24,0)</f>
        <v>郭亚琼</v>
      </c>
      <c r="C39236" s="16" t="str">
        <f>VLOOKUP(A39236,匹配表!$1:$1048576,22,0)</f>
        <v>浙江公司运维安全审计系统10号虚拟机</v>
      </c>
      <c r="D39236" s="16" t="s">
        <v>1749</v>
      </c>
      <c r="E39236" s="16" t="s">
        <v>1750</v>
      </c>
      <c r="F39236" s="16" t="s">
        <v>2111</v>
      </c>
      <c r="G39236" s="16" t="s">
        <v>16</v>
      </c>
      <c r="H39236" s="19" t="s">
        <v>1993</v>
      </c>
      <c r="I39236" s="19"/>
      <c r="J39236" s="19"/>
      <c r="K39236" s="19"/>
      <c r="L39236" s="16"/>
    </row>
    <row r="39237" hidden="1" spans="1:12">
      <c r="A39237" s="16" t="s">
        <v>1992</v>
      </c>
      <c r="B39237" s="16" t="str">
        <f>VLOOKUP(A39237,匹配表!$1:$1048576,24,0)</f>
        <v>郭亚琼</v>
      </c>
      <c r="C39237" s="16" t="str">
        <f>VLOOKUP(A39237,匹配表!$1:$1048576,22,0)</f>
        <v>浙江公司运维安全审计系统10号虚拟机</v>
      </c>
      <c r="D39237" s="16" t="s">
        <v>1749</v>
      </c>
      <c r="E39237" s="16" t="s">
        <v>1750</v>
      </c>
      <c r="F39237" s="16" t="s">
        <v>2112</v>
      </c>
      <c r="G39237" s="16" t="s">
        <v>16</v>
      </c>
      <c r="H39237" s="19" t="s">
        <v>1993</v>
      </c>
      <c r="I39237" s="19"/>
      <c r="J39237" s="19"/>
      <c r="K39237" s="19"/>
      <c r="L39237" s="16"/>
    </row>
    <row r="39238" hidden="1" spans="1:12">
      <c r="A39238" s="16" t="s">
        <v>1992</v>
      </c>
      <c r="B39238" s="16" t="str">
        <f>VLOOKUP(A39238,匹配表!$1:$1048576,24,0)</f>
        <v>郭亚琼</v>
      </c>
      <c r="C39238" s="16" t="str">
        <f>VLOOKUP(A39238,匹配表!$1:$1048576,22,0)</f>
        <v>浙江公司运维安全审计系统10号虚拟机</v>
      </c>
      <c r="D39238" s="16" t="s">
        <v>1749</v>
      </c>
      <c r="E39238" s="16" t="s">
        <v>1750</v>
      </c>
      <c r="F39238" s="16" t="s">
        <v>2113</v>
      </c>
      <c r="G39238" s="16" t="s">
        <v>16</v>
      </c>
      <c r="H39238" s="19" t="s">
        <v>1993</v>
      </c>
      <c r="I39238" s="19"/>
      <c r="J39238" s="19"/>
      <c r="K39238" s="19"/>
      <c r="L39238" s="16"/>
    </row>
    <row r="39239" hidden="1" spans="1:12">
      <c r="A39239" s="16" t="s">
        <v>1992</v>
      </c>
      <c r="B39239" s="16" t="str">
        <f>VLOOKUP(A39239,匹配表!$1:$1048576,24,0)</f>
        <v>郭亚琼</v>
      </c>
      <c r="C39239" s="16" t="str">
        <f>VLOOKUP(A39239,匹配表!$1:$1048576,22,0)</f>
        <v>浙江公司运维安全审计系统10号虚拟机</v>
      </c>
      <c r="D39239" s="16" t="s">
        <v>1749</v>
      </c>
      <c r="E39239" s="16" t="s">
        <v>1750</v>
      </c>
      <c r="F39239" s="16" t="s">
        <v>2114</v>
      </c>
      <c r="G39239" s="16" t="s">
        <v>16</v>
      </c>
      <c r="H39239" s="19" t="s">
        <v>1993</v>
      </c>
      <c r="I39239" s="19"/>
      <c r="J39239" s="19"/>
      <c r="K39239" s="19"/>
      <c r="L39239" s="16"/>
    </row>
    <row r="39240" hidden="1" spans="1:12">
      <c r="A39240" s="16" t="s">
        <v>1992</v>
      </c>
      <c r="B39240" s="16" t="str">
        <f>VLOOKUP(A39240,匹配表!$1:$1048576,24,0)</f>
        <v>郭亚琼</v>
      </c>
      <c r="C39240" s="16" t="str">
        <f>VLOOKUP(A39240,匹配表!$1:$1048576,22,0)</f>
        <v>浙江公司运维安全审计系统10号虚拟机</v>
      </c>
      <c r="D39240" s="16" t="s">
        <v>1749</v>
      </c>
      <c r="E39240" s="16" t="s">
        <v>1750</v>
      </c>
      <c r="F39240" s="16" t="s">
        <v>2115</v>
      </c>
      <c r="G39240" s="16" t="s">
        <v>16</v>
      </c>
      <c r="H39240" s="19" t="s">
        <v>1993</v>
      </c>
      <c r="I39240" s="19"/>
      <c r="J39240" s="19"/>
      <c r="K39240" s="19"/>
      <c r="L39240" s="16"/>
    </row>
    <row r="39241" hidden="1" spans="1:12">
      <c r="A39241" s="16" t="s">
        <v>1992</v>
      </c>
      <c r="B39241" s="16" t="str">
        <f>VLOOKUP(A39241,匹配表!$1:$1048576,24,0)</f>
        <v>郭亚琼</v>
      </c>
      <c r="C39241" s="16" t="str">
        <f>VLOOKUP(A39241,匹配表!$1:$1048576,22,0)</f>
        <v>浙江公司运维安全审计系统10号虚拟机</v>
      </c>
      <c r="D39241" s="16" t="s">
        <v>1749</v>
      </c>
      <c r="E39241" s="16" t="s">
        <v>1750</v>
      </c>
      <c r="F39241" s="16" t="s">
        <v>2116</v>
      </c>
      <c r="G39241" s="16" t="s">
        <v>16</v>
      </c>
      <c r="H39241" s="19" t="s">
        <v>1993</v>
      </c>
      <c r="I39241" s="19"/>
      <c r="J39241" s="19"/>
      <c r="K39241" s="19"/>
      <c r="L39241" s="16"/>
    </row>
    <row r="39242" hidden="1" spans="1:12">
      <c r="A39242" s="16" t="s">
        <v>1992</v>
      </c>
      <c r="B39242" s="16" t="str">
        <f>VLOOKUP(A39242,匹配表!$1:$1048576,24,0)</f>
        <v>郭亚琼</v>
      </c>
      <c r="C39242" s="16" t="str">
        <f>VLOOKUP(A39242,匹配表!$1:$1048576,22,0)</f>
        <v>浙江公司运维安全审计系统10号虚拟机</v>
      </c>
      <c r="D39242" s="16" t="s">
        <v>1749</v>
      </c>
      <c r="E39242" s="16" t="s">
        <v>1750</v>
      </c>
      <c r="F39242" s="16" t="s">
        <v>2117</v>
      </c>
      <c r="G39242" s="16" t="s">
        <v>16</v>
      </c>
      <c r="H39242" s="19" t="s">
        <v>1993</v>
      </c>
      <c r="I39242" s="19"/>
      <c r="J39242" s="19"/>
      <c r="K39242" s="19"/>
      <c r="L39242" s="16"/>
    </row>
    <row r="39243" hidden="1" spans="1:12">
      <c r="A39243" s="16" t="s">
        <v>1992</v>
      </c>
      <c r="B39243" s="16" t="str">
        <f>VLOOKUP(A39243,匹配表!$1:$1048576,24,0)</f>
        <v>郭亚琼</v>
      </c>
      <c r="C39243" s="16" t="str">
        <f>VLOOKUP(A39243,匹配表!$1:$1048576,22,0)</f>
        <v>浙江公司运维安全审计系统10号虚拟机</v>
      </c>
      <c r="D39243" s="16" t="s">
        <v>1749</v>
      </c>
      <c r="E39243" s="16" t="s">
        <v>1750</v>
      </c>
      <c r="F39243" s="16" t="s">
        <v>2118</v>
      </c>
      <c r="G39243" s="16" t="s">
        <v>16</v>
      </c>
      <c r="H39243" s="19" t="s">
        <v>1993</v>
      </c>
      <c r="I39243" s="19"/>
      <c r="J39243" s="19"/>
      <c r="K39243" s="19"/>
      <c r="L39243" s="16"/>
    </row>
    <row r="39244" hidden="1" spans="1:12">
      <c r="A39244" s="16" t="s">
        <v>1992</v>
      </c>
      <c r="B39244" s="16" t="str">
        <f>VLOOKUP(A39244,匹配表!$1:$1048576,24,0)</f>
        <v>郭亚琼</v>
      </c>
      <c r="C39244" s="16" t="str">
        <f>VLOOKUP(A39244,匹配表!$1:$1048576,22,0)</f>
        <v>浙江公司运维安全审计系统10号虚拟机</v>
      </c>
      <c r="D39244" s="16" t="s">
        <v>1749</v>
      </c>
      <c r="E39244" s="16" t="s">
        <v>1750</v>
      </c>
      <c r="F39244" s="16" t="s">
        <v>2119</v>
      </c>
      <c r="G39244" s="16" t="s">
        <v>16</v>
      </c>
      <c r="H39244" s="19" t="s">
        <v>1993</v>
      </c>
      <c r="I39244" s="19"/>
      <c r="J39244" s="19"/>
      <c r="K39244" s="19"/>
      <c r="L39244" s="16"/>
    </row>
    <row r="39245" hidden="1" spans="1:12">
      <c r="A39245" s="16" t="s">
        <v>1992</v>
      </c>
      <c r="B39245" s="16" t="str">
        <f>VLOOKUP(A39245,匹配表!$1:$1048576,24,0)</f>
        <v>郭亚琼</v>
      </c>
      <c r="C39245" s="16" t="str">
        <f>VLOOKUP(A39245,匹配表!$1:$1048576,22,0)</f>
        <v>浙江公司运维安全审计系统10号虚拟机</v>
      </c>
      <c r="D39245" s="16" t="s">
        <v>1749</v>
      </c>
      <c r="E39245" s="16" t="s">
        <v>1750</v>
      </c>
      <c r="F39245" s="16" t="s">
        <v>2120</v>
      </c>
      <c r="G39245" s="16" t="s">
        <v>16</v>
      </c>
      <c r="H39245" s="19" t="s">
        <v>1993</v>
      </c>
      <c r="I39245" s="19"/>
      <c r="J39245" s="19"/>
      <c r="K39245" s="19"/>
      <c r="L39245" s="16"/>
    </row>
    <row r="39246" hidden="1" spans="1:12">
      <c r="A39246" s="16" t="s">
        <v>1992</v>
      </c>
      <c r="B39246" s="16" t="str">
        <f>VLOOKUP(A39246,匹配表!$1:$1048576,24,0)</f>
        <v>郭亚琼</v>
      </c>
      <c r="C39246" s="16" t="str">
        <f>VLOOKUP(A39246,匹配表!$1:$1048576,22,0)</f>
        <v>浙江公司运维安全审计系统10号虚拟机</v>
      </c>
      <c r="D39246" s="16" t="s">
        <v>1749</v>
      </c>
      <c r="E39246" s="16" t="s">
        <v>1750</v>
      </c>
      <c r="F39246" s="16" t="s">
        <v>2121</v>
      </c>
      <c r="G39246" s="16" t="s">
        <v>16</v>
      </c>
      <c r="H39246" s="19" t="s">
        <v>1993</v>
      </c>
      <c r="I39246" s="19"/>
      <c r="J39246" s="19"/>
      <c r="K39246" s="19"/>
      <c r="L39246" s="16"/>
    </row>
    <row r="39247" hidden="1" spans="1:12">
      <c r="A39247" s="16" t="s">
        <v>1992</v>
      </c>
      <c r="B39247" s="16" t="str">
        <f>VLOOKUP(A39247,匹配表!$1:$1048576,24,0)</f>
        <v>郭亚琼</v>
      </c>
      <c r="C39247" s="16" t="str">
        <f>VLOOKUP(A39247,匹配表!$1:$1048576,22,0)</f>
        <v>浙江公司运维安全审计系统10号虚拟机</v>
      </c>
      <c r="D39247" s="16" t="s">
        <v>1749</v>
      </c>
      <c r="E39247" s="16" t="s">
        <v>1750</v>
      </c>
      <c r="F39247" s="16" t="s">
        <v>2122</v>
      </c>
      <c r="G39247" s="16" t="s">
        <v>16</v>
      </c>
      <c r="H39247" s="19" t="s">
        <v>1993</v>
      </c>
      <c r="I39247" s="19"/>
      <c r="J39247" s="19"/>
      <c r="K39247" s="19"/>
      <c r="L39247" s="16"/>
    </row>
    <row r="39248" hidden="1" spans="1:12">
      <c r="A39248" s="16" t="s">
        <v>1992</v>
      </c>
      <c r="B39248" s="16" t="str">
        <f>VLOOKUP(A39248,匹配表!$1:$1048576,24,0)</f>
        <v>郭亚琼</v>
      </c>
      <c r="C39248" s="16" t="str">
        <f>VLOOKUP(A39248,匹配表!$1:$1048576,22,0)</f>
        <v>浙江公司运维安全审计系统10号虚拟机</v>
      </c>
      <c r="D39248" s="16" t="s">
        <v>1749</v>
      </c>
      <c r="E39248" s="16" t="s">
        <v>1750</v>
      </c>
      <c r="F39248" s="16" t="s">
        <v>2123</v>
      </c>
      <c r="G39248" s="16" t="s">
        <v>16</v>
      </c>
      <c r="H39248" s="19" t="s">
        <v>1993</v>
      </c>
      <c r="I39248" s="19"/>
      <c r="J39248" s="19"/>
      <c r="K39248" s="19"/>
      <c r="L39248" s="16"/>
    </row>
    <row r="39249" hidden="1" spans="1:12">
      <c r="A39249" s="16" t="s">
        <v>1992</v>
      </c>
      <c r="B39249" s="16" t="str">
        <f>VLOOKUP(A39249,匹配表!$1:$1048576,24,0)</f>
        <v>郭亚琼</v>
      </c>
      <c r="C39249" s="16" t="str">
        <f>VLOOKUP(A39249,匹配表!$1:$1048576,22,0)</f>
        <v>浙江公司运维安全审计系统10号虚拟机</v>
      </c>
      <c r="D39249" s="16" t="s">
        <v>1749</v>
      </c>
      <c r="E39249" s="16" t="s">
        <v>1750</v>
      </c>
      <c r="F39249" s="16" t="s">
        <v>2124</v>
      </c>
      <c r="G39249" s="16" t="s">
        <v>16</v>
      </c>
      <c r="H39249" s="19" t="s">
        <v>1993</v>
      </c>
      <c r="I39249" s="19"/>
      <c r="J39249" s="19"/>
      <c r="K39249" s="19"/>
      <c r="L39249" s="16"/>
    </row>
    <row r="39250" hidden="1" spans="1:12">
      <c r="A39250" s="16" t="s">
        <v>1992</v>
      </c>
      <c r="B39250" s="16" t="str">
        <f>VLOOKUP(A39250,匹配表!$1:$1048576,24,0)</f>
        <v>郭亚琼</v>
      </c>
      <c r="C39250" s="16" t="str">
        <f>VLOOKUP(A39250,匹配表!$1:$1048576,22,0)</f>
        <v>浙江公司运维安全审计系统10号虚拟机</v>
      </c>
      <c r="D39250" s="16" t="s">
        <v>1749</v>
      </c>
      <c r="E39250" s="16" t="s">
        <v>1750</v>
      </c>
      <c r="F39250" s="16" t="s">
        <v>2125</v>
      </c>
      <c r="G39250" s="16" t="s">
        <v>16</v>
      </c>
      <c r="H39250" s="19" t="s">
        <v>1993</v>
      </c>
      <c r="I39250" s="19"/>
      <c r="J39250" s="19"/>
      <c r="K39250" s="19"/>
      <c r="L39250" s="16"/>
    </row>
    <row r="39251" hidden="1" spans="1:12">
      <c r="A39251" s="16" t="s">
        <v>1992</v>
      </c>
      <c r="B39251" s="16" t="str">
        <f>VLOOKUP(A39251,匹配表!$1:$1048576,24,0)</f>
        <v>郭亚琼</v>
      </c>
      <c r="C39251" s="16" t="str">
        <f>VLOOKUP(A39251,匹配表!$1:$1048576,22,0)</f>
        <v>浙江公司运维安全审计系统10号虚拟机</v>
      </c>
      <c r="D39251" s="16" t="s">
        <v>1749</v>
      </c>
      <c r="E39251" s="16" t="s">
        <v>1750</v>
      </c>
      <c r="F39251" s="16" t="s">
        <v>2126</v>
      </c>
      <c r="G39251" s="16" t="s">
        <v>16</v>
      </c>
      <c r="H39251" s="19" t="s">
        <v>1993</v>
      </c>
      <c r="I39251" s="19"/>
      <c r="J39251" s="19"/>
      <c r="K39251" s="19"/>
      <c r="L39251" s="16"/>
    </row>
    <row r="39252" hidden="1" spans="1:12">
      <c r="A39252" s="16" t="s">
        <v>1992</v>
      </c>
      <c r="B39252" s="16" t="str">
        <f>VLOOKUP(A39252,匹配表!$1:$1048576,24,0)</f>
        <v>郭亚琼</v>
      </c>
      <c r="C39252" s="16" t="str">
        <f>VLOOKUP(A39252,匹配表!$1:$1048576,22,0)</f>
        <v>浙江公司运维安全审计系统10号虚拟机</v>
      </c>
      <c r="D39252" s="16" t="s">
        <v>1749</v>
      </c>
      <c r="E39252" s="16" t="s">
        <v>1750</v>
      </c>
      <c r="F39252" s="16" t="s">
        <v>2127</v>
      </c>
      <c r="G39252" s="16" t="s">
        <v>16</v>
      </c>
      <c r="H39252" s="19" t="s">
        <v>1993</v>
      </c>
      <c r="I39252" s="19"/>
      <c r="J39252" s="19"/>
      <c r="K39252" s="19"/>
      <c r="L39252" s="16"/>
    </row>
    <row r="39253" hidden="1" spans="1:12">
      <c r="A39253" s="16" t="s">
        <v>1992</v>
      </c>
      <c r="B39253" s="16" t="str">
        <f>VLOOKUP(A39253,匹配表!$1:$1048576,24,0)</f>
        <v>郭亚琼</v>
      </c>
      <c r="C39253" s="16" t="str">
        <f>VLOOKUP(A39253,匹配表!$1:$1048576,22,0)</f>
        <v>浙江公司运维安全审计系统10号虚拟机</v>
      </c>
      <c r="D39253" s="16" t="s">
        <v>1749</v>
      </c>
      <c r="E39253" s="16" t="s">
        <v>1750</v>
      </c>
      <c r="F39253" s="16" t="s">
        <v>2128</v>
      </c>
      <c r="G39253" s="16" t="s">
        <v>16</v>
      </c>
      <c r="H39253" s="19" t="s">
        <v>1993</v>
      </c>
      <c r="I39253" s="19"/>
      <c r="J39253" s="19"/>
      <c r="K39253" s="19"/>
      <c r="L39253" s="16"/>
    </row>
    <row r="39254" hidden="1" spans="1:12">
      <c r="A39254" s="16" t="s">
        <v>1992</v>
      </c>
      <c r="B39254" s="16" t="str">
        <f>VLOOKUP(A39254,匹配表!$1:$1048576,24,0)</f>
        <v>郭亚琼</v>
      </c>
      <c r="C39254" s="16" t="str">
        <f>VLOOKUP(A39254,匹配表!$1:$1048576,22,0)</f>
        <v>浙江公司运维安全审计系统10号虚拟机</v>
      </c>
      <c r="D39254" s="16" t="s">
        <v>1749</v>
      </c>
      <c r="E39254" s="16" t="s">
        <v>1750</v>
      </c>
      <c r="F39254" s="16" t="s">
        <v>2129</v>
      </c>
      <c r="G39254" s="16" t="s">
        <v>16</v>
      </c>
      <c r="H39254" s="19" t="s">
        <v>1993</v>
      </c>
      <c r="I39254" s="19"/>
      <c r="J39254" s="19"/>
      <c r="K39254" s="19"/>
      <c r="L39254" s="16"/>
    </row>
    <row r="39255" hidden="1" spans="1:12">
      <c r="A39255" s="16" t="s">
        <v>1992</v>
      </c>
      <c r="B39255" s="16" t="str">
        <f>VLOOKUP(A39255,匹配表!$1:$1048576,24,0)</f>
        <v>郭亚琼</v>
      </c>
      <c r="C39255" s="16" t="str">
        <f>VLOOKUP(A39255,匹配表!$1:$1048576,22,0)</f>
        <v>浙江公司运维安全审计系统10号虚拟机</v>
      </c>
      <c r="D39255" s="16" t="s">
        <v>1749</v>
      </c>
      <c r="E39255" s="16" t="s">
        <v>1750</v>
      </c>
      <c r="F39255" s="16" t="s">
        <v>2130</v>
      </c>
      <c r="G39255" s="16" t="s">
        <v>16</v>
      </c>
      <c r="H39255" s="19" t="s">
        <v>1993</v>
      </c>
      <c r="I39255" s="19"/>
      <c r="J39255" s="19"/>
      <c r="K39255" s="19"/>
      <c r="L39255" s="16"/>
    </row>
    <row r="39256" hidden="1" spans="1:12">
      <c r="A39256" s="16" t="s">
        <v>1992</v>
      </c>
      <c r="B39256" s="16" t="str">
        <f>VLOOKUP(A39256,匹配表!$1:$1048576,24,0)</f>
        <v>郭亚琼</v>
      </c>
      <c r="C39256" s="16" t="str">
        <f>VLOOKUP(A39256,匹配表!$1:$1048576,22,0)</f>
        <v>浙江公司运维安全审计系统10号虚拟机</v>
      </c>
      <c r="D39256" s="16" t="s">
        <v>1749</v>
      </c>
      <c r="E39256" s="16" t="s">
        <v>1750</v>
      </c>
      <c r="F39256" s="16" t="s">
        <v>2131</v>
      </c>
      <c r="G39256" s="16" t="s">
        <v>16</v>
      </c>
      <c r="H39256" s="19" t="s">
        <v>1993</v>
      </c>
      <c r="I39256" s="19"/>
      <c r="J39256" s="19"/>
      <c r="K39256" s="19"/>
      <c r="L39256" s="16"/>
    </row>
    <row r="39257" hidden="1" spans="1:12">
      <c r="A39257" s="16" t="s">
        <v>1992</v>
      </c>
      <c r="B39257" s="16" t="str">
        <f>VLOOKUP(A39257,匹配表!$1:$1048576,24,0)</f>
        <v>郭亚琼</v>
      </c>
      <c r="C39257" s="16" t="str">
        <f>VLOOKUP(A39257,匹配表!$1:$1048576,22,0)</f>
        <v>浙江公司运维安全审计系统10号虚拟机</v>
      </c>
      <c r="D39257" s="16" t="s">
        <v>1749</v>
      </c>
      <c r="E39257" s="16" t="s">
        <v>1750</v>
      </c>
      <c r="F39257" s="16" t="s">
        <v>2132</v>
      </c>
      <c r="G39257" s="16" t="s">
        <v>16</v>
      </c>
      <c r="H39257" s="19" t="s">
        <v>1993</v>
      </c>
      <c r="I39257" s="19"/>
      <c r="J39257" s="19"/>
      <c r="K39257" s="19"/>
      <c r="L39257" s="16"/>
    </row>
    <row r="39258" hidden="1" spans="1:12">
      <c r="A39258" s="16" t="s">
        <v>1992</v>
      </c>
      <c r="B39258" s="16" t="str">
        <f>VLOOKUP(A39258,匹配表!$1:$1048576,24,0)</f>
        <v>郭亚琼</v>
      </c>
      <c r="C39258" s="16" t="str">
        <f>VLOOKUP(A39258,匹配表!$1:$1048576,22,0)</f>
        <v>浙江公司运维安全审计系统10号虚拟机</v>
      </c>
      <c r="D39258" s="16" t="s">
        <v>1749</v>
      </c>
      <c r="E39258" s="16" t="s">
        <v>1750</v>
      </c>
      <c r="F39258" s="16" t="s">
        <v>2133</v>
      </c>
      <c r="G39258" s="16" t="s">
        <v>16</v>
      </c>
      <c r="H39258" s="19" t="s">
        <v>1993</v>
      </c>
      <c r="I39258" s="19"/>
      <c r="J39258" s="19"/>
      <c r="K39258" s="19"/>
      <c r="L39258" s="16"/>
    </row>
    <row r="39259" hidden="1" spans="1:12">
      <c r="A39259" s="16" t="s">
        <v>1992</v>
      </c>
      <c r="B39259" s="16" t="str">
        <f>VLOOKUP(A39259,匹配表!$1:$1048576,24,0)</f>
        <v>郭亚琼</v>
      </c>
      <c r="C39259" s="16" t="str">
        <f>VLOOKUP(A39259,匹配表!$1:$1048576,22,0)</f>
        <v>浙江公司运维安全审计系统10号虚拟机</v>
      </c>
      <c r="D39259" s="16" t="s">
        <v>1749</v>
      </c>
      <c r="E39259" s="16" t="s">
        <v>1750</v>
      </c>
      <c r="F39259" s="16" t="s">
        <v>2134</v>
      </c>
      <c r="G39259" s="16" t="s">
        <v>16</v>
      </c>
      <c r="H39259" s="19" t="s">
        <v>1993</v>
      </c>
      <c r="I39259" s="19"/>
      <c r="J39259" s="19"/>
      <c r="K39259" s="19"/>
      <c r="L39259" s="16"/>
    </row>
    <row r="39260" hidden="1" spans="1:12">
      <c r="A39260" s="16" t="s">
        <v>1992</v>
      </c>
      <c r="B39260" s="16" t="str">
        <f>VLOOKUP(A39260,匹配表!$1:$1048576,24,0)</f>
        <v>郭亚琼</v>
      </c>
      <c r="C39260" s="16" t="str">
        <f>VLOOKUP(A39260,匹配表!$1:$1048576,22,0)</f>
        <v>浙江公司运维安全审计系统10号虚拟机</v>
      </c>
      <c r="D39260" s="16" t="s">
        <v>1749</v>
      </c>
      <c r="E39260" s="16" t="s">
        <v>1750</v>
      </c>
      <c r="F39260" s="16" t="s">
        <v>2135</v>
      </c>
      <c r="G39260" s="16" t="s">
        <v>16</v>
      </c>
      <c r="H39260" s="19" t="s">
        <v>1993</v>
      </c>
      <c r="I39260" s="19"/>
      <c r="J39260" s="19"/>
      <c r="K39260" s="19"/>
      <c r="L39260" s="16"/>
    </row>
    <row r="39261" hidden="1" spans="1:12">
      <c r="A39261" s="16" t="s">
        <v>1992</v>
      </c>
      <c r="B39261" s="16" t="str">
        <f>VLOOKUP(A39261,匹配表!$1:$1048576,24,0)</f>
        <v>郭亚琼</v>
      </c>
      <c r="C39261" s="16" t="str">
        <f>VLOOKUP(A39261,匹配表!$1:$1048576,22,0)</f>
        <v>浙江公司运维安全审计系统10号虚拟机</v>
      </c>
      <c r="D39261" s="16" t="s">
        <v>1749</v>
      </c>
      <c r="E39261" s="16" t="s">
        <v>1750</v>
      </c>
      <c r="F39261" s="16" t="s">
        <v>2136</v>
      </c>
      <c r="G39261" s="16" t="s">
        <v>16</v>
      </c>
      <c r="H39261" s="19" t="s">
        <v>1993</v>
      </c>
      <c r="I39261" s="19"/>
      <c r="J39261" s="19"/>
      <c r="K39261" s="19"/>
      <c r="L39261" s="16"/>
    </row>
    <row r="39262" hidden="1" spans="1:12">
      <c r="A39262" s="16" t="s">
        <v>1992</v>
      </c>
      <c r="B39262" s="16" t="str">
        <f>VLOOKUP(A39262,匹配表!$1:$1048576,24,0)</f>
        <v>郭亚琼</v>
      </c>
      <c r="C39262" s="16" t="str">
        <f>VLOOKUP(A39262,匹配表!$1:$1048576,22,0)</f>
        <v>浙江公司运维安全审计系统10号虚拟机</v>
      </c>
      <c r="D39262" s="16" t="s">
        <v>1749</v>
      </c>
      <c r="E39262" s="16" t="s">
        <v>1750</v>
      </c>
      <c r="F39262" s="16" t="s">
        <v>2137</v>
      </c>
      <c r="G39262" s="16" t="s">
        <v>16</v>
      </c>
      <c r="H39262" s="19" t="s">
        <v>1993</v>
      </c>
      <c r="I39262" s="19"/>
      <c r="J39262" s="19"/>
      <c r="K39262" s="19"/>
      <c r="L39262" s="16"/>
    </row>
    <row r="39263" hidden="1" spans="1:12">
      <c r="A39263" s="16" t="s">
        <v>1992</v>
      </c>
      <c r="B39263" s="16" t="str">
        <f>VLOOKUP(A39263,匹配表!$1:$1048576,24,0)</f>
        <v>郭亚琼</v>
      </c>
      <c r="C39263" s="16" t="str">
        <f>VLOOKUP(A39263,匹配表!$1:$1048576,22,0)</f>
        <v>浙江公司运维安全审计系统10号虚拟机</v>
      </c>
      <c r="D39263" s="16" t="s">
        <v>1749</v>
      </c>
      <c r="E39263" s="16" t="s">
        <v>1750</v>
      </c>
      <c r="F39263" s="16" t="s">
        <v>2138</v>
      </c>
      <c r="G39263" s="16" t="s">
        <v>16</v>
      </c>
      <c r="H39263" s="19" t="s">
        <v>1993</v>
      </c>
      <c r="I39263" s="19"/>
      <c r="J39263" s="19"/>
      <c r="K39263" s="19"/>
      <c r="L39263" s="16"/>
    </row>
    <row r="39264" hidden="1" spans="1:12">
      <c r="A39264" s="16" t="s">
        <v>1992</v>
      </c>
      <c r="B39264" s="16" t="str">
        <f>VLOOKUP(A39264,匹配表!$1:$1048576,24,0)</f>
        <v>郭亚琼</v>
      </c>
      <c r="C39264" s="16" t="str">
        <f>VLOOKUP(A39264,匹配表!$1:$1048576,22,0)</f>
        <v>浙江公司运维安全审计系统10号虚拟机</v>
      </c>
      <c r="D39264" s="16" t="s">
        <v>1749</v>
      </c>
      <c r="E39264" s="16" t="s">
        <v>1750</v>
      </c>
      <c r="F39264" s="16" t="s">
        <v>2139</v>
      </c>
      <c r="G39264" s="16" t="s">
        <v>16</v>
      </c>
      <c r="H39264" s="19" t="s">
        <v>1993</v>
      </c>
      <c r="I39264" s="19"/>
      <c r="J39264" s="19"/>
      <c r="K39264" s="19"/>
      <c r="L39264" s="16"/>
    </row>
    <row r="39265" hidden="1" spans="1:12">
      <c r="A39265" s="16" t="s">
        <v>1992</v>
      </c>
      <c r="B39265" s="16" t="str">
        <f>VLOOKUP(A39265,匹配表!$1:$1048576,24,0)</f>
        <v>郭亚琼</v>
      </c>
      <c r="C39265" s="16" t="str">
        <f>VLOOKUP(A39265,匹配表!$1:$1048576,22,0)</f>
        <v>浙江公司运维安全审计系统10号虚拟机</v>
      </c>
      <c r="D39265" s="16" t="s">
        <v>1749</v>
      </c>
      <c r="E39265" s="16" t="s">
        <v>1750</v>
      </c>
      <c r="F39265" s="16" t="s">
        <v>2140</v>
      </c>
      <c r="G39265" s="16" t="s">
        <v>16</v>
      </c>
      <c r="H39265" s="19" t="s">
        <v>1993</v>
      </c>
      <c r="I39265" s="19"/>
      <c r="J39265" s="19"/>
      <c r="K39265" s="19"/>
      <c r="L39265" s="16"/>
    </row>
    <row r="39266" hidden="1" spans="1:12">
      <c r="A39266" s="16" t="s">
        <v>1992</v>
      </c>
      <c r="B39266" s="16" t="str">
        <f>VLOOKUP(A39266,匹配表!$1:$1048576,24,0)</f>
        <v>郭亚琼</v>
      </c>
      <c r="C39266" s="16" t="str">
        <f>VLOOKUP(A39266,匹配表!$1:$1048576,22,0)</f>
        <v>浙江公司运维安全审计系统10号虚拟机</v>
      </c>
      <c r="D39266" s="16" t="s">
        <v>1749</v>
      </c>
      <c r="E39266" s="16" t="s">
        <v>1750</v>
      </c>
      <c r="F39266" s="16" t="s">
        <v>2141</v>
      </c>
      <c r="G39266" s="16" t="s">
        <v>16</v>
      </c>
      <c r="H39266" s="19" t="s">
        <v>1993</v>
      </c>
      <c r="I39266" s="19"/>
      <c r="J39266" s="19"/>
      <c r="K39266" s="19"/>
      <c r="L39266" s="16"/>
    </row>
    <row r="39267" hidden="1" spans="1:12">
      <c r="A39267" s="16" t="s">
        <v>1992</v>
      </c>
      <c r="B39267" s="16" t="str">
        <f>VLOOKUP(A39267,匹配表!$1:$1048576,24,0)</f>
        <v>郭亚琼</v>
      </c>
      <c r="C39267" s="16" t="str">
        <f>VLOOKUP(A39267,匹配表!$1:$1048576,22,0)</f>
        <v>浙江公司运维安全审计系统10号虚拟机</v>
      </c>
      <c r="D39267" s="16" t="s">
        <v>1749</v>
      </c>
      <c r="E39267" s="16" t="s">
        <v>1750</v>
      </c>
      <c r="F39267" s="16" t="s">
        <v>2142</v>
      </c>
      <c r="G39267" s="16" t="s">
        <v>16</v>
      </c>
      <c r="H39267" s="19" t="s">
        <v>1993</v>
      </c>
      <c r="I39267" s="19"/>
      <c r="J39267" s="19"/>
      <c r="K39267" s="19"/>
      <c r="L39267" s="16"/>
    </row>
    <row r="39268" hidden="1" spans="1:12">
      <c r="A39268" s="16" t="s">
        <v>1992</v>
      </c>
      <c r="B39268" s="16" t="str">
        <f>VLOOKUP(A39268,匹配表!$1:$1048576,24,0)</f>
        <v>郭亚琼</v>
      </c>
      <c r="C39268" s="16" t="str">
        <f>VLOOKUP(A39268,匹配表!$1:$1048576,22,0)</f>
        <v>浙江公司运维安全审计系统10号虚拟机</v>
      </c>
      <c r="D39268" s="16" t="s">
        <v>1749</v>
      </c>
      <c r="E39268" s="16" t="s">
        <v>1750</v>
      </c>
      <c r="F39268" s="16" t="s">
        <v>2143</v>
      </c>
      <c r="G39268" s="16" t="s">
        <v>16</v>
      </c>
      <c r="H39268" s="19" t="s">
        <v>1993</v>
      </c>
      <c r="I39268" s="19"/>
      <c r="J39268" s="19"/>
      <c r="K39268" s="19"/>
      <c r="L39268" s="16"/>
    </row>
    <row r="39269" hidden="1" spans="1:12">
      <c r="A39269" s="16" t="s">
        <v>1992</v>
      </c>
      <c r="B39269" s="16" t="str">
        <f>VLOOKUP(A39269,匹配表!$1:$1048576,24,0)</f>
        <v>郭亚琼</v>
      </c>
      <c r="C39269" s="16" t="str">
        <f>VLOOKUP(A39269,匹配表!$1:$1048576,22,0)</f>
        <v>浙江公司运维安全审计系统10号虚拟机</v>
      </c>
      <c r="D39269" s="16" t="s">
        <v>1749</v>
      </c>
      <c r="E39269" s="16" t="s">
        <v>1750</v>
      </c>
      <c r="F39269" s="16" t="s">
        <v>2144</v>
      </c>
      <c r="G39269" s="16" t="s">
        <v>16</v>
      </c>
      <c r="H39269" s="19" t="s">
        <v>1993</v>
      </c>
      <c r="I39269" s="19"/>
      <c r="J39269" s="19"/>
      <c r="K39269" s="19"/>
      <c r="L39269" s="16"/>
    </row>
    <row r="39270" hidden="1" spans="1:12">
      <c r="A39270" s="16" t="s">
        <v>1992</v>
      </c>
      <c r="B39270" s="16" t="str">
        <f>VLOOKUP(A39270,匹配表!$1:$1048576,24,0)</f>
        <v>郭亚琼</v>
      </c>
      <c r="C39270" s="16" t="str">
        <f>VLOOKUP(A39270,匹配表!$1:$1048576,22,0)</f>
        <v>浙江公司运维安全审计系统10号虚拟机</v>
      </c>
      <c r="D39270" s="16" t="s">
        <v>1749</v>
      </c>
      <c r="E39270" s="16" t="s">
        <v>1750</v>
      </c>
      <c r="F39270" s="16" t="s">
        <v>2145</v>
      </c>
      <c r="G39270" s="16" t="s">
        <v>16</v>
      </c>
      <c r="H39270" s="19" t="s">
        <v>1993</v>
      </c>
      <c r="I39270" s="19"/>
      <c r="J39270" s="19"/>
      <c r="K39270" s="19"/>
      <c r="L39270" s="16"/>
    </row>
    <row r="39271" hidden="1" spans="1:12">
      <c r="A39271" s="16" t="s">
        <v>1992</v>
      </c>
      <c r="B39271" s="16" t="str">
        <f>VLOOKUP(A39271,匹配表!$1:$1048576,24,0)</f>
        <v>郭亚琼</v>
      </c>
      <c r="C39271" s="16" t="str">
        <f>VLOOKUP(A39271,匹配表!$1:$1048576,22,0)</f>
        <v>浙江公司运维安全审计系统10号虚拟机</v>
      </c>
      <c r="D39271" s="16" t="s">
        <v>1749</v>
      </c>
      <c r="E39271" s="16" t="s">
        <v>1750</v>
      </c>
      <c r="F39271" s="16" t="s">
        <v>2146</v>
      </c>
      <c r="G39271" s="16" t="s">
        <v>16</v>
      </c>
      <c r="H39271" s="19" t="s">
        <v>1993</v>
      </c>
      <c r="I39271" s="19"/>
      <c r="J39271" s="19"/>
      <c r="K39271" s="19"/>
      <c r="L39271" s="16"/>
    </row>
    <row r="39272" hidden="1" spans="1:12">
      <c r="A39272" s="16" t="s">
        <v>1992</v>
      </c>
      <c r="B39272" s="16" t="str">
        <f>VLOOKUP(A39272,匹配表!$1:$1048576,24,0)</f>
        <v>郭亚琼</v>
      </c>
      <c r="C39272" s="16" t="str">
        <f>VLOOKUP(A39272,匹配表!$1:$1048576,22,0)</f>
        <v>浙江公司运维安全审计系统10号虚拟机</v>
      </c>
      <c r="D39272" s="16" t="s">
        <v>1749</v>
      </c>
      <c r="E39272" s="16" t="s">
        <v>1750</v>
      </c>
      <c r="F39272" s="16" t="s">
        <v>2147</v>
      </c>
      <c r="G39272" s="16" t="s">
        <v>16</v>
      </c>
      <c r="H39272" s="19" t="s">
        <v>1993</v>
      </c>
      <c r="I39272" s="19"/>
      <c r="J39272" s="19"/>
      <c r="K39272" s="19"/>
      <c r="L39272" s="16"/>
    </row>
    <row r="39273" hidden="1" spans="1:12">
      <c r="A39273" s="16" t="s">
        <v>1992</v>
      </c>
      <c r="B39273" s="16" t="str">
        <f>VLOOKUP(A39273,匹配表!$1:$1048576,24,0)</f>
        <v>郭亚琼</v>
      </c>
      <c r="C39273" s="16" t="str">
        <f>VLOOKUP(A39273,匹配表!$1:$1048576,22,0)</f>
        <v>浙江公司运维安全审计系统10号虚拟机</v>
      </c>
      <c r="D39273" s="16" t="s">
        <v>1749</v>
      </c>
      <c r="E39273" s="16" t="s">
        <v>1750</v>
      </c>
      <c r="F39273" s="16" t="s">
        <v>2148</v>
      </c>
      <c r="G39273" s="16" t="s">
        <v>16</v>
      </c>
      <c r="H39273" s="19" t="s">
        <v>1993</v>
      </c>
      <c r="I39273" s="19"/>
      <c r="J39273" s="19"/>
      <c r="K39273" s="19"/>
      <c r="L39273" s="16"/>
    </row>
    <row r="39274" hidden="1" spans="1:12">
      <c r="A39274" s="16" t="s">
        <v>1992</v>
      </c>
      <c r="B39274" s="16" t="str">
        <f>VLOOKUP(A39274,匹配表!$1:$1048576,24,0)</f>
        <v>郭亚琼</v>
      </c>
      <c r="C39274" s="16" t="str">
        <f>VLOOKUP(A39274,匹配表!$1:$1048576,22,0)</f>
        <v>浙江公司运维安全审计系统10号虚拟机</v>
      </c>
      <c r="D39274" s="16" t="s">
        <v>1749</v>
      </c>
      <c r="E39274" s="16" t="s">
        <v>1750</v>
      </c>
      <c r="F39274" s="16" t="s">
        <v>2149</v>
      </c>
      <c r="G39274" s="16" t="s">
        <v>16</v>
      </c>
      <c r="H39274" s="19" t="s">
        <v>1993</v>
      </c>
      <c r="I39274" s="19"/>
      <c r="J39274" s="19"/>
      <c r="K39274" s="19"/>
      <c r="L39274" s="16"/>
    </row>
    <row r="39275" hidden="1" spans="1:12">
      <c r="A39275" s="16" t="s">
        <v>1992</v>
      </c>
      <c r="B39275" s="16" t="str">
        <f>VLOOKUP(A39275,匹配表!$1:$1048576,24,0)</f>
        <v>郭亚琼</v>
      </c>
      <c r="C39275" s="16" t="str">
        <f>VLOOKUP(A39275,匹配表!$1:$1048576,22,0)</f>
        <v>浙江公司运维安全审计系统10号虚拟机</v>
      </c>
      <c r="D39275" s="16" t="s">
        <v>1749</v>
      </c>
      <c r="E39275" s="16" t="s">
        <v>1750</v>
      </c>
      <c r="F39275" s="16" t="s">
        <v>2150</v>
      </c>
      <c r="G39275" s="16" t="s">
        <v>16</v>
      </c>
      <c r="H39275" s="19" t="s">
        <v>1993</v>
      </c>
      <c r="I39275" s="19"/>
      <c r="J39275" s="19"/>
      <c r="K39275" s="19"/>
      <c r="L39275" s="16"/>
    </row>
    <row r="39276" hidden="1" spans="1:12">
      <c r="A39276" s="16" t="s">
        <v>1992</v>
      </c>
      <c r="B39276" s="16" t="str">
        <f>VLOOKUP(A39276,匹配表!$1:$1048576,24,0)</f>
        <v>郭亚琼</v>
      </c>
      <c r="C39276" s="16" t="str">
        <f>VLOOKUP(A39276,匹配表!$1:$1048576,22,0)</f>
        <v>浙江公司运维安全审计系统10号虚拟机</v>
      </c>
      <c r="D39276" s="16" t="s">
        <v>1749</v>
      </c>
      <c r="E39276" s="16" t="s">
        <v>1750</v>
      </c>
      <c r="F39276" s="16" t="s">
        <v>2151</v>
      </c>
      <c r="G39276" s="16" t="s">
        <v>16</v>
      </c>
      <c r="H39276" s="19" t="s">
        <v>1993</v>
      </c>
      <c r="I39276" s="19"/>
      <c r="J39276" s="19"/>
      <c r="K39276" s="19"/>
      <c r="L39276" s="16"/>
    </row>
    <row r="39277" hidden="1" spans="1:12">
      <c r="A39277" s="16" t="s">
        <v>1992</v>
      </c>
      <c r="B39277" s="16" t="str">
        <f>VLOOKUP(A39277,匹配表!$1:$1048576,24,0)</f>
        <v>郭亚琼</v>
      </c>
      <c r="C39277" s="16" t="str">
        <f>VLOOKUP(A39277,匹配表!$1:$1048576,22,0)</f>
        <v>浙江公司运维安全审计系统10号虚拟机</v>
      </c>
      <c r="D39277" s="16" t="s">
        <v>1749</v>
      </c>
      <c r="E39277" s="16" t="s">
        <v>1750</v>
      </c>
      <c r="F39277" s="16" t="s">
        <v>2152</v>
      </c>
      <c r="G39277" s="16" t="s">
        <v>16</v>
      </c>
      <c r="H39277" s="19" t="s">
        <v>1993</v>
      </c>
      <c r="I39277" s="19"/>
      <c r="J39277" s="19"/>
      <c r="K39277" s="19"/>
      <c r="L39277" s="16"/>
    </row>
    <row r="39278" hidden="1" spans="1:12">
      <c r="A39278" s="16" t="s">
        <v>1992</v>
      </c>
      <c r="B39278" s="16" t="str">
        <f>VLOOKUP(A39278,匹配表!$1:$1048576,24,0)</f>
        <v>郭亚琼</v>
      </c>
      <c r="C39278" s="16" t="str">
        <f>VLOOKUP(A39278,匹配表!$1:$1048576,22,0)</f>
        <v>浙江公司运维安全审计系统10号虚拟机</v>
      </c>
      <c r="D39278" s="16" t="s">
        <v>1749</v>
      </c>
      <c r="E39278" s="16" t="s">
        <v>1750</v>
      </c>
      <c r="F39278" s="16" t="s">
        <v>2153</v>
      </c>
      <c r="G39278" s="16" t="s">
        <v>16</v>
      </c>
      <c r="H39278" s="19" t="s">
        <v>1993</v>
      </c>
      <c r="I39278" s="19"/>
      <c r="J39278" s="19"/>
      <c r="K39278" s="19"/>
      <c r="L39278" s="16"/>
    </row>
    <row r="39279" hidden="1" spans="1:12">
      <c r="A39279" s="16" t="s">
        <v>1992</v>
      </c>
      <c r="B39279" s="16" t="str">
        <f>VLOOKUP(A39279,匹配表!$1:$1048576,24,0)</f>
        <v>郭亚琼</v>
      </c>
      <c r="C39279" s="16" t="str">
        <f>VLOOKUP(A39279,匹配表!$1:$1048576,22,0)</f>
        <v>浙江公司运维安全审计系统10号虚拟机</v>
      </c>
      <c r="D39279" s="16" t="s">
        <v>1749</v>
      </c>
      <c r="E39279" s="16" t="s">
        <v>1750</v>
      </c>
      <c r="F39279" s="16" t="s">
        <v>2154</v>
      </c>
      <c r="G39279" s="16" t="s">
        <v>16</v>
      </c>
      <c r="H39279" s="19" t="s">
        <v>1993</v>
      </c>
      <c r="I39279" s="19"/>
      <c r="J39279" s="19"/>
      <c r="K39279" s="19"/>
      <c r="L39279" s="16"/>
    </row>
    <row r="39280" hidden="1" spans="1:12">
      <c r="A39280" s="16" t="s">
        <v>1992</v>
      </c>
      <c r="B39280" s="16" t="str">
        <f>VLOOKUP(A39280,匹配表!$1:$1048576,24,0)</f>
        <v>郭亚琼</v>
      </c>
      <c r="C39280" s="16" t="str">
        <f>VLOOKUP(A39280,匹配表!$1:$1048576,22,0)</f>
        <v>浙江公司运维安全审计系统10号虚拟机</v>
      </c>
      <c r="D39280" s="16" t="s">
        <v>1749</v>
      </c>
      <c r="E39280" s="16" t="s">
        <v>1750</v>
      </c>
      <c r="F39280" s="16" t="s">
        <v>2155</v>
      </c>
      <c r="G39280" s="16" t="s">
        <v>16</v>
      </c>
      <c r="H39280" s="19" t="s">
        <v>1993</v>
      </c>
      <c r="I39280" s="19"/>
      <c r="J39280" s="19"/>
      <c r="K39280" s="19"/>
      <c r="L39280" s="16"/>
    </row>
    <row r="39281" hidden="1" spans="1:12">
      <c r="A39281" s="16" t="s">
        <v>1992</v>
      </c>
      <c r="B39281" s="16" t="str">
        <f>VLOOKUP(A39281,匹配表!$1:$1048576,24,0)</f>
        <v>郭亚琼</v>
      </c>
      <c r="C39281" s="16" t="str">
        <f>VLOOKUP(A39281,匹配表!$1:$1048576,22,0)</f>
        <v>浙江公司运维安全审计系统10号虚拟机</v>
      </c>
      <c r="D39281" s="16" t="s">
        <v>1749</v>
      </c>
      <c r="E39281" s="16" t="s">
        <v>1750</v>
      </c>
      <c r="F39281" s="16" t="s">
        <v>2156</v>
      </c>
      <c r="G39281" s="16" t="s">
        <v>16</v>
      </c>
      <c r="H39281" s="19" t="s">
        <v>1993</v>
      </c>
      <c r="I39281" s="19"/>
      <c r="J39281" s="19"/>
      <c r="K39281" s="19"/>
      <c r="L39281" s="16"/>
    </row>
    <row r="39282" hidden="1" spans="1:12">
      <c r="A39282" s="16" t="s">
        <v>1992</v>
      </c>
      <c r="B39282" s="16" t="str">
        <f>VLOOKUP(A39282,匹配表!$1:$1048576,24,0)</f>
        <v>郭亚琼</v>
      </c>
      <c r="C39282" s="16" t="str">
        <f>VLOOKUP(A39282,匹配表!$1:$1048576,22,0)</f>
        <v>浙江公司运维安全审计系统10号虚拟机</v>
      </c>
      <c r="D39282" s="16" t="s">
        <v>1749</v>
      </c>
      <c r="E39282" s="16" t="s">
        <v>1750</v>
      </c>
      <c r="F39282" s="16" t="s">
        <v>2157</v>
      </c>
      <c r="G39282" s="16" t="s">
        <v>16</v>
      </c>
      <c r="H39282" s="19" t="s">
        <v>1993</v>
      </c>
      <c r="I39282" s="19"/>
      <c r="J39282" s="19"/>
      <c r="K39282" s="19"/>
      <c r="L39282" s="16"/>
    </row>
    <row r="39283" hidden="1" spans="1:12">
      <c r="A39283" s="16" t="s">
        <v>1992</v>
      </c>
      <c r="B39283" s="16" t="str">
        <f>VLOOKUP(A39283,匹配表!$1:$1048576,24,0)</f>
        <v>郭亚琼</v>
      </c>
      <c r="C39283" s="16" t="str">
        <f>VLOOKUP(A39283,匹配表!$1:$1048576,22,0)</f>
        <v>浙江公司运维安全审计系统10号虚拟机</v>
      </c>
      <c r="D39283" s="16" t="s">
        <v>1749</v>
      </c>
      <c r="E39283" s="16" t="s">
        <v>1750</v>
      </c>
      <c r="F39283" s="16" t="s">
        <v>2158</v>
      </c>
      <c r="G39283" s="16" t="s">
        <v>16</v>
      </c>
      <c r="H39283" s="19" t="s">
        <v>1993</v>
      </c>
      <c r="I39283" s="19"/>
      <c r="J39283" s="19"/>
      <c r="K39283" s="19"/>
      <c r="L39283" s="16"/>
    </row>
    <row r="39284" hidden="1" spans="1:12">
      <c r="A39284" s="16" t="s">
        <v>1992</v>
      </c>
      <c r="B39284" s="16" t="str">
        <f>VLOOKUP(A39284,匹配表!$1:$1048576,24,0)</f>
        <v>郭亚琼</v>
      </c>
      <c r="C39284" s="16" t="str">
        <f>VLOOKUP(A39284,匹配表!$1:$1048576,22,0)</f>
        <v>浙江公司运维安全审计系统10号虚拟机</v>
      </c>
      <c r="D39284" s="16" t="s">
        <v>1749</v>
      </c>
      <c r="E39284" s="16" t="s">
        <v>1750</v>
      </c>
      <c r="F39284" s="16" t="s">
        <v>2159</v>
      </c>
      <c r="G39284" s="16" t="s">
        <v>16</v>
      </c>
      <c r="H39284" s="19" t="s">
        <v>1993</v>
      </c>
      <c r="I39284" s="19"/>
      <c r="J39284" s="19"/>
      <c r="K39284" s="19"/>
      <c r="L39284" s="16"/>
    </row>
    <row r="39285" hidden="1" spans="1:12">
      <c r="A39285" s="16" t="s">
        <v>1992</v>
      </c>
      <c r="B39285" s="16" t="str">
        <f>VLOOKUP(A39285,匹配表!$1:$1048576,24,0)</f>
        <v>郭亚琼</v>
      </c>
      <c r="C39285" s="16" t="str">
        <f>VLOOKUP(A39285,匹配表!$1:$1048576,22,0)</f>
        <v>浙江公司运维安全审计系统10号虚拟机</v>
      </c>
      <c r="D39285" s="16" t="s">
        <v>1749</v>
      </c>
      <c r="E39285" s="16" t="s">
        <v>1750</v>
      </c>
      <c r="F39285" s="16" t="s">
        <v>2160</v>
      </c>
      <c r="G39285" s="16" t="s">
        <v>16</v>
      </c>
      <c r="H39285" s="19" t="s">
        <v>1993</v>
      </c>
      <c r="I39285" s="19"/>
      <c r="J39285" s="19"/>
      <c r="K39285" s="19"/>
      <c r="L39285" s="16"/>
    </row>
    <row r="39286" hidden="1" spans="1:12">
      <c r="A39286" s="16" t="s">
        <v>1992</v>
      </c>
      <c r="B39286" s="16" t="str">
        <f>VLOOKUP(A39286,匹配表!$1:$1048576,24,0)</f>
        <v>郭亚琼</v>
      </c>
      <c r="C39286" s="16" t="str">
        <f>VLOOKUP(A39286,匹配表!$1:$1048576,22,0)</f>
        <v>浙江公司运维安全审计系统10号虚拟机</v>
      </c>
      <c r="D39286" s="16" t="s">
        <v>1749</v>
      </c>
      <c r="E39286" s="16" t="s">
        <v>1750</v>
      </c>
      <c r="F39286" s="16" t="s">
        <v>2161</v>
      </c>
      <c r="G39286" s="16" t="s">
        <v>16</v>
      </c>
      <c r="H39286" s="19" t="s">
        <v>1993</v>
      </c>
      <c r="I39286" s="19"/>
      <c r="J39286" s="19"/>
      <c r="K39286" s="19"/>
      <c r="L39286" s="16"/>
    </row>
    <row r="39287" hidden="1" spans="1:12">
      <c r="A39287" s="16" t="s">
        <v>1992</v>
      </c>
      <c r="B39287" s="16" t="str">
        <f>VLOOKUP(A39287,匹配表!$1:$1048576,24,0)</f>
        <v>郭亚琼</v>
      </c>
      <c r="C39287" s="16" t="str">
        <f>VLOOKUP(A39287,匹配表!$1:$1048576,22,0)</f>
        <v>浙江公司运维安全审计系统10号虚拟机</v>
      </c>
      <c r="D39287" s="16" t="s">
        <v>1749</v>
      </c>
      <c r="E39287" s="16" t="s">
        <v>1750</v>
      </c>
      <c r="F39287" s="16" t="s">
        <v>2162</v>
      </c>
      <c r="G39287" s="16" t="s">
        <v>16</v>
      </c>
      <c r="H39287" s="19" t="s">
        <v>1993</v>
      </c>
      <c r="I39287" s="19"/>
      <c r="J39287" s="19"/>
      <c r="K39287" s="19"/>
      <c r="L39287" s="16"/>
    </row>
    <row r="39288" hidden="1" spans="1:12">
      <c r="A39288" s="16" t="s">
        <v>1992</v>
      </c>
      <c r="B39288" s="16" t="str">
        <f>VLOOKUP(A39288,匹配表!$1:$1048576,24,0)</f>
        <v>郭亚琼</v>
      </c>
      <c r="C39288" s="16" t="str">
        <f>VLOOKUP(A39288,匹配表!$1:$1048576,22,0)</f>
        <v>浙江公司运维安全审计系统10号虚拟机</v>
      </c>
      <c r="D39288" s="16" t="s">
        <v>1749</v>
      </c>
      <c r="E39288" s="16" t="s">
        <v>1750</v>
      </c>
      <c r="F39288" s="16" t="s">
        <v>2163</v>
      </c>
      <c r="G39288" s="16" t="s">
        <v>16</v>
      </c>
      <c r="H39288" s="19" t="s">
        <v>1993</v>
      </c>
      <c r="I39288" s="19"/>
      <c r="J39288" s="19"/>
      <c r="K39288" s="19"/>
      <c r="L39288" s="16"/>
    </row>
    <row r="39289" hidden="1" spans="1:12">
      <c r="A39289" s="16" t="s">
        <v>1992</v>
      </c>
      <c r="B39289" s="16" t="str">
        <f>VLOOKUP(A39289,匹配表!$1:$1048576,24,0)</f>
        <v>郭亚琼</v>
      </c>
      <c r="C39289" s="16" t="str">
        <f>VLOOKUP(A39289,匹配表!$1:$1048576,22,0)</f>
        <v>浙江公司运维安全审计系统10号虚拟机</v>
      </c>
      <c r="D39289" s="16" t="s">
        <v>1749</v>
      </c>
      <c r="E39289" s="16" t="s">
        <v>1750</v>
      </c>
      <c r="F39289" s="16" t="s">
        <v>2164</v>
      </c>
      <c r="G39289" s="16" t="s">
        <v>16</v>
      </c>
      <c r="H39289" s="19" t="s">
        <v>1993</v>
      </c>
      <c r="I39289" s="19"/>
      <c r="J39289" s="19"/>
      <c r="K39289" s="19"/>
      <c r="L39289" s="16"/>
    </row>
    <row r="39290" hidden="1" spans="1:12">
      <c r="A39290" s="16" t="s">
        <v>1992</v>
      </c>
      <c r="B39290" s="16" t="str">
        <f>VLOOKUP(A39290,匹配表!$1:$1048576,24,0)</f>
        <v>郭亚琼</v>
      </c>
      <c r="C39290" s="16" t="str">
        <f>VLOOKUP(A39290,匹配表!$1:$1048576,22,0)</f>
        <v>浙江公司运维安全审计系统10号虚拟机</v>
      </c>
      <c r="D39290" s="16" t="s">
        <v>1749</v>
      </c>
      <c r="E39290" s="16" t="s">
        <v>1750</v>
      </c>
      <c r="F39290" s="16" t="s">
        <v>2165</v>
      </c>
      <c r="G39290" s="16" t="s">
        <v>16</v>
      </c>
      <c r="H39290" s="19" t="s">
        <v>1993</v>
      </c>
      <c r="I39290" s="19"/>
      <c r="J39290" s="19"/>
      <c r="K39290" s="19"/>
      <c r="L39290" s="16"/>
    </row>
    <row r="39291" hidden="1" spans="1:12">
      <c r="A39291" s="16" t="s">
        <v>1992</v>
      </c>
      <c r="B39291" s="16" t="str">
        <f>VLOOKUP(A39291,匹配表!$1:$1048576,24,0)</f>
        <v>郭亚琼</v>
      </c>
      <c r="C39291" s="16" t="str">
        <f>VLOOKUP(A39291,匹配表!$1:$1048576,22,0)</f>
        <v>浙江公司运维安全审计系统10号虚拟机</v>
      </c>
      <c r="D39291" s="16" t="s">
        <v>1749</v>
      </c>
      <c r="E39291" s="16" t="s">
        <v>1750</v>
      </c>
      <c r="F39291" s="16" t="s">
        <v>2166</v>
      </c>
      <c r="G39291" s="16" t="s">
        <v>16</v>
      </c>
      <c r="H39291" s="19" t="s">
        <v>1993</v>
      </c>
      <c r="I39291" s="19"/>
      <c r="J39291" s="19"/>
      <c r="K39291" s="19"/>
      <c r="L39291" s="16"/>
    </row>
    <row r="39292" hidden="1" spans="1:12">
      <c r="A39292" s="16" t="s">
        <v>1992</v>
      </c>
      <c r="B39292" s="16" t="str">
        <f>VLOOKUP(A39292,匹配表!$1:$1048576,24,0)</f>
        <v>郭亚琼</v>
      </c>
      <c r="C39292" s="16" t="str">
        <f>VLOOKUP(A39292,匹配表!$1:$1048576,22,0)</f>
        <v>浙江公司运维安全审计系统10号虚拟机</v>
      </c>
      <c r="D39292" s="16" t="s">
        <v>1749</v>
      </c>
      <c r="E39292" s="16" t="s">
        <v>1750</v>
      </c>
      <c r="F39292" s="16" t="s">
        <v>2167</v>
      </c>
      <c r="G39292" s="16" t="s">
        <v>16</v>
      </c>
      <c r="H39292" s="19" t="s">
        <v>1993</v>
      </c>
      <c r="I39292" s="19"/>
      <c r="J39292" s="19"/>
      <c r="K39292" s="19"/>
      <c r="L39292" s="16"/>
    </row>
    <row r="39293" hidden="1" spans="1:12">
      <c r="A39293" s="16" t="s">
        <v>1992</v>
      </c>
      <c r="B39293" s="16" t="str">
        <f>VLOOKUP(A39293,匹配表!$1:$1048576,24,0)</f>
        <v>郭亚琼</v>
      </c>
      <c r="C39293" s="16" t="str">
        <f>VLOOKUP(A39293,匹配表!$1:$1048576,22,0)</f>
        <v>浙江公司运维安全审计系统10号虚拟机</v>
      </c>
      <c r="D39293" s="16" t="s">
        <v>1749</v>
      </c>
      <c r="E39293" s="16" t="s">
        <v>1750</v>
      </c>
      <c r="F39293" s="16" t="s">
        <v>2168</v>
      </c>
      <c r="G39293" s="16" t="s">
        <v>16</v>
      </c>
      <c r="H39293" s="19" t="s">
        <v>1993</v>
      </c>
      <c r="I39293" s="19"/>
      <c r="J39293" s="19"/>
      <c r="K39293" s="19"/>
      <c r="L39293" s="16"/>
    </row>
    <row r="39294" hidden="1" spans="1:12">
      <c r="A39294" s="16" t="s">
        <v>1992</v>
      </c>
      <c r="B39294" s="16" t="str">
        <f>VLOOKUP(A39294,匹配表!$1:$1048576,24,0)</f>
        <v>郭亚琼</v>
      </c>
      <c r="C39294" s="16" t="str">
        <f>VLOOKUP(A39294,匹配表!$1:$1048576,22,0)</f>
        <v>浙江公司运维安全审计系统10号虚拟机</v>
      </c>
      <c r="D39294" s="16" t="s">
        <v>1749</v>
      </c>
      <c r="E39294" s="16" t="s">
        <v>1750</v>
      </c>
      <c r="F39294" s="16" t="s">
        <v>2169</v>
      </c>
      <c r="G39294" s="16" t="s">
        <v>16</v>
      </c>
      <c r="H39294" s="19" t="s">
        <v>1993</v>
      </c>
      <c r="I39294" s="19"/>
      <c r="J39294" s="19"/>
      <c r="K39294" s="19"/>
      <c r="L39294" s="16"/>
    </row>
    <row r="39295" hidden="1" spans="1:12">
      <c r="A39295" s="16" t="s">
        <v>1992</v>
      </c>
      <c r="B39295" s="16" t="str">
        <f>VLOOKUP(A39295,匹配表!$1:$1048576,24,0)</f>
        <v>郭亚琼</v>
      </c>
      <c r="C39295" s="16" t="str">
        <f>VLOOKUP(A39295,匹配表!$1:$1048576,22,0)</f>
        <v>浙江公司运维安全审计系统10号虚拟机</v>
      </c>
      <c r="D39295" s="16" t="s">
        <v>1749</v>
      </c>
      <c r="E39295" s="16" t="s">
        <v>1750</v>
      </c>
      <c r="F39295" s="16" t="s">
        <v>2170</v>
      </c>
      <c r="G39295" s="16" t="s">
        <v>16</v>
      </c>
      <c r="H39295" s="19" t="s">
        <v>1993</v>
      </c>
      <c r="I39295" s="19"/>
      <c r="J39295" s="19"/>
      <c r="K39295" s="19"/>
      <c r="L39295" s="16"/>
    </row>
    <row r="39296" hidden="1" spans="1:12">
      <c r="A39296" s="16" t="s">
        <v>1992</v>
      </c>
      <c r="B39296" s="16" t="str">
        <f>VLOOKUP(A39296,匹配表!$1:$1048576,24,0)</f>
        <v>郭亚琼</v>
      </c>
      <c r="C39296" s="16" t="str">
        <f>VLOOKUP(A39296,匹配表!$1:$1048576,22,0)</f>
        <v>浙江公司运维安全审计系统10号虚拟机</v>
      </c>
      <c r="D39296" s="16" t="s">
        <v>1749</v>
      </c>
      <c r="E39296" s="16" t="s">
        <v>1750</v>
      </c>
      <c r="F39296" s="16" t="s">
        <v>2171</v>
      </c>
      <c r="G39296" s="16" t="s">
        <v>16</v>
      </c>
      <c r="H39296" s="19" t="s">
        <v>1993</v>
      </c>
      <c r="I39296" s="19"/>
      <c r="J39296" s="19"/>
      <c r="K39296" s="19"/>
      <c r="L39296" s="16"/>
    </row>
    <row r="39297" hidden="1" spans="1:12">
      <c r="A39297" s="16" t="s">
        <v>1992</v>
      </c>
      <c r="B39297" s="16" t="str">
        <f>VLOOKUP(A39297,匹配表!$1:$1048576,24,0)</f>
        <v>郭亚琼</v>
      </c>
      <c r="C39297" s="16" t="str">
        <f>VLOOKUP(A39297,匹配表!$1:$1048576,22,0)</f>
        <v>浙江公司运维安全审计系统10号虚拟机</v>
      </c>
      <c r="D39297" s="16" t="s">
        <v>1749</v>
      </c>
      <c r="E39297" s="16" t="s">
        <v>1750</v>
      </c>
      <c r="F39297" s="16" t="s">
        <v>2172</v>
      </c>
      <c r="G39297" s="16" t="s">
        <v>16</v>
      </c>
      <c r="H39297" s="19" t="s">
        <v>1993</v>
      </c>
      <c r="I39297" s="19"/>
      <c r="J39297" s="19"/>
      <c r="K39297" s="19"/>
      <c r="L39297" s="16"/>
    </row>
    <row r="39298" hidden="1" spans="1:12">
      <c r="A39298" s="16" t="s">
        <v>1992</v>
      </c>
      <c r="B39298" s="16" t="str">
        <f>VLOOKUP(A39298,匹配表!$1:$1048576,24,0)</f>
        <v>郭亚琼</v>
      </c>
      <c r="C39298" s="16" t="str">
        <f>VLOOKUP(A39298,匹配表!$1:$1048576,22,0)</f>
        <v>浙江公司运维安全审计系统10号虚拟机</v>
      </c>
      <c r="D39298" s="16" t="s">
        <v>1749</v>
      </c>
      <c r="E39298" s="16" t="s">
        <v>1750</v>
      </c>
      <c r="F39298" s="16" t="s">
        <v>2173</v>
      </c>
      <c r="G39298" s="16" t="s">
        <v>16</v>
      </c>
      <c r="H39298" s="19" t="s">
        <v>1993</v>
      </c>
      <c r="I39298" s="19"/>
      <c r="J39298" s="19"/>
      <c r="K39298" s="19"/>
      <c r="L39298" s="16"/>
    </row>
    <row r="39299" hidden="1" spans="1:12">
      <c r="A39299" s="16" t="s">
        <v>1992</v>
      </c>
      <c r="B39299" s="16" t="str">
        <f>VLOOKUP(A39299,匹配表!$1:$1048576,24,0)</f>
        <v>郭亚琼</v>
      </c>
      <c r="C39299" s="16" t="str">
        <f>VLOOKUP(A39299,匹配表!$1:$1048576,22,0)</f>
        <v>浙江公司运维安全审计系统10号虚拟机</v>
      </c>
      <c r="D39299" s="16" t="s">
        <v>1749</v>
      </c>
      <c r="E39299" s="16" t="s">
        <v>1750</v>
      </c>
      <c r="F39299" s="16" t="s">
        <v>2174</v>
      </c>
      <c r="G39299" s="16" t="s">
        <v>16</v>
      </c>
      <c r="H39299" s="19" t="s">
        <v>1993</v>
      </c>
      <c r="I39299" s="19"/>
      <c r="J39299" s="19"/>
      <c r="K39299" s="19"/>
      <c r="L39299" s="16"/>
    </row>
    <row r="39300" hidden="1" spans="1:12">
      <c r="A39300" s="16" t="s">
        <v>1992</v>
      </c>
      <c r="B39300" s="16" t="str">
        <f>VLOOKUP(A39300,匹配表!$1:$1048576,24,0)</f>
        <v>郭亚琼</v>
      </c>
      <c r="C39300" s="16" t="str">
        <f>VLOOKUP(A39300,匹配表!$1:$1048576,22,0)</f>
        <v>浙江公司运维安全审计系统10号虚拟机</v>
      </c>
      <c r="D39300" s="16" t="s">
        <v>1749</v>
      </c>
      <c r="E39300" s="16" t="s">
        <v>1750</v>
      </c>
      <c r="F39300" s="16" t="s">
        <v>2175</v>
      </c>
      <c r="G39300" s="16" t="s">
        <v>16</v>
      </c>
      <c r="H39300" s="19" t="s">
        <v>1993</v>
      </c>
      <c r="I39300" s="19"/>
      <c r="J39300" s="19"/>
      <c r="K39300" s="19"/>
      <c r="L39300" s="16"/>
    </row>
    <row r="39301" hidden="1" spans="1:12">
      <c r="A39301" s="16" t="s">
        <v>1992</v>
      </c>
      <c r="B39301" s="16" t="str">
        <f>VLOOKUP(A39301,匹配表!$1:$1048576,24,0)</f>
        <v>郭亚琼</v>
      </c>
      <c r="C39301" s="16" t="str">
        <f>VLOOKUP(A39301,匹配表!$1:$1048576,22,0)</f>
        <v>浙江公司运维安全审计系统10号虚拟机</v>
      </c>
      <c r="D39301" s="16" t="s">
        <v>1749</v>
      </c>
      <c r="E39301" s="16" t="s">
        <v>1750</v>
      </c>
      <c r="F39301" s="16" t="s">
        <v>2176</v>
      </c>
      <c r="G39301" s="16" t="s">
        <v>16</v>
      </c>
      <c r="H39301" s="19" t="s">
        <v>1993</v>
      </c>
      <c r="I39301" s="19"/>
      <c r="J39301" s="19"/>
      <c r="K39301" s="19"/>
      <c r="L39301" s="16"/>
    </row>
    <row r="39302" hidden="1" spans="1:12">
      <c r="A39302" s="16" t="s">
        <v>1992</v>
      </c>
      <c r="B39302" s="16" t="str">
        <f>VLOOKUP(A39302,匹配表!$1:$1048576,24,0)</f>
        <v>郭亚琼</v>
      </c>
      <c r="C39302" s="16" t="str">
        <f>VLOOKUP(A39302,匹配表!$1:$1048576,22,0)</f>
        <v>浙江公司运维安全审计系统10号虚拟机</v>
      </c>
      <c r="D39302" s="16" t="s">
        <v>1749</v>
      </c>
      <c r="E39302" s="16" t="s">
        <v>1750</v>
      </c>
      <c r="F39302" s="16" t="s">
        <v>2177</v>
      </c>
      <c r="G39302" s="16" t="s">
        <v>16</v>
      </c>
      <c r="H39302" s="19" t="s">
        <v>1993</v>
      </c>
      <c r="I39302" s="19"/>
      <c r="J39302" s="19"/>
      <c r="K39302" s="19"/>
      <c r="L39302" s="16"/>
    </row>
    <row r="39303" hidden="1" spans="1:12">
      <c r="A39303" s="16" t="s">
        <v>1992</v>
      </c>
      <c r="B39303" s="16" t="str">
        <f>VLOOKUP(A39303,匹配表!$1:$1048576,24,0)</f>
        <v>郭亚琼</v>
      </c>
      <c r="C39303" s="16" t="str">
        <f>VLOOKUP(A39303,匹配表!$1:$1048576,22,0)</f>
        <v>浙江公司运维安全审计系统10号虚拟机</v>
      </c>
      <c r="D39303" s="16" t="s">
        <v>1749</v>
      </c>
      <c r="E39303" s="16" t="s">
        <v>1750</v>
      </c>
      <c r="F39303" s="16" t="s">
        <v>2178</v>
      </c>
      <c r="G39303" s="16" t="s">
        <v>16</v>
      </c>
      <c r="H39303" s="19" t="s">
        <v>1993</v>
      </c>
      <c r="I39303" s="19"/>
      <c r="J39303" s="19"/>
      <c r="K39303" s="19"/>
      <c r="L39303" s="16"/>
    </row>
    <row r="39304" hidden="1" spans="1:12">
      <c r="A39304" s="16" t="s">
        <v>1992</v>
      </c>
      <c r="B39304" s="16" t="str">
        <f>VLOOKUP(A39304,匹配表!$1:$1048576,24,0)</f>
        <v>郭亚琼</v>
      </c>
      <c r="C39304" s="16" t="str">
        <f>VLOOKUP(A39304,匹配表!$1:$1048576,22,0)</f>
        <v>浙江公司运维安全审计系统10号虚拟机</v>
      </c>
      <c r="D39304" s="16" t="s">
        <v>1749</v>
      </c>
      <c r="E39304" s="16" t="s">
        <v>1750</v>
      </c>
      <c r="F39304" s="16" t="s">
        <v>2179</v>
      </c>
      <c r="G39304" s="16" t="s">
        <v>16</v>
      </c>
      <c r="H39304" s="19" t="s">
        <v>1993</v>
      </c>
      <c r="I39304" s="19"/>
      <c r="J39304" s="19"/>
      <c r="K39304" s="19"/>
      <c r="L39304" s="16"/>
    </row>
    <row r="39305" hidden="1" spans="1:12">
      <c r="A39305" s="16" t="s">
        <v>1992</v>
      </c>
      <c r="B39305" s="16" t="str">
        <f>VLOOKUP(A39305,匹配表!$1:$1048576,24,0)</f>
        <v>郭亚琼</v>
      </c>
      <c r="C39305" s="16" t="str">
        <f>VLOOKUP(A39305,匹配表!$1:$1048576,22,0)</f>
        <v>浙江公司运维安全审计系统10号虚拟机</v>
      </c>
      <c r="D39305" s="16" t="s">
        <v>1749</v>
      </c>
      <c r="E39305" s="16" t="s">
        <v>1750</v>
      </c>
      <c r="F39305" s="16" t="s">
        <v>2180</v>
      </c>
      <c r="G39305" s="16" t="s">
        <v>16</v>
      </c>
      <c r="H39305" s="19" t="s">
        <v>1993</v>
      </c>
      <c r="I39305" s="19"/>
      <c r="J39305" s="19"/>
      <c r="K39305" s="19"/>
      <c r="L39305" s="16"/>
    </row>
    <row r="39306" hidden="1" spans="1:12">
      <c r="A39306" s="16" t="s">
        <v>1992</v>
      </c>
      <c r="B39306" s="16" t="str">
        <f>VLOOKUP(A39306,匹配表!$1:$1048576,24,0)</f>
        <v>郭亚琼</v>
      </c>
      <c r="C39306" s="16" t="str">
        <f>VLOOKUP(A39306,匹配表!$1:$1048576,22,0)</f>
        <v>浙江公司运维安全审计系统10号虚拟机</v>
      </c>
      <c r="D39306" s="16" t="s">
        <v>1749</v>
      </c>
      <c r="E39306" s="16" t="s">
        <v>1750</v>
      </c>
      <c r="F39306" s="16" t="s">
        <v>2181</v>
      </c>
      <c r="G39306" s="16" t="s">
        <v>16</v>
      </c>
      <c r="H39306" s="19" t="s">
        <v>1993</v>
      </c>
      <c r="I39306" s="19"/>
      <c r="J39306" s="19"/>
      <c r="K39306" s="19"/>
      <c r="L39306" s="16"/>
    </row>
    <row r="39307" hidden="1" spans="1:12">
      <c r="A39307" s="16" t="s">
        <v>1992</v>
      </c>
      <c r="B39307" s="16" t="str">
        <f>VLOOKUP(A39307,匹配表!$1:$1048576,24,0)</f>
        <v>郭亚琼</v>
      </c>
      <c r="C39307" s="16" t="str">
        <f>VLOOKUP(A39307,匹配表!$1:$1048576,22,0)</f>
        <v>浙江公司运维安全审计系统10号虚拟机</v>
      </c>
      <c r="D39307" s="16" t="s">
        <v>1749</v>
      </c>
      <c r="E39307" s="16" t="s">
        <v>1750</v>
      </c>
      <c r="F39307" s="16" t="s">
        <v>2182</v>
      </c>
      <c r="G39307" s="16" t="s">
        <v>16</v>
      </c>
      <c r="H39307" s="19" t="s">
        <v>1993</v>
      </c>
      <c r="I39307" s="19"/>
      <c r="J39307" s="19"/>
      <c r="K39307" s="19"/>
      <c r="L39307" s="16"/>
    </row>
    <row r="39308" hidden="1" spans="1:12">
      <c r="A39308" s="16" t="s">
        <v>1992</v>
      </c>
      <c r="B39308" s="16" t="str">
        <f>VLOOKUP(A39308,匹配表!$1:$1048576,24,0)</f>
        <v>郭亚琼</v>
      </c>
      <c r="C39308" s="16" t="str">
        <f>VLOOKUP(A39308,匹配表!$1:$1048576,22,0)</f>
        <v>浙江公司运维安全审计系统10号虚拟机</v>
      </c>
      <c r="D39308" s="16" t="s">
        <v>1749</v>
      </c>
      <c r="E39308" s="16" t="s">
        <v>1750</v>
      </c>
      <c r="F39308" s="16" t="s">
        <v>2183</v>
      </c>
      <c r="G39308" s="16" t="s">
        <v>16</v>
      </c>
      <c r="H39308" s="19" t="s">
        <v>1993</v>
      </c>
      <c r="I39308" s="19"/>
      <c r="J39308" s="19"/>
      <c r="K39308" s="19"/>
      <c r="L39308" s="16"/>
    </row>
    <row r="39309" hidden="1" spans="1:12">
      <c r="A39309" s="16" t="s">
        <v>1992</v>
      </c>
      <c r="B39309" s="16" t="str">
        <f>VLOOKUP(A39309,匹配表!$1:$1048576,24,0)</f>
        <v>郭亚琼</v>
      </c>
      <c r="C39309" s="16" t="str">
        <f>VLOOKUP(A39309,匹配表!$1:$1048576,22,0)</f>
        <v>浙江公司运维安全审计系统10号虚拟机</v>
      </c>
      <c r="D39309" s="16" t="s">
        <v>1749</v>
      </c>
      <c r="E39309" s="16" t="s">
        <v>1750</v>
      </c>
      <c r="F39309" s="16" t="s">
        <v>2184</v>
      </c>
      <c r="G39309" s="16" t="s">
        <v>16</v>
      </c>
      <c r="H39309" s="19" t="s">
        <v>1993</v>
      </c>
      <c r="I39309" s="19"/>
      <c r="J39309" s="19"/>
      <c r="K39309" s="19"/>
      <c r="L39309" s="16"/>
    </row>
    <row r="39310" hidden="1" spans="1:12">
      <c r="A39310" s="16" t="s">
        <v>1992</v>
      </c>
      <c r="B39310" s="16" t="str">
        <f>VLOOKUP(A39310,匹配表!$1:$1048576,24,0)</f>
        <v>郭亚琼</v>
      </c>
      <c r="C39310" s="16" t="str">
        <f>VLOOKUP(A39310,匹配表!$1:$1048576,22,0)</f>
        <v>浙江公司运维安全审计系统10号虚拟机</v>
      </c>
      <c r="D39310" s="16" t="s">
        <v>1749</v>
      </c>
      <c r="E39310" s="16" t="s">
        <v>1750</v>
      </c>
      <c r="F39310" s="16" t="s">
        <v>2185</v>
      </c>
      <c r="G39310" s="16" t="s">
        <v>16</v>
      </c>
      <c r="H39310" s="19" t="s">
        <v>1993</v>
      </c>
      <c r="I39310" s="19"/>
      <c r="J39310" s="19"/>
      <c r="K39310" s="19"/>
      <c r="L39310" s="16"/>
    </row>
    <row r="39311" hidden="1" spans="1:12">
      <c r="A39311" s="16" t="s">
        <v>1992</v>
      </c>
      <c r="B39311" s="16" t="str">
        <f>VLOOKUP(A39311,匹配表!$1:$1048576,24,0)</f>
        <v>郭亚琼</v>
      </c>
      <c r="C39311" s="16" t="str">
        <f>VLOOKUP(A39311,匹配表!$1:$1048576,22,0)</f>
        <v>浙江公司运维安全审计系统10号虚拟机</v>
      </c>
      <c r="D39311" s="16" t="s">
        <v>1749</v>
      </c>
      <c r="E39311" s="16" t="s">
        <v>1750</v>
      </c>
      <c r="F39311" s="16" t="s">
        <v>2186</v>
      </c>
      <c r="G39311" s="16" t="s">
        <v>16</v>
      </c>
      <c r="H39311" s="19" t="s">
        <v>1993</v>
      </c>
      <c r="I39311" s="19"/>
      <c r="J39311" s="19"/>
      <c r="K39311" s="19"/>
      <c r="L39311" s="16"/>
    </row>
    <row r="39312" hidden="1" spans="1:12">
      <c r="A39312" s="16" t="s">
        <v>1992</v>
      </c>
      <c r="B39312" s="16" t="str">
        <f>VLOOKUP(A39312,匹配表!$1:$1048576,24,0)</f>
        <v>郭亚琼</v>
      </c>
      <c r="C39312" s="16" t="str">
        <f>VLOOKUP(A39312,匹配表!$1:$1048576,22,0)</f>
        <v>浙江公司运维安全审计系统10号虚拟机</v>
      </c>
      <c r="D39312" s="16" t="s">
        <v>1749</v>
      </c>
      <c r="E39312" s="16" t="s">
        <v>1750</v>
      </c>
      <c r="F39312" s="16" t="s">
        <v>2187</v>
      </c>
      <c r="G39312" s="16" t="s">
        <v>16</v>
      </c>
      <c r="H39312" s="19" t="s">
        <v>1993</v>
      </c>
      <c r="I39312" s="19"/>
      <c r="J39312" s="19"/>
      <c r="K39312" s="19"/>
      <c r="L39312" s="16"/>
    </row>
    <row r="39313" hidden="1" spans="1:12">
      <c r="A39313" s="16" t="s">
        <v>1992</v>
      </c>
      <c r="B39313" s="16" t="str">
        <f>VLOOKUP(A39313,匹配表!$1:$1048576,24,0)</f>
        <v>郭亚琼</v>
      </c>
      <c r="C39313" s="16" t="str">
        <f>VLOOKUP(A39313,匹配表!$1:$1048576,22,0)</f>
        <v>浙江公司运维安全审计系统10号虚拟机</v>
      </c>
      <c r="D39313" s="16" t="s">
        <v>1749</v>
      </c>
      <c r="E39313" s="16" t="s">
        <v>1750</v>
      </c>
      <c r="F39313" s="16" t="s">
        <v>2188</v>
      </c>
      <c r="G39313" s="16" t="s">
        <v>16</v>
      </c>
      <c r="H39313" s="19" t="s">
        <v>1993</v>
      </c>
      <c r="I39313" s="19"/>
      <c r="J39313" s="19"/>
      <c r="K39313" s="19"/>
      <c r="L39313" s="16"/>
    </row>
    <row r="39314" hidden="1" spans="1:12">
      <c r="A39314" s="16" t="s">
        <v>1992</v>
      </c>
      <c r="B39314" s="16" t="str">
        <f>VLOOKUP(A39314,匹配表!$1:$1048576,24,0)</f>
        <v>郭亚琼</v>
      </c>
      <c r="C39314" s="16" t="str">
        <f>VLOOKUP(A39314,匹配表!$1:$1048576,22,0)</f>
        <v>浙江公司运维安全审计系统10号虚拟机</v>
      </c>
      <c r="D39314" s="16" t="s">
        <v>1749</v>
      </c>
      <c r="E39314" s="16" t="s">
        <v>1750</v>
      </c>
      <c r="F39314" s="16" t="s">
        <v>2189</v>
      </c>
      <c r="G39314" s="16" t="s">
        <v>16</v>
      </c>
      <c r="H39314" s="19" t="s">
        <v>1993</v>
      </c>
      <c r="I39314" s="19"/>
      <c r="J39314" s="19"/>
      <c r="K39314" s="19"/>
      <c r="L39314" s="16"/>
    </row>
    <row r="39315" hidden="1" spans="1:12">
      <c r="A39315" s="16" t="s">
        <v>1992</v>
      </c>
      <c r="B39315" s="16" t="str">
        <f>VLOOKUP(A39315,匹配表!$1:$1048576,24,0)</f>
        <v>郭亚琼</v>
      </c>
      <c r="C39315" s="16" t="str">
        <f>VLOOKUP(A39315,匹配表!$1:$1048576,22,0)</f>
        <v>浙江公司运维安全审计系统10号虚拟机</v>
      </c>
      <c r="D39315" s="16" t="s">
        <v>1749</v>
      </c>
      <c r="E39315" s="16" t="s">
        <v>1750</v>
      </c>
      <c r="F39315" s="16" t="s">
        <v>2190</v>
      </c>
      <c r="G39315" s="16" t="s">
        <v>16</v>
      </c>
      <c r="H39315" s="19" t="s">
        <v>1993</v>
      </c>
      <c r="I39315" s="19"/>
      <c r="J39315" s="19"/>
      <c r="K39315" s="19"/>
      <c r="L39315" s="16"/>
    </row>
    <row r="39316" hidden="1" spans="1:12">
      <c r="A39316" s="16" t="s">
        <v>1992</v>
      </c>
      <c r="B39316" s="16" t="str">
        <f>VLOOKUP(A39316,匹配表!$1:$1048576,24,0)</f>
        <v>郭亚琼</v>
      </c>
      <c r="C39316" s="16" t="str">
        <f>VLOOKUP(A39316,匹配表!$1:$1048576,22,0)</f>
        <v>浙江公司运维安全审计系统10号虚拟机</v>
      </c>
      <c r="D39316" s="16" t="s">
        <v>1749</v>
      </c>
      <c r="E39316" s="16" t="s">
        <v>1750</v>
      </c>
      <c r="F39316" s="16" t="s">
        <v>2191</v>
      </c>
      <c r="G39316" s="16" t="s">
        <v>16</v>
      </c>
      <c r="H39316" s="19" t="s">
        <v>1993</v>
      </c>
      <c r="I39316" s="19"/>
      <c r="J39316" s="19"/>
      <c r="K39316" s="19"/>
      <c r="L39316" s="16"/>
    </row>
    <row r="39317" hidden="1" spans="1:12">
      <c r="A39317" s="16" t="s">
        <v>1992</v>
      </c>
      <c r="B39317" s="16" t="str">
        <f>VLOOKUP(A39317,匹配表!$1:$1048576,24,0)</f>
        <v>郭亚琼</v>
      </c>
      <c r="C39317" s="16" t="str">
        <f>VLOOKUP(A39317,匹配表!$1:$1048576,22,0)</f>
        <v>浙江公司运维安全审计系统10号虚拟机</v>
      </c>
      <c r="D39317" s="16" t="s">
        <v>1749</v>
      </c>
      <c r="E39317" s="16" t="s">
        <v>1750</v>
      </c>
      <c r="F39317" s="16" t="s">
        <v>2192</v>
      </c>
      <c r="G39317" s="16" t="s">
        <v>16</v>
      </c>
      <c r="H39317" s="19" t="s">
        <v>1993</v>
      </c>
      <c r="I39317" s="19"/>
      <c r="J39317" s="19"/>
      <c r="K39317" s="19"/>
      <c r="L39317" s="16"/>
    </row>
    <row r="39318" hidden="1" spans="1:12">
      <c r="A39318" s="16" t="s">
        <v>1992</v>
      </c>
      <c r="B39318" s="16" t="str">
        <f>VLOOKUP(A39318,匹配表!$1:$1048576,24,0)</f>
        <v>郭亚琼</v>
      </c>
      <c r="C39318" s="16" t="str">
        <f>VLOOKUP(A39318,匹配表!$1:$1048576,22,0)</f>
        <v>浙江公司运维安全审计系统10号虚拟机</v>
      </c>
      <c r="D39318" s="16" t="s">
        <v>1749</v>
      </c>
      <c r="E39318" s="16" t="s">
        <v>1750</v>
      </c>
      <c r="F39318" s="16" t="s">
        <v>2193</v>
      </c>
      <c r="G39318" s="16" t="s">
        <v>16</v>
      </c>
      <c r="H39318" s="19" t="s">
        <v>1993</v>
      </c>
      <c r="I39318" s="19"/>
      <c r="J39318" s="19"/>
      <c r="K39318" s="19"/>
      <c r="L39318" s="16"/>
    </row>
    <row r="39319" hidden="1" spans="1:12">
      <c r="A39319" s="16" t="s">
        <v>1992</v>
      </c>
      <c r="B39319" s="16" t="str">
        <f>VLOOKUP(A39319,匹配表!$1:$1048576,24,0)</f>
        <v>郭亚琼</v>
      </c>
      <c r="C39319" s="16" t="str">
        <f>VLOOKUP(A39319,匹配表!$1:$1048576,22,0)</f>
        <v>浙江公司运维安全审计系统10号虚拟机</v>
      </c>
      <c r="D39319" s="16" t="s">
        <v>1749</v>
      </c>
      <c r="E39319" s="16" t="s">
        <v>1750</v>
      </c>
      <c r="F39319" s="16" t="s">
        <v>2194</v>
      </c>
      <c r="G39319" s="16" t="s">
        <v>16</v>
      </c>
      <c r="H39319" s="19" t="s">
        <v>1993</v>
      </c>
      <c r="I39319" s="19"/>
      <c r="J39319" s="19"/>
      <c r="K39319" s="19"/>
      <c r="L39319" s="16"/>
    </row>
    <row r="39320" hidden="1" spans="1:12">
      <c r="A39320" s="16" t="s">
        <v>1992</v>
      </c>
      <c r="B39320" s="16" t="str">
        <f>VLOOKUP(A39320,匹配表!$1:$1048576,24,0)</f>
        <v>郭亚琼</v>
      </c>
      <c r="C39320" s="16" t="str">
        <f>VLOOKUP(A39320,匹配表!$1:$1048576,22,0)</f>
        <v>浙江公司运维安全审计系统10号虚拟机</v>
      </c>
      <c r="D39320" s="16" t="s">
        <v>1749</v>
      </c>
      <c r="E39320" s="16" t="s">
        <v>1750</v>
      </c>
      <c r="F39320" s="16" t="s">
        <v>2195</v>
      </c>
      <c r="G39320" s="16" t="s">
        <v>16</v>
      </c>
      <c r="H39320" s="19" t="s">
        <v>1993</v>
      </c>
      <c r="I39320" s="19"/>
      <c r="J39320" s="19"/>
      <c r="K39320" s="19"/>
      <c r="L39320" s="16"/>
    </row>
    <row r="39321" hidden="1" spans="1:12">
      <c r="A39321" s="16" t="s">
        <v>1992</v>
      </c>
      <c r="B39321" s="16" t="str">
        <f>VLOOKUP(A39321,匹配表!$1:$1048576,24,0)</f>
        <v>郭亚琼</v>
      </c>
      <c r="C39321" s="16" t="str">
        <f>VLOOKUP(A39321,匹配表!$1:$1048576,22,0)</f>
        <v>浙江公司运维安全审计系统10号虚拟机</v>
      </c>
      <c r="D39321" s="16" t="s">
        <v>1749</v>
      </c>
      <c r="E39321" s="16" t="s">
        <v>1750</v>
      </c>
      <c r="F39321" s="16" t="s">
        <v>2196</v>
      </c>
      <c r="G39321" s="16" t="s">
        <v>16</v>
      </c>
      <c r="H39321" s="19" t="s">
        <v>1993</v>
      </c>
      <c r="I39321" s="19"/>
      <c r="J39321" s="19"/>
      <c r="K39321" s="19"/>
      <c r="L39321" s="16"/>
    </row>
    <row r="39322" hidden="1" spans="1:12">
      <c r="A39322" s="16" t="s">
        <v>1992</v>
      </c>
      <c r="B39322" s="16" t="str">
        <f>VLOOKUP(A39322,匹配表!$1:$1048576,24,0)</f>
        <v>郭亚琼</v>
      </c>
      <c r="C39322" s="16" t="str">
        <f>VLOOKUP(A39322,匹配表!$1:$1048576,22,0)</f>
        <v>浙江公司运维安全审计系统10号虚拟机</v>
      </c>
      <c r="D39322" s="16" t="s">
        <v>1749</v>
      </c>
      <c r="E39322" s="16" t="s">
        <v>1750</v>
      </c>
      <c r="F39322" s="16" t="s">
        <v>2197</v>
      </c>
      <c r="G39322" s="16" t="s">
        <v>16</v>
      </c>
      <c r="H39322" s="19" t="s">
        <v>1993</v>
      </c>
      <c r="I39322" s="19"/>
      <c r="J39322" s="19"/>
      <c r="K39322" s="19"/>
      <c r="L39322" s="16"/>
    </row>
    <row r="39323" hidden="1" spans="1:12">
      <c r="A39323" s="16" t="s">
        <v>1992</v>
      </c>
      <c r="B39323" s="16" t="str">
        <f>VLOOKUP(A39323,匹配表!$1:$1048576,24,0)</f>
        <v>郭亚琼</v>
      </c>
      <c r="C39323" s="16" t="str">
        <f>VLOOKUP(A39323,匹配表!$1:$1048576,22,0)</f>
        <v>浙江公司运维安全审计系统10号虚拟机</v>
      </c>
      <c r="D39323" s="16" t="s">
        <v>1749</v>
      </c>
      <c r="E39323" s="16" t="s">
        <v>1750</v>
      </c>
      <c r="F39323" s="16" t="s">
        <v>2198</v>
      </c>
      <c r="G39323" s="16" t="s">
        <v>16</v>
      </c>
      <c r="H39323" s="19" t="s">
        <v>1993</v>
      </c>
      <c r="I39323" s="19"/>
      <c r="J39323" s="19"/>
      <c r="K39323" s="19"/>
      <c r="L39323" s="16"/>
    </row>
    <row r="39324" hidden="1" spans="1:12">
      <c r="A39324" s="16" t="s">
        <v>1992</v>
      </c>
      <c r="B39324" s="16" t="str">
        <f>VLOOKUP(A39324,匹配表!$1:$1048576,24,0)</f>
        <v>郭亚琼</v>
      </c>
      <c r="C39324" s="16" t="str">
        <f>VLOOKUP(A39324,匹配表!$1:$1048576,22,0)</f>
        <v>浙江公司运维安全审计系统10号虚拟机</v>
      </c>
      <c r="D39324" s="16" t="s">
        <v>1749</v>
      </c>
      <c r="E39324" s="16" t="s">
        <v>1750</v>
      </c>
      <c r="F39324" s="16" t="s">
        <v>2199</v>
      </c>
      <c r="G39324" s="16" t="s">
        <v>16</v>
      </c>
      <c r="H39324" s="19" t="s">
        <v>1993</v>
      </c>
      <c r="I39324" s="19"/>
      <c r="J39324" s="19"/>
      <c r="K39324" s="19"/>
      <c r="L39324" s="16"/>
    </row>
    <row r="39325" hidden="1" spans="1:12">
      <c r="A39325" s="16" t="s">
        <v>1992</v>
      </c>
      <c r="B39325" s="16" t="str">
        <f>VLOOKUP(A39325,匹配表!$1:$1048576,24,0)</f>
        <v>郭亚琼</v>
      </c>
      <c r="C39325" s="16" t="str">
        <f>VLOOKUP(A39325,匹配表!$1:$1048576,22,0)</f>
        <v>浙江公司运维安全审计系统10号虚拟机</v>
      </c>
      <c r="D39325" s="16" t="s">
        <v>1749</v>
      </c>
      <c r="E39325" s="16" t="s">
        <v>1750</v>
      </c>
      <c r="F39325" s="16" t="s">
        <v>2200</v>
      </c>
      <c r="G39325" s="16" t="s">
        <v>16</v>
      </c>
      <c r="H39325" s="19" t="s">
        <v>1993</v>
      </c>
      <c r="I39325" s="19"/>
      <c r="J39325" s="19"/>
      <c r="K39325" s="19"/>
      <c r="L39325" s="16"/>
    </row>
    <row r="39326" hidden="1" spans="1:12">
      <c r="A39326" s="16" t="s">
        <v>1992</v>
      </c>
      <c r="B39326" s="16" t="str">
        <f>VLOOKUP(A39326,匹配表!$1:$1048576,24,0)</f>
        <v>郭亚琼</v>
      </c>
      <c r="C39326" s="16" t="str">
        <f>VLOOKUP(A39326,匹配表!$1:$1048576,22,0)</f>
        <v>浙江公司运维安全审计系统10号虚拟机</v>
      </c>
      <c r="D39326" s="16" t="s">
        <v>1749</v>
      </c>
      <c r="E39326" s="16" t="s">
        <v>1750</v>
      </c>
      <c r="F39326" s="16" t="s">
        <v>2201</v>
      </c>
      <c r="G39326" s="16" t="s">
        <v>16</v>
      </c>
      <c r="H39326" s="19" t="s">
        <v>1993</v>
      </c>
      <c r="I39326" s="19"/>
      <c r="J39326" s="19"/>
      <c r="K39326" s="19"/>
      <c r="L39326" s="16"/>
    </row>
    <row r="39327" hidden="1" spans="1:12">
      <c r="A39327" s="16" t="s">
        <v>1992</v>
      </c>
      <c r="B39327" s="16" t="str">
        <f>VLOOKUP(A39327,匹配表!$1:$1048576,24,0)</f>
        <v>郭亚琼</v>
      </c>
      <c r="C39327" s="16" t="str">
        <f>VLOOKUP(A39327,匹配表!$1:$1048576,22,0)</f>
        <v>浙江公司运维安全审计系统10号虚拟机</v>
      </c>
      <c r="D39327" s="16" t="s">
        <v>1749</v>
      </c>
      <c r="E39327" s="16" t="s">
        <v>1750</v>
      </c>
      <c r="F39327" s="16" t="s">
        <v>2202</v>
      </c>
      <c r="G39327" s="16" t="s">
        <v>16</v>
      </c>
      <c r="H39327" s="19" t="s">
        <v>1993</v>
      </c>
      <c r="I39327" s="19"/>
      <c r="J39327" s="19"/>
      <c r="K39327" s="19"/>
      <c r="L39327" s="16"/>
    </row>
    <row r="39328" hidden="1" spans="1:12">
      <c r="A39328" s="16" t="s">
        <v>1992</v>
      </c>
      <c r="B39328" s="16" t="str">
        <f>VLOOKUP(A39328,匹配表!$1:$1048576,24,0)</f>
        <v>郭亚琼</v>
      </c>
      <c r="C39328" s="16" t="str">
        <f>VLOOKUP(A39328,匹配表!$1:$1048576,22,0)</f>
        <v>浙江公司运维安全审计系统10号虚拟机</v>
      </c>
      <c r="D39328" s="16" t="s">
        <v>1749</v>
      </c>
      <c r="E39328" s="16" t="s">
        <v>1750</v>
      </c>
      <c r="F39328" s="16" t="s">
        <v>2203</v>
      </c>
      <c r="G39328" s="16" t="s">
        <v>16</v>
      </c>
      <c r="H39328" s="19" t="s">
        <v>1993</v>
      </c>
      <c r="I39328" s="19"/>
      <c r="J39328" s="19"/>
      <c r="K39328" s="19"/>
      <c r="L39328" s="16"/>
    </row>
    <row r="39329" hidden="1" spans="1:12">
      <c r="A39329" s="16" t="s">
        <v>1992</v>
      </c>
      <c r="B39329" s="16" t="str">
        <f>VLOOKUP(A39329,匹配表!$1:$1048576,24,0)</f>
        <v>郭亚琼</v>
      </c>
      <c r="C39329" s="16" t="str">
        <f>VLOOKUP(A39329,匹配表!$1:$1048576,22,0)</f>
        <v>浙江公司运维安全审计系统10号虚拟机</v>
      </c>
      <c r="D39329" s="16" t="s">
        <v>1749</v>
      </c>
      <c r="E39329" s="16" t="s">
        <v>1750</v>
      </c>
      <c r="F39329" s="16" t="s">
        <v>2204</v>
      </c>
      <c r="G39329" s="16" t="s">
        <v>16</v>
      </c>
      <c r="H39329" s="19" t="s">
        <v>1993</v>
      </c>
      <c r="I39329" s="19"/>
      <c r="J39329" s="19"/>
      <c r="K39329" s="19"/>
      <c r="L39329" s="16"/>
    </row>
    <row r="39330" hidden="1" spans="1:12">
      <c r="A39330" s="16" t="s">
        <v>1992</v>
      </c>
      <c r="B39330" s="16" t="str">
        <f>VLOOKUP(A39330,匹配表!$1:$1048576,24,0)</f>
        <v>郭亚琼</v>
      </c>
      <c r="C39330" s="16" t="str">
        <f>VLOOKUP(A39330,匹配表!$1:$1048576,22,0)</f>
        <v>浙江公司运维安全审计系统10号虚拟机</v>
      </c>
      <c r="D39330" s="16" t="s">
        <v>1749</v>
      </c>
      <c r="E39330" s="16" t="s">
        <v>1750</v>
      </c>
      <c r="F39330" s="16" t="s">
        <v>431</v>
      </c>
      <c r="G39330" s="16" t="s">
        <v>16</v>
      </c>
      <c r="H39330" s="19" t="s">
        <v>1993</v>
      </c>
      <c r="I39330" s="19"/>
      <c r="J39330" s="19"/>
      <c r="K39330" s="19"/>
      <c r="L39330" s="16"/>
    </row>
    <row r="39331" hidden="1" spans="1:12">
      <c r="A39331" s="16" t="s">
        <v>1992</v>
      </c>
      <c r="B39331" s="16" t="str">
        <f>VLOOKUP(A39331,匹配表!$1:$1048576,24,0)</f>
        <v>郭亚琼</v>
      </c>
      <c r="C39331" s="16" t="str">
        <f>VLOOKUP(A39331,匹配表!$1:$1048576,22,0)</f>
        <v>浙江公司运维安全审计系统10号虚拟机</v>
      </c>
      <c r="D39331" s="16" t="s">
        <v>1749</v>
      </c>
      <c r="E39331" s="16" t="s">
        <v>1750</v>
      </c>
      <c r="F39331" s="16" t="s">
        <v>2205</v>
      </c>
      <c r="G39331" s="16" t="s">
        <v>16</v>
      </c>
      <c r="H39331" s="19" t="s">
        <v>1993</v>
      </c>
      <c r="I39331" s="19"/>
      <c r="J39331" s="19"/>
      <c r="K39331" s="19"/>
      <c r="L39331" s="16"/>
    </row>
    <row r="39332" hidden="1" spans="1:12">
      <c r="A39332" s="16" t="s">
        <v>1992</v>
      </c>
      <c r="B39332" s="16" t="str">
        <f>VLOOKUP(A39332,匹配表!$1:$1048576,24,0)</f>
        <v>郭亚琼</v>
      </c>
      <c r="C39332" s="16" t="str">
        <f>VLOOKUP(A39332,匹配表!$1:$1048576,22,0)</f>
        <v>浙江公司运维安全审计系统10号虚拟机</v>
      </c>
      <c r="D39332" s="16" t="s">
        <v>1749</v>
      </c>
      <c r="E39332" s="16" t="s">
        <v>1750</v>
      </c>
      <c r="F39332" s="16" t="s">
        <v>2206</v>
      </c>
      <c r="G39332" s="16" t="s">
        <v>16</v>
      </c>
      <c r="H39332" s="19" t="s">
        <v>1993</v>
      </c>
      <c r="I39332" s="19"/>
      <c r="J39332" s="19"/>
      <c r="K39332" s="19"/>
      <c r="L39332" s="16"/>
    </row>
    <row r="39333" hidden="1" spans="1:12">
      <c r="A39333" s="16" t="s">
        <v>1992</v>
      </c>
      <c r="B39333" s="16" t="str">
        <f>VLOOKUP(A39333,匹配表!$1:$1048576,24,0)</f>
        <v>郭亚琼</v>
      </c>
      <c r="C39333" s="16" t="str">
        <f>VLOOKUP(A39333,匹配表!$1:$1048576,22,0)</f>
        <v>浙江公司运维安全审计系统10号虚拟机</v>
      </c>
      <c r="D39333" s="16" t="s">
        <v>1749</v>
      </c>
      <c r="E39333" s="16" t="s">
        <v>1750</v>
      </c>
      <c r="F39333" s="16" t="s">
        <v>2207</v>
      </c>
      <c r="G39333" s="16" t="s">
        <v>16</v>
      </c>
      <c r="H39333" s="19" t="s">
        <v>1993</v>
      </c>
      <c r="I39333" s="19"/>
      <c r="J39333" s="19"/>
      <c r="K39333" s="19"/>
      <c r="L39333" s="16"/>
    </row>
    <row r="39334" hidden="1" spans="1:12">
      <c r="A39334" s="16" t="s">
        <v>1992</v>
      </c>
      <c r="B39334" s="16" t="str">
        <f>VLOOKUP(A39334,匹配表!$1:$1048576,24,0)</f>
        <v>郭亚琼</v>
      </c>
      <c r="C39334" s="16" t="str">
        <f>VLOOKUP(A39334,匹配表!$1:$1048576,22,0)</f>
        <v>浙江公司运维安全审计系统10号虚拟机</v>
      </c>
      <c r="D39334" s="16" t="s">
        <v>1749</v>
      </c>
      <c r="E39334" s="16" t="s">
        <v>1750</v>
      </c>
      <c r="F39334" s="16" t="s">
        <v>2208</v>
      </c>
      <c r="G39334" s="16" t="s">
        <v>16</v>
      </c>
      <c r="H39334" s="19" t="s">
        <v>1993</v>
      </c>
      <c r="I39334" s="19"/>
      <c r="J39334" s="19"/>
      <c r="K39334" s="19"/>
      <c r="L39334" s="16"/>
    </row>
    <row r="39335" hidden="1" spans="1:12">
      <c r="A39335" s="16" t="s">
        <v>1992</v>
      </c>
      <c r="B39335" s="16" t="str">
        <f>VLOOKUP(A39335,匹配表!$1:$1048576,24,0)</f>
        <v>郭亚琼</v>
      </c>
      <c r="C39335" s="16" t="str">
        <f>VLOOKUP(A39335,匹配表!$1:$1048576,22,0)</f>
        <v>浙江公司运维安全审计系统10号虚拟机</v>
      </c>
      <c r="D39335" s="16" t="s">
        <v>1749</v>
      </c>
      <c r="E39335" s="16" t="s">
        <v>1750</v>
      </c>
      <c r="F39335" s="16" t="s">
        <v>2209</v>
      </c>
      <c r="G39335" s="16" t="s">
        <v>16</v>
      </c>
      <c r="H39335" s="19" t="s">
        <v>1993</v>
      </c>
      <c r="I39335" s="19"/>
      <c r="J39335" s="19"/>
      <c r="K39335" s="19"/>
      <c r="L39335" s="16"/>
    </row>
    <row r="39336" hidden="1" spans="1:12">
      <c r="A39336" s="16" t="s">
        <v>1992</v>
      </c>
      <c r="B39336" s="16" t="str">
        <f>VLOOKUP(A39336,匹配表!$1:$1048576,24,0)</f>
        <v>郭亚琼</v>
      </c>
      <c r="C39336" s="16" t="str">
        <f>VLOOKUP(A39336,匹配表!$1:$1048576,22,0)</f>
        <v>浙江公司运维安全审计系统10号虚拟机</v>
      </c>
      <c r="D39336" s="16" t="s">
        <v>1749</v>
      </c>
      <c r="E39336" s="16" t="s">
        <v>1750</v>
      </c>
      <c r="F39336" s="16" t="s">
        <v>2210</v>
      </c>
      <c r="G39336" s="16" t="s">
        <v>16</v>
      </c>
      <c r="H39336" s="19" t="s">
        <v>1993</v>
      </c>
      <c r="I39336" s="19"/>
      <c r="J39336" s="19"/>
      <c r="K39336" s="19"/>
      <c r="L39336" s="16"/>
    </row>
    <row r="39337" hidden="1" spans="1:12">
      <c r="A39337" s="16" t="s">
        <v>1992</v>
      </c>
      <c r="B39337" s="16" t="str">
        <f>VLOOKUP(A39337,匹配表!$1:$1048576,24,0)</f>
        <v>郭亚琼</v>
      </c>
      <c r="C39337" s="16" t="str">
        <f>VLOOKUP(A39337,匹配表!$1:$1048576,22,0)</f>
        <v>浙江公司运维安全审计系统10号虚拟机</v>
      </c>
      <c r="D39337" s="16" t="s">
        <v>1749</v>
      </c>
      <c r="E39337" s="16" t="s">
        <v>1750</v>
      </c>
      <c r="F39337" s="16" t="s">
        <v>2211</v>
      </c>
      <c r="G39337" s="16" t="s">
        <v>16</v>
      </c>
      <c r="H39337" s="19" t="s">
        <v>1993</v>
      </c>
      <c r="I39337" s="19"/>
      <c r="J39337" s="19"/>
      <c r="K39337" s="19"/>
      <c r="L39337" s="16"/>
    </row>
    <row r="39338" hidden="1" spans="1:12">
      <c r="A39338" s="16" t="s">
        <v>1992</v>
      </c>
      <c r="B39338" s="16" t="str">
        <f>VLOOKUP(A39338,匹配表!$1:$1048576,24,0)</f>
        <v>郭亚琼</v>
      </c>
      <c r="C39338" s="16" t="str">
        <f>VLOOKUP(A39338,匹配表!$1:$1048576,22,0)</f>
        <v>浙江公司运维安全审计系统10号虚拟机</v>
      </c>
      <c r="D39338" s="16" t="s">
        <v>1749</v>
      </c>
      <c r="E39338" s="16" t="s">
        <v>1750</v>
      </c>
      <c r="F39338" s="16" t="s">
        <v>2212</v>
      </c>
      <c r="G39338" s="16" t="s">
        <v>16</v>
      </c>
      <c r="H39338" s="19" t="s">
        <v>1993</v>
      </c>
      <c r="I39338" s="19"/>
      <c r="J39338" s="19"/>
      <c r="K39338" s="19"/>
      <c r="L39338" s="16"/>
    </row>
    <row r="39339" hidden="1" spans="1:12">
      <c r="A39339" s="16" t="s">
        <v>1992</v>
      </c>
      <c r="B39339" s="16" t="str">
        <f>VLOOKUP(A39339,匹配表!$1:$1048576,24,0)</f>
        <v>郭亚琼</v>
      </c>
      <c r="C39339" s="16" t="str">
        <f>VLOOKUP(A39339,匹配表!$1:$1048576,22,0)</f>
        <v>浙江公司运维安全审计系统10号虚拟机</v>
      </c>
      <c r="D39339" s="16" t="s">
        <v>1749</v>
      </c>
      <c r="E39339" s="16" t="s">
        <v>1750</v>
      </c>
      <c r="F39339" s="16" t="s">
        <v>2213</v>
      </c>
      <c r="G39339" s="16" t="s">
        <v>16</v>
      </c>
      <c r="H39339" s="19" t="s">
        <v>1993</v>
      </c>
      <c r="I39339" s="19"/>
      <c r="J39339" s="19"/>
      <c r="K39339" s="19"/>
      <c r="L39339" s="16"/>
    </row>
    <row r="39340" hidden="1" spans="1:12">
      <c r="A39340" s="16" t="s">
        <v>1992</v>
      </c>
      <c r="B39340" s="16" t="str">
        <f>VLOOKUP(A39340,匹配表!$1:$1048576,24,0)</f>
        <v>郭亚琼</v>
      </c>
      <c r="C39340" s="16" t="str">
        <f>VLOOKUP(A39340,匹配表!$1:$1048576,22,0)</f>
        <v>浙江公司运维安全审计系统10号虚拟机</v>
      </c>
      <c r="D39340" s="16" t="s">
        <v>1749</v>
      </c>
      <c r="E39340" s="16" t="s">
        <v>1750</v>
      </c>
      <c r="F39340" s="16" t="s">
        <v>2214</v>
      </c>
      <c r="G39340" s="16" t="s">
        <v>16</v>
      </c>
      <c r="H39340" s="19" t="s">
        <v>1993</v>
      </c>
      <c r="I39340" s="19"/>
      <c r="J39340" s="19"/>
      <c r="K39340" s="19"/>
      <c r="L39340" s="16"/>
    </row>
    <row r="39341" hidden="1" spans="1:12">
      <c r="A39341" s="16" t="s">
        <v>1992</v>
      </c>
      <c r="B39341" s="16" t="str">
        <f>VLOOKUP(A39341,匹配表!$1:$1048576,24,0)</f>
        <v>郭亚琼</v>
      </c>
      <c r="C39341" s="16" t="str">
        <f>VLOOKUP(A39341,匹配表!$1:$1048576,22,0)</f>
        <v>浙江公司运维安全审计系统10号虚拟机</v>
      </c>
      <c r="D39341" s="16" t="s">
        <v>1749</v>
      </c>
      <c r="E39341" s="16" t="s">
        <v>1750</v>
      </c>
      <c r="F39341" s="16" t="s">
        <v>2215</v>
      </c>
      <c r="G39341" s="16" t="s">
        <v>16</v>
      </c>
      <c r="H39341" s="19" t="s">
        <v>1993</v>
      </c>
      <c r="I39341" s="19"/>
      <c r="J39341" s="19"/>
      <c r="K39341" s="19"/>
      <c r="L39341" s="16"/>
    </row>
    <row r="39342" hidden="1" spans="1:12">
      <c r="A39342" s="16" t="s">
        <v>1992</v>
      </c>
      <c r="B39342" s="16" t="str">
        <f>VLOOKUP(A39342,匹配表!$1:$1048576,24,0)</f>
        <v>郭亚琼</v>
      </c>
      <c r="C39342" s="16" t="str">
        <f>VLOOKUP(A39342,匹配表!$1:$1048576,22,0)</f>
        <v>浙江公司运维安全审计系统10号虚拟机</v>
      </c>
      <c r="D39342" s="16" t="s">
        <v>1749</v>
      </c>
      <c r="E39342" s="16" t="s">
        <v>1750</v>
      </c>
      <c r="F39342" s="16" t="s">
        <v>2216</v>
      </c>
      <c r="G39342" s="16" t="s">
        <v>16</v>
      </c>
      <c r="H39342" s="19" t="s">
        <v>1993</v>
      </c>
      <c r="I39342" s="19"/>
      <c r="J39342" s="19"/>
      <c r="K39342" s="19"/>
      <c r="L39342" s="16"/>
    </row>
    <row r="39343" hidden="1" spans="1:12">
      <c r="A39343" s="16" t="s">
        <v>1992</v>
      </c>
      <c r="B39343" s="16" t="str">
        <f>VLOOKUP(A39343,匹配表!$1:$1048576,24,0)</f>
        <v>郭亚琼</v>
      </c>
      <c r="C39343" s="16" t="str">
        <f>VLOOKUP(A39343,匹配表!$1:$1048576,22,0)</f>
        <v>浙江公司运维安全审计系统10号虚拟机</v>
      </c>
      <c r="D39343" s="16" t="s">
        <v>1749</v>
      </c>
      <c r="E39343" s="16" t="s">
        <v>1750</v>
      </c>
      <c r="F39343" s="16" t="s">
        <v>2217</v>
      </c>
      <c r="G39343" s="16" t="s">
        <v>16</v>
      </c>
      <c r="H39343" s="19" t="s">
        <v>1993</v>
      </c>
      <c r="I39343" s="19"/>
      <c r="J39343" s="19"/>
      <c r="K39343" s="19"/>
      <c r="L39343" s="16"/>
    </row>
    <row r="39344" hidden="1" spans="1:12">
      <c r="A39344" s="16" t="s">
        <v>1992</v>
      </c>
      <c r="B39344" s="16" t="str">
        <f>VLOOKUP(A39344,匹配表!$1:$1048576,24,0)</f>
        <v>郭亚琼</v>
      </c>
      <c r="C39344" s="16" t="str">
        <f>VLOOKUP(A39344,匹配表!$1:$1048576,22,0)</f>
        <v>浙江公司运维安全审计系统10号虚拟机</v>
      </c>
      <c r="D39344" s="16" t="s">
        <v>1749</v>
      </c>
      <c r="E39344" s="16" t="s">
        <v>1750</v>
      </c>
      <c r="F39344" s="16" t="s">
        <v>2218</v>
      </c>
      <c r="G39344" s="16" t="s">
        <v>16</v>
      </c>
      <c r="H39344" s="19" t="s">
        <v>1993</v>
      </c>
      <c r="I39344" s="19"/>
      <c r="J39344" s="19"/>
      <c r="K39344" s="19"/>
      <c r="L39344" s="16"/>
    </row>
    <row r="39345" hidden="1" spans="1:12">
      <c r="A39345" s="16" t="s">
        <v>1992</v>
      </c>
      <c r="B39345" s="16" t="str">
        <f>VLOOKUP(A39345,匹配表!$1:$1048576,24,0)</f>
        <v>郭亚琼</v>
      </c>
      <c r="C39345" s="16" t="str">
        <f>VLOOKUP(A39345,匹配表!$1:$1048576,22,0)</f>
        <v>浙江公司运维安全审计系统10号虚拟机</v>
      </c>
      <c r="D39345" s="16" t="s">
        <v>1749</v>
      </c>
      <c r="E39345" s="16" t="s">
        <v>1750</v>
      </c>
      <c r="F39345" s="16" t="s">
        <v>2219</v>
      </c>
      <c r="G39345" s="16" t="s">
        <v>16</v>
      </c>
      <c r="H39345" s="19" t="s">
        <v>1993</v>
      </c>
      <c r="I39345" s="19"/>
      <c r="J39345" s="19"/>
      <c r="K39345" s="19"/>
      <c r="L39345" s="16"/>
    </row>
    <row r="39346" hidden="1" spans="1:12">
      <c r="A39346" s="16" t="s">
        <v>1992</v>
      </c>
      <c r="B39346" s="16" t="str">
        <f>VLOOKUP(A39346,匹配表!$1:$1048576,24,0)</f>
        <v>郭亚琼</v>
      </c>
      <c r="C39346" s="16" t="str">
        <f>VLOOKUP(A39346,匹配表!$1:$1048576,22,0)</f>
        <v>浙江公司运维安全审计系统10号虚拟机</v>
      </c>
      <c r="D39346" s="16" t="s">
        <v>1749</v>
      </c>
      <c r="E39346" s="16" t="s">
        <v>1750</v>
      </c>
      <c r="F39346" s="16" t="s">
        <v>2220</v>
      </c>
      <c r="G39346" s="16" t="s">
        <v>16</v>
      </c>
      <c r="H39346" s="19" t="s">
        <v>1993</v>
      </c>
      <c r="I39346" s="19"/>
      <c r="J39346" s="19"/>
      <c r="K39346" s="19"/>
      <c r="L39346" s="16"/>
    </row>
    <row r="39347" hidden="1" spans="1:12">
      <c r="A39347" s="16" t="s">
        <v>1992</v>
      </c>
      <c r="B39347" s="16" t="str">
        <f>VLOOKUP(A39347,匹配表!$1:$1048576,24,0)</f>
        <v>郭亚琼</v>
      </c>
      <c r="C39347" s="16" t="str">
        <f>VLOOKUP(A39347,匹配表!$1:$1048576,22,0)</f>
        <v>浙江公司运维安全审计系统10号虚拟机</v>
      </c>
      <c r="D39347" s="16" t="s">
        <v>1749</v>
      </c>
      <c r="E39347" s="16" t="s">
        <v>1750</v>
      </c>
      <c r="F39347" s="16" t="s">
        <v>2221</v>
      </c>
      <c r="G39347" s="16" t="s">
        <v>16</v>
      </c>
      <c r="H39347" s="19" t="s">
        <v>1993</v>
      </c>
      <c r="I39347" s="19"/>
      <c r="J39347" s="19"/>
      <c r="K39347" s="19"/>
      <c r="L39347" s="16"/>
    </row>
    <row r="39348" hidden="1" spans="1:12">
      <c r="A39348" s="16" t="s">
        <v>1992</v>
      </c>
      <c r="B39348" s="16" t="str">
        <f>VLOOKUP(A39348,匹配表!$1:$1048576,24,0)</f>
        <v>郭亚琼</v>
      </c>
      <c r="C39348" s="16" t="str">
        <f>VLOOKUP(A39348,匹配表!$1:$1048576,22,0)</f>
        <v>浙江公司运维安全审计系统10号虚拟机</v>
      </c>
      <c r="D39348" s="16" t="s">
        <v>1749</v>
      </c>
      <c r="E39348" s="16" t="s">
        <v>1750</v>
      </c>
      <c r="F39348" s="16" t="s">
        <v>2222</v>
      </c>
      <c r="G39348" s="16" t="s">
        <v>16</v>
      </c>
      <c r="H39348" s="19" t="s">
        <v>1993</v>
      </c>
      <c r="I39348" s="19"/>
      <c r="J39348" s="19"/>
      <c r="K39348" s="19"/>
      <c r="L39348" s="16"/>
    </row>
    <row r="39349" hidden="1" spans="1:12">
      <c r="A39349" s="16" t="s">
        <v>1992</v>
      </c>
      <c r="B39349" s="16" t="str">
        <f>VLOOKUP(A39349,匹配表!$1:$1048576,24,0)</f>
        <v>郭亚琼</v>
      </c>
      <c r="C39349" s="16" t="str">
        <f>VLOOKUP(A39349,匹配表!$1:$1048576,22,0)</f>
        <v>浙江公司运维安全审计系统10号虚拟机</v>
      </c>
      <c r="D39349" s="16" t="s">
        <v>1749</v>
      </c>
      <c r="E39349" s="16" t="s">
        <v>1750</v>
      </c>
      <c r="F39349" s="16" t="s">
        <v>2223</v>
      </c>
      <c r="G39349" s="16" t="s">
        <v>16</v>
      </c>
      <c r="H39349" s="19" t="s">
        <v>1993</v>
      </c>
      <c r="I39349" s="19"/>
      <c r="J39349" s="19"/>
      <c r="K39349" s="19"/>
      <c r="L39349" s="16"/>
    </row>
    <row r="39350" hidden="1" spans="1:12">
      <c r="A39350" s="16" t="s">
        <v>1992</v>
      </c>
      <c r="B39350" s="16" t="str">
        <f>VLOOKUP(A39350,匹配表!$1:$1048576,24,0)</f>
        <v>郭亚琼</v>
      </c>
      <c r="C39350" s="16" t="str">
        <f>VLOOKUP(A39350,匹配表!$1:$1048576,22,0)</f>
        <v>浙江公司运维安全审计系统10号虚拟机</v>
      </c>
      <c r="D39350" s="16" t="s">
        <v>1749</v>
      </c>
      <c r="E39350" s="16" t="s">
        <v>1750</v>
      </c>
      <c r="F39350" s="16" t="s">
        <v>2224</v>
      </c>
      <c r="G39350" s="16" t="s">
        <v>16</v>
      </c>
      <c r="H39350" s="19" t="s">
        <v>1993</v>
      </c>
      <c r="I39350" s="19"/>
      <c r="J39350" s="19"/>
      <c r="K39350" s="19"/>
      <c r="L39350" s="16"/>
    </row>
    <row r="39351" hidden="1" spans="1:12">
      <c r="A39351" s="16" t="s">
        <v>1992</v>
      </c>
      <c r="B39351" s="16" t="str">
        <f>VLOOKUP(A39351,匹配表!$1:$1048576,24,0)</f>
        <v>郭亚琼</v>
      </c>
      <c r="C39351" s="16" t="str">
        <f>VLOOKUP(A39351,匹配表!$1:$1048576,22,0)</f>
        <v>浙江公司运维安全审计系统10号虚拟机</v>
      </c>
      <c r="D39351" s="16" t="s">
        <v>1749</v>
      </c>
      <c r="E39351" s="16" t="s">
        <v>1750</v>
      </c>
      <c r="F39351" s="16" t="s">
        <v>2225</v>
      </c>
      <c r="G39351" s="16" t="s">
        <v>16</v>
      </c>
      <c r="H39351" s="19" t="s">
        <v>1993</v>
      </c>
      <c r="I39351" s="19"/>
      <c r="J39351" s="19"/>
      <c r="K39351" s="19"/>
      <c r="L39351" s="16"/>
    </row>
    <row r="39352" hidden="1" spans="1:12">
      <c r="A39352" s="16" t="s">
        <v>1992</v>
      </c>
      <c r="B39352" s="16" t="str">
        <f>VLOOKUP(A39352,匹配表!$1:$1048576,24,0)</f>
        <v>郭亚琼</v>
      </c>
      <c r="C39352" s="16" t="str">
        <f>VLOOKUP(A39352,匹配表!$1:$1048576,22,0)</f>
        <v>浙江公司运维安全审计系统10号虚拟机</v>
      </c>
      <c r="D39352" s="16" t="s">
        <v>1749</v>
      </c>
      <c r="E39352" s="16" t="s">
        <v>1750</v>
      </c>
      <c r="F39352" s="16" t="s">
        <v>2226</v>
      </c>
      <c r="G39352" s="16" t="s">
        <v>16</v>
      </c>
      <c r="H39352" s="19" t="s">
        <v>1993</v>
      </c>
      <c r="I39352" s="19"/>
      <c r="J39352" s="19"/>
      <c r="K39352" s="19"/>
      <c r="L39352" s="16"/>
    </row>
    <row r="39353" hidden="1" spans="1:12">
      <c r="A39353" s="16" t="s">
        <v>1992</v>
      </c>
      <c r="B39353" s="16" t="str">
        <f>VLOOKUP(A39353,匹配表!$1:$1048576,24,0)</f>
        <v>郭亚琼</v>
      </c>
      <c r="C39353" s="16" t="str">
        <f>VLOOKUP(A39353,匹配表!$1:$1048576,22,0)</f>
        <v>浙江公司运维安全审计系统10号虚拟机</v>
      </c>
      <c r="D39353" s="16" t="s">
        <v>1749</v>
      </c>
      <c r="E39353" s="16" t="s">
        <v>1750</v>
      </c>
      <c r="F39353" s="16" t="s">
        <v>2227</v>
      </c>
      <c r="G39353" s="16" t="s">
        <v>16</v>
      </c>
      <c r="H39353" s="19" t="s">
        <v>1993</v>
      </c>
      <c r="I39353" s="19"/>
      <c r="J39353" s="19"/>
      <c r="K39353" s="19"/>
      <c r="L39353" s="16"/>
    </row>
    <row r="39354" hidden="1" spans="1:12">
      <c r="A39354" s="16" t="s">
        <v>1992</v>
      </c>
      <c r="B39354" s="16" t="str">
        <f>VLOOKUP(A39354,匹配表!$1:$1048576,24,0)</f>
        <v>郭亚琼</v>
      </c>
      <c r="C39354" s="16" t="str">
        <f>VLOOKUP(A39354,匹配表!$1:$1048576,22,0)</f>
        <v>浙江公司运维安全审计系统10号虚拟机</v>
      </c>
      <c r="D39354" s="16" t="s">
        <v>1749</v>
      </c>
      <c r="E39354" s="16" t="s">
        <v>1750</v>
      </c>
      <c r="F39354" s="16" t="s">
        <v>2228</v>
      </c>
      <c r="G39354" s="16" t="s">
        <v>16</v>
      </c>
      <c r="H39354" s="19" t="s">
        <v>1993</v>
      </c>
      <c r="I39354" s="19"/>
      <c r="J39354" s="19"/>
      <c r="K39354" s="19"/>
      <c r="L39354" s="16"/>
    </row>
    <row r="39355" hidden="1" spans="1:12">
      <c r="A39355" s="16" t="s">
        <v>1992</v>
      </c>
      <c r="B39355" s="16" t="str">
        <f>VLOOKUP(A39355,匹配表!$1:$1048576,24,0)</f>
        <v>郭亚琼</v>
      </c>
      <c r="C39355" s="16" t="str">
        <f>VLOOKUP(A39355,匹配表!$1:$1048576,22,0)</f>
        <v>浙江公司运维安全审计系统10号虚拟机</v>
      </c>
      <c r="D39355" s="16" t="s">
        <v>1749</v>
      </c>
      <c r="E39355" s="16" t="s">
        <v>1750</v>
      </c>
      <c r="F39355" s="16" t="s">
        <v>2229</v>
      </c>
      <c r="G39355" s="16" t="s">
        <v>16</v>
      </c>
      <c r="H39355" s="19" t="s">
        <v>1993</v>
      </c>
      <c r="I39355" s="19"/>
      <c r="J39355" s="19"/>
      <c r="K39355" s="19"/>
      <c r="L39355" s="16"/>
    </row>
    <row r="39356" hidden="1" spans="1:12">
      <c r="A39356" s="16" t="s">
        <v>1992</v>
      </c>
      <c r="B39356" s="16" t="str">
        <f>VLOOKUP(A39356,匹配表!$1:$1048576,24,0)</f>
        <v>郭亚琼</v>
      </c>
      <c r="C39356" s="16" t="str">
        <f>VLOOKUP(A39356,匹配表!$1:$1048576,22,0)</f>
        <v>浙江公司运维安全审计系统10号虚拟机</v>
      </c>
      <c r="D39356" s="16" t="s">
        <v>1749</v>
      </c>
      <c r="E39356" s="16" t="s">
        <v>1750</v>
      </c>
      <c r="F39356" s="16" t="s">
        <v>2230</v>
      </c>
      <c r="G39356" s="16" t="s">
        <v>16</v>
      </c>
      <c r="H39356" s="19" t="s">
        <v>1993</v>
      </c>
      <c r="I39356" s="19"/>
      <c r="J39356" s="19"/>
      <c r="K39356" s="19"/>
      <c r="L39356" s="16"/>
    </row>
    <row r="39357" hidden="1" spans="1:12">
      <c r="A39357" s="16" t="s">
        <v>1992</v>
      </c>
      <c r="B39357" s="16" t="str">
        <f>VLOOKUP(A39357,匹配表!$1:$1048576,24,0)</f>
        <v>郭亚琼</v>
      </c>
      <c r="C39357" s="16" t="str">
        <f>VLOOKUP(A39357,匹配表!$1:$1048576,22,0)</f>
        <v>浙江公司运维安全审计系统10号虚拟机</v>
      </c>
      <c r="D39357" s="16" t="s">
        <v>1749</v>
      </c>
      <c r="E39357" s="16" t="s">
        <v>1750</v>
      </c>
      <c r="F39357" s="16" t="s">
        <v>2231</v>
      </c>
      <c r="G39357" s="16" t="s">
        <v>16</v>
      </c>
      <c r="H39357" s="19" t="s">
        <v>1993</v>
      </c>
      <c r="I39357" s="19"/>
      <c r="J39357" s="19"/>
      <c r="K39357" s="19"/>
      <c r="L39357" s="16"/>
    </row>
    <row r="39358" hidden="1" spans="1:12">
      <c r="A39358" s="16" t="s">
        <v>1992</v>
      </c>
      <c r="B39358" s="16" t="str">
        <f>VLOOKUP(A39358,匹配表!$1:$1048576,24,0)</f>
        <v>郭亚琼</v>
      </c>
      <c r="C39358" s="16" t="str">
        <f>VLOOKUP(A39358,匹配表!$1:$1048576,22,0)</f>
        <v>浙江公司运维安全审计系统10号虚拟机</v>
      </c>
      <c r="D39358" s="16" t="s">
        <v>1749</v>
      </c>
      <c r="E39358" s="16" t="s">
        <v>1750</v>
      </c>
      <c r="F39358" s="16" t="s">
        <v>2232</v>
      </c>
      <c r="G39358" s="16" t="s">
        <v>16</v>
      </c>
      <c r="H39358" s="19" t="s">
        <v>1993</v>
      </c>
      <c r="I39358" s="19"/>
      <c r="J39358" s="19"/>
      <c r="K39358" s="19"/>
      <c r="L39358" s="16"/>
    </row>
    <row r="39359" hidden="1" spans="1:12">
      <c r="A39359" s="16" t="s">
        <v>1992</v>
      </c>
      <c r="B39359" s="16" t="str">
        <f>VLOOKUP(A39359,匹配表!$1:$1048576,24,0)</f>
        <v>郭亚琼</v>
      </c>
      <c r="C39359" s="16" t="str">
        <f>VLOOKUP(A39359,匹配表!$1:$1048576,22,0)</f>
        <v>浙江公司运维安全审计系统10号虚拟机</v>
      </c>
      <c r="D39359" s="16" t="s">
        <v>1749</v>
      </c>
      <c r="E39359" s="16" t="s">
        <v>1750</v>
      </c>
      <c r="F39359" s="16" t="s">
        <v>2233</v>
      </c>
      <c r="G39359" s="16" t="s">
        <v>16</v>
      </c>
      <c r="H39359" s="19" t="s">
        <v>1993</v>
      </c>
      <c r="I39359" s="19"/>
      <c r="J39359" s="19"/>
      <c r="K39359" s="19"/>
      <c r="L39359" s="16"/>
    </row>
    <row r="39360" hidden="1" spans="1:12">
      <c r="A39360" s="16" t="s">
        <v>1992</v>
      </c>
      <c r="B39360" s="16" t="str">
        <f>VLOOKUP(A39360,匹配表!$1:$1048576,24,0)</f>
        <v>郭亚琼</v>
      </c>
      <c r="C39360" s="16" t="str">
        <f>VLOOKUP(A39360,匹配表!$1:$1048576,22,0)</f>
        <v>浙江公司运维安全审计系统10号虚拟机</v>
      </c>
      <c r="D39360" s="16" t="s">
        <v>1749</v>
      </c>
      <c r="E39360" s="16" t="s">
        <v>1750</v>
      </c>
      <c r="F39360" s="16" t="s">
        <v>2234</v>
      </c>
      <c r="G39360" s="16" t="s">
        <v>16</v>
      </c>
      <c r="H39360" s="19" t="s">
        <v>1993</v>
      </c>
      <c r="I39360" s="19"/>
      <c r="J39360" s="19"/>
      <c r="K39360" s="19"/>
      <c r="L39360" s="16"/>
    </row>
    <row r="39361" hidden="1" spans="1:12">
      <c r="A39361" s="16" t="s">
        <v>1992</v>
      </c>
      <c r="B39361" s="16" t="str">
        <f>VLOOKUP(A39361,匹配表!$1:$1048576,24,0)</f>
        <v>郭亚琼</v>
      </c>
      <c r="C39361" s="16" t="str">
        <f>VLOOKUP(A39361,匹配表!$1:$1048576,22,0)</f>
        <v>浙江公司运维安全审计系统10号虚拟机</v>
      </c>
      <c r="D39361" s="16" t="s">
        <v>1749</v>
      </c>
      <c r="E39361" s="16" t="s">
        <v>1750</v>
      </c>
      <c r="F39361" s="16" t="s">
        <v>2235</v>
      </c>
      <c r="G39361" s="16" t="s">
        <v>16</v>
      </c>
      <c r="H39361" s="19" t="s">
        <v>1993</v>
      </c>
      <c r="I39361" s="19"/>
      <c r="J39361" s="19"/>
      <c r="K39361" s="19"/>
      <c r="L39361" s="16"/>
    </row>
    <row r="39362" hidden="1" spans="1:12">
      <c r="A39362" s="16" t="s">
        <v>1992</v>
      </c>
      <c r="B39362" s="16" t="str">
        <f>VLOOKUP(A39362,匹配表!$1:$1048576,24,0)</f>
        <v>郭亚琼</v>
      </c>
      <c r="C39362" s="16" t="str">
        <f>VLOOKUP(A39362,匹配表!$1:$1048576,22,0)</f>
        <v>浙江公司运维安全审计系统10号虚拟机</v>
      </c>
      <c r="D39362" s="16" t="s">
        <v>1749</v>
      </c>
      <c r="E39362" s="16" t="s">
        <v>1750</v>
      </c>
      <c r="F39362" s="16" t="s">
        <v>2236</v>
      </c>
      <c r="G39362" s="16" t="s">
        <v>16</v>
      </c>
      <c r="H39362" s="19" t="s">
        <v>1993</v>
      </c>
      <c r="I39362" s="19"/>
      <c r="J39362" s="19"/>
      <c r="K39362" s="19"/>
      <c r="L39362" s="16"/>
    </row>
    <row r="39363" hidden="1" spans="1:12">
      <c r="A39363" s="16" t="s">
        <v>1992</v>
      </c>
      <c r="B39363" s="16" t="str">
        <f>VLOOKUP(A39363,匹配表!$1:$1048576,24,0)</f>
        <v>郭亚琼</v>
      </c>
      <c r="C39363" s="16" t="str">
        <f>VLOOKUP(A39363,匹配表!$1:$1048576,22,0)</f>
        <v>浙江公司运维安全审计系统10号虚拟机</v>
      </c>
      <c r="D39363" s="16" t="s">
        <v>1749</v>
      </c>
      <c r="E39363" s="16" t="s">
        <v>1750</v>
      </c>
      <c r="F39363" s="16" t="s">
        <v>2237</v>
      </c>
      <c r="G39363" s="16" t="s">
        <v>16</v>
      </c>
      <c r="H39363" s="19" t="s">
        <v>1993</v>
      </c>
      <c r="I39363" s="19"/>
      <c r="J39363" s="19"/>
      <c r="K39363" s="19"/>
      <c r="L39363" s="16"/>
    </row>
    <row r="39364" hidden="1" spans="1:12">
      <c r="A39364" s="16" t="s">
        <v>1992</v>
      </c>
      <c r="B39364" s="16" t="str">
        <f>VLOOKUP(A39364,匹配表!$1:$1048576,24,0)</f>
        <v>郭亚琼</v>
      </c>
      <c r="C39364" s="16" t="str">
        <f>VLOOKUP(A39364,匹配表!$1:$1048576,22,0)</f>
        <v>浙江公司运维安全审计系统10号虚拟机</v>
      </c>
      <c r="D39364" s="16" t="s">
        <v>1749</v>
      </c>
      <c r="E39364" s="16" t="s">
        <v>1750</v>
      </c>
      <c r="F39364" s="16" t="s">
        <v>2238</v>
      </c>
      <c r="G39364" s="16" t="s">
        <v>16</v>
      </c>
      <c r="H39364" s="19" t="s">
        <v>1993</v>
      </c>
      <c r="I39364" s="19"/>
      <c r="J39364" s="19"/>
      <c r="K39364" s="19"/>
      <c r="L39364" s="16"/>
    </row>
    <row r="39365" hidden="1" spans="1:12">
      <c r="A39365" s="16" t="s">
        <v>1992</v>
      </c>
      <c r="B39365" s="16" t="str">
        <f>VLOOKUP(A39365,匹配表!$1:$1048576,24,0)</f>
        <v>郭亚琼</v>
      </c>
      <c r="C39365" s="16" t="str">
        <f>VLOOKUP(A39365,匹配表!$1:$1048576,22,0)</f>
        <v>浙江公司运维安全审计系统10号虚拟机</v>
      </c>
      <c r="D39365" s="16" t="s">
        <v>1749</v>
      </c>
      <c r="E39365" s="16" t="s">
        <v>1750</v>
      </c>
      <c r="F39365" s="16" t="s">
        <v>2239</v>
      </c>
      <c r="G39365" s="16" t="s">
        <v>16</v>
      </c>
      <c r="H39365" s="19" t="s">
        <v>1993</v>
      </c>
      <c r="I39365" s="19"/>
      <c r="J39365" s="19"/>
      <c r="K39365" s="19"/>
      <c r="L39365" s="16"/>
    </row>
    <row r="39366" hidden="1" spans="1:12">
      <c r="A39366" s="16" t="s">
        <v>1992</v>
      </c>
      <c r="B39366" s="16" t="str">
        <f>VLOOKUP(A39366,匹配表!$1:$1048576,24,0)</f>
        <v>郭亚琼</v>
      </c>
      <c r="C39366" s="16" t="str">
        <f>VLOOKUP(A39366,匹配表!$1:$1048576,22,0)</f>
        <v>浙江公司运维安全审计系统10号虚拟机</v>
      </c>
      <c r="D39366" s="16" t="s">
        <v>1749</v>
      </c>
      <c r="E39366" s="16" t="s">
        <v>1750</v>
      </c>
      <c r="F39366" s="16" t="s">
        <v>2240</v>
      </c>
      <c r="G39366" s="16" t="s">
        <v>16</v>
      </c>
      <c r="H39366" s="19" t="s">
        <v>1993</v>
      </c>
      <c r="I39366" s="19"/>
      <c r="J39366" s="19"/>
      <c r="K39366" s="19"/>
      <c r="L39366" s="16"/>
    </row>
    <row r="39367" hidden="1" spans="1:12">
      <c r="A39367" s="16" t="s">
        <v>1992</v>
      </c>
      <c r="B39367" s="16" t="str">
        <f>VLOOKUP(A39367,匹配表!$1:$1048576,24,0)</f>
        <v>郭亚琼</v>
      </c>
      <c r="C39367" s="16" t="str">
        <f>VLOOKUP(A39367,匹配表!$1:$1048576,22,0)</f>
        <v>浙江公司运维安全审计系统10号虚拟机</v>
      </c>
      <c r="D39367" s="16" t="s">
        <v>1749</v>
      </c>
      <c r="E39367" s="16" t="s">
        <v>1750</v>
      </c>
      <c r="F39367" s="16" t="s">
        <v>2241</v>
      </c>
      <c r="G39367" s="16" t="s">
        <v>16</v>
      </c>
      <c r="H39367" s="19" t="s">
        <v>1993</v>
      </c>
      <c r="I39367" s="19"/>
      <c r="J39367" s="19"/>
      <c r="K39367" s="19"/>
      <c r="L39367" s="16"/>
    </row>
    <row r="39368" hidden="1" spans="1:12">
      <c r="A39368" s="16" t="s">
        <v>1992</v>
      </c>
      <c r="B39368" s="16" t="str">
        <f>VLOOKUP(A39368,匹配表!$1:$1048576,24,0)</f>
        <v>郭亚琼</v>
      </c>
      <c r="C39368" s="16" t="str">
        <f>VLOOKUP(A39368,匹配表!$1:$1048576,22,0)</f>
        <v>浙江公司运维安全审计系统10号虚拟机</v>
      </c>
      <c r="D39368" s="16" t="s">
        <v>1749</v>
      </c>
      <c r="E39368" s="16" t="s">
        <v>1750</v>
      </c>
      <c r="F39368" s="16" t="s">
        <v>2242</v>
      </c>
      <c r="G39368" s="16" t="s">
        <v>16</v>
      </c>
      <c r="H39368" s="19" t="s">
        <v>1993</v>
      </c>
      <c r="I39368" s="19"/>
      <c r="J39368" s="19"/>
      <c r="K39368" s="19"/>
      <c r="L39368" s="16"/>
    </row>
    <row r="39369" hidden="1" spans="1:12">
      <c r="A39369" s="16" t="s">
        <v>1992</v>
      </c>
      <c r="B39369" s="16" t="str">
        <f>VLOOKUP(A39369,匹配表!$1:$1048576,24,0)</f>
        <v>郭亚琼</v>
      </c>
      <c r="C39369" s="16" t="str">
        <f>VLOOKUP(A39369,匹配表!$1:$1048576,22,0)</f>
        <v>浙江公司运维安全审计系统10号虚拟机</v>
      </c>
      <c r="D39369" s="16" t="s">
        <v>1749</v>
      </c>
      <c r="E39369" s="16" t="s">
        <v>1750</v>
      </c>
      <c r="F39369" s="16" t="s">
        <v>2243</v>
      </c>
      <c r="G39369" s="16" t="s">
        <v>16</v>
      </c>
      <c r="H39369" s="19" t="s">
        <v>1993</v>
      </c>
      <c r="I39369" s="19"/>
      <c r="J39369" s="19"/>
      <c r="K39369" s="19"/>
      <c r="L39369" s="16"/>
    </row>
    <row r="39370" hidden="1" spans="1:12">
      <c r="A39370" s="16" t="s">
        <v>1992</v>
      </c>
      <c r="B39370" s="16" t="str">
        <f>VLOOKUP(A39370,匹配表!$1:$1048576,24,0)</f>
        <v>郭亚琼</v>
      </c>
      <c r="C39370" s="16" t="str">
        <f>VLOOKUP(A39370,匹配表!$1:$1048576,22,0)</f>
        <v>浙江公司运维安全审计系统10号虚拟机</v>
      </c>
      <c r="D39370" s="16" t="s">
        <v>1749</v>
      </c>
      <c r="E39370" s="16" t="s">
        <v>1750</v>
      </c>
      <c r="F39370" s="16" t="s">
        <v>2244</v>
      </c>
      <c r="G39370" s="16" t="s">
        <v>16</v>
      </c>
      <c r="H39370" s="19" t="s">
        <v>1993</v>
      </c>
      <c r="I39370" s="19"/>
      <c r="J39370" s="19"/>
      <c r="K39370" s="19"/>
      <c r="L39370" s="16"/>
    </row>
    <row r="39371" hidden="1" spans="1:12">
      <c r="A39371" s="16" t="s">
        <v>1992</v>
      </c>
      <c r="B39371" s="16" t="str">
        <f>VLOOKUP(A39371,匹配表!$1:$1048576,24,0)</f>
        <v>郭亚琼</v>
      </c>
      <c r="C39371" s="16" t="str">
        <f>VLOOKUP(A39371,匹配表!$1:$1048576,22,0)</f>
        <v>浙江公司运维安全审计系统10号虚拟机</v>
      </c>
      <c r="D39371" s="16" t="s">
        <v>1749</v>
      </c>
      <c r="E39371" s="16" t="s">
        <v>1750</v>
      </c>
      <c r="F39371" s="16" t="s">
        <v>2245</v>
      </c>
      <c r="G39371" s="16" t="s">
        <v>16</v>
      </c>
      <c r="H39371" s="19" t="s">
        <v>1993</v>
      </c>
      <c r="I39371" s="19"/>
      <c r="J39371" s="19"/>
      <c r="K39371" s="19"/>
      <c r="L39371" s="16"/>
    </row>
    <row r="39372" hidden="1" spans="1:12">
      <c r="A39372" s="16" t="s">
        <v>1992</v>
      </c>
      <c r="B39372" s="16" t="str">
        <f>VLOOKUP(A39372,匹配表!$1:$1048576,24,0)</f>
        <v>郭亚琼</v>
      </c>
      <c r="C39372" s="16" t="str">
        <f>VLOOKUP(A39372,匹配表!$1:$1048576,22,0)</f>
        <v>浙江公司运维安全审计系统10号虚拟机</v>
      </c>
      <c r="D39372" s="16" t="s">
        <v>1749</v>
      </c>
      <c r="E39372" s="16" t="s">
        <v>1750</v>
      </c>
      <c r="F39372" s="16" t="s">
        <v>2246</v>
      </c>
      <c r="G39372" s="16" t="s">
        <v>16</v>
      </c>
      <c r="H39372" s="19" t="s">
        <v>1993</v>
      </c>
      <c r="I39372" s="19"/>
      <c r="J39372" s="19"/>
      <c r="K39372" s="19"/>
      <c r="L39372" s="16"/>
    </row>
    <row r="39373" hidden="1" spans="1:12">
      <c r="A39373" s="16" t="s">
        <v>1992</v>
      </c>
      <c r="B39373" s="16" t="str">
        <f>VLOOKUP(A39373,匹配表!$1:$1048576,24,0)</f>
        <v>郭亚琼</v>
      </c>
      <c r="C39373" s="16" t="str">
        <f>VLOOKUP(A39373,匹配表!$1:$1048576,22,0)</f>
        <v>浙江公司运维安全审计系统10号虚拟机</v>
      </c>
      <c r="D39373" s="16" t="s">
        <v>1749</v>
      </c>
      <c r="E39373" s="16" t="s">
        <v>1750</v>
      </c>
      <c r="F39373" s="16" t="s">
        <v>2247</v>
      </c>
      <c r="G39373" s="16" t="s">
        <v>16</v>
      </c>
      <c r="H39373" s="19" t="s">
        <v>1993</v>
      </c>
      <c r="I39373" s="19"/>
      <c r="J39373" s="19"/>
      <c r="K39373" s="19"/>
      <c r="L39373" s="16"/>
    </row>
    <row r="39374" hidden="1" spans="1:12">
      <c r="A39374" s="16" t="s">
        <v>1992</v>
      </c>
      <c r="B39374" s="16" t="str">
        <f>VLOOKUP(A39374,匹配表!$1:$1048576,24,0)</f>
        <v>郭亚琼</v>
      </c>
      <c r="C39374" s="16" t="str">
        <f>VLOOKUP(A39374,匹配表!$1:$1048576,22,0)</f>
        <v>浙江公司运维安全审计系统10号虚拟机</v>
      </c>
      <c r="D39374" s="16" t="s">
        <v>1749</v>
      </c>
      <c r="E39374" s="16" t="s">
        <v>1750</v>
      </c>
      <c r="F39374" s="16" t="s">
        <v>2248</v>
      </c>
      <c r="G39374" s="16" t="s">
        <v>16</v>
      </c>
      <c r="H39374" s="19" t="s">
        <v>1993</v>
      </c>
      <c r="I39374" s="19"/>
      <c r="J39374" s="19"/>
      <c r="K39374" s="19"/>
      <c r="L39374" s="16"/>
    </row>
    <row r="39375" hidden="1" spans="1:12">
      <c r="A39375" s="16" t="s">
        <v>1992</v>
      </c>
      <c r="B39375" s="16" t="str">
        <f>VLOOKUP(A39375,匹配表!$1:$1048576,24,0)</f>
        <v>郭亚琼</v>
      </c>
      <c r="C39375" s="16" t="str">
        <f>VLOOKUP(A39375,匹配表!$1:$1048576,22,0)</f>
        <v>浙江公司运维安全审计系统10号虚拟机</v>
      </c>
      <c r="D39375" s="16" t="s">
        <v>1749</v>
      </c>
      <c r="E39375" s="16" t="s">
        <v>1750</v>
      </c>
      <c r="F39375" s="16" t="s">
        <v>2249</v>
      </c>
      <c r="G39375" s="16" t="s">
        <v>16</v>
      </c>
      <c r="H39375" s="19" t="s">
        <v>1993</v>
      </c>
      <c r="I39375" s="19"/>
      <c r="J39375" s="19"/>
      <c r="K39375" s="19"/>
      <c r="L39375" s="16"/>
    </row>
    <row r="39376" hidden="1" spans="1:12">
      <c r="A39376" s="16" t="s">
        <v>1992</v>
      </c>
      <c r="B39376" s="16" t="str">
        <f>VLOOKUP(A39376,匹配表!$1:$1048576,24,0)</f>
        <v>郭亚琼</v>
      </c>
      <c r="C39376" s="16" t="str">
        <f>VLOOKUP(A39376,匹配表!$1:$1048576,22,0)</f>
        <v>浙江公司运维安全审计系统10号虚拟机</v>
      </c>
      <c r="D39376" s="16" t="s">
        <v>1749</v>
      </c>
      <c r="E39376" s="16" t="s">
        <v>1750</v>
      </c>
      <c r="F39376" s="16" t="s">
        <v>2250</v>
      </c>
      <c r="G39376" s="16" t="s">
        <v>16</v>
      </c>
      <c r="H39376" s="19" t="s">
        <v>1993</v>
      </c>
      <c r="I39376" s="19"/>
      <c r="J39376" s="19"/>
      <c r="K39376" s="19"/>
      <c r="L39376" s="16"/>
    </row>
    <row r="39377" hidden="1" spans="1:12">
      <c r="A39377" s="16" t="s">
        <v>1992</v>
      </c>
      <c r="B39377" s="16" t="str">
        <f>VLOOKUP(A39377,匹配表!$1:$1048576,24,0)</f>
        <v>郭亚琼</v>
      </c>
      <c r="C39377" s="16" t="str">
        <f>VLOOKUP(A39377,匹配表!$1:$1048576,22,0)</f>
        <v>浙江公司运维安全审计系统10号虚拟机</v>
      </c>
      <c r="D39377" s="16" t="s">
        <v>1749</v>
      </c>
      <c r="E39377" s="16" t="s">
        <v>1750</v>
      </c>
      <c r="F39377" s="16" t="s">
        <v>2251</v>
      </c>
      <c r="G39377" s="16" t="s">
        <v>16</v>
      </c>
      <c r="H39377" s="19" t="s">
        <v>1993</v>
      </c>
      <c r="I39377" s="19"/>
      <c r="J39377" s="19"/>
      <c r="K39377" s="19"/>
      <c r="L39377" s="16"/>
    </row>
    <row r="39378" hidden="1" spans="1:12">
      <c r="A39378" s="16" t="s">
        <v>1992</v>
      </c>
      <c r="B39378" s="16" t="str">
        <f>VLOOKUP(A39378,匹配表!$1:$1048576,24,0)</f>
        <v>郭亚琼</v>
      </c>
      <c r="C39378" s="16" t="str">
        <f>VLOOKUP(A39378,匹配表!$1:$1048576,22,0)</f>
        <v>浙江公司运维安全审计系统10号虚拟机</v>
      </c>
      <c r="D39378" s="16" t="s">
        <v>1749</v>
      </c>
      <c r="E39378" s="16" t="s">
        <v>1750</v>
      </c>
      <c r="F39378" s="16" t="s">
        <v>2252</v>
      </c>
      <c r="G39378" s="16" t="s">
        <v>16</v>
      </c>
      <c r="H39378" s="19" t="s">
        <v>1993</v>
      </c>
      <c r="I39378" s="19"/>
      <c r="J39378" s="19"/>
      <c r="K39378" s="19"/>
      <c r="L39378" s="16"/>
    </row>
    <row r="39379" hidden="1" spans="1:12">
      <c r="A39379" s="16" t="s">
        <v>1992</v>
      </c>
      <c r="B39379" s="16" t="str">
        <f>VLOOKUP(A39379,匹配表!$1:$1048576,24,0)</f>
        <v>郭亚琼</v>
      </c>
      <c r="C39379" s="16" t="str">
        <f>VLOOKUP(A39379,匹配表!$1:$1048576,22,0)</f>
        <v>浙江公司运维安全审计系统10号虚拟机</v>
      </c>
      <c r="D39379" s="16" t="s">
        <v>1749</v>
      </c>
      <c r="E39379" s="16" t="s">
        <v>1750</v>
      </c>
      <c r="F39379" s="16" t="s">
        <v>2253</v>
      </c>
      <c r="G39379" s="16" t="s">
        <v>16</v>
      </c>
      <c r="H39379" s="19" t="s">
        <v>1993</v>
      </c>
      <c r="I39379" s="19"/>
      <c r="J39379" s="19"/>
      <c r="K39379" s="19"/>
      <c r="L39379" s="16"/>
    </row>
    <row r="39380" hidden="1" spans="1:12">
      <c r="A39380" s="16" t="s">
        <v>1992</v>
      </c>
      <c r="B39380" s="16" t="str">
        <f>VLOOKUP(A39380,匹配表!$1:$1048576,24,0)</f>
        <v>郭亚琼</v>
      </c>
      <c r="C39380" s="16" t="str">
        <f>VLOOKUP(A39380,匹配表!$1:$1048576,22,0)</f>
        <v>浙江公司运维安全审计系统10号虚拟机</v>
      </c>
      <c r="D39380" s="16" t="s">
        <v>1749</v>
      </c>
      <c r="E39380" s="16" t="s">
        <v>1750</v>
      </c>
      <c r="F39380" s="16" t="s">
        <v>2254</v>
      </c>
      <c r="G39380" s="16" t="s">
        <v>16</v>
      </c>
      <c r="H39380" s="19" t="s">
        <v>1993</v>
      </c>
      <c r="I39380" s="19"/>
      <c r="J39380" s="19"/>
      <c r="K39380" s="19"/>
      <c r="L39380" s="16"/>
    </row>
    <row r="39381" hidden="1" spans="1:12">
      <c r="A39381" s="16" t="s">
        <v>1992</v>
      </c>
      <c r="B39381" s="16" t="str">
        <f>VLOOKUP(A39381,匹配表!$1:$1048576,24,0)</f>
        <v>郭亚琼</v>
      </c>
      <c r="C39381" s="16" t="str">
        <f>VLOOKUP(A39381,匹配表!$1:$1048576,22,0)</f>
        <v>浙江公司运维安全审计系统10号虚拟机</v>
      </c>
      <c r="D39381" s="16" t="s">
        <v>1749</v>
      </c>
      <c r="E39381" s="16" t="s">
        <v>1750</v>
      </c>
      <c r="F39381" s="16" t="s">
        <v>2255</v>
      </c>
      <c r="G39381" s="16" t="s">
        <v>16</v>
      </c>
      <c r="H39381" s="19" t="s">
        <v>1993</v>
      </c>
      <c r="I39381" s="19"/>
      <c r="J39381" s="19"/>
      <c r="K39381" s="19"/>
      <c r="L39381" s="16"/>
    </row>
    <row r="39382" hidden="1" spans="1:12">
      <c r="A39382" s="16" t="s">
        <v>1992</v>
      </c>
      <c r="B39382" s="16" t="str">
        <f>VLOOKUP(A39382,匹配表!$1:$1048576,24,0)</f>
        <v>郭亚琼</v>
      </c>
      <c r="C39382" s="16" t="str">
        <f>VLOOKUP(A39382,匹配表!$1:$1048576,22,0)</f>
        <v>浙江公司运维安全审计系统10号虚拟机</v>
      </c>
      <c r="D39382" s="16" t="s">
        <v>1749</v>
      </c>
      <c r="E39382" s="16" t="s">
        <v>1750</v>
      </c>
      <c r="F39382" s="16" t="s">
        <v>2256</v>
      </c>
      <c r="G39382" s="16" t="s">
        <v>16</v>
      </c>
      <c r="H39382" s="19" t="s">
        <v>1993</v>
      </c>
      <c r="I39382" s="19"/>
      <c r="J39382" s="19"/>
      <c r="K39382" s="19"/>
      <c r="L39382" s="16"/>
    </row>
    <row r="39383" hidden="1" spans="1:12">
      <c r="A39383" s="16" t="s">
        <v>1992</v>
      </c>
      <c r="B39383" s="16" t="str">
        <f>VLOOKUP(A39383,匹配表!$1:$1048576,24,0)</f>
        <v>郭亚琼</v>
      </c>
      <c r="C39383" s="16" t="str">
        <f>VLOOKUP(A39383,匹配表!$1:$1048576,22,0)</f>
        <v>浙江公司运维安全审计系统10号虚拟机</v>
      </c>
      <c r="D39383" s="16" t="s">
        <v>1749</v>
      </c>
      <c r="E39383" s="16" t="s">
        <v>1750</v>
      </c>
      <c r="F39383" s="16" t="s">
        <v>2257</v>
      </c>
      <c r="G39383" s="16" t="s">
        <v>16</v>
      </c>
      <c r="H39383" s="19" t="s">
        <v>1993</v>
      </c>
      <c r="I39383" s="19"/>
      <c r="J39383" s="19"/>
      <c r="K39383" s="19"/>
      <c r="L39383" s="16"/>
    </row>
    <row r="39384" hidden="1" spans="1:12">
      <c r="A39384" s="16" t="s">
        <v>1992</v>
      </c>
      <c r="B39384" s="16" t="str">
        <f>VLOOKUP(A39384,匹配表!$1:$1048576,24,0)</f>
        <v>郭亚琼</v>
      </c>
      <c r="C39384" s="16" t="str">
        <f>VLOOKUP(A39384,匹配表!$1:$1048576,22,0)</f>
        <v>浙江公司运维安全审计系统10号虚拟机</v>
      </c>
      <c r="D39384" s="16" t="s">
        <v>1749</v>
      </c>
      <c r="E39384" s="16" t="s">
        <v>1750</v>
      </c>
      <c r="F39384" s="16" t="s">
        <v>2258</v>
      </c>
      <c r="G39384" s="16" t="s">
        <v>16</v>
      </c>
      <c r="H39384" s="19" t="s">
        <v>1993</v>
      </c>
      <c r="I39384" s="19"/>
      <c r="J39384" s="19"/>
      <c r="K39384" s="19"/>
      <c r="L39384" s="16"/>
    </row>
    <row r="39385" hidden="1" spans="1:12">
      <c r="A39385" s="16" t="s">
        <v>1992</v>
      </c>
      <c r="B39385" s="16" t="str">
        <f>VLOOKUP(A39385,匹配表!$1:$1048576,24,0)</f>
        <v>郭亚琼</v>
      </c>
      <c r="C39385" s="16" t="str">
        <f>VLOOKUP(A39385,匹配表!$1:$1048576,22,0)</f>
        <v>浙江公司运维安全审计系统10号虚拟机</v>
      </c>
      <c r="D39385" s="16" t="s">
        <v>1749</v>
      </c>
      <c r="E39385" s="16" t="s">
        <v>1750</v>
      </c>
      <c r="F39385" s="16" t="s">
        <v>2259</v>
      </c>
      <c r="G39385" s="16" t="s">
        <v>16</v>
      </c>
      <c r="H39385" s="19" t="s">
        <v>1993</v>
      </c>
      <c r="I39385" s="19"/>
      <c r="J39385" s="19"/>
      <c r="K39385" s="19"/>
      <c r="L39385" s="16"/>
    </row>
    <row r="39386" hidden="1" spans="1:12">
      <c r="A39386" s="16" t="s">
        <v>1992</v>
      </c>
      <c r="B39386" s="16" t="str">
        <f>VLOOKUP(A39386,匹配表!$1:$1048576,24,0)</f>
        <v>郭亚琼</v>
      </c>
      <c r="C39386" s="16" t="str">
        <f>VLOOKUP(A39386,匹配表!$1:$1048576,22,0)</f>
        <v>浙江公司运维安全审计系统10号虚拟机</v>
      </c>
      <c r="D39386" s="16" t="s">
        <v>1749</v>
      </c>
      <c r="E39386" s="16" t="s">
        <v>1750</v>
      </c>
      <c r="F39386" s="16" t="s">
        <v>2260</v>
      </c>
      <c r="G39386" s="16" t="s">
        <v>16</v>
      </c>
      <c r="H39386" s="19" t="s">
        <v>1993</v>
      </c>
      <c r="I39386" s="19"/>
      <c r="J39386" s="19"/>
      <c r="K39386" s="19"/>
      <c r="L39386" s="16"/>
    </row>
    <row r="39387" hidden="1" spans="1:12">
      <c r="A39387" s="16" t="s">
        <v>1992</v>
      </c>
      <c r="B39387" s="16" t="str">
        <f>VLOOKUP(A39387,匹配表!$1:$1048576,24,0)</f>
        <v>郭亚琼</v>
      </c>
      <c r="C39387" s="16" t="str">
        <f>VLOOKUP(A39387,匹配表!$1:$1048576,22,0)</f>
        <v>浙江公司运维安全审计系统10号虚拟机</v>
      </c>
      <c r="D39387" s="16" t="s">
        <v>1749</v>
      </c>
      <c r="E39387" s="16" t="s">
        <v>1750</v>
      </c>
      <c r="F39387" s="16" t="s">
        <v>2261</v>
      </c>
      <c r="G39387" s="16" t="s">
        <v>16</v>
      </c>
      <c r="H39387" s="19" t="s">
        <v>1993</v>
      </c>
      <c r="I39387" s="19"/>
      <c r="J39387" s="19"/>
      <c r="K39387" s="19"/>
      <c r="L39387" s="16"/>
    </row>
    <row r="39388" hidden="1" spans="1:12">
      <c r="A39388" s="16" t="s">
        <v>1992</v>
      </c>
      <c r="B39388" s="16" t="str">
        <f>VLOOKUP(A39388,匹配表!$1:$1048576,24,0)</f>
        <v>郭亚琼</v>
      </c>
      <c r="C39388" s="16" t="str">
        <f>VLOOKUP(A39388,匹配表!$1:$1048576,22,0)</f>
        <v>浙江公司运维安全审计系统10号虚拟机</v>
      </c>
      <c r="D39388" s="16" t="s">
        <v>1749</v>
      </c>
      <c r="E39388" s="16" t="s">
        <v>1750</v>
      </c>
      <c r="F39388" s="16" t="s">
        <v>2262</v>
      </c>
      <c r="G39388" s="16" t="s">
        <v>16</v>
      </c>
      <c r="H39388" s="19" t="s">
        <v>1993</v>
      </c>
      <c r="I39388" s="19"/>
      <c r="J39388" s="19"/>
      <c r="K39388" s="19"/>
      <c r="L39388" s="16"/>
    </row>
    <row r="39389" hidden="1" spans="1:12">
      <c r="A39389" s="16" t="s">
        <v>1992</v>
      </c>
      <c r="B39389" s="16" t="str">
        <f>VLOOKUP(A39389,匹配表!$1:$1048576,24,0)</f>
        <v>郭亚琼</v>
      </c>
      <c r="C39389" s="16" t="str">
        <f>VLOOKUP(A39389,匹配表!$1:$1048576,22,0)</f>
        <v>浙江公司运维安全审计系统10号虚拟机</v>
      </c>
      <c r="D39389" s="16" t="s">
        <v>1749</v>
      </c>
      <c r="E39389" s="16" t="s">
        <v>1750</v>
      </c>
      <c r="F39389" s="16" t="s">
        <v>2263</v>
      </c>
      <c r="G39389" s="16" t="s">
        <v>16</v>
      </c>
      <c r="H39389" s="19" t="s">
        <v>1993</v>
      </c>
      <c r="I39389" s="19"/>
      <c r="J39389" s="19"/>
      <c r="K39389" s="19"/>
      <c r="L39389" s="16"/>
    </row>
    <row r="39390" hidden="1" spans="1:12">
      <c r="A39390" s="16" t="s">
        <v>1992</v>
      </c>
      <c r="B39390" s="16" t="str">
        <f>VLOOKUP(A39390,匹配表!$1:$1048576,24,0)</f>
        <v>郭亚琼</v>
      </c>
      <c r="C39390" s="16" t="str">
        <f>VLOOKUP(A39390,匹配表!$1:$1048576,22,0)</f>
        <v>浙江公司运维安全审计系统10号虚拟机</v>
      </c>
      <c r="D39390" s="16" t="s">
        <v>1749</v>
      </c>
      <c r="E39390" s="16" t="s">
        <v>1750</v>
      </c>
      <c r="F39390" s="16" t="s">
        <v>2264</v>
      </c>
      <c r="G39390" s="16" t="s">
        <v>16</v>
      </c>
      <c r="H39390" s="19" t="s">
        <v>1993</v>
      </c>
      <c r="I39390" s="19"/>
      <c r="J39390" s="19"/>
      <c r="K39390" s="19"/>
      <c r="L39390" s="16"/>
    </row>
    <row r="39391" hidden="1" spans="1:12">
      <c r="A39391" s="16" t="s">
        <v>1992</v>
      </c>
      <c r="B39391" s="16" t="str">
        <f>VLOOKUP(A39391,匹配表!$1:$1048576,24,0)</f>
        <v>郭亚琼</v>
      </c>
      <c r="C39391" s="16" t="str">
        <f>VLOOKUP(A39391,匹配表!$1:$1048576,22,0)</f>
        <v>浙江公司运维安全审计系统10号虚拟机</v>
      </c>
      <c r="D39391" s="16" t="s">
        <v>1749</v>
      </c>
      <c r="E39391" s="16" t="s">
        <v>1750</v>
      </c>
      <c r="F39391" s="16" t="s">
        <v>2265</v>
      </c>
      <c r="G39391" s="16" t="s">
        <v>16</v>
      </c>
      <c r="H39391" s="19" t="s">
        <v>1993</v>
      </c>
      <c r="I39391" s="19"/>
      <c r="J39391" s="19"/>
      <c r="K39391" s="19"/>
      <c r="L39391" s="16"/>
    </row>
    <row r="39392" hidden="1" spans="1:12">
      <c r="A39392" s="16" t="s">
        <v>1992</v>
      </c>
      <c r="B39392" s="16" t="str">
        <f>VLOOKUP(A39392,匹配表!$1:$1048576,24,0)</f>
        <v>郭亚琼</v>
      </c>
      <c r="C39392" s="16" t="str">
        <f>VLOOKUP(A39392,匹配表!$1:$1048576,22,0)</f>
        <v>浙江公司运维安全审计系统10号虚拟机</v>
      </c>
      <c r="D39392" s="16" t="s">
        <v>1749</v>
      </c>
      <c r="E39392" s="16" t="s">
        <v>1750</v>
      </c>
      <c r="F39392" s="16" t="s">
        <v>2266</v>
      </c>
      <c r="G39392" s="16" t="s">
        <v>16</v>
      </c>
      <c r="H39392" s="19" t="s">
        <v>1993</v>
      </c>
      <c r="I39392" s="19"/>
      <c r="J39392" s="19"/>
      <c r="K39392" s="19"/>
      <c r="L39392" s="16"/>
    </row>
    <row r="39393" hidden="1" spans="1:12">
      <c r="A39393" s="16" t="s">
        <v>1992</v>
      </c>
      <c r="B39393" s="16" t="str">
        <f>VLOOKUP(A39393,匹配表!$1:$1048576,24,0)</f>
        <v>郭亚琼</v>
      </c>
      <c r="C39393" s="16" t="str">
        <f>VLOOKUP(A39393,匹配表!$1:$1048576,22,0)</f>
        <v>浙江公司运维安全审计系统10号虚拟机</v>
      </c>
      <c r="D39393" s="16" t="s">
        <v>1749</v>
      </c>
      <c r="E39393" s="16" t="s">
        <v>1750</v>
      </c>
      <c r="F39393" s="16" t="s">
        <v>2267</v>
      </c>
      <c r="G39393" s="16" t="s">
        <v>16</v>
      </c>
      <c r="H39393" s="19" t="s">
        <v>1993</v>
      </c>
      <c r="I39393" s="19"/>
      <c r="J39393" s="19"/>
      <c r="K39393" s="19"/>
      <c r="L39393" s="16"/>
    </row>
    <row r="39394" hidden="1" spans="1:12">
      <c r="A39394" s="16" t="s">
        <v>1992</v>
      </c>
      <c r="B39394" s="16" t="str">
        <f>VLOOKUP(A39394,匹配表!$1:$1048576,24,0)</f>
        <v>郭亚琼</v>
      </c>
      <c r="C39394" s="16" t="str">
        <f>VLOOKUP(A39394,匹配表!$1:$1048576,22,0)</f>
        <v>浙江公司运维安全审计系统10号虚拟机</v>
      </c>
      <c r="D39394" s="16" t="s">
        <v>1749</v>
      </c>
      <c r="E39394" s="16" t="s">
        <v>1750</v>
      </c>
      <c r="F39394" s="16" t="s">
        <v>2268</v>
      </c>
      <c r="G39394" s="16" t="s">
        <v>16</v>
      </c>
      <c r="H39394" s="19" t="s">
        <v>1993</v>
      </c>
      <c r="I39394" s="19"/>
      <c r="J39394" s="19"/>
      <c r="K39394" s="19"/>
      <c r="L39394" s="16"/>
    </row>
    <row r="39395" hidden="1" spans="1:12">
      <c r="A39395" s="16" t="s">
        <v>1992</v>
      </c>
      <c r="B39395" s="16" t="str">
        <f>VLOOKUP(A39395,匹配表!$1:$1048576,24,0)</f>
        <v>郭亚琼</v>
      </c>
      <c r="C39395" s="16" t="str">
        <f>VLOOKUP(A39395,匹配表!$1:$1048576,22,0)</f>
        <v>浙江公司运维安全审计系统10号虚拟机</v>
      </c>
      <c r="D39395" s="16" t="s">
        <v>1749</v>
      </c>
      <c r="E39395" s="16" t="s">
        <v>1750</v>
      </c>
      <c r="F39395" s="16" t="s">
        <v>2269</v>
      </c>
      <c r="G39395" s="16" t="s">
        <v>16</v>
      </c>
      <c r="H39395" s="19" t="s">
        <v>1993</v>
      </c>
      <c r="I39395" s="19"/>
      <c r="J39395" s="19"/>
      <c r="K39395" s="19"/>
      <c r="L39395" s="16"/>
    </row>
    <row r="39396" hidden="1" spans="1:12">
      <c r="A39396" s="16" t="s">
        <v>1992</v>
      </c>
      <c r="B39396" s="16" t="str">
        <f>VLOOKUP(A39396,匹配表!$1:$1048576,24,0)</f>
        <v>郭亚琼</v>
      </c>
      <c r="C39396" s="16" t="str">
        <f>VLOOKUP(A39396,匹配表!$1:$1048576,22,0)</f>
        <v>浙江公司运维安全审计系统10号虚拟机</v>
      </c>
      <c r="D39396" s="16" t="s">
        <v>1749</v>
      </c>
      <c r="E39396" s="16" t="s">
        <v>1750</v>
      </c>
      <c r="F39396" s="16" t="s">
        <v>2270</v>
      </c>
      <c r="G39396" s="16" t="s">
        <v>16</v>
      </c>
      <c r="H39396" s="19" t="s">
        <v>1993</v>
      </c>
      <c r="I39396" s="19"/>
      <c r="J39396" s="19"/>
      <c r="K39396" s="19"/>
      <c r="L39396" s="16"/>
    </row>
    <row r="39397" hidden="1" spans="1:12">
      <c r="A39397" s="16" t="s">
        <v>1992</v>
      </c>
      <c r="B39397" s="16" t="str">
        <f>VLOOKUP(A39397,匹配表!$1:$1048576,24,0)</f>
        <v>郭亚琼</v>
      </c>
      <c r="C39397" s="16" t="str">
        <f>VLOOKUP(A39397,匹配表!$1:$1048576,22,0)</f>
        <v>浙江公司运维安全审计系统10号虚拟机</v>
      </c>
      <c r="D39397" s="16" t="s">
        <v>1749</v>
      </c>
      <c r="E39397" s="16" t="s">
        <v>1750</v>
      </c>
      <c r="F39397" s="16" t="s">
        <v>2271</v>
      </c>
      <c r="G39397" s="16" t="s">
        <v>16</v>
      </c>
      <c r="H39397" s="19" t="s">
        <v>1993</v>
      </c>
      <c r="I39397" s="19"/>
      <c r="J39397" s="19"/>
      <c r="K39397" s="19"/>
      <c r="L39397" s="16"/>
    </row>
    <row r="39398" hidden="1" spans="1:12">
      <c r="A39398" s="16" t="s">
        <v>1992</v>
      </c>
      <c r="B39398" s="16" t="str">
        <f>VLOOKUP(A39398,匹配表!$1:$1048576,24,0)</f>
        <v>郭亚琼</v>
      </c>
      <c r="C39398" s="16" t="str">
        <f>VLOOKUP(A39398,匹配表!$1:$1048576,22,0)</f>
        <v>浙江公司运维安全审计系统10号虚拟机</v>
      </c>
      <c r="D39398" s="16" t="s">
        <v>1749</v>
      </c>
      <c r="E39398" s="16" t="s">
        <v>1750</v>
      </c>
      <c r="F39398" s="16" t="s">
        <v>2272</v>
      </c>
      <c r="G39398" s="16" t="s">
        <v>16</v>
      </c>
      <c r="H39398" s="19" t="s">
        <v>1993</v>
      </c>
      <c r="I39398" s="19"/>
      <c r="J39398" s="19"/>
      <c r="K39398" s="19"/>
      <c r="L39398" s="16"/>
    </row>
    <row r="39399" hidden="1" spans="1:12">
      <c r="A39399" s="16" t="s">
        <v>1992</v>
      </c>
      <c r="B39399" s="16" t="str">
        <f>VLOOKUP(A39399,匹配表!$1:$1048576,24,0)</f>
        <v>郭亚琼</v>
      </c>
      <c r="C39399" s="16" t="str">
        <f>VLOOKUP(A39399,匹配表!$1:$1048576,22,0)</f>
        <v>浙江公司运维安全审计系统10号虚拟机</v>
      </c>
      <c r="D39399" s="16" t="s">
        <v>1749</v>
      </c>
      <c r="E39399" s="16" t="s">
        <v>1750</v>
      </c>
      <c r="F39399" s="16" t="s">
        <v>2273</v>
      </c>
      <c r="G39399" s="16" t="s">
        <v>16</v>
      </c>
      <c r="H39399" s="19" t="s">
        <v>1993</v>
      </c>
      <c r="I39399" s="19"/>
      <c r="J39399" s="19"/>
      <c r="K39399" s="19"/>
      <c r="L39399" s="16"/>
    </row>
    <row r="39400" hidden="1" spans="1:12">
      <c r="A39400" s="16" t="s">
        <v>1992</v>
      </c>
      <c r="B39400" s="16" t="str">
        <f>VLOOKUP(A39400,匹配表!$1:$1048576,24,0)</f>
        <v>郭亚琼</v>
      </c>
      <c r="C39400" s="16" t="str">
        <f>VLOOKUP(A39400,匹配表!$1:$1048576,22,0)</f>
        <v>浙江公司运维安全审计系统10号虚拟机</v>
      </c>
      <c r="D39400" s="16" t="s">
        <v>1749</v>
      </c>
      <c r="E39400" s="16" t="s">
        <v>1750</v>
      </c>
      <c r="F39400" s="16" t="s">
        <v>2274</v>
      </c>
      <c r="G39400" s="16" t="s">
        <v>16</v>
      </c>
      <c r="H39400" s="19" t="s">
        <v>1993</v>
      </c>
      <c r="I39400" s="19"/>
      <c r="J39400" s="19"/>
      <c r="K39400" s="19"/>
      <c r="L39400" s="16"/>
    </row>
    <row r="39401" hidden="1" spans="1:12">
      <c r="A39401" s="16" t="s">
        <v>1992</v>
      </c>
      <c r="B39401" s="16" t="str">
        <f>VLOOKUP(A39401,匹配表!$1:$1048576,24,0)</f>
        <v>郭亚琼</v>
      </c>
      <c r="C39401" s="16" t="str">
        <f>VLOOKUP(A39401,匹配表!$1:$1048576,22,0)</f>
        <v>浙江公司运维安全审计系统10号虚拟机</v>
      </c>
      <c r="D39401" s="16" t="s">
        <v>1749</v>
      </c>
      <c r="E39401" s="16" t="s">
        <v>1750</v>
      </c>
      <c r="F39401" s="16" t="s">
        <v>2275</v>
      </c>
      <c r="G39401" s="16" t="s">
        <v>16</v>
      </c>
      <c r="H39401" s="19" t="s">
        <v>1993</v>
      </c>
      <c r="I39401" s="19"/>
      <c r="J39401" s="19"/>
      <c r="K39401" s="19"/>
      <c r="L39401" s="16"/>
    </row>
    <row r="39402" hidden="1" spans="1:12">
      <c r="A39402" s="16" t="s">
        <v>1992</v>
      </c>
      <c r="B39402" s="16" t="str">
        <f>VLOOKUP(A39402,匹配表!$1:$1048576,24,0)</f>
        <v>郭亚琼</v>
      </c>
      <c r="C39402" s="16" t="str">
        <f>VLOOKUP(A39402,匹配表!$1:$1048576,22,0)</f>
        <v>浙江公司运维安全审计系统10号虚拟机</v>
      </c>
      <c r="D39402" s="16" t="s">
        <v>1749</v>
      </c>
      <c r="E39402" s="16" t="s">
        <v>1750</v>
      </c>
      <c r="F39402" s="16" t="s">
        <v>2276</v>
      </c>
      <c r="G39402" s="16" t="s">
        <v>16</v>
      </c>
      <c r="H39402" s="19" t="s">
        <v>1993</v>
      </c>
      <c r="I39402" s="19"/>
      <c r="J39402" s="19"/>
      <c r="K39402" s="19"/>
      <c r="L39402" s="16"/>
    </row>
    <row r="39403" hidden="1" spans="1:12">
      <c r="A39403" s="16" t="s">
        <v>1992</v>
      </c>
      <c r="B39403" s="16" t="str">
        <f>VLOOKUP(A39403,匹配表!$1:$1048576,24,0)</f>
        <v>郭亚琼</v>
      </c>
      <c r="C39403" s="16" t="str">
        <f>VLOOKUP(A39403,匹配表!$1:$1048576,22,0)</f>
        <v>浙江公司运维安全审计系统10号虚拟机</v>
      </c>
      <c r="D39403" s="16" t="s">
        <v>1749</v>
      </c>
      <c r="E39403" s="16" t="s">
        <v>1750</v>
      </c>
      <c r="F39403" s="16" t="s">
        <v>2277</v>
      </c>
      <c r="G39403" s="16" t="s">
        <v>16</v>
      </c>
      <c r="H39403" s="19" t="s">
        <v>1993</v>
      </c>
      <c r="I39403" s="19"/>
      <c r="J39403" s="19"/>
      <c r="K39403" s="19"/>
      <c r="L39403" s="16"/>
    </row>
    <row r="39404" hidden="1" spans="1:12">
      <c r="A39404" s="16" t="s">
        <v>1992</v>
      </c>
      <c r="B39404" s="16" t="str">
        <f>VLOOKUP(A39404,匹配表!$1:$1048576,24,0)</f>
        <v>郭亚琼</v>
      </c>
      <c r="C39404" s="16" t="str">
        <f>VLOOKUP(A39404,匹配表!$1:$1048576,22,0)</f>
        <v>浙江公司运维安全审计系统10号虚拟机</v>
      </c>
      <c r="D39404" s="16" t="s">
        <v>1749</v>
      </c>
      <c r="E39404" s="16" t="s">
        <v>1750</v>
      </c>
      <c r="F39404" s="16" t="s">
        <v>2278</v>
      </c>
      <c r="G39404" s="16" t="s">
        <v>16</v>
      </c>
      <c r="H39404" s="19" t="s">
        <v>1993</v>
      </c>
      <c r="I39404" s="19"/>
      <c r="J39404" s="19"/>
      <c r="K39404" s="19"/>
      <c r="L39404" s="16"/>
    </row>
    <row r="39405" hidden="1" spans="1:12">
      <c r="A39405" s="16" t="s">
        <v>1992</v>
      </c>
      <c r="B39405" s="16" t="str">
        <f>VLOOKUP(A39405,匹配表!$1:$1048576,24,0)</f>
        <v>郭亚琼</v>
      </c>
      <c r="C39405" s="16" t="str">
        <f>VLOOKUP(A39405,匹配表!$1:$1048576,22,0)</f>
        <v>浙江公司运维安全审计系统10号虚拟机</v>
      </c>
      <c r="D39405" s="16" t="s">
        <v>1749</v>
      </c>
      <c r="E39405" s="16" t="s">
        <v>1750</v>
      </c>
      <c r="F39405" s="16" t="s">
        <v>2279</v>
      </c>
      <c r="G39405" s="16" t="s">
        <v>16</v>
      </c>
      <c r="H39405" s="19" t="s">
        <v>1993</v>
      </c>
      <c r="I39405" s="19"/>
      <c r="J39405" s="19"/>
      <c r="K39405" s="19"/>
      <c r="L39405" s="16"/>
    </row>
    <row r="39406" hidden="1" spans="1:12">
      <c r="A39406" s="16" t="s">
        <v>1992</v>
      </c>
      <c r="B39406" s="16" t="str">
        <f>VLOOKUP(A39406,匹配表!$1:$1048576,24,0)</f>
        <v>郭亚琼</v>
      </c>
      <c r="C39406" s="16" t="str">
        <f>VLOOKUP(A39406,匹配表!$1:$1048576,22,0)</f>
        <v>浙江公司运维安全审计系统10号虚拟机</v>
      </c>
      <c r="D39406" s="16" t="s">
        <v>1749</v>
      </c>
      <c r="E39406" s="16" t="s">
        <v>1750</v>
      </c>
      <c r="F39406" s="16" t="s">
        <v>2280</v>
      </c>
      <c r="G39406" s="16" t="s">
        <v>16</v>
      </c>
      <c r="H39406" s="19" t="s">
        <v>1993</v>
      </c>
      <c r="I39406" s="19"/>
      <c r="J39406" s="19"/>
      <c r="K39406" s="19"/>
      <c r="L39406" s="16"/>
    </row>
    <row r="39407" hidden="1" spans="1:12">
      <c r="A39407" s="16" t="s">
        <v>1992</v>
      </c>
      <c r="B39407" s="16" t="str">
        <f>VLOOKUP(A39407,匹配表!$1:$1048576,24,0)</f>
        <v>郭亚琼</v>
      </c>
      <c r="C39407" s="16" t="str">
        <f>VLOOKUP(A39407,匹配表!$1:$1048576,22,0)</f>
        <v>浙江公司运维安全审计系统10号虚拟机</v>
      </c>
      <c r="D39407" s="16" t="s">
        <v>1749</v>
      </c>
      <c r="E39407" s="16" t="s">
        <v>1750</v>
      </c>
      <c r="F39407" s="16" t="s">
        <v>2281</v>
      </c>
      <c r="G39407" s="16" t="s">
        <v>16</v>
      </c>
      <c r="H39407" s="19" t="s">
        <v>1993</v>
      </c>
      <c r="I39407" s="19"/>
      <c r="J39407" s="19"/>
      <c r="K39407" s="19"/>
      <c r="L39407" s="16"/>
    </row>
    <row r="39408" hidden="1" spans="1:12">
      <c r="A39408" s="16" t="s">
        <v>1992</v>
      </c>
      <c r="B39408" s="16" t="str">
        <f>VLOOKUP(A39408,匹配表!$1:$1048576,24,0)</f>
        <v>郭亚琼</v>
      </c>
      <c r="C39408" s="16" t="str">
        <f>VLOOKUP(A39408,匹配表!$1:$1048576,22,0)</f>
        <v>浙江公司运维安全审计系统10号虚拟机</v>
      </c>
      <c r="D39408" s="16" t="s">
        <v>1749</v>
      </c>
      <c r="E39408" s="16" t="s">
        <v>1750</v>
      </c>
      <c r="F39408" s="16" t="s">
        <v>2282</v>
      </c>
      <c r="G39408" s="16" t="s">
        <v>16</v>
      </c>
      <c r="H39408" s="19" t="s">
        <v>1993</v>
      </c>
      <c r="I39408" s="19"/>
      <c r="J39408" s="19"/>
      <c r="K39408" s="19"/>
      <c r="L39408" s="16"/>
    </row>
    <row r="39409" hidden="1" spans="1:12">
      <c r="A39409" s="16" t="s">
        <v>1992</v>
      </c>
      <c r="B39409" s="16" t="str">
        <f>VLOOKUP(A39409,匹配表!$1:$1048576,24,0)</f>
        <v>郭亚琼</v>
      </c>
      <c r="C39409" s="16" t="str">
        <f>VLOOKUP(A39409,匹配表!$1:$1048576,22,0)</f>
        <v>浙江公司运维安全审计系统10号虚拟机</v>
      </c>
      <c r="D39409" s="16" t="s">
        <v>1749</v>
      </c>
      <c r="E39409" s="16" t="s">
        <v>1750</v>
      </c>
      <c r="F39409" s="16" t="s">
        <v>2283</v>
      </c>
      <c r="G39409" s="16" t="s">
        <v>16</v>
      </c>
      <c r="H39409" s="19" t="s">
        <v>1993</v>
      </c>
      <c r="I39409" s="19"/>
      <c r="J39409" s="19"/>
      <c r="K39409" s="19"/>
      <c r="L39409" s="16"/>
    </row>
    <row r="39410" hidden="1" spans="1:12">
      <c r="A39410" s="16" t="s">
        <v>1992</v>
      </c>
      <c r="B39410" s="16" t="str">
        <f>VLOOKUP(A39410,匹配表!$1:$1048576,24,0)</f>
        <v>郭亚琼</v>
      </c>
      <c r="C39410" s="16" t="str">
        <f>VLOOKUP(A39410,匹配表!$1:$1048576,22,0)</f>
        <v>浙江公司运维安全审计系统10号虚拟机</v>
      </c>
      <c r="D39410" s="16" t="s">
        <v>1749</v>
      </c>
      <c r="E39410" s="16" t="s">
        <v>1750</v>
      </c>
      <c r="F39410" s="16" t="s">
        <v>2284</v>
      </c>
      <c r="G39410" s="16" t="s">
        <v>16</v>
      </c>
      <c r="H39410" s="19" t="s">
        <v>1993</v>
      </c>
      <c r="I39410" s="19"/>
      <c r="J39410" s="19"/>
      <c r="K39410" s="19"/>
      <c r="L39410" s="16"/>
    </row>
    <row r="39411" hidden="1" spans="1:12">
      <c r="A39411" s="16" t="s">
        <v>1992</v>
      </c>
      <c r="B39411" s="16" t="str">
        <f>VLOOKUP(A39411,匹配表!$1:$1048576,24,0)</f>
        <v>郭亚琼</v>
      </c>
      <c r="C39411" s="16" t="str">
        <f>VLOOKUP(A39411,匹配表!$1:$1048576,22,0)</f>
        <v>浙江公司运维安全审计系统10号虚拟机</v>
      </c>
      <c r="D39411" s="16" t="s">
        <v>1749</v>
      </c>
      <c r="E39411" s="16" t="s">
        <v>1750</v>
      </c>
      <c r="F39411" s="16" t="s">
        <v>2285</v>
      </c>
      <c r="G39411" s="16" t="s">
        <v>16</v>
      </c>
      <c r="H39411" s="19" t="s">
        <v>1993</v>
      </c>
      <c r="I39411" s="19"/>
      <c r="J39411" s="19"/>
      <c r="K39411" s="19"/>
      <c r="L39411" s="16"/>
    </row>
    <row r="39412" hidden="1" spans="1:12">
      <c r="A39412" s="16" t="s">
        <v>1992</v>
      </c>
      <c r="B39412" s="16" t="str">
        <f>VLOOKUP(A39412,匹配表!$1:$1048576,24,0)</f>
        <v>郭亚琼</v>
      </c>
      <c r="C39412" s="16" t="str">
        <f>VLOOKUP(A39412,匹配表!$1:$1048576,22,0)</f>
        <v>浙江公司运维安全审计系统10号虚拟机</v>
      </c>
      <c r="D39412" s="16" t="s">
        <v>1749</v>
      </c>
      <c r="E39412" s="16" t="s">
        <v>1750</v>
      </c>
      <c r="F39412" s="16" t="s">
        <v>2286</v>
      </c>
      <c r="G39412" s="16" t="s">
        <v>16</v>
      </c>
      <c r="H39412" s="19" t="s">
        <v>1993</v>
      </c>
      <c r="I39412" s="19"/>
      <c r="J39412" s="19"/>
      <c r="K39412" s="19"/>
      <c r="L39412" s="16"/>
    </row>
    <row r="39413" hidden="1" spans="1:12">
      <c r="A39413" s="16" t="s">
        <v>1992</v>
      </c>
      <c r="B39413" s="16" t="str">
        <f>VLOOKUP(A39413,匹配表!$1:$1048576,24,0)</f>
        <v>郭亚琼</v>
      </c>
      <c r="C39413" s="16" t="str">
        <f>VLOOKUP(A39413,匹配表!$1:$1048576,22,0)</f>
        <v>浙江公司运维安全审计系统10号虚拟机</v>
      </c>
      <c r="D39413" s="16" t="s">
        <v>1749</v>
      </c>
      <c r="E39413" s="16" t="s">
        <v>1750</v>
      </c>
      <c r="F39413" s="16" t="s">
        <v>2287</v>
      </c>
      <c r="G39413" s="16" t="s">
        <v>16</v>
      </c>
      <c r="H39413" s="19" t="s">
        <v>1993</v>
      </c>
      <c r="I39413" s="19"/>
      <c r="J39413" s="19"/>
      <c r="K39413" s="19"/>
      <c r="L39413" s="16"/>
    </row>
    <row r="39414" hidden="1" spans="1:12">
      <c r="A39414" s="16" t="s">
        <v>1992</v>
      </c>
      <c r="B39414" s="16" t="str">
        <f>VLOOKUP(A39414,匹配表!$1:$1048576,24,0)</f>
        <v>郭亚琼</v>
      </c>
      <c r="C39414" s="16" t="str">
        <f>VLOOKUP(A39414,匹配表!$1:$1048576,22,0)</f>
        <v>浙江公司运维安全审计系统10号虚拟机</v>
      </c>
      <c r="D39414" s="16" t="s">
        <v>1749</v>
      </c>
      <c r="E39414" s="16" t="s">
        <v>1750</v>
      </c>
      <c r="F39414" s="16" t="s">
        <v>2288</v>
      </c>
      <c r="G39414" s="16" t="s">
        <v>16</v>
      </c>
      <c r="H39414" s="19" t="s">
        <v>1993</v>
      </c>
      <c r="I39414" s="19"/>
      <c r="J39414" s="19"/>
      <c r="K39414" s="19"/>
      <c r="L39414" s="16"/>
    </row>
    <row r="39415" hidden="1" spans="1:12">
      <c r="A39415" s="16" t="s">
        <v>1992</v>
      </c>
      <c r="B39415" s="16" t="str">
        <f>VLOOKUP(A39415,匹配表!$1:$1048576,24,0)</f>
        <v>郭亚琼</v>
      </c>
      <c r="C39415" s="16" t="str">
        <f>VLOOKUP(A39415,匹配表!$1:$1048576,22,0)</f>
        <v>浙江公司运维安全审计系统10号虚拟机</v>
      </c>
      <c r="D39415" s="16" t="s">
        <v>1749</v>
      </c>
      <c r="E39415" s="16" t="s">
        <v>1750</v>
      </c>
      <c r="F39415" s="16" t="s">
        <v>2289</v>
      </c>
      <c r="G39415" s="16" t="s">
        <v>16</v>
      </c>
      <c r="H39415" s="19" t="s">
        <v>1993</v>
      </c>
      <c r="I39415" s="19"/>
      <c r="J39415" s="19"/>
      <c r="K39415" s="19"/>
      <c r="L39415" s="16"/>
    </row>
    <row r="39416" hidden="1" spans="1:12">
      <c r="A39416" s="16" t="s">
        <v>1992</v>
      </c>
      <c r="B39416" s="16" t="str">
        <f>VLOOKUP(A39416,匹配表!$1:$1048576,24,0)</f>
        <v>郭亚琼</v>
      </c>
      <c r="C39416" s="16" t="str">
        <f>VLOOKUP(A39416,匹配表!$1:$1048576,22,0)</f>
        <v>浙江公司运维安全审计系统10号虚拟机</v>
      </c>
      <c r="D39416" s="16" t="s">
        <v>1749</v>
      </c>
      <c r="E39416" s="16" t="s">
        <v>1750</v>
      </c>
      <c r="F39416" s="16" t="s">
        <v>2290</v>
      </c>
      <c r="G39416" s="16" t="s">
        <v>16</v>
      </c>
      <c r="H39416" s="19" t="s">
        <v>1993</v>
      </c>
      <c r="I39416" s="19"/>
      <c r="J39416" s="19"/>
      <c r="K39416" s="19"/>
      <c r="L39416" s="16"/>
    </row>
    <row r="39417" hidden="1" spans="1:12">
      <c r="A39417" s="16" t="s">
        <v>1992</v>
      </c>
      <c r="B39417" s="16" t="str">
        <f>VLOOKUP(A39417,匹配表!$1:$1048576,24,0)</f>
        <v>郭亚琼</v>
      </c>
      <c r="C39417" s="16" t="str">
        <f>VLOOKUP(A39417,匹配表!$1:$1048576,22,0)</f>
        <v>浙江公司运维安全审计系统10号虚拟机</v>
      </c>
      <c r="D39417" s="16" t="s">
        <v>1749</v>
      </c>
      <c r="E39417" s="16" t="s">
        <v>1750</v>
      </c>
      <c r="F39417" s="16" t="s">
        <v>2291</v>
      </c>
      <c r="G39417" s="16" t="s">
        <v>16</v>
      </c>
      <c r="H39417" s="19" t="s">
        <v>1993</v>
      </c>
      <c r="I39417" s="19"/>
      <c r="J39417" s="19"/>
      <c r="K39417" s="19"/>
      <c r="L39417" s="16"/>
    </row>
    <row r="39418" hidden="1" spans="1:12">
      <c r="A39418" s="16" t="s">
        <v>1992</v>
      </c>
      <c r="B39418" s="16" t="str">
        <f>VLOOKUP(A39418,匹配表!$1:$1048576,24,0)</f>
        <v>郭亚琼</v>
      </c>
      <c r="C39418" s="16" t="str">
        <f>VLOOKUP(A39418,匹配表!$1:$1048576,22,0)</f>
        <v>浙江公司运维安全审计系统10号虚拟机</v>
      </c>
      <c r="D39418" s="16" t="s">
        <v>1749</v>
      </c>
      <c r="E39418" s="16" t="s">
        <v>1750</v>
      </c>
      <c r="F39418" s="16" t="s">
        <v>2292</v>
      </c>
      <c r="G39418" s="16" t="s">
        <v>16</v>
      </c>
      <c r="H39418" s="19" t="s">
        <v>1993</v>
      </c>
      <c r="I39418" s="19"/>
      <c r="J39418" s="19"/>
      <c r="K39418" s="19"/>
      <c r="L39418" s="16"/>
    </row>
    <row r="39419" hidden="1" spans="1:12">
      <c r="A39419" s="16" t="s">
        <v>1992</v>
      </c>
      <c r="B39419" s="16" t="str">
        <f>VLOOKUP(A39419,匹配表!$1:$1048576,24,0)</f>
        <v>郭亚琼</v>
      </c>
      <c r="C39419" s="16" t="str">
        <f>VLOOKUP(A39419,匹配表!$1:$1048576,22,0)</f>
        <v>浙江公司运维安全审计系统10号虚拟机</v>
      </c>
      <c r="D39419" s="16" t="s">
        <v>1749</v>
      </c>
      <c r="E39419" s="16" t="s">
        <v>1750</v>
      </c>
      <c r="F39419" s="16" t="s">
        <v>2293</v>
      </c>
      <c r="G39419" s="16" t="s">
        <v>16</v>
      </c>
      <c r="H39419" s="19" t="s">
        <v>1993</v>
      </c>
      <c r="I39419" s="19"/>
      <c r="J39419" s="19"/>
      <c r="K39419" s="19"/>
      <c r="L39419" s="16"/>
    </row>
    <row r="39420" hidden="1" spans="1:12">
      <c r="A39420" s="16" t="s">
        <v>1992</v>
      </c>
      <c r="B39420" s="16" t="str">
        <f>VLOOKUP(A39420,匹配表!$1:$1048576,24,0)</f>
        <v>郭亚琼</v>
      </c>
      <c r="C39420" s="16" t="str">
        <f>VLOOKUP(A39420,匹配表!$1:$1048576,22,0)</f>
        <v>浙江公司运维安全审计系统10号虚拟机</v>
      </c>
      <c r="D39420" s="16" t="s">
        <v>1749</v>
      </c>
      <c r="E39420" s="16" t="s">
        <v>1750</v>
      </c>
      <c r="F39420" s="16" t="s">
        <v>2294</v>
      </c>
      <c r="G39420" s="16" t="s">
        <v>16</v>
      </c>
      <c r="H39420" s="19" t="s">
        <v>1993</v>
      </c>
      <c r="I39420" s="19"/>
      <c r="J39420" s="19"/>
      <c r="K39420" s="19"/>
      <c r="L39420" s="16"/>
    </row>
    <row r="39421" hidden="1" spans="1:12">
      <c r="A39421" s="16" t="s">
        <v>1992</v>
      </c>
      <c r="B39421" s="16" t="str">
        <f>VLOOKUP(A39421,匹配表!$1:$1048576,24,0)</f>
        <v>郭亚琼</v>
      </c>
      <c r="C39421" s="16" t="str">
        <f>VLOOKUP(A39421,匹配表!$1:$1048576,22,0)</f>
        <v>浙江公司运维安全审计系统10号虚拟机</v>
      </c>
      <c r="D39421" s="16" t="s">
        <v>1749</v>
      </c>
      <c r="E39421" s="16" t="s">
        <v>1750</v>
      </c>
      <c r="F39421" s="16" t="s">
        <v>2295</v>
      </c>
      <c r="G39421" s="16" t="s">
        <v>16</v>
      </c>
      <c r="H39421" s="19" t="s">
        <v>1993</v>
      </c>
      <c r="I39421" s="19"/>
      <c r="J39421" s="19"/>
      <c r="K39421" s="19"/>
      <c r="L39421" s="16"/>
    </row>
    <row r="39422" hidden="1" spans="1:12">
      <c r="A39422" s="16" t="s">
        <v>1992</v>
      </c>
      <c r="B39422" s="16" t="str">
        <f>VLOOKUP(A39422,匹配表!$1:$1048576,24,0)</f>
        <v>郭亚琼</v>
      </c>
      <c r="C39422" s="16" t="str">
        <f>VLOOKUP(A39422,匹配表!$1:$1048576,22,0)</f>
        <v>浙江公司运维安全审计系统10号虚拟机</v>
      </c>
      <c r="D39422" s="16" t="s">
        <v>1749</v>
      </c>
      <c r="E39422" s="16" t="s">
        <v>1750</v>
      </c>
      <c r="F39422" s="16" t="s">
        <v>2296</v>
      </c>
      <c r="G39422" s="16" t="s">
        <v>16</v>
      </c>
      <c r="H39422" s="19" t="s">
        <v>1993</v>
      </c>
      <c r="I39422" s="19"/>
      <c r="J39422" s="19"/>
      <c r="K39422" s="19"/>
      <c r="L39422" s="16"/>
    </row>
    <row r="39423" hidden="1" spans="1:12">
      <c r="A39423" s="16" t="s">
        <v>1992</v>
      </c>
      <c r="B39423" s="16" t="str">
        <f>VLOOKUP(A39423,匹配表!$1:$1048576,24,0)</f>
        <v>郭亚琼</v>
      </c>
      <c r="C39423" s="16" t="str">
        <f>VLOOKUP(A39423,匹配表!$1:$1048576,22,0)</f>
        <v>浙江公司运维安全审计系统10号虚拟机</v>
      </c>
      <c r="D39423" s="16" t="s">
        <v>1749</v>
      </c>
      <c r="E39423" s="16" t="s">
        <v>1750</v>
      </c>
      <c r="F39423" s="16" t="s">
        <v>2297</v>
      </c>
      <c r="G39423" s="16" t="s">
        <v>16</v>
      </c>
      <c r="H39423" s="19" t="s">
        <v>1993</v>
      </c>
      <c r="I39423" s="19"/>
      <c r="J39423" s="19"/>
      <c r="K39423" s="19"/>
      <c r="L39423" s="16"/>
    </row>
    <row r="39424" hidden="1" spans="1:12">
      <c r="A39424" s="16" t="s">
        <v>1992</v>
      </c>
      <c r="B39424" s="16" t="str">
        <f>VLOOKUP(A39424,匹配表!$1:$1048576,24,0)</f>
        <v>郭亚琼</v>
      </c>
      <c r="C39424" s="16" t="str">
        <f>VLOOKUP(A39424,匹配表!$1:$1048576,22,0)</f>
        <v>浙江公司运维安全审计系统10号虚拟机</v>
      </c>
      <c r="D39424" s="16" t="s">
        <v>1749</v>
      </c>
      <c r="E39424" s="16" t="s">
        <v>1750</v>
      </c>
      <c r="F39424" s="16" t="s">
        <v>2298</v>
      </c>
      <c r="G39424" s="16" t="s">
        <v>16</v>
      </c>
      <c r="H39424" s="19" t="s">
        <v>1993</v>
      </c>
      <c r="I39424" s="19"/>
      <c r="J39424" s="19"/>
      <c r="K39424" s="19"/>
      <c r="L39424" s="16"/>
    </row>
    <row r="39425" hidden="1" spans="1:12">
      <c r="A39425" s="16" t="s">
        <v>1992</v>
      </c>
      <c r="B39425" s="16" t="str">
        <f>VLOOKUP(A39425,匹配表!$1:$1048576,24,0)</f>
        <v>郭亚琼</v>
      </c>
      <c r="C39425" s="16" t="str">
        <f>VLOOKUP(A39425,匹配表!$1:$1048576,22,0)</f>
        <v>浙江公司运维安全审计系统10号虚拟机</v>
      </c>
      <c r="D39425" s="16" t="s">
        <v>1749</v>
      </c>
      <c r="E39425" s="16" t="s">
        <v>1750</v>
      </c>
      <c r="F39425" s="16" t="s">
        <v>2299</v>
      </c>
      <c r="G39425" s="16" t="s">
        <v>16</v>
      </c>
      <c r="H39425" s="19" t="s">
        <v>1993</v>
      </c>
      <c r="I39425" s="19"/>
      <c r="J39425" s="19"/>
      <c r="K39425" s="19"/>
      <c r="L39425" s="16"/>
    </row>
    <row r="39426" hidden="1" spans="1:12">
      <c r="A39426" s="16" t="s">
        <v>1992</v>
      </c>
      <c r="B39426" s="16" t="str">
        <f>VLOOKUP(A39426,匹配表!$1:$1048576,24,0)</f>
        <v>郭亚琼</v>
      </c>
      <c r="C39426" s="16" t="str">
        <f>VLOOKUP(A39426,匹配表!$1:$1048576,22,0)</f>
        <v>浙江公司运维安全审计系统10号虚拟机</v>
      </c>
      <c r="D39426" s="16" t="s">
        <v>1749</v>
      </c>
      <c r="E39426" s="16" t="s">
        <v>1750</v>
      </c>
      <c r="F39426" s="16" t="s">
        <v>2300</v>
      </c>
      <c r="G39426" s="16" t="s">
        <v>16</v>
      </c>
      <c r="H39426" s="19" t="s">
        <v>1993</v>
      </c>
      <c r="I39426" s="19"/>
      <c r="J39426" s="19"/>
      <c r="K39426" s="19"/>
      <c r="L39426" s="16"/>
    </row>
    <row r="39427" hidden="1" spans="1:12">
      <c r="A39427" s="16" t="s">
        <v>1992</v>
      </c>
      <c r="B39427" s="16" t="str">
        <f>VLOOKUP(A39427,匹配表!$1:$1048576,24,0)</f>
        <v>郭亚琼</v>
      </c>
      <c r="C39427" s="16" t="str">
        <f>VLOOKUP(A39427,匹配表!$1:$1048576,22,0)</f>
        <v>浙江公司运维安全审计系统10号虚拟机</v>
      </c>
      <c r="D39427" s="16" t="s">
        <v>1749</v>
      </c>
      <c r="E39427" s="16" t="s">
        <v>1750</v>
      </c>
      <c r="F39427" s="16" t="s">
        <v>2301</v>
      </c>
      <c r="G39427" s="16" t="s">
        <v>16</v>
      </c>
      <c r="H39427" s="19" t="s">
        <v>1993</v>
      </c>
      <c r="I39427" s="19"/>
      <c r="J39427" s="19"/>
      <c r="K39427" s="19"/>
      <c r="L39427" s="16"/>
    </row>
    <row r="39428" hidden="1" spans="1:12">
      <c r="A39428" s="16" t="s">
        <v>1992</v>
      </c>
      <c r="B39428" s="16" t="str">
        <f>VLOOKUP(A39428,匹配表!$1:$1048576,24,0)</f>
        <v>郭亚琼</v>
      </c>
      <c r="C39428" s="16" t="str">
        <f>VLOOKUP(A39428,匹配表!$1:$1048576,22,0)</f>
        <v>浙江公司运维安全审计系统10号虚拟机</v>
      </c>
      <c r="D39428" s="16" t="s">
        <v>1749</v>
      </c>
      <c r="E39428" s="16" t="s">
        <v>1750</v>
      </c>
      <c r="F39428" s="16" t="s">
        <v>2302</v>
      </c>
      <c r="G39428" s="16" t="s">
        <v>16</v>
      </c>
      <c r="H39428" s="19" t="s">
        <v>1993</v>
      </c>
      <c r="I39428" s="19"/>
      <c r="J39428" s="19"/>
      <c r="K39428" s="19"/>
      <c r="L39428" s="16"/>
    </row>
    <row r="39429" hidden="1" spans="1:12">
      <c r="A39429" s="16" t="s">
        <v>1992</v>
      </c>
      <c r="B39429" s="16" t="str">
        <f>VLOOKUP(A39429,匹配表!$1:$1048576,24,0)</f>
        <v>郭亚琼</v>
      </c>
      <c r="C39429" s="16" t="str">
        <f>VLOOKUP(A39429,匹配表!$1:$1048576,22,0)</f>
        <v>浙江公司运维安全审计系统10号虚拟机</v>
      </c>
      <c r="D39429" s="16" t="s">
        <v>1749</v>
      </c>
      <c r="E39429" s="16" t="s">
        <v>1750</v>
      </c>
      <c r="F39429" s="16" t="s">
        <v>2303</v>
      </c>
      <c r="G39429" s="16" t="s">
        <v>16</v>
      </c>
      <c r="H39429" s="19" t="s">
        <v>1993</v>
      </c>
      <c r="I39429" s="19"/>
      <c r="J39429" s="19"/>
      <c r="K39429" s="19"/>
      <c r="L39429" s="16"/>
    </row>
    <row r="39430" hidden="1" spans="1:12">
      <c r="A39430" s="16" t="s">
        <v>1992</v>
      </c>
      <c r="B39430" s="16" t="str">
        <f>VLOOKUP(A39430,匹配表!$1:$1048576,24,0)</f>
        <v>郭亚琼</v>
      </c>
      <c r="C39430" s="16" t="str">
        <f>VLOOKUP(A39430,匹配表!$1:$1048576,22,0)</f>
        <v>浙江公司运维安全审计系统10号虚拟机</v>
      </c>
      <c r="D39430" s="16" t="s">
        <v>1749</v>
      </c>
      <c r="E39430" s="16" t="s">
        <v>1750</v>
      </c>
      <c r="F39430" s="16" t="s">
        <v>2304</v>
      </c>
      <c r="G39430" s="16" t="s">
        <v>16</v>
      </c>
      <c r="H39430" s="19" t="s">
        <v>1993</v>
      </c>
      <c r="I39430" s="19"/>
      <c r="J39430" s="19"/>
      <c r="K39430" s="19"/>
      <c r="L39430" s="16"/>
    </row>
    <row r="39431" hidden="1" spans="1:12">
      <c r="A39431" s="16" t="s">
        <v>1992</v>
      </c>
      <c r="B39431" s="16" t="str">
        <f>VLOOKUP(A39431,匹配表!$1:$1048576,24,0)</f>
        <v>郭亚琼</v>
      </c>
      <c r="C39431" s="16" t="str">
        <f>VLOOKUP(A39431,匹配表!$1:$1048576,22,0)</f>
        <v>浙江公司运维安全审计系统10号虚拟机</v>
      </c>
      <c r="D39431" s="16" t="s">
        <v>1749</v>
      </c>
      <c r="E39431" s="16" t="s">
        <v>1750</v>
      </c>
      <c r="F39431" s="16" t="s">
        <v>2305</v>
      </c>
      <c r="G39431" s="16" t="s">
        <v>16</v>
      </c>
      <c r="H39431" s="19" t="s">
        <v>1993</v>
      </c>
      <c r="I39431" s="19"/>
      <c r="J39431" s="19"/>
      <c r="K39431" s="19"/>
      <c r="L39431" s="16"/>
    </row>
    <row r="39432" hidden="1" spans="1:12">
      <c r="A39432" s="16" t="s">
        <v>1992</v>
      </c>
      <c r="B39432" s="16" t="str">
        <f>VLOOKUP(A39432,匹配表!$1:$1048576,24,0)</f>
        <v>郭亚琼</v>
      </c>
      <c r="C39432" s="16" t="str">
        <f>VLOOKUP(A39432,匹配表!$1:$1048576,22,0)</f>
        <v>浙江公司运维安全审计系统10号虚拟机</v>
      </c>
      <c r="D39432" s="16" t="s">
        <v>1749</v>
      </c>
      <c r="E39432" s="16" t="s">
        <v>1750</v>
      </c>
      <c r="F39432" s="16" t="s">
        <v>2306</v>
      </c>
      <c r="G39432" s="16" t="s">
        <v>16</v>
      </c>
      <c r="H39432" s="19" t="s">
        <v>1993</v>
      </c>
      <c r="I39432" s="19"/>
      <c r="J39432" s="19"/>
      <c r="K39432" s="19"/>
      <c r="L39432" s="16"/>
    </row>
    <row r="39433" hidden="1" spans="1:12">
      <c r="A39433" s="16" t="s">
        <v>1992</v>
      </c>
      <c r="B39433" s="16" t="str">
        <f>VLOOKUP(A39433,匹配表!$1:$1048576,24,0)</f>
        <v>郭亚琼</v>
      </c>
      <c r="C39433" s="16" t="str">
        <f>VLOOKUP(A39433,匹配表!$1:$1048576,22,0)</f>
        <v>浙江公司运维安全审计系统10号虚拟机</v>
      </c>
      <c r="D39433" s="16" t="s">
        <v>1749</v>
      </c>
      <c r="E39433" s="16" t="s">
        <v>1750</v>
      </c>
      <c r="F39433" s="16" t="s">
        <v>2307</v>
      </c>
      <c r="G39433" s="16" t="s">
        <v>16</v>
      </c>
      <c r="H39433" s="19" t="s">
        <v>1993</v>
      </c>
      <c r="I39433" s="19"/>
      <c r="J39433" s="19"/>
      <c r="K39433" s="19"/>
      <c r="L39433" s="16"/>
    </row>
    <row r="39434" hidden="1" spans="1:12">
      <c r="A39434" s="16" t="s">
        <v>1992</v>
      </c>
      <c r="B39434" s="16" t="str">
        <f>VLOOKUP(A39434,匹配表!$1:$1048576,24,0)</f>
        <v>郭亚琼</v>
      </c>
      <c r="C39434" s="16" t="str">
        <f>VLOOKUP(A39434,匹配表!$1:$1048576,22,0)</f>
        <v>浙江公司运维安全审计系统10号虚拟机</v>
      </c>
      <c r="D39434" s="16" t="s">
        <v>1749</v>
      </c>
      <c r="E39434" s="16" t="s">
        <v>1750</v>
      </c>
      <c r="F39434" s="16" t="s">
        <v>2308</v>
      </c>
      <c r="G39434" s="16" t="s">
        <v>16</v>
      </c>
      <c r="H39434" s="19" t="s">
        <v>1993</v>
      </c>
      <c r="I39434" s="19"/>
      <c r="J39434" s="19"/>
      <c r="K39434" s="19"/>
      <c r="L39434" s="16"/>
    </row>
    <row r="39435" hidden="1" spans="1:12">
      <c r="A39435" s="16" t="s">
        <v>1992</v>
      </c>
      <c r="B39435" s="16" t="str">
        <f>VLOOKUP(A39435,匹配表!$1:$1048576,24,0)</f>
        <v>郭亚琼</v>
      </c>
      <c r="C39435" s="16" t="str">
        <f>VLOOKUP(A39435,匹配表!$1:$1048576,22,0)</f>
        <v>浙江公司运维安全审计系统10号虚拟机</v>
      </c>
      <c r="D39435" s="16" t="s">
        <v>1749</v>
      </c>
      <c r="E39435" s="16" t="s">
        <v>1750</v>
      </c>
      <c r="F39435" s="16" t="s">
        <v>2309</v>
      </c>
      <c r="G39435" s="16" t="s">
        <v>16</v>
      </c>
      <c r="H39435" s="19" t="s">
        <v>1993</v>
      </c>
      <c r="I39435" s="19"/>
      <c r="J39435" s="19"/>
      <c r="K39435" s="19"/>
      <c r="L39435" s="16"/>
    </row>
    <row r="39436" hidden="1" spans="1:12">
      <c r="A39436" s="16" t="s">
        <v>1992</v>
      </c>
      <c r="B39436" s="16" t="str">
        <f>VLOOKUP(A39436,匹配表!$1:$1048576,24,0)</f>
        <v>郭亚琼</v>
      </c>
      <c r="C39436" s="16" t="str">
        <f>VLOOKUP(A39436,匹配表!$1:$1048576,22,0)</f>
        <v>浙江公司运维安全审计系统10号虚拟机</v>
      </c>
      <c r="D39436" s="16" t="s">
        <v>1749</v>
      </c>
      <c r="E39436" s="16" t="s">
        <v>1750</v>
      </c>
      <c r="F39436" s="16" t="s">
        <v>2310</v>
      </c>
      <c r="G39436" s="16" t="s">
        <v>16</v>
      </c>
      <c r="H39436" s="19" t="s">
        <v>1993</v>
      </c>
      <c r="I39436" s="19"/>
      <c r="J39436" s="19"/>
      <c r="K39436" s="19"/>
      <c r="L39436" s="16"/>
    </row>
    <row r="39437" hidden="1" spans="1:12">
      <c r="A39437" s="16" t="s">
        <v>1992</v>
      </c>
      <c r="B39437" s="16" t="str">
        <f>VLOOKUP(A39437,匹配表!$1:$1048576,24,0)</f>
        <v>郭亚琼</v>
      </c>
      <c r="C39437" s="16" t="str">
        <f>VLOOKUP(A39437,匹配表!$1:$1048576,22,0)</f>
        <v>浙江公司运维安全审计系统10号虚拟机</v>
      </c>
      <c r="D39437" s="16" t="s">
        <v>1749</v>
      </c>
      <c r="E39437" s="16" t="s">
        <v>1750</v>
      </c>
      <c r="F39437" s="16" t="s">
        <v>2311</v>
      </c>
      <c r="G39437" s="16" t="s">
        <v>16</v>
      </c>
      <c r="H39437" s="19" t="s">
        <v>1993</v>
      </c>
      <c r="I39437" s="19"/>
      <c r="J39437" s="19"/>
      <c r="K39437" s="19"/>
      <c r="L39437" s="16"/>
    </row>
    <row r="39438" hidden="1" spans="1:12">
      <c r="A39438" s="16" t="s">
        <v>1992</v>
      </c>
      <c r="B39438" s="16" t="str">
        <f>VLOOKUP(A39438,匹配表!$1:$1048576,24,0)</f>
        <v>郭亚琼</v>
      </c>
      <c r="C39438" s="16" t="str">
        <f>VLOOKUP(A39438,匹配表!$1:$1048576,22,0)</f>
        <v>浙江公司运维安全审计系统10号虚拟机</v>
      </c>
      <c r="D39438" s="16" t="s">
        <v>1749</v>
      </c>
      <c r="E39438" s="16" t="s">
        <v>1750</v>
      </c>
      <c r="F39438" s="16" t="s">
        <v>2312</v>
      </c>
      <c r="G39438" s="16" t="s">
        <v>16</v>
      </c>
      <c r="H39438" s="19" t="s">
        <v>1993</v>
      </c>
      <c r="I39438" s="19"/>
      <c r="J39438" s="19"/>
      <c r="K39438" s="19"/>
      <c r="L39438" s="16"/>
    </row>
    <row r="39439" hidden="1" spans="1:12">
      <c r="A39439" s="16" t="s">
        <v>1992</v>
      </c>
      <c r="B39439" s="16" t="str">
        <f>VLOOKUP(A39439,匹配表!$1:$1048576,24,0)</f>
        <v>郭亚琼</v>
      </c>
      <c r="C39439" s="16" t="str">
        <f>VLOOKUP(A39439,匹配表!$1:$1048576,22,0)</f>
        <v>浙江公司运维安全审计系统10号虚拟机</v>
      </c>
      <c r="D39439" s="16" t="s">
        <v>1749</v>
      </c>
      <c r="E39439" s="16" t="s">
        <v>1750</v>
      </c>
      <c r="F39439" s="16" t="s">
        <v>2313</v>
      </c>
      <c r="G39439" s="16" t="s">
        <v>16</v>
      </c>
      <c r="H39439" s="19" t="s">
        <v>1993</v>
      </c>
      <c r="I39439" s="19"/>
      <c r="J39439" s="19"/>
      <c r="K39439" s="19"/>
      <c r="L39439" s="16"/>
    </row>
    <row r="39440" hidden="1" spans="1:12">
      <c r="A39440" s="16" t="s">
        <v>1992</v>
      </c>
      <c r="B39440" s="16" t="str">
        <f>VLOOKUP(A39440,匹配表!$1:$1048576,24,0)</f>
        <v>郭亚琼</v>
      </c>
      <c r="C39440" s="16" t="str">
        <f>VLOOKUP(A39440,匹配表!$1:$1048576,22,0)</f>
        <v>浙江公司运维安全审计系统10号虚拟机</v>
      </c>
      <c r="D39440" s="16" t="s">
        <v>1749</v>
      </c>
      <c r="E39440" s="16" t="s">
        <v>1750</v>
      </c>
      <c r="F39440" s="16" t="s">
        <v>2314</v>
      </c>
      <c r="G39440" s="16" t="s">
        <v>16</v>
      </c>
      <c r="H39440" s="19" t="s">
        <v>1993</v>
      </c>
      <c r="I39440" s="19"/>
      <c r="J39440" s="19"/>
      <c r="K39440" s="19"/>
      <c r="L39440" s="16"/>
    </row>
    <row r="39441" hidden="1" spans="1:12">
      <c r="A39441" s="16" t="s">
        <v>1992</v>
      </c>
      <c r="B39441" s="16" t="str">
        <f>VLOOKUP(A39441,匹配表!$1:$1048576,24,0)</f>
        <v>郭亚琼</v>
      </c>
      <c r="C39441" s="16" t="str">
        <f>VLOOKUP(A39441,匹配表!$1:$1048576,22,0)</f>
        <v>浙江公司运维安全审计系统10号虚拟机</v>
      </c>
      <c r="D39441" s="16" t="s">
        <v>1749</v>
      </c>
      <c r="E39441" s="16" t="s">
        <v>1750</v>
      </c>
      <c r="F39441" s="16" t="s">
        <v>2315</v>
      </c>
      <c r="G39441" s="16" t="s">
        <v>16</v>
      </c>
      <c r="H39441" s="19" t="s">
        <v>1993</v>
      </c>
      <c r="I39441" s="19"/>
      <c r="J39441" s="19"/>
      <c r="K39441" s="19"/>
      <c r="L39441" s="16"/>
    </row>
    <row r="39442" hidden="1" spans="1:12">
      <c r="A39442" s="16" t="s">
        <v>1992</v>
      </c>
      <c r="B39442" s="16" t="str">
        <f>VLOOKUP(A39442,匹配表!$1:$1048576,24,0)</f>
        <v>郭亚琼</v>
      </c>
      <c r="C39442" s="16" t="str">
        <f>VLOOKUP(A39442,匹配表!$1:$1048576,22,0)</f>
        <v>浙江公司运维安全审计系统10号虚拟机</v>
      </c>
      <c r="D39442" s="16" t="s">
        <v>1749</v>
      </c>
      <c r="E39442" s="16" t="s">
        <v>1750</v>
      </c>
      <c r="F39442" s="16" t="s">
        <v>2316</v>
      </c>
      <c r="G39442" s="16" t="s">
        <v>16</v>
      </c>
      <c r="H39442" s="19" t="s">
        <v>1993</v>
      </c>
      <c r="I39442" s="19"/>
      <c r="J39442" s="19"/>
      <c r="K39442" s="19"/>
      <c r="L39442" s="16"/>
    </row>
    <row r="39443" hidden="1" spans="1:12">
      <c r="A39443" s="16" t="s">
        <v>1992</v>
      </c>
      <c r="B39443" s="16" t="str">
        <f>VLOOKUP(A39443,匹配表!$1:$1048576,24,0)</f>
        <v>郭亚琼</v>
      </c>
      <c r="C39443" s="16" t="str">
        <f>VLOOKUP(A39443,匹配表!$1:$1048576,22,0)</f>
        <v>浙江公司运维安全审计系统10号虚拟机</v>
      </c>
      <c r="D39443" s="16" t="s">
        <v>1749</v>
      </c>
      <c r="E39443" s="16" t="s">
        <v>1750</v>
      </c>
      <c r="F39443" s="16" t="s">
        <v>2317</v>
      </c>
      <c r="G39443" s="16" t="s">
        <v>16</v>
      </c>
      <c r="H39443" s="19" t="s">
        <v>1993</v>
      </c>
      <c r="I39443" s="19"/>
      <c r="J39443" s="19"/>
      <c r="K39443" s="19"/>
      <c r="L39443" s="16"/>
    </row>
    <row r="39444" hidden="1" spans="1:12">
      <c r="A39444" s="16" t="s">
        <v>1992</v>
      </c>
      <c r="B39444" s="16" t="str">
        <f>VLOOKUP(A39444,匹配表!$1:$1048576,24,0)</f>
        <v>郭亚琼</v>
      </c>
      <c r="C39444" s="16" t="str">
        <f>VLOOKUP(A39444,匹配表!$1:$1048576,22,0)</f>
        <v>浙江公司运维安全审计系统10号虚拟机</v>
      </c>
      <c r="D39444" s="16" t="s">
        <v>1749</v>
      </c>
      <c r="E39444" s="16" t="s">
        <v>1750</v>
      </c>
      <c r="F39444" s="16" t="s">
        <v>2318</v>
      </c>
      <c r="G39444" s="16" t="s">
        <v>16</v>
      </c>
      <c r="H39444" s="19" t="s">
        <v>1993</v>
      </c>
      <c r="I39444" s="19"/>
      <c r="J39444" s="19"/>
      <c r="K39444" s="19"/>
      <c r="L39444" s="16"/>
    </row>
    <row r="39445" hidden="1" spans="1:12">
      <c r="A39445" s="16" t="s">
        <v>1992</v>
      </c>
      <c r="B39445" s="16" t="str">
        <f>VLOOKUP(A39445,匹配表!$1:$1048576,24,0)</f>
        <v>郭亚琼</v>
      </c>
      <c r="C39445" s="16" t="str">
        <f>VLOOKUP(A39445,匹配表!$1:$1048576,22,0)</f>
        <v>浙江公司运维安全审计系统10号虚拟机</v>
      </c>
      <c r="D39445" s="16" t="s">
        <v>1749</v>
      </c>
      <c r="E39445" s="16" t="s">
        <v>1750</v>
      </c>
      <c r="F39445" s="16" t="s">
        <v>2319</v>
      </c>
      <c r="G39445" s="16" t="s">
        <v>16</v>
      </c>
      <c r="H39445" s="19" t="s">
        <v>1993</v>
      </c>
      <c r="I39445" s="19"/>
      <c r="J39445" s="19"/>
      <c r="K39445" s="19"/>
      <c r="L39445" s="16"/>
    </row>
    <row r="39446" hidden="1" spans="1:12">
      <c r="A39446" s="16" t="s">
        <v>1992</v>
      </c>
      <c r="B39446" s="16" t="str">
        <f>VLOOKUP(A39446,匹配表!$1:$1048576,24,0)</f>
        <v>郭亚琼</v>
      </c>
      <c r="C39446" s="16" t="str">
        <f>VLOOKUP(A39446,匹配表!$1:$1048576,22,0)</f>
        <v>浙江公司运维安全审计系统10号虚拟机</v>
      </c>
      <c r="D39446" s="16" t="s">
        <v>1749</v>
      </c>
      <c r="E39446" s="16" t="s">
        <v>1750</v>
      </c>
      <c r="F39446" s="16" t="s">
        <v>2320</v>
      </c>
      <c r="G39446" s="16" t="s">
        <v>16</v>
      </c>
      <c r="H39446" s="19" t="s">
        <v>1993</v>
      </c>
      <c r="I39446" s="19"/>
      <c r="J39446" s="19"/>
      <c r="K39446" s="19"/>
      <c r="L39446" s="16"/>
    </row>
    <row r="39447" hidden="1" spans="1:12">
      <c r="A39447" s="16" t="s">
        <v>1992</v>
      </c>
      <c r="B39447" s="16" t="str">
        <f>VLOOKUP(A39447,匹配表!$1:$1048576,24,0)</f>
        <v>郭亚琼</v>
      </c>
      <c r="C39447" s="16" t="str">
        <f>VLOOKUP(A39447,匹配表!$1:$1048576,22,0)</f>
        <v>浙江公司运维安全审计系统10号虚拟机</v>
      </c>
      <c r="D39447" s="16" t="s">
        <v>1749</v>
      </c>
      <c r="E39447" s="16" t="s">
        <v>1750</v>
      </c>
      <c r="F39447" s="16" t="s">
        <v>2321</v>
      </c>
      <c r="G39447" s="16" t="s">
        <v>16</v>
      </c>
      <c r="H39447" s="19" t="s">
        <v>1993</v>
      </c>
      <c r="I39447" s="19"/>
      <c r="J39447" s="19"/>
      <c r="K39447" s="19"/>
      <c r="L39447" s="16"/>
    </row>
    <row r="39448" hidden="1" spans="1:12">
      <c r="A39448" s="16" t="s">
        <v>1992</v>
      </c>
      <c r="B39448" s="16" t="str">
        <f>VLOOKUP(A39448,匹配表!$1:$1048576,24,0)</f>
        <v>郭亚琼</v>
      </c>
      <c r="C39448" s="16" t="str">
        <f>VLOOKUP(A39448,匹配表!$1:$1048576,22,0)</f>
        <v>浙江公司运维安全审计系统10号虚拟机</v>
      </c>
      <c r="D39448" s="16" t="s">
        <v>1749</v>
      </c>
      <c r="E39448" s="16" t="s">
        <v>1750</v>
      </c>
      <c r="F39448" s="16" t="s">
        <v>2322</v>
      </c>
      <c r="G39448" s="16" t="s">
        <v>16</v>
      </c>
      <c r="H39448" s="19" t="s">
        <v>1993</v>
      </c>
      <c r="I39448" s="19"/>
      <c r="J39448" s="19"/>
      <c r="K39448" s="19"/>
      <c r="L39448" s="16"/>
    </row>
    <row r="39449" hidden="1" spans="1:12">
      <c r="A39449" s="16" t="s">
        <v>1992</v>
      </c>
      <c r="B39449" s="16" t="str">
        <f>VLOOKUP(A39449,匹配表!$1:$1048576,24,0)</f>
        <v>郭亚琼</v>
      </c>
      <c r="C39449" s="16" t="str">
        <f>VLOOKUP(A39449,匹配表!$1:$1048576,22,0)</f>
        <v>浙江公司运维安全审计系统10号虚拟机</v>
      </c>
      <c r="D39449" s="16" t="s">
        <v>1749</v>
      </c>
      <c r="E39449" s="16" t="s">
        <v>1750</v>
      </c>
      <c r="F39449" s="16" t="s">
        <v>2323</v>
      </c>
      <c r="G39449" s="16" t="s">
        <v>16</v>
      </c>
      <c r="H39449" s="19" t="s">
        <v>1993</v>
      </c>
      <c r="I39449" s="19"/>
      <c r="J39449" s="19"/>
      <c r="K39449" s="19"/>
      <c r="L39449" s="16"/>
    </row>
    <row r="39450" hidden="1" spans="1:12">
      <c r="A39450" s="16" t="s">
        <v>1992</v>
      </c>
      <c r="B39450" s="16" t="str">
        <f>VLOOKUP(A39450,匹配表!$1:$1048576,24,0)</f>
        <v>郭亚琼</v>
      </c>
      <c r="C39450" s="16" t="str">
        <f>VLOOKUP(A39450,匹配表!$1:$1048576,22,0)</f>
        <v>浙江公司运维安全审计系统10号虚拟机</v>
      </c>
      <c r="D39450" s="16" t="s">
        <v>1749</v>
      </c>
      <c r="E39450" s="16" t="s">
        <v>1750</v>
      </c>
      <c r="F39450" s="16" t="s">
        <v>2324</v>
      </c>
      <c r="G39450" s="16" t="s">
        <v>16</v>
      </c>
      <c r="H39450" s="19" t="s">
        <v>1993</v>
      </c>
      <c r="I39450" s="19"/>
      <c r="J39450" s="19"/>
      <c r="K39450" s="19"/>
      <c r="L39450" s="16"/>
    </row>
    <row r="39451" hidden="1" spans="1:12">
      <c r="A39451" s="16" t="s">
        <v>1992</v>
      </c>
      <c r="B39451" s="16" t="str">
        <f>VLOOKUP(A39451,匹配表!$1:$1048576,24,0)</f>
        <v>郭亚琼</v>
      </c>
      <c r="C39451" s="16" t="str">
        <f>VLOOKUP(A39451,匹配表!$1:$1048576,22,0)</f>
        <v>浙江公司运维安全审计系统10号虚拟机</v>
      </c>
      <c r="D39451" s="16" t="s">
        <v>1749</v>
      </c>
      <c r="E39451" s="16" t="s">
        <v>1750</v>
      </c>
      <c r="F39451" s="16" t="s">
        <v>2325</v>
      </c>
      <c r="G39451" s="16" t="s">
        <v>16</v>
      </c>
      <c r="H39451" s="19" t="s">
        <v>1993</v>
      </c>
      <c r="I39451" s="19"/>
      <c r="J39451" s="19"/>
      <c r="K39451" s="19"/>
      <c r="L39451" s="16"/>
    </row>
    <row r="39452" hidden="1" spans="1:12">
      <c r="A39452" s="16" t="s">
        <v>1992</v>
      </c>
      <c r="B39452" s="16" t="str">
        <f>VLOOKUP(A39452,匹配表!$1:$1048576,24,0)</f>
        <v>郭亚琼</v>
      </c>
      <c r="C39452" s="16" t="str">
        <f>VLOOKUP(A39452,匹配表!$1:$1048576,22,0)</f>
        <v>浙江公司运维安全审计系统10号虚拟机</v>
      </c>
      <c r="D39452" s="16" t="s">
        <v>1749</v>
      </c>
      <c r="E39452" s="16" t="s">
        <v>1750</v>
      </c>
      <c r="F39452" s="16" t="s">
        <v>2326</v>
      </c>
      <c r="G39452" s="16" t="s">
        <v>16</v>
      </c>
      <c r="H39452" s="19" t="s">
        <v>1993</v>
      </c>
      <c r="I39452" s="19"/>
      <c r="J39452" s="19"/>
      <c r="K39452" s="19"/>
      <c r="L39452" s="16"/>
    </row>
    <row r="39453" hidden="1" spans="1:12">
      <c r="A39453" s="16" t="s">
        <v>1992</v>
      </c>
      <c r="B39453" s="16" t="str">
        <f>VLOOKUP(A39453,匹配表!$1:$1048576,24,0)</f>
        <v>郭亚琼</v>
      </c>
      <c r="C39453" s="16" t="str">
        <f>VLOOKUP(A39453,匹配表!$1:$1048576,22,0)</f>
        <v>浙江公司运维安全审计系统10号虚拟机</v>
      </c>
      <c r="D39453" s="16" t="s">
        <v>1749</v>
      </c>
      <c r="E39453" s="16" t="s">
        <v>1750</v>
      </c>
      <c r="F39453" s="16" t="s">
        <v>2327</v>
      </c>
      <c r="G39453" s="16" t="s">
        <v>16</v>
      </c>
      <c r="H39453" s="19" t="s">
        <v>1993</v>
      </c>
      <c r="I39453" s="19"/>
      <c r="J39453" s="19"/>
      <c r="K39453" s="19"/>
      <c r="L39453" s="16"/>
    </row>
    <row r="39454" hidden="1" spans="1:12">
      <c r="A39454" s="16" t="s">
        <v>1992</v>
      </c>
      <c r="B39454" s="16" t="str">
        <f>VLOOKUP(A39454,匹配表!$1:$1048576,24,0)</f>
        <v>郭亚琼</v>
      </c>
      <c r="C39454" s="16" t="str">
        <f>VLOOKUP(A39454,匹配表!$1:$1048576,22,0)</f>
        <v>浙江公司运维安全审计系统10号虚拟机</v>
      </c>
      <c r="D39454" s="16" t="s">
        <v>1749</v>
      </c>
      <c r="E39454" s="16" t="s">
        <v>1750</v>
      </c>
      <c r="F39454" s="16" t="s">
        <v>2328</v>
      </c>
      <c r="G39454" s="16" t="s">
        <v>16</v>
      </c>
      <c r="H39454" s="19" t="s">
        <v>1993</v>
      </c>
      <c r="I39454" s="19"/>
      <c r="J39454" s="19"/>
      <c r="K39454" s="19"/>
      <c r="L39454" s="16"/>
    </row>
    <row r="39455" hidden="1" spans="1:12">
      <c r="A39455" s="16" t="s">
        <v>1992</v>
      </c>
      <c r="B39455" s="16" t="str">
        <f>VLOOKUP(A39455,匹配表!$1:$1048576,24,0)</f>
        <v>郭亚琼</v>
      </c>
      <c r="C39455" s="16" t="str">
        <f>VLOOKUP(A39455,匹配表!$1:$1048576,22,0)</f>
        <v>浙江公司运维安全审计系统10号虚拟机</v>
      </c>
      <c r="D39455" s="16" t="s">
        <v>1749</v>
      </c>
      <c r="E39455" s="16" t="s">
        <v>1750</v>
      </c>
      <c r="F39455" s="16" t="s">
        <v>2329</v>
      </c>
      <c r="G39455" s="16" t="s">
        <v>16</v>
      </c>
      <c r="H39455" s="19" t="s">
        <v>1993</v>
      </c>
      <c r="I39455" s="19"/>
      <c r="J39455" s="19"/>
      <c r="K39455" s="19"/>
      <c r="L39455" s="16"/>
    </row>
    <row r="39456" hidden="1" spans="1:12">
      <c r="A39456" s="16" t="s">
        <v>1992</v>
      </c>
      <c r="B39456" s="16" t="str">
        <f>VLOOKUP(A39456,匹配表!$1:$1048576,24,0)</f>
        <v>郭亚琼</v>
      </c>
      <c r="C39456" s="16" t="str">
        <f>VLOOKUP(A39456,匹配表!$1:$1048576,22,0)</f>
        <v>浙江公司运维安全审计系统10号虚拟机</v>
      </c>
      <c r="D39456" s="16" t="s">
        <v>1749</v>
      </c>
      <c r="E39456" s="16" t="s">
        <v>1750</v>
      </c>
      <c r="F39456" s="16" t="s">
        <v>2330</v>
      </c>
      <c r="G39456" s="16" t="s">
        <v>16</v>
      </c>
      <c r="H39456" s="19" t="s">
        <v>1993</v>
      </c>
      <c r="I39456" s="19"/>
      <c r="J39456" s="19"/>
      <c r="K39456" s="19"/>
      <c r="L39456" s="16"/>
    </row>
    <row r="39457" hidden="1" spans="1:12">
      <c r="A39457" s="16" t="s">
        <v>1992</v>
      </c>
      <c r="B39457" s="16" t="str">
        <f>VLOOKUP(A39457,匹配表!$1:$1048576,24,0)</f>
        <v>郭亚琼</v>
      </c>
      <c r="C39457" s="16" t="str">
        <f>VLOOKUP(A39457,匹配表!$1:$1048576,22,0)</f>
        <v>浙江公司运维安全审计系统10号虚拟机</v>
      </c>
      <c r="D39457" s="16" t="s">
        <v>1749</v>
      </c>
      <c r="E39457" s="16" t="s">
        <v>1750</v>
      </c>
      <c r="F39457" s="16" t="s">
        <v>2331</v>
      </c>
      <c r="G39457" s="16" t="s">
        <v>16</v>
      </c>
      <c r="H39457" s="19" t="s">
        <v>1993</v>
      </c>
      <c r="I39457" s="19"/>
      <c r="J39457" s="19"/>
      <c r="K39457" s="19"/>
      <c r="L39457" s="16"/>
    </row>
    <row r="39458" hidden="1" spans="1:12">
      <c r="A39458" s="16" t="s">
        <v>1992</v>
      </c>
      <c r="B39458" s="16" t="str">
        <f>VLOOKUP(A39458,匹配表!$1:$1048576,24,0)</f>
        <v>郭亚琼</v>
      </c>
      <c r="C39458" s="16" t="str">
        <f>VLOOKUP(A39458,匹配表!$1:$1048576,22,0)</f>
        <v>浙江公司运维安全审计系统10号虚拟机</v>
      </c>
      <c r="D39458" s="16" t="s">
        <v>1749</v>
      </c>
      <c r="E39458" s="16" t="s">
        <v>1750</v>
      </c>
      <c r="F39458" s="16" t="s">
        <v>2332</v>
      </c>
      <c r="G39458" s="16" t="s">
        <v>16</v>
      </c>
      <c r="H39458" s="19" t="s">
        <v>1993</v>
      </c>
      <c r="I39458" s="19"/>
      <c r="J39458" s="19"/>
      <c r="K39458" s="19"/>
      <c r="L39458" s="16"/>
    </row>
    <row r="39459" hidden="1" spans="1:12">
      <c r="A39459" s="16" t="s">
        <v>1992</v>
      </c>
      <c r="B39459" s="16" t="str">
        <f>VLOOKUP(A39459,匹配表!$1:$1048576,24,0)</f>
        <v>郭亚琼</v>
      </c>
      <c r="C39459" s="16" t="str">
        <f>VLOOKUP(A39459,匹配表!$1:$1048576,22,0)</f>
        <v>浙江公司运维安全审计系统10号虚拟机</v>
      </c>
      <c r="D39459" s="16" t="s">
        <v>1749</v>
      </c>
      <c r="E39459" s="16" t="s">
        <v>1750</v>
      </c>
      <c r="F39459" s="16" t="s">
        <v>2333</v>
      </c>
      <c r="G39459" s="16" t="s">
        <v>16</v>
      </c>
      <c r="H39459" s="19" t="s">
        <v>1993</v>
      </c>
      <c r="I39459" s="19"/>
      <c r="J39459" s="19"/>
      <c r="K39459" s="19"/>
      <c r="L39459" s="16"/>
    </row>
    <row r="39460" hidden="1" spans="1:12">
      <c r="A39460" s="16" t="s">
        <v>1992</v>
      </c>
      <c r="B39460" s="16" t="str">
        <f>VLOOKUP(A39460,匹配表!$1:$1048576,24,0)</f>
        <v>郭亚琼</v>
      </c>
      <c r="C39460" s="16" t="str">
        <f>VLOOKUP(A39460,匹配表!$1:$1048576,22,0)</f>
        <v>浙江公司运维安全审计系统10号虚拟机</v>
      </c>
      <c r="D39460" s="16" t="s">
        <v>1749</v>
      </c>
      <c r="E39460" s="16" t="s">
        <v>1750</v>
      </c>
      <c r="F39460" s="16" t="s">
        <v>2334</v>
      </c>
      <c r="G39460" s="16" t="s">
        <v>16</v>
      </c>
      <c r="H39460" s="19" t="s">
        <v>1993</v>
      </c>
      <c r="I39460" s="19"/>
      <c r="J39460" s="19"/>
      <c r="K39460" s="19"/>
      <c r="L39460" s="16"/>
    </row>
    <row r="39461" hidden="1" spans="1:12">
      <c r="A39461" s="16" t="s">
        <v>1992</v>
      </c>
      <c r="B39461" s="16" t="str">
        <f>VLOOKUP(A39461,匹配表!$1:$1048576,24,0)</f>
        <v>郭亚琼</v>
      </c>
      <c r="C39461" s="16" t="str">
        <f>VLOOKUP(A39461,匹配表!$1:$1048576,22,0)</f>
        <v>浙江公司运维安全审计系统10号虚拟机</v>
      </c>
      <c r="D39461" s="16" t="s">
        <v>1749</v>
      </c>
      <c r="E39461" s="16" t="s">
        <v>1750</v>
      </c>
      <c r="F39461" s="16" t="s">
        <v>2335</v>
      </c>
      <c r="G39461" s="16" t="s">
        <v>16</v>
      </c>
      <c r="H39461" s="19" t="s">
        <v>1993</v>
      </c>
      <c r="I39461" s="19"/>
      <c r="J39461" s="19"/>
      <c r="K39461" s="19"/>
      <c r="L39461" s="16"/>
    </row>
    <row r="39462" hidden="1" spans="1:12">
      <c r="A39462" s="16" t="s">
        <v>1992</v>
      </c>
      <c r="B39462" s="16" t="str">
        <f>VLOOKUP(A39462,匹配表!$1:$1048576,24,0)</f>
        <v>郭亚琼</v>
      </c>
      <c r="C39462" s="16" t="str">
        <f>VLOOKUP(A39462,匹配表!$1:$1048576,22,0)</f>
        <v>浙江公司运维安全审计系统10号虚拟机</v>
      </c>
      <c r="D39462" s="16" t="s">
        <v>1749</v>
      </c>
      <c r="E39462" s="16" t="s">
        <v>1750</v>
      </c>
      <c r="F39462" s="16" t="s">
        <v>2336</v>
      </c>
      <c r="G39462" s="16" t="s">
        <v>16</v>
      </c>
      <c r="H39462" s="19" t="s">
        <v>1993</v>
      </c>
      <c r="I39462" s="19"/>
      <c r="J39462" s="19"/>
      <c r="K39462" s="19"/>
      <c r="L39462" s="16"/>
    </row>
    <row r="39463" hidden="1" spans="1:12">
      <c r="A39463" s="16" t="s">
        <v>1992</v>
      </c>
      <c r="B39463" s="16" t="str">
        <f>VLOOKUP(A39463,匹配表!$1:$1048576,24,0)</f>
        <v>郭亚琼</v>
      </c>
      <c r="C39463" s="16" t="str">
        <f>VLOOKUP(A39463,匹配表!$1:$1048576,22,0)</f>
        <v>浙江公司运维安全审计系统10号虚拟机</v>
      </c>
      <c r="D39463" s="16" t="s">
        <v>1749</v>
      </c>
      <c r="E39463" s="16" t="s">
        <v>1750</v>
      </c>
      <c r="F39463" s="16" t="s">
        <v>2337</v>
      </c>
      <c r="G39463" s="16" t="s">
        <v>16</v>
      </c>
      <c r="H39463" s="19" t="s">
        <v>1993</v>
      </c>
      <c r="I39463" s="19"/>
      <c r="J39463" s="19"/>
      <c r="K39463" s="19"/>
      <c r="L39463" s="16"/>
    </row>
    <row r="39464" hidden="1" spans="1:12">
      <c r="A39464" s="16" t="s">
        <v>1992</v>
      </c>
      <c r="B39464" s="16" t="str">
        <f>VLOOKUP(A39464,匹配表!$1:$1048576,24,0)</f>
        <v>郭亚琼</v>
      </c>
      <c r="C39464" s="16" t="str">
        <f>VLOOKUP(A39464,匹配表!$1:$1048576,22,0)</f>
        <v>浙江公司运维安全审计系统10号虚拟机</v>
      </c>
      <c r="D39464" s="16" t="s">
        <v>1749</v>
      </c>
      <c r="E39464" s="16" t="s">
        <v>1750</v>
      </c>
      <c r="F39464" s="16" t="s">
        <v>2338</v>
      </c>
      <c r="G39464" s="16" t="s">
        <v>16</v>
      </c>
      <c r="H39464" s="19" t="s">
        <v>1993</v>
      </c>
      <c r="I39464" s="19"/>
      <c r="J39464" s="19"/>
      <c r="K39464" s="19"/>
      <c r="L39464" s="16"/>
    </row>
    <row r="39465" hidden="1" spans="1:12">
      <c r="A39465" s="16" t="s">
        <v>1992</v>
      </c>
      <c r="B39465" s="16" t="str">
        <f>VLOOKUP(A39465,匹配表!$1:$1048576,24,0)</f>
        <v>郭亚琼</v>
      </c>
      <c r="C39465" s="16" t="str">
        <f>VLOOKUP(A39465,匹配表!$1:$1048576,22,0)</f>
        <v>浙江公司运维安全审计系统10号虚拟机</v>
      </c>
      <c r="D39465" s="16" t="s">
        <v>1749</v>
      </c>
      <c r="E39465" s="16" t="s">
        <v>1750</v>
      </c>
      <c r="F39465" s="16" t="s">
        <v>2339</v>
      </c>
      <c r="G39465" s="16" t="s">
        <v>16</v>
      </c>
      <c r="H39465" s="19" t="s">
        <v>1993</v>
      </c>
      <c r="I39465" s="19"/>
      <c r="J39465" s="19"/>
      <c r="K39465" s="19"/>
      <c r="L39465" s="16"/>
    </row>
    <row r="39466" hidden="1" spans="1:12">
      <c r="A39466" s="16" t="s">
        <v>1992</v>
      </c>
      <c r="B39466" s="16" t="str">
        <f>VLOOKUP(A39466,匹配表!$1:$1048576,24,0)</f>
        <v>郭亚琼</v>
      </c>
      <c r="C39466" s="16" t="str">
        <f>VLOOKUP(A39466,匹配表!$1:$1048576,22,0)</f>
        <v>浙江公司运维安全审计系统10号虚拟机</v>
      </c>
      <c r="D39466" s="16" t="s">
        <v>1749</v>
      </c>
      <c r="E39466" s="16" t="s">
        <v>1750</v>
      </c>
      <c r="F39466" s="16" t="s">
        <v>2340</v>
      </c>
      <c r="G39466" s="16" t="s">
        <v>16</v>
      </c>
      <c r="H39466" s="19" t="s">
        <v>1993</v>
      </c>
      <c r="I39466" s="19"/>
      <c r="J39466" s="19"/>
      <c r="K39466" s="19"/>
      <c r="L39466" s="16"/>
    </row>
    <row r="39467" hidden="1" spans="1:12">
      <c r="A39467" s="16" t="s">
        <v>1992</v>
      </c>
      <c r="B39467" s="16" t="str">
        <f>VLOOKUP(A39467,匹配表!$1:$1048576,24,0)</f>
        <v>郭亚琼</v>
      </c>
      <c r="C39467" s="16" t="str">
        <f>VLOOKUP(A39467,匹配表!$1:$1048576,22,0)</f>
        <v>浙江公司运维安全审计系统10号虚拟机</v>
      </c>
      <c r="D39467" s="16" t="s">
        <v>1749</v>
      </c>
      <c r="E39467" s="16" t="s">
        <v>1750</v>
      </c>
      <c r="F39467" s="16" t="s">
        <v>2341</v>
      </c>
      <c r="G39467" s="16" t="s">
        <v>16</v>
      </c>
      <c r="H39467" s="19" t="s">
        <v>1993</v>
      </c>
      <c r="I39467" s="19"/>
      <c r="J39467" s="19"/>
      <c r="K39467" s="19"/>
      <c r="L39467" s="16"/>
    </row>
    <row r="39468" hidden="1" spans="1:12">
      <c r="A39468" s="16" t="s">
        <v>1992</v>
      </c>
      <c r="B39468" s="16" t="str">
        <f>VLOOKUP(A39468,匹配表!$1:$1048576,24,0)</f>
        <v>郭亚琼</v>
      </c>
      <c r="C39468" s="16" t="str">
        <f>VLOOKUP(A39468,匹配表!$1:$1048576,22,0)</f>
        <v>浙江公司运维安全审计系统10号虚拟机</v>
      </c>
      <c r="D39468" s="16" t="s">
        <v>1749</v>
      </c>
      <c r="E39468" s="16" t="s">
        <v>1750</v>
      </c>
      <c r="F39468" s="16" t="s">
        <v>2342</v>
      </c>
      <c r="G39468" s="16" t="s">
        <v>16</v>
      </c>
      <c r="H39468" s="19" t="s">
        <v>1993</v>
      </c>
      <c r="I39468" s="19"/>
      <c r="J39468" s="19"/>
      <c r="K39468" s="19"/>
      <c r="L39468" s="16"/>
    </row>
    <row r="39469" hidden="1" spans="1:12">
      <c r="A39469" s="16" t="s">
        <v>1992</v>
      </c>
      <c r="B39469" s="16" t="str">
        <f>VLOOKUP(A39469,匹配表!$1:$1048576,24,0)</f>
        <v>郭亚琼</v>
      </c>
      <c r="C39469" s="16" t="str">
        <f>VLOOKUP(A39469,匹配表!$1:$1048576,22,0)</f>
        <v>浙江公司运维安全审计系统10号虚拟机</v>
      </c>
      <c r="D39469" s="16" t="s">
        <v>1749</v>
      </c>
      <c r="E39469" s="16" t="s">
        <v>1750</v>
      </c>
      <c r="F39469" s="16" t="s">
        <v>2343</v>
      </c>
      <c r="G39469" s="16" t="s">
        <v>16</v>
      </c>
      <c r="H39469" s="19" t="s">
        <v>1993</v>
      </c>
      <c r="I39469" s="19"/>
      <c r="J39469" s="19"/>
      <c r="K39469" s="19"/>
      <c r="L39469" s="16"/>
    </row>
    <row r="39470" hidden="1" spans="1:12">
      <c r="A39470" s="16" t="s">
        <v>1992</v>
      </c>
      <c r="B39470" s="16" t="str">
        <f>VLOOKUP(A39470,匹配表!$1:$1048576,24,0)</f>
        <v>郭亚琼</v>
      </c>
      <c r="C39470" s="16" t="str">
        <f>VLOOKUP(A39470,匹配表!$1:$1048576,22,0)</f>
        <v>浙江公司运维安全审计系统10号虚拟机</v>
      </c>
      <c r="D39470" s="16" t="s">
        <v>1749</v>
      </c>
      <c r="E39470" s="16" t="s">
        <v>1750</v>
      </c>
      <c r="F39470" s="16" t="s">
        <v>2344</v>
      </c>
      <c r="G39470" s="16" t="s">
        <v>16</v>
      </c>
      <c r="H39470" s="19" t="s">
        <v>1993</v>
      </c>
      <c r="I39470" s="19"/>
      <c r="J39470" s="19"/>
      <c r="K39470" s="19"/>
      <c r="L39470" s="16"/>
    </row>
    <row r="39471" hidden="1" spans="1:12">
      <c r="A39471" s="16" t="s">
        <v>1992</v>
      </c>
      <c r="B39471" s="16" t="str">
        <f>VLOOKUP(A39471,匹配表!$1:$1048576,24,0)</f>
        <v>郭亚琼</v>
      </c>
      <c r="C39471" s="16" t="str">
        <f>VLOOKUP(A39471,匹配表!$1:$1048576,22,0)</f>
        <v>浙江公司运维安全审计系统10号虚拟机</v>
      </c>
      <c r="D39471" s="16" t="s">
        <v>1749</v>
      </c>
      <c r="E39471" s="16" t="s">
        <v>1750</v>
      </c>
      <c r="F39471" s="16" t="s">
        <v>2345</v>
      </c>
      <c r="G39471" s="16" t="s">
        <v>16</v>
      </c>
      <c r="H39471" s="19" t="s">
        <v>1993</v>
      </c>
      <c r="I39471" s="19"/>
      <c r="J39471" s="19"/>
      <c r="K39471" s="19"/>
      <c r="L39471" s="16"/>
    </row>
    <row r="39472" hidden="1" spans="1:12">
      <c r="A39472" s="16" t="s">
        <v>1992</v>
      </c>
      <c r="B39472" s="16" t="str">
        <f>VLOOKUP(A39472,匹配表!$1:$1048576,24,0)</f>
        <v>郭亚琼</v>
      </c>
      <c r="C39472" s="16" t="str">
        <f>VLOOKUP(A39472,匹配表!$1:$1048576,22,0)</f>
        <v>浙江公司运维安全审计系统10号虚拟机</v>
      </c>
      <c r="D39472" s="16" t="s">
        <v>1749</v>
      </c>
      <c r="E39472" s="16" t="s">
        <v>1750</v>
      </c>
      <c r="F39472" s="16" t="s">
        <v>2346</v>
      </c>
      <c r="G39472" s="16" t="s">
        <v>16</v>
      </c>
      <c r="H39472" s="19" t="s">
        <v>1993</v>
      </c>
      <c r="I39472" s="19"/>
      <c r="J39472" s="19"/>
      <c r="K39472" s="19"/>
      <c r="L39472" s="16"/>
    </row>
    <row r="39473" hidden="1" spans="1:12">
      <c r="A39473" s="16" t="s">
        <v>1992</v>
      </c>
      <c r="B39473" s="16" t="str">
        <f>VLOOKUP(A39473,匹配表!$1:$1048576,24,0)</f>
        <v>郭亚琼</v>
      </c>
      <c r="C39473" s="16" t="str">
        <f>VLOOKUP(A39473,匹配表!$1:$1048576,22,0)</f>
        <v>浙江公司运维安全审计系统10号虚拟机</v>
      </c>
      <c r="D39473" s="16" t="s">
        <v>1749</v>
      </c>
      <c r="E39473" s="16" t="s">
        <v>1750</v>
      </c>
      <c r="F39473" s="16" t="s">
        <v>2347</v>
      </c>
      <c r="G39473" s="16" t="s">
        <v>16</v>
      </c>
      <c r="H39473" s="19" t="s">
        <v>1993</v>
      </c>
      <c r="I39473" s="19"/>
      <c r="J39473" s="19"/>
      <c r="K39473" s="19"/>
      <c r="L39473" s="16"/>
    </row>
    <row r="39474" hidden="1" spans="1:12">
      <c r="A39474" s="16" t="s">
        <v>1992</v>
      </c>
      <c r="B39474" s="16" t="str">
        <f>VLOOKUP(A39474,匹配表!$1:$1048576,24,0)</f>
        <v>郭亚琼</v>
      </c>
      <c r="C39474" s="16" t="str">
        <f>VLOOKUP(A39474,匹配表!$1:$1048576,22,0)</f>
        <v>浙江公司运维安全审计系统10号虚拟机</v>
      </c>
      <c r="D39474" s="16" t="s">
        <v>1749</v>
      </c>
      <c r="E39474" s="16" t="s">
        <v>1750</v>
      </c>
      <c r="F39474" s="16" t="s">
        <v>2348</v>
      </c>
      <c r="G39474" s="16" t="s">
        <v>16</v>
      </c>
      <c r="H39474" s="19" t="s">
        <v>1993</v>
      </c>
      <c r="I39474" s="19"/>
      <c r="J39474" s="19"/>
      <c r="K39474" s="19"/>
      <c r="L39474" s="16"/>
    </row>
    <row r="39475" hidden="1" spans="1:12">
      <c r="A39475" s="16" t="s">
        <v>1992</v>
      </c>
      <c r="B39475" s="16" t="str">
        <f>VLOOKUP(A39475,匹配表!$1:$1048576,24,0)</f>
        <v>郭亚琼</v>
      </c>
      <c r="C39475" s="16" t="str">
        <f>VLOOKUP(A39475,匹配表!$1:$1048576,22,0)</f>
        <v>浙江公司运维安全审计系统10号虚拟机</v>
      </c>
      <c r="D39475" s="16" t="s">
        <v>1749</v>
      </c>
      <c r="E39475" s="16" t="s">
        <v>1750</v>
      </c>
      <c r="F39475" s="16" t="s">
        <v>2349</v>
      </c>
      <c r="G39475" s="16" t="s">
        <v>16</v>
      </c>
      <c r="H39475" s="19" t="s">
        <v>1993</v>
      </c>
      <c r="I39475" s="19"/>
      <c r="J39475" s="19"/>
      <c r="K39475" s="19"/>
      <c r="L39475" s="16"/>
    </row>
    <row r="39476" hidden="1" spans="1:12">
      <c r="A39476" s="16" t="s">
        <v>1992</v>
      </c>
      <c r="B39476" s="16" t="str">
        <f>VLOOKUP(A39476,匹配表!$1:$1048576,24,0)</f>
        <v>郭亚琼</v>
      </c>
      <c r="C39476" s="16" t="str">
        <f>VLOOKUP(A39476,匹配表!$1:$1048576,22,0)</f>
        <v>浙江公司运维安全审计系统10号虚拟机</v>
      </c>
      <c r="D39476" s="16" t="s">
        <v>1749</v>
      </c>
      <c r="E39476" s="16" t="s">
        <v>1750</v>
      </c>
      <c r="F39476" s="16" t="s">
        <v>2350</v>
      </c>
      <c r="G39476" s="16" t="s">
        <v>16</v>
      </c>
      <c r="H39476" s="19" t="s">
        <v>1993</v>
      </c>
      <c r="I39476" s="19"/>
      <c r="J39476" s="19"/>
      <c r="K39476" s="19"/>
      <c r="L39476" s="16"/>
    </row>
    <row r="39477" hidden="1" spans="1:12">
      <c r="A39477" s="16" t="s">
        <v>1992</v>
      </c>
      <c r="B39477" s="16" t="str">
        <f>VLOOKUP(A39477,匹配表!$1:$1048576,24,0)</f>
        <v>郭亚琼</v>
      </c>
      <c r="C39477" s="16" t="str">
        <f>VLOOKUP(A39477,匹配表!$1:$1048576,22,0)</f>
        <v>浙江公司运维安全审计系统10号虚拟机</v>
      </c>
      <c r="D39477" s="16" t="s">
        <v>1749</v>
      </c>
      <c r="E39477" s="16" t="s">
        <v>1750</v>
      </c>
      <c r="F39477" s="16" t="s">
        <v>2351</v>
      </c>
      <c r="G39477" s="16" t="s">
        <v>16</v>
      </c>
      <c r="H39477" s="19" t="s">
        <v>1993</v>
      </c>
      <c r="I39477" s="19"/>
      <c r="J39477" s="19"/>
      <c r="K39477" s="19"/>
      <c r="L39477" s="16"/>
    </row>
    <row r="39478" hidden="1" spans="1:12">
      <c r="A39478" s="16" t="s">
        <v>1992</v>
      </c>
      <c r="B39478" s="16" t="str">
        <f>VLOOKUP(A39478,匹配表!$1:$1048576,24,0)</f>
        <v>郭亚琼</v>
      </c>
      <c r="C39478" s="16" t="str">
        <f>VLOOKUP(A39478,匹配表!$1:$1048576,22,0)</f>
        <v>浙江公司运维安全审计系统10号虚拟机</v>
      </c>
      <c r="D39478" s="16" t="s">
        <v>1749</v>
      </c>
      <c r="E39478" s="16" t="s">
        <v>1750</v>
      </c>
      <c r="F39478" s="16" t="s">
        <v>2352</v>
      </c>
      <c r="G39478" s="16" t="s">
        <v>16</v>
      </c>
      <c r="H39478" s="19" t="s">
        <v>1993</v>
      </c>
      <c r="I39478" s="19"/>
      <c r="J39478" s="19"/>
      <c r="K39478" s="19"/>
      <c r="L39478" s="16"/>
    </row>
    <row r="39479" hidden="1" spans="1:12">
      <c r="A39479" s="16" t="s">
        <v>1992</v>
      </c>
      <c r="B39479" s="16" t="str">
        <f>VLOOKUP(A39479,匹配表!$1:$1048576,24,0)</f>
        <v>郭亚琼</v>
      </c>
      <c r="C39479" s="16" t="str">
        <f>VLOOKUP(A39479,匹配表!$1:$1048576,22,0)</f>
        <v>浙江公司运维安全审计系统10号虚拟机</v>
      </c>
      <c r="D39479" s="16" t="s">
        <v>1749</v>
      </c>
      <c r="E39479" s="16" t="s">
        <v>1750</v>
      </c>
      <c r="F39479" s="16" t="s">
        <v>2353</v>
      </c>
      <c r="G39479" s="16" t="s">
        <v>16</v>
      </c>
      <c r="H39479" s="19" t="s">
        <v>1993</v>
      </c>
      <c r="I39479" s="19"/>
      <c r="J39479" s="19"/>
      <c r="K39479" s="19"/>
      <c r="L39479" s="16"/>
    </row>
    <row r="39480" hidden="1" spans="1:12">
      <c r="A39480" s="16" t="s">
        <v>1992</v>
      </c>
      <c r="B39480" s="16" t="str">
        <f>VLOOKUP(A39480,匹配表!$1:$1048576,24,0)</f>
        <v>郭亚琼</v>
      </c>
      <c r="C39480" s="16" t="str">
        <f>VLOOKUP(A39480,匹配表!$1:$1048576,22,0)</f>
        <v>浙江公司运维安全审计系统10号虚拟机</v>
      </c>
      <c r="D39480" s="16" t="s">
        <v>1749</v>
      </c>
      <c r="E39480" s="16" t="s">
        <v>1750</v>
      </c>
      <c r="F39480" s="16" t="s">
        <v>2354</v>
      </c>
      <c r="G39480" s="16" t="s">
        <v>16</v>
      </c>
      <c r="H39480" s="19" t="s">
        <v>1993</v>
      </c>
      <c r="I39480" s="19"/>
      <c r="J39480" s="19"/>
      <c r="K39480" s="19"/>
      <c r="L39480" s="16"/>
    </row>
    <row r="39481" hidden="1" spans="1:12">
      <c r="A39481" s="16" t="s">
        <v>1992</v>
      </c>
      <c r="B39481" s="16" t="str">
        <f>VLOOKUP(A39481,匹配表!$1:$1048576,24,0)</f>
        <v>郭亚琼</v>
      </c>
      <c r="C39481" s="16" t="str">
        <f>VLOOKUP(A39481,匹配表!$1:$1048576,22,0)</f>
        <v>浙江公司运维安全审计系统10号虚拟机</v>
      </c>
      <c r="D39481" s="16" t="s">
        <v>1749</v>
      </c>
      <c r="E39481" s="16" t="s">
        <v>1750</v>
      </c>
      <c r="F39481" s="16" t="s">
        <v>2355</v>
      </c>
      <c r="G39481" s="16" t="s">
        <v>16</v>
      </c>
      <c r="H39481" s="19" t="s">
        <v>1993</v>
      </c>
      <c r="I39481" s="19"/>
      <c r="J39481" s="19"/>
      <c r="K39481" s="19"/>
      <c r="L39481" s="16"/>
    </row>
    <row r="39482" hidden="1" spans="1:12">
      <c r="A39482" s="16" t="s">
        <v>1992</v>
      </c>
      <c r="B39482" s="16" t="str">
        <f>VLOOKUP(A39482,匹配表!$1:$1048576,24,0)</f>
        <v>郭亚琼</v>
      </c>
      <c r="C39482" s="16" t="str">
        <f>VLOOKUP(A39482,匹配表!$1:$1048576,22,0)</f>
        <v>浙江公司运维安全审计系统10号虚拟机</v>
      </c>
      <c r="D39482" s="16" t="s">
        <v>1749</v>
      </c>
      <c r="E39482" s="16" t="s">
        <v>1750</v>
      </c>
      <c r="F39482" s="16" t="s">
        <v>2356</v>
      </c>
      <c r="G39482" s="16" t="s">
        <v>16</v>
      </c>
      <c r="H39482" s="19" t="s">
        <v>1993</v>
      </c>
      <c r="I39482" s="19"/>
      <c r="J39482" s="19"/>
      <c r="K39482" s="19"/>
      <c r="L39482" s="16"/>
    </row>
    <row r="39483" hidden="1" spans="1:12">
      <c r="A39483" s="16" t="s">
        <v>1992</v>
      </c>
      <c r="B39483" s="16" t="str">
        <f>VLOOKUP(A39483,匹配表!$1:$1048576,24,0)</f>
        <v>郭亚琼</v>
      </c>
      <c r="C39483" s="16" t="str">
        <f>VLOOKUP(A39483,匹配表!$1:$1048576,22,0)</f>
        <v>浙江公司运维安全审计系统10号虚拟机</v>
      </c>
      <c r="D39483" s="16" t="s">
        <v>1749</v>
      </c>
      <c r="E39483" s="16" t="s">
        <v>1750</v>
      </c>
      <c r="F39483" s="16" t="s">
        <v>2357</v>
      </c>
      <c r="G39483" s="16" t="s">
        <v>16</v>
      </c>
      <c r="H39483" s="19" t="s">
        <v>1993</v>
      </c>
      <c r="I39483" s="19"/>
      <c r="J39483" s="19"/>
      <c r="K39483" s="19"/>
      <c r="L39483" s="16"/>
    </row>
    <row r="39484" hidden="1" spans="1:12">
      <c r="A39484" s="16" t="s">
        <v>1992</v>
      </c>
      <c r="B39484" s="16" t="str">
        <f>VLOOKUP(A39484,匹配表!$1:$1048576,24,0)</f>
        <v>郭亚琼</v>
      </c>
      <c r="C39484" s="16" t="str">
        <f>VLOOKUP(A39484,匹配表!$1:$1048576,22,0)</f>
        <v>浙江公司运维安全审计系统10号虚拟机</v>
      </c>
      <c r="D39484" s="16" t="s">
        <v>1749</v>
      </c>
      <c r="E39484" s="16" t="s">
        <v>1750</v>
      </c>
      <c r="F39484" s="16" t="s">
        <v>2358</v>
      </c>
      <c r="G39484" s="16" t="s">
        <v>16</v>
      </c>
      <c r="H39484" s="19" t="s">
        <v>1993</v>
      </c>
      <c r="I39484" s="19"/>
      <c r="J39484" s="19"/>
      <c r="K39484" s="19"/>
      <c r="L39484" s="16"/>
    </row>
    <row r="39485" hidden="1" spans="1:12">
      <c r="A39485" s="16" t="s">
        <v>1992</v>
      </c>
      <c r="B39485" s="16" t="str">
        <f>VLOOKUP(A39485,匹配表!$1:$1048576,24,0)</f>
        <v>郭亚琼</v>
      </c>
      <c r="C39485" s="16" t="str">
        <f>VLOOKUP(A39485,匹配表!$1:$1048576,22,0)</f>
        <v>浙江公司运维安全审计系统10号虚拟机</v>
      </c>
      <c r="D39485" s="16" t="s">
        <v>1749</v>
      </c>
      <c r="E39485" s="16" t="s">
        <v>1750</v>
      </c>
      <c r="F39485" s="16" t="s">
        <v>2359</v>
      </c>
      <c r="G39485" s="16" t="s">
        <v>16</v>
      </c>
      <c r="H39485" s="19" t="s">
        <v>1993</v>
      </c>
      <c r="I39485" s="19"/>
      <c r="J39485" s="19"/>
      <c r="K39485" s="19"/>
      <c r="L39485" s="16"/>
    </row>
    <row r="39486" hidden="1" spans="1:12">
      <c r="A39486" s="16" t="s">
        <v>1992</v>
      </c>
      <c r="B39486" s="16" t="str">
        <f>VLOOKUP(A39486,匹配表!$1:$1048576,24,0)</f>
        <v>郭亚琼</v>
      </c>
      <c r="C39486" s="16" t="str">
        <f>VLOOKUP(A39486,匹配表!$1:$1048576,22,0)</f>
        <v>浙江公司运维安全审计系统10号虚拟机</v>
      </c>
      <c r="D39486" s="16" t="s">
        <v>1749</v>
      </c>
      <c r="E39486" s="16" t="s">
        <v>1750</v>
      </c>
      <c r="F39486" s="16" t="s">
        <v>2360</v>
      </c>
      <c r="G39486" s="16" t="s">
        <v>16</v>
      </c>
      <c r="H39486" s="19" t="s">
        <v>1993</v>
      </c>
      <c r="I39486" s="19"/>
      <c r="J39486" s="19"/>
      <c r="K39486" s="19"/>
      <c r="L39486" s="16"/>
    </row>
    <row r="39487" hidden="1" spans="1:12">
      <c r="A39487" s="16" t="s">
        <v>1992</v>
      </c>
      <c r="B39487" s="16" t="str">
        <f>VLOOKUP(A39487,匹配表!$1:$1048576,24,0)</f>
        <v>郭亚琼</v>
      </c>
      <c r="C39487" s="16" t="str">
        <f>VLOOKUP(A39487,匹配表!$1:$1048576,22,0)</f>
        <v>浙江公司运维安全审计系统10号虚拟机</v>
      </c>
      <c r="D39487" s="16" t="s">
        <v>1749</v>
      </c>
      <c r="E39487" s="16" t="s">
        <v>1750</v>
      </c>
      <c r="F39487" s="16" t="s">
        <v>2361</v>
      </c>
      <c r="G39487" s="16" t="s">
        <v>16</v>
      </c>
      <c r="H39487" s="19" t="s">
        <v>1993</v>
      </c>
      <c r="I39487" s="19"/>
      <c r="J39487" s="19"/>
      <c r="K39487" s="19"/>
      <c r="L39487" s="16"/>
    </row>
    <row r="39488" hidden="1" spans="1:12">
      <c r="A39488" s="16" t="s">
        <v>1992</v>
      </c>
      <c r="B39488" s="16" t="str">
        <f>VLOOKUP(A39488,匹配表!$1:$1048576,24,0)</f>
        <v>郭亚琼</v>
      </c>
      <c r="C39488" s="16" t="str">
        <f>VLOOKUP(A39488,匹配表!$1:$1048576,22,0)</f>
        <v>浙江公司运维安全审计系统10号虚拟机</v>
      </c>
      <c r="D39488" s="16" t="s">
        <v>1749</v>
      </c>
      <c r="E39488" s="16" t="s">
        <v>1750</v>
      </c>
      <c r="F39488" s="16" t="s">
        <v>2362</v>
      </c>
      <c r="G39488" s="16" t="s">
        <v>16</v>
      </c>
      <c r="H39488" s="19" t="s">
        <v>1993</v>
      </c>
      <c r="I39488" s="19"/>
      <c r="J39488" s="19"/>
      <c r="K39488" s="19"/>
      <c r="L39488" s="16"/>
    </row>
    <row r="39489" hidden="1" spans="1:12">
      <c r="A39489" s="16" t="s">
        <v>1992</v>
      </c>
      <c r="B39489" s="16" t="str">
        <f>VLOOKUP(A39489,匹配表!$1:$1048576,24,0)</f>
        <v>郭亚琼</v>
      </c>
      <c r="C39489" s="16" t="str">
        <f>VLOOKUP(A39489,匹配表!$1:$1048576,22,0)</f>
        <v>浙江公司运维安全审计系统10号虚拟机</v>
      </c>
      <c r="D39489" s="16" t="s">
        <v>1749</v>
      </c>
      <c r="E39489" s="16" t="s">
        <v>1750</v>
      </c>
      <c r="F39489" s="16" t="s">
        <v>2363</v>
      </c>
      <c r="G39489" s="16" t="s">
        <v>16</v>
      </c>
      <c r="H39489" s="19" t="s">
        <v>1993</v>
      </c>
      <c r="I39489" s="19"/>
      <c r="J39489" s="19"/>
      <c r="K39489" s="19"/>
      <c r="L39489" s="16"/>
    </row>
    <row r="39490" hidden="1" spans="1:12">
      <c r="A39490" s="16" t="s">
        <v>1992</v>
      </c>
      <c r="B39490" s="16" t="str">
        <f>VLOOKUP(A39490,匹配表!$1:$1048576,24,0)</f>
        <v>郭亚琼</v>
      </c>
      <c r="C39490" s="16" t="str">
        <f>VLOOKUP(A39490,匹配表!$1:$1048576,22,0)</f>
        <v>浙江公司运维安全审计系统10号虚拟机</v>
      </c>
      <c r="D39490" s="16" t="s">
        <v>1749</v>
      </c>
      <c r="E39490" s="16" t="s">
        <v>1750</v>
      </c>
      <c r="F39490" s="16" t="s">
        <v>2364</v>
      </c>
      <c r="G39490" s="16" t="s">
        <v>16</v>
      </c>
      <c r="H39490" s="19" t="s">
        <v>1993</v>
      </c>
      <c r="I39490" s="19"/>
      <c r="J39490" s="19"/>
      <c r="K39490" s="19"/>
      <c r="L39490" s="16"/>
    </row>
    <row r="39491" hidden="1" spans="1:12">
      <c r="A39491" s="16" t="s">
        <v>1992</v>
      </c>
      <c r="B39491" s="16" t="str">
        <f>VLOOKUP(A39491,匹配表!$1:$1048576,24,0)</f>
        <v>郭亚琼</v>
      </c>
      <c r="C39491" s="16" t="str">
        <f>VLOOKUP(A39491,匹配表!$1:$1048576,22,0)</f>
        <v>浙江公司运维安全审计系统10号虚拟机</v>
      </c>
      <c r="D39491" s="16" t="s">
        <v>1749</v>
      </c>
      <c r="E39491" s="16" t="s">
        <v>1750</v>
      </c>
      <c r="F39491" s="16" t="s">
        <v>2365</v>
      </c>
      <c r="G39491" s="16" t="s">
        <v>16</v>
      </c>
      <c r="H39491" s="19" t="s">
        <v>1993</v>
      </c>
      <c r="I39491" s="19"/>
      <c r="J39491" s="19"/>
      <c r="K39491" s="19"/>
      <c r="L39491" s="16"/>
    </row>
    <row r="39492" hidden="1" spans="1:12">
      <c r="A39492" s="16" t="s">
        <v>1992</v>
      </c>
      <c r="B39492" s="16" t="str">
        <f>VLOOKUP(A39492,匹配表!$1:$1048576,24,0)</f>
        <v>郭亚琼</v>
      </c>
      <c r="C39492" s="16" t="str">
        <f>VLOOKUP(A39492,匹配表!$1:$1048576,22,0)</f>
        <v>浙江公司运维安全审计系统10号虚拟机</v>
      </c>
      <c r="D39492" s="16" t="s">
        <v>1749</v>
      </c>
      <c r="E39492" s="16" t="s">
        <v>1750</v>
      </c>
      <c r="F39492" s="16" t="s">
        <v>2366</v>
      </c>
      <c r="G39492" s="16" t="s">
        <v>16</v>
      </c>
      <c r="H39492" s="19" t="s">
        <v>1993</v>
      </c>
      <c r="I39492" s="19"/>
      <c r="J39492" s="19"/>
      <c r="K39492" s="19"/>
      <c r="L39492" s="16"/>
    </row>
    <row r="39493" hidden="1" spans="1:12">
      <c r="A39493" s="16" t="s">
        <v>1992</v>
      </c>
      <c r="B39493" s="16" t="str">
        <f>VLOOKUP(A39493,匹配表!$1:$1048576,24,0)</f>
        <v>郭亚琼</v>
      </c>
      <c r="C39493" s="16" t="str">
        <f>VLOOKUP(A39493,匹配表!$1:$1048576,22,0)</f>
        <v>浙江公司运维安全审计系统10号虚拟机</v>
      </c>
      <c r="D39493" s="16" t="s">
        <v>1749</v>
      </c>
      <c r="E39493" s="16" t="s">
        <v>1750</v>
      </c>
      <c r="F39493" s="16" t="s">
        <v>2367</v>
      </c>
      <c r="G39493" s="16" t="s">
        <v>16</v>
      </c>
      <c r="H39493" s="19" t="s">
        <v>1993</v>
      </c>
      <c r="I39493" s="19"/>
      <c r="J39493" s="19"/>
      <c r="K39493" s="19"/>
      <c r="L39493" s="16"/>
    </row>
    <row r="39494" hidden="1" spans="1:12">
      <c r="A39494" s="16" t="s">
        <v>1992</v>
      </c>
      <c r="B39494" s="16" t="str">
        <f>VLOOKUP(A39494,匹配表!$1:$1048576,24,0)</f>
        <v>郭亚琼</v>
      </c>
      <c r="C39494" s="16" t="str">
        <f>VLOOKUP(A39494,匹配表!$1:$1048576,22,0)</f>
        <v>浙江公司运维安全审计系统10号虚拟机</v>
      </c>
      <c r="D39494" s="16" t="s">
        <v>1749</v>
      </c>
      <c r="E39494" s="16" t="s">
        <v>1750</v>
      </c>
      <c r="F39494" s="16" t="s">
        <v>2368</v>
      </c>
      <c r="G39494" s="16" t="s">
        <v>16</v>
      </c>
      <c r="H39494" s="19" t="s">
        <v>1993</v>
      </c>
      <c r="I39494" s="19"/>
      <c r="J39494" s="19"/>
      <c r="K39494" s="19"/>
      <c r="L39494" s="16"/>
    </row>
    <row r="39495" hidden="1" spans="1:7">
      <c r="A39495" t="s">
        <v>1992</v>
      </c>
      <c r="B39495"/>
      <c r="C39495" t="str">
        <f>VLOOKUP(A39495,匹配表!$1:$1048576,22,0)</f>
        <v>浙江公司运维安全审计系统10号虚拟机</v>
      </c>
      <c r="D39495" t="s">
        <v>1749</v>
      </c>
      <c r="E39495" t="s">
        <v>1750</v>
      </c>
      <c r="F39495" t="s">
        <v>1762</v>
      </c>
      <c r="G39495" t="s">
        <v>25</v>
      </c>
    </row>
    <row r="39496" hidden="1" spans="1:7">
      <c r="A39496" t="s">
        <v>1992</v>
      </c>
      <c r="B39496"/>
      <c r="C39496" t="str">
        <f>VLOOKUP(A39496,匹配表!$1:$1048576,22,0)</f>
        <v>浙江公司运维安全审计系统10号虚拟机</v>
      </c>
      <c r="D39496" t="s">
        <v>1749</v>
      </c>
      <c r="E39496" t="s">
        <v>1750</v>
      </c>
      <c r="F39496" t="s">
        <v>1984</v>
      </c>
      <c r="G39496" t="s">
        <v>25</v>
      </c>
    </row>
    <row r="39497" spans="1:12">
      <c r="A39497" s="16" t="s">
        <v>2369</v>
      </c>
      <c r="B39497" s="17" t="str">
        <f>VLOOKUP(A39497,匹配表!$1:$1048576,24,0)</f>
        <v>郭亚琼</v>
      </c>
      <c r="C39497" s="16" t="str">
        <f>VLOOKUP(A39497,匹配表!$1:$1048576,22,0)</f>
        <v>浙江公司运维安全审计系统11号虚拟机</v>
      </c>
      <c r="D39497" s="16" t="s">
        <v>1749</v>
      </c>
      <c r="E39497" s="16" t="s">
        <v>1750</v>
      </c>
      <c r="F39497" s="16" t="s">
        <v>1759</v>
      </c>
      <c r="G39497" s="16" t="s">
        <v>16</v>
      </c>
      <c r="H39497" s="16" t="s">
        <v>19</v>
      </c>
      <c r="I39497" s="16" t="s">
        <v>76</v>
      </c>
      <c r="J39497" s="46" t="s">
        <v>21</v>
      </c>
      <c r="K39497" s="16"/>
      <c r="L39497" s="16"/>
    </row>
    <row r="39498" hidden="1" spans="1:12">
      <c r="A39498" s="16" t="s">
        <v>2369</v>
      </c>
      <c r="B39498" s="17" t="str">
        <f>VLOOKUP(A39498,匹配表!$1:$1048576,24,0)</f>
        <v>郭亚琼</v>
      </c>
      <c r="C39498" s="16" t="str">
        <f>VLOOKUP(A39498,匹配表!$1:$1048576,22,0)</f>
        <v>浙江公司运维安全审计系统11号虚拟机</v>
      </c>
      <c r="D39498" s="16" t="s">
        <v>1749</v>
      </c>
      <c r="E39498" s="16" t="s">
        <v>1750</v>
      </c>
      <c r="F39498" s="16" t="s">
        <v>1751</v>
      </c>
      <c r="G39498" s="16" t="s">
        <v>16</v>
      </c>
      <c r="H39498" s="16" t="s">
        <v>130</v>
      </c>
      <c r="I39498" s="16" t="s">
        <v>25</v>
      </c>
      <c r="J39498" s="16"/>
      <c r="K39498" s="16"/>
      <c r="L39498" s="16" t="s">
        <v>25</v>
      </c>
    </row>
    <row r="39499" spans="1:12">
      <c r="A39499" s="16" t="s">
        <v>2369</v>
      </c>
      <c r="B39499" s="16" t="str">
        <f>VLOOKUP(A39499,匹配表!$1:$1048576,24,0)</f>
        <v>郭亚琼</v>
      </c>
      <c r="C39499" s="16" t="str">
        <f>VLOOKUP(A39499,匹配表!$1:$1048576,22,0)</f>
        <v>浙江公司运维安全审计系统11号虚拟机</v>
      </c>
      <c r="D39499" s="16" t="s">
        <v>1749</v>
      </c>
      <c r="E39499" s="16" t="s">
        <v>1750</v>
      </c>
      <c r="F39499" s="16" t="s">
        <v>2023</v>
      </c>
      <c r="G39499" s="16" t="s">
        <v>16</v>
      </c>
      <c r="H39499" s="16" t="s">
        <v>130</v>
      </c>
      <c r="I39499" s="42" t="s">
        <v>2024</v>
      </c>
      <c r="J39499" s="65" t="s">
        <v>21</v>
      </c>
      <c r="K39499" s="42"/>
      <c r="L39499" s="16"/>
    </row>
    <row r="39500" hidden="1" spans="1:7">
      <c r="A39500" t="s">
        <v>2369</v>
      </c>
      <c r="B39500"/>
      <c r="C39500" t="str">
        <f>VLOOKUP(A39500,匹配表!$1:$1048576,22,0)</f>
        <v>浙江公司运维安全审计系统11号虚拟机</v>
      </c>
      <c r="D39500" t="s">
        <v>1749</v>
      </c>
      <c r="E39500" t="s">
        <v>1750</v>
      </c>
      <c r="F39500" t="s">
        <v>1762</v>
      </c>
      <c r="G39500" t="s">
        <v>25</v>
      </c>
    </row>
    <row r="39501" spans="1:12">
      <c r="A39501" s="16" t="s">
        <v>2370</v>
      </c>
      <c r="B39501" s="16" t="str">
        <f>VLOOKUP(A39501,匹配表!$1:$1048576,24,0)</f>
        <v>郭亚琼</v>
      </c>
      <c r="C39501" s="16" t="str">
        <f>VLOOKUP(A39501,匹配表!$1:$1048576,22,0)</f>
        <v>浙江公司运维安全审计系统12号虚拟机</v>
      </c>
      <c r="D39501" s="16" t="s">
        <v>1749</v>
      </c>
      <c r="E39501" s="16" t="s">
        <v>1750</v>
      </c>
      <c r="F39501" s="16" t="s">
        <v>1759</v>
      </c>
      <c r="G39501" s="16" t="s">
        <v>16</v>
      </c>
      <c r="H39501" s="16" t="s">
        <v>19</v>
      </c>
      <c r="I39501" s="16" t="s">
        <v>76</v>
      </c>
      <c r="J39501" s="46" t="s">
        <v>21</v>
      </c>
      <c r="K39501" s="16"/>
      <c r="L39501" s="16"/>
    </row>
    <row r="39502" hidden="1" spans="1:12">
      <c r="A39502" s="16" t="s">
        <v>2370</v>
      </c>
      <c r="B39502" s="16" t="str">
        <f>VLOOKUP(A39502,匹配表!$1:$1048576,24,0)</f>
        <v>郭亚琼</v>
      </c>
      <c r="C39502" s="16" t="str">
        <f>VLOOKUP(A39502,匹配表!$1:$1048576,22,0)</f>
        <v>浙江公司运维安全审计系统12号虚拟机</v>
      </c>
      <c r="D39502" s="16" t="s">
        <v>1749</v>
      </c>
      <c r="E39502" s="16" t="s">
        <v>1750</v>
      </c>
      <c r="F39502" s="16" t="s">
        <v>2371</v>
      </c>
      <c r="G39502" s="16" t="s">
        <v>16</v>
      </c>
      <c r="H39502" s="19" t="s">
        <v>1993</v>
      </c>
      <c r="I39502" s="19"/>
      <c r="J39502" s="19"/>
      <c r="K39502" s="19"/>
      <c r="L39502" s="16"/>
    </row>
    <row r="39503" hidden="1" spans="1:12">
      <c r="A39503" s="16" t="s">
        <v>2370</v>
      </c>
      <c r="B39503" s="16" t="str">
        <f>VLOOKUP(A39503,匹配表!$1:$1048576,24,0)</f>
        <v>郭亚琼</v>
      </c>
      <c r="C39503" s="16" t="str">
        <f>VLOOKUP(A39503,匹配表!$1:$1048576,22,0)</f>
        <v>浙江公司运维安全审计系统12号虚拟机</v>
      </c>
      <c r="D39503" s="16" t="s">
        <v>1749</v>
      </c>
      <c r="E39503" s="16" t="s">
        <v>1750</v>
      </c>
      <c r="F39503" s="16" t="s">
        <v>2372</v>
      </c>
      <c r="G39503" s="16" t="s">
        <v>16</v>
      </c>
      <c r="H39503" s="19" t="s">
        <v>1993</v>
      </c>
      <c r="I39503" s="19"/>
      <c r="J39503" s="19"/>
      <c r="K39503" s="19"/>
      <c r="L39503" s="16"/>
    </row>
    <row r="39504" hidden="1" spans="1:12">
      <c r="A39504" s="16" t="s">
        <v>2370</v>
      </c>
      <c r="B39504" s="16" t="str">
        <f>VLOOKUP(A39504,匹配表!$1:$1048576,24,0)</f>
        <v>郭亚琼</v>
      </c>
      <c r="C39504" s="16" t="str">
        <f>VLOOKUP(A39504,匹配表!$1:$1048576,22,0)</f>
        <v>浙江公司运维安全审计系统12号虚拟机</v>
      </c>
      <c r="D39504" s="16" t="s">
        <v>1749</v>
      </c>
      <c r="E39504" s="16" t="s">
        <v>1750</v>
      </c>
      <c r="F39504" s="16" t="s">
        <v>2373</v>
      </c>
      <c r="G39504" s="16" t="s">
        <v>16</v>
      </c>
      <c r="H39504" s="19" t="s">
        <v>1993</v>
      </c>
      <c r="I39504" s="19"/>
      <c r="J39504" s="19"/>
      <c r="K39504" s="19"/>
      <c r="L39504" s="16"/>
    </row>
    <row r="39505" hidden="1" spans="1:12">
      <c r="A39505" s="16" t="s">
        <v>2370</v>
      </c>
      <c r="B39505" s="16" t="str">
        <f>VLOOKUP(A39505,匹配表!$1:$1048576,24,0)</f>
        <v>郭亚琼</v>
      </c>
      <c r="C39505" s="16" t="str">
        <f>VLOOKUP(A39505,匹配表!$1:$1048576,22,0)</f>
        <v>浙江公司运维安全审计系统12号虚拟机</v>
      </c>
      <c r="D39505" s="16" t="s">
        <v>1749</v>
      </c>
      <c r="E39505" s="16" t="s">
        <v>1750</v>
      </c>
      <c r="F39505" s="16" t="s">
        <v>2374</v>
      </c>
      <c r="G39505" s="16" t="s">
        <v>16</v>
      </c>
      <c r="H39505" s="19" t="s">
        <v>1993</v>
      </c>
      <c r="I39505" s="19"/>
      <c r="J39505" s="19"/>
      <c r="K39505" s="19"/>
      <c r="L39505" s="16"/>
    </row>
    <row r="39506" hidden="1" spans="1:12">
      <c r="A39506" s="16" t="s">
        <v>2370</v>
      </c>
      <c r="B39506" s="16" t="str">
        <f>VLOOKUP(A39506,匹配表!$1:$1048576,24,0)</f>
        <v>郭亚琼</v>
      </c>
      <c r="C39506" s="16" t="str">
        <f>VLOOKUP(A39506,匹配表!$1:$1048576,22,0)</f>
        <v>浙江公司运维安全审计系统12号虚拟机</v>
      </c>
      <c r="D39506" s="16" t="s">
        <v>1749</v>
      </c>
      <c r="E39506" s="16" t="s">
        <v>1750</v>
      </c>
      <c r="F39506" s="16" t="s">
        <v>2375</v>
      </c>
      <c r="G39506" s="16" t="s">
        <v>16</v>
      </c>
      <c r="H39506" s="19" t="s">
        <v>1993</v>
      </c>
      <c r="I39506" s="19"/>
      <c r="J39506" s="19"/>
      <c r="K39506" s="19"/>
      <c r="L39506" s="16"/>
    </row>
    <row r="39507" hidden="1" spans="1:12">
      <c r="A39507" s="16" t="s">
        <v>2370</v>
      </c>
      <c r="B39507" s="16" t="str">
        <f>VLOOKUP(A39507,匹配表!$1:$1048576,24,0)</f>
        <v>郭亚琼</v>
      </c>
      <c r="C39507" s="16" t="str">
        <f>VLOOKUP(A39507,匹配表!$1:$1048576,22,0)</f>
        <v>浙江公司运维安全审计系统12号虚拟机</v>
      </c>
      <c r="D39507" s="16" t="s">
        <v>1749</v>
      </c>
      <c r="E39507" s="16" t="s">
        <v>1750</v>
      </c>
      <c r="F39507" s="16" t="s">
        <v>2376</v>
      </c>
      <c r="G39507" s="16" t="s">
        <v>16</v>
      </c>
      <c r="H39507" s="19" t="s">
        <v>1993</v>
      </c>
      <c r="I39507" s="19"/>
      <c r="J39507" s="19"/>
      <c r="K39507" s="19"/>
      <c r="L39507" s="16"/>
    </row>
    <row r="39508" hidden="1" spans="1:12">
      <c r="A39508" s="16" t="s">
        <v>2370</v>
      </c>
      <c r="B39508" s="16" t="str">
        <f>VLOOKUP(A39508,匹配表!$1:$1048576,24,0)</f>
        <v>郭亚琼</v>
      </c>
      <c r="C39508" s="16" t="str">
        <f>VLOOKUP(A39508,匹配表!$1:$1048576,22,0)</f>
        <v>浙江公司运维安全审计系统12号虚拟机</v>
      </c>
      <c r="D39508" s="16" t="s">
        <v>1749</v>
      </c>
      <c r="E39508" s="16" t="s">
        <v>1750</v>
      </c>
      <c r="F39508" s="16" t="s">
        <v>2377</v>
      </c>
      <c r="G39508" s="16" t="s">
        <v>16</v>
      </c>
      <c r="H39508" s="19" t="s">
        <v>1993</v>
      </c>
      <c r="I39508" s="19"/>
      <c r="J39508" s="19"/>
      <c r="K39508" s="19"/>
      <c r="L39508" s="16"/>
    </row>
    <row r="39509" hidden="1" spans="1:12">
      <c r="A39509" s="16" t="s">
        <v>2370</v>
      </c>
      <c r="B39509" s="16" t="str">
        <f>VLOOKUP(A39509,匹配表!$1:$1048576,24,0)</f>
        <v>郭亚琼</v>
      </c>
      <c r="C39509" s="16" t="str">
        <f>VLOOKUP(A39509,匹配表!$1:$1048576,22,0)</f>
        <v>浙江公司运维安全审计系统12号虚拟机</v>
      </c>
      <c r="D39509" s="16" t="s">
        <v>1749</v>
      </c>
      <c r="E39509" s="16" t="s">
        <v>1750</v>
      </c>
      <c r="F39509" s="16" t="s">
        <v>2378</v>
      </c>
      <c r="G39509" s="16" t="s">
        <v>16</v>
      </c>
      <c r="H39509" s="19" t="s">
        <v>1993</v>
      </c>
      <c r="I39509" s="19"/>
      <c r="J39509" s="19"/>
      <c r="K39509" s="19"/>
      <c r="L39509" s="16"/>
    </row>
    <row r="39510" hidden="1" spans="1:12">
      <c r="A39510" s="16" t="s">
        <v>2370</v>
      </c>
      <c r="B39510" s="16" t="str">
        <f>VLOOKUP(A39510,匹配表!$1:$1048576,24,0)</f>
        <v>郭亚琼</v>
      </c>
      <c r="C39510" s="16" t="str">
        <f>VLOOKUP(A39510,匹配表!$1:$1048576,22,0)</f>
        <v>浙江公司运维安全审计系统12号虚拟机</v>
      </c>
      <c r="D39510" s="16" t="s">
        <v>1749</v>
      </c>
      <c r="E39510" s="16" t="s">
        <v>1750</v>
      </c>
      <c r="F39510" s="16" t="s">
        <v>2379</v>
      </c>
      <c r="G39510" s="16" t="s">
        <v>16</v>
      </c>
      <c r="H39510" s="19" t="s">
        <v>1993</v>
      </c>
      <c r="I39510" s="19"/>
      <c r="J39510" s="19"/>
      <c r="K39510" s="19"/>
      <c r="L39510" s="16"/>
    </row>
    <row r="39511" hidden="1" spans="1:12">
      <c r="A39511" s="16" t="s">
        <v>2370</v>
      </c>
      <c r="B39511" s="16" t="str">
        <f>VLOOKUP(A39511,匹配表!$1:$1048576,24,0)</f>
        <v>郭亚琼</v>
      </c>
      <c r="C39511" s="16" t="str">
        <f>VLOOKUP(A39511,匹配表!$1:$1048576,22,0)</f>
        <v>浙江公司运维安全审计系统12号虚拟机</v>
      </c>
      <c r="D39511" s="16" t="s">
        <v>1749</v>
      </c>
      <c r="E39511" s="16" t="s">
        <v>1750</v>
      </c>
      <c r="F39511" s="16" t="s">
        <v>2380</v>
      </c>
      <c r="G39511" s="16" t="s">
        <v>16</v>
      </c>
      <c r="H39511" s="19" t="s">
        <v>1993</v>
      </c>
      <c r="I39511" s="19"/>
      <c r="J39511" s="19"/>
      <c r="K39511" s="19"/>
      <c r="L39511" s="16"/>
    </row>
    <row r="39512" hidden="1" spans="1:12">
      <c r="A39512" s="16" t="s">
        <v>2370</v>
      </c>
      <c r="B39512" s="16" t="str">
        <f>VLOOKUP(A39512,匹配表!$1:$1048576,24,0)</f>
        <v>郭亚琼</v>
      </c>
      <c r="C39512" s="16" t="str">
        <f>VLOOKUP(A39512,匹配表!$1:$1048576,22,0)</f>
        <v>浙江公司运维安全审计系统12号虚拟机</v>
      </c>
      <c r="D39512" s="16" t="s">
        <v>1749</v>
      </c>
      <c r="E39512" s="16" t="s">
        <v>1750</v>
      </c>
      <c r="F39512" s="16" t="s">
        <v>2381</v>
      </c>
      <c r="G39512" s="16" t="s">
        <v>16</v>
      </c>
      <c r="H39512" s="19" t="s">
        <v>1993</v>
      </c>
      <c r="I39512" s="19"/>
      <c r="J39512" s="19"/>
      <c r="K39512" s="19"/>
      <c r="L39512" s="16"/>
    </row>
    <row r="39513" hidden="1" spans="1:12">
      <c r="A39513" s="16" t="s">
        <v>2370</v>
      </c>
      <c r="B39513" s="16" t="str">
        <f>VLOOKUP(A39513,匹配表!$1:$1048576,24,0)</f>
        <v>郭亚琼</v>
      </c>
      <c r="C39513" s="16" t="str">
        <f>VLOOKUP(A39513,匹配表!$1:$1048576,22,0)</f>
        <v>浙江公司运维安全审计系统12号虚拟机</v>
      </c>
      <c r="D39513" s="16" t="s">
        <v>1749</v>
      </c>
      <c r="E39513" s="16" t="s">
        <v>1750</v>
      </c>
      <c r="F39513" s="16" t="s">
        <v>2382</v>
      </c>
      <c r="G39513" s="16" t="s">
        <v>16</v>
      </c>
      <c r="H39513" s="19" t="s">
        <v>1993</v>
      </c>
      <c r="I39513" s="19"/>
      <c r="J39513" s="19"/>
      <c r="K39513" s="19"/>
      <c r="L39513" s="16"/>
    </row>
    <row r="39514" hidden="1" spans="1:12">
      <c r="A39514" s="16" t="s">
        <v>2370</v>
      </c>
      <c r="B39514" s="16" t="str">
        <f>VLOOKUP(A39514,匹配表!$1:$1048576,24,0)</f>
        <v>郭亚琼</v>
      </c>
      <c r="C39514" s="16" t="str">
        <f>VLOOKUP(A39514,匹配表!$1:$1048576,22,0)</f>
        <v>浙江公司运维安全审计系统12号虚拟机</v>
      </c>
      <c r="D39514" s="16" t="s">
        <v>1749</v>
      </c>
      <c r="E39514" s="16" t="s">
        <v>1750</v>
      </c>
      <c r="F39514" s="16" t="s">
        <v>2383</v>
      </c>
      <c r="G39514" s="16" t="s">
        <v>16</v>
      </c>
      <c r="H39514" s="19" t="s">
        <v>1993</v>
      </c>
      <c r="I39514" s="19"/>
      <c r="J39514" s="19"/>
      <c r="K39514" s="19"/>
      <c r="L39514" s="16"/>
    </row>
    <row r="39515" hidden="1" spans="1:12">
      <c r="A39515" s="16" t="s">
        <v>2370</v>
      </c>
      <c r="B39515" s="16" t="str">
        <f>VLOOKUP(A39515,匹配表!$1:$1048576,24,0)</f>
        <v>郭亚琼</v>
      </c>
      <c r="C39515" s="16" t="str">
        <f>VLOOKUP(A39515,匹配表!$1:$1048576,22,0)</f>
        <v>浙江公司运维安全审计系统12号虚拟机</v>
      </c>
      <c r="D39515" s="16" t="s">
        <v>1749</v>
      </c>
      <c r="E39515" s="16" t="s">
        <v>1750</v>
      </c>
      <c r="F39515" s="16" t="s">
        <v>2384</v>
      </c>
      <c r="G39515" s="16" t="s">
        <v>16</v>
      </c>
      <c r="H39515" s="19" t="s">
        <v>1993</v>
      </c>
      <c r="I39515" s="19"/>
      <c r="J39515" s="19"/>
      <c r="K39515" s="19"/>
      <c r="L39515" s="16"/>
    </row>
    <row r="39516" hidden="1" spans="1:12">
      <c r="A39516" s="16" t="s">
        <v>2370</v>
      </c>
      <c r="B39516" s="16" t="str">
        <f>VLOOKUP(A39516,匹配表!$1:$1048576,24,0)</f>
        <v>郭亚琼</v>
      </c>
      <c r="C39516" s="16" t="str">
        <f>VLOOKUP(A39516,匹配表!$1:$1048576,22,0)</f>
        <v>浙江公司运维安全审计系统12号虚拟机</v>
      </c>
      <c r="D39516" s="16" t="s">
        <v>1749</v>
      </c>
      <c r="E39516" s="16" t="s">
        <v>1750</v>
      </c>
      <c r="F39516" s="16" t="s">
        <v>2385</v>
      </c>
      <c r="G39516" s="16" t="s">
        <v>16</v>
      </c>
      <c r="H39516" s="19" t="s">
        <v>1993</v>
      </c>
      <c r="I39516" s="19"/>
      <c r="J39516" s="19"/>
      <c r="K39516" s="19"/>
      <c r="L39516" s="16"/>
    </row>
    <row r="39517" hidden="1" spans="1:12">
      <c r="A39517" s="16" t="s">
        <v>2370</v>
      </c>
      <c r="B39517" s="16" t="str">
        <f>VLOOKUP(A39517,匹配表!$1:$1048576,24,0)</f>
        <v>郭亚琼</v>
      </c>
      <c r="C39517" s="16" t="str">
        <f>VLOOKUP(A39517,匹配表!$1:$1048576,22,0)</f>
        <v>浙江公司运维安全审计系统12号虚拟机</v>
      </c>
      <c r="D39517" s="16" t="s">
        <v>1749</v>
      </c>
      <c r="E39517" s="16" t="s">
        <v>1750</v>
      </c>
      <c r="F39517" s="16" t="s">
        <v>2386</v>
      </c>
      <c r="G39517" s="16" t="s">
        <v>16</v>
      </c>
      <c r="H39517" s="19" t="s">
        <v>1993</v>
      </c>
      <c r="I39517" s="19"/>
      <c r="J39517" s="19"/>
      <c r="K39517" s="19"/>
      <c r="L39517" s="16"/>
    </row>
    <row r="39518" hidden="1" spans="1:12">
      <c r="A39518" s="16" t="s">
        <v>2370</v>
      </c>
      <c r="B39518" s="16" t="str">
        <f>VLOOKUP(A39518,匹配表!$1:$1048576,24,0)</f>
        <v>郭亚琼</v>
      </c>
      <c r="C39518" s="16" t="str">
        <f>VLOOKUP(A39518,匹配表!$1:$1048576,22,0)</f>
        <v>浙江公司运维安全审计系统12号虚拟机</v>
      </c>
      <c r="D39518" s="16" t="s">
        <v>1749</v>
      </c>
      <c r="E39518" s="16" t="s">
        <v>1750</v>
      </c>
      <c r="F39518" s="16" t="s">
        <v>2387</v>
      </c>
      <c r="G39518" s="16" t="s">
        <v>16</v>
      </c>
      <c r="H39518" s="19" t="s">
        <v>1993</v>
      </c>
      <c r="I39518" s="19"/>
      <c r="J39518" s="19"/>
      <c r="K39518" s="19"/>
      <c r="L39518" s="16"/>
    </row>
    <row r="39519" hidden="1" spans="1:12">
      <c r="A39519" s="16" t="s">
        <v>2370</v>
      </c>
      <c r="B39519" s="16" t="str">
        <f>VLOOKUP(A39519,匹配表!$1:$1048576,24,0)</f>
        <v>郭亚琼</v>
      </c>
      <c r="C39519" s="16" t="str">
        <f>VLOOKUP(A39519,匹配表!$1:$1048576,22,0)</f>
        <v>浙江公司运维安全审计系统12号虚拟机</v>
      </c>
      <c r="D39519" s="16" t="s">
        <v>1749</v>
      </c>
      <c r="E39519" s="16" t="s">
        <v>1750</v>
      </c>
      <c r="F39519" s="16" t="s">
        <v>2388</v>
      </c>
      <c r="G39519" s="16" t="s">
        <v>16</v>
      </c>
      <c r="H39519" s="19" t="s">
        <v>1993</v>
      </c>
      <c r="I39519" s="19"/>
      <c r="J39519" s="19"/>
      <c r="K39519" s="19"/>
      <c r="L39519" s="16"/>
    </row>
    <row r="39520" spans="1:12">
      <c r="A39520" s="16" t="s">
        <v>2370</v>
      </c>
      <c r="B39520" s="17" t="str">
        <f>VLOOKUP(A39520,匹配表!$1:$1048576,24,0)</f>
        <v>郭亚琼</v>
      </c>
      <c r="C39520" s="16" t="str">
        <f>VLOOKUP(A39520,匹配表!$1:$1048576,22,0)</f>
        <v>浙江公司运维安全审计系统12号虚拟机</v>
      </c>
      <c r="D39520" s="16" t="s">
        <v>1749</v>
      </c>
      <c r="E39520" s="16" t="s">
        <v>1750</v>
      </c>
      <c r="F39520" s="16" t="s">
        <v>2023</v>
      </c>
      <c r="G39520" s="16" t="s">
        <v>16</v>
      </c>
      <c r="H39520" s="16" t="s">
        <v>130</v>
      </c>
      <c r="I39520" s="42" t="s">
        <v>2024</v>
      </c>
      <c r="J39520" s="65" t="s">
        <v>21</v>
      </c>
      <c r="K39520" s="42"/>
      <c r="L39520" s="16"/>
    </row>
    <row r="39521" hidden="1" spans="1:7">
      <c r="A39521" t="s">
        <v>2370</v>
      </c>
      <c r="B39521"/>
      <c r="C39521" t="str">
        <f>VLOOKUP(A39521,匹配表!$1:$1048576,22,0)</f>
        <v>浙江公司运维安全审计系统12号虚拟机</v>
      </c>
      <c r="D39521" t="s">
        <v>1749</v>
      </c>
      <c r="E39521" t="s">
        <v>1750</v>
      </c>
      <c r="F39521" t="s">
        <v>1762</v>
      </c>
      <c r="G39521" t="s">
        <v>25</v>
      </c>
    </row>
    <row r="39522" spans="1:12">
      <c r="A39522" s="16" t="s">
        <v>2389</v>
      </c>
      <c r="B39522" s="17" t="str">
        <f>VLOOKUP(A39522,匹配表!$1:$1048576,24,0)</f>
        <v>郭亚琼</v>
      </c>
      <c r="C39522" s="16" t="str">
        <f>VLOOKUP(A39522,匹配表!$1:$1048576,22,0)</f>
        <v>浙江公司运维安全审计系统13号虚拟机</v>
      </c>
      <c r="D39522" s="16" t="s">
        <v>1749</v>
      </c>
      <c r="E39522" s="16" t="s">
        <v>1750</v>
      </c>
      <c r="F39522" s="16" t="s">
        <v>1759</v>
      </c>
      <c r="G39522" s="16" t="s">
        <v>16</v>
      </c>
      <c r="H39522" s="16" t="s">
        <v>19</v>
      </c>
      <c r="I39522" s="16" t="s">
        <v>76</v>
      </c>
      <c r="J39522" s="46" t="s">
        <v>21</v>
      </c>
      <c r="K39522" s="16"/>
      <c r="L39522" s="16"/>
    </row>
    <row r="39523" hidden="1" spans="1:12">
      <c r="A39523" s="16" t="s">
        <v>2389</v>
      </c>
      <c r="B39523" s="16" t="str">
        <f>VLOOKUP(A39523,匹配表!$1:$1048576,24,0)</f>
        <v>郭亚琼</v>
      </c>
      <c r="C39523" s="16" t="str">
        <f>VLOOKUP(A39523,匹配表!$1:$1048576,22,0)</f>
        <v>浙江公司运维安全审计系统13号虚拟机</v>
      </c>
      <c r="D39523" s="16" t="s">
        <v>1749</v>
      </c>
      <c r="E39523" s="16" t="s">
        <v>1750</v>
      </c>
      <c r="F39523" s="16" t="s">
        <v>2371</v>
      </c>
      <c r="G39523" s="16" t="s">
        <v>16</v>
      </c>
      <c r="H39523" s="19" t="s">
        <v>1993</v>
      </c>
      <c r="I39523" s="19"/>
      <c r="J39523" s="19"/>
      <c r="K39523" s="19"/>
      <c r="L39523" s="16"/>
    </row>
    <row r="39524" hidden="1" spans="1:12">
      <c r="A39524" s="16" t="s">
        <v>2389</v>
      </c>
      <c r="B39524" s="16" t="str">
        <f>VLOOKUP(A39524,匹配表!$1:$1048576,24,0)</f>
        <v>郭亚琼</v>
      </c>
      <c r="C39524" s="16" t="str">
        <f>VLOOKUP(A39524,匹配表!$1:$1048576,22,0)</f>
        <v>浙江公司运维安全审计系统13号虚拟机</v>
      </c>
      <c r="D39524" s="16" t="s">
        <v>1749</v>
      </c>
      <c r="E39524" s="16" t="s">
        <v>1750</v>
      </c>
      <c r="F39524" s="16" t="s">
        <v>2372</v>
      </c>
      <c r="G39524" s="16" t="s">
        <v>16</v>
      </c>
      <c r="H39524" s="19" t="s">
        <v>1993</v>
      </c>
      <c r="I39524" s="19"/>
      <c r="J39524" s="19"/>
      <c r="K39524" s="19"/>
      <c r="L39524" s="16"/>
    </row>
    <row r="39525" hidden="1" spans="1:12">
      <c r="A39525" s="16" t="s">
        <v>2389</v>
      </c>
      <c r="B39525" s="16" t="str">
        <f>VLOOKUP(A39525,匹配表!$1:$1048576,24,0)</f>
        <v>郭亚琼</v>
      </c>
      <c r="C39525" s="16" t="str">
        <f>VLOOKUP(A39525,匹配表!$1:$1048576,22,0)</f>
        <v>浙江公司运维安全审计系统13号虚拟机</v>
      </c>
      <c r="D39525" s="16" t="s">
        <v>1749</v>
      </c>
      <c r="E39525" s="16" t="s">
        <v>1750</v>
      </c>
      <c r="F39525" s="16" t="s">
        <v>2373</v>
      </c>
      <c r="G39525" s="16" t="s">
        <v>16</v>
      </c>
      <c r="H39525" s="19" t="s">
        <v>1993</v>
      </c>
      <c r="I39525" s="19"/>
      <c r="J39525" s="19"/>
      <c r="K39525" s="19"/>
      <c r="L39525" s="16"/>
    </row>
    <row r="39526" hidden="1" spans="1:12">
      <c r="A39526" s="16" t="s">
        <v>2389</v>
      </c>
      <c r="B39526" s="16" t="str">
        <f>VLOOKUP(A39526,匹配表!$1:$1048576,24,0)</f>
        <v>郭亚琼</v>
      </c>
      <c r="C39526" s="16" t="str">
        <f>VLOOKUP(A39526,匹配表!$1:$1048576,22,0)</f>
        <v>浙江公司运维安全审计系统13号虚拟机</v>
      </c>
      <c r="D39526" s="16" t="s">
        <v>1749</v>
      </c>
      <c r="E39526" s="16" t="s">
        <v>1750</v>
      </c>
      <c r="F39526" s="16" t="s">
        <v>2374</v>
      </c>
      <c r="G39526" s="16" t="s">
        <v>16</v>
      </c>
      <c r="H39526" s="19" t="s">
        <v>1993</v>
      </c>
      <c r="I39526" s="19"/>
      <c r="J39526" s="19"/>
      <c r="K39526" s="19"/>
      <c r="L39526" s="16"/>
    </row>
    <row r="39527" hidden="1" spans="1:12">
      <c r="A39527" s="16" t="s">
        <v>2389</v>
      </c>
      <c r="B39527" s="16" t="str">
        <f>VLOOKUP(A39527,匹配表!$1:$1048576,24,0)</f>
        <v>郭亚琼</v>
      </c>
      <c r="C39527" s="16" t="str">
        <f>VLOOKUP(A39527,匹配表!$1:$1048576,22,0)</f>
        <v>浙江公司运维安全审计系统13号虚拟机</v>
      </c>
      <c r="D39527" s="16" t="s">
        <v>1749</v>
      </c>
      <c r="E39527" s="16" t="s">
        <v>1750</v>
      </c>
      <c r="F39527" s="16" t="s">
        <v>2375</v>
      </c>
      <c r="G39527" s="16" t="s">
        <v>16</v>
      </c>
      <c r="H39527" s="19" t="s">
        <v>1993</v>
      </c>
      <c r="I39527" s="19"/>
      <c r="J39527" s="19"/>
      <c r="K39527" s="19"/>
      <c r="L39527" s="16"/>
    </row>
    <row r="39528" hidden="1" spans="1:12">
      <c r="A39528" s="16" t="s">
        <v>2389</v>
      </c>
      <c r="B39528" s="16" t="str">
        <f>VLOOKUP(A39528,匹配表!$1:$1048576,24,0)</f>
        <v>郭亚琼</v>
      </c>
      <c r="C39528" s="16" t="str">
        <f>VLOOKUP(A39528,匹配表!$1:$1048576,22,0)</f>
        <v>浙江公司运维安全审计系统13号虚拟机</v>
      </c>
      <c r="D39528" s="16" t="s">
        <v>1749</v>
      </c>
      <c r="E39528" s="16" t="s">
        <v>1750</v>
      </c>
      <c r="F39528" s="16" t="s">
        <v>2376</v>
      </c>
      <c r="G39528" s="16" t="s">
        <v>16</v>
      </c>
      <c r="H39528" s="19" t="s">
        <v>1993</v>
      </c>
      <c r="I39528" s="19"/>
      <c r="J39528" s="19"/>
      <c r="K39528" s="19"/>
      <c r="L39528" s="16"/>
    </row>
    <row r="39529" hidden="1" spans="1:12">
      <c r="A39529" s="16" t="s">
        <v>2389</v>
      </c>
      <c r="B39529" s="16" t="str">
        <f>VLOOKUP(A39529,匹配表!$1:$1048576,24,0)</f>
        <v>郭亚琼</v>
      </c>
      <c r="C39529" s="16" t="str">
        <f>VLOOKUP(A39529,匹配表!$1:$1048576,22,0)</f>
        <v>浙江公司运维安全审计系统13号虚拟机</v>
      </c>
      <c r="D39529" s="16" t="s">
        <v>1749</v>
      </c>
      <c r="E39529" s="16" t="s">
        <v>1750</v>
      </c>
      <c r="F39529" s="16" t="s">
        <v>2377</v>
      </c>
      <c r="G39529" s="16" t="s">
        <v>16</v>
      </c>
      <c r="H39529" s="19" t="s">
        <v>1993</v>
      </c>
      <c r="I39529" s="19"/>
      <c r="J39529" s="19"/>
      <c r="K39529" s="19"/>
      <c r="L39529" s="16"/>
    </row>
    <row r="39530" hidden="1" spans="1:12">
      <c r="A39530" s="16" t="s">
        <v>2389</v>
      </c>
      <c r="B39530" s="16" t="str">
        <f>VLOOKUP(A39530,匹配表!$1:$1048576,24,0)</f>
        <v>郭亚琼</v>
      </c>
      <c r="C39530" s="16" t="str">
        <f>VLOOKUP(A39530,匹配表!$1:$1048576,22,0)</f>
        <v>浙江公司运维安全审计系统13号虚拟机</v>
      </c>
      <c r="D39530" s="16" t="s">
        <v>1749</v>
      </c>
      <c r="E39530" s="16" t="s">
        <v>1750</v>
      </c>
      <c r="F39530" s="16" t="s">
        <v>2378</v>
      </c>
      <c r="G39530" s="16" t="s">
        <v>16</v>
      </c>
      <c r="H39530" s="19" t="s">
        <v>1993</v>
      </c>
      <c r="I39530" s="19"/>
      <c r="J39530" s="19"/>
      <c r="K39530" s="19"/>
      <c r="L39530" s="16"/>
    </row>
    <row r="39531" hidden="1" spans="1:12">
      <c r="A39531" s="16" t="s">
        <v>2389</v>
      </c>
      <c r="B39531" s="16" t="str">
        <f>VLOOKUP(A39531,匹配表!$1:$1048576,24,0)</f>
        <v>郭亚琼</v>
      </c>
      <c r="C39531" s="16" t="str">
        <f>VLOOKUP(A39531,匹配表!$1:$1048576,22,0)</f>
        <v>浙江公司运维安全审计系统13号虚拟机</v>
      </c>
      <c r="D39531" s="16" t="s">
        <v>1749</v>
      </c>
      <c r="E39531" s="16" t="s">
        <v>1750</v>
      </c>
      <c r="F39531" s="16" t="s">
        <v>2379</v>
      </c>
      <c r="G39531" s="16" t="s">
        <v>16</v>
      </c>
      <c r="H39531" s="19" t="s">
        <v>1993</v>
      </c>
      <c r="I39531" s="19"/>
      <c r="J39531" s="19"/>
      <c r="K39531" s="19"/>
      <c r="L39531" s="16"/>
    </row>
    <row r="39532" hidden="1" spans="1:12">
      <c r="A39532" s="16" t="s">
        <v>2389</v>
      </c>
      <c r="B39532" s="16" t="str">
        <f>VLOOKUP(A39532,匹配表!$1:$1048576,24,0)</f>
        <v>郭亚琼</v>
      </c>
      <c r="C39532" s="16" t="str">
        <f>VLOOKUP(A39532,匹配表!$1:$1048576,22,0)</f>
        <v>浙江公司运维安全审计系统13号虚拟机</v>
      </c>
      <c r="D39532" s="16" t="s">
        <v>1749</v>
      </c>
      <c r="E39532" s="16" t="s">
        <v>1750</v>
      </c>
      <c r="F39532" s="16" t="s">
        <v>2380</v>
      </c>
      <c r="G39532" s="16" t="s">
        <v>16</v>
      </c>
      <c r="H39532" s="19" t="s">
        <v>1993</v>
      </c>
      <c r="I39532" s="19"/>
      <c r="J39532" s="19"/>
      <c r="K39532" s="19"/>
      <c r="L39532" s="16"/>
    </row>
    <row r="39533" hidden="1" spans="1:12">
      <c r="A39533" s="16" t="s">
        <v>2389</v>
      </c>
      <c r="B39533" s="16" t="str">
        <f>VLOOKUP(A39533,匹配表!$1:$1048576,24,0)</f>
        <v>郭亚琼</v>
      </c>
      <c r="C39533" s="16" t="str">
        <f>VLOOKUP(A39533,匹配表!$1:$1048576,22,0)</f>
        <v>浙江公司运维安全审计系统13号虚拟机</v>
      </c>
      <c r="D39533" s="16" t="s">
        <v>1749</v>
      </c>
      <c r="E39533" s="16" t="s">
        <v>1750</v>
      </c>
      <c r="F39533" s="16" t="s">
        <v>2381</v>
      </c>
      <c r="G39533" s="16" t="s">
        <v>16</v>
      </c>
      <c r="H39533" s="19" t="s">
        <v>1993</v>
      </c>
      <c r="I39533" s="19"/>
      <c r="J39533" s="19"/>
      <c r="K39533" s="19"/>
      <c r="L39533" s="16"/>
    </row>
    <row r="39534" hidden="1" spans="1:12">
      <c r="A39534" s="16" t="s">
        <v>2389</v>
      </c>
      <c r="B39534" s="16" t="str">
        <f>VLOOKUP(A39534,匹配表!$1:$1048576,24,0)</f>
        <v>郭亚琼</v>
      </c>
      <c r="C39534" s="16" t="str">
        <f>VLOOKUP(A39534,匹配表!$1:$1048576,22,0)</f>
        <v>浙江公司运维安全审计系统13号虚拟机</v>
      </c>
      <c r="D39534" s="16" t="s">
        <v>1749</v>
      </c>
      <c r="E39534" s="16" t="s">
        <v>1750</v>
      </c>
      <c r="F39534" s="16" t="s">
        <v>2382</v>
      </c>
      <c r="G39534" s="16" t="s">
        <v>16</v>
      </c>
      <c r="H39534" s="19" t="s">
        <v>1993</v>
      </c>
      <c r="I39534" s="19"/>
      <c r="J39534" s="19"/>
      <c r="K39534" s="19"/>
      <c r="L39534" s="16"/>
    </row>
    <row r="39535" hidden="1" spans="1:12">
      <c r="A39535" s="16" t="s">
        <v>2389</v>
      </c>
      <c r="B39535" s="16" t="str">
        <f>VLOOKUP(A39535,匹配表!$1:$1048576,24,0)</f>
        <v>郭亚琼</v>
      </c>
      <c r="C39535" s="16" t="str">
        <f>VLOOKUP(A39535,匹配表!$1:$1048576,22,0)</f>
        <v>浙江公司运维安全审计系统13号虚拟机</v>
      </c>
      <c r="D39535" s="16" t="s">
        <v>1749</v>
      </c>
      <c r="E39535" s="16" t="s">
        <v>1750</v>
      </c>
      <c r="F39535" s="16" t="s">
        <v>2383</v>
      </c>
      <c r="G39535" s="16" t="s">
        <v>16</v>
      </c>
      <c r="H39535" s="19" t="s">
        <v>1993</v>
      </c>
      <c r="I39535" s="19"/>
      <c r="J39535" s="19"/>
      <c r="K39535" s="19"/>
      <c r="L39535" s="16"/>
    </row>
    <row r="39536" hidden="1" spans="1:12">
      <c r="A39536" s="16" t="s">
        <v>2389</v>
      </c>
      <c r="B39536" s="16" t="str">
        <f>VLOOKUP(A39536,匹配表!$1:$1048576,24,0)</f>
        <v>郭亚琼</v>
      </c>
      <c r="C39536" s="16" t="str">
        <f>VLOOKUP(A39536,匹配表!$1:$1048576,22,0)</f>
        <v>浙江公司运维安全审计系统13号虚拟机</v>
      </c>
      <c r="D39536" s="16" t="s">
        <v>1749</v>
      </c>
      <c r="E39536" s="16" t="s">
        <v>1750</v>
      </c>
      <c r="F39536" s="16" t="s">
        <v>2384</v>
      </c>
      <c r="G39536" s="16" t="s">
        <v>16</v>
      </c>
      <c r="H39536" s="19" t="s">
        <v>1993</v>
      </c>
      <c r="I39536" s="19"/>
      <c r="J39536" s="19"/>
      <c r="K39536" s="19"/>
      <c r="L39536" s="16"/>
    </row>
    <row r="39537" hidden="1" spans="1:12">
      <c r="A39537" s="16" t="s">
        <v>2389</v>
      </c>
      <c r="B39537" s="16" t="str">
        <f>VLOOKUP(A39537,匹配表!$1:$1048576,24,0)</f>
        <v>郭亚琼</v>
      </c>
      <c r="C39537" s="16" t="str">
        <f>VLOOKUP(A39537,匹配表!$1:$1048576,22,0)</f>
        <v>浙江公司运维安全审计系统13号虚拟机</v>
      </c>
      <c r="D39537" s="16" t="s">
        <v>1749</v>
      </c>
      <c r="E39537" s="16" t="s">
        <v>1750</v>
      </c>
      <c r="F39537" s="16" t="s">
        <v>2385</v>
      </c>
      <c r="G39537" s="16" t="s">
        <v>16</v>
      </c>
      <c r="H39537" s="19" t="s">
        <v>1993</v>
      </c>
      <c r="I39537" s="19"/>
      <c r="J39537" s="19"/>
      <c r="K39537" s="19"/>
      <c r="L39537" s="16"/>
    </row>
    <row r="39538" hidden="1" spans="1:12">
      <c r="A39538" s="16" t="s">
        <v>2389</v>
      </c>
      <c r="B39538" s="16" t="str">
        <f>VLOOKUP(A39538,匹配表!$1:$1048576,24,0)</f>
        <v>郭亚琼</v>
      </c>
      <c r="C39538" s="16" t="str">
        <f>VLOOKUP(A39538,匹配表!$1:$1048576,22,0)</f>
        <v>浙江公司运维安全审计系统13号虚拟机</v>
      </c>
      <c r="D39538" s="16" t="s">
        <v>1749</v>
      </c>
      <c r="E39538" s="16" t="s">
        <v>1750</v>
      </c>
      <c r="F39538" s="16" t="s">
        <v>2386</v>
      </c>
      <c r="G39538" s="16" t="s">
        <v>16</v>
      </c>
      <c r="H39538" s="19" t="s">
        <v>1993</v>
      </c>
      <c r="I39538" s="19"/>
      <c r="J39538" s="19"/>
      <c r="K39538" s="19"/>
      <c r="L39538" s="16"/>
    </row>
    <row r="39539" hidden="1" spans="1:12">
      <c r="A39539" s="16" t="s">
        <v>2389</v>
      </c>
      <c r="B39539" s="16" t="str">
        <f>VLOOKUP(A39539,匹配表!$1:$1048576,24,0)</f>
        <v>郭亚琼</v>
      </c>
      <c r="C39539" s="16" t="str">
        <f>VLOOKUP(A39539,匹配表!$1:$1048576,22,0)</f>
        <v>浙江公司运维安全审计系统13号虚拟机</v>
      </c>
      <c r="D39539" s="16" t="s">
        <v>1749</v>
      </c>
      <c r="E39539" s="16" t="s">
        <v>1750</v>
      </c>
      <c r="F39539" s="16" t="s">
        <v>2387</v>
      </c>
      <c r="G39539" s="16" t="s">
        <v>16</v>
      </c>
      <c r="H39539" s="19" t="s">
        <v>1993</v>
      </c>
      <c r="I39539" s="19"/>
      <c r="J39539" s="19"/>
      <c r="K39539" s="19"/>
      <c r="L39539" s="16"/>
    </row>
    <row r="39540" hidden="1" spans="1:12">
      <c r="A39540" s="16" t="s">
        <v>2389</v>
      </c>
      <c r="B39540" s="16" t="str">
        <f>VLOOKUP(A39540,匹配表!$1:$1048576,24,0)</f>
        <v>郭亚琼</v>
      </c>
      <c r="C39540" s="16" t="str">
        <f>VLOOKUP(A39540,匹配表!$1:$1048576,22,0)</f>
        <v>浙江公司运维安全审计系统13号虚拟机</v>
      </c>
      <c r="D39540" s="16" t="s">
        <v>1749</v>
      </c>
      <c r="E39540" s="16" t="s">
        <v>1750</v>
      </c>
      <c r="F39540" s="16" t="s">
        <v>2388</v>
      </c>
      <c r="G39540" s="16" t="s">
        <v>16</v>
      </c>
      <c r="H39540" s="19" t="s">
        <v>1993</v>
      </c>
      <c r="I39540" s="19"/>
      <c r="J39540" s="19"/>
      <c r="K39540" s="19"/>
      <c r="L39540" s="16"/>
    </row>
    <row r="39541" spans="1:12">
      <c r="A39541" s="16" t="s">
        <v>2389</v>
      </c>
      <c r="B39541" s="17" t="str">
        <f>VLOOKUP(A39541,匹配表!$1:$1048576,24,0)</f>
        <v>郭亚琼</v>
      </c>
      <c r="C39541" s="16" t="str">
        <f>VLOOKUP(A39541,匹配表!$1:$1048576,22,0)</f>
        <v>浙江公司运维安全审计系统13号虚拟机</v>
      </c>
      <c r="D39541" s="16" t="s">
        <v>1749</v>
      </c>
      <c r="E39541" s="16" t="s">
        <v>1750</v>
      </c>
      <c r="F39541" s="16" t="s">
        <v>2023</v>
      </c>
      <c r="G39541" s="16" t="s">
        <v>16</v>
      </c>
      <c r="H39541" s="16" t="s">
        <v>130</v>
      </c>
      <c r="I39541" s="42" t="s">
        <v>2024</v>
      </c>
      <c r="J39541" s="65" t="s">
        <v>21</v>
      </c>
      <c r="K39541" s="42"/>
      <c r="L39541" s="16"/>
    </row>
    <row r="39542" hidden="1" spans="1:7">
      <c r="A39542" t="s">
        <v>2389</v>
      </c>
      <c r="B39542"/>
      <c r="C39542" t="str">
        <f>VLOOKUP(A39542,匹配表!$1:$1048576,22,0)</f>
        <v>浙江公司运维安全审计系统13号虚拟机</v>
      </c>
      <c r="D39542" t="s">
        <v>1749</v>
      </c>
      <c r="E39542" t="s">
        <v>1750</v>
      </c>
      <c r="F39542" t="s">
        <v>1762</v>
      </c>
      <c r="G39542" t="s">
        <v>25</v>
      </c>
    </row>
    <row r="39543" spans="1:12">
      <c r="A39543" s="16" t="s">
        <v>2390</v>
      </c>
      <c r="B39543" s="17" t="str">
        <f>VLOOKUP(A39543,匹配表!$1:$1048576,24,0)</f>
        <v>郭亚琼</v>
      </c>
      <c r="C39543" s="16" t="str">
        <f>VLOOKUP(A39543,匹配表!$1:$1048576,22,0)</f>
        <v>浙江公司运维安全审计系统14号虚拟机</v>
      </c>
      <c r="D39543" s="16" t="s">
        <v>1749</v>
      </c>
      <c r="E39543" s="16" t="s">
        <v>1750</v>
      </c>
      <c r="F39543" s="16" t="s">
        <v>1759</v>
      </c>
      <c r="G39543" s="16" t="s">
        <v>16</v>
      </c>
      <c r="H39543" s="16" t="s">
        <v>19</v>
      </c>
      <c r="I39543" s="16" t="s">
        <v>76</v>
      </c>
      <c r="J39543" s="46" t="s">
        <v>21</v>
      </c>
      <c r="K39543" s="16"/>
      <c r="L39543" s="16"/>
    </row>
    <row r="39544" hidden="1" spans="1:12">
      <c r="A39544" s="16" t="s">
        <v>2390</v>
      </c>
      <c r="B39544" s="16" t="str">
        <f>VLOOKUP(A39544,匹配表!$1:$1048576,24,0)</f>
        <v>郭亚琼</v>
      </c>
      <c r="C39544" s="16" t="str">
        <f>VLOOKUP(A39544,匹配表!$1:$1048576,22,0)</f>
        <v>浙江公司运维安全审计系统14号虚拟机</v>
      </c>
      <c r="D39544" s="16" t="s">
        <v>1749</v>
      </c>
      <c r="E39544" s="16" t="s">
        <v>1750</v>
      </c>
      <c r="F39544" s="16" t="s">
        <v>2371</v>
      </c>
      <c r="G39544" s="16" t="s">
        <v>16</v>
      </c>
      <c r="H39544" s="19" t="s">
        <v>1993</v>
      </c>
      <c r="I39544" s="19"/>
      <c r="J39544" s="19"/>
      <c r="K39544" s="19"/>
      <c r="L39544" s="16"/>
    </row>
    <row r="39545" hidden="1" spans="1:12">
      <c r="A39545" s="16" t="s">
        <v>2390</v>
      </c>
      <c r="B39545" s="16" t="str">
        <f>VLOOKUP(A39545,匹配表!$1:$1048576,24,0)</f>
        <v>郭亚琼</v>
      </c>
      <c r="C39545" s="16" t="str">
        <f>VLOOKUP(A39545,匹配表!$1:$1048576,22,0)</f>
        <v>浙江公司运维安全审计系统14号虚拟机</v>
      </c>
      <c r="D39545" s="16" t="s">
        <v>1749</v>
      </c>
      <c r="E39545" s="16" t="s">
        <v>1750</v>
      </c>
      <c r="F39545" s="16" t="s">
        <v>2372</v>
      </c>
      <c r="G39545" s="16" t="s">
        <v>16</v>
      </c>
      <c r="H39545" s="19" t="s">
        <v>1993</v>
      </c>
      <c r="I39545" s="19"/>
      <c r="J39545" s="19"/>
      <c r="K39545" s="19"/>
      <c r="L39545" s="16"/>
    </row>
    <row r="39546" hidden="1" spans="1:12">
      <c r="A39546" s="16" t="s">
        <v>2390</v>
      </c>
      <c r="B39546" s="16" t="str">
        <f>VLOOKUP(A39546,匹配表!$1:$1048576,24,0)</f>
        <v>郭亚琼</v>
      </c>
      <c r="C39546" s="16" t="str">
        <f>VLOOKUP(A39546,匹配表!$1:$1048576,22,0)</f>
        <v>浙江公司运维安全审计系统14号虚拟机</v>
      </c>
      <c r="D39546" s="16" t="s">
        <v>1749</v>
      </c>
      <c r="E39546" s="16" t="s">
        <v>1750</v>
      </c>
      <c r="F39546" s="16" t="s">
        <v>2373</v>
      </c>
      <c r="G39546" s="16" t="s">
        <v>16</v>
      </c>
      <c r="H39546" s="19" t="s">
        <v>1993</v>
      </c>
      <c r="I39546" s="19"/>
      <c r="J39546" s="19"/>
      <c r="K39546" s="19"/>
      <c r="L39546" s="16"/>
    </row>
    <row r="39547" hidden="1" spans="1:12">
      <c r="A39547" s="16" t="s">
        <v>2390</v>
      </c>
      <c r="B39547" s="16" t="str">
        <f>VLOOKUP(A39547,匹配表!$1:$1048576,24,0)</f>
        <v>郭亚琼</v>
      </c>
      <c r="C39547" s="16" t="str">
        <f>VLOOKUP(A39547,匹配表!$1:$1048576,22,0)</f>
        <v>浙江公司运维安全审计系统14号虚拟机</v>
      </c>
      <c r="D39547" s="16" t="s">
        <v>1749</v>
      </c>
      <c r="E39547" s="16" t="s">
        <v>1750</v>
      </c>
      <c r="F39547" s="16" t="s">
        <v>2374</v>
      </c>
      <c r="G39547" s="16" t="s">
        <v>16</v>
      </c>
      <c r="H39547" s="19" t="s">
        <v>1993</v>
      </c>
      <c r="I39547" s="19"/>
      <c r="J39547" s="19"/>
      <c r="K39547" s="19"/>
      <c r="L39547" s="16"/>
    </row>
    <row r="39548" hidden="1" spans="1:12">
      <c r="A39548" s="16" t="s">
        <v>2390</v>
      </c>
      <c r="B39548" s="16" t="str">
        <f>VLOOKUP(A39548,匹配表!$1:$1048576,24,0)</f>
        <v>郭亚琼</v>
      </c>
      <c r="C39548" s="16" t="str">
        <f>VLOOKUP(A39548,匹配表!$1:$1048576,22,0)</f>
        <v>浙江公司运维安全审计系统14号虚拟机</v>
      </c>
      <c r="D39548" s="16" t="s">
        <v>1749</v>
      </c>
      <c r="E39548" s="16" t="s">
        <v>1750</v>
      </c>
      <c r="F39548" s="16" t="s">
        <v>2375</v>
      </c>
      <c r="G39548" s="16" t="s">
        <v>16</v>
      </c>
      <c r="H39548" s="19" t="s">
        <v>1993</v>
      </c>
      <c r="I39548" s="19"/>
      <c r="J39548" s="19"/>
      <c r="K39548" s="19"/>
      <c r="L39548" s="16"/>
    </row>
    <row r="39549" hidden="1" spans="1:12">
      <c r="A39549" s="16" t="s">
        <v>2390</v>
      </c>
      <c r="B39549" s="16" t="str">
        <f>VLOOKUP(A39549,匹配表!$1:$1048576,24,0)</f>
        <v>郭亚琼</v>
      </c>
      <c r="C39549" s="16" t="str">
        <f>VLOOKUP(A39549,匹配表!$1:$1048576,22,0)</f>
        <v>浙江公司运维安全审计系统14号虚拟机</v>
      </c>
      <c r="D39549" s="16" t="s">
        <v>1749</v>
      </c>
      <c r="E39549" s="16" t="s">
        <v>1750</v>
      </c>
      <c r="F39549" s="16" t="s">
        <v>2376</v>
      </c>
      <c r="G39549" s="16" t="s">
        <v>16</v>
      </c>
      <c r="H39549" s="19" t="s">
        <v>1993</v>
      </c>
      <c r="I39549" s="19"/>
      <c r="J39549" s="19"/>
      <c r="K39549" s="19"/>
      <c r="L39549" s="16"/>
    </row>
    <row r="39550" hidden="1" spans="1:12">
      <c r="A39550" s="16" t="s">
        <v>2390</v>
      </c>
      <c r="B39550" s="16" t="str">
        <f>VLOOKUP(A39550,匹配表!$1:$1048576,24,0)</f>
        <v>郭亚琼</v>
      </c>
      <c r="C39550" s="16" t="str">
        <f>VLOOKUP(A39550,匹配表!$1:$1048576,22,0)</f>
        <v>浙江公司运维安全审计系统14号虚拟机</v>
      </c>
      <c r="D39550" s="16" t="s">
        <v>1749</v>
      </c>
      <c r="E39550" s="16" t="s">
        <v>1750</v>
      </c>
      <c r="F39550" s="16" t="s">
        <v>2377</v>
      </c>
      <c r="G39550" s="16" t="s">
        <v>16</v>
      </c>
      <c r="H39550" s="19" t="s">
        <v>1993</v>
      </c>
      <c r="I39550" s="19"/>
      <c r="J39550" s="19"/>
      <c r="K39550" s="19"/>
      <c r="L39550" s="16"/>
    </row>
    <row r="39551" hidden="1" spans="1:12">
      <c r="A39551" s="16" t="s">
        <v>2390</v>
      </c>
      <c r="B39551" s="16" t="str">
        <f>VLOOKUP(A39551,匹配表!$1:$1048576,24,0)</f>
        <v>郭亚琼</v>
      </c>
      <c r="C39551" s="16" t="str">
        <f>VLOOKUP(A39551,匹配表!$1:$1048576,22,0)</f>
        <v>浙江公司运维安全审计系统14号虚拟机</v>
      </c>
      <c r="D39551" s="16" t="s">
        <v>1749</v>
      </c>
      <c r="E39551" s="16" t="s">
        <v>1750</v>
      </c>
      <c r="F39551" s="16" t="s">
        <v>2378</v>
      </c>
      <c r="G39551" s="16" t="s">
        <v>16</v>
      </c>
      <c r="H39551" s="19" t="s">
        <v>1993</v>
      </c>
      <c r="I39551" s="19"/>
      <c r="J39551" s="19"/>
      <c r="K39551" s="19"/>
      <c r="L39551" s="16"/>
    </row>
    <row r="39552" hidden="1" spans="1:12">
      <c r="A39552" s="16" t="s">
        <v>2390</v>
      </c>
      <c r="B39552" s="16" t="str">
        <f>VLOOKUP(A39552,匹配表!$1:$1048576,24,0)</f>
        <v>郭亚琼</v>
      </c>
      <c r="C39552" s="16" t="str">
        <f>VLOOKUP(A39552,匹配表!$1:$1048576,22,0)</f>
        <v>浙江公司运维安全审计系统14号虚拟机</v>
      </c>
      <c r="D39552" s="16" t="s">
        <v>1749</v>
      </c>
      <c r="E39552" s="16" t="s">
        <v>1750</v>
      </c>
      <c r="F39552" s="16" t="s">
        <v>2379</v>
      </c>
      <c r="G39552" s="16" t="s">
        <v>16</v>
      </c>
      <c r="H39552" s="19" t="s">
        <v>1993</v>
      </c>
      <c r="I39552" s="19"/>
      <c r="J39552" s="19"/>
      <c r="K39552" s="19"/>
      <c r="L39552" s="16"/>
    </row>
    <row r="39553" hidden="1" spans="1:12">
      <c r="A39553" s="16" t="s">
        <v>2390</v>
      </c>
      <c r="B39553" s="16" t="str">
        <f>VLOOKUP(A39553,匹配表!$1:$1048576,24,0)</f>
        <v>郭亚琼</v>
      </c>
      <c r="C39553" s="16" t="str">
        <f>VLOOKUP(A39553,匹配表!$1:$1048576,22,0)</f>
        <v>浙江公司运维安全审计系统14号虚拟机</v>
      </c>
      <c r="D39553" s="16" t="s">
        <v>1749</v>
      </c>
      <c r="E39553" s="16" t="s">
        <v>1750</v>
      </c>
      <c r="F39553" s="16" t="s">
        <v>2380</v>
      </c>
      <c r="G39553" s="16" t="s">
        <v>16</v>
      </c>
      <c r="H39553" s="19" t="s">
        <v>1993</v>
      </c>
      <c r="I39553" s="19"/>
      <c r="J39553" s="19"/>
      <c r="K39553" s="19"/>
      <c r="L39553" s="16"/>
    </row>
    <row r="39554" hidden="1" spans="1:12">
      <c r="A39554" s="16" t="s">
        <v>2390</v>
      </c>
      <c r="B39554" s="16" t="str">
        <f>VLOOKUP(A39554,匹配表!$1:$1048576,24,0)</f>
        <v>郭亚琼</v>
      </c>
      <c r="C39554" s="16" t="str">
        <f>VLOOKUP(A39554,匹配表!$1:$1048576,22,0)</f>
        <v>浙江公司运维安全审计系统14号虚拟机</v>
      </c>
      <c r="D39554" s="16" t="s">
        <v>1749</v>
      </c>
      <c r="E39554" s="16" t="s">
        <v>1750</v>
      </c>
      <c r="F39554" s="16" t="s">
        <v>2381</v>
      </c>
      <c r="G39554" s="16" t="s">
        <v>16</v>
      </c>
      <c r="H39554" s="19" t="s">
        <v>1993</v>
      </c>
      <c r="I39554" s="19"/>
      <c r="J39554" s="19"/>
      <c r="K39554" s="19"/>
      <c r="L39554" s="16"/>
    </row>
    <row r="39555" hidden="1" spans="1:12">
      <c r="A39555" s="16" t="s">
        <v>2390</v>
      </c>
      <c r="B39555" s="16" t="str">
        <f>VLOOKUP(A39555,匹配表!$1:$1048576,24,0)</f>
        <v>郭亚琼</v>
      </c>
      <c r="C39555" s="16" t="str">
        <f>VLOOKUP(A39555,匹配表!$1:$1048576,22,0)</f>
        <v>浙江公司运维安全审计系统14号虚拟机</v>
      </c>
      <c r="D39555" s="16" t="s">
        <v>1749</v>
      </c>
      <c r="E39555" s="16" t="s">
        <v>1750</v>
      </c>
      <c r="F39555" s="16" t="s">
        <v>2382</v>
      </c>
      <c r="G39555" s="16" t="s">
        <v>16</v>
      </c>
      <c r="H39555" s="19" t="s">
        <v>1993</v>
      </c>
      <c r="I39555" s="19"/>
      <c r="J39555" s="19"/>
      <c r="K39555" s="19"/>
      <c r="L39555" s="16"/>
    </row>
    <row r="39556" hidden="1" spans="1:12">
      <c r="A39556" s="16" t="s">
        <v>2390</v>
      </c>
      <c r="B39556" s="16" t="str">
        <f>VLOOKUP(A39556,匹配表!$1:$1048576,24,0)</f>
        <v>郭亚琼</v>
      </c>
      <c r="C39556" s="16" t="str">
        <f>VLOOKUP(A39556,匹配表!$1:$1048576,22,0)</f>
        <v>浙江公司运维安全审计系统14号虚拟机</v>
      </c>
      <c r="D39556" s="16" t="s">
        <v>1749</v>
      </c>
      <c r="E39556" s="16" t="s">
        <v>1750</v>
      </c>
      <c r="F39556" s="16" t="s">
        <v>2383</v>
      </c>
      <c r="G39556" s="16" t="s">
        <v>16</v>
      </c>
      <c r="H39556" s="19" t="s">
        <v>1993</v>
      </c>
      <c r="I39556" s="19"/>
      <c r="J39556" s="19"/>
      <c r="K39556" s="19"/>
      <c r="L39556" s="16"/>
    </row>
    <row r="39557" hidden="1" spans="1:12">
      <c r="A39557" s="16" t="s">
        <v>2390</v>
      </c>
      <c r="B39557" s="16" t="str">
        <f>VLOOKUP(A39557,匹配表!$1:$1048576,24,0)</f>
        <v>郭亚琼</v>
      </c>
      <c r="C39557" s="16" t="str">
        <f>VLOOKUP(A39557,匹配表!$1:$1048576,22,0)</f>
        <v>浙江公司运维安全审计系统14号虚拟机</v>
      </c>
      <c r="D39557" s="16" t="s">
        <v>1749</v>
      </c>
      <c r="E39557" s="16" t="s">
        <v>1750</v>
      </c>
      <c r="F39557" s="16" t="s">
        <v>2384</v>
      </c>
      <c r="G39557" s="16" t="s">
        <v>16</v>
      </c>
      <c r="H39557" s="19" t="s">
        <v>1993</v>
      </c>
      <c r="I39557" s="19"/>
      <c r="J39557" s="19"/>
      <c r="K39557" s="19"/>
      <c r="L39557" s="16"/>
    </row>
    <row r="39558" hidden="1" spans="1:12">
      <c r="A39558" s="16" t="s">
        <v>2390</v>
      </c>
      <c r="B39558" s="16" t="str">
        <f>VLOOKUP(A39558,匹配表!$1:$1048576,24,0)</f>
        <v>郭亚琼</v>
      </c>
      <c r="C39558" s="16" t="str">
        <f>VLOOKUP(A39558,匹配表!$1:$1048576,22,0)</f>
        <v>浙江公司运维安全审计系统14号虚拟机</v>
      </c>
      <c r="D39558" s="16" t="s">
        <v>1749</v>
      </c>
      <c r="E39558" s="16" t="s">
        <v>1750</v>
      </c>
      <c r="F39558" s="16" t="s">
        <v>2385</v>
      </c>
      <c r="G39558" s="16" t="s">
        <v>16</v>
      </c>
      <c r="H39558" s="19" t="s">
        <v>1993</v>
      </c>
      <c r="I39558" s="19"/>
      <c r="J39558" s="19"/>
      <c r="K39558" s="19"/>
      <c r="L39558" s="16"/>
    </row>
    <row r="39559" hidden="1" spans="1:12">
      <c r="A39559" s="16" t="s">
        <v>2390</v>
      </c>
      <c r="B39559" s="16" t="str">
        <f>VLOOKUP(A39559,匹配表!$1:$1048576,24,0)</f>
        <v>郭亚琼</v>
      </c>
      <c r="C39559" s="16" t="str">
        <f>VLOOKUP(A39559,匹配表!$1:$1048576,22,0)</f>
        <v>浙江公司运维安全审计系统14号虚拟机</v>
      </c>
      <c r="D39559" s="16" t="s">
        <v>1749</v>
      </c>
      <c r="E39559" s="16" t="s">
        <v>1750</v>
      </c>
      <c r="F39559" s="16" t="s">
        <v>2386</v>
      </c>
      <c r="G39559" s="16" t="s">
        <v>16</v>
      </c>
      <c r="H39559" s="19" t="s">
        <v>1993</v>
      </c>
      <c r="I39559" s="19"/>
      <c r="J39559" s="19"/>
      <c r="K39559" s="19"/>
      <c r="L39559" s="16"/>
    </row>
    <row r="39560" hidden="1" spans="1:12">
      <c r="A39560" s="16" t="s">
        <v>2390</v>
      </c>
      <c r="B39560" s="16" t="str">
        <f>VLOOKUP(A39560,匹配表!$1:$1048576,24,0)</f>
        <v>郭亚琼</v>
      </c>
      <c r="C39560" s="16" t="str">
        <f>VLOOKUP(A39560,匹配表!$1:$1048576,22,0)</f>
        <v>浙江公司运维安全审计系统14号虚拟机</v>
      </c>
      <c r="D39560" s="16" t="s">
        <v>1749</v>
      </c>
      <c r="E39560" s="16" t="s">
        <v>1750</v>
      </c>
      <c r="F39560" s="16" t="s">
        <v>2387</v>
      </c>
      <c r="G39560" s="16" t="s">
        <v>16</v>
      </c>
      <c r="H39560" s="19" t="s">
        <v>1993</v>
      </c>
      <c r="I39560" s="19"/>
      <c r="J39560" s="19"/>
      <c r="K39560" s="19"/>
      <c r="L39560" s="16"/>
    </row>
    <row r="39561" hidden="1" spans="1:12">
      <c r="A39561" s="16" t="s">
        <v>2390</v>
      </c>
      <c r="B39561" s="16" t="str">
        <f>VLOOKUP(A39561,匹配表!$1:$1048576,24,0)</f>
        <v>郭亚琼</v>
      </c>
      <c r="C39561" s="16" t="str">
        <f>VLOOKUP(A39561,匹配表!$1:$1048576,22,0)</f>
        <v>浙江公司运维安全审计系统14号虚拟机</v>
      </c>
      <c r="D39561" s="16" t="s">
        <v>1749</v>
      </c>
      <c r="E39561" s="16" t="s">
        <v>1750</v>
      </c>
      <c r="F39561" s="16" t="s">
        <v>2388</v>
      </c>
      <c r="G39561" s="16" t="s">
        <v>16</v>
      </c>
      <c r="H39561" s="19" t="s">
        <v>1993</v>
      </c>
      <c r="I39561" s="19"/>
      <c r="J39561" s="19"/>
      <c r="K39561" s="19"/>
      <c r="L39561" s="16"/>
    </row>
    <row r="39562" spans="1:12">
      <c r="A39562" s="16" t="s">
        <v>2390</v>
      </c>
      <c r="B39562" s="16" t="str">
        <f>VLOOKUP(A39562,匹配表!$1:$1048576,24,0)</f>
        <v>郭亚琼</v>
      </c>
      <c r="C39562" s="16" t="str">
        <f>VLOOKUP(A39562,匹配表!$1:$1048576,22,0)</f>
        <v>浙江公司运维安全审计系统14号虚拟机</v>
      </c>
      <c r="D39562" s="16" t="s">
        <v>1749</v>
      </c>
      <c r="E39562" s="16" t="s">
        <v>1750</v>
      </c>
      <c r="F39562" s="16" t="s">
        <v>2023</v>
      </c>
      <c r="G39562" s="16" t="s">
        <v>16</v>
      </c>
      <c r="H39562" s="19" t="s">
        <v>130</v>
      </c>
      <c r="I39562" s="42" t="s">
        <v>2024</v>
      </c>
      <c r="J39562" s="65" t="s">
        <v>21</v>
      </c>
      <c r="K39562" s="42"/>
      <c r="L39562" s="16"/>
    </row>
    <row r="39563" hidden="1" spans="1:7">
      <c r="A39563" t="s">
        <v>2390</v>
      </c>
      <c r="B39563"/>
      <c r="C39563" t="str">
        <f>VLOOKUP(A39563,匹配表!$1:$1048576,22,0)</f>
        <v>浙江公司运维安全审计系统14号虚拟机</v>
      </c>
      <c r="D39563" t="s">
        <v>1749</v>
      </c>
      <c r="E39563" t="s">
        <v>1750</v>
      </c>
      <c r="F39563" t="s">
        <v>1762</v>
      </c>
      <c r="G39563" t="s">
        <v>25</v>
      </c>
    </row>
    <row r="39564" spans="1:12">
      <c r="A39564" s="16" t="s">
        <v>2391</v>
      </c>
      <c r="B39564" s="16" t="str">
        <f>VLOOKUP(A39564,匹配表!$1:$1048576,24,0)</f>
        <v>郭亚琼</v>
      </c>
      <c r="C39564" s="16" t="str">
        <f>VLOOKUP(A39564,匹配表!$1:$1048576,22,0)</f>
        <v>浙江公司运维安全审计系统15号虚拟机</v>
      </c>
      <c r="D39564" s="16" t="s">
        <v>1749</v>
      </c>
      <c r="E39564" s="16" t="s">
        <v>1750</v>
      </c>
      <c r="F39564" s="16" t="s">
        <v>1759</v>
      </c>
      <c r="G39564" s="16" t="s">
        <v>16</v>
      </c>
      <c r="H39564" s="16" t="s">
        <v>19</v>
      </c>
      <c r="I39564" s="16" t="s">
        <v>76</v>
      </c>
      <c r="J39564" s="46" t="s">
        <v>21</v>
      </c>
      <c r="K39564" s="16"/>
      <c r="L39564" s="16"/>
    </row>
    <row r="39565" hidden="1" spans="1:12">
      <c r="A39565" s="16" t="s">
        <v>2391</v>
      </c>
      <c r="B39565" s="16" t="str">
        <f>VLOOKUP(A39565,匹配表!$1:$1048576,24,0)</f>
        <v>郭亚琼</v>
      </c>
      <c r="C39565" s="16" t="str">
        <f>VLOOKUP(A39565,匹配表!$1:$1048576,22,0)</f>
        <v>浙江公司运维安全审计系统15号虚拟机</v>
      </c>
      <c r="D39565" s="16" t="s">
        <v>1749</v>
      </c>
      <c r="E39565" s="16" t="s">
        <v>1750</v>
      </c>
      <c r="F39565" s="16" t="s">
        <v>1751</v>
      </c>
      <c r="G39565" s="16" t="s">
        <v>16</v>
      </c>
      <c r="H39565" s="16" t="s">
        <v>130</v>
      </c>
      <c r="I39565" s="16" t="s">
        <v>25</v>
      </c>
      <c r="J39565" s="16"/>
      <c r="K39565" s="16"/>
      <c r="L39565" s="16" t="s">
        <v>25</v>
      </c>
    </row>
    <row r="39566" spans="1:12">
      <c r="A39566" s="16" t="s">
        <v>2391</v>
      </c>
      <c r="B39566" s="16" t="str">
        <f>VLOOKUP(A39566,匹配表!$1:$1048576,24,0)</f>
        <v>郭亚琼</v>
      </c>
      <c r="C39566" s="16" t="str">
        <f>VLOOKUP(A39566,匹配表!$1:$1048576,22,0)</f>
        <v>浙江公司运维安全审计系统15号虚拟机</v>
      </c>
      <c r="D39566" s="16" t="s">
        <v>1749</v>
      </c>
      <c r="E39566" s="16" t="s">
        <v>1750</v>
      </c>
      <c r="F39566" s="16" t="s">
        <v>2023</v>
      </c>
      <c r="G39566" s="16" t="s">
        <v>16</v>
      </c>
      <c r="H39566" s="16" t="s">
        <v>130</v>
      </c>
      <c r="I39566" s="42" t="s">
        <v>2024</v>
      </c>
      <c r="J39566" s="65" t="s">
        <v>21</v>
      </c>
      <c r="K39566" s="42"/>
      <c r="L39566" s="16"/>
    </row>
    <row r="39567" hidden="1" spans="1:7">
      <c r="A39567" t="s">
        <v>2391</v>
      </c>
      <c r="B39567"/>
      <c r="C39567" t="str">
        <f>VLOOKUP(A39567,匹配表!$1:$1048576,22,0)</f>
        <v>浙江公司运维安全审计系统15号虚拟机</v>
      </c>
      <c r="D39567" t="s">
        <v>1749</v>
      </c>
      <c r="E39567" t="s">
        <v>1750</v>
      </c>
      <c r="F39567" t="s">
        <v>1762</v>
      </c>
      <c r="G39567" t="s">
        <v>25</v>
      </c>
    </row>
    <row r="39568" spans="1:12">
      <c r="A39568" s="16" t="s">
        <v>2392</v>
      </c>
      <c r="B39568" s="16" t="str">
        <f>VLOOKUP(A39568,匹配表!$1:$1048576,24,0)</f>
        <v>郭亚琼</v>
      </c>
      <c r="C39568" s="16" t="str">
        <f>VLOOKUP(A39568,匹配表!$1:$1048576,22,0)</f>
        <v>浙江公司运维安全审计系统9号虚拟机</v>
      </c>
      <c r="D39568" s="16" t="s">
        <v>1749</v>
      </c>
      <c r="E39568" s="16" t="s">
        <v>1750</v>
      </c>
      <c r="F39568" s="16" t="s">
        <v>1759</v>
      </c>
      <c r="G39568" s="16" t="s">
        <v>16</v>
      </c>
      <c r="H39568" s="16" t="s">
        <v>19</v>
      </c>
      <c r="I39568" s="16" t="s">
        <v>76</v>
      </c>
      <c r="J39568" s="46" t="s">
        <v>21</v>
      </c>
      <c r="K39568" s="16"/>
      <c r="L39568" s="16"/>
    </row>
    <row r="39569" hidden="1" spans="1:12">
      <c r="A39569" s="16" t="s">
        <v>2392</v>
      </c>
      <c r="B39569" s="16" t="str">
        <f>VLOOKUP(A39569,匹配表!$1:$1048576,24,0)</f>
        <v>郭亚琼</v>
      </c>
      <c r="C39569" s="16" t="str">
        <f>VLOOKUP(A39569,匹配表!$1:$1048576,22,0)</f>
        <v>浙江公司运维安全审计系统9号虚拟机</v>
      </c>
      <c r="D39569" s="16" t="s">
        <v>1749</v>
      </c>
      <c r="E39569" s="16" t="s">
        <v>1750</v>
      </c>
      <c r="F39569" s="16" t="s">
        <v>1751</v>
      </c>
      <c r="G39569" s="16" t="s">
        <v>16</v>
      </c>
      <c r="H39569" s="16" t="s">
        <v>130</v>
      </c>
      <c r="I39569" s="16" t="s">
        <v>25</v>
      </c>
      <c r="J39569" s="16"/>
      <c r="K39569" s="16"/>
      <c r="L39569" s="16" t="s">
        <v>25</v>
      </c>
    </row>
    <row r="39570" hidden="1" spans="1:12">
      <c r="A39570" s="16" t="s">
        <v>2392</v>
      </c>
      <c r="B39570" s="16" t="str">
        <f>VLOOKUP(A39570,匹配表!$1:$1048576,24,0)</f>
        <v>郭亚琼</v>
      </c>
      <c r="C39570" s="16" t="str">
        <f>VLOOKUP(A39570,匹配表!$1:$1048576,22,0)</f>
        <v>浙江公司运维安全审计系统9号虚拟机</v>
      </c>
      <c r="D39570" s="16" t="s">
        <v>1749</v>
      </c>
      <c r="E39570" s="16" t="s">
        <v>1750</v>
      </c>
      <c r="F39570" s="16" t="s">
        <v>778</v>
      </c>
      <c r="G39570" s="16" t="s">
        <v>16</v>
      </c>
      <c r="H39570" s="19" t="s">
        <v>1993</v>
      </c>
      <c r="I39570" s="19"/>
      <c r="J39570" s="19"/>
      <c r="K39570" s="19"/>
      <c r="L39570" s="16"/>
    </row>
    <row r="39571" hidden="1" spans="1:12">
      <c r="A39571" s="16" t="s">
        <v>2392</v>
      </c>
      <c r="B39571" s="16" t="str">
        <f>VLOOKUP(A39571,匹配表!$1:$1048576,24,0)</f>
        <v>郭亚琼</v>
      </c>
      <c r="C39571" s="16" t="str">
        <f>VLOOKUP(A39571,匹配表!$1:$1048576,22,0)</f>
        <v>浙江公司运维安全审计系统9号虚拟机</v>
      </c>
      <c r="D39571" s="16" t="s">
        <v>1749</v>
      </c>
      <c r="E39571" s="16" t="s">
        <v>1750</v>
      </c>
      <c r="F39571" s="16" t="s">
        <v>1994</v>
      </c>
      <c r="G39571" s="16" t="s">
        <v>16</v>
      </c>
      <c r="H39571" s="19" t="s">
        <v>1993</v>
      </c>
      <c r="I39571" s="19"/>
      <c r="J39571" s="19"/>
      <c r="K39571" s="19"/>
      <c r="L39571" s="16"/>
    </row>
    <row r="39572" hidden="1" spans="1:12">
      <c r="A39572" s="16" t="s">
        <v>2392</v>
      </c>
      <c r="B39572" s="16" t="str">
        <f>VLOOKUP(A39572,匹配表!$1:$1048576,24,0)</f>
        <v>郭亚琼</v>
      </c>
      <c r="C39572" s="16" t="str">
        <f>VLOOKUP(A39572,匹配表!$1:$1048576,22,0)</f>
        <v>浙江公司运维安全审计系统9号虚拟机</v>
      </c>
      <c r="D39572" s="16" t="s">
        <v>1749</v>
      </c>
      <c r="E39572" s="16" t="s">
        <v>1750</v>
      </c>
      <c r="F39572" s="16" t="s">
        <v>1995</v>
      </c>
      <c r="G39572" s="16" t="s">
        <v>16</v>
      </c>
      <c r="H39572" s="19" t="s">
        <v>1993</v>
      </c>
      <c r="I39572" s="19"/>
      <c r="J39572" s="19"/>
      <c r="K39572" s="19"/>
      <c r="L39572" s="16"/>
    </row>
    <row r="39573" hidden="1" spans="1:12">
      <c r="A39573" s="16" t="s">
        <v>2392</v>
      </c>
      <c r="B39573" s="16" t="str">
        <f>VLOOKUP(A39573,匹配表!$1:$1048576,24,0)</f>
        <v>郭亚琼</v>
      </c>
      <c r="C39573" s="16" t="str">
        <f>VLOOKUP(A39573,匹配表!$1:$1048576,22,0)</f>
        <v>浙江公司运维安全审计系统9号虚拟机</v>
      </c>
      <c r="D39573" s="16" t="s">
        <v>1749</v>
      </c>
      <c r="E39573" s="16" t="s">
        <v>1750</v>
      </c>
      <c r="F39573" s="16" t="s">
        <v>1996</v>
      </c>
      <c r="G39573" s="16" t="s">
        <v>16</v>
      </c>
      <c r="H39573" s="19" t="s">
        <v>1993</v>
      </c>
      <c r="I39573" s="19"/>
      <c r="J39573" s="19"/>
      <c r="K39573" s="19"/>
      <c r="L39573" s="16"/>
    </row>
    <row r="39574" hidden="1" spans="1:12">
      <c r="A39574" s="16" t="s">
        <v>2392</v>
      </c>
      <c r="B39574" s="16" t="str">
        <f>VLOOKUP(A39574,匹配表!$1:$1048576,24,0)</f>
        <v>郭亚琼</v>
      </c>
      <c r="C39574" s="16" t="str">
        <f>VLOOKUP(A39574,匹配表!$1:$1048576,22,0)</f>
        <v>浙江公司运维安全审计系统9号虚拟机</v>
      </c>
      <c r="D39574" s="16" t="s">
        <v>1749</v>
      </c>
      <c r="E39574" s="16" t="s">
        <v>1750</v>
      </c>
      <c r="F39574" s="16" t="s">
        <v>1997</v>
      </c>
      <c r="G39574" s="16" t="s">
        <v>16</v>
      </c>
      <c r="H39574" s="19" t="s">
        <v>1993</v>
      </c>
      <c r="I39574" s="19"/>
      <c r="J39574" s="19"/>
      <c r="K39574" s="19"/>
      <c r="L39574" s="16"/>
    </row>
    <row r="39575" hidden="1" spans="1:12">
      <c r="A39575" s="16" t="s">
        <v>2392</v>
      </c>
      <c r="B39575" s="16" t="str">
        <f>VLOOKUP(A39575,匹配表!$1:$1048576,24,0)</f>
        <v>郭亚琼</v>
      </c>
      <c r="C39575" s="16" t="str">
        <f>VLOOKUP(A39575,匹配表!$1:$1048576,22,0)</f>
        <v>浙江公司运维安全审计系统9号虚拟机</v>
      </c>
      <c r="D39575" s="16" t="s">
        <v>1749</v>
      </c>
      <c r="E39575" s="16" t="s">
        <v>1750</v>
      </c>
      <c r="F39575" s="16" t="s">
        <v>1998</v>
      </c>
      <c r="G39575" s="16" t="s">
        <v>16</v>
      </c>
      <c r="H39575" s="19" t="s">
        <v>1993</v>
      </c>
      <c r="I39575" s="19"/>
      <c r="J39575" s="19"/>
      <c r="K39575" s="19"/>
      <c r="L39575" s="16"/>
    </row>
    <row r="39576" hidden="1" spans="1:12">
      <c r="A39576" s="16" t="s">
        <v>2392</v>
      </c>
      <c r="B39576" s="16" t="str">
        <f>VLOOKUP(A39576,匹配表!$1:$1048576,24,0)</f>
        <v>郭亚琼</v>
      </c>
      <c r="C39576" s="16" t="str">
        <f>VLOOKUP(A39576,匹配表!$1:$1048576,22,0)</f>
        <v>浙江公司运维安全审计系统9号虚拟机</v>
      </c>
      <c r="D39576" s="16" t="s">
        <v>1749</v>
      </c>
      <c r="E39576" s="16" t="s">
        <v>1750</v>
      </c>
      <c r="F39576" s="16" t="s">
        <v>1999</v>
      </c>
      <c r="G39576" s="16" t="s">
        <v>16</v>
      </c>
      <c r="H39576" s="19" t="s">
        <v>1993</v>
      </c>
      <c r="I39576" s="19"/>
      <c r="J39576" s="19"/>
      <c r="K39576" s="19"/>
      <c r="L39576" s="16"/>
    </row>
    <row r="39577" hidden="1" spans="1:12">
      <c r="A39577" s="16" t="s">
        <v>2392</v>
      </c>
      <c r="B39577" s="16" t="str">
        <f>VLOOKUP(A39577,匹配表!$1:$1048576,24,0)</f>
        <v>郭亚琼</v>
      </c>
      <c r="C39577" s="16" t="str">
        <f>VLOOKUP(A39577,匹配表!$1:$1048576,22,0)</f>
        <v>浙江公司运维安全审计系统9号虚拟机</v>
      </c>
      <c r="D39577" s="16" t="s">
        <v>1749</v>
      </c>
      <c r="E39577" s="16" t="s">
        <v>1750</v>
      </c>
      <c r="F39577" s="16" t="s">
        <v>2000</v>
      </c>
      <c r="G39577" s="16" t="s">
        <v>16</v>
      </c>
      <c r="H39577" s="19" t="s">
        <v>1993</v>
      </c>
      <c r="I39577" s="19"/>
      <c r="J39577" s="19"/>
      <c r="K39577" s="19"/>
      <c r="L39577" s="16"/>
    </row>
    <row r="39578" hidden="1" spans="1:12">
      <c r="A39578" s="16" t="s">
        <v>2392</v>
      </c>
      <c r="B39578" s="16" t="str">
        <f>VLOOKUP(A39578,匹配表!$1:$1048576,24,0)</f>
        <v>郭亚琼</v>
      </c>
      <c r="C39578" s="16" t="str">
        <f>VLOOKUP(A39578,匹配表!$1:$1048576,22,0)</f>
        <v>浙江公司运维安全审计系统9号虚拟机</v>
      </c>
      <c r="D39578" s="16" t="s">
        <v>1749</v>
      </c>
      <c r="E39578" s="16" t="s">
        <v>1750</v>
      </c>
      <c r="F39578" s="16" t="s">
        <v>2001</v>
      </c>
      <c r="G39578" s="16" t="s">
        <v>16</v>
      </c>
      <c r="H39578" s="19" t="s">
        <v>1993</v>
      </c>
      <c r="I39578" s="19"/>
      <c r="J39578" s="19"/>
      <c r="K39578" s="19"/>
      <c r="L39578" s="16"/>
    </row>
    <row r="39579" hidden="1" spans="1:12">
      <c r="A39579" s="16" t="s">
        <v>2392</v>
      </c>
      <c r="B39579" s="16" t="str">
        <f>VLOOKUP(A39579,匹配表!$1:$1048576,24,0)</f>
        <v>郭亚琼</v>
      </c>
      <c r="C39579" s="16" t="str">
        <f>VLOOKUP(A39579,匹配表!$1:$1048576,22,0)</f>
        <v>浙江公司运维安全审计系统9号虚拟机</v>
      </c>
      <c r="D39579" s="16" t="s">
        <v>1749</v>
      </c>
      <c r="E39579" s="16" t="s">
        <v>1750</v>
      </c>
      <c r="F39579" s="16" t="s">
        <v>2002</v>
      </c>
      <c r="G39579" s="16" t="s">
        <v>16</v>
      </c>
      <c r="H39579" s="19" t="s">
        <v>1993</v>
      </c>
      <c r="I39579" s="19"/>
      <c r="J39579" s="19"/>
      <c r="K39579" s="19"/>
      <c r="L39579" s="16"/>
    </row>
    <row r="39580" hidden="1" spans="1:12">
      <c r="A39580" s="16" t="s">
        <v>2392</v>
      </c>
      <c r="B39580" s="16" t="str">
        <f>VLOOKUP(A39580,匹配表!$1:$1048576,24,0)</f>
        <v>郭亚琼</v>
      </c>
      <c r="C39580" s="16" t="str">
        <f>VLOOKUP(A39580,匹配表!$1:$1048576,22,0)</f>
        <v>浙江公司运维安全审计系统9号虚拟机</v>
      </c>
      <c r="D39580" s="16" t="s">
        <v>1749</v>
      </c>
      <c r="E39580" s="16" t="s">
        <v>1750</v>
      </c>
      <c r="F39580" s="16" t="s">
        <v>2003</v>
      </c>
      <c r="G39580" s="16" t="s">
        <v>16</v>
      </c>
      <c r="H39580" s="19" t="s">
        <v>1993</v>
      </c>
      <c r="I39580" s="19"/>
      <c r="J39580" s="19"/>
      <c r="K39580" s="19"/>
      <c r="L39580" s="16"/>
    </row>
    <row r="39581" hidden="1" spans="1:12">
      <c r="A39581" s="16" t="s">
        <v>2392</v>
      </c>
      <c r="B39581" s="16" t="str">
        <f>VLOOKUP(A39581,匹配表!$1:$1048576,24,0)</f>
        <v>郭亚琼</v>
      </c>
      <c r="C39581" s="16" t="str">
        <f>VLOOKUP(A39581,匹配表!$1:$1048576,22,0)</f>
        <v>浙江公司运维安全审计系统9号虚拟机</v>
      </c>
      <c r="D39581" s="16" t="s">
        <v>1749</v>
      </c>
      <c r="E39581" s="16" t="s">
        <v>1750</v>
      </c>
      <c r="F39581" s="16" t="s">
        <v>2004</v>
      </c>
      <c r="G39581" s="16" t="s">
        <v>16</v>
      </c>
      <c r="H39581" s="19" t="s">
        <v>1993</v>
      </c>
      <c r="I39581" s="19"/>
      <c r="J39581" s="19"/>
      <c r="K39581" s="19"/>
      <c r="L39581" s="16"/>
    </row>
    <row r="39582" hidden="1" spans="1:12">
      <c r="A39582" s="16" t="s">
        <v>2392</v>
      </c>
      <c r="B39582" s="16" t="str">
        <f>VLOOKUP(A39582,匹配表!$1:$1048576,24,0)</f>
        <v>郭亚琼</v>
      </c>
      <c r="C39582" s="16" t="str">
        <f>VLOOKUP(A39582,匹配表!$1:$1048576,22,0)</f>
        <v>浙江公司运维安全审计系统9号虚拟机</v>
      </c>
      <c r="D39582" s="16" t="s">
        <v>1749</v>
      </c>
      <c r="E39582" s="16" t="s">
        <v>1750</v>
      </c>
      <c r="F39582" s="16" t="s">
        <v>2005</v>
      </c>
      <c r="G39582" s="16" t="s">
        <v>16</v>
      </c>
      <c r="H39582" s="19" t="s">
        <v>1993</v>
      </c>
      <c r="I39582" s="19"/>
      <c r="J39582" s="19"/>
      <c r="K39582" s="19"/>
      <c r="L39582" s="16"/>
    </row>
    <row r="39583" hidden="1" spans="1:12">
      <c r="A39583" s="16" t="s">
        <v>2392</v>
      </c>
      <c r="B39583" s="16" t="str">
        <f>VLOOKUP(A39583,匹配表!$1:$1048576,24,0)</f>
        <v>郭亚琼</v>
      </c>
      <c r="C39583" s="16" t="str">
        <f>VLOOKUP(A39583,匹配表!$1:$1048576,22,0)</f>
        <v>浙江公司运维安全审计系统9号虚拟机</v>
      </c>
      <c r="D39583" s="16" t="s">
        <v>1749</v>
      </c>
      <c r="E39583" s="16" t="s">
        <v>1750</v>
      </c>
      <c r="F39583" s="16" t="s">
        <v>2006</v>
      </c>
      <c r="G39583" s="16" t="s">
        <v>16</v>
      </c>
      <c r="H39583" s="19" t="s">
        <v>1993</v>
      </c>
      <c r="I39583" s="19"/>
      <c r="J39583" s="19"/>
      <c r="K39583" s="19"/>
      <c r="L39583" s="16"/>
    </row>
    <row r="39584" hidden="1" spans="1:12">
      <c r="A39584" s="16" t="s">
        <v>2392</v>
      </c>
      <c r="B39584" s="16" t="str">
        <f>VLOOKUP(A39584,匹配表!$1:$1048576,24,0)</f>
        <v>郭亚琼</v>
      </c>
      <c r="C39584" s="16" t="str">
        <f>VLOOKUP(A39584,匹配表!$1:$1048576,22,0)</f>
        <v>浙江公司运维安全审计系统9号虚拟机</v>
      </c>
      <c r="D39584" s="16" t="s">
        <v>1749</v>
      </c>
      <c r="E39584" s="16" t="s">
        <v>1750</v>
      </c>
      <c r="F39584" s="16" t="s">
        <v>2007</v>
      </c>
      <c r="G39584" s="16" t="s">
        <v>16</v>
      </c>
      <c r="H39584" s="19" t="s">
        <v>1993</v>
      </c>
      <c r="I39584" s="19"/>
      <c r="J39584" s="19"/>
      <c r="K39584" s="19"/>
      <c r="L39584" s="16"/>
    </row>
    <row r="39585" hidden="1" spans="1:12">
      <c r="A39585" s="16" t="s">
        <v>2392</v>
      </c>
      <c r="B39585" s="16" t="str">
        <f>VLOOKUP(A39585,匹配表!$1:$1048576,24,0)</f>
        <v>郭亚琼</v>
      </c>
      <c r="C39585" s="16" t="str">
        <f>VLOOKUP(A39585,匹配表!$1:$1048576,22,0)</f>
        <v>浙江公司运维安全审计系统9号虚拟机</v>
      </c>
      <c r="D39585" s="16" t="s">
        <v>1749</v>
      </c>
      <c r="E39585" s="16" t="s">
        <v>1750</v>
      </c>
      <c r="F39585" s="16" t="s">
        <v>2008</v>
      </c>
      <c r="G39585" s="16" t="s">
        <v>16</v>
      </c>
      <c r="H39585" s="19" t="s">
        <v>1993</v>
      </c>
      <c r="I39585" s="19"/>
      <c r="J39585" s="19"/>
      <c r="K39585" s="19"/>
      <c r="L39585" s="16"/>
    </row>
    <row r="39586" hidden="1" spans="1:12">
      <c r="A39586" s="16" t="s">
        <v>2392</v>
      </c>
      <c r="B39586" s="16" t="str">
        <f>VLOOKUP(A39586,匹配表!$1:$1048576,24,0)</f>
        <v>郭亚琼</v>
      </c>
      <c r="C39586" s="16" t="str">
        <f>VLOOKUP(A39586,匹配表!$1:$1048576,22,0)</f>
        <v>浙江公司运维安全审计系统9号虚拟机</v>
      </c>
      <c r="D39586" s="16" t="s">
        <v>1749</v>
      </c>
      <c r="E39586" s="16" t="s">
        <v>1750</v>
      </c>
      <c r="F39586" s="16" t="s">
        <v>2009</v>
      </c>
      <c r="G39586" s="16" t="s">
        <v>16</v>
      </c>
      <c r="H39586" s="19" t="s">
        <v>1993</v>
      </c>
      <c r="I39586" s="19"/>
      <c r="J39586" s="19"/>
      <c r="K39586" s="19"/>
      <c r="L39586" s="16"/>
    </row>
    <row r="39587" hidden="1" spans="1:12">
      <c r="A39587" s="16" t="s">
        <v>2392</v>
      </c>
      <c r="B39587" s="16" t="str">
        <f>VLOOKUP(A39587,匹配表!$1:$1048576,24,0)</f>
        <v>郭亚琼</v>
      </c>
      <c r="C39587" s="16" t="str">
        <f>VLOOKUP(A39587,匹配表!$1:$1048576,22,0)</f>
        <v>浙江公司运维安全审计系统9号虚拟机</v>
      </c>
      <c r="D39587" s="16" t="s">
        <v>1749</v>
      </c>
      <c r="E39587" s="16" t="s">
        <v>1750</v>
      </c>
      <c r="F39587" s="16" t="s">
        <v>2010</v>
      </c>
      <c r="G39587" s="16" t="s">
        <v>16</v>
      </c>
      <c r="H39587" s="19" t="s">
        <v>1993</v>
      </c>
      <c r="I39587" s="19"/>
      <c r="J39587" s="19"/>
      <c r="K39587" s="19"/>
      <c r="L39587" s="16"/>
    </row>
    <row r="39588" hidden="1" spans="1:12">
      <c r="A39588" s="16" t="s">
        <v>2392</v>
      </c>
      <c r="B39588" s="16" t="str">
        <f>VLOOKUP(A39588,匹配表!$1:$1048576,24,0)</f>
        <v>郭亚琼</v>
      </c>
      <c r="C39588" s="16" t="str">
        <f>VLOOKUP(A39588,匹配表!$1:$1048576,22,0)</f>
        <v>浙江公司运维安全审计系统9号虚拟机</v>
      </c>
      <c r="D39588" s="16" t="s">
        <v>1749</v>
      </c>
      <c r="E39588" s="16" t="s">
        <v>1750</v>
      </c>
      <c r="F39588" s="16" t="s">
        <v>2011</v>
      </c>
      <c r="G39588" s="16" t="s">
        <v>16</v>
      </c>
      <c r="H39588" s="19" t="s">
        <v>1993</v>
      </c>
      <c r="I39588" s="19"/>
      <c r="J39588" s="19"/>
      <c r="K39588" s="19"/>
      <c r="L39588" s="16"/>
    </row>
    <row r="39589" hidden="1" spans="1:12">
      <c r="A39589" s="16" t="s">
        <v>2392</v>
      </c>
      <c r="B39589" s="16" t="str">
        <f>VLOOKUP(A39589,匹配表!$1:$1048576,24,0)</f>
        <v>郭亚琼</v>
      </c>
      <c r="C39589" s="16" t="str">
        <f>VLOOKUP(A39589,匹配表!$1:$1048576,22,0)</f>
        <v>浙江公司运维安全审计系统9号虚拟机</v>
      </c>
      <c r="D39589" s="16" t="s">
        <v>1749</v>
      </c>
      <c r="E39589" s="16" t="s">
        <v>1750</v>
      </c>
      <c r="F39589" s="16" t="s">
        <v>2012</v>
      </c>
      <c r="G39589" s="16" t="s">
        <v>16</v>
      </c>
      <c r="H39589" s="19" t="s">
        <v>1993</v>
      </c>
      <c r="I39589" s="19"/>
      <c r="J39589" s="19"/>
      <c r="K39589" s="19"/>
      <c r="L39589" s="16"/>
    </row>
    <row r="39590" hidden="1" spans="1:12">
      <c r="A39590" s="16" t="s">
        <v>2392</v>
      </c>
      <c r="B39590" s="16" t="str">
        <f>VLOOKUP(A39590,匹配表!$1:$1048576,24,0)</f>
        <v>郭亚琼</v>
      </c>
      <c r="C39590" s="16" t="str">
        <f>VLOOKUP(A39590,匹配表!$1:$1048576,22,0)</f>
        <v>浙江公司运维安全审计系统9号虚拟机</v>
      </c>
      <c r="D39590" s="16" t="s">
        <v>1749</v>
      </c>
      <c r="E39590" s="16" t="s">
        <v>1750</v>
      </c>
      <c r="F39590" s="16" t="s">
        <v>2013</v>
      </c>
      <c r="G39590" s="16" t="s">
        <v>16</v>
      </c>
      <c r="H39590" s="19" t="s">
        <v>1993</v>
      </c>
      <c r="I39590" s="19"/>
      <c r="J39590" s="19"/>
      <c r="K39590" s="19"/>
      <c r="L39590" s="16"/>
    </row>
    <row r="39591" hidden="1" spans="1:12">
      <c r="A39591" s="16" t="s">
        <v>2392</v>
      </c>
      <c r="B39591" s="16" t="str">
        <f>VLOOKUP(A39591,匹配表!$1:$1048576,24,0)</f>
        <v>郭亚琼</v>
      </c>
      <c r="C39591" s="16" t="str">
        <f>VLOOKUP(A39591,匹配表!$1:$1048576,22,0)</f>
        <v>浙江公司运维安全审计系统9号虚拟机</v>
      </c>
      <c r="D39591" s="16" t="s">
        <v>1749</v>
      </c>
      <c r="E39591" s="16" t="s">
        <v>1750</v>
      </c>
      <c r="F39591" s="16" t="s">
        <v>2014</v>
      </c>
      <c r="G39591" s="16" t="s">
        <v>16</v>
      </c>
      <c r="H39591" s="19" t="s">
        <v>1993</v>
      </c>
      <c r="I39591" s="19"/>
      <c r="J39591" s="19"/>
      <c r="K39591" s="19"/>
      <c r="L39591" s="16"/>
    </row>
    <row r="39592" hidden="1" spans="1:12">
      <c r="A39592" s="16" t="s">
        <v>2392</v>
      </c>
      <c r="B39592" s="16" t="str">
        <f>VLOOKUP(A39592,匹配表!$1:$1048576,24,0)</f>
        <v>郭亚琼</v>
      </c>
      <c r="C39592" s="16" t="str">
        <f>VLOOKUP(A39592,匹配表!$1:$1048576,22,0)</f>
        <v>浙江公司运维安全审计系统9号虚拟机</v>
      </c>
      <c r="D39592" s="16" t="s">
        <v>1749</v>
      </c>
      <c r="E39592" s="16" t="s">
        <v>1750</v>
      </c>
      <c r="F39592" s="16" t="s">
        <v>2015</v>
      </c>
      <c r="G39592" s="16" t="s">
        <v>16</v>
      </c>
      <c r="H39592" s="19" t="s">
        <v>1993</v>
      </c>
      <c r="I39592" s="19"/>
      <c r="J39592" s="19"/>
      <c r="K39592" s="19"/>
      <c r="L39592" s="16"/>
    </row>
    <row r="39593" hidden="1" spans="1:12">
      <c r="A39593" s="16" t="s">
        <v>2392</v>
      </c>
      <c r="B39593" s="16" t="str">
        <f>VLOOKUP(A39593,匹配表!$1:$1048576,24,0)</f>
        <v>郭亚琼</v>
      </c>
      <c r="C39593" s="16" t="str">
        <f>VLOOKUP(A39593,匹配表!$1:$1048576,22,0)</f>
        <v>浙江公司运维安全审计系统9号虚拟机</v>
      </c>
      <c r="D39593" s="16" t="s">
        <v>1749</v>
      </c>
      <c r="E39593" s="16" t="s">
        <v>1750</v>
      </c>
      <c r="F39593" s="16" t="s">
        <v>2016</v>
      </c>
      <c r="G39593" s="16" t="s">
        <v>16</v>
      </c>
      <c r="H39593" s="19" t="s">
        <v>1993</v>
      </c>
      <c r="I39593" s="19"/>
      <c r="J39593" s="19"/>
      <c r="K39593" s="19"/>
      <c r="L39593" s="16"/>
    </row>
    <row r="39594" hidden="1" spans="1:12">
      <c r="A39594" s="16" t="s">
        <v>2392</v>
      </c>
      <c r="B39594" s="16" t="str">
        <f>VLOOKUP(A39594,匹配表!$1:$1048576,24,0)</f>
        <v>郭亚琼</v>
      </c>
      <c r="C39594" s="16" t="str">
        <f>VLOOKUP(A39594,匹配表!$1:$1048576,22,0)</f>
        <v>浙江公司运维安全审计系统9号虚拟机</v>
      </c>
      <c r="D39594" s="16" t="s">
        <v>1749</v>
      </c>
      <c r="E39594" s="16" t="s">
        <v>1750</v>
      </c>
      <c r="F39594" s="16" t="s">
        <v>2017</v>
      </c>
      <c r="G39594" s="16" t="s">
        <v>16</v>
      </c>
      <c r="H39594" s="19" t="s">
        <v>1993</v>
      </c>
      <c r="I39594" s="19"/>
      <c r="J39594" s="19"/>
      <c r="K39594" s="19"/>
      <c r="L39594" s="16"/>
    </row>
    <row r="39595" hidden="1" spans="1:12">
      <c r="A39595" s="16" t="s">
        <v>2392</v>
      </c>
      <c r="B39595" s="16" t="str">
        <f>VLOOKUP(A39595,匹配表!$1:$1048576,24,0)</f>
        <v>郭亚琼</v>
      </c>
      <c r="C39595" s="16" t="str">
        <f>VLOOKUP(A39595,匹配表!$1:$1048576,22,0)</f>
        <v>浙江公司运维安全审计系统9号虚拟机</v>
      </c>
      <c r="D39595" s="16" t="s">
        <v>1749</v>
      </c>
      <c r="E39595" s="16" t="s">
        <v>1750</v>
      </c>
      <c r="F39595" s="16" t="s">
        <v>2018</v>
      </c>
      <c r="G39595" s="16" t="s">
        <v>16</v>
      </c>
      <c r="H39595" s="19" t="s">
        <v>1993</v>
      </c>
      <c r="I39595" s="19"/>
      <c r="J39595" s="19"/>
      <c r="K39595" s="19"/>
      <c r="L39595" s="16"/>
    </row>
    <row r="39596" hidden="1" spans="1:12">
      <c r="A39596" s="16" t="s">
        <v>2392</v>
      </c>
      <c r="B39596" s="16" t="str">
        <f>VLOOKUP(A39596,匹配表!$1:$1048576,24,0)</f>
        <v>郭亚琼</v>
      </c>
      <c r="C39596" s="16" t="str">
        <f>VLOOKUP(A39596,匹配表!$1:$1048576,22,0)</f>
        <v>浙江公司运维安全审计系统9号虚拟机</v>
      </c>
      <c r="D39596" s="16" t="s">
        <v>1749</v>
      </c>
      <c r="E39596" s="16" t="s">
        <v>1750</v>
      </c>
      <c r="F39596" s="16" t="s">
        <v>2019</v>
      </c>
      <c r="G39596" s="16" t="s">
        <v>16</v>
      </c>
      <c r="H39596" s="19" t="s">
        <v>1993</v>
      </c>
      <c r="I39596" s="19"/>
      <c r="J39596" s="19"/>
      <c r="K39596" s="19"/>
      <c r="L39596" s="16"/>
    </row>
    <row r="39597" hidden="1" spans="1:12">
      <c r="A39597" s="16" t="s">
        <v>2392</v>
      </c>
      <c r="B39597" s="16" t="str">
        <f>VLOOKUP(A39597,匹配表!$1:$1048576,24,0)</f>
        <v>郭亚琼</v>
      </c>
      <c r="C39597" s="16" t="str">
        <f>VLOOKUP(A39597,匹配表!$1:$1048576,22,0)</f>
        <v>浙江公司运维安全审计系统9号虚拟机</v>
      </c>
      <c r="D39597" s="16" t="s">
        <v>1749</v>
      </c>
      <c r="E39597" s="16" t="s">
        <v>1750</v>
      </c>
      <c r="F39597" s="16" t="s">
        <v>2020</v>
      </c>
      <c r="G39597" s="16" t="s">
        <v>16</v>
      </c>
      <c r="H39597" s="19" t="s">
        <v>1993</v>
      </c>
      <c r="I39597" s="19"/>
      <c r="J39597" s="19"/>
      <c r="K39597" s="19"/>
      <c r="L39597" s="16"/>
    </row>
    <row r="39598" hidden="1" spans="1:12">
      <c r="A39598" s="16" t="s">
        <v>2392</v>
      </c>
      <c r="B39598" s="16" t="str">
        <f>VLOOKUP(A39598,匹配表!$1:$1048576,24,0)</f>
        <v>郭亚琼</v>
      </c>
      <c r="C39598" s="16" t="str">
        <f>VLOOKUP(A39598,匹配表!$1:$1048576,22,0)</f>
        <v>浙江公司运维安全审计系统9号虚拟机</v>
      </c>
      <c r="D39598" s="16" t="s">
        <v>1749</v>
      </c>
      <c r="E39598" s="16" t="s">
        <v>1750</v>
      </c>
      <c r="F39598" s="16" t="s">
        <v>2021</v>
      </c>
      <c r="G39598" s="16" t="s">
        <v>16</v>
      </c>
      <c r="H39598" s="19" t="s">
        <v>1993</v>
      </c>
      <c r="I39598" s="19"/>
      <c r="J39598" s="19"/>
      <c r="K39598" s="19"/>
      <c r="L39598" s="16"/>
    </row>
    <row r="39599" hidden="1" spans="1:12">
      <c r="A39599" s="16" t="s">
        <v>2392</v>
      </c>
      <c r="B39599" s="16" t="str">
        <f>VLOOKUP(A39599,匹配表!$1:$1048576,24,0)</f>
        <v>郭亚琼</v>
      </c>
      <c r="C39599" s="16" t="str">
        <f>VLOOKUP(A39599,匹配表!$1:$1048576,22,0)</f>
        <v>浙江公司运维安全审计系统9号虚拟机</v>
      </c>
      <c r="D39599" s="16" t="s">
        <v>1749</v>
      </c>
      <c r="E39599" s="16" t="s">
        <v>1750</v>
      </c>
      <c r="F39599" s="16" t="s">
        <v>2022</v>
      </c>
      <c r="G39599" s="16" t="s">
        <v>16</v>
      </c>
      <c r="H39599" s="19" t="s">
        <v>1993</v>
      </c>
      <c r="I39599" s="19"/>
      <c r="J39599" s="19"/>
      <c r="K39599" s="19"/>
      <c r="L39599" s="16"/>
    </row>
    <row r="39600" spans="1:12">
      <c r="A39600" s="16" t="s">
        <v>2392</v>
      </c>
      <c r="B39600" s="17" t="str">
        <f>VLOOKUP(A39600,匹配表!$1:$1048576,24,0)</f>
        <v>郭亚琼</v>
      </c>
      <c r="C39600" s="16" t="str">
        <f>VLOOKUP(A39600,匹配表!$1:$1048576,22,0)</f>
        <v>浙江公司运维安全审计系统9号虚拟机</v>
      </c>
      <c r="D39600" s="16" t="s">
        <v>1749</v>
      </c>
      <c r="E39600" s="16" t="s">
        <v>1750</v>
      </c>
      <c r="F39600" s="16" t="s">
        <v>2023</v>
      </c>
      <c r="G39600" s="16" t="s">
        <v>16</v>
      </c>
      <c r="H39600" s="16" t="s">
        <v>130</v>
      </c>
      <c r="I39600" s="42" t="s">
        <v>2024</v>
      </c>
      <c r="J39600" s="65" t="s">
        <v>21</v>
      </c>
      <c r="K39600" s="42"/>
      <c r="L39600" s="16"/>
    </row>
    <row r="39601" hidden="1" spans="1:12">
      <c r="A39601" s="16" t="s">
        <v>2392</v>
      </c>
      <c r="B39601" s="16" t="str">
        <f>VLOOKUP(A39601,匹配表!$1:$1048576,24,0)</f>
        <v>郭亚琼</v>
      </c>
      <c r="C39601" s="16" t="str">
        <f>VLOOKUP(A39601,匹配表!$1:$1048576,22,0)</f>
        <v>浙江公司运维安全审计系统9号虚拟机</v>
      </c>
      <c r="D39601" s="16" t="s">
        <v>1749</v>
      </c>
      <c r="E39601" s="16" t="s">
        <v>1750</v>
      </c>
      <c r="F39601" s="16" t="s">
        <v>2025</v>
      </c>
      <c r="G39601" s="16" t="s">
        <v>16</v>
      </c>
      <c r="H39601" s="19" t="s">
        <v>1993</v>
      </c>
      <c r="I39601" s="19"/>
      <c r="J39601" s="19"/>
      <c r="K39601" s="19"/>
      <c r="L39601" s="16"/>
    </row>
    <row r="39602" hidden="1" spans="1:12">
      <c r="A39602" s="16" t="s">
        <v>2392</v>
      </c>
      <c r="B39602" s="16" t="str">
        <f>VLOOKUP(A39602,匹配表!$1:$1048576,24,0)</f>
        <v>郭亚琼</v>
      </c>
      <c r="C39602" s="16" t="str">
        <f>VLOOKUP(A39602,匹配表!$1:$1048576,22,0)</f>
        <v>浙江公司运维安全审计系统9号虚拟机</v>
      </c>
      <c r="D39602" s="16" t="s">
        <v>1749</v>
      </c>
      <c r="E39602" s="16" t="s">
        <v>1750</v>
      </c>
      <c r="F39602" s="16" t="s">
        <v>2026</v>
      </c>
      <c r="G39602" s="16" t="s">
        <v>16</v>
      </c>
      <c r="H39602" s="19" t="s">
        <v>1993</v>
      </c>
      <c r="I39602" s="19"/>
      <c r="J39602" s="19"/>
      <c r="K39602" s="19"/>
      <c r="L39602" s="16"/>
    </row>
    <row r="39603" hidden="1" spans="1:12">
      <c r="A39603" s="16" t="s">
        <v>2392</v>
      </c>
      <c r="B39603" s="16" t="str">
        <f>VLOOKUP(A39603,匹配表!$1:$1048576,24,0)</f>
        <v>郭亚琼</v>
      </c>
      <c r="C39603" s="16" t="str">
        <f>VLOOKUP(A39603,匹配表!$1:$1048576,22,0)</f>
        <v>浙江公司运维安全审计系统9号虚拟机</v>
      </c>
      <c r="D39603" s="16" t="s">
        <v>1749</v>
      </c>
      <c r="E39603" s="16" t="s">
        <v>1750</v>
      </c>
      <c r="F39603" s="16" t="s">
        <v>2027</v>
      </c>
      <c r="G39603" s="16" t="s">
        <v>16</v>
      </c>
      <c r="H39603" s="19" t="s">
        <v>1993</v>
      </c>
      <c r="I39603" s="19"/>
      <c r="J39603" s="19"/>
      <c r="K39603" s="19"/>
      <c r="L39603" s="16"/>
    </row>
    <row r="39604" hidden="1" spans="1:12">
      <c r="A39604" s="16" t="s">
        <v>2392</v>
      </c>
      <c r="B39604" s="16" t="str">
        <f>VLOOKUP(A39604,匹配表!$1:$1048576,24,0)</f>
        <v>郭亚琼</v>
      </c>
      <c r="C39604" s="16" t="str">
        <f>VLOOKUP(A39604,匹配表!$1:$1048576,22,0)</f>
        <v>浙江公司运维安全审计系统9号虚拟机</v>
      </c>
      <c r="D39604" s="16" t="s">
        <v>1749</v>
      </c>
      <c r="E39604" s="16" t="s">
        <v>1750</v>
      </c>
      <c r="F39604" s="16" t="s">
        <v>2028</v>
      </c>
      <c r="G39604" s="16" t="s">
        <v>16</v>
      </c>
      <c r="H39604" s="19" t="s">
        <v>1993</v>
      </c>
      <c r="I39604" s="19"/>
      <c r="J39604" s="19"/>
      <c r="K39604" s="19"/>
      <c r="L39604" s="16"/>
    </row>
    <row r="39605" hidden="1" spans="1:12">
      <c r="A39605" s="16" t="s">
        <v>2392</v>
      </c>
      <c r="B39605" s="16" t="str">
        <f>VLOOKUP(A39605,匹配表!$1:$1048576,24,0)</f>
        <v>郭亚琼</v>
      </c>
      <c r="C39605" s="16" t="str">
        <f>VLOOKUP(A39605,匹配表!$1:$1048576,22,0)</f>
        <v>浙江公司运维安全审计系统9号虚拟机</v>
      </c>
      <c r="D39605" s="16" t="s">
        <v>1749</v>
      </c>
      <c r="E39605" s="16" t="s">
        <v>1750</v>
      </c>
      <c r="F39605" s="16" t="s">
        <v>2029</v>
      </c>
      <c r="G39605" s="16" t="s">
        <v>16</v>
      </c>
      <c r="H39605" s="19" t="s">
        <v>1993</v>
      </c>
      <c r="I39605" s="19"/>
      <c r="J39605" s="19"/>
      <c r="K39605" s="19"/>
      <c r="L39605" s="16"/>
    </row>
    <row r="39606" hidden="1" spans="1:12">
      <c r="A39606" s="16" t="s">
        <v>2392</v>
      </c>
      <c r="B39606" s="16" t="str">
        <f>VLOOKUP(A39606,匹配表!$1:$1048576,24,0)</f>
        <v>郭亚琼</v>
      </c>
      <c r="C39606" s="16" t="str">
        <f>VLOOKUP(A39606,匹配表!$1:$1048576,22,0)</f>
        <v>浙江公司运维安全审计系统9号虚拟机</v>
      </c>
      <c r="D39606" s="16" t="s">
        <v>1749</v>
      </c>
      <c r="E39606" s="16" t="s">
        <v>1750</v>
      </c>
      <c r="F39606" s="16" t="s">
        <v>2030</v>
      </c>
      <c r="G39606" s="16" t="s">
        <v>16</v>
      </c>
      <c r="H39606" s="19" t="s">
        <v>1993</v>
      </c>
      <c r="I39606" s="19"/>
      <c r="J39606" s="19"/>
      <c r="K39606" s="19"/>
      <c r="L39606" s="16"/>
    </row>
    <row r="39607" hidden="1" spans="1:12">
      <c r="A39607" s="16" t="s">
        <v>2392</v>
      </c>
      <c r="B39607" s="16" t="str">
        <f>VLOOKUP(A39607,匹配表!$1:$1048576,24,0)</f>
        <v>郭亚琼</v>
      </c>
      <c r="C39607" s="16" t="str">
        <f>VLOOKUP(A39607,匹配表!$1:$1048576,22,0)</f>
        <v>浙江公司运维安全审计系统9号虚拟机</v>
      </c>
      <c r="D39607" s="16" t="s">
        <v>1749</v>
      </c>
      <c r="E39607" s="16" t="s">
        <v>1750</v>
      </c>
      <c r="F39607" s="16" t="s">
        <v>2031</v>
      </c>
      <c r="G39607" s="16" t="s">
        <v>16</v>
      </c>
      <c r="H39607" s="19" t="s">
        <v>1993</v>
      </c>
      <c r="I39607" s="19"/>
      <c r="J39607" s="19"/>
      <c r="K39607" s="19"/>
      <c r="L39607" s="16"/>
    </row>
    <row r="39608" hidden="1" spans="1:12">
      <c r="A39608" s="16" t="s">
        <v>2392</v>
      </c>
      <c r="B39608" s="16" t="str">
        <f>VLOOKUP(A39608,匹配表!$1:$1048576,24,0)</f>
        <v>郭亚琼</v>
      </c>
      <c r="C39608" s="16" t="str">
        <f>VLOOKUP(A39608,匹配表!$1:$1048576,22,0)</f>
        <v>浙江公司运维安全审计系统9号虚拟机</v>
      </c>
      <c r="D39608" s="16" t="s">
        <v>1749</v>
      </c>
      <c r="E39608" s="16" t="s">
        <v>1750</v>
      </c>
      <c r="F39608" s="16" t="s">
        <v>2032</v>
      </c>
      <c r="G39608" s="16" t="s">
        <v>16</v>
      </c>
      <c r="H39608" s="19" t="s">
        <v>1993</v>
      </c>
      <c r="I39608" s="19"/>
      <c r="J39608" s="19"/>
      <c r="K39608" s="19"/>
      <c r="L39608" s="16"/>
    </row>
    <row r="39609" hidden="1" spans="1:12">
      <c r="A39609" s="16" t="s">
        <v>2392</v>
      </c>
      <c r="B39609" s="16" t="str">
        <f>VLOOKUP(A39609,匹配表!$1:$1048576,24,0)</f>
        <v>郭亚琼</v>
      </c>
      <c r="C39609" s="16" t="str">
        <f>VLOOKUP(A39609,匹配表!$1:$1048576,22,0)</f>
        <v>浙江公司运维安全审计系统9号虚拟机</v>
      </c>
      <c r="D39609" s="16" t="s">
        <v>1749</v>
      </c>
      <c r="E39609" s="16" t="s">
        <v>1750</v>
      </c>
      <c r="F39609" s="16" t="s">
        <v>2033</v>
      </c>
      <c r="G39609" s="16" t="s">
        <v>16</v>
      </c>
      <c r="H39609" s="19" t="s">
        <v>1993</v>
      </c>
      <c r="I39609" s="19"/>
      <c r="J39609" s="19"/>
      <c r="K39609" s="19"/>
      <c r="L39609" s="16"/>
    </row>
    <row r="39610" hidden="1" spans="1:12">
      <c r="A39610" s="16" t="s">
        <v>2392</v>
      </c>
      <c r="B39610" s="16" t="str">
        <f>VLOOKUP(A39610,匹配表!$1:$1048576,24,0)</f>
        <v>郭亚琼</v>
      </c>
      <c r="C39610" s="16" t="str">
        <f>VLOOKUP(A39610,匹配表!$1:$1048576,22,0)</f>
        <v>浙江公司运维安全审计系统9号虚拟机</v>
      </c>
      <c r="D39610" s="16" t="s">
        <v>1749</v>
      </c>
      <c r="E39610" s="16" t="s">
        <v>1750</v>
      </c>
      <c r="F39610" s="16" t="s">
        <v>2034</v>
      </c>
      <c r="G39610" s="16" t="s">
        <v>16</v>
      </c>
      <c r="H39610" s="19" t="s">
        <v>1993</v>
      </c>
      <c r="I39610" s="19"/>
      <c r="J39610" s="19"/>
      <c r="K39610" s="19"/>
      <c r="L39610" s="16"/>
    </row>
    <row r="39611" hidden="1" spans="1:12">
      <c r="A39611" s="16" t="s">
        <v>2392</v>
      </c>
      <c r="B39611" s="16" t="str">
        <f>VLOOKUP(A39611,匹配表!$1:$1048576,24,0)</f>
        <v>郭亚琼</v>
      </c>
      <c r="C39611" s="16" t="str">
        <f>VLOOKUP(A39611,匹配表!$1:$1048576,22,0)</f>
        <v>浙江公司运维安全审计系统9号虚拟机</v>
      </c>
      <c r="D39611" s="16" t="s">
        <v>1749</v>
      </c>
      <c r="E39611" s="16" t="s">
        <v>1750</v>
      </c>
      <c r="F39611" s="16" t="s">
        <v>2035</v>
      </c>
      <c r="G39611" s="16" t="s">
        <v>16</v>
      </c>
      <c r="H39611" s="19" t="s">
        <v>1993</v>
      </c>
      <c r="I39611" s="19"/>
      <c r="J39611" s="19"/>
      <c r="K39611" s="19"/>
      <c r="L39611" s="16"/>
    </row>
    <row r="39612" hidden="1" spans="1:12">
      <c r="A39612" s="16" t="s">
        <v>2392</v>
      </c>
      <c r="B39612" s="16" t="str">
        <f>VLOOKUP(A39612,匹配表!$1:$1048576,24,0)</f>
        <v>郭亚琼</v>
      </c>
      <c r="C39612" s="16" t="str">
        <f>VLOOKUP(A39612,匹配表!$1:$1048576,22,0)</f>
        <v>浙江公司运维安全审计系统9号虚拟机</v>
      </c>
      <c r="D39612" s="16" t="s">
        <v>1749</v>
      </c>
      <c r="E39612" s="16" t="s">
        <v>1750</v>
      </c>
      <c r="F39612" s="16" t="s">
        <v>2036</v>
      </c>
      <c r="G39612" s="16" t="s">
        <v>16</v>
      </c>
      <c r="H39612" s="19" t="s">
        <v>1993</v>
      </c>
      <c r="I39612" s="19"/>
      <c r="J39612" s="19"/>
      <c r="K39612" s="19"/>
      <c r="L39612" s="16"/>
    </row>
    <row r="39613" hidden="1" spans="1:12">
      <c r="A39613" s="16" t="s">
        <v>2392</v>
      </c>
      <c r="B39613" s="16" t="str">
        <f>VLOOKUP(A39613,匹配表!$1:$1048576,24,0)</f>
        <v>郭亚琼</v>
      </c>
      <c r="C39613" s="16" t="str">
        <f>VLOOKUP(A39613,匹配表!$1:$1048576,22,0)</f>
        <v>浙江公司运维安全审计系统9号虚拟机</v>
      </c>
      <c r="D39613" s="16" t="s">
        <v>1749</v>
      </c>
      <c r="E39613" s="16" t="s">
        <v>1750</v>
      </c>
      <c r="F39613" s="16" t="s">
        <v>2037</v>
      </c>
      <c r="G39613" s="16" t="s">
        <v>16</v>
      </c>
      <c r="H39613" s="19" t="s">
        <v>1993</v>
      </c>
      <c r="I39613" s="19"/>
      <c r="J39613" s="19"/>
      <c r="K39613" s="19"/>
      <c r="L39613" s="16"/>
    </row>
    <row r="39614" hidden="1" spans="1:12">
      <c r="A39614" s="16" t="s">
        <v>2392</v>
      </c>
      <c r="B39614" s="16" t="str">
        <f>VLOOKUP(A39614,匹配表!$1:$1048576,24,0)</f>
        <v>郭亚琼</v>
      </c>
      <c r="C39614" s="16" t="str">
        <f>VLOOKUP(A39614,匹配表!$1:$1048576,22,0)</f>
        <v>浙江公司运维安全审计系统9号虚拟机</v>
      </c>
      <c r="D39614" s="16" t="s">
        <v>1749</v>
      </c>
      <c r="E39614" s="16" t="s">
        <v>1750</v>
      </c>
      <c r="F39614" s="16" t="s">
        <v>2038</v>
      </c>
      <c r="G39614" s="16" t="s">
        <v>16</v>
      </c>
      <c r="H39614" s="19" t="s">
        <v>1993</v>
      </c>
      <c r="I39614" s="19"/>
      <c r="J39614" s="19"/>
      <c r="K39614" s="19"/>
      <c r="L39614" s="16"/>
    </row>
    <row r="39615" hidden="1" spans="1:12">
      <c r="A39615" s="16" t="s">
        <v>2392</v>
      </c>
      <c r="B39615" s="16" t="str">
        <f>VLOOKUP(A39615,匹配表!$1:$1048576,24,0)</f>
        <v>郭亚琼</v>
      </c>
      <c r="C39615" s="16" t="str">
        <f>VLOOKUP(A39615,匹配表!$1:$1048576,22,0)</f>
        <v>浙江公司运维安全审计系统9号虚拟机</v>
      </c>
      <c r="D39615" s="16" t="s">
        <v>1749</v>
      </c>
      <c r="E39615" s="16" t="s">
        <v>1750</v>
      </c>
      <c r="F39615" s="16" t="s">
        <v>2039</v>
      </c>
      <c r="G39615" s="16" t="s">
        <v>16</v>
      </c>
      <c r="H39615" s="19" t="s">
        <v>1993</v>
      </c>
      <c r="I39615" s="19"/>
      <c r="J39615" s="19"/>
      <c r="K39615" s="19"/>
      <c r="L39615" s="16"/>
    </row>
    <row r="39616" hidden="1" spans="1:12">
      <c r="A39616" s="16" t="s">
        <v>2392</v>
      </c>
      <c r="B39616" s="16" t="str">
        <f>VLOOKUP(A39616,匹配表!$1:$1048576,24,0)</f>
        <v>郭亚琼</v>
      </c>
      <c r="C39616" s="16" t="str">
        <f>VLOOKUP(A39616,匹配表!$1:$1048576,22,0)</f>
        <v>浙江公司运维安全审计系统9号虚拟机</v>
      </c>
      <c r="D39616" s="16" t="s">
        <v>1749</v>
      </c>
      <c r="E39616" s="16" t="s">
        <v>1750</v>
      </c>
      <c r="F39616" s="16" t="s">
        <v>2040</v>
      </c>
      <c r="G39616" s="16" t="s">
        <v>16</v>
      </c>
      <c r="H39616" s="19" t="s">
        <v>1993</v>
      </c>
      <c r="I39616" s="19"/>
      <c r="J39616" s="19"/>
      <c r="K39616" s="19"/>
      <c r="L39616" s="16"/>
    </row>
    <row r="39617" hidden="1" spans="1:12">
      <c r="A39617" s="16" t="s">
        <v>2392</v>
      </c>
      <c r="B39617" s="16" t="str">
        <f>VLOOKUP(A39617,匹配表!$1:$1048576,24,0)</f>
        <v>郭亚琼</v>
      </c>
      <c r="C39617" s="16" t="str">
        <f>VLOOKUP(A39617,匹配表!$1:$1048576,22,0)</f>
        <v>浙江公司运维安全审计系统9号虚拟机</v>
      </c>
      <c r="D39617" s="16" t="s">
        <v>1749</v>
      </c>
      <c r="E39617" s="16" t="s">
        <v>1750</v>
      </c>
      <c r="F39617" s="16" t="s">
        <v>2041</v>
      </c>
      <c r="G39617" s="16" t="s">
        <v>16</v>
      </c>
      <c r="H39617" s="19" t="s">
        <v>1993</v>
      </c>
      <c r="I39617" s="19"/>
      <c r="J39617" s="19"/>
      <c r="K39617" s="19"/>
      <c r="L39617" s="16"/>
    </row>
    <row r="39618" hidden="1" spans="1:12">
      <c r="A39618" s="16" t="s">
        <v>2392</v>
      </c>
      <c r="B39618" s="16" t="str">
        <f>VLOOKUP(A39618,匹配表!$1:$1048576,24,0)</f>
        <v>郭亚琼</v>
      </c>
      <c r="C39618" s="16" t="str">
        <f>VLOOKUP(A39618,匹配表!$1:$1048576,22,0)</f>
        <v>浙江公司运维安全审计系统9号虚拟机</v>
      </c>
      <c r="D39618" s="16" t="s">
        <v>1749</v>
      </c>
      <c r="E39618" s="16" t="s">
        <v>1750</v>
      </c>
      <c r="F39618" s="16" t="s">
        <v>2042</v>
      </c>
      <c r="G39618" s="16" t="s">
        <v>16</v>
      </c>
      <c r="H39618" s="19" t="s">
        <v>1993</v>
      </c>
      <c r="I39618" s="19"/>
      <c r="J39618" s="19"/>
      <c r="K39618" s="19"/>
      <c r="L39618" s="16"/>
    </row>
    <row r="39619" hidden="1" spans="1:12">
      <c r="A39619" s="16" t="s">
        <v>2392</v>
      </c>
      <c r="B39619" s="16" t="str">
        <f>VLOOKUP(A39619,匹配表!$1:$1048576,24,0)</f>
        <v>郭亚琼</v>
      </c>
      <c r="C39619" s="16" t="str">
        <f>VLOOKUP(A39619,匹配表!$1:$1048576,22,0)</f>
        <v>浙江公司运维安全审计系统9号虚拟机</v>
      </c>
      <c r="D39619" s="16" t="s">
        <v>1749</v>
      </c>
      <c r="E39619" s="16" t="s">
        <v>1750</v>
      </c>
      <c r="F39619" s="16" t="s">
        <v>2043</v>
      </c>
      <c r="G39619" s="16" t="s">
        <v>16</v>
      </c>
      <c r="H39619" s="19" t="s">
        <v>1993</v>
      </c>
      <c r="I39619" s="19"/>
      <c r="J39619" s="19"/>
      <c r="K39619" s="19"/>
      <c r="L39619" s="16"/>
    </row>
    <row r="39620" hidden="1" spans="1:12">
      <c r="A39620" s="16" t="s">
        <v>2392</v>
      </c>
      <c r="B39620" s="16" t="str">
        <f>VLOOKUP(A39620,匹配表!$1:$1048576,24,0)</f>
        <v>郭亚琼</v>
      </c>
      <c r="C39620" s="16" t="str">
        <f>VLOOKUP(A39620,匹配表!$1:$1048576,22,0)</f>
        <v>浙江公司运维安全审计系统9号虚拟机</v>
      </c>
      <c r="D39620" s="16" t="s">
        <v>1749</v>
      </c>
      <c r="E39620" s="16" t="s">
        <v>1750</v>
      </c>
      <c r="F39620" s="16" t="s">
        <v>2044</v>
      </c>
      <c r="G39620" s="16" t="s">
        <v>16</v>
      </c>
      <c r="H39620" s="19" t="s">
        <v>1993</v>
      </c>
      <c r="I39620" s="19"/>
      <c r="J39620" s="19"/>
      <c r="K39620" s="19"/>
      <c r="L39620" s="16"/>
    </row>
    <row r="39621" hidden="1" spans="1:12">
      <c r="A39621" s="16" t="s">
        <v>2392</v>
      </c>
      <c r="B39621" s="16" t="str">
        <f>VLOOKUP(A39621,匹配表!$1:$1048576,24,0)</f>
        <v>郭亚琼</v>
      </c>
      <c r="C39621" s="16" t="str">
        <f>VLOOKUP(A39621,匹配表!$1:$1048576,22,0)</f>
        <v>浙江公司运维安全审计系统9号虚拟机</v>
      </c>
      <c r="D39621" s="16" t="s">
        <v>1749</v>
      </c>
      <c r="E39621" s="16" t="s">
        <v>1750</v>
      </c>
      <c r="F39621" s="16" t="s">
        <v>2045</v>
      </c>
      <c r="G39621" s="16" t="s">
        <v>16</v>
      </c>
      <c r="H39621" s="19" t="s">
        <v>1993</v>
      </c>
      <c r="I39621" s="19"/>
      <c r="J39621" s="19"/>
      <c r="K39621" s="19"/>
      <c r="L39621" s="16"/>
    </row>
    <row r="39622" hidden="1" spans="1:12">
      <c r="A39622" s="16" t="s">
        <v>2392</v>
      </c>
      <c r="B39622" s="16" t="str">
        <f>VLOOKUP(A39622,匹配表!$1:$1048576,24,0)</f>
        <v>郭亚琼</v>
      </c>
      <c r="C39622" s="16" t="str">
        <f>VLOOKUP(A39622,匹配表!$1:$1048576,22,0)</f>
        <v>浙江公司运维安全审计系统9号虚拟机</v>
      </c>
      <c r="D39622" s="16" t="s">
        <v>1749</v>
      </c>
      <c r="E39622" s="16" t="s">
        <v>1750</v>
      </c>
      <c r="F39622" s="16" t="s">
        <v>2046</v>
      </c>
      <c r="G39622" s="16" t="s">
        <v>16</v>
      </c>
      <c r="H39622" s="19" t="s">
        <v>1993</v>
      </c>
      <c r="I39622" s="19"/>
      <c r="J39622" s="19"/>
      <c r="K39622" s="19"/>
      <c r="L39622" s="16"/>
    </row>
    <row r="39623" hidden="1" spans="1:12">
      <c r="A39623" s="16" t="s">
        <v>2392</v>
      </c>
      <c r="B39623" s="16" t="str">
        <f>VLOOKUP(A39623,匹配表!$1:$1048576,24,0)</f>
        <v>郭亚琼</v>
      </c>
      <c r="C39623" s="16" t="str">
        <f>VLOOKUP(A39623,匹配表!$1:$1048576,22,0)</f>
        <v>浙江公司运维安全审计系统9号虚拟机</v>
      </c>
      <c r="D39623" s="16" t="s">
        <v>1749</v>
      </c>
      <c r="E39623" s="16" t="s">
        <v>1750</v>
      </c>
      <c r="F39623" s="16" t="s">
        <v>2047</v>
      </c>
      <c r="G39623" s="16" t="s">
        <v>16</v>
      </c>
      <c r="H39623" s="19" t="s">
        <v>1993</v>
      </c>
      <c r="I39623" s="19"/>
      <c r="J39623" s="19"/>
      <c r="K39623" s="19"/>
      <c r="L39623" s="16"/>
    </row>
    <row r="39624" hidden="1" spans="1:12">
      <c r="A39624" s="16" t="s">
        <v>2392</v>
      </c>
      <c r="B39624" s="16" t="str">
        <f>VLOOKUP(A39624,匹配表!$1:$1048576,24,0)</f>
        <v>郭亚琼</v>
      </c>
      <c r="C39624" s="16" t="str">
        <f>VLOOKUP(A39624,匹配表!$1:$1048576,22,0)</f>
        <v>浙江公司运维安全审计系统9号虚拟机</v>
      </c>
      <c r="D39624" s="16" t="s">
        <v>1749</v>
      </c>
      <c r="E39624" s="16" t="s">
        <v>1750</v>
      </c>
      <c r="F39624" s="16" t="s">
        <v>2048</v>
      </c>
      <c r="G39624" s="16" t="s">
        <v>16</v>
      </c>
      <c r="H39624" s="19" t="s">
        <v>1993</v>
      </c>
      <c r="I39624" s="19"/>
      <c r="J39624" s="19"/>
      <c r="K39624" s="19"/>
      <c r="L39624" s="16"/>
    </row>
    <row r="39625" hidden="1" spans="1:12">
      <c r="A39625" s="16" t="s">
        <v>2392</v>
      </c>
      <c r="B39625" s="16" t="str">
        <f>VLOOKUP(A39625,匹配表!$1:$1048576,24,0)</f>
        <v>郭亚琼</v>
      </c>
      <c r="C39625" s="16" t="str">
        <f>VLOOKUP(A39625,匹配表!$1:$1048576,22,0)</f>
        <v>浙江公司运维安全审计系统9号虚拟机</v>
      </c>
      <c r="D39625" s="16" t="s">
        <v>1749</v>
      </c>
      <c r="E39625" s="16" t="s">
        <v>1750</v>
      </c>
      <c r="F39625" s="16" t="s">
        <v>2049</v>
      </c>
      <c r="G39625" s="16" t="s">
        <v>16</v>
      </c>
      <c r="H39625" s="19" t="s">
        <v>1993</v>
      </c>
      <c r="I39625" s="19"/>
      <c r="J39625" s="19"/>
      <c r="K39625" s="19"/>
      <c r="L39625" s="16"/>
    </row>
    <row r="39626" hidden="1" spans="1:12">
      <c r="A39626" s="16" t="s">
        <v>2392</v>
      </c>
      <c r="B39626" s="16" t="str">
        <f>VLOOKUP(A39626,匹配表!$1:$1048576,24,0)</f>
        <v>郭亚琼</v>
      </c>
      <c r="C39626" s="16" t="str">
        <f>VLOOKUP(A39626,匹配表!$1:$1048576,22,0)</f>
        <v>浙江公司运维安全审计系统9号虚拟机</v>
      </c>
      <c r="D39626" s="16" t="s">
        <v>1749</v>
      </c>
      <c r="E39626" s="16" t="s">
        <v>1750</v>
      </c>
      <c r="F39626" s="16" t="s">
        <v>2050</v>
      </c>
      <c r="G39626" s="16" t="s">
        <v>16</v>
      </c>
      <c r="H39626" s="19" t="s">
        <v>1993</v>
      </c>
      <c r="I39626" s="19"/>
      <c r="J39626" s="19"/>
      <c r="K39626" s="19"/>
      <c r="L39626" s="16"/>
    </row>
    <row r="39627" hidden="1" spans="1:12">
      <c r="A39627" s="16" t="s">
        <v>2392</v>
      </c>
      <c r="B39627" s="16" t="str">
        <f>VLOOKUP(A39627,匹配表!$1:$1048576,24,0)</f>
        <v>郭亚琼</v>
      </c>
      <c r="C39627" s="16" t="str">
        <f>VLOOKUP(A39627,匹配表!$1:$1048576,22,0)</f>
        <v>浙江公司运维安全审计系统9号虚拟机</v>
      </c>
      <c r="D39627" s="16" t="s">
        <v>1749</v>
      </c>
      <c r="E39627" s="16" t="s">
        <v>1750</v>
      </c>
      <c r="F39627" s="16" t="s">
        <v>2051</v>
      </c>
      <c r="G39627" s="16" t="s">
        <v>16</v>
      </c>
      <c r="H39627" s="19" t="s">
        <v>1993</v>
      </c>
      <c r="I39627" s="19"/>
      <c r="J39627" s="19"/>
      <c r="K39627" s="19"/>
      <c r="L39627" s="16"/>
    </row>
    <row r="39628" hidden="1" spans="1:12">
      <c r="A39628" s="16" t="s">
        <v>2392</v>
      </c>
      <c r="B39628" s="16" t="str">
        <f>VLOOKUP(A39628,匹配表!$1:$1048576,24,0)</f>
        <v>郭亚琼</v>
      </c>
      <c r="C39628" s="16" t="str">
        <f>VLOOKUP(A39628,匹配表!$1:$1048576,22,0)</f>
        <v>浙江公司运维安全审计系统9号虚拟机</v>
      </c>
      <c r="D39628" s="16" t="s">
        <v>1749</v>
      </c>
      <c r="E39628" s="16" t="s">
        <v>1750</v>
      </c>
      <c r="F39628" s="16" t="s">
        <v>2052</v>
      </c>
      <c r="G39628" s="16" t="s">
        <v>16</v>
      </c>
      <c r="H39628" s="19" t="s">
        <v>1993</v>
      </c>
      <c r="I39628" s="19"/>
      <c r="J39628" s="19"/>
      <c r="K39628" s="19"/>
      <c r="L39628" s="16"/>
    </row>
    <row r="39629" hidden="1" spans="1:12">
      <c r="A39629" s="16" t="s">
        <v>2392</v>
      </c>
      <c r="B39629" s="16" t="str">
        <f>VLOOKUP(A39629,匹配表!$1:$1048576,24,0)</f>
        <v>郭亚琼</v>
      </c>
      <c r="C39629" s="16" t="str">
        <f>VLOOKUP(A39629,匹配表!$1:$1048576,22,0)</f>
        <v>浙江公司运维安全审计系统9号虚拟机</v>
      </c>
      <c r="D39629" s="16" t="s">
        <v>1749</v>
      </c>
      <c r="E39629" s="16" t="s">
        <v>1750</v>
      </c>
      <c r="F39629" s="16" t="s">
        <v>2053</v>
      </c>
      <c r="G39629" s="16" t="s">
        <v>16</v>
      </c>
      <c r="H39629" s="19" t="s">
        <v>1993</v>
      </c>
      <c r="I39629" s="19"/>
      <c r="J39629" s="19"/>
      <c r="K39629" s="19"/>
      <c r="L39629" s="16"/>
    </row>
    <row r="39630" hidden="1" spans="1:12">
      <c r="A39630" s="16" t="s">
        <v>2392</v>
      </c>
      <c r="B39630" s="16" t="str">
        <f>VLOOKUP(A39630,匹配表!$1:$1048576,24,0)</f>
        <v>郭亚琼</v>
      </c>
      <c r="C39630" s="16" t="str">
        <f>VLOOKUP(A39630,匹配表!$1:$1048576,22,0)</f>
        <v>浙江公司运维安全审计系统9号虚拟机</v>
      </c>
      <c r="D39630" s="16" t="s">
        <v>1749</v>
      </c>
      <c r="E39630" s="16" t="s">
        <v>1750</v>
      </c>
      <c r="F39630" s="16" t="s">
        <v>2054</v>
      </c>
      <c r="G39630" s="16" t="s">
        <v>16</v>
      </c>
      <c r="H39630" s="19" t="s">
        <v>1993</v>
      </c>
      <c r="I39630" s="19"/>
      <c r="J39630" s="19"/>
      <c r="K39630" s="19"/>
      <c r="L39630" s="16"/>
    </row>
    <row r="39631" hidden="1" spans="1:12">
      <c r="A39631" s="16" t="s">
        <v>2392</v>
      </c>
      <c r="B39631" s="16" t="str">
        <f>VLOOKUP(A39631,匹配表!$1:$1048576,24,0)</f>
        <v>郭亚琼</v>
      </c>
      <c r="C39631" s="16" t="str">
        <f>VLOOKUP(A39631,匹配表!$1:$1048576,22,0)</f>
        <v>浙江公司运维安全审计系统9号虚拟机</v>
      </c>
      <c r="D39631" s="16" t="s">
        <v>1749</v>
      </c>
      <c r="E39631" s="16" t="s">
        <v>1750</v>
      </c>
      <c r="F39631" s="16" t="s">
        <v>2055</v>
      </c>
      <c r="G39631" s="16" t="s">
        <v>16</v>
      </c>
      <c r="H39631" s="19" t="s">
        <v>1993</v>
      </c>
      <c r="I39631" s="19"/>
      <c r="J39631" s="19"/>
      <c r="K39631" s="19"/>
      <c r="L39631" s="16"/>
    </row>
    <row r="39632" hidden="1" spans="1:12">
      <c r="A39632" s="16" t="s">
        <v>2392</v>
      </c>
      <c r="B39632" s="16" t="str">
        <f>VLOOKUP(A39632,匹配表!$1:$1048576,24,0)</f>
        <v>郭亚琼</v>
      </c>
      <c r="C39632" s="16" t="str">
        <f>VLOOKUP(A39632,匹配表!$1:$1048576,22,0)</f>
        <v>浙江公司运维安全审计系统9号虚拟机</v>
      </c>
      <c r="D39632" s="16" t="s">
        <v>1749</v>
      </c>
      <c r="E39632" s="16" t="s">
        <v>1750</v>
      </c>
      <c r="F39632" s="16" t="s">
        <v>2056</v>
      </c>
      <c r="G39632" s="16" t="s">
        <v>16</v>
      </c>
      <c r="H39632" s="19" t="s">
        <v>1993</v>
      </c>
      <c r="I39632" s="19"/>
      <c r="J39632" s="19"/>
      <c r="K39632" s="19"/>
      <c r="L39632" s="16"/>
    </row>
    <row r="39633" hidden="1" spans="1:12">
      <c r="A39633" s="16" t="s">
        <v>2392</v>
      </c>
      <c r="B39633" s="16" t="str">
        <f>VLOOKUP(A39633,匹配表!$1:$1048576,24,0)</f>
        <v>郭亚琼</v>
      </c>
      <c r="C39633" s="16" t="str">
        <f>VLOOKUP(A39633,匹配表!$1:$1048576,22,0)</f>
        <v>浙江公司运维安全审计系统9号虚拟机</v>
      </c>
      <c r="D39633" s="16" t="s">
        <v>1749</v>
      </c>
      <c r="E39633" s="16" t="s">
        <v>1750</v>
      </c>
      <c r="F39633" s="16" t="s">
        <v>2057</v>
      </c>
      <c r="G39633" s="16" t="s">
        <v>16</v>
      </c>
      <c r="H39633" s="19" t="s">
        <v>1993</v>
      </c>
      <c r="I39633" s="19"/>
      <c r="J39633" s="19"/>
      <c r="K39633" s="19"/>
      <c r="L39633" s="16"/>
    </row>
    <row r="39634" hidden="1" spans="1:12">
      <c r="A39634" s="16" t="s">
        <v>2392</v>
      </c>
      <c r="B39634" s="16" t="str">
        <f>VLOOKUP(A39634,匹配表!$1:$1048576,24,0)</f>
        <v>郭亚琼</v>
      </c>
      <c r="C39634" s="16" t="str">
        <f>VLOOKUP(A39634,匹配表!$1:$1048576,22,0)</f>
        <v>浙江公司运维安全审计系统9号虚拟机</v>
      </c>
      <c r="D39634" s="16" t="s">
        <v>1749</v>
      </c>
      <c r="E39634" s="16" t="s">
        <v>1750</v>
      </c>
      <c r="F39634" s="16" t="s">
        <v>2058</v>
      </c>
      <c r="G39634" s="16" t="s">
        <v>16</v>
      </c>
      <c r="H39634" s="19" t="s">
        <v>1993</v>
      </c>
      <c r="I39634" s="19"/>
      <c r="J39634" s="19"/>
      <c r="K39634" s="19"/>
      <c r="L39634" s="16"/>
    </row>
    <row r="39635" hidden="1" spans="1:12">
      <c r="A39635" s="16" t="s">
        <v>2392</v>
      </c>
      <c r="B39635" s="16" t="str">
        <f>VLOOKUP(A39635,匹配表!$1:$1048576,24,0)</f>
        <v>郭亚琼</v>
      </c>
      <c r="C39635" s="16" t="str">
        <f>VLOOKUP(A39635,匹配表!$1:$1048576,22,0)</f>
        <v>浙江公司运维安全审计系统9号虚拟机</v>
      </c>
      <c r="D39635" s="16" t="s">
        <v>1749</v>
      </c>
      <c r="E39635" s="16" t="s">
        <v>1750</v>
      </c>
      <c r="F39635" s="16" t="s">
        <v>2059</v>
      </c>
      <c r="G39635" s="16" t="s">
        <v>16</v>
      </c>
      <c r="H39635" s="19" t="s">
        <v>1993</v>
      </c>
      <c r="I39635" s="19"/>
      <c r="J39635" s="19"/>
      <c r="K39635" s="19"/>
      <c r="L39635" s="16"/>
    </row>
    <row r="39636" hidden="1" spans="1:12">
      <c r="A39636" s="16" t="s">
        <v>2392</v>
      </c>
      <c r="B39636" s="16" t="str">
        <f>VLOOKUP(A39636,匹配表!$1:$1048576,24,0)</f>
        <v>郭亚琼</v>
      </c>
      <c r="C39636" s="16" t="str">
        <f>VLOOKUP(A39636,匹配表!$1:$1048576,22,0)</f>
        <v>浙江公司运维安全审计系统9号虚拟机</v>
      </c>
      <c r="D39636" s="16" t="s">
        <v>1749</v>
      </c>
      <c r="E39636" s="16" t="s">
        <v>1750</v>
      </c>
      <c r="F39636" s="16" t="s">
        <v>2060</v>
      </c>
      <c r="G39636" s="16" t="s">
        <v>16</v>
      </c>
      <c r="H39636" s="19" t="s">
        <v>1993</v>
      </c>
      <c r="I39636" s="19"/>
      <c r="J39636" s="19"/>
      <c r="K39636" s="19"/>
      <c r="L39636" s="16"/>
    </row>
    <row r="39637" hidden="1" spans="1:12">
      <c r="A39637" s="16" t="s">
        <v>2392</v>
      </c>
      <c r="B39637" s="16" t="str">
        <f>VLOOKUP(A39637,匹配表!$1:$1048576,24,0)</f>
        <v>郭亚琼</v>
      </c>
      <c r="C39637" s="16" t="str">
        <f>VLOOKUP(A39637,匹配表!$1:$1048576,22,0)</f>
        <v>浙江公司运维安全审计系统9号虚拟机</v>
      </c>
      <c r="D39637" s="16" t="s">
        <v>1749</v>
      </c>
      <c r="E39637" s="16" t="s">
        <v>1750</v>
      </c>
      <c r="F39637" s="16" t="s">
        <v>2061</v>
      </c>
      <c r="G39637" s="16" t="s">
        <v>16</v>
      </c>
      <c r="H39637" s="19" t="s">
        <v>1993</v>
      </c>
      <c r="I39637" s="19"/>
      <c r="J39637" s="19"/>
      <c r="K39637" s="19"/>
      <c r="L39637" s="16"/>
    </row>
    <row r="39638" hidden="1" spans="1:12">
      <c r="A39638" s="16" t="s">
        <v>2392</v>
      </c>
      <c r="B39638" s="16" t="str">
        <f>VLOOKUP(A39638,匹配表!$1:$1048576,24,0)</f>
        <v>郭亚琼</v>
      </c>
      <c r="C39638" s="16" t="str">
        <f>VLOOKUP(A39638,匹配表!$1:$1048576,22,0)</f>
        <v>浙江公司运维安全审计系统9号虚拟机</v>
      </c>
      <c r="D39638" s="16" t="s">
        <v>1749</v>
      </c>
      <c r="E39638" s="16" t="s">
        <v>1750</v>
      </c>
      <c r="F39638" s="16" t="s">
        <v>2062</v>
      </c>
      <c r="G39638" s="16" t="s">
        <v>16</v>
      </c>
      <c r="H39638" s="19" t="s">
        <v>1993</v>
      </c>
      <c r="I39638" s="19"/>
      <c r="J39638" s="19"/>
      <c r="K39638" s="19"/>
      <c r="L39638" s="16"/>
    </row>
    <row r="39639" hidden="1" spans="1:12">
      <c r="A39639" s="16" t="s">
        <v>2392</v>
      </c>
      <c r="B39639" s="16" t="str">
        <f>VLOOKUP(A39639,匹配表!$1:$1048576,24,0)</f>
        <v>郭亚琼</v>
      </c>
      <c r="C39639" s="16" t="str">
        <f>VLOOKUP(A39639,匹配表!$1:$1048576,22,0)</f>
        <v>浙江公司运维安全审计系统9号虚拟机</v>
      </c>
      <c r="D39639" s="16" t="s">
        <v>1749</v>
      </c>
      <c r="E39639" s="16" t="s">
        <v>1750</v>
      </c>
      <c r="F39639" s="16" t="s">
        <v>2063</v>
      </c>
      <c r="G39639" s="16" t="s">
        <v>16</v>
      </c>
      <c r="H39639" s="19" t="s">
        <v>1993</v>
      </c>
      <c r="I39639" s="19"/>
      <c r="J39639" s="19"/>
      <c r="K39639" s="19"/>
      <c r="L39639" s="16"/>
    </row>
    <row r="39640" hidden="1" spans="1:12">
      <c r="A39640" s="16" t="s">
        <v>2392</v>
      </c>
      <c r="B39640" s="16" t="str">
        <f>VLOOKUP(A39640,匹配表!$1:$1048576,24,0)</f>
        <v>郭亚琼</v>
      </c>
      <c r="C39640" s="16" t="str">
        <f>VLOOKUP(A39640,匹配表!$1:$1048576,22,0)</f>
        <v>浙江公司运维安全审计系统9号虚拟机</v>
      </c>
      <c r="D39640" s="16" t="s">
        <v>1749</v>
      </c>
      <c r="E39640" s="16" t="s">
        <v>1750</v>
      </c>
      <c r="F39640" s="16" t="s">
        <v>2064</v>
      </c>
      <c r="G39640" s="16" t="s">
        <v>16</v>
      </c>
      <c r="H39640" s="19" t="s">
        <v>1993</v>
      </c>
      <c r="I39640" s="19"/>
      <c r="J39640" s="19"/>
      <c r="K39640" s="19"/>
      <c r="L39640" s="16"/>
    </row>
    <row r="39641" hidden="1" spans="1:12">
      <c r="A39641" s="16" t="s">
        <v>2392</v>
      </c>
      <c r="B39641" s="16" t="str">
        <f>VLOOKUP(A39641,匹配表!$1:$1048576,24,0)</f>
        <v>郭亚琼</v>
      </c>
      <c r="C39641" s="16" t="str">
        <f>VLOOKUP(A39641,匹配表!$1:$1048576,22,0)</f>
        <v>浙江公司运维安全审计系统9号虚拟机</v>
      </c>
      <c r="D39641" s="16" t="s">
        <v>1749</v>
      </c>
      <c r="E39641" s="16" t="s">
        <v>1750</v>
      </c>
      <c r="F39641" s="16" t="s">
        <v>2065</v>
      </c>
      <c r="G39641" s="16" t="s">
        <v>16</v>
      </c>
      <c r="H39641" s="19" t="s">
        <v>1993</v>
      </c>
      <c r="I39641" s="19"/>
      <c r="J39641" s="19"/>
      <c r="K39641" s="19"/>
      <c r="L39641" s="16"/>
    </row>
    <row r="39642" hidden="1" spans="1:12">
      <c r="A39642" s="16" t="s">
        <v>2392</v>
      </c>
      <c r="B39642" s="16" t="str">
        <f>VLOOKUP(A39642,匹配表!$1:$1048576,24,0)</f>
        <v>郭亚琼</v>
      </c>
      <c r="C39642" s="16" t="str">
        <f>VLOOKUP(A39642,匹配表!$1:$1048576,22,0)</f>
        <v>浙江公司运维安全审计系统9号虚拟机</v>
      </c>
      <c r="D39642" s="16" t="s">
        <v>1749</v>
      </c>
      <c r="E39642" s="16" t="s">
        <v>1750</v>
      </c>
      <c r="F39642" s="16" t="s">
        <v>2066</v>
      </c>
      <c r="G39642" s="16" t="s">
        <v>16</v>
      </c>
      <c r="H39642" s="19" t="s">
        <v>1993</v>
      </c>
      <c r="I39642" s="19"/>
      <c r="J39642" s="19"/>
      <c r="K39642" s="19"/>
      <c r="L39642" s="16"/>
    </row>
    <row r="39643" hidden="1" spans="1:12">
      <c r="A39643" s="16" t="s">
        <v>2392</v>
      </c>
      <c r="B39643" s="16" t="str">
        <f>VLOOKUP(A39643,匹配表!$1:$1048576,24,0)</f>
        <v>郭亚琼</v>
      </c>
      <c r="C39643" s="16" t="str">
        <f>VLOOKUP(A39643,匹配表!$1:$1048576,22,0)</f>
        <v>浙江公司运维安全审计系统9号虚拟机</v>
      </c>
      <c r="D39643" s="16" t="s">
        <v>1749</v>
      </c>
      <c r="E39643" s="16" t="s">
        <v>1750</v>
      </c>
      <c r="F39643" s="16" t="s">
        <v>2067</v>
      </c>
      <c r="G39643" s="16" t="s">
        <v>16</v>
      </c>
      <c r="H39643" s="19" t="s">
        <v>1993</v>
      </c>
      <c r="I39643" s="19"/>
      <c r="J39643" s="19"/>
      <c r="K39643" s="19"/>
      <c r="L39643" s="16"/>
    </row>
    <row r="39644" hidden="1" spans="1:12">
      <c r="A39644" s="16" t="s">
        <v>2392</v>
      </c>
      <c r="B39644" s="16" t="str">
        <f>VLOOKUP(A39644,匹配表!$1:$1048576,24,0)</f>
        <v>郭亚琼</v>
      </c>
      <c r="C39644" s="16" t="str">
        <f>VLOOKUP(A39644,匹配表!$1:$1048576,22,0)</f>
        <v>浙江公司运维安全审计系统9号虚拟机</v>
      </c>
      <c r="D39644" s="16" t="s">
        <v>1749</v>
      </c>
      <c r="E39644" s="16" t="s">
        <v>1750</v>
      </c>
      <c r="F39644" s="16" t="s">
        <v>2068</v>
      </c>
      <c r="G39644" s="16" t="s">
        <v>16</v>
      </c>
      <c r="H39644" s="19" t="s">
        <v>1993</v>
      </c>
      <c r="I39644" s="19"/>
      <c r="J39644" s="19"/>
      <c r="K39644" s="19"/>
      <c r="L39644" s="16"/>
    </row>
    <row r="39645" hidden="1" spans="1:12">
      <c r="A39645" s="16" t="s">
        <v>2392</v>
      </c>
      <c r="B39645" s="16" t="str">
        <f>VLOOKUP(A39645,匹配表!$1:$1048576,24,0)</f>
        <v>郭亚琼</v>
      </c>
      <c r="C39645" s="16" t="str">
        <f>VLOOKUP(A39645,匹配表!$1:$1048576,22,0)</f>
        <v>浙江公司运维安全审计系统9号虚拟机</v>
      </c>
      <c r="D39645" s="16" t="s">
        <v>1749</v>
      </c>
      <c r="E39645" s="16" t="s">
        <v>1750</v>
      </c>
      <c r="F39645" s="16" t="s">
        <v>2069</v>
      </c>
      <c r="G39645" s="16" t="s">
        <v>16</v>
      </c>
      <c r="H39645" s="19" t="s">
        <v>1993</v>
      </c>
      <c r="I39645" s="19"/>
      <c r="J39645" s="19"/>
      <c r="K39645" s="19"/>
      <c r="L39645" s="16"/>
    </row>
    <row r="39646" hidden="1" spans="1:12">
      <c r="A39646" s="16" t="s">
        <v>2392</v>
      </c>
      <c r="B39646" s="16" t="str">
        <f>VLOOKUP(A39646,匹配表!$1:$1048576,24,0)</f>
        <v>郭亚琼</v>
      </c>
      <c r="C39646" s="16" t="str">
        <f>VLOOKUP(A39646,匹配表!$1:$1048576,22,0)</f>
        <v>浙江公司运维安全审计系统9号虚拟机</v>
      </c>
      <c r="D39646" s="16" t="s">
        <v>1749</v>
      </c>
      <c r="E39646" s="16" t="s">
        <v>1750</v>
      </c>
      <c r="F39646" s="16" t="s">
        <v>2070</v>
      </c>
      <c r="G39646" s="16" t="s">
        <v>16</v>
      </c>
      <c r="H39646" s="19" t="s">
        <v>1993</v>
      </c>
      <c r="I39646" s="19"/>
      <c r="J39646" s="19"/>
      <c r="K39646" s="19"/>
      <c r="L39646" s="16"/>
    </row>
    <row r="39647" hidden="1" spans="1:12">
      <c r="A39647" s="16" t="s">
        <v>2392</v>
      </c>
      <c r="B39647" s="16" t="str">
        <f>VLOOKUP(A39647,匹配表!$1:$1048576,24,0)</f>
        <v>郭亚琼</v>
      </c>
      <c r="C39647" s="16" t="str">
        <f>VLOOKUP(A39647,匹配表!$1:$1048576,22,0)</f>
        <v>浙江公司运维安全审计系统9号虚拟机</v>
      </c>
      <c r="D39647" s="16" t="s">
        <v>1749</v>
      </c>
      <c r="E39647" s="16" t="s">
        <v>1750</v>
      </c>
      <c r="F39647" s="16" t="s">
        <v>2071</v>
      </c>
      <c r="G39647" s="16" t="s">
        <v>16</v>
      </c>
      <c r="H39647" s="19" t="s">
        <v>1993</v>
      </c>
      <c r="I39647" s="19"/>
      <c r="J39647" s="19"/>
      <c r="K39647" s="19"/>
      <c r="L39647" s="16"/>
    </row>
    <row r="39648" hidden="1" spans="1:12">
      <c r="A39648" s="16" t="s">
        <v>2392</v>
      </c>
      <c r="B39648" s="16" t="str">
        <f>VLOOKUP(A39648,匹配表!$1:$1048576,24,0)</f>
        <v>郭亚琼</v>
      </c>
      <c r="C39648" s="16" t="str">
        <f>VLOOKUP(A39648,匹配表!$1:$1048576,22,0)</f>
        <v>浙江公司运维安全审计系统9号虚拟机</v>
      </c>
      <c r="D39648" s="16" t="s">
        <v>1749</v>
      </c>
      <c r="E39648" s="16" t="s">
        <v>1750</v>
      </c>
      <c r="F39648" s="16" t="s">
        <v>2072</v>
      </c>
      <c r="G39648" s="16" t="s">
        <v>16</v>
      </c>
      <c r="H39648" s="19" t="s">
        <v>1993</v>
      </c>
      <c r="I39648" s="19"/>
      <c r="J39648" s="19"/>
      <c r="K39648" s="19"/>
      <c r="L39648" s="16"/>
    </row>
    <row r="39649" hidden="1" spans="1:12">
      <c r="A39649" s="16" t="s">
        <v>2392</v>
      </c>
      <c r="B39649" s="16" t="str">
        <f>VLOOKUP(A39649,匹配表!$1:$1048576,24,0)</f>
        <v>郭亚琼</v>
      </c>
      <c r="C39649" s="16" t="str">
        <f>VLOOKUP(A39649,匹配表!$1:$1048576,22,0)</f>
        <v>浙江公司运维安全审计系统9号虚拟机</v>
      </c>
      <c r="D39649" s="16" t="s">
        <v>1749</v>
      </c>
      <c r="E39649" s="16" t="s">
        <v>1750</v>
      </c>
      <c r="F39649" s="16" t="s">
        <v>2073</v>
      </c>
      <c r="G39649" s="16" t="s">
        <v>16</v>
      </c>
      <c r="H39649" s="19" t="s">
        <v>1993</v>
      </c>
      <c r="I39649" s="19"/>
      <c r="J39649" s="19"/>
      <c r="K39649" s="19"/>
      <c r="L39649" s="16"/>
    </row>
    <row r="39650" hidden="1" spans="1:12">
      <c r="A39650" s="16" t="s">
        <v>2392</v>
      </c>
      <c r="B39650" s="16" t="str">
        <f>VLOOKUP(A39650,匹配表!$1:$1048576,24,0)</f>
        <v>郭亚琼</v>
      </c>
      <c r="C39650" s="16" t="str">
        <f>VLOOKUP(A39650,匹配表!$1:$1048576,22,0)</f>
        <v>浙江公司运维安全审计系统9号虚拟机</v>
      </c>
      <c r="D39650" s="16" t="s">
        <v>1749</v>
      </c>
      <c r="E39650" s="16" t="s">
        <v>1750</v>
      </c>
      <c r="F39650" s="16" t="s">
        <v>2074</v>
      </c>
      <c r="G39650" s="16" t="s">
        <v>16</v>
      </c>
      <c r="H39650" s="19" t="s">
        <v>1993</v>
      </c>
      <c r="I39650" s="19"/>
      <c r="J39650" s="19"/>
      <c r="K39650" s="19"/>
      <c r="L39650" s="16"/>
    </row>
    <row r="39651" hidden="1" spans="1:12">
      <c r="A39651" s="16" t="s">
        <v>2392</v>
      </c>
      <c r="B39651" s="16" t="str">
        <f>VLOOKUP(A39651,匹配表!$1:$1048576,24,0)</f>
        <v>郭亚琼</v>
      </c>
      <c r="C39651" s="16" t="str">
        <f>VLOOKUP(A39651,匹配表!$1:$1048576,22,0)</f>
        <v>浙江公司运维安全审计系统9号虚拟机</v>
      </c>
      <c r="D39651" s="16" t="s">
        <v>1749</v>
      </c>
      <c r="E39651" s="16" t="s">
        <v>1750</v>
      </c>
      <c r="F39651" s="16" t="s">
        <v>2075</v>
      </c>
      <c r="G39651" s="16" t="s">
        <v>16</v>
      </c>
      <c r="H39651" s="19" t="s">
        <v>1993</v>
      </c>
      <c r="I39651" s="19"/>
      <c r="J39651" s="19"/>
      <c r="K39651" s="19"/>
      <c r="L39651" s="16"/>
    </row>
    <row r="39652" hidden="1" spans="1:12">
      <c r="A39652" s="16" t="s">
        <v>2392</v>
      </c>
      <c r="B39652" s="16" t="str">
        <f>VLOOKUP(A39652,匹配表!$1:$1048576,24,0)</f>
        <v>郭亚琼</v>
      </c>
      <c r="C39652" s="16" t="str">
        <f>VLOOKUP(A39652,匹配表!$1:$1048576,22,0)</f>
        <v>浙江公司运维安全审计系统9号虚拟机</v>
      </c>
      <c r="D39652" s="16" t="s">
        <v>1749</v>
      </c>
      <c r="E39652" s="16" t="s">
        <v>1750</v>
      </c>
      <c r="F39652" s="16" t="s">
        <v>2076</v>
      </c>
      <c r="G39652" s="16" t="s">
        <v>16</v>
      </c>
      <c r="H39652" s="19" t="s">
        <v>1993</v>
      </c>
      <c r="I39652" s="19"/>
      <c r="J39652" s="19"/>
      <c r="K39652" s="19"/>
      <c r="L39652" s="16"/>
    </row>
    <row r="39653" hidden="1" spans="1:12">
      <c r="A39653" s="16" t="s">
        <v>2392</v>
      </c>
      <c r="B39653" s="16" t="str">
        <f>VLOOKUP(A39653,匹配表!$1:$1048576,24,0)</f>
        <v>郭亚琼</v>
      </c>
      <c r="C39653" s="16" t="str">
        <f>VLOOKUP(A39653,匹配表!$1:$1048576,22,0)</f>
        <v>浙江公司运维安全审计系统9号虚拟机</v>
      </c>
      <c r="D39653" s="16" t="s">
        <v>1749</v>
      </c>
      <c r="E39653" s="16" t="s">
        <v>1750</v>
      </c>
      <c r="F39653" s="16" t="s">
        <v>2077</v>
      </c>
      <c r="G39653" s="16" t="s">
        <v>16</v>
      </c>
      <c r="H39653" s="19" t="s">
        <v>1993</v>
      </c>
      <c r="I39653" s="19"/>
      <c r="J39653" s="19"/>
      <c r="K39653" s="19"/>
      <c r="L39653" s="16"/>
    </row>
    <row r="39654" hidden="1" spans="1:12">
      <c r="A39654" s="16" t="s">
        <v>2392</v>
      </c>
      <c r="B39654" s="16" t="str">
        <f>VLOOKUP(A39654,匹配表!$1:$1048576,24,0)</f>
        <v>郭亚琼</v>
      </c>
      <c r="C39654" s="16" t="str">
        <f>VLOOKUP(A39654,匹配表!$1:$1048576,22,0)</f>
        <v>浙江公司运维安全审计系统9号虚拟机</v>
      </c>
      <c r="D39654" s="16" t="s">
        <v>1749</v>
      </c>
      <c r="E39654" s="16" t="s">
        <v>1750</v>
      </c>
      <c r="F39654" s="16" t="s">
        <v>2078</v>
      </c>
      <c r="G39654" s="16" t="s">
        <v>16</v>
      </c>
      <c r="H39654" s="19" t="s">
        <v>1993</v>
      </c>
      <c r="I39654" s="19"/>
      <c r="J39654" s="19"/>
      <c r="K39654" s="19"/>
      <c r="L39654" s="16"/>
    </row>
    <row r="39655" hidden="1" spans="1:12">
      <c r="A39655" s="16" t="s">
        <v>2392</v>
      </c>
      <c r="B39655" s="16" t="str">
        <f>VLOOKUP(A39655,匹配表!$1:$1048576,24,0)</f>
        <v>郭亚琼</v>
      </c>
      <c r="C39655" s="16" t="str">
        <f>VLOOKUP(A39655,匹配表!$1:$1048576,22,0)</f>
        <v>浙江公司运维安全审计系统9号虚拟机</v>
      </c>
      <c r="D39655" s="16" t="s">
        <v>1749</v>
      </c>
      <c r="E39655" s="16" t="s">
        <v>1750</v>
      </c>
      <c r="F39655" s="16" t="s">
        <v>2079</v>
      </c>
      <c r="G39655" s="16" t="s">
        <v>16</v>
      </c>
      <c r="H39655" s="19" t="s">
        <v>1993</v>
      </c>
      <c r="I39655" s="19"/>
      <c r="J39655" s="19"/>
      <c r="K39655" s="19"/>
      <c r="L39655" s="16"/>
    </row>
    <row r="39656" hidden="1" spans="1:12">
      <c r="A39656" s="16" t="s">
        <v>2392</v>
      </c>
      <c r="B39656" s="16" t="str">
        <f>VLOOKUP(A39656,匹配表!$1:$1048576,24,0)</f>
        <v>郭亚琼</v>
      </c>
      <c r="C39656" s="16" t="str">
        <f>VLOOKUP(A39656,匹配表!$1:$1048576,22,0)</f>
        <v>浙江公司运维安全审计系统9号虚拟机</v>
      </c>
      <c r="D39656" s="16" t="s">
        <v>1749</v>
      </c>
      <c r="E39656" s="16" t="s">
        <v>1750</v>
      </c>
      <c r="F39656" s="16" t="s">
        <v>2080</v>
      </c>
      <c r="G39656" s="16" t="s">
        <v>16</v>
      </c>
      <c r="H39656" s="19" t="s">
        <v>1993</v>
      </c>
      <c r="I39656" s="19"/>
      <c r="J39656" s="19"/>
      <c r="K39656" s="19"/>
      <c r="L39656" s="16"/>
    </row>
    <row r="39657" hidden="1" spans="1:12">
      <c r="A39657" s="16" t="s">
        <v>2392</v>
      </c>
      <c r="B39657" s="16" t="str">
        <f>VLOOKUP(A39657,匹配表!$1:$1048576,24,0)</f>
        <v>郭亚琼</v>
      </c>
      <c r="C39657" s="16" t="str">
        <f>VLOOKUP(A39657,匹配表!$1:$1048576,22,0)</f>
        <v>浙江公司运维安全审计系统9号虚拟机</v>
      </c>
      <c r="D39657" s="16" t="s">
        <v>1749</v>
      </c>
      <c r="E39657" s="16" t="s">
        <v>1750</v>
      </c>
      <c r="F39657" s="16" t="s">
        <v>2081</v>
      </c>
      <c r="G39657" s="16" t="s">
        <v>16</v>
      </c>
      <c r="H39657" s="19" t="s">
        <v>1993</v>
      </c>
      <c r="I39657" s="19"/>
      <c r="J39657" s="19"/>
      <c r="K39657" s="19"/>
      <c r="L39657" s="16"/>
    </row>
    <row r="39658" hidden="1" spans="1:12">
      <c r="A39658" s="16" t="s">
        <v>2392</v>
      </c>
      <c r="B39658" s="16" t="str">
        <f>VLOOKUP(A39658,匹配表!$1:$1048576,24,0)</f>
        <v>郭亚琼</v>
      </c>
      <c r="C39658" s="16" t="str">
        <f>VLOOKUP(A39658,匹配表!$1:$1048576,22,0)</f>
        <v>浙江公司运维安全审计系统9号虚拟机</v>
      </c>
      <c r="D39658" s="16" t="s">
        <v>1749</v>
      </c>
      <c r="E39658" s="16" t="s">
        <v>1750</v>
      </c>
      <c r="F39658" s="16" t="s">
        <v>2082</v>
      </c>
      <c r="G39658" s="16" t="s">
        <v>16</v>
      </c>
      <c r="H39658" s="19" t="s">
        <v>1993</v>
      </c>
      <c r="I39658" s="19"/>
      <c r="J39658" s="19"/>
      <c r="K39658" s="19"/>
      <c r="L39658" s="16"/>
    </row>
    <row r="39659" hidden="1" spans="1:12">
      <c r="A39659" s="16" t="s">
        <v>2392</v>
      </c>
      <c r="B39659" s="16" t="str">
        <f>VLOOKUP(A39659,匹配表!$1:$1048576,24,0)</f>
        <v>郭亚琼</v>
      </c>
      <c r="C39659" s="16" t="str">
        <f>VLOOKUP(A39659,匹配表!$1:$1048576,22,0)</f>
        <v>浙江公司运维安全审计系统9号虚拟机</v>
      </c>
      <c r="D39659" s="16" t="s">
        <v>1749</v>
      </c>
      <c r="E39659" s="16" t="s">
        <v>1750</v>
      </c>
      <c r="F39659" s="16" t="s">
        <v>2083</v>
      </c>
      <c r="G39659" s="16" t="s">
        <v>16</v>
      </c>
      <c r="H39659" s="19" t="s">
        <v>1993</v>
      </c>
      <c r="I39659" s="19"/>
      <c r="J39659" s="19"/>
      <c r="K39659" s="19"/>
      <c r="L39659" s="16"/>
    </row>
    <row r="39660" hidden="1" spans="1:12">
      <c r="A39660" s="16" t="s">
        <v>2392</v>
      </c>
      <c r="B39660" s="16" t="str">
        <f>VLOOKUP(A39660,匹配表!$1:$1048576,24,0)</f>
        <v>郭亚琼</v>
      </c>
      <c r="C39660" s="16" t="str">
        <f>VLOOKUP(A39660,匹配表!$1:$1048576,22,0)</f>
        <v>浙江公司运维安全审计系统9号虚拟机</v>
      </c>
      <c r="D39660" s="16" t="s">
        <v>1749</v>
      </c>
      <c r="E39660" s="16" t="s">
        <v>1750</v>
      </c>
      <c r="F39660" s="16" t="s">
        <v>2084</v>
      </c>
      <c r="G39660" s="16" t="s">
        <v>16</v>
      </c>
      <c r="H39660" s="19" t="s">
        <v>1993</v>
      </c>
      <c r="I39660" s="19"/>
      <c r="J39660" s="19"/>
      <c r="K39660" s="19"/>
      <c r="L39660" s="16"/>
    </row>
    <row r="39661" hidden="1" spans="1:12">
      <c r="A39661" s="16" t="s">
        <v>2392</v>
      </c>
      <c r="B39661" s="16" t="str">
        <f>VLOOKUP(A39661,匹配表!$1:$1048576,24,0)</f>
        <v>郭亚琼</v>
      </c>
      <c r="C39661" s="16" t="str">
        <f>VLOOKUP(A39661,匹配表!$1:$1048576,22,0)</f>
        <v>浙江公司运维安全审计系统9号虚拟机</v>
      </c>
      <c r="D39661" s="16" t="s">
        <v>1749</v>
      </c>
      <c r="E39661" s="16" t="s">
        <v>1750</v>
      </c>
      <c r="F39661" s="16" t="s">
        <v>2085</v>
      </c>
      <c r="G39661" s="16" t="s">
        <v>16</v>
      </c>
      <c r="H39661" s="19" t="s">
        <v>1993</v>
      </c>
      <c r="I39661" s="19"/>
      <c r="J39661" s="19"/>
      <c r="K39661" s="19"/>
      <c r="L39661" s="16"/>
    </row>
    <row r="39662" hidden="1" spans="1:12">
      <c r="A39662" s="16" t="s">
        <v>2392</v>
      </c>
      <c r="B39662" s="16" t="str">
        <f>VLOOKUP(A39662,匹配表!$1:$1048576,24,0)</f>
        <v>郭亚琼</v>
      </c>
      <c r="C39662" s="16" t="str">
        <f>VLOOKUP(A39662,匹配表!$1:$1048576,22,0)</f>
        <v>浙江公司运维安全审计系统9号虚拟机</v>
      </c>
      <c r="D39662" s="16" t="s">
        <v>1749</v>
      </c>
      <c r="E39662" s="16" t="s">
        <v>1750</v>
      </c>
      <c r="F39662" s="16" t="s">
        <v>2086</v>
      </c>
      <c r="G39662" s="16" t="s">
        <v>16</v>
      </c>
      <c r="H39662" s="19" t="s">
        <v>1993</v>
      </c>
      <c r="I39662" s="19"/>
      <c r="J39662" s="19"/>
      <c r="K39662" s="19"/>
      <c r="L39662" s="16"/>
    </row>
    <row r="39663" hidden="1" spans="1:12">
      <c r="A39663" s="16" t="s">
        <v>2392</v>
      </c>
      <c r="B39663" s="16" t="str">
        <f>VLOOKUP(A39663,匹配表!$1:$1048576,24,0)</f>
        <v>郭亚琼</v>
      </c>
      <c r="C39663" s="16" t="str">
        <f>VLOOKUP(A39663,匹配表!$1:$1048576,22,0)</f>
        <v>浙江公司运维安全审计系统9号虚拟机</v>
      </c>
      <c r="D39663" s="16" t="s">
        <v>1749</v>
      </c>
      <c r="E39663" s="16" t="s">
        <v>1750</v>
      </c>
      <c r="F39663" s="16" t="s">
        <v>2087</v>
      </c>
      <c r="G39663" s="16" t="s">
        <v>16</v>
      </c>
      <c r="H39663" s="19" t="s">
        <v>1993</v>
      </c>
      <c r="I39663" s="19"/>
      <c r="J39663" s="19"/>
      <c r="K39663" s="19"/>
      <c r="L39663" s="16"/>
    </row>
    <row r="39664" hidden="1" spans="1:12">
      <c r="A39664" s="16" t="s">
        <v>2392</v>
      </c>
      <c r="B39664" s="16" t="str">
        <f>VLOOKUP(A39664,匹配表!$1:$1048576,24,0)</f>
        <v>郭亚琼</v>
      </c>
      <c r="C39664" s="16" t="str">
        <f>VLOOKUP(A39664,匹配表!$1:$1048576,22,0)</f>
        <v>浙江公司运维安全审计系统9号虚拟机</v>
      </c>
      <c r="D39664" s="16" t="s">
        <v>1749</v>
      </c>
      <c r="E39664" s="16" t="s">
        <v>1750</v>
      </c>
      <c r="F39664" s="16" t="s">
        <v>2088</v>
      </c>
      <c r="G39664" s="16" t="s">
        <v>16</v>
      </c>
      <c r="H39664" s="19" t="s">
        <v>1993</v>
      </c>
      <c r="I39664" s="19"/>
      <c r="J39664" s="19"/>
      <c r="K39664" s="19"/>
      <c r="L39664" s="16"/>
    </row>
    <row r="39665" hidden="1" spans="1:12">
      <c r="A39665" s="16" t="s">
        <v>2392</v>
      </c>
      <c r="B39665" s="16" t="str">
        <f>VLOOKUP(A39665,匹配表!$1:$1048576,24,0)</f>
        <v>郭亚琼</v>
      </c>
      <c r="C39665" s="16" t="str">
        <f>VLOOKUP(A39665,匹配表!$1:$1048576,22,0)</f>
        <v>浙江公司运维安全审计系统9号虚拟机</v>
      </c>
      <c r="D39665" s="16" t="s">
        <v>1749</v>
      </c>
      <c r="E39665" s="16" t="s">
        <v>1750</v>
      </c>
      <c r="F39665" s="16" t="s">
        <v>2089</v>
      </c>
      <c r="G39665" s="16" t="s">
        <v>16</v>
      </c>
      <c r="H39665" s="19" t="s">
        <v>1993</v>
      </c>
      <c r="I39665" s="19"/>
      <c r="J39665" s="19"/>
      <c r="K39665" s="19"/>
      <c r="L39665" s="16"/>
    </row>
    <row r="39666" hidden="1" spans="1:12">
      <c r="A39666" s="16" t="s">
        <v>2392</v>
      </c>
      <c r="B39666" s="16" t="str">
        <f>VLOOKUP(A39666,匹配表!$1:$1048576,24,0)</f>
        <v>郭亚琼</v>
      </c>
      <c r="C39666" s="16" t="str">
        <f>VLOOKUP(A39666,匹配表!$1:$1048576,22,0)</f>
        <v>浙江公司运维安全审计系统9号虚拟机</v>
      </c>
      <c r="D39666" s="16" t="s">
        <v>1749</v>
      </c>
      <c r="E39666" s="16" t="s">
        <v>1750</v>
      </c>
      <c r="F39666" s="16" t="s">
        <v>2090</v>
      </c>
      <c r="G39666" s="16" t="s">
        <v>16</v>
      </c>
      <c r="H39666" s="19" t="s">
        <v>1993</v>
      </c>
      <c r="I39666" s="19"/>
      <c r="J39666" s="19"/>
      <c r="K39666" s="19"/>
      <c r="L39666" s="16"/>
    </row>
    <row r="39667" hidden="1" spans="1:12">
      <c r="A39667" s="16" t="s">
        <v>2392</v>
      </c>
      <c r="B39667" s="16" t="str">
        <f>VLOOKUP(A39667,匹配表!$1:$1048576,24,0)</f>
        <v>郭亚琼</v>
      </c>
      <c r="C39667" s="16" t="str">
        <f>VLOOKUP(A39667,匹配表!$1:$1048576,22,0)</f>
        <v>浙江公司运维安全审计系统9号虚拟机</v>
      </c>
      <c r="D39667" s="16" t="s">
        <v>1749</v>
      </c>
      <c r="E39667" s="16" t="s">
        <v>1750</v>
      </c>
      <c r="F39667" s="16" t="s">
        <v>2091</v>
      </c>
      <c r="G39667" s="16" t="s">
        <v>16</v>
      </c>
      <c r="H39667" s="19" t="s">
        <v>1993</v>
      </c>
      <c r="I39667" s="19"/>
      <c r="J39667" s="19"/>
      <c r="K39667" s="19"/>
      <c r="L39667" s="16"/>
    </row>
    <row r="39668" hidden="1" spans="1:12">
      <c r="A39668" s="16" t="s">
        <v>2392</v>
      </c>
      <c r="B39668" s="16" t="str">
        <f>VLOOKUP(A39668,匹配表!$1:$1048576,24,0)</f>
        <v>郭亚琼</v>
      </c>
      <c r="C39668" s="16" t="str">
        <f>VLOOKUP(A39668,匹配表!$1:$1048576,22,0)</f>
        <v>浙江公司运维安全审计系统9号虚拟机</v>
      </c>
      <c r="D39668" s="16" t="s">
        <v>1749</v>
      </c>
      <c r="E39668" s="16" t="s">
        <v>1750</v>
      </c>
      <c r="F39668" s="16" t="s">
        <v>2092</v>
      </c>
      <c r="G39668" s="16" t="s">
        <v>16</v>
      </c>
      <c r="H39668" s="19" t="s">
        <v>1993</v>
      </c>
      <c r="I39668" s="19"/>
      <c r="J39668" s="19"/>
      <c r="K39668" s="19"/>
      <c r="L39668" s="16"/>
    </row>
    <row r="39669" hidden="1" spans="1:12">
      <c r="A39669" s="16" t="s">
        <v>2392</v>
      </c>
      <c r="B39669" s="16" t="str">
        <f>VLOOKUP(A39669,匹配表!$1:$1048576,24,0)</f>
        <v>郭亚琼</v>
      </c>
      <c r="C39669" s="16" t="str">
        <f>VLOOKUP(A39669,匹配表!$1:$1048576,22,0)</f>
        <v>浙江公司运维安全审计系统9号虚拟机</v>
      </c>
      <c r="D39669" s="16" t="s">
        <v>1749</v>
      </c>
      <c r="E39669" s="16" t="s">
        <v>1750</v>
      </c>
      <c r="F39669" s="16" t="s">
        <v>2093</v>
      </c>
      <c r="G39669" s="16" t="s">
        <v>16</v>
      </c>
      <c r="H39669" s="19" t="s">
        <v>1993</v>
      </c>
      <c r="I39669" s="19"/>
      <c r="J39669" s="19"/>
      <c r="K39669" s="19"/>
      <c r="L39669" s="16"/>
    </row>
    <row r="39670" hidden="1" spans="1:12">
      <c r="A39670" s="16" t="s">
        <v>2392</v>
      </c>
      <c r="B39670" s="16" t="str">
        <f>VLOOKUP(A39670,匹配表!$1:$1048576,24,0)</f>
        <v>郭亚琼</v>
      </c>
      <c r="C39670" s="16" t="str">
        <f>VLOOKUP(A39670,匹配表!$1:$1048576,22,0)</f>
        <v>浙江公司运维安全审计系统9号虚拟机</v>
      </c>
      <c r="D39670" s="16" t="s">
        <v>1749</v>
      </c>
      <c r="E39670" s="16" t="s">
        <v>1750</v>
      </c>
      <c r="F39670" s="16" t="s">
        <v>2094</v>
      </c>
      <c r="G39670" s="16" t="s">
        <v>16</v>
      </c>
      <c r="H39670" s="19" t="s">
        <v>1993</v>
      </c>
      <c r="I39670" s="19"/>
      <c r="J39670" s="19"/>
      <c r="K39670" s="19"/>
      <c r="L39670" s="16"/>
    </row>
    <row r="39671" hidden="1" spans="1:12">
      <c r="A39671" s="16" t="s">
        <v>2392</v>
      </c>
      <c r="B39671" s="16" t="str">
        <f>VLOOKUP(A39671,匹配表!$1:$1048576,24,0)</f>
        <v>郭亚琼</v>
      </c>
      <c r="C39671" s="16" t="str">
        <f>VLOOKUP(A39671,匹配表!$1:$1048576,22,0)</f>
        <v>浙江公司运维安全审计系统9号虚拟机</v>
      </c>
      <c r="D39671" s="16" t="s">
        <v>1749</v>
      </c>
      <c r="E39671" s="16" t="s">
        <v>1750</v>
      </c>
      <c r="F39671" s="16" t="s">
        <v>2095</v>
      </c>
      <c r="G39671" s="16" t="s">
        <v>16</v>
      </c>
      <c r="H39671" s="19" t="s">
        <v>1993</v>
      </c>
      <c r="I39671" s="19"/>
      <c r="J39671" s="19"/>
      <c r="K39671" s="19"/>
      <c r="L39671" s="16"/>
    </row>
    <row r="39672" hidden="1" spans="1:12">
      <c r="A39672" s="16" t="s">
        <v>2392</v>
      </c>
      <c r="B39672" s="16" t="str">
        <f>VLOOKUP(A39672,匹配表!$1:$1048576,24,0)</f>
        <v>郭亚琼</v>
      </c>
      <c r="C39672" s="16" t="str">
        <f>VLOOKUP(A39672,匹配表!$1:$1048576,22,0)</f>
        <v>浙江公司运维安全审计系统9号虚拟机</v>
      </c>
      <c r="D39672" s="16" t="s">
        <v>1749</v>
      </c>
      <c r="E39672" s="16" t="s">
        <v>1750</v>
      </c>
      <c r="F39672" s="16" t="s">
        <v>2096</v>
      </c>
      <c r="G39672" s="16" t="s">
        <v>16</v>
      </c>
      <c r="H39672" s="19" t="s">
        <v>1993</v>
      </c>
      <c r="I39672" s="19"/>
      <c r="J39672" s="19"/>
      <c r="K39672" s="19"/>
      <c r="L39672" s="16"/>
    </row>
    <row r="39673" hidden="1" spans="1:12">
      <c r="A39673" s="16" t="s">
        <v>2392</v>
      </c>
      <c r="B39673" s="16" t="str">
        <f>VLOOKUP(A39673,匹配表!$1:$1048576,24,0)</f>
        <v>郭亚琼</v>
      </c>
      <c r="C39673" s="16" t="str">
        <f>VLOOKUP(A39673,匹配表!$1:$1048576,22,0)</f>
        <v>浙江公司运维安全审计系统9号虚拟机</v>
      </c>
      <c r="D39673" s="16" t="s">
        <v>1749</v>
      </c>
      <c r="E39673" s="16" t="s">
        <v>1750</v>
      </c>
      <c r="F39673" s="16" t="s">
        <v>2097</v>
      </c>
      <c r="G39673" s="16" t="s">
        <v>16</v>
      </c>
      <c r="H39673" s="19" t="s">
        <v>1993</v>
      </c>
      <c r="I39673" s="19"/>
      <c r="J39673" s="19"/>
      <c r="K39673" s="19"/>
      <c r="L39673" s="16"/>
    </row>
    <row r="39674" hidden="1" spans="1:12">
      <c r="A39674" s="16" t="s">
        <v>2392</v>
      </c>
      <c r="B39674" s="16" t="str">
        <f>VLOOKUP(A39674,匹配表!$1:$1048576,24,0)</f>
        <v>郭亚琼</v>
      </c>
      <c r="C39674" s="16" t="str">
        <f>VLOOKUP(A39674,匹配表!$1:$1048576,22,0)</f>
        <v>浙江公司运维安全审计系统9号虚拟机</v>
      </c>
      <c r="D39674" s="16" t="s">
        <v>1749</v>
      </c>
      <c r="E39674" s="16" t="s">
        <v>1750</v>
      </c>
      <c r="F39674" s="16" t="s">
        <v>2098</v>
      </c>
      <c r="G39674" s="16" t="s">
        <v>16</v>
      </c>
      <c r="H39674" s="19" t="s">
        <v>1993</v>
      </c>
      <c r="I39674" s="19"/>
      <c r="J39674" s="19"/>
      <c r="K39674" s="19"/>
      <c r="L39674" s="16"/>
    </row>
    <row r="39675" hidden="1" spans="1:12">
      <c r="A39675" s="16" t="s">
        <v>2392</v>
      </c>
      <c r="B39675" s="16" t="str">
        <f>VLOOKUP(A39675,匹配表!$1:$1048576,24,0)</f>
        <v>郭亚琼</v>
      </c>
      <c r="C39675" s="16" t="str">
        <f>VLOOKUP(A39675,匹配表!$1:$1048576,22,0)</f>
        <v>浙江公司运维安全审计系统9号虚拟机</v>
      </c>
      <c r="D39675" s="16" t="s">
        <v>1749</v>
      </c>
      <c r="E39675" s="16" t="s">
        <v>1750</v>
      </c>
      <c r="F39675" s="16" t="s">
        <v>2099</v>
      </c>
      <c r="G39675" s="16" t="s">
        <v>16</v>
      </c>
      <c r="H39675" s="19" t="s">
        <v>1993</v>
      </c>
      <c r="I39675" s="19"/>
      <c r="J39675" s="19"/>
      <c r="K39675" s="19"/>
      <c r="L39675" s="16"/>
    </row>
    <row r="39676" hidden="1" spans="1:12">
      <c r="A39676" s="16" t="s">
        <v>2392</v>
      </c>
      <c r="B39676" s="16" t="str">
        <f>VLOOKUP(A39676,匹配表!$1:$1048576,24,0)</f>
        <v>郭亚琼</v>
      </c>
      <c r="C39676" s="16" t="str">
        <f>VLOOKUP(A39676,匹配表!$1:$1048576,22,0)</f>
        <v>浙江公司运维安全审计系统9号虚拟机</v>
      </c>
      <c r="D39676" s="16" t="s">
        <v>1749</v>
      </c>
      <c r="E39676" s="16" t="s">
        <v>1750</v>
      </c>
      <c r="F39676" s="16" t="s">
        <v>2100</v>
      </c>
      <c r="G39676" s="16" t="s">
        <v>16</v>
      </c>
      <c r="H39676" s="19" t="s">
        <v>1993</v>
      </c>
      <c r="I39676" s="19"/>
      <c r="J39676" s="19"/>
      <c r="K39676" s="19"/>
      <c r="L39676" s="16"/>
    </row>
    <row r="39677" hidden="1" spans="1:12">
      <c r="A39677" s="16" t="s">
        <v>2392</v>
      </c>
      <c r="B39677" s="16" t="str">
        <f>VLOOKUP(A39677,匹配表!$1:$1048576,24,0)</f>
        <v>郭亚琼</v>
      </c>
      <c r="C39677" s="16" t="str">
        <f>VLOOKUP(A39677,匹配表!$1:$1048576,22,0)</f>
        <v>浙江公司运维安全审计系统9号虚拟机</v>
      </c>
      <c r="D39677" s="16" t="s">
        <v>1749</v>
      </c>
      <c r="E39677" s="16" t="s">
        <v>1750</v>
      </c>
      <c r="F39677" s="16" t="s">
        <v>2101</v>
      </c>
      <c r="G39677" s="16" t="s">
        <v>16</v>
      </c>
      <c r="H39677" s="19" t="s">
        <v>1993</v>
      </c>
      <c r="I39677" s="19"/>
      <c r="J39677" s="19"/>
      <c r="K39677" s="19"/>
      <c r="L39677" s="16"/>
    </row>
    <row r="39678" hidden="1" spans="1:12">
      <c r="A39678" s="16" t="s">
        <v>2392</v>
      </c>
      <c r="B39678" s="16" t="str">
        <f>VLOOKUP(A39678,匹配表!$1:$1048576,24,0)</f>
        <v>郭亚琼</v>
      </c>
      <c r="C39678" s="16" t="str">
        <f>VLOOKUP(A39678,匹配表!$1:$1048576,22,0)</f>
        <v>浙江公司运维安全审计系统9号虚拟机</v>
      </c>
      <c r="D39678" s="16" t="s">
        <v>1749</v>
      </c>
      <c r="E39678" s="16" t="s">
        <v>1750</v>
      </c>
      <c r="F39678" s="16" t="s">
        <v>2102</v>
      </c>
      <c r="G39678" s="16" t="s">
        <v>16</v>
      </c>
      <c r="H39678" s="19" t="s">
        <v>1993</v>
      </c>
      <c r="I39678" s="19"/>
      <c r="J39678" s="19"/>
      <c r="K39678" s="19"/>
      <c r="L39678" s="16"/>
    </row>
    <row r="39679" hidden="1" spans="1:12">
      <c r="A39679" s="16" t="s">
        <v>2392</v>
      </c>
      <c r="B39679" s="16" t="str">
        <f>VLOOKUP(A39679,匹配表!$1:$1048576,24,0)</f>
        <v>郭亚琼</v>
      </c>
      <c r="C39679" s="16" t="str">
        <f>VLOOKUP(A39679,匹配表!$1:$1048576,22,0)</f>
        <v>浙江公司运维安全审计系统9号虚拟机</v>
      </c>
      <c r="D39679" s="16" t="s">
        <v>1749</v>
      </c>
      <c r="E39679" s="16" t="s">
        <v>1750</v>
      </c>
      <c r="F39679" s="16" t="s">
        <v>2103</v>
      </c>
      <c r="G39679" s="16" t="s">
        <v>16</v>
      </c>
      <c r="H39679" s="19" t="s">
        <v>1993</v>
      </c>
      <c r="I39679" s="19"/>
      <c r="J39679" s="19"/>
      <c r="K39679" s="19"/>
      <c r="L39679" s="16"/>
    </row>
    <row r="39680" hidden="1" spans="1:12">
      <c r="A39680" s="16" t="s">
        <v>2392</v>
      </c>
      <c r="B39680" s="16" t="str">
        <f>VLOOKUP(A39680,匹配表!$1:$1048576,24,0)</f>
        <v>郭亚琼</v>
      </c>
      <c r="C39680" s="16" t="str">
        <f>VLOOKUP(A39680,匹配表!$1:$1048576,22,0)</f>
        <v>浙江公司运维安全审计系统9号虚拟机</v>
      </c>
      <c r="D39680" s="16" t="s">
        <v>1749</v>
      </c>
      <c r="E39680" s="16" t="s">
        <v>1750</v>
      </c>
      <c r="F39680" s="16" t="s">
        <v>2104</v>
      </c>
      <c r="G39680" s="16" t="s">
        <v>16</v>
      </c>
      <c r="H39680" s="19" t="s">
        <v>1993</v>
      </c>
      <c r="I39680" s="19"/>
      <c r="J39680" s="19"/>
      <c r="K39680" s="19"/>
      <c r="L39680" s="16"/>
    </row>
    <row r="39681" hidden="1" spans="1:12">
      <c r="A39681" s="16" t="s">
        <v>2392</v>
      </c>
      <c r="B39681" s="16" t="str">
        <f>VLOOKUP(A39681,匹配表!$1:$1048576,24,0)</f>
        <v>郭亚琼</v>
      </c>
      <c r="C39681" s="16" t="str">
        <f>VLOOKUP(A39681,匹配表!$1:$1048576,22,0)</f>
        <v>浙江公司运维安全审计系统9号虚拟机</v>
      </c>
      <c r="D39681" s="16" t="s">
        <v>1749</v>
      </c>
      <c r="E39681" s="16" t="s">
        <v>1750</v>
      </c>
      <c r="F39681" s="16" t="s">
        <v>2105</v>
      </c>
      <c r="G39681" s="16" t="s">
        <v>16</v>
      </c>
      <c r="H39681" s="19" t="s">
        <v>1993</v>
      </c>
      <c r="I39681" s="19"/>
      <c r="J39681" s="19"/>
      <c r="K39681" s="19"/>
      <c r="L39681" s="16"/>
    </row>
    <row r="39682" hidden="1" spans="1:12">
      <c r="A39682" s="16" t="s">
        <v>2392</v>
      </c>
      <c r="B39682" s="16" t="str">
        <f>VLOOKUP(A39682,匹配表!$1:$1048576,24,0)</f>
        <v>郭亚琼</v>
      </c>
      <c r="C39682" s="16" t="str">
        <f>VLOOKUP(A39682,匹配表!$1:$1048576,22,0)</f>
        <v>浙江公司运维安全审计系统9号虚拟机</v>
      </c>
      <c r="D39682" s="16" t="s">
        <v>1749</v>
      </c>
      <c r="E39682" s="16" t="s">
        <v>1750</v>
      </c>
      <c r="F39682" s="16" t="s">
        <v>2106</v>
      </c>
      <c r="G39682" s="16" t="s">
        <v>16</v>
      </c>
      <c r="H39682" s="19" t="s">
        <v>1993</v>
      </c>
      <c r="I39682" s="19"/>
      <c r="J39682" s="19"/>
      <c r="K39682" s="19"/>
      <c r="L39682" s="16"/>
    </row>
    <row r="39683" hidden="1" spans="1:12">
      <c r="A39683" s="16" t="s">
        <v>2392</v>
      </c>
      <c r="B39683" s="16" t="str">
        <f>VLOOKUP(A39683,匹配表!$1:$1048576,24,0)</f>
        <v>郭亚琼</v>
      </c>
      <c r="C39683" s="16" t="str">
        <f>VLOOKUP(A39683,匹配表!$1:$1048576,22,0)</f>
        <v>浙江公司运维安全审计系统9号虚拟机</v>
      </c>
      <c r="D39683" s="16" t="s">
        <v>1749</v>
      </c>
      <c r="E39683" s="16" t="s">
        <v>1750</v>
      </c>
      <c r="F39683" s="16" t="s">
        <v>2107</v>
      </c>
      <c r="G39683" s="16" t="s">
        <v>16</v>
      </c>
      <c r="H39683" s="19" t="s">
        <v>1993</v>
      </c>
      <c r="I39683" s="19"/>
      <c r="J39683" s="19"/>
      <c r="K39683" s="19"/>
      <c r="L39683" s="16"/>
    </row>
    <row r="39684" hidden="1" spans="1:12">
      <c r="A39684" s="16" t="s">
        <v>2392</v>
      </c>
      <c r="B39684" s="16" t="str">
        <f>VLOOKUP(A39684,匹配表!$1:$1048576,24,0)</f>
        <v>郭亚琼</v>
      </c>
      <c r="C39684" s="16" t="str">
        <f>VLOOKUP(A39684,匹配表!$1:$1048576,22,0)</f>
        <v>浙江公司运维安全审计系统9号虚拟机</v>
      </c>
      <c r="D39684" s="16" t="s">
        <v>1749</v>
      </c>
      <c r="E39684" s="16" t="s">
        <v>1750</v>
      </c>
      <c r="F39684" s="16" t="s">
        <v>2108</v>
      </c>
      <c r="G39684" s="16" t="s">
        <v>16</v>
      </c>
      <c r="H39684" s="19" t="s">
        <v>1993</v>
      </c>
      <c r="I39684" s="19"/>
      <c r="J39684" s="19"/>
      <c r="K39684" s="19"/>
      <c r="L39684" s="16"/>
    </row>
    <row r="39685" hidden="1" spans="1:12">
      <c r="A39685" s="16" t="s">
        <v>2392</v>
      </c>
      <c r="B39685" s="16" t="str">
        <f>VLOOKUP(A39685,匹配表!$1:$1048576,24,0)</f>
        <v>郭亚琼</v>
      </c>
      <c r="C39685" s="16" t="str">
        <f>VLOOKUP(A39685,匹配表!$1:$1048576,22,0)</f>
        <v>浙江公司运维安全审计系统9号虚拟机</v>
      </c>
      <c r="D39685" s="16" t="s">
        <v>1749</v>
      </c>
      <c r="E39685" s="16" t="s">
        <v>1750</v>
      </c>
      <c r="F39685" s="16" t="s">
        <v>2109</v>
      </c>
      <c r="G39685" s="16" t="s">
        <v>16</v>
      </c>
      <c r="H39685" s="19" t="s">
        <v>1993</v>
      </c>
      <c r="I39685" s="19"/>
      <c r="J39685" s="19"/>
      <c r="K39685" s="19"/>
      <c r="L39685" s="16"/>
    </row>
    <row r="39686" hidden="1" spans="1:12">
      <c r="A39686" s="16" t="s">
        <v>2392</v>
      </c>
      <c r="B39686" s="16" t="str">
        <f>VLOOKUP(A39686,匹配表!$1:$1048576,24,0)</f>
        <v>郭亚琼</v>
      </c>
      <c r="C39686" s="16" t="str">
        <f>VLOOKUP(A39686,匹配表!$1:$1048576,22,0)</f>
        <v>浙江公司运维安全审计系统9号虚拟机</v>
      </c>
      <c r="D39686" s="16" t="s">
        <v>1749</v>
      </c>
      <c r="E39686" s="16" t="s">
        <v>1750</v>
      </c>
      <c r="F39686" s="16" t="s">
        <v>2110</v>
      </c>
      <c r="G39686" s="16" t="s">
        <v>16</v>
      </c>
      <c r="H39686" s="19" t="s">
        <v>1993</v>
      </c>
      <c r="I39686" s="19"/>
      <c r="J39686" s="19"/>
      <c r="K39686" s="19"/>
      <c r="L39686" s="16"/>
    </row>
    <row r="39687" hidden="1" spans="1:12">
      <c r="A39687" s="16" t="s">
        <v>2392</v>
      </c>
      <c r="B39687" s="16" t="str">
        <f>VLOOKUP(A39687,匹配表!$1:$1048576,24,0)</f>
        <v>郭亚琼</v>
      </c>
      <c r="C39687" s="16" t="str">
        <f>VLOOKUP(A39687,匹配表!$1:$1048576,22,0)</f>
        <v>浙江公司运维安全审计系统9号虚拟机</v>
      </c>
      <c r="D39687" s="16" t="s">
        <v>1749</v>
      </c>
      <c r="E39687" s="16" t="s">
        <v>1750</v>
      </c>
      <c r="F39687" s="16" t="s">
        <v>2111</v>
      </c>
      <c r="G39687" s="16" t="s">
        <v>16</v>
      </c>
      <c r="H39687" s="19" t="s">
        <v>1993</v>
      </c>
      <c r="I39687" s="19"/>
      <c r="J39687" s="19"/>
      <c r="K39687" s="19"/>
      <c r="L39687" s="16"/>
    </row>
    <row r="39688" hidden="1" spans="1:12">
      <c r="A39688" s="16" t="s">
        <v>2392</v>
      </c>
      <c r="B39688" s="16" t="str">
        <f>VLOOKUP(A39688,匹配表!$1:$1048576,24,0)</f>
        <v>郭亚琼</v>
      </c>
      <c r="C39688" s="16" t="str">
        <f>VLOOKUP(A39688,匹配表!$1:$1048576,22,0)</f>
        <v>浙江公司运维安全审计系统9号虚拟机</v>
      </c>
      <c r="D39688" s="16" t="s">
        <v>1749</v>
      </c>
      <c r="E39688" s="16" t="s">
        <v>1750</v>
      </c>
      <c r="F39688" s="16" t="s">
        <v>2112</v>
      </c>
      <c r="G39688" s="16" t="s">
        <v>16</v>
      </c>
      <c r="H39688" s="19" t="s">
        <v>1993</v>
      </c>
      <c r="I39688" s="19"/>
      <c r="J39688" s="19"/>
      <c r="K39688" s="19"/>
      <c r="L39688" s="16"/>
    </row>
    <row r="39689" hidden="1" spans="1:12">
      <c r="A39689" s="16" t="s">
        <v>2392</v>
      </c>
      <c r="B39689" s="16" t="str">
        <f>VLOOKUP(A39689,匹配表!$1:$1048576,24,0)</f>
        <v>郭亚琼</v>
      </c>
      <c r="C39689" s="16" t="str">
        <f>VLOOKUP(A39689,匹配表!$1:$1048576,22,0)</f>
        <v>浙江公司运维安全审计系统9号虚拟机</v>
      </c>
      <c r="D39689" s="16" t="s">
        <v>1749</v>
      </c>
      <c r="E39689" s="16" t="s">
        <v>1750</v>
      </c>
      <c r="F39689" s="16" t="s">
        <v>2113</v>
      </c>
      <c r="G39689" s="16" t="s">
        <v>16</v>
      </c>
      <c r="H39689" s="19" t="s">
        <v>1993</v>
      </c>
      <c r="I39689" s="19"/>
      <c r="J39689" s="19"/>
      <c r="K39689" s="19"/>
      <c r="L39689" s="16"/>
    </row>
    <row r="39690" hidden="1" spans="1:12">
      <c r="A39690" s="16" t="s">
        <v>2392</v>
      </c>
      <c r="B39690" s="16" t="str">
        <f>VLOOKUP(A39690,匹配表!$1:$1048576,24,0)</f>
        <v>郭亚琼</v>
      </c>
      <c r="C39690" s="16" t="str">
        <f>VLOOKUP(A39690,匹配表!$1:$1048576,22,0)</f>
        <v>浙江公司运维安全审计系统9号虚拟机</v>
      </c>
      <c r="D39690" s="16" t="s">
        <v>1749</v>
      </c>
      <c r="E39690" s="16" t="s">
        <v>1750</v>
      </c>
      <c r="F39690" s="16" t="s">
        <v>2114</v>
      </c>
      <c r="G39690" s="16" t="s">
        <v>16</v>
      </c>
      <c r="H39690" s="19" t="s">
        <v>1993</v>
      </c>
      <c r="I39690" s="19"/>
      <c r="J39690" s="19"/>
      <c r="K39690" s="19"/>
      <c r="L39690" s="16"/>
    </row>
    <row r="39691" hidden="1" spans="1:12">
      <c r="A39691" s="16" t="s">
        <v>2392</v>
      </c>
      <c r="B39691" s="16" t="str">
        <f>VLOOKUP(A39691,匹配表!$1:$1048576,24,0)</f>
        <v>郭亚琼</v>
      </c>
      <c r="C39691" s="16" t="str">
        <f>VLOOKUP(A39691,匹配表!$1:$1048576,22,0)</f>
        <v>浙江公司运维安全审计系统9号虚拟机</v>
      </c>
      <c r="D39691" s="16" t="s">
        <v>1749</v>
      </c>
      <c r="E39691" s="16" t="s">
        <v>1750</v>
      </c>
      <c r="F39691" s="16" t="s">
        <v>2115</v>
      </c>
      <c r="G39691" s="16" t="s">
        <v>16</v>
      </c>
      <c r="H39691" s="19" t="s">
        <v>1993</v>
      </c>
      <c r="I39691" s="19"/>
      <c r="J39691" s="19"/>
      <c r="K39691" s="19"/>
      <c r="L39691" s="16"/>
    </row>
    <row r="39692" hidden="1" spans="1:12">
      <c r="A39692" s="16" t="s">
        <v>2392</v>
      </c>
      <c r="B39692" s="16" t="str">
        <f>VLOOKUP(A39692,匹配表!$1:$1048576,24,0)</f>
        <v>郭亚琼</v>
      </c>
      <c r="C39692" s="16" t="str">
        <f>VLOOKUP(A39692,匹配表!$1:$1048576,22,0)</f>
        <v>浙江公司运维安全审计系统9号虚拟机</v>
      </c>
      <c r="D39692" s="16" t="s">
        <v>1749</v>
      </c>
      <c r="E39692" s="16" t="s">
        <v>1750</v>
      </c>
      <c r="F39692" s="16" t="s">
        <v>2116</v>
      </c>
      <c r="G39692" s="16" t="s">
        <v>16</v>
      </c>
      <c r="H39692" s="19" t="s">
        <v>1993</v>
      </c>
      <c r="I39692" s="19"/>
      <c r="J39692" s="19"/>
      <c r="K39692" s="19"/>
      <c r="L39692" s="16"/>
    </row>
    <row r="39693" hidden="1" spans="1:12">
      <c r="A39693" s="16" t="s">
        <v>2392</v>
      </c>
      <c r="B39693" s="16" t="str">
        <f>VLOOKUP(A39693,匹配表!$1:$1048576,24,0)</f>
        <v>郭亚琼</v>
      </c>
      <c r="C39693" s="16" t="str">
        <f>VLOOKUP(A39693,匹配表!$1:$1048576,22,0)</f>
        <v>浙江公司运维安全审计系统9号虚拟机</v>
      </c>
      <c r="D39693" s="16" t="s">
        <v>1749</v>
      </c>
      <c r="E39693" s="16" t="s">
        <v>1750</v>
      </c>
      <c r="F39693" s="16" t="s">
        <v>2117</v>
      </c>
      <c r="G39693" s="16" t="s">
        <v>16</v>
      </c>
      <c r="H39693" s="19" t="s">
        <v>1993</v>
      </c>
      <c r="I39693" s="19"/>
      <c r="J39693" s="19"/>
      <c r="K39693" s="19"/>
      <c r="L39693" s="16"/>
    </row>
    <row r="39694" hidden="1" spans="1:12">
      <c r="A39694" s="16" t="s">
        <v>2392</v>
      </c>
      <c r="B39694" s="16" t="str">
        <f>VLOOKUP(A39694,匹配表!$1:$1048576,24,0)</f>
        <v>郭亚琼</v>
      </c>
      <c r="C39694" s="16" t="str">
        <f>VLOOKUP(A39694,匹配表!$1:$1048576,22,0)</f>
        <v>浙江公司运维安全审计系统9号虚拟机</v>
      </c>
      <c r="D39694" s="16" t="s">
        <v>1749</v>
      </c>
      <c r="E39694" s="16" t="s">
        <v>1750</v>
      </c>
      <c r="F39694" s="16" t="s">
        <v>2118</v>
      </c>
      <c r="G39694" s="16" t="s">
        <v>16</v>
      </c>
      <c r="H39694" s="19" t="s">
        <v>1993</v>
      </c>
      <c r="I39694" s="19"/>
      <c r="J39694" s="19"/>
      <c r="K39694" s="19"/>
      <c r="L39694" s="16"/>
    </row>
    <row r="39695" hidden="1" spans="1:12">
      <c r="A39695" s="16" t="s">
        <v>2392</v>
      </c>
      <c r="B39695" s="16" t="str">
        <f>VLOOKUP(A39695,匹配表!$1:$1048576,24,0)</f>
        <v>郭亚琼</v>
      </c>
      <c r="C39695" s="16" t="str">
        <f>VLOOKUP(A39695,匹配表!$1:$1048576,22,0)</f>
        <v>浙江公司运维安全审计系统9号虚拟机</v>
      </c>
      <c r="D39695" s="16" t="s">
        <v>1749</v>
      </c>
      <c r="E39695" s="16" t="s">
        <v>1750</v>
      </c>
      <c r="F39695" s="16" t="s">
        <v>2119</v>
      </c>
      <c r="G39695" s="16" t="s">
        <v>16</v>
      </c>
      <c r="H39695" s="19" t="s">
        <v>1993</v>
      </c>
      <c r="I39695" s="19"/>
      <c r="J39695" s="19"/>
      <c r="K39695" s="19"/>
      <c r="L39695" s="16"/>
    </row>
    <row r="39696" hidden="1" spans="1:12">
      <c r="A39696" s="16" t="s">
        <v>2392</v>
      </c>
      <c r="B39696" s="16" t="str">
        <f>VLOOKUP(A39696,匹配表!$1:$1048576,24,0)</f>
        <v>郭亚琼</v>
      </c>
      <c r="C39696" s="16" t="str">
        <f>VLOOKUP(A39696,匹配表!$1:$1048576,22,0)</f>
        <v>浙江公司运维安全审计系统9号虚拟机</v>
      </c>
      <c r="D39696" s="16" t="s">
        <v>1749</v>
      </c>
      <c r="E39696" s="16" t="s">
        <v>1750</v>
      </c>
      <c r="F39696" s="16" t="s">
        <v>2120</v>
      </c>
      <c r="G39696" s="16" t="s">
        <v>16</v>
      </c>
      <c r="H39696" s="19" t="s">
        <v>1993</v>
      </c>
      <c r="I39696" s="19"/>
      <c r="J39696" s="19"/>
      <c r="K39696" s="19"/>
      <c r="L39696" s="16"/>
    </row>
    <row r="39697" hidden="1" spans="1:12">
      <c r="A39697" s="16" t="s">
        <v>2392</v>
      </c>
      <c r="B39697" s="16" t="str">
        <f>VLOOKUP(A39697,匹配表!$1:$1048576,24,0)</f>
        <v>郭亚琼</v>
      </c>
      <c r="C39697" s="16" t="str">
        <f>VLOOKUP(A39697,匹配表!$1:$1048576,22,0)</f>
        <v>浙江公司运维安全审计系统9号虚拟机</v>
      </c>
      <c r="D39697" s="16" t="s">
        <v>1749</v>
      </c>
      <c r="E39697" s="16" t="s">
        <v>1750</v>
      </c>
      <c r="F39697" s="16" t="s">
        <v>2121</v>
      </c>
      <c r="G39697" s="16" t="s">
        <v>16</v>
      </c>
      <c r="H39697" s="19" t="s">
        <v>1993</v>
      </c>
      <c r="I39697" s="19"/>
      <c r="J39697" s="19"/>
      <c r="K39697" s="19"/>
      <c r="L39697" s="16"/>
    </row>
    <row r="39698" hidden="1" spans="1:12">
      <c r="A39698" s="16" t="s">
        <v>2392</v>
      </c>
      <c r="B39698" s="16" t="str">
        <f>VLOOKUP(A39698,匹配表!$1:$1048576,24,0)</f>
        <v>郭亚琼</v>
      </c>
      <c r="C39698" s="16" t="str">
        <f>VLOOKUP(A39698,匹配表!$1:$1048576,22,0)</f>
        <v>浙江公司运维安全审计系统9号虚拟机</v>
      </c>
      <c r="D39698" s="16" t="s">
        <v>1749</v>
      </c>
      <c r="E39698" s="16" t="s">
        <v>1750</v>
      </c>
      <c r="F39698" s="16" t="s">
        <v>2122</v>
      </c>
      <c r="G39698" s="16" t="s">
        <v>16</v>
      </c>
      <c r="H39698" s="19" t="s">
        <v>1993</v>
      </c>
      <c r="I39698" s="19"/>
      <c r="J39698" s="19"/>
      <c r="K39698" s="19"/>
      <c r="L39698" s="16"/>
    </row>
    <row r="39699" hidden="1" spans="1:12">
      <c r="A39699" s="16" t="s">
        <v>2392</v>
      </c>
      <c r="B39699" s="16" t="str">
        <f>VLOOKUP(A39699,匹配表!$1:$1048576,24,0)</f>
        <v>郭亚琼</v>
      </c>
      <c r="C39699" s="16" t="str">
        <f>VLOOKUP(A39699,匹配表!$1:$1048576,22,0)</f>
        <v>浙江公司运维安全审计系统9号虚拟机</v>
      </c>
      <c r="D39699" s="16" t="s">
        <v>1749</v>
      </c>
      <c r="E39699" s="16" t="s">
        <v>1750</v>
      </c>
      <c r="F39699" s="16" t="s">
        <v>2123</v>
      </c>
      <c r="G39699" s="16" t="s">
        <v>16</v>
      </c>
      <c r="H39699" s="19" t="s">
        <v>1993</v>
      </c>
      <c r="I39699" s="19"/>
      <c r="J39699" s="19"/>
      <c r="K39699" s="19"/>
      <c r="L39699" s="16"/>
    </row>
    <row r="39700" hidden="1" spans="1:12">
      <c r="A39700" s="16" t="s">
        <v>2392</v>
      </c>
      <c r="B39700" s="16" t="str">
        <f>VLOOKUP(A39700,匹配表!$1:$1048576,24,0)</f>
        <v>郭亚琼</v>
      </c>
      <c r="C39700" s="16" t="str">
        <f>VLOOKUP(A39700,匹配表!$1:$1048576,22,0)</f>
        <v>浙江公司运维安全审计系统9号虚拟机</v>
      </c>
      <c r="D39700" s="16" t="s">
        <v>1749</v>
      </c>
      <c r="E39700" s="16" t="s">
        <v>1750</v>
      </c>
      <c r="F39700" s="16" t="s">
        <v>2124</v>
      </c>
      <c r="G39700" s="16" t="s">
        <v>16</v>
      </c>
      <c r="H39700" s="19" t="s">
        <v>1993</v>
      </c>
      <c r="I39700" s="19"/>
      <c r="J39700" s="19"/>
      <c r="K39700" s="19"/>
      <c r="L39700" s="16"/>
    </row>
    <row r="39701" hidden="1" spans="1:12">
      <c r="A39701" s="16" t="s">
        <v>2392</v>
      </c>
      <c r="B39701" s="16" t="str">
        <f>VLOOKUP(A39701,匹配表!$1:$1048576,24,0)</f>
        <v>郭亚琼</v>
      </c>
      <c r="C39701" s="16" t="str">
        <f>VLOOKUP(A39701,匹配表!$1:$1048576,22,0)</f>
        <v>浙江公司运维安全审计系统9号虚拟机</v>
      </c>
      <c r="D39701" s="16" t="s">
        <v>1749</v>
      </c>
      <c r="E39701" s="16" t="s">
        <v>1750</v>
      </c>
      <c r="F39701" s="16" t="s">
        <v>2125</v>
      </c>
      <c r="G39701" s="16" t="s">
        <v>16</v>
      </c>
      <c r="H39701" s="19" t="s">
        <v>1993</v>
      </c>
      <c r="I39701" s="19"/>
      <c r="J39701" s="19"/>
      <c r="K39701" s="19"/>
      <c r="L39701" s="16"/>
    </row>
    <row r="39702" hidden="1" spans="1:12">
      <c r="A39702" s="16" t="s">
        <v>2392</v>
      </c>
      <c r="B39702" s="16" t="str">
        <f>VLOOKUP(A39702,匹配表!$1:$1048576,24,0)</f>
        <v>郭亚琼</v>
      </c>
      <c r="C39702" s="16" t="str">
        <f>VLOOKUP(A39702,匹配表!$1:$1048576,22,0)</f>
        <v>浙江公司运维安全审计系统9号虚拟机</v>
      </c>
      <c r="D39702" s="16" t="s">
        <v>1749</v>
      </c>
      <c r="E39702" s="16" t="s">
        <v>1750</v>
      </c>
      <c r="F39702" s="16" t="s">
        <v>2126</v>
      </c>
      <c r="G39702" s="16" t="s">
        <v>16</v>
      </c>
      <c r="H39702" s="19" t="s">
        <v>1993</v>
      </c>
      <c r="I39702" s="19"/>
      <c r="J39702" s="19"/>
      <c r="K39702" s="19"/>
      <c r="L39702" s="16"/>
    </row>
    <row r="39703" hidden="1" spans="1:12">
      <c r="A39703" s="16" t="s">
        <v>2392</v>
      </c>
      <c r="B39703" s="16" t="str">
        <f>VLOOKUP(A39703,匹配表!$1:$1048576,24,0)</f>
        <v>郭亚琼</v>
      </c>
      <c r="C39703" s="16" t="str">
        <f>VLOOKUP(A39703,匹配表!$1:$1048576,22,0)</f>
        <v>浙江公司运维安全审计系统9号虚拟机</v>
      </c>
      <c r="D39703" s="16" t="s">
        <v>1749</v>
      </c>
      <c r="E39703" s="16" t="s">
        <v>1750</v>
      </c>
      <c r="F39703" s="16" t="s">
        <v>2127</v>
      </c>
      <c r="G39703" s="16" t="s">
        <v>16</v>
      </c>
      <c r="H39703" s="19" t="s">
        <v>1993</v>
      </c>
      <c r="I39703" s="19"/>
      <c r="J39703" s="19"/>
      <c r="K39703" s="19"/>
      <c r="L39703" s="16"/>
    </row>
    <row r="39704" hidden="1" spans="1:12">
      <c r="A39704" s="16" t="s">
        <v>2392</v>
      </c>
      <c r="B39704" s="16" t="str">
        <f>VLOOKUP(A39704,匹配表!$1:$1048576,24,0)</f>
        <v>郭亚琼</v>
      </c>
      <c r="C39704" s="16" t="str">
        <f>VLOOKUP(A39704,匹配表!$1:$1048576,22,0)</f>
        <v>浙江公司运维安全审计系统9号虚拟机</v>
      </c>
      <c r="D39704" s="16" t="s">
        <v>1749</v>
      </c>
      <c r="E39704" s="16" t="s">
        <v>1750</v>
      </c>
      <c r="F39704" s="16" t="s">
        <v>2128</v>
      </c>
      <c r="G39704" s="16" t="s">
        <v>16</v>
      </c>
      <c r="H39704" s="19" t="s">
        <v>1993</v>
      </c>
      <c r="I39704" s="19"/>
      <c r="J39704" s="19"/>
      <c r="K39704" s="19"/>
      <c r="L39704" s="16"/>
    </row>
    <row r="39705" hidden="1" spans="1:12">
      <c r="A39705" s="16" t="s">
        <v>2392</v>
      </c>
      <c r="B39705" s="16" t="str">
        <f>VLOOKUP(A39705,匹配表!$1:$1048576,24,0)</f>
        <v>郭亚琼</v>
      </c>
      <c r="C39705" s="16" t="str">
        <f>VLOOKUP(A39705,匹配表!$1:$1048576,22,0)</f>
        <v>浙江公司运维安全审计系统9号虚拟机</v>
      </c>
      <c r="D39705" s="16" t="s">
        <v>1749</v>
      </c>
      <c r="E39705" s="16" t="s">
        <v>1750</v>
      </c>
      <c r="F39705" s="16" t="s">
        <v>2129</v>
      </c>
      <c r="G39705" s="16" t="s">
        <v>16</v>
      </c>
      <c r="H39705" s="19" t="s">
        <v>1993</v>
      </c>
      <c r="I39705" s="19"/>
      <c r="J39705" s="19"/>
      <c r="K39705" s="19"/>
      <c r="L39705" s="16"/>
    </row>
    <row r="39706" hidden="1" spans="1:12">
      <c r="A39706" s="16" t="s">
        <v>2392</v>
      </c>
      <c r="B39706" s="16" t="str">
        <f>VLOOKUP(A39706,匹配表!$1:$1048576,24,0)</f>
        <v>郭亚琼</v>
      </c>
      <c r="C39706" s="16" t="str">
        <f>VLOOKUP(A39706,匹配表!$1:$1048576,22,0)</f>
        <v>浙江公司运维安全审计系统9号虚拟机</v>
      </c>
      <c r="D39706" s="16" t="s">
        <v>1749</v>
      </c>
      <c r="E39706" s="16" t="s">
        <v>1750</v>
      </c>
      <c r="F39706" s="16" t="s">
        <v>2130</v>
      </c>
      <c r="G39706" s="16" t="s">
        <v>16</v>
      </c>
      <c r="H39706" s="19" t="s">
        <v>1993</v>
      </c>
      <c r="I39706" s="19"/>
      <c r="J39706" s="19"/>
      <c r="K39706" s="19"/>
      <c r="L39706" s="16"/>
    </row>
    <row r="39707" hidden="1" spans="1:12">
      <c r="A39707" s="16" t="s">
        <v>2392</v>
      </c>
      <c r="B39707" s="16" t="str">
        <f>VLOOKUP(A39707,匹配表!$1:$1048576,24,0)</f>
        <v>郭亚琼</v>
      </c>
      <c r="C39707" s="16" t="str">
        <f>VLOOKUP(A39707,匹配表!$1:$1048576,22,0)</f>
        <v>浙江公司运维安全审计系统9号虚拟机</v>
      </c>
      <c r="D39707" s="16" t="s">
        <v>1749</v>
      </c>
      <c r="E39707" s="16" t="s">
        <v>1750</v>
      </c>
      <c r="F39707" s="16" t="s">
        <v>2131</v>
      </c>
      <c r="G39707" s="16" t="s">
        <v>16</v>
      </c>
      <c r="H39707" s="19" t="s">
        <v>1993</v>
      </c>
      <c r="I39707" s="19"/>
      <c r="J39707" s="19"/>
      <c r="K39707" s="19"/>
      <c r="L39707" s="16"/>
    </row>
    <row r="39708" hidden="1" spans="1:12">
      <c r="A39708" s="16" t="s">
        <v>2392</v>
      </c>
      <c r="B39708" s="16" t="str">
        <f>VLOOKUP(A39708,匹配表!$1:$1048576,24,0)</f>
        <v>郭亚琼</v>
      </c>
      <c r="C39708" s="16" t="str">
        <f>VLOOKUP(A39708,匹配表!$1:$1048576,22,0)</f>
        <v>浙江公司运维安全审计系统9号虚拟机</v>
      </c>
      <c r="D39708" s="16" t="s">
        <v>1749</v>
      </c>
      <c r="E39708" s="16" t="s">
        <v>1750</v>
      </c>
      <c r="F39708" s="16" t="s">
        <v>2132</v>
      </c>
      <c r="G39708" s="16" t="s">
        <v>16</v>
      </c>
      <c r="H39708" s="19" t="s">
        <v>1993</v>
      </c>
      <c r="I39708" s="19"/>
      <c r="J39708" s="19"/>
      <c r="K39708" s="19"/>
      <c r="L39708" s="16"/>
    </row>
    <row r="39709" hidden="1" spans="1:12">
      <c r="A39709" s="16" t="s">
        <v>2392</v>
      </c>
      <c r="B39709" s="16" t="str">
        <f>VLOOKUP(A39709,匹配表!$1:$1048576,24,0)</f>
        <v>郭亚琼</v>
      </c>
      <c r="C39709" s="16" t="str">
        <f>VLOOKUP(A39709,匹配表!$1:$1048576,22,0)</f>
        <v>浙江公司运维安全审计系统9号虚拟机</v>
      </c>
      <c r="D39709" s="16" t="s">
        <v>1749</v>
      </c>
      <c r="E39709" s="16" t="s">
        <v>1750</v>
      </c>
      <c r="F39709" s="16" t="s">
        <v>2133</v>
      </c>
      <c r="G39709" s="16" t="s">
        <v>16</v>
      </c>
      <c r="H39709" s="19" t="s">
        <v>1993</v>
      </c>
      <c r="I39709" s="19"/>
      <c r="J39709" s="19"/>
      <c r="K39709" s="19"/>
      <c r="L39709" s="16"/>
    </row>
    <row r="39710" hidden="1" spans="1:12">
      <c r="A39710" s="16" t="s">
        <v>2392</v>
      </c>
      <c r="B39710" s="16" t="str">
        <f>VLOOKUP(A39710,匹配表!$1:$1048576,24,0)</f>
        <v>郭亚琼</v>
      </c>
      <c r="C39710" s="16" t="str">
        <f>VLOOKUP(A39710,匹配表!$1:$1048576,22,0)</f>
        <v>浙江公司运维安全审计系统9号虚拟机</v>
      </c>
      <c r="D39710" s="16" t="s">
        <v>1749</v>
      </c>
      <c r="E39710" s="16" t="s">
        <v>1750</v>
      </c>
      <c r="F39710" s="16" t="s">
        <v>2134</v>
      </c>
      <c r="G39710" s="16" t="s">
        <v>16</v>
      </c>
      <c r="H39710" s="19" t="s">
        <v>1993</v>
      </c>
      <c r="I39710" s="19"/>
      <c r="J39710" s="19"/>
      <c r="K39710" s="19"/>
      <c r="L39710" s="16"/>
    </row>
    <row r="39711" hidden="1" spans="1:12">
      <c r="A39711" s="16" t="s">
        <v>2392</v>
      </c>
      <c r="B39711" s="16" t="str">
        <f>VLOOKUP(A39711,匹配表!$1:$1048576,24,0)</f>
        <v>郭亚琼</v>
      </c>
      <c r="C39711" s="16" t="str">
        <f>VLOOKUP(A39711,匹配表!$1:$1048576,22,0)</f>
        <v>浙江公司运维安全审计系统9号虚拟机</v>
      </c>
      <c r="D39711" s="16" t="s">
        <v>1749</v>
      </c>
      <c r="E39711" s="16" t="s">
        <v>1750</v>
      </c>
      <c r="F39711" s="16" t="s">
        <v>2135</v>
      </c>
      <c r="G39711" s="16" t="s">
        <v>16</v>
      </c>
      <c r="H39711" s="19" t="s">
        <v>1993</v>
      </c>
      <c r="I39711" s="19"/>
      <c r="J39711" s="19"/>
      <c r="K39711" s="19"/>
      <c r="L39711" s="16"/>
    </row>
    <row r="39712" hidden="1" spans="1:12">
      <c r="A39712" s="16" t="s">
        <v>2392</v>
      </c>
      <c r="B39712" s="16" t="str">
        <f>VLOOKUP(A39712,匹配表!$1:$1048576,24,0)</f>
        <v>郭亚琼</v>
      </c>
      <c r="C39712" s="16" t="str">
        <f>VLOOKUP(A39712,匹配表!$1:$1048576,22,0)</f>
        <v>浙江公司运维安全审计系统9号虚拟机</v>
      </c>
      <c r="D39712" s="16" t="s">
        <v>1749</v>
      </c>
      <c r="E39712" s="16" t="s">
        <v>1750</v>
      </c>
      <c r="F39712" s="16" t="s">
        <v>2136</v>
      </c>
      <c r="G39712" s="16" t="s">
        <v>16</v>
      </c>
      <c r="H39712" s="19" t="s">
        <v>1993</v>
      </c>
      <c r="I39712" s="19"/>
      <c r="J39712" s="19"/>
      <c r="K39712" s="19"/>
      <c r="L39712" s="16"/>
    </row>
    <row r="39713" hidden="1" spans="1:12">
      <c r="A39713" s="16" t="s">
        <v>2392</v>
      </c>
      <c r="B39713" s="16" t="str">
        <f>VLOOKUP(A39713,匹配表!$1:$1048576,24,0)</f>
        <v>郭亚琼</v>
      </c>
      <c r="C39713" s="16" t="str">
        <f>VLOOKUP(A39713,匹配表!$1:$1048576,22,0)</f>
        <v>浙江公司运维安全审计系统9号虚拟机</v>
      </c>
      <c r="D39713" s="16" t="s">
        <v>1749</v>
      </c>
      <c r="E39713" s="16" t="s">
        <v>1750</v>
      </c>
      <c r="F39713" s="16" t="s">
        <v>2137</v>
      </c>
      <c r="G39713" s="16" t="s">
        <v>16</v>
      </c>
      <c r="H39713" s="19" t="s">
        <v>1993</v>
      </c>
      <c r="I39713" s="19"/>
      <c r="J39713" s="19"/>
      <c r="K39713" s="19"/>
      <c r="L39713" s="16"/>
    </row>
    <row r="39714" hidden="1" spans="1:12">
      <c r="A39714" s="16" t="s">
        <v>2392</v>
      </c>
      <c r="B39714" s="16" t="str">
        <f>VLOOKUP(A39714,匹配表!$1:$1048576,24,0)</f>
        <v>郭亚琼</v>
      </c>
      <c r="C39714" s="16" t="str">
        <f>VLOOKUP(A39714,匹配表!$1:$1048576,22,0)</f>
        <v>浙江公司运维安全审计系统9号虚拟机</v>
      </c>
      <c r="D39714" s="16" t="s">
        <v>1749</v>
      </c>
      <c r="E39714" s="16" t="s">
        <v>1750</v>
      </c>
      <c r="F39714" s="16" t="s">
        <v>2138</v>
      </c>
      <c r="G39714" s="16" t="s">
        <v>16</v>
      </c>
      <c r="H39714" s="19" t="s">
        <v>1993</v>
      </c>
      <c r="I39714" s="19"/>
      <c r="J39714" s="19"/>
      <c r="K39714" s="19"/>
      <c r="L39714" s="16"/>
    </row>
    <row r="39715" hidden="1" spans="1:12">
      <c r="A39715" s="16" t="s">
        <v>2392</v>
      </c>
      <c r="B39715" s="16" t="str">
        <f>VLOOKUP(A39715,匹配表!$1:$1048576,24,0)</f>
        <v>郭亚琼</v>
      </c>
      <c r="C39715" s="16" t="str">
        <f>VLOOKUP(A39715,匹配表!$1:$1048576,22,0)</f>
        <v>浙江公司运维安全审计系统9号虚拟机</v>
      </c>
      <c r="D39715" s="16" t="s">
        <v>1749</v>
      </c>
      <c r="E39715" s="16" t="s">
        <v>1750</v>
      </c>
      <c r="F39715" s="16" t="s">
        <v>2139</v>
      </c>
      <c r="G39715" s="16" t="s">
        <v>16</v>
      </c>
      <c r="H39715" s="19" t="s">
        <v>1993</v>
      </c>
      <c r="I39715" s="19"/>
      <c r="J39715" s="19"/>
      <c r="K39715" s="19"/>
      <c r="L39715" s="16"/>
    </row>
    <row r="39716" hidden="1" spans="1:12">
      <c r="A39716" s="16" t="s">
        <v>2392</v>
      </c>
      <c r="B39716" s="16" t="str">
        <f>VLOOKUP(A39716,匹配表!$1:$1048576,24,0)</f>
        <v>郭亚琼</v>
      </c>
      <c r="C39716" s="16" t="str">
        <f>VLOOKUP(A39716,匹配表!$1:$1048576,22,0)</f>
        <v>浙江公司运维安全审计系统9号虚拟机</v>
      </c>
      <c r="D39716" s="16" t="s">
        <v>1749</v>
      </c>
      <c r="E39716" s="16" t="s">
        <v>1750</v>
      </c>
      <c r="F39716" s="16" t="s">
        <v>2140</v>
      </c>
      <c r="G39716" s="16" t="s">
        <v>16</v>
      </c>
      <c r="H39716" s="19" t="s">
        <v>1993</v>
      </c>
      <c r="I39716" s="19"/>
      <c r="J39716" s="19"/>
      <c r="K39716" s="19"/>
      <c r="L39716" s="16"/>
    </row>
    <row r="39717" hidden="1" spans="1:12">
      <c r="A39717" s="16" t="s">
        <v>2392</v>
      </c>
      <c r="B39717" s="16" t="str">
        <f>VLOOKUP(A39717,匹配表!$1:$1048576,24,0)</f>
        <v>郭亚琼</v>
      </c>
      <c r="C39717" s="16" t="str">
        <f>VLOOKUP(A39717,匹配表!$1:$1048576,22,0)</f>
        <v>浙江公司运维安全审计系统9号虚拟机</v>
      </c>
      <c r="D39717" s="16" t="s">
        <v>1749</v>
      </c>
      <c r="E39717" s="16" t="s">
        <v>1750</v>
      </c>
      <c r="F39717" s="16" t="s">
        <v>2141</v>
      </c>
      <c r="G39717" s="16" t="s">
        <v>16</v>
      </c>
      <c r="H39717" s="19" t="s">
        <v>1993</v>
      </c>
      <c r="I39717" s="19"/>
      <c r="J39717" s="19"/>
      <c r="K39717" s="19"/>
      <c r="L39717" s="16"/>
    </row>
    <row r="39718" hidden="1" spans="1:12">
      <c r="A39718" s="16" t="s">
        <v>2392</v>
      </c>
      <c r="B39718" s="16" t="str">
        <f>VLOOKUP(A39718,匹配表!$1:$1048576,24,0)</f>
        <v>郭亚琼</v>
      </c>
      <c r="C39718" s="16" t="str">
        <f>VLOOKUP(A39718,匹配表!$1:$1048576,22,0)</f>
        <v>浙江公司运维安全审计系统9号虚拟机</v>
      </c>
      <c r="D39718" s="16" t="s">
        <v>1749</v>
      </c>
      <c r="E39718" s="16" t="s">
        <v>1750</v>
      </c>
      <c r="F39718" s="16" t="s">
        <v>2142</v>
      </c>
      <c r="G39718" s="16" t="s">
        <v>16</v>
      </c>
      <c r="H39718" s="19" t="s">
        <v>1993</v>
      </c>
      <c r="I39718" s="19"/>
      <c r="J39718" s="19"/>
      <c r="K39718" s="19"/>
      <c r="L39718" s="16"/>
    </row>
    <row r="39719" hidden="1" spans="1:12">
      <c r="A39719" s="16" t="s">
        <v>2392</v>
      </c>
      <c r="B39719" s="16" t="str">
        <f>VLOOKUP(A39719,匹配表!$1:$1048576,24,0)</f>
        <v>郭亚琼</v>
      </c>
      <c r="C39719" s="16" t="str">
        <f>VLOOKUP(A39719,匹配表!$1:$1048576,22,0)</f>
        <v>浙江公司运维安全审计系统9号虚拟机</v>
      </c>
      <c r="D39719" s="16" t="s">
        <v>1749</v>
      </c>
      <c r="E39719" s="16" t="s">
        <v>1750</v>
      </c>
      <c r="F39719" s="16" t="s">
        <v>2143</v>
      </c>
      <c r="G39719" s="16" t="s">
        <v>16</v>
      </c>
      <c r="H39719" s="19" t="s">
        <v>1993</v>
      </c>
      <c r="I39719" s="19"/>
      <c r="J39719" s="19"/>
      <c r="K39719" s="19"/>
      <c r="L39719" s="16"/>
    </row>
    <row r="39720" hidden="1" spans="1:12">
      <c r="A39720" s="16" t="s">
        <v>2392</v>
      </c>
      <c r="B39720" s="16" t="str">
        <f>VLOOKUP(A39720,匹配表!$1:$1048576,24,0)</f>
        <v>郭亚琼</v>
      </c>
      <c r="C39720" s="16" t="str">
        <f>VLOOKUP(A39720,匹配表!$1:$1048576,22,0)</f>
        <v>浙江公司运维安全审计系统9号虚拟机</v>
      </c>
      <c r="D39720" s="16" t="s">
        <v>1749</v>
      </c>
      <c r="E39720" s="16" t="s">
        <v>1750</v>
      </c>
      <c r="F39720" s="16" t="s">
        <v>2144</v>
      </c>
      <c r="G39720" s="16" t="s">
        <v>16</v>
      </c>
      <c r="H39720" s="19" t="s">
        <v>1993</v>
      </c>
      <c r="I39720" s="19"/>
      <c r="J39720" s="19"/>
      <c r="K39720" s="19"/>
      <c r="L39720" s="16"/>
    </row>
    <row r="39721" hidden="1" spans="1:12">
      <c r="A39721" s="16" t="s">
        <v>2392</v>
      </c>
      <c r="B39721" s="16" t="str">
        <f>VLOOKUP(A39721,匹配表!$1:$1048576,24,0)</f>
        <v>郭亚琼</v>
      </c>
      <c r="C39721" s="16" t="str">
        <f>VLOOKUP(A39721,匹配表!$1:$1048576,22,0)</f>
        <v>浙江公司运维安全审计系统9号虚拟机</v>
      </c>
      <c r="D39721" s="16" t="s">
        <v>1749</v>
      </c>
      <c r="E39721" s="16" t="s">
        <v>1750</v>
      </c>
      <c r="F39721" s="16" t="s">
        <v>2145</v>
      </c>
      <c r="G39721" s="16" t="s">
        <v>16</v>
      </c>
      <c r="H39721" s="19" t="s">
        <v>1993</v>
      </c>
      <c r="I39721" s="19"/>
      <c r="J39721" s="19"/>
      <c r="K39721" s="19"/>
      <c r="L39721" s="16"/>
    </row>
    <row r="39722" hidden="1" spans="1:12">
      <c r="A39722" s="16" t="s">
        <v>2392</v>
      </c>
      <c r="B39722" s="16" t="str">
        <f>VLOOKUP(A39722,匹配表!$1:$1048576,24,0)</f>
        <v>郭亚琼</v>
      </c>
      <c r="C39722" s="16" t="str">
        <f>VLOOKUP(A39722,匹配表!$1:$1048576,22,0)</f>
        <v>浙江公司运维安全审计系统9号虚拟机</v>
      </c>
      <c r="D39722" s="16" t="s">
        <v>1749</v>
      </c>
      <c r="E39722" s="16" t="s">
        <v>1750</v>
      </c>
      <c r="F39722" s="16" t="s">
        <v>2146</v>
      </c>
      <c r="G39722" s="16" t="s">
        <v>16</v>
      </c>
      <c r="H39722" s="19" t="s">
        <v>1993</v>
      </c>
      <c r="I39722" s="19"/>
      <c r="J39722" s="19"/>
      <c r="K39722" s="19"/>
      <c r="L39722" s="16"/>
    </row>
    <row r="39723" hidden="1" spans="1:12">
      <c r="A39723" s="16" t="s">
        <v>2392</v>
      </c>
      <c r="B39723" s="16" t="str">
        <f>VLOOKUP(A39723,匹配表!$1:$1048576,24,0)</f>
        <v>郭亚琼</v>
      </c>
      <c r="C39723" s="16" t="str">
        <f>VLOOKUP(A39723,匹配表!$1:$1048576,22,0)</f>
        <v>浙江公司运维安全审计系统9号虚拟机</v>
      </c>
      <c r="D39723" s="16" t="s">
        <v>1749</v>
      </c>
      <c r="E39723" s="16" t="s">
        <v>1750</v>
      </c>
      <c r="F39723" s="16" t="s">
        <v>2147</v>
      </c>
      <c r="G39723" s="16" t="s">
        <v>16</v>
      </c>
      <c r="H39723" s="19" t="s">
        <v>1993</v>
      </c>
      <c r="I39723" s="19"/>
      <c r="J39723" s="19"/>
      <c r="K39723" s="19"/>
      <c r="L39723" s="16"/>
    </row>
    <row r="39724" hidden="1" spans="1:12">
      <c r="A39724" s="16" t="s">
        <v>2392</v>
      </c>
      <c r="B39724" s="16" t="str">
        <f>VLOOKUP(A39724,匹配表!$1:$1048576,24,0)</f>
        <v>郭亚琼</v>
      </c>
      <c r="C39724" s="16" t="str">
        <f>VLOOKUP(A39724,匹配表!$1:$1048576,22,0)</f>
        <v>浙江公司运维安全审计系统9号虚拟机</v>
      </c>
      <c r="D39724" s="16" t="s">
        <v>1749</v>
      </c>
      <c r="E39724" s="16" t="s">
        <v>1750</v>
      </c>
      <c r="F39724" s="16" t="s">
        <v>2148</v>
      </c>
      <c r="G39724" s="16" t="s">
        <v>16</v>
      </c>
      <c r="H39724" s="19" t="s">
        <v>1993</v>
      </c>
      <c r="I39724" s="19"/>
      <c r="J39724" s="19"/>
      <c r="K39724" s="19"/>
      <c r="L39724" s="16"/>
    </row>
    <row r="39725" hidden="1" spans="1:12">
      <c r="A39725" s="16" t="s">
        <v>2392</v>
      </c>
      <c r="B39725" s="16" t="str">
        <f>VLOOKUP(A39725,匹配表!$1:$1048576,24,0)</f>
        <v>郭亚琼</v>
      </c>
      <c r="C39725" s="16" t="str">
        <f>VLOOKUP(A39725,匹配表!$1:$1048576,22,0)</f>
        <v>浙江公司运维安全审计系统9号虚拟机</v>
      </c>
      <c r="D39725" s="16" t="s">
        <v>1749</v>
      </c>
      <c r="E39725" s="16" t="s">
        <v>1750</v>
      </c>
      <c r="F39725" s="16" t="s">
        <v>2149</v>
      </c>
      <c r="G39725" s="16" t="s">
        <v>16</v>
      </c>
      <c r="H39725" s="19" t="s">
        <v>1993</v>
      </c>
      <c r="I39725" s="19"/>
      <c r="J39725" s="19"/>
      <c r="K39725" s="19"/>
      <c r="L39725" s="16"/>
    </row>
    <row r="39726" hidden="1" spans="1:12">
      <c r="A39726" s="16" t="s">
        <v>2392</v>
      </c>
      <c r="B39726" s="16" t="str">
        <f>VLOOKUP(A39726,匹配表!$1:$1048576,24,0)</f>
        <v>郭亚琼</v>
      </c>
      <c r="C39726" s="16" t="str">
        <f>VLOOKUP(A39726,匹配表!$1:$1048576,22,0)</f>
        <v>浙江公司运维安全审计系统9号虚拟机</v>
      </c>
      <c r="D39726" s="16" t="s">
        <v>1749</v>
      </c>
      <c r="E39726" s="16" t="s">
        <v>1750</v>
      </c>
      <c r="F39726" s="16" t="s">
        <v>2150</v>
      </c>
      <c r="G39726" s="16" t="s">
        <v>16</v>
      </c>
      <c r="H39726" s="19" t="s">
        <v>1993</v>
      </c>
      <c r="I39726" s="19"/>
      <c r="J39726" s="19"/>
      <c r="K39726" s="19"/>
      <c r="L39726" s="16"/>
    </row>
    <row r="39727" hidden="1" spans="1:12">
      <c r="A39727" s="16" t="s">
        <v>2392</v>
      </c>
      <c r="B39727" s="16" t="str">
        <f>VLOOKUP(A39727,匹配表!$1:$1048576,24,0)</f>
        <v>郭亚琼</v>
      </c>
      <c r="C39727" s="16" t="str">
        <f>VLOOKUP(A39727,匹配表!$1:$1048576,22,0)</f>
        <v>浙江公司运维安全审计系统9号虚拟机</v>
      </c>
      <c r="D39727" s="16" t="s">
        <v>1749</v>
      </c>
      <c r="E39727" s="16" t="s">
        <v>1750</v>
      </c>
      <c r="F39727" s="16" t="s">
        <v>2151</v>
      </c>
      <c r="G39727" s="16" t="s">
        <v>16</v>
      </c>
      <c r="H39727" s="19" t="s">
        <v>1993</v>
      </c>
      <c r="I39727" s="19"/>
      <c r="J39727" s="19"/>
      <c r="K39727" s="19"/>
      <c r="L39727" s="16"/>
    </row>
    <row r="39728" hidden="1" spans="1:12">
      <c r="A39728" s="16" t="s">
        <v>2392</v>
      </c>
      <c r="B39728" s="16" t="str">
        <f>VLOOKUP(A39728,匹配表!$1:$1048576,24,0)</f>
        <v>郭亚琼</v>
      </c>
      <c r="C39728" s="16" t="str">
        <f>VLOOKUP(A39728,匹配表!$1:$1048576,22,0)</f>
        <v>浙江公司运维安全审计系统9号虚拟机</v>
      </c>
      <c r="D39728" s="16" t="s">
        <v>1749</v>
      </c>
      <c r="E39728" s="16" t="s">
        <v>1750</v>
      </c>
      <c r="F39728" s="16" t="s">
        <v>2152</v>
      </c>
      <c r="G39728" s="16" t="s">
        <v>16</v>
      </c>
      <c r="H39728" s="19" t="s">
        <v>1993</v>
      </c>
      <c r="I39728" s="19"/>
      <c r="J39728" s="19"/>
      <c r="K39728" s="19"/>
      <c r="L39728" s="16"/>
    </row>
    <row r="39729" hidden="1" spans="1:12">
      <c r="A39729" s="16" t="s">
        <v>2392</v>
      </c>
      <c r="B39729" s="16" t="str">
        <f>VLOOKUP(A39729,匹配表!$1:$1048576,24,0)</f>
        <v>郭亚琼</v>
      </c>
      <c r="C39729" s="16" t="str">
        <f>VLOOKUP(A39729,匹配表!$1:$1048576,22,0)</f>
        <v>浙江公司运维安全审计系统9号虚拟机</v>
      </c>
      <c r="D39729" s="16" t="s">
        <v>1749</v>
      </c>
      <c r="E39729" s="16" t="s">
        <v>1750</v>
      </c>
      <c r="F39729" s="16" t="s">
        <v>2153</v>
      </c>
      <c r="G39729" s="16" t="s">
        <v>16</v>
      </c>
      <c r="H39729" s="19" t="s">
        <v>1993</v>
      </c>
      <c r="I39729" s="19"/>
      <c r="J39729" s="19"/>
      <c r="K39729" s="19"/>
      <c r="L39729" s="16"/>
    </row>
    <row r="39730" hidden="1" spans="1:12">
      <c r="A39730" s="16" t="s">
        <v>2392</v>
      </c>
      <c r="B39730" s="16" t="str">
        <f>VLOOKUP(A39730,匹配表!$1:$1048576,24,0)</f>
        <v>郭亚琼</v>
      </c>
      <c r="C39730" s="16" t="str">
        <f>VLOOKUP(A39730,匹配表!$1:$1048576,22,0)</f>
        <v>浙江公司运维安全审计系统9号虚拟机</v>
      </c>
      <c r="D39730" s="16" t="s">
        <v>1749</v>
      </c>
      <c r="E39730" s="16" t="s">
        <v>1750</v>
      </c>
      <c r="F39730" s="16" t="s">
        <v>2154</v>
      </c>
      <c r="G39730" s="16" t="s">
        <v>16</v>
      </c>
      <c r="H39730" s="19" t="s">
        <v>1993</v>
      </c>
      <c r="I39730" s="19"/>
      <c r="J39730" s="19"/>
      <c r="K39730" s="19"/>
      <c r="L39730" s="16"/>
    </row>
    <row r="39731" hidden="1" spans="1:12">
      <c r="A39731" s="16" t="s">
        <v>2392</v>
      </c>
      <c r="B39731" s="16" t="str">
        <f>VLOOKUP(A39731,匹配表!$1:$1048576,24,0)</f>
        <v>郭亚琼</v>
      </c>
      <c r="C39731" s="16" t="str">
        <f>VLOOKUP(A39731,匹配表!$1:$1048576,22,0)</f>
        <v>浙江公司运维安全审计系统9号虚拟机</v>
      </c>
      <c r="D39731" s="16" t="s">
        <v>1749</v>
      </c>
      <c r="E39731" s="16" t="s">
        <v>1750</v>
      </c>
      <c r="F39731" s="16" t="s">
        <v>2155</v>
      </c>
      <c r="G39731" s="16" t="s">
        <v>16</v>
      </c>
      <c r="H39731" s="19" t="s">
        <v>1993</v>
      </c>
      <c r="I39731" s="19"/>
      <c r="J39731" s="19"/>
      <c r="K39731" s="19"/>
      <c r="L39731" s="16"/>
    </row>
    <row r="39732" hidden="1" spans="1:12">
      <c r="A39732" s="16" t="s">
        <v>2392</v>
      </c>
      <c r="B39732" s="16" t="str">
        <f>VLOOKUP(A39732,匹配表!$1:$1048576,24,0)</f>
        <v>郭亚琼</v>
      </c>
      <c r="C39732" s="16" t="str">
        <f>VLOOKUP(A39732,匹配表!$1:$1048576,22,0)</f>
        <v>浙江公司运维安全审计系统9号虚拟机</v>
      </c>
      <c r="D39732" s="16" t="s">
        <v>1749</v>
      </c>
      <c r="E39732" s="16" t="s">
        <v>1750</v>
      </c>
      <c r="F39732" s="16" t="s">
        <v>2156</v>
      </c>
      <c r="G39732" s="16" t="s">
        <v>16</v>
      </c>
      <c r="H39732" s="19" t="s">
        <v>1993</v>
      </c>
      <c r="I39732" s="19"/>
      <c r="J39732" s="19"/>
      <c r="K39732" s="19"/>
      <c r="L39732" s="16"/>
    </row>
    <row r="39733" hidden="1" spans="1:12">
      <c r="A39733" s="16" t="s">
        <v>2392</v>
      </c>
      <c r="B39733" s="16" t="str">
        <f>VLOOKUP(A39733,匹配表!$1:$1048576,24,0)</f>
        <v>郭亚琼</v>
      </c>
      <c r="C39733" s="16" t="str">
        <f>VLOOKUP(A39733,匹配表!$1:$1048576,22,0)</f>
        <v>浙江公司运维安全审计系统9号虚拟机</v>
      </c>
      <c r="D39733" s="16" t="s">
        <v>1749</v>
      </c>
      <c r="E39733" s="16" t="s">
        <v>1750</v>
      </c>
      <c r="F39733" s="16" t="s">
        <v>2157</v>
      </c>
      <c r="G39733" s="16" t="s">
        <v>16</v>
      </c>
      <c r="H39733" s="19" t="s">
        <v>1993</v>
      </c>
      <c r="I39733" s="19"/>
      <c r="J39733" s="19"/>
      <c r="K39733" s="19"/>
      <c r="L39733" s="16"/>
    </row>
    <row r="39734" hidden="1" spans="1:12">
      <c r="A39734" s="16" t="s">
        <v>2392</v>
      </c>
      <c r="B39734" s="16" t="str">
        <f>VLOOKUP(A39734,匹配表!$1:$1048576,24,0)</f>
        <v>郭亚琼</v>
      </c>
      <c r="C39734" s="16" t="str">
        <f>VLOOKUP(A39734,匹配表!$1:$1048576,22,0)</f>
        <v>浙江公司运维安全审计系统9号虚拟机</v>
      </c>
      <c r="D39734" s="16" t="s">
        <v>1749</v>
      </c>
      <c r="E39734" s="16" t="s">
        <v>1750</v>
      </c>
      <c r="F39734" s="16" t="s">
        <v>2158</v>
      </c>
      <c r="G39734" s="16" t="s">
        <v>16</v>
      </c>
      <c r="H39734" s="19" t="s">
        <v>1993</v>
      </c>
      <c r="I39734" s="19"/>
      <c r="J39734" s="19"/>
      <c r="K39734" s="19"/>
      <c r="L39734" s="16"/>
    </row>
    <row r="39735" hidden="1" spans="1:12">
      <c r="A39735" s="16" t="s">
        <v>2392</v>
      </c>
      <c r="B39735" s="16" t="str">
        <f>VLOOKUP(A39735,匹配表!$1:$1048576,24,0)</f>
        <v>郭亚琼</v>
      </c>
      <c r="C39735" s="16" t="str">
        <f>VLOOKUP(A39735,匹配表!$1:$1048576,22,0)</f>
        <v>浙江公司运维安全审计系统9号虚拟机</v>
      </c>
      <c r="D39735" s="16" t="s">
        <v>1749</v>
      </c>
      <c r="E39735" s="16" t="s">
        <v>1750</v>
      </c>
      <c r="F39735" s="16" t="s">
        <v>2159</v>
      </c>
      <c r="G39735" s="16" t="s">
        <v>16</v>
      </c>
      <c r="H39735" s="19" t="s">
        <v>1993</v>
      </c>
      <c r="I39735" s="19"/>
      <c r="J39735" s="19"/>
      <c r="K39735" s="19"/>
      <c r="L39735" s="16"/>
    </row>
    <row r="39736" hidden="1" spans="1:12">
      <c r="A39736" s="16" t="s">
        <v>2392</v>
      </c>
      <c r="B39736" s="16" t="str">
        <f>VLOOKUP(A39736,匹配表!$1:$1048576,24,0)</f>
        <v>郭亚琼</v>
      </c>
      <c r="C39736" s="16" t="str">
        <f>VLOOKUP(A39736,匹配表!$1:$1048576,22,0)</f>
        <v>浙江公司运维安全审计系统9号虚拟机</v>
      </c>
      <c r="D39736" s="16" t="s">
        <v>1749</v>
      </c>
      <c r="E39736" s="16" t="s">
        <v>1750</v>
      </c>
      <c r="F39736" s="16" t="s">
        <v>2160</v>
      </c>
      <c r="G39736" s="16" t="s">
        <v>16</v>
      </c>
      <c r="H39736" s="19" t="s">
        <v>1993</v>
      </c>
      <c r="I39736" s="19"/>
      <c r="J39736" s="19"/>
      <c r="K39736" s="19"/>
      <c r="L39736" s="16"/>
    </row>
    <row r="39737" hidden="1" spans="1:12">
      <c r="A39737" s="16" t="s">
        <v>2392</v>
      </c>
      <c r="B39737" s="16" t="str">
        <f>VLOOKUP(A39737,匹配表!$1:$1048576,24,0)</f>
        <v>郭亚琼</v>
      </c>
      <c r="C39737" s="16" t="str">
        <f>VLOOKUP(A39737,匹配表!$1:$1048576,22,0)</f>
        <v>浙江公司运维安全审计系统9号虚拟机</v>
      </c>
      <c r="D39737" s="16" t="s">
        <v>1749</v>
      </c>
      <c r="E39737" s="16" t="s">
        <v>1750</v>
      </c>
      <c r="F39737" s="16" t="s">
        <v>2161</v>
      </c>
      <c r="G39737" s="16" t="s">
        <v>16</v>
      </c>
      <c r="H39737" s="19" t="s">
        <v>1993</v>
      </c>
      <c r="I39737" s="19"/>
      <c r="J39737" s="19"/>
      <c r="K39737" s="19"/>
      <c r="L39737" s="16"/>
    </row>
    <row r="39738" hidden="1" spans="1:12">
      <c r="A39738" s="16" t="s">
        <v>2392</v>
      </c>
      <c r="B39738" s="16" t="str">
        <f>VLOOKUP(A39738,匹配表!$1:$1048576,24,0)</f>
        <v>郭亚琼</v>
      </c>
      <c r="C39738" s="16" t="str">
        <f>VLOOKUP(A39738,匹配表!$1:$1048576,22,0)</f>
        <v>浙江公司运维安全审计系统9号虚拟机</v>
      </c>
      <c r="D39738" s="16" t="s">
        <v>1749</v>
      </c>
      <c r="E39738" s="16" t="s">
        <v>1750</v>
      </c>
      <c r="F39738" s="16" t="s">
        <v>2162</v>
      </c>
      <c r="G39738" s="16" t="s">
        <v>16</v>
      </c>
      <c r="H39738" s="19" t="s">
        <v>1993</v>
      </c>
      <c r="I39738" s="19"/>
      <c r="J39738" s="19"/>
      <c r="K39738" s="19"/>
      <c r="L39738" s="16"/>
    </row>
    <row r="39739" hidden="1" spans="1:12">
      <c r="A39739" s="16" t="s">
        <v>2392</v>
      </c>
      <c r="B39739" s="16" t="str">
        <f>VLOOKUP(A39739,匹配表!$1:$1048576,24,0)</f>
        <v>郭亚琼</v>
      </c>
      <c r="C39739" s="16" t="str">
        <f>VLOOKUP(A39739,匹配表!$1:$1048576,22,0)</f>
        <v>浙江公司运维安全审计系统9号虚拟机</v>
      </c>
      <c r="D39739" s="16" t="s">
        <v>1749</v>
      </c>
      <c r="E39739" s="16" t="s">
        <v>1750</v>
      </c>
      <c r="F39739" s="16" t="s">
        <v>2163</v>
      </c>
      <c r="G39739" s="16" t="s">
        <v>16</v>
      </c>
      <c r="H39739" s="19" t="s">
        <v>1993</v>
      </c>
      <c r="I39739" s="19"/>
      <c r="J39739" s="19"/>
      <c r="K39739" s="19"/>
      <c r="L39739" s="16"/>
    </row>
    <row r="39740" hidden="1" spans="1:12">
      <c r="A39740" s="16" t="s">
        <v>2392</v>
      </c>
      <c r="B39740" s="16" t="str">
        <f>VLOOKUP(A39740,匹配表!$1:$1048576,24,0)</f>
        <v>郭亚琼</v>
      </c>
      <c r="C39740" s="16" t="str">
        <f>VLOOKUP(A39740,匹配表!$1:$1048576,22,0)</f>
        <v>浙江公司运维安全审计系统9号虚拟机</v>
      </c>
      <c r="D39740" s="16" t="s">
        <v>1749</v>
      </c>
      <c r="E39740" s="16" t="s">
        <v>1750</v>
      </c>
      <c r="F39740" s="16" t="s">
        <v>2164</v>
      </c>
      <c r="G39740" s="16" t="s">
        <v>16</v>
      </c>
      <c r="H39740" s="19" t="s">
        <v>1993</v>
      </c>
      <c r="I39740" s="19"/>
      <c r="J39740" s="19"/>
      <c r="K39740" s="19"/>
      <c r="L39740" s="16"/>
    </row>
    <row r="39741" hidden="1" spans="1:12">
      <c r="A39741" s="16" t="s">
        <v>2392</v>
      </c>
      <c r="B39741" s="16" t="str">
        <f>VLOOKUP(A39741,匹配表!$1:$1048576,24,0)</f>
        <v>郭亚琼</v>
      </c>
      <c r="C39741" s="16" t="str">
        <f>VLOOKUP(A39741,匹配表!$1:$1048576,22,0)</f>
        <v>浙江公司运维安全审计系统9号虚拟机</v>
      </c>
      <c r="D39741" s="16" t="s">
        <v>1749</v>
      </c>
      <c r="E39741" s="16" t="s">
        <v>1750</v>
      </c>
      <c r="F39741" s="16" t="s">
        <v>2165</v>
      </c>
      <c r="G39741" s="16" t="s">
        <v>16</v>
      </c>
      <c r="H39741" s="19" t="s">
        <v>1993</v>
      </c>
      <c r="I39741" s="19"/>
      <c r="J39741" s="19"/>
      <c r="K39741" s="19"/>
      <c r="L39741" s="16"/>
    </row>
    <row r="39742" hidden="1" spans="1:12">
      <c r="A39742" s="16" t="s">
        <v>2392</v>
      </c>
      <c r="B39742" s="16" t="str">
        <f>VLOOKUP(A39742,匹配表!$1:$1048576,24,0)</f>
        <v>郭亚琼</v>
      </c>
      <c r="C39742" s="16" t="str">
        <f>VLOOKUP(A39742,匹配表!$1:$1048576,22,0)</f>
        <v>浙江公司运维安全审计系统9号虚拟机</v>
      </c>
      <c r="D39742" s="16" t="s">
        <v>1749</v>
      </c>
      <c r="E39742" s="16" t="s">
        <v>1750</v>
      </c>
      <c r="F39742" s="16" t="s">
        <v>2166</v>
      </c>
      <c r="G39742" s="16" t="s">
        <v>16</v>
      </c>
      <c r="H39742" s="19" t="s">
        <v>1993</v>
      </c>
      <c r="I39742" s="19"/>
      <c r="J39742" s="19"/>
      <c r="K39742" s="19"/>
      <c r="L39742" s="16"/>
    </row>
    <row r="39743" hidden="1" spans="1:12">
      <c r="A39743" s="16" t="s">
        <v>2392</v>
      </c>
      <c r="B39743" s="16" t="str">
        <f>VLOOKUP(A39743,匹配表!$1:$1048576,24,0)</f>
        <v>郭亚琼</v>
      </c>
      <c r="C39743" s="16" t="str">
        <f>VLOOKUP(A39743,匹配表!$1:$1048576,22,0)</f>
        <v>浙江公司运维安全审计系统9号虚拟机</v>
      </c>
      <c r="D39743" s="16" t="s">
        <v>1749</v>
      </c>
      <c r="E39743" s="16" t="s">
        <v>1750</v>
      </c>
      <c r="F39743" s="16" t="s">
        <v>2167</v>
      </c>
      <c r="G39743" s="16" t="s">
        <v>16</v>
      </c>
      <c r="H39743" s="19" t="s">
        <v>1993</v>
      </c>
      <c r="I39743" s="19"/>
      <c r="J39743" s="19"/>
      <c r="K39743" s="19"/>
      <c r="L39743" s="16"/>
    </row>
    <row r="39744" hidden="1" spans="1:12">
      <c r="A39744" s="16" t="s">
        <v>2392</v>
      </c>
      <c r="B39744" s="16" t="str">
        <f>VLOOKUP(A39744,匹配表!$1:$1048576,24,0)</f>
        <v>郭亚琼</v>
      </c>
      <c r="C39744" s="16" t="str">
        <f>VLOOKUP(A39744,匹配表!$1:$1048576,22,0)</f>
        <v>浙江公司运维安全审计系统9号虚拟机</v>
      </c>
      <c r="D39744" s="16" t="s">
        <v>1749</v>
      </c>
      <c r="E39744" s="16" t="s">
        <v>1750</v>
      </c>
      <c r="F39744" s="16" t="s">
        <v>2168</v>
      </c>
      <c r="G39744" s="16" t="s">
        <v>16</v>
      </c>
      <c r="H39744" s="19" t="s">
        <v>1993</v>
      </c>
      <c r="I39744" s="19"/>
      <c r="J39744" s="19"/>
      <c r="K39744" s="19"/>
      <c r="L39744" s="16"/>
    </row>
    <row r="39745" hidden="1" spans="1:12">
      <c r="A39745" s="16" t="s">
        <v>2392</v>
      </c>
      <c r="B39745" s="16" t="str">
        <f>VLOOKUP(A39745,匹配表!$1:$1048576,24,0)</f>
        <v>郭亚琼</v>
      </c>
      <c r="C39745" s="16" t="str">
        <f>VLOOKUP(A39745,匹配表!$1:$1048576,22,0)</f>
        <v>浙江公司运维安全审计系统9号虚拟机</v>
      </c>
      <c r="D39745" s="16" t="s">
        <v>1749</v>
      </c>
      <c r="E39745" s="16" t="s">
        <v>1750</v>
      </c>
      <c r="F39745" s="16" t="s">
        <v>2169</v>
      </c>
      <c r="G39745" s="16" t="s">
        <v>16</v>
      </c>
      <c r="H39745" s="19" t="s">
        <v>1993</v>
      </c>
      <c r="I39745" s="19"/>
      <c r="J39745" s="19"/>
      <c r="K39745" s="19"/>
      <c r="L39745" s="16"/>
    </row>
    <row r="39746" hidden="1" spans="1:12">
      <c r="A39746" s="16" t="s">
        <v>2392</v>
      </c>
      <c r="B39746" s="16" t="str">
        <f>VLOOKUP(A39746,匹配表!$1:$1048576,24,0)</f>
        <v>郭亚琼</v>
      </c>
      <c r="C39746" s="16" t="str">
        <f>VLOOKUP(A39746,匹配表!$1:$1048576,22,0)</f>
        <v>浙江公司运维安全审计系统9号虚拟机</v>
      </c>
      <c r="D39746" s="16" t="s">
        <v>1749</v>
      </c>
      <c r="E39746" s="16" t="s">
        <v>1750</v>
      </c>
      <c r="F39746" s="16" t="s">
        <v>2170</v>
      </c>
      <c r="G39746" s="16" t="s">
        <v>16</v>
      </c>
      <c r="H39746" s="19" t="s">
        <v>1993</v>
      </c>
      <c r="I39746" s="19"/>
      <c r="J39746" s="19"/>
      <c r="K39746" s="19"/>
      <c r="L39746" s="16"/>
    </row>
    <row r="39747" hidden="1" spans="1:12">
      <c r="A39747" s="16" t="s">
        <v>2392</v>
      </c>
      <c r="B39747" s="16" t="str">
        <f>VLOOKUP(A39747,匹配表!$1:$1048576,24,0)</f>
        <v>郭亚琼</v>
      </c>
      <c r="C39747" s="16" t="str">
        <f>VLOOKUP(A39747,匹配表!$1:$1048576,22,0)</f>
        <v>浙江公司运维安全审计系统9号虚拟机</v>
      </c>
      <c r="D39747" s="16" t="s">
        <v>1749</v>
      </c>
      <c r="E39747" s="16" t="s">
        <v>1750</v>
      </c>
      <c r="F39747" s="16" t="s">
        <v>2171</v>
      </c>
      <c r="G39747" s="16" t="s">
        <v>16</v>
      </c>
      <c r="H39747" s="19" t="s">
        <v>1993</v>
      </c>
      <c r="I39747" s="19"/>
      <c r="J39747" s="19"/>
      <c r="K39747" s="19"/>
      <c r="L39747" s="16"/>
    </row>
    <row r="39748" hidden="1" spans="1:12">
      <c r="A39748" s="16" t="s">
        <v>2392</v>
      </c>
      <c r="B39748" s="16" t="str">
        <f>VLOOKUP(A39748,匹配表!$1:$1048576,24,0)</f>
        <v>郭亚琼</v>
      </c>
      <c r="C39748" s="16" t="str">
        <f>VLOOKUP(A39748,匹配表!$1:$1048576,22,0)</f>
        <v>浙江公司运维安全审计系统9号虚拟机</v>
      </c>
      <c r="D39748" s="16" t="s">
        <v>1749</v>
      </c>
      <c r="E39748" s="16" t="s">
        <v>1750</v>
      </c>
      <c r="F39748" s="16" t="s">
        <v>2172</v>
      </c>
      <c r="G39748" s="16" t="s">
        <v>16</v>
      </c>
      <c r="H39748" s="19" t="s">
        <v>1993</v>
      </c>
      <c r="I39748" s="19"/>
      <c r="J39748" s="19"/>
      <c r="K39748" s="19"/>
      <c r="L39748" s="16"/>
    </row>
    <row r="39749" hidden="1" spans="1:12">
      <c r="A39749" s="16" t="s">
        <v>2392</v>
      </c>
      <c r="B39749" s="16" t="str">
        <f>VLOOKUP(A39749,匹配表!$1:$1048576,24,0)</f>
        <v>郭亚琼</v>
      </c>
      <c r="C39749" s="16" t="str">
        <f>VLOOKUP(A39749,匹配表!$1:$1048576,22,0)</f>
        <v>浙江公司运维安全审计系统9号虚拟机</v>
      </c>
      <c r="D39749" s="16" t="s">
        <v>1749</v>
      </c>
      <c r="E39749" s="16" t="s">
        <v>1750</v>
      </c>
      <c r="F39749" s="16" t="s">
        <v>2173</v>
      </c>
      <c r="G39749" s="16" t="s">
        <v>16</v>
      </c>
      <c r="H39749" s="19" t="s">
        <v>1993</v>
      </c>
      <c r="I39749" s="19"/>
      <c r="J39749" s="19"/>
      <c r="K39749" s="19"/>
      <c r="L39749" s="16"/>
    </row>
    <row r="39750" hidden="1" spans="1:12">
      <c r="A39750" s="16" t="s">
        <v>2392</v>
      </c>
      <c r="B39750" s="16" t="str">
        <f>VLOOKUP(A39750,匹配表!$1:$1048576,24,0)</f>
        <v>郭亚琼</v>
      </c>
      <c r="C39750" s="16" t="str">
        <f>VLOOKUP(A39750,匹配表!$1:$1048576,22,0)</f>
        <v>浙江公司运维安全审计系统9号虚拟机</v>
      </c>
      <c r="D39750" s="16" t="s">
        <v>1749</v>
      </c>
      <c r="E39750" s="16" t="s">
        <v>1750</v>
      </c>
      <c r="F39750" s="16" t="s">
        <v>2174</v>
      </c>
      <c r="G39750" s="16" t="s">
        <v>16</v>
      </c>
      <c r="H39750" s="19" t="s">
        <v>1993</v>
      </c>
      <c r="I39750" s="19"/>
      <c r="J39750" s="19"/>
      <c r="K39750" s="19"/>
      <c r="L39750" s="16"/>
    </row>
    <row r="39751" hidden="1" spans="1:12">
      <c r="A39751" s="16" t="s">
        <v>2392</v>
      </c>
      <c r="B39751" s="16" t="str">
        <f>VLOOKUP(A39751,匹配表!$1:$1048576,24,0)</f>
        <v>郭亚琼</v>
      </c>
      <c r="C39751" s="16" t="str">
        <f>VLOOKUP(A39751,匹配表!$1:$1048576,22,0)</f>
        <v>浙江公司运维安全审计系统9号虚拟机</v>
      </c>
      <c r="D39751" s="16" t="s">
        <v>1749</v>
      </c>
      <c r="E39751" s="16" t="s">
        <v>1750</v>
      </c>
      <c r="F39751" s="16" t="s">
        <v>2175</v>
      </c>
      <c r="G39751" s="16" t="s">
        <v>16</v>
      </c>
      <c r="H39751" s="19" t="s">
        <v>1993</v>
      </c>
      <c r="I39751" s="19"/>
      <c r="J39751" s="19"/>
      <c r="K39751" s="19"/>
      <c r="L39751" s="16"/>
    </row>
    <row r="39752" hidden="1" spans="1:12">
      <c r="A39752" s="16" t="s">
        <v>2392</v>
      </c>
      <c r="B39752" s="16" t="str">
        <f>VLOOKUP(A39752,匹配表!$1:$1048576,24,0)</f>
        <v>郭亚琼</v>
      </c>
      <c r="C39752" s="16" t="str">
        <f>VLOOKUP(A39752,匹配表!$1:$1048576,22,0)</f>
        <v>浙江公司运维安全审计系统9号虚拟机</v>
      </c>
      <c r="D39752" s="16" t="s">
        <v>1749</v>
      </c>
      <c r="E39752" s="16" t="s">
        <v>1750</v>
      </c>
      <c r="F39752" s="16" t="s">
        <v>2176</v>
      </c>
      <c r="G39752" s="16" t="s">
        <v>16</v>
      </c>
      <c r="H39752" s="19" t="s">
        <v>1993</v>
      </c>
      <c r="I39752" s="19"/>
      <c r="J39752" s="19"/>
      <c r="K39752" s="19"/>
      <c r="L39752" s="16"/>
    </row>
    <row r="39753" hidden="1" spans="1:12">
      <c r="A39753" s="16" t="s">
        <v>2392</v>
      </c>
      <c r="B39753" s="16" t="str">
        <f>VLOOKUP(A39753,匹配表!$1:$1048576,24,0)</f>
        <v>郭亚琼</v>
      </c>
      <c r="C39753" s="16" t="str">
        <f>VLOOKUP(A39753,匹配表!$1:$1048576,22,0)</f>
        <v>浙江公司运维安全审计系统9号虚拟机</v>
      </c>
      <c r="D39753" s="16" t="s">
        <v>1749</v>
      </c>
      <c r="E39753" s="16" t="s">
        <v>1750</v>
      </c>
      <c r="F39753" s="16" t="s">
        <v>2177</v>
      </c>
      <c r="G39753" s="16" t="s">
        <v>16</v>
      </c>
      <c r="H39753" s="19" t="s">
        <v>1993</v>
      </c>
      <c r="I39753" s="19"/>
      <c r="J39753" s="19"/>
      <c r="K39753" s="19"/>
      <c r="L39753" s="16"/>
    </row>
    <row r="39754" hidden="1" spans="1:12">
      <c r="A39754" s="16" t="s">
        <v>2392</v>
      </c>
      <c r="B39754" s="16" t="str">
        <f>VLOOKUP(A39754,匹配表!$1:$1048576,24,0)</f>
        <v>郭亚琼</v>
      </c>
      <c r="C39754" s="16" t="str">
        <f>VLOOKUP(A39754,匹配表!$1:$1048576,22,0)</f>
        <v>浙江公司运维安全审计系统9号虚拟机</v>
      </c>
      <c r="D39754" s="16" t="s">
        <v>1749</v>
      </c>
      <c r="E39754" s="16" t="s">
        <v>1750</v>
      </c>
      <c r="F39754" s="16" t="s">
        <v>2178</v>
      </c>
      <c r="G39754" s="16" t="s">
        <v>16</v>
      </c>
      <c r="H39754" s="19" t="s">
        <v>1993</v>
      </c>
      <c r="I39754" s="19"/>
      <c r="J39754" s="19"/>
      <c r="K39754" s="19"/>
      <c r="L39754" s="16"/>
    </row>
    <row r="39755" hidden="1" spans="1:12">
      <c r="A39755" s="16" t="s">
        <v>2392</v>
      </c>
      <c r="B39755" s="16" t="str">
        <f>VLOOKUP(A39755,匹配表!$1:$1048576,24,0)</f>
        <v>郭亚琼</v>
      </c>
      <c r="C39755" s="16" t="str">
        <f>VLOOKUP(A39755,匹配表!$1:$1048576,22,0)</f>
        <v>浙江公司运维安全审计系统9号虚拟机</v>
      </c>
      <c r="D39755" s="16" t="s">
        <v>1749</v>
      </c>
      <c r="E39755" s="16" t="s">
        <v>1750</v>
      </c>
      <c r="F39755" s="16" t="s">
        <v>2179</v>
      </c>
      <c r="G39755" s="16" t="s">
        <v>16</v>
      </c>
      <c r="H39755" s="19" t="s">
        <v>1993</v>
      </c>
      <c r="I39755" s="19"/>
      <c r="J39755" s="19"/>
      <c r="K39755" s="19"/>
      <c r="L39755" s="16"/>
    </row>
    <row r="39756" hidden="1" spans="1:12">
      <c r="A39756" s="16" t="s">
        <v>2392</v>
      </c>
      <c r="B39756" s="16" t="str">
        <f>VLOOKUP(A39756,匹配表!$1:$1048576,24,0)</f>
        <v>郭亚琼</v>
      </c>
      <c r="C39756" s="16" t="str">
        <f>VLOOKUP(A39756,匹配表!$1:$1048576,22,0)</f>
        <v>浙江公司运维安全审计系统9号虚拟机</v>
      </c>
      <c r="D39756" s="16" t="s">
        <v>1749</v>
      </c>
      <c r="E39756" s="16" t="s">
        <v>1750</v>
      </c>
      <c r="F39756" s="16" t="s">
        <v>2180</v>
      </c>
      <c r="G39756" s="16" t="s">
        <v>16</v>
      </c>
      <c r="H39756" s="19" t="s">
        <v>1993</v>
      </c>
      <c r="I39756" s="19"/>
      <c r="J39756" s="19"/>
      <c r="K39756" s="19"/>
      <c r="L39756" s="16"/>
    </row>
    <row r="39757" hidden="1" spans="1:12">
      <c r="A39757" s="16" t="s">
        <v>2392</v>
      </c>
      <c r="B39757" s="16" t="str">
        <f>VLOOKUP(A39757,匹配表!$1:$1048576,24,0)</f>
        <v>郭亚琼</v>
      </c>
      <c r="C39757" s="16" t="str">
        <f>VLOOKUP(A39757,匹配表!$1:$1048576,22,0)</f>
        <v>浙江公司运维安全审计系统9号虚拟机</v>
      </c>
      <c r="D39757" s="16" t="s">
        <v>1749</v>
      </c>
      <c r="E39757" s="16" t="s">
        <v>1750</v>
      </c>
      <c r="F39757" s="16" t="s">
        <v>2181</v>
      </c>
      <c r="G39757" s="16" t="s">
        <v>16</v>
      </c>
      <c r="H39757" s="19" t="s">
        <v>1993</v>
      </c>
      <c r="I39757" s="19"/>
      <c r="J39757" s="19"/>
      <c r="K39757" s="19"/>
      <c r="L39757" s="16"/>
    </row>
    <row r="39758" hidden="1" spans="1:12">
      <c r="A39758" s="16" t="s">
        <v>2392</v>
      </c>
      <c r="B39758" s="16" t="str">
        <f>VLOOKUP(A39758,匹配表!$1:$1048576,24,0)</f>
        <v>郭亚琼</v>
      </c>
      <c r="C39758" s="16" t="str">
        <f>VLOOKUP(A39758,匹配表!$1:$1048576,22,0)</f>
        <v>浙江公司运维安全审计系统9号虚拟机</v>
      </c>
      <c r="D39758" s="16" t="s">
        <v>1749</v>
      </c>
      <c r="E39758" s="16" t="s">
        <v>1750</v>
      </c>
      <c r="F39758" s="16" t="s">
        <v>2182</v>
      </c>
      <c r="G39758" s="16" t="s">
        <v>16</v>
      </c>
      <c r="H39758" s="19" t="s">
        <v>1993</v>
      </c>
      <c r="I39758" s="19"/>
      <c r="J39758" s="19"/>
      <c r="K39758" s="19"/>
      <c r="L39758" s="16"/>
    </row>
    <row r="39759" hidden="1" spans="1:12">
      <c r="A39759" s="16" t="s">
        <v>2392</v>
      </c>
      <c r="B39759" s="16" t="str">
        <f>VLOOKUP(A39759,匹配表!$1:$1048576,24,0)</f>
        <v>郭亚琼</v>
      </c>
      <c r="C39759" s="16" t="str">
        <f>VLOOKUP(A39759,匹配表!$1:$1048576,22,0)</f>
        <v>浙江公司运维安全审计系统9号虚拟机</v>
      </c>
      <c r="D39759" s="16" t="s">
        <v>1749</v>
      </c>
      <c r="E39759" s="16" t="s">
        <v>1750</v>
      </c>
      <c r="F39759" s="16" t="s">
        <v>2183</v>
      </c>
      <c r="G39759" s="16" t="s">
        <v>16</v>
      </c>
      <c r="H39759" s="19" t="s">
        <v>1993</v>
      </c>
      <c r="I39759" s="19"/>
      <c r="J39759" s="19"/>
      <c r="K39759" s="19"/>
      <c r="L39759" s="16"/>
    </row>
    <row r="39760" hidden="1" spans="1:12">
      <c r="A39760" s="16" t="s">
        <v>2392</v>
      </c>
      <c r="B39760" s="16" t="str">
        <f>VLOOKUP(A39760,匹配表!$1:$1048576,24,0)</f>
        <v>郭亚琼</v>
      </c>
      <c r="C39760" s="16" t="str">
        <f>VLOOKUP(A39760,匹配表!$1:$1048576,22,0)</f>
        <v>浙江公司运维安全审计系统9号虚拟机</v>
      </c>
      <c r="D39760" s="16" t="s">
        <v>1749</v>
      </c>
      <c r="E39760" s="16" t="s">
        <v>1750</v>
      </c>
      <c r="F39760" s="16" t="s">
        <v>2184</v>
      </c>
      <c r="G39760" s="16" t="s">
        <v>16</v>
      </c>
      <c r="H39760" s="19" t="s">
        <v>1993</v>
      </c>
      <c r="I39760" s="19"/>
      <c r="J39760" s="19"/>
      <c r="K39760" s="19"/>
      <c r="L39760" s="16"/>
    </row>
    <row r="39761" hidden="1" spans="1:12">
      <c r="A39761" s="16" t="s">
        <v>2392</v>
      </c>
      <c r="B39761" s="16" t="str">
        <f>VLOOKUP(A39761,匹配表!$1:$1048576,24,0)</f>
        <v>郭亚琼</v>
      </c>
      <c r="C39761" s="16" t="str">
        <f>VLOOKUP(A39761,匹配表!$1:$1048576,22,0)</f>
        <v>浙江公司运维安全审计系统9号虚拟机</v>
      </c>
      <c r="D39761" s="16" t="s">
        <v>1749</v>
      </c>
      <c r="E39761" s="16" t="s">
        <v>1750</v>
      </c>
      <c r="F39761" s="16" t="s">
        <v>2185</v>
      </c>
      <c r="G39761" s="16" t="s">
        <v>16</v>
      </c>
      <c r="H39761" s="19" t="s">
        <v>1993</v>
      </c>
      <c r="I39761" s="19"/>
      <c r="J39761" s="19"/>
      <c r="K39761" s="19"/>
      <c r="L39761" s="16"/>
    </row>
    <row r="39762" hidden="1" spans="1:12">
      <c r="A39762" s="16" t="s">
        <v>2392</v>
      </c>
      <c r="B39762" s="16" t="str">
        <f>VLOOKUP(A39762,匹配表!$1:$1048576,24,0)</f>
        <v>郭亚琼</v>
      </c>
      <c r="C39762" s="16" t="str">
        <f>VLOOKUP(A39762,匹配表!$1:$1048576,22,0)</f>
        <v>浙江公司运维安全审计系统9号虚拟机</v>
      </c>
      <c r="D39762" s="16" t="s">
        <v>1749</v>
      </c>
      <c r="E39762" s="16" t="s">
        <v>1750</v>
      </c>
      <c r="F39762" s="16" t="s">
        <v>2186</v>
      </c>
      <c r="G39762" s="16" t="s">
        <v>16</v>
      </c>
      <c r="H39762" s="19" t="s">
        <v>1993</v>
      </c>
      <c r="I39762" s="19"/>
      <c r="J39762" s="19"/>
      <c r="K39762" s="19"/>
      <c r="L39762" s="16"/>
    </row>
    <row r="39763" hidden="1" spans="1:12">
      <c r="A39763" s="16" t="s">
        <v>2392</v>
      </c>
      <c r="B39763" s="16" t="str">
        <f>VLOOKUP(A39763,匹配表!$1:$1048576,24,0)</f>
        <v>郭亚琼</v>
      </c>
      <c r="C39763" s="16" t="str">
        <f>VLOOKUP(A39763,匹配表!$1:$1048576,22,0)</f>
        <v>浙江公司运维安全审计系统9号虚拟机</v>
      </c>
      <c r="D39763" s="16" t="s">
        <v>1749</v>
      </c>
      <c r="E39763" s="16" t="s">
        <v>1750</v>
      </c>
      <c r="F39763" s="16" t="s">
        <v>2187</v>
      </c>
      <c r="G39763" s="16" t="s">
        <v>16</v>
      </c>
      <c r="H39763" s="19" t="s">
        <v>1993</v>
      </c>
      <c r="I39763" s="19"/>
      <c r="J39763" s="19"/>
      <c r="K39763" s="19"/>
      <c r="L39763" s="16"/>
    </row>
    <row r="39764" hidden="1" spans="1:12">
      <c r="A39764" s="16" t="s">
        <v>2392</v>
      </c>
      <c r="B39764" s="16" t="str">
        <f>VLOOKUP(A39764,匹配表!$1:$1048576,24,0)</f>
        <v>郭亚琼</v>
      </c>
      <c r="C39764" s="16" t="str">
        <f>VLOOKUP(A39764,匹配表!$1:$1048576,22,0)</f>
        <v>浙江公司运维安全审计系统9号虚拟机</v>
      </c>
      <c r="D39764" s="16" t="s">
        <v>1749</v>
      </c>
      <c r="E39764" s="16" t="s">
        <v>1750</v>
      </c>
      <c r="F39764" s="16" t="s">
        <v>2188</v>
      </c>
      <c r="G39764" s="16" t="s">
        <v>16</v>
      </c>
      <c r="H39764" s="19" t="s">
        <v>1993</v>
      </c>
      <c r="I39764" s="19"/>
      <c r="J39764" s="19"/>
      <c r="K39764" s="19"/>
      <c r="L39764" s="16"/>
    </row>
    <row r="39765" hidden="1" spans="1:12">
      <c r="A39765" s="16" t="s">
        <v>2392</v>
      </c>
      <c r="B39765" s="16" t="str">
        <f>VLOOKUP(A39765,匹配表!$1:$1048576,24,0)</f>
        <v>郭亚琼</v>
      </c>
      <c r="C39765" s="16" t="str">
        <f>VLOOKUP(A39765,匹配表!$1:$1048576,22,0)</f>
        <v>浙江公司运维安全审计系统9号虚拟机</v>
      </c>
      <c r="D39765" s="16" t="s">
        <v>1749</v>
      </c>
      <c r="E39765" s="16" t="s">
        <v>1750</v>
      </c>
      <c r="F39765" s="16" t="s">
        <v>2189</v>
      </c>
      <c r="G39765" s="16" t="s">
        <v>16</v>
      </c>
      <c r="H39765" s="19" t="s">
        <v>1993</v>
      </c>
      <c r="I39765" s="19"/>
      <c r="J39765" s="19"/>
      <c r="K39765" s="19"/>
      <c r="L39765" s="16"/>
    </row>
    <row r="39766" hidden="1" spans="1:12">
      <c r="A39766" s="16" t="s">
        <v>2392</v>
      </c>
      <c r="B39766" s="16" t="str">
        <f>VLOOKUP(A39766,匹配表!$1:$1048576,24,0)</f>
        <v>郭亚琼</v>
      </c>
      <c r="C39766" s="16" t="str">
        <f>VLOOKUP(A39766,匹配表!$1:$1048576,22,0)</f>
        <v>浙江公司运维安全审计系统9号虚拟机</v>
      </c>
      <c r="D39766" s="16" t="s">
        <v>1749</v>
      </c>
      <c r="E39766" s="16" t="s">
        <v>1750</v>
      </c>
      <c r="F39766" s="16" t="s">
        <v>2190</v>
      </c>
      <c r="G39766" s="16" t="s">
        <v>16</v>
      </c>
      <c r="H39766" s="19" t="s">
        <v>1993</v>
      </c>
      <c r="I39766" s="19"/>
      <c r="J39766" s="19"/>
      <c r="K39766" s="19"/>
      <c r="L39766" s="16"/>
    </row>
    <row r="39767" hidden="1" spans="1:12">
      <c r="A39767" s="16" t="s">
        <v>2392</v>
      </c>
      <c r="B39767" s="16" t="str">
        <f>VLOOKUP(A39767,匹配表!$1:$1048576,24,0)</f>
        <v>郭亚琼</v>
      </c>
      <c r="C39767" s="16" t="str">
        <f>VLOOKUP(A39767,匹配表!$1:$1048576,22,0)</f>
        <v>浙江公司运维安全审计系统9号虚拟机</v>
      </c>
      <c r="D39767" s="16" t="s">
        <v>1749</v>
      </c>
      <c r="E39767" s="16" t="s">
        <v>1750</v>
      </c>
      <c r="F39767" s="16" t="s">
        <v>2191</v>
      </c>
      <c r="G39767" s="16" t="s">
        <v>16</v>
      </c>
      <c r="H39767" s="19" t="s">
        <v>1993</v>
      </c>
      <c r="I39767" s="19"/>
      <c r="J39767" s="19"/>
      <c r="K39767" s="19"/>
      <c r="L39767" s="16"/>
    </row>
    <row r="39768" hidden="1" spans="1:12">
      <c r="A39768" s="16" t="s">
        <v>2392</v>
      </c>
      <c r="B39768" s="16" t="str">
        <f>VLOOKUP(A39768,匹配表!$1:$1048576,24,0)</f>
        <v>郭亚琼</v>
      </c>
      <c r="C39768" s="16" t="str">
        <f>VLOOKUP(A39768,匹配表!$1:$1048576,22,0)</f>
        <v>浙江公司运维安全审计系统9号虚拟机</v>
      </c>
      <c r="D39768" s="16" t="s">
        <v>1749</v>
      </c>
      <c r="E39768" s="16" t="s">
        <v>1750</v>
      </c>
      <c r="F39768" s="16" t="s">
        <v>2192</v>
      </c>
      <c r="G39768" s="16" t="s">
        <v>16</v>
      </c>
      <c r="H39768" s="19" t="s">
        <v>1993</v>
      </c>
      <c r="I39768" s="19"/>
      <c r="J39768" s="19"/>
      <c r="K39768" s="19"/>
      <c r="L39768" s="16"/>
    </row>
    <row r="39769" hidden="1" spans="1:12">
      <c r="A39769" s="16" t="s">
        <v>2392</v>
      </c>
      <c r="B39769" s="16" t="str">
        <f>VLOOKUP(A39769,匹配表!$1:$1048576,24,0)</f>
        <v>郭亚琼</v>
      </c>
      <c r="C39769" s="16" t="str">
        <f>VLOOKUP(A39769,匹配表!$1:$1048576,22,0)</f>
        <v>浙江公司运维安全审计系统9号虚拟机</v>
      </c>
      <c r="D39769" s="16" t="s">
        <v>1749</v>
      </c>
      <c r="E39769" s="16" t="s">
        <v>1750</v>
      </c>
      <c r="F39769" s="16" t="s">
        <v>2193</v>
      </c>
      <c r="G39769" s="16" t="s">
        <v>16</v>
      </c>
      <c r="H39769" s="19" t="s">
        <v>1993</v>
      </c>
      <c r="I39769" s="19"/>
      <c r="J39769" s="19"/>
      <c r="K39769" s="19"/>
      <c r="L39769" s="16"/>
    </row>
    <row r="39770" hidden="1" spans="1:12">
      <c r="A39770" s="16" t="s">
        <v>2392</v>
      </c>
      <c r="B39770" s="16" t="str">
        <f>VLOOKUP(A39770,匹配表!$1:$1048576,24,0)</f>
        <v>郭亚琼</v>
      </c>
      <c r="C39770" s="16" t="str">
        <f>VLOOKUP(A39770,匹配表!$1:$1048576,22,0)</f>
        <v>浙江公司运维安全审计系统9号虚拟机</v>
      </c>
      <c r="D39770" s="16" t="s">
        <v>1749</v>
      </c>
      <c r="E39770" s="16" t="s">
        <v>1750</v>
      </c>
      <c r="F39770" s="16" t="s">
        <v>2194</v>
      </c>
      <c r="G39770" s="16" t="s">
        <v>16</v>
      </c>
      <c r="H39770" s="19" t="s">
        <v>1993</v>
      </c>
      <c r="I39770" s="19"/>
      <c r="J39770" s="19"/>
      <c r="K39770" s="19"/>
      <c r="L39770" s="16"/>
    </row>
    <row r="39771" hidden="1" spans="1:12">
      <c r="A39771" s="16" t="s">
        <v>2392</v>
      </c>
      <c r="B39771" s="16" t="str">
        <f>VLOOKUP(A39771,匹配表!$1:$1048576,24,0)</f>
        <v>郭亚琼</v>
      </c>
      <c r="C39771" s="16" t="str">
        <f>VLOOKUP(A39771,匹配表!$1:$1048576,22,0)</f>
        <v>浙江公司运维安全审计系统9号虚拟机</v>
      </c>
      <c r="D39771" s="16" t="s">
        <v>1749</v>
      </c>
      <c r="E39771" s="16" t="s">
        <v>1750</v>
      </c>
      <c r="F39771" s="16" t="s">
        <v>2195</v>
      </c>
      <c r="G39771" s="16" t="s">
        <v>16</v>
      </c>
      <c r="H39771" s="19" t="s">
        <v>1993</v>
      </c>
      <c r="I39771" s="19"/>
      <c r="J39771" s="19"/>
      <c r="K39771" s="19"/>
      <c r="L39771" s="16"/>
    </row>
    <row r="39772" hidden="1" spans="1:12">
      <c r="A39772" s="16" t="s">
        <v>2392</v>
      </c>
      <c r="B39772" s="16" t="str">
        <f>VLOOKUP(A39772,匹配表!$1:$1048576,24,0)</f>
        <v>郭亚琼</v>
      </c>
      <c r="C39772" s="16" t="str">
        <f>VLOOKUP(A39772,匹配表!$1:$1048576,22,0)</f>
        <v>浙江公司运维安全审计系统9号虚拟机</v>
      </c>
      <c r="D39772" s="16" t="s">
        <v>1749</v>
      </c>
      <c r="E39772" s="16" t="s">
        <v>1750</v>
      </c>
      <c r="F39772" s="16" t="s">
        <v>2196</v>
      </c>
      <c r="G39772" s="16" t="s">
        <v>16</v>
      </c>
      <c r="H39772" s="19" t="s">
        <v>1993</v>
      </c>
      <c r="I39772" s="19"/>
      <c r="J39772" s="19"/>
      <c r="K39772" s="19"/>
      <c r="L39772" s="16"/>
    </row>
    <row r="39773" hidden="1" spans="1:12">
      <c r="A39773" s="16" t="s">
        <v>2392</v>
      </c>
      <c r="B39773" s="16" t="str">
        <f>VLOOKUP(A39773,匹配表!$1:$1048576,24,0)</f>
        <v>郭亚琼</v>
      </c>
      <c r="C39773" s="16" t="str">
        <f>VLOOKUP(A39773,匹配表!$1:$1048576,22,0)</f>
        <v>浙江公司运维安全审计系统9号虚拟机</v>
      </c>
      <c r="D39773" s="16" t="s">
        <v>1749</v>
      </c>
      <c r="E39773" s="16" t="s">
        <v>1750</v>
      </c>
      <c r="F39773" s="16" t="s">
        <v>2197</v>
      </c>
      <c r="G39773" s="16" t="s">
        <v>16</v>
      </c>
      <c r="H39773" s="19" t="s">
        <v>1993</v>
      </c>
      <c r="I39773" s="19"/>
      <c r="J39773" s="19"/>
      <c r="K39773" s="19"/>
      <c r="L39773" s="16"/>
    </row>
    <row r="39774" hidden="1" spans="1:12">
      <c r="A39774" s="16" t="s">
        <v>2392</v>
      </c>
      <c r="B39774" s="16" t="str">
        <f>VLOOKUP(A39774,匹配表!$1:$1048576,24,0)</f>
        <v>郭亚琼</v>
      </c>
      <c r="C39774" s="16" t="str">
        <f>VLOOKUP(A39774,匹配表!$1:$1048576,22,0)</f>
        <v>浙江公司运维安全审计系统9号虚拟机</v>
      </c>
      <c r="D39774" s="16" t="s">
        <v>1749</v>
      </c>
      <c r="E39774" s="16" t="s">
        <v>1750</v>
      </c>
      <c r="F39774" s="16" t="s">
        <v>2198</v>
      </c>
      <c r="G39774" s="16" t="s">
        <v>16</v>
      </c>
      <c r="H39774" s="19" t="s">
        <v>1993</v>
      </c>
      <c r="I39774" s="19"/>
      <c r="J39774" s="19"/>
      <c r="K39774" s="19"/>
      <c r="L39774" s="16"/>
    </row>
    <row r="39775" hidden="1" spans="1:12">
      <c r="A39775" s="16" t="s">
        <v>2392</v>
      </c>
      <c r="B39775" s="16" t="str">
        <f>VLOOKUP(A39775,匹配表!$1:$1048576,24,0)</f>
        <v>郭亚琼</v>
      </c>
      <c r="C39775" s="16" t="str">
        <f>VLOOKUP(A39775,匹配表!$1:$1048576,22,0)</f>
        <v>浙江公司运维安全审计系统9号虚拟机</v>
      </c>
      <c r="D39775" s="16" t="s">
        <v>1749</v>
      </c>
      <c r="E39775" s="16" t="s">
        <v>1750</v>
      </c>
      <c r="F39775" s="16" t="s">
        <v>2199</v>
      </c>
      <c r="G39775" s="16" t="s">
        <v>16</v>
      </c>
      <c r="H39775" s="19" t="s">
        <v>1993</v>
      </c>
      <c r="I39775" s="19"/>
      <c r="J39775" s="19"/>
      <c r="K39775" s="19"/>
      <c r="L39775" s="16"/>
    </row>
    <row r="39776" hidden="1" spans="1:12">
      <c r="A39776" s="16" t="s">
        <v>2392</v>
      </c>
      <c r="B39776" s="16" t="str">
        <f>VLOOKUP(A39776,匹配表!$1:$1048576,24,0)</f>
        <v>郭亚琼</v>
      </c>
      <c r="C39776" s="16" t="str">
        <f>VLOOKUP(A39776,匹配表!$1:$1048576,22,0)</f>
        <v>浙江公司运维安全审计系统9号虚拟机</v>
      </c>
      <c r="D39776" s="16" t="s">
        <v>1749</v>
      </c>
      <c r="E39776" s="16" t="s">
        <v>1750</v>
      </c>
      <c r="F39776" s="16" t="s">
        <v>2200</v>
      </c>
      <c r="G39776" s="16" t="s">
        <v>16</v>
      </c>
      <c r="H39776" s="19" t="s">
        <v>1993</v>
      </c>
      <c r="I39776" s="19"/>
      <c r="J39776" s="19"/>
      <c r="K39776" s="19"/>
      <c r="L39776" s="16"/>
    </row>
    <row r="39777" hidden="1" spans="1:12">
      <c r="A39777" s="16" t="s">
        <v>2392</v>
      </c>
      <c r="B39777" s="16" t="str">
        <f>VLOOKUP(A39777,匹配表!$1:$1048576,24,0)</f>
        <v>郭亚琼</v>
      </c>
      <c r="C39777" s="16" t="str">
        <f>VLOOKUP(A39777,匹配表!$1:$1048576,22,0)</f>
        <v>浙江公司运维安全审计系统9号虚拟机</v>
      </c>
      <c r="D39777" s="16" t="s">
        <v>1749</v>
      </c>
      <c r="E39777" s="16" t="s">
        <v>1750</v>
      </c>
      <c r="F39777" s="16" t="s">
        <v>2201</v>
      </c>
      <c r="G39777" s="16" t="s">
        <v>16</v>
      </c>
      <c r="H39777" s="19" t="s">
        <v>1993</v>
      </c>
      <c r="I39777" s="19"/>
      <c r="J39777" s="19"/>
      <c r="K39777" s="19"/>
      <c r="L39777" s="16"/>
    </row>
    <row r="39778" hidden="1" spans="1:12">
      <c r="A39778" s="16" t="s">
        <v>2392</v>
      </c>
      <c r="B39778" s="16" t="str">
        <f>VLOOKUP(A39778,匹配表!$1:$1048576,24,0)</f>
        <v>郭亚琼</v>
      </c>
      <c r="C39778" s="16" t="str">
        <f>VLOOKUP(A39778,匹配表!$1:$1048576,22,0)</f>
        <v>浙江公司运维安全审计系统9号虚拟机</v>
      </c>
      <c r="D39778" s="16" t="s">
        <v>1749</v>
      </c>
      <c r="E39778" s="16" t="s">
        <v>1750</v>
      </c>
      <c r="F39778" s="16" t="s">
        <v>2202</v>
      </c>
      <c r="G39778" s="16" t="s">
        <v>16</v>
      </c>
      <c r="H39778" s="19" t="s">
        <v>1993</v>
      </c>
      <c r="I39778" s="19"/>
      <c r="J39778" s="19"/>
      <c r="K39778" s="19"/>
      <c r="L39778" s="16"/>
    </row>
    <row r="39779" hidden="1" spans="1:12">
      <c r="A39779" s="16" t="s">
        <v>2392</v>
      </c>
      <c r="B39779" s="16" t="str">
        <f>VLOOKUP(A39779,匹配表!$1:$1048576,24,0)</f>
        <v>郭亚琼</v>
      </c>
      <c r="C39779" s="16" t="str">
        <f>VLOOKUP(A39779,匹配表!$1:$1048576,22,0)</f>
        <v>浙江公司运维安全审计系统9号虚拟机</v>
      </c>
      <c r="D39779" s="16" t="s">
        <v>1749</v>
      </c>
      <c r="E39779" s="16" t="s">
        <v>1750</v>
      </c>
      <c r="F39779" s="16" t="s">
        <v>2203</v>
      </c>
      <c r="G39779" s="16" t="s">
        <v>16</v>
      </c>
      <c r="H39779" s="19" t="s">
        <v>1993</v>
      </c>
      <c r="I39779" s="19"/>
      <c r="J39779" s="19"/>
      <c r="K39779" s="19"/>
      <c r="L39779" s="16"/>
    </row>
    <row r="39780" hidden="1" spans="1:12">
      <c r="A39780" s="16" t="s">
        <v>2392</v>
      </c>
      <c r="B39780" s="16" t="str">
        <f>VLOOKUP(A39780,匹配表!$1:$1048576,24,0)</f>
        <v>郭亚琼</v>
      </c>
      <c r="C39780" s="16" t="str">
        <f>VLOOKUP(A39780,匹配表!$1:$1048576,22,0)</f>
        <v>浙江公司运维安全审计系统9号虚拟机</v>
      </c>
      <c r="D39780" s="16" t="s">
        <v>1749</v>
      </c>
      <c r="E39780" s="16" t="s">
        <v>1750</v>
      </c>
      <c r="F39780" s="16" t="s">
        <v>2204</v>
      </c>
      <c r="G39780" s="16" t="s">
        <v>16</v>
      </c>
      <c r="H39780" s="19" t="s">
        <v>1993</v>
      </c>
      <c r="I39780" s="19"/>
      <c r="J39780" s="19"/>
      <c r="K39780" s="19"/>
      <c r="L39780" s="16"/>
    </row>
    <row r="39781" hidden="1" spans="1:12">
      <c r="A39781" s="16" t="s">
        <v>2392</v>
      </c>
      <c r="B39781" s="16" t="str">
        <f>VLOOKUP(A39781,匹配表!$1:$1048576,24,0)</f>
        <v>郭亚琼</v>
      </c>
      <c r="C39781" s="16" t="str">
        <f>VLOOKUP(A39781,匹配表!$1:$1048576,22,0)</f>
        <v>浙江公司运维安全审计系统9号虚拟机</v>
      </c>
      <c r="D39781" s="16" t="s">
        <v>1749</v>
      </c>
      <c r="E39781" s="16" t="s">
        <v>1750</v>
      </c>
      <c r="F39781" s="16" t="s">
        <v>431</v>
      </c>
      <c r="G39781" s="16" t="s">
        <v>16</v>
      </c>
      <c r="H39781" s="19" t="s">
        <v>1993</v>
      </c>
      <c r="I39781" s="19"/>
      <c r="J39781" s="19"/>
      <c r="K39781" s="19"/>
      <c r="L39781" s="16"/>
    </row>
    <row r="39782" hidden="1" spans="1:12">
      <c r="A39782" s="16" t="s">
        <v>2392</v>
      </c>
      <c r="B39782" s="16" t="str">
        <f>VLOOKUP(A39782,匹配表!$1:$1048576,24,0)</f>
        <v>郭亚琼</v>
      </c>
      <c r="C39782" s="16" t="str">
        <f>VLOOKUP(A39782,匹配表!$1:$1048576,22,0)</f>
        <v>浙江公司运维安全审计系统9号虚拟机</v>
      </c>
      <c r="D39782" s="16" t="s">
        <v>1749</v>
      </c>
      <c r="E39782" s="16" t="s">
        <v>1750</v>
      </c>
      <c r="F39782" s="16" t="s">
        <v>2205</v>
      </c>
      <c r="G39782" s="16" t="s">
        <v>16</v>
      </c>
      <c r="H39782" s="19" t="s">
        <v>1993</v>
      </c>
      <c r="I39782" s="19"/>
      <c r="J39782" s="19"/>
      <c r="K39782" s="19"/>
      <c r="L39782" s="16"/>
    </row>
    <row r="39783" hidden="1" spans="1:12">
      <c r="A39783" s="16" t="s">
        <v>2392</v>
      </c>
      <c r="B39783" s="16" t="str">
        <f>VLOOKUP(A39783,匹配表!$1:$1048576,24,0)</f>
        <v>郭亚琼</v>
      </c>
      <c r="C39783" s="16" t="str">
        <f>VLOOKUP(A39783,匹配表!$1:$1048576,22,0)</f>
        <v>浙江公司运维安全审计系统9号虚拟机</v>
      </c>
      <c r="D39783" s="16" t="s">
        <v>1749</v>
      </c>
      <c r="E39783" s="16" t="s">
        <v>1750</v>
      </c>
      <c r="F39783" s="16" t="s">
        <v>2206</v>
      </c>
      <c r="G39783" s="16" t="s">
        <v>16</v>
      </c>
      <c r="H39783" s="19" t="s">
        <v>1993</v>
      </c>
      <c r="I39783" s="19"/>
      <c r="J39783" s="19"/>
      <c r="K39783" s="19"/>
      <c r="L39783" s="16"/>
    </row>
    <row r="39784" hidden="1" spans="1:12">
      <c r="A39784" s="16" t="s">
        <v>2392</v>
      </c>
      <c r="B39784" s="16" t="str">
        <f>VLOOKUP(A39784,匹配表!$1:$1048576,24,0)</f>
        <v>郭亚琼</v>
      </c>
      <c r="C39784" s="16" t="str">
        <f>VLOOKUP(A39784,匹配表!$1:$1048576,22,0)</f>
        <v>浙江公司运维安全审计系统9号虚拟机</v>
      </c>
      <c r="D39784" s="16" t="s">
        <v>1749</v>
      </c>
      <c r="E39784" s="16" t="s">
        <v>1750</v>
      </c>
      <c r="F39784" s="16" t="s">
        <v>2207</v>
      </c>
      <c r="G39784" s="16" t="s">
        <v>16</v>
      </c>
      <c r="H39784" s="19" t="s">
        <v>1993</v>
      </c>
      <c r="I39784" s="19"/>
      <c r="J39784" s="19"/>
      <c r="K39784" s="19"/>
      <c r="L39784" s="16"/>
    </row>
    <row r="39785" hidden="1" spans="1:12">
      <c r="A39785" s="16" t="s">
        <v>2392</v>
      </c>
      <c r="B39785" s="16" t="str">
        <f>VLOOKUP(A39785,匹配表!$1:$1048576,24,0)</f>
        <v>郭亚琼</v>
      </c>
      <c r="C39785" s="16" t="str">
        <f>VLOOKUP(A39785,匹配表!$1:$1048576,22,0)</f>
        <v>浙江公司运维安全审计系统9号虚拟机</v>
      </c>
      <c r="D39785" s="16" t="s">
        <v>1749</v>
      </c>
      <c r="E39785" s="16" t="s">
        <v>1750</v>
      </c>
      <c r="F39785" s="16" t="s">
        <v>2208</v>
      </c>
      <c r="G39785" s="16" t="s">
        <v>16</v>
      </c>
      <c r="H39785" s="19" t="s">
        <v>1993</v>
      </c>
      <c r="I39785" s="19"/>
      <c r="J39785" s="19"/>
      <c r="K39785" s="19"/>
      <c r="L39785" s="16"/>
    </row>
    <row r="39786" hidden="1" spans="1:12">
      <c r="A39786" s="16" t="s">
        <v>2392</v>
      </c>
      <c r="B39786" s="16" t="str">
        <f>VLOOKUP(A39786,匹配表!$1:$1048576,24,0)</f>
        <v>郭亚琼</v>
      </c>
      <c r="C39786" s="16" t="str">
        <f>VLOOKUP(A39786,匹配表!$1:$1048576,22,0)</f>
        <v>浙江公司运维安全审计系统9号虚拟机</v>
      </c>
      <c r="D39786" s="16" t="s">
        <v>1749</v>
      </c>
      <c r="E39786" s="16" t="s">
        <v>1750</v>
      </c>
      <c r="F39786" s="16" t="s">
        <v>2209</v>
      </c>
      <c r="G39786" s="16" t="s">
        <v>16</v>
      </c>
      <c r="H39786" s="19" t="s">
        <v>1993</v>
      </c>
      <c r="I39786" s="19"/>
      <c r="J39786" s="19"/>
      <c r="K39786" s="19"/>
      <c r="L39786" s="16"/>
    </row>
    <row r="39787" hidden="1" spans="1:12">
      <c r="A39787" s="16" t="s">
        <v>2392</v>
      </c>
      <c r="B39787" s="16" t="str">
        <f>VLOOKUP(A39787,匹配表!$1:$1048576,24,0)</f>
        <v>郭亚琼</v>
      </c>
      <c r="C39787" s="16" t="str">
        <f>VLOOKUP(A39787,匹配表!$1:$1048576,22,0)</f>
        <v>浙江公司运维安全审计系统9号虚拟机</v>
      </c>
      <c r="D39787" s="16" t="s">
        <v>1749</v>
      </c>
      <c r="E39787" s="16" t="s">
        <v>1750</v>
      </c>
      <c r="F39787" s="16" t="s">
        <v>2210</v>
      </c>
      <c r="G39787" s="16" t="s">
        <v>16</v>
      </c>
      <c r="H39787" s="19" t="s">
        <v>1993</v>
      </c>
      <c r="I39787" s="19"/>
      <c r="J39787" s="19"/>
      <c r="K39787" s="19"/>
      <c r="L39787" s="16"/>
    </row>
    <row r="39788" hidden="1" spans="1:12">
      <c r="A39788" s="16" t="s">
        <v>2392</v>
      </c>
      <c r="B39788" s="16" t="str">
        <f>VLOOKUP(A39788,匹配表!$1:$1048576,24,0)</f>
        <v>郭亚琼</v>
      </c>
      <c r="C39788" s="16" t="str">
        <f>VLOOKUP(A39788,匹配表!$1:$1048576,22,0)</f>
        <v>浙江公司运维安全审计系统9号虚拟机</v>
      </c>
      <c r="D39788" s="16" t="s">
        <v>1749</v>
      </c>
      <c r="E39788" s="16" t="s">
        <v>1750</v>
      </c>
      <c r="F39788" s="16" t="s">
        <v>2211</v>
      </c>
      <c r="G39788" s="16" t="s">
        <v>16</v>
      </c>
      <c r="H39788" s="19" t="s">
        <v>1993</v>
      </c>
      <c r="I39788" s="19"/>
      <c r="J39788" s="19"/>
      <c r="K39788" s="19"/>
      <c r="L39788" s="16"/>
    </row>
    <row r="39789" hidden="1" spans="1:12">
      <c r="A39789" s="16" t="s">
        <v>2392</v>
      </c>
      <c r="B39789" s="16" t="str">
        <f>VLOOKUP(A39789,匹配表!$1:$1048576,24,0)</f>
        <v>郭亚琼</v>
      </c>
      <c r="C39789" s="16" t="str">
        <f>VLOOKUP(A39789,匹配表!$1:$1048576,22,0)</f>
        <v>浙江公司运维安全审计系统9号虚拟机</v>
      </c>
      <c r="D39789" s="16" t="s">
        <v>1749</v>
      </c>
      <c r="E39789" s="16" t="s">
        <v>1750</v>
      </c>
      <c r="F39789" s="16" t="s">
        <v>2212</v>
      </c>
      <c r="G39789" s="16" t="s">
        <v>16</v>
      </c>
      <c r="H39789" s="19" t="s">
        <v>1993</v>
      </c>
      <c r="I39789" s="19"/>
      <c r="J39789" s="19"/>
      <c r="K39789" s="19"/>
      <c r="L39789" s="16"/>
    </row>
    <row r="39790" hidden="1" spans="1:12">
      <c r="A39790" s="16" t="s">
        <v>2392</v>
      </c>
      <c r="B39790" s="16" t="str">
        <f>VLOOKUP(A39790,匹配表!$1:$1048576,24,0)</f>
        <v>郭亚琼</v>
      </c>
      <c r="C39790" s="16" t="str">
        <f>VLOOKUP(A39790,匹配表!$1:$1048576,22,0)</f>
        <v>浙江公司运维安全审计系统9号虚拟机</v>
      </c>
      <c r="D39790" s="16" t="s">
        <v>1749</v>
      </c>
      <c r="E39790" s="16" t="s">
        <v>1750</v>
      </c>
      <c r="F39790" s="16" t="s">
        <v>2213</v>
      </c>
      <c r="G39790" s="16" t="s">
        <v>16</v>
      </c>
      <c r="H39790" s="19" t="s">
        <v>1993</v>
      </c>
      <c r="I39790" s="19"/>
      <c r="J39790" s="19"/>
      <c r="K39790" s="19"/>
      <c r="L39790" s="16"/>
    </row>
    <row r="39791" hidden="1" spans="1:12">
      <c r="A39791" s="16" t="s">
        <v>2392</v>
      </c>
      <c r="B39791" s="16" t="str">
        <f>VLOOKUP(A39791,匹配表!$1:$1048576,24,0)</f>
        <v>郭亚琼</v>
      </c>
      <c r="C39791" s="16" t="str">
        <f>VLOOKUP(A39791,匹配表!$1:$1048576,22,0)</f>
        <v>浙江公司运维安全审计系统9号虚拟机</v>
      </c>
      <c r="D39791" s="16" t="s">
        <v>1749</v>
      </c>
      <c r="E39791" s="16" t="s">
        <v>1750</v>
      </c>
      <c r="F39791" s="16" t="s">
        <v>2214</v>
      </c>
      <c r="G39791" s="16" t="s">
        <v>16</v>
      </c>
      <c r="H39791" s="19" t="s">
        <v>1993</v>
      </c>
      <c r="I39791" s="19"/>
      <c r="J39791" s="19"/>
      <c r="K39791" s="19"/>
      <c r="L39791" s="16"/>
    </row>
    <row r="39792" hidden="1" spans="1:12">
      <c r="A39792" s="16" t="s">
        <v>2392</v>
      </c>
      <c r="B39792" s="16" t="str">
        <f>VLOOKUP(A39792,匹配表!$1:$1048576,24,0)</f>
        <v>郭亚琼</v>
      </c>
      <c r="C39792" s="16" t="str">
        <f>VLOOKUP(A39792,匹配表!$1:$1048576,22,0)</f>
        <v>浙江公司运维安全审计系统9号虚拟机</v>
      </c>
      <c r="D39792" s="16" t="s">
        <v>1749</v>
      </c>
      <c r="E39792" s="16" t="s">
        <v>1750</v>
      </c>
      <c r="F39792" s="16" t="s">
        <v>2215</v>
      </c>
      <c r="G39792" s="16" t="s">
        <v>16</v>
      </c>
      <c r="H39792" s="19" t="s">
        <v>1993</v>
      </c>
      <c r="I39792" s="19"/>
      <c r="J39792" s="19"/>
      <c r="K39792" s="19"/>
      <c r="L39792" s="16"/>
    </row>
    <row r="39793" hidden="1" spans="1:12">
      <c r="A39793" s="16" t="s">
        <v>2392</v>
      </c>
      <c r="B39793" s="16" t="str">
        <f>VLOOKUP(A39793,匹配表!$1:$1048576,24,0)</f>
        <v>郭亚琼</v>
      </c>
      <c r="C39793" s="16" t="str">
        <f>VLOOKUP(A39793,匹配表!$1:$1048576,22,0)</f>
        <v>浙江公司运维安全审计系统9号虚拟机</v>
      </c>
      <c r="D39793" s="16" t="s">
        <v>1749</v>
      </c>
      <c r="E39793" s="16" t="s">
        <v>1750</v>
      </c>
      <c r="F39793" s="16" t="s">
        <v>2216</v>
      </c>
      <c r="G39793" s="16" t="s">
        <v>16</v>
      </c>
      <c r="H39793" s="19" t="s">
        <v>1993</v>
      </c>
      <c r="I39793" s="19"/>
      <c r="J39793" s="19"/>
      <c r="K39793" s="19"/>
      <c r="L39793" s="16"/>
    </row>
    <row r="39794" hidden="1" spans="1:12">
      <c r="A39794" s="16" t="s">
        <v>2392</v>
      </c>
      <c r="B39794" s="16" t="str">
        <f>VLOOKUP(A39794,匹配表!$1:$1048576,24,0)</f>
        <v>郭亚琼</v>
      </c>
      <c r="C39794" s="16" t="str">
        <f>VLOOKUP(A39794,匹配表!$1:$1048576,22,0)</f>
        <v>浙江公司运维安全审计系统9号虚拟机</v>
      </c>
      <c r="D39794" s="16" t="s">
        <v>1749</v>
      </c>
      <c r="E39794" s="16" t="s">
        <v>1750</v>
      </c>
      <c r="F39794" s="16" t="s">
        <v>2217</v>
      </c>
      <c r="G39794" s="16" t="s">
        <v>16</v>
      </c>
      <c r="H39794" s="19" t="s">
        <v>1993</v>
      </c>
      <c r="I39794" s="19"/>
      <c r="J39794" s="19"/>
      <c r="K39794" s="19"/>
      <c r="L39794" s="16"/>
    </row>
    <row r="39795" hidden="1" spans="1:12">
      <c r="A39795" s="16" t="s">
        <v>2392</v>
      </c>
      <c r="B39795" s="16" t="str">
        <f>VLOOKUP(A39795,匹配表!$1:$1048576,24,0)</f>
        <v>郭亚琼</v>
      </c>
      <c r="C39795" s="16" t="str">
        <f>VLOOKUP(A39795,匹配表!$1:$1048576,22,0)</f>
        <v>浙江公司运维安全审计系统9号虚拟机</v>
      </c>
      <c r="D39795" s="16" t="s">
        <v>1749</v>
      </c>
      <c r="E39795" s="16" t="s">
        <v>1750</v>
      </c>
      <c r="F39795" s="16" t="s">
        <v>2218</v>
      </c>
      <c r="G39795" s="16" t="s">
        <v>16</v>
      </c>
      <c r="H39795" s="19" t="s">
        <v>1993</v>
      </c>
      <c r="I39795" s="19"/>
      <c r="J39795" s="19"/>
      <c r="K39795" s="19"/>
      <c r="L39795" s="16"/>
    </row>
    <row r="39796" hidden="1" spans="1:12">
      <c r="A39796" s="16" t="s">
        <v>2392</v>
      </c>
      <c r="B39796" s="16" t="str">
        <f>VLOOKUP(A39796,匹配表!$1:$1048576,24,0)</f>
        <v>郭亚琼</v>
      </c>
      <c r="C39796" s="16" t="str">
        <f>VLOOKUP(A39796,匹配表!$1:$1048576,22,0)</f>
        <v>浙江公司运维安全审计系统9号虚拟机</v>
      </c>
      <c r="D39796" s="16" t="s">
        <v>1749</v>
      </c>
      <c r="E39796" s="16" t="s">
        <v>1750</v>
      </c>
      <c r="F39796" s="16" t="s">
        <v>2219</v>
      </c>
      <c r="G39796" s="16" t="s">
        <v>16</v>
      </c>
      <c r="H39796" s="19" t="s">
        <v>1993</v>
      </c>
      <c r="I39796" s="19"/>
      <c r="J39796" s="19"/>
      <c r="K39796" s="19"/>
      <c r="L39796" s="16"/>
    </row>
    <row r="39797" hidden="1" spans="1:12">
      <c r="A39797" s="16" t="s">
        <v>2392</v>
      </c>
      <c r="B39797" s="16" t="str">
        <f>VLOOKUP(A39797,匹配表!$1:$1048576,24,0)</f>
        <v>郭亚琼</v>
      </c>
      <c r="C39797" s="16" t="str">
        <f>VLOOKUP(A39797,匹配表!$1:$1048576,22,0)</f>
        <v>浙江公司运维安全审计系统9号虚拟机</v>
      </c>
      <c r="D39797" s="16" t="s">
        <v>1749</v>
      </c>
      <c r="E39797" s="16" t="s">
        <v>1750</v>
      </c>
      <c r="F39797" s="16" t="s">
        <v>2220</v>
      </c>
      <c r="G39797" s="16" t="s">
        <v>16</v>
      </c>
      <c r="H39797" s="19" t="s">
        <v>1993</v>
      </c>
      <c r="I39797" s="19"/>
      <c r="J39797" s="19"/>
      <c r="K39797" s="19"/>
      <c r="L39797" s="16"/>
    </row>
    <row r="39798" hidden="1" spans="1:12">
      <c r="A39798" s="16" t="s">
        <v>2392</v>
      </c>
      <c r="B39798" s="16" t="str">
        <f>VLOOKUP(A39798,匹配表!$1:$1048576,24,0)</f>
        <v>郭亚琼</v>
      </c>
      <c r="C39798" s="16" t="str">
        <f>VLOOKUP(A39798,匹配表!$1:$1048576,22,0)</f>
        <v>浙江公司运维安全审计系统9号虚拟机</v>
      </c>
      <c r="D39798" s="16" t="s">
        <v>1749</v>
      </c>
      <c r="E39798" s="16" t="s">
        <v>1750</v>
      </c>
      <c r="F39798" s="16" t="s">
        <v>2221</v>
      </c>
      <c r="G39798" s="16" t="s">
        <v>16</v>
      </c>
      <c r="H39798" s="19" t="s">
        <v>1993</v>
      </c>
      <c r="I39798" s="19"/>
      <c r="J39798" s="19"/>
      <c r="K39798" s="19"/>
      <c r="L39798" s="16"/>
    </row>
    <row r="39799" hidden="1" spans="1:12">
      <c r="A39799" s="16" t="s">
        <v>2392</v>
      </c>
      <c r="B39799" s="16" t="str">
        <f>VLOOKUP(A39799,匹配表!$1:$1048576,24,0)</f>
        <v>郭亚琼</v>
      </c>
      <c r="C39799" s="16" t="str">
        <f>VLOOKUP(A39799,匹配表!$1:$1048576,22,0)</f>
        <v>浙江公司运维安全审计系统9号虚拟机</v>
      </c>
      <c r="D39799" s="16" t="s">
        <v>1749</v>
      </c>
      <c r="E39799" s="16" t="s">
        <v>1750</v>
      </c>
      <c r="F39799" s="16" t="s">
        <v>2222</v>
      </c>
      <c r="G39799" s="16" t="s">
        <v>16</v>
      </c>
      <c r="H39799" s="19" t="s">
        <v>1993</v>
      </c>
      <c r="I39799" s="19"/>
      <c r="J39799" s="19"/>
      <c r="K39799" s="19"/>
      <c r="L39799" s="16"/>
    </row>
    <row r="39800" hidden="1" spans="1:12">
      <c r="A39800" s="16" t="s">
        <v>2392</v>
      </c>
      <c r="B39800" s="16" t="str">
        <f>VLOOKUP(A39800,匹配表!$1:$1048576,24,0)</f>
        <v>郭亚琼</v>
      </c>
      <c r="C39800" s="16" t="str">
        <f>VLOOKUP(A39800,匹配表!$1:$1048576,22,0)</f>
        <v>浙江公司运维安全审计系统9号虚拟机</v>
      </c>
      <c r="D39800" s="16" t="s">
        <v>1749</v>
      </c>
      <c r="E39800" s="16" t="s">
        <v>1750</v>
      </c>
      <c r="F39800" s="16" t="s">
        <v>2223</v>
      </c>
      <c r="G39800" s="16" t="s">
        <v>16</v>
      </c>
      <c r="H39800" s="19" t="s">
        <v>1993</v>
      </c>
      <c r="I39800" s="19"/>
      <c r="J39800" s="19"/>
      <c r="K39800" s="19"/>
      <c r="L39800" s="16"/>
    </row>
    <row r="39801" hidden="1" spans="1:12">
      <c r="A39801" s="16" t="s">
        <v>2392</v>
      </c>
      <c r="B39801" s="16" t="str">
        <f>VLOOKUP(A39801,匹配表!$1:$1048576,24,0)</f>
        <v>郭亚琼</v>
      </c>
      <c r="C39801" s="16" t="str">
        <f>VLOOKUP(A39801,匹配表!$1:$1048576,22,0)</f>
        <v>浙江公司运维安全审计系统9号虚拟机</v>
      </c>
      <c r="D39801" s="16" t="s">
        <v>1749</v>
      </c>
      <c r="E39801" s="16" t="s">
        <v>1750</v>
      </c>
      <c r="F39801" s="16" t="s">
        <v>2224</v>
      </c>
      <c r="G39801" s="16" t="s">
        <v>16</v>
      </c>
      <c r="H39801" s="19" t="s">
        <v>1993</v>
      </c>
      <c r="I39801" s="19"/>
      <c r="J39801" s="19"/>
      <c r="K39801" s="19"/>
      <c r="L39801" s="16"/>
    </row>
    <row r="39802" hidden="1" spans="1:12">
      <c r="A39802" s="16" t="s">
        <v>2392</v>
      </c>
      <c r="B39802" s="16" t="str">
        <f>VLOOKUP(A39802,匹配表!$1:$1048576,24,0)</f>
        <v>郭亚琼</v>
      </c>
      <c r="C39802" s="16" t="str">
        <f>VLOOKUP(A39802,匹配表!$1:$1048576,22,0)</f>
        <v>浙江公司运维安全审计系统9号虚拟机</v>
      </c>
      <c r="D39802" s="16" t="s">
        <v>1749</v>
      </c>
      <c r="E39802" s="16" t="s">
        <v>1750</v>
      </c>
      <c r="F39802" s="16" t="s">
        <v>2225</v>
      </c>
      <c r="G39802" s="16" t="s">
        <v>16</v>
      </c>
      <c r="H39802" s="19" t="s">
        <v>1993</v>
      </c>
      <c r="I39802" s="19"/>
      <c r="J39802" s="19"/>
      <c r="K39802" s="19"/>
      <c r="L39802" s="16"/>
    </row>
    <row r="39803" hidden="1" spans="1:12">
      <c r="A39803" s="16" t="s">
        <v>2392</v>
      </c>
      <c r="B39803" s="16" t="str">
        <f>VLOOKUP(A39803,匹配表!$1:$1048576,24,0)</f>
        <v>郭亚琼</v>
      </c>
      <c r="C39803" s="16" t="str">
        <f>VLOOKUP(A39803,匹配表!$1:$1048576,22,0)</f>
        <v>浙江公司运维安全审计系统9号虚拟机</v>
      </c>
      <c r="D39803" s="16" t="s">
        <v>1749</v>
      </c>
      <c r="E39803" s="16" t="s">
        <v>1750</v>
      </c>
      <c r="F39803" s="16" t="s">
        <v>2226</v>
      </c>
      <c r="G39803" s="16" t="s">
        <v>16</v>
      </c>
      <c r="H39803" s="19" t="s">
        <v>1993</v>
      </c>
      <c r="I39803" s="19"/>
      <c r="J39803" s="19"/>
      <c r="K39803" s="19"/>
      <c r="L39803" s="16"/>
    </row>
    <row r="39804" hidden="1" spans="1:12">
      <c r="A39804" s="16" t="s">
        <v>2392</v>
      </c>
      <c r="B39804" s="16" t="str">
        <f>VLOOKUP(A39804,匹配表!$1:$1048576,24,0)</f>
        <v>郭亚琼</v>
      </c>
      <c r="C39804" s="16" t="str">
        <f>VLOOKUP(A39804,匹配表!$1:$1048576,22,0)</f>
        <v>浙江公司运维安全审计系统9号虚拟机</v>
      </c>
      <c r="D39804" s="16" t="s">
        <v>1749</v>
      </c>
      <c r="E39804" s="16" t="s">
        <v>1750</v>
      </c>
      <c r="F39804" s="16" t="s">
        <v>2227</v>
      </c>
      <c r="G39804" s="16" t="s">
        <v>16</v>
      </c>
      <c r="H39804" s="19" t="s">
        <v>1993</v>
      </c>
      <c r="I39804" s="19"/>
      <c r="J39804" s="19"/>
      <c r="K39804" s="19"/>
      <c r="L39804" s="16"/>
    </row>
    <row r="39805" hidden="1" spans="1:12">
      <c r="A39805" s="16" t="s">
        <v>2392</v>
      </c>
      <c r="B39805" s="16" t="str">
        <f>VLOOKUP(A39805,匹配表!$1:$1048576,24,0)</f>
        <v>郭亚琼</v>
      </c>
      <c r="C39805" s="16" t="str">
        <f>VLOOKUP(A39805,匹配表!$1:$1048576,22,0)</f>
        <v>浙江公司运维安全审计系统9号虚拟机</v>
      </c>
      <c r="D39805" s="16" t="s">
        <v>1749</v>
      </c>
      <c r="E39805" s="16" t="s">
        <v>1750</v>
      </c>
      <c r="F39805" s="16" t="s">
        <v>2228</v>
      </c>
      <c r="G39805" s="16" t="s">
        <v>16</v>
      </c>
      <c r="H39805" s="19" t="s">
        <v>1993</v>
      </c>
      <c r="I39805" s="19"/>
      <c r="J39805" s="19"/>
      <c r="K39805" s="19"/>
      <c r="L39805" s="16"/>
    </row>
    <row r="39806" hidden="1" spans="1:12">
      <c r="A39806" s="16" t="s">
        <v>2392</v>
      </c>
      <c r="B39806" s="16" t="str">
        <f>VLOOKUP(A39806,匹配表!$1:$1048576,24,0)</f>
        <v>郭亚琼</v>
      </c>
      <c r="C39806" s="16" t="str">
        <f>VLOOKUP(A39806,匹配表!$1:$1048576,22,0)</f>
        <v>浙江公司运维安全审计系统9号虚拟机</v>
      </c>
      <c r="D39806" s="16" t="s">
        <v>1749</v>
      </c>
      <c r="E39806" s="16" t="s">
        <v>1750</v>
      </c>
      <c r="F39806" s="16" t="s">
        <v>2229</v>
      </c>
      <c r="G39806" s="16" t="s">
        <v>16</v>
      </c>
      <c r="H39806" s="19" t="s">
        <v>1993</v>
      </c>
      <c r="I39806" s="19"/>
      <c r="J39806" s="19"/>
      <c r="K39806" s="19"/>
      <c r="L39806" s="16"/>
    </row>
    <row r="39807" hidden="1" spans="1:12">
      <c r="A39807" s="16" t="s">
        <v>2392</v>
      </c>
      <c r="B39807" s="16" t="str">
        <f>VLOOKUP(A39807,匹配表!$1:$1048576,24,0)</f>
        <v>郭亚琼</v>
      </c>
      <c r="C39807" s="16" t="str">
        <f>VLOOKUP(A39807,匹配表!$1:$1048576,22,0)</f>
        <v>浙江公司运维安全审计系统9号虚拟机</v>
      </c>
      <c r="D39807" s="16" t="s">
        <v>1749</v>
      </c>
      <c r="E39807" s="16" t="s">
        <v>1750</v>
      </c>
      <c r="F39807" s="16" t="s">
        <v>2230</v>
      </c>
      <c r="G39807" s="16" t="s">
        <v>16</v>
      </c>
      <c r="H39807" s="19" t="s">
        <v>1993</v>
      </c>
      <c r="I39807" s="19"/>
      <c r="J39807" s="19"/>
      <c r="K39807" s="19"/>
      <c r="L39807" s="16"/>
    </row>
    <row r="39808" hidden="1" spans="1:12">
      <c r="A39808" s="16" t="s">
        <v>2392</v>
      </c>
      <c r="B39808" s="16" t="str">
        <f>VLOOKUP(A39808,匹配表!$1:$1048576,24,0)</f>
        <v>郭亚琼</v>
      </c>
      <c r="C39808" s="16" t="str">
        <f>VLOOKUP(A39808,匹配表!$1:$1048576,22,0)</f>
        <v>浙江公司运维安全审计系统9号虚拟机</v>
      </c>
      <c r="D39808" s="16" t="s">
        <v>1749</v>
      </c>
      <c r="E39808" s="16" t="s">
        <v>1750</v>
      </c>
      <c r="F39808" s="16" t="s">
        <v>2231</v>
      </c>
      <c r="G39808" s="16" t="s">
        <v>16</v>
      </c>
      <c r="H39808" s="19" t="s">
        <v>1993</v>
      </c>
      <c r="I39808" s="19"/>
      <c r="J39808" s="19"/>
      <c r="K39808" s="19"/>
      <c r="L39808" s="16"/>
    </row>
    <row r="39809" hidden="1" spans="1:12">
      <c r="A39809" s="16" t="s">
        <v>2392</v>
      </c>
      <c r="B39809" s="16" t="str">
        <f>VLOOKUP(A39809,匹配表!$1:$1048576,24,0)</f>
        <v>郭亚琼</v>
      </c>
      <c r="C39809" s="16" t="str">
        <f>VLOOKUP(A39809,匹配表!$1:$1048576,22,0)</f>
        <v>浙江公司运维安全审计系统9号虚拟机</v>
      </c>
      <c r="D39809" s="16" t="s">
        <v>1749</v>
      </c>
      <c r="E39809" s="16" t="s">
        <v>1750</v>
      </c>
      <c r="F39809" s="16" t="s">
        <v>2232</v>
      </c>
      <c r="G39809" s="16" t="s">
        <v>16</v>
      </c>
      <c r="H39809" s="19" t="s">
        <v>1993</v>
      </c>
      <c r="I39809" s="19"/>
      <c r="J39809" s="19"/>
      <c r="K39809" s="19"/>
      <c r="L39809" s="16"/>
    </row>
    <row r="39810" hidden="1" spans="1:12">
      <c r="A39810" s="16" t="s">
        <v>2392</v>
      </c>
      <c r="B39810" s="16" t="str">
        <f>VLOOKUP(A39810,匹配表!$1:$1048576,24,0)</f>
        <v>郭亚琼</v>
      </c>
      <c r="C39810" s="16" t="str">
        <f>VLOOKUP(A39810,匹配表!$1:$1048576,22,0)</f>
        <v>浙江公司运维安全审计系统9号虚拟机</v>
      </c>
      <c r="D39810" s="16" t="s">
        <v>1749</v>
      </c>
      <c r="E39810" s="16" t="s">
        <v>1750</v>
      </c>
      <c r="F39810" s="16" t="s">
        <v>2233</v>
      </c>
      <c r="G39810" s="16" t="s">
        <v>16</v>
      </c>
      <c r="H39810" s="19" t="s">
        <v>1993</v>
      </c>
      <c r="I39810" s="19"/>
      <c r="J39810" s="19"/>
      <c r="K39810" s="19"/>
      <c r="L39810" s="16"/>
    </row>
    <row r="39811" hidden="1" spans="1:12">
      <c r="A39811" s="16" t="s">
        <v>2392</v>
      </c>
      <c r="B39811" s="16" t="str">
        <f>VLOOKUP(A39811,匹配表!$1:$1048576,24,0)</f>
        <v>郭亚琼</v>
      </c>
      <c r="C39811" s="16" t="str">
        <f>VLOOKUP(A39811,匹配表!$1:$1048576,22,0)</f>
        <v>浙江公司运维安全审计系统9号虚拟机</v>
      </c>
      <c r="D39811" s="16" t="s">
        <v>1749</v>
      </c>
      <c r="E39811" s="16" t="s">
        <v>1750</v>
      </c>
      <c r="F39811" s="16" t="s">
        <v>2234</v>
      </c>
      <c r="G39811" s="16" t="s">
        <v>16</v>
      </c>
      <c r="H39811" s="19" t="s">
        <v>1993</v>
      </c>
      <c r="I39811" s="19"/>
      <c r="J39811" s="19"/>
      <c r="K39811" s="19"/>
      <c r="L39811" s="16"/>
    </row>
    <row r="39812" hidden="1" spans="1:12">
      <c r="A39812" s="16" t="s">
        <v>2392</v>
      </c>
      <c r="B39812" s="16" t="str">
        <f>VLOOKUP(A39812,匹配表!$1:$1048576,24,0)</f>
        <v>郭亚琼</v>
      </c>
      <c r="C39812" s="16" t="str">
        <f>VLOOKUP(A39812,匹配表!$1:$1048576,22,0)</f>
        <v>浙江公司运维安全审计系统9号虚拟机</v>
      </c>
      <c r="D39812" s="16" t="s">
        <v>1749</v>
      </c>
      <c r="E39812" s="16" t="s">
        <v>1750</v>
      </c>
      <c r="F39812" s="16" t="s">
        <v>2235</v>
      </c>
      <c r="G39812" s="16" t="s">
        <v>16</v>
      </c>
      <c r="H39812" s="19" t="s">
        <v>1993</v>
      </c>
      <c r="I39812" s="19"/>
      <c r="J39812" s="19"/>
      <c r="K39812" s="19"/>
      <c r="L39812" s="16"/>
    </row>
    <row r="39813" hidden="1" spans="1:12">
      <c r="A39813" s="16" t="s">
        <v>2392</v>
      </c>
      <c r="B39813" s="16" t="str">
        <f>VLOOKUP(A39813,匹配表!$1:$1048576,24,0)</f>
        <v>郭亚琼</v>
      </c>
      <c r="C39813" s="16" t="str">
        <f>VLOOKUP(A39813,匹配表!$1:$1048576,22,0)</f>
        <v>浙江公司运维安全审计系统9号虚拟机</v>
      </c>
      <c r="D39813" s="16" t="s">
        <v>1749</v>
      </c>
      <c r="E39813" s="16" t="s">
        <v>1750</v>
      </c>
      <c r="F39813" s="16" t="s">
        <v>2236</v>
      </c>
      <c r="G39813" s="16" t="s">
        <v>16</v>
      </c>
      <c r="H39813" s="19" t="s">
        <v>1993</v>
      </c>
      <c r="I39813" s="19"/>
      <c r="J39813" s="19"/>
      <c r="K39813" s="19"/>
      <c r="L39813" s="16"/>
    </row>
    <row r="39814" hidden="1" spans="1:12">
      <c r="A39814" s="16" t="s">
        <v>2392</v>
      </c>
      <c r="B39814" s="16" t="str">
        <f>VLOOKUP(A39814,匹配表!$1:$1048576,24,0)</f>
        <v>郭亚琼</v>
      </c>
      <c r="C39814" s="16" t="str">
        <f>VLOOKUP(A39814,匹配表!$1:$1048576,22,0)</f>
        <v>浙江公司运维安全审计系统9号虚拟机</v>
      </c>
      <c r="D39814" s="16" t="s">
        <v>1749</v>
      </c>
      <c r="E39814" s="16" t="s">
        <v>1750</v>
      </c>
      <c r="F39814" s="16" t="s">
        <v>2237</v>
      </c>
      <c r="G39814" s="16" t="s">
        <v>16</v>
      </c>
      <c r="H39814" s="19" t="s">
        <v>1993</v>
      </c>
      <c r="I39814" s="19"/>
      <c r="J39814" s="19"/>
      <c r="K39814" s="19"/>
      <c r="L39814" s="16"/>
    </row>
    <row r="39815" hidden="1" spans="1:12">
      <c r="A39815" s="16" t="s">
        <v>2392</v>
      </c>
      <c r="B39815" s="16" t="str">
        <f>VLOOKUP(A39815,匹配表!$1:$1048576,24,0)</f>
        <v>郭亚琼</v>
      </c>
      <c r="C39815" s="16" t="str">
        <f>VLOOKUP(A39815,匹配表!$1:$1048576,22,0)</f>
        <v>浙江公司运维安全审计系统9号虚拟机</v>
      </c>
      <c r="D39815" s="16" t="s">
        <v>1749</v>
      </c>
      <c r="E39815" s="16" t="s">
        <v>1750</v>
      </c>
      <c r="F39815" s="16" t="s">
        <v>2238</v>
      </c>
      <c r="G39815" s="16" t="s">
        <v>16</v>
      </c>
      <c r="H39815" s="19" t="s">
        <v>1993</v>
      </c>
      <c r="I39815" s="19"/>
      <c r="J39815" s="19"/>
      <c r="K39815" s="19"/>
      <c r="L39815" s="16"/>
    </row>
    <row r="39816" hidden="1" spans="1:12">
      <c r="A39816" s="16" t="s">
        <v>2392</v>
      </c>
      <c r="B39816" s="16" t="str">
        <f>VLOOKUP(A39816,匹配表!$1:$1048576,24,0)</f>
        <v>郭亚琼</v>
      </c>
      <c r="C39816" s="16" t="str">
        <f>VLOOKUP(A39816,匹配表!$1:$1048576,22,0)</f>
        <v>浙江公司运维安全审计系统9号虚拟机</v>
      </c>
      <c r="D39816" s="16" t="s">
        <v>1749</v>
      </c>
      <c r="E39816" s="16" t="s">
        <v>1750</v>
      </c>
      <c r="F39816" s="16" t="s">
        <v>2239</v>
      </c>
      <c r="G39816" s="16" t="s">
        <v>16</v>
      </c>
      <c r="H39816" s="19" t="s">
        <v>1993</v>
      </c>
      <c r="I39816" s="19"/>
      <c r="J39816" s="19"/>
      <c r="K39816" s="19"/>
      <c r="L39816" s="16"/>
    </row>
    <row r="39817" hidden="1" spans="1:12">
      <c r="A39817" s="16" t="s">
        <v>2392</v>
      </c>
      <c r="B39817" s="16" t="str">
        <f>VLOOKUP(A39817,匹配表!$1:$1048576,24,0)</f>
        <v>郭亚琼</v>
      </c>
      <c r="C39817" s="16" t="str">
        <f>VLOOKUP(A39817,匹配表!$1:$1048576,22,0)</f>
        <v>浙江公司运维安全审计系统9号虚拟机</v>
      </c>
      <c r="D39817" s="16" t="s">
        <v>1749</v>
      </c>
      <c r="E39817" s="16" t="s">
        <v>1750</v>
      </c>
      <c r="F39817" s="16" t="s">
        <v>2240</v>
      </c>
      <c r="G39817" s="16" t="s">
        <v>16</v>
      </c>
      <c r="H39817" s="19" t="s">
        <v>1993</v>
      </c>
      <c r="I39817" s="19"/>
      <c r="J39817" s="19"/>
      <c r="K39817" s="19"/>
      <c r="L39817" s="16"/>
    </row>
    <row r="39818" hidden="1" spans="1:12">
      <c r="A39818" s="16" t="s">
        <v>2392</v>
      </c>
      <c r="B39818" s="16" t="str">
        <f>VLOOKUP(A39818,匹配表!$1:$1048576,24,0)</f>
        <v>郭亚琼</v>
      </c>
      <c r="C39818" s="16" t="str">
        <f>VLOOKUP(A39818,匹配表!$1:$1048576,22,0)</f>
        <v>浙江公司运维安全审计系统9号虚拟机</v>
      </c>
      <c r="D39818" s="16" t="s">
        <v>1749</v>
      </c>
      <c r="E39818" s="16" t="s">
        <v>1750</v>
      </c>
      <c r="F39818" s="16" t="s">
        <v>2241</v>
      </c>
      <c r="G39818" s="16" t="s">
        <v>16</v>
      </c>
      <c r="H39818" s="19" t="s">
        <v>1993</v>
      </c>
      <c r="I39818" s="19"/>
      <c r="J39818" s="19"/>
      <c r="K39818" s="19"/>
      <c r="L39818" s="16"/>
    </row>
    <row r="39819" hidden="1" spans="1:12">
      <c r="A39819" s="16" t="s">
        <v>2392</v>
      </c>
      <c r="B39819" s="16" t="str">
        <f>VLOOKUP(A39819,匹配表!$1:$1048576,24,0)</f>
        <v>郭亚琼</v>
      </c>
      <c r="C39819" s="16" t="str">
        <f>VLOOKUP(A39819,匹配表!$1:$1048576,22,0)</f>
        <v>浙江公司运维安全审计系统9号虚拟机</v>
      </c>
      <c r="D39819" s="16" t="s">
        <v>1749</v>
      </c>
      <c r="E39819" s="16" t="s">
        <v>1750</v>
      </c>
      <c r="F39819" s="16" t="s">
        <v>2242</v>
      </c>
      <c r="G39819" s="16" t="s">
        <v>16</v>
      </c>
      <c r="H39819" s="19" t="s">
        <v>1993</v>
      </c>
      <c r="I39819" s="19"/>
      <c r="J39819" s="19"/>
      <c r="K39819" s="19"/>
      <c r="L39819" s="16"/>
    </row>
    <row r="39820" hidden="1" spans="1:12">
      <c r="A39820" s="16" t="s">
        <v>2392</v>
      </c>
      <c r="B39820" s="16" t="str">
        <f>VLOOKUP(A39820,匹配表!$1:$1048576,24,0)</f>
        <v>郭亚琼</v>
      </c>
      <c r="C39820" s="16" t="str">
        <f>VLOOKUP(A39820,匹配表!$1:$1048576,22,0)</f>
        <v>浙江公司运维安全审计系统9号虚拟机</v>
      </c>
      <c r="D39820" s="16" t="s">
        <v>1749</v>
      </c>
      <c r="E39820" s="16" t="s">
        <v>1750</v>
      </c>
      <c r="F39820" s="16" t="s">
        <v>2243</v>
      </c>
      <c r="G39820" s="16" t="s">
        <v>16</v>
      </c>
      <c r="H39820" s="19" t="s">
        <v>1993</v>
      </c>
      <c r="I39820" s="19"/>
      <c r="J39820" s="19"/>
      <c r="K39820" s="19"/>
      <c r="L39820" s="16"/>
    </row>
    <row r="39821" hidden="1" spans="1:12">
      <c r="A39821" s="16" t="s">
        <v>2392</v>
      </c>
      <c r="B39821" s="16" t="str">
        <f>VLOOKUP(A39821,匹配表!$1:$1048576,24,0)</f>
        <v>郭亚琼</v>
      </c>
      <c r="C39821" s="16" t="str">
        <f>VLOOKUP(A39821,匹配表!$1:$1048576,22,0)</f>
        <v>浙江公司运维安全审计系统9号虚拟机</v>
      </c>
      <c r="D39821" s="16" t="s">
        <v>1749</v>
      </c>
      <c r="E39821" s="16" t="s">
        <v>1750</v>
      </c>
      <c r="F39821" s="16" t="s">
        <v>2244</v>
      </c>
      <c r="G39821" s="16" t="s">
        <v>16</v>
      </c>
      <c r="H39821" s="19" t="s">
        <v>1993</v>
      </c>
      <c r="I39821" s="19"/>
      <c r="J39821" s="19"/>
      <c r="K39821" s="19"/>
      <c r="L39821" s="16"/>
    </row>
    <row r="39822" hidden="1" spans="1:12">
      <c r="A39822" s="16" t="s">
        <v>2392</v>
      </c>
      <c r="B39822" s="16" t="str">
        <f>VLOOKUP(A39822,匹配表!$1:$1048576,24,0)</f>
        <v>郭亚琼</v>
      </c>
      <c r="C39822" s="16" t="str">
        <f>VLOOKUP(A39822,匹配表!$1:$1048576,22,0)</f>
        <v>浙江公司运维安全审计系统9号虚拟机</v>
      </c>
      <c r="D39822" s="16" t="s">
        <v>1749</v>
      </c>
      <c r="E39822" s="16" t="s">
        <v>1750</v>
      </c>
      <c r="F39822" s="16" t="s">
        <v>2245</v>
      </c>
      <c r="G39822" s="16" t="s">
        <v>16</v>
      </c>
      <c r="H39822" s="19" t="s">
        <v>1993</v>
      </c>
      <c r="I39822" s="19"/>
      <c r="J39822" s="19"/>
      <c r="K39822" s="19"/>
      <c r="L39822" s="16"/>
    </row>
    <row r="39823" hidden="1" spans="1:12">
      <c r="A39823" s="16" t="s">
        <v>2392</v>
      </c>
      <c r="B39823" s="16" t="str">
        <f>VLOOKUP(A39823,匹配表!$1:$1048576,24,0)</f>
        <v>郭亚琼</v>
      </c>
      <c r="C39823" s="16" t="str">
        <f>VLOOKUP(A39823,匹配表!$1:$1048576,22,0)</f>
        <v>浙江公司运维安全审计系统9号虚拟机</v>
      </c>
      <c r="D39823" s="16" t="s">
        <v>1749</v>
      </c>
      <c r="E39823" s="16" t="s">
        <v>1750</v>
      </c>
      <c r="F39823" s="16" t="s">
        <v>2246</v>
      </c>
      <c r="G39823" s="16" t="s">
        <v>16</v>
      </c>
      <c r="H39823" s="19" t="s">
        <v>1993</v>
      </c>
      <c r="I39823" s="19"/>
      <c r="J39823" s="19"/>
      <c r="K39823" s="19"/>
      <c r="L39823" s="16"/>
    </row>
    <row r="39824" hidden="1" spans="1:12">
      <c r="A39824" s="16" t="s">
        <v>2392</v>
      </c>
      <c r="B39824" s="16" t="str">
        <f>VLOOKUP(A39824,匹配表!$1:$1048576,24,0)</f>
        <v>郭亚琼</v>
      </c>
      <c r="C39824" s="16" t="str">
        <f>VLOOKUP(A39824,匹配表!$1:$1048576,22,0)</f>
        <v>浙江公司运维安全审计系统9号虚拟机</v>
      </c>
      <c r="D39824" s="16" t="s">
        <v>1749</v>
      </c>
      <c r="E39824" s="16" t="s">
        <v>1750</v>
      </c>
      <c r="F39824" s="16" t="s">
        <v>2247</v>
      </c>
      <c r="G39824" s="16" t="s">
        <v>16</v>
      </c>
      <c r="H39824" s="19" t="s">
        <v>1993</v>
      </c>
      <c r="I39824" s="19"/>
      <c r="J39824" s="19"/>
      <c r="K39824" s="19"/>
      <c r="L39824" s="16"/>
    </row>
    <row r="39825" hidden="1" spans="1:12">
      <c r="A39825" s="16" t="s">
        <v>2392</v>
      </c>
      <c r="B39825" s="16" t="str">
        <f>VLOOKUP(A39825,匹配表!$1:$1048576,24,0)</f>
        <v>郭亚琼</v>
      </c>
      <c r="C39825" s="16" t="str">
        <f>VLOOKUP(A39825,匹配表!$1:$1048576,22,0)</f>
        <v>浙江公司运维安全审计系统9号虚拟机</v>
      </c>
      <c r="D39825" s="16" t="s">
        <v>1749</v>
      </c>
      <c r="E39825" s="16" t="s">
        <v>1750</v>
      </c>
      <c r="F39825" s="16" t="s">
        <v>2248</v>
      </c>
      <c r="G39825" s="16" t="s">
        <v>16</v>
      </c>
      <c r="H39825" s="19" t="s">
        <v>1993</v>
      </c>
      <c r="I39825" s="19"/>
      <c r="J39825" s="19"/>
      <c r="K39825" s="19"/>
      <c r="L39825" s="16"/>
    </row>
    <row r="39826" hidden="1" spans="1:12">
      <c r="A39826" s="16" t="s">
        <v>2392</v>
      </c>
      <c r="B39826" s="16" t="str">
        <f>VLOOKUP(A39826,匹配表!$1:$1048576,24,0)</f>
        <v>郭亚琼</v>
      </c>
      <c r="C39826" s="16" t="str">
        <f>VLOOKUP(A39826,匹配表!$1:$1048576,22,0)</f>
        <v>浙江公司运维安全审计系统9号虚拟机</v>
      </c>
      <c r="D39826" s="16" t="s">
        <v>1749</v>
      </c>
      <c r="E39826" s="16" t="s">
        <v>1750</v>
      </c>
      <c r="F39826" s="16" t="s">
        <v>2249</v>
      </c>
      <c r="G39826" s="16" t="s">
        <v>16</v>
      </c>
      <c r="H39826" s="19" t="s">
        <v>1993</v>
      </c>
      <c r="I39826" s="19"/>
      <c r="J39826" s="19"/>
      <c r="K39826" s="19"/>
      <c r="L39826" s="16"/>
    </row>
    <row r="39827" hidden="1" spans="1:12">
      <c r="A39827" s="16" t="s">
        <v>2392</v>
      </c>
      <c r="B39827" s="16" t="str">
        <f>VLOOKUP(A39827,匹配表!$1:$1048576,24,0)</f>
        <v>郭亚琼</v>
      </c>
      <c r="C39827" s="16" t="str">
        <f>VLOOKUP(A39827,匹配表!$1:$1048576,22,0)</f>
        <v>浙江公司运维安全审计系统9号虚拟机</v>
      </c>
      <c r="D39827" s="16" t="s">
        <v>1749</v>
      </c>
      <c r="E39827" s="16" t="s">
        <v>1750</v>
      </c>
      <c r="F39827" s="16" t="s">
        <v>2250</v>
      </c>
      <c r="G39827" s="16" t="s">
        <v>16</v>
      </c>
      <c r="H39827" s="19" t="s">
        <v>1993</v>
      </c>
      <c r="I39827" s="19"/>
      <c r="J39827" s="19"/>
      <c r="K39827" s="19"/>
      <c r="L39827" s="16"/>
    </row>
    <row r="39828" hidden="1" spans="1:12">
      <c r="A39828" s="16" t="s">
        <v>2392</v>
      </c>
      <c r="B39828" s="16" t="str">
        <f>VLOOKUP(A39828,匹配表!$1:$1048576,24,0)</f>
        <v>郭亚琼</v>
      </c>
      <c r="C39828" s="16" t="str">
        <f>VLOOKUP(A39828,匹配表!$1:$1048576,22,0)</f>
        <v>浙江公司运维安全审计系统9号虚拟机</v>
      </c>
      <c r="D39828" s="16" t="s">
        <v>1749</v>
      </c>
      <c r="E39828" s="16" t="s">
        <v>1750</v>
      </c>
      <c r="F39828" s="16" t="s">
        <v>2251</v>
      </c>
      <c r="G39828" s="16" t="s">
        <v>16</v>
      </c>
      <c r="H39828" s="19" t="s">
        <v>1993</v>
      </c>
      <c r="I39828" s="19"/>
      <c r="J39828" s="19"/>
      <c r="K39828" s="19"/>
      <c r="L39828" s="16"/>
    </row>
    <row r="39829" hidden="1" spans="1:12">
      <c r="A39829" s="16" t="s">
        <v>2392</v>
      </c>
      <c r="B39829" s="16" t="str">
        <f>VLOOKUP(A39829,匹配表!$1:$1048576,24,0)</f>
        <v>郭亚琼</v>
      </c>
      <c r="C39829" s="16" t="str">
        <f>VLOOKUP(A39829,匹配表!$1:$1048576,22,0)</f>
        <v>浙江公司运维安全审计系统9号虚拟机</v>
      </c>
      <c r="D39829" s="16" t="s">
        <v>1749</v>
      </c>
      <c r="E39829" s="16" t="s">
        <v>1750</v>
      </c>
      <c r="F39829" s="16" t="s">
        <v>2252</v>
      </c>
      <c r="G39829" s="16" t="s">
        <v>16</v>
      </c>
      <c r="H39829" s="19" t="s">
        <v>1993</v>
      </c>
      <c r="I39829" s="19"/>
      <c r="J39829" s="19"/>
      <c r="K39829" s="19"/>
      <c r="L39829" s="16"/>
    </row>
    <row r="39830" hidden="1" spans="1:12">
      <c r="A39830" s="16" t="s">
        <v>2392</v>
      </c>
      <c r="B39830" s="16" t="str">
        <f>VLOOKUP(A39830,匹配表!$1:$1048576,24,0)</f>
        <v>郭亚琼</v>
      </c>
      <c r="C39830" s="16" t="str">
        <f>VLOOKUP(A39830,匹配表!$1:$1048576,22,0)</f>
        <v>浙江公司运维安全审计系统9号虚拟机</v>
      </c>
      <c r="D39830" s="16" t="s">
        <v>1749</v>
      </c>
      <c r="E39830" s="16" t="s">
        <v>1750</v>
      </c>
      <c r="F39830" s="16" t="s">
        <v>2253</v>
      </c>
      <c r="G39830" s="16" t="s">
        <v>16</v>
      </c>
      <c r="H39830" s="19" t="s">
        <v>1993</v>
      </c>
      <c r="I39830" s="19"/>
      <c r="J39830" s="19"/>
      <c r="K39830" s="19"/>
      <c r="L39830" s="16"/>
    </row>
    <row r="39831" hidden="1" spans="1:12">
      <c r="A39831" s="16" t="s">
        <v>2392</v>
      </c>
      <c r="B39831" s="16" t="str">
        <f>VLOOKUP(A39831,匹配表!$1:$1048576,24,0)</f>
        <v>郭亚琼</v>
      </c>
      <c r="C39831" s="16" t="str">
        <f>VLOOKUP(A39831,匹配表!$1:$1048576,22,0)</f>
        <v>浙江公司运维安全审计系统9号虚拟机</v>
      </c>
      <c r="D39831" s="16" t="s">
        <v>1749</v>
      </c>
      <c r="E39831" s="16" t="s">
        <v>1750</v>
      </c>
      <c r="F39831" s="16" t="s">
        <v>2254</v>
      </c>
      <c r="G39831" s="16" t="s">
        <v>16</v>
      </c>
      <c r="H39831" s="19" t="s">
        <v>1993</v>
      </c>
      <c r="I39831" s="19"/>
      <c r="J39831" s="19"/>
      <c r="K39831" s="19"/>
      <c r="L39831" s="16"/>
    </row>
    <row r="39832" hidden="1" spans="1:12">
      <c r="A39832" s="16" t="s">
        <v>2392</v>
      </c>
      <c r="B39832" s="16" t="str">
        <f>VLOOKUP(A39832,匹配表!$1:$1048576,24,0)</f>
        <v>郭亚琼</v>
      </c>
      <c r="C39832" s="16" t="str">
        <f>VLOOKUP(A39832,匹配表!$1:$1048576,22,0)</f>
        <v>浙江公司运维安全审计系统9号虚拟机</v>
      </c>
      <c r="D39832" s="16" t="s">
        <v>1749</v>
      </c>
      <c r="E39832" s="16" t="s">
        <v>1750</v>
      </c>
      <c r="F39832" s="16" t="s">
        <v>2255</v>
      </c>
      <c r="G39832" s="16" t="s">
        <v>16</v>
      </c>
      <c r="H39832" s="19" t="s">
        <v>1993</v>
      </c>
      <c r="I39832" s="19"/>
      <c r="J39832" s="19"/>
      <c r="K39832" s="19"/>
      <c r="L39832" s="16"/>
    </row>
    <row r="39833" hidden="1" spans="1:12">
      <c r="A39833" s="16" t="s">
        <v>2392</v>
      </c>
      <c r="B39833" s="16" t="str">
        <f>VLOOKUP(A39833,匹配表!$1:$1048576,24,0)</f>
        <v>郭亚琼</v>
      </c>
      <c r="C39833" s="16" t="str">
        <f>VLOOKUP(A39833,匹配表!$1:$1048576,22,0)</f>
        <v>浙江公司运维安全审计系统9号虚拟机</v>
      </c>
      <c r="D39833" s="16" t="s">
        <v>1749</v>
      </c>
      <c r="E39833" s="16" t="s">
        <v>1750</v>
      </c>
      <c r="F39833" s="16" t="s">
        <v>2256</v>
      </c>
      <c r="G39833" s="16" t="s">
        <v>16</v>
      </c>
      <c r="H39833" s="19" t="s">
        <v>1993</v>
      </c>
      <c r="I39833" s="19"/>
      <c r="J39833" s="19"/>
      <c r="K39833" s="19"/>
      <c r="L39833" s="16"/>
    </row>
    <row r="39834" hidden="1" spans="1:12">
      <c r="A39834" s="16" t="s">
        <v>2392</v>
      </c>
      <c r="B39834" s="16" t="str">
        <f>VLOOKUP(A39834,匹配表!$1:$1048576,24,0)</f>
        <v>郭亚琼</v>
      </c>
      <c r="C39834" s="16" t="str">
        <f>VLOOKUP(A39834,匹配表!$1:$1048576,22,0)</f>
        <v>浙江公司运维安全审计系统9号虚拟机</v>
      </c>
      <c r="D39834" s="16" t="s">
        <v>1749</v>
      </c>
      <c r="E39834" s="16" t="s">
        <v>1750</v>
      </c>
      <c r="F39834" s="16" t="s">
        <v>2257</v>
      </c>
      <c r="G39834" s="16" t="s">
        <v>16</v>
      </c>
      <c r="H39834" s="19" t="s">
        <v>1993</v>
      </c>
      <c r="I39834" s="19"/>
      <c r="J39834" s="19"/>
      <c r="K39834" s="19"/>
      <c r="L39834" s="16"/>
    </row>
    <row r="39835" hidden="1" spans="1:12">
      <c r="A39835" s="16" t="s">
        <v>2392</v>
      </c>
      <c r="B39835" s="16" t="str">
        <f>VLOOKUP(A39835,匹配表!$1:$1048576,24,0)</f>
        <v>郭亚琼</v>
      </c>
      <c r="C39835" s="16" t="str">
        <f>VLOOKUP(A39835,匹配表!$1:$1048576,22,0)</f>
        <v>浙江公司运维安全审计系统9号虚拟机</v>
      </c>
      <c r="D39835" s="16" t="s">
        <v>1749</v>
      </c>
      <c r="E39835" s="16" t="s">
        <v>1750</v>
      </c>
      <c r="F39835" s="16" t="s">
        <v>2258</v>
      </c>
      <c r="G39835" s="16" t="s">
        <v>16</v>
      </c>
      <c r="H39835" s="19" t="s">
        <v>1993</v>
      </c>
      <c r="I39835" s="19"/>
      <c r="J39835" s="19"/>
      <c r="K39835" s="19"/>
      <c r="L39835" s="16"/>
    </row>
    <row r="39836" hidden="1" spans="1:12">
      <c r="A39836" s="16" t="s">
        <v>2392</v>
      </c>
      <c r="B39836" s="16" t="str">
        <f>VLOOKUP(A39836,匹配表!$1:$1048576,24,0)</f>
        <v>郭亚琼</v>
      </c>
      <c r="C39836" s="16" t="str">
        <f>VLOOKUP(A39836,匹配表!$1:$1048576,22,0)</f>
        <v>浙江公司运维安全审计系统9号虚拟机</v>
      </c>
      <c r="D39836" s="16" t="s">
        <v>1749</v>
      </c>
      <c r="E39836" s="16" t="s">
        <v>1750</v>
      </c>
      <c r="F39836" s="16" t="s">
        <v>2259</v>
      </c>
      <c r="G39836" s="16" t="s">
        <v>16</v>
      </c>
      <c r="H39836" s="19" t="s">
        <v>1993</v>
      </c>
      <c r="I39836" s="19"/>
      <c r="J39836" s="19"/>
      <c r="K39836" s="19"/>
      <c r="L39836" s="16"/>
    </row>
    <row r="39837" hidden="1" spans="1:12">
      <c r="A39837" s="16" t="s">
        <v>2392</v>
      </c>
      <c r="B39837" s="16" t="str">
        <f>VLOOKUP(A39837,匹配表!$1:$1048576,24,0)</f>
        <v>郭亚琼</v>
      </c>
      <c r="C39837" s="16" t="str">
        <f>VLOOKUP(A39837,匹配表!$1:$1048576,22,0)</f>
        <v>浙江公司运维安全审计系统9号虚拟机</v>
      </c>
      <c r="D39837" s="16" t="s">
        <v>1749</v>
      </c>
      <c r="E39837" s="16" t="s">
        <v>1750</v>
      </c>
      <c r="F39837" s="16" t="s">
        <v>2260</v>
      </c>
      <c r="G39837" s="16" t="s">
        <v>16</v>
      </c>
      <c r="H39837" s="19" t="s">
        <v>1993</v>
      </c>
      <c r="I39837" s="19"/>
      <c r="J39837" s="19"/>
      <c r="K39837" s="19"/>
      <c r="L39837" s="16"/>
    </row>
    <row r="39838" hidden="1" spans="1:12">
      <c r="A39838" s="16" t="s">
        <v>2392</v>
      </c>
      <c r="B39838" s="16" t="str">
        <f>VLOOKUP(A39838,匹配表!$1:$1048576,24,0)</f>
        <v>郭亚琼</v>
      </c>
      <c r="C39838" s="16" t="str">
        <f>VLOOKUP(A39838,匹配表!$1:$1048576,22,0)</f>
        <v>浙江公司运维安全审计系统9号虚拟机</v>
      </c>
      <c r="D39838" s="16" t="s">
        <v>1749</v>
      </c>
      <c r="E39838" s="16" t="s">
        <v>1750</v>
      </c>
      <c r="F39838" s="16" t="s">
        <v>2261</v>
      </c>
      <c r="G39838" s="16" t="s">
        <v>16</v>
      </c>
      <c r="H39838" s="19" t="s">
        <v>1993</v>
      </c>
      <c r="I39838" s="19"/>
      <c r="J39838" s="19"/>
      <c r="K39838" s="19"/>
      <c r="L39838" s="16"/>
    </row>
    <row r="39839" hidden="1" spans="1:12">
      <c r="A39839" s="16" t="s">
        <v>2392</v>
      </c>
      <c r="B39839" s="16" t="str">
        <f>VLOOKUP(A39839,匹配表!$1:$1048576,24,0)</f>
        <v>郭亚琼</v>
      </c>
      <c r="C39839" s="16" t="str">
        <f>VLOOKUP(A39839,匹配表!$1:$1048576,22,0)</f>
        <v>浙江公司运维安全审计系统9号虚拟机</v>
      </c>
      <c r="D39839" s="16" t="s">
        <v>1749</v>
      </c>
      <c r="E39839" s="16" t="s">
        <v>1750</v>
      </c>
      <c r="F39839" s="16" t="s">
        <v>2262</v>
      </c>
      <c r="G39839" s="16" t="s">
        <v>16</v>
      </c>
      <c r="H39839" s="19" t="s">
        <v>1993</v>
      </c>
      <c r="I39839" s="19"/>
      <c r="J39839" s="19"/>
      <c r="K39839" s="19"/>
      <c r="L39839" s="16"/>
    </row>
    <row r="39840" hidden="1" spans="1:12">
      <c r="A39840" s="16" t="s">
        <v>2392</v>
      </c>
      <c r="B39840" s="16" t="str">
        <f>VLOOKUP(A39840,匹配表!$1:$1048576,24,0)</f>
        <v>郭亚琼</v>
      </c>
      <c r="C39840" s="16" t="str">
        <f>VLOOKUP(A39840,匹配表!$1:$1048576,22,0)</f>
        <v>浙江公司运维安全审计系统9号虚拟机</v>
      </c>
      <c r="D39840" s="16" t="s">
        <v>1749</v>
      </c>
      <c r="E39840" s="16" t="s">
        <v>1750</v>
      </c>
      <c r="F39840" s="16" t="s">
        <v>2263</v>
      </c>
      <c r="G39840" s="16" t="s">
        <v>16</v>
      </c>
      <c r="H39840" s="19" t="s">
        <v>1993</v>
      </c>
      <c r="I39840" s="19"/>
      <c r="J39840" s="19"/>
      <c r="K39840" s="19"/>
      <c r="L39840" s="16"/>
    </row>
    <row r="39841" hidden="1" spans="1:12">
      <c r="A39841" s="16" t="s">
        <v>2392</v>
      </c>
      <c r="B39841" s="16" t="str">
        <f>VLOOKUP(A39841,匹配表!$1:$1048576,24,0)</f>
        <v>郭亚琼</v>
      </c>
      <c r="C39841" s="16" t="str">
        <f>VLOOKUP(A39841,匹配表!$1:$1048576,22,0)</f>
        <v>浙江公司运维安全审计系统9号虚拟机</v>
      </c>
      <c r="D39841" s="16" t="s">
        <v>1749</v>
      </c>
      <c r="E39841" s="16" t="s">
        <v>1750</v>
      </c>
      <c r="F39841" s="16" t="s">
        <v>2264</v>
      </c>
      <c r="G39841" s="16" t="s">
        <v>16</v>
      </c>
      <c r="H39841" s="19" t="s">
        <v>1993</v>
      </c>
      <c r="I39841" s="19"/>
      <c r="J39841" s="19"/>
      <c r="K39841" s="19"/>
      <c r="L39841" s="16"/>
    </row>
    <row r="39842" hidden="1" spans="1:12">
      <c r="A39842" s="16" t="s">
        <v>2392</v>
      </c>
      <c r="B39842" s="16" t="str">
        <f>VLOOKUP(A39842,匹配表!$1:$1048576,24,0)</f>
        <v>郭亚琼</v>
      </c>
      <c r="C39842" s="16" t="str">
        <f>VLOOKUP(A39842,匹配表!$1:$1048576,22,0)</f>
        <v>浙江公司运维安全审计系统9号虚拟机</v>
      </c>
      <c r="D39842" s="16" t="s">
        <v>1749</v>
      </c>
      <c r="E39842" s="16" t="s">
        <v>1750</v>
      </c>
      <c r="F39842" s="16" t="s">
        <v>2265</v>
      </c>
      <c r="G39842" s="16" t="s">
        <v>16</v>
      </c>
      <c r="H39842" s="19" t="s">
        <v>1993</v>
      </c>
      <c r="I39842" s="19"/>
      <c r="J39842" s="19"/>
      <c r="K39842" s="19"/>
      <c r="L39842" s="16"/>
    </row>
    <row r="39843" hidden="1" spans="1:12">
      <c r="A39843" s="16" t="s">
        <v>2392</v>
      </c>
      <c r="B39843" s="16" t="str">
        <f>VLOOKUP(A39843,匹配表!$1:$1048576,24,0)</f>
        <v>郭亚琼</v>
      </c>
      <c r="C39843" s="16" t="str">
        <f>VLOOKUP(A39843,匹配表!$1:$1048576,22,0)</f>
        <v>浙江公司运维安全审计系统9号虚拟机</v>
      </c>
      <c r="D39843" s="16" t="s">
        <v>1749</v>
      </c>
      <c r="E39843" s="16" t="s">
        <v>1750</v>
      </c>
      <c r="F39843" s="16" t="s">
        <v>2266</v>
      </c>
      <c r="G39843" s="16" t="s">
        <v>16</v>
      </c>
      <c r="H39843" s="19" t="s">
        <v>1993</v>
      </c>
      <c r="I39843" s="19"/>
      <c r="J39843" s="19"/>
      <c r="K39843" s="19"/>
      <c r="L39843" s="16"/>
    </row>
    <row r="39844" hidden="1" spans="1:12">
      <c r="A39844" s="16" t="s">
        <v>2392</v>
      </c>
      <c r="B39844" s="16" t="str">
        <f>VLOOKUP(A39844,匹配表!$1:$1048576,24,0)</f>
        <v>郭亚琼</v>
      </c>
      <c r="C39844" s="16" t="str">
        <f>VLOOKUP(A39844,匹配表!$1:$1048576,22,0)</f>
        <v>浙江公司运维安全审计系统9号虚拟机</v>
      </c>
      <c r="D39844" s="16" t="s">
        <v>1749</v>
      </c>
      <c r="E39844" s="16" t="s">
        <v>1750</v>
      </c>
      <c r="F39844" s="16" t="s">
        <v>2267</v>
      </c>
      <c r="G39844" s="16" t="s">
        <v>16</v>
      </c>
      <c r="H39844" s="19" t="s">
        <v>1993</v>
      </c>
      <c r="I39844" s="19"/>
      <c r="J39844" s="19"/>
      <c r="K39844" s="19"/>
      <c r="L39844" s="16"/>
    </row>
    <row r="39845" hidden="1" spans="1:12">
      <c r="A39845" s="16" t="s">
        <v>2392</v>
      </c>
      <c r="B39845" s="16" t="str">
        <f>VLOOKUP(A39845,匹配表!$1:$1048576,24,0)</f>
        <v>郭亚琼</v>
      </c>
      <c r="C39845" s="16" t="str">
        <f>VLOOKUP(A39845,匹配表!$1:$1048576,22,0)</f>
        <v>浙江公司运维安全审计系统9号虚拟机</v>
      </c>
      <c r="D39845" s="16" t="s">
        <v>1749</v>
      </c>
      <c r="E39845" s="16" t="s">
        <v>1750</v>
      </c>
      <c r="F39845" s="16" t="s">
        <v>2268</v>
      </c>
      <c r="G39845" s="16" t="s">
        <v>16</v>
      </c>
      <c r="H39845" s="19" t="s">
        <v>1993</v>
      </c>
      <c r="I39845" s="19"/>
      <c r="J39845" s="19"/>
      <c r="K39845" s="19"/>
      <c r="L39845" s="16"/>
    </row>
    <row r="39846" hidden="1" spans="1:12">
      <c r="A39846" s="16" t="s">
        <v>2392</v>
      </c>
      <c r="B39846" s="16" t="str">
        <f>VLOOKUP(A39846,匹配表!$1:$1048576,24,0)</f>
        <v>郭亚琼</v>
      </c>
      <c r="C39846" s="16" t="str">
        <f>VLOOKUP(A39846,匹配表!$1:$1048576,22,0)</f>
        <v>浙江公司运维安全审计系统9号虚拟机</v>
      </c>
      <c r="D39846" s="16" t="s">
        <v>1749</v>
      </c>
      <c r="E39846" s="16" t="s">
        <v>1750</v>
      </c>
      <c r="F39846" s="16" t="s">
        <v>2269</v>
      </c>
      <c r="G39846" s="16" t="s">
        <v>16</v>
      </c>
      <c r="H39846" s="19" t="s">
        <v>1993</v>
      </c>
      <c r="I39846" s="19"/>
      <c r="J39846" s="19"/>
      <c r="K39846" s="19"/>
      <c r="L39846" s="16"/>
    </row>
    <row r="39847" hidden="1" spans="1:12">
      <c r="A39847" s="16" t="s">
        <v>2392</v>
      </c>
      <c r="B39847" s="16" t="str">
        <f>VLOOKUP(A39847,匹配表!$1:$1048576,24,0)</f>
        <v>郭亚琼</v>
      </c>
      <c r="C39847" s="16" t="str">
        <f>VLOOKUP(A39847,匹配表!$1:$1048576,22,0)</f>
        <v>浙江公司运维安全审计系统9号虚拟机</v>
      </c>
      <c r="D39847" s="16" t="s">
        <v>1749</v>
      </c>
      <c r="E39847" s="16" t="s">
        <v>1750</v>
      </c>
      <c r="F39847" s="16" t="s">
        <v>2270</v>
      </c>
      <c r="G39847" s="16" t="s">
        <v>16</v>
      </c>
      <c r="H39847" s="19" t="s">
        <v>1993</v>
      </c>
      <c r="I39847" s="19"/>
      <c r="J39847" s="19"/>
      <c r="K39847" s="19"/>
      <c r="L39847" s="16"/>
    </row>
    <row r="39848" hidden="1" spans="1:12">
      <c r="A39848" s="16" t="s">
        <v>2392</v>
      </c>
      <c r="B39848" s="16" t="str">
        <f>VLOOKUP(A39848,匹配表!$1:$1048576,24,0)</f>
        <v>郭亚琼</v>
      </c>
      <c r="C39848" s="16" t="str">
        <f>VLOOKUP(A39848,匹配表!$1:$1048576,22,0)</f>
        <v>浙江公司运维安全审计系统9号虚拟机</v>
      </c>
      <c r="D39848" s="16" t="s">
        <v>1749</v>
      </c>
      <c r="E39848" s="16" t="s">
        <v>1750</v>
      </c>
      <c r="F39848" s="16" t="s">
        <v>2271</v>
      </c>
      <c r="G39848" s="16" t="s">
        <v>16</v>
      </c>
      <c r="H39848" s="19" t="s">
        <v>1993</v>
      </c>
      <c r="I39848" s="19"/>
      <c r="J39848" s="19"/>
      <c r="K39848" s="19"/>
      <c r="L39848" s="16"/>
    </row>
    <row r="39849" hidden="1" spans="1:12">
      <c r="A39849" s="16" t="s">
        <v>2392</v>
      </c>
      <c r="B39849" s="16" t="str">
        <f>VLOOKUP(A39849,匹配表!$1:$1048576,24,0)</f>
        <v>郭亚琼</v>
      </c>
      <c r="C39849" s="16" t="str">
        <f>VLOOKUP(A39849,匹配表!$1:$1048576,22,0)</f>
        <v>浙江公司运维安全审计系统9号虚拟机</v>
      </c>
      <c r="D39849" s="16" t="s">
        <v>1749</v>
      </c>
      <c r="E39849" s="16" t="s">
        <v>1750</v>
      </c>
      <c r="F39849" s="16" t="s">
        <v>2272</v>
      </c>
      <c r="G39849" s="16" t="s">
        <v>16</v>
      </c>
      <c r="H39849" s="19" t="s">
        <v>1993</v>
      </c>
      <c r="I39849" s="19"/>
      <c r="J39849" s="19"/>
      <c r="K39849" s="19"/>
      <c r="L39849" s="16"/>
    </row>
    <row r="39850" hidden="1" spans="1:12">
      <c r="A39850" s="16" t="s">
        <v>2392</v>
      </c>
      <c r="B39850" s="16" t="str">
        <f>VLOOKUP(A39850,匹配表!$1:$1048576,24,0)</f>
        <v>郭亚琼</v>
      </c>
      <c r="C39850" s="16" t="str">
        <f>VLOOKUP(A39850,匹配表!$1:$1048576,22,0)</f>
        <v>浙江公司运维安全审计系统9号虚拟机</v>
      </c>
      <c r="D39850" s="16" t="s">
        <v>1749</v>
      </c>
      <c r="E39850" s="16" t="s">
        <v>1750</v>
      </c>
      <c r="F39850" s="16" t="s">
        <v>2273</v>
      </c>
      <c r="G39850" s="16" t="s">
        <v>16</v>
      </c>
      <c r="H39850" s="19" t="s">
        <v>1993</v>
      </c>
      <c r="I39850" s="19"/>
      <c r="J39850" s="19"/>
      <c r="K39850" s="19"/>
      <c r="L39850" s="16"/>
    </row>
    <row r="39851" hidden="1" spans="1:12">
      <c r="A39851" s="16" t="s">
        <v>2392</v>
      </c>
      <c r="B39851" s="16" t="str">
        <f>VLOOKUP(A39851,匹配表!$1:$1048576,24,0)</f>
        <v>郭亚琼</v>
      </c>
      <c r="C39851" s="16" t="str">
        <f>VLOOKUP(A39851,匹配表!$1:$1048576,22,0)</f>
        <v>浙江公司运维安全审计系统9号虚拟机</v>
      </c>
      <c r="D39851" s="16" t="s">
        <v>1749</v>
      </c>
      <c r="E39851" s="16" t="s">
        <v>1750</v>
      </c>
      <c r="F39851" s="16" t="s">
        <v>2274</v>
      </c>
      <c r="G39851" s="16" t="s">
        <v>16</v>
      </c>
      <c r="H39851" s="19" t="s">
        <v>1993</v>
      </c>
      <c r="I39851" s="19"/>
      <c r="J39851" s="19"/>
      <c r="K39851" s="19"/>
      <c r="L39851" s="16"/>
    </row>
    <row r="39852" hidden="1" spans="1:12">
      <c r="A39852" s="16" t="s">
        <v>2392</v>
      </c>
      <c r="B39852" s="16" t="str">
        <f>VLOOKUP(A39852,匹配表!$1:$1048576,24,0)</f>
        <v>郭亚琼</v>
      </c>
      <c r="C39852" s="16" t="str">
        <f>VLOOKUP(A39852,匹配表!$1:$1048576,22,0)</f>
        <v>浙江公司运维安全审计系统9号虚拟机</v>
      </c>
      <c r="D39852" s="16" t="s">
        <v>1749</v>
      </c>
      <c r="E39852" s="16" t="s">
        <v>1750</v>
      </c>
      <c r="F39852" s="16" t="s">
        <v>2275</v>
      </c>
      <c r="G39852" s="16" t="s">
        <v>16</v>
      </c>
      <c r="H39852" s="19" t="s">
        <v>1993</v>
      </c>
      <c r="I39852" s="19"/>
      <c r="J39852" s="19"/>
      <c r="K39852" s="19"/>
      <c r="L39852" s="16"/>
    </row>
    <row r="39853" hidden="1" spans="1:12">
      <c r="A39853" s="16" t="s">
        <v>2392</v>
      </c>
      <c r="B39853" s="16" t="str">
        <f>VLOOKUP(A39853,匹配表!$1:$1048576,24,0)</f>
        <v>郭亚琼</v>
      </c>
      <c r="C39853" s="16" t="str">
        <f>VLOOKUP(A39853,匹配表!$1:$1048576,22,0)</f>
        <v>浙江公司运维安全审计系统9号虚拟机</v>
      </c>
      <c r="D39853" s="16" t="s">
        <v>1749</v>
      </c>
      <c r="E39853" s="16" t="s">
        <v>1750</v>
      </c>
      <c r="F39853" s="16" t="s">
        <v>2276</v>
      </c>
      <c r="G39853" s="16" t="s">
        <v>16</v>
      </c>
      <c r="H39853" s="19" t="s">
        <v>1993</v>
      </c>
      <c r="I39853" s="19"/>
      <c r="J39853" s="19"/>
      <c r="K39853" s="19"/>
      <c r="L39853" s="16"/>
    </row>
    <row r="39854" hidden="1" spans="1:12">
      <c r="A39854" s="16" t="s">
        <v>2392</v>
      </c>
      <c r="B39854" s="16" t="str">
        <f>VLOOKUP(A39854,匹配表!$1:$1048576,24,0)</f>
        <v>郭亚琼</v>
      </c>
      <c r="C39854" s="16" t="str">
        <f>VLOOKUP(A39854,匹配表!$1:$1048576,22,0)</f>
        <v>浙江公司运维安全审计系统9号虚拟机</v>
      </c>
      <c r="D39854" s="16" t="s">
        <v>1749</v>
      </c>
      <c r="E39854" s="16" t="s">
        <v>1750</v>
      </c>
      <c r="F39854" s="16" t="s">
        <v>2277</v>
      </c>
      <c r="G39854" s="16" t="s">
        <v>16</v>
      </c>
      <c r="H39854" s="19" t="s">
        <v>1993</v>
      </c>
      <c r="I39854" s="19"/>
      <c r="J39854" s="19"/>
      <c r="K39854" s="19"/>
      <c r="L39854" s="16"/>
    </row>
    <row r="39855" hidden="1" spans="1:12">
      <c r="A39855" s="16" t="s">
        <v>2392</v>
      </c>
      <c r="B39855" s="16" t="str">
        <f>VLOOKUP(A39855,匹配表!$1:$1048576,24,0)</f>
        <v>郭亚琼</v>
      </c>
      <c r="C39855" s="16" t="str">
        <f>VLOOKUP(A39855,匹配表!$1:$1048576,22,0)</f>
        <v>浙江公司运维安全审计系统9号虚拟机</v>
      </c>
      <c r="D39855" s="16" t="s">
        <v>1749</v>
      </c>
      <c r="E39855" s="16" t="s">
        <v>1750</v>
      </c>
      <c r="F39855" s="16" t="s">
        <v>2278</v>
      </c>
      <c r="G39855" s="16" t="s">
        <v>16</v>
      </c>
      <c r="H39855" s="19" t="s">
        <v>1993</v>
      </c>
      <c r="I39855" s="19"/>
      <c r="J39855" s="19"/>
      <c r="K39855" s="19"/>
      <c r="L39855" s="16"/>
    </row>
    <row r="39856" hidden="1" spans="1:12">
      <c r="A39856" s="16" t="s">
        <v>2392</v>
      </c>
      <c r="B39856" s="16" t="str">
        <f>VLOOKUP(A39856,匹配表!$1:$1048576,24,0)</f>
        <v>郭亚琼</v>
      </c>
      <c r="C39856" s="16" t="str">
        <f>VLOOKUP(A39856,匹配表!$1:$1048576,22,0)</f>
        <v>浙江公司运维安全审计系统9号虚拟机</v>
      </c>
      <c r="D39856" s="16" t="s">
        <v>1749</v>
      </c>
      <c r="E39856" s="16" t="s">
        <v>1750</v>
      </c>
      <c r="F39856" s="16" t="s">
        <v>2279</v>
      </c>
      <c r="G39856" s="16" t="s">
        <v>16</v>
      </c>
      <c r="H39856" s="19" t="s">
        <v>1993</v>
      </c>
      <c r="I39856" s="19"/>
      <c r="J39856" s="19"/>
      <c r="K39856" s="19"/>
      <c r="L39856" s="16"/>
    </row>
    <row r="39857" hidden="1" spans="1:12">
      <c r="A39857" s="16" t="s">
        <v>2392</v>
      </c>
      <c r="B39857" s="16" t="str">
        <f>VLOOKUP(A39857,匹配表!$1:$1048576,24,0)</f>
        <v>郭亚琼</v>
      </c>
      <c r="C39857" s="16" t="str">
        <f>VLOOKUP(A39857,匹配表!$1:$1048576,22,0)</f>
        <v>浙江公司运维安全审计系统9号虚拟机</v>
      </c>
      <c r="D39857" s="16" t="s">
        <v>1749</v>
      </c>
      <c r="E39857" s="16" t="s">
        <v>1750</v>
      </c>
      <c r="F39857" s="16" t="s">
        <v>2280</v>
      </c>
      <c r="G39857" s="16" t="s">
        <v>16</v>
      </c>
      <c r="H39857" s="19" t="s">
        <v>1993</v>
      </c>
      <c r="I39857" s="19"/>
      <c r="J39857" s="19"/>
      <c r="K39857" s="19"/>
      <c r="L39857" s="16"/>
    </row>
    <row r="39858" hidden="1" spans="1:12">
      <c r="A39858" s="16" t="s">
        <v>2392</v>
      </c>
      <c r="B39858" s="16" t="str">
        <f>VLOOKUP(A39858,匹配表!$1:$1048576,24,0)</f>
        <v>郭亚琼</v>
      </c>
      <c r="C39858" s="16" t="str">
        <f>VLOOKUP(A39858,匹配表!$1:$1048576,22,0)</f>
        <v>浙江公司运维安全审计系统9号虚拟机</v>
      </c>
      <c r="D39858" s="16" t="s">
        <v>1749</v>
      </c>
      <c r="E39858" s="16" t="s">
        <v>1750</v>
      </c>
      <c r="F39858" s="16" t="s">
        <v>2281</v>
      </c>
      <c r="G39858" s="16" t="s">
        <v>16</v>
      </c>
      <c r="H39858" s="19" t="s">
        <v>1993</v>
      </c>
      <c r="I39858" s="19"/>
      <c r="J39858" s="19"/>
      <c r="K39858" s="19"/>
      <c r="L39858" s="16"/>
    </row>
    <row r="39859" hidden="1" spans="1:12">
      <c r="A39859" s="16" t="s">
        <v>2392</v>
      </c>
      <c r="B39859" s="16" t="str">
        <f>VLOOKUP(A39859,匹配表!$1:$1048576,24,0)</f>
        <v>郭亚琼</v>
      </c>
      <c r="C39859" s="16" t="str">
        <f>VLOOKUP(A39859,匹配表!$1:$1048576,22,0)</f>
        <v>浙江公司运维安全审计系统9号虚拟机</v>
      </c>
      <c r="D39859" s="16" t="s">
        <v>1749</v>
      </c>
      <c r="E39859" s="16" t="s">
        <v>1750</v>
      </c>
      <c r="F39859" s="16" t="s">
        <v>2282</v>
      </c>
      <c r="G39859" s="16" t="s">
        <v>16</v>
      </c>
      <c r="H39859" s="19" t="s">
        <v>1993</v>
      </c>
      <c r="I39859" s="19"/>
      <c r="J39859" s="19"/>
      <c r="K39859" s="19"/>
      <c r="L39859" s="16"/>
    </row>
    <row r="39860" hidden="1" spans="1:12">
      <c r="A39860" s="16" t="s">
        <v>2392</v>
      </c>
      <c r="B39860" s="16" t="str">
        <f>VLOOKUP(A39860,匹配表!$1:$1048576,24,0)</f>
        <v>郭亚琼</v>
      </c>
      <c r="C39860" s="16" t="str">
        <f>VLOOKUP(A39860,匹配表!$1:$1048576,22,0)</f>
        <v>浙江公司运维安全审计系统9号虚拟机</v>
      </c>
      <c r="D39860" s="16" t="s">
        <v>1749</v>
      </c>
      <c r="E39860" s="16" t="s">
        <v>1750</v>
      </c>
      <c r="F39860" s="16" t="s">
        <v>2283</v>
      </c>
      <c r="G39860" s="16" t="s">
        <v>16</v>
      </c>
      <c r="H39860" s="19" t="s">
        <v>1993</v>
      </c>
      <c r="I39860" s="19"/>
      <c r="J39860" s="19"/>
      <c r="K39860" s="19"/>
      <c r="L39860" s="16"/>
    </row>
    <row r="39861" hidden="1" spans="1:12">
      <c r="A39861" s="16" t="s">
        <v>2392</v>
      </c>
      <c r="B39861" s="16" t="str">
        <f>VLOOKUP(A39861,匹配表!$1:$1048576,24,0)</f>
        <v>郭亚琼</v>
      </c>
      <c r="C39861" s="16" t="str">
        <f>VLOOKUP(A39861,匹配表!$1:$1048576,22,0)</f>
        <v>浙江公司运维安全审计系统9号虚拟机</v>
      </c>
      <c r="D39861" s="16" t="s">
        <v>1749</v>
      </c>
      <c r="E39861" s="16" t="s">
        <v>1750</v>
      </c>
      <c r="F39861" s="16" t="s">
        <v>2284</v>
      </c>
      <c r="G39861" s="16" t="s">
        <v>16</v>
      </c>
      <c r="H39861" s="19" t="s">
        <v>1993</v>
      </c>
      <c r="I39861" s="19"/>
      <c r="J39861" s="19"/>
      <c r="K39861" s="19"/>
      <c r="L39861" s="16"/>
    </row>
    <row r="39862" hidden="1" spans="1:12">
      <c r="A39862" s="16" t="s">
        <v>2392</v>
      </c>
      <c r="B39862" s="16" t="str">
        <f>VLOOKUP(A39862,匹配表!$1:$1048576,24,0)</f>
        <v>郭亚琼</v>
      </c>
      <c r="C39862" s="16" t="str">
        <f>VLOOKUP(A39862,匹配表!$1:$1048576,22,0)</f>
        <v>浙江公司运维安全审计系统9号虚拟机</v>
      </c>
      <c r="D39862" s="16" t="s">
        <v>1749</v>
      </c>
      <c r="E39862" s="16" t="s">
        <v>1750</v>
      </c>
      <c r="F39862" s="16" t="s">
        <v>2285</v>
      </c>
      <c r="G39862" s="16" t="s">
        <v>16</v>
      </c>
      <c r="H39862" s="19" t="s">
        <v>1993</v>
      </c>
      <c r="I39862" s="19"/>
      <c r="J39862" s="19"/>
      <c r="K39862" s="19"/>
      <c r="L39862" s="16"/>
    </row>
    <row r="39863" hidden="1" spans="1:12">
      <c r="A39863" s="16" t="s">
        <v>2392</v>
      </c>
      <c r="B39863" s="16" t="str">
        <f>VLOOKUP(A39863,匹配表!$1:$1048576,24,0)</f>
        <v>郭亚琼</v>
      </c>
      <c r="C39863" s="16" t="str">
        <f>VLOOKUP(A39863,匹配表!$1:$1048576,22,0)</f>
        <v>浙江公司运维安全审计系统9号虚拟机</v>
      </c>
      <c r="D39863" s="16" t="s">
        <v>1749</v>
      </c>
      <c r="E39863" s="16" t="s">
        <v>1750</v>
      </c>
      <c r="F39863" s="16" t="s">
        <v>2286</v>
      </c>
      <c r="G39863" s="16" t="s">
        <v>16</v>
      </c>
      <c r="H39863" s="19" t="s">
        <v>1993</v>
      </c>
      <c r="I39863" s="19"/>
      <c r="J39863" s="19"/>
      <c r="K39863" s="19"/>
      <c r="L39863" s="16"/>
    </row>
    <row r="39864" hidden="1" spans="1:12">
      <c r="A39864" s="16" t="s">
        <v>2392</v>
      </c>
      <c r="B39864" s="16" t="str">
        <f>VLOOKUP(A39864,匹配表!$1:$1048576,24,0)</f>
        <v>郭亚琼</v>
      </c>
      <c r="C39864" s="16" t="str">
        <f>VLOOKUP(A39864,匹配表!$1:$1048576,22,0)</f>
        <v>浙江公司运维安全审计系统9号虚拟机</v>
      </c>
      <c r="D39864" s="16" t="s">
        <v>1749</v>
      </c>
      <c r="E39864" s="16" t="s">
        <v>1750</v>
      </c>
      <c r="F39864" s="16" t="s">
        <v>2287</v>
      </c>
      <c r="G39864" s="16" t="s">
        <v>16</v>
      </c>
      <c r="H39864" s="19" t="s">
        <v>1993</v>
      </c>
      <c r="I39864" s="19"/>
      <c r="J39864" s="19"/>
      <c r="K39864" s="19"/>
      <c r="L39864" s="16"/>
    </row>
    <row r="39865" hidden="1" spans="1:12">
      <c r="A39865" s="16" t="s">
        <v>2392</v>
      </c>
      <c r="B39865" s="16" t="str">
        <f>VLOOKUP(A39865,匹配表!$1:$1048576,24,0)</f>
        <v>郭亚琼</v>
      </c>
      <c r="C39865" s="16" t="str">
        <f>VLOOKUP(A39865,匹配表!$1:$1048576,22,0)</f>
        <v>浙江公司运维安全审计系统9号虚拟机</v>
      </c>
      <c r="D39865" s="16" t="s">
        <v>1749</v>
      </c>
      <c r="E39865" s="16" t="s">
        <v>1750</v>
      </c>
      <c r="F39865" s="16" t="s">
        <v>2288</v>
      </c>
      <c r="G39865" s="16" t="s">
        <v>16</v>
      </c>
      <c r="H39865" s="19" t="s">
        <v>1993</v>
      </c>
      <c r="I39865" s="19"/>
      <c r="J39865" s="19"/>
      <c r="K39865" s="19"/>
      <c r="L39865" s="16"/>
    </row>
    <row r="39866" hidden="1" spans="1:12">
      <c r="A39866" s="16" t="s">
        <v>2392</v>
      </c>
      <c r="B39866" s="16" t="str">
        <f>VLOOKUP(A39866,匹配表!$1:$1048576,24,0)</f>
        <v>郭亚琼</v>
      </c>
      <c r="C39866" s="16" t="str">
        <f>VLOOKUP(A39866,匹配表!$1:$1048576,22,0)</f>
        <v>浙江公司运维安全审计系统9号虚拟机</v>
      </c>
      <c r="D39866" s="16" t="s">
        <v>1749</v>
      </c>
      <c r="E39866" s="16" t="s">
        <v>1750</v>
      </c>
      <c r="F39866" s="16" t="s">
        <v>2289</v>
      </c>
      <c r="G39866" s="16" t="s">
        <v>16</v>
      </c>
      <c r="H39866" s="19" t="s">
        <v>1993</v>
      </c>
      <c r="I39866" s="19"/>
      <c r="J39866" s="19"/>
      <c r="K39866" s="19"/>
      <c r="L39866" s="16"/>
    </row>
    <row r="39867" hidden="1" spans="1:12">
      <c r="A39867" s="16" t="s">
        <v>2392</v>
      </c>
      <c r="B39867" s="16" t="str">
        <f>VLOOKUP(A39867,匹配表!$1:$1048576,24,0)</f>
        <v>郭亚琼</v>
      </c>
      <c r="C39867" s="16" t="str">
        <f>VLOOKUP(A39867,匹配表!$1:$1048576,22,0)</f>
        <v>浙江公司运维安全审计系统9号虚拟机</v>
      </c>
      <c r="D39867" s="16" t="s">
        <v>1749</v>
      </c>
      <c r="E39867" s="16" t="s">
        <v>1750</v>
      </c>
      <c r="F39867" s="16" t="s">
        <v>2290</v>
      </c>
      <c r="G39867" s="16" t="s">
        <v>16</v>
      </c>
      <c r="H39867" s="19" t="s">
        <v>1993</v>
      </c>
      <c r="I39867" s="19"/>
      <c r="J39867" s="19"/>
      <c r="K39867" s="19"/>
      <c r="L39867" s="16"/>
    </row>
    <row r="39868" hidden="1" spans="1:12">
      <c r="A39868" s="16" t="s">
        <v>2392</v>
      </c>
      <c r="B39868" s="16" t="str">
        <f>VLOOKUP(A39868,匹配表!$1:$1048576,24,0)</f>
        <v>郭亚琼</v>
      </c>
      <c r="C39868" s="16" t="str">
        <f>VLOOKUP(A39868,匹配表!$1:$1048576,22,0)</f>
        <v>浙江公司运维安全审计系统9号虚拟机</v>
      </c>
      <c r="D39868" s="16" t="s">
        <v>1749</v>
      </c>
      <c r="E39868" s="16" t="s">
        <v>1750</v>
      </c>
      <c r="F39868" s="16" t="s">
        <v>2291</v>
      </c>
      <c r="G39868" s="16" t="s">
        <v>16</v>
      </c>
      <c r="H39868" s="19" t="s">
        <v>1993</v>
      </c>
      <c r="I39868" s="19"/>
      <c r="J39868" s="19"/>
      <c r="K39868" s="19"/>
      <c r="L39868" s="16"/>
    </row>
    <row r="39869" hidden="1" spans="1:12">
      <c r="A39869" s="16" t="s">
        <v>2392</v>
      </c>
      <c r="B39869" s="16" t="str">
        <f>VLOOKUP(A39869,匹配表!$1:$1048576,24,0)</f>
        <v>郭亚琼</v>
      </c>
      <c r="C39869" s="16" t="str">
        <f>VLOOKUP(A39869,匹配表!$1:$1048576,22,0)</f>
        <v>浙江公司运维安全审计系统9号虚拟机</v>
      </c>
      <c r="D39869" s="16" t="s">
        <v>1749</v>
      </c>
      <c r="E39869" s="16" t="s">
        <v>1750</v>
      </c>
      <c r="F39869" s="16" t="s">
        <v>2292</v>
      </c>
      <c r="G39869" s="16" t="s">
        <v>16</v>
      </c>
      <c r="H39869" s="19" t="s">
        <v>1993</v>
      </c>
      <c r="I39869" s="19"/>
      <c r="J39869" s="19"/>
      <c r="K39869" s="19"/>
      <c r="L39869" s="16"/>
    </row>
    <row r="39870" hidden="1" spans="1:12">
      <c r="A39870" s="16" t="s">
        <v>2392</v>
      </c>
      <c r="B39870" s="16" t="str">
        <f>VLOOKUP(A39870,匹配表!$1:$1048576,24,0)</f>
        <v>郭亚琼</v>
      </c>
      <c r="C39870" s="16" t="str">
        <f>VLOOKUP(A39870,匹配表!$1:$1048576,22,0)</f>
        <v>浙江公司运维安全审计系统9号虚拟机</v>
      </c>
      <c r="D39870" s="16" t="s">
        <v>1749</v>
      </c>
      <c r="E39870" s="16" t="s">
        <v>1750</v>
      </c>
      <c r="F39870" s="16" t="s">
        <v>2293</v>
      </c>
      <c r="G39870" s="16" t="s">
        <v>16</v>
      </c>
      <c r="H39870" s="19" t="s">
        <v>1993</v>
      </c>
      <c r="I39870" s="19"/>
      <c r="J39870" s="19"/>
      <c r="K39870" s="19"/>
      <c r="L39870" s="16"/>
    </row>
    <row r="39871" hidden="1" spans="1:12">
      <c r="A39871" s="16" t="s">
        <v>2392</v>
      </c>
      <c r="B39871" s="16" t="str">
        <f>VLOOKUP(A39871,匹配表!$1:$1048576,24,0)</f>
        <v>郭亚琼</v>
      </c>
      <c r="C39871" s="16" t="str">
        <f>VLOOKUP(A39871,匹配表!$1:$1048576,22,0)</f>
        <v>浙江公司运维安全审计系统9号虚拟机</v>
      </c>
      <c r="D39871" s="16" t="s">
        <v>1749</v>
      </c>
      <c r="E39871" s="16" t="s">
        <v>1750</v>
      </c>
      <c r="F39871" s="16" t="s">
        <v>2294</v>
      </c>
      <c r="G39871" s="16" t="s">
        <v>16</v>
      </c>
      <c r="H39871" s="19" t="s">
        <v>1993</v>
      </c>
      <c r="I39871" s="19"/>
      <c r="J39871" s="19"/>
      <c r="K39871" s="19"/>
      <c r="L39871" s="16"/>
    </row>
    <row r="39872" hidden="1" spans="1:12">
      <c r="A39872" s="16" t="s">
        <v>2392</v>
      </c>
      <c r="B39872" s="16" t="str">
        <f>VLOOKUP(A39872,匹配表!$1:$1048576,24,0)</f>
        <v>郭亚琼</v>
      </c>
      <c r="C39872" s="16" t="str">
        <f>VLOOKUP(A39872,匹配表!$1:$1048576,22,0)</f>
        <v>浙江公司运维安全审计系统9号虚拟机</v>
      </c>
      <c r="D39872" s="16" t="s">
        <v>1749</v>
      </c>
      <c r="E39872" s="16" t="s">
        <v>1750</v>
      </c>
      <c r="F39872" s="16" t="s">
        <v>2295</v>
      </c>
      <c r="G39872" s="16" t="s">
        <v>16</v>
      </c>
      <c r="H39872" s="19" t="s">
        <v>1993</v>
      </c>
      <c r="I39872" s="19"/>
      <c r="J39872" s="19"/>
      <c r="K39872" s="19"/>
      <c r="L39872" s="16"/>
    </row>
    <row r="39873" hidden="1" spans="1:12">
      <c r="A39873" s="16" t="s">
        <v>2392</v>
      </c>
      <c r="B39873" s="16" t="str">
        <f>VLOOKUP(A39873,匹配表!$1:$1048576,24,0)</f>
        <v>郭亚琼</v>
      </c>
      <c r="C39873" s="16" t="str">
        <f>VLOOKUP(A39873,匹配表!$1:$1048576,22,0)</f>
        <v>浙江公司运维安全审计系统9号虚拟机</v>
      </c>
      <c r="D39873" s="16" t="s">
        <v>1749</v>
      </c>
      <c r="E39873" s="16" t="s">
        <v>1750</v>
      </c>
      <c r="F39873" s="16" t="s">
        <v>2296</v>
      </c>
      <c r="G39873" s="16" t="s">
        <v>16</v>
      </c>
      <c r="H39873" s="19" t="s">
        <v>1993</v>
      </c>
      <c r="I39873" s="19"/>
      <c r="J39873" s="19"/>
      <c r="K39873" s="19"/>
      <c r="L39873" s="16"/>
    </row>
    <row r="39874" hidden="1" spans="1:12">
      <c r="A39874" s="16" t="s">
        <v>2392</v>
      </c>
      <c r="B39874" s="16" t="str">
        <f>VLOOKUP(A39874,匹配表!$1:$1048576,24,0)</f>
        <v>郭亚琼</v>
      </c>
      <c r="C39874" s="16" t="str">
        <f>VLOOKUP(A39874,匹配表!$1:$1048576,22,0)</f>
        <v>浙江公司运维安全审计系统9号虚拟机</v>
      </c>
      <c r="D39874" s="16" t="s">
        <v>1749</v>
      </c>
      <c r="E39874" s="16" t="s">
        <v>1750</v>
      </c>
      <c r="F39874" s="16" t="s">
        <v>2297</v>
      </c>
      <c r="G39874" s="16" t="s">
        <v>16</v>
      </c>
      <c r="H39874" s="19" t="s">
        <v>1993</v>
      </c>
      <c r="I39874" s="19"/>
      <c r="J39874" s="19"/>
      <c r="K39874" s="19"/>
      <c r="L39874" s="16"/>
    </row>
    <row r="39875" hidden="1" spans="1:12">
      <c r="A39875" s="16" t="s">
        <v>2392</v>
      </c>
      <c r="B39875" s="16" t="str">
        <f>VLOOKUP(A39875,匹配表!$1:$1048576,24,0)</f>
        <v>郭亚琼</v>
      </c>
      <c r="C39875" s="16" t="str">
        <f>VLOOKUP(A39875,匹配表!$1:$1048576,22,0)</f>
        <v>浙江公司运维安全审计系统9号虚拟机</v>
      </c>
      <c r="D39875" s="16" t="s">
        <v>1749</v>
      </c>
      <c r="E39875" s="16" t="s">
        <v>1750</v>
      </c>
      <c r="F39875" s="16" t="s">
        <v>2298</v>
      </c>
      <c r="G39875" s="16" t="s">
        <v>16</v>
      </c>
      <c r="H39875" s="19" t="s">
        <v>1993</v>
      </c>
      <c r="I39875" s="19"/>
      <c r="J39875" s="19"/>
      <c r="K39875" s="19"/>
      <c r="L39875" s="16"/>
    </row>
    <row r="39876" hidden="1" spans="1:12">
      <c r="A39876" s="16" t="s">
        <v>2392</v>
      </c>
      <c r="B39876" s="16" t="str">
        <f>VLOOKUP(A39876,匹配表!$1:$1048576,24,0)</f>
        <v>郭亚琼</v>
      </c>
      <c r="C39876" s="16" t="str">
        <f>VLOOKUP(A39876,匹配表!$1:$1048576,22,0)</f>
        <v>浙江公司运维安全审计系统9号虚拟机</v>
      </c>
      <c r="D39876" s="16" t="s">
        <v>1749</v>
      </c>
      <c r="E39876" s="16" t="s">
        <v>1750</v>
      </c>
      <c r="F39876" s="16" t="s">
        <v>2299</v>
      </c>
      <c r="G39876" s="16" t="s">
        <v>16</v>
      </c>
      <c r="H39876" s="19" t="s">
        <v>1993</v>
      </c>
      <c r="I39876" s="19"/>
      <c r="J39876" s="19"/>
      <c r="K39876" s="19"/>
      <c r="L39876" s="16"/>
    </row>
    <row r="39877" hidden="1" spans="1:12">
      <c r="A39877" s="16" t="s">
        <v>2392</v>
      </c>
      <c r="B39877" s="16" t="str">
        <f>VLOOKUP(A39877,匹配表!$1:$1048576,24,0)</f>
        <v>郭亚琼</v>
      </c>
      <c r="C39877" s="16" t="str">
        <f>VLOOKUP(A39877,匹配表!$1:$1048576,22,0)</f>
        <v>浙江公司运维安全审计系统9号虚拟机</v>
      </c>
      <c r="D39877" s="16" t="s">
        <v>1749</v>
      </c>
      <c r="E39877" s="16" t="s">
        <v>1750</v>
      </c>
      <c r="F39877" s="16" t="s">
        <v>2300</v>
      </c>
      <c r="G39877" s="16" t="s">
        <v>16</v>
      </c>
      <c r="H39877" s="19" t="s">
        <v>1993</v>
      </c>
      <c r="I39877" s="19"/>
      <c r="J39877" s="19"/>
      <c r="K39877" s="19"/>
      <c r="L39877" s="16"/>
    </row>
    <row r="39878" hidden="1" spans="1:12">
      <c r="A39878" s="16" t="s">
        <v>2392</v>
      </c>
      <c r="B39878" s="16" t="str">
        <f>VLOOKUP(A39878,匹配表!$1:$1048576,24,0)</f>
        <v>郭亚琼</v>
      </c>
      <c r="C39878" s="16" t="str">
        <f>VLOOKUP(A39878,匹配表!$1:$1048576,22,0)</f>
        <v>浙江公司运维安全审计系统9号虚拟机</v>
      </c>
      <c r="D39878" s="16" t="s">
        <v>1749</v>
      </c>
      <c r="E39878" s="16" t="s">
        <v>1750</v>
      </c>
      <c r="F39878" s="16" t="s">
        <v>2301</v>
      </c>
      <c r="G39878" s="16" t="s">
        <v>16</v>
      </c>
      <c r="H39878" s="19" t="s">
        <v>1993</v>
      </c>
      <c r="I39878" s="19"/>
      <c r="J39878" s="19"/>
      <c r="K39878" s="19"/>
      <c r="L39878" s="16"/>
    </row>
    <row r="39879" hidden="1" spans="1:12">
      <c r="A39879" s="16" t="s">
        <v>2392</v>
      </c>
      <c r="B39879" s="16" t="str">
        <f>VLOOKUP(A39879,匹配表!$1:$1048576,24,0)</f>
        <v>郭亚琼</v>
      </c>
      <c r="C39879" s="16" t="str">
        <f>VLOOKUP(A39879,匹配表!$1:$1048576,22,0)</f>
        <v>浙江公司运维安全审计系统9号虚拟机</v>
      </c>
      <c r="D39879" s="16" t="s">
        <v>1749</v>
      </c>
      <c r="E39879" s="16" t="s">
        <v>1750</v>
      </c>
      <c r="F39879" s="16" t="s">
        <v>2302</v>
      </c>
      <c r="G39879" s="16" t="s">
        <v>16</v>
      </c>
      <c r="H39879" s="19" t="s">
        <v>1993</v>
      </c>
      <c r="I39879" s="19"/>
      <c r="J39879" s="19"/>
      <c r="K39879" s="19"/>
      <c r="L39879" s="16"/>
    </row>
    <row r="39880" hidden="1" spans="1:12">
      <c r="A39880" s="16" t="s">
        <v>2392</v>
      </c>
      <c r="B39880" s="16" t="str">
        <f>VLOOKUP(A39880,匹配表!$1:$1048576,24,0)</f>
        <v>郭亚琼</v>
      </c>
      <c r="C39880" s="16" t="str">
        <f>VLOOKUP(A39880,匹配表!$1:$1048576,22,0)</f>
        <v>浙江公司运维安全审计系统9号虚拟机</v>
      </c>
      <c r="D39880" s="16" t="s">
        <v>1749</v>
      </c>
      <c r="E39880" s="16" t="s">
        <v>1750</v>
      </c>
      <c r="F39880" s="16" t="s">
        <v>2303</v>
      </c>
      <c r="G39880" s="16" t="s">
        <v>16</v>
      </c>
      <c r="H39880" s="19" t="s">
        <v>1993</v>
      </c>
      <c r="I39880" s="19"/>
      <c r="J39880" s="19"/>
      <c r="K39880" s="19"/>
      <c r="L39880" s="16"/>
    </row>
    <row r="39881" hidden="1" spans="1:12">
      <c r="A39881" s="16" t="s">
        <v>2392</v>
      </c>
      <c r="B39881" s="16" t="str">
        <f>VLOOKUP(A39881,匹配表!$1:$1048576,24,0)</f>
        <v>郭亚琼</v>
      </c>
      <c r="C39881" s="16" t="str">
        <f>VLOOKUP(A39881,匹配表!$1:$1048576,22,0)</f>
        <v>浙江公司运维安全审计系统9号虚拟机</v>
      </c>
      <c r="D39881" s="16" t="s">
        <v>1749</v>
      </c>
      <c r="E39881" s="16" t="s">
        <v>1750</v>
      </c>
      <c r="F39881" s="16" t="s">
        <v>2304</v>
      </c>
      <c r="G39881" s="16" t="s">
        <v>16</v>
      </c>
      <c r="H39881" s="19" t="s">
        <v>1993</v>
      </c>
      <c r="I39881" s="19"/>
      <c r="J39881" s="19"/>
      <c r="K39881" s="19"/>
      <c r="L39881" s="16"/>
    </row>
    <row r="39882" hidden="1" spans="1:12">
      <c r="A39882" s="16" t="s">
        <v>2392</v>
      </c>
      <c r="B39882" s="16" t="str">
        <f>VLOOKUP(A39882,匹配表!$1:$1048576,24,0)</f>
        <v>郭亚琼</v>
      </c>
      <c r="C39882" s="16" t="str">
        <f>VLOOKUP(A39882,匹配表!$1:$1048576,22,0)</f>
        <v>浙江公司运维安全审计系统9号虚拟机</v>
      </c>
      <c r="D39882" s="16" t="s">
        <v>1749</v>
      </c>
      <c r="E39882" s="16" t="s">
        <v>1750</v>
      </c>
      <c r="F39882" s="16" t="s">
        <v>2305</v>
      </c>
      <c r="G39882" s="16" t="s">
        <v>16</v>
      </c>
      <c r="H39882" s="19" t="s">
        <v>1993</v>
      </c>
      <c r="I39882" s="19"/>
      <c r="J39882" s="19"/>
      <c r="K39882" s="19"/>
      <c r="L39882" s="16"/>
    </row>
    <row r="39883" hidden="1" spans="1:12">
      <c r="A39883" s="16" t="s">
        <v>2392</v>
      </c>
      <c r="B39883" s="16" t="str">
        <f>VLOOKUP(A39883,匹配表!$1:$1048576,24,0)</f>
        <v>郭亚琼</v>
      </c>
      <c r="C39883" s="16" t="str">
        <f>VLOOKUP(A39883,匹配表!$1:$1048576,22,0)</f>
        <v>浙江公司运维安全审计系统9号虚拟机</v>
      </c>
      <c r="D39883" s="16" t="s">
        <v>1749</v>
      </c>
      <c r="E39883" s="16" t="s">
        <v>1750</v>
      </c>
      <c r="F39883" s="16" t="s">
        <v>2306</v>
      </c>
      <c r="G39883" s="16" t="s">
        <v>16</v>
      </c>
      <c r="H39883" s="19" t="s">
        <v>1993</v>
      </c>
      <c r="I39883" s="19"/>
      <c r="J39883" s="19"/>
      <c r="K39883" s="19"/>
      <c r="L39883" s="16"/>
    </row>
    <row r="39884" hidden="1" spans="1:12">
      <c r="A39884" s="16" t="s">
        <v>2392</v>
      </c>
      <c r="B39884" s="16" t="str">
        <f>VLOOKUP(A39884,匹配表!$1:$1048576,24,0)</f>
        <v>郭亚琼</v>
      </c>
      <c r="C39884" s="16" t="str">
        <f>VLOOKUP(A39884,匹配表!$1:$1048576,22,0)</f>
        <v>浙江公司运维安全审计系统9号虚拟机</v>
      </c>
      <c r="D39884" s="16" t="s">
        <v>1749</v>
      </c>
      <c r="E39884" s="16" t="s">
        <v>1750</v>
      </c>
      <c r="F39884" s="16" t="s">
        <v>2307</v>
      </c>
      <c r="G39884" s="16" t="s">
        <v>16</v>
      </c>
      <c r="H39884" s="19" t="s">
        <v>1993</v>
      </c>
      <c r="I39884" s="19"/>
      <c r="J39884" s="19"/>
      <c r="K39884" s="19"/>
      <c r="L39884" s="16"/>
    </row>
    <row r="39885" hidden="1" spans="1:12">
      <c r="A39885" s="16" t="s">
        <v>2392</v>
      </c>
      <c r="B39885" s="16" t="str">
        <f>VLOOKUP(A39885,匹配表!$1:$1048576,24,0)</f>
        <v>郭亚琼</v>
      </c>
      <c r="C39885" s="16" t="str">
        <f>VLOOKUP(A39885,匹配表!$1:$1048576,22,0)</f>
        <v>浙江公司运维安全审计系统9号虚拟机</v>
      </c>
      <c r="D39885" s="16" t="s">
        <v>1749</v>
      </c>
      <c r="E39885" s="16" t="s">
        <v>1750</v>
      </c>
      <c r="F39885" s="16" t="s">
        <v>2308</v>
      </c>
      <c r="G39885" s="16" t="s">
        <v>16</v>
      </c>
      <c r="H39885" s="19" t="s">
        <v>1993</v>
      </c>
      <c r="I39885" s="19"/>
      <c r="J39885" s="19"/>
      <c r="K39885" s="19"/>
      <c r="L39885" s="16"/>
    </row>
    <row r="39886" hidden="1" spans="1:12">
      <c r="A39886" s="16" t="s">
        <v>2392</v>
      </c>
      <c r="B39886" s="16" t="str">
        <f>VLOOKUP(A39886,匹配表!$1:$1048576,24,0)</f>
        <v>郭亚琼</v>
      </c>
      <c r="C39886" s="16" t="str">
        <f>VLOOKUP(A39886,匹配表!$1:$1048576,22,0)</f>
        <v>浙江公司运维安全审计系统9号虚拟机</v>
      </c>
      <c r="D39886" s="16" t="s">
        <v>1749</v>
      </c>
      <c r="E39886" s="16" t="s">
        <v>1750</v>
      </c>
      <c r="F39886" s="16" t="s">
        <v>2309</v>
      </c>
      <c r="G39886" s="16" t="s">
        <v>16</v>
      </c>
      <c r="H39886" s="19" t="s">
        <v>1993</v>
      </c>
      <c r="I39886" s="19"/>
      <c r="J39886" s="19"/>
      <c r="K39886" s="19"/>
      <c r="L39886" s="16"/>
    </row>
    <row r="39887" hidden="1" spans="1:12">
      <c r="A39887" s="16" t="s">
        <v>2392</v>
      </c>
      <c r="B39887" s="16" t="str">
        <f>VLOOKUP(A39887,匹配表!$1:$1048576,24,0)</f>
        <v>郭亚琼</v>
      </c>
      <c r="C39887" s="16" t="str">
        <f>VLOOKUP(A39887,匹配表!$1:$1048576,22,0)</f>
        <v>浙江公司运维安全审计系统9号虚拟机</v>
      </c>
      <c r="D39887" s="16" t="s">
        <v>1749</v>
      </c>
      <c r="E39887" s="16" t="s">
        <v>1750</v>
      </c>
      <c r="F39887" s="16" t="s">
        <v>2310</v>
      </c>
      <c r="G39887" s="16" t="s">
        <v>16</v>
      </c>
      <c r="H39887" s="19" t="s">
        <v>1993</v>
      </c>
      <c r="I39887" s="19"/>
      <c r="J39887" s="19"/>
      <c r="K39887" s="19"/>
      <c r="L39887" s="16"/>
    </row>
    <row r="39888" hidden="1" spans="1:12">
      <c r="A39888" s="16" t="s">
        <v>2392</v>
      </c>
      <c r="B39888" s="16" t="str">
        <f>VLOOKUP(A39888,匹配表!$1:$1048576,24,0)</f>
        <v>郭亚琼</v>
      </c>
      <c r="C39888" s="16" t="str">
        <f>VLOOKUP(A39888,匹配表!$1:$1048576,22,0)</f>
        <v>浙江公司运维安全审计系统9号虚拟机</v>
      </c>
      <c r="D39888" s="16" t="s">
        <v>1749</v>
      </c>
      <c r="E39888" s="16" t="s">
        <v>1750</v>
      </c>
      <c r="F39888" s="16" t="s">
        <v>2311</v>
      </c>
      <c r="G39888" s="16" t="s">
        <v>16</v>
      </c>
      <c r="H39888" s="19" t="s">
        <v>1993</v>
      </c>
      <c r="I39888" s="19"/>
      <c r="J39888" s="19"/>
      <c r="K39888" s="19"/>
      <c r="L39888" s="16"/>
    </row>
    <row r="39889" hidden="1" spans="1:12">
      <c r="A39889" s="16" t="s">
        <v>2392</v>
      </c>
      <c r="B39889" s="16" t="str">
        <f>VLOOKUP(A39889,匹配表!$1:$1048576,24,0)</f>
        <v>郭亚琼</v>
      </c>
      <c r="C39889" s="16" t="str">
        <f>VLOOKUP(A39889,匹配表!$1:$1048576,22,0)</f>
        <v>浙江公司运维安全审计系统9号虚拟机</v>
      </c>
      <c r="D39889" s="16" t="s">
        <v>1749</v>
      </c>
      <c r="E39889" s="16" t="s">
        <v>1750</v>
      </c>
      <c r="F39889" s="16" t="s">
        <v>2312</v>
      </c>
      <c r="G39889" s="16" t="s">
        <v>16</v>
      </c>
      <c r="H39889" s="19" t="s">
        <v>1993</v>
      </c>
      <c r="I39889" s="19"/>
      <c r="J39889" s="19"/>
      <c r="K39889" s="19"/>
      <c r="L39889" s="16"/>
    </row>
    <row r="39890" hidden="1" spans="1:12">
      <c r="A39890" s="16" t="s">
        <v>2392</v>
      </c>
      <c r="B39890" s="16" t="str">
        <f>VLOOKUP(A39890,匹配表!$1:$1048576,24,0)</f>
        <v>郭亚琼</v>
      </c>
      <c r="C39890" s="16" t="str">
        <f>VLOOKUP(A39890,匹配表!$1:$1048576,22,0)</f>
        <v>浙江公司运维安全审计系统9号虚拟机</v>
      </c>
      <c r="D39890" s="16" t="s">
        <v>1749</v>
      </c>
      <c r="E39890" s="16" t="s">
        <v>1750</v>
      </c>
      <c r="F39890" s="16" t="s">
        <v>2313</v>
      </c>
      <c r="G39890" s="16" t="s">
        <v>16</v>
      </c>
      <c r="H39890" s="19" t="s">
        <v>1993</v>
      </c>
      <c r="I39890" s="19"/>
      <c r="J39890" s="19"/>
      <c r="K39890" s="19"/>
      <c r="L39890" s="16"/>
    </row>
    <row r="39891" hidden="1" spans="1:12">
      <c r="A39891" s="16" t="s">
        <v>2392</v>
      </c>
      <c r="B39891" s="16" t="str">
        <f>VLOOKUP(A39891,匹配表!$1:$1048576,24,0)</f>
        <v>郭亚琼</v>
      </c>
      <c r="C39891" s="16" t="str">
        <f>VLOOKUP(A39891,匹配表!$1:$1048576,22,0)</f>
        <v>浙江公司运维安全审计系统9号虚拟机</v>
      </c>
      <c r="D39891" s="16" t="s">
        <v>1749</v>
      </c>
      <c r="E39891" s="16" t="s">
        <v>1750</v>
      </c>
      <c r="F39891" s="16" t="s">
        <v>2314</v>
      </c>
      <c r="G39891" s="16" t="s">
        <v>16</v>
      </c>
      <c r="H39891" s="19" t="s">
        <v>1993</v>
      </c>
      <c r="I39891" s="19"/>
      <c r="J39891" s="19"/>
      <c r="K39891" s="19"/>
      <c r="L39891" s="16"/>
    </row>
    <row r="39892" hidden="1" spans="1:12">
      <c r="A39892" s="16" t="s">
        <v>2392</v>
      </c>
      <c r="B39892" s="16" t="str">
        <f>VLOOKUP(A39892,匹配表!$1:$1048576,24,0)</f>
        <v>郭亚琼</v>
      </c>
      <c r="C39892" s="16" t="str">
        <f>VLOOKUP(A39892,匹配表!$1:$1048576,22,0)</f>
        <v>浙江公司运维安全审计系统9号虚拟机</v>
      </c>
      <c r="D39892" s="16" t="s">
        <v>1749</v>
      </c>
      <c r="E39892" s="16" t="s">
        <v>1750</v>
      </c>
      <c r="F39892" s="16" t="s">
        <v>2315</v>
      </c>
      <c r="G39892" s="16" t="s">
        <v>16</v>
      </c>
      <c r="H39892" s="19" t="s">
        <v>1993</v>
      </c>
      <c r="I39892" s="19"/>
      <c r="J39892" s="19"/>
      <c r="K39892" s="19"/>
      <c r="L39892" s="16"/>
    </row>
    <row r="39893" hidden="1" spans="1:12">
      <c r="A39893" s="16" t="s">
        <v>2392</v>
      </c>
      <c r="B39893" s="16" t="str">
        <f>VLOOKUP(A39893,匹配表!$1:$1048576,24,0)</f>
        <v>郭亚琼</v>
      </c>
      <c r="C39893" s="16" t="str">
        <f>VLOOKUP(A39893,匹配表!$1:$1048576,22,0)</f>
        <v>浙江公司运维安全审计系统9号虚拟机</v>
      </c>
      <c r="D39893" s="16" t="s">
        <v>1749</v>
      </c>
      <c r="E39893" s="16" t="s">
        <v>1750</v>
      </c>
      <c r="F39893" s="16" t="s">
        <v>2316</v>
      </c>
      <c r="G39893" s="16" t="s">
        <v>16</v>
      </c>
      <c r="H39893" s="19" t="s">
        <v>1993</v>
      </c>
      <c r="I39893" s="19"/>
      <c r="J39893" s="19"/>
      <c r="K39893" s="19"/>
      <c r="L39893" s="16"/>
    </row>
    <row r="39894" hidden="1" spans="1:12">
      <c r="A39894" s="16" t="s">
        <v>2392</v>
      </c>
      <c r="B39894" s="16" t="str">
        <f>VLOOKUP(A39894,匹配表!$1:$1048576,24,0)</f>
        <v>郭亚琼</v>
      </c>
      <c r="C39894" s="16" t="str">
        <f>VLOOKUP(A39894,匹配表!$1:$1048576,22,0)</f>
        <v>浙江公司运维安全审计系统9号虚拟机</v>
      </c>
      <c r="D39894" s="16" t="s">
        <v>1749</v>
      </c>
      <c r="E39894" s="16" t="s">
        <v>1750</v>
      </c>
      <c r="F39894" s="16" t="s">
        <v>2317</v>
      </c>
      <c r="G39894" s="16" t="s">
        <v>16</v>
      </c>
      <c r="H39894" s="19" t="s">
        <v>1993</v>
      </c>
      <c r="I39894" s="19"/>
      <c r="J39894" s="19"/>
      <c r="K39894" s="19"/>
      <c r="L39894" s="16"/>
    </row>
    <row r="39895" hidden="1" spans="1:12">
      <c r="A39895" s="16" t="s">
        <v>2392</v>
      </c>
      <c r="B39895" s="16" t="str">
        <f>VLOOKUP(A39895,匹配表!$1:$1048576,24,0)</f>
        <v>郭亚琼</v>
      </c>
      <c r="C39895" s="16" t="str">
        <f>VLOOKUP(A39895,匹配表!$1:$1048576,22,0)</f>
        <v>浙江公司运维安全审计系统9号虚拟机</v>
      </c>
      <c r="D39895" s="16" t="s">
        <v>1749</v>
      </c>
      <c r="E39895" s="16" t="s">
        <v>1750</v>
      </c>
      <c r="F39895" s="16" t="s">
        <v>2318</v>
      </c>
      <c r="G39895" s="16" t="s">
        <v>16</v>
      </c>
      <c r="H39895" s="19" t="s">
        <v>1993</v>
      </c>
      <c r="I39895" s="19"/>
      <c r="J39895" s="19"/>
      <c r="K39895" s="19"/>
      <c r="L39895" s="16"/>
    </row>
    <row r="39896" hidden="1" spans="1:12">
      <c r="A39896" s="16" t="s">
        <v>2392</v>
      </c>
      <c r="B39896" s="16" t="str">
        <f>VLOOKUP(A39896,匹配表!$1:$1048576,24,0)</f>
        <v>郭亚琼</v>
      </c>
      <c r="C39896" s="16" t="str">
        <f>VLOOKUP(A39896,匹配表!$1:$1048576,22,0)</f>
        <v>浙江公司运维安全审计系统9号虚拟机</v>
      </c>
      <c r="D39896" s="16" t="s">
        <v>1749</v>
      </c>
      <c r="E39896" s="16" t="s">
        <v>1750</v>
      </c>
      <c r="F39896" s="16" t="s">
        <v>2319</v>
      </c>
      <c r="G39896" s="16" t="s">
        <v>16</v>
      </c>
      <c r="H39896" s="19" t="s">
        <v>1993</v>
      </c>
      <c r="I39896" s="19"/>
      <c r="J39896" s="19"/>
      <c r="K39896" s="19"/>
      <c r="L39896" s="16"/>
    </row>
    <row r="39897" hidden="1" spans="1:12">
      <c r="A39897" s="16" t="s">
        <v>2392</v>
      </c>
      <c r="B39897" s="16" t="str">
        <f>VLOOKUP(A39897,匹配表!$1:$1048576,24,0)</f>
        <v>郭亚琼</v>
      </c>
      <c r="C39897" s="16" t="str">
        <f>VLOOKUP(A39897,匹配表!$1:$1048576,22,0)</f>
        <v>浙江公司运维安全审计系统9号虚拟机</v>
      </c>
      <c r="D39897" s="16" t="s">
        <v>1749</v>
      </c>
      <c r="E39897" s="16" t="s">
        <v>1750</v>
      </c>
      <c r="F39897" s="16" t="s">
        <v>2320</v>
      </c>
      <c r="G39897" s="16" t="s">
        <v>16</v>
      </c>
      <c r="H39897" s="19" t="s">
        <v>1993</v>
      </c>
      <c r="I39897" s="19"/>
      <c r="J39897" s="19"/>
      <c r="K39897" s="19"/>
      <c r="L39897" s="16"/>
    </row>
    <row r="39898" hidden="1" spans="1:12">
      <c r="A39898" s="16" t="s">
        <v>2392</v>
      </c>
      <c r="B39898" s="16" t="str">
        <f>VLOOKUP(A39898,匹配表!$1:$1048576,24,0)</f>
        <v>郭亚琼</v>
      </c>
      <c r="C39898" s="16" t="str">
        <f>VLOOKUP(A39898,匹配表!$1:$1048576,22,0)</f>
        <v>浙江公司运维安全审计系统9号虚拟机</v>
      </c>
      <c r="D39898" s="16" t="s">
        <v>1749</v>
      </c>
      <c r="E39898" s="16" t="s">
        <v>1750</v>
      </c>
      <c r="F39898" s="16" t="s">
        <v>2321</v>
      </c>
      <c r="G39898" s="16" t="s">
        <v>16</v>
      </c>
      <c r="H39898" s="19" t="s">
        <v>1993</v>
      </c>
      <c r="I39898" s="19"/>
      <c r="J39898" s="19"/>
      <c r="K39898" s="19"/>
      <c r="L39898" s="16"/>
    </row>
    <row r="39899" hidden="1" spans="1:12">
      <c r="A39899" s="16" t="s">
        <v>2392</v>
      </c>
      <c r="B39899" s="16" t="str">
        <f>VLOOKUP(A39899,匹配表!$1:$1048576,24,0)</f>
        <v>郭亚琼</v>
      </c>
      <c r="C39899" s="16" t="str">
        <f>VLOOKUP(A39899,匹配表!$1:$1048576,22,0)</f>
        <v>浙江公司运维安全审计系统9号虚拟机</v>
      </c>
      <c r="D39899" s="16" t="s">
        <v>1749</v>
      </c>
      <c r="E39899" s="16" t="s">
        <v>1750</v>
      </c>
      <c r="F39899" s="16" t="s">
        <v>2322</v>
      </c>
      <c r="G39899" s="16" t="s">
        <v>16</v>
      </c>
      <c r="H39899" s="19" t="s">
        <v>1993</v>
      </c>
      <c r="I39899" s="19"/>
      <c r="J39899" s="19"/>
      <c r="K39899" s="19"/>
      <c r="L39899" s="16"/>
    </row>
    <row r="39900" hidden="1" spans="1:12">
      <c r="A39900" s="16" t="s">
        <v>2392</v>
      </c>
      <c r="B39900" s="16" t="str">
        <f>VLOOKUP(A39900,匹配表!$1:$1048576,24,0)</f>
        <v>郭亚琼</v>
      </c>
      <c r="C39900" s="16" t="str">
        <f>VLOOKUP(A39900,匹配表!$1:$1048576,22,0)</f>
        <v>浙江公司运维安全审计系统9号虚拟机</v>
      </c>
      <c r="D39900" s="16" t="s">
        <v>1749</v>
      </c>
      <c r="E39900" s="16" t="s">
        <v>1750</v>
      </c>
      <c r="F39900" s="16" t="s">
        <v>2323</v>
      </c>
      <c r="G39900" s="16" t="s">
        <v>16</v>
      </c>
      <c r="H39900" s="19" t="s">
        <v>1993</v>
      </c>
      <c r="I39900" s="19"/>
      <c r="J39900" s="19"/>
      <c r="K39900" s="19"/>
      <c r="L39900" s="16"/>
    </row>
    <row r="39901" hidden="1" spans="1:12">
      <c r="A39901" s="16" t="s">
        <v>2392</v>
      </c>
      <c r="B39901" s="16" t="str">
        <f>VLOOKUP(A39901,匹配表!$1:$1048576,24,0)</f>
        <v>郭亚琼</v>
      </c>
      <c r="C39901" s="16" t="str">
        <f>VLOOKUP(A39901,匹配表!$1:$1048576,22,0)</f>
        <v>浙江公司运维安全审计系统9号虚拟机</v>
      </c>
      <c r="D39901" s="16" t="s">
        <v>1749</v>
      </c>
      <c r="E39901" s="16" t="s">
        <v>1750</v>
      </c>
      <c r="F39901" s="16" t="s">
        <v>2324</v>
      </c>
      <c r="G39901" s="16" t="s">
        <v>16</v>
      </c>
      <c r="H39901" s="19" t="s">
        <v>1993</v>
      </c>
      <c r="I39901" s="19"/>
      <c r="J39901" s="19"/>
      <c r="K39901" s="19"/>
      <c r="L39901" s="16"/>
    </row>
    <row r="39902" hidden="1" spans="1:12">
      <c r="A39902" s="16" t="s">
        <v>2392</v>
      </c>
      <c r="B39902" s="16" t="str">
        <f>VLOOKUP(A39902,匹配表!$1:$1048576,24,0)</f>
        <v>郭亚琼</v>
      </c>
      <c r="C39902" s="16" t="str">
        <f>VLOOKUP(A39902,匹配表!$1:$1048576,22,0)</f>
        <v>浙江公司运维安全审计系统9号虚拟机</v>
      </c>
      <c r="D39902" s="16" t="s">
        <v>1749</v>
      </c>
      <c r="E39902" s="16" t="s">
        <v>1750</v>
      </c>
      <c r="F39902" s="16" t="s">
        <v>2325</v>
      </c>
      <c r="G39902" s="16" t="s">
        <v>16</v>
      </c>
      <c r="H39902" s="19" t="s">
        <v>1993</v>
      </c>
      <c r="I39902" s="19"/>
      <c r="J39902" s="19"/>
      <c r="K39902" s="19"/>
      <c r="L39902" s="16"/>
    </row>
    <row r="39903" hidden="1" spans="1:12">
      <c r="A39903" s="16" t="s">
        <v>2392</v>
      </c>
      <c r="B39903" s="16" t="str">
        <f>VLOOKUP(A39903,匹配表!$1:$1048576,24,0)</f>
        <v>郭亚琼</v>
      </c>
      <c r="C39903" s="16" t="str">
        <f>VLOOKUP(A39903,匹配表!$1:$1048576,22,0)</f>
        <v>浙江公司运维安全审计系统9号虚拟机</v>
      </c>
      <c r="D39903" s="16" t="s">
        <v>1749</v>
      </c>
      <c r="E39903" s="16" t="s">
        <v>1750</v>
      </c>
      <c r="F39903" s="16" t="s">
        <v>2326</v>
      </c>
      <c r="G39903" s="16" t="s">
        <v>16</v>
      </c>
      <c r="H39903" s="19" t="s">
        <v>1993</v>
      </c>
      <c r="I39903" s="19"/>
      <c r="J39903" s="19"/>
      <c r="K39903" s="19"/>
      <c r="L39903" s="16"/>
    </row>
    <row r="39904" hidden="1" spans="1:12">
      <c r="A39904" s="16" t="s">
        <v>2392</v>
      </c>
      <c r="B39904" s="16" t="str">
        <f>VLOOKUP(A39904,匹配表!$1:$1048576,24,0)</f>
        <v>郭亚琼</v>
      </c>
      <c r="C39904" s="16" t="str">
        <f>VLOOKUP(A39904,匹配表!$1:$1048576,22,0)</f>
        <v>浙江公司运维安全审计系统9号虚拟机</v>
      </c>
      <c r="D39904" s="16" t="s">
        <v>1749</v>
      </c>
      <c r="E39904" s="16" t="s">
        <v>1750</v>
      </c>
      <c r="F39904" s="16" t="s">
        <v>2327</v>
      </c>
      <c r="G39904" s="16" t="s">
        <v>16</v>
      </c>
      <c r="H39904" s="19" t="s">
        <v>1993</v>
      </c>
      <c r="I39904" s="19"/>
      <c r="J39904" s="19"/>
      <c r="K39904" s="19"/>
      <c r="L39904" s="16"/>
    </row>
    <row r="39905" hidden="1" spans="1:12">
      <c r="A39905" s="16" t="s">
        <v>2392</v>
      </c>
      <c r="B39905" s="16" t="str">
        <f>VLOOKUP(A39905,匹配表!$1:$1048576,24,0)</f>
        <v>郭亚琼</v>
      </c>
      <c r="C39905" s="16" t="str">
        <f>VLOOKUP(A39905,匹配表!$1:$1048576,22,0)</f>
        <v>浙江公司运维安全审计系统9号虚拟机</v>
      </c>
      <c r="D39905" s="16" t="s">
        <v>1749</v>
      </c>
      <c r="E39905" s="16" t="s">
        <v>1750</v>
      </c>
      <c r="F39905" s="16" t="s">
        <v>2328</v>
      </c>
      <c r="G39905" s="16" t="s">
        <v>16</v>
      </c>
      <c r="H39905" s="19" t="s">
        <v>1993</v>
      </c>
      <c r="I39905" s="19"/>
      <c r="J39905" s="19"/>
      <c r="K39905" s="19"/>
      <c r="L39905" s="16"/>
    </row>
    <row r="39906" hidden="1" spans="1:12">
      <c r="A39906" s="16" t="s">
        <v>2392</v>
      </c>
      <c r="B39906" s="16" t="str">
        <f>VLOOKUP(A39906,匹配表!$1:$1048576,24,0)</f>
        <v>郭亚琼</v>
      </c>
      <c r="C39906" s="16" t="str">
        <f>VLOOKUP(A39906,匹配表!$1:$1048576,22,0)</f>
        <v>浙江公司运维安全审计系统9号虚拟机</v>
      </c>
      <c r="D39906" s="16" t="s">
        <v>1749</v>
      </c>
      <c r="E39906" s="16" t="s">
        <v>1750</v>
      </c>
      <c r="F39906" s="16" t="s">
        <v>2329</v>
      </c>
      <c r="G39906" s="16" t="s">
        <v>16</v>
      </c>
      <c r="H39906" s="19" t="s">
        <v>1993</v>
      </c>
      <c r="I39906" s="19"/>
      <c r="J39906" s="19"/>
      <c r="K39906" s="19"/>
      <c r="L39906" s="16"/>
    </row>
    <row r="39907" hidden="1" spans="1:12">
      <c r="A39907" s="16" t="s">
        <v>2392</v>
      </c>
      <c r="B39907" s="16" t="str">
        <f>VLOOKUP(A39907,匹配表!$1:$1048576,24,0)</f>
        <v>郭亚琼</v>
      </c>
      <c r="C39907" s="16" t="str">
        <f>VLOOKUP(A39907,匹配表!$1:$1048576,22,0)</f>
        <v>浙江公司运维安全审计系统9号虚拟机</v>
      </c>
      <c r="D39907" s="16" t="s">
        <v>1749</v>
      </c>
      <c r="E39907" s="16" t="s">
        <v>1750</v>
      </c>
      <c r="F39907" s="16" t="s">
        <v>2330</v>
      </c>
      <c r="G39907" s="16" t="s">
        <v>16</v>
      </c>
      <c r="H39907" s="19" t="s">
        <v>1993</v>
      </c>
      <c r="I39907" s="19"/>
      <c r="J39907" s="19"/>
      <c r="K39907" s="19"/>
      <c r="L39907" s="16"/>
    </row>
    <row r="39908" hidden="1" spans="1:12">
      <c r="A39908" s="16" t="s">
        <v>2392</v>
      </c>
      <c r="B39908" s="16" t="str">
        <f>VLOOKUP(A39908,匹配表!$1:$1048576,24,0)</f>
        <v>郭亚琼</v>
      </c>
      <c r="C39908" s="16" t="str">
        <f>VLOOKUP(A39908,匹配表!$1:$1048576,22,0)</f>
        <v>浙江公司运维安全审计系统9号虚拟机</v>
      </c>
      <c r="D39908" s="16" t="s">
        <v>1749</v>
      </c>
      <c r="E39908" s="16" t="s">
        <v>1750</v>
      </c>
      <c r="F39908" s="16" t="s">
        <v>2331</v>
      </c>
      <c r="G39908" s="16" t="s">
        <v>16</v>
      </c>
      <c r="H39908" s="19" t="s">
        <v>1993</v>
      </c>
      <c r="I39908" s="19"/>
      <c r="J39908" s="19"/>
      <c r="K39908" s="19"/>
      <c r="L39908" s="16"/>
    </row>
    <row r="39909" hidden="1" spans="1:12">
      <c r="A39909" s="16" t="s">
        <v>2392</v>
      </c>
      <c r="B39909" s="16" t="str">
        <f>VLOOKUP(A39909,匹配表!$1:$1048576,24,0)</f>
        <v>郭亚琼</v>
      </c>
      <c r="C39909" s="16" t="str">
        <f>VLOOKUP(A39909,匹配表!$1:$1048576,22,0)</f>
        <v>浙江公司运维安全审计系统9号虚拟机</v>
      </c>
      <c r="D39909" s="16" t="s">
        <v>1749</v>
      </c>
      <c r="E39909" s="16" t="s">
        <v>1750</v>
      </c>
      <c r="F39909" s="16" t="s">
        <v>2332</v>
      </c>
      <c r="G39909" s="16" t="s">
        <v>16</v>
      </c>
      <c r="H39909" s="19" t="s">
        <v>1993</v>
      </c>
      <c r="I39909" s="19"/>
      <c r="J39909" s="19"/>
      <c r="K39909" s="19"/>
      <c r="L39909" s="16"/>
    </row>
    <row r="39910" hidden="1" spans="1:12">
      <c r="A39910" s="16" t="s">
        <v>2392</v>
      </c>
      <c r="B39910" s="16" t="str">
        <f>VLOOKUP(A39910,匹配表!$1:$1048576,24,0)</f>
        <v>郭亚琼</v>
      </c>
      <c r="C39910" s="16" t="str">
        <f>VLOOKUP(A39910,匹配表!$1:$1048576,22,0)</f>
        <v>浙江公司运维安全审计系统9号虚拟机</v>
      </c>
      <c r="D39910" s="16" t="s">
        <v>1749</v>
      </c>
      <c r="E39910" s="16" t="s">
        <v>1750</v>
      </c>
      <c r="F39910" s="16" t="s">
        <v>2333</v>
      </c>
      <c r="G39910" s="16" t="s">
        <v>16</v>
      </c>
      <c r="H39910" s="19" t="s">
        <v>1993</v>
      </c>
      <c r="I39910" s="19"/>
      <c r="J39910" s="19"/>
      <c r="K39910" s="19"/>
      <c r="L39910" s="16"/>
    </row>
    <row r="39911" hidden="1" spans="1:12">
      <c r="A39911" s="16" t="s">
        <v>2392</v>
      </c>
      <c r="B39911" s="16" t="str">
        <f>VLOOKUP(A39911,匹配表!$1:$1048576,24,0)</f>
        <v>郭亚琼</v>
      </c>
      <c r="C39911" s="16" t="str">
        <f>VLOOKUP(A39911,匹配表!$1:$1048576,22,0)</f>
        <v>浙江公司运维安全审计系统9号虚拟机</v>
      </c>
      <c r="D39911" s="16" t="s">
        <v>1749</v>
      </c>
      <c r="E39911" s="16" t="s">
        <v>1750</v>
      </c>
      <c r="F39911" s="16" t="s">
        <v>2334</v>
      </c>
      <c r="G39911" s="16" t="s">
        <v>16</v>
      </c>
      <c r="H39911" s="19" t="s">
        <v>1993</v>
      </c>
      <c r="I39911" s="19"/>
      <c r="J39911" s="19"/>
      <c r="K39911" s="19"/>
      <c r="L39911" s="16"/>
    </row>
    <row r="39912" hidden="1" spans="1:12">
      <c r="A39912" s="16" t="s">
        <v>2392</v>
      </c>
      <c r="B39912" s="16" t="str">
        <f>VLOOKUP(A39912,匹配表!$1:$1048576,24,0)</f>
        <v>郭亚琼</v>
      </c>
      <c r="C39912" s="16" t="str">
        <f>VLOOKUP(A39912,匹配表!$1:$1048576,22,0)</f>
        <v>浙江公司运维安全审计系统9号虚拟机</v>
      </c>
      <c r="D39912" s="16" t="s">
        <v>1749</v>
      </c>
      <c r="E39912" s="16" t="s">
        <v>1750</v>
      </c>
      <c r="F39912" s="16" t="s">
        <v>2335</v>
      </c>
      <c r="G39912" s="16" t="s">
        <v>16</v>
      </c>
      <c r="H39912" s="19" t="s">
        <v>1993</v>
      </c>
      <c r="I39912" s="19"/>
      <c r="J39912" s="19"/>
      <c r="K39912" s="19"/>
      <c r="L39912" s="16"/>
    </row>
    <row r="39913" hidden="1" spans="1:12">
      <c r="A39913" s="16" t="s">
        <v>2392</v>
      </c>
      <c r="B39913" s="16" t="str">
        <f>VLOOKUP(A39913,匹配表!$1:$1048576,24,0)</f>
        <v>郭亚琼</v>
      </c>
      <c r="C39913" s="16" t="str">
        <f>VLOOKUP(A39913,匹配表!$1:$1048576,22,0)</f>
        <v>浙江公司运维安全审计系统9号虚拟机</v>
      </c>
      <c r="D39913" s="16" t="s">
        <v>1749</v>
      </c>
      <c r="E39913" s="16" t="s">
        <v>1750</v>
      </c>
      <c r="F39913" s="16" t="s">
        <v>2336</v>
      </c>
      <c r="G39913" s="16" t="s">
        <v>16</v>
      </c>
      <c r="H39913" s="19" t="s">
        <v>1993</v>
      </c>
      <c r="I39913" s="19"/>
      <c r="J39913" s="19"/>
      <c r="K39913" s="19"/>
      <c r="L39913" s="16"/>
    </row>
    <row r="39914" hidden="1" spans="1:12">
      <c r="A39914" s="16" t="s">
        <v>2392</v>
      </c>
      <c r="B39914" s="16" t="str">
        <f>VLOOKUP(A39914,匹配表!$1:$1048576,24,0)</f>
        <v>郭亚琼</v>
      </c>
      <c r="C39914" s="16" t="str">
        <f>VLOOKUP(A39914,匹配表!$1:$1048576,22,0)</f>
        <v>浙江公司运维安全审计系统9号虚拟机</v>
      </c>
      <c r="D39914" s="16" t="s">
        <v>1749</v>
      </c>
      <c r="E39914" s="16" t="s">
        <v>1750</v>
      </c>
      <c r="F39914" s="16" t="s">
        <v>2337</v>
      </c>
      <c r="G39914" s="16" t="s">
        <v>16</v>
      </c>
      <c r="H39914" s="19" t="s">
        <v>1993</v>
      </c>
      <c r="I39914" s="19"/>
      <c r="J39914" s="19"/>
      <c r="K39914" s="19"/>
      <c r="L39914" s="16"/>
    </row>
    <row r="39915" hidden="1" spans="1:12">
      <c r="A39915" s="16" t="s">
        <v>2392</v>
      </c>
      <c r="B39915" s="16" t="str">
        <f>VLOOKUP(A39915,匹配表!$1:$1048576,24,0)</f>
        <v>郭亚琼</v>
      </c>
      <c r="C39915" s="16" t="str">
        <f>VLOOKUP(A39915,匹配表!$1:$1048576,22,0)</f>
        <v>浙江公司运维安全审计系统9号虚拟机</v>
      </c>
      <c r="D39915" s="16" t="s">
        <v>1749</v>
      </c>
      <c r="E39915" s="16" t="s">
        <v>1750</v>
      </c>
      <c r="F39915" s="16" t="s">
        <v>2338</v>
      </c>
      <c r="G39915" s="16" t="s">
        <v>16</v>
      </c>
      <c r="H39915" s="19" t="s">
        <v>1993</v>
      </c>
      <c r="I39915" s="19"/>
      <c r="J39915" s="19"/>
      <c r="K39915" s="19"/>
      <c r="L39915" s="16"/>
    </row>
    <row r="39916" hidden="1" spans="1:12">
      <c r="A39916" s="16" t="s">
        <v>2392</v>
      </c>
      <c r="B39916" s="16" t="str">
        <f>VLOOKUP(A39916,匹配表!$1:$1048576,24,0)</f>
        <v>郭亚琼</v>
      </c>
      <c r="C39916" s="16" t="str">
        <f>VLOOKUP(A39916,匹配表!$1:$1048576,22,0)</f>
        <v>浙江公司运维安全审计系统9号虚拟机</v>
      </c>
      <c r="D39916" s="16" t="s">
        <v>1749</v>
      </c>
      <c r="E39916" s="16" t="s">
        <v>1750</v>
      </c>
      <c r="F39916" s="16" t="s">
        <v>2339</v>
      </c>
      <c r="G39916" s="16" t="s">
        <v>16</v>
      </c>
      <c r="H39916" s="19" t="s">
        <v>1993</v>
      </c>
      <c r="I39916" s="19"/>
      <c r="J39916" s="19"/>
      <c r="K39916" s="19"/>
      <c r="L39916" s="16"/>
    </row>
    <row r="39917" hidden="1" spans="1:12">
      <c r="A39917" s="16" t="s">
        <v>2392</v>
      </c>
      <c r="B39917" s="16" t="str">
        <f>VLOOKUP(A39917,匹配表!$1:$1048576,24,0)</f>
        <v>郭亚琼</v>
      </c>
      <c r="C39917" s="16" t="str">
        <f>VLOOKUP(A39917,匹配表!$1:$1048576,22,0)</f>
        <v>浙江公司运维安全审计系统9号虚拟机</v>
      </c>
      <c r="D39917" s="16" t="s">
        <v>1749</v>
      </c>
      <c r="E39917" s="16" t="s">
        <v>1750</v>
      </c>
      <c r="F39917" s="16" t="s">
        <v>2340</v>
      </c>
      <c r="G39917" s="16" t="s">
        <v>16</v>
      </c>
      <c r="H39917" s="19" t="s">
        <v>1993</v>
      </c>
      <c r="I39917" s="19"/>
      <c r="J39917" s="19"/>
      <c r="K39917" s="19"/>
      <c r="L39917" s="16"/>
    </row>
    <row r="39918" hidden="1" spans="1:12">
      <c r="A39918" s="16" t="s">
        <v>2392</v>
      </c>
      <c r="B39918" s="16" t="str">
        <f>VLOOKUP(A39918,匹配表!$1:$1048576,24,0)</f>
        <v>郭亚琼</v>
      </c>
      <c r="C39918" s="16" t="str">
        <f>VLOOKUP(A39918,匹配表!$1:$1048576,22,0)</f>
        <v>浙江公司运维安全审计系统9号虚拟机</v>
      </c>
      <c r="D39918" s="16" t="s">
        <v>1749</v>
      </c>
      <c r="E39918" s="16" t="s">
        <v>1750</v>
      </c>
      <c r="F39918" s="16" t="s">
        <v>2341</v>
      </c>
      <c r="G39918" s="16" t="s">
        <v>16</v>
      </c>
      <c r="H39918" s="19" t="s">
        <v>1993</v>
      </c>
      <c r="I39918" s="19"/>
      <c r="J39918" s="19"/>
      <c r="K39918" s="19"/>
      <c r="L39918" s="16"/>
    </row>
    <row r="39919" hidden="1" spans="1:12">
      <c r="A39919" s="16" t="s">
        <v>2392</v>
      </c>
      <c r="B39919" s="16" t="str">
        <f>VLOOKUP(A39919,匹配表!$1:$1048576,24,0)</f>
        <v>郭亚琼</v>
      </c>
      <c r="C39919" s="16" t="str">
        <f>VLOOKUP(A39919,匹配表!$1:$1048576,22,0)</f>
        <v>浙江公司运维安全审计系统9号虚拟机</v>
      </c>
      <c r="D39919" s="16" t="s">
        <v>1749</v>
      </c>
      <c r="E39919" s="16" t="s">
        <v>1750</v>
      </c>
      <c r="F39919" s="16" t="s">
        <v>2342</v>
      </c>
      <c r="G39919" s="16" t="s">
        <v>16</v>
      </c>
      <c r="H39919" s="19" t="s">
        <v>1993</v>
      </c>
      <c r="I39919" s="19"/>
      <c r="J39919" s="19"/>
      <c r="K39919" s="19"/>
      <c r="L39919" s="16"/>
    </row>
    <row r="39920" hidden="1" spans="1:12">
      <c r="A39920" s="16" t="s">
        <v>2392</v>
      </c>
      <c r="B39920" s="16" t="str">
        <f>VLOOKUP(A39920,匹配表!$1:$1048576,24,0)</f>
        <v>郭亚琼</v>
      </c>
      <c r="C39920" s="16" t="str">
        <f>VLOOKUP(A39920,匹配表!$1:$1048576,22,0)</f>
        <v>浙江公司运维安全审计系统9号虚拟机</v>
      </c>
      <c r="D39920" s="16" t="s">
        <v>1749</v>
      </c>
      <c r="E39920" s="16" t="s">
        <v>1750</v>
      </c>
      <c r="F39920" s="16" t="s">
        <v>2343</v>
      </c>
      <c r="G39920" s="16" t="s">
        <v>16</v>
      </c>
      <c r="H39920" s="19" t="s">
        <v>1993</v>
      </c>
      <c r="I39920" s="19"/>
      <c r="J39920" s="19"/>
      <c r="K39920" s="19"/>
      <c r="L39920" s="16"/>
    </row>
    <row r="39921" hidden="1" spans="1:12">
      <c r="A39921" s="16" t="s">
        <v>2392</v>
      </c>
      <c r="B39921" s="16" t="str">
        <f>VLOOKUP(A39921,匹配表!$1:$1048576,24,0)</f>
        <v>郭亚琼</v>
      </c>
      <c r="C39921" s="16" t="str">
        <f>VLOOKUP(A39921,匹配表!$1:$1048576,22,0)</f>
        <v>浙江公司运维安全审计系统9号虚拟机</v>
      </c>
      <c r="D39921" s="16" t="s">
        <v>1749</v>
      </c>
      <c r="E39921" s="16" t="s">
        <v>1750</v>
      </c>
      <c r="F39921" s="16" t="s">
        <v>2344</v>
      </c>
      <c r="G39921" s="16" t="s">
        <v>16</v>
      </c>
      <c r="H39921" s="19" t="s">
        <v>1993</v>
      </c>
      <c r="I39921" s="19"/>
      <c r="J39921" s="19"/>
      <c r="K39921" s="19"/>
      <c r="L39921" s="16"/>
    </row>
    <row r="39922" hidden="1" spans="1:12">
      <c r="A39922" s="16" t="s">
        <v>2392</v>
      </c>
      <c r="B39922" s="16" t="str">
        <f>VLOOKUP(A39922,匹配表!$1:$1048576,24,0)</f>
        <v>郭亚琼</v>
      </c>
      <c r="C39922" s="16" t="str">
        <f>VLOOKUP(A39922,匹配表!$1:$1048576,22,0)</f>
        <v>浙江公司运维安全审计系统9号虚拟机</v>
      </c>
      <c r="D39922" s="16" t="s">
        <v>1749</v>
      </c>
      <c r="E39922" s="16" t="s">
        <v>1750</v>
      </c>
      <c r="F39922" s="16" t="s">
        <v>2345</v>
      </c>
      <c r="G39922" s="16" t="s">
        <v>16</v>
      </c>
      <c r="H39922" s="19" t="s">
        <v>1993</v>
      </c>
      <c r="I39922" s="19"/>
      <c r="J39922" s="19"/>
      <c r="K39922" s="19"/>
      <c r="L39922" s="16"/>
    </row>
    <row r="39923" hidden="1" spans="1:12">
      <c r="A39923" s="16" t="s">
        <v>2392</v>
      </c>
      <c r="B39923" s="16" t="str">
        <f>VLOOKUP(A39923,匹配表!$1:$1048576,24,0)</f>
        <v>郭亚琼</v>
      </c>
      <c r="C39923" s="16" t="str">
        <f>VLOOKUP(A39923,匹配表!$1:$1048576,22,0)</f>
        <v>浙江公司运维安全审计系统9号虚拟机</v>
      </c>
      <c r="D39923" s="16" t="s">
        <v>1749</v>
      </c>
      <c r="E39923" s="16" t="s">
        <v>1750</v>
      </c>
      <c r="F39923" s="16" t="s">
        <v>2346</v>
      </c>
      <c r="G39923" s="16" t="s">
        <v>16</v>
      </c>
      <c r="H39923" s="19" t="s">
        <v>1993</v>
      </c>
      <c r="I39923" s="19"/>
      <c r="J39923" s="19"/>
      <c r="K39923" s="19"/>
      <c r="L39923" s="16"/>
    </row>
    <row r="39924" hidden="1" spans="1:12">
      <c r="A39924" s="16" t="s">
        <v>2392</v>
      </c>
      <c r="B39924" s="16" t="str">
        <f>VLOOKUP(A39924,匹配表!$1:$1048576,24,0)</f>
        <v>郭亚琼</v>
      </c>
      <c r="C39924" s="16" t="str">
        <f>VLOOKUP(A39924,匹配表!$1:$1048576,22,0)</f>
        <v>浙江公司运维安全审计系统9号虚拟机</v>
      </c>
      <c r="D39924" s="16" t="s">
        <v>1749</v>
      </c>
      <c r="E39924" s="16" t="s">
        <v>1750</v>
      </c>
      <c r="F39924" s="16" t="s">
        <v>2347</v>
      </c>
      <c r="G39924" s="16" t="s">
        <v>16</v>
      </c>
      <c r="H39924" s="19" t="s">
        <v>1993</v>
      </c>
      <c r="I39924" s="19"/>
      <c r="J39924" s="19"/>
      <c r="K39924" s="19"/>
      <c r="L39924" s="16"/>
    </row>
    <row r="39925" hidden="1" spans="1:12">
      <c r="A39925" s="16" t="s">
        <v>2392</v>
      </c>
      <c r="B39925" s="16" t="str">
        <f>VLOOKUP(A39925,匹配表!$1:$1048576,24,0)</f>
        <v>郭亚琼</v>
      </c>
      <c r="C39925" s="16" t="str">
        <f>VLOOKUP(A39925,匹配表!$1:$1048576,22,0)</f>
        <v>浙江公司运维安全审计系统9号虚拟机</v>
      </c>
      <c r="D39925" s="16" t="s">
        <v>1749</v>
      </c>
      <c r="E39925" s="16" t="s">
        <v>1750</v>
      </c>
      <c r="F39925" s="16" t="s">
        <v>2348</v>
      </c>
      <c r="G39925" s="16" t="s">
        <v>16</v>
      </c>
      <c r="H39925" s="19" t="s">
        <v>1993</v>
      </c>
      <c r="I39925" s="19"/>
      <c r="J39925" s="19"/>
      <c r="K39925" s="19"/>
      <c r="L39925" s="16"/>
    </row>
    <row r="39926" hidden="1" spans="1:12">
      <c r="A39926" s="16" t="s">
        <v>2392</v>
      </c>
      <c r="B39926" s="16" t="str">
        <f>VLOOKUP(A39926,匹配表!$1:$1048576,24,0)</f>
        <v>郭亚琼</v>
      </c>
      <c r="C39926" s="16" t="str">
        <f>VLOOKUP(A39926,匹配表!$1:$1048576,22,0)</f>
        <v>浙江公司运维安全审计系统9号虚拟机</v>
      </c>
      <c r="D39926" s="16" t="s">
        <v>1749</v>
      </c>
      <c r="E39926" s="16" t="s">
        <v>1750</v>
      </c>
      <c r="F39926" s="16" t="s">
        <v>2349</v>
      </c>
      <c r="G39926" s="16" t="s">
        <v>16</v>
      </c>
      <c r="H39926" s="19" t="s">
        <v>1993</v>
      </c>
      <c r="I39926" s="19"/>
      <c r="J39926" s="19"/>
      <c r="K39926" s="19"/>
      <c r="L39926" s="16"/>
    </row>
    <row r="39927" hidden="1" spans="1:12">
      <c r="A39927" s="16" t="s">
        <v>2392</v>
      </c>
      <c r="B39927" s="16" t="str">
        <f>VLOOKUP(A39927,匹配表!$1:$1048576,24,0)</f>
        <v>郭亚琼</v>
      </c>
      <c r="C39927" s="16" t="str">
        <f>VLOOKUP(A39927,匹配表!$1:$1048576,22,0)</f>
        <v>浙江公司运维安全审计系统9号虚拟机</v>
      </c>
      <c r="D39927" s="16" t="s">
        <v>1749</v>
      </c>
      <c r="E39927" s="16" t="s">
        <v>1750</v>
      </c>
      <c r="F39927" s="16" t="s">
        <v>2350</v>
      </c>
      <c r="G39927" s="16" t="s">
        <v>16</v>
      </c>
      <c r="H39927" s="19" t="s">
        <v>1993</v>
      </c>
      <c r="I39927" s="19"/>
      <c r="J39927" s="19"/>
      <c r="K39927" s="19"/>
      <c r="L39927" s="16"/>
    </row>
    <row r="39928" hidden="1" spans="1:12">
      <c r="A39928" s="16" t="s">
        <v>2392</v>
      </c>
      <c r="B39928" s="16" t="str">
        <f>VLOOKUP(A39928,匹配表!$1:$1048576,24,0)</f>
        <v>郭亚琼</v>
      </c>
      <c r="C39928" s="16" t="str">
        <f>VLOOKUP(A39928,匹配表!$1:$1048576,22,0)</f>
        <v>浙江公司运维安全审计系统9号虚拟机</v>
      </c>
      <c r="D39928" s="16" t="s">
        <v>1749</v>
      </c>
      <c r="E39928" s="16" t="s">
        <v>1750</v>
      </c>
      <c r="F39928" s="16" t="s">
        <v>2351</v>
      </c>
      <c r="G39928" s="16" t="s">
        <v>16</v>
      </c>
      <c r="H39928" s="19" t="s">
        <v>1993</v>
      </c>
      <c r="I39928" s="19"/>
      <c r="J39928" s="19"/>
      <c r="K39928" s="19"/>
      <c r="L39928" s="16"/>
    </row>
    <row r="39929" hidden="1" spans="1:12">
      <c r="A39929" s="16" t="s">
        <v>2392</v>
      </c>
      <c r="B39929" s="16" t="str">
        <f>VLOOKUP(A39929,匹配表!$1:$1048576,24,0)</f>
        <v>郭亚琼</v>
      </c>
      <c r="C39929" s="16" t="str">
        <f>VLOOKUP(A39929,匹配表!$1:$1048576,22,0)</f>
        <v>浙江公司运维安全审计系统9号虚拟机</v>
      </c>
      <c r="D39929" s="16" t="s">
        <v>1749</v>
      </c>
      <c r="E39929" s="16" t="s">
        <v>1750</v>
      </c>
      <c r="F39929" s="16" t="s">
        <v>2352</v>
      </c>
      <c r="G39929" s="16" t="s">
        <v>16</v>
      </c>
      <c r="H39929" s="19" t="s">
        <v>1993</v>
      </c>
      <c r="I39929" s="19"/>
      <c r="J39929" s="19"/>
      <c r="K39929" s="19"/>
      <c r="L39929" s="16"/>
    </row>
    <row r="39930" hidden="1" spans="1:12">
      <c r="A39930" s="16" t="s">
        <v>2392</v>
      </c>
      <c r="B39930" s="16" t="str">
        <f>VLOOKUP(A39930,匹配表!$1:$1048576,24,0)</f>
        <v>郭亚琼</v>
      </c>
      <c r="C39930" s="16" t="str">
        <f>VLOOKUP(A39930,匹配表!$1:$1048576,22,0)</f>
        <v>浙江公司运维安全审计系统9号虚拟机</v>
      </c>
      <c r="D39930" s="16" t="s">
        <v>1749</v>
      </c>
      <c r="E39930" s="16" t="s">
        <v>1750</v>
      </c>
      <c r="F39930" s="16" t="s">
        <v>2353</v>
      </c>
      <c r="G39930" s="16" t="s">
        <v>16</v>
      </c>
      <c r="H39930" s="19" t="s">
        <v>1993</v>
      </c>
      <c r="I39930" s="19"/>
      <c r="J39930" s="19"/>
      <c r="K39930" s="19"/>
      <c r="L39930" s="16"/>
    </row>
    <row r="39931" hidden="1" spans="1:12">
      <c r="A39931" s="16" t="s">
        <v>2392</v>
      </c>
      <c r="B39931" s="16" t="str">
        <f>VLOOKUP(A39931,匹配表!$1:$1048576,24,0)</f>
        <v>郭亚琼</v>
      </c>
      <c r="C39931" s="16" t="str">
        <f>VLOOKUP(A39931,匹配表!$1:$1048576,22,0)</f>
        <v>浙江公司运维安全审计系统9号虚拟机</v>
      </c>
      <c r="D39931" s="16" t="s">
        <v>1749</v>
      </c>
      <c r="E39931" s="16" t="s">
        <v>1750</v>
      </c>
      <c r="F39931" s="16" t="s">
        <v>2354</v>
      </c>
      <c r="G39931" s="16" t="s">
        <v>16</v>
      </c>
      <c r="H39931" s="19" t="s">
        <v>1993</v>
      </c>
      <c r="I39931" s="19"/>
      <c r="J39931" s="19"/>
      <c r="K39931" s="19"/>
      <c r="L39931" s="16"/>
    </row>
    <row r="39932" hidden="1" spans="1:12">
      <c r="A39932" s="16" t="s">
        <v>2392</v>
      </c>
      <c r="B39932" s="16" t="str">
        <f>VLOOKUP(A39932,匹配表!$1:$1048576,24,0)</f>
        <v>郭亚琼</v>
      </c>
      <c r="C39932" s="16" t="str">
        <f>VLOOKUP(A39932,匹配表!$1:$1048576,22,0)</f>
        <v>浙江公司运维安全审计系统9号虚拟机</v>
      </c>
      <c r="D39932" s="16" t="s">
        <v>1749</v>
      </c>
      <c r="E39932" s="16" t="s">
        <v>1750</v>
      </c>
      <c r="F39932" s="16" t="s">
        <v>2355</v>
      </c>
      <c r="G39932" s="16" t="s">
        <v>16</v>
      </c>
      <c r="H39932" s="19" t="s">
        <v>1993</v>
      </c>
      <c r="I39932" s="19"/>
      <c r="J39932" s="19"/>
      <c r="K39932" s="19"/>
      <c r="L39932" s="16"/>
    </row>
    <row r="39933" hidden="1" spans="1:12">
      <c r="A39933" s="16" t="s">
        <v>2392</v>
      </c>
      <c r="B39933" s="16" t="str">
        <f>VLOOKUP(A39933,匹配表!$1:$1048576,24,0)</f>
        <v>郭亚琼</v>
      </c>
      <c r="C39933" s="16" t="str">
        <f>VLOOKUP(A39933,匹配表!$1:$1048576,22,0)</f>
        <v>浙江公司运维安全审计系统9号虚拟机</v>
      </c>
      <c r="D39933" s="16" t="s">
        <v>1749</v>
      </c>
      <c r="E39933" s="16" t="s">
        <v>1750</v>
      </c>
      <c r="F39933" s="16" t="s">
        <v>2356</v>
      </c>
      <c r="G39933" s="16" t="s">
        <v>16</v>
      </c>
      <c r="H39933" s="19" t="s">
        <v>1993</v>
      </c>
      <c r="I39933" s="19"/>
      <c r="J39933" s="19"/>
      <c r="K39933" s="19"/>
      <c r="L39933" s="16"/>
    </row>
    <row r="39934" hidden="1" spans="1:12">
      <c r="A39934" s="16" t="s">
        <v>2392</v>
      </c>
      <c r="B39934" s="16" t="str">
        <f>VLOOKUP(A39934,匹配表!$1:$1048576,24,0)</f>
        <v>郭亚琼</v>
      </c>
      <c r="C39934" s="16" t="str">
        <f>VLOOKUP(A39934,匹配表!$1:$1048576,22,0)</f>
        <v>浙江公司运维安全审计系统9号虚拟机</v>
      </c>
      <c r="D39934" s="16" t="s">
        <v>1749</v>
      </c>
      <c r="E39934" s="16" t="s">
        <v>1750</v>
      </c>
      <c r="F39934" s="16" t="s">
        <v>2357</v>
      </c>
      <c r="G39934" s="16" t="s">
        <v>16</v>
      </c>
      <c r="H39934" s="19" t="s">
        <v>1993</v>
      </c>
      <c r="I39934" s="19"/>
      <c r="J39934" s="19"/>
      <c r="K39934" s="19"/>
      <c r="L39934" s="16"/>
    </row>
    <row r="39935" hidden="1" spans="1:12">
      <c r="A39935" s="16" t="s">
        <v>2392</v>
      </c>
      <c r="B39935" s="16" t="str">
        <f>VLOOKUP(A39935,匹配表!$1:$1048576,24,0)</f>
        <v>郭亚琼</v>
      </c>
      <c r="C39935" s="16" t="str">
        <f>VLOOKUP(A39935,匹配表!$1:$1048576,22,0)</f>
        <v>浙江公司运维安全审计系统9号虚拟机</v>
      </c>
      <c r="D39935" s="16" t="s">
        <v>1749</v>
      </c>
      <c r="E39935" s="16" t="s">
        <v>1750</v>
      </c>
      <c r="F39935" s="16" t="s">
        <v>2358</v>
      </c>
      <c r="G39935" s="16" t="s">
        <v>16</v>
      </c>
      <c r="H39935" s="19" t="s">
        <v>1993</v>
      </c>
      <c r="I39935" s="19"/>
      <c r="J39935" s="19"/>
      <c r="K39935" s="19"/>
      <c r="L39935" s="16"/>
    </row>
    <row r="39936" hidden="1" spans="1:12">
      <c r="A39936" s="16" t="s">
        <v>2392</v>
      </c>
      <c r="B39936" s="16" t="str">
        <f>VLOOKUP(A39936,匹配表!$1:$1048576,24,0)</f>
        <v>郭亚琼</v>
      </c>
      <c r="C39936" s="16" t="str">
        <f>VLOOKUP(A39936,匹配表!$1:$1048576,22,0)</f>
        <v>浙江公司运维安全审计系统9号虚拟机</v>
      </c>
      <c r="D39936" s="16" t="s">
        <v>1749</v>
      </c>
      <c r="E39936" s="16" t="s">
        <v>1750</v>
      </c>
      <c r="F39936" s="16" t="s">
        <v>2359</v>
      </c>
      <c r="G39936" s="16" t="s">
        <v>16</v>
      </c>
      <c r="H39936" s="19" t="s">
        <v>1993</v>
      </c>
      <c r="I39936" s="19"/>
      <c r="J39936" s="19"/>
      <c r="K39936" s="19"/>
      <c r="L39936" s="16"/>
    </row>
    <row r="39937" hidden="1" spans="1:12">
      <c r="A39937" s="16" t="s">
        <v>2392</v>
      </c>
      <c r="B39937" s="16" t="str">
        <f>VLOOKUP(A39937,匹配表!$1:$1048576,24,0)</f>
        <v>郭亚琼</v>
      </c>
      <c r="C39937" s="16" t="str">
        <f>VLOOKUP(A39937,匹配表!$1:$1048576,22,0)</f>
        <v>浙江公司运维安全审计系统9号虚拟机</v>
      </c>
      <c r="D39937" s="16" t="s">
        <v>1749</v>
      </c>
      <c r="E39937" s="16" t="s">
        <v>1750</v>
      </c>
      <c r="F39937" s="16" t="s">
        <v>2360</v>
      </c>
      <c r="G39937" s="16" t="s">
        <v>16</v>
      </c>
      <c r="H39937" s="19" t="s">
        <v>1993</v>
      </c>
      <c r="I39937" s="19"/>
      <c r="J39937" s="19"/>
      <c r="K39937" s="19"/>
      <c r="L39937" s="16"/>
    </row>
    <row r="39938" hidden="1" spans="1:12">
      <c r="A39938" s="16" t="s">
        <v>2392</v>
      </c>
      <c r="B39938" s="16" t="str">
        <f>VLOOKUP(A39938,匹配表!$1:$1048576,24,0)</f>
        <v>郭亚琼</v>
      </c>
      <c r="C39938" s="16" t="str">
        <f>VLOOKUP(A39938,匹配表!$1:$1048576,22,0)</f>
        <v>浙江公司运维安全审计系统9号虚拟机</v>
      </c>
      <c r="D39938" s="16" t="s">
        <v>1749</v>
      </c>
      <c r="E39938" s="16" t="s">
        <v>1750</v>
      </c>
      <c r="F39938" s="16" t="s">
        <v>2361</v>
      </c>
      <c r="G39938" s="16" t="s">
        <v>16</v>
      </c>
      <c r="H39938" s="19" t="s">
        <v>1993</v>
      </c>
      <c r="I39938" s="19"/>
      <c r="J39938" s="19"/>
      <c r="K39938" s="19"/>
      <c r="L39938" s="16"/>
    </row>
    <row r="39939" hidden="1" spans="1:12">
      <c r="A39939" s="16" t="s">
        <v>2392</v>
      </c>
      <c r="B39939" s="16" t="str">
        <f>VLOOKUP(A39939,匹配表!$1:$1048576,24,0)</f>
        <v>郭亚琼</v>
      </c>
      <c r="C39939" s="16" t="str">
        <f>VLOOKUP(A39939,匹配表!$1:$1048576,22,0)</f>
        <v>浙江公司运维安全审计系统9号虚拟机</v>
      </c>
      <c r="D39939" s="16" t="s">
        <v>1749</v>
      </c>
      <c r="E39939" s="16" t="s">
        <v>1750</v>
      </c>
      <c r="F39939" s="16" t="s">
        <v>2362</v>
      </c>
      <c r="G39939" s="16" t="s">
        <v>16</v>
      </c>
      <c r="H39939" s="19" t="s">
        <v>1993</v>
      </c>
      <c r="I39939" s="19"/>
      <c r="J39939" s="19"/>
      <c r="K39939" s="19"/>
      <c r="L39939" s="16"/>
    </row>
    <row r="39940" hidden="1" spans="1:12">
      <c r="A39940" s="16" t="s">
        <v>2392</v>
      </c>
      <c r="B39940" s="16" t="str">
        <f>VLOOKUP(A39940,匹配表!$1:$1048576,24,0)</f>
        <v>郭亚琼</v>
      </c>
      <c r="C39940" s="16" t="str">
        <f>VLOOKUP(A39940,匹配表!$1:$1048576,22,0)</f>
        <v>浙江公司运维安全审计系统9号虚拟机</v>
      </c>
      <c r="D39940" s="16" t="s">
        <v>1749</v>
      </c>
      <c r="E39940" s="16" t="s">
        <v>1750</v>
      </c>
      <c r="F39940" s="16" t="s">
        <v>2363</v>
      </c>
      <c r="G39940" s="16" t="s">
        <v>16</v>
      </c>
      <c r="H39940" s="19" t="s">
        <v>1993</v>
      </c>
      <c r="I39940" s="19"/>
      <c r="J39940" s="19"/>
      <c r="K39940" s="19"/>
      <c r="L39940" s="16"/>
    </row>
    <row r="39941" hidden="1" spans="1:12">
      <c r="A39941" s="16" t="s">
        <v>2392</v>
      </c>
      <c r="B39941" s="16" t="str">
        <f>VLOOKUP(A39941,匹配表!$1:$1048576,24,0)</f>
        <v>郭亚琼</v>
      </c>
      <c r="C39941" s="16" t="str">
        <f>VLOOKUP(A39941,匹配表!$1:$1048576,22,0)</f>
        <v>浙江公司运维安全审计系统9号虚拟机</v>
      </c>
      <c r="D39941" s="16" t="s">
        <v>1749</v>
      </c>
      <c r="E39941" s="16" t="s">
        <v>1750</v>
      </c>
      <c r="F39941" s="16" t="s">
        <v>2364</v>
      </c>
      <c r="G39941" s="16" t="s">
        <v>16</v>
      </c>
      <c r="H39941" s="19" t="s">
        <v>1993</v>
      </c>
      <c r="I39941" s="19"/>
      <c r="J39941" s="19"/>
      <c r="K39941" s="19"/>
      <c r="L39941" s="16"/>
    </row>
    <row r="39942" hidden="1" spans="1:12">
      <c r="A39942" s="16" t="s">
        <v>2392</v>
      </c>
      <c r="B39942" s="16" t="str">
        <f>VLOOKUP(A39942,匹配表!$1:$1048576,24,0)</f>
        <v>郭亚琼</v>
      </c>
      <c r="C39942" s="16" t="str">
        <f>VLOOKUP(A39942,匹配表!$1:$1048576,22,0)</f>
        <v>浙江公司运维安全审计系统9号虚拟机</v>
      </c>
      <c r="D39942" s="16" t="s">
        <v>1749</v>
      </c>
      <c r="E39942" s="16" t="s">
        <v>1750</v>
      </c>
      <c r="F39942" s="16" t="s">
        <v>2365</v>
      </c>
      <c r="G39942" s="16" t="s">
        <v>16</v>
      </c>
      <c r="H39942" s="19" t="s">
        <v>1993</v>
      </c>
      <c r="I39942" s="19"/>
      <c r="J39942" s="19"/>
      <c r="K39942" s="19"/>
      <c r="L39942" s="16"/>
    </row>
    <row r="39943" hidden="1" spans="1:12">
      <c r="A39943" s="16" t="s">
        <v>2392</v>
      </c>
      <c r="B39943" s="16" t="str">
        <f>VLOOKUP(A39943,匹配表!$1:$1048576,24,0)</f>
        <v>郭亚琼</v>
      </c>
      <c r="C39943" s="16" t="str">
        <f>VLOOKUP(A39943,匹配表!$1:$1048576,22,0)</f>
        <v>浙江公司运维安全审计系统9号虚拟机</v>
      </c>
      <c r="D39943" s="16" t="s">
        <v>1749</v>
      </c>
      <c r="E39943" s="16" t="s">
        <v>1750</v>
      </c>
      <c r="F39943" s="16" t="s">
        <v>2366</v>
      </c>
      <c r="G39943" s="16" t="s">
        <v>16</v>
      </c>
      <c r="H39943" s="19" t="s">
        <v>1993</v>
      </c>
      <c r="I39943" s="19"/>
      <c r="J39943" s="19"/>
      <c r="K39943" s="19"/>
      <c r="L39943" s="16"/>
    </row>
    <row r="39944" hidden="1" spans="1:12">
      <c r="A39944" s="16" t="s">
        <v>2392</v>
      </c>
      <c r="B39944" s="16" t="str">
        <f>VLOOKUP(A39944,匹配表!$1:$1048576,24,0)</f>
        <v>郭亚琼</v>
      </c>
      <c r="C39944" s="16" t="str">
        <f>VLOOKUP(A39944,匹配表!$1:$1048576,22,0)</f>
        <v>浙江公司运维安全审计系统9号虚拟机</v>
      </c>
      <c r="D39944" s="16" t="s">
        <v>1749</v>
      </c>
      <c r="E39944" s="16" t="s">
        <v>1750</v>
      </c>
      <c r="F39944" s="16" t="s">
        <v>2367</v>
      </c>
      <c r="G39944" s="16" t="s">
        <v>16</v>
      </c>
      <c r="H39944" s="19" t="s">
        <v>1993</v>
      </c>
      <c r="I39944" s="19"/>
      <c r="J39944" s="19"/>
      <c r="K39944" s="19"/>
      <c r="L39944" s="16"/>
    </row>
    <row r="39945" hidden="1" spans="1:12">
      <c r="A39945" s="16" t="s">
        <v>2392</v>
      </c>
      <c r="B39945" s="16" t="str">
        <f>VLOOKUP(A39945,匹配表!$1:$1048576,24,0)</f>
        <v>郭亚琼</v>
      </c>
      <c r="C39945" s="16" t="str">
        <f>VLOOKUP(A39945,匹配表!$1:$1048576,22,0)</f>
        <v>浙江公司运维安全审计系统9号虚拟机</v>
      </c>
      <c r="D39945" s="16" t="s">
        <v>1749</v>
      </c>
      <c r="E39945" s="16" t="s">
        <v>1750</v>
      </c>
      <c r="F39945" s="16" t="s">
        <v>2368</v>
      </c>
      <c r="G39945" s="16" t="s">
        <v>16</v>
      </c>
      <c r="H39945" s="19" t="s">
        <v>1993</v>
      </c>
      <c r="I39945" s="19"/>
      <c r="J39945" s="19"/>
      <c r="K39945" s="19"/>
      <c r="L39945" s="16"/>
    </row>
    <row r="39946" hidden="1" spans="1:7">
      <c r="A39946" t="s">
        <v>2392</v>
      </c>
      <c r="B39946"/>
      <c r="C39946" t="str">
        <f>VLOOKUP(A39946,匹配表!$1:$1048576,22,0)</f>
        <v>浙江公司运维安全审计系统9号虚拟机</v>
      </c>
      <c r="D39946" t="s">
        <v>1749</v>
      </c>
      <c r="E39946" t="s">
        <v>1750</v>
      </c>
      <c r="F39946" t="s">
        <v>1762</v>
      </c>
      <c r="G39946" t="s">
        <v>25</v>
      </c>
    </row>
    <row r="39947" hidden="1" spans="1:7">
      <c r="A39947" t="s">
        <v>2392</v>
      </c>
      <c r="B39947"/>
      <c r="C39947" t="str">
        <f>VLOOKUP(A39947,匹配表!$1:$1048576,22,0)</f>
        <v>浙江公司运维安全审计系统9号虚拟机</v>
      </c>
      <c r="D39947" t="s">
        <v>1749</v>
      </c>
      <c r="E39947" t="s">
        <v>1750</v>
      </c>
      <c r="F39947" t="s">
        <v>1984</v>
      </c>
      <c r="G39947" t="s">
        <v>25</v>
      </c>
    </row>
    <row r="39948" hidden="1" spans="1:12">
      <c r="A39948" s="19" t="s">
        <v>2393</v>
      </c>
      <c r="B39948" s="16" t="str">
        <f>VLOOKUP(A39948,匹配表!$1:$1048576,24,0)</f>
        <v>程清</v>
      </c>
      <c r="C39948" s="16" t="str">
        <f>VLOOKUP(A39948,匹配表!$1:$1048576,22,0)</f>
        <v>浙江公司营销供电服务调度平台4号虚拟机</v>
      </c>
      <c r="D39948" s="16" t="s">
        <v>1749</v>
      </c>
      <c r="E39948" s="16" t="s">
        <v>1757</v>
      </c>
      <c r="F39948" s="16" t="s">
        <v>1758</v>
      </c>
      <c r="G39948" s="16" t="s">
        <v>16</v>
      </c>
      <c r="H39948" s="27" t="s">
        <v>157</v>
      </c>
      <c r="I39948" s="27"/>
      <c r="J39948" s="27"/>
      <c r="K39948" s="27"/>
      <c r="L39948" s="16"/>
    </row>
    <row r="39949" spans="1:12">
      <c r="A39949" s="16" t="s">
        <v>2393</v>
      </c>
      <c r="B39949" s="16" t="str">
        <f>VLOOKUP(A39949,匹配表!$1:$1048576,24,0)</f>
        <v>程清</v>
      </c>
      <c r="C39949" s="16" t="str">
        <f>VLOOKUP(A39949,匹配表!$1:$1048576,22,0)</f>
        <v>浙江公司营销供电服务调度平台4号虚拟机</v>
      </c>
      <c r="D39949" s="16" t="s">
        <v>1749</v>
      </c>
      <c r="E39949" s="16" t="s">
        <v>1757</v>
      </c>
      <c r="F39949" s="16" t="s">
        <v>1759</v>
      </c>
      <c r="G39949" s="16" t="s">
        <v>16</v>
      </c>
      <c r="H39949" s="16" t="s">
        <v>19</v>
      </c>
      <c r="I39949" s="16" t="s">
        <v>76</v>
      </c>
      <c r="J39949" s="46" t="s">
        <v>21</v>
      </c>
      <c r="K39949" s="16"/>
      <c r="L39949" s="16"/>
    </row>
    <row r="39950" hidden="1" spans="1:12">
      <c r="A39950" s="16" t="s">
        <v>2393</v>
      </c>
      <c r="B39950" s="16" t="str">
        <f>VLOOKUP(A39950,匹配表!$1:$1048576,24,0)</f>
        <v>程清</v>
      </c>
      <c r="C39950" s="16" t="str">
        <f>VLOOKUP(A39950,匹配表!$1:$1048576,22,0)</f>
        <v>浙江公司营销供电服务调度平台4号虚拟机</v>
      </c>
      <c r="D39950" s="16" t="s">
        <v>1749</v>
      </c>
      <c r="E39950" s="16" t="s">
        <v>1757</v>
      </c>
      <c r="F39950" s="16" t="s">
        <v>1751</v>
      </c>
      <c r="G39950" s="16" t="s">
        <v>16</v>
      </c>
      <c r="H39950" s="27" t="s">
        <v>157</v>
      </c>
      <c r="I39950" s="27" t="s">
        <v>25</v>
      </c>
      <c r="J39950" s="27"/>
      <c r="K39950" s="27"/>
      <c r="L39950" s="16" t="s">
        <v>25</v>
      </c>
    </row>
    <row r="39951" hidden="1" spans="1:12">
      <c r="A39951" s="16" t="s">
        <v>2393</v>
      </c>
      <c r="B39951" s="16" t="str">
        <f>VLOOKUP(A39951,匹配表!$1:$1048576,24,0)</f>
        <v>程清</v>
      </c>
      <c r="C39951" s="16" t="str">
        <f>VLOOKUP(A39951,匹配表!$1:$1048576,22,0)</f>
        <v>浙江公司营销供电服务调度平台4号虚拟机</v>
      </c>
      <c r="D39951" s="16" t="s">
        <v>1749</v>
      </c>
      <c r="E39951" s="16" t="s">
        <v>1757</v>
      </c>
      <c r="F39951" s="16" t="s">
        <v>137</v>
      </c>
      <c r="G39951" s="16" t="s">
        <v>16</v>
      </c>
      <c r="H39951" s="27" t="s">
        <v>157</v>
      </c>
      <c r="I39951" s="27"/>
      <c r="J39951" s="27"/>
      <c r="K39951" s="27"/>
      <c r="L39951" s="16"/>
    </row>
    <row r="39952" hidden="1" spans="1:7">
      <c r="A39952" t="s">
        <v>2393</v>
      </c>
      <c r="B39952"/>
      <c r="C39952" t="str">
        <f>VLOOKUP(A39952,匹配表!$1:$1048576,22,0)</f>
        <v>浙江公司营销供电服务调度平台4号虚拟机</v>
      </c>
      <c r="D39952" t="s">
        <v>1749</v>
      </c>
      <c r="E39952" t="s">
        <v>1757</v>
      </c>
      <c r="F39952" t="s">
        <v>1762</v>
      </c>
      <c r="G39952" t="s">
        <v>25</v>
      </c>
    </row>
    <row r="39953" hidden="1" spans="1:7">
      <c r="A39953" t="s">
        <v>2393</v>
      </c>
      <c r="B39953"/>
      <c r="C39953" t="str">
        <f>VLOOKUP(A39953,匹配表!$1:$1048576,22,0)</f>
        <v>浙江公司营销供电服务调度平台4号虚拟机</v>
      </c>
      <c r="D39953" t="s">
        <v>1749</v>
      </c>
      <c r="E39953" t="s">
        <v>1757</v>
      </c>
      <c r="F39953" t="s">
        <v>1763</v>
      </c>
      <c r="G39953" t="s">
        <v>25</v>
      </c>
    </row>
    <row r="39954" hidden="1" spans="1:12">
      <c r="A39954" s="19" t="s">
        <v>2394</v>
      </c>
      <c r="B39954" s="16" t="str">
        <f>VLOOKUP(A39954,匹配表!$1:$1048576,24,0)</f>
        <v>方舟</v>
      </c>
      <c r="C39954" s="16" t="str">
        <f>VLOOKUP(A39954,匹配表!$1:$1048576,22,0)</f>
        <v>浙江公司充值卡热线录音虚拟机</v>
      </c>
      <c r="D39954" s="16" t="s">
        <v>1749</v>
      </c>
      <c r="E39954" s="16" t="s">
        <v>1757</v>
      </c>
      <c r="F39954" s="16">
        <v>33101</v>
      </c>
      <c r="G39954" s="16" t="s">
        <v>16</v>
      </c>
      <c r="H39954" s="55" t="s">
        <v>367</v>
      </c>
      <c r="I39954" s="55" t="s">
        <v>169</v>
      </c>
      <c r="J39954" s="55"/>
      <c r="K39954" s="55"/>
      <c r="L39954" s="16"/>
    </row>
    <row r="39955" hidden="1" spans="1:12">
      <c r="A39955" s="16" t="s">
        <v>2394</v>
      </c>
      <c r="B39955" s="16" t="str">
        <f>VLOOKUP(A39955,匹配表!$1:$1048576,24,0)</f>
        <v>方舟</v>
      </c>
      <c r="C39955" s="16" t="str">
        <f>VLOOKUP(A39955,匹配表!$1:$1048576,22,0)</f>
        <v>浙江公司充值卡热线录音虚拟机</v>
      </c>
      <c r="D39955" s="16" t="s">
        <v>1749</v>
      </c>
      <c r="E39955" s="16" t="s">
        <v>1757</v>
      </c>
      <c r="F39955" s="16">
        <v>33401</v>
      </c>
      <c r="G39955" s="16" t="s">
        <v>16</v>
      </c>
      <c r="H39955" s="55" t="s">
        <v>367</v>
      </c>
      <c r="I39955" s="55" t="s">
        <v>169</v>
      </c>
      <c r="J39955" s="55"/>
      <c r="K39955" s="55"/>
      <c r="L39955" s="16"/>
    </row>
    <row r="39956" hidden="1" spans="1:12">
      <c r="A39956" s="16" t="s">
        <v>2394</v>
      </c>
      <c r="B39956" s="16" t="str">
        <f>VLOOKUP(A39956,匹配表!$1:$1048576,24,0)</f>
        <v>方舟</v>
      </c>
      <c r="C39956" s="16" t="str">
        <f>VLOOKUP(A39956,匹配表!$1:$1048576,22,0)</f>
        <v>浙江公司充值卡热线录音虚拟机</v>
      </c>
      <c r="D39956" s="16" t="s">
        <v>1749</v>
      </c>
      <c r="E39956" s="16" t="s">
        <v>1757</v>
      </c>
      <c r="F39956" s="16">
        <v>33402</v>
      </c>
      <c r="G39956" s="16" t="s">
        <v>16</v>
      </c>
      <c r="H39956" s="55" t="s">
        <v>367</v>
      </c>
      <c r="I39956" s="55" t="s">
        <v>169</v>
      </c>
      <c r="J39956" s="55"/>
      <c r="K39956" s="55"/>
      <c r="L39956" s="16"/>
    </row>
    <row r="39957" hidden="1" spans="1:12">
      <c r="A39957" s="16" t="s">
        <v>2394</v>
      </c>
      <c r="B39957" s="16" t="str">
        <f>VLOOKUP(A39957,匹配表!$1:$1048576,24,0)</f>
        <v>方舟</v>
      </c>
      <c r="C39957" s="16" t="str">
        <f>VLOOKUP(A39957,匹配表!$1:$1048576,22,0)</f>
        <v>浙江公司充值卡热线录音虚拟机</v>
      </c>
      <c r="D39957" s="16" t="s">
        <v>1749</v>
      </c>
      <c r="E39957" s="16" t="s">
        <v>1757</v>
      </c>
      <c r="F39957" s="16">
        <v>33403</v>
      </c>
      <c r="G39957" s="16" t="s">
        <v>16</v>
      </c>
      <c r="H39957" s="55" t="s">
        <v>367</v>
      </c>
      <c r="I39957" s="55" t="s">
        <v>169</v>
      </c>
      <c r="J39957" s="55"/>
      <c r="K39957" s="55"/>
      <c r="L39957" s="16"/>
    </row>
    <row r="39958" hidden="1" spans="1:12">
      <c r="A39958" s="16" t="s">
        <v>2394</v>
      </c>
      <c r="B39958" s="16" t="str">
        <f>VLOOKUP(A39958,匹配表!$1:$1048576,24,0)</f>
        <v>方舟</v>
      </c>
      <c r="C39958" s="16" t="str">
        <f>VLOOKUP(A39958,匹配表!$1:$1048576,22,0)</f>
        <v>浙江公司充值卡热线录音虚拟机</v>
      </c>
      <c r="D39958" s="16" t="s">
        <v>1749</v>
      </c>
      <c r="E39958" s="16" t="s">
        <v>1757</v>
      </c>
      <c r="F39958" s="16">
        <v>33404</v>
      </c>
      <c r="G39958" s="16" t="s">
        <v>16</v>
      </c>
      <c r="H39958" s="55" t="s">
        <v>367</v>
      </c>
      <c r="I39958" s="55" t="s">
        <v>169</v>
      </c>
      <c r="J39958" s="55"/>
      <c r="K39958" s="55"/>
      <c r="L39958" s="16"/>
    </row>
    <row r="39959" hidden="1" spans="1:12">
      <c r="A39959" s="16" t="s">
        <v>2394</v>
      </c>
      <c r="B39959" s="16" t="str">
        <f>VLOOKUP(A39959,匹配表!$1:$1048576,24,0)</f>
        <v>方舟</v>
      </c>
      <c r="C39959" s="16" t="str">
        <f>VLOOKUP(A39959,匹配表!$1:$1048576,22,0)</f>
        <v>浙江公司充值卡热线录音虚拟机</v>
      </c>
      <c r="D39959" s="16" t="s">
        <v>1749</v>
      </c>
      <c r="E39959" s="16" t="s">
        <v>1757</v>
      </c>
      <c r="F39959" s="16">
        <v>33405</v>
      </c>
      <c r="G39959" s="16" t="s">
        <v>16</v>
      </c>
      <c r="H39959" s="55" t="s">
        <v>367</v>
      </c>
      <c r="I39959" s="55" t="s">
        <v>169</v>
      </c>
      <c r="J39959" s="55"/>
      <c r="K39959" s="55"/>
      <c r="L39959" s="16"/>
    </row>
    <row r="39960" hidden="1" spans="1:12">
      <c r="A39960" s="16" t="s">
        <v>2394</v>
      </c>
      <c r="B39960" s="16" t="str">
        <f>VLOOKUP(A39960,匹配表!$1:$1048576,24,0)</f>
        <v>方舟</v>
      </c>
      <c r="C39960" s="16" t="str">
        <f>VLOOKUP(A39960,匹配表!$1:$1048576,22,0)</f>
        <v>浙江公司充值卡热线录音虚拟机</v>
      </c>
      <c r="D39960" s="16" t="s">
        <v>1749</v>
      </c>
      <c r="E39960" s="16" t="s">
        <v>1757</v>
      </c>
      <c r="F39960" s="16">
        <v>33406</v>
      </c>
      <c r="G39960" s="16" t="s">
        <v>16</v>
      </c>
      <c r="H39960" s="55" t="s">
        <v>367</v>
      </c>
      <c r="I39960" s="55" t="s">
        <v>169</v>
      </c>
      <c r="J39960" s="55"/>
      <c r="K39960" s="55"/>
      <c r="L39960" s="16"/>
    </row>
    <row r="39961" hidden="1" spans="1:12">
      <c r="A39961" s="16" t="s">
        <v>2394</v>
      </c>
      <c r="B39961" s="16" t="str">
        <f>VLOOKUP(A39961,匹配表!$1:$1048576,24,0)</f>
        <v>方舟</v>
      </c>
      <c r="C39961" s="16" t="str">
        <f>VLOOKUP(A39961,匹配表!$1:$1048576,22,0)</f>
        <v>浙江公司充值卡热线录音虚拟机</v>
      </c>
      <c r="D39961" s="16" t="s">
        <v>1749</v>
      </c>
      <c r="E39961" s="16" t="s">
        <v>1757</v>
      </c>
      <c r="F39961" s="16">
        <v>33407</v>
      </c>
      <c r="G39961" s="16" t="s">
        <v>16</v>
      </c>
      <c r="H39961" s="55" t="s">
        <v>367</v>
      </c>
      <c r="I39961" s="55" t="s">
        <v>169</v>
      </c>
      <c r="J39961" s="55"/>
      <c r="K39961" s="55"/>
      <c r="L39961" s="16"/>
    </row>
    <row r="39962" hidden="1" spans="1:12">
      <c r="A39962" s="16" t="s">
        <v>2394</v>
      </c>
      <c r="B39962" s="16" t="str">
        <f>VLOOKUP(A39962,匹配表!$1:$1048576,24,0)</f>
        <v>方舟</v>
      </c>
      <c r="C39962" s="16" t="str">
        <f>VLOOKUP(A39962,匹配表!$1:$1048576,22,0)</f>
        <v>浙江公司充值卡热线录音虚拟机</v>
      </c>
      <c r="D39962" s="16" t="s">
        <v>1749</v>
      </c>
      <c r="E39962" s="16" t="s">
        <v>1757</v>
      </c>
      <c r="F39962" s="16">
        <v>33408</v>
      </c>
      <c r="G39962" s="16" t="s">
        <v>16</v>
      </c>
      <c r="H39962" s="55" t="s">
        <v>367</v>
      </c>
      <c r="I39962" s="55" t="s">
        <v>169</v>
      </c>
      <c r="J39962" s="55"/>
      <c r="K39962" s="55"/>
      <c r="L39962" s="16"/>
    </row>
    <row r="39963" hidden="1" spans="1:12">
      <c r="A39963" s="16" t="s">
        <v>2394</v>
      </c>
      <c r="B39963" s="16" t="str">
        <f>VLOOKUP(A39963,匹配表!$1:$1048576,24,0)</f>
        <v>方舟</v>
      </c>
      <c r="C39963" s="16" t="str">
        <f>VLOOKUP(A39963,匹配表!$1:$1048576,22,0)</f>
        <v>浙江公司充值卡热线录音虚拟机</v>
      </c>
      <c r="D39963" s="16" t="s">
        <v>1749</v>
      </c>
      <c r="E39963" s="16" t="s">
        <v>1757</v>
      </c>
      <c r="F39963" s="16">
        <v>33409</v>
      </c>
      <c r="G39963" s="16" t="s">
        <v>16</v>
      </c>
      <c r="H39963" s="55" t="s">
        <v>367</v>
      </c>
      <c r="I39963" s="55" t="s">
        <v>169</v>
      </c>
      <c r="J39963" s="55"/>
      <c r="K39963" s="55"/>
      <c r="L39963" s="16"/>
    </row>
    <row r="39964" hidden="1" spans="1:12">
      <c r="A39964" s="16" t="s">
        <v>2394</v>
      </c>
      <c r="B39964" s="16" t="str">
        <f>VLOOKUP(A39964,匹配表!$1:$1048576,24,0)</f>
        <v>方舟</v>
      </c>
      <c r="C39964" s="16" t="str">
        <f>VLOOKUP(A39964,匹配表!$1:$1048576,22,0)</f>
        <v>浙江公司充值卡热线录音虚拟机</v>
      </c>
      <c r="D39964" s="16" t="s">
        <v>1749</v>
      </c>
      <c r="E39964" s="16" t="s">
        <v>1757</v>
      </c>
      <c r="F39964" s="16">
        <v>33410</v>
      </c>
      <c r="G39964" s="16" t="s">
        <v>16</v>
      </c>
      <c r="H39964" s="55" t="s">
        <v>367</v>
      </c>
      <c r="I39964" s="55" t="s">
        <v>169</v>
      </c>
      <c r="J39964" s="55"/>
      <c r="K39964" s="55"/>
      <c r="L39964" s="16"/>
    </row>
    <row r="39965" hidden="1" spans="1:12">
      <c r="A39965" s="16" t="s">
        <v>2394</v>
      </c>
      <c r="B39965" s="16" t="str">
        <f>VLOOKUP(A39965,匹配表!$1:$1048576,24,0)</f>
        <v>方舟</v>
      </c>
      <c r="C39965" s="16" t="str">
        <f>VLOOKUP(A39965,匹配表!$1:$1048576,22,0)</f>
        <v>浙江公司充值卡热线录音虚拟机</v>
      </c>
      <c r="D39965" s="16" t="s">
        <v>1749</v>
      </c>
      <c r="E39965" s="16" t="s">
        <v>1757</v>
      </c>
      <c r="F39965" s="16">
        <v>33411</v>
      </c>
      <c r="G39965" s="16" t="s">
        <v>16</v>
      </c>
      <c r="H39965" s="55" t="s">
        <v>367</v>
      </c>
      <c r="I39965" s="55" t="s">
        <v>169</v>
      </c>
      <c r="J39965" s="55"/>
      <c r="K39965" s="55"/>
      <c r="L39965" s="16"/>
    </row>
    <row r="39966" hidden="1" spans="1:12">
      <c r="A39966" s="16" t="s">
        <v>2394</v>
      </c>
      <c r="B39966" s="16" t="str">
        <f>VLOOKUP(A39966,匹配表!$1:$1048576,24,0)</f>
        <v>方舟</v>
      </c>
      <c r="C39966" s="16" t="str">
        <f>VLOOKUP(A39966,匹配表!$1:$1048576,22,0)</f>
        <v>浙江公司充值卡热线录音虚拟机</v>
      </c>
      <c r="D39966" s="16" t="s">
        <v>1749</v>
      </c>
      <c r="E39966" s="16" t="s">
        <v>1757</v>
      </c>
      <c r="F39966" s="16" t="s">
        <v>1758</v>
      </c>
      <c r="G39966" s="16" t="s">
        <v>16</v>
      </c>
      <c r="H39966" s="55" t="s">
        <v>367</v>
      </c>
      <c r="I39966" s="55" t="s">
        <v>169</v>
      </c>
      <c r="J39966" s="55"/>
      <c r="K39966" s="55"/>
      <c r="L39966" s="16"/>
    </row>
    <row r="39967" spans="1:12">
      <c r="A39967" s="16" t="s">
        <v>2394</v>
      </c>
      <c r="B39967" s="16" t="str">
        <f>VLOOKUP(A39967,匹配表!$1:$1048576,24,0)</f>
        <v>方舟</v>
      </c>
      <c r="C39967" s="16" t="str">
        <f>VLOOKUP(A39967,匹配表!$1:$1048576,22,0)</f>
        <v>浙江公司充值卡热线录音虚拟机</v>
      </c>
      <c r="D39967" s="16" t="s">
        <v>1749</v>
      </c>
      <c r="E39967" s="16" t="s">
        <v>1757</v>
      </c>
      <c r="F39967" s="16" t="s">
        <v>1759</v>
      </c>
      <c r="G39967" s="16" t="s">
        <v>16</v>
      </c>
      <c r="H39967" s="16" t="s">
        <v>19</v>
      </c>
      <c r="I39967" s="16" t="s">
        <v>975</v>
      </c>
      <c r="J39967" s="50" t="s">
        <v>155</v>
      </c>
      <c r="K39967" s="16"/>
      <c r="L39967" s="16"/>
    </row>
    <row r="39968" hidden="1" spans="1:12">
      <c r="A39968" s="16" t="s">
        <v>2394</v>
      </c>
      <c r="B39968" s="16" t="str">
        <f>VLOOKUP(A39968,匹配表!$1:$1048576,24,0)</f>
        <v>方舟</v>
      </c>
      <c r="C39968" s="16" t="str">
        <f>VLOOKUP(A39968,匹配表!$1:$1048576,22,0)</f>
        <v>浙江公司充值卡热线录音虚拟机</v>
      </c>
      <c r="D39968" s="16" t="s">
        <v>1749</v>
      </c>
      <c r="E39968" s="16" t="s">
        <v>1757</v>
      </c>
      <c r="F39968" s="16" t="s">
        <v>1751</v>
      </c>
      <c r="G39968" s="16" t="s">
        <v>16</v>
      </c>
      <c r="H39968" s="27" t="s">
        <v>367</v>
      </c>
      <c r="I39968" s="27" t="s">
        <v>25</v>
      </c>
      <c r="J39968" s="27"/>
      <c r="K39968" s="27"/>
      <c r="L39968" s="16" t="s">
        <v>25</v>
      </c>
    </row>
    <row r="39969" hidden="1" spans="1:12">
      <c r="A39969" s="16" t="s">
        <v>2394</v>
      </c>
      <c r="B39969" s="16" t="str">
        <f>VLOOKUP(A39969,匹配表!$1:$1048576,24,0)</f>
        <v>方舟</v>
      </c>
      <c r="C39969" s="16" t="str">
        <f>VLOOKUP(A39969,匹配表!$1:$1048576,22,0)</f>
        <v>浙江公司充值卡热线录音虚拟机</v>
      </c>
      <c r="D39969" s="16" t="s">
        <v>1749</v>
      </c>
      <c r="E39969" s="16" t="s">
        <v>1757</v>
      </c>
      <c r="F39969" s="16" t="s">
        <v>2395</v>
      </c>
      <c r="G39969" s="16" t="s">
        <v>16</v>
      </c>
      <c r="H39969" s="27" t="s">
        <v>367</v>
      </c>
      <c r="I39969" s="27" t="s">
        <v>169</v>
      </c>
      <c r="J39969" s="27"/>
      <c r="K39969" s="27"/>
      <c r="L39969" s="16"/>
    </row>
    <row r="39970" hidden="1" spans="1:12">
      <c r="A39970" s="16" t="s">
        <v>2394</v>
      </c>
      <c r="B39970" s="16" t="str">
        <f>VLOOKUP(A39970,匹配表!$1:$1048576,24,0)</f>
        <v>方舟</v>
      </c>
      <c r="C39970" s="16" t="str">
        <f>VLOOKUP(A39970,匹配表!$1:$1048576,22,0)</f>
        <v>浙江公司充值卡热线录音虚拟机</v>
      </c>
      <c r="D39970" s="16" t="s">
        <v>1749</v>
      </c>
      <c r="E39970" s="16" t="s">
        <v>1757</v>
      </c>
      <c r="F39970" s="16" t="s">
        <v>2396</v>
      </c>
      <c r="G39970" s="16" t="s">
        <v>16</v>
      </c>
      <c r="H39970" s="27" t="s">
        <v>367</v>
      </c>
      <c r="I39970" s="27" t="s">
        <v>169</v>
      </c>
      <c r="J39970" s="27"/>
      <c r="K39970" s="27"/>
      <c r="L39970" s="16"/>
    </row>
    <row r="39971" hidden="1" spans="1:11">
      <c r="A39971" t="s">
        <v>2394</v>
      </c>
      <c r="B39971"/>
      <c r="C39971" t="str">
        <f>VLOOKUP(A39971,匹配表!$1:$1048576,22,0)</f>
        <v>浙江公司充值卡热线录音虚拟机</v>
      </c>
      <c r="D39971" t="s">
        <v>1749</v>
      </c>
      <c r="E39971" t="s">
        <v>1757</v>
      </c>
      <c r="F39971" t="s">
        <v>1762</v>
      </c>
      <c r="G39971" t="s">
        <v>25</v>
      </c>
      <c r="H39971" s="27"/>
      <c r="I39971" s="27"/>
      <c r="J39971" s="113"/>
      <c r="K39971" s="28"/>
    </row>
    <row r="39972" hidden="1" spans="1:11">
      <c r="A39972" t="s">
        <v>2394</v>
      </c>
      <c r="B39972"/>
      <c r="C39972" t="str">
        <f>VLOOKUP(A39972,匹配表!$1:$1048576,22,0)</f>
        <v>浙江公司充值卡热线录音虚拟机</v>
      </c>
      <c r="D39972" t="s">
        <v>1749</v>
      </c>
      <c r="E39972" t="s">
        <v>1757</v>
      </c>
      <c r="F39972" t="s">
        <v>1763</v>
      </c>
      <c r="G39972" t="s">
        <v>25</v>
      </c>
      <c r="H39972" s="27"/>
      <c r="I39972" s="27"/>
      <c r="J39972" s="113"/>
      <c r="K39972" s="28"/>
    </row>
    <row r="39973" spans="1:12">
      <c r="A39973" s="16" t="s">
        <v>2397</v>
      </c>
      <c r="B39973" s="17" t="str">
        <f>VLOOKUP(A39973,匹配表!$1:$1048576,24,0)</f>
        <v>耿继朴</v>
      </c>
      <c r="C39973" s="16" t="str">
        <f>VLOOKUP(A39973,匹配表!$1:$1048576,22,0)</f>
        <v>浙江公司云终端平台审计系统5号服务器</v>
      </c>
      <c r="D39973" s="16" t="s">
        <v>1749</v>
      </c>
      <c r="E39973" s="16" t="s">
        <v>1750</v>
      </c>
      <c r="F39973" s="16" t="s">
        <v>1759</v>
      </c>
      <c r="G39973" s="16" t="s">
        <v>16</v>
      </c>
      <c r="H39973" s="27" t="s">
        <v>19</v>
      </c>
      <c r="I39973" s="27" t="s">
        <v>76</v>
      </c>
      <c r="J39973" s="114" t="s">
        <v>21</v>
      </c>
      <c r="K39973" s="27"/>
      <c r="L39973" s="16"/>
    </row>
    <row r="39974" hidden="1" spans="1:12">
      <c r="A39974" s="16" t="s">
        <v>2397</v>
      </c>
      <c r="B39974" s="17" t="str">
        <f>VLOOKUP(A39974,匹配表!$1:$1048576,24,0)</f>
        <v>耿继朴</v>
      </c>
      <c r="C39974" s="16" t="str">
        <f>VLOOKUP(A39974,匹配表!$1:$1048576,22,0)</f>
        <v>浙江公司云终端平台审计系统5号服务器</v>
      </c>
      <c r="D39974" s="16" t="s">
        <v>1749</v>
      </c>
      <c r="E39974" s="16" t="s">
        <v>1750</v>
      </c>
      <c r="F39974" s="16" t="s">
        <v>1751</v>
      </c>
      <c r="G39974" s="16" t="s">
        <v>16</v>
      </c>
      <c r="H39974" s="27" t="s">
        <v>1279</v>
      </c>
      <c r="I39974" s="27" t="s">
        <v>131</v>
      </c>
      <c r="J39974" s="27"/>
      <c r="K39974" s="27"/>
      <c r="L39974" s="16" t="s">
        <v>25</v>
      </c>
    </row>
    <row r="39975" hidden="1" spans="1:12">
      <c r="A39975" s="16" t="s">
        <v>2397</v>
      </c>
      <c r="B39975" s="17" t="str">
        <f>VLOOKUP(A39975,匹配表!$1:$1048576,24,0)</f>
        <v>耿继朴</v>
      </c>
      <c r="C39975" s="16" t="str">
        <f>VLOOKUP(A39975,匹配表!$1:$1048576,22,0)</f>
        <v>浙江公司云终端平台审计系统5号服务器</v>
      </c>
      <c r="D39975" s="16" t="s">
        <v>1749</v>
      </c>
      <c r="E39975" s="16" t="s">
        <v>1750</v>
      </c>
      <c r="F39975" s="16" t="s">
        <v>246</v>
      </c>
      <c r="G39975" s="16" t="s">
        <v>16</v>
      </c>
      <c r="H39975" s="27" t="s">
        <v>1279</v>
      </c>
      <c r="I39975" s="27" t="s">
        <v>131</v>
      </c>
      <c r="J39975" s="27"/>
      <c r="K39975" s="27"/>
      <c r="L39975" s="16"/>
    </row>
    <row r="39976" hidden="1" spans="1:11">
      <c r="A39976" t="s">
        <v>2397</v>
      </c>
      <c r="B39976"/>
      <c r="C39976" t="str">
        <f>VLOOKUP(A39976,匹配表!$1:$1048576,22,0)</f>
        <v>浙江公司云终端平台审计系统5号服务器</v>
      </c>
      <c r="D39976" t="s">
        <v>1749</v>
      </c>
      <c r="E39976" t="s">
        <v>1750</v>
      </c>
      <c r="F39976" t="s">
        <v>1762</v>
      </c>
      <c r="G39976" t="s">
        <v>25</v>
      </c>
      <c r="H39976" s="27"/>
      <c r="I39976" s="27"/>
      <c r="J39976" s="113"/>
      <c r="K39976" s="28"/>
    </row>
    <row r="39977" spans="1:12">
      <c r="A39977" s="16" t="s">
        <v>2398</v>
      </c>
      <c r="B39977" s="17" t="str">
        <f>VLOOKUP(A39977,匹配表!$1:$1048576,24,0)</f>
        <v>耿继朴</v>
      </c>
      <c r="C39977" s="16" t="str">
        <f>VLOOKUP(A39977,匹配表!$1:$1048576,22,0)</f>
        <v>浙江公司云终端平台审计系统6号服务器</v>
      </c>
      <c r="D39977" s="16" t="s">
        <v>1749</v>
      </c>
      <c r="E39977" s="16" t="s">
        <v>1750</v>
      </c>
      <c r="F39977" s="16" t="s">
        <v>1759</v>
      </c>
      <c r="G39977" s="16" t="s">
        <v>16</v>
      </c>
      <c r="H39977" s="27" t="s">
        <v>19</v>
      </c>
      <c r="I39977" s="27" t="s">
        <v>76</v>
      </c>
      <c r="J39977" s="114" t="s">
        <v>21</v>
      </c>
      <c r="K39977" s="27"/>
      <c r="L39977" s="16"/>
    </row>
    <row r="39978" hidden="1" spans="1:12">
      <c r="A39978" s="16" t="s">
        <v>2398</v>
      </c>
      <c r="B39978" s="17" t="str">
        <f>VLOOKUP(A39978,匹配表!$1:$1048576,24,0)</f>
        <v>耿继朴</v>
      </c>
      <c r="C39978" s="16" t="str">
        <f>VLOOKUP(A39978,匹配表!$1:$1048576,22,0)</f>
        <v>浙江公司云终端平台审计系统6号服务器</v>
      </c>
      <c r="D39978" s="16" t="s">
        <v>1749</v>
      </c>
      <c r="E39978" s="16" t="s">
        <v>1750</v>
      </c>
      <c r="F39978" s="16" t="s">
        <v>1751</v>
      </c>
      <c r="G39978" s="16" t="s">
        <v>16</v>
      </c>
      <c r="H39978" s="27" t="s">
        <v>1279</v>
      </c>
      <c r="I39978" s="27" t="s">
        <v>131</v>
      </c>
      <c r="J39978" s="27"/>
      <c r="K39978" s="27"/>
      <c r="L39978" s="16" t="s">
        <v>25</v>
      </c>
    </row>
    <row r="39979" hidden="1" spans="1:12">
      <c r="A39979" s="16" t="s">
        <v>2398</v>
      </c>
      <c r="B39979" s="17" t="str">
        <f>VLOOKUP(A39979,匹配表!$1:$1048576,24,0)</f>
        <v>耿继朴</v>
      </c>
      <c r="C39979" s="16" t="str">
        <f>VLOOKUP(A39979,匹配表!$1:$1048576,22,0)</f>
        <v>浙江公司云终端平台审计系统6号服务器</v>
      </c>
      <c r="D39979" s="16" t="s">
        <v>1749</v>
      </c>
      <c r="E39979" s="16" t="s">
        <v>1750</v>
      </c>
      <c r="F39979" s="16" t="s">
        <v>246</v>
      </c>
      <c r="G39979" s="16" t="s">
        <v>16</v>
      </c>
      <c r="H39979" s="27" t="s">
        <v>1279</v>
      </c>
      <c r="I39979" s="27" t="s">
        <v>131</v>
      </c>
      <c r="J39979" s="27"/>
      <c r="K39979" s="27"/>
      <c r="L39979" s="16"/>
    </row>
    <row r="39980" hidden="1" spans="1:11">
      <c r="A39980" t="s">
        <v>2398</v>
      </c>
      <c r="B39980"/>
      <c r="C39980" t="str">
        <f>VLOOKUP(A39980,匹配表!$1:$1048576,22,0)</f>
        <v>浙江公司云终端平台审计系统6号服务器</v>
      </c>
      <c r="D39980" t="s">
        <v>1749</v>
      </c>
      <c r="E39980" t="s">
        <v>1750</v>
      </c>
      <c r="F39980" t="s">
        <v>1762</v>
      </c>
      <c r="G39980" t="s">
        <v>25</v>
      </c>
      <c r="H39980" s="27"/>
      <c r="I39980" s="27"/>
      <c r="J39980" s="113"/>
      <c r="K39980" s="28"/>
    </row>
    <row r="39981" spans="1:12">
      <c r="A39981" s="16" t="s">
        <v>2399</v>
      </c>
      <c r="B39981" s="17" t="str">
        <f>VLOOKUP(A39981,匹配表!$1:$1048576,24,0)</f>
        <v>耿继朴</v>
      </c>
      <c r="C39981" s="16" t="str">
        <f>VLOOKUP(A39981,匹配表!$1:$1048576,22,0)</f>
        <v>浙江公司云终端平台审计系统6号服务器</v>
      </c>
      <c r="D39981" s="16" t="s">
        <v>1749</v>
      </c>
      <c r="E39981" s="16" t="s">
        <v>1750</v>
      </c>
      <c r="F39981" s="16" t="s">
        <v>1759</v>
      </c>
      <c r="G39981" s="16" t="s">
        <v>16</v>
      </c>
      <c r="H39981" s="27" t="s">
        <v>19</v>
      </c>
      <c r="I39981" s="27" t="s">
        <v>76</v>
      </c>
      <c r="J39981" s="114" t="s">
        <v>21</v>
      </c>
      <c r="K39981" s="27"/>
      <c r="L39981" s="16"/>
    </row>
    <row r="39982" hidden="1" spans="1:12">
      <c r="A39982" s="16" t="s">
        <v>2399</v>
      </c>
      <c r="B39982" s="17" t="str">
        <f>VLOOKUP(A39982,匹配表!$1:$1048576,24,0)</f>
        <v>耿继朴</v>
      </c>
      <c r="C39982" s="16" t="str">
        <f>VLOOKUP(A39982,匹配表!$1:$1048576,22,0)</f>
        <v>浙江公司云终端平台审计系统6号服务器</v>
      </c>
      <c r="D39982" s="16" t="s">
        <v>1749</v>
      </c>
      <c r="E39982" s="16" t="s">
        <v>1750</v>
      </c>
      <c r="F39982" s="16" t="s">
        <v>1751</v>
      </c>
      <c r="G39982" s="16" t="s">
        <v>16</v>
      </c>
      <c r="H39982" s="27" t="s">
        <v>1279</v>
      </c>
      <c r="I39982" s="27" t="s">
        <v>131</v>
      </c>
      <c r="J39982" s="27"/>
      <c r="K39982" s="27"/>
      <c r="L39982" s="16" t="s">
        <v>25</v>
      </c>
    </row>
    <row r="39983" hidden="1" spans="1:12">
      <c r="A39983" s="16" t="s">
        <v>2399</v>
      </c>
      <c r="B39983" s="17" t="str">
        <f>VLOOKUP(A39983,匹配表!$1:$1048576,24,0)</f>
        <v>耿继朴</v>
      </c>
      <c r="C39983" s="16" t="str">
        <f>VLOOKUP(A39983,匹配表!$1:$1048576,22,0)</f>
        <v>浙江公司云终端平台审计系统6号服务器</v>
      </c>
      <c r="D39983" s="16" t="s">
        <v>1749</v>
      </c>
      <c r="E39983" s="16" t="s">
        <v>1750</v>
      </c>
      <c r="F39983" s="16" t="s">
        <v>246</v>
      </c>
      <c r="G39983" s="16" t="s">
        <v>16</v>
      </c>
      <c r="H39983" s="27" t="s">
        <v>1279</v>
      </c>
      <c r="I39983" s="27" t="s">
        <v>131</v>
      </c>
      <c r="J39983" s="27"/>
      <c r="K39983" s="27"/>
      <c r="L39983" s="16"/>
    </row>
    <row r="39984" hidden="1" spans="1:11">
      <c r="A39984" t="s">
        <v>2399</v>
      </c>
      <c r="B39984"/>
      <c r="C39984" t="str">
        <f>VLOOKUP(A39984,匹配表!$1:$1048576,22,0)</f>
        <v>浙江公司云终端平台审计系统6号服务器</v>
      </c>
      <c r="D39984" t="s">
        <v>1749</v>
      </c>
      <c r="E39984" t="s">
        <v>1750</v>
      </c>
      <c r="F39984" t="s">
        <v>1762</v>
      </c>
      <c r="G39984" t="s">
        <v>25</v>
      </c>
      <c r="H39984" s="27"/>
      <c r="I39984" s="27"/>
      <c r="J39984" s="113"/>
      <c r="K39984" s="28"/>
    </row>
    <row r="39985" spans="1:12">
      <c r="A39985" s="16" t="s">
        <v>2400</v>
      </c>
      <c r="B39985" s="17" t="str">
        <f>VLOOKUP(A39985,匹配表!$1:$1048576,24,0)</f>
        <v>耿继朴</v>
      </c>
      <c r="C39985" s="16" t="str">
        <f>VLOOKUP(A39985,匹配表!$1:$1048576,22,0)</f>
        <v>浙江公司云终端平台审计系统4号服务器</v>
      </c>
      <c r="D39985" s="16" t="s">
        <v>1749</v>
      </c>
      <c r="E39985" s="16" t="s">
        <v>1750</v>
      </c>
      <c r="F39985" s="16" t="s">
        <v>1759</v>
      </c>
      <c r="G39985" s="16" t="s">
        <v>16</v>
      </c>
      <c r="H39985" s="27" t="s">
        <v>19</v>
      </c>
      <c r="I39985" s="27" t="s">
        <v>76</v>
      </c>
      <c r="J39985" s="114" t="s">
        <v>21</v>
      </c>
      <c r="K39985" s="27"/>
      <c r="L39985" s="16"/>
    </row>
    <row r="39986" hidden="1" spans="1:12">
      <c r="A39986" s="16" t="s">
        <v>2400</v>
      </c>
      <c r="B39986" s="17" t="str">
        <f>VLOOKUP(A39986,匹配表!$1:$1048576,24,0)</f>
        <v>耿继朴</v>
      </c>
      <c r="C39986" s="16" t="str">
        <f>VLOOKUP(A39986,匹配表!$1:$1048576,22,0)</f>
        <v>浙江公司云终端平台审计系统4号服务器</v>
      </c>
      <c r="D39986" s="16" t="s">
        <v>1749</v>
      </c>
      <c r="E39986" s="16" t="s">
        <v>1750</v>
      </c>
      <c r="F39986" s="16" t="s">
        <v>1751</v>
      </c>
      <c r="G39986" s="16" t="s">
        <v>16</v>
      </c>
      <c r="H39986" s="27" t="s">
        <v>1279</v>
      </c>
      <c r="I39986" s="27" t="s">
        <v>131</v>
      </c>
      <c r="J39986" s="27"/>
      <c r="K39986" s="27"/>
      <c r="L39986" s="16" t="s">
        <v>25</v>
      </c>
    </row>
    <row r="39987" hidden="1" spans="1:12">
      <c r="A39987" s="16" t="s">
        <v>2400</v>
      </c>
      <c r="B39987" s="17" t="str">
        <f>VLOOKUP(A39987,匹配表!$1:$1048576,24,0)</f>
        <v>耿继朴</v>
      </c>
      <c r="C39987" s="16" t="str">
        <f>VLOOKUP(A39987,匹配表!$1:$1048576,22,0)</f>
        <v>浙江公司云终端平台审计系统4号服务器</v>
      </c>
      <c r="D39987" s="16" t="s">
        <v>1749</v>
      </c>
      <c r="E39987" s="16" t="s">
        <v>1750</v>
      </c>
      <c r="F39987" s="16" t="s">
        <v>246</v>
      </c>
      <c r="G39987" s="16" t="s">
        <v>16</v>
      </c>
      <c r="H39987" s="27" t="s">
        <v>1279</v>
      </c>
      <c r="I39987" s="27" t="s">
        <v>131</v>
      </c>
      <c r="J39987" s="27"/>
      <c r="K39987" s="27"/>
      <c r="L39987" s="16"/>
    </row>
    <row r="39988" hidden="1" spans="1:11">
      <c r="A39988" t="s">
        <v>2400</v>
      </c>
      <c r="B39988"/>
      <c r="C39988" t="str">
        <f>VLOOKUP(A39988,匹配表!$1:$1048576,22,0)</f>
        <v>浙江公司云终端平台审计系统4号服务器</v>
      </c>
      <c r="D39988" t="s">
        <v>1749</v>
      </c>
      <c r="E39988" t="s">
        <v>1750</v>
      </c>
      <c r="F39988" t="s">
        <v>1762</v>
      </c>
      <c r="G39988" t="s">
        <v>25</v>
      </c>
      <c r="H39988" s="27"/>
      <c r="I39988" s="27"/>
      <c r="J39988" s="113"/>
      <c r="K39988" s="28"/>
    </row>
    <row r="39989" spans="1:12">
      <c r="A39989" s="16" t="s">
        <v>2401</v>
      </c>
      <c r="B39989" s="17" t="str">
        <f>VLOOKUP(A39989,匹配表!$1:$1048576,24,0)</f>
        <v>沈志豪</v>
      </c>
      <c r="C39989" s="16" t="str">
        <f>VLOOKUP(A39989,匹配表!$1:$1048576,22,0)</f>
        <v>浙江公司云终端平台13号虚拟机</v>
      </c>
      <c r="D39989" s="16" t="s">
        <v>1749</v>
      </c>
      <c r="E39989" s="16" t="s">
        <v>1750</v>
      </c>
      <c r="F39989" s="16" t="s">
        <v>1759</v>
      </c>
      <c r="G39989" s="16" t="s">
        <v>16</v>
      </c>
      <c r="H39989" s="27" t="s">
        <v>19</v>
      </c>
      <c r="I39989" s="27" t="s">
        <v>76</v>
      </c>
      <c r="J39989" s="114" t="s">
        <v>21</v>
      </c>
      <c r="K39989" s="27"/>
      <c r="L39989" s="16"/>
    </row>
    <row r="39990" hidden="1" spans="1:11">
      <c r="A39990" t="s">
        <v>2401</v>
      </c>
      <c r="B39990"/>
      <c r="C39990" t="str">
        <f>VLOOKUP(A39990,匹配表!$1:$1048576,22,0)</f>
        <v>浙江公司云终端平台13号虚拟机</v>
      </c>
      <c r="D39990" t="s">
        <v>1749</v>
      </c>
      <c r="E39990" t="s">
        <v>1750</v>
      </c>
      <c r="F39990" t="s">
        <v>1762</v>
      </c>
      <c r="G39990" t="s">
        <v>25</v>
      </c>
      <c r="H39990" s="27"/>
      <c r="I39990" s="27"/>
      <c r="J39990" s="113"/>
      <c r="K39990" s="28"/>
    </row>
    <row r="39991" spans="1:12">
      <c r="A39991" s="16" t="s">
        <v>2402</v>
      </c>
      <c r="B39991" s="17" t="str">
        <f>VLOOKUP(A39991,匹配表!$1:$1048576,24,0)</f>
        <v>郭亚琼</v>
      </c>
      <c r="C39991" s="16" t="str">
        <f>VLOOKUP(A39991,匹配表!$1:$1048576,22,0)</f>
        <v>浙江公司国网内网桌面管控系统4号虚拟机</v>
      </c>
      <c r="D39991" s="16" t="s">
        <v>1749</v>
      </c>
      <c r="E39991" s="16" t="s">
        <v>1750</v>
      </c>
      <c r="F39991" s="16" t="s">
        <v>1759</v>
      </c>
      <c r="G39991" s="16" t="s">
        <v>16</v>
      </c>
      <c r="H39991" s="27" t="s">
        <v>19</v>
      </c>
      <c r="I39991" s="27" t="s">
        <v>2403</v>
      </c>
      <c r="J39991" s="114" t="s">
        <v>21</v>
      </c>
      <c r="K39991" s="27"/>
      <c r="L39991" s="16"/>
    </row>
    <row r="39992" hidden="1" spans="1:11">
      <c r="A39992" t="s">
        <v>2402</v>
      </c>
      <c r="B39992"/>
      <c r="C39992" t="str">
        <f>VLOOKUP(A39992,匹配表!$1:$1048576,22,0)</f>
        <v>浙江公司国网内网桌面管控系统4号虚拟机</v>
      </c>
      <c r="D39992" t="s">
        <v>1749</v>
      </c>
      <c r="E39992" t="s">
        <v>1750</v>
      </c>
      <c r="F39992" t="s">
        <v>1762</v>
      </c>
      <c r="G39992" t="s">
        <v>25</v>
      </c>
      <c r="H39992" s="27"/>
      <c r="I39992" s="27"/>
      <c r="J39992" s="113"/>
      <c r="K39992" s="28"/>
    </row>
    <row r="39993" hidden="1" spans="1:11">
      <c r="A39993" t="s">
        <v>2402</v>
      </c>
      <c r="B39993"/>
      <c r="C39993" t="str">
        <f>VLOOKUP(A39993,匹配表!$1:$1048576,22,0)</f>
        <v>浙江公司国网内网桌面管控系统4号虚拟机</v>
      </c>
      <c r="D39993" t="s">
        <v>1749</v>
      </c>
      <c r="E39993" t="s">
        <v>1750</v>
      </c>
      <c r="F39993" t="s">
        <v>137</v>
      </c>
      <c r="G39993" t="s">
        <v>25</v>
      </c>
      <c r="H39993" s="27"/>
      <c r="I39993" s="27"/>
      <c r="J39993" s="113"/>
      <c r="K39993" s="28"/>
    </row>
    <row r="39994" spans="1:12">
      <c r="A39994" s="16" t="s">
        <v>2404</v>
      </c>
      <c r="B39994" s="17" t="str">
        <f>VLOOKUP(A39994,匹配表!$1:$1048576,24,0)</f>
        <v>冯宇</v>
      </c>
      <c r="C39994" s="16" t="str">
        <f>VLOOKUP(A39994,匹配表!$1:$1048576,22,0)</f>
        <v>浙江公司协同办公内网移动应用3号虚拟机</v>
      </c>
      <c r="D39994" s="16" t="s">
        <v>1749</v>
      </c>
      <c r="E39994" s="16" t="s">
        <v>1750</v>
      </c>
      <c r="F39994" s="16" t="s">
        <v>1759</v>
      </c>
      <c r="G39994" s="16" t="s">
        <v>16</v>
      </c>
      <c r="H39994" s="27" t="s">
        <v>19</v>
      </c>
      <c r="I39994" s="27" t="s">
        <v>76</v>
      </c>
      <c r="J39994" s="114" t="s">
        <v>21</v>
      </c>
      <c r="K39994" s="27"/>
      <c r="L39994" s="16"/>
    </row>
    <row r="39995" hidden="1" spans="1:12">
      <c r="A39995" s="19" t="s">
        <v>2404</v>
      </c>
      <c r="B39995" s="17" t="str">
        <f>VLOOKUP(A39995,匹配表!$1:$1048576,24,0)</f>
        <v>冯宇</v>
      </c>
      <c r="C39995" s="16" t="str">
        <f>VLOOKUP(A39995,匹配表!$1:$1048576,22,0)</f>
        <v>浙江公司协同办公内网移动应用3号虚拟机</v>
      </c>
      <c r="D39995" s="16" t="s">
        <v>1749</v>
      </c>
      <c r="E39995" s="16" t="s">
        <v>1750</v>
      </c>
      <c r="F39995" s="16" t="s">
        <v>1751</v>
      </c>
      <c r="G39995" s="16" t="s">
        <v>16</v>
      </c>
      <c r="H39995" s="27" t="s">
        <v>304</v>
      </c>
      <c r="I39995" s="27" t="s">
        <v>25</v>
      </c>
      <c r="J39995" s="27"/>
      <c r="K39995" s="27"/>
      <c r="L39995" s="19" t="s">
        <v>1488</v>
      </c>
    </row>
    <row r="39996" hidden="1" spans="1:12">
      <c r="A39996" s="16" t="s">
        <v>2404</v>
      </c>
      <c r="B39996" s="17" t="str">
        <f>VLOOKUP(A39996,匹配表!$1:$1048576,24,0)</f>
        <v>冯宇</v>
      </c>
      <c r="C39996" s="16" t="str">
        <f>VLOOKUP(A39996,匹配表!$1:$1048576,22,0)</f>
        <v>浙江公司协同办公内网移动应用3号虚拟机</v>
      </c>
      <c r="D39996" s="16" t="s">
        <v>1749</v>
      </c>
      <c r="E39996" s="16" t="s">
        <v>1750</v>
      </c>
      <c r="F39996" s="16" t="s">
        <v>246</v>
      </c>
      <c r="G39996" s="16" t="s">
        <v>16</v>
      </c>
      <c r="H39996" s="21" t="s">
        <v>304</v>
      </c>
      <c r="I39996" s="21"/>
      <c r="J39996" s="21"/>
      <c r="K39996" s="21"/>
      <c r="L39996" s="16" t="s">
        <v>1488</v>
      </c>
    </row>
    <row r="39997" hidden="1" spans="1:7">
      <c r="A39997" t="s">
        <v>2404</v>
      </c>
      <c r="B39997"/>
      <c r="C39997" t="str">
        <f>VLOOKUP(A39997,匹配表!$1:$1048576,22,0)</f>
        <v>浙江公司协同办公内网移动应用3号虚拟机</v>
      </c>
      <c r="D39997" t="s">
        <v>1749</v>
      </c>
      <c r="E39997" t="s">
        <v>1750</v>
      </c>
      <c r="F39997" t="s">
        <v>1762</v>
      </c>
      <c r="G39997" t="s">
        <v>25</v>
      </c>
    </row>
    <row r="39998" hidden="1" spans="1:12">
      <c r="A39998" s="16" t="s">
        <v>2405</v>
      </c>
      <c r="B39998" s="17" t="str">
        <f>VLOOKUP(A39998,匹配表!$1:$1048576,24,0)</f>
        <v>甘文杰</v>
      </c>
      <c r="C39998" s="16" t="str">
        <f>VLOOKUP(A39998,匹配表!$1:$1048576,22,0)</f>
        <v>浙江公司资金拨付系统1号虚拟机</v>
      </c>
      <c r="D39998" s="16" t="s">
        <v>1749</v>
      </c>
      <c r="E39998" s="16" t="s">
        <v>1757</v>
      </c>
      <c r="F39998" s="16" t="s">
        <v>1758</v>
      </c>
      <c r="G39998" s="16" t="s">
        <v>16</v>
      </c>
      <c r="H39998" s="19" t="s">
        <v>1825</v>
      </c>
      <c r="I39998" s="19" t="s">
        <v>23</v>
      </c>
      <c r="J39998" s="19"/>
      <c r="K39998" s="19"/>
      <c r="L39998" s="17" t="s">
        <v>1825</v>
      </c>
    </row>
    <row r="39999" spans="1:12">
      <c r="A39999" s="16" t="s">
        <v>2405</v>
      </c>
      <c r="B39999" s="17" t="str">
        <f>VLOOKUP(A39999,匹配表!$1:$1048576,24,0)</f>
        <v>甘文杰</v>
      </c>
      <c r="C39999" s="16" t="str">
        <f>VLOOKUP(A39999,匹配表!$1:$1048576,22,0)</f>
        <v>浙江公司资金拨付系统1号虚拟机</v>
      </c>
      <c r="D39999" s="16" t="s">
        <v>1749</v>
      </c>
      <c r="E39999" s="16" t="s">
        <v>1757</v>
      </c>
      <c r="F39999" s="16" t="s">
        <v>1759</v>
      </c>
      <c r="G39999" s="16" t="s">
        <v>16</v>
      </c>
      <c r="H39999" s="16" t="s">
        <v>19</v>
      </c>
      <c r="I39999" s="16" t="s">
        <v>672</v>
      </c>
      <c r="J39999" s="46" t="s">
        <v>21</v>
      </c>
      <c r="K39999" s="16"/>
      <c r="L39999" s="17" t="s">
        <v>1825</v>
      </c>
    </row>
    <row r="40000" hidden="1" spans="1:12">
      <c r="A40000" s="16" t="s">
        <v>2405</v>
      </c>
      <c r="B40000" s="17" t="str">
        <f>VLOOKUP(A40000,匹配表!$1:$1048576,24,0)</f>
        <v>甘文杰</v>
      </c>
      <c r="C40000" s="16" t="str">
        <f>VLOOKUP(A40000,匹配表!$1:$1048576,22,0)</f>
        <v>浙江公司资金拨付系统1号虚拟机</v>
      </c>
      <c r="D40000" s="16" t="s">
        <v>1749</v>
      </c>
      <c r="E40000" s="16" t="s">
        <v>1757</v>
      </c>
      <c r="F40000" s="16" t="s">
        <v>1751</v>
      </c>
      <c r="G40000" s="16" t="s">
        <v>16</v>
      </c>
      <c r="H40000" s="19" t="s">
        <v>1825</v>
      </c>
      <c r="I40000" s="19" t="s">
        <v>23</v>
      </c>
      <c r="J40000" s="19"/>
      <c r="K40000" s="19"/>
      <c r="L40000" s="17" t="s">
        <v>1825</v>
      </c>
    </row>
    <row r="40001" hidden="1" spans="1:12">
      <c r="A40001" s="16" t="s">
        <v>2405</v>
      </c>
      <c r="B40001" s="17" t="str">
        <f>VLOOKUP(A40001,匹配表!$1:$1048576,24,0)</f>
        <v>甘文杰</v>
      </c>
      <c r="C40001" s="16" t="str">
        <f>VLOOKUP(A40001,匹配表!$1:$1048576,22,0)</f>
        <v>浙江公司资金拨付系统1号虚拟机</v>
      </c>
      <c r="D40001" s="16" t="s">
        <v>1749</v>
      </c>
      <c r="E40001" s="16" t="s">
        <v>1757</v>
      </c>
      <c r="F40001" s="16" t="s">
        <v>2406</v>
      </c>
      <c r="G40001" s="16" t="s">
        <v>16</v>
      </c>
      <c r="H40001" s="19" t="s">
        <v>1825</v>
      </c>
      <c r="I40001" s="19" t="s">
        <v>23</v>
      </c>
      <c r="J40001" s="19"/>
      <c r="K40001" s="19"/>
      <c r="L40001" s="17" t="s">
        <v>1825</v>
      </c>
    </row>
    <row r="40002" hidden="1" spans="1:12">
      <c r="A40002" s="16" t="s">
        <v>2405</v>
      </c>
      <c r="B40002" s="17" t="str">
        <f>VLOOKUP(A40002,匹配表!$1:$1048576,24,0)</f>
        <v>甘文杰</v>
      </c>
      <c r="C40002" s="16" t="str">
        <f>VLOOKUP(A40002,匹配表!$1:$1048576,22,0)</f>
        <v>浙江公司资金拨付系统1号虚拟机</v>
      </c>
      <c r="D40002" s="16" t="s">
        <v>1749</v>
      </c>
      <c r="E40002" s="16" t="s">
        <v>1757</v>
      </c>
      <c r="F40002" s="16" t="s">
        <v>2407</v>
      </c>
      <c r="G40002" s="16" t="s">
        <v>16</v>
      </c>
      <c r="H40002" s="19" t="s">
        <v>1825</v>
      </c>
      <c r="I40002" s="19" t="s">
        <v>23</v>
      </c>
      <c r="J40002" s="19"/>
      <c r="K40002" s="19"/>
      <c r="L40002" s="17" t="s">
        <v>1825</v>
      </c>
    </row>
    <row r="40003" hidden="1" spans="1:12">
      <c r="A40003" t="s">
        <v>2405</v>
      </c>
      <c r="B40003"/>
      <c r="C40003" t="str">
        <f>VLOOKUP(A40003,匹配表!$1:$1048576,22,0)</f>
        <v>浙江公司资金拨付系统1号虚拟机</v>
      </c>
      <c r="D40003" t="s">
        <v>1749</v>
      </c>
      <c r="E40003" t="s">
        <v>1757</v>
      </c>
      <c r="F40003" t="s">
        <v>1762</v>
      </c>
      <c r="G40003" t="s">
        <v>25</v>
      </c>
      <c r="L40003" s="18" t="s">
        <v>1825</v>
      </c>
    </row>
    <row r="40004" hidden="1" spans="1:12">
      <c r="A40004" t="s">
        <v>2405</v>
      </c>
      <c r="B40004"/>
      <c r="C40004" t="str">
        <f>VLOOKUP(A40004,匹配表!$1:$1048576,22,0)</f>
        <v>浙江公司资金拨付系统1号虚拟机</v>
      </c>
      <c r="D40004" t="s">
        <v>1749</v>
      </c>
      <c r="E40004" t="s">
        <v>1757</v>
      </c>
      <c r="F40004" t="s">
        <v>1763</v>
      </c>
      <c r="G40004" t="s">
        <v>25</v>
      </c>
      <c r="L40004" s="18" t="s">
        <v>1825</v>
      </c>
    </row>
    <row r="40005" hidden="1" spans="1:12">
      <c r="A40005" s="16" t="s">
        <v>2408</v>
      </c>
      <c r="B40005" s="17" t="str">
        <f>VLOOKUP(A40005,匹配表!$1:$1048576,24,0)</f>
        <v>甘文杰</v>
      </c>
      <c r="C40005" s="16" t="str">
        <f>VLOOKUP(A40005,匹配表!$1:$1048576,22,0)</f>
        <v>浙江公司资金拨付系统2号虚拟机</v>
      </c>
      <c r="D40005" s="16" t="s">
        <v>1749</v>
      </c>
      <c r="E40005" s="16" t="s">
        <v>1757</v>
      </c>
      <c r="F40005" s="16" t="s">
        <v>1758</v>
      </c>
      <c r="G40005" s="16" t="s">
        <v>16</v>
      </c>
      <c r="H40005" s="19" t="s">
        <v>1825</v>
      </c>
      <c r="I40005" s="19" t="s">
        <v>23</v>
      </c>
      <c r="J40005" s="19"/>
      <c r="K40005" s="19"/>
      <c r="L40005" s="17" t="s">
        <v>1825</v>
      </c>
    </row>
    <row r="40006" spans="1:12">
      <c r="A40006" s="16" t="s">
        <v>2408</v>
      </c>
      <c r="B40006" s="17" t="str">
        <f>VLOOKUP(A40006,匹配表!$1:$1048576,24,0)</f>
        <v>甘文杰</v>
      </c>
      <c r="C40006" s="16" t="str">
        <f>VLOOKUP(A40006,匹配表!$1:$1048576,22,0)</f>
        <v>浙江公司资金拨付系统2号虚拟机</v>
      </c>
      <c r="D40006" s="16" t="s">
        <v>1749</v>
      </c>
      <c r="E40006" s="16" t="s">
        <v>1757</v>
      </c>
      <c r="F40006" s="16" t="s">
        <v>1759</v>
      </c>
      <c r="G40006" s="16" t="s">
        <v>16</v>
      </c>
      <c r="H40006" s="16" t="s">
        <v>19</v>
      </c>
      <c r="I40006" s="16" t="s">
        <v>672</v>
      </c>
      <c r="J40006" s="46" t="s">
        <v>21</v>
      </c>
      <c r="K40006" s="16"/>
      <c r="L40006" s="17" t="s">
        <v>1825</v>
      </c>
    </row>
    <row r="40007" hidden="1" spans="1:12">
      <c r="A40007" s="16" t="s">
        <v>2408</v>
      </c>
      <c r="B40007" s="17" t="str">
        <f>VLOOKUP(A40007,匹配表!$1:$1048576,24,0)</f>
        <v>甘文杰</v>
      </c>
      <c r="C40007" s="16" t="str">
        <f>VLOOKUP(A40007,匹配表!$1:$1048576,22,0)</f>
        <v>浙江公司资金拨付系统2号虚拟机</v>
      </c>
      <c r="D40007" s="16" t="s">
        <v>1749</v>
      </c>
      <c r="E40007" s="16" t="s">
        <v>1757</v>
      </c>
      <c r="F40007" s="16" t="s">
        <v>1751</v>
      </c>
      <c r="G40007" s="16" t="s">
        <v>16</v>
      </c>
      <c r="H40007" s="19" t="s">
        <v>1825</v>
      </c>
      <c r="I40007" s="19" t="s">
        <v>23</v>
      </c>
      <c r="J40007" s="19"/>
      <c r="K40007" s="19"/>
      <c r="L40007" s="17" t="s">
        <v>1825</v>
      </c>
    </row>
    <row r="40008" hidden="1" spans="1:12">
      <c r="A40008" s="16" t="s">
        <v>2408</v>
      </c>
      <c r="B40008" s="17" t="str">
        <f>VLOOKUP(A40008,匹配表!$1:$1048576,24,0)</f>
        <v>甘文杰</v>
      </c>
      <c r="C40008" s="16" t="str">
        <f>VLOOKUP(A40008,匹配表!$1:$1048576,22,0)</f>
        <v>浙江公司资金拨付系统2号虚拟机</v>
      </c>
      <c r="D40008" s="16" t="s">
        <v>1749</v>
      </c>
      <c r="E40008" s="16" t="s">
        <v>1757</v>
      </c>
      <c r="F40008" s="16" t="s">
        <v>2409</v>
      </c>
      <c r="G40008" s="16" t="s">
        <v>16</v>
      </c>
      <c r="H40008" s="19" t="s">
        <v>1825</v>
      </c>
      <c r="I40008" s="19" t="s">
        <v>23</v>
      </c>
      <c r="J40008" s="19"/>
      <c r="K40008" s="19"/>
      <c r="L40008" s="17" t="s">
        <v>1825</v>
      </c>
    </row>
    <row r="40009" hidden="1" spans="1:12">
      <c r="A40009" s="16" t="s">
        <v>2408</v>
      </c>
      <c r="B40009" s="17" t="str">
        <f>VLOOKUP(A40009,匹配表!$1:$1048576,24,0)</f>
        <v>甘文杰</v>
      </c>
      <c r="C40009" s="16" t="str">
        <f>VLOOKUP(A40009,匹配表!$1:$1048576,22,0)</f>
        <v>浙江公司资金拨付系统2号虚拟机</v>
      </c>
      <c r="D40009" s="16" t="s">
        <v>1749</v>
      </c>
      <c r="E40009" s="16" t="s">
        <v>1757</v>
      </c>
      <c r="F40009" s="16" t="s">
        <v>2410</v>
      </c>
      <c r="G40009" s="16" t="s">
        <v>16</v>
      </c>
      <c r="H40009" s="19" t="s">
        <v>1825</v>
      </c>
      <c r="I40009" s="19" t="s">
        <v>23</v>
      </c>
      <c r="J40009" s="19"/>
      <c r="K40009" s="19"/>
      <c r="L40009" s="17" t="s">
        <v>1825</v>
      </c>
    </row>
    <row r="40010" hidden="1" spans="1:12">
      <c r="A40010" t="s">
        <v>2408</v>
      </c>
      <c r="B40010"/>
      <c r="C40010" t="str">
        <f>VLOOKUP(A40010,匹配表!$1:$1048576,22,0)</f>
        <v>浙江公司资金拨付系统2号虚拟机</v>
      </c>
      <c r="D40010" t="s">
        <v>1749</v>
      </c>
      <c r="E40010" t="s">
        <v>1757</v>
      </c>
      <c r="F40010" t="s">
        <v>1762</v>
      </c>
      <c r="G40010" t="s">
        <v>25</v>
      </c>
      <c r="L40010" s="18" t="s">
        <v>1825</v>
      </c>
    </row>
    <row r="40011" hidden="1" spans="1:12">
      <c r="A40011" t="s">
        <v>2408</v>
      </c>
      <c r="B40011"/>
      <c r="C40011" t="str">
        <f>VLOOKUP(A40011,匹配表!$1:$1048576,22,0)</f>
        <v>浙江公司资金拨付系统2号虚拟机</v>
      </c>
      <c r="D40011" t="s">
        <v>1749</v>
      </c>
      <c r="E40011" t="s">
        <v>1757</v>
      </c>
      <c r="F40011" t="s">
        <v>1763</v>
      </c>
      <c r="G40011" t="s">
        <v>25</v>
      </c>
      <c r="L40011" s="18" t="s">
        <v>1825</v>
      </c>
    </row>
    <row r="40012" hidden="1" spans="1:12">
      <c r="A40012" s="16" t="s">
        <v>2411</v>
      </c>
      <c r="B40012" s="17" t="str">
        <f>VLOOKUP(A40012,匹配表!$1:$1048576,24,0)</f>
        <v>甘文杰</v>
      </c>
      <c r="C40012" s="16" t="str">
        <f>VLOOKUP(A40012,匹配表!$1:$1048576,22,0)</f>
        <v>浙江公司资金拨付系统3号虚拟机</v>
      </c>
      <c r="D40012" s="16" t="s">
        <v>1749</v>
      </c>
      <c r="E40012" s="16" t="s">
        <v>1757</v>
      </c>
      <c r="F40012" s="16" t="s">
        <v>1758</v>
      </c>
      <c r="G40012" s="16" t="s">
        <v>16</v>
      </c>
      <c r="H40012" s="19" t="s">
        <v>1825</v>
      </c>
      <c r="I40012" s="19" t="s">
        <v>23</v>
      </c>
      <c r="J40012" s="19"/>
      <c r="K40012" s="19"/>
      <c r="L40012" s="17" t="s">
        <v>1825</v>
      </c>
    </row>
    <row r="40013" spans="1:12">
      <c r="A40013" s="16" t="s">
        <v>2411</v>
      </c>
      <c r="B40013" s="17" t="str">
        <f>VLOOKUP(A40013,匹配表!$1:$1048576,24,0)</f>
        <v>甘文杰</v>
      </c>
      <c r="C40013" s="16" t="str">
        <f>VLOOKUP(A40013,匹配表!$1:$1048576,22,0)</f>
        <v>浙江公司资金拨付系统3号虚拟机</v>
      </c>
      <c r="D40013" s="16" t="s">
        <v>1749</v>
      </c>
      <c r="E40013" s="16" t="s">
        <v>1757</v>
      </c>
      <c r="F40013" s="16" t="s">
        <v>1759</v>
      </c>
      <c r="G40013" s="16" t="s">
        <v>16</v>
      </c>
      <c r="H40013" s="16" t="s">
        <v>19</v>
      </c>
      <c r="I40013" s="16" t="s">
        <v>672</v>
      </c>
      <c r="J40013" s="46" t="s">
        <v>21</v>
      </c>
      <c r="K40013" s="16"/>
      <c r="L40013" s="17" t="s">
        <v>1825</v>
      </c>
    </row>
    <row r="40014" hidden="1" spans="1:12">
      <c r="A40014" s="16" t="s">
        <v>2411</v>
      </c>
      <c r="B40014" s="17" t="str">
        <f>VLOOKUP(A40014,匹配表!$1:$1048576,24,0)</f>
        <v>甘文杰</v>
      </c>
      <c r="C40014" s="16" t="str">
        <f>VLOOKUP(A40014,匹配表!$1:$1048576,22,0)</f>
        <v>浙江公司资金拨付系统3号虚拟机</v>
      </c>
      <c r="D40014" s="16" t="s">
        <v>1749</v>
      </c>
      <c r="E40014" s="16" t="s">
        <v>1757</v>
      </c>
      <c r="F40014" s="16" t="s">
        <v>1751</v>
      </c>
      <c r="G40014" s="16" t="s">
        <v>16</v>
      </c>
      <c r="H40014" s="19" t="s">
        <v>1825</v>
      </c>
      <c r="I40014" s="19" t="s">
        <v>23</v>
      </c>
      <c r="J40014" s="19"/>
      <c r="K40014" s="19"/>
      <c r="L40014" s="17" t="s">
        <v>1825</v>
      </c>
    </row>
    <row r="40015" hidden="1" spans="1:12">
      <c r="A40015" s="16" t="s">
        <v>2411</v>
      </c>
      <c r="B40015" s="17" t="str">
        <f>VLOOKUP(A40015,匹配表!$1:$1048576,24,0)</f>
        <v>甘文杰</v>
      </c>
      <c r="C40015" s="16" t="str">
        <f>VLOOKUP(A40015,匹配表!$1:$1048576,22,0)</f>
        <v>浙江公司资金拨付系统3号虚拟机</v>
      </c>
      <c r="D40015" s="16" t="s">
        <v>1749</v>
      </c>
      <c r="E40015" s="16" t="s">
        <v>1757</v>
      </c>
      <c r="F40015" s="16" t="s">
        <v>2412</v>
      </c>
      <c r="G40015" s="16" t="s">
        <v>16</v>
      </c>
      <c r="H40015" s="19" t="s">
        <v>1825</v>
      </c>
      <c r="I40015" s="19" t="s">
        <v>23</v>
      </c>
      <c r="J40015" s="19"/>
      <c r="K40015" s="19"/>
      <c r="L40015" s="17" t="s">
        <v>1825</v>
      </c>
    </row>
    <row r="40016" hidden="1" spans="1:12">
      <c r="A40016" s="16" t="s">
        <v>2411</v>
      </c>
      <c r="B40016" s="17" t="str">
        <f>VLOOKUP(A40016,匹配表!$1:$1048576,24,0)</f>
        <v>甘文杰</v>
      </c>
      <c r="C40016" s="16" t="str">
        <f>VLOOKUP(A40016,匹配表!$1:$1048576,22,0)</f>
        <v>浙江公司资金拨付系统3号虚拟机</v>
      </c>
      <c r="D40016" s="16" t="s">
        <v>1749</v>
      </c>
      <c r="E40016" s="16" t="s">
        <v>1757</v>
      </c>
      <c r="F40016" s="16" t="s">
        <v>2413</v>
      </c>
      <c r="G40016" s="16" t="s">
        <v>16</v>
      </c>
      <c r="H40016" s="19" t="s">
        <v>1825</v>
      </c>
      <c r="I40016" s="19" t="s">
        <v>23</v>
      </c>
      <c r="J40016" s="19"/>
      <c r="K40016" s="19"/>
      <c r="L40016" s="17" t="s">
        <v>1825</v>
      </c>
    </row>
    <row r="40017" hidden="1" spans="1:12">
      <c r="A40017" s="16" t="s">
        <v>2411</v>
      </c>
      <c r="B40017" s="17" t="str">
        <f>VLOOKUP(A40017,匹配表!$1:$1048576,24,0)</f>
        <v>甘文杰</v>
      </c>
      <c r="C40017" s="16" t="str">
        <f>VLOOKUP(A40017,匹配表!$1:$1048576,22,0)</f>
        <v>浙江公司资金拨付系统3号虚拟机</v>
      </c>
      <c r="D40017" s="16" t="s">
        <v>1749</v>
      </c>
      <c r="E40017" s="16" t="s">
        <v>1757</v>
      </c>
      <c r="F40017" s="16" t="s">
        <v>1828</v>
      </c>
      <c r="G40017" s="16" t="s">
        <v>16</v>
      </c>
      <c r="H40017" s="19" t="s">
        <v>1825</v>
      </c>
      <c r="I40017" s="19" t="s">
        <v>23</v>
      </c>
      <c r="J40017" s="19"/>
      <c r="K40017" s="19"/>
      <c r="L40017" s="17" t="s">
        <v>1825</v>
      </c>
    </row>
    <row r="40018" hidden="1" spans="1:12">
      <c r="A40018" t="s">
        <v>2411</v>
      </c>
      <c r="B40018"/>
      <c r="C40018" t="str">
        <f>VLOOKUP(A40018,匹配表!$1:$1048576,22,0)</f>
        <v>浙江公司资金拨付系统3号虚拟机</v>
      </c>
      <c r="D40018" t="s">
        <v>1749</v>
      </c>
      <c r="E40018" t="s">
        <v>1757</v>
      </c>
      <c r="F40018" t="s">
        <v>1762</v>
      </c>
      <c r="G40018" t="s">
        <v>25</v>
      </c>
      <c r="L40018" s="18" t="s">
        <v>1825</v>
      </c>
    </row>
    <row r="40019" hidden="1" spans="1:12">
      <c r="A40019" t="s">
        <v>2411</v>
      </c>
      <c r="B40019"/>
      <c r="C40019" t="str">
        <f>VLOOKUP(A40019,匹配表!$1:$1048576,22,0)</f>
        <v>浙江公司资金拨付系统3号虚拟机</v>
      </c>
      <c r="D40019" t="s">
        <v>1749</v>
      </c>
      <c r="E40019" t="s">
        <v>1757</v>
      </c>
      <c r="F40019" t="s">
        <v>1763</v>
      </c>
      <c r="G40019" t="s">
        <v>25</v>
      </c>
      <c r="L40019" s="18" t="s">
        <v>1825</v>
      </c>
    </row>
    <row r="40020" spans="1:12">
      <c r="A40020" s="16" t="s">
        <v>2414</v>
      </c>
      <c r="B40020" s="17" t="str">
        <f>VLOOKUP(A40020,匹配表!$1:$1048576,24,0)</f>
        <v>吴恺源</v>
      </c>
      <c r="C40020" s="16" t="str">
        <f>VLOOKUP(A40020,匹配表!$1:$1048576,22,0)</f>
        <v>浙江公司资产全寿命周期管理一体化平台1号虚拟机</v>
      </c>
      <c r="D40020" s="16" t="s">
        <v>1749</v>
      </c>
      <c r="E40020" s="16" t="s">
        <v>1757</v>
      </c>
      <c r="F40020" s="16" t="s">
        <v>1758</v>
      </c>
      <c r="G40020" s="16" t="s">
        <v>16</v>
      </c>
      <c r="H40020" s="19" t="s">
        <v>241</v>
      </c>
      <c r="I40020" s="19" t="s">
        <v>219</v>
      </c>
      <c r="J40020" s="48" t="s">
        <v>21</v>
      </c>
      <c r="K40020" s="19"/>
      <c r="L40020" s="16"/>
    </row>
    <row r="40021" spans="1:12">
      <c r="A40021" s="16" t="s">
        <v>2414</v>
      </c>
      <c r="B40021" s="17" t="str">
        <f>VLOOKUP(A40021,匹配表!$1:$1048576,24,0)</f>
        <v>吴恺源</v>
      </c>
      <c r="C40021" s="16" t="str">
        <f>VLOOKUP(A40021,匹配表!$1:$1048576,22,0)</f>
        <v>浙江公司资产全寿命周期管理一体化平台1号虚拟机</v>
      </c>
      <c r="D40021" s="16" t="s">
        <v>1749</v>
      </c>
      <c r="E40021" s="16" t="s">
        <v>1757</v>
      </c>
      <c r="F40021" s="16" t="s">
        <v>1759</v>
      </c>
      <c r="G40021" s="16" t="s">
        <v>16</v>
      </c>
      <c r="H40021" s="16" t="s">
        <v>19</v>
      </c>
      <c r="I40021" s="16" t="s">
        <v>76</v>
      </c>
      <c r="J40021" s="46" t="s">
        <v>21</v>
      </c>
      <c r="K40021" s="16"/>
      <c r="L40021" s="16"/>
    </row>
    <row r="40022" hidden="1" spans="1:12">
      <c r="A40022" s="16" t="s">
        <v>2414</v>
      </c>
      <c r="B40022" s="17" t="str">
        <f>VLOOKUP(A40022,匹配表!$1:$1048576,24,0)</f>
        <v>吴恺源</v>
      </c>
      <c r="C40022" s="16" t="str">
        <f>VLOOKUP(A40022,匹配表!$1:$1048576,22,0)</f>
        <v>浙江公司资产全寿命周期管理一体化平台1号虚拟机</v>
      </c>
      <c r="D40022" s="16" t="s">
        <v>1749</v>
      </c>
      <c r="E40022" s="16" t="s">
        <v>1757</v>
      </c>
      <c r="F40022" s="16" t="s">
        <v>1751</v>
      </c>
      <c r="G40022" s="16" t="s">
        <v>16</v>
      </c>
      <c r="H40022" s="19" t="s">
        <v>241</v>
      </c>
      <c r="I40022" s="19" t="s">
        <v>25</v>
      </c>
      <c r="J40022" s="19"/>
      <c r="K40022" s="19"/>
      <c r="L40022" s="16" t="s">
        <v>25</v>
      </c>
    </row>
    <row r="40023" spans="1:12">
      <c r="A40023" s="16" t="s">
        <v>2414</v>
      </c>
      <c r="B40023" s="17" t="str">
        <f>VLOOKUP(A40023,匹配表!$1:$1048576,24,0)</f>
        <v>吴恺源</v>
      </c>
      <c r="C40023" s="16" t="str">
        <f>VLOOKUP(A40023,匹配表!$1:$1048576,22,0)</f>
        <v>浙江公司资产全寿命周期管理一体化平台1号虚拟机</v>
      </c>
      <c r="D40023" s="16" t="s">
        <v>1749</v>
      </c>
      <c r="E40023" s="16" t="s">
        <v>1757</v>
      </c>
      <c r="F40023" s="16" t="s">
        <v>2415</v>
      </c>
      <c r="G40023" s="16" t="s">
        <v>16</v>
      </c>
      <c r="H40023" s="19" t="s">
        <v>241</v>
      </c>
      <c r="I40023" s="19" t="s">
        <v>219</v>
      </c>
      <c r="J40023" s="48" t="s">
        <v>21</v>
      </c>
      <c r="K40023" s="19"/>
      <c r="L40023" s="16"/>
    </row>
    <row r="40024" spans="1:12">
      <c r="A40024" s="16" t="s">
        <v>2414</v>
      </c>
      <c r="B40024" s="17" t="str">
        <f>VLOOKUP(A40024,匹配表!$1:$1048576,24,0)</f>
        <v>吴恺源</v>
      </c>
      <c r="C40024" s="16" t="str">
        <f>VLOOKUP(A40024,匹配表!$1:$1048576,22,0)</f>
        <v>浙江公司资产全寿命周期管理一体化平台1号虚拟机</v>
      </c>
      <c r="D40024" s="16" t="s">
        <v>1749</v>
      </c>
      <c r="E40024" s="16" t="s">
        <v>1757</v>
      </c>
      <c r="F40024" s="16" t="s">
        <v>2416</v>
      </c>
      <c r="G40024" s="16" t="s">
        <v>16</v>
      </c>
      <c r="H40024" s="19" t="s">
        <v>241</v>
      </c>
      <c r="I40024" s="19" t="s">
        <v>219</v>
      </c>
      <c r="J40024" s="48" t="s">
        <v>21</v>
      </c>
      <c r="K40024" s="19"/>
      <c r="L40024" s="16"/>
    </row>
    <row r="40025" hidden="1" spans="1:7">
      <c r="A40025" t="s">
        <v>2414</v>
      </c>
      <c r="B40025"/>
      <c r="C40025" t="str">
        <f>VLOOKUP(A40025,匹配表!$1:$1048576,22,0)</f>
        <v>浙江公司资产全寿命周期管理一体化平台1号虚拟机</v>
      </c>
      <c r="D40025" t="s">
        <v>1749</v>
      </c>
      <c r="E40025" t="s">
        <v>1757</v>
      </c>
      <c r="F40025" t="s">
        <v>1762</v>
      </c>
      <c r="G40025" t="s">
        <v>25</v>
      </c>
    </row>
    <row r="40026" hidden="1" spans="1:7">
      <c r="A40026" t="s">
        <v>2414</v>
      </c>
      <c r="B40026"/>
      <c r="C40026" t="str">
        <f>VLOOKUP(A40026,匹配表!$1:$1048576,22,0)</f>
        <v>浙江公司资产全寿命周期管理一体化平台1号虚拟机</v>
      </c>
      <c r="D40026" t="s">
        <v>1749</v>
      </c>
      <c r="E40026" t="s">
        <v>1757</v>
      </c>
      <c r="F40026" t="s">
        <v>1763</v>
      </c>
      <c r="G40026" t="s">
        <v>25</v>
      </c>
    </row>
    <row r="40027" spans="1:12">
      <c r="A40027" s="16" t="s">
        <v>2417</v>
      </c>
      <c r="B40027" s="17" t="str">
        <f>VLOOKUP(A40027,匹配表!$1:$1048576,24,0)</f>
        <v>郭亚琼</v>
      </c>
      <c r="C40027" s="16" t="str">
        <f>VLOOKUP(A40027,匹配表!$1:$1048576,22,0)</f>
        <v>浙江公司桌面管控系统数据库1号虚拟机</v>
      </c>
      <c r="D40027" s="16" t="s">
        <v>1749</v>
      </c>
      <c r="E40027" s="16" t="s">
        <v>1750</v>
      </c>
      <c r="F40027" s="16" t="s">
        <v>1759</v>
      </c>
      <c r="G40027" s="16" t="s">
        <v>16</v>
      </c>
      <c r="H40027" s="16" t="s">
        <v>19</v>
      </c>
      <c r="I40027" s="16" t="s">
        <v>2403</v>
      </c>
      <c r="J40027" s="46" t="s">
        <v>21</v>
      </c>
      <c r="K40027" s="16"/>
      <c r="L40027" s="16"/>
    </row>
    <row r="40028" hidden="1" spans="1:12">
      <c r="A40028" s="16" t="s">
        <v>2417</v>
      </c>
      <c r="B40028" s="17" t="str">
        <f>VLOOKUP(A40028,匹配表!$1:$1048576,24,0)</f>
        <v>郭亚琼</v>
      </c>
      <c r="C40028" s="16" t="str">
        <f>VLOOKUP(A40028,匹配表!$1:$1048576,22,0)</f>
        <v>浙江公司桌面管控系统数据库1号虚拟机</v>
      </c>
      <c r="D40028" s="16" t="s">
        <v>1749</v>
      </c>
      <c r="E40028" s="16" t="s">
        <v>1750</v>
      </c>
      <c r="F40028" s="16" t="s">
        <v>1769</v>
      </c>
      <c r="G40028" s="16" t="s">
        <v>16</v>
      </c>
      <c r="H40028" s="19" t="s">
        <v>130</v>
      </c>
      <c r="I40028" s="19" t="s">
        <v>25</v>
      </c>
      <c r="J40028" s="19"/>
      <c r="K40028" s="19"/>
      <c r="L40028" s="16"/>
    </row>
    <row r="40029" hidden="1" spans="1:7">
      <c r="A40029" t="s">
        <v>2417</v>
      </c>
      <c r="B40029"/>
      <c r="C40029" t="str">
        <f>VLOOKUP(A40029,匹配表!$1:$1048576,22,0)</f>
        <v>浙江公司桌面管控系统数据库1号虚拟机</v>
      </c>
      <c r="D40029" t="s">
        <v>1749</v>
      </c>
      <c r="E40029" t="s">
        <v>1750</v>
      </c>
      <c r="F40029" t="s">
        <v>1762</v>
      </c>
      <c r="G40029" t="s">
        <v>25</v>
      </c>
    </row>
    <row r="40030" hidden="1" spans="1:7">
      <c r="A40030" t="s">
        <v>2417</v>
      </c>
      <c r="B40030"/>
      <c r="C40030" t="str">
        <f>VLOOKUP(A40030,匹配表!$1:$1048576,22,0)</f>
        <v>浙江公司桌面管控系统数据库1号虚拟机</v>
      </c>
      <c r="D40030" t="s">
        <v>1749</v>
      </c>
      <c r="E40030" t="s">
        <v>1750</v>
      </c>
      <c r="F40030" t="s">
        <v>137</v>
      </c>
      <c r="G40030" t="s">
        <v>25</v>
      </c>
    </row>
    <row r="40031" hidden="1" spans="1:11">
      <c r="A40031" t="s">
        <v>2418</v>
      </c>
      <c r="B40031" s="18" t="str">
        <f>VLOOKUP(A40031,匹配表!$1:$1048576,24,0)</f>
        <v>戚伟强</v>
      </c>
      <c r="C40031" t="str">
        <f>VLOOKUP(A40031,匹配表!$1:$1048576,22,0)</f>
        <v>浙江公司内网nbu备份系统1号服务器</v>
      </c>
      <c r="D40031" t="s">
        <v>2419</v>
      </c>
      <c r="E40031" t="s">
        <v>2420</v>
      </c>
      <c r="F40031" t="s">
        <v>26</v>
      </c>
      <c r="G40031" s="24" t="s">
        <v>25</v>
      </c>
      <c r="H40031" s="24" t="s">
        <v>25</v>
      </c>
      <c r="I40031" s="24"/>
      <c r="J40031" s="24"/>
      <c r="K40031" s="24"/>
    </row>
    <row r="40032" hidden="1" spans="1:11">
      <c r="A40032" t="s">
        <v>2418</v>
      </c>
      <c r="B40032" s="18" t="str">
        <f>VLOOKUP(A40032,匹配表!$1:$1048576,24,0)</f>
        <v>戚伟强</v>
      </c>
      <c r="C40032" t="str">
        <f>VLOOKUP(A40032,匹配表!$1:$1048576,22,0)</f>
        <v>浙江公司内网nbu备份系统1号服务器</v>
      </c>
      <c r="D40032" t="s">
        <v>2419</v>
      </c>
      <c r="E40032" t="s">
        <v>2420</v>
      </c>
      <c r="F40032" t="s">
        <v>30</v>
      </c>
      <c r="G40032" s="24" t="s">
        <v>25</v>
      </c>
      <c r="H40032" s="24" t="s">
        <v>25</v>
      </c>
      <c r="I40032" s="24"/>
      <c r="J40032" s="24"/>
      <c r="K40032" s="24"/>
    </row>
    <row r="40033" hidden="1" spans="1:12">
      <c r="A40033" s="16" t="s">
        <v>2418</v>
      </c>
      <c r="B40033" s="17" t="str">
        <f>VLOOKUP(A40033,匹配表!$1:$1048576,24,0)</f>
        <v>戚伟强</v>
      </c>
      <c r="C40033" s="16" t="str">
        <f>VLOOKUP(A40033,匹配表!$1:$1048576,22,0)</f>
        <v>浙江公司内网nbu备份系统1号服务器</v>
      </c>
      <c r="D40033" s="16" t="s">
        <v>2419</v>
      </c>
      <c r="E40033" s="16" t="s">
        <v>2420</v>
      </c>
      <c r="F40033" s="16" t="s">
        <v>33</v>
      </c>
      <c r="G40033" s="16" t="s">
        <v>16</v>
      </c>
      <c r="H40033" s="19" t="s">
        <v>25</v>
      </c>
      <c r="I40033" s="19" t="s">
        <v>25</v>
      </c>
      <c r="J40033" s="19"/>
      <c r="K40033" s="19"/>
      <c r="L40033" s="16"/>
    </row>
    <row r="40034" hidden="1" spans="1:12">
      <c r="A40034" s="16" t="s">
        <v>2418</v>
      </c>
      <c r="B40034" s="17" t="str">
        <f>VLOOKUP(A40034,匹配表!$1:$1048576,24,0)</f>
        <v>戚伟强</v>
      </c>
      <c r="C40034" s="16" t="str">
        <f>VLOOKUP(A40034,匹配表!$1:$1048576,22,0)</f>
        <v>浙江公司内网nbu备份系统1号服务器</v>
      </c>
      <c r="D40034" s="16" t="s">
        <v>2419</v>
      </c>
      <c r="E40034" s="16" t="s">
        <v>2420</v>
      </c>
      <c r="F40034" s="16" t="s">
        <v>2421</v>
      </c>
      <c r="G40034" s="16" t="s">
        <v>16</v>
      </c>
      <c r="H40034" s="19" t="s">
        <v>25</v>
      </c>
      <c r="I40034" s="19" t="s">
        <v>25</v>
      </c>
      <c r="J40034" s="19"/>
      <c r="K40034" s="19"/>
      <c r="L40034" s="16"/>
    </row>
    <row r="40035" hidden="1" spans="1:12">
      <c r="A40035" s="16" t="s">
        <v>2418</v>
      </c>
      <c r="B40035" s="17" t="str">
        <f>VLOOKUP(A40035,匹配表!$1:$1048576,24,0)</f>
        <v>戚伟强</v>
      </c>
      <c r="C40035" s="16" t="str">
        <f>VLOOKUP(A40035,匹配表!$1:$1048576,22,0)</f>
        <v>浙江公司内网nbu备份系统1号服务器</v>
      </c>
      <c r="D40035" s="16" t="s">
        <v>2419</v>
      </c>
      <c r="E40035" s="16" t="s">
        <v>2420</v>
      </c>
      <c r="F40035" s="16" t="s">
        <v>2422</v>
      </c>
      <c r="G40035" s="16" t="s">
        <v>16</v>
      </c>
      <c r="H40035" s="19" t="s">
        <v>25</v>
      </c>
      <c r="I40035" s="19" t="s">
        <v>25</v>
      </c>
      <c r="J40035" s="19"/>
      <c r="K40035" s="19"/>
      <c r="L40035" s="16"/>
    </row>
    <row r="40036" hidden="1" spans="1:12">
      <c r="A40036" s="16" t="s">
        <v>2418</v>
      </c>
      <c r="B40036" s="17" t="str">
        <f>VLOOKUP(A40036,匹配表!$1:$1048576,24,0)</f>
        <v>戚伟强</v>
      </c>
      <c r="C40036" s="16" t="str">
        <f>VLOOKUP(A40036,匹配表!$1:$1048576,22,0)</f>
        <v>浙江公司内网nbu备份系统1号服务器</v>
      </c>
      <c r="D40036" s="16" t="s">
        <v>2419</v>
      </c>
      <c r="E40036" s="16" t="s">
        <v>2420</v>
      </c>
      <c r="F40036" s="16" t="s">
        <v>2423</v>
      </c>
      <c r="G40036" s="16" t="s">
        <v>16</v>
      </c>
      <c r="H40036" s="19" t="s">
        <v>25</v>
      </c>
      <c r="I40036" s="19" t="s">
        <v>25</v>
      </c>
      <c r="J40036" s="19"/>
      <c r="K40036" s="19"/>
      <c r="L40036" s="16"/>
    </row>
    <row r="40037" hidden="1" spans="1:12">
      <c r="A40037" s="16" t="s">
        <v>2418</v>
      </c>
      <c r="B40037" s="17" t="str">
        <f>VLOOKUP(A40037,匹配表!$1:$1048576,24,0)</f>
        <v>戚伟强</v>
      </c>
      <c r="C40037" s="16" t="str">
        <f>VLOOKUP(A40037,匹配表!$1:$1048576,22,0)</f>
        <v>浙江公司内网nbu备份系统1号服务器</v>
      </c>
      <c r="D40037" s="16" t="s">
        <v>2419</v>
      </c>
      <c r="E40037" s="16" t="s">
        <v>2420</v>
      </c>
      <c r="F40037" s="16" t="s">
        <v>2424</v>
      </c>
      <c r="G40037" s="16" t="s">
        <v>16</v>
      </c>
      <c r="H40037" s="19" t="s">
        <v>25</v>
      </c>
      <c r="I40037" s="19" t="s">
        <v>25</v>
      </c>
      <c r="J40037" s="19"/>
      <c r="K40037" s="19"/>
      <c r="L40037" s="16"/>
    </row>
    <row r="40038" hidden="1" spans="1:12">
      <c r="A40038" s="16" t="s">
        <v>2418</v>
      </c>
      <c r="B40038" s="17" t="str">
        <f>VLOOKUP(A40038,匹配表!$1:$1048576,24,0)</f>
        <v>戚伟强</v>
      </c>
      <c r="C40038" s="16" t="str">
        <f>VLOOKUP(A40038,匹配表!$1:$1048576,22,0)</f>
        <v>浙江公司内网nbu备份系统1号服务器</v>
      </c>
      <c r="D40038" s="16" t="s">
        <v>2419</v>
      </c>
      <c r="E40038" s="16" t="s">
        <v>2420</v>
      </c>
      <c r="F40038" s="16" t="s">
        <v>417</v>
      </c>
      <c r="G40038" s="16" t="s">
        <v>16</v>
      </c>
      <c r="H40038" s="19" t="s">
        <v>25</v>
      </c>
      <c r="I40038" s="19" t="s">
        <v>25</v>
      </c>
      <c r="J40038" s="19"/>
      <c r="K40038" s="19"/>
      <c r="L40038" s="16"/>
    </row>
    <row r="40039" hidden="1" spans="1:12">
      <c r="A40039" s="16" t="s">
        <v>2418</v>
      </c>
      <c r="B40039" s="17" t="str">
        <f>VLOOKUP(A40039,匹配表!$1:$1048576,24,0)</f>
        <v>戚伟强</v>
      </c>
      <c r="C40039" s="16" t="str">
        <f>VLOOKUP(A40039,匹配表!$1:$1048576,22,0)</f>
        <v>浙江公司内网nbu备份系统1号服务器</v>
      </c>
      <c r="D40039" s="16" t="s">
        <v>2419</v>
      </c>
      <c r="E40039" s="16" t="s">
        <v>2420</v>
      </c>
      <c r="F40039" s="16" t="s">
        <v>42</v>
      </c>
      <c r="G40039" s="16" t="s">
        <v>16</v>
      </c>
      <c r="H40039" s="19" t="s">
        <v>25</v>
      </c>
      <c r="I40039" s="19" t="s">
        <v>25</v>
      </c>
      <c r="J40039" s="19"/>
      <c r="K40039" s="19"/>
      <c r="L40039" s="16"/>
    </row>
    <row r="40040" hidden="1" spans="1:12">
      <c r="A40040" s="16" t="s">
        <v>2418</v>
      </c>
      <c r="B40040" s="17" t="str">
        <f>VLOOKUP(A40040,匹配表!$1:$1048576,24,0)</f>
        <v>戚伟强</v>
      </c>
      <c r="C40040" s="16" t="str">
        <f>VLOOKUP(A40040,匹配表!$1:$1048576,22,0)</f>
        <v>浙江公司内网nbu备份系统1号服务器</v>
      </c>
      <c r="D40040" s="16" t="s">
        <v>2419</v>
      </c>
      <c r="E40040" s="16" t="s">
        <v>2420</v>
      </c>
      <c r="F40040" s="16" t="s">
        <v>2425</v>
      </c>
      <c r="G40040" s="16" t="s">
        <v>16</v>
      </c>
      <c r="H40040" s="19" t="s">
        <v>25</v>
      </c>
      <c r="I40040" s="19" t="s">
        <v>25</v>
      </c>
      <c r="J40040" s="19"/>
      <c r="K40040" s="19"/>
      <c r="L40040" s="16"/>
    </row>
    <row r="40041" hidden="1" spans="1:12">
      <c r="A40041" s="16" t="s">
        <v>2418</v>
      </c>
      <c r="B40041" s="17" t="str">
        <f>VLOOKUP(A40041,匹配表!$1:$1048576,24,0)</f>
        <v>戚伟强</v>
      </c>
      <c r="C40041" s="16" t="str">
        <f>VLOOKUP(A40041,匹配表!$1:$1048576,22,0)</f>
        <v>浙江公司内网nbu备份系统1号服务器</v>
      </c>
      <c r="D40041" s="16" t="s">
        <v>2419</v>
      </c>
      <c r="E40041" s="16" t="s">
        <v>2420</v>
      </c>
      <c r="F40041" s="16" t="s">
        <v>46</v>
      </c>
      <c r="G40041" s="16" t="s">
        <v>16</v>
      </c>
      <c r="H40041" s="19" t="s">
        <v>25</v>
      </c>
      <c r="I40041" s="19" t="s">
        <v>25</v>
      </c>
      <c r="J40041" s="19"/>
      <c r="K40041" s="19"/>
      <c r="L40041" s="16"/>
    </row>
    <row r="40042" hidden="1" spans="1:12">
      <c r="A40042" s="16" t="s">
        <v>2418</v>
      </c>
      <c r="B40042" s="17" t="str">
        <f>VLOOKUP(A40042,匹配表!$1:$1048576,24,0)</f>
        <v>戚伟强</v>
      </c>
      <c r="C40042" s="16" t="str">
        <f>VLOOKUP(A40042,匹配表!$1:$1048576,22,0)</f>
        <v>浙江公司内网nbu备份系统1号服务器</v>
      </c>
      <c r="D40042" s="16" t="s">
        <v>2419</v>
      </c>
      <c r="E40042" s="16" t="s">
        <v>2420</v>
      </c>
      <c r="F40042" s="16" t="s">
        <v>2426</v>
      </c>
      <c r="G40042" s="16" t="s">
        <v>16</v>
      </c>
      <c r="H40042" s="19" t="s">
        <v>25</v>
      </c>
      <c r="I40042" s="19" t="s">
        <v>25</v>
      </c>
      <c r="J40042" s="19"/>
      <c r="K40042" s="19"/>
      <c r="L40042" s="16"/>
    </row>
    <row r="40043" spans="1:12">
      <c r="A40043" s="16" t="s">
        <v>2418</v>
      </c>
      <c r="B40043" s="17" t="str">
        <f>VLOOKUP(A40043,匹配表!$1:$1048576,24,0)</f>
        <v>戚伟强</v>
      </c>
      <c r="C40043" s="16" t="str">
        <f>VLOOKUP(A40043,匹配表!$1:$1048576,22,0)</f>
        <v>浙江公司内网nbu备份系统1号服务器</v>
      </c>
      <c r="D40043" s="16" t="s">
        <v>2419</v>
      </c>
      <c r="E40043" s="16" t="s">
        <v>2420</v>
      </c>
      <c r="F40043" s="16" t="s">
        <v>185</v>
      </c>
      <c r="G40043" s="16" t="s">
        <v>16</v>
      </c>
      <c r="H40043" s="16" t="s">
        <v>186</v>
      </c>
      <c r="I40043" s="79" t="s">
        <v>564</v>
      </c>
      <c r="J40043" s="80" t="s">
        <v>21</v>
      </c>
      <c r="K40043" s="79"/>
      <c r="L40043" s="16"/>
    </row>
    <row r="40044" spans="1:12">
      <c r="A40044" s="16" t="s">
        <v>2418</v>
      </c>
      <c r="B40044" s="17" t="str">
        <f>VLOOKUP(A40044,匹配表!$1:$1048576,24,0)</f>
        <v>戚伟强</v>
      </c>
      <c r="C40044" s="16" t="str">
        <f>VLOOKUP(A40044,匹配表!$1:$1048576,22,0)</f>
        <v>浙江公司内网nbu备份系统1号服务器</v>
      </c>
      <c r="D40044" s="16" t="s">
        <v>2419</v>
      </c>
      <c r="E40044" s="16" t="s">
        <v>2420</v>
      </c>
      <c r="F40044" s="16" t="s">
        <v>351</v>
      </c>
      <c r="G40044" s="16" t="s">
        <v>16</v>
      </c>
      <c r="H40044" s="16" t="s">
        <v>186</v>
      </c>
      <c r="I40044" s="16" t="s">
        <v>565</v>
      </c>
      <c r="J40044" s="46" t="s">
        <v>21</v>
      </c>
      <c r="K40044" s="16"/>
      <c r="L40044" s="16"/>
    </row>
    <row r="40045" spans="1:12">
      <c r="A40045" s="16" t="s">
        <v>2418</v>
      </c>
      <c r="B40045" s="17" t="str">
        <f>VLOOKUP(A40045,匹配表!$1:$1048576,24,0)</f>
        <v>戚伟强</v>
      </c>
      <c r="C40045" s="16" t="str">
        <f>VLOOKUP(A40045,匹配表!$1:$1048576,22,0)</f>
        <v>浙江公司内网nbu备份系统1号服务器</v>
      </c>
      <c r="D40045" s="16" t="s">
        <v>2419</v>
      </c>
      <c r="E40045" s="16" t="s">
        <v>2420</v>
      </c>
      <c r="F40045" s="16" t="s">
        <v>18</v>
      </c>
      <c r="G40045" s="16" t="s">
        <v>16</v>
      </c>
      <c r="H40045" s="16" t="s">
        <v>19</v>
      </c>
      <c r="I40045" s="16" t="s">
        <v>76</v>
      </c>
      <c r="J40045" s="46" t="s">
        <v>21</v>
      </c>
      <c r="K40045" s="16"/>
      <c r="L40045" s="16"/>
    </row>
    <row r="40046" hidden="1" spans="1:12">
      <c r="A40046" s="16" t="s">
        <v>2418</v>
      </c>
      <c r="B40046" s="17" t="str">
        <f>VLOOKUP(A40046,匹配表!$1:$1048576,24,0)</f>
        <v>戚伟强</v>
      </c>
      <c r="C40046" s="16" t="str">
        <f>VLOOKUP(A40046,匹配表!$1:$1048576,22,0)</f>
        <v>浙江公司内网nbu备份系统1号服务器</v>
      </c>
      <c r="D40046" s="16" t="s">
        <v>2419</v>
      </c>
      <c r="E40046" s="16" t="s">
        <v>2420</v>
      </c>
      <c r="F40046" s="16" t="s">
        <v>2427</v>
      </c>
      <c r="G40046" s="16" t="s">
        <v>16</v>
      </c>
      <c r="H40046" s="19" t="s">
        <v>25</v>
      </c>
      <c r="I40046" s="19" t="s">
        <v>25</v>
      </c>
      <c r="J40046" s="19"/>
      <c r="K40046" s="19"/>
      <c r="L40046" s="16"/>
    </row>
    <row r="40047" hidden="1" spans="1:12">
      <c r="A40047" s="16" t="s">
        <v>2418</v>
      </c>
      <c r="B40047" s="17" t="str">
        <f>VLOOKUP(A40047,匹配表!$1:$1048576,24,0)</f>
        <v>戚伟强</v>
      </c>
      <c r="C40047" s="16" t="str">
        <f>VLOOKUP(A40047,匹配表!$1:$1048576,22,0)</f>
        <v>浙江公司内网nbu备份系统1号服务器</v>
      </c>
      <c r="D40047" s="16" t="s">
        <v>2419</v>
      </c>
      <c r="E40047" s="16" t="s">
        <v>2420</v>
      </c>
      <c r="F40047" s="16" t="s">
        <v>1180</v>
      </c>
      <c r="G40047" s="16" t="s">
        <v>16</v>
      </c>
      <c r="H40047" s="19" t="s">
        <v>25</v>
      </c>
      <c r="I40047" s="19" t="s">
        <v>25</v>
      </c>
      <c r="J40047" s="19"/>
      <c r="K40047" s="19"/>
      <c r="L40047" s="16"/>
    </row>
    <row r="40048" hidden="1" spans="1:12">
      <c r="A40048" s="16" t="s">
        <v>2418</v>
      </c>
      <c r="B40048" s="17" t="str">
        <f>VLOOKUP(A40048,匹配表!$1:$1048576,24,0)</f>
        <v>戚伟强</v>
      </c>
      <c r="C40048" s="16" t="str">
        <f>VLOOKUP(A40048,匹配表!$1:$1048576,22,0)</f>
        <v>浙江公司内网nbu备份系统1号服务器</v>
      </c>
      <c r="D40048" s="16" t="s">
        <v>2419</v>
      </c>
      <c r="E40048" s="16" t="s">
        <v>2420</v>
      </c>
      <c r="F40048" s="16" t="s">
        <v>121</v>
      </c>
      <c r="G40048" s="16" t="s">
        <v>16</v>
      </c>
      <c r="H40048" s="19" t="s">
        <v>25</v>
      </c>
      <c r="I40048" s="19" t="s">
        <v>25</v>
      </c>
      <c r="J40048" s="19"/>
      <c r="K40048" s="19"/>
      <c r="L40048" s="16"/>
    </row>
    <row r="40049" hidden="1" spans="1:12">
      <c r="A40049" s="16" t="s">
        <v>2418</v>
      </c>
      <c r="B40049" s="17" t="str">
        <f>VLOOKUP(A40049,匹配表!$1:$1048576,24,0)</f>
        <v>戚伟强</v>
      </c>
      <c r="C40049" s="16" t="str">
        <f>VLOOKUP(A40049,匹配表!$1:$1048576,22,0)</f>
        <v>浙江公司内网nbu备份系统1号服务器</v>
      </c>
      <c r="D40049" s="16" t="s">
        <v>2419</v>
      </c>
      <c r="E40049" s="16" t="s">
        <v>2420</v>
      </c>
      <c r="F40049" s="16" t="s">
        <v>71</v>
      </c>
      <c r="G40049" s="16" t="s">
        <v>16</v>
      </c>
      <c r="H40049" s="19" t="s">
        <v>25</v>
      </c>
      <c r="I40049" s="19" t="s">
        <v>25</v>
      </c>
      <c r="J40049" s="19"/>
      <c r="K40049" s="19"/>
      <c r="L40049" s="16"/>
    </row>
    <row r="40050" hidden="1" spans="1:7">
      <c r="A40050" t="s">
        <v>2418</v>
      </c>
      <c r="B40050"/>
      <c r="C40050" t="str">
        <f>VLOOKUP(A40050,匹配表!$1:$1048576,22,0)</f>
        <v>浙江公司内网nbu备份系统1号服务器</v>
      </c>
      <c r="D40050" t="s">
        <v>2419</v>
      </c>
      <c r="E40050" t="s">
        <v>2420</v>
      </c>
      <c r="F40050" t="s">
        <v>421</v>
      </c>
      <c r="G40050" t="s">
        <v>25</v>
      </c>
    </row>
    <row r="40051" hidden="1" spans="1:7">
      <c r="A40051" t="s">
        <v>2418</v>
      </c>
      <c r="B40051"/>
      <c r="C40051" t="str">
        <f>VLOOKUP(A40051,匹配表!$1:$1048576,22,0)</f>
        <v>浙江公司内网nbu备份系统1号服务器</v>
      </c>
      <c r="D40051" t="s">
        <v>2419</v>
      </c>
      <c r="E40051" t="s">
        <v>2420</v>
      </c>
      <c r="F40051" t="s">
        <v>61</v>
      </c>
      <c r="G40051" t="s">
        <v>25</v>
      </c>
    </row>
    <row r="40052" hidden="1" spans="1:8">
      <c r="A40052" t="s">
        <v>2428</v>
      </c>
      <c r="B40052" s="18" t="str">
        <f>VLOOKUP(A40052,匹配表!$1:$1048576,24,0)</f>
        <v>刘鸿宁</v>
      </c>
      <c r="C40052" t="str">
        <f>VLOOKUP(A40052,匹配表!$1:$1048576,22,0)</f>
        <v>浙江公司ERP高级应用分析系统2号服务器</v>
      </c>
      <c r="D40052" t="s">
        <v>2419</v>
      </c>
      <c r="E40052" t="s">
        <v>2420</v>
      </c>
      <c r="F40052" t="s">
        <v>26</v>
      </c>
      <c r="G40052" s="24" t="s">
        <v>25</v>
      </c>
      <c r="H40052" t="s">
        <v>453</v>
      </c>
    </row>
    <row r="40053" hidden="1" spans="1:8">
      <c r="A40053" t="s">
        <v>2428</v>
      </c>
      <c r="B40053" s="18" t="str">
        <f>VLOOKUP(A40053,匹配表!$1:$1048576,24,0)</f>
        <v>刘鸿宁</v>
      </c>
      <c r="C40053" t="str">
        <f>VLOOKUP(A40053,匹配表!$1:$1048576,22,0)</f>
        <v>浙江公司ERP高级应用分析系统2号服务器</v>
      </c>
      <c r="D40053" t="s">
        <v>2419</v>
      </c>
      <c r="E40053" t="s">
        <v>2420</v>
      </c>
      <c r="F40053" t="s">
        <v>30</v>
      </c>
      <c r="G40053" s="24" t="s">
        <v>25</v>
      </c>
      <c r="H40053" t="s">
        <v>453</v>
      </c>
    </row>
    <row r="40054" hidden="1" spans="1:12">
      <c r="A40054" s="16" t="s">
        <v>2428</v>
      </c>
      <c r="B40054" s="17" t="str">
        <f>VLOOKUP(A40054,匹配表!$1:$1048576,24,0)</f>
        <v>刘鸿宁</v>
      </c>
      <c r="C40054" s="16" t="str">
        <f>VLOOKUP(A40054,匹配表!$1:$1048576,22,0)</f>
        <v>浙江公司ERP高级应用分析系统2号服务器</v>
      </c>
      <c r="D40054" s="16" t="s">
        <v>2419</v>
      </c>
      <c r="E40054" s="16" t="s">
        <v>2420</v>
      </c>
      <c r="F40054" s="16" t="s">
        <v>2429</v>
      </c>
      <c r="G40054" s="16" t="s">
        <v>16</v>
      </c>
      <c r="H40054" s="16" t="s">
        <v>453</v>
      </c>
      <c r="I40054" s="16"/>
      <c r="J40054" s="16"/>
      <c r="K40054" s="16"/>
      <c r="L40054" s="16"/>
    </row>
    <row r="40055" hidden="1" spans="1:12">
      <c r="A40055" s="16" t="s">
        <v>2428</v>
      </c>
      <c r="B40055" s="17" t="str">
        <f>VLOOKUP(A40055,匹配表!$1:$1048576,24,0)</f>
        <v>刘鸿宁</v>
      </c>
      <c r="C40055" s="16" t="str">
        <f>VLOOKUP(A40055,匹配表!$1:$1048576,22,0)</f>
        <v>浙江公司ERP高级应用分析系统2号服务器</v>
      </c>
      <c r="D40055" s="16" t="s">
        <v>2419</v>
      </c>
      <c r="E40055" s="16" t="s">
        <v>2420</v>
      </c>
      <c r="F40055" s="16" t="s">
        <v>2430</v>
      </c>
      <c r="G40055" s="16" t="s">
        <v>16</v>
      </c>
      <c r="H40055" s="16" t="s">
        <v>453</v>
      </c>
      <c r="I40055" s="16"/>
      <c r="J40055" s="16"/>
      <c r="K40055" s="16"/>
      <c r="L40055" s="16"/>
    </row>
    <row r="40056" hidden="1" spans="1:12">
      <c r="A40056" s="16" t="s">
        <v>2428</v>
      </c>
      <c r="B40056" s="17" t="str">
        <f>VLOOKUP(A40056,匹配表!$1:$1048576,24,0)</f>
        <v>刘鸿宁</v>
      </c>
      <c r="C40056" s="16" t="str">
        <f>VLOOKUP(A40056,匹配表!$1:$1048576,22,0)</f>
        <v>浙江公司ERP高级应用分析系统2号服务器</v>
      </c>
      <c r="D40056" s="16" t="s">
        <v>2419</v>
      </c>
      <c r="E40056" s="16" t="s">
        <v>2420</v>
      </c>
      <c r="F40056" s="16" t="s">
        <v>33</v>
      </c>
      <c r="G40056" s="16" t="s">
        <v>16</v>
      </c>
      <c r="H40056" s="16" t="s">
        <v>453</v>
      </c>
      <c r="I40056" s="16"/>
      <c r="J40056" s="16"/>
      <c r="K40056" s="16"/>
      <c r="L40056" s="16"/>
    </row>
    <row r="40057" hidden="1" spans="1:12">
      <c r="A40057" s="16" t="s">
        <v>2428</v>
      </c>
      <c r="B40057" s="17" t="str">
        <f>VLOOKUP(A40057,匹配表!$1:$1048576,24,0)</f>
        <v>刘鸿宁</v>
      </c>
      <c r="C40057" s="16" t="str">
        <f>VLOOKUP(A40057,匹配表!$1:$1048576,22,0)</f>
        <v>浙江公司ERP高级应用分析系统2号服务器</v>
      </c>
      <c r="D40057" s="16" t="s">
        <v>2419</v>
      </c>
      <c r="E40057" s="16" t="s">
        <v>2420</v>
      </c>
      <c r="F40057" s="16" t="s">
        <v>2421</v>
      </c>
      <c r="G40057" s="16" t="s">
        <v>16</v>
      </c>
      <c r="H40057" s="16" t="s">
        <v>453</v>
      </c>
      <c r="I40057" s="16"/>
      <c r="J40057" s="16"/>
      <c r="K40057" s="16"/>
      <c r="L40057" s="16"/>
    </row>
    <row r="40058" hidden="1" spans="1:12">
      <c r="A40058" s="16" t="s">
        <v>2428</v>
      </c>
      <c r="B40058" s="17" t="str">
        <f>VLOOKUP(A40058,匹配表!$1:$1048576,24,0)</f>
        <v>刘鸿宁</v>
      </c>
      <c r="C40058" s="16" t="str">
        <f>VLOOKUP(A40058,匹配表!$1:$1048576,22,0)</f>
        <v>浙江公司ERP高级应用分析系统2号服务器</v>
      </c>
      <c r="D40058" s="16" t="s">
        <v>2419</v>
      </c>
      <c r="E40058" s="16" t="s">
        <v>2420</v>
      </c>
      <c r="F40058" s="16" t="s">
        <v>2422</v>
      </c>
      <c r="G40058" s="16" t="s">
        <v>16</v>
      </c>
      <c r="H40058" s="16" t="s">
        <v>453</v>
      </c>
      <c r="I40058" s="16"/>
      <c r="J40058" s="16"/>
      <c r="K40058" s="16"/>
      <c r="L40058" s="16"/>
    </row>
    <row r="40059" hidden="1" spans="1:12">
      <c r="A40059" s="16" t="s">
        <v>2428</v>
      </c>
      <c r="B40059" s="17" t="str">
        <f>VLOOKUP(A40059,匹配表!$1:$1048576,24,0)</f>
        <v>刘鸿宁</v>
      </c>
      <c r="C40059" s="16" t="str">
        <f>VLOOKUP(A40059,匹配表!$1:$1048576,22,0)</f>
        <v>浙江公司ERP高级应用分析系统2号服务器</v>
      </c>
      <c r="D40059" s="16" t="s">
        <v>2419</v>
      </c>
      <c r="E40059" s="16" t="s">
        <v>2420</v>
      </c>
      <c r="F40059" s="16" t="s">
        <v>2423</v>
      </c>
      <c r="G40059" s="16" t="s">
        <v>16</v>
      </c>
      <c r="H40059" s="16" t="s">
        <v>453</v>
      </c>
      <c r="I40059" s="16"/>
      <c r="J40059" s="16"/>
      <c r="K40059" s="16"/>
      <c r="L40059" s="16"/>
    </row>
    <row r="40060" hidden="1" spans="1:12">
      <c r="A40060" s="16" t="s">
        <v>2428</v>
      </c>
      <c r="B40060" s="17" t="str">
        <f>VLOOKUP(A40060,匹配表!$1:$1048576,24,0)</f>
        <v>刘鸿宁</v>
      </c>
      <c r="C40060" s="16" t="str">
        <f>VLOOKUP(A40060,匹配表!$1:$1048576,22,0)</f>
        <v>浙江公司ERP高级应用分析系统2号服务器</v>
      </c>
      <c r="D40060" s="16" t="s">
        <v>2419</v>
      </c>
      <c r="E40060" s="16" t="s">
        <v>2420</v>
      </c>
      <c r="F40060" s="16" t="s">
        <v>2424</v>
      </c>
      <c r="G40060" s="16" t="s">
        <v>16</v>
      </c>
      <c r="H40060" s="16" t="s">
        <v>453</v>
      </c>
      <c r="I40060" s="16"/>
      <c r="J40060" s="16"/>
      <c r="K40060" s="16"/>
      <c r="L40060" s="16"/>
    </row>
    <row r="40061" hidden="1" spans="1:12">
      <c r="A40061" s="16" t="s">
        <v>2428</v>
      </c>
      <c r="B40061" s="17" t="str">
        <f>VLOOKUP(A40061,匹配表!$1:$1048576,24,0)</f>
        <v>刘鸿宁</v>
      </c>
      <c r="C40061" s="16" t="str">
        <f>VLOOKUP(A40061,匹配表!$1:$1048576,22,0)</f>
        <v>浙江公司ERP高级应用分析系统2号服务器</v>
      </c>
      <c r="D40061" s="16" t="s">
        <v>2419</v>
      </c>
      <c r="E40061" s="16" t="s">
        <v>2420</v>
      </c>
      <c r="F40061" s="16" t="s">
        <v>42</v>
      </c>
      <c r="G40061" s="16" t="s">
        <v>16</v>
      </c>
      <c r="H40061" s="16" t="s">
        <v>453</v>
      </c>
      <c r="I40061" s="16"/>
      <c r="J40061" s="16"/>
      <c r="K40061" s="16"/>
      <c r="L40061" s="16"/>
    </row>
    <row r="40062" hidden="1" spans="1:12">
      <c r="A40062" s="16" t="s">
        <v>2428</v>
      </c>
      <c r="B40062" s="17" t="str">
        <f>VLOOKUP(A40062,匹配表!$1:$1048576,24,0)</f>
        <v>刘鸿宁</v>
      </c>
      <c r="C40062" s="16" t="str">
        <f>VLOOKUP(A40062,匹配表!$1:$1048576,22,0)</f>
        <v>浙江公司ERP高级应用分析系统2号服务器</v>
      </c>
      <c r="D40062" s="16" t="s">
        <v>2419</v>
      </c>
      <c r="E40062" s="16" t="s">
        <v>2420</v>
      </c>
      <c r="F40062" s="16" t="s">
        <v>2425</v>
      </c>
      <c r="G40062" s="16" t="s">
        <v>16</v>
      </c>
      <c r="H40062" s="16" t="s">
        <v>453</v>
      </c>
      <c r="I40062" s="16"/>
      <c r="J40062" s="16"/>
      <c r="K40062" s="16"/>
      <c r="L40062" s="16"/>
    </row>
    <row r="40063" hidden="1" spans="1:12">
      <c r="A40063" s="16" t="s">
        <v>2428</v>
      </c>
      <c r="B40063" s="17" t="str">
        <f>VLOOKUP(A40063,匹配表!$1:$1048576,24,0)</f>
        <v>刘鸿宁</v>
      </c>
      <c r="C40063" s="16" t="str">
        <f>VLOOKUP(A40063,匹配表!$1:$1048576,22,0)</f>
        <v>浙江公司ERP高级应用分析系统2号服务器</v>
      </c>
      <c r="D40063" s="16" t="s">
        <v>2419</v>
      </c>
      <c r="E40063" s="16" t="s">
        <v>2420</v>
      </c>
      <c r="F40063" s="16" t="s">
        <v>46</v>
      </c>
      <c r="G40063" s="16" t="s">
        <v>16</v>
      </c>
      <c r="H40063" s="16" t="s">
        <v>453</v>
      </c>
      <c r="I40063" s="16"/>
      <c r="J40063" s="16"/>
      <c r="K40063" s="16"/>
      <c r="L40063" s="16"/>
    </row>
    <row r="40064" hidden="1" spans="1:12">
      <c r="A40064" s="16" t="s">
        <v>2428</v>
      </c>
      <c r="B40064" s="17" t="str">
        <f>VLOOKUP(A40064,匹配表!$1:$1048576,24,0)</f>
        <v>刘鸿宁</v>
      </c>
      <c r="C40064" s="16" t="str">
        <f>VLOOKUP(A40064,匹配表!$1:$1048576,22,0)</f>
        <v>浙江公司ERP高级应用分析系统2号服务器</v>
      </c>
      <c r="D40064" s="16" t="s">
        <v>2419</v>
      </c>
      <c r="E40064" s="16" t="s">
        <v>2420</v>
      </c>
      <c r="F40064" s="16" t="s">
        <v>2426</v>
      </c>
      <c r="G40064" s="16" t="s">
        <v>16</v>
      </c>
      <c r="H40064" s="16" t="s">
        <v>453</v>
      </c>
      <c r="I40064" s="16"/>
      <c r="J40064" s="16"/>
      <c r="K40064" s="16"/>
      <c r="L40064" s="16"/>
    </row>
    <row r="40065" spans="1:12">
      <c r="A40065" s="16" t="s">
        <v>2428</v>
      </c>
      <c r="B40065" s="17" t="str">
        <f>VLOOKUP(A40065,匹配表!$1:$1048576,24,0)</f>
        <v>刘鸿宁</v>
      </c>
      <c r="C40065" s="16" t="str">
        <f>VLOOKUP(A40065,匹配表!$1:$1048576,22,0)</f>
        <v>浙江公司ERP高级应用分析系统2号服务器</v>
      </c>
      <c r="D40065" s="16" t="s">
        <v>2419</v>
      </c>
      <c r="E40065" s="16" t="s">
        <v>2420</v>
      </c>
      <c r="F40065" s="16" t="s">
        <v>18</v>
      </c>
      <c r="G40065" s="16" t="s">
        <v>16</v>
      </c>
      <c r="H40065" s="16" t="s">
        <v>19</v>
      </c>
      <c r="I40065" s="16" t="s">
        <v>76</v>
      </c>
      <c r="J40065" s="46" t="s">
        <v>21</v>
      </c>
      <c r="K40065" s="16"/>
      <c r="L40065" s="16"/>
    </row>
    <row r="40066" hidden="1" spans="1:12">
      <c r="A40066" s="16" t="s">
        <v>2428</v>
      </c>
      <c r="B40066" s="17" t="str">
        <f>VLOOKUP(A40066,匹配表!$1:$1048576,24,0)</f>
        <v>刘鸿宁</v>
      </c>
      <c r="C40066" s="16" t="str">
        <f>VLOOKUP(A40066,匹配表!$1:$1048576,22,0)</f>
        <v>浙江公司ERP高级应用分析系统2号服务器</v>
      </c>
      <c r="D40066" s="16" t="s">
        <v>2419</v>
      </c>
      <c r="E40066" s="16" t="s">
        <v>2420</v>
      </c>
      <c r="F40066" s="16" t="s">
        <v>525</v>
      </c>
      <c r="G40066" s="16" t="s">
        <v>16</v>
      </c>
      <c r="H40066" s="16" t="s">
        <v>453</v>
      </c>
      <c r="I40066" s="16"/>
      <c r="J40066" s="16"/>
      <c r="K40066" s="16"/>
      <c r="L40066" s="16"/>
    </row>
    <row r="40067" hidden="1" spans="1:12">
      <c r="A40067" s="16" t="s">
        <v>2428</v>
      </c>
      <c r="B40067" s="17" t="str">
        <f>VLOOKUP(A40067,匹配表!$1:$1048576,24,0)</f>
        <v>刘鸿宁</v>
      </c>
      <c r="C40067" s="16" t="str">
        <f>VLOOKUP(A40067,匹配表!$1:$1048576,22,0)</f>
        <v>浙江公司ERP高级应用分析系统2号服务器</v>
      </c>
      <c r="D40067" s="16" t="s">
        <v>2419</v>
      </c>
      <c r="E40067" s="16" t="s">
        <v>2420</v>
      </c>
      <c r="F40067" s="16" t="s">
        <v>2427</v>
      </c>
      <c r="G40067" s="16" t="s">
        <v>16</v>
      </c>
      <c r="H40067" s="16" t="s">
        <v>453</v>
      </c>
      <c r="I40067" s="16"/>
      <c r="J40067" s="16"/>
      <c r="K40067" s="16"/>
      <c r="L40067" s="16"/>
    </row>
    <row r="40068" hidden="1" spans="1:12">
      <c r="A40068" s="16" t="s">
        <v>2428</v>
      </c>
      <c r="B40068" s="17" t="str">
        <f>VLOOKUP(A40068,匹配表!$1:$1048576,24,0)</f>
        <v>刘鸿宁</v>
      </c>
      <c r="C40068" s="16" t="str">
        <f>VLOOKUP(A40068,匹配表!$1:$1048576,22,0)</f>
        <v>浙江公司ERP高级应用分析系统2号服务器</v>
      </c>
      <c r="D40068" s="16" t="s">
        <v>2419</v>
      </c>
      <c r="E40068" s="16" t="s">
        <v>2420</v>
      </c>
      <c r="F40068" s="16" t="s">
        <v>1180</v>
      </c>
      <c r="G40068" s="16" t="s">
        <v>16</v>
      </c>
      <c r="H40068" s="16" t="s">
        <v>453</v>
      </c>
      <c r="I40068" s="16"/>
      <c r="J40068" s="16"/>
      <c r="K40068" s="16"/>
      <c r="L40068" s="16"/>
    </row>
    <row r="40069" hidden="1" spans="1:12">
      <c r="A40069" s="16" t="s">
        <v>2428</v>
      </c>
      <c r="B40069" s="17" t="str">
        <f>VLOOKUP(A40069,匹配表!$1:$1048576,24,0)</f>
        <v>刘鸿宁</v>
      </c>
      <c r="C40069" s="16" t="str">
        <f>VLOOKUP(A40069,匹配表!$1:$1048576,22,0)</f>
        <v>浙江公司ERP高级应用分析系统2号服务器</v>
      </c>
      <c r="D40069" s="16" t="s">
        <v>2419</v>
      </c>
      <c r="E40069" s="16" t="s">
        <v>2420</v>
      </c>
      <c r="F40069" s="16" t="s">
        <v>121</v>
      </c>
      <c r="G40069" s="16" t="s">
        <v>16</v>
      </c>
      <c r="H40069" s="16" t="s">
        <v>453</v>
      </c>
      <c r="I40069" s="16"/>
      <c r="J40069" s="16"/>
      <c r="K40069" s="16"/>
      <c r="L40069" s="16"/>
    </row>
    <row r="40070" hidden="1" spans="1:12">
      <c r="A40070" s="16" t="s">
        <v>2428</v>
      </c>
      <c r="B40070" s="17" t="str">
        <f>VLOOKUP(A40070,匹配表!$1:$1048576,24,0)</f>
        <v>刘鸿宁</v>
      </c>
      <c r="C40070" s="16" t="str">
        <f>VLOOKUP(A40070,匹配表!$1:$1048576,22,0)</f>
        <v>浙江公司ERP高级应用分析系统2号服务器</v>
      </c>
      <c r="D40070" s="16" t="s">
        <v>2419</v>
      </c>
      <c r="E40070" s="16" t="s">
        <v>2420</v>
      </c>
      <c r="F40070" s="16" t="s">
        <v>71</v>
      </c>
      <c r="G40070" s="16" t="s">
        <v>16</v>
      </c>
      <c r="H40070" s="16" t="s">
        <v>453</v>
      </c>
      <c r="I40070" s="21"/>
      <c r="J40070" s="21"/>
      <c r="K40070" s="21"/>
      <c r="L40070" s="16"/>
    </row>
    <row r="40071" hidden="1" spans="1:7">
      <c r="A40071" t="s">
        <v>2428</v>
      </c>
      <c r="B40071"/>
      <c r="C40071" t="str">
        <f>VLOOKUP(A40071,匹配表!$1:$1048576,22,0)</f>
        <v>浙江公司ERP高级应用分析系统2号服务器</v>
      </c>
      <c r="D40071" t="s">
        <v>2419</v>
      </c>
      <c r="E40071" t="s">
        <v>2420</v>
      </c>
      <c r="F40071" t="s">
        <v>61</v>
      </c>
      <c r="G40071" t="s">
        <v>25</v>
      </c>
    </row>
    <row r="40072" hidden="1" spans="1:7">
      <c r="A40072" t="s">
        <v>2431</v>
      </c>
      <c r="B40072" t="str">
        <f>VLOOKUP(A40072,匹配表!$1:$1048576,24,0)</f>
        <v>谢若承</v>
      </c>
      <c r="C40072" t="str">
        <f>VLOOKUP(A40072,匹配表!$1:$1048576,22,0)</f>
        <v>浙江公司ERP系统4号服务器</v>
      </c>
      <c r="D40072" t="s">
        <v>2419</v>
      </c>
      <c r="E40072" t="s">
        <v>2420</v>
      </c>
      <c r="F40072" t="s">
        <v>26</v>
      </c>
      <c r="G40072" s="24" t="s">
        <v>25</v>
      </c>
    </row>
    <row r="40073" hidden="1" spans="1:7">
      <c r="A40073" t="s">
        <v>2431</v>
      </c>
      <c r="B40073" t="str">
        <f>VLOOKUP(A40073,匹配表!$1:$1048576,24,0)</f>
        <v>谢若承</v>
      </c>
      <c r="C40073" t="str">
        <f>VLOOKUP(A40073,匹配表!$1:$1048576,22,0)</f>
        <v>浙江公司ERP系统4号服务器</v>
      </c>
      <c r="D40073" t="s">
        <v>2419</v>
      </c>
      <c r="E40073" t="s">
        <v>2420</v>
      </c>
      <c r="F40073" t="s">
        <v>30</v>
      </c>
      <c r="G40073" s="24" t="s">
        <v>25</v>
      </c>
    </row>
    <row r="40074" spans="1:12">
      <c r="A40074" s="16" t="s">
        <v>2431</v>
      </c>
      <c r="B40074" s="17" t="str">
        <f>VLOOKUP(A40074,匹配表!$1:$1048576,24,0)</f>
        <v>谢若承</v>
      </c>
      <c r="C40074" s="16" t="str">
        <f>VLOOKUP(A40074,匹配表!$1:$1048576,22,0)</f>
        <v>浙江公司ERP系统4号服务器</v>
      </c>
      <c r="D40074" s="16" t="s">
        <v>2419</v>
      </c>
      <c r="E40074" s="16" t="s">
        <v>2420</v>
      </c>
      <c r="F40074" s="16" t="s">
        <v>2432</v>
      </c>
      <c r="G40074" s="16" t="s">
        <v>16</v>
      </c>
      <c r="H40074" s="19" t="s">
        <v>663</v>
      </c>
      <c r="I40074" s="19" t="s">
        <v>665</v>
      </c>
      <c r="J40074" s="48" t="s">
        <v>21</v>
      </c>
      <c r="K40074" s="19"/>
      <c r="L40074" s="16"/>
    </row>
    <row r="40075" hidden="1" spans="1:12">
      <c r="A40075" s="16" t="s">
        <v>2431</v>
      </c>
      <c r="B40075" s="17" t="str">
        <f>VLOOKUP(A40075,匹配表!$1:$1048576,24,0)</f>
        <v>谢若承</v>
      </c>
      <c r="C40075" s="16" t="str">
        <f>VLOOKUP(A40075,匹配表!$1:$1048576,22,0)</f>
        <v>浙江公司ERP系统4号服务器</v>
      </c>
      <c r="D40075" s="16" t="s">
        <v>2419</v>
      </c>
      <c r="E40075" s="16" t="s">
        <v>2420</v>
      </c>
      <c r="F40075" s="16" t="s">
        <v>33</v>
      </c>
      <c r="G40075" s="16" t="s">
        <v>16</v>
      </c>
      <c r="H40075" s="19" t="s">
        <v>663</v>
      </c>
      <c r="I40075" s="19"/>
      <c r="J40075" s="19"/>
      <c r="K40075" s="19"/>
      <c r="L40075" s="16"/>
    </row>
    <row r="40076" hidden="1" spans="1:12">
      <c r="A40076" s="19" t="s">
        <v>2431</v>
      </c>
      <c r="B40076" s="17" t="str">
        <f>VLOOKUP(A40076,匹配表!$1:$1048576,24,0)</f>
        <v>谢若承</v>
      </c>
      <c r="C40076" s="16" t="str">
        <f>VLOOKUP(A40076,匹配表!$1:$1048576,22,0)</f>
        <v>浙江公司ERP系统4号服务器</v>
      </c>
      <c r="D40076" s="16" t="s">
        <v>2419</v>
      </c>
      <c r="E40076" s="16" t="s">
        <v>2420</v>
      </c>
      <c r="F40076" s="16" t="s">
        <v>2421</v>
      </c>
      <c r="G40076" s="16" t="s">
        <v>16</v>
      </c>
      <c r="H40076" s="21" t="s">
        <v>663</v>
      </c>
      <c r="I40076" s="21"/>
      <c r="J40076" s="21"/>
      <c r="K40076" s="21"/>
      <c r="L40076" s="16"/>
    </row>
    <row r="40077" hidden="1" spans="1:12">
      <c r="A40077" s="16" t="s">
        <v>2431</v>
      </c>
      <c r="B40077" s="17" t="str">
        <f>VLOOKUP(A40077,匹配表!$1:$1048576,24,0)</f>
        <v>谢若承</v>
      </c>
      <c r="C40077" s="16" t="str">
        <f>VLOOKUP(A40077,匹配表!$1:$1048576,22,0)</f>
        <v>浙江公司ERP系统4号服务器</v>
      </c>
      <c r="D40077" s="16" t="s">
        <v>2419</v>
      </c>
      <c r="E40077" s="16" t="s">
        <v>2420</v>
      </c>
      <c r="F40077" s="16" t="s">
        <v>2422</v>
      </c>
      <c r="G40077" s="16" t="s">
        <v>16</v>
      </c>
      <c r="H40077" s="21" t="s">
        <v>663</v>
      </c>
      <c r="I40077" s="21"/>
      <c r="J40077" s="21"/>
      <c r="K40077" s="21"/>
      <c r="L40077" s="16"/>
    </row>
    <row r="40078" hidden="1" spans="1:12">
      <c r="A40078" s="16" t="s">
        <v>2431</v>
      </c>
      <c r="B40078" s="17" t="str">
        <f>VLOOKUP(A40078,匹配表!$1:$1048576,24,0)</f>
        <v>谢若承</v>
      </c>
      <c r="C40078" s="16" t="str">
        <f>VLOOKUP(A40078,匹配表!$1:$1048576,22,0)</f>
        <v>浙江公司ERP系统4号服务器</v>
      </c>
      <c r="D40078" s="16" t="s">
        <v>2419</v>
      </c>
      <c r="E40078" s="16" t="s">
        <v>2420</v>
      </c>
      <c r="F40078" s="16" t="s">
        <v>498</v>
      </c>
      <c r="G40078" s="16" t="s">
        <v>16</v>
      </c>
      <c r="H40078" s="21" t="s">
        <v>663</v>
      </c>
      <c r="I40078" s="21"/>
      <c r="J40078" s="21"/>
      <c r="K40078" s="21"/>
      <c r="L40078" s="16"/>
    </row>
    <row r="40079" hidden="1" spans="1:12">
      <c r="A40079" s="16" t="s">
        <v>2431</v>
      </c>
      <c r="B40079" s="17" t="str">
        <f>VLOOKUP(A40079,匹配表!$1:$1048576,24,0)</f>
        <v>谢若承</v>
      </c>
      <c r="C40079" s="16" t="str">
        <f>VLOOKUP(A40079,匹配表!$1:$1048576,22,0)</f>
        <v>浙江公司ERP系统4号服务器</v>
      </c>
      <c r="D40079" s="16" t="s">
        <v>2419</v>
      </c>
      <c r="E40079" s="16" t="s">
        <v>2420</v>
      </c>
      <c r="F40079" s="16" t="s">
        <v>2423</v>
      </c>
      <c r="G40079" s="16" t="s">
        <v>16</v>
      </c>
      <c r="H40079" s="21" t="s">
        <v>663</v>
      </c>
      <c r="I40079" s="21"/>
      <c r="J40079" s="21"/>
      <c r="K40079" s="21"/>
      <c r="L40079" s="16"/>
    </row>
    <row r="40080" hidden="1" spans="1:12">
      <c r="A40080" s="16" t="s">
        <v>2431</v>
      </c>
      <c r="B40080" s="17" t="str">
        <f>VLOOKUP(A40080,匹配表!$1:$1048576,24,0)</f>
        <v>谢若承</v>
      </c>
      <c r="C40080" s="16" t="str">
        <f>VLOOKUP(A40080,匹配表!$1:$1048576,22,0)</f>
        <v>浙江公司ERP系统4号服务器</v>
      </c>
      <c r="D40080" s="16" t="s">
        <v>2419</v>
      </c>
      <c r="E40080" s="16" t="s">
        <v>2420</v>
      </c>
      <c r="F40080" s="16" t="s">
        <v>2424</v>
      </c>
      <c r="G40080" s="16" t="s">
        <v>16</v>
      </c>
      <c r="H40080" s="21" t="s">
        <v>663</v>
      </c>
      <c r="I40080" s="21"/>
      <c r="J40080" s="21"/>
      <c r="K40080" s="21"/>
      <c r="L40080" s="16"/>
    </row>
    <row r="40081" hidden="1" spans="1:12">
      <c r="A40081" s="16" t="s">
        <v>2431</v>
      </c>
      <c r="B40081" s="17" t="str">
        <f>VLOOKUP(A40081,匹配表!$1:$1048576,24,0)</f>
        <v>谢若承</v>
      </c>
      <c r="C40081" s="16" t="str">
        <f>VLOOKUP(A40081,匹配表!$1:$1048576,22,0)</f>
        <v>浙江公司ERP系统4号服务器</v>
      </c>
      <c r="D40081" s="16" t="s">
        <v>2419</v>
      </c>
      <c r="E40081" s="16" t="s">
        <v>2420</v>
      </c>
      <c r="F40081" s="16" t="s">
        <v>15</v>
      </c>
      <c r="G40081" s="16" t="s">
        <v>16</v>
      </c>
      <c r="H40081" s="19" t="s">
        <v>663</v>
      </c>
      <c r="I40081" s="19"/>
      <c r="J40081" s="19"/>
      <c r="K40081" s="19"/>
      <c r="L40081" s="16"/>
    </row>
    <row r="40082" hidden="1" spans="1:12">
      <c r="A40082" s="16" t="s">
        <v>2431</v>
      </c>
      <c r="B40082" s="17" t="str">
        <f>VLOOKUP(A40082,匹配表!$1:$1048576,24,0)</f>
        <v>谢若承</v>
      </c>
      <c r="C40082" s="16" t="str">
        <f>VLOOKUP(A40082,匹配表!$1:$1048576,22,0)</f>
        <v>浙江公司ERP系统4号服务器</v>
      </c>
      <c r="D40082" s="16" t="s">
        <v>2419</v>
      </c>
      <c r="E40082" s="16" t="s">
        <v>2420</v>
      </c>
      <c r="F40082" s="16" t="s">
        <v>42</v>
      </c>
      <c r="G40082" s="16" t="s">
        <v>16</v>
      </c>
      <c r="H40082" s="21" t="s">
        <v>663</v>
      </c>
      <c r="I40082" s="21"/>
      <c r="J40082" s="21"/>
      <c r="K40082" s="21"/>
      <c r="L40082" s="16"/>
    </row>
    <row r="40083" hidden="1" spans="1:12">
      <c r="A40083" s="16" t="s">
        <v>2431</v>
      </c>
      <c r="B40083" s="17" t="str">
        <f>VLOOKUP(A40083,匹配表!$1:$1048576,24,0)</f>
        <v>谢若承</v>
      </c>
      <c r="C40083" s="16" t="str">
        <f>VLOOKUP(A40083,匹配表!$1:$1048576,22,0)</f>
        <v>浙江公司ERP系统4号服务器</v>
      </c>
      <c r="D40083" s="16" t="s">
        <v>2419</v>
      </c>
      <c r="E40083" s="16" t="s">
        <v>2420</v>
      </c>
      <c r="F40083" s="16" t="s">
        <v>2425</v>
      </c>
      <c r="G40083" s="16" t="s">
        <v>16</v>
      </c>
      <c r="H40083" s="21" t="s">
        <v>663</v>
      </c>
      <c r="I40083" s="21"/>
      <c r="J40083" s="21"/>
      <c r="K40083" s="21"/>
      <c r="L40083" s="16"/>
    </row>
    <row r="40084" hidden="1" spans="1:12">
      <c r="A40084" s="16" t="s">
        <v>2431</v>
      </c>
      <c r="B40084" s="17" t="str">
        <f>VLOOKUP(A40084,匹配表!$1:$1048576,24,0)</f>
        <v>谢若承</v>
      </c>
      <c r="C40084" s="16" t="str">
        <f>VLOOKUP(A40084,匹配表!$1:$1048576,22,0)</f>
        <v>浙江公司ERP系统4号服务器</v>
      </c>
      <c r="D40084" s="16" t="s">
        <v>2419</v>
      </c>
      <c r="E40084" s="16" t="s">
        <v>2420</v>
      </c>
      <c r="F40084" s="16" t="s">
        <v>46</v>
      </c>
      <c r="G40084" s="16" t="s">
        <v>16</v>
      </c>
      <c r="H40084" s="21" t="s">
        <v>663</v>
      </c>
      <c r="I40084" s="21"/>
      <c r="J40084" s="21"/>
      <c r="K40084" s="21"/>
      <c r="L40084" s="16"/>
    </row>
    <row r="40085" hidden="1" spans="1:12">
      <c r="A40085" s="16" t="s">
        <v>2431</v>
      </c>
      <c r="B40085" s="17" t="str">
        <f>VLOOKUP(A40085,匹配表!$1:$1048576,24,0)</f>
        <v>谢若承</v>
      </c>
      <c r="C40085" s="16" t="str">
        <f>VLOOKUP(A40085,匹配表!$1:$1048576,22,0)</f>
        <v>浙江公司ERP系统4号服务器</v>
      </c>
      <c r="D40085" s="16" t="s">
        <v>2419</v>
      </c>
      <c r="E40085" s="16" t="s">
        <v>2420</v>
      </c>
      <c r="F40085" s="16" t="s">
        <v>2426</v>
      </c>
      <c r="G40085" s="16" t="s">
        <v>16</v>
      </c>
      <c r="H40085" s="21" t="s">
        <v>663</v>
      </c>
      <c r="I40085" s="21"/>
      <c r="J40085" s="21"/>
      <c r="K40085" s="21"/>
      <c r="L40085" s="16"/>
    </row>
    <row r="40086" spans="1:12">
      <c r="A40086" s="16" t="s">
        <v>2431</v>
      </c>
      <c r="B40086" s="17" t="str">
        <f>VLOOKUP(A40086,匹配表!$1:$1048576,24,0)</f>
        <v>谢若承</v>
      </c>
      <c r="C40086" s="16" t="str">
        <f>VLOOKUP(A40086,匹配表!$1:$1048576,22,0)</f>
        <v>浙江公司ERP系统4号服务器</v>
      </c>
      <c r="D40086" s="16" t="s">
        <v>2419</v>
      </c>
      <c r="E40086" s="16" t="s">
        <v>2420</v>
      </c>
      <c r="F40086" s="16" t="s">
        <v>2433</v>
      </c>
      <c r="G40086" s="16" t="s">
        <v>16</v>
      </c>
      <c r="H40086" s="19" t="s">
        <v>663</v>
      </c>
      <c r="I40086" s="115" t="s">
        <v>2434</v>
      </c>
      <c r="J40086" s="116" t="s">
        <v>21</v>
      </c>
      <c r="K40086" s="115"/>
      <c r="L40086" s="16"/>
    </row>
    <row r="40087" spans="1:12">
      <c r="A40087" s="16" t="s">
        <v>2431</v>
      </c>
      <c r="B40087" s="16" t="str">
        <f>VLOOKUP(A40087,匹配表!$1:$1048576,24,0)</f>
        <v>谢若承</v>
      </c>
      <c r="C40087" s="16" t="str">
        <f>VLOOKUP(A40087,匹配表!$1:$1048576,22,0)</f>
        <v>浙江公司ERP系统4号服务器</v>
      </c>
      <c r="D40087" s="16" t="s">
        <v>2419</v>
      </c>
      <c r="E40087" s="16" t="s">
        <v>2420</v>
      </c>
      <c r="F40087" s="16" t="s">
        <v>18</v>
      </c>
      <c r="G40087" s="16" t="s">
        <v>16</v>
      </c>
      <c r="H40087" s="16" t="s">
        <v>19</v>
      </c>
      <c r="I40087" s="16" t="s">
        <v>76</v>
      </c>
      <c r="J40087" s="46" t="s">
        <v>21</v>
      </c>
      <c r="K40087" s="16"/>
      <c r="L40087" s="16"/>
    </row>
    <row r="40088" spans="1:12">
      <c r="A40088" s="16" t="s">
        <v>2431</v>
      </c>
      <c r="B40088" s="17" t="str">
        <f>VLOOKUP(A40088,匹配表!$1:$1048576,24,0)</f>
        <v>谢若承</v>
      </c>
      <c r="C40088" s="16" t="str">
        <f>VLOOKUP(A40088,匹配表!$1:$1048576,22,0)</f>
        <v>浙江公司ERP系统4号服务器</v>
      </c>
      <c r="D40088" s="16" t="s">
        <v>2419</v>
      </c>
      <c r="E40088" s="16" t="s">
        <v>2420</v>
      </c>
      <c r="F40088" s="16" t="s">
        <v>525</v>
      </c>
      <c r="G40088" s="16" t="s">
        <v>16</v>
      </c>
      <c r="H40088" s="19" t="s">
        <v>663</v>
      </c>
      <c r="I40088" s="19" t="s">
        <v>665</v>
      </c>
      <c r="J40088" s="48" t="s">
        <v>21</v>
      </c>
      <c r="K40088" s="19"/>
      <c r="L40088" s="16"/>
    </row>
    <row r="40089" hidden="1" spans="1:12">
      <c r="A40089" s="16" t="s">
        <v>2431</v>
      </c>
      <c r="B40089" s="17" t="str">
        <f>VLOOKUP(A40089,匹配表!$1:$1048576,24,0)</f>
        <v>谢若承</v>
      </c>
      <c r="C40089" s="16" t="str">
        <f>VLOOKUP(A40089,匹配表!$1:$1048576,22,0)</f>
        <v>浙江公司ERP系统4号服务器</v>
      </c>
      <c r="D40089" s="16" t="s">
        <v>2419</v>
      </c>
      <c r="E40089" s="16" t="s">
        <v>2420</v>
      </c>
      <c r="F40089" s="16" t="s">
        <v>2427</v>
      </c>
      <c r="G40089" s="16" t="s">
        <v>16</v>
      </c>
      <c r="H40089" s="21" t="s">
        <v>663</v>
      </c>
      <c r="I40089" s="21"/>
      <c r="J40089" s="21"/>
      <c r="K40089" s="21"/>
      <c r="L40089" s="16"/>
    </row>
    <row r="40090" hidden="1" spans="1:12">
      <c r="A40090" s="16" t="s">
        <v>2431</v>
      </c>
      <c r="B40090" s="17" t="str">
        <f>VLOOKUP(A40090,匹配表!$1:$1048576,24,0)</f>
        <v>谢若承</v>
      </c>
      <c r="C40090" s="16" t="str">
        <f>VLOOKUP(A40090,匹配表!$1:$1048576,22,0)</f>
        <v>浙江公司ERP系统4号服务器</v>
      </c>
      <c r="D40090" s="16" t="s">
        <v>2419</v>
      </c>
      <c r="E40090" s="16" t="s">
        <v>2420</v>
      </c>
      <c r="F40090" s="16" t="s">
        <v>1180</v>
      </c>
      <c r="G40090" s="16" t="s">
        <v>16</v>
      </c>
      <c r="H40090" s="21" t="s">
        <v>663</v>
      </c>
      <c r="I40090" s="21"/>
      <c r="J40090" s="21"/>
      <c r="K40090" s="21"/>
      <c r="L40090" s="16"/>
    </row>
    <row r="40091" hidden="1" spans="1:12">
      <c r="A40091" s="16" t="s">
        <v>2431</v>
      </c>
      <c r="B40091" s="17" t="str">
        <f>VLOOKUP(A40091,匹配表!$1:$1048576,24,0)</f>
        <v>谢若承</v>
      </c>
      <c r="C40091" s="16" t="str">
        <f>VLOOKUP(A40091,匹配表!$1:$1048576,22,0)</f>
        <v>浙江公司ERP系统4号服务器</v>
      </c>
      <c r="D40091" s="16" t="s">
        <v>2419</v>
      </c>
      <c r="E40091" s="16" t="s">
        <v>2420</v>
      </c>
      <c r="F40091" s="16" t="s">
        <v>121</v>
      </c>
      <c r="G40091" s="16" t="s">
        <v>16</v>
      </c>
      <c r="H40091" s="21" t="s">
        <v>663</v>
      </c>
      <c r="I40091" s="21"/>
      <c r="J40091" s="21"/>
      <c r="K40091" s="21"/>
      <c r="L40091" s="16"/>
    </row>
    <row r="40092" hidden="1" spans="1:12">
      <c r="A40092" s="16" t="s">
        <v>2431</v>
      </c>
      <c r="B40092" s="17" t="str">
        <f>VLOOKUP(A40092,匹配表!$1:$1048576,24,0)</f>
        <v>谢若承</v>
      </c>
      <c r="C40092" s="16" t="str">
        <f>VLOOKUP(A40092,匹配表!$1:$1048576,22,0)</f>
        <v>浙江公司ERP系统4号服务器</v>
      </c>
      <c r="D40092" s="16" t="s">
        <v>2419</v>
      </c>
      <c r="E40092" s="16" t="s">
        <v>2420</v>
      </c>
      <c r="F40092" s="16" t="s">
        <v>71</v>
      </c>
      <c r="G40092" s="16" t="s">
        <v>16</v>
      </c>
      <c r="H40092" s="19" t="s">
        <v>663</v>
      </c>
      <c r="I40092" s="19"/>
      <c r="J40092" s="19"/>
      <c r="K40092" s="19"/>
      <c r="L40092" s="16"/>
    </row>
    <row r="40093" spans="1:12">
      <c r="A40093" s="16" t="s">
        <v>2431</v>
      </c>
      <c r="B40093" s="17" t="str">
        <f>VLOOKUP(A40093,匹配表!$1:$1048576,24,0)</f>
        <v>谢若承</v>
      </c>
      <c r="C40093" s="16" t="str">
        <f>VLOOKUP(A40093,匹配表!$1:$1048576,22,0)</f>
        <v>浙江公司ERP系统4号服务器</v>
      </c>
      <c r="D40093" s="16" t="s">
        <v>2419</v>
      </c>
      <c r="E40093" s="16" t="s">
        <v>2420</v>
      </c>
      <c r="F40093" s="16" t="s">
        <v>664</v>
      </c>
      <c r="G40093" s="16" t="s">
        <v>16</v>
      </c>
      <c r="H40093" s="19" t="s">
        <v>663</v>
      </c>
      <c r="I40093" s="19" t="s">
        <v>665</v>
      </c>
      <c r="J40093" s="48" t="s">
        <v>21</v>
      </c>
      <c r="K40093" s="19"/>
      <c r="L40093" s="16"/>
    </row>
    <row r="40094" hidden="1" spans="1:7">
      <c r="A40094" t="s">
        <v>2431</v>
      </c>
      <c r="B40094"/>
      <c r="C40094" t="str">
        <f>VLOOKUP(A40094,匹配表!$1:$1048576,22,0)</f>
        <v>浙江公司ERP系统4号服务器</v>
      </c>
      <c r="D40094" t="s">
        <v>2419</v>
      </c>
      <c r="E40094" t="s">
        <v>2420</v>
      </c>
      <c r="F40094" t="s">
        <v>421</v>
      </c>
      <c r="G40094" t="s">
        <v>25</v>
      </c>
    </row>
    <row r="40095" hidden="1" spans="1:7">
      <c r="A40095" t="s">
        <v>2431</v>
      </c>
      <c r="B40095"/>
      <c r="C40095" t="str">
        <f>VLOOKUP(A40095,匹配表!$1:$1048576,22,0)</f>
        <v>浙江公司ERP系统4号服务器</v>
      </c>
      <c r="D40095" t="s">
        <v>2419</v>
      </c>
      <c r="E40095" t="s">
        <v>2420</v>
      </c>
      <c r="F40095" t="s">
        <v>61</v>
      </c>
      <c r="G40095" t="s">
        <v>25</v>
      </c>
    </row>
    <row r="40096" hidden="1" spans="1:8">
      <c r="A40096" t="s">
        <v>2435</v>
      </c>
      <c r="B40096" s="18" t="str">
        <f>VLOOKUP(A40096,匹配表!$1:$1048576,24,0)</f>
        <v>刘鸿宁</v>
      </c>
      <c r="C40096" t="str">
        <f>VLOOKUP(A40096,匹配表!$1:$1048576,22,0)</f>
        <v>浙江公司ERP高级应用分析系统3号服务器</v>
      </c>
      <c r="D40096" t="s">
        <v>2419</v>
      </c>
      <c r="E40096" t="s">
        <v>2420</v>
      </c>
      <c r="F40096" t="s">
        <v>26</v>
      </c>
      <c r="G40096" s="24" t="s">
        <v>25</v>
      </c>
      <c r="H40096" t="s">
        <v>453</v>
      </c>
    </row>
    <row r="40097" hidden="1" spans="1:8">
      <c r="A40097" t="s">
        <v>2435</v>
      </c>
      <c r="B40097" s="18" t="str">
        <f>VLOOKUP(A40097,匹配表!$1:$1048576,24,0)</f>
        <v>刘鸿宁</v>
      </c>
      <c r="C40097" t="str">
        <f>VLOOKUP(A40097,匹配表!$1:$1048576,22,0)</f>
        <v>浙江公司ERP高级应用分析系统3号服务器</v>
      </c>
      <c r="D40097" t="s">
        <v>2419</v>
      </c>
      <c r="E40097" t="s">
        <v>2420</v>
      </c>
      <c r="F40097" t="s">
        <v>30</v>
      </c>
      <c r="G40097" s="24" t="s">
        <v>25</v>
      </c>
      <c r="H40097" t="s">
        <v>453</v>
      </c>
    </row>
    <row r="40098" hidden="1" spans="1:12">
      <c r="A40098" s="16" t="s">
        <v>2435</v>
      </c>
      <c r="B40098" s="17" t="str">
        <f>VLOOKUP(A40098,匹配表!$1:$1048576,24,0)</f>
        <v>刘鸿宁</v>
      </c>
      <c r="C40098" s="16" t="str">
        <f>VLOOKUP(A40098,匹配表!$1:$1048576,22,0)</f>
        <v>浙江公司ERP高级应用分析系统3号服务器</v>
      </c>
      <c r="D40098" s="16" t="s">
        <v>2419</v>
      </c>
      <c r="E40098" s="16" t="s">
        <v>2420</v>
      </c>
      <c r="F40098" s="16" t="s">
        <v>2429</v>
      </c>
      <c r="G40098" s="16" t="s">
        <v>16</v>
      </c>
      <c r="H40098" s="16" t="s">
        <v>453</v>
      </c>
      <c r="I40098" s="16"/>
      <c r="J40098" s="16"/>
      <c r="K40098" s="16"/>
      <c r="L40098" s="16"/>
    </row>
    <row r="40099" hidden="1" spans="1:12">
      <c r="A40099" s="16" t="s">
        <v>2435</v>
      </c>
      <c r="B40099" s="17" t="str">
        <f>VLOOKUP(A40099,匹配表!$1:$1048576,24,0)</f>
        <v>刘鸿宁</v>
      </c>
      <c r="C40099" s="16" t="str">
        <f>VLOOKUP(A40099,匹配表!$1:$1048576,22,0)</f>
        <v>浙江公司ERP高级应用分析系统3号服务器</v>
      </c>
      <c r="D40099" s="16" t="s">
        <v>2419</v>
      </c>
      <c r="E40099" s="16" t="s">
        <v>2420</v>
      </c>
      <c r="F40099" s="16" t="s">
        <v>2430</v>
      </c>
      <c r="G40099" s="16" t="s">
        <v>16</v>
      </c>
      <c r="H40099" s="16" t="s">
        <v>453</v>
      </c>
      <c r="I40099" s="16"/>
      <c r="J40099" s="16"/>
      <c r="K40099" s="16"/>
      <c r="L40099" s="16"/>
    </row>
    <row r="40100" hidden="1" spans="1:12">
      <c r="A40100" s="16" t="s">
        <v>2435</v>
      </c>
      <c r="B40100" s="17" t="str">
        <f>VLOOKUP(A40100,匹配表!$1:$1048576,24,0)</f>
        <v>刘鸿宁</v>
      </c>
      <c r="C40100" s="16" t="str">
        <f>VLOOKUP(A40100,匹配表!$1:$1048576,22,0)</f>
        <v>浙江公司ERP高级应用分析系统3号服务器</v>
      </c>
      <c r="D40100" s="16" t="s">
        <v>2419</v>
      </c>
      <c r="E40100" s="16" t="s">
        <v>2420</v>
      </c>
      <c r="F40100" s="16" t="s">
        <v>2436</v>
      </c>
      <c r="G40100" s="16" t="s">
        <v>16</v>
      </c>
      <c r="H40100" s="16" t="s">
        <v>453</v>
      </c>
      <c r="I40100" s="16"/>
      <c r="J40100" s="16"/>
      <c r="K40100" s="16"/>
      <c r="L40100" s="16"/>
    </row>
    <row r="40101" hidden="1" spans="1:12">
      <c r="A40101" s="16" t="s">
        <v>2435</v>
      </c>
      <c r="B40101" s="17" t="str">
        <f>VLOOKUP(A40101,匹配表!$1:$1048576,24,0)</f>
        <v>刘鸿宁</v>
      </c>
      <c r="C40101" s="16" t="str">
        <f>VLOOKUP(A40101,匹配表!$1:$1048576,22,0)</f>
        <v>浙江公司ERP高级应用分析系统3号服务器</v>
      </c>
      <c r="D40101" s="16" t="s">
        <v>2419</v>
      </c>
      <c r="E40101" s="16" t="s">
        <v>2420</v>
      </c>
      <c r="F40101" s="16" t="s">
        <v>33</v>
      </c>
      <c r="G40101" s="16" t="s">
        <v>16</v>
      </c>
      <c r="H40101" s="16" t="s">
        <v>453</v>
      </c>
      <c r="I40101" s="16"/>
      <c r="J40101" s="16"/>
      <c r="K40101" s="16"/>
      <c r="L40101" s="16"/>
    </row>
    <row r="40102" hidden="1" spans="1:12">
      <c r="A40102" s="16" t="s">
        <v>2435</v>
      </c>
      <c r="B40102" s="17" t="str">
        <f>VLOOKUP(A40102,匹配表!$1:$1048576,24,0)</f>
        <v>刘鸿宁</v>
      </c>
      <c r="C40102" s="16" t="str">
        <f>VLOOKUP(A40102,匹配表!$1:$1048576,22,0)</f>
        <v>浙江公司ERP高级应用分析系统3号服务器</v>
      </c>
      <c r="D40102" s="16" t="s">
        <v>2419</v>
      </c>
      <c r="E40102" s="16" t="s">
        <v>2420</v>
      </c>
      <c r="F40102" s="16" t="s">
        <v>2421</v>
      </c>
      <c r="G40102" s="16" t="s">
        <v>16</v>
      </c>
      <c r="H40102" s="16" t="s">
        <v>453</v>
      </c>
      <c r="I40102" s="16"/>
      <c r="J40102" s="16"/>
      <c r="K40102" s="16"/>
      <c r="L40102" s="16"/>
    </row>
    <row r="40103" hidden="1" spans="1:12">
      <c r="A40103" s="16" t="s">
        <v>2435</v>
      </c>
      <c r="B40103" s="17" t="str">
        <f>VLOOKUP(A40103,匹配表!$1:$1048576,24,0)</f>
        <v>刘鸿宁</v>
      </c>
      <c r="C40103" s="16" t="str">
        <f>VLOOKUP(A40103,匹配表!$1:$1048576,22,0)</f>
        <v>浙江公司ERP高级应用分析系统3号服务器</v>
      </c>
      <c r="D40103" s="16" t="s">
        <v>2419</v>
      </c>
      <c r="E40103" s="16" t="s">
        <v>2420</v>
      </c>
      <c r="F40103" s="16" t="s">
        <v>2422</v>
      </c>
      <c r="G40103" s="16" t="s">
        <v>16</v>
      </c>
      <c r="H40103" s="16" t="s">
        <v>453</v>
      </c>
      <c r="I40103" s="16"/>
      <c r="J40103" s="16"/>
      <c r="K40103" s="16"/>
      <c r="L40103" s="16"/>
    </row>
    <row r="40104" hidden="1" spans="1:12">
      <c r="A40104" s="16" t="s">
        <v>2435</v>
      </c>
      <c r="B40104" s="17" t="str">
        <f>VLOOKUP(A40104,匹配表!$1:$1048576,24,0)</f>
        <v>刘鸿宁</v>
      </c>
      <c r="C40104" s="16" t="str">
        <f>VLOOKUP(A40104,匹配表!$1:$1048576,22,0)</f>
        <v>浙江公司ERP高级应用分析系统3号服务器</v>
      </c>
      <c r="D40104" s="16" t="s">
        <v>2419</v>
      </c>
      <c r="E40104" s="16" t="s">
        <v>2420</v>
      </c>
      <c r="F40104" s="16" t="s">
        <v>2423</v>
      </c>
      <c r="G40104" s="16" t="s">
        <v>16</v>
      </c>
      <c r="H40104" s="16" t="s">
        <v>453</v>
      </c>
      <c r="I40104" s="16"/>
      <c r="J40104" s="16"/>
      <c r="K40104" s="16"/>
      <c r="L40104" s="16"/>
    </row>
    <row r="40105" hidden="1" spans="1:12">
      <c r="A40105" s="16" t="s">
        <v>2435</v>
      </c>
      <c r="B40105" s="17" t="str">
        <f>VLOOKUP(A40105,匹配表!$1:$1048576,24,0)</f>
        <v>刘鸿宁</v>
      </c>
      <c r="C40105" s="16" t="str">
        <f>VLOOKUP(A40105,匹配表!$1:$1048576,22,0)</f>
        <v>浙江公司ERP高级应用分析系统3号服务器</v>
      </c>
      <c r="D40105" s="16" t="s">
        <v>2419</v>
      </c>
      <c r="E40105" s="16" t="s">
        <v>2420</v>
      </c>
      <c r="F40105" s="16" t="s">
        <v>2424</v>
      </c>
      <c r="G40105" s="16" t="s">
        <v>16</v>
      </c>
      <c r="H40105" s="16" t="s">
        <v>453</v>
      </c>
      <c r="I40105" s="16"/>
      <c r="J40105" s="16"/>
      <c r="K40105" s="16"/>
      <c r="L40105" s="16"/>
    </row>
    <row r="40106" hidden="1" spans="1:12">
      <c r="A40106" s="16" t="s">
        <v>2435</v>
      </c>
      <c r="B40106" s="17" t="str">
        <f>VLOOKUP(A40106,匹配表!$1:$1048576,24,0)</f>
        <v>刘鸿宁</v>
      </c>
      <c r="C40106" s="16" t="str">
        <f>VLOOKUP(A40106,匹配表!$1:$1048576,22,0)</f>
        <v>浙江公司ERP高级应用分析系统3号服务器</v>
      </c>
      <c r="D40106" s="16" t="s">
        <v>2419</v>
      </c>
      <c r="E40106" s="16" t="s">
        <v>2420</v>
      </c>
      <c r="F40106" s="16" t="s">
        <v>417</v>
      </c>
      <c r="G40106" s="16" t="s">
        <v>16</v>
      </c>
      <c r="H40106" s="16" t="s">
        <v>453</v>
      </c>
      <c r="I40106" s="16"/>
      <c r="J40106" s="16"/>
      <c r="K40106" s="16"/>
      <c r="L40106" s="16"/>
    </row>
    <row r="40107" hidden="1" spans="1:12">
      <c r="A40107" s="16" t="s">
        <v>2435</v>
      </c>
      <c r="B40107" s="17" t="str">
        <f>VLOOKUP(A40107,匹配表!$1:$1048576,24,0)</f>
        <v>刘鸿宁</v>
      </c>
      <c r="C40107" s="16" t="str">
        <f>VLOOKUP(A40107,匹配表!$1:$1048576,22,0)</f>
        <v>浙江公司ERP高级应用分析系统3号服务器</v>
      </c>
      <c r="D40107" s="16" t="s">
        <v>2419</v>
      </c>
      <c r="E40107" s="16" t="s">
        <v>2420</v>
      </c>
      <c r="F40107" s="16" t="s">
        <v>42</v>
      </c>
      <c r="G40107" s="16" t="s">
        <v>16</v>
      </c>
      <c r="H40107" s="16" t="s">
        <v>453</v>
      </c>
      <c r="I40107" s="16"/>
      <c r="J40107" s="16"/>
      <c r="K40107" s="16"/>
      <c r="L40107" s="16"/>
    </row>
    <row r="40108" hidden="1" spans="1:12">
      <c r="A40108" s="16" t="s">
        <v>2435</v>
      </c>
      <c r="B40108" s="17" t="str">
        <f>VLOOKUP(A40108,匹配表!$1:$1048576,24,0)</f>
        <v>刘鸿宁</v>
      </c>
      <c r="C40108" s="16" t="str">
        <f>VLOOKUP(A40108,匹配表!$1:$1048576,22,0)</f>
        <v>浙江公司ERP高级应用分析系统3号服务器</v>
      </c>
      <c r="D40108" s="16" t="s">
        <v>2419</v>
      </c>
      <c r="E40108" s="16" t="s">
        <v>2420</v>
      </c>
      <c r="F40108" s="16" t="s">
        <v>2425</v>
      </c>
      <c r="G40108" s="16" t="s">
        <v>16</v>
      </c>
      <c r="H40108" s="16" t="s">
        <v>453</v>
      </c>
      <c r="I40108" s="16"/>
      <c r="J40108" s="16"/>
      <c r="K40108" s="16"/>
      <c r="L40108" s="16"/>
    </row>
    <row r="40109" hidden="1" spans="1:12">
      <c r="A40109" s="16" t="s">
        <v>2435</v>
      </c>
      <c r="B40109" s="17" t="str">
        <f>VLOOKUP(A40109,匹配表!$1:$1048576,24,0)</f>
        <v>刘鸿宁</v>
      </c>
      <c r="C40109" s="16" t="str">
        <f>VLOOKUP(A40109,匹配表!$1:$1048576,22,0)</f>
        <v>浙江公司ERP高级应用分析系统3号服务器</v>
      </c>
      <c r="D40109" s="16" t="s">
        <v>2419</v>
      </c>
      <c r="E40109" s="16" t="s">
        <v>2420</v>
      </c>
      <c r="F40109" s="16" t="s">
        <v>46</v>
      </c>
      <c r="G40109" s="16" t="s">
        <v>16</v>
      </c>
      <c r="H40109" s="16" t="s">
        <v>453</v>
      </c>
      <c r="I40109" s="16"/>
      <c r="J40109" s="16"/>
      <c r="K40109" s="16"/>
      <c r="L40109" s="16"/>
    </row>
    <row r="40110" hidden="1" spans="1:12">
      <c r="A40110" s="16" t="s">
        <v>2435</v>
      </c>
      <c r="B40110" s="17" t="str">
        <f>VLOOKUP(A40110,匹配表!$1:$1048576,24,0)</f>
        <v>刘鸿宁</v>
      </c>
      <c r="C40110" s="16" t="str">
        <f>VLOOKUP(A40110,匹配表!$1:$1048576,22,0)</f>
        <v>浙江公司ERP高级应用分析系统3号服务器</v>
      </c>
      <c r="D40110" s="16" t="s">
        <v>2419</v>
      </c>
      <c r="E40110" s="16" t="s">
        <v>2420</v>
      </c>
      <c r="F40110" s="16" t="s">
        <v>2426</v>
      </c>
      <c r="G40110" s="16" t="s">
        <v>16</v>
      </c>
      <c r="H40110" s="16" t="s">
        <v>453</v>
      </c>
      <c r="I40110" s="16"/>
      <c r="J40110" s="16"/>
      <c r="K40110" s="16"/>
      <c r="L40110" s="16"/>
    </row>
    <row r="40111" hidden="1" spans="1:12">
      <c r="A40111" s="16" t="s">
        <v>2435</v>
      </c>
      <c r="B40111" s="17" t="str">
        <f>VLOOKUP(A40111,匹配表!$1:$1048576,24,0)</f>
        <v>刘鸿宁</v>
      </c>
      <c r="C40111" s="16" t="str">
        <f>VLOOKUP(A40111,匹配表!$1:$1048576,22,0)</f>
        <v>浙江公司ERP高级应用分析系统3号服务器</v>
      </c>
      <c r="D40111" s="16" t="s">
        <v>2419</v>
      </c>
      <c r="E40111" s="16" t="s">
        <v>2420</v>
      </c>
      <c r="F40111" s="16" t="s">
        <v>2437</v>
      </c>
      <c r="G40111" s="16" t="s">
        <v>16</v>
      </c>
      <c r="H40111" s="16" t="s">
        <v>453</v>
      </c>
      <c r="I40111" s="16"/>
      <c r="J40111" s="16"/>
      <c r="K40111" s="16"/>
      <c r="L40111" s="16"/>
    </row>
    <row r="40112" hidden="1" spans="1:12">
      <c r="A40112" s="16" t="s">
        <v>2435</v>
      </c>
      <c r="B40112" s="17" t="str">
        <f>VLOOKUP(A40112,匹配表!$1:$1048576,24,0)</f>
        <v>刘鸿宁</v>
      </c>
      <c r="C40112" s="16" t="str">
        <f>VLOOKUP(A40112,匹配表!$1:$1048576,22,0)</f>
        <v>浙江公司ERP高级应用分析系统3号服务器</v>
      </c>
      <c r="D40112" s="16" t="s">
        <v>2419</v>
      </c>
      <c r="E40112" s="16" t="s">
        <v>2420</v>
      </c>
      <c r="F40112" s="16" t="s">
        <v>2438</v>
      </c>
      <c r="G40112" s="16" t="s">
        <v>16</v>
      </c>
      <c r="H40112" s="16" t="s">
        <v>453</v>
      </c>
      <c r="I40112" s="16"/>
      <c r="J40112" s="16"/>
      <c r="K40112" s="16"/>
      <c r="L40112" s="16"/>
    </row>
    <row r="40113" hidden="1" spans="1:12">
      <c r="A40113" s="16" t="s">
        <v>2435</v>
      </c>
      <c r="B40113" s="17" t="str">
        <f>VLOOKUP(A40113,匹配表!$1:$1048576,24,0)</f>
        <v>刘鸿宁</v>
      </c>
      <c r="C40113" s="16" t="str">
        <f>VLOOKUP(A40113,匹配表!$1:$1048576,22,0)</f>
        <v>浙江公司ERP高级应用分析系统3号服务器</v>
      </c>
      <c r="D40113" s="16" t="s">
        <v>2419</v>
      </c>
      <c r="E40113" s="16" t="s">
        <v>2420</v>
      </c>
      <c r="F40113" s="16" t="s">
        <v>185</v>
      </c>
      <c r="G40113" s="16" t="s">
        <v>16</v>
      </c>
      <c r="H40113" s="16" t="s">
        <v>186</v>
      </c>
      <c r="I40113" s="16"/>
      <c r="J40113" s="16"/>
      <c r="K40113" s="16"/>
      <c r="L40113" s="16"/>
    </row>
    <row r="40114" spans="1:12">
      <c r="A40114" s="16" t="s">
        <v>2435</v>
      </c>
      <c r="B40114" s="17" t="str">
        <f>VLOOKUP(A40114,匹配表!$1:$1048576,24,0)</f>
        <v>刘鸿宁</v>
      </c>
      <c r="C40114" s="16" t="str">
        <f>VLOOKUP(A40114,匹配表!$1:$1048576,22,0)</f>
        <v>浙江公司ERP高级应用分析系统3号服务器</v>
      </c>
      <c r="D40114" s="16" t="s">
        <v>2419</v>
      </c>
      <c r="E40114" s="16" t="s">
        <v>2420</v>
      </c>
      <c r="F40114" s="16" t="s">
        <v>18</v>
      </c>
      <c r="G40114" s="16" t="s">
        <v>16</v>
      </c>
      <c r="H40114" s="16" t="s">
        <v>19</v>
      </c>
      <c r="I40114" s="16" t="s">
        <v>76</v>
      </c>
      <c r="J40114" s="46" t="s">
        <v>21</v>
      </c>
      <c r="K40114" s="16"/>
      <c r="L40114" s="16"/>
    </row>
    <row r="40115" hidden="1" spans="1:12">
      <c r="A40115" s="16" t="s">
        <v>2435</v>
      </c>
      <c r="B40115" s="17" t="str">
        <f>VLOOKUP(A40115,匹配表!$1:$1048576,24,0)</f>
        <v>刘鸿宁</v>
      </c>
      <c r="C40115" s="16" t="str">
        <f>VLOOKUP(A40115,匹配表!$1:$1048576,22,0)</f>
        <v>浙江公司ERP高级应用分析系统3号服务器</v>
      </c>
      <c r="D40115" s="16" t="s">
        <v>2419</v>
      </c>
      <c r="E40115" s="16" t="s">
        <v>2420</v>
      </c>
      <c r="F40115" s="16" t="s">
        <v>525</v>
      </c>
      <c r="G40115" s="16" t="s">
        <v>16</v>
      </c>
      <c r="H40115" s="16" t="s">
        <v>453</v>
      </c>
      <c r="I40115" s="16"/>
      <c r="J40115" s="16"/>
      <c r="K40115" s="16"/>
      <c r="L40115" s="16"/>
    </row>
    <row r="40116" hidden="1" spans="1:12">
      <c r="A40116" s="16" t="s">
        <v>2435</v>
      </c>
      <c r="B40116" s="17" t="str">
        <f>VLOOKUP(A40116,匹配表!$1:$1048576,24,0)</f>
        <v>刘鸿宁</v>
      </c>
      <c r="C40116" s="16" t="str">
        <f>VLOOKUP(A40116,匹配表!$1:$1048576,22,0)</f>
        <v>浙江公司ERP高级应用分析系统3号服务器</v>
      </c>
      <c r="D40116" s="16" t="s">
        <v>2419</v>
      </c>
      <c r="E40116" s="16" t="s">
        <v>2420</v>
      </c>
      <c r="F40116" s="16" t="s">
        <v>1108</v>
      </c>
      <c r="G40116" s="16" t="s">
        <v>16</v>
      </c>
      <c r="H40116" s="16" t="s">
        <v>453</v>
      </c>
      <c r="I40116" s="16"/>
      <c r="J40116" s="16"/>
      <c r="K40116" s="16"/>
      <c r="L40116" s="16"/>
    </row>
    <row r="40117" hidden="1" spans="1:12">
      <c r="A40117" s="16" t="s">
        <v>2435</v>
      </c>
      <c r="B40117" s="17" t="str">
        <f>VLOOKUP(A40117,匹配表!$1:$1048576,24,0)</f>
        <v>刘鸿宁</v>
      </c>
      <c r="C40117" s="16" t="str">
        <f>VLOOKUP(A40117,匹配表!$1:$1048576,22,0)</f>
        <v>浙江公司ERP高级应用分析系统3号服务器</v>
      </c>
      <c r="D40117" s="16" t="s">
        <v>2419</v>
      </c>
      <c r="E40117" s="16" t="s">
        <v>2420</v>
      </c>
      <c r="F40117" s="16" t="s">
        <v>2427</v>
      </c>
      <c r="G40117" s="16" t="s">
        <v>16</v>
      </c>
      <c r="H40117" s="16" t="s">
        <v>453</v>
      </c>
      <c r="I40117" s="16"/>
      <c r="J40117" s="16"/>
      <c r="K40117" s="16"/>
      <c r="L40117" s="16"/>
    </row>
    <row r="40118" hidden="1" spans="1:12">
      <c r="A40118" s="16" t="s">
        <v>2435</v>
      </c>
      <c r="B40118" s="17" t="str">
        <f>VLOOKUP(A40118,匹配表!$1:$1048576,24,0)</f>
        <v>刘鸿宁</v>
      </c>
      <c r="C40118" s="16" t="str">
        <f>VLOOKUP(A40118,匹配表!$1:$1048576,22,0)</f>
        <v>浙江公司ERP高级应用分析系统3号服务器</v>
      </c>
      <c r="D40118" s="16" t="s">
        <v>2419</v>
      </c>
      <c r="E40118" s="16" t="s">
        <v>2420</v>
      </c>
      <c r="F40118" s="16" t="s">
        <v>1180</v>
      </c>
      <c r="G40118" s="16" t="s">
        <v>16</v>
      </c>
      <c r="H40118" s="16" t="s">
        <v>453</v>
      </c>
      <c r="I40118" s="16"/>
      <c r="J40118" s="16"/>
      <c r="K40118" s="16"/>
      <c r="L40118" s="16"/>
    </row>
    <row r="40119" hidden="1" spans="1:12">
      <c r="A40119" s="16" t="s">
        <v>2435</v>
      </c>
      <c r="B40119" s="17" t="str">
        <f>VLOOKUP(A40119,匹配表!$1:$1048576,24,0)</f>
        <v>刘鸿宁</v>
      </c>
      <c r="C40119" s="16" t="str">
        <f>VLOOKUP(A40119,匹配表!$1:$1048576,22,0)</f>
        <v>浙江公司ERP高级应用分析系统3号服务器</v>
      </c>
      <c r="D40119" s="16" t="s">
        <v>2419</v>
      </c>
      <c r="E40119" s="16" t="s">
        <v>2420</v>
      </c>
      <c r="F40119" s="16" t="s">
        <v>121</v>
      </c>
      <c r="G40119" s="16" t="s">
        <v>16</v>
      </c>
      <c r="H40119" s="16" t="s">
        <v>453</v>
      </c>
      <c r="I40119" s="16"/>
      <c r="J40119" s="16"/>
      <c r="K40119" s="16"/>
      <c r="L40119" s="16"/>
    </row>
    <row r="40120" hidden="1" spans="1:12">
      <c r="A40120" s="16" t="s">
        <v>2435</v>
      </c>
      <c r="B40120" s="17" t="str">
        <f>VLOOKUP(A40120,匹配表!$1:$1048576,24,0)</f>
        <v>刘鸿宁</v>
      </c>
      <c r="C40120" s="16" t="str">
        <f>VLOOKUP(A40120,匹配表!$1:$1048576,22,0)</f>
        <v>浙江公司ERP高级应用分析系统3号服务器</v>
      </c>
      <c r="D40120" s="16" t="s">
        <v>2419</v>
      </c>
      <c r="E40120" s="16" t="s">
        <v>2420</v>
      </c>
      <c r="F40120" s="16" t="s">
        <v>2439</v>
      </c>
      <c r="G40120" s="16" t="s">
        <v>16</v>
      </c>
      <c r="H40120" s="16" t="s">
        <v>453</v>
      </c>
      <c r="I40120" s="16"/>
      <c r="J40120" s="16"/>
      <c r="K40120" s="16"/>
      <c r="L40120" s="16"/>
    </row>
    <row r="40121" hidden="1" spans="1:12">
      <c r="A40121" s="16" t="s">
        <v>2435</v>
      </c>
      <c r="B40121" s="17" t="str">
        <f>VLOOKUP(A40121,匹配表!$1:$1048576,24,0)</f>
        <v>刘鸿宁</v>
      </c>
      <c r="C40121" s="16" t="str">
        <f>VLOOKUP(A40121,匹配表!$1:$1048576,22,0)</f>
        <v>浙江公司ERP高级应用分析系统3号服务器</v>
      </c>
      <c r="D40121" s="16" t="s">
        <v>2419</v>
      </c>
      <c r="E40121" s="16" t="s">
        <v>2420</v>
      </c>
      <c r="F40121" s="16" t="s">
        <v>71</v>
      </c>
      <c r="G40121" s="16" t="s">
        <v>16</v>
      </c>
      <c r="H40121" s="21" t="s">
        <v>453</v>
      </c>
      <c r="I40121" s="21"/>
      <c r="J40121" s="21"/>
      <c r="K40121" s="21"/>
      <c r="L40121" s="16"/>
    </row>
    <row r="40122" hidden="1" spans="1:7">
      <c r="A40122" t="s">
        <v>2435</v>
      </c>
      <c r="B40122"/>
      <c r="C40122" t="str">
        <f>VLOOKUP(A40122,匹配表!$1:$1048576,22,0)</f>
        <v>浙江公司ERP高级应用分析系统3号服务器</v>
      </c>
      <c r="D40122" t="s">
        <v>2419</v>
      </c>
      <c r="E40122" t="s">
        <v>2420</v>
      </c>
      <c r="F40122" t="s">
        <v>61</v>
      </c>
      <c r="G40122" t="s">
        <v>25</v>
      </c>
    </row>
    <row r="40123" hidden="1" spans="1:7">
      <c r="A40123" t="s">
        <v>2440</v>
      </c>
      <c r="B40123" t="str">
        <f>VLOOKUP(A40123,匹配表!$1:$1048576,24,0)</f>
        <v>方舟</v>
      </c>
      <c r="C40123" t="str">
        <f>VLOOKUP(A40123,匹配表!$1:$1048576,22,0)</f>
        <v>浙江公司浙江营销业务系统8号服务器</v>
      </c>
      <c r="D40123" t="s">
        <v>2419</v>
      </c>
      <c r="E40123" t="s">
        <v>2420</v>
      </c>
      <c r="F40123" t="s">
        <v>26</v>
      </c>
      <c r="G40123" s="24" t="s">
        <v>25</v>
      </c>
    </row>
    <row r="40124" hidden="1" spans="1:7">
      <c r="A40124" t="s">
        <v>2440</v>
      </c>
      <c r="B40124" t="str">
        <f>VLOOKUP(A40124,匹配表!$1:$1048576,24,0)</f>
        <v>方舟</v>
      </c>
      <c r="C40124" t="str">
        <f>VLOOKUP(A40124,匹配表!$1:$1048576,22,0)</f>
        <v>浙江公司浙江营销业务系统8号服务器</v>
      </c>
      <c r="D40124" t="s">
        <v>2419</v>
      </c>
      <c r="E40124" t="s">
        <v>2420</v>
      </c>
      <c r="F40124" t="s">
        <v>30</v>
      </c>
      <c r="G40124" s="24" t="s">
        <v>25</v>
      </c>
    </row>
    <row r="40125" hidden="1" spans="1:12">
      <c r="A40125" s="19" t="s">
        <v>2440</v>
      </c>
      <c r="B40125" s="16" t="str">
        <f>VLOOKUP(A40125,匹配表!$1:$1048576,24,0)</f>
        <v>方舟</v>
      </c>
      <c r="C40125" s="16" t="str">
        <f>VLOOKUP(A40125,匹配表!$1:$1048576,22,0)</f>
        <v>浙江公司浙江营销业务系统8号服务器</v>
      </c>
      <c r="D40125" s="16" t="s">
        <v>2419</v>
      </c>
      <c r="E40125" s="16" t="s">
        <v>2420</v>
      </c>
      <c r="F40125" s="16" t="s">
        <v>33</v>
      </c>
      <c r="G40125" s="16" t="s">
        <v>16</v>
      </c>
      <c r="H40125" s="55" t="s">
        <v>367</v>
      </c>
      <c r="I40125" s="55" t="s">
        <v>169</v>
      </c>
      <c r="J40125" s="55"/>
      <c r="K40125" s="55"/>
      <c r="L40125" s="16"/>
    </row>
    <row r="40126" spans="1:12">
      <c r="A40126" s="16" t="s">
        <v>2440</v>
      </c>
      <c r="B40126" s="16" t="str">
        <f>VLOOKUP(A40126,匹配表!$1:$1048576,24,0)</f>
        <v>方舟</v>
      </c>
      <c r="C40126" s="16" t="str">
        <f>VLOOKUP(A40126,匹配表!$1:$1048576,22,0)</f>
        <v>浙江公司浙江营销业务系统8号服务器</v>
      </c>
      <c r="D40126" s="16" t="s">
        <v>2419</v>
      </c>
      <c r="E40126" s="16" t="s">
        <v>2420</v>
      </c>
      <c r="F40126" s="16" t="s">
        <v>2441</v>
      </c>
      <c r="G40126" s="16" t="s">
        <v>16</v>
      </c>
      <c r="H40126" s="55" t="s">
        <v>367</v>
      </c>
      <c r="I40126" s="55" t="s">
        <v>368</v>
      </c>
      <c r="J40126" s="78" t="s">
        <v>21</v>
      </c>
      <c r="K40126" s="55"/>
      <c r="L40126" s="16"/>
    </row>
    <row r="40127" hidden="1" spans="1:12">
      <c r="A40127" s="16" t="s">
        <v>2440</v>
      </c>
      <c r="B40127" s="16" t="str">
        <f>VLOOKUP(A40127,匹配表!$1:$1048576,24,0)</f>
        <v>方舟</v>
      </c>
      <c r="C40127" s="16" t="str">
        <f>VLOOKUP(A40127,匹配表!$1:$1048576,22,0)</f>
        <v>浙江公司浙江营销业务系统8号服务器</v>
      </c>
      <c r="D40127" s="16" t="s">
        <v>2419</v>
      </c>
      <c r="E40127" s="16" t="s">
        <v>2420</v>
      </c>
      <c r="F40127" s="16" t="s">
        <v>2421</v>
      </c>
      <c r="G40127" s="16" t="s">
        <v>16</v>
      </c>
      <c r="H40127" s="55" t="s">
        <v>367</v>
      </c>
      <c r="I40127" s="55" t="s">
        <v>169</v>
      </c>
      <c r="J40127" s="55"/>
      <c r="K40127" s="55"/>
      <c r="L40127" s="16"/>
    </row>
    <row r="40128" hidden="1" spans="1:12">
      <c r="A40128" s="16" t="s">
        <v>2440</v>
      </c>
      <c r="B40128" s="16" t="str">
        <f>VLOOKUP(A40128,匹配表!$1:$1048576,24,0)</f>
        <v>方舟</v>
      </c>
      <c r="C40128" s="16" t="str">
        <f>VLOOKUP(A40128,匹配表!$1:$1048576,22,0)</f>
        <v>浙江公司浙江营销业务系统8号服务器</v>
      </c>
      <c r="D40128" s="16" t="s">
        <v>2419</v>
      </c>
      <c r="E40128" s="16" t="s">
        <v>2420</v>
      </c>
      <c r="F40128" s="16" t="s">
        <v>2422</v>
      </c>
      <c r="G40128" s="16" t="s">
        <v>16</v>
      </c>
      <c r="H40128" s="55" t="s">
        <v>367</v>
      </c>
      <c r="I40128" s="55" t="s">
        <v>169</v>
      </c>
      <c r="J40128" s="55"/>
      <c r="K40128" s="55"/>
      <c r="L40128" s="16"/>
    </row>
    <row r="40129" hidden="1" spans="1:12">
      <c r="A40129" s="16" t="s">
        <v>2440</v>
      </c>
      <c r="B40129" s="16" t="str">
        <f>VLOOKUP(A40129,匹配表!$1:$1048576,24,0)</f>
        <v>方舟</v>
      </c>
      <c r="C40129" s="16" t="str">
        <f>VLOOKUP(A40129,匹配表!$1:$1048576,22,0)</f>
        <v>浙江公司浙江营销业务系统8号服务器</v>
      </c>
      <c r="D40129" s="16" t="s">
        <v>2419</v>
      </c>
      <c r="E40129" s="16" t="s">
        <v>2420</v>
      </c>
      <c r="F40129" s="16" t="s">
        <v>2423</v>
      </c>
      <c r="G40129" s="16" t="s">
        <v>16</v>
      </c>
      <c r="H40129" s="55" t="s">
        <v>367</v>
      </c>
      <c r="I40129" s="55" t="s">
        <v>169</v>
      </c>
      <c r="J40129" s="55"/>
      <c r="K40129" s="55"/>
      <c r="L40129" s="16"/>
    </row>
    <row r="40130" hidden="1" spans="1:12">
      <c r="A40130" s="16" t="s">
        <v>2440</v>
      </c>
      <c r="B40130" s="16" t="str">
        <f>VLOOKUP(A40130,匹配表!$1:$1048576,24,0)</f>
        <v>方舟</v>
      </c>
      <c r="C40130" s="16" t="str">
        <f>VLOOKUP(A40130,匹配表!$1:$1048576,22,0)</f>
        <v>浙江公司浙江营销业务系统8号服务器</v>
      </c>
      <c r="D40130" s="16" t="s">
        <v>2419</v>
      </c>
      <c r="E40130" s="16" t="s">
        <v>2420</v>
      </c>
      <c r="F40130" s="16" t="s">
        <v>2424</v>
      </c>
      <c r="G40130" s="16" t="s">
        <v>16</v>
      </c>
      <c r="H40130" s="55" t="s">
        <v>367</v>
      </c>
      <c r="I40130" s="55" t="s">
        <v>169</v>
      </c>
      <c r="J40130" s="55"/>
      <c r="K40130" s="55"/>
      <c r="L40130" s="16"/>
    </row>
    <row r="40131" spans="1:12">
      <c r="A40131" s="16" t="s">
        <v>2440</v>
      </c>
      <c r="B40131" s="16" t="str">
        <f>VLOOKUP(A40131,匹配表!$1:$1048576,24,0)</f>
        <v>方舟</v>
      </c>
      <c r="C40131" s="16" t="str">
        <f>VLOOKUP(A40131,匹配表!$1:$1048576,22,0)</f>
        <v>浙江公司浙江营销业务系统8号服务器</v>
      </c>
      <c r="D40131" s="16" t="s">
        <v>2419</v>
      </c>
      <c r="E40131" s="16" t="s">
        <v>2420</v>
      </c>
      <c r="F40131" s="16" t="s">
        <v>15</v>
      </c>
      <c r="G40131" s="16" t="s">
        <v>16</v>
      </c>
      <c r="H40131" s="16" t="s">
        <v>367</v>
      </c>
      <c r="I40131" s="19" t="s">
        <v>369</v>
      </c>
      <c r="J40131" s="48" t="s">
        <v>21</v>
      </c>
      <c r="K40131" s="19"/>
      <c r="L40131" s="16"/>
    </row>
    <row r="40132" hidden="1" spans="1:12">
      <c r="A40132" s="16" t="s">
        <v>2440</v>
      </c>
      <c r="B40132" s="16" t="str">
        <f>VLOOKUP(A40132,匹配表!$1:$1048576,24,0)</f>
        <v>方舟</v>
      </c>
      <c r="C40132" s="16" t="str">
        <f>VLOOKUP(A40132,匹配表!$1:$1048576,22,0)</f>
        <v>浙江公司浙江营销业务系统8号服务器</v>
      </c>
      <c r="D40132" s="16" t="s">
        <v>2419</v>
      </c>
      <c r="E40132" s="16" t="s">
        <v>2420</v>
      </c>
      <c r="F40132" s="16" t="s">
        <v>46</v>
      </c>
      <c r="G40132" s="16" t="s">
        <v>16</v>
      </c>
      <c r="H40132" s="55" t="s">
        <v>367</v>
      </c>
      <c r="I40132" s="55" t="s">
        <v>169</v>
      </c>
      <c r="J40132" s="55"/>
      <c r="K40132" s="55"/>
      <c r="L40132" s="16"/>
    </row>
    <row r="40133" hidden="1" spans="1:12">
      <c r="A40133" s="16" t="s">
        <v>2440</v>
      </c>
      <c r="B40133" s="16" t="str">
        <f>VLOOKUP(A40133,匹配表!$1:$1048576,24,0)</f>
        <v>方舟</v>
      </c>
      <c r="C40133" s="16" t="str">
        <f>VLOOKUP(A40133,匹配表!$1:$1048576,22,0)</f>
        <v>浙江公司浙江营销业务系统8号服务器</v>
      </c>
      <c r="D40133" s="16" t="s">
        <v>2419</v>
      </c>
      <c r="E40133" s="16" t="s">
        <v>2420</v>
      </c>
      <c r="F40133" s="16" t="s">
        <v>2442</v>
      </c>
      <c r="G40133" s="16" t="s">
        <v>16</v>
      </c>
      <c r="H40133" s="55" t="s">
        <v>367</v>
      </c>
      <c r="I40133" s="55" t="s">
        <v>169</v>
      </c>
      <c r="J40133" s="55"/>
      <c r="K40133" s="55"/>
      <c r="L40133" s="16"/>
    </row>
    <row r="40134" hidden="1" spans="1:12">
      <c r="A40134" s="16" t="s">
        <v>2440</v>
      </c>
      <c r="B40134" s="16" t="str">
        <f>VLOOKUP(A40134,匹配表!$1:$1048576,24,0)</f>
        <v>方舟</v>
      </c>
      <c r="C40134" s="16" t="str">
        <f>VLOOKUP(A40134,匹配表!$1:$1048576,22,0)</f>
        <v>浙江公司浙江营销业务系统8号服务器</v>
      </c>
      <c r="D40134" s="16" t="s">
        <v>2419</v>
      </c>
      <c r="E40134" s="16" t="s">
        <v>2420</v>
      </c>
      <c r="F40134" s="16" t="s">
        <v>185</v>
      </c>
      <c r="G40134" s="16" t="s">
        <v>16</v>
      </c>
      <c r="H40134" s="16" t="s">
        <v>186</v>
      </c>
      <c r="I40134" s="16"/>
      <c r="J40134" s="16"/>
      <c r="K40134" s="16"/>
      <c r="L40134" s="16"/>
    </row>
    <row r="40135" hidden="1" spans="1:12">
      <c r="A40135" s="16" t="s">
        <v>2440</v>
      </c>
      <c r="B40135" s="16" t="str">
        <f>VLOOKUP(A40135,匹配表!$1:$1048576,24,0)</f>
        <v>方舟</v>
      </c>
      <c r="C40135" s="16" t="str">
        <f>VLOOKUP(A40135,匹配表!$1:$1048576,22,0)</f>
        <v>浙江公司浙江营销业务系统8号服务器</v>
      </c>
      <c r="D40135" s="16" t="s">
        <v>2419</v>
      </c>
      <c r="E40135" s="16" t="s">
        <v>2420</v>
      </c>
      <c r="F40135" s="16" t="s">
        <v>351</v>
      </c>
      <c r="G40135" s="16" t="s">
        <v>16</v>
      </c>
      <c r="H40135" s="16" t="s">
        <v>186</v>
      </c>
      <c r="I40135" s="16"/>
      <c r="J40135" s="16"/>
      <c r="K40135" s="16"/>
      <c r="L40135" s="16"/>
    </row>
    <row r="40136" spans="1:12">
      <c r="A40136" s="16" t="s">
        <v>2440</v>
      </c>
      <c r="B40136" s="16" t="str">
        <f>VLOOKUP(A40136,匹配表!$1:$1048576,24,0)</f>
        <v>方舟</v>
      </c>
      <c r="C40136" s="16" t="str">
        <f>VLOOKUP(A40136,匹配表!$1:$1048576,22,0)</f>
        <v>浙江公司浙江营销业务系统8号服务器</v>
      </c>
      <c r="D40136" s="16" t="s">
        <v>2419</v>
      </c>
      <c r="E40136" s="16" t="s">
        <v>2420</v>
      </c>
      <c r="F40136" s="16" t="s">
        <v>18</v>
      </c>
      <c r="G40136" s="16" t="s">
        <v>16</v>
      </c>
      <c r="H40136" s="16" t="s">
        <v>19</v>
      </c>
      <c r="I40136" s="16" t="s">
        <v>309</v>
      </c>
      <c r="J40136" s="50" t="s">
        <v>155</v>
      </c>
      <c r="K40136" s="16"/>
      <c r="L40136" s="16"/>
    </row>
    <row r="40137" hidden="1" spans="1:12">
      <c r="A40137" s="16" t="s">
        <v>2440</v>
      </c>
      <c r="B40137" s="16" t="str">
        <f>VLOOKUP(A40137,匹配表!$1:$1048576,24,0)</f>
        <v>方舟</v>
      </c>
      <c r="C40137" s="16" t="str">
        <f>VLOOKUP(A40137,匹配表!$1:$1048576,22,0)</f>
        <v>浙江公司浙江营销业务系统8号服务器</v>
      </c>
      <c r="D40137" s="16" t="s">
        <v>2419</v>
      </c>
      <c r="E40137" s="16" t="s">
        <v>2420</v>
      </c>
      <c r="F40137" s="16" t="s">
        <v>2427</v>
      </c>
      <c r="G40137" s="16" t="s">
        <v>16</v>
      </c>
      <c r="H40137" s="55" t="s">
        <v>367</v>
      </c>
      <c r="I40137" s="55" t="s">
        <v>169</v>
      </c>
      <c r="J40137" s="55"/>
      <c r="K40137" s="55"/>
      <c r="L40137" s="16"/>
    </row>
    <row r="40138" hidden="1" spans="1:12">
      <c r="A40138" s="16" t="s">
        <v>2440</v>
      </c>
      <c r="B40138" s="16" t="str">
        <f>VLOOKUP(A40138,匹配表!$1:$1048576,24,0)</f>
        <v>方舟</v>
      </c>
      <c r="C40138" s="16" t="str">
        <f>VLOOKUP(A40138,匹配表!$1:$1048576,22,0)</f>
        <v>浙江公司浙江营销业务系统8号服务器</v>
      </c>
      <c r="D40138" s="16" t="s">
        <v>2419</v>
      </c>
      <c r="E40138" s="16" t="s">
        <v>2420</v>
      </c>
      <c r="F40138" s="16" t="s">
        <v>1180</v>
      </c>
      <c r="G40138" s="16" t="s">
        <v>16</v>
      </c>
      <c r="H40138" s="55" t="s">
        <v>367</v>
      </c>
      <c r="I40138" s="55" t="s">
        <v>169</v>
      </c>
      <c r="J40138" s="55"/>
      <c r="K40138" s="55"/>
      <c r="L40138" s="16"/>
    </row>
    <row r="40139" hidden="1" spans="1:12">
      <c r="A40139" s="16" t="s">
        <v>2440</v>
      </c>
      <c r="B40139" s="16" t="str">
        <f>VLOOKUP(A40139,匹配表!$1:$1048576,24,0)</f>
        <v>方舟</v>
      </c>
      <c r="C40139" s="16" t="str">
        <f>VLOOKUP(A40139,匹配表!$1:$1048576,22,0)</f>
        <v>浙江公司浙江营销业务系统8号服务器</v>
      </c>
      <c r="D40139" s="16" t="s">
        <v>2419</v>
      </c>
      <c r="E40139" s="16" t="s">
        <v>2420</v>
      </c>
      <c r="F40139" s="16" t="s">
        <v>71</v>
      </c>
      <c r="G40139" s="16" t="s">
        <v>16</v>
      </c>
      <c r="H40139" s="55" t="s">
        <v>367</v>
      </c>
      <c r="I40139" s="55" t="s">
        <v>169</v>
      </c>
      <c r="J40139" s="55"/>
      <c r="K40139" s="55"/>
      <c r="L40139" s="16"/>
    </row>
    <row r="40140" hidden="1" spans="1:7">
      <c r="A40140" t="s">
        <v>2440</v>
      </c>
      <c r="B40140"/>
      <c r="C40140" t="str">
        <f>VLOOKUP(A40140,匹配表!$1:$1048576,22,0)</f>
        <v>浙江公司浙江营销业务系统8号服务器</v>
      </c>
      <c r="D40140" t="s">
        <v>2419</v>
      </c>
      <c r="E40140" t="s">
        <v>2420</v>
      </c>
      <c r="F40140" t="s">
        <v>42</v>
      </c>
      <c r="G40140" t="s">
        <v>25</v>
      </c>
    </row>
    <row r="40141" hidden="1" spans="1:7">
      <c r="A40141" t="s">
        <v>2440</v>
      </c>
      <c r="B40141"/>
      <c r="C40141" t="str">
        <f>VLOOKUP(A40141,匹配表!$1:$1048576,22,0)</f>
        <v>浙江公司浙江营销业务系统8号服务器</v>
      </c>
      <c r="D40141" t="s">
        <v>2419</v>
      </c>
      <c r="E40141" t="s">
        <v>2420</v>
      </c>
      <c r="F40141" t="s">
        <v>2425</v>
      </c>
      <c r="G40141" t="s">
        <v>25</v>
      </c>
    </row>
    <row r="40142" hidden="1" spans="1:7">
      <c r="A40142" t="s">
        <v>2440</v>
      </c>
      <c r="B40142"/>
      <c r="C40142" t="str">
        <f>VLOOKUP(A40142,匹配表!$1:$1048576,22,0)</f>
        <v>浙江公司浙江营销业务系统8号服务器</v>
      </c>
      <c r="D40142" t="s">
        <v>2419</v>
      </c>
      <c r="E40142" t="s">
        <v>2420</v>
      </c>
      <c r="F40142" t="s">
        <v>2426</v>
      </c>
      <c r="G40142" t="s">
        <v>25</v>
      </c>
    </row>
    <row r="40143" hidden="1" spans="1:7">
      <c r="A40143" t="s">
        <v>2440</v>
      </c>
      <c r="B40143"/>
      <c r="C40143" t="str">
        <f>VLOOKUP(A40143,匹配表!$1:$1048576,22,0)</f>
        <v>浙江公司浙江营销业务系统8号服务器</v>
      </c>
      <c r="D40143" t="s">
        <v>2419</v>
      </c>
      <c r="E40143" t="s">
        <v>2420</v>
      </c>
      <c r="F40143" t="s">
        <v>61</v>
      </c>
      <c r="G40143" t="s">
        <v>25</v>
      </c>
    </row>
    <row r="40144" hidden="1" spans="1:7">
      <c r="A40144" t="s">
        <v>2440</v>
      </c>
      <c r="B40144"/>
      <c r="C40144" t="str">
        <f>VLOOKUP(A40144,匹配表!$1:$1048576,22,0)</f>
        <v>浙江公司浙江营销业务系统8号服务器</v>
      </c>
      <c r="D40144" t="s">
        <v>2419</v>
      </c>
      <c r="E40144" t="s">
        <v>2420</v>
      </c>
      <c r="F40144" t="s">
        <v>121</v>
      </c>
      <c r="G40144" t="s">
        <v>25</v>
      </c>
    </row>
    <row r="40145" hidden="1" spans="1:7">
      <c r="A40145" t="s">
        <v>2443</v>
      </c>
      <c r="B40145" t="str">
        <f>VLOOKUP(A40145,匹配表!$1:$1048576,24,0)</f>
        <v>谢若承</v>
      </c>
      <c r="C40145" t="str">
        <f>VLOOKUP(A40145,匹配表!$1:$1048576,22,0)</f>
        <v>浙江公司ERP系统1号服务器</v>
      </c>
      <c r="D40145" t="s">
        <v>2419</v>
      </c>
      <c r="E40145" t="s">
        <v>2420</v>
      </c>
      <c r="F40145" t="s">
        <v>26</v>
      </c>
      <c r="G40145" s="24" t="s">
        <v>25</v>
      </c>
    </row>
    <row r="40146" hidden="1" spans="1:7">
      <c r="A40146" t="s">
        <v>2443</v>
      </c>
      <c r="B40146" t="str">
        <f>VLOOKUP(A40146,匹配表!$1:$1048576,24,0)</f>
        <v>谢若承</v>
      </c>
      <c r="C40146" t="str">
        <f>VLOOKUP(A40146,匹配表!$1:$1048576,22,0)</f>
        <v>浙江公司ERP系统1号服务器</v>
      </c>
      <c r="D40146" t="s">
        <v>2419</v>
      </c>
      <c r="E40146" t="s">
        <v>2420</v>
      </c>
      <c r="F40146" t="s">
        <v>30</v>
      </c>
      <c r="G40146" s="24" t="s">
        <v>25</v>
      </c>
    </row>
    <row r="40147" hidden="1" spans="1:12">
      <c r="A40147" s="16" t="s">
        <v>2443</v>
      </c>
      <c r="B40147" s="17" t="str">
        <f>VLOOKUP(A40147,匹配表!$1:$1048576,24,0)</f>
        <v>谢若承</v>
      </c>
      <c r="C40147" s="16" t="str">
        <f>VLOOKUP(A40147,匹配表!$1:$1048576,22,0)</f>
        <v>浙江公司ERP系统1号服务器</v>
      </c>
      <c r="D40147" s="16" t="s">
        <v>2419</v>
      </c>
      <c r="E40147" s="16" t="s">
        <v>2420</v>
      </c>
      <c r="F40147" s="16" t="s">
        <v>33</v>
      </c>
      <c r="G40147" s="16" t="s">
        <v>16</v>
      </c>
      <c r="H40147" s="19" t="s">
        <v>663</v>
      </c>
      <c r="I40147" s="19"/>
      <c r="J40147" s="19"/>
      <c r="K40147" s="19"/>
      <c r="L40147" s="16"/>
    </row>
    <row r="40148" hidden="1" spans="1:12">
      <c r="A40148" s="16" t="s">
        <v>2443</v>
      </c>
      <c r="B40148" s="17" t="str">
        <f>VLOOKUP(A40148,匹配表!$1:$1048576,24,0)</f>
        <v>谢若承</v>
      </c>
      <c r="C40148" s="16" t="str">
        <f>VLOOKUP(A40148,匹配表!$1:$1048576,22,0)</f>
        <v>浙江公司ERP系统1号服务器</v>
      </c>
      <c r="D40148" s="16" t="s">
        <v>2419</v>
      </c>
      <c r="E40148" s="16" t="s">
        <v>2420</v>
      </c>
      <c r="F40148" s="16" t="s">
        <v>2421</v>
      </c>
      <c r="G40148" s="16" t="s">
        <v>16</v>
      </c>
      <c r="H40148" s="21" t="s">
        <v>663</v>
      </c>
      <c r="I40148" s="21"/>
      <c r="J40148" s="21"/>
      <c r="K40148" s="21"/>
      <c r="L40148" s="16"/>
    </row>
    <row r="40149" hidden="1" spans="1:12">
      <c r="A40149" s="16" t="s">
        <v>2443</v>
      </c>
      <c r="B40149" s="17" t="str">
        <f>VLOOKUP(A40149,匹配表!$1:$1048576,24,0)</f>
        <v>谢若承</v>
      </c>
      <c r="C40149" s="16" t="str">
        <f>VLOOKUP(A40149,匹配表!$1:$1048576,22,0)</f>
        <v>浙江公司ERP系统1号服务器</v>
      </c>
      <c r="D40149" s="16" t="s">
        <v>2419</v>
      </c>
      <c r="E40149" s="16" t="s">
        <v>2420</v>
      </c>
      <c r="F40149" s="16" t="s">
        <v>2422</v>
      </c>
      <c r="G40149" s="16" t="s">
        <v>16</v>
      </c>
      <c r="H40149" s="21" t="s">
        <v>663</v>
      </c>
      <c r="I40149" s="21"/>
      <c r="J40149" s="21"/>
      <c r="K40149" s="21"/>
      <c r="L40149" s="16"/>
    </row>
    <row r="40150" hidden="1" spans="1:12">
      <c r="A40150" s="16" t="s">
        <v>2443</v>
      </c>
      <c r="B40150" s="17" t="str">
        <f>VLOOKUP(A40150,匹配表!$1:$1048576,24,0)</f>
        <v>谢若承</v>
      </c>
      <c r="C40150" s="16" t="str">
        <f>VLOOKUP(A40150,匹配表!$1:$1048576,22,0)</f>
        <v>浙江公司ERP系统1号服务器</v>
      </c>
      <c r="D40150" s="16" t="s">
        <v>2419</v>
      </c>
      <c r="E40150" s="16" t="s">
        <v>2420</v>
      </c>
      <c r="F40150" s="16" t="s">
        <v>2423</v>
      </c>
      <c r="G40150" s="16" t="s">
        <v>16</v>
      </c>
      <c r="H40150" s="21" t="s">
        <v>663</v>
      </c>
      <c r="I40150" s="21"/>
      <c r="J40150" s="21"/>
      <c r="K40150" s="21"/>
      <c r="L40150" s="16"/>
    </row>
    <row r="40151" hidden="1" spans="1:12">
      <c r="A40151" s="16" t="s">
        <v>2443</v>
      </c>
      <c r="B40151" s="17" t="str">
        <f>VLOOKUP(A40151,匹配表!$1:$1048576,24,0)</f>
        <v>谢若承</v>
      </c>
      <c r="C40151" s="16" t="str">
        <f>VLOOKUP(A40151,匹配表!$1:$1048576,22,0)</f>
        <v>浙江公司ERP系统1号服务器</v>
      </c>
      <c r="D40151" s="16" t="s">
        <v>2419</v>
      </c>
      <c r="E40151" s="16" t="s">
        <v>2420</v>
      </c>
      <c r="F40151" s="16" t="s">
        <v>2424</v>
      </c>
      <c r="G40151" s="16" t="s">
        <v>16</v>
      </c>
      <c r="H40151" s="21" t="s">
        <v>663</v>
      </c>
      <c r="I40151" s="21"/>
      <c r="J40151" s="21"/>
      <c r="K40151" s="21"/>
      <c r="L40151" s="16"/>
    </row>
    <row r="40152" hidden="1" spans="1:12">
      <c r="A40152" s="16" t="s">
        <v>2443</v>
      </c>
      <c r="B40152" s="17" t="str">
        <f>VLOOKUP(A40152,匹配表!$1:$1048576,24,0)</f>
        <v>谢若承</v>
      </c>
      <c r="C40152" s="16" t="str">
        <f>VLOOKUP(A40152,匹配表!$1:$1048576,22,0)</f>
        <v>浙江公司ERP系统1号服务器</v>
      </c>
      <c r="D40152" s="16" t="s">
        <v>2419</v>
      </c>
      <c r="E40152" s="16" t="s">
        <v>2420</v>
      </c>
      <c r="F40152" s="16" t="s">
        <v>15</v>
      </c>
      <c r="G40152" s="16" t="s">
        <v>16</v>
      </c>
      <c r="H40152" s="19" t="s">
        <v>663</v>
      </c>
      <c r="I40152" s="19"/>
      <c r="J40152" s="19"/>
      <c r="K40152" s="19"/>
      <c r="L40152" s="16"/>
    </row>
    <row r="40153" hidden="1" spans="1:12">
      <c r="A40153" s="16" t="s">
        <v>2443</v>
      </c>
      <c r="B40153" s="17" t="str">
        <f>VLOOKUP(A40153,匹配表!$1:$1048576,24,0)</f>
        <v>谢若承</v>
      </c>
      <c r="C40153" s="16" t="str">
        <f>VLOOKUP(A40153,匹配表!$1:$1048576,22,0)</f>
        <v>浙江公司ERP系统1号服务器</v>
      </c>
      <c r="D40153" s="16" t="s">
        <v>2419</v>
      </c>
      <c r="E40153" s="16" t="s">
        <v>2420</v>
      </c>
      <c r="F40153" s="16" t="s">
        <v>42</v>
      </c>
      <c r="G40153" s="16" t="s">
        <v>16</v>
      </c>
      <c r="H40153" s="21" t="s">
        <v>663</v>
      </c>
      <c r="I40153" s="21"/>
      <c r="J40153" s="21"/>
      <c r="K40153" s="21"/>
      <c r="L40153" s="16"/>
    </row>
    <row r="40154" hidden="1" spans="1:12">
      <c r="A40154" s="16" t="s">
        <v>2443</v>
      </c>
      <c r="B40154" s="17" t="str">
        <f>VLOOKUP(A40154,匹配表!$1:$1048576,24,0)</f>
        <v>谢若承</v>
      </c>
      <c r="C40154" s="16" t="str">
        <f>VLOOKUP(A40154,匹配表!$1:$1048576,22,0)</f>
        <v>浙江公司ERP系统1号服务器</v>
      </c>
      <c r="D40154" s="16" t="s">
        <v>2419</v>
      </c>
      <c r="E40154" s="16" t="s">
        <v>2420</v>
      </c>
      <c r="F40154" s="16" t="s">
        <v>2425</v>
      </c>
      <c r="G40154" s="16" t="s">
        <v>16</v>
      </c>
      <c r="H40154" s="21" t="s">
        <v>663</v>
      </c>
      <c r="I40154" s="21"/>
      <c r="J40154" s="21"/>
      <c r="K40154" s="21"/>
      <c r="L40154" s="16"/>
    </row>
    <row r="40155" hidden="1" spans="1:12">
      <c r="A40155" s="16" t="s">
        <v>2443</v>
      </c>
      <c r="B40155" s="17" t="str">
        <f>VLOOKUP(A40155,匹配表!$1:$1048576,24,0)</f>
        <v>谢若承</v>
      </c>
      <c r="C40155" s="16" t="str">
        <f>VLOOKUP(A40155,匹配表!$1:$1048576,22,0)</f>
        <v>浙江公司ERP系统1号服务器</v>
      </c>
      <c r="D40155" s="16" t="s">
        <v>2419</v>
      </c>
      <c r="E40155" s="16" t="s">
        <v>2420</v>
      </c>
      <c r="F40155" s="16" t="s">
        <v>46</v>
      </c>
      <c r="G40155" s="16" t="s">
        <v>16</v>
      </c>
      <c r="H40155" s="21" t="s">
        <v>663</v>
      </c>
      <c r="I40155" s="21"/>
      <c r="J40155" s="21"/>
      <c r="K40155" s="21"/>
      <c r="L40155" s="16"/>
    </row>
    <row r="40156" hidden="1" spans="1:12">
      <c r="A40156" s="16" t="s">
        <v>2443</v>
      </c>
      <c r="B40156" s="17" t="str">
        <f>VLOOKUP(A40156,匹配表!$1:$1048576,24,0)</f>
        <v>谢若承</v>
      </c>
      <c r="C40156" s="16" t="str">
        <f>VLOOKUP(A40156,匹配表!$1:$1048576,22,0)</f>
        <v>浙江公司ERP系统1号服务器</v>
      </c>
      <c r="D40156" s="16" t="s">
        <v>2419</v>
      </c>
      <c r="E40156" s="16" t="s">
        <v>2420</v>
      </c>
      <c r="F40156" s="16" t="s">
        <v>2426</v>
      </c>
      <c r="G40156" s="16" t="s">
        <v>16</v>
      </c>
      <c r="H40156" s="21" t="s">
        <v>663</v>
      </c>
      <c r="I40156" s="21"/>
      <c r="J40156" s="21"/>
      <c r="K40156" s="21"/>
      <c r="L40156" s="16"/>
    </row>
    <row r="40157" spans="1:12">
      <c r="A40157" s="16" t="s">
        <v>2443</v>
      </c>
      <c r="B40157" s="17" t="str">
        <f>VLOOKUP(A40157,匹配表!$1:$1048576,24,0)</f>
        <v>谢若承</v>
      </c>
      <c r="C40157" s="16" t="str">
        <f>VLOOKUP(A40157,匹配表!$1:$1048576,22,0)</f>
        <v>浙江公司ERP系统1号服务器</v>
      </c>
      <c r="D40157" s="16" t="s">
        <v>2419</v>
      </c>
      <c r="E40157" s="16" t="s">
        <v>2420</v>
      </c>
      <c r="F40157" s="16" t="s">
        <v>2433</v>
      </c>
      <c r="G40157" s="16" t="s">
        <v>16</v>
      </c>
      <c r="H40157" s="19" t="s">
        <v>663</v>
      </c>
      <c r="I40157" s="115" t="s">
        <v>2434</v>
      </c>
      <c r="J40157" s="116" t="s">
        <v>21</v>
      </c>
      <c r="K40157" s="115"/>
      <c r="L40157" s="16"/>
    </row>
    <row r="40158" spans="1:12">
      <c r="A40158" s="16" t="s">
        <v>2443</v>
      </c>
      <c r="B40158" s="16" t="str">
        <f>VLOOKUP(A40158,匹配表!$1:$1048576,24,0)</f>
        <v>谢若承</v>
      </c>
      <c r="C40158" s="16" t="str">
        <f>VLOOKUP(A40158,匹配表!$1:$1048576,22,0)</f>
        <v>浙江公司ERP系统1号服务器</v>
      </c>
      <c r="D40158" s="16" t="s">
        <v>2419</v>
      </c>
      <c r="E40158" s="16" t="s">
        <v>2420</v>
      </c>
      <c r="F40158" s="16" t="s">
        <v>18</v>
      </c>
      <c r="G40158" s="16" t="s">
        <v>16</v>
      </c>
      <c r="H40158" s="16" t="s">
        <v>19</v>
      </c>
      <c r="I40158" s="16" t="s">
        <v>2444</v>
      </c>
      <c r="J40158" s="46" t="s">
        <v>21</v>
      </c>
      <c r="K40158" s="16"/>
      <c r="L40158" s="16"/>
    </row>
    <row r="40159" spans="1:12">
      <c r="A40159" s="16" t="s">
        <v>2443</v>
      </c>
      <c r="B40159" s="17" t="str">
        <f>VLOOKUP(A40159,匹配表!$1:$1048576,24,0)</f>
        <v>谢若承</v>
      </c>
      <c r="C40159" s="16" t="str">
        <f>VLOOKUP(A40159,匹配表!$1:$1048576,22,0)</f>
        <v>浙江公司ERP系统1号服务器</v>
      </c>
      <c r="D40159" s="16" t="s">
        <v>2419</v>
      </c>
      <c r="E40159" s="16" t="s">
        <v>2420</v>
      </c>
      <c r="F40159" s="16" t="s">
        <v>525</v>
      </c>
      <c r="G40159" s="16" t="s">
        <v>16</v>
      </c>
      <c r="H40159" s="19" t="s">
        <v>663</v>
      </c>
      <c r="I40159" s="19" t="s">
        <v>665</v>
      </c>
      <c r="J40159" s="48" t="s">
        <v>21</v>
      </c>
      <c r="K40159" s="19"/>
      <c r="L40159" s="16"/>
    </row>
    <row r="40160" hidden="1" spans="1:12">
      <c r="A40160" s="16" t="s">
        <v>2443</v>
      </c>
      <c r="B40160" s="17" t="str">
        <f>VLOOKUP(A40160,匹配表!$1:$1048576,24,0)</f>
        <v>谢若承</v>
      </c>
      <c r="C40160" s="16" t="str">
        <f>VLOOKUP(A40160,匹配表!$1:$1048576,22,0)</f>
        <v>浙江公司ERP系统1号服务器</v>
      </c>
      <c r="D40160" s="16" t="s">
        <v>2419</v>
      </c>
      <c r="E40160" s="16" t="s">
        <v>2420</v>
      </c>
      <c r="F40160" s="16" t="s">
        <v>2427</v>
      </c>
      <c r="G40160" s="16" t="s">
        <v>16</v>
      </c>
      <c r="H40160" s="21" t="s">
        <v>663</v>
      </c>
      <c r="I40160" s="21"/>
      <c r="J40160" s="21"/>
      <c r="K40160" s="21"/>
      <c r="L40160" s="16"/>
    </row>
    <row r="40161" hidden="1" spans="1:12">
      <c r="A40161" s="16" t="s">
        <v>2443</v>
      </c>
      <c r="B40161" s="17" t="str">
        <f>VLOOKUP(A40161,匹配表!$1:$1048576,24,0)</f>
        <v>谢若承</v>
      </c>
      <c r="C40161" s="16" t="str">
        <f>VLOOKUP(A40161,匹配表!$1:$1048576,22,0)</f>
        <v>浙江公司ERP系统1号服务器</v>
      </c>
      <c r="D40161" s="16" t="s">
        <v>2419</v>
      </c>
      <c r="E40161" s="16" t="s">
        <v>2420</v>
      </c>
      <c r="F40161" s="16" t="s">
        <v>1180</v>
      </c>
      <c r="G40161" s="16" t="s">
        <v>16</v>
      </c>
      <c r="H40161" s="21" t="s">
        <v>663</v>
      </c>
      <c r="I40161" s="21"/>
      <c r="J40161" s="21"/>
      <c r="K40161" s="21"/>
      <c r="L40161" s="16"/>
    </row>
    <row r="40162" hidden="1" spans="1:12">
      <c r="A40162" s="16" t="s">
        <v>2443</v>
      </c>
      <c r="B40162" s="17" t="str">
        <f>VLOOKUP(A40162,匹配表!$1:$1048576,24,0)</f>
        <v>谢若承</v>
      </c>
      <c r="C40162" s="16" t="str">
        <f>VLOOKUP(A40162,匹配表!$1:$1048576,22,0)</f>
        <v>浙江公司ERP系统1号服务器</v>
      </c>
      <c r="D40162" s="16" t="s">
        <v>2419</v>
      </c>
      <c r="E40162" s="16" t="s">
        <v>2420</v>
      </c>
      <c r="F40162" s="16" t="s">
        <v>121</v>
      </c>
      <c r="G40162" s="16" t="s">
        <v>16</v>
      </c>
      <c r="H40162" s="21" t="s">
        <v>663</v>
      </c>
      <c r="I40162" s="21"/>
      <c r="J40162" s="21"/>
      <c r="K40162" s="21"/>
      <c r="L40162" s="16"/>
    </row>
    <row r="40163" hidden="1" spans="1:12">
      <c r="A40163" s="16" t="s">
        <v>2443</v>
      </c>
      <c r="B40163" s="17" t="str">
        <f>VLOOKUP(A40163,匹配表!$1:$1048576,24,0)</f>
        <v>谢若承</v>
      </c>
      <c r="C40163" s="16" t="str">
        <f>VLOOKUP(A40163,匹配表!$1:$1048576,22,0)</f>
        <v>浙江公司ERP系统1号服务器</v>
      </c>
      <c r="D40163" s="16" t="s">
        <v>2419</v>
      </c>
      <c r="E40163" s="16" t="s">
        <v>2420</v>
      </c>
      <c r="F40163" s="16" t="s">
        <v>71</v>
      </c>
      <c r="G40163" s="16" t="s">
        <v>16</v>
      </c>
      <c r="H40163" s="19" t="s">
        <v>663</v>
      </c>
      <c r="I40163" s="19"/>
      <c r="J40163" s="19"/>
      <c r="K40163" s="19"/>
      <c r="L40163" s="16"/>
    </row>
    <row r="40164" spans="1:12">
      <c r="A40164" s="16" t="s">
        <v>2443</v>
      </c>
      <c r="B40164" s="17" t="str">
        <f>VLOOKUP(A40164,匹配表!$1:$1048576,24,0)</f>
        <v>谢若承</v>
      </c>
      <c r="C40164" s="16" t="str">
        <f>VLOOKUP(A40164,匹配表!$1:$1048576,22,0)</f>
        <v>浙江公司ERP系统1号服务器</v>
      </c>
      <c r="D40164" s="16" t="s">
        <v>2419</v>
      </c>
      <c r="E40164" s="16" t="s">
        <v>2420</v>
      </c>
      <c r="F40164" s="16" t="s">
        <v>664</v>
      </c>
      <c r="G40164" s="16" t="s">
        <v>16</v>
      </c>
      <c r="H40164" s="19" t="s">
        <v>663</v>
      </c>
      <c r="I40164" s="19" t="s">
        <v>665</v>
      </c>
      <c r="J40164" s="48" t="s">
        <v>21</v>
      </c>
      <c r="K40164" s="19"/>
      <c r="L40164" s="16"/>
    </row>
    <row r="40165" hidden="1" spans="1:7">
      <c r="A40165" t="s">
        <v>2443</v>
      </c>
      <c r="B40165"/>
      <c r="C40165" t="str">
        <f>VLOOKUP(A40165,匹配表!$1:$1048576,22,0)</f>
        <v>浙江公司ERP系统1号服务器</v>
      </c>
      <c r="D40165" t="s">
        <v>2419</v>
      </c>
      <c r="E40165" t="s">
        <v>2420</v>
      </c>
      <c r="F40165" t="s">
        <v>61</v>
      </c>
      <c r="G40165" t="s">
        <v>25</v>
      </c>
    </row>
    <row r="40166" hidden="1" spans="1:7">
      <c r="A40166" t="s">
        <v>2445</v>
      </c>
      <c r="B40166" t="str">
        <f>VLOOKUP(A40166,匹配表!$1:$1048576,24,0)</f>
        <v>谢若承</v>
      </c>
      <c r="C40166" t="str">
        <f>VLOOKUP(A40166,匹配表!$1:$1048576,22,0)</f>
        <v>浙江公司ERP系统2号服务器</v>
      </c>
      <c r="D40166" t="s">
        <v>2419</v>
      </c>
      <c r="E40166" t="s">
        <v>2420</v>
      </c>
      <c r="F40166" t="s">
        <v>26</v>
      </c>
      <c r="G40166" s="24" t="s">
        <v>25</v>
      </c>
    </row>
    <row r="40167" hidden="1" spans="1:7">
      <c r="A40167" t="s">
        <v>2445</v>
      </c>
      <c r="B40167" t="str">
        <f>VLOOKUP(A40167,匹配表!$1:$1048576,24,0)</f>
        <v>谢若承</v>
      </c>
      <c r="C40167" t="str">
        <f>VLOOKUP(A40167,匹配表!$1:$1048576,22,0)</f>
        <v>浙江公司ERP系统2号服务器</v>
      </c>
      <c r="D40167" t="s">
        <v>2419</v>
      </c>
      <c r="E40167" t="s">
        <v>2420</v>
      </c>
      <c r="F40167" t="s">
        <v>30</v>
      </c>
      <c r="G40167" s="24" t="s">
        <v>25</v>
      </c>
    </row>
    <row r="40168" hidden="1" spans="1:12">
      <c r="A40168" s="16" t="s">
        <v>2445</v>
      </c>
      <c r="B40168" s="17" t="str">
        <f>VLOOKUP(A40168,匹配表!$1:$1048576,24,0)</f>
        <v>谢若承</v>
      </c>
      <c r="C40168" s="16" t="str">
        <f>VLOOKUP(A40168,匹配表!$1:$1048576,22,0)</f>
        <v>浙江公司ERP系统2号服务器</v>
      </c>
      <c r="D40168" s="16" t="s">
        <v>2419</v>
      </c>
      <c r="E40168" s="16" t="s">
        <v>2420</v>
      </c>
      <c r="F40168" s="16" t="s">
        <v>33</v>
      </c>
      <c r="G40168" s="16" t="s">
        <v>16</v>
      </c>
      <c r="H40168" s="19" t="s">
        <v>663</v>
      </c>
      <c r="I40168" s="19"/>
      <c r="J40168" s="19"/>
      <c r="K40168" s="19"/>
      <c r="L40168" s="16"/>
    </row>
    <row r="40169" hidden="1" spans="1:12">
      <c r="A40169" s="16" t="s">
        <v>2445</v>
      </c>
      <c r="B40169" s="17" t="str">
        <f>VLOOKUP(A40169,匹配表!$1:$1048576,24,0)</f>
        <v>谢若承</v>
      </c>
      <c r="C40169" s="16" t="str">
        <f>VLOOKUP(A40169,匹配表!$1:$1048576,22,0)</f>
        <v>浙江公司ERP系统2号服务器</v>
      </c>
      <c r="D40169" s="16" t="s">
        <v>2419</v>
      </c>
      <c r="E40169" s="16" t="s">
        <v>2420</v>
      </c>
      <c r="F40169" s="16" t="s">
        <v>2421</v>
      </c>
      <c r="G40169" s="16" t="s">
        <v>16</v>
      </c>
      <c r="H40169" s="21" t="s">
        <v>663</v>
      </c>
      <c r="I40169" s="21"/>
      <c r="J40169" s="21"/>
      <c r="K40169" s="21"/>
      <c r="L40169" s="16"/>
    </row>
    <row r="40170" hidden="1" spans="1:12">
      <c r="A40170" s="16" t="s">
        <v>2445</v>
      </c>
      <c r="B40170" s="17" t="str">
        <f>VLOOKUP(A40170,匹配表!$1:$1048576,24,0)</f>
        <v>谢若承</v>
      </c>
      <c r="C40170" s="16" t="str">
        <f>VLOOKUP(A40170,匹配表!$1:$1048576,22,0)</f>
        <v>浙江公司ERP系统2号服务器</v>
      </c>
      <c r="D40170" s="16" t="s">
        <v>2419</v>
      </c>
      <c r="E40170" s="16" t="s">
        <v>2420</v>
      </c>
      <c r="F40170" s="16" t="s">
        <v>2422</v>
      </c>
      <c r="G40170" s="16" t="s">
        <v>16</v>
      </c>
      <c r="H40170" s="21" t="s">
        <v>663</v>
      </c>
      <c r="I40170" s="21"/>
      <c r="J40170" s="21"/>
      <c r="K40170" s="21"/>
      <c r="L40170" s="16"/>
    </row>
    <row r="40171" hidden="1" spans="1:12">
      <c r="A40171" s="16" t="s">
        <v>2445</v>
      </c>
      <c r="B40171" s="17" t="str">
        <f>VLOOKUP(A40171,匹配表!$1:$1048576,24,0)</f>
        <v>谢若承</v>
      </c>
      <c r="C40171" s="16" t="str">
        <f>VLOOKUP(A40171,匹配表!$1:$1048576,22,0)</f>
        <v>浙江公司ERP系统2号服务器</v>
      </c>
      <c r="D40171" s="16" t="s">
        <v>2419</v>
      </c>
      <c r="E40171" s="16" t="s">
        <v>2420</v>
      </c>
      <c r="F40171" s="16" t="s">
        <v>2423</v>
      </c>
      <c r="G40171" s="16" t="s">
        <v>16</v>
      </c>
      <c r="H40171" s="21" t="s">
        <v>663</v>
      </c>
      <c r="I40171" s="21"/>
      <c r="J40171" s="21"/>
      <c r="K40171" s="21"/>
      <c r="L40171" s="16"/>
    </row>
    <row r="40172" hidden="1" spans="1:12">
      <c r="A40172" s="16" t="s">
        <v>2445</v>
      </c>
      <c r="B40172" s="17" t="str">
        <f>VLOOKUP(A40172,匹配表!$1:$1048576,24,0)</f>
        <v>谢若承</v>
      </c>
      <c r="C40172" s="16" t="str">
        <f>VLOOKUP(A40172,匹配表!$1:$1048576,22,0)</f>
        <v>浙江公司ERP系统2号服务器</v>
      </c>
      <c r="D40172" s="16" t="s">
        <v>2419</v>
      </c>
      <c r="E40172" s="16" t="s">
        <v>2420</v>
      </c>
      <c r="F40172" s="16" t="s">
        <v>2424</v>
      </c>
      <c r="G40172" s="16" t="s">
        <v>16</v>
      </c>
      <c r="H40172" s="21" t="s">
        <v>663</v>
      </c>
      <c r="I40172" s="21"/>
      <c r="J40172" s="21"/>
      <c r="K40172" s="21"/>
      <c r="L40172" s="16"/>
    </row>
    <row r="40173" hidden="1" spans="1:12">
      <c r="A40173" s="16" t="s">
        <v>2445</v>
      </c>
      <c r="B40173" s="17" t="str">
        <f>VLOOKUP(A40173,匹配表!$1:$1048576,24,0)</f>
        <v>谢若承</v>
      </c>
      <c r="C40173" s="16" t="str">
        <f>VLOOKUP(A40173,匹配表!$1:$1048576,22,0)</f>
        <v>浙江公司ERP系统2号服务器</v>
      </c>
      <c r="D40173" s="16" t="s">
        <v>2419</v>
      </c>
      <c r="E40173" s="16" t="s">
        <v>2420</v>
      </c>
      <c r="F40173" s="16" t="s">
        <v>15</v>
      </c>
      <c r="G40173" s="16" t="s">
        <v>16</v>
      </c>
      <c r="H40173" s="19" t="s">
        <v>663</v>
      </c>
      <c r="I40173" s="19"/>
      <c r="J40173" s="19"/>
      <c r="K40173" s="19"/>
      <c r="L40173" s="16"/>
    </row>
    <row r="40174" hidden="1" spans="1:12">
      <c r="A40174" s="16" t="s">
        <v>2445</v>
      </c>
      <c r="B40174" s="17" t="str">
        <f>VLOOKUP(A40174,匹配表!$1:$1048576,24,0)</f>
        <v>谢若承</v>
      </c>
      <c r="C40174" s="16" t="str">
        <f>VLOOKUP(A40174,匹配表!$1:$1048576,22,0)</f>
        <v>浙江公司ERP系统2号服务器</v>
      </c>
      <c r="D40174" s="16" t="s">
        <v>2419</v>
      </c>
      <c r="E40174" s="16" t="s">
        <v>2420</v>
      </c>
      <c r="F40174" s="16" t="s">
        <v>42</v>
      </c>
      <c r="G40174" s="16" t="s">
        <v>16</v>
      </c>
      <c r="H40174" s="21" t="s">
        <v>663</v>
      </c>
      <c r="I40174" s="21"/>
      <c r="J40174" s="21"/>
      <c r="K40174" s="21"/>
      <c r="L40174" s="16"/>
    </row>
    <row r="40175" hidden="1" spans="1:12">
      <c r="A40175" s="16" t="s">
        <v>2445</v>
      </c>
      <c r="B40175" s="17" t="str">
        <f>VLOOKUP(A40175,匹配表!$1:$1048576,24,0)</f>
        <v>谢若承</v>
      </c>
      <c r="C40175" s="16" t="str">
        <f>VLOOKUP(A40175,匹配表!$1:$1048576,22,0)</f>
        <v>浙江公司ERP系统2号服务器</v>
      </c>
      <c r="D40175" s="16" t="s">
        <v>2419</v>
      </c>
      <c r="E40175" s="16" t="s">
        <v>2420</v>
      </c>
      <c r="F40175" s="16" t="s">
        <v>2425</v>
      </c>
      <c r="G40175" s="16" t="s">
        <v>16</v>
      </c>
      <c r="H40175" s="21" t="s">
        <v>663</v>
      </c>
      <c r="I40175" s="21"/>
      <c r="J40175" s="21"/>
      <c r="K40175" s="21"/>
      <c r="L40175" s="16"/>
    </row>
    <row r="40176" hidden="1" spans="1:12">
      <c r="A40176" s="16" t="s">
        <v>2445</v>
      </c>
      <c r="B40176" s="17" t="str">
        <f>VLOOKUP(A40176,匹配表!$1:$1048576,24,0)</f>
        <v>谢若承</v>
      </c>
      <c r="C40176" s="16" t="str">
        <f>VLOOKUP(A40176,匹配表!$1:$1048576,22,0)</f>
        <v>浙江公司ERP系统2号服务器</v>
      </c>
      <c r="D40176" s="16" t="s">
        <v>2419</v>
      </c>
      <c r="E40176" s="16" t="s">
        <v>2420</v>
      </c>
      <c r="F40176" s="16" t="s">
        <v>46</v>
      </c>
      <c r="G40176" s="16" t="s">
        <v>16</v>
      </c>
      <c r="H40176" s="21" t="s">
        <v>663</v>
      </c>
      <c r="I40176" s="21"/>
      <c r="J40176" s="21"/>
      <c r="K40176" s="21"/>
      <c r="L40176" s="16"/>
    </row>
    <row r="40177" hidden="1" spans="1:12">
      <c r="A40177" s="16" t="s">
        <v>2445</v>
      </c>
      <c r="B40177" s="17" t="str">
        <f>VLOOKUP(A40177,匹配表!$1:$1048576,24,0)</f>
        <v>谢若承</v>
      </c>
      <c r="C40177" s="16" t="str">
        <f>VLOOKUP(A40177,匹配表!$1:$1048576,22,0)</f>
        <v>浙江公司ERP系统2号服务器</v>
      </c>
      <c r="D40177" s="16" t="s">
        <v>2419</v>
      </c>
      <c r="E40177" s="16" t="s">
        <v>2420</v>
      </c>
      <c r="F40177" s="16" t="s">
        <v>2426</v>
      </c>
      <c r="G40177" s="16" t="s">
        <v>16</v>
      </c>
      <c r="H40177" s="21" t="s">
        <v>663</v>
      </c>
      <c r="I40177" s="21"/>
      <c r="J40177" s="21"/>
      <c r="K40177" s="21"/>
      <c r="L40177" s="16"/>
    </row>
    <row r="40178" spans="1:12">
      <c r="A40178" s="16" t="s">
        <v>2445</v>
      </c>
      <c r="B40178" s="16" t="str">
        <f>VLOOKUP(A40178,匹配表!$1:$1048576,24,0)</f>
        <v>谢若承</v>
      </c>
      <c r="C40178" s="16" t="str">
        <f>VLOOKUP(A40178,匹配表!$1:$1048576,22,0)</f>
        <v>浙江公司ERP系统2号服务器</v>
      </c>
      <c r="D40178" s="16" t="s">
        <v>2419</v>
      </c>
      <c r="E40178" s="16" t="s">
        <v>2420</v>
      </c>
      <c r="F40178" s="16" t="s">
        <v>18</v>
      </c>
      <c r="G40178" s="16" t="s">
        <v>16</v>
      </c>
      <c r="H40178" s="16" t="s">
        <v>19</v>
      </c>
      <c r="I40178" s="16" t="s">
        <v>2444</v>
      </c>
      <c r="J40178" s="46" t="s">
        <v>21</v>
      </c>
      <c r="K40178" s="16"/>
      <c r="L40178" s="16"/>
    </row>
    <row r="40179" hidden="1" spans="1:12">
      <c r="A40179" s="16" t="s">
        <v>2445</v>
      </c>
      <c r="B40179" s="17" t="str">
        <f>VLOOKUP(A40179,匹配表!$1:$1048576,24,0)</f>
        <v>谢若承</v>
      </c>
      <c r="C40179" s="16" t="str">
        <f>VLOOKUP(A40179,匹配表!$1:$1048576,22,0)</f>
        <v>浙江公司ERP系统2号服务器</v>
      </c>
      <c r="D40179" s="16" t="s">
        <v>2419</v>
      </c>
      <c r="E40179" s="16" t="s">
        <v>2420</v>
      </c>
      <c r="F40179" s="16" t="s">
        <v>2427</v>
      </c>
      <c r="G40179" s="16" t="s">
        <v>16</v>
      </c>
      <c r="H40179" s="21" t="s">
        <v>663</v>
      </c>
      <c r="I40179" s="21"/>
      <c r="J40179" s="21"/>
      <c r="K40179" s="21"/>
      <c r="L40179" s="16"/>
    </row>
    <row r="40180" hidden="1" spans="1:12">
      <c r="A40180" s="16" t="s">
        <v>2445</v>
      </c>
      <c r="B40180" s="17" t="str">
        <f>VLOOKUP(A40180,匹配表!$1:$1048576,24,0)</f>
        <v>谢若承</v>
      </c>
      <c r="C40180" s="16" t="str">
        <f>VLOOKUP(A40180,匹配表!$1:$1048576,22,0)</f>
        <v>浙江公司ERP系统2号服务器</v>
      </c>
      <c r="D40180" s="16" t="s">
        <v>2419</v>
      </c>
      <c r="E40180" s="16" t="s">
        <v>2420</v>
      </c>
      <c r="F40180" s="16" t="s">
        <v>1180</v>
      </c>
      <c r="G40180" s="16" t="s">
        <v>16</v>
      </c>
      <c r="H40180" s="21" t="s">
        <v>663</v>
      </c>
      <c r="I40180" s="21"/>
      <c r="J40180" s="21"/>
      <c r="K40180" s="21"/>
      <c r="L40180" s="16"/>
    </row>
    <row r="40181" hidden="1" spans="1:12">
      <c r="A40181" s="16" t="s">
        <v>2445</v>
      </c>
      <c r="B40181" s="17" t="str">
        <f>VLOOKUP(A40181,匹配表!$1:$1048576,24,0)</f>
        <v>谢若承</v>
      </c>
      <c r="C40181" s="16" t="str">
        <f>VLOOKUP(A40181,匹配表!$1:$1048576,22,0)</f>
        <v>浙江公司ERP系统2号服务器</v>
      </c>
      <c r="D40181" s="16" t="s">
        <v>2419</v>
      </c>
      <c r="E40181" s="16" t="s">
        <v>2420</v>
      </c>
      <c r="F40181" s="16" t="s">
        <v>121</v>
      </c>
      <c r="G40181" s="16" t="s">
        <v>16</v>
      </c>
      <c r="H40181" s="21" t="s">
        <v>663</v>
      </c>
      <c r="I40181" s="21"/>
      <c r="J40181" s="21"/>
      <c r="K40181" s="21"/>
      <c r="L40181" s="16"/>
    </row>
    <row r="40182" hidden="1" spans="1:12">
      <c r="A40182" s="16" t="s">
        <v>2445</v>
      </c>
      <c r="B40182" s="17" t="str">
        <f>VLOOKUP(A40182,匹配表!$1:$1048576,24,0)</f>
        <v>谢若承</v>
      </c>
      <c r="C40182" s="16" t="str">
        <f>VLOOKUP(A40182,匹配表!$1:$1048576,22,0)</f>
        <v>浙江公司ERP系统2号服务器</v>
      </c>
      <c r="D40182" s="16" t="s">
        <v>2419</v>
      </c>
      <c r="E40182" s="16" t="s">
        <v>2420</v>
      </c>
      <c r="F40182" s="16" t="s">
        <v>71</v>
      </c>
      <c r="G40182" s="16" t="s">
        <v>16</v>
      </c>
      <c r="H40182" s="19" t="s">
        <v>663</v>
      </c>
      <c r="I40182" s="19"/>
      <c r="J40182" s="19"/>
      <c r="K40182" s="19"/>
      <c r="L40182" s="16"/>
    </row>
    <row r="40183" spans="1:12">
      <c r="A40183" s="16" t="s">
        <v>2445</v>
      </c>
      <c r="B40183" s="17" t="str">
        <f>VLOOKUP(A40183,匹配表!$1:$1048576,24,0)</f>
        <v>谢若承</v>
      </c>
      <c r="C40183" s="16" t="str">
        <f>VLOOKUP(A40183,匹配表!$1:$1048576,22,0)</f>
        <v>浙江公司ERP系统2号服务器</v>
      </c>
      <c r="D40183" s="16" t="s">
        <v>2419</v>
      </c>
      <c r="E40183" s="16" t="s">
        <v>2420</v>
      </c>
      <c r="F40183" s="16" t="s">
        <v>664</v>
      </c>
      <c r="G40183" s="16" t="s">
        <v>16</v>
      </c>
      <c r="H40183" s="19" t="s">
        <v>663</v>
      </c>
      <c r="I40183" s="19" t="s">
        <v>665</v>
      </c>
      <c r="J40183" s="48" t="s">
        <v>21</v>
      </c>
      <c r="K40183" s="19"/>
      <c r="L40183" s="16"/>
    </row>
    <row r="40184" hidden="1" spans="1:7">
      <c r="A40184" t="s">
        <v>2445</v>
      </c>
      <c r="B40184"/>
      <c r="C40184" t="str">
        <f>VLOOKUP(A40184,匹配表!$1:$1048576,22,0)</f>
        <v>浙江公司ERP系统2号服务器</v>
      </c>
      <c r="D40184" t="s">
        <v>2419</v>
      </c>
      <c r="E40184" t="s">
        <v>2420</v>
      </c>
      <c r="F40184" t="s">
        <v>61</v>
      </c>
      <c r="G40184" t="s">
        <v>25</v>
      </c>
    </row>
    <row r="40185" hidden="1" spans="1:7">
      <c r="A40185" t="s">
        <v>2446</v>
      </c>
      <c r="B40185" t="str">
        <f>VLOOKUP(A40185,匹配表!$1:$1048576,24,0)</f>
        <v>谢若承</v>
      </c>
      <c r="C40185" t="str">
        <f>VLOOKUP(A40185,匹配表!$1:$1048576,22,0)</f>
        <v>浙江公司ERP系统3号服务器</v>
      </c>
      <c r="D40185" t="s">
        <v>2419</v>
      </c>
      <c r="E40185" t="s">
        <v>2420</v>
      </c>
      <c r="F40185" t="s">
        <v>26</v>
      </c>
      <c r="G40185" s="24" t="s">
        <v>25</v>
      </c>
    </row>
    <row r="40186" hidden="1" spans="1:7">
      <c r="A40186" t="s">
        <v>2446</v>
      </c>
      <c r="B40186" t="str">
        <f>VLOOKUP(A40186,匹配表!$1:$1048576,24,0)</f>
        <v>谢若承</v>
      </c>
      <c r="C40186" t="str">
        <f>VLOOKUP(A40186,匹配表!$1:$1048576,22,0)</f>
        <v>浙江公司ERP系统3号服务器</v>
      </c>
      <c r="D40186" t="s">
        <v>2419</v>
      </c>
      <c r="E40186" t="s">
        <v>2420</v>
      </c>
      <c r="F40186" t="s">
        <v>30</v>
      </c>
      <c r="G40186" s="24" t="s">
        <v>25</v>
      </c>
    </row>
    <row r="40187" spans="1:12">
      <c r="A40187" s="16" t="s">
        <v>2446</v>
      </c>
      <c r="B40187" s="17" t="str">
        <f>VLOOKUP(A40187,匹配表!$1:$1048576,24,0)</f>
        <v>谢若承</v>
      </c>
      <c r="C40187" s="16" t="str">
        <f>VLOOKUP(A40187,匹配表!$1:$1048576,22,0)</f>
        <v>浙江公司ERP系统3号服务器</v>
      </c>
      <c r="D40187" s="16" t="s">
        <v>2419</v>
      </c>
      <c r="E40187" s="16" t="s">
        <v>2420</v>
      </c>
      <c r="F40187" s="16" t="s">
        <v>2432</v>
      </c>
      <c r="G40187" s="16" t="s">
        <v>16</v>
      </c>
      <c r="H40187" s="19" t="s">
        <v>663</v>
      </c>
      <c r="I40187" s="19" t="s">
        <v>665</v>
      </c>
      <c r="J40187" s="48" t="s">
        <v>21</v>
      </c>
      <c r="K40187" s="19"/>
      <c r="L40187" s="16"/>
    </row>
    <row r="40188" hidden="1" spans="1:12">
      <c r="A40188" s="16" t="s">
        <v>2446</v>
      </c>
      <c r="B40188" s="17" t="str">
        <f>VLOOKUP(A40188,匹配表!$1:$1048576,24,0)</f>
        <v>谢若承</v>
      </c>
      <c r="C40188" s="16" t="str">
        <f>VLOOKUP(A40188,匹配表!$1:$1048576,22,0)</f>
        <v>浙江公司ERP系统3号服务器</v>
      </c>
      <c r="D40188" s="16" t="s">
        <v>2419</v>
      </c>
      <c r="E40188" s="16" t="s">
        <v>2420</v>
      </c>
      <c r="F40188" s="16" t="s">
        <v>33</v>
      </c>
      <c r="G40188" s="16" t="s">
        <v>16</v>
      </c>
      <c r="H40188" s="19" t="s">
        <v>663</v>
      </c>
      <c r="I40188" s="19"/>
      <c r="J40188" s="19"/>
      <c r="K40188" s="19"/>
      <c r="L40188" s="16"/>
    </row>
    <row r="40189" hidden="1" spans="1:12">
      <c r="A40189" s="16" t="s">
        <v>2446</v>
      </c>
      <c r="B40189" s="17" t="str">
        <f>VLOOKUP(A40189,匹配表!$1:$1048576,24,0)</f>
        <v>谢若承</v>
      </c>
      <c r="C40189" s="16" t="str">
        <f>VLOOKUP(A40189,匹配表!$1:$1048576,22,0)</f>
        <v>浙江公司ERP系统3号服务器</v>
      </c>
      <c r="D40189" s="16" t="s">
        <v>2419</v>
      </c>
      <c r="E40189" s="16" t="s">
        <v>2420</v>
      </c>
      <c r="F40189" s="16" t="s">
        <v>2421</v>
      </c>
      <c r="G40189" s="16" t="s">
        <v>16</v>
      </c>
      <c r="H40189" s="21" t="s">
        <v>663</v>
      </c>
      <c r="I40189" s="21"/>
      <c r="J40189" s="21"/>
      <c r="K40189" s="21"/>
      <c r="L40189" s="16"/>
    </row>
    <row r="40190" hidden="1" spans="1:12">
      <c r="A40190" s="16" t="s">
        <v>2446</v>
      </c>
      <c r="B40190" s="17" t="str">
        <f>VLOOKUP(A40190,匹配表!$1:$1048576,24,0)</f>
        <v>谢若承</v>
      </c>
      <c r="C40190" s="16" t="str">
        <f>VLOOKUP(A40190,匹配表!$1:$1048576,22,0)</f>
        <v>浙江公司ERP系统3号服务器</v>
      </c>
      <c r="D40190" s="16" t="s">
        <v>2419</v>
      </c>
      <c r="E40190" s="16" t="s">
        <v>2420</v>
      </c>
      <c r="F40190" s="16" t="s">
        <v>2422</v>
      </c>
      <c r="G40190" s="16" t="s">
        <v>16</v>
      </c>
      <c r="H40190" s="21" t="s">
        <v>663</v>
      </c>
      <c r="I40190" s="21"/>
      <c r="J40190" s="21"/>
      <c r="K40190" s="21"/>
      <c r="L40190" s="16"/>
    </row>
    <row r="40191" hidden="1" spans="1:12">
      <c r="A40191" s="16" t="s">
        <v>2446</v>
      </c>
      <c r="B40191" s="17" t="str">
        <f>VLOOKUP(A40191,匹配表!$1:$1048576,24,0)</f>
        <v>谢若承</v>
      </c>
      <c r="C40191" s="16" t="str">
        <f>VLOOKUP(A40191,匹配表!$1:$1048576,22,0)</f>
        <v>浙江公司ERP系统3号服务器</v>
      </c>
      <c r="D40191" s="16" t="s">
        <v>2419</v>
      </c>
      <c r="E40191" s="16" t="s">
        <v>2420</v>
      </c>
      <c r="F40191" s="16" t="s">
        <v>498</v>
      </c>
      <c r="G40191" s="16" t="s">
        <v>16</v>
      </c>
      <c r="H40191" s="21" t="s">
        <v>663</v>
      </c>
      <c r="I40191" s="21"/>
      <c r="J40191" s="21"/>
      <c r="K40191" s="21"/>
      <c r="L40191" s="16"/>
    </row>
    <row r="40192" hidden="1" spans="1:12">
      <c r="A40192" s="16" t="s">
        <v>2446</v>
      </c>
      <c r="B40192" s="17" t="str">
        <f>VLOOKUP(A40192,匹配表!$1:$1048576,24,0)</f>
        <v>谢若承</v>
      </c>
      <c r="C40192" s="16" t="str">
        <f>VLOOKUP(A40192,匹配表!$1:$1048576,22,0)</f>
        <v>浙江公司ERP系统3号服务器</v>
      </c>
      <c r="D40192" s="16" t="s">
        <v>2419</v>
      </c>
      <c r="E40192" s="16" t="s">
        <v>2420</v>
      </c>
      <c r="F40192" s="16" t="s">
        <v>2423</v>
      </c>
      <c r="G40192" s="16" t="s">
        <v>16</v>
      </c>
      <c r="H40192" s="21" t="s">
        <v>663</v>
      </c>
      <c r="I40192" s="21"/>
      <c r="J40192" s="21"/>
      <c r="K40192" s="21"/>
      <c r="L40192" s="16"/>
    </row>
    <row r="40193" hidden="1" spans="1:12">
      <c r="A40193" s="16" t="s">
        <v>2446</v>
      </c>
      <c r="B40193" s="17" t="str">
        <f>VLOOKUP(A40193,匹配表!$1:$1048576,24,0)</f>
        <v>谢若承</v>
      </c>
      <c r="C40193" s="16" t="str">
        <f>VLOOKUP(A40193,匹配表!$1:$1048576,22,0)</f>
        <v>浙江公司ERP系统3号服务器</v>
      </c>
      <c r="D40193" s="16" t="s">
        <v>2419</v>
      </c>
      <c r="E40193" s="16" t="s">
        <v>2420</v>
      </c>
      <c r="F40193" s="16" t="s">
        <v>2424</v>
      </c>
      <c r="G40193" s="16" t="s">
        <v>16</v>
      </c>
      <c r="H40193" s="21" t="s">
        <v>663</v>
      </c>
      <c r="I40193" s="21"/>
      <c r="J40193" s="21"/>
      <c r="K40193" s="21"/>
      <c r="L40193" s="16"/>
    </row>
    <row r="40194" hidden="1" spans="1:12">
      <c r="A40194" s="16" t="s">
        <v>2446</v>
      </c>
      <c r="B40194" s="17" t="str">
        <f>VLOOKUP(A40194,匹配表!$1:$1048576,24,0)</f>
        <v>谢若承</v>
      </c>
      <c r="C40194" s="16" t="str">
        <f>VLOOKUP(A40194,匹配表!$1:$1048576,22,0)</f>
        <v>浙江公司ERP系统3号服务器</v>
      </c>
      <c r="D40194" s="16" t="s">
        <v>2419</v>
      </c>
      <c r="E40194" s="16" t="s">
        <v>2420</v>
      </c>
      <c r="F40194" s="16" t="s">
        <v>15</v>
      </c>
      <c r="G40194" s="16" t="s">
        <v>16</v>
      </c>
      <c r="H40194" s="19" t="s">
        <v>663</v>
      </c>
      <c r="I40194" s="19"/>
      <c r="J40194" s="19"/>
      <c r="K40194" s="19"/>
      <c r="L40194" s="16"/>
    </row>
    <row r="40195" hidden="1" spans="1:12">
      <c r="A40195" s="16" t="s">
        <v>2446</v>
      </c>
      <c r="B40195" s="17" t="str">
        <f>VLOOKUP(A40195,匹配表!$1:$1048576,24,0)</f>
        <v>谢若承</v>
      </c>
      <c r="C40195" s="16" t="str">
        <f>VLOOKUP(A40195,匹配表!$1:$1048576,22,0)</f>
        <v>浙江公司ERP系统3号服务器</v>
      </c>
      <c r="D40195" s="16" t="s">
        <v>2419</v>
      </c>
      <c r="E40195" s="16" t="s">
        <v>2420</v>
      </c>
      <c r="F40195" s="16" t="s">
        <v>42</v>
      </c>
      <c r="G40195" s="16" t="s">
        <v>16</v>
      </c>
      <c r="H40195" s="21" t="s">
        <v>663</v>
      </c>
      <c r="I40195" s="21"/>
      <c r="J40195" s="21"/>
      <c r="K40195" s="21"/>
      <c r="L40195" s="16"/>
    </row>
    <row r="40196" hidden="1" spans="1:12">
      <c r="A40196" s="16" t="s">
        <v>2446</v>
      </c>
      <c r="B40196" s="17" t="str">
        <f>VLOOKUP(A40196,匹配表!$1:$1048576,24,0)</f>
        <v>谢若承</v>
      </c>
      <c r="C40196" s="16" t="str">
        <f>VLOOKUP(A40196,匹配表!$1:$1048576,22,0)</f>
        <v>浙江公司ERP系统3号服务器</v>
      </c>
      <c r="D40196" s="16" t="s">
        <v>2419</v>
      </c>
      <c r="E40196" s="16" t="s">
        <v>2420</v>
      </c>
      <c r="F40196" s="16" t="s">
        <v>2425</v>
      </c>
      <c r="G40196" s="16" t="s">
        <v>16</v>
      </c>
      <c r="H40196" s="21" t="s">
        <v>663</v>
      </c>
      <c r="I40196" s="21"/>
      <c r="J40196" s="21"/>
      <c r="K40196" s="21"/>
      <c r="L40196" s="16"/>
    </row>
    <row r="40197" hidden="1" spans="1:12">
      <c r="A40197" s="16" t="s">
        <v>2446</v>
      </c>
      <c r="B40197" s="17" t="str">
        <f>VLOOKUP(A40197,匹配表!$1:$1048576,24,0)</f>
        <v>谢若承</v>
      </c>
      <c r="C40197" s="16" t="str">
        <f>VLOOKUP(A40197,匹配表!$1:$1048576,22,0)</f>
        <v>浙江公司ERP系统3号服务器</v>
      </c>
      <c r="D40197" s="16" t="s">
        <v>2419</v>
      </c>
      <c r="E40197" s="16" t="s">
        <v>2420</v>
      </c>
      <c r="F40197" s="16" t="s">
        <v>46</v>
      </c>
      <c r="G40197" s="16" t="s">
        <v>16</v>
      </c>
      <c r="H40197" s="21" t="s">
        <v>663</v>
      </c>
      <c r="I40197" s="21"/>
      <c r="J40197" s="21"/>
      <c r="K40197" s="21"/>
      <c r="L40197" s="16"/>
    </row>
    <row r="40198" hidden="1" spans="1:12">
      <c r="A40198" s="16" t="s">
        <v>2446</v>
      </c>
      <c r="B40198" s="17" t="str">
        <f>VLOOKUP(A40198,匹配表!$1:$1048576,24,0)</f>
        <v>谢若承</v>
      </c>
      <c r="C40198" s="16" t="str">
        <f>VLOOKUP(A40198,匹配表!$1:$1048576,22,0)</f>
        <v>浙江公司ERP系统3号服务器</v>
      </c>
      <c r="D40198" s="16" t="s">
        <v>2419</v>
      </c>
      <c r="E40198" s="16" t="s">
        <v>2420</v>
      </c>
      <c r="F40198" s="16" t="s">
        <v>2426</v>
      </c>
      <c r="G40198" s="16" t="s">
        <v>16</v>
      </c>
      <c r="H40198" s="21" t="s">
        <v>663</v>
      </c>
      <c r="I40198" s="21"/>
      <c r="J40198" s="21"/>
      <c r="K40198" s="21"/>
      <c r="L40198" s="16"/>
    </row>
    <row r="40199" hidden="1" spans="1:12">
      <c r="A40199" s="16" t="s">
        <v>2446</v>
      </c>
      <c r="B40199" s="16" t="str">
        <f>VLOOKUP(A40199,匹配表!$1:$1048576,24,0)</f>
        <v>谢若承</v>
      </c>
      <c r="C40199" s="16" t="str">
        <f>VLOOKUP(A40199,匹配表!$1:$1048576,22,0)</f>
        <v>浙江公司ERP系统3号服务器</v>
      </c>
      <c r="D40199" s="16" t="s">
        <v>2419</v>
      </c>
      <c r="E40199" s="16" t="s">
        <v>2420</v>
      </c>
      <c r="F40199" s="16" t="s">
        <v>333</v>
      </c>
      <c r="G40199" s="16" t="s">
        <v>16</v>
      </c>
      <c r="H40199" s="16" t="s">
        <v>186</v>
      </c>
      <c r="I40199" s="16"/>
      <c r="J40199" s="16"/>
      <c r="K40199" s="16"/>
      <c r="L40199" s="16"/>
    </row>
    <row r="40200" hidden="1" spans="1:12">
      <c r="A40200" s="16" t="s">
        <v>2446</v>
      </c>
      <c r="B40200" s="16" t="str">
        <f>VLOOKUP(A40200,匹配表!$1:$1048576,24,0)</f>
        <v>谢若承</v>
      </c>
      <c r="C40200" s="16" t="str">
        <f>VLOOKUP(A40200,匹配表!$1:$1048576,22,0)</f>
        <v>浙江公司ERP系统3号服务器</v>
      </c>
      <c r="D40200" s="16" t="s">
        <v>2419</v>
      </c>
      <c r="E40200" s="16" t="s">
        <v>2420</v>
      </c>
      <c r="F40200" s="16" t="s">
        <v>185</v>
      </c>
      <c r="G40200" s="16" t="s">
        <v>16</v>
      </c>
      <c r="H40200" s="16" t="s">
        <v>186</v>
      </c>
      <c r="I40200" s="16"/>
      <c r="J40200" s="16"/>
      <c r="K40200" s="16"/>
      <c r="L40200" s="16"/>
    </row>
    <row r="40201" spans="1:12">
      <c r="A40201" s="16" t="s">
        <v>2446</v>
      </c>
      <c r="B40201" s="17" t="str">
        <f>VLOOKUP(A40201,匹配表!$1:$1048576,24,0)</f>
        <v>谢若承</v>
      </c>
      <c r="C40201" s="16" t="str">
        <f>VLOOKUP(A40201,匹配表!$1:$1048576,22,0)</f>
        <v>浙江公司ERP系统3号服务器</v>
      </c>
      <c r="D40201" s="16" t="s">
        <v>2419</v>
      </c>
      <c r="E40201" s="16" t="s">
        <v>2420</v>
      </c>
      <c r="F40201" s="16" t="s">
        <v>2433</v>
      </c>
      <c r="G40201" s="16" t="s">
        <v>16</v>
      </c>
      <c r="H40201" s="19" t="s">
        <v>663</v>
      </c>
      <c r="I40201" s="115" t="s">
        <v>2434</v>
      </c>
      <c r="J40201" s="116" t="s">
        <v>21</v>
      </c>
      <c r="K40201" s="115"/>
      <c r="L40201" s="16"/>
    </row>
    <row r="40202" hidden="1" spans="1:12">
      <c r="A40202" s="16" t="s">
        <v>2446</v>
      </c>
      <c r="B40202" s="16" t="str">
        <f>VLOOKUP(A40202,匹配表!$1:$1048576,24,0)</f>
        <v>谢若承</v>
      </c>
      <c r="C40202" s="16" t="str">
        <f>VLOOKUP(A40202,匹配表!$1:$1048576,22,0)</f>
        <v>浙江公司ERP系统3号服务器</v>
      </c>
      <c r="D40202" s="16" t="s">
        <v>2419</v>
      </c>
      <c r="E40202" s="16" t="s">
        <v>2420</v>
      </c>
      <c r="F40202" s="16" t="s">
        <v>351</v>
      </c>
      <c r="G40202" s="16" t="s">
        <v>16</v>
      </c>
      <c r="H40202" s="16" t="s">
        <v>186</v>
      </c>
      <c r="I40202" s="16"/>
      <c r="J40202" s="16"/>
      <c r="K40202" s="16"/>
      <c r="L40202" s="16"/>
    </row>
    <row r="40203" spans="1:12">
      <c r="A40203" s="16" t="s">
        <v>2446</v>
      </c>
      <c r="B40203" s="16" t="str">
        <f>VLOOKUP(A40203,匹配表!$1:$1048576,24,0)</f>
        <v>谢若承</v>
      </c>
      <c r="C40203" s="16" t="str">
        <f>VLOOKUP(A40203,匹配表!$1:$1048576,22,0)</f>
        <v>浙江公司ERP系统3号服务器</v>
      </c>
      <c r="D40203" s="16" t="s">
        <v>2419</v>
      </c>
      <c r="E40203" s="16" t="s">
        <v>2420</v>
      </c>
      <c r="F40203" s="16" t="s">
        <v>18</v>
      </c>
      <c r="G40203" s="16" t="s">
        <v>16</v>
      </c>
      <c r="H40203" s="16" t="s">
        <v>19</v>
      </c>
      <c r="I40203" s="16" t="s">
        <v>2444</v>
      </c>
      <c r="J40203" s="46" t="s">
        <v>21</v>
      </c>
      <c r="K40203" s="16"/>
      <c r="L40203" s="16"/>
    </row>
    <row r="40204" spans="1:12">
      <c r="A40204" s="16" t="s">
        <v>2446</v>
      </c>
      <c r="B40204" s="17" t="str">
        <f>VLOOKUP(A40204,匹配表!$1:$1048576,24,0)</f>
        <v>谢若承</v>
      </c>
      <c r="C40204" s="16" t="str">
        <f>VLOOKUP(A40204,匹配表!$1:$1048576,22,0)</f>
        <v>浙江公司ERP系统3号服务器</v>
      </c>
      <c r="D40204" s="16" t="s">
        <v>2419</v>
      </c>
      <c r="E40204" s="16" t="s">
        <v>2420</v>
      </c>
      <c r="F40204" s="16" t="s">
        <v>525</v>
      </c>
      <c r="G40204" s="16" t="s">
        <v>16</v>
      </c>
      <c r="H40204" s="19" t="s">
        <v>663</v>
      </c>
      <c r="I40204" s="19" t="s">
        <v>665</v>
      </c>
      <c r="J40204" s="48" t="s">
        <v>21</v>
      </c>
      <c r="K40204" s="19"/>
      <c r="L40204" s="16"/>
    </row>
    <row r="40205" hidden="1" spans="1:12">
      <c r="A40205" s="16" t="s">
        <v>2446</v>
      </c>
      <c r="B40205" s="16" t="str">
        <f>VLOOKUP(A40205,匹配表!$1:$1048576,24,0)</f>
        <v>谢若承</v>
      </c>
      <c r="C40205" s="16" t="str">
        <f>VLOOKUP(A40205,匹配表!$1:$1048576,22,0)</f>
        <v>浙江公司ERP系统3号服务器</v>
      </c>
      <c r="D40205" s="16" t="s">
        <v>2419</v>
      </c>
      <c r="E40205" s="16" t="s">
        <v>2420</v>
      </c>
      <c r="F40205" s="16" t="s">
        <v>494</v>
      </c>
      <c r="G40205" s="16" t="s">
        <v>16</v>
      </c>
      <c r="H40205" s="16" t="s">
        <v>186</v>
      </c>
      <c r="I40205" s="16"/>
      <c r="J40205" s="16"/>
      <c r="K40205" s="16"/>
      <c r="L40205" s="16"/>
    </row>
    <row r="40206" hidden="1" spans="1:12">
      <c r="A40206" s="16" t="s">
        <v>2446</v>
      </c>
      <c r="B40206" s="17" t="str">
        <f>VLOOKUP(A40206,匹配表!$1:$1048576,24,0)</f>
        <v>谢若承</v>
      </c>
      <c r="C40206" s="16" t="str">
        <f>VLOOKUP(A40206,匹配表!$1:$1048576,22,0)</f>
        <v>浙江公司ERP系统3号服务器</v>
      </c>
      <c r="D40206" s="16" t="s">
        <v>2419</v>
      </c>
      <c r="E40206" s="16" t="s">
        <v>2420</v>
      </c>
      <c r="F40206" s="16" t="s">
        <v>2427</v>
      </c>
      <c r="G40206" s="16" t="s">
        <v>16</v>
      </c>
      <c r="H40206" s="21" t="s">
        <v>663</v>
      </c>
      <c r="I40206" s="21"/>
      <c r="J40206" s="21"/>
      <c r="K40206" s="21"/>
      <c r="L40206" s="16"/>
    </row>
    <row r="40207" hidden="1" spans="1:12">
      <c r="A40207" s="16" t="s">
        <v>2446</v>
      </c>
      <c r="B40207" s="17" t="str">
        <f>VLOOKUP(A40207,匹配表!$1:$1048576,24,0)</f>
        <v>谢若承</v>
      </c>
      <c r="C40207" s="16" t="str">
        <f>VLOOKUP(A40207,匹配表!$1:$1048576,22,0)</f>
        <v>浙江公司ERP系统3号服务器</v>
      </c>
      <c r="D40207" s="16" t="s">
        <v>2419</v>
      </c>
      <c r="E40207" s="16" t="s">
        <v>2420</v>
      </c>
      <c r="F40207" s="16" t="s">
        <v>1180</v>
      </c>
      <c r="G40207" s="16" t="s">
        <v>16</v>
      </c>
      <c r="H40207" s="21" t="s">
        <v>663</v>
      </c>
      <c r="I40207" s="21"/>
      <c r="J40207" s="21"/>
      <c r="K40207" s="21"/>
      <c r="L40207" s="16"/>
    </row>
    <row r="40208" hidden="1" spans="1:12">
      <c r="A40208" s="16" t="s">
        <v>2446</v>
      </c>
      <c r="B40208" s="17" t="str">
        <f>VLOOKUP(A40208,匹配表!$1:$1048576,24,0)</f>
        <v>谢若承</v>
      </c>
      <c r="C40208" s="16" t="str">
        <f>VLOOKUP(A40208,匹配表!$1:$1048576,22,0)</f>
        <v>浙江公司ERP系统3号服务器</v>
      </c>
      <c r="D40208" s="16" t="s">
        <v>2419</v>
      </c>
      <c r="E40208" s="16" t="s">
        <v>2420</v>
      </c>
      <c r="F40208" s="16" t="s">
        <v>121</v>
      </c>
      <c r="G40208" s="16" t="s">
        <v>16</v>
      </c>
      <c r="H40208" s="21" t="s">
        <v>663</v>
      </c>
      <c r="I40208" s="21"/>
      <c r="J40208" s="21"/>
      <c r="K40208" s="21"/>
      <c r="L40208" s="16"/>
    </row>
    <row r="40209" hidden="1" spans="1:12">
      <c r="A40209" s="16" t="s">
        <v>2446</v>
      </c>
      <c r="B40209" s="17" t="str">
        <f>VLOOKUP(A40209,匹配表!$1:$1048576,24,0)</f>
        <v>谢若承</v>
      </c>
      <c r="C40209" s="16" t="str">
        <f>VLOOKUP(A40209,匹配表!$1:$1048576,22,0)</f>
        <v>浙江公司ERP系统3号服务器</v>
      </c>
      <c r="D40209" s="16" t="s">
        <v>2419</v>
      </c>
      <c r="E40209" s="16" t="s">
        <v>2420</v>
      </c>
      <c r="F40209" s="16" t="s">
        <v>71</v>
      </c>
      <c r="G40209" s="16" t="s">
        <v>16</v>
      </c>
      <c r="H40209" s="19" t="s">
        <v>663</v>
      </c>
      <c r="I40209" s="19"/>
      <c r="J40209" s="19"/>
      <c r="K40209" s="19"/>
      <c r="L40209" s="16"/>
    </row>
    <row r="40210" spans="1:12">
      <c r="A40210" s="16" t="s">
        <v>2446</v>
      </c>
      <c r="B40210" s="17" t="str">
        <f>VLOOKUP(A40210,匹配表!$1:$1048576,24,0)</f>
        <v>谢若承</v>
      </c>
      <c r="C40210" s="16" t="str">
        <f>VLOOKUP(A40210,匹配表!$1:$1048576,22,0)</f>
        <v>浙江公司ERP系统3号服务器</v>
      </c>
      <c r="D40210" s="16" t="s">
        <v>2419</v>
      </c>
      <c r="E40210" s="16" t="s">
        <v>2420</v>
      </c>
      <c r="F40210" s="16" t="s">
        <v>664</v>
      </c>
      <c r="G40210" s="16" t="s">
        <v>16</v>
      </c>
      <c r="H40210" s="19" t="s">
        <v>663</v>
      </c>
      <c r="I40210" s="19" t="s">
        <v>665</v>
      </c>
      <c r="J40210" s="48" t="s">
        <v>21</v>
      </c>
      <c r="K40210" s="19"/>
      <c r="L40210" s="16"/>
    </row>
    <row r="40211" hidden="1" spans="1:7">
      <c r="A40211" t="s">
        <v>2446</v>
      </c>
      <c r="B40211"/>
      <c r="C40211" t="str">
        <f>VLOOKUP(A40211,匹配表!$1:$1048576,22,0)</f>
        <v>浙江公司ERP系统3号服务器</v>
      </c>
      <c r="D40211" t="s">
        <v>2419</v>
      </c>
      <c r="E40211" t="s">
        <v>2420</v>
      </c>
      <c r="F40211" t="s">
        <v>421</v>
      </c>
      <c r="G40211" t="s">
        <v>25</v>
      </c>
    </row>
    <row r="40212" hidden="1" spans="1:7">
      <c r="A40212" t="s">
        <v>2446</v>
      </c>
      <c r="B40212"/>
      <c r="C40212" t="str">
        <f>VLOOKUP(A40212,匹配表!$1:$1048576,22,0)</f>
        <v>浙江公司ERP系统3号服务器</v>
      </c>
      <c r="D40212" t="s">
        <v>2419</v>
      </c>
      <c r="E40212" t="s">
        <v>2420</v>
      </c>
      <c r="F40212" t="s">
        <v>61</v>
      </c>
      <c r="G40212" t="s">
        <v>25</v>
      </c>
    </row>
    <row r="40213" hidden="1" spans="1:7">
      <c r="A40213" t="s">
        <v>2447</v>
      </c>
      <c r="B40213" t="str">
        <f>VLOOKUP(A40213,匹配表!$1:$1048576,24,0)</f>
        <v>未投运</v>
      </c>
      <c r="C40213" t="str">
        <f>VLOOKUP(A40213,匹配表!$1:$1048576,22,0)</f>
        <v>ZJ-SGS5机房DF机柜12U服务器</v>
      </c>
      <c r="D40213" t="s">
        <v>2419</v>
      </c>
      <c r="E40213" t="s">
        <v>2448</v>
      </c>
      <c r="F40213" t="s">
        <v>26</v>
      </c>
      <c r="G40213" s="24" t="s">
        <v>25</v>
      </c>
    </row>
    <row r="40214" hidden="1" spans="1:7">
      <c r="A40214" t="s">
        <v>2447</v>
      </c>
      <c r="B40214" t="str">
        <f>VLOOKUP(A40214,匹配表!$1:$1048576,24,0)</f>
        <v>未投运</v>
      </c>
      <c r="C40214" t="str">
        <f>VLOOKUP(A40214,匹配表!$1:$1048576,22,0)</f>
        <v>ZJ-SGS5机房DF机柜12U服务器</v>
      </c>
      <c r="D40214" t="s">
        <v>2419</v>
      </c>
      <c r="E40214" t="s">
        <v>2448</v>
      </c>
      <c r="F40214" t="s">
        <v>30</v>
      </c>
      <c r="G40214" s="24" t="s">
        <v>25</v>
      </c>
    </row>
    <row r="40215" hidden="1" spans="1:12">
      <c r="A40215" s="19" t="s">
        <v>2447</v>
      </c>
      <c r="B40215" s="19" t="s">
        <v>367</v>
      </c>
      <c r="C40215" s="16" t="str">
        <f>VLOOKUP(A40215,匹配表!$1:$1048576,22,0)</f>
        <v>ZJ-SGS5机房DF机柜12U服务器</v>
      </c>
      <c r="D40215" s="16" t="s">
        <v>2419</v>
      </c>
      <c r="E40215" s="16" t="s">
        <v>2448</v>
      </c>
      <c r="F40215" s="16" t="s">
        <v>33</v>
      </c>
      <c r="G40215" s="16" t="s">
        <v>16</v>
      </c>
      <c r="H40215" s="55" t="s">
        <v>367</v>
      </c>
      <c r="I40215" s="55" t="s">
        <v>169</v>
      </c>
      <c r="J40215" s="55"/>
      <c r="K40215" s="55"/>
      <c r="L40215" s="16"/>
    </row>
    <row r="40216" hidden="1" spans="1:12">
      <c r="A40216" s="16" t="s">
        <v>2447</v>
      </c>
      <c r="B40216" s="19" t="s">
        <v>367</v>
      </c>
      <c r="C40216" s="16" t="str">
        <f>VLOOKUP(A40216,匹配表!$1:$1048576,22,0)</f>
        <v>ZJ-SGS5机房DF机柜12U服务器</v>
      </c>
      <c r="D40216" s="16" t="s">
        <v>2419</v>
      </c>
      <c r="E40216" s="16" t="s">
        <v>2448</v>
      </c>
      <c r="F40216" s="16" t="s">
        <v>2421</v>
      </c>
      <c r="G40216" s="16" t="s">
        <v>16</v>
      </c>
      <c r="H40216" s="55" t="s">
        <v>367</v>
      </c>
      <c r="I40216" s="55" t="s">
        <v>169</v>
      </c>
      <c r="J40216" s="55"/>
      <c r="K40216" s="55"/>
      <c r="L40216" s="16"/>
    </row>
    <row r="40217" hidden="1" spans="1:12">
      <c r="A40217" s="16" t="s">
        <v>2447</v>
      </c>
      <c r="B40217" s="19" t="s">
        <v>367</v>
      </c>
      <c r="C40217" s="16" t="str">
        <f>VLOOKUP(A40217,匹配表!$1:$1048576,22,0)</f>
        <v>ZJ-SGS5机房DF机柜12U服务器</v>
      </c>
      <c r="D40217" s="16" t="s">
        <v>2419</v>
      </c>
      <c r="E40217" s="16" t="s">
        <v>2448</v>
      </c>
      <c r="F40217" s="16" t="s">
        <v>2449</v>
      </c>
      <c r="G40217" s="16" t="s">
        <v>16</v>
      </c>
      <c r="H40217" s="55" t="s">
        <v>367</v>
      </c>
      <c r="I40217" s="55" t="s">
        <v>169</v>
      </c>
      <c r="J40217" s="55"/>
      <c r="K40217" s="55"/>
      <c r="L40217" s="16"/>
    </row>
    <row r="40218" hidden="1" spans="1:12">
      <c r="A40218" s="16" t="s">
        <v>2447</v>
      </c>
      <c r="B40218" s="19" t="s">
        <v>367</v>
      </c>
      <c r="C40218" s="16" t="str">
        <f>VLOOKUP(A40218,匹配表!$1:$1048576,22,0)</f>
        <v>ZJ-SGS5机房DF机柜12U服务器</v>
      </c>
      <c r="D40218" s="16" t="s">
        <v>2419</v>
      </c>
      <c r="E40218" s="16" t="s">
        <v>2448</v>
      </c>
      <c r="F40218" s="16" t="s">
        <v>2423</v>
      </c>
      <c r="G40218" s="16" t="s">
        <v>16</v>
      </c>
      <c r="H40218" s="55" t="s">
        <v>367</v>
      </c>
      <c r="I40218" s="55" t="s">
        <v>169</v>
      </c>
      <c r="J40218" s="55"/>
      <c r="K40218" s="55"/>
      <c r="L40218" s="16"/>
    </row>
    <row r="40219" hidden="1" spans="1:12">
      <c r="A40219" s="16" t="s">
        <v>2447</v>
      </c>
      <c r="B40219" s="19" t="s">
        <v>367</v>
      </c>
      <c r="C40219" s="16" t="str">
        <f>VLOOKUP(A40219,匹配表!$1:$1048576,22,0)</f>
        <v>ZJ-SGS5机房DF机柜12U服务器</v>
      </c>
      <c r="D40219" s="16" t="s">
        <v>2419</v>
      </c>
      <c r="E40219" s="16" t="s">
        <v>2448</v>
      </c>
      <c r="F40219" s="16" t="s">
        <v>2424</v>
      </c>
      <c r="G40219" s="16" t="s">
        <v>16</v>
      </c>
      <c r="H40219" s="55" t="s">
        <v>367</v>
      </c>
      <c r="I40219" s="55" t="s">
        <v>169</v>
      </c>
      <c r="J40219" s="55"/>
      <c r="K40219" s="55"/>
      <c r="L40219" s="16"/>
    </row>
    <row r="40220" hidden="1" spans="1:12">
      <c r="A40220" s="16" t="s">
        <v>2447</v>
      </c>
      <c r="B40220" s="19" t="s">
        <v>367</v>
      </c>
      <c r="C40220" s="16" t="str">
        <f>VLOOKUP(A40220,匹配表!$1:$1048576,22,0)</f>
        <v>ZJ-SGS5机房DF机柜12U服务器</v>
      </c>
      <c r="D40220" s="16" t="s">
        <v>2419</v>
      </c>
      <c r="E40220" s="16" t="s">
        <v>2448</v>
      </c>
      <c r="F40220" s="16" t="s">
        <v>920</v>
      </c>
      <c r="G40220" s="16" t="s">
        <v>16</v>
      </c>
      <c r="H40220" s="55" t="s">
        <v>367</v>
      </c>
      <c r="I40220" s="55" t="s">
        <v>169</v>
      </c>
      <c r="J40220" s="55"/>
      <c r="K40220" s="55"/>
      <c r="L40220" s="16"/>
    </row>
    <row r="40221" hidden="1" spans="1:12">
      <c r="A40221" s="16" t="s">
        <v>2447</v>
      </c>
      <c r="B40221" s="19" t="s">
        <v>367</v>
      </c>
      <c r="C40221" s="16" t="str">
        <f>VLOOKUP(A40221,匹配表!$1:$1048576,22,0)</f>
        <v>ZJ-SGS5机房DF机柜12U服务器</v>
      </c>
      <c r="D40221" s="16" t="s">
        <v>2419</v>
      </c>
      <c r="E40221" s="16" t="s">
        <v>2448</v>
      </c>
      <c r="F40221" s="16" t="s">
        <v>42</v>
      </c>
      <c r="G40221" s="16" t="s">
        <v>16</v>
      </c>
      <c r="H40221" s="55" t="s">
        <v>367</v>
      </c>
      <c r="I40221" s="55" t="s">
        <v>169</v>
      </c>
      <c r="J40221" s="55"/>
      <c r="K40221" s="55"/>
      <c r="L40221" s="16"/>
    </row>
    <row r="40222" hidden="1" spans="1:12">
      <c r="A40222" s="16" t="s">
        <v>2447</v>
      </c>
      <c r="B40222" s="19" t="s">
        <v>367</v>
      </c>
      <c r="C40222" s="16" t="str">
        <f>VLOOKUP(A40222,匹配表!$1:$1048576,22,0)</f>
        <v>ZJ-SGS5机房DF机柜12U服务器</v>
      </c>
      <c r="D40222" s="16" t="s">
        <v>2419</v>
      </c>
      <c r="E40222" s="16" t="s">
        <v>2448</v>
      </c>
      <c r="F40222" s="16" t="s">
        <v>2425</v>
      </c>
      <c r="G40222" s="16" t="s">
        <v>16</v>
      </c>
      <c r="H40222" s="55" t="s">
        <v>367</v>
      </c>
      <c r="I40222" s="55" t="s">
        <v>169</v>
      </c>
      <c r="J40222" s="55"/>
      <c r="K40222" s="55"/>
      <c r="L40222" s="16"/>
    </row>
    <row r="40223" hidden="1" spans="1:12">
      <c r="A40223" s="16" t="s">
        <v>2447</v>
      </c>
      <c r="B40223" s="19" t="s">
        <v>367</v>
      </c>
      <c r="C40223" s="16" t="str">
        <f>VLOOKUP(A40223,匹配表!$1:$1048576,22,0)</f>
        <v>ZJ-SGS5机房DF机柜12U服务器</v>
      </c>
      <c r="D40223" s="16" t="s">
        <v>2419</v>
      </c>
      <c r="E40223" s="16" t="s">
        <v>2448</v>
      </c>
      <c r="F40223" s="16" t="s">
        <v>46</v>
      </c>
      <c r="G40223" s="16" t="s">
        <v>16</v>
      </c>
      <c r="H40223" s="55" t="s">
        <v>367</v>
      </c>
      <c r="I40223" s="55" t="s">
        <v>169</v>
      </c>
      <c r="J40223" s="55"/>
      <c r="K40223" s="55"/>
      <c r="L40223" s="16"/>
    </row>
    <row r="40224" hidden="1" spans="1:12">
      <c r="A40224" s="16" t="s">
        <v>2447</v>
      </c>
      <c r="B40224" s="19" t="s">
        <v>367</v>
      </c>
      <c r="C40224" s="16" t="str">
        <f>VLOOKUP(A40224,匹配表!$1:$1048576,22,0)</f>
        <v>ZJ-SGS5机房DF机柜12U服务器</v>
      </c>
      <c r="D40224" s="16" t="s">
        <v>2419</v>
      </c>
      <c r="E40224" s="16" t="s">
        <v>2448</v>
      </c>
      <c r="F40224" s="16" t="s">
        <v>2426</v>
      </c>
      <c r="G40224" s="16" t="s">
        <v>16</v>
      </c>
      <c r="H40224" s="55" t="s">
        <v>367</v>
      </c>
      <c r="I40224" s="55" t="s">
        <v>169</v>
      </c>
      <c r="J40224" s="55"/>
      <c r="K40224" s="55"/>
      <c r="L40224" s="16"/>
    </row>
    <row r="40225" hidden="1" spans="1:12">
      <c r="A40225" s="16" t="s">
        <v>2447</v>
      </c>
      <c r="B40225" s="19" t="s">
        <v>367</v>
      </c>
      <c r="C40225" s="16" t="str">
        <f>VLOOKUP(A40225,匹配表!$1:$1048576,22,0)</f>
        <v>ZJ-SGS5机房DF机柜12U服务器</v>
      </c>
      <c r="D40225" s="16" t="s">
        <v>2419</v>
      </c>
      <c r="E40225" s="16" t="s">
        <v>2448</v>
      </c>
      <c r="F40225" s="16" t="s">
        <v>333</v>
      </c>
      <c r="G40225" s="16" t="s">
        <v>16</v>
      </c>
      <c r="H40225" s="55" t="s">
        <v>186</v>
      </c>
      <c r="I40225" s="16"/>
      <c r="J40225" s="16"/>
      <c r="K40225" s="16"/>
      <c r="L40225" s="16"/>
    </row>
    <row r="40226" hidden="1" spans="1:12">
      <c r="A40226" s="16" t="s">
        <v>2447</v>
      </c>
      <c r="B40226" s="19" t="s">
        <v>367</v>
      </c>
      <c r="C40226" s="16" t="str">
        <f>VLOOKUP(A40226,匹配表!$1:$1048576,22,0)</f>
        <v>ZJ-SGS5机房DF机柜12U服务器</v>
      </c>
      <c r="D40226" s="16" t="s">
        <v>2419</v>
      </c>
      <c r="E40226" s="16" t="s">
        <v>2448</v>
      </c>
      <c r="F40226" s="16" t="s">
        <v>185</v>
      </c>
      <c r="G40226" s="16" t="s">
        <v>16</v>
      </c>
      <c r="H40226" s="55" t="s">
        <v>186</v>
      </c>
      <c r="I40226" s="16"/>
      <c r="J40226" s="16"/>
      <c r="K40226" s="16"/>
      <c r="L40226" s="16"/>
    </row>
    <row r="40227" hidden="1" spans="1:12">
      <c r="A40227" s="16" t="s">
        <v>2447</v>
      </c>
      <c r="B40227" s="19" t="s">
        <v>367</v>
      </c>
      <c r="C40227" s="16" t="str">
        <f>VLOOKUP(A40227,匹配表!$1:$1048576,22,0)</f>
        <v>ZJ-SGS5机房DF机柜12U服务器</v>
      </c>
      <c r="D40227" s="16" t="s">
        <v>2419</v>
      </c>
      <c r="E40227" s="16" t="s">
        <v>2448</v>
      </c>
      <c r="F40227" s="16" t="s">
        <v>2450</v>
      </c>
      <c r="G40227" s="16" t="s">
        <v>16</v>
      </c>
      <c r="H40227" s="55" t="s">
        <v>367</v>
      </c>
      <c r="I40227" s="55" t="s">
        <v>169</v>
      </c>
      <c r="J40227" s="55"/>
      <c r="K40227" s="55"/>
      <c r="L40227" s="16"/>
    </row>
    <row r="40228" hidden="1" spans="1:12">
      <c r="A40228" s="16" t="s">
        <v>2447</v>
      </c>
      <c r="B40228" s="19" t="s">
        <v>367</v>
      </c>
      <c r="C40228" s="16" t="str">
        <f>VLOOKUP(A40228,匹配表!$1:$1048576,22,0)</f>
        <v>ZJ-SGS5机房DF机柜12U服务器</v>
      </c>
      <c r="D40228" s="16" t="s">
        <v>2419</v>
      </c>
      <c r="E40228" s="16" t="s">
        <v>2448</v>
      </c>
      <c r="F40228" s="16" t="s">
        <v>351</v>
      </c>
      <c r="G40228" s="16" t="s">
        <v>16</v>
      </c>
      <c r="H40228" s="16" t="s">
        <v>186</v>
      </c>
      <c r="I40228" s="16"/>
      <c r="J40228" s="16"/>
      <c r="K40228" s="16"/>
      <c r="L40228" s="16"/>
    </row>
    <row r="40229" spans="1:12">
      <c r="A40229" s="16" t="s">
        <v>2447</v>
      </c>
      <c r="B40229" s="19" t="s">
        <v>367</v>
      </c>
      <c r="C40229" s="16" t="str">
        <f>VLOOKUP(A40229,匹配表!$1:$1048576,22,0)</f>
        <v>ZJ-SGS5机房DF机柜12U服务器</v>
      </c>
      <c r="D40229" s="16" t="s">
        <v>2419</v>
      </c>
      <c r="E40229" s="16" t="s">
        <v>2448</v>
      </c>
      <c r="F40229" s="16" t="s">
        <v>18</v>
      </c>
      <c r="G40229" s="16" t="s">
        <v>16</v>
      </c>
      <c r="H40229" s="16" t="s">
        <v>19</v>
      </c>
      <c r="I40229" s="16" t="s">
        <v>309</v>
      </c>
      <c r="J40229" s="50" t="s">
        <v>155</v>
      </c>
      <c r="K40229" s="16"/>
      <c r="L40229" s="16"/>
    </row>
    <row r="40230" hidden="1" spans="1:12">
      <c r="A40230" s="16" t="s">
        <v>2447</v>
      </c>
      <c r="B40230" s="19" t="s">
        <v>367</v>
      </c>
      <c r="C40230" s="16" t="str">
        <f>VLOOKUP(A40230,匹配表!$1:$1048576,22,0)</f>
        <v>ZJ-SGS5机房DF机柜12U服务器</v>
      </c>
      <c r="D40230" s="16" t="s">
        <v>2419</v>
      </c>
      <c r="E40230" s="16" t="s">
        <v>2448</v>
      </c>
      <c r="F40230" s="16" t="s">
        <v>2427</v>
      </c>
      <c r="G40230" s="16" t="s">
        <v>16</v>
      </c>
      <c r="H40230" s="55" t="s">
        <v>367</v>
      </c>
      <c r="I40230" s="55" t="s">
        <v>169</v>
      </c>
      <c r="J40230" s="55"/>
      <c r="K40230" s="55"/>
      <c r="L40230" s="16"/>
    </row>
    <row r="40231" hidden="1" spans="1:12">
      <c r="A40231" s="16" t="s">
        <v>2447</v>
      </c>
      <c r="B40231" s="19" t="s">
        <v>367</v>
      </c>
      <c r="C40231" s="16" t="str">
        <f>VLOOKUP(A40231,匹配表!$1:$1048576,22,0)</f>
        <v>ZJ-SGS5机房DF机柜12U服务器</v>
      </c>
      <c r="D40231" s="16" t="s">
        <v>2419</v>
      </c>
      <c r="E40231" s="16" t="s">
        <v>2448</v>
      </c>
      <c r="F40231" s="16" t="s">
        <v>1180</v>
      </c>
      <c r="G40231" s="16" t="s">
        <v>16</v>
      </c>
      <c r="H40231" s="55" t="s">
        <v>367</v>
      </c>
      <c r="I40231" s="55" t="s">
        <v>169</v>
      </c>
      <c r="J40231" s="55"/>
      <c r="K40231" s="55"/>
      <c r="L40231" s="16"/>
    </row>
    <row r="40232" hidden="1" spans="1:12">
      <c r="A40232" s="16" t="s">
        <v>2447</v>
      </c>
      <c r="B40232" s="19" t="s">
        <v>367</v>
      </c>
      <c r="C40232" s="16" t="str">
        <f>VLOOKUP(A40232,匹配表!$1:$1048576,22,0)</f>
        <v>ZJ-SGS5机房DF机柜12U服务器</v>
      </c>
      <c r="D40232" s="16" t="s">
        <v>2419</v>
      </c>
      <c r="E40232" s="16" t="s">
        <v>2448</v>
      </c>
      <c r="F40232" s="16" t="s">
        <v>121</v>
      </c>
      <c r="G40232" s="16" t="s">
        <v>16</v>
      </c>
      <c r="H40232" s="55" t="s">
        <v>367</v>
      </c>
      <c r="I40232" s="55" t="s">
        <v>169</v>
      </c>
      <c r="J40232" s="55"/>
      <c r="K40232" s="55"/>
      <c r="L40232" s="16"/>
    </row>
    <row r="40233" hidden="1" spans="1:12">
      <c r="A40233" s="16" t="s">
        <v>2447</v>
      </c>
      <c r="B40233" s="19" t="s">
        <v>367</v>
      </c>
      <c r="C40233" s="16" t="str">
        <f>VLOOKUP(A40233,匹配表!$1:$1048576,22,0)</f>
        <v>ZJ-SGS5机房DF机柜12U服务器</v>
      </c>
      <c r="D40233" s="16" t="s">
        <v>2419</v>
      </c>
      <c r="E40233" s="16" t="s">
        <v>2448</v>
      </c>
      <c r="F40233" s="16" t="s">
        <v>71</v>
      </c>
      <c r="G40233" s="16" t="s">
        <v>16</v>
      </c>
      <c r="H40233" s="55" t="s">
        <v>367</v>
      </c>
      <c r="I40233" s="55" t="s">
        <v>169</v>
      </c>
      <c r="J40233" s="55"/>
      <c r="K40233" s="55"/>
      <c r="L40233" s="16"/>
    </row>
    <row r="40234" hidden="1" spans="1:7">
      <c r="A40234" t="s">
        <v>2447</v>
      </c>
      <c r="B40234"/>
      <c r="C40234" t="str">
        <f>VLOOKUP(A40234,匹配表!$1:$1048576,22,0)</f>
        <v>ZJ-SGS5机房DF机柜12U服务器</v>
      </c>
      <c r="D40234" t="s">
        <v>2419</v>
      </c>
      <c r="E40234" t="s">
        <v>2448</v>
      </c>
      <c r="F40234" t="s">
        <v>421</v>
      </c>
      <c r="G40234" t="s">
        <v>25</v>
      </c>
    </row>
    <row r="40235" hidden="1" spans="1:7">
      <c r="A40235" t="s">
        <v>2447</v>
      </c>
      <c r="B40235"/>
      <c r="C40235" t="str">
        <f>VLOOKUP(A40235,匹配表!$1:$1048576,22,0)</f>
        <v>ZJ-SGS5机房DF机柜12U服务器</v>
      </c>
      <c r="D40235" t="s">
        <v>2419</v>
      </c>
      <c r="E40235" t="s">
        <v>2448</v>
      </c>
      <c r="F40235" t="s">
        <v>61</v>
      </c>
      <c r="G40235" t="s">
        <v>25</v>
      </c>
    </row>
    <row r="40236" hidden="1" spans="1:7">
      <c r="A40236" t="s">
        <v>2451</v>
      </c>
      <c r="B40236" s="33" t="s">
        <v>168</v>
      </c>
      <c r="C40236" s="33" t="str">
        <f>VLOOKUP(A40236,匹配表!$1:$1048576,22,0)</f>
        <v>浙江公司老企业门户系统13号服务器</v>
      </c>
      <c r="D40236" t="s">
        <v>2419</v>
      </c>
      <c r="E40236" t="s">
        <v>2420</v>
      </c>
      <c r="F40236" t="s">
        <v>26</v>
      </c>
      <c r="G40236" s="24" t="s">
        <v>25</v>
      </c>
    </row>
    <row r="40237" hidden="1" spans="1:7">
      <c r="A40237" t="s">
        <v>2451</v>
      </c>
      <c r="B40237" s="33" t="s">
        <v>168</v>
      </c>
      <c r="C40237" s="33" t="str">
        <f>VLOOKUP(A40237,匹配表!$1:$1048576,22,0)</f>
        <v>浙江公司老企业门户系统13号服务器</v>
      </c>
      <c r="D40237" t="s">
        <v>2419</v>
      </c>
      <c r="E40237" t="s">
        <v>2420</v>
      </c>
      <c r="F40237" t="s">
        <v>30</v>
      </c>
      <c r="G40237" s="24" t="s">
        <v>25</v>
      </c>
    </row>
    <row r="40238" hidden="1" spans="1:12">
      <c r="A40238" s="19" t="s">
        <v>2451</v>
      </c>
      <c r="B40238" s="20" t="s">
        <v>168</v>
      </c>
      <c r="C40238" s="20" t="str">
        <f>VLOOKUP(A40238,匹配表!$1:$1048576,22,0)</f>
        <v>浙江公司老企业门户系统13号服务器</v>
      </c>
      <c r="D40238" s="16" t="s">
        <v>2419</v>
      </c>
      <c r="E40238" s="16" t="s">
        <v>2420</v>
      </c>
      <c r="F40238" s="16" t="s">
        <v>33</v>
      </c>
      <c r="G40238" s="16" t="s">
        <v>16</v>
      </c>
      <c r="H40238" s="21" t="s">
        <v>168</v>
      </c>
      <c r="I40238" s="51" t="s">
        <v>169</v>
      </c>
      <c r="J40238" s="51"/>
      <c r="K40238" s="51"/>
      <c r="L40238" s="16"/>
    </row>
    <row r="40239" hidden="1" spans="1:12">
      <c r="A40239" s="16" t="s">
        <v>2451</v>
      </c>
      <c r="B40239" s="20" t="s">
        <v>168</v>
      </c>
      <c r="C40239" s="20" t="str">
        <f>VLOOKUP(A40239,匹配表!$1:$1048576,22,0)</f>
        <v>浙江公司老企业门户系统13号服务器</v>
      </c>
      <c r="D40239" s="16" t="s">
        <v>2419</v>
      </c>
      <c r="E40239" s="16" t="s">
        <v>2420</v>
      </c>
      <c r="F40239" s="16" t="s">
        <v>2452</v>
      </c>
      <c r="G40239" s="16" t="s">
        <v>16</v>
      </c>
      <c r="H40239" s="21" t="s">
        <v>168</v>
      </c>
      <c r="I40239" s="51" t="s">
        <v>169</v>
      </c>
      <c r="J40239" s="51"/>
      <c r="K40239" s="51"/>
      <c r="L40239" s="16"/>
    </row>
    <row r="40240" hidden="1" spans="1:12">
      <c r="A40240" s="16" t="s">
        <v>2451</v>
      </c>
      <c r="B40240" s="20" t="s">
        <v>168</v>
      </c>
      <c r="C40240" s="20" t="str">
        <f>VLOOKUP(A40240,匹配表!$1:$1048576,22,0)</f>
        <v>浙江公司老企业门户系统13号服务器</v>
      </c>
      <c r="D40240" s="16" t="s">
        <v>2419</v>
      </c>
      <c r="E40240" s="16" t="s">
        <v>2420</v>
      </c>
      <c r="F40240" s="16" t="s">
        <v>2421</v>
      </c>
      <c r="G40240" s="16" t="s">
        <v>16</v>
      </c>
      <c r="H40240" s="21" t="s">
        <v>168</v>
      </c>
      <c r="I40240" s="51" t="s">
        <v>169</v>
      </c>
      <c r="J40240" s="51"/>
      <c r="K40240" s="51"/>
      <c r="L40240" s="16"/>
    </row>
    <row r="40241" hidden="1" spans="1:12">
      <c r="A40241" s="16" t="s">
        <v>2451</v>
      </c>
      <c r="B40241" s="20" t="s">
        <v>168</v>
      </c>
      <c r="C40241" s="20" t="str">
        <f>VLOOKUP(A40241,匹配表!$1:$1048576,22,0)</f>
        <v>浙江公司老企业门户系统13号服务器</v>
      </c>
      <c r="D40241" s="16" t="s">
        <v>2419</v>
      </c>
      <c r="E40241" s="16" t="s">
        <v>2420</v>
      </c>
      <c r="F40241" s="16" t="s">
        <v>2422</v>
      </c>
      <c r="G40241" s="16" t="s">
        <v>16</v>
      </c>
      <c r="H40241" s="21" t="s">
        <v>168</v>
      </c>
      <c r="I40241" s="51" t="s">
        <v>169</v>
      </c>
      <c r="J40241" s="51"/>
      <c r="K40241" s="51"/>
      <c r="L40241" s="16"/>
    </row>
    <row r="40242" hidden="1" spans="1:12">
      <c r="A40242" s="16" t="s">
        <v>2451</v>
      </c>
      <c r="B40242" s="20" t="s">
        <v>168</v>
      </c>
      <c r="C40242" s="20" t="str">
        <f>VLOOKUP(A40242,匹配表!$1:$1048576,22,0)</f>
        <v>浙江公司老企业门户系统13号服务器</v>
      </c>
      <c r="D40242" s="16" t="s">
        <v>2419</v>
      </c>
      <c r="E40242" s="16" t="s">
        <v>2420</v>
      </c>
      <c r="F40242" s="16" t="s">
        <v>2453</v>
      </c>
      <c r="G40242" s="16" t="s">
        <v>16</v>
      </c>
      <c r="H40242" s="21" t="s">
        <v>168</v>
      </c>
      <c r="I40242" s="51" t="s">
        <v>169</v>
      </c>
      <c r="J40242" s="51"/>
      <c r="K40242" s="51"/>
      <c r="L40242" s="16"/>
    </row>
    <row r="40243" hidden="1" spans="1:12">
      <c r="A40243" s="16" t="s">
        <v>2451</v>
      </c>
      <c r="B40243" s="20" t="s">
        <v>168</v>
      </c>
      <c r="C40243" s="20" t="str">
        <f>VLOOKUP(A40243,匹配表!$1:$1048576,22,0)</f>
        <v>浙江公司老企业门户系统13号服务器</v>
      </c>
      <c r="D40243" s="16" t="s">
        <v>2419</v>
      </c>
      <c r="E40243" s="16" t="s">
        <v>2420</v>
      </c>
      <c r="F40243" s="16" t="s">
        <v>2454</v>
      </c>
      <c r="G40243" s="16" t="s">
        <v>16</v>
      </c>
      <c r="H40243" s="21" t="s">
        <v>168</v>
      </c>
      <c r="I40243" s="51" t="s">
        <v>169</v>
      </c>
      <c r="J40243" s="51"/>
      <c r="K40243" s="51"/>
      <c r="L40243" s="16"/>
    </row>
    <row r="40244" hidden="1" spans="1:12">
      <c r="A40244" s="16" t="s">
        <v>2451</v>
      </c>
      <c r="B40244" s="20" t="s">
        <v>168</v>
      </c>
      <c r="C40244" s="20" t="str">
        <f>VLOOKUP(A40244,匹配表!$1:$1048576,22,0)</f>
        <v>浙江公司老企业门户系统13号服务器</v>
      </c>
      <c r="D40244" s="16" t="s">
        <v>2419</v>
      </c>
      <c r="E40244" s="16" t="s">
        <v>2420</v>
      </c>
      <c r="F40244" s="16" t="s">
        <v>2423</v>
      </c>
      <c r="G40244" s="16" t="s">
        <v>16</v>
      </c>
      <c r="H40244" s="21" t="s">
        <v>168</v>
      </c>
      <c r="I40244" s="51" t="s">
        <v>169</v>
      </c>
      <c r="J40244" s="51"/>
      <c r="K40244" s="51"/>
      <c r="L40244" s="16"/>
    </row>
    <row r="40245" hidden="1" spans="1:12">
      <c r="A40245" s="16" t="s">
        <v>2451</v>
      </c>
      <c r="B40245" s="20" t="s">
        <v>168</v>
      </c>
      <c r="C40245" s="20" t="str">
        <f>VLOOKUP(A40245,匹配表!$1:$1048576,22,0)</f>
        <v>浙江公司老企业门户系统13号服务器</v>
      </c>
      <c r="D40245" s="16" t="s">
        <v>2419</v>
      </c>
      <c r="E40245" s="16" t="s">
        <v>2420</v>
      </c>
      <c r="F40245" s="16" t="s">
        <v>2424</v>
      </c>
      <c r="G40245" s="16" t="s">
        <v>16</v>
      </c>
      <c r="H40245" s="21" t="s">
        <v>168</v>
      </c>
      <c r="I40245" s="51" t="s">
        <v>169</v>
      </c>
      <c r="J40245" s="51"/>
      <c r="K40245" s="51"/>
      <c r="L40245" s="30"/>
    </row>
    <row r="40246" hidden="1" spans="1:12">
      <c r="A40246" s="16" t="s">
        <v>2451</v>
      </c>
      <c r="B40246" s="20" t="s">
        <v>168</v>
      </c>
      <c r="C40246" s="20" t="str">
        <f>VLOOKUP(A40246,匹配表!$1:$1048576,22,0)</f>
        <v>浙江公司老企业门户系统13号服务器</v>
      </c>
      <c r="D40246" s="16" t="s">
        <v>2419</v>
      </c>
      <c r="E40246" s="16" t="s">
        <v>2420</v>
      </c>
      <c r="F40246" s="16" t="s">
        <v>42</v>
      </c>
      <c r="G40246" s="16" t="s">
        <v>16</v>
      </c>
      <c r="H40246" s="21" t="s">
        <v>168</v>
      </c>
      <c r="I40246" s="51" t="s">
        <v>169</v>
      </c>
      <c r="J40246" s="51"/>
      <c r="K40246" s="51"/>
      <c r="L40246" s="20" t="s">
        <v>2455</v>
      </c>
    </row>
    <row r="40247" hidden="1" spans="1:12">
      <c r="A40247" s="16" t="s">
        <v>2451</v>
      </c>
      <c r="B40247" s="20" t="s">
        <v>168</v>
      </c>
      <c r="C40247" s="20" t="str">
        <f>VLOOKUP(A40247,匹配表!$1:$1048576,22,0)</f>
        <v>浙江公司老企业门户系统13号服务器</v>
      </c>
      <c r="D40247" s="16" t="s">
        <v>2419</v>
      </c>
      <c r="E40247" s="16" t="s">
        <v>2420</v>
      </c>
      <c r="F40247" s="16" t="s">
        <v>2425</v>
      </c>
      <c r="G40247" s="16" t="s">
        <v>16</v>
      </c>
      <c r="H40247" s="21" t="s">
        <v>168</v>
      </c>
      <c r="I40247" s="51" t="s">
        <v>169</v>
      </c>
      <c r="J40247" s="51"/>
      <c r="K40247" s="51"/>
      <c r="L40247" s="16"/>
    </row>
    <row r="40248" hidden="1" spans="1:12">
      <c r="A40248" s="16" t="s">
        <v>2451</v>
      </c>
      <c r="B40248" s="20" t="s">
        <v>168</v>
      </c>
      <c r="C40248" s="20" t="str">
        <f>VLOOKUP(A40248,匹配表!$1:$1048576,22,0)</f>
        <v>浙江公司老企业门户系统13号服务器</v>
      </c>
      <c r="D40248" s="16" t="s">
        <v>2419</v>
      </c>
      <c r="E40248" s="16" t="s">
        <v>2420</v>
      </c>
      <c r="F40248" s="16" t="s">
        <v>46</v>
      </c>
      <c r="G40248" s="16" t="s">
        <v>16</v>
      </c>
      <c r="H40248" s="21" t="s">
        <v>168</v>
      </c>
      <c r="I40248" s="51" t="s">
        <v>169</v>
      </c>
      <c r="J40248" s="51"/>
      <c r="K40248" s="51"/>
      <c r="L40248" s="16"/>
    </row>
    <row r="40249" hidden="1" spans="1:12">
      <c r="A40249" s="16" t="s">
        <v>2451</v>
      </c>
      <c r="B40249" s="20" t="s">
        <v>168</v>
      </c>
      <c r="C40249" s="20" t="str">
        <f>VLOOKUP(A40249,匹配表!$1:$1048576,22,0)</f>
        <v>浙江公司老企业门户系统13号服务器</v>
      </c>
      <c r="D40249" s="16" t="s">
        <v>2419</v>
      </c>
      <c r="E40249" s="16" t="s">
        <v>2420</v>
      </c>
      <c r="F40249" s="16" t="s">
        <v>2426</v>
      </c>
      <c r="G40249" s="16" t="s">
        <v>16</v>
      </c>
      <c r="H40249" s="21" t="s">
        <v>168</v>
      </c>
      <c r="I40249" s="51" t="s">
        <v>169</v>
      </c>
      <c r="J40249" s="51"/>
      <c r="K40249" s="51"/>
      <c r="L40249" s="16"/>
    </row>
    <row r="40250" hidden="1" spans="1:12">
      <c r="A40250" s="16" t="s">
        <v>2451</v>
      </c>
      <c r="B40250" s="20" t="s">
        <v>168</v>
      </c>
      <c r="C40250" s="20" t="str">
        <f>VLOOKUP(A40250,匹配表!$1:$1048576,22,0)</f>
        <v>浙江公司老企业门户系统13号服务器</v>
      </c>
      <c r="D40250" s="16" t="s">
        <v>2419</v>
      </c>
      <c r="E40250" s="16" t="s">
        <v>2420</v>
      </c>
      <c r="F40250" s="16" t="s">
        <v>2456</v>
      </c>
      <c r="G40250" s="16" t="s">
        <v>16</v>
      </c>
      <c r="H40250" s="21" t="s">
        <v>168</v>
      </c>
      <c r="I40250" s="51" t="s">
        <v>169</v>
      </c>
      <c r="J40250" s="51"/>
      <c r="K40250" s="51"/>
      <c r="L40250" s="16"/>
    </row>
    <row r="40251" hidden="1" spans="1:12">
      <c r="A40251" s="16" t="s">
        <v>2451</v>
      </c>
      <c r="B40251" s="20" t="s">
        <v>168</v>
      </c>
      <c r="C40251" s="20" t="str">
        <f>VLOOKUP(A40251,匹配表!$1:$1048576,22,0)</f>
        <v>浙江公司老企业门户系统13号服务器</v>
      </c>
      <c r="D40251" s="16" t="s">
        <v>2419</v>
      </c>
      <c r="E40251" s="16" t="s">
        <v>2420</v>
      </c>
      <c r="F40251" s="16" t="s">
        <v>2457</v>
      </c>
      <c r="G40251" s="16" t="s">
        <v>16</v>
      </c>
      <c r="H40251" s="21" t="s">
        <v>168</v>
      </c>
      <c r="I40251" s="51" t="s">
        <v>169</v>
      </c>
      <c r="J40251" s="51"/>
      <c r="K40251" s="51"/>
      <c r="L40251" s="16"/>
    </row>
    <row r="40252" spans="1:12">
      <c r="A40252" s="16" t="s">
        <v>2451</v>
      </c>
      <c r="B40252" s="20" t="s">
        <v>168</v>
      </c>
      <c r="C40252" s="20" t="str">
        <f>VLOOKUP(A40252,匹配表!$1:$1048576,22,0)</f>
        <v>浙江公司老企业门户系统13号服务器</v>
      </c>
      <c r="D40252" s="16" t="s">
        <v>2419</v>
      </c>
      <c r="E40252" s="16" t="s">
        <v>2420</v>
      </c>
      <c r="F40252" s="16" t="s">
        <v>18</v>
      </c>
      <c r="G40252" s="16" t="s">
        <v>16</v>
      </c>
      <c r="H40252" s="16" t="s">
        <v>19</v>
      </c>
      <c r="I40252" s="16" t="s">
        <v>76</v>
      </c>
      <c r="J40252" s="46" t="s">
        <v>21</v>
      </c>
      <c r="K40252" s="16"/>
      <c r="L40252" s="16"/>
    </row>
    <row r="40253" hidden="1" spans="1:12">
      <c r="A40253" s="16" t="s">
        <v>2451</v>
      </c>
      <c r="B40253" s="20" t="s">
        <v>168</v>
      </c>
      <c r="C40253" s="20" t="str">
        <f>VLOOKUP(A40253,匹配表!$1:$1048576,22,0)</f>
        <v>浙江公司老企业门户系统13号服务器</v>
      </c>
      <c r="D40253" s="16" t="s">
        <v>2419</v>
      </c>
      <c r="E40253" s="16" t="s">
        <v>2420</v>
      </c>
      <c r="F40253" s="16" t="s">
        <v>1108</v>
      </c>
      <c r="G40253" s="16" t="s">
        <v>16</v>
      </c>
      <c r="H40253" s="21" t="s">
        <v>168</v>
      </c>
      <c r="I40253" s="51" t="s">
        <v>169</v>
      </c>
      <c r="J40253" s="51"/>
      <c r="K40253" s="51"/>
      <c r="L40253" s="16"/>
    </row>
    <row r="40254" hidden="1" spans="1:12">
      <c r="A40254" s="16" t="s">
        <v>2451</v>
      </c>
      <c r="B40254" s="20" t="s">
        <v>168</v>
      </c>
      <c r="C40254" s="20" t="str">
        <f>VLOOKUP(A40254,匹配表!$1:$1048576,22,0)</f>
        <v>浙江公司老企业门户系统13号服务器</v>
      </c>
      <c r="D40254" s="16" t="s">
        <v>2419</v>
      </c>
      <c r="E40254" s="16" t="s">
        <v>2420</v>
      </c>
      <c r="F40254" s="16" t="s">
        <v>2427</v>
      </c>
      <c r="G40254" s="16" t="s">
        <v>16</v>
      </c>
      <c r="H40254" s="21" t="s">
        <v>168</v>
      </c>
      <c r="I40254" s="51" t="s">
        <v>169</v>
      </c>
      <c r="J40254" s="51"/>
      <c r="K40254" s="51"/>
      <c r="L40254" s="16"/>
    </row>
    <row r="40255" hidden="1" spans="1:12">
      <c r="A40255" s="16" t="s">
        <v>2451</v>
      </c>
      <c r="B40255" s="20" t="s">
        <v>168</v>
      </c>
      <c r="C40255" s="20" t="str">
        <f>VLOOKUP(A40255,匹配表!$1:$1048576,22,0)</f>
        <v>浙江公司老企业门户系统13号服务器</v>
      </c>
      <c r="D40255" s="16" t="s">
        <v>2419</v>
      </c>
      <c r="E40255" s="16" t="s">
        <v>2420</v>
      </c>
      <c r="F40255" s="16" t="s">
        <v>1180</v>
      </c>
      <c r="G40255" s="16" t="s">
        <v>16</v>
      </c>
      <c r="H40255" s="21" t="s">
        <v>168</v>
      </c>
      <c r="I40255" s="51" t="s">
        <v>169</v>
      </c>
      <c r="J40255" s="51"/>
      <c r="K40255" s="51"/>
      <c r="L40255" s="16"/>
    </row>
    <row r="40256" hidden="1" spans="1:12">
      <c r="A40256" s="16" t="s">
        <v>2451</v>
      </c>
      <c r="B40256" s="20" t="s">
        <v>168</v>
      </c>
      <c r="C40256" s="20" t="str">
        <f>VLOOKUP(A40256,匹配表!$1:$1048576,22,0)</f>
        <v>浙江公司老企业门户系统13号服务器</v>
      </c>
      <c r="D40256" s="16" t="s">
        <v>2419</v>
      </c>
      <c r="E40256" s="16" t="s">
        <v>2420</v>
      </c>
      <c r="F40256" s="16" t="s">
        <v>121</v>
      </c>
      <c r="G40256" s="16" t="s">
        <v>16</v>
      </c>
      <c r="H40256" s="21" t="s">
        <v>168</v>
      </c>
      <c r="I40256" s="51" t="s">
        <v>169</v>
      </c>
      <c r="J40256" s="51"/>
      <c r="K40256" s="51"/>
      <c r="L40256" s="16"/>
    </row>
    <row r="40257" hidden="1" spans="1:12">
      <c r="A40257" s="16" t="s">
        <v>2451</v>
      </c>
      <c r="B40257" s="20" t="s">
        <v>168</v>
      </c>
      <c r="C40257" s="20" t="str">
        <f>VLOOKUP(A40257,匹配表!$1:$1048576,22,0)</f>
        <v>浙江公司老企业门户系统13号服务器</v>
      </c>
      <c r="D40257" s="16" t="s">
        <v>2419</v>
      </c>
      <c r="E40257" s="16" t="s">
        <v>2420</v>
      </c>
      <c r="F40257" s="16" t="s">
        <v>71</v>
      </c>
      <c r="G40257" s="16" t="s">
        <v>16</v>
      </c>
      <c r="H40257" s="21" t="s">
        <v>168</v>
      </c>
      <c r="I40257" s="51" t="s">
        <v>169</v>
      </c>
      <c r="J40257" s="51"/>
      <c r="K40257" s="51"/>
      <c r="L40257" s="16"/>
    </row>
    <row r="40258" hidden="1" spans="1:7">
      <c r="A40258" t="s">
        <v>2451</v>
      </c>
      <c r="B40258"/>
      <c r="C40258" t="str">
        <f>VLOOKUP(A40258,匹配表!$1:$1048576,22,0)</f>
        <v>浙江公司老企业门户系统13号服务器</v>
      </c>
      <c r="D40258" t="s">
        <v>2419</v>
      </c>
      <c r="E40258" t="s">
        <v>2420</v>
      </c>
      <c r="F40258" t="s">
        <v>421</v>
      </c>
      <c r="G40258" t="s">
        <v>25</v>
      </c>
    </row>
    <row r="40259" hidden="1" spans="1:7">
      <c r="A40259" t="s">
        <v>2451</v>
      </c>
      <c r="B40259"/>
      <c r="C40259" t="str">
        <f>VLOOKUP(A40259,匹配表!$1:$1048576,22,0)</f>
        <v>浙江公司老企业门户系统13号服务器</v>
      </c>
      <c r="D40259" t="s">
        <v>2419</v>
      </c>
      <c r="E40259" t="s">
        <v>2420</v>
      </c>
      <c r="F40259" t="s">
        <v>61</v>
      </c>
      <c r="G40259" t="s">
        <v>25</v>
      </c>
    </row>
    <row r="40260" hidden="1" spans="1:12">
      <c r="A40260" s="16" t="s">
        <v>2458</v>
      </c>
      <c r="B40260" s="17" t="str">
        <f>VLOOKUP(A40260,匹配表!$1:$1048576,24,0)</f>
        <v>刘摩西</v>
      </c>
      <c r="C40260" s="16" t="str">
        <f>VLOOKUP(A40260,匹配表!$1:$1048576,22,0)</f>
        <v>浙江公司老企业门户数据库1号服务器</v>
      </c>
      <c r="D40260" s="16" t="s">
        <v>2419</v>
      </c>
      <c r="E40260" s="16" t="s">
        <v>2420</v>
      </c>
      <c r="F40260" s="16" t="s">
        <v>2459</v>
      </c>
      <c r="G40260" s="16" t="s">
        <v>16</v>
      </c>
      <c r="H40260" s="21" t="s">
        <v>168</v>
      </c>
      <c r="I40260" s="51" t="s">
        <v>169</v>
      </c>
      <c r="J40260" s="51"/>
      <c r="K40260" s="51"/>
      <c r="L40260" s="16"/>
    </row>
    <row r="40261" hidden="1" spans="1:11">
      <c r="A40261" t="s">
        <v>2458</v>
      </c>
      <c r="B40261" s="18" t="str">
        <f>VLOOKUP(A40261,匹配表!$1:$1048576,24,0)</f>
        <v>刘摩西</v>
      </c>
      <c r="C40261" t="str">
        <f>VLOOKUP(A40261,匹配表!$1:$1048576,22,0)</f>
        <v>浙江公司老企业门户数据库1号服务器</v>
      </c>
      <c r="D40261" t="s">
        <v>2419</v>
      </c>
      <c r="E40261" t="s">
        <v>2420</v>
      </c>
      <c r="F40261" t="s">
        <v>26</v>
      </c>
      <c r="G40261" s="24" t="s">
        <v>25</v>
      </c>
      <c r="H40261" s="107"/>
      <c r="I40261" s="107"/>
      <c r="J40261" s="107"/>
      <c r="K40261" s="107"/>
    </row>
    <row r="40262" hidden="1" spans="1:12">
      <c r="A40262" s="16" t="s">
        <v>2458</v>
      </c>
      <c r="B40262" s="17" t="str">
        <f>VLOOKUP(A40262,匹配表!$1:$1048576,24,0)</f>
        <v>刘摩西</v>
      </c>
      <c r="C40262" s="16" t="str">
        <f>VLOOKUP(A40262,匹配表!$1:$1048576,22,0)</f>
        <v>浙江公司老企业门户数据库1号服务器</v>
      </c>
      <c r="D40262" s="16" t="s">
        <v>2419</v>
      </c>
      <c r="E40262" s="16" t="s">
        <v>2420</v>
      </c>
      <c r="F40262" s="16" t="s">
        <v>404</v>
      </c>
      <c r="G40262" s="16" t="s">
        <v>16</v>
      </c>
      <c r="H40262" s="21" t="s">
        <v>168</v>
      </c>
      <c r="I40262" s="51" t="s">
        <v>169</v>
      </c>
      <c r="J40262" s="51"/>
      <c r="K40262" s="51"/>
      <c r="L40262" s="16"/>
    </row>
    <row r="40263" hidden="1" spans="1:11">
      <c r="A40263" t="s">
        <v>2458</v>
      </c>
      <c r="B40263" s="18" t="str">
        <f>VLOOKUP(A40263,匹配表!$1:$1048576,24,0)</f>
        <v>刘摩西</v>
      </c>
      <c r="C40263" t="str">
        <f>VLOOKUP(A40263,匹配表!$1:$1048576,22,0)</f>
        <v>浙江公司老企业门户数据库1号服务器</v>
      </c>
      <c r="D40263" t="s">
        <v>2419</v>
      </c>
      <c r="E40263" t="s">
        <v>2420</v>
      </c>
      <c r="F40263" t="s">
        <v>30</v>
      </c>
      <c r="G40263" s="24" t="s">
        <v>25</v>
      </c>
      <c r="H40263" s="107"/>
      <c r="I40263" s="107"/>
      <c r="J40263" s="107"/>
      <c r="K40263" s="107"/>
    </row>
    <row r="40264" hidden="1" spans="1:12">
      <c r="A40264" s="16" t="s">
        <v>2458</v>
      </c>
      <c r="B40264" s="17" t="str">
        <f>VLOOKUP(A40264,匹配表!$1:$1048576,24,0)</f>
        <v>刘摩西</v>
      </c>
      <c r="C40264" s="16" t="str">
        <f>VLOOKUP(A40264,匹配表!$1:$1048576,22,0)</f>
        <v>浙江公司老企业门户数据库1号服务器</v>
      </c>
      <c r="D40264" s="16" t="s">
        <v>2419</v>
      </c>
      <c r="E40264" s="16" t="s">
        <v>2420</v>
      </c>
      <c r="F40264" s="16" t="s">
        <v>33</v>
      </c>
      <c r="G40264" s="16" t="s">
        <v>16</v>
      </c>
      <c r="H40264" s="21" t="s">
        <v>168</v>
      </c>
      <c r="I40264" s="51" t="s">
        <v>169</v>
      </c>
      <c r="J40264" s="51"/>
      <c r="K40264" s="51"/>
      <c r="L40264" s="16"/>
    </row>
    <row r="40265" hidden="1" spans="1:12">
      <c r="A40265" s="16" t="s">
        <v>2458</v>
      </c>
      <c r="B40265" s="17" t="str">
        <f>VLOOKUP(A40265,匹配表!$1:$1048576,24,0)</f>
        <v>刘摩西</v>
      </c>
      <c r="C40265" s="16" t="str">
        <f>VLOOKUP(A40265,匹配表!$1:$1048576,22,0)</f>
        <v>浙江公司老企业门户数据库1号服务器</v>
      </c>
      <c r="D40265" s="16" t="s">
        <v>2419</v>
      </c>
      <c r="E40265" s="16" t="s">
        <v>2420</v>
      </c>
      <c r="F40265" s="16" t="s">
        <v>2452</v>
      </c>
      <c r="G40265" s="16" t="s">
        <v>16</v>
      </c>
      <c r="H40265" s="21" t="s">
        <v>168</v>
      </c>
      <c r="I40265" s="51" t="s">
        <v>169</v>
      </c>
      <c r="J40265" s="51"/>
      <c r="K40265" s="51"/>
      <c r="L40265" s="16"/>
    </row>
    <row r="40266" hidden="1" spans="1:12">
      <c r="A40266" s="16" t="s">
        <v>2458</v>
      </c>
      <c r="B40266" s="17" t="str">
        <f>VLOOKUP(A40266,匹配表!$1:$1048576,24,0)</f>
        <v>刘摩西</v>
      </c>
      <c r="C40266" s="16" t="str">
        <f>VLOOKUP(A40266,匹配表!$1:$1048576,22,0)</f>
        <v>浙江公司老企业门户数据库1号服务器</v>
      </c>
      <c r="D40266" s="16" t="s">
        <v>2419</v>
      </c>
      <c r="E40266" s="16" t="s">
        <v>2420</v>
      </c>
      <c r="F40266" s="16" t="s">
        <v>2421</v>
      </c>
      <c r="G40266" s="16" t="s">
        <v>16</v>
      </c>
      <c r="H40266" s="21" t="s">
        <v>168</v>
      </c>
      <c r="I40266" s="51" t="s">
        <v>169</v>
      </c>
      <c r="J40266" s="51"/>
      <c r="K40266" s="51"/>
      <c r="L40266" s="16"/>
    </row>
    <row r="40267" hidden="1" spans="1:12">
      <c r="A40267" s="16" t="s">
        <v>2458</v>
      </c>
      <c r="B40267" s="17" t="str">
        <f>VLOOKUP(A40267,匹配表!$1:$1048576,24,0)</f>
        <v>刘摩西</v>
      </c>
      <c r="C40267" s="16" t="str">
        <f>VLOOKUP(A40267,匹配表!$1:$1048576,22,0)</f>
        <v>浙江公司老企业门户数据库1号服务器</v>
      </c>
      <c r="D40267" s="16" t="s">
        <v>2419</v>
      </c>
      <c r="E40267" s="16" t="s">
        <v>2420</v>
      </c>
      <c r="F40267" s="16" t="s">
        <v>2454</v>
      </c>
      <c r="G40267" s="16" t="s">
        <v>16</v>
      </c>
      <c r="H40267" s="16" t="s">
        <v>168</v>
      </c>
      <c r="I40267" s="51" t="s">
        <v>169</v>
      </c>
      <c r="J40267" s="51"/>
      <c r="K40267" s="51"/>
      <c r="L40267" s="16"/>
    </row>
    <row r="40268" hidden="1" spans="1:12">
      <c r="A40268" s="16" t="s">
        <v>2458</v>
      </c>
      <c r="B40268" s="17" t="str">
        <f>VLOOKUP(A40268,匹配表!$1:$1048576,24,0)</f>
        <v>刘摩西</v>
      </c>
      <c r="C40268" s="16" t="str">
        <f>VLOOKUP(A40268,匹配表!$1:$1048576,22,0)</f>
        <v>浙江公司老企业门户数据库1号服务器</v>
      </c>
      <c r="D40268" s="16" t="s">
        <v>2419</v>
      </c>
      <c r="E40268" s="16" t="s">
        <v>2420</v>
      </c>
      <c r="F40268" s="16" t="s">
        <v>2423</v>
      </c>
      <c r="G40268" s="16" t="s">
        <v>16</v>
      </c>
      <c r="H40268" s="21" t="s">
        <v>168</v>
      </c>
      <c r="I40268" s="51" t="s">
        <v>169</v>
      </c>
      <c r="J40268" s="51"/>
      <c r="K40268" s="51"/>
      <c r="L40268" s="16"/>
    </row>
    <row r="40269" hidden="1" spans="1:12">
      <c r="A40269" s="16" t="s">
        <v>2458</v>
      </c>
      <c r="B40269" s="17" t="str">
        <f>VLOOKUP(A40269,匹配表!$1:$1048576,24,0)</f>
        <v>刘摩西</v>
      </c>
      <c r="C40269" s="16" t="str">
        <f>VLOOKUP(A40269,匹配表!$1:$1048576,22,0)</f>
        <v>浙江公司老企业门户数据库1号服务器</v>
      </c>
      <c r="D40269" s="16" t="s">
        <v>2419</v>
      </c>
      <c r="E40269" s="16" t="s">
        <v>2420</v>
      </c>
      <c r="F40269" s="16" t="s">
        <v>2424</v>
      </c>
      <c r="G40269" s="16" t="s">
        <v>16</v>
      </c>
      <c r="H40269" s="21" t="s">
        <v>168</v>
      </c>
      <c r="I40269" s="51" t="s">
        <v>169</v>
      </c>
      <c r="J40269" s="51"/>
      <c r="K40269" s="51"/>
      <c r="L40269" s="16"/>
    </row>
    <row r="40270" hidden="1" spans="1:12">
      <c r="A40270" s="16" t="s">
        <v>2458</v>
      </c>
      <c r="B40270" s="17" t="str">
        <f>VLOOKUP(A40270,匹配表!$1:$1048576,24,0)</f>
        <v>刘摩西</v>
      </c>
      <c r="C40270" s="16" t="str">
        <f>VLOOKUP(A40270,匹配表!$1:$1048576,22,0)</f>
        <v>浙江公司老企业门户数据库1号服务器</v>
      </c>
      <c r="D40270" s="16" t="s">
        <v>2419</v>
      </c>
      <c r="E40270" s="16" t="s">
        <v>2420</v>
      </c>
      <c r="F40270" s="16" t="s">
        <v>42</v>
      </c>
      <c r="G40270" s="16" t="s">
        <v>16</v>
      </c>
      <c r="H40270" s="21" t="s">
        <v>168</v>
      </c>
      <c r="I40270" s="51" t="s">
        <v>169</v>
      </c>
      <c r="J40270" s="51"/>
      <c r="K40270" s="51"/>
      <c r="L40270" s="16"/>
    </row>
    <row r="40271" hidden="1" spans="1:12">
      <c r="A40271" s="16" t="s">
        <v>2458</v>
      </c>
      <c r="B40271" s="17" t="str">
        <f>VLOOKUP(A40271,匹配表!$1:$1048576,24,0)</f>
        <v>刘摩西</v>
      </c>
      <c r="C40271" s="16" t="str">
        <f>VLOOKUP(A40271,匹配表!$1:$1048576,22,0)</f>
        <v>浙江公司老企业门户数据库1号服务器</v>
      </c>
      <c r="D40271" s="16" t="s">
        <v>2419</v>
      </c>
      <c r="E40271" s="16" t="s">
        <v>2420</v>
      </c>
      <c r="F40271" s="16" t="s">
        <v>2425</v>
      </c>
      <c r="G40271" s="16" t="s">
        <v>16</v>
      </c>
      <c r="H40271" s="21" t="s">
        <v>168</v>
      </c>
      <c r="I40271" s="51" t="s">
        <v>169</v>
      </c>
      <c r="J40271" s="51"/>
      <c r="K40271" s="51"/>
      <c r="L40271" s="16"/>
    </row>
    <row r="40272" hidden="1" spans="1:12">
      <c r="A40272" s="16" t="s">
        <v>2458</v>
      </c>
      <c r="B40272" s="17" t="str">
        <f>VLOOKUP(A40272,匹配表!$1:$1048576,24,0)</f>
        <v>刘摩西</v>
      </c>
      <c r="C40272" s="16" t="str">
        <f>VLOOKUP(A40272,匹配表!$1:$1048576,22,0)</f>
        <v>浙江公司老企业门户数据库1号服务器</v>
      </c>
      <c r="D40272" s="16" t="s">
        <v>2419</v>
      </c>
      <c r="E40272" s="16" t="s">
        <v>2420</v>
      </c>
      <c r="F40272" s="16" t="s">
        <v>46</v>
      </c>
      <c r="G40272" s="16" t="s">
        <v>16</v>
      </c>
      <c r="H40272" s="21" t="s">
        <v>168</v>
      </c>
      <c r="I40272" s="51" t="s">
        <v>169</v>
      </c>
      <c r="J40272" s="51"/>
      <c r="K40272" s="51"/>
      <c r="L40272" s="16"/>
    </row>
    <row r="40273" hidden="1" spans="1:12">
      <c r="A40273" s="16" t="s">
        <v>2458</v>
      </c>
      <c r="B40273" s="17" t="str">
        <f>VLOOKUP(A40273,匹配表!$1:$1048576,24,0)</f>
        <v>刘摩西</v>
      </c>
      <c r="C40273" s="16" t="str">
        <f>VLOOKUP(A40273,匹配表!$1:$1048576,22,0)</f>
        <v>浙江公司老企业门户数据库1号服务器</v>
      </c>
      <c r="D40273" s="16" t="s">
        <v>2419</v>
      </c>
      <c r="E40273" s="16" t="s">
        <v>2420</v>
      </c>
      <c r="F40273" s="16" t="s">
        <v>2426</v>
      </c>
      <c r="G40273" s="16" t="s">
        <v>16</v>
      </c>
      <c r="H40273" s="21" t="s">
        <v>168</v>
      </c>
      <c r="I40273" s="51" t="s">
        <v>169</v>
      </c>
      <c r="J40273" s="51"/>
      <c r="K40273" s="51"/>
      <c r="L40273" s="16"/>
    </row>
    <row r="40274" hidden="1" spans="1:12">
      <c r="A40274" s="16" t="s">
        <v>2458</v>
      </c>
      <c r="B40274" s="17" t="str">
        <f>VLOOKUP(A40274,匹配表!$1:$1048576,24,0)</f>
        <v>刘摩西</v>
      </c>
      <c r="C40274" s="16" t="str">
        <f>VLOOKUP(A40274,匹配表!$1:$1048576,22,0)</f>
        <v>浙江公司老企业门户数据库1号服务器</v>
      </c>
      <c r="D40274" s="16" t="s">
        <v>2419</v>
      </c>
      <c r="E40274" s="16" t="s">
        <v>2420</v>
      </c>
      <c r="F40274" s="16" t="s">
        <v>2460</v>
      </c>
      <c r="G40274" s="16" t="s">
        <v>16</v>
      </c>
      <c r="H40274" s="21" t="s">
        <v>168</v>
      </c>
      <c r="I40274" s="51" t="s">
        <v>169</v>
      </c>
      <c r="J40274" s="51"/>
      <c r="K40274" s="51"/>
      <c r="L40274" s="16"/>
    </row>
    <row r="40275" hidden="1" spans="1:12">
      <c r="A40275" s="16" t="s">
        <v>2458</v>
      </c>
      <c r="B40275" s="17" t="str">
        <f>VLOOKUP(A40275,匹配表!$1:$1048576,24,0)</f>
        <v>刘摩西</v>
      </c>
      <c r="C40275" s="16" t="str">
        <f>VLOOKUP(A40275,匹配表!$1:$1048576,22,0)</f>
        <v>浙江公司老企业门户数据库1号服务器</v>
      </c>
      <c r="D40275" s="16" t="s">
        <v>2419</v>
      </c>
      <c r="E40275" s="16" t="s">
        <v>2420</v>
      </c>
      <c r="F40275" s="16" t="s">
        <v>2457</v>
      </c>
      <c r="G40275" s="16" t="s">
        <v>16</v>
      </c>
      <c r="H40275" s="16" t="s">
        <v>168</v>
      </c>
      <c r="I40275" s="51" t="s">
        <v>169</v>
      </c>
      <c r="J40275" s="51"/>
      <c r="K40275" s="51"/>
      <c r="L40275" s="16"/>
    </row>
    <row r="40276" hidden="1" spans="1:12">
      <c r="A40276" s="16" t="s">
        <v>2458</v>
      </c>
      <c r="B40276" s="17" t="str">
        <f>VLOOKUP(A40276,匹配表!$1:$1048576,24,0)</f>
        <v>刘摩西</v>
      </c>
      <c r="C40276" s="16" t="str">
        <f>VLOOKUP(A40276,匹配表!$1:$1048576,22,0)</f>
        <v>浙江公司老企业门户数据库1号服务器</v>
      </c>
      <c r="D40276" s="16" t="s">
        <v>2419</v>
      </c>
      <c r="E40276" s="16" t="s">
        <v>2420</v>
      </c>
      <c r="F40276" s="16" t="s">
        <v>351</v>
      </c>
      <c r="G40276" s="16" t="s">
        <v>16</v>
      </c>
      <c r="H40276" s="16" t="s">
        <v>186</v>
      </c>
      <c r="I40276" s="16"/>
      <c r="J40276" s="16"/>
      <c r="K40276" s="16"/>
      <c r="L40276" s="16"/>
    </row>
    <row r="40277" spans="1:12">
      <c r="A40277" s="16" t="s">
        <v>2458</v>
      </c>
      <c r="B40277" s="17" t="str">
        <f>VLOOKUP(A40277,匹配表!$1:$1048576,24,0)</f>
        <v>刘摩西</v>
      </c>
      <c r="C40277" s="16" t="str">
        <f>VLOOKUP(A40277,匹配表!$1:$1048576,22,0)</f>
        <v>浙江公司老企业门户数据库1号服务器</v>
      </c>
      <c r="D40277" s="16" t="s">
        <v>2419</v>
      </c>
      <c r="E40277" s="16" t="s">
        <v>2420</v>
      </c>
      <c r="F40277" s="16" t="s">
        <v>18</v>
      </c>
      <c r="G40277" s="16" t="s">
        <v>16</v>
      </c>
      <c r="H40277" s="16" t="s">
        <v>19</v>
      </c>
      <c r="I40277" s="16" t="s">
        <v>2444</v>
      </c>
      <c r="J40277" s="46" t="s">
        <v>21</v>
      </c>
      <c r="K40277" s="16"/>
      <c r="L40277" s="16"/>
    </row>
    <row r="40278" hidden="1" spans="1:12">
      <c r="A40278" s="16" t="s">
        <v>2458</v>
      </c>
      <c r="B40278" s="17" t="str">
        <f>VLOOKUP(A40278,匹配表!$1:$1048576,24,0)</f>
        <v>刘摩西</v>
      </c>
      <c r="C40278" s="16" t="str">
        <f>VLOOKUP(A40278,匹配表!$1:$1048576,22,0)</f>
        <v>浙江公司老企业门户数据库1号服务器</v>
      </c>
      <c r="D40278" s="16" t="s">
        <v>2419</v>
      </c>
      <c r="E40278" s="16" t="s">
        <v>2420</v>
      </c>
      <c r="F40278" s="16" t="s">
        <v>1108</v>
      </c>
      <c r="G40278" s="16" t="s">
        <v>16</v>
      </c>
      <c r="H40278" s="21" t="s">
        <v>168</v>
      </c>
      <c r="I40278" s="51" t="s">
        <v>169</v>
      </c>
      <c r="J40278" s="51"/>
      <c r="K40278" s="51"/>
      <c r="L40278" s="16"/>
    </row>
    <row r="40279" hidden="1" spans="1:12">
      <c r="A40279" s="16" t="s">
        <v>2458</v>
      </c>
      <c r="B40279" s="17" t="str">
        <f>VLOOKUP(A40279,匹配表!$1:$1048576,24,0)</f>
        <v>刘摩西</v>
      </c>
      <c r="C40279" s="16" t="str">
        <f>VLOOKUP(A40279,匹配表!$1:$1048576,22,0)</f>
        <v>浙江公司老企业门户数据库1号服务器</v>
      </c>
      <c r="D40279" s="16" t="s">
        <v>2419</v>
      </c>
      <c r="E40279" s="16" t="s">
        <v>2420</v>
      </c>
      <c r="F40279" s="16" t="s">
        <v>2427</v>
      </c>
      <c r="G40279" s="16" t="s">
        <v>16</v>
      </c>
      <c r="H40279" s="21" t="s">
        <v>168</v>
      </c>
      <c r="I40279" s="51" t="s">
        <v>169</v>
      </c>
      <c r="J40279" s="51"/>
      <c r="K40279" s="51"/>
      <c r="L40279" s="16"/>
    </row>
    <row r="40280" hidden="1" spans="1:12">
      <c r="A40280" s="16" t="s">
        <v>2458</v>
      </c>
      <c r="B40280" s="17" t="str">
        <f>VLOOKUP(A40280,匹配表!$1:$1048576,24,0)</f>
        <v>刘摩西</v>
      </c>
      <c r="C40280" s="16" t="str">
        <f>VLOOKUP(A40280,匹配表!$1:$1048576,22,0)</f>
        <v>浙江公司老企业门户数据库1号服务器</v>
      </c>
      <c r="D40280" s="16" t="s">
        <v>2419</v>
      </c>
      <c r="E40280" s="16" t="s">
        <v>2420</v>
      </c>
      <c r="F40280" s="16" t="s">
        <v>1180</v>
      </c>
      <c r="G40280" s="16" t="s">
        <v>16</v>
      </c>
      <c r="H40280" s="21" t="s">
        <v>168</v>
      </c>
      <c r="I40280" s="51" t="s">
        <v>169</v>
      </c>
      <c r="J40280" s="51"/>
      <c r="K40280" s="51"/>
      <c r="L40280" s="16"/>
    </row>
    <row r="40281" hidden="1" spans="1:12">
      <c r="A40281" s="16" t="s">
        <v>2458</v>
      </c>
      <c r="B40281" s="17" t="str">
        <f>VLOOKUP(A40281,匹配表!$1:$1048576,24,0)</f>
        <v>刘摩西</v>
      </c>
      <c r="C40281" s="16" t="str">
        <f>VLOOKUP(A40281,匹配表!$1:$1048576,22,0)</f>
        <v>浙江公司老企业门户数据库1号服务器</v>
      </c>
      <c r="D40281" s="16" t="s">
        <v>2419</v>
      </c>
      <c r="E40281" s="16" t="s">
        <v>2420</v>
      </c>
      <c r="F40281" s="16" t="s">
        <v>121</v>
      </c>
      <c r="G40281" s="16" t="s">
        <v>16</v>
      </c>
      <c r="H40281" s="21" t="s">
        <v>168</v>
      </c>
      <c r="I40281" s="51" t="s">
        <v>169</v>
      </c>
      <c r="J40281" s="51"/>
      <c r="K40281" s="51"/>
      <c r="L40281" s="16"/>
    </row>
    <row r="40282" hidden="1" spans="1:12">
      <c r="A40282" s="16" t="s">
        <v>2458</v>
      </c>
      <c r="B40282" s="17" t="str">
        <f>VLOOKUP(A40282,匹配表!$1:$1048576,24,0)</f>
        <v>刘摩西</v>
      </c>
      <c r="C40282" s="16" t="str">
        <f>VLOOKUP(A40282,匹配表!$1:$1048576,22,0)</f>
        <v>浙江公司老企业门户数据库1号服务器</v>
      </c>
      <c r="D40282" s="16" t="s">
        <v>2419</v>
      </c>
      <c r="E40282" s="16" t="s">
        <v>2420</v>
      </c>
      <c r="F40282" s="16" t="s">
        <v>71</v>
      </c>
      <c r="G40282" s="16" t="s">
        <v>16</v>
      </c>
      <c r="H40282" s="21" t="s">
        <v>168</v>
      </c>
      <c r="I40282" s="51" t="s">
        <v>169</v>
      </c>
      <c r="J40282" s="51"/>
      <c r="K40282" s="51"/>
      <c r="L40282" s="16"/>
    </row>
    <row r="40283" hidden="1" spans="1:7">
      <c r="A40283" t="s">
        <v>2458</v>
      </c>
      <c r="B40283"/>
      <c r="C40283" t="str">
        <f>VLOOKUP(A40283,匹配表!$1:$1048576,22,0)</f>
        <v>浙江公司老企业门户数据库1号服务器</v>
      </c>
      <c r="D40283" t="s">
        <v>2419</v>
      </c>
      <c r="E40283" t="s">
        <v>2420</v>
      </c>
      <c r="F40283" t="s">
        <v>421</v>
      </c>
      <c r="G40283" t="s">
        <v>25</v>
      </c>
    </row>
    <row r="40284" hidden="1" spans="1:7">
      <c r="A40284" t="s">
        <v>2458</v>
      </c>
      <c r="B40284"/>
      <c r="C40284" t="str">
        <f>VLOOKUP(A40284,匹配表!$1:$1048576,22,0)</f>
        <v>浙江公司老企业门户数据库1号服务器</v>
      </c>
      <c r="D40284" t="s">
        <v>2419</v>
      </c>
      <c r="E40284" t="s">
        <v>2420</v>
      </c>
      <c r="F40284" t="s">
        <v>61</v>
      </c>
      <c r="G40284" t="s">
        <v>25</v>
      </c>
    </row>
    <row r="40285" hidden="1" spans="1:7">
      <c r="A40285" t="s">
        <v>2461</v>
      </c>
      <c r="B40285" t="str">
        <f>VLOOKUP(A40285,匹配表!$1:$1048576,24,0)</f>
        <v>方舟</v>
      </c>
      <c r="C40285" t="str">
        <f>VLOOKUP(A40285,匹配表!$1:$1048576,22,0)</f>
        <v>浙江公司营销稽查监控平台数据库1号服务器</v>
      </c>
      <c r="D40285" t="s">
        <v>2419</v>
      </c>
      <c r="E40285" t="s">
        <v>2448</v>
      </c>
      <c r="F40285" t="s">
        <v>26</v>
      </c>
      <c r="G40285" s="24" t="s">
        <v>25</v>
      </c>
    </row>
    <row r="40286" hidden="1" spans="1:7">
      <c r="A40286" t="s">
        <v>2461</v>
      </c>
      <c r="B40286" t="str">
        <f>VLOOKUP(A40286,匹配表!$1:$1048576,24,0)</f>
        <v>方舟</v>
      </c>
      <c r="C40286" t="str">
        <f>VLOOKUP(A40286,匹配表!$1:$1048576,22,0)</f>
        <v>浙江公司营销稽查监控平台数据库1号服务器</v>
      </c>
      <c r="D40286" t="s">
        <v>2419</v>
      </c>
      <c r="E40286" t="s">
        <v>2448</v>
      </c>
      <c r="F40286" t="s">
        <v>30</v>
      </c>
      <c r="G40286" s="24" t="s">
        <v>25</v>
      </c>
    </row>
    <row r="40287" hidden="1" spans="1:12">
      <c r="A40287" s="19" t="s">
        <v>2461</v>
      </c>
      <c r="B40287" s="16" t="str">
        <f>VLOOKUP(A40287,匹配表!$1:$1048576,24,0)</f>
        <v>方舟</v>
      </c>
      <c r="C40287" s="16" t="str">
        <f>VLOOKUP(A40287,匹配表!$1:$1048576,22,0)</f>
        <v>浙江公司营销稽查监控平台数据库1号服务器</v>
      </c>
      <c r="D40287" s="16" t="s">
        <v>2419</v>
      </c>
      <c r="E40287" s="16" t="s">
        <v>2448</v>
      </c>
      <c r="F40287" s="16" t="s">
        <v>33</v>
      </c>
      <c r="G40287" s="16" t="s">
        <v>16</v>
      </c>
      <c r="H40287" s="55" t="s">
        <v>367</v>
      </c>
      <c r="I40287" s="55" t="s">
        <v>169</v>
      </c>
      <c r="J40287" s="55"/>
      <c r="K40287" s="55"/>
      <c r="L40287" s="16"/>
    </row>
    <row r="40288" hidden="1" spans="1:12">
      <c r="A40288" s="16" t="s">
        <v>2461</v>
      </c>
      <c r="B40288" s="16" t="str">
        <f>VLOOKUP(A40288,匹配表!$1:$1048576,24,0)</f>
        <v>方舟</v>
      </c>
      <c r="C40288" s="16" t="str">
        <f>VLOOKUP(A40288,匹配表!$1:$1048576,22,0)</f>
        <v>浙江公司营销稽查监控平台数据库1号服务器</v>
      </c>
      <c r="D40288" s="16" t="s">
        <v>2419</v>
      </c>
      <c r="E40288" s="16" t="s">
        <v>2448</v>
      </c>
      <c r="F40288" s="16" t="s">
        <v>2421</v>
      </c>
      <c r="G40288" s="16" t="s">
        <v>16</v>
      </c>
      <c r="H40288" s="55" t="s">
        <v>367</v>
      </c>
      <c r="I40288" s="55" t="s">
        <v>169</v>
      </c>
      <c r="J40288" s="55"/>
      <c r="K40288" s="55"/>
      <c r="L40288" s="16"/>
    </row>
    <row r="40289" hidden="1" spans="1:12">
      <c r="A40289" s="16" t="s">
        <v>2461</v>
      </c>
      <c r="B40289" s="16" t="str">
        <f>VLOOKUP(A40289,匹配表!$1:$1048576,24,0)</f>
        <v>方舟</v>
      </c>
      <c r="C40289" s="16" t="str">
        <f>VLOOKUP(A40289,匹配表!$1:$1048576,22,0)</f>
        <v>浙江公司营销稽查监控平台数据库1号服务器</v>
      </c>
      <c r="D40289" s="16" t="s">
        <v>2419</v>
      </c>
      <c r="E40289" s="16" t="s">
        <v>2448</v>
      </c>
      <c r="F40289" s="16" t="s">
        <v>350</v>
      </c>
      <c r="G40289" s="16" t="s">
        <v>16</v>
      </c>
      <c r="H40289" s="16" t="s">
        <v>186</v>
      </c>
      <c r="I40289" s="16"/>
      <c r="J40289" s="16"/>
      <c r="K40289" s="16"/>
      <c r="L40289" s="16"/>
    </row>
    <row r="40290" hidden="1" spans="1:12">
      <c r="A40290" s="16" t="s">
        <v>2461</v>
      </c>
      <c r="B40290" s="16" t="str">
        <f>VLOOKUP(A40290,匹配表!$1:$1048576,24,0)</f>
        <v>方舟</v>
      </c>
      <c r="C40290" s="16" t="str">
        <f>VLOOKUP(A40290,匹配表!$1:$1048576,22,0)</f>
        <v>浙江公司营销稽查监控平台数据库1号服务器</v>
      </c>
      <c r="D40290" s="16" t="s">
        <v>2419</v>
      </c>
      <c r="E40290" s="16" t="s">
        <v>2448</v>
      </c>
      <c r="F40290" s="16" t="s">
        <v>2449</v>
      </c>
      <c r="G40290" s="16" t="s">
        <v>16</v>
      </c>
      <c r="H40290" s="55" t="s">
        <v>367</v>
      </c>
      <c r="I40290" s="55" t="s">
        <v>169</v>
      </c>
      <c r="J40290" s="55"/>
      <c r="K40290" s="55"/>
      <c r="L40290" s="16"/>
    </row>
    <row r="40291" hidden="1" spans="1:12">
      <c r="A40291" s="16" t="s">
        <v>2461</v>
      </c>
      <c r="B40291" s="16" t="str">
        <f>VLOOKUP(A40291,匹配表!$1:$1048576,24,0)</f>
        <v>方舟</v>
      </c>
      <c r="C40291" s="16" t="str">
        <f>VLOOKUP(A40291,匹配表!$1:$1048576,22,0)</f>
        <v>浙江公司营销稽查监控平台数据库1号服务器</v>
      </c>
      <c r="D40291" s="16" t="s">
        <v>2419</v>
      </c>
      <c r="E40291" s="16" t="s">
        <v>2448</v>
      </c>
      <c r="F40291" s="16" t="s">
        <v>2423</v>
      </c>
      <c r="G40291" s="16" t="s">
        <v>16</v>
      </c>
      <c r="H40291" s="55" t="s">
        <v>367</v>
      </c>
      <c r="I40291" s="55" t="s">
        <v>169</v>
      </c>
      <c r="J40291" s="55"/>
      <c r="K40291" s="55"/>
      <c r="L40291" s="16"/>
    </row>
    <row r="40292" hidden="1" spans="1:12">
      <c r="A40292" s="16" t="s">
        <v>2461</v>
      </c>
      <c r="B40292" s="16" t="str">
        <f>VLOOKUP(A40292,匹配表!$1:$1048576,24,0)</f>
        <v>方舟</v>
      </c>
      <c r="C40292" s="16" t="str">
        <f>VLOOKUP(A40292,匹配表!$1:$1048576,22,0)</f>
        <v>浙江公司营销稽查监控平台数据库1号服务器</v>
      </c>
      <c r="D40292" s="16" t="s">
        <v>2419</v>
      </c>
      <c r="E40292" s="16" t="s">
        <v>2448</v>
      </c>
      <c r="F40292" s="16" t="s">
        <v>2424</v>
      </c>
      <c r="G40292" s="16" t="s">
        <v>16</v>
      </c>
      <c r="H40292" s="55" t="s">
        <v>367</v>
      </c>
      <c r="I40292" s="55" t="s">
        <v>169</v>
      </c>
      <c r="J40292" s="55"/>
      <c r="K40292" s="55"/>
      <c r="L40292" s="16"/>
    </row>
    <row r="40293" hidden="1" spans="1:12">
      <c r="A40293" s="16" t="s">
        <v>2461</v>
      </c>
      <c r="B40293" s="16" t="str">
        <f>VLOOKUP(A40293,匹配表!$1:$1048576,24,0)</f>
        <v>方舟</v>
      </c>
      <c r="C40293" s="16" t="str">
        <f>VLOOKUP(A40293,匹配表!$1:$1048576,22,0)</f>
        <v>浙江公司营销稽查监控平台数据库1号服务器</v>
      </c>
      <c r="D40293" s="16" t="s">
        <v>2419</v>
      </c>
      <c r="E40293" s="16" t="s">
        <v>2448</v>
      </c>
      <c r="F40293" s="16" t="s">
        <v>920</v>
      </c>
      <c r="G40293" s="16" t="s">
        <v>16</v>
      </c>
      <c r="H40293" s="55" t="s">
        <v>367</v>
      </c>
      <c r="I40293" s="55" t="s">
        <v>169</v>
      </c>
      <c r="J40293" s="55"/>
      <c r="K40293" s="55"/>
      <c r="L40293" s="16"/>
    </row>
    <row r="40294" hidden="1" spans="1:12">
      <c r="A40294" s="16" t="s">
        <v>2461</v>
      </c>
      <c r="B40294" s="16" t="str">
        <f>VLOOKUP(A40294,匹配表!$1:$1048576,24,0)</f>
        <v>方舟</v>
      </c>
      <c r="C40294" s="16" t="str">
        <f>VLOOKUP(A40294,匹配表!$1:$1048576,22,0)</f>
        <v>浙江公司营销稽查监控平台数据库1号服务器</v>
      </c>
      <c r="D40294" s="16" t="s">
        <v>2419</v>
      </c>
      <c r="E40294" s="16" t="s">
        <v>2448</v>
      </c>
      <c r="F40294" s="16" t="s">
        <v>42</v>
      </c>
      <c r="G40294" s="16" t="s">
        <v>16</v>
      </c>
      <c r="H40294" s="55" t="s">
        <v>367</v>
      </c>
      <c r="I40294" s="55" t="s">
        <v>169</v>
      </c>
      <c r="J40294" s="55"/>
      <c r="K40294" s="55"/>
      <c r="L40294" s="16"/>
    </row>
    <row r="40295" hidden="1" spans="1:12">
      <c r="A40295" s="16" t="s">
        <v>2461</v>
      </c>
      <c r="B40295" s="16" t="str">
        <f>VLOOKUP(A40295,匹配表!$1:$1048576,24,0)</f>
        <v>方舟</v>
      </c>
      <c r="C40295" s="16" t="str">
        <f>VLOOKUP(A40295,匹配表!$1:$1048576,22,0)</f>
        <v>浙江公司营销稽查监控平台数据库1号服务器</v>
      </c>
      <c r="D40295" s="16" t="s">
        <v>2419</v>
      </c>
      <c r="E40295" s="16" t="s">
        <v>2448</v>
      </c>
      <c r="F40295" s="16" t="s">
        <v>2425</v>
      </c>
      <c r="G40295" s="16" t="s">
        <v>16</v>
      </c>
      <c r="H40295" s="55" t="s">
        <v>367</v>
      </c>
      <c r="I40295" s="55" t="s">
        <v>169</v>
      </c>
      <c r="J40295" s="55"/>
      <c r="K40295" s="55"/>
      <c r="L40295" s="16"/>
    </row>
    <row r="40296" hidden="1" spans="1:12">
      <c r="A40296" s="16" t="s">
        <v>2461</v>
      </c>
      <c r="B40296" s="16" t="str">
        <f>VLOOKUP(A40296,匹配表!$1:$1048576,24,0)</f>
        <v>方舟</v>
      </c>
      <c r="C40296" s="16" t="str">
        <f>VLOOKUP(A40296,匹配表!$1:$1048576,22,0)</f>
        <v>浙江公司营销稽查监控平台数据库1号服务器</v>
      </c>
      <c r="D40296" s="16" t="s">
        <v>2419</v>
      </c>
      <c r="E40296" s="16" t="s">
        <v>2448</v>
      </c>
      <c r="F40296" s="16" t="s">
        <v>46</v>
      </c>
      <c r="G40296" s="16" t="s">
        <v>16</v>
      </c>
      <c r="H40296" s="55" t="s">
        <v>367</v>
      </c>
      <c r="I40296" s="55" t="s">
        <v>169</v>
      </c>
      <c r="J40296" s="55"/>
      <c r="K40296" s="55"/>
      <c r="L40296" s="16"/>
    </row>
    <row r="40297" hidden="1" spans="1:12">
      <c r="A40297" s="16" t="s">
        <v>2461</v>
      </c>
      <c r="B40297" s="16" t="str">
        <f>VLOOKUP(A40297,匹配表!$1:$1048576,24,0)</f>
        <v>方舟</v>
      </c>
      <c r="C40297" s="16" t="str">
        <f>VLOOKUP(A40297,匹配表!$1:$1048576,22,0)</f>
        <v>浙江公司营销稽查监控平台数据库1号服务器</v>
      </c>
      <c r="D40297" s="16" t="s">
        <v>2419</v>
      </c>
      <c r="E40297" s="16" t="s">
        <v>2448</v>
      </c>
      <c r="F40297" s="16" t="s">
        <v>2426</v>
      </c>
      <c r="G40297" s="16" t="s">
        <v>16</v>
      </c>
      <c r="H40297" s="55" t="s">
        <v>367</v>
      </c>
      <c r="I40297" s="55" t="s">
        <v>169</v>
      </c>
      <c r="J40297" s="55"/>
      <c r="K40297" s="55"/>
      <c r="L40297" s="16"/>
    </row>
    <row r="40298" hidden="1" spans="1:12">
      <c r="A40298" s="16" t="s">
        <v>2461</v>
      </c>
      <c r="B40298" s="16" t="str">
        <f>VLOOKUP(A40298,匹配表!$1:$1048576,24,0)</f>
        <v>方舟</v>
      </c>
      <c r="C40298" s="16" t="str">
        <f>VLOOKUP(A40298,匹配表!$1:$1048576,22,0)</f>
        <v>浙江公司营销稽查监控平台数据库1号服务器</v>
      </c>
      <c r="D40298" s="16" t="s">
        <v>2419</v>
      </c>
      <c r="E40298" s="16" t="s">
        <v>2448</v>
      </c>
      <c r="F40298" s="16" t="s">
        <v>333</v>
      </c>
      <c r="G40298" s="16" t="s">
        <v>16</v>
      </c>
      <c r="H40298" s="16" t="s">
        <v>186</v>
      </c>
      <c r="I40298" s="16"/>
      <c r="J40298" s="16"/>
      <c r="K40298" s="16"/>
      <c r="L40298" s="16"/>
    </row>
    <row r="40299" hidden="1" spans="1:12">
      <c r="A40299" s="16" t="s">
        <v>2461</v>
      </c>
      <c r="B40299" s="16" t="str">
        <f>VLOOKUP(A40299,匹配表!$1:$1048576,24,0)</f>
        <v>方舟</v>
      </c>
      <c r="C40299" s="16" t="str">
        <f>VLOOKUP(A40299,匹配表!$1:$1048576,22,0)</f>
        <v>浙江公司营销稽查监控平台数据库1号服务器</v>
      </c>
      <c r="D40299" s="16" t="s">
        <v>2419</v>
      </c>
      <c r="E40299" s="16" t="s">
        <v>2448</v>
      </c>
      <c r="F40299" s="16" t="s">
        <v>185</v>
      </c>
      <c r="G40299" s="16" t="s">
        <v>16</v>
      </c>
      <c r="H40299" s="16" t="s">
        <v>186</v>
      </c>
      <c r="I40299" s="16"/>
      <c r="J40299" s="16"/>
      <c r="K40299" s="16"/>
      <c r="L40299" s="16"/>
    </row>
    <row r="40300" hidden="1" spans="1:12">
      <c r="A40300" s="16" t="s">
        <v>2461</v>
      </c>
      <c r="B40300" s="16" t="str">
        <f>VLOOKUP(A40300,匹配表!$1:$1048576,24,0)</f>
        <v>方舟</v>
      </c>
      <c r="C40300" s="16" t="str">
        <f>VLOOKUP(A40300,匹配表!$1:$1048576,22,0)</f>
        <v>浙江公司营销稽查监控平台数据库1号服务器</v>
      </c>
      <c r="D40300" s="16" t="s">
        <v>2419</v>
      </c>
      <c r="E40300" s="16" t="s">
        <v>2448</v>
      </c>
      <c r="F40300" s="16" t="s">
        <v>2450</v>
      </c>
      <c r="G40300" s="16" t="s">
        <v>16</v>
      </c>
      <c r="H40300" s="55" t="s">
        <v>367</v>
      </c>
      <c r="I40300" s="55" t="s">
        <v>169</v>
      </c>
      <c r="J40300" s="55"/>
      <c r="K40300" s="55"/>
      <c r="L40300" s="16"/>
    </row>
    <row r="40301" hidden="1" spans="1:12">
      <c r="A40301" s="16" t="s">
        <v>2461</v>
      </c>
      <c r="B40301" s="16" t="str">
        <f>VLOOKUP(A40301,匹配表!$1:$1048576,24,0)</f>
        <v>方舟</v>
      </c>
      <c r="C40301" s="16" t="str">
        <f>VLOOKUP(A40301,匹配表!$1:$1048576,22,0)</f>
        <v>浙江公司营销稽查监控平台数据库1号服务器</v>
      </c>
      <c r="D40301" s="16" t="s">
        <v>2419</v>
      </c>
      <c r="E40301" s="16" t="s">
        <v>2448</v>
      </c>
      <c r="F40301" s="16" t="s">
        <v>351</v>
      </c>
      <c r="G40301" s="16" t="s">
        <v>16</v>
      </c>
      <c r="H40301" s="16" t="s">
        <v>186</v>
      </c>
      <c r="I40301" s="16"/>
      <c r="J40301" s="16"/>
      <c r="K40301" s="16"/>
      <c r="L40301" s="16"/>
    </row>
    <row r="40302" hidden="1" spans="1:12">
      <c r="A40302" s="16" t="s">
        <v>2461</v>
      </c>
      <c r="B40302" s="16" t="str">
        <f>VLOOKUP(A40302,匹配表!$1:$1048576,24,0)</f>
        <v>方舟</v>
      </c>
      <c r="C40302" s="16" t="str">
        <f>VLOOKUP(A40302,匹配表!$1:$1048576,22,0)</f>
        <v>浙江公司营销稽查监控平台数据库1号服务器</v>
      </c>
      <c r="D40302" s="16" t="s">
        <v>2419</v>
      </c>
      <c r="E40302" s="16" t="s">
        <v>2448</v>
      </c>
      <c r="F40302" s="16" t="s">
        <v>421</v>
      </c>
      <c r="G40302" s="16" t="s">
        <v>16</v>
      </c>
      <c r="H40302" s="55" t="s">
        <v>367</v>
      </c>
      <c r="I40302" s="55" t="s">
        <v>169</v>
      </c>
      <c r="J40302" s="55"/>
      <c r="K40302" s="55"/>
      <c r="L40302" s="16"/>
    </row>
    <row r="40303" spans="1:12">
      <c r="A40303" s="16" t="s">
        <v>2461</v>
      </c>
      <c r="B40303" s="16" t="str">
        <f>VLOOKUP(A40303,匹配表!$1:$1048576,24,0)</f>
        <v>方舟</v>
      </c>
      <c r="C40303" s="16" t="str">
        <f>VLOOKUP(A40303,匹配表!$1:$1048576,22,0)</f>
        <v>浙江公司营销稽查监控平台数据库1号服务器</v>
      </c>
      <c r="D40303" s="16" t="s">
        <v>2419</v>
      </c>
      <c r="E40303" s="16" t="s">
        <v>2448</v>
      </c>
      <c r="F40303" s="16" t="s">
        <v>18</v>
      </c>
      <c r="G40303" s="16" t="s">
        <v>16</v>
      </c>
      <c r="H40303" s="16" t="s">
        <v>19</v>
      </c>
      <c r="I40303" s="16" t="s">
        <v>1086</v>
      </c>
      <c r="J40303" s="46" t="s">
        <v>21</v>
      </c>
      <c r="K40303" s="16"/>
      <c r="L40303" s="16"/>
    </row>
    <row r="40304" hidden="1" spans="1:12">
      <c r="A40304" s="16" t="s">
        <v>2461</v>
      </c>
      <c r="B40304" s="16" t="str">
        <f>VLOOKUP(A40304,匹配表!$1:$1048576,24,0)</f>
        <v>方舟</v>
      </c>
      <c r="C40304" s="16" t="str">
        <f>VLOOKUP(A40304,匹配表!$1:$1048576,22,0)</f>
        <v>浙江公司营销稽查监控平台数据库1号服务器</v>
      </c>
      <c r="D40304" s="16" t="s">
        <v>2419</v>
      </c>
      <c r="E40304" s="16" t="s">
        <v>2448</v>
      </c>
      <c r="F40304" s="16" t="s">
        <v>2427</v>
      </c>
      <c r="G40304" s="16" t="s">
        <v>16</v>
      </c>
      <c r="H40304" s="55" t="s">
        <v>367</v>
      </c>
      <c r="I40304" s="55" t="s">
        <v>169</v>
      </c>
      <c r="J40304" s="55"/>
      <c r="K40304" s="55"/>
      <c r="L40304" s="16"/>
    </row>
    <row r="40305" hidden="1" spans="1:12">
      <c r="A40305" s="16" t="s">
        <v>2461</v>
      </c>
      <c r="B40305" s="16" t="str">
        <f>VLOOKUP(A40305,匹配表!$1:$1048576,24,0)</f>
        <v>方舟</v>
      </c>
      <c r="C40305" s="16" t="str">
        <f>VLOOKUP(A40305,匹配表!$1:$1048576,22,0)</f>
        <v>浙江公司营销稽查监控平台数据库1号服务器</v>
      </c>
      <c r="D40305" s="16" t="s">
        <v>2419</v>
      </c>
      <c r="E40305" s="16" t="s">
        <v>2448</v>
      </c>
      <c r="F40305" s="16" t="s">
        <v>61</v>
      </c>
      <c r="G40305" s="16" t="s">
        <v>16</v>
      </c>
      <c r="H40305" s="55" t="s">
        <v>367</v>
      </c>
      <c r="I40305" s="55" t="s">
        <v>169</v>
      </c>
      <c r="J40305" s="55"/>
      <c r="K40305" s="55"/>
      <c r="L40305" s="16"/>
    </row>
    <row r="40306" hidden="1" spans="1:12">
      <c r="A40306" s="16" t="s">
        <v>2461</v>
      </c>
      <c r="B40306" s="16" t="str">
        <f>VLOOKUP(A40306,匹配表!$1:$1048576,24,0)</f>
        <v>方舟</v>
      </c>
      <c r="C40306" s="16" t="str">
        <f>VLOOKUP(A40306,匹配表!$1:$1048576,22,0)</f>
        <v>浙江公司营销稽查监控平台数据库1号服务器</v>
      </c>
      <c r="D40306" s="16" t="s">
        <v>2419</v>
      </c>
      <c r="E40306" s="16" t="s">
        <v>2448</v>
      </c>
      <c r="F40306" s="16" t="s">
        <v>1180</v>
      </c>
      <c r="G40306" s="16" t="s">
        <v>16</v>
      </c>
      <c r="H40306" s="55" t="s">
        <v>367</v>
      </c>
      <c r="I40306" s="55" t="s">
        <v>169</v>
      </c>
      <c r="J40306" s="55"/>
      <c r="K40306" s="55"/>
      <c r="L40306" s="16"/>
    </row>
    <row r="40307" hidden="1" spans="1:12">
      <c r="A40307" s="16" t="s">
        <v>2461</v>
      </c>
      <c r="B40307" s="16" t="str">
        <f>VLOOKUP(A40307,匹配表!$1:$1048576,24,0)</f>
        <v>方舟</v>
      </c>
      <c r="C40307" s="16" t="str">
        <f>VLOOKUP(A40307,匹配表!$1:$1048576,22,0)</f>
        <v>浙江公司营销稽查监控平台数据库1号服务器</v>
      </c>
      <c r="D40307" s="16" t="s">
        <v>2419</v>
      </c>
      <c r="E40307" s="16" t="s">
        <v>2448</v>
      </c>
      <c r="F40307" s="16" t="s">
        <v>121</v>
      </c>
      <c r="G40307" s="16" t="s">
        <v>16</v>
      </c>
      <c r="H40307" s="55" t="s">
        <v>367</v>
      </c>
      <c r="I40307" s="55" t="s">
        <v>169</v>
      </c>
      <c r="J40307" s="55"/>
      <c r="K40307" s="55"/>
      <c r="L40307" s="16"/>
    </row>
    <row r="40308" hidden="1" spans="1:12">
      <c r="A40308" s="16" t="s">
        <v>2461</v>
      </c>
      <c r="B40308" s="16" t="str">
        <f>VLOOKUP(A40308,匹配表!$1:$1048576,24,0)</f>
        <v>方舟</v>
      </c>
      <c r="C40308" s="16" t="str">
        <f>VLOOKUP(A40308,匹配表!$1:$1048576,22,0)</f>
        <v>浙江公司营销稽查监控平台数据库1号服务器</v>
      </c>
      <c r="D40308" s="16" t="s">
        <v>2419</v>
      </c>
      <c r="E40308" s="16" t="s">
        <v>2448</v>
      </c>
      <c r="F40308" s="16" t="s">
        <v>71</v>
      </c>
      <c r="G40308" s="16" t="s">
        <v>16</v>
      </c>
      <c r="H40308" s="55" t="s">
        <v>367</v>
      </c>
      <c r="I40308" s="55" t="s">
        <v>169</v>
      </c>
      <c r="J40308" s="55"/>
      <c r="K40308" s="55"/>
      <c r="L40308" s="16"/>
    </row>
    <row r="40309" hidden="1" spans="1:7">
      <c r="A40309" t="s">
        <v>2462</v>
      </c>
      <c r="B40309" t="str">
        <f>VLOOKUP(A40309,匹配表!$1:$1048576,24,0)</f>
        <v>方舟</v>
      </c>
      <c r="C40309" t="str">
        <f>VLOOKUP(A40309,匹配表!$1:$1048576,22,0)</f>
        <v>浙江公司营销稽查监控平台数据库2号服务器</v>
      </c>
      <c r="D40309" t="s">
        <v>2419</v>
      </c>
      <c r="E40309" t="s">
        <v>2448</v>
      </c>
      <c r="F40309" t="s">
        <v>26</v>
      </c>
      <c r="G40309" s="24" t="s">
        <v>25</v>
      </c>
    </row>
    <row r="40310" hidden="1" spans="1:7">
      <c r="A40310" t="s">
        <v>2462</v>
      </c>
      <c r="B40310" t="str">
        <f>VLOOKUP(A40310,匹配表!$1:$1048576,24,0)</f>
        <v>方舟</v>
      </c>
      <c r="C40310" t="str">
        <f>VLOOKUP(A40310,匹配表!$1:$1048576,22,0)</f>
        <v>浙江公司营销稽查监控平台数据库2号服务器</v>
      </c>
      <c r="D40310" t="s">
        <v>2419</v>
      </c>
      <c r="E40310" t="s">
        <v>2448</v>
      </c>
      <c r="F40310" t="s">
        <v>30</v>
      </c>
      <c r="G40310" s="24" t="s">
        <v>25</v>
      </c>
    </row>
    <row r="40311" hidden="1" spans="1:12">
      <c r="A40311" s="16" t="s">
        <v>2462</v>
      </c>
      <c r="B40311" s="16" t="str">
        <f>VLOOKUP(A40311,匹配表!$1:$1048576,24,0)</f>
        <v>方舟</v>
      </c>
      <c r="C40311" s="16" t="str">
        <f>VLOOKUP(A40311,匹配表!$1:$1048576,22,0)</f>
        <v>浙江公司营销稽查监控平台数据库2号服务器</v>
      </c>
      <c r="D40311" s="16" t="s">
        <v>2419</v>
      </c>
      <c r="E40311" s="16" t="s">
        <v>2448</v>
      </c>
      <c r="F40311" s="16" t="s">
        <v>33</v>
      </c>
      <c r="G40311" s="16" t="s">
        <v>16</v>
      </c>
      <c r="H40311" s="55" t="s">
        <v>367</v>
      </c>
      <c r="I40311" s="55" t="s">
        <v>169</v>
      </c>
      <c r="J40311" s="55"/>
      <c r="K40311" s="55"/>
      <c r="L40311" s="16"/>
    </row>
    <row r="40312" hidden="1" spans="1:12">
      <c r="A40312" s="16" t="s">
        <v>2462</v>
      </c>
      <c r="B40312" s="16" t="str">
        <f>VLOOKUP(A40312,匹配表!$1:$1048576,24,0)</f>
        <v>方舟</v>
      </c>
      <c r="C40312" s="16" t="str">
        <f>VLOOKUP(A40312,匹配表!$1:$1048576,22,0)</f>
        <v>浙江公司营销稽查监控平台数据库2号服务器</v>
      </c>
      <c r="D40312" s="16" t="s">
        <v>2419</v>
      </c>
      <c r="E40312" s="16" t="s">
        <v>2448</v>
      </c>
      <c r="F40312" s="16" t="s">
        <v>2421</v>
      </c>
      <c r="G40312" s="16" t="s">
        <v>16</v>
      </c>
      <c r="H40312" s="55" t="s">
        <v>367</v>
      </c>
      <c r="I40312" s="55" t="s">
        <v>169</v>
      </c>
      <c r="J40312" s="55"/>
      <c r="K40312" s="55"/>
      <c r="L40312" s="16"/>
    </row>
    <row r="40313" hidden="1" spans="1:12">
      <c r="A40313" s="16" t="s">
        <v>2462</v>
      </c>
      <c r="B40313" s="16" t="str">
        <f>VLOOKUP(A40313,匹配表!$1:$1048576,24,0)</f>
        <v>方舟</v>
      </c>
      <c r="C40313" s="16" t="str">
        <f>VLOOKUP(A40313,匹配表!$1:$1048576,22,0)</f>
        <v>浙江公司营销稽查监控平台数据库2号服务器</v>
      </c>
      <c r="D40313" s="16" t="s">
        <v>2419</v>
      </c>
      <c r="E40313" s="16" t="s">
        <v>2448</v>
      </c>
      <c r="F40313" s="16" t="s">
        <v>350</v>
      </c>
      <c r="G40313" s="16" t="s">
        <v>16</v>
      </c>
      <c r="H40313" s="16" t="s">
        <v>186</v>
      </c>
      <c r="I40313" s="16"/>
      <c r="J40313" s="16"/>
      <c r="K40313" s="16"/>
      <c r="L40313" s="16"/>
    </row>
    <row r="40314" hidden="1" spans="1:12">
      <c r="A40314" s="16" t="s">
        <v>2462</v>
      </c>
      <c r="B40314" s="16" t="str">
        <f>VLOOKUP(A40314,匹配表!$1:$1048576,24,0)</f>
        <v>方舟</v>
      </c>
      <c r="C40314" s="16" t="str">
        <f>VLOOKUP(A40314,匹配表!$1:$1048576,22,0)</f>
        <v>浙江公司营销稽查监控平台数据库2号服务器</v>
      </c>
      <c r="D40314" s="16" t="s">
        <v>2419</v>
      </c>
      <c r="E40314" s="16" t="s">
        <v>2448</v>
      </c>
      <c r="F40314" s="16" t="s">
        <v>2449</v>
      </c>
      <c r="G40314" s="16" t="s">
        <v>16</v>
      </c>
      <c r="H40314" s="55" t="s">
        <v>367</v>
      </c>
      <c r="I40314" s="55" t="s">
        <v>169</v>
      </c>
      <c r="J40314" s="55"/>
      <c r="K40314" s="55"/>
      <c r="L40314" s="16"/>
    </row>
    <row r="40315" hidden="1" spans="1:12">
      <c r="A40315" s="16" t="s">
        <v>2462</v>
      </c>
      <c r="B40315" s="16" t="str">
        <f>VLOOKUP(A40315,匹配表!$1:$1048576,24,0)</f>
        <v>方舟</v>
      </c>
      <c r="C40315" s="16" t="str">
        <f>VLOOKUP(A40315,匹配表!$1:$1048576,22,0)</f>
        <v>浙江公司营销稽查监控平台数据库2号服务器</v>
      </c>
      <c r="D40315" s="16" t="s">
        <v>2419</v>
      </c>
      <c r="E40315" s="16" t="s">
        <v>2448</v>
      </c>
      <c r="F40315" s="16" t="s">
        <v>2423</v>
      </c>
      <c r="G40315" s="16" t="s">
        <v>16</v>
      </c>
      <c r="H40315" s="55" t="s">
        <v>367</v>
      </c>
      <c r="I40315" s="55" t="s">
        <v>169</v>
      </c>
      <c r="J40315" s="55"/>
      <c r="K40315" s="55"/>
      <c r="L40315" s="16"/>
    </row>
    <row r="40316" hidden="1" spans="1:12">
      <c r="A40316" s="16" t="s">
        <v>2462</v>
      </c>
      <c r="B40316" s="16" t="str">
        <f>VLOOKUP(A40316,匹配表!$1:$1048576,24,0)</f>
        <v>方舟</v>
      </c>
      <c r="C40316" s="16" t="str">
        <f>VLOOKUP(A40316,匹配表!$1:$1048576,22,0)</f>
        <v>浙江公司营销稽查监控平台数据库2号服务器</v>
      </c>
      <c r="D40316" s="16" t="s">
        <v>2419</v>
      </c>
      <c r="E40316" s="16" t="s">
        <v>2448</v>
      </c>
      <c r="F40316" s="16" t="s">
        <v>2424</v>
      </c>
      <c r="G40316" s="16" t="s">
        <v>16</v>
      </c>
      <c r="H40316" s="55" t="s">
        <v>367</v>
      </c>
      <c r="I40316" s="55" t="s">
        <v>169</v>
      </c>
      <c r="J40316" s="55"/>
      <c r="K40316" s="55"/>
      <c r="L40316" s="16"/>
    </row>
    <row r="40317" hidden="1" spans="1:12">
      <c r="A40317" s="16" t="s">
        <v>2462</v>
      </c>
      <c r="B40317" s="16" t="str">
        <f>VLOOKUP(A40317,匹配表!$1:$1048576,24,0)</f>
        <v>方舟</v>
      </c>
      <c r="C40317" s="16" t="str">
        <f>VLOOKUP(A40317,匹配表!$1:$1048576,22,0)</f>
        <v>浙江公司营销稽查监控平台数据库2号服务器</v>
      </c>
      <c r="D40317" s="16" t="s">
        <v>2419</v>
      </c>
      <c r="E40317" s="16" t="s">
        <v>2448</v>
      </c>
      <c r="F40317" s="16" t="s">
        <v>920</v>
      </c>
      <c r="G40317" s="16" t="s">
        <v>16</v>
      </c>
      <c r="H40317" s="55" t="s">
        <v>367</v>
      </c>
      <c r="I40317" s="55" t="s">
        <v>169</v>
      </c>
      <c r="J40317" s="55"/>
      <c r="K40317" s="55"/>
      <c r="L40317" s="16"/>
    </row>
    <row r="40318" hidden="1" spans="1:12">
      <c r="A40318" s="16" t="s">
        <v>2462</v>
      </c>
      <c r="B40318" s="16" t="str">
        <f>VLOOKUP(A40318,匹配表!$1:$1048576,24,0)</f>
        <v>方舟</v>
      </c>
      <c r="C40318" s="16" t="str">
        <f>VLOOKUP(A40318,匹配表!$1:$1048576,22,0)</f>
        <v>浙江公司营销稽查监控平台数据库2号服务器</v>
      </c>
      <c r="D40318" s="16" t="s">
        <v>2419</v>
      </c>
      <c r="E40318" s="16" t="s">
        <v>2448</v>
      </c>
      <c r="F40318" s="16" t="s">
        <v>42</v>
      </c>
      <c r="G40318" s="16" t="s">
        <v>16</v>
      </c>
      <c r="H40318" s="55" t="s">
        <v>367</v>
      </c>
      <c r="I40318" s="55" t="s">
        <v>169</v>
      </c>
      <c r="J40318" s="55"/>
      <c r="K40318" s="55"/>
      <c r="L40318" s="16"/>
    </row>
    <row r="40319" hidden="1" spans="1:12">
      <c r="A40319" s="16" t="s">
        <v>2462</v>
      </c>
      <c r="B40319" s="16" t="str">
        <f>VLOOKUP(A40319,匹配表!$1:$1048576,24,0)</f>
        <v>方舟</v>
      </c>
      <c r="C40319" s="16" t="str">
        <f>VLOOKUP(A40319,匹配表!$1:$1048576,22,0)</f>
        <v>浙江公司营销稽查监控平台数据库2号服务器</v>
      </c>
      <c r="D40319" s="16" t="s">
        <v>2419</v>
      </c>
      <c r="E40319" s="16" t="s">
        <v>2448</v>
      </c>
      <c r="F40319" s="16" t="s">
        <v>2425</v>
      </c>
      <c r="G40319" s="16" t="s">
        <v>16</v>
      </c>
      <c r="H40319" s="55" t="s">
        <v>367</v>
      </c>
      <c r="I40319" s="55" t="s">
        <v>169</v>
      </c>
      <c r="J40319" s="55"/>
      <c r="K40319" s="55"/>
      <c r="L40319" s="16"/>
    </row>
    <row r="40320" hidden="1" spans="1:12">
      <c r="A40320" s="16" t="s">
        <v>2462</v>
      </c>
      <c r="B40320" s="16" t="str">
        <f>VLOOKUP(A40320,匹配表!$1:$1048576,24,0)</f>
        <v>方舟</v>
      </c>
      <c r="C40320" s="16" t="str">
        <f>VLOOKUP(A40320,匹配表!$1:$1048576,22,0)</f>
        <v>浙江公司营销稽查监控平台数据库2号服务器</v>
      </c>
      <c r="D40320" s="16" t="s">
        <v>2419</v>
      </c>
      <c r="E40320" s="16" t="s">
        <v>2448</v>
      </c>
      <c r="F40320" s="16" t="s">
        <v>46</v>
      </c>
      <c r="G40320" s="16" t="s">
        <v>16</v>
      </c>
      <c r="H40320" s="55" t="s">
        <v>367</v>
      </c>
      <c r="I40320" s="55" t="s">
        <v>169</v>
      </c>
      <c r="J40320" s="55"/>
      <c r="K40320" s="55"/>
      <c r="L40320" s="16"/>
    </row>
    <row r="40321" hidden="1" spans="1:12">
      <c r="A40321" s="16" t="s">
        <v>2462</v>
      </c>
      <c r="B40321" s="16" t="str">
        <f>VLOOKUP(A40321,匹配表!$1:$1048576,24,0)</f>
        <v>方舟</v>
      </c>
      <c r="C40321" s="16" t="str">
        <f>VLOOKUP(A40321,匹配表!$1:$1048576,22,0)</f>
        <v>浙江公司营销稽查监控平台数据库2号服务器</v>
      </c>
      <c r="D40321" s="16" t="s">
        <v>2419</v>
      </c>
      <c r="E40321" s="16" t="s">
        <v>2448</v>
      </c>
      <c r="F40321" s="16" t="s">
        <v>2426</v>
      </c>
      <c r="G40321" s="16" t="s">
        <v>16</v>
      </c>
      <c r="H40321" s="55" t="s">
        <v>367</v>
      </c>
      <c r="I40321" s="55" t="s">
        <v>169</v>
      </c>
      <c r="J40321" s="55"/>
      <c r="K40321" s="55"/>
      <c r="L40321" s="16"/>
    </row>
    <row r="40322" hidden="1" spans="1:12">
      <c r="A40322" s="16" t="s">
        <v>2462</v>
      </c>
      <c r="B40322" s="16" t="str">
        <f>VLOOKUP(A40322,匹配表!$1:$1048576,24,0)</f>
        <v>方舟</v>
      </c>
      <c r="C40322" s="16" t="str">
        <f>VLOOKUP(A40322,匹配表!$1:$1048576,22,0)</f>
        <v>浙江公司营销稽查监控平台数据库2号服务器</v>
      </c>
      <c r="D40322" s="16" t="s">
        <v>2419</v>
      </c>
      <c r="E40322" s="16" t="s">
        <v>2448</v>
      </c>
      <c r="F40322" s="16" t="s">
        <v>333</v>
      </c>
      <c r="G40322" s="16" t="s">
        <v>16</v>
      </c>
      <c r="H40322" s="16" t="s">
        <v>186</v>
      </c>
      <c r="I40322" s="16"/>
      <c r="J40322" s="16"/>
      <c r="K40322" s="16"/>
      <c r="L40322" s="16"/>
    </row>
    <row r="40323" hidden="1" spans="1:12">
      <c r="A40323" s="16" t="s">
        <v>2462</v>
      </c>
      <c r="B40323" s="16" t="str">
        <f>VLOOKUP(A40323,匹配表!$1:$1048576,24,0)</f>
        <v>方舟</v>
      </c>
      <c r="C40323" s="16" t="str">
        <f>VLOOKUP(A40323,匹配表!$1:$1048576,22,0)</f>
        <v>浙江公司营销稽查监控平台数据库2号服务器</v>
      </c>
      <c r="D40323" s="16" t="s">
        <v>2419</v>
      </c>
      <c r="E40323" s="16" t="s">
        <v>2448</v>
      </c>
      <c r="F40323" s="16" t="s">
        <v>185</v>
      </c>
      <c r="G40323" s="16" t="s">
        <v>16</v>
      </c>
      <c r="H40323" s="16" t="s">
        <v>186</v>
      </c>
      <c r="I40323" s="16"/>
      <c r="J40323" s="16"/>
      <c r="K40323" s="16"/>
      <c r="L40323" s="16"/>
    </row>
    <row r="40324" hidden="1" spans="1:12">
      <c r="A40324" s="16" t="s">
        <v>2462</v>
      </c>
      <c r="B40324" s="16" t="str">
        <f>VLOOKUP(A40324,匹配表!$1:$1048576,24,0)</f>
        <v>方舟</v>
      </c>
      <c r="C40324" s="16" t="str">
        <f>VLOOKUP(A40324,匹配表!$1:$1048576,22,0)</f>
        <v>浙江公司营销稽查监控平台数据库2号服务器</v>
      </c>
      <c r="D40324" s="16" t="s">
        <v>2419</v>
      </c>
      <c r="E40324" s="16" t="s">
        <v>2448</v>
      </c>
      <c r="F40324" s="16" t="s">
        <v>2450</v>
      </c>
      <c r="G40324" s="16" t="s">
        <v>16</v>
      </c>
      <c r="H40324" s="55" t="s">
        <v>367</v>
      </c>
      <c r="I40324" s="55" t="s">
        <v>169</v>
      </c>
      <c r="J40324" s="55"/>
      <c r="K40324" s="55"/>
      <c r="L40324" s="16"/>
    </row>
    <row r="40325" hidden="1" spans="1:12">
      <c r="A40325" s="16" t="s">
        <v>2462</v>
      </c>
      <c r="B40325" s="16" t="str">
        <f>VLOOKUP(A40325,匹配表!$1:$1048576,24,0)</f>
        <v>方舟</v>
      </c>
      <c r="C40325" s="16" t="str">
        <f>VLOOKUP(A40325,匹配表!$1:$1048576,22,0)</f>
        <v>浙江公司营销稽查监控平台数据库2号服务器</v>
      </c>
      <c r="D40325" s="16" t="s">
        <v>2419</v>
      </c>
      <c r="E40325" s="16" t="s">
        <v>2448</v>
      </c>
      <c r="F40325" s="16" t="s">
        <v>351</v>
      </c>
      <c r="G40325" s="16" t="s">
        <v>16</v>
      </c>
      <c r="H40325" s="16" t="s">
        <v>186</v>
      </c>
      <c r="I40325" s="16"/>
      <c r="J40325" s="16"/>
      <c r="K40325" s="16"/>
      <c r="L40325" s="16"/>
    </row>
    <row r="40326" spans="1:12">
      <c r="A40326" s="16" t="s">
        <v>2462</v>
      </c>
      <c r="B40326" s="16" t="str">
        <f>VLOOKUP(A40326,匹配表!$1:$1048576,24,0)</f>
        <v>方舟</v>
      </c>
      <c r="C40326" s="16" t="str">
        <f>VLOOKUP(A40326,匹配表!$1:$1048576,22,0)</f>
        <v>浙江公司营销稽查监控平台数据库2号服务器</v>
      </c>
      <c r="D40326" s="16" t="s">
        <v>2419</v>
      </c>
      <c r="E40326" s="16" t="s">
        <v>2448</v>
      </c>
      <c r="F40326" s="16" t="s">
        <v>18</v>
      </c>
      <c r="G40326" s="16" t="s">
        <v>16</v>
      </c>
      <c r="H40326" s="16" t="s">
        <v>19</v>
      </c>
      <c r="I40326" s="16" t="s">
        <v>1086</v>
      </c>
      <c r="J40326" s="46" t="s">
        <v>21</v>
      </c>
      <c r="K40326" s="16"/>
      <c r="L40326" s="16"/>
    </row>
    <row r="40327" hidden="1" spans="1:12">
      <c r="A40327" s="16" t="s">
        <v>2462</v>
      </c>
      <c r="B40327" s="16" t="str">
        <f>VLOOKUP(A40327,匹配表!$1:$1048576,24,0)</f>
        <v>方舟</v>
      </c>
      <c r="C40327" s="16" t="str">
        <f>VLOOKUP(A40327,匹配表!$1:$1048576,22,0)</f>
        <v>浙江公司营销稽查监控平台数据库2号服务器</v>
      </c>
      <c r="D40327" s="16" t="s">
        <v>2419</v>
      </c>
      <c r="E40327" s="16" t="s">
        <v>2448</v>
      </c>
      <c r="F40327" s="16" t="s">
        <v>2427</v>
      </c>
      <c r="G40327" s="16" t="s">
        <v>16</v>
      </c>
      <c r="H40327" s="55" t="s">
        <v>367</v>
      </c>
      <c r="I40327" s="55" t="s">
        <v>169</v>
      </c>
      <c r="J40327" s="55"/>
      <c r="K40327" s="55"/>
      <c r="L40327" s="16"/>
    </row>
    <row r="40328" hidden="1" spans="1:12">
      <c r="A40328" s="16" t="s">
        <v>2462</v>
      </c>
      <c r="B40328" s="16" t="str">
        <f>VLOOKUP(A40328,匹配表!$1:$1048576,24,0)</f>
        <v>方舟</v>
      </c>
      <c r="C40328" s="16" t="str">
        <f>VLOOKUP(A40328,匹配表!$1:$1048576,22,0)</f>
        <v>浙江公司营销稽查监控平台数据库2号服务器</v>
      </c>
      <c r="D40328" s="16" t="s">
        <v>2419</v>
      </c>
      <c r="E40328" s="16" t="s">
        <v>2448</v>
      </c>
      <c r="F40328" s="16" t="s">
        <v>1180</v>
      </c>
      <c r="G40328" s="16" t="s">
        <v>16</v>
      </c>
      <c r="H40328" s="55" t="s">
        <v>367</v>
      </c>
      <c r="I40328" s="55" t="s">
        <v>169</v>
      </c>
      <c r="J40328" s="55"/>
      <c r="K40328" s="55"/>
      <c r="L40328" s="16"/>
    </row>
    <row r="40329" hidden="1" spans="1:12">
      <c r="A40329" s="16" t="s">
        <v>2462</v>
      </c>
      <c r="B40329" s="16" t="str">
        <f>VLOOKUP(A40329,匹配表!$1:$1048576,24,0)</f>
        <v>方舟</v>
      </c>
      <c r="C40329" s="16" t="str">
        <f>VLOOKUP(A40329,匹配表!$1:$1048576,22,0)</f>
        <v>浙江公司营销稽查监控平台数据库2号服务器</v>
      </c>
      <c r="D40329" s="16" t="s">
        <v>2419</v>
      </c>
      <c r="E40329" s="16" t="s">
        <v>2448</v>
      </c>
      <c r="F40329" s="16" t="s">
        <v>121</v>
      </c>
      <c r="G40329" s="16" t="s">
        <v>16</v>
      </c>
      <c r="H40329" s="55" t="s">
        <v>367</v>
      </c>
      <c r="I40329" s="55" t="s">
        <v>169</v>
      </c>
      <c r="J40329" s="55"/>
      <c r="K40329" s="55"/>
      <c r="L40329" s="16"/>
    </row>
    <row r="40330" hidden="1" spans="1:12">
      <c r="A40330" s="16" t="s">
        <v>2462</v>
      </c>
      <c r="B40330" s="16" t="str">
        <f>VLOOKUP(A40330,匹配表!$1:$1048576,24,0)</f>
        <v>方舟</v>
      </c>
      <c r="C40330" s="16" t="str">
        <f>VLOOKUP(A40330,匹配表!$1:$1048576,22,0)</f>
        <v>浙江公司营销稽查监控平台数据库2号服务器</v>
      </c>
      <c r="D40330" s="16" t="s">
        <v>2419</v>
      </c>
      <c r="E40330" s="16" t="s">
        <v>2448</v>
      </c>
      <c r="F40330" s="16" t="s">
        <v>71</v>
      </c>
      <c r="G40330" s="16" t="s">
        <v>16</v>
      </c>
      <c r="H40330" s="55" t="s">
        <v>367</v>
      </c>
      <c r="I40330" s="55" t="s">
        <v>169</v>
      </c>
      <c r="J40330" s="55"/>
      <c r="K40330" s="55"/>
      <c r="L40330" s="16"/>
    </row>
    <row r="40331" hidden="1" spans="1:7">
      <c r="A40331" t="s">
        <v>2462</v>
      </c>
      <c r="B40331"/>
      <c r="C40331" t="str">
        <f>VLOOKUP(A40331,匹配表!$1:$1048576,22,0)</f>
        <v>浙江公司营销稽查监控平台数据库2号服务器</v>
      </c>
      <c r="D40331" t="s">
        <v>2419</v>
      </c>
      <c r="E40331" t="s">
        <v>2448</v>
      </c>
      <c r="F40331" t="s">
        <v>421</v>
      </c>
      <c r="G40331" t="s">
        <v>25</v>
      </c>
    </row>
    <row r="40332" hidden="1" spans="1:7">
      <c r="A40332" t="s">
        <v>2462</v>
      </c>
      <c r="B40332"/>
      <c r="C40332" t="str">
        <f>VLOOKUP(A40332,匹配表!$1:$1048576,22,0)</f>
        <v>浙江公司营销稽查监控平台数据库2号服务器</v>
      </c>
      <c r="D40332" t="s">
        <v>2419</v>
      </c>
      <c r="E40332" t="s">
        <v>2448</v>
      </c>
      <c r="F40332" t="s">
        <v>61</v>
      </c>
      <c r="G40332" t="s">
        <v>25</v>
      </c>
    </row>
    <row r="40333" hidden="1" spans="1:8">
      <c r="A40333" t="s">
        <v>2463</v>
      </c>
      <c r="B40333" s="18" t="str">
        <f>VLOOKUP(A40333,匹配表!$1:$1048576,24,0)</f>
        <v>刘鸿宁</v>
      </c>
      <c r="C40333" t="str">
        <f>VLOOKUP(A40333,匹配表!$1:$1048576,22,0)</f>
        <v>浙江公司ERP高级应用分析系统数据库1号服务器</v>
      </c>
      <c r="D40333" t="s">
        <v>2419</v>
      </c>
      <c r="E40333" t="s">
        <v>2420</v>
      </c>
      <c r="F40333" t="s">
        <v>26</v>
      </c>
      <c r="G40333" s="24" t="s">
        <v>25</v>
      </c>
      <c r="H40333" t="s">
        <v>453</v>
      </c>
    </row>
    <row r="40334" hidden="1" spans="1:8">
      <c r="A40334" t="s">
        <v>2463</v>
      </c>
      <c r="B40334" s="18" t="str">
        <f>VLOOKUP(A40334,匹配表!$1:$1048576,24,0)</f>
        <v>刘鸿宁</v>
      </c>
      <c r="C40334" t="str">
        <f>VLOOKUP(A40334,匹配表!$1:$1048576,22,0)</f>
        <v>浙江公司ERP高级应用分析系统数据库1号服务器</v>
      </c>
      <c r="D40334" t="s">
        <v>2419</v>
      </c>
      <c r="E40334" t="s">
        <v>2420</v>
      </c>
      <c r="F40334" t="s">
        <v>30</v>
      </c>
      <c r="G40334" s="24" t="s">
        <v>25</v>
      </c>
      <c r="H40334" t="s">
        <v>453</v>
      </c>
    </row>
    <row r="40335" hidden="1" spans="1:12">
      <c r="A40335" s="16" t="s">
        <v>2463</v>
      </c>
      <c r="B40335" s="17" t="str">
        <f>VLOOKUP(A40335,匹配表!$1:$1048576,24,0)</f>
        <v>刘鸿宁</v>
      </c>
      <c r="C40335" s="16" t="str">
        <f>VLOOKUP(A40335,匹配表!$1:$1048576,22,0)</f>
        <v>浙江公司ERP高级应用分析系统数据库1号服务器</v>
      </c>
      <c r="D40335" s="16" t="s">
        <v>2419</v>
      </c>
      <c r="E40335" s="16" t="s">
        <v>2420</v>
      </c>
      <c r="F40335" s="16" t="s">
        <v>2429</v>
      </c>
      <c r="G40335" s="16" t="s">
        <v>16</v>
      </c>
      <c r="H40335" s="16" t="s">
        <v>453</v>
      </c>
      <c r="I40335" s="16"/>
      <c r="J40335" s="16"/>
      <c r="K40335" s="16"/>
      <c r="L40335" s="16"/>
    </row>
    <row r="40336" hidden="1" spans="1:12">
      <c r="A40336" s="16" t="s">
        <v>2463</v>
      </c>
      <c r="B40336" s="17" t="str">
        <f>VLOOKUP(A40336,匹配表!$1:$1048576,24,0)</f>
        <v>刘鸿宁</v>
      </c>
      <c r="C40336" s="16" t="str">
        <f>VLOOKUP(A40336,匹配表!$1:$1048576,22,0)</f>
        <v>浙江公司ERP高级应用分析系统数据库1号服务器</v>
      </c>
      <c r="D40336" s="16" t="s">
        <v>2419</v>
      </c>
      <c r="E40336" s="16" t="s">
        <v>2420</v>
      </c>
      <c r="F40336" s="16" t="s">
        <v>2430</v>
      </c>
      <c r="G40336" s="16" t="s">
        <v>16</v>
      </c>
      <c r="H40336" s="16" t="s">
        <v>453</v>
      </c>
      <c r="I40336" s="16"/>
      <c r="J40336" s="16"/>
      <c r="K40336" s="16"/>
      <c r="L40336" s="16"/>
    </row>
    <row r="40337" hidden="1" spans="1:12">
      <c r="A40337" s="16" t="s">
        <v>2463</v>
      </c>
      <c r="B40337" s="17" t="str">
        <f>VLOOKUP(A40337,匹配表!$1:$1048576,24,0)</f>
        <v>刘鸿宁</v>
      </c>
      <c r="C40337" s="16" t="str">
        <f>VLOOKUP(A40337,匹配表!$1:$1048576,22,0)</f>
        <v>浙江公司ERP高级应用分析系统数据库1号服务器</v>
      </c>
      <c r="D40337" s="16" t="s">
        <v>2419</v>
      </c>
      <c r="E40337" s="16" t="s">
        <v>2420</v>
      </c>
      <c r="F40337" s="16" t="s">
        <v>2436</v>
      </c>
      <c r="G40337" s="16" t="s">
        <v>16</v>
      </c>
      <c r="H40337" s="16" t="s">
        <v>453</v>
      </c>
      <c r="I40337" s="16"/>
      <c r="J40337" s="16"/>
      <c r="K40337" s="16"/>
      <c r="L40337" s="16"/>
    </row>
    <row r="40338" hidden="1" spans="1:12">
      <c r="A40338" s="16" t="s">
        <v>2463</v>
      </c>
      <c r="B40338" s="17" t="str">
        <f>VLOOKUP(A40338,匹配表!$1:$1048576,24,0)</f>
        <v>刘鸿宁</v>
      </c>
      <c r="C40338" s="16" t="str">
        <f>VLOOKUP(A40338,匹配表!$1:$1048576,22,0)</f>
        <v>浙江公司ERP高级应用分析系统数据库1号服务器</v>
      </c>
      <c r="D40338" s="16" t="s">
        <v>2419</v>
      </c>
      <c r="E40338" s="16" t="s">
        <v>2420</v>
      </c>
      <c r="F40338" s="16" t="s">
        <v>33</v>
      </c>
      <c r="G40338" s="16" t="s">
        <v>16</v>
      </c>
      <c r="H40338" s="16" t="s">
        <v>453</v>
      </c>
      <c r="I40338" s="16"/>
      <c r="J40338" s="16"/>
      <c r="K40338" s="16"/>
      <c r="L40338" s="16"/>
    </row>
    <row r="40339" hidden="1" spans="1:12">
      <c r="A40339" s="16" t="s">
        <v>2463</v>
      </c>
      <c r="B40339" s="17" t="str">
        <f>VLOOKUP(A40339,匹配表!$1:$1048576,24,0)</f>
        <v>刘鸿宁</v>
      </c>
      <c r="C40339" s="16" t="str">
        <f>VLOOKUP(A40339,匹配表!$1:$1048576,22,0)</f>
        <v>浙江公司ERP高级应用分析系统数据库1号服务器</v>
      </c>
      <c r="D40339" s="16" t="s">
        <v>2419</v>
      </c>
      <c r="E40339" s="16" t="s">
        <v>2420</v>
      </c>
      <c r="F40339" s="16" t="s">
        <v>2421</v>
      </c>
      <c r="G40339" s="16" t="s">
        <v>16</v>
      </c>
      <c r="H40339" s="16" t="s">
        <v>453</v>
      </c>
      <c r="I40339" s="16"/>
      <c r="J40339" s="16"/>
      <c r="K40339" s="16"/>
      <c r="L40339" s="16"/>
    </row>
    <row r="40340" hidden="1" spans="1:12">
      <c r="A40340" s="16" t="s">
        <v>2463</v>
      </c>
      <c r="B40340" s="17" t="str">
        <f>VLOOKUP(A40340,匹配表!$1:$1048576,24,0)</f>
        <v>刘鸿宁</v>
      </c>
      <c r="C40340" s="16" t="str">
        <f>VLOOKUP(A40340,匹配表!$1:$1048576,22,0)</f>
        <v>浙江公司ERP高级应用分析系统数据库1号服务器</v>
      </c>
      <c r="D40340" s="16" t="s">
        <v>2419</v>
      </c>
      <c r="E40340" s="16" t="s">
        <v>2420</v>
      </c>
      <c r="F40340" s="16" t="s">
        <v>2422</v>
      </c>
      <c r="G40340" s="16" t="s">
        <v>16</v>
      </c>
      <c r="H40340" s="16" t="s">
        <v>453</v>
      </c>
      <c r="I40340" s="16"/>
      <c r="J40340" s="16"/>
      <c r="K40340" s="16"/>
      <c r="L40340" s="16"/>
    </row>
    <row r="40341" hidden="1" spans="1:12">
      <c r="A40341" s="16" t="s">
        <v>2463</v>
      </c>
      <c r="B40341" s="17" t="str">
        <f>VLOOKUP(A40341,匹配表!$1:$1048576,24,0)</f>
        <v>刘鸿宁</v>
      </c>
      <c r="C40341" s="16" t="str">
        <f>VLOOKUP(A40341,匹配表!$1:$1048576,22,0)</f>
        <v>浙江公司ERP高级应用分析系统数据库1号服务器</v>
      </c>
      <c r="D40341" s="16" t="s">
        <v>2419</v>
      </c>
      <c r="E40341" s="16" t="s">
        <v>2420</v>
      </c>
      <c r="F40341" s="16" t="s">
        <v>2423</v>
      </c>
      <c r="G40341" s="16" t="s">
        <v>16</v>
      </c>
      <c r="H40341" s="16" t="s">
        <v>453</v>
      </c>
      <c r="I40341" s="16"/>
      <c r="J40341" s="16"/>
      <c r="K40341" s="16"/>
      <c r="L40341" s="16"/>
    </row>
    <row r="40342" hidden="1" spans="1:12">
      <c r="A40342" s="16" t="s">
        <v>2463</v>
      </c>
      <c r="B40342" s="17" t="str">
        <f>VLOOKUP(A40342,匹配表!$1:$1048576,24,0)</f>
        <v>刘鸿宁</v>
      </c>
      <c r="C40342" s="16" t="str">
        <f>VLOOKUP(A40342,匹配表!$1:$1048576,22,0)</f>
        <v>浙江公司ERP高级应用分析系统数据库1号服务器</v>
      </c>
      <c r="D40342" s="16" t="s">
        <v>2419</v>
      </c>
      <c r="E40342" s="16" t="s">
        <v>2420</v>
      </c>
      <c r="F40342" s="16" t="s">
        <v>2424</v>
      </c>
      <c r="G40342" s="16" t="s">
        <v>16</v>
      </c>
      <c r="H40342" s="16" t="s">
        <v>453</v>
      </c>
      <c r="I40342" s="16"/>
      <c r="J40342" s="16"/>
      <c r="K40342" s="16"/>
      <c r="L40342" s="16"/>
    </row>
    <row r="40343" hidden="1" spans="1:12">
      <c r="A40343" s="16" t="s">
        <v>2463</v>
      </c>
      <c r="B40343" s="17" t="str">
        <f>VLOOKUP(A40343,匹配表!$1:$1048576,24,0)</f>
        <v>刘鸿宁</v>
      </c>
      <c r="C40343" s="16" t="str">
        <f>VLOOKUP(A40343,匹配表!$1:$1048576,22,0)</f>
        <v>浙江公司ERP高级应用分析系统数据库1号服务器</v>
      </c>
      <c r="D40343" s="16" t="s">
        <v>2419</v>
      </c>
      <c r="E40343" s="16" t="s">
        <v>2420</v>
      </c>
      <c r="F40343" s="16" t="s">
        <v>417</v>
      </c>
      <c r="G40343" s="16" t="s">
        <v>16</v>
      </c>
      <c r="H40343" s="16" t="s">
        <v>453</v>
      </c>
      <c r="I40343" s="16"/>
      <c r="J40343" s="16"/>
      <c r="K40343" s="16"/>
      <c r="L40343" s="16"/>
    </row>
    <row r="40344" hidden="1" spans="1:12">
      <c r="A40344" s="16" t="s">
        <v>2463</v>
      </c>
      <c r="B40344" s="17" t="str">
        <f>VLOOKUP(A40344,匹配表!$1:$1048576,24,0)</f>
        <v>刘鸿宁</v>
      </c>
      <c r="C40344" s="16" t="str">
        <f>VLOOKUP(A40344,匹配表!$1:$1048576,22,0)</f>
        <v>浙江公司ERP高级应用分析系统数据库1号服务器</v>
      </c>
      <c r="D40344" s="16" t="s">
        <v>2419</v>
      </c>
      <c r="E40344" s="16" t="s">
        <v>2420</v>
      </c>
      <c r="F40344" s="16" t="s">
        <v>42</v>
      </c>
      <c r="G40344" s="16" t="s">
        <v>16</v>
      </c>
      <c r="H40344" s="16" t="s">
        <v>453</v>
      </c>
      <c r="I40344" s="16"/>
      <c r="J40344" s="16"/>
      <c r="K40344" s="16"/>
      <c r="L40344" s="16"/>
    </row>
    <row r="40345" hidden="1" spans="1:12">
      <c r="A40345" s="16" t="s">
        <v>2463</v>
      </c>
      <c r="B40345" s="17" t="str">
        <f>VLOOKUP(A40345,匹配表!$1:$1048576,24,0)</f>
        <v>刘鸿宁</v>
      </c>
      <c r="C40345" s="16" t="str">
        <f>VLOOKUP(A40345,匹配表!$1:$1048576,22,0)</f>
        <v>浙江公司ERP高级应用分析系统数据库1号服务器</v>
      </c>
      <c r="D40345" s="16" t="s">
        <v>2419</v>
      </c>
      <c r="E40345" s="16" t="s">
        <v>2420</v>
      </c>
      <c r="F40345" s="16" t="s">
        <v>2425</v>
      </c>
      <c r="G40345" s="16" t="s">
        <v>16</v>
      </c>
      <c r="H40345" s="16" t="s">
        <v>453</v>
      </c>
      <c r="I40345" s="16"/>
      <c r="J40345" s="16"/>
      <c r="K40345" s="16"/>
      <c r="L40345" s="16"/>
    </row>
    <row r="40346" hidden="1" spans="1:12">
      <c r="A40346" s="16" t="s">
        <v>2463</v>
      </c>
      <c r="B40346" s="17" t="str">
        <f>VLOOKUP(A40346,匹配表!$1:$1048576,24,0)</f>
        <v>刘鸿宁</v>
      </c>
      <c r="C40346" s="16" t="str">
        <f>VLOOKUP(A40346,匹配表!$1:$1048576,22,0)</f>
        <v>浙江公司ERP高级应用分析系统数据库1号服务器</v>
      </c>
      <c r="D40346" s="16" t="s">
        <v>2419</v>
      </c>
      <c r="E40346" s="16" t="s">
        <v>2420</v>
      </c>
      <c r="F40346" s="16" t="s">
        <v>46</v>
      </c>
      <c r="G40346" s="16" t="s">
        <v>16</v>
      </c>
      <c r="H40346" s="16" t="s">
        <v>453</v>
      </c>
      <c r="I40346" s="16"/>
      <c r="J40346" s="16"/>
      <c r="K40346" s="16"/>
      <c r="L40346" s="16"/>
    </row>
    <row r="40347" hidden="1" spans="1:12">
      <c r="A40347" s="16" t="s">
        <v>2463</v>
      </c>
      <c r="B40347" s="17" t="str">
        <f>VLOOKUP(A40347,匹配表!$1:$1048576,24,0)</f>
        <v>刘鸿宁</v>
      </c>
      <c r="C40347" s="16" t="str">
        <f>VLOOKUP(A40347,匹配表!$1:$1048576,22,0)</f>
        <v>浙江公司ERP高级应用分析系统数据库1号服务器</v>
      </c>
      <c r="D40347" s="16" t="s">
        <v>2419</v>
      </c>
      <c r="E40347" s="16" t="s">
        <v>2420</v>
      </c>
      <c r="F40347" s="16" t="s">
        <v>2426</v>
      </c>
      <c r="G40347" s="16" t="s">
        <v>16</v>
      </c>
      <c r="H40347" s="16" t="s">
        <v>453</v>
      </c>
      <c r="I40347" s="16"/>
      <c r="J40347" s="16"/>
      <c r="K40347" s="16"/>
      <c r="L40347" s="16"/>
    </row>
    <row r="40348" hidden="1" spans="1:12">
      <c r="A40348" s="16" t="s">
        <v>2463</v>
      </c>
      <c r="B40348" s="17" t="str">
        <f>VLOOKUP(A40348,匹配表!$1:$1048576,24,0)</f>
        <v>刘鸿宁</v>
      </c>
      <c r="C40348" s="16" t="str">
        <f>VLOOKUP(A40348,匹配表!$1:$1048576,22,0)</f>
        <v>浙江公司ERP高级应用分析系统数据库1号服务器</v>
      </c>
      <c r="D40348" s="16" t="s">
        <v>2419</v>
      </c>
      <c r="E40348" s="16" t="s">
        <v>2420</v>
      </c>
      <c r="F40348" s="16" t="s">
        <v>2437</v>
      </c>
      <c r="G40348" s="16" t="s">
        <v>16</v>
      </c>
      <c r="H40348" s="16" t="s">
        <v>453</v>
      </c>
      <c r="I40348" s="16"/>
      <c r="J40348" s="16"/>
      <c r="K40348" s="16"/>
      <c r="L40348" s="16"/>
    </row>
    <row r="40349" hidden="1" spans="1:12">
      <c r="A40349" s="16" t="s">
        <v>2463</v>
      </c>
      <c r="B40349" s="17" t="str">
        <f>VLOOKUP(A40349,匹配表!$1:$1048576,24,0)</f>
        <v>刘鸿宁</v>
      </c>
      <c r="C40349" s="16" t="str">
        <f>VLOOKUP(A40349,匹配表!$1:$1048576,22,0)</f>
        <v>浙江公司ERP高级应用分析系统数据库1号服务器</v>
      </c>
      <c r="D40349" s="16" t="s">
        <v>2419</v>
      </c>
      <c r="E40349" s="16" t="s">
        <v>2420</v>
      </c>
      <c r="F40349" s="16" t="s">
        <v>2438</v>
      </c>
      <c r="G40349" s="16" t="s">
        <v>16</v>
      </c>
      <c r="H40349" s="16" t="s">
        <v>453</v>
      </c>
      <c r="I40349" s="16"/>
      <c r="J40349" s="16"/>
      <c r="K40349" s="16"/>
      <c r="L40349" s="16"/>
    </row>
    <row r="40350" hidden="1" spans="1:12">
      <c r="A40350" s="16" t="s">
        <v>2463</v>
      </c>
      <c r="B40350" s="17" t="str">
        <f>VLOOKUP(A40350,匹配表!$1:$1048576,24,0)</f>
        <v>刘鸿宁</v>
      </c>
      <c r="C40350" s="16" t="str">
        <f>VLOOKUP(A40350,匹配表!$1:$1048576,22,0)</f>
        <v>浙江公司ERP高级应用分析系统数据库1号服务器</v>
      </c>
      <c r="D40350" s="16" t="s">
        <v>2419</v>
      </c>
      <c r="E40350" s="16" t="s">
        <v>2420</v>
      </c>
      <c r="F40350" s="16" t="s">
        <v>185</v>
      </c>
      <c r="G40350" s="16" t="s">
        <v>16</v>
      </c>
      <c r="H40350" s="16" t="s">
        <v>186</v>
      </c>
      <c r="I40350" s="16"/>
      <c r="J40350" s="16"/>
      <c r="K40350" s="16"/>
      <c r="L40350" s="16"/>
    </row>
    <row r="40351" hidden="1" spans="1:12">
      <c r="A40351" s="16" t="s">
        <v>2463</v>
      </c>
      <c r="B40351" s="17" t="str">
        <f>VLOOKUP(A40351,匹配表!$1:$1048576,24,0)</f>
        <v>刘鸿宁</v>
      </c>
      <c r="C40351" s="16" t="str">
        <f>VLOOKUP(A40351,匹配表!$1:$1048576,22,0)</f>
        <v>浙江公司ERP高级应用分析系统数据库1号服务器</v>
      </c>
      <c r="D40351" s="16" t="s">
        <v>2419</v>
      </c>
      <c r="E40351" s="16" t="s">
        <v>2420</v>
      </c>
      <c r="F40351" s="16" t="s">
        <v>351</v>
      </c>
      <c r="G40351" s="16" t="s">
        <v>16</v>
      </c>
      <c r="H40351" s="16" t="s">
        <v>186</v>
      </c>
      <c r="I40351" s="16"/>
      <c r="J40351" s="16"/>
      <c r="K40351" s="16"/>
      <c r="L40351" s="16"/>
    </row>
    <row r="40352" spans="1:12">
      <c r="A40352" s="16" t="s">
        <v>2463</v>
      </c>
      <c r="B40352" s="17" t="str">
        <f>VLOOKUP(A40352,匹配表!$1:$1048576,24,0)</f>
        <v>刘鸿宁</v>
      </c>
      <c r="C40352" s="16" t="str">
        <f>VLOOKUP(A40352,匹配表!$1:$1048576,22,0)</f>
        <v>浙江公司ERP高级应用分析系统数据库1号服务器</v>
      </c>
      <c r="D40352" s="16" t="s">
        <v>2419</v>
      </c>
      <c r="E40352" s="16" t="s">
        <v>2420</v>
      </c>
      <c r="F40352" s="16" t="s">
        <v>18</v>
      </c>
      <c r="G40352" s="16" t="s">
        <v>16</v>
      </c>
      <c r="H40352" s="16" t="s">
        <v>19</v>
      </c>
      <c r="I40352" s="16" t="s">
        <v>2444</v>
      </c>
      <c r="J40352" s="46" t="s">
        <v>21</v>
      </c>
      <c r="K40352" s="16"/>
      <c r="L40352" s="16"/>
    </row>
    <row r="40353" hidden="1" spans="1:12">
      <c r="A40353" s="16" t="s">
        <v>2463</v>
      </c>
      <c r="B40353" s="17" t="str">
        <f>VLOOKUP(A40353,匹配表!$1:$1048576,24,0)</f>
        <v>刘鸿宁</v>
      </c>
      <c r="C40353" s="16" t="str">
        <f>VLOOKUP(A40353,匹配表!$1:$1048576,22,0)</f>
        <v>浙江公司ERP高级应用分析系统数据库1号服务器</v>
      </c>
      <c r="D40353" s="16" t="s">
        <v>2419</v>
      </c>
      <c r="E40353" s="16" t="s">
        <v>2420</v>
      </c>
      <c r="F40353" s="16" t="s">
        <v>525</v>
      </c>
      <c r="G40353" s="16" t="s">
        <v>16</v>
      </c>
      <c r="H40353" s="16" t="s">
        <v>453</v>
      </c>
      <c r="I40353" s="16"/>
      <c r="J40353" s="16"/>
      <c r="K40353" s="16"/>
      <c r="L40353" s="16"/>
    </row>
    <row r="40354" hidden="1" spans="1:12">
      <c r="A40354" s="16" t="s">
        <v>2463</v>
      </c>
      <c r="B40354" s="17" t="str">
        <f>VLOOKUP(A40354,匹配表!$1:$1048576,24,0)</f>
        <v>刘鸿宁</v>
      </c>
      <c r="C40354" s="16" t="str">
        <f>VLOOKUP(A40354,匹配表!$1:$1048576,22,0)</f>
        <v>浙江公司ERP高级应用分析系统数据库1号服务器</v>
      </c>
      <c r="D40354" s="16" t="s">
        <v>2419</v>
      </c>
      <c r="E40354" s="16" t="s">
        <v>2420</v>
      </c>
      <c r="F40354" s="16" t="s">
        <v>2427</v>
      </c>
      <c r="G40354" s="16" t="s">
        <v>16</v>
      </c>
      <c r="H40354" s="16" t="s">
        <v>453</v>
      </c>
      <c r="I40354" s="16"/>
      <c r="J40354" s="16"/>
      <c r="K40354" s="16"/>
      <c r="L40354" s="16"/>
    </row>
    <row r="40355" hidden="1" spans="1:12">
      <c r="A40355" s="16" t="s">
        <v>2463</v>
      </c>
      <c r="B40355" s="17" t="str">
        <f>VLOOKUP(A40355,匹配表!$1:$1048576,24,0)</f>
        <v>刘鸿宁</v>
      </c>
      <c r="C40355" s="16" t="str">
        <f>VLOOKUP(A40355,匹配表!$1:$1048576,22,0)</f>
        <v>浙江公司ERP高级应用分析系统数据库1号服务器</v>
      </c>
      <c r="D40355" s="16" t="s">
        <v>2419</v>
      </c>
      <c r="E40355" s="16" t="s">
        <v>2420</v>
      </c>
      <c r="F40355" s="16" t="s">
        <v>1180</v>
      </c>
      <c r="G40355" s="16" t="s">
        <v>16</v>
      </c>
      <c r="H40355" s="16" t="s">
        <v>453</v>
      </c>
      <c r="I40355" s="16"/>
      <c r="J40355" s="16"/>
      <c r="K40355" s="16"/>
      <c r="L40355" s="16"/>
    </row>
    <row r="40356" hidden="1" spans="1:12">
      <c r="A40356" s="16" t="s">
        <v>2463</v>
      </c>
      <c r="B40356" s="17" t="str">
        <f>VLOOKUP(A40356,匹配表!$1:$1048576,24,0)</f>
        <v>刘鸿宁</v>
      </c>
      <c r="C40356" s="16" t="str">
        <f>VLOOKUP(A40356,匹配表!$1:$1048576,22,0)</f>
        <v>浙江公司ERP高级应用分析系统数据库1号服务器</v>
      </c>
      <c r="D40356" s="16" t="s">
        <v>2419</v>
      </c>
      <c r="E40356" s="16" t="s">
        <v>2420</v>
      </c>
      <c r="F40356" s="16" t="s">
        <v>121</v>
      </c>
      <c r="G40356" s="16" t="s">
        <v>16</v>
      </c>
      <c r="H40356" s="16" t="s">
        <v>453</v>
      </c>
      <c r="I40356" s="16"/>
      <c r="J40356" s="16"/>
      <c r="K40356" s="16"/>
      <c r="L40356" s="16"/>
    </row>
    <row r="40357" hidden="1" spans="1:12">
      <c r="A40357" s="16" t="s">
        <v>2463</v>
      </c>
      <c r="B40357" s="17" t="str">
        <f>VLOOKUP(A40357,匹配表!$1:$1048576,24,0)</f>
        <v>刘鸿宁</v>
      </c>
      <c r="C40357" s="16" t="str">
        <f>VLOOKUP(A40357,匹配表!$1:$1048576,22,0)</f>
        <v>浙江公司ERP高级应用分析系统数据库1号服务器</v>
      </c>
      <c r="D40357" s="16" t="s">
        <v>2419</v>
      </c>
      <c r="E40357" s="16" t="s">
        <v>2420</v>
      </c>
      <c r="F40357" s="16" t="s">
        <v>2439</v>
      </c>
      <c r="G40357" s="16" t="s">
        <v>16</v>
      </c>
      <c r="H40357" s="16" t="s">
        <v>453</v>
      </c>
      <c r="I40357" s="16"/>
      <c r="J40357" s="16"/>
      <c r="K40357" s="16"/>
      <c r="L40357" s="16"/>
    </row>
    <row r="40358" hidden="1" spans="1:12">
      <c r="A40358" s="16" t="s">
        <v>2463</v>
      </c>
      <c r="B40358" s="17" t="str">
        <f>VLOOKUP(A40358,匹配表!$1:$1048576,24,0)</f>
        <v>刘鸿宁</v>
      </c>
      <c r="C40358" s="16" t="str">
        <f>VLOOKUP(A40358,匹配表!$1:$1048576,22,0)</f>
        <v>浙江公司ERP高级应用分析系统数据库1号服务器</v>
      </c>
      <c r="D40358" s="16" t="s">
        <v>2419</v>
      </c>
      <c r="E40358" s="16" t="s">
        <v>2420</v>
      </c>
      <c r="F40358" s="16" t="s">
        <v>71</v>
      </c>
      <c r="G40358" s="16" t="s">
        <v>16</v>
      </c>
      <c r="H40358" s="21" t="s">
        <v>453</v>
      </c>
      <c r="I40358" s="21"/>
      <c r="J40358" s="21"/>
      <c r="K40358" s="21"/>
      <c r="L40358" s="16"/>
    </row>
    <row r="40359" hidden="1" spans="1:7">
      <c r="A40359" t="s">
        <v>2463</v>
      </c>
      <c r="B40359"/>
      <c r="C40359" t="str">
        <f>VLOOKUP(A40359,匹配表!$1:$1048576,22,0)</f>
        <v>浙江公司ERP高级应用分析系统数据库1号服务器</v>
      </c>
      <c r="D40359" t="s">
        <v>2419</v>
      </c>
      <c r="E40359" t="s">
        <v>2420</v>
      </c>
      <c r="F40359" t="s">
        <v>61</v>
      </c>
      <c r="G40359" t="s">
        <v>25</v>
      </c>
    </row>
    <row r="40360" hidden="1" spans="1:7">
      <c r="A40360" t="s">
        <v>2464</v>
      </c>
      <c r="B40360" t="str">
        <f>VLOOKUP(A40360,匹配表!$1:$1048576,24,0)</f>
        <v>谢若承</v>
      </c>
      <c r="C40360" t="str">
        <f>VLOOKUP(A40360,匹配表!$1:$1048576,22,0)</f>
        <v>浙江公司ERP系统7号服务器</v>
      </c>
      <c r="D40360" t="s">
        <v>2419</v>
      </c>
      <c r="E40360" t="s">
        <v>2420</v>
      </c>
      <c r="F40360" t="s">
        <v>26</v>
      </c>
      <c r="G40360" s="24" t="s">
        <v>25</v>
      </c>
    </row>
    <row r="40361" hidden="1" spans="1:7">
      <c r="A40361" t="s">
        <v>2464</v>
      </c>
      <c r="B40361" t="str">
        <f>VLOOKUP(A40361,匹配表!$1:$1048576,24,0)</f>
        <v>谢若承</v>
      </c>
      <c r="C40361" t="str">
        <f>VLOOKUP(A40361,匹配表!$1:$1048576,22,0)</f>
        <v>浙江公司ERP系统7号服务器</v>
      </c>
      <c r="D40361" t="s">
        <v>2419</v>
      </c>
      <c r="E40361" t="s">
        <v>2420</v>
      </c>
      <c r="F40361" t="s">
        <v>30</v>
      </c>
      <c r="G40361" s="24" t="s">
        <v>25</v>
      </c>
    </row>
    <row r="40362" hidden="1" spans="1:12">
      <c r="A40362" s="16" t="s">
        <v>2464</v>
      </c>
      <c r="B40362" s="17" t="str">
        <f>VLOOKUP(A40362,匹配表!$1:$1048576,24,0)</f>
        <v>谢若承</v>
      </c>
      <c r="C40362" s="16" t="str">
        <f>VLOOKUP(A40362,匹配表!$1:$1048576,22,0)</f>
        <v>浙江公司ERP系统7号服务器</v>
      </c>
      <c r="D40362" s="16" t="s">
        <v>2419</v>
      </c>
      <c r="E40362" s="16" t="s">
        <v>2420</v>
      </c>
      <c r="F40362" s="16" t="s">
        <v>33</v>
      </c>
      <c r="G40362" s="16" t="s">
        <v>16</v>
      </c>
      <c r="H40362" s="19" t="s">
        <v>663</v>
      </c>
      <c r="I40362" s="19"/>
      <c r="J40362" s="19"/>
      <c r="K40362" s="19"/>
      <c r="L40362" s="16"/>
    </row>
    <row r="40363" hidden="1" spans="1:12">
      <c r="A40363" s="16" t="s">
        <v>2464</v>
      </c>
      <c r="B40363" s="17" t="str">
        <f>VLOOKUP(A40363,匹配表!$1:$1048576,24,0)</f>
        <v>谢若承</v>
      </c>
      <c r="C40363" s="16" t="str">
        <f>VLOOKUP(A40363,匹配表!$1:$1048576,22,0)</f>
        <v>浙江公司ERP系统7号服务器</v>
      </c>
      <c r="D40363" s="16" t="s">
        <v>2419</v>
      </c>
      <c r="E40363" s="16" t="s">
        <v>2420</v>
      </c>
      <c r="F40363" s="16" t="s">
        <v>2421</v>
      </c>
      <c r="G40363" s="16" t="s">
        <v>16</v>
      </c>
      <c r="H40363" s="21" t="s">
        <v>663</v>
      </c>
      <c r="I40363" s="21"/>
      <c r="J40363" s="21"/>
      <c r="K40363" s="21"/>
      <c r="L40363" s="16"/>
    </row>
    <row r="40364" hidden="1" spans="1:12">
      <c r="A40364" s="16" t="s">
        <v>2464</v>
      </c>
      <c r="B40364" s="17" t="str">
        <f>VLOOKUP(A40364,匹配表!$1:$1048576,24,0)</f>
        <v>谢若承</v>
      </c>
      <c r="C40364" s="16" t="str">
        <f>VLOOKUP(A40364,匹配表!$1:$1048576,22,0)</f>
        <v>浙江公司ERP系统7号服务器</v>
      </c>
      <c r="D40364" s="16" t="s">
        <v>2419</v>
      </c>
      <c r="E40364" s="16" t="s">
        <v>2420</v>
      </c>
      <c r="F40364" s="16" t="s">
        <v>2422</v>
      </c>
      <c r="G40364" s="16" t="s">
        <v>16</v>
      </c>
      <c r="H40364" s="21" t="s">
        <v>663</v>
      </c>
      <c r="I40364" s="21"/>
      <c r="J40364" s="21"/>
      <c r="K40364" s="21"/>
      <c r="L40364" s="16"/>
    </row>
    <row r="40365" hidden="1" spans="1:12">
      <c r="A40365" s="16" t="s">
        <v>2464</v>
      </c>
      <c r="B40365" s="17" t="str">
        <f>VLOOKUP(A40365,匹配表!$1:$1048576,24,0)</f>
        <v>谢若承</v>
      </c>
      <c r="C40365" s="16" t="str">
        <f>VLOOKUP(A40365,匹配表!$1:$1048576,22,0)</f>
        <v>浙江公司ERP系统7号服务器</v>
      </c>
      <c r="D40365" s="16" t="s">
        <v>2419</v>
      </c>
      <c r="E40365" s="16" t="s">
        <v>2420</v>
      </c>
      <c r="F40365" s="16" t="s">
        <v>2423</v>
      </c>
      <c r="G40365" s="16" t="s">
        <v>16</v>
      </c>
      <c r="H40365" s="21" t="s">
        <v>663</v>
      </c>
      <c r="I40365" s="21"/>
      <c r="J40365" s="21"/>
      <c r="K40365" s="21"/>
      <c r="L40365" s="16"/>
    </row>
    <row r="40366" hidden="1" spans="1:12">
      <c r="A40366" s="16" t="s">
        <v>2464</v>
      </c>
      <c r="B40366" s="17" t="str">
        <f>VLOOKUP(A40366,匹配表!$1:$1048576,24,0)</f>
        <v>谢若承</v>
      </c>
      <c r="C40366" s="16" t="str">
        <f>VLOOKUP(A40366,匹配表!$1:$1048576,22,0)</f>
        <v>浙江公司ERP系统7号服务器</v>
      </c>
      <c r="D40366" s="16" t="s">
        <v>2419</v>
      </c>
      <c r="E40366" s="16" t="s">
        <v>2420</v>
      </c>
      <c r="F40366" s="16" t="s">
        <v>2424</v>
      </c>
      <c r="G40366" s="16" t="s">
        <v>16</v>
      </c>
      <c r="H40366" s="21" t="s">
        <v>663</v>
      </c>
      <c r="I40366" s="21"/>
      <c r="J40366" s="21"/>
      <c r="K40366" s="21"/>
      <c r="L40366" s="16"/>
    </row>
    <row r="40367" hidden="1" spans="1:12">
      <c r="A40367" s="16" t="s">
        <v>2464</v>
      </c>
      <c r="B40367" s="17" t="str">
        <f>VLOOKUP(A40367,匹配表!$1:$1048576,24,0)</f>
        <v>谢若承</v>
      </c>
      <c r="C40367" s="16" t="str">
        <f>VLOOKUP(A40367,匹配表!$1:$1048576,22,0)</f>
        <v>浙江公司ERP系统7号服务器</v>
      </c>
      <c r="D40367" s="16" t="s">
        <v>2419</v>
      </c>
      <c r="E40367" s="16" t="s">
        <v>2420</v>
      </c>
      <c r="F40367" s="16" t="s">
        <v>15</v>
      </c>
      <c r="G40367" s="16" t="s">
        <v>16</v>
      </c>
      <c r="H40367" s="19" t="s">
        <v>663</v>
      </c>
      <c r="I40367" s="19"/>
      <c r="J40367" s="19"/>
      <c r="K40367" s="19"/>
      <c r="L40367" s="16"/>
    </row>
    <row r="40368" hidden="1" spans="1:12">
      <c r="A40368" s="19" t="s">
        <v>2464</v>
      </c>
      <c r="B40368" s="17" t="str">
        <f>VLOOKUP(A40368,匹配表!$1:$1048576,24,0)</f>
        <v>谢若承</v>
      </c>
      <c r="C40368" s="16" t="str">
        <f>VLOOKUP(A40368,匹配表!$1:$1048576,22,0)</f>
        <v>浙江公司ERP系统7号服务器</v>
      </c>
      <c r="D40368" s="16" t="s">
        <v>2419</v>
      </c>
      <c r="E40368" s="16" t="s">
        <v>2420</v>
      </c>
      <c r="F40368" s="16" t="s">
        <v>42</v>
      </c>
      <c r="G40368" s="16" t="s">
        <v>16</v>
      </c>
      <c r="H40368" s="21" t="s">
        <v>663</v>
      </c>
      <c r="I40368" s="21"/>
      <c r="J40368" s="21"/>
      <c r="K40368" s="21"/>
      <c r="L40368" s="16"/>
    </row>
    <row r="40369" hidden="1" spans="1:12">
      <c r="A40369" s="16" t="s">
        <v>2464</v>
      </c>
      <c r="B40369" s="17" t="str">
        <f>VLOOKUP(A40369,匹配表!$1:$1048576,24,0)</f>
        <v>谢若承</v>
      </c>
      <c r="C40369" s="16" t="str">
        <f>VLOOKUP(A40369,匹配表!$1:$1048576,22,0)</f>
        <v>浙江公司ERP系统7号服务器</v>
      </c>
      <c r="D40369" s="16" t="s">
        <v>2419</v>
      </c>
      <c r="E40369" s="16" t="s">
        <v>2420</v>
      </c>
      <c r="F40369" s="16" t="s">
        <v>2425</v>
      </c>
      <c r="G40369" s="16" t="s">
        <v>16</v>
      </c>
      <c r="H40369" s="21" t="s">
        <v>663</v>
      </c>
      <c r="I40369" s="21"/>
      <c r="J40369" s="21"/>
      <c r="K40369" s="21"/>
      <c r="L40369" s="16"/>
    </row>
    <row r="40370" hidden="1" spans="1:12">
      <c r="A40370" s="16" t="s">
        <v>2464</v>
      </c>
      <c r="B40370" s="17" t="str">
        <f>VLOOKUP(A40370,匹配表!$1:$1048576,24,0)</f>
        <v>谢若承</v>
      </c>
      <c r="C40370" s="16" t="str">
        <f>VLOOKUP(A40370,匹配表!$1:$1048576,22,0)</f>
        <v>浙江公司ERP系统7号服务器</v>
      </c>
      <c r="D40370" s="16" t="s">
        <v>2419</v>
      </c>
      <c r="E40370" s="16" t="s">
        <v>2420</v>
      </c>
      <c r="F40370" s="16" t="s">
        <v>46</v>
      </c>
      <c r="G40370" s="16" t="s">
        <v>16</v>
      </c>
      <c r="H40370" s="21" t="s">
        <v>663</v>
      </c>
      <c r="I40370" s="21"/>
      <c r="J40370" s="21"/>
      <c r="K40370" s="21"/>
      <c r="L40370" s="16"/>
    </row>
    <row r="40371" hidden="1" spans="1:12">
      <c r="A40371" s="16" t="s">
        <v>2464</v>
      </c>
      <c r="B40371" s="17" t="str">
        <f>VLOOKUP(A40371,匹配表!$1:$1048576,24,0)</f>
        <v>谢若承</v>
      </c>
      <c r="C40371" s="16" t="str">
        <f>VLOOKUP(A40371,匹配表!$1:$1048576,22,0)</f>
        <v>浙江公司ERP系统7号服务器</v>
      </c>
      <c r="D40371" s="16" t="s">
        <v>2419</v>
      </c>
      <c r="E40371" s="16" t="s">
        <v>2420</v>
      </c>
      <c r="F40371" s="16" t="s">
        <v>2426</v>
      </c>
      <c r="G40371" s="16" t="s">
        <v>16</v>
      </c>
      <c r="H40371" s="21" t="s">
        <v>663</v>
      </c>
      <c r="I40371" s="21"/>
      <c r="J40371" s="21"/>
      <c r="K40371" s="21"/>
      <c r="L40371" s="16"/>
    </row>
    <row r="40372" spans="1:12">
      <c r="A40372" s="16" t="s">
        <v>2464</v>
      </c>
      <c r="B40372" s="16" t="str">
        <f>VLOOKUP(A40372,匹配表!$1:$1048576,24,0)</f>
        <v>谢若承</v>
      </c>
      <c r="C40372" s="16" t="str">
        <f>VLOOKUP(A40372,匹配表!$1:$1048576,22,0)</f>
        <v>浙江公司ERP系统7号服务器</v>
      </c>
      <c r="D40372" s="16" t="s">
        <v>2419</v>
      </c>
      <c r="E40372" s="16" t="s">
        <v>2420</v>
      </c>
      <c r="F40372" s="16" t="s">
        <v>18</v>
      </c>
      <c r="G40372" s="16" t="s">
        <v>16</v>
      </c>
      <c r="H40372" s="16" t="s">
        <v>19</v>
      </c>
      <c r="I40372" s="16" t="s">
        <v>76</v>
      </c>
      <c r="J40372" s="46" t="s">
        <v>21</v>
      </c>
      <c r="K40372" s="16"/>
      <c r="L40372" s="16"/>
    </row>
    <row r="40373" spans="1:12">
      <c r="A40373" s="16" t="s">
        <v>2464</v>
      </c>
      <c r="B40373" s="17" t="str">
        <f>VLOOKUP(A40373,匹配表!$1:$1048576,24,0)</f>
        <v>谢若承</v>
      </c>
      <c r="C40373" s="16" t="str">
        <f>VLOOKUP(A40373,匹配表!$1:$1048576,22,0)</f>
        <v>浙江公司ERP系统7号服务器</v>
      </c>
      <c r="D40373" s="16" t="s">
        <v>2419</v>
      </c>
      <c r="E40373" s="16" t="s">
        <v>2420</v>
      </c>
      <c r="F40373" s="16" t="s">
        <v>2465</v>
      </c>
      <c r="G40373" s="16" t="s">
        <v>16</v>
      </c>
      <c r="H40373" s="19" t="s">
        <v>663</v>
      </c>
      <c r="I40373" s="19" t="s">
        <v>2466</v>
      </c>
      <c r="J40373" s="48" t="s">
        <v>21</v>
      </c>
      <c r="K40373" s="19"/>
      <c r="L40373" s="16"/>
    </row>
    <row r="40374" spans="1:12">
      <c r="A40374" s="16" t="s">
        <v>2464</v>
      </c>
      <c r="B40374" s="17" t="str">
        <f>VLOOKUP(A40374,匹配表!$1:$1048576,24,0)</f>
        <v>谢若承</v>
      </c>
      <c r="C40374" s="16" t="str">
        <f>VLOOKUP(A40374,匹配表!$1:$1048576,22,0)</f>
        <v>浙江公司ERP系统7号服务器</v>
      </c>
      <c r="D40374" s="16" t="s">
        <v>2419</v>
      </c>
      <c r="E40374" s="16" t="s">
        <v>2420</v>
      </c>
      <c r="F40374" s="16" t="s">
        <v>2467</v>
      </c>
      <c r="G40374" s="16" t="s">
        <v>16</v>
      </c>
      <c r="H40374" s="19" t="s">
        <v>663</v>
      </c>
      <c r="I40374" s="19" t="s">
        <v>2466</v>
      </c>
      <c r="J40374" s="48" t="s">
        <v>21</v>
      </c>
      <c r="K40374" s="19"/>
      <c r="L40374" s="16"/>
    </row>
    <row r="40375" hidden="1" spans="1:12">
      <c r="A40375" s="16" t="s">
        <v>2464</v>
      </c>
      <c r="B40375" s="17" t="str">
        <f>VLOOKUP(A40375,匹配表!$1:$1048576,24,0)</f>
        <v>谢若承</v>
      </c>
      <c r="C40375" s="16" t="str">
        <f>VLOOKUP(A40375,匹配表!$1:$1048576,22,0)</f>
        <v>浙江公司ERP系统7号服务器</v>
      </c>
      <c r="D40375" s="16" t="s">
        <v>2419</v>
      </c>
      <c r="E40375" s="16" t="s">
        <v>2420</v>
      </c>
      <c r="F40375" s="16" t="s">
        <v>2427</v>
      </c>
      <c r="G40375" s="16" t="s">
        <v>16</v>
      </c>
      <c r="H40375" s="21" t="s">
        <v>663</v>
      </c>
      <c r="I40375" s="21"/>
      <c r="J40375" s="21"/>
      <c r="K40375" s="21"/>
      <c r="L40375" s="16"/>
    </row>
    <row r="40376" spans="1:12">
      <c r="A40376" s="16" t="s">
        <v>2464</v>
      </c>
      <c r="B40376" s="17" t="str">
        <f>VLOOKUP(A40376,匹配表!$1:$1048576,24,0)</f>
        <v>谢若承</v>
      </c>
      <c r="C40376" s="16" t="str">
        <f>VLOOKUP(A40376,匹配表!$1:$1048576,22,0)</f>
        <v>浙江公司ERP系统7号服务器</v>
      </c>
      <c r="D40376" s="16" t="s">
        <v>2419</v>
      </c>
      <c r="E40376" s="16" t="s">
        <v>2420</v>
      </c>
      <c r="F40376" s="16" t="s">
        <v>2468</v>
      </c>
      <c r="G40376" s="16" t="s">
        <v>16</v>
      </c>
      <c r="H40376" s="19" t="s">
        <v>663</v>
      </c>
      <c r="I40376" s="19" t="s">
        <v>2466</v>
      </c>
      <c r="J40376" s="48" t="s">
        <v>21</v>
      </c>
      <c r="K40376" s="19"/>
      <c r="L40376" s="16"/>
    </row>
    <row r="40377" hidden="1" spans="1:12">
      <c r="A40377" s="16" t="s">
        <v>2464</v>
      </c>
      <c r="B40377" s="17" t="str">
        <f>VLOOKUP(A40377,匹配表!$1:$1048576,24,0)</f>
        <v>谢若承</v>
      </c>
      <c r="C40377" s="16" t="str">
        <f>VLOOKUP(A40377,匹配表!$1:$1048576,22,0)</f>
        <v>浙江公司ERP系统7号服务器</v>
      </c>
      <c r="D40377" s="16" t="s">
        <v>2419</v>
      </c>
      <c r="E40377" s="16" t="s">
        <v>2420</v>
      </c>
      <c r="F40377" s="16" t="s">
        <v>1180</v>
      </c>
      <c r="G40377" s="16" t="s">
        <v>16</v>
      </c>
      <c r="H40377" s="21" t="s">
        <v>663</v>
      </c>
      <c r="I40377" s="21"/>
      <c r="J40377" s="21"/>
      <c r="K40377" s="21"/>
      <c r="L40377" s="16"/>
    </row>
    <row r="40378" hidden="1" spans="1:12">
      <c r="A40378" s="16" t="s">
        <v>2464</v>
      </c>
      <c r="B40378" s="17" t="str">
        <f>VLOOKUP(A40378,匹配表!$1:$1048576,24,0)</f>
        <v>谢若承</v>
      </c>
      <c r="C40378" s="16" t="str">
        <f>VLOOKUP(A40378,匹配表!$1:$1048576,22,0)</f>
        <v>浙江公司ERP系统7号服务器</v>
      </c>
      <c r="D40378" s="16" t="s">
        <v>2419</v>
      </c>
      <c r="E40378" s="16" t="s">
        <v>2420</v>
      </c>
      <c r="F40378" s="16" t="s">
        <v>121</v>
      </c>
      <c r="G40378" s="16" t="s">
        <v>16</v>
      </c>
      <c r="H40378" s="21" t="s">
        <v>663</v>
      </c>
      <c r="I40378" s="21"/>
      <c r="J40378" s="21"/>
      <c r="K40378" s="21"/>
      <c r="L40378" s="16"/>
    </row>
    <row r="40379" hidden="1" spans="1:12">
      <c r="A40379" s="16" t="s">
        <v>2464</v>
      </c>
      <c r="B40379" s="17" t="str">
        <f>VLOOKUP(A40379,匹配表!$1:$1048576,24,0)</f>
        <v>谢若承</v>
      </c>
      <c r="C40379" s="16" t="str">
        <f>VLOOKUP(A40379,匹配表!$1:$1048576,22,0)</f>
        <v>浙江公司ERP系统7号服务器</v>
      </c>
      <c r="D40379" s="16" t="s">
        <v>2419</v>
      </c>
      <c r="E40379" s="16" t="s">
        <v>2420</v>
      </c>
      <c r="F40379" s="16" t="s">
        <v>71</v>
      </c>
      <c r="G40379" s="16" t="s">
        <v>16</v>
      </c>
      <c r="H40379" s="19" t="s">
        <v>663</v>
      </c>
      <c r="I40379" s="19"/>
      <c r="J40379" s="19"/>
      <c r="K40379" s="19"/>
      <c r="L40379" s="16"/>
    </row>
    <row r="40380" hidden="1" spans="1:7">
      <c r="A40380" t="s">
        <v>2464</v>
      </c>
      <c r="B40380"/>
      <c r="C40380" t="str">
        <f>VLOOKUP(A40380,匹配表!$1:$1048576,22,0)</f>
        <v>浙江公司ERP系统7号服务器</v>
      </c>
      <c r="D40380" t="s">
        <v>2419</v>
      </c>
      <c r="E40380" t="s">
        <v>2420</v>
      </c>
      <c r="F40380" t="s">
        <v>421</v>
      </c>
      <c r="G40380" t="s">
        <v>25</v>
      </c>
    </row>
    <row r="40381" hidden="1" spans="1:7">
      <c r="A40381" t="s">
        <v>2464</v>
      </c>
      <c r="B40381"/>
      <c r="C40381" t="str">
        <f>VLOOKUP(A40381,匹配表!$1:$1048576,22,0)</f>
        <v>浙江公司ERP系统7号服务器</v>
      </c>
      <c r="D40381" t="s">
        <v>2419</v>
      </c>
      <c r="E40381" t="s">
        <v>2420</v>
      </c>
      <c r="F40381" t="s">
        <v>61</v>
      </c>
      <c r="G40381" t="s">
        <v>25</v>
      </c>
    </row>
    <row r="40382" hidden="1" spans="1:8">
      <c r="A40382" t="s">
        <v>2469</v>
      </c>
      <c r="B40382" s="18" t="str">
        <f>VLOOKUP(A40382,匹配表!$1:$1048576,24,0)</f>
        <v>刘鸿宁</v>
      </c>
      <c r="C40382" t="str">
        <f>VLOOKUP(A40382,匹配表!$1:$1048576,22,0)</f>
        <v>浙江公司SAP系统1号服务器</v>
      </c>
      <c r="D40382" t="s">
        <v>2419</v>
      </c>
      <c r="E40382" t="s">
        <v>2420</v>
      </c>
      <c r="F40382" t="s">
        <v>26</v>
      </c>
      <c r="G40382" s="24" t="s">
        <v>25</v>
      </c>
      <c r="H40382" t="s">
        <v>453</v>
      </c>
    </row>
    <row r="40383" hidden="1" spans="1:12">
      <c r="A40383" s="16" t="s">
        <v>2469</v>
      </c>
      <c r="B40383" s="17" t="str">
        <f>VLOOKUP(A40383,匹配表!$1:$1048576,24,0)</f>
        <v>刘鸿宁</v>
      </c>
      <c r="C40383" s="16" t="str">
        <f>VLOOKUP(A40383,匹配表!$1:$1048576,22,0)</f>
        <v>浙江公司SAP系统1号服务器</v>
      </c>
      <c r="D40383" s="16" t="s">
        <v>2419</v>
      </c>
      <c r="E40383" s="16" t="s">
        <v>2420</v>
      </c>
      <c r="F40383" s="16" t="s">
        <v>2470</v>
      </c>
      <c r="G40383" s="16" t="s">
        <v>16</v>
      </c>
      <c r="H40383" s="16" t="s">
        <v>453</v>
      </c>
      <c r="I40383" s="16"/>
      <c r="J40383" s="16"/>
      <c r="K40383" s="16"/>
      <c r="L40383" s="16"/>
    </row>
    <row r="40384" hidden="1" spans="1:8">
      <c r="A40384" t="s">
        <v>2469</v>
      </c>
      <c r="B40384" s="18" t="str">
        <f>VLOOKUP(A40384,匹配表!$1:$1048576,24,0)</f>
        <v>刘鸿宁</v>
      </c>
      <c r="C40384" t="str">
        <f>VLOOKUP(A40384,匹配表!$1:$1048576,22,0)</f>
        <v>浙江公司SAP系统1号服务器</v>
      </c>
      <c r="D40384" t="s">
        <v>2419</v>
      </c>
      <c r="E40384" t="s">
        <v>2420</v>
      </c>
      <c r="F40384" t="s">
        <v>30</v>
      </c>
      <c r="G40384" s="24" t="s">
        <v>25</v>
      </c>
      <c r="H40384" t="s">
        <v>453</v>
      </c>
    </row>
    <row r="40385" hidden="1" spans="1:12">
      <c r="A40385" s="16" t="s">
        <v>2469</v>
      </c>
      <c r="B40385" s="17" t="str">
        <f>VLOOKUP(A40385,匹配表!$1:$1048576,24,0)</f>
        <v>刘鸿宁</v>
      </c>
      <c r="C40385" s="16" t="str">
        <f>VLOOKUP(A40385,匹配表!$1:$1048576,22,0)</f>
        <v>浙江公司SAP系统1号服务器</v>
      </c>
      <c r="D40385" s="16" t="s">
        <v>2419</v>
      </c>
      <c r="E40385" s="16" t="s">
        <v>2420</v>
      </c>
      <c r="F40385" s="16" t="s">
        <v>33</v>
      </c>
      <c r="G40385" s="16" t="s">
        <v>16</v>
      </c>
      <c r="H40385" s="16" t="s">
        <v>453</v>
      </c>
      <c r="I40385" s="16"/>
      <c r="J40385" s="16"/>
      <c r="K40385" s="16"/>
      <c r="L40385" s="16"/>
    </row>
    <row r="40386" hidden="1" spans="1:12">
      <c r="A40386" s="16" t="s">
        <v>2469</v>
      </c>
      <c r="B40386" s="17" t="str">
        <f>VLOOKUP(A40386,匹配表!$1:$1048576,24,0)</f>
        <v>刘鸿宁</v>
      </c>
      <c r="C40386" s="16" t="str">
        <f>VLOOKUP(A40386,匹配表!$1:$1048576,22,0)</f>
        <v>浙江公司SAP系统1号服务器</v>
      </c>
      <c r="D40386" s="16" t="s">
        <v>2419</v>
      </c>
      <c r="E40386" s="16" t="s">
        <v>2420</v>
      </c>
      <c r="F40386" s="16" t="s">
        <v>2421</v>
      </c>
      <c r="G40386" s="16" t="s">
        <v>16</v>
      </c>
      <c r="H40386" s="16" t="s">
        <v>453</v>
      </c>
      <c r="I40386" s="16"/>
      <c r="J40386" s="16"/>
      <c r="K40386" s="16"/>
      <c r="L40386" s="16"/>
    </row>
    <row r="40387" hidden="1" spans="1:12">
      <c r="A40387" s="16" t="s">
        <v>2469</v>
      </c>
      <c r="B40387" s="17" t="str">
        <f>VLOOKUP(A40387,匹配表!$1:$1048576,24,0)</f>
        <v>刘鸿宁</v>
      </c>
      <c r="C40387" s="16" t="str">
        <f>VLOOKUP(A40387,匹配表!$1:$1048576,22,0)</f>
        <v>浙江公司SAP系统1号服务器</v>
      </c>
      <c r="D40387" s="16" t="s">
        <v>2419</v>
      </c>
      <c r="E40387" s="16" t="s">
        <v>2420</v>
      </c>
      <c r="F40387" s="16" t="s">
        <v>2422</v>
      </c>
      <c r="G40387" s="16" t="s">
        <v>16</v>
      </c>
      <c r="H40387" s="16" t="s">
        <v>453</v>
      </c>
      <c r="I40387" s="16"/>
      <c r="J40387" s="16"/>
      <c r="K40387" s="16"/>
      <c r="L40387" s="16"/>
    </row>
    <row r="40388" hidden="1" spans="1:12">
      <c r="A40388" s="16" t="s">
        <v>2469</v>
      </c>
      <c r="B40388" s="17" t="str">
        <f>VLOOKUP(A40388,匹配表!$1:$1048576,24,0)</f>
        <v>刘鸿宁</v>
      </c>
      <c r="C40388" s="16" t="str">
        <f>VLOOKUP(A40388,匹配表!$1:$1048576,22,0)</f>
        <v>浙江公司SAP系统1号服务器</v>
      </c>
      <c r="D40388" s="16" t="s">
        <v>2419</v>
      </c>
      <c r="E40388" s="16" t="s">
        <v>2420</v>
      </c>
      <c r="F40388" s="16" t="s">
        <v>716</v>
      </c>
      <c r="G40388" s="16" t="s">
        <v>16</v>
      </c>
      <c r="H40388" s="16" t="s">
        <v>453</v>
      </c>
      <c r="I40388" s="16"/>
      <c r="J40388" s="16"/>
      <c r="K40388" s="16"/>
      <c r="L40388" s="16"/>
    </row>
    <row r="40389" hidden="1" spans="1:12">
      <c r="A40389" s="16" t="s">
        <v>2469</v>
      </c>
      <c r="B40389" s="17" t="str">
        <f>VLOOKUP(A40389,匹配表!$1:$1048576,24,0)</f>
        <v>刘鸿宁</v>
      </c>
      <c r="C40389" s="16" t="str">
        <f>VLOOKUP(A40389,匹配表!$1:$1048576,22,0)</f>
        <v>浙江公司SAP系统1号服务器</v>
      </c>
      <c r="D40389" s="16" t="s">
        <v>2419</v>
      </c>
      <c r="E40389" s="16" t="s">
        <v>2420</v>
      </c>
      <c r="F40389" s="16" t="s">
        <v>2423</v>
      </c>
      <c r="G40389" s="16" t="s">
        <v>16</v>
      </c>
      <c r="H40389" s="16" t="s">
        <v>453</v>
      </c>
      <c r="I40389" s="16"/>
      <c r="J40389" s="16"/>
      <c r="K40389" s="16"/>
      <c r="L40389" s="16"/>
    </row>
    <row r="40390" hidden="1" spans="1:12">
      <c r="A40390" s="16" t="s">
        <v>2469</v>
      </c>
      <c r="B40390" s="17" t="str">
        <f>VLOOKUP(A40390,匹配表!$1:$1048576,24,0)</f>
        <v>刘鸿宁</v>
      </c>
      <c r="C40390" s="16" t="str">
        <f>VLOOKUP(A40390,匹配表!$1:$1048576,22,0)</f>
        <v>浙江公司SAP系统1号服务器</v>
      </c>
      <c r="D40390" s="16" t="s">
        <v>2419</v>
      </c>
      <c r="E40390" s="16" t="s">
        <v>2420</v>
      </c>
      <c r="F40390" s="16" t="s">
        <v>2424</v>
      </c>
      <c r="G40390" s="16" t="s">
        <v>16</v>
      </c>
      <c r="H40390" s="16" t="s">
        <v>453</v>
      </c>
      <c r="I40390" s="16"/>
      <c r="J40390" s="16"/>
      <c r="K40390" s="16"/>
      <c r="L40390" s="16"/>
    </row>
    <row r="40391" hidden="1" spans="1:12">
      <c r="A40391" s="16" t="s">
        <v>2469</v>
      </c>
      <c r="B40391" s="17" t="str">
        <f>VLOOKUP(A40391,匹配表!$1:$1048576,24,0)</f>
        <v>刘鸿宁</v>
      </c>
      <c r="C40391" s="16" t="str">
        <f>VLOOKUP(A40391,匹配表!$1:$1048576,22,0)</f>
        <v>浙江公司SAP系统1号服务器</v>
      </c>
      <c r="D40391" s="16" t="s">
        <v>2419</v>
      </c>
      <c r="E40391" s="16" t="s">
        <v>2420</v>
      </c>
      <c r="F40391" s="16" t="s">
        <v>42</v>
      </c>
      <c r="G40391" s="16" t="s">
        <v>16</v>
      </c>
      <c r="H40391" s="16" t="s">
        <v>453</v>
      </c>
      <c r="I40391" s="16"/>
      <c r="J40391" s="16"/>
      <c r="K40391" s="16"/>
      <c r="L40391" s="16"/>
    </row>
    <row r="40392" hidden="1" spans="1:12">
      <c r="A40392" s="16" t="s">
        <v>2469</v>
      </c>
      <c r="B40392" s="17" t="str">
        <f>VLOOKUP(A40392,匹配表!$1:$1048576,24,0)</f>
        <v>刘鸿宁</v>
      </c>
      <c r="C40392" s="16" t="str">
        <f>VLOOKUP(A40392,匹配表!$1:$1048576,22,0)</f>
        <v>浙江公司SAP系统1号服务器</v>
      </c>
      <c r="D40392" s="16" t="s">
        <v>2419</v>
      </c>
      <c r="E40392" s="16" t="s">
        <v>2420</v>
      </c>
      <c r="F40392" s="16" t="s">
        <v>2425</v>
      </c>
      <c r="G40392" s="16" t="s">
        <v>16</v>
      </c>
      <c r="H40392" s="16" t="s">
        <v>453</v>
      </c>
      <c r="I40392" s="16"/>
      <c r="J40392" s="16"/>
      <c r="K40392" s="16"/>
      <c r="L40392" s="16"/>
    </row>
    <row r="40393" hidden="1" spans="1:12">
      <c r="A40393" s="16" t="s">
        <v>2469</v>
      </c>
      <c r="B40393" s="17" t="str">
        <f>VLOOKUP(A40393,匹配表!$1:$1048576,24,0)</f>
        <v>刘鸿宁</v>
      </c>
      <c r="C40393" s="16" t="str">
        <f>VLOOKUP(A40393,匹配表!$1:$1048576,22,0)</f>
        <v>浙江公司SAP系统1号服务器</v>
      </c>
      <c r="D40393" s="16" t="s">
        <v>2419</v>
      </c>
      <c r="E40393" s="16" t="s">
        <v>2420</v>
      </c>
      <c r="F40393" s="16" t="s">
        <v>46</v>
      </c>
      <c r="G40393" s="16" t="s">
        <v>16</v>
      </c>
      <c r="H40393" s="16" t="s">
        <v>453</v>
      </c>
      <c r="I40393" s="16"/>
      <c r="J40393" s="16"/>
      <c r="K40393" s="16"/>
      <c r="L40393" s="16"/>
    </row>
    <row r="40394" hidden="1" spans="1:12">
      <c r="A40394" s="16" t="s">
        <v>2469</v>
      </c>
      <c r="B40394" s="17" t="str">
        <f>VLOOKUP(A40394,匹配表!$1:$1048576,24,0)</f>
        <v>刘鸿宁</v>
      </c>
      <c r="C40394" s="16" t="str">
        <f>VLOOKUP(A40394,匹配表!$1:$1048576,22,0)</f>
        <v>浙江公司SAP系统1号服务器</v>
      </c>
      <c r="D40394" s="16" t="s">
        <v>2419</v>
      </c>
      <c r="E40394" s="16" t="s">
        <v>2420</v>
      </c>
      <c r="F40394" s="16" t="s">
        <v>2426</v>
      </c>
      <c r="G40394" s="16" t="s">
        <v>16</v>
      </c>
      <c r="H40394" s="16" t="s">
        <v>453</v>
      </c>
      <c r="I40394" s="16"/>
      <c r="J40394" s="16"/>
      <c r="K40394" s="16"/>
      <c r="L40394" s="16"/>
    </row>
    <row r="40395" hidden="1" spans="1:12">
      <c r="A40395" s="16" t="s">
        <v>2469</v>
      </c>
      <c r="B40395" s="17" t="str">
        <f>VLOOKUP(A40395,匹配表!$1:$1048576,24,0)</f>
        <v>刘鸿宁</v>
      </c>
      <c r="C40395" s="16" t="str">
        <f>VLOOKUP(A40395,匹配表!$1:$1048576,22,0)</f>
        <v>浙江公司SAP系统1号服务器</v>
      </c>
      <c r="D40395" s="16" t="s">
        <v>2419</v>
      </c>
      <c r="E40395" s="16" t="s">
        <v>2420</v>
      </c>
      <c r="F40395" s="16" t="s">
        <v>333</v>
      </c>
      <c r="G40395" s="16" t="s">
        <v>16</v>
      </c>
      <c r="H40395" s="16" t="s">
        <v>186</v>
      </c>
      <c r="I40395" s="16"/>
      <c r="J40395" s="16"/>
      <c r="K40395" s="16"/>
      <c r="L40395" s="16"/>
    </row>
    <row r="40396" hidden="1" spans="1:12">
      <c r="A40396" s="16" t="s">
        <v>2469</v>
      </c>
      <c r="B40396" s="17" t="str">
        <f>VLOOKUP(A40396,匹配表!$1:$1048576,24,0)</f>
        <v>刘鸿宁</v>
      </c>
      <c r="C40396" s="16" t="str">
        <f>VLOOKUP(A40396,匹配表!$1:$1048576,22,0)</f>
        <v>浙江公司SAP系统1号服务器</v>
      </c>
      <c r="D40396" s="16" t="s">
        <v>2419</v>
      </c>
      <c r="E40396" s="16" t="s">
        <v>2420</v>
      </c>
      <c r="F40396" s="16" t="s">
        <v>2471</v>
      </c>
      <c r="G40396" s="16" t="s">
        <v>16</v>
      </c>
      <c r="H40396" s="16" t="s">
        <v>453</v>
      </c>
      <c r="I40396" s="16"/>
      <c r="J40396" s="16"/>
      <c r="K40396" s="16"/>
      <c r="L40396" s="16"/>
    </row>
    <row r="40397" spans="1:12">
      <c r="A40397" s="16" t="s">
        <v>2469</v>
      </c>
      <c r="B40397" s="17" t="str">
        <f>VLOOKUP(A40397,匹配表!$1:$1048576,24,0)</f>
        <v>刘鸿宁</v>
      </c>
      <c r="C40397" s="16" t="str">
        <f>VLOOKUP(A40397,匹配表!$1:$1048576,22,0)</f>
        <v>浙江公司SAP系统1号服务器</v>
      </c>
      <c r="D40397" s="16" t="s">
        <v>2419</v>
      </c>
      <c r="E40397" s="16" t="s">
        <v>2420</v>
      </c>
      <c r="F40397" s="16" t="s">
        <v>18</v>
      </c>
      <c r="G40397" s="16" t="s">
        <v>16</v>
      </c>
      <c r="H40397" s="16" t="s">
        <v>19</v>
      </c>
      <c r="I40397" s="16" t="s">
        <v>2444</v>
      </c>
      <c r="J40397" s="46" t="s">
        <v>21</v>
      </c>
      <c r="K40397" s="16"/>
      <c r="L40397" s="16"/>
    </row>
    <row r="40398" hidden="1" spans="1:12">
      <c r="A40398" s="16" t="s">
        <v>2469</v>
      </c>
      <c r="B40398" s="17" t="str">
        <f>VLOOKUP(A40398,匹配表!$1:$1048576,24,0)</f>
        <v>刘鸿宁</v>
      </c>
      <c r="C40398" s="16" t="str">
        <f>VLOOKUP(A40398,匹配表!$1:$1048576,22,0)</f>
        <v>浙江公司SAP系统1号服务器</v>
      </c>
      <c r="D40398" s="16" t="s">
        <v>2419</v>
      </c>
      <c r="E40398" s="16" t="s">
        <v>2420</v>
      </c>
      <c r="F40398" s="16" t="s">
        <v>525</v>
      </c>
      <c r="G40398" s="16" t="s">
        <v>16</v>
      </c>
      <c r="H40398" s="16" t="s">
        <v>453</v>
      </c>
      <c r="I40398" s="16"/>
      <c r="J40398" s="16"/>
      <c r="K40398" s="16"/>
      <c r="L40398" s="16"/>
    </row>
    <row r="40399" hidden="1" spans="1:12">
      <c r="A40399" s="16" t="s">
        <v>2469</v>
      </c>
      <c r="B40399" s="17" t="str">
        <f>VLOOKUP(A40399,匹配表!$1:$1048576,24,0)</f>
        <v>刘鸿宁</v>
      </c>
      <c r="C40399" s="16" t="str">
        <f>VLOOKUP(A40399,匹配表!$1:$1048576,22,0)</f>
        <v>浙江公司SAP系统1号服务器</v>
      </c>
      <c r="D40399" s="16" t="s">
        <v>2419</v>
      </c>
      <c r="E40399" s="16" t="s">
        <v>2420</v>
      </c>
      <c r="F40399" s="16" t="s">
        <v>2472</v>
      </c>
      <c r="G40399" s="16" t="s">
        <v>16</v>
      </c>
      <c r="H40399" s="16" t="s">
        <v>453</v>
      </c>
      <c r="I40399" s="16"/>
      <c r="J40399" s="16"/>
      <c r="K40399" s="16"/>
      <c r="L40399" s="16"/>
    </row>
    <row r="40400" hidden="1" spans="1:12">
      <c r="A40400" s="16" t="s">
        <v>2469</v>
      </c>
      <c r="B40400" s="17" t="str">
        <f>VLOOKUP(A40400,匹配表!$1:$1048576,24,0)</f>
        <v>刘鸿宁</v>
      </c>
      <c r="C40400" s="16" t="str">
        <f>VLOOKUP(A40400,匹配表!$1:$1048576,22,0)</f>
        <v>浙江公司SAP系统1号服务器</v>
      </c>
      <c r="D40400" s="16" t="s">
        <v>2419</v>
      </c>
      <c r="E40400" s="16" t="s">
        <v>2420</v>
      </c>
      <c r="F40400" s="16" t="s">
        <v>2186</v>
      </c>
      <c r="G40400" s="16" t="s">
        <v>16</v>
      </c>
      <c r="H40400" s="16" t="s">
        <v>453</v>
      </c>
      <c r="I40400" s="16"/>
      <c r="J40400" s="16"/>
      <c r="K40400" s="16"/>
      <c r="L40400" s="16"/>
    </row>
    <row r="40401" hidden="1" spans="1:12">
      <c r="A40401" s="16" t="s">
        <v>2469</v>
      </c>
      <c r="B40401" s="17" t="str">
        <f>VLOOKUP(A40401,匹配表!$1:$1048576,24,0)</f>
        <v>刘鸿宁</v>
      </c>
      <c r="C40401" s="16" t="str">
        <f>VLOOKUP(A40401,匹配表!$1:$1048576,22,0)</f>
        <v>浙江公司SAP系统1号服务器</v>
      </c>
      <c r="D40401" s="16" t="s">
        <v>2419</v>
      </c>
      <c r="E40401" s="16" t="s">
        <v>2420</v>
      </c>
      <c r="F40401" s="16" t="s">
        <v>494</v>
      </c>
      <c r="G40401" s="16" t="s">
        <v>16</v>
      </c>
      <c r="H40401" s="16" t="s">
        <v>186</v>
      </c>
      <c r="I40401" s="16"/>
      <c r="J40401" s="16"/>
      <c r="K40401" s="16"/>
      <c r="L40401" s="16"/>
    </row>
    <row r="40402" hidden="1" spans="1:12">
      <c r="A40402" s="16" t="s">
        <v>2469</v>
      </c>
      <c r="B40402" s="17" t="str">
        <f>VLOOKUP(A40402,匹配表!$1:$1048576,24,0)</f>
        <v>刘鸿宁</v>
      </c>
      <c r="C40402" s="16" t="str">
        <f>VLOOKUP(A40402,匹配表!$1:$1048576,22,0)</f>
        <v>浙江公司SAP系统1号服务器</v>
      </c>
      <c r="D40402" s="16" t="s">
        <v>2419</v>
      </c>
      <c r="E40402" s="16" t="s">
        <v>2420</v>
      </c>
      <c r="F40402" s="16" t="s">
        <v>1108</v>
      </c>
      <c r="G40402" s="16" t="s">
        <v>16</v>
      </c>
      <c r="H40402" s="16" t="s">
        <v>453</v>
      </c>
      <c r="I40402" s="16"/>
      <c r="J40402" s="16"/>
      <c r="K40402" s="16"/>
      <c r="L40402" s="16"/>
    </row>
    <row r="40403" hidden="1" spans="1:12">
      <c r="A40403" s="16" t="s">
        <v>2469</v>
      </c>
      <c r="B40403" s="17" t="str">
        <f>VLOOKUP(A40403,匹配表!$1:$1048576,24,0)</f>
        <v>刘鸿宁</v>
      </c>
      <c r="C40403" s="16" t="str">
        <f>VLOOKUP(A40403,匹配表!$1:$1048576,22,0)</f>
        <v>浙江公司SAP系统1号服务器</v>
      </c>
      <c r="D40403" s="16" t="s">
        <v>2419</v>
      </c>
      <c r="E40403" s="16" t="s">
        <v>2420</v>
      </c>
      <c r="F40403" s="16" t="s">
        <v>2427</v>
      </c>
      <c r="G40403" s="16" t="s">
        <v>16</v>
      </c>
      <c r="H40403" s="16" t="s">
        <v>453</v>
      </c>
      <c r="I40403" s="16"/>
      <c r="J40403" s="16"/>
      <c r="K40403" s="16"/>
      <c r="L40403" s="16"/>
    </row>
    <row r="40404" hidden="1" spans="1:12">
      <c r="A40404" s="16" t="s">
        <v>2469</v>
      </c>
      <c r="B40404" s="17" t="str">
        <f>VLOOKUP(A40404,匹配表!$1:$1048576,24,0)</f>
        <v>刘鸿宁</v>
      </c>
      <c r="C40404" s="16" t="str">
        <f>VLOOKUP(A40404,匹配表!$1:$1048576,22,0)</f>
        <v>浙江公司SAP系统1号服务器</v>
      </c>
      <c r="D40404" s="16" t="s">
        <v>2419</v>
      </c>
      <c r="E40404" s="16" t="s">
        <v>2420</v>
      </c>
      <c r="F40404" s="16" t="s">
        <v>2473</v>
      </c>
      <c r="G40404" s="16" t="s">
        <v>16</v>
      </c>
      <c r="H40404" s="16" t="s">
        <v>453</v>
      </c>
      <c r="I40404" s="16"/>
      <c r="J40404" s="16"/>
      <c r="K40404" s="16"/>
      <c r="L40404" s="16"/>
    </row>
    <row r="40405" hidden="1" spans="1:12">
      <c r="A40405" s="16" t="s">
        <v>2469</v>
      </c>
      <c r="B40405" s="17" t="str">
        <f>VLOOKUP(A40405,匹配表!$1:$1048576,24,0)</f>
        <v>刘鸿宁</v>
      </c>
      <c r="C40405" s="16" t="str">
        <f>VLOOKUP(A40405,匹配表!$1:$1048576,22,0)</f>
        <v>浙江公司SAP系统1号服务器</v>
      </c>
      <c r="D40405" s="16" t="s">
        <v>2419</v>
      </c>
      <c r="E40405" s="16" t="s">
        <v>2420</v>
      </c>
      <c r="F40405" s="16" t="s">
        <v>1180</v>
      </c>
      <c r="G40405" s="16" t="s">
        <v>16</v>
      </c>
      <c r="H40405" s="16" t="s">
        <v>453</v>
      </c>
      <c r="I40405" s="16"/>
      <c r="J40405" s="16"/>
      <c r="K40405" s="16"/>
      <c r="L40405" s="16"/>
    </row>
    <row r="40406" hidden="1" spans="1:12">
      <c r="A40406" s="16" t="s">
        <v>2469</v>
      </c>
      <c r="B40406" s="17" t="str">
        <f>VLOOKUP(A40406,匹配表!$1:$1048576,24,0)</f>
        <v>刘鸿宁</v>
      </c>
      <c r="C40406" s="16" t="str">
        <f>VLOOKUP(A40406,匹配表!$1:$1048576,22,0)</f>
        <v>浙江公司SAP系统1号服务器</v>
      </c>
      <c r="D40406" s="16" t="s">
        <v>2419</v>
      </c>
      <c r="E40406" s="16" t="s">
        <v>2420</v>
      </c>
      <c r="F40406" s="16" t="s">
        <v>121</v>
      </c>
      <c r="G40406" s="16" t="s">
        <v>16</v>
      </c>
      <c r="H40406" s="16" t="s">
        <v>453</v>
      </c>
      <c r="I40406" s="16"/>
      <c r="J40406" s="16"/>
      <c r="K40406" s="16"/>
      <c r="L40406" s="16"/>
    </row>
    <row r="40407" hidden="1" spans="1:12">
      <c r="A40407" s="16" t="s">
        <v>2469</v>
      </c>
      <c r="B40407" s="17" t="str">
        <f>VLOOKUP(A40407,匹配表!$1:$1048576,24,0)</f>
        <v>刘鸿宁</v>
      </c>
      <c r="C40407" s="16" t="str">
        <f>VLOOKUP(A40407,匹配表!$1:$1048576,22,0)</f>
        <v>浙江公司SAP系统1号服务器</v>
      </c>
      <c r="D40407" s="16" t="s">
        <v>2419</v>
      </c>
      <c r="E40407" s="16" t="s">
        <v>2420</v>
      </c>
      <c r="F40407" s="16" t="s">
        <v>71</v>
      </c>
      <c r="G40407" s="16" t="s">
        <v>16</v>
      </c>
      <c r="H40407" s="21" t="s">
        <v>453</v>
      </c>
      <c r="I40407" s="21"/>
      <c r="J40407" s="21"/>
      <c r="K40407" s="21"/>
      <c r="L40407" s="16"/>
    </row>
    <row r="40408" hidden="1" spans="1:7">
      <c r="A40408" t="s">
        <v>2469</v>
      </c>
      <c r="B40408"/>
      <c r="C40408" t="str">
        <f>VLOOKUP(A40408,匹配表!$1:$1048576,22,0)</f>
        <v>浙江公司SAP系统1号服务器</v>
      </c>
      <c r="D40408" t="s">
        <v>2419</v>
      </c>
      <c r="E40408" t="s">
        <v>2420</v>
      </c>
      <c r="F40408" t="s">
        <v>421</v>
      </c>
      <c r="G40408" t="s">
        <v>25</v>
      </c>
    </row>
    <row r="40409" hidden="1" spans="1:7">
      <c r="A40409" t="s">
        <v>2469</v>
      </c>
      <c r="B40409"/>
      <c r="C40409" t="str">
        <f>VLOOKUP(A40409,匹配表!$1:$1048576,22,0)</f>
        <v>浙江公司SAP系统1号服务器</v>
      </c>
      <c r="D40409" t="s">
        <v>2419</v>
      </c>
      <c r="E40409" t="s">
        <v>2420</v>
      </c>
      <c r="F40409" t="s">
        <v>61</v>
      </c>
      <c r="G40409" t="s">
        <v>25</v>
      </c>
    </row>
    <row r="40410" hidden="1" spans="1:11">
      <c r="A40410" t="s">
        <v>2474</v>
      </c>
      <c r="B40410" s="18" t="str">
        <f>VLOOKUP(A40410,匹配表!$1:$1048576,24,0)</f>
        <v>裴旭斌</v>
      </c>
      <c r="C40410" t="str">
        <f>VLOOKUP(A40410,匹配表!$1:$1048576,22,0)</f>
        <v>浙江公司营销余杭灾备系统数据库2号机</v>
      </c>
      <c r="D40410" t="s">
        <v>2419</v>
      </c>
      <c r="E40410" t="s">
        <v>2448</v>
      </c>
      <c r="F40410" t="s">
        <v>26</v>
      </c>
      <c r="G40410" s="24" t="s">
        <v>25</v>
      </c>
      <c r="H40410" s="24" t="s">
        <v>186</v>
      </c>
      <c r="I40410" s="24"/>
      <c r="J40410" s="24"/>
      <c r="K40410" s="24"/>
    </row>
    <row r="40411" hidden="1" spans="1:11">
      <c r="A40411" t="s">
        <v>2474</v>
      </c>
      <c r="B40411" s="18" t="str">
        <f>VLOOKUP(A40411,匹配表!$1:$1048576,24,0)</f>
        <v>裴旭斌</v>
      </c>
      <c r="C40411" t="str">
        <f>VLOOKUP(A40411,匹配表!$1:$1048576,22,0)</f>
        <v>浙江公司营销余杭灾备系统数据库2号机</v>
      </c>
      <c r="D40411" t="s">
        <v>2419</v>
      </c>
      <c r="E40411" t="s">
        <v>2448</v>
      </c>
      <c r="F40411" t="s">
        <v>30</v>
      </c>
      <c r="G40411" s="24" t="s">
        <v>25</v>
      </c>
      <c r="H40411" s="24" t="s">
        <v>186</v>
      </c>
      <c r="I40411" s="24"/>
      <c r="J40411" s="24"/>
      <c r="K40411" s="24"/>
    </row>
    <row r="40412" hidden="1" spans="1:12">
      <c r="A40412" s="16" t="s">
        <v>2474</v>
      </c>
      <c r="B40412" s="17" t="str">
        <f>VLOOKUP(A40412,匹配表!$1:$1048576,24,0)</f>
        <v>裴旭斌</v>
      </c>
      <c r="C40412" s="16" t="str">
        <f>VLOOKUP(A40412,匹配表!$1:$1048576,22,0)</f>
        <v>浙江公司营销余杭灾备系统数据库2号机</v>
      </c>
      <c r="D40412" s="16" t="s">
        <v>2419</v>
      </c>
      <c r="E40412" s="16" t="s">
        <v>2448</v>
      </c>
      <c r="F40412" s="16" t="s">
        <v>33</v>
      </c>
      <c r="G40412" s="16" t="s">
        <v>16</v>
      </c>
      <c r="H40412" s="19" t="s">
        <v>186</v>
      </c>
      <c r="I40412" s="19"/>
      <c r="J40412" s="19"/>
      <c r="K40412" s="19"/>
      <c r="L40412" s="16"/>
    </row>
    <row r="40413" hidden="1" spans="1:12">
      <c r="A40413" s="16" t="s">
        <v>2474</v>
      </c>
      <c r="B40413" s="17" t="str">
        <f>VLOOKUP(A40413,匹配表!$1:$1048576,24,0)</f>
        <v>裴旭斌</v>
      </c>
      <c r="C40413" s="16" t="str">
        <f>VLOOKUP(A40413,匹配表!$1:$1048576,22,0)</f>
        <v>浙江公司营销余杭灾备系统数据库2号机</v>
      </c>
      <c r="D40413" s="16" t="s">
        <v>2419</v>
      </c>
      <c r="E40413" s="16" t="s">
        <v>2448</v>
      </c>
      <c r="F40413" s="16" t="s">
        <v>2421</v>
      </c>
      <c r="G40413" s="16" t="s">
        <v>16</v>
      </c>
      <c r="H40413" s="19" t="s">
        <v>186</v>
      </c>
      <c r="I40413" s="19"/>
      <c r="J40413" s="19"/>
      <c r="K40413" s="19"/>
      <c r="L40413" s="16"/>
    </row>
    <row r="40414" hidden="1" spans="1:12">
      <c r="A40414" s="16" t="s">
        <v>2474</v>
      </c>
      <c r="B40414" s="17" t="str">
        <f>VLOOKUP(A40414,匹配表!$1:$1048576,24,0)</f>
        <v>裴旭斌</v>
      </c>
      <c r="C40414" s="16" t="str">
        <f>VLOOKUP(A40414,匹配表!$1:$1048576,22,0)</f>
        <v>浙江公司营销余杭灾备系统数据库2号机</v>
      </c>
      <c r="D40414" s="16" t="s">
        <v>2419</v>
      </c>
      <c r="E40414" s="16" t="s">
        <v>2448</v>
      </c>
      <c r="F40414" s="16" t="s">
        <v>350</v>
      </c>
      <c r="G40414" s="16" t="s">
        <v>16</v>
      </c>
      <c r="H40414" s="19" t="s">
        <v>186</v>
      </c>
      <c r="I40414" s="19"/>
      <c r="J40414" s="19"/>
      <c r="K40414" s="19"/>
      <c r="L40414" s="16"/>
    </row>
    <row r="40415" hidden="1" spans="1:12">
      <c r="A40415" s="16" t="s">
        <v>2474</v>
      </c>
      <c r="B40415" s="17" t="str">
        <f>VLOOKUP(A40415,匹配表!$1:$1048576,24,0)</f>
        <v>裴旭斌</v>
      </c>
      <c r="C40415" s="16" t="str">
        <f>VLOOKUP(A40415,匹配表!$1:$1048576,22,0)</f>
        <v>浙江公司营销余杭灾备系统数据库2号机</v>
      </c>
      <c r="D40415" s="16" t="s">
        <v>2419</v>
      </c>
      <c r="E40415" s="16" t="s">
        <v>2448</v>
      </c>
      <c r="F40415" s="16" t="s">
        <v>2422</v>
      </c>
      <c r="G40415" s="16" t="s">
        <v>16</v>
      </c>
      <c r="H40415" s="19" t="s">
        <v>186</v>
      </c>
      <c r="I40415" s="19"/>
      <c r="J40415" s="19"/>
      <c r="K40415" s="19"/>
      <c r="L40415" s="16"/>
    </row>
    <row r="40416" hidden="1" spans="1:12">
      <c r="A40416" s="16" t="s">
        <v>2474</v>
      </c>
      <c r="B40416" s="17" t="str">
        <f>VLOOKUP(A40416,匹配表!$1:$1048576,24,0)</f>
        <v>裴旭斌</v>
      </c>
      <c r="C40416" s="16" t="str">
        <f>VLOOKUP(A40416,匹配表!$1:$1048576,22,0)</f>
        <v>浙江公司营销余杭灾备系统数据库2号机</v>
      </c>
      <c r="D40416" s="16" t="s">
        <v>2419</v>
      </c>
      <c r="E40416" s="16" t="s">
        <v>2448</v>
      </c>
      <c r="F40416" s="16" t="s">
        <v>2449</v>
      </c>
      <c r="G40416" s="16" t="s">
        <v>16</v>
      </c>
      <c r="H40416" s="19" t="s">
        <v>186</v>
      </c>
      <c r="I40416" s="19"/>
      <c r="J40416" s="19"/>
      <c r="K40416" s="19"/>
      <c r="L40416" s="16"/>
    </row>
    <row r="40417" hidden="1" spans="1:12">
      <c r="A40417" s="16" t="s">
        <v>2474</v>
      </c>
      <c r="B40417" s="17" t="str">
        <f>VLOOKUP(A40417,匹配表!$1:$1048576,24,0)</f>
        <v>裴旭斌</v>
      </c>
      <c r="C40417" s="16" t="str">
        <f>VLOOKUP(A40417,匹配表!$1:$1048576,22,0)</f>
        <v>浙江公司营销余杭灾备系统数据库2号机</v>
      </c>
      <c r="D40417" s="16" t="s">
        <v>2419</v>
      </c>
      <c r="E40417" s="16" t="s">
        <v>2448</v>
      </c>
      <c r="F40417" s="16" t="s">
        <v>2423</v>
      </c>
      <c r="G40417" s="16" t="s">
        <v>16</v>
      </c>
      <c r="H40417" s="19" t="s">
        <v>186</v>
      </c>
      <c r="I40417" s="19"/>
      <c r="J40417" s="19"/>
      <c r="K40417" s="19"/>
      <c r="L40417" s="16"/>
    </row>
    <row r="40418" hidden="1" spans="1:12">
      <c r="A40418" s="16" t="s">
        <v>2474</v>
      </c>
      <c r="B40418" s="17" t="str">
        <f>VLOOKUP(A40418,匹配表!$1:$1048576,24,0)</f>
        <v>裴旭斌</v>
      </c>
      <c r="C40418" s="16" t="str">
        <f>VLOOKUP(A40418,匹配表!$1:$1048576,22,0)</f>
        <v>浙江公司营销余杭灾备系统数据库2号机</v>
      </c>
      <c r="D40418" s="16" t="s">
        <v>2419</v>
      </c>
      <c r="E40418" s="16" t="s">
        <v>2448</v>
      </c>
      <c r="F40418" s="16" t="s">
        <v>2424</v>
      </c>
      <c r="G40418" s="16" t="s">
        <v>16</v>
      </c>
      <c r="H40418" s="19" t="s">
        <v>186</v>
      </c>
      <c r="I40418" s="19"/>
      <c r="J40418" s="19"/>
      <c r="K40418" s="19"/>
      <c r="L40418" s="16"/>
    </row>
    <row r="40419" hidden="1" spans="1:12">
      <c r="A40419" s="16" t="s">
        <v>2474</v>
      </c>
      <c r="B40419" s="17" t="str">
        <f>VLOOKUP(A40419,匹配表!$1:$1048576,24,0)</f>
        <v>裴旭斌</v>
      </c>
      <c r="C40419" s="16" t="str">
        <f>VLOOKUP(A40419,匹配表!$1:$1048576,22,0)</f>
        <v>浙江公司营销余杭灾备系统数据库2号机</v>
      </c>
      <c r="D40419" s="16" t="s">
        <v>2419</v>
      </c>
      <c r="E40419" s="16" t="s">
        <v>2448</v>
      </c>
      <c r="F40419" s="16" t="s">
        <v>42</v>
      </c>
      <c r="G40419" s="16" t="s">
        <v>16</v>
      </c>
      <c r="H40419" s="19" t="s">
        <v>186</v>
      </c>
      <c r="I40419" s="19"/>
      <c r="J40419" s="19"/>
      <c r="K40419" s="19"/>
      <c r="L40419" s="16"/>
    </row>
    <row r="40420" hidden="1" spans="1:12">
      <c r="A40420" s="16" t="s">
        <v>2474</v>
      </c>
      <c r="B40420" s="17" t="str">
        <f>VLOOKUP(A40420,匹配表!$1:$1048576,24,0)</f>
        <v>裴旭斌</v>
      </c>
      <c r="C40420" s="16" t="str">
        <f>VLOOKUP(A40420,匹配表!$1:$1048576,22,0)</f>
        <v>浙江公司营销余杭灾备系统数据库2号机</v>
      </c>
      <c r="D40420" s="16" t="s">
        <v>2419</v>
      </c>
      <c r="E40420" s="16" t="s">
        <v>2448</v>
      </c>
      <c r="F40420" s="16" t="s">
        <v>2425</v>
      </c>
      <c r="G40420" s="16" t="s">
        <v>16</v>
      </c>
      <c r="H40420" s="19" t="s">
        <v>186</v>
      </c>
      <c r="I40420" s="19"/>
      <c r="J40420" s="19"/>
      <c r="K40420" s="19"/>
      <c r="L40420" s="16"/>
    </row>
    <row r="40421" hidden="1" spans="1:12">
      <c r="A40421" s="16" t="s">
        <v>2474</v>
      </c>
      <c r="B40421" s="17" t="str">
        <f>VLOOKUP(A40421,匹配表!$1:$1048576,24,0)</f>
        <v>裴旭斌</v>
      </c>
      <c r="C40421" s="16" t="str">
        <f>VLOOKUP(A40421,匹配表!$1:$1048576,22,0)</f>
        <v>浙江公司营销余杭灾备系统数据库2号机</v>
      </c>
      <c r="D40421" s="16" t="s">
        <v>2419</v>
      </c>
      <c r="E40421" s="16" t="s">
        <v>2448</v>
      </c>
      <c r="F40421" s="16" t="s">
        <v>46</v>
      </c>
      <c r="G40421" s="16" t="s">
        <v>16</v>
      </c>
      <c r="H40421" s="19" t="s">
        <v>186</v>
      </c>
      <c r="I40421" s="19"/>
      <c r="J40421" s="19"/>
      <c r="K40421" s="19"/>
      <c r="L40421" s="16"/>
    </row>
    <row r="40422" hidden="1" spans="1:12">
      <c r="A40422" s="16" t="s">
        <v>2474</v>
      </c>
      <c r="B40422" s="17" t="str">
        <f>VLOOKUP(A40422,匹配表!$1:$1048576,24,0)</f>
        <v>裴旭斌</v>
      </c>
      <c r="C40422" s="16" t="str">
        <f>VLOOKUP(A40422,匹配表!$1:$1048576,22,0)</f>
        <v>浙江公司营销余杭灾备系统数据库2号机</v>
      </c>
      <c r="D40422" s="16" t="s">
        <v>2419</v>
      </c>
      <c r="E40422" s="16" t="s">
        <v>2448</v>
      </c>
      <c r="F40422" s="16" t="s">
        <v>2426</v>
      </c>
      <c r="G40422" s="16" t="s">
        <v>16</v>
      </c>
      <c r="H40422" s="19" t="s">
        <v>186</v>
      </c>
      <c r="I40422" s="19"/>
      <c r="J40422" s="19"/>
      <c r="K40422" s="19"/>
      <c r="L40422" s="16"/>
    </row>
    <row r="40423" hidden="1" spans="1:12">
      <c r="A40423" s="16" t="s">
        <v>2474</v>
      </c>
      <c r="B40423" s="17" t="str">
        <f>VLOOKUP(A40423,匹配表!$1:$1048576,24,0)</f>
        <v>裴旭斌</v>
      </c>
      <c r="C40423" s="16" t="str">
        <f>VLOOKUP(A40423,匹配表!$1:$1048576,22,0)</f>
        <v>浙江公司营销余杭灾备系统数据库2号机</v>
      </c>
      <c r="D40423" s="16" t="s">
        <v>2419</v>
      </c>
      <c r="E40423" s="16" t="s">
        <v>2448</v>
      </c>
      <c r="F40423" s="16" t="s">
        <v>185</v>
      </c>
      <c r="G40423" s="16" t="s">
        <v>16</v>
      </c>
      <c r="H40423" s="16" t="s">
        <v>186</v>
      </c>
      <c r="I40423" s="16"/>
      <c r="J40423" s="16"/>
      <c r="K40423" s="16"/>
      <c r="L40423" s="16"/>
    </row>
    <row r="40424" hidden="1" spans="1:12">
      <c r="A40424" s="16" t="s">
        <v>2474</v>
      </c>
      <c r="B40424" s="17" t="str">
        <f>VLOOKUP(A40424,匹配表!$1:$1048576,24,0)</f>
        <v>裴旭斌</v>
      </c>
      <c r="C40424" s="16" t="str">
        <f>VLOOKUP(A40424,匹配表!$1:$1048576,22,0)</f>
        <v>浙江公司营销余杭灾备系统数据库2号机</v>
      </c>
      <c r="D40424" s="16" t="s">
        <v>2419</v>
      </c>
      <c r="E40424" s="16" t="s">
        <v>2448</v>
      </c>
      <c r="F40424" s="16" t="s">
        <v>2450</v>
      </c>
      <c r="G40424" s="16" t="s">
        <v>16</v>
      </c>
      <c r="H40424" s="16" t="s">
        <v>186</v>
      </c>
      <c r="I40424" s="16"/>
      <c r="J40424" s="16"/>
      <c r="K40424" s="16"/>
      <c r="L40424" s="16"/>
    </row>
    <row r="40425" hidden="1" spans="1:12">
      <c r="A40425" s="16" t="s">
        <v>2474</v>
      </c>
      <c r="B40425" s="17" t="str">
        <f>VLOOKUP(A40425,匹配表!$1:$1048576,24,0)</f>
        <v>裴旭斌</v>
      </c>
      <c r="C40425" s="16" t="str">
        <f>VLOOKUP(A40425,匹配表!$1:$1048576,22,0)</f>
        <v>浙江公司营销余杭灾备系统数据库2号机</v>
      </c>
      <c r="D40425" s="16" t="s">
        <v>2419</v>
      </c>
      <c r="E40425" s="16" t="s">
        <v>2448</v>
      </c>
      <c r="F40425" s="16" t="s">
        <v>351</v>
      </c>
      <c r="G40425" s="16" t="s">
        <v>16</v>
      </c>
      <c r="H40425" s="16" t="s">
        <v>186</v>
      </c>
      <c r="I40425" s="16"/>
      <c r="J40425" s="16"/>
      <c r="K40425" s="16"/>
      <c r="L40425" s="16"/>
    </row>
    <row r="40426" spans="1:12">
      <c r="A40426" s="16" t="s">
        <v>2474</v>
      </c>
      <c r="B40426" s="17" t="str">
        <f>VLOOKUP(A40426,匹配表!$1:$1048576,24,0)</f>
        <v>裴旭斌</v>
      </c>
      <c r="C40426" s="16" t="str">
        <f>VLOOKUP(A40426,匹配表!$1:$1048576,22,0)</f>
        <v>浙江公司营销余杭灾备系统数据库2号机</v>
      </c>
      <c r="D40426" s="16" t="s">
        <v>2419</v>
      </c>
      <c r="E40426" s="16" t="s">
        <v>2448</v>
      </c>
      <c r="F40426" s="16" t="s">
        <v>18</v>
      </c>
      <c r="G40426" s="16" t="s">
        <v>16</v>
      </c>
      <c r="H40426" s="16" t="s">
        <v>19</v>
      </c>
      <c r="I40426" s="16" t="s">
        <v>2444</v>
      </c>
      <c r="J40426" s="46" t="s">
        <v>21</v>
      </c>
      <c r="K40426" s="16"/>
      <c r="L40426" s="16"/>
    </row>
    <row r="40427" hidden="1" spans="1:7">
      <c r="A40427" t="s">
        <v>2474</v>
      </c>
      <c r="B40427" t="str">
        <f>VLOOKUP(A40427,匹配表!$1:$1048576,24,0)</f>
        <v>裴旭斌</v>
      </c>
      <c r="C40427" t="str">
        <f>VLOOKUP(A40427,匹配表!$1:$1048576,22,0)</f>
        <v>浙江公司营销余杭灾备系统数据库2号机</v>
      </c>
      <c r="D40427" t="s">
        <v>2419</v>
      </c>
      <c r="E40427" t="s">
        <v>2448</v>
      </c>
      <c r="F40427" t="s">
        <v>2427</v>
      </c>
      <c r="G40427" s="24" t="s">
        <v>25</v>
      </c>
    </row>
    <row r="40428" hidden="1" spans="1:7">
      <c r="A40428" t="s">
        <v>2474</v>
      </c>
      <c r="B40428" t="str">
        <f>VLOOKUP(A40428,匹配表!$1:$1048576,24,0)</f>
        <v>裴旭斌</v>
      </c>
      <c r="C40428" t="str">
        <f>VLOOKUP(A40428,匹配表!$1:$1048576,22,0)</f>
        <v>浙江公司营销余杭灾备系统数据库2号机</v>
      </c>
      <c r="D40428" t="s">
        <v>2419</v>
      </c>
      <c r="E40428" t="s">
        <v>2448</v>
      </c>
      <c r="F40428" t="s">
        <v>1180</v>
      </c>
      <c r="G40428" s="24" t="s">
        <v>25</v>
      </c>
    </row>
    <row r="40429" hidden="1" spans="1:7">
      <c r="A40429" t="s">
        <v>2474</v>
      </c>
      <c r="B40429" t="str">
        <f>VLOOKUP(A40429,匹配表!$1:$1048576,24,0)</f>
        <v>裴旭斌</v>
      </c>
      <c r="C40429" t="str">
        <f>VLOOKUP(A40429,匹配表!$1:$1048576,22,0)</f>
        <v>浙江公司营销余杭灾备系统数据库2号机</v>
      </c>
      <c r="D40429" t="s">
        <v>2419</v>
      </c>
      <c r="E40429" t="s">
        <v>2448</v>
      </c>
      <c r="F40429" t="s">
        <v>121</v>
      </c>
      <c r="G40429" s="24" t="s">
        <v>25</v>
      </c>
    </row>
    <row r="40430" hidden="1" spans="1:12">
      <c r="A40430" s="16" t="s">
        <v>2474</v>
      </c>
      <c r="B40430" s="17" t="str">
        <f>VLOOKUP(A40430,匹配表!$1:$1048576,24,0)</f>
        <v>裴旭斌</v>
      </c>
      <c r="C40430" s="16" t="str">
        <f>VLOOKUP(A40430,匹配表!$1:$1048576,22,0)</f>
        <v>浙江公司营销余杭灾备系统数据库2号机</v>
      </c>
      <c r="D40430" s="16" t="s">
        <v>2419</v>
      </c>
      <c r="E40430" s="16" t="s">
        <v>2448</v>
      </c>
      <c r="F40430" s="16" t="s">
        <v>71</v>
      </c>
      <c r="G40430" s="16" t="s">
        <v>16</v>
      </c>
      <c r="H40430" s="19" t="s">
        <v>186</v>
      </c>
      <c r="I40430" s="19" t="s">
        <v>25</v>
      </c>
      <c r="J40430" s="19"/>
      <c r="K40430" s="19"/>
      <c r="L40430" s="16"/>
    </row>
    <row r="40431" hidden="1" spans="1:7">
      <c r="A40431" t="s">
        <v>2474</v>
      </c>
      <c r="B40431"/>
      <c r="C40431" t="str">
        <f>VLOOKUP(A40431,匹配表!$1:$1048576,22,0)</f>
        <v>浙江公司营销余杭灾备系统数据库2号机</v>
      </c>
      <c r="D40431" t="s">
        <v>2419</v>
      </c>
      <c r="E40431" t="s">
        <v>2448</v>
      </c>
      <c r="F40431" t="s">
        <v>421</v>
      </c>
      <c r="G40431" t="s">
        <v>25</v>
      </c>
    </row>
    <row r="40432" hidden="1" spans="1:7">
      <c r="A40432" t="s">
        <v>2474</v>
      </c>
      <c r="B40432"/>
      <c r="C40432" t="str">
        <f>VLOOKUP(A40432,匹配表!$1:$1048576,22,0)</f>
        <v>浙江公司营销余杭灾备系统数据库2号机</v>
      </c>
      <c r="D40432" t="s">
        <v>2419</v>
      </c>
      <c r="E40432" t="s">
        <v>2448</v>
      </c>
      <c r="F40432" t="s">
        <v>61</v>
      </c>
      <c r="G40432" t="s">
        <v>25</v>
      </c>
    </row>
    <row r="40433" hidden="1" spans="1:7">
      <c r="A40433" t="s">
        <v>2475</v>
      </c>
      <c r="B40433" t="str">
        <f>VLOOKUP(A40433,匹配表!$1:$1048576,24,0)</f>
        <v>裴旭斌</v>
      </c>
      <c r="C40433" t="str">
        <f>VLOOKUP(A40433,匹配表!$1:$1048576,22,0)</f>
        <v>浙江公司营销余杭灾备系统数据库1号机</v>
      </c>
      <c r="D40433" t="s">
        <v>2419</v>
      </c>
      <c r="E40433" t="s">
        <v>2448</v>
      </c>
      <c r="F40433" t="s">
        <v>26</v>
      </c>
      <c r="G40433" s="24" t="s">
        <v>25</v>
      </c>
    </row>
    <row r="40434" hidden="1" spans="1:7">
      <c r="A40434" t="s">
        <v>2475</v>
      </c>
      <c r="B40434" t="str">
        <f>VLOOKUP(A40434,匹配表!$1:$1048576,24,0)</f>
        <v>裴旭斌</v>
      </c>
      <c r="C40434" t="str">
        <f>VLOOKUP(A40434,匹配表!$1:$1048576,22,0)</f>
        <v>浙江公司营销余杭灾备系统数据库1号机</v>
      </c>
      <c r="D40434" t="s">
        <v>2419</v>
      </c>
      <c r="E40434" t="s">
        <v>2448</v>
      </c>
      <c r="F40434" t="s">
        <v>30</v>
      </c>
      <c r="G40434" s="24" t="s">
        <v>25</v>
      </c>
    </row>
    <row r="40435" hidden="1" spans="1:7">
      <c r="A40435" t="s">
        <v>2475</v>
      </c>
      <c r="B40435" t="str">
        <f>VLOOKUP(A40435,匹配表!$1:$1048576,24,0)</f>
        <v>裴旭斌</v>
      </c>
      <c r="C40435" t="str">
        <f>VLOOKUP(A40435,匹配表!$1:$1048576,22,0)</f>
        <v>浙江公司营销余杭灾备系统数据库1号机</v>
      </c>
      <c r="D40435" t="s">
        <v>2419</v>
      </c>
      <c r="E40435" t="s">
        <v>2448</v>
      </c>
      <c r="F40435" t="s">
        <v>33</v>
      </c>
      <c r="G40435" s="24" t="s">
        <v>25</v>
      </c>
    </row>
    <row r="40436" hidden="1" spans="1:7">
      <c r="A40436" t="s">
        <v>2475</v>
      </c>
      <c r="B40436" t="str">
        <f>VLOOKUP(A40436,匹配表!$1:$1048576,24,0)</f>
        <v>裴旭斌</v>
      </c>
      <c r="C40436" t="str">
        <f>VLOOKUP(A40436,匹配表!$1:$1048576,22,0)</f>
        <v>浙江公司营销余杭灾备系统数据库1号机</v>
      </c>
      <c r="D40436" t="s">
        <v>2419</v>
      </c>
      <c r="E40436" t="s">
        <v>2448</v>
      </c>
      <c r="F40436" t="s">
        <v>2421</v>
      </c>
      <c r="G40436" s="24" t="s">
        <v>25</v>
      </c>
    </row>
    <row r="40437" hidden="1" spans="1:12">
      <c r="A40437" s="16" t="s">
        <v>2475</v>
      </c>
      <c r="B40437" s="17" t="str">
        <f>VLOOKUP(A40437,匹配表!$1:$1048576,24,0)</f>
        <v>裴旭斌</v>
      </c>
      <c r="C40437" s="16" t="str">
        <f>VLOOKUP(A40437,匹配表!$1:$1048576,22,0)</f>
        <v>浙江公司营销余杭灾备系统数据库1号机</v>
      </c>
      <c r="D40437" s="16" t="s">
        <v>2419</v>
      </c>
      <c r="E40437" s="16" t="s">
        <v>2448</v>
      </c>
      <c r="F40437" s="16" t="s">
        <v>350</v>
      </c>
      <c r="G40437" s="16" t="s">
        <v>16</v>
      </c>
      <c r="H40437" s="16" t="s">
        <v>186</v>
      </c>
      <c r="I40437" s="16"/>
      <c r="J40437" s="16"/>
      <c r="K40437" s="16"/>
      <c r="L40437" s="16"/>
    </row>
    <row r="40438" hidden="1" spans="1:7">
      <c r="A40438" t="s">
        <v>2475</v>
      </c>
      <c r="B40438" t="str">
        <f>VLOOKUP(A40438,匹配表!$1:$1048576,24,0)</f>
        <v>裴旭斌</v>
      </c>
      <c r="C40438" t="str">
        <f>VLOOKUP(A40438,匹配表!$1:$1048576,22,0)</f>
        <v>浙江公司营销余杭灾备系统数据库1号机</v>
      </c>
      <c r="D40438" t="s">
        <v>2419</v>
      </c>
      <c r="E40438" t="s">
        <v>2448</v>
      </c>
      <c r="F40438" t="s">
        <v>2422</v>
      </c>
      <c r="G40438" s="24" t="s">
        <v>25</v>
      </c>
    </row>
    <row r="40439" hidden="1" spans="1:12">
      <c r="A40439" s="16" t="s">
        <v>2475</v>
      </c>
      <c r="B40439" s="17" t="str">
        <f>VLOOKUP(A40439,匹配表!$1:$1048576,24,0)</f>
        <v>裴旭斌</v>
      </c>
      <c r="C40439" s="16" t="str">
        <f>VLOOKUP(A40439,匹配表!$1:$1048576,22,0)</f>
        <v>浙江公司营销余杭灾备系统数据库1号机</v>
      </c>
      <c r="D40439" s="16" t="s">
        <v>2419</v>
      </c>
      <c r="E40439" s="16" t="s">
        <v>2448</v>
      </c>
      <c r="F40439" s="16" t="s">
        <v>2423</v>
      </c>
      <c r="G40439" s="16" t="s">
        <v>16</v>
      </c>
      <c r="H40439" s="19" t="s">
        <v>186</v>
      </c>
      <c r="I40439" s="19"/>
      <c r="J40439" s="19"/>
      <c r="K40439" s="19"/>
      <c r="L40439" s="16"/>
    </row>
    <row r="40440" hidden="1" spans="1:7">
      <c r="A40440" t="s">
        <v>2475</v>
      </c>
      <c r="B40440" t="str">
        <f>VLOOKUP(A40440,匹配表!$1:$1048576,24,0)</f>
        <v>裴旭斌</v>
      </c>
      <c r="C40440" t="str">
        <f>VLOOKUP(A40440,匹配表!$1:$1048576,22,0)</f>
        <v>浙江公司营销余杭灾备系统数据库1号机</v>
      </c>
      <c r="D40440" t="s">
        <v>2419</v>
      </c>
      <c r="E40440" t="s">
        <v>2448</v>
      </c>
      <c r="F40440" t="s">
        <v>2424</v>
      </c>
      <c r="G40440" s="24" t="s">
        <v>25</v>
      </c>
    </row>
    <row r="40441" hidden="1" spans="1:7">
      <c r="A40441" t="s">
        <v>2475</v>
      </c>
      <c r="B40441" t="str">
        <f>VLOOKUP(A40441,匹配表!$1:$1048576,24,0)</f>
        <v>裴旭斌</v>
      </c>
      <c r="C40441" t="str">
        <f>VLOOKUP(A40441,匹配表!$1:$1048576,22,0)</f>
        <v>浙江公司营销余杭灾备系统数据库1号机</v>
      </c>
      <c r="D40441" t="s">
        <v>2419</v>
      </c>
      <c r="E40441" t="s">
        <v>2448</v>
      </c>
      <c r="F40441" t="s">
        <v>42</v>
      </c>
      <c r="G40441" s="24" t="s">
        <v>25</v>
      </c>
    </row>
    <row r="40442" hidden="1" spans="1:7">
      <c r="A40442" t="s">
        <v>2475</v>
      </c>
      <c r="B40442" t="str">
        <f>VLOOKUP(A40442,匹配表!$1:$1048576,24,0)</f>
        <v>裴旭斌</v>
      </c>
      <c r="C40442" t="str">
        <f>VLOOKUP(A40442,匹配表!$1:$1048576,22,0)</f>
        <v>浙江公司营销余杭灾备系统数据库1号机</v>
      </c>
      <c r="D40442" t="s">
        <v>2419</v>
      </c>
      <c r="E40442" t="s">
        <v>2448</v>
      </c>
      <c r="F40442" t="s">
        <v>2425</v>
      </c>
      <c r="G40442" s="24" t="s">
        <v>25</v>
      </c>
    </row>
    <row r="40443" hidden="1" spans="1:7">
      <c r="A40443" t="s">
        <v>2475</v>
      </c>
      <c r="B40443" t="str">
        <f>VLOOKUP(A40443,匹配表!$1:$1048576,24,0)</f>
        <v>裴旭斌</v>
      </c>
      <c r="C40443" t="str">
        <f>VLOOKUP(A40443,匹配表!$1:$1048576,22,0)</f>
        <v>浙江公司营销余杭灾备系统数据库1号机</v>
      </c>
      <c r="D40443" t="s">
        <v>2419</v>
      </c>
      <c r="E40443" t="s">
        <v>2448</v>
      </c>
      <c r="F40443" t="s">
        <v>46</v>
      </c>
      <c r="G40443" s="24" t="s">
        <v>25</v>
      </c>
    </row>
    <row r="40444" hidden="1" spans="1:7">
      <c r="A40444" t="s">
        <v>2475</v>
      </c>
      <c r="B40444" t="str">
        <f>VLOOKUP(A40444,匹配表!$1:$1048576,24,0)</f>
        <v>裴旭斌</v>
      </c>
      <c r="C40444" t="str">
        <f>VLOOKUP(A40444,匹配表!$1:$1048576,22,0)</f>
        <v>浙江公司营销余杭灾备系统数据库1号机</v>
      </c>
      <c r="D40444" t="s">
        <v>2419</v>
      </c>
      <c r="E40444" t="s">
        <v>2448</v>
      </c>
      <c r="F40444" t="s">
        <v>2426</v>
      </c>
      <c r="G40444" s="24" t="s">
        <v>25</v>
      </c>
    </row>
    <row r="40445" hidden="1" spans="1:12">
      <c r="A40445" s="16" t="s">
        <v>2475</v>
      </c>
      <c r="B40445" s="17" t="str">
        <f>VLOOKUP(A40445,匹配表!$1:$1048576,24,0)</f>
        <v>裴旭斌</v>
      </c>
      <c r="C40445" s="16" t="str">
        <f>VLOOKUP(A40445,匹配表!$1:$1048576,22,0)</f>
        <v>浙江公司营销余杭灾备系统数据库1号机</v>
      </c>
      <c r="D40445" s="16" t="s">
        <v>2419</v>
      </c>
      <c r="E40445" s="16" t="s">
        <v>2448</v>
      </c>
      <c r="F40445" s="16" t="s">
        <v>185</v>
      </c>
      <c r="G40445" s="16" t="s">
        <v>16</v>
      </c>
      <c r="H40445" s="16" t="s">
        <v>186</v>
      </c>
      <c r="I40445" s="16"/>
      <c r="J40445" s="16"/>
      <c r="K40445" s="16"/>
      <c r="L40445" s="16"/>
    </row>
    <row r="40446" hidden="1" spans="1:7">
      <c r="A40446" t="s">
        <v>2475</v>
      </c>
      <c r="B40446" t="str">
        <f>VLOOKUP(A40446,匹配表!$1:$1048576,24,0)</f>
        <v>裴旭斌</v>
      </c>
      <c r="C40446" t="str">
        <f>VLOOKUP(A40446,匹配表!$1:$1048576,22,0)</f>
        <v>浙江公司营销余杭灾备系统数据库1号机</v>
      </c>
      <c r="D40446" t="s">
        <v>2419</v>
      </c>
      <c r="E40446" t="s">
        <v>2448</v>
      </c>
      <c r="F40446" t="s">
        <v>2450</v>
      </c>
      <c r="G40446" s="24" t="s">
        <v>25</v>
      </c>
    </row>
    <row r="40447" spans="1:12">
      <c r="A40447" s="16" t="s">
        <v>2475</v>
      </c>
      <c r="B40447" s="17" t="str">
        <f>VLOOKUP(A40447,匹配表!$1:$1048576,24,0)</f>
        <v>裴旭斌</v>
      </c>
      <c r="C40447" s="16" t="str">
        <f>VLOOKUP(A40447,匹配表!$1:$1048576,22,0)</f>
        <v>浙江公司营销余杭灾备系统数据库1号机</v>
      </c>
      <c r="D40447" s="16" t="s">
        <v>2419</v>
      </c>
      <c r="E40447" s="16" t="s">
        <v>2448</v>
      </c>
      <c r="F40447" s="16" t="s">
        <v>18</v>
      </c>
      <c r="G40447" s="16" t="s">
        <v>16</v>
      </c>
      <c r="H40447" s="16" t="s">
        <v>19</v>
      </c>
      <c r="I40447" s="16" t="s">
        <v>2444</v>
      </c>
      <c r="J40447" s="46" t="s">
        <v>21</v>
      </c>
      <c r="K40447" s="16"/>
      <c r="L40447" s="16"/>
    </row>
    <row r="40448" hidden="1" spans="1:7">
      <c r="A40448" t="s">
        <v>2475</v>
      </c>
      <c r="B40448" t="str">
        <f>VLOOKUP(A40448,匹配表!$1:$1048576,24,0)</f>
        <v>裴旭斌</v>
      </c>
      <c r="C40448" t="str">
        <f>VLOOKUP(A40448,匹配表!$1:$1048576,22,0)</f>
        <v>浙江公司营销余杭灾备系统数据库1号机</v>
      </c>
      <c r="D40448" t="s">
        <v>2419</v>
      </c>
      <c r="E40448" t="s">
        <v>2448</v>
      </c>
      <c r="F40448" t="s">
        <v>2427</v>
      </c>
      <c r="G40448" s="24" t="s">
        <v>25</v>
      </c>
    </row>
    <row r="40449" hidden="1" spans="1:7">
      <c r="A40449" t="s">
        <v>2475</v>
      </c>
      <c r="B40449" t="str">
        <f>VLOOKUP(A40449,匹配表!$1:$1048576,24,0)</f>
        <v>裴旭斌</v>
      </c>
      <c r="C40449" t="str">
        <f>VLOOKUP(A40449,匹配表!$1:$1048576,22,0)</f>
        <v>浙江公司营销余杭灾备系统数据库1号机</v>
      </c>
      <c r="D40449" t="s">
        <v>2419</v>
      </c>
      <c r="E40449" t="s">
        <v>2448</v>
      </c>
      <c r="F40449" t="s">
        <v>1180</v>
      </c>
      <c r="G40449" s="24" t="s">
        <v>25</v>
      </c>
    </row>
    <row r="40450" hidden="1" spans="1:7">
      <c r="A40450" t="s">
        <v>2475</v>
      </c>
      <c r="B40450" t="str">
        <f>VLOOKUP(A40450,匹配表!$1:$1048576,24,0)</f>
        <v>裴旭斌</v>
      </c>
      <c r="C40450" t="str">
        <f>VLOOKUP(A40450,匹配表!$1:$1048576,22,0)</f>
        <v>浙江公司营销余杭灾备系统数据库1号机</v>
      </c>
      <c r="D40450" t="s">
        <v>2419</v>
      </c>
      <c r="E40450" t="s">
        <v>2448</v>
      </c>
      <c r="F40450" t="s">
        <v>121</v>
      </c>
      <c r="G40450" s="24" t="s">
        <v>25</v>
      </c>
    </row>
    <row r="40451" hidden="1" spans="1:12">
      <c r="A40451" s="16" t="s">
        <v>2475</v>
      </c>
      <c r="B40451" s="17" t="str">
        <f>VLOOKUP(A40451,匹配表!$1:$1048576,24,0)</f>
        <v>裴旭斌</v>
      </c>
      <c r="C40451" s="16" t="str">
        <f>VLOOKUP(A40451,匹配表!$1:$1048576,22,0)</f>
        <v>浙江公司营销余杭灾备系统数据库1号机</v>
      </c>
      <c r="D40451" s="16" t="s">
        <v>2419</v>
      </c>
      <c r="E40451" s="16" t="s">
        <v>2448</v>
      </c>
      <c r="F40451" s="16" t="s">
        <v>71</v>
      </c>
      <c r="G40451" s="16" t="s">
        <v>16</v>
      </c>
      <c r="H40451" s="19" t="s">
        <v>186</v>
      </c>
      <c r="I40451" s="19" t="s">
        <v>25</v>
      </c>
      <c r="J40451" s="19"/>
      <c r="K40451" s="19"/>
      <c r="L40451" s="16"/>
    </row>
    <row r="40452" hidden="1" spans="1:7">
      <c r="A40452" t="s">
        <v>2475</v>
      </c>
      <c r="B40452"/>
      <c r="C40452" t="str">
        <f>VLOOKUP(A40452,匹配表!$1:$1048576,22,0)</f>
        <v>浙江公司营销余杭灾备系统数据库1号机</v>
      </c>
      <c r="D40452" t="s">
        <v>2419</v>
      </c>
      <c r="E40452" t="s">
        <v>2448</v>
      </c>
      <c r="F40452" t="s">
        <v>61</v>
      </c>
      <c r="G40452" t="s">
        <v>25</v>
      </c>
    </row>
    <row r="40453" hidden="1" spans="1:7">
      <c r="A40453" t="s">
        <v>2476</v>
      </c>
      <c r="B40453" t="str">
        <f>VLOOKUP(A40453,匹配表!$1:$1048576,24,0)</f>
        <v>方舟</v>
      </c>
      <c r="C40453" t="str">
        <f>VLOOKUP(A40453,匹配表!$1:$1048576,22,0)</f>
        <v>浙江公司营销业务系统数据库1号服务器</v>
      </c>
      <c r="D40453" t="s">
        <v>2419</v>
      </c>
      <c r="E40453" t="s">
        <v>2448</v>
      </c>
      <c r="F40453" t="s">
        <v>26</v>
      </c>
      <c r="G40453" s="24" t="s">
        <v>25</v>
      </c>
    </row>
    <row r="40454" hidden="1" spans="1:7">
      <c r="A40454" t="s">
        <v>2476</v>
      </c>
      <c r="B40454" t="str">
        <f>VLOOKUP(A40454,匹配表!$1:$1048576,24,0)</f>
        <v>方舟</v>
      </c>
      <c r="C40454" t="str">
        <f>VLOOKUP(A40454,匹配表!$1:$1048576,22,0)</f>
        <v>浙江公司营销业务系统数据库1号服务器</v>
      </c>
      <c r="D40454" t="s">
        <v>2419</v>
      </c>
      <c r="E40454" t="s">
        <v>2448</v>
      </c>
      <c r="F40454" t="s">
        <v>30</v>
      </c>
      <c r="G40454" s="24" t="s">
        <v>25</v>
      </c>
    </row>
    <row r="40455" hidden="1" spans="1:12">
      <c r="A40455" s="19" t="s">
        <v>2476</v>
      </c>
      <c r="B40455" s="16" t="str">
        <f>VLOOKUP(A40455,匹配表!$1:$1048576,24,0)</f>
        <v>方舟</v>
      </c>
      <c r="C40455" s="16" t="str">
        <f>VLOOKUP(A40455,匹配表!$1:$1048576,22,0)</f>
        <v>浙江公司营销业务系统数据库1号服务器</v>
      </c>
      <c r="D40455" s="16" t="s">
        <v>2419</v>
      </c>
      <c r="E40455" s="16" t="s">
        <v>2448</v>
      </c>
      <c r="F40455" s="16" t="s">
        <v>33</v>
      </c>
      <c r="G40455" s="16" t="s">
        <v>16</v>
      </c>
      <c r="H40455" s="55" t="s">
        <v>367</v>
      </c>
      <c r="I40455" s="55" t="s">
        <v>169</v>
      </c>
      <c r="J40455" s="55"/>
      <c r="K40455" s="55"/>
      <c r="L40455" s="16"/>
    </row>
    <row r="40456" hidden="1" spans="1:12">
      <c r="A40456" s="16" t="s">
        <v>2476</v>
      </c>
      <c r="B40456" s="16" t="str">
        <f>VLOOKUP(A40456,匹配表!$1:$1048576,24,0)</f>
        <v>方舟</v>
      </c>
      <c r="C40456" s="16" t="str">
        <f>VLOOKUP(A40456,匹配表!$1:$1048576,22,0)</f>
        <v>浙江公司营销业务系统数据库1号服务器</v>
      </c>
      <c r="D40456" s="16" t="s">
        <v>2419</v>
      </c>
      <c r="E40456" s="16" t="s">
        <v>2448</v>
      </c>
      <c r="F40456" s="16" t="s">
        <v>199</v>
      </c>
      <c r="G40456" s="16" t="s">
        <v>16</v>
      </c>
      <c r="H40456" s="55" t="s">
        <v>367</v>
      </c>
      <c r="I40456" s="55" t="s">
        <v>169</v>
      </c>
      <c r="J40456" s="55"/>
      <c r="K40456" s="55"/>
      <c r="L40456" s="16"/>
    </row>
    <row r="40457" hidden="1" spans="1:12">
      <c r="A40457" s="16" t="s">
        <v>2476</v>
      </c>
      <c r="B40457" s="16" t="str">
        <f>VLOOKUP(A40457,匹配表!$1:$1048576,24,0)</f>
        <v>方舟</v>
      </c>
      <c r="C40457" s="16" t="str">
        <f>VLOOKUP(A40457,匹配表!$1:$1048576,22,0)</f>
        <v>浙江公司营销业务系统数据库1号服务器</v>
      </c>
      <c r="D40457" s="16" t="s">
        <v>2419</v>
      </c>
      <c r="E40457" s="16" t="s">
        <v>2448</v>
      </c>
      <c r="F40457" s="16" t="s">
        <v>2421</v>
      </c>
      <c r="G40457" s="16" t="s">
        <v>16</v>
      </c>
      <c r="H40457" s="55" t="s">
        <v>367</v>
      </c>
      <c r="I40457" s="55" t="s">
        <v>169</v>
      </c>
      <c r="J40457" s="55"/>
      <c r="K40457" s="55"/>
      <c r="L40457" s="16"/>
    </row>
    <row r="40458" hidden="1" spans="1:12">
      <c r="A40458" s="16" t="s">
        <v>2476</v>
      </c>
      <c r="B40458" s="16" t="str">
        <f>VLOOKUP(A40458,匹配表!$1:$1048576,24,0)</f>
        <v>方舟</v>
      </c>
      <c r="C40458" s="16" t="str">
        <f>VLOOKUP(A40458,匹配表!$1:$1048576,22,0)</f>
        <v>浙江公司营销业务系统数据库1号服务器</v>
      </c>
      <c r="D40458" s="16" t="s">
        <v>2419</v>
      </c>
      <c r="E40458" s="16" t="s">
        <v>2448</v>
      </c>
      <c r="F40458" s="16" t="s">
        <v>2477</v>
      </c>
      <c r="G40458" s="16" t="s">
        <v>16</v>
      </c>
      <c r="H40458" s="55" t="s">
        <v>367</v>
      </c>
      <c r="I40458" s="55" t="s">
        <v>169</v>
      </c>
      <c r="J40458" s="55"/>
      <c r="K40458" s="55"/>
      <c r="L40458" s="16"/>
    </row>
    <row r="40459" hidden="1" spans="1:12">
      <c r="A40459" s="16" t="s">
        <v>2476</v>
      </c>
      <c r="B40459" s="16" t="str">
        <f>VLOOKUP(A40459,匹配表!$1:$1048576,24,0)</f>
        <v>方舟</v>
      </c>
      <c r="C40459" s="16" t="str">
        <f>VLOOKUP(A40459,匹配表!$1:$1048576,22,0)</f>
        <v>浙江公司营销业务系统数据库1号服务器</v>
      </c>
      <c r="D40459" s="16" t="s">
        <v>2419</v>
      </c>
      <c r="E40459" s="16" t="s">
        <v>2448</v>
      </c>
      <c r="F40459" s="16" t="s">
        <v>2449</v>
      </c>
      <c r="G40459" s="16" t="s">
        <v>16</v>
      </c>
      <c r="H40459" s="55" t="s">
        <v>367</v>
      </c>
      <c r="I40459" s="55" t="s">
        <v>169</v>
      </c>
      <c r="J40459" s="55"/>
      <c r="K40459" s="55"/>
      <c r="L40459" s="16"/>
    </row>
    <row r="40460" hidden="1" spans="1:12">
      <c r="A40460" s="16" t="s">
        <v>2476</v>
      </c>
      <c r="B40460" s="16" t="str">
        <f>VLOOKUP(A40460,匹配表!$1:$1048576,24,0)</f>
        <v>方舟</v>
      </c>
      <c r="C40460" s="16" t="str">
        <f>VLOOKUP(A40460,匹配表!$1:$1048576,22,0)</f>
        <v>浙江公司营销业务系统数据库1号服务器</v>
      </c>
      <c r="D40460" s="16" t="s">
        <v>2419</v>
      </c>
      <c r="E40460" s="16" t="s">
        <v>2448</v>
      </c>
      <c r="F40460" s="16" t="s">
        <v>2423</v>
      </c>
      <c r="G40460" s="16" t="s">
        <v>16</v>
      </c>
      <c r="H40460" s="55" t="s">
        <v>367</v>
      </c>
      <c r="I40460" s="55" t="s">
        <v>169</v>
      </c>
      <c r="J40460" s="55"/>
      <c r="K40460" s="55"/>
      <c r="L40460" s="16"/>
    </row>
    <row r="40461" hidden="1" spans="1:12">
      <c r="A40461" s="16" t="s">
        <v>2476</v>
      </c>
      <c r="B40461" s="16" t="str">
        <f>VLOOKUP(A40461,匹配表!$1:$1048576,24,0)</f>
        <v>方舟</v>
      </c>
      <c r="C40461" s="16" t="str">
        <f>VLOOKUP(A40461,匹配表!$1:$1048576,22,0)</f>
        <v>浙江公司营销业务系统数据库1号服务器</v>
      </c>
      <c r="D40461" s="16" t="s">
        <v>2419</v>
      </c>
      <c r="E40461" s="16" t="s">
        <v>2448</v>
      </c>
      <c r="F40461" s="16" t="s">
        <v>2424</v>
      </c>
      <c r="G40461" s="16" t="s">
        <v>16</v>
      </c>
      <c r="H40461" s="55" t="s">
        <v>367</v>
      </c>
      <c r="I40461" s="55" t="s">
        <v>169</v>
      </c>
      <c r="J40461" s="55"/>
      <c r="K40461" s="55"/>
      <c r="L40461" s="16"/>
    </row>
    <row r="40462" hidden="1" spans="1:12">
      <c r="A40462" s="16" t="s">
        <v>2476</v>
      </c>
      <c r="B40462" s="16" t="str">
        <f>VLOOKUP(A40462,匹配表!$1:$1048576,24,0)</f>
        <v>方舟</v>
      </c>
      <c r="C40462" s="16" t="str">
        <f>VLOOKUP(A40462,匹配表!$1:$1048576,22,0)</f>
        <v>浙江公司营销业务系统数据库1号服务器</v>
      </c>
      <c r="D40462" s="16" t="s">
        <v>2419</v>
      </c>
      <c r="E40462" s="16" t="s">
        <v>2448</v>
      </c>
      <c r="F40462" s="16" t="s">
        <v>920</v>
      </c>
      <c r="G40462" s="16" t="s">
        <v>16</v>
      </c>
      <c r="H40462" s="55" t="s">
        <v>367</v>
      </c>
      <c r="I40462" s="55" t="s">
        <v>169</v>
      </c>
      <c r="J40462" s="55"/>
      <c r="K40462" s="55"/>
      <c r="L40462" s="16"/>
    </row>
    <row r="40463" hidden="1" spans="1:12">
      <c r="A40463" s="16" t="s">
        <v>2476</v>
      </c>
      <c r="B40463" s="16" t="str">
        <f>VLOOKUP(A40463,匹配表!$1:$1048576,24,0)</f>
        <v>方舟</v>
      </c>
      <c r="C40463" s="16" t="str">
        <f>VLOOKUP(A40463,匹配表!$1:$1048576,22,0)</f>
        <v>浙江公司营销业务系统数据库1号服务器</v>
      </c>
      <c r="D40463" s="16" t="s">
        <v>2419</v>
      </c>
      <c r="E40463" s="16" t="s">
        <v>2448</v>
      </c>
      <c r="F40463" s="16" t="s">
        <v>42</v>
      </c>
      <c r="G40463" s="16" t="s">
        <v>16</v>
      </c>
      <c r="H40463" s="55" t="s">
        <v>367</v>
      </c>
      <c r="I40463" s="55" t="s">
        <v>169</v>
      </c>
      <c r="J40463" s="55"/>
      <c r="K40463" s="55"/>
      <c r="L40463" s="16"/>
    </row>
    <row r="40464" hidden="1" spans="1:12">
      <c r="A40464" s="16" t="s">
        <v>2476</v>
      </c>
      <c r="B40464" s="16" t="str">
        <f>VLOOKUP(A40464,匹配表!$1:$1048576,24,0)</f>
        <v>方舟</v>
      </c>
      <c r="C40464" s="16" t="str">
        <f>VLOOKUP(A40464,匹配表!$1:$1048576,22,0)</f>
        <v>浙江公司营销业务系统数据库1号服务器</v>
      </c>
      <c r="D40464" s="16" t="s">
        <v>2419</v>
      </c>
      <c r="E40464" s="16" t="s">
        <v>2448</v>
      </c>
      <c r="F40464" s="16" t="s">
        <v>2425</v>
      </c>
      <c r="G40464" s="16" t="s">
        <v>16</v>
      </c>
      <c r="H40464" s="55" t="s">
        <v>367</v>
      </c>
      <c r="I40464" s="55" t="s">
        <v>169</v>
      </c>
      <c r="J40464" s="55"/>
      <c r="K40464" s="55"/>
      <c r="L40464" s="16"/>
    </row>
    <row r="40465" hidden="1" spans="1:12">
      <c r="A40465" s="16" t="s">
        <v>2476</v>
      </c>
      <c r="B40465" s="16" t="str">
        <f>VLOOKUP(A40465,匹配表!$1:$1048576,24,0)</f>
        <v>方舟</v>
      </c>
      <c r="C40465" s="16" t="str">
        <f>VLOOKUP(A40465,匹配表!$1:$1048576,22,0)</f>
        <v>浙江公司营销业务系统数据库1号服务器</v>
      </c>
      <c r="D40465" s="16" t="s">
        <v>2419</v>
      </c>
      <c r="E40465" s="16" t="s">
        <v>2448</v>
      </c>
      <c r="F40465" s="16" t="s">
        <v>46</v>
      </c>
      <c r="G40465" s="16" t="s">
        <v>16</v>
      </c>
      <c r="H40465" s="55" t="s">
        <v>367</v>
      </c>
      <c r="I40465" s="55" t="s">
        <v>169</v>
      </c>
      <c r="J40465" s="55"/>
      <c r="K40465" s="55"/>
      <c r="L40465" s="16"/>
    </row>
    <row r="40466" hidden="1" spans="1:12">
      <c r="A40466" s="16" t="s">
        <v>2476</v>
      </c>
      <c r="B40466" s="16" t="str">
        <f>VLOOKUP(A40466,匹配表!$1:$1048576,24,0)</f>
        <v>方舟</v>
      </c>
      <c r="C40466" s="16" t="str">
        <f>VLOOKUP(A40466,匹配表!$1:$1048576,22,0)</f>
        <v>浙江公司营销业务系统数据库1号服务器</v>
      </c>
      <c r="D40466" s="16" t="s">
        <v>2419</v>
      </c>
      <c r="E40466" s="16" t="s">
        <v>2448</v>
      </c>
      <c r="F40466" s="16" t="s">
        <v>2426</v>
      </c>
      <c r="G40466" s="16" t="s">
        <v>16</v>
      </c>
      <c r="H40466" s="55" t="s">
        <v>367</v>
      </c>
      <c r="I40466" s="55" t="s">
        <v>169</v>
      </c>
      <c r="J40466" s="55"/>
      <c r="K40466" s="55"/>
      <c r="L40466" s="16"/>
    </row>
    <row r="40467" hidden="1" spans="1:12">
      <c r="A40467" s="16" t="s">
        <v>2476</v>
      </c>
      <c r="B40467" s="16" t="str">
        <f>VLOOKUP(A40467,匹配表!$1:$1048576,24,0)</f>
        <v>方舟</v>
      </c>
      <c r="C40467" s="16" t="str">
        <f>VLOOKUP(A40467,匹配表!$1:$1048576,22,0)</f>
        <v>浙江公司营销业务系统数据库1号服务器</v>
      </c>
      <c r="D40467" s="16" t="s">
        <v>2419</v>
      </c>
      <c r="E40467" s="16" t="s">
        <v>2448</v>
      </c>
      <c r="F40467" s="16" t="s">
        <v>333</v>
      </c>
      <c r="G40467" s="16" t="s">
        <v>16</v>
      </c>
      <c r="H40467" s="16" t="s">
        <v>186</v>
      </c>
      <c r="I40467" s="16"/>
      <c r="J40467" s="16"/>
      <c r="K40467" s="16"/>
      <c r="L40467" s="16"/>
    </row>
    <row r="40468" hidden="1" spans="1:12">
      <c r="A40468" s="16" t="s">
        <v>2476</v>
      </c>
      <c r="B40468" s="16" t="str">
        <f>VLOOKUP(A40468,匹配表!$1:$1048576,24,0)</f>
        <v>方舟</v>
      </c>
      <c r="C40468" s="16" t="str">
        <f>VLOOKUP(A40468,匹配表!$1:$1048576,22,0)</f>
        <v>浙江公司营销业务系统数据库1号服务器</v>
      </c>
      <c r="D40468" s="16" t="s">
        <v>2419</v>
      </c>
      <c r="E40468" s="16" t="s">
        <v>2448</v>
      </c>
      <c r="F40468" s="16" t="s">
        <v>185</v>
      </c>
      <c r="G40468" s="16" t="s">
        <v>16</v>
      </c>
      <c r="H40468" s="16" t="s">
        <v>186</v>
      </c>
      <c r="I40468" s="16"/>
      <c r="J40468" s="16"/>
      <c r="K40468" s="16"/>
      <c r="L40468" s="16"/>
    </row>
    <row r="40469" hidden="1" spans="1:12">
      <c r="A40469" s="16" t="s">
        <v>2476</v>
      </c>
      <c r="B40469" s="16" t="str">
        <f>VLOOKUP(A40469,匹配表!$1:$1048576,24,0)</f>
        <v>方舟</v>
      </c>
      <c r="C40469" s="16" t="str">
        <f>VLOOKUP(A40469,匹配表!$1:$1048576,22,0)</f>
        <v>浙江公司营销业务系统数据库1号服务器</v>
      </c>
      <c r="D40469" s="16" t="s">
        <v>2419</v>
      </c>
      <c r="E40469" s="16" t="s">
        <v>2448</v>
      </c>
      <c r="F40469" s="16" t="s">
        <v>2450</v>
      </c>
      <c r="G40469" s="16" t="s">
        <v>16</v>
      </c>
      <c r="H40469" s="55" t="s">
        <v>367</v>
      </c>
      <c r="I40469" s="55" t="s">
        <v>169</v>
      </c>
      <c r="J40469" s="55"/>
      <c r="K40469" s="55"/>
      <c r="L40469" s="16"/>
    </row>
    <row r="40470" hidden="1" spans="1:12">
      <c r="A40470" s="16" t="s">
        <v>2476</v>
      </c>
      <c r="B40470" s="16" t="str">
        <f>VLOOKUP(A40470,匹配表!$1:$1048576,24,0)</f>
        <v>方舟</v>
      </c>
      <c r="C40470" s="16" t="str">
        <f>VLOOKUP(A40470,匹配表!$1:$1048576,22,0)</f>
        <v>浙江公司营销业务系统数据库1号服务器</v>
      </c>
      <c r="D40470" s="16" t="s">
        <v>2419</v>
      </c>
      <c r="E40470" s="16" t="s">
        <v>2448</v>
      </c>
      <c r="F40470" s="16" t="s">
        <v>351</v>
      </c>
      <c r="G40470" s="16" t="s">
        <v>16</v>
      </c>
      <c r="H40470" s="16" t="s">
        <v>186</v>
      </c>
      <c r="I40470" s="16"/>
      <c r="J40470" s="16"/>
      <c r="K40470" s="16"/>
      <c r="L40470" s="16"/>
    </row>
    <row r="40471" spans="1:12">
      <c r="A40471" s="16" t="s">
        <v>2476</v>
      </c>
      <c r="B40471" s="16" t="str">
        <f>VLOOKUP(A40471,匹配表!$1:$1048576,24,0)</f>
        <v>方舟</v>
      </c>
      <c r="C40471" s="16" t="str">
        <f>VLOOKUP(A40471,匹配表!$1:$1048576,22,0)</f>
        <v>浙江公司营销业务系统数据库1号服务器</v>
      </c>
      <c r="D40471" s="16" t="s">
        <v>2419</v>
      </c>
      <c r="E40471" s="16" t="s">
        <v>2448</v>
      </c>
      <c r="F40471" s="16" t="s">
        <v>18</v>
      </c>
      <c r="G40471" s="16" t="s">
        <v>16</v>
      </c>
      <c r="H40471" s="16" t="s">
        <v>19</v>
      </c>
      <c r="I40471" s="16" t="s">
        <v>76</v>
      </c>
      <c r="J40471" s="46" t="s">
        <v>21</v>
      </c>
      <c r="K40471" s="16"/>
      <c r="L40471" s="16"/>
    </row>
    <row r="40472" hidden="1" spans="1:12">
      <c r="A40472" s="16" t="s">
        <v>2476</v>
      </c>
      <c r="B40472" s="16" t="str">
        <f>VLOOKUP(A40472,匹配表!$1:$1048576,24,0)</f>
        <v>方舟</v>
      </c>
      <c r="C40472" s="16" t="str">
        <f>VLOOKUP(A40472,匹配表!$1:$1048576,22,0)</f>
        <v>浙江公司营销业务系统数据库1号服务器</v>
      </c>
      <c r="D40472" s="16" t="s">
        <v>2419</v>
      </c>
      <c r="E40472" s="16" t="s">
        <v>2448</v>
      </c>
      <c r="F40472" s="16" t="s">
        <v>494</v>
      </c>
      <c r="G40472" s="16" t="s">
        <v>16</v>
      </c>
      <c r="H40472" s="16" t="s">
        <v>186</v>
      </c>
      <c r="I40472" s="16"/>
      <c r="J40472" s="16"/>
      <c r="K40472" s="16"/>
      <c r="L40472" s="16"/>
    </row>
    <row r="40473" hidden="1" spans="1:12">
      <c r="A40473" s="16" t="s">
        <v>2476</v>
      </c>
      <c r="B40473" s="16" t="str">
        <f>VLOOKUP(A40473,匹配表!$1:$1048576,24,0)</f>
        <v>方舟</v>
      </c>
      <c r="C40473" s="16" t="str">
        <f>VLOOKUP(A40473,匹配表!$1:$1048576,22,0)</f>
        <v>浙江公司营销业务系统数据库1号服务器</v>
      </c>
      <c r="D40473" s="16" t="s">
        <v>2419</v>
      </c>
      <c r="E40473" s="16" t="s">
        <v>2448</v>
      </c>
      <c r="F40473" s="16" t="s">
        <v>2427</v>
      </c>
      <c r="G40473" s="16" t="s">
        <v>16</v>
      </c>
      <c r="H40473" s="55" t="s">
        <v>367</v>
      </c>
      <c r="I40473" s="55" t="s">
        <v>169</v>
      </c>
      <c r="J40473" s="55"/>
      <c r="K40473" s="55"/>
      <c r="L40473" s="16"/>
    </row>
    <row r="40474" hidden="1" spans="1:12">
      <c r="A40474" s="16" t="s">
        <v>2476</v>
      </c>
      <c r="B40474" s="16" t="str">
        <f>VLOOKUP(A40474,匹配表!$1:$1048576,24,0)</f>
        <v>方舟</v>
      </c>
      <c r="C40474" s="16" t="str">
        <f>VLOOKUP(A40474,匹配表!$1:$1048576,22,0)</f>
        <v>浙江公司营销业务系统数据库1号服务器</v>
      </c>
      <c r="D40474" s="16" t="s">
        <v>2419</v>
      </c>
      <c r="E40474" s="16" t="s">
        <v>2448</v>
      </c>
      <c r="F40474" s="16" t="s">
        <v>1180</v>
      </c>
      <c r="G40474" s="16" t="s">
        <v>16</v>
      </c>
      <c r="H40474" s="55" t="s">
        <v>367</v>
      </c>
      <c r="I40474" s="55" t="s">
        <v>169</v>
      </c>
      <c r="J40474" s="55"/>
      <c r="K40474" s="55"/>
      <c r="L40474" s="16"/>
    </row>
    <row r="40475" hidden="1" spans="1:12">
      <c r="A40475" s="16" t="s">
        <v>2476</v>
      </c>
      <c r="B40475" s="16" t="str">
        <f>VLOOKUP(A40475,匹配表!$1:$1048576,24,0)</f>
        <v>方舟</v>
      </c>
      <c r="C40475" s="16" t="str">
        <f>VLOOKUP(A40475,匹配表!$1:$1048576,22,0)</f>
        <v>浙江公司营销业务系统数据库1号服务器</v>
      </c>
      <c r="D40475" s="16" t="s">
        <v>2419</v>
      </c>
      <c r="E40475" s="16" t="s">
        <v>2448</v>
      </c>
      <c r="F40475" s="16" t="s">
        <v>1593</v>
      </c>
      <c r="G40475" s="16" t="s">
        <v>16</v>
      </c>
      <c r="H40475" s="55" t="s">
        <v>367</v>
      </c>
      <c r="I40475" s="55" t="s">
        <v>169</v>
      </c>
      <c r="J40475" s="55"/>
      <c r="K40475" s="55"/>
      <c r="L40475" s="16"/>
    </row>
    <row r="40476" hidden="1" spans="1:12">
      <c r="A40476" s="16" t="s">
        <v>2476</v>
      </c>
      <c r="B40476" s="16" t="str">
        <f>VLOOKUP(A40476,匹配表!$1:$1048576,24,0)</f>
        <v>方舟</v>
      </c>
      <c r="C40476" s="16" t="str">
        <f>VLOOKUP(A40476,匹配表!$1:$1048576,22,0)</f>
        <v>浙江公司营销业务系统数据库1号服务器</v>
      </c>
      <c r="D40476" s="16" t="s">
        <v>2419</v>
      </c>
      <c r="E40476" s="16" t="s">
        <v>2448</v>
      </c>
      <c r="F40476" s="16" t="s">
        <v>121</v>
      </c>
      <c r="G40476" s="16" t="s">
        <v>16</v>
      </c>
      <c r="H40476" s="55" t="s">
        <v>367</v>
      </c>
      <c r="I40476" s="55" t="s">
        <v>169</v>
      </c>
      <c r="J40476" s="55"/>
      <c r="K40476" s="55"/>
      <c r="L40476" s="16"/>
    </row>
    <row r="40477" hidden="1" spans="1:12">
      <c r="A40477" s="16" t="s">
        <v>2476</v>
      </c>
      <c r="B40477" s="16" t="str">
        <f>VLOOKUP(A40477,匹配表!$1:$1048576,24,0)</f>
        <v>方舟</v>
      </c>
      <c r="C40477" s="16" t="str">
        <f>VLOOKUP(A40477,匹配表!$1:$1048576,22,0)</f>
        <v>浙江公司营销业务系统数据库1号服务器</v>
      </c>
      <c r="D40477" s="16" t="s">
        <v>2419</v>
      </c>
      <c r="E40477" s="16" t="s">
        <v>2448</v>
      </c>
      <c r="F40477" s="16" t="s">
        <v>71</v>
      </c>
      <c r="G40477" s="16" t="s">
        <v>16</v>
      </c>
      <c r="H40477" s="55" t="s">
        <v>367</v>
      </c>
      <c r="I40477" s="55" t="s">
        <v>169</v>
      </c>
      <c r="J40477" s="55"/>
      <c r="K40477" s="55"/>
      <c r="L40477" s="16"/>
    </row>
    <row r="40478" hidden="1" spans="1:7">
      <c r="A40478" t="s">
        <v>2476</v>
      </c>
      <c r="B40478"/>
      <c r="C40478" t="str">
        <f>VLOOKUP(A40478,匹配表!$1:$1048576,22,0)</f>
        <v>浙江公司营销业务系统数据库1号服务器</v>
      </c>
      <c r="D40478" t="s">
        <v>2419</v>
      </c>
      <c r="E40478" t="s">
        <v>2448</v>
      </c>
      <c r="F40478" t="s">
        <v>2478</v>
      </c>
      <c r="G40478" t="s">
        <v>25</v>
      </c>
    </row>
    <row r="40479" hidden="1" spans="1:7">
      <c r="A40479" t="s">
        <v>2476</v>
      </c>
      <c r="B40479"/>
      <c r="C40479" t="str">
        <f>VLOOKUP(A40479,匹配表!$1:$1048576,22,0)</f>
        <v>浙江公司营销业务系统数据库1号服务器</v>
      </c>
      <c r="D40479" t="s">
        <v>2419</v>
      </c>
      <c r="E40479" t="s">
        <v>2448</v>
      </c>
      <c r="F40479" t="s">
        <v>421</v>
      </c>
      <c r="G40479" t="s">
        <v>25</v>
      </c>
    </row>
    <row r="40480" hidden="1" spans="1:7">
      <c r="A40480" t="s">
        <v>2476</v>
      </c>
      <c r="B40480"/>
      <c r="C40480" t="str">
        <f>VLOOKUP(A40480,匹配表!$1:$1048576,22,0)</f>
        <v>浙江公司营销业务系统数据库1号服务器</v>
      </c>
      <c r="D40480" t="s">
        <v>2419</v>
      </c>
      <c r="E40480" t="s">
        <v>2448</v>
      </c>
      <c r="F40480" t="s">
        <v>61</v>
      </c>
      <c r="G40480" t="s">
        <v>25</v>
      </c>
    </row>
    <row r="40481" hidden="1" spans="1:7">
      <c r="A40481" t="s">
        <v>2479</v>
      </c>
      <c r="B40481" t="str">
        <f>VLOOKUP(A40481,匹配表!$1:$1048576,24,0)</f>
        <v>方舟</v>
      </c>
      <c r="C40481" t="str">
        <f>VLOOKUP(A40481,匹配表!$1:$1048576,22,0)</f>
        <v>浙江公司营销业务系统数据库2号服务器</v>
      </c>
      <c r="D40481" t="s">
        <v>2419</v>
      </c>
      <c r="E40481" t="s">
        <v>2448</v>
      </c>
      <c r="F40481" t="s">
        <v>26</v>
      </c>
      <c r="G40481" s="24" t="s">
        <v>25</v>
      </c>
    </row>
    <row r="40482" hidden="1" spans="1:7">
      <c r="A40482" t="s">
        <v>2479</v>
      </c>
      <c r="B40482" t="str">
        <f>VLOOKUP(A40482,匹配表!$1:$1048576,24,0)</f>
        <v>方舟</v>
      </c>
      <c r="C40482" t="str">
        <f>VLOOKUP(A40482,匹配表!$1:$1048576,22,0)</f>
        <v>浙江公司营销业务系统数据库2号服务器</v>
      </c>
      <c r="D40482" t="s">
        <v>2419</v>
      </c>
      <c r="E40482" t="s">
        <v>2448</v>
      </c>
      <c r="F40482" t="s">
        <v>30</v>
      </c>
      <c r="G40482" s="24" t="s">
        <v>25</v>
      </c>
    </row>
    <row r="40483" hidden="1" spans="1:12">
      <c r="A40483" s="16" t="s">
        <v>2479</v>
      </c>
      <c r="B40483" s="16" t="str">
        <f>VLOOKUP(A40483,匹配表!$1:$1048576,24,0)</f>
        <v>方舟</v>
      </c>
      <c r="C40483" s="16" t="str">
        <f>VLOOKUP(A40483,匹配表!$1:$1048576,22,0)</f>
        <v>浙江公司营销业务系统数据库2号服务器</v>
      </c>
      <c r="D40483" s="16" t="s">
        <v>2419</v>
      </c>
      <c r="E40483" s="16" t="s">
        <v>2448</v>
      </c>
      <c r="F40483" s="16" t="s">
        <v>33</v>
      </c>
      <c r="G40483" s="16" t="s">
        <v>16</v>
      </c>
      <c r="H40483" s="55" t="s">
        <v>367</v>
      </c>
      <c r="I40483" s="55" t="s">
        <v>169</v>
      </c>
      <c r="J40483" s="55"/>
      <c r="K40483" s="55"/>
      <c r="L40483" s="16"/>
    </row>
    <row r="40484" hidden="1" spans="1:12">
      <c r="A40484" s="16" t="s">
        <v>2479</v>
      </c>
      <c r="B40484" s="16" t="str">
        <f>VLOOKUP(A40484,匹配表!$1:$1048576,24,0)</f>
        <v>方舟</v>
      </c>
      <c r="C40484" s="16" t="str">
        <f>VLOOKUP(A40484,匹配表!$1:$1048576,22,0)</f>
        <v>浙江公司营销业务系统数据库2号服务器</v>
      </c>
      <c r="D40484" s="16" t="s">
        <v>2419</v>
      </c>
      <c r="E40484" s="16" t="s">
        <v>2448</v>
      </c>
      <c r="F40484" s="16" t="s">
        <v>2421</v>
      </c>
      <c r="G40484" s="16" t="s">
        <v>16</v>
      </c>
      <c r="H40484" s="55" t="s">
        <v>367</v>
      </c>
      <c r="I40484" s="55" t="s">
        <v>169</v>
      </c>
      <c r="J40484" s="55"/>
      <c r="K40484" s="55"/>
      <c r="L40484" s="16"/>
    </row>
    <row r="40485" hidden="1" spans="1:12">
      <c r="A40485" s="16" t="s">
        <v>2479</v>
      </c>
      <c r="B40485" s="16" t="str">
        <f>VLOOKUP(A40485,匹配表!$1:$1048576,24,0)</f>
        <v>方舟</v>
      </c>
      <c r="C40485" s="16" t="str">
        <f>VLOOKUP(A40485,匹配表!$1:$1048576,22,0)</f>
        <v>浙江公司营销业务系统数据库2号服务器</v>
      </c>
      <c r="D40485" s="16" t="s">
        <v>2419</v>
      </c>
      <c r="E40485" s="16" t="s">
        <v>2448</v>
      </c>
      <c r="F40485" s="16" t="s">
        <v>2422</v>
      </c>
      <c r="G40485" s="16" t="s">
        <v>16</v>
      </c>
      <c r="H40485" s="55" t="s">
        <v>367</v>
      </c>
      <c r="I40485" s="55" t="s">
        <v>169</v>
      </c>
      <c r="J40485" s="55"/>
      <c r="K40485" s="55"/>
      <c r="L40485" s="16"/>
    </row>
    <row r="40486" hidden="1" spans="1:12">
      <c r="A40486" s="16" t="s">
        <v>2479</v>
      </c>
      <c r="B40486" s="16" t="str">
        <f>VLOOKUP(A40486,匹配表!$1:$1048576,24,0)</f>
        <v>方舟</v>
      </c>
      <c r="C40486" s="16" t="str">
        <f>VLOOKUP(A40486,匹配表!$1:$1048576,22,0)</f>
        <v>浙江公司营销业务系统数据库2号服务器</v>
      </c>
      <c r="D40486" s="16" t="s">
        <v>2419</v>
      </c>
      <c r="E40486" s="16" t="s">
        <v>2448</v>
      </c>
      <c r="F40486" s="16" t="s">
        <v>2477</v>
      </c>
      <c r="G40486" s="16" t="s">
        <v>16</v>
      </c>
      <c r="H40486" s="55" t="s">
        <v>367</v>
      </c>
      <c r="I40486" s="55" t="s">
        <v>169</v>
      </c>
      <c r="J40486" s="55"/>
      <c r="K40486" s="55"/>
      <c r="L40486" s="16"/>
    </row>
    <row r="40487" hidden="1" spans="1:12">
      <c r="A40487" s="16" t="s">
        <v>2479</v>
      </c>
      <c r="B40487" s="16" t="str">
        <f>VLOOKUP(A40487,匹配表!$1:$1048576,24,0)</f>
        <v>方舟</v>
      </c>
      <c r="C40487" s="16" t="str">
        <f>VLOOKUP(A40487,匹配表!$1:$1048576,22,0)</f>
        <v>浙江公司营销业务系统数据库2号服务器</v>
      </c>
      <c r="D40487" s="16" t="s">
        <v>2419</v>
      </c>
      <c r="E40487" s="16" t="s">
        <v>2448</v>
      </c>
      <c r="F40487" s="16" t="s">
        <v>2449</v>
      </c>
      <c r="G40487" s="16" t="s">
        <v>16</v>
      </c>
      <c r="H40487" s="55" t="s">
        <v>367</v>
      </c>
      <c r="I40487" s="55" t="s">
        <v>169</v>
      </c>
      <c r="J40487" s="55"/>
      <c r="K40487" s="55"/>
      <c r="L40487" s="16"/>
    </row>
    <row r="40488" hidden="1" spans="1:12">
      <c r="A40488" s="16" t="s">
        <v>2479</v>
      </c>
      <c r="B40488" s="16" t="str">
        <f>VLOOKUP(A40488,匹配表!$1:$1048576,24,0)</f>
        <v>方舟</v>
      </c>
      <c r="C40488" s="16" t="str">
        <f>VLOOKUP(A40488,匹配表!$1:$1048576,22,0)</f>
        <v>浙江公司营销业务系统数据库2号服务器</v>
      </c>
      <c r="D40488" s="16" t="s">
        <v>2419</v>
      </c>
      <c r="E40488" s="16" t="s">
        <v>2448</v>
      </c>
      <c r="F40488" s="16" t="s">
        <v>2423</v>
      </c>
      <c r="G40488" s="16" t="s">
        <v>16</v>
      </c>
      <c r="H40488" s="55" t="s">
        <v>367</v>
      </c>
      <c r="I40488" s="55" t="s">
        <v>169</v>
      </c>
      <c r="J40488" s="55"/>
      <c r="K40488" s="55"/>
      <c r="L40488" s="16"/>
    </row>
    <row r="40489" hidden="1" spans="1:12">
      <c r="A40489" s="16" t="s">
        <v>2479</v>
      </c>
      <c r="B40489" s="16" t="str">
        <f>VLOOKUP(A40489,匹配表!$1:$1048576,24,0)</f>
        <v>方舟</v>
      </c>
      <c r="C40489" s="16" t="str">
        <f>VLOOKUP(A40489,匹配表!$1:$1048576,22,0)</f>
        <v>浙江公司营销业务系统数据库2号服务器</v>
      </c>
      <c r="D40489" s="16" t="s">
        <v>2419</v>
      </c>
      <c r="E40489" s="16" t="s">
        <v>2448</v>
      </c>
      <c r="F40489" s="16" t="s">
        <v>2424</v>
      </c>
      <c r="G40489" s="16" t="s">
        <v>16</v>
      </c>
      <c r="H40489" s="55" t="s">
        <v>367</v>
      </c>
      <c r="I40489" s="55" t="s">
        <v>169</v>
      </c>
      <c r="J40489" s="55"/>
      <c r="K40489" s="55"/>
      <c r="L40489" s="16"/>
    </row>
    <row r="40490" hidden="1" spans="1:12">
      <c r="A40490" s="16" t="s">
        <v>2479</v>
      </c>
      <c r="B40490" s="16" t="str">
        <f>VLOOKUP(A40490,匹配表!$1:$1048576,24,0)</f>
        <v>方舟</v>
      </c>
      <c r="C40490" s="16" t="str">
        <f>VLOOKUP(A40490,匹配表!$1:$1048576,22,0)</f>
        <v>浙江公司营销业务系统数据库2号服务器</v>
      </c>
      <c r="D40490" s="16" t="s">
        <v>2419</v>
      </c>
      <c r="E40490" s="16" t="s">
        <v>2448</v>
      </c>
      <c r="F40490" s="16" t="s">
        <v>42</v>
      </c>
      <c r="G40490" s="16" t="s">
        <v>16</v>
      </c>
      <c r="H40490" s="55" t="s">
        <v>367</v>
      </c>
      <c r="I40490" s="55" t="s">
        <v>169</v>
      </c>
      <c r="J40490" s="55"/>
      <c r="K40490" s="55"/>
      <c r="L40490" s="16"/>
    </row>
    <row r="40491" hidden="1" spans="1:12">
      <c r="A40491" s="16" t="s">
        <v>2479</v>
      </c>
      <c r="B40491" s="16" t="str">
        <f>VLOOKUP(A40491,匹配表!$1:$1048576,24,0)</f>
        <v>方舟</v>
      </c>
      <c r="C40491" s="16" t="str">
        <f>VLOOKUP(A40491,匹配表!$1:$1048576,22,0)</f>
        <v>浙江公司营销业务系统数据库2号服务器</v>
      </c>
      <c r="D40491" s="16" t="s">
        <v>2419</v>
      </c>
      <c r="E40491" s="16" t="s">
        <v>2448</v>
      </c>
      <c r="F40491" s="16" t="s">
        <v>2425</v>
      </c>
      <c r="G40491" s="16" t="s">
        <v>16</v>
      </c>
      <c r="H40491" s="55" t="s">
        <v>367</v>
      </c>
      <c r="I40491" s="55" t="s">
        <v>169</v>
      </c>
      <c r="J40491" s="55"/>
      <c r="K40491" s="55"/>
      <c r="L40491" s="16"/>
    </row>
    <row r="40492" hidden="1" spans="1:12">
      <c r="A40492" s="16" t="s">
        <v>2479</v>
      </c>
      <c r="B40492" s="16" t="str">
        <f>VLOOKUP(A40492,匹配表!$1:$1048576,24,0)</f>
        <v>方舟</v>
      </c>
      <c r="C40492" s="16" t="str">
        <f>VLOOKUP(A40492,匹配表!$1:$1048576,22,0)</f>
        <v>浙江公司营销业务系统数据库2号服务器</v>
      </c>
      <c r="D40492" s="16" t="s">
        <v>2419</v>
      </c>
      <c r="E40492" s="16" t="s">
        <v>2448</v>
      </c>
      <c r="F40492" s="16" t="s">
        <v>46</v>
      </c>
      <c r="G40492" s="16" t="s">
        <v>16</v>
      </c>
      <c r="H40492" s="55" t="s">
        <v>367</v>
      </c>
      <c r="I40492" s="55" t="s">
        <v>169</v>
      </c>
      <c r="J40492" s="55"/>
      <c r="K40492" s="55"/>
      <c r="L40492" s="16"/>
    </row>
    <row r="40493" hidden="1" spans="1:12">
      <c r="A40493" s="16" t="s">
        <v>2479</v>
      </c>
      <c r="B40493" s="16" t="str">
        <f>VLOOKUP(A40493,匹配表!$1:$1048576,24,0)</f>
        <v>方舟</v>
      </c>
      <c r="C40493" s="16" t="str">
        <f>VLOOKUP(A40493,匹配表!$1:$1048576,22,0)</f>
        <v>浙江公司营销业务系统数据库2号服务器</v>
      </c>
      <c r="D40493" s="16" t="s">
        <v>2419</v>
      </c>
      <c r="E40493" s="16" t="s">
        <v>2448</v>
      </c>
      <c r="F40493" s="16" t="s">
        <v>2426</v>
      </c>
      <c r="G40493" s="16" t="s">
        <v>16</v>
      </c>
      <c r="H40493" s="55" t="s">
        <v>367</v>
      </c>
      <c r="I40493" s="55" t="s">
        <v>169</v>
      </c>
      <c r="J40493" s="55"/>
      <c r="K40493" s="55"/>
      <c r="L40493" s="16"/>
    </row>
    <row r="40494" hidden="1" spans="1:12">
      <c r="A40494" s="16" t="s">
        <v>2479</v>
      </c>
      <c r="B40494" s="16" t="str">
        <f>VLOOKUP(A40494,匹配表!$1:$1048576,24,0)</f>
        <v>方舟</v>
      </c>
      <c r="C40494" s="16" t="str">
        <f>VLOOKUP(A40494,匹配表!$1:$1048576,22,0)</f>
        <v>浙江公司营销业务系统数据库2号服务器</v>
      </c>
      <c r="D40494" s="16" t="s">
        <v>2419</v>
      </c>
      <c r="E40494" s="16" t="s">
        <v>2448</v>
      </c>
      <c r="F40494" s="16" t="s">
        <v>333</v>
      </c>
      <c r="G40494" s="16" t="s">
        <v>16</v>
      </c>
      <c r="H40494" s="16" t="s">
        <v>186</v>
      </c>
      <c r="I40494" s="16"/>
      <c r="J40494" s="16"/>
      <c r="K40494" s="16"/>
      <c r="L40494" s="16"/>
    </row>
    <row r="40495" hidden="1" spans="1:12">
      <c r="A40495" s="16" t="s">
        <v>2479</v>
      </c>
      <c r="B40495" s="16" t="str">
        <f>VLOOKUP(A40495,匹配表!$1:$1048576,24,0)</f>
        <v>方舟</v>
      </c>
      <c r="C40495" s="16" t="str">
        <f>VLOOKUP(A40495,匹配表!$1:$1048576,22,0)</f>
        <v>浙江公司营销业务系统数据库2号服务器</v>
      </c>
      <c r="D40495" s="16" t="s">
        <v>2419</v>
      </c>
      <c r="E40495" s="16" t="s">
        <v>2448</v>
      </c>
      <c r="F40495" s="16" t="s">
        <v>185</v>
      </c>
      <c r="G40495" s="16" t="s">
        <v>16</v>
      </c>
      <c r="H40495" s="16" t="s">
        <v>186</v>
      </c>
      <c r="I40495" s="16"/>
      <c r="J40495" s="16"/>
      <c r="K40495" s="16"/>
      <c r="L40495" s="16"/>
    </row>
    <row r="40496" hidden="1" spans="1:12">
      <c r="A40496" s="16" t="s">
        <v>2479</v>
      </c>
      <c r="B40496" s="16" t="str">
        <f>VLOOKUP(A40496,匹配表!$1:$1048576,24,0)</f>
        <v>方舟</v>
      </c>
      <c r="C40496" s="16" t="str">
        <f>VLOOKUP(A40496,匹配表!$1:$1048576,22,0)</f>
        <v>浙江公司营销业务系统数据库2号服务器</v>
      </c>
      <c r="D40496" s="16" t="s">
        <v>2419</v>
      </c>
      <c r="E40496" s="16" t="s">
        <v>2448</v>
      </c>
      <c r="F40496" s="16" t="s">
        <v>2450</v>
      </c>
      <c r="G40496" s="16" t="s">
        <v>16</v>
      </c>
      <c r="H40496" s="55" t="s">
        <v>367</v>
      </c>
      <c r="I40496" s="55" t="s">
        <v>169</v>
      </c>
      <c r="J40496" s="55"/>
      <c r="K40496" s="55"/>
      <c r="L40496" s="16"/>
    </row>
    <row r="40497" hidden="1" spans="1:12">
      <c r="A40497" s="16" t="s">
        <v>2479</v>
      </c>
      <c r="B40497" s="16" t="str">
        <f>VLOOKUP(A40497,匹配表!$1:$1048576,24,0)</f>
        <v>方舟</v>
      </c>
      <c r="C40497" s="16" t="str">
        <f>VLOOKUP(A40497,匹配表!$1:$1048576,22,0)</f>
        <v>浙江公司营销业务系统数据库2号服务器</v>
      </c>
      <c r="D40497" s="16" t="s">
        <v>2419</v>
      </c>
      <c r="E40497" s="16" t="s">
        <v>2448</v>
      </c>
      <c r="F40497" s="16" t="s">
        <v>351</v>
      </c>
      <c r="G40497" s="16" t="s">
        <v>16</v>
      </c>
      <c r="H40497" s="16" t="s">
        <v>186</v>
      </c>
      <c r="I40497" s="16"/>
      <c r="J40497" s="16"/>
      <c r="K40497" s="16"/>
      <c r="L40497" s="16"/>
    </row>
    <row r="40498" spans="1:12">
      <c r="A40498" s="16" t="s">
        <v>2479</v>
      </c>
      <c r="B40498" s="16" t="str">
        <f>VLOOKUP(A40498,匹配表!$1:$1048576,24,0)</f>
        <v>方舟</v>
      </c>
      <c r="C40498" s="16" t="str">
        <f>VLOOKUP(A40498,匹配表!$1:$1048576,22,0)</f>
        <v>浙江公司营销业务系统数据库2号服务器</v>
      </c>
      <c r="D40498" s="16" t="s">
        <v>2419</v>
      </c>
      <c r="E40498" s="16" t="s">
        <v>2448</v>
      </c>
      <c r="F40498" s="16" t="s">
        <v>18</v>
      </c>
      <c r="G40498" s="16" t="s">
        <v>16</v>
      </c>
      <c r="H40498" s="16" t="s">
        <v>19</v>
      </c>
      <c r="I40498" s="16" t="s">
        <v>2444</v>
      </c>
      <c r="J40498" s="46" t="s">
        <v>21</v>
      </c>
      <c r="K40498" s="16"/>
      <c r="L40498" s="16"/>
    </row>
    <row r="40499" hidden="1" spans="1:12">
      <c r="A40499" s="16" t="s">
        <v>2479</v>
      </c>
      <c r="B40499" s="16" t="str">
        <f>VLOOKUP(A40499,匹配表!$1:$1048576,24,0)</f>
        <v>方舟</v>
      </c>
      <c r="C40499" s="16" t="str">
        <f>VLOOKUP(A40499,匹配表!$1:$1048576,22,0)</f>
        <v>浙江公司营销业务系统数据库2号服务器</v>
      </c>
      <c r="D40499" s="16" t="s">
        <v>2419</v>
      </c>
      <c r="E40499" s="16" t="s">
        <v>2448</v>
      </c>
      <c r="F40499" s="16" t="s">
        <v>2427</v>
      </c>
      <c r="G40499" s="16" t="s">
        <v>16</v>
      </c>
      <c r="H40499" s="55" t="s">
        <v>367</v>
      </c>
      <c r="I40499" s="55" t="s">
        <v>169</v>
      </c>
      <c r="J40499" s="55"/>
      <c r="K40499" s="55"/>
      <c r="L40499" s="16"/>
    </row>
    <row r="40500" hidden="1" spans="1:12">
      <c r="A40500" s="16" t="s">
        <v>2479</v>
      </c>
      <c r="B40500" s="16" t="str">
        <f>VLOOKUP(A40500,匹配表!$1:$1048576,24,0)</f>
        <v>方舟</v>
      </c>
      <c r="C40500" s="16" t="str">
        <f>VLOOKUP(A40500,匹配表!$1:$1048576,22,0)</f>
        <v>浙江公司营销业务系统数据库2号服务器</v>
      </c>
      <c r="D40500" s="16" t="s">
        <v>2419</v>
      </c>
      <c r="E40500" s="16" t="s">
        <v>2448</v>
      </c>
      <c r="F40500" s="16" t="s">
        <v>1180</v>
      </c>
      <c r="G40500" s="16" t="s">
        <v>16</v>
      </c>
      <c r="H40500" s="55" t="s">
        <v>367</v>
      </c>
      <c r="I40500" s="55" t="s">
        <v>169</v>
      </c>
      <c r="J40500" s="55"/>
      <c r="K40500" s="55"/>
      <c r="L40500" s="16"/>
    </row>
    <row r="40501" hidden="1" spans="1:12">
      <c r="A40501" s="16" t="s">
        <v>2479</v>
      </c>
      <c r="B40501" s="16" t="str">
        <f>VLOOKUP(A40501,匹配表!$1:$1048576,24,0)</f>
        <v>方舟</v>
      </c>
      <c r="C40501" s="16" t="str">
        <f>VLOOKUP(A40501,匹配表!$1:$1048576,22,0)</f>
        <v>浙江公司营销业务系统数据库2号服务器</v>
      </c>
      <c r="D40501" s="16" t="s">
        <v>2419</v>
      </c>
      <c r="E40501" s="16" t="s">
        <v>2448</v>
      </c>
      <c r="F40501" s="16" t="s">
        <v>1593</v>
      </c>
      <c r="G40501" s="16" t="s">
        <v>16</v>
      </c>
      <c r="H40501" s="55" t="s">
        <v>367</v>
      </c>
      <c r="I40501" s="55" t="s">
        <v>169</v>
      </c>
      <c r="J40501" s="55"/>
      <c r="K40501" s="55"/>
      <c r="L40501" s="16"/>
    </row>
    <row r="40502" hidden="1" spans="1:12">
      <c r="A40502" s="16" t="s">
        <v>2479</v>
      </c>
      <c r="B40502" s="16" t="str">
        <f>VLOOKUP(A40502,匹配表!$1:$1048576,24,0)</f>
        <v>方舟</v>
      </c>
      <c r="C40502" s="16" t="str">
        <f>VLOOKUP(A40502,匹配表!$1:$1048576,22,0)</f>
        <v>浙江公司营销业务系统数据库2号服务器</v>
      </c>
      <c r="D40502" s="16" t="s">
        <v>2419</v>
      </c>
      <c r="E40502" s="16" t="s">
        <v>2448</v>
      </c>
      <c r="F40502" s="16" t="s">
        <v>121</v>
      </c>
      <c r="G40502" s="16" t="s">
        <v>16</v>
      </c>
      <c r="H40502" s="55" t="s">
        <v>367</v>
      </c>
      <c r="I40502" s="55" t="s">
        <v>169</v>
      </c>
      <c r="J40502" s="55"/>
      <c r="K40502" s="55"/>
      <c r="L40502" s="16"/>
    </row>
    <row r="40503" hidden="1" spans="1:12">
      <c r="A40503" s="16" t="s">
        <v>2479</v>
      </c>
      <c r="B40503" s="16" t="str">
        <f>VLOOKUP(A40503,匹配表!$1:$1048576,24,0)</f>
        <v>方舟</v>
      </c>
      <c r="C40503" s="16" t="str">
        <f>VLOOKUP(A40503,匹配表!$1:$1048576,22,0)</f>
        <v>浙江公司营销业务系统数据库2号服务器</v>
      </c>
      <c r="D40503" s="16" t="s">
        <v>2419</v>
      </c>
      <c r="E40503" s="16" t="s">
        <v>2448</v>
      </c>
      <c r="F40503" s="16" t="s">
        <v>71</v>
      </c>
      <c r="G40503" s="16" t="s">
        <v>16</v>
      </c>
      <c r="H40503" s="55" t="s">
        <v>367</v>
      </c>
      <c r="I40503" s="55" t="s">
        <v>169</v>
      </c>
      <c r="J40503" s="55"/>
      <c r="K40503" s="55"/>
      <c r="L40503" s="16"/>
    </row>
    <row r="40504" hidden="1" spans="1:7">
      <c r="A40504" t="s">
        <v>2479</v>
      </c>
      <c r="B40504"/>
      <c r="C40504" t="str">
        <f>VLOOKUP(A40504,匹配表!$1:$1048576,22,0)</f>
        <v>浙江公司营销业务系统数据库2号服务器</v>
      </c>
      <c r="D40504" t="s">
        <v>2419</v>
      </c>
      <c r="E40504" t="s">
        <v>2448</v>
      </c>
      <c r="F40504" t="s">
        <v>421</v>
      </c>
      <c r="G40504" t="s">
        <v>25</v>
      </c>
    </row>
    <row r="40505" hidden="1" spans="1:7">
      <c r="A40505" t="s">
        <v>2479</v>
      </c>
      <c r="B40505"/>
      <c r="C40505" t="str">
        <f>VLOOKUP(A40505,匹配表!$1:$1048576,22,0)</f>
        <v>浙江公司营销业务系统数据库2号服务器</v>
      </c>
      <c r="D40505" t="s">
        <v>2419</v>
      </c>
      <c r="E40505" t="s">
        <v>2448</v>
      </c>
      <c r="F40505" t="s">
        <v>61</v>
      </c>
      <c r="G40505" t="s">
        <v>25</v>
      </c>
    </row>
    <row r="40506" hidden="1" spans="1:7">
      <c r="A40506" t="s">
        <v>2480</v>
      </c>
      <c r="B40506" t="str">
        <f>VLOOKUP(A40506,匹配表!$1:$1048576,24,0)</f>
        <v>方舟</v>
      </c>
      <c r="C40506" t="str">
        <f>VLOOKUP(A40506,匹配表!$1:$1048576,22,0)</f>
        <v>浙江公司营销业务系统数据库3号服务器</v>
      </c>
      <c r="D40506" t="s">
        <v>2419</v>
      </c>
      <c r="E40506" t="s">
        <v>2448</v>
      </c>
      <c r="F40506" t="s">
        <v>26</v>
      </c>
      <c r="G40506" s="24" t="s">
        <v>25</v>
      </c>
    </row>
    <row r="40507" hidden="1" spans="1:7">
      <c r="A40507" t="s">
        <v>2480</v>
      </c>
      <c r="B40507" t="str">
        <f>VLOOKUP(A40507,匹配表!$1:$1048576,24,0)</f>
        <v>方舟</v>
      </c>
      <c r="C40507" t="str">
        <f>VLOOKUP(A40507,匹配表!$1:$1048576,22,0)</f>
        <v>浙江公司营销业务系统数据库3号服务器</v>
      </c>
      <c r="D40507" t="s">
        <v>2419</v>
      </c>
      <c r="E40507" t="s">
        <v>2448</v>
      </c>
      <c r="F40507" t="s">
        <v>30</v>
      </c>
      <c r="G40507" s="24" t="s">
        <v>25</v>
      </c>
    </row>
    <row r="40508" hidden="1" spans="1:12">
      <c r="A40508" s="16" t="s">
        <v>2480</v>
      </c>
      <c r="B40508" s="16" t="str">
        <f>VLOOKUP(A40508,匹配表!$1:$1048576,24,0)</f>
        <v>方舟</v>
      </c>
      <c r="C40508" s="16" t="str">
        <f>VLOOKUP(A40508,匹配表!$1:$1048576,22,0)</f>
        <v>浙江公司营销业务系统数据库3号服务器</v>
      </c>
      <c r="D40508" s="16" t="s">
        <v>2419</v>
      </c>
      <c r="E40508" s="16" t="s">
        <v>2448</v>
      </c>
      <c r="F40508" s="16" t="s">
        <v>33</v>
      </c>
      <c r="G40508" s="16" t="s">
        <v>16</v>
      </c>
      <c r="H40508" s="55" t="s">
        <v>367</v>
      </c>
      <c r="I40508" s="55" t="s">
        <v>169</v>
      </c>
      <c r="J40508" s="55"/>
      <c r="K40508" s="55"/>
      <c r="L40508" s="16"/>
    </row>
    <row r="40509" hidden="1" spans="1:12">
      <c r="A40509" s="16" t="s">
        <v>2480</v>
      </c>
      <c r="B40509" s="16" t="str">
        <f>VLOOKUP(A40509,匹配表!$1:$1048576,24,0)</f>
        <v>方舟</v>
      </c>
      <c r="C40509" s="16" t="str">
        <f>VLOOKUP(A40509,匹配表!$1:$1048576,22,0)</f>
        <v>浙江公司营销业务系统数据库3号服务器</v>
      </c>
      <c r="D40509" s="16" t="s">
        <v>2419</v>
      </c>
      <c r="E40509" s="16" t="s">
        <v>2448</v>
      </c>
      <c r="F40509" s="16" t="s">
        <v>2421</v>
      </c>
      <c r="G40509" s="16" t="s">
        <v>16</v>
      </c>
      <c r="H40509" s="55" t="s">
        <v>367</v>
      </c>
      <c r="I40509" s="55" t="s">
        <v>169</v>
      </c>
      <c r="J40509" s="55"/>
      <c r="K40509" s="55"/>
      <c r="L40509" s="16"/>
    </row>
    <row r="40510" hidden="1" spans="1:12">
      <c r="A40510" s="16" t="s">
        <v>2480</v>
      </c>
      <c r="B40510" s="16" t="str">
        <f>VLOOKUP(A40510,匹配表!$1:$1048576,24,0)</f>
        <v>方舟</v>
      </c>
      <c r="C40510" s="16" t="str">
        <f>VLOOKUP(A40510,匹配表!$1:$1048576,22,0)</f>
        <v>浙江公司营销业务系统数据库3号服务器</v>
      </c>
      <c r="D40510" s="16" t="s">
        <v>2419</v>
      </c>
      <c r="E40510" s="16" t="s">
        <v>2448</v>
      </c>
      <c r="F40510" s="16" t="s">
        <v>2422</v>
      </c>
      <c r="G40510" s="16" t="s">
        <v>16</v>
      </c>
      <c r="H40510" s="55" t="s">
        <v>367</v>
      </c>
      <c r="I40510" s="55" t="s">
        <v>169</v>
      </c>
      <c r="J40510" s="55"/>
      <c r="K40510" s="55"/>
      <c r="L40510" s="16"/>
    </row>
    <row r="40511" hidden="1" spans="1:12">
      <c r="A40511" s="16" t="s">
        <v>2480</v>
      </c>
      <c r="B40511" s="16" t="str">
        <f>VLOOKUP(A40511,匹配表!$1:$1048576,24,0)</f>
        <v>方舟</v>
      </c>
      <c r="C40511" s="16" t="str">
        <f>VLOOKUP(A40511,匹配表!$1:$1048576,22,0)</f>
        <v>浙江公司营销业务系统数据库3号服务器</v>
      </c>
      <c r="D40511" s="16" t="s">
        <v>2419</v>
      </c>
      <c r="E40511" s="16" t="s">
        <v>2448</v>
      </c>
      <c r="F40511" s="16" t="s">
        <v>2449</v>
      </c>
      <c r="G40511" s="16" t="s">
        <v>16</v>
      </c>
      <c r="H40511" s="55" t="s">
        <v>367</v>
      </c>
      <c r="I40511" s="55" t="s">
        <v>169</v>
      </c>
      <c r="J40511" s="55"/>
      <c r="K40511" s="55"/>
      <c r="L40511" s="16"/>
    </row>
    <row r="40512" hidden="1" spans="1:12">
      <c r="A40512" s="16" t="s">
        <v>2480</v>
      </c>
      <c r="B40512" s="16" t="str">
        <f>VLOOKUP(A40512,匹配表!$1:$1048576,24,0)</f>
        <v>方舟</v>
      </c>
      <c r="C40512" s="16" t="str">
        <f>VLOOKUP(A40512,匹配表!$1:$1048576,22,0)</f>
        <v>浙江公司营销业务系统数据库3号服务器</v>
      </c>
      <c r="D40512" s="16" t="s">
        <v>2419</v>
      </c>
      <c r="E40512" s="16" t="s">
        <v>2448</v>
      </c>
      <c r="F40512" s="16" t="s">
        <v>2423</v>
      </c>
      <c r="G40512" s="16" t="s">
        <v>16</v>
      </c>
      <c r="H40512" s="55" t="s">
        <v>367</v>
      </c>
      <c r="I40512" s="55" t="s">
        <v>169</v>
      </c>
      <c r="J40512" s="55"/>
      <c r="K40512" s="55"/>
      <c r="L40512" s="16"/>
    </row>
    <row r="40513" hidden="1" spans="1:12">
      <c r="A40513" s="16" t="s">
        <v>2480</v>
      </c>
      <c r="B40513" s="16" t="str">
        <f>VLOOKUP(A40513,匹配表!$1:$1048576,24,0)</f>
        <v>方舟</v>
      </c>
      <c r="C40513" s="16" t="str">
        <f>VLOOKUP(A40513,匹配表!$1:$1048576,22,0)</f>
        <v>浙江公司营销业务系统数据库3号服务器</v>
      </c>
      <c r="D40513" s="16" t="s">
        <v>2419</v>
      </c>
      <c r="E40513" s="16" t="s">
        <v>2448</v>
      </c>
      <c r="F40513" s="16" t="s">
        <v>2424</v>
      </c>
      <c r="G40513" s="16" t="s">
        <v>16</v>
      </c>
      <c r="H40513" s="55" t="s">
        <v>367</v>
      </c>
      <c r="I40513" s="55" t="s">
        <v>169</v>
      </c>
      <c r="J40513" s="55"/>
      <c r="K40513" s="55"/>
      <c r="L40513" s="16"/>
    </row>
    <row r="40514" hidden="1" spans="1:12">
      <c r="A40514" s="16" t="s">
        <v>2480</v>
      </c>
      <c r="B40514" s="16" t="str">
        <f>VLOOKUP(A40514,匹配表!$1:$1048576,24,0)</f>
        <v>方舟</v>
      </c>
      <c r="C40514" s="16" t="str">
        <f>VLOOKUP(A40514,匹配表!$1:$1048576,22,0)</f>
        <v>浙江公司营销业务系统数据库3号服务器</v>
      </c>
      <c r="D40514" s="16" t="s">
        <v>2419</v>
      </c>
      <c r="E40514" s="16" t="s">
        <v>2448</v>
      </c>
      <c r="F40514" s="16" t="s">
        <v>42</v>
      </c>
      <c r="G40514" s="16" t="s">
        <v>16</v>
      </c>
      <c r="H40514" s="55" t="s">
        <v>367</v>
      </c>
      <c r="I40514" s="55" t="s">
        <v>169</v>
      </c>
      <c r="J40514" s="55"/>
      <c r="K40514" s="55"/>
      <c r="L40514" s="16"/>
    </row>
    <row r="40515" hidden="1" spans="1:12">
      <c r="A40515" s="16" t="s">
        <v>2480</v>
      </c>
      <c r="B40515" s="16" t="str">
        <f>VLOOKUP(A40515,匹配表!$1:$1048576,24,0)</f>
        <v>方舟</v>
      </c>
      <c r="C40515" s="16" t="str">
        <f>VLOOKUP(A40515,匹配表!$1:$1048576,22,0)</f>
        <v>浙江公司营销业务系统数据库3号服务器</v>
      </c>
      <c r="D40515" s="16" t="s">
        <v>2419</v>
      </c>
      <c r="E40515" s="16" t="s">
        <v>2448</v>
      </c>
      <c r="F40515" s="16" t="s">
        <v>2425</v>
      </c>
      <c r="G40515" s="16" t="s">
        <v>16</v>
      </c>
      <c r="H40515" s="55" t="s">
        <v>367</v>
      </c>
      <c r="I40515" s="55" t="s">
        <v>169</v>
      </c>
      <c r="J40515" s="55"/>
      <c r="K40515" s="55"/>
      <c r="L40515" s="16"/>
    </row>
    <row r="40516" hidden="1" spans="1:12">
      <c r="A40516" s="16" t="s">
        <v>2480</v>
      </c>
      <c r="B40516" s="16" t="str">
        <f>VLOOKUP(A40516,匹配表!$1:$1048576,24,0)</f>
        <v>方舟</v>
      </c>
      <c r="C40516" s="16" t="str">
        <f>VLOOKUP(A40516,匹配表!$1:$1048576,22,0)</f>
        <v>浙江公司营销业务系统数据库3号服务器</v>
      </c>
      <c r="D40516" s="16" t="s">
        <v>2419</v>
      </c>
      <c r="E40516" s="16" t="s">
        <v>2448</v>
      </c>
      <c r="F40516" s="16" t="s">
        <v>46</v>
      </c>
      <c r="G40516" s="16" t="s">
        <v>16</v>
      </c>
      <c r="H40516" s="55" t="s">
        <v>367</v>
      </c>
      <c r="I40516" s="55" t="s">
        <v>169</v>
      </c>
      <c r="J40516" s="55"/>
      <c r="K40516" s="55"/>
      <c r="L40516" s="16"/>
    </row>
    <row r="40517" hidden="1" spans="1:12">
      <c r="A40517" s="16" t="s">
        <v>2480</v>
      </c>
      <c r="B40517" s="16" t="str">
        <f>VLOOKUP(A40517,匹配表!$1:$1048576,24,0)</f>
        <v>方舟</v>
      </c>
      <c r="C40517" s="16" t="str">
        <f>VLOOKUP(A40517,匹配表!$1:$1048576,22,0)</f>
        <v>浙江公司营销业务系统数据库3号服务器</v>
      </c>
      <c r="D40517" s="16" t="s">
        <v>2419</v>
      </c>
      <c r="E40517" s="16" t="s">
        <v>2448</v>
      </c>
      <c r="F40517" s="16" t="s">
        <v>2426</v>
      </c>
      <c r="G40517" s="16" t="s">
        <v>16</v>
      </c>
      <c r="H40517" s="55" t="s">
        <v>367</v>
      </c>
      <c r="I40517" s="55" t="s">
        <v>169</v>
      </c>
      <c r="J40517" s="55"/>
      <c r="K40517" s="55"/>
      <c r="L40517" s="16"/>
    </row>
    <row r="40518" hidden="1" spans="1:12">
      <c r="A40518" s="16" t="s">
        <v>2480</v>
      </c>
      <c r="B40518" s="16" t="str">
        <f>VLOOKUP(A40518,匹配表!$1:$1048576,24,0)</f>
        <v>方舟</v>
      </c>
      <c r="C40518" s="16" t="str">
        <f>VLOOKUP(A40518,匹配表!$1:$1048576,22,0)</f>
        <v>浙江公司营销业务系统数据库3号服务器</v>
      </c>
      <c r="D40518" s="16" t="s">
        <v>2419</v>
      </c>
      <c r="E40518" s="16" t="s">
        <v>2448</v>
      </c>
      <c r="F40518" s="16" t="s">
        <v>333</v>
      </c>
      <c r="G40518" s="16" t="s">
        <v>16</v>
      </c>
      <c r="H40518" s="16" t="s">
        <v>186</v>
      </c>
      <c r="I40518" s="16"/>
      <c r="J40518" s="16"/>
      <c r="K40518" s="16"/>
      <c r="L40518" s="16"/>
    </row>
    <row r="40519" hidden="1" spans="1:12">
      <c r="A40519" s="16" t="s">
        <v>2480</v>
      </c>
      <c r="B40519" s="16" t="str">
        <f>VLOOKUP(A40519,匹配表!$1:$1048576,24,0)</f>
        <v>方舟</v>
      </c>
      <c r="C40519" s="16" t="str">
        <f>VLOOKUP(A40519,匹配表!$1:$1048576,22,0)</f>
        <v>浙江公司营销业务系统数据库3号服务器</v>
      </c>
      <c r="D40519" s="16" t="s">
        <v>2419</v>
      </c>
      <c r="E40519" s="16" t="s">
        <v>2448</v>
      </c>
      <c r="F40519" s="16" t="s">
        <v>185</v>
      </c>
      <c r="G40519" s="16" t="s">
        <v>16</v>
      </c>
      <c r="H40519" s="16" t="s">
        <v>186</v>
      </c>
      <c r="I40519" s="16"/>
      <c r="J40519" s="16"/>
      <c r="K40519" s="16"/>
      <c r="L40519" s="16"/>
    </row>
    <row r="40520" hidden="1" spans="1:12">
      <c r="A40520" s="16" t="s">
        <v>2480</v>
      </c>
      <c r="B40520" s="16" t="str">
        <f>VLOOKUP(A40520,匹配表!$1:$1048576,24,0)</f>
        <v>方舟</v>
      </c>
      <c r="C40520" s="16" t="str">
        <f>VLOOKUP(A40520,匹配表!$1:$1048576,22,0)</f>
        <v>浙江公司营销业务系统数据库3号服务器</v>
      </c>
      <c r="D40520" s="16" t="s">
        <v>2419</v>
      </c>
      <c r="E40520" s="16" t="s">
        <v>2448</v>
      </c>
      <c r="F40520" s="16" t="s">
        <v>2450</v>
      </c>
      <c r="G40520" s="16" t="s">
        <v>16</v>
      </c>
      <c r="H40520" s="55" t="s">
        <v>367</v>
      </c>
      <c r="I40520" s="55" t="s">
        <v>169</v>
      </c>
      <c r="J40520" s="55"/>
      <c r="K40520" s="55"/>
      <c r="L40520" s="16"/>
    </row>
    <row r="40521" hidden="1" spans="1:12">
      <c r="A40521" s="16" t="s">
        <v>2480</v>
      </c>
      <c r="B40521" s="16" t="str">
        <f>VLOOKUP(A40521,匹配表!$1:$1048576,24,0)</f>
        <v>方舟</v>
      </c>
      <c r="C40521" s="16" t="str">
        <f>VLOOKUP(A40521,匹配表!$1:$1048576,22,0)</f>
        <v>浙江公司营销业务系统数据库3号服务器</v>
      </c>
      <c r="D40521" s="16" t="s">
        <v>2419</v>
      </c>
      <c r="E40521" s="16" t="s">
        <v>2448</v>
      </c>
      <c r="F40521" s="16" t="s">
        <v>351</v>
      </c>
      <c r="G40521" s="16" t="s">
        <v>16</v>
      </c>
      <c r="H40521" s="16" t="s">
        <v>186</v>
      </c>
      <c r="I40521" s="16"/>
      <c r="J40521" s="16"/>
      <c r="K40521" s="16"/>
      <c r="L40521" s="16"/>
    </row>
    <row r="40522" spans="1:12">
      <c r="A40522" s="16" t="s">
        <v>2480</v>
      </c>
      <c r="B40522" s="16" t="str">
        <f>VLOOKUP(A40522,匹配表!$1:$1048576,24,0)</f>
        <v>方舟</v>
      </c>
      <c r="C40522" s="16" t="str">
        <f>VLOOKUP(A40522,匹配表!$1:$1048576,22,0)</f>
        <v>浙江公司营销业务系统数据库3号服务器</v>
      </c>
      <c r="D40522" s="16" t="s">
        <v>2419</v>
      </c>
      <c r="E40522" s="16" t="s">
        <v>2448</v>
      </c>
      <c r="F40522" s="16" t="s">
        <v>18</v>
      </c>
      <c r="G40522" s="16" t="s">
        <v>16</v>
      </c>
      <c r="H40522" s="16" t="s">
        <v>19</v>
      </c>
      <c r="I40522" s="16" t="s">
        <v>2444</v>
      </c>
      <c r="J40522" s="46" t="s">
        <v>21</v>
      </c>
      <c r="K40522" s="16"/>
      <c r="L40522" s="16"/>
    </row>
    <row r="40523" hidden="1" spans="1:12">
      <c r="A40523" s="16" t="s">
        <v>2480</v>
      </c>
      <c r="B40523" s="16" t="str">
        <f>VLOOKUP(A40523,匹配表!$1:$1048576,24,0)</f>
        <v>方舟</v>
      </c>
      <c r="C40523" s="16" t="str">
        <f>VLOOKUP(A40523,匹配表!$1:$1048576,22,0)</f>
        <v>浙江公司营销业务系统数据库3号服务器</v>
      </c>
      <c r="D40523" s="16" t="s">
        <v>2419</v>
      </c>
      <c r="E40523" s="16" t="s">
        <v>2448</v>
      </c>
      <c r="F40523" s="16" t="s">
        <v>2427</v>
      </c>
      <c r="G40523" s="16" t="s">
        <v>16</v>
      </c>
      <c r="H40523" s="55" t="s">
        <v>367</v>
      </c>
      <c r="I40523" s="55" t="s">
        <v>169</v>
      </c>
      <c r="J40523" s="55"/>
      <c r="K40523" s="55"/>
      <c r="L40523" s="16"/>
    </row>
    <row r="40524" hidden="1" spans="1:12">
      <c r="A40524" s="16" t="s">
        <v>2480</v>
      </c>
      <c r="B40524" s="16" t="str">
        <f>VLOOKUP(A40524,匹配表!$1:$1048576,24,0)</f>
        <v>方舟</v>
      </c>
      <c r="C40524" s="16" t="str">
        <f>VLOOKUP(A40524,匹配表!$1:$1048576,22,0)</f>
        <v>浙江公司营销业务系统数据库3号服务器</v>
      </c>
      <c r="D40524" s="16" t="s">
        <v>2419</v>
      </c>
      <c r="E40524" s="16" t="s">
        <v>2448</v>
      </c>
      <c r="F40524" s="16" t="s">
        <v>1180</v>
      </c>
      <c r="G40524" s="16" t="s">
        <v>16</v>
      </c>
      <c r="H40524" s="55" t="s">
        <v>367</v>
      </c>
      <c r="I40524" s="55" t="s">
        <v>169</v>
      </c>
      <c r="J40524" s="55"/>
      <c r="K40524" s="55"/>
      <c r="L40524" s="16"/>
    </row>
    <row r="40525" hidden="1" spans="1:12">
      <c r="A40525" s="16" t="s">
        <v>2480</v>
      </c>
      <c r="B40525" s="16" t="str">
        <f>VLOOKUP(A40525,匹配表!$1:$1048576,24,0)</f>
        <v>方舟</v>
      </c>
      <c r="C40525" s="16" t="str">
        <f>VLOOKUP(A40525,匹配表!$1:$1048576,22,0)</f>
        <v>浙江公司营销业务系统数据库3号服务器</v>
      </c>
      <c r="D40525" s="16" t="s">
        <v>2419</v>
      </c>
      <c r="E40525" s="16" t="s">
        <v>2448</v>
      </c>
      <c r="F40525" s="16" t="s">
        <v>1593</v>
      </c>
      <c r="G40525" s="16" t="s">
        <v>16</v>
      </c>
      <c r="H40525" s="55" t="s">
        <v>367</v>
      </c>
      <c r="I40525" s="55" t="s">
        <v>169</v>
      </c>
      <c r="J40525" s="55"/>
      <c r="K40525" s="55"/>
      <c r="L40525" s="16"/>
    </row>
    <row r="40526" hidden="1" spans="1:12">
      <c r="A40526" s="16" t="s">
        <v>2480</v>
      </c>
      <c r="B40526" s="16" t="str">
        <f>VLOOKUP(A40526,匹配表!$1:$1048576,24,0)</f>
        <v>方舟</v>
      </c>
      <c r="C40526" s="16" t="str">
        <f>VLOOKUP(A40526,匹配表!$1:$1048576,22,0)</f>
        <v>浙江公司营销业务系统数据库3号服务器</v>
      </c>
      <c r="D40526" s="16" t="s">
        <v>2419</v>
      </c>
      <c r="E40526" s="16" t="s">
        <v>2448</v>
      </c>
      <c r="F40526" s="16" t="s">
        <v>121</v>
      </c>
      <c r="G40526" s="16" t="s">
        <v>16</v>
      </c>
      <c r="H40526" s="55" t="s">
        <v>367</v>
      </c>
      <c r="I40526" s="55" t="s">
        <v>169</v>
      </c>
      <c r="J40526" s="55"/>
      <c r="K40526" s="55"/>
      <c r="L40526" s="16"/>
    </row>
    <row r="40527" hidden="1" spans="1:12">
      <c r="A40527" s="19" t="s">
        <v>2480</v>
      </c>
      <c r="B40527" s="16" t="str">
        <f>VLOOKUP(A40527,匹配表!$1:$1048576,24,0)</f>
        <v>方舟</v>
      </c>
      <c r="C40527" s="16" t="str">
        <f>VLOOKUP(A40527,匹配表!$1:$1048576,22,0)</f>
        <v>浙江公司营销业务系统数据库3号服务器</v>
      </c>
      <c r="D40527" s="16" t="s">
        <v>2419</v>
      </c>
      <c r="E40527" s="16" t="s">
        <v>2448</v>
      </c>
      <c r="F40527" s="16" t="s">
        <v>71</v>
      </c>
      <c r="G40527" s="16" t="s">
        <v>16</v>
      </c>
      <c r="H40527" s="55" t="s">
        <v>367</v>
      </c>
      <c r="I40527" s="55" t="s">
        <v>169</v>
      </c>
      <c r="J40527" s="55"/>
      <c r="K40527" s="55"/>
      <c r="L40527" s="16"/>
    </row>
    <row r="40528" hidden="1" spans="1:7">
      <c r="A40528" t="s">
        <v>2480</v>
      </c>
      <c r="B40528"/>
      <c r="C40528" t="str">
        <f>VLOOKUP(A40528,匹配表!$1:$1048576,22,0)</f>
        <v>浙江公司营销业务系统数据库3号服务器</v>
      </c>
      <c r="D40528" t="s">
        <v>2419</v>
      </c>
      <c r="E40528" t="s">
        <v>2448</v>
      </c>
      <c r="F40528" t="s">
        <v>421</v>
      </c>
      <c r="G40528" t="s">
        <v>25</v>
      </c>
    </row>
    <row r="40529" hidden="1" spans="1:7">
      <c r="A40529" t="s">
        <v>2480</v>
      </c>
      <c r="B40529"/>
      <c r="C40529" t="str">
        <f>VLOOKUP(A40529,匹配表!$1:$1048576,22,0)</f>
        <v>浙江公司营销业务系统数据库3号服务器</v>
      </c>
      <c r="D40529" t="s">
        <v>2419</v>
      </c>
      <c r="E40529" t="s">
        <v>2448</v>
      </c>
      <c r="F40529" t="s">
        <v>61</v>
      </c>
      <c r="G40529" t="s">
        <v>25</v>
      </c>
    </row>
    <row r="40530" hidden="1" spans="1:7">
      <c r="A40530" t="s">
        <v>2481</v>
      </c>
      <c r="B40530" t="str">
        <f>VLOOKUP(A40530,匹配表!$1:$1048576,24,0)</f>
        <v>方舟</v>
      </c>
      <c r="C40530" t="str">
        <f>VLOOKUP(A40530,匹配表!$1:$1048576,22,0)</f>
        <v>浙江公司营销业务系统数据库4号服务器</v>
      </c>
      <c r="D40530" t="s">
        <v>2419</v>
      </c>
      <c r="E40530" t="s">
        <v>2448</v>
      </c>
      <c r="F40530" t="s">
        <v>26</v>
      </c>
      <c r="G40530" s="24" t="s">
        <v>25</v>
      </c>
    </row>
    <row r="40531" hidden="1" spans="1:7">
      <c r="A40531" t="s">
        <v>2481</v>
      </c>
      <c r="B40531" t="str">
        <f>VLOOKUP(A40531,匹配表!$1:$1048576,24,0)</f>
        <v>方舟</v>
      </c>
      <c r="C40531" t="str">
        <f>VLOOKUP(A40531,匹配表!$1:$1048576,22,0)</f>
        <v>浙江公司营销业务系统数据库4号服务器</v>
      </c>
      <c r="D40531" t="s">
        <v>2419</v>
      </c>
      <c r="E40531" t="s">
        <v>2448</v>
      </c>
      <c r="F40531" t="s">
        <v>30</v>
      </c>
      <c r="G40531" s="24" t="s">
        <v>25</v>
      </c>
    </row>
    <row r="40532" hidden="1" spans="1:12">
      <c r="A40532" s="16" t="s">
        <v>2481</v>
      </c>
      <c r="B40532" s="16" t="str">
        <f>VLOOKUP(A40532,匹配表!$1:$1048576,24,0)</f>
        <v>方舟</v>
      </c>
      <c r="C40532" s="16" t="str">
        <f>VLOOKUP(A40532,匹配表!$1:$1048576,22,0)</f>
        <v>浙江公司营销业务系统数据库4号服务器</v>
      </c>
      <c r="D40532" s="16" t="s">
        <v>2419</v>
      </c>
      <c r="E40532" s="16" t="s">
        <v>2448</v>
      </c>
      <c r="F40532" s="16" t="s">
        <v>33</v>
      </c>
      <c r="G40532" s="16" t="s">
        <v>16</v>
      </c>
      <c r="H40532" s="55" t="s">
        <v>367</v>
      </c>
      <c r="I40532" s="55" t="s">
        <v>169</v>
      </c>
      <c r="J40532" s="55"/>
      <c r="K40532" s="55"/>
      <c r="L40532" s="16"/>
    </row>
    <row r="40533" hidden="1" spans="1:12">
      <c r="A40533" s="16" t="s">
        <v>2481</v>
      </c>
      <c r="B40533" s="16" t="str">
        <f>VLOOKUP(A40533,匹配表!$1:$1048576,24,0)</f>
        <v>方舟</v>
      </c>
      <c r="C40533" s="16" t="str">
        <f>VLOOKUP(A40533,匹配表!$1:$1048576,22,0)</f>
        <v>浙江公司营销业务系统数据库4号服务器</v>
      </c>
      <c r="D40533" s="16" t="s">
        <v>2419</v>
      </c>
      <c r="E40533" s="16" t="s">
        <v>2448</v>
      </c>
      <c r="F40533" s="16" t="s">
        <v>2421</v>
      </c>
      <c r="G40533" s="16" t="s">
        <v>16</v>
      </c>
      <c r="H40533" s="55" t="s">
        <v>367</v>
      </c>
      <c r="I40533" s="55" t="s">
        <v>169</v>
      </c>
      <c r="J40533" s="55"/>
      <c r="K40533" s="55"/>
      <c r="L40533" s="16"/>
    </row>
    <row r="40534" hidden="1" spans="1:12">
      <c r="A40534" s="16" t="s">
        <v>2481</v>
      </c>
      <c r="B40534" s="16" t="str">
        <f>VLOOKUP(A40534,匹配表!$1:$1048576,24,0)</f>
        <v>方舟</v>
      </c>
      <c r="C40534" s="16" t="str">
        <f>VLOOKUP(A40534,匹配表!$1:$1048576,22,0)</f>
        <v>浙江公司营销业务系统数据库4号服务器</v>
      </c>
      <c r="D40534" s="16" t="s">
        <v>2419</v>
      </c>
      <c r="E40534" s="16" t="s">
        <v>2448</v>
      </c>
      <c r="F40534" s="16" t="s">
        <v>2422</v>
      </c>
      <c r="G40534" s="16" t="s">
        <v>16</v>
      </c>
      <c r="H40534" s="55" t="s">
        <v>367</v>
      </c>
      <c r="I40534" s="55" t="s">
        <v>169</v>
      </c>
      <c r="J40534" s="55"/>
      <c r="K40534" s="55"/>
      <c r="L40534" s="16"/>
    </row>
    <row r="40535" hidden="1" spans="1:12">
      <c r="A40535" s="16" t="s">
        <v>2481</v>
      </c>
      <c r="B40535" s="16" t="str">
        <f>VLOOKUP(A40535,匹配表!$1:$1048576,24,0)</f>
        <v>方舟</v>
      </c>
      <c r="C40535" s="16" t="str">
        <f>VLOOKUP(A40535,匹配表!$1:$1048576,22,0)</f>
        <v>浙江公司营销业务系统数据库4号服务器</v>
      </c>
      <c r="D40535" s="16" t="s">
        <v>2419</v>
      </c>
      <c r="E40535" s="16" t="s">
        <v>2448</v>
      </c>
      <c r="F40535" s="16" t="s">
        <v>2449</v>
      </c>
      <c r="G40535" s="16" t="s">
        <v>16</v>
      </c>
      <c r="H40535" s="55" t="s">
        <v>367</v>
      </c>
      <c r="I40535" s="55" t="s">
        <v>169</v>
      </c>
      <c r="J40535" s="55"/>
      <c r="K40535" s="55"/>
      <c r="L40535" s="16"/>
    </row>
    <row r="40536" hidden="1" spans="1:12">
      <c r="A40536" s="16" t="s">
        <v>2481</v>
      </c>
      <c r="B40536" s="16" t="str">
        <f>VLOOKUP(A40536,匹配表!$1:$1048576,24,0)</f>
        <v>方舟</v>
      </c>
      <c r="C40536" s="16" t="str">
        <f>VLOOKUP(A40536,匹配表!$1:$1048576,22,0)</f>
        <v>浙江公司营销业务系统数据库4号服务器</v>
      </c>
      <c r="D40536" s="16" t="s">
        <v>2419</v>
      </c>
      <c r="E40536" s="16" t="s">
        <v>2448</v>
      </c>
      <c r="F40536" s="16" t="s">
        <v>2423</v>
      </c>
      <c r="G40536" s="16" t="s">
        <v>16</v>
      </c>
      <c r="H40536" s="55" t="s">
        <v>367</v>
      </c>
      <c r="I40536" s="55" t="s">
        <v>169</v>
      </c>
      <c r="J40536" s="55"/>
      <c r="K40536" s="55"/>
      <c r="L40536" s="16"/>
    </row>
    <row r="40537" hidden="1" spans="1:12">
      <c r="A40537" s="16" t="s">
        <v>2481</v>
      </c>
      <c r="B40537" s="16" t="str">
        <f>VLOOKUP(A40537,匹配表!$1:$1048576,24,0)</f>
        <v>方舟</v>
      </c>
      <c r="C40537" s="16" t="str">
        <f>VLOOKUP(A40537,匹配表!$1:$1048576,22,0)</f>
        <v>浙江公司营销业务系统数据库4号服务器</v>
      </c>
      <c r="D40537" s="16" t="s">
        <v>2419</v>
      </c>
      <c r="E40537" s="16" t="s">
        <v>2448</v>
      </c>
      <c r="F40537" s="16" t="s">
        <v>2424</v>
      </c>
      <c r="G40537" s="16" t="s">
        <v>16</v>
      </c>
      <c r="H40537" s="55" t="s">
        <v>367</v>
      </c>
      <c r="I40537" s="55" t="s">
        <v>169</v>
      </c>
      <c r="J40537" s="55"/>
      <c r="K40537" s="55"/>
      <c r="L40537" s="16"/>
    </row>
    <row r="40538" hidden="1" spans="1:12">
      <c r="A40538" s="16" t="s">
        <v>2481</v>
      </c>
      <c r="B40538" s="16" t="str">
        <f>VLOOKUP(A40538,匹配表!$1:$1048576,24,0)</f>
        <v>方舟</v>
      </c>
      <c r="C40538" s="16" t="str">
        <f>VLOOKUP(A40538,匹配表!$1:$1048576,22,0)</f>
        <v>浙江公司营销业务系统数据库4号服务器</v>
      </c>
      <c r="D40538" s="16" t="s">
        <v>2419</v>
      </c>
      <c r="E40538" s="16" t="s">
        <v>2448</v>
      </c>
      <c r="F40538" s="16" t="s">
        <v>42</v>
      </c>
      <c r="G40538" s="16" t="s">
        <v>16</v>
      </c>
      <c r="H40538" s="55" t="s">
        <v>367</v>
      </c>
      <c r="I40538" s="55" t="s">
        <v>169</v>
      </c>
      <c r="J40538" s="55"/>
      <c r="K40538" s="55"/>
      <c r="L40538" s="16"/>
    </row>
    <row r="40539" hidden="1" spans="1:12">
      <c r="A40539" s="16" t="s">
        <v>2481</v>
      </c>
      <c r="B40539" s="16" t="str">
        <f>VLOOKUP(A40539,匹配表!$1:$1048576,24,0)</f>
        <v>方舟</v>
      </c>
      <c r="C40539" s="16" t="str">
        <f>VLOOKUP(A40539,匹配表!$1:$1048576,22,0)</f>
        <v>浙江公司营销业务系统数据库4号服务器</v>
      </c>
      <c r="D40539" s="16" t="s">
        <v>2419</v>
      </c>
      <c r="E40539" s="16" t="s">
        <v>2448</v>
      </c>
      <c r="F40539" s="16" t="s">
        <v>2425</v>
      </c>
      <c r="G40539" s="16" t="s">
        <v>16</v>
      </c>
      <c r="H40539" s="55" t="s">
        <v>367</v>
      </c>
      <c r="I40539" s="55" t="s">
        <v>169</v>
      </c>
      <c r="J40539" s="55"/>
      <c r="K40539" s="55"/>
      <c r="L40539" s="16"/>
    </row>
    <row r="40540" hidden="1" spans="1:12">
      <c r="A40540" s="16" t="s">
        <v>2481</v>
      </c>
      <c r="B40540" s="16" t="str">
        <f>VLOOKUP(A40540,匹配表!$1:$1048576,24,0)</f>
        <v>方舟</v>
      </c>
      <c r="C40540" s="16" t="str">
        <f>VLOOKUP(A40540,匹配表!$1:$1048576,22,0)</f>
        <v>浙江公司营销业务系统数据库4号服务器</v>
      </c>
      <c r="D40540" s="16" t="s">
        <v>2419</v>
      </c>
      <c r="E40540" s="16" t="s">
        <v>2448</v>
      </c>
      <c r="F40540" s="16" t="s">
        <v>46</v>
      </c>
      <c r="G40540" s="16" t="s">
        <v>16</v>
      </c>
      <c r="H40540" s="55" t="s">
        <v>367</v>
      </c>
      <c r="I40540" s="55" t="s">
        <v>169</v>
      </c>
      <c r="J40540" s="55"/>
      <c r="K40540" s="55"/>
      <c r="L40540" s="16"/>
    </row>
    <row r="40541" hidden="1" spans="1:12">
      <c r="A40541" s="16" t="s">
        <v>2481</v>
      </c>
      <c r="B40541" s="16" t="str">
        <f>VLOOKUP(A40541,匹配表!$1:$1048576,24,0)</f>
        <v>方舟</v>
      </c>
      <c r="C40541" s="16" t="str">
        <f>VLOOKUP(A40541,匹配表!$1:$1048576,22,0)</f>
        <v>浙江公司营销业务系统数据库4号服务器</v>
      </c>
      <c r="D40541" s="16" t="s">
        <v>2419</v>
      </c>
      <c r="E40541" s="16" t="s">
        <v>2448</v>
      </c>
      <c r="F40541" s="16" t="s">
        <v>2426</v>
      </c>
      <c r="G40541" s="16" t="s">
        <v>16</v>
      </c>
      <c r="H40541" s="55" t="s">
        <v>367</v>
      </c>
      <c r="I40541" s="55" t="s">
        <v>169</v>
      </c>
      <c r="J40541" s="55"/>
      <c r="K40541" s="55"/>
      <c r="L40541" s="16"/>
    </row>
    <row r="40542" hidden="1" spans="1:12">
      <c r="A40542" s="16" t="s">
        <v>2481</v>
      </c>
      <c r="B40542" s="16" t="str">
        <f>VLOOKUP(A40542,匹配表!$1:$1048576,24,0)</f>
        <v>方舟</v>
      </c>
      <c r="C40542" s="16" t="str">
        <f>VLOOKUP(A40542,匹配表!$1:$1048576,22,0)</f>
        <v>浙江公司营销业务系统数据库4号服务器</v>
      </c>
      <c r="D40542" s="16" t="s">
        <v>2419</v>
      </c>
      <c r="E40542" s="16" t="s">
        <v>2448</v>
      </c>
      <c r="F40542" s="16" t="s">
        <v>333</v>
      </c>
      <c r="G40542" s="16" t="s">
        <v>16</v>
      </c>
      <c r="H40542" s="16" t="s">
        <v>186</v>
      </c>
      <c r="I40542" s="16"/>
      <c r="J40542" s="16"/>
      <c r="K40542" s="16"/>
      <c r="L40542" s="16"/>
    </row>
    <row r="40543" hidden="1" spans="1:12">
      <c r="A40543" s="16" t="s">
        <v>2481</v>
      </c>
      <c r="B40543" s="16" t="str">
        <f>VLOOKUP(A40543,匹配表!$1:$1048576,24,0)</f>
        <v>方舟</v>
      </c>
      <c r="C40543" s="16" t="str">
        <f>VLOOKUP(A40543,匹配表!$1:$1048576,22,0)</f>
        <v>浙江公司营销业务系统数据库4号服务器</v>
      </c>
      <c r="D40543" s="16" t="s">
        <v>2419</v>
      </c>
      <c r="E40543" s="16" t="s">
        <v>2448</v>
      </c>
      <c r="F40543" s="16" t="s">
        <v>185</v>
      </c>
      <c r="G40543" s="16" t="s">
        <v>16</v>
      </c>
      <c r="H40543" s="16" t="s">
        <v>186</v>
      </c>
      <c r="I40543" s="16"/>
      <c r="J40543" s="16"/>
      <c r="K40543" s="16"/>
      <c r="L40543" s="16"/>
    </row>
    <row r="40544" hidden="1" spans="1:12">
      <c r="A40544" s="16" t="s">
        <v>2481</v>
      </c>
      <c r="B40544" s="16" t="str">
        <f>VLOOKUP(A40544,匹配表!$1:$1048576,24,0)</f>
        <v>方舟</v>
      </c>
      <c r="C40544" s="16" t="str">
        <f>VLOOKUP(A40544,匹配表!$1:$1048576,22,0)</f>
        <v>浙江公司营销业务系统数据库4号服务器</v>
      </c>
      <c r="D40544" s="16" t="s">
        <v>2419</v>
      </c>
      <c r="E40544" s="16" t="s">
        <v>2448</v>
      </c>
      <c r="F40544" s="16" t="s">
        <v>2450</v>
      </c>
      <c r="G40544" s="16" t="s">
        <v>16</v>
      </c>
      <c r="H40544" s="55" t="s">
        <v>367</v>
      </c>
      <c r="I40544" s="55" t="s">
        <v>169</v>
      </c>
      <c r="J40544" s="55"/>
      <c r="K40544" s="55"/>
      <c r="L40544" s="16"/>
    </row>
    <row r="40545" hidden="1" spans="1:12">
      <c r="A40545" s="16" t="s">
        <v>2481</v>
      </c>
      <c r="B40545" s="16" t="str">
        <f>VLOOKUP(A40545,匹配表!$1:$1048576,24,0)</f>
        <v>方舟</v>
      </c>
      <c r="C40545" s="16" t="str">
        <f>VLOOKUP(A40545,匹配表!$1:$1048576,22,0)</f>
        <v>浙江公司营销业务系统数据库4号服务器</v>
      </c>
      <c r="D40545" s="16" t="s">
        <v>2419</v>
      </c>
      <c r="E40545" s="16" t="s">
        <v>2448</v>
      </c>
      <c r="F40545" s="16" t="s">
        <v>351</v>
      </c>
      <c r="G40545" s="16" t="s">
        <v>16</v>
      </c>
      <c r="H40545" s="16" t="s">
        <v>186</v>
      </c>
      <c r="I40545" s="16"/>
      <c r="J40545" s="16"/>
      <c r="K40545" s="16"/>
      <c r="L40545" s="16"/>
    </row>
    <row r="40546" spans="1:12">
      <c r="A40546" s="16" t="s">
        <v>2481</v>
      </c>
      <c r="B40546" s="16" t="str">
        <f>VLOOKUP(A40546,匹配表!$1:$1048576,24,0)</f>
        <v>方舟</v>
      </c>
      <c r="C40546" s="16" t="str">
        <f>VLOOKUP(A40546,匹配表!$1:$1048576,22,0)</f>
        <v>浙江公司营销业务系统数据库4号服务器</v>
      </c>
      <c r="D40546" s="16" t="s">
        <v>2419</v>
      </c>
      <c r="E40546" s="16" t="s">
        <v>2448</v>
      </c>
      <c r="F40546" s="16" t="s">
        <v>18</v>
      </c>
      <c r="G40546" s="16" t="s">
        <v>16</v>
      </c>
      <c r="H40546" s="16" t="s">
        <v>19</v>
      </c>
      <c r="I40546" s="16" t="s">
        <v>2444</v>
      </c>
      <c r="J40546" s="46" t="s">
        <v>21</v>
      </c>
      <c r="K40546" s="16"/>
      <c r="L40546" s="16"/>
    </row>
    <row r="40547" hidden="1" spans="1:12">
      <c r="A40547" s="16" t="s">
        <v>2481</v>
      </c>
      <c r="B40547" s="16" t="str">
        <f>VLOOKUP(A40547,匹配表!$1:$1048576,24,0)</f>
        <v>方舟</v>
      </c>
      <c r="C40547" s="16" t="str">
        <f>VLOOKUP(A40547,匹配表!$1:$1048576,22,0)</f>
        <v>浙江公司营销业务系统数据库4号服务器</v>
      </c>
      <c r="D40547" s="16" t="s">
        <v>2419</v>
      </c>
      <c r="E40547" s="16" t="s">
        <v>2448</v>
      </c>
      <c r="F40547" s="16" t="s">
        <v>2427</v>
      </c>
      <c r="G40547" s="16" t="s">
        <v>16</v>
      </c>
      <c r="H40547" s="55" t="s">
        <v>367</v>
      </c>
      <c r="I40547" s="55" t="s">
        <v>169</v>
      </c>
      <c r="J40547" s="55"/>
      <c r="K40547" s="55"/>
      <c r="L40547" s="16"/>
    </row>
    <row r="40548" hidden="1" spans="1:12">
      <c r="A40548" s="16" t="s">
        <v>2481</v>
      </c>
      <c r="B40548" s="16" t="str">
        <f>VLOOKUP(A40548,匹配表!$1:$1048576,24,0)</f>
        <v>方舟</v>
      </c>
      <c r="C40548" s="16" t="str">
        <f>VLOOKUP(A40548,匹配表!$1:$1048576,22,0)</f>
        <v>浙江公司营销业务系统数据库4号服务器</v>
      </c>
      <c r="D40548" s="16" t="s">
        <v>2419</v>
      </c>
      <c r="E40548" s="16" t="s">
        <v>2448</v>
      </c>
      <c r="F40548" s="16" t="s">
        <v>1180</v>
      </c>
      <c r="G40548" s="16" t="s">
        <v>16</v>
      </c>
      <c r="H40548" s="55" t="s">
        <v>367</v>
      </c>
      <c r="I40548" s="55" t="s">
        <v>169</v>
      </c>
      <c r="J40548" s="55"/>
      <c r="K40548" s="55"/>
      <c r="L40548" s="16"/>
    </row>
    <row r="40549" hidden="1" spans="1:12">
      <c r="A40549" s="16" t="s">
        <v>2481</v>
      </c>
      <c r="B40549" s="16" t="str">
        <f>VLOOKUP(A40549,匹配表!$1:$1048576,24,0)</f>
        <v>方舟</v>
      </c>
      <c r="C40549" s="16" t="str">
        <f>VLOOKUP(A40549,匹配表!$1:$1048576,22,0)</f>
        <v>浙江公司营销业务系统数据库4号服务器</v>
      </c>
      <c r="D40549" s="16" t="s">
        <v>2419</v>
      </c>
      <c r="E40549" s="16" t="s">
        <v>2448</v>
      </c>
      <c r="F40549" s="16" t="s">
        <v>1593</v>
      </c>
      <c r="G40549" s="16" t="s">
        <v>16</v>
      </c>
      <c r="H40549" s="55" t="s">
        <v>367</v>
      </c>
      <c r="I40549" s="55" t="s">
        <v>169</v>
      </c>
      <c r="J40549" s="55"/>
      <c r="K40549" s="55"/>
      <c r="L40549" s="16"/>
    </row>
    <row r="40550" hidden="1" spans="1:12">
      <c r="A40550" s="16" t="s">
        <v>2481</v>
      </c>
      <c r="B40550" s="16" t="str">
        <f>VLOOKUP(A40550,匹配表!$1:$1048576,24,0)</f>
        <v>方舟</v>
      </c>
      <c r="C40550" s="16" t="str">
        <f>VLOOKUP(A40550,匹配表!$1:$1048576,22,0)</f>
        <v>浙江公司营销业务系统数据库4号服务器</v>
      </c>
      <c r="D40550" s="16" t="s">
        <v>2419</v>
      </c>
      <c r="E40550" s="16" t="s">
        <v>2448</v>
      </c>
      <c r="F40550" s="16" t="s">
        <v>121</v>
      </c>
      <c r="G40550" s="16" t="s">
        <v>16</v>
      </c>
      <c r="H40550" s="55" t="s">
        <v>367</v>
      </c>
      <c r="I40550" s="55" t="s">
        <v>169</v>
      </c>
      <c r="J40550" s="55"/>
      <c r="K40550" s="55"/>
      <c r="L40550" s="16"/>
    </row>
    <row r="40551" hidden="1" spans="1:12">
      <c r="A40551" s="16" t="s">
        <v>2481</v>
      </c>
      <c r="B40551" s="16" t="str">
        <f>VLOOKUP(A40551,匹配表!$1:$1048576,24,0)</f>
        <v>方舟</v>
      </c>
      <c r="C40551" s="16" t="str">
        <f>VLOOKUP(A40551,匹配表!$1:$1048576,22,0)</f>
        <v>浙江公司营销业务系统数据库4号服务器</v>
      </c>
      <c r="D40551" s="16" t="s">
        <v>2419</v>
      </c>
      <c r="E40551" s="16" t="s">
        <v>2448</v>
      </c>
      <c r="F40551" s="16" t="s">
        <v>71</v>
      </c>
      <c r="G40551" s="16" t="s">
        <v>16</v>
      </c>
      <c r="H40551" s="55" t="s">
        <v>367</v>
      </c>
      <c r="I40551" s="55" t="s">
        <v>169</v>
      </c>
      <c r="J40551" s="55"/>
      <c r="K40551" s="55"/>
      <c r="L40551" s="16"/>
    </row>
    <row r="40552" hidden="1" spans="1:7">
      <c r="A40552" t="s">
        <v>2481</v>
      </c>
      <c r="B40552"/>
      <c r="C40552" t="str">
        <f>VLOOKUP(A40552,匹配表!$1:$1048576,22,0)</f>
        <v>浙江公司营销业务系统数据库4号服务器</v>
      </c>
      <c r="D40552" t="s">
        <v>2419</v>
      </c>
      <c r="E40552" t="s">
        <v>2448</v>
      </c>
      <c r="F40552" t="s">
        <v>421</v>
      </c>
      <c r="G40552" t="s">
        <v>25</v>
      </c>
    </row>
    <row r="40553" hidden="1" spans="1:7">
      <c r="A40553" t="s">
        <v>2481</v>
      </c>
      <c r="B40553"/>
      <c r="C40553" t="str">
        <f>VLOOKUP(A40553,匹配表!$1:$1048576,22,0)</f>
        <v>浙江公司营销业务系统数据库4号服务器</v>
      </c>
      <c r="D40553" t="s">
        <v>2419</v>
      </c>
      <c r="E40553" t="s">
        <v>2448</v>
      </c>
      <c r="F40553" t="s">
        <v>61</v>
      </c>
      <c r="G40553" t="s">
        <v>25</v>
      </c>
    </row>
    <row r="40554" hidden="1" spans="1:7">
      <c r="A40554" t="s">
        <v>2482</v>
      </c>
      <c r="B40554" t="str">
        <f>VLOOKUP(A40554,匹配表!$1:$1048576,24,0)</f>
        <v>方舟</v>
      </c>
      <c r="C40554" t="str">
        <f>VLOOKUP(A40554,匹配表!$1:$1048576,22,0)</f>
        <v>浙江公司营销日志捕获系统数据库1号服务器</v>
      </c>
      <c r="D40554" t="s">
        <v>2419</v>
      </c>
      <c r="E40554" t="s">
        <v>2448</v>
      </c>
      <c r="F40554" t="s">
        <v>26</v>
      </c>
      <c r="G40554" s="24" t="s">
        <v>25</v>
      </c>
    </row>
    <row r="40555" hidden="1" spans="1:7">
      <c r="A40555" t="s">
        <v>2482</v>
      </c>
      <c r="B40555" t="str">
        <f>VLOOKUP(A40555,匹配表!$1:$1048576,24,0)</f>
        <v>方舟</v>
      </c>
      <c r="C40555" t="str">
        <f>VLOOKUP(A40555,匹配表!$1:$1048576,22,0)</f>
        <v>浙江公司营销日志捕获系统数据库1号服务器</v>
      </c>
      <c r="D40555" t="s">
        <v>2419</v>
      </c>
      <c r="E40555" t="s">
        <v>2448</v>
      </c>
      <c r="F40555" t="s">
        <v>30</v>
      </c>
      <c r="G40555" s="24" t="s">
        <v>25</v>
      </c>
    </row>
    <row r="40556" hidden="1" spans="1:12">
      <c r="A40556" s="16" t="s">
        <v>2482</v>
      </c>
      <c r="B40556" s="16" t="str">
        <f>VLOOKUP(A40556,匹配表!$1:$1048576,24,0)</f>
        <v>方舟</v>
      </c>
      <c r="C40556" s="16" t="str">
        <f>VLOOKUP(A40556,匹配表!$1:$1048576,22,0)</f>
        <v>浙江公司营销日志捕获系统数据库1号服务器</v>
      </c>
      <c r="D40556" s="16" t="s">
        <v>2419</v>
      </c>
      <c r="E40556" s="16" t="s">
        <v>2448</v>
      </c>
      <c r="F40556" s="16" t="s">
        <v>33</v>
      </c>
      <c r="G40556" s="16" t="s">
        <v>16</v>
      </c>
      <c r="H40556" s="55" t="s">
        <v>367</v>
      </c>
      <c r="I40556" s="55" t="s">
        <v>169</v>
      </c>
      <c r="J40556" s="55"/>
      <c r="K40556" s="55"/>
      <c r="L40556" s="16"/>
    </row>
    <row r="40557" hidden="1" spans="1:12">
      <c r="A40557" s="16" t="s">
        <v>2482</v>
      </c>
      <c r="B40557" s="16" t="str">
        <f>VLOOKUP(A40557,匹配表!$1:$1048576,24,0)</f>
        <v>方舟</v>
      </c>
      <c r="C40557" s="16" t="str">
        <f>VLOOKUP(A40557,匹配表!$1:$1048576,22,0)</f>
        <v>浙江公司营销日志捕获系统数据库1号服务器</v>
      </c>
      <c r="D40557" s="16" t="s">
        <v>2419</v>
      </c>
      <c r="E40557" s="16" t="s">
        <v>2448</v>
      </c>
      <c r="F40557" s="16" t="s">
        <v>2421</v>
      </c>
      <c r="G40557" s="16" t="s">
        <v>16</v>
      </c>
      <c r="H40557" s="55" t="s">
        <v>367</v>
      </c>
      <c r="I40557" s="55" t="s">
        <v>169</v>
      </c>
      <c r="J40557" s="55"/>
      <c r="K40557" s="55"/>
      <c r="L40557" s="16"/>
    </row>
    <row r="40558" hidden="1" spans="1:12">
      <c r="A40558" s="16" t="s">
        <v>2482</v>
      </c>
      <c r="B40558" s="16" t="str">
        <f>VLOOKUP(A40558,匹配表!$1:$1048576,24,0)</f>
        <v>方舟</v>
      </c>
      <c r="C40558" s="16" t="str">
        <f>VLOOKUP(A40558,匹配表!$1:$1048576,22,0)</f>
        <v>浙江公司营销日志捕获系统数据库1号服务器</v>
      </c>
      <c r="D40558" s="16" t="s">
        <v>2419</v>
      </c>
      <c r="E40558" s="16" t="s">
        <v>2448</v>
      </c>
      <c r="F40558" s="16" t="s">
        <v>350</v>
      </c>
      <c r="G40558" s="16" t="s">
        <v>16</v>
      </c>
      <c r="H40558" s="16" t="s">
        <v>186</v>
      </c>
      <c r="I40558" s="16"/>
      <c r="J40558" s="16"/>
      <c r="K40558" s="16"/>
      <c r="L40558" s="16"/>
    </row>
    <row r="40559" hidden="1" spans="1:12">
      <c r="A40559" s="16" t="s">
        <v>2482</v>
      </c>
      <c r="B40559" s="16" t="str">
        <f>VLOOKUP(A40559,匹配表!$1:$1048576,24,0)</f>
        <v>方舟</v>
      </c>
      <c r="C40559" s="16" t="str">
        <f>VLOOKUP(A40559,匹配表!$1:$1048576,22,0)</f>
        <v>浙江公司营销日志捕获系统数据库1号服务器</v>
      </c>
      <c r="D40559" s="16" t="s">
        <v>2419</v>
      </c>
      <c r="E40559" s="16" t="s">
        <v>2448</v>
      </c>
      <c r="F40559" s="16" t="s">
        <v>2422</v>
      </c>
      <c r="G40559" s="16" t="s">
        <v>16</v>
      </c>
      <c r="H40559" s="55" t="s">
        <v>367</v>
      </c>
      <c r="I40559" s="55" t="s">
        <v>169</v>
      </c>
      <c r="J40559" s="55"/>
      <c r="K40559" s="55"/>
      <c r="L40559" s="16"/>
    </row>
    <row r="40560" hidden="1" spans="1:12">
      <c r="A40560" s="16" t="s">
        <v>2482</v>
      </c>
      <c r="B40560" s="16" t="str">
        <f>VLOOKUP(A40560,匹配表!$1:$1048576,24,0)</f>
        <v>方舟</v>
      </c>
      <c r="C40560" s="16" t="str">
        <f>VLOOKUP(A40560,匹配表!$1:$1048576,22,0)</f>
        <v>浙江公司营销日志捕获系统数据库1号服务器</v>
      </c>
      <c r="D40560" s="16" t="s">
        <v>2419</v>
      </c>
      <c r="E40560" s="16" t="s">
        <v>2448</v>
      </c>
      <c r="F40560" s="16" t="s">
        <v>2423</v>
      </c>
      <c r="G40560" s="16" t="s">
        <v>16</v>
      </c>
      <c r="H40560" s="55" t="s">
        <v>367</v>
      </c>
      <c r="I40560" s="55" t="s">
        <v>169</v>
      </c>
      <c r="J40560" s="55"/>
      <c r="K40560" s="55"/>
      <c r="L40560" s="16"/>
    </row>
    <row r="40561" hidden="1" spans="1:12">
      <c r="A40561" s="16" t="s">
        <v>2482</v>
      </c>
      <c r="B40561" s="16" t="str">
        <f>VLOOKUP(A40561,匹配表!$1:$1048576,24,0)</f>
        <v>方舟</v>
      </c>
      <c r="C40561" s="16" t="str">
        <f>VLOOKUP(A40561,匹配表!$1:$1048576,22,0)</f>
        <v>浙江公司营销日志捕获系统数据库1号服务器</v>
      </c>
      <c r="D40561" s="16" t="s">
        <v>2419</v>
      </c>
      <c r="E40561" s="16" t="s">
        <v>2448</v>
      </c>
      <c r="F40561" s="16" t="s">
        <v>2424</v>
      </c>
      <c r="G40561" s="16" t="s">
        <v>16</v>
      </c>
      <c r="H40561" s="55" t="s">
        <v>367</v>
      </c>
      <c r="I40561" s="55" t="s">
        <v>169</v>
      </c>
      <c r="J40561" s="55"/>
      <c r="K40561" s="55"/>
      <c r="L40561" s="16"/>
    </row>
    <row r="40562" hidden="1" spans="1:12">
      <c r="A40562" s="19" t="s">
        <v>2482</v>
      </c>
      <c r="B40562" s="16" t="str">
        <f>VLOOKUP(A40562,匹配表!$1:$1048576,24,0)</f>
        <v>方舟</v>
      </c>
      <c r="C40562" s="16" t="str">
        <f>VLOOKUP(A40562,匹配表!$1:$1048576,22,0)</f>
        <v>浙江公司营销日志捕获系统数据库1号服务器</v>
      </c>
      <c r="D40562" s="16" t="s">
        <v>2419</v>
      </c>
      <c r="E40562" s="16" t="s">
        <v>2448</v>
      </c>
      <c r="F40562" s="16" t="s">
        <v>42</v>
      </c>
      <c r="G40562" s="16" t="s">
        <v>16</v>
      </c>
      <c r="H40562" s="55" t="s">
        <v>367</v>
      </c>
      <c r="I40562" s="55" t="s">
        <v>169</v>
      </c>
      <c r="J40562" s="55"/>
      <c r="K40562" s="55"/>
      <c r="L40562" s="16"/>
    </row>
    <row r="40563" hidden="1" spans="1:12">
      <c r="A40563" s="16" t="s">
        <v>2482</v>
      </c>
      <c r="B40563" s="16" t="str">
        <f>VLOOKUP(A40563,匹配表!$1:$1048576,24,0)</f>
        <v>方舟</v>
      </c>
      <c r="C40563" s="16" t="str">
        <f>VLOOKUP(A40563,匹配表!$1:$1048576,22,0)</f>
        <v>浙江公司营销日志捕获系统数据库1号服务器</v>
      </c>
      <c r="D40563" s="16" t="s">
        <v>2419</v>
      </c>
      <c r="E40563" s="16" t="s">
        <v>2448</v>
      </c>
      <c r="F40563" s="16" t="s">
        <v>2425</v>
      </c>
      <c r="G40563" s="16" t="s">
        <v>16</v>
      </c>
      <c r="H40563" s="55" t="s">
        <v>367</v>
      </c>
      <c r="I40563" s="55" t="s">
        <v>169</v>
      </c>
      <c r="J40563" s="55"/>
      <c r="K40563" s="55"/>
      <c r="L40563" s="16"/>
    </row>
    <row r="40564" hidden="1" spans="1:12">
      <c r="A40564" s="16" t="s">
        <v>2482</v>
      </c>
      <c r="B40564" s="16" t="str">
        <f>VLOOKUP(A40564,匹配表!$1:$1048576,24,0)</f>
        <v>方舟</v>
      </c>
      <c r="C40564" s="16" t="str">
        <f>VLOOKUP(A40564,匹配表!$1:$1048576,22,0)</f>
        <v>浙江公司营销日志捕获系统数据库1号服务器</v>
      </c>
      <c r="D40564" s="16" t="s">
        <v>2419</v>
      </c>
      <c r="E40564" s="16" t="s">
        <v>2448</v>
      </c>
      <c r="F40564" s="16" t="s">
        <v>46</v>
      </c>
      <c r="G40564" s="16" t="s">
        <v>16</v>
      </c>
      <c r="H40564" s="55" t="s">
        <v>367</v>
      </c>
      <c r="I40564" s="55" t="s">
        <v>169</v>
      </c>
      <c r="J40564" s="55"/>
      <c r="K40564" s="55"/>
      <c r="L40564" s="16"/>
    </row>
    <row r="40565" hidden="1" spans="1:12">
      <c r="A40565" s="16" t="s">
        <v>2482</v>
      </c>
      <c r="B40565" s="16" t="str">
        <f>VLOOKUP(A40565,匹配表!$1:$1048576,24,0)</f>
        <v>方舟</v>
      </c>
      <c r="C40565" s="16" t="str">
        <f>VLOOKUP(A40565,匹配表!$1:$1048576,22,0)</f>
        <v>浙江公司营销日志捕获系统数据库1号服务器</v>
      </c>
      <c r="D40565" s="16" t="s">
        <v>2419</v>
      </c>
      <c r="E40565" s="16" t="s">
        <v>2448</v>
      </c>
      <c r="F40565" s="16" t="s">
        <v>2426</v>
      </c>
      <c r="G40565" s="16" t="s">
        <v>16</v>
      </c>
      <c r="H40565" s="55" t="s">
        <v>367</v>
      </c>
      <c r="I40565" s="55" t="s">
        <v>169</v>
      </c>
      <c r="J40565" s="55"/>
      <c r="K40565" s="55"/>
      <c r="L40565" s="16"/>
    </row>
    <row r="40566" hidden="1" spans="1:12">
      <c r="A40566" s="16" t="s">
        <v>2482</v>
      </c>
      <c r="B40566" s="16" t="str">
        <f>VLOOKUP(A40566,匹配表!$1:$1048576,24,0)</f>
        <v>方舟</v>
      </c>
      <c r="C40566" s="16" t="str">
        <f>VLOOKUP(A40566,匹配表!$1:$1048576,22,0)</f>
        <v>浙江公司营销日志捕获系统数据库1号服务器</v>
      </c>
      <c r="D40566" s="16" t="s">
        <v>2419</v>
      </c>
      <c r="E40566" s="16" t="s">
        <v>2448</v>
      </c>
      <c r="F40566" s="16" t="s">
        <v>333</v>
      </c>
      <c r="G40566" s="16" t="s">
        <v>16</v>
      </c>
      <c r="H40566" s="16" t="s">
        <v>186</v>
      </c>
      <c r="I40566" s="16"/>
      <c r="J40566" s="16"/>
      <c r="K40566" s="16"/>
      <c r="L40566" s="16"/>
    </row>
    <row r="40567" hidden="1" spans="1:12">
      <c r="A40567" s="16" t="s">
        <v>2482</v>
      </c>
      <c r="B40567" s="16" t="str">
        <f>VLOOKUP(A40567,匹配表!$1:$1048576,24,0)</f>
        <v>方舟</v>
      </c>
      <c r="C40567" s="16" t="str">
        <f>VLOOKUP(A40567,匹配表!$1:$1048576,22,0)</f>
        <v>浙江公司营销日志捕获系统数据库1号服务器</v>
      </c>
      <c r="D40567" s="16" t="s">
        <v>2419</v>
      </c>
      <c r="E40567" s="16" t="s">
        <v>2448</v>
      </c>
      <c r="F40567" s="16" t="s">
        <v>185</v>
      </c>
      <c r="G40567" s="16" t="s">
        <v>16</v>
      </c>
      <c r="H40567" s="16" t="s">
        <v>186</v>
      </c>
      <c r="I40567" s="16"/>
      <c r="J40567" s="16"/>
      <c r="K40567" s="16"/>
      <c r="L40567" s="16"/>
    </row>
    <row r="40568" hidden="1" spans="1:12">
      <c r="A40568" s="16" t="s">
        <v>2482</v>
      </c>
      <c r="B40568" s="16" t="str">
        <f>VLOOKUP(A40568,匹配表!$1:$1048576,24,0)</f>
        <v>方舟</v>
      </c>
      <c r="C40568" s="16" t="str">
        <f>VLOOKUP(A40568,匹配表!$1:$1048576,22,0)</f>
        <v>浙江公司营销日志捕获系统数据库1号服务器</v>
      </c>
      <c r="D40568" s="16" t="s">
        <v>2419</v>
      </c>
      <c r="E40568" s="16" t="s">
        <v>2448</v>
      </c>
      <c r="F40568" s="16" t="s">
        <v>2450</v>
      </c>
      <c r="G40568" s="16" t="s">
        <v>16</v>
      </c>
      <c r="H40568" s="55" t="s">
        <v>367</v>
      </c>
      <c r="I40568" s="55" t="s">
        <v>169</v>
      </c>
      <c r="J40568" s="55"/>
      <c r="K40568" s="55"/>
      <c r="L40568" s="16"/>
    </row>
    <row r="40569" spans="1:12">
      <c r="A40569" s="16" t="s">
        <v>2482</v>
      </c>
      <c r="B40569" s="16" t="str">
        <f>VLOOKUP(A40569,匹配表!$1:$1048576,24,0)</f>
        <v>方舟</v>
      </c>
      <c r="C40569" s="16" t="str">
        <f>VLOOKUP(A40569,匹配表!$1:$1048576,22,0)</f>
        <v>浙江公司营销日志捕获系统数据库1号服务器</v>
      </c>
      <c r="D40569" s="16" t="s">
        <v>2419</v>
      </c>
      <c r="E40569" s="16" t="s">
        <v>2448</v>
      </c>
      <c r="F40569" s="16" t="s">
        <v>18</v>
      </c>
      <c r="G40569" s="16" t="s">
        <v>16</v>
      </c>
      <c r="H40569" s="16" t="s">
        <v>19</v>
      </c>
      <c r="I40569" s="16" t="s">
        <v>1614</v>
      </c>
      <c r="J40569" s="50" t="s">
        <v>155</v>
      </c>
      <c r="K40569" s="16"/>
      <c r="L40569" s="16"/>
    </row>
    <row r="40570" hidden="1" spans="1:12">
      <c r="A40570" s="16" t="s">
        <v>2482</v>
      </c>
      <c r="B40570" s="16" t="str">
        <f>VLOOKUP(A40570,匹配表!$1:$1048576,24,0)</f>
        <v>方舟</v>
      </c>
      <c r="C40570" s="16" t="str">
        <f>VLOOKUP(A40570,匹配表!$1:$1048576,22,0)</f>
        <v>浙江公司营销日志捕获系统数据库1号服务器</v>
      </c>
      <c r="D40570" s="16" t="s">
        <v>2419</v>
      </c>
      <c r="E40570" s="16" t="s">
        <v>2448</v>
      </c>
      <c r="F40570" s="16" t="s">
        <v>2427</v>
      </c>
      <c r="G40570" s="16" t="s">
        <v>16</v>
      </c>
      <c r="H40570" s="55" t="s">
        <v>367</v>
      </c>
      <c r="I40570" s="55" t="s">
        <v>169</v>
      </c>
      <c r="J40570" s="55"/>
      <c r="K40570" s="55"/>
      <c r="L40570" s="16"/>
    </row>
    <row r="40571" hidden="1" spans="1:12">
      <c r="A40571" s="16" t="s">
        <v>2482</v>
      </c>
      <c r="B40571" s="16" t="str">
        <f>VLOOKUP(A40571,匹配表!$1:$1048576,24,0)</f>
        <v>方舟</v>
      </c>
      <c r="C40571" s="16" t="str">
        <f>VLOOKUP(A40571,匹配表!$1:$1048576,22,0)</f>
        <v>浙江公司营销日志捕获系统数据库1号服务器</v>
      </c>
      <c r="D40571" s="16" t="s">
        <v>2419</v>
      </c>
      <c r="E40571" s="16" t="s">
        <v>2448</v>
      </c>
      <c r="F40571" s="16" t="s">
        <v>1180</v>
      </c>
      <c r="G40571" s="16" t="s">
        <v>16</v>
      </c>
      <c r="H40571" s="55" t="s">
        <v>367</v>
      </c>
      <c r="I40571" s="55" t="s">
        <v>169</v>
      </c>
      <c r="J40571" s="55"/>
      <c r="K40571" s="55"/>
      <c r="L40571" s="16"/>
    </row>
    <row r="40572" hidden="1" spans="1:12">
      <c r="A40572" s="16" t="s">
        <v>2482</v>
      </c>
      <c r="B40572" s="16" t="str">
        <f>VLOOKUP(A40572,匹配表!$1:$1048576,24,0)</f>
        <v>方舟</v>
      </c>
      <c r="C40572" s="16" t="str">
        <f>VLOOKUP(A40572,匹配表!$1:$1048576,22,0)</f>
        <v>浙江公司营销日志捕获系统数据库1号服务器</v>
      </c>
      <c r="D40572" s="16" t="s">
        <v>2419</v>
      </c>
      <c r="E40572" s="16" t="s">
        <v>2448</v>
      </c>
      <c r="F40572" s="16" t="s">
        <v>121</v>
      </c>
      <c r="G40572" s="16" t="s">
        <v>16</v>
      </c>
      <c r="H40572" s="55" t="s">
        <v>367</v>
      </c>
      <c r="I40572" s="55" t="s">
        <v>169</v>
      </c>
      <c r="J40572" s="55"/>
      <c r="K40572" s="55"/>
      <c r="L40572" s="16"/>
    </row>
    <row r="40573" hidden="1" spans="1:12">
      <c r="A40573" s="16" t="s">
        <v>2482</v>
      </c>
      <c r="B40573" s="16" t="str">
        <f>VLOOKUP(A40573,匹配表!$1:$1048576,24,0)</f>
        <v>方舟</v>
      </c>
      <c r="C40573" s="16" t="str">
        <f>VLOOKUP(A40573,匹配表!$1:$1048576,22,0)</f>
        <v>浙江公司营销日志捕获系统数据库1号服务器</v>
      </c>
      <c r="D40573" s="16" t="s">
        <v>2419</v>
      </c>
      <c r="E40573" s="16" t="s">
        <v>2448</v>
      </c>
      <c r="F40573" s="16" t="s">
        <v>71</v>
      </c>
      <c r="G40573" s="16" t="s">
        <v>16</v>
      </c>
      <c r="H40573" s="55" t="s">
        <v>367</v>
      </c>
      <c r="I40573" s="55" t="s">
        <v>169</v>
      </c>
      <c r="J40573" s="55"/>
      <c r="K40573" s="55"/>
      <c r="L40573" s="16"/>
    </row>
    <row r="40574" hidden="1" spans="1:7">
      <c r="A40574" t="s">
        <v>2482</v>
      </c>
      <c r="B40574"/>
      <c r="C40574" t="str">
        <f>VLOOKUP(A40574,匹配表!$1:$1048576,22,0)</f>
        <v>浙江公司营销日志捕获系统数据库1号服务器</v>
      </c>
      <c r="D40574" t="s">
        <v>2419</v>
      </c>
      <c r="E40574" t="s">
        <v>2448</v>
      </c>
      <c r="F40574" t="s">
        <v>61</v>
      </c>
      <c r="G40574" t="s">
        <v>25</v>
      </c>
    </row>
    <row r="40575" hidden="1" spans="1:7">
      <c r="A40575" t="s">
        <v>2483</v>
      </c>
      <c r="B40575" t="str">
        <f>VLOOKUP(A40575,匹配表!$1:$1048576,24,0)</f>
        <v>程清</v>
      </c>
      <c r="C40575" t="str">
        <f>VLOOKUP(A40575,匹配表!$1:$1048576,22,0)</f>
        <v>浙江公司供电服务品质评价系统数据库1号服务器</v>
      </c>
      <c r="D40575" t="s">
        <v>2419</v>
      </c>
      <c r="E40575" t="s">
        <v>2448</v>
      </c>
      <c r="F40575" t="s">
        <v>26</v>
      </c>
      <c r="G40575" s="24" t="s">
        <v>25</v>
      </c>
    </row>
    <row r="40576" hidden="1" spans="1:7">
      <c r="A40576" t="s">
        <v>2483</v>
      </c>
      <c r="B40576" t="str">
        <f>VLOOKUP(A40576,匹配表!$1:$1048576,24,0)</f>
        <v>程清</v>
      </c>
      <c r="C40576" t="str">
        <f>VLOOKUP(A40576,匹配表!$1:$1048576,22,0)</f>
        <v>浙江公司供电服务品质评价系统数据库1号服务器</v>
      </c>
      <c r="D40576" t="s">
        <v>2419</v>
      </c>
      <c r="E40576" t="s">
        <v>2448</v>
      </c>
      <c r="F40576" t="s">
        <v>30</v>
      </c>
      <c r="G40576" s="24" t="s">
        <v>25</v>
      </c>
    </row>
    <row r="40577" hidden="1" spans="1:12">
      <c r="A40577" s="16" t="s">
        <v>2483</v>
      </c>
      <c r="B40577" s="16" t="str">
        <f>VLOOKUP(A40577,匹配表!$1:$1048576,24,0)</f>
        <v>程清</v>
      </c>
      <c r="C40577" s="16" t="str">
        <f>VLOOKUP(A40577,匹配表!$1:$1048576,22,0)</f>
        <v>浙江公司供电服务品质评价系统数据库1号服务器</v>
      </c>
      <c r="D40577" s="16" t="s">
        <v>2419</v>
      </c>
      <c r="E40577" s="16" t="s">
        <v>2448</v>
      </c>
      <c r="F40577" s="16" t="s">
        <v>33</v>
      </c>
      <c r="G40577" s="16" t="s">
        <v>16</v>
      </c>
      <c r="H40577" s="21" t="s">
        <v>157</v>
      </c>
      <c r="I40577" s="21"/>
      <c r="J40577" s="21"/>
      <c r="K40577" s="21"/>
      <c r="L40577" s="16"/>
    </row>
    <row r="40578" hidden="1" spans="1:12">
      <c r="A40578" s="16" t="s">
        <v>2483</v>
      </c>
      <c r="B40578" s="16" t="str">
        <f>VLOOKUP(A40578,匹配表!$1:$1048576,24,0)</f>
        <v>程清</v>
      </c>
      <c r="C40578" s="16" t="str">
        <f>VLOOKUP(A40578,匹配表!$1:$1048576,22,0)</f>
        <v>浙江公司供电服务品质评价系统数据库1号服务器</v>
      </c>
      <c r="D40578" s="16" t="s">
        <v>2419</v>
      </c>
      <c r="E40578" s="16" t="s">
        <v>2448</v>
      </c>
      <c r="F40578" s="16" t="s">
        <v>2421</v>
      </c>
      <c r="G40578" s="16" t="s">
        <v>16</v>
      </c>
      <c r="H40578" s="21" t="s">
        <v>157</v>
      </c>
      <c r="I40578" s="21"/>
      <c r="J40578" s="21"/>
      <c r="K40578" s="21"/>
      <c r="L40578" s="16"/>
    </row>
    <row r="40579" hidden="1" spans="1:12">
      <c r="A40579" s="16" t="s">
        <v>2483</v>
      </c>
      <c r="B40579" s="16" t="str">
        <f>VLOOKUP(A40579,匹配表!$1:$1048576,24,0)</f>
        <v>程清</v>
      </c>
      <c r="C40579" s="16" t="str">
        <f>VLOOKUP(A40579,匹配表!$1:$1048576,22,0)</f>
        <v>浙江公司供电服务品质评价系统数据库1号服务器</v>
      </c>
      <c r="D40579" s="16" t="s">
        <v>2419</v>
      </c>
      <c r="E40579" s="16" t="s">
        <v>2448</v>
      </c>
      <c r="F40579" s="16" t="s">
        <v>350</v>
      </c>
      <c r="G40579" s="16" t="s">
        <v>16</v>
      </c>
      <c r="H40579" s="16" t="s">
        <v>186</v>
      </c>
      <c r="I40579" s="16"/>
      <c r="J40579" s="16"/>
      <c r="K40579" s="16"/>
      <c r="L40579" s="16"/>
    </row>
    <row r="40580" hidden="1" spans="1:12">
      <c r="A40580" s="16" t="s">
        <v>2483</v>
      </c>
      <c r="B40580" s="16" t="str">
        <f>VLOOKUP(A40580,匹配表!$1:$1048576,24,0)</f>
        <v>程清</v>
      </c>
      <c r="C40580" s="16" t="str">
        <f>VLOOKUP(A40580,匹配表!$1:$1048576,22,0)</f>
        <v>浙江公司供电服务品质评价系统数据库1号服务器</v>
      </c>
      <c r="D40580" s="16" t="s">
        <v>2419</v>
      </c>
      <c r="E40580" s="16" t="s">
        <v>2448</v>
      </c>
      <c r="F40580" s="16" t="s">
        <v>2422</v>
      </c>
      <c r="G40580" s="16" t="s">
        <v>16</v>
      </c>
      <c r="H40580" s="21" t="s">
        <v>157</v>
      </c>
      <c r="I40580" s="21"/>
      <c r="J40580" s="21"/>
      <c r="K40580" s="21"/>
      <c r="L40580" s="16"/>
    </row>
    <row r="40581" hidden="1" spans="1:12">
      <c r="A40581" s="19" t="s">
        <v>2483</v>
      </c>
      <c r="B40581" s="16" t="str">
        <f>VLOOKUP(A40581,匹配表!$1:$1048576,24,0)</f>
        <v>程清</v>
      </c>
      <c r="C40581" s="16" t="str">
        <f>VLOOKUP(A40581,匹配表!$1:$1048576,22,0)</f>
        <v>浙江公司供电服务品质评价系统数据库1号服务器</v>
      </c>
      <c r="D40581" s="16" t="s">
        <v>2419</v>
      </c>
      <c r="E40581" s="16" t="s">
        <v>2448</v>
      </c>
      <c r="F40581" s="16" t="s">
        <v>2449</v>
      </c>
      <c r="G40581" s="16" t="s">
        <v>16</v>
      </c>
      <c r="H40581" s="21" t="s">
        <v>157</v>
      </c>
      <c r="I40581" s="21"/>
      <c r="J40581" s="21"/>
      <c r="K40581" s="21"/>
      <c r="L40581" s="16"/>
    </row>
    <row r="40582" hidden="1" spans="1:12">
      <c r="A40582" s="16" t="s">
        <v>2483</v>
      </c>
      <c r="B40582" s="16" t="str">
        <f>VLOOKUP(A40582,匹配表!$1:$1048576,24,0)</f>
        <v>程清</v>
      </c>
      <c r="C40582" s="16" t="str">
        <f>VLOOKUP(A40582,匹配表!$1:$1048576,22,0)</f>
        <v>浙江公司供电服务品质评价系统数据库1号服务器</v>
      </c>
      <c r="D40582" s="16" t="s">
        <v>2419</v>
      </c>
      <c r="E40582" s="16" t="s">
        <v>2448</v>
      </c>
      <c r="F40582" s="16" t="s">
        <v>2423</v>
      </c>
      <c r="G40582" s="16" t="s">
        <v>16</v>
      </c>
      <c r="H40582" s="21" t="s">
        <v>157</v>
      </c>
      <c r="I40582" s="21"/>
      <c r="J40582" s="21"/>
      <c r="K40582" s="21"/>
      <c r="L40582" s="16"/>
    </row>
    <row r="40583" hidden="1" spans="1:12">
      <c r="A40583" s="16" t="s">
        <v>2483</v>
      </c>
      <c r="B40583" s="16" t="str">
        <f>VLOOKUP(A40583,匹配表!$1:$1048576,24,0)</f>
        <v>程清</v>
      </c>
      <c r="C40583" s="16" t="str">
        <f>VLOOKUP(A40583,匹配表!$1:$1048576,22,0)</f>
        <v>浙江公司供电服务品质评价系统数据库1号服务器</v>
      </c>
      <c r="D40583" s="16" t="s">
        <v>2419</v>
      </c>
      <c r="E40583" s="16" t="s">
        <v>2448</v>
      </c>
      <c r="F40583" s="16" t="s">
        <v>2424</v>
      </c>
      <c r="G40583" s="16" t="s">
        <v>16</v>
      </c>
      <c r="H40583" s="21" t="s">
        <v>157</v>
      </c>
      <c r="I40583" s="21"/>
      <c r="J40583" s="21"/>
      <c r="K40583" s="21"/>
      <c r="L40583" s="16"/>
    </row>
    <row r="40584" hidden="1" spans="1:12">
      <c r="A40584" s="16" t="s">
        <v>2483</v>
      </c>
      <c r="B40584" s="16" t="str">
        <f>VLOOKUP(A40584,匹配表!$1:$1048576,24,0)</f>
        <v>程清</v>
      </c>
      <c r="C40584" s="16" t="str">
        <f>VLOOKUP(A40584,匹配表!$1:$1048576,22,0)</f>
        <v>浙江公司供电服务品质评价系统数据库1号服务器</v>
      </c>
      <c r="D40584" s="16" t="s">
        <v>2419</v>
      </c>
      <c r="E40584" s="16" t="s">
        <v>2448</v>
      </c>
      <c r="F40584" s="16" t="s">
        <v>42</v>
      </c>
      <c r="G40584" s="16" t="s">
        <v>16</v>
      </c>
      <c r="H40584" s="21" t="s">
        <v>157</v>
      </c>
      <c r="I40584" s="21"/>
      <c r="J40584" s="21"/>
      <c r="K40584" s="21"/>
      <c r="L40584" s="16"/>
    </row>
    <row r="40585" hidden="1" spans="1:12">
      <c r="A40585" s="16" t="s">
        <v>2483</v>
      </c>
      <c r="B40585" s="16" t="str">
        <f>VLOOKUP(A40585,匹配表!$1:$1048576,24,0)</f>
        <v>程清</v>
      </c>
      <c r="C40585" s="16" t="str">
        <f>VLOOKUP(A40585,匹配表!$1:$1048576,22,0)</f>
        <v>浙江公司供电服务品质评价系统数据库1号服务器</v>
      </c>
      <c r="D40585" s="16" t="s">
        <v>2419</v>
      </c>
      <c r="E40585" s="16" t="s">
        <v>2448</v>
      </c>
      <c r="F40585" s="16" t="s">
        <v>2425</v>
      </c>
      <c r="G40585" s="16" t="s">
        <v>16</v>
      </c>
      <c r="H40585" s="21" t="s">
        <v>157</v>
      </c>
      <c r="I40585" s="21"/>
      <c r="J40585" s="21"/>
      <c r="K40585" s="21"/>
      <c r="L40585" s="16"/>
    </row>
    <row r="40586" hidden="1" spans="1:12">
      <c r="A40586" s="16" t="s">
        <v>2483</v>
      </c>
      <c r="B40586" s="16" t="str">
        <f>VLOOKUP(A40586,匹配表!$1:$1048576,24,0)</f>
        <v>程清</v>
      </c>
      <c r="C40586" s="16" t="str">
        <f>VLOOKUP(A40586,匹配表!$1:$1048576,22,0)</f>
        <v>浙江公司供电服务品质评价系统数据库1号服务器</v>
      </c>
      <c r="D40586" s="16" t="s">
        <v>2419</v>
      </c>
      <c r="E40586" s="16" t="s">
        <v>2448</v>
      </c>
      <c r="F40586" s="16" t="s">
        <v>46</v>
      </c>
      <c r="G40586" s="16" t="s">
        <v>16</v>
      </c>
      <c r="H40586" s="21" t="s">
        <v>157</v>
      </c>
      <c r="I40586" s="21"/>
      <c r="J40586" s="21"/>
      <c r="K40586" s="21"/>
      <c r="L40586" s="16"/>
    </row>
    <row r="40587" hidden="1" spans="1:12">
      <c r="A40587" s="16" t="s">
        <v>2483</v>
      </c>
      <c r="B40587" s="16" t="str">
        <f>VLOOKUP(A40587,匹配表!$1:$1048576,24,0)</f>
        <v>程清</v>
      </c>
      <c r="C40587" s="16" t="str">
        <f>VLOOKUP(A40587,匹配表!$1:$1048576,22,0)</f>
        <v>浙江公司供电服务品质评价系统数据库1号服务器</v>
      </c>
      <c r="D40587" s="16" t="s">
        <v>2419</v>
      </c>
      <c r="E40587" s="16" t="s">
        <v>2448</v>
      </c>
      <c r="F40587" s="16" t="s">
        <v>2426</v>
      </c>
      <c r="G40587" s="16" t="s">
        <v>16</v>
      </c>
      <c r="H40587" s="21" t="s">
        <v>157</v>
      </c>
      <c r="I40587" s="21"/>
      <c r="J40587" s="21"/>
      <c r="K40587" s="21"/>
      <c r="L40587" s="16"/>
    </row>
    <row r="40588" hidden="1" spans="1:12">
      <c r="A40588" s="16" t="s">
        <v>2483</v>
      </c>
      <c r="B40588" s="16" t="str">
        <f>VLOOKUP(A40588,匹配表!$1:$1048576,24,0)</f>
        <v>程清</v>
      </c>
      <c r="C40588" s="16" t="str">
        <f>VLOOKUP(A40588,匹配表!$1:$1048576,22,0)</f>
        <v>浙江公司供电服务品质评价系统数据库1号服务器</v>
      </c>
      <c r="D40588" s="16" t="s">
        <v>2419</v>
      </c>
      <c r="E40588" s="16" t="s">
        <v>2448</v>
      </c>
      <c r="F40588" s="16" t="s">
        <v>333</v>
      </c>
      <c r="G40588" s="16" t="s">
        <v>16</v>
      </c>
      <c r="H40588" s="16" t="s">
        <v>186</v>
      </c>
      <c r="I40588" s="16"/>
      <c r="J40588" s="16"/>
      <c r="K40588" s="16"/>
      <c r="L40588" s="16"/>
    </row>
    <row r="40589" hidden="1" spans="1:12">
      <c r="A40589" s="16" t="s">
        <v>2483</v>
      </c>
      <c r="B40589" s="16" t="str">
        <f>VLOOKUP(A40589,匹配表!$1:$1048576,24,0)</f>
        <v>程清</v>
      </c>
      <c r="C40589" s="16" t="str">
        <f>VLOOKUP(A40589,匹配表!$1:$1048576,22,0)</f>
        <v>浙江公司供电服务品质评价系统数据库1号服务器</v>
      </c>
      <c r="D40589" s="16" t="s">
        <v>2419</v>
      </c>
      <c r="E40589" s="16" t="s">
        <v>2448</v>
      </c>
      <c r="F40589" s="16" t="s">
        <v>185</v>
      </c>
      <c r="G40589" s="16" t="s">
        <v>16</v>
      </c>
      <c r="H40589" s="16" t="s">
        <v>186</v>
      </c>
      <c r="I40589" s="16"/>
      <c r="J40589" s="16"/>
      <c r="K40589" s="16"/>
      <c r="L40589" s="16"/>
    </row>
    <row r="40590" hidden="1" spans="1:12">
      <c r="A40590" s="16" t="s">
        <v>2483</v>
      </c>
      <c r="B40590" s="16" t="str">
        <f>VLOOKUP(A40590,匹配表!$1:$1048576,24,0)</f>
        <v>程清</v>
      </c>
      <c r="C40590" s="16" t="str">
        <f>VLOOKUP(A40590,匹配表!$1:$1048576,22,0)</f>
        <v>浙江公司供电服务品质评价系统数据库1号服务器</v>
      </c>
      <c r="D40590" s="16" t="s">
        <v>2419</v>
      </c>
      <c r="E40590" s="16" t="s">
        <v>2448</v>
      </c>
      <c r="F40590" s="16" t="s">
        <v>2450</v>
      </c>
      <c r="G40590" s="16" t="s">
        <v>16</v>
      </c>
      <c r="H40590" s="21" t="s">
        <v>157</v>
      </c>
      <c r="I40590" s="21"/>
      <c r="J40590" s="21"/>
      <c r="K40590" s="21"/>
      <c r="L40590" s="16"/>
    </row>
    <row r="40591" hidden="1" spans="1:12">
      <c r="A40591" s="16" t="s">
        <v>2483</v>
      </c>
      <c r="B40591" s="16" t="str">
        <f>VLOOKUP(A40591,匹配表!$1:$1048576,24,0)</f>
        <v>程清</v>
      </c>
      <c r="C40591" s="16" t="str">
        <f>VLOOKUP(A40591,匹配表!$1:$1048576,22,0)</f>
        <v>浙江公司供电服务品质评价系统数据库1号服务器</v>
      </c>
      <c r="D40591" s="16" t="s">
        <v>2419</v>
      </c>
      <c r="E40591" s="16" t="s">
        <v>2448</v>
      </c>
      <c r="F40591" s="16" t="s">
        <v>351</v>
      </c>
      <c r="G40591" s="16" t="s">
        <v>16</v>
      </c>
      <c r="H40591" s="16" t="s">
        <v>186</v>
      </c>
      <c r="I40591" s="16"/>
      <c r="J40591" s="16"/>
      <c r="K40591" s="16"/>
      <c r="L40591" s="16"/>
    </row>
    <row r="40592" spans="1:12">
      <c r="A40592" s="16" t="s">
        <v>2483</v>
      </c>
      <c r="B40592" s="16" t="str">
        <f>VLOOKUP(A40592,匹配表!$1:$1048576,24,0)</f>
        <v>程清</v>
      </c>
      <c r="C40592" s="16" t="str">
        <f>VLOOKUP(A40592,匹配表!$1:$1048576,22,0)</f>
        <v>浙江公司供电服务品质评价系统数据库1号服务器</v>
      </c>
      <c r="D40592" s="16" t="s">
        <v>2419</v>
      </c>
      <c r="E40592" s="16" t="s">
        <v>2448</v>
      </c>
      <c r="F40592" s="16" t="s">
        <v>18</v>
      </c>
      <c r="G40592" s="16" t="s">
        <v>16</v>
      </c>
      <c r="H40592" s="16" t="s">
        <v>19</v>
      </c>
      <c r="I40592" s="16" t="s">
        <v>2444</v>
      </c>
      <c r="J40592" s="46" t="s">
        <v>21</v>
      </c>
      <c r="K40592" s="16"/>
      <c r="L40592" s="16"/>
    </row>
    <row r="40593" hidden="1" spans="1:12">
      <c r="A40593" s="16" t="s">
        <v>2483</v>
      </c>
      <c r="B40593" s="16" t="str">
        <f>VLOOKUP(A40593,匹配表!$1:$1048576,24,0)</f>
        <v>程清</v>
      </c>
      <c r="C40593" s="16" t="str">
        <f>VLOOKUP(A40593,匹配表!$1:$1048576,22,0)</f>
        <v>浙江公司供电服务品质评价系统数据库1号服务器</v>
      </c>
      <c r="D40593" s="16" t="s">
        <v>2419</v>
      </c>
      <c r="E40593" s="16" t="s">
        <v>2448</v>
      </c>
      <c r="F40593" s="16" t="s">
        <v>2427</v>
      </c>
      <c r="G40593" s="16" t="s">
        <v>16</v>
      </c>
      <c r="H40593" s="21" t="s">
        <v>157</v>
      </c>
      <c r="I40593" s="21"/>
      <c r="J40593" s="21"/>
      <c r="K40593" s="21"/>
      <c r="L40593" s="16"/>
    </row>
    <row r="40594" hidden="1" spans="1:12">
      <c r="A40594" s="16" t="s">
        <v>2483</v>
      </c>
      <c r="B40594" s="16" t="str">
        <f>VLOOKUP(A40594,匹配表!$1:$1048576,24,0)</f>
        <v>程清</v>
      </c>
      <c r="C40594" s="16" t="str">
        <f>VLOOKUP(A40594,匹配表!$1:$1048576,22,0)</f>
        <v>浙江公司供电服务品质评价系统数据库1号服务器</v>
      </c>
      <c r="D40594" s="16" t="s">
        <v>2419</v>
      </c>
      <c r="E40594" s="16" t="s">
        <v>2448</v>
      </c>
      <c r="F40594" s="16" t="s">
        <v>1180</v>
      </c>
      <c r="G40594" s="16" t="s">
        <v>16</v>
      </c>
      <c r="H40594" s="21" t="s">
        <v>157</v>
      </c>
      <c r="I40594" s="21"/>
      <c r="J40594" s="21"/>
      <c r="K40594" s="21"/>
      <c r="L40594" s="16"/>
    </row>
    <row r="40595" hidden="1" spans="1:12">
      <c r="A40595" s="16" t="s">
        <v>2483</v>
      </c>
      <c r="B40595" s="16" t="str">
        <f>VLOOKUP(A40595,匹配表!$1:$1048576,24,0)</f>
        <v>程清</v>
      </c>
      <c r="C40595" s="16" t="str">
        <f>VLOOKUP(A40595,匹配表!$1:$1048576,22,0)</f>
        <v>浙江公司供电服务品质评价系统数据库1号服务器</v>
      </c>
      <c r="D40595" s="16" t="s">
        <v>2419</v>
      </c>
      <c r="E40595" s="16" t="s">
        <v>2448</v>
      </c>
      <c r="F40595" s="16" t="s">
        <v>121</v>
      </c>
      <c r="G40595" s="16" t="s">
        <v>16</v>
      </c>
      <c r="H40595" s="21" t="s">
        <v>157</v>
      </c>
      <c r="I40595" s="21"/>
      <c r="J40595" s="21"/>
      <c r="K40595" s="21"/>
      <c r="L40595" s="16"/>
    </row>
    <row r="40596" hidden="1" spans="1:12">
      <c r="A40596" s="16" t="s">
        <v>2483</v>
      </c>
      <c r="B40596" s="16" t="str">
        <f>VLOOKUP(A40596,匹配表!$1:$1048576,24,0)</f>
        <v>程清</v>
      </c>
      <c r="C40596" s="16" t="str">
        <f>VLOOKUP(A40596,匹配表!$1:$1048576,22,0)</f>
        <v>浙江公司供电服务品质评价系统数据库1号服务器</v>
      </c>
      <c r="D40596" s="16" t="s">
        <v>2419</v>
      </c>
      <c r="E40596" s="16" t="s">
        <v>2448</v>
      </c>
      <c r="F40596" s="16" t="s">
        <v>71</v>
      </c>
      <c r="G40596" s="16" t="s">
        <v>16</v>
      </c>
      <c r="H40596" s="21" t="s">
        <v>157</v>
      </c>
      <c r="I40596" s="21"/>
      <c r="J40596" s="21"/>
      <c r="K40596" s="21"/>
      <c r="L40596" s="16"/>
    </row>
    <row r="40597" hidden="1" spans="1:7">
      <c r="A40597" t="s">
        <v>2483</v>
      </c>
      <c r="B40597"/>
      <c r="C40597" t="str">
        <f>VLOOKUP(A40597,匹配表!$1:$1048576,22,0)</f>
        <v>浙江公司供电服务品质评价系统数据库1号服务器</v>
      </c>
      <c r="D40597" t="s">
        <v>2419</v>
      </c>
      <c r="E40597" t="s">
        <v>2448</v>
      </c>
      <c r="F40597" t="s">
        <v>421</v>
      </c>
      <c r="G40597" t="s">
        <v>25</v>
      </c>
    </row>
    <row r="40598" hidden="1" spans="1:7">
      <c r="A40598" t="s">
        <v>2483</v>
      </c>
      <c r="B40598"/>
      <c r="C40598" t="str">
        <f>VLOOKUP(A40598,匹配表!$1:$1048576,22,0)</f>
        <v>浙江公司供电服务品质评价系统数据库1号服务器</v>
      </c>
      <c r="D40598" t="s">
        <v>2419</v>
      </c>
      <c r="E40598" t="s">
        <v>2448</v>
      </c>
      <c r="F40598" t="s">
        <v>61</v>
      </c>
      <c r="G40598" t="s">
        <v>25</v>
      </c>
    </row>
    <row r="40599" hidden="1" spans="2:2">
      <c r="B40599"/>
    </row>
    <row r="40600" hidden="1" spans="2:2">
      <c r="B40600"/>
    </row>
    <row r="40601" hidden="1" spans="2:2">
      <c r="B40601"/>
    </row>
    <row r="40602" hidden="1" spans="2:2">
      <c r="B40602"/>
    </row>
    <row r="40603" hidden="1" spans="2:2">
      <c r="B40603"/>
    </row>
    <row r="40604" hidden="1" spans="2:2">
      <c r="B40604"/>
    </row>
    <row r="40605" hidden="1" spans="2:2">
      <c r="B40605"/>
    </row>
    <row r="40606" hidden="1" spans="2:2">
      <c r="B40606"/>
    </row>
    <row r="40607" hidden="1" spans="2:2">
      <c r="B40607"/>
    </row>
    <row r="40608" hidden="1" spans="2:2">
      <c r="B40608"/>
    </row>
    <row r="40609" hidden="1" spans="2:2">
      <c r="B40609"/>
    </row>
    <row r="40610" hidden="1" spans="2:2">
      <c r="B40610"/>
    </row>
    <row r="40611" hidden="1" spans="2:2">
      <c r="B40611"/>
    </row>
    <row r="40612" hidden="1" spans="2:2">
      <c r="B40612"/>
    </row>
    <row r="40613" hidden="1" spans="2:2">
      <c r="B40613"/>
    </row>
    <row r="40614" hidden="1" spans="2:2">
      <c r="B40614"/>
    </row>
    <row r="40615" hidden="1" spans="2:2">
      <c r="B40615"/>
    </row>
    <row r="40616" hidden="1" spans="2:2">
      <c r="B40616"/>
    </row>
    <row r="40617" hidden="1" spans="2:2">
      <c r="B40617"/>
    </row>
    <row r="40618" hidden="1" spans="2:2">
      <c r="B40618"/>
    </row>
    <row r="40619" hidden="1" spans="2:2">
      <c r="B40619"/>
    </row>
    <row r="40620" hidden="1" spans="2:2">
      <c r="B40620"/>
    </row>
    <row r="40621" hidden="1" spans="2:2">
      <c r="B40621"/>
    </row>
    <row r="40622" hidden="1" spans="2:2">
      <c r="B40622"/>
    </row>
    <row r="40623" hidden="1" spans="2:2">
      <c r="B40623"/>
    </row>
    <row r="40624" hidden="1" spans="2:2">
      <c r="B40624"/>
    </row>
    <row r="40625" hidden="1" spans="2:2">
      <c r="B40625"/>
    </row>
    <row r="40626" hidden="1" spans="2:2">
      <c r="B40626"/>
    </row>
    <row r="40627" hidden="1" spans="2:2">
      <c r="B40627"/>
    </row>
    <row r="40628" hidden="1" spans="2:2">
      <c r="B40628"/>
    </row>
    <row r="40629" hidden="1" spans="2:2">
      <c r="B40629"/>
    </row>
    <row r="40630" hidden="1" spans="2:2">
      <c r="B40630"/>
    </row>
    <row r="40631" hidden="1" spans="2:2">
      <c r="B40631"/>
    </row>
    <row r="40632" hidden="1" spans="2:2">
      <c r="B40632"/>
    </row>
    <row r="40633" hidden="1" spans="2:2">
      <c r="B40633"/>
    </row>
    <row r="40634" hidden="1" spans="2:2">
      <c r="B40634"/>
    </row>
    <row r="40635" hidden="1" spans="2:2">
      <c r="B40635"/>
    </row>
    <row r="40636" hidden="1" spans="2:2">
      <c r="B40636"/>
    </row>
    <row r="40637" hidden="1" spans="2:2">
      <c r="B40637"/>
    </row>
    <row r="40638" hidden="1" spans="2:2">
      <c r="B40638"/>
    </row>
    <row r="40639" hidden="1" spans="2:2">
      <c r="B40639"/>
    </row>
    <row r="40640" hidden="1" spans="2:2">
      <c r="B40640"/>
    </row>
    <row r="40641" hidden="1" spans="2:2">
      <c r="B40641"/>
    </row>
    <row r="40642" hidden="1" spans="2:2">
      <c r="B40642"/>
    </row>
    <row r="40643" hidden="1" spans="2:2">
      <c r="B40643"/>
    </row>
    <row r="40644" hidden="1" spans="2:2">
      <c r="B40644"/>
    </row>
    <row r="40645" hidden="1" spans="2:2">
      <c r="B40645"/>
    </row>
    <row r="40646" hidden="1" spans="2:2">
      <c r="B40646"/>
    </row>
    <row r="40647" hidden="1" spans="2:2">
      <c r="B40647"/>
    </row>
    <row r="40648" hidden="1" spans="2:2">
      <c r="B40648"/>
    </row>
    <row r="40649" hidden="1" spans="2:2">
      <c r="B40649"/>
    </row>
    <row r="40650" hidden="1" spans="2:2">
      <c r="B40650"/>
    </row>
    <row r="40651" hidden="1" spans="2:2">
      <c r="B40651"/>
    </row>
    <row r="40652" hidden="1" spans="2:2">
      <c r="B40652"/>
    </row>
    <row r="40653" hidden="1" spans="2:2">
      <c r="B40653"/>
    </row>
    <row r="40654" hidden="1" spans="2:2">
      <c r="B40654"/>
    </row>
    <row r="40655" hidden="1" spans="2:2">
      <c r="B40655"/>
    </row>
    <row r="40656" hidden="1" spans="2:2">
      <c r="B40656"/>
    </row>
    <row r="40657" hidden="1" spans="2:2">
      <c r="B40657"/>
    </row>
    <row r="40658" hidden="1" spans="2:2">
      <c r="B40658"/>
    </row>
    <row r="40659" hidden="1" spans="2:2">
      <c r="B40659"/>
    </row>
    <row r="40660" hidden="1" spans="2:2">
      <c r="B40660"/>
    </row>
    <row r="40661" hidden="1" spans="2:2">
      <c r="B40661"/>
    </row>
    <row r="40662" hidden="1" spans="2:2">
      <c r="B40662"/>
    </row>
    <row r="40663" hidden="1" spans="2:2">
      <c r="B40663"/>
    </row>
    <row r="40664" hidden="1" spans="2:2">
      <c r="B40664"/>
    </row>
    <row r="40665" hidden="1" spans="2:2">
      <c r="B40665"/>
    </row>
    <row r="40666" hidden="1" spans="2:2">
      <c r="B40666"/>
    </row>
    <row r="40667" hidden="1" spans="2:2">
      <c r="B40667"/>
    </row>
    <row r="40668" hidden="1" spans="2:2">
      <c r="B40668"/>
    </row>
    <row r="40669" hidden="1" spans="2:2">
      <c r="B40669"/>
    </row>
    <row r="40670" hidden="1" spans="2:2">
      <c r="B40670"/>
    </row>
    <row r="40671" hidden="1" spans="2:2">
      <c r="B40671"/>
    </row>
    <row r="40672" hidden="1" spans="2:2">
      <c r="B40672"/>
    </row>
    <row r="40673" hidden="1" spans="2:2">
      <c r="B40673"/>
    </row>
    <row r="40674" hidden="1" spans="2:2">
      <c r="B40674"/>
    </row>
    <row r="40675" hidden="1" spans="2:2">
      <c r="B40675"/>
    </row>
    <row r="40676" hidden="1" spans="2:2">
      <c r="B40676"/>
    </row>
    <row r="40677" hidden="1" spans="2:2">
      <c r="B40677"/>
    </row>
    <row r="40678" hidden="1" spans="2:2">
      <c r="B40678"/>
    </row>
    <row r="40679" hidden="1" spans="2:2">
      <c r="B40679"/>
    </row>
    <row r="40680" hidden="1" spans="2:2">
      <c r="B40680"/>
    </row>
    <row r="40681" hidden="1" spans="2:2">
      <c r="B40681"/>
    </row>
    <row r="40682" hidden="1" spans="2:2">
      <c r="B40682"/>
    </row>
    <row r="40683" hidden="1" spans="2:2">
      <c r="B40683"/>
    </row>
    <row r="40684" hidden="1" spans="2:2">
      <c r="B40684"/>
    </row>
    <row r="40685" hidden="1" spans="2:2">
      <c r="B40685"/>
    </row>
    <row r="40686" hidden="1" spans="2:2">
      <c r="B40686"/>
    </row>
    <row r="40687" hidden="1" spans="2:2">
      <c r="B40687"/>
    </row>
    <row r="40688" hidden="1" spans="2:2">
      <c r="B40688"/>
    </row>
    <row r="40689" hidden="1" spans="2:2">
      <c r="B40689"/>
    </row>
    <row r="40690" hidden="1" spans="2:2">
      <c r="B40690"/>
    </row>
    <row r="40691" hidden="1" spans="2:2">
      <c r="B40691"/>
    </row>
    <row r="40692" hidden="1" spans="2:2">
      <c r="B40692"/>
    </row>
    <row r="40693" hidden="1" spans="2:2">
      <c r="B40693"/>
    </row>
    <row r="40694" hidden="1" spans="2:2">
      <c r="B40694"/>
    </row>
    <row r="40695" hidden="1" spans="2:2">
      <c r="B40695"/>
    </row>
    <row r="40696" hidden="1" spans="2:2">
      <c r="B40696"/>
    </row>
    <row r="40697" hidden="1" spans="2:2">
      <c r="B40697"/>
    </row>
    <row r="40698" hidden="1" spans="2:2">
      <c r="B40698"/>
    </row>
    <row r="40699" hidden="1" spans="2:2">
      <c r="B40699"/>
    </row>
    <row r="40700" hidden="1" spans="2:2">
      <c r="B40700"/>
    </row>
    <row r="40701" hidden="1" spans="2:2">
      <c r="B40701"/>
    </row>
    <row r="40702" hidden="1" spans="2:2">
      <c r="B40702"/>
    </row>
    <row r="40703" hidden="1" spans="2:2">
      <c r="B40703"/>
    </row>
    <row r="40704" hidden="1" spans="2:2">
      <c r="B40704"/>
    </row>
    <row r="40705" hidden="1" spans="2:2">
      <c r="B40705"/>
    </row>
    <row r="40706" hidden="1" spans="2:2">
      <c r="B40706"/>
    </row>
    <row r="40707" hidden="1" spans="2:2">
      <c r="B40707"/>
    </row>
    <row r="40708" hidden="1" spans="2:2">
      <c r="B40708"/>
    </row>
    <row r="40709" hidden="1" spans="2:2">
      <c r="B40709"/>
    </row>
    <row r="40710" hidden="1" spans="2:2">
      <c r="B40710"/>
    </row>
    <row r="40711" hidden="1" spans="2:2">
      <c r="B40711"/>
    </row>
    <row r="40712" hidden="1" spans="2:2">
      <c r="B40712"/>
    </row>
    <row r="40713" hidden="1" spans="2:2">
      <c r="B40713"/>
    </row>
    <row r="40714" hidden="1" spans="2:2">
      <c r="B40714"/>
    </row>
    <row r="40715" hidden="1" spans="2:2">
      <c r="B40715"/>
    </row>
    <row r="40716" hidden="1" spans="2:2">
      <c r="B40716"/>
    </row>
    <row r="40717" hidden="1" spans="2:2">
      <c r="B40717"/>
    </row>
    <row r="40718" hidden="1" spans="2:2">
      <c r="B40718"/>
    </row>
    <row r="40719" hidden="1" spans="2:2">
      <c r="B40719"/>
    </row>
    <row r="40720" hidden="1" spans="2:2">
      <c r="B40720"/>
    </row>
    <row r="40721" hidden="1" spans="2:2">
      <c r="B40721"/>
    </row>
    <row r="40722" hidden="1" spans="2:2">
      <c r="B40722"/>
    </row>
    <row r="40723" hidden="1" spans="2:2">
      <c r="B40723"/>
    </row>
    <row r="40724" hidden="1" spans="2:2">
      <c r="B40724"/>
    </row>
    <row r="40725" hidden="1" spans="2:2">
      <c r="B40725"/>
    </row>
    <row r="40726" hidden="1" spans="2:2">
      <c r="B40726"/>
    </row>
  </sheetData>
  <autoFilter ref="A1:L40726">
    <filterColumn colId="6">
      <customFilters>
        <customFilter operator="equal" val="可登录"/>
      </customFilters>
    </filterColumn>
    <filterColumn colId="7">
      <filters blank="1">
        <filter val="刘秀"/>
        <filter val="陈超"/>
        <filter val="不可登录"/>
        <filter val="张吉"/>
        <filter val="龚小刚"/>
        <filter val="叶卫"/>
        <filter val="周洋"/>
        <filter val="刘摩西"/>
        <filter val="谢若承"/>
        <filter val="陈逍潇"/>
        <filter val="饶涵宇"/>
        <filter val="沈志豪"/>
        <filter val="毛冬"/>
        <filter val="裴旭斌"/>
        <filter val="郭亚琼"/>
        <filter val="甘文杰"/>
        <filter val="删除"/>
        <filter val="可删除"/>
        <filter val="已删除"/>
        <filter val="耿继朴"/>
        <filter val="已关机"/>
        <filter val="戚伟强"/>
        <filter val="蒋旭军"/>
        <filter val="下线"/>
        <filter val="方舟"/>
        <filter val="已下线"/>
        <filter val="系统下线"/>
        <filter val="吴恺源"/>
        <filter val="刘鸿宁"/>
        <filter val="季超"/>
        <filter val="程清"/>
        <filter val="冯宇"/>
        <filter val="伍星宇"/>
        <filter val="已禁用"/>
        <filter val="牟黎"/>
        <filter val="张景明"/>
        <filter val="蒋鸿城"/>
        <filter val="吴建伟"/>
        <filter val="王以良"/>
        <filter val="韦金良"/>
      </filters>
    </filterColumn>
    <filterColumn colId="8">
      <filters>
        <filter val="cluster@ssdb"/>
        <filter val="ZJ@root123"/>
        <filter val="Pre_0909wD"/>
        <filter val="Grid_1234"/>
        <filter val="nbu2010"/>
        <filter val="531zpepc001@"/>
        <filter val="zpepc001@"/>
        <filter val="cgsl123"/>
        <filter val="Jypt@zpepc"/>
        <filter val="bbisfasJ@1205"/>
        <filter val="prd0515"/>
        <filter val="ZJXTpwd#2018"/>
        <filter val="Zpepc002@"/>
        <filter val="app@531"/>
        <filter val="v9&amp;OLefV$R"/>
        <filter val="Password!0903"/>
        <filter val="Password@0903"/>
        <filter val="passw0rd"/>
        <filter val="password"/>
        <filter val="Zpepc003@"/>
        <filter val="csapp2011"/>
        <filter val="ssport@zpepc"/>
        <filter val="weblogic@zj123"/>
        <filter val="Tyrz@zpepc"/>
        <filter val="qwer123$"/>
        <filter val="mquser_guoto666"/>
        <filter val="mquser_guotu666"/>
        <filter val="yth123!456"/>
        <filter val="xh3s9ibm87"/>
        <filter val="cljslrll0620"/>
        <filter val="yxqdgl2018@"/>
        <filter val="1*2km=3@"/>
        <filter val="Q!W@e#r$201801"/>
        <filter val="ba!01_25#"/>
        <filter val="hs_2016@zpepc"/>
        <filter val="pwjc_2018#"/>
        <filter val="ybaseS@1205"/>
        <filter val="Sjz&amp;5406"/>
        <filter val="5@hzTeam&amp;win&#10;"/>
        <filter val="B8aJOSVy=m"/>
        <filter val="zaq1XSW@"/>
        <filter val="nwsm@531"/>
        <filter val="ZJgkyun1119!"/>
        <filter val="Weblogic@531"/>
        <filter val="ysqlM@1205"/>
        <filter val="pp_rcA@1205"/>
        <filter val="omcatT@1205"/>
        <filter val="password!0918"/>
        <filter val="ZJXTlog#2018"/>
        <filter val="beij2008"/>
        <filter val="5@hzTerm&amp;win"/>
        <filter val="5@hzTeam&amp;win"/>
        <filter val="5@hzTeam@win"/>
        <filter val="Test_456123@@"/>
        <filter val="jnyzyshHZ531@"/>
        <filter val="sea3000"/>
        <filter val="Web1@log01"/>
        <filter val="Web2@log01"/>
        <filter val="tysp@zpepc01"/>
        <filter val="weblogic"/>
        <filter val="nrjc12#$"/>
        <filter val="ptO@1205"/>
        <filter val="mqm,2018"/>
        <filter val="zjtysp+20023199"/>
        <filter val="ZJ_2016$com"/>
        <filter val="56@hzTeam&amp;win"/>
        <filter val="sgccsecganbu下线"/>
        <filter val="webLogic531"/>
        <filter val="!Nz0xfT:W1"/>
        <filter val="i6000@zpepc"/>
        <filter val="km5@pa44"/>
        <filter val="ppmonA@1205"/>
        <filter val="pepcZ@1205"/>
        <filter val="zj.sgcc518"/>
        <filter val="zmgk123@"/>
        <filter val="Ora147258@"/>
        <filter val="xnjcyw@531"/>
        <filter val="123456"/>
        <filter val="OgG%sdc@7"/>
        <filter val="Sjp789456@"/>
        <filter val="Web@zpepc531"/>
        <filter val="Log@zpepc531"/>
        <filter val="Gw@zpepc531"/>
        <filter val="Xs@zpepc531"/>
        <filter val="Yx@zpepc531"/>
        <filter val="ydgzzs@123"/>
        <filter val="ppnewA@1205"/>
        <filter val="ogviewL@1205"/>
        <filter val="P@ssw0rd1206"/>
        <filter val="20viewhz&amp;"/>
        <filter val="Dxp_2018@sjjh"/>
        <filter val="yxdsj@531"/>
        <filter val="wuliu0319@zpepc"/>
        <filter val="eblogicW@1205"/>
        <filter val="Risk@2016"/>
        <filter val="mquser_bianmin666"/>
        <filter val="Tyrz@2018"/>
        <filter val="Dzbz@2018"/>
        <filter val="5@hzTeam&amp;winydhl"/>
        <filter val="r93hzI1|YL"/>
        <filter val="jnyzysHZ531@"/>
        <filter val="yydsj@531"/>
        <filter val="ZJgkxj1119!"/>
        <filter val="zone2012"/>
        <filter val="Zhsj@123"/>
        <filter val="ongodbM@1205"/>
        <filter val="Pzxt_2017"/>
        <filter val="yjzx@2018"/>
        <filter val="Itc@zpepc001"/>
        <filter val="Dzbz&amp;App@531"/>
        <filter val="zpepc001"/>
        <filter val="20behz@ta"/>
        <filter val="log&amp;View@531"/>
        <filter val="logview@531"/>
        <filter val="Admin@123"/>
        <filter val="Itc@zpepc"/>
        <filter val="root666"/>
        <filter val="WZ_zhejiang@163.com"/>
        <filter val="Passw@rd!531"/>
        <filter val="zjq&amp;lps@531"/>
        <filter val="silconfa"/>
        <filter val="sharedb"/>
        <filter val="cLoud@zpepc"/>
        <filter val="1qaz@WSX3edc"/>
        <filter val="edisR@1205"/>
        <filter val="pass357"/>
        <filter val="zhangN@888"/>
        <filter val="gprsrootman"/>
        <filter val="x33+esaC"/>
        <filter val="weblogic$2016#"/>
        <filter val="1qaz@WSX"/>
        <filter val="test@2018"/>
        <filter val="20m@nhz"/>
        <filter val="Zpepc001！@"/>
        <filter val="Dljy@531"/>
        <filter val="i6000@531"/>
        <filter val="haDoop@531"/>
        <filter val="Tryu@531"/>
        <filter val="ZJdzfp@531"/>
        <filter val="openkm_123"/>
        <filter val="smglQ@1205"/>
        <filter val="yglY@1205"/>
        <filter val="g95598S@1205"/>
        <filter val="IPCC@2186"/>
        <filter val="password0108"/>
        <filter val="Ora_cle69"/>
        <filter val="Ora_qaz69"/>
      </filters>
    </filterColumn>
    <extLst/>
  </autoFilter>
  <hyperlinks>
    <hyperlink ref="L3096" r:id="rId1" display="5@hzTeam&amp;win"/>
    <hyperlink ref="L3097" r:id="rId2" display="Risk@2016"/>
    <hyperlink ref="I9964" r:id="rId3" display="Dxp_2018@sjjh"/>
    <hyperlink ref="I10003" r:id="rId3" display="Dxp_2018@sjjh"/>
    <hyperlink ref="I39112" r:id="rId1" display="5@hzTeam&amp;win"/>
    <hyperlink ref="I29573" r:id="rId4" display="tysp@zpepc01"/>
    <hyperlink ref="I29612" r:id="rId4" display="tysp@zpepc01"/>
    <hyperlink ref="I29650" r:id="rId4" display="tysp@zpepc01"/>
    <hyperlink ref="I29679" r:id="rId4" display="tysp@zpepc01"/>
    <hyperlink ref="I29747" r:id="rId4" display="tysp@zpepc01"/>
    <hyperlink ref="I29813" r:id="rId4" display="tysp@zpepc01"/>
    <hyperlink ref="I29880" r:id="rId4" display="tysp@zpepc01"/>
    <hyperlink ref="I29947" r:id="rId4" display="tysp@zpepc01"/>
    <hyperlink ref="I37845" r:id="rId5" display="Ora147258@"/>
    <hyperlink ref="I37847" r:id="rId6" display="Sjp789456@"/>
    <hyperlink ref="I4692" r:id="rId7" display="Zhsj@123"/>
    <hyperlink ref="I4733" r:id="rId7" display="Zhsj@123"/>
    <hyperlink ref="I4961" r:id="rId7" display="Zhsj@123"/>
    <hyperlink ref="I20681" r:id="rId8" display="5@hzTeam&amp;winydhl"/>
    <hyperlink ref="I20719" r:id="rId8" display="5@hzTeam&amp;winydhl"/>
    <hyperlink ref="I20756" r:id="rId8" display="5@hzTeam&amp;winydhl"/>
    <hyperlink ref="I20793" r:id="rId8" display="5@hzTeam&amp;winydhl"/>
    <hyperlink ref="I20948" r:id="rId8" display="5@hzTeam&amp;winydhl"/>
    <hyperlink ref="I20985" r:id="rId8" display="5@hzTeam&amp;winydhl"/>
    <hyperlink ref="I29139" r:id="rId1" display="5@hzTeam&amp;win"/>
    <hyperlink ref="I29179" r:id="rId1" display="5@hzTeam&amp;win"/>
    <hyperlink ref="I39149" r:id="rId9" display="1qaz@WSX3edc"/>
    <hyperlink ref="I39499" r:id="rId9" display="1qaz@WSX3edc"/>
    <hyperlink ref="I39520" r:id="rId9" display="1qaz@WSX3edc"/>
    <hyperlink ref="I39541" r:id="rId9" display="1qaz@WSX3edc"/>
    <hyperlink ref="I39562" r:id="rId9" display="1qaz@WSX3edc"/>
    <hyperlink ref="I39566" r:id="rId9" display="1qaz@WSX3edc"/>
    <hyperlink ref="I39600" r:id="rId9" display="1qaz@WSX3edc"/>
    <hyperlink ref="I1289" r:id="rId10" display="Jypt@zpepc"/>
    <hyperlink ref="I1326" r:id="rId10" display="Jypt@zpepc"/>
    <hyperlink ref="I7003" r:id="rId11" display="haDoop@531"/>
    <hyperlink ref="I7044" r:id="rId11" display="haDoop@531"/>
    <hyperlink ref="I8450" r:id="rId12" display="Dljy@531"/>
    <hyperlink ref="I8527" r:id="rId13" display="Log@zpepc531"/>
    <hyperlink ref="I30410" r:id="rId14" display="Yx@zpepc531"/>
    <hyperlink ref="I30617" r:id="rId15" display="Web@zpepc531"/>
    <hyperlink ref="I38994" r:id="rId1" display="5@hzTeam&amp;win"/>
    <hyperlink ref="I2503" r:id="rId1" display="5@hzTeam&amp;win"/>
    <hyperlink ref="I12880" r:id="rId16" display="Zpepc002@"/>
    <hyperlink ref="I12881" r:id="rId17" display="Zpepc003@"/>
    <hyperlink ref="I19278" r:id="rId18" display="ydgzzs@123"/>
    <hyperlink ref="I19280" r:id="rId19" display="weblogic@531"/>
    <hyperlink ref="I19324" r:id="rId18" display="ydgzzs@123"/>
    <hyperlink ref="I19326" r:id="rId19" display="weblogic@531"/>
    <hyperlink ref="I19372" r:id="rId18" display="ydgzzs@123"/>
    <hyperlink ref="I19374" r:id="rId19" display="weblogic@531"/>
    <hyperlink ref="I11485" r:id="rId20" display="20behz@ta" tooltip="mailto:20behz@ta"/>
    <hyperlink ref="I11486" r:id="rId21" display="20m@nhz" tooltip="mailto:20m@nhz"/>
    <hyperlink ref="I11487" r:id="rId22" display="20viewhz&amp;" tooltip="mailto:2@l0ghz&amp;"/>
    <hyperlink ref="I11490" r:id="rId23" display="Web1@log01" tooltip="mailto:Web1@log01"/>
    <hyperlink ref="I11491" r:id="rId24" display="Web2@log01"/>
    <hyperlink ref="I11527" r:id="rId20" display="20behz@ta" tooltip="mailto:20behz@ta"/>
    <hyperlink ref="I11528" r:id="rId22" display="20viewhz&amp;" tooltip="mailto:2@l0ghz&amp;"/>
    <hyperlink ref="I11531" r:id="rId23" display="Web1@log01" tooltip="mailto:Web1@log01"/>
    <hyperlink ref="I16338" r:id="rId25" display="km5@pa44" tooltip="mailto:km5@pa44"/>
    <hyperlink ref="I16339" r:id="rId22" display="20viewhz&amp;" tooltip="mailto:2@l0ghz&amp;"/>
    <hyperlink ref="I16344" r:id="rId23" display="Web1@log01" tooltip="mailto:Web1@log01"/>
    <hyperlink ref="I16379" r:id="rId25" display="km5@pa44" tooltip="mailto:km5@pa44"/>
    <hyperlink ref="I16380" r:id="rId22" display="20viewhz&amp;" tooltip="mailto:2@l0ghz&amp;"/>
    <hyperlink ref="I16385" r:id="rId23" display="Web1@log01" tooltip="mailto:Web1@log01"/>
    <hyperlink ref="I27396" r:id="rId26" display="P@ssw0rd1206"/>
    <hyperlink ref="I32195" r:id="rId26" display="P@ssw0rd1206"/>
    <hyperlink ref="I32196" r:id="rId26" display="P@ssw0rd1206"/>
    <hyperlink ref="I32198" r:id="rId26" display="P@ssw0rd1206"/>
    <hyperlink ref="I37922" r:id="rId26" display="P@ssw0rd1206"/>
    <hyperlink ref="I11775" r:id="rId26" display="P@ssw0rd1206"/>
    <hyperlink ref="I456" r:id="rId27" display="ogviewL@1205"/>
    <hyperlink ref="I458" r:id="rId28" display="eblogicW@1205"/>
    <hyperlink ref="I846" r:id="rId27" display="ogviewL@1205"/>
    <hyperlink ref="I848" r:id="rId28" display="eblogicW@1205"/>
    <hyperlink ref="I885" r:id="rId28" display="eblogicW@1205"/>
    <hyperlink ref="I883" r:id="rId27" display="ogviewL@1205"/>
    <hyperlink ref="I2661" r:id="rId27" display="ogviewL@1205"/>
    <hyperlink ref="I2664" r:id="rId29" display="Tryu@531"/>
    <hyperlink ref="I2665" r:id="rId30" display="yglY@1205"/>
    <hyperlink ref="I2700" r:id="rId27" display="ogviewL@1205"/>
    <hyperlink ref="I2703" r:id="rId29" display="Tryu@531"/>
    <hyperlink ref="I2704" r:id="rId30" display="yglY@1205"/>
    <hyperlink ref="I2739" r:id="rId27" display="ogviewL@1205"/>
    <hyperlink ref="I2742" r:id="rId29" display="Tryu@531"/>
    <hyperlink ref="I2743" r:id="rId30" display="yglY@1205"/>
    <hyperlink ref="I3252" r:id="rId31" display="ppmonA@1205"/>
    <hyperlink ref="I3251" r:id="rId32" display="ppnewA@1205"/>
    <hyperlink ref="I3295" r:id="rId31" display="ppmonA@1205"/>
    <hyperlink ref="I3294" r:id="rId32" display="ppnewA@1205"/>
    <hyperlink ref="I3337" r:id="rId31" display="ppmonA@1205"/>
    <hyperlink ref="I3336" r:id="rId32" display="ppnewA@1205"/>
    <hyperlink ref="I3379" r:id="rId31" display="ppmonA@1205"/>
    <hyperlink ref="I3378" r:id="rId32" display="ppnewA@1205"/>
    <hyperlink ref="I3420" r:id="rId31" display="ppmonA@1205"/>
    <hyperlink ref="I3419" r:id="rId32" display="ppnewA@1205"/>
    <hyperlink ref="I3421" r:id="rId32" display="ppnewA@1205"/>
    <hyperlink ref="I3551" r:id="rId31" display="ppmonA@1205"/>
    <hyperlink ref="I3550" r:id="rId33" display="pp_rcA@1205"/>
    <hyperlink ref="I3549" r:id="rId32" display="ppnewA@1205"/>
    <hyperlink ref="I3583" r:id="rId32" display="ppnewA@1205"/>
    <hyperlink ref="I3584" r:id="rId27" display="ogviewL@1205"/>
    <hyperlink ref="I3586" r:id="rId27" display="ogviewL@1205"/>
    <hyperlink ref="I3622" r:id="rId32" display="ppnewA@1205"/>
    <hyperlink ref="I3623" r:id="rId27" display="ogviewL@1205"/>
    <hyperlink ref="I3625" r:id="rId27" display="ogviewL@1205"/>
    <hyperlink ref="I3662" r:id="rId32" display="ppnewA@1205"/>
    <hyperlink ref="I3663" r:id="rId28" display="eblogicW@1205"/>
    <hyperlink ref="I3740" r:id="rId32" display="ppnewA@1205"/>
    <hyperlink ref="I3776" r:id="rId32" display="ppnewA@1205"/>
    <hyperlink ref="I3819" r:id="rId32" display="ppnewA@1205"/>
    <hyperlink ref="I3861" r:id="rId32" display="ppnewA@1205"/>
    <hyperlink ref="I3902" r:id="rId32" display="ppnewA@1205"/>
    <hyperlink ref="I3943" r:id="rId32" display="ppnewA@1205"/>
    <hyperlink ref="I3983" r:id="rId32" display="ppnewA@1205"/>
    <hyperlink ref="I4022" r:id="rId32" display="ppnewA@1205"/>
    <hyperlink ref="I4062" r:id="rId32" display="ppnewA@1205"/>
    <hyperlink ref="I3741" r:id="rId31" display="ppmonA@1205"/>
    <hyperlink ref="I3777" r:id="rId31" display="ppmonA@1205"/>
    <hyperlink ref="I3820" r:id="rId31" display="ppmonA@1205"/>
    <hyperlink ref="I3862" r:id="rId31" display="ppmonA@1205"/>
    <hyperlink ref="I3903" r:id="rId31" display="ppmonA@1205"/>
    <hyperlink ref="I3944" r:id="rId31" display="ppmonA@1205"/>
    <hyperlink ref="I3669" r:id="rId32" display="eblogicW@1205"/>
    <hyperlink ref="I4025" r:id="rId32" display="eblogicW@1205"/>
    <hyperlink ref="I4065" r:id="rId32" display="eblogicW@1205"/>
    <hyperlink ref="I4613" r:id="rId30" display="yglY@1205"/>
    <hyperlink ref="I5784" r:id="rId27" display="ogviewL@1205"/>
    <hyperlink ref="I5786" r:id="rId34" display="omcatT@1205"/>
    <hyperlink ref="I5823" r:id="rId34" display="omcatT@1205"/>
    <hyperlink ref="I5860" r:id="rId34" display="omcatT@1205"/>
    <hyperlink ref="I5821" r:id="rId27" display="ogviewL@1205"/>
    <hyperlink ref="I5858" r:id="rId27" display="ogviewL@1205"/>
    <hyperlink ref="I5939" r:id="rId35" display="g95598S@1205"/>
    <hyperlink ref="I5990" r:id="rId35" display="g95598S@1205"/>
    <hyperlink ref="I6031" r:id="rId35" display="g95598S@1205"/>
    <hyperlink ref="I6185" r:id="rId32" display="ppnewA@1205" tooltip="mailto:ppnewA@1205"/>
    <hyperlink ref="I6221" r:id="rId32" display="ppnewA@1205" tooltip="mailto:ppnewA@1205"/>
    <hyperlink ref="I6258" r:id="rId27" display="ogviewL@1205"/>
    <hyperlink ref="I6295" r:id="rId27" display="ogviewL@1205"/>
    <hyperlink ref="I6260" r:id="rId28" display="eblogicW@1205"/>
    <hyperlink ref="I6297" r:id="rId28" display="eblogicW@1205"/>
    <hyperlink ref="I6332" r:id="rId32" display="ppnewA@1205" tooltip="mailto:ppnewA@1205"/>
    <hyperlink ref="I6368" r:id="rId32" display="ppnewA@1205" tooltip="mailto:ppnewA@1205"/>
    <hyperlink ref="I6406" r:id="rId32" display="ppnewA@1205" tooltip="mailto:ppnewA@1205"/>
    <hyperlink ref="I6371" r:id="rId28" display="eblogicW@1205"/>
    <hyperlink ref="I6409" r:id="rId28" display="eblogicW@1205"/>
    <hyperlink ref="I6444" r:id="rId36" display="ysqlM@1205"/>
    <hyperlink ref="I6449" r:id="rId37" display="pepcZ@1205"/>
    <hyperlink ref="I6448" r:id="rId28" display="eblogicW@1205"/>
    <hyperlink ref="I6486" r:id="rId36" display="ysqlM@1205"/>
    <hyperlink ref="I6488" r:id="rId28" display="eblogicW@1205"/>
    <hyperlink ref="I6523" r:id="rId36" display="ysqlM@1205"/>
    <hyperlink ref="I6525" r:id="rId28" display="eblogicW@1205"/>
    <hyperlink ref="I6560" r:id="rId32" display="ppnewA@1205" tooltip="mailto:ppnewA@1205"/>
    <hyperlink ref="I6563" r:id="rId28" display="不认"/>
    <hyperlink ref="I6601" r:id="rId28" display="不认"/>
    <hyperlink ref="I6598" r:id="rId32" display="ppnewA@1205" tooltip="mailto:ppnewA@1205"/>
    <hyperlink ref="I8566" r:id="rId28" display="eblogicW@1205"/>
    <hyperlink ref="I8605" r:id="rId28" display="eblogicW@1205"/>
    <hyperlink ref="I8642" r:id="rId28" display="eblogicW@1205"/>
    <hyperlink ref="I8679" r:id="rId28" display="eblogicW@1205"/>
    <hyperlink ref="I8716" r:id="rId28" display="eblogicW@1205"/>
    <hyperlink ref="I8603" r:id="rId36" display="ysqlM@1205"/>
    <hyperlink ref="I8640" r:id="rId27" display="ogviewL@1205"/>
    <hyperlink ref="I8677" r:id="rId27" display="ogviewL@1205"/>
    <hyperlink ref="I8714" r:id="rId27" display="ogviewL@1205"/>
    <hyperlink ref="I8751" r:id="rId27" display="ogviewL@1205"/>
    <hyperlink ref="I10586" r:id="rId32" display="ppnewA@1205"/>
    <hyperlink ref="I10623" r:id="rId32" display="ppnewA@1205"/>
    <hyperlink ref="I10660" r:id="rId32" display="ppnewA@1205"/>
    <hyperlink ref="I12919" r:id="rId32" display="ppnewA@1205"/>
    <hyperlink ref="I12957" r:id="rId32" display="ppnewA@1205"/>
    <hyperlink ref="I12996" r:id="rId32" display="ppnewA@1205"/>
    <hyperlink ref="I13035" r:id="rId32" display="ppnewA@1205"/>
    <hyperlink ref="I13074" r:id="rId32" display="ppnewA@1205"/>
    <hyperlink ref="I13113" r:id="rId32" display="ppnewA@1205"/>
    <hyperlink ref="I13153" r:id="rId32" display="ppnewA@1205"/>
    <hyperlink ref="I13190" r:id="rId32" display="ppnewA@1205"/>
    <hyperlink ref="I13227" r:id="rId32" display="ppnewA@1205"/>
    <hyperlink ref="I13263" r:id="rId32" display="ppnewA@1205"/>
    <hyperlink ref="I13299" r:id="rId32" display="ppnewA@1205"/>
    <hyperlink ref="I13335" r:id="rId32" display="ppnewA@1205"/>
    <hyperlink ref="I13338" r:id="rId27" display="ogviewL@1205"/>
    <hyperlink ref="I13373" r:id="rId32" display="ppnewA@1205"/>
    <hyperlink ref="I13374" r:id="rId38" display="bbisfasJ@1205"/>
    <hyperlink ref="I16089" r:id="rId39" display="smglQ@1205"/>
    <hyperlink ref="I16126" r:id="rId39" display="smglQ@1205"/>
    <hyperlink ref="I16125" r:id="rId27" display="ogviewL@1205"/>
    <hyperlink ref="I16088" r:id="rId27" display="ogviewL@1205"/>
    <hyperlink ref="I16496" r:id="rId32" display="不认"/>
    <hyperlink ref="I18320" r:id="rId27" display="ogviewL@1205"/>
    <hyperlink ref="I18388" r:id="rId27" display="ogviewL@1205"/>
    <hyperlink ref="I18322" r:id="rId28" display="eblogicW@1205"/>
    <hyperlink ref="I18390" r:id="rId28" display="eblogicW@1205"/>
    <hyperlink ref="I18426" r:id="rId28" display="eblogicW@1205"/>
    <hyperlink ref="I19467" r:id="rId28" display="eblogicW@1205"/>
    <hyperlink ref="I19504" r:id="rId28" display="eblogicW@1205"/>
    <hyperlink ref="I18424" r:id="rId27" display="ogviewL@1205"/>
    <hyperlink ref="I19465" r:id="rId27" display="ogviewL@1205"/>
    <hyperlink ref="I19502" r:id="rId27" display="ogviewL@1205"/>
    <hyperlink ref="I31488" r:id="rId28" display="eblogicW@1205"/>
    <hyperlink ref="I31515" r:id="rId28" display="eblogicW@1205"/>
    <hyperlink ref="I31542" r:id="rId28" display="eblogicW@1205"/>
    <hyperlink ref="I31569" r:id="rId28" display="eblogicW@1205"/>
    <hyperlink ref="I31623" r:id="rId28" display="eblogicW@1205"/>
    <hyperlink ref="I32245" r:id="rId28" display="eblogicW@1205"/>
    <hyperlink ref="I32283" r:id="rId28" display="eblogicW@1205"/>
    <hyperlink ref="I34096" r:id="rId28" display="eblogicW@1205"/>
    <hyperlink ref="I34136" r:id="rId28" display="eblogicW@1205"/>
    <hyperlink ref="I34176" r:id="rId28" display="eblogicW@1205"/>
    <hyperlink ref="I34217" r:id="rId28" display="eblogicW@1205"/>
    <hyperlink ref="I34261" r:id="rId28" display="eblogicW@1205"/>
    <hyperlink ref="I34302" r:id="rId28" display="eblogicW@1205"/>
    <hyperlink ref="I34344" r:id="rId28" display="eblogicW@1205"/>
    <hyperlink ref="I34383" r:id="rId28" display="eblogicW@1205"/>
    <hyperlink ref="I34528" r:id="rId28" display="eblogicW@1205"/>
    <hyperlink ref="I34636" r:id="rId28" display="eblogicW@1205"/>
    <hyperlink ref="I34674" r:id="rId28" display="eblogicW@1205"/>
    <hyperlink ref="I35451" r:id="rId28" display="eblogicW@1205"/>
    <hyperlink ref="I35491" r:id="rId28" display="eblogicW@1205"/>
    <hyperlink ref="I35528" r:id="rId28" display="eblogicW@1205"/>
    <hyperlink ref="I37057" r:id="rId28" display="eblogicW@1205"/>
    <hyperlink ref="I37096" r:id="rId28" display="eblogicW@1205"/>
    <hyperlink ref="I37967" r:id="rId28" display="eblogicW@1205"/>
    <hyperlink ref="I32240" r:id="rId27" display="ogviewL@1205"/>
    <hyperlink ref="I32279" r:id="rId27" display="ogviewL@1205"/>
    <hyperlink ref="I34094" r:id="rId27" display="ogviewL@1205"/>
    <hyperlink ref="I34672" r:id="rId27" display="ogviewL@1205"/>
    <hyperlink ref="I34134" r:id="rId27" display="ogviewL@1205"/>
    <hyperlink ref="I34257" r:id="rId27" display="ogviewL@1205"/>
    <hyperlink ref="I34300" r:id="rId27" display="ogviewL@1205"/>
    <hyperlink ref="I34381" r:id="rId27" display="ogviewL@1205"/>
    <hyperlink ref="I34526" r:id="rId27" display="ogviewL@1205"/>
    <hyperlink ref="I34634" r:id="rId27" display="ogviewL@1205"/>
    <hyperlink ref="I35449" r:id="rId27" display="ogviewL@1205"/>
    <hyperlink ref="I35489" r:id="rId27" display="ogviewL@1205"/>
    <hyperlink ref="I36662" r:id="rId27" display="ogviewL@1205"/>
    <hyperlink ref="I36702" r:id="rId27" display="ogviewL@1205"/>
    <hyperlink ref="I37055" r:id="rId27" display="ogviewL@1205"/>
    <hyperlink ref="I37094" r:id="rId27" display="ogviewL@1205"/>
    <hyperlink ref="I37965" r:id="rId27" display="ogviewL@1205"/>
    <hyperlink ref="I38081" r:id="rId1" display="5@hzTeam&amp;win" tooltip="mailto:5@hzTeam&amp;win"/>
    <hyperlink ref="I38082:I38089" r:id="rId1" display="5@hzTeam&amp;win" tooltip="mailto:5@hzTeam&amp;win"/>
    <hyperlink ref="I38127:I38132" r:id="rId1" display="5@hzTeam&amp;win" tooltip="mailto:5@hzTeam&amp;win"/>
    <hyperlink ref="I38676" r:id="rId40" display="app@531"/>
    <hyperlink ref="I38772" r:id="rId40" display="app@531"/>
    <hyperlink ref="I38133:I38135" r:id="rId1" display="5@hzTeam&amp;win" tooltip="mailto:5@hzTeam&amp;win"/>
    <hyperlink ref="I10080" r:id="rId41" display="Dzbz&amp;App@531"/>
    <hyperlink ref="I10081" r:id="rId42" display="log&amp;View@531"/>
    <hyperlink ref="I10158" r:id="rId41" display="Dzbz&amp;App@531"/>
    <hyperlink ref="I10159" r:id="rId42" display="log&amp;View@531"/>
    <hyperlink ref="I1012" r:id="rId43" display="qwer123$"/>
    <hyperlink ref="I1663" r:id="rId44" display="Itc@zpepc001"/>
    <hyperlink ref="I1666:I1669" r:id="rId44" display="Itc@zpepc001"/>
    <hyperlink ref="I349" r:id="rId43" display="WZ_zhejiang@163.com"/>
    <hyperlink ref="I2080" r:id="rId43" display="qwer123$"/>
    <hyperlink ref="I6110" r:id="rId40" display="app@531"/>
    <hyperlink ref="I6111" r:id="rId45" display="logview@531"/>
    <hyperlink ref="I9317" r:id="rId45" display="logview@531"/>
    <hyperlink ref="I9319" r:id="rId19" display="weblogic@531"/>
    <hyperlink ref="I21235" r:id="rId45" display="logview@531"/>
    <hyperlink ref="I21237" r:id="rId19" display="weblogic@531"/>
    <hyperlink ref="I30655" r:id="rId45" display="logview@531"/>
    <hyperlink ref="I30573" r:id="rId45" display="logview@531"/>
    <hyperlink ref="I30575" r:id="rId19" display="weblogic@531"/>
    <hyperlink ref="I30659" r:id="rId19" display="weblogic@531"/>
    <hyperlink ref="I31176" r:id="rId45" display="logview@531"/>
    <hyperlink ref="I31216" r:id="rId45" display="logview@531"/>
    <hyperlink ref="I31256" r:id="rId45" display="logview@531"/>
    <hyperlink ref="I37439" r:id="rId45" display="logview@531"/>
    <hyperlink ref="I37441" r:id="rId19" display="weblogic@531"/>
    <hyperlink ref="I37482" r:id="rId19" display="weblogic@531"/>
    <hyperlink ref="I38365" r:id="rId40" display="app@531"/>
    <hyperlink ref="I38366" r:id="rId45" display="logview@531"/>
    <hyperlink ref="I37480" r:id="rId45" display="logview@531"/>
    <hyperlink ref="I38627" r:id="rId44" display="Itc@zpepc001"/>
    <hyperlink ref="I38403" r:id="rId40" display="app@531"/>
    <hyperlink ref="I38404" r:id="rId45" display="logview@531"/>
    <hyperlink ref="I38406" r:id="rId19" display="weblogic@531"/>
    <hyperlink ref="I39103" r:id="rId44" display="Itc@zpepc001"/>
    <hyperlink ref="I8167" r:id="rId46" display="Password@0903"/>
    <hyperlink ref="I28233" r:id="rId46" display="Password@0903"/>
    <hyperlink ref="I32073" r:id="rId46" display="Password@0903"/>
    <hyperlink ref="I28194" r:id="rId46" display="Password@0903"/>
    <hyperlink ref="I32117" r:id="rId46" display="Password@0903"/>
    <hyperlink ref="I8124" r:id="rId47" display="OgG%sdc@7"/>
    <hyperlink ref="I8168" r:id="rId47" display="OgG%sdc@7"/>
    <hyperlink ref="I8211" r:id="rId47" display="OgG%sdc@7"/>
    <hyperlink ref="I25162" r:id="rId47" display="OgG%sdc@7"/>
    <hyperlink ref="I28195" r:id="rId47" display="OgG%sdc@7"/>
    <hyperlink ref="I28234" r:id="rId47" display="OgG%sdc@7"/>
    <hyperlink ref="I4265" r:id="rId48" display="Q!W@e#r$201801"/>
    <hyperlink ref="I8901" r:id="rId48" display="Q!W@e#r$201801"/>
    <hyperlink ref="I8903" r:id="rId48" display="Q!W@e#r$201801"/>
    <hyperlink ref="I8939" r:id="rId48" display="Q!W@e#r$201801"/>
    <hyperlink ref="I8941" r:id="rId48" display="Q!W@e#r$201801"/>
    <hyperlink ref="I8976" r:id="rId48" display="Q!W@e#r$201801"/>
    <hyperlink ref="I8978" r:id="rId48" display="Q!W@e#r$201801"/>
    <hyperlink ref="I9013" r:id="rId48" display="Q!W@e#r$201801"/>
    <hyperlink ref="I9015" r:id="rId48" display="Q!W@e#r$201801"/>
    <hyperlink ref="I9132" r:id="rId48" display="Q!W@e#r$201801"/>
    <hyperlink ref="I9134" r:id="rId48" display="Q!W@e#r$201801"/>
    <hyperlink ref="I9169" r:id="rId48" display="Q!W@e#r$201801"/>
    <hyperlink ref="I9171" r:id="rId48" display="Q!W@e#r$201801"/>
    <hyperlink ref="I10278" r:id="rId48" display="Q!W@e#r$201801"/>
    <hyperlink ref="I10316" r:id="rId48" display="Q!W@e#r$201801"/>
    <hyperlink ref="I13570" r:id="rId48" display="Q!W@e#r$201801"/>
    <hyperlink ref="I13572" r:id="rId48" display="Q!W@e#r$201801"/>
    <hyperlink ref="I13608" r:id="rId48" display="Q!W@e#r$201801"/>
    <hyperlink ref="I13610" r:id="rId48" display="Q!W@e#r$201801"/>
    <hyperlink ref="I16202" r:id="rId48" display="Q!W@e#r$201801"/>
    <hyperlink ref="I16204" r:id="rId48" display="Q!W@e#r$201801"/>
    <hyperlink ref="I16253" r:id="rId48" display="Q!W@e#r$201801"/>
    <hyperlink ref="I16255" r:id="rId48" display="Q!W@e#r$201801"/>
    <hyperlink ref="I24465" r:id="rId48" display="Q!W@e#r$201801"/>
    <hyperlink ref="I24467" r:id="rId48" display="Q!W@e#r$201801"/>
    <hyperlink ref="I24504" r:id="rId48" display="Q!W@e#r$201801"/>
    <hyperlink ref="I24506" r:id="rId48" display="Q!W@e#r$201801"/>
    <hyperlink ref="I24542" r:id="rId48" display="Q!W@e#r$201801"/>
    <hyperlink ref="I24544" r:id="rId48" display="Q!W@e#r$201801"/>
    <hyperlink ref="I24581" r:id="rId48" display="Q!W@e#r$201801"/>
    <hyperlink ref="I24583" r:id="rId48" display="Q!W@e#r$201801"/>
    <hyperlink ref="I24619:I24620" r:id="rId48" display="Q!W@e#r$201801"/>
    <hyperlink ref="I24657:I24658" r:id="rId48" display="Q!W@e#r$201801"/>
    <hyperlink ref="I24882" r:id="rId48" display="Q!W@e#r$201801"/>
    <hyperlink ref="I24884" r:id="rId48" display="Q!W@e#r$201801"/>
    <hyperlink ref="I24920" r:id="rId48" display="Q!W@e#r$201801"/>
    <hyperlink ref="I24922" r:id="rId48" display="Q!W@e#r$201801"/>
    <hyperlink ref="I24957" r:id="rId48" display="Q!W@e#r$201801"/>
    <hyperlink ref="I24959" r:id="rId48" display="Q!W@e#r$201801"/>
    <hyperlink ref="I27779" r:id="rId48" display="Q!W@e#r$201801"/>
    <hyperlink ref="I27781" r:id="rId48" display="Q!W@e#r$201801"/>
    <hyperlink ref="I27817" r:id="rId48" display="Q!W@e#r$201801"/>
    <hyperlink ref="I27819" r:id="rId48" display="Q!W@e#r$201801"/>
    <hyperlink ref="I27931:I27932" r:id="rId48" display="Q!W@e#r$201801"/>
    <hyperlink ref="I27971:I27972" r:id="rId48" display="Q!W@e#r$201801"/>
    <hyperlink ref="I30012" r:id="rId48" display="Q!W@e#r$201801"/>
    <hyperlink ref="I30014" r:id="rId48" display="Q!W@e#r$201801"/>
    <hyperlink ref="I33983" r:id="rId48" display="Q!W@e#r$201801"/>
    <hyperlink ref="I33985" r:id="rId48" display="Q!W@e#r$201801"/>
    <hyperlink ref="I34020" r:id="rId48" display="Q!W@e#r$201801"/>
    <hyperlink ref="I34022" r:id="rId48" display="Q!W@e#r$201801"/>
    <hyperlink ref="I34057" r:id="rId48" display="Q!W@e#r$201801"/>
    <hyperlink ref="I34059" r:id="rId48" display="Q!W@e#r$201801"/>
    <hyperlink ref="I35373" r:id="rId48" display="Q!W@e#r$201801"/>
    <hyperlink ref="I35375" r:id="rId48" display="Q!W@e#r$201801"/>
    <hyperlink ref="I35410" r:id="rId48" display="Q!W@e#r$201801"/>
    <hyperlink ref="I35412" r:id="rId48" display="Q!W@e#r$201801"/>
    <hyperlink ref="I35767" r:id="rId48" display="Q!W@e#r$201801"/>
    <hyperlink ref="I35769" r:id="rId48" display="Q!W@e#r$201801"/>
    <hyperlink ref="I35805" r:id="rId48" display="Q!W@e#r$201801"/>
    <hyperlink ref="I35807" r:id="rId48" display="Q!W@e#r$201801"/>
    <hyperlink ref="I35975" r:id="rId48" display="Q!W@e#r$201801"/>
    <hyperlink ref="I35977" r:id="rId48" display="Q!W@e#r$201801"/>
    <hyperlink ref="I36051" r:id="rId48" display="Q!W@e#r$201801"/>
    <hyperlink ref="I36053:I36054" r:id="rId48" display="Q!W@e#r$201801"/>
    <hyperlink ref="I30134" r:id="rId49" display="zpepc001@"/>
    <hyperlink ref="I30171:I30173" r:id="rId49" display="zpepc001@"/>
    <hyperlink ref="I30210:I30212" r:id="rId49" display="zpepc001@"/>
    <hyperlink ref="I30250" r:id="rId49" display="zpepc001@"/>
    <hyperlink ref="I30253" r:id="rId49" display="zpepc001@"/>
    <hyperlink ref="I33208" r:id="rId49" display="zpepc001@"/>
    <hyperlink ref="I33207" r:id="rId49" display="zpepc001@"/>
    <hyperlink ref="I33209" r:id="rId49" display="zpepc001@"/>
    <hyperlink ref="I33244" r:id="rId49" display="zpepc001@"/>
    <hyperlink ref="I33246" r:id="rId49" display="zpepc001@"/>
    <hyperlink ref="I33281" r:id="rId49" display="zpepc001@"/>
    <hyperlink ref="I33283" r:id="rId49" display="zpepc001@"/>
    <hyperlink ref="I33359" r:id="rId49" display="zpepc001@"/>
    <hyperlink ref="I33361" r:id="rId49" display="zpepc001@"/>
    <hyperlink ref="I27511" r:id="rId27" display="ogviewL@1205"/>
    <hyperlink ref="I27513" r:id="rId28" display="eblogicW@1205"/>
    <hyperlink ref="I11177" r:id="rId40" display="app@531"/>
    <hyperlink ref="I7357" r:id="rId50" display="Logview@531"/>
    <hyperlink ref="I7360" r:id="rId51" display="Weblogic@531"/>
    <hyperlink ref="I7398" r:id="rId50" display="Logview@531"/>
    <hyperlink ref="I7400" r:id="rId51" display="Weblogic@531"/>
    <hyperlink ref="I7401" r:id="rId51" display="Weblogic@531"/>
    <hyperlink ref="I7439" r:id="rId50" display="Logview@531"/>
    <hyperlink ref="I7441" r:id="rId51" display="Weblogic@531"/>
    <hyperlink ref="I7442" r:id="rId51" display="Weblogic@531"/>
    <hyperlink ref="I3094" r:id="rId2" display="Risk@2016"/>
    <hyperlink ref="I3135" r:id="rId2" display="Risk@2016"/>
    <hyperlink ref="I39038" r:id="rId52" display="zhangN@888"/>
    <hyperlink ref="I38686" r:id="rId1" display="5@hzTeam&amp;win"/>
    <hyperlink ref="I14291" r:id="rId53" display="i6000@531"/>
    <hyperlink ref="I14329" r:id="rId53" display="i6000@531"/>
    <hyperlink ref="I14368" r:id="rId53" display="i6000@531"/>
    <hyperlink ref="I14406" r:id="rId53" display="i6000@531"/>
    <hyperlink ref="I14444" r:id="rId53" display="i6000@531"/>
    <hyperlink ref="I14482" r:id="rId53" display="i6000@531"/>
    <hyperlink ref="I34862" r:id="rId53" display="i6000@531"/>
    <hyperlink ref="I14294" r:id="rId19" display="weblogic@531"/>
    <hyperlink ref="I14332" r:id="rId19" display="weblogic@531"/>
    <hyperlink ref="I14371" r:id="rId19" display="weblogic@531"/>
    <hyperlink ref="I14409" r:id="rId19" display="weblogic@531"/>
    <hyperlink ref="I14447" r:id="rId19" display="weblogic@531"/>
    <hyperlink ref="I14684" r:id="rId19" display="weblogic@531"/>
    <hyperlink ref="I14724" r:id="rId19" display="weblogic@531"/>
    <hyperlink ref="I34865" r:id="rId19" display="weblogic@531"/>
    <hyperlink ref="I36743" r:id="rId19" display="weblogic@531"/>
    <hyperlink ref="I36781" r:id="rId19" display="weblogic@531"/>
    <hyperlink ref="I31140" r:id="rId54" display="yxdsj@531"/>
    <hyperlink ref="I34866" r:id="rId54" display="yxdsj@531"/>
    <hyperlink ref="I36744" r:id="rId55" display="yydsj@531"/>
    <hyperlink ref="I36782" r:id="rId55" display="yydsj@531"/>
    <hyperlink ref="I10357" r:id="rId49" display="zpepc001@"/>
    <hyperlink ref="I19428" r:id="rId56" display="Tyrz@2018"/>
    <hyperlink ref="I17030" r:id="rId57" display="test@2018"/>
    <hyperlink ref="I17065" r:id="rId57" display="test@2018"/>
    <hyperlink ref="I10356" r:id="rId19" display="weblogic@531"/>
    <hyperlink ref="I10395" r:id="rId19" display="weblogic@531"/>
    <hyperlink ref="I10434" r:id="rId19" display="weblogic@531"/>
    <hyperlink ref="I10472" r:id="rId19" display="weblogic@531"/>
    <hyperlink ref="I10511" r:id="rId19" display="weblogic@531"/>
    <hyperlink ref="I10551" r:id="rId19" display="weblogic@531"/>
    <hyperlink ref="I10936" r:id="rId19" display="weblogic@531"/>
    <hyperlink ref="I10984" r:id="rId19" display="weblogic@531"/>
    <hyperlink ref="I11033" r:id="rId19" display="weblogic@531"/>
    <hyperlink ref="I11082" r:id="rId19" display="weblogic@531"/>
    <hyperlink ref="I11131" r:id="rId19" display="weblogic@531"/>
    <hyperlink ref="I16906" r:id="rId19" display="weblogic@531"/>
    <hyperlink ref="I26133" r:id="rId19" display="weblogic@531"/>
    <hyperlink ref="I17028" r:id="rId57" display="test@2018"/>
    <hyperlink ref="I17063" r:id="rId57" display="test@2018"/>
    <hyperlink ref="I17095" r:id="rId57" display="test@2018"/>
    <hyperlink ref="I17125" r:id="rId57" display="test@2018"/>
    <hyperlink ref="I17155" r:id="rId57" display="test@2018"/>
    <hyperlink ref="I17064" r:id="rId49" display="zpepc001@"/>
    <hyperlink ref="I17096" r:id="rId49" display="zpepc001@"/>
    <hyperlink ref="I17126" r:id="rId49" display="zpepc001@"/>
    <hyperlink ref="I17156" r:id="rId49" display="zpepc001@"/>
    <hyperlink ref="I17215" r:id="rId58" display="yxqdgl2018@"/>
    <hyperlink ref="I17246" r:id="rId58" display="yxqdgl2018@"/>
    <hyperlink ref="I19421" r:id="rId59" display="yjzx@2018"/>
    <hyperlink ref="I19423" r:id="rId59" display="yjzx@2018"/>
    <hyperlink ref="I19426" r:id="rId59" display="yjzx@2018"/>
    <hyperlink ref="I17066" r:id="rId49" display="zpepc001@"/>
    <hyperlink ref="I17127" r:id="rId49" display="zpepc001@"/>
    <hyperlink ref="I17157" r:id="rId49" display="zpepc001@"/>
    <hyperlink ref="I30091" r:id="rId60" display="531zpepc001@"/>
    <hyperlink ref="I13965" r:id="rId19" display="weblogic@531"/>
    <hyperlink ref="I39028" r:id="rId61" display="xnjcyw@531"/>
    <hyperlink ref="I39005" r:id="rId62" display="5@hzTeam@win"/>
    <hyperlink ref="I39006" r:id="rId49" display="zpepc001@"/>
    <hyperlink ref="I39007" r:id="rId62" display="5@hzTeam@win"/>
    <hyperlink ref="I39008" r:id="rId63" display="zaq1XSW@"/>
    <hyperlink ref="I39029" r:id="rId62" display="5@hzTeam@win"/>
    <hyperlink ref="I39020" r:id="rId62" display="5@hzTeam@win"/>
    <hyperlink ref="I38596" r:id="rId64" display="Admin@123"/>
    <hyperlink ref="I38556" r:id="rId64" display="Admin@123"/>
    <hyperlink ref="I12190" r:id="rId45" display="logview@531"/>
    <hyperlink ref="I12244" r:id="rId45" display="logview@531"/>
    <hyperlink ref="I12295" r:id="rId45" display="logview@531"/>
    <hyperlink ref="I12347" r:id="rId45" display="logview@531"/>
    <hyperlink ref="I12397" r:id="rId45" display="logview@531"/>
    <hyperlink ref="I12448" r:id="rId45" display="logview@531"/>
    <hyperlink ref="I12499" r:id="rId45" display="logview@531"/>
    <hyperlink ref="I33720" r:id="rId45" display="logview@531"/>
    <hyperlink ref="I33759" r:id="rId45" display="logview@531"/>
    <hyperlink ref="I33723" r:id="rId49" display="zpepc001@"/>
    <hyperlink ref="I33722" r:id="rId19" display="weblogic@531"/>
    <hyperlink ref="I33762" r:id="rId49" display="zpepc001@"/>
    <hyperlink ref="I33761" r:id="rId19" display="weblogic@531"/>
    <hyperlink ref="I33758" r:id="rId53" display="i6000@531"/>
    <hyperlink ref="I6071" r:id="rId51" display="Weblogic@531"/>
    <hyperlink ref="I12193" r:id="rId19" display="weblogic@531"/>
    <hyperlink ref="I12247" r:id="rId19" display="weblogic@531"/>
    <hyperlink ref="I12297" r:id="rId19" display="weblogic@531"/>
    <hyperlink ref="I12349" r:id="rId19" display="weblogic@531"/>
    <hyperlink ref="I12399" r:id="rId19" display="weblogic@531"/>
    <hyperlink ref="I12450" r:id="rId19" display="weblogic@531"/>
    <hyperlink ref="I12502" r:id="rId19" display="weblogic@531"/>
    <hyperlink ref="I38786" r:id="rId19" display="weblogic@531"/>
    <hyperlink ref="I38790" r:id="rId19" display="weblogic@531"/>
    <hyperlink ref="I38794" r:id="rId19" display="weblogic@531"/>
    <hyperlink ref="I38798" r:id="rId19" display="weblogic@531"/>
    <hyperlink ref="I38802" r:id="rId19" display="weblogic@531"/>
    <hyperlink ref="I38806" r:id="rId19" display="weblogic@531"/>
    <hyperlink ref="I38810" r:id="rId19" display="weblogic@531"/>
    <hyperlink ref="I37645" r:id="rId19" display="weblogic@531"/>
    <hyperlink ref="I37404" r:id="rId19" display="weblogic@531"/>
    <hyperlink ref="I37643" r:id="rId45" display="logview@531"/>
    <hyperlink ref="I13883" r:id="rId45" display="logview@531"/>
    <hyperlink ref="I13922" r:id="rId45" display="logview@531"/>
    <hyperlink ref="I19539" r:id="rId45" display="logview@531"/>
    <hyperlink ref="I19588" r:id="rId45" display="logview@531"/>
    <hyperlink ref="I20530" r:id="rId45" display="logview@531"/>
    <hyperlink ref="I21103" r:id="rId45" display="logview@531"/>
    <hyperlink ref="I24996" r:id="rId45" display="logview@531"/>
    <hyperlink ref="I28734" r:id="rId45" display="logview@531"/>
    <hyperlink ref="I30049" r:id="rId45" display="logview@531"/>
    <hyperlink ref="I35059" r:id="rId45" display="logview@531"/>
    <hyperlink ref="I35099" r:id="rId45" display="logview@531"/>
    <hyperlink ref="I35140" r:id="rId45" display="logview@531"/>
    <hyperlink ref="I35181" r:id="rId45" display="logview@531"/>
    <hyperlink ref="I35220" r:id="rId45" display="logview@531"/>
    <hyperlink ref="I13885" r:id="rId19" display="weblogic@531"/>
    <hyperlink ref="I13924" r:id="rId19" display="weblogic@531"/>
    <hyperlink ref="I21105" r:id="rId19" display="weblogic@531"/>
    <hyperlink ref="I24999" r:id="rId19" display="weblogic@531"/>
    <hyperlink ref="I29031" r:id="rId19" display="weblogic@531"/>
    <hyperlink ref="I35063" r:id="rId19" display="weblogic@531"/>
    <hyperlink ref="I35102" r:id="rId19" display="weblogic@531"/>
    <hyperlink ref="I35184" r:id="rId19" display="weblogic@531"/>
    <hyperlink ref="I35223" r:id="rId19" display="weblogic@531"/>
    <hyperlink ref="I28696" r:id="rId65" display="ssport@zpepc"/>
    <hyperlink ref="I28772" r:id="rId65" display="ssport@zpepc"/>
    <hyperlink ref="I28773" r:id="rId65" display="ssport@zpepc"/>
    <hyperlink ref="I28815" r:id="rId65" display="ssport@zpepc"/>
    <hyperlink ref="I28858:I28859" r:id="rId65" display="ssport@zpepc"/>
    <hyperlink ref="I28901:I28902" r:id="rId65" display="ssport@zpepc"/>
    <hyperlink ref="I28944:I28945" r:id="rId65" display="ssport@zpepc"/>
    <hyperlink ref="I28987:I28988" r:id="rId65" display="ssport@zpepc"/>
    <hyperlink ref="I28580" r:id="rId66" display="cluster@ssdb"/>
    <hyperlink ref="I28619" r:id="rId66" display="cluster@ssdb"/>
    <hyperlink ref="I28658" r:id="rId66" display="cluster@ssdb"/>
    <hyperlink ref="I13882" r:id="rId67" display="hs_2016@zpepc"/>
    <hyperlink ref="I13921" r:id="rId67" display="hs_2016@zpepc"/>
    <hyperlink ref="I4347" r:id="rId49" display="zpepc001@"/>
    <hyperlink ref="I4357" r:id="rId68" display="wuliu0319@zpepc"/>
    <hyperlink ref="I420" r:id="rId45" display="logview@531"/>
    <hyperlink ref="I15768" r:id="rId45" display="logview@531"/>
    <hyperlink ref="I20452" r:id="rId45" display="logview@531"/>
    <hyperlink ref="I15767" r:id="rId40" display="app@531"/>
    <hyperlink ref="I38904" r:id="rId26" display="P@ssw0rd1206"/>
    <hyperlink ref="I38908" r:id="rId26" display="P@ssw0rd1206"/>
    <hyperlink ref="I38912" r:id="rId26" display="P@ssw0rd1206"/>
    <hyperlink ref="I38916" r:id="rId26" display="P@ssw0rd1206"/>
    <hyperlink ref="I38602" r:id="rId26" display="P@ssw0rd1206"/>
  </hyperlinks>
  <pageMargins left="0.75" right="0.75" top="1" bottom="1" header="0.511805555555556" footer="0.511805555555556"/>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5647"/>
  <sheetViews>
    <sheetView workbookViewId="0">
      <selection activeCell="I5650" sqref="I5650"/>
    </sheetView>
  </sheetViews>
  <sheetFormatPr defaultColWidth="9" defaultRowHeight="13.5"/>
  <cols>
    <col min="1" max="1" width="17.125" customWidth="1"/>
    <col min="2" max="2" width="10.125" customWidth="1"/>
    <col min="3" max="3" width="45.25" customWidth="1"/>
    <col min="5" max="5" width="13.5" customWidth="1"/>
    <col min="6" max="6" width="15.375" customWidth="1"/>
    <col min="7" max="7" width="10.625" customWidth="1"/>
    <col min="8" max="8" width="8.875" customWidth="1"/>
    <col min="9" max="9" width="19.75" customWidth="1"/>
    <col min="10" max="10" width="37.875" customWidth="1"/>
  </cols>
  <sheetData>
    <row r="1" spans="1:10">
      <c r="A1" s="16" t="s">
        <v>0</v>
      </c>
      <c r="B1" s="16" t="s">
        <v>1</v>
      </c>
      <c r="C1" s="16" t="s">
        <v>2</v>
      </c>
      <c r="D1" s="16" t="s">
        <v>3</v>
      </c>
      <c r="E1" s="16" t="s">
        <v>4</v>
      </c>
      <c r="F1" s="16" t="s">
        <v>5</v>
      </c>
      <c r="G1" s="16" t="s">
        <v>6</v>
      </c>
      <c r="H1" s="16" t="s">
        <v>7</v>
      </c>
      <c r="I1" s="16" t="s">
        <v>8</v>
      </c>
      <c r="J1" s="16" t="s">
        <v>11</v>
      </c>
    </row>
    <row r="2" hidden="1" spans="1:10">
      <c r="A2" s="16" t="s">
        <v>2484</v>
      </c>
      <c r="B2" s="17" t="str">
        <f>VLOOKUP(A2,匹配表!$1:$1048576,24,0)</f>
        <v>郭亚琼</v>
      </c>
      <c r="C2" s="16" t="str">
        <f>VLOOKUP(A2,匹配表!$1:$1048576,22,0)</f>
        <v>浙江公司外网绿盟日志中心1号服务器</v>
      </c>
      <c r="D2" s="16" t="s">
        <v>13</v>
      </c>
      <c r="E2" s="16">
        <v>6.8</v>
      </c>
      <c r="F2" s="16" t="s">
        <v>132</v>
      </c>
      <c r="G2" s="16" t="s">
        <v>16</v>
      </c>
      <c r="H2" s="16" t="s">
        <v>130</v>
      </c>
      <c r="I2" s="16" t="s">
        <v>169</v>
      </c>
      <c r="J2" s="16"/>
    </row>
    <row r="3" hidden="1" spans="1:10">
      <c r="A3" s="16" t="s">
        <v>2484</v>
      </c>
      <c r="B3" s="17" t="str">
        <f>VLOOKUP(A3,匹配表!$1:$1048576,24,0)</f>
        <v>郭亚琼</v>
      </c>
      <c r="C3" s="16" t="str">
        <f>VLOOKUP(A3,匹配表!$1:$1048576,22,0)</f>
        <v>浙江公司外网绿盟日志中心1号服务器</v>
      </c>
      <c r="D3" s="16" t="s">
        <v>13</v>
      </c>
      <c r="E3" s="16">
        <v>6.8</v>
      </c>
      <c r="F3" s="16" t="s">
        <v>920</v>
      </c>
      <c r="G3" s="16" t="s">
        <v>16</v>
      </c>
      <c r="H3" s="16" t="s">
        <v>130</v>
      </c>
      <c r="I3" s="16" t="s">
        <v>23</v>
      </c>
      <c r="J3" s="16"/>
    </row>
    <row r="4" hidden="1" spans="1:10">
      <c r="A4" s="16" t="s">
        <v>2484</v>
      </c>
      <c r="B4" s="17" t="str">
        <f>VLOOKUP(A4,匹配表!$1:$1048576,24,0)</f>
        <v>郭亚琼</v>
      </c>
      <c r="C4" s="16" t="str">
        <f>VLOOKUP(A4,匹配表!$1:$1048576,22,0)</f>
        <v>浙江公司外网绿盟日志中心1号服务器</v>
      </c>
      <c r="D4" s="16" t="s">
        <v>13</v>
      </c>
      <c r="E4" s="16">
        <v>6.8</v>
      </c>
      <c r="F4" s="16" t="s">
        <v>15</v>
      </c>
      <c r="G4" s="16" t="s">
        <v>16</v>
      </c>
      <c r="H4" s="16" t="s">
        <v>130</v>
      </c>
      <c r="I4" s="16" t="s">
        <v>23</v>
      </c>
      <c r="J4" s="16"/>
    </row>
    <row r="5" hidden="1" spans="1:10">
      <c r="A5" s="16" t="s">
        <v>2484</v>
      </c>
      <c r="B5" s="17" t="str">
        <f>VLOOKUP(A5,匹配表!$1:$1048576,24,0)</f>
        <v>郭亚琼</v>
      </c>
      <c r="C5" s="16" t="str">
        <f>VLOOKUP(A5,匹配表!$1:$1048576,22,0)</f>
        <v>浙江公司外网绿盟日志中心1号服务器</v>
      </c>
      <c r="D5" s="16" t="s">
        <v>13</v>
      </c>
      <c r="E5" s="16">
        <v>6.8</v>
      </c>
      <c r="F5" s="16" t="s">
        <v>18</v>
      </c>
      <c r="G5" s="16" t="s">
        <v>16</v>
      </c>
      <c r="H5" s="16" t="s">
        <v>19</v>
      </c>
      <c r="I5" s="16" t="s">
        <v>76</v>
      </c>
      <c r="J5" s="16"/>
    </row>
    <row r="6" hidden="1" spans="1:10">
      <c r="A6" s="16" t="s">
        <v>2484</v>
      </c>
      <c r="B6" s="17" t="str">
        <f>VLOOKUP(A6,匹配表!$1:$1048576,24,0)</f>
        <v>郭亚琼</v>
      </c>
      <c r="C6" s="16" t="str">
        <f>VLOOKUP(A6,匹配表!$1:$1048576,22,0)</f>
        <v>浙江公司外网绿盟日志中心1号服务器</v>
      </c>
      <c r="D6" s="16" t="s">
        <v>13</v>
      </c>
      <c r="E6" s="16">
        <v>6.8</v>
      </c>
      <c r="F6" s="16" t="s">
        <v>137</v>
      </c>
      <c r="G6" s="16" t="s">
        <v>16</v>
      </c>
      <c r="H6" s="16" t="s">
        <v>130</v>
      </c>
      <c r="I6" s="16" t="s">
        <v>23</v>
      </c>
      <c r="J6" s="16"/>
    </row>
    <row r="7" hidden="1" spans="1:7">
      <c r="A7" t="s">
        <v>2484</v>
      </c>
      <c r="B7" s="18"/>
      <c r="C7" t="str">
        <f>VLOOKUP(A7,匹配表!$1:$1048576,22,0)</f>
        <v>浙江公司外网绿盟日志中心1号服务器</v>
      </c>
      <c r="D7" t="s">
        <v>13</v>
      </c>
      <c r="E7">
        <v>6.8</v>
      </c>
      <c r="F7" t="s">
        <v>24</v>
      </c>
      <c r="G7" t="s">
        <v>25</v>
      </c>
    </row>
    <row r="8" hidden="1" spans="1:7">
      <c r="A8" t="s">
        <v>2484</v>
      </c>
      <c r="B8" s="18"/>
      <c r="C8" t="str">
        <f>VLOOKUP(A8,匹配表!$1:$1048576,22,0)</f>
        <v>浙江公司外网绿盟日志中心1号服务器</v>
      </c>
      <c r="D8" t="s">
        <v>13</v>
      </c>
      <c r="E8">
        <v>6.8</v>
      </c>
      <c r="F8" t="s">
        <v>26</v>
      </c>
      <c r="G8" t="s">
        <v>25</v>
      </c>
    </row>
    <row r="9" hidden="1" spans="1:7">
      <c r="A9" t="s">
        <v>2484</v>
      </c>
      <c r="B9" s="18"/>
      <c r="C9" t="str">
        <f>VLOOKUP(A9,匹配表!$1:$1048576,22,0)</f>
        <v>浙江公司外网绿盟日志中心1号服务器</v>
      </c>
      <c r="D9" t="s">
        <v>13</v>
      </c>
      <c r="E9">
        <v>6.8</v>
      </c>
      <c r="F9" t="s">
        <v>98</v>
      </c>
      <c r="G9" t="s">
        <v>25</v>
      </c>
    </row>
    <row r="10" hidden="1" spans="1:7">
      <c r="A10" t="s">
        <v>2484</v>
      </c>
      <c r="B10" s="18"/>
      <c r="C10" t="str">
        <f>VLOOKUP(A10,匹配表!$1:$1048576,22,0)</f>
        <v>浙江公司外网绿盟日志中心1号服务器</v>
      </c>
      <c r="D10" t="s">
        <v>13</v>
      </c>
      <c r="E10">
        <v>6.8</v>
      </c>
      <c r="F10" t="s">
        <v>29</v>
      </c>
      <c r="G10" t="s">
        <v>25</v>
      </c>
    </row>
    <row r="11" hidden="1" spans="1:7">
      <c r="A11" t="s">
        <v>2484</v>
      </c>
      <c r="B11" s="18"/>
      <c r="C11" t="str">
        <f>VLOOKUP(A11,匹配表!$1:$1048576,22,0)</f>
        <v>浙江公司外网绿盟日志中心1号服务器</v>
      </c>
      <c r="D11" t="s">
        <v>13</v>
      </c>
      <c r="E11">
        <v>6.8</v>
      </c>
      <c r="F11" t="s">
        <v>30</v>
      </c>
      <c r="G11" t="s">
        <v>25</v>
      </c>
    </row>
    <row r="12" hidden="1" spans="1:7">
      <c r="A12" t="s">
        <v>2484</v>
      </c>
      <c r="B12" s="18"/>
      <c r="C12" t="str">
        <f>VLOOKUP(A12,匹配表!$1:$1048576,22,0)</f>
        <v>浙江公司外网绿盟日志中心1号服务器</v>
      </c>
      <c r="D12" t="s">
        <v>13</v>
      </c>
      <c r="E12">
        <v>6.8</v>
      </c>
      <c r="F12" t="s">
        <v>33</v>
      </c>
      <c r="G12" t="s">
        <v>25</v>
      </c>
    </row>
    <row r="13" hidden="1" spans="1:7">
      <c r="A13" t="s">
        <v>2484</v>
      </c>
      <c r="B13" s="18"/>
      <c r="C13" t="str">
        <f>VLOOKUP(A13,匹配表!$1:$1048576,22,0)</f>
        <v>浙江公司外网绿盟日志中心1号服务器</v>
      </c>
      <c r="D13" t="s">
        <v>13</v>
      </c>
      <c r="E13">
        <v>6.8</v>
      </c>
      <c r="F13" t="s">
        <v>34</v>
      </c>
      <c r="G13" t="s">
        <v>25</v>
      </c>
    </row>
    <row r="14" hidden="1" spans="1:7">
      <c r="A14" t="s">
        <v>2484</v>
      </c>
      <c r="B14" s="18"/>
      <c r="C14" t="str">
        <f>VLOOKUP(A14,匹配表!$1:$1048576,22,0)</f>
        <v>浙江公司外网绿盟日志中心1号服务器</v>
      </c>
      <c r="D14" t="s">
        <v>13</v>
      </c>
      <c r="E14">
        <v>6.8</v>
      </c>
      <c r="F14" t="s">
        <v>35</v>
      </c>
      <c r="G14" t="s">
        <v>25</v>
      </c>
    </row>
    <row r="15" hidden="1" spans="1:7">
      <c r="A15" t="s">
        <v>2484</v>
      </c>
      <c r="B15" s="18"/>
      <c r="C15" t="str">
        <f>VLOOKUP(A15,匹配表!$1:$1048576,22,0)</f>
        <v>浙江公司外网绿盟日志中心1号服务器</v>
      </c>
      <c r="D15" t="s">
        <v>13</v>
      </c>
      <c r="E15">
        <v>6.8</v>
      </c>
      <c r="F15" t="s">
        <v>36</v>
      </c>
      <c r="G15" t="s">
        <v>25</v>
      </c>
    </row>
    <row r="16" hidden="1" spans="1:7">
      <c r="A16" t="s">
        <v>2484</v>
      </c>
      <c r="B16" s="18"/>
      <c r="C16" t="str">
        <f>VLOOKUP(A16,匹配表!$1:$1048576,22,0)</f>
        <v>浙江公司外网绿盟日志中心1号服务器</v>
      </c>
      <c r="D16" t="s">
        <v>13</v>
      </c>
      <c r="E16">
        <v>6.8</v>
      </c>
      <c r="F16" t="s">
        <v>37</v>
      </c>
      <c r="G16" t="s">
        <v>25</v>
      </c>
    </row>
    <row r="17" hidden="1" spans="1:7">
      <c r="A17" t="s">
        <v>2484</v>
      </c>
      <c r="B17" s="18"/>
      <c r="C17" t="str">
        <f>VLOOKUP(A17,匹配表!$1:$1048576,22,0)</f>
        <v>浙江公司外网绿盟日志中心1号服务器</v>
      </c>
      <c r="D17" t="s">
        <v>13</v>
      </c>
      <c r="E17">
        <v>6.8</v>
      </c>
      <c r="F17" t="s">
        <v>101</v>
      </c>
      <c r="G17" t="s">
        <v>25</v>
      </c>
    </row>
    <row r="18" hidden="1" spans="1:7">
      <c r="A18" t="s">
        <v>2484</v>
      </c>
      <c r="B18" s="18"/>
      <c r="C18" t="str">
        <f>VLOOKUP(A18,匹配表!$1:$1048576,22,0)</f>
        <v>浙江公司外网绿盟日志中心1号服务器</v>
      </c>
      <c r="D18" t="s">
        <v>13</v>
      </c>
      <c r="E18">
        <v>6.8</v>
      </c>
      <c r="F18" t="s">
        <v>102</v>
      </c>
      <c r="G18" t="s">
        <v>25</v>
      </c>
    </row>
    <row r="19" hidden="1" spans="1:7">
      <c r="A19" t="s">
        <v>2484</v>
      </c>
      <c r="B19" s="18"/>
      <c r="C19" t="str">
        <f>VLOOKUP(A19,匹配表!$1:$1048576,22,0)</f>
        <v>浙江公司外网绿盟日志中心1号服务器</v>
      </c>
      <c r="D19" t="s">
        <v>13</v>
      </c>
      <c r="E19">
        <v>6.8</v>
      </c>
      <c r="F19" t="s">
        <v>40</v>
      </c>
      <c r="G19" t="s">
        <v>25</v>
      </c>
    </row>
    <row r="20" hidden="1" spans="1:7">
      <c r="A20" t="s">
        <v>2484</v>
      </c>
      <c r="B20" s="18"/>
      <c r="C20" t="str">
        <f>VLOOKUP(A20,匹配表!$1:$1048576,22,0)</f>
        <v>浙江公司外网绿盟日志中心1号服务器</v>
      </c>
      <c r="D20" t="s">
        <v>13</v>
      </c>
      <c r="E20">
        <v>6.8</v>
      </c>
      <c r="F20" t="s">
        <v>42</v>
      </c>
      <c r="G20" t="s">
        <v>25</v>
      </c>
    </row>
    <row r="21" hidden="1" spans="1:7">
      <c r="A21" t="s">
        <v>2484</v>
      </c>
      <c r="B21" s="18"/>
      <c r="C21" t="str">
        <f>VLOOKUP(A21,匹配表!$1:$1048576,22,0)</f>
        <v>浙江公司外网绿盟日志中心1号服务器</v>
      </c>
      <c r="D21" t="s">
        <v>13</v>
      </c>
      <c r="E21">
        <v>6.8</v>
      </c>
      <c r="F21" t="s">
        <v>43</v>
      </c>
      <c r="G21" t="s">
        <v>25</v>
      </c>
    </row>
    <row r="22" hidden="1" spans="1:7">
      <c r="A22" t="s">
        <v>2484</v>
      </c>
      <c r="B22" s="18"/>
      <c r="C22" t="str">
        <f>VLOOKUP(A22,匹配表!$1:$1048576,22,0)</f>
        <v>浙江公司外网绿盟日志中心1号服务器</v>
      </c>
      <c r="D22" t="s">
        <v>13</v>
      </c>
      <c r="E22">
        <v>6.8</v>
      </c>
      <c r="F22" t="s">
        <v>45</v>
      </c>
      <c r="G22" t="s">
        <v>25</v>
      </c>
    </row>
    <row r="23" hidden="1" spans="1:7">
      <c r="A23" t="s">
        <v>2484</v>
      </c>
      <c r="B23" s="18"/>
      <c r="C23" t="str">
        <f>VLOOKUP(A23,匹配表!$1:$1048576,22,0)</f>
        <v>浙江公司外网绿盟日志中心1号服务器</v>
      </c>
      <c r="D23" t="s">
        <v>13</v>
      </c>
      <c r="E23">
        <v>6.8</v>
      </c>
      <c r="F23" t="s">
        <v>46</v>
      </c>
      <c r="G23" t="s">
        <v>25</v>
      </c>
    </row>
    <row r="24" hidden="1" spans="1:7">
      <c r="A24" t="s">
        <v>2484</v>
      </c>
      <c r="B24" s="18"/>
      <c r="C24" t="str">
        <f>VLOOKUP(A24,匹配表!$1:$1048576,22,0)</f>
        <v>浙江公司外网绿盟日志中心1号服务器</v>
      </c>
      <c r="D24" t="s">
        <v>13</v>
      </c>
      <c r="E24">
        <v>6.8</v>
      </c>
      <c r="F24" t="s">
        <v>47</v>
      </c>
      <c r="G24" t="s">
        <v>25</v>
      </c>
    </row>
    <row r="25" hidden="1" spans="1:7">
      <c r="A25" t="s">
        <v>2484</v>
      </c>
      <c r="B25" s="18"/>
      <c r="C25" t="str">
        <f>VLOOKUP(A25,匹配表!$1:$1048576,22,0)</f>
        <v>浙江公司外网绿盟日志中心1号服务器</v>
      </c>
      <c r="D25" t="s">
        <v>13</v>
      </c>
      <c r="E25">
        <v>6.8</v>
      </c>
      <c r="F25" t="s">
        <v>48</v>
      </c>
      <c r="G25" t="s">
        <v>25</v>
      </c>
    </row>
    <row r="26" hidden="1" spans="1:7">
      <c r="A26" t="s">
        <v>2484</v>
      </c>
      <c r="B26" s="18"/>
      <c r="C26" t="str">
        <f>VLOOKUP(A26,匹配表!$1:$1048576,22,0)</f>
        <v>浙江公司外网绿盟日志中心1号服务器</v>
      </c>
      <c r="D26" t="s">
        <v>13</v>
      </c>
      <c r="E26">
        <v>6.8</v>
      </c>
      <c r="F26" t="s">
        <v>50</v>
      </c>
      <c r="G26" t="s">
        <v>25</v>
      </c>
    </row>
    <row r="27" hidden="1" spans="1:7">
      <c r="A27" t="s">
        <v>2484</v>
      </c>
      <c r="B27" s="18"/>
      <c r="C27" t="str">
        <f>VLOOKUP(A27,匹配表!$1:$1048576,22,0)</f>
        <v>浙江公司外网绿盟日志中心1号服务器</v>
      </c>
      <c r="D27" t="s">
        <v>13</v>
      </c>
      <c r="E27">
        <v>6.8</v>
      </c>
      <c r="F27" t="s">
        <v>51</v>
      </c>
      <c r="G27" t="s">
        <v>25</v>
      </c>
    </row>
    <row r="28" hidden="1" spans="1:7">
      <c r="A28" t="s">
        <v>2484</v>
      </c>
      <c r="B28" s="18"/>
      <c r="C28" t="str">
        <f>VLOOKUP(A28,匹配表!$1:$1048576,22,0)</f>
        <v>浙江公司外网绿盟日志中心1号服务器</v>
      </c>
      <c r="D28" t="s">
        <v>13</v>
      </c>
      <c r="E28">
        <v>6.8</v>
      </c>
      <c r="F28" t="s">
        <v>54</v>
      </c>
      <c r="G28" t="s">
        <v>25</v>
      </c>
    </row>
    <row r="29" hidden="1" spans="1:7">
      <c r="A29" t="s">
        <v>2484</v>
      </c>
      <c r="B29" s="18"/>
      <c r="C29" t="str">
        <f>VLOOKUP(A29,匹配表!$1:$1048576,22,0)</f>
        <v>浙江公司外网绿盟日志中心1号服务器</v>
      </c>
      <c r="D29" t="s">
        <v>13</v>
      </c>
      <c r="E29">
        <v>6.8</v>
      </c>
      <c r="F29" t="s">
        <v>55</v>
      </c>
      <c r="G29" t="s">
        <v>25</v>
      </c>
    </row>
    <row r="30" hidden="1" spans="1:7">
      <c r="A30" t="s">
        <v>2484</v>
      </c>
      <c r="B30" s="18"/>
      <c r="C30" t="str">
        <f>VLOOKUP(A30,匹配表!$1:$1048576,22,0)</f>
        <v>浙江公司外网绿盟日志中心1号服务器</v>
      </c>
      <c r="D30" t="s">
        <v>13</v>
      </c>
      <c r="E30">
        <v>6.8</v>
      </c>
      <c r="F30" t="s">
        <v>56</v>
      </c>
      <c r="G30" t="s">
        <v>25</v>
      </c>
    </row>
    <row r="31" hidden="1" spans="1:7">
      <c r="A31" t="s">
        <v>2484</v>
      </c>
      <c r="B31" s="18"/>
      <c r="C31" t="str">
        <f>VLOOKUP(A31,匹配表!$1:$1048576,22,0)</f>
        <v>浙江公司外网绿盟日志中心1号服务器</v>
      </c>
      <c r="D31" t="s">
        <v>13</v>
      </c>
      <c r="E31">
        <v>6.8</v>
      </c>
      <c r="F31" t="s">
        <v>57</v>
      </c>
      <c r="G31" t="s">
        <v>25</v>
      </c>
    </row>
    <row r="32" hidden="1" spans="1:7">
      <c r="A32" t="s">
        <v>2484</v>
      </c>
      <c r="B32" s="18"/>
      <c r="C32" t="str">
        <f>VLOOKUP(A32,匹配表!$1:$1048576,22,0)</f>
        <v>浙江公司外网绿盟日志中心1号服务器</v>
      </c>
      <c r="D32" t="s">
        <v>13</v>
      </c>
      <c r="E32">
        <v>6.8</v>
      </c>
      <c r="F32" t="s">
        <v>59</v>
      </c>
      <c r="G32" t="s">
        <v>25</v>
      </c>
    </row>
    <row r="33" hidden="1" spans="1:7">
      <c r="A33" t="s">
        <v>2484</v>
      </c>
      <c r="B33" s="18"/>
      <c r="C33" t="str">
        <f>VLOOKUP(A33,匹配表!$1:$1048576,22,0)</f>
        <v>浙江公司外网绿盟日志中心1号服务器</v>
      </c>
      <c r="D33" t="s">
        <v>13</v>
      </c>
      <c r="E33">
        <v>6.8</v>
      </c>
      <c r="F33" t="s">
        <v>60</v>
      </c>
      <c r="G33" t="s">
        <v>25</v>
      </c>
    </row>
    <row r="34" hidden="1" spans="1:7">
      <c r="A34" t="s">
        <v>2484</v>
      </c>
      <c r="B34" s="18"/>
      <c r="C34" t="str">
        <f>VLOOKUP(A34,匹配表!$1:$1048576,22,0)</f>
        <v>浙江公司外网绿盟日志中心1号服务器</v>
      </c>
      <c r="D34" t="s">
        <v>13</v>
      </c>
      <c r="E34">
        <v>6.8</v>
      </c>
      <c r="F34" t="s">
        <v>61</v>
      </c>
      <c r="G34" t="s">
        <v>25</v>
      </c>
    </row>
    <row r="35" hidden="1" spans="1:7">
      <c r="A35" t="s">
        <v>2484</v>
      </c>
      <c r="B35" s="18"/>
      <c r="C35" t="str">
        <f>VLOOKUP(A35,匹配表!$1:$1048576,22,0)</f>
        <v>浙江公司外网绿盟日志中心1号服务器</v>
      </c>
      <c r="D35" t="s">
        <v>13</v>
      </c>
      <c r="E35">
        <v>6.8</v>
      </c>
      <c r="F35" t="s">
        <v>63</v>
      </c>
      <c r="G35" t="s">
        <v>25</v>
      </c>
    </row>
    <row r="36" hidden="1" spans="1:7">
      <c r="A36" t="s">
        <v>2484</v>
      </c>
      <c r="B36" s="18"/>
      <c r="C36" t="str">
        <f>VLOOKUP(A36,匹配表!$1:$1048576,22,0)</f>
        <v>浙江公司外网绿盟日志中心1号服务器</v>
      </c>
      <c r="D36" t="s">
        <v>13</v>
      </c>
      <c r="E36">
        <v>6.8</v>
      </c>
      <c r="F36" t="s">
        <v>66</v>
      </c>
      <c r="G36" t="s">
        <v>25</v>
      </c>
    </row>
    <row r="37" hidden="1" spans="1:7">
      <c r="A37" t="s">
        <v>2484</v>
      </c>
      <c r="B37" s="18"/>
      <c r="C37" t="str">
        <f>VLOOKUP(A37,匹配表!$1:$1048576,22,0)</f>
        <v>浙江公司外网绿盟日志中心1号服务器</v>
      </c>
      <c r="D37" t="s">
        <v>13</v>
      </c>
      <c r="E37">
        <v>6.8</v>
      </c>
      <c r="F37" t="s">
        <v>69</v>
      </c>
      <c r="G37" t="s">
        <v>25</v>
      </c>
    </row>
    <row r="38" hidden="1" spans="1:7">
      <c r="A38" t="s">
        <v>2484</v>
      </c>
      <c r="B38" s="18"/>
      <c r="C38" t="str">
        <f>VLOOKUP(A38,匹配表!$1:$1048576,22,0)</f>
        <v>浙江公司外网绿盟日志中心1号服务器</v>
      </c>
      <c r="D38" t="s">
        <v>13</v>
      </c>
      <c r="E38">
        <v>6.8</v>
      </c>
      <c r="F38" t="s">
        <v>121</v>
      </c>
      <c r="G38" t="s">
        <v>25</v>
      </c>
    </row>
    <row r="39" hidden="1" spans="1:7">
      <c r="A39" t="s">
        <v>2484</v>
      </c>
      <c r="B39" s="18"/>
      <c r="C39" t="str">
        <f>VLOOKUP(A39,匹配表!$1:$1048576,22,0)</f>
        <v>浙江公司外网绿盟日志中心1号服务器</v>
      </c>
      <c r="D39" t="s">
        <v>13</v>
      </c>
      <c r="E39">
        <v>6.8</v>
      </c>
      <c r="F39" t="s">
        <v>122</v>
      </c>
      <c r="G39" t="s">
        <v>25</v>
      </c>
    </row>
    <row r="40" hidden="1" spans="1:7">
      <c r="A40" t="s">
        <v>2484</v>
      </c>
      <c r="B40" s="18"/>
      <c r="C40" t="str">
        <f>VLOOKUP(A40,匹配表!$1:$1048576,22,0)</f>
        <v>浙江公司外网绿盟日志中心1号服务器</v>
      </c>
      <c r="D40" t="s">
        <v>13</v>
      </c>
      <c r="E40">
        <v>6.8</v>
      </c>
      <c r="F40" t="s">
        <v>71</v>
      </c>
      <c r="G40" t="s">
        <v>25</v>
      </c>
    </row>
    <row r="41" hidden="1" spans="1:10">
      <c r="A41" s="16" t="s">
        <v>2485</v>
      </c>
      <c r="B41" s="17" t="str">
        <f>VLOOKUP(A41,匹配表!$1:$1048576,24,0)</f>
        <v>吴恺源</v>
      </c>
      <c r="C41" s="16" t="str">
        <f>VLOOKUP(A41,匹配表!$1:$1048576,22,0)</f>
        <v>浙江公司安全风险管控系统1号虚拟机</v>
      </c>
      <c r="D41" s="16" t="s">
        <v>13</v>
      </c>
      <c r="E41" s="16">
        <v>6.8</v>
      </c>
      <c r="F41" s="16" t="s">
        <v>920</v>
      </c>
      <c r="G41" s="16" t="s">
        <v>16</v>
      </c>
      <c r="H41" s="19" t="s">
        <v>241</v>
      </c>
      <c r="I41" s="19"/>
      <c r="J41" s="16"/>
    </row>
    <row r="42" hidden="1" spans="1:10">
      <c r="A42" s="16" t="s">
        <v>2485</v>
      </c>
      <c r="B42" s="17" t="str">
        <f>VLOOKUP(A42,匹配表!$1:$1048576,24,0)</f>
        <v>吴恺源</v>
      </c>
      <c r="C42" s="16" t="str">
        <f>VLOOKUP(A42,匹配表!$1:$1048576,22,0)</f>
        <v>浙江公司安全风险管控系统1号虚拟机</v>
      </c>
      <c r="D42" s="16" t="s">
        <v>13</v>
      </c>
      <c r="E42" s="16">
        <v>6.8</v>
      </c>
      <c r="F42" s="16" t="s">
        <v>15</v>
      </c>
      <c r="G42" s="16" t="s">
        <v>16</v>
      </c>
      <c r="H42" s="19" t="s">
        <v>241</v>
      </c>
      <c r="I42" s="19"/>
      <c r="J42" s="16"/>
    </row>
    <row r="43" hidden="1" spans="1:10">
      <c r="A43" s="16" t="s">
        <v>2485</v>
      </c>
      <c r="B43" s="17" t="str">
        <f>VLOOKUP(A43,匹配表!$1:$1048576,24,0)</f>
        <v>吴恺源</v>
      </c>
      <c r="C43" s="16" t="str">
        <f>VLOOKUP(A43,匹配表!$1:$1048576,22,0)</f>
        <v>浙江公司安全风险管控系统1号虚拟机</v>
      </c>
      <c r="D43" s="16" t="s">
        <v>13</v>
      </c>
      <c r="E43" s="16">
        <v>6.8</v>
      </c>
      <c r="F43" s="16" t="s">
        <v>18</v>
      </c>
      <c r="G43" s="16" t="s">
        <v>16</v>
      </c>
      <c r="H43" s="16" t="s">
        <v>19</v>
      </c>
      <c r="I43" s="16" t="s">
        <v>76</v>
      </c>
      <c r="J43" s="16"/>
    </row>
    <row r="44" hidden="1" spans="1:10">
      <c r="A44" s="16" t="s">
        <v>2485</v>
      </c>
      <c r="B44" s="17" t="str">
        <f>VLOOKUP(A44,匹配表!$1:$1048576,24,0)</f>
        <v>吴恺源</v>
      </c>
      <c r="C44" s="16" t="str">
        <f>VLOOKUP(A44,匹配表!$1:$1048576,22,0)</f>
        <v>浙江公司安全风险管控系统1号虚拟机</v>
      </c>
      <c r="D44" s="16" t="s">
        <v>13</v>
      </c>
      <c r="E44" s="16">
        <v>6.8</v>
      </c>
      <c r="F44" s="16" t="s">
        <v>137</v>
      </c>
      <c r="G44" s="16" t="s">
        <v>16</v>
      </c>
      <c r="H44" s="19" t="s">
        <v>241</v>
      </c>
      <c r="I44" s="19"/>
      <c r="J44" s="16"/>
    </row>
    <row r="45" hidden="1" spans="1:7">
      <c r="A45" t="s">
        <v>2485</v>
      </c>
      <c r="B45" s="18"/>
      <c r="C45" t="str">
        <f>VLOOKUP(A45,匹配表!$1:$1048576,22,0)</f>
        <v>浙江公司安全风险管控系统1号虚拟机</v>
      </c>
      <c r="D45" t="s">
        <v>13</v>
      </c>
      <c r="E45">
        <v>6.8</v>
      </c>
      <c r="F45" t="s">
        <v>24</v>
      </c>
      <c r="G45" t="s">
        <v>25</v>
      </c>
    </row>
    <row r="46" hidden="1" spans="1:7">
      <c r="A46" t="s">
        <v>2485</v>
      </c>
      <c r="B46" s="18"/>
      <c r="C46" t="str">
        <f>VLOOKUP(A46,匹配表!$1:$1048576,22,0)</f>
        <v>浙江公司安全风险管控系统1号虚拟机</v>
      </c>
      <c r="D46" t="s">
        <v>13</v>
      </c>
      <c r="E46">
        <v>6.8</v>
      </c>
      <c r="F46" t="s">
        <v>26</v>
      </c>
      <c r="G46" t="s">
        <v>25</v>
      </c>
    </row>
    <row r="47" hidden="1" spans="1:7">
      <c r="A47" t="s">
        <v>2485</v>
      </c>
      <c r="B47" s="18"/>
      <c r="C47" t="str">
        <f>VLOOKUP(A47,匹配表!$1:$1048576,22,0)</f>
        <v>浙江公司安全风险管控系统1号虚拟机</v>
      </c>
      <c r="D47" t="s">
        <v>13</v>
      </c>
      <c r="E47">
        <v>6.8</v>
      </c>
      <c r="F47" t="s">
        <v>98</v>
      </c>
      <c r="G47" t="s">
        <v>25</v>
      </c>
    </row>
    <row r="48" hidden="1" spans="1:7">
      <c r="A48" t="s">
        <v>2485</v>
      </c>
      <c r="B48" s="18"/>
      <c r="C48" t="str">
        <f>VLOOKUP(A48,匹配表!$1:$1048576,22,0)</f>
        <v>浙江公司安全风险管控系统1号虚拟机</v>
      </c>
      <c r="D48" t="s">
        <v>13</v>
      </c>
      <c r="E48">
        <v>6.8</v>
      </c>
      <c r="F48" t="s">
        <v>29</v>
      </c>
      <c r="G48" t="s">
        <v>25</v>
      </c>
    </row>
    <row r="49" hidden="1" spans="1:7">
      <c r="A49" t="s">
        <v>2485</v>
      </c>
      <c r="B49" s="18"/>
      <c r="C49" t="str">
        <f>VLOOKUP(A49,匹配表!$1:$1048576,22,0)</f>
        <v>浙江公司安全风险管控系统1号虚拟机</v>
      </c>
      <c r="D49" t="s">
        <v>13</v>
      </c>
      <c r="E49">
        <v>6.8</v>
      </c>
      <c r="F49" t="s">
        <v>30</v>
      </c>
      <c r="G49" t="s">
        <v>25</v>
      </c>
    </row>
    <row r="50" hidden="1" spans="1:7">
      <c r="A50" t="s">
        <v>2485</v>
      </c>
      <c r="B50" s="18"/>
      <c r="C50" t="str">
        <f>VLOOKUP(A50,匹配表!$1:$1048576,22,0)</f>
        <v>浙江公司安全风险管控系统1号虚拟机</v>
      </c>
      <c r="D50" t="s">
        <v>13</v>
      </c>
      <c r="E50">
        <v>6.8</v>
      </c>
      <c r="F50" t="s">
        <v>33</v>
      </c>
      <c r="G50" t="s">
        <v>25</v>
      </c>
    </row>
    <row r="51" hidden="1" spans="1:7">
      <c r="A51" t="s">
        <v>2485</v>
      </c>
      <c r="B51" s="18"/>
      <c r="C51" t="str">
        <f>VLOOKUP(A51,匹配表!$1:$1048576,22,0)</f>
        <v>浙江公司安全风险管控系统1号虚拟机</v>
      </c>
      <c r="D51" t="s">
        <v>13</v>
      </c>
      <c r="E51">
        <v>6.8</v>
      </c>
      <c r="F51" t="s">
        <v>34</v>
      </c>
      <c r="G51" t="s">
        <v>25</v>
      </c>
    </row>
    <row r="52" hidden="1" spans="1:7">
      <c r="A52" t="s">
        <v>2485</v>
      </c>
      <c r="B52" s="18"/>
      <c r="C52" t="str">
        <f>VLOOKUP(A52,匹配表!$1:$1048576,22,0)</f>
        <v>浙江公司安全风险管控系统1号虚拟机</v>
      </c>
      <c r="D52" t="s">
        <v>13</v>
      </c>
      <c r="E52">
        <v>6.8</v>
      </c>
      <c r="F52" t="s">
        <v>35</v>
      </c>
      <c r="G52" t="s">
        <v>25</v>
      </c>
    </row>
    <row r="53" hidden="1" spans="1:7">
      <c r="A53" t="s">
        <v>2485</v>
      </c>
      <c r="B53" s="18"/>
      <c r="C53" t="str">
        <f>VLOOKUP(A53,匹配表!$1:$1048576,22,0)</f>
        <v>浙江公司安全风险管控系统1号虚拟机</v>
      </c>
      <c r="D53" t="s">
        <v>13</v>
      </c>
      <c r="E53">
        <v>6.8</v>
      </c>
      <c r="F53" t="s">
        <v>36</v>
      </c>
      <c r="G53" t="s">
        <v>25</v>
      </c>
    </row>
    <row r="54" hidden="1" spans="1:7">
      <c r="A54" t="s">
        <v>2485</v>
      </c>
      <c r="B54" s="18"/>
      <c r="C54" t="str">
        <f>VLOOKUP(A54,匹配表!$1:$1048576,22,0)</f>
        <v>浙江公司安全风险管控系统1号虚拟机</v>
      </c>
      <c r="D54" t="s">
        <v>13</v>
      </c>
      <c r="E54">
        <v>6.8</v>
      </c>
      <c r="F54" t="s">
        <v>37</v>
      </c>
      <c r="G54" t="s">
        <v>25</v>
      </c>
    </row>
    <row r="55" hidden="1" spans="1:7">
      <c r="A55" t="s">
        <v>2485</v>
      </c>
      <c r="B55" s="18"/>
      <c r="C55" t="str">
        <f>VLOOKUP(A55,匹配表!$1:$1048576,22,0)</f>
        <v>浙江公司安全风险管控系统1号虚拟机</v>
      </c>
      <c r="D55" t="s">
        <v>13</v>
      </c>
      <c r="E55">
        <v>6.8</v>
      </c>
      <c r="F55" t="s">
        <v>101</v>
      </c>
      <c r="G55" t="s">
        <v>25</v>
      </c>
    </row>
    <row r="56" hidden="1" spans="1:7">
      <c r="A56" t="s">
        <v>2485</v>
      </c>
      <c r="B56" s="18"/>
      <c r="C56" t="str">
        <f>VLOOKUP(A56,匹配表!$1:$1048576,22,0)</f>
        <v>浙江公司安全风险管控系统1号虚拟机</v>
      </c>
      <c r="D56" t="s">
        <v>13</v>
      </c>
      <c r="E56">
        <v>6.8</v>
      </c>
      <c r="F56" t="s">
        <v>102</v>
      </c>
      <c r="G56" t="s">
        <v>25</v>
      </c>
    </row>
    <row r="57" hidden="1" spans="1:7">
      <c r="A57" t="s">
        <v>2485</v>
      </c>
      <c r="B57" s="18"/>
      <c r="C57" t="str">
        <f>VLOOKUP(A57,匹配表!$1:$1048576,22,0)</f>
        <v>浙江公司安全风险管控系统1号虚拟机</v>
      </c>
      <c r="D57" t="s">
        <v>13</v>
      </c>
      <c r="E57">
        <v>6.8</v>
      </c>
      <c r="F57" t="s">
        <v>40</v>
      </c>
      <c r="G57" t="s">
        <v>25</v>
      </c>
    </row>
    <row r="58" hidden="1" spans="1:7">
      <c r="A58" t="s">
        <v>2485</v>
      </c>
      <c r="B58" s="18"/>
      <c r="C58" t="str">
        <f>VLOOKUP(A58,匹配表!$1:$1048576,22,0)</f>
        <v>浙江公司安全风险管控系统1号虚拟机</v>
      </c>
      <c r="D58" t="s">
        <v>13</v>
      </c>
      <c r="E58">
        <v>6.8</v>
      </c>
      <c r="F58" t="s">
        <v>42</v>
      </c>
      <c r="G58" t="s">
        <v>25</v>
      </c>
    </row>
    <row r="59" hidden="1" spans="1:7">
      <c r="A59" t="s">
        <v>2485</v>
      </c>
      <c r="B59" s="18"/>
      <c r="C59" t="str">
        <f>VLOOKUP(A59,匹配表!$1:$1048576,22,0)</f>
        <v>浙江公司安全风险管控系统1号虚拟机</v>
      </c>
      <c r="D59" t="s">
        <v>13</v>
      </c>
      <c r="E59">
        <v>6.8</v>
      </c>
      <c r="F59" t="s">
        <v>43</v>
      </c>
      <c r="G59" t="s">
        <v>25</v>
      </c>
    </row>
    <row r="60" hidden="1" spans="1:7">
      <c r="A60" t="s">
        <v>2485</v>
      </c>
      <c r="B60" s="18"/>
      <c r="C60" t="str">
        <f>VLOOKUP(A60,匹配表!$1:$1048576,22,0)</f>
        <v>浙江公司安全风险管控系统1号虚拟机</v>
      </c>
      <c r="D60" t="s">
        <v>13</v>
      </c>
      <c r="E60">
        <v>6.8</v>
      </c>
      <c r="F60" t="s">
        <v>45</v>
      </c>
      <c r="G60" t="s">
        <v>25</v>
      </c>
    </row>
    <row r="61" hidden="1" spans="1:7">
      <c r="A61" t="s">
        <v>2485</v>
      </c>
      <c r="B61" s="18"/>
      <c r="C61" t="str">
        <f>VLOOKUP(A61,匹配表!$1:$1048576,22,0)</f>
        <v>浙江公司安全风险管控系统1号虚拟机</v>
      </c>
      <c r="D61" t="s">
        <v>13</v>
      </c>
      <c r="E61">
        <v>6.8</v>
      </c>
      <c r="F61" t="s">
        <v>46</v>
      </c>
      <c r="G61" t="s">
        <v>25</v>
      </c>
    </row>
    <row r="62" hidden="1" spans="1:7">
      <c r="A62" t="s">
        <v>2485</v>
      </c>
      <c r="B62" s="18"/>
      <c r="C62" t="str">
        <f>VLOOKUP(A62,匹配表!$1:$1048576,22,0)</f>
        <v>浙江公司安全风险管控系统1号虚拟机</v>
      </c>
      <c r="D62" t="s">
        <v>13</v>
      </c>
      <c r="E62">
        <v>6.8</v>
      </c>
      <c r="F62" t="s">
        <v>47</v>
      </c>
      <c r="G62" t="s">
        <v>25</v>
      </c>
    </row>
    <row r="63" hidden="1" spans="1:7">
      <c r="A63" t="s">
        <v>2485</v>
      </c>
      <c r="B63" s="18"/>
      <c r="C63" t="str">
        <f>VLOOKUP(A63,匹配表!$1:$1048576,22,0)</f>
        <v>浙江公司安全风险管控系统1号虚拟机</v>
      </c>
      <c r="D63" t="s">
        <v>13</v>
      </c>
      <c r="E63">
        <v>6.8</v>
      </c>
      <c r="F63" t="s">
        <v>48</v>
      </c>
      <c r="G63" t="s">
        <v>25</v>
      </c>
    </row>
    <row r="64" hidden="1" spans="1:7">
      <c r="A64" t="s">
        <v>2485</v>
      </c>
      <c r="B64" s="18"/>
      <c r="C64" t="str">
        <f>VLOOKUP(A64,匹配表!$1:$1048576,22,0)</f>
        <v>浙江公司安全风险管控系统1号虚拟机</v>
      </c>
      <c r="D64" t="s">
        <v>13</v>
      </c>
      <c r="E64">
        <v>6.8</v>
      </c>
      <c r="F64" t="s">
        <v>50</v>
      </c>
      <c r="G64" t="s">
        <v>25</v>
      </c>
    </row>
    <row r="65" hidden="1" spans="1:7">
      <c r="A65" t="s">
        <v>2485</v>
      </c>
      <c r="B65" s="18"/>
      <c r="C65" t="str">
        <f>VLOOKUP(A65,匹配表!$1:$1048576,22,0)</f>
        <v>浙江公司安全风险管控系统1号虚拟机</v>
      </c>
      <c r="D65" t="s">
        <v>13</v>
      </c>
      <c r="E65">
        <v>6.8</v>
      </c>
      <c r="F65" t="s">
        <v>51</v>
      </c>
      <c r="G65" t="s">
        <v>25</v>
      </c>
    </row>
    <row r="66" hidden="1" spans="1:7">
      <c r="A66" t="s">
        <v>2485</v>
      </c>
      <c r="B66" s="18"/>
      <c r="C66" t="str">
        <f>VLOOKUP(A66,匹配表!$1:$1048576,22,0)</f>
        <v>浙江公司安全风险管控系统1号虚拟机</v>
      </c>
      <c r="D66" t="s">
        <v>13</v>
      </c>
      <c r="E66">
        <v>6.8</v>
      </c>
      <c r="F66" t="s">
        <v>54</v>
      </c>
      <c r="G66" t="s">
        <v>25</v>
      </c>
    </row>
    <row r="67" hidden="1" spans="1:7">
      <c r="A67" t="s">
        <v>2485</v>
      </c>
      <c r="B67" s="18"/>
      <c r="C67" t="str">
        <f>VLOOKUP(A67,匹配表!$1:$1048576,22,0)</f>
        <v>浙江公司安全风险管控系统1号虚拟机</v>
      </c>
      <c r="D67" t="s">
        <v>13</v>
      </c>
      <c r="E67">
        <v>6.8</v>
      </c>
      <c r="F67" t="s">
        <v>55</v>
      </c>
      <c r="G67" t="s">
        <v>25</v>
      </c>
    </row>
    <row r="68" hidden="1" spans="1:7">
      <c r="A68" t="s">
        <v>2485</v>
      </c>
      <c r="B68" s="18"/>
      <c r="C68" t="str">
        <f>VLOOKUP(A68,匹配表!$1:$1048576,22,0)</f>
        <v>浙江公司安全风险管控系统1号虚拟机</v>
      </c>
      <c r="D68" t="s">
        <v>13</v>
      </c>
      <c r="E68">
        <v>6.8</v>
      </c>
      <c r="F68" t="s">
        <v>56</v>
      </c>
      <c r="G68" t="s">
        <v>25</v>
      </c>
    </row>
    <row r="69" hidden="1" spans="1:7">
      <c r="A69" t="s">
        <v>2485</v>
      </c>
      <c r="B69" s="18"/>
      <c r="C69" t="str">
        <f>VLOOKUP(A69,匹配表!$1:$1048576,22,0)</f>
        <v>浙江公司安全风险管控系统1号虚拟机</v>
      </c>
      <c r="D69" t="s">
        <v>13</v>
      </c>
      <c r="E69">
        <v>6.8</v>
      </c>
      <c r="F69" t="s">
        <v>57</v>
      </c>
      <c r="G69" t="s">
        <v>25</v>
      </c>
    </row>
    <row r="70" hidden="1" spans="1:7">
      <c r="A70" t="s">
        <v>2485</v>
      </c>
      <c r="B70" s="18"/>
      <c r="C70" t="str">
        <f>VLOOKUP(A70,匹配表!$1:$1048576,22,0)</f>
        <v>浙江公司安全风险管控系统1号虚拟机</v>
      </c>
      <c r="D70" t="s">
        <v>13</v>
      </c>
      <c r="E70">
        <v>6.8</v>
      </c>
      <c r="F70" t="s">
        <v>59</v>
      </c>
      <c r="G70" t="s">
        <v>25</v>
      </c>
    </row>
    <row r="71" hidden="1" spans="1:7">
      <c r="A71" t="s">
        <v>2485</v>
      </c>
      <c r="B71" s="18"/>
      <c r="C71" t="str">
        <f>VLOOKUP(A71,匹配表!$1:$1048576,22,0)</f>
        <v>浙江公司安全风险管控系统1号虚拟机</v>
      </c>
      <c r="D71" t="s">
        <v>13</v>
      </c>
      <c r="E71">
        <v>6.8</v>
      </c>
      <c r="F71" t="s">
        <v>60</v>
      </c>
      <c r="G71" t="s">
        <v>25</v>
      </c>
    </row>
    <row r="72" hidden="1" spans="1:7">
      <c r="A72" t="s">
        <v>2485</v>
      </c>
      <c r="B72" s="18"/>
      <c r="C72" t="str">
        <f>VLOOKUP(A72,匹配表!$1:$1048576,22,0)</f>
        <v>浙江公司安全风险管控系统1号虚拟机</v>
      </c>
      <c r="D72" t="s">
        <v>13</v>
      </c>
      <c r="E72">
        <v>6.8</v>
      </c>
      <c r="F72" t="s">
        <v>61</v>
      </c>
      <c r="G72" t="s">
        <v>25</v>
      </c>
    </row>
    <row r="73" hidden="1" spans="1:7">
      <c r="A73" t="s">
        <v>2485</v>
      </c>
      <c r="B73" s="18"/>
      <c r="C73" t="str">
        <f>VLOOKUP(A73,匹配表!$1:$1048576,22,0)</f>
        <v>浙江公司安全风险管控系统1号虚拟机</v>
      </c>
      <c r="D73" t="s">
        <v>13</v>
      </c>
      <c r="E73">
        <v>6.8</v>
      </c>
      <c r="F73" t="s">
        <v>63</v>
      </c>
      <c r="G73" t="s">
        <v>25</v>
      </c>
    </row>
    <row r="74" hidden="1" spans="1:7">
      <c r="A74" t="s">
        <v>2485</v>
      </c>
      <c r="B74" s="18"/>
      <c r="C74" t="str">
        <f>VLOOKUP(A74,匹配表!$1:$1048576,22,0)</f>
        <v>浙江公司安全风险管控系统1号虚拟机</v>
      </c>
      <c r="D74" t="s">
        <v>13</v>
      </c>
      <c r="E74">
        <v>6.8</v>
      </c>
      <c r="F74" t="s">
        <v>66</v>
      </c>
      <c r="G74" t="s">
        <v>25</v>
      </c>
    </row>
    <row r="75" hidden="1" spans="1:7">
      <c r="A75" t="s">
        <v>2485</v>
      </c>
      <c r="B75" s="18"/>
      <c r="C75" t="str">
        <f>VLOOKUP(A75,匹配表!$1:$1048576,22,0)</f>
        <v>浙江公司安全风险管控系统1号虚拟机</v>
      </c>
      <c r="D75" t="s">
        <v>13</v>
      </c>
      <c r="E75">
        <v>6.8</v>
      </c>
      <c r="F75" t="s">
        <v>69</v>
      </c>
      <c r="G75" t="s">
        <v>25</v>
      </c>
    </row>
    <row r="76" hidden="1" spans="1:7">
      <c r="A76" t="s">
        <v>2485</v>
      </c>
      <c r="B76" s="18"/>
      <c r="C76" t="str">
        <f>VLOOKUP(A76,匹配表!$1:$1048576,22,0)</f>
        <v>浙江公司安全风险管控系统1号虚拟机</v>
      </c>
      <c r="D76" t="s">
        <v>13</v>
      </c>
      <c r="E76">
        <v>6.8</v>
      </c>
      <c r="F76" t="s">
        <v>121</v>
      </c>
      <c r="G76" t="s">
        <v>25</v>
      </c>
    </row>
    <row r="77" hidden="1" spans="1:7">
      <c r="A77" t="s">
        <v>2485</v>
      </c>
      <c r="B77" s="18"/>
      <c r="C77" t="str">
        <f>VLOOKUP(A77,匹配表!$1:$1048576,22,0)</f>
        <v>浙江公司安全风险管控系统1号虚拟机</v>
      </c>
      <c r="D77" t="s">
        <v>13</v>
      </c>
      <c r="E77">
        <v>6.8</v>
      </c>
      <c r="F77" t="s">
        <v>122</v>
      </c>
      <c r="G77" t="s">
        <v>25</v>
      </c>
    </row>
    <row r="78" hidden="1" spans="1:7">
      <c r="A78" t="s">
        <v>2485</v>
      </c>
      <c r="B78" s="18"/>
      <c r="C78" t="str">
        <f>VLOOKUP(A78,匹配表!$1:$1048576,22,0)</f>
        <v>浙江公司安全风险管控系统1号虚拟机</v>
      </c>
      <c r="D78" t="s">
        <v>13</v>
      </c>
      <c r="E78">
        <v>6.8</v>
      </c>
      <c r="F78" t="s">
        <v>71</v>
      </c>
      <c r="G78" t="s">
        <v>25</v>
      </c>
    </row>
    <row r="79" hidden="1" spans="1:10">
      <c r="A79" s="16" t="s">
        <v>2486</v>
      </c>
      <c r="B79" s="17" t="str">
        <f>VLOOKUP(A79,匹配表!$1:$1048576,24,0)</f>
        <v>程清</v>
      </c>
      <c r="C79" s="16" t="str">
        <f>VLOOKUP(A79,匹配表!$1:$1048576,22,0)</f>
        <v>浙江公司用电信息采集系统45号虚拟机</v>
      </c>
      <c r="D79" s="16" t="s">
        <v>135</v>
      </c>
      <c r="E79" s="16">
        <v>6.5</v>
      </c>
      <c r="F79" s="16" t="s">
        <v>920</v>
      </c>
      <c r="G79" s="16" t="s">
        <v>16</v>
      </c>
      <c r="H79" s="19" t="s">
        <v>157</v>
      </c>
      <c r="I79" s="19"/>
      <c r="J79" s="16"/>
    </row>
    <row r="80" hidden="1" spans="1:10">
      <c r="A80" s="16" t="s">
        <v>2486</v>
      </c>
      <c r="B80" s="17" t="str">
        <f>VLOOKUP(A80,匹配表!$1:$1048576,24,0)</f>
        <v>程清</v>
      </c>
      <c r="C80" s="16" t="str">
        <f>VLOOKUP(A80,匹配表!$1:$1048576,22,0)</f>
        <v>浙江公司用电信息采集系统45号虚拟机</v>
      </c>
      <c r="D80" s="16" t="s">
        <v>135</v>
      </c>
      <c r="E80" s="16">
        <v>6.5</v>
      </c>
      <c r="F80" s="16" t="s">
        <v>15</v>
      </c>
      <c r="G80" s="16" t="s">
        <v>16</v>
      </c>
      <c r="H80" s="19" t="s">
        <v>157</v>
      </c>
      <c r="I80" s="19"/>
      <c r="J80" s="16"/>
    </row>
    <row r="81" hidden="1" spans="1:10">
      <c r="A81" s="16" t="s">
        <v>2486</v>
      </c>
      <c r="B81" s="17" t="str">
        <f>VLOOKUP(A81,匹配表!$1:$1048576,24,0)</f>
        <v>程清</v>
      </c>
      <c r="C81" s="16" t="str">
        <f>VLOOKUP(A81,匹配表!$1:$1048576,22,0)</f>
        <v>浙江公司用电信息采集系统45号虚拟机</v>
      </c>
      <c r="D81" s="16" t="s">
        <v>135</v>
      </c>
      <c r="E81" s="16">
        <v>6.5</v>
      </c>
      <c r="F81" s="16" t="s">
        <v>18</v>
      </c>
      <c r="G81" s="16" t="s">
        <v>16</v>
      </c>
      <c r="H81" s="16" t="s">
        <v>19</v>
      </c>
      <c r="I81" s="16" t="s">
        <v>76</v>
      </c>
      <c r="J81" s="16"/>
    </row>
    <row r="82" hidden="1" spans="1:10">
      <c r="A82" s="16" t="s">
        <v>2486</v>
      </c>
      <c r="B82" s="17" t="str">
        <f>VLOOKUP(A82,匹配表!$1:$1048576,24,0)</f>
        <v>程清</v>
      </c>
      <c r="C82" s="16" t="str">
        <f>VLOOKUP(A82,匹配表!$1:$1048576,22,0)</f>
        <v>浙江公司用电信息采集系统45号虚拟机</v>
      </c>
      <c r="D82" s="16" t="s">
        <v>135</v>
      </c>
      <c r="E82" s="16">
        <v>6.5</v>
      </c>
      <c r="F82" s="16" t="s">
        <v>137</v>
      </c>
      <c r="G82" s="16" t="s">
        <v>16</v>
      </c>
      <c r="H82" s="19" t="s">
        <v>157</v>
      </c>
      <c r="I82" s="19"/>
      <c r="J82" s="16"/>
    </row>
    <row r="83" hidden="1" spans="1:7">
      <c r="A83" t="s">
        <v>2486</v>
      </c>
      <c r="B83" s="18"/>
      <c r="C83" t="str">
        <f>VLOOKUP(A83,匹配表!$1:$1048576,22,0)</f>
        <v>浙江公司用电信息采集系统45号虚拟机</v>
      </c>
      <c r="D83" t="s">
        <v>135</v>
      </c>
      <c r="E83">
        <v>6.5</v>
      </c>
      <c r="F83" t="s">
        <v>24</v>
      </c>
      <c r="G83" t="s">
        <v>25</v>
      </c>
    </row>
    <row r="84" hidden="1" spans="1:7">
      <c r="A84" t="s">
        <v>2486</v>
      </c>
      <c r="B84" s="18"/>
      <c r="C84" t="str">
        <f>VLOOKUP(A84,匹配表!$1:$1048576,22,0)</f>
        <v>浙江公司用电信息采集系统45号虚拟机</v>
      </c>
      <c r="D84" t="s">
        <v>135</v>
      </c>
      <c r="E84">
        <v>6.5</v>
      </c>
      <c r="F84" t="s">
        <v>26</v>
      </c>
      <c r="G84" t="s">
        <v>25</v>
      </c>
    </row>
    <row r="85" hidden="1" spans="1:7">
      <c r="A85" t="s">
        <v>2486</v>
      </c>
      <c r="B85" s="18"/>
      <c r="C85" t="str">
        <f>VLOOKUP(A85,匹配表!$1:$1048576,22,0)</f>
        <v>浙江公司用电信息采集系统45号虚拟机</v>
      </c>
      <c r="D85" t="s">
        <v>135</v>
      </c>
      <c r="E85">
        <v>6.5</v>
      </c>
      <c r="F85" t="s">
        <v>98</v>
      </c>
      <c r="G85" t="s">
        <v>25</v>
      </c>
    </row>
    <row r="86" hidden="1" spans="1:7">
      <c r="A86" t="s">
        <v>2486</v>
      </c>
      <c r="B86" s="18"/>
      <c r="C86" t="str">
        <f>VLOOKUP(A86,匹配表!$1:$1048576,22,0)</f>
        <v>浙江公司用电信息采集系统45号虚拟机</v>
      </c>
      <c r="D86" t="s">
        <v>135</v>
      </c>
      <c r="E86">
        <v>6.5</v>
      </c>
      <c r="F86" t="s">
        <v>28</v>
      </c>
      <c r="G86" t="s">
        <v>25</v>
      </c>
    </row>
    <row r="87" hidden="1" spans="1:7">
      <c r="A87" t="s">
        <v>2486</v>
      </c>
      <c r="B87" s="18"/>
      <c r="C87" t="str">
        <f>VLOOKUP(A87,匹配表!$1:$1048576,22,0)</f>
        <v>浙江公司用电信息采集系统45号虚拟机</v>
      </c>
      <c r="D87" t="s">
        <v>135</v>
      </c>
      <c r="E87">
        <v>6.5</v>
      </c>
      <c r="F87" t="s">
        <v>29</v>
      </c>
      <c r="G87" t="s">
        <v>25</v>
      </c>
    </row>
    <row r="88" hidden="1" spans="1:7">
      <c r="A88" t="s">
        <v>2486</v>
      </c>
      <c r="B88" s="18"/>
      <c r="C88" t="str">
        <f>VLOOKUP(A88,匹配表!$1:$1048576,22,0)</f>
        <v>浙江公司用电信息采集系统45号虚拟机</v>
      </c>
      <c r="D88" t="s">
        <v>135</v>
      </c>
      <c r="E88">
        <v>6.5</v>
      </c>
      <c r="F88" t="s">
        <v>30</v>
      </c>
      <c r="G88" t="s">
        <v>25</v>
      </c>
    </row>
    <row r="89" hidden="1" spans="1:7">
      <c r="A89" t="s">
        <v>2486</v>
      </c>
      <c r="B89" s="18"/>
      <c r="C89" t="str">
        <f>VLOOKUP(A89,匹配表!$1:$1048576,22,0)</f>
        <v>浙江公司用电信息采集系统45号虚拟机</v>
      </c>
      <c r="D89" t="s">
        <v>135</v>
      </c>
      <c r="E89">
        <v>6.5</v>
      </c>
      <c r="F89" t="s">
        <v>33</v>
      </c>
      <c r="G89" t="s">
        <v>25</v>
      </c>
    </row>
    <row r="90" hidden="1" spans="1:7">
      <c r="A90" t="s">
        <v>2486</v>
      </c>
      <c r="B90" s="18"/>
      <c r="C90" t="str">
        <f>VLOOKUP(A90,匹配表!$1:$1048576,22,0)</f>
        <v>浙江公司用电信息采集系统45号虚拟机</v>
      </c>
      <c r="D90" t="s">
        <v>135</v>
      </c>
      <c r="E90">
        <v>6.5</v>
      </c>
      <c r="F90" t="s">
        <v>34</v>
      </c>
      <c r="G90" t="s">
        <v>25</v>
      </c>
    </row>
    <row r="91" hidden="1" spans="1:7">
      <c r="A91" t="s">
        <v>2486</v>
      </c>
      <c r="B91" s="18"/>
      <c r="C91" t="str">
        <f>VLOOKUP(A91,匹配表!$1:$1048576,22,0)</f>
        <v>浙江公司用电信息采集系统45号虚拟机</v>
      </c>
      <c r="D91" t="s">
        <v>135</v>
      </c>
      <c r="E91">
        <v>6.5</v>
      </c>
      <c r="F91" t="s">
        <v>35</v>
      </c>
      <c r="G91" t="s">
        <v>25</v>
      </c>
    </row>
    <row r="92" hidden="1" spans="1:7">
      <c r="A92" t="s">
        <v>2486</v>
      </c>
      <c r="B92" s="18"/>
      <c r="C92" t="str">
        <f>VLOOKUP(A92,匹配表!$1:$1048576,22,0)</f>
        <v>浙江公司用电信息采集系统45号虚拟机</v>
      </c>
      <c r="D92" t="s">
        <v>135</v>
      </c>
      <c r="E92">
        <v>6.5</v>
      </c>
      <c r="F92" t="s">
        <v>36</v>
      </c>
      <c r="G92" t="s">
        <v>25</v>
      </c>
    </row>
    <row r="93" hidden="1" spans="1:7">
      <c r="A93" t="s">
        <v>2486</v>
      </c>
      <c r="B93" s="18"/>
      <c r="C93" t="str">
        <f>VLOOKUP(A93,匹配表!$1:$1048576,22,0)</f>
        <v>浙江公司用电信息采集系统45号虚拟机</v>
      </c>
      <c r="D93" t="s">
        <v>135</v>
      </c>
      <c r="E93">
        <v>6.5</v>
      </c>
      <c r="F93" t="s">
        <v>37</v>
      </c>
      <c r="G93" t="s">
        <v>25</v>
      </c>
    </row>
    <row r="94" hidden="1" spans="1:7">
      <c r="A94" t="s">
        <v>2486</v>
      </c>
      <c r="B94" s="18"/>
      <c r="C94" t="str">
        <f>VLOOKUP(A94,匹配表!$1:$1048576,22,0)</f>
        <v>浙江公司用电信息采集系统45号虚拟机</v>
      </c>
      <c r="D94" t="s">
        <v>135</v>
      </c>
      <c r="E94">
        <v>6.5</v>
      </c>
      <c r="F94" t="s">
        <v>101</v>
      </c>
      <c r="G94" t="s">
        <v>25</v>
      </c>
    </row>
    <row r="95" hidden="1" spans="1:7">
      <c r="A95" t="s">
        <v>2486</v>
      </c>
      <c r="B95" s="18"/>
      <c r="C95" t="str">
        <f>VLOOKUP(A95,匹配表!$1:$1048576,22,0)</f>
        <v>浙江公司用电信息采集系统45号虚拟机</v>
      </c>
      <c r="D95" t="s">
        <v>135</v>
      </c>
      <c r="E95">
        <v>6.5</v>
      </c>
      <c r="F95" t="s">
        <v>102</v>
      </c>
      <c r="G95" t="s">
        <v>25</v>
      </c>
    </row>
    <row r="96" hidden="1" spans="1:7">
      <c r="A96" t="s">
        <v>2486</v>
      </c>
      <c r="B96" s="18"/>
      <c r="C96" t="str">
        <f>VLOOKUP(A96,匹配表!$1:$1048576,22,0)</f>
        <v>浙江公司用电信息采集系统45号虚拟机</v>
      </c>
      <c r="D96" t="s">
        <v>135</v>
      </c>
      <c r="E96">
        <v>6.5</v>
      </c>
      <c r="F96" t="s">
        <v>40</v>
      </c>
      <c r="G96" t="s">
        <v>25</v>
      </c>
    </row>
    <row r="97" hidden="1" spans="1:7">
      <c r="A97" t="s">
        <v>2486</v>
      </c>
      <c r="B97" s="18"/>
      <c r="C97" t="str">
        <f>VLOOKUP(A97,匹配表!$1:$1048576,22,0)</f>
        <v>浙江公司用电信息采集系统45号虚拟机</v>
      </c>
      <c r="D97" t="s">
        <v>135</v>
      </c>
      <c r="E97">
        <v>6.5</v>
      </c>
      <c r="F97" t="s">
        <v>42</v>
      </c>
      <c r="G97" t="s">
        <v>25</v>
      </c>
    </row>
    <row r="98" hidden="1" spans="1:7">
      <c r="A98" t="s">
        <v>2486</v>
      </c>
      <c r="B98" s="18"/>
      <c r="C98" t="str">
        <f>VLOOKUP(A98,匹配表!$1:$1048576,22,0)</f>
        <v>浙江公司用电信息采集系统45号虚拟机</v>
      </c>
      <c r="D98" t="s">
        <v>135</v>
      </c>
      <c r="E98">
        <v>6.5</v>
      </c>
      <c r="F98" t="s">
        <v>43</v>
      </c>
      <c r="G98" t="s">
        <v>25</v>
      </c>
    </row>
    <row r="99" hidden="1" spans="1:7">
      <c r="A99" t="s">
        <v>2486</v>
      </c>
      <c r="B99" s="18"/>
      <c r="C99" t="str">
        <f>VLOOKUP(A99,匹配表!$1:$1048576,22,0)</f>
        <v>浙江公司用电信息采集系统45号虚拟机</v>
      </c>
      <c r="D99" t="s">
        <v>135</v>
      </c>
      <c r="E99">
        <v>6.5</v>
      </c>
      <c r="F99" t="s">
        <v>45</v>
      </c>
      <c r="G99" t="s">
        <v>25</v>
      </c>
    </row>
    <row r="100" hidden="1" spans="1:7">
      <c r="A100" t="s">
        <v>2486</v>
      </c>
      <c r="B100" s="18"/>
      <c r="C100" t="str">
        <f>VLOOKUP(A100,匹配表!$1:$1048576,22,0)</f>
        <v>浙江公司用电信息采集系统45号虚拟机</v>
      </c>
      <c r="D100" t="s">
        <v>135</v>
      </c>
      <c r="E100">
        <v>6.5</v>
      </c>
      <c r="F100" t="s">
        <v>46</v>
      </c>
      <c r="G100" t="s">
        <v>25</v>
      </c>
    </row>
    <row r="101" hidden="1" spans="1:7">
      <c r="A101" t="s">
        <v>2486</v>
      </c>
      <c r="B101" s="18"/>
      <c r="C101" t="str">
        <f>VLOOKUP(A101,匹配表!$1:$1048576,22,0)</f>
        <v>浙江公司用电信息采集系统45号虚拟机</v>
      </c>
      <c r="D101" t="s">
        <v>135</v>
      </c>
      <c r="E101">
        <v>6.5</v>
      </c>
      <c r="F101" t="s">
        <v>47</v>
      </c>
      <c r="G101" t="s">
        <v>25</v>
      </c>
    </row>
    <row r="102" hidden="1" spans="1:7">
      <c r="A102" t="s">
        <v>2486</v>
      </c>
      <c r="B102" s="18"/>
      <c r="C102" t="str">
        <f>VLOOKUP(A102,匹配表!$1:$1048576,22,0)</f>
        <v>浙江公司用电信息采集系统45号虚拟机</v>
      </c>
      <c r="D102" t="s">
        <v>135</v>
      </c>
      <c r="E102">
        <v>6.5</v>
      </c>
      <c r="F102" t="s">
        <v>48</v>
      </c>
      <c r="G102" t="s">
        <v>25</v>
      </c>
    </row>
    <row r="103" hidden="1" spans="1:7">
      <c r="A103" t="s">
        <v>2486</v>
      </c>
      <c r="B103" s="18"/>
      <c r="C103" t="str">
        <f>VLOOKUP(A103,匹配表!$1:$1048576,22,0)</f>
        <v>浙江公司用电信息采集系统45号虚拟机</v>
      </c>
      <c r="D103" t="s">
        <v>135</v>
      </c>
      <c r="E103">
        <v>6.5</v>
      </c>
      <c r="F103" t="s">
        <v>171</v>
      </c>
      <c r="G103" t="s">
        <v>25</v>
      </c>
    </row>
    <row r="104" hidden="1" spans="1:7">
      <c r="A104" t="s">
        <v>2486</v>
      </c>
      <c r="B104" s="18"/>
      <c r="C104" t="str">
        <f>VLOOKUP(A104,匹配表!$1:$1048576,22,0)</f>
        <v>浙江公司用电信息采集系统45号虚拟机</v>
      </c>
      <c r="D104" t="s">
        <v>135</v>
      </c>
      <c r="E104">
        <v>6.5</v>
      </c>
      <c r="F104" t="s">
        <v>50</v>
      </c>
      <c r="G104" t="s">
        <v>25</v>
      </c>
    </row>
    <row r="105" hidden="1" spans="1:7">
      <c r="A105" t="s">
        <v>2486</v>
      </c>
      <c r="B105" s="18"/>
      <c r="C105" t="str">
        <f>VLOOKUP(A105,匹配表!$1:$1048576,22,0)</f>
        <v>浙江公司用电信息采集系统45号虚拟机</v>
      </c>
      <c r="D105" t="s">
        <v>135</v>
      </c>
      <c r="E105">
        <v>6.5</v>
      </c>
      <c r="F105" t="s">
        <v>51</v>
      </c>
      <c r="G105" t="s">
        <v>25</v>
      </c>
    </row>
    <row r="106" hidden="1" spans="1:7">
      <c r="A106" t="s">
        <v>2486</v>
      </c>
      <c r="B106" s="18"/>
      <c r="C106" t="str">
        <f>VLOOKUP(A106,匹配表!$1:$1048576,22,0)</f>
        <v>浙江公司用电信息采集系统45号虚拟机</v>
      </c>
      <c r="D106" t="s">
        <v>135</v>
      </c>
      <c r="E106">
        <v>6.5</v>
      </c>
      <c r="F106" t="s">
        <v>172</v>
      </c>
      <c r="G106" t="s">
        <v>25</v>
      </c>
    </row>
    <row r="107" hidden="1" spans="1:7">
      <c r="A107" t="s">
        <v>2486</v>
      </c>
      <c r="B107" s="18"/>
      <c r="C107" t="str">
        <f>VLOOKUP(A107,匹配表!$1:$1048576,22,0)</f>
        <v>浙江公司用电信息采集系统45号虚拟机</v>
      </c>
      <c r="D107" t="s">
        <v>135</v>
      </c>
      <c r="E107">
        <v>6.5</v>
      </c>
      <c r="F107" t="s">
        <v>54</v>
      </c>
      <c r="G107" t="s">
        <v>25</v>
      </c>
    </row>
    <row r="108" hidden="1" spans="1:7">
      <c r="A108" t="s">
        <v>2486</v>
      </c>
      <c r="B108" s="18"/>
      <c r="C108" t="str">
        <f>VLOOKUP(A108,匹配表!$1:$1048576,22,0)</f>
        <v>浙江公司用电信息采集系统45号虚拟机</v>
      </c>
      <c r="D108" t="s">
        <v>135</v>
      </c>
      <c r="E108">
        <v>6.5</v>
      </c>
      <c r="F108" t="s">
        <v>55</v>
      </c>
      <c r="G108" t="s">
        <v>25</v>
      </c>
    </row>
    <row r="109" hidden="1" spans="1:7">
      <c r="A109" t="s">
        <v>2486</v>
      </c>
      <c r="B109" s="18"/>
      <c r="C109" t="str">
        <f>VLOOKUP(A109,匹配表!$1:$1048576,22,0)</f>
        <v>浙江公司用电信息采集系统45号虚拟机</v>
      </c>
      <c r="D109" t="s">
        <v>135</v>
      </c>
      <c r="E109">
        <v>6.5</v>
      </c>
      <c r="F109" t="s">
        <v>56</v>
      </c>
      <c r="G109" t="s">
        <v>25</v>
      </c>
    </row>
    <row r="110" hidden="1" spans="1:7">
      <c r="A110" t="s">
        <v>2486</v>
      </c>
      <c r="B110" s="18"/>
      <c r="C110" t="str">
        <f>VLOOKUP(A110,匹配表!$1:$1048576,22,0)</f>
        <v>浙江公司用电信息采集系统45号虚拟机</v>
      </c>
      <c r="D110" t="s">
        <v>135</v>
      </c>
      <c r="E110">
        <v>6.5</v>
      </c>
      <c r="F110" t="s">
        <v>57</v>
      </c>
      <c r="G110" t="s">
        <v>25</v>
      </c>
    </row>
    <row r="111" hidden="1" spans="1:7">
      <c r="A111" t="s">
        <v>2486</v>
      </c>
      <c r="B111" s="18"/>
      <c r="C111" t="str">
        <f>VLOOKUP(A111,匹配表!$1:$1048576,22,0)</f>
        <v>浙江公司用电信息采集系统45号虚拟机</v>
      </c>
      <c r="D111" t="s">
        <v>135</v>
      </c>
      <c r="E111">
        <v>6.5</v>
      </c>
      <c r="F111" t="s">
        <v>59</v>
      </c>
      <c r="G111" t="s">
        <v>25</v>
      </c>
    </row>
    <row r="112" hidden="1" spans="1:7">
      <c r="A112" t="s">
        <v>2486</v>
      </c>
      <c r="B112" s="18"/>
      <c r="C112" t="str">
        <f>VLOOKUP(A112,匹配表!$1:$1048576,22,0)</f>
        <v>浙江公司用电信息采集系统45号虚拟机</v>
      </c>
      <c r="D112" t="s">
        <v>135</v>
      </c>
      <c r="E112">
        <v>6.5</v>
      </c>
      <c r="F112" t="s">
        <v>60</v>
      </c>
      <c r="G112" t="s">
        <v>25</v>
      </c>
    </row>
    <row r="113" hidden="1" spans="1:7">
      <c r="A113" t="s">
        <v>2486</v>
      </c>
      <c r="B113" s="18"/>
      <c r="C113" t="str">
        <f>VLOOKUP(A113,匹配表!$1:$1048576,22,0)</f>
        <v>浙江公司用电信息采集系统45号虚拟机</v>
      </c>
      <c r="D113" t="s">
        <v>135</v>
      </c>
      <c r="E113">
        <v>6.5</v>
      </c>
      <c r="F113" t="s">
        <v>61</v>
      </c>
      <c r="G113" t="s">
        <v>25</v>
      </c>
    </row>
    <row r="114" hidden="1" spans="1:7">
      <c r="A114" t="s">
        <v>2486</v>
      </c>
      <c r="B114" s="18"/>
      <c r="C114" t="str">
        <f>VLOOKUP(A114,匹配表!$1:$1048576,22,0)</f>
        <v>浙江公司用电信息采集系统45号虚拟机</v>
      </c>
      <c r="D114" t="s">
        <v>135</v>
      </c>
      <c r="E114">
        <v>6.5</v>
      </c>
      <c r="F114" t="s">
        <v>63</v>
      </c>
      <c r="G114" t="s">
        <v>25</v>
      </c>
    </row>
    <row r="115" hidden="1" spans="1:7">
      <c r="A115" t="s">
        <v>2486</v>
      </c>
      <c r="B115" s="18"/>
      <c r="C115" t="str">
        <f>VLOOKUP(A115,匹配表!$1:$1048576,22,0)</f>
        <v>浙江公司用电信息采集系统45号虚拟机</v>
      </c>
      <c r="D115" t="s">
        <v>135</v>
      </c>
      <c r="E115">
        <v>6.5</v>
      </c>
      <c r="F115" t="s">
        <v>66</v>
      </c>
      <c r="G115" t="s">
        <v>25</v>
      </c>
    </row>
    <row r="116" hidden="1" spans="1:7">
      <c r="A116" t="s">
        <v>2486</v>
      </c>
      <c r="B116" s="18"/>
      <c r="C116" t="str">
        <f>VLOOKUP(A116,匹配表!$1:$1048576,22,0)</f>
        <v>浙江公司用电信息采集系统45号虚拟机</v>
      </c>
      <c r="D116" t="s">
        <v>135</v>
      </c>
      <c r="E116">
        <v>6.5</v>
      </c>
      <c r="F116" t="s">
        <v>69</v>
      </c>
      <c r="G116" t="s">
        <v>25</v>
      </c>
    </row>
    <row r="117" hidden="1" spans="1:7">
      <c r="A117" t="s">
        <v>2486</v>
      </c>
      <c r="B117" s="18"/>
      <c r="C117" t="str">
        <f>VLOOKUP(A117,匹配表!$1:$1048576,22,0)</f>
        <v>浙江公司用电信息采集系统45号虚拟机</v>
      </c>
      <c r="D117" t="s">
        <v>135</v>
      </c>
      <c r="E117">
        <v>6.5</v>
      </c>
      <c r="F117" t="s">
        <v>121</v>
      </c>
      <c r="G117" t="s">
        <v>25</v>
      </c>
    </row>
    <row r="118" hidden="1" spans="1:7">
      <c r="A118" t="s">
        <v>2486</v>
      </c>
      <c r="B118" s="18"/>
      <c r="C118" t="str">
        <f>VLOOKUP(A118,匹配表!$1:$1048576,22,0)</f>
        <v>浙江公司用电信息采集系统45号虚拟机</v>
      </c>
      <c r="D118" t="s">
        <v>135</v>
      </c>
      <c r="E118">
        <v>6.5</v>
      </c>
      <c r="F118" t="s">
        <v>122</v>
      </c>
      <c r="G118" t="s">
        <v>25</v>
      </c>
    </row>
    <row r="119" hidden="1" spans="1:7">
      <c r="A119" t="s">
        <v>2486</v>
      </c>
      <c r="B119" s="18"/>
      <c r="C119" t="str">
        <f>VLOOKUP(A119,匹配表!$1:$1048576,22,0)</f>
        <v>浙江公司用电信息采集系统45号虚拟机</v>
      </c>
      <c r="D119" t="s">
        <v>135</v>
      </c>
      <c r="E119">
        <v>6.5</v>
      </c>
      <c r="F119" t="s">
        <v>71</v>
      </c>
      <c r="G119" t="s">
        <v>25</v>
      </c>
    </row>
    <row r="120" hidden="1" spans="1:10">
      <c r="A120" s="16" t="s">
        <v>2487</v>
      </c>
      <c r="B120" s="17" t="str">
        <f>VLOOKUP(A120,匹配表!$1:$1048576,24,0)</f>
        <v>程清</v>
      </c>
      <c r="C120" s="16" t="str">
        <f>VLOOKUP(A120,匹配表!$1:$1048576,22,0)</f>
        <v>浙江公司用电信息采集系统46号虚拟机</v>
      </c>
      <c r="D120" s="16" t="s">
        <v>135</v>
      </c>
      <c r="E120" s="16">
        <v>6.5</v>
      </c>
      <c r="F120" s="16" t="s">
        <v>920</v>
      </c>
      <c r="G120" s="16" t="s">
        <v>16</v>
      </c>
      <c r="H120" s="19" t="s">
        <v>157</v>
      </c>
      <c r="I120" s="19"/>
      <c r="J120" s="16"/>
    </row>
    <row r="121" hidden="1" spans="1:10">
      <c r="A121" s="16" t="s">
        <v>2487</v>
      </c>
      <c r="B121" s="17" t="str">
        <f>VLOOKUP(A121,匹配表!$1:$1048576,24,0)</f>
        <v>程清</v>
      </c>
      <c r="C121" s="16" t="str">
        <f>VLOOKUP(A121,匹配表!$1:$1048576,22,0)</f>
        <v>浙江公司用电信息采集系统46号虚拟机</v>
      </c>
      <c r="D121" s="16" t="s">
        <v>135</v>
      </c>
      <c r="E121" s="16">
        <v>6.5</v>
      </c>
      <c r="F121" s="16" t="s">
        <v>15</v>
      </c>
      <c r="G121" s="16" t="s">
        <v>16</v>
      </c>
      <c r="H121" s="19" t="s">
        <v>157</v>
      </c>
      <c r="I121" s="19"/>
      <c r="J121" s="16"/>
    </row>
    <row r="122" hidden="1" spans="1:10">
      <c r="A122" s="16" t="s">
        <v>2487</v>
      </c>
      <c r="B122" s="17" t="str">
        <f>VLOOKUP(A122,匹配表!$1:$1048576,24,0)</f>
        <v>程清</v>
      </c>
      <c r="C122" s="16" t="str">
        <f>VLOOKUP(A122,匹配表!$1:$1048576,22,0)</f>
        <v>浙江公司用电信息采集系统46号虚拟机</v>
      </c>
      <c r="D122" s="16" t="s">
        <v>135</v>
      </c>
      <c r="E122" s="16">
        <v>6.5</v>
      </c>
      <c r="F122" s="16" t="s">
        <v>18</v>
      </c>
      <c r="G122" s="16" t="s">
        <v>16</v>
      </c>
      <c r="H122" s="16" t="s">
        <v>19</v>
      </c>
      <c r="I122" s="16" t="s">
        <v>76</v>
      </c>
      <c r="J122" s="16"/>
    </row>
    <row r="123" hidden="1" spans="1:10">
      <c r="A123" s="16" t="s">
        <v>2487</v>
      </c>
      <c r="B123" s="17" t="str">
        <f>VLOOKUP(A123,匹配表!$1:$1048576,24,0)</f>
        <v>程清</v>
      </c>
      <c r="C123" s="16" t="str">
        <f>VLOOKUP(A123,匹配表!$1:$1048576,22,0)</f>
        <v>浙江公司用电信息采集系统46号虚拟机</v>
      </c>
      <c r="D123" s="16" t="s">
        <v>135</v>
      </c>
      <c r="E123" s="16">
        <v>6.5</v>
      </c>
      <c r="F123" s="16" t="s">
        <v>137</v>
      </c>
      <c r="G123" s="16" t="s">
        <v>16</v>
      </c>
      <c r="H123" s="19" t="s">
        <v>157</v>
      </c>
      <c r="I123" s="19"/>
      <c r="J123" s="16"/>
    </row>
    <row r="124" hidden="1" spans="1:7">
      <c r="A124" t="s">
        <v>2487</v>
      </c>
      <c r="B124" s="18"/>
      <c r="C124" t="str">
        <f>VLOOKUP(A124,匹配表!$1:$1048576,22,0)</f>
        <v>浙江公司用电信息采集系统46号虚拟机</v>
      </c>
      <c r="D124" t="s">
        <v>135</v>
      </c>
      <c r="E124">
        <v>6.5</v>
      </c>
      <c r="F124" t="s">
        <v>24</v>
      </c>
      <c r="G124" t="s">
        <v>25</v>
      </c>
    </row>
    <row r="125" hidden="1" spans="1:7">
      <c r="A125" t="s">
        <v>2487</v>
      </c>
      <c r="B125" s="18"/>
      <c r="C125" t="str">
        <f>VLOOKUP(A125,匹配表!$1:$1048576,22,0)</f>
        <v>浙江公司用电信息采集系统46号虚拟机</v>
      </c>
      <c r="D125" t="s">
        <v>135</v>
      </c>
      <c r="E125">
        <v>6.5</v>
      </c>
      <c r="F125" t="s">
        <v>26</v>
      </c>
      <c r="G125" t="s">
        <v>25</v>
      </c>
    </row>
    <row r="126" hidden="1" spans="1:7">
      <c r="A126" t="s">
        <v>2487</v>
      </c>
      <c r="B126" s="18"/>
      <c r="C126" t="str">
        <f>VLOOKUP(A126,匹配表!$1:$1048576,22,0)</f>
        <v>浙江公司用电信息采集系统46号虚拟机</v>
      </c>
      <c r="D126" t="s">
        <v>135</v>
      </c>
      <c r="E126">
        <v>6.5</v>
      </c>
      <c r="F126" t="s">
        <v>98</v>
      </c>
      <c r="G126" t="s">
        <v>25</v>
      </c>
    </row>
    <row r="127" hidden="1" spans="1:7">
      <c r="A127" t="s">
        <v>2487</v>
      </c>
      <c r="B127" s="18"/>
      <c r="C127" t="str">
        <f>VLOOKUP(A127,匹配表!$1:$1048576,22,0)</f>
        <v>浙江公司用电信息采集系统46号虚拟机</v>
      </c>
      <c r="D127" t="s">
        <v>135</v>
      </c>
      <c r="E127">
        <v>6.5</v>
      </c>
      <c r="F127" t="s">
        <v>28</v>
      </c>
      <c r="G127" t="s">
        <v>25</v>
      </c>
    </row>
    <row r="128" hidden="1" spans="1:7">
      <c r="A128" t="s">
        <v>2487</v>
      </c>
      <c r="B128" s="18"/>
      <c r="C128" t="str">
        <f>VLOOKUP(A128,匹配表!$1:$1048576,22,0)</f>
        <v>浙江公司用电信息采集系统46号虚拟机</v>
      </c>
      <c r="D128" t="s">
        <v>135</v>
      </c>
      <c r="E128">
        <v>6.5</v>
      </c>
      <c r="F128" t="s">
        <v>29</v>
      </c>
      <c r="G128" t="s">
        <v>25</v>
      </c>
    </row>
    <row r="129" hidden="1" spans="1:7">
      <c r="A129" t="s">
        <v>2487</v>
      </c>
      <c r="B129" s="18"/>
      <c r="C129" t="str">
        <f>VLOOKUP(A129,匹配表!$1:$1048576,22,0)</f>
        <v>浙江公司用电信息采集系统46号虚拟机</v>
      </c>
      <c r="D129" t="s">
        <v>135</v>
      </c>
      <c r="E129">
        <v>6.5</v>
      </c>
      <c r="F129" t="s">
        <v>30</v>
      </c>
      <c r="G129" t="s">
        <v>25</v>
      </c>
    </row>
    <row r="130" hidden="1" spans="1:7">
      <c r="A130" t="s">
        <v>2487</v>
      </c>
      <c r="B130" s="18"/>
      <c r="C130" t="str">
        <f>VLOOKUP(A130,匹配表!$1:$1048576,22,0)</f>
        <v>浙江公司用电信息采集系统46号虚拟机</v>
      </c>
      <c r="D130" t="s">
        <v>135</v>
      </c>
      <c r="E130">
        <v>6.5</v>
      </c>
      <c r="F130" t="s">
        <v>33</v>
      </c>
      <c r="G130" t="s">
        <v>25</v>
      </c>
    </row>
    <row r="131" hidden="1" spans="1:7">
      <c r="A131" t="s">
        <v>2487</v>
      </c>
      <c r="B131" s="18"/>
      <c r="C131" t="str">
        <f>VLOOKUP(A131,匹配表!$1:$1048576,22,0)</f>
        <v>浙江公司用电信息采集系统46号虚拟机</v>
      </c>
      <c r="D131" t="s">
        <v>135</v>
      </c>
      <c r="E131">
        <v>6.5</v>
      </c>
      <c r="F131" t="s">
        <v>34</v>
      </c>
      <c r="G131" t="s">
        <v>25</v>
      </c>
    </row>
    <row r="132" hidden="1" spans="1:7">
      <c r="A132" t="s">
        <v>2487</v>
      </c>
      <c r="B132" s="18"/>
      <c r="C132" t="str">
        <f>VLOOKUP(A132,匹配表!$1:$1048576,22,0)</f>
        <v>浙江公司用电信息采集系统46号虚拟机</v>
      </c>
      <c r="D132" t="s">
        <v>135</v>
      </c>
      <c r="E132">
        <v>6.5</v>
      </c>
      <c r="F132" t="s">
        <v>35</v>
      </c>
      <c r="G132" t="s">
        <v>25</v>
      </c>
    </row>
    <row r="133" hidden="1" spans="1:7">
      <c r="A133" t="s">
        <v>2487</v>
      </c>
      <c r="B133" s="18"/>
      <c r="C133" t="str">
        <f>VLOOKUP(A133,匹配表!$1:$1048576,22,0)</f>
        <v>浙江公司用电信息采集系统46号虚拟机</v>
      </c>
      <c r="D133" t="s">
        <v>135</v>
      </c>
      <c r="E133">
        <v>6.5</v>
      </c>
      <c r="F133" t="s">
        <v>36</v>
      </c>
      <c r="G133" t="s">
        <v>25</v>
      </c>
    </row>
    <row r="134" hidden="1" spans="1:7">
      <c r="A134" t="s">
        <v>2487</v>
      </c>
      <c r="B134" s="18"/>
      <c r="C134" t="str">
        <f>VLOOKUP(A134,匹配表!$1:$1048576,22,0)</f>
        <v>浙江公司用电信息采集系统46号虚拟机</v>
      </c>
      <c r="D134" t="s">
        <v>135</v>
      </c>
      <c r="E134">
        <v>6.5</v>
      </c>
      <c r="F134" t="s">
        <v>37</v>
      </c>
      <c r="G134" t="s">
        <v>25</v>
      </c>
    </row>
    <row r="135" hidden="1" spans="1:7">
      <c r="A135" t="s">
        <v>2487</v>
      </c>
      <c r="B135" s="18"/>
      <c r="C135" t="str">
        <f>VLOOKUP(A135,匹配表!$1:$1048576,22,0)</f>
        <v>浙江公司用电信息采集系统46号虚拟机</v>
      </c>
      <c r="D135" t="s">
        <v>135</v>
      </c>
      <c r="E135">
        <v>6.5</v>
      </c>
      <c r="F135" t="s">
        <v>101</v>
      </c>
      <c r="G135" t="s">
        <v>25</v>
      </c>
    </row>
    <row r="136" hidden="1" spans="1:7">
      <c r="A136" t="s">
        <v>2487</v>
      </c>
      <c r="B136" s="18"/>
      <c r="C136" t="str">
        <f>VLOOKUP(A136,匹配表!$1:$1048576,22,0)</f>
        <v>浙江公司用电信息采集系统46号虚拟机</v>
      </c>
      <c r="D136" t="s">
        <v>135</v>
      </c>
      <c r="E136">
        <v>6.5</v>
      </c>
      <c r="F136" t="s">
        <v>102</v>
      </c>
      <c r="G136" t="s">
        <v>25</v>
      </c>
    </row>
    <row r="137" hidden="1" spans="1:7">
      <c r="A137" t="s">
        <v>2487</v>
      </c>
      <c r="B137" s="18"/>
      <c r="C137" t="str">
        <f>VLOOKUP(A137,匹配表!$1:$1048576,22,0)</f>
        <v>浙江公司用电信息采集系统46号虚拟机</v>
      </c>
      <c r="D137" t="s">
        <v>135</v>
      </c>
      <c r="E137">
        <v>6.5</v>
      </c>
      <c r="F137" t="s">
        <v>40</v>
      </c>
      <c r="G137" t="s">
        <v>25</v>
      </c>
    </row>
    <row r="138" hidden="1" spans="1:7">
      <c r="A138" t="s">
        <v>2487</v>
      </c>
      <c r="B138" s="18"/>
      <c r="C138" t="str">
        <f>VLOOKUP(A138,匹配表!$1:$1048576,22,0)</f>
        <v>浙江公司用电信息采集系统46号虚拟机</v>
      </c>
      <c r="D138" t="s">
        <v>135</v>
      </c>
      <c r="E138">
        <v>6.5</v>
      </c>
      <c r="F138" t="s">
        <v>42</v>
      </c>
      <c r="G138" t="s">
        <v>25</v>
      </c>
    </row>
    <row r="139" hidden="1" spans="1:7">
      <c r="A139" t="s">
        <v>2487</v>
      </c>
      <c r="B139" s="18"/>
      <c r="C139" t="str">
        <f>VLOOKUP(A139,匹配表!$1:$1048576,22,0)</f>
        <v>浙江公司用电信息采集系统46号虚拟机</v>
      </c>
      <c r="D139" t="s">
        <v>135</v>
      </c>
      <c r="E139">
        <v>6.5</v>
      </c>
      <c r="F139" t="s">
        <v>43</v>
      </c>
      <c r="G139" t="s">
        <v>25</v>
      </c>
    </row>
    <row r="140" hidden="1" spans="1:7">
      <c r="A140" t="s">
        <v>2487</v>
      </c>
      <c r="B140" s="18"/>
      <c r="C140" t="str">
        <f>VLOOKUP(A140,匹配表!$1:$1048576,22,0)</f>
        <v>浙江公司用电信息采集系统46号虚拟机</v>
      </c>
      <c r="D140" t="s">
        <v>135</v>
      </c>
      <c r="E140">
        <v>6.5</v>
      </c>
      <c r="F140" t="s">
        <v>45</v>
      </c>
      <c r="G140" t="s">
        <v>25</v>
      </c>
    </row>
    <row r="141" hidden="1" spans="1:7">
      <c r="A141" t="s">
        <v>2487</v>
      </c>
      <c r="B141" s="18"/>
      <c r="C141" t="str">
        <f>VLOOKUP(A141,匹配表!$1:$1048576,22,0)</f>
        <v>浙江公司用电信息采集系统46号虚拟机</v>
      </c>
      <c r="D141" t="s">
        <v>135</v>
      </c>
      <c r="E141">
        <v>6.5</v>
      </c>
      <c r="F141" t="s">
        <v>46</v>
      </c>
      <c r="G141" t="s">
        <v>25</v>
      </c>
    </row>
    <row r="142" hidden="1" spans="1:7">
      <c r="A142" t="s">
        <v>2487</v>
      </c>
      <c r="B142" s="18"/>
      <c r="C142" t="str">
        <f>VLOOKUP(A142,匹配表!$1:$1048576,22,0)</f>
        <v>浙江公司用电信息采集系统46号虚拟机</v>
      </c>
      <c r="D142" t="s">
        <v>135</v>
      </c>
      <c r="E142">
        <v>6.5</v>
      </c>
      <c r="F142" t="s">
        <v>47</v>
      </c>
      <c r="G142" t="s">
        <v>25</v>
      </c>
    </row>
    <row r="143" hidden="1" spans="1:7">
      <c r="A143" t="s">
        <v>2487</v>
      </c>
      <c r="B143" s="18"/>
      <c r="C143" t="str">
        <f>VLOOKUP(A143,匹配表!$1:$1048576,22,0)</f>
        <v>浙江公司用电信息采集系统46号虚拟机</v>
      </c>
      <c r="D143" t="s">
        <v>135</v>
      </c>
      <c r="E143">
        <v>6.5</v>
      </c>
      <c r="F143" t="s">
        <v>48</v>
      </c>
      <c r="G143" t="s">
        <v>25</v>
      </c>
    </row>
    <row r="144" hidden="1" spans="1:7">
      <c r="A144" t="s">
        <v>2487</v>
      </c>
      <c r="B144" s="18"/>
      <c r="C144" t="str">
        <f>VLOOKUP(A144,匹配表!$1:$1048576,22,0)</f>
        <v>浙江公司用电信息采集系统46号虚拟机</v>
      </c>
      <c r="D144" t="s">
        <v>135</v>
      </c>
      <c r="E144">
        <v>6.5</v>
      </c>
      <c r="F144" t="s">
        <v>171</v>
      </c>
      <c r="G144" t="s">
        <v>25</v>
      </c>
    </row>
    <row r="145" hidden="1" spans="1:7">
      <c r="A145" t="s">
        <v>2487</v>
      </c>
      <c r="B145" s="18"/>
      <c r="C145" t="str">
        <f>VLOOKUP(A145,匹配表!$1:$1048576,22,0)</f>
        <v>浙江公司用电信息采集系统46号虚拟机</v>
      </c>
      <c r="D145" t="s">
        <v>135</v>
      </c>
      <c r="E145">
        <v>6.5</v>
      </c>
      <c r="F145" t="s">
        <v>50</v>
      </c>
      <c r="G145" t="s">
        <v>25</v>
      </c>
    </row>
    <row r="146" hidden="1" spans="1:7">
      <c r="A146" t="s">
        <v>2487</v>
      </c>
      <c r="B146" s="18"/>
      <c r="C146" t="str">
        <f>VLOOKUP(A146,匹配表!$1:$1048576,22,0)</f>
        <v>浙江公司用电信息采集系统46号虚拟机</v>
      </c>
      <c r="D146" t="s">
        <v>135</v>
      </c>
      <c r="E146">
        <v>6.5</v>
      </c>
      <c r="F146" t="s">
        <v>51</v>
      </c>
      <c r="G146" t="s">
        <v>25</v>
      </c>
    </row>
    <row r="147" hidden="1" spans="1:7">
      <c r="A147" t="s">
        <v>2487</v>
      </c>
      <c r="B147" s="18"/>
      <c r="C147" t="str">
        <f>VLOOKUP(A147,匹配表!$1:$1048576,22,0)</f>
        <v>浙江公司用电信息采集系统46号虚拟机</v>
      </c>
      <c r="D147" t="s">
        <v>135</v>
      </c>
      <c r="E147">
        <v>6.5</v>
      </c>
      <c r="F147" t="s">
        <v>172</v>
      </c>
      <c r="G147" t="s">
        <v>25</v>
      </c>
    </row>
    <row r="148" hidden="1" spans="1:7">
      <c r="A148" t="s">
        <v>2487</v>
      </c>
      <c r="B148" s="18"/>
      <c r="C148" t="str">
        <f>VLOOKUP(A148,匹配表!$1:$1048576,22,0)</f>
        <v>浙江公司用电信息采集系统46号虚拟机</v>
      </c>
      <c r="D148" t="s">
        <v>135</v>
      </c>
      <c r="E148">
        <v>6.5</v>
      </c>
      <c r="F148" t="s">
        <v>54</v>
      </c>
      <c r="G148" t="s">
        <v>25</v>
      </c>
    </row>
    <row r="149" hidden="1" spans="1:7">
      <c r="A149" t="s">
        <v>2487</v>
      </c>
      <c r="B149" s="18"/>
      <c r="C149" t="str">
        <f>VLOOKUP(A149,匹配表!$1:$1048576,22,0)</f>
        <v>浙江公司用电信息采集系统46号虚拟机</v>
      </c>
      <c r="D149" t="s">
        <v>135</v>
      </c>
      <c r="E149">
        <v>6.5</v>
      </c>
      <c r="F149" t="s">
        <v>55</v>
      </c>
      <c r="G149" t="s">
        <v>25</v>
      </c>
    </row>
    <row r="150" hidden="1" spans="1:7">
      <c r="A150" t="s">
        <v>2487</v>
      </c>
      <c r="B150" s="18"/>
      <c r="C150" t="str">
        <f>VLOOKUP(A150,匹配表!$1:$1048576,22,0)</f>
        <v>浙江公司用电信息采集系统46号虚拟机</v>
      </c>
      <c r="D150" t="s">
        <v>135</v>
      </c>
      <c r="E150">
        <v>6.5</v>
      </c>
      <c r="F150" t="s">
        <v>56</v>
      </c>
      <c r="G150" t="s">
        <v>25</v>
      </c>
    </row>
    <row r="151" hidden="1" spans="1:7">
      <c r="A151" t="s">
        <v>2487</v>
      </c>
      <c r="B151" s="18"/>
      <c r="C151" t="str">
        <f>VLOOKUP(A151,匹配表!$1:$1048576,22,0)</f>
        <v>浙江公司用电信息采集系统46号虚拟机</v>
      </c>
      <c r="D151" t="s">
        <v>135</v>
      </c>
      <c r="E151">
        <v>6.5</v>
      </c>
      <c r="F151" t="s">
        <v>57</v>
      </c>
      <c r="G151" t="s">
        <v>25</v>
      </c>
    </row>
    <row r="152" hidden="1" spans="1:7">
      <c r="A152" t="s">
        <v>2487</v>
      </c>
      <c r="B152" s="18"/>
      <c r="C152" t="str">
        <f>VLOOKUP(A152,匹配表!$1:$1048576,22,0)</f>
        <v>浙江公司用电信息采集系统46号虚拟机</v>
      </c>
      <c r="D152" t="s">
        <v>135</v>
      </c>
      <c r="E152">
        <v>6.5</v>
      </c>
      <c r="F152" t="s">
        <v>59</v>
      </c>
      <c r="G152" t="s">
        <v>25</v>
      </c>
    </row>
    <row r="153" hidden="1" spans="1:7">
      <c r="A153" t="s">
        <v>2487</v>
      </c>
      <c r="B153" s="18"/>
      <c r="C153" t="str">
        <f>VLOOKUP(A153,匹配表!$1:$1048576,22,0)</f>
        <v>浙江公司用电信息采集系统46号虚拟机</v>
      </c>
      <c r="D153" t="s">
        <v>135</v>
      </c>
      <c r="E153">
        <v>6.5</v>
      </c>
      <c r="F153" t="s">
        <v>60</v>
      </c>
      <c r="G153" t="s">
        <v>25</v>
      </c>
    </row>
    <row r="154" hidden="1" spans="1:7">
      <c r="A154" t="s">
        <v>2487</v>
      </c>
      <c r="B154" s="18"/>
      <c r="C154" t="str">
        <f>VLOOKUP(A154,匹配表!$1:$1048576,22,0)</f>
        <v>浙江公司用电信息采集系统46号虚拟机</v>
      </c>
      <c r="D154" t="s">
        <v>135</v>
      </c>
      <c r="E154">
        <v>6.5</v>
      </c>
      <c r="F154" t="s">
        <v>61</v>
      </c>
      <c r="G154" t="s">
        <v>25</v>
      </c>
    </row>
    <row r="155" hidden="1" spans="1:7">
      <c r="A155" t="s">
        <v>2487</v>
      </c>
      <c r="B155" s="18"/>
      <c r="C155" t="str">
        <f>VLOOKUP(A155,匹配表!$1:$1048576,22,0)</f>
        <v>浙江公司用电信息采集系统46号虚拟机</v>
      </c>
      <c r="D155" t="s">
        <v>135</v>
      </c>
      <c r="E155">
        <v>6.5</v>
      </c>
      <c r="F155" t="s">
        <v>63</v>
      </c>
      <c r="G155" t="s">
        <v>25</v>
      </c>
    </row>
    <row r="156" hidden="1" spans="1:7">
      <c r="A156" t="s">
        <v>2487</v>
      </c>
      <c r="B156" s="18"/>
      <c r="C156" t="str">
        <f>VLOOKUP(A156,匹配表!$1:$1048576,22,0)</f>
        <v>浙江公司用电信息采集系统46号虚拟机</v>
      </c>
      <c r="D156" t="s">
        <v>135</v>
      </c>
      <c r="E156">
        <v>6.5</v>
      </c>
      <c r="F156" t="s">
        <v>66</v>
      </c>
      <c r="G156" t="s">
        <v>25</v>
      </c>
    </row>
    <row r="157" hidden="1" spans="1:7">
      <c r="A157" t="s">
        <v>2487</v>
      </c>
      <c r="B157" s="18"/>
      <c r="C157" t="str">
        <f>VLOOKUP(A157,匹配表!$1:$1048576,22,0)</f>
        <v>浙江公司用电信息采集系统46号虚拟机</v>
      </c>
      <c r="D157" t="s">
        <v>135</v>
      </c>
      <c r="E157">
        <v>6.5</v>
      </c>
      <c r="F157" t="s">
        <v>69</v>
      </c>
      <c r="G157" t="s">
        <v>25</v>
      </c>
    </row>
    <row r="158" hidden="1" spans="1:7">
      <c r="A158" t="s">
        <v>2487</v>
      </c>
      <c r="B158" s="18"/>
      <c r="C158" t="str">
        <f>VLOOKUP(A158,匹配表!$1:$1048576,22,0)</f>
        <v>浙江公司用电信息采集系统46号虚拟机</v>
      </c>
      <c r="D158" t="s">
        <v>135</v>
      </c>
      <c r="E158">
        <v>6.5</v>
      </c>
      <c r="F158" t="s">
        <v>121</v>
      </c>
      <c r="G158" t="s">
        <v>25</v>
      </c>
    </row>
    <row r="159" hidden="1" spans="1:7">
      <c r="A159" t="s">
        <v>2487</v>
      </c>
      <c r="B159" s="18"/>
      <c r="C159" t="str">
        <f>VLOOKUP(A159,匹配表!$1:$1048576,22,0)</f>
        <v>浙江公司用电信息采集系统46号虚拟机</v>
      </c>
      <c r="D159" t="s">
        <v>135</v>
      </c>
      <c r="E159">
        <v>6.5</v>
      </c>
      <c r="F159" t="s">
        <v>122</v>
      </c>
      <c r="G159" t="s">
        <v>25</v>
      </c>
    </row>
    <row r="160" hidden="1" spans="1:7">
      <c r="A160" t="s">
        <v>2487</v>
      </c>
      <c r="B160" s="18"/>
      <c r="C160" t="str">
        <f>VLOOKUP(A160,匹配表!$1:$1048576,22,0)</f>
        <v>浙江公司用电信息采集系统46号虚拟机</v>
      </c>
      <c r="D160" t="s">
        <v>135</v>
      </c>
      <c r="E160">
        <v>6.5</v>
      </c>
      <c r="F160" t="s">
        <v>71</v>
      </c>
      <c r="G160" t="s">
        <v>25</v>
      </c>
    </row>
    <row r="161" hidden="1" spans="1:10">
      <c r="A161" s="16" t="s">
        <v>2488</v>
      </c>
      <c r="B161" s="20" t="s">
        <v>207</v>
      </c>
      <c r="C161" s="20" t="str">
        <f>VLOOKUP(A161,匹配表!$1:$1048576,22,0)</f>
        <v>浙江公司电力微信公众号供电服务系统13号虚拟机</v>
      </c>
      <c r="D161" s="16" t="s">
        <v>13</v>
      </c>
      <c r="E161" s="16">
        <v>6.9</v>
      </c>
      <c r="F161" s="16" t="s">
        <v>246</v>
      </c>
      <c r="G161" s="16" t="s">
        <v>16</v>
      </c>
      <c r="H161" s="21" t="s">
        <v>207</v>
      </c>
      <c r="I161" s="21"/>
      <c r="J161" s="16"/>
    </row>
    <row r="162" hidden="1" spans="1:10">
      <c r="A162" s="16" t="s">
        <v>2488</v>
      </c>
      <c r="B162" s="20" t="s">
        <v>207</v>
      </c>
      <c r="C162" s="20" t="str">
        <f>VLOOKUP(A162,匹配表!$1:$1048576,22,0)</f>
        <v>浙江公司电力微信公众号供电服务系统13号虚拟机</v>
      </c>
      <c r="D162" s="16" t="s">
        <v>13</v>
      </c>
      <c r="E162" s="16">
        <v>6.9</v>
      </c>
      <c r="F162" s="16" t="s">
        <v>920</v>
      </c>
      <c r="G162" s="16" t="s">
        <v>16</v>
      </c>
      <c r="H162" s="21" t="s">
        <v>207</v>
      </c>
      <c r="I162" s="21"/>
      <c r="J162" s="22" t="s">
        <v>1450</v>
      </c>
    </row>
    <row r="163" hidden="1" spans="1:10">
      <c r="A163" s="16" t="s">
        <v>2488</v>
      </c>
      <c r="B163" s="20" t="s">
        <v>207</v>
      </c>
      <c r="C163" s="20" t="str">
        <f>VLOOKUP(A163,匹配表!$1:$1048576,22,0)</f>
        <v>浙江公司电力微信公众号供电服务系统13号虚拟机</v>
      </c>
      <c r="D163" s="16" t="s">
        <v>13</v>
      </c>
      <c r="E163" s="16">
        <v>6.9</v>
      </c>
      <c r="F163" s="16" t="s">
        <v>15</v>
      </c>
      <c r="G163" s="16" t="s">
        <v>16</v>
      </c>
      <c r="H163" s="21" t="s">
        <v>207</v>
      </c>
      <c r="I163" s="21"/>
      <c r="J163" s="16"/>
    </row>
    <row r="164" hidden="1" spans="1:10">
      <c r="A164" s="16" t="s">
        <v>2488</v>
      </c>
      <c r="B164" s="20" t="s">
        <v>207</v>
      </c>
      <c r="C164" s="20" t="str">
        <f>VLOOKUP(A164,匹配表!$1:$1048576,22,0)</f>
        <v>浙江公司电力微信公众号供电服务系统13号虚拟机</v>
      </c>
      <c r="D164" s="16" t="s">
        <v>13</v>
      </c>
      <c r="E164" s="16">
        <v>6.9</v>
      </c>
      <c r="F164" s="16" t="s">
        <v>18</v>
      </c>
      <c r="G164" s="16" t="s">
        <v>16</v>
      </c>
      <c r="H164" s="16" t="s">
        <v>19</v>
      </c>
      <c r="I164" s="16" t="s">
        <v>76</v>
      </c>
      <c r="J164" s="16"/>
    </row>
    <row r="165" hidden="1" spans="1:10">
      <c r="A165" s="16" t="s">
        <v>2488</v>
      </c>
      <c r="B165" s="20" t="s">
        <v>207</v>
      </c>
      <c r="C165" s="20" t="str">
        <f>VLOOKUP(A165,匹配表!$1:$1048576,22,0)</f>
        <v>浙江公司电力微信公众号供电服务系统13号虚拟机</v>
      </c>
      <c r="D165" s="16" t="s">
        <v>13</v>
      </c>
      <c r="E165" s="16">
        <v>6.9</v>
      </c>
      <c r="F165" s="16" t="s">
        <v>137</v>
      </c>
      <c r="G165" s="16" t="s">
        <v>16</v>
      </c>
      <c r="H165" s="21" t="s">
        <v>207</v>
      </c>
      <c r="I165" s="21"/>
      <c r="J165" s="16"/>
    </row>
    <row r="166" hidden="1" spans="1:7">
      <c r="A166" t="s">
        <v>2488</v>
      </c>
      <c r="B166" s="18"/>
      <c r="C166" t="str">
        <f>VLOOKUP(A166,匹配表!$1:$1048576,22,0)</f>
        <v>浙江公司电力微信公众号供电服务系统13号虚拟机</v>
      </c>
      <c r="D166" t="s">
        <v>13</v>
      </c>
      <c r="E166">
        <v>6.9</v>
      </c>
      <c r="F166" t="s">
        <v>24</v>
      </c>
      <c r="G166" t="s">
        <v>25</v>
      </c>
    </row>
    <row r="167" hidden="1" spans="1:7">
      <c r="A167" t="s">
        <v>2488</v>
      </c>
      <c r="B167" s="18"/>
      <c r="C167" t="str">
        <f>VLOOKUP(A167,匹配表!$1:$1048576,22,0)</f>
        <v>浙江公司电力微信公众号供电服务系统13号虚拟机</v>
      </c>
      <c r="D167" t="s">
        <v>13</v>
      </c>
      <c r="E167">
        <v>6.9</v>
      </c>
      <c r="F167" t="s">
        <v>26</v>
      </c>
      <c r="G167" t="s">
        <v>25</v>
      </c>
    </row>
    <row r="168" hidden="1" spans="1:7">
      <c r="A168" t="s">
        <v>2488</v>
      </c>
      <c r="B168" s="18"/>
      <c r="C168" t="str">
        <f>VLOOKUP(A168,匹配表!$1:$1048576,22,0)</f>
        <v>浙江公司电力微信公众号供电服务系统13号虚拟机</v>
      </c>
      <c r="D168" t="s">
        <v>13</v>
      </c>
      <c r="E168">
        <v>6.9</v>
      </c>
      <c r="F168" t="s">
        <v>98</v>
      </c>
      <c r="G168" t="s">
        <v>25</v>
      </c>
    </row>
    <row r="169" hidden="1" spans="1:7">
      <c r="A169" t="s">
        <v>2488</v>
      </c>
      <c r="B169" s="18"/>
      <c r="C169" t="str">
        <f>VLOOKUP(A169,匹配表!$1:$1048576,22,0)</f>
        <v>浙江公司电力微信公众号供电服务系统13号虚拟机</v>
      </c>
      <c r="D169" t="s">
        <v>13</v>
      </c>
      <c r="E169">
        <v>6.9</v>
      </c>
      <c r="F169" t="s">
        <v>29</v>
      </c>
      <c r="G169" t="s">
        <v>25</v>
      </c>
    </row>
    <row r="170" hidden="1" spans="1:7">
      <c r="A170" t="s">
        <v>2488</v>
      </c>
      <c r="B170" s="18"/>
      <c r="C170" t="str">
        <f>VLOOKUP(A170,匹配表!$1:$1048576,22,0)</f>
        <v>浙江公司电力微信公众号供电服务系统13号虚拟机</v>
      </c>
      <c r="D170" t="s">
        <v>13</v>
      </c>
      <c r="E170">
        <v>6.9</v>
      </c>
      <c r="F170" t="s">
        <v>30</v>
      </c>
      <c r="G170" t="s">
        <v>25</v>
      </c>
    </row>
    <row r="171" hidden="1" spans="1:7">
      <c r="A171" t="s">
        <v>2488</v>
      </c>
      <c r="B171" s="18"/>
      <c r="C171" t="str">
        <f>VLOOKUP(A171,匹配表!$1:$1048576,22,0)</f>
        <v>浙江公司电力微信公众号供电服务系统13号虚拟机</v>
      </c>
      <c r="D171" t="s">
        <v>13</v>
      </c>
      <c r="E171">
        <v>6.9</v>
      </c>
      <c r="F171" t="s">
        <v>33</v>
      </c>
      <c r="G171" t="s">
        <v>25</v>
      </c>
    </row>
    <row r="172" hidden="1" spans="1:7">
      <c r="A172" t="s">
        <v>2488</v>
      </c>
      <c r="B172" s="18"/>
      <c r="C172" t="str">
        <f>VLOOKUP(A172,匹配表!$1:$1048576,22,0)</f>
        <v>浙江公司电力微信公众号供电服务系统13号虚拟机</v>
      </c>
      <c r="D172" t="s">
        <v>13</v>
      </c>
      <c r="E172">
        <v>6.9</v>
      </c>
      <c r="F172" t="s">
        <v>34</v>
      </c>
      <c r="G172" t="s">
        <v>25</v>
      </c>
    </row>
    <row r="173" hidden="1" spans="1:7">
      <c r="A173" t="s">
        <v>2488</v>
      </c>
      <c r="B173" s="18"/>
      <c r="C173" t="str">
        <f>VLOOKUP(A173,匹配表!$1:$1048576,22,0)</f>
        <v>浙江公司电力微信公众号供电服务系统13号虚拟机</v>
      </c>
      <c r="D173" t="s">
        <v>13</v>
      </c>
      <c r="E173">
        <v>6.9</v>
      </c>
      <c r="F173" t="s">
        <v>35</v>
      </c>
      <c r="G173" t="s">
        <v>25</v>
      </c>
    </row>
    <row r="174" hidden="1" spans="1:7">
      <c r="A174" t="s">
        <v>2488</v>
      </c>
      <c r="B174" s="18"/>
      <c r="C174" t="str">
        <f>VLOOKUP(A174,匹配表!$1:$1048576,22,0)</f>
        <v>浙江公司电力微信公众号供电服务系统13号虚拟机</v>
      </c>
      <c r="D174" t="s">
        <v>13</v>
      </c>
      <c r="E174">
        <v>6.9</v>
      </c>
      <c r="F174" t="s">
        <v>36</v>
      </c>
      <c r="G174" t="s">
        <v>25</v>
      </c>
    </row>
    <row r="175" hidden="1" spans="1:7">
      <c r="A175" t="s">
        <v>2488</v>
      </c>
      <c r="B175" s="18"/>
      <c r="C175" t="str">
        <f>VLOOKUP(A175,匹配表!$1:$1048576,22,0)</f>
        <v>浙江公司电力微信公众号供电服务系统13号虚拟机</v>
      </c>
      <c r="D175" t="s">
        <v>13</v>
      </c>
      <c r="E175">
        <v>6.9</v>
      </c>
      <c r="F175" t="s">
        <v>37</v>
      </c>
      <c r="G175" t="s">
        <v>25</v>
      </c>
    </row>
    <row r="176" hidden="1" spans="1:7">
      <c r="A176" t="s">
        <v>2488</v>
      </c>
      <c r="B176" s="18"/>
      <c r="C176" t="str">
        <f>VLOOKUP(A176,匹配表!$1:$1048576,22,0)</f>
        <v>浙江公司电力微信公众号供电服务系统13号虚拟机</v>
      </c>
      <c r="D176" t="s">
        <v>13</v>
      </c>
      <c r="E176">
        <v>6.9</v>
      </c>
      <c r="F176" t="s">
        <v>101</v>
      </c>
      <c r="G176" t="s">
        <v>25</v>
      </c>
    </row>
    <row r="177" hidden="1" spans="1:7">
      <c r="A177" t="s">
        <v>2488</v>
      </c>
      <c r="B177" s="18"/>
      <c r="C177" t="str">
        <f>VLOOKUP(A177,匹配表!$1:$1048576,22,0)</f>
        <v>浙江公司电力微信公众号供电服务系统13号虚拟机</v>
      </c>
      <c r="D177" t="s">
        <v>13</v>
      </c>
      <c r="E177">
        <v>6.9</v>
      </c>
      <c r="F177" t="s">
        <v>102</v>
      </c>
      <c r="G177" t="s">
        <v>25</v>
      </c>
    </row>
    <row r="178" hidden="1" spans="1:7">
      <c r="A178" t="s">
        <v>2488</v>
      </c>
      <c r="B178" s="18"/>
      <c r="C178" t="str">
        <f>VLOOKUP(A178,匹配表!$1:$1048576,22,0)</f>
        <v>浙江公司电力微信公众号供电服务系统13号虚拟机</v>
      </c>
      <c r="D178" t="s">
        <v>13</v>
      </c>
      <c r="E178">
        <v>6.9</v>
      </c>
      <c r="F178" t="s">
        <v>40</v>
      </c>
      <c r="G178" t="s">
        <v>25</v>
      </c>
    </row>
    <row r="179" hidden="1" spans="1:7">
      <c r="A179" t="s">
        <v>2488</v>
      </c>
      <c r="B179" s="18"/>
      <c r="C179" t="str">
        <f>VLOOKUP(A179,匹配表!$1:$1048576,22,0)</f>
        <v>浙江公司电力微信公众号供电服务系统13号虚拟机</v>
      </c>
      <c r="D179" t="s">
        <v>13</v>
      </c>
      <c r="E179">
        <v>6.9</v>
      </c>
      <c r="F179" t="s">
        <v>42</v>
      </c>
      <c r="G179" t="s">
        <v>25</v>
      </c>
    </row>
    <row r="180" hidden="1" spans="1:7">
      <c r="A180" t="s">
        <v>2488</v>
      </c>
      <c r="B180" s="18"/>
      <c r="C180" t="str">
        <f>VLOOKUP(A180,匹配表!$1:$1048576,22,0)</f>
        <v>浙江公司电力微信公众号供电服务系统13号虚拟机</v>
      </c>
      <c r="D180" t="s">
        <v>13</v>
      </c>
      <c r="E180">
        <v>6.9</v>
      </c>
      <c r="F180" t="s">
        <v>43</v>
      </c>
      <c r="G180" t="s">
        <v>25</v>
      </c>
    </row>
    <row r="181" hidden="1" spans="1:7">
      <c r="A181" t="s">
        <v>2488</v>
      </c>
      <c r="B181" s="18"/>
      <c r="C181" t="str">
        <f>VLOOKUP(A181,匹配表!$1:$1048576,22,0)</f>
        <v>浙江公司电力微信公众号供电服务系统13号虚拟机</v>
      </c>
      <c r="D181" t="s">
        <v>13</v>
      </c>
      <c r="E181">
        <v>6.9</v>
      </c>
      <c r="F181" t="s">
        <v>45</v>
      </c>
      <c r="G181" t="s">
        <v>25</v>
      </c>
    </row>
    <row r="182" hidden="1" spans="1:7">
      <c r="A182" t="s">
        <v>2488</v>
      </c>
      <c r="B182" s="18"/>
      <c r="C182" t="str">
        <f>VLOOKUP(A182,匹配表!$1:$1048576,22,0)</f>
        <v>浙江公司电力微信公众号供电服务系统13号虚拟机</v>
      </c>
      <c r="D182" t="s">
        <v>13</v>
      </c>
      <c r="E182">
        <v>6.9</v>
      </c>
      <c r="F182" t="s">
        <v>46</v>
      </c>
      <c r="G182" t="s">
        <v>25</v>
      </c>
    </row>
    <row r="183" hidden="1" spans="1:7">
      <c r="A183" t="s">
        <v>2488</v>
      </c>
      <c r="B183" s="18"/>
      <c r="C183" t="str">
        <f>VLOOKUP(A183,匹配表!$1:$1048576,22,0)</f>
        <v>浙江公司电力微信公众号供电服务系统13号虚拟机</v>
      </c>
      <c r="D183" t="s">
        <v>13</v>
      </c>
      <c r="E183">
        <v>6.9</v>
      </c>
      <c r="F183" t="s">
        <v>47</v>
      </c>
      <c r="G183" t="s">
        <v>25</v>
      </c>
    </row>
    <row r="184" hidden="1" spans="1:7">
      <c r="A184" t="s">
        <v>2488</v>
      </c>
      <c r="B184" s="18"/>
      <c r="C184" t="str">
        <f>VLOOKUP(A184,匹配表!$1:$1048576,22,0)</f>
        <v>浙江公司电力微信公众号供电服务系统13号虚拟机</v>
      </c>
      <c r="D184" t="s">
        <v>13</v>
      </c>
      <c r="E184">
        <v>6.9</v>
      </c>
      <c r="F184" t="s">
        <v>48</v>
      </c>
      <c r="G184" t="s">
        <v>25</v>
      </c>
    </row>
    <row r="185" hidden="1" spans="1:7">
      <c r="A185" t="s">
        <v>2488</v>
      </c>
      <c r="B185" s="18"/>
      <c r="C185" t="str">
        <f>VLOOKUP(A185,匹配表!$1:$1048576,22,0)</f>
        <v>浙江公司电力微信公众号供电服务系统13号虚拟机</v>
      </c>
      <c r="D185" t="s">
        <v>13</v>
      </c>
      <c r="E185">
        <v>6.9</v>
      </c>
      <c r="F185" t="s">
        <v>50</v>
      </c>
      <c r="G185" t="s">
        <v>25</v>
      </c>
    </row>
    <row r="186" hidden="1" spans="1:7">
      <c r="A186" t="s">
        <v>2488</v>
      </c>
      <c r="B186" s="18"/>
      <c r="C186" t="str">
        <f>VLOOKUP(A186,匹配表!$1:$1048576,22,0)</f>
        <v>浙江公司电力微信公众号供电服务系统13号虚拟机</v>
      </c>
      <c r="D186" t="s">
        <v>13</v>
      </c>
      <c r="E186">
        <v>6.9</v>
      </c>
      <c r="F186" t="s">
        <v>51</v>
      </c>
      <c r="G186" t="s">
        <v>25</v>
      </c>
    </row>
    <row r="187" hidden="1" spans="1:7">
      <c r="A187" t="s">
        <v>2488</v>
      </c>
      <c r="B187" s="18"/>
      <c r="C187" t="str">
        <f>VLOOKUP(A187,匹配表!$1:$1048576,22,0)</f>
        <v>浙江公司电力微信公众号供电服务系统13号虚拟机</v>
      </c>
      <c r="D187" t="s">
        <v>13</v>
      </c>
      <c r="E187">
        <v>6.9</v>
      </c>
      <c r="F187" t="s">
        <v>54</v>
      </c>
      <c r="G187" t="s">
        <v>25</v>
      </c>
    </row>
    <row r="188" hidden="1" spans="1:7">
      <c r="A188" t="s">
        <v>2488</v>
      </c>
      <c r="B188" s="18"/>
      <c r="C188" t="str">
        <f>VLOOKUP(A188,匹配表!$1:$1048576,22,0)</f>
        <v>浙江公司电力微信公众号供电服务系统13号虚拟机</v>
      </c>
      <c r="D188" t="s">
        <v>13</v>
      </c>
      <c r="E188">
        <v>6.9</v>
      </c>
      <c r="F188" t="s">
        <v>55</v>
      </c>
      <c r="G188" t="s">
        <v>25</v>
      </c>
    </row>
    <row r="189" hidden="1" spans="1:7">
      <c r="A189" t="s">
        <v>2488</v>
      </c>
      <c r="B189" s="18"/>
      <c r="C189" t="str">
        <f>VLOOKUP(A189,匹配表!$1:$1048576,22,0)</f>
        <v>浙江公司电力微信公众号供电服务系统13号虚拟机</v>
      </c>
      <c r="D189" t="s">
        <v>13</v>
      </c>
      <c r="E189">
        <v>6.9</v>
      </c>
      <c r="F189" t="s">
        <v>56</v>
      </c>
      <c r="G189" t="s">
        <v>25</v>
      </c>
    </row>
    <row r="190" hidden="1" spans="1:7">
      <c r="A190" t="s">
        <v>2488</v>
      </c>
      <c r="B190" s="18"/>
      <c r="C190" t="str">
        <f>VLOOKUP(A190,匹配表!$1:$1048576,22,0)</f>
        <v>浙江公司电力微信公众号供电服务系统13号虚拟机</v>
      </c>
      <c r="D190" t="s">
        <v>13</v>
      </c>
      <c r="E190">
        <v>6.9</v>
      </c>
      <c r="F190" t="s">
        <v>57</v>
      </c>
      <c r="G190" t="s">
        <v>25</v>
      </c>
    </row>
    <row r="191" hidden="1" spans="1:7">
      <c r="A191" t="s">
        <v>2488</v>
      </c>
      <c r="B191" s="18"/>
      <c r="C191" t="str">
        <f>VLOOKUP(A191,匹配表!$1:$1048576,22,0)</f>
        <v>浙江公司电力微信公众号供电服务系统13号虚拟机</v>
      </c>
      <c r="D191" t="s">
        <v>13</v>
      </c>
      <c r="E191">
        <v>6.9</v>
      </c>
      <c r="F191" t="s">
        <v>59</v>
      </c>
      <c r="G191" t="s">
        <v>25</v>
      </c>
    </row>
    <row r="192" hidden="1" spans="1:7">
      <c r="A192" t="s">
        <v>2488</v>
      </c>
      <c r="B192" s="18"/>
      <c r="C192" t="str">
        <f>VLOOKUP(A192,匹配表!$1:$1048576,22,0)</f>
        <v>浙江公司电力微信公众号供电服务系统13号虚拟机</v>
      </c>
      <c r="D192" t="s">
        <v>13</v>
      </c>
      <c r="E192">
        <v>6.9</v>
      </c>
      <c r="F192" t="s">
        <v>60</v>
      </c>
      <c r="G192" t="s">
        <v>25</v>
      </c>
    </row>
    <row r="193" hidden="1" spans="1:7">
      <c r="A193" t="s">
        <v>2488</v>
      </c>
      <c r="B193" s="18"/>
      <c r="C193" t="str">
        <f>VLOOKUP(A193,匹配表!$1:$1048576,22,0)</f>
        <v>浙江公司电力微信公众号供电服务系统13号虚拟机</v>
      </c>
      <c r="D193" t="s">
        <v>13</v>
      </c>
      <c r="E193">
        <v>6.9</v>
      </c>
      <c r="F193" t="s">
        <v>61</v>
      </c>
      <c r="G193" t="s">
        <v>25</v>
      </c>
    </row>
    <row r="194" hidden="1" spans="1:7">
      <c r="A194" t="s">
        <v>2488</v>
      </c>
      <c r="B194" s="18"/>
      <c r="C194" t="str">
        <f>VLOOKUP(A194,匹配表!$1:$1048576,22,0)</f>
        <v>浙江公司电力微信公众号供电服务系统13号虚拟机</v>
      </c>
      <c r="D194" t="s">
        <v>13</v>
      </c>
      <c r="E194">
        <v>6.9</v>
      </c>
      <c r="F194" t="s">
        <v>63</v>
      </c>
      <c r="G194" t="s">
        <v>25</v>
      </c>
    </row>
    <row r="195" hidden="1" spans="1:7">
      <c r="A195" t="s">
        <v>2488</v>
      </c>
      <c r="B195" s="18"/>
      <c r="C195" t="str">
        <f>VLOOKUP(A195,匹配表!$1:$1048576,22,0)</f>
        <v>浙江公司电力微信公众号供电服务系统13号虚拟机</v>
      </c>
      <c r="D195" t="s">
        <v>13</v>
      </c>
      <c r="E195">
        <v>6.9</v>
      </c>
      <c r="F195" t="s">
        <v>66</v>
      </c>
      <c r="G195" t="s">
        <v>25</v>
      </c>
    </row>
    <row r="196" hidden="1" spans="1:7">
      <c r="A196" t="s">
        <v>2488</v>
      </c>
      <c r="B196" s="18"/>
      <c r="C196" t="str">
        <f>VLOOKUP(A196,匹配表!$1:$1048576,22,0)</f>
        <v>浙江公司电力微信公众号供电服务系统13号虚拟机</v>
      </c>
      <c r="D196" t="s">
        <v>13</v>
      </c>
      <c r="E196">
        <v>6.9</v>
      </c>
      <c r="F196" t="s">
        <v>69</v>
      </c>
      <c r="G196" t="s">
        <v>25</v>
      </c>
    </row>
    <row r="197" hidden="1" spans="1:7">
      <c r="A197" t="s">
        <v>2488</v>
      </c>
      <c r="B197" s="18"/>
      <c r="C197" t="str">
        <f>VLOOKUP(A197,匹配表!$1:$1048576,22,0)</f>
        <v>浙江公司电力微信公众号供电服务系统13号虚拟机</v>
      </c>
      <c r="D197" t="s">
        <v>13</v>
      </c>
      <c r="E197">
        <v>6.9</v>
      </c>
      <c r="F197" t="s">
        <v>121</v>
      </c>
      <c r="G197" t="s">
        <v>25</v>
      </c>
    </row>
    <row r="198" hidden="1" spans="1:7">
      <c r="A198" t="s">
        <v>2488</v>
      </c>
      <c r="B198" s="18"/>
      <c r="C198" t="str">
        <f>VLOOKUP(A198,匹配表!$1:$1048576,22,0)</f>
        <v>浙江公司电力微信公众号供电服务系统13号虚拟机</v>
      </c>
      <c r="D198" t="s">
        <v>13</v>
      </c>
      <c r="E198">
        <v>6.9</v>
      </c>
      <c r="F198" t="s">
        <v>122</v>
      </c>
      <c r="G198" t="s">
        <v>25</v>
      </c>
    </row>
    <row r="199" hidden="1" spans="1:7">
      <c r="A199" t="s">
        <v>2488</v>
      </c>
      <c r="B199" s="18"/>
      <c r="C199" t="str">
        <f>VLOOKUP(A199,匹配表!$1:$1048576,22,0)</f>
        <v>浙江公司电力微信公众号供电服务系统13号虚拟机</v>
      </c>
      <c r="D199" t="s">
        <v>13</v>
      </c>
      <c r="E199">
        <v>6.9</v>
      </c>
      <c r="F199" t="s">
        <v>71</v>
      </c>
      <c r="G199" t="s">
        <v>25</v>
      </c>
    </row>
    <row r="200" hidden="1" spans="1:10">
      <c r="A200" s="16" t="s">
        <v>2489</v>
      </c>
      <c r="B200" s="17" t="str">
        <f>VLOOKUP(A200,匹配表!$1:$1048576,24,0)</f>
        <v>陈逍潇</v>
      </c>
      <c r="C200" s="16" t="str">
        <f>VLOOKUP(A200,匹配表!$1:$1048576,22,0)</f>
        <v>浙江公司全国统一电力市场技术支撑平台3号虚拟机</v>
      </c>
      <c r="D200" s="16" t="s">
        <v>13</v>
      </c>
      <c r="E200" s="16">
        <v>6.9</v>
      </c>
      <c r="F200" s="16" t="s">
        <v>577</v>
      </c>
      <c r="G200" s="16" t="s">
        <v>16</v>
      </c>
      <c r="H200" s="19" t="s">
        <v>207</v>
      </c>
      <c r="I200" s="16" t="s">
        <v>2490</v>
      </c>
      <c r="J200" s="16"/>
    </row>
    <row r="201" hidden="1" spans="1:10">
      <c r="A201" s="16" t="s">
        <v>2489</v>
      </c>
      <c r="B201" s="17" t="str">
        <f>VLOOKUP(A201,匹配表!$1:$1048576,24,0)</f>
        <v>陈逍潇</v>
      </c>
      <c r="C201" s="16" t="str">
        <f>VLOOKUP(A201,匹配表!$1:$1048576,22,0)</f>
        <v>浙江公司全国统一电力市场技术支撑平台3号虚拟机</v>
      </c>
      <c r="D201" s="16" t="s">
        <v>13</v>
      </c>
      <c r="E201" s="16">
        <v>6.9</v>
      </c>
      <c r="F201" s="16" t="s">
        <v>920</v>
      </c>
      <c r="G201" s="16" t="s">
        <v>16</v>
      </c>
      <c r="H201" s="19" t="s">
        <v>207</v>
      </c>
      <c r="I201" s="19" t="s">
        <v>309</v>
      </c>
      <c r="J201" s="16"/>
    </row>
    <row r="202" hidden="1" spans="1:10">
      <c r="A202" s="16" t="s">
        <v>2489</v>
      </c>
      <c r="B202" s="17" t="str">
        <f>VLOOKUP(A202,匹配表!$1:$1048576,24,0)</f>
        <v>陈逍潇</v>
      </c>
      <c r="C202" s="16" t="str">
        <f>VLOOKUP(A202,匹配表!$1:$1048576,22,0)</f>
        <v>浙江公司全国统一电力市场技术支撑平台3号虚拟机</v>
      </c>
      <c r="D202" s="16" t="s">
        <v>13</v>
      </c>
      <c r="E202" s="16">
        <v>6.9</v>
      </c>
      <c r="F202" s="16" t="s">
        <v>15</v>
      </c>
      <c r="G202" s="16" t="s">
        <v>16</v>
      </c>
      <c r="H202" s="19" t="s">
        <v>207</v>
      </c>
      <c r="I202" s="16" t="s">
        <v>520</v>
      </c>
      <c r="J202" s="16"/>
    </row>
    <row r="203" hidden="1" spans="1:10">
      <c r="A203" s="16" t="s">
        <v>2489</v>
      </c>
      <c r="B203" s="17" t="str">
        <f>VLOOKUP(A203,匹配表!$1:$1048576,24,0)</f>
        <v>陈逍潇</v>
      </c>
      <c r="C203" s="16" t="str">
        <f>VLOOKUP(A203,匹配表!$1:$1048576,22,0)</f>
        <v>浙江公司全国统一电力市场技术支撑平台3号虚拟机</v>
      </c>
      <c r="D203" s="16" t="s">
        <v>13</v>
      </c>
      <c r="E203" s="16">
        <v>6.9</v>
      </c>
      <c r="F203" s="16" t="s">
        <v>18</v>
      </c>
      <c r="G203" s="16" t="s">
        <v>16</v>
      </c>
      <c r="H203" s="16" t="s">
        <v>19</v>
      </c>
      <c r="I203" s="16" t="s">
        <v>76</v>
      </c>
      <c r="J203" s="16"/>
    </row>
    <row r="204" hidden="1" spans="1:7">
      <c r="A204" t="s">
        <v>2489</v>
      </c>
      <c r="B204" s="18"/>
      <c r="C204" t="str">
        <f>VLOOKUP(A204,匹配表!$1:$1048576,22,0)</f>
        <v>浙江公司全国统一电力市场技术支撑平台3号虚拟机</v>
      </c>
      <c r="D204" t="s">
        <v>13</v>
      </c>
      <c r="E204">
        <v>6.9</v>
      </c>
      <c r="F204" t="s">
        <v>24</v>
      </c>
      <c r="G204" t="s">
        <v>25</v>
      </c>
    </row>
    <row r="205" hidden="1" spans="1:7">
      <c r="A205" t="s">
        <v>2489</v>
      </c>
      <c r="B205" s="18"/>
      <c r="C205" t="str">
        <f>VLOOKUP(A205,匹配表!$1:$1048576,22,0)</f>
        <v>浙江公司全国统一电力市场技术支撑平台3号虚拟机</v>
      </c>
      <c r="D205" t="s">
        <v>13</v>
      </c>
      <c r="E205">
        <v>6.9</v>
      </c>
      <c r="F205" t="s">
        <v>26</v>
      </c>
      <c r="G205" t="s">
        <v>25</v>
      </c>
    </row>
    <row r="206" hidden="1" spans="1:7">
      <c r="A206" t="s">
        <v>2489</v>
      </c>
      <c r="B206" s="18"/>
      <c r="C206" t="str">
        <f>VLOOKUP(A206,匹配表!$1:$1048576,22,0)</f>
        <v>浙江公司全国统一电力市场技术支撑平台3号虚拟机</v>
      </c>
      <c r="D206" t="s">
        <v>13</v>
      </c>
      <c r="E206">
        <v>6.9</v>
      </c>
      <c r="F206" t="s">
        <v>98</v>
      </c>
      <c r="G206" t="s">
        <v>25</v>
      </c>
    </row>
    <row r="207" hidden="1" spans="1:7">
      <c r="A207" t="s">
        <v>2489</v>
      </c>
      <c r="B207" s="18"/>
      <c r="C207" t="str">
        <f>VLOOKUP(A207,匹配表!$1:$1048576,22,0)</f>
        <v>浙江公司全国统一电力市场技术支撑平台3号虚拟机</v>
      </c>
      <c r="D207" t="s">
        <v>13</v>
      </c>
      <c r="E207">
        <v>6.9</v>
      </c>
      <c r="F207" t="s">
        <v>29</v>
      </c>
      <c r="G207" t="s">
        <v>25</v>
      </c>
    </row>
    <row r="208" hidden="1" spans="1:7">
      <c r="A208" t="s">
        <v>2489</v>
      </c>
      <c r="B208" s="18"/>
      <c r="C208" t="str">
        <f>VLOOKUP(A208,匹配表!$1:$1048576,22,0)</f>
        <v>浙江公司全国统一电力市场技术支撑平台3号虚拟机</v>
      </c>
      <c r="D208" t="s">
        <v>13</v>
      </c>
      <c r="E208">
        <v>6.9</v>
      </c>
      <c r="F208" t="s">
        <v>30</v>
      </c>
      <c r="G208" t="s">
        <v>25</v>
      </c>
    </row>
    <row r="209" hidden="1" spans="1:7">
      <c r="A209" t="s">
        <v>2489</v>
      </c>
      <c r="B209" s="18"/>
      <c r="C209" t="str">
        <f>VLOOKUP(A209,匹配表!$1:$1048576,22,0)</f>
        <v>浙江公司全国统一电力市场技术支撑平台3号虚拟机</v>
      </c>
      <c r="D209" t="s">
        <v>13</v>
      </c>
      <c r="E209">
        <v>6.9</v>
      </c>
      <c r="F209" t="s">
        <v>33</v>
      </c>
      <c r="G209" t="s">
        <v>25</v>
      </c>
    </row>
    <row r="210" hidden="1" spans="1:7">
      <c r="A210" t="s">
        <v>2489</v>
      </c>
      <c r="B210" s="18"/>
      <c r="C210" t="str">
        <f>VLOOKUP(A210,匹配表!$1:$1048576,22,0)</f>
        <v>浙江公司全国统一电力市场技术支撑平台3号虚拟机</v>
      </c>
      <c r="D210" t="s">
        <v>13</v>
      </c>
      <c r="E210">
        <v>6.9</v>
      </c>
      <c r="F210" t="s">
        <v>34</v>
      </c>
      <c r="G210" t="s">
        <v>25</v>
      </c>
    </row>
    <row r="211" hidden="1" spans="1:7">
      <c r="A211" t="s">
        <v>2489</v>
      </c>
      <c r="B211" s="18"/>
      <c r="C211" t="str">
        <f>VLOOKUP(A211,匹配表!$1:$1048576,22,0)</f>
        <v>浙江公司全国统一电力市场技术支撑平台3号虚拟机</v>
      </c>
      <c r="D211" t="s">
        <v>13</v>
      </c>
      <c r="E211">
        <v>6.9</v>
      </c>
      <c r="F211" t="s">
        <v>35</v>
      </c>
      <c r="G211" t="s">
        <v>25</v>
      </c>
    </row>
    <row r="212" hidden="1" spans="1:7">
      <c r="A212" t="s">
        <v>2489</v>
      </c>
      <c r="B212" s="18"/>
      <c r="C212" t="str">
        <f>VLOOKUP(A212,匹配表!$1:$1048576,22,0)</f>
        <v>浙江公司全国统一电力市场技术支撑平台3号虚拟机</v>
      </c>
      <c r="D212" t="s">
        <v>13</v>
      </c>
      <c r="E212">
        <v>6.9</v>
      </c>
      <c r="F212" t="s">
        <v>36</v>
      </c>
      <c r="G212" t="s">
        <v>25</v>
      </c>
    </row>
    <row r="213" hidden="1" spans="1:7">
      <c r="A213" t="s">
        <v>2489</v>
      </c>
      <c r="B213" s="18"/>
      <c r="C213" t="str">
        <f>VLOOKUP(A213,匹配表!$1:$1048576,22,0)</f>
        <v>浙江公司全国统一电力市场技术支撑平台3号虚拟机</v>
      </c>
      <c r="D213" t="s">
        <v>13</v>
      </c>
      <c r="E213">
        <v>6.9</v>
      </c>
      <c r="F213" t="s">
        <v>37</v>
      </c>
      <c r="G213" t="s">
        <v>25</v>
      </c>
    </row>
    <row r="214" hidden="1" spans="1:7">
      <c r="A214" t="s">
        <v>2489</v>
      </c>
      <c r="B214" s="18"/>
      <c r="C214" t="str">
        <f>VLOOKUP(A214,匹配表!$1:$1048576,22,0)</f>
        <v>浙江公司全国统一电力市场技术支撑平台3号虚拟机</v>
      </c>
      <c r="D214" t="s">
        <v>13</v>
      </c>
      <c r="E214">
        <v>6.9</v>
      </c>
      <c r="F214" t="s">
        <v>101</v>
      </c>
      <c r="G214" t="s">
        <v>25</v>
      </c>
    </row>
    <row r="215" hidden="1" spans="1:7">
      <c r="A215" t="s">
        <v>2489</v>
      </c>
      <c r="B215" s="18"/>
      <c r="C215" t="str">
        <f>VLOOKUP(A215,匹配表!$1:$1048576,22,0)</f>
        <v>浙江公司全国统一电力市场技术支撑平台3号虚拟机</v>
      </c>
      <c r="D215" t="s">
        <v>13</v>
      </c>
      <c r="E215">
        <v>6.9</v>
      </c>
      <c r="F215" t="s">
        <v>102</v>
      </c>
      <c r="G215" t="s">
        <v>25</v>
      </c>
    </row>
    <row r="216" hidden="1" spans="1:7">
      <c r="A216" t="s">
        <v>2489</v>
      </c>
      <c r="B216" s="18"/>
      <c r="C216" t="str">
        <f>VLOOKUP(A216,匹配表!$1:$1048576,22,0)</f>
        <v>浙江公司全国统一电力市场技术支撑平台3号虚拟机</v>
      </c>
      <c r="D216" t="s">
        <v>13</v>
      </c>
      <c r="E216">
        <v>6.9</v>
      </c>
      <c r="F216" t="s">
        <v>40</v>
      </c>
      <c r="G216" t="s">
        <v>25</v>
      </c>
    </row>
    <row r="217" hidden="1" spans="1:7">
      <c r="A217" t="s">
        <v>2489</v>
      </c>
      <c r="B217" s="18"/>
      <c r="C217" t="str">
        <f>VLOOKUP(A217,匹配表!$1:$1048576,22,0)</f>
        <v>浙江公司全国统一电力市场技术支撑平台3号虚拟机</v>
      </c>
      <c r="D217" t="s">
        <v>13</v>
      </c>
      <c r="E217">
        <v>6.9</v>
      </c>
      <c r="F217" t="s">
        <v>42</v>
      </c>
      <c r="G217" t="s">
        <v>25</v>
      </c>
    </row>
    <row r="218" hidden="1" spans="1:7">
      <c r="A218" t="s">
        <v>2489</v>
      </c>
      <c r="B218" s="18"/>
      <c r="C218" t="str">
        <f>VLOOKUP(A218,匹配表!$1:$1048576,22,0)</f>
        <v>浙江公司全国统一电力市场技术支撑平台3号虚拟机</v>
      </c>
      <c r="D218" t="s">
        <v>13</v>
      </c>
      <c r="E218">
        <v>6.9</v>
      </c>
      <c r="F218" t="s">
        <v>43</v>
      </c>
      <c r="G218" t="s">
        <v>25</v>
      </c>
    </row>
    <row r="219" hidden="1" spans="1:7">
      <c r="A219" t="s">
        <v>2489</v>
      </c>
      <c r="B219" s="18"/>
      <c r="C219" t="str">
        <f>VLOOKUP(A219,匹配表!$1:$1048576,22,0)</f>
        <v>浙江公司全国统一电力市场技术支撑平台3号虚拟机</v>
      </c>
      <c r="D219" t="s">
        <v>13</v>
      </c>
      <c r="E219">
        <v>6.9</v>
      </c>
      <c r="F219" t="s">
        <v>45</v>
      </c>
      <c r="G219" t="s">
        <v>25</v>
      </c>
    </row>
    <row r="220" hidden="1" spans="1:7">
      <c r="A220" t="s">
        <v>2489</v>
      </c>
      <c r="B220" s="18"/>
      <c r="C220" t="str">
        <f>VLOOKUP(A220,匹配表!$1:$1048576,22,0)</f>
        <v>浙江公司全国统一电力市场技术支撑平台3号虚拟机</v>
      </c>
      <c r="D220" t="s">
        <v>13</v>
      </c>
      <c r="E220">
        <v>6.9</v>
      </c>
      <c r="F220" t="s">
        <v>46</v>
      </c>
      <c r="G220" t="s">
        <v>25</v>
      </c>
    </row>
    <row r="221" hidden="1" spans="1:7">
      <c r="A221" t="s">
        <v>2489</v>
      </c>
      <c r="B221" s="18"/>
      <c r="C221" t="str">
        <f>VLOOKUP(A221,匹配表!$1:$1048576,22,0)</f>
        <v>浙江公司全国统一电力市场技术支撑平台3号虚拟机</v>
      </c>
      <c r="D221" t="s">
        <v>13</v>
      </c>
      <c r="E221">
        <v>6.9</v>
      </c>
      <c r="F221" t="s">
        <v>47</v>
      </c>
      <c r="G221" t="s">
        <v>25</v>
      </c>
    </row>
    <row r="222" hidden="1" spans="1:7">
      <c r="A222" t="s">
        <v>2489</v>
      </c>
      <c r="B222" s="18"/>
      <c r="C222" t="str">
        <f>VLOOKUP(A222,匹配表!$1:$1048576,22,0)</f>
        <v>浙江公司全国统一电力市场技术支撑平台3号虚拟机</v>
      </c>
      <c r="D222" t="s">
        <v>13</v>
      </c>
      <c r="E222">
        <v>6.9</v>
      </c>
      <c r="F222" t="s">
        <v>48</v>
      </c>
      <c r="G222" t="s">
        <v>25</v>
      </c>
    </row>
    <row r="223" hidden="1" spans="1:7">
      <c r="A223" t="s">
        <v>2489</v>
      </c>
      <c r="B223" s="18"/>
      <c r="C223" t="str">
        <f>VLOOKUP(A223,匹配表!$1:$1048576,22,0)</f>
        <v>浙江公司全国统一电力市场技术支撑平台3号虚拟机</v>
      </c>
      <c r="D223" t="s">
        <v>13</v>
      </c>
      <c r="E223">
        <v>6.9</v>
      </c>
      <c r="F223" t="s">
        <v>50</v>
      </c>
      <c r="G223" t="s">
        <v>25</v>
      </c>
    </row>
    <row r="224" hidden="1" spans="1:7">
      <c r="A224" t="s">
        <v>2489</v>
      </c>
      <c r="B224" s="18"/>
      <c r="C224" t="str">
        <f>VLOOKUP(A224,匹配表!$1:$1048576,22,0)</f>
        <v>浙江公司全国统一电力市场技术支撑平台3号虚拟机</v>
      </c>
      <c r="D224" t="s">
        <v>13</v>
      </c>
      <c r="E224">
        <v>6.9</v>
      </c>
      <c r="F224" t="s">
        <v>51</v>
      </c>
      <c r="G224" t="s">
        <v>25</v>
      </c>
    </row>
    <row r="225" hidden="1" spans="1:7">
      <c r="A225" t="s">
        <v>2489</v>
      </c>
      <c r="B225" s="18"/>
      <c r="C225" t="str">
        <f>VLOOKUP(A225,匹配表!$1:$1048576,22,0)</f>
        <v>浙江公司全国统一电力市场技术支撑平台3号虚拟机</v>
      </c>
      <c r="D225" t="s">
        <v>13</v>
      </c>
      <c r="E225">
        <v>6.9</v>
      </c>
      <c r="F225" t="s">
        <v>54</v>
      </c>
      <c r="G225" t="s">
        <v>25</v>
      </c>
    </row>
    <row r="226" hidden="1" spans="1:7">
      <c r="A226" t="s">
        <v>2489</v>
      </c>
      <c r="B226" s="18"/>
      <c r="C226" t="str">
        <f>VLOOKUP(A226,匹配表!$1:$1048576,22,0)</f>
        <v>浙江公司全国统一电力市场技术支撑平台3号虚拟机</v>
      </c>
      <c r="D226" t="s">
        <v>13</v>
      </c>
      <c r="E226">
        <v>6.9</v>
      </c>
      <c r="F226" t="s">
        <v>55</v>
      </c>
      <c r="G226" t="s">
        <v>25</v>
      </c>
    </row>
    <row r="227" hidden="1" spans="1:7">
      <c r="A227" t="s">
        <v>2489</v>
      </c>
      <c r="B227" s="18"/>
      <c r="C227" t="str">
        <f>VLOOKUP(A227,匹配表!$1:$1048576,22,0)</f>
        <v>浙江公司全国统一电力市场技术支撑平台3号虚拟机</v>
      </c>
      <c r="D227" t="s">
        <v>13</v>
      </c>
      <c r="E227">
        <v>6.9</v>
      </c>
      <c r="F227" t="s">
        <v>56</v>
      </c>
      <c r="G227" t="s">
        <v>25</v>
      </c>
    </row>
    <row r="228" hidden="1" spans="1:7">
      <c r="A228" t="s">
        <v>2489</v>
      </c>
      <c r="B228" s="18"/>
      <c r="C228" t="str">
        <f>VLOOKUP(A228,匹配表!$1:$1048576,22,0)</f>
        <v>浙江公司全国统一电力市场技术支撑平台3号虚拟机</v>
      </c>
      <c r="D228" t="s">
        <v>13</v>
      </c>
      <c r="E228">
        <v>6.9</v>
      </c>
      <c r="F228" t="s">
        <v>57</v>
      </c>
      <c r="G228" t="s">
        <v>25</v>
      </c>
    </row>
    <row r="229" hidden="1" spans="1:7">
      <c r="A229" t="s">
        <v>2489</v>
      </c>
      <c r="B229" s="18"/>
      <c r="C229" t="str">
        <f>VLOOKUP(A229,匹配表!$1:$1048576,22,0)</f>
        <v>浙江公司全国统一电力市场技术支撑平台3号虚拟机</v>
      </c>
      <c r="D229" t="s">
        <v>13</v>
      </c>
      <c r="E229">
        <v>6.9</v>
      </c>
      <c r="F229" t="s">
        <v>59</v>
      </c>
      <c r="G229" t="s">
        <v>25</v>
      </c>
    </row>
    <row r="230" hidden="1" spans="1:7">
      <c r="A230" t="s">
        <v>2489</v>
      </c>
      <c r="B230" s="18"/>
      <c r="C230" t="str">
        <f>VLOOKUP(A230,匹配表!$1:$1048576,22,0)</f>
        <v>浙江公司全国统一电力市场技术支撑平台3号虚拟机</v>
      </c>
      <c r="D230" t="s">
        <v>13</v>
      </c>
      <c r="E230">
        <v>6.9</v>
      </c>
      <c r="F230" t="s">
        <v>60</v>
      </c>
      <c r="G230" t="s">
        <v>25</v>
      </c>
    </row>
    <row r="231" hidden="1" spans="1:7">
      <c r="A231" t="s">
        <v>2489</v>
      </c>
      <c r="B231" s="18"/>
      <c r="C231" t="str">
        <f>VLOOKUP(A231,匹配表!$1:$1048576,22,0)</f>
        <v>浙江公司全国统一电力市场技术支撑平台3号虚拟机</v>
      </c>
      <c r="D231" t="s">
        <v>13</v>
      </c>
      <c r="E231">
        <v>6.9</v>
      </c>
      <c r="F231" t="s">
        <v>61</v>
      </c>
      <c r="G231" t="s">
        <v>25</v>
      </c>
    </row>
    <row r="232" hidden="1" spans="1:7">
      <c r="A232" t="s">
        <v>2489</v>
      </c>
      <c r="B232" s="18"/>
      <c r="C232" t="str">
        <f>VLOOKUP(A232,匹配表!$1:$1048576,22,0)</f>
        <v>浙江公司全国统一电力市场技术支撑平台3号虚拟机</v>
      </c>
      <c r="D232" t="s">
        <v>13</v>
      </c>
      <c r="E232">
        <v>6.9</v>
      </c>
      <c r="F232" t="s">
        <v>63</v>
      </c>
      <c r="G232" t="s">
        <v>25</v>
      </c>
    </row>
    <row r="233" hidden="1" spans="1:7">
      <c r="A233" t="s">
        <v>2489</v>
      </c>
      <c r="B233" s="18"/>
      <c r="C233" t="str">
        <f>VLOOKUP(A233,匹配表!$1:$1048576,22,0)</f>
        <v>浙江公司全国统一电力市场技术支撑平台3号虚拟机</v>
      </c>
      <c r="D233" t="s">
        <v>13</v>
      </c>
      <c r="E233">
        <v>6.9</v>
      </c>
      <c r="F233" t="s">
        <v>66</v>
      </c>
      <c r="G233" t="s">
        <v>25</v>
      </c>
    </row>
    <row r="234" hidden="1" spans="1:7">
      <c r="A234" t="s">
        <v>2489</v>
      </c>
      <c r="B234" s="18"/>
      <c r="C234" t="str">
        <f>VLOOKUP(A234,匹配表!$1:$1048576,22,0)</f>
        <v>浙江公司全国统一电力市场技术支撑平台3号虚拟机</v>
      </c>
      <c r="D234" t="s">
        <v>13</v>
      </c>
      <c r="E234">
        <v>6.9</v>
      </c>
      <c r="F234" t="s">
        <v>69</v>
      </c>
      <c r="G234" t="s">
        <v>25</v>
      </c>
    </row>
    <row r="235" hidden="1" spans="1:7">
      <c r="A235" t="s">
        <v>2489</v>
      </c>
      <c r="B235" s="18"/>
      <c r="C235" t="str">
        <f>VLOOKUP(A235,匹配表!$1:$1048576,22,0)</f>
        <v>浙江公司全国统一电力市场技术支撑平台3号虚拟机</v>
      </c>
      <c r="D235" t="s">
        <v>13</v>
      </c>
      <c r="E235">
        <v>6.9</v>
      </c>
      <c r="F235" t="s">
        <v>121</v>
      </c>
      <c r="G235" t="s">
        <v>25</v>
      </c>
    </row>
    <row r="236" hidden="1" spans="1:7">
      <c r="A236" t="s">
        <v>2489</v>
      </c>
      <c r="B236" s="18"/>
      <c r="C236" t="str">
        <f>VLOOKUP(A236,匹配表!$1:$1048576,22,0)</f>
        <v>浙江公司全国统一电力市场技术支撑平台3号虚拟机</v>
      </c>
      <c r="D236" t="s">
        <v>13</v>
      </c>
      <c r="E236">
        <v>6.9</v>
      </c>
      <c r="F236" t="s">
        <v>122</v>
      </c>
      <c r="G236" t="s">
        <v>25</v>
      </c>
    </row>
    <row r="237" hidden="1" spans="1:7">
      <c r="A237" t="s">
        <v>2489</v>
      </c>
      <c r="B237" s="18"/>
      <c r="C237" t="str">
        <f>VLOOKUP(A237,匹配表!$1:$1048576,22,0)</f>
        <v>浙江公司全国统一电力市场技术支撑平台3号虚拟机</v>
      </c>
      <c r="D237" t="s">
        <v>13</v>
      </c>
      <c r="E237">
        <v>6.9</v>
      </c>
      <c r="F237" t="s">
        <v>71</v>
      </c>
      <c r="G237" t="s">
        <v>25</v>
      </c>
    </row>
    <row r="238" hidden="1" spans="1:10">
      <c r="A238" s="16" t="s">
        <v>2491</v>
      </c>
      <c r="B238" s="17" t="str">
        <f>VLOOKUP(A238,匹配表!$1:$1048576,24,0)</f>
        <v>陈逍潇</v>
      </c>
      <c r="C238" s="16" t="str">
        <f>VLOOKUP(A238,匹配表!$1:$1048576,22,0)</f>
        <v>浙江公司全国统一电力市场技术支撑平台4号虚拟机</v>
      </c>
      <c r="D238" s="16" t="s">
        <v>13</v>
      </c>
      <c r="E238" s="16">
        <v>6.9</v>
      </c>
      <c r="F238" s="16" t="s">
        <v>577</v>
      </c>
      <c r="G238" s="16" t="s">
        <v>16</v>
      </c>
      <c r="H238" s="19" t="s">
        <v>207</v>
      </c>
      <c r="I238" s="16" t="s">
        <v>2490</v>
      </c>
      <c r="J238" s="16"/>
    </row>
    <row r="239" hidden="1" spans="1:10">
      <c r="A239" s="16" t="s">
        <v>2491</v>
      </c>
      <c r="B239" s="17" t="str">
        <f>VLOOKUP(A239,匹配表!$1:$1048576,24,0)</f>
        <v>陈逍潇</v>
      </c>
      <c r="C239" s="16" t="str">
        <f>VLOOKUP(A239,匹配表!$1:$1048576,22,0)</f>
        <v>浙江公司全国统一电力市场技术支撑平台4号虚拟机</v>
      </c>
      <c r="D239" s="16" t="s">
        <v>13</v>
      </c>
      <c r="E239" s="16">
        <v>6.9</v>
      </c>
      <c r="F239" s="16" t="s">
        <v>920</v>
      </c>
      <c r="G239" s="16" t="s">
        <v>16</v>
      </c>
      <c r="H239" s="19" t="s">
        <v>207</v>
      </c>
      <c r="I239" s="19" t="s">
        <v>309</v>
      </c>
      <c r="J239" s="16"/>
    </row>
    <row r="240" hidden="1" spans="1:10">
      <c r="A240" s="16" t="s">
        <v>2491</v>
      </c>
      <c r="B240" s="17" t="str">
        <f>VLOOKUP(A240,匹配表!$1:$1048576,24,0)</f>
        <v>陈逍潇</v>
      </c>
      <c r="C240" s="16" t="str">
        <f>VLOOKUP(A240,匹配表!$1:$1048576,22,0)</f>
        <v>浙江公司全国统一电力市场技术支撑平台4号虚拟机</v>
      </c>
      <c r="D240" s="16" t="s">
        <v>13</v>
      </c>
      <c r="E240" s="16">
        <v>6.9</v>
      </c>
      <c r="F240" s="16" t="s">
        <v>18</v>
      </c>
      <c r="G240" s="16" t="s">
        <v>16</v>
      </c>
      <c r="H240" s="16" t="s">
        <v>19</v>
      </c>
      <c r="I240" s="16" t="s">
        <v>76</v>
      </c>
      <c r="J240" s="16"/>
    </row>
    <row r="241" hidden="1" spans="1:7">
      <c r="A241" t="s">
        <v>2491</v>
      </c>
      <c r="B241" s="18"/>
      <c r="C241" t="str">
        <f>VLOOKUP(A241,匹配表!$1:$1048576,22,0)</f>
        <v>浙江公司全国统一电力市场技术支撑平台4号虚拟机</v>
      </c>
      <c r="D241" t="s">
        <v>13</v>
      </c>
      <c r="E241">
        <v>6.9</v>
      </c>
      <c r="F241" t="s">
        <v>24</v>
      </c>
      <c r="G241" t="s">
        <v>25</v>
      </c>
    </row>
    <row r="242" hidden="1" spans="1:7">
      <c r="A242" t="s">
        <v>2491</v>
      </c>
      <c r="B242" s="18"/>
      <c r="C242" t="str">
        <f>VLOOKUP(A242,匹配表!$1:$1048576,22,0)</f>
        <v>浙江公司全国统一电力市场技术支撑平台4号虚拟机</v>
      </c>
      <c r="D242" t="s">
        <v>13</v>
      </c>
      <c r="E242">
        <v>6.9</v>
      </c>
      <c r="F242" t="s">
        <v>26</v>
      </c>
      <c r="G242" t="s">
        <v>25</v>
      </c>
    </row>
    <row r="243" hidden="1" spans="1:7">
      <c r="A243" t="s">
        <v>2491</v>
      </c>
      <c r="B243" s="18"/>
      <c r="C243" t="str">
        <f>VLOOKUP(A243,匹配表!$1:$1048576,22,0)</f>
        <v>浙江公司全国统一电力市场技术支撑平台4号虚拟机</v>
      </c>
      <c r="D243" t="s">
        <v>13</v>
      </c>
      <c r="E243">
        <v>6.9</v>
      </c>
      <c r="F243" t="s">
        <v>98</v>
      </c>
      <c r="G243" t="s">
        <v>25</v>
      </c>
    </row>
    <row r="244" hidden="1" spans="1:7">
      <c r="A244" t="s">
        <v>2491</v>
      </c>
      <c r="B244" s="18"/>
      <c r="C244" t="str">
        <f>VLOOKUP(A244,匹配表!$1:$1048576,22,0)</f>
        <v>浙江公司全国统一电力市场技术支撑平台4号虚拟机</v>
      </c>
      <c r="D244" t="s">
        <v>13</v>
      </c>
      <c r="E244">
        <v>6.9</v>
      </c>
      <c r="F244" t="s">
        <v>28</v>
      </c>
      <c r="G244" t="s">
        <v>25</v>
      </c>
    </row>
    <row r="245" hidden="1" spans="1:7">
      <c r="A245" t="s">
        <v>2491</v>
      </c>
      <c r="B245" s="18"/>
      <c r="C245" t="str">
        <f>VLOOKUP(A245,匹配表!$1:$1048576,22,0)</f>
        <v>浙江公司全国统一电力市场技术支撑平台4号虚拟机</v>
      </c>
      <c r="D245" t="s">
        <v>13</v>
      </c>
      <c r="E245">
        <v>6.9</v>
      </c>
      <c r="F245" t="s">
        <v>29</v>
      </c>
      <c r="G245" t="s">
        <v>25</v>
      </c>
    </row>
    <row r="246" hidden="1" spans="1:7">
      <c r="A246" t="s">
        <v>2491</v>
      </c>
      <c r="B246" s="18"/>
      <c r="C246" t="str">
        <f>VLOOKUP(A246,匹配表!$1:$1048576,22,0)</f>
        <v>浙江公司全国统一电力市场技术支撑平台4号虚拟机</v>
      </c>
      <c r="D246" t="s">
        <v>13</v>
      </c>
      <c r="E246">
        <v>6.9</v>
      </c>
      <c r="F246" t="s">
        <v>30</v>
      </c>
      <c r="G246" t="s">
        <v>25</v>
      </c>
    </row>
    <row r="247" hidden="1" spans="1:7">
      <c r="A247" t="s">
        <v>2491</v>
      </c>
      <c r="B247" s="18"/>
      <c r="C247" t="str">
        <f>VLOOKUP(A247,匹配表!$1:$1048576,22,0)</f>
        <v>浙江公司全国统一电力市场技术支撑平台4号虚拟机</v>
      </c>
      <c r="D247" t="s">
        <v>13</v>
      </c>
      <c r="E247">
        <v>6.9</v>
      </c>
      <c r="F247" t="s">
        <v>33</v>
      </c>
      <c r="G247" t="s">
        <v>25</v>
      </c>
    </row>
    <row r="248" hidden="1" spans="1:7">
      <c r="A248" t="s">
        <v>2491</v>
      </c>
      <c r="B248" s="18"/>
      <c r="C248" t="str">
        <f>VLOOKUP(A248,匹配表!$1:$1048576,22,0)</f>
        <v>浙江公司全国统一电力市场技术支撑平台4号虚拟机</v>
      </c>
      <c r="D248" t="s">
        <v>13</v>
      </c>
      <c r="E248">
        <v>6.9</v>
      </c>
      <c r="F248" t="s">
        <v>34</v>
      </c>
      <c r="G248" t="s">
        <v>25</v>
      </c>
    </row>
    <row r="249" hidden="1" spans="1:7">
      <c r="A249" t="s">
        <v>2491</v>
      </c>
      <c r="B249" s="18"/>
      <c r="C249" t="str">
        <f>VLOOKUP(A249,匹配表!$1:$1048576,22,0)</f>
        <v>浙江公司全国统一电力市场技术支撑平台4号虚拟机</v>
      </c>
      <c r="D249" t="s">
        <v>13</v>
      </c>
      <c r="E249">
        <v>6.9</v>
      </c>
      <c r="F249" t="s">
        <v>35</v>
      </c>
      <c r="G249" t="s">
        <v>25</v>
      </c>
    </row>
    <row r="250" hidden="1" spans="1:7">
      <c r="A250" t="s">
        <v>2491</v>
      </c>
      <c r="B250" s="18"/>
      <c r="C250" t="str">
        <f>VLOOKUP(A250,匹配表!$1:$1048576,22,0)</f>
        <v>浙江公司全国统一电力市场技术支撑平台4号虚拟机</v>
      </c>
      <c r="D250" t="s">
        <v>13</v>
      </c>
      <c r="E250">
        <v>6.9</v>
      </c>
      <c r="F250" t="s">
        <v>36</v>
      </c>
      <c r="G250" t="s">
        <v>25</v>
      </c>
    </row>
    <row r="251" hidden="1" spans="1:7">
      <c r="A251" t="s">
        <v>2491</v>
      </c>
      <c r="B251" s="18"/>
      <c r="C251" t="str">
        <f>VLOOKUP(A251,匹配表!$1:$1048576,22,0)</f>
        <v>浙江公司全国统一电力市场技术支撑平台4号虚拟机</v>
      </c>
      <c r="D251" t="s">
        <v>13</v>
      </c>
      <c r="E251">
        <v>6.9</v>
      </c>
      <c r="F251" t="s">
        <v>37</v>
      </c>
      <c r="G251" t="s">
        <v>25</v>
      </c>
    </row>
    <row r="252" hidden="1" spans="1:7">
      <c r="A252" t="s">
        <v>2491</v>
      </c>
      <c r="B252" s="18"/>
      <c r="C252" t="str">
        <f>VLOOKUP(A252,匹配表!$1:$1048576,22,0)</f>
        <v>浙江公司全国统一电力市场技术支撑平台4号虚拟机</v>
      </c>
      <c r="D252" t="s">
        <v>13</v>
      </c>
      <c r="E252">
        <v>6.9</v>
      </c>
      <c r="F252" t="s">
        <v>101</v>
      </c>
      <c r="G252" t="s">
        <v>25</v>
      </c>
    </row>
    <row r="253" hidden="1" spans="1:7">
      <c r="A253" t="s">
        <v>2491</v>
      </c>
      <c r="B253" s="18"/>
      <c r="C253" t="str">
        <f>VLOOKUP(A253,匹配表!$1:$1048576,22,0)</f>
        <v>浙江公司全国统一电力市场技术支撑平台4号虚拟机</v>
      </c>
      <c r="D253" t="s">
        <v>13</v>
      </c>
      <c r="E253">
        <v>6.9</v>
      </c>
      <c r="F253" t="s">
        <v>102</v>
      </c>
      <c r="G253" t="s">
        <v>25</v>
      </c>
    </row>
    <row r="254" hidden="1" spans="1:7">
      <c r="A254" t="s">
        <v>2491</v>
      </c>
      <c r="B254" s="18"/>
      <c r="C254" t="str">
        <f>VLOOKUP(A254,匹配表!$1:$1048576,22,0)</f>
        <v>浙江公司全国统一电力市场技术支撑平台4号虚拟机</v>
      </c>
      <c r="D254" t="s">
        <v>13</v>
      </c>
      <c r="E254">
        <v>6.9</v>
      </c>
      <c r="F254" t="s">
        <v>40</v>
      </c>
      <c r="G254" t="s">
        <v>25</v>
      </c>
    </row>
    <row r="255" hidden="1" spans="1:7">
      <c r="A255" t="s">
        <v>2491</v>
      </c>
      <c r="B255" s="18"/>
      <c r="C255" t="str">
        <f>VLOOKUP(A255,匹配表!$1:$1048576,22,0)</f>
        <v>浙江公司全国统一电力市场技术支撑平台4号虚拟机</v>
      </c>
      <c r="D255" t="s">
        <v>13</v>
      </c>
      <c r="E255">
        <v>6.9</v>
      </c>
      <c r="F255" t="s">
        <v>42</v>
      </c>
      <c r="G255" t="s">
        <v>25</v>
      </c>
    </row>
    <row r="256" hidden="1" spans="1:7">
      <c r="A256" t="s">
        <v>2491</v>
      </c>
      <c r="B256" s="18"/>
      <c r="C256" t="str">
        <f>VLOOKUP(A256,匹配表!$1:$1048576,22,0)</f>
        <v>浙江公司全国统一电力市场技术支撑平台4号虚拟机</v>
      </c>
      <c r="D256" t="s">
        <v>13</v>
      </c>
      <c r="E256">
        <v>6.9</v>
      </c>
      <c r="F256" t="s">
        <v>43</v>
      </c>
      <c r="G256" t="s">
        <v>25</v>
      </c>
    </row>
    <row r="257" hidden="1" spans="1:7">
      <c r="A257" t="s">
        <v>2491</v>
      </c>
      <c r="B257" s="18"/>
      <c r="C257" t="str">
        <f>VLOOKUP(A257,匹配表!$1:$1048576,22,0)</f>
        <v>浙江公司全国统一电力市场技术支撑平台4号虚拟机</v>
      </c>
      <c r="D257" t="s">
        <v>13</v>
      </c>
      <c r="E257">
        <v>6.9</v>
      </c>
      <c r="F257" t="s">
        <v>45</v>
      </c>
      <c r="G257" t="s">
        <v>25</v>
      </c>
    </row>
    <row r="258" hidden="1" spans="1:7">
      <c r="A258" t="s">
        <v>2491</v>
      </c>
      <c r="B258" s="18"/>
      <c r="C258" t="str">
        <f>VLOOKUP(A258,匹配表!$1:$1048576,22,0)</f>
        <v>浙江公司全国统一电力市场技术支撑平台4号虚拟机</v>
      </c>
      <c r="D258" t="s">
        <v>13</v>
      </c>
      <c r="E258">
        <v>6.9</v>
      </c>
      <c r="F258" t="s">
        <v>46</v>
      </c>
      <c r="G258" t="s">
        <v>25</v>
      </c>
    </row>
    <row r="259" hidden="1" spans="1:7">
      <c r="A259" t="s">
        <v>2491</v>
      </c>
      <c r="B259" s="18"/>
      <c r="C259" t="str">
        <f>VLOOKUP(A259,匹配表!$1:$1048576,22,0)</f>
        <v>浙江公司全国统一电力市场技术支撑平台4号虚拟机</v>
      </c>
      <c r="D259" t="s">
        <v>13</v>
      </c>
      <c r="E259">
        <v>6.9</v>
      </c>
      <c r="F259" t="s">
        <v>47</v>
      </c>
      <c r="G259" t="s">
        <v>25</v>
      </c>
    </row>
    <row r="260" hidden="1" spans="1:7">
      <c r="A260" t="s">
        <v>2491</v>
      </c>
      <c r="B260" s="18"/>
      <c r="C260" t="str">
        <f>VLOOKUP(A260,匹配表!$1:$1048576,22,0)</f>
        <v>浙江公司全国统一电力市场技术支撑平台4号虚拟机</v>
      </c>
      <c r="D260" t="s">
        <v>13</v>
      </c>
      <c r="E260">
        <v>6.9</v>
      </c>
      <c r="F260" t="s">
        <v>48</v>
      </c>
      <c r="G260" t="s">
        <v>25</v>
      </c>
    </row>
    <row r="261" hidden="1" spans="1:7">
      <c r="A261" t="s">
        <v>2491</v>
      </c>
      <c r="B261" s="18"/>
      <c r="C261" t="str">
        <f>VLOOKUP(A261,匹配表!$1:$1048576,22,0)</f>
        <v>浙江公司全国统一电力市场技术支撑平台4号虚拟机</v>
      </c>
      <c r="D261" t="s">
        <v>13</v>
      </c>
      <c r="E261">
        <v>6.9</v>
      </c>
      <c r="F261" t="s">
        <v>50</v>
      </c>
      <c r="G261" t="s">
        <v>25</v>
      </c>
    </row>
    <row r="262" hidden="1" spans="1:7">
      <c r="A262" t="s">
        <v>2491</v>
      </c>
      <c r="B262" s="18"/>
      <c r="C262" t="str">
        <f>VLOOKUP(A262,匹配表!$1:$1048576,22,0)</f>
        <v>浙江公司全国统一电力市场技术支撑平台4号虚拟机</v>
      </c>
      <c r="D262" t="s">
        <v>13</v>
      </c>
      <c r="E262">
        <v>6.9</v>
      </c>
      <c r="F262" t="s">
        <v>51</v>
      </c>
      <c r="G262" t="s">
        <v>25</v>
      </c>
    </row>
    <row r="263" hidden="1" spans="1:7">
      <c r="A263" t="s">
        <v>2491</v>
      </c>
      <c r="B263" s="18"/>
      <c r="C263" t="str">
        <f>VLOOKUP(A263,匹配表!$1:$1048576,22,0)</f>
        <v>浙江公司全国统一电力市场技术支撑平台4号虚拟机</v>
      </c>
      <c r="D263" t="s">
        <v>13</v>
      </c>
      <c r="E263">
        <v>6.9</v>
      </c>
      <c r="F263" t="s">
        <v>54</v>
      </c>
      <c r="G263" t="s">
        <v>25</v>
      </c>
    </row>
    <row r="264" hidden="1" spans="1:7">
      <c r="A264" t="s">
        <v>2491</v>
      </c>
      <c r="B264" s="18"/>
      <c r="C264" t="str">
        <f>VLOOKUP(A264,匹配表!$1:$1048576,22,0)</f>
        <v>浙江公司全国统一电力市场技术支撑平台4号虚拟机</v>
      </c>
      <c r="D264" t="s">
        <v>13</v>
      </c>
      <c r="E264">
        <v>6.9</v>
      </c>
      <c r="F264" t="s">
        <v>55</v>
      </c>
      <c r="G264" t="s">
        <v>25</v>
      </c>
    </row>
    <row r="265" hidden="1" spans="1:7">
      <c r="A265" t="s">
        <v>2491</v>
      </c>
      <c r="B265" s="18"/>
      <c r="C265" t="str">
        <f>VLOOKUP(A265,匹配表!$1:$1048576,22,0)</f>
        <v>浙江公司全国统一电力市场技术支撑平台4号虚拟机</v>
      </c>
      <c r="D265" t="s">
        <v>13</v>
      </c>
      <c r="E265">
        <v>6.9</v>
      </c>
      <c r="F265" t="s">
        <v>56</v>
      </c>
      <c r="G265" t="s">
        <v>25</v>
      </c>
    </row>
    <row r="266" hidden="1" spans="1:7">
      <c r="A266" t="s">
        <v>2491</v>
      </c>
      <c r="B266" s="18"/>
      <c r="C266" t="str">
        <f>VLOOKUP(A266,匹配表!$1:$1048576,22,0)</f>
        <v>浙江公司全国统一电力市场技术支撑平台4号虚拟机</v>
      </c>
      <c r="D266" t="s">
        <v>13</v>
      </c>
      <c r="E266">
        <v>6.9</v>
      </c>
      <c r="F266" t="s">
        <v>57</v>
      </c>
      <c r="G266" t="s">
        <v>25</v>
      </c>
    </row>
    <row r="267" hidden="1" spans="1:7">
      <c r="A267" t="s">
        <v>2491</v>
      </c>
      <c r="B267" s="18"/>
      <c r="C267" t="str">
        <f>VLOOKUP(A267,匹配表!$1:$1048576,22,0)</f>
        <v>浙江公司全国统一电力市场技术支撑平台4号虚拟机</v>
      </c>
      <c r="D267" t="s">
        <v>13</v>
      </c>
      <c r="E267">
        <v>6.9</v>
      </c>
      <c r="F267" t="s">
        <v>59</v>
      </c>
      <c r="G267" t="s">
        <v>25</v>
      </c>
    </row>
    <row r="268" hidden="1" spans="1:7">
      <c r="A268" t="s">
        <v>2491</v>
      </c>
      <c r="B268" s="18"/>
      <c r="C268" t="str">
        <f>VLOOKUP(A268,匹配表!$1:$1048576,22,0)</f>
        <v>浙江公司全国统一电力市场技术支撑平台4号虚拟机</v>
      </c>
      <c r="D268" t="s">
        <v>13</v>
      </c>
      <c r="E268">
        <v>6.9</v>
      </c>
      <c r="F268" t="s">
        <v>60</v>
      </c>
      <c r="G268" t="s">
        <v>25</v>
      </c>
    </row>
    <row r="269" hidden="1" spans="1:7">
      <c r="A269" t="s">
        <v>2491</v>
      </c>
      <c r="B269" s="18"/>
      <c r="C269" t="str">
        <f>VLOOKUP(A269,匹配表!$1:$1048576,22,0)</f>
        <v>浙江公司全国统一电力市场技术支撑平台4号虚拟机</v>
      </c>
      <c r="D269" t="s">
        <v>13</v>
      </c>
      <c r="E269">
        <v>6.9</v>
      </c>
      <c r="F269" t="s">
        <v>61</v>
      </c>
      <c r="G269" t="s">
        <v>25</v>
      </c>
    </row>
    <row r="270" hidden="1" spans="1:7">
      <c r="A270" t="s">
        <v>2491</v>
      </c>
      <c r="B270" s="18"/>
      <c r="C270" t="str">
        <f>VLOOKUP(A270,匹配表!$1:$1048576,22,0)</f>
        <v>浙江公司全国统一电力市场技术支撑平台4号虚拟机</v>
      </c>
      <c r="D270" t="s">
        <v>13</v>
      </c>
      <c r="E270">
        <v>6.9</v>
      </c>
      <c r="F270" t="s">
        <v>63</v>
      </c>
      <c r="G270" t="s">
        <v>25</v>
      </c>
    </row>
    <row r="271" hidden="1" spans="1:7">
      <c r="A271" t="s">
        <v>2491</v>
      </c>
      <c r="B271" s="18"/>
      <c r="C271" t="str">
        <f>VLOOKUP(A271,匹配表!$1:$1048576,22,0)</f>
        <v>浙江公司全国统一电力市场技术支撑平台4号虚拟机</v>
      </c>
      <c r="D271" t="s">
        <v>13</v>
      </c>
      <c r="E271">
        <v>6.9</v>
      </c>
      <c r="F271" t="s">
        <v>66</v>
      </c>
      <c r="G271" t="s">
        <v>25</v>
      </c>
    </row>
    <row r="272" hidden="1" spans="1:7">
      <c r="A272" t="s">
        <v>2491</v>
      </c>
      <c r="B272" s="18"/>
      <c r="C272" t="str">
        <f>VLOOKUP(A272,匹配表!$1:$1048576,22,0)</f>
        <v>浙江公司全国统一电力市场技术支撑平台4号虚拟机</v>
      </c>
      <c r="D272" t="s">
        <v>13</v>
      </c>
      <c r="E272">
        <v>6.9</v>
      </c>
      <c r="F272" t="s">
        <v>69</v>
      </c>
      <c r="G272" t="s">
        <v>25</v>
      </c>
    </row>
    <row r="273" hidden="1" spans="1:7">
      <c r="A273" t="s">
        <v>2491</v>
      </c>
      <c r="B273" s="18"/>
      <c r="C273" t="str">
        <f>VLOOKUP(A273,匹配表!$1:$1048576,22,0)</f>
        <v>浙江公司全国统一电力市场技术支撑平台4号虚拟机</v>
      </c>
      <c r="D273" t="s">
        <v>13</v>
      </c>
      <c r="E273">
        <v>6.9</v>
      </c>
      <c r="F273" t="s">
        <v>121</v>
      </c>
      <c r="G273" t="s">
        <v>25</v>
      </c>
    </row>
    <row r="274" hidden="1" spans="1:7">
      <c r="A274" t="s">
        <v>2491</v>
      </c>
      <c r="B274" s="18"/>
      <c r="C274" t="str">
        <f>VLOOKUP(A274,匹配表!$1:$1048576,22,0)</f>
        <v>浙江公司全国统一电力市场技术支撑平台4号虚拟机</v>
      </c>
      <c r="D274" t="s">
        <v>13</v>
      </c>
      <c r="E274">
        <v>6.9</v>
      </c>
      <c r="F274" t="s">
        <v>122</v>
      </c>
      <c r="G274" t="s">
        <v>25</v>
      </c>
    </row>
    <row r="275" hidden="1" spans="1:7">
      <c r="A275" t="s">
        <v>2491</v>
      </c>
      <c r="B275" s="18"/>
      <c r="C275" t="str">
        <f>VLOOKUP(A275,匹配表!$1:$1048576,22,0)</f>
        <v>浙江公司全国统一电力市场技术支撑平台4号虚拟机</v>
      </c>
      <c r="D275" t="s">
        <v>13</v>
      </c>
      <c r="E275">
        <v>6.9</v>
      </c>
      <c r="F275" t="s">
        <v>71</v>
      </c>
      <c r="G275" t="s">
        <v>25</v>
      </c>
    </row>
    <row r="276" hidden="1" spans="1:10">
      <c r="A276" s="16" t="s">
        <v>2492</v>
      </c>
      <c r="B276" s="17" t="str">
        <f>VLOOKUP(A276,匹配表!$1:$1048576,24,0)</f>
        <v>陈逍潇</v>
      </c>
      <c r="C276" s="16" t="str">
        <f>VLOOKUP(A276,匹配表!$1:$1048576,22,0)</f>
        <v>浙江公司全国统一电力市场技术支撑平台10号虚拟机</v>
      </c>
      <c r="D276" s="16" t="s">
        <v>13</v>
      </c>
      <c r="E276" s="16">
        <v>6.9</v>
      </c>
      <c r="F276" s="16" t="s">
        <v>577</v>
      </c>
      <c r="G276" s="16" t="s">
        <v>16</v>
      </c>
      <c r="H276" s="19" t="s">
        <v>207</v>
      </c>
      <c r="I276" s="23" t="s">
        <v>2490</v>
      </c>
      <c r="J276" s="16"/>
    </row>
    <row r="277" hidden="1" spans="1:10">
      <c r="A277" s="16" t="s">
        <v>2492</v>
      </c>
      <c r="B277" s="17" t="str">
        <f>VLOOKUP(A277,匹配表!$1:$1048576,24,0)</f>
        <v>陈逍潇</v>
      </c>
      <c r="C277" s="16" t="str">
        <f>VLOOKUP(A277,匹配表!$1:$1048576,22,0)</f>
        <v>浙江公司全国统一电力市场技术支撑平台10号虚拟机</v>
      </c>
      <c r="D277" s="16" t="s">
        <v>13</v>
      </c>
      <c r="E277" s="16">
        <v>6.9</v>
      </c>
      <c r="F277" s="16" t="s">
        <v>920</v>
      </c>
      <c r="G277" s="16" t="s">
        <v>16</v>
      </c>
      <c r="H277" s="19" t="s">
        <v>207</v>
      </c>
      <c r="I277" s="19" t="s">
        <v>309</v>
      </c>
      <c r="J277" s="16"/>
    </row>
    <row r="278" hidden="1" spans="1:10">
      <c r="A278" s="16" t="s">
        <v>2492</v>
      </c>
      <c r="B278" s="17" t="str">
        <f>VLOOKUP(A278,匹配表!$1:$1048576,24,0)</f>
        <v>陈逍潇</v>
      </c>
      <c r="C278" s="16" t="str">
        <f>VLOOKUP(A278,匹配表!$1:$1048576,22,0)</f>
        <v>浙江公司全国统一电力市场技术支撑平台10号虚拟机</v>
      </c>
      <c r="D278" s="16" t="s">
        <v>13</v>
      </c>
      <c r="E278" s="16">
        <v>6.9</v>
      </c>
      <c r="F278" s="16" t="s">
        <v>15</v>
      </c>
      <c r="G278" s="16" t="s">
        <v>16</v>
      </c>
      <c r="H278" s="19" t="s">
        <v>207</v>
      </c>
      <c r="I278" s="16" t="s">
        <v>520</v>
      </c>
      <c r="J278" s="16"/>
    </row>
    <row r="279" hidden="1" spans="1:10">
      <c r="A279" s="16" t="s">
        <v>2492</v>
      </c>
      <c r="B279" s="17" t="str">
        <f>VLOOKUP(A279,匹配表!$1:$1048576,24,0)</f>
        <v>陈逍潇</v>
      </c>
      <c r="C279" s="16" t="str">
        <f>VLOOKUP(A279,匹配表!$1:$1048576,22,0)</f>
        <v>浙江公司全国统一电力市场技术支撑平台10号虚拟机</v>
      </c>
      <c r="D279" s="16" t="s">
        <v>13</v>
      </c>
      <c r="E279" s="16">
        <v>6.9</v>
      </c>
      <c r="F279" s="16" t="s">
        <v>18</v>
      </c>
      <c r="G279" s="16" t="s">
        <v>16</v>
      </c>
      <c r="H279" s="16" t="s">
        <v>19</v>
      </c>
      <c r="I279" s="16" t="s">
        <v>76</v>
      </c>
      <c r="J279" s="16"/>
    </row>
    <row r="280" hidden="1" spans="1:10">
      <c r="A280" s="16" t="s">
        <v>2492</v>
      </c>
      <c r="B280" s="17" t="str">
        <f>VLOOKUP(A280,匹配表!$1:$1048576,24,0)</f>
        <v>陈逍潇</v>
      </c>
      <c r="C280" s="16" t="str">
        <f>VLOOKUP(A280,匹配表!$1:$1048576,22,0)</f>
        <v>浙江公司全国统一电力市场技术支撑平台10号虚拟机</v>
      </c>
      <c r="D280" s="16" t="s">
        <v>13</v>
      </c>
      <c r="E280" s="16">
        <v>6.9</v>
      </c>
      <c r="F280" s="16" t="s">
        <v>137</v>
      </c>
      <c r="G280" s="16" t="s">
        <v>16</v>
      </c>
      <c r="H280" s="19" t="s">
        <v>178</v>
      </c>
      <c r="I280" s="19" t="s">
        <v>178</v>
      </c>
      <c r="J280" s="16"/>
    </row>
    <row r="281" hidden="1" spans="1:7">
      <c r="A281" t="s">
        <v>2492</v>
      </c>
      <c r="B281" s="18"/>
      <c r="C281" t="str">
        <f>VLOOKUP(A281,匹配表!$1:$1048576,22,0)</f>
        <v>浙江公司全国统一电力市场技术支撑平台10号虚拟机</v>
      </c>
      <c r="D281" t="s">
        <v>13</v>
      </c>
      <c r="E281">
        <v>6.9</v>
      </c>
      <c r="F281" t="s">
        <v>24</v>
      </c>
      <c r="G281" t="s">
        <v>25</v>
      </c>
    </row>
    <row r="282" hidden="1" spans="1:7">
      <c r="A282" t="s">
        <v>2492</v>
      </c>
      <c r="B282" s="18"/>
      <c r="C282" t="str">
        <f>VLOOKUP(A282,匹配表!$1:$1048576,22,0)</f>
        <v>浙江公司全国统一电力市场技术支撑平台10号虚拟机</v>
      </c>
      <c r="D282" t="s">
        <v>13</v>
      </c>
      <c r="E282">
        <v>6.9</v>
      </c>
      <c r="F282" t="s">
        <v>26</v>
      </c>
      <c r="G282" t="s">
        <v>25</v>
      </c>
    </row>
    <row r="283" hidden="1" spans="1:7">
      <c r="A283" t="s">
        <v>2492</v>
      </c>
      <c r="B283" s="18"/>
      <c r="C283" t="str">
        <f>VLOOKUP(A283,匹配表!$1:$1048576,22,0)</f>
        <v>浙江公司全国统一电力市场技术支撑平台10号虚拟机</v>
      </c>
      <c r="D283" t="s">
        <v>13</v>
      </c>
      <c r="E283">
        <v>6.9</v>
      </c>
      <c r="F283" t="s">
        <v>98</v>
      </c>
      <c r="G283" t="s">
        <v>25</v>
      </c>
    </row>
    <row r="284" hidden="1" spans="1:7">
      <c r="A284" t="s">
        <v>2492</v>
      </c>
      <c r="B284" s="18"/>
      <c r="C284" t="str">
        <f>VLOOKUP(A284,匹配表!$1:$1048576,22,0)</f>
        <v>浙江公司全国统一电力市场技术支撑平台10号虚拟机</v>
      </c>
      <c r="D284" t="s">
        <v>13</v>
      </c>
      <c r="E284">
        <v>6.9</v>
      </c>
      <c r="F284" t="s">
        <v>29</v>
      </c>
      <c r="G284" t="s">
        <v>25</v>
      </c>
    </row>
    <row r="285" hidden="1" spans="1:7">
      <c r="A285" t="s">
        <v>2492</v>
      </c>
      <c r="B285" s="18"/>
      <c r="C285" t="str">
        <f>VLOOKUP(A285,匹配表!$1:$1048576,22,0)</f>
        <v>浙江公司全国统一电力市场技术支撑平台10号虚拟机</v>
      </c>
      <c r="D285" t="s">
        <v>13</v>
      </c>
      <c r="E285">
        <v>6.9</v>
      </c>
      <c r="F285" t="s">
        <v>30</v>
      </c>
      <c r="G285" t="s">
        <v>25</v>
      </c>
    </row>
    <row r="286" hidden="1" spans="1:7">
      <c r="A286" t="s">
        <v>2492</v>
      </c>
      <c r="B286" s="18"/>
      <c r="C286" t="str">
        <f>VLOOKUP(A286,匹配表!$1:$1048576,22,0)</f>
        <v>浙江公司全国统一电力市场技术支撑平台10号虚拟机</v>
      </c>
      <c r="D286" t="s">
        <v>13</v>
      </c>
      <c r="E286">
        <v>6.9</v>
      </c>
      <c r="F286" t="s">
        <v>33</v>
      </c>
      <c r="G286" t="s">
        <v>25</v>
      </c>
    </row>
    <row r="287" hidden="1" spans="1:7">
      <c r="A287" t="s">
        <v>2492</v>
      </c>
      <c r="B287" s="18"/>
      <c r="C287" t="str">
        <f>VLOOKUP(A287,匹配表!$1:$1048576,22,0)</f>
        <v>浙江公司全国统一电力市场技术支撑平台10号虚拟机</v>
      </c>
      <c r="D287" t="s">
        <v>13</v>
      </c>
      <c r="E287">
        <v>6.9</v>
      </c>
      <c r="F287" t="s">
        <v>34</v>
      </c>
      <c r="G287" t="s">
        <v>25</v>
      </c>
    </row>
    <row r="288" hidden="1" spans="1:7">
      <c r="A288" t="s">
        <v>2492</v>
      </c>
      <c r="B288" s="18"/>
      <c r="C288" t="str">
        <f>VLOOKUP(A288,匹配表!$1:$1048576,22,0)</f>
        <v>浙江公司全国统一电力市场技术支撑平台10号虚拟机</v>
      </c>
      <c r="D288" t="s">
        <v>13</v>
      </c>
      <c r="E288">
        <v>6.9</v>
      </c>
      <c r="F288" t="s">
        <v>35</v>
      </c>
      <c r="G288" t="s">
        <v>25</v>
      </c>
    </row>
    <row r="289" hidden="1" spans="1:7">
      <c r="A289" t="s">
        <v>2492</v>
      </c>
      <c r="B289" s="18"/>
      <c r="C289" t="str">
        <f>VLOOKUP(A289,匹配表!$1:$1048576,22,0)</f>
        <v>浙江公司全国统一电力市场技术支撑平台10号虚拟机</v>
      </c>
      <c r="D289" t="s">
        <v>13</v>
      </c>
      <c r="E289">
        <v>6.9</v>
      </c>
      <c r="F289" t="s">
        <v>36</v>
      </c>
      <c r="G289" t="s">
        <v>25</v>
      </c>
    </row>
    <row r="290" hidden="1" spans="1:7">
      <c r="A290" t="s">
        <v>2492</v>
      </c>
      <c r="B290" s="18"/>
      <c r="C290" t="str">
        <f>VLOOKUP(A290,匹配表!$1:$1048576,22,0)</f>
        <v>浙江公司全国统一电力市场技术支撑平台10号虚拟机</v>
      </c>
      <c r="D290" t="s">
        <v>13</v>
      </c>
      <c r="E290">
        <v>6.9</v>
      </c>
      <c r="F290" t="s">
        <v>37</v>
      </c>
      <c r="G290" t="s">
        <v>25</v>
      </c>
    </row>
    <row r="291" hidden="1" spans="1:7">
      <c r="A291" t="s">
        <v>2492</v>
      </c>
      <c r="B291" s="18"/>
      <c r="C291" t="str">
        <f>VLOOKUP(A291,匹配表!$1:$1048576,22,0)</f>
        <v>浙江公司全国统一电力市场技术支撑平台10号虚拟机</v>
      </c>
      <c r="D291" t="s">
        <v>13</v>
      </c>
      <c r="E291">
        <v>6.9</v>
      </c>
      <c r="F291" t="s">
        <v>101</v>
      </c>
      <c r="G291" t="s">
        <v>25</v>
      </c>
    </row>
    <row r="292" hidden="1" spans="1:7">
      <c r="A292" t="s">
        <v>2492</v>
      </c>
      <c r="B292" s="18"/>
      <c r="C292" t="str">
        <f>VLOOKUP(A292,匹配表!$1:$1048576,22,0)</f>
        <v>浙江公司全国统一电力市场技术支撑平台10号虚拟机</v>
      </c>
      <c r="D292" t="s">
        <v>13</v>
      </c>
      <c r="E292">
        <v>6.9</v>
      </c>
      <c r="F292" t="s">
        <v>102</v>
      </c>
      <c r="G292" t="s">
        <v>25</v>
      </c>
    </row>
    <row r="293" hidden="1" spans="1:7">
      <c r="A293" t="s">
        <v>2492</v>
      </c>
      <c r="B293" s="18"/>
      <c r="C293" t="str">
        <f>VLOOKUP(A293,匹配表!$1:$1048576,22,0)</f>
        <v>浙江公司全国统一电力市场技术支撑平台10号虚拟机</v>
      </c>
      <c r="D293" t="s">
        <v>13</v>
      </c>
      <c r="E293">
        <v>6.9</v>
      </c>
      <c r="F293" t="s">
        <v>40</v>
      </c>
      <c r="G293" t="s">
        <v>25</v>
      </c>
    </row>
    <row r="294" hidden="1" spans="1:7">
      <c r="A294" t="s">
        <v>2492</v>
      </c>
      <c r="B294" s="18"/>
      <c r="C294" t="str">
        <f>VLOOKUP(A294,匹配表!$1:$1048576,22,0)</f>
        <v>浙江公司全国统一电力市场技术支撑平台10号虚拟机</v>
      </c>
      <c r="D294" t="s">
        <v>13</v>
      </c>
      <c r="E294">
        <v>6.9</v>
      </c>
      <c r="F294" t="s">
        <v>42</v>
      </c>
      <c r="G294" t="s">
        <v>25</v>
      </c>
    </row>
    <row r="295" hidden="1" spans="1:7">
      <c r="A295" t="s">
        <v>2492</v>
      </c>
      <c r="B295" s="18"/>
      <c r="C295" t="str">
        <f>VLOOKUP(A295,匹配表!$1:$1048576,22,0)</f>
        <v>浙江公司全国统一电力市场技术支撑平台10号虚拟机</v>
      </c>
      <c r="D295" t="s">
        <v>13</v>
      </c>
      <c r="E295">
        <v>6.9</v>
      </c>
      <c r="F295" t="s">
        <v>43</v>
      </c>
      <c r="G295" t="s">
        <v>25</v>
      </c>
    </row>
    <row r="296" hidden="1" spans="1:7">
      <c r="A296" t="s">
        <v>2492</v>
      </c>
      <c r="B296" s="18"/>
      <c r="C296" t="str">
        <f>VLOOKUP(A296,匹配表!$1:$1048576,22,0)</f>
        <v>浙江公司全国统一电力市场技术支撑平台10号虚拟机</v>
      </c>
      <c r="D296" t="s">
        <v>13</v>
      </c>
      <c r="E296">
        <v>6.9</v>
      </c>
      <c r="F296" t="s">
        <v>45</v>
      </c>
      <c r="G296" t="s">
        <v>25</v>
      </c>
    </row>
    <row r="297" hidden="1" spans="1:7">
      <c r="A297" t="s">
        <v>2492</v>
      </c>
      <c r="B297" s="18"/>
      <c r="C297" t="str">
        <f>VLOOKUP(A297,匹配表!$1:$1048576,22,0)</f>
        <v>浙江公司全国统一电力市场技术支撑平台10号虚拟机</v>
      </c>
      <c r="D297" t="s">
        <v>13</v>
      </c>
      <c r="E297">
        <v>6.9</v>
      </c>
      <c r="F297" t="s">
        <v>46</v>
      </c>
      <c r="G297" t="s">
        <v>25</v>
      </c>
    </row>
    <row r="298" hidden="1" spans="1:7">
      <c r="A298" t="s">
        <v>2492</v>
      </c>
      <c r="B298" s="18"/>
      <c r="C298" t="str">
        <f>VLOOKUP(A298,匹配表!$1:$1048576,22,0)</f>
        <v>浙江公司全国统一电力市场技术支撑平台10号虚拟机</v>
      </c>
      <c r="D298" t="s">
        <v>13</v>
      </c>
      <c r="E298">
        <v>6.9</v>
      </c>
      <c r="F298" t="s">
        <v>47</v>
      </c>
      <c r="G298" t="s">
        <v>25</v>
      </c>
    </row>
    <row r="299" hidden="1" spans="1:7">
      <c r="A299" t="s">
        <v>2492</v>
      </c>
      <c r="B299" s="18"/>
      <c r="C299" t="str">
        <f>VLOOKUP(A299,匹配表!$1:$1048576,22,0)</f>
        <v>浙江公司全国统一电力市场技术支撑平台10号虚拟机</v>
      </c>
      <c r="D299" t="s">
        <v>13</v>
      </c>
      <c r="E299">
        <v>6.9</v>
      </c>
      <c r="F299" t="s">
        <v>48</v>
      </c>
      <c r="G299" t="s">
        <v>25</v>
      </c>
    </row>
    <row r="300" hidden="1" spans="1:7">
      <c r="A300" t="s">
        <v>2492</v>
      </c>
      <c r="B300" s="18"/>
      <c r="C300" t="str">
        <f>VLOOKUP(A300,匹配表!$1:$1048576,22,0)</f>
        <v>浙江公司全国统一电力市场技术支撑平台10号虚拟机</v>
      </c>
      <c r="D300" t="s">
        <v>13</v>
      </c>
      <c r="E300">
        <v>6.9</v>
      </c>
      <c r="F300" t="s">
        <v>50</v>
      </c>
      <c r="G300" t="s">
        <v>25</v>
      </c>
    </row>
    <row r="301" hidden="1" spans="1:7">
      <c r="A301" t="s">
        <v>2492</v>
      </c>
      <c r="B301" s="18"/>
      <c r="C301" t="str">
        <f>VLOOKUP(A301,匹配表!$1:$1048576,22,0)</f>
        <v>浙江公司全国统一电力市场技术支撑平台10号虚拟机</v>
      </c>
      <c r="D301" t="s">
        <v>13</v>
      </c>
      <c r="E301">
        <v>6.9</v>
      </c>
      <c r="F301" t="s">
        <v>51</v>
      </c>
      <c r="G301" t="s">
        <v>25</v>
      </c>
    </row>
    <row r="302" hidden="1" spans="1:7">
      <c r="A302" t="s">
        <v>2492</v>
      </c>
      <c r="B302" s="18"/>
      <c r="C302" t="str">
        <f>VLOOKUP(A302,匹配表!$1:$1048576,22,0)</f>
        <v>浙江公司全国统一电力市场技术支撑平台10号虚拟机</v>
      </c>
      <c r="D302" t="s">
        <v>13</v>
      </c>
      <c r="E302">
        <v>6.9</v>
      </c>
      <c r="F302" t="s">
        <v>54</v>
      </c>
      <c r="G302" t="s">
        <v>25</v>
      </c>
    </row>
    <row r="303" hidden="1" spans="1:7">
      <c r="A303" t="s">
        <v>2492</v>
      </c>
      <c r="B303" s="18"/>
      <c r="C303" t="str">
        <f>VLOOKUP(A303,匹配表!$1:$1048576,22,0)</f>
        <v>浙江公司全国统一电力市场技术支撑平台10号虚拟机</v>
      </c>
      <c r="D303" t="s">
        <v>13</v>
      </c>
      <c r="E303">
        <v>6.9</v>
      </c>
      <c r="F303" t="s">
        <v>55</v>
      </c>
      <c r="G303" t="s">
        <v>25</v>
      </c>
    </row>
    <row r="304" hidden="1" spans="1:7">
      <c r="A304" t="s">
        <v>2492</v>
      </c>
      <c r="B304" s="18"/>
      <c r="C304" t="str">
        <f>VLOOKUP(A304,匹配表!$1:$1048576,22,0)</f>
        <v>浙江公司全国统一电力市场技术支撑平台10号虚拟机</v>
      </c>
      <c r="D304" t="s">
        <v>13</v>
      </c>
      <c r="E304">
        <v>6.9</v>
      </c>
      <c r="F304" t="s">
        <v>56</v>
      </c>
      <c r="G304" t="s">
        <v>25</v>
      </c>
    </row>
    <row r="305" hidden="1" spans="1:7">
      <c r="A305" t="s">
        <v>2492</v>
      </c>
      <c r="B305" s="18"/>
      <c r="C305" t="str">
        <f>VLOOKUP(A305,匹配表!$1:$1048576,22,0)</f>
        <v>浙江公司全国统一电力市场技术支撑平台10号虚拟机</v>
      </c>
      <c r="D305" t="s">
        <v>13</v>
      </c>
      <c r="E305">
        <v>6.9</v>
      </c>
      <c r="F305" t="s">
        <v>57</v>
      </c>
      <c r="G305" t="s">
        <v>25</v>
      </c>
    </row>
    <row r="306" hidden="1" spans="1:7">
      <c r="A306" t="s">
        <v>2492</v>
      </c>
      <c r="B306" s="18"/>
      <c r="C306" t="str">
        <f>VLOOKUP(A306,匹配表!$1:$1048576,22,0)</f>
        <v>浙江公司全国统一电力市场技术支撑平台10号虚拟机</v>
      </c>
      <c r="D306" t="s">
        <v>13</v>
      </c>
      <c r="E306">
        <v>6.9</v>
      </c>
      <c r="F306" t="s">
        <v>59</v>
      </c>
      <c r="G306" t="s">
        <v>25</v>
      </c>
    </row>
    <row r="307" hidden="1" spans="1:7">
      <c r="A307" t="s">
        <v>2492</v>
      </c>
      <c r="B307" s="18"/>
      <c r="C307" t="str">
        <f>VLOOKUP(A307,匹配表!$1:$1048576,22,0)</f>
        <v>浙江公司全国统一电力市场技术支撑平台10号虚拟机</v>
      </c>
      <c r="D307" t="s">
        <v>13</v>
      </c>
      <c r="E307">
        <v>6.9</v>
      </c>
      <c r="F307" t="s">
        <v>60</v>
      </c>
      <c r="G307" t="s">
        <v>25</v>
      </c>
    </row>
    <row r="308" hidden="1" spans="1:7">
      <c r="A308" t="s">
        <v>2492</v>
      </c>
      <c r="B308" s="18"/>
      <c r="C308" t="str">
        <f>VLOOKUP(A308,匹配表!$1:$1048576,22,0)</f>
        <v>浙江公司全国统一电力市场技术支撑平台10号虚拟机</v>
      </c>
      <c r="D308" t="s">
        <v>13</v>
      </c>
      <c r="E308">
        <v>6.9</v>
      </c>
      <c r="F308" t="s">
        <v>61</v>
      </c>
      <c r="G308" t="s">
        <v>25</v>
      </c>
    </row>
    <row r="309" hidden="1" spans="1:7">
      <c r="A309" t="s">
        <v>2492</v>
      </c>
      <c r="B309" s="18"/>
      <c r="C309" t="str">
        <f>VLOOKUP(A309,匹配表!$1:$1048576,22,0)</f>
        <v>浙江公司全国统一电力市场技术支撑平台10号虚拟机</v>
      </c>
      <c r="D309" t="s">
        <v>13</v>
      </c>
      <c r="E309">
        <v>6.9</v>
      </c>
      <c r="F309" t="s">
        <v>63</v>
      </c>
      <c r="G309" t="s">
        <v>25</v>
      </c>
    </row>
    <row r="310" hidden="1" spans="1:7">
      <c r="A310" t="s">
        <v>2492</v>
      </c>
      <c r="B310" s="18"/>
      <c r="C310" t="str">
        <f>VLOOKUP(A310,匹配表!$1:$1048576,22,0)</f>
        <v>浙江公司全国统一电力市场技术支撑平台10号虚拟机</v>
      </c>
      <c r="D310" t="s">
        <v>13</v>
      </c>
      <c r="E310">
        <v>6.9</v>
      </c>
      <c r="F310" t="s">
        <v>66</v>
      </c>
      <c r="G310" t="s">
        <v>25</v>
      </c>
    </row>
    <row r="311" hidden="1" spans="1:7">
      <c r="A311" t="s">
        <v>2492</v>
      </c>
      <c r="B311" s="18"/>
      <c r="C311" t="str">
        <f>VLOOKUP(A311,匹配表!$1:$1048576,22,0)</f>
        <v>浙江公司全国统一电力市场技术支撑平台10号虚拟机</v>
      </c>
      <c r="D311" t="s">
        <v>13</v>
      </c>
      <c r="E311">
        <v>6.9</v>
      </c>
      <c r="F311" t="s">
        <v>69</v>
      </c>
      <c r="G311" t="s">
        <v>25</v>
      </c>
    </row>
    <row r="312" hidden="1" spans="1:7">
      <c r="A312" t="s">
        <v>2492</v>
      </c>
      <c r="B312" s="18"/>
      <c r="C312" t="str">
        <f>VLOOKUP(A312,匹配表!$1:$1048576,22,0)</f>
        <v>浙江公司全国统一电力市场技术支撑平台10号虚拟机</v>
      </c>
      <c r="D312" t="s">
        <v>13</v>
      </c>
      <c r="E312">
        <v>6.9</v>
      </c>
      <c r="F312" t="s">
        <v>121</v>
      </c>
      <c r="G312" t="s">
        <v>25</v>
      </c>
    </row>
    <row r="313" hidden="1" spans="1:7">
      <c r="A313" t="s">
        <v>2492</v>
      </c>
      <c r="B313" s="18"/>
      <c r="C313" t="str">
        <f>VLOOKUP(A313,匹配表!$1:$1048576,22,0)</f>
        <v>浙江公司全国统一电力市场技术支撑平台10号虚拟机</v>
      </c>
      <c r="D313" t="s">
        <v>13</v>
      </c>
      <c r="E313">
        <v>6.9</v>
      </c>
      <c r="F313" t="s">
        <v>122</v>
      </c>
      <c r="G313" t="s">
        <v>25</v>
      </c>
    </row>
    <row r="314" hidden="1" spans="1:7">
      <c r="A314" t="s">
        <v>2492</v>
      </c>
      <c r="B314" s="18"/>
      <c r="C314" t="str">
        <f>VLOOKUP(A314,匹配表!$1:$1048576,22,0)</f>
        <v>浙江公司全国统一电力市场技术支撑平台10号虚拟机</v>
      </c>
      <c r="D314" t="s">
        <v>13</v>
      </c>
      <c r="E314">
        <v>6.9</v>
      </c>
      <c r="F314" t="s">
        <v>71</v>
      </c>
      <c r="G314" t="s">
        <v>25</v>
      </c>
    </row>
    <row r="315" hidden="1" spans="1:10">
      <c r="A315" s="16" t="s">
        <v>2493</v>
      </c>
      <c r="B315" s="17" t="str">
        <f>VLOOKUP(A315,匹配表!$1:$1048576,24,0)</f>
        <v>陈逍潇</v>
      </c>
      <c r="C315" s="16" t="str">
        <f>VLOOKUP(A315,匹配表!$1:$1048576,22,0)</f>
        <v>浙江公司全国统一电力市场技术支撑平台11号虚拟机</v>
      </c>
      <c r="D315" s="16" t="s">
        <v>13</v>
      </c>
      <c r="E315" s="16">
        <v>6.9</v>
      </c>
      <c r="F315" s="16" t="s">
        <v>577</v>
      </c>
      <c r="G315" s="16" t="s">
        <v>16</v>
      </c>
      <c r="H315" s="19" t="s">
        <v>207</v>
      </c>
      <c r="I315" s="16" t="s">
        <v>2490</v>
      </c>
      <c r="J315" s="16"/>
    </row>
    <row r="316" hidden="1" spans="1:10">
      <c r="A316" s="16" t="s">
        <v>2493</v>
      </c>
      <c r="B316" s="17" t="str">
        <f>VLOOKUP(A316,匹配表!$1:$1048576,24,0)</f>
        <v>陈逍潇</v>
      </c>
      <c r="C316" s="16" t="str">
        <f>VLOOKUP(A316,匹配表!$1:$1048576,22,0)</f>
        <v>浙江公司全国统一电力市场技术支撑平台11号虚拟机</v>
      </c>
      <c r="D316" s="16" t="s">
        <v>13</v>
      </c>
      <c r="E316" s="16">
        <v>6.9</v>
      </c>
      <c r="F316" s="16" t="s">
        <v>920</v>
      </c>
      <c r="G316" s="16" t="s">
        <v>16</v>
      </c>
      <c r="H316" s="19" t="s">
        <v>207</v>
      </c>
      <c r="I316" s="19" t="s">
        <v>309</v>
      </c>
      <c r="J316" s="16"/>
    </row>
    <row r="317" hidden="1" spans="1:10">
      <c r="A317" s="16" t="s">
        <v>2493</v>
      </c>
      <c r="B317" s="17" t="str">
        <f>VLOOKUP(A317,匹配表!$1:$1048576,24,0)</f>
        <v>陈逍潇</v>
      </c>
      <c r="C317" s="16" t="str">
        <f>VLOOKUP(A317,匹配表!$1:$1048576,22,0)</f>
        <v>浙江公司全国统一电力市场技术支撑平台11号虚拟机</v>
      </c>
      <c r="D317" s="16" t="s">
        <v>13</v>
      </c>
      <c r="E317" s="16">
        <v>6.9</v>
      </c>
      <c r="F317" s="16" t="s">
        <v>15</v>
      </c>
      <c r="G317" s="16" t="s">
        <v>16</v>
      </c>
      <c r="H317" s="19" t="s">
        <v>207</v>
      </c>
      <c r="I317" s="16" t="s">
        <v>520</v>
      </c>
      <c r="J317" s="16"/>
    </row>
    <row r="318" hidden="1" spans="1:10">
      <c r="A318" s="16" t="s">
        <v>2493</v>
      </c>
      <c r="B318" s="17" t="str">
        <f>VLOOKUP(A318,匹配表!$1:$1048576,24,0)</f>
        <v>陈逍潇</v>
      </c>
      <c r="C318" s="16" t="str">
        <f>VLOOKUP(A318,匹配表!$1:$1048576,22,0)</f>
        <v>浙江公司全国统一电力市场技术支撑平台11号虚拟机</v>
      </c>
      <c r="D318" s="16" t="s">
        <v>13</v>
      </c>
      <c r="E318" s="16">
        <v>6.9</v>
      </c>
      <c r="F318" s="16" t="s">
        <v>18</v>
      </c>
      <c r="G318" s="16" t="s">
        <v>16</v>
      </c>
      <c r="H318" s="16" t="s">
        <v>19</v>
      </c>
      <c r="I318" s="16" t="s">
        <v>76</v>
      </c>
      <c r="J318" s="16"/>
    </row>
    <row r="319" hidden="1" spans="1:10">
      <c r="A319" s="16" t="s">
        <v>2493</v>
      </c>
      <c r="B319" s="17" t="str">
        <f>VLOOKUP(A319,匹配表!$1:$1048576,24,0)</f>
        <v>陈逍潇</v>
      </c>
      <c r="C319" s="16" t="str">
        <f>VLOOKUP(A319,匹配表!$1:$1048576,22,0)</f>
        <v>浙江公司全国统一电力市场技术支撑平台11号虚拟机</v>
      </c>
      <c r="D319" s="16" t="s">
        <v>13</v>
      </c>
      <c r="E319" s="16">
        <v>6.9</v>
      </c>
      <c r="F319" s="16" t="s">
        <v>137</v>
      </c>
      <c r="G319" s="16" t="s">
        <v>16</v>
      </c>
      <c r="H319" s="19" t="s">
        <v>207</v>
      </c>
      <c r="I319" s="16" t="s">
        <v>508</v>
      </c>
      <c r="J319" s="16"/>
    </row>
    <row r="320" hidden="1" spans="1:9">
      <c r="A320" t="s">
        <v>2493</v>
      </c>
      <c r="B320" s="18"/>
      <c r="C320" t="str">
        <f>VLOOKUP(A320,匹配表!$1:$1048576,22,0)</f>
        <v>浙江公司全国统一电力市场技术支撑平台11号虚拟机</v>
      </c>
      <c r="D320" t="s">
        <v>13</v>
      </c>
      <c r="E320">
        <v>6.9</v>
      </c>
      <c r="F320" t="s">
        <v>24</v>
      </c>
      <c r="G320" t="s">
        <v>25</v>
      </c>
      <c r="I320" s="16" t="s">
        <v>2490</v>
      </c>
    </row>
    <row r="321" hidden="1" spans="1:7">
      <c r="A321" t="s">
        <v>2493</v>
      </c>
      <c r="B321" s="18"/>
      <c r="C321" t="str">
        <f>VLOOKUP(A321,匹配表!$1:$1048576,22,0)</f>
        <v>浙江公司全国统一电力市场技术支撑平台11号虚拟机</v>
      </c>
      <c r="D321" t="s">
        <v>13</v>
      </c>
      <c r="E321">
        <v>6.9</v>
      </c>
      <c r="F321" t="s">
        <v>26</v>
      </c>
      <c r="G321" t="s">
        <v>25</v>
      </c>
    </row>
    <row r="322" hidden="1" spans="1:7">
      <c r="A322" t="s">
        <v>2493</v>
      </c>
      <c r="B322" s="18"/>
      <c r="C322" t="str">
        <f>VLOOKUP(A322,匹配表!$1:$1048576,22,0)</f>
        <v>浙江公司全国统一电力市场技术支撑平台11号虚拟机</v>
      </c>
      <c r="D322" t="s">
        <v>13</v>
      </c>
      <c r="E322">
        <v>6.9</v>
      </c>
      <c r="F322" t="s">
        <v>98</v>
      </c>
      <c r="G322" t="s">
        <v>25</v>
      </c>
    </row>
    <row r="323" hidden="1" spans="1:7">
      <c r="A323" t="s">
        <v>2493</v>
      </c>
      <c r="B323" s="18"/>
      <c r="C323" t="str">
        <f>VLOOKUP(A323,匹配表!$1:$1048576,22,0)</f>
        <v>浙江公司全国统一电力市场技术支撑平台11号虚拟机</v>
      </c>
      <c r="D323" t="s">
        <v>13</v>
      </c>
      <c r="E323">
        <v>6.9</v>
      </c>
      <c r="F323" t="s">
        <v>29</v>
      </c>
      <c r="G323" t="s">
        <v>25</v>
      </c>
    </row>
    <row r="324" hidden="1" spans="1:7">
      <c r="A324" t="s">
        <v>2493</v>
      </c>
      <c r="B324" s="18"/>
      <c r="C324" t="str">
        <f>VLOOKUP(A324,匹配表!$1:$1048576,22,0)</f>
        <v>浙江公司全国统一电力市场技术支撑平台11号虚拟机</v>
      </c>
      <c r="D324" t="s">
        <v>13</v>
      </c>
      <c r="E324">
        <v>6.9</v>
      </c>
      <c r="F324" t="s">
        <v>30</v>
      </c>
      <c r="G324" t="s">
        <v>25</v>
      </c>
    </row>
    <row r="325" hidden="1" spans="1:7">
      <c r="A325" t="s">
        <v>2493</v>
      </c>
      <c r="B325" s="18"/>
      <c r="C325" t="str">
        <f>VLOOKUP(A325,匹配表!$1:$1048576,22,0)</f>
        <v>浙江公司全国统一电力市场技术支撑平台11号虚拟机</v>
      </c>
      <c r="D325" t="s">
        <v>13</v>
      </c>
      <c r="E325">
        <v>6.9</v>
      </c>
      <c r="F325" t="s">
        <v>33</v>
      </c>
      <c r="G325" t="s">
        <v>25</v>
      </c>
    </row>
    <row r="326" hidden="1" spans="1:7">
      <c r="A326" t="s">
        <v>2493</v>
      </c>
      <c r="B326" s="18"/>
      <c r="C326" t="str">
        <f>VLOOKUP(A326,匹配表!$1:$1048576,22,0)</f>
        <v>浙江公司全国统一电力市场技术支撑平台11号虚拟机</v>
      </c>
      <c r="D326" t="s">
        <v>13</v>
      </c>
      <c r="E326">
        <v>6.9</v>
      </c>
      <c r="F326" t="s">
        <v>34</v>
      </c>
      <c r="G326" t="s">
        <v>25</v>
      </c>
    </row>
    <row r="327" hidden="1" spans="1:7">
      <c r="A327" t="s">
        <v>2493</v>
      </c>
      <c r="B327" s="18"/>
      <c r="C327" t="str">
        <f>VLOOKUP(A327,匹配表!$1:$1048576,22,0)</f>
        <v>浙江公司全国统一电力市场技术支撑平台11号虚拟机</v>
      </c>
      <c r="D327" t="s">
        <v>13</v>
      </c>
      <c r="E327">
        <v>6.9</v>
      </c>
      <c r="F327" t="s">
        <v>35</v>
      </c>
      <c r="G327" t="s">
        <v>25</v>
      </c>
    </row>
    <row r="328" hidden="1" spans="1:7">
      <c r="A328" t="s">
        <v>2493</v>
      </c>
      <c r="B328" s="18"/>
      <c r="C328" t="str">
        <f>VLOOKUP(A328,匹配表!$1:$1048576,22,0)</f>
        <v>浙江公司全国统一电力市场技术支撑平台11号虚拟机</v>
      </c>
      <c r="D328" t="s">
        <v>13</v>
      </c>
      <c r="E328">
        <v>6.9</v>
      </c>
      <c r="F328" t="s">
        <v>36</v>
      </c>
      <c r="G328" t="s">
        <v>25</v>
      </c>
    </row>
    <row r="329" hidden="1" spans="1:7">
      <c r="A329" t="s">
        <v>2493</v>
      </c>
      <c r="B329" s="18"/>
      <c r="C329" t="str">
        <f>VLOOKUP(A329,匹配表!$1:$1048576,22,0)</f>
        <v>浙江公司全国统一电力市场技术支撑平台11号虚拟机</v>
      </c>
      <c r="D329" t="s">
        <v>13</v>
      </c>
      <c r="E329">
        <v>6.9</v>
      </c>
      <c r="F329" t="s">
        <v>37</v>
      </c>
      <c r="G329" t="s">
        <v>25</v>
      </c>
    </row>
    <row r="330" hidden="1" spans="1:7">
      <c r="A330" t="s">
        <v>2493</v>
      </c>
      <c r="B330" s="18"/>
      <c r="C330" t="str">
        <f>VLOOKUP(A330,匹配表!$1:$1048576,22,0)</f>
        <v>浙江公司全国统一电力市场技术支撑平台11号虚拟机</v>
      </c>
      <c r="D330" t="s">
        <v>13</v>
      </c>
      <c r="E330">
        <v>6.9</v>
      </c>
      <c r="F330" t="s">
        <v>101</v>
      </c>
      <c r="G330" t="s">
        <v>25</v>
      </c>
    </row>
    <row r="331" hidden="1" spans="1:7">
      <c r="A331" t="s">
        <v>2493</v>
      </c>
      <c r="B331" s="18"/>
      <c r="C331" t="str">
        <f>VLOOKUP(A331,匹配表!$1:$1048576,22,0)</f>
        <v>浙江公司全国统一电力市场技术支撑平台11号虚拟机</v>
      </c>
      <c r="D331" t="s">
        <v>13</v>
      </c>
      <c r="E331">
        <v>6.9</v>
      </c>
      <c r="F331" t="s">
        <v>102</v>
      </c>
      <c r="G331" t="s">
        <v>25</v>
      </c>
    </row>
    <row r="332" hidden="1" spans="1:7">
      <c r="A332" t="s">
        <v>2493</v>
      </c>
      <c r="B332" s="18"/>
      <c r="C332" t="str">
        <f>VLOOKUP(A332,匹配表!$1:$1048576,22,0)</f>
        <v>浙江公司全国统一电力市场技术支撑平台11号虚拟机</v>
      </c>
      <c r="D332" t="s">
        <v>13</v>
      </c>
      <c r="E332">
        <v>6.9</v>
      </c>
      <c r="F332" t="s">
        <v>40</v>
      </c>
      <c r="G332" t="s">
        <v>25</v>
      </c>
    </row>
    <row r="333" hidden="1" spans="1:7">
      <c r="A333" t="s">
        <v>2493</v>
      </c>
      <c r="B333" s="18"/>
      <c r="C333" t="str">
        <f>VLOOKUP(A333,匹配表!$1:$1048576,22,0)</f>
        <v>浙江公司全国统一电力市场技术支撑平台11号虚拟机</v>
      </c>
      <c r="D333" t="s">
        <v>13</v>
      </c>
      <c r="E333">
        <v>6.9</v>
      </c>
      <c r="F333" t="s">
        <v>42</v>
      </c>
      <c r="G333" t="s">
        <v>25</v>
      </c>
    </row>
    <row r="334" hidden="1" spans="1:7">
      <c r="A334" t="s">
        <v>2493</v>
      </c>
      <c r="B334" s="18"/>
      <c r="C334" t="str">
        <f>VLOOKUP(A334,匹配表!$1:$1048576,22,0)</f>
        <v>浙江公司全国统一电力市场技术支撑平台11号虚拟机</v>
      </c>
      <c r="D334" t="s">
        <v>13</v>
      </c>
      <c r="E334">
        <v>6.9</v>
      </c>
      <c r="F334" t="s">
        <v>43</v>
      </c>
      <c r="G334" t="s">
        <v>25</v>
      </c>
    </row>
    <row r="335" hidden="1" spans="1:7">
      <c r="A335" t="s">
        <v>2493</v>
      </c>
      <c r="B335" s="18"/>
      <c r="C335" t="str">
        <f>VLOOKUP(A335,匹配表!$1:$1048576,22,0)</f>
        <v>浙江公司全国统一电力市场技术支撑平台11号虚拟机</v>
      </c>
      <c r="D335" t="s">
        <v>13</v>
      </c>
      <c r="E335">
        <v>6.9</v>
      </c>
      <c r="F335" t="s">
        <v>45</v>
      </c>
      <c r="G335" t="s">
        <v>25</v>
      </c>
    </row>
    <row r="336" hidden="1" spans="1:7">
      <c r="A336" t="s">
        <v>2493</v>
      </c>
      <c r="B336" s="18"/>
      <c r="C336" t="str">
        <f>VLOOKUP(A336,匹配表!$1:$1048576,22,0)</f>
        <v>浙江公司全国统一电力市场技术支撑平台11号虚拟机</v>
      </c>
      <c r="D336" t="s">
        <v>13</v>
      </c>
      <c r="E336">
        <v>6.9</v>
      </c>
      <c r="F336" t="s">
        <v>46</v>
      </c>
      <c r="G336" t="s">
        <v>25</v>
      </c>
    </row>
    <row r="337" hidden="1" spans="1:7">
      <c r="A337" t="s">
        <v>2493</v>
      </c>
      <c r="B337" s="18"/>
      <c r="C337" t="str">
        <f>VLOOKUP(A337,匹配表!$1:$1048576,22,0)</f>
        <v>浙江公司全国统一电力市场技术支撑平台11号虚拟机</v>
      </c>
      <c r="D337" t="s">
        <v>13</v>
      </c>
      <c r="E337">
        <v>6.9</v>
      </c>
      <c r="F337" t="s">
        <v>47</v>
      </c>
      <c r="G337" t="s">
        <v>25</v>
      </c>
    </row>
    <row r="338" hidden="1" spans="1:7">
      <c r="A338" t="s">
        <v>2493</v>
      </c>
      <c r="B338" s="18"/>
      <c r="C338" t="str">
        <f>VLOOKUP(A338,匹配表!$1:$1048576,22,0)</f>
        <v>浙江公司全国统一电力市场技术支撑平台11号虚拟机</v>
      </c>
      <c r="D338" t="s">
        <v>13</v>
      </c>
      <c r="E338">
        <v>6.9</v>
      </c>
      <c r="F338" t="s">
        <v>48</v>
      </c>
      <c r="G338" t="s">
        <v>25</v>
      </c>
    </row>
    <row r="339" hidden="1" spans="1:7">
      <c r="A339" t="s">
        <v>2493</v>
      </c>
      <c r="B339" s="18"/>
      <c r="C339" t="str">
        <f>VLOOKUP(A339,匹配表!$1:$1048576,22,0)</f>
        <v>浙江公司全国统一电力市场技术支撑平台11号虚拟机</v>
      </c>
      <c r="D339" t="s">
        <v>13</v>
      </c>
      <c r="E339">
        <v>6.9</v>
      </c>
      <c r="F339" t="s">
        <v>50</v>
      </c>
      <c r="G339" t="s">
        <v>25</v>
      </c>
    </row>
    <row r="340" hidden="1" spans="1:7">
      <c r="A340" t="s">
        <v>2493</v>
      </c>
      <c r="B340" s="18"/>
      <c r="C340" t="str">
        <f>VLOOKUP(A340,匹配表!$1:$1048576,22,0)</f>
        <v>浙江公司全国统一电力市场技术支撑平台11号虚拟机</v>
      </c>
      <c r="D340" t="s">
        <v>13</v>
      </c>
      <c r="E340">
        <v>6.9</v>
      </c>
      <c r="F340" t="s">
        <v>51</v>
      </c>
      <c r="G340" t="s">
        <v>25</v>
      </c>
    </row>
    <row r="341" hidden="1" spans="1:7">
      <c r="A341" t="s">
        <v>2493</v>
      </c>
      <c r="B341" s="18"/>
      <c r="C341" t="str">
        <f>VLOOKUP(A341,匹配表!$1:$1048576,22,0)</f>
        <v>浙江公司全国统一电力市场技术支撑平台11号虚拟机</v>
      </c>
      <c r="D341" t="s">
        <v>13</v>
      </c>
      <c r="E341">
        <v>6.9</v>
      </c>
      <c r="F341" t="s">
        <v>54</v>
      </c>
      <c r="G341" t="s">
        <v>25</v>
      </c>
    </row>
    <row r="342" hidden="1" spans="1:7">
      <c r="A342" t="s">
        <v>2493</v>
      </c>
      <c r="B342" s="18"/>
      <c r="C342" t="str">
        <f>VLOOKUP(A342,匹配表!$1:$1048576,22,0)</f>
        <v>浙江公司全国统一电力市场技术支撑平台11号虚拟机</v>
      </c>
      <c r="D342" t="s">
        <v>13</v>
      </c>
      <c r="E342">
        <v>6.9</v>
      </c>
      <c r="F342" t="s">
        <v>55</v>
      </c>
      <c r="G342" t="s">
        <v>25</v>
      </c>
    </row>
    <row r="343" hidden="1" spans="1:7">
      <c r="A343" t="s">
        <v>2493</v>
      </c>
      <c r="B343" s="18"/>
      <c r="C343" t="str">
        <f>VLOOKUP(A343,匹配表!$1:$1048576,22,0)</f>
        <v>浙江公司全国统一电力市场技术支撑平台11号虚拟机</v>
      </c>
      <c r="D343" t="s">
        <v>13</v>
      </c>
      <c r="E343">
        <v>6.9</v>
      </c>
      <c r="F343" t="s">
        <v>56</v>
      </c>
      <c r="G343" t="s">
        <v>25</v>
      </c>
    </row>
    <row r="344" hidden="1" spans="1:7">
      <c r="A344" t="s">
        <v>2493</v>
      </c>
      <c r="B344" s="18"/>
      <c r="C344" t="str">
        <f>VLOOKUP(A344,匹配表!$1:$1048576,22,0)</f>
        <v>浙江公司全国统一电力市场技术支撑平台11号虚拟机</v>
      </c>
      <c r="D344" t="s">
        <v>13</v>
      </c>
      <c r="E344">
        <v>6.9</v>
      </c>
      <c r="F344" t="s">
        <v>57</v>
      </c>
      <c r="G344" t="s">
        <v>25</v>
      </c>
    </row>
    <row r="345" hidden="1" spans="1:7">
      <c r="A345" t="s">
        <v>2493</v>
      </c>
      <c r="B345" s="18"/>
      <c r="C345" t="str">
        <f>VLOOKUP(A345,匹配表!$1:$1048576,22,0)</f>
        <v>浙江公司全国统一电力市场技术支撑平台11号虚拟机</v>
      </c>
      <c r="D345" t="s">
        <v>13</v>
      </c>
      <c r="E345">
        <v>6.9</v>
      </c>
      <c r="F345" t="s">
        <v>59</v>
      </c>
      <c r="G345" t="s">
        <v>25</v>
      </c>
    </row>
    <row r="346" hidden="1" spans="1:7">
      <c r="A346" t="s">
        <v>2493</v>
      </c>
      <c r="B346" s="18"/>
      <c r="C346" t="str">
        <f>VLOOKUP(A346,匹配表!$1:$1048576,22,0)</f>
        <v>浙江公司全国统一电力市场技术支撑平台11号虚拟机</v>
      </c>
      <c r="D346" t="s">
        <v>13</v>
      </c>
      <c r="E346">
        <v>6.9</v>
      </c>
      <c r="F346" t="s">
        <v>60</v>
      </c>
      <c r="G346" t="s">
        <v>25</v>
      </c>
    </row>
    <row r="347" hidden="1" spans="1:7">
      <c r="A347" t="s">
        <v>2493</v>
      </c>
      <c r="B347" s="18"/>
      <c r="C347" t="str">
        <f>VLOOKUP(A347,匹配表!$1:$1048576,22,0)</f>
        <v>浙江公司全国统一电力市场技术支撑平台11号虚拟机</v>
      </c>
      <c r="D347" t="s">
        <v>13</v>
      </c>
      <c r="E347">
        <v>6.9</v>
      </c>
      <c r="F347" t="s">
        <v>61</v>
      </c>
      <c r="G347" t="s">
        <v>25</v>
      </c>
    </row>
    <row r="348" hidden="1" spans="1:7">
      <c r="A348" t="s">
        <v>2493</v>
      </c>
      <c r="B348" s="18"/>
      <c r="C348" t="str">
        <f>VLOOKUP(A348,匹配表!$1:$1048576,22,0)</f>
        <v>浙江公司全国统一电力市场技术支撑平台11号虚拟机</v>
      </c>
      <c r="D348" t="s">
        <v>13</v>
      </c>
      <c r="E348">
        <v>6.9</v>
      </c>
      <c r="F348" t="s">
        <v>63</v>
      </c>
      <c r="G348" t="s">
        <v>25</v>
      </c>
    </row>
    <row r="349" hidden="1" spans="1:7">
      <c r="A349" t="s">
        <v>2493</v>
      </c>
      <c r="B349" s="18"/>
      <c r="C349" t="str">
        <f>VLOOKUP(A349,匹配表!$1:$1048576,22,0)</f>
        <v>浙江公司全国统一电力市场技术支撑平台11号虚拟机</v>
      </c>
      <c r="D349" t="s">
        <v>13</v>
      </c>
      <c r="E349">
        <v>6.9</v>
      </c>
      <c r="F349" t="s">
        <v>66</v>
      </c>
      <c r="G349" t="s">
        <v>25</v>
      </c>
    </row>
    <row r="350" hidden="1" spans="1:7">
      <c r="A350" t="s">
        <v>2493</v>
      </c>
      <c r="B350" s="18"/>
      <c r="C350" t="str">
        <f>VLOOKUP(A350,匹配表!$1:$1048576,22,0)</f>
        <v>浙江公司全国统一电力市场技术支撑平台11号虚拟机</v>
      </c>
      <c r="D350" t="s">
        <v>13</v>
      </c>
      <c r="E350">
        <v>6.9</v>
      </c>
      <c r="F350" t="s">
        <v>69</v>
      </c>
      <c r="G350" t="s">
        <v>25</v>
      </c>
    </row>
    <row r="351" hidden="1" spans="1:7">
      <c r="A351" t="s">
        <v>2493</v>
      </c>
      <c r="B351" s="18"/>
      <c r="C351" t="str">
        <f>VLOOKUP(A351,匹配表!$1:$1048576,22,0)</f>
        <v>浙江公司全国统一电力市场技术支撑平台11号虚拟机</v>
      </c>
      <c r="D351" t="s">
        <v>13</v>
      </c>
      <c r="E351">
        <v>6.9</v>
      </c>
      <c r="F351" t="s">
        <v>121</v>
      </c>
      <c r="G351" t="s">
        <v>25</v>
      </c>
    </row>
    <row r="352" hidden="1" spans="1:7">
      <c r="A352" t="s">
        <v>2493</v>
      </c>
      <c r="B352" s="18"/>
      <c r="C352" t="str">
        <f>VLOOKUP(A352,匹配表!$1:$1048576,22,0)</f>
        <v>浙江公司全国统一电力市场技术支撑平台11号虚拟机</v>
      </c>
      <c r="D352" t="s">
        <v>13</v>
      </c>
      <c r="E352">
        <v>6.9</v>
      </c>
      <c r="F352" t="s">
        <v>122</v>
      </c>
      <c r="G352" t="s">
        <v>25</v>
      </c>
    </row>
    <row r="353" hidden="1" spans="1:7">
      <c r="A353" t="s">
        <v>2493</v>
      </c>
      <c r="B353" s="18"/>
      <c r="C353" t="str">
        <f>VLOOKUP(A353,匹配表!$1:$1048576,22,0)</f>
        <v>浙江公司全国统一电力市场技术支撑平台11号虚拟机</v>
      </c>
      <c r="D353" t="s">
        <v>13</v>
      </c>
      <c r="E353">
        <v>6.9</v>
      </c>
      <c r="F353" t="s">
        <v>71</v>
      </c>
      <c r="G353" t="s">
        <v>25</v>
      </c>
    </row>
    <row r="354" hidden="1" spans="1:10">
      <c r="A354" s="16" t="s">
        <v>2494</v>
      </c>
      <c r="B354" s="17" t="str">
        <f>VLOOKUP(A354,匹配表!$1:$1048576,24,0)</f>
        <v>陈逍潇</v>
      </c>
      <c r="C354" s="16" t="str">
        <f>VLOOKUP(A354,匹配表!$1:$1048576,22,0)</f>
        <v>浙江公司全国统一电力市场技术支撑平台6号虚拟机</v>
      </c>
      <c r="D354" s="16" t="s">
        <v>13</v>
      </c>
      <c r="E354" s="16">
        <v>5.11</v>
      </c>
      <c r="F354" s="16" t="s">
        <v>577</v>
      </c>
      <c r="G354" s="16" t="s">
        <v>16</v>
      </c>
      <c r="H354" s="19" t="s">
        <v>207</v>
      </c>
      <c r="I354" s="23" t="s">
        <v>2490</v>
      </c>
      <c r="J354" s="16"/>
    </row>
    <row r="355" hidden="1" spans="1:10">
      <c r="A355" s="16" t="s">
        <v>2494</v>
      </c>
      <c r="B355" s="17" t="str">
        <f>VLOOKUP(A355,匹配表!$1:$1048576,24,0)</f>
        <v>陈逍潇</v>
      </c>
      <c r="C355" s="16" t="str">
        <f>VLOOKUP(A355,匹配表!$1:$1048576,22,0)</f>
        <v>浙江公司全国统一电力市场技术支撑平台6号虚拟机</v>
      </c>
      <c r="D355" s="16" t="s">
        <v>13</v>
      </c>
      <c r="E355" s="16">
        <v>5.11</v>
      </c>
      <c r="F355" s="16" t="s">
        <v>920</v>
      </c>
      <c r="G355" s="16" t="s">
        <v>16</v>
      </c>
      <c r="H355" s="19" t="s">
        <v>207</v>
      </c>
      <c r="I355" s="19" t="s">
        <v>309</v>
      </c>
      <c r="J355" s="16"/>
    </row>
    <row r="356" hidden="1" spans="1:9">
      <c r="A356" t="s">
        <v>2494</v>
      </c>
      <c r="B356" s="18" t="str">
        <f>VLOOKUP(A356,匹配表!$1:$1048576,24,0)</f>
        <v>陈逍潇</v>
      </c>
      <c r="C356" t="str">
        <f>VLOOKUP(A356,匹配表!$1:$1048576,22,0)</f>
        <v>浙江公司全国统一电力市场技术支撑平台6号虚拟机</v>
      </c>
      <c r="D356" t="s">
        <v>13</v>
      </c>
      <c r="E356">
        <v>5.11</v>
      </c>
      <c r="F356" t="s">
        <v>225</v>
      </c>
      <c r="G356" s="24" t="s">
        <v>25</v>
      </c>
      <c r="I356" s="19" t="s">
        <v>2495</v>
      </c>
    </row>
    <row r="357" hidden="1" spans="1:10">
      <c r="A357" s="16" t="s">
        <v>2494</v>
      </c>
      <c r="B357" s="17" t="str">
        <f>VLOOKUP(A357,匹配表!$1:$1048576,24,0)</f>
        <v>陈逍潇</v>
      </c>
      <c r="C357" s="16" t="str">
        <f>VLOOKUP(A357,匹配表!$1:$1048576,22,0)</f>
        <v>浙江公司全国统一电力市场技术支撑平台6号虚拟机</v>
      </c>
      <c r="D357" s="16" t="s">
        <v>13</v>
      </c>
      <c r="E357" s="16">
        <v>5.11</v>
      </c>
      <c r="F357" s="16" t="s">
        <v>18</v>
      </c>
      <c r="G357" s="16" t="s">
        <v>16</v>
      </c>
      <c r="H357" s="16" t="s">
        <v>19</v>
      </c>
      <c r="I357" s="16" t="s">
        <v>309</v>
      </c>
      <c r="J357" s="16"/>
    </row>
    <row r="358" hidden="1" spans="1:7">
      <c r="A358" t="s">
        <v>2494</v>
      </c>
      <c r="B358" s="18"/>
      <c r="C358" t="str">
        <f>VLOOKUP(A358,匹配表!$1:$1048576,22,0)</f>
        <v>浙江公司全国统一电力市场技术支撑平台6号虚拟机</v>
      </c>
      <c r="D358" t="s">
        <v>13</v>
      </c>
      <c r="E358">
        <v>5.11</v>
      </c>
      <c r="F358" t="s">
        <v>26</v>
      </c>
      <c r="G358" t="s">
        <v>25</v>
      </c>
    </row>
    <row r="359" hidden="1" spans="1:7">
      <c r="A359" t="s">
        <v>2494</v>
      </c>
      <c r="B359" s="18"/>
      <c r="C359" t="str">
        <f>VLOOKUP(A359,匹配表!$1:$1048576,22,0)</f>
        <v>浙江公司全国统一电力市场技术支撑平台6号虚拟机</v>
      </c>
      <c r="D359" t="s">
        <v>13</v>
      </c>
      <c r="E359">
        <v>5.11</v>
      </c>
      <c r="F359" t="s">
        <v>98</v>
      </c>
      <c r="G359" t="s">
        <v>25</v>
      </c>
    </row>
    <row r="360" hidden="1" spans="1:7">
      <c r="A360" t="s">
        <v>2494</v>
      </c>
      <c r="B360" s="18"/>
      <c r="C360" t="str">
        <f>VLOOKUP(A360,匹配表!$1:$1048576,22,0)</f>
        <v>浙江公司全国统一电力市场技术支撑平台6号虚拟机</v>
      </c>
      <c r="D360" t="s">
        <v>13</v>
      </c>
      <c r="E360">
        <v>5.11</v>
      </c>
      <c r="F360" t="s">
        <v>28</v>
      </c>
      <c r="G360" t="s">
        <v>25</v>
      </c>
    </row>
    <row r="361" hidden="1" spans="1:7">
      <c r="A361" t="s">
        <v>2494</v>
      </c>
      <c r="B361" s="18"/>
      <c r="C361" t="str">
        <f>VLOOKUP(A361,匹配表!$1:$1048576,22,0)</f>
        <v>浙江公司全国统一电力市场技术支撑平台6号虚拟机</v>
      </c>
      <c r="D361" t="s">
        <v>13</v>
      </c>
      <c r="E361">
        <v>5.11</v>
      </c>
      <c r="F361" t="s">
        <v>29</v>
      </c>
      <c r="G361" t="s">
        <v>25</v>
      </c>
    </row>
    <row r="362" hidden="1" spans="1:7">
      <c r="A362" t="s">
        <v>2494</v>
      </c>
      <c r="B362" s="18"/>
      <c r="C362" t="str">
        <f>VLOOKUP(A362,匹配表!$1:$1048576,22,0)</f>
        <v>浙江公司全国统一电力市场技术支撑平台6号虚拟机</v>
      </c>
      <c r="D362" t="s">
        <v>13</v>
      </c>
      <c r="E362">
        <v>5.11</v>
      </c>
      <c r="F362" t="s">
        <v>30</v>
      </c>
      <c r="G362" t="s">
        <v>25</v>
      </c>
    </row>
    <row r="363" hidden="1" spans="1:7">
      <c r="A363" t="s">
        <v>2494</v>
      </c>
      <c r="B363" s="18"/>
      <c r="C363" t="str">
        <f>VLOOKUP(A363,匹配表!$1:$1048576,22,0)</f>
        <v>浙江公司全国统一电力市场技术支撑平台6号虚拟机</v>
      </c>
      <c r="D363" t="s">
        <v>13</v>
      </c>
      <c r="E363">
        <v>5.11</v>
      </c>
      <c r="F363" t="s">
        <v>33</v>
      </c>
      <c r="G363" t="s">
        <v>25</v>
      </c>
    </row>
    <row r="364" hidden="1" spans="1:7">
      <c r="A364" t="s">
        <v>2494</v>
      </c>
      <c r="B364" s="18"/>
      <c r="C364" t="str">
        <f>VLOOKUP(A364,匹配表!$1:$1048576,22,0)</f>
        <v>浙江公司全国统一电力市场技术支撑平台6号虚拟机</v>
      </c>
      <c r="D364" t="s">
        <v>13</v>
      </c>
      <c r="E364">
        <v>5.11</v>
      </c>
      <c r="F364" t="s">
        <v>34</v>
      </c>
      <c r="G364" t="s">
        <v>25</v>
      </c>
    </row>
    <row r="365" hidden="1" spans="1:7">
      <c r="A365" t="s">
        <v>2494</v>
      </c>
      <c r="B365" s="18"/>
      <c r="C365" t="str">
        <f>VLOOKUP(A365,匹配表!$1:$1048576,22,0)</f>
        <v>浙江公司全国统一电力市场技术支撑平台6号虚拟机</v>
      </c>
      <c r="D365" t="s">
        <v>13</v>
      </c>
      <c r="E365">
        <v>5.11</v>
      </c>
      <c r="F365" t="s">
        <v>35</v>
      </c>
      <c r="G365" t="s">
        <v>25</v>
      </c>
    </row>
    <row r="366" hidden="1" spans="1:7">
      <c r="A366" t="s">
        <v>2494</v>
      </c>
      <c r="B366" s="18"/>
      <c r="C366" t="str">
        <f>VLOOKUP(A366,匹配表!$1:$1048576,22,0)</f>
        <v>浙江公司全国统一电力市场技术支撑平台6号虚拟机</v>
      </c>
      <c r="D366" t="s">
        <v>13</v>
      </c>
      <c r="E366">
        <v>5.11</v>
      </c>
      <c r="F366" t="s">
        <v>36</v>
      </c>
      <c r="G366" t="s">
        <v>25</v>
      </c>
    </row>
    <row r="367" hidden="1" spans="1:7">
      <c r="A367" t="s">
        <v>2494</v>
      </c>
      <c r="B367" s="18"/>
      <c r="C367" t="str">
        <f>VLOOKUP(A367,匹配表!$1:$1048576,22,0)</f>
        <v>浙江公司全国统一电力市场技术支撑平台6号虚拟机</v>
      </c>
      <c r="D367" t="s">
        <v>13</v>
      </c>
      <c r="E367">
        <v>5.11</v>
      </c>
      <c r="F367" t="s">
        <v>37</v>
      </c>
      <c r="G367" t="s">
        <v>25</v>
      </c>
    </row>
    <row r="368" hidden="1" spans="1:7">
      <c r="A368" t="s">
        <v>2494</v>
      </c>
      <c r="B368" s="18"/>
      <c r="C368" t="str">
        <f>VLOOKUP(A368,匹配表!$1:$1048576,22,0)</f>
        <v>浙江公司全国统一电力市场技术支撑平台6号虚拟机</v>
      </c>
      <c r="D368" t="s">
        <v>13</v>
      </c>
      <c r="E368">
        <v>5.11</v>
      </c>
      <c r="F368" t="s">
        <v>101</v>
      </c>
      <c r="G368" t="s">
        <v>25</v>
      </c>
    </row>
    <row r="369" hidden="1" spans="1:7">
      <c r="A369" t="s">
        <v>2494</v>
      </c>
      <c r="B369" s="18"/>
      <c r="C369" t="str">
        <f>VLOOKUP(A369,匹配表!$1:$1048576,22,0)</f>
        <v>浙江公司全国统一电力市场技术支撑平台6号虚拟机</v>
      </c>
      <c r="D369" t="s">
        <v>13</v>
      </c>
      <c r="E369">
        <v>5.11</v>
      </c>
      <c r="F369" t="s">
        <v>102</v>
      </c>
      <c r="G369" t="s">
        <v>25</v>
      </c>
    </row>
    <row r="370" hidden="1" spans="1:7">
      <c r="A370" t="s">
        <v>2494</v>
      </c>
      <c r="B370" s="18"/>
      <c r="C370" t="str">
        <f>VLOOKUP(A370,匹配表!$1:$1048576,22,0)</f>
        <v>浙江公司全国统一电力市场技术支撑平台6号虚拟机</v>
      </c>
      <c r="D370" t="s">
        <v>13</v>
      </c>
      <c r="E370">
        <v>5.11</v>
      </c>
      <c r="F370" t="s">
        <v>40</v>
      </c>
      <c r="G370" t="s">
        <v>25</v>
      </c>
    </row>
    <row r="371" hidden="1" spans="1:7">
      <c r="A371" t="s">
        <v>2494</v>
      </c>
      <c r="B371" s="18"/>
      <c r="C371" t="str">
        <f>VLOOKUP(A371,匹配表!$1:$1048576,22,0)</f>
        <v>浙江公司全国统一电力市场技术支撑平台6号虚拟机</v>
      </c>
      <c r="D371" t="s">
        <v>13</v>
      </c>
      <c r="E371">
        <v>5.11</v>
      </c>
      <c r="F371" t="s">
        <v>188</v>
      </c>
      <c r="G371" t="s">
        <v>25</v>
      </c>
    </row>
    <row r="372" hidden="1" spans="1:7">
      <c r="A372" t="s">
        <v>2494</v>
      </c>
      <c r="B372" s="18"/>
      <c r="C372" t="str">
        <f>VLOOKUP(A372,匹配表!$1:$1048576,22,0)</f>
        <v>浙江公司全国统一电力市场技术支撑平台6号虚拟机</v>
      </c>
      <c r="D372" t="s">
        <v>13</v>
      </c>
      <c r="E372">
        <v>5.11</v>
      </c>
      <c r="F372" t="s">
        <v>42</v>
      </c>
      <c r="G372" t="s">
        <v>25</v>
      </c>
    </row>
    <row r="373" hidden="1" spans="1:7">
      <c r="A373" t="s">
        <v>2494</v>
      </c>
      <c r="B373" s="18"/>
      <c r="C373" t="str">
        <f>VLOOKUP(A373,匹配表!$1:$1048576,22,0)</f>
        <v>浙江公司全国统一电力市场技术支撑平台6号虚拟机</v>
      </c>
      <c r="D373" t="s">
        <v>13</v>
      </c>
      <c r="E373">
        <v>5.11</v>
      </c>
      <c r="F373" t="s">
        <v>43</v>
      </c>
      <c r="G373" t="s">
        <v>25</v>
      </c>
    </row>
    <row r="374" hidden="1" spans="1:7">
      <c r="A374" t="s">
        <v>2494</v>
      </c>
      <c r="B374" s="18"/>
      <c r="C374" t="str">
        <f>VLOOKUP(A374,匹配表!$1:$1048576,22,0)</f>
        <v>浙江公司全国统一电力市场技术支撑平台6号虚拟机</v>
      </c>
      <c r="D374" t="s">
        <v>13</v>
      </c>
      <c r="E374">
        <v>5.11</v>
      </c>
      <c r="F374" t="s">
        <v>230</v>
      </c>
      <c r="G374" t="s">
        <v>25</v>
      </c>
    </row>
    <row r="375" hidden="1" spans="1:7">
      <c r="A375" t="s">
        <v>2494</v>
      </c>
      <c r="B375" s="18"/>
      <c r="C375" t="str">
        <f>VLOOKUP(A375,匹配表!$1:$1048576,22,0)</f>
        <v>浙江公司全国统一电力市场技术支撑平台6号虚拟机</v>
      </c>
      <c r="D375" t="s">
        <v>13</v>
      </c>
      <c r="E375">
        <v>5.11</v>
      </c>
      <c r="F375" t="s">
        <v>45</v>
      </c>
      <c r="G375" t="s">
        <v>25</v>
      </c>
    </row>
    <row r="376" hidden="1" spans="1:7">
      <c r="A376" t="s">
        <v>2494</v>
      </c>
      <c r="B376" s="18"/>
      <c r="C376" t="str">
        <f>VLOOKUP(A376,匹配表!$1:$1048576,22,0)</f>
        <v>浙江公司全国统一电力市场技术支撑平台6号虚拟机</v>
      </c>
      <c r="D376" t="s">
        <v>13</v>
      </c>
      <c r="E376">
        <v>5.11</v>
      </c>
      <c r="F376" t="s">
        <v>46</v>
      </c>
      <c r="G376" t="s">
        <v>25</v>
      </c>
    </row>
    <row r="377" hidden="1" spans="1:7">
      <c r="A377" t="s">
        <v>2494</v>
      </c>
      <c r="B377" s="18"/>
      <c r="C377" t="str">
        <f>VLOOKUP(A377,匹配表!$1:$1048576,22,0)</f>
        <v>浙江公司全国统一电力市场技术支撑平台6号虚拟机</v>
      </c>
      <c r="D377" t="s">
        <v>13</v>
      </c>
      <c r="E377">
        <v>5.11</v>
      </c>
      <c r="F377" t="s">
        <v>231</v>
      </c>
      <c r="G377" t="s">
        <v>25</v>
      </c>
    </row>
    <row r="378" hidden="1" spans="1:7">
      <c r="A378" t="s">
        <v>2494</v>
      </c>
      <c r="B378" s="18"/>
      <c r="C378" t="str">
        <f>VLOOKUP(A378,匹配表!$1:$1048576,22,0)</f>
        <v>浙江公司全国统一电力市场技术支撑平台6号虚拟机</v>
      </c>
      <c r="D378" t="s">
        <v>13</v>
      </c>
      <c r="E378">
        <v>5.11</v>
      </c>
      <c r="F378" t="s">
        <v>47</v>
      </c>
      <c r="G378" t="s">
        <v>25</v>
      </c>
    </row>
    <row r="379" hidden="1" spans="1:7">
      <c r="A379" t="s">
        <v>2494</v>
      </c>
      <c r="B379" s="18"/>
      <c r="C379" t="str">
        <f>VLOOKUP(A379,匹配表!$1:$1048576,22,0)</f>
        <v>浙江公司全国统一电力市场技术支撑平台6号虚拟机</v>
      </c>
      <c r="D379" t="s">
        <v>13</v>
      </c>
      <c r="E379">
        <v>5.11</v>
      </c>
      <c r="F379" t="s">
        <v>48</v>
      </c>
      <c r="G379" t="s">
        <v>25</v>
      </c>
    </row>
    <row r="380" hidden="1" spans="1:7">
      <c r="A380" t="s">
        <v>2494</v>
      </c>
      <c r="B380" s="18"/>
      <c r="C380" t="str">
        <f>VLOOKUP(A380,匹配表!$1:$1048576,22,0)</f>
        <v>浙江公司全国统一电力市场技术支撑平台6号虚拟机</v>
      </c>
      <c r="D380" t="s">
        <v>13</v>
      </c>
      <c r="E380">
        <v>5.11</v>
      </c>
      <c r="F380" t="s">
        <v>232</v>
      </c>
      <c r="G380" t="s">
        <v>25</v>
      </c>
    </row>
    <row r="381" hidden="1" spans="1:7">
      <c r="A381" t="s">
        <v>2494</v>
      </c>
      <c r="B381" s="18"/>
      <c r="C381" t="str">
        <f>VLOOKUP(A381,匹配表!$1:$1048576,22,0)</f>
        <v>浙江公司全国统一电力市场技术支撑平台6号虚拟机</v>
      </c>
      <c r="D381" t="s">
        <v>13</v>
      </c>
      <c r="E381">
        <v>5.11</v>
      </c>
      <c r="F381" t="s">
        <v>54</v>
      </c>
      <c r="G381" t="s">
        <v>25</v>
      </c>
    </row>
    <row r="382" hidden="1" spans="1:7">
      <c r="A382" t="s">
        <v>2494</v>
      </c>
      <c r="B382" s="18"/>
      <c r="C382" t="str">
        <f>VLOOKUP(A382,匹配表!$1:$1048576,22,0)</f>
        <v>浙江公司全国统一电力市场技术支撑平台6号虚拟机</v>
      </c>
      <c r="D382" t="s">
        <v>13</v>
      </c>
      <c r="E382">
        <v>5.11</v>
      </c>
      <c r="F382" t="s">
        <v>55</v>
      </c>
      <c r="G382" t="s">
        <v>25</v>
      </c>
    </row>
    <row r="383" hidden="1" spans="1:7">
      <c r="A383" t="s">
        <v>2494</v>
      </c>
      <c r="B383" s="18"/>
      <c r="C383" t="str">
        <f>VLOOKUP(A383,匹配表!$1:$1048576,22,0)</f>
        <v>浙江公司全国统一电力市场技术支撑平台6号虚拟机</v>
      </c>
      <c r="D383" t="s">
        <v>13</v>
      </c>
      <c r="E383">
        <v>5.11</v>
      </c>
      <c r="F383" t="s">
        <v>59</v>
      </c>
      <c r="G383" t="s">
        <v>25</v>
      </c>
    </row>
    <row r="384" hidden="1" spans="1:7">
      <c r="A384" t="s">
        <v>2494</v>
      </c>
      <c r="B384" s="18"/>
      <c r="C384" t="str">
        <f>VLOOKUP(A384,匹配表!$1:$1048576,22,0)</f>
        <v>浙江公司全国统一电力市场技术支撑平台6号虚拟机</v>
      </c>
      <c r="D384" t="s">
        <v>13</v>
      </c>
      <c r="E384">
        <v>5.11</v>
      </c>
      <c r="F384" t="s">
        <v>60</v>
      </c>
      <c r="G384" t="s">
        <v>25</v>
      </c>
    </row>
    <row r="385" hidden="1" spans="1:7">
      <c r="A385" t="s">
        <v>2494</v>
      </c>
      <c r="B385" s="18"/>
      <c r="C385" t="str">
        <f>VLOOKUP(A385,匹配表!$1:$1048576,22,0)</f>
        <v>浙江公司全国统一电力市场技术支撑平台6号虚拟机</v>
      </c>
      <c r="D385" t="s">
        <v>13</v>
      </c>
      <c r="E385">
        <v>5.11</v>
      </c>
      <c r="F385" t="s">
        <v>233</v>
      </c>
      <c r="G385" t="s">
        <v>25</v>
      </c>
    </row>
    <row r="386" hidden="1" spans="1:7">
      <c r="A386" t="s">
        <v>2494</v>
      </c>
      <c r="B386" s="18"/>
      <c r="C386" t="str">
        <f>VLOOKUP(A386,匹配表!$1:$1048576,22,0)</f>
        <v>浙江公司全国统一电力市场技术支撑平台6号虚拟机</v>
      </c>
      <c r="D386" t="s">
        <v>13</v>
      </c>
      <c r="E386">
        <v>5.11</v>
      </c>
      <c r="F386" t="s">
        <v>61</v>
      </c>
      <c r="G386" t="s">
        <v>25</v>
      </c>
    </row>
    <row r="387" hidden="1" spans="1:7">
      <c r="A387" t="s">
        <v>2494</v>
      </c>
      <c r="B387" s="18"/>
      <c r="C387" t="str">
        <f>VLOOKUP(A387,匹配表!$1:$1048576,22,0)</f>
        <v>浙江公司全国统一电力市场技术支撑平台6号虚拟机</v>
      </c>
      <c r="D387" t="s">
        <v>13</v>
      </c>
      <c r="E387">
        <v>5.11</v>
      </c>
      <c r="F387" t="s">
        <v>63</v>
      </c>
      <c r="G387" t="s">
        <v>25</v>
      </c>
    </row>
    <row r="388" hidden="1" spans="1:7">
      <c r="A388" t="s">
        <v>2494</v>
      </c>
      <c r="B388" s="18"/>
      <c r="C388" t="str">
        <f>VLOOKUP(A388,匹配表!$1:$1048576,22,0)</f>
        <v>浙江公司全国统一电力市场技术支撑平台6号虚拟机</v>
      </c>
      <c r="D388" t="s">
        <v>13</v>
      </c>
      <c r="E388">
        <v>5.11</v>
      </c>
      <c r="F388" t="s">
        <v>121</v>
      </c>
      <c r="G388" t="s">
        <v>25</v>
      </c>
    </row>
    <row r="389" hidden="1" spans="1:7">
      <c r="A389" t="s">
        <v>2494</v>
      </c>
      <c r="B389" s="18"/>
      <c r="C389" t="str">
        <f>VLOOKUP(A389,匹配表!$1:$1048576,22,0)</f>
        <v>浙江公司全国统一电力市场技术支撑平台6号虚拟机</v>
      </c>
      <c r="D389" t="s">
        <v>13</v>
      </c>
      <c r="E389">
        <v>5.11</v>
      </c>
      <c r="F389" t="s">
        <v>122</v>
      </c>
      <c r="G389" t="s">
        <v>25</v>
      </c>
    </row>
    <row r="390" hidden="1" spans="1:7">
      <c r="A390" t="s">
        <v>2494</v>
      </c>
      <c r="B390" s="18"/>
      <c r="C390" t="str">
        <f>VLOOKUP(A390,匹配表!$1:$1048576,22,0)</f>
        <v>浙江公司全国统一电力市场技术支撑平台6号虚拟机</v>
      </c>
      <c r="D390" t="s">
        <v>13</v>
      </c>
      <c r="E390">
        <v>5.11</v>
      </c>
      <c r="F390" t="s">
        <v>234</v>
      </c>
      <c r="G390" t="s">
        <v>25</v>
      </c>
    </row>
    <row r="391" hidden="1" spans="1:7">
      <c r="A391" t="s">
        <v>2494</v>
      </c>
      <c r="B391" s="18"/>
      <c r="C391" t="str">
        <f>VLOOKUP(A391,匹配表!$1:$1048576,22,0)</f>
        <v>浙江公司全国统一电力市场技术支撑平台6号虚拟机</v>
      </c>
      <c r="D391" t="s">
        <v>13</v>
      </c>
      <c r="E391">
        <v>5.11</v>
      </c>
      <c r="F391" t="s">
        <v>71</v>
      </c>
      <c r="G391" t="s">
        <v>25</v>
      </c>
    </row>
    <row r="392" hidden="1" spans="1:10">
      <c r="A392" s="16" t="s">
        <v>2496</v>
      </c>
      <c r="B392" s="17" t="str">
        <f>VLOOKUP(A392,匹配表!$1:$1048576,24,0)</f>
        <v>刘摩西</v>
      </c>
      <c r="C392" s="16" t="str">
        <f>VLOOKUP(A392,匹配表!$1:$1048576,22,0)</f>
        <v>浙江公司统一权限管理平台系统19号虚拟机</v>
      </c>
      <c r="D392" s="16" t="s">
        <v>13</v>
      </c>
      <c r="E392" s="16">
        <v>5.1</v>
      </c>
      <c r="F392" s="16" t="s">
        <v>920</v>
      </c>
      <c r="G392" s="16" t="s">
        <v>16</v>
      </c>
      <c r="H392" s="16" t="s">
        <v>168</v>
      </c>
      <c r="I392" s="16" t="s">
        <v>169</v>
      </c>
      <c r="J392" s="25" t="s">
        <v>169</v>
      </c>
    </row>
    <row r="393" hidden="1" spans="1:10">
      <c r="A393" t="s">
        <v>2496</v>
      </c>
      <c r="B393" s="18" t="str">
        <f>VLOOKUP(A393,匹配表!$1:$1048576,24,0)</f>
        <v>刘摩西</v>
      </c>
      <c r="C393" t="str">
        <f>VLOOKUP(A393,匹配表!$1:$1048576,22,0)</f>
        <v>浙江公司统一权限管理平台系统19号虚拟机</v>
      </c>
      <c r="D393" t="s">
        <v>13</v>
      </c>
      <c r="E393">
        <v>5.1</v>
      </c>
      <c r="F393" t="s">
        <v>225</v>
      </c>
      <c r="G393" s="24" t="s">
        <v>25</v>
      </c>
      <c r="J393" s="26" t="s">
        <v>2497</v>
      </c>
    </row>
    <row r="394" hidden="1" spans="1:10">
      <c r="A394" s="16" t="s">
        <v>2496</v>
      </c>
      <c r="B394" s="17" t="str">
        <f>VLOOKUP(A394,匹配表!$1:$1048576,24,0)</f>
        <v>刘摩西</v>
      </c>
      <c r="C394" s="16" t="str">
        <f>VLOOKUP(A394,匹配表!$1:$1048576,22,0)</f>
        <v>浙江公司统一权限管理平台系统19号虚拟机</v>
      </c>
      <c r="D394" s="16" t="s">
        <v>13</v>
      </c>
      <c r="E394" s="16">
        <v>5.1</v>
      </c>
      <c r="F394" s="16" t="s">
        <v>18</v>
      </c>
      <c r="G394" s="16" t="s">
        <v>16</v>
      </c>
      <c r="H394" s="16" t="s">
        <v>19</v>
      </c>
      <c r="I394" s="16" t="s">
        <v>76</v>
      </c>
      <c r="J394" s="25"/>
    </row>
    <row r="395" hidden="1" spans="1:10">
      <c r="A395" t="s">
        <v>2496</v>
      </c>
      <c r="B395" s="18"/>
      <c r="C395" t="str">
        <f>VLOOKUP(A395,匹配表!$1:$1048576,22,0)</f>
        <v>浙江公司统一权限管理平台系统19号虚拟机</v>
      </c>
      <c r="D395" t="s">
        <v>13</v>
      </c>
      <c r="E395">
        <v>5.1</v>
      </c>
      <c r="F395" t="s">
        <v>26</v>
      </c>
      <c r="G395" t="s">
        <v>25</v>
      </c>
      <c r="J395" s="26" t="s">
        <v>2497</v>
      </c>
    </row>
    <row r="396" hidden="1" spans="1:10">
      <c r="A396" t="s">
        <v>2496</v>
      </c>
      <c r="B396" s="18"/>
      <c r="C396" t="str">
        <f>VLOOKUP(A396,匹配表!$1:$1048576,22,0)</f>
        <v>浙江公司统一权限管理平台系统19号虚拟机</v>
      </c>
      <c r="D396" t="s">
        <v>13</v>
      </c>
      <c r="E396">
        <v>5.1</v>
      </c>
      <c r="F396" t="s">
        <v>98</v>
      </c>
      <c r="G396" t="s">
        <v>25</v>
      </c>
      <c r="J396" s="26" t="s">
        <v>169</v>
      </c>
    </row>
    <row r="397" hidden="1" spans="1:10">
      <c r="A397" t="s">
        <v>2496</v>
      </c>
      <c r="B397" s="18"/>
      <c r="C397" t="str">
        <f>VLOOKUP(A397,匹配表!$1:$1048576,22,0)</f>
        <v>浙江公司统一权限管理平台系统19号虚拟机</v>
      </c>
      <c r="D397" t="s">
        <v>13</v>
      </c>
      <c r="E397">
        <v>5.1</v>
      </c>
      <c r="F397" t="s">
        <v>28</v>
      </c>
      <c r="G397" t="s">
        <v>25</v>
      </c>
      <c r="J397" s="26" t="s">
        <v>2498</v>
      </c>
    </row>
    <row r="398" hidden="1" spans="1:10">
      <c r="A398" t="s">
        <v>2496</v>
      </c>
      <c r="B398" s="18"/>
      <c r="C398" t="str">
        <f>VLOOKUP(A398,匹配表!$1:$1048576,22,0)</f>
        <v>浙江公司统一权限管理平台系统19号虚拟机</v>
      </c>
      <c r="D398" t="s">
        <v>13</v>
      </c>
      <c r="E398">
        <v>5.1</v>
      </c>
      <c r="F398" t="s">
        <v>29</v>
      </c>
      <c r="G398" t="s">
        <v>25</v>
      </c>
      <c r="J398" s="26" t="s">
        <v>169</v>
      </c>
    </row>
    <row r="399" hidden="1" spans="1:7">
      <c r="A399" t="s">
        <v>2496</v>
      </c>
      <c r="B399" s="18"/>
      <c r="C399" t="str">
        <f>VLOOKUP(A399,匹配表!$1:$1048576,22,0)</f>
        <v>浙江公司统一权限管理平台系统19号虚拟机</v>
      </c>
      <c r="D399" t="s">
        <v>13</v>
      </c>
      <c r="E399">
        <v>5.1</v>
      </c>
      <c r="F399" t="s">
        <v>30</v>
      </c>
      <c r="G399" t="s">
        <v>25</v>
      </c>
    </row>
    <row r="400" hidden="1" spans="1:7">
      <c r="A400" t="s">
        <v>2496</v>
      </c>
      <c r="B400" s="18"/>
      <c r="C400" t="str">
        <f>VLOOKUP(A400,匹配表!$1:$1048576,22,0)</f>
        <v>浙江公司统一权限管理平台系统19号虚拟机</v>
      </c>
      <c r="D400" t="s">
        <v>13</v>
      </c>
      <c r="E400">
        <v>5.1</v>
      </c>
      <c r="F400" t="s">
        <v>33</v>
      </c>
      <c r="G400" t="s">
        <v>25</v>
      </c>
    </row>
    <row r="401" hidden="1" spans="1:7">
      <c r="A401" t="s">
        <v>2496</v>
      </c>
      <c r="B401" s="18"/>
      <c r="C401" t="str">
        <f>VLOOKUP(A401,匹配表!$1:$1048576,22,0)</f>
        <v>浙江公司统一权限管理平台系统19号虚拟机</v>
      </c>
      <c r="D401" t="s">
        <v>13</v>
      </c>
      <c r="E401">
        <v>5.1</v>
      </c>
      <c r="F401" t="s">
        <v>34</v>
      </c>
      <c r="G401" t="s">
        <v>25</v>
      </c>
    </row>
    <row r="402" hidden="1" spans="1:7">
      <c r="A402" t="s">
        <v>2496</v>
      </c>
      <c r="B402" s="18"/>
      <c r="C402" t="str">
        <f>VLOOKUP(A402,匹配表!$1:$1048576,22,0)</f>
        <v>浙江公司统一权限管理平台系统19号虚拟机</v>
      </c>
      <c r="D402" t="s">
        <v>13</v>
      </c>
      <c r="E402">
        <v>5.1</v>
      </c>
      <c r="F402" t="s">
        <v>35</v>
      </c>
      <c r="G402" t="s">
        <v>25</v>
      </c>
    </row>
    <row r="403" hidden="1" spans="1:7">
      <c r="A403" t="s">
        <v>2496</v>
      </c>
      <c r="B403" s="18"/>
      <c r="C403" t="str">
        <f>VLOOKUP(A403,匹配表!$1:$1048576,22,0)</f>
        <v>浙江公司统一权限管理平台系统19号虚拟机</v>
      </c>
      <c r="D403" t="s">
        <v>13</v>
      </c>
      <c r="E403">
        <v>5.1</v>
      </c>
      <c r="F403" t="s">
        <v>36</v>
      </c>
      <c r="G403" t="s">
        <v>25</v>
      </c>
    </row>
    <row r="404" hidden="1" spans="1:7">
      <c r="A404" t="s">
        <v>2496</v>
      </c>
      <c r="B404" s="18"/>
      <c r="C404" t="str">
        <f>VLOOKUP(A404,匹配表!$1:$1048576,22,0)</f>
        <v>浙江公司统一权限管理平台系统19号虚拟机</v>
      </c>
      <c r="D404" t="s">
        <v>13</v>
      </c>
      <c r="E404">
        <v>5.1</v>
      </c>
      <c r="F404" t="s">
        <v>37</v>
      </c>
      <c r="G404" t="s">
        <v>25</v>
      </c>
    </row>
    <row r="405" hidden="1" spans="1:7">
      <c r="A405" t="s">
        <v>2496</v>
      </c>
      <c r="B405" s="18"/>
      <c r="C405" t="str">
        <f>VLOOKUP(A405,匹配表!$1:$1048576,22,0)</f>
        <v>浙江公司统一权限管理平台系统19号虚拟机</v>
      </c>
      <c r="D405" t="s">
        <v>13</v>
      </c>
      <c r="E405">
        <v>5.1</v>
      </c>
      <c r="F405" t="s">
        <v>101</v>
      </c>
      <c r="G405" t="s">
        <v>25</v>
      </c>
    </row>
    <row r="406" hidden="1" spans="1:7">
      <c r="A406" t="s">
        <v>2496</v>
      </c>
      <c r="B406" s="18"/>
      <c r="C406" t="str">
        <f>VLOOKUP(A406,匹配表!$1:$1048576,22,0)</f>
        <v>浙江公司统一权限管理平台系统19号虚拟机</v>
      </c>
      <c r="D406" t="s">
        <v>13</v>
      </c>
      <c r="E406">
        <v>5.1</v>
      </c>
      <c r="F406" t="s">
        <v>102</v>
      </c>
      <c r="G406" t="s">
        <v>25</v>
      </c>
    </row>
    <row r="407" hidden="1" spans="1:7">
      <c r="A407" t="s">
        <v>2496</v>
      </c>
      <c r="B407" s="18"/>
      <c r="C407" t="str">
        <f>VLOOKUP(A407,匹配表!$1:$1048576,22,0)</f>
        <v>浙江公司统一权限管理平台系统19号虚拟机</v>
      </c>
      <c r="D407" t="s">
        <v>13</v>
      </c>
      <c r="E407">
        <v>5.1</v>
      </c>
      <c r="F407" t="s">
        <v>40</v>
      </c>
      <c r="G407" t="s">
        <v>25</v>
      </c>
    </row>
    <row r="408" hidden="1" spans="1:7">
      <c r="A408" t="s">
        <v>2496</v>
      </c>
      <c r="B408" s="18"/>
      <c r="C408" t="str">
        <f>VLOOKUP(A408,匹配表!$1:$1048576,22,0)</f>
        <v>浙江公司统一权限管理平台系统19号虚拟机</v>
      </c>
      <c r="D408" t="s">
        <v>13</v>
      </c>
      <c r="E408">
        <v>5.1</v>
      </c>
      <c r="F408" t="s">
        <v>188</v>
      </c>
      <c r="G408" t="s">
        <v>25</v>
      </c>
    </row>
    <row r="409" hidden="1" spans="1:7">
      <c r="A409" t="s">
        <v>2496</v>
      </c>
      <c r="B409" s="18"/>
      <c r="C409" t="str">
        <f>VLOOKUP(A409,匹配表!$1:$1048576,22,0)</f>
        <v>浙江公司统一权限管理平台系统19号虚拟机</v>
      </c>
      <c r="D409" t="s">
        <v>13</v>
      </c>
      <c r="E409">
        <v>5.1</v>
      </c>
      <c r="F409" t="s">
        <v>42</v>
      </c>
      <c r="G409" t="s">
        <v>25</v>
      </c>
    </row>
    <row r="410" hidden="1" spans="1:7">
      <c r="A410" t="s">
        <v>2496</v>
      </c>
      <c r="B410" s="18"/>
      <c r="C410" t="str">
        <f>VLOOKUP(A410,匹配表!$1:$1048576,22,0)</f>
        <v>浙江公司统一权限管理平台系统19号虚拟机</v>
      </c>
      <c r="D410" t="s">
        <v>13</v>
      </c>
      <c r="E410">
        <v>5.1</v>
      </c>
      <c r="F410" t="s">
        <v>43</v>
      </c>
      <c r="G410" t="s">
        <v>25</v>
      </c>
    </row>
    <row r="411" hidden="1" spans="1:7">
      <c r="A411" t="s">
        <v>2496</v>
      </c>
      <c r="B411" s="18"/>
      <c r="C411" t="str">
        <f>VLOOKUP(A411,匹配表!$1:$1048576,22,0)</f>
        <v>浙江公司统一权限管理平台系统19号虚拟机</v>
      </c>
      <c r="D411" t="s">
        <v>13</v>
      </c>
      <c r="E411">
        <v>5.1</v>
      </c>
      <c r="F411" t="s">
        <v>230</v>
      </c>
      <c r="G411" t="s">
        <v>25</v>
      </c>
    </row>
    <row r="412" hidden="1" spans="1:7">
      <c r="A412" t="s">
        <v>2496</v>
      </c>
      <c r="B412" s="18"/>
      <c r="C412" t="str">
        <f>VLOOKUP(A412,匹配表!$1:$1048576,22,0)</f>
        <v>浙江公司统一权限管理平台系统19号虚拟机</v>
      </c>
      <c r="D412" t="s">
        <v>13</v>
      </c>
      <c r="E412">
        <v>5.1</v>
      </c>
      <c r="F412" t="s">
        <v>45</v>
      </c>
      <c r="G412" t="s">
        <v>25</v>
      </c>
    </row>
    <row r="413" hidden="1" spans="1:7">
      <c r="A413" t="s">
        <v>2496</v>
      </c>
      <c r="B413" s="18"/>
      <c r="C413" t="str">
        <f>VLOOKUP(A413,匹配表!$1:$1048576,22,0)</f>
        <v>浙江公司统一权限管理平台系统19号虚拟机</v>
      </c>
      <c r="D413" t="s">
        <v>13</v>
      </c>
      <c r="E413">
        <v>5.1</v>
      </c>
      <c r="F413" t="s">
        <v>46</v>
      </c>
      <c r="G413" t="s">
        <v>25</v>
      </c>
    </row>
    <row r="414" hidden="1" spans="1:7">
      <c r="A414" t="s">
        <v>2496</v>
      </c>
      <c r="B414" s="18"/>
      <c r="C414" t="str">
        <f>VLOOKUP(A414,匹配表!$1:$1048576,22,0)</f>
        <v>浙江公司统一权限管理平台系统19号虚拟机</v>
      </c>
      <c r="D414" t="s">
        <v>13</v>
      </c>
      <c r="E414">
        <v>5.1</v>
      </c>
      <c r="F414" t="s">
        <v>231</v>
      </c>
      <c r="G414" t="s">
        <v>25</v>
      </c>
    </row>
    <row r="415" hidden="1" spans="1:7">
      <c r="A415" t="s">
        <v>2496</v>
      </c>
      <c r="B415" s="18"/>
      <c r="C415" t="str">
        <f>VLOOKUP(A415,匹配表!$1:$1048576,22,0)</f>
        <v>浙江公司统一权限管理平台系统19号虚拟机</v>
      </c>
      <c r="D415" t="s">
        <v>13</v>
      </c>
      <c r="E415">
        <v>5.1</v>
      </c>
      <c r="F415" t="s">
        <v>47</v>
      </c>
      <c r="G415" t="s">
        <v>25</v>
      </c>
    </row>
    <row r="416" hidden="1" spans="1:7">
      <c r="A416" t="s">
        <v>2496</v>
      </c>
      <c r="B416" s="18"/>
      <c r="C416" t="str">
        <f>VLOOKUP(A416,匹配表!$1:$1048576,22,0)</f>
        <v>浙江公司统一权限管理平台系统19号虚拟机</v>
      </c>
      <c r="D416" t="s">
        <v>13</v>
      </c>
      <c r="E416">
        <v>5.1</v>
      </c>
      <c r="F416" t="s">
        <v>48</v>
      </c>
      <c r="G416" t="s">
        <v>25</v>
      </c>
    </row>
    <row r="417" hidden="1" spans="1:7">
      <c r="A417" t="s">
        <v>2496</v>
      </c>
      <c r="B417" s="18"/>
      <c r="C417" t="str">
        <f>VLOOKUP(A417,匹配表!$1:$1048576,22,0)</f>
        <v>浙江公司统一权限管理平台系统19号虚拟机</v>
      </c>
      <c r="D417" t="s">
        <v>13</v>
      </c>
      <c r="E417">
        <v>5.1</v>
      </c>
      <c r="F417" t="s">
        <v>232</v>
      </c>
      <c r="G417" t="s">
        <v>25</v>
      </c>
    </row>
    <row r="418" hidden="1" spans="1:7">
      <c r="A418" t="s">
        <v>2496</v>
      </c>
      <c r="B418" s="18"/>
      <c r="C418" t="str">
        <f>VLOOKUP(A418,匹配表!$1:$1048576,22,0)</f>
        <v>浙江公司统一权限管理平台系统19号虚拟机</v>
      </c>
      <c r="D418" t="s">
        <v>13</v>
      </c>
      <c r="E418">
        <v>5.1</v>
      </c>
      <c r="F418" t="s">
        <v>54</v>
      </c>
      <c r="G418" t="s">
        <v>25</v>
      </c>
    </row>
    <row r="419" hidden="1" spans="1:7">
      <c r="A419" t="s">
        <v>2496</v>
      </c>
      <c r="B419" s="18"/>
      <c r="C419" t="str">
        <f>VLOOKUP(A419,匹配表!$1:$1048576,22,0)</f>
        <v>浙江公司统一权限管理平台系统19号虚拟机</v>
      </c>
      <c r="D419" t="s">
        <v>13</v>
      </c>
      <c r="E419">
        <v>5.1</v>
      </c>
      <c r="F419" t="s">
        <v>55</v>
      </c>
      <c r="G419" t="s">
        <v>25</v>
      </c>
    </row>
    <row r="420" hidden="1" spans="1:7">
      <c r="A420" t="s">
        <v>2496</v>
      </c>
      <c r="B420" s="18"/>
      <c r="C420" t="str">
        <f>VLOOKUP(A420,匹配表!$1:$1048576,22,0)</f>
        <v>浙江公司统一权限管理平台系统19号虚拟机</v>
      </c>
      <c r="D420" t="s">
        <v>13</v>
      </c>
      <c r="E420">
        <v>5.1</v>
      </c>
      <c r="F420" t="s">
        <v>59</v>
      </c>
      <c r="G420" t="s">
        <v>25</v>
      </c>
    </row>
    <row r="421" hidden="1" spans="1:7">
      <c r="A421" t="s">
        <v>2496</v>
      </c>
      <c r="B421" s="18"/>
      <c r="C421" t="str">
        <f>VLOOKUP(A421,匹配表!$1:$1048576,22,0)</f>
        <v>浙江公司统一权限管理平台系统19号虚拟机</v>
      </c>
      <c r="D421" t="s">
        <v>13</v>
      </c>
      <c r="E421">
        <v>5.1</v>
      </c>
      <c r="F421" t="s">
        <v>60</v>
      </c>
      <c r="G421" t="s">
        <v>25</v>
      </c>
    </row>
    <row r="422" hidden="1" spans="1:7">
      <c r="A422" t="s">
        <v>2496</v>
      </c>
      <c r="B422" s="18"/>
      <c r="C422" t="str">
        <f>VLOOKUP(A422,匹配表!$1:$1048576,22,0)</f>
        <v>浙江公司统一权限管理平台系统19号虚拟机</v>
      </c>
      <c r="D422" t="s">
        <v>13</v>
      </c>
      <c r="E422">
        <v>5.1</v>
      </c>
      <c r="F422" t="s">
        <v>233</v>
      </c>
      <c r="G422" t="s">
        <v>25</v>
      </c>
    </row>
    <row r="423" hidden="1" spans="1:7">
      <c r="A423" t="s">
        <v>2496</v>
      </c>
      <c r="B423" s="18"/>
      <c r="C423" t="str">
        <f>VLOOKUP(A423,匹配表!$1:$1048576,22,0)</f>
        <v>浙江公司统一权限管理平台系统19号虚拟机</v>
      </c>
      <c r="D423" t="s">
        <v>13</v>
      </c>
      <c r="E423">
        <v>5.1</v>
      </c>
      <c r="F423" t="s">
        <v>61</v>
      </c>
      <c r="G423" t="s">
        <v>25</v>
      </c>
    </row>
    <row r="424" hidden="1" spans="1:7">
      <c r="A424" t="s">
        <v>2496</v>
      </c>
      <c r="B424" s="18"/>
      <c r="C424" t="str">
        <f>VLOOKUP(A424,匹配表!$1:$1048576,22,0)</f>
        <v>浙江公司统一权限管理平台系统19号虚拟机</v>
      </c>
      <c r="D424" t="s">
        <v>13</v>
      </c>
      <c r="E424">
        <v>5.1</v>
      </c>
      <c r="F424" t="s">
        <v>63</v>
      </c>
      <c r="G424" t="s">
        <v>25</v>
      </c>
    </row>
    <row r="425" hidden="1" spans="1:7">
      <c r="A425" t="s">
        <v>2496</v>
      </c>
      <c r="B425" s="18"/>
      <c r="C425" t="str">
        <f>VLOOKUP(A425,匹配表!$1:$1048576,22,0)</f>
        <v>浙江公司统一权限管理平台系统19号虚拟机</v>
      </c>
      <c r="D425" t="s">
        <v>13</v>
      </c>
      <c r="E425">
        <v>5.1</v>
      </c>
      <c r="F425" t="s">
        <v>121</v>
      </c>
      <c r="G425" t="s">
        <v>25</v>
      </c>
    </row>
    <row r="426" hidden="1" spans="1:7">
      <c r="A426" t="s">
        <v>2496</v>
      </c>
      <c r="B426" s="18"/>
      <c r="C426" t="str">
        <f>VLOOKUP(A426,匹配表!$1:$1048576,22,0)</f>
        <v>浙江公司统一权限管理平台系统19号虚拟机</v>
      </c>
      <c r="D426" t="s">
        <v>13</v>
      </c>
      <c r="E426">
        <v>5.1</v>
      </c>
      <c r="F426" t="s">
        <v>122</v>
      </c>
      <c r="G426" t="s">
        <v>25</v>
      </c>
    </row>
    <row r="427" hidden="1" spans="1:7">
      <c r="A427" t="s">
        <v>2496</v>
      </c>
      <c r="B427" s="18"/>
      <c r="C427" t="str">
        <f>VLOOKUP(A427,匹配表!$1:$1048576,22,0)</f>
        <v>浙江公司统一权限管理平台系统19号虚拟机</v>
      </c>
      <c r="D427" t="s">
        <v>13</v>
      </c>
      <c r="E427">
        <v>5.1</v>
      </c>
      <c r="F427" t="s">
        <v>234</v>
      </c>
      <c r="G427" t="s">
        <v>25</v>
      </c>
    </row>
    <row r="428" hidden="1" spans="1:7">
      <c r="A428" t="s">
        <v>2496</v>
      </c>
      <c r="B428" s="18"/>
      <c r="C428" t="str">
        <f>VLOOKUP(A428,匹配表!$1:$1048576,22,0)</f>
        <v>浙江公司统一权限管理平台系统19号虚拟机</v>
      </c>
      <c r="D428" t="s">
        <v>13</v>
      </c>
      <c r="E428">
        <v>5.1</v>
      </c>
      <c r="F428" t="s">
        <v>71</v>
      </c>
      <c r="G428" t="s">
        <v>25</v>
      </c>
    </row>
    <row r="429" hidden="1" spans="1:10">
      <c r="A429" s="16" t="s">
        <v>2499</v>
      </c>
      <c r="B429" s="20" t="s">
        <v>207</v>
      </c>
      <c r="C429" s="20" t="str">
        <f>VLOOKUP(A429,匹配表!$1:$1048576,22,0)</f>
        <v>浙江公司电力微信公众号供电服务系统7号虚拟机</v>
      </c>
      <c r="D429" s="16" t="s">
        <v>13</v>
      </c>
      <c r="E429" s="16">
        <v>6.9</v>
      </c>
      <c r="F429" s="16" t="s">
        <v>920</v>
      </c>
      <c r="G429" s="16" t="s">
        <v>16</v>
      </c>
      <c r="H429" s="19" t="s">
        <v>207</v>
      </c>
      <c r="I429" s="19" t="s">
        <v>2495</v>
      </c>
      <c r="J429" s="16"/>
    </row>
    <row r="430" hidden="1" spans="1:10">
      <c r="A430" s="16" t="s">
        <v>2499</v>
      </c>
      <c r="B430" s="20" t="s">
        <v>207</v>
      </c>
      <c r="C430" s="20" t="str">
        <f>VLOOKUP(A430,匹配表!$1:$1048576,22,0)</f>
        <v>浙江公司电力微信公众号供电服务系统7号虚拟机</v>
      </c>
      <c r="D430" s="16" t="s">
        <v>13</v>
      </c>
      <c r="E430" s="16">
        <v>6.9</v>
      </c>
      <c r="F430" s="16" t="s">
        <v>18</v>
      </c>
      <c r="G430" s="16" t="s">
        <v>16</v>
      </c>
      <c r="H430" s="16" t="s">
        <v>19</v>
      </c>
      <c r="I430" s="16" t="s">
        <v>76</v>
      </c>
      <c r="J430" s="16"/>
    </row>
    <row r="431" hidden="1" spans="1:10">
      <c r="A431" s="16" t="s">
        <v>2499</v>
      </c>
      <c r="B431" s="20" t="s">
        <v>207</v>
      </c>
      <c r="C431" s="20" t="str">
        <f>VLOOKUP(A431,匹配表!$1:$1048576,22,0)</f>
        <v>浙江公司电力微信公众号供电服务系统7号虚拟机</v>
      </c>
      <c r="D431" s="16" t="s">
        <v>13</v>
      </c>
      <c r="E431" s="16">
        <v>6.9</v>
      </c>
      <c r="F431" s="16" t="s">
        <v>1447</v>
      </c>
      <c r="G431" s="16" t="s">
        <v>16</v>
      </c>
      <c r="H431" s="19" t="s">
        <v>207</v>
      </c>
      <c r="I431" s="23" t="s">
        <v>1448</v>
      </c>
      <c r="J431" s="22" t="s">
        <v>1450</v>
      </c>
    </row>
    <row r="432" hidden="1" spans="1:10">
      <c r="A432" s="16" t="s">
        <v>2499</v>
      </c>
      <c r="B432" s="20" t="s">
        <v>207</v>
      </c>
      <c r="C432" s="20" t="str">
        <f>VLOOKUP(A432,匹配表!$1:$1048576,22,0)</f>
        <v>浙江公司电力微信公众号供电服务系统7号虚拟机</v>
      </c>
      <c r="D432" s="16" t="s">
        <v>13</v>
      </c>
      <c r="E432" s="16">
        <v>6.9</v>
      </c>
      <c r="F432" s="16" t="s">
        <v>22</v>
      </c>
      <c r="G432" s="16" t="s">
        <v>16</v>
      </c>
      <c r="H432" s="19" t="s">
        <v>207</v>
      </c>
      <c r="I432" s="19" t="s">
        <v>1448</v>
      </c>
      <c r="J432" s="16"/>
    </row>
    <row r="433" hidden="1" spans="1:7">
      <c r="A433" t="s">
        <v>2499</v>
      </c>
      <c r="B433" s="18"/>
      <c r="C433" t="str">
        <f>VLOOKUP(A433,匹配表!$1:$1048576,22,0)</f>
        <v>浙江公司电力微信公众号供电服务系统7号虚拟机</v>
      </c>
      <c r="D433" t="s">
        <v>13</v>
      </c>
      <c r="E433">
        <v>6.9</v>
      </c>
      <c r="F433" t="s">
        <v>24</v>
      </c>
      <c r="G433" t="s">
        <v>25</v>
      </c>
    </row>
    <row r="434" hidden="1" spans="1:7">
      <c r="A434" t="s">
        <v>2499</v>
      </c>
      <c r="B434" s="18"/>
      <c r="C434" t="str">
        <f>VLOOKUP(A434,匹配表!$1:$1048576,22,0)</f>
        <v>浙江公司电力微信公众号供电服务系统7号虚拟机</v>
      </c>
      <c r="D434" t="s">
        <v>13</v>
      </c>
      <c r="E434">
        <v>6.9</v>
      </c>
      <c r="F434" t="s">
        <v>26</v>
      </c>
      <c r="G434" t="s">
        <v>25</v>
      </c>
    </row>
    <row r="435" hidden="1" spans="1:7">
      <c r="A435" t="s">
        <v>2499</v>
      </c>
      <c r="B435" s="18"/>
      <c r="C435" t="str">
        <f>VLOOKUP(A435,匹配表!$1:$1048576,22,0)</f>
        <v>浙江公司电力微信公众号供电服务系统7号虚拟机</v>
      </c>
      <c r="D435" t="s">
        <v>13</v>
      </c>
      <c r="E435">
        <v>6.9</v>
      </c>
      <c r="F435" t="s">
        <v>98</v>
      </c>
      <c r="G435" t="s">
        <v>25</v>
      </c>
    </row>
    <row r="436" hidden="1" spans="1:7">
      <c r="A436" t="s">
        <v>2499</v>
      </c>
      <c r="B436" s="18"/>
      <c r="C436" t="str">
        <f>VLOOKUP(A436,匹配表!$1:$1048576,22,0)</f>
        <v>浙江公司电力微信公众号供电服务系统7号虚拟机</v>
      </c>
      <c r="D436" t="s">
        <v>13</v>
      </c>
      <c r="E436">
        <v>6.9</v>
      </c>
      <c r="F436" t="s">
        <v>28</v>
      </c>
      <c r="G436" t="s">
        <v>25</v>
      </c>
    </row>
    <row r="437" hidden="1" spans="1:7">
      <c r="A437" t="s">
        <v>2499</v>
      </c>
      <c r="B437" s="18"/>
      <c r="C437" t="str">
        <f>VLOOKUP(A437,匹配表!$1:$1048576,22,0)</f>
        <v>浙江公司电力微信公众号供电服务系统7号虚拟机</v>
      </c>
      <c r="D437" t="s">
        <v>13</v>
      </c>
      <c r="E437">
        <v>6.9</v>
      </c>
      <c r="F437" t="s">
        <v>29</v>
      </c>
      <c r="G437" t="s">
        <v>25</v>
      </c>
    </row>
    <row r="438" hidden="1" spans="1:7">
      <c r="A438" t="s">
        <v>2499</v>
      </c>
      <c r="B438" s="18"/>
      <c r="C438" t="str">
        <f>VLOOKUP(A438,匹配表!$1:$1048576,22,0)</f>
        <v>浙江公司电力微信公众号供电服务系统7号虚拟机</v>
      </c>
      <c r="D438" t="s">
        <v>13</v>
      </c>
      <c r="E438">
        <v>6.9</v>
      </c>
      <c r="F438" t="s">
        <v>30</v>
      </c>
      <c r="G438" t="s">
        <v>25</v>
      </c>
    </row>
    <row r="439" hidden="1" spans="1:7">
      <c r="A439" t="s">
        <v>2499</v>
      </c>
      <c r="B439" s="18"/>
      <c r="C439" t="str">
        <f>VLOOKUP(A439,匹配表!$1:$1048576,22,0)</f>
        <v>浙江公司电力微信公众号供电服务系统7号虚拟机</v>
      </c>
      <c r="D439" t="s">
        <v>13</v>
      </c>
      <c r="E439">
        <v>6.9</v>
      </c>
      <c r="F439" t="s">
        <v>33</v>
      </c>
      <c r="G439" t="s">
        <v>25</v>
      </c>
    </row>
    <row r="440" hidden="1" spans="1:7">
      <c r="A440" t="s">
        <v>2499</v>
      </c>
      <c r="B440" s="18"/>
      <c r="C440" t="str">
        <f>VLOOKUP(A440,匹配表!$1:$1048576,22,0)</f>
        <v>浙江公司电力微信公众号供电服务系统7号虚拟机</v>
      </c>
      <c r="D440" t="s">
        <v>13</v>
      </c>
      <c r="E440">
        <v>6.9</v>
      </c>
      <c r="F440" t="s">
        <v>34</v>
      </c>
      <c r="G440" t="s">
        <v>25</v>
      </c>
    </row>
    <row r="441" hidden="1" spans="1:7">
      <c r="A441" t="s">
        <v>2499</v>
      </c>
      <c r="B441" s="18"/>
      <c r="C441" t="str">
        <f>VLOOKUP(A441,匹配表!$1:$1048576,22,0)</f>
        <v>浙江公司电力微信公众号供电服务系统7号虚拟机</v>
      </c>
      <c r="D441" t="s">
        <v>13</v>
      </c>
      <c r="E441">
        <v>6.9</v>
      </c>
      <c r="F441" t="s">
        <v>35</v>
      </c>
      <c r="G441" t="s">
        <v>25</v>
      </c>
    </row>
    <row r="442" hidden="1" spans="1:7">
      <c r="A442" t="s">
        <v>2499</v>
      </c>
      <c r="B442" s="18"/>
      <c r="C442" t="str">
        <f>VLOOKUP(A442,匹配表!$1:$1048576,22,0)</f>
        <v>浙江公司电力微信公众号供电服务系统7号虚拟机</v>
      </c>
      <c r="D442" t="s">
        <v>13</v>
      </c>
      <c r="E442">
        <v>6.9</v>
      </c>
      <c r="F442" t="s">
        <v>36</v>
      </c>
      <c r="G442" t="s">
        <v>25</v>
      </c>
    </row>
    <row r="443" hidden="1" spans="1:7">
      <c r="A443" t="s">
        <v>2499</v>
      </c>
      <c r="B443" s="18"/>
      <c r="C443" t="str">
        <f>VLOOKUP(A443,匹配表!$1:$1048576,22,0)</f>
        <v>浙江公司电力微信公众号供电服务系统7号虚拟机</v>
      </c>
      <c r="D443" t="s">
        <v>13</v>
      </c>
      <c r="E443">
        <v>6.9</v>
      </c>
      <c r="F443" t="s">
        <v>37</v>
      </c>
      <c r="G443" t="s">
        <v>25</v>
      </c>
    </row>
    <row r="444" hidden="1" spans="1:7">
      <c r="A444" t="s">
        <v>2499</v>
      </c>
      <c r="B444" s="18"/>
      <c r="C444" t="str">
        <f>VLOOKUP(A444,匹配表!$1:$1048576,22,0)</f>
        <v>浙江公司电力微信公众号供电服务系统7号虚拟机</v>
      </c>
      <c r="D444" t="s">
        <v>13</v>
      </c>
      <c r="E444">
        <v>6.9</v>
      </c>
      <c r="F444" t="s">
        <v>101</v>
      </c>
      <c r="G444" t="s">
        <v>25</v>
      </c>
    </row>
    <row r="445" hidden="1" spans="1:7">
      <c r="A445" t="s">
        <v>2499</v>
      </c>
      <c r="B445" s="18"/>
      <c r="C445" t="str">
        <f>VLOOKUP(A445,匹配表!$1:$1048576,22,0)</f>
        <v>浙江公司电力微信公众号供电服务系统7号虚拟机</v>
      </c>
      <c r="D445" t="s">
        <v>13</v>
      </c>
      <c r="E445">
        <v>6.9</v>
      </c>
      <c r="F445" t="s">
        <v>102</v>
      </c>
      <c r="G445" t="s">
        <v>25</v>
      </c>
    </row>
    <row r="446" hidden="1" spans="1:7">
      <c r="A446" t="s">
        <v>2499</v>
      </c>
      <c r="B446" s="18"/>
      <c r="C446" t="str">
        <f>VLOOKUP(A446,匹配表!$1:$1048576,22,0)</f>
        <v>浙江公司电力微信公众号供电服务系统7号虚拟机</v>
      </c>
      <c r="D446" t="s">
        <v>13</v>
      </c>
      <c r="E446">
        <v>6.9</v>
      </c>
      <c r="F446" t="s">
        <v>40</v>
      </c>
      <c r="G446" t="s">
        <v>25</v>
      </c>
    </row>
    <row r="447" hidden="1" spans="1:7">
      <c r="A447" t="s">
        <v>2499</v>
      </c>
      <c r="B447" s="18"/>
      <c r="C447" t="str">
        <f>VLOOKUP(A447,匹配表!$1:$1048576,22,0)</f>
        <v>浙江公司电力微信公众号供电服务系统7号虚拟机</v>
      </c>
      <c r="D447" t="s">
        <v>13</v>
      </c>
      <c r="E447">
        <v>6.9</v>
      </c>
      <c r="F447" t="s">
        <v>42</v>
      </c>
      <c r="G447" t="s">
        <v>25</v>
      </c>
    </row>
    <row r="448" hidden="1" spans="1:7">
      <c r="A448" t="s">
        <v>2499</v>
      </c>
      <c r="B448" s="18"/>
      <c r="C448" t="str">
        <f>VLOOKUP(A448,匹配表!$1:$1048576,22,0)</f>
        <v>浙江公司电力微信公众号供电服务系统7号虚拟机</v>
      </c>
      <c r="D448" t="s">
        <v>13</v>
      </c>
      <c r="E448">
        <v>6.9</v>
      </c>
      <c r="F448" t="s">
        <v>43</v>
      </c>
      <c r="G448" t="s">
        <v>25</v>
      </c>
    </row>
    <row r="449" hidden="1" spans="1:7">
      <c r="A449" t="s">
        <v>2499</v>
      </c>
      <c r="B449" s="18"/>
      <c r="C449" t="str">
        <f>VLOOKUP(A449,匹配表!$1:$1048576,22,0)</f>
        <v>浙江公司电力微信公众号供电服务系统7号虚拟机</v>
      </c>
      <c r="D449" t="s">
        <v>13</v>
      </c>
      <c r="E449">
        <v>6.9</v>
      </c>
      <c r="F449" t="s">
        <v>45</v>
      </c>
      <c r="G449" t="s">
        <v>25</v>
      </c>
    </row>
    <row r="450" hidden="1" spans="1:7">
      <c r="A450" t="s">
        <v>2499</v>
      </c>
      <c r="B450" s="18"/>
      <c r="C450" t="str">
        <f>VLOOKUP(A450,匹配表!$1:$1048576,22,0)</f>
        <v>浙江公司电力微信公众号供电服务系统7号虚拟机</v>
      </c>
      <c r="D450" t="s">
        <v>13</v>
      </c>
      <c r="E450">
        <v>6.9</v>
      </c>
      <c r="F450" t="s">
        <v>46</v>
      </c>
      <c r="G450" t="s">
        <v>25</v>
      </c>
    </row>
    <row r="451" hidden="1" spans="1:7">
      <c r="A451" t="s">
        <v>2499</v>
      </c>
      <c r="B451" s="18"/>
      <c r="C451" t="str">
        <f>VLOOKUP(A451,匹配表!$1:$1048576,22,0)</f>
        <v>浙江公司电力微信公众号供电服务系统7号虚拟机</v>
      </c>
      <c r="D451" t="s">
        <v>13</v>
      </c>
      <c r="E451">
        <v>6.9</v>
      </c>
      <c r="F451" t="s">
        <v>47</v>
      </c>
      <c r="G451" t="s">
        <v>25</v>
      </c>
    </row>
    <row r="452" hidden="1" spans="1:7">
      <c r="A452" t="s">
        <v>2499</v>
      </c>
      <c r="B452" s="18"/>
      <c r="C452" t="str">
        <f>VLOOKUP(A452,匹配表!$1:$1048576,22,0)</f>
        <v>浙江公司电力微信公众号供电服务系统7号虚拟机</v>
      </c>
      <c r="D452" t="s">
        <v>13</v>
      </c>
      <c r="E452">
        <v>6.9</v>
      </c>
      <c r="F452" t="s">
        <v>48</v>
      </c>
      <c r="G452" t="s">
        <v>25</v>
      </c>
    </row>
    <row r="453" hidden="1" spans="1:7">
      <c r="A453" t="s">
        <v>2499</v>
      </c>
      <c r="B453" s="18"/>
      <c r="C453" t="str">
        <f>VLOOKUP(A453,匹配表!$1:$1048576,22,0)</f>
        <v>浙江公司电力微信公众号供电服务系统7号虚拟机</v>
      </c>
      <c r="D453" t="s">
        <v>13</v>
      </c>
      <c r="E453">
        <v>6.9</v>
      </c>
      <c r="F453" t="s">
        <v>50</v>
      </c>
      <c r="G453" t="s">
        <v>25</v>
      </c>
    </row>
    <row r="454" hidden="1" spans="1:7">
      <c r="A454" t="s">
        <v>2499</v>
      </c>
      <c r="B454" s="18"/>
      <c r="C454" t="str">
        <f>VLOOKUP(A454,匹配表!$1:$1048576,22,0)</f>
        <v>浙江公司电力微信公众号供电服务系统7号虚拟机</v>
      </c>
      <c r="D454" t="s">
        <v>13</v>
      </c>
      <c r="E454">
        <v>6.9</v>
      </c>
      <c r="F454" t="s">
        <v>51</v>
      </c>
      <c r="G454" t="s">
        <v>25</v>
      </c>
    </row>
    <row r="455" hidden="1" spans="1:7">
      <c r="A455" t="s">
        <v>2499</v>
      </c>
      <c r="B455" s="18"/>
      <c r="C455" t="str">
        <f>VLOOKUP(A455,匹配表!$1:$1048576,22,0)</f>
        <v>浙江公司电力微信公众号供电服务系统7号虚拟机</v>
      </c>
      <c r="D455" t="s">
        <v>13</v>
      </c>
      <c r="E455">
        <v>6.9</v>
      </c>
      <c r="F455" t="s">
        <v>54</v>
      </c>
      <c r="G455" t="s">
        <v>25</v>
      </c>
    </row>
    <row r="456" hidden="1" spans="1:7">
      <c r="A456" t="s">
        <v>2499</v>
      </c>
      <c r="B456" s="18"/>
      <c r="C456" t="str">
        <f>VLOOKUP(A456,匹配表!$1:$1048576,22,0)</f>
        <v>浙江公司电力微信公众号供电服务系统7号虚拟机</v>
      </c>
      <c r="D456" t="s">
        <v>13</v>
      </c>
      <c r="E456">
        <v>6.9</v>
      </c>
      <c r="F456" t="s">
        <v>55</v>
      </c>
      <c r="G456" t="s">
        <v>25</v>
      </c>
    </row>
    <row r="457" hidden="1" spans="1:7">
      <c r="A457" t="s">
        <v>2499</v>
      </c>
      <c r="B457" s="18"/>
      <c r="C457" t="str">
        <f>VLOOKUP(A457,匹配表!$1:$1048576,22,0)</f>
        <v>浙江公司电力微信公众号供电服务系统7号虚拟机</v>
      </c>
      <c r="D457" t="s">
        <v>13</v>
      </c>
      <c r="E457">
        <v>6.9</v>
      </c>
      <c r="F457" t="s">
        <v>56</v>
      </c>
      <c r="G457" t="s">
        <v>25</v>
      </c>
    </row>
    <row r="458" hidden="1" spans="1:7">
      <c r="A458" t="s">
        <v>2499</v>
      </c>
      <c r="B458" s="18"/>
      <c r="C458" t="str">
        <f>VLOOKUP(A458,匹配表!$1:$1048576,22,0)</f>
        <v>浙江公司电力微信公众号供电服务系统7号虚拟机</v>
      </c>
      <c r="D458" t="s">
        <v>13</v>
      </c>
      <c r="E458">
        <v>6.9</v>
      </c>
      <c r="F458" t="s">
        <v>57</v>
      </c>
      <c r="G458" t="s">
        <v>25</v>
      </c>
    </row>
    <row r="459" hidden="1" spans="1:7">
      <c r="A459" t="s">
        <v>2499</v>
      </c>
      <c r="B459" s="18"/>
      <c r="C459" t="str">
        <f>VLOOKUP(A459,匹配表!$1:$1048576,22,0)</f>
        <v>浙江公司电力微信公众号供电服务系统7号虚拟机</v>
      </c>
      <c r="D459" t="s">
        <v>13</v>
      </c>
      <c r="E459">
        <v>6.9</v>
      </c>
      <c r="F459" t="s">
        <v>59</v>
      </c>
      <c r="G459" t="s">
        <v>25</v>
      </c>
    </row>
    <row r="460" hidden="1" spans="1:7">
      <c r="A460" t="s">
        <v>2499</v>
      </c>
      <c r="B460" s="18"/>
      <c r="C460" t="str">
        <f>VLOOKUP(A460,匹配表!$1:$1048576,22,0)</f>
        <v>浙江公司电力微信公众号供电服务系统7号虚拟机</v>
      </c>
      <c r="D460" t="s">
        <v>13</v>
      </c>
      <c r="E460">
        <v>6.9</v>
      </c>
      <c r="F460" t="s">
        <v>60</v>
      </c>
      <c r="G460" t="s">
        <v>25</v>
      </c>
    </row>
    <row r="461" hidden="1" spans="1:7">
      <c r="A461" t="s">
        <v>2499</v>
      </c>
      <c r="B461" s="18"/>
      <c r="C461" t="str">
        <f>VLOOKUP(A461,匹配表!$1:$1048576,22,0)</f>
        <v>浙江公司电力微信公众号供电服务系统7号虚拟机</v>
      </c>
      <c r="D461" t="s">
        <v>13</v>
      </c>
      <c r="E461">
        <v>6.9</v>
      </c>
      <c r="F461" t="s">
        <v>61</v>
      </c>
      <c r="G461" t="s">
        <v>25</v>
      </c>
    </row>
    <row r="462" hidden="1" spans="1:7">
      <c r="A462" t="s">
        <v>2499</v>
      </c>
      <c r="B462" s="18"/>
      <c r="C462" t="str">
        <f>VLOOKUP(A462,匹配表!$1:$1048576,22,0)</f>
        <v>浙江公司电力微信公众号供电服务系统7号虚拟机</v>
      </c>
      <c r="D462" t="s">
        <v>13</v>
      </c>
      <c r="E462">
        <v>6.9</v>
      </c>
      <c r="F462" t="s">
        <v>63</v>
      </c>
      <c r="G462" t="s">
        <v>25</v>
      </c>
    </row>
    <row r="463" hidden="1" spans="1:7">
      <c r="A463" t="s">
        <v>2499</v>
      </c>
      <c r="B463" s="18"/>
      <c r="C463" t="str">
        <f>VLOOKUP(A463,匹配表!$1:$1048576,22,0)</f>
        <v>浙江公司电力微信公众号供电服务系统7号虚拟机</v>
      </c>
      <c r="D463" t="s">
        <v>13</v>
      </c>
      <c r="E463">
        <v>6.9</v>
      </c>
      <c r="F463" t="s">
        <v>66</v>
      </c>
      <c r="G463" t="s">
        <v>25</v>
      </c>
    </row>
    <row r="464" hidden="1" spans="1:7">
      <c r="A464" t="s">
        <v>2499</v>
      </c>
      <c r="B464" s="18"/>
      <c r="C464" t="str">
        <f>VLOOKUP(A464,匹配表!$1:$1048576,22,0)</f>
        <v>浙江公司电力微信公众号供电服务系统7号虚拟机</v>
      </c>
      <c r="D464" t="s">
        <v>13</v>
      </c>
      <c r="E464">
        <v>6.9</v>
      </c>
      <c r="F464" t="s">
        <v>69</v>
      </c>
      <c r="G464" t="s">
        <v>25</v>
      </c>
    </row>
    <row r="465" hidden="1" spans="1:7">
      <c r="A465" t="s">
        <v>2499</v>
      </c>
      <c r="B465" s="18"/>
      <c r="C465" t="str">
        <f>VLOOKUP(A465,匹配表!$1:$1048576,22,0)</f>
        <v>浙江公司电力微信公众号供电服务系统7号虚拟机</v>
      </c>
      <c r="D465" t="s">
        <v>13</v>
      </c>
      <c r="E465">
        <v>6.9</v>
      </c>
      <c r="F465" t="s">
        <v>121</v>
      </c>
      <c r="G465" t="s">
        <v>25</v>
      </c>
    </row>
    <row r="466" hidden="1" spans="1:7">
      <c r="A466" t="s">
        <v>2499</v>
      </c>
      <c r="B466" s="18"/>
      <c r="C466" t="str">
        <f>VLOOKUP(A466,匹配表!$1:$1048576,22,0)</f>
        <v>浙江公司电力微信公众号供电服务系统7号虚拟机</v>
      </c>
      <c r="D466" t="s">
        <v>13</v>
      </c>
      <c r="E466">
        <v>6.9</v>
      </c>
      <c r="F466" t="s">
        <v>122</v>
      </c>
      <c r="G466" t="s">
        <v>25</v>
      </c>
    </row>
    <row r="467" hidden="1" spans="1:7">
      <c r="A467" t="s">
        <v>2499</v>
      </c>
      <c r="B467" s="18"/>
      <c r="C467" t="str">
        <f>VLOOKUP(A467,匹配表!$1:$1048576,22,0)</f>
        <v>浙江公司电力微信公众号供电服务系统7号虚拟机</v>
      </c>
      <c r="D467" t="s">
        <v>13</v>
      </c>
      <c r="E467">
        <v>6.9</v>
      </c>
      <c r="F467" t="s">
        <v>71</v>
      </c>
      <c r="G467" t="s">
        <v>25</v>
      </c>
    </row>
    <row r="468" hidden="1" spans="1:10">
      <c r="A468" s="16" t="s">
        <v>2500</v>
      </c>
      <c r="B468" s="20" t="s">
        <v>207</v>
      </c>
      <c r="C468" s="20" t="str">
        <f>VLOOKUP(A468,匹配表!$1:$1048576,22,0)</f>
        <v>浙江公司电力微信公众号供电服务系统8号虚拟机</v>
      </c>
      <c r="D468" s="16" t="s">
        <v>13</v>
      </c>
      <c r="E468" s="16">
        <v>6.9</v>
      </c>
      <c r="F468" s="16" t="s">
        <v>920</v>
      </c>
      <c r="G468" s="16" t="s">
        <v>16</v>
      </c>
      <c r="H468" s="19" t="s">
        <v>207</v>
      </c>
      <c r="I468" s="19" t="s">
        <v>2495</v>
      </c>
      <c r="J468" s="16"/>
    </row>
    <row r="469" hidden="1" spans="1:10">
      <c r="A469" s="16" t="s">
        <v>2500</v>
      </c>
      <c r="B469" s="20" t="s">
        <v>207</v>
      </c>
      <c r="C469" s="20" t="str">
        <f>VLOOKUP(A469,匹配表!$1:$1048576,22,0)</f>
        <v>浙江公司电力微信公众号供电服务系统8号虚拟机</v>
      </c>
      <c r="D469" s="16" t="s">
        <v>13</v>
      </c>
      <c r="E469" s="16">
        <v>6.9</v>
      </c>
      <c r="F469" s="16" t="s">
        <v>18</v>
      </c>
      <c r="G469" s="16" t="s">
        <v>16</v>
      </c>
      <c r="H469" s="16" t="s">
        <v>19</v>
      </c>
      <c r="I469" s="16" t="s">
        <v>76</v>
      </c>
      <c r="J469" s="16"/>
    </row>
    <row r="470" hidden="1" spans="1:10">
      <c r="A470" s="16" t="s">
        <v>2500</v>
      </c>
      <c r="B470" s="20" t="s">
        <v>207</v>
      </c>
      <c r="C470" s="20" t="str">
        <f>VLOOKUP(A470,匹配表!$1:$1048576,22,0)</f>
        <v>浙江公司电力微信公众号供电服务系统8号虚拟机</v>
      </c>
      <c r="D470" s="16" t="s">
        <v>13</v>
      </c>
      <c r="E470" s="16">
        <v>6.9</v>
      </c>
      <c r="F470" s="16" t="s">
        <v>1447</v>
      </c>
      <c r="G470" s="16" t="s">
        <v>16</v>
      </c>
      <c r="H470" s="19" t="s">
        <v>207</v>
      </c>
      <c r="I470" s="23" t="s">
        <v>1448</v>
      </c>
      <c r="J470" s="22" t="s">
        <v>1450</v>
      </c>
    </row>
    <row r="471" hidden="1" spans="1:10">
      <c r="A471" s="16" t="s">
        <v>2500</v>
      </c>
      <c r="B471" s="20" t="s">
        <v>207</v>
      </c>
      <c r="C471" s="20" t="str">
        <f>VLOOKUP(A471,匹配表!$1:$1048576,22,0)</f>
        <v>浙江公司电力微信公众号供电服务系统8号虚拟机</v>
      </c>
      <c r="D471" s="16" t="s">
        <v>13</v>
      </c>
      <c r="E471" s="16">
        <v>6.9</v>
      </c>
      <c r="F471" s="16" t="s">
        <v>22</v>
      </c>
      <c r="G471" s="16" t="s">
        <v>16</v>
      </c>
      <c r="H471" s="19" t="s">
        <v>178</v>
      </c>
      <c r="I471" s="19" t="s">
        <v>178</v>
      </c>
      <c r="J471" s="16"/>
    </row>
    <row r="472" hidden="1" spans="1:7">
      <c r="A472" t="s">
        <v>2500</v>
      </c>
      <c r="B472" s="18"/>
      <c r="C472" t="str">
        <f>VLOOKUP(A472,匹配表!$1:$1048576,22,0)</f>
        <v>浙江公司电力微信公众号供电服务系统8号虚拟机</v>
      </c>
      <c r="D472" t="s">
        <v>13</v>
      </c>
      <c r="E472">
        <v>6.9</v>
      </c>
      <c r="F472" t="s">
        <v>24</v>
      </c>
      <c r="G472" t="s">
        <v>25</v>
      </c>
    </row>
    <row r="473" hidden="1" spans="1:7">
      <c r="A473" t="s">
        <v>2500</v>
      </c>
      <c r="B473" s="18"/>
      <c r="C473" t="str">
        <f>VLOOKUP(A473,匹配表!$1:$1048576,22,0)</f>
        <v>浙江公司电力微信公众号供电服务系统8号虚拟机</v>
      </c>
      <c r="D473" t="s">
        <v>13</v>
      </c>
      <c r="E473">
        <v>6.9</v>
      </c>
      <c r="F473" t="s">
        <v>26</v>
      </c>
      <c r="G473" t="s">
        <v>25</v>
      </c>
    </row>
    <row r="474" hidden="1" spans="1:7">
      <c r="A474" t="s">
        <v>2500</v>
      </c>
      <c r="B474" s="18"/>
      <c r="C474" t="str">
        <f>VLOOKUP(A474,匹配表!$1:$1048576,22,0)</f>
        <v>浙江公司电力微信公众号供电服务系统8号虚拟机</v>
      </c>
      <c r="D474" t="s">
        <v>13</v>
      </c>
      <c r="E474">
        <v>6.9</v>
      </c>
      <c r="F474" t="s">
        <v>98</v>
      </c>
      <c r="G474" t="s">
        <v>25</v>
      </c>
    </row>
    <row r="475" hidden="1" spans="1:7">
      <c r="A475" t="s">
        <v>2500</v>
      </c>
      <c r="B475" s="18"/>
      <c r="C475" t="str">
        <f>VLOOKUP(A475,匹配表!$1:$1048576,22,0)</f>
        <v>浙江公司电力微信公众号供电服务系统8号虚拟机</v>
      </c>
      <c r="D475" t="s">
        <v>13</v>
      </c>
      <c r="E475">
        <v>6.9</v>
      </c>
      <c r="F475" t="s">
        <v>28</v>
      </c>
      <c r="G475" t="s">
        <v>25</v>
      </c>
    </row>
    <row r="476" hidden="1" spans="1:7">
      <c r="A476" t="s">
        <v>2500</v>
      </c>
      <c r="B476" s="18"/>
      <c r="C476" t="str">
        <f>VLOOKUP(A476,匹配表!$1:$1048576,22,0)</f>
        <v>浙江公司电力微信公众号供电服务系统8号虚拟机</v>
      </c>
      <c r="D476" t="s">
        <v>13</v>
      </c>
      <c r="E476">
        <v>6.9</v>
      </c>
      <c r="F476" t="s">
        <v>29</v>
      </c>
      <c r="G476" t="s">
        <v>25</v>
      </c>
    </row>
    <row r="477" hidden="1" spans="1:7">
      <c r="A477" t="s">
        <v>2500</v>
      </c>
      <c r="B477" s="18"/>
      <c r="C477" t="str">
        <f>VLOOKUP(A477,匹配表!$1:$1048576,22,0)</f>
        <v>浙江公司电力微信公众号供电服务系统8号虚拟机</v>
      </c>
      <c r="D477" t="s">
        <v>13</v>
      </c>
      <c r="E477">
        <v>6.9</v>
      </c>
      <c r="F477" t="s">
        <v>30</v>
      </c>
      <c r="G477" t="s">
        <v>25</v>
      </c>
    </row>
    <row r="478" hidden="1" spans="1:7">
      <c r="A478" t="s">
        <v>2500</v>
      </c>
      <c r="B478" s="18"/>
      <c r="C478" t="str">
        <f>VLOOKUP(A478,匹配表!$1:$1048576,22,0)</f>
        <v>浙江公司电力微信公众号供电服务系统8号虚拟机</v>
      </c>
      <c r="D478" t="s">
        <v>13</v>
      </c>
      <c r="E478">
        <v>6.9</v>
      </c>
      <c r="F478" t="s">
        <v>33</v>
      </c>
      <c r="G478" t="s">
        <v>25</v>
      </c>
    </row>
    <row r="479" hidden="1" spans="1:7">
      <c r="A479" t="s">
        <v>2500</v>
      </c>
      <c r="B479" s="18"/>
      <c r="C479" t="str">
        <f>VLOOKUP(A479,匹配表!$1:$1048576,22,0)</f>
        <v>浙江公司电力微信公众号供电服务系统8号虚拟机</v>
      </c>
      <c r="D479" t="s">
        <v>13</v>
      </c>
      <c r="E479">
        <v>6.9</v>
      </c>
      <c r="F479" t="s">
        <v>34</v>
      </c>
      <c r="G479" t="s">
        <v>25</v>
      </c>
    </row>
    <row r="480" hidden="1" spans="1:7">
      <c r="A480" t="s">
        <v>2500</v>
      </c>
      <c r="B480" s="18"/>
      <c r="C480" t="str">
        <f>VLOOKUP(A480,匹配表!$1:$1048576,22,0)</f>
        <v>浙江公司电力微信公众号供电服务系统8号虚拟机</v>
      </c>
      <c r="D480" t="s">
        <v>13</v>
      </c>
      <c r="E480">
        <v>6.9</v>
      </c>
      <c r="F480" t="s">
        <v>35</v>
      </c>
      <c r="G480" t="s">
        <v>25</v>
      </c>
    </row>
    <row r="481" hidden="1" spans="1:7">
      <c r="A481" t="s">
        <v>2500</v>
      </c>
      <c r="B481" s="18"/>
      <c r="C481" t="str">
        <f>VLOOKUP(A481,匹配表!$1:$1048576,22,0)</f>
        <v>浙江公司电力微信公众号供电服务系统8号虚拟机</v>
      </c>
      <c r="D481" t="s">
        <v>13</v>
      </c>
      <c r="E481">
        <v>6.9</v>
      </c>
      <c r="F481" t="s">
        <v>36</v>
      </c>
      <c r="G481" t="s">
        <v>25</v>
      </c>
    </row>
    <row r="482" hidden="1" spans="1:7">
      <c r="A482" t="s">
        <v>2500</v>
      </c>
      <c r="B482" s="18"/>
      <c r="C482" t="str">
        <f>VLOOKUP(A482,匹配表!$1:$1048576,22,0)</f>
        <v>浙江公司电力微信公众号供电服务系统8号虚拟机</v>
      </c>
      <c r="D482" t="s">
        <v>13</v>
      </c>
      <c r="E482">
        <v>6.9</v>
      </c>
      <c r="F482" t="s">
        <v>37</v>
      </c>
      <c r="G482" t="s">
        <v>25</v>
      </c>
    </row>
    <row r="483" hidden="1" spans="1:7">
      <c r="A483" t="s">
        <v>2500</v>
      </c>
      <c r="B483" s="18"/>
      <c r="C483" t="str">
        <f>VLOOKUP(A483,匹配表!$1:$1048576,22,0)</f>
        <v>浙江公司电力微信公众号供电服务系统8号虚拟机</v>
      </c>
      <c r="D483" t="s">
        <v>13</v>
      </c>
      <c r="E483">
        <v>6.9</v>
      </c>
      <c r="F483" t="s">
        <v>101</v>
      </c>
      <c r="G483" t="s">
        <v>25</v>
      </c>
    </row>
    <row r="484" hidden="1" spans="1:7">
      <c r="A484" t="s">
        <v>2500</v>
      </c>
      <c r="B484" s="18"/>
      <c r="C484" t="str">
        <f>VLOOKUP(A484,匹配表!$1:$1048576,22,0)</f>
        <v>浙江公司电力微信公众号供电服务系统8号虚拟机</v>
      </c>
      <c r="D484" t="s">
        <v>13</v>
      </c>
      <c r="E484">
        <v>6.9</v>
      </c>
      <c r="F484" t="s">
        <v>102</v>
      </c>
      <c r="G484" t="s">
        <v>25</v>
      </c>
    </row>
    <row r="485" hidden="1" spans="1:7">
      <c r="A485" t="s">
        <v>2500</v>
      </c>
      <c r="B485" s="18"/>
      <c r="C485" t="str">
        <f>VLOOKUP(A485,匹配表!$1:$1048576,22,0)</f>
        <v>浙江公司电力微信公众号供电服务系统8号虚拟机</v>
      </c>
      <c r="D485" t="s">
        <v>13</v>
      </c>
      <c r="E485">
        <v>6.9</v>
      </c>
      <c r="F485" t="s">
        <v>40</v>
      </c>
      <c r="G485" t="s">
        <v>25</v>
      </c>
    </row>
    <row r="486" hidden="1" spans="1:7">
      <c r="A486" t="s">
        <v>2500</v>
      </c>
      <c r="B486" s="18"/>
      <c r="C486" t="str">
        <f>VLOOKUP(A486,匹配表!$1:$1048576,22,0)</f>
        <v>浙江公司电力微信公众号供电服务系统8号虚拟机</v>
      </c>
      <c r="D486" t="s">
        <v>13</v>
      </c>
      <c r="E486">
        <v>6.9</v>
      </c>
      <c r="F486" t="s">
        <v>42</v>
      </c>
      <c r="G486" t="s">
        <v>25</v>
      </c>
    </row>
    <row r="487" hidden="1" spans="1:7">
      <c r="A487" t="s">
        <v>2500</v>
      </c>
      <c r="B487" s="18"/>
      <c r="C487" t="str">
        <f>VLOOKUP(A487,匹配表!$1:$1048576,22,0)</f>
        <v>浙江公司电力微信公众号供电服务系统8号虚拟机</v>
      </c>
      <c r="D487" t="s">
        <v>13</v>
      </c>
      <c r="E487">
        <v>6.9</v>
      </c>
      <c r="F487" t="s">
        <v>43</v>
      </c>
      <c r="G487" t="s">
        <v>25</v>
      </c>
    </row>
    <row r="488" hidden="1" spans="1:7">
      <c r="A488" t="s">
        <v>2500</v>
      </c>
      <c r="B488" s="18"/>
      <c r="C488" t="str">
        <f>VLOOKUP(A488,匹配表!$1:$1048576,22,0)</f>
        <v>浙江公司电力微信公众号供电服务系统8号虚拟机</v>
      </c>
      <c r="D488" t="s">
        <v>13</v>
      </c>
      <c r="E488">
        <v>6.9</v>
      </c>
      <c r="F488" t="s">
        <v>45</v>
      </c>
      <c r="G488" t="s">
        <v>25</v>
      </c>
    </row>
    <row r="489" hidden="1" spans="1:7">
      <c r="A489" t="s">
        <v>2500</v>
      </c>
      <c r="B489" s="18"/>
      <c r="C489" t="str">
        <f>VLOOKUP(A489,匹配表!$1:$1048576,22,0)</f>
        <v>浙江公司电力微信公众号供电服务系统8号虚拟机</v>
      </c>
      <c r="D489" t="s">
        <v>13</v>
      </c>
      <c r="E489">
        <v>6.9</v>
      </c>
      <c r="F489" t="s">
        <v>46</v>
      </c>
      <c r="G489" t="s">
        <v>25</v>
      </c>
    </row>
    <row r="490" hidden="1" spans="1:7">
      <c r="A490" t="s">
        <v>2500</v>
      </c>
      <c r="B490" s="18"/>
      <c r="C490" t="str">
        <f>VLOOKUP(A490,匹配表!$1:$1048576,22,0)</f>
        <v>浙江公司电力微信公众号供电服务系统8号虚拟机</v>
      </c>
      <c r="D490" t="s">
        <v>13</v>
      </c>
      <c r="E490">
        <v>6.9</v>
      </c>
      <c r="F490" t="s">
        <v>47</v>
      </c>
      <c r="G490" t="s">
        <v>25</v>
      </c>
    </row>
    <row r="491" hidden="1" spans="1:7">
      <c r="A491" t="s">
        <v>2500</v>
      </c>
      <c r="B491" s="18"/>
      <c r="C491" t="str">
        <f>VLOOKUP(A491,匹配表!$1:$1048576,22,0)</f>
        <v>浙江公司电力微信公众号供电服务系统8号虚拟机</v>
      </c>
      <c r="D491" t="s">
        <v>13</v>
      </c>
      <c r="E491">
        <v>6.9</v>
      </c>
      <c r="F491" t="s">
        <v>48</v>
      </c>
      <c r="G491" t="s">
        <v>25</v>
      </c>
    </row>
    <row r="492" hidden="1" spans="1:7">
      <c r="A492" t="s">
        <v>2500</v>
      </c>
      <c r="B492" s="18"/>
      <c r="C492" t="str">
        <f>VLOOKUP(A492,匹配表!$1:$1048576,22,0)</f>
        <v>浙江公司电力微信公众号供电服务系统8号虚拟机</v>
      </c>
      <c r="D492" t="s">
        <v>13</v>
      </c>
      <c r="E492">
        <v>6.9</v>
      </c>
      <c r="F492" t="s">
        <v>50</v>
      </c>
      <c r="G492" t="s">
        <v>25</v>
      </c>
    </row>
    <row r="493" hidden="1" spans="1:7">
      <c r="A493" t="s">
        <v>2500</v>
      </c>
      <c r="B493" s="18"/>
      <c r="C493" t="str">
        <f>VLOOKUP(A493,匹配表!$1:$1048576,22,0)</f>
        <v>浙江公司电力微信公众号供电服务系统8号虚拟机</v>
      </c>
      <c r="D493" t="s">
        <v>13</v>
      </c>
      <c r="E493">
        <v>6.9</v>
      </c>
      <c r="F493" t="s">
        <v>51</v>
      </c>
      <c r="G493" t="s">
        <v>25</v>
      </c>
    </row>
    <row r="494" hidden="1" spans="1:7">
      <c r="A494" t="s">
        <v>2500</v>
      </c>
      <c r="B494" s="18"/>
      <c r="C494" t="str">
        <f>VLOOKUP(A494,匹配表!$1:$1048576,22,0)</f>
        <v>浙江公司电力微信公众号供电服务系统8号虚拟机</v>
      </c>
      <c r="D494" t="s">
        <v>13</v>
      </c>
      <c r="E494">
        <v>6.9</v>
      </c>
      <c r="F494" t="s">
        <v>54</v>
      </c>
      <c r="G494" t="s">
        <v>25</v>
      </c>
    </row>
    <row r="495" hidden="1" spans="1:7">
      <c r="A495" t="s">
        <v>2500</v>
      </c>
      <c r="B495" s="18"/>
      <c r="C495" t="str">
        <f>VLOOKUP(A495,匹配表!$1:$1048576,22,0)</f>
        <v>浙江公司电力微信公众号供电服务系统8号虚拟机</v>
      </c>
      <c r="D495" t="s">
        <v>13</v>
      </c>
      <c r="E495">
        <v>6.9</v>
      </c>
      <c r="F495" t="s">
        <v>55</v>
      </c>
      <c r="G495" t="s">
        <v>25</v>
      </c>
    </row>
    <row r="496" hidden="1" spans="1:7">
      <c r="A496" t="s">
        <v>2500</v>
      </c>
      <c r="B496" s="18"/>
      <c r="C496" t="str">
        <f>VLOOKUP(A496,匹配表!$1:$1048576,22,0)</f>
        <v>浙江公司电力微信公众号供电服务系统8号虚拟机</v>
      </c>
      <c r="D496" t="s">
        <v>13</v>
      </c>
      <c r="E496">
        <v>6.9</v>
      </c>
      <c r="F496" t="s">
        <v>56</v>
      </c>
      <c r="G496" t="s">
        <v>25</v>
      </c>
    </row>
    <row r="497" hidden="1" spans="1:7">
      <c r="A497" t="s">
        <v>2500</v>
      </c>
      <c r="B497" s="18"/>
      <c r="C497" t="str">
        <f>VLOOKUP(A497,匹配表!$1:$1048576,22,0)</f>
        <v>浙江公司电力微信公众号供电服务系统8号虚拟机</v>
      </c>
      <c r="D497" t="s">
        <v>13</v>
      </c>
      <c r="E497">
        <v>6.9</v>
      </c>
      <c r="F497" t="s">
        <v>57</v>
      </c>
      <c r="G497" t="s">
        <v>25</v>
      </c>
    </row>
    <row r="498" hidden="1" spans="1:7">
      <c r="A498" t="s">
        <v>2500</v>
      </c>
      <c r="B498" s="18"/>
      <c r="C498" t="str">
        <f>VLOOKUP(A498,匹配表!$1:$1048576,22,0)</f>
        <v>浙江公司电力微信公众号供电服务系统8号虚拟机</v>
      </c>
      <c r="D498" t="s">
        <v>13</v>
      </c>
      <c r="E498">
        <v>6.9</v>
      </c>
      <c r="F498" t="s">
        <v>59</v>
      </c>
      <c r="G498" t="s">
        <v>25</v>
      </c>
    </row>
    <row r="499" hidden="1" spans="1:7">
      <c r="A499" t="s">
        <v>2500</v>
      </c>
      <c r="B499" s="18"/>
      <c r="C499" t="str">
        <f>VLOOKUP(A499,匹配表!$1:$1048576,22,0)</f>
        <v>浙江公司电力微信公众号供电服务系统8号虚拟机</v>
      </c>
      <c r="D499" t="s">
        <v>13</v>
      </c>
      <c r="E499">
        <v>6.9</v>
      </c>
      <c r="F499" t="s">
        <v>60</v>
      </c>
      <c r="G499" t="s">
        <v>25</v>
      </c>
    </row>
    <row r="500" hidden="1" spans="1:7">
      <c r="A500" t="s">
        <v>2500</v>
      </c>
      <c r="B500" s="18"/>
      <c r="C500" t="str">
        <f>VLOOKUP(A500,匹配表!$1:$1048576,22,0)</f>
        <v>浙江公司电力微信公众号供电服务系统8号虚拟机</v>
      </c>
      <c r="D500" t="s">
        <v>13</v>
      </c>
      <c r="E500">
        <v>6.9</v>
      </c>
      <c r="F500" t="s">
        <v>61</v>
      </c>
      <c r="G500" t="s">
        <v>25</v>
      </c>
    </row>
    <row r="501" hidden="1" spans="1:7">
      <c r="A501" t="s">
        <v>2500</v>
      </c>
      <c r="B501" s="18"/>
      <c r="C501" t="str">
        <f>VLOOKUP(A501,匹配表!$1:$1048576,22,0)</f>
        <v>浙江公司电力微信公众号供电服务系统8号虚拟机</v>
      </c>
      <c r="D501" t="s">
        <v>13</v>
      </c>
      <c r="E501">
        <v>6.9</v>
      </c>
      <c r="F501" t="s">
        <v>63</v>
      </c>
      <c r="G501" t="s">
        <v>25</v>
      </c>
    </row>
    <row r="502" hidden="1" spans="1:7">
      <c r="A502" t="s">
        <v>2500</v>
      </c>
      <c r="B502" s="18"/>
      <c r="C502" t="str">
        <f>VLOOKUP(A502,匹配表!$1:$1048576,22,0)</f>
        <v>浙江公司电力微信公众号供电服务系统8号虚拟机</v>
      </c>
      <c r="D502" t="s">
        <v>13</v>
      </c>
      <c r="E502">
        <v>6.9</v>
      </c>
      <c r="F502" t="s">
        <v>66</v>
      </c>
      <c r="G502" t="s">
        <v>25</v>
      </c>
    </row>
    <row r="503" hidden="1" spans="1:7">
      <c r="A503" t="s">
        <v>2500</v>
      </c>
      <c r="B503" s="18"/>
      <c r="C503" t="str">
        <f>VLOOKUP(A503,匹配表!$1:$1048576,22,0)</f>
        <v>浙江公司电力微信公众号供电服务系统8号虚拟机</v>
      </c>
      <c r="D503" t="s">
        <v>13</v>
      </c>
      <c r="E503">
        <v>6.9</v>
      </c>
      <c r="F503" t="s">
        <v>69</v>
      </c>
      <c r="G503" t="s">
        <v>25</v>
      </c>
    </row>
    <row r="504" hidden="1" spans="1:7">
      <c r="A504" t="s">
        <v>2500</v>
      </c>
      <c r="B504" s="18"/>
      <c r="C504" t="str">
        <f>VLOOKUP(A504,匹配表!$1:$1048576,22,0)</f>
        <v>浙江公司电力微信公众号供电服务系统8号虚拟机</v>
      </c>
      <c r="D504" t="s">
        <v>13</v>
      </c>
      <c r="E504">
        <v>6.9</v>
      </c>
      <c r="F504" t="s">
        <v>121</v>
      </c>
      <c r="G504" t="s">
        <v>25</v>
      </c>
    </row>
    <row r="505" hidden="1" spans="1:7">
      <c r="A505" t="s">
        <v>2500</v>
      </c>
      <c r="B505" s="18"/>
      <c r="C505" t="str">
        <f>VLOOKUP(A505,匹配表!$1:$1048576,22,0)</f>
        <v>浙江公司电力微信公众号供电服务系统8号虚拟机</v>
      </c>
      <c r="D505" t="s">
        <v>13</v>
      </c>
      <c r="E505">
        <v>6.9</v>
      </c>
      <c r="F505" t="s">
        <v>122</v>
      </c>
      <c r="G505" t="s">
        <v>25</v>
      </c>
    </row>
    <row r="506" hidden="1" spans="1:7">
      <c r="A506" t="s">
        <v>2500</v>
      </c>
      <c r="B506" s="18"/>
      <c r="C506" t="str">
        <f>VLOOKUP(A506,匹配表!$1:$1048576,22,0)</f>
        <v>浙江公司电力微信公众号供电服务系统8号虚拟机</v>
      </c>
      <c r="D506" t="s">
        <v>13</v>
      </c>
      <c r="E506">
        <v>6.9</v>
      </c>
      <c r="F506" t="s">
        <v>71</v>
      </c>
      <c r="G506" t="s">
        <v>25</v>
      </c>
    </row>
    <row r="507" hidden="1" spans="1:10">
      <c r="A507" s="16" t="s">
        <v>2501</v>
      </c>
      <c r="B507" s="20" t="s">
        <v>207</v>
      </c>
      <c r="C507" s="20" t="str">
        <f>VLOOKUP(A507,匹配表!$1:$1048576,22,0)</f>
        <v>浙江公司电力微信公众号供电服务系统9号虚拟机</v>
      </c>
      <c r="D507" s="16" t="s">
        <v>13</v>
      </c>
      <c r="E507" s="16">
        <v>6.9</v>
      </c>
      <c r="F507" s="16" t="s">
        <v>920</v>
      </c>
      <c r="G507" s="16" t="s">
        <v>16</v>
      </c>
      <c r="H507" s="21" t="s">
        <v>207</v>
      </c>
      <c r="I507" s="21"/>
      <c r="J507" s="16"/>
    </row>
    <row r="508" hidden="1" spans="1:10">
      <c r="A508" s="16" t="s">
        <v>2501</v>
      </c>
      <c r="B508" s="20" t="s">
        <v>207</v>
      </c>
      <c r="C508" s="20" t="str">
        <f>VLOOKUP(A508,匹配表!$1:$1048576,22,0)</f>
        <v>浙江公司电力微信公众号供电服务系统9号虚拟机</v>
      </c>
      <c r="D508" s="16" t="s">
        <v>13</v>
      </c>
      <c r="E508" s="16">
        <v>6.9</v>
      </c>
      <c r="F508" s="16" t="s">
        <v>18</v>
      </c>
      <c r="G508" s="16" t="s">
        <v>16</v>
      </c>
      <c r="H508" s="16" t="s">
        <v>19</v>
      </c>
      <c r="I508" s="16" t="s">
        <v>672</v>
      </c>
      <c r="J508" s="16"/>
    </row>
    <row r="509" hidden="1" spans="1:10">
      <c r="A509" s="16" t="s">
        <v>2501</v>
      </c>
      <c r="B509" s="20" t="s">
        <v>207</v>
      </c>
      <c r="C509" s="20" t="str">
        <f>VLOOKUP(A509,匹配表!$1:$1048576,22,0)</f>
        <v>浙江公司电力微信公众号供电服务系统9号虚拟机</v>
      </c>
      <c r="D509" s="16" t="s">
        <v>13</v>
      </c>
      <c r="E509" s="16">
        <v>6.9</v>
      </c>
      <c r="F509" s="16" t="s">
        <v>1447</v>
      </c>
      <c r="G509" s="16" t="s">
        <v>16</v>
      </c>
      <c r="H509" s="21" t="s">
        <v>207</v>
      </c>
      <c r="I509" s="21"/>
      <c r="J509" s="22" t="s">
        <v>1450</v>
      </c>
    </row>
    <row r="510" hidden="1" spans="1:7">
      <c r="A510" t="s">
        <v>2501</v>
      </c>
      <c r="B510" s="18"/>
      <c r="C510" t="str">
        <f>VLOOKUP(A510,匹配表!$1:$1048576,22,0)</f>
        <v>浙江公司电力微信公众号供电服务系统9号虚拟机</v>
      </c>
      <c r="D510" t="s">
        <v>13</v>
      </c>
      <c r="E510">
        <v>6.9</v>
      </c>
      <c r="F510" t="s">
        <v>24</v>
      </c>
      <c r="G510" t="s">
        <v>25</v>
      </c>
    </row>
    <row r="511" hidden="1" spans="1:7">
      <c r="A511" t="s">
        <v>2501</v>
      </c>
      <c r="B511" s="18"/>
      <c r="C511" t="str">
        <f>VLOOKUP(A511,匹配表!$1:$1048576,22,0)</f>
        <v>浙江公司电力微信公众号供电服务系统9号虚拟机</v>
      </c>
      <c r="D511" t="s">
        <v>13</v>
      </c>
      <c r="E511">
        <v>6.9</v>
      </c>
      <c r="F511" t="s">
        <v>26</v>
      </c>
      <c r="G511" t="s">
        <v>25</v>
      </c>
    </row>
    <row r="512" hidden="1" spans="1:7">
      <c r="A512" t="s">
        <v>2501</v>
      </c>
      <c r="B512" s="18"/>
      <c r="C512" t="str">
        <f>VLOOKUP(A512,匹配表!$1:$1048576,22,0)</f>
        <v>浙江公司电力微信公众号供电服务系统9号虚拟机</v>
      </c>
      <c r="D512" t="s">
        <v>13</v>
      </c>
      <c r="E512">
        <v>6.9</v>
      </c>
      <c r="F512" t="s">
        <v>98</v>
      </c>
      <c r="G512" t="s">
        <v>25</v>
      </c>
    </row>
    <row r="513" hidden="1" spans="1:7">
      <c r="A513" t="s">
        <v>2501</v>
      </c>
      <c r="B513" s="18"/>
      <c r="C513" t="str">
        <f>VLOOKUP(A513,匹配表!$1:$1048576,22,0)</f>
        <v>浙江公司电力微信公众号供电服务系统9号虚拟机</v>
      </c>
      <c r="D513" t="s">
        <v>13</v>
      </c>
      <c r="E513">
        <v>6.9</v>
      </c>
      <c r="F513" t="s">
        <v>28</v>
      </c>
      <c r="G513" t="s">
        <v>25</v>
      </c>
    </row>
    <row r="514" hidden="1" spans="1:7">
      <c r="A514" t="s">
        <v>2501</v>
      </c>
      <c r="B514" s="18"/>
      <c r="C514" t="str">
        <f>VLOOKUP(A514,匹配表!$1:$1048576,22,0)</f>
        <v>浙江公司电力微信公众号供电服务系统9号虚拟机</v>
      </c>
      <c r="D514" t="s">
        <v>13</v>
      </c>
      <c r="E514">
        <v>6.9</v>
      </c>
      <c r="F514" t="s">
        <v>29</v>
      </c>
      <c r="G514" t="s">
        <v>25</v>
      </c>
    </row>
    <row r="515" hidden="1" spans="1:7">
      <c r="A515" t="s">
        <v>2501</v>
      </c>
      <c r="B515" s="18"/>
      <c r="C515" t="str">
        <f>VLOOKUP(A515,匹配表!$1:$1048576,22,0)</f>
        <v>浙江公司电力微信公众号供电服务系统9号虚拟机</v>
      </c>
      <c r="D515" t="s">
        <v>13</v>
      </c>
      <c r="E515">
        <v>6.9</v>
      </c>
      <c r="F515" t="s">
        <v>30</v>
      </c>
      <c r="G515" t="s">
        <v>25</v>
      </c>
    </row>
    <row r="516" hidden="1" spans="1:7">
      <c r="A516" t="s">
        <v>2501</v>
      </c>
      <c r="B516" s="18"/>
      <c r="C516" t="str">
        <f>VLOOKUP(A516,匹配表!$1:$1048576,22,0)</f>
        <v>浙江公司电力微信公众号供电服务系统9号虚拟机</v>
      </c>
      <c r="D516" t="s">
        <v>13</v>
      </c>
      <c r="E516">
        <v>6.9</v>
      </c>
      <c r="F516" t="s">
        <v>33</v>
      </c>
      <c r="G516" t="s">
        <v>25</v>
      </c>
    </row>
    <row r="517" hidden="1" spans="1:7">
      <c r="A517" t="s">
        <v>2501</v>
      </c>
      <c r="B517" s="18"/>
      <c r="C517" t="str">
        <f>VLOOKUP(A517,匹配表!$1:$1048576,22,0)</f>
        <v>浙江公司电力微信公众号供电服务系统9号虚拟机</v>
      </c>
      <c r="D517" t="s">
        <v>13</v>
      </c>
      <c r="E517">
        <v>6.9</v>
      </c>
      <c r="F517" t="s">
        <v>34</v>
      </c>
      <c r="G517" t="s">
        <v>25</v>
      </c>
    </row>
    <row r="518" hidden="1" spans="1:7">
      <c r="A518" t="s">
        <v>2501</v>
      </c>
      <c r="B518" s="18"/>
      <c r="C518" t="str">
        <f>VLOOKUP(A518,匹配表!$1:$1048576,22,0)</f>
        <v>浙江公司电力微信公众号供电服务系统9号虚拟机</v>
      </c>
      <c r="D518" t="s">
        <v>13</v>
      </c>
      <c r="E518">
        <v>6.9</v>
      </c>
      <c r="F518" t="s">
        <v>35</v>
      </c>
      <c r="G518" t="s">
        <v>25</v>
      </c>
    </row>
    <row r="519" hidden="1" spans="1:7">
      <c r="A519" t="s">
        <v>2501</v>
      </c>
      <c r="B519" s="18"/>
      <c r="C519" t="str">
        <f>VLOOKUP(A519,匹配表!$1:$1048576,22,0)</f>
        <v>浙江公司电力微信公众号供电服务系统9号虚拟机</v>
      </c>
      <c r="D519" t="s">
        <v>13</v>
      </c>
      <c r="E519">
        <v>6.9</v>
      </c>
      <c r="F519" t="s">
        <v>36</v>
      </c>
      <c r="G519" t="s">
        <v>25</v>
      </c>
    </row>
    <row r="520" hidden="1" spans="1:7">
      <c r="A520" t="s">
        <v>2501</v>
      </c>
      <c r="B520" s="18"/>
      <c r="C520" t="str">
        <f>VLOOKUP(A520,匹配表!$1:$1048576,22,0)</f>
        <v>浙江公司电力微信公众号供电服务系统9号虚拟机</v>
      </c>
      <c r="D520" t="s">
        <v>13</v>
      </c>
      <c r="E520">
        <v>6.9</v>
      </c>
      <c r="F520" t="s">
        <v>37</v>
      </c>
      <c r="G520" t="s">
        <v>25</v>
      </c>
    </row>
    <row r="521" hidden="1" spans="1:7">
      <c r="A521" t="s">
        <v>2501</v>
      </c>
      <c r="B521" s="18"/>
      <c r="C521" t="str">
        <f>VLOOKUP(A521,匹配表!$1:$1048576,22,0)</f>
        <v>浙江公司电力微信公众号供电服务系统9号虚拟机</v>
      </c>
      <c r="D521" t="s">
        <v>13</v>
      </c>
      <c r="E521">
        <v>6.9</v>
      </c>
      <c r="F521" t="s">
        <v>101</v>
      </c>
      <c r="G521" t="s">
        <v>25</v>
      </c>
    </row>
    <row r="522" hidden="1" spans="1:7">
      <c r="A522" t="s">
        <v>2501</v>
      </c>
      <c r="B522" s="18"/>
      <c r="C522" t="str">
        <f>VLOOKUP(A522,匹配表!$1:$1048576,22,0)</f>
        <v>浙江公司电力微信公众号供电服务系统9号虚拟机</v>
      </c>
      <c r="D522" t="s">
        <v>13</v>
      </c>
      <c r="E522">
        <v>6.9</v>
      </c>
      <c r="F522" t="s">
        <v>102</v>
      </c>
      <c r="G522" t="s">
        <v>25</v>
      </c>
    </row>
    <row r="523" hidden="1" spans="1:7">
      <c r="A523" t="s">
        <v>2501</v>
      </c>
      <c r="B523" s="18"/>
      <c r="C523" t="str">
        <f>VLOOKUP(A523,匹配表!$1:$1048576,22,0)</f>
        <v>浙江公司电力微信公众号供电服务系统9号虚拟机</v>
      </c>
      <c r="D523" t="s">
        <v>13</v>
      </c>
      <c r="E523">
        <v>6.9</v>
      </c>
      <c r="F523" t="s">
        <v>40</v>
      </c>
      <c r="G523" t="s">
        <v>25</v>
      </c>
    </row>
    <row r="524" hidden="1" spans="1:7">
      <c r="A524" t="s">
        <v>2501</v>
      </c>
      <c r="B524" s="18"/>
      <c r="C524" t="str">
        <f>VLOOKUP(A524,匹配表!$1:$1048576,22,0)</f>
        <v>浙江公司电力微信公众号供电服务系统9号虚拟机</v>
      </c>
      <c r="D524" t="s">
        <v>13</v>
      </c>
      <c r="E524">
        <v>6.9</v>
      </c>
      <c r="F524" t="s">
        <v>42</v>
      </c>
      <c r="G524" t="s">
        <v>25</v>
      </c>
    </row>
    <row r="525" hidden="1" spans="1:7">
      <c r="A525" t="s">
        <v>2501</v>
      </c>
      <c r="B525" s="18"/>
      <c r="C525" t="str">
        <f>VLOOKUP(A525,匹配表!$1:$1048576,22,0)</f>
        <v>浙江公司电力微信公众号供电服务系统9号虚拟机</v>
      </c>
      <c r="D525" t="s">
        <v>13</v>
      </c>
      <c r="E525">
        <v>6.9</v>
      </c>
      <c r="F525" t="s">
        <v>43</v>
      </c>
      <c r="G525" t="s">
        <v>25</v>
      </c>
    </row>
    <row r="526" hidden="1" spans="1:7">
      <c r="A526" t="s">
        <v>2501</v>
      </c>
      <c r="B526" s="18"/>
      <c r="C526" t="str">
        <f>VLOOKUP(A526,匹配表!$1:$1048576,22,0)</f>
        <v>浙江公司电力微信公众号供电服务系统9号虚拟机</v>
      </c>
      <c r="D526" t="s">
        <v>13</v>
      </c>
      <c r="E526">
        <v>6.9</v>
      </c>
      <c r="F526" t="s">
        <v>45</v>
      </c>
      <c r="G526" t="s">
        <v>25</v>
      </c>
    </row>
    <row r="527" hidden="1" spans="1:7">
      <c r="A527" t="s">
        <v>2501</v>
      </c>
      <c r="B527" s="18"/>
      <c r="C527" t="str">
        <f>VLOOKUP(A527,匹配表!$1:$1048576,22,0)</f>
        <v>浙江公司电力微信公众号供电服务系统9号虚拟机</v>
      </c>
      <c r="D527" t="s">
        <v>13</v>
      </c>
      <c r="E527">
        <v>6.9</v>
      </c>
      <c r="F527" t="s">
        <v>46</v>
      </c>
      <c r="G527" t="s">
        <v>25</v>
      </c>
    </row>
    <row r="528" hidden="1" spans="1:7">
      <c r="A528" t="s">
        <v>2501</v>
      </c>
      <c r="B528" s="18"/>
      <c r="C528" t="str">
        <f>VLOOKUP(A528,匹配表!$1:$1048576,22,0)</f>
        <v>浙江公司电力微信公众号供电服务系统9号虚拟机</v>
      </c>
      <c r="D528" t="s">
        <v>13</v>
      </c>
      <c r="E528">
        <v>6.9</v>
      </c>
      <c r="F528" t="s">
        <v>47</v>
      </c>
      <c r="G528" t="s">
        <v>25</v>
      </c>
    </row>
    <row r="529" hidden="1" spans="1:7">
      <c r="A529" t="s">
        <v>2501</v>
      </c>
      <c r="B529" s="18"/>
      <c r="C529" t="str">
        <f>VLOOKUP(A529,匹配表!$1:$1048576,22,0)</f>
        <v>浙江公司电力微信公众号供电服务系统9号虚拟机</v>
      </c>
      <c r="D529" t="s">
        <v>13</v>
      </c>
      <c r="E529">
        <v>6.9</v>
      </c>
      <c r="F529" t="s">
        <v>48</v>
      </c>
      <c r="G529" t="s">
        <v>25</v>
      </c>
    </row>
    <row r="530" hidden="1" spans="1:7">
      <c r="A530" t="s">
        <v>2501</v>
      </c>
      <c r="B530" s="18"/>
      <c r="C530" t="str">
        <f>VLOOKUP(A530,匹配表!$1:$1048576,22,0)</f>
        <v>浙江公司电力微信公众号供电服务系统9号虚拟机</v>
      </c>
      <c r="D530" t="s">
        <v>13</v>
      </c>
      <c r="E530">
        <v>6.9</v>
      </c>
      <c r="F530" t="s">
        <v>50</v>
      </c>
      <c r="G530" t="s">
        <v>25</v>
      </c>
    </row>
    <row r="531" hidden="1" spans="1:7">
      <c r="A531" t="s">
        <v>2501</v>
      </c>
      <c r="B531" s="18"/>
      <c r="C531" t="str">
        <f>VLOOKUP(A531,匹配表!$1:$1048576,22,0)</f>
        <v>浙江公司电力微信公众号供电服务系统9号虚拟机</v>
      </c>
      <c r="D531" t="s">
        <v>13</v>
      </c>
      <c r="E531">
        <v>6.9</v>
      </c>
      <c r="F531" t="s">
        <v>51</v>
      </c>
      <c r="G531" t="s">
        <v>25</v>
      </c>
    </row>
    <row r="532" hidden="1" spans="1:7">
      <c r="A532" t="s">
        <v>2501</v>
      </c>
      <c r="B532" s="18"/>
      <c r="C532" t="str">
        <f>VLOOKUP(A532,匹配表!$1:$1048576,22,0)</f>
        <v>浙江公司电力微信公众号供电服务系统9号虚拟机</v>
      </c>
      <c r="D532" t="s">
        <v>13</v>
      </c>
      <c r="E532">
        <v>6.9</v>
      </c>
      <c r="F532" t="s">
        <v>54</v>
      </c>
      <c r="G532" t="s">
        <v>25</v>
      </c>
    </row>
    <row r="533" hidden="1" spans="1:7">
      <c r="A533" t="s">
        <v>2501</v>
      </c>
      <c r="B533" s="18"/>
      <c r="C533" t="str">
        <f>VLOOKUP(A533,匹配表!$1:$1048576,22,0)</f>
        <v>浙江公司电力微信公众号供电服务系统9号虚拟机</v>
      </c>
      <c r="D533" t="s">
        <v>13</v>
      </c>
      <c r="E533">
        <v>6.9</v>
      </c>
      <c r="F533" t="s">
        <v>55</v>
      </c>
      <c r="G533" t="s">
        <v>25</v>
      </c>
    </row>
    <row r="534" hidden="1" spans="1:7">
      <c r="A534" t="s">
        <v>2501</v>
      </c>
      <c r="B534" s="18"/>
      <c r="C534" t="str">
        <f>VLOOKUP(A534,匹配表!$1:$1048576,22,0)</f>
        <v>浙江公司电力微信公众号供电服务系统9号虚拟机</v>
      </c>
      <c r="D534" t="s">
        <v>13</v>
      </c>
      <c r="E534">
        <v>6.9</v>
      </c>
      <c r="F534" t="s">
        <v>56</v>
      </c>
      <c r="G534" t="s">
        <v>25</v>
      </c>
    </row>
    <row r="535" hidden="1" spans="1:7">
      <c r="A535" t="s">
        <v>2501</v>
      </c>
      <c r="B535" s="18"/>
      <c r="C535" t="str">
        <f>VLOOKUP(A535,匹配表!$1:$1048576,22,0)</f>
        <v>浙江公司电力微信公众号供电服务系统9号虚拟机</v>
      </c>
      <c r="D535" t="s">
        <v>13</v>
      </c>
      <c r="E535">
        <v>6.9</v>
      </c>
      <c r="F535" t="s">
        <v>57</v>
      </c>
      <c r="G535" t="s">
        <v>25</v>
      </c>
    </row>
    <row r="536" hidden="1" spans="1:7">
      <c r="A536" t="s">
        <v>2501</v>
      </c>
      <c r="B536" s="18"/>
      <c r="C536" t="str">
        <f>VLOOKUP(A536,匹配表!$1:$1048576,22,0)</f>
        <v>浙江公司电力微信公众号供电服务系统9号虚拟机</v>
      </c>
      <c r="D536" t="s">
        <v>13</v>
      </c>
      <c r="E536">
        <v>6.9</v>
      </c>
      <c r="F536" t="s">
        <v>59</v>
      </c>
      <c r="G536" t="s">
        <v>25</v>
      </c>
    </row>
    <row r="537" hidden="1" spans="1:7">
      <c r="A537" t="s">
        <v>2501</v>
      </c>
      <c r="B537" s="18"/>
      <c r="C537" t="str">
        <f>VLOOKUP(A537,匹配表!$1:$1048576,22,0)</f>
        <v>浙江公司电力微信公众号供电服务系统9号虚拟机</v>
      </c>
      <c r="D537" t="s">
        <v>13</v>
      </c>
      <c r="E537">
        <v>6.9</v>
      </c>
      <c r="F537" t="s">
        <v>60</v>
      </c>
      <c r="G537" t="s">
        <v>25</v>
      </c>
    </row>
    <row r="538" hidden="1" spans="1:7">
      <c r="A538" t="s">
        <v>2501</v>
      </c>
      <c r="B538" s="18"/>
      <c r="C538" t="str">
        <f>VLOOKUP(A538,匹配表!$1:$1048576,22,0)</f>
        <v>浙江公司电力微信公众号供电服务系统9号虚拟机</v>
      </c>
      <c r="D538" t="s">
        <v>13</v>
      </c>
      <c r="E538">
        <v>6.9</v>
      </c>
      <c r="F538" t="s">
        <v>61</v>
      </c>
      <c r="G538" t="s">
        <v>25</v>
      </c>
    </row>
    <row r="539" hidden="1" spans="1:7">
      <c r="A539" t="s">
        <v>2501</v>
      </c>
      <c r="B539" s="18"/>
      <c r="C539" t="str">
        <f>VLOOKUP(A539,匹配表!$1:$1048576,22,0)</f>
        <v>浙江公司电力微信公众号供电服务系统9号虚拟机</v>
      </c>
      <c r="D539" t="s">
        <v>13</v>
      </c>
      <c r="E539">
        <v>6.9</v>
      </c>
      <c r="F539" t="s">
        <v>63</v>
      </c>
      <c r="G539" t="s">
        <v>25</v>
      </c>
    </row>
    <row r="540" hidden="1" spans="1:7">
      <c r="A540" t="s">
        <v>2501</v>
      </c>
      <c r="B540" s="18"/>
      <c r="C540" t="str">
        <f>VLOOKUP(A540,匹配表!$1:$1048576,22,0)</f>
        <v>浙江公司电力微信公众号供电服务系统9号虚拟机</v>
      </c>
      <c r="D540" t="s">
        <v>13</v>
      </c>
      <c r="E540">
        <v>6.9</v>
      </c>
      <c r="F540" t="s">
        <v>66</v>
      </c>
      <c r="G540" t="s">
        <v>25</v>
      </c>
    </row>
    <row r="541" hidden="1" spans="1:7">
      <c r="A541" t="s">
        <v>2501</v>
      </c>
      <c r="B541" s="18"/>
      <c r="C541" t="str">
        <f>VLOOKUP(A541,匹配表!$1:$1048576,22,0)</f>
        <v>浙江公司电力微信公众号供电服务系统9号虚拟机</v>
      </c>
      <c r="D541" t="s">
        <v>13</v>
      </c>
      <c r="E541">
        <v>6.9</v>
      </c>
      <c r="F541" t="s">
        <v>69</v>
      </c>
      <c r="G541" t="s">
        <v>25</v>
      </c>
    </row>
    <row r="542" hidden="1" spans="1:7">
      <c r="A542" t="s">
        <v>2501</v>
      </c>
      <c r="B542" s="18"/>
      <c r="C542" t="str">
        <f>VLOOKUP(A542,匹配表!$1:$1048576,22,0)</f>
        <v>浙江公司电力微信公众号供电服务系统9号虚拟机</v>
      </c>
      <c r="D542" t="s">
        <v>13</v>
      </c>
      <c r="E542">
        <v>6.9</v>
      </c>
      <c r="F542" t="s">
        <v>121</v>
      </c>
      <c r="G542" t="s">
        <v>25</v>
      </c>
    </row>
    <row r="543" hidden="1" spans="1:7">
      <c r="A543" t="s">
        <v>2501</v>
      </c>
      <c r="B543" s="18"/>
      <c r="C543" t="str">
        <f>VLOOKUP(A543,匹配表!$1:$1048576,22,0)</f>
        <v>浙江公司电力微信公众号供电服务系统9号虚拟机</v>
      </c>
      <c r="D543" t="s">
        <v>13</v>
      </c>
      <c r="E543">
        <v>6.9</v>
      </c>
      <c r="F543" t="s">
        <v>122</v>
      </c>
      <c r="G543" t="s">
        <v>25</v>
      </c>
    </row>
    <row r="544" hidden="1" spans="1:7">
      <c r="A544" t="s">
        <v>2501</v>
      </c>
      <c r="B544" s="18"/>
      <c r="C544" t="str">
        <f>VLOOKUP(A544,匹配表!$1:$1048576,22,0)</f>
        <v>浙江公司电力微信公众号供电服务系统9号虚拟机</v>
      </c>
      <c r="D544" t="s">
        <v>13</v>
      </c>
      <c r="E544">
        <v>6.9</v>
      </c>
      <c r="F544" t="s">
        <v>71</v>
      </c>
      <c r="G544" t="s">
        <v>25</v>
      </c>
    </row>
    <row r="545" hidden="1" spans="1:10">
      <c r="A545" s="16" t="s">
        <v>2502</v>
      </c>
      <c r="B545" s="20" t="s">
        <v>207</v>
      </c>
      <c r="C545" s="20" t="str">
        <f>VLOOKUP(A545,匹配表!$1:$1048576,22,0)</f>
        <v>浙江公司电力微信公众号供电服务系统10号虚拟机</v>
      </c>
      <c r="D545" s="16" t="s">
        <v>13</v>
      </c>
      <c r="E545" s="16">
        <v>6.9</v>
      </c>
      <c r="F545" s="16" t="s">
        <v>920</v>
      </c>
      <c r="G545" s="16" t="s">
        <v>16</v>
      </c>
      <c r="H545" s="21" t="s">
        <v>207</v>
      </c>
      <c r="I545" s="21"/>
      <c r="J545" s="16"/>
    </row>
    <row r="546" hidden="1" spans="1:10">
      <c r="A546" s="16" t="s">
        <v>2502</v>
      </c>
      <c r="B546" s="20" t="s">
        <v>207</v>
      </c>
      <c r="C546" s="20" t="str">
        <f>VLOOKUP(A546,匹配表!$1:$1048576,22,0)</f>
        <v>浙江公司电力微信公众号供电服务系统10号虚拟机</v>
      </c>
      <c r="D546" s="16" t="s">
        <v>13</v>
      </c>
      <c r="E546" s="16">
        <v>6.9</v>
      </c>
      <c r="F546" s="16" t="s">
        <v>18</v>
      </c>
      <c r="G546" s="16" t="s">
        <v>16</v>
      </c>
      <c r="H546" s="16" t="s">
        <v>19</v>
      </c>
      <c r="I546" s="16" t="s">
        <v>672</v>
      </c>
      <c r="J546" s="16"/>
    </row>
    <row r="547" hidden="1" spans="1:10">
      <c r="A547" s="16" t="s">
        <v>2502</v>
      </c>
      <c r="B547" s="20" t="s">
        <v>207</v>
      </c>
      <c r="C547" s="20" t="str">
        <f>VLOOKUP(A547,匹配表!$1:$1048576,22,0)</f>
        <v>浙江公司电力微信公众号供电服务系统10号虚拟机</v>
      </c>
      <c r="D547" s="16" t="s">
        <v>13</v>
      </c>
      <c r="E547" s="16">
        <v>6.9</v>
      </c>
      <c r="F547" s="16" t="s">
        <v>1447</v>
      </c>
      <c r="G547" s="16" t="s">
        <v>16</v>
      </c>
      <c r="H547" s="21" t="s">
        <v>207</v>
      </c>
      <c r="I547" s="21"/>
      <c r="J547" s="22" t="s">
        <v>1450</v>
      </c>
    </row>
    <row r="548" hidden="1" spans="1:7">
      <c r="A548" t="s">
        <v>2502</v>
      </c>
      <c r="B548" s="18"/>
      <c r="C548" t="str">
        <f>VLOOKUP(A548,匹配表!$1:$1048576,22,0)</f>
        <v>浙江公司电力微信公众号供电服务系统10号虚拟机</v>
      </c>
      <c r="D548" t="s">
        <v>13</v>
      </c>
      <c r="E548">
        <v>6.9</v>
      </c>
      <c r="F548" t="s">
        <v>24</v>
      </c>
      <c r="G548" t="s">
        <v>25</v>
      </c>
    </row>
    <row r="549" hidden="1" spans="1:7">
      <c r="A549" t="s">
        <v>2502</v>
      </c>
      <c r="B549" s="18"/>
      <c r="C549" t="str">
        <f>VLOOKUP(A549,匹配表!$1:$1048576,22,0)</f>
        <v>浙江公司电力微信公众号供电服务系统10号虚拟机</v>
      </c>
      <c r="D549" t="s">
        <v>13</v>
      </c>
      <c r="E549">
        <v>6.9</v>
      </c>
      <c r="F549" t="s">
        <v>26</v>
      </c>
      <c r="G549" t="s">
        <v>25</v>
      </c>
    </row>
    <row r="550" hidden="1" spans="1:7">
      <c r="A550" t="s">
        <v>2502</v>
      </c>
      <c r="B550" s="18"/>
      <c r="C550" t="str">
        <f>VLOOKUP(A550,匹配表!$1:$1048576,22,0)</f>
        <v>浙江公司电力微信公众号供电服务系统10号虚拟机</v>
      </c>
      <c r="D550" t="s">
        <v>13</v>
      </c>
      <c r="E550">
        <v>6.9</v>
      </c>
      <c r="F550" t="s">
        <v>98</v>
      </c>
      <c r="G550" t="s">
        <v>25</v>
      </c>
    </row>
    <row r="551" hidden="1" spans="1:7">
      <c r="A551" t="s">
        <v>2502</v>
      </c>
      <c r="B551" s="18"/>
      <c r="C551" t="str">
        <f>VLOOKUP(A551,匹配表!$1:$1048576,22,0)</f>
        <v>浙江公司电力微信公众号供电服务系统10号虚拟机</v>
      </c>
      <c r="D551" t="s">
        <v>13</v>
      </c>
      <c r="E551">
        <v>6.9</v>
      </c>
      <c r="F551" t="s">
        <v>28</v>
      </c>
      <c r="G551" t="s">
        <v>25</v>
      </c>
    </row>
    <row r="552" hidden="1" spans="1:7">
      <c r="A552" t="s">
        <v>2502</v>
      </c>
      <c r="B552" s="18"/>
      <c r="C552" t="str">
        <f>VLOOKUP(A552,匹配表!$1:$1048576,22,0)</f>
        <v>浙江公司电力微信公众号供电服务系统10号虚拟机</v>
      </c>
      <c r="D552" t="s">
        <v>13</v>
      </c>
      <c r="E552">
        <v>6.9</v>
      </c>
      <c r="F552" t="s">
        <v>29</v>
      </c>
      <c r="G552" t="s">
        <v>25</v>
      </c>
    </row>
    <row r="553" hidden="1" spans="1:7">
      <c r="A553" t="s">
        <v>2502</v>
      </c>
      <c r="B553" s="18"/>
      <c r="C553" t="str">
        <f>VLOOKUP(A553,匹配表!$1:$1048576,22,0)</f>
        <v>浙江公司电力微信公众号供电服务系统10号虚拟机</v>
      </c>
      <c r="D553" t="s">
        <v>13</v>
      </c>
      <c r="E553">
        <v>6.9</v>
      </c>
      <c r="F553" t="s">
        <v>30</v>
      </c>
      <c r="G553" t="s">
        <v>25</v>
      </c>
    </row>
    <row r="554" hidden="1" spans="1:7">
      <c r="A554" t="s">
        <v>2502</v>
      </c>
      <c r="B554" s="18"/>
      <c r="C554" t="str">
        <f>VLOOKUP(A554,匹配表!$1:$1048576,22,0)</f>
        <v>浙江公司电力微信公众号供电服务系统10号虚拟机</v>
      </c>
      <c r="D554" t="s">
        <v>13</v>
      </c>
      <c r="E554">
        <v>6.9</v>
      </c>
      <c r="F554" t="s">
        <v>33</v>
      </c>
      <c r="G554" t="s">
        <v>25</v>
      </c>
    </row>
    <row r="555" hidden="1" spans="1:7">
      <c r="A555" t="s">
        <v>2502</v>
      </c>
      <c r="B555" s="18"/>
      <c r="C555" t="str">
        <f>VLOOKUP(A555,匹配表!$1:$1048576,22,0)</f>
        <v>浙江公司电力微信公众号供电服务系统10号虚拟机</v>
      </c>
      <c r="D555" t="s">
        <v>13</v>
      </c>
      <c r="E555">
        <v>6.9</v>
      </c>
      <c r="F555" t="s">
        <v>34</v>
      </c>
      <c r="G555" t="s">
        <v>25</v>
      </c>
    </row>
    <row r="556" hidden="1" spans="1:7">
      <c r="A556" t="s">
        <v>2502</v>
      </c>
      <c r="B556" s="18"/>
      <c r="C556" t="str">
        <f>VLOOKUP(A556,匹配表!$1:$1048576,22,0)</f>
        <v>浙江公司电力微信公众号供电服务系统10号虚拟机</v>
      </c>
      <c r="D556" t="s">
        <v>13</v>
      </c>
      <c r="E556">
        <v>6.9</v>
      </c>
      <c r="F556" t="s">
        <v>35</v>
      </c>
      <c r="G556" t="s">
        <v>25</v>
      </c>
    </row>
    <row r="557" hidden="1" spans="1:7">
      <c r="A557" t="s">
        <v>2502</v>
      </c>
      <c r="B557" s="18"/>
      <c r="C557" t="str">
        <f>VLOOKUP(A557,匹配表!$1:$1048576,22,0)</f>
        <v>浙江公司电力微信公众号供电服务系统10号虚拟机</v>
      </c>
      <c r="D557" t="s">
        <v>13</v>
      </c>
      <c r="E557">
        <v>6.9</v>
      </c>
      <c r="F557" t="s">
        <v>36</v>
      </c>
      <c r="G557" t="s">
        <v>25</v>
      </c>
    </row>
    <row r="558" hidden="1" spans="1:7">
      <c r="A558" t="s">
        <v>2502</v>
      </c>
      <c r="B558" s="18"/>
      <c r="C558" t="str">
        <f>VLOOKUP(A558,匹配表!$1:$1048576,22,0)</f>
        <v>浙江公司电力微信公众号供电服务系统10号虚拟机</v>
      </c>
      <c r="D558" t="s">
        <v>13</v>
      </c>
      <c r="E558">
        <v>6.9</v>
      </c>
      <c r="F558" t="s">
        <v>37</v>
      </c>
      <c r="G558" t="s">
        <v>25</v>
      </c>
    </row>
    <row r="559" hidden="1" spans="1:7">
      <c r="A559" t="s">
        <v>2502</v>
      </c>
      <c r="B559" s="18"/>
      <c r="C559" t="str">
        <f>VLOOKUP(A559,匹配表!$1:$1048576,22,0)</f>
        <v>浙江公司电力微信公众号供电服务系统10号虚拟机</v>
      </c>
      <c r="D559" t="s">
        <v>13</v>
      </c>
      <c r="E559">
        <v>6.9</v>
      </c>
      <c r="F559" t="s">
        <v>101</v>
      </c>
      <c r="G559" t="s">
        <v>25</v>
      </c>
    </row>
    <row r="560" hidden="1" spans="1:7">
      <c r="A560" t="s">
        <v>2502</v>
      </c>
      <c r="B560" s="18"/>
      <c r="C560" t="str">
        <f>VLOOKUP(A560,匹配表!$1:$1048576,22,0)</f>
        <v>浙江公司电力微信公众号供电服务系统10号虚拟机</v>
      </c>
      <c r="D560" t="s">
        <v>13</v>
      </c>
      <c r="E560">
        <v>6.9</v>
      </c>
      <c r="F560" t="s">
        <v>102</v>
      </c>
      <c r="G560" t="s">
        <v>25</v>
      </c>
    </row>
    <row r="561" hidden="1" spans="1:7">
      <c r="A561" t="s">
        <v>2502</v>
      </c>
      <c r="B561" s="18"/>
      <c r="C561" t="str">
        <f>VLOOKUP(A561,匹配表!$1:$1048576,22,0)</f>
        <v>浙江公司电力微信公众号供电服务系统10号虚拟机</v>
      </c>
      <c r="D561" t="s">
        <v>13</v>
      </c>
      <c r="E561">
        <v>6.9</v>
      </c>
      <c r="F561" t="s">
        <v>40</v>
      </c>
      <c r="G561" t="s">
        <v>25</v>
      </c>
    </row>
    <row r="562" hidden="1" spans="1:7">
      <c r="A562" t="s">
        <v>2502</v>
      </c>
      <c r="B562" s="18"/>
      <c r="C562" t="str">
        <f>VLOOKUP(A562,匹配表!$1:$1048576,22,0)</f>
        <v>浙江公司电力微信公众号供电服务系统10号虚拟机</v>
      </c>
      <c r="D562" t="s">
        <v>13</v>
      </c>
      <c r="E562">
        <v>6.9</v>
      </c>
      <c r="F562" t="s">
        <v>42</v>
      </c>
      <c r="G562" t="s">
        <v>25</v>
      </c>
    </row>
    <row r="563" hidden="1" spans="1:7">
      <c r="A563" t="s">
        <v>2502</v>
      </c>
      <c r="B563" s="18"/>
      <c r="C563" t="str">
        <f>VLOOKUP(A563,匹配表!$1:$1048576,22,0)</f>
        <v>浙江公司电力微信公众号供电服务系统10号虚拟机</v>
      </c>
      <c r="D563" t="s">
        <v>13</v>
      </c>
      <c r="E563">
        <v>6.9</v>
      </c>
      <c r="F563" t="s">
        <v>43</v>
      </c>
      <c r="G563" t="s">
        <v>25</v>
      </c>
    </row>
    <row r="564" hidden="1" spans="1:7">
      <c r="A564" t="s">
        <v>2502</v>
      </c>
      <c r="B564" s="18"/>
      <c r="C564" t="str">
        <f>VLOOKUP(A564,匹配表!$1:$1048576,22,0)</f>
        <v>浙江公司电力微信公众号供电服务系统10号虚拟机</v>
      </c>
      <c r="D564" t="s">
        <v>13</v>
      </c>
      <c r="E564">
        <v>6.9</v>
      </c>
      <c r="F564" t="s">
        <v>45</v>
      </c>
      <c r="G564" t="s">
        <v>25</v>
      </c>
    </row>
    <row r="565" hidden="1" spans="1:7">
      <c r="A565" t="s">
        <v>2502</v>
      </c>
      <c r="B565" s="18"/>
      <c r="C565" t="str">
        <f>VLOOKUP(A565,匹配表!$1:$1048576,22,0)</f>
        <v>浙江公司电力微信公众号供电服务系统10号虚拟机</v>
      </c>
      <c r="D565" t="s">
        <v>13</v>
      </c>
      <c r="E565">
        <v>6.9</v>
      </c>
      <c r="F565" t="s">
        <v>46</v>
      </c>
      <c r="G565" t="s">
        <v>25</v>
      </c>
    </row>
    <row r="566" hidden="1" spans="1:7">
      <c r="A566" t="s">
        <v>2502</v>
      </c>
      <c r="B566" s="18"/>
      <c r="C566" t="str">
        <f>VLOOKUP(A566,匹配表!$1:$1048576,22,0)</f>
        <v>浙江公司电力微信公众号供电服务系统10号虚拟机</v>
      </c>
      <c r="D566" t="s">
        <v>13</v>
      </c>
      <c r="E566">
        <v>6.9</v>
      </c>
      <c r="F566" t="s">
        <v>47</v>
      </c>
      <c r="G566" t="s">
        <v>25</v>
      </c>
    </row>
    <row r="567" hidden="1" spans="1:7">
      <c r="A567" t="s">
        <v>2502</v>
      </c>
      <c r="B567" s="18"/>
      <c r="C567" t="str">
        <f>VLOOKUP(A567,匹配表!$1:$1048576,22,0)</f>
        <v>浙江公司电力微信公众号供电服务系统10号虚拟机</v>
      </c>
      <c r="D567" t="s">
        <v>13</v>
      </c>
      <c r="E567">
        <v>6.9</v>
      </c>
      <c r="F567" t="s">
        <v>48</v>
      </c>
      <c r="G567" t="s">
        <v>25</v>
      </c>
    </row>
    <row r="568" hidden="1" spans="1:7">
      <c r="A568" t="s">
        <v>2502</v>
      </c>
      <c r="B568" s="18"/>
      <c r="C568" t="str">
        <f>VLOOKUP(A568,匹配表!$1:$1048576,22,0)</f>
        <v>浙江公司电力微信公众号供电服务系统10号虚拟机</v>
      </c>
      <c r="D568" t="s">
        <v>13</v>
      </c>
      <c r="E568">
        <v>6.9</v>
      </c>
      <c r="F568" t="s">
        <v>50</v>
      </c>
      <c r="G568" t="s">
        <v>25</v>
      </c>
    </row>
    <row r="569" hidden="1" spans="1:7">
      <c r="A569" t="s">
        <v>2502</v>
      </c>
      <c r="B569" s="18"/>
      <c r="C569" t="str">
        <f>VLOOKUP(A569,匹配表!$1:$1048576,22,0)</f>
        <v>浙江公司电力微信公众号供电服务系统10号虚拟机</v>
      </c>
      <c r="D569" t="s">
        <v>13</v>
      </c>
      <c r="E569">
        <v>6.9</v>
      </c>
      <c r="F569" t="s">
        <v>51</v>
      </c>
      <c r="G569" t="s">
        <v>25</v>
      </c>
    </row>
    <row r="570" hidden="1" spans="1:7">
      <c r="A570" t="s">
        <v>2502</v>
      </c>
      <c r="B570" s="18"/>
      <c r="C570" t="str">
        <f>VLOOKUP(A570,匹配表!$1:$1048576,22,0)</f>
        <v>浙江公司电力微信公众号供电服务系统10号虚拟机</v>
      </c>
      <c r="D570" t="s">
        <v>13</v>
      </c>
      <c r="E570">
        <v>6.9</v>
      </c>
      <c r="F570" t="s">
        <v>54</v>
      </c>
      <c r="G570" t="s">
        <v>25</v>
      </c>
    </row>
    <row r="571" hidden="1" spans="1:7">
      <c r="A571" t="s">
        <v>2502</v>
      </c>
      <c r="B571" s="18"/>
      <c r="C571" t="str">
        <f>VLOOKUP(A571,匹配表!$1:$1048576,22,0)</f>
        <v>浙江公司电力微信公众号供电服务系统10号虚拟机</v>
      </c>
      <c r="D571" t="s">
        <v>13</v>
      </c>
      <c r="E571">
        <v>6.9</v>
      </c>
      <c r="F571" t="s">
        <v>55</v>
      </c>
      <c r="G571" t="s">
        <v>25</v>
      </c>
    </row>
    <row r="572" hidden="1" spans="1:7">
      <c r="A572" t="s">
        <v>2502</v>
      </c>
      <c r="B572" s="18"/>
      <c r="C572" t="str">
        <f>VLOOKUP(A572,匹配表!$1:$1048576,22,0)</f>
        <v>浙江公司电力微信公众号供电服务系统10号虚拟机</v>
      </c>
      <c r="D572" t="s">
        <v>13</v>
      </c>
      <c r="E572">
        <v>6.9</v>
      </c>
      <c r="F572" t="s">
        <v>56</v>
      </c>
      <c r="G572" t="s">
        <v>25</v>
      </c>
    </row>
    <row r="573" hidden="1" spans="1:7">
      <c r="A573" t="s">
        <v>2502</v>
      </c>
      <c r="B573" s="18"/>
      <c r="C573" t="str">
        <f>VLOOKUP(A573,匹配表!$1:$1048576,22,0)</f>
        <v>浙江公司电力微信公众号供电服务系统10号虚拟机</v>
      </c>
      <c r="D573" t="s">
        <v>13</v>
      </c>
      <c r="E573">
        <v>6.9</v>
      </c>
      <c r="F573" t="s">
        <v>57</v>
      </c>
      <c r="G573" t="s">
        <v>25</v>
      </c>
    </row>
    <row r="574" hidden="1" spans="1:7">
      <c r="A574" t="s">
        <v>2502</v>
      </c>
      <c r="B574" s="18"/>
      <c r="C574" t="str">
        <f>VLOOKUP(A574,匹配表!$1:$1048576,22,0)</f>
        <v>浙江公司电力微信公众号供电服务系统10号虚拟机</v>
      </c>
      <c r="D574" t="s">
        <v>13</v>
      </c>
      <c r="E574">
        <v>6.9</v>
      </c>
      <c r="F574" t="s">
        <v>59</v>
      </c>
      <c r="G574" t="s">
        <v>25</v>
      </c>
    </row>
    <row r="575" hidden="1" spans="1:7">
      <c r="A575" t="s">
        <v>2502</v>
      </c>
      <c r="B575" s="18"/>
      <c r="C575" t="str">
        <f>VLOOKUP(A575,匹配表!$1:$1048576,22,0)</f>
        <v>浙江公司电力微信公众号供电服务系统10号虚拟机</v>
      </c>
      <c r="D575" t="s">
        <v>13</v>
      </c>
      <c r="E575">
        <v>6.9</v>
      </c>
      <c r="F575" t="s">
        <v>60</v>
      </c>
      <c r="G575" t="s">
        <v>25</v>
      </c>
    </row>
    <row r="576" hidden="1" spans="1:7">
      <c r="A576" t="s">
        <v>2502</v>
      </c>
      <c r="B576" s="18"/>
      <c r="C576" t="str">
        <f>VLOOKUP(A576,匹配表!$1:$1048576,22,0)</f>
        <v>浙江公司电力微信公众号供电服务系统10号虚拟机</v>
      </c>
      <c r="D576" t="s">
        <v>13</v>
      </c>
      <c r="E576">
        <v>6.9</v>
      </c>
      <c r="F576" t="s">
        <v>61</v>
      </c>
      <c r="G576" t="s">
        <v>25</v>
      </c>
    </row>
    <row r="577" hidden="1" spans="1:7">
      <c r="A577" t="s">
        <v>2502</v>
      </c>
      <c r="B577" s="18"/>
      <c r="C577" t="str">
        <f>VLOOKUP(A577,匹配表!$1:$1048576,22,0)</f>
        <v>浙江公司电力微信公众号供电服务系统10号虚拟机</v>
      </c>
      <c r="D577" t="s">
        <v>13</v>
      </c>
      <c r="E577">
        <v>6.9</v>
      </c>
      <c r="F577" t="s">
        <v>63</v>
      </c>
      <c r="G577" t="s">
        <v>25</v>
      </c>
    </row>
    <row r="578" hidden="1" spans="1:7">
      <c r="A578" t="s">
        <v>2502</v>
      </c>
      <c r="B578" s="18"/>
      <c r="C578" t="str">
        <f>VLOOKUP(A578,匹配表!$1:$1048576,22,0)</f>
        <v>浙江公司电力微信公众号供电服务系统10号虚拟机</v>
      </c>
      <c r="D578" t="s">
        <v>13</v>
      </c>
      <c r="E578">
        <v>6.9</v>
      </c>
      <c r="F578" t="s">
        <v>66</v>
      </c>
      <c r="G578" t="s">
        <v>25</v>
      </c>
    </row>
    <row r="579" hidden="1" spans="1:7">
      <c r="A579" t="s">
        <v>2502</v>
      </c>
      <c r="B579" s="18"/>
      <c r="C579" t="str">
        <f>VLOOKUP(A579,匹配表!$1:$1048576,22,0)</f>
        <v>浙江公司电力微信公众号供电服务系统10号虚拟机</v>
      </c>
      <c r="D579" t="s">
        <v>13</v>
      </c>
      <c r="E579">
        <v>6.9</v>
      </c>
      <c r="F579" t="s">
        <v>69</v>
      </c>
      <c r="G579" t="s">
        <v>25</v>
      </c>
    </row>
    <row r="580" hidden="1" spans="1:7">
      <c r="A580" t="s">
        <v>2502</v>
      </c>
      <c r="B580" s="18"/>
      <c r="C580" t="str">
        <f>VLOOKUP(A580,匹配表!$1:$1048576,22,0)</f>
        <v>浙江公司电力微信公众号供电服务系统10号虚拟机</v>
      </c>
      <c r="D580" t="s">
        <v>13</v>
      </c>
      <c r="E580">
        <v>6.9</v>
      </c>
      <c r="F580" t="s">
        <v>121</v>
      </c>
      <c r="G580" t="s">
        <v>25</v>
      </c>
    </row>
    <row r="581" hidden="1" spans="1:7">
      <c r="A581" t="s">
        <v>2502</v>
      </c>
      <c r="B581" s="18"/>
      <c r="C581" t="str">
        <f>VLOOKUP(A581,匹配表!$1:$1048576,22,0)</f>
        <v>浙江公司电力微信公众号供电服务系统10号虚拟机</v>
      </c>
      <c r="D581" t="s">
        <v>13</v>
      </c>
      <c r="E581">
        <v>6.9</v>
      </c>
      <c r="F581" t="s">
        <v>122</v>
      </c>
      <c r="G581" t="s">
        <v>25</v>
      </c>
    </row>
    <row r="582" hidden="1" spans="1:7">
      <c r="A582" t="s">
        <v>2502</v>
      </c>
      <c r="B582" s="18"/>
      <c r="C582" t="str">
        <f>VLOOKUP(A582,匹配表!$1:$1048576,22,0)</f>
        <v>浙江公司电力微信公众号供电服务系统10号虚拟机</v>
      </c>
      <c r="D582" t="s">
        <v>13</v>
      </c>
      <c r="E582">
        <v>6.9</v>
      </c>
      <c r="F582" t="s">
        <v>71</v>
      </c>
      <c r="G582" t="s">
        <v>25</v>
      </c>
    </row>
    <row r="583" hidden="1" spans="1:10">
      <c r="A583" s="16" t="s">
        <v>2503</v>
      </c>
      <c r="B583" s="20" t="s">
        <v>207</v>
      </c>
      <c r="C583" s="20" t="str">
        <f>VLOOKUP(A583,匹配表!$1:$1048576,22,0)</f>
        <v>浙江公司电力微信公众号供电服务系统11号虚拟机</v>
      </c>
      <c r="D583" s="16" t="s">
        <v>13</v>
      </c>
      <c r="E583" s="16">
        <v>6.7</v>
      </c>
      <c r="F583" s="16" t="s">
        <v>920</v>
      </c>
      <c r="G583" s="16" t="s">
        <v>16</v>
      </c>
      <c r="H583" s="21" t="s">
        <v>207</v>
      </c>
      <c r="I583" s="21"/>
      <c r="J583" s="16"/>
    </row>
    <row r="584" hidden="1" spans="1:10">
      <c r="A584" s="16" t="s">
        <v>2503</v>
      </c>
      <c r="B584" s="20" t="s">
        <v>207</v>
      </c>
      <c r="C584" s="20" t="str">
        <f>VLOOKUP(A584,匹配表!$1:$1048576,22,0)</f>
        <v>浙江公司电力微信公众号供电服务系统11号虚拟机</v>
      </c>
      <c r="D584" s="16" t="s">
        <v>13</v>
      </c>
      <c r="E584" s="16">
        <v>6.7</v>
      </c>
      <c r="F584" s="16" t="s">
        <v>18</v>
      </c>
      <c r="G584" s="16" t="s">
        <v>16</v>
      </c>
      <c r="H584" s="16" t="s">
        <v>19</v>
      </c>
      <c r="I584" s="16" t="s">
        <v>672</v>
      </c>
      <c r="J584" s="16"/>
    </row>
    <row r="585" hidden="1" spans="1:10">
      <c r="A585" s="16" t="s">
        <v>2503</v>
      </c>
      <c r="B585" s="20" t="s">
        <v>207</v>
      </c>
      <c r="C585" s="20" t="str">
        <f>VLOOKUP(A585,匹配表!$1:$1048576,22,0)</f>
        <v>浙江公司电力微信公众号供电服务系统11号虚拟机</v>
      </c>
      <c r="D585" s="16" t="s">
        <v>13</v>
      </c>
      <c r="E585" s="16">
        <v>6.7</v>
      </c>
      <c r="F585" s="16" t="s">
        <v>1447</v>
      </c>
      <c r="G585" s="16" t="s">
        <v>16</v>
      </c>
      <c r="H585" s="21" t="s">
        <v>207</v>
      </c>
      <c r="I585" s="21"/>
      <c r="J585" s="22" t="s">
        <v>1450</v>
      </c>
    </row>
    <row r="586" hidden="1" spans="1:7">
      <c r="A586" t="s">
        <v>2503</v>
      </c>
      <c r="B586" s="18"/>
      <c r="C586" t="str">
        <f>VLOOKUP(A586,匹配表!$1:$1048576,22,0)</f>
        <v>浙江公司电力微信公众号供电服务系统11号虚拟机</v>
      </c>
      <c r="D586" t="s">
        <v>13</v>
      </c>
      <c r="E586">
        <v>6.7</v>
      </c>
      <c r="F586" t="s">
        <v>24</v>
      </c>
      <c r="G586" t="s">
        <v>25</v>
      </c>
    </row>
    <row r="587" hidden="1" spans="1:7">
      <c r="A587" t="s">
        <v>2503</v>
      </c>
      <c r="B587" s="18"/>
      <c r="C587" t="str">
        <f>VLOOKUP(A587,匹配表!$1:$1048576,22,0)</f>
        <v>浙江公司电力微信公众号供电服务系统11号虚拟机</v>
      </c>
      <c r="D587" t="s">
        <v>13</v>
      </c>
      <c r="E587">
        <v>6.7</v>
      </c>
      <c r="F587" t="s">
        <v>26</v>
      </c>
      <c r="G587" t="s">
        <v>25</v>
      </c>
    </row>
    <row r="588" hidden="1" spans="1:7">
      <c r="A588" t="s">
        <v>2503</v>
      </c>
      <c r="B588" s="18"/>
      <c r="C588" t="str">
        <f>VLOOKUP(A588,匹配表!$1:$1048576,22,0)</f>
        <v>浙江公司电力微信公众号供电服务系统11号虚拟机</v>
      </c>
      <c r="D588" t="s">
        <v>13</v>
      </c>
      <c r="E588">
        <v>6.7</v>
      </c>
      <c r="F588" t="s">
        <v>98</v>
      </c>
      <c r="G588" t="s">
        <v>25</v>
      </c>
    </row>
    <row r="589" hidden="1" spans="1:7">
      <c r="A589" t="s">
        <v>2503</v>
      </c>
      <c r="B589" s="18"/>
      <c r="C589" t="str">
        <f>VLOOKUP(A589,匹配表!$1:$1048576,22,0)</f>
        <v>浙江公司电力微信公众号供电服务系统11号虚拟机</v>
      </c>
      <c r="D589" t="s">
        <v>13</v>
      </c>
      <c r="E589">
        <v>6.7</v>
      </c>
      <c r="F589" t="s">
        <v>28</v>
      </c>
      <c r="G589" t="s">
        <v>25</v>
      </c>
    </row>
    <row r="590" hidden="1" spans="1:7">
      <c r="A590" t="s">
        <v>2503</v>
      </c>
      <c r="B590" s="18"/>
      <c r="C590" t="str">
        <f>VLOOKUP(A590,匹配表!$1:$1048576,22,0)</f>
        <v>浙江公司电力微信公众号供电服务系统11号虚拟机</v>
      </c>
      <c r="D590" t="s">
        <v>13</v>
      </c>
      <c r="E590">
        <v>6.7</v>
      </c>
      <c r="F590" t="s">
        <v>29</v>
      </c>
      <c r="G590" t="s">
        <v>25</v>
      </c>
    </row>
    <row r="591" hidden="1" spans="1:7">
      <c r="A591" t="s">
        <v>2503</v>
      </c>
      <c r="B591" s="18"/>
      <c r="C591" t="str">
        <f>VLOOKUP(A591,匹配表!$1:$1048576,22,0)</f>
        <v>浙江公司电力微信公众号供电服务系统11号虚拟机</v>
      </c>
      <c r="D591" t="s">
        <v>13</v>
      </c>
      <c r="E591">
        <v>6.7</v>
      </c>
      <c r="F591" t="s">
        <v>30</v>
      </c>
      <c r="G591" t="s">
        <v>25</v>
      </c>
    </row>
    <row r="592" hidden="1" spans="1:7">
      <c r="A592" t="s">
        <v>2503</v>
      </c>
      <c r="B592" s="18"/>
      <c r="C592" t="str">
        <f>VLOOKUP(A592,匹配表!$1:$1048576,22,0)</f>
        <v>浙江公司电力微信公众号供电服务系统11号虚拟机</v>
      </c>
      <c r="D592" t="s">
        <v>13</v>
      </c>
      <c r="E592">
        <v>6.7</v>
      </c>
      <c r="F592" t="s">
        <v>33</v>
      </c>
      <c r="G592" t="s">
        <v>25</v>
      </c>
    </row>
    <row r="593" hidden="1" spans="1:7">
      <c r="A593" t="s">
        <v>2503</v>
      </c>
      <c r="B593" s="18"/>
      <c r="C593" t="str">
        <f>VLOOKUP(A593,匹配表!$1:$1048576,22,0)</f>
        <v>浙江公司电力微信公众号供电服务系统11号虚拟机</v>
      </c>
      <c r="D593" t="s">
        <v>13</v>
      </c>
      <c r="E593">
        <v>6.7</v>
      </c>
      <c r="F593" t="s">
        <v>34</v>
      </c>
      <c r="G593" t="s">
        <v>25</v>
      </c>
    </row>
    <row r="594" hidden="1" spans="1:7">
      <c r="A594" t="s">
        <v>2503</v>
      </c>
      <c r="B594" s="18"/>
      <c r="C594" t="str">
        <f>VLOOKUP(A594,匹配表!$1:$1048576,22,0)</f>
        <v>浙江公司电力微信公众号供电服务系统11号虚拟机</v>
      </c>
      <c r="D594" t="s">
        <v>13</v>
      </c>
      <c r="E594">
        <v>6.7</v>
      </c>
      <c r="F594" t="s">
        <v>35</v>
      </c>
      <c r="G594" t="s">
        <v>25</v>
      </c>
    </row>
    <row r="595" hidden="1" spans="1:7">
      <c r="A595" t="s">
        <v>2503</v>
      </c>
      <c r="B595" s="18"/>
      <c r="C595" t="str">
        <f>VLOOKUP(A595,匹配表!$1:$1048576,22,0)</f>
        <v>浙江公司电力微信公众号供电服务系统11号虚拟机</v>
      </c>
      <c r="D595" t="s">
        <v>13</v>
      </c>
      <c r="E595">
        <v>6.7</v>
      </c>
      <c r="F595" t="s">
        <v>36</v>
      </c>
      <c r="G595" t="s">
        <v>25</v>
      </c>
    </row>
    <row r="596" hidden="1" spans="1:7">
      <c r="A596" t="s">
        <v>2503</v>
      </c>
      <c r="B596" s="18"/>
      <c r="C596" t="str">
        <f>VLOOKUP(A596,匹配表!$1:$1048576,22,0)</f>
        <v>浙江公司电力微信公众号供电服务系统11号虚拟机</v>
      </c>
      <c r="D596" t="s">
        <v>13</v>
      </c>
      <c r="E596">
        <v>6.7</v>
      </c>
      <c r="F596" t="s">
        <v>37</v>
      </c>
      <c r="G596" t="s">
        <v>25</v>
      </c>
    </row>
    <row r="597" hidden="1" spans="1:7">
      <c r="A597" t="s">
        <v>2503</v>
      </c>
      <c r="B597" s="18"/>
      <c r="C597" t="str">
        <f>VLOOKUP(A597,匹配表!$1:$1048576,22,0)</f>
        <v>浙江公司电力微信公众号供电服务系统11号虚拟机</v>
      </c>
      <c r="D597" t="s">
        <v>13</v>
      </c>
      <c r="E597">
        <v>6.7</v>
      </c>
      <c r="F597" t="s">
        <v>101</v>
      </c>
      <c r="G597" t="s">
        <v>25</v>
      </c>
    </row>
    <row r="598" hidden="1" spans="1:7">
      <c r="A598" t="s">
        <v>2503</v>
      </c>
      <c r="B598" s="18"/>
      <c r="C598" t="str">
        <f>VLOOKUP(A598,匹配表!$1:$1048576,22,0)</f>
        <v>浙江公司电力微信公众号供电服务系统11号虚拟机</v>
      </c>
      <c r="D598" t="s">
        <v>13</v>
      </c>
      <c r="E598">
        <v>6.7</v>
      </c>
      <c r="F598" t="s">
        <v>102</v>
      </c>
      <c r="G598" t="s">
        <v>25</v>
      </c>
    </row>
    <row r="599" hidden="1" spans="1:7">
      <c r="A599" t="s">
        <v>2503</v>
      </c>
      <c r="B599" s="18"/>
      <c r="C599" t="str">
        <f>VLOOKUP(A599,匹配表!$1:$1048576,22,0)</f>
        <v>浙江公司电力微信公众号供电服务系统11号虚拟机</v>
      </c>
      <c r="D599" t="s">
        <v>13</v>
      </c>
      <c r="E599">
        <v>6.7</v>
      </c>
      <c r="F599" t="s">
        <v>40</v>
      </c>
      <c r="G599" t="s">
        <v>25</v>
      </c>
    </row>
    <row r="600" hidden="1" spans="1:7">
      <c r="A600" t="s">
        <v>2503</v>
      </c>
      <c r="B600" s="18"/>
      <c r="C600" t="str">
        <f>VLOOKUP(A600,匹配表!$1:$1048576,22,0)</f>
        <v>浙江公司电力微信公众号供电服务系统11号虚拟机</v>
      </c>
      <c r="D600" t="s">
        <v>13</v>
      </c>
      <c r="E600">
        <v>6.7</v>
      </c>
      <c r="F600" t="s">
        <v>42</v>
      </c>
      <c r="G600" t="s">
        <v>25</v>
      </c>
    </row>
    <row r="601" hidden="1" spans="1:7">
      <c r="A601" t="s">
        <v>2503</v>
      </c>
      <c r="B601" s="18"/>
      <c r="C601" t="str">
        <f>VLOOKUP(A601,匹配表!$1:$1048576,22,0)</f>
        <v>浙江公司电力微信公众号供电服务系统11号虚拟机</v>
      </c>
      <c r="D601" t="s">
        <v>13</v>
      </c>
      <c r="E601">
        <v>6.7</v>
      </c>
      <c r="F601" t="s">
        <v>43</v>
      </c>
      <c r="G601" t="s">
        <v>25</v>
      </c>
    </row>
    <row r="602" hidden="1" spans="1:7">
      <c r="A602" t="s">
        <v>2503</v>
      </c>
      <c r="B602" s="18"/>
      <c r="C602" t="str">
        <f>VLOOKUP(A602,匹配表!$1:$1048576,22,0)</f>
        <v>浙江公司电力微信公众号供电服务系统11号虚拟机</v>
      </c>
      <c r="D602" t="s">
        <v>13</v>
      </c>
      <c r="E602">
        <v>6.7</v>
      </c>
      <c r="F602" t="s">
        <v>45</v>
      </c>
      <c r="G602" t="s">
        <v>25</v>
      </c>
    </row>
    <row r="603" hidden="1" spans="1:7">
      <c r="A603" t="s">
        <v>2503</v>
      </c>
      <c r="B603" s="18"/>
      <c r="C603" t="str">
        <f>VLOOKUP(A603,匹配表!$1:$1048576,22,0)</f>
        <v>浙江公司电力微信公众号供电服务系统11号虚拟机</v>
      </c>
      <c r="D603" t="s">
        <v>13</v>
      </c>
      <c r="E603">
        <v>6.7</v>
      </c>
      <c r="F603" t="s">
        <v>46</v>
      </c>
      <c r="G603" t="s">
        <v>25</v>
      </c>
    </row>
    <row r="604" hidden="1" spans="1:7">
      <c r="A604" t="s">
        <v>2503</v>
      </c>
      <c r="B604" s="18"/>
      <c r="C604" t="str">
        <f>VLOOKUP(A604,匹配表!$1:$1048576,22,0)</f>
        <v>浙江公司电力微信公众号供电服务系统11号虚拟机</v>
      </c>
      <c r="D604" t="s">
        <v>13</v>
      </c>
      <c r="E604">
        <v>6.7</v>
      </c>
      <c r="F604" t="s">
        <v>47</v>
      </c>
      <c r="G604" t="s">
        <v>25</v>
      </c>
    </row>
    <row r="605" hidden="1" spans="1:7">
      <c r="A605" t="s">
        <v>2503</v>
      </c>
      <c r="B605" s="18"/>
      <c r="C605" t="str">
        <f>VLOOKUP(A605,匹配表!$1:$1048576,22,0)</f>
        <v>浙江公司电力微信公众号供电服务系统11号虚拟机</v>
      </c>
      <c r="D605" t="s">
        <v>13</v>
      </c>
      <c r="E605">
        <v>6.7</v>
      </c>
      <c r="F605" t="s">
        <v>48</v>
      </c>
      <c r="G605" t="s">
        <v>25</v>
      </c>
    </row>
    <row r="606" hidden="1" spans="1:7">
      <c r="A606" t="s">
        <v>2503</v>
      </c>
      <c r="B606" s="18"/>
      <c r="C606" t="str">
        <f>VLOOKUP(A606,匹配表!$1:$1048576,22,0)</f>
        <v>浙江公司电力微信公众号供电服务系统11号虚拟机</v>
      </c>
      <c r="D606" t="s">
        <v>13</v>
      </c>
      <c r="E606">
        <v>6.7</v>
      </c>
      <c r="F606" t="s">
        <v>50</v>
      </c>
      <c r="G606" t="s">
        <v>25</v>
      </c>
    </row>
    <row r="607" hidden="1" spans="1:7">
      <c r="A607" t="s">
        <v>2503</v>
      </c>
      <c r="B607" s="18"/>
      <c r="C607" t="str">
        <f>VLOOKUP(A607,匹配表!$1:$1048576,22,0)</f>
        <v>浙江公司电力微信公众号供电服务系统11号虚拟机</v>
      </c>
      <c r="D607" t="s">
        <v>13</v>
      </c>
      <c r="E607">
        <v>6.7</v>
      </c>
      <c r="F607" t="s">
        <v>51</v>
      </c>
      <c r="G607" t="s">
        <v>25</v>
      </c>
    </row>
    <row r="608" hidden="1" spans="1:7">
      <c r="A608" t="s">
        <v>2503</v>
      </c>
      <c r="B608" s="18"/>
      <c r="C608" t="str">
        <f>VLOOKUP(A608,匹配表!$1:$1048576,22,0)</f>
        <v>浙江公司电力微信公众号供电服务系统11号虚拟机</v>
      </c>
      <c r="D608" t="s">
        <v>13</v>
      </c>
      <c r="E608">
        <v>6.7</v>
      </c>
      <c r="F608" t="s">
        <v>54</v>
      </c>
      <c r="G608" t="s">
        <v>25</v>
      </c>
    </row>
    <row r="609" hidden="1" spans="1:7">
      <c r="A609" t="s">
        <v>2503</v>
      </c>
      <c r="B609" s="18"/>
      <c r="C609" t="str">
        <f>VLOOKUP(A609,匹配表!$1:$1048576,22,0)</f>
        <v>浙江公司电力微信公众号供电服务系统11号虚拟机</v>
      </c>
      <c r="D609" t="s">
        <v>13</v>
      </c>
      <c r="E609">
        <v>6.7</v>
      </c>
      <c r="F609" t="s">
        <v>55</v>
      </c>
      <c r="G609" t="s">
        <v>25</v>
      </c>
    </row>
    <row r="610" hidden="1" spans="1:7">
      <c r="A610" t="s">
        <v>2503</v>
      </c>
      <c r="B610" s="18"/>
      <c r="C610" t="str">
        <f>VLOOKUP(A610,匹配表!$1:$1048576,22,0)</f>
        <v>浙江公司电力微信公众号供电服务系统11号虚拟机</v>
      </c>
      <c r="D610" t="s">
        <v>13</v>
      </c>
      <c r="E610">
        <v>6.7</v>
      </c>
      <c r="F610" t="s">
        <v>56</v>
      </c>
      <c r="G610" t="s">
        <v>25</v>
      </c>
    </row>
    <row r="611" hidden="1" spans="1:7">
      <c r="A611" t="s">
        <v>2503</v>
      </c>
      <c r="B611" s="18"/>
      <c r="C611" t="str">
        <f>VLOOKUP(A611,匹配表!$1:$1048576,22,0)</f>
        <v>浙江公司电力微信公众号供电服务系统11号虚拟机</v>
      </c>
      <c r="D611" t="s">
        <v>13</v>
      </c>
      <c r="E611">
        <v>6.7</v>
      </c>
      <c r="F611" t="s">
        <v>57</v>
      </c>
      <c r="G611" t="s">
        <v>25</v>
      </c>
    </row>
    <row r="612" hidden="1" spans="1:7">
      <c r="A612" t="s">
        <v>2503</v>
      </c>
      <c r="B612" s="18"/>
      <c r="C612" t="str">
        <f>VLOOKUP(A612,匹配表!$1:$1048576,22,0)</f>
        <v>浙江公司电力微信公众号供电服务系统11号虚拟机</v>
      </c>
      <c r="D612" t="s">
        <v>13</v>
      </c>
      <c r="E612">
        <v>6.7</v>
      </c>
      <c r="F612" t="s">
        <v>59</v>
      </c>
      <c r="G612" t="s">
        <v>25</v>
      </c>
    </row>
    <row r="613" hidden="1" spans="1:7">
      <c r="A613" t="s">
        <v>2503</v>
      </c>
      <c r="B613" s="18"/>
      <c r="C613" t="str">
        <f>VLOOKUP(A613,匹配表!$1:$1048576,22,0)</f>
        <v>浙江公司电力微信公众号供电服务系统11号虚拟机</v>
      </c>
      <c r="D613" t="s">
        <v>13</v>
      </c>
      <c r="E613">
        <v>6.7</v>
      </c>
      <c r="F613" t="s">
        <v>60</v>
      </c>
      <c r="G613" t="s">
        <v>25</v>
      </c>
    </row>
    <row r="614" hidden="1" spans="1:7">
      <c r="A614" t="s">
        <v>2503</v>
      </c>
      <c r="B614" s="18"/>
      <c r="C614" t="str">
        <f>VLOOKUP(A614,匹配表!$1:$1048576,22,0)</f>
        <v>浙江公司电力微信公众号供电服务系统11号虚拟机</v>
      </c>
      <c r="D614" t="s">
        <v>13</v>
      </c>
      <c r="E614">
        <v>6.7</v>
      </c>
      <c r="F614" t="s">
        <v>61</v>
      </c>
      <c r="G614" t="s">
        <v>25</v>
      </c>
    </row>
    <row r="615" hidden="1" spans="1:7">
      <c r="A615" t="s">
        <v>2503</v>
      </c>
      <c r="B615" s="18"/>
      <c r="C615" t="str">
        <f>VLOOKUP(A615,匹配表!$1:$1048576,22,0)</f>
        <v>浙江公司电力微信公众号供电服务系统11号虚拟机</v>
      </c>
      <c r="D615" t="s">
        <v>13</v>
      </c>
      <c r="E615">
        <v>6.7</v>
      </c>
      <c r="F615" t="s">
        <v>63</v>
      </c>
      <c r="G615" t="s">
        <v>25</v>
      </c>
    </row>
    <row r="616" hidden="1" spans="1:7">
      <c r="A616" t="s">
        <v>2503</v>
      </c>
      <c r="B616" s="18"/>
      <c r="C616" t="str">
        <f>VLOOKUP(A616,匹配表!$1:$1048576,22,0)</f>
        <v>浙江公司电力微信公众号供电服务系统11号虚拟机</v>
      </c>
      <c r="D616" t="s">
        <v>13</v>
      </c>
      <c r="E616">
        <v>6.7</v>
      </c>
      <c r="F616" t="s">
        <v>66</v>
      </c>
      <c r="G616" t="s">
        <v>25</v>
      </c>
    </row>
    <row r="617" hidden="1" spans="1:7">
      <c r="A617" t="s">
        <v>2503</v>
      </c>
      <c r="B617" s="18"/>
      <c r="C617" t="str">
        <f>VLOOKUP(A617,匹配表!$1:$1048576,22,0)</f>
        <v>浙江公司电力微信公众号供电服务系统11号虚拟机</v>
      </c>
      <c r="D617" t="s">
        <v>13</v>
      </c>
      <c r="E617">
        <v>6.7</v>
      </c>
      <c r="F617" t="s">
        <v>69</v>
      </c>
      <c r="G617" t="s">
        <v>25</v>
      </c>
    </row>
    <row r="618" hidden="1" spans="1:7">
      <c r="A618" t="s">
        <v>2503</v>
      </c>
      <c r="B618" s="18"/>
      <c r="C618" t="str">
        <f>VLOOKUP(A618,匹配表!$1:$1048576,22,0)</f>
        <v>浙江公司电力微信公众号供电服务系统11号虚拟机</v>
      </c>
      <c r="D618" t="s">
        <v>13</v>
      </c>
      <c r="E618">
        <v>6.7</v>
      </c>
      <c r="F618" t="s">
        <v>121</v>
      </c>
      <c r="G618" t="s">
        <v>25</v>
      </c>
    </row>
    <row r="619" hidden="1" spans="1:7">
      <c r="A619" t="s">
        <v>2503</v>
      </c>
      <c r="B619" s="18"/>
      <c r="C619" t="str">
        <f>VLOOKUP(A619,匹配表!$1:$1048576,22,0)</f>
        <v>浙江公司电力微信公众号供电服务系统11号虚拟机</v>
      </c>
      <c r="D619" t="s">
        <v>13</v>
      </c>
      <c r="E619">
        <v>6.7</v>
      </c>
      <c r="F619" t="s">
        <v>122</v>
      </c>
      <c r="G619" t="s">
        <v>25</v>
      </c>
    </row>
    <row r="620" hidden="1" spans="1:7">
      <c r="A620" t="s">
        <v>2503</v>
      </c>
      <c r="B620" s="18"/>
      <c r="C620" t="str">
        <f>VLOOKUP(A620,匹配表!$1:$1048576,22,0)</f>
        <v>浙江公司电力微信公众号供电服务系统11号虚拟机</v>
      </c>
      <c r="D620" t="s">
        <v>13</v>
      </c>
      <c r="E620">
        <v>6.7</v>
      </c>
      <c r="F620" t="s">
        <v>71</v>
      </c>
      <c r="G620" t="s">
        <v>25</v>
      </c>
    </row>
    <row r="621" hidden="1" spans="1:10">
      <c r="A621" s="16" t="s">
        <v>2504</v>
      </c>
      <c r="B621" s="20" t="s">
        <v>207</v>
      </c>
      <c r="C621" s="20" t="str">
        <f>VLOOKUP(A621,匹配表!$1:$1048576,22,0)</f>
        <v>浙江公司电力微信公众号供电服务系统12号虚拟机</v>
      </c>
      <c r="D621" s="16" t="s">
        <v>13</v>
      </c>
      <c r="E621" s="16">
        <v>6.7</v>
      </c>
      <c r="F621" s="16" t="s">
        <v>920</v>
      </c>
      <c r="G621" s="16" t="s">
        <v>16</v>
      </c>
      <c r="H621" s="21" t="s">
        <v>207</v>
      </c>
      <c r="I621" s="21"/>
      <c r="J621" s="16"/>
    </row>
    <row r="622" hidden="1" spans="1:10">
      <c r="A622" s="16" t="s">
        <v>2504</v>
      </c>
      <c r="B622" s="20" t="s">
        <v>207</v>
      </c>
      <c r="C622" s="20" t="str">
        <f>VLOOKUP(A622,匹配表!$1:$1048576,22,0)</f>
        <v>浙江公司电力微信公众号供电服务系统12号虚拟机</v>
      </c>
      <c r="D622" s="16" t="s">
        <v>13</v>
      </c>
      <c r="E622" s="16">
        <v>6.7</v>
      </c>
      <c r="F622" s="16" t="s">
        <v>18</v>
      </c>
      <c r="G622" s="16" t="s">
        <v>16</v>
      </c>
      <c r="H622" s="16" t="s">
        <v>19</v>
      </c>
      <c r="I622" s="16" t="s">
        <v>672</v>
      </c>
      <c r="J622" s="16"/>
    </row>
    <row r="623" hidden="1" spans="1:10">
      <c r="A623" s="16" t="s">
        <v>2504</v>
      </c>
      <c r="B623" s="20" t="s">
        <v>207</v>
      </c>
      <c r="C623" s="20" t="str">
        <f>VLOOKUP(A623,匹配表!$1:$1048576,22,0)</f>
        <v>浙江公司电力微信公众号供电服务系统12号虚拟机</v>
      </c>
      <c r="D623" s="16" t="s">
        <v>13</v>
      </c>
      <c r="E623" s="16">
        <v>6.7</v>
      </c>
      <c r="F623" s="16" t="s">
        <v>1447</v>
      </c>
      <c r="G623" s="16" t="s">
        <v>16</v>
      </c>
      <c r="H623" s="21" t="s">
        <v>207</v>
      </c>
      <c r="I623" s="21"/>
      <c r="J623" s="22" t="s">
        <v>1450</v>
      </c>
    </row>
    <row r="624" hidden="1" spans="1:7">
      <c r="A624" t="s">
        <v>2504</v>
      </c>
      <c r="B624" s="18"/>
      <c r="C624" t="str">
        <f>VLOOKUP(A624,匹配表!$1:$1048576,22,0)</f>
        <v>浙江公司电力微信公众号供电服务系统12号虚拟机</v>
      </c>
      <c r="D624" t="s">
        <v>13</v>
      </c>
      <c r="E624">
        <v>6.7</v>
      </c>
      <c r="F624" t="s">
        <v>24</v>
      </c>
      <c r="G624" t="s">
        <v>25</v>
      </c>
    </row>
    <row r="625" hidden="1" spans="1:7">
      <c r="A625" t="s">
        <v>2504</v>
      </c>
      <c r="B625" s="18"/>
      <c r="C625" t="str">
        <f>VLOOKUP(A625,匹配表!$1:$1048576,22,0)</f>
        <v>浙江公司电力微信公众号供电服务系统12号虚拟机</v>
      </c>
      <c r="D625" t="s">
        <v>13</v>
      </c>
      <c r="E625">
        <v>6.7</v>
      </c>
      <c r="F625" t="s">
        <v>26</v>
      </c>
      <c r="G625" t="s">
        <v>25</v>
      </c>
    </row>
    <row r="626" hidden="1" spans="1:7">
      <c r="A626" t="s">
        <v>2504</v>
      </c>
      <c r="B626" s="18"/>
      <c r="C626" t="str">
        <f>VLOOKUP(A626,匹配表!$1:$1048576,22,0)</f>
        <v>浙江公司电力微信公众号供电服务系统12号虚拟机</v>
      </c>
      <c r="D626" t="s">
        <v>13</v>
      </c>
      <c r="E626">
        <v>6.7</v>
      </c>
      <c r="F626" t="s">
        <v>98</v>
      </c>
      <c r="G626" t="s">
        <v>25</v>
      </c>
    </row>
    <row r="627" hidden="1" spans="1:7">
      <c r="A627" t="s">
        <v>2504</v>
      </c>
      <c r="B627" s="18"/>
      <c r="C627" t="str">
        <f>VLOOKUP(A627,匹配表!$1:$1048576,22,0)</f>
        <v>浙江公司电力微信公众号供电服务系统12号虚拟机</v>
      </c>
      <c r="D627" t="s">
        <v>13</v>
      </c>
      <c r="E627">
        <v>6.7</v>
      </c>
      <c r="F627" t="s">
        <v>28</v>
      </c>
      <c r="G627" t="s">
        <v>25</v>
      </c>
    </row>
    <row r="628" hidden="1" spans="1:7">
      <c r="A628" t="s">
        <v>2504</v>
      </c>
      <c r="B628" s="18"/>
      <c r="C628" t="str">
        <f>VLOOKUP(A628,匹配表!$1:$1048576,22,0)</f>
        <v>浙江公司电力微信公众号供电服务系统12号虚拟机</v>
      </c>
      <c r="D628" t="s">
        <v>13</v>
      </c>
      <c r="E628">
        <v>6.7</v>
      </c>
      <c r="F628" t="s">
        <v>29</v>
      </c>
      <c r="G628" t="s">
        <v>25</v>
      </c>
    </row>
    <row r="629" hidden="1" spans="1:7">
      <c r="A629" t="s">
        <v>2504</v>
      </c>
      <c r="B629" s="18"/>
      <c r="C629" t="str">
        <f>VLOOKUP(A629,匹配表!$1:$1048576,22,0)</f>
        <v>浙江公司电力微信公众号供电服务系统12号虚拟机</v>
      </c>
      <c r="D629" t="s">
        <v>13</v>
      </c>
      <c r="E629">
        <v>6.7</v>
      </c>
      <c r="F629" t="s">
        <v>30</v>
      </c>
      <c r="G629" t="s">
        <v>25</v>
      </c>
    </row>
    <row r="630" hidden="1" spans="1:7">
      <c r="A630" t="s">
        <v>2504</v>
      </c>
      <c r="B630" s="18"/>
      <c r="C630" t="str">
        <f>VLOOKUP(A630,匹配表!$1:$1048576,22,0)</f>
        <v>浙江公司电力微信公众号供电服务系统12号虚拟机</v>
      </c>
      <c r="D630" t="s">
        <v>13</v>
      </c>
      <c r="E630">
        <v>6.7</v>
      </c>
      <c r="F630" t="s">
        <v>33</v>
      </c>
      <c r="G630" t="s">
        <v>25</v>
      </c>
    </row>
    <row r="631" hidden="1" spans="1:7">
      <c r="A631" t="s">
        <v>2504</v>
      </c>
      <c r="B631" s="18"/>
      <c r="C631" t="str">
        <f>VLOOKUP(A631,匹配表!$1:$1048576,22,0)</f>
        <v>浙江公司电力微信公众号供电服务系统12号虚拟机</v>
      </c>
      <c r="D631" t="s">
        <v>13</v>
      </c>
      <c r="E631">
        <v>6.7</v>
      </c>
      <c r="F631" t="s">
        <v>34</v>
      </c>
      <c r="G631" t="s">
        <v>25</v>
      </c>
    </row>
    <row r="632" hidden="1" spans="1:7">
      <c r="A632" t="s">
        <v>2504</v>
      </c>
      <c r="B632" s="18"/>
      <c r="C632" t="str">
        <f>VLOOKUP(A632,匹配表!$1:$1048576,22,0)</f>
        <v>浙江公司电力微信公众号供电服务系统12号虚拟机</v>
      </c>
      <c r="D632" t="s">
        <v>13</v>
      </c>
      <c r="E632">
        <v>6.7</v>
      </c>
      <c r="F632" t="s">
        <v>35</v>
      </c>
      <c r="G632" t="s">
        <v>25</v>
      </c>
    </row>
    <row r="633" hidden="1" spans="1:7">
      <c r="A633" t="s">
        <v>2504</v>
      </c>
      <c r="B633" s="18"/>
      <c r="C633" t="str">
        <f>VLOOKUP(A633,匹配表!$1:$1048576,22,0)</f>
        <v>浙江公司电力微信公众号供电服务系统12号虚拟机</v>
      </c>
      <c r="D633" t="s">
        <v>13</v>
      </c>
      <c r="E633">
        <v>6.7</v>
      </c>
      <c r="F633" t="s">
        <v>36</v>
      </c>
      <c r="G633" t="s">
        <v>25</v>
      </c>
    </row>
    <row r="634" hidden="1" spans="1:7">
      <c r="A634" t="s">
        <v>2504</v>
      </c>
      <c r="B634" s="18"/>
      <c r="C634" t="str">
        <f>VLOOKUP(A634,匹配表!$1:$1048576,22,0)</f>
        <v>浙江公司电力微信公众号供电服务系统12号虚拟机</v>
      </c>
      <c r="D634" t="s">
        <v>13</v>
      </c>
      <c r="E634">
        <v>6.7</v>
      </c>
      <c r="F634" t="s">
        <v>37</v>
      </c>
      <c r="G634" t="s">
        <v>25</v>
      </c>
    </row>
    <row r="635" hidden="1" spans="1:7">
      <c r="A635" t="s">
        <v>2504</v>
      </c>
      <c r="B635" s="18"/>
      <c r="C635" t="str">
        <f>VLOOKUP(A635,匹配表!$1:$1048576,22,0)</f>
        <v>浙江公司电力微信公众号供电服务系统12号虚拟机</v>
      </c>
      <c r="D635" t="s">
        <v>13</v>
      </c>
      <c r="E635">
        <v>6.7</v>
      </c>
      <c r="F635" t="s">
        <v>101</v>
      </c>
      <c r="G635" t="s">
        <v>25</v>
      </c>
    </row>
    <row r="636" hidden="1" spans="1:7">
      <c r="A636" t="s">
        <v>2504</v>
      </c>
      <c r="B636" s="18"/>
      <c r="C636" t="str">
        <f>VLOOKUP(A636,匹配表!$1:$1048576,22,0)</f>
        <v>浙江公司电力微信公众号供电服务系统12号虚拟机</v>
      </c>
      <c r="D636" t="s">
        <v>13</v>
      </c>
      <c r="E636">
        <v>6.7</v>
      </c>
      <c r="F636" t="s">
        <v>102</v>
      </c>
      <c r="G636" t="s">
        <v>25</v>
      </c>
    </row>
    <row r="637" hidden="1" spans="1:7">
      <c r="A637" t="s">
        <v>2504</v>
      </c>
      <c r="B637" s="18"/>
      <c r="C637" t="str">
        <f>VLOOKUP(A637,匹配表!$1:$1048576,22,0)</f>
        <v>浙江公司电力微信公众号供电服务系统12号虚拟机</v>
      </c>
      <c r="D637" t="s">
        <v>13</v>
      </c>
      <c r="E637">
        <v>6.7</v>
      </c>
      <c r="F637" t="s">
        <v>40</v>
      </c>
      <c r="G637" t="s">
        <v>25</v>
      </c>
    </row>
    <row r="638" hidden="1" spans="1:7">
      <c r="A638" t="s">
        <v>2504</v>
      </c>
      <c r="B638" s="18"/>
      <c r="C638" t="str">
        <f>VLOOKUP(A638,匹配表!$1:$1048576,22,0)</f>
        <v>浙江公司电力微信公众号供电服务系统12号虚拟机</v>
      </c>
      <c r="D638" t="s">
        <v>13</v>
      </c>
      <c r="E638">
        <v>6.7</v>
      </c>
      <c r="F638" t="s">
        <v>42</v>
      </c>
      <c r="G638" t="s">
        <v>25</v>
      </c>
    </row>
    <row r="639" hidden="1" spans="1:7">
      <c r="A639" t="s">
        <v>2504</v>
      </c>
      <c r="B639" s="18"/>
      <c r="C639" t="str">
        <f>VLOOKUP(A639,匹配表!$1:$1048576,22,0)</f>
        <v>浙江公司电力微信公众号供电服务系统12号虚拟机</v>
      </c>
      <c r="D639" t="s">
        <v>13</v>
      </c>
      <c r="E639">
        <v>6.7</v>
      </c>
      <c r="F639" t="s">
        <v>43</v>
      </c>
      <c r="G639" t="s">
        <v>25</v>
      </c>
    </row>
    <row r="640" hidden="1" spans="1:7">
      <c r="A640" t="s">
        <v>2504</v>
      </c>
      <c r="B640" s="18"/>
      <c r="C640" t="str">
        <f>VLOOKUP(A640,匹配表!$1:$1048576,22,0)</f>
        <v>浙江公司电力微信公众号供电服务系统12号虚拟机</v>
      </c>
      <c r="D640" t="s">
        <v>13</v>
      </c>
      <c r="E640">
        <v>6.7</v>
      </c>
      <c r="F640" t="s">
        <v>45</v>
      </c>
      <c r="G640" t="s">
        <v>25</v>
      </c>
    </row>
    <row r="641" hidden="1" spans="1:7">
      <c r="A641" t="s">
        <v>2504</v>
      </c>
      <c r="B641" s="18"/>
      <c r="C641" t="str">
        <f>VLOOKUP(A641,匹配表!$1:$1048576,22,0)</f>
        <v>浙江公司电力微信公众号供电服务系统12号虚拟机</v>
      </c>
      <c r="D641" t="s">
        <v>13</v>
      </c>
      <c r="E641">
        <v>6.7</v>
      </c>
      <c r="F641" t="s">
        <v>46</v>
      </c>
      <c r="G641" t="s">
        <v>25</v>
      </c>
    </row>
    <row r="642" hidden="1" spans="1:7">
      <c r="A642" t="s">
        <v>2504</v>
      </c>
      <c r="B642" s="18"/>
      <c r="C642" t="str">
        <f>VLOOKUP(A642,匹配表!$1:$1048576,22,0)</f>
        <v>浙江公司电力微信公众号供电服务系统12号虚拟机</v>
      </c>
      <c r="D642" t="s">
        <v>13</v>
      </c>
      <c r="E642">
        <v>6.7</v>
      </c>
      <c r="F642" t="s">
        <v>47</v>
      </c>
      <c r="G642" t="s">
        <v>25</v>
      </c>
    </row>
    <row r="643" hidden="1" spans="1:7">
      <c r="A643" t="s">
        <v>2504</v>
      </c>
      <c r="B643" s="18"/>
      <c r="C643" t="str">
        <f>VLOOKUP(A643,匹配表!$1:$1048576,22,0)</f>
        <v>浙江公司电力微信公众号供电服务系统12号虚拟机</v>
      </c>
      <c r="D643" t="s">
        <v>13</v>
      </c>
      <c r="E643">
        <v>6.7</v>
      </c>
      <c r="F643" t="s">
        <v>48</v>
      </c>
      <c r="G643" t="s">
        <v>25</v>
      </c>
    </row>
    <row r="644" hidden="1" spans="1:7">
      <c r="A644" t="s">
        <v>2504</v>
      </c>
      <c r="B644" s="18"/>
      <c r="C644" t="str">
        <f>VLOOKUP(A644,匹配表!$1:$1048576,22,0)</f>
        <v>浙江公司电力微信公众号供电服务系统12号虚拟机</v>
      </c>
      <c r="D644" t="s">
        <v>13</v>
      </c>
      <c r="E644">
        <v>6.7</v>
      </c>
      <c r="F644" t="s">
        <v>50</v>
      </c>
      <c r="G644" t="s">
        <v>25</v>
      </c>
    </row>
    <row r="645" hidden="1" spans="1:7">
      <c r="A645" t="s">
        <v>2504</v>
      </c>
      <c r="B645" s="18"/>
      <c r="C645" t="str">
        <f>VLOOKUP(A645,匹配表!$1:$1048576,22,0)</f>
        <v>浙江公司电力微信公众号供电服务系统12号虚拟机</v>
      </c>
      <c r="D645" t="s">
        <v>13</v>
      </c>
      <c r="E645">
        <v>6.7</v>
      </c>
      <c r="F645" t="s">
        <v>51</v>
      </c>
      <c r="G645" t="s">
        <v>25</v>
      </c>
    </row>
    <row r="646" hidden="1" spans="1:7">
      <c r="A646" t="s">
        <v>2504</v>
      </c>
      <c r="B646" s="18"/>
      <c r="C646" t="str">
        <f>VLOOKUP(A646,匹配表!$1:$1048576,22,0)</f>
        <v>浙江公司电力微信公众号供电服务系统12号虚拟机</v>
      </c>
      <c r="D646" t="s">
        <v>13</v>
      </c>
      <c r="E646">
        <v>6.7</v>
      </c>
      <c r="F646" t="s">
        <v>54</v>
      </c>
      <c r="G646" t="s">
        <v>25</v>
      </c>
    </row>
    <row r="647" hidden="1" spans="1:7">
      <c r="A647" t="s">
        <v>2504</v>
      </c>
      <c r="B647" s="18"/>
      <c r="C647" t="str">
        <f>VLOOKUP(A647,匹配表!$1:$1048576,22,0)</f>
        <v>浙江公司电力微信公众号供电服务系统12号虚拟机</v>
      </c>
      <c r="D647" t="s">
        <v>13</v>
      </c>
      <c r="E647">
        <v>6.7</v>
      </c>
      <c r="F647" t="s">
        <v>55</v>
      </c>
      <c r="G647" t="s">
        <v>25</v>
      </c>
    </row>
    <row r="648" hidden="1" spans="1:7">
      <c r="A648" t="s">
        <v>2504</v>
      </c>
      <c r="B648" s="18"/>
      <c r="C648" t="str">
        <f>VLOOKUP(A648,匹配表!$1:$1048576,22,0)</f>
        <v>浙江公司电力微信公众号供电服务系统12号虚拟机</v>
      </c>
      <c r="D648" t="s">
        <v>13</v>
      </c>
      <c r="E648">
        <v>6.7</v>
      </c>
      <c r="F648" t="s">
        <v>56</v>
      </c>
      <c r="G648" t="s">
        <v>25</v>
      </c>
    </row>
    <row r="649" hidden="1" spans="1:7">
      <c r="A649" t="s">
        <v>2504</v>
      </c>
      <c r="B649" s="18"/>
      <c r="C649" t="str">
        <f>VLOOKUP(A649,匹配表!$1:$1048576,22,0)</f>
        <v>浙江公司电力微信公众号供电服务系统12号虚拟机</v>
      </c>
      <c r="D649" t="s">
        <v>13</v>
      </c>
      <c r="E649">
        <v>6.7</v>
      </c>
      <c r="F649" t="s">
        <v>57</v>
      </c>
      <c r="G649" t="s">
        <v>25</v>
      </c>
    </row>
    <row r="650" hidden="1" spans="1:7">
      <c r="A650" t="s">
        <v>2504</v>
      </c>
      <c r="B650" s="18"/>
      <c r="C650" t="str">
        <f>VLOOKUP(A650,匹配表!$1:$1048576,22,0)</f>
        <v>浙江公司电力微信公众号供电服务系统12号虚拟机</v>
      </c>
      <c r="D650" t="s">
        <v>13</v>
      </c>
      <c r="E650">
        <v>6.7</v>
      </c>
      <c r="F650" t="s">
        <v>59</v>
      </c>
      <c r="G650" t="s">
        <v>25</v>
      </c>
    </row>
    <row r="651" hidden="1" spans="1:7">
      <c r="A651" t="s">
        <v>2504</v>
      </c>
      <c r="B651" s="18"/>
      <c r="C651" t="str">
        <f>VLOOKUP(A651,匹配表!$1:$1048576,22,0)</f>
        <v>浙江公司电力微信公众号供电服务系统12号虚拟机</v>
      </c>
      <c r="D651" t="s">
        <v>13</v>
      </c>
      <c r="E651">
        <v>6.7</v>
      </c>
      <c r="F651" t="s">
        <v>60</v>
      </c>
      <c r="G651" t="s">
        <v>25</v>
      </c>
    </row>
    <row r="652" hidden="1" spans="1:7">
      <c r="A652" t="s">
        <v>2504</v>
      </c>
      <c r="B652" s="18"/>
      <c r="C652" t="str">
        <f>VLOOKUP(A652,匹配表!$1:$1048576,22,0)</f>
        <v>浙江公司电力微信公众号供电服务系统12号虚拟机</v>
      </c>
      <c r="D652" t="s">
        <v>13</v>
      </c>
      <c r="E652">
        <v>6.7</v>
      </c>
      <c r="F652" t="s">
        <v>61</v>
      </c>
      <c r="G652" t="s">
        <v>25</v>
      </c>
    </row>
    <row r="653" hidden="1" spans="1:7">
      <c r="A653" t="s">
        <v>2504</v>
      </c>
      <c r="B653" s="18"/>
      <c r="C653" t="str">
        <f>VLOOKUP(A653,匹配表!$1:$1048576,22,0)</f>
        <v>浙江公司电力微信公众号供电服务系统12号虚拟机</v>
      </c>
      <c r="D653" t="s">
        <v>13</v>
      </c>
      <c r="E653">
        <v>6.7</v>
      </c>
      <c r="F653" t="s">
        <v>63</v>
      </c>
      <c r="G653" t="s">
        <v>25</v>
      </c>
    </row>
    <row r="654" hidden="1" spans="1:7">
      <c r="A654" t="s">
        <v>2504</v>
      </c>
      <c r="B654" s="18"/>
      <c r="C654" t="str">
        <f>VLOOKUP(A654,匹配表!$1:$1048576,22,0)</f>
        <v>浙江公司电力微信公众号供电服务系统12号虚拟机</v>
      </c>
      <c r="D654" t="s">
        <v>13</v>
      </c>
      <c r="E654">
        <v>6.7</v>
      </c>
      <c r="F654" t="s">
        <v>66</v>
      </c>
      <c r="G654" t="s">
        <v>25</v>
      </c>
    </row>
    <row r="655" hidden="1" spans="1:7">
      <c r="A655" t="s">
        <v>2504</v>
      </c>
      <c r="B655" s="18"/>
      <c r="C655" t="str">
        <f>VLOOKUP(A655,匹配表!$1:$1048576,22,0)</f>
        <v>浙江公司电力微信公众号供电服务系统12号虚拟机</v>
      </c>
      <c r="D655" t="s">
        <v>13</v>
      </c>
      <c r="E655">
        <v>6.7</v>
      </c>
      <c r="F655" t="s">
        <v>69</v>
      </c>
      <c r="G655" t="s">
        <v>25</v>
      </c>
    </row>
    <row r="656" hidden="1" spans="1:7">
      <c r="A656" t="s">
        <v>2504</v>
      </c>
      <c r="B656" s="18"/>
      <c r="C656" t="str">
        <f>VLOOKUP(A656,匹配表!$1:$1048576,22,0)</f>
        <v>浙江公司电力微信公众号供电服务系统12号虚拟机</v>
      </c>
      <c r="D656" t="s">
        <v>13</v>
      </c>
      <c r="E656">
        <v>6.7</v>
      </c>
      <c r="F656" t="s">
        <v>121</v>
      </c>
      <c r="G656" t="s">
        <v>25</v>
      </c>
    </row>
    <row r="657" hidden="1" spans="1:7">
      <c r="A657" t="s">
        <v>2504</v>
      </c>
      <c r="B657" s="18"/>
      <c r="C657" t="str">
        <f>VLOOKUP(A657,匹配表!$1:$1048576,22,0)</f>
        <v>浙江公司电力微信公众号供电服务系统12号虚拟机</v>
      </c>
      <c r="D657" t="s">
        <v>13</v>
      </c>
      <c r="E657">
        <v>6.7</v>
      </c>
      <c r="F657" t="s">
        <v>122</v>
      </c>
      <c r="G657" t="s">
        <v>25</v>
      </c>
    </row>
    <row r="658" hidden="1" spans="1:7">
      <c r="A658" t="s">
        <v>2504</v>
      </c>
      <c r="B658" s="18"/>
      <c r="C658" t="str">
        <f>VLOOKUP(A658,匹配表!$1:$1048576,22,0)</f>
        <v>浙江公司电力微信公众号供电服务系统12号虚拟机</v>
      </c>
      <c r="D658" t="s">
        <v>13</v>
      </c>
      <c r="E658">
        <v>6.7</v>
      </c>
      <c r="F658" t="s">
        <v>71</v>
      </c>
      <c r="G658" t="s">
        <v>25</v>
      </c>
    </row>
    <row r="659" hidden="1" spans="1:10">
      <c r="A659" s="16" t="s">
        <v>2505</v>
      </c>
      <c r="B659" s="20" t="s">
        <v>207</v>
      </c>
      <c r="C659" s="20" t="str">
        <f>VLOOKUP(A659,匹配表!$1:$1048576,22,0)</f>
        <v>浙江公司电力微信公众号供电服务系统14号虚拟机</v>
      </c>
      <c r="D659" s="16" t="s">
        <v>13</v>
      </c>
      <c r="E659" s="16">
        <v>6.3</v>
      </c>
      <c r="F659" s="16" t="s">
        <v>920</v>
      </c>
      <c r="G659" s="16" t="s">
        <v>16</v>
      </c>
      <c r="H659" s="21" t="s">
        <v>207</v>
      </c>
      <c r="I659" s="21"/>
      <c r="J659" s="22" t="s">
        <v>1450</v>
      </c>
    </row>
    <row r="660" hidden="1" spans="1:10">
      <c r="A660" s="16" t="s">
        <v>2505</v>
      </c>
      <c r="B660" s="20" t="s">
        <v>207</v>
      </c>
      <c r="C660" s="20" t="str">
        <f>VLOOKUP(A660,匹配表!$1:$1048576,22,0)</f>
        <v>浙江公司电力微信公众号供电服务系统14号虚拟机</v>
      </c>
      <c r="D660" s="16" t="s">
        <v>13</v>
      </c>
      <c r="E660" s="16">
        <v>6.3</v>
      </c>
      <c r="F660" s="16" t="s">
        <v>18</v>
      </c>
      <c r="G660" s="16" t="s">
        <v>16</v>
      </c>
      <c r="H660" s="16" t="s">
        <v>19</v>
      </c>
      <c r="I660" s="16" t="s">
        <v>76</v>
      </c>
      <c r="J660" s="16"/>
    </row>
    <row r="661" hidden="1" spans="1:10">
      <c r="A661" s="16" t="s">
        <v>2505</v>
      </c>
      <c r="B661" s="20" t="s">
        <v>207</v>
      </c>
      <c r="C661" s="20" t="str">
        <f>VLOOKUP(A661,匹配表!$1:$1048576,22,0)</f>
        <v>浙江公司电力微信公众号供电服务系统14号虚拟机</v>
      </c>
      <c r="D661" s="16" t="s">
        <v>13</v>
      </c>
      <c r="E661" s="16">
        <v>6.3</v>
      </c>
      <c r="F661" s="16" t="s">
        <v>1447</v>
      </c>
      <c r="G661" s="16" t="s">
        <v>16</v>
      </c>
      <c r="H661" s="21" t="s">
        <v>207</v>
      </c>
      <c r="I661" s="21"/>
      <c r="J661" s="16"/>
    </row>
    <row r="662" hidden="1" spans="1:7">
      <c r="A662" t="s">
        <v>2505</v>
      </c>
      <c r="B662" s="18"/>
      <c r="C662" t="str">
        <f>VLOOKUP(A662,匹配表!$1:$1048576,22,0)</f>
        <v>浙江公司电力微信公众号供电服务系统14号虚拟机</v>
      </c>
      <c r="D662" t="s">
        <v>13</v>
      </c>
      <c r="E662">
        <v>6.3</v>
      </c>
      <c r="F662" t="s">
        <v>24</v>
      </c>
      <c r="G662" t="s">
        <v>25</v>
      </c>
    </row>
    <row r="663" hidden="1" spans="1:7">
      <c r="A663" t="s">
        <v>2505</v>
      </c>
      <c r="B663" s="18"/>
      <c r="C663" t="str">
        <f>VLOOKUP(A663,匹配表!$1:$1048576,22,0)</f>
        <v>浙江公司电力微信公众号供电服务系统14号虚拟机</v>
      </c>
      <c r="D663" t="s">
        <v>13</v>
      </c>
      <c r="E663">
        <v>6.3</v>
      </c>
      <c r="F663" t="s">
        <v>26</v>
      </c>
      <c r="G663" t="s">
        <v>25</v>
      </c>
    </row>
    <row r="664" hidden="1" spans="1:7">
      <c r="A664" t="s">
        <v>2505</v>
      </c>
      <c r="B664" s="18"/>
      <c r="C664" t="str">
        <f>VLOOKUP(A664,匹配表!$1:$1048576,22,0)</f>
        <v>浙江公司电力微信公众号供电服务系统14号虚拟机</v>
      </c>
      <c r="D664" t="s">
        <v>13</v>
      </c>
      <c r="E664">
        <v>6.3</v>
      </c>
      <c r="F664" t="s">
        <v>98</v>
      </c>
      <c r="G664" t="s">
        <v>25</v>
      </c>
    </row>
    <row r="665" hidden="1" spans="1:7">
      <c r="A665" t="s">
        <v>2505</v>
      </c>
      <c r="B665" s="18"/>
      <c r="C665" t="str">
        <f>VLOOKUP(A665,匹配表!$1:$1048576,22,0)</f>
        <v>浙江公司电力微信公众号供电服务系统14号虚拟机</v>
      </c>
      <c r="D665" t="s">
        <v>13</v>
      </c>
      <c r="E665">
        <v>6.3</v>
      </c>
      <c r="F665" t="s">
        <v>28</v>
      </c>
      <c r="G665" t="s">
        <v>25</v>
      </c>
    </row>
    <row r="666" hidden="1" spans="1:7">
      <c r="A666" t="s">
        <v>2505</v>
      </c>
      <c r="B666" s="18"/>
      <c r="C666" t="str">
        <f>VLOOKUP(A666,匹配表!$1:$1048576,22,0)</f>
        <v>浙江公司电力微信公众号供电服务系统14号虚拟机</v>
      </c>
      <c r="D666" t="s">
        <v>13</v>
      </c>
      <c r="E666">
        <v>6.3</v>
      </c>
      <c r="F666" t="s">
        <v>29</v>
      </c>
      <c r="G666" t="s">
        <v>25</v>
      </c>
    </row>
    <row r="667" hidden="1" spans="1:7">
      <c r="A667" t="s">
        <v>2505</v>
      </c>
      <c r="B667" s="18"/>
      <c r="C667" t="str">
        <f>VLOOKUP(A667,匹配表!$1:$1048576,22,0)</f>
        <v>浙江公司电力微信公众号供电服务系统14号虚拟机</v>
      </c>
      <c r="D667" t="s">
        <v>13</v>
      </c>
      <c r="E667">
        <v>6.3</v>
      </c>
      <c r="F667" t="s">
        <v>30</v>
      </c>
      <c r="G667" t="s">
        <v>25</v>
      </c>
    </row>
    <row r="668" hidden="1" spans="1:7">
      <c r="A668" t="s">
        <v>2505</v>
      </c>
      <c r="B668" s="18"/>
      <c r="C668" t="str">
        <f>VLOOKUP(A668,匹配表!$1:$1048576,22,0)</f>
        <v>浙江公司电力微信公众号供电服务系统14号虚拟机</v>
      </c>
      <c r="D668" t="s">
        <v>13</v>
      </c>
      <c r="E668">
        <v>6.3</v>
      </c>
      <c r="F668" t="s">
        <v>33</v>
      </c>
      <c r="G668" t="s">
        <v>25</v>
      </c>
    </row>
    <row r="669" hidden="1" spans="1:7">
      <c r="A669" t="s">
        <v>2505</v>
      </c>
      <c r="B669" s="18"/>
      <c r="C669" t="str">
        <f>VLOOKUP(A669,匹配表!$1:$1048576,22,0)</f>
        <v>浙江公司电力微信公众号供电服务系统14号虚拟机</v>
      </c>
      <c r="D669" t="s">
        <v>13</v>
      </c>
      <c r="E669">
        <v>6.3</v>
      </c>
      <c r="F669" t="s">
        <v>34</v>
      </c>
      <c r="G669" t="s">
        <v>25</v>
      </c>
    </row>
    <row r="670" hidden="1" spans="1:7">
      <c r="A670" t="s">
        <v>2505</v>
      </c>
      <c r="B670" s="18"/>
      <c r="C670" t="str">
        <f>VLOOKUP(A670,匹配表!$1:$1048576,22,0)</f>
        <v>浙江公司电力微信公众号供电服务系统14号虚拟机</v>
      </c>
      <c r="D670" t="s">
        <v>13</v>
      </c>
      <c r="E670">
        <v>6.3</v>
      </c>
      <c r="F670" t="s">
        <v>35</v>
      </c>
      <c r="G670" t="s">
        <v>25</v>
      </c>
    </row>
    <row r="671" hidden="1" spans="1:7">
      <c r="A671" t="s">
        <v>2505</v>
      </c>
      <c r="B671" s="18"/>
      <c r="C671" t="str">
        <f>VLOOKUP(A671,匹配表!$1:$1048576,22,0)</f>
        <v>浙江公司电力微信公众号供电服务系统14号虚拟机</v>
      </c>
      <c r="D671" t="s">
        <v>13</v>
      </c>
      <c r="E671">
        <v>6.3</v>
      </c>
      <c r="F671" t="s">
        <v>36</v>
      </c>
      <c r="G671" t="s">
        <v>25</v>
      </c>
    </row>
    <row r="672" hidden="1" spans="1:7">
      <c r="A672" t="s">
        <v>2505</v>
      </c>
      <c r="B672" s="18"/>
      <c r="C672" t="str">
        <f>VLOOKUP(A672,匹配表!$1:$1048576,22,0)</f>
        <v>浙江公司电力微信公众号供电服务系统14号虚拟机</v>
      </c>
      <c r="D672" t="s">
        <v>13</v>
      </c>
      <c r="E672">
        <v>6.3</v>
      </c>
      <c r="F672" t="s">
        <v>37</v>
      </c>
      <c r="G672" t="s">
        <v>25</v>
      </c>
    </row>
    <row r="673" hidden="1" spans="1:7">
      <c r="A673" t="s">
        <v>2505</v>
      </c>
      <c r="B673" s="18"/>
      <c r="C673" t="str">
        <f>VLOOKUP(A673,匹配表!$1:$1048576,22,0)</f>
        <v>浙江公司电力微信公众号供电服务系统14号虚拟机</v>
      </c>
      <c r="D673" t="s">
        <v>13</v>
      </c>
      <c r="E673">
        <v>6.3</v>
      </c>
      <c r="F673" t="s">
        <v>101</v>
      </c>
      <c r="G673" t="s">
        <v>25</v>
      </c>
    </row>
    <row r="674" hidden="1" spans="1:7">
      <c r="A674" t="s">
        <v>2505</v>
      </c>
      <c r="B674" s="18"/>
      <c r="C674" t="str">
        <f>VLOOKUP(A674,匹配表!$1:$1048576,22,0)</f>
        <v>浙江公司电力微信公众号供电服务系统14号虚拟机</v>
      </c>
      <c r="D674" t="s">
        <v>13</v>
      </c>
      <c r="E674">
        <v>6.3</v>
      </c>
      <c r="F674" t="s">
        <v>102</v>
      </c>
      <c r="G674" t="s">
        <v>25</v>
      </c>
    </row>
    <row r="675" hidden="1" spans="1:7">
      <c r="A675" t="s">
        <v>2505</v>
      </c>
      <c r="B675" s="18"/>
      <c r="C675" t="str">
        <f>VLOOKUP(A675,匹配表!$1:$1048576,22,0)</f>
        <v>浙江公司电力微信公众号供电服务系统14号虚拟机</v>
      </c>
      <c r="D675" t="s">
        <v>13</v>
      </c>
      <c r="E675">
        <v>6.3</v>
      </c>
      <c r="F675" t="s">
        <v>40</v>
      </c>
      <c r="G675" t="s">
        <v>25</v>
      </c>
    </row>
    <row r="676" hidden="1" spans="1:7">
      <c r="A676" t="s">
        <v>2505</v>
      </c>
      <c r="B676" s="18"/>
      <c r="C676" t="str">
        <f>VLOOKUP(A676,匹配表!$1:$1048576,22,0)</f>
        <v>浙江公司电力微信公众号供电服务系统14号虚拟机</v>
      </c>
      <c r="D676" t="s">
        <v>13</v>
      </c>
      <c r="E676">
        <v>6.3</v>
      </c>
      <c r="F676" t="s">
        <v>42</v>
      </c>
      <c r="G676" t="s">
        <v>25</v>
      </c>
    </row>
    <row r="677" hidden="1" spans="1:7">
      <c r="A677" t="s">
        <v>2505</v>
      </c>
      <c r="B677" s="18"/>
      <c r="C677" t="str">
        <f>VLOOKUP(A677,匹配表!$1:$1048576,22,0)</f>
        <v>浙江公司电力微信公众号供电服务系统14号虚拟机</v>
      </c>
      <c r="D677" t="s">
        <v>13</v>
      </c>
      <c r="E677">
        <v>6.3</v>
      </c>
      <c r="F677" t="s">
        <v>43</v>
      </c>
      <c r="G677" t="s">
        <v>25</v>
      </c>
    </row>
    <row r="678" hidden="1" spans="1:7">
      <c r="A678" t="s">
        <v>2505</v>
      </c>
      <c r="B678" s="18"/>
      <c r="C678" t="str">
        <f>VLOOKUP(A678,匹配表!$1:$1048576,22,0)</f>
        <v>浙江公司电力微信公众号供电服务系统14号虚拟机</v>
      </c>
      <c r="D678" t="s">
        <v>13</v>
      </c>
      <c r="E678">
        <v>6.3</v>
      </c>
      <c r="F678" t="s">
        <v>45</v>
      </c>
      <c r="G678" t="s">
        <v>25</v>
      </c>
    </row>
    <row r="679" hidden="1" spans="1:7">
      <c r="A679" t="s">
        <v>2505</v>
      </c>
      <c r="B679" s="18"/>
      <c r="C679" t="str">
        <f>VLOOKUP(A679,匹配表!$1:$1048576,22,0)</f>
        <v>浙江公司电力微信公众号供电服务系统14号虚拟机</v>
      </c>
      <c r="D679" t="s">
        <v>13</v>
      </c>
      <c r="E679">
        <v>6.3</v>
      </c>
      <c r="F679" t="s">
        <v>46</v>
      </c>
      <c r="G679" t="s">
        <v>25</v>
      </c>
    </row>
    <row r="680" hidden="1" spans="1:7">
      <c r="A680" t="s">
        <v>2505</v>
      </c>
      <c r="B680" s="18"/>
      <c r="C680" t="str">
        <f>VLOOKUP(A680,匹配表!$1:$1048576,22,0)</f>
        <v>浙江公司电力微信公众号供电服务系统14号虚拟机</v>
      </c>
      <c r="D680" t="s">
        <v>13</v>
      </c>
      <c r="E680">
        <v>6.3</v>
      </c>
      <c r="F680" t="s">
        <v>47</v>
      </c>
      <c r="G680" t="s">
        <v>25</v>
      </c>
    </row>
    <row r="681" hidden="1" spans="1:7">
      <c r="A681" t="s">
        <v>2505</v>
      </c>
      <c r="B681" s="18"/>
      <c r="C681" t="str">
        <f>VLOOKUP(A681,匹配表!$1:$1048576,22,0)</f>
        <v>浙江公司电力微信公众号供电服务系统14号虚拟机</v>
      </c>
      <c r="D681" t="s">
        <v>13</v>
      </c>
      <c r="E681">
        <v>6.3</v>
      </c>
      <c r="F681" t="s">
        <v>48</v>
      </c>
      <c r="G681" t="s">
        <v>25</v>
      </c>
    </row>
    <row r="682" hidden="1" spans="1:7">
      <c r="A682" t="s">
        <v>2505</v>
      </c>
      <c r="B682" s="18"/>
      <c r="C682" t="str">
        <f>VLOOKUP(A682,匹配表!$1:$1048576,22,0)</f>
        <v>浙江公司电力微信公众号供电服务系统14号虚拟机</v>
      </c>
      <c r="D682" t="s">
        <v>13</v>
      </c>
      <c r="E682">
        <v>6.3</v>
      </c>
      <c r="F682" t="s">
        <v>50</v>
      </c>
      <c r="G682" t="s">
        <v>25</v>
      </c>
    </row>
    <row r="683" hidden="1" spans="1:7">
      <c r="A683" t="s">
        <v>2505</v>
      </c>
      <c r="B683" s="18"/>
      <c r="C683" t="str">
        <f>VLOOKUP(A683,匹配表!$1:$1048576,22,0)</f>
        <v>浙江公司电力微信公众号供电服务系统14号虚拟机</v>
      </c>
      <c r="D683" t="s">
        <v>13</v>
      </c>
      <c r="E683">
        <v>6.3</v>
      </c>
      <c r="F683" t="s">
        <v>51</v>
      </c>
      <c r="G683" t="s">
        <v>25</v>
      </c>
    </row>
    <row r="684" hidden="1" spans="1:7">
      <c r="A684" t="s">
        <v>2505</v>
      </c>
      <c r="B684" s="18"/>
      <c r="C684" t="str">
        <f>VLOOKUP(A684,匹配表!$1:$1048576,22,0)</f>
        <v>浙江公司电力微信公众号供电服务系统14号虚拟机</v>
      </c>
      <c r="D684" t="s">
        <v>13</v>
      </c>
      <c r="E684">
        <v>6.3</v>
      </c>
      <c r="F684" t="s">
        <v>54</v>
      </c>
      <c r="G684" t="s">
        <v>25</v>
      </c>
    </row>
    <row r="685" hidden="1" spans="1:7">
      <c r="A685" t="s">
        <v>2505</v>
      </c>
      <c r="B685" s="18"/>
      <c r="C685" t="str">
        <f>VLOOKUP(A685,匹配表!$1:$1048576,22,0)</f>
        <v>浙江公司电力微信公众号供电服务系统14号虚拟机</v>
      </c>
      <c r="D685" t="s">
        <v>13</v>
      </c>
      <c r="E685">
        <v>6.3</v>
      </c>
      <c r="F685" t="s">
        <v>55</v>
      </c>
      <c r="G685" t="s">
        <v>25</v>
      </c>
    </row>
    <row r="686" hidden="1" spans="1:7">
      <c r="A686" t="s">
        <v>2505</v>
      </c>
      <c r="B686" s="18"/>
      <c r="C686" t="str">
        <f>VLOOKUP(A686,匹配表!$1:$1048576,22,0)</f>
        <v>浙江公司电力微信公众号供电服务系统14号虚拟机</v>
      </c>
      <c r="D686" t="s">
        <v>13</v>
      </c>
      <c r="E686">
        <v>6.3</v>
      </c>
      <c r="F686" t="s">
        <v>56</v>
      </c>
      <c r="G686" t="s">
        <v>25</v>
      </c>
    </row>
    <row r="687" hidden="1" spans="1:7">
      <c r="A687" t="s">
        <v>2505</v>
      </c>
      <c r="B687" s="18"/>
      <c r="C687" t="str">
        <f>VLOOKUP(A687,匹配表!$1:$1048576,22,0)</f>
        <v>浙江公司电力微信公众号供电服务系统14号虚拟机</v>
      </c>
      <c r="D687" t="s">
        <v>13</v>
      </c>
      <c r="E687">
        <v>6.3</v>
      </c>
      <c r="F687" t="s">
        <v>57</v>
      </c>
      <c r="G687" t="s">
        <v>25</v>
      </c>
    </row>
    <row r="688" hidden="1" spans="1:7">
      <c r="A688" t="s">
        <v>2505</v>
      </c>
      <c r="B688" s="18"/>
      <c r="C688" t="str">
        <f>VLOOKUP(A688,匹配表!$1:$1048576,22,0)</f>
        <v>浙江公司电力微信公众号供电服务系统14号虚拟机</v>
      </c>
      <c r="D688" t="s">
        <v>13</v>
      </c>
      <c r="E688">
        <v>6.3</v>
      </c>
      <c r="F688" t="s">
        <v>59</v>
      </c>
      <c r="G688" t="s">
        <v>25</v>
      </c>
    </row>
    <row r="689" hidden="1" spans="1:7">
      <c r="A689" t="s">
        <v>2505</v>
      </c>
      <c r="B689" s="18"/>
      <c r="C689" t="str">
        <f>VLOOKUP(A689,匹配表!$1:$1048576,22,0)</f>
        <v>浙江公司电力微信公众号供电服务系统14号虚拟机</v>
      </c>
      <c r="D689" t="s">
        <v>13</v>
      </c>
      <c r="E689">
        <v>6.3</v>
      </c>
      <c r="F689" t="s">
        <v>60</v>
      </c>
      <c r="G689" t="s">
        <v>25</v>
      </c>
    </row>
    <row r="690" hidden="1" spans="1:7">
      <c r="A690" t="s">
        <v>2505</v>
      </c>
      <c r="B690" s="18"/>
      <c r="C690" t="str">
        <f>VLOOKUP(A690,匹配表!$1:$1048576,22,0)</f>
        <v>浙江公司电力微信公众号供电服务系统14号虚拟机</v>
      </c>
      <c r="D690" t="s">
        <v>13</v>
      </c>
      <c r="E690">
        <v>6.3</v>
      </c>
      <c r="F690" t="s">
        <v>61</v>
      </c>
      <c r="G690" t="s">
        <v>25</v>
      </c>
    </row>
    <row r="691" hidden="1" spans="1:7">
      <c r="A691" t="s">
        <v>2505</v>
      </c>
      <c r="B691" s="18"/>
      <c r="C691" t="str">
        <f>VLOOKUP(A691,匹配表!$1:$1048576,22,0)</f>
        <v>浙江公司电力微信公众号供电服务系统14号虚拟机</v>
      </c>
      <c r="D691" t="s">
        <v>13</v>
      </c>
      <c r="E691">
        <v>6.3</v>
      </c>
      <c r="F691" t="s">
        <v>63</v>
      </c>
      <c r="G691" t="s">
        <v>25</v>
      </c>
    </row>
    <row r="692" hidden="1" spans="1:7">
      <c r="A692" t="s">
        <v>2505</v>
      </c>
      <c r="B692" s="18"/>
      <c r="C692" t="str">
        <f>VLOOKUP(A692,匹配表!$1:$1048576,22,0)</f>
        <v>浙江公司电力微信公众号供电服务系统14号虚拟机</v>
      </c>
      <c r="D692" t="s">
        <v>13</v>
      </c>
      <c r="E692">
        <v>6.3</v>
      </c>
      <c r="F692" t="s">
        <v>66</v>
      </c>
      <c r="G692" t="s">
        <v>25</v>
      </c>
    </row>
    <row r="693" hidden="1" spans="1:7">
      <c r="A693" t="s">
        <v>2505</v>
      </c>
      <c r="B693" s="18"/>
      <c r="C693" t="str">
        <f>VLOOKUP(A693,匹配表!$1:$1048576,22,0)</f>
        <v>浙江公司电力微信公众号供电服务系统14号虚拟机</v>
      </c>
      <c r="D693" t="s">
        <v>13</v>
      </c>
      <c r="E693">
        <v>6.3</v>
      </c>
      <c r="F693" t="s">
        <v>69</v>
      </c>
      <c r="G693" t="s">
        <v>25</v>
      </c>
    </row>
    <row r="694" hidden="1" spans="1:7">
      <c r="A694" t="s">
        <v>2505</v>
      </c>
      <c r="B694" s="18"/>
      <c r="C694" t="str">
        <f>VLOOKUP(A694,匹配表!$1:$1048576,22,0)</f>
        <v>浙江公司电力微信公众号供电服务系统14号虚拟机</v>
      </c>
      <c r="D694" t="s">
        <v>13</v>
      </c>
      <c r="E694">
        <v>6.3</v>
      </c>
      <c r="F694" t="s">
        <v>121</v>
      </c>
      <c r="G694" t="s">
        <v>25</v>
      </c>
    </row>
    <row r="695" hidden="1" spans="1:7">
      <c r="A695" t="s">
        <v>2505</v>
      </c>
      <c r="B695" s="18"/>
      <c r="C695" t="str">
        <f>VLOOKUP(A695,匹配表!$1:$1048576,22,0)</f>
        <v>浙江公司电力微信公众号供电服务系统14号虚拟机</v>
      </c>
      <c r="D695" t="s">
        <v>13</v>
      </c>
      <c r="E695">
        <v>6.3</v>
      </c>
      <c r="F695" t="s">
        <v>122</v>
      </c>
      <c r="G695" t="s">
        <v>25</v>
      </c>
    </row>
    <row r="696" hidden="1" spans="1:7">
      <c r="A696" t="s">
        <v>2505</v>
      </c>
      <c r="B696" s="18"/>
      <c r="C696" t="str">
        <f>VLOOKUP(A696,匹配表!$1:$1048576,22,0)</f>
        <v>浙江公司电力微信公众号供电服务系统14号虚拟机</v>
      </c>
      <c r="D696" t="s">
        <v>13</v>
      </c>
      <c r="E696">
        <v>6.3</v>
      </c>
      <c r="F696" t="s">
        <v>71</v>
      </c>
      <c r="G696" t="s">
        <v>25</v>
      </c>
    </row>
    <row r="697" hidden="1" spans="1:10">
      <c r="A697" s="16" t="s">
        <v>2506</v>
      </c>
      <c r="B697" s="17" t="str">
        <f>VLOOKUP(A697,匹配表!$1:$1048576,24,0)</f>
        <v>陈逍潇</v>
      </c>
      <c r="C697" s="16" t="str">
        <f>VLOOKUP(A697,匹配表!$1:$1048576,22,0)</f>
        <v>浙江公司电力微信公众号1号虚拟机</v>
      </c>
      <c r="D697" s="16" t="s">
        <v>13</v>
      </c>
      <c r="E697" s="16">
        <v>6.9</v>
      </c>
      <c r="F697" s="16" t="s">
        <v>920</v>
      </c>
      <c r="G697" s="16" t="s">
        <v>16</v>
      </c>
      <c r="H697" s="19" t="s">
        <v>207</v>
      </c>
      <c r="I697" s="19" t="s">
        <v>2495</v>
      </c>
      <c r="J697" s="16"/>
    </row>
    <row r="698" hidden="1" spans="1:10">
      <c r="A698" s="16" t="s">
        <v>2506</v>
      </c>
      <c r="B698" s="17" t="str">
        <f>VLOOKUP(A698,匹配表!$1:$1048576,24,0)</f>
        <v>陈逍潇</v>
      </c>
      <c r="C698" s="16" t="str">
        <f>VLOOKUP(A698,匹配表!$1:$1048576,22,0)</f>
        <v>浙江公司电力微信公众号1号虚拟机</v>
      </c>
      <c r="D698" s="16" t="s">
        <v>13</v>
      </c>
      <c r="E698" s="16">
        <v>6.9</v>
      </c>
      <c r="F698" s="16" t="s">
        <v>15</v>
      </c>
      <c r="G698" s="16" t="s">
        <v>16</v>
      </c>
      <c r="H698" s="19" t="s">
        <v>207</v>
      </c>
      <c r="I698" s="23" t="s">
        <v>520</v>
      </c>
      <c r="J698" s="16"/>
    </row>
    <row r="699" hidden="1" spans="1:10">
      <c r="A699" s="16" t="s">
        <v>2506</v>
      </c>
      <c r="B699" s="17" t="str">
        <f>VLOOKUP(A699,匹配表!$1:$1048576,24,0)</f>
        <v>陈逍潇</v>
      </c>
      <c r="C699" s="16" t="str">
        <f>VLOOKUP(A699,匹配表!$1:$1048576,22,0)</f>
        <v>浙江公司电力微信公众号1号虚拟机</v>
      </c>
      <c r="D699" s="16" t="s">
        <v>13</v>
      </c>
      <c r="E699" s="16">
        <v>6.9</v>
      </c>
      <c r="F699" s="16" t="s">
        <v>18</v>
      </c>
      <c r="G699" s="16" t="s">
        <v>16</v>
      </c>
      <c r="H699" s="16" t="s">
        <v>19</v>
      </c>
      <c r="I699" s="16" t="s">
        <v>76</v>
      </c>
      <c r="J699" s="16"/>
    </row>
    <row r="700" hidden="1" spans="1:10">
      <c r="A700" s="16" t="s">
        <v>2506</v>
      </c>
      <c r="B700" s="17" t="str">
        <f>VLOOKUP(A700,匹配表!$1:$1048576,24,0)</f>
        <v>陈逍潇</v>
      </c>
      <c r="C700" s="16" t="str">
        <f>VLOOKUP(A700,匹配表!$1:$1048576,22,0)</f>
        <v>浙江公司电力微信公众号1号虚拟机</v>
      </c>
      <c r="D700" s="16" t="s">
        <v>13</v>
      </c>
      <c r="E700" s="16">
        <v>6.9</v>
      </c>
      <c r="F700" s="16" t="s">
        <v>137</v>
      </c>
      <c r="G700" s="16" t="s">
        <v>16</v>
      </c>
      <c r="H700" s="19" t="s">
        <v>207</v>
      </c>
      <c r="I700" s="19" t="s">
        <v>23</v>
      </c>
      <c r="J700" s="16"/>
    </row>
    <row r="701" hidden="1" spans="1:10">
      <c r="A701" s="16" t="s">
        <v>2506</v>
      </c>
      <c r="B701" s="17" t="str">
        <f>VLOOKUP(A701,匹配表!$1:$1048576,24,0)</f>
        <v>陈逍潇</v>
      </c>
      <c r="C701" s="16" t="str">
        <f>VLOOKUP(A701,匹配表!$1:$1048576,22,0)</f>
        <v>浙江公司电力微信公众号1号虚拟机</v>
      </c>
      <c r="D701" s="16" t="s">
        <v>13</v>
      </c>
      <c r="E701" s="16">
        <v>6.9</v>
      </c>
      <c r="F701" s="16" t="s">
        <v>1447</v>
      </c>
      <c r="G701" s="16" t="s">
        <v>16</v>
      </c>
      <c r="H701" s="19" t="s">
        <v>207</v>
      </c>
      <c r="I701" s="23" t="s">
        <v>1448</v>
      </c>
      <c r="J701" s="16"/>
    </row>
    <row r="702" hidden="1" spans="1:9">
      <c r="A702" t="s">
        <v>2506</v>
      </c>
      <c r="B702" s="18"/>
      <c r="C702" t="str">
        <f>VLOOKUP(A702,匹配表!$1:$1048576,22,0)</f>
        <v>浙江公司电力微信公众号1号虚拟机</v>
      </c>
      <c r="D702" t="s">
        <v>13</v>
      </c>
      <c r="E702">
        <v>6.9</v>
      </c>
      <c r="F702" t="s">
        <v>24</v>
      </c>
      <c r="G702" t="s">
        <v>25</v>
      </c>
      <c r="I702" s="19" t="s">
        <v>2495</v>
      </c>
    </row>
    <row r="703" hidden="1" spans="1:9">
      <c r="A703" t="s">
        <v>2506</v>
      </c>
      <c r="B703" s="18"/>
      <c r="C703" t="str">
        <f>VLOOKUP(A703,匹配表!$1:$1048576,22,0)</f>
        <v>浙江公司电力微信公众号1号虚拟机</v>
      </c>
      <c r="D703" t="s">
        <v>13</v>
      </c>
      <c r="E703">
        <v>6.9</v>
      </c>
      <c r="F703" t="s">
        <v>26</v>
      </c>
      <c r="G703" t="s">
        <v>25</v>
      </c>
      <c r="I703" s="23" t="s">
        <v>520</v>
      </c>
    </row>
    <row r="704" hidden="1" spans="1:7">
      <c r="A704" t="s">
        <v>2506</v>
      </c>
      <c r="B704" s="18"/>
      <c r="C704" t="str">
        <f>VLOOKUP(A704,匹配表!$1:$1048576,22,0)</f>
        <v>浙江公司电力微信公众号1号虚拟机</v>
      </c>
      <c r="D704" t="s">
        <v>13</v>
      </c>
      <c r="E704">
        <v>6.9</v>
      </c>
      <c r="F704" t="s">
        <v>98</v>
      </c>
      <c r="G704" t="s">
        <v>25</v>
      </c>
    </row>
    <row r="705" hidden="1" spans="1:7">
      <c r="A705" t="s">
        <v>2506</v>
      </c>
      <c r="B705" s="18"/>
      <c r="C705" t="str">
        <f>VLOOKUP(A705,匹配表!$1:$1048576,22,0)</f>
        <v>浙江公司电力微信公众号1号虚拟机</v>
      </c>
      <c r="D705" t="s">
        <v>13</v>
      </c>
      <c r="E705">
        <v>6.9</v>
      </c>
      <c r="F705" t="s">
        <v>29</v>
      </c>
      <c r="G705" t="s">
        <v>25</v>
      </c>
    </row>
    <row r="706" hidden="1" spans="1:7">
      <c r="A706" t="s">
        <v>2506</v>
      </c>
      <c r="B706" s="18"/>
      <c r="C706" t="str">
        <f>VLOOKUP(A706,匹配表!$1:$1048576,22,0)</f>
        <v>浙江公司电力微信公众号1号虚拟机</v>
      </c>
      <c r="D706" t="s">
        <v>13</v>
      </c>
      <c r="E706">
        <v>6.9</v>
      </c>
      <c r="F706" t="s">
        <v>30</v>
      </c>
      <c r="G706" t="s">
        <v>25</v>
      </c>
    </row>
    <row r="707" hidden="1" spans="1:7">
      <c r="A707" t="s">
        <v>2506</v>
      </c>
      <c r="B707" s="18"/>
      <c r="C707" t="str">
        <f>VLOOKUP(A707,匹配表!$1:$1048576,22,0)</f>
        <v>浙江公司电力微信公众号1号虚拟机</v>
      </c>
      <c r="D707" t="s">
        <v>13</v>
      </c>
      <c r="E707">
        <v>6.9</v>
      </c>
      <c r="F707" t="s">
        <v>33</v>
      </c>
      <c r="G707" t="s">
        <v>25</v>
      </c>
    </row>
    <row r="708" hidden="1" spans="1:7">
      <c r="A708" t="s">
        <v>2506</v>
      </c>
      <c r="B708" s="18"/>
      <c r="C708" t="str">
        <f>VLOOKUP(A708,匹配表!$1:$1048576,22,0)</f>
        <v>浙江公司电力微信公众号1号虚拟机</v>
      </c>
      <c r="D708" t="s">
        <v>13</v>
      </c>
      <c r="E708">
        <v>6.9</v>
      </c>
      <c r="F708" t="s">
        <v>34</v>
      </c>
      <c r="G708" t="s">
        <v>25</v>
      </c>
    </row>
    <row r="709" hidden="1" spans="1:7">
      <c r="A709" t="s">
        <v>2506</v>
      </c>
      <c r="B709" s="18"/>
      <c r="C709" t="str">
        <f>VLOOKUP(A709,匹配表!$1:$1048576,22,0)</f>
        <v>浙江公司电力微信公众号1号虚拟机</v>
      </c>
      <c r="D709" t="s">
        <v>13</v>
      </c>
      <c r="E709">
        <v>6.9</v>
      </c>
      <c r="F709" t="s">
        <v>35</v>
      </c>
      <c r="G709" t="s">
        <v>25</v>
      </c>
    </row>
    <row r="710" hidden="1" spans="1:7">
      <c r="A710" t="s">
        <v>2506</v>
      </c>
      <c r="B710" s="18"/>
      <c r="C710" t="str">
        <f>VLOOKUP(A710,匹配表!$1:$1048576,22,0)</f>
        <v>浙江公司电力微信公众号1号虚拟机</v>
      </c>
      <c r="D710" t="s">
        <v>13</v>
      </c>
      <c r="E710">
        <v>6.9</v>
      </c>
      <c r="F710" t="s">
        <v>36</v>
      </c>
      <c r="G710" t="s">
        <v>25</v>
      </c>
    </row>
    <row r="711" hidden="1" spans="1:7">
      <c r="A711" t="s">
        <v>2506</v>
      </c>
      <c r="B711" s="18"/>
      <c r="C711" t="str">
        <f>VLOOKUP(A711,匹配表!$1:$1048576,22,0)</f>
        <v>浙江公司电力微信公众号1号虚拟机</v>
      </c>
      <c r="D711" t="s">
        <v>13</v>
      </c>
      <c r="E711">
        <v>6.9</v>
      </c>
      <c r="F711" t="s">
        <v>37</v>
      </c>
      <c r="G711" t="s">
        <v>25</v>
      </c>
    </row>
    <row r="712" hidden="1" spans="1:7">
      <c r="A712" t="s">
        <v>2506</v>
      </c>
      <c r="B712" s="18"/>
      <c r="C712" t="str">
        <f>VLOOKUP(A712,匹配表!$1:$1048576,22,0)</f>
        <v>浙江公司电力微信公众号1号虚拟机</v>
      </c>
      <c r="D712" t="s">
        <v>13</v>
      </c>
      <c r="E712">
        <v>6.9</v>
      </c>
      <c r="F712" t="s">
        <v>101</v>
      </c>
      <c r="G712" t="s">
        <v>25</v>
      </c>
    </row>
    <row r="713" hidden="1" spans="1:7">
      <c r="A713" t="s">
        <v>2506</v>
      </c>
      <c r="B713" s="18"/>
      <c r="C713" t="str">
        <f>VLOOKUP(A713,匹配表!$1:$1048576,22,0)</f>
        <v>浙江公司电力微信公众号1号虚拟机</v>
      </c>
      <c r="D713" t="s">
        <v>13</v>
      </c>
      <c r="E713">
        <v>6.9</v>
      </c>
      <c r="F713" t="s">
        <v>102</v>
      </c>
      <c r="G713" t="s">
        <v>25</v>
      </c>
    </row>
    <row r="714" hidden="1" spans="1:7">
      <c r="A714" t="s">
        <v>2506</v>
      </c>
      <c r="B714" s="18"/>
      <c r="C714" t="str">
        <f>VLOOKUP(A714,匹配表!$1:$1048576,22,0)</f>
        <v>浙江公司电力微信公众号1号虚拟机</v>
      </c>
      <c r="D714" t="s">
        <v>13</v>
      </c>
      <c r="E714">
        <v>6.9</v>
      </c>
      <c r="F714" t="s">
        <v>40</v>
      </c>
      <c r="G714" t="s">
        <v>25</v>
      </c>
    </row>
    <row r="715" hidden="1" spans="1:7">
      <c r="A715" t="s">
        <v>2506</v>
      </c>
      <c r="B715" s="18"/>
      <c r="C715" t="str">
        <f>VLOOKUP(A715,匹配表!$1:$1048576,22,0)</f>
        <v>浙江公司电力微信公众号1号虚拟机</v>
      </c>
      <c r="D715" t="s">
        <v>13</v>
      </c>
      <c r="E715">
        <v>6.9</v>
      </c>
      <c r="F715" t="s">
        <v>42</v>
      </c>
      <c r="G715" t="s">
        <v>25</v>
      </c>
    </row>
    <row r="716" hidden="1" spans="1:7">
      <c r="A716" t="s">
        <v>2506</v>
      </c>
      <c r="B716" s="18"/>
      <c r="C716" t="str">
        <f>VLOOKUP(A716,匹配表!$1:$1048576,22,0)</f>
        <v>浙江公司电力微信公众号1号虚拟机</v>
      </c>
      <c r="D716" t="s">
        <v>13</v>
      </c>
      <c r="E716">
        <v>6.9</v>
      </c>
      <c r="F716" t="s">
        <v>43</v>
      </c>
      <c r="G716" t="s">
        <v>25</v>
      </c>
    </row>
    <row r="717" hidden="1" spans="1:7">
      <c r="A717" t="s">
        <v>2506</v>
      </c>
      <c r="B717" s="18"/>
      <c r="C717" t="str">
        <f>VLOOKUP(A717,匹配表!$1:$1048576,22,0)</f>
        <v>浙江公司电力微信公众号1号虚拟机</v>
      </c>
      <c r="D717" t="s">
        <v>13</v>
      </c>
      <c r="E717">
        <v>6.9</v>
      </c>
      <c r="F717" t="s">
        <v>45</v>
      </c>
      <c r="G717" t="s">
        <v>25</v>
      </c>
    </row>
    <row r="718" hidden="1" spans="1:7">
      <c r="A718" t="s">
        <v>2506</v>
      </c>
      <c r="B718" s="18"/>
      <c r="C718" t="str">
        <f>VLOOKUP(A718,匹配表!$1:$1048576,22,0)</f>
        <v>浙江公司电力微信公众号1号虚拟机</v>
      </c>
      <c r="D718" t="s">
        <v>13</v>
      </c>
      <c r="E718">
        <v>6.9</v>
      </c>
      <c r="F718" t="s">
        <v>46</v>
      </c>
      <c r="G718" t="s">
        <v>25</v>
      </c>
    </row>
    <row r="719" hidden="1" spans="1:7">
      <c r="A719" t="s">
        <v>2506</v>
      </c>
      <c r="B719" s="18"/>
      <c r="C719" t="str">
        <f>VLOOKUP(A719,匹配表!$1:$1048576,22,0)</f>
        <v>浙江公司电力微信公众号1号虚拟机</v>
      </c>
      <c r="D719" t="s">
        <v>13</v>
      </c>
      <c r="E719">
        <v>6.9</v>
      </c>
      <c r="F719" t="s">
        <v>47</v>
      </c>
      <c r="G719" t="s">
        <v>25</v>
      </c>
    </row>
    <row r="720" hidden="1" spans="1:7">
      <c r="A720" t="s">
        <v>2506</v>
      </c>
      <c r="B720" s="18"/>
      <c r="C720" t="str">
        <f>VLOOKUP(A720,匹配表!$1:$1048576,22,0)</f>
        <v>浙江公司电力微信公众号1号虚拟机</v>
      </c>
      <c r="D720" t="s">
        <v>13</v>
      </c>
      <c r="E720">
        <v>6.9</v>
      </c>
      <c r="F720" t="s">
        <v>48</v>
      </c>
      <c r="G720" t="s">
        <v>25</v>
      </c>
    </row>
    <row r="721" hidden="1" spans="1:7">
      <c r="A721" t="s">
        <v>2506</v>
      </c>
      <c r="B721" s="18"/>
      <c r="C721" t="str">
        <f>VLOOKUP(A721,匹配表!$1:$1048576,22,0)</f>
        <v>浙江公司电力微信公众号1号虚拟机</v>
      </c>
      <c r="D721" t="s">
        <v>13</v>
      </c>
      <c r="E721">
        <v>6.9</v>
      </c>
      <c r="F721" t="s">
        <v>50</v>
      </c>
      <c r="G721" t="s">
        <v>25</v>
      </c>
    </row>
    <row r="722" hidden="1" spans="1:7">
      <c r="A722" t="s">
        <v>2506</v>
      </c>
      <c r="B722" s="18"/>
      <c r="C722" t="str">
        <f>VLOOKUP(A722,匹配表!$1:$1048576,22,0)</f>
        <v>浙江公司电力微信公众号1号虚拟机</v>
      </c>
      <c r="D722" t="s">
        <v>13</v>
      </c>
      <c r="E722">
        <v>6.9</v>
      </c>
      <c r="F722" t="s">
        <v>51</v>
      </c>
      <c r="G722" t="s">
        <v>25</v>
      </c>
    </row>
    <row r="723" hidden="1" spans="1:7">
      <c r="A723" t="s">
        <v>2506</v>
      </c>
      <c r="B723" s="18"/>
      <c r="C723" t="str">
        <f>VLOOKUP(A723,匹配表!$1:$1048576,22,0)</f>
        <v>浙江公司电力微信公众号1号虚拟机</v>
      </c>
      <c r="D723" t="s">
        <v>13</v>
      </c>
      <c r="E723">
        <v>6.9</v>
      </c>
      <c r="F723" t="s">
        <v>54</v>
      </c>
      <c r="G723" t="s">
        <v>25</v>
      </c>
    </row>
    <row r="724" hidden="1" spans="1:7">
      <c r="A724" t="s">
        <v>2506</v>
      </c>
      <c r="B724" s="18"/>
      <c r="C724" t="str">
        <f>VLOOKUP(A724,匹配表!$1:$1048576,22,0)</f>
        <v>浙江公司电力微信公众号1号虚拟机</v>
      </c>
      <c r="D724" t="s">
        <v>13</v>
      </c>
      <c r="E724">
        <v>6.9</v>
      </c>
      <c r="F724" t="s">
        <v>55</v>
      </c>
      <c r="G724" t="s">
        <v>25</v>
      </c>
    </row>
    <row r="725" hidden="1" spans="1:7">
      <c r="A725" t="s">
        <v>2506</v>
      </c>
      <c r="B725" s="18"/>
      <c r="C725" t="str">
        <f>VLOOKUP(A725,匹配表!$1:$1048576,22,0)</f>
        <v>浙江公司电力微信公众号1号虚拟机</v>
      </c>
      <c r="D725" t="s">
        <v>13</v>
      </c>
      <c r="E725">
        <v>6.9</v>
      </c>
      <c r="F725" t="s">
        <v>56</v>
      </c>
      <c r="G725" t="s">
        <v>25</v>
      </c>
    </row>
    <row r="726" hidden="1" spans="1:7">
      <c r="A726" t="s">
        <v>2506</v>
      </c>
      <c r="B726" s="18"/>
      <c r="C726" t="str">
        <f>VLOOKUP(A726,匹配表!$1:$1048576,22,0)</f>
        <v>浙江公司电力微信公众号1号虚拟机</v>
      </c>
      <c r="D726" t="s">
        <v>13</v>
      </c>
      <c r="E726">
        <v>6.9</v>
      </c>
      <c r="F726" t="s">
        <v>57</v>
      </c>
      <c r="G726" t="s">
        <v>25</v>
      </c>
    </row>
    <row r="727" hidden="1" spans="1:7">
      <c r="A727" t="s">
        <v>2506</v>
      </c>
      <c r="B727" s="18"/>
      <c r="C727" t="str">
        <f>VLOOKUP(A727,匹配表!$1:$1048576,22,0)</f>
        <v>浙江公司电力微信公众号1号虚拟机</v>
      </c>
      <c r="D727" t="s">
        <v>13</v>
      </c>
      <c r="E727">
        <v>6.9</v>
      </c>
      <c r="F727" t="s">
        <v>59</v>
      </c>
      <c r="G727" t="s">
        <v>25</v>
      </c>
    </row>
    <row r="728" hidden="1" spans="1:7">
      <c r="A728" t="s">
        <v>2506</v>
      </c>
      <c r="B728" s="18"/>
      <c r="C728" t="str">
        <f>VLOOKUP(A728,匹配表!$1:$1048576,22,0)</f>
        <v>浙江公司电力微信公众号1号虚拟机</v>
      </c>
      <c r="D728" t="s">
        <v>13</v>
      </c>
      <c r="E728">
        <v>6.9</v>
      </c>
      <c r="F728" t="s">
        <v>60</v>
      </c>
      <c r="G728" t="s">
        <v>25</v>
      </c>
    </row>
    <row r="729" hidden="1" spans="1:7">
      <c r="A729" t="s">
        <v>2506</v>
      </c>
      <c r="B729" s="18"/>
      <c r="C729" t="str">
        <f>VLOOKUP(A729,匹配表!$1:$1048576,22,0)</f>
        <v>浙江公司电力微信公众号1号虚拟机</v>
      </c>
      <c r="D729" t="s">
        <v>13</v>
      </c>
      <c r="E729">
        <v>6.9</v>
      </c>
      <c r="F729" t="s">
        <v>61</v>
      </c>
      <c r="G729" t="s">
        <v>25</v>
      </c>
    </row>
    <row r="730" hidden="1" spans="1:7">
      <c r="A730" t="s">
        <v>2506</v>
      </c>
      <c r="B730" s="18"/>
      <c r="C730" t="str">
        <f>VLOOKUP(A730,匹配表!$1:$1048576,22,0)</f>
        <v>浙江公司电力微信公众号1号虚拟机</v>
      </c>
      <c r="D730" t="s">
        <v>13</v>
      </c>
      <c r="E730">
        <v>6.9</v>
      </c>
      <c r="F730" t="s">
        <v>63</v>
      </c>
      <c r="G730" t="s">
        <v>25</v>
      </c>
    </row>
    <row r="731" hidden="1" spans="1:7">
      <c r="A731" t="s">
        <v>2506</v>
      </c>
      <c r="B731" s="18"/>
      <c r="C731" t="str">
        <f>VLOOKUP(A731,匹配表!$1:$1048576,22,0)</f>
        <v>浙江公司电力微信公众号1号虚拟机</v>
      </c>
      <c r="D731" t="s">
        <v>13</v>
      </c>
      <c r="E731">
        <v>6.9</v>
      </c>
      <c r="F731" t="s">
        <v>66</v>
      </c>
      <c r="G731" t="s">
        <v>25</v>
      </c>
    </row>
    <row r="732" hidden="1" spans="1:7">
      <c r="A732" t="s">
        <v>2506</v>
      </c>
      <c r="B732" s="18"/>
      <c r="C732" t="str">
        <f>VLOOKUP(A732,匹配表!$1:$1048576,22,0)</f>
        <v>浙江公司电力微信公众号1号虚拟机</v>
      </c>
      <c r="D732" t="s">
        <v>13</v>
      </c>
      <c r="E732">
        <v>6.9</v>
      </c>
      <c r="F732" t="s">
        <v>69</v>
      </c>
      <c r="G732" t="s">
        <v>25</v>
      </c>
    </row>
    <row r="733" hidden="1" spans="1:7">
      <c r="A733" t="s">
        <v>2506</v>
      </c>
      <c r="B733" s="18"/>
      <c r="C733" t="str">
        <f>VLOOKUP(A733,匹配表!$1:$1048576,22,0)</f>
        <v>浙江公司电力微信公众号1号虚拟机</v>
      </c>
      <c r="D733" t="s">
        <v>13</v>
      </c>
      <c r="E733">
        <v>6.9</v>
      </c>
      <c r="F733" t="s">
        <v>121</v>
      </c>
      <c r="G733" t="s">
        <v>25</v>
      </c>
    </row>
    <row r="734" hidden="1" spans="1:7">
      <c r="A734" t="s">
        <v>2506</v>
      </c>
      <c r="B734" s="18"/>
      <c r="C734" t="str">
        <f>VLOOKUP(A734,匹配表!$1:$1048576,22,0)</f>
        <v>浙江公司电力微信公众号1号虚拟机</v>
      </c>
      <c r="D734" t="s">
        <v>13</v>
      </c>
      <c r="E734">
        <v>6.9</v>
      </c>
      <c r="F734" t="s">
        <v>122</v>
      </c>
      <c r="G734" t="s">
        <v>25</v>
      </c>
    </row>
    <row r="735" hidden="1" spans="1:7">
      <c r="A735" t="s">
        <v>2506</v>
      </c>
      <c r="B735" s="18"/>
      <c r="C735" t="str">
        <f>VLOOKUP(A735,匹配表!$1:$1048576,22,0)</f>
        <v>浙江公司电力微信公众号1号虚拟机</v>
      </c>
      <c r="D735" t="s">
        <v>13</v>
      </c>
      <c r="E735">
        <v>6.9</v>
      </c>
      <c r="F735" t="s">
        <v>71</v>
      </c>
      <c r="G735" t="s">
        <v>25</v>
      </c>
    </row>
    <row r="736" hidden="1" spans="1:10">
      <c r="A736" s="16" t="s">
        <v>2507</v>
      </c>
      <c r="B736" s="17" t="str">
        <f>VLOOKUP(A736,匹配表!$1:$1048576,24,0)</f>
        <v>陈逍潇</v>
      </c>
      <c r="C736" s="16" t="str">
        <f>VLOOKUP(A736,匹配表!$1:$1048576,22,0)</f>
        <v>浙江公司电力微信公众号2号虚拟机</v>
      </c>
      <c r="D736" s="16" t="s">
        <v>13</v>
      </c>
      <c r="E736" s="16">
        <v>6.9</v>
      </c>
      <c r="F736" s="16" t="s">
        <v>920</v>
      </c>
      <c r="G736" s="16" t="s">
        <v>16</v>
      </c>
      <c r="H736" s="19" t="s">
        <v>207</v>
      </c>
      <c r="I736" s="19" t="s">
        <v>2495</v>
      </c>
      <c r="J736" s="16"/>
    </row>
    <row r="737" hidden="1" spans="1:10">
      <c r="A737" s="16" t="s">
        <v>2507</v>
      </c>
      <c r="B737" s="17" t="str">
        <f>VLOOKUP(A737,匹配表!$1:$1048576,24,0)</f>
        <v>陈逍潇</v>
      </c>
      <c r="C737" s="16" t="str">
        <f>VLOOKUP(A737,匹配表!$1:$1048576,22,0)</f>
        <v>浙江公司电力微信公众号2号虚拟机</v>
      </c>
      <c r="D737" s="16" t="s">
        <v>13</v>
      </c>
      <c r="E737" s="16">
        <v>6.9</v>
      </c>
      <c r="F737" s="16" t="s">
        <v>15</v>
      </c>
      <c r="G737" s="16" t="s">
        <v>16</v>
      </c>
      <c r="H737" s="19" t="s">
        <v>207</v>
      </c>
      <c r="I737" s="23" t="s">
        <v>520</v>
      </c>
      <c r="J737" s="16"/>
    </row>
    <row r="738" hidden="1" spans="1:10">
      <c r="A738" s="16" t="s">
        <v>2507</v>
      </c>
      <c r="B738" s="17" t="str">
        <f>VLOOKUP(A738,匹配表!$1:$1048576,24,0)</f>
        <v>陈逍潇</v>
      </c>
      <c r="C738" s="16" t="str">
        <f>VLOOKUP(A738,匹配表!$1:$1048576,22,0)</f>
        <v>浙江公司电力微信公众号2号虚拟机</v>
      </c>
      <c r="D738" s="16" t="s">
        <v>13</v>
      </c>
      <c r="E738" s="16">
        <v>6.9</v>
      </c>
      <c r="F738" s="16" t="s">
        <v>18</v>
      </c>
      <c r="G738" s="16" t="s">
        <v>16</v>
      </c>
      <c r="H738" s="16" t="s">
        <v>19</v>
      </c>
      <c r="I738" s="16" t="s">
        <v>76</v>
      </c>
      <c r="J738" s="16"/>
    </row>
    <row r="739" hidden="1" spans="1:10">
      <c r="A739" s="16" t="s">
        <v>2507</v>
      </c>
      <c r="B739" s="17" t="str">
        <f>VLOOKUP(A739,匹配表!$1:$1048576,24,0)</f>
        <v>陈逍潇</v>
      </c>
      <c r="C739" s="16" t="str">
        <f>VLOOKUP(A739,匹配表!$1:$1048576,22,0)</f>
        <v>浙江公司电力微信公众号2号虚拟机</v>
      </c>
      <c r="D739" s="16" t="s">
        <v>13</v>
      </c>
      <c r="E739" s="16">
        <v>6.9</v>
      </c>
      <c r="F739" s="16" t="s">
        <v>137</v>
      </c>
      <c r="G739" s="16" t="s">
        <v>16</v>
      </c>
      <c r="H739" s="19" t="s">
        <v>207</v>
      </c>
      <c r="I739" s="19" t="s">
        <v>23</v>
      </c>
      <c r="J739" s="16"/>
    </row>
    <row r="740" hidden="1" spans="1:10">
      <c r="A740" s="16" t="s">
        <v>2507</v>
      </c>
      <c r="B740" s="17" t="str">
        <f>VLOOKUP(A740,匹配表!$1:$1048576,24,0)</f>
        <v>陈逍潇</v>
      </c>
      <c r="C740" s="16" t="str">
        <f>VLOOKUP(A740,匹配表!$1:$1048576,22,0)</f>
        <v>浙江公司电力微信公众号2号虚拟机</v>
      </c>
      <c r="D740" s="16" t="s">
        <v>13</v>
      </c>
      <c r="E740" s="16">
        <v>6.9</v>
      </c>
      <c r="F740" s="16" t="s">
        <v>1447</v>
      </c>
      <c r="G740" s="16" t="s">
        <v>16</v>
      </c>
      <c r="H740" s="19" t="s">
        <v>207</v>
      </c>
      <c r="I740" s="23" t="s">
        <v>1448</v>
      </c>
      <c r="J740" s="16"/>
    </row>
    <row r="741" hidden="1" spans="1:7">
      <c r="A741" t="s">
        <v>2507</v>
      </c>
      <c r="B741" s="18"/>
      <c r="C741" t="str">
        <f>VLOOKUP(A741,匹配表!$1:$1048576,22,0)</f>
        <v>浙江公司电力微信公众号2号虚拟机</v>
      </c>
      <c r="D741" t="s">
        <v>13</v>
      </c>
      <c r="E741">
        <v>6.9</v>
      </c>
      <c r="F741" t="s">
        <v>24</v>
      </c>
      <c r="G741" t="s">
        <v>25</v>
      </c>
    </row>
    <row r="742" hidden="1" spans="1:7">
      <c r="A742" t="s">
        <v>2507</v>
      </c>
      <c r="B742" s="18"/>
      <c r="C742" t="str">
        <f>VLOOKUP(A742,匹配表!$1:$1048576,22,0)</f>
        <v>浙江公司电力微信公众号2号虚拟机</v>
      </c>
      <c r="D742" t="s">
        <v>13</v>
      </c>
      <c r="E742">
        <v>6.9</v>
      </c>
      <c r="F742" t="s">
        <v>26</v>
      </c>
      <c r="G742" t="s">
        <v>25</v>
      </c>
    </row>
    <row r="743" hidden="1" spans="1:7">
      <c r="A743" t="s">
        <v>2507</v>
      </c>
      <c r="B743" s="18"/>
      <c r="C743" t="str">
        <f>VLOOKUP(A743,匹配表!$1:$1048576,22,0)</f>
        <v>浙江公司电力微信公众号2号虚拟机</v>
      </c>
      <c r="D743" t="s">
        <v>13</v>
      </c>
      <c r="E743">
        <v>6.9</v>
      </c>
      <c r="F743" t="s">
        <v>98</v>
      </c>
      <c r="G743" t="s">
        <v>25</v>
      </c>
    </row>
    <row r="744" hidden="1" spans="1:7">
      <c r="A744" t="s">
        <v>2507</v>
      </c>
      <c r="B744" s="18"/>
      <c r="C744" t="str">
        <f>VLOOKUP(A744,匹配表!$1:$1048576,22,0)</f>
        <v>浙江公司电力微信公众号2号虚拟机</v>
      </c>
      <c r="D744" t="s">
        <v>13</v>
      </c>
      <c r="E744">
        <v>6.9</v>
      </c>
      <c r="F744" t="s">
        <v>29</v>
      </c>
      <c r="G744" t="s">
        <v>25</v>
      </c>
    </row>
    <row r="745" hidden="1" spans="1:7">
      <c r="A745" t="s">
        <v>2507</v>
      </c>
      <c r="B745" s="18"/>
      <c r="C745" t="str">
        <f>VLOOKUP(A745,匹配表!$1:$1048576,22,0)</f>
        <v>浙江公司电力微信公众号2号虚拟机</v>
      </c>
      <c r="D745" t="s">
        <v>13</v>
      </c>
      <c r="E745">
        <v>6.9</v>
      </c>
      <c r="F745" t="s">
        <v>30</v>
      </c>
      <c r="G745" t="s">
        <v>25</v>
      </c>
    </row>
    <row r="746" hidden="1" spans="1:7">
      <c r="A746" t="s">
        <v>2507</v>
      </c>
      <c r="B746" s="18"/>
      <c r="C746" t="str">
        <f>VLOOKUP(A746,匹配表!$1:$1048576,22,0)</f>
        <v>浙江公司电力微信公众号2号虚拟机</v>
      </c>
      <c r="D746" t="s">
        <v>13</v>
      </c>
      <c r="E746">
        <v>6.9</v>
      </c>
      <c r="F746" t="s">
        <v>33</v>
      </c>
      <c r="G746" t="s">
        <v>25</v>
      </c>
    </row>
    <row r="747" hidden="1" spans="1:7">
      <c r="A747" t="s">
        <v>2507</v>
      </c>
      <c r="B747" s="18"/>
      <c r="C747" t="str">
        <f>VLOOKUP(A747,匹配表!$1:$1048576,22,0)</f>
        <v>浙江公司电力微信公众号2号虚拟机</v>
      </c>
      <c r="D747" t="s">
        <v>13</v>
      </c>
      <c r="E747">
        <v>6.9</v>
      </c>
      <c r="F747" t="s">
        <v>34</v>
      </c>
      <c r="G747" t="s">
        <v>25</v>
      </c>
    </row>
    <row r="748" hidden="1" spans="1:7">
      <c r="A748" t="s">
        <v>2507</v>
      </c>
      <c r="B748" s="18"/>
      <c r="C748" t="str">
        <f>VLOOKUP(A748,匹配表!$1:$1048576,22,0)</f>
        <v>浙江公司电力微信公众号2号虚拟机</v>
      </c>
      <c r="D748" t="s">
        <v>13</v>
      </c>
      <c r="E748">
        <v>6.9</v>
      </c>
      <c r="F748" t="s">
        <v>35</v>
      </c>
      <c r="G748" t="s">
        <v>25</v>
      </c>
    </row>
    <row r="749" hidden="1" spans="1:7">
      <c r="A749" t="s">
        <v>2507</v>
      </c>
      <c r="B749" s="18"/>
      <c r="C749" t="str">
        <f>VLOOKUP(A749,匹配表!$1:$1048576,22,0)</f>
        <v>浙江公司电力微信公众号2号虚拟机</v>
      </c>
      <c r="D749" t="s">
        <v>13</v>
      </c>
      <c r="E749">
        <v>6.9</v>
      </c>
      <c r="F749" t="s">
        <v>36</v>
      </c>
      <c r="G749" t="s">
        <v>25</v>
      </c>
    </row>
    <row r="750" hidden="1" spans="1:7">
      <c r="A750" t="s">
        <v>2507</v>
      </c>
      <c r="B750" s="18"/>
      <c r="C750" t="str">
        <f>VLOOKUP(A750,匹配表!$1:$1048576,22,0)</f>
        <v>浙江公司电力微信公众号2号虚拟机</v>
      </c>
      <c r="D750" t="s">
        <v>13</v>
      </c>
      <c r="E750">
        <v>6.9</v>
      </c>
      <c r="F750" t="s">
        <v>37</v>
      </c>
      <c r="G750" t="s">
        <v>25</v>
      </c>
    </row>
    <row r="751" hidden="1" spans="1:7">
      <c r="A751" t="s">
        <v>2507</v>
      </c>
      <c r="B751" s="18"/>
      <c r="C751" t="str">
        <f>VLOOKUP(A751,匹配表!$1:$1048576,22,0)</f>
        <v>浙江公司电力微信公众号2号虚拟机</v>
      </c>
      <c r="D751" t="s">
        <v>13</v>
      </c>
      <c r="E751">
        <v>6.9</v>
      </c>
      <c r="F751" t="s">
        <v>101</v>
      </c>
      <c r="G751" t="s">
        <v>25</v>
      </c>
    </row>
    <row r="752" hidden="1" spans="1:7">
      <c r="A752" t="s">
        <v>2507</v>
      </c>
      <c r="B752" s="18"/>
      <c r="C752" t="str">
        <f>VLOOKUP(A752,匹配表!$1:$1048576,22,0)</f>
        <v>浙江公司电力微信公众号2号虚拟机</v>
      </c>
      <c r="D752" t="s">
        <v>13</v>
      </c>
      <c r="E752">
        <v>6.9</v>
      </c>
      <c r="F752" t="s">
        <v>102</v>
      </c>
      <c r="G752" t="s">
        <v>25</v>
      </c>
    </row>
    <row r="753" hidden="1" spans="1:7">
      <c r="A753" t="s">
        <v>2507</v>
      </c>
      <c r="B753" s="18"/>
      <c r="C753" t="str">
        <f>VLOOKUP(A753,匹配表!$1:$1048576,22,0)</f>
        <v>浙江公司电力微信公众号2号虚拟机</v>
      </c>
      <c r="D753" t="s">
        <v>13</v>
      </c>
      <c r="E753">
        <v>6.9</v>
      </c>
      <c r="F753" t="s">
        <v>40</v>
      </c>
      <c r="G753" t="s">
        <v>25</v>
      </c>
    </row>
    <row r="754" hidden="1" spans="1:7">
      <c r="A754" t="s">
        <v>2507</v>
      </c>
      <c r="B754" s="18"/>
      <c r="C754" t="str">
        <f>VLOOKUP(A754,匹配表!$1:$1048576,22,0)</f>
        <v>浙江公司电力微信公众号2号虚拟机</v>
      </c>
      <c r="D754" t="s">
        <v>13</v>
      </c>
      <c r="E754">
        <v>6.9</v>
      </c>
      <c r="F754" t="s">
        <v>42</v>
      </c>
      <c r="G754" t="s">
        <v>25</v>
      </c>
    </row>
    <row r="755" hidden="1" spans="1:7">
      <c r="A755" t="s">
        <v>2507</v>
      </c>
      <c r="B755" s="18"/>
      <c r="C755" t="str">
        <f>VLOOKUP(A755,匹配表!$1:$1048576,22,0)</f>
        <v>浙江公司电力微信公众号2号虚拟机</v>
      </c>
      <c r="D755" t="s">
        <v>13</v>
      </c>
      <c r="E755">
        <v>6.9</v>
      </c>
      <c r="F755" t="s">
        <v>43</v>
      </c>
      <c r="G755" t="s">
        <v>25</v>
      </c>
    </row>
    <row r="756" hidden="1" spans="1:7">
      <c r="A756" t="s">
        <v>2507</v>
      </c>
      <c r="B756" s="18"/>
      <c r="C756" t="str">
        <f>VLOOKUP(A756,匹配表!$1:$1048576,22,0)</f>
        <v>浙江公司电力微信公众号2号虚拟机</v>
      </c>
      <c r="D756" t="s">
        <v>13</v>
      </c>
      <c r="E756">
        <v>6.9</v>
      </c>
      <c r="F756" t="s">
        <v>45</v>
      </c>
      <c r="G756" t="s">
        <v>25</v>
      </c>
    </row>
    <row r="757" hidden="1" spans="1:7">
      <c r="A757" t="s">
        <v>2507</v>
      </c>
      <c r="B757" s="18"/>
      <c r="C757" t="str">
        <f>VLOOKUP(A757,匹配表!$1:$1048576,22,0)</f>
        <v>浙江公司电力微信公众号2号虚拟机</v>
      </c>
      <c r="D757" t="s">
        <v>13</v>
      </c>
      <c r="E757">
        <v>6.9</v>
      </c>
      <c r="F757" t="s">
        <v>46</v>
      </c>
      <c r="G757" t="s">
        <v>25</v>
      </c>
    </row>
    <row r="758" hidden="1" spans="1:7">
      <c r="A758" t="s">
        <v>2507</v>
      </c>
      <c r="B758" s="18"/>
      <c r="C758" t="str">
        <f>VLOOKUP(A758,匹配表!$1:$1048576,22,0)</f>
        <v>浙江公司电力微信公众号2号虚拟机</v>
      </c>
      <c r="D758" t="s">
        <v>13</v>
      </c>
      <c r="E758">
        <v>6.9</v>
      </c>
      <c r="F758" t="s">
        <v>47</v>
      </c>
      <c r="G758" t="s">
        <v>25</v>
      </c>
    </row>
    <row r="759" hidden="1" spans="1:7">
      <c r="A759" t="s">
        <v>2507</v>
      </c>
      <c r="B759" s="18"/>
      <c r="C759" t="str">
        <f>VLOOKUP(A759,匹配表!$1:$1048576,22,0)</f>
        <v>浙江公司电力微信公众号2号虚拟机</v>
      </c>
      <c r="D759" t="s">
        <v>13</v>
      </c>
      <c r="E759">
        <v>6.9</v>
      </c>
      <c r="F759" t="s">
        <v>48</v>
      </c>
      <c r="G759" t="s">
        <v>25</v>
      </c>
    </row>
    <row r="760" hidden="1" spans="1:7">
      <c r="A760" t="s">
        <v>2507</v>
      </c>
      <c r="B760" s="18"/>
      <c r="C760" t="str">
        <f>VLOOKUP(A760,匹配表!$1:$1048576,22,0)</f>
        <v>浙江公司电力微信公众号2号虚拟机</v>
      </c>
      <c r="D760" t="s">
        <v>13</v>
      </c>
      <c r="E760">
        <v>6.9</v>
      </c>
      <c r="F760" t="s">
        <v>50</v>
      </c>
      <c r="G760" t="s">
        <v>25</v>
      </c>
    </row>
    <row r="761" hidden="1" spans="1:7">
      <c r="A761" t="s">
        <v>2507</v>
      </c>
      <c r="B761" s="18"/>
      <c r="C761" t="str">
        <f>VLOOKUP(A761,匹配表!$1:$1048576,22,0)</f>
        <v>浙江公司电力微信公众号2号虚拟机</v>
      </c>
      <c r="D761" t="s">
        <v>13</v>
      </c>
      <c r="E761">
        <v>6.9</v>
      </c>
      <c r="F761" t="s">
        <v>51</v>
      </c>
      <c r="G761" t="s">
        <v>25</v>
      </c>
    </row>
    <row r="762" hidden="1" spans="1:7">
      <c r="A762" t="s">
        <v>2507</v>
      </c>
      <c r="B762" s="18"/>
      <c r="C762" t="str">
        <f>VLOOKUP(A762,匹配表!$1:$1048576,22,0)</f>
        <v>浙江公司电力微信公众号2号虚拟机</v>
      </c>
      <c r="D762" t="s">
        <v>13</v>
      </c>
      <c r="E762">
        <v>6.9</v>
      </c>
      <c r="F762" t="s">
        <v>54</v>
      </c>
      <c r="G762" t="s">
        <v>25</v>
      </c>
    </row>
    <row r="763" hidden="1" spans="1:7">
      <c r="A763" t="s">
        <v>2507</v>
      </c>
      <c r="B763" s="18"/>
      <c r="C763" t="str">
        <f>VLOOKUP(A763,匹配表!$1:$1048576,22,0)</f>
        <v>浙江公司电力微信公众号2号虚拟机</v>
      </c>
      <c r="D763" t="s">
        <v>13</v>
      </c>
      <c r="E763">
        <v>6.9</v>
      </c>
      <c r="F763" t="s">
        <v>55</v>
      </c>
      <c r="G763" t="s">
        <v>25</v>
      </c>
    </row>
    <row r="764" hidden="1" spans="1:7">
      <c r="A764" t="s">
        <v>2507</v>
      </c>
      <c r="B764" s="18"/>
      <c r="C764" t="str">
        <f>VLOOKUP(A764,匹配表!$1:$1048576,22,0)</f>
        <v>浙江公司电力微信公众号2号虚拟机</v>
      </c>
      <c r="D764" t="s">
        <v>13</v>
      </c>
      <c r="E764">
        <v>6.9</v>
      </c>
      <c r="F764" t="s">
        <v>56</v>
      </c>
      <c r="G764" t="s">
        <v>25</v>
      </c>
    </row>
    <row r="765" hidden="1" spans="1:7">
      <c r="A765" t="s">
        <v>2507</v>
      </c>
      <c r="B765" s="18"/>
      <c r="C765" t="str">
        <f>VLOOKUP(A765,匹配表!$1:$1048576,22,0)</f>
        <v>浙江公司电力微信公众号2号虚拟机</v>
      </c>
      <c r="D765" t="s">
        <v>13</v>
      </c>
      <c r="E765">
        <v>6.9</v>
      </c>
      <c r="F765" t="s">
        <v>57</v>
      </c>
      <c r="G765" t="s">
        <v>25</v>
      </c>
    </row>
    <row r="766" hidden="1" spans="1:7">
      <c r="A766" t="s">
        <v>2507</v>
      </c>
      <c r="B766" s="18"/>
      <c r="C766" t="str">
        <f>VLOOKUP(A766,匹配表!$1:$1048576,22,0)</f>
        <v>浙江公司电力微信公众号2号虚拟机</v>
      </c>
      <c r="D766" t="s">
        <v>13</v>
      </c>
      <c r="E766">
        <v>6.9</v>
      </c>
      <c r="F766" t="s">
        <v>59</v>
      </c>
      <c r="G766" t="s">
        <v>25</v>
      </c>
    </row>
    <row r="767" hidden="1" spans="1:7">
      <c r="A767" t="s">
        <v>2507</v>
      </c>
      <c r="B767" s="18"/>
      <c r="C767" t="str">
        <f>VLOOKUP(A767,匹配表!$1:$1048576,22,0)</f>
        <v>浙江公司电力微信公众号2号虚拟机</v>
      </c>
      <c r="D767" t="s">
        <v>13</v>
      </c>
      <c r="E767">
        <v>6.9</v>
      </c>
      <c r="F767" t="s">
        <v>60</v>
      </c>
      <c r="G767" t="s">
        <v>25</v>
      </c>
    </row>
    <row r="768" hidden="1" spans="1:7">
      <c r="A768" t="s">
        <v>2507</v>
      </c>
      <c r="B768" s="18"/>
      <c r="C768" t="str">
        <f>VLOOKUP(A768,匹配表!$1:$1048576,22,0)</f>
        <v>浙江公司电力微信公众号2号虚拟机</v>
      </c>
      <c r="D768" t="s">
        <v>13</v>
      </c>
      <c r="E768">
        <v>6.9</v>
      </c>
      <c r="F768" t="s">
        <v>61</v>
      </c>
      <c r="G768" t="s">
        <v>25</v>
      </c>
    </row>
    <row r="769" hidden="1" spans="1:7">
      <c r="A769" t="s">
        <v>2507</v>
      </c>
      <c r="B769" s="18"/>
      <c r="C769" t="str">
        <f>VLOOKUP(A769,匹配表!$1:$1048576,22,0)</f>
        <v>浙江公司电力微信公众号2号虚拟机</v>
      </c>
      <c r="D769" t="s">
        <v>13</v>
      </c>
      <c r="E769">
        <v>6.9</v>
      </c>
      <c r="F769" t="s">
        <v>63</v>
      </c>
      <c r="G769" t="s">
        <v>25</v>
      </c>
    </row>
    <row r="770" hidden="1" spans="1:7">
      <c r="A770" t="s">
        <v>2507</v>
      </c>
      <c r="B770" s="18"/>
      <c r="C770" t="str">
        <f>VLOOKUP(A770,匹配表!$1:$1048576,22,0)</f>
        <v>浙江公司电力微信公众号2号虚拟机</v>
      </c>
      <c r="D770" t="s">
        <v>13</v>
      </c>
      <c r="E770">
        <v>6.9</v>
      </c>
      <c r="F770" t="s">
        <v>66</v>
      </c>
      <c r="G770" t="s">
        <v>25</v>
      </c>
    </row>
    <row r="771" hidden="1" spans="1:7">
      <c r="A771" t="s">
        <v>2507</v>
      </c>
      <c r="B771" s="18"/>
      <c r="C771" t="str">
        <f>VLOOKUP(A771,匹配表!$1:$1048576,22,0)</f>
        <v>浙江公司电力微信公众号2号虚拟机</v>
      </c>
      <c r="D771" t="s">
        <v>13</v>
      </c>
      <c r="E771">
        <v>6.9</v>
      </c>
      <c r="F771" t="s">
        <v>69</v>
      </c>
      <c r="G771" t="s">
        <v>25</v>
      </c>
    </row>
    <row r="772" hidden="1" spans="1:7">
      <c r="A772" t="s">
        <v>2507</v>
      </c>
      <c r="B772" s="18"/>
      <c r="C772" t="str">
        <f>VLOOKUP(A772,匹配表!$1:$1048576,22,0)</f>
        <v>浙江公司电力微信公众号2号虚拟机</v>
      </c>
      <c r="D772" t="s">
        <v>13</v>
      </c>
      <c r="E772">
        <v>6.9</v>
      </c>
      <c r="F772" t="s">
        <v>121</v>
      </c>
      <c r="G772" t="s">
        <v>25</v>
      </c>
    </row>
    <row r="773" hidden="1" spans="1:7">
      <c r="A773" t="s">
        <v>2507</v>
      </c>
      <c r="B773" s="18"/>
      <c r="C773" t="str">
        <f>VLOOKUP(A773,匹配表!$1:$1048576,22,0)</f>
        <v>浙江公司电力微信公众号2号虚拟机</v>
      </c>
      <c r="D773" t="s">
        <v>13</v>
      </c>
      <c r="E773">
        <v>6.9</v>
      </c>
      <c r="F773" t="s">
        <v>122</v>
      </c>
      <c r="G773" t="s">
        <v>25</v>
      </c>
    </row>
    <row r="774" hidden="1" spans="1:7">
      <c r="A774" t="s">
        <v>2507</v>
      </c>
      <c r="B774" s="18"/>
      <c r="C774" t="str">
        <f>VLOOKUP(A774,匹配表!$1:$1048576,22,0)</f>
        <v>浙江公司电力微信公众号2号虚拟机</v>
      </c>
      <c r="D774" t="s">
        <v>13</v>
      </c>
      <c r="E774">
        <v>6.9</v>
      </c>
      <c r="F774" t="s">
        <v>71</v>
      </c>
      <c r="G774" t="s">
        <v>25</v>
      </c>
    </row>
    <row r="775" hidden="1" spans="1:10">
      <c r="A775" s="16" t="s">
        <v>2508</v>
      </c>
      <c r="B775" s="17" t="str">
        <f>VLOOKUP(A775,匹配表!$1:$1048576,24,0)</f>
        <v>牟黎</v>
      </c>
      <c r="C775" s="16" t="str">
        <f>VLOOKUP(A775,匹配表!$1:$1048576,22,0)</f>
        <v>浙江公司电子座席测试1号虚拟机</v>
      </c>
      <c r="D775" s="16" t="s">
        <v>13</v>
      </c>
      <c r="E775" s="16">
        <v>5.11</v>
      </c>
      <c r="F775" s="16" t="s">
        <v>920</v>
      </c>
      <c r="G775" s="16" t="s">
        <v>16</v>
      </c>
      <c r="H775" s="19" t="s">
        <v>362</v>
      </c>
      <c r="I775" s="19" t="s">
        <v>363</v>
      </c>
      <c r="J775" s="16"/>
    </row>
    <row r="776" hidden="1" spans="1:9">
      <c r="A776" t="s">
        <v>2508</v>
      </c>
      <c r="B776" s="18" t="str">
        <f>VLOOKUP(A776,匹配表!$1:$1048576,24,0)</f>
        <v>牟黎</v>
      </c>
      <c r="C776" t="str">
        <f>VLOOKUP(A776,匹配表!$1:$1048576,22,0)</f>
        <v>浙江公司电子座席测试1号虚拟机</v>
      </c>
      <c r="D776" t="s">
        <v>13</v>
      </c>
      <c r="E776">
        <v>5.11</v>
      </c>
      <c r="F776" t="s">
        <v>225</v>
      </c>
      <c r="G776" s="24" t="s">
        <v>25</v>
      </c>
      <c r="H776" s="24" t="s">
        <v>362</v>
      </c>
      <c r="I776" s="24"/>
    </row>
    <row r="777" hidden="1" spans="1:10">
      <c r="A777" s="16" t="s">
        <v>2508</v>
      </c>
      <c r="B777" s="17" t="str">
        <f>VLOOKUP(A777,匹配表!$1:$1048576,24,0)</f>
        <v>牟黎</v>
      </c>
      <c r="C777" s="16" t="str">
        <f>VLOOKUP(A777,匹配表!$1:$1048576,22,0)</f>
        <v>浙江公司电子座席测试1号虚拟机</v>
      </c>
      <c r="D777" s="16" t="s">
        <v>13</v>
      </c>
      <c r="E777" s="16">
        <v>5.11</v>
      </c>
      <c r="F777" s="16" t="s">
        <v>18</v>
      </c>
      <c r="G777" s="16" t="s">
        <v>16</v>
      </c>
      <c r="H777" s="16" t="s">
        <v>19</v>
      </c>
      <c r="I777" s="16" t="s">
        <v>309</v>
      </c>
      <c r="J777" s="16"/>
    </row>
    <row r="778" hidden="1" spans="1:10">
      <c r="A778" s="16" t="s">
        <v>2508</v>
      </c>
      <c r="B778" s="17" t="str">
        <f>VLOOKUP(A778,匹配表!$1:$1048576,24,0)</f>
        <v>牟黎</v>
      </c>
      <c r="C778" s="16" t="str">
        <f>VLOOKUP(A778,匹配表!$1:$1048576,22,0)</f>
        <v>浙江公司电子座席测试1号虚拟机</v>
      </c>
      <c r="D778" s="16" t="s">
        <v>13</v>
      </c>
      <c r="E778" s="16">
        <v>5.11</v>
      </c>
      <c r="F778" s="16" t="s">
        <v>1447</v>
      </c>
      <c r="G778" s="16" t="s">
        <v>16</v>
      </c>
      <c r="H778" s="19" t="s">
        <v>362</v>
      </c>
      <c r="I778" s="19" t="s">
        <v>363</v>
      </c>
      <c r="J778" s="16"/>
    </row>
    <row r="779" hidden="1" spans="1:7">
      <c r="A779" t="s">
        <v>2508</v>
      </c>
      <c r="B779" s="18"/>
      <c r="C779" t="str">
        <f>VLOOKUP(A779,匹配表!$1:$1048576,22,0)</f>
        <v>浙江公司电子座席测试1号虚拟机</v>
      </c>
      <c r="D779" t="s">
        <v>13</v>
      </c>
      <c r="E779">
        <v>5.11</v>
      </c>
      <c r="F779" t="s">
        <v>26</v>
      </c>
      <c r="G779" t="s">
        <v>25</v>
      </c>
    </row>
    <row r="780" hidden="1" spans="1:7">
      <c r="A780" t="s">
        <v>2508</v>
      </c>
      <c r="B780" s="18"/>
      <c r="C780" t="str">
        <f>VLOOKUP(A780,匹配表!$1:$1048576,22,0)</f>
        <v>浙江公司电子座席测试1号虚拟机</v>
      </c>
      <c r="D780" t="s">
        <v>13</v>
      </c>
      <c r="E780">
        <v>5.11</v>
      </c>
      <c r="F780" t="s">
        <v>98</v>
      </c>
      <c r="G780" t="s">
        <v>25</v>
      </c>
    </row>
    <row r="781" hidden="1" spans="1:7">
      <c r="A781" t="s">
        <v>2508</v>
      </c>
      <c r="B781" s="18"/>
      <c r="C781" t="str">
        <f>VLOOKUP(A781,匹配表!$1:$1048576,22,0)</f>
        <v>浙江公司电子座席测试1号虚拟机</v>
      </c>
      <c r="D781" t="s">
        <v>13</v>
      </c>
      <c r="E781">
        <v>5.11</v>
      </c>
      <c r="F781" t="s">
        <v>28</v>
      </c>
      <c r="G781" t="s">
        <v>25</v>
      </c>
    </row>
    <row r="782" hidden="1" spans="1:7">
      <c r="A782" t="s">
        <v>2508</v>
      </c>
      <c r="B782" s="18"/>
      <c r="C782" t="str">
        <f>VLOOKUP(A782,匹配表!$1:$1048576,22,0)</f>
        <v>浙江公司电子座席测试1号虚拟机</v>
      </c>
      <c r="D782" t="s">
        <v>13</v>
      </c>
      <c r="E782">
        <v>5.11</v>
      </c>
      <c r="F782" t="s">
        <v>29</v>
      </c>
      <c r="G782" t="s">
        <v>25</v>
      </c>
    </row>
    <row r="783" hidden="1" spans="1:7">
      <c r="A783" t="s">
        <v>2508</v>
      </c>
      <c r="B783" s="18"/>
      <c r="C783" t="str">
        <f>VLOOKUP(A783,匹配表!$1:$1048576,22,0)</f>
        <v>浙江公司电子座席测试1号虚拟机</v>
      </c>
      <c r="D783" t="s">
        <v>13</v>
      </c>
      <c r="E783">
        <v>5.11</v>
      </c>
      <c r="F783" t="s">
        <v>30</v>
      </c>
      <c r="G783" t="s">
        <v>25</v>
      </c>
    </row>
    <row r="784" hidden="1" spans="1:7">
      <c r="A784" t="s">
        <v>2508</v>
      </c>
      <c r="B784" s="18"/>
      <c r="C784" t="str">
        <f>VLOOKUP(A784,匹配表!$1:$1048576,22,0)</f>
        <v>浙江公司电子座席测试1号虚拟机</v>
      </c>
      <c r="D784" t="s">
        <v>13</v>
      </c>
      <c r="E784">
        <v>5.11</v>
      </c>
      <c r="F784" t="s">
        <v>33</v>
      </c>
      <c r="G784" t="s">
        <v>25</v>
      </c>
    </row>
    <row r="785" hidden="1" spans="1:7">
      <c r="A785" t="s">
        <v>2508</v>
      </c>
      <c r="B785" s="18"/>
      <c r="C785" t="str">
        <f>VLOOKUP(A785,匹配表!$1:$1048576,22,0)</f>
        <v>浙江公司电子座席测试1号虚拟机</v>
      </c>
      <c r="D785" t="s">
        <v>13</v>
      </c>
      <c r="E785">
        <v>5.11</v>
      </c>
      <c r="F785" t="s">
        <v>34</v>
      </c>
      <c r="G785" t="s">
        <v>25</v>
      </c>
    </row>
    <row r="786" hidden="1" spans="1:7">
      <c r="A786" t="s">
        <v>2508</v>
      </c>
      <c r="B786" s="18"/>
      <c r="C786" t="str">
        <f>VLOOKUP(A786,匹配表!$1:$1048576,22,0)</f>
        <v>浙江公司电子座席测试1号虚拟机</v>
      </c>
      <c r="D786" t="s">
        <v>13</v>
      </c>
      <c r="E786">
        <v>5.11</v>
      </c>
      <c r="F786" t="s">
        <v>35</v>
      </c>
      <c r="G786" t="s">
        <v>25</v>
      </c>
    </row>
    <row r="787" hidden="1" spans="1:7">
      <c r="A787" t="s">
        <v>2508</v>
      </c>
      <c r="B787" s="18"/>
      <c r="C787" t="str">
        <f>VLOOKUP(A787,匹配表!$1:$1048576,22,0)</f>
        <v>浙江公司电子座席测试1号虚拟机</v>
      </c>
      <c r="D787" t="s">
        <v>13</v>
      </c>
      <c r="E787">
        <v>5.11</v>
      </c>
      <c r="F787" t="s">
        <v>36</v>
      </c>
      <c r="G787" t="s">
        <v>25</v>
      </c>
    </row>
    <row r="788" hidden="1" spans="1:7">
      <c r="A788" t="s">
        <v>2508</v>
      </c>
      <c r="B788" s="18"/>
      <c r="C788" t="str">
        <f>VLOOKUP(A788,匹配表!$1:$1048576,22,0)</f>
        <v>浙江公司电子座席测试1号虚拟机</v>
      </c>
      <c r="D788" t="s">
        <v>13</v>
      </c>
      <c r="E788">
        <v>5.11</v>
      </c>
      <c r="F788" t="s">
        <v>37</v>
      </c>
      <c r="G788" t="s">
        <v>25</v>
      </c>
    </row>
    <row r="789" hidden="1" spans="1:7">
      <c r="A789" t="s">
        <v>2508</v>
      </c>
      <c r="B789" s="18"/>
      <c r="C789" t="str">
        <f>VLOOKUP(A789,匹配表!$1:$1048576,22,0)</f>
        <v>浙江公司电子座席测试1号虚拟机</v>
      </c>
      <c r="D789" t="s">
        <v>13</v>
      </c>
      <c r="E789">
        <v>5.11</v>
      </c>
      <c r="F789" t="s">
        <v>101</v>
      </c>
      <c r="G789" t="s">
        <v>25</v>
      </c>
    </row>
    <row r="790" hidden="1" spans="1:7">
      <c r="A790" t="s">
        <v>2508</v>
      </c>
      <c r="B790" s="18"/>
      <c r="C790" t="str">
        <f>VLOOKUP(A790,匹配表!$1:$1048576,22,0)</f>
        <v>浙江公司电子座席测试1号虚拟机</v>
      </c>
      <c r="D790" t="s">
        <v>13</v>
      </c>
      <c r="E790">
        <v>5.11</v>
      </c>
      <c r="F790" t="s">
        <v>102</v>
      </c>
      <c r="G790" t="s">
        <v>25</v>
      </c>
    </row>
    <row r="791" hidden="1" spans="1:7">
      <c r="A791" t="s">
        <v>2508</v>
      </c>
      <c r="B791" s="18"/>
      <c r="C791" t="str">
        <f>VLOOKUP(A791,匹配表!$1:$1048576,22,0)</f>
        <v>浙江公司电子座席测试1号虚拟机</v>
      </c>
      <c r="D791" t="s">
        <v>13</v>
      </c>
      <c r="E791">
        <v>5.11</v>
      </c>
      <c r="F791" t="s">
        <v>40</v>
      </c>
      <c r="G791" t="s">
        <v>25</v>
      </c>
    </row>
    <row r="792" hidden="1" spans="1:7">
      <c r="A792" t="s">
        <v>2508</v>
      </c>
      <c r="B792" s="18"/>
      <c r="C792" t="str">
        <f>VLOOKUP(A792,匹配表!$1:$1048576,22,0)</f>
        <v>浙江公司电子座席测试1号虚拟机</v>
      </c>
      <c r="D792" t="s">
        <v>13</v>
      </c>
      <c r="E792">
        <v>5.11</v>
      </c>
      <c r="F792" t="s">
        <v>188</v>
      </c>
      <c r="G792" t="s">
        <v>25</v>
      </c>
    </row>
    <row r="793" hidden="1" spans="1:7">
      <c r="A793" t="s">
        <v>2508</v>
      </c>
      <c r="B793" s="18"/>
      <c r="C793" t="str">
        <f>VLOOKUP(A793,匹配表!$1:$1048576,22,0)</f>
        <v>浙江公司电子座席测试1号虚拟机</v>
      </c>
      <c r="D793" t="s">
        <v>13</v>
      </c>
      <c r="E793">
        <v>5.11</v>
      </c>
      <c r="F793" t="s">
        <v>42</v>
      </c>
      <c r="G793" t="s">
        <v>25</v>
      </c>
    </row>
    <row r="794" hidden="1" spans="1:7">
      <c r="A794" t="s">
        <v>2508</v>
      </c>
      <c r="B794" s="18"/>
      <c r="C794" t="str">
        <f>VLOOKUP(A794,匹配表!$1:$1048576,22,0)</f>
        <v>浙江公司电子座席测试1号虚拟机</v>
      </c>
      <c r="D794" t="s">
        <v>13</v>
      </c>
      <c r="E794">
        <v>5.11</v>
      </c>
      <c r="F794" t="s">
        <v>43</v>
      </c>
      <c r="G794" t="s">
        <v>25</v>
      </c>
    </row>
    <row r="795" hidden="1" spans="1:7">
      <c r="A795" t="s">
        <v>2508</v>
      </c>
      <c r="B795" s="18"/>
      <c r="C795" t="str">
        <f>VLOOKUP(A795,匹配表!$1:$1048576,22,0)</f>
        <v>浙江公司电子座席测试1号虚拟机</v>
      </c>
      <c r="D795" t="s">
        <v>13</v>
      </c>
      <c r="E795">
        <v>5.11</v>
      </c>
      <c r="F795" t="s">
        <v>230</v>
      </c>
      <c r="G795" t="s">
        <v>25</v>
      </c>
    </row>
    <row r="796" hidden="1" spans="1:7">
      <c r="A796" t="s">
        <v>2508</v>
      </c>
      <c r="B796" s="18"/>
      <c r="C796" t="str">
        <f>VLOOKUP(A796,匹配表!$1:$1048576,22,0)</f>
        <v>浙江公司电子座席测试1号虚拟机</v>
      </c>
      <c r="D796" t="s">
        <v>13</v>
      </c>
      <c r="E796">
        <v>5.11</v>
      </c>
      <c r="F796" t="s">
        <v>45</v>
      </c>
      <c r="G796" t="s">
        <v>25</v>
      </c>
    </row>
    <row r="797" hidden="1" spans="1:7">
      <c r="A797" t="s">
        <v>2508</v>
      </c>
      <c r="B797" s="18"/>
      <c r="C797" t="str">
        <f>VLOOKUP(A797,匹配表!$1:$1048576,22,0)</f>
        <v>浙江公司电子座席测试1号虚拟机</v>
      </c>
      <c r="D797" t="s">
        <v>13</v>
      </c>
      <c r="E797">
        <v>5.11</v>
      </c>
      <c r="F797" t="s">
        <v>46</v>
      </c>
      <c r="G797" t="s">
        <v>25</v>
      </c>
    </row>
    <row r="798" hidden="1" spans="1:7">
      <c r="A798" t="s">
        <v>2508</v>
      </c>
      <c r="B798" s="18"/>
      <c r="C798" t="str">
        <f>VLOOKUP(A798,匹配表!$1:$1048576,22,0)</f>
        <v>浙江公司电子座席测试1号虚拟机</v>
      </c>
      <c r="D798" t="s">
        <v>13</v>
      </c>
      <c r="E798">
        <v>5.11</v>
      </c>
      <c r="F798" t="s">
        <v>231</v>
      </c>
      <c r="G798" t="s">
        <v>25</v>
      </c>
    </row>
    <row r="799" hidden="1" spans="1:7">
      <c r="A799" t="s">
        <v>2508</v>
      </c>
      <c r="B799" s="18"/>
      <c r="C799" t="str">
        <f>VLOOKUP(A799,匹配表!$1:$1048576,22,0)</f>
        <v>浙江公司电子座席测试1号虚拟机</v>
      </c>
      <c r="D799" t="s">
        <v>13</v>
      </c>
      <c r="E799">
        <v>5.11</v>
      </c>
      <c r="F799" t="s">
        <v>47</v>
      </c>
      <c r="G799" t="s">
        <v>25</v>
      </c>
    </row>
    <row r="800" hidden="1" spans="1:7">
      <c r="A800" t="s">
        <v>2508</v>
      </c>
      <c r="B800" s="18"/>
      <c r="C800" t="str">
        <f>VLOOKUP(A800,匹配表!$1:$1048576,22,0)</f>
        <v>浙江公司电子座席测试1号虚拟机</v>
      </c>
      <c r="D800" t="s">
        <v>13</v>
      </c>
      <c r="E800">
        <v>5.11</v>
      </c>
      <c r="F800" t="s">
        <v>48</v>
      </c>
      <c r="G800" t="s">
        <v>25</v>
      </c>
    </row>
    <row r="801" hidden="1" spans="1:7">
      <c r="A801" t="s">
        <v>2508</v>
      </c>
      <c r="B801" s="18"/>
      <c r="C801" t="str">
        <f>VLOOKUP(A801,匹配表!$1:$1048576,22,0)</f>
        <v>浙江公司电子座席测试1号虚拟机</v>
      </c>
      <c r="D801" t="s">
        <v>13</v>
      </c>
      <c r="E801">
        <v>5.11</v>
      </c>
      <c r="F801" t="s">
        <v>171</v>
      </c>
      <c r="G801" t="s">
        <v>25</v>
      </c>
    </row>
    <row r="802" hidden="1" spans="1:7">
      <c r="A802" t="s">
        <v>2508</v>
      </c>
      <c r="B802" s="18"/>
      <c r="C802" t="str">
        <f>VLOOKUP(A802,匹配表!$1:$1048576,22,0)</f>
        <v>浙江公司电子座席测试1号虚拟机</v>
      </c>
      <c r="D802" t="s">
        <v>13</v>
      </c>
      <c r="E802">
        <v>5.11</v>
      </c>
      <c r="F802" t="s">
        <v>232</v>
      </c>
      <c r="G802" t="s">
        <v>25</v>
      </c>
    </row>
    <row r="803" hidden="1" spans="1:7">
      <c r="A803" t="s">
        <v>2508</v>
      </c>
      <c r="B803" s="18"/>
      <c r="C803" t="str">
        <f>VLOOKUP(A803,匹配表!$1:$1048576,22,0)</f>
        <v>浙江公司电子座席测试1号虚拟机</v>
      </c>
      <c r="D803" t="s">
        <v>13</v>
      </c>
      <c r="E803">
        <v>5.11</v>
      </c>
      <c r="F803" t="s">
        <v>50</v>
      </c>
      <c r="G803" t="s">
        <v>25</v>
      </c>
    </row>
    <row r="804" hidden="1" spans="1:7">
      <c r="A804" t="s">
        <v>2508</v>
      </c>
      <c r="B804" s="18"/>
      <c r="C804" t="str">
        <f>VLOOKUP(A804,匹配表!$1:$1048576,22,0)</f>
        <v>浙江公司电子座席测试1号虚拟机</v>
      </c>
      <c r="D804" t="s">
        <v>13</v>
      </c>
      <c r="E804">
        <v>5.11</v>
      </c>
      <c r="F804" t="s">
        <v>54</v>
      </c>
      <c r="G804" t="s">
        <v>25</v>
      </c>
    </row>
    <row r="805" hidden="1" spans="1:7">
      <c r="A805" t="s">
        <v>2508</v>
      </c>
      <c r="B805" s="18"/>
      <c r="C805" t="str">
        <f>VLOOKUP(A805,匹配表!$1:$1048576,22,0)</f>
        <v>浙江公司电子座席测试1号虚拟机</v>
      </c>
      <c r="D805" t="s">
        <v>13</v>
      </c>
      <c r="E805">
        <v>5.11</v>
      </c>
      <c r="F805" t="s">
        <v>55</v>
      </c>
      <c r="G805" t="s">
        <v>25</v>
      </c>
    </row>
    <row r="806" hidden="1" spans="1:7">
      <c r="A806" t="s">
        <v>2508</v>
      </c>
      <c r="B806" s="18"/>
      <c r="C806" t="str">
        <f>VLOOKUP(A806,匹配表!$1:$1048576,22,0)</f>
        <v>浙江公司电子座席测试1号虚拟机</v>
      </c>
      <c r="D806" t="s">
        <v>13</v>
      </c>
      <c r="E806">
        <v>5.11</v>
      </c>
      <c r="F806" t="s">
        <v>59</v>
      </c>
      <c r="G806" t="s">
        <v>25</v>
      </c>
    </row>
    <row r="807" hidden="1" spans="1:7">
      <c r="A807" t="s">
        <v>2508</v>
      </c>
      <c r="B807" s="18"/>
      <c r="C807" t="str">
        <f>VLOOKUP(A807,匹配表!$1:$1048576,22,0)</f>
        <v>浙江公司电子座席测试1号虚拟机</v>
      </c>
      <c r="D807" t="s">
        <v>13</v>
      </c>
      <c r="E807">
        <v>5.11</v>
      </c>
      <c r="F807" t="s">
        <v>60</v>
      </c>
      <c r="G807" t="s">
        <v>25</v>
      </c>
    </row>
    <row r="808" hidden="1" spans="1:7">
      <c r="A808" t="s">
        <v>2508</v>
      </c>
      <c r="B808" s="18"/>
      <c r="C808" t="str">
        <f>VLOOKUP(A808,匹配表!$1:$1048576,22,0)</f>
        <v>浙江公司电子座席测试1号虚拟机</v>
      </c>
      <c r="D808" t="s">
        <v>13</v>
      </c>
      <c r="E808">
        <v>5.11</v>
      </c>
      <c r="F808" t="s">
        <v>233</v>
      </c>
      <c r="G808" t="s">
        <v>25</v>
      </c>
    </row>
    <row r="809" hidden="1" spans="1:7">
      <c r="A809" t="s">
        <v>2508</v>
      </c>
      <c r="B809" s="18"/>
      <c r="C809" t="str">
        <f>VLOOKUP(A809,匹配表!$1:$1048576,22,0)</f>
        <v>浙江公司电子座席测试1号虚拟机</v>
      </c>
      <c r="D809" t="s">
        <v>13</v>
      </c>
      <c r="E809">
        <v>5.11</v>
      </c>
      <c r="F809" t="s">
        <v>61</v>
      </c>
      <c r="G809" t="s">
        <v>25</v>
      </c>
    </row>
    <row r="810" hidden="1" spans="1:7">
      <c r="A810" t="s">
        <v>2508</v>
      </c>
      <c r="B810" s="18"/>
      <c r="C810" t="str">
        <f>VLOOKUP(A810,匹配表!$1:$1048576,22,0)</f>
        <v>浙江公司电子座席测试1号虚拟机</v>
      </c>
      <c r="D810" t="s">
        <v>13</v>
      </c>
      <c r="E810">
        <v>5.11</v>
      </c>
      <c r="F810" t="s">
        <v>63</v>
      </c>
      <c r="G810" t="s">
        <v>25</v>
      </c>
    </row>
    <row r="811" hidden="1" spans="1:7">
      <c r="A811" t="s">
        <v>2508</v>
      </c>
      <c r="B811" s="18"/>
      <c r="C811" t="str">
        <f>VLOOKUP(A811,匹配表!$1:$1048576,22,0)</f>
        <v>浙江公司电子座席测试1号虚拟机</v>
      </c>
      <c r="D811" t="s">
        <v>13</v>
      </c>
      <c r="E811">
        <v>5.11</v>
      </c>
      <c r="F811" t="s">
        <v>121</v>
      </c>
      <c r="G811" t="s">
        <v>25</v>
      </c>
    </row>
    <row r="812" hidden="1" spans="1:7">
      <c r="A812" t="s">
        <v>2508</v>
      </c>
      <c r="B812" s="18"/>
      <c r="C812" t="str">
        <f>VLOOKUP(A812,匹配表!$1:$1048576,22,0)</f>
        <v>浙江公司电子座席测试1号虚拟机</v>
      </c>
      <c r="D812" t="s">
        <v>13</v>
      </c>
      <c r="E812">
        <v>5.11</v>
      </c>
      <c r="F812" t="s">
        <v>122</v>
      </c>
      <c r="G812" t="s">
        <v>25</v>
      </c>
    </row>
    <row r="813" hidden="1" spans="1:7">
      <c r="A813" t="s">
        <v>2508</v>
      </c>
      <c r="B813" s="18"/>
      <c r="C813" t="str">
        <f>VLOOKUP(A813,匹配表!$1:$1048576,22,0)</f>
        <v>浙江公司电子座席测试1号虚拟机</v>
      </c>
      <c r="D813" t="s">
        <v>13</v>
      </c>
      <c r="E813">
        <v>5.11</v>
      </c>
      <c r="F813" t="s">
        <v>234</v>
      </c>
      <c r="G813" t="s">
        <v>25</v>
      </c>
    </row>
    <row r="814" hidden="1" spans="1:7">
      <c r="A814" t="s">
        <v>2508</v>
      </c>
      <c r="B814" s="18"/>
      <c r="C814" t="str">
        <f>VLOOKUP(A814,匹配表!$1:$1048576,22,0)</f>
        <v>浙江公司电子座席测试1号虚拟机</v>
      </c>
      <c r="D814" t="s">
        <v>13</v>
      </c>
      <c r="E814">
        <v>5.11</v>
      </c>
      <c r="F814" t="s">
        <v>71</v>
      </c>
      <c r="G814" t="s">
        <v>25</v>
      </c>
    </row>
    <row r="815" hidden="1" spans="1:10">
      <c r="A815" s="16" t="s">
        <v>2509</v>
      </c>
      <c r="B815" s="17" t="e">
        <f>VLOOKUP(A815,匹配表!$1:$1048576,24,0)</f>
        <v>#N/A</v>
      </c>
      <c r="C815" s="16" t="e">
        <f>VLOOKUP(A815,匹配表!$1:$1048576,22,0)</f>
        <v>#N/A</v>
      </c>
      <c r="D815" s="16" t="s">
        <v>13</v>
      </c>
      <c r="E815" s="16">
        <v>6.3</v>
      </c>
      <c r="F815" s="16" t="s">
        <v>920</v>
      </c>
      <c r="G815" s="16" t="s">
        <v>16</v>
      </c>
      <c r="H815" s="16"/>
      <c r="I815" s="16"/>
      <c r="J815" s="16"/>
    </row>
    <row r="816" hidden="1" spans="1:10">
      <c r="A816" s="16" t="s">
        <v>2509</v>
      </c>
      <c r="B816" s="17" t="e">
        <f>VLOOKUP(A816,匹配表!$1:$1048576,24,0)</f>
        <v>#N/A</v>
      </c>
      <c r="C816" s="16" t="e">
        <f>VLOOKUP(A816,匹配表!$1:$1048576,22,0)</f>
        <v>#N/A</v>
      </c>
      <c r="D816" s="16" t="s">
        <v>13</v>
      </c>
      <c r="E816" s="16">
        <v>6.3</v>
      </c>
      <c r="F816" s="16" t="s">
        <v>18</v>
      </c>
      <c r="G816" s="16" t="s">
        <v>16</v>
      </c>
      <c r="H816" s="16" t="s">
        <v>19</v>
      </c>
      <c r="I816" s="16" t="s">
        <v>76</v>
      </c>
      <c r="J816" s="16"/>
    </row>
    <row r="817" hidden="1" spans="1:10">
      <c r="A817" s="16" t="s">
        <v>2509</v>
      </c>
      <c r="B817" s="17" t="e">
        <f>VLOOKUP(A817,匹配表!$1:$1048576,24,0)</f>
        <v>#N/A</v>
      </c>
      <c r="C817" s="16" t="e">
        <f>VLOOKUP(A817,匹配表!$1:$1048576,22,0)</f>
        <v>#N/A</v>
      </c>
      <c r="D817" s="16" t="s">
        <v>13</v>
      </c>
      <c r="E817" s="16">
        <v>6.3</v>
      </c>
      <c r="F817" s="16" t="s">
        <v>2510</v>
      </c>
      <c r="G817" s="16" t="s">
        <v>16</v>
      </c>
      <c r="H817" s="16"/>
      <c r="I817" s="16"/>
      <c r="J817" s="16"/>
    </row>
    <row r="818" hidden="1" spans="1:10">
      <c r="A818" s="16" t="s">
        <v>2509</v>
      </c>
      <c r="B818" s="17" t="e">
        <f>VLOOKUP(A818,匹配表!$1:$1048576,24,0)</f>
        <v>#N/A</v>
      </c>
      <c r="C818" s="16" t="e">
        <f>VLOOKUP(A818,匹配表!$1:$1048576,22,0)</f>
        <v>#N/A</v>
      </c>
      <c r="D818" s="16" t="s">
        <v>13</v>
      </c>
      <c r="E818" s="16">
        <v>6.3</v>
      </c>
      <c r="F818" s="16" t="s">
        <v>1447</v>
      </c>
      <c r="G818" s="16" t="s">
        <v>16</v>
      </c>
      <c r="H818" s="16"/>
      <c r="I818" s="16"/>
      <c r="J818" s="16"/>
    </row>
    <row r="819" hidden="1" spans="1:7">
      <c r="A819" t="s">
        <v>2509</v>
      </c>
      <c r="B819" s="18"/>
      <c r="C819" t="e">
        <f>VLOOKUP(A819,匹配表!$1:$1048576,22,0)</f>
        <v>#N/A</v>
      </c>
      <c r="D819" t="s">
        <v>13</v>
      </c>
      <c r="E819">
        <v>6.3</v>
      </c>
      <c r="F819" t="s">
        <v>24</v>
      </c>
      <c r="G819" t="s">
        <v>25</v>
      </c>
    </row>
    <row r="820" hidden="1" spans="1:7">
      <c r="A820" t="s">
        <v>2509</v>
      </c>
      <c r="B820" s="18"/>
      <c r="C820" t="e">
        <f>VLOOKUP(A820,匹配表!$1:$1048576,22,0)</f>
        <v>#N/A</v>
      </c>
      <c r="D820" t="s">
        <v>13</v>
      </c>
      <c r="E820">
        <v>6.3</v>
      </c>
      <c r="F820" t="s">
        <v>26</v>
      </c>
      <c r="G820" t="s">
        <v>25</v>
      </c>
    </row>
    <row r="821" hidden="1" spans="1:7">
      <c r="A821" t="s">
        <v>2509</v>
      </c>
      <c r="B821" s="18"/>
      <c r="C821" t="e">
        <f>VLOOKUP(A821,匹配表!$1:$1048576,22,0)</f>
        <v>#N/A</v>
      </c>
      <c r="D821" t="s">
        <v>13</v>
      </c>
      <c r="E821">
        <v>6.3</v>
      </c>
      <c r="F821" t="s">
        <v>98</v>
      </c>
      <c r="G821" t="s">
        <v>25</v>
      </c>
    </row>
    <row r="822" hidden="1" spans="1:7">
      <c r="A822" t="s">
        <v>2509</v>
      </c>
      <c r="B822" s="18"/>
      <c r="C822" t="e">
        <f>VLOOKUP(A822,匹配表!$1:$1048576,22,0)</f>
        <v>#N/A</v>
      </c>
      <c r="D822" t="s">
        <v>13</v>
      </c>
      <c r="E822">
        <v>6.3</v>
      </c>
      <c r="F822" t="s">
        <v>28</v>
      </c>
      <c r="G822" t="s">
        <v>25</v>
      </c>
    </row>
    <row r="823" hidden="1" spans="1:7">
      <c r="A823" t="s">
        <v>2509</v>
      </c>
      <c r="B823" s="18"/>
      <c r="C823" t="e">
        <f>VLOOKUP(A823,匹配表!$1:$1048576,22,0)</f>
        <v>#N/A</v>
      </c>
      <c r="D823" t="s">
        <v>13</v>
      </c>
      <c r="E823">
        <v>6.3</v>
      </c>
      <c r="F823" t="s">
        <v>29</v>
      </c>
      <c r="G823" t="s">
        <v>25</v>
      </c>
    </row>
    <row r="824" hidden="1" spans="1:7">
      <c r="A824" t="s">
        <v>2509</v>
      </c>
      <c r="B824" s="18"/>
      <c r="C824" t="e">
        <f>VLOOKUP(A824,匹配表!$1:$1048576,22,0)</f>
        <v>#N/A</v>
      </c>
      <c r="D824" t="s">
        <v>13</v>
      </c>
      <c r="E824">
        <v>6.3</v>
      </c>
      <c r="F824" t="s">
        <v>30</v>
      </c>
      <c r="G824" t="s">
        <v>25</v>
      </c>
    </row>
    <row r="825" hidden="1" spans="1:7">
      <c r="A825" t="s">
        <v>2509</v>
      </c>
      <c r="B825" s="18"/>
      <c r="C825" t="e">
        <f>VLOOKUP(A825,匹配表!$1:$1048576,22,0)</f>
        <v>#N/A</v>
      </c>
      <c r="D825" t="s">
        <v>13</v>
      </c>
      <c r="E825">
        <v>6.3</v>
      </c>
      <c r="F825" t="s">
        <v>33</v>
      </c>
      <c r="G825" t="s">
        <v>25</v>
      </c>
    </row>
    <row r="826" hidden="1" spans="1:7">
      <c r="A826" t="s">
        <v>2509</v>
      </c>
      <c r="B826" s="18"/>
      <c r="C826" t="e">
        <f>VLOOKUP(A826,匹配表!$1:$1048576,22,0)</f>
        <v>#N/A</v>
      </c>
      <c r="D826" t="s">
        <v>13</v>
      </c>
      <c r="E826">
        <v>6.3</v>
      </c>
      <c r="F826" t="s">
        <v>34</v>
      </c>
      <c r="G826" t="s">
        <v>25</v>
      </c>
    </row>
    <row r="827" hidden="1" spans="1:7">
      <c r="A827" t="s">
        <v>2509</v>
      </c>
      <c r="B827" s="18"/>
      <c r="C827" t="e">
        <f>VLOOKUP(A827,匹配表!$1:$1048576,22,0)</f>
        <v>#N/A</v>
      </c>
      <c r="D827" t="s">
        <v>13</v>
      </c>
      <c r="E827">
        <v>6.3</v>
      </c>
      <c r="F827" t="s">
        <v>35</v>
      </c>
      <c r="G827" t="s">
        <v>25</v>
      </c>
    </row>
    <row r="828" hidden="1" spans="1:7">
      <c r="A828" t="s">
        <v>2509</v>
      </c>
      <c r="B828" s="18"/>
      <c r="C828" t="e">
        <f>VLOOKUP(A828,匹配表!$1:$1048576,22,0)</f>
        <v>#N/A</v>
      </c>
      <c r="D828" t="s">
        <v>13</v>
      </c>
      <c r="E828">
        <v>6.3</v>
      </c>
      <c r="F828" t="s">
        <v>36</v>
      </c>
      <c r="G828" t="s">
        <v>25</v>
      </c>
    </row>
    <row r="829" hidden="1" spans="1:7">
      <c r="A829" t="s">
        <v>2509</v>
      </c>
      <c r="B829" s="18"/>
      <c r="C829" t="e">
        <f>VLOOKUP(A829,匹配表!$1:$1048576,22,0)</f>
        <v>#N/A</v>
      </c>
      <c r="D829" t="s">
        <v>13</v>
      </c>
      <c r="E829">
        <v>6.3</v>
      </c>
      <c r="F829" t="s">
        <v>37</v>
      </c>
      <c r="G829" t="s">
        <v>25</v>
      </c>
    </row>
    <row r="830" hidden="1" spans="1:7">
      <c r="A830" t="s">
        <v>2509</v>
      </c>
      <c r="B830" s="18"/>
      <c r="C830" t="e">
        <f>VLOOKUP(A830,匹配表!$1:$1048576,22,0)</f>
        <v>#N/A</v>
      </c>
      <c r="D830" t="s">
        <v>13</v>
      </c>
      <c r="E830">
        <v>6.3</v>
      </c>
      <c r="F830" t="s">
        <v>101</v>
      </c>
      <c r="G830" t="s">
        <v>25</v>
      </c>
    </row>
    <row r="831" hidden="1" spans="1:7">
      <c r="A831" t="s">
        <v>2509</v>
      </c>
      <c r="B831" s="18"/>
      <c r="C831" t="e">
        <f>VLOOKUP(A831,匹配表!$1:$1048576,22,0)</f>
        <v>#N/A</v>
      </c>
      <c r="D831" t="s">
        <v>13</v>
      </c>
      <c r="E831">
        <v>6.3</v>
      </c>
      <c r="F831" t="s">
        <v>102</v>
      </c>
      <c r="G831" t="s">
        <v>25</v>
      </c>
    </row>
    <row r="832" hidden="1" spans="1:7">
      <c r="A832" t="s">
        <v>2509</v>
      </c>
      <c r="B832" s="18"/>
      <c r="C832" t="e">
        <f>VLOOKUP(A832,匹配表!$1:$1048576,22,0)</f>
        <v>#N/A</v>
      </c>
      <c r="D832" t="s">
        <v>13</v>
      </c>
      <c r="E832">
        <v>6.3</v>
      </c>
      <c r="F832" t="s">
        <v>40</v>
      </c>
      <c r="G832" t="s">
        <v>25</v>
      </c>
    </row>
    <row r="833" hidden="1" spans="1:7">
      <c r="A833" t="s">
        <v>2509</v>
      </c>
      <c r="B833" s="18"/>
      <c r="C833" t="e">
        <f>VLOOKUP(A833,匹配表!$1:$1048576,22,0)</f>
        <v>#N/A</v>
      </c>
      <c r="D833" t="s">
        <v>13</v>
      </c>
      <c r="E833">
        <v>6.3</v>
      </c>
      <c r="F833" t="s">
        <v>42</v>
      </c>
      <c r="G833" t="s">
        <v>25</v>
      </c>
    </row>
    <row r="834" hidden="1" spans="1:7">
      <c r="A834" t="s">
        <v>2509</v>
      </c>
      <c r="B834" s="18"/>
      <c r="C834" t="e">
        <f>VLOOKUP(A834,匹配表!$1:$1048576,22,0)</f>
        <v>#N/A</v>
      </c>
      <c r="D834" t="s">
        <v>13</v>
      </c>
      <c r="E834">
        <v>6.3</v>
      </c>
      <c r="F834" t="s">
        <v>43</v>
      </c>
      <c r="G834" t="s">
        <v>25</v>
      </c>
    </row>
    <row r="835" hidden="1" spans="1:7">
      <c r="A835" t="s">
        <v>2509</v>
      </c>
      <c r="B835" s="18"/>
      <c r="C835" t="e">
        <f>VLOOKUP(A835,匹配表!$1:$1048576,22,0)</f>
        <v>#N/A</v>
      </c>
      <c r="D835" t="s">
        <v>13</v>
      </c>
      <c r="E835">
        <v>6.3</v>
      </c>
      <c r="F835" t="s">
        <v>45</v>
      </c>
      <c r="G835" t="s">
        <v>25</v>
      </c>
    </row>
    <row r="836" hidden="1" spans="1:7">
      <c r="A836" t="s">
        <v>2509</v>
      </c>
      <c r="B836" s="18"/>
      <c r="C836" t="e">
        <f>VLOOKUP(A836,匹配表!$1:$1048576,22,0)</f>
        <v>#N/A</v>
      </c>
      <c r="D836" t="s">
        <v>13</v>
      </c>
      <c r="E836">
        <v>6.3</v>
      </c>
      <c r="F836" t="s">
        <v>46</v>
      </c>
      <c r="G836" t="s">
        <v>25</v>
      </c>
    </row>
    <row r="837" hidden="1" spans="1:7">
      <c r="A837" t="s">
        <v>2509</v>
      </c>
      <c r="B837" s="18"/>
      <c r="C837" t="e">
        <f>VLOOKUP(A837,匹配表!$1:$1048576,22,0)</f>
        <v>#N/A</v>
      </c>
      <c r="D837" t="s">
        <v>13</v>
      </c>
      <c r="E837">
        <v>6.3</v>
      </c>
      <c r="F837" t="s">
        <v>47</v>
      </c>
      <c r="G837" t="s">
        <v>25</v>
      </c>
    </row>
    <row r="838" hidden="1" spans="1:7">
      <c r="A838" t="s">
        <v>2509</v>
      </c>
      <c r="B838" s="18"/>
      <c r="C838" t="e">
        <f>VLOOKUP(A838,匹配表!$1:$1048576,22,0)</f>
        <v>#N/A</v>
      </c>
      <c r="D838" t="s">
        <v>13</v>
      </c>
      <c r="E838">
        <v>6.3</v>
      </c>
      <c r="F838" t="s">
        <v>48</v>
      </c>
      <c r="G838" t="s">
        <v>25</v>
      </c>
    </row>
    <row r="839" hidden="1" spans="1:7">
      <c r="A839" t="s">
        <v>2509</v>
      </c>
      <c r="B839" s="18"/>
      <c r="C839" t="e">
        <f>VLOOKUP(A839,匹配表!$1:$1048576,22,0)</f>
        <v>#N/A</v>
      </c>
      <c r="D839" t="s">
        <v>13</v>
      </c>
      <c r="E839">
        <v>6.3</v>
      </c>
      <c r="F839" t="s">
        <v>50</v>
      </c>
      <c r="G839" t="s">
        <v>25</v>
      </c>
    </row>
    <row r="840" hidden="1" spans="1:7">
      <c r="A840" t="s">
        <v>2509</v>
      </c>
      <c r="B840" s="18"/>
      <c r="C840" t="e">
        <f>VLOOKUP(A840,匹配表!$1:$1048576,22,0)</f>
        <v>#N/A</v>
      </c>
      <c r="D840" t="s">
        <v>13</v>
      </c>
      <c r="E840">
        <v>6.3</v>
      </c>
      <c r="F840" t="s">
        <v>51</v>
      </c>
      <c r="G840" t="s">
        <v>25</v>
      </c>
    </row>
    <row r="841" hidden="1" spans="1:7">
      <c r="A841" t="s">
        <v>2509</v>
      </c>
      <c r="B841" s="18"/>
      <c r="C841" t="e">
        <f>VLOOKUP(A841,匹配表!$1:$1048576,22,0)</f>
        <v>#N/A</v>
      </c>
      <c r="D841" t="s">
        <v>13</v>
      </c>
      <c r="E841">
        <v>6.3</v>
      </c>
      <c r="F841" t="s">
        <v>54</v>
      </c>
      <c r="G841" t="s">
        <v>25</v>
      </c>
    </row>
    <row r="842" hidden="1" spans="1:7">
      <c r="A842" t="s">
        <v>2509</v>
      </c>
      <c r="B842" s="18"/>
      <c r="C842" t="e">
        <f>VLOOKUP(A842,匹配表!$1:$1048576,22,0)</f>
        <v>#N/A</v>
      </c>
      <c r="D842" t="s">
        <v>13</v>
      </c>
      <c r="E842">
        <v>6.3</v>
      </c>
      <c r="F842" t="s">
        <v>55</v>
      </c>
      <c r="G842" t="s">
        <v>25</v>
      </c>
    </row>
    <row r="843" hidden="1" spans="1:7">
      <c r="A843" t="s">
        <v>2509</v>
      </c>
      <c r="B843" s="18"/>
      <c r="C843" t="e">
        <f>VLOOKUP(A843,匹配表!$1:$1048576,22,0)</f>
        <v>#N/A</v>
      </c>
      <c r="D843" t="s">
        <v>13</v>
      </c>
      <c r="E843">
        <v>6.3</v>
      </c>
      <c r="F843" t="s">
        <v>56</v>
      </c>
      <c r="G843" t="s">
        <v>25</v>
      </c>
    </row>
    <row r="844" hidden="1" spans="1:7">
      <c r="A844" t="s">
        <v>2509</v>
      </c>
      <c r="B844" s="18"/>
      <c r="C844" t="e">
        <f>VLOOKUP(A844,匹配表!$1:$1048576,22,0)</f>
        <v>#N/A</v>
      </c>
      <c r="D844" t="s">
        <v>13</v>
      </c>
      <c r="E844">
        <v>6.3</v>
      </c>
      <c r="F844" t="s">
        <v>57</v>
      </c>
      <c r="G844" t="s">
        <v>25</v>
      </c>
    </row>
    <row r="845" hidden="1" spans="1:7">
      <c r="A845" t="s">
        <v>2509</v>
      </c>
      <c r="B845" s="18"/>
      <c r="C845" t="e">
        <f>VLOOKUP(A845,匹配表!$1:$1048576,22,0)</f>
        <v>#N/A</v>
      </c>
      <c r="D845" t="s">
        <v>13</v>
      </c>
      <c r="E845">
        <v>6.3</v>
      </c>
      <c r="F845" t="s">
        <v>59</v>
      </c>
      <c r="G845" t="s">
        <v>25</v>
      </c>
    </row>
    <row r="846" hidden="1" spans="1:7">
      <c r="A846" t="s">
        <v>2509</v>
      </c>
      <c r="B846" s="18"/>
      <c r="C846" t="e">
        <f>VLOOKUP(A846,匹配表!$1:$1048576,22,0)</f>
        <v>#N/A</v>
      </c>
      <c r="D846" t="s">
        <v>13</v>
      </c>
      <c r="E846">
        <v>6.3</v>
      </c>
      <c r="F846" t="s">
        <v>60</v>
      </c>
      <c r="G846" t="s">
        <v>25</v>
      </c>
    </row>
    <row r="847" hidden="1" spans="1:7">
      <c r="A847" t="s">
        <v>2509</v>
      </c>
      <c r="B847" s="18"/>
      <c r="C847" t="e">
        <f>VLOOKUP(A847,匹配表!$1:$1048576,22,0)</f>
        <v>#N/A</v>
      </c>
      <c r="D847" t="s">
        <v>13</v>
      </c>
      <c r="E847">
        <v>6.3</v>
      </c>
      <c r="F847" t="s">
        <v>61</v>
      </c>
      <c r="G847" t="s">
        <v>25</v>
      </c>
    </row>
    <row r="848" hidden="1" spans="1:7">
      <c r="A848" t="s">
        <v>2509</v>
      </c>
      <c r="B848" s="18"/>
      <c r="C848" t="e">
        <f>VLOOKUP(A848,匹配表!$1:$1048576,22,0)</f>
        <v>#N/A</v>
      </c>
      <c r="D848" t="s">
        <v>13</v>
      </c>
      <c r="E848">
        <v>6.3</v>
      </c>
      <c r="F848" t="s">
        <v>63</v>
      </c>
      <c r="G848" t="s">
        <v>25</v>
      </c>
    </row>
    <row r="849" hidden="1" spans="1:7">
      <c r="A849" t="s">
        <v>2509</v>
      </c>
      <c r="B849" s="18"/>
      <c r="C849" t="e">
        <f>VLOOKUP(A849,匹配表!$1:$1048576,22,0)</f>
        <v>#N/A</v>
      </c>
      <c r="D849" t="s">
        <v>13</v>
      </c>
      <c r="E849">
        <v>6.3</v>
      </c>
      <c r="F849" t="s">
        <v>66</v>
      </c>
      <c r="G849" t="s">
        <v>25</v>
      </c>
    </row>
    <row r="850" hidden="1" spans="1:7">
      <c r="A850" t="s">
        <v>2509</v>
      </c>
      <c r="B850" s="18"/>
      <c r="C850" t="e">
        <f>VLOOKUP(A850,匹配表!$1:$1048576,22,0)</f>
        <v>#N/A</v>
      </c>
      <c r="D850" t="s">
        <v>13</v>
      </c>
      <c r="E850">
        <v>6.3</v>
      </c>
      <c r="F850" t="s">
        <v>69</v>
      </c>
      <c r="G850" t="s">
        <v>25</v>
      </c>
    </row>
    <row r="851" hidden="1" spans="1:7">
      <c r="A851" t="s">
        <v>2509</v>
      </c>
      <c r="B851" s="18"/>
      <c r="C851" t="e">
        <f>VLOOKUP(A851,匹配表!$1:$1048576,22,0)</f>
        <v>#N/A</v>
      </c>
      <c r="D851" t="s">
        <v>13</v>
      </c>
      <c r="E851">
        <v>6.3</v>
      </c>
      <c r="F851" t="s">
        <v>121</v>
      </c>
      <c r="G851" t="s">
        <v>25</v>
      </c>
    </row>
    <row r="852" hidden="1" spans="1:7">
      <c r="A852" t="s">
        <v>2509</v>
      </c>
      <c r="B852" s="18"/>
      <c r="C852" t="e">
        <f>VLOOKUP(A852,匹配表!$1:$1048576,22,0)</f>
        <v>#N/A</v>
      </c>
      <c r="D852" t="s">
        <v>13</v>
      </c>
      <c r="E852">
        <v>6.3</v>
      </c>
      <c r="F852" t="s">
        <v>122</v>
      </c>
      <c r="G852" t="s">
        <v>25</v>
      </c>
    </row>
    <row r="853" hidden="1" spans="1:7">
      <c r="A853" t="s">
        <v>2509</v>
      </c>
      <c r="B853" s="18"/>
      <c r="C853" t="e">
        <f>VLOOKUP(A853,匹配表!$1:$1048576,22,0)</f>
        <v>#N/A</v>
      </c>
      <c r="D853" t="s">
        <v>13</v>
      </c>
      <c r="E853">
        <v>6.3</v>
      </c>
      <c r="F853" t="s">
        <v>71</v>
      </c>
      <c r="G853" t="s">
        <v>25</v>
      </c>
    </row>
    <row r="854" hidden="1" spans="1:10">
      <c r="A854" s="16" t="s">
        <v>2511</v>
      </c>
      <c r="B854" s="27" t="s">
        <v>207</v>
      </c>
      <c r="C854" s="16" t="str">
        <f>VLOOKUP(A854,匹配表!$1:$1048576,22,0)</f>
        <v>浙江公司掌上电力APP14号虚拟机</v>
      </c>
      <c r="D854" s="16" t="s">
        <v>13</v>
      </c>
      <c r="E854" s="16">
        <v>5.11</v>
      </c>
      <c r="F854" s="16" t="s">
        <v>2512</v>
      </c>
      <c r="G854" s="16" t="s">
        <v>16</v>
      </c>
      <c r="H854" s="21" t="s">
        <v>207</v>
      </c>
      <c r="I854" s="21"/>
      <c r="J854" s="16"/>
    </row>
    <row r="855" hidden="1" spans="1:10">
      <c r="A855" s="16" t="s">
        <v>2511</v>
      </c>
      <c r="B855" s="27" t="s">
        <v>207</v>
      </c>
      <c r="C855" s="16" t="str">
        <f>VLOOKUP(A855,匹配表!$1:$1048576,22,0)</f>
        <v>浙江公司掌上电力APP14号虚拟机</v>
      </c>
      <c r="D855" s="16" t="s">
        <v>13</v>
      </c>
      <c r="E855" s="16">
        <v>5.11</v>
      </c>
      <c r="F855" s="16" t="s">
        <v>920</v>
      </c>
      <c r="G855" s="16" t="s">
        <v>16</v>
      </c>
      <c r="H855" s="19" t="s">
        <v>178</v>
      </c>
      <c r="I855" s="19" t="s">
        <v>178</v>
      </c>
      <c r="J855" s="16"/>
    </row>
    <row r="856" hidden="1" spans="1:7">
      <c r="A856" t="s">
        <v>2511</v>
      </c>
      <c r="B856" s="28" t="s">
        <v>207</v>
      </c>
      <c r="C856" t="str">
        <f>VLOOKUP(A856,匹配表!$1:$1048576,22,0)</f>
        <v>浙江公司掌上电力APP14号虚拟机</v>
      </c>
      <c r="D856" t="s">
        <v>13</v>
      </c>
      <c r="E856">
        <v>5.11</v>
      </c>
      <c r="F856" t="s">
        <v>225</v>
      </c>
      <c r="G856" s="24" t="s">
        <v>25</v>
      </c>
    </row>
    <row r="857" hidden="1" spans="1:10">
      <c r="A857" s="16" t="s">
        <v>2511</v>
      </c>
      <c r="B857" s="27" t="s">
        <v>207</v>
      </c>
      <c r="C857" s="16" t="str">
        <f>VLOOKUP(A857,匹配表!$1:$1048576,22,0)</f>
        <v>浙江公司掌上电力APP14号虚拟机</v>
      </c>
      <c r="D857" s="16" t="s">
        <v>13</v>
      </c>
      <c r="E857" s="16">
        <v>5.11</v>
      </c>
      <c r="F857" s="16" t="s">
        <v>18</v>
      </c>
      <c r="G857" s="16" t="s">
        <v>16</v>
      </c>
      <c r="H857" s="16" t="s">
        <v>19</v>
      </c>
      <c r="I857" s="16" t="s">
        <v>309</v>
      </c>
      <c r="J857" s="16"/>
    </row>
    <row r="858" hidden="1" spans="1:10">
      <c r="A858" s="16" t="s">
        <v>2511</v>
      </c>
      <c r="B858" s="27" t="s">
        <v>207</v>
      </c>
      <c r="C858" s="16" t="str">
        <f>VLOOKUP(A858,匹配表!$1:$1048576,22,0)</f>
        <v>浙江公司掌上电力APP14号虚拟机</v>
      </c>
      <c r="D858" s="16" t="s">
        <v>13</v>
      </c>
      <c r="E858" s="16">
        <v>5.11</v>
      </c>
      <c r="F858" s="16" t="s">
        <v>1577</v>
      </c>
      <c r="G858" s="16" t="s">
        <v>16</v>
      </c>
      <c r="H858" s="19" t="s">
        <v>178</v>
      </c>
      <c r="I858" s="19" t="s">
        <v>178</v>
      </c>
      <c r="J858" s="16"/>
    </row>
    <row r="859" hidden="1" spans="1:7">
      <c r="A859" t="s">
        <v>2511</v>
      </c>
      <c r="B859" s="18"/>
      <c r="C859" t="str">
        <f>VLOOKUP(A859,匹配表!$1:$1048576,22,0)</f>
        <v>浙江公司掌上电力APP14号虚拟机</v>
      </c>
      <c r="D859" t="s">
        <v>13</v>
      </c>
      <c r="E859">
        <v>5.11</v>
      </c>
      <c r="F859" t="s">
        <v>26</v>
      </c>
      <c r="G859" t="s">
        <v>25</v>
      </c>
    </row>
    <row r="860" hidden="1" spans="1:7">
      <c r="A860" t="s">
        <v>2511</v>
      </c>
      <c r="B860" s="18"/>
      <c r="C860" t="str">
        <f>VLOOKUP(A860,匹配表!$1:$1048576,22,0)</f>
        <v>浙江公司掌上电力APP14号虚拟机</v>
      </c>
      <c r="D860" t="s">
        <v>13</v>
      </c>
      <c r="E860">
        <v>5.11</v>
      </c>
      <c r="F860" t="s">
        <v>98</v>
      </c>
      <c r="G860" t="s">
        <v>25</v>
      </c>
    </row>
    <row r="861" hidden="1" spans="1:7">
      <c r="A861" t="s">
        <v>2511</v>
      </c>
      <c r="B861" s="18"/>
      <c r="C861" t="str">
        <f>VLOOKUP(A861,匹配表!$1:$1048576,22,0)</f>
        <v>浙江公司掌上电力APP14号虚拟机</v>
      </c>
      <c r="D861" t="s">
        <v>13</v>
      </c>
      <c r="E861">
        <v>5.11</v>
      </c>
      <c r="F861" t="s">
        <v>28</v>
      </c>
      <c r="G861" t="s">
        <v>25</v>
      </c>
    </row>
    <row r="862" hidden="1" spans="1:7">
      <c r="A862" t="s">
        <v>2511</v>
      </c>
      <c r="B862" s="18"/>
      <c r="C862" t="str">
        <f>VLOOKUP(A862,匹配表!$1:$1048576,22,0)</f>
        <v>浙江公司掌上电力APP14号虚拟机</v>
      </c>
      <c r="D862" t="s">
        <v>13</v>
      </c>
      <c r="E862">
        <v>5.11</v>
      </c>
      <c r="F862" t="s">
        <v>29</v>
      </c>
      <c r="G862" t="s">
        <v>25</v>
      </c>
    </row>
    <row r="863" hidden="1" spans="1:7">
      <c r="A863" t="s">
        <v>2511</v>
      </c>
      <c r="B863" s="18"/>
      <c r="C863" t="str">
        <f>VLOOKUP(A863,匹配表!$1:$1048576,22,0)</f>
        <v>浙江公司掌上电力APP14号虚拟机</v>
      </c>
      <c r="D863" t="s">
        <v>13</v>
      </c>
      <c r="E863">
        <v>5.11</v>
      </c>
      <c r="F863" t="s">
        <v>30</v>
      </c>
      <c r="G863" t="s">
        <v>25</v>
      </c>
    </row>
    <row r="864" hidden="1" spans="1:7">
      <c r="A864" t="s">
        <v>2511</v>
      </c>
      <c r="B864" s="18"/>
      <c r="C864" t="str">
        <f>VLOOKUP(A864,匹配表!$1:$1048576,22,0)</f>
        <v>浙江公司掌上电力APP14号虚拟机</v>
      </c>
      <c r="D864" t="s">
        <v>13</v>
      </c>
      <c r="E864">
        <v>5.11</v>
      </c>
      <c r="F864" t="s">
        <v>33</v>
      </c>
      <c r="G864" t="s">
        <v>25</v>
      </c>
    </row>
    <row r="865" hidden="1" spans="1:7">
      <c r="A865" t="s">
        <v>2511</v>
      </c>
      <c r="B865" s="18"/>
      <c r="C865" t="str">
        <f>VLOOKUP(A865,匹配表!$1:$1048576,22,0)</f>
        <v>浙江公司掌上电力APP14号虚拟机</v>
      </c>
      <c r="D865" t="s">
        <v>13</v>
      </c>
      <c r="E865">
        <v>5.11</v>
      </c>
      <c r="F865" t="s">
        <v>34</v>
      </c>
      <c r="G865" t="s">
        <v>25</v>
      </c>
    </row>
    <row r="866" hidden="1" spans="1:7">
      <c r="A866" t="s">
        <v>2511</v>
      </c>
      <c r="B866" s="18"/>
      <c r="C866" t="str">
        <f>VLOOKUP(A866,匹配表!$1:$1048576,22,0)</f>
        <v>浙江公司掌上电力APP14号虚拟机</v>
      </c>
      <c r="D866" t="s">
        <v>13</v>
      </c>
      <c r="E866">
        <v>5.11</v>
      </c>
      <c r="F866" t="s">
        <v>35</v>
      </c>
      <c r="G866" t="s">
        <v>25</v>
      </c>
    </row>
    <row r="867" hidden="1" spans="1:7">
      <c r="A867" t="s">
        <v>2511</v>
      </c>
      <c r="B867" s="18"/>
      <c r="C867" t="str">
        <f>VLOOKUP(A867,匹配表!$1:$1048576,22,0)</f>
        <v>浙江公司掌上电力APP14号虚拟机</v>
      </c>
      <c r="D867" t="s">
        <v>13</v>
      </c>
      <c r="E867">
        <v>5.11</v>
      </c>
      <c r="F867" t="s">
        <v>36</v>
      </c>
      <c r="G867" t="s">
        <v>25</v>
      </c>
    </row>
    <row r="868" hidden="1" spans="1:7">
      <c r="A868" t="s">
        <v>2511</v>
      </c>
      <c r="B868" s="18"/>
      <c r="C868" t="str">
        <f>VLOOKUP(A868,匹配表!$1:$1048576,22,0)</f>
        <v>浙江公司掌上电力APP14号虚拟机</v>
      </c>
      <c r="D868" t="s">
        <v>13</v>
      </c>
      <c r="E868">
        <v>5.11</v>
      </c>
      <c r="F868" t="s">
        <v>37</v>
      </c>
      <c r="G868" t="s">
        <v>25</v>
      </c>
    </row>
    <row r="869" hidden="1" spans="1:7">
      <c r="A869" t="s">
        <v>2511</v>
      </c>
      <c r="B869" s="18"/>
      <c r="C869" t="str">
        <f>VLOOKUP(A869,匹配表!$1:$1048576,22,0)</f>
        <v>浙江公司掌上电力APP14号虚拟机</v>
      </c>
      <c r="D869" t="s">
        <v>13</v>
      </c>
      <c r="E869">
        <v>5.11</v>
      </c>
      <c r="F869" t="s">
        <v>101</v>
      </c>
      <c r="G869" t="s">
        <v>25</v>
      </c>
    </row>
    <row r="870" hidden="1" spans="1:7">
      <c r="A870" t="s">
        <v>2511</v>
      </c>
      <c r="B870" s="18"/>
      <c r="C870" t="str">
        <f>VLOOKUP(A870,匹配表!$1:$1048576,22,0)</f>
        <v>浙江公司掌上电力APP14号虚拟机</v>
      </c>
      <c r="D870" t="s">
        <v>13</v>
      </c>
      <c r="E870">
        <v>5.11</v>
      </c>
      <c r="F870" t="s">
        <v>102</v>
      </c>
      <c r="G870" t="s">
        <v>25</v>
      </c>
    </row>
    <row r="871" hidden="1" spans="1:7">
      <c r="A871" t="s">
        <v>2511</v>
      </c>
      <c r="B871" s="18"/>
      <c r="C871" t="str">
        <f>VLOOKUP(A871,匹配表!$1:$1048576,22,0)</f>
        <v>浙江公司掌上电力APP14号虚拟机</v>
      </c>
      <c r="D871" t="s">
        <v>13</v>
      </c>
      <c r="E871">
        <v>5.11</v>
      </c>
      <c r="F871" t="s">
        <v>40</v>
      </c>
      <c r="G871" t="s">
        <v>25</v>
      </c>
    </row>
    <row r="872" hidden="1" spans="1:7">
      <c r="A872" t="s">
        <v>2511</v>
      </c>
      <c r="B872" s="18"/>
      <c r="C872" t="str">
        <f>VLOOKUP(A872,匹配表!$1:$1048576,22,0)</f>
        <v>浙江公司掌上电力APP14号虚拟机</v>
      </c>
      <c r="D872" t="s">
        <v>13</v>
      </c>
      <c r="E872">
        <v>5.11</v>
      </c>
      <c r="F872" t="s">
        <v>188</v>
      </c>
      <c r="G872" t="s">
        <v>25</v>
      </c>
    </row>
    <row r="873" hidden="1" spans="1:7">
      <c r="A873" t="s">
        <v>2511</v>
      </c>
      <c r="B873" s="18"/>
      <c r="C873" t="str">
        <f>VLOOKUP(A873,匹配表!$1:$1048576,22,0)</f>
        <v>浙江公司掌上电力APP14号虚拟机</v>
      </c>
      <c r="D873" t="s">
        <v>13</v>
      </c>
      <c r="E873">
        <v>5.11</v>
      </c>
      <c r="F873" t="s">
        <v>42</v>
      </c>
      <c r="G873" t="s">
        <v>25</v>
      </c>
    </row>
    <row r="874" hidden="1" spans="1:7">
      <c r="A874" t="s">
        <v>2511</v>
      </c>
      <c r="B874" s="18"/>
      <c r="C874" t="str">
        <f>VLOOKUP(A874,匹配表!$1:$1048576,22,0)</f>
        <v>浙江公司掌上电力APP14号虚拟机</v>
      </c>
      <c r="D874" t="s">
        <v>13</v>
      </c>
      <c r="E874">
        <v>5.11</v>
      </c>
      <c r="F874" t="s">
        <v>43</v>
      </c>
      <c r="G874" t="s">
        <v>25</v>
      </c>
    </row>
    <row r="875" hidden="1" spans="1:7">
      <c r="A875" t="s">
        <v>2511</v>
      </c>
      <c r="B875" s="18"/>
      <c r="C875" t="str">
        <f>VLOOKUP(A875,匹配表!$1:$1048576,22,0)</f>
        <v>浙江公司掌上电力APP14号虚拟机</v>
      </c>
      <c r="D875" t="s">
        <v>13</v>
      </c>
      <c r="E875">
        <v>5.11</v>
      </c>
      <c r="F875" t="s">
        <v>230</v>
      </c>
      <c r="G875" t="s">
        <v>25</v>
      </c>
    </row>
    <row r="876" hidden="1" spans="1:7">
      <c r="A876" t="s">
        <v>2511</v>
      </c>
      <c r="B876" s="18"/>
      <c r="C876" t="str">
        <f>VLOOKUP(A876,匹配表!$1:$1048576,22,0)</f>
        <v>浙江公司掌上电力APP14号虚拟机</v>
      </c>
      <c r="D876" t="s">
        <v>13</v>
      </c>
      <c r="E876">
        <v>5.11</v>
      </c>
      <c r="F876" t="s">
        <v>45</v>
      </c>
      <c r="G876" t="s">
        <v>25</v>
      </c>
    </row>
    <row r="877" hidden="1" spans="1:7">
      <c r="A877" t="s">
        <v>2511</v>
      </c>
      <c r="B877" s="18"/>
      <c r="C877" t="str">
        <f>VLOOKUP(A877,匹配表!$1:$1048576,22,0)</f>
        <v>浙江公司掌上电力APP14号虚拟机</v>
      </c>
      <c r="D877" t="s">
        <v>13</v>
      </c>
      <c r="E877">
        <v>5.11</v>
      </c>
      <c r="F877" t="s">
        <v>46</v>
      </c>
      <c r="G877" t="s">
        <v>25</v>
      </c>
    </row>
    <row r="878" hidden="1" spans="1:7">
      <c r="A878" t="s">
        <v>2511</v>
      </c>
      <c r="B878" s="18"/>
      <c r="C878" t="str">
        <f>VLOOKUP(A878,匹配表!$1:$1048576,22,0)</f>
        <v>浙江公司掌上电力APP14号虚拟机</v>
      </c>
      <c r="D878" t="s">
        <v>13</v>
      </c>
      <c r="E878">
        <v>5.11</v>
      </c>
      <c r="F878" t="s">
        <v>231</v>
      </c>
      <c r="G878" t="s">
        <v>25</v>
      </c>
    </row>
    <row r="879" hidden="1" spans="1:7">
      <c r="A879" t="s">
        <v>2511</v>
      </c>
      <c r="B879" s="18"/>
      <c r="C879" t="str">
        <f>VLOOKUP(A879,匹配表!$1:$1048576,22,0)</f>
        <v>浙江公司掌上电力APP14号虚拟机</v>
      </c>
      <c r="D879" t="s">
        <v>13</v>
      </c>
      <c r="E879">
        <v>5.11</v>
      </c>
      <c r="F879" t="s">
        <v>47</v>
      </c>
      <c r="G879" t="s">
        <v>25</v>
      </c>
    </row>
    <row r="880" hidden="1" spans="1:7">
      <c r="A880" t="s">
        <v>2511</v>
      </c>
      <c r="B880" s="18"/>
      <c r="C880" t="str">
        <f>VLOOKUP(A880,匹配表!$1:$1048576,22,0)</f>
        <v>浙江公司掌上电力APP14号虚拟机</v>
      </c>
      <c r="D880" t="s">
        <v>13</v>
      </c>
      <c r="E880">
        <v>5.11</v>
      </c>
      <c r="F880" t="s">
        <v>48</v>
      </c>
      <c r="G880" t="s">
        <v>25</v>
      </c>
    </row>
    <row r="881" hidden="1" spans="1:7">
      <c r="A881" t="s">
        <v>2511</v>
      </c>
      <c r="B881" s="18"/>
      <c r="C881" t="str">
        <f>VLOOKUP(A881,匹配表!$1:$1048576,22,0)</f>
        <v>浙江公司掌上电力APP14号虚拟机</v>
      </c>
      <c r="D881" t="s">
        <v>13</v>
      </c>
      <c r="E881">
        <v>5.11</v>
      </c>
      <c r="F881" t="s">
        <v>171</v>
      </c>
      <c r="G881" t="s">
        <v>25</v>
      </c>
    </row>
    <row r="882" hidden="1" spans="1:7">
      <c r="A882" t="s">
        <v>2511</v>
      </c>
      <c r="B882" s="18"/>
      <c r="C882" t="str">
        <f>VLOOKUP(A882,匹配表!$1:$1048576,22,0)</f>
        <v>浙江公司掌上电力APP14号虚拟机</v>
      </c>
      <c r="D882" t="s">
        <v>13</v>
      </c>
      <c r="E882">
        <v>5.11</v>
      </c>
      <c r="F882" t="s">
        <v>232</v>
      </c>
      <c r="G882" t="s">
        <v>25</v>
      </c>
    </row>
    <row r="883" hidden="1" spans="1:7">
      <c r="A883" t="s">
        <v>2511</v>
      </c>
      <c r="B883" s="18"/>
      <c r="C883" t="str">
        <f>VLOOKUP(A883,匹配表!$1:$1048576,22,0)</f>
        <v>浙江公司掌上电力APP14号虚拟机</v>
      </c>
      <c r="D883" t="s">
        <v>13</v>
      </c>
      <c r="E883">
        <v>5.11</v>
      </c>
      <c r="F883" t="s">
        <v>50</v>
      </c>
      <c r="G883" t="s">
        <v>25</v>
      </c>
    </row>
    <row r="884" hidden="1" spans="1:7">
      <c r="A884" t="s">
        <v>2511</v>
      </c>
      <c r="B884" s="18"/>
      <c r="C884" t="str">
        <f>VLOOKUP(A884,匹配表!$1:$1048576,22,0)</f>
        <v>浙江公司掌上电力APP14号虚拟机</v>
      </c>
      <c r="D884" t="s">
        <v>13</v>
      </c>
      <c r="E884">
        <v>5.11</v>
      </c>
      <c r="F884" t="s">
        <v>54</v>
      </c>
      <c r="G884" t="s">
        <v>25</v>
      </c>
    </row>
    <row r="885" hidden="1" spans="1:7">
      <c r="A885" t="s">
        <v>2511</v>
      </c>
      <c r="B885" s="18"/>
      <c r="C885" t="str">
        <f>VLOOKUP(A885,匹配表!$1:$1048576,22,0)</f>
        <v>浙江公司掌上电力APP14号虚拟机</v>
      </c>
      <c r="D885" t="s">
        <v>13</v>
      </c>
      <c r="E885">
        <v>5.11</v>
      </c>
      <c r="F885" t="s">
        <v>55</v>
      </c>
      <c r="G885" t="s">
        <v>25</v>
      </c>
    </row>
    <row r="886" hidden="1" spans="1:7">
      <c r="A886" t="s">
        <v>2511</v>
      </c>
      <c r="B886" s="18"/>
      <c r="C886" t="str">
        <f>VLOOKUP(A886,匹配表!$1:$1048576,22,0)</f>
        <v>浙江公司掌上电力APP14号虚拟机</v>
      </c>
      <c r="D886" t="s">
        <v>13</v>
      </c>
      <c r="E886">
        <v>5.11</v>
      </c>
      <c r="F886" t="s">
        <v>59</v>
      </c>
      <c r="G886" t="s">
        <v>25</v>
      </c>
    </row>
    <row r="887" hidden="1" spans="1:7">
      <c r="A887" t="s">
        <v>2511</v>
      </c>
      <c r="B887" s="18"/>
      <c r="C887" t="str">
        <f>VLOOKUP(A887,匹配表!$1:$1048576,22,0)</f>
        <v>浙江公司掌上电力APP14号虚拟机</v>
      </c>
      <c r="D887" t="s">
        <v>13</v>
      </c>
      <c r="E887">
        <v>5.11</v>
      </c>
      <c r="F887" t="s">
        <v>60</v>
      </c>
      <c r="G887" t="s">
        <v>25</v>
      </c>
    </row>
    <row r="888" hidden="1" spans="1:7">
      <c r="A888" t="s">
        <v>2511</v>
      </c>
      <c r="B888" s="18"/>
      <c r="C888" t="str">
        <f>VLOOKUP(A888,匹配表!$1:$1048576,22,0)</f>
        <v>浙江公司掌上电力APP14号虚拟机</v>
      </c>
      <c r="D888" t="s">
        <v>13</v>
      </c>
      <c r="E888">
        <v>5.11</v>
      </c>
      <c r="F888" t="s">
        <v>233</v>
      </c>
      <c r="G888" t="s">
        <v>25</v>
      </c>
    </row>
    <row r="889" hidden="1" spans="1:7">
      <c r="A889" t="s">
        <v>2511</v>
      </c>
      <c r="B889" s="18"/>
      <c r="C889" t="str">
        <f>VLOOKUP(A889,匹配表!$1:$1048576,22,0)</f>
        <v>浙江公司掌上电力APP14号虚拟机</v>
      </c>
      <c r="D889" t="s">
        <v>13</v>
      </c>
      <c r="E889">
        <v>5.11</v>
      </c>
      <c r="F889" t="s">
        <v>61</v>
      </c>
      <c r="G889" t="s">
        <v>25</v>
      </c>
    </row>
    <row r="890" hidden="1" spans="1:7">
      <c r="A890" t="s">
        <v>2511</v>
      </c>
      <c r="B890" s="18"/>
      <c r="C890" t="str">
        <f>VLOOKUP(A890,匹配表!$1:$1048576,22,0)</f>
        <v>浙江公司掌上电力APP14号虚拟机</v>
      </c>
      <c r="D890" t="s">
        <v>13</v>
      </c>
      <c r="E890">
        <v>5.11</v>
      </c>
      <c r="F890" t="s">
        <v>63</v>
      </c>
      <c r="G890" t="s">
        <v>25</v>
      </c>
    </row>
    <row r="891" hidden="1" spans="1:7">
      <c r="A891" t="s">
        <v>2511</v>
      </c>
      <c r="B891" s="18"/>
      <c r="C891" t="str">
        <f>VLOOKUP(A891,匹配表!$1:$1048576,22,0)</f>
        <v>浙江公司掌上电力APP14号虚拟机</v>
      </c>
      <c r="D891" t="s">
        <v>13</v>
      </c>
      <c r="E891">
        <v>5.11</v>
      </c>
      <c r="F891" t="s">
        <v>121</v>
      </c>
      <c r="G891" t="s">
        <v>25</v>
      </c>
    </row>
    <row r="892" hidden="1" spans="1:7">
      <c r="A892" t="s">
        <v>2511</v>
      </c>
      <c r="B892" s="18"/>
      <c r="C892" t="str">
        <f>VLOOKUP(A892,匹配表!$1:$1048576,22,0)</f>
        <v>浙江公司掌上电力APP14号虚拟机</v>
      </c>
      <c r="D892" t="s">
        <v>13</v>
      </c>
      <c r="E892">
        <v>5.11</v>
      </c>
      <c r="F892" t="s">
        <v>122</v>
      </c>
      <c r="G892" t="s">
        <v>25</v>
      </c>
    </row>
    <row r="893" hidden="1" spans="1:7">
      <c r="A893" t="s">
        <v>2511</v>
      </c>
      <c r="B893" s="18"/>
      <c r="C893" t="str">
        <f>VLOOKUP(A893,匹配表!$1:$1048576,22,0)</f>
        <v>浙江公司掌上电力APP14号虚拟机</v>
      </c>
      <c r="D893" t="s">
        <v>13</v>
      </c>
      <c r="E893">
        <v>5.11</v>
      </c>
      <c r="F893" t="s">
        <v>234</v>
      </c>
      <c r="G893" t="s">
        <v>25</v>
      </c>
    </row>
    <row r="894" hidden="1" spans="1:7">
      <c r="A894" t="s">
        <v>2511</v>
      </c>
      <c r="B894" s="18"/>
      <c r="C894" t="str">
        <f>VLOOKUP(A894,匹配表!$1:$1048576,22,0)</f>
        <v>浙江公司掌上电力APP14号虚拟机</v>
      </c>
      <c r="D894" t="s">
        <v>13</v>
      </c>
      <c r="E894">
        <v>5.11</v>
      </c>
      <c r="F894" t="s">
        <v>71</v>
      </c>
      <c r="G894" t="s">
        <v>25</v>
      </c>
    </row>
    <row r="895" hidden="1" spans="1:10">
      <c r="A895" s="16" t="s">
        <v>2513</v>
      </c>
      <c r="B895" s="27" t="s">
        <v>207</v>
      </c>
      <c r="C895" s="16" t="str">
        <f>VLOOKUP(A895,匹配表!$1:$1048576,22,0)</f>
        <v>浙江公司掌上电力APP15号虚拟机</v>
      </c>
      <c r="D895" s="16" t="s">
        <v>13</v>
      </c>
      <c r="E895" s="16">
        <v>5.11</v>
      </c>
      <c r="F895" s="16" t="s">
        <v>2512</v>
      </c>
      <c r="G895" s="16" t="s">
        <v>16</v>
      </c>
      <c r="H895" s="29" t="s">
        <v>207</v>
      </c>
      <c r="I895" s="29"/>
      <c r="J895" s="16"/>
    </row>
    <row r="896" hidden="1" spans="1:10">
      <c r="A896" s="16" t="s">
        <v>2513</v>
      </c>
      <c r="B896" s="27" t="s">
        <v>207</v>
      </c>
      <c r="C896" s="16" t="str">
        <f>VLOOKUP(A896,匹配表!$1:$1048576,22,0)</f>
        <v>浙江公司掌上电力APP15号虚拟机</v>
      </c>
      <c r="D896" s="16" t="s">
        <v>13</v>
      </c>
      <c r="E896" s="16">
        <v>5.11</v>
      </c>
      <c r="F896" s="16" t="s">
        <v>920</v>
      </c>
      <c r="G896" s="16" t="s">
        <v>16</v>
      </c>
      <c r="H896" s="19" t="s">
        <v>178</v>
      </c>
      <c r="I896" s="19" t="s">
        <v>178</v>
      </c>
      <c r="J896" s="16"/>
    </row>
    <row r="897" hidden="1" spans="1:7">
      <c r="A897" t="s">
        <v>2513</v>
      </c>
      <c r="B897" s="28" t="s">
        <v>207</v>
      </c>
      <c r="C897" t="str">
        <f>VLOOKUP(A897,匹配表!$1:$1048576,22,0)</f>
        <v>浙江公司掌上电力APP15号虚拟机</v>
      </c>
      <c r="D897" t="s">
        <v>13</v>
      </c>
      <c r="E897">
        <v>5.11</v>
      </c>
      <c r="F897" t="s">
        <v>225</v>
      </c>
      <c r="G897" s="24" t="s">
        <v>25</v>
      </c>
    </row>
    <row r="898" hidden="1" spans="1:10">
      <c r="A898" s="16" t="s">
        <v>2513</v>
      </c>
      <c r="B898" s="27" t="s">
        <v>207</v>
      </c>
      <c r="C898" s="16" t="str">
        <f>VLOOKUP(A898,匹配表!$1:$1048576,22,0)</f>
        <v>浙江公司掌上电力APP15号虚拟机</v>
      </c>
      <c r="D898" s="16" t="s">
        <v>13</v>
      </c>
      <c r="E898" s="16">
        <v>5.11</v>
      </c>
      <c r="F898" s="16" t="s">
        <v>18</v>
      </c>
      <c r="G898" s="16" t="s">
        <v>16</v>
      </c>
      <c r="H898" s="16" t="s">
        <v>19</v>
      </c>
      <c r="I898" s="16" t="s">
        <v>309</v>
      </c>
      <c r="J898" s="16"/>
    </row>
    <row r="899" hidden="1" spans="1:10">
      <c r="A899" s="16" t="s">
        <v>2513</v>
      </c>
      <c r="B899" s="27" t="s">
        <v>207</v>
      </c>
      <c r="C899" s="16" t="str">
        <f>VLOOKUP(A899,匹配表!$1:$1048576,22,0)</f>
        <v>浙江公司掌上电力APP15号虚拟机</v>
      </c>
      <c r="D899" s="16" t="s">
        <v>13</v>
      </c>
      <c r="E899" s="16">
        <v>5.11</v>
      </c>
      <c r="F899" s="16" t="s">
        <v>1577</v>
      </c>
      <c r="G899" s="16" t="s">
        <v>16</v>
      </c>
      <c r="H899" s="19" t="s">
        <v>178</v>
      </c>
      <c r="I899" s="19" t="s">
        <v>178</v>
      </c>
      <c r="J899" s="16"/>
    </row>
    <row r="900" hidden="1" spans="1:7">
      <c r="A900" t="s">
        <v>2513</v>
      </c>
      <c r="B900" s="18"/>
      <c r="C900" t="str">
        <f>VLOOKUP(A900,匹配表!$1:$1048576,22,0)</f>
        <v>浙江公司掌上电力APP15号虚拟机</v>
      </c>
      <c r="D900" t="s">
        <v>13</v>
      </c>
      <c r="E900">
        <v>5.11</v>
      </c>
      <c r="F900" t="s">
        <v>26</v>
      </c>
      <c r="G900" t="s">
        <v>25</v>
      </c>
    </row>
    <row r="901" hidden="1" spans="1:7">
      <c r="A901" t="s">
        <v>2513</v>
      </c>
      <c r="B901" s="18"/>
      <c r="C901" t="str">
        <f>VLOOKUP(A901,匹配表!$1:$1048576,22,0)</f>
        <v>浙江公司掌上电力APP15号虚拟机</v>
      </c>
      <c r="D901" t="s">
        <v>13</v>
      </c>
      <c r="E901">
        <v>5.11</v>
      </c>
      <c r="F901" t="s">
        <v>98</v>
      </c>
      <c r="G901" t="s">
        <v>25</v>
      </c>
    </row>
    <row r="902" hidden="1" spans="1:7">
      <c r="A902" t="s">
        <v>2513</v>
      </c>
      <c r="B902" s="18"/>
      <c r="C902" t="str">
        <f>VLOOKUP(A902,匹配表!$1:$1048576,22,0)</f>
        <v>浙江公司掌上电力APP15号虚拟机</v>
      </c>
      <c r="D902" t="s">
        <v>13</v>
      </c>
      <c r="E902">
        <v>5.11</v>
      </c>
      <c r="F902" t="s">
        <v>28</v>
      </c>
      <c r="G902" t="s">
        <v>25</v>
      </c>
    </row>
    <row r="903" hidden="1" spans="1:7">
      <c r="A903" t="s">
        <v>2513</v>
      </c>
      <c r="B903" s="18"/>
      <c r="C903" t="str">
        <f>VLOOKUP(A903,匹配表!$1:$1048576,22,0)</f>
        <v>浙江公司掌上电力APP15号虚拟机</v>
      </c>
      <c r="D903" t="s">
        <v>13</v>
      </c>
      <c r="E903">
        <v>5.11</v>
      </c>
      <c r="F903" t="s">
        <v>29</v>
      </c>
      <c r="G903" t="s">
        <v>25</v>
      </c>
    </row>
    <row r="904" hidden="1" spans="1:7">
      <c r="A904" t="s">
        <v>2513</v>
      </c>
      <c r="B904" s="18"/>
      <c r="C904" t="str">
        <f>VLOOKUP(A904,匹配表!$1:$1048576,22,0)</f>
        <v>浙江公司掌上电力APP15号虚拟机</v>
      </c>
      <c r="D904" t="s">
        <v>13</v>
      </c>
      <c r="E904">
        <v>5.11</v>
      </c>
      <c r="F904" t="s">
        <v>30</v>
      </c>
      <c r="G904" t="s">
        <v>25</v>
      </c>
    </row>
    <row r="905" hidden="1" spans="1:7">
      <c r="A905" t="s">
        <v>2513</v>
      </c>
      <c r="B905" s="18"/>
      <c r="C905" t="str">
        <f>VLOOKUP(A905,匹配表!$1:$1048576,22,0)</f>
        <v>浙江公司掌上电力APP15号虚拟机</v>
      </c>
      <c r="D905" t="s">
        <v>13</v>
      </c>
      <c r="E905">
        <v>5.11</v>
      </c>
      <c r="F905" t="s">
        <v>33</v>
      </c>
      <c r="G905" t="s">
        <v>25</v>
      </c>
    </row>
    <row r="906" hidden="1" spans="1:7">
      <c r="A906" t="s">
        <v>2513</v>
      </c>
      <c r="B906" s="18"/>
      <c r="C906" t="str">
        <f>VLOOKUP(A906,匹配表!$1:$1048576,22,0)</f>
        <v>浙江公司掌上电力APP15号虚拟机</v>
      </c>
      <c r="D906" t="s">
        <v>13</v>
      </c>
      <c r="E906">
        <v>5.11</v>
      </c>
      <c r="F906" t="s">
        <v>34</v>
      </c>
      <c r="G906" t="s">
        <v>25</v>
      </c>
    </row>
    <row r="907" hidden="1" spans="1:7">
      <c r="A907" t="s">
        <v>2513</v>
      </c>
      <c r="B907" s="18"/>
      <c r="C907" t="str">
        <f>VLOOKUP(A907,匹配表!$1:$1048576,22,0)</f>
        <v>浙江公司掌上电力APP15号虚拟机</v>
      </c>
      <c r="D907" t="s">
        <v>13</v>
      </c>
      <c r="E907">
        <v>5.11</v>
      </c>
      <c r="F907" t="s">
        <v>35</v>
      </c>
      <c r="G907" t="s">
        <v>25</v>
      </c>
    </row>
    <row r="908" hidden="1" spans="1:7">
      <c r="A908" t="s">
        <v>2513</v>
      </c>
      <c r="B908" s="18"/>
      <c r="C908" t="str">
        <f>VLOOKUP(A908,匹配表!$1:$1048576,22,0)</f>
        <v>浙江公司掌上电力APP15号虚拟机</v>
      </c>
      <c r="D908" t="s">
        <v>13</v>
      </c>
      <c r="E908">
        <v>5.11</v>
      </c>
      <c r="F908" t="s">
        <v>36</v>
      </c>
      <c r="G908" t="s">
        <v>25</v>
      </c>
    </row>
    <row r="909" hidden="1" spans="1:7">
      <c r="A909" t="s">
        <v>2513</v>
      </c>
      <c r="B909" s="18"/>
      <c r="C909" t="str">
        <f>VLOOKUP(A909,匹配表!$1:$1048576,22,0)</f>
        <v>浙江公司掌上电力APP15号虚拟机</v>
      </c>
      <c r="D909" t="s">
        <v>13</v>
      </c>
      <c r="E909">
        <v>5.11</v>
      </c>
      <c r="F909" t="s">
        <v>37</v>
      </c>
      <c r="G909" t="s">
        <v>25</v>
      </c>
    </row>
    <row r="910" hidden="1" spans="1:7">
      <c r="A910" t="s">
        <v>2513</v>
      </c>
      <c r="B910" s="18"/>
      <c r="C910" t="str">
        <f>VLOOKUP(A910,匹配表!$1:$1048576,22,0)</f>
        <v>浙江公司掌上电力APP15号虚拟机</v>
      </c>
      <c r="D910" t="s">
        <v>13</v>
      </c>
      <c r="E910">
        <v>5.11</v>
      </c>
      <c r="F910" t="s">
        <v>101</v>
      </c>
      <c r="G910" t="s">
        <v>25</v>
      </c>
    </row>
    <row r="911" hidden="1" spans="1:7">
      <c r="A911" t="s">
        <v>2513</v>
      </c>
      <c r="B911" s="18"/>
      <c r="C911" t="str">
        <f>VLOOKUP(A911,匹配表!$1:$1048576,22,0)</f>
        <v>浙江公司掌上电力APP15号虚拟机</v>
      </c>
      <c r="D911" t="s">
        <v>13</v>
      </c>
      <c r="E911">
        <v>5.11</v>
      </c>
      <c r="F911" t="s">
        <v>102</v>
      </c>
      <c r="G911" t="s">
        <v>25</v>
      </c>
    </row>
    <row r="912" hidden="1" spans="1:7">
      <c r="A912" t="s">
        <v>2513</v>
      </c>
      <c r="B912" s="18"/>
      <c r="C912" t="str">
        <f>VLOOKUP(A912,匹配表!$1:$1048576,22,0)</f>
        <v>浙江公司掌上电力APP15号虚拟机</v>
      </c>
      <c r="D912" t="s">
        <v>13</v>
      </c>
      <c r="E912">
        <v>5.11</v>
      </c>
      <c r="F912" t="s">
        <v>40</v>
      </c>
      <c r="G912" t="s">
        <v>25</v>
      </c>
    </row>
    <row r="913" hidden="1" spans="1:7">
      <c r="A913" t="s">
        <v>2513</v>
      </c>
      <c r="B913" s="18"/>
      <c r="C913" t="str">
        <f>VLOOKUP(A913,匹配表!$1:$1048576,22,0)</f>
        <v>浙江公司掌上电力APP15号虚拟机</v>
      </c>
      <c r="D913" t="s">
        <v>13</v>
      </c>
      <c r="E913">
        <v>5.11</v>
      </c>
      <c r="F913" t="s">
        <v>188</v>
      </c>
      <c r="G913" t="s">
        <v>25</v>
      </c>
    </row>
    <row r="914" hidden="1" spans="1:7">
      <c r="A914" t="s">
        <v>2513</v>
      </c>
      <c r="B914" s="18"/>
      <c r="C914" t="str">
        <f>VLOOKUP(A914,匹配表!$1:$1048576,22,0)</f>
        <v>浙江公司掌上电力APP15号虚拟机</v>
      </c>
      <c r="D914" t="s">
        <v>13</v>
      </c>
      <c r="E914">
        <v>5.11</v>
      </c>
      <c r="F914" t="s">
        <v>42</v>
      </c>
      <c r="G914" t="s">
        <v>25</v>
      </c>
    </row>
    <row r="915" hidden="1" spans="1:7">
      <c r="A915" t="s">
        <v>2513</v>
      </c>
      <c r="B915" s="18"/>
      <c r="C915" t="str">
        <f>VLOOKUP(A915,匹配表!$1:$1048576,22,0)</f>
        <v>浙江公司掌上电力APP15号虚拟机</v>
      </c>
      <c r="D915" t="s">
        <v>13</v>
      </c>
      <c r="E915">
        <v>5.11</v>
      </c>
      <c r="F915" t="s">
        <v>43</v>
      </c>
      <c r="G915" t="s">
        <v>25</v>
      </c>
    </row>
    <row r="916" hidden="1" spans="1:7">
      <c r="A916" t="s">
        <v>2513</v>
      </c>
      <c r="B916" s="18"/>
      <c r="C916" t="str">
        <f>VLOOKUP(A916,匹配表!$1:$1048576,22,0)</f>
        <v>浙江公司掌上电力APP15号虚拟机</v>
      </c>
      <c r="D916" t="s">
        <v>13</v>
      </c>
      <c r="E916">
        <v>5.11</v>
      </c>
      <c r="F916" t="s">
        <v>230</v>
      </c>
      <c r="G916" t="s">
        <v>25</v>
      </c>
    </row>
    <row r="917" hidden="1" spans="1:7">
      <c r="A917" t="s">
        <v>2513</v>
      </c>
      <c r="B917" s="18"/>
      <c r="C917" t="str">
        <f>VLOOKUP(A917,匹配表!$1:$1048576,22,0)</f>
        <v>浙江公司掌上电力APP15号虚拟机</v>
      </c>
      <c r="D917" t="s">
        <v>13</v>
      </c>
      <c r="E917">
        <v>5.11</v>
      </c>
      <c r="F917" t="s">
        <v>45</v>
      </c>
      <c r="G917" t="s">
        <v>25</v>
      </c>
    </row>
    <row r="918" hidden="1" spans="1:7">
      <c r="A918" t="s">
        <v>2513</v>
      </c>
      <c r="B918" s="18"/>
      <c r="C918" t="str">
        <f>VLOOKUP(A918,匹配表!$1:$1048576,22,0)</f>
        <v>浙江公司掌上电力APP15号虚拟机</v>
      </c>
      <c r="D918" t="s">
        <v>13</v>
      </c>
      <c r="E918">
        <v>5.11</v>
      </c>
      <c r="F918" t="s">
        <v>46</v>
      </c>
      <c r="G918" t="s">
        <v>25</v>
      </c>
    </row>
    <row r="919" hidden="1" spans="1:7">
      <c r="A919" t="s">
        <v>2513</v>
      </c>
      <c r="B919" s="18"/>
      <c r="C919" t="str">
        <f>VLOOKUP(A919,匹配表!$1:$1048576,22,0)</f>
        <v>浙江公司掌上电力APP15号虚拟机</v>
      </c>
      <c r="D919" t="s">
        <v>13</v>
      </c>
      <c r="E919">
        <v>5.11</v>
      </c>
      <c r="F919" t="s">
        <v>231</v>
      </c>
      <c r="G919" t="s">
        <v>25</v>
      </c>
    </row>
    <row r="920" hidden="1" spans="1:7">
      <c r="A920" t="s">
        <v>2513</v>
      </c>
      <c r="B920" s="18"/>
      <c r="C920" t="str">
        <f>VLOOKUP(A920,匹配表!$1:$1048576,22,0)</f>
        <v>浙江公司掌上电力APP15号虚拟机</v>
      </c>
      <c r="D920" t="s">
        <v>13</v>
      </c>
      <c r="E920">
        <v>5.11</v>
      </c>
      <c r="F920" t="s">
        <v>47</v>
      </c>
      <c r="G920" t="s">
        <v>25</v>
      </c>
    </row>
    <row r="921" hidden="1" spans="1:7">
      <c r="A921" t="s">
        <v>2513</v>
      </c>
      <c r="B921" s="18"/>
      <c r="C921" t="str">
        <f>VLOOKUP(A921,匹配表!$1:$1048576,22,0)</f>
        <v>浙江公司掌上电力APP15号虚拟机</v>
      </c>
      <c r="D921" t="s">
        <v>13</v>
      </c>
      <c r="E921">
        <v>5.11</v>
      </c>
      <c r="F921" t="s">
        <v>48</v>
      </c>
      <c r="G921" t="s">
        <v>25</v>
      </c>
    </row>
    <row r="922" hidden="1" spans="1:7">
      <c r="A922" t="s">
        <v>2513</v>
      </c>
      <c r="B922" s="18"/>
      <c r="C922" t="str">
        <f>VLOOKUP(A922,匹配表!$1:$1048576,22,0)</f>
        <v>浙江公司掌上电力APP15号虚拟机</v>
      </c>
      <c r="D922" t="s">
        <v>13</v>
      </c>
      <c r="E922">
        <v>5.11</v>
      </c>
      <c r="F922" t="s">
        <v>171</v>
      </c>
      <c r="G922" t="s">
        <v>25</v>
      </c>
    </row>
    <row r="923" hidden="1" spans="1:7">
      <c r="A923" t="s">
        <v>2513</v>
      </c>
      <c r="B923" s="18"/>
      <c r="C923" t="str">
        <f>VLOOKUP(A923,匹配表!$1:$1048576,22,0)</f>
        <v>浙江公司掌上电力APP15号虚拟机</v>
      </c>
      <c r="D923" t="s">
        <v>13</v>
      </c>
      <c r="E923">
        <v>5.11</v>
      </c>
      <c r="F923" t="s">
        <v>232</v>
      </c>
      <c r="G923" t="s">
        <v>25</v>
      </c>
    </row>
    <row r="924" hidden="1" spans="1:7">
      <c r="A924" t="s">
        <v>2513</v>
      </c>
      <c r="B924" s="18"/>
      <c r="C924" t="str">
        <f>VLOOKUP(A924,匹配表!$1:$1048576,22,0)</f>
        <v>浙江公司掌上电力APP15号虚拟机</v>
      </c>
      <c r="D924" t="s">
        <v>13</v>
      </c>
      <c r="E924">
        <v>5.11</v>
      </c>
      <c r="F924" t="s">
        <v>50</v>
      </c>
      <c r="G924" t="s">
        <v>25</v>
      </c>
    </row>
    <row r="925" hidden="1" spans="1:7">
      <c r="A925" t="s">
        <v>2513</v>
      </c>
      <c r="B925" s="18"/>
      <c r="C925" t="str">
        <f>VLOOKUP(A925,匹配表!$1:$1048576,22,0)</f>
        <v>浙江公司掌上电力APP15号虚拟机</v>
      </c>
      <c r="D925" t="s">
        <v>13</v>
      </c>
      <c r="E925">
        <v>5.11</v>
      </c>
      <c r="F925" t="s">
        <v>54</v>
      </c>
      <c r="G925" t="s">
        <v>25</v>
      </c>
    </row>
    <row r="926" hidden="1" spans="1:7">
      <c r="A926" t="s">
        <v>2513</v>
      </c>
      <c r="B926" s="18"/>
      <c r="C926" t="str">
        <f>VLOOKUP(A926,匹配表!$1:$1048576,22,0)</f>
        <v>浙江公司掌上电力APP15号虚拟机</v>
      </c>
      <c r="D926" t="s">
        <v>13</v>
      </c>
      <c r="E926">
        <v>5.11</v>
      </c>
      <c r="F926" t="s">
        <v>55</v>
      </c>
      <c r="G926" t="s">
        <v>25</v>
      </c>
    </row>
    <row r="927" hidden="1" spans="1:7">
      <c r="A927" t="s">
        <v>2513</v>
      </c>
      <c r="B927" s="18"/>
      <c r="C927" t="str">
        <f>VLOOKUP(A927,匹配表!$1:$1048576,22,0)</f>
        <v>浙江公司掌上电力APP15号虚拟机</v>
      </c>
      <c r="D927" t="s">
        <v>13</v>
      </c>
      <c r="E927">
        <v>5.11</v>
      </c>
      <c r="F927" t="s">
        <v>59</v>
      </c>
      <c r="G927" t="s">
        <v>25</v>
      </c>
    </row>
    <row r="928" hidden="1" spans="1:7">
      <c r="A928" t="s">
        <v>2513</v>
      </c>
      <c r="B928" s="18"/>
      <c r="C928" t="str">
        <f>VLOOKUP(A928,匹配表!$1:$1048576,22,0)</f>
        <v>浙江公司掌上电力APP15号虚拟机</v>
      </c>
      <c r="D928" t="s">
        <v>13</v>
      </c>
      <c r="E928">
        <v>5.11</v>
      </c>
      <c r="F928" t="s">
        <v>60</v>
      </c>
      <c r="G928" t="s">
        <v>25</v>
      </c>
    </row>
    <row r="929" hidden="1" spans="1:7">
      <c r="A929" t="s">
        <v>2513</v>
      </c>
      <c r="B929" s="18"/>
      <c r="C929" t="str">
        <f>VLOOKUP(A929,匹配表!$1:$1048576,22,0)</f>
        <v>浙江公司掌上电力APP15号虚拟机</v>
      </c>
      <c r="D929" t="s">
        <v>13</v>
      </c>
      <c r="E929">
        <v>5.11</v>
      </c>
      <c r="F929" t="s">
        <v>233</v>
      </c>
      <c r="G929" t="s">
        <v>25</v>
      </c>
    </row>
    <row r="930" hidden="1" spans="1:7">
      <c r="A930" t="s">
        <v>2513</v>
      </c>
      <c r="B930" s="18"/>
      <c r="C930" t="str">
        <f>VLOOKUP(A930,匹配表!$1:$1048576,22,0)</f>
        <v>浙江公司掌上电力APP15号虚拟机</v>
      </c>
      <c r="D930" t="s">
        <v>13</v>
      </c>
      <c r="E930">
        <v>5.11</v>
      </c>
      <c r="F930" t="s">
        <v>61</v>
      </c>
      <c r="G930" t="s">
        <v>25</v>
      </c>
    </row>
    <row r="931" hidden="1" spans="1:7">
      <c r="A931" t="s">
        <v>2513</v>
      </c>
      <c r="B931" s="18"/>
      <c r="C931" t="str">
        <f>VLOOKUP(A931,匹配表!$1:$1048576,22,0)</f>
        <v>浙江公司掌上电力APP15号虚拟机</v>
      </c>
      <c r="D931" t="s">
        <v>13</v>
      </c>
      <c r="E931">
        <v>5.11</v>
      </c>
      <c r="F931" t="s">
        <v>63</v>
      </c>
      <c r="G931" t="s">
        <v>25</v>
      </c>
    </row>
    <row r="932" hidden="1" spans="1:7">
      <c r="A932" t="s">
        <v>2513</v>
      </c>
      <c r="B932" s="18"/>
      <c r="C932" t="str">
        <f>VLOOKUP(A932,匹配表!$1:$1048576,22,0)</f>
        <v>浙江公司掌上电力APP15号虚拟机</v>
      </c>
      <c r="D932" t="s">
        <v>13</v>
      </c>
      <c r="E932">
        <v>5.11</v>
      </c>
      <c r="F932" t="s">
        <v>121</v>
      </c>
      <c r="G932" t="s">
        <v>25</v>
      </c>
    </row>
    <row r="933" hidden="1" spans="1:7">
      <c r="A933" t="s">
        <v>2513</v>
      </c>
      <c r="B933" s="18"/>
      <c r="C933" t="str">
        <f>VLOOKUP(A933,匹配表!$1:$1048576,22,0)</f>
        <v>浙江公司掌上电力APP15号虚拟机</v>
      </c>
      <c r="D933" t="s">
        <v>13</v>
      </c>
      <c r="E933">
        <v>5.11</v>
      </c>
      <c r="F933" t="s">
        <v>122</v>
      </c>
      <c r="G933" t="s">
        <v>25</v>
      </c>
    </row>
    <row r="934" hidden="1" spans="1:7">
      <c r="A934" t="s">
        <v>2513</v>
      </c>
      <c r="B934" s="18"/>
      <c r="C934" t="str">
        <f>VLOOKUP(A934,匹配表!$1:$1048576,22,0)</f>
        <v>浙江公司掌上电力APP15号虚拟机</v>
      </c>
      <c r="D934" t="s">
        <v>13</v>
      </c>
      <c r="E934">
        <v>5.11</v>
      </c>
      <c r="F934" t="s">
        <v>234</v>
      </c>
      <c r="G934" t="s">
        <v>25</v>
      </c>
    </row>
    <row r="935" hidden="1" spans="1:7">
      <c r="A935" t="s">
        <v>2513</v>
      </c>
      <c r="B935" s="18"/>
      <c r="C935" t="str">
        <f>VLOOKUP(A935,匹配表!$1:$1048576,22,0)</f>
        <v>浙江公司掌上电力APP15号虚拟机</v>
      </c>
      <c r="D935" t="s">
        <v>13</v>
      </c>
      <c r="E935">
        <v>5.11</v>
      </c>
      <c r="F935" t="s">
        <v>71</v>
      </c>
      <c r="G935" t="s">
        <v>25</v>
      </c>
    </row>
    <row r="936" hidden="1" spans="1:10">
      <c r="A936" s="16" t="s">
        <v>2514</v>
      </c>
      <c r="B936" s="17" t="str">
        <f>VLOOKUP(A936,匹配表!$1:$1048576,24,0)</f>
        <v>郭亚琼</v>
      </c>
      <c r="C936" s="16" t="str">
        <f>VLOOKUP(A936,匹配表!$1:$1048576,22,0)</f>
        <v>浙江公司安全基线系统3号虚拟机</v>
      </c>
      <c r="D936" s="16" t="s">
        <v>13</v>
      </c>
      <c r="E936" s="16">
        <v>6.8</v>
      </c>
      <c r="F936" s="16" t="s">
        <v>920</v>
      </c>
      <c r="G936" s="16" t="s">
        <v>16</v>
      </c>
      <c r="H936" s="16" t="s">
        <v>130</v>
      </c>
      <c r="I936" s="16" t="s">
        <v>23</v>
      </c>
      <c r="J936" s="16"/>
    </row>
    <row r="937" hidden="1" spans="1:10">
      <c r="A937" s="16" t="s">
        <v>2514</v>
      </c>
      <c r="B937" s="17" t="str">
        <f>VLOOKUP(A937,匹配表!$1:$1048576,24,0)</f>
        <v>郭亚琼</v>
      </c>
      <c r="C937" s="16" t="str">
        <f>VLOOKUP(A937,匹配表!$1:$1048576,22,0)</f>
        <v>浙江公司安全基线系统3号虚拟机</v>
      </c>
      <c r="D937" s="16" t="s">
        <v>13</v>
      </c>
      <c r="E937" s="16">
        <v>6.8</v>
      </c>
      <c r="F937" s="16" t="s">
        <v>15</v>
      </c>
      <c r="G937" s="16" t="s">
        <v>16</v>
      </c>
      <c r="H937" s="16" t="s">
        <v>130</v>
      </c>
      <c r="I937" s="16" t="s">
        <v>23</v>
      </c>
      <c r="J937" s="16"/>
    </row>
    <row r="938" hidden="1" spans="1:10">
      <c r="A938" s="16" t="s">
        <v>2514</v>
      </c>
      <c r="B938" s="17" t="str">
        <f>VLOOKUP(A938,匹配表!$1:$1048576,24,0)</f>
        <v>郭亚琼</v>
      </c>
      <c r="C938" s="16" t="str">
        <f>VLOOKUP(A938,匹配表!$1:$1048576,22,0)</f>
        <v>浙江公司安全基线系统3号虚拟机</v>
      </c>
      <c r="D938" s="16" t="s">
        <v>13</v>
      </c>
      <c r="E938" s="16">
        <v>6.8</v>
      </c>
      <c r="F938" s="16" t="s">
        <v>18</v>
      </c>
      <c r="G938" s="16" t="s">
        <v>16</v>
      </c>
      <c r="H938" s="16" t="s">
        <v>19</v>
      </c>
      <c r="I938" s="16" t="s">
        <v>76</v>
      </c>
      <c r="J938" s="16"/>
    </row>
    <row r="939" hidden="1" spans="1:10">
      <c r="A939" s="16" t="s">
        <v>2514</v>
      </c>
      <c r="B939" s="17" t="str">
        <f>VLOOKUP(A939,匹配表!$1:$1048576,24,0)</f>
        <v>郭亚琼</v>
      </c>
      <c r="C939" s="16" t="str">
        <f>VLOOKUP(A939,匹配表!$1:$1048576,22,0)</f>
        <v>浙江公司安全基线系统3号虚拟机</v>
      </c>
      <c r="D939" s="16" t="s">
        <v>13</v>
      </c>
      <c r="E939" s="16">
        <v>6.8</v>
      </c>
      <c r="F939" s="16" t="s">
        <v>137</v>
      </c>
      <c r="G939" s="16" t="s">
        <v>16</v>
      </c>
      <c r="H939" s="16" t="s">
        <v>130</v>
      </c>
      <c r="I939" s="23" t="s">
        <v>76</v>
      </c>
      <c r="J939" s="16"/>
    </row>
    <row r="940" hidden="1" spans="1:7">
      <c r="A940" t="s">
        <v>2514</v>
      </c>
      <c r="B940" s="18"/>
      <c r="C940" t="str">
        <f>VLOOKUP(A940,匹配表!$1:$1048576,22,0)</f>
        <v>浙江公司安全基线系统3号虚拟机</v>
      </c>
      <c r="D940" t="s">
        <v>13</v>
      </c>
      <c r="E940">
        <v>6.8</v>
      </c>
      <c r="F940" t="s">
        <v>24</v>
      </c>
      <c r="G940" t="s">
        <v>25</v>
      </c>
    </row>
    <row r="941" hidden="1" spans="1:7">
      <c r="A941" t="s">
        <v>2514</v>
      </c>
      <c r="B941" s="18"/>
      <c r="C941" t="str">
        <f>VLOOKUP(A941,匹配表!$1:$1048576,22,0)</f>
        <v>浙江公司安全基线系统3号虚拟机</v>
      </c>
      <c r="D941" t="s">
        <v>13</v>
      </c>
      <c r="E941">
        <v>6.8</v>
      </c>
      <c r="F941" t="s">
        <v>26</v>
      </c>
      <c r="G941" t="s">
        <v>25</v>
      </c>
    </row>
    <row r="942" hidden="1" spans="1:7">
      <c r="A942" t="s">
        <v>2514</v>
      </c>
      <c r="B942" s="18"/>
      <c r="C942" t="str">
        <f>VLOOKUP(A942,匹配表!$1:$1048576,22,0)</f>
        <v>浙江公司安全基线系统3号虚拟机</v>
      </c>
      <c r="D942" t="s">
        <v>13</v>
      </c>
      <c r="E942">
        <v>6.8</v>
      </c>
      <c r="F942" t="s">
        <v>98</v>
      </c>
      <c r="G942" t="s">
        <v>25</v>
      </c>
    </row>
    <row r="943" hidden="1" spans="1:7">
      <c r="A943" t="s">
        <v>2514</v>
      </c>
      <c r="B943" s="18"/>
      <c r="C943" t="str">
        <f>VLOOKUP(A943,匹配表!$1:$1048576,22,0)</f>
        <v>浙江公司安全基线系统3号虚拟机</v>
      </c>
      <c r="D943" t="s">
        <v>13</v>
      </c>
      <c r="E943">
        <v>6.8</v>
      </c>
      <c r="F943" t="s">
        <v>29</v>
      </c>
      <c r="G943" t="s">
        <v>25</v>
      </c>
    </row>
    <row r="944" hidden="1" spans="1:7">
      <c r="A944" t="s">
        <v>2514</v>
      </c>
      <c r="B944" s="18"/>
      <c r="C944" t="str">
        <f>VLOOKUP(A944,匹配表!$1:$1048576,22,0)</f>
        <v>浙江公司安全基线系统3号虚拟机</v>
      </c>
      <c r="D944" t="s">
        <v>13</v>
      </c>
      <c r="E944">
        <v>6.8</v>
      </c>
      <c r="F944" t="s">
        <v>30</v>
      </c>
      <c r="G944" t="s">
        <v>25</v>
      </c>
    </row>
    <row r="945" hidden="1" spans="1:7">
      <c r="A945" t="s">
        <v>2514</v>
      </c>
      <c r="B945" s="18"/>
      <c r="C945" t="str">
        <f>VLOOKUP(A945,匹配表!$1:$1048576,22,0)</f>
        <v>浙江公司安全基线系统3号虚拟机</v>
      </c>
      <c r="D945" t="s">
        <v>13</v>
      </c>
      <c r="E945">
        <v>6.8</v>
      </c>
      <c r="F945" t="s">
        <v>33</v>
      </c>
      <c r="G945" t="s">
        <v>25</v>
      </c>
    </row>
    <row r="946" hidden="1" spans="1:7">
      <c r="A946" t="s">
        <v>2514</v>
      </c>
      <c r="B946" s="18"/>
      <c r="C946" t="str">
        <f>VLOOKUP(A946,匹配表!$1:$1048576,22,0)</f>
        <v>浙江公司安全基线系统3号虚拟机</v>
      </c>
      <c r="D946" t="s">
        <v>13</v>
      </c>
      <c r="E946">
        <v>6.8</v>
      </c>
      <c r="F946" t="s">
        <v>34</v>
      </c>
      <c r="G946" t="s">
        <v>25</v>
      </c>
    </row>
    <row r="947" hidden="1" spans="1:7">
      <c r="A947" t="s">
        <v>2514</v>
      </c>
      <c r="B947" s="18"/>
      <c r="C947" t="str">
        <f>VLOOKUP(A947,匹配表!$1:$1048576,22,0)</f>
        <v>浙江公司安全基线系统3号虚拟机</v>
      </c>
      <c r="D947" t="s">
        <v>13</v>
      </c>
      <c r="E947">
        <v>6.8</v>
      </c>
      <c r="F947" t="s">
        <v>35</v>
      </c>
      <c r="G947" t="s">
        <v>25</v>
      </c>
    </row>
    <row r="948" hidden="1" spans="1:7">
      <c r="A948" t="s">
        <v>2514</v>
      </c>
      <c r="B948" s="18"/>
      <c r="C948" t="str">
        <f>VLOOKUP(A948,匹配表!$1:$1048576,22,0)</f>
        <v>浙江公司安全基线系统3号虚拟机</v>
      </c>
      <c r="D948" t="s">
        <v>13</v>
      </c>
      <c r="E948">
        <v>6.8</v>
      </c>
      <c r="F948" t="s">
        <v>36</v>
      </c>
      <c r="G948" t="s">
        <v>25</v>
      </c>
    </row>
    <row r="949" hidden="1" spans="1:7">
      <c r="A949" t="s">
        <v>2514</v>
      </c>
      <c r="B949" s="18"/>
      <c r="C949" t="str">
        <f>VLOOKUP(A949,匹配表!$1:$1048576,22,0)</f>
        <v>浙江公司安全基线系统3号虚拟机</v>
      </c>
      <c r="D949" t="s">
        <v>13</v>
      </c>
      <c r="E949">
        <v>6.8</v>
      </c>
      <c r="F949" t="s">
        <v>37</v>
      </c>
      <c r="G949" t="s">
        <v>25</v>
      </c>
    </row>
    <row r="950" hidden="1" spans="1:7">
      <c r="A950" t="s">
        <v>2514</v>
      </c>
      <c r="B950" s="18"/>
      <c r="C950" t="str">
        <f>VLOOKUP(A950,匹配表!$1:$1048576,22,0)</f>
        <v>浙江公司安全基线系统3号虚拟机</v>
      </c>
      <c r="D950" t="s">
        <v>13</v>
      </c>
      <c r="E950">
        <v>6.8</v>
      </c>
      <c r="F950" t="s">
        <v>101</v>
      </c>
      <c r="G950" t="s">
        <v>25</v>
      </c>
    </row>
    <row r="951" hidden="1" spans="1:7">
      <c r="A951" t="s">
        <v>2514</v>
      </c>
      <c r="B951" s="18"/>
      <c r="C951" t="str">
        <f>VLOOKUP(A951,匹配表!$1:$1048576,22,0)</f>
        <v>浙江公司安全基线系统3号虚拟机</v>
      </c>
      <c r="D951" t="s">
        <v>13</v>
      </c>
      <c r="E951">
        <v>6.8</v>
      </c>
      <c r="F951" t="s">
        <v>102</v>
      </c>
      <c r="G951" t="s">
        <v>25</v>
      </c>
    </row>
    <row r="952" hidden="1" spans="1:7">
      <c r="A952" t="s">
        <v>2514</v>
      </c>
      <c r="B952" s="18"/>
      <c r="C952" t="str">
        <f>VLOOKUP(A952,匹配表!$1:$1048576,22,0)</f>
        <v>浙江公司安全基线系统3号虚拟机</v>
      </c>
      <c r="D952" t="s">
        <v>13</v>
      </c>
      <c r="E952">
        <v>6.8</v>
      </c>
      <c r="F952" t="s">
        <v>40</v>
      </c>
      <c r="G952" t="s">
        <v>25</v>
      </c>
    </row>
    <row r="953" hidden="1" spans="1:7">
      <c r="A953" t="s">
        <v>2514</v>
      </c>
      <c r="B953" s="18"/>
      <c r="C953" t="str">
        <f>VLOOKUP(A953,匹配表!$1:$1048576,22,0)</f>
        <v>浙江公司安全基线系统3号虚拟机</v>
      </c>
      <c r="D953" t="s">
        <v>13</v>
      </c>
      <c r="E953">
        <v>6.8</v>
      </c>
      <c r="F953" t="s">
        <v>42</v>
      </c>
      <c r="G953" t="s">
        <v>25</v>
      </c>
    </row>
    <row r="954" hidden="1" spans="1:7">
      <c r="A954" t="s">
        <v>2514</v>
      </c>
      <c r="B954" s="18"/>
      <c r="C954" t="str">
        <f>VLOOKUP(A954,匹配表!$1:$1048576,22,0)</f>
        <v>浙江公司安全基线系统3号虚拟机</v>
      </c>
      <c r="D954" t="s">
        <v>13</v>
      </c>
      <c r="E954">
        <v>6.8</v>
      </c>
      <c r="F954" t="s">
        <v>43</v>
      </c>
      <c r="G954" t="s">
        <v>25</v>
      </c>
    </row>
    <row r="955" hidden="1" spans="1:7">
      <c r="A955" t="s">
        <v>2514</v>
      </c>
      <c r="B955" s="18"/>
      <c r="C955" t="str">
        <f>VLOOKUP(A955,匹配表!$1:$1048576,22,0)</f>
        <v>浙江公司安全基线系统3号虚拟机</v>
      </c>
      <c r="D955" t="s">
        <v>13</v>
      </c>
      <c r="E955">
        <v>6.8</v>
      </c>
      <c r="F955" t="s">
        <v>45</v>
      </c>
      <c r="G955" t="s">
        <v>25</v>
      </c>
    </row>
    <row r="956" hidden="1" spans="1:7">
      <c r="A956" t="s">
        <v>2514</v>
      </c>
      <c r="B956" s="18"/>
      <c r="C956" t="str">
        <f>VLOOKUP(A956,匹配表!$1:$1048576,22,0)</f>
        <v>浙江公司安全基线系统3号虚拟机</v>
      </c>
      <c r="D956" t="s">
        <v>13</v>
      </c>
      <c r="E956">
        <v>6.8</v>
      </c>
      <c r="F956" t="s">
        <v>46</v>
      </c>
      <c r="G956" t="s">
        <v>25</v>
      </c>
    </row>
    <row r="957" hidden="1" spans="1:7">
      <c r="A957" t="s">
        <v>2514</v>
      </c>
      <c r="B957" s="18"/>
      <c r="C957" t="str">
        <f>VLOOKUP(A957,匹配表!$1:$1048576,22,0)</f>
        <v>浙江公司安全基线系统3号虚拟机</v>
      </c>
      <c r="D957" t="s">
        <v>13</v>
      </c>
      <c r="E957">
        <v>6.8</v>
      </c>
      <c r="F957" t="s">
        <v>47</v>
      </c>
      <c r="G957" t="s">
        <v>25</v>
      </c>
    </row>
    <row r="958" hidden="1" spans="1:7">
      <c r="A958" t="s">
        <v>2514</v>
      </c>
      <c r="B958" s="18"/>
      <c r="C958" t="str">
        <f>VLOOKUP(A958,匹配表!$1:$1048576,22,0)</f>
        <v>浙江公司安全基线系统3号虚拟机</v>
      </c>
      <c r="D958" t="s">
        <v>13</v>
      </c>
      <c r="E958">
        <v>6.8</v>
      </c>
      <c r="F958" t="s">
        <v>48</v>
      </c>
      <c r="G958" t="s">
        <v>25</v>
      </c>
    </row>
    <row r="959" hidden="1" spans="1:7">
      <c r="A959" t="s">
        <v>2514</v>
      </c>
      <c r="B959" s="18"/>
      <c r="C959" t="str">
        <f>VLOOKUP(A959,匹配表!$1:$1048576,22,0)</f>
        <v>浙江公司安全基线系统3号虚拟机</v>
      </c>
      <c r="D959" t="s">
        <v>13</v>
      </c>
      <c r="E959">
        <v>6.8</v>
      </c>
      <c r="F959" t="s">
        <v>50</v>
      </c>
      <c r="G959" t="s">
        <v>25</v>
      </c>
    </row>
    <row r="960" hidden="1" spans="1:7">
      <c r="A960" t="s">
        <v>2514</v>
      </c>
      <c r="B960" s="18"/>
      <c r="C960" t="str">
        <f>VLOOKUP(A960,匹配表!$1:$1048576,22,0)</f>
        <v>浙江公司安全基线系统3号虚拟机</v>
      </c>
      <c r="D960" t="s">
        <v>13</v>
      </c>
      <c r="E960">
        <v>6.8</v>
      </c>
      <c r="F960" t="s">
        <v>51</v>
      </c>
      <c r="G960" t="s">
        <v>25</v>
      </c>
    </row>
    <row r="961" hidden="1" spans="1:7">
      <c r="A961" t="s">
        <v>2514</v>
      </c>
      <c r="B961" s="18"/>
      <c r="C961" t="str">
        <f>VLOOKUP(A961,匹配表!$1:$1048576,22,0)</f>
        <v>浙江公司安全基线系统3号虚拟机</v>
      </c>
      <c r="D961" t="s">
        <v>13</v>
      </c>
      <c r="E961">
        <v>6.8</v>
      </c>
      <c r="F961" t="s">
        <v>54</v>
      </c>
      <c r="G961" t="s">
        <v>25</v>
      </c>
    </row>
    <row r="962" hidden="1" spans="1:7">
      <c r="A962" t="s">
        <v>2514</v>
      </c>
      <c r="B962" s="18"/>
      <c r="C962" t="str">
        <f>VLOOKUP(A962,匹配表!$1:$1048576,22,0)</f>
        <v>浙江公司安全基线系统3号虚拟机</v>
      </c>
      <c r="D962" t="s">
        <v>13</v>
      </c>
      <c r="E962">
        <v>6.8</v>
      </c>
      <c r="F962" t="s">
        <v>55</v>
      </c>
      <c r="G962" t="s">
        <v>25</v>
      </c>
    </row>
    <row r="963" hidden="1" spans="1:7">
      <c r="A963" t="s">
        <v>2514</v>
      </c>
      <c r="B963" s="18"/>
      <c r="C963" t="str">
        <f>VLOOKUP(A963,匹配表!$1:$1048576,22,0)</f>
        <v>浙江公司安全基线系统3号虚拟机</v>
      </c>
      <c r="D963" t="s">
        <v>13</v>
      </c>
      <c r="E963">
        <v>6.8</v>
      </c>
      <c r="F963" t="s">
        <v>56</v>
      </c>
      <c r="G963" t="s">
        <v>25</v>
      </c>
    </row>
    <row r="964" hidden="1" spans="1:7">
      <c r="A964" t="s">
        <v>2514</v>
      </c>
      <c r="B964" s="18"/>
      <c r="C964" t="str">
        <f>VLOOKUP(A964,匹配表!$1:$1048576,22,0)</f>
        <v>浙江公司安全基线系统3号虚拟机</v>
      </c>
      <c r="D964" t="s">
        <v>13</v>
      </c>
      <c r="E964">
        <v>6.8</v>
      </c>
      <c r="F964" t="s">
        <v>57</v>
      </c>
      <c r="G964" t="s">
        <v>25</v>
      </c>
    </row>
    <row r="965" hidden="1" spans="1:7">
      <c r="A965" t="s">
        <v>2514</v>
      </c>
      <c r="B965" s="18"/>
      <c r="C965" t="str">
        <f>VLOOKUP(A965,匹配表!$1:$1048576,22,0)</f>
        <v>浙江公司安全基线系统3号虚拟机</v>
      </c>
      <c r="D965" t="s">
        <v>13</v>
      </c>
      <c r="E965">
        <v>6.8</v>
      </c>
      <c r="F965" t="s">
        <v>59</v>
      </c>
      <c r="G965" t="s">
        <v>25</v>
      </c>
    </row>
    <row r="966" hidden="1" spans="1:7">
      <c r="A966" t="s">
        <v>2514</v>
      </c>
      <c r="B966" s="18"/>
      <c r="C966" t="str">
        <f>VLOOKUP(A966,匹配表!$1:$1048576,22,0)</f>
        <v>浙江公司安全基线系统3号虚拟机</v>
      </c>
      <c r="D966" t="s">
        <v>13</v>
      </c>
      <c r="E966">
        <v>6.8</v>
      </c>
      <c r="F966" t="s">
        <v>60</v>
      </c>
      <c r="G966" t="s">
        <v>25</v>
      </c>
    </row>
    <row r="967" hidden="1" spans="1:7">
      <c r="A967" t="s">
        <v>2514</v>
      </c>
      <c r="B967" s="18"/>
      <c r="C967" t="str">
        <f>VLOOKUP(A967,匹配表!$1:$1048576,22,0)</f>
        <v>浙江公司安全基线系统3号虚拟机</v>
      </c>
      <c r="D967" t="s">
        <v>13</v>
      </c>
      <c r="E967">
        <v>6.8</v>
      </c>
      <c r="F967" t="s">
        <v>61</v>
      </c>
      <c r="G967" t="s">
        <v>25</v>
      </c>
    </row>
    <row r="968" hidden="1" spans="1:7">
      <c r="A968" t="s">
        <v>2514</v>
      </c>
      <c r="B968" s="18"/>
      <c r="C968" t="str">
        <f>VLOOKUP(A968,匹配表!$1:$1048576,22,0)</f>
        <v>浙江公司安全基线系统3号虚拟机</v>
      </c>
      <c r="D968" t="s">
        <v>13</v>
      </c>
      <c r="E968">
        <v>6.8</v>
      </c>
      <c r="F968" t="s">
        <v>63</v>
      </c>
      <c r="G968" t="s">
        <v>25</v>
      </c>
    </row>
    <row r="969" hidden="1" spans="1:7">
      <c r="A969" t="s">
        <v>2514</v>
      </c>
      <c r="B969" s="18"/>
      <c r="C969" t="str">
        <f>VLOOKUP(A969,匹配表!$1:$1048576,22,0)</f>
        <v>浙江公司安全基线系统3号虚拟机</v>
      </c>
      <c r="D969" t="s">
        <v>13</v>
      </c>
      <c r="E969">
        <v>6.8</v>
      </c>
      <c r="F969" t="s">
        <v>66</v>
      </c>
      <c r="G969" t="s">
        <v>25</v>
      </c>
    </row>
    <row r="970" hidden="1" spans="1:7">
      <c r="A970" t="s">
        <v>2514</v>
      </c>
      <c r="B970" s="18"/>
      <c r="C970" t="str">
        <f>VLOOKUP(A970,匹配表!$1:$1048576,22,0)</f>
        <v>浙江公司安全基线系统3号虚拟机</v>
      </c>
      <c r="D970" t="s">
        <v>13</v>
      </c>
      <c r="E970">
        <v>6.8</v>
      </c>
      <c r="F970" t="s">
        <v>69</v>
      </c>
      <c r="G970" t="s">
        <v>25</v>
      </c>
    </row>
    <row r="971" hidden="1" spans="1:7">
      <c r="A971" t="s">
        <v>2514</v>
      </c>
      <c r="B971" s="18"/>
      <c r="C971" t="str">
        <f>VLOOKUP(A971,匹配表!$1:$1048576,22,0)</f>
        <v>浙江公司安全基线系统3号虚拟机</v>
      </c>
      <c r="D971" t="s">
        <v>13</v>
      </c>
      <c r="E971">
        <v>6.8</v>
      </c>
      <c r="F971" t="s">
        <v>121</v>
      </c>
      <c r="G971" t="s">
        <v>25</v>
      </c>
    </row>
    <row r="972" hidden="1" spans="1:7">
      <c r="A972" t="s">
        <v>2514</v>
      </c>
      <c r="B972" s="18"/>
      <c r="C972" t="str">
        <f>VLOOKUP(A972,匹配表!$1:$1048576,22,0)</f>
        <v>浙江公司安全基线系统3号虚拟机</v>
      </c>
      <c r="D972" t="s">
        <v>13</v>
      </c>
      <c r="E972">
        <v>6.8</v>
      </c>
      <c r="F972" t="s">
        <v>122</v>
      </c>
      <c r="G972" t="s">
        <v>25</v>
      </c>
    </row>
    <row r="973" hidden="1" spans="1:7">
      <c r="A973" t="s">
        <v>2514</v>
      </c>
      <c r="B973" s="18"/>
      <c r="C973" t="str">
        <f>VLOOKUP(A973,匹配表!$1:$1048576,22,0)</f>
        <v>浙江公司安全基线系统3号虚拟机</v>
      </c>
      <c r="D973" t="s">
        <v>13</v>
      </c>
      <c r="E973">
        <v>6.8</v>
      </c>
      <c r="F973" t="s">
        <v>71</v>
      </c>
      <c r="G973" t="s">
        <v>25</v>
      </c>
    </row>
    <row r="974" hidden="1" spans="1:10">
      <c r="A974" s="16" t="s">
        <v>2515</v>
      </c>
      <c r="B974" s="17" t="str">
        <f>VLOOKUP(A974,匹配表!$1:$1048576,24,0)</f>
        <v>郭亚琼</v>
      </c>
      <c r="C974" s="16" t="str">
        <f>VLOOKUP(A974,匹配表!$1:$1048576,22,0)</f>
        <v>浙江公司安全基线系统4号虚拟机</v>
      </c>
      <c r="D974" s="16" t="s">
        <v>13</v>
      </c>
      <c r="E974" s="16">
        <v>6.8</v>
      </c>
      <c r="F974" s="16" t="s">
        <v>920</v>
      </c>
      <c r="G974" s="16" t="s">
        <v>16</v>
      </c>
      <c r="H974" s="16" t="s">
        <v>130</v>
      </c>
      <c r="I974" s="16" t="s">
        <v>23</v>
      </c>
      <c r="J974" s="16"/>
    </row>
    <row r="975" hidden="1" spans="1:10">
      <c r="A975" s="16" t="s">
        <v>2515</v>
      </c>
      <c r="B975" s="17" t="str">
        <f>VLOOKUP(A975,匹配表!$1:$1048576,24,0)</f>
        <v>郭亚琼</v>
      </c>
      <c r="C975" s="16" t="str">
        <f>VLOOKUP(A975,匹配表!$1:$1048576,22,0)</f>
        <v>浙江公司安全基线系统4号虚拟机</v>
      </c>
      <c r="D975" s="16" t="s">
        <v>13</v>
      </c>
      <c r="E975" s="16">
        <v>6.8</v>
      </c>
      <c r="F975" s="16" t="s">
        <v>15</v>
      </c>
      <c r="G975" s="16" t="s">
        <v>16</v>
      </c>
      <c r="H975" s="16" t="s">
        <v>130</v>
      </c>
      <c r="I975" s="16" t="s">
        <v>23</v>
      </c>
      <c r="J975" s="16"/>
    </row>
    <row r="976" hidden="1" spans="1:10">
      <c r="A976" s="16" t="s">
        <v>2515</v>
      </c>
      <c r="B976" s="17" t="str">
        <f>VLOOKUP(A976,匹配表!$1:$1048576,24,0)</f>
        <v>郭亚琼</v>
      </c>
      <c r="C976" s="16" t="str">
        <f>VLOOKUP(A976,匹配表!$1:$1048576,22,0)</f>
        <v>浙江公司安全基线系统4号虚拟机</v>
      </c>
      <c r="D976" s="16" t="s">
        <v>13</v>
      </c>
      <c r="E976" s="16">
        <v>6.8</v>
      </c>
      <c r="F976" s="16" t="s">
        <v>18</v>
      </c>
      <c r="G976" s="16" t="s">
        <v>16</v>
      </c>
      <c r="H976" s="16" t="s">
        <v>19</v>
      </c>
      <c r="I976" s="16" t="s">
        <v>76</v>
      </c>
      <c r="J976" s="16"/>
    </row>
    <row r="977" hidden="1" spans="1:10">
      <c r="A977" s="16" t="s">
        <v>2515</v>
      </c>
      <c r="B977" s="17" t="str">
        <f>VLOOKUP(A977,匹配表!$1:$1048576,24,0)</f>
        <v>郭亚琼</v>
      </c>
      <c r="C977" s="16" t="str">
        <f>VLOOKUP(A977,匹配表!$1:$1048576,22,0)</f>
        <v>浙江公司安全基线系统4号虚拟机</v>
      </c>
      <c r="D977" s="16" t="s">
        <v>13</v>
      </c>
      <c r="E977" s="16">
        <v>6.8</v>
      </c>
      <c r="F977" s="16" t="s">
        <v>137</v>
      </c>
      <c r="G977" s="16" t="s">
        <v>16</v>
      </c>
      <c r="H977" s="16" t="s">
        <v>130</v>
      </c>
      <c r="I977" s="23" t="s">
        <v>76</v>
      </c>
      <c r="J977" s="16"/>
    </row>
    <row r="978" hidden="1" spans="1:7">
      <c r="A978" t="s">
        <v>2515</v>
      </c>
      <c r="B978" s="18"/>
      <c r="C978" t="str">
        <f>VLOOKUP(A978,匹配表!$1:$1048576,22,0)</f>
        <v>浙江公司安全基线系统4号虚拟机</v>
      </c>
      <c r="D978" t="s">
        <v>13</v>
      </c>
      <c r="E978">
        <v>6.8</v>
      </c>
      <c r="F978" t="s">
        <v>24</v>
      </c>
      <c r="G978" t="s">
        <v>25</v>
      </c>
    </row>
    <row r="979" hidden="1" spans="1:7">
      <c r="A979" t="s">
        <v>2515</v>
      </c>
      <c r="B979" s="18"/>
      <c r="C979" t="str">
        <f>VLOOKUP(A979,匹配表!$1:$1048576,22,0)</f>
        <v>浙江公司安全基线系统4号虚拟机</v>
      </c>
      <c r="D979" t="s">
        <v>13</v>
      </c>
      <c r="E979">
        <v>6.8</v>
      </c>
      <c r="F979" t="s">
        <v>26</v>
      </c>
      <c r="G979" t="s">
        <v>25</v>
      </c>
    </row>
    <row r="980" hidden="1" spans="1:7">
      <c r="A980" t="s">
        <v>2515</v>
      </c>
      <c r="B980" s="18"/>
      <c r="C980" t="str">
        <f>VLOOKUP(A980,匹配表!$1:$1048576,22,0)</f>
        <v>浙江公司安全基线系统4号虚拟机</v>
      </c>
      <c r="D980" t="s">
        <v>13</v>
      </c>
      <c r="E980">
        <v>6.8</v>
      </c>
      <c r="F980" t="s">
        <v>98</v>
      </c>
      <c r="G980" t="s">
        <v>25</v>
      </c>
    </row>
    <row r="981" hidden="1" spans="1:7">
      <c r="A981" t="s">
        <v>2515</v>
      </c>
      <c r="B981" s="18"/>
      <c r="C981" t="str">
        <f>VLOOKUP(A981,匹配表!$1:$1048576,22,0)</f>
        <v>浙江公司安全基线系统4号虚拟机</v>
      </c>
      <c r="D981" t="s">
        <v>13</v>
      </c>
      <c r="E981">
        <v>6.8</v>
      </c>
      <c r="F981" t="s">
        <v>29</v>
      </c>
      <c r="G981" t="s">
        <v>25</v>
      </c>
    </row>
    <row r="982" hidden="1" spans="1:7">
      <c r="A982" t="s">
        <v>2515</v>
      </c>
      <c r="B982" s="18"/>
      <c r="C982" t="str">
        <f>VLOOKUP(A982,匹配表!$1:$1048576,22,0)</f>
        <v>浙江公司安全基线系统4号虚拟机</v>
      </c>
      <c r="D982" t="s">
        <v>13</v>
      </c>
      <c r="E982">
        <v>6.8</v>
      </c>
      <c r="F982" t="s">
        <v>30</v>
      </c>
      <c r="G982" t="s">
        <v>25</v>
      </c>
    </row>
    <row r="983" hidden="1" spans="1:7">
      <c r="A983" t="s">
        <v>2515</v>
      </c>
      <c r="B983" s="18"/>
      <c r="C983" t="str">
        <f>VLOOKUP(A983,匹配表!$1:$1048576,22,0)</f>
        <v>浙江公司安全基线系统4号虚拟机</v>
      </c>
      <c r="D983" t="s">
        <v>13</v>
      </c>
      <c r="E983">
        <v>6.8</v>
      </c>
      <c r="F983" t="s">
        <v>33</v>
      </c>
      <c r="G983" t="s">
        <v>25</v>
      </c>
    </row>
    <row r="984" hidden="1" spans="1:7">
      <c r="A984" t="s">
        <v>2515</v>
      </c>
      <c r="B984" s="18"/>
      <c r="C984" t="str">
        <f>VLOOKUP(A984,匹配表!$1:$1048576,22,0)</f>
        <v>浙江公司安全基线系统4号虚拟机</v>
      </c>
      <c r="D984" t="s">
        <v>13</v>
      </c>
      <c r="E984">
        <v>6.8</v>
      </c>
      <c r="F984" t="s">
        <v>34</v>
      </c>
      <c r="G984" t="s">
        <v>25</v>
      </c>
    </row>
    <row r="985" hidden="1" spans="1:7">
      <c r="A985" t="s">
        <v>2515</v>
      </c>
      <c r="B985" s="18"/>
      <c r="C985" t="str">
        <f>VLOOKUP(A985,匹配表!$1:$1048576,22,0)</f>
        <v>浙江公司安全基线系统4号虚拟机</v>
      </c>
      <c r="D985" t="s">
        <v>13</v>
      </c>
      <c r="E985">
        <v>6.8</v>
      </c>
      <c r="F985" t="s">
        <v>35</v>
      </c>
      <c r="G985" t="s">
        <v>25</v>
      </c>
    </row>
    <row r="986" hidden="1" spans="1:7">
      <c r="A986" t="s">
        <v>2515</v>
      </c>
      <c r="B986" s="18"/>
      <c r="C986" t="str">
        <f>VLOOKUP(A986,匹配表!$1:$1048576,22,0)</f>
        <v>浙江公司安全基线系统4号虚拟机</v>
      </c>
      <c r="D986" t="s">
        <v>13</v>
      </c>
      <c r="E986">
        <v>6.8</v>
      </c>
      <c r="F986" t="s">
        <v>36</v>
      </c>
      <c r="G986" t="s">
        <v>25</v>
      </c>
    </row>
    <row r="987" hidden="1" spans="1:7">
      <c r="A987" t="s">
        <v>2515</v>
      </c>
      <c r="B987" s="18"/>
      <c r="C987" t="str">
        <f>VLOOKUP(A987,匹配表!$1:$1048576,22,0)</f>
        <v>浙江公司安全基线系统4号虚拟机</v>
      </c>
      <c r="D987" t="s">
        <v>13</v>
      </c>
      <c r="E987">
        <v>6.8</v>
      </c>
      <c r="F987" t="s">
        <v>37</v>
      </c>
      <c r="G987" t="s">
        <v>25</v>
      </c>
    </row>
    <row r="988" hidden="1" spans="1:7">
      <c r="A988" t="s">
        <v>2515</v>
      </c>
      <c r="B988" s="18"/>
      <c r="C988" t="str">
        <f>VLOOKUP(A988,匹配表!$1:$1048576,22,0)</f>
        <v>浙江公司安全基线系统4号虚拟机</v>
      </c>
      <c r="D988" t="s">
        <v>13</v>
      </c>
      <c r="E988">
        <v>6.8</v>
      </c>
      <c r="F988" t="s">
        <v>101</v>
      </c>
      <c r="G988" t="s">
        <v>25</v>
      </c>
    </row>
    <row r="989" hidden="1" spans="1:7">
      <c r="A989" t="s">
        <v>2515</v>
      </c>
      <c r="B989" s="18"/>
      <c r="C989" t="str">
        <f>VLOOKUP(A989,匹配表!$1:$1048576,22,0)</f>
        <v>浙江公司安全基线系统4号虚拟机</v>
      </c>
      <c r="D989" t="s">
        <v>13</v>
      </c>
      <c r="E989">
        <v>6.8</v>
      </c>
      <c r="F989" t="s">
        <v>102</v>
      </c>
      <c r="G989" t="s">
        <v>25</v>
      </c>
    </row>
    <row r="990" hidden="1" spans="1:7">
      <c r="A990" t="s">
        <v>2515</v>
      </c>
      <c r="B990" s="18"/>
      <c r="C990" t="str">
        <f>VLOOKUP(A990,匹配表!$1:$1048576,22,0)</f>
        <v>浙江公司安全基线系统4号虚拟机</v>
      </c>
      <c r="D990" t="s">
        <v>13</v>
      </c>
      <c r="E990">
        <v>6.8</v>
      </c>
      <c r="F990" t="s">
        <v>40</v>
      </c>
      <c r="G990" t="s">
        <v>25</v>
      </c>
    </row>
    <row r="991" hidden="1" spans="1:7">
      <c r="A991" t="s">
        <v>2515</v>
      </c>
      <c r="B991" s="18"/>
      <c r="C991" t="str">
        <f>VLOOKUP(A991,匹配表!$1:$1048576,22,0)</f>
        <v>浙江公司安全基线系统4号虚拟机</v>
      </c>
      <c r="D991" t="s">
        <v>13</v>
      </c>
      <c r="E991">
        <v>6.8</v>
      </c>
      <c r="F991" t="s">
        <v>42</v>
      </c>
      <c r="G991" t="s">
        <v>25</v>
      </c>
    </row>
    <row r="992" hidden="1" spans="1:7">
      <c r="A992" t="s">
        <v>2515</v>
      </c>
      <c r="B992" s="18"/>
      <c r="C992" t="str">
        <f>VLOOKUP(A992,匹配表!$1:$1048576,22,0)</f>
        <v>浙江公司安全基线系统4号虚拟机</v>
      </c>
      <c r="D992" t="s">
        <v>13</v>
      </c>
      <c r="E992">
        <v>6.8</v>
      </c>
      <c r="F992" t="s">
        <v>43</v>
      </c>
      <c r="G992" t="s">
        <v>25</v>
      </c>
    </row>
    <row r="993" hidden="1" spans="1:7">
      <c r="A993" t="s">
        <v>2515</v>
      </c>
      <c r="B993" s="18"/>
      <c r="C993" t="str">
        <f>VLOOKUP(A993,匹配表!$1:$1048576,22,0)</f>
        <v>浙江公司安全基线系统4号虚拟机</v>
      </c>
      <c r="D993" t="s">
        <v>13</v>
      </c>
      <c r="E993">
        <v>6.8</v>
      </c>
      <c r="F993" t="s">
        <v>45</v>
      </c>
      <c r="G993" t="s">
        <v>25</v>
      </c>
    </row>
    <row r="994" hidden="1" spans="1:7">
      <c r="A994" t="s">
        <v>2515</v>
      </c>
      <c r="B994" s="18"/>
      <c r="C994" t="str">
        <f>VLOOKUP(A994,匹配表!$1:$1048576,22,0)</f>
        <v>浙江公司安全基线系统4号虚拟机</v>
      </c>
      <c r="D994" t="s">
        <v>13</v>
      </c>
      <c r="E994">
        <v>6.8</v>
      </c>
      <c r="F994" t="s">
        <v>46</v>
      </c>
      <c r="G994" t="s">
        <v>25</v>
      </c>
    </row>
    <row r="995" hidden="1" spans="1:7">
      <c r="A995" t="s">
        <v>2515</v>
      </c>
      <c r="B995" s="18"/>
      <c r="C995" t="str">
        <f>VLOOKUP(A995,匹配表!$1:$1048576,22,0)</f>
        <v>浙江公司安全基线系统4号虚拟机</v>
      </c>
      <c r="D995" t="s">
        <v>13</v>
      </c>
      <c r="E995">
        <v>6.8</v>
      </c>
      <c r="F995" t="s">
        <v>47</v>
      </c>
      <c r="G995" t="s">
        <v>25</v>
      </c>
    </row>
    <row r="996" hidden="1" spans="1:7">
      <c r="A996" t="s">
        <v>2515</v>
      </c>
      <c r="B996" s="18"/>
      <c r="C996" t="str">
        <f>VLOOKUP(A996,匹配表!$1:$1048576,22,0)</f>
        <v>浙江公司安全基线系统4号虚拟机</v>
      </c>
      <c r="D996" t="s">
        <v>13</v>
      </c>
      <c r="E996">
        <v>6.8</v>
      </c>
      <c r="F996" t="s">
        <v>48</v>
      </c>
      <c r="G996" t="s">
        <v>25</v>
      </c>
    </row>
    <row r="997" hidden="1" spans="1:7">
      <c r="A997" t="s">
        <v>2515</v>
      </c>
      <c r="B997" s="18"/>
      <c r="C997" t="str">
        <f>VLOOKUP(A997,匹配表!$1:$1048576,22,0)</f>
        <v>浙江公司安全基线系统4号虚拟机</v>
      </c>
      <c r="D997" t="s">
        <v>13</v>
      </c>
      <c r="E997">
        <v>6.8</v>
      </c>
      <c r="F997" t="s">
        <v>50</v>
      </c>
      <c r="G997" t="s">
        <v>25</v>
      </c>
    </row>
    <row r="998" hidden="1" spans="1:7">
      <c r="A998" t="s">
        <v>2515</v>
      </c>
      <c r="B998" s="18"/>
      <c r="C998" t="str">
        <f>VLOOKUP(A998,匹配表!$1:$1048576,22,0)</f>
        <v>浙江公司安全基线系统4号虚拟机</v>
      </c>
      <c r="D998" t="s">
        <v>13</v>
      </c>
      <c r="E998">
        <v>6.8</v>
      </c>
      <c r="F998" t="s">
        <v>51</v>
      </c>
      <c r="G998" t="s">
        <v>25</v>
      </c>
    </row>
    <row r="999" hidden="1" spans="1:7">
      <c r="A999" t="s">
        <v>2515</v>
      </c>
      <c r="B999" s="18"/>
      <c r="C999" t="str">
        <f>VLOOKUP(A999,匹配表!$1:$1048576,22,0)</f>
        <v>浙江公司安全基线系统4号虚拟机</v>
      </c>
      <c r="D999" t="s">
        <v>13</v>
      </c>
      <c r="E999">
        <v>6.8</v>
      </c>
      <c r="F999" t="s">
        <v>54</v>
      </c>
      <c r="G999" t="s">
        <v>25</v>
      </c>
    </row>
    <row r="1000" hidden="1" spans="1:7">
      <c r="A1000" t="s">
        <v>2515</v>
      </c>
      <c r="B1000" s="18"/>
      <c r="C1000" t="str">
        <f>VLOOKUP(A1000,匹配表!$1:$1048576,22,0)</f>
        <v>浙江公司安全基线系统4号虚拟机</v>
      </c>
      <c r="D1000" t="s">
        <v>13</v>
      </c>
      <c r="E1000">
        <v>6.8</v>
      </c>
      <c r="F1000" t="s">
        <v>55</v>
      </c>
      <c r="G1000" t="s">
        <v>25</v>
      </c>
    </row>
    <row r="1001" hidden="1" spans="1:7">
      <c r="A1001" t="s">
        <v>2515</v>
      </c>
      <c r="B1001" s="18"/>
      <c r="C1001" t="str">
        <f>VLOOKUP(A1001,匹配表!$1:$1048576,22,0)</f>
        <v>浙江公司安全基线系统4号虚拟机</v>
      </c>
      <c r="D1001" t="s">
        <v>13</v>
      </c>
      <c r="E1001">
        <v>6.8</v>
      </c>
      <c r="F1001" t="s">
        <v>56</v>
      </c>
      <c r="G1001" t="s">
        <v>25</v>
      </c>
    </row>
    <row r="1002" hidden="1" spans="1:7">
      <c r="A1002" t="s">
        <v>2515</v>
      </c>
      <c r="B1002" s="18"/>
      <c r="C1002" t="str">
        <f>VLOOKUP(A1002,匹配表!$1:$1048576,22,0)</f>
        <v>浙江公司安全基线系统4号虚拟机</v>
      </c>
      <c r="D1002" t="s">
        <v>13</v>
      </c>
      <c r="E1002">
        <v>6.8</v>
      </c>
      <c r="F1002" t="s">
        <v>57</v>
      </c>
      <c r="G1002" t="s">
        <v>25</v>
      </c>
    </row>
    <row r="1003" hidden="1" spans="1:7">
      <c r="A1003" t="s">
        <v>2515</v>
      </c>
      <c r="B1003" s="18"/>
      <c r="C1003" t="str">
        <f>VLOOKUP(A1003,匹配表!$1:$1048576,22,0)</f>
        <v>浙江公司安全基线系统4号虚拟机</v>
      </c>
      <c r="D1003" t="s">
        <v>13</v>
      </c>
      <c r="E1003">
        <v>6.8</v>
      </c>
      <c r="F1003" t="s">
        <v>59</v>
      </c>
      <c r="G1003" t="s">
        <v>25</v>
      </c>
    </row>
    <row r="1004" hidden="1" spans="1:7">
      <c r="A1004" t="s">
        <v>2515</v>
      </c>
      <c r="B1004" s="18"/>
      <c r="C1004" t="str">
        <f>VLOOKUP(A1004,匹配表!$1:$1048576,22,0)</f>
        <v>浙江公司安全基线系统4号虚拟机</v>
      </c>
      <c r="D1004" t="s">
        <v>13</v>
      </c>
      <c r="E1004">
        <v>6.8</v>
      </c>
      <c r="F1004" t="s">
        <v>60</v>
      </c>
      <c r="G1004" t="s">
        <v>25</v>
      </c>
    </row>
    <row r="1005" hidden="1" spans="1:7">
      <c r="A1005" t="s">
        <v>2515</v>
      </c>
      <c r="B1005" s="18"/>
      <c r="C1005" t="str">
        <f>VLOOKUP(A1005,匹配表!$1:$1048576,22,0)</f>
        <v>浙江公司安全基线系统4号虚拟机</v>
      </c>
      <c r="D1005" t="s">
        <v>13</v>
      </c>
      <c r="E1005">
        <v>6.8</v>
      </c>
      <c r="F1005" t="s">
        <v>61</v>
      </c>
      <c r="G1005" t="s">
        <v>25</v>
      </c>
    </row>
    <row r="1006" hidden="1" spans="1:7">
      <c r="A1006" t="s">
        <v>2515</v>
      </c>
      <c r="B1006" s="18"/>
      <c r="C1006" t="str">
        <f>VLOOKUP(A1006,匹配表!$1:$1048576,22,0)</f>
        <v>浙江公司安全基线系统4号虚拟机</v>
      </c>
      <c r="D1006" t="s">
        <v>13</v>
      </c>
      <c r="E1006">
        <v>6.8</v>
      </c>
      <c r="F1006" t="s">
        <v>63</v>
      </c>
      <c r="G1006" t="s">
        <v>25</v>
      </c>
    </row>
    <row r="1007" hidden="1" spans="1:7">
      <c r="A1007" t="s">
        <v>2515</v>
      </c>
      <c r="B1007" s="18"/>
      <c r="C1007" t="str">
        <f>VLOOKUP(A1007,匹配表!$1:$1048576,22,0)</f>
        <v>浙江公司安全基线系统4号虚拟机</v>
      </c>
      <c r="D1007" t="s">
        <v>13</v>
      </c>
      <c r="E1007">
        <v>6.8</v>
      </c>
      <c r="F1007" t="s">
        <v>66</v>
      </c>
      <c r="G1007" t="s">
        <v>25</v>
      </c>
    </row>
    <row r="1008" hidden="1" spans="1:7">
      <c r="A1008" t="s">
        <v>2515</v>
      </c>
      <c r="B1008" s="18"/>
      <c r="C1008" t="str">
        <f>VLOOKUP(A1008,匹配表!$1:$1048576,22,0)</f>
        <v>浙江公司安全基线系统4号虚拟机</v>
      </c>
      <c r="D1008" t="s">
        <v>13</v>
      </c>
      <c r="E1008">
        <v>6.8</v>
      </c>
      <c r="F1008" t="s">
        <v>69</v>
      </c>
      <c r="G1008" t="s">
        <v>25</v>
      </c>
    </row>
    <row r="1009" hidden="1" spans="1:7">
      <c r="A1009" t="s">
        <v>2515</v>
      </c>
      <c r="B1009" s="18"/>
      <c r="C1009" t="str">
        <f>VLOOKUP(A1009,匹配表!$1:$1048576,22,0)</f>
        <v>浙江公司安全基线系统4号虚拟机</v>
      </c>
      <c r="D1009" t="s">
        <v>13</v>
      </c>
      <c r="E1009">
        <v>6.8</v>
      </c>
      <c r="F1009" t="s">
        <v>121</v>
      </c>
      <c r="G1009" t="s">
        <v>25</v>
      </c>
    </row>
    <row r="1010" hidden="1" spans="1:7">
      <c r="A1010" t="s">
        <v>2515</v>
      </c>
      <c r="B1010" s="18"/>
      <c r="C1010" t="str">
        <f>VLOOKUP(A1010,匹配表!$1:$1048576,22,0)</f>
        <v>浙江公司安全基线系统4号虚拟机</v>
      </c>
      <c r="D1010" t="s">
        <v>13</v>
      </c>
      <c r="E1010">
        <v>6.8</v>
      </c>
      <c r="F1010" t="s">
        <v>122</v>
      </c>
      <c r="G1010" t="s">
        <v>25</v>
      </c>
    </row>
    <row r="1011" hidden="1" spans="1:7">
      <c r="A1011" t="s">
        <v>2515</v>
      </c>
      <c r="B1011" s="18"/>
      <c r="C1011" t="str">
        <f>VLOOKUP(A1011,匹配表!$1:$1048576,22,0)</f>
        <v>浙江公司安全基线系统4号虚拟机</v>
      </c>
      <c r="D1011" t="s">
        <v>13</v>
      </c>
      <c r="E1011">
        <v>6.8</v>
      </c>
      <c r="F1011" t="s">
        <v>71</v>
      </c>
      <c r="G1011" t="s">
        <v>25</v>
      </c>
    </row>
    <row r="1012" hidden="1" spans="1:10">
      <c r="A1012" s="16" t="s">
        <v>2516</v>
      </c>
      <c r="B1012" s="17" t="str">
        <f>VLOOKUP(A1012,匹配表!$1:$1048576,24,0)</f>
        <v>吴恺源</v>
      </c>
      <c r="C1012" s="16" t="str">
        <f>VLOOKUP(A1012,匹配表!$1:$1048576,22,0)</f>
        <v>浙江公司PMS-车辆管理子系统1号虚拟机</v>
      </c>
      <c r="D1012" s="16" t="s">
        <v>13</v>
      </c>
      <c r="E1012" s="16">
        <v>5.5</v>
      </c>
      <c r="F1012" s="16" t="s">
        <v>920</v>
      </c>
      <c r="G1012" s="16" t="s">
        <v>16</v>
      </c>
      <c r="H1012" s="19" t="s">
        <v>241</v>
      </c>
      <c r="I1012" s="19"/>
      <c r="J1012" s="16"/>
    </row>
    <row r="1013" hidden="1" spans="1:9">
      <c r="A1013" t="s">
        <v>2516</v>
      </c>
      <c r="B1013" s="18" t="str">
        <f>VLOOKUP(A1013,匹配表!$1:$1048576,24,0)</f>
        <v>吴恺源</v>
      </c>
      <c r="C1013" t="str">
        <f>VLOOKUP(A1013,匹配表!$1:$1048576,22,0)</f>
        <v>浙江公司PMS-车辆管理子系统1号虚拟机</v>
      </c>
      <c r="D1013" t="s">
        <v>13</v>
      </c>
      <c r="E1013">
        <v>5.5</v>
      </c>
      <c r="F1013" t="s">
        <v>225</v>
      </c>
      <c r="G1013" s="24" t="s">
        <v>25</v>
      </c>
      <c r="H1013" s="24" t="s">
        <v>241</v>
      </c>
      <c r="I1013" s="24"/>
    </row>
    <row r="1014" hidden="1" spans="1:10">
      <c r="A1014" s="16" t="s">
        <v>2516</v>
      </c>
      <c r="B1014" s="17" t="str">
        <f>VLOOKUP(A1014,匹配表!$1:$1048576,24,0)</f>
        <v>吴恺源</v>
      </c>
      <c r="C1014" s="16" t="str">
        <f>VLOOKUP(A1014,匹配表!$1:$1048576,22,0)</f>
        <v>浙江公司PMS-车辆管理子系统1号虚拟机</v>
      </c>
      <c r="D1014" s="16" t="s">
        <v>13</v>
      </c>
      <c r="E1014" s="16">
        <v>5.5</v>
      </c>
      <c r="F1014" s="16" t="s">
        <v>18</v>
      </c>
      <c r="G1014" s="16" t="s">
        <v>16</v>
      </c>
      <c r="H1014" s="16" t="s">
        <v>19</v>
      </c>
      <c r="I1014" s="16" t="s">
        <v>355</v>
      </c>
      <c r="J1014" s="16"/>
    </row>
    <row r="1015" hidden="1" spans="1:10">
      <c r="A1015" s="16" t="s">
        <v>2516</v>
      </c>
      <c r="B1015" s="17" t="str">
        <f>VLOOKUP(A1015,匹配表!$1:$1048576,24,0)</f>
        <v>吴恺源</v>
      </c>
      <c r="C1015" s="16" t="str">
        <f>VLOOKUP(A1015,匹配表!$1:$1048576,22,0)</f>
        <v>浙江公司PMS-车辆管理子系统1号虚拟机</v>
      </c>
      <c r="D1015" s="16" t="s">
        <v>13</v>
      </c>
      <c r="E1015" s="16">
        <v>5.5</v>
      </c>
      <c r="F1015" s="16" t="s">
        <v>425</v>
      </c>
      <c r="G1015" s="16" t="s">
        <v>16</v>
      </c>
      <c r="H1015" s="19" t="s">
        <v>241</v>
      </c>
      <c r="I1015" s="19"/>
      <c r="J1015" s="16"/>
    </row>
    <row r="1016" hidden="1" spans="1:10">
      <c r="A1016" s="16" t="s">
        <v>2516</v>
      </c>
      <c r="B1016" s="17" t="str">
        <f>VLOOKUP(A1016,匹配表!$1:$1048576,24,0)</f>
        <v>吴恺源</v>
      </c>
      <c r="C1016" s="16" t="str">
        <f>VLOOKUP(A1016,匹配表!$1:$1048576,22,0)</f>
        <v>浙江公司PMS-车辆管理子系统1号虚拟机</v>
      </c>
      <c r="D1016" s="16" t="s">
        <v>13</v>
      </c>
      <c r="E1016" s="16">
        <v>5.5</v>
      </c>
      <c r="F1016" s="16" t="s">
        <v>137</v>
      </c>
      <c r="G1016" s="16" t="s">
        <v>16</v>
      </c>
      <c r="H1016" s="19" t="s">
        <v>241</v>
      </c>
      <c r="I1016" s="19"/>
      <c r="J1016" s="16"/>
    </row>
    <row r="1017" hidden="1" spans="1:7">
      <c r="A1017" t="s">
        <v>2516</v>
      </c>
      <c r="B1017" s="18"/>
      <c r="C1017" t="str">
        <f>VLOOKUP(A1017,匹配表!$1:$1048576,22,0)</f>
        <v>浙江公司PMS-车辆管理子系统1号虚拟机</v>
      </c>
      <c r="D1017" t="s">
        <v>13</v>
      </c>
      <c r="E1017">
        <v>5.5</v>
      </c>
      <c r="F1017" t="s">
        <v>26</v>
      </c>
      <c r="G1017" t="s">
        <v>25</v>
      </c>
    </row>
    <row r="1018" hidden="1" spans="1:7">
      <c r="A1018" t="s">
        <v>2516</v>
      </c>
      <c r="B1018" s="18"/>
      <c r="C1018" t="str">
        <f>VLOOKUP(A1018,匹配表!$1:$1048576,22,0)</f>
        <v>浙江公司PMS-车辆管理子系统1号虚拟机</v>
      </c>
      <c r="D1018" t="s">
        <v>13</v>
      </c>
      <c r="E1018">
        <v>5.5</v>
      </c>
      <c r="F1018" t="s">
        <v>98</v>
      </c>
      <c r="G1018" t="s">
        <v>25</v>
      </c>
    </row>
    <row r="1019" hidden="1" spans="1:7">
      <c r="A1019" t="s">
        <v>2516</v>
      </c>
      <c r="B1019" s="18"/>
      <c r="C1019" t="str">
        <f>VLOOKUP(A1019,匹配表!$1:$1048576,22,0)</f>
        <v>浙江公司PMS-车辆管理子系统1号虚拟机</v>
      </c>
      <c r="D1019" t="s">
        <v>13</v>
      </c>
      <c r="E1019">
        <v>5.5</v>
      </c>
      <c r="F1019" t="s">
        <v>28</v>
      </c>
      <c r="G1019" t="s">
        <v>25</v>
      </c>
    </row>
    <row r="1020" hidden="1" spans="1:7">
      <c r="A1020" t="s">
        <v>2516</v>
      </c>
      <c r="B1020" s="18"/>
      <c r="C1020" t="str">
        <f>VLOOKUP(A1020,匹配表!$1:$1048576,22,0)</f>
        <v>浙江公司PMS-车辆管理子系统1号虚拟机</v>
      </c>
      <c r="D1020" t="s">
        <v>13</v>
      </c>
      <c r="E1020">
        <v>5.5</v>
      </c>
      <c r="F1020" t="s">
        <v>29</v>
      </c>
      <c r="G1020" t="s">
        <v>25</v>
      </c>
    </row>
    <row r="1021" hidden="1" spans="1:7">
      <c r="A1021" t="s">
        <v>2516</v>
      </c>
      <c r="B1021" s="18"/>
      <c r="C1021" t="str">
        <f>VLOOKUP(A1021,匹配表!$1:$1048576,22,0)</f>
        <v>浙江公司PMS-车辆管理子系统1号虚拟机</v>
      </c>
      <c r="D1021" t="s">
        <v>13</v>
      </c>
      <c r="E1021">
        <v>5.5</v>
      </c>
      <c r="F1021" t="s">
        <v>30</v>
      </c>
      <c r="G1021" t="s">
        <v>25</v>
      </c>
    </row>
    <row r="1022" hidden="1" spans="1:7">
      <c r="A1022" t="s">
        <v>2516</v>
      </c>
      <c r="B1022" s="18"/>
      <c r="C1022" t="str">
        <f>VLOOKUP(A1022,匹配表!$1:$1048576,22,0)</f>
        <v>浙江公司PMS-车辆管理子系统1号虚拟机</v>
      </c>
      <c r="D1022" t="s">
        <v>13</v>
      </c>
      <c r="E1022">
        <v>5.5</v>
      </c>
      <c r="F1022" t="s">
        <v>33</v>
      </c>
      <c r="G1022" t="s">
        <v>25</v>
      </c>
    </row>
    <row r="1023" hidden="1" spans="1:7">
      <c r="A1023" t="s">
        <v>2516</v>
      </c>
      <c r="B1023" s="18"/>
      <c r="C1023" t="str">
        <f>VLOOKUP(A1023,匹配表!$1:$1048576,22,0)</f>
        <v>浙江公司PMS-车辆管理子系统1号虚拟机</v>
      </c>
      <c r="D1023" t="s">
        <v>13</v>
      </c>
      <c r="E1023">
        <v>5.5</v>
      </c>
      <c r="F1023" t="s">
        <v>34</v>
      </c>
      <c r="G1023" t="s">
        <v>25</v>
      </c>
    </row>
    <row r="1024" hidden="1" spans="1:7">
      <c r="A1024" t="s">
        <v>2516</v>
      </c>
      <c r="B1024" s="18"/>
      <c r="C1024" t="str">
        <f>VLOOKUP(A1024,匹配表!$1:$1048576,22,0)</f>
        <v>浙江公司PMS-车辆管理子系统1号虚拟机</v>
      </c>
      <c r="D1024" t="s">
        <v>13</v>
      </c>
      <c r="E1024">
        <v>5.5</v>
      </c>
      <c r="F1024" t="s">
        <v>35</v>
      </c>
      <c r="G1024" t="s">
        <v>25</v>
      </c>
    </row>
    <row r="1025" hidden="1" spans="1:7">
      <c r="A1025" t="s">
        <v>2516</v>
      </c>
      <c r="B1025" s="18"/>
      <c r="C1025" t="str">
        <f>VLOOKUP(A1025,匹配表!$1:$1048576,22,0)</f>
        <v>浙江公司PMS-车辆管理子系统1号虚拟机</v>
      </c>
      <c r="D1025" t="s">
        <v>13</v>
      </c>
      <c r="E1025">
        <v>5.5</v>
      </c>
      <c r="F1025" t="s">
        <v>36</v>
      </c>
      <c r="G1025" t="s">
        <v>25</v>
      </c>
    </row>
    <row r="1026" hidden="1" spans="1:7">
      <c r="A1026" t="s">
        <v>2516</v>
      </c>
      <c r="B1026" s="18"/>
      <c r="C1026" t="str">
        <f>VLOOKUP(A1026,匹配表!$1:$1048576,22,0)</f>
        <v>浙江公司PMS-车辆管理子系统1号虚拟机</v>
      </c>
      <c r="D1026" t="s">
        <v>13</v>
      </c>
      <c r="E1026">
        <v>5.5</v>
      </c>
      <c r="F1026" t="s">
        <v>37</v>
      </c>
      <c r="G1026" t="s">
        <v>25</v>
      </c>
    </row>
    <row r="1027" hidden="1" spans="1:7">
      <c r="A1027" t="s">
        <v>2516</v>
      </c>
      <c r="B1027" s="18"/>
      <c r="C1027" t="str">
        <f>VLOOKUP(A1027,匹配表!$1:$1048576,22,0)</f>
        <v>浙江公司PMS-车辆管理子系统1号虚拟机</v>
      </c>
      <c r="D1027" t="s">
        <v>13</v>
      </c>
      <c r="E1027">
        <v>5.5</v>
      </c>
      <c r="F1027" t="s">
        <v>101</v>
      </c>
      <c r="G1027" t="s">
        <v>25</v>
      </c>
    </row>
    <row r="1028" hidden="1" spans="1:7">
      <c r="A1028" t="s">
        <v>2516</v>
      </c>
      <c r="B1028" s="18"/>
      <c r="C1028" t="str">
        <f>VLOOKUP(A1028,匹配表!$1:$1048576,22,0)</f>
        <v>浙江公司PMS-车辆管理子系统1号虚拟机</v>
      </c>
      <c r="D1028" t="s">
        <v>13</v>
      </c>
      <c r="E1028">
        <v>5.5</v>
      </c>
      <c r="F1028" t="s">
        <v>102</v>
      </c>
      <c r="G1028" t="s">
        <v>25</v>
      </c>
    </row>
    <row r="1029" hidden="1" spans="1:7">
      <c r="A1029" t="s">
        <v>2516</v>
      </c>
      <c r="B1029" s="18"/>
      <c r="C1029" t="str">
        <f>VLOOKUP(A1029,匹配表!$1:$1048576,22,0)</f>
        <v>浙江公司PMS-车辆管理子系统1号虚拟机</v>
      </c>
      <c r="D1029" t="s">
        <v>13</v>
      </c>
      <c r="E1029">
        <v>5.5</v>
      </c>
      <c r="F1029" t="s">
        <v>40</v>
      </c>
      <c r="G1029" t="s">
        <v>25</v>
      </c>
    </row>
    <row r="1030" hidden="1" spans="1:7">
      <c r="A1030" t="s">
        <v>2516</v>
      </c>
      <c r="B1030" s="18"/>
      <c r="C1030" t="str">
        <f>VLOOKUP(A1030,匹配表!$1:$1048576,22,0)</f>
        <v>浙江公司PMS-车辆管理子系统1号虚拟机</v>
      </c>
      <c r="D1030" t="s">
        <v>13</v>
      </c>
      <c r="E1030">
        <v>5.5</v>
      </c>
      <c r="F1030" t="s">
        <v>188</v>
      </c>
      <c r="G1030" t="s">
        <v>25</v>
      </c>
    </row>
    <row r="1031" hidden="1" spans="1:7">
      <c r="A1031" t="s">
        <v>2516</v>
      </c>
      <c r="B1031" s="18"/>
      <c r="C1031" t="str">
        <f>VLOOKUP(A1031,匹配表!$1:$1048576,22,0)</f>
        <v>浙江公司PMS-车辆管理子系统1号虚拟机</v>
      </c>
      <c r="D1031" t="s">
        <v>13</v>
      </c>
      <c r="E1031">
        <v>5.5</v>
      </c>
      <c r="F1031" t="s">
        <v>42</v>
      </c>
      <c r="G1031" t="s">
        <v>25</v>
      </c>
    </row>
    <row r="1032" hidden="1" spans="1:7">
      <c r="A1032" t="s">
        <v>2516</v>
      </c>
      <c r="B1032" s="18"/>
      <c r="C1032" t="str">
        <f>VLOOKUP(A1032,匹配表!$1:$1048576,22,0)</f>
        <v>浙江公司PMS-车辆管理子系统1号虚拟机</v>
      </c>
      <c r="D1032" t="s">
        <v>13</v>
      </c>
      <c r="E1032">
        <v>5.5</v>
      </c>
      <c r="F1032" t="s">
        <v>43</v>
      </c>
      <c r="G1032" t="s">
        <v>25</v>
      </c>
    </row>
    <row r="1033" hidden="1" spans="1:7">
      <c r="A1033" t="s">
        <v>2516</v>
      </c>
      <c r="B1033" s="18"/>
      <c r="C1033" t="str">
        <f>VLOOKUP(A1033,匹配表!$1:$1048576,22,0)</f>
        <v>浙江公司PMS-车辆管理子系统1号虚拟机</v>
      </c>
      <c r="D1033" t="s">
        <v>13</v>
      </c>
      <c r="E1033">
        <v>5.5</v>
      </c>
      <c r="F1033" t="s">
        <v>230</v>
      </c>
      <c r="G1033" t="s">
        <v>25</v>
      </c>
    </row>
    <row r="1034" hidden="1" spans="1:7">
      <c r="A1034" t="s">
        <v>2516</v>
      </c>
      <c r="B1034" s="18"/>
      <c r="C1034" t="str">
        <f>VLOOKUP(A1034,匹配表!$1:$1048576,22,0)</f>
        <v>浙江公司PMS-车辆管理子系统1号虚拟机</v>
      </c>
      <c r="D1034" t="s">
        <v>13</v>
      </c>
      <c r="E1034">
        <v>5.5</v>
      </c>
      <c r="F1034" t="s">
        <v>45</v>
      </c>
      <c r="G1034" t="s">
        <v>25</v>
      </c>
    </row>
    <row r="1035" hidden="1" spans="1:7">
      <c r="A1035" t="s">
        <v>2516</v>
      </c>
      <c r="B1035" s="18"/>
      <c r="C1035" t="str">
        <f>VLOOKUP(A1035,匹配表!$1:$1048576,22,0)</f>
        <v>浙江公司PMS-车辆管理子系统1号虚拟机</v>
      </c>
      <c r="D1035" t="s">
        <v>13</v>
      </c>
      <c r="E1035">
        <v>5.5</v>
      </c>
      <c r="F1035" t="s">
        <v>46</v>
      </c>
      <c r="G1035" t="s">
        <v>25</v>
      </c>
    </row>
    <row r="1036" hidden="1" spans="1:7">
      <c r="A1036" t="s">
        <v>2516</v>
      </c>
      <c r="B1036" s="18"/>
      <c r="C1036" t="str">
        <f>VLOOKUP(A1036,匹配表!$1:$1048576,22,0)</f>
        <v>浙江公司PMS-车辆管理子系统1号虚拟机</v>
      </c>
      <c r="D1036" t="s">
        <v>13</v>
      </c>
      <c r="E1036">
        <v>5.5</v>
      </c>
      <c r="F1036" t="s">
        <v>231</v>
      </c>
      <c r="G1036" t="s">
        <v>25</v>
      </c>
    </row>
    <row r="1037" hidden="1" spans="1:7">
      <c r="A1037" t="s">
        <v>2516</v>
      </c>
      <c r="B1037" s="18"/>
      <c r="C1037" t="str">
        <f>VLOOKUP(A1037,匹配表!$1:$1048576,22,0)</f>
        <v>浙江公司PMS-车辆管理子系统1号虚拟机</v>
      </c>
      <c r="D1037" t="s">
        <v>13</v>
      </c>
      <c r="E1037">
        <v>5.5</v>
      </c>
      <c r="F1037" t="s">
        <v>47</v>
      </c>
      <c r="G1037" t="s">
        <v>25</v>
      </c>
    </row>
    <row r="1038" hidden="1" spans="1:7">
      <c r="A1038" t="s">
        <v>2516</v>
      </c>
      <c r="B1038" s="18"/>
      <c r="C1038" t="str">
        <f>VLOOKUP(A1038,匹配表!$1:$1048576,22,0)</f>
        <v>浙江公司PMS-车辆管理子系统1号虚拟机</v>
      </c>
      <c r="D1038" t="s">
        <v>13</v>
      </c>
      <c r="E1038">
        <v>5.5</v>
      </c>
      <c r="F1038" t="s">
        <v>48</v>
      </c>
      <c r="G1038" t="s">
        <v>25</v>
      </c>
    </row>
    <row r="1039" hidden="1" spans="1:7">
      <c r="A1039" t="s">
        <v>2516</v>
      </c>
      <c r="B1039" s="18"/>
      <c r="C1039" t="str">
        <f>VLOOKUP(A1039,匹配表!$1:$1048576,22,0)</f>
        <v>浙江公司PMS-车辆管理子系统1号虚拟机</v>
      </c>
      <c r="D1039" t="s">
        <v>13</v>
      </c>
      <c r="E1039">
        <v>5.5</v>
      </c>
      <c r="F1039" t="s">
        <v>171</v>
      </c>
      <c r="G1039" t="s">
        <v>25</v>
      </c>
    </row>
    <row r="1040" hidden="1" spans="1:7">
      <c r="A1040" t="s">
        <v>2516</v>
      </c>
      <c r="B1040" s="18"/>
      <c r="C1040" t="str">
        <f>VLOOKUP(A1040,匹配表!$1:$1048576,22,0)</f>
        <v>浙江公司PMS-车辆管理子系统1号虚拟机</v>
      </c>
      <c r="D1040" t="s">
        <v>13</v>
      </c>
      <c r="E1040">
        <v>5.5</v>
      </c>
      <c r="F1040" t="s">
        <v>232</v>
      </c>
      <c r="G1040" t="s">
        <v>25</v>
      </c>
    </row>
    <row r="1041" hidden="1" spans="1:7">
      <c r="A1041" t="s">
        <v>2516</v>
      </c>
      <c r="B1041" s="18"/>
      <c r="C1041" t="str">
        <f>VLOOKUP(A1041,匹配表!$1:$1048576,22,0)</f>
        <v>浙江公司PMS-车辆管理子系统1号虚拟机</v>
      </c>
      <c r="D1041" t="s">
        <v>13</v>
      </c>
      <c r="E1041">
        <v>5.5</v>
      </c>
      <c r="F1041" t="s">
        <v>50</v>
      </c>
      <c r="G1041" t="s">
        <v>25</v>
      </c>
    </row>
    <row r="1042" hidden="1" spans="1:7">
      <c r="A1042" t="s">
        <v>2516</v>
      </c>
      <c r="B1042" s="18"/>
      <c r="C1042" t="str">
        <f>VLOOKUP(A1042,匹配表!$1:$1048576,22,0)</f>
        <v>浙江公司PMS-车辆管理子系统1号虚拟机</v>
      </c>
      <c r="D1042" t="s">
        <v>13</v>
      </c>
      <c r="E1042">
        <v>5.5</v>
      </c>
      <c r="F1042" t="s">
        <v>54</v>
      </c>
      <c r="G1042" t="s">
        <v>25</v>
      </c>
    </row>
    <row r="1043" hidden="1" spans="1:7">
      <c r="A1043" t="s">
        <v>2516</v>
      </c>
      <c r="B1043" s="18"/>
      <c r="C1043" t="str">
        <f>VLOOKUP(A1043,匹配表!$1:$1048576,22,0)</f>
        <v>浙江公司PMS-车辆管理子系统1号虚拟机</v>
      </c>
      <c r="D1043" t="s">
        <v>13</v>
      </c>
      <c r="E1043">
        <v>5.5</v>
      </c>
      <c r="F1043" t="s">
        <v>55</v>
      </c>
      <c r="G1043" t="s">
        <v>25</v>
      </c>
    </row>
    <row r="1044" hidden="1" spans="1:7">
      <c r="A1044" t="s">
        <v>2516</v>
      </c>
      <c r="B1044" s="18"/>
      <c r="C1044" t="str">
        <f>VLOOKUP(A1044,匹配表!$1:$1048576,22,0)</f>
        <v>浙江公司PMS-车辆管理子系统1号虚拟机</v>
      </c>
      <c r="D1044" t="s">
        <v>13</v>
      </c>
      <c r="E1044">
        <v>5.5</v>
      </c>
      <c r="F1044" t="s">
        <v>59</v>
      </c>
      <c r="G1044" t="s">
        <v>25</v>
      </c>
    </row>
    <row r="1045" hidden="1" spans="1:7">
      <c r="A1045" t="s">
        <v>2516</v>
      </c>
      <c r="B1045" s="18"/>
      <c r="C1045" t="str">
        <f>VLOOKUP(A1045,匹配表!$1:$1048576,22,0)</f>
        <v>浙江公司PMS-车辆管理子系统1号虚拟机</v>
      </c>
      <c r="D1045" t="s">
        <v>13</v>
      </c>
      <c r="E1045">
        <v>5.5</v>
      </c>
      <c r="F1045" t="s">
        <v>60</v>
      </c>
      <c r="G1045" t="s">
        <v>25</v>
      </c>
    </row>
    <row r="1046" hidden="1" spans="1:7">
      <c r="A1046" t="s">
        <v>2516</v>
      </c>
      <c r="B1046" s="18"/>
      <c r="C1046" t="str">
        <f>VLOOKUP(A1046,匹配表!$1:$1048576,22,0)</f>
        <v>浙江公司PMS-车辆管理子系统1号虚拟机</v>
      </c>
      <c r="D1046" t="s">
        <v>13</v>
      </c>
      <c r="E1046">
        <v>5.5</v>
      </c>
      <c r="F1046" t="s">
        <v>233</v>
      </c>
      <c r="G1046" t="s">
        <v>25</v>
      </c>
    </row>
    <row r="1047" hidden="1" spans="1:7">
      <c r="A1047" t="s">
        <v>2516</v>
      </c>
      <c r="B1047" s="18"/>
      <c r="C1047" t="str">
        <f>VLOOKUP(A1047,匹配表!$1:$1048576,22,0)</f>
        <v>浙江公司PMS-车辆管理子系统1号虚拟机</v>
      </c>
      <c r="D1047" t="s">
        <v>13</v>
      </c>
      <c r="E1047">
        <v>5.5</v>
      </c>
      <c r="F1047" t="s">
        <v>61</v>
      </c>
      <c r="G1047" t="s">
        <v>25</v>
      </c>
    </row>
    <row r="1048" hidden="1" spans="1:7">
      <c r="A1048" t="s">
        <v>2516</v>
      </c>
      <c r="B1048" s="18"/>
      <c r="C1048" t="str">
        <f>VLOOKUP(A1048,匹配表!$1:$1048576,22,0)</f>
        <v>浙江公司PMS-车辆管理子系统1号虚拟机</v>
      </c>
      <c r="D1048" t="s">
        <v>13</v>
      </c>
      <c r="E1048">
        <v>5.5</v>
      </c>
      <c r="F1048" t="s">
        <v>63</v>
      </c>
      <c r="G1048" t="s">
        <v>25</v>
      </c>
    </row>
    <row r="1049" hidden="1" spans="1:7">
      <c r="A1049" t="s">
        <v>2516</v>
      </c>
      <c r="B1049" s="18"/>
      <c r="C1049" t="str">
        <f>VLOOKUP(A1049,匹配表!$1:$1048576,22,0)</f>
        <v>浙江公司PMS-车辆管理子系统1号虚拟机</v>
      </c>
      <c r="D1049" t="s">
        <v>13</v>
      </c>
      <c r="E1049">
        <v>5.5</v>
      </c>
      <c r="F1049" t="s">
        <v>121</v>
      </c>
      <c r="G1049" t="s">
        <v>25</v>
      </c>
    </row>
    <row r="1050" hidden="1" spans="1:7">
      <c r="A1050" t="s">
        <v>2516</v>
      </c>
      <c r="B1050" s="18"/>
      <c r="C1050" t="str">
        <f>VLOOKUP(A1050,匹配表!$1:$1048576,22,0)</f>
        <v>浙江公司PMS-车辆管理子系统1号虚拟机</v>
      </c>
      <c r="D1050" t="s">
        <v>13</v>
      </c>
      <c r="E1050">
        <v>5.5</v>
      </c>
      <c r="F1050" t="s">
        <v>122</v>
      </c>
      <c r="G1050" t="s">
        <v>25</v>
      </c>
    </row>
    <row r="1051" hidden="1" spans="1:7">
      <c r="A1051" t="s">
        <v>2516</v>
      </c>
      <c r="B1051" s="18"/>
      <c r="C1051" t="str">
        <f>VLOOKUP(A1051,匹配表!$1:$1048576,22,0)</f>
        <v>浙江公司PMS-车辆管理子系统1号虚拟机</v>
      </c>
      <c r="D1051" t="s">
        <v>13</v>
      </c>
      <c r="E1051">
        <v>5.5</v>
      </c>
      <c r="F1051" t="s">
        <v>234</v>
      </c>
      <c r="G1051" t="s">
        <v>25</v>
      </c>
    </row>
    <row r="1052" hidden="1" spans="1:7">
      <c r="A1052" t="s">
        <v>2516</v>
      </c>
      <c r="B1052" s="18"/>
      <c r="C1052" t="str">
        <f>VLOOKUP(A1052,匹配表!$1:$1048576,22,0)</f>
        <v>浙江公司PMS-车辆管理子系统1号虚拟机</v>
      </c>
      <c r="D1052" t="s">
        <v>13</v>
      </c>
      <c r="E1052">
        <v>5.5</v>
      </c>
      <c r="F1052" t="s">
        <v>71</v>
      </c>
      <c r="G1052" t="s">
        <v>25</v>
      </c>
    </row>
    <row r="1053" hidden="1" spans="1:10">
      <c r="A1053" s="16" t="s">
        <v>2517</v>
      </c>
      <c r="B1053" s="17" t="str">
        <f>VLOOKUP(A1053,匹配表!$1:$1048576,24,0)</f>
        <v>吴恺源</v>
      </c>
      <c r="C1053" s="16" t="str">
        <f>VLOOKUP(A1053,匹配表!$1:$1048576,22,0)</f>
        <v>浙江公司PMS-车辆管理子系统2号虚拟机</v>
      </c>
      <c r="D1053" s="16" t="s">
        <v>13</v>
      </c>
      <c r="E1053" s="16">
        <v>5.5</v>
      </c>
      <c r="F1053" s="16" t="s">
        <v>920</v>
      </c>
      <c r="G1053" s="16" t="s">
        <v>16</v>
      </c>
      <c r="H1053" s="19" t="s">
        <v>241</v>
      </c>
      <c r="I1053" s="19"/>
      <c r="J1053" s="16"/>
    </row>
    <row r="1054" hidden="1" spans="1:9">
      <c r="A1054" t="s">
        <v>2517</v>
      </c>
      <c r="B1054" s="18" t="str">
        <f>VLOOKUP(A1054,匹配表!$1:$1048576,24,0)</f>
        <v>吴恺源</v>
      </c>
      <c r="C1054" t="str">
        <f>VLOOKUP(A1054,匹配表!$1:$1048576,22,0)</f>
        <v>浙江公司PMS-车辆管理子系统2号虚拟机</v>
      </c>
      <c r="D1054" t="s">
        <v>13</v>
      </c>
      <c r="E1054">
        <v>5.5</v>
      </c>
      <c r="F1054" t="s">
        <v>225</v>
      </c>
      <c r="G1054" s="24" t="s">
        <v>25</v>
      </c>
      <c r="H1054" s="24" t="s">
        <v>241</v>
      </c>
      <c r="I1054" s="24"/>
    </row>
    <row r="1055" hidden="1" spans="1:10">
      <c r="A1055" s="16" t="s">
        <v>2517</v>
      </c>
      <c r="B1055" s="17" t="str">
        <f>VLOOKUP(A1055,匹配表!$1:$1048576,24,0)</f>
        <v>吴恺源</v>
      </c>
      <c r="C1055" s="16" t="str">
        <f>VLOOKUP(A1055,匹配表!$1:$1048576,22,0)</f>
        <v>浙江公司PMS-车辆管理子系统2号虚拟机</v>
      </c>
      <c r="D1055" s="16" t="s">
        <v>13</v>
      </c>
      <c r="E1055" s="16">
        <v>5.5</v>
      </c>
      <c r="F1055" s="16" t="s">
        <v>18</v>
      </c>
      <c r="G1055" s="16" t="s">
        <v>16</v>
      </c>
      <c r="H1055" s="16" t="s">
        <v>19</v>
      </c>
      <c r="I1055" s="16" t="s">
        <v>355</v>
      </c>
      <c r="J1055" s="16"/>
    </row>
    <row r="1056" hidden="1" spans="1:10">
      <c r="A1056" s="16" t="s">
        <v>2517</v>
      </c>
      <c r="B1056" s="17" t="str">
        <f>VLOOKUP(A1056,匹配表!$1:$1048576,24,0)</f>
        <v>吴恺源</v>
      </c>
      <c r="C1056" s="16" t="str">
        <f>VLOOKUP(A1056,匹配表!$1:$1048576,22,0)</f>
        <v>浙江公司PMS-车辆管理子系统2号虚拟机</v>
      </c>
      <c r="D1056" s="16" t="s">
        <v>13</v>
      </c>
      <c r="E1056" s="16">
        <v>5.5</v>
      </c>
      <c r="F1056" s="16" t="s">
        <v>425</v>
      </c>
      <c r="G1056" s="16" t="s">
        <v>16</v>
      </c>
      <c r="H1056" s="19" t="s">
        <v>241</v>
      </c>
      <c r="I1056" s="19"/>
      <c r="J1056" s="16"/>
    </row>
    <row r="1057" hidden="1" spans="1:10">
      <c r="A1057" s="16" t="s">
        <v>2517</v>
      </c>
      <c r="B1057" s="17" t="str">
        <f>VLOOKUP(A1057,匹配表!$1:$1048576,24,0)</f>
        <v>吴恺源</v>
      </c>
      <c r="C1057" s="16" t="str">
        <f>VLOOKUP(A1057,匹配表!$1:$1048576,22,0)</f>
        <v>浙江公司PMS-车辆管理子系统2号虚拟机</v>
      </c>
      <c r="D1057" s="16" t="s">
        <v>13</v>
      </c>
      <c r="E1057" s="16">
        <v>5.5</v>
      </c>
      <c r="F1057" s="16" t="s">
        <v>137</v>
      </c>
      <c r="G1057" s="16" t="s">
        <v>16</v>
      </c>
      <c r="H1057" s="19" t="s">
        <v>241</v>
      </c>
      <c r="I1057" s="19"/>
      <c r="J1057" s="16"/>
    </row>
    <row r="1058" hidden="1" spans="1:7">
      <c r="A1058" t="s">
        <v>2517</v>
      </c>
      <c r="B1058" s="18"/>
      <c r="C1058" t="str">
        <f>VLOOKUP(A1058,匹配表!$1:$1048576,22,0)</f>
        <v>浙江公司PMS-车辆管理子系统2号虚拟机</v>
      </c>
      <c r="D1058" t="s">
        <v>13</v>
      </c>
      <c r="E1058">
        <v>5.5</v>
      </c>
      <c r="F1058" t="s">
        <v>26</v>
      </c>
      <c r="G1058" t="s">
        <v>25</v>
      </c>
    </row>
    <row r="1059" hidden="1" spans="1:7">
      <c r="A1059" t="s">
        <v>2517</v>
      </c>
      <c r="B1059" s="18"/>
      <c r="C1059" t="str">
        <f>VLOOKUP(A1059,匹配表!$1:$1048576,22,0)</f>
        <v>浙江公司PMS-车辆管理子系统2号虚拟机</v>
      </c>
      <c r="D1059" t="s">
        <v>13</v>
      </c>
      <c r="E1059">
        <v>5.5</v>
      </c>
      <c r="F1059" t="s">
        <v>98</v>
      </c>
      <c r="G1059" t="s">
        <v>25</v>
      </c>
    </row>
    <row r="1060" hidden="1" spans="1:7">
      <c r="A1060" t="s">
        <v>2517</v>
      </c>
      <c r="B1060" s="18"/>
      <c r="C1060" t="str">
        <f>VLOOKUP(A1060,匹配表!$1:$1048576,22,0)</f>
        <v>浙江公司PMS-车辆管理子系统2号虚拟机</v>
      </c>
      <c r="D1060" t="s">
        <v>13</v>
      </c>
      <c r="E1060">
        <v>5.5</v>
      </c>
      <c r="F1060" t="s">
        <v>28</v>
      </c>
      <c r="G1060" t="s">
        <v>25</v>
      </c>
    </row>
    <row r="1061" hidden="1" spans="1:7">
      <c r="A1061" t="s">
        <v>2517</v>
      </c>
      <c r="B1061" s="18"/>
      <c r="C1061" t="str">
        <f>VLOOKUP(A1061,匹配表!$1:$1048576,22,0)</f>
        <v>浙江公司PMS-车辆管理子系统2号虚拟机</v>
      </c>
      <c r="D1061" t="s">
        <v>13</v>
      </c>
      <c r="E1061">
        <v>5.5</v>
      </c>
      <c r="F1061" t="s">
        <v>29</v>
      </c>
      <c r="G1061" t="s">
        <v>25</v>
      </c>
    </row>
    <row r="1062" hidden="1" spans="1:7">
      <c r="A1062" t="s">
        <v>2517</v>
      </c>
      <c r="B1062" s="18"/>
      <c r="C1062" t="str">
        <f>VLOOKUP(A1062,匹配表!$1:$1048576,22,0)</f>
        <v>浙江公司PMS-车辆管理子系统2号虚拟机</v>
      </c>
      <c r="D1062" t="s">
        <v>13</v>
      </c>
      <c r="E1062">
        <v>5.5</v>
      </c>
      <c r="F1062" t="s">
        <v>30</v>
      </c>
      <c r="G1062" t="s">
        <v>25</v>
      </c>
    </row>
    <row r="1063" hidden="1" spans="1:7">
      <c r="A1063" t="s">
        <v>2517</v>
      </c>
      <c r="B1063" s="18"/>
      <c r="C1063" t="str">
        <f>VLOOKUP(A1063,匹配表!$1:$1048576,22,0)</f>
        <v>浙江公司PMS-车辆管理子系统2号虚拟机</v>
      </c>
      <c r="D1063" t="s">
        <v>13</v>
      </c>
      <c r="E1063">
        <v>5.5</v>
      </c>
      <c r="F1063" t="s">
        <v>33</v>
      </c>
      <c r="G1063" t="s">
        <v>25</v>
      </c>
    </row>
    <row r="1064" hidden="1" spans="1:7">
      <c r="A1064" t="s">
        <v>2517</v>
      </c>
      <c r="B1064" s="18"/>
      <c r="C1064" t="str">
        <f>VLOOKUP(A1064,匹配表!$1:$1048576,22,0)</f>
        <v>浙江公司PMS-车辆管理子系统2号虚拟机</v>
      </c>
      <c r="D1064" t="s">
        <v>13</v>
      </c>
      <c r="E1064">
        <v>5.5</v>
      </c>
      <c r="F1064" t="s">
        <v>34</v>
      </c>
      <c r="G1064" t="s">
        <v>25</v>
      </c>
    </row>
    <row r="1065" hidden="1" spans="1:7">
      <c r="A1065" t="s">
        <v>2517</v>
      </c>
      <c r="B1065" s="18"/>
      <c r="C1065" t="str">
        <f>VLOOKUP(A1065,匹配表!$1:$1048576,22,0)</f>
        <v>浙江公司PMS-车辆管理子系统2号虚拟机</v>
      </c>
      <c r="D1065" t="s">
        <v>13</v>
      </c>
      <c r="E1065">
        <v>5.5</v>
      </c>
      <c r="F1065" t="s">
        <v>35</v>
      </c>
      <c r="G1065" t="s">
        <v>25</v>
      </c>
    </row>
    <row r="1066" hidden="1" spans="1:7">
      <c r="A1066" t="s">
        <v>2517</v>
      </c>
      <c r="B1066" s="18"/>
      <c r="C1066" t="str">
        <f>VLOOKUP(A1066,匹配表!$1:$1048576,22,0)</f>
        <v>浙江公司PMS-车辆管理子系统2号虚拟机</v>
      </c>
      <c r="D1066" t="s">
        <v>13</v>
      </c>
      <c r="E1066">
        <v>5.5</v>
      </c>
      <c r="F1066" t="s">
        <v>36</v>
      </c>
      <c r="G1066" t="s">
        <v>25</v>
      </c>
    </row>
    <row r="1067" hidden="1" spans="1:7">
      <c r="A1067" t="s">
        <v>2517</v>
      </c>
      <c r="B1067" s="18"/>
      <c r="C1067" t="str">
        <f>VLOOKUP(A1067,匹配表!$1:$1048576,22,0)</f>
        <v>浙江公司PMS-车辆管理子系统2号虚拟机</v>
      </c>
      <c r="D1067" t="s">
        <v>13</v>
      </c>
      <c r="E1067">
        <v>5.5</v>
      </c>
      <c r="F1067" t="s">
        <v>37</v>
      </c>
      <c r="G1067" t="s">
        <v>25</v>
      </c>
    </row>
    <row r="1068" hidden="1" spans="1:7">
      <c r="A1068" t="s">
        <v>2517</v>
      </c>
      <c r="B1068" s="18"/>
      <c r="C1068" t="str">
        <f>VLOOKUP(A1068,匹配表!$1:$1048576,22,0)</f>
        <v>浙江公司PMS-车辆管理子系统2号虚拟机</v>
      </c>
      <c r="D1068" t="s">
        <v>13</v>
      </c>
      <c r="E1068">
        <v>5.5</v>
      </c>
      <c r="F1068" t="s">
        <v>101</v>
      </c>
      <c r="G1068" t="s">
        <v>25</v>
      </c>
    </row>
    <row r="1069" hidden="1" spans="1:7">
      <c r="A1069" t="s">
        <v>2517</v>
      </c>
      <c r="B1069" s="18"/>
      <c r="C1069" t="str">
        <f>VLOOKUP(A1069,匹配表!$1:$1048576,22,0)</f>
        <v>浙江公司PMS-车辆管理子系统2号虚拟机</v>
      </c>
      <c r="D1069" t="s">
        <v>13</v>
      </c>
      <c r="E1069">
        <v>5.5</v>
      </c>
      <c r="F1069" t="s">
        <v>102</v>
      </c>
      <c r="G1069" t="s">
        <v>25</v>
      </c>
    </row>
    <row r="1070" hidden="1" spans="1:7">
      <c r="A1070" t="s">
        <v>2517</v>
      </c>
      <c r="B1070" s="18"/>
      <c r="C1070" t="str">
        <f>VLOOKUP(A1070,匹配表!$1:$1048576,22,0)</f>
        <v>浙江公司PMS-车辆管理子系统2号虚拟机</v>
      </c>
      <c r="D1070" t="s">
        <v>13</v>
      </c>
      <c r="E1070">
        <v>5.5</v>
      </c>
      <c r="F1070" t="s">
        <v>40</v>
      </c>
      <c r="G1070" t="s">
        <v>25</v>
      </c>
    </row>
    <row r="1071" hidden="1" spans="1:7">
      <c r="A1071" t="s">
        <v>2517</v>
      </c>
      <c r="B1071" s="18"/>
      <c r="C1071" t="str">
        <f>VLOOKUP(A1071,匹配表!$1:$1048576,22,0)</f>
        <v>浙江公司PMS-车辆管理子系统2号虚拟机</v>
      </c>
      <c r="D1071" t="s">
        <v>13</v>
      </c>
      <c r="E1071">
        <v>5.5</v>
      </c>
      <c r="F1071" t="s">
        <v>188</v>
      </c>
      <c r="G1071" t="s">
        <v>25</v>
      </c>
    </row>
    <row r="1072" hidden="1" spans="1:7">
      <c r="A1072" t="s">
        <v>2517</v>
      </c>
      <c r="B1072" s="18"/>
      <c r="C1072" t="str">
        <f>VLOOKUP(A1072,匹配表!$1:$1048576,22,0)</f>
        <v>浙江公司PMS-车辆管理子系统2号虚拟机</v>
      </c>
      <c r="D1072" t="s">
        <v>13</v>
      </c>
      <c r="E1072">
        <v>5.5</v>
      </c>
      <c r="F1072" t="s">
        <v>42</v>
      </c>
      <c r="G1072" t="s">
        <v>25</v>
      </c>
    </row>
    <row r="1073" hidden="1" spans="1:7">
      <c r="A1073" t="s">
        <v>2517</v>
      </c>
      <c r="B1073" s="18"/>
      <c r="C1073" t="str">
        <f>VLOOKUP(A1073,匹配表!$1:$1048576,22,0)</f>
        <v>浙江公司PMS-车辆管理子系统2号虚拟机</v>
      </c>
      <c r="D1073" t="s">
        <v>13</v>
      </c>
      <c r="E1073">
        <v>5.5</v>
      </c>
      <c r="F1073" t="s">
        <v>43</v>
      </c>
      <c r="G1073" t="s">
        <v>25</v>
      </c>
    </row>
    <row r="1074" hidden="1" spans="1:7">
      <c r="A1074" t="s">
        <v>2517</v>
      </c>
      <c r="B1074" s="18"/>
      <c r="C1074" t="str">
        <f>VLOOKUP(A1074,匹配表!$1:$1048576,22,0)</f>
        <v>浙江公司PMS-车辆管理子系统2号虚拟机</v>
      </c>
      <c r="D1074" t="s">
        <v>13</v>
      </c>
      <c r="E1074">
        <v>5.5</v>
      </c>
      <c r="F1074" t="s">
        <v>230</v>
      </c>
      <c r="G1074" t="s">
        <v>25</v>
      </c>
    </row>
    <row r="1075" hidden="1" spans="1:7">
      <c r="A1075" t="s">
        <v>2517</v>
      </c>
      <c r="B1075" s="18"/>
      <c r="C1075" t="str">
        <f>VLOOKUP(A1075,匹配表!$1:$1048576,22,0)</f>
        <v>浙江公司PMS-车辆管理子系统2号虚拟机</v>
      </c>
      <c r="D1075" t="s">
        <v>13</v>
      </c>
      <c r="E1075">
        <v>5.5</v>
      </c>
      <c r="F1075" t="s">
        <v>45</v>
      </c>
      <c r="G1075" t="s">
        <v>25</v>
      </c>
    </row>
    <row r="1076" hidden="1" spans="1:7">
      <c r="A1076" t="s">
        <v>2517</v>
      </c>
      <c r="B1076" s="18"/>
      <c r="C1076" t="str">
        <f>VLOOKUP(A1076,匹配表!$1:$1048576,22,0)</f>
        <v>浙江公司PMS-车辆管理子系统2号虚拟机</v>
      </c>
      <c r="D1076" t="s">
        <v>13</v>
      </c>
      <c r="E1076">
        <v>5.5</v>
      </c>
      <c r="F1076" t="s">
        <v>46</v>
      </c>
      <c r="G1076" t="s">
        <v>25</v>
      </c>
    </row>
    <row r="1077" hidden="1" spans="1:7">
      <c r="A1077" t="s">
        <v>2517</v>
      </c>
      <c r="B1077" s="18"/>
      <c r="C1077" t="str">
        <f>VLOOKUP(A1077,匹配表!$1:$1048576,22,0)</f>
        <v>浙江公司PMS-车辆管理子系统2号虚拟机</v>
      </c>
      <c r="D1077" t="s">
        <v>13</v>
      </c>
      <c r="E1077">
        <v>5.5</v>
      </c>
      <c r="F1077" t="s">
        <v>231</v>
      </c>
      <c r="G1077" t="s">
        <v>25</v>
      </c>
    </row>
    <row r="1078" hidden="1" spans="1:7">
      <c r="A1078" t="s">
        <v>2517</v>
      </c>
      <c r="B1078" s="18"/>
      <c r="C1078" t="str">
        <f>VLOOKUP(A1078,匹配表!$1:$1048576,22,0)</f>
        <v>浙江公司PMS-车辆管理子系统2号虚拟机</v>
      </c>
      <c r="D1078" t="s">
        <v>13</v>
      </c>
      <c r="E1078">
        <v>5.5</v>
      </c>
      <c r="F1078" t="s">
        <v>47</v>
      </c>
      <c r="G1078" t="s">
        <v>25</v>
      </c>
    </row>
    <row r="1079" hidden="1" spans="1:7">
      <c r="A1079" t="s">
        <v>2517</v>
      </c>
      <c r="B1079" s="18"/>
      <c r="C1079" t="str">
        <f>VLOOKUP(A1079,匹配表!$1:$1048576,22,0)</f>
        <v>浙江公司PMS-车辆管理子系统2号虚拟机</v>
      </c>
      <c r="D1079" t="s">
        <v>13</v>
      </c>
      <c r="E1079">
        <v>5.5</v>
      </c>
      <c r="F1079" t="s">
        <v>48</v>
      </c>
      <c r="G1079" t="s">
        <v>25</v>
      </c>
    </row>
    <row r="1080" hidden="1" spans="1:7">
      <c r="A1080" t="s">
        <v>2517</v>
      </c>
      <c r="B1080" s="18"/>
      <c r="C1080" t="str">
        <f>VLOOKUP(A1080,匹配表!$1:$1048576,22,0)</f>
        <v>浙江公司PMS-车辆管理子系统2号虚拟机</v>
      </c>
      <c r="D1080" t="s">
        <v>13</v>
      </c>
      <c r="E1080">
        <v>5.5</v>
      </c>
      <c r="F1080" t="s">
        <v>171</v>
      </c>
      <c r="G1080" t="s">
        <v>25</v>
      </c>
    </row>
    <row r="1081" hidden="1" spans="1:7">
      <c r="A1081" t="s">
        <v>2517</v>
      </c>
      <c r="B1081" s="18"/>
      <c r="C1081" t="str">
        <f>VLOOKUP(A1081,匹配表!$1:$1048576,22,0)</f>
        <v>浙江公司PMS-车辆管理子系统2号虚拟机</v>
      </c>
      <c r="D1081" t="s">
        <v>13</v>
      </c>
      <c r="E1081">
        <v>5.5</v>
      </c>
      <c r="F1081" t="s">
        <v>232</v>
      </c>
      <c r="G1081" t="s">
        <v>25</v>
      </c>
    </row>
    <row r="1082" hidden="1" spans="1:7">
      <c r="A1082" t="s">
        <v>2517</v>
      </c>
      <c r="B1082" s="18"/>
      <c r="C1082" t="str">
        <f>VLOOKUP(A1082,匹配表!$1:$1048576,22,0)</f>
        <v>浙江公司PMS-车辆管理子系统2号虚拟机</v>
      </c>
      <c r="D1082" t="s">
        <v>13</v>
      </c>
      <c r="E1082">
        <v>5.5</v>
      </c>
      <c r="F1082" t="s">
        <v>50</v>
      </c>
      <c r="G1082" t="s">
        <v>25</v>
      </c>
    </row>
    <row r="1083" hidden="1" spans="1:7">
      <c r="A1083" t="s">
        <v>2517</v>
      </c>
      <c r="B1083" s="18"/>
      <c r="C1083" t="str">
        <f>VLOOKUP(A1083,匹配表!$1:$1048576,22,0)</f>
        <v>浙江公司PMS-车辆管理子系统2号虚拟机</v>
      </c>
      <c r="D1083" t="s">
        <v>13</v>
      </c>
      <c r="E1083">
        <v>5.5</v>
      </c>
      <c r="F1083" t="s">
        <v>54</v>
      </c>
      <c r="G1083" t="s">
        <v>25</v>
      </c>
    </row>
    <row r="1084" hidden="1" spans="1:7">
      <c r="A1084" t="s">
        <v>2517</v>
      </c>
      <c r="B1084" s="18"/>
      <c r="C1084" t="str">
        <f>VLOOKUP(A1084,匹配表!$1:$1048576,22,0)</f>
        <v>浙江公司PMS-车辆管理子系统2号虚拟机</v>
      </c>
      <c r="D1084" t="s">
        <v>13</v>
      </c>
      <c r="E1084">
        <v>5.5</v>
      </c>
      <c r="F1084" t="s">
        <v>55</v>
      </c>
      <c r="G1084" t="s">
        <v>25</v>
      </c>
    </row>
    <row r="1085" hidden="1" spans="1:7">
      <c r="A1085" t="s">
        <v>2517</v>
      </c>
      <c r="B1085" s="18"/>
      <c r="C1085" t="str">
        <f>VLOOKUP(A1085,匹配表!$1:$1048576,22,0)</f>
        <v>浙江公司PMS-车辆管理子系统2号虚拟机</v>
      </c>
      <c r="D1085" t="s">
        <v>13</v>
      </c>
      <c r="E1085">
        <v>5.5</v>
      </c>
      <c r="F1085" t="s">
        <v>59</v>
      </c>
      <c r="G1085" t="s">
        <v>25</v>
      </c>
    </row>
    <row r="1086" hidden="1" spans="1:7">
      <c r="A1086" t="s">
        <v>2517</v>
      </c>
      <c r="B1086" s="18"/>
      <c r="C1086" t="str">
        <f>VLOOKUP(A1086,匹配表!$1:$1048576,22,0)</f>
        <v>浙江公司PMS-车辆管理子系统2号虚拟机</v>
      </c>
      <c r="D1086" t="s">
        <v>13</v>
      </c>
      <c r="E1086">
        <v>5.5</v>
      </c>
      <c r="F1086" t="s">
        <v>60</v>
      </c>
      <c r="G1086" t="s">
        <v>25</v>
      </c>
    </row>
    <row r="1087" hidden="1" spans="1:7">
      <c r="A1087" t="s">
        <v>2517</v>
      </c>
      <c r="B1087" s="18"/>
      <c r="C1087" t="str">
        <f>VLOOKUP(A1087,匹配表!$1:$1048576,22,0)</f>
        <v>浙江公司PMS-车辆管理子系统2号虚拟机</v>
      </c>
      <c r="D1087" t="s">
        <v>13</v>
      </c>
      <c r="E1087">
        <v>5.5</v>
      </c>
      <c r="F1087" t="s">
        <v>233</v>
      </c>
      <c r="G1087" t="s">
        <v>25</v>
      </c>
    </row>
    <row r="1088" hidden="1" spans="1:7">
      <c r="A1088" t="s">
        <v>2517</v>
      </c>
      <c r="B1088" s="18"/>
      <c r="C1088" t="str">
        <f>VLOOKUP(A1088,匹配表!$1:$1048576,22,0)</f>
        <v>浙江公司PMS-车辆管理子系统2号虚拟机</v>
      </c>
      <c r="D1088" t="s">
        <v>13</v>
      </c>
      <c r="E1088">
        <v>5.5</v>
      </c>
      <c r="F1088" t="s">
        <v>61</v>
      </c>
      <c r="G1088" t="s">
        <v>25</v>
      </c>
    </row>
    <row r="1089" hidden="1" spans="1:7">
      <c r="A1089" t="s">
        <v>2517</v>
      </c>
      <c r="B1089" s="18"/>
      <c r="C1089" t="str">
        <f>VLOOKUP(A1089,匹配表!$1:$1048576,22,0)</f>
        <v>浙江公司PMS-车辆管理子系统2号虚拟机</v>
      </c>
      <c r="D1089" t="s">
        <v>13</v>
      </c>
      <c r="E1089">
        <v>5.5</v>
      </c>
      <c r="F1089" t="s">
        <v>63</v>
      </c>
      <c r="G1089" t="s">
        <v>25</v>
      </c>
    </row>
    <row r="1090" hidden="1" spans="1:7">
      <c r="A1090" t="s">
        <v>2517</v>
      </c>
      <c r="B1090" s="18"/>
      <c r="C1090" t="str">
        <f>VLOOKUP(A1090,匹配表!$1:$1048576,22,0)</f>
        <v>浙江公司PMS-车辆管理子系统2号虚拟机</v>
      </c>
      <c r="D1090" t="s">
        <v>13</v>
      </c>
      <c r="E1090">
        <v>5.5</v>
      </c>
      <c r="F1090" t="s">
        <v>121</v>
      </c>
      <c r="G1090" t="s">
        <v>25</v>
      </c>
    </row>
    <row r="1091" hidden="1" spans="1:7">
      <c r="A1091" t="s">
        <v>2517</v>
      </c>
      <c r="B1091" s="18"/>
      <c r="C1091" t="str">
        <f>VLOOKUP(A1091,匹配表!$1:$1048576,22,0)</f>
        <v>浙江公司PMS-车辆管理子系统2号虚拟机</v>
      </c>
      <c r="D1091" t="s">
        <v>13</v>
      </c>
      <c r="E1091">
        <v>5.5</v>
      </c>
      <c r="F1091" t="s">
        <v>122</v>
      </c>
      <c r="G1091" t="s">
        <v>25</v>
      </c>
    </row>
    <row r="1092" hidden="1" spans="1:7">
      <c r="A1092" t="s">
        <v>2517</v>
      </c>
      <c r="B1092" s="18"/>
      <c r="C1092" t="str">
        <f>VLOOKUP(A1092,匹配表!$1:$1048576,22,0)</f>
        <v>浙江公司PMS-车辆管理子系统2号虚拟机</v>
      </c>
      <c r="D1092" t="s">
        <v>13</v>
      </c>
      <c r="E1092">
        <v>5.5</v>
      </c>
      <c r="F1092" t="s">
        <v>234</v>
      </c>
      <c r="G1092" t="s">
        <v>25</v>
      </c>
    </row>
    <row r="1093" hidden="1" spans="1:7">
      <c r="A1093" t="s">
        <v>2517</v>
      </c>
      <c r="B1093" s="18"/>
      <c r="C1093" t="str">
        <f>VLOOKUP(A1093,匹配表!$1:$1048576,22,0)</f>
        <v>浙江公司PMS-车辆管理子系统2号虚拟机</v>
      </c>
      <c r="D1093" t="s">
        <v>13</v>
      </c>
      <c r="E1093">
        <v>5.5</v>
      </c>
      <c r="F1093" t="s">
        <v>71</v>
      </c>
      <c r="G1093" t="s">
        <v>25</v>
      </c>
    </row>
    <row r="1094" hidden="1" spans="1:10">
      <c r="A1094" s="16" t="s">
        <v>2518</v>
      </c>
      <c r="B1094" s="17" t="str">
        <f>VLOOKUP(A1094,匹配表!$1:$1048576,24,0)</f>
        <v>毛冬</v>
      </c>
      <c r="C1094" s="16" t="str">
        <f>VLOOKUP(A1094,匹配表!$1:$1048576,22,0)</f>
        <v>浙江公司浙电云平台21号虚拟机</v>
      </c>
      <c r="D1094" s="16" t="s">
        <v>13</v>
      </c>
      <c r="E1094" s="16" t="s">
        <v>14</v>
      </c>
      <c r="F1094" s="16" t="s">
        <v>2519</v>
      </c>
      <c r="G1094" s="16" t="s">
        <v>16</v>
      </c>
      <c r="H1094" s="19" t="s">
        <v>73</v>
      </c>
      <c r="I1094" s="19" t="s">
        <v>178</v>
      </c>
      <c r="J1094" s="16"/>
    </row>
    <row r="1095" hidden="1" spans="1:10">
      <c r="A1095" s="16" t="s">
        <v>2518</v>
      </c>
      <c r="B1095" s="17" t="str">
        <f>VLOOKUP(A1095,匹配表!$1:$1048576,24,0)</f>
        <v>毛冬</v>
      </c>
      <c r="C1095" s="16" t="str">
        <f>VLOOKUP(A1095,匹配表!$1:$1048576,22,0)</f>
        <v>浙江公司浙电云平台21号虚拟机</v>
      </c>
      <c r="D1095" s="16" t="s">
        <v>13</v>
      </c>
      <c r="E1095" s="16" t="s">
        <v>14</v>
      </c>
      <c r="F1095" s="16" t="s">
        <v>2520</v>
      </c>
      <c r="G1095" s="16" t="s">
        <v>16</v>
      </c>
      <c r="H1095" s="19" t="s">
        <v>73</v>
      </c>
      <c r="I1095" s="19" t="s">
        <v>178</v>
      </c>
      <c r="J1095" s="16"/>
    </row>
    <row r="1096" hidden="1" spans="1:10">
      <c r="A1096" s="16" t="s">
        <v>2518</v>
      </c>
      <c r="B1096" s="17" t="str">
        <f>VLOOKUP(A1096,匹配表!$1:$1048576,24,0)</f>
        <v>毛冬</v>
      </c>
      <c r="C1096" s="16" t="str">
        <f>VLOOKUP(A1096,匹配表!$1:$1048576,22,0)</f>
        <v>浙江公司浙电云平台21号虚拟机</v>
      </c>
      <c r="D1096" s="16" t="s">
        <v>13</v>
      </c>
      <c r="E1096" s="16" t="s">
        <v>14</v>
      </c>
      <c r="F1096" s="16" t="s">
        <v>920</v>
      </c>
      <c r="G1096" s="16" t="s">
        <v>16</v>
      </c>
      <c r="H1096" s="19" t="s">
        <v>73</v>
      </c>
      <c r="I1096" s="19" t="s">
        <v>178</v>
      </c>
      <c r="J1096" s="16"/>
    </row>
    <row r="1097" hidden="1" spans="1:10">
      <c r="A1097" s="16" t="s">
        <v>2518</v>
      </c>
      <c r="B1097" s="17" t="str">
        <f>VLOOKUP(A1097,匹配表!$1:$1048576,24,0)</f>
        <v>毛冬</v>
      </c>
      <c r="C1097" s="16" t="str">
        <f>VLOOKUP(A1097,匹配表!$1:$1048576,22,0)</f>
        <v>浙江公司浙电云平台21号虚拟机</v>
      </c>
      <c r="D1097" s="16" t="s">
        <v>13</v>
      </c>
      <c r="E1097" s="16" t="s">
        <v>14</v>
      </c>
      <c r="F1097" s="16" t="s">
        <v>2521</v>
      </c>
      <c r="G1097" s="16" t="s">
        <v>16</v>
      </c>
      <c r="H1097" s="19" t="s">
        <v>73</v>
      </c>
      <c r="I1097" s="19" t="s">
        <v>178</v>
      </c>
      <c r="J1097" s="16"/>
    </row>
    <row r="1098" hidden="1" spans="1:10">
      <c r="A1098" s="16" t="s">
        <v>2518</v>
      </c>
      <c r="B1098" s="17" t="str">
        <f>VLOOKUP(A1098,匹配表!$1:$1048576,24,0)</f>
        <v>毛冬</v>
      </c>
      <c r="C1098" s="16" t="str">
        <f>VLOOKUP(A1098,匹配表!$1:$1048576,22,0)</f>
        <v>浙江公司浙电云平台21号虚拟机</v>
      </c>
      <c r="D1098" s="16" t="s">
        <v>13</v>
      </c>
      <c r="E1098" s="16" t="s">
        <v>14</v>
      </c>
      <c r="F1098" s="16" t="s">
        <v>18</v>
      </c>
      <c r="G1098" s="16" t="s">
        <v>16</v>
      </c>
      <c r="H1098" s="16" t="s">
        <v>19</v>
      </c>
      <c r="I1098" s="16" t="s">
        <v>76</v>
      </c>
      <c r="J1098" s="16"/>
    </row>
    <row r="1099" hidden="1" spans="1:10">
      <c r="A1099" s="16" t="s">
        <v>2518</v>
      </c>
      <c r="B1099" s="17" t="str">
        <f>VLOOKUP(A1099,匹配表!$1:$1048576,24,0)</f>
        <v>毛冬</v>
      </c>
      <c r="C1099" s="16" t="str">
        <f>VLOOKUP(A1099,匹配表!$1:$1048576,22,0)</f>
        <v>浙江公司浙电云平台21号虚拟机</v>
      </c>
      <c r="D1099" s="16" t="s">
        <v>13</v>
      </c>
      <c r="E1099" s="16" t="s">
        <v>14</v>
      </c>
      <c r="F1099" s="16" t="s">
        <v>921</v>
      </c>
      <c r="G1099" s="16" t="s">
        <v>16</v>
      </c>
      <c r="H1099" s="19" t="s">
        <v>73</v>
      </c>
      <c r="I1099" s="19" t="s">
        <v>178</v>
      </c>
      <c r="J1099" s="16"/>
    </row>
    <row r="1100" hidden="1" spans="1:7">
      <c r="A1100" t="s">
        <v>2518</v>
      </c>
      <c r="B1100" s="18"/>
      <c r="C1100" t="str">
        <f>VLOOKUP(A1100,匹配表!$1:$1048576,22,0)</f>
        <v>浙江公司浙电云平台21号虚拟机</v>
      </c>
      <c r="D1100" t="s">
        <v>13</v>
      </c>
      <c r="E1100" t="s">
        <v>14</v>
      </c>
      <c r="F1100" t="s">
        <v>24</v>
      </c>
      <c r="G1100" t="s">
        <v>25</v>
      </c>
    </row>
    <row r="1101" hidden="1" spans="1:7">
      <c r="A1101" t="s">
        <v>2518</v>
      </c>
      <c r="B1101" s="18"/>
      <c r="C1101" t="str">
        <f>VLOOKUP(A1101,匹配表!$1:$1048576,22,0)</f>
        <v>浙江公司浙电云平台21号虚拟机</v>
      </c>
      <c r="D1101" t="s">
        <v>13</v>
      </c>
      <c r="E1101" t="s">
        <v>14</v>
      </c>
      <c r="F1101" t="s">
        <v>26</v>
      </c>
      <c r="G1101" t="s">
        <v>25</v>
      </c>
    </row>
    <row r="1102" hidden="1" spans="1:7">
      <c r="A1102" t="s">
        <v>2518</v>
      </c>
      <c r="B1102" s="18"/>
      <c r="C1102" t="str">
        <f>VLOOKUP(A1102,匹配表!$1:$1048576,22,0)</f>
        <v>浙江公司浙电云平台21号虚拟机</v>
      </c>
      <c r="D1102" t="s">
        <v>13</v>
      </c>
      <c r="E1102" t="s">
        <v>14</v>
      </c>
      <c r="F1102" t="s">
        <v>2522</v>
      </c>
      <c r="G1102" t="s">
        <v>25</v>
      </c>
    </row>
    <row r="1103" hidden="1" spans="1:7">
      <c r="A1103" t="s">
        <v>2518</v>
      </c>
      <c r="B1103" s="18"/>
      <c r="C1103" t="str">
        <f>VLOOKUP(A1103,匹配表!$1:$1048576,22,0)</f>
        <v>浙江公司浙电云平台21号虚拟机</v>
      </c>
      <c r="D1103" t="s">
        <v>13</v>
      </c>
      <c r="E1103" t="s">
        <v>14</v>
      </c>
      <c r="F1103" t="s">
        <v>98</v>
      </c>
      <c r="G1103" t="s">
        <v>25</v>
      </c>
    </row>
    <row r="1104" hidden="1" spans="1:7">
      <c r="A1104" t="s">
        <v>2518</v>
      </c>
      <c r="B1104" s="18"/>
      <c r="C1104" t="str">
        <f>VLOOKUP(A1104,匹配表!$1:$1048576,22,0)</f>
        <v>浙江公司浙电云平台21号虚拟机</v>
      </c>
      <c r="D1104" t="s">
        <v>13</v>
      </c>
      <c r="E1104" t="s">
        <v>14</v>
      </c>
      <c r="F1104" t="s">
        <v>28</v>
      </c>
      <c r="G1104" t="s">
        <v>25</v>
      </c>
    </row>
    <row r="1105" hidden="1" spans="1:7">
      <c r="A1105" t="s">
        <v>2518</v>
      </c>
      <c r="B1105" s="18"/>
      <c r="C1105" t="str">
        <f>VLOOKUP(A1105,匹配表!$1:$1048576,22,0)</f>
        <v>浙江公司浙电云平台21号虚拟机</v>
      </c>
      <c r="D1105" t="s">
        <v>13</v>
      </c>
      <c r="E1105" t="s">
        <v>14</v>
      </c>
      <c r="F1105" t="s">
        <v>29</v>
      </c>
      <c r="G1105" t="s">
        <v>25</v>
      </c>
    </row>
    <row r="1106" hidden="1" spans="1:7">
      <c r="A1106" t="s">
        <v>2518</v>
      </c>
      <c r="B1106" s="18"/>
      <c r="C1106" t="str">
        <f>VLOOKUP(A1106,匹配表!$1:$1048576,22,0)</f>
        <v>浙江公司浙电云平台21号虚拟机</v>
      </c>
      <c r="D1106" t="s">
        <v>13</v>
      </c>
      <c r="E1106" t="s">
        <v>14</v>
      </c>
      <c r="F1106" t="s">
        <v>30</v>
      </c>
      <c r="G1106" t="s">
        <v>25</v>
      </c>
    </row>
    <row r="1107" hidden="1" spans="1:7">
      <c r="A1107" t="s">
        <v>2518</v>
      </c>
      <c r="B1107" s="18"/>
      <c r="C1107" t="str">
        <f>VLOOKUP(A1107,匹配表!$1:$1048576,22,0)</f>
        <v>浙江公司浙电云平台21号虚拟机</v>
      </c>
      <c r="D1107" t="s">
        <v>13</v>
      </c>
      <c r="E1107" t="s">
        <v>14</v>
      </c>
      <c r="F1107" t="s">
        <v>31</v>
      </c>
      <c r="G1107" t="s">
        <v>25</v>
      </c>
    </row>
    <row r="1108" hidden="1" spans="1:7">
      <c r="A1108" t="s">
        <v>2518</v>
      </c>
      <c r="B1108" s="18"/>
      <c r="C1108" t="str">
        <f>VLOOKUP(A1108,匹配表!$1:$1048576,22,0)</f>
        <v>浙江公司浙电云平台21号虚拟机</v>
      </c>
      <c r="D1108" t="s">
        <v>13</v>
      </c>
      <c r="E1108" t="s">
        <v>14</v>
      </c>
      <c r="F1108" t="s">
        <v>32</v>
      </c>
      <c r="G1108" t="s">
        <v>25</v>
      </c>
    </row>
    <row r="1109" hidden="1" spans="1:7">
      <c r="A1109" t="s">
        <v>2518</v>
      </c>
      <c r="B1109" s="18"/>
      <c r="C1109" t="str">
        <f>VLOOKUP(A1109,匹配表!$1:$1048576,22,0)</f>
        <v>浙江公司浙电云平台21号虚拟机</v>
      </c>
      <c r="D1109" t="s">
        <v>13</v>
      </c>
      <c r="E1109" t="s">
        <v>14</v>
      </c>
      <c r="F1109" t="s">
        <v>33</v>
      </c>
      <c r="G1109" t="s">
        <v>25</v>
      </c>
    </row>
    <row r="1110" hidden="1" spans="1:7">
      <c r="A1110" t="s">
        <v>2518</v>
      </c>
      <c r="B1110" s="18"/>
      <c r="C1110" t="str">
        <f>VLOOKUP(A1110,匹配表!$1:$1048576,22,0)</f>
        <v>浙江公司浙电云平台21号虚拟机</v>
      </c>
      <c r="D1110" t="s">
        <v>13</v>
      </c>
      <c r="E1110" t="s">
        <v>14</v>
      </c>
      <c r="F1110" t="s">
        <v>34</v>
      </c>
      <c r="G1110" t="s">
        <v>25</v>
      </c>
    </row>
    <row r="1111" hidden="1" spans="1:7">
      <c r="A1111" t="s">
        <v>2518</v>
      </c>
      <c r="B1111" s="18"/>
      <c r="C1111" t="str">
        <f>VLOOKUP(A1111,匹配表!$1:$1048576,22,0)</f>
        <v>浙江公司浙电云平台21号虚拟机</v>
      </c>
      <c r="D1111" t="s">
        <v>13</v>
      </c>
      <c r="E1111" t="s">
        <v>14</v>
      </c>
      <c r="F1111" t="s">
        <v>176</v>
      </c>
      <c r="G1111" t="s">
        <v>25</v>
      </c>
    </row>
    <row r="1112" hidden="1" spans="1:7">
      <c r="A1112" t="s">
        <v>2518</v>
      </c>
      <c r="B1112" s="18"/>
      <c r="C1112" t="str">
        <f>VLOOKUP(A1112,匹配表!$1:$1048576,22,0)</f>
        <v>浙江公司浙电云平台21号虚拟机</v>
      </c>
      <c r="D1112" t="s">
        <v>13</v>
      </c>
      <c r="E1112" t="s">
        <v>14</v>
      </c>
      <c r="F1112" t="s">
        <v>738</v>
      </c>
      <c r="G1112" t="s">
        <v>25</v>
      </c>
    </row>
    <row r="1113" hidden="1" spans="1:7">
      <c r="A1113" t="s">
        <v>2518</v>
      </c>
      <c r="B1113" s="18"/>
      <c r="C1113" t="str">
        <f>VLOOKUP(A1113,匹配表!$1:$1048576,22,0)</f>
        <v>浙江公司浙电云平台21号虚拟机</v>
      </c>
      <c r="D1113" t="s">
        <v>13</v>
      </c>
      <c r="E1113" t="s">
        <v>14</v>
      </c>
      <c r="F1113" t="s">
        <v>2523</v>
      </c>
      <c r="G1113" t="s">
        <v>25</v>
      </c>
    </row>
    <row r="1114" hidden="1" spans="1:7">
      <c r="A1114" t="s">
        <v>2518</v>
      </c>
      <c r="B1114" s="18"/>
      <c r="C1114" t="str">
        <f>VLOOKUP(A1114,匹配表!$1:$1048576,22,0)</f>
        <v>浙江公司浙电云平台21号虚拟机</v>
      </c>
      <c r="D1114" t="s">
        <v>13</v>
      </c>
      <c r="E1114" t="s">
        <v>14</v>
      </c>
      <c r="F1114" t="s">
        <v>35</v>
      </c>
      <c r="G1114" t="s">
        <v>25</v>
      </c>
    </row>
    <row r="1115" hidden="1" spans="1:7">
      <c r="A1115" t="s">
        <v>2518</v>
      </c>
      <c r="B1115" s="18"/>
      <c r="C1115" t="str">
        <f>VLOOKUP(A1115,匹配表!$1:$1048576,22,0)</f>
        <v>浙江公司浙电云平台21号虚拟机</v>
      </c>
      <c r="D1115" t="s">
        <v>13</v>
      </c>
      <c r="E1115" t="s">
        <v>14</v>
      </c>
      <c r="F1115" t="s">
        <v>36</v>
      </c>
      <c r="G1115" t="s">
        <v>25</v>
      </c>
    </row>
    <row r="1116" hidden="1" spans="1:7">
      <c r="A1116" t="s">
        <v>2518</v>
      </c>
      <c r="B1116" s="18"/>
      <c r="C1116" t="str">
        <f>VLOOKUP(A1116,匹配表!$1:$1048576,22,0)</f>
        <v>浙江公司浙电云平台21号虚拟机</v>
      </c>
      <c r="D1116" t="s">
        <v>13</v>
      </c>
      <c r="E1116" t="s">
        <v>14</v>
      </c>
      <c r="F1116" t="s">
        <v>37</v>
      </c>
      <c r="G1116" t="s">
        <v>25</v>
      </c>
    </row>
    <row r="1117" hidden="1" spans="1:7">
      <c r="A1117" t="s">
        <v>2518</v>
      </c>
      <c r="B1117" s="18"/>
      <c r="C1117" t="str">
        <f>VLOOKUP(A1117,匹配表!$1:$1048576,22,0)</f>
        <v>浙江公司浙电云平台21号虚拟机</v>
      </c>
      <c r="D1117" t="s">
        <v>13</v>
      </c>
      <c r="E1117" t="s">
        <v>14</v>
      </c>
      <c r="F1117" t="s">
        <v>38</v>
      </c>
      <c r="G1117" t="s">
        <v>25</v>
      </c>
    </row>
    <row r="1118" hidden="1" spans="1:7">
      <c r="A1118" t="s">
        <v>2518</v>
      </c>
      <c r="B1118" s="18"/>
      <c r="C1118" t="str">
        <f>VLOOKUP(A1118,匹配表!$1:$1048576,22,0)</f>
        <v>浙江公司浙电云平台21号虚拟机</v>
      </c>
      <c r="D1118" t="s">
        <v>13</v>
      </c>
      <c r="E1118" t="s">
        <v>14</v>
      </c>
      <c r="F1118" t="s">
        <v>39</v>
      </c>
      <c r="G1118" t="s">
        <v>25</v>
      </c>
    </row>
    <row r="1119" hidden="1" spans="1:7">
      <c r="A1119" t="s">
        <v>2518</v>
      </c>
      <c r="B1119" s="18"/>
      <c r="C1119" t="str">
        <f>VLOOKUP(A1119,匹配表!$1:$1048576,22,0)</f>
        <v>浙江公司浙电云平台21号虚拟机</v>
      </c>
      <c r="D1119" t="s">
        <v>13</v>
      </c>
      <c r="E1119" t="s">
        <v>14</v>
      </c>
      <c r="F1119" t="s">
        <v>40</v>
      </c>
      <c r="G1119" t="s">
        <v>25</v>
      </c>
    </row>
    <row r="1120" hidden="1" spans="1:7">
      <c r="A1120" t="s">
        <v>2518</v>
      </c>
      <c r="B1120" s="18"/>
      <c r="C1120" t="str">
        <f>VLOOKUP(A1120,匹配表!$1:$1048576,22,0)</f>
        <v>浙江公司浙电云平台21号虚拟机</v>
      </c>
      <c r="D1120" t="s">
        <v>13</v>
      </c>
      <c r="E1120" t="s">
        <v>14</v>
      </c>
      <c r="F1120" t="s">
        <v>106</v>
      </c>
      <c r="G1120" t="s">
        <v>25</v>
      </c>
    </row>
    <row r="1121" hidden="1" spans="1:7">
      <c r="A1121" t="s">
        <v>2518</v>
      </c>
      <c r="B1121" s="18"/>
      <c r="C1121" t="str">
        <f>VLOOKUP(A1121,匹配表!$1:$1048576,22,0)</f>
        <v>浙江公司浙电云平台21号虚拟机</v>
      </c>
      <c r="D1121" t="s">
        <v>13</v>
      </c>
      <c r="E1121" t="s">
        <v>14</v>
      </c>
      <c r="F1121" t="s">
        <v>109</v>
      </c>
      <c r="G1121" t="s">
        <v>25</v>
      </c>
    </row>
    <row r="1122" hidden="1" spans="1:7">
      <c r="A1122" t="s">
        <v>2518</v>
      </c>
      <c r="B1122" s="18"/>
      <c r="C1122" t="str">
        <f>VLOOKUP(A1122,匹配表!$1:$1048576,22,0)</f>
        <v>浙江公司浙电云平台21号虚拟机</v>
      </c>
      <c r="D1122" t="s">
        <v>13</v>
      </c>
      <c r="E1122" t="s">
        <v>14</v>
      </c>
      <c r="F1122" t="s">
        <v>110</v>
      </c>
      <c r="G1122" t="s">
        <v>25</v>
      </c>
    </row>
    <row r="1123" hidden="1" spans="1:7">
      <c r="A1123" t="s">
        <v>2518</v>
      </c>
      <c r="B1123" s="18"/>
      <c r="C1123" t="str">
        <f>VLOOKUP(A1123,匹配表!$1:$1048576,22,0)</f>
        <v>浙江公司浙电云平台21号虚拟机</v>
      </c>
      <c r="D1123" t="s">
        <v>13</v>
      </c>
      <c r="E1123" t="s">
        <v>14</v>
      </c>
      <c r="F1123" t="s">
        <v>2524</v>
      </c>
      <c r="G1123" t="s">
        <v>25</v>
      </c>
    </row>
    <row r="1124" hidden="1" spans="1:7">
      <c r="A1124" t="s">
        <v>2518</v>
      </c>
      <c r="B1124" s="18"/>
      <c r="C1124" t="str">
        <f>VLOOKUP(A1124,匹配表!$1:$1048576,22,0)</f>
        <v>浙江公司浙电云平台21号虚拟机</v>
      </c>
      <c r="D1124" t="s">
        <v>13</v>
      </c>
      <c r="E1124" t="s">
        <v>14</v>
      </c>
      <c r="F1124" t="s">
        <v>2525</v>
      </c>
      <c r="G1124" t="s">
        <v>25</v>
      </c>
    </row>
    <row r="1125" hidden="1" spans="1:7">
      <c r="A1125" t="s">
        <v>2518</v>
      </c>
      <c r="B1125" s="18"/>
      <c r="C1125" t="str">
        <f>VLOOKUP(A1125,匹配表!$1:$1048576,22,0)</f>
        <v>浙江公司浙电云平台21号虚拟机</v>
      </c>
      <c r="D1125" t="s">
        <v>13</v>
      </c>
      <c r="E1125" t="s">
        <v>14</v>
      </c>
      <c r="F1125" t="s">
        <v>41</v>
      </c>
      <c r="G1125" t="s">
        <v>25</v>
      </c>
    </row>
    <row r="1126" hidden="1" spans="1:7">
      <c r="A1126" t="s">
        <v>2518</v>
      </c>
      <c r="B1126" s="18"/>
      <c r="C1126" t="str">
        <f>VLOOKUP(A1126,匹配表!$1:$1048576,22,0)</f>
        <v>浙江公司浙电云平台21号虚拟机</v>
      </c>
      <c r="D1126" t="s">
        <v>13</v>
      </c>
      <c r="E1126" t="s">
        <v>14</v>
      </c>
      <c r="F1126" t="s">
        <v>42</v>
      </c>
      <c r="G1126" t="s">
        <v>25</v>
      </c>
    </row>
    <row r="1127" hidden="1" spans="1:7">
      <c r="A1127" t="s">
        <v>2518</v>
      </c>
      <c r="B1127" s="18"/>
      <c r="C1127" t="str">
        <f>VLOOKUP(A1127,匹配表!$1:$1048576,22,0)</f>
        <v>浙江公司浙电云平台21号虚拟机</v>
      </c>
      <c r="D1127" t="s">
        <v>13</v>
      </c>
      <c r="E1127" t="s">
        <v>14</v>
      </c>
      <c r="F1127" t="s">
        <v>43</v>
      </c>
      <c r="G1127" t="s">
        <v>25</v>
      </c>
    </row>
    <row r="1128" hidden="1" spans="1:7">
      <c r="A1128" t="s">
        <v>2518</v>
      </c>
      <c r="B1128" s="18"/>
      <c r="C1128" t="str">
        <f>VLOOKUP(A1128,匹配表!$1:$1048576,22,0)</f>
        <v>浙江公司浙电云平台21号虚拟机</v>
      </c>
      <c r="D1128" t="s">
        <v>13</v>
      </c>
      <c r="E1128" t="s">
        <v>14</v>
      </c>
      <c r="F1128" t="s">
        <v>44</v>
      </c>
      <c r="G1128" t="s">
        <v>25</v>
      </c>
    </row>
    <row r="1129" hidden="1" spans="1:7">
      <c r="A1129" t="s">
        <v>2518</v>
      </c>
      <c r="B1129" s="18"/>
      <c r="C1129" t="str">
        <f>VLOOKUP(A1129,匹配表!$1:$1048576,22,0)</f>
        <v>浙江公司浙电云平台21号虚拟机</v>
      </c>
      <c r="D1129" t="s">
        <v>13</v>
      </c>
      <c r="E1129" t="s">
        <v>14</v>
      </c>
      <c r="F1129" t="s">
        <v>45</v>
      </c>
      <c r="G1129" t="s">
        <v>25</v>
      </c>
    </row>
    <row r="1130" hidden="1" spans="1:7">
      <c r="A1130" t="s">
        <v>2518</v>
      </c>
      <c r="B1130" s="18"/>
      <c r="C1130" t="str">
        <f>VLOOKUP(A1130,匹配表!$1:$1048576,22,0)</f>
        <v>浙江公司浙电云平台21号虚拟机</v>
      </c>
      <c r="D1130" t="s">
        <v>13</v>
      </c>
      <c r="E1130" t="s">
        <v>14</v>
      </c>
      <c r="F1130" t="s">
        <v>163</v>
      </c>
      <c r="G1130" t="s">
        <v>25</v>
      </c>
    </row>
    <row r="1131" hidden="1" spans="1:7">
      <c r="A1131" t="s">
        <v>2518</v>
      </c>
      <c r="B1131" s="18"/>
      <c r="C1131" t="str">
        <f>VLOOKUP(A1131,匹配表!$1:$1048576,22,0)</f>
        <v>浙江公司浙电云平台21号虚拟机</v>
      </c>
      <c r="D1131" t="s">
        <v>13</v>
      </c>
      <c r="E1131" t="s">
        <v>14</v>
      </c>
      <c r="F1131" t="s">
        <v>46</v>
      </c>
      <c r="G1131" t="s">
        <v>25</v>
      </c>
    </row>
    <row r="1132" hidden="1" spans="1:7">
      <c r="A1132" t="s">
        <v>2518</v>
      </c>
      <c r="B1132" s="18"/>
      <c r="C1132" t="str">
        <f>VLOOKUP(A1132,匹配表!$1:$1048576,22,0)</f>
        <v>浙江公司浙电云平台21号虚拟机</v>
      </c>
      <c r="D1132" t="s">
        <v>13</v>
      </c>
      <c r="E1132" t="s">
        <v>14</v>
      </c>
      <c r="F1132" t="s">
        <v>47</v>
      </c>
      <c r="G1132" t="s">
        <v>25</v>
      </c>
    </row>
    <row r="1133" hidden="1" spans="1:7">
      <c r="A1133" t="s">
        <v>2518</v>
      </c>
      <c r="B1133" s="18"/>
      <c r="C1133" t="str">
        <f>VLOOKUP(A1133,匹配表!$1:$1048576,22,0)</f>
        <v>浙江公司浙电云平台21号虚拟机</v>
      </c>
      <c r="D1133" t="s">
        <v>13</v>
      </c>
      <c r="E1133" t="s">
        <v>14</v>
      </c>
      <c r="F1133" t="s">
        <v>48</v>
      </c>
      <c r="G1133" t="s">
        <v>25</v>
      </c>
    </row>
    <row r="1134" hidden="1" spans="1:7">
      <c r="A1134" t="s">
        <v>2518</v>
      </c>
      <c r="B1134" s="18"/>
      <c r="C1134" t="str">
        <f>VLOOKUP(A1134,匹配表!$1:$1048576,22,0)</f>
        <v>浙江公司浙电云平台21号虚拟机</v>
      </c>
      <c r="D1134" t="s">
        <v>13</v>
      </c>
      <c r="E1134" t="s">
        <v>14</v>
      </c>
      <c r="F1134" t="s">
        <v>49</v>
      </c>
      <c r="G1134" t="s">
        <v>25</v>
      </c>
    </row>
    <row r="1135" hidden="1" spans="1:7">
      <c r="A1135" t="s">
        <v>2518</v>
      </c>
      <c r="B1135" s="18"/>
      <c r="C1135" t="str">
        <f>VLOOKUP(A1135,匹配表!$1:$1048576,22,0)</f>
        <v>浙江公司浙电云平台21号虚拟机</v>
      </c>
      <c r="D1135" t="s">
        <v>13</v>
      </c>
      <c r="E1135" t="s">
        <v>14</v>
      </c>
      <c r="F1135" t="s">
        <v>50</v>
      </c>
      <c r="G1135" t="s">
        <v>25</v>
      </c>
    </row>
    <row r="1136" hidden="1" spans="1:7">
      <c r="A1136" t="s">
        <v>2518</v>
      </c>
      <c r="B1136" s="18"/>
      <c r="C1136" t="str">
        <f>VLOOKUP(A1136,匹配表!$1:$1048576,22,0)</f>
        <v>浙江公司浙电云平台21号虚拟机</v>
      </c>
      <c r="D1136" t="s">
        <v>13</v>
      </c>
      <c r="E1136" t="s">
        <v>14</v>
      </c>
      <c r="F1136" t="s">
        <v>51</v>
      </c>
      <c r="G1136" t="s">
        <v>25</v>
      </c>
    </row>
    <row r="1137" hidden="1" spans="1:7">
      <c r="A1137" t="s">
        <v>2518</v>
      </c>
      <c r="B1137" s="18"/>
      <c r="C1137" t="str">
        <f>VLOOKUP(A1137,匹配表!$1:$1048576,22,0)</f>
        <v>浙江公司浙电云平台21号虚拟机</v>
      </c>
      <c r="D1137" t="s">
        <v>13</v>
      </c>
      <c r="E1137" t="s">
        <v>14</v>
      </c>
      <c r="F1137" t="s">
        <v>52</v>
      </c>
      <c r="G1137" t="s">
        <v>25</v>
      </c>
    </row>
    <row r="1138" hidden="1" spans="1:7">
      <c r="A1138" t="s">
        <v>2518</v>
      </c>
      <c r="B1138" s="18"/>
      <c r="C1138" t="str">
        <f>VLOOKUP(A1138,匹配表!$1:$1048576,22,0)</f>
        <v>浙江公司浙电云平台21号虚拟机</v>
      </c>
      <c r="D1138" t="s">
        <v>13</v>
      </c>
      <c r="E1138" t="s">
        <v>14</v>
      </c>
      <c r="F1138" t="s">
        <v>53</v>
      </c>
      <c r="G1138" t="s">
        <v>25</v>
      </c>
    </row>
    <row r="1139" hidden="1" spans="1:7">
      <c r="A1139" t="s">
        <v>2518</v>
      </c>
      <c r="B1139" s="18"/>
      <c r="C1139" t="str">
        <f>VLOOKUP(A1139,匹配表!$1:$1048576,22,0)</f>
        <v>浙江公司浙电云平台21号虚拟机</v>
      </c>
      <c r="D1139" t="s">
        <v>13</v>
      </c>
      <c r="E1139" t="s">
        <v>14</v>
      </c>
      <c r="F1139" t="s">
        <v>2526</v>
      </c>
      <c r="G1139" t="s">
        <v>25</v>
      </c>
    </row>
    <row r="1140" hidden="1" spans="1:7">
      <c r="A1140" t="s">
        <v>2518</v>
      </c>
      <c r="B1140" s="18"/>
      <c r="C1140" t="str">
        <f>VLOOKUP(A1140,匹配表!$1:$1048576,22,0)</f>
        <v>浙江公司浙电云平台21号虚拟机</v>
      </c>
      <c r="D1140" t="s">
        <v>13</v>
      </c>
      <c r="E1140" t="s">
        <v>14</v>
      </c>
      <c r="F1140" t="s">
        <v>54</v>
      </c>
      <c r="G1140" t="s">
        <v>25</v>
      </c>
    </row>
    <row r="1141" hidden="1" spans="1:7">
      <c r="A1141" t="s">
        <v>2518</v>
      </c>
      <c r="B1141" s="18"/>
      <c r="C1141" t="str">
        <f>VLOOKUP(A1141,匹配表!$1:$1048576,22,0)</f>
        <v>浙江公司浙电云平台21号虚拟机</v>
      </c>
      <c r="D1141" t="s">
        <v>13</v>
      </c>
      <c r="E1141" t="s">
        <v>14</v>
      </c>
      <c r="F1141" t="s">
        <v>55</v>
      </c>
      <c r="G1141" t="s">
        <v>25</v>
      </c>
    </row>
    <row r="1142" hidden="1" spans="1:7">
      <c r="A1142" t="s">
        <v>2518</v>
      </c>
      <c r="B1142" s="18"/>
      <c r="C1142" t="str">
        <f>VLOOKUP(A1142,匹配表!$1:$1048576,22,0)</f>
        <v>浙江公司浙电云平台21号虚拟机</v>
      </c>
      <c r="D1142" t="s">
        <v>13</v>
      </c>
      <c r="E1142" t="s">
        <v>14</v>
      </c>
      <c r="F1142" t="s">
        <v>56</v>
      </c>
      <c r="G1142" t="s">
        <v>25</v>
      </c>
    </row>
    <row r="1143" hidden="1" spans="1:7">
      <c r="A1143" t="s">
        <v>2518</v>
      </c>
      <c r="B1143" s="18"/>
      <c r="C1143" t="str">
        <f>VLOOKUP(A1143,匹配表!$1:$1048576,22,0)</f>
        <v>浙江公司浙电云平台21号虚拟机</v>
      </c>
      <c r="D1143" t="s">
        <v>13</v>
      </c>
      <c r="E1143" t="s">
        <v>14</v>
      </c>
      <c r="F1143" t="s">
        <v>57</v>
      </c>
      <c r="G1143" t="s">
        <v>25</v>
      </c>
    </row>
    <row r="1144" hidden="1" spans="1:7">
      <c r="A1144" t="s">
        <v>2518</v>
      </c>
      <c r="B1144" s="18"/>
      <c r="C1144" t="str">
        <f>VLOOKUP(A1144,匹配表!$1:$1048576,22,0)</f>
        <v>浙江公司浙电云平台21号虚拟机</v>
      </c>
      <c r="D1144" t="s">
        <v>13</v>
      </c>
      <c r="E1144" t="s">
        <v>14</v>
      </c>
      <c r="F1144" t="s">
        <v>58</v>
      </c>
      <c r="G1144" t="s">
        <v>25</v>
      </c>
    </row>
    <row r="1145" hidden="1" spans="1:7">
      <c r="A1145" t="s">
        <v>2518</v>
      </c>
      <c r="B1145" s="18"/>
      <c r="C1145" t="str">
        <f>VLOOKUP(A1145,匹配表!$1:$1048576,22,0)</f>
        <v>浙江公司浙电云平台21号虚拟机</v>
      </c>
      <c r="D1145" t="s">
        <v>13</v>
      </c>
      <c r="E1145" t="s">
        <v>14</v>
      </c>
      <c r="F1145" t="s">
        <v>59</v>
      </c>
      <c r="G1145" t="s">
        <v>25</v>
      </c>
    </row>
    <row r="1146" hidden="1" spans="1:7">
      <c r="A1146" t="s">
        <v>2518</v>
      </c>
      <c r="B1146" s="18"/>
      <c r="C1146" t="str">
        <f>VLOOKUP(A1146,匹配表!$1:$1048576,22,0)</f>
        <v>浙江公司浙电云平台21号虚拟机</v>
      </c>
      <c r="D1146" t="s">
        <v>13</v>
      </c>
      <c r="E1146" t="s">
        <v>14</v>
      </c>
      <c r="F1146" t="s">
        <v>60</v>
      </c>
      <c r="G1146" t="s">
        <v>25</v>
      </c>
    </row>
    <row r="1147" hidden="1" spans="1:7">
      <c r="A1147" t="s">
        <v>2518</v>
      </c>
      <c r="B1147" s="18"/>
      <c r="C1147" t="str">
        <f>VLOOKUP(A1147,匹配表!$1:$1048576,22,0)</f>
        <v>浙江公司浙电云平台21号虚拟机</v>
      </c>
      <c r="D1147" t="s">
        <v>13</v>
      </c>
      <c r="E1147" t="s">
        <v>14</v>
      </c>
      <c r="F1147" t="s">
        <v>117</v>
      </c>
      <c r="G1147" t="s">
        <v>25</v>
      </c>
    </row>
    <row r="1148" hidden="1" spans="1:7">
      <c r="A1148" t="s">
        <v>2518</v>
      </c>
      <c r="B1148" s="18"/>
      <c r="C1148" t="str">
        <f>VLOOKUP(A1148,匹配表!$1:$1048576,22,0)</f>
        <v>浙江公司浙电云平台21号虚拟机</v>
      </c>
      <c r="D1148" t="s">
        <v>13</v>
      </c>
      <c r="E1148" t="s">
        <v>14</v>
      </c>
      <c r="F1148" t="s">
        <v>61</v>
      </c>
      <c r="G1148" t="s">
        <v>25</v>
      </c>
    </row>
    <row r="1149" hidden="1" spans="1:7">
      <c r="A1149" t="s">
        <v>2518</v>
      </c>
      <c r="B1149" s="18"/>
      <c r="C1149" t="str">
        <f>VLOOKUP(A1149,匹配表!$1:$1048576,22,0)</f>
        <v>浙江公司浙电云平台21号虚拟机</v>
      </c>
      <c r="D1149" t="s">
        <v>13</v>
      </c>
      <c r="E1149" t="s">
        <v>14</v>
      </c>
      <c r="F1149" t="s">
        <v>62</v>
      </c>
      <c r="G1149" t="s">
        <v>25</v>
      </c>
    </row>
    <row r="1150" hidden="1" spans="1:7">
      <c r="A1150" t="s">
        <v>2518</v>
      </c>
      <c r="B1150" s="18"/>
      <c r="C1150" t="str">
        <f>VLOOKUP(A1150,匹配表!$1:$1048576,22,0)</f>
        <v>浙江公司浙电云平台21号虚拟机</v>
      </c>
      <c r="D1150" t="s">
        <v>13</v>
      </c>
      <c r="E1150" t="s">
        <v>14</v>
      </c>
      <c r="F1150" t="s">
        <v>63</v>
      </c>
      <c r="G1150" t="s">
        <v>25</v>
      </c>
    </row>
    <row r="1151" hidden="1" spans="1:7">
      <c r="A1151" t="s">
        <v>2518</v>
      </c>
      <c r="B1151" s="18"/>
      <c r="C1151" t="str">
        <f>VLOOKUP(A1151,匹配表!$1:$1048576,22,0)</f>
        <v>浙江公司浙电云平台21号虚拟机</v>
      </c>
      <c r="D1151" t="s">
        <v>13</v>
      </c>
      <c r="E1151" t="s">
        <v>14</v>
      </c>
      <c r="F1151" t="s">
        <v>64</v>
      </c>
      <c r="G1151" t="s">
        <v>25</v>
      </c>
    </row>
    <row r="1152" hidden="1" spans="1:7">
      <c r="A1152" t="s">
        <v>2518</v>
      </c>
      <c r="B1152" s="18"/>
      <c r="C1152" t="str">
        <f>VLOOKUP(A1152,匹配表!$1:$1048576,22,0)</f>
        <v>浙江公司浙电云平台21号虚拟机</v>
      </c>
      <c r="D1152" t="s">
        <v>13</v>
      </c>
      <c r="E1152" t="s">
        <v>14</v>
      </c>
      <c r="F1152" t="s">
        <v>65</v>
      </c>
      <c r="G1152" t="s">
        <v>25</v>
      </c>
    </row>
    <row r="1153" hidden="1" spans="1:7">
      <c r="A1153" t="s">
        <v>2518</v>
      </c>
      <c r="B1153" s="18"/>
      <c r="C1153" t="str">
        <f>VLOOKUP(A1153,匹配表!$1:$1048576,22,0)</f>
        <v>浙江公司浙电云平台21号虚拟机</v>
      </c>
      <c r="D1153" t="s">
        <v>13</v>
      </c>
      <c r="E1153" t="s">
        <v>14</v>
      </c>
      <c r="F1153" t="s">
        <v>66</v>
      </c>
      <c r="G1153" t="s">
        <v>25</v>
      </c>
    </row>
    <row r="1154" hidden="1" spans="1:7">
      <c r="A1154" t="s">
        <v>2518</v>
      </c>
      <c r="B1154" s="18"/>
      <c r="C1154" t="str">
        <f>VLOOKUP(A1154,匹配表!$1:$1048576,22,0)</f>
        <v>浙江公司浙电云平台21号虚拟机</v>
      </c>
      <c r="D1154" t="s">
        <v>13</v>
      </c>
      <c r="E1154" t="s">
        <v>14</v>
      </c>
      <c r="F1154" t="s">
        <v>67</v>
      </c>
      <c r="G1154" t="s">
        <v>25</v>
      </c>
    </row>
    <row r="1155" hidden="1" spans="1:7">
      <c r="A1155" t="s">
        <v>2518</v>
      </c>
      <c r="B1155" s="18"/>
      <c r="C1155" t="str">
        <f>VLOOKUP(A1155,匹配表!$1:$1048576,22,0)</f>
        <v>浙江公司浙电云平台21号虚拟机</v>
      </c>
      <c r="D1155" t="s">
        <v>13</v>
      </c>
      <c r="E1155" t="s">
        <v>14</v>
      </c>
      <c r="F1155" t="s">
        <v>68</v>
      </c>
      <c r="G1155" t="s">
        <v>25</v>
      </c>
    </row>
    <row r="1156" hidden="1" spans="1:7">
      <c r="A1156" t="s">
        <v>2518</v>
      </c>
      <c r="B1156" s="18"/>
      <c r="C1156" t="str">
        <f>VLOOKUP(A1156,匹配表!$1:$1048576,22,0)</f>
        <v>浙江公司浙电云平台21号虚拟机</v>
      </c>
      <c r="D1156" t="s">
        <v>13</v>
      </c>
      <c r="E1156" t="s">
        <v>14</v>
      </c>
      <c r="F1156" t="s">
        <v>69</v>
      </c>
      <c r="G1156" t="s">
        <v>25</v>
      </c>
    </row>
    <row r="1157" hidden="1" spans="1:7">
      <c r="A1157" t="s">
        <v>2518</v>
      </c>
      <c r="B1157" s="18"/>
      <c r="C1157" t="str">
        <f>VLOOKUP(A1157,匹配表!$1:$1048576,22,0)</f>
        <v>浙江公司浙电云平台21号虚拟机</v>
      </c>
      <c r="D1157" t="s">
        <v>13</v>
      </c>
      <c r="E1157" t="s">
        <v>14</v>
      </c>
      <c r="F1157" t="s">
        <v>71</v>
      </c>
      <c r="G1157" t="s">
        <v>25</v>
      </c>
    </row>
    <row r="1158" hidden="1" spans="1:10">
      <c r="A1158" s="16" t="s">
        <v>2527</v>
      </c>
      <c r="B1158" s="17" t="str">
        <f>VLOOKUP(A1158,匹配表!$1:$1048576,24,0)</f>
        <v>沈志豪</v>
      </c>
      <c r="C1158" s="16" t="str">
        <f>VLOOKUP(A1158,匹配表!$1:$1048576,22,0)</f>
        <v>浙江公司浙电钉钉1号虚拟机</v>
      </c>
      <c r="D1158" s="16" t="s">
        <v>13</v>
      </c>
      <c r="E1158" s="16">
        <v>6.9</v>
      </c>
      <c r="F1158" s="16" t="s">
        <v>920</v>
      </c>
      <c r="G1158" s="16" t="s">
        <v>16</v>
      </c>
      <c r="H1158" s="19" t="s">
        <v>649</v>
      </c>
      <c r="I1158" s="19"/>
      <c r="J1158" s="16"/>
    </row>
    <row r="1159" hidden="1" spans="1:10">
      <c r="A1159" s="16" t="s">
        <v>2527</v>
      </c>
      <c r="B1159" s="17" t="str">
        <f>VLOOKUP(A1159,匹配表!$1:$1048576,24,0)</f>
        <v>沈志豪</v>
      </c>
      <c r="C1159" s="16" t="str">
        <f>VLOOKUP(A1159,匹配表!$1:$1048576,22,0)</f>
        <v>浙江公司浙电钉钉1号虚拟机</v>
      </c>
      <c r="D1159" s="16" t="s">
        <v>13</v>
      </c>
      <c r="E1159" s="16">
        <v>6.9</v>
      </c>
      <c r="F1159" s="16" t="s">
        <v>2528</v>
      </c>
      <c r="G1159" s="16" t="s">
        <v>16</v>
      </c>
      <c r="H1159" s="19" t="s">
        <v>649</v>
      </c>
      <c r="I1159" s="19"/>
      <c r="J1159" s="16"/>
    </row>
    <row r="1160" hidden="1" spans="1:10">
      <c r="A1160" s="16" t="s">
        <v>2527</v>
      </c>
      <c r="B1160" s="17" t="str">
        <f>VLOOKUP(A1160,匹配表!$1:$1048576,24,0)</f>
        <v>沈志豪</v>
      </c>
      <c r="C1160" s="16" t="str">
        <f>VLOOKUP(A1160,匹配表!$1:$1048576,22,0)</f>
        <v>浙江公司浙电钉钉1号虚拟机</v>
      </c>
      <c r="D1160" s="16" t="s">
        <v>13</v>
      </c>
      <c r="E1160" s="16">
        <v>6.9</v>
      </c>
      <c r="F1160" s="16" t="s">
        <v>15</v>
      </c>
      <c r="G1160" s="16" t="s">
        <v>16</v>
      </c>
      <c r="H1160" s="19" t="s">
        <v>649</v>
      </c>
      <c r="I1160" s="19"/>
      <c r="J1160" s="16"/>
    </row>
    <row r="1161" hidden="1" spans="1:10">
      <c r="A1161" s="16" t="s">
        <v>2527</v>
      </c>
      <c r="B1161" s="17" t="str">
        <f>VLOOKUP(A1161,匹配表!$1:$1048576,24,0)</f>
        <v>沈志豪</v>
      </c>
      <c r="C1161" s="16" t="str">
        <f>VLOOKUP(A1161,匹配表!$1:$1048576,22,0)</f>
        <v>浙江公司浙电钉钉1号虚拟机</v>
      </c>
      <c r="D1161" s="16" t="s">
        <v>13</v>
      </c>
      <c r="E1161" s="16">
        <v>6.9</v>
      </c>
      <c r="F1161" s="16" t="s">
        <v>18</v>
      </c>
      <c r="G1161" s="16" t="s">
        <v>16</v>
      </c>
      <c r="H1161" s="16" t="s">
        <v>19</v>
      </c>
      <c r="I1161" s="16" t="s">
        <v>76</v>
      </c>
      <c r="J1161" s="16"/>
    </row>
    <row r="1162" hidden="1" spans="1:10">
      <c r="A1162" s="16" t="s">
        <v>2527</v>
      </c>
      <c r="B1162" s="17" t="str">
        <f>VLOOKUP(A1162,匹配表!$1:$1048576,24,0)</f>
        <v>沈志豪</v>
      </c>
      <c r="C1162" s="16" t="str">
        <f>VLOOKUP(A1162,匹配表!$1:$1048576,22,0)</f>
        <v>浙江公司浙电钉钉1号虚拟机</v>
      </c>
      <c r="D1162" s="16" t="s">
        <v>13</v>
      </c>
      <c r="E1162" s="16">
        <v>6.9</v>
      </c>
      <c r="F1162" s="16" t="s">
        <v>425</v>
      </c>
      <c r="G1162" s="16" t="s">
        <v>16</v>
      </c>
      <c r="H1162" s="19" t="s">
        <v>649</v>
      </c>
      <c r="I1162" s="19"/>
      <c r="J1162" s="16"/>
    </row>
    <row r="1163" hidden="1" spans="1:7">
      <c r="A1163" t="s">
        <v>2527</v>
      </c>
      <c r="B1163" s="18"/>
      <c r="C1163" t="str">
        <f>VLOOKUP(A1163,匹配表!$1:$1048576,22,0)</f>
        <v>浙江公司浙电钉钉1号虚拟机</v>
      </c>
      <c r="D1163" t="s">
        <v>13</v>
      </c>
      <c r="E1163">
        <v>6.9</v>
      </c>
      <c r="F1163" t="s">
        <v>24</v>
      </c>
      <c r="G1163" t="s">
        <v>25</v>
      </c>
    </row>
    <row r="1164" hidden="1" spans="1:7">
      <c r="A1164" t="s">
        <v>2527</v>
      </c>
      <c r="B1164" s="18"/>
      <c r="C1164" t="str">
        <f>VLOOKUP(A1164,匹配表!$1:$1048576,22,0)</f>
        <v>浙江公司浙电钉钉1号虚拟机</v>
      </c>
      <c r="D1164" t="s">
        <v>13</v>
      </c>
      <c r="E1164">
        <v>6.9</v>
      </c>
      <c r="F1164" t="s">
        <v>26</v>
      </c>
      <c r="G1164" t="s">
        <v>25</v>
      </c>
    </row>
    <row r="1165" hidden="1" spans="1:7">
      <c r="A1165" t="s">
        <v>2527</v>
      </c>
      <c r="B1165" s="18"/>
      <c r="C1165" t="str">
        <f>VLOOKUP(A1165,匹配表!$1:$1048576,22,0)</f>
        <v>浙江公司浙电钉钉1号虚拟机</v>
      </c>
      <c r="D1165" t="s">
        <v>13</v>
      </c>
      <c r="E1165">
        <v>6.9</v>
      </c>
      <c r="F1165" t="s">
        <v>98</v>
      </c>
      <c r="G1165" t="s">
        <v>25</v>
      </c>
    </row>
    <row r="1166" hidden="1" spans="1:7">
      <c r="A1166" t="s">
        <v>2527</v>
      </c>
      <c r="B1166" s="18"/>
      <c r="C1166" t="str">
        <f>VLOOKUP(A1166,匹配表!$1:$1048576,22,0)</f>
        <v>浙江公司浙电钉钉1号虚拟机</v>
      </c>
      <c r="D1166" t="s">
        <v>13</v>
      </c>
      <c r="E1166">
        <v>6.9</v>
      </c>
      <c r="F1166" t="s">
        <v>29</v>
      </c>
      <c r="G1166" t="s">
        <v>25</v>
      </c>
    </row>
    <row r="1167" hidden="1" spans="1:7">
      <c r="A1167" t="s">
        <v>2527</v>
      </c>
      <c r="B1167" s="18"/>
      <c r="C1167" t="str">
        <f>VLOOKUP(A1167,匹配表!$1:$1048576,22,0)</f>
        <v>浙江公司浙电钉钉1号虚拟机</v>
      </c>
      <c r="D1167" t="s">
        <v>13</v>
      </c>
      <c r="E1167">
        <v>6.9</v>
      </c>
      <c r="F1167" t="s">
        <v>30</v>
      </c>
      <c r="G1167" t="s">
        <v>25</v>
      </c>
    </row>
    <row r="1168" hidden="1" spans="1:7">
      <c r="A1168" t="s">
        <v>2527</v>
      </c>
      <c r="B1168" s="18"/>
      <c r="C1168" t="str">
        <f>VLOOKUP(A1168,匹配表!$1:$1048576,22,0)</f>
        <v>浙江公司浙电钉钉1号虚拟机</v>
      </c>
      <c r="D1168" t="s">
        <v>13</v>
      </c>
      <c r="E1168">
        <v>6.9</v>
      </c>
      <c r="F1168" t="s">
        <v>33</v>
      </c>
      <c r="G1168" t="s">
        <v>25</v>
      </c>
    </row>
    <row r="1169" hidden="1" spans="1:7">
      <c r="A1169" t="s">
        <v>2527</v>
      </c>
      <c r="B1169" s="18"/>
      <c r="C1169" t="str">
        <f>VLOOKUP(A1169,匹配表!$1:$1048576,22,0)</f>
        <v>浙江公司浙电钉钉1号虚拟机</v>
      </c>
      <c r="D1169" t="s">
        <v>13</v>
      </c>
      <c r="E1169">
        <v>6.9</v>
      </c>
      <c r="F1169" t="s">
        <v>34</v>
      </c>
      <c r="G1169" t="s">
        <v>25</v>
      </c>
    </row>
    <row r="1170" hidden="1" spans="1:7">
      <c r="A1170" t="s">
        <v>2527</v>
      </c>
      <c r="B1170" s="18"/>
      <c r="C1170" t="str">
        <f>VLOOKUP(A1170,匹配表!$1:$1048576,22,0)</f>
        <v>浙江公司浙电钉钉1号虚拟机</v>
      </c>
      <c r="D1170" t="s">
        <v>13</v>
      </c>
      <c r="E1170">
        <v>6.9</v>
      </c>
      <c r="F1170" t="s">
        <v>35</v>
      </c>
      <c r="G1170" t="s">
        <v>25</v>
      </c>
    </row>
    <row r="1171" hidden="1" spans="1:7">
      <c r="A1171" t="s">
        <v>2527</v>
      </c>
      <c r="B1171" s="18"/>
      <c r="C1171" t="str">
        <f>VLOOKUP(A1171,匹配表!$1:$1048576,22,0)</f>
        <v>浙江公司浙电钉钉1号虚拟机</v>
      </c>
      <c r="D1171" t="s">
        <v>13</v>
      </c>
      <c r="E1171">
        <v>6.9</v>
      </c>
      <c r="F1171" t="s">
        <v>36</v>
      </c>
      <c r="G1171" t="s">
        <v>25</v>
      </c>
    </row>
    <row r="1172" hidden="1" spans="1:7">
      <c r="A1172" t="s">
        <v>2527</v>
      </c>
      <c r="B1172" s="18"/>
      <c r="C1172" t="str">
        <f>VLOOKUP(A1172,匹配表!$1:$1048576,22,0)</f>
        <v>浙江公司浙电钉钉1号虚拟机</v>
      </c>
      <c r="D1172" t="s">
        <v>13</v>
      </c>
      <c r="E1172">
        <v>6.9</v>
      </c>
      <c r="F1172" t="s">
        <v>37</v>
      </c>
      <c r="G1172" t="s">
        <v>25</v>
      </c>
    </row>
    <row r="1173" hidden="1" spans="1:7">
      <c r="A1173" t="s">
        <v>2527</v>
      </c>
      <c r="B1173" s="18"/>
      <c r="C1173" t="str">
        <f>VLOOKUP(A1173,匹配表!$1:$1048576,22,0)</f>
        <v>浙江公司浙电钉钉1号虚拟机</v>
      </c>
      <c r="D1173" t="s">
        <v>13</v>
      </c>
      <c r="E1173">
        <v>6.9</v>
      </c>
      <c r="F1173" t="s">
        <v>101</v>
      </c>
      <c r="G1173" t="s">
        <v>25</v>
      </c>
    </row>
    <row r="1174" hidden="1" spans="1:7">
      <c r="A1174" t="s">
        <v>2527</v>
      </c>
      <c r="B1174" s="18"/>
      <c r="C1174" t="str">
        <f>VLOOKUP(A1174,匹配表!$1:$1048576,22,0)</f>
        <v>浙江公司浙电钉钉1号虚拟机</v>
      </c>
      <c r="D1174" t="s">
        <v>13</v>
      </c>
      <c r="E1174">
        <v>6.9</v>
      </c>
      <c r="F1174" t="s">
        <v>102</v>
      </c>
      <c r="G1174" t="s">
        <v>25</v>
      </c>
    </row>
    <row r="1175" hidden="1" spans="1:7">
      <c r="A1175" t="s">
        <v>2527</v>
      </c>
      <c r="B1175" s="18"/>
      <c r="C1175" t="str">
        <f>VLOOKUP(A1175,匹配表!$1:$1048576,22,0)</f>
        <v>浙江公司浙电钉钉1号虚拟机</v>
      </c>
      <c r="D1175" t="s">
        <v>13</v>
      </c>
      <c r="E1175">
        <v>6.9</v>
      </c>
      <c r="F1175" t="s">
        <v>40</v>
      </c>
      <c r="G1175" t="s">
        <v>25</v>
      </c>
    </row>
    <row r="1176" hidden="1" spans="1:7">
      <c r="A1176" t="s">
        <v>2527</v>
      </c>
      <c r="B1176" s="18"/>
      <c r="C1176" t="str">
        <f>VLOOKUP(A1176,匹配表!$1:$1048576,22,0)</f>
        <v>浙江公司浙电钉钉1号虚拟机</v>
      </c>
      <c r="D1176" t="s">
        <v>13</v>
      </c>
      <c r="E1176">
        <v>6.9</v>
      </c>
      <c r="F1176" t="s">
        <v>2529</v>
      </c>
      <c r="G1176" t="s">
        <v>25</v>
      </c>
    </row>
    <row r="1177" hidden="1" spans="1:7">
      <c r="A1177" t="s">
        <v>2527</v>
      </c>
      <c r="B1177" s="18"/>
      <c r="C1177" t="str">
        <f>VLOOKUP(A1177,匹配表!$1:$1048576,22,0)</f>
        <v>浙江公司浙电钉钉1号虚拟机</v>
      </c>
      <c r="D1177" t="s">
        <v>13</v>
      </c>
      <c r="E1177">
        <v>6.9</v>
      </c>
      <c r="F1177" t="s">
        <v>42</v>
      </c>
      <c r="G1177" t="s">
        <v>25</v>
      </c>
    </row>
    <row r="1178" hidden="1" spans="1:7">
      <c r="A1178" t="s">
        <v>2527</v>
      </c>
      <c r="B1178" s="18"/>
      <c r="C1178" t="str">
        <f>VLOOKUP(A1178,匹配表!$1:$1048576,22,0)</f>
        <v>浙江公司浙电钉钉1号虚拟机</v>
      </c>
      <c r="D1178" t="s">
        <v>13</v>
      </c>
      <c r="E1178">
        <v>6.9</v>
      </c>
      <c r="F1178" t="s">
        <v>43</v>
      </c>
      <c r="G1178" t="s">
        <v>25</v>
      </c>
    </row>
    <row r="1179" hidden="1" spans="1:7">
      <c r="A1179" t="s">
        <v>2527</v>
      </c>
      <c r="B1179" s="18"/>
      <c r="C1179" t="str">
        <f>VLOOKUP(A1179,匹配表!$1:$1048576,22,0)</f>
        <v>浙江公司浙电钉钉1号虚拟机</v>
      </c>
      <c r="D1179" t="s">
        <v>13</v>
      </c>
      <c r="E1179">
        <v>6.9</v>
      </c>
      <c r="F1179" t="s">
        <v>44</v>
      </c>
      <c r="G1179" t="s">
        <v>25</v>
      </c>
    </row>
    <row r="1180" hidden="1" spans="1:7">
      <c r="A1180" t="s">
        <v>2527</v>
      </c>
      <c r="B1180" s="18"/>
      <c r="C1180" t="str">
        <f>VLOOKUP(A1180,匹配表!$1:$1048576,22,0)</f>
        <v>浙江公司浙电钉钉1号虚拟机</v>
      </c>
      <c r="D1180" t="s">
        <v>13</v>
      </c>
      <c r="E1180">
        <v>6.9</v>
      </c>
      <c r="F1180" t="s">
        <v>45</v>
      </c>
      <c r="G1180" t="s">
        <v>25</v>
      </c>
    </row>
    <row r="1181" hidden="1" spans="1:7">
      <c r="A1181" t="s">
        <v>2527</v>
      </c>
      <c r="B1181" s="18"/>
      <c r="C1181" t="str">
        <f>VLOOKUP(A1181,匹配表!$1:$1048576,22,0)</f>
        <v>浙江公司浙电钉钉1号虚拟机</v>
      </c>
      <c r="D1181" t="s">
        <v>13</v>
      </c>
      <c r="E1181">
        <v>6.9</v>
      </c>
      <c r="F1181" t="s">
        <v>46</v>
      </c>
      <c r="G1181" t="s">
        <v>25</v>
      </c>
    </row>
    <row r="1182" hidden="1" spans="1:7">
      <c r="A1182" t="s">
        <v>2527</v>
      </c>
      <c r="B1182" s="18"/>
      <c r="C1182" t="str">
        <f>VLOOKUP(A1182,匹配表!$1:$1048576,22,0)</f>
        <v>浙江公司浙电钉钉1号虚拟机</v>
      </c>
      <c r="D1182" t="s">
        <v>13</v>
      </c>
      <c r="E1182">
        <v>6.9</v>
      </c>
      <c r="F1182" t="s">
        <v>47</v>
      </c>
      <c r="G1182" t="s">
        <v>25</v>
      </c>
    </row>
    <row r="1183" hidden="1" spans="1:7">
      <c r="A1183" t="s">
        <v>2527</v>
      </c>
      <c r="B1183" s="18"/>
      <c r="C1183" t="str">
        <f>VLOOKUP(A1183,匹配表!$1:$1048576,22,0)</f>
        <v>浙江公司浙电钉钉1号虚拟机</v>
      </c>
      <c r="D1183" t="s">
        <v>13</v>
      </c>
      <c r="E1183">
        <v>6.9</v>
      </c>
      <c r="F1183" t="s">
        <v>48</v>
      </c>
      <c r="G1183" t="s">
        <v>25</v>
      </c>
    </row>
    <row r="1184" hidden="1" spans="1:7">
      <c r="A1184" t="s">
        <v>2527</v>
      </c>
      <c r="B1184" s="18"/>
      <c r="C1184" t="str">
        <f>VLOOKUP(A1184,匹配表!$1:$1048576,22,0)</f>
        <v>浙江公司浙电钉钉1号虚拟机</v>
      </c>
      <c r="D1184" t="s">
        <v>13</v>
      </c>
      <c r="E1184">
        <v>6.9</v>
      </c>
      <c r="F1184" t="s">
        <v>50</v>
      </c>
      <c r="G1184" t="s">
        <v>25</v>
      </c>
    </row>
    <row r="1185" hidden="1" spans="1:7">
      <c r="A1185" t="s">
        <v>2527</v>
      </c>
      <c r="B1185" s="18"/>
      <c r="C1185" t="str">
        <f>VLOOKUP(A1185,匹配表!$1:$1048576,22,0)</f>
        <v>浙江公司浙电钉钉1号虚拟机</v>
      </c>
      <c r="D1185" t="s">
        <v>13</v>
      </c>
      <c r="E1185">
        <v>6.9</v>
      </c>
      <c r="F1185" t="s">
        <v>51</v>
      </c>
      <c r="G1185" t="s">
        <v>25</v>
      </c>
    </row>
    <row r="1186" hidden="1" spans="1:7">
      <c r="A1186" t="s">
        <v>2527</v>
      </c>
      <c r="B1186" s="18"/>
      <c r="C1186" t="str">
        <f>VLOOKUP(A1186,匹配表!$1:$1048576,22,0)</f>
        <v>浙江公司浙电钉钉1号虚拟机</v>
      </c>
      <c r="D1186" t="s">
        <v>13</v>
      </c>
      <c r="E1186">
        <v>6.9</v>
      </c>
      <c r="F1186" t="s">
        <v>54</v>
      </c>
      <c r="G1186" t="s">
        <v>25</v>
      </c>
    </row>
    <row r="1187" hidden="1" spans="1:7">
      <c r="A1187" t="s">
        <v>2527</v>
      </c>
      <c r="B1187" s="18"/>
      <c r="C1187" t="str">
        <f>VLOOKUP(A1187,匹配表!$1:$1048576,22,0)</f>
        <v>浙江公司浙电钉钉1号虚拟机</v>
      </c>
      <c r="D1187" t="s">
        <v>13</v>
      </c>
      <c r="E1187">
        <v>6.9</v>
      </c>
      <c r="F1187" t="s">
        <v>55</v>
      </c>
      <c r="G1187" t="s">
        <v>25</v>
      </c>
    </row>
    <row r="1188" hidden="1" spans="1:7">
      <c r="A1188" t="s">
        <v>2527</v>
      </c>
      <c r="B1188" s="18"/>
      <c r="C1188" t="str">
        <f>VLOOKUP(A1188,匹配表!$1:$1048576,22,0)</f>
        <v>浙江公司浙电钉钉1号虚拟机</v>
      </c>
      <c r="D1188" t="s">
        <v>13</v>
      </c>
      <c r="E1188">
        <v>6.9</v>
      </c>
      <c r="F1188" t="s">
        <v>56</v>
      </c>
      <c r="G1188" t="s">
        <v>25</v>
      </c>
    </row>
    <row r="1189" hidden="1" spans="1:7">
      <c r="A1189" t="s">
        <v>2527</v>
      </c>
      <c r="B1189" s="18"/>
      <c r="C1189" t="str">
        <f>VLOOKUP(A1189,匹配表!$1:$1048576,22,0)</f>
        <v>浙江公司浙电钉钉1号虚拟机</v>
      </c>
      <c r="D1189" t="s">
        <v>13</v>
      </c>
      <c r="E1189">
        <v>6.9</v>
      </c>
      <c r="F1189" t="s">
        <v>57</v>
      </c>
      <c r="G1189" t="s">
        <v>25</v>
      </c>
    </row>
    <row r="1190" hidden="1" spans="1:7">
      <c r="A1190" t="s">
        <v>2527</v>
      </c>
      <c r="B1190" s="18"/>
      <c r="C1190" t="str">
        <f>VLOOKUP(A1190,匹配表!$1:$1048576,22,0)</f>
        <v>浙江公司浙电钉钉1号虚拟机</v>
      </c>
      <c r="D1190" t="s">
        <v>13</v>
      </c>
      <c r="E1190">
        <v>6.9</v>
      </c>
      <c r="F1190" t="s">
        <v>59</v>
      </c>
      <c r="G1190" t="s">
        <v>25</v>
      </c>
    </row>
    <row r="1191" hidden="1" spans="1:7">
      <c r="A1191" t="s">
        <v>2527</v>
      </c>
      <c r="B1191" s="18"/>
      <c r="C1191" t="str">
        <f>VLOOKUP(A1191,匹配表!$1:$1048576,22,0)</f>
        <v>浙江公司浙电钉钉1号虚拟机</v>
      </c>
      <c r="D1191" t="s">
        <v>13</v>
      </c>
      <c r="E1191">
        <v>6.9</v>
      </c>
      <c r="F1191" t="s">
        <v>60</v>
      </c>
      <c r="G1191" t="s">
        <v>25</v>
      </c>
    </row>
    <row r="1192" hidden="1" spans="1:7">
      <c r="A1192" t="s">
        <v>2527</v>
      </c>
      <c r="B1192" s="18"/>
      <c r="C1192" t="str">
        <f>VLOOKUP(A1192,匹配表!$1:$1048576,22,0)</f>
        <v>浙江公司浙电钉钉1号虚拟机</v>
      </c>
      <c r="D1192" t="s">
        <v>13</v>
      </c>
      <c r="E1192">
        <v>6.9</v>
      </c>
      <c r="F1192" t="s">
        <v>61</v>
      </c>
      <c r="G1192" t="s">
        <v>25</v>
      </c>
    </row>
    <row r="1193" hidden="1" spans="1:7">
      <c r="A1193" t="s">
        <v>2527</v>
      </c>
      <c r="B1193" s="18"/>
      <c r="C1193" t="str">
        <f>VLOOKUP(A1193,匹配表!$1:$1048576,22,0)</f>
        <v>浙江公司浙电钉钉1号虚拟机</v>
      </c>
      <c r="D1193" t="s">
        <v>13</v>
      </c>
      <c r="E1193">
        <v>6.9</v>
      </c>
      <c r="F1193" t="s">
        <v>63</v>
      </c>
      <c r="G1193" t="s">
        <v>25</v>
      </c>
    </row>
    <row r="1194" hidden="1" spans="1:7">
      <c r="A1194" t="s">
        <v>2527</v>
      </c>
      <c r="B1194" s="18"/>
      <c r="C1194" t="str">
        <f>VLOOKUP(A1194,匹配表!$1:$1048576,22,0)</f>
        <v>浙江公司浙电钉钉1号虚拟机</v>
      </c>
      <c r="D1194" t="s">
        <v>13</v>
      </c>
      <c r="E1194">
        <v>6.9</v>
      </c>
      <c r="F1194" t="s">
        <v>66</v>
      </c>
      <c r="G1194" t="s">
        <v>25</v>
      </c>
    </row>
    <row r="1195" hidden="1" spans="1:7">
      <c r="A1195" t="s">
        <v>2527</v>
      </c>
      <c r="B1195" s="18"/>
      <c r="C1195" t="str">
        <f>VLOOKUP(A1195,匹配表!$1:$1048576,22,0)</f>
        <v>浙江公司浙电钉钉1号虚拟机</v>
      </c>
      <c r="D1195" t="s">
        <v>13</v>
      </c>
      <c r="E1195">
        <v>6.9</v>
      </c>
      <c r="F1195" t="s">
        <v>69</v>
      </c>
      <c r="G1195" t="s">
        <v>25</v>
      </c>
    </row>
    <row r="1196" hidden="1" spans="1:7">
      <c r="A1196" t="s">
        <v>2527</v>
      </c>
      <c r="B1196" s="18"/>
      <c r="C1196" t="str">
        <f>VLOOKUP(A1196,匹配表!$1:$1048576,22,0)</f>
        <v>浙江公司浙电钉钉1号虚拟机</v>
      </c>
      <c r="D1196" t="s">
        <v>13</v>
      </c>
      <c r="E1196">
        <v>6.9</v>
      </c>
      <c r="F1196" t="s">
        <v>121</v>
      </c>
      <c r="G1196" t="s">
        <v>25</v>
      </c>
    </row>
    <row r="1197" hidden="1" spans="1:7">
      <c r="A1197" t="s">
        <v>2527</v>
      </c>
      <c r="B1197" s="18"/>
      <c r="C1197" t="str">
        <f>VLOOKUP(A1197,匹配表!$1:$1048576,22,0)</f>
        <v>浙江公司浙电钉钉1号虚拟机</v>
      </c>
      <c r="D1197" t="s">
        <v>13</v>
      </c>
      <c r="E1197">
        <v>6.9</v>
      </c>
      <c r="F1197" t="s">
        <v>122</v>
      </c>
      <c r="G1197" t="s">
        <v>25</v>
      </c>
    </row>
    <row r="1198" hidden="1" spans="1:7">
      <c r="A1198" t="s">
        <v>2527</v>
      </c>
      <c r="B1198" s="18"/>
      <c r="C1198" t="str">
        <f>VLOOKUP(A1198,匹配表!$1:$1048576,22,0)</f>
        <v>浙江公司浙电钉钉1号虚拟机</v>
      </c>
      <c r="D1198" t="s">
        <v>13</v>
      </c>
      <c r="E1198">
        <v>6.9</v>
      </c>
      <c r="F1198" t="s">
        <v>71</v>
      </c>
      <c r="G1198" t="s">
        <v>25</v>
      </c>
    </row>
    <row r="1199" hidden="1" spans="1:10">
      <c r="A1199" s="16" t="s">
        <v>2530</v>
      </c>
      <c r="B1199" s="20" t="s">
        <v>362</v>
      </c>
      <c r="C1199" s="20" t="str">
        <f>VLOOKUP(A1199,匹配表!$1:$1048576,22,0)</f>
        <v>浙江公司电力需求侧管理平台1号机</v>
      </c>
      <c r="D1199" s="16" t="s">
        <v>13</v>
      </c>
      <c r="E1199" s="16">
        <v>6.9</v>
      </c>
      <c r="F1199" s="16" t="s">
        <v>920</v>
      </c>
      <c r="G1199" s="16" t="s">
        <v>16</v>
      </c>
      <c r="H1199" s="19" t="s">
        <v>362</v>
      </c>
      <c r="I1199" s="19" t="s">
        <v>363</v>
      </c>
      <c r="J1199" s="16"/>
    </row>
    <row r="1200" hidden="1" spans="1:10">
      <c r="A1200" s="16" t="s">
        <v>2530</v>
      </c>
      <c r="B1200" s="20" t="s">
        <v>362</v>
      </c>
      <c r="C1200" s="20" t="str">
        <f>VLOOKUP(A1200,匹配表!$1:$1048576,22,0)</f>
        <v>浙江公司电力需求侧管理平台1号机</v>
      </c>
      <c r="D1200" s="16" t="s">
        <v>13</v>
      </c>
      <c r="E1200" s="16">
        <v>6.9</v>
      </c>
      <c r="F1200" s="16" t="s">
        <v>15</v>
      </c>
      <c r="G1200" s="16" t="s">
        <v>16</v>
      </c>
      <c r="H1200" s="19" t="s">
        <v>362</v>
      </c>
      <c r="I1200" s="19" t="s">
        <v>363</v>
      </c>
      <c r="J1200" s="16"/>
    </row>
    <row r="1201" hidden="1" spans="1:10">
      <c r="A1201" s="16" t="s">
        <v>2530</v>
      </c>
      <c r="B1201" s="20" t="s">
        <v>362</v>
      </c>
      <c r="C1201" s="20" t="str">
        <f>VLOOKUP(A1201,匹配表!$1:$1048576,22,0)</f>
        <v>浙江公司电力需求侧管理平台1号机</v>
      </c>
      <c r="D1201" s="16" t="s">
        <v>13</v>
      </c>
      <c r="E1201" s="16">
        <v>6.9</v>
      </c>
      <c r="F1201" s="16" t="s">
        <v>18</v>
      </c>
      <c r="G1201" s="16" t="s">
        <v>16</v>
      </c>
      <c r="H1201" s="16" t="s">
        <v>19</v>
      </c>
      <c r="I1201" s="16" t="s">
        <v>76</v>
      </c>
      <c r="J1201" s="16"/>
    </row>
    <row r="1202" hidden="1" spans="1:10">
      <c r="A1202" s="16" t="s">
        <v>2530</v>
      </c>
      <c r="B1202" s="20" t="s">
        <v>362</v>
      </c>
      <c r="C1202" s="20" t="str">
        <f>VLOOKUP(A1202,匹配表!$1:$1048576,22,0)</f>
        <v>浙江公司电力需求侧管理平台1号机</v>
      </c>
      <c r="D1202" s="16" t="s">
        <v>13</v>
      </c>
      <c r="E1202" s="16">
        <v>6.9</v>
      </c>
      <c r="F1202" s="16" t="s">
        <v>137</v>
      </c>
      <c r="G1202" s="16" t="s">
        <v>16</v>
      </c>
      <c r="H1202" s="19" t="s">
        <v>362</v>
      </c>
      <c r="I1202" s="19" t="s">
        <v>363</v>
      </c>
      <c r="J1202" s="22" t="s">
        <v>1241</v>
      </c>
    </row>
    <row r="1203" hidden="1" spans="1:7">
      <c r="A1203" t="s">
        <v>2530</v>
      </c>
      <c r="B1203" s="18"/>
      <c r="C1203" t="str">
        <f>VLOOKUP(A1203,匹配表!$1:$1048576,22,0)</f>
        <v>浙江公司电力需求侧管理平台1号机</v>
      </c>
      <c r="D1203" t="s">
        <v>13</v>
      </c>
      <c r="E1203">
        <v>6.9</v>
      </c>
      <c r="F1203" t="s">
        <v>24</v>
      </c>
      <c r="G1203" t="s">
        <v>25</v>
      </c>
    </row>
    <row r="1204" hidden="1" spans="1:7">
      <c r="A1204" t="s">
        <v>2530</v>
      </c>
      <c r="B1204" s="18"/>
      <c r="C1204" t="str">
        <f>VLOOKUP(A1204,匹配表!$1:$1048576,22,0)</f>
        <v>浙江公司电力需求侧管理平台1号机</v>
      </c>
      <c r="D1204" t="s">
        <v>13</v>
      </c>
      <c r="E1204">
        <v>6.9</v>
      </c>
      <c r="F1204" t="s">
        <v>26</v>
      </c>
      <c r="G1204" t="s">
        <v>25</v>
      </c>
    </row>
    <row r="1205" hidden="1" spans="1:7">
      <c r="A1205" t="s">
        <v>2530</v>
      </c>
      <c r="B1205" s="18"/>
      <c r="C1205" t="str">
        <f>VLOOKUP(A1205,匹配表!$1:$1048576,22,0)</f>
        <v>浙江公司电力需求侧管理平台1号机</v>
      </c>
      <c r="D1205" t="s">
        <v>13</v>
      </c>
      <c r="E1205">
        <v>6.9</v>
      </c>
      <c r="F1205" t="s">
        <v>98</v>
      </c>
      <c r="G1205" t="s">
        <v>25</v>
      </c>
    </row>
    <row r="1206" hidden="1" spans="1:7">
      <c r="A1206" t="s">
        <v>2530</v>
      </c>
      <c r="B1206" s="18"/>
      <c r="C1206" t="str">
        <f>VLOOKUP(A1206,匹配表!$1:$1048576,22,0)</f>
        <v>浙江公司电力需求侧管理平台1号机</v>
      </c>
      <c r="D1206" t="s">
        <v>13</v>
      </c>
      <c r="E1206">
        <v>6.9</v>
      </c>
      <c r="F1206" t="s">
        <v>29</v>
      </c>
      <c r="G1206" t="s">
        <v>25</v>
      </c>
    </row>
    <row r="1207" hidden="1" spans="1:7">
      <c r="A1207" t="s">
        <v>2530</v>
      </c>
      <c r="B1207" s="18"/>
      <c r="C1207" t="str">
        <f>VLOOKUP(A1207,匹配表!$1:$1048576,22,0)</f>
        <v>浙江公司电力需求侧管理平台1号机</v>
      </c>
      <c r="D1207" t="s">
        <v>13</v>
      </c>
      <c r="E1207">
        <v>6.9</v>
      </c>
      <c r="F1207" t="s">
        <v>30</v>
      </c>
      <c r="G1207" t="s">
        <v>25</v>
      </c>
    </row>
    <row r="1208" hidden="1" spans="1:7">
      <c r="A1208" t="s">
        <v>2530</v>
      </c>
      <c r="B1208" s="18"/>
      <c r="C1208" t="str">
        <f>VLOOKUP(A1208,匹配表!$1:$1048576,22,0)</f>
        <v>浙江公司电力需求侧管理平台1号机</v>
      </c>
      <c r="D1208" t="s">
        <v>13</v>
      </c>
      <c r="E1208">
        <v>6.9</v>
      </c>
      <c r="F1208" t="s">
        <v>33</v>
      </c>
      <c r="G1208" t="s">
        <v>25</v>
      </c>
    </row>
    <row r="1209" hidden="1" spans="1:7">
      <c r="A1209" t="s">
        <v>2530</v>
      </c>
      <c r="B1209" s="18"/>
      <c r="C1209" t="str">
        <f>VLOOKUP(A1209,匹配表!$1:$1048576,22,0)</f>
        <v>浙江公司电力需求侧管理平台1号机</v>
      </c>
      <c r="D1209" t="s">
        <v>13</v>
      </c>
      <c r="E1209">
        <v>6.9</v>
      </c>
      <c r="F1209" t="s">
        <v>34</v>
      </c>
      <c r="G1209" t="s">
        <v>25</v>
      </c>
    </row>
    <row r="1210" hidden="1" spans="1:7">
      <c r="A1210" t="s">
        <v>2530</v>
      </c>
      <c r="B1210" s="18"/>
      <c r="C1210" t="str">
        <f>VLOOKUP(A1210,匹配表!$1:$1048576,22,0)</f>
        <v>浙江公司电力需求侧管理平台1号机</v>
      </c>
      <c r="D1210" t="s">
        <v>13</v>
      </c>
      <c r="E1210">
        <v>6.9</v>
      </c>
      <c r="F1210" t="s">
        <v>35</v>
      </c>
      <c r="G1210" t="s">
        <v>25</v>
      </c>
    </row>
    <row r="1211" hidden="1" spans="1:7">
      <c r="A1211" t="s">
        <v>2530</v>
      </c>
      <c r="B1211" s="18"/>
      <c r="C1211" t="str">
        <f>VLOOKUP(A1211,匹配表!$1:$1048576,22,0)</f>
        <v>浙江公司电力需求侧管理平台1号机</v>
      </c>
      <c r="D1211" t="s">
        <v>13</v>
      </c>
      <c r="E1211">
        <v>6.9</v>
      </c>
      <c r="F1211" t="s">
        <v>36</v>
      </c>
      <c r="G1211" t="s">
        <v>25</v>
      </c>
    </row>
    <row r="1212" hidden="1" spans="1:7">
      <c r="A1212" t="s">
        <v>2530</v>
      </c>
      <c r="B1212" s="18"/>
      <c r="C1212" t="str">
        <f>VLOOKUP(A1212,匹配表!$1:$1048576,22,0)</f>
        <v>浙江公司电力需求侧管理平台1号机</v>
      </c>
      <c r="D1212" t="s">
        <v>13</v>
      </c>
      <c r="E1212">
        <v>6.9</v>
      </c>
      <c r="F1212" t="s">
        <v>37</v>
      </c>
      <c r="G1212" t="s">
        <v>25</v>
      </c>
    </row>
    <row r="1213" hidden="1" spans="1:7">
      <c r="A1213" t="s">
        <v>2530</v>
      </c>
      <c r="B1213" s="18"/>
      <c r="C1213" t="str">
        <f>VLOOKUP(A1213,匹配表!$1:$1048576,22,0)</f>
        <v>浙江公司电力需求侧管理平台1号机</v>
      </c>
      <c r="D1213" t="s">
        <v>13</v>
      </c>
      <c r="E1213">
        <v>6.9</v>
      </c>
      <c r="F1213" t="s">
        <v>101</v>
      </c>
      <c r="G1213" t="s">
        <v>25</v>
      </c>
    </row>
    <row r="1214" hidden="1" spans="1:7">
      <c r="A1214" t="s">
        <v>2530</v>
      </c>
      <c r="B1214" s="18"/>
      <c r="C1214" t="str">
        <f>VLOOKUP(A1214,匹配表!$1:$1048576,22,0)</f>
        <v>浙江公司电力需求侧管理平台1号机</v>
      </c>
      <c r="D1214" t="s">
        <v>13</v>
      </c>
      <c r="E1214">
        <v>6.9</v>
      </c>
      <c r="F1214" t="s">
        <v>102</v>
      </c>
      <c r="G1214" t="s">
        <v>25</v>
      </c>
    </row>
    <row r="1215" hidden="1" spans="1:7">
      <c r="A1215" t="s">
        <v>2530</v>
      </c>
      <c r="B1215" s="18"/>
      <c r="C1215" t="str">
        <f>VLOOKUP(A1215,匹配表!$1:$1048576,22,0)</f>
        <v>浙江公司电力需求侧管理平台1号机</v>
      </c>
      <c r="D1215" t="s">
        <v>13</v>
      </c>
      <c r="E1215">
        <v>6.9</v>
      </c>
      <c r="F1215" t="s">
        <v>40</v>
      </c>
      <c r="G1215" t="s">
        <v>25</v>
      </c>
    </row>
    <row r="1216" hidden="1" spans="1:7">
      <c r="A1216" t="s">
        <v>2530</v>
      </c>
      <c r="B1216" s="18"/>
      <c r="C1216" t="str">
        <f>VLOOKUP(A1216,匹配表!$1:$1048576,22,0)</f>
        <v>浙江公司电力需求侧管理平台1号机</v>
      </c>
      <c r="D1216" t="s">
        <v>13</v>
      </c>
      <c r="E1216">
        <v>6.9</v>
      </c>
      <c r="F1216" t="s">
        <v>42</v>
      </c>
      <c r="G1216" t="s">
        <v>25</v>
      </c>
    </row>
    <row r="1217" hidden="1" spans="1:7">
      <c r="A1217" t="s">
        <v>2530</v>
      </c>
      <c r="B1217" s="18"/>
      <c r="C1217" t="str">
        <f>VLOOKUP(A1217,匹配表!$1:$1048576,22,0)</f>
        <v>浙江公司电力需求侧管理平台1号机</v>
      </c>
      <c r="D1217" t="s">
        <v>13</v>
      </c>
      <c r="E1217">
        <v>6.9</v>
      </c>
      <c r="F1217" t="s">
        <v>43</v>
      </c>
      <c r="G1217" t="s">
        <v>25</v>
      </c>
    </row>
    <row r="1218" hidden="1" spans="1:7">
      <c r="A1218" t="s">
        <v>2530</v>
      </c>
      <c r="B1218" s="18"/>
      <c r="C1218" t="str">
        <f>VLOOKUP(A1218,匹配表!$1:$1048576,22,0)</f>
        <v>浙江公司电力需求侧管理平台1号机</v>
      </c>
      <c r="D1218" t="s">
        <v>13</v>
      </c>
      <c r="E1218">
        <v>6.9</v>
      </c>
      <c r="F1218" t="s">
        <v>45</v>
      </c>
      <c r="G1218" t="s">
        <v>25</v>
      </c>
    </row>
    <row r="1219" hidden="1" spans="1:7">
      <c r="A1219" t="s">
        <v>2530</v>
      </c>
      <c r="B1219" s="18"/>
      <c r="C1219" t="str">
        <f>VLOOKUP(A1219,匹配表!$1:$1048576,22,0)</f>
        <v>浙江公司电力需求侧管理平台1号机</v>
      </c>
      <c r="D1219" t="s">
        <v>13</v>
      </c>
      <c r="E1219">
        <v>6.9</v>
      </c>
      <c r="F1219" t="s">
        <v>46</v>
      </c>
      <c r="G1219" t="s">
        <v>25</v>
      </c>
    </row>
    <row r="1220" hidden="1" spans="1:7">
      <c r="A1220" t="s">
        <v>2530</v>
      </c>
      <c r="B1220" s="18"/>
      <c r="C1220" t="str">
        <f>VLOOKUP(A1220,匹配表!$1:$1048576,22,0)</f>
        <v>浙江公司电力需求侧管理平台1号机</v>
      </c>
      <c r="D1220" t="s">
        <v>13</v>
      </c>
      <c r="E1220">
        <v>6.9</v>
      </c>
      <c r="F1220" t="s">
        <v>47</v>
      </c>
      <c r="G1220" t="s">
        <v>25</v>
      </c>
    </row>
    <row r="1221" hidden="1" spans="1:7">
      <c r="A1221" t="s">
        <v>2530</v>
      </c>
      <c r="B1221" s="18"/>
      <c r="C1221" t="str">
        <f>VLOOKUP(A1221,匹配表!$1:$1048576,22,0)</f>
        <v>浙江公司电力需求侧管理平台1号机</v>
      </c>
      <c r="D1221" t="s">
        <v>13</v>
      </c>
      <c r="E1221">
        <v>6.9</v>
      </c>
      <c r="F1221" t="s">
        <v>48</v>
      </c>
      <c r="G1221" t="s">
        <v>25</v>
      </c>
    </row>
    <row r="1222" hidden="1" spans="1:7">
      <c r="A1222" t="s">
        <v>2530</v>
      </c>
      <c r="B1222" s="18"/>
      <c r="C1222" t="str">
        <f>VLOOKUP(A1222,匹配表!$1:$1048576,22,0)</f>
        <v>浙江公司电力需求侧管理平台1号机</v>
      </c>
      <c r="D1222" t="s">
        <v>13</v>
      </c>
      <c r="E1222">
        <v>6.9</v>
      </c>
      <c r="F1222" t="s">
        <v>50</v>
      </c>
      <c r="G1222" t="s">
        <v>25</v>
      </c>
    </row>
    <row r="1223" hidden="1" spans="1:7">
      <c r="A1223" t="s">
        <v>2530</v>
      </c>
      <c r="B1223" s="18"/>
      <c r="C1223" t="str">
        <f>VLOOKUP(A1223,匹配表!$1:$1048576,22,0)</f>
        <v>浙江公司电力需求侧管理平台1号机</v>
      </c>
      <c r="D1223" t="s">
        <v>13</v>
      </c>
      <c r="E1223">
        <v>6.9</v>
      </c>
      <c r="F1223" t="s">
        <v>51</v>
      </c>
      <c r="G1223" t="s">
        <v>25</v>
      </c>
    </row>
    <row r="1224" hidden="1" spans="1:7">
      <c r="A1224" t="s">
        <v>2530</v>
      </c>
      <c r="B1224" s="18"/>
      <c r="C1224" t="str">
        <f>VLOOKUP(A1224,匹配表!$1:$1048576,22,0)</f>
        <v>浙江公司电力需求侧管理平台1号机</v>
      </c>
      <c r="D1224" t="s">
        <v>13</v>
      </c>
      <c r="E1224">
        <v>6.9</v>
      </c>
      <c r="F1224" t="s">
        <v>54</v>
      </c>
      <c r="G1224" t="s">
        <v>25</v>
      </c>
    </row>
    <row r="1225" hidden="1" spans="1:7">
      <c r="A1225" t="s">
        <v>2530</v>
      </c>
      <c r="B1225" s="18"/>
      <c r="C1225" t="str">
        <f>VLOOKUP(A1225,匹配表!$1:$1048576,22,0)</f>
        <v>浙江公司电力需求侧管理平台1号机</v>
      </c>
      <c r="D1225" t="s">
        <v>13</v>
      </c>
      <c r="E1225">
        <v>6.9</v>
      </c>
      <c r="F1225" t="s">
        <v>55</v>
      </c>
      <c r="G1225" t="s">
        <v>25</v>
      </c>
    </row>
    <row r="1226" hidden="1" spans="1:7">
      <c r="A1226" t="s">
        <v>2530</v>
      </c>
      <c r="B1226" s="18"/>
      <c r="C1226" t="str">
        <f>VLOOKUP(A1226,匹配表!$1:$1048576,22,0)</f>
        <v>浙江公司电力需求侧管理平台1号机</v>
      </c>
      <c r="D1226" t="s">
        <v>13</v>
      </c>
      <c r="E1226">
        <v>6.9</v>
      </c>
      <c r="F1226" t="s">
        <v>56</v>
      </c>
      <c r="G1226" t="s">
        <v>25</v>
      </c>
    </row>
    <row r="1227" hidden="1" spans="1:7">
      <c r="A1227" t="s">
        <v>2530</v>
      </c>
      <c r="B1227" s="18"/>
      <c r="C1227" t="str">
        <f>VLOOKUP(A1227,匹配表!$1:$1048576,22,0)</f>
        <v>浙江公司电力需求侧管理平台1号机</v>
      </c>
      <c r="D1227" t="s">
        <v>13</v>
      </c>
      <c r="E1227">
        <v>6.9</v>
      </c>
      <c r="F1227" t="s">
        <v>57</v>
      </c>
      <c r="G1227" t="s">
        <v>25</v>
      </c>
    </row>
    <row r="1228" hidden="1" spans="1:7">
      <c r="A1228" t="s">
        <v>2530</v>
      </c>
      <c r="B1228" s="18"/>
      <c r="C1228" t="str">
        <f>VLOOKUP(A1228,匹配表!$1:$1048576,22,0)</f>
        <v>浙江公司电力需求侧管理平台1号机</v>
      </c>
      <c r="D1228" t="s">
        <v>13</v>
      </c>
      <c r="E1228">
        <v>6.9</v>
      </c>
      <c r="F1228" t="s">
        <v>59</v>
      </c>
      <c r="G1228" t="s">
        <v>25</v>
      </c>
    </row>
    <row r="1229" hidden="1" spans="1:7">
      <c r="A1229" t="s">
        <v>2530</v>
      </c>
      <c r="B1229" s="18"/>
      <c r="C1229" t="str">
        <f>VLOOKUP(A1229,匹配表!$1:$1048576,22,0)</f>
        <v>浙江公司电力需求侧管理平台1号机</v>
      </c>
      <c r="D1229" t="s">
        <v>13</v>
      </c>
      <c r="E1229">
        <v>6.9</v>
      </c>
      <c r="F1229" t="s">
        <v>60</v>
      </c>
      <c r="G1229" t="s">
        <v>25</v>
      </c>
    </row>
    <row r="1230" hidden="1" spans="1:7">
      <c r="A1230" t="s">
        <v>2530</v>
      </c>
      <c r="B1230" s="18"/>
      <c r="C1230" t="str">
        <f>VLOOKUP(A1230,匹配表!$1:$1048576,22,0)</f>
        <v>浙江公司电力需求侧管理平台1号机</v>
      </c>
      <c r="D1230" t="s">
        <v>13</v>
      </c>
      <c r="E1230">
        <v>6.9</v>
      </c>
      <c r="F1230" t="s">
        <v>61</v>
      </c>
      <c r="G1230" t="s">
        <v>25</v>
      </c>
    </row>
    <row r="1231" hidden="1" spans="1:7">
      <c r="A1231" t="s">
        <v>2530</v>
      </c>
      <c r="B1231" s="18"/>
      <c r="C1231" t="str">
        <f>VLOOKUP(A1231,匹配表!$1:$1048576,22,0)</f>
        <v>浙江公司电力需求侧管理平台1号机</v>
      </c>
      <c r="D1231" t="s">
        <v>13</v>
      </c>
      <c r="E1231">
        <v>6.9</v>
      </c>
      <c r="F1231" t="s">
        <v>63</v>
      </c>
      <c r="G1231" t="s">
        <v>25</v>
      </c>
    </row>
    <row r="1232" hidden="1" spans="1:7">
      <c r="A1232" t="s">
        <v>2530</v>
      </c>
      <c r="B1232" s="18"/>
      <c r="C1232" t="str">
        <f>VLOOKUP(A1232,匹配表!$1:$1048576,22,0)</f>
        <v>浙江公司电力需求侧管理平台1号机</v>
      </c>
      <c r="D1232" t="s">
        <v>13</v>
      </c>
      <c r="E1232">
        <v>6.9</v>
      </c>
      <c r="F1232" t="s">
        <v>66</v>
      </c>
      <c r="G1232" t="s">
        <v>25</v>
      </c>
    </row>
    <row r="1233" hidden="1" spans="1:7">
      <c r="A1233" t="s">
        <v>2530</v>
      </c>
      <c r="B1233" s="18"/>
      <c r="C1233" t="str">
        <f>VLOOKUP(A1233,匹配表!$1:$1048576,22,0)</f>
        <v>浙江公司电力需求侧管理平台1号机</v>
      </c>
      <c r="D1233" t="s">
        <v>13</v>
      </c>
      <c r="E1233">
        <v>6.9</v>
      </c>
      <c r="F1233" t="s">
        <v>69</v>
      </c>
      <c r="G1233" t="s">
        <v>25</v>
      </c>
    </row>
    <row r="1234" hidden="1" spans="1:7">
      <c r="A1234" t="s">
        <v>2530</v>
      </c>
      <c r="B1234" s="18"/>
      <c r="C1234" t="str">
        <f>VLOOKUP(A1234,匹配表!$1:$1048576,22,0)</f>
        <v>浙江公司电力需求侧管理平台1号机</v>
      </c>
      <c r="D1234" t="s">
        <v>13</v>
      </c>
      <c r="E1234">
        <v>6.9</v>
      </c>
      <c r="F1234" t="s">
        <v>121</v>
      </c>
      <c r="G1234" t="s">
        <v>25</v>
      </c>
    </row>
    <row r="1235" hidden="1" spans="1:7">
      <c r="A1235" t="s">
        <v>2530</v>
      </c>
      <c r="B1235" s="18"/>
      <c r="C1235" t="str">
        <f>VLOOKUP(A1235,匹配表!$1:$1048576,22,0)</f>
        <v>浙江公司电力需求侧管理平台1号机</v>
      </c>
      <c r="D1235" t="s">
        <v>13</v>
      </c>
      <c r="E1235">
        <v>6.9</v>
      </c>
      <c r="F1235" t="s">
        <v>122</v>
      </c>
      <c r="G1235" t="s">
        <v>25</v>
      </c>
    </row>
    <row r="1236" hidden="1" spans="1:7">
      <c r="A1236" t="s">
        <v>2530</v>
      </c>
      <c r="B1236" s="18"/>
      <c r="C1236" t="str">
        <f>VLOOKUP(A1236,匹配表!$1:$1048576,22,0)</f>
        <v>浙江公司电力需求侧管理平台1号机</v>
      </c>
      <c r="D1236" t="s">
        <v>13</v>
      </c>
      <c r="E1236">
        <v>6.9</v>
      </c>
      <c r="F1236" t="s">
        <v>71</v>
      </c>
      <c r="G1236" t="s">
        <v>25</v>
      </c>
    </row>
    <row r="1237" hidden="1" spans="1:10">
      <c r="A1237" s="16" t="s">
        <v>2531</v>
      </c>
      <c r="B1237" s="20" t="s">
        <v>362</v>
      </c>
      <c r="C1237" s="20" t="str">
        <f>VLOOKUP(A1237,匹配表!$1:$1048576,22,0)</f>
        <v>浙江公司电力需求侧管理平台2号机</v>
      </c>
      <c r="D1237" s="16" t="s">
        <v>13</v>
      </c>
      <c r="E1237" s="16">
        <v>6.9</v>
      </c>
      <c r="F1237" s="16" t="s">
        <v>920</v>
      </c>
      <c r="G1237" s="16" t="s">
        <v>16</v>
      </c>
      <c r="H1237" s="19" t="s">
        <v>362</v>
      </c>
      <c r="I1237" s="19" t="s">
        <v>363</v>
      </c>
      <c r="J1237" s="16"/>
    </row>
    <row r="1238" hidden="1" spans="1:10">
      <c r="A1238" s="16" t="s">
        <v>2531</v>
      </c>
      <c r="B1238" s="20" t="s">
        <v>362</v>
      </c>
      <c r="C1238" s="20" t="str">
        <f>VLOOKUP(A1238,匹配表!$1:$1048576,22,0)</f>
        <v>浙江公司电力需求侧管理平台2号机</v>
      </c>
      <c r="D1238" s="16" t="s">
        <v>13</v>
      </c>
      <c r="E1238" s="16">
        <v>6.9</v>
      </c>
      <c r="F1238" s="16" t="s">
        <v>15</v>
      </c>
      <c r="G1238" s="16" t="s">
        <v>16</v>
      </c>
      <c r="H1238" s="19" t="s">
        <v>362</v>
      </c>
      <c r="I1238" s="19" t="s">
        <v>363</v>
      </c>
      <c r="J1238" s="16"/>
    </row>
    <row r="1239" hidden="1" spans="1:10">
      <c r="A1239" s="16" t="s">
        <v>2531</v>
      </c>
      <c r="B1239" s="20" t="s">
        <v>362</v>
      </c>
      <c r="C1239" s="20" t="str">
        <f>VLOOKUP(A1239,匹配表!$1:$1048576,22,0)</f>
        <v>浙江公司电力需求侧管理平台2号机</v>
      </c>
      <c r="D1239" s="16" t="s">
        <v>13</v>
      </c>
      <c r="E1239" s="16">
        <v>6.9</v>
      </c>
      <c r="F1239" s="16" t="s">
        <v>18</v>
      </c>
      <c r="G1239" s="16" t="s">
        <v>16</v>
      </c>
      <c r="H1239" s="16" t="s">
        <v>19</v>
      </c>
      <c r="I1239" s="16" t="s">
        <v>76</v>
      </c>
      <c r="J1239" s="16"/>
    </row>
    <row r="1240" hidden="1" spans="1:10">
      <c r="A1240" s="16" t="s">
        <v>2531</v>
      </c>
      <c r="B1240" s="20" t="s">
        <v>362</v>
      </c>
      <c r="C1240" s="20" t="str">
        <f>VLOOKUP(A1240,匹配表!$1:$1048576,22,0)</f>
        <v>浙江公司电力需求侧管理平台2号机</v>
      </c>
      <c r="D1240" s="16" t="s">
        <v>13</v>
      </c>
      <c r="E1240" s="16">
        <v>6.9</v>
      </c>
      <c r="F1240" s="16" t="s">
        <v>137</v>
      </c>
      <c r="G1240" s="16" t="s">
        <v>16</v>
      </c>
      <c r="H1240" s="19" t="s">
        <v>362</v>
      </c>
      <c r="I1240" s="19" t="s">
        <v>363</v>
      </c>
      <c r="J1240" s="16"/>
    </row>
    <row r="1241" hidden="1" spans="1:7">
      <c r="A1241" t="s">
        <v>2531</v>
      </c>
      <c r="B1241" s="18"/>
      <c r="C1241" t="str">
        <f>VLOOKUP(A1241,匹配表!$1:$1048576,22,0)</f>
        <v>浙江公司电力需求侧管理平台2号机</v>
      </c>
      <c r="D1241" t="s">
        <v>13</v>
      </c>
      <c r="E1241">
        <v>6.9</v>
      </c>
      <c r="F1241" t="s">
        <v>24</v>
      </c>
      <c r="G1241" t="s">
        <v>25</v>
      </c>
    </row>
    <row r="1242" hidden="1" spans="1:7">
      <c r="A1242" t="s">
        <v>2531</v>
      </c>
      <c r="B1242" s="18"/>
      <c r="C1242" t="str">
        <f>VLOOKUP(A1242,匹配表!$1:$1048576,22,0)</f>
        <v>浙江公司电力需求侧管理平台2号机</v>
      </c>
      <c r="D1242" t="s">
        <v>13</v>
      </c>
      <c r="E1242">
        <v>6.9</v>
      </c>
      <c r="F1242" t="s">
        <v>26</v>
      </c>
      <c r="G1242" t="s">
        <v>25</v>
      </c>
    </row>
    <row r="1243" hidden="1" spans="1:7">
      <c r="A1243" t="s">
        <v>2531</v>
      </c>
      <c r="B1243" s="18"/>
      <c r="C1243" t="str">
        <f>VLOOKUP(A1243,匹配表!$1:$1048576,22,0)</f>
        <v>浙江公司电力需求侧管理平台2号机</v>
      </c>
      <c r="D1243" t="s">
        <v>13</v>
      </c>
      <c r="E1243">
        <v>6.9</v>
      </c>
      <c r="F1243" t="s">
        <v>98</v>
      </c>
      <c r="G1243" t="s">
        <v>25</v>
      </c>
    </row>
    <row r="1244" hidden="1" spans="1:7">
      <c r="A1244" t="s">
        <v>2531</v>
      </c>
      <c r="B1244" s="18"/>
      <c r="C1244" t="str">
        <f>VLOOKUP(A1244,匹配表!$1:$1048576,22,0)</f>
        <v>浙江公司电力需求侧管理平台2号机</v>
      </c>
      <c r="D1244" t="s">
        <v>13</v>
      </c>
      <c r="E1244">
        <v>6.9</v>
      </c>
      <c r="F1244" t="s">
        <v>29</v>
      </c>
      <c r="G1244" t="s">
        <v>25</v>
      </c>
    </row>
    <row r="1245" hidden="1" spans="1:7">
      <c r="A1245" t="s">
        <v>2531</v>
      </c>
      <c r="B1245" s="18"/>
      <c r="C1245" t="str">
        <f>VLOOKUP(A1245,匹配表!$1:$1048576,22,0)</f>
        <v>浙江公司电力需求侧管理平台2号机</v>
      </c>
      <c r="D1245" t="s">
        <v>13</v>
      </c>
      <c r="E1245">
        <v>6.9</v>
      </c>
      <c r="F1245" t="s">
        <v>30</v>
      </c>
      <c r="G1245" t="s">
        <v>25</v>
      </c>
    </row>
    <row r="1246" hidden="1" spans="1:7">
      <c r="A1246" t="s">
        <v>2531</v>
      </c>
      <c r="B1246" s="18"/>
      <c r="C1246" t="str">
        <f>VLOOKUP(A1246,匹配表!$1:$1048576,22,0)</f>
        <v>浙江公司电力需求侧管理平台2号机</v>
      </c>
      <c r="D1246" t="s">
        <v>13</v>
      </c>
      <c r="E1246">
        <v>6.9</v>
      </c>
      <c r="F1246" t="s">
        <v>33</v>
      </c>
      <c r="G1246" t="s">
        <v>25</v>
      </c>
    </row>
    <row r="1247" hidden="1" spans="1:7">
      <c r="A1247" t="s">
        <v>2531</v>
      </c>
      <c r="B1247" s="18"/>
      <c r="C1247" t="str">
        <f>VLOOKUP(A1247,匹配表!$1:$1048576,22,0)</f>
        <v>浙江公司电力需求侧管理平台2号机</v>
      </c>
      <c r="D1247" t="s">
        <v>13</v>
      </c>
      <c r="E1247">
        <v>6.9</v>
      </c>
      <c r="F1247" t="s">
        <v>34</v>
      </c>
      <c r="G1247" t="s">
        <v>25</v>
      </c>
    </row>
    <row r="1248" hidden="1" spans="1:7">
      <c r="A1248" t="s">
        <v>2531</v>
      </c>
      <c r="B1248" s="18"/>
      <c r="C1248" t="str">
        <f>VLOOKUP(A1248,匹配表!$1:$1048576,22,0)</f>
        <v>浙江公司电力需求侧管理平台2号机</v>
      </c>
      <c r="D1248" t="s">
        <v>13</v>
      </c>
      <c r="E1248">
        <v>6.9</v>
      </c>
      <c r="F1248" t="s">
        <v>35</v>
      </c>
      <c r="G1248" t="s">
        <v>25</v>
      </c>
    </row>
    <row r="1249" hidden="1" spans="1:7">
      <c r="A1249" t="s">
        <v>2531</v>
      </c>
      <c r="B1249" s="18"/>
      <c r="C1249" t="str">
        <f>VLOOKUP(A1249,匹配表!$1:$1048576,22,0)</f>
        <v>浙江公司电力需求侧管理平台2号机</v>
      </c>
      <c r="D1249" t="s">
        <v>13</v>
      </c>
      <c r="E1249">
        <v>6.9</v>
      </c>
      <c r="F1249" t="s">
        <v>36</v>
      </c>
      <c r="G1249" t="s">
        <v>25</v>
      </c>
    </row>
    <row r="1250" hidden="1" spans="1:7">
      <c r="A1250" t="s">
        <v>2531</v>
      </c>
      <c r="B1250" s="18"/>
      <c r="C1250" t="str">
        <f>VLOOKUP(A1250,匹配表!$1:$1048576,22,0)</f>
        <v>浙江公司电力需求侧管理平台2号机</v>
      </c>
      <c r="D1250" t="s">
        <v>13</v>
      </c>
      <c r="E1250">
        <v>6.9</v>
      </c>
      <c r="F1250" t="s">
        <v>37</v>
      </c>
      <c r="G1250" t="s">
        <v>25</v>
      </c>
    </row>
    <row r="1251" hidden="1" spans="1:7">
      <c r="A1251" t="s">
        <v>2531</v>
      </c>
      <c r="B1251" s="18"/>
      <c r="C1251" t="str">
        <f>VLOOKUP(A1251,匹配表!$1:$1048576,22,0)</f>
        <v>浙江公司电力需求侧管理平台2号机</v>
      </c>
      <c r="D1251" t="s">
        <v>13</v>
      </c>
      <c r="E1251">
        <v>6.9</v>
      </c>
      <c r="F1251" t="s">
        <v>101</v>
      </c>
      <c r="G1251" t="s">
        <v>25</v>
      </c>
    </row>
    <row r="1252" hidden="1" spans="1:7">
      <c r="A1252" t="s">
        <v>2531</v>
      </c>
      <c r="B1252" s="18"/>
      <c r="C1252" t="str">
        <f>VLOOKUP(A1252,匹配表!$1:$1048576,22,0)</f>
        <v>浙江公司电力需求侧管理平台2号机</v>
      </c>
      <c r="D1252" t="s">
        <v>13</v>
      </c>
      <c r="E1252">
        <v>6.9</v>
      </c>
      <c r="F1252" t="s">
        <v>102</v>
      </c>
      <c r="G1252" t="s">
        <v>25</v>
      </c>
    </row>
    <row r="1253" hidden="1" spans="1:7">
      <c r="A1253" t="s">
        <v>2531</v>
      </c>
      <c r="B1253" s="18"/>
      <c r="C1253" t="str">
        <f>VLOOKUP(A1253,匹配表!$1:$1048576,22,0)</f>
        <v>浙江公司电力需求侧管理平台2号机</v>
      </c>
      <c r="D1253" t="s">
        <v>13</v>
      </c>
      <c r="E1253">
        <v>6.9</v>
      </c>
      <c r="F1253" t="s">
        <v>40</v>
      </c>
      <c r="G1253" t="s">
        <v>25</v>
      </c>
    </row>
    <row r="1254" hidden="1" spans="1:7">
      <c r="A1254" t="s">
        <v>2531</v>
      </c>
      <c r="B1254" s="18"/>
      <c r="C1254" t="str">
        <f>VLOOKUP(A1254,匹配表!$1:$1048576,22,0)</f>
        <v>浙江公司电力需求侧管理平台2号机</v>
      </c>
      <c r="D1254" t="s">
        <v>13</v>
      </c>
      <c r="E1254">
        <v>6.9</v>
      </c>
      <c r="F1254" t="s">
        <v>42</v>
      </c>
      <c r="G1254" t="s">
        <v>25</v>
      </c>
    </row>
    <row r="1255" hidden="1" spans="1:7">
      <c r="A1255" t="s">
        <v>2531</v>
      </c>
      <c r="B1255" s="18"/>
      <c r="C1255" t="str">
        <f>VLOOKUP(A1255,匹配表!$1:$1048576,22,0)</f>
        <v>浙江公司电力需求侧管理平台2号机</v>
      </c>
      <c r="D1255" t="s">
        <v>13</v>
      </c>
      <c r="E1255">
        <v>6.9</v>
      </c>
      <c r="F1255" t="s">
        <v>43</v>
      </c>
      <c r="G1255" t="s">
        <v>25</v>
      </c>
    </row>
    <row r="1256" hidden="1" spans="1:7">
      <c r="A1256" t="s">
        <v>2531</v>
      </c>
      <c r="B1256" s="18"/>
      <c r="C1256" t="str">
        <f>VLOOKUP(A1256,匹配表!$1:$1048576,22,0)</f>
        <v>浙江公司电力需求侧管理平台2号机</v>
      </c>
      <c r="D1256" t="s">
        <v>13</v>
      </c>
      <c r="E1256">
        <v>6.9</v>
      </c>
      <c r="F1256" t="s">
        <v>45</v>
      </c>
      <c r="G1256" t="s">
        <v>25</v>
      </c>
    </row>
    <row r="1257" hidden="1" spans="1:7">
      <c r="A1257" t="s">
        <v>2531</v>
      </c>
      <c r="B1257" s="18"/>
      <c r="C1257" t="str">
        <f>VLOOKUP(A1257,匹配表!$1:$1048576,22,0)</f>
        <v>浙江公司电力需求侧管理平台2号机</v>
      </c>
      <c r="D1257" t="s">
        <v>13</v>
      </c>
      <c r="E1257">
        <v>6.9</v>
      </c>
      <c r="F1257" t="s">
        <v>46</v>
      </c>
      <c r="G1257" t="s">
        <v>25</v>
      </c>
    </row>
    <row r="1258" hidden="1" spans="1:7">
      <c r="A1258" t="s">
        <v>2531</v>
      </c>
      <c r="B1258" s="18"/>
      <c r="C1258" t="str">
        <f>VLOOKUP(A1258,匹配表!$1:$1048576,22,0)</f>
        <v>浙江公司电力需求侧管理平台2号机</v>
      </c>
      <c r="D1258" t="s">
        <v>13</v>
      </c>
      <c r="E1258">
        <v>6.9</v>
      </c>
      <c r="F1258" t="s">
        <v>47</v>
      </c>
      <c r="G1258" t="s">
        <v>25</v>
      </c>
    </row>
    <row r="1259" hidden="1" spans="1:7">
      <c r="A1259" t="s">
        <v>2531</v>
      </c>
      <c r="B1259" s="18"/>
      <c r="C1259" t="str">
        <f>VLOOKUP(A1259,匹配表!$1:$1048576,22,0)</f>
        <v>浙江公司电力需求侧管理平台2号机</v>
      </c>
      <c r="D1259" t="s">
        <v>13</v>
      </c>
      <c r="E1259">
        <v>6.9</v>
      </c>
      <c r="F1259" t="s">
        <v>48</v>
      </c>
      <c r="G1259" t="s">
        <v>25</v>
      </c>
    </row>
    <row r="1260" hidden="1" spans="1:7">
      <c r="A1260" t="s">
        <v>2531</v>
      </c>
      <c r="B1260" s="18"/>
      <c r="C1260" t="str">
        <f>VLOOKUP(A1260,匹配表!$1:$1048576,22,0)</f>
        <v>浙江公司电力需求侧管理平台2号机</v>
      </c>
      <c r="D1260" t="s">
        <v>13</v>
      </c>
      <c r="E1260">
        <v>6.9</v>
      </c>
      <c r="F1260" t="s">
        <v>50</v>
      </c>
      <c r="G1260" t="s">
        <v>25</v>
      </c>
    </row>
    <row r="1261" hidden="1" spans="1:7">
      <c r="A1261" t="s">
        <v>2531</v>
      </c>
      <c r="B1261" s="18"/>
      <c r="C1261" t="str">
        <f>VLOOKUP(A1261,匹配表!$1:$1048576,22,0)</f>
        <v>浙江公司电力需求侧管理平台2号机</v>
      </c>
      <c r="D1261" t="s">
        <v>13</v>
      </c>
      <c r="E1261">
        <v>6.9</v>
      </c>
      <c r="F1261" t="s">
        <v>51</v>
      </c>
      <c r="G1261" t="s">
        <v>25</v>
      </c>
    </row>
    <row r="1262" hidden="1" spans="1:7">
      <c r="A1262" t="s">
        <v>2531</v>
      </c>
      <c r="B1262" s="18"/>
      <c r="C1262" t="str">
        <f>VLOOKUP(A1262,匹配表!$1:$1048576,22,0)</f>
        <v>浙江公司电力需求侧管理平台2号机</v>
      </c>
      <c r="D1262" t="s">
        <v>13</v>
      </c>
      <c r="E1262">
        <v>6.9</v>
      </c>
      <c r="F1262" t="s">
        <v>54</v>
      </c>
      <c r="G1262" t="s">
        <v>25</v>
      </c>
    </row>
    <row r="1263" hidden="1" spans="1:7">
      <c r="A1263" t="s">
        <v>2531</v>
      </c>
      <c r="B1263" s="18"/>
      <c r="C1263" t="str">
        <f>VLOOKUP(A1263,匹配表!$1:$1048576,22,0)</f>
        <v>浙江公司电力需求侧管理平台2号机</v>
      </c>
      <c r="D1263" t="s">
        <v>13</v>
      </c>
      <c r="E1263">
        <v>6.9</v>
      </c>
      <c r="F1263" t="s">
        <v>55</v>
      </c>
      <c r="G1263" t="s">
        <v>25</v>
      </c>
    </row>
    <row r="1264" hidden="1" spans="1:7">
      <c r="A1264" t="s">
        <v>2531</v>
      </c>
      <c r="B1264" s="18"/>
      <c r="C1264" t="str">
        <f>VLOOKUP(A1264,匹配表!$1:$1048576,22,0)</f>
        <v>浙江公司电力需求侧管理平台2号机</v>
      </c>
      <c r="D1264" t="s">
        <v>13</v>
      </c>
      <c r="E1264">
        <v>6.9</v>
      </c>
      <c r="F1264" t="s">
        <v>56</v>
      </c>
      <c r="G1264" t="s">
        <v>25</v>
      </c>
    </row>
    <row r="1265" hidden="1" spans="1:7">
      <c r="A1265" t="s">
        <v>2531</v>
      </c>
      <c r="B1265" s="18"/>
      <c r="C1265" t="str">
        <f>VLOOKUP(A1265,匹配表!$1:$1048576,22,0)</f>
        <v>浙江公司电力需求侧管理平台2号机</v>
      </c>
      <c r="D1265" t="s">
        <v>13</v>
      </c>
      <c r="E1265">
        <v>6.9</v>
      </c>
      <c r="F1265" t="s">
        <v>57</v>
      </c>
      <c r="G1265" t="s">
        <v>25</v>
      </c>
    </row>
    <row r="1266" hidden="1" spans="1:7">
      <c r="A1266" t="s">
        <v>2531</v>
      </c>
      <c r="B1266" s="18"/>
      <c r="C1266" t="str">
        <f>VLOOKUP(A1266,匹配表!$1:$1048576,22,0)</f>
        <v>浙江公司电力需求侧管理平台2号机</v>
      </c>
      <c r="D1266" t="s">
        <v>13</v>
      </c>
      <c r="E1266">
        <v>6.9</v>
      </c>
      <c r="F1266" t="s">
        <v>59</v>
      </c>
      <c r="G1266" t="s">
        <v>25</v>
      </c>
    </row>
    <row r="1267" hidden="1" spans="1:7">
      <c r="A1267" t="s">
        <v>2531</v>
      </c>
      <c r="B1267" s="18"/>
      <c r="C1267" t="str">
        <f>VLOOKUP(A1267,匹配表!$1:$1048576,22,0)</f>
        <v>浙江公司电力需求侧管理平台2号机</v>
      </c>
      <c r="D1267" t="s">
        <v>13</v>
      </c>
      <c r="E1267">
        <v>6.9</v>
      </c>
      <c r="F1267" t="s">
        <v>60</v>
      </c>
      <c r="G1267" t="s">
        <v>25</v>
      </c>
    </row>
    <row r="1268" hidden="1" spans="1:7">
      <c r="A1268" t="s">
        <v>2531</v>
      </c>
      <c r="B1268" s="18"/>
      <c r="C1268" t="str">
        <f>VLOOKUP(A1268,匹配表!$1:$1048576,22,0)</f>
        <v>浙江公司电力需求侧管理平台2号机</v>
      </c>
      <c r="D1268" t="s">
        <v>13</v>
      </c>
      <c r="E1268">
        <v>6.9</v>
      </c>
      <c r="F1268" t="s">
        <v>61</v>
      </c>
      <c r="G1268" t="s">
        <v>25</v>
      </c>
    </row>
    <row r="1269" hidden="1" spans="1:7">
      <c r="A1269" t="s">
        <v>2531</v>
      </c>
      <c r="B1269" s="18"/>
      <c r="C1269" t="str">
        <f>VLOOKUP(A1269,匹配表!$1:$1048576,22,0)</f>
        <v>浙江公司电力需求侧管理平台2号机</v>
      </c>
      <c r="D1269" t="s">
        <v>13</v>
      </c>
      <c r="E1269">
        <v>6.9</v>
      </c>
      <c r="F1269" t="s">
        <v>63</v>
      </c>
      <c r="G1269" t="s">
        <v>25</v>
      </c>
    </row>
    <row r="1270" hidden="1" spans="1:7">
      <c r="A1270" t="s">
        <v>2531</v>
      </c>
      <c r="B1270" s="18"/>
      <c r="C1270" t="str">
        <f>VLOOKUP(A1270,匹配表!$1:$1048576,22,0)</f>
        <v>浙江公司电力需求侧管理平台2号机</v>
      </c>
      <c r="D1270" t="s">
        <v>13</v>
      </c>
      <c r="E1270">
        <v>6.9</v>
      </c>
      <c r="F1270" t="s">
        <v>66</v>
      </c>
      <c r="G1270" t="s">
        <v>25</v>
      </c>
    </row>
    <row r="1271" hidden="1" spans="1:7">
      <c r="A1271" t="s">
        <v>2531</v>
      </c>
      <c r="B1271" s="18"/>
      <c r="C1271" t="str">
        <f>VLOOKUP(A1271,匹配表!$1:$1048576,22,0)</f>
        <v>浙江公司电力需求侧管理平台2号机</v>
      </c>
      <c r="D1271" t="s">
        <v>13</v>
      </c>
      <c r="E1271">
        <v>6.9</v>
      </c>
      <c r="F1271" t="s">
        <v>69</v>
      </c>
      <c r="G1271" t="s">
        <v>25</v>
      </c>
    </row>
    <row r="1272" hidden="1" spans="1:7">
      <c r="A1272" t="s">
        <v>2531</v>
      </c>
      <c r="B1272" s="18"/>
      <c r="C1272" t="str">
        <f>VLOOKUP(A1272,匹配表!$1:$1048576,22,0)</f>
        <v>浙江公司电力需求侧管理平台2号机</v>
      </c>
      <c r="D1272" t="s">
        <v>13</v>
      </c>
      <c r="E1272">
        <v>6.9</v>
      </c>
      <c r="F1272" t="s">
        <v>121</v>
      </c>
      <c r="G1272" t="s">
        <v>25</v>
      </c>
    </row>
    <row r="1273" hidden="1" spans="1:7">
      <c r="A1273" t="s">
        <v>2531</v>
      </c>
      <c r="B1273" s="18"/>
      <c r="C1273" t="str">
        <f>VLOOKUP(A1273,匹配表!$1:$1048576,22,0)</f>
        <v>浙江公司电力需求侧管理平台2号机</v>
      </c>
      <c r="D1273" t="s">
        <v>13</v>
      </c>
      <c r="E1273">
        <v>6.9</v>
      </c>
      <c r="F1273" t="s">
        <v>122</v>
      </c>
      <c r="G1273" t="s">
        <v>25</v>
      </c>
    </row>
    <row r="1274" hidden="1" spans="1:7">
      <c r="A1274" t="s">
        <v>2531</v>
      </c>
      <c r="B1274" s="18"/>
      <c r="C1274" t="str">
        <f>VLOOKUP(A1274,匹配表!$1:$1048576,22,0)</f>
        <v>浙江公司电力需求侧管理平台2号机</v>
      </c>
      <c r="D1274" t="s">
        <v>13</v>
      </c>
      <c r="E1274">
        <v>6.9</v>
      </c>
      <c r="F1274" t="s">
        <v>71</v>
      </c>
      <c r="G1274" t="s">
        <v>25</v>
      </c>
    </row>
    <row r="1275" hidden="1" spans="1:10">
      <c r="A1275" s="16" t="s">
        <v>2532</v>
      </c>
      <c r="B1275" s="17" t="e">
        <f>VLOOKUP(A1275,匹配表!$1:$1048576,24,0)</f>
        <v>#N/A</v>
      </c>
      <c r="C1275" s="16" t="e">
        <f>VLOOKUP(A1275,匹配表!$1:$1048576,22,0)</f>
        <v>#N/A</v>
      </c>
      <c r="D1275" s="16" t="s">
        <v>13</v>
      </c>
      <c r="E1275" s="16">
        <v>6.9</v>
      </c>
      <c r="F1275" s="16" t="s">
        <v>2533</v>
      </c>
      <c r="G1275" s="16" t="s">
        <v>16</v>
      </c>
      <c r="H1275" s="16"/>
      <c r="I1275" s="16"/>
      <c r="J1275" s="16"/>
    </row>
    <row r="1276" hidden="1" spans="1:10">
      <c r="A1276" s="16" t="s">
        <v>2532</v>
      </c>
      <c r="B1276" s="17" t="e">
        <f>VLOOKUP(A1276,匹配表!$1:$1048576,24,0)</f>
        <v>#N/A</v>
      </c>
      <c r="C1276" s="16" t="e">
        <f>VLOOKUP(A1276,匹配表!$1:$1048576,22,0)</f>
        <v>#N/A</v>
      </c>
      <c r="D1276" s="16" t="s">
        <v>13</v>
      </c>
      <c r="E1276" s="16">
        <v>6.9</v>
      </c>
      <c r="F1276" s="16" t="s">
        <v>920</v>
      </c>
      <c r="G1276" s="16" t="s">
        <v>16</v>
      </c>
      <c r="H1276" s="16"/>
      <c r="I1276" s="16"/>
      <c r="J1276" s="16"/>
    </row>
    <row r="1277" hidden="1" spans="1:10">
      <c r="A1277" s="16" t="s">
        <v>2532</v>
      </c>
      <c r="B1277" s="17" t="e">
        <f>VLOOKUP(A1277,匹配表!$1:$1048576,24,0)</f>
        <v>#N/A</v>
      </c>
      <c r="C1277" s="16" t="e">
        <f>VLOOKUP(A1277,匹配表!$1:$1048576,22,0)</f>
        <v>#N/A</v>
      </c>
      <c r="D1277" s="16" t="s">
        <v>13</v>
      </c>
      <c r="E1277" s="16">
        <v>6.9</v>
      </c>
      <c r="F1277" s="16" t="s">
        <v>15</v>
      </c>
      <c r="G1277" s="16" t="s">
        <v>16</v>
      </c>
      <c r="H1277" s="16"/>
      <c r="I1277" s="16"/>
      <c r="J1277" s="16"/>
    </row>
    <row r="1278" hidden="1" spans="1:10">
      <c r="A1278" s="16" t="s">
        <v>2532</v>
      </c>
      <c r="B1278" s="17" t="e">
        <f>VLOOKUP(A1278,匹配表!$1:$1048576,24,0)</f>
        <v>#N/A</v>
      </c>
      <c r="C1278" s="16" t="e">
        <f>VLOOKUP(A1278,匹配表!$1:$1048576,22,0)</f>
        <v>#N/A</v>
      </c>
      <c r="D1278" s="16" t="s">
        <v>13</v>
      </c>
      <c r="E1278" s="16">
        <v>6.9</v>
      </c>
      <c r="F1278" s="16" t="s">
        <v>18</v>
      </c>
      <c r="G1278" s="16" t="s">
        <v>16</v>
      </c>
      <c r="H1278" s="16" t="s">
        <v>19</v>
      </c>
      <c r="I1278" s="16" t="s">
        <v>76</v>
      </c>
      <c r="J1278" s="16"/>
    </row>
    <row r="1279" hidden="1" spans="1:10">
      <c r="A1279" s="16" t="s">
        <v>2532</v>
      </c>
      <c r="B1279" s="17" t="e">
        <f>VLOOKUP(A1279,匹配表!$1:$1048576,24,0)</f>
        <v>#N/A</v>
      </c>
      <c r="C1279" s="16" t="e">
        <f>VLOOKUP(A1279,匹配表!$1:$1048576,22,0)</f>
        <v>#N/A</v>
      </c>
      <c r="D1279" s="16" t="s">
        <v>13</v>
      </c>
      <c r="E1279" s="16">
        <v>6.9</v>
      </c>
      <c r="F1279" s="16" t="s">
        <v>137</v>
      </c>
      <c r="G1279" s="16" t="s">
        <v>16</v>
      </c>
      <c r="H1279" s="16"/>
      <c r="I1279" s="16"/>
      <c r="J1279" s="16"/>
    </row>
    <row r="1280" hidden="1" spans="1:7">
      <c r="A1280" t="s">
        <v>2532</v>
      </c>
      <c r="B1280" s="18"/>
      <c r="C1280" t="e">
        <f>VLOOKUP(A1280,匹配表!$1:$1048576,22,0)</f>
        <v>#N/A</v>
      </c>
      <c r="D1280" t="s">
        <v>13</v>
      </c>
      <c r="E1280">
        <v>6.9</v>
      </c>
      <c r="F1280" t="s">
        <v>24</v>
      </c>
      <c r="G1280" t="s">
        <v>25</v>
      </c>
    </row>
    <row r="1281" hidden="1" spans="1:7">
      <c r="A1281" t="s">
        <v>2532</v>
      </c>
      <c r="B1281" s="18"/>
      <c r="C1281" t="e">
        <f>VLOOKUP(A1281,匹配表!$1:$1048576,22,0)</f>
        <v>#N/A</v>
      </c>
      <c r="D1281" t="s">
        <v>13</v>
      </c>
      <c r="E1281">
        <v>6.9</v>
      </c>
      <c r="F1281" t="s">
        <v>26</v>
      </c>
      <c r="G1281" t="s">
        <v>25</v>
      </c>
    </row>
    <row r="1282" hidden="1" spans="1:7">
      <c r="A1282" t="s">
        <v>2532</v>
      </c>
      <c r="B1282" s="18"/>
      <c r="C1282" t="e">
        <f>VLOOKUP(A1282,匹配表!$1:$1048576,22,0)</f>
        <v>#N/A</v>
      </c>
      <c r="D1282" t="s">
        <v>13</v>
      </c>
      <c r="E1282">
        <v>6.9</v>
      </c>
      <c r="F1282" t="s">
        <v>98</v>
      </c>
      <c r="G1282" t="s">
        <v>25</v>
      </c>
    </row>
    <row r="1283" hidden="1" spans="1:7">
      <c r="A1283" t="s">
        <v>2532</v>
      </c>
      <c r="B1283" s="18"/>
      <c r="C1283" t="e">
        <f>VLOOKUP(A1283,匹配表!$1:$1048576,22,0)</f>
        <v>#N/A</v>
      </c>
      <c r="D1283" t="s">
        <v>13</v>
      </c>
      <c r="E1283">
        <v>6.9</v>
      </c>
      <c r="F1283" t="s">
        <v>29</v>
      </c>
      <c r="G1283" t="s">
        <v>25</v>
      </c>
    </row>
    <row r="1284" hidden="1" spans="1:7">
      <c r="A1284" t="s">
        <v>2532</v>
      </c>
      <c r="B1284" s="18"/>
      <c r="C1284" t="e">
        <f>VLOOKUP(A1284,匹配表!$1:$1048576,22,0)</f>
        <v>#N/A</v>
      </c>
      <c r="D1284" t="s">
        <v>13</v>
      </c>
      <c r="E1284">
        <v>6.9</v>
      </c>
      <c r="F1284" t="s">
        <v>30</v>
      </c>
      <c r="G1284" t="s">
        <v>25</v>
      </c>
    </row>
    <row r="1285" hidden="1" spans="1:7">
      <c r="A1285" t="s">
        <v>2532</v>
      </c>
      <c r="B1285" s="18"/>
      <c r="C1285" t="e">
        <f>VLOOKUP(A1285,匹配表!$1:$1048576,22,0)</f>
        <v>#N/A</v>
      </c>
      <c r="D1285" t="s">
        <v>13</v>
      </c>
      <c r="E1285">
        <v>6.9</v>
      </c>
      <c r="F1285" t="s">
        <v>33</v>
      </c>
      <c r="G1285" t="s">
        <v>25</v>
      </c>
    </row>
    <row r="1286" hidden="1" spans="1:7">
      <c r="A1286" t="s">
        <v>2532</v>
      </c>
      <c r="B1286" s="18"/>
      <c r="C1286" t="e">
        <f>VLOOKUP(A1286,匹配表!$1:$1048576,22,0)</f>
        <v>#N/A</v>
      </c>
      <c r="D1286" t="s">
        <v>13</v>
      </c>
      <c r="E1286">
        <v>6.9</v>
      </c>
      <c r="F1286" t="s">
        <v>34</v>
      </c>
      <c r="G1286" t="s">
        <v>25</v>
      </c>
    </row>
    <row r="1287" hidden="1" spans="1:7">
      <c r="A1287" t="s">
        <v>2532</v>
      </c>
      <c r="B1287" s="18"/>
      <c r="C1287" t="e">
        <f>VLOOKUP(A1287,匹配表!$1:$1048576,22,0)</f>
        <v>#N/A</v>
      </c>
      <c r="D1287" t="s">
        <v>13</v>
      </c>
      <c r="E1287">
        <v>6.9</v>
      </c>
      <c r="F1287" t="s">
        <v>35</v>
      </c>
      <c r="G1287" t="s">
        <v>25</v>
      </c>
    </row>
    <row r="1288" hidden="1" spans="1:7">
      <c r="A1288" t="s">
        <v>2532</v>
      </c>
      <c r="B1288" s="18"/>
      <c r="C1288" t="e">
        <f>VLOOKUP(A1288,匹配表!$1:$1048576,22,0)</f>
        <v>#N/A</v>
      </c>
      <c r="D1288" t="s">
        <v>13</v>
      </c>
      <c r="E1288">
        <v>6.9</v>
      </c>
      <c r="F1288" t="s">
        <v>36</v>
      </c>
      <c r="G1288" t="s">
        <v>25</v>
      </c>
    </row>
    <row r="1289" hidden="1" spans="1:7">
      <c r="A1289" t="s">
        <v>2532</v>
      </c>
      <c r="B1289" s="18"/>
      <c r="C1289" t="e">
        <f>VLOOKUP(A1289,匹配表!$1:$1048576,22,0)</f>
        <v>#N/A</v>
      </c>
      <c r="D1289" t="s">
        <v>13</v>
      </c>
      <c r="E1289">
        <v>6.9</v>
      </c>
      <c r="F1289" t="s">
        <v>37</v>
      </c>
      <c r="G1289" t="s">
        <v>25</v>
      </c>
    </row>
    <row r="1290" hidden="1" spans="1:7">
      <c r="A1290" t="s">
        <v>2532</v>
      </c>
      <c r="B1290" s="18"/>
      <c r="C1290" t="e">
        <f>VLOOKUP(A1290,匹配表!$1:$1048576,22,0)</f>
        <v>#N/A</v>
      </c>
      <c r="D1290" t="s">
        <v>13</v>
      </c>
      <c r="E1290">
        <v>6.9</v>
      </c>
      <c r="F1290" t="s">
        <v>101</v>
      </c>
      <c r="G1290" t="s">
        <v>25</v>
      </c>
    </row>
    <row r="1291" hidden="1" spans="1:7">
      <c r="A1291" t="s">
        <v>2532</v>
      </c>
      <c r="B1291" s="18"/>
      <c r="C1291" t="e">
        <f>VLOOKUP(A1291,匹配表!$1:$1048576,22,0)</f>
        <v>#N/A</v>
      </c>
      <c r="D1291" t="s">
        <v>13</v>
      </c>
      <c r="E1291">
        <v>6.9</v>
      </c>
      <c r="F1291" t="s">
        <v>102</v>
      </c>
      <c r="G1291" t="s">
        <v>25</v>
      </c>
    </row>
    <row r="1292" hidden="1" spans="1:7">
      <c r="A1292" t="s">
        <v>2532</v>
      </c>
      <c r="B1292" s="18"/>
      <c r="C1292" t="e">
        <f>VLOOKUP(A1292,匹配表!$1:$1048576,22,0)</f>
        <v>#N/A</v>
      </c>
      <c r="D1292" t="s">
        <v>13</v>
      </c>
      <c r="E1292">
        <v>6.9</v>
      </c>
      <c r="F1292" t="s">
        <v>40</v>
      </c>
      <c r="G1292" t="s">
        <v>25</v>
      </c>
    </row>
    <row r="1293" hidden="1" spans="1:7">
      <c r="A1293" t="s">
        <v>2532</v>
      </c>
      <c r="B1293" s="18"/>
      <c r="C1293" t="e">
        <f>VLOOKUP(A1293,匹配表!$1:$1048576,22,0)</f>
        <v>#N/A</v>
      </c>
      <c r="D1293" t="s">
        <v>13</v>
      </c>
      <c r="E1293">
        <v>6.9</v>
      </c>
      <c r="F1293" t="s">
        <v>42</v>
      </c>
      <c r="G1293" t="s">
        <v>25</v>
      </c>
    </row>
    <row r="1294" hidden="1" spans="1:7">
      <c r="A1294" t="s">
        <v>2532</v>
      </c>
      <c r="B1294" s="18"/>
      <c r="C1294" t="e">
        <f>VLOOKUP(A1294,匹配表!$1:$1048576,22,0)</f>
        <v>#N/A</v>
      </c>
      <c r="D1294" t="s">
        <v>13</v>
      </c>
      <c r="E1294">
        <v>6.9</v>
      </c>
      <c r="F1294" t="s">
        <v>43</v>
      </c>
      <c r="G1294" t="s">
        <v>25</v>
      </c>
    </row>
    <row r="1295" hidden="1" spans="1:7">
      <c r="A1295" t="s">
        <v>2532</v>
      </c>
      <c r="B1295" s="18"/>
      <c r="C1295" t="e">
        <f>VLOOKUP(A1295,匹配表!$1:$1048576,22,0)</f>
        <v>#N/A</v>
      </c>
      <c r="D1295" t="s">
        <v>13</v>
      </c>
      <c r="E1295">
        <v>6.9</v>
      </c>
      <c r="F1295" t="s">
        <v>45</v>
      </c>
      <c r="G1295" t="s">
        <v>25</v>
      </c>
    </row>
    <row r="1296" hidden="1" spans="1:7">
      <c r="A1296" t="s">
        <v>2532</v>
      </c>
      <c r="B1296" s="18"/>
      <c r="C1296" t="e">
        <f>VLOOKUP(A1296,匹配表!$1:$1048576,22,0)</f>
        <v>#N/A</v>
      </c>
      <c r="D1296" t="s">
        <v>13</v>
      </c>
      <c r="E1296">
        <v>6.9</v>
      </c>
      <c r="F1296" t="s">
        <v>46</v>
      </c>
      <c r="G1296" t="s">
        <v>25</v>
      </c>
    </row>
    <row r="1297" hidden="1" spans="1:7">
      <c r="A1297" t="s">
        <v>2532</v>
      </c>
      <c r="B1297" s="18"/>
      <c r="C1297" t="e">
        <f>VLOOKUP(A1297,匹配表!$1:$1048576,22,0)</f>
        <v>#N/A</v>
      </c>
      <c r="D1297" t="s">
        <v>13</v>
      </c>
      <c r="E1297">
        <v>6.9</v>
      </c>
      <c r="F1297" t="s">
        <v>47</v>
      </c>
      <c r="G1297" t="s">
        <v>25</v>
      </c>
    </row>
    <row r="1298" hidden="1" spans="1:7">
      <c r="A1298" t="s">
        <v>2532</v>
      </c>
      <c r="B1298" s="18"/>
      <c r="C1298" t="e">
        <f>VLOOKUP(A1298,匹配表!$1:$1048576,22,0)</f>
        <v>#N/A</v>
      </c>
      <c r="D1298" t="s">
        <v>13</v>
      </c>
      <c r="E1298">
        <v>6.9</v>
      </c>
      <c r="F1298" t="s">
        <v>48</v>
      </c>
      <c r="G1298" t="s">
        <v>25</v>
      </c>
    </row>
    <row r="1299" hidden="1" spans="1:7">
      <c r="A1299" t="s">
        <v>2532</v>
      </c>
      <c r="B1299" s="18"/>
      <c r="C1299" t="e">
        <f>VLOOKUP(A1299,匹配表!$1:$1048576,22,0)</f>
        <v>#N/A</v>
      </c>
      <c r="D1299" t="s">
        <v>13</v>
      </c>
      <c r="E1299">
        <v>6.9</v>
      </c>
      <c r="F1299" t="s">
        <v>50</v>
      </c>
      <c r="G1299" t="s">
        <v>25</v>
      </c>
    </row>
    <row r="1300" hidden="1" spans="1:7">
      <c r="A1300" t="s">
        <v>2532</v>
      </c>
      <c r="B1300" s="18"/>
      <c r="C1300" t="e">
        <f>VLOOKUP(A1300,匹配表!$1:$1048576,22,0)</f>
        <v>#N/A</v>
      </c>
      <c r="D1300" t="s">
        <v>13</v>
      </c>
      <c r="E1300">
        <v>6.9</v>
      </c>
      <c r="F1300" t="s">
        <v>51</v>
      </c>
      <c r="G1300" t="s">
        <v>25</v>
      </c>
    </row>
    <row r="1301" hidden="1" spans="1:7">
      <c r="A1301" t="s">
        <v>2532</v>
      </c>
      <c r="B1301" s="18"/>
      <c r="C1301" t="e">
        <f>VLOOKUP(A1301,匹配表!$1:$1048576,22,0)</f>
        <v>#N/A</v>
      </c>
      <c r="D1301" t="s">
        <v>13</v>
      </c>
      <c r="E1301">
        <v>6.9</v>
      </c>
      <c r="F1301" t="s">
        <v>54</v>
      </c>
      <c r="G1301" t="s">
        <v>25</v>
      </c>
    </row>
    <row r="1302" hidden="1" spans="1:7">
      <c r="A1302" t="s">
        <v>2532</v>
      </c>
      <c r="B1302" s="18"/>
      <c r="C1302" t="e">
        <f>VLOOKUP(A1302,匹配表!$1:$1048576,22,0)</f>
        <v>#N/A</v>
      </c>
      <c r="D1302" t="s">
        <v>13</v>
      </c>
      <c r="E1302">
        <v>6.9</v>
      </c>
      <c r="F1302" t="s">
        <v>55</v>
      </c>
      <c r="G1302" t="s">
        <v>25</v>
      </c>
    </row>
    <row r="1303" hidden="1" spans="1:7">
      <c r="A1303" t="s">
        <v>2532</v>
      </c>
      <c r="B1303" s="18"/>
      <c r="C1303" t="e">
        <f>VLOOKUP(A1303,匹配表!$1:$1048576,22,0)</f>
        <v>#N/A</v>
      </c>
      <c r="D1303" t="s">
        <v>13</v>
      </c>
      <c r="E1303">
        <v>6.9</v>
      </c>
      <c r="F1303" t="s">
        <v>56</v>
      </c>
      <c r="G1303" t="s">
        <v>25</v>
      </c>
    </row>
    <row r="1304" hidden="1" spans="1:7">
      <c r="A1304" t="s">
        <v>2532</v>
      </c>
      <c r="B1304" s="18"/>
      <c r="C1304" t="e">
        <f>VLOOKUP(A1304,匹配表!$1:$1048576,22,0)</f>
        <v>#N/A</v>
      </c>
      <c r="D1304" t="s">
        <v>13</v>
      </c>
      <c r="E1304">
        <v>6.9</v>
      </c>
      <c r="F1304" t="s">
        <v>57</v>
      </c>
      <c r="G1304" t="s">
        <v>25</v>
      </c>
    </row>
    <row r="1305" hidden="1" spans="1:7">
      <c r="A1305" t="s">
        <v>2532</v>
      </c>
      <c r="B1305" s="18"/>
      <c r="C1305" t="e">
        <f>VLOOKUP(A1305,匹配表!$1:$1048576,22,0)</f>
        <v>#N/A</v>
      </c>
      <c r="D1305" t="s">
        <v>13</v>
      </c>
      <c r="E1305">
        <v>6.9</v>
      </c>
      <c r="F1305" t="s">
        <v>59</v>
      </c>
      <c r="G1305" t="s">
        <v>25</v>
      </c>
    </row>
    <row r="1306" hidden="1" spans="1:7">
      <c r="A1306" t="s">
        <v>2532</v>
      </c>
      <c r="B1306" s="18"/>
      <c r="C1306" t="e">
        <f>VLOOKUP(A1306,匹配表!$1:$1048576,22,0)</f>
        <v>#N/A</v>
      </c>
      <c r="D1306" t="s">
        <v>13</v>
      </c>
      <c r="E1306">
        <v>6.9</v>
      </c>
      <c r="F1306" t="s">
        <v>60</v>
      </c>
      <c r="G1306" t="s">
        <v>25</v>
      </c>
    </row>
    <row r="1307" hidden="1" spans="1:7">
      <c r="A1307" t="s">
        <v>2532</v>
      </c>
      <c r="B1307" s="18"/>
      <c r="C1307" t="e">
        <f>VLOOKUP(A1307,匹配表!$1:$1048576,22,0)</f>
        <v>#N/A</v>
      </c>
      <c r="D1307" t="s">
        <v>13</v>
      </c>
      <c r="E1307">
        <v>6.9</v>
      </c>
      <c r="F1307" t="s">
        <v>61</v>
      </c>
      <c r="G1307" t="s">
        <v>25</v>
      </c>
    </row>
    <row r="1308" hidden="1" spans="1:7">
      <c r="A1308" t="s">
        <v>2532</v>
      </c>
      <c r="B1308" s="18"/>
      <c r="C1308" t="e">
        <f>VLOOKUP(A1308,匹配表!$1:$1048576,22,0)</f>
        <v>#N/A</v>
      </c>
      <c r="D1308" t="s">
        <v>13</v>
      </c>
      <c r="E1308">
        <v>6.9</v>
      </c>
      <c r="F1308" t="s">
        <v>63</v>
      </c>
      <c r="G1308" t="s">
        <v>25</v>
      </c>
    </row>
    <row r="1309" hidden="1" spans="1:7">
      <c r="A1309" t="s">
        <v>2532</v>
      </c>
      <c r="B1309" s="18"/>
      <c r="C1309" t="e">
        <f>VLOOKUP(A1309,匹配表!$1:$1048576,22,0)</f>
        <v>#N/A</v>
      </c>
      <c r="D1309" t="s">
        <v>13</v>
      </c>
      <c r="E1309">
        <v>6.9</v>
      </c>
      <c r="F1309" t="s">
        <v>66</v>
      </c>
      <c r="G1309" t="s">
        <v>25</v>
      </c>
    </row>
    <row r="1310" hidden="1" spans="1:7">
      <c r="A1310" t="s">
        <v>2532</v>
      </c>
      <c r="B1310" s="18"/>
      <c r="C1310" t="e">
        <f>VLOOKUP(A1310,匹配表!$1:$1048576,22,0)</f>
        <v>#N/A</v>
      </c>
      <c r="D1310" t="s">
        <v>13</v>
      </c>
      <c r="E1310">
        <v>6.9</v>
      </c>
      <c r="F1310" t="s">
        <v>69</v>
      </c>
      <c r="G1310" t="s">
        <v>25</v>
      </c>
    </row>
    <row r="1311" hidden="1" spans="1:7">
      <c r="A1311" t="s">
        <v>2532</v>
      </c>
      <c r="B1311" s="18"/>
      <c r="C1311" t="e">
        <f>VLOOKUP(A1311,匹配表!$1:$1048576,22,0)</f>
        <v>#N/A</v>
      </c>
      <c r="D1311" t="s">
        <v>13</v>
      </c>
      <c r="E1311">
        <v>6.9</v>
      </c>
      <c r="F1311" t="s">
        <v>121</v>
      </c>
      <c r="G1311" t="s">
        <v>25</v>
      </c>
    </row>
    <row r="1312" hidden="1" spans="1:7">
      <c r="A1312" t="s">
        <v>2532</v>
      </c>
      <c r="B1312" s="18"/>
      <c r="C1312" t="e">
        <f>VLOOKUP(A1312,匹配表!$1:$1048576,22,0)</f>
        <v>#N/A</v>
      </c>
      <c r="D1312" t="s">
        <v>13</v>
      </c>
      <c r="E1312">
        <v>6.9</v>
      </c>
      <c r="F1312" t="s">
        <v>122</v>
      </c>
      <c r="G1312" t="s">
        <v>25</v>
      </c>
    </row>
    <row r="1313" hidden="1" spans="1:7">
      <c r="A1313" t="s">
        <v>2532</v>
      </c>
      <c r="B1313" s="18"/>
      <c r="C1313" t="e">
        <f>VLOOKUP(A1313,匹配表!$1:$1048576,22,0)</f>
        <v>#N/A</v>
      </c>
      <c r="D1313" t="s">
        <v>13</v>
      </c>
      <c r="E1313">
        <v>6.9</v>
      </c>
      <c r="F1313" t="s">
        <v>71</v>
      </c>
      <c r="G1313" t="s">
        <v>25</v>
      </c>
    </row>
    <row r="1314" hidden="1" spans="1:10">
      <c r="A1314" s="16" t="s">
        <v>2534</v>
      </c>
      <c r="B1314" s="17" t="e">
        <f>VLOOKUP(A1314,匹配表!$1:$1048576,24,0)</f>
        <v>#N/A</v>
      </c>
      <c r="C1314" s="16" t="e">
        <f>VLOOKUP(A1314,匹配表!$1:$1048576,22,0)</f>
        <v>#N/A</v>
      </c>
      <c r="D1314" s="16" t="s">
        <v>13</v>
      </c>
      <c r="E1314" s="16">
        <v>6.9</v>
      </c>
      <c r="F1314" s="16" t="s">
        <v>2533</v>
      </c>
      <c r="G1314" s="16" t="s">
        <v>16</v>
      </c>
      <c r="H1314" s="16"/>
      <c r="I1314" s="16"/>
      <c r="J1314" s="16"/>
    </row>
    <row r="1315" hidden="1" spans="1:10">
      <c r="A1315" s="16" t="s">
        <v>2534</v>
      </c>
      <c r="B1315" s="17" t="e">
        <f>VLOOKUP(A1315,匹配表!$1:$1048576,24,0)</f>
        <v>#N/A</v>
      </c>
      <c r="C1315" s="16" t="e">
        <f>VLOOKUP(A1315,匹配表!$1:$1048576,22,0)</f>
        <v>#N/A</v>
      </c>
      <c r="D1315" s="16" t="s">
        <v>13</v>
      </c>
      <c r="E1315" s="16">
        <v>6.9</v>
      </c>
      <c r="F1315" s="16" t="s">
        <v>920</v>
      </c>
      <c r="G1315" s="16" t="s">
        <v>16</v>
      </c>
      <c r="H1315" s="16"/>
      <c r="I1315" s="16"/>
      <c r="J1315" s="16"/>
    </row>
    <row r="1316" hidden="1" spans="1:10">
      <c r="A1316" s="16" t="s">
        <v>2534</v>
      </c>
      <c r="B1316" s="17" t="e">
        <f>VLOOKUP(A1316,匹配表!$1:$1048576,24,0)</f>
        <v>#N/A</v>
      </c>
      <c r="C1316" s="16" t="e">
        <f>VLOOKUP(A1316,匹配表!$1:$1048576,22,0)</f>
        <v>#N/A</v>
      </c>
      <c r="D1316" s="16" t="s">
        <v>13</v>
      </c>
      <c r="E1316" s="16">
        <v>6.9</v>
      </c>
      <c r="F1316" s="16" t="s">
        <v>15</v>
      </c>
      <c r="G1316" s="16" t="s">
        <v>16</v>
      </c>
      <c r="H1316" s="16"/>
      <c r="I1316" s="16"/>
      <c r="J1316" s="16"/>
    </row>
    <row r="1317" hidden="1" spans="1:10">
      <c r="A1317" s="16" t="s">
        <v>2534</v>
      </c>
      <c r="B1317" s="17" t="e">
        <f>VLOOKUP(A1317,匹配表!$1:$1048576,24,0)</f>
        <v>#N/A</v>
      </c>
      <c r="C1317" s="16" t="e">
        <f>VLOOKUP(A1317,匹配表!$1:$1048576,22,0)</f>
        <v>#N/A</v>
      </c>
      <c r="D1317" s="16" t="s">
        <v>13</v>
      </c>
      <c r="E1317" s="16">
        <v>6.9</v>
      </c>
      <c r="F1317" s="16" t="s">
        <v>18</v>
      </c>
      <c r="G1317" s="16" t="s">
        <v>16</v>
      </c>
      <c r="H1317" s="16" t="s">
        <v>19</v>
      </c>
      <c r="I1317" s="16" t="s">
        <v>76</v>
      </c>
      <c r="J1317" s="16"/>
    </row>
    <row r="1318" hidden="1" spans="1:10">
      <c r="A1318" s="16" t="s">
        <v>2534</v>
      </c>
      <c r="B1318" s="17" t="e">
        <f>VLOOKUP(A1318,匹配表!$1:$1048576,24,0)</f>
        <v>#N/A</v>
      </c>
      <c r="C1318" s="16" t="e">
        <f>VLOOKUP(A1318,匹配表!$1:$1048576,22,0)</f>
        <v>#N/A</v>
      </c>
      <c r="D1318" s="16" t="s">
        <v>13</v>
      </c>
      <c r="E1318" s="16">
        <v>6.9</v>
      </c>
      <c r="F1318" s="16" t="s">
        <v>137</v>
      </c>
      <c r="G1318" s="16" t="s">
        <v>16</v>
      </c>
      <c r="H1318" s="16"/>
      <c r="I1318" s="16"/>
      <c r="J1318" s="16"/>
    </row>
    <row r="1319" hidden="1" spans="1:7">
      <c r="A1319" t="s">
        <v>2534</v>
      </c>
      <c r="B1319" s="18"/>
      <c r="C1319" t="e">
        <f>VLOOKUP(A1319,匹配表!$1:$1048576,22,0)</f>
        <v>#N/A</v>
      </c>
      <c r="D1319" t="s">
        <v>13</v>
      </c>
      <c r="E1319">
        <v>6.9</v>
      </c>
      <c r="F1319" t="s">
        <v>24</v>
      </c>
      <c r="G1319" t="s">
        <v>25</v>
      </c>
    </row>
    <row r="1320" hidden="1" spans="1:7">
      <c r="A1320" t="s">
        <v>2534</v>
      </c>
      <c r="B1320" s="18"/>
      <c r="C1320" t="e">
        <f>VLOOKUP(A1320,匹配表!$1:$1048576,22,0)</f>
        <v>#N/A</v>
      </c>
      <c r="D1320" t="s">
        <v>13</v>
      </c>
      <c r="E1320">
        <v>6.9</v>
      </c>
      <c r="F1320" t="s">
        <v>26</v>
      </c>
      <c r="G1320" t="s">
        <v>25</v>
      </c>
    </row>
    <row r="1321" hidden="1" spans="1:7">
      <c r="A1321" t="s">
        <v>2534</v>
      </c>
      <c r="B1321" s="18"/>
      <c r="C1321" t="e">
        <f>VLOOKUP(A1321,匹配表!$1:$1048576,22,0)</f>
        <v>#N/A</v>
      </c>
      <c r="D1321" t="s">
        <v>13</v>
      </c>
      <c r="E1321">
        <v>6.9</v>
      </c>
      <c r="F1321" t="s">
        <v>98</v>
      </c>
      <c r="G1321" t="s">
        <v>25</v>
      </c>
    </row>
    <row r="1322" hidden="1" spans="1:7">
      <c r="A1322" t="s">
        <v>2534</v>
      </c>
      <c r="B1322" s="18"/>
      <c r="C1322" t="e">
        <f>VLOOKUP(A1322,匹配表!$1:$1048576,22,0)</f>
        <v>#N/A</v>
      </c>
      <c r="D1322" t="s">
        <v>13</v>
      </c>
      <c r="E1322">
        <v>6.9</v>
      </c>
      <c r="F1322" t="s">
        <v>29</v>
      </c>
      <c r="G1322" t="s">
        <v>25</v>
      </c>
    </row>
    <row r="1323" hidden="1" spans="1:7">
      <c r="A1323" t="s">
        <v>2534</v>
      </c>
      <c r="B1323" s="18"/>
      <c r="C1323" t="e">
        <f>VLOOKUP(A1323,匹配表!$1:$1048576,22,0)</f>
        <v>#N/A</v>
      </c>
      <c r="D1323" t="s">
        <v>13</v>
      </c>
      <c r="E1323">
        <v>6.9</v>
      </c>
      <c r="F1323" t="s">
        <v>30</v>
      </c>
      <c r="G1323" t="s">
        <v>25</v>
      </c>
    </row>
    <row r="1324" hidden="1" spans="1:7">
      <c r="A1324" t="s">
        <v>2534</v>
      </c>
      <c r="B1324" s="18"/>
      <c r="C1324" t="e">
        <f>VLOOKUP(A1324,匹配表!$1:$1048576,22,0)</f>
        <v>#N/A</v>
      </c>
      <c r="D1324" t="s">
        <v>13</v>
      </c>
      <c r="E1324">
        <v>6.9</v>
      </c>
      <c r="F1324" t="s">
        <v>33</v>
      </c>
      <c r="G1324" t="s">
        <v>25</v>
      </c>
    </row>
    <row r="1325" hidden="1" spans="1:7">
      <c r="A1325" t="s">
        <v>2534</v>
      </c>
      <c r="B1325" s="18"/>
      <c r="C1325" t="e">
        <f>VLOOKUP(A1325,匹配表!$1:$1048576,22,0)</f>
        <v>#N/A</v>
      </c>
      <c r="D1325" t="s">
        <v>13</v>
      </c>
      <c r="E1325">
        <v>6.9</v>
      </c>
      <c r="F1325" t="s">
        <v>34</v>
      </c>
      <c r="G1325" t="s">
        <v>25</v>
      </c>
    </row>
    <row r="1326" hidden="1" spans="1:7">
      <c r="A1326" t="s">
        <v>2534</v>
      </c>
      <c r="B1326" s="18"/>
      <c r="C1326" t="e">
        <f>VLOOKUP(A1326,匹配表!$1:$1048576,22,0)</f>
        <v>#N/A</v>
      </c>
      <c r="D1326" t="s">
        <v>13</v>
      </c>
      <c r="E1326">
        <v>6.9</v>
      </c>
      <c r="F1326" t="s">
        <v>35</v>
      </c>
      <c r="G1326" t="s">
        <v>25</v>
      </c>
    </row>
    <row r="1327" hidden="1" spans="1:7">
      <c r="A1327" t="s">
        <v>2534</v>
      </c>
      <c r="B1327" s="18"/>
      <c r="C1327" t="e">
        <f>VLOOKUP(A1327,匹配表!$1:$1048576,22,0)</f>
        <v>#N/A</v>
      </c>
      <c r="D1327" t="s">
        <v>13</v>
      </c>
      <c r="E1327">
        <v>6.9</v>
      </c>
      <c r="F1327" t="s">
        <v>36</v>
      </c>
      <c r="G1327" t="s">
        <v>25</v>
      </c>
    </row>
    <row r="1328" hidden="1" spans="1:7">
      <c r="A1328" t="s">
        <v>2534</v>
      </c>
      <c r="B1328" s="18"/>
      <c r="C1328" t="e">
        <f>VLOOKUP(A1328,匹配表!$1:$1048576,22,0)</f>
        <v>#N/A</v>
      </c>
      <c r="D1328" t="s">
        <v>13</v>
      </c>
      <c r="E1328">
        <v>6.9</v>
      </c>
      <c r="F1328" t="s">
        <v>37</v>
      </c>
      <c r="G1328" t="s">
        <v>25</v>
      </c>
    </row>
    <row r="1329" hidden="1" spans="1:7">
      <c r="A1329" t="s">
        <v>2534</v>
      </c>
      <c r="B1329" s="18"/>
      <c r="C1329" t="e">
        <f>VLOOKUP(A1329,匹配表!$1:$1048576,22,0)</f>
        <v>#N/A</v>
      </c>
      <c r="D1329" t="s">
        <v>13</v>
      </c>
      <c r="E1329">
        <v>6.9</v>
      </c>
      <c r="F1329" t="s">
        <v>101</v>
      </c>
      <c r="G1329" t="s">
        <v>25</v>
      </c>
    </row>
    <row r="1330" hidden="1" spans="1:7">
      <c r="A1330" t="s">
        <v>2534</v>
      </c>
      <c r="B1330" s="18"/>
      <c r="C1330" t="e">
        <f>VLOOKUP(A1330,匹配表!$1:$1048576,22,0)</f>
        <v>#N/A</v>
      </c>
      <c r="D1330" t="s">
        <v>13</v>
      </c>
      <c r="E1330">
        <v>6.9</v>
      </c>
      <c r="F1330" t="s">
        <v>102</v>
      </c>
      <c r="G1330" t="s">
        <v>25</v>
      </c>
    </row>
    <row r="1331" hidden="1" spans="1:7">
      <c r="A1331" t="s">
        <v>2534</v>
      </c>
      <c r="B1331" s="18"/>
      <c r="C1331" t="e">
        <f>VLOOKUP(A1331,匹配表!$1:$1048576,22,0)</f>
        <v>#N/A</v>
      </c>
      <c r="D1331" t="s">
        <v>13</v>
      </c>
      <c r="E1331">
        <v>6.9</v>
      </c>
      <c r="F1331" t="s">
        <v>40</v>
      </c>
      <c r="G1331" t="s">
        <v>25</v>
      </c>
    </row>
    <row r="1332" hidden="1" spans="1:7">
      <c r="A1332" t="s">
        <v>2534</v>
      </c>
      <c r="B1332" s="18"/>
      <c r="C1332" t="e">
        <f>VLOOKUP(A1332,匹配表!$1:$1048576,22,0)</f>
        <v>#N/A</v>
      </c>
      <c r="D1332" t="s">
        <v>13</v>
      </c>
      <c r="E1332">
        <v>6.9</v>
      </c>
      <c r="F1332" t="s">
        <v>42</v>
      </c>
      <c r="G1332" t="s">
        <v>25</v>
      </c>
    </row>
    <row r="1333" hidden="1" spans="1:7">
      <c r="A1333" t="s">
        <v>2534</v>
      </c>
      <c r="B1333" s="18"/>
      <c r="C1333" t="e">
        <f>VLOOKUP(A1333,匹配表!$1:$1048576,22,0)</f>
        <v>#N/A</v>
      </c>
      <c r="D1333" t="s">
        <v>13</v>
      </c>
      <c r="E1333">
        <v>6.9</v>
      </c>
      <c r="F1333" t="s">
        <v>43</v>
      </c>
      <c r="G1333" t="s">
        <v>25</v>
      </c>
    </row>
    <row r="1334" hidden="1" spans="1:7">
      <c r="A1334" t="s">
        <v>2534</v>
      </c>
      <c r="B1334" s="18"/>
      <c r="C1334" t="e">
        <f>VLOOKUP(A1334,匹配表!$1:$1048576,22,0)</f>
        <v>#N/A</v>
      </c>
      <c r="D1334" t="s">
        <v>13</v>
      </c>
      <c r="E1334">
        <v>6.9</v>
      </c>
      <c r="F1334" t="s">
        <v>45</v>
      </c>
      <c r="G1334" t="s">
        <v>25</v>
      </c>
    </row>
    <row r="1335" hidden="1" spans="1:7">
      <c r="A1335" t="s">
        <v>2534</v>
      </c>
      <c r="B1335" s="18"/>
      <c r="C1335" t="e">
        <f>VLOOKUP(A1335,匹配表!$1:$1048576,22,0)</f>
        <v>#N/A</v>
      </c>
      <c r="D1335" t="s">
        <v>13</v>
      </c>
      <c r="E1335">
        <v>6.9</v>
      </c>
      <c r="F1335" t="s">
        <v>46</v>
      </c>
      <c r="G1335" t="s">
        <v>25</v>
      </c>
    </row>
    <row r="1336" hidden="1" spans="1:7">
      <c r="A1336" t="s">
        <v>2534</v>
      </c>
      <c r="B1336" s="18"/>
      <c r="C1336" t="e">
        <f>VLOOKUP(A1336,匹配表!$1:$1048576,22,0)</f>
        <v>#N/A</v>
      </c>
      <c r="D1336" t="s">
        <v>13</v>
      </c>
      <c r="E1336">
        <v>6.9</v>
      </c>
      <c r="F1336" t="s">
        <v>47</v>
      </c>
      <c r="G1336" t="s">
        <v>25</v>
      </c>
    </row>
    <row r="1337" hidden="1" spans="1:7">
      <c r="A1337" t="s">
        <v>2534</v>
      </c>
      <c r="B1337" s="18"/>
      <c r="C1337" t="e">
        <f>VLOOKUP(A1337,匹配表!$1:$1048576,22,0)</f>
        <v>#N/A</v>
      </c>
      <c r="D1337" t="s">
        <v>13</v>
      </c>
      <c r="E1337">
        <v>6.9</v>
      </c>
      <c r="F1337" t="s">
        <v>48</v>
      </c>
      <c r="G1337" t="s">
        <v>25</v>
      </c>
    </row>
    <row r="1338" hidden="1" spans="1:7">
      <c r="A1338" t="s">
        <v>2534</v>
      </c>
      <c r="B1338" s="18"/>
      <c r="C1338" t="e">
        <f>VLOOKUP(A1338,匹配表!$1:$1048576,22,0)</f>
        <v>#N/A</v>
      </c>
      <c r="D1338" t="s">
        <v>13</v>
      </c>
      <c r="E1338">
        <v>6.9</v>
      </c>
      <c r="F1338" t="s">
        <v>50</v>
      </c>
      <c r="G1338" t="s">
        <v>25</v>
      </c>
    </row>
    <row r="1339" hidden="1" spans="1:7">
      <c r="A1339" t="s">
        <v>2534</v>
      </c>
      <c r="B1339" s="18"/>
      <c r="C1339" t="e">
        <f>VLOOKUP(A1339,匹配表!$1:$1048576,22,0)</f>
        <v>#N/A</v>
      </c>
      <c r="D1339" t="s">
        <v>13</v>
      </c>
      <c r="E1339">
        <v>6.9</v>
      </c>
      <c r="F1339" t="s">
        <v>51</v>
      </c>
      <c r="G1339" t="s">
        <v>25</v>
      </c>
    </row>
    <row r="1340" hidden="1" spans="1:7">
      <c r="A1340" t="s">
        <v>2534</v>
      </c>
      <c r="B1340" s="18"/>
      <c r="C1340" t="e">
        <f>VLOOKUP(A1340,匹配表!$1:$1048576,22,0)</f>
        <v>#N/A</v>
      </c>
      <c r="D1340" t="s">
        <v>13</v>
      </c>
      <c r="E1340">
        <v>6.9</v>
      </c>
      <c r="F1340" t="s">
        <v>54</v>
      </c>
      <c r="G1340" t="s">
        <v>25</v>
      </c>
    </row>
    <row r="1341" hidden="1" spans="1:7">
      <c r="A1341" t="s">
        <v>2534</v>
      </c>
      <c r="B1341" s="18"/>
      <c r="C1341" t="e">
        <f>VLOOKUP(A1341,匹配表!$1:$1048576,22,0)</f>
        <v>#N/A</v>
      </c>
      <c r="D1341" t="s">
        <v>13</v>
      </c>
      <c r="E1341">
        <v>6.9</v>
      </c>
      <c r="F1341" t="s">
        <v>55</v>
      </c>
      <c r="G1341" t="s">
        <v>25</v>
      </c>
    </row>
    <row r="1342" hidden="1" spans="1:7">
      <c r="A1342" t="s">
        <v>2534</v>
      </c>
      <c r="B1342" s="18"/>
      <c r="C1342" t="e">
        <f>VLOOKUP(A1342,匹配表!$1:$1048576,22,0)</f>
        <v>#N/A</v>
      </c>
      <c r="D1342" t="s">
        <v>13</v>
      </c>
      <c r="E1342">
        <v>6.9</v>
      </c>
      <c r="F1342" t="s">
        <v>56</v>
      </c>
      <c r="G1342" t="s">
        <v>25</v>
      </c>
    </row>
    <row r="1343" hidden="1" spans="1:7">
      <c r="A1343" t="s">
        <v>2534</v>
      </c>
      <c r="B1343" s="18"/>
      <c r="C1343" t="e">
        <f>VLOOKUP(A1343,匹配表!$1:$1048576,22,0)</f>
        <v>#N/A</v>
      </c>
      <c r="D1343" t="s">
        <v>13</v>
      </c>
      <c r="E1343">
        <v>6.9</v>
      </c>
      <c r="F1343" t="s">
        <v>57</v>
      </c>
      <c r="G1343" t="s">
        <v>25</v>
      </c>
    </row>
    <row r="1344" hidden="1" spans="1:7">
      <c r="A1344" t="s">
        <v>2534</v>
      </c>
      <c r="B1344" s="18"/>
      <c r="C1344" t="e">
        <f>VLOOKUP(A1344,匹配表!$1:$1048576,22,0)</f>
        <v>#N/A</v>
      </c>
      <c r="D1344" t="s">
        <v>13</v>
      </c>
      <c r="E1344">
        <v>6.9</v>
      </c>
      <c r="F1344" t="s">
        <v>59</v>
      </c>
      <c r="G1344" t="s">
        <v>25</v>
      </c>
    </row>
    <row r="1345" hidden="1" spans="1:7">
      <c r="A1345" t="s">
        <v>2534</v>
      </c>
      <c r="B1345" s="18"/>
      <c r="C1345" t="e">
        <f>VLOOKUP(A1345,匹配表!$1:$1048576,22,0)</f>
        <v>#N/A</v>
      </c>
      <c r="D1345" t="s">
        <v>13</v>
      </c>
      <c r="E1345">
        <v>6.9</v>
      </c>
      <c r="F1345" t="s">
        <v>60</v>
      </c>
      <c r="G1345" t="s">
        <v>25</v>
      </c>
    </row>
    <row r="1346" hidden="1" spans="1:7">
      <c r="A1346" t="s">
        <v>2534</v>
      </c>
      <c r="B1346" s="18"/>
      <c r="C1346" t="e">
        <f>VLOOKUP(A1346,匹配表!$1:$1048576,22,0)</f>
        <v>#N/A</v>
      </c>
      <c r="D1346" t="s">
        <v>13</v>
      </c>
      <c r="E1346">
        <v>6.9</v>
      </c>
      <c r="F1346" t="s">
        <v>61</v>
      </c>
      <c r="G1346" t="s">
        <v>25</v>
      </c>
    </row>
    <row r="1347" hidden="1" spans="1:7">
      <c r="A1347" t="s">
        <v>2534</v>
      </c>
      <c r="B1347" s="18"/>
      <c r="C1347" t="e">
        <f>VLOOKUP(A1347,匹配表!$1:$1048576,22,0)</f>
        <v>#N/A</v>
      </c>
      <c r="D1347" t="s">
        <v>13</v>
      </c>
      <c r="E1347">
        <v>6.9</v>
      </c>
      <c r="F1347" t="s">
        <v>63</v>
      </c>
      <c r="G1347" t="s">
        <v>25</v>
      </c>
    </row>
    <row r="1348" hidden="1" spans="1:7">
      <c r="A1348" t="s">
        <v>2534</v>
      </c>
      <c r="B1348" s="18"/>
      <c r="C1348" t="e">
        <f>VLOOKUP(A1348,匹配表!$1:$1048576,22,0)</f>
        <v>#N/A</v>
      </c>
      <c r="D1348" t="s">
        <v>13</v>
      </c>
      <c r="E1348">
        <v>6.9</v>
      </c>
      <c r="F1348" t="s">
        <v>66</v>
      </c>
      <c r="G1348" t="s">
        <v>25</v>
      </c>
    </row>
    <row r="1349" hidden="1" spans="1:7">
      <c r="A1349" t="s">
        <v>2534</v>
      </c>
      <c r="B1349" s="18"/>
      <c r="C1349" t="e">
        <f>VLOOKUP(A1349,匹配表!$1:$1048576,22,0)</f>
        <v>#N/A</v>
      </c>
      <c r="D1349" t="s">
        <v>13</v>
      </c>
      <c r="E1349">
        <v>6.9</v>
      </c>
      <c r="F1349" t="s">
        <v>69</v>
      </c>
      <c r="G1349" t="s">
        <v>25</v>
      </c>
    </row>
    <row r="1350" hidden="1" spans="1:7">
      <c r="A1350" t="s">
        <v>2534</v>
      </c>
      <c r="B1350" s="18"/>
      <c r="C1350" t="e">
        <f>VLOOKUP(A1350,匹配表!$1:$1048576,22,0)</f>
        <v>#N/A</v>
      </c>
      <c r="D1350" t="s">
        <v>13</v>
      </c>
      <c r="E1350">
        <v>6.9</v>
      </c>
      <c r="F1350" t="s">
        <v>121</v>
      </c>
      <c r="G1350" t="s">
        <v>25</v>
      </c>
    </row>
    <row r="1351" hidden="1" spans="1:7">
      <c r="A1351" t="s">
        <v>2534</v>
      </c>
      <c r="B1351" s="18"/>
      <c r="C1351" t="e">
        <f>VLOOKUP(A1351,匹配表!$1:$1048576,22,0)</f>
        <v>#N/A</v>
      </c>
      <c r="D1351" t="s">
        <v>13</v>
      </c>
      <c r="E1351">
        <v>6.9</v>
      </c>
      <c r="F1351" t="s">
        <v>122</v>
      </c>
      <c r="G1351" t="s">
        <v>25</v>
      </c>
    </row>
    <row r="1352" hidden="1" spans="1:7">
      <c r="A1352" t="s">
        <v>2534</v>
      </c>
      <c r="B1352" s="18"/>
      <c r="C1352" t="e">
        <f>VLOOKUP(A1352,匹配表!$1:$1048576,22,0)</f>
        <v>#N/A</v>
      </c>
      <c r="D1352" t="s">
        <v>13</v>
      </c>
      <c r="E1352">
        <v>6.9</v>
      </c>
      <c r="F1352" t="s">
        <v>71</v>
      </c>
      <c r="G1352" t="s">
        <v>25</v>
      </c>
    </row>
    <row r="1353" hidden="1" spans="1:10">
      <c r="A1353" s="16" t="s">
        <v>2535</v>
      </c>
      <c r="B1353" s="20" t="s">
        <v>609</v>
      </c>
      <c r="C1353" s="20" t="str">
        <f>VLOOKUP(A1353,匹配表!$1:$1048576,22,0)</f>
        <v>浙江公司外网DNS应用服务器1号虚拟机</v>
      </c>
      <c r="D1353" s="16" t="s">
        <v>13</v>
      </c>
      <c r="E1353" s="16">
        <v>6.9</v>
      </c>
      <c r="F1353" s="16" t="s">
        <v>920</v>
      </c>
      <c r="G1353" s="16" t="s">
        <v>16</v>
      </c>
      <c r="H1353" s="19" t="s">
        <v>609</v>
      </c>
      <c r="I1353" s="19"/>
      <c r="J1353" s="16"/>
    </row>
    <row r="1354" hidden="1" spans="1:10">
      <c r="A1354" s="16" t="s">
        <v>2535</v>
      </c>
      <c r="B1354" s="20" t="s">
        <v>609</v>
      </c>
      <c r="C1354" s="20" t="str">
        <f>VLOOKUP(A1354,匹配表!$1:$1048576,22,0)</f>
        <v>浙江公司外网DNS应用服务器1号虚拟机</v>
      </c>
      <c r="D1354" s="16" t="s">
        <v>13</v>
      </c>
      <c r="E1354" s="16">
        <v>6.9</v>
      </c>
      <c r="F1354" s="16" t="s">
        <v>15</v>
      </c>
      <c r="G1354" s="16" t="s">
        <v>16</v>
      </c>
      <c r="H1354" s="19" t="s">
        <v>609</v>
      </c>
      <c r="I1354" s="19"/>
      <c r="J1354" s="16"/>
    </row>
    <row r="1355" hidden="1" spans="1:10">
      <c r="A1355" s="16" t="s">
        <v>2535</v>
      </c>
      <c r="B1355" s="20" t="s">
        <v>609</v>
      </c>
      <c r="C1355" s="20" t="str">
        <f>VLOOKUP(A1355,匹配表!$1:$1048576,22,0)</f>
        <v>浙江公司外网DNS应用服务器1号虚拟机</v>
      </c>
      <c r="D1355" s="16" t="s">
        <v>13</v>
      </c>
      <c r="E1355" s="16">
        <v>6.9</v>
      </c>
      <c r="F1355" s="16" t="s">
        <v>18</v>
      </c>
      <c r="G1355" s="16" t="s">
        <v>16</v>
      </c>
      <c r="H1355" s="16" t="s">
        <v>19</v>
      </c>
      <c r="I1355" s="16" t="s">
        <v>20</v>
      </c>
      <c r="J1355" s="30" t="s">
        <v>2536</v>
      </c>
    </row>
    <row r="1356" hidden="1" spans="1:10">
      <c r="A1356" s="16" t="s">
        <v>2535</v>
      </c>
      <c r="B1356" s="20" t="s">
        <v>609</v>
      </c>
      <c r="C1356" s="20" t="str">
        <f>VLOOKUP(A1356,匹配表!$1:$1048576,22,0)</f>
        <v>浙江公司外网DNS应用服务器1号虚拟机</v>
      </c>
      <c r="D1356" s="16" t="s">
        <v>13</v>
      </c>
      <c r="E1356" s="16">
        <v>6.9</v>
      </c>
      <c r="F1356" s="16" t="s">
        <v>137</v>
      </c>
      <c r="G1356" s="16" t="s">
        <v>16</v>
      </c>
      <c r="H1356" s="19" t="s">
        <v>609</v>
      </c>
      <c r="I1356" s="19"/>
      <c r="J1356" s="16"/>
    </row>
    <row r="1357" hidden="1" spans="1:7">
      <c r="A1357" t="s">
        <v>2535</v>
      </c>
      <c r="B1357" s="18"/>
      <c r="C1357" t="str">
        <f>VLOOKUP(A1357,匹配表!$1:$1048576,22,0)</f>
        <v>浙江公司外网DNS应用服务器1号虚拟机</v>
      </c>
      <c r="D1357" t="s">
        <v>13</v>
      </c>
      <c r="E1357">
        <v>6.9</v>
      </c>
      <c r="F1357" t="s">
        <v>24</v>
      </c>
      <c r="G1357" t="s">
        <v>25</v>
      </c>
    </row>
    <row r="1358" hidden="1" spans="1:7">
      <c r="A1358" t="s">
        <v>2535</v>
      </c>
      <c r="B1358" s="18"/>
      <c r="C1358" t="str">
        <f>VLOOKUP(A1358,匹配表!$1:$1048576,22,0)</f>
        <v>浙江公司外网DNS应用服务器1号虚拟机</v>
      </c>
      <c r="D1358" t="s">
        <v>13</v>
      </c>
      <c r="E1358">
        <v>6.9</v>
      </c>
      <c r="F1358" t="s">
        <v>26</v>
      </c>
      <c r="G1358" t="s">
        <v>25</v>
      </c>
    </row>
    <row r="1359" hidden="1" spans="1:7">
      <c r="A1359" t="s">
        <v>2535</v>
      </c>
      <c r="B1359" s="18"/>
      <c r="C1359" t="str">
        <f>VLOOKUP(A1359,匹配表!$1:$1048576,22,0)</f>
        <v>浙江公司外网DNS应用服务器1号虚拟机</v>
      </c>
      <c r="D1359" t="s">
        <v>13</v>
      </c>
      <c r="E1359">
        <v>6.9</v>
      </c>
      <c r="F1359" t="s">
        <v>98</v>
      </c>
      <c r="G1359" t="s">
        <v>25</v>
      </c>
    </row>
    <row r="1360" hidden="1" spans="1:7">
      <c r="A1360" t="s">
        <v>2535</v>
      </c>
      <c r="B1360" s="18"/>
      <c r="C1360" t="str">
        <f>VLOOKUP(A1360,匹配表!$1:$1048576,22,0)</f>
        <v>浙江公司外网DNS应用服务器1号虚拟机</v>
      </c>
      <c r="D1360" t="s">
        <v>13</v>
      </c>
      <c r="E1360">
        <v>6.9</v>
      </c>
      <c r="F1360" t="s">
        <v>29</v>
      </c>
      <c r="G1360" t="s">
        <v>25</v>
      </c>
    </row>
    <row r="1361" hidden="1" spans="1:7">
      <c r="A1361" t="s">
        <v>2535</v>
      </c>
      <c r="B1361" s="18"/>
      <c r="C1361" t="str">
        <f>VLOOKUP(A1361,匹配表!$1:$1048576,22,0)</f>
        <v>浙江公司外网DNS应用服务器1号虚拟机</v>
      </c>
      <c r="D1361" t="s">
        <v>13</v>
      </c>
      <c r="E1361">
        <v>6.9</v>
      </c>
      <c r="F1361" t="s">
        <v>30</v>
      </c>
      <c r="G1361" t="s">
        <v>25</v>
      </c>
    </row>
    <row r="1362" hidden="1" spans="1:7">
      <c r="A1362" t="s">
        <v>2535</v>
      </c>
      <c r="B1362" s="18"/>
      <c r="C1362" t="str">
        <f>VLOOKUP(A1362,匹配表!$1:$1048576,22,0)</f>
        <v>浙江公司外网DNS应用服务器1号虚拟机</v>
      </c>
      <c r="D1362" t="s">
        <v>13</v>
      </c>
      <c r="E1362">
        <v>6.9</v>
      </c>
      <c r="F1362" t="s">
        <v>33</v>
      </c>
      <c r="G1362" t="s">
        <v>25</v>
      </c>
    </row>
    <row r="1363" hidden="1" spans="1:7">
      <c r="A1363" t="s">
        <v>2535</v>
      </c>
      <c r="B1363" s="18"/>
      <c r="C1363" t="str">
        <f>VLOOKUP(A1363,匹配表!$1:$1048576,22,0)</f>
        <v>浙江公司外网DNS应用服务器1号虚拟机</v>
      </c>
      <c r="D1363" t="s">
        <v>13</v>
      </c>
      <c r="E1363">
        <v>6.9</v>
      </c>
      <c r="F1363" t="s">
        <v>34</v>
      </c>
      <c r="G1363" t="s">
        <v>25</v>
      </c>
    </row>
    <row r="1364" hidden="1" spans="1:7">
      <c r="A1364" t="s">
        <v>2535</v>
      </c>
      <c r="B1364" s="18"/>
      <c r="C1364" t="str">
        <f>VLOOKUP(A1364,匹配表!$1:$1048576,22,0)</f>
        <v>浙江公司外网DNS应用服务器1号虚拟机</v>
      </c>
      <c r="D1364" t="s">
        <v>13</v>
      </c>
      <c r="E1364">
        <v>6.9</v>
      </c>
      <c r="F1364" t="s">
        <v>146</v>
      </c>
      <c r="G1364" t="s">
        <v>25</v>
      </c>
    </row>
    <row r="1365" hidden="1" spans="1:7">
      <c r="A1365" t="s">
        <v>2535</v>
      </c>
      <c r="B1365" s="18"/>
      <c r="C1365" t="str">
        <f>VLOOKUP(A1365,匹配表!$1:$1048576,22,0)</f>
        <v>浙江公司外网DNS应用服务器1号虚拟机</v>
      </c>
      <c r="D1365" t="s">
        <v>13</v>
      </c>
      <c r="E1365">
        <v>6.9</v>
      </c>
      <c r="F1365" t="s">
        <v>35</v>
      </c>
      <c r="G1365" t="s">
        <v>25</v>
      </c>
    </row>
    <row r="1366" hidden="1" spans="1:7">
      <c r="A1366" t="s">
        <v>2535</v>
      </c>
      <c r="B1366" s="18"/>
      <c r="C1366" t="str">
        <f>VLOOKUP(A1366,匹配表!$1:$1048576,22,0)</f>
        <v>浙江公司外网DNS应用服务器1号虚拟机</v>
      </c>
      <c r="D1366" t="s">
        <v>13</v>
      </c>
      <c r="E1366">
        <v>6.9</v>
      </c>
      <c r="F1366" t="s">
        <v>36</v>
      </c>
      <c r="G1366" t="s">
        <v>25</v>
      </c>
    </row>
    <row r="1367" hidden="1" spans="1:7">
      <c r="A1367" t="s">
        <v>2535</v>
      </c>
      <c r="B1367" s="18"/>
      <c r="C1367" t="str">
        <f>VLOOKUP(A1367,匹配表!$1:$1048576,22,0)</f>
        <v>浙江公司外网DNS应用服务器1号虚拟机</v>
      </c>
      <c r="D1367" t="s">
        <v>13</v>
      </c>
      <c r="E1367">
        <v>6.9</v>
      </c>
      <c r="F1367" t="s">
        <v>37</v>
      </c>
      <c r="G1367" t="s">
        <v>25</v>
      </c>
    </row>
    <row r="1368" hidden="1" spans="1:7">
      <c r="A1368" t="s">
        <v>2535</v>
      </c>
      <c r="B1368" s="18"/>
      <c r="C1368" t="str">
        <f>VLOOKUP(A1368,匹配表!$1:$1048576,22,0)</f>
        <v>浙江公司外网DNS应用服务器1号虚拟机</v>
      </c>
      <c r="D1368" t="s">
        <v>13</v>
      </c>
      <c r="E1368">
        <v>6.9</v>
      </c>
      <c r="F1368" t="s">
        <v>101</v>
      </c>
      <c r="G1368" t="s">
        <v>25</v>
      </c>
    </row>
    <row r="1369" hidden="1" spans="1:7">
      <c r="A1369" t="s">
        <v>2535</v>
      </c>
      <c r="B1369" s="18"/>
      <c r="C1369" t="str">
        <f>VLOOKUP(A1369,匹配表!$1:$1048576,22,0)</f>
        <v>浙江公司外网DNS应用服务器1号虚拟机</v>
      </c>
      <c r="D1369" t="s">
        <v>13</v>
      </c>
      <c r="E1369">
        <v>6.9</v>
      </c>
      <c r="F1369" t="s">
        <v>102</v>
      </c>
      <c r="G1369" t="s">
        <v>25</v>
      </c>
    </row>
    <row r="1370" hidden="1" spans="1:7">
      <c r="A1370" t="s">
        <v>2535</v>
      </c>
      <c r="B1370" s="18"/>
      <c r="C1370" t="str">
        <f>VLOOKUP(A1370,匹配表!$1:$1048576,22,0)</f>
        <v>浙江公司外网DNS应用服务器1号虚拟机</v>
      </c>
      <c r="D1370" t="s">
        <v>13</v>
      </c>
      <c r="E1370">
        <v>6.9</v>
      </c>
      <c r="F1370" t="s">
        <v>40</v>
      </c>
      <c r="G1370" t="s">
        <v>25</v>
      </c>
    </row>
    <row r="1371" hidden="1" spans="1:7">
      <c r="A1371" t="s">
        <v>2535</v>
      </c>
      <c r="B1371" s="18"/>
      <c r="C1371" t="str">
        <f>VLOOKUP(A1371,匹配表!$1:$1048576,22,0)</f>
        <v>浙江公司外网DNS应用服务器1号虚拟机</v>
      </c>
      <c r="D1371" t="s">
        <v>13</v>
      </c>
      <c r="E1371">
        <v>6.9</v>
      </c>
      <c r="F1371" t="s">
        <v>42</v>
      </c>
      <c r="G1371" t="s">
        <v>25</v>
      </c>
    </row>
    <row r="1372" hidden="1" spans="1:7">
      <c r="A1372" t="s">
        <v>2535</v>
      </c>
      <c r="B1372" s="18"/>
      <c r="C1372" t="str">
        <f>VLOOKUP(A1372,匹配表!$1:$1048576,22,0)</f>
        <v>浙江公司外网DNS应用服务器1号虚拟机</v>
      </c>
      <c r="D1372" t="s">
        <v>13</v>
      </c>
      <c r="E1372">
        <v>6.9</v>
      </c>
      <c r="F1372" t="s">
        <v>43</v>
      </c>
      <c r="G1372" t="s">
        <v>25</v>
      </c>
    </row>
    <row r="1373" hidden="1" spans="1:7">
      <c r="A1373" t="s">
        <v>2535</v>
      </c>
      <c r="B1373" s="18"/>
      <c r="C1373" t="str">
        <f>VLOOKUP(A1373,匹配表!$1:$1048576,22,0)</f>
        <v>浙江公司外网DNS应用服务器1号虚拟机</v>
      </c>
      <c r="D1373" t="s">
        <v>13</v>
      </c>
      <c r="E1373">
        <v>6.9</v>
      </c>
      <c r="F1373" t="s">
        <v>44</v>
      </c>
      <c r="G1373" t="s">
        <v>25</v>
      </c>
    </row>
    <row r="1374" hidden="1" spans="1:7">
      <c r="A1374" t="s">
        <v>2535</v>
      </c>
      <c r="B1374" s="18"/>
      <c r="C1374" t="str">
        <f>VLOOKUP(A1374,匹配表!$1:$1048576,22,0)</f>
        <v>浙江公司外网DNS应用服务器1号虚拟机</v>
      </c>
      <c r="D1374" t="s">
        <v>13</v>
      </c>
      <c r="E1374">
        <v>6.9</v>
      </c>
      <c r="F1374" t="s">
        <v>282</v>
      </c>
      <c r="G1374" t="s">
        <v>25</v>
      </c>
    </row>
    <row r="1375" hidden="1" spans="1:7">
      <c r="A1375" t="s">
        <v>2535</v>
      </c>
      <c r="B1375" s="18"/>
      <c r="C1375" t="str">
        <f>VLOOKUP(A1375,匹配表!$1:$1048576,22,0)</f>
        <v>浙江公司外网DNS应用服务器1号虚拟机</v>
      </c>
      <c r="D1375" t="s">
        <v>13</v>
      </c>
      <c r="E1375">
        <v>6.9</v>
      </c>
      <c r="F1375" t="s">
        <v>45</v>
      </c>
      <c r="G1375" t="s">
        <v>25</v>
      </c>
    </row>
    <row r="1376" hidden="1" spans="1:7">
      <c r="A1376" t="s">
        <v>2535</v>
      </c>
      <c r="B1376" s="18"/>
      <c r="C1376" t="str">
        <f>VLOOKUP(A1376,匹配表!$1:$1048576,22,0)</f>
        <v>浙江公司外网DNS应用服务器1号虚拟机</v>
      </c>
      <c r="D1376" t="s">
        <v>13</v>
      </c>
      <c r="E1376">
        <v>6.9</v>
      </c>
      <c r="F1376" t="s">
        <v>46</v>
      </c>
      <c r="G1376" t="s">
        <v>25</v>
      </c>
    </row>
    <row r="1377" hidden="1" spans="1:7">
      <c r="A1377" t="s">
        <v>2535</v>
      </c>
      <c r="B1377" s="18"/>
      <c r="C1377" t="str">
        <f>VLOOKUP(A1377,匹配表!$1:$1048576,22,0)</f>
        <v>浙江公司外网DNS应用服务器1号虚拟机</v>
      </c>
      <c r="D1377" t="s">
        <v>13</v>
      </c>
      <c r="E1377">
        <v>6.9</v>
      </c>
      <c r="F1377" t="s">
        <v>47</v>
      </c>
      <c r="G1377" t="s">
        <v>25</v>
      </c>
    </row>
    <row r="1378" hidden="1" spans="1:7">
      <c r="A1378" t="s">
        <v>2535</v>
      </c>
      <c r="B1378" s="18"/>
      <c r="C1378" t="str">
        <f>VLOOKUP(A1378,匹配表!$1:$1048576,22,0)</f>
        <v>浙江公司外网DNS应用服务器1号虚拟机</v>
      </c>
      <c r="D1378" t="s">
        <v>13</v>
      </c>
      <c r="E1378">
        <v>6.9</v>
      </c>
      <c r="F1378" t="s">
        <v>48</v>
      </c>
      <c r="G1378" t="s">
        <v>25</v>
      </c>
    </row>
    <row r="1379" hidden="1" spans="1:7">
      <c r="A1379" t="s">
        <v>2535</v>
      </c>
      <c r="B1379" s="18"/>
      <c r="C1379" t="str">
        <f>VLOOKUP(A1379,匹配表!$1:$1048576,22,0)</f>
        <v>浙江公司外网DNS应用服务器1号虚拟机</v>
      </c>
      <c r="D1379" t="s">
        <v>13</v>
      </c>
      <c r="E1379">
        <v>6.9</v>
      </c>
      <c r="F1379" t="s">
        <v>50</v>
      </c>
      <c r="G1379" t="s">
        <v>25</v>
      </c>
    </row>
    <row r="1380" hidden="1" spans="1:7">
      <c r="A1380" t="s">
        <v>2535</v>
      </c>
      <c r="B1380" s="18"/>
      <c r="C1380" t="str">
        <f>VLOOKUP(A1380,匹配表!$1:$1048576,22,0)</f>
        <v>浙江公司外网DNS应用服务器1号虚拟机</v>
      </c>
      <c r="D1380" t="s">
        <v>13</v>
      </c>
      <c r="E1380">
        <v>6.9</v>
      </c>
      <c r="F1380" t="s">
        <v>51</v>
      </c>
      <c r="G1380" t="s">
        <v>25</v>
      </c>
    </row>
    <row r="1381" hidden="1" spans="1:7">
      <c r="A1381" t="s">
        <v>2535</v>
      </c>
      <c r="B1381" s="18"/>
      <c r="C1381" t="str">
        <f>VLOOKUP(A1381,匹配表!$1:$1048576,22,0)</f>
        <v>浙江公司外网DNS应用服务器1号虚拟机</v>
      </c>
      <c r="D1381" t="s">
        <v>13</v>
      </c>
      <c r="E1381">
        <v>6.9</v>
      </c>
      <c r="F1381" t="s">
        <v>54</v>
      </c>
      <c r="G1381" t="s">
        <v>25</v>
      </c>
    </row>
    <row r="1382" hidden="1" spans="1:7">
      <c r="A1382" t="s">
        <v>2535</v>
      </c>
      <c r="B1382" s="18"/>
      <c r="C1382" t="str">
        <f>VLOOKUP(A1382,匹配表!$1:$1048576,22,0)</f>
        <v>浙江公司外网DNS应用服务器1号虚拟机</v>
      </c>
      <c r="D1382" t="s">
        <v>13</v>
      </c>
      <c r="E1382">
        <v>6.9</v>
      </c>
      <c r="F1382" t="s">
        <v>55</v>
      </c>
      <c r="G1382" t="s">
        <v>25</v>
      </c>
    </row>
    <row r="1383" hidden="1" spans="1:7">
      <c r="A1383" t="s">
        <v>2535</v>
      </c>
      <c r="B1383" s="18"/>
      <c r="C1383" t="str">
        <f>VLOOKUP(A1383,匹配表!$1:$1048576,22,0)</f>
        <v>浙江公司外网DNS应用服务器1号虚拟机</v>
      </c>
      <c r="D1383" t="s">
        <v>13</v>
      </c>
      <c r="E1383">
        <v>6.9</v>
      </c>
      <c r="F1383" t="s">
        <v>56</v>
      </c>
      <c r="G1383" t="s">
        <v>25</v>
      </c>
    </row>
    <row r="1384" hidden="1" spans="1:7">
      <c r="A1384" t="s">
        <v>2535</v>
      </c>
      <c r="B1384" s="18"/>
      <c r="C1384" t="str">
        <f>VLOOKUP(A1384,匹配表!$1:$1048576,22,0)</f>
        <v>浙江公司外网DNS应用服务器1号虚拟机</v>
      </c>
      <c r="D1384" t="s">
        <v>13</v>
      </c>
      <c r="E1384">
        <v>6.9</v>
      </c>
      <c r="F1384" t="s">
        <v>57</v>
      </c>
      <c r="G1384" t="s">
        <v>25</v>
      </c>
    </row>
    <row r="1385" hidden="1" spans="1:7">
      <c r="A1385" t="s">
        <v>2535</v>
      </c>
      <c r="B1385" s="18"/>
      <c r="C1385" t="str">
        <f>VLOOKUP(A1385,匹配表!$1:$1048576,22,0)</f>
        <v>浙江公司外网DNS应用服务器1号虚拟机</v>
      </c>
      <c r="D1385" t="s">
        <v>13</v>
      </c>
      <c r="E1385">
        <v>6.9</v>
      </c>
      <c r="F1385" t="s">
        <v>59</v>
      </c>
      <c r="G1385" t="s">
        <v>25</v>
      </c>
    </row>
    <row r="1386" hidden="1" spans="1:7">
      <c r="A1386" t="s">
        <v>2535</v>
      </c>
      <c r="B1386" s="18"/>
      <c r="C1386" t="str">
        <f>VLOOKUP(A1386,匹配表!$1:$1048576,22,0)</f>
        <v>浙江公司外网DNS应用服务器1号虚拟机</v>
      </c>
      <c r="D1386" t="s">
        <v>13</v>
      </c>
      <c r="E1386">
        <v>6.9</v>
      </c>
      <c r="F1386" t="s">
        <v>60</v>
      </c>
      <c r="G1386" t="s">
        <v>25</v>
      </c>
    </row>
    <row r="1387" hidden="1" spans="1:7">
      <c r="A1387" t="s">
        <v>2535</v>
      </c>
      <c r="B1387" s="18"/>
      <c r="C1387" t="str">
        <f>VLOOKUP(A1387,匹配表!$1:$1048576,22,0)</f>
        <v>浙江公司外网DNS应用服务器1号虚拟机</v>
      </c>
      <c r="D1387" t="s">
        <v>13</v>
      </c>
      <c r="E1387">
        <v>6.9</v>
      </c>
      <c r="F1387" t="s">
        <v>61</v>
      </c>
      <c r="G1387" t="s">
        <v>25</v>
      </c>
    </row>
    <row r="1388" hidden="1" spans="1:7">
      <c r="A1388" t="s">
        <v>2535</v>
      </c>
      <c r="B1388" s="18"/>
      <c r="C1388" t="str">
        <f>VLOOKUP(A1388,匹配表!$1:$1048576,22,0)</f>
        <v>浙江公司外网DNS应用服务器1号虚拟机</v>
      </c>
      <c r="D1388" t="s">
        <v>13</v>
      </c>
      <c r="E1388">
        <v>6.9</v>
      </c>
      <c r="F1388" t="s">
        <v>63</v>
      </c>
      <c r="G1388" t="s">
        <v>25</v>
      </c>
    </row>
    <row r="1389" hidden="1" spans="1:7">
      <c r="A1389" t="s">
        <v>2535</v>
      </c>
      <c r="B1389" s="18"/>
      <c r="C1389" t="str">
        <f>VLOOKUP(A1389,匹配表!$1:$1048576,22,0)</f>
        <v>浙江公司外网DNS应用服务器1号虚拟机</v>
      </c>
      <c r="D1389" t="s">
        <v>13</v>
      </c>
      <c r="E1389">
        <v>6.9</v>
      </c>
      <c r="F1389" t="s">
        <v>66</v>
      </c>
      <c r="G1389" t="s">
        <v>25</v>
      </c>
    </row>
    <row r="1390" hidden="1" spans="1:7">
      <c r="A1390" t="s">
        <v>2535</v>
      </c>
      <c r="B1390" s="18"/>
      <c r="C1390" t="str">
        <f>VLOOKUP(A1390,匹配表!$1:$1048576,22,0)</f>
        <v>浙江公司外网DNS应用服务器1号虚拟机</v>
      </c>
      <c r="D1390" t="s">
        <v>13</v>
      </c>
      <c r="E1390">
        <v>6.9</v>
      </c>
      <c r="F1390" t="s">
        <v>69</v>
      </c>
      <c r="G1390" t="s">
        <v>25</v>
      </c>
    </row>
    <row r="1391" hidden="1" spans="1:7">
      <c r="A1391" t="s">
        <v>2535</v>
      </c>
      <c r="B1391" s="18"/>
      <c r="C1391" t="str">
        <f>VLOOKUP(A1391,匹配表!$1:$1048576,22,0)</f>
        <v>浙江公司外网DNS应用服务器1号虚拟机</v>
      </c>
      <c r="D1391" t="s">
        <v>13</v>
      </c>
      <c r="E1391">
        <v>6.9</v>
      </c>
      <c r="F1391" t="s">
        <v>121</v>
      </c>
      <c r="G1391" t="s">
        <v>25</v>
      </c>
    </row>
    <row r="1392" hidden="1" spans="1:7">
      <c r="A1392" t="s">
        <v>2535</v>
      </c>
      <c r="B1392" s="18"/>
      <c r="C1392" t="str">
        <f>VLOOKUP(A1392,匹配表!$1:$1048576,22,0)</f>
        <v>浙江公司外网DNS应用服务器1号虚拟机</v>
      </c>
      <c r="D1392" t="s">
        <v>13</v>
      </c>
      <c r="E1392">
        <v>6.9</v>
      </c>
      <c r="F1392" t="s">
        <v>122</v>
      </c>
      <c r="G1392" t="s">
        <v>25</v>
      </c>
    </row>
    <row r="1393" hidden="1" spans="1:7">
      <c r="A1393" t="s">
        <v>2535</v>
      </c>
      <c r="B1393" s="18"/>
      <c r="C1393" t="str">
        <f>VLOOKUP(A1393,匹配表!$1:$1048576,22,0)</f>
        <v>浙江公司外网DNS应用服务器1号虚拟机</v>
      </c>
      <c r="D1393" t="s">
        <v>13</v>
      </c>
      <c r="E1393">
        <v>6.9</v>
      </c>
      <c r="F1393" t="s">
        <v>71</v>
      </c>
      <c r="G1393" t="s">
        <v>25</v>
      </c>
    </row>
    <row r="1394" hidden="1" spans="1:10">
      <c r="A1394" s="16" t="s">
        <v>2537</v>
      </c>
      <c r="B1394" s="20" t="s">
        <v>609</v>
      </c>
      <c r="C1394" s="20" t="str">
        <f>VLOOKUP(A1394,匹配表!$1:$1048576,22,0)</f>
        <v>浙江公司外网DNS应用服务器2号虚拟机</v>
      </c>
      <c r="D1394" s="16" t="s">
        <v>13</v>
      </c>
      <c r="E1394" s="16">
        <v>6.9</v>
      </c>
      <c r="F1394" s="16" t="s">
        <v>2538</v>
      </c>
      <c r="G1394" s="16" t="s">
        <v>16</v>
      </c>
      <c r="H1394" s="19" t="s">
        <v>609</v>
      </c>
      <c r="I1394" s="19"/>
      <c r="J1394" s="16"/>
    </row>
    <row r="1395" hidden="1" spans="1:10">
      <c r="A1395" s="16" t="s">
        <v>2537</v>
      </c>
      <c r="B1395" s="20" t="s">
        <v>609</v>
      </c>
      <c r="C1395" s="20" t="str">
        <f>VLOOKUP(A1395,匹配表!$1:$1048576,22,0)</f>
        <v>浙江公司外网DNS应用服务器2号虚拟机</v>
      </c>
      <c r="D1395" s="16" t="s">
        <v>13</v>
      </c>
      <c r="E1395" s="16">
        <v>6.9</v>
      </c>
      <c r="F1395" s="16" t="s">
        <v>2539</v>
      </c>
      <c r="G1395" s="16" t="s">
        <v>16</v>
      </c>
      <c r="H1395" s="19" t="s">
        <v>609</v>
      </c>
      <c r="I1395" s="19"/>
      <c r="J1395" s="16"/>
    </row>
    <row r="1396" hidden="1" spans="1:10">
      <c r="A1396" s="16" t="s">
        <v>2537</v>
      </c>
      <c r="B1396" s="20" t="s">
        <v>609</v>
      </c>
      <c r="C1396" s="20" t="str">
        <f>VLOOKUP(A1396,匹配表!$1:$1048576,22,0)</f>
        <v>浙江公司外网DNS应用服务器2号虚拟机</v>
      </c>
      <c r="D1396" s="16" t="s">
        <v>13</v>
      </c>
      <c r="E1396" s="16">
        <v>6.9</v>
      </c>
      <c r="F1396" s="16" t="s">
        <v>920</v>
      </c>
      <c r="G1396" s="16" t="s">
        <v>16</v>
      </c>
      <c r="H1396" s="19" t="s">
        <v>609</v>
      </c>
      <c r="I1396" s="19"/>
      <c r="J1396" s="30" t="s">
        <v>2536</v>
      </c>
    </row>
    <row r="1397" hidden="1" spans="1:10">
      <c r="A1397" s="16" t="s">
        <v>2537</v>
      </c>
      <c r="B1397" s="20" t="s">
        <v>609</v>
      </c>
      <c r="C1397" s="20" t="str">
        <f>VLOOKUP(A1397,匹配表!$1:$1048576,22,0)</f>
        <v>浙江公司外网DNS应用服务器2号虚拟机</v>
      </c>
      <c r="D1397" s="16" t="s">
        <v>13</v>
      </c>
      <c r="E1397" s="16">
        <v>6.9</v>
      </c>
      <c r="F1397" s="16" t="s">
        <v>15</v>
      </c>
      <c r="G1397" s="16" t="s">
        <v>16</v>
      </c>
      <c r="H1397" s="19" t="s">
        <v>609</v>
      </c>
      <c r="I1397" s="19"/>
      <c r="J1397" s="16"/>
    </row>
    <row r="1398" hidden="1" spans="1:10">
      <c r="A1398" s="16" t="s">
        <v>2537</v>
      </c>
      <c r="B1398" s="20" t="s">
        <v>609</v>
      </c>
      <c r="C1398" s="20" t="str">
        <f>VLOOKUP(A1398,匹配表!$1:$1048576,22,0)</f>
        <v>浙江公司外网DNS应用服务器2号虚拟机</v>
      </c>
      <c r="D1398" s="16" t="s">
        <v>13</v>
      </c>
      <c r="E1398" s="16">
        <v>6.9</v>
      </c>
      <c r="F1398" s="16" t="s">
        <v>18</v>
      </c>
      <c r="G1398" s="16" t="s">
        <v>16</v>
      </c>
      <c r="H1398" s="16" t="s">
        <v>19</v>
      </c>
      <c r="I1398" s="16" t="s">
        <v>20</v>
      </c>
      <c r="J1398" s="16"/>
    </row>
    <row r="1399" hidden="1" spans="1:10">
      <c r="A1399" s="16" t="s">
        <v>2537</v>
      </c>
      <c r="B1399" s="20" t="s">
        <v>609</v>
      </c>
      <c r="C1399" s="20" t="str">
        <f>VLOOKUP(A1399,匹配表!$1:$1048576,22,0)</f>
        <v>浙江公司外网DNS应用服务器2号虚拟机</v>
      </c>
      <c r="D1399" s="16" t="s">
        <v>13</v>
      </c>
      <c r="E1399" s="16">
        <v>6.9</v>
      </c>
      <c r="F1399" s="16" t="s">
        <v>137</v>
      </c>
      <c r="G1399" s="16" t="s">
        <v>16</v>
      </c>
      <c r="H1399" s="19" t="s">
        <v>609</v>
      </c>
      <c r="I1399" s="19"/>
      <c r="J1399" s="16"/>
    </row>
    <row r="1400" hidden="1" spans="1:7">
      <c r="A1400" t="s">
        <v>2537</v>
      </c>
      <c r="B1400" s="18"/>
      <c r="C1400" t="str">
        <f>VLOOKUP(A1400,匹配表!$1:$1048576,22,0)</f>
        <v>浙江公司外网DNS应用服务器2号虚拟机</v>
      </c>
      <c r="D1400" t="s">
        <v>13</v>
      </c>
      <c r="E1400">
        <v>6.9</v>
      </c>
      <c r="F1400" t="s">
        <v>24</v>
      </c>
      <c r="G1400" t="s">
        <v>25</v>
      </c>
    </row>
    <row r="1401" hidden="1" spans="1:7">
      <c r="A1401" t="s">
        <v>2537</v>
      </c>
      <c r="B1401" s="18"/>
      <c r="C1401" t="str">
        <f>VLOOKUP(A1401,匹配表!$1:$1048576,22,0)</f>
        <v>浙江公司外网DNS应用服务器2号虚拟机</v>
      </c>
      <c r="D1401" t="s">
        <v>13</v>
      </c>
      <c r="E1401">
        <v>6.9</v>
      </c>
      <c r="F1401" t="s">
        <v>26</v>
      </c>
      <c r="G1401" t="s">
        <v>25</v>
      </c>
    </row>
    <row r="1402" hidden="1" spans="1:7">
      <c r="A1402" t="s">
        <v>2537</v>
      </c>
      <c r="B1402" s="18"/>
      <c r="C1402" t="str">
        <f>VLOOKUP(A1402,匹配表!$1:$1048576,22,0)</f>
        <v>浙江公司外网DNS应用服务器2号虚拟机</v>
      </c>
      <c r="D1402" t="s">
        <v>13</v>
      </c>
      <c r="E1402">
        <v>6.9</v>
      </c>
      <c r="F1402" t="s">
        <v>98</v>
      </c>
      <c r="G1402" t="s">
        <v>25</v>
      </c>
    </row>
    <row r="1403" hidden="1" spans="1:7">
      <c r="A1403" t="s">
        <v>2537</v>
      </c>
      <c r="B1403" s="18"/>
      <c r="C1403" t="str">
        <f>VLOOKUP(A1403,匹配表!$1:$1048576,22,0)</f>
        <v>浙江公司外网DNS应用服务器2号虚拟机</v>
      </c>
      <c r="D1403" t="s">
        <v>13</v>
      </c>
      <c r="E1403">
        <v>6.9</v>
      </c>
      <c r="F1403" t="s">
        <v>29</v>
      </c>
      <c r="G1403" t="s">
        <v>25</v>
      </c>
    </row>
    <row r="1404" hidden="1" spans="1:7">
      <c r="A1404" t="s">
        <v>2537</v>
      </c>
      <c r="B1404" s="18"/>
      <c r="C1404" t="str">
        <f>VLOOKUP(A1404,匹配表!$1:$1048576,22,0)</f>
        <v>浙江公司外网DNS应用服务器2号虚拟机</v>
      </c>
      <c r="D1404" t="s">
        <v>13</v>
      </c>
      <c r="E1404">
        <v>6.9</v>
      </c>
      <c r="F1404" t="s">
        <v>30</v>
      </c>
      <c r="G1404" t="s">
        <v>25</v>
      </c>
    </row>
    <row r="1405" hidden="1" spans="1:7">
      <c r="A1405" t="s">
        <v>2537</v>
      </c>
      <c r="B1405" s="18"/>
      <c r="C1405" t="str">
        <f>VLOOKUP(A1405,匹配表!$1:$1048576,22,0)</f>
        <v>浙江公司外网DNS应用服务器2号虚拟机</v>
      </c>
      <c r="D1405" t="s">
        <v>13</v>
      </c>
      <c r="E1405">
        <v>6.9</v>
      </c>
      <c r="F1405" t="s">
        <v>33</v>
      </c>
      <c r="G1405" t="s">
        <v>25</v>
      </c>
    </row>
    <row r="1406" hidden="1" spans="1:7">
      <c r="A1406" t="s">
        <v>2537</v>
      </c>
      <c r="B1406" s="18"/>
      <c r="C1406" t="str">
        <f>VLOOKUP(A1406,匹配表!$1:$1048576,22,0)</f>
        <v>浙江公司外网DNS应用服务器2号虚拟机</v>
      </c>
      <c r="D1406" t="s">
        <v>13</v>
      </c>
      <c r="E1406">
        <v>6.9</v>
      </c>
      <c r="F1406" t="s">
        <v>34</v>
      </c>
      <c r="G1406" t="s">
        <v>25</v>
      </c>
    </row>
    <row r="1407" hidden="1" spans="1:7">
      <c r="A1407" t="s">
        <v>2537</v>
      </c>
      <c r="B1407" s="18"/>
      <c r="C1407" t="str">
        <f>VLOOKUP(A1407,匹配表!$1:$1048576,22,0)</f>
        <v>浙江公司外网DNS应用服务器2号虚拟机</v>
      </c>
      <c r="D1407" t="s">
        <v>13</v>
      </c>
      <c r="E1407">
        <v>6.9</v>
      </c>
      <c r="F1407" t="s">
        <v>35</v>
      </c>
      <c r="G1407" t="s">
        <v>25</v>
      </c>
    </row>
    <row r="1408" hidden="1" spans="1:7">
      <c r="A1408" t="s">
        <v>2537</v>
      </c>
      <c r="B1408" s="18"/>
      <c r="C1408" t="str">
        <f>VLOOKUP(A1408,匹配表!$1:$1048576,22,0)</f>
        <v>浙江公司外网DNS应用服务器2号虚拟机</v>
      </c>
      <c r="D1408" t="s">
        <v>13</v>
      </c>
      <c r="E1408">
        <v>6.9</v>
      </c>
      <c r="F1408" t="s">
        <v>36</v>
      </c>
      <c r="G1408" t="s">
        <v>25</v>
      </c>
    </row>
    <row r="1409" hidden="1" spans="1:7">
      <c r="A1409" t="s">
        <v>2537</v>
      </c>
      <c r="B1409" s="18"/>
      <c r="C1409" t="str">
        <f>VLOOKUP(A1409,匹配表!$1:$1048576,22,0)</f>
        <v>浙江公司外网DNS应用服务器2号虚拟机</v>
      </c>
      <c r="D1409" t="s">
        <v>13</v>
      </c>
      <c r="E1409">
        <v>6.9</v>
      </c>
      <c r="F1409" t="s">
        <v>37</v>
      </c>
      <c r="G1409" t="s">
        <v>25</v>
      </c>
    </row>
    <row r="1410" hidden="1" spans="1:7">
      <c r="A1410" t="s">
        <v>2537</v>
      </c>
      <c r="B1410" s="18"/>
      <c r="C1410" t="str">
        <f>VLOOKUP(A1410,匹配表!$1:$1048576,22,0)</f>
        <v>浙江公司外网DNS应用服务器2号虚拟机</v>
      </c>
      <c r="D1410" t="s">
        <v>13</v>
      </c>
      <c r="E1410">
        <v>6.9</v>
      </c>
      <c r="F1410" t="s">
        <v>101</v>
      </c>
      <c r="G1410" t="s">
        <v>25</v>
      </c>
    </row>
    <row r="1411" hidden="1" spans="1:7">
      <c r="A1411" t="s">
        <v>2537</v>
      </c>
      <c r="B1411" s="18"/>
      <c r="C1411" t="str">
        <f>VLOOKUP(A1411,匹配表!$1:$1048576,22,0)</f>
        <v>浙江公司外网DNS应用服务器2号虚拟机</v>
      </c>
      <c r="D1411" t="s">
        <v>13</v>
      </c>
      <c r="E1411">
        <v>6.9</v>
      </c>
      <c r="F1411" t="s">
        <v>102</v>
      </c>
      <c r="G1411" t="s">
        <v>25</v>
      </c>
    </row>
    <row r="1412" hidden="1" spans="1:7">
      <c r="A1412" t="s">
        <v>2537</v>
      </c>
      <c r="B1412" s="18"/>
      <c r="C1412" t="str">
        <f>VLOOKUP(A1412,匹配表!$1:$1048576,22,0)</f>
        <v>浙江公司外网DNS应用服务器2号虚拟机</v>
      </c>
      <c r="D1412" t="s">
        <v>13</v>
      </c>
      <c r="E1412">
        <v>6.9</v>
      </c>
      <c r="F1412" t="s">
        <v>40</v>
      </c>
      <c r="G1412" t="s">
        <v>25</v>
      </c>
    </row>
    <row r="1413" hidden="1" spans="1:7">
      <c r="A1413" t="s">
        <v>2537</v>
      </c>
      <c r="B1413" s="18"/>
      <c r="C1413" t="str">
        <f>VLOOKUP(A1413,匹配表!$1:$1048576,22,0)</f>
        <v>浙江公司外网DNS应用服务器2号虚拟机</v>
      </c>
      <c r="D1413" t="s">
        <v>13</v>
      </c>
      <c r="E1413">
        <v>6.9</v>
      </c>
      <c r="F1413" t="s">
        <v>42</v>
      </c>
      <c r="G1413" t="s">
        <v>25</v>
      </c>
    </row>
    <row r="1414" hidden="1" spans="1:7">
      <c r="A1414" t="s">
        <v>2537</v>
      </c>
      <c r="B1414" s="18"/>
      <c r="C1414" t="str">
        <f>VLOOKUP(A1414,匹配表!$1:$1048576,22,0)</f>
        <v>浙江公司外网DNS应用服务器2号虚拟机</v>
      </c>
      <c r="D1414" t="s">
        <v>13</v>
      </c>
      <c r="E1414">
        <v>6.9</v>
      </c>
      <c r="F1414" t="s">
        <v>43</v>
      </c>
      <c r="G1414" t="s">
        <v>25</v>
      </c>
    </row>
    <row r="1415" hidden="1" spans="1:7">
      <c r="A1415" t="s">
        <v>2537</v>
      </c>
      <c r="B1415" s="18"/>
      <c r="C1415" t="str">
        <f>VLOOKUP(A1415,匹配表!$1:$1048576,22,0)</f>
        <v>浙江公司外网DNS应用服务器2号虚拟机</v>
      </c>
      <c r="D1415" t="s">
        <v>13</v>
      </c>
      <c r="E1415">
        <v>6.9</v>
      </c>
      <c r="F1415" t="s">
        <v>282</v>
      </c>
      <c r="G1415" t="s">
        <v>25</v>
      </c>
    </row>
    <row r="1416" hidden="1" spans="1:7">
      <c r="A1416" t="s">
        <v>2537</v>
      </c>
      <c r="B1416" s="18"/>
      <c r="C1416" t="str">
        <f>VLOOKUP(A1416,匹配表!$1:$1048576,22,0)</f>
        <v>浙江公司外网DNS应用服务器2号虚拟机</v>
      </c>
      <c r="D1416" t="s">
        <v>13</v>
      </c>
      <c r="E1416">
        <v>6.9</v>
      </c>
      <c r="F1416" t="s">
        <v>45</v>
      </c>
      <c r="G1416" t="s">
        <v>25</v>
      </c>
    </row>
    <row r="1417" hidden="1" spans="1:7">
      <c r="A1417" t="s">
        <v>2537</v>
      </c>
      <c r="B1417" s="18"/>
      <c r="C1417" t="str">
        <f>VLOOKUP(A1417,匹配表!$1:$1048576,22,0)</f>
        <v>浙江公司外网DNS应用服务器2号虚拟机</v>
      </c>
      <c r="D1417" t="s">
        <v>13</v>
      </c>
      <c r="E1417">
        <v>6.9</v>
      </c>
      <c r="F1417" t="s">
        <v>46</v>
      </c>
      <c r="G1417" t="s">
        <v>25</v>
      </c>
    </row>
    <row r="1418" hidden="1" spans="1:7">
      <c r="A1418" t="s">
        <v>2537</v>
      </c>
      <c r="B1418" s="18"/>
      <c r="C1418" t="str">
        <f>VLOOKUP(A1418,匹配表!$1:$1048576,22,0)</f>
        <v>浙江公司外网DNS应用服务器2号虚拟机</v>
      </c>
      <c r="D1418" t="s">
        <v>13</v>
      </c>
      <c r="E1418">
        <v>6.9</v>
      </c>
      <c r="F1418" t="s">
        <v>47</v>
      </c>
      <c r="G1418" t="s">
        <v>25</v>
      </c>
    </row>
    <row r="1419" hidden="1" spans="1:7">
      <c r="A1419" t="s">
        <v>2537</v>
      </c>
      <c r="B1419" s="18"/>
      <c r="C1419" t="str">
        <f>VLOOKUP(A1419,匹配表!$1:$1048576,22,0)</f>
        <v>浙江公司外网DNS应用服务器2号虚拟机</v>
      </c>
      <c r="D1419" t="s">
        <v>13</v>
      </c>
      <c r="E1419">
        <v>6.9</v>
      </c>
      <c r="F1419" t="s">
        <v>48</v>
      </c>
      <c r="G1419" t="s">
        <v>25</v>
      </c>
    </row>
    <row r="1420" hidden="1" spans="1:7">
      <c r="A1420" t="s">
        <v>2537</v>
      </c>
      <c r="B1420" s="18"/>
      <c r="C1420" t="str">
        <f>VLOOKUP(A1420,匹配表!$1:$1048576,22,0)</f>
        <v>浙江公司外网DNS应用服务器2号虚拟机</v>
      </c>
      <c r="D1420" t="s">
        <v>13</v>
      </c>
      <c r="E1420">
        <v>6.9</v>
      </c>
      <c r="F1420" t="s">
        <v>50</v>
      </c>
      <c r="G1420" t="s">
        <v>25</v>
      </c>
    </row>
    <row r="1421" hidden="1" spans="1:7">
      <c r="A1421" t="s">
        <v>2537</v>
      </c>
      <c r="B1421" s="18"/>
      <c r="C1421" t="str">
        <f>VLOOKUP(A1421,匹配表!$1:$1048576,22,0)</f>
        <v>浙江公司外网DNS应用服务器2号虚拟机</v>
      </c>
      <c r="D1421" t="s">
        <v>13</v>
      </c>
      <c r="E1421">
        <v>6.9</v>
      </c>
      <c r="F1421" t="s">
        <v>51</v>
      </c>
      <c r="G1421" t="s">
        <v>25</v>
      </c>
    </row>
    <row r="1422" hidden="1" spans="1:7">
      <c r="A1422" t="s">
        <v>2537</v>
      </c>
      <c r="B1422" s="18"/>
      <c r="C1422" t="str">
        <f>VLOOKUP(A1422,匹配表!$1:$1048576,22,0)</f>
        <v>浙江公司外网DNS应用服务器2号虚拟机</v>
      </c>
      <c r="D1422" t="s">
        <v>13</v>
      </c>
      <c r="E1422">
        <v>6.9</v>
      </c>
      <c r="F1422" t="s">
        <v>54</v>
      </c>
      <c r="G1422" t="s">
        <v>25</v>
      </c>
    </row>
    <row r="1423" hidden="1" spans="1:7">
      <c r="A1423" t="s">
        <v>2537</v>
      </c>
      <c r="B1423" s="18"/>
      <c r="C1423" t="str">
        <f>VLOOKUP(A1423,匹配表!$1:$1048576,22,0)</f>
        <v>浙江公司外网DNS应用服务器2号虚拟机</v>
      </c>
      <c r="D1423" t="s">
        <v>13</v>
      </c>
      <c r="E1423">
        <v>6.9</v>
      </c>
      <c r="F1423" t="s">
        <v>55</v>
      </c>
      <c r="G1423" t="s">
        <v>25</v>
      </c>
    </row>
    <row r="1424" hidden="1" spans="1:7">
      <c r="A1424" t="s">
        <v>2537</v>
      </c>
      <c r="B1424" s="18"/>
      <c r="C1424" t="str">
        <f>VLOOKUP(A1424,匹配表!$1:$1048576,22,0)</f>
        <v>浙江公司外网DNS应用服务器2号虚拟机</v>
      </c>
      <c r="D1424" t="s">
        <v>13</v>
      </c>
      <c r="E1424">
        <v>6.9</v>
      </c>
      <c r="F1424" t="s">
        <v>56</v>
      </c>
      <c r="G1424" t="s">
        <v>25</v>
      </c>
    </row>
    <row r="1425" hidden="1" spans="1:7">
      <c r="A1425" t="s">
        <v>2537</v>
      </c>
      <c r="B1425" s="18"/>
      <c r="C1425" t="str">
        <f>VLOOKUP(A1425,匹配表!$1:$1048576,22,0)</f>
        <v>浙江公司外网DNS应用服务器2号虚拟机</v>
      </c>
      <c r="D1425" t="s">
        <v>13</v>
      </c>
      <c r="E1425">
        <v>6.9</v>
      </c>
      <c r="F1425" t="s">
        <v>57</v>
      </c>
      <c r="G1425" t="s">
        <v>25</v>
      </c>
    </row>
    <row r="1426" hidden="1" spans="1:7">
      <c r="A1426" t="s">
        <v>2537</v>
      </c>
      <c r="B1426" s="18"/>
      <c r="C1426" t="str">
        <f>VLOOKUP(A1426,匹配表!$1:$1048576,22,0)</f>
        <v>浙江公司外网DNS应用服务器2号虚拟机</v>
      </c>
      <c r="D1426" t="s">
        <v>13</v>
      </c>
      <c r="E1426">
        <v>6.9</v>
      </c>
      <c r="F1426" t="s">
        <v>59</v>
      </c>
      <c r="G1426" t="s">
        <v>25</v>
      </c>
    </row>
    <row r="1427" hidden="1" spans="1:7">
      <c r="A1427" t="s">
        <v>2537</v>
      </c>
      <c r="B1427" s="18"/>
      <c r="C1427" t="str">
        <f>VLOOKUP(A1427,匹配表!$1:$1048576,22,0)</f>
        <v>浙江公司外网DNS应用服务器2号虚拟机</v>
      </c>
      <c r="D1427" t="s">
        <v>13</v>
      </c>
      <c r="E1427">
        <v>6.9</v>
      </c>
      <c r="F1427" t="s">
        <v>60</v>
      </c>
      <c r="G1427" t="s">
        <v>25</v>
      </c>
    </row>
    <row r="1428" hidden="1" spans="1:7">
      <c r="A1428" t="s">
        <v>2537</v>
      </c>
      <c r="B1428" s="18"/>
      <c r="C1428" t="str">
        <f>VLOOKUP(A1428,匹配表!$1:$1048576,22,0)</f>
        <v>浙江公司外网DNS应用服务器2号虚拟机</v>
      </c>
      <c r="D1428" t="s">
        <v>13</v>
      </c>
      <c r="E1428">
        <v>6.9</v>
      </c>
      <c r="F1428" t="s">
        <v>61</v>
      </c>
      <c r="G1428" t="s">
        <v>25</v>
      </c>
    </row>
    <row r="1429" hidden="1" spans="1:7">
      <c r="A1429" t="s">
        <v>2537</v>
      </c>
      <c r="B1429" s="18"/>
      <c r="C1429" t="str">
        <f>VLOOKUP(A1429,匹配表!$1:$1048576,22,0)</f>
        <v>浙江公司外网DNS应用服务器2号虚拟机</v>
      </c>
      <c r="D1429" t="s">
        <v>13</v>
      </c>
      <c r="E1429">
        <v>6.9</v>
      </c>
      <c r="F1429" t="s">
        <v>63</v>
      </c>
      <c r="G1429" t="s">
        <v>25</v>
      </c>
    </row>
    <row r="1430" hidden="1" spans="1:7">
      <c r="A1430" t="s">
        <v>2537</v>
      </c>
      <c r="B1430" s="18"/>
      <c r="C1430" t="str">
        <f>VLOOKUP(A1430,匹配表!$1:$1048576,22,0)</f>
        <v>浙江公司外网DNS应用服务器2号虚拟机</v>
      </c>
      <c r="D1430" t="s">
        <v>13</v>
      </c>
      <c r="E1430">
        <v>6.9</v>
      </c>
      <c r="F1430" t="s">
        <v>66</v>
      </c>
      <c r="G1430" t="s">
        <v>25</v>
      </c>
    </row>
    <row r="1431" hidden="1" spans="1:7">
      <c r="A1431" t="s">
        <v>2537</v>
      </c>
      <c r="B1431" s="18"/>
      <c r="C1431" t="str">
        <f>VLOOKUP(A1431,匹配表!$1:$1048576,22,0)</f>
        <v>浙江公司外网DNS应用服务器2号虚拟机</v>
      </c>
      <c r="D1431" t="s">
        <v>13</v>
      </c>
      <c r="E1431">
        <v>6.9</v>
      </c>
      <c r="F1431" t="s">
        <v>69</v>
      </c>
      <c r="G1431" t="s">
        <v>25</v>
      </c>
    </row>
    <row r="1432" hidden="1" spans="1:7">
      <c r="A1432" t="s">
        <v>2537</v>
      </c>
      <c r="B1432" s="18"/>
      <c r="C1432" t="str">
        <f>VLOOKUP(A1432,匹配表!$1:$1048576,22,0)</f>
        <v>浙江公司外网DNS应用服务器2号虚拟机</v>
      </c>
      <c r="D1432" t="s">
        <v>13</v>
      </c>
      <c r="E1432">
        <v>6.9</v>
      </c>
      <c r="F1432" t="s">
        <v>121</v>
      </c>
      <c r="G1432" t="s">
        <v>25</v>
      </c>
    </row>
    <row r="1433" hidden="1" spans="1:7">
      <c r="A1433" t="s">
        <v>2537</v>
      </c>
      <c r="B1433" s="18"/>
      <c r="C1433" t="str">
        <f>VLOOKUP(A1433,匹配表!$1:$1048576,22,0)</f>
        <v>浙江公司外网DNS应用服务器2号虚拟机</v>
      </c>
      <c r="D1433" t="s">
        <v>13</v>
      </c>
      <c r="E1433">
        <v>6.9</v>
      </c>
      <c r="F1433" t="s">
        <v>122</v>
      </c>
      <c r="G1433" t="s">
        <v>25</v>
      </c>
    </row>
    <row r="1434" hidden="1" spans="1:7">
      <c r="A1434" t="s">
        <v>2537</v>
      </c>
      <c r="B1434" s="18"/>
      <c r="C1434" t="str">
        <f>VLOOKUP(A1434,匹配表!$1:$1048576,22,0)</f>
        <v>浙江公司外网DNS应用服务器2号虚拟机</v>
      </c>
      <c r="D1434" t="s">
        <v>13</v>
      </c>
      <c r="E1434">
        <v>6.9</v>
      </c>
      <c r="F1434" t="s">
        <v>71</v>
      </c>
      <c r="G1434" t="s">
        <v>25</v>
      </c>
    </row>
    <row r="1435" hidden="1" spans="1:10">
      <c r="A1435" s="16" t="s">
        <v>2540</v>
      </c>
      <c r="B1435" s="17" t="e">
        <f>VLOOKUP(A1435,匹配表!$1:$1048576,24,0)</f>
        <v>#N/A</v>
      </c>
      <c r="C1435" s="16" t="e">
        <f>VLOOKUP(A1435,匹配表!$1:$1048576,22,0)</f>
        <v>#N/A</v>
      </c>
      <c r="D1435" s="16" t="s">
        <v>13</v>
      </c>
      <c r="E1435" s="16">
        <v>6.6</v>
      </c>
      <c r="F1435" s="16" t="s">
        <v>2541</v>
      </c>
      <c r="G1435" s="16" t="s">
        <v>16</v>
      </c>
      <c r="H1435" s="16"/>
      <c r="I1435" s="16"/>
      <c r="J1435" s="16"/>
    </row>
    <row r="1436" hidden="1" spans="1:10">
      <c r="A1436" s="16" t="s">
        <v>2540</v>
      </c>
      <c r="B1436" s="17" t="e">
        <f>VLOOKUP(A1436,匹配表!$1:$1048576,24,0)</f>
        <v>#N/A</v>
      </c>
      <c r="C1436" s="16" t="e">
        <f>VLOOKUP(A1436,匹配表!$1:$1048576,22,0)</f>
        <v>#N/A</v>
      </c>
      <c r="D1436" s="16" t="s">
        <v>13</v>
      </c>
      <c r="E1436" s="16">
        <v>6.6</v>
      </c>
      <c r="F1436" s="16" t="s">
        <v>920</v>
      </c>
      <c r="G1436" s="16" t="s">
        <v>16</v>
      </c>
      <c r="H1436" s="16"/>
      <c r="I1436" s="16"/>
      <c r="J1436" s="16"/>
    </row>
    <row r="1437" hidden="1" spans="1:10">
      <c r="A1437" s="16" t="s">
        <v>2540</v>
      </c>
      <c r="B1437" s="17" t="e">
        <f>VLOOKUP(A1437,匹配表!$1:$1048576,24,0)</f>
        <v>#N/A</v>
      </c>
      <c r="C1437" s="16" t="e">
        <f>VLOOKUP(A1437,匹配表!$1:$1048576,22,0)</f>
        <v>#N/A</v>
      </c>
      <c r="D1437" s="16" t="s">
        <v>13</v>
      </c>
      <c r="E1437" s="16">
        <v>6.6</v>
      </c>
      <c r="F1437" s="16" t="s">
        <v>15</v>
      </c>
      <c r="G1437" s="16" t="s">
        <v>16</v>
      </c>
      <c r="H1437" s="16"/>
      <c r="I1437" s="16"/>
      <c r="J1437" s="16"/>
    </row>
    <row r="1438" hidden="1" spans="1:10">
      <c r="A1438" s="16" t="s">
        <v>2540</v>
      </c>
      <c r="B1438" s="17" t="e">
        <f>VLOOKUP(A1438,匹配表!$1:$1048576,24,0)</f>
        <v>#N/A</v>
      </c>
      <c r="C1438" s="16" t="e">
        <f>VLOOKUP(A1438,匹配表!$1:$1048576,22,0)</f>
        <v>#N/A</v>
      </c>
      <c r="D1438" s="16" t="s">
        <v>13</v>
      </c>
      <c r="E1438" s="16">
        <v>6.6</v>
      </c>
      <c r="F1438" s="16" t="s">
        <v>18</v>
      </c>
      <c r="G1438" s="16" t="s">
        <v>16</v>
      </c>
      <c r="H1438" s="16" t="s">
        <v>19</v>
      </c>
      <c r="I1438" s="16" t="s">
        <v>76</v>
      </c>
      <c r="J1438" s="16"/>
    </row>
    <row r="1439" hidden="1" spans="1:7">
      <c r="A1439" t="s">
        <v>2540</v>
      </c>
      <c r="B1439" s="18"/>
      <c r="C1439" t="e">
        <f>VLOOKUP(A1439,匹配表!$1:$1048576,22,0)</f>
        <v>#N/A</v>
      </c>
      <c r="D1439" t="s">
        <v>13</v>
      </c>
      <c r="E1439">
        <v>6.6</v>
      </c>
      <c r="F1439" t="s">
        <v>24</v>
      </c>
      <c r="G1439" t="s">
        <v>25</v>
      </c>
    </row>
    <row r="1440" hidden="1" spans="1:7">
      <c r="A1440" t="s">
        <v>2540</v>
      </c>
      <c r="B1440" s="18"/>
      <c r="C1440" t="e">
        <f>VLOOKUP(A1440,匹配表!$1:$1048576,22,0)</f>
        <v>#N/A</v>
      </c>
      <c r="D1440" t="s">
        <v>13</v>
      </c>
      <c r="E1440">
        <v>6.6</v>
      </c>
      <c r="F1440" t="s">
        <v>26</v>
      </c>
      <c r="G1440" t="s">
        <v>25</v>
      </c>
    </row>
    <row r="1441" hidden="1" spans="1:7">
      <c r="A1441" t="s">
        <v>2540</v>
      </c>
      <c r="B1441" s="18"/>
      <c r="C1441" t="e">
        <f>VLOOKUP(A1441,匹配表!$1:$1048576,22,0)</f>
        <v>#N/A</v>
      </c>
      <c r="D1441" t="s">
        <v>13</v>
      </c>
      <c r="E1441">
        <v>6.6</v>
      </c>
      <c r="F1441" t="s">
        <v>98</v>
      </c>
      <c r="G1441" t="s">
        <v>25</v>
      </c>
    </row>
    <row r="1442" hidden="1" spans="1:7">
      <c r="A1442" t="s">
        <v>2540</v>
      </c>
      <c r="B1442" s="18"/>
      <c r="C1442" t="e">
        <f>VLOOKUP(A1442,匹配表!$1:$1048576,22,0)</f>
        <v>#N/A</v>
      </c>
      <c r="D1442" t="s">
        <v>13</v>
      </c>
      <c r="E1442">
        <v>6.6</v>
      </c>
      <c r="F1442" t="s">
        <v>29</v>
      </c>
      <c r="G1442" t="s">
        <v>25</v>
      </c>
    </row>
    <row r="1443" hidden="1" spans="1:7">
      <c r="A1443" t="s">
        <v>2540</v>
      </c>
      <c r="B1443" s="18"/>
      <c r="C1443" t="e">
        <f>VLOOKUP(A1443,匹配表!$1:$1048576,22,0)</f>
        <v>#N/A</v>
      </c>
      <c r="D1443" t="s">
        <v>13</v>
      </c>
      <c r="E1443">
        <v>6.6</v>
      </c>
      <c r="F1443" t="s">
        <v>30</v>
      </c>
      <c r="G1443" t="s">
        <v>25</v>
      </c>
    </row>
    <row r="1444" hidden="1" spans="1:7">
      <c r="A1444" t="s">
        <v>2540</v>
      </c>
      <c r="B1444" s="18"/>
      <c r="C1444" t="e">
        <f>VLOOKUP(A1444,匹配表!$1:$1048576,22,0)</f>
        <v>#N/A</v>
      </c>
      <c r="D1444" t="s">
        <v>13</v>
      </c>
      <c r="E1444">
        <v>6.6</v>
      </c>
      <c r="F1444" t="s">
        <v>33</v>
      </c>
      <c r="G1444" t="s">
        <v>25</v>
      </c>
    </row>
    <row r="1445" hidden="1" spans="1:7">
      <c r="A1445" t="s">
        <v>2540</v>
      </c>
      <c r="B1445" s="18"/>
      <c r="C1445" t="e">
        <f>VLOOKUP(A1445,匹配表!$1:$1048576,22,0)</f>
        <v>#N/A</v>
      </c>
      <c r="D1445" t="s">
        <v>13</v>
      </c>
      <c r="E1445">
        <v>6.6</v>
      </c>
      <c r="F1445" t="s">
        <v>34</v>
      </c>
      <c r="G1445" t="s">
        <v>25</v>
      </c>
    </row>
    <row r="1446" hidden="1" spans="1:7">
      <c r="A1446" t="s">
        <v>2540</v>
      </c>
      <c r="B1446" s="18"/>
      <c r="C1446" t="e">
        <f>VLOOKUP(A1446,匹配表!$1:$1048576,22,0)</f>
        <v>#N/A</v>
      </c>
      <c r="D1446" t="s">
        <v>13</v>
      </c>
      <c r="E1446">
        <v>6.6</v>
      </c>
      <c r="F1446" t="s">
        <v>35</v>
      </c>
      <c r="G1446" t="s">
        <v>25</v>
      </c>
    </row>
    <row r="1447" hidden="1" spans="1:7">
      <c r="A1447" t="s">
        <v>2540</v>
      </c>
      <c r="B1447" s="18"/>
      <c r="C1447" t="e">
        <f>VLOOKUP(A1447,匹配表!$1:$1048576,22,0)</f>
        <v>#N/A</v>
      </c>
      <c r="D1447" t="s">
        <v>13</v>
      </c>
      <c r="E1447">
        <v>6.6</v>
      </c>
      <c r="F1447" t="s">
        <v>36</v>
      </c>
      <c r="G1447" t="s">
        <v>25</v>
      </c>
    </row>
    <row r="1448" hidden="1" spans="1:7">
      <c r="A1448" t="s">
        <v>2540</v>
      </c>
      <c r="B1448" s="18"/>
      <c r="C1448" t="e">
        <f>VLOOKUP(A1448,匹配表!$1:$1048576,22,0)</f>
        <v>#N/A</v>
      </c>
      <c r="D1448" t="s">
        <v>13</v>
      </c>
      <c r="E1448">
        <v>6.6</v>
      </c>
      <c r="F1448" t="s">
        <v>37</v>
      </c>
      <c r="G1448" t="s">
        <v>25</v>
      </c>
    </row>
    <row r="1449" hidden="1" spans="1:7">
      <c r="A1449" t="s">
        <v>2540</v>
      </c>
      <c r="B1449" s="18"/>
      <c r="C1449" t="e">
        <f>VLOOKUP(A1449,匹配表!$1:$1048576,22,0)</f>
        <v>#N/A</v>
      </c>
      <c r="D1449" t="s">
        <v>13</v>
      </c>
      <c r="E1449">
        <v>6.6</v>
      </c>
      <c r="F1449" t="s">
        <v>101</v>
      </c>
      <c r="G1449" t="s">
        <v>25</v>
      </c>
    </row>
    <row r="1450" hidden="1" spans="1:7">
      <c r="A1450" t="s">
        <v>2540</v>
      </c>
      <c r="B1450" s="18"/>
      <c r="C1450" t="e">
        <f>VLOOKUP(A1450,匹配表!$1:$1048576,22,0)</f>
        <v>#N/A</v>
      </c>
      <c r="D1450" t="s">
        <v>13</v>
      </c>
      <c r="E1450">
        <v>6.6</v>
      </c>
      <c r="F1450" t="s">
        <v>102</v>
      </c>
      <c r="G1450" t="s">
        <v>25</v>
      </c>
    </row>
    <row r="1451" hidden="1" spans="1:7">
      <c r="A1451" t="s">
        <v>2540</v>
      </c>
      <c r="B1451" s="18"/>
      <c r="C1451" t="e">
        <f>VLOOKUP(A1451,匹配表!$1:$1048576,22,0)</f>
        <v>#N/A</v>
      </c>
      <c r="D1451" t="s">
        <v>13</v>
      </c>
      <c r="E1451">
        <v>6.6</v>
      </c>
      <c r="F1451" t="s">
        <v>40</v>
      </c>
      <c r="G1451" t="s">
        <v>25</v>
      </c>
    </row>
    <row r="1452" hidden="1" spans="1:7">
      <c r="A1452" t="s">
        <v>2540</v>
      </c>
      <c r="B1452" s="18"/>
      <c r="C1452" t="e">
        <f>VLOOKUP(A1452,匹配表!$1:$1048576,22,0)</f>
        <v>#N/A</v>
      </c>
      <c r="D1452" t="s">
        <v>13</v>
      </c>
      <c r="E1452">
        <v>6.6</v>
      </c>
      <c r="F1452" t="s">
        <v>42</v>
      </c>
      <c r="G1452" t="s">
        <v>25</v>
      </c>
    </row>
    <row r="1453" hidden="1" spans="1:7">
      <c r="A1453" t="s">
        <v>2540</v>
      </c>
      <c r="B1453" s="18"/>
      <c r="C1453" t="e">
        <f>VLOOKUP(A1453,匹配表!$1:$1048576,22,0)</f>
        <v>#N/A</v>
      </c>
      <c r="D1453" t="s">
        <v>13</v>
      </c>
      <c r="E1453">
        <v>6.6</v>
      </c>
      <c r="F1453" t="s">
        <v>43</v>
      </c>
      <c r="G1453" t="s">
        <v>25</v>
      </c>
    </row>
    <row r="1454" hidden="1" spans="1:7">
      <c r="A1454" t="s">
        <v>2540</v>
      </c>
      <c r="B1454" s="18"/>
      <c r="C1454" t="e">
        <f>VLOOKUP(A1454,匹配表!$1:$1048576,22,0)</f>
        <v>#N/A</v>
      </c>
      <c r="D1454" t="s">
        <v>13</v>
      </c>
      <c r="E1454">
        <v>6.6</v>
      </c>
      <c r="F1454" t="s">
        <v>45</v>
      </c>
      <c r="G1454" t="s">
        <v>25</v>
      </c>
    </row>
    <row r="1455" hidden="1" spans="1:7">
      <c r="A1455" t="s">
        <v>2540</v>
      </c>
      <c r="B1455" s="18"/>
      <c r="C1455" t="e">
        <f>VLOOKUP(A1455,匹配表!$1:$1048576,22,0)</f>
        <v>#N/A</v>
      </c>
      <c r="D1455" t="s">
        <v>13</v>
      </c>
      <c r="E1455">
        <v>6.6</v>
      </c>
      <c r="F1455" t="s">
        <v>46</v>
      </c>
      <c r="G1455" t="s">
        <v>25</v>
      </c>
    </row>
    <row r="1456" hidden="1" spans="1:7">
      <c r="A1456" t="s">
        <v>2540</v>
      </c>
      <c r="B1456" s="18"/>
      <c r="C1456" t="e">
        <f>VLOOKUP(A1456,匹配表!$1:$1048576,22,0)</f>
        <v>#N/A</v>
      </c>
      <c r="D1456" t="s">
        <v>13</v>
      </c>
      <c r="E1456">
        <v>6.6</v>
      </c>
      <c r="F1456" t="s">
        <v>47</v>
      </c>
      <c r="G1456" t="s">
        <v>25</v>
      </c>
    </row>
    <row r="1457" hidden="1" spans="1:7">
      <c r="A1457" t="s">
        <v>2540</v>
      </c>
      <c r="B1457" s="18"/>
      <c r="C1457" t="e">
        <f>VLOOKUP(A1457,匹配表!$1:$1048576,22,0)</f>
        <v>#N/A</v>
      </c>
      <c r="D1457" t="s">
        <v>13</v>
      </c>
      <c r="E1457">
        <v>6.6</v>
      </c>
      <c r="F1457" t="s">
        <v>48</v>
      </c>
      <c r="G1457" t="s">
        <v>25</v>
      </c>
    </row>
    <row r="1458" hidden="1" spans="1:7">
      <c r="A1458" t="s">
        <v>2540</v>
      </c>
      <c r="B1458" s="18"/>
      <c r="C1458" t="e">
        <f>VLOOKUP(A1458,匹配表!$1:$1048576,22,0)</f>
        <v>#N/A</v>
      </c>
      <c r="D1458" t="s">
        <v>13</v>
      </c>
      <c r="E1458">
        <v>6.6</v>
      </c>
      <c r="F1458" t="s">
        <v>50</v>
      </c>
      <c r="G1458" t="s">
        <v>25</v>
      </c>
    </row>
    <row r="1459" hidden="1" spans="1:7">
      <c r="A1459" t="s">
        <v>2540</v>
      </c>
      <c r="B1459" s="18"/>
      <c r="C1459" t="e">
        <f>VLOOKUP(A1459,匹配表!$1:$1048576,22,0)</f>
        <v>#N/A</v>
      </c>
      <c r="D1459" t="s">
        <v>13</v>
      </c>
      <c r="E1459">
        <v>6.6</v>
      </c>
      <c r="F1459" t="s">
        <v>51</v>
      </c>
      <c r="G1459" t="s">
        <v>25</v>
      </c>
    </row>
    <row r="1460" hidden="1" spans="1:7">
      <c r="A1460" t="s">
        <v>2540</v>
      </c>
      <c r="B1460" s="18"/>
      <c r="C1460" t="e">
        <f>VLOOKUP(A1460,匹配表!$1:$1048576,22,0)</f>
        <v>#N/A</v>
      </c>
      <c r="D1460" t="s">
        <v>13</v>
      </c>
      <c r="E1460">
        <v>6.6</v>
      </c>
      <c r="F1460" t="s">
        <v>54</v>
      </c>
      <c r="G1460" t="s">
        <v>25</v>
      </c>
    </row>
    <row r="1461" hidden="1" spans="1:7">
      <c r="A1461" t="s">
        <v>2540</v>
      </c>
      <c r="B1461" s="18"/>
      <c r="C1461" t="e">
        <f>VLOOKUP(A1461,匹配表!$1:$1048576,22,0)</f>
        <v>#N/A</v>
      </c>
      <c r="D1461" t="s">
        <v>13</v>
      </c>
      <c r="E1461">
        <v>6.6</v>
      </c>
      <c r="F1461" t="s">
        <v>55</v>
      </c>
      <c r="G1461" t="s">
        <v>25</v>
      </c>
    </row>
    <row r="1462" hidden="1" spans="1:7">
      <c r="A1462" t="s">
        <v>2540</v>
      </c>
      <c r="B1462" s="18"/>
      <c r="C1462" t="e">
        <f>VLOOKUP(A1462,匹配表!$1:$1048576,22,0)</f>
        <v>#N/A</v>
      </c>
      <c r="D1462" t="s">
        <v>13</v>
      </c>
      <c r="E1462">
        <v>6.6</v>
      </c>
      <c r="F1462" t="s">
        <v>56</v>
      </c>
      <c r="G1462" t="s">
        <v>25</v>
      </c>
    </row>
    <row r="1463" hidden="1" spans="1:7">
      <c r="A1463" t="s">
        <v>2540</v>
      </c>
      <c r="B1463" s="18"/>
      <c r="C1463" t="e">
        <f>VLOOKUP(A1463,匹配表!$1:$1048576,22,0)</f>
        <v>#N/A</v>
      </c>
      <c r="D1463" t="s">
        <v>13</v>
      </c>
      <c r="E1463">
        <v>6.6</v>
      </c>
      <c r="F1463" t="s">
        <v>57</v>
      </c>
      <c r="G1463" t="s">
        <v>25</v>
      </c>
    </row>
    <row r="1464" hidden="1" spans="1:7">
      <c r="A1464" t="s">
        <v>2540</v>
      </c>
      <c r="B1464" s="18"/>
      <c r="C1464" t="e">
        <f>VLOOKUP(A1464,匹配表!$1:$1048576,22,0)</f>
        <v>#N/A</v>
      </c>
      <c r="D1464" t="s">
        <v>13</v>
      </c>
      <c r="E1464">
        <v>6.6</v>
      </c>
      <c r="F1464" t="s">
        <v>59</v>
      </c>
      <c r="G1464" t="s">
        <v>25</v>
      </c>
    </row>
    <row r="1465" hidden="1" spans="1:7">
      <c r="A1465" t="s">
        <v>2540</v>
      </c>
      <c r="B1465" s="18"/>
      <c r="C1465" t="e">
        <f>VLOOKUP(A1465,匹配表!$1:$1048576,22,0)</f>
        <v>#N/A</v>
      </c>
      <c r="D1465" t="s">
        <v>13</v>
      </c>
      <c r="E1465">
        <v>6.6</v>
      </c>
      <c r="F1465" t="s">
        <v>60</v>
      </c>
      <c r="G1465" t="s">
        <v>25</v>
      </c>
    </row>
    <row r="1466" hidden="1" spans="1:7">
      <c r="A1466" t="s">
        <v>2540</v>
      </c>
      <c r="B1466" s="18"/>
      <c r="C1466" t="e">
        <f>VLOOKUP(A1466,匹配表!$1:$1048576,22,0)</f>
        <v>#N/A</v>
      </c>
      <c r="D1466" t="s">
        <v>13</v>
      </c>
      <c r="E1466">
        <v>6.6</v>
      </c>
      <c r="F1466" t="s">
        <v>61</v>
      </c>
      <c r="G1466" t="s">
        <v>25</v>
      </c>
    </row>
    <row r="1467" hidden="1" spans="1:7">
      <c r="A1467" t="s">
        <v>2540</v>
      </c>
      <c r="B1467" s="18"/>
      <c r="C1467" t="e">
        <f>VLOOKUP(A1467,匹配表!$1:$1048576,22,0)</f>
        <v>#N/A</v>
      </c>
      <c r="D1467" t="s">
        <v>13</v>
      </c>
      <c r="E1467">
        <v>6.6</v>
      </c>
      <c r="F1467" t="s">
        <v>63</v>
      </c>
      <c r="G1467" t="s">
        <v>25</v>
      </c>
    </row>
    <row r="1468" hidden="1" spans="1:7">
      <c r="A1468" t="s">
        <v>2540</v>
      </c>
      <c r="B1468" s="18"/>
      <c r="C1468" t="e">
        <f>VLOOKUP(A1468,匹配表!$1:$1048576,22,0)</f>
        <v>#N/A</v>
      </c>
      <c r="D1468" t="s">
        <v>13</v>
      </c>
      <c r="E1468">
        <v>6.6</v>
      </c>
      <c r="F1468" t="s">
        <v>66</v>
      </c>
      <c r="G1468" t="s">
        <v>25</v>
      </c>
    </row>
    <row r="1469" hidden="1" spans="1:7">
      <c r="A1469" t="s">
        <v>2540</v>
      </c>
      <c r="B1469" s="18"/>
      <c r="C1469" t="e">
        <f>VLOOKUP(A1469,匹配表!$1:$1048576,22,0)</f>
        <v>#N/A</v>
      </c>
      <c r="D1469" t="s">
        <v>13</v>
      </c>
      <c r="E1469">
        <v>6.6</v>
      </c>
      <c r="F1469" t="s">
        <v>69</v>
      </c>
      <c r="G1469" t="s">
        <v>25</v>
      </c>
    </row>
    <row r="1470" hidden="1" spans="1:7">
      <c r="A1470" t="s">
        <v>2540</v>
      </c>
      <c r="B1470" s="18"/>
      <c r="C1470" t="e">
        <f>VLOOKUP(A1470,匹配表!$1:$1048576,22,0)</f>
        <v>#N/A</v>
      </c>
      <c r="D1470" t="s">
        <v>13</v>
      </c>
      <c r="E1470">
        <v>6.6</v>
      </c>
      <c r="F1470" t="s">
        <v>121</v>
      </c>
      <c r="G1470" t="s">
        <v>25</v>
      </c>
    </row>
    <row r="1471" hidden="1" spans="1:7">
      <c r="A1471" t="s">
        <v>2540</v>
      </c>
      <c r="B1471" s="18"/>
      <c r="C1471" t="e">
        <f>VLOOKUP(A1471,匹配表!$1:$1048576,22,0)</f>
        <v>#N/A</v>
      </c>
      <c r="D1471" t="s">
        <v>13</v>
      </c>
      <c r="E1471">
        <v>6.6</v>
      </c>
      <c r="F1471" t="s">
        <v>122</v>
      </c>
      <c r="G1471" t="s">
        <v>25</v>
      </c>
    </row>
    <row r="1472" hidden="1" spans="1:7">
      <c r="A1472" t="s">
        <v>2540</v>
      </c>
      <c r="B1472" s="18"/>
      <c r="C1472" t="e">
        <f>VLOOKUP(A1472,匹配表!$1:$1048576,22,0)</f>
        <v>#N/A</v>
      </c>
      <c r="D1472" t="s">
        <v>13</v>
      </c>
      <c r="E1472">
        <v>6.6</v>
      </c>
      <c r="F1472" t="s">
        <v>71</v>
      </c>
      <c r="G1472" t="s">
        <v>25</v>
      </c>
    </row>
    <row r="1473" hidden="1" spans="1:10">
      <c r="A1473" s="16" t="s">
        <v>2542</v>
      </c>
      <c r="B1473" s="17" t="e">
        <f>VLOOKUP(A1473,匹配表!$1:$1048576,24,0)</f>
        <v>#N/A</v>
      </c>
      <c r="C1473" s="16" t="e">
        <f>VLOOKUP(A1473,匹配表!$1:$1048576,22,0)</f>
        <v>#N/A</v>
      </c>
      <c r="D1473" s="16" t="s">
        <v>13</v>
      </c>
      <c r="E1473" s="16">
        <v>6.6</v>
      </c>
      <c r="F1473" s="16" t="s">
        <v>2541</v>
      </c>
      <c r="G1473" s="16" t="s">
        <v>16</v>
      </c>
      <c r="H1473" s="16"/>
      <c r="I1473" s="16"/>
      <c r="J1473" s="16"/>
    </row>
    <row r="1474" hidden="1" spans="1:10">
      <c r="A1474" s="16" t="s">
        <v>2542</v>
      </c>
      <c r="B1474" s="17" t="e">
        <f>VLOOKUP(A1474,匹配表!$1:$1048576,24,0)</f>
        <v>#N/A</v>
      </c>
      <c r="C1474" s="16" t="e">
        <f>VLOOKUP(A1474,匹配表!$1:$1048576,22,0)</f>
        <v>#N/A</v>
      </c>
      <c r="D1474" s="16" t="s">
        <v>13</v>
      </c>
      <c r="E1474" s="16">
        <v>6.6</v>
      </c>
      <c r="F1474" s="16" t="s">
        <v>920</v>
      </c>
      <c r="G1474" s="16" t="s">
        <v>16</v>
      </c>
      <c r="H1474" s="16"/>
      <c r="I1474" s="16"/>
      <c r="J1474" s="16"/>
    </row>
    <row r="1475" hidden="1" spans="1:10">
      <c r="A1475" s="16" t="s">
        <v>2542</v>
      </c>
      <c r="B1475" s="17" t="e">
        <f>VLOOKUP(A1475,匹配表!$1:$1048576,24,0)</f>
        <v>#N/A</v>
      </c>
      <c r="C1475" s="16" t="e">
        <f>VLOOKUP(A1475,匹配表!$1:$1048576,22,0)</f>
        <v>#N/A</v>
      </c>
      <c r="D1475" s="16" t="s">
        <v>13</v>
      </c>
      <c r="E1475" s="16">
        <v>6.6</v>
      </c>
      <c r="F1475" s="16" t="s">
        <v>15</v>
      </c>
      <c r="G1475" s="16" t="s">
        <v>16</v>
      </c>
      <c r="H1475" s="16"/>
      <c r="I1475" s="16"/>
      <c r="J1475" s="16"/>
    </row>
    <row r="1476" hidden="1" spans="1:10">
      <c r="A1476" s="16" t="s">
        <v>2542</v>
      </c>
      <c r="B1476" s="17" t="e">
        <f>VLOOKUP(A1476,匹配表!$1:$1048576,24,0)</f>
        <v>#N/A</v>
      </c>
      <c r="C1476" s="16" t="e">
        <f>VLOOKUP(A1476,匹配表!$1:$1048576,22,0)</f>
        <v>#N/A</v>
      </c>
      <c r="D1476" s="16" t="s">
        <v>13</v>
      </c>
      <c r="E1476" s="16">
        <v>6.6</v>
      </c>
      <c r="F1476" s="16" t="s">
        <v>18</v>
      </c>
      <c r="G1476" s="16" t="s">
        <v>16</v>
      </c>
      <c r="H1476" s="16" t="s">
        <v>19</v>
      </c>
      <c r="I1476" s="16" t="s">
        <v>76</v>
      </c>
      <c r="J1476" s="16"/>
    </row>
    <row r="1477" hidden="1" spans="1:7">
      <c r="A1477" t="s">
        <v>2542</v>
      </c>
      <c r="B1477" s="18"/>
      <c r="C1477" t="e">
        <f>VLOOKUP(A1477,匹配表!$1:$1048576,22,0)</f>
        <v>#N/A</v>
      </c>
      <c r="D1477" t="s">
        <v>13</v>
      </c>
      <c r="E1477">
        <v>6.6</v>
      </c>
      <c r="F1477" t="s">
        <v>24</v>
      </c>
      <c r="G1477" t="s">
        <v>25</v>
      </c>
    </row>
    <row r="1478" hidden="1" spans="1:7">
      <c r="A1478" t="s">
        <v>2542</v>
      </c>
      <c r="B1478" s="18"/>
      <c r="C1478" t="e">
        <f>VLOOKUP(A1478,匹配表!$1:$1048576,22,0)</f>
        <v>#N/A</v>
      </c>
      <c r="D1478" t="s">
        <v>13</v>
      </c>
      <c r="E1478">
        <v>6.6</v>
      </c>
      <c r="F1478" t="s">
        <v>26</v>
      </c>
      <c r="G1478" t="s">
        <v>25</v>
      </c>
    </row>
    <row r="1479" hidden="1" spans="1:7">
      <c r="A1479" t="s">
        <v>2542</v>
      </c>
      <c r="B1479" s="18"/>
      <c r="C1479" t="e">
        <f>VLOOKUP(A1479,匹配表!$1:$1048576,22,0)</f>
        <v>#N/A</v>
      </c>
      <c r="D1479" t="s">
        <v>13</v>
      </c>
      <c r="E1479">
        <v>6.6</v>
      </c>
      <c r="F1479" t="s">
        <v>98</v>
      </c>
      <c r="G1479" t="s">
        <v>25</v>
      </c>
    </row>
    <row r="1480" hidden="1" spans="1:7">
      <c r="A1480" t="s">
        <v>2542</v>
      </c>
      <c r="B1480" s="18"/>
      <c r="C1480" t="e">
        <f>VLOOKUP(A1480,匹配表!$1:$1048576,22,0)</f>
        <v>#N/A</v>
      </c>
      <c r="D1480" t="s">
        <v>13</v>
      </c>
      <c r="E1480">
        <v>6.6</v>
      </c>
      <c r="F1480" t="s">
        <v>29</v>
      </c>
      <c r="G1480" t="s">
        <v>25</v>
      </c>
    </row>
    <row r="1481" hidden="1" spans="1:7">
      <c r="A1481" t="s">
        <v>2542</v>
      </c>
      <c r="B1481" s="18"/>
      <c r="C1481" t="e">
        <f>VLOOKUP(A1481,匹配表!$1:$1048576,22,0)</f>
        <v>#N/A</v>
      </c>
      <c r="D1481" t="s">
        <v>13</v>
      </c>
      <c r="E1481">
        <v>6.6</v>
      </c>
      <c r="F1481" t="s">
        <v>30</v>
      </c>
      <c r="G1481" t="s">
        <v>25</v>
      </c>
    </row>
    <row r="1482" hidden="1" spans="1:7">
      <c r="A1482" t="s">
        <v>2542</v>
      </c>
      <c r="B1482" s="18"/>
      <c r="C1482" t="e">
        <f>VLOOKUP(A1482,匹配表!$1:$1048576,22,0)</f>
        <v>#N/A</v>
      </c>
      <c r="D1482" t="s">
        <v>13</v>
      </c>
      <c r="E1482">
        <v>6.6</v>
      </c>
      <c r="F1482" t="s">
        <v>33</v>
      </c>
      <c r="G1482" t="s">
        <v>25</v>
      </c>
    </row>
    <row r="1483" hidden="1" spans="1:7">
      <c r="A1483" t="s">
        <v>2542</v>
      </c>
      <c r="B1483" s="18"/>
      <c r="C1483" t="e">
        <f>VLOOKUP(A1483,匹配表!$1:$1048576,22,0)</f>
        <v>#N/A</v>
      </c>
      <c r="D1483" t="s">
        <v>13</v>
      </c>
      <c r="E1483">
        <v>6.6</v>
      </c>
      <c r="F1483" t="s">
        <v>34</v>
      </c>
      <c r="G1483" t="s">
        <v>25</v>
      </c>
    </row>
    <row r="1484" hidden="1" spans="1:7">
      <c r="A1484" t="s">
        <v>2542</v>
      </c>
      <c r="B1484" s="18"/>
      <c r="C1484" t="e">
        <f>VLOOKUP(A1484,匹配表!$1:$1048576,22,0)</f>
        <v>#N/A</v>
      </c>
      <c r="D1484" t="s">
        <v>13</v>
      </c>
      <c r="E1484">
        <v>6.6</v>
      </c>
      <c r="F1484" t="s">
        <v>35</v>
      </c>
      <c r="G1484" t="s">
        <v>25</v>
      </c>
    </row>
    <row r="1485" hidden="1" spans="1:7">
      <c r="A1485" t="s">
        <v>2542</v>
      </c>
      <c r="B1485" s="18"/>
      <c r="C1485" t="e">
        <f>VLOOKUP(A1485,匹配表!$1:$1048576,22,0)</f>
        <v>#N/A</v>
      </c>
      <c r="D1485" t="s">
        <v>13</v>
      </c>
      <c r="E1485">
        <v>6.6</v>
      </c>
      <c r="F1485" t="s">
        <v>36</v>
      </c>
      <c r="G1485" t="s">
        <v>25</v>
      </c>
    </row>
    <row r="1486" hidden="1" spans="1:7">
      <c r="A1486" t="s">
        <v>2542</v>
      </c>
      <c r="B1486" s="18"/>
      <c r="C1486" t="e">
        <f>VLOOKUP(A1486,匹配表!$1:$1048576,22,0)</f>
        <v>#N/A</v>
      </c>
      <c r="D1486" t="s">
        <v>13</v>
      </c>
      <c r="E1486">
        <v>6.6</v>
      </c>
      <c r="F1486" t="s">
        <v>37</v>
      </c>
      <c r="G1486" t="s">
        <v>25</v>
      </c>
    </row>
    <row r="1487" hidden="1" spans="1:7">
      <c r="A1487" t="s">
        <v>2542</v>
      </c>
      <c r="B1487" s="18"/>
      <c r="C1487" t="e">
        <f>VLOOKUP(A1487,匹配表!$1:$1048576,22,0)</f>
        <v>#N/A</v>
      </c>
      <c r="D1487" t="s">
        <v>13</v>
      </c>
      <c r="E1487">
        <v>6.6</v>
      </c>
      <c r="F1487" t="s">
        <v>101</v>
      </c>
      <c r="G1487" t="s">
        <v>25</v>
      </c>
    </row>
    <row r="1488" hidden="1" spans="1:7">
      <c r="A1488" t="s">
        <v>2542</v>
      </c>
      <c r="B1488" s="18"/>
      <c r="C1488" t="e">
        <f>VLOOKUP(A1488,匹配表!$1:$1048576,22,0)</f>
        <v>#N/A</v>
      </c>
      <c r="D1488" t="s">
        <v>13</v>
      </c>
      <c r="E1488">
        <v>6.6</v>
      </c>
      <c r="F1488" t="s">
        <v>102</v>
      </c>
      <c r="G1488" t="s">
        <v>25</v>
      </c>
    </row>
    <row r="1489" hidden="1" spans="1:7">
      <c r="A1489" t="s">
        <v>2542</v>
      </c>
      <c r="B1489" s="18"/>
      <c r="C1489" t="e">
        <f>VLOOKUP(A1489,匹配表!$1:$1048576,22,0)</f>
        <v>#N/A</v>
      </c>
      <c r="D1489" t="s">
        <v>13</v>
      </c>
      <c r="E1489">
        <v>6.6</v>
      </c>
      <c r="F1489" t="s">
        <v>40</v>
      </c>
      <c r="G1489" t="s">
        <v>25</v>
      </c>
    </row>
    <row r="1490" hidden="1" spans="1:7">
      <c r="A1490" t="s">
        <v>2542</v>
      </c>
      <c r="B1490" s="18"/>
      <c r="C1490" t="e">
        <f>VLOOKUP(A1490,匹配表!$1:$1048576,22,0)</f>
        <v>#N/A</v>
      </c>
      <c r="D1490" t="s">
        <v>13</v>
      </c>
      <c r="E1490">
        <v>6.6</v>
      </c>
      <c r="F1490" t="s">
        <v>42</v>
      </c>
      <c r="G1490" t="s">
        <v>25</v>
      </c>
    </row>
    <row r="1491" hidden="1" spans="1:7">
      <c r="A1491" t="s">
        <v>2542</v>
      </c>
      <c r="B1491" s="18"/>
      <c r="C1491" t="e">
        <f>VLOOKUP(A1491,匹配表!$1:$1048576,22,0)</f>
        <v>#N/A</v>
      </c>
      <c r="D1491" t="s">
        <v>13</v>
      </c>
      <c r="E1491">
        <v>6.6</v>
      </c>
      <c r="F1491" t="s">
        <v>43</v>
      </c>
      <c r="G1491" t="s">
        <v>25</v>
      </c>
    </row>
    <row r="1492" hidden="1" spans="1:7">
      <c r="A1492" t="s">
        <v>2542</v>
      </c>
      <c r="B1492" s="18"/>
      <c r="C1492" t="e">
        <f>VLOOKUP(A1492,匹配表!$1:$1048576,22,0)</f>
        <v>#N/A</v>
      </c>
      <c r="D1492" t="s">
        <v>13</v>
      </c>
      <c r="E1492">
        <v>6.6</v>
      </c>
      <c r="F1492" t="s">
        <v>45</v>
      </c>
      <c r="G1492" t="s">
        <v>25</v>
      </c>
    </row>
    <row r="1493" hidden="1" spans="1:7">
      <c r="A1493" t="s">
        <v>2542</v>
      </c>
      <c r="B1493" s="18"/>
      <c r="C1493" t="e">
        <f>VLOOKUP(A1493,匹配表!$1:$1048576,22,0)</f>
        <v>#N/A</v>
      </c>
      <c r="D1493" t="s">
        <v>13</v>
      </c>
      <c r="E1493">
        <v>6.6</v>
      </c>
      <c r="F1493" t="s">
        <v>46</v>
      </c>
      <c r="G1493" t="s">
        <v>25</v>
      </c>
    </row>
    <row r="1494" hidden="1" spans="1:7">
      <c r="A1494" t="s">
        <v>2542</v>
      </c>
      <c r="B1494" s="18"/>
      <c r="C1494" t="e">
        <f>VLOOKUP(A1494,匹配表!$1:$1048576,22,0)</f>
        <v>#N/A</v>
      </c>
      <c r="D1494" t="s">
        <v>13</v>
      </c>
      <c r="E1494">
        <v>6.6</v>
      </c>
      <c r="F1494" t="s">
        <v>47</v>
      </c>
      <c r="G1494" t="s">
        <v>25</v>
      </c>
    </row>
    <row r="1495" hidden="1" spans="1:7">
      <c r="A1495" t="s">
        <v>2542</v>
      </c>
      <c r="B1495" s="18"/>
      <c r="C1495" t="e">
        <f>VLOOKUP(A1495,匹配表!$1:$1048576,22,0)</f>
        <v>#N/A</v>
      </c>
      <c r="D1495" t="s">
        <v>13</v>
      </c>
      <c r="E1495">
        <v>6.6</v>
      </c>
      <c r="F1495" t="s">
        <v>48</v>
      </c>
      <c r="G1495" t="s">
        <v>25</v>
      </c>
    </row>
    <row r="1496" hidden="1" spans="1:7">
      <c r="A1496" t="s">
        <v>2542</v>
      </c>
      <c r="B1496" s="18"/>
      <c r="C1496" t="e">
        <f>VLOOKUP(A1496,匹配表!$1:$1048576,22,0)</f>
        <v>#N/A</v>
      </c>
      <c r="D1496" t="s">
        <v>13</v>
      </c>
      <c r="E1496">
        <v>6.6</v>
      </c>
      <c r="F1496" t="s">
        <v>50</v>
      </c>
      <c r="G1496" t="s">
        <v>25</v>
      </c>
    </row>
    <row r="1497" hidden="1" spans="1:7">
      <c r="A1497" t="s">
        <v>2542</v>
      </c>
      <c r="B1497" s="18"/>
      <c r="C1497" t="e">
        <f>VLOOKUP(A1497,匹配表!$1:$1048576,22,0)</f>
        <v>#N/A</v>
      </c>
      <c r="D1497" t="s">
        <v>13</v>
      </c>
      <c r="E1497">
        <v>6.6</v>
      </c>
      <c r="F1497" t="s">
        <v>51</v>
      </c>
      <c r="G1497" t="s">
        <v>25</v>
      </c>
    </row>
    <row r="1498" hidden="1" spans="1:7">
      <c r="A1498" t="s">
        <v>2542</v>
      </c>
      <c r="B1498" s="18"/>
      <c r="C1498" t="e">
        <f>VLOOKUP(A1498,匹配表!$1:$1048576,22,0)</f>
        <v>#N/A</v>
      </c>
      <c r="D1498" t="s">
        <v>13</v>
      </c>
      <c r="E1498">
        <v>6.6</v>
      </c>
      <c r="F1498" t="s">
        <v>54</v>
      </c>
      <c r="G1498" t="s">
        <v>25</v>
      </c>
    </row>
    <row r="1499" hidden="1" spans="1:7">
      <c r="A1499" t="s">
        <v>2542</v>
      </c>
      <c r="B1499" s="18"/>
      <c r="C1499" t="e">
        <f>VLOOKUP(A1499,匹配表!$1:$1048576,22,0)</f>
        <v>#N/A</v>
      </c>
      <c r="D1499" t="s">
        <v>13</v>
      </c>
      <c r="E1499">
        <v>6.6</v>
      </c>
      <c r="F1499" t="s">
        <v>55</v>
      </c>
      <c r="G1499" t="s">
        <v>25</v>
      </c>
    </row>
    <row r="1500" hidden="1" spans="1:7">
      <c r="A1500" t="s">
        <v>2542</v>
      </c>
      <c r="B1500" s="18"/>
      <c r="C1500" t="e">
        <f>VLOOKUP(A1500,匹配表!$1:$1048576,22,0)</f>
        <v>#N/A</v>
      </c>
      <c r="D1500" t="s">
        <v>13</v>
      </c>
      <c r="E1500">
        <v>6.6</v>
      </c>
      <c r="F1500" t="s">
        <v>56</v>
      </c>
      <c r="G1500" t="s">
        <v>25</v>
      </c>
    </row>
    <row r="1501" hidden="1" spans="1:7">
      <c r="A1501" t="s">
        <v>2542</v>
      </c>
      <c r="B1501" s="18"/>
      <c r="C1501" t="e">
        <f>VLOOKUP(A1501,匹配表!$1:$1048576,22,0)</f>
        <v>#N/A</v>
      </c>
      <c r="D1501" t="s">
        <v>13</v>
      </c>
      <c r="E1501">
        <v>6.6</v>
      </c>
      <c r="F1501" t="s">
        <v>57</v>
      </c>
      <c r="G1501" t="s">
        <v>25</v>
      </c>
    </row>
    <row r="1502" hidden="1" spans="1:7">
      <c r="A1502" t="s">
        <v>2542</v>
      </c>
      <c r="B1502" s="18"/>
      <c r="C1502" t="e">
        <f>VLOOKUP(A1502,匹配表!$1:$1048576,22,0)</f>
        <v>#N/A</v>
      </c>
      <c r="D1502" t="s">
        <v>13</v>
      </c>
      <c r="E1502">
        <v>6.6</v>
      </c>
      <c r="F1502" t="s">
        <v>59</v>
      </c>
      <c r="G1502" t="s">
        <v>25</v>
      </c>
    </row>
    <row r="1503" hidden="1" spans="1:7">
      <c r="A1503" t="s">
        <v>2542</v>
      </c>
      <c r="B1503" s="18"/>
      <c r="C1503" t="e">
        <f>VLOOKUP(A1503,匹配表!$1:$1048576,22,0)</f>
        <v>#N/A</v>
      </c>
      <c r="D1503" t="s">
        <v>13</v>
      </c>
      <c r="E1503">
        <v>6.6</v>
      </c>
      <c r="F1503" t="s">
        <v>60</v>
      </c>
      <c r="G1503" t="s">
        <v>25</v>
      </c>
    </row>
    <row r="1504" hidden="1" spans="1:7">
      <c r="A1504" t="s">
        <v>2542</v>
      </c>
      <c r="B1504" s="18"/>
      <c r="C1504" t="e">
        <f>VLOOKUP(A1504,匹配表!$1:$1048576,22,0)</f>
        <v>#N/A</v>
      </c>
      <c r="D1504" t="s">
        <v>13</v>
      </c>
      <c r="E1504">
        <v>6.6</v>
      </c>
      <c r="F1504" t="s">
        <v>61</v>
      </c>
      <c r="G1504" t="s">
        <v>25</v>
      </c>
    </row>
    <row r="1505" hidden="1" spans="1:7">
      <c r="A1505" t="s">
        <v>2542</v>
      </c>
      <c r="B1505" s="18"/>
      <c r="C1505" t="e">
        <f>VLOOKUP(A1505,匹配表!$1:$1048576,22,0)</f>
        <v>#N/A</v>
      </c>
      <c r="D1505" t="s">
        <v>13</v>
      </c>
      <c r="E1505">
        <v>6.6</v>
      </c>
      <c r="F1505" t="s">
        <v>63</v>
      </c>
      <c r="G1505" t="s">
        <v>25</v>
      </c>
    </row>
    <row r="1506" hidden="1" spans="1:7">
      <c r="A1506" t="s">
        <v>2542</v>
      </c>
      <c r="B1506" s="18"/>
      <c r="C1506" t="e">
        <f>VLOOKUP(A1506,匹配表!$1:$1048576,22,0)</f>
        <v>#N/A</v>
      </c>
      <c r="D1506" t="s">
        <v>13</v>
      </c>
      <c r="E1506">
        <v>6.6</v>
      </c>
      <c r="F1506" t="s">
        <v>66</v>
      </c>
      <c r="G1506" t="s">
        <v>25</v>
      </c>
    </row>
    <row r="1507" hidden="1" spans="1:7">
      <c r="A1507" t="s">
        <v>2542</v>
      </c>
      <c r="B1507" s="18"/>
      <c r="C1507" t="e">
        <f>VLOOKUP(A1507,匹配表!$1:$1048576,22,0)</f>
        <v>#N/A</v>
      </c>
      <c r="D1507" t="s">
        <v>13</v>
      </c>
      <c r="E1507">
        <v>6.6</v>
      </c>
      <c r="F1507" t="s">
        <v>69</v>
      </c>
      <c r="G1507" t="s">
        <v>25</v>
      </c>
    </row>
    <row r="1508" hidden="1" spans="1:7">
      <c r="A1508" t="s">
        <v>2542</v>
      </c>
      <c r="B1508" s="18"/>
      <c r="C1508" t="e">
        <f>VLOOKUP(A1508,匹配表!$1:$1048576,22,0)</f>
        <v>#N/A</v>
      </c>
      <c r="D1508" t="s">
        <v>13</v>
      </c>
      <c r="E1508">
        <v>6.6</v>
      </c>
      <c r="F1508" t="s">
        <v>121</v>
      </c>
      <c r="G1508" t="s">
        <v>25</v>
      </c>
    </row>
    <row r="1509" hidden="1" spans="1:7">
      <c r="A1509" t="s">
        <v>2542</v>
      </c>
      <c r="B1509" s="18"/>
      <c r="C1509" t="e">
        <f>VLOOKUP(A1509,匹配表!$1:$1048576,22,0)</f>
        <v>#N/A</v>
      </c>
      <c r="D1509" t="s">
        <v>13</v>
      </c>
      <c r="E1509">
        <v>6.6</v>
      </c>
      <c r="F1509" t="s">
        <v>122</v>
      </c>
      <c r="G1509" t="s">
        <v>25</v>
      </c>
    </row>
    <row r="1510" hidden="1" spans="1:7">
      <c r="A1510" t="s">
        <v>2542</v>
      </c>
      <c r="B1510" s="18"/>
      <c r="C1510" t="e">
        <f>VLOOKUP(A1510,匹配表!$1:$1048576,22,0)</f>
        <v>#N/A</v>
      </c>
      <c r="D1510" t="s">
        <v>13</v>
      </c>
      <c r="E1510">
        <v>6.6</v>
      </c>
      <c r="F1510" t="s">
        <v>71</v>
      </c>
      <c r="G1510" t="s">
        <v>25</v>
      </c>
    </row>
    <row r="1511" hidden="1" spans="1:10">
      <c r="A1511" s="16" t="s">
        <v>2543</v>
      </c>
      <c r="B1511" s="17" t="str">
        <f>VLOOKUP(A1511,匹配表!$1:$1048576,24,0)</f>
        <v>郑星航</v>
      </c>
      <c r="C1511" s="16" t="str">
        <f>VLOOKUP(A1511,匹配表!$1:$1048576,22,0)</f>
        <v>浙江公司信息调控大屏展示系统1号虚拟机</v>
      </c>
      <c r="D1511" s="16" t="s">
        <v>13</v>
      </c>
      <c r="E1511" s="16">
        <v>6.9</v>
      </c>
      <c r="F1511" s="16" t="s">
        <v>246</v>
      </c>
      <c r="G1511" s="16" t="s">
        <v>16</v>
      </c>
      <c r="H1511" s="16" t="s">
        <v>2544</v>
      </c>
      <c r="I1511" s="16"/>
      <c r="J1511" s="16"/>
    </row>
    <row r="1512" hidden="1" spans="1:10">
      <c r="A1512" s="16" t="s">
        <v>2543</v>
      </c>
      <c r="B1512" s="17" t="str">
        <f>VLOOKUP(A1512,匹配表!$1:$1048576,24,0)</f>
        <v>郑星航</v>
      </c>
      <c r="C1512" s="16" t="str">
        <f>VLOOKUP(A1512,匹配表!$1:$1048576,22,0)</f>
        <v>浙江公司信息调控大屏展示系统1号虚拟机</v>
      </c>
      <c r="D1512" s="16" t="s">
        <v>13</v>
      </c>
      <c r="E1512" s="16">
        <v>6.9</v>
      </c>
      <c r="F1512" s="16" t="s">
        <v>920</v>
      </c>
      <c r="G1512" s="16" t="s">
        <v>16</v>
      </c>
      <c r="H1512" s="16" t="s">
        <v>178</v>
      </c>
      <c r="I1512" s="19" t="s">
        <v>178</v>
      </c>
      <c r="J1512" s="16"/>
    </row>
    <row r="1513" hidden="1" spans="1:10">
      <c r="A1513" s="16" t="s">
        <v>2543</v>
      </c>
      <c r="B1513" s="17" t="str">
        <f>VLOOKUP(A1513,匹配表!$1:$1048576,24,0)</f>
        <v>郑星航</v>
      </c>
      <c r="C1513" s="16" t="str">
        <f>VLOOKUP(A1513,匹配表!$1:$1048576,22,0)</f>
        <v>浙江公司信息调控大屏展示系统1号虚拟机</v>
      </c>
      <c r="D1513" s="16" t="s">
        <v>13</v>
      </c>
      <c r="E1513" s="16">
        <v>6.9</v>
      </c>
      <c r="F1513" s="16" t="s">
        <v>15</v>
      </c>
      <c r="G1513" s="16" t="s">
        <v>16</v>
      </c>
      <c r="H1513" s="16" t="s">
        <v>178</v>
      </c>
      <c r="I1513" s="19" t="s">
        <v>178</v>
      </c>
      <c r="J1513" s="16"/>
    </row>
    <row r="1514" hidden="1" spans="1:10">
      <c r="A1514" s="16" t="s">
        <v>2543</v>
      </c>
      <c r="B1514" s="17" t="str">
        <f>VLOOKUP(A1514,匹配表!$1:$1048576,24,0)</f>
        <v>郑星航</v>
      </c>
      <c r="C1514" s="16" t="str">
        <f>VLOOKUP(A1514,匹配表!$1:$1048576,22,0)</f>
        <v>浙江公司信息调控大屏展示系统1号虚拟机</v>
      </c>
      <c r="D1514" s="16" t="s">
        <v>13</v>
      </c>
      <c r="E1514" s="16">
        <v>6.9</v>
      </c>
      <c r="F1514" s="16" t="s">
        <v>18</v>
      </c>
      <c r="G1514" s="16" t="s">
        <v>16</v>
      </c>
      <c r="H1514" s="16" t="s">
        <v>19</v>
      </c>
      <c r="I1514" s="16" t="s">
        <v>76</v>
      </c>
      <c r="J1514" s="16"/>
    </row>
    <row r="1515" hidden="1" spans="1:10">
      <c r="A1515" s="16" t="s">
        <v>2543</v>
      </c>
      <c r="B1515" s="17" t="str">
        <f>VLOOKUP(A1515,匹配表!$1:$1048576,24,0)</f>
        <v>郑星航</v>
      </c>
      <c r="C1515" s="16" t="str">
        <f>VLOOKUP(A1515,匹配表!$1:$1048576,22,0)</f>
        <v>浙江公司信息调控大屏展示系统1号虚拟机</v>
      </c>
      <c r="D1515" s="16" t="s">
        <v>13</v>
      </c>
      <c r="E1515" s="16">
        <v>6.9</v>
      </c>
      <c r="F1515" s="16" t="s">
        <v>137</v>
      </c>
      <c r="G1515" s="16" t="s">
        <v>16</v>
      </c>
      <c r="H1515" s="16" t="s">
        <v>178</v>
      </c>
      <c r="I1515" s="19" t="s">
        <v>178</v>
      </c>
      <c r="J1515" s="16"/>
    </row>
    <row r="1516" hidden="1" spans="1:7">
      <c r="A1516" t="s">
        <v>2543</v>
      </c>
      <c r="B1516" s="18"/>
      <c r="C1516" t="str">
        <f>VLOOKUP(A1516,匹配表!$1:$1048576,22,0)</f>
        <v>浙江公司信息调控大屏展示系统1号虚拟机</v>
      </c>
      <c r="D1516" t="s">
        <v>13</v>
      </c>
      <c r="E1516">
        <v>6.9</v>
      </c>
      <c r="F1516" t="s">
        <v>24</v>
      </c>
      <c r="G1516" t="s">
        <v>25</v>
      </c>
    </row>
    <row r="1517" hidden="1" spans="1:7">
      <c r="A1517" t="s">
        <v>2543</v>
      </c>
      <c r="B1517" s="18"/>
      <c r="C1517" t="str">
        <f>VLOOKUP(A1517,匹配表!$1:$1048576,22,0)</f>
        <v>浙江公司信息调控大屏展示系统1号虚拟机</v>
      </c>
      <c r="D1517" t="s">
        <v>13</v>
      </c>
      <c r="E1517">
        <v>6.9</v>
      </c>
      <c r="F1517" t="s">
        <v>26</v>
      </c>
      <c r="G1517" t="s">
        <v>25</v>
      </c>
    </row>
    <row r="1518" hidden="1" spans="1:7">
      <c r="A1518" t="s">
        <v>2543</v>
      </c>
      <c r="B1518" s="18"/>
      <c r="C1518" t="str">
        <f>VLOOKUP(A1518,匹配表!$1:$1048576,22,0)</f>
        <v>浙江公司信息调控大屏展示系统1号虚拟机</v>
      </c>
      <c r="D1518" t="s">
        <v>13</v>
      </c>
      <c r="E1518">
        <v>6.9</v>
      </c>
      <c r="F1518" t="s">
        <v>98</v>
      </c>
      <c r="G1518" t="s">
        <v>25</v>
      </c>
    </row>
    <row r="1519" hidden="1" spans="1:7">
      <c r="A1519" t="s">
        <v>2543</v>
      </c>
      <c r="B1519" s="18"/>
      <c r="C1519" t="str">
        <f>VLOOKUP(A1519,匹配表!$1:$1048576,22,0)</f>
        <v>浙江公司信息调控大屏展示系统1号虚拟机</v>
      </c>
      <c r="D1519" t="s">
        <v>13</v>
      </c>
      <c r="E1519">
        <v>6.9</v>
      </c>
      <c r="F1519" t="s">
        <v>29</v>
      </c>
      <c r="G1519" t="s">
        <v>25</v>
      </c>
    </row>
    <row r="1520" hidden="1" spans="1:7">
      <c r="A1520" t="s">
        <v>2543</v>
      </c>
      <c r="B1520" s="18"/>
      <c r="C1520" t="str">
        <f>VLOOKUP(A1520,匹配表!$1:$1048576,22,0)</f>
        <v>浙江公司信息调控大屏展示系统1号虚拟机</v>
      </c>
      <c r="D1520" t="s">
        <v>13</v>
      </c>
      <c r="E1520">
        <v>6.9</v>
      </c>
      <c r="F1520" t="s">
        <v>30</v>
      </c>
      <c r="G1520" t="s">
        <v>25</v>
      </c>
    </row>
    <row r="1521" hidden="1" spans="1:7">
      <c r="A1521" t="s">
        <v>2543</v>
      </c>
      <c r="B1521" s="18"/>
      <c r="C1521" t="str">
        <f>VLOOKUP(A1521,匹配表!$1:$1048576,22,0)</f>
        <v>浙江公司信息调控大屏展示系统1号虚拟机</v>
      </c>
      <c r="D1521" t="s">
        <v>13</v>
      </c>
      <c r="E1521">
        <v>6.9</v>
      </c>
      <c r="F1521" t="s">
        <v>33</v>
      </c>
      <c r="G1521" t="s">
        <v>25</v>
      </c>
    </row>
    <row r="1522" hidden="1" spans="1:7">
      <c r="A1522" t="s">
        <v>2543</v>
      </c>
      <c r="B1522" s="18"/>
      <c r="C1522" t="str">
        <f>VLOOKUP(A1522,匹配表!$1:$1048576,22,0)</f>
        <v>浙江公司信息调控大屏展示系统1号虚拟机</v>
      </c>
      <c r="D1522" t="s">
        <v>13</v>
      </c>
      <c r="E1522">
        <v>6.9</v>
      </c>
      <c r="F1522" t="s">
        <v>34</v>
      </c>
      <c r="G1522" t="s">
        <v>25</v>
      </c>
    </row>
    <row r="1523" hidden="1" spans="1:7">
      <c r="A1523" t="s">
        <v>2543</v>
      </c>
      <c r="B1523" s="18"/>
      <c r="C1523" t="str">
        <f>VLOOKUP(A1523,匹配表!$1:$1048576,22,0)</f>
        <v>浙江公司信息调控大屏展示系统1号虚拟机</v>
      </c>
      <c r="D1523" t="s">
        <v>13</v>
      </c>
      <c r="E1523">
        <v>6.9</v>
      </c>
      <c r="F1523" t="s">
        <v>35</v>
      </c>
      <c r="G1523" t="s">
        <v>25</v>
      </c>
    </row>
    <row r="1524" hidden="1" spans="1:7">
      <c r="A1524" t="s">
        <v>2543</v>
      </c>
      <c r="B1524" s="18"/>
      <c r="C1524" t="str">
        <f>VLOOKUP(A1524,匹配表!$1:$1048576,22,0)</f>
        <v>浙江公司信息调控大屏展示系统1号虚拟机</v>
      </c>
      <c r="D1524" t="s">
        <v>13</v>
      </c>
      <c r="E1524">
        <v>6.9</v>
      </c>
      <c r="F1524" t="s">
        <v>36</v>
      </c>
      <c r="G1524" t="s">
        <v>25</v>
      </c>
    </row>
    <row r="1525" hidden="1" spans="1:7">
      <c r="A1525" t="s">
        <v>2543</v>
      </c>
      <c r="B1525" s="18"/>
      <c r="C1525" t="str">
        <f>VLOOKUP(A1525,匹配表!$1:$1048576,22,0)</f>
        <v>浙江公司信息调控大屏展示系统1号虚拟机</v>
      </c>
      <c r="D1525" t="s">
        <v>13</v>
      </c>
      <c r="E1525">
        <v>6.9</v>
      </c>
      <c r="F1525" t="s">
        <v>37</v>
      </c>
      <c r="G1525" t="s">
        <v>25</v>
      </c>
    </row>
    <row r="1526" hidden="1" spans="1:7">
      <c r="A1526" t="s">
        <v>2543</v>
      </c>
      <c r="B1526" s="18"/>
      <c r="C1526" t="str">
        <f>VLOOKUP(A1526,匹配表!$1:$1048576,22,0)</f>
        <v>浙江公司信息调控大屏展示系统1号虚拟机</v>
      </c>
      <c r="D1526" t="s">
        <v>13</v>
      </c>
      <c r="E1526">
        <v>6.9</v>
      </c>
      <c r="F1526" t="s">
        <v>101</v>
      </c>
      <c r="G1526" t="s">
        <v>25</v>
      </c>
    </row>
    <row r="1527" hidden="1" spans="1:7">
      <c r="A1527" t="s">
        <v>2543</v>
      </c>
      <c r="B1527" s="18"/>
      <c r="C1527" t="str">
        <f>VLOOKUP(A1527,匹配表!$1:$1048576,22,0)</f>
        <v>浙江公司信息调控大屏展示系统1号虚拟机</v>
      </c>
      <c r="D1527" t="s">
        <v>13</v>
      </c>
      <c r="E1527">
        <v>6.9</v>
      </c>
      <c r="F1527" t="s">
        <v>102</v>
      </c>
      <c r="G1527" t="s">
        <v>25</v>
      </c>
    </row>
    <row r="1528" hidden="1" spans="1:7">
      <c r="A1528" t="s">
        <v>2543</v>
      </c>
      <c r="B1528" s="18"/>
      <c r="C1528" t="str">
        <f>VLOOKUP(A1528,匹配表!$1:$1048576,22,0)</f>
        <v>浙江公司信息调控大屏展示系统1号虚拟机</v>
      </c>
      <c r="D1528" t="s">
        <v>13</v>
      </c>
      <c r="E1528">
        <v>6.9</v>
      </c>
      <c r="F1528" t="s">
        <v>40</v>
      </c>
      <c r="G1528" t="s">
        <v>25</v>
      </c>
    </row>
    <row r="1529" hidden="1" spans="1:7">
      <c r="A1529" t="s">
        <v>2543</v>
      </c>
      <c r="B1529" s="18"/>
      <c r="C1529" t="str">
        <f>VLOOKUP(A1529,匹配表!$1:$1048576,22,0)</f>
        <v>浙江公司信息调控大屏展示系统1号虚拟机</v>
      </c>
      <c r="D1529" t="s">
        <v>13</v>
      </c>
      <c r="E1529">
        <v>6.9</v>
      </c>
      <c r="F1529" t="s">
        <v>42</v>
      </c>
      <c r="G1529" t="s">
        <v>25</v>
      </c>
    </row>
    <row r="1530" hidden="1" spans="1:7">
      <c r="A1530" t="s">
        <v>2543</v>
      </c>
      <c r="B1530" s="18"/>
      <c r="C1530" t="str">
        <f>VLOOKUP(A1530,匹配表!$1:$1048576,22,0)</f>
        <v>浙江公司信息调控大屏展示系统1号虚拟机</v>
      </c>
      <c r="D1530" t="s">
        <v>13</v>
      </c>
      <c r="E1530">
        <v>6.9</v>
      </c>
      <c r="F1530" t="s">
        <v>43</v>
      </c>
      <c r="G1530" t="s">
        <v>25</v>
      </c>
    </row>
    <row r="1531" hidden="1" spans="1:7">
      <c r="A1531" t="s">
        <v>2543</v>
      </c>
      <c r="B1531" s="18"/>
      <c r="C1531" t="str">
        <f>VLOOKUP(A1531,匹配表!$1:$1048576,22,0)</f>
        <v>浙江公司信息调控大屏展示系统1号虚拟机</v>
      </c>
      <c r="D1531" t="s">
        <v>13</v>
      </c>
      <c r="E1531">
        <v>6.9</v>
      </c>
      <c r="F1531" t="s">
        <v>45</v>
      </c>
      <c r="G1531" t="s">
        <v>25</v>
      </c>
    </row>
    <row r="1532" hidden="1" spans="1:7">
      <c r="A1532" t="s">
        <v>2543</v>
      </c>
      <c r="B1532" s="18"/>
      <c r="C1532" t="str">
        <f>VLOOKUP(A1532,匹配表!$1:$1048576,22,0)</f>
        <v>浙江公司信息调控大屏展示系统1号虚拟机</v>
      </c>
      <c r="D1532" t="s">
        <v>13</v>
      </c>
      <c r="E1532">
        <v>6.9</v>
      </c>
      <c r="F1532" t="s">
        <v>46</v>
      </c>
      <c r="G1532" t="s">
        <v>25</v>
      </c>
    </row>
    <row r="1533" hidden="1" spans="1:7">
      <c r="A1533" t="s">
        <v>2543</v>
      </c>
      <c r="B1533" s="18"/>
      <c r="C1533" t="str">
        <f>VLOOKUP(A1533,匹配表!$1:$1048576,22,0)</f>
        <v>浙江公司信息调控大屏展示系统1号虚拟机</v>
      </c>
      <c r="D1533" t="s">
        <v>13</v>
      </c>
      <c r="E1533">
        <v>6.9</v>
      </c>
      <c r="F1533" t="s">
        <v>47</v>
      </c>
      <c r="G1533" t="s">
        <v>25</v>
      </c>
    </row>
    <row r="1534" hidden="1" spans="1:7">
      <c r="A1534" t="s">
        <v>2543</v>
      </c>
      <c r="B1534" s="18"/>
      <c r="C1534" t="str">
        <f>VLOOKUP(A1534,匹配表!$1:$1048576,22,0)</f>
        <v>浙江公司信息调控大屏展示系统1号虚拟机</v>
      </c>
      <c r="D1534" t="s">
        <v>13</v>
      </c>
      <c r="E1534">
        <v>6.9</v>
      </c>
      <c r="F1534" t="s">
        <v>48</v>
      </c>
      <c r="G1534" t="s">
        <v>25</v>
      </c>
    </row>
    <row r="1535" hidden="1" spans="1:7">
      <c r="A1535" t="s">
        <v>2543</v>
      </c>
      <c r="B1535" s="18"/>
      <c r="C1535" t="str">
        <f>VLOOKUP(A1535,匹配表!$1:$1048576,22,0)</f>
        <v>浙江公司信息调控大屏展示系统1号虚拟机</v>
      </c>
      <c r="D1535" t="s">
        <v>13</v>
      </c>
      <c r="E1535">
        <v>6.9</v>
      </c>
      <c r="F1535" t="s">
        <v>50</v>
      </c>
      <c r="G1535" t="s">
        <v>25</v>
      </c>
    </row>
    <row r="1536" hidden="1" spans="1:7">
      <c r="A1536" t="s">
        <v>2543</v>
      </c>
      <c r="B1536" s="18"/>
      <c r="C1536" t="str">
        <f>VLOOKUP(A1536,匹配表!$1:$1048576,22,0)</f>
        <v>浙江公司信息调控大屏展示系统1号虚拟机</v>
      </c>
      <c r="D1536" t="s">
        <v>13</v>
      </c>
      <c r="E1536">
        <v>6.9</v>
      </c>
      <c r="F1536" t="s">
        <v>51</v>
      </c>
      <c r="G1536" t="s">
        <v>25</v>
      </c>
    </row>
    <row r="1537" hidden="1" spans="1:7">
      <c r="A1537" t="s">
        <v>2543</v>
      </c>
      <c r="B1537" s="18"/>
      <c r="C1537" t="str">
        <f>VLOOKUP(A1537,匹配表!$1:$1048576,22,0)</f>
        <v>浙江公司信息调控大屏展示系统1号虚拟机</v>
      </c>
      <c r="D1537" t="s">
        <v>13</v>
      </c>
      <c r="E1537">
        <v>6.9</v>
      </c>
      <c r="F1537" t="s">
        <v>54</v>
      </c>
      <c r="G1537" t="s">
        <v>25</v>
      </c>
    </row>
    <row r="1538" hidden="1" spans="1:7">
      <c r="A1538" t="s">
        <v>2543</v>
      </c>
      <c r="B1538" s="18"/>
      <c r="C1538" t="str">
        <f>VLOOKUP(A1538,匹配表!$1:$1048576,22,0)</f>
        <v>浙江公司信息调控大屏展示系统1号虚拟机</v>
      </c>
      <c r="D1538" t="s">
        <v>13</v>
      </c>
      <c r="E1538">
        <v>6.9</v>
      </c>
      <c r="F1538" t="s">
        <v>55</v>
      </c>
      <c r="G1538" t="s">
        <v>25</v>
      </c>
    </row>
    <row r="1539" hidden="1" spans="1:7">
      <c r="A1539" t="s">
        <v>2543</v>
      </c>
      <c r="B1539" s="18"/>
      <c r="C1539" t="str">
        <f>VLOOKUP(A1539,匹配表!$1:$1048576,22,0)</f>
        <v>浙江公司信息调控大屏展示系统1号虚拟机</v>
      </c>
      <c r="D1539" t="s">
        <v>13</v>
      </c>
      <c r="E1539">
        <v>6.9</v>
      </c>
      <c r="F1539" t="s">
        <v>56</v>
      </c>
      <c r="G1539" t="s">
        <v>25</v>
      </c>
    </row>
    <row r="1540" hidden="1" spans="1:7">
      <c r="A1540" t="s">
        <v>2543</v>
      </c>
      <c r="B1540" s="18"/>
      <c r="C1540" t="str">
        <f>VLOOKUP(A1540,匹配表!$1:$1048576,22,0)</f>
        <v>浙江公司信息调控大屏展示系统1号虚拟机</v>
      </c>
      <c r="D1540" t="s">
        <v>13</v>
      </c>
      <c r="E1540">
        <v>6.9</v>
      </c>
      <c r="F1540" t="s">
        <v>57</v>
      </c>
      <c r="G1540" t="s">
        <v>25</v>
      </c>
    </row>
    <row r="1541" hidden="1" spans="1:7">
      <c r="A1541" t="s">
        <v>2543</v>
      </c>
      <c r="B1541" s="18"/>
      <c r="C1541" t="str">
        <f>VLOOKUP(A1541,匹配表!$1:$1048576,22,0)</f>
        <v>浙江公司信息调控大屏展示系统1号虚拟机</v>
      </c>
      <c r="D1541" t="s">
        <v>13</v>
      </c>
      <c r="E1541">
        <v>6.9</v>
      </c>
      <c r="F1541" t="s">
        <v>59</v>
      </c>
      <c r="G1541" t="s">
        <v>25</v>
      </c>
    </row>
    <row r="1542" hidden="1" spans="1:7">
      <c r="A1542" t="s">
        <v>2543</v>
      </c>
      <c r="B1542" s="18"/>
      <c r="C1542" t="str">
        <f>VLOOKUP(A1542,匹配表!$1:$1048576,22,0)</f>
        <v>浙江公司信息调控大屏展示系统1号虚拟机</v>
      </c>
      <c r="D1542" t="s">
        <v>13</v>
      </c>
      <c r="E1542">
        <v>6.9</v>
      </c>
      <c r="F1542" t="s">
        <v>60</v>
      </c>
      <c r="G1542" t="s">
        <v>25</v>
      </c>
    </row>
    <row r="1543" hidden="1" spans="1:7">
      <c r="A1543" t="s">
        <v>2543</v>
      </c>
      <c r="B1543" s="18"/>
      <c r="C1543" t="str">
        <f>VLOOKUP(A1543,匹配表!$1:$1048576,22,0)</f>
        <v>浙江公司信息调控大屏展示系统1号虚拟机</v>
      </c>
      <c r="D1543" t="s">
        <v>13</v>
      </c>
      <c r="E1543">
        <v>6.9</v>
      </c>
      <c r="F1543" t="s">
        <v>61</v>
      </c>
      <c r="G1543" t="s">
        <v>25</v>
      </c>
    </row>
    <row r="1544" hidden="1" spans="1:7">
      <c r="A1544" t="s">
        <v>2543</v>
      </c>
      <c r="B1544" s="18"/>
      <c r="C1544" t="str">
        <f>VLOOKUP(A1544,匹配表!$1:$1048576,22,0)</f>
        <v>浙江公司信息调控大屏展示系统1号虚拟机</v>
      </c>
      <c r="D1544" t="s">
        <v>13</v>
      </c>
      <c r="E1544">
        <v>6.9</v>
      </c>
      <c r="F1544" t="s">
        <v>63</v>
      </c>
      <c r="G1544" t="s">
        <v>25</v>
      </c>
    </row>
    <row r="1545" hidden="1" spans="1:7">
      <c r="A1545" t="s">
        <v>2543</v>
      </c>
      <c r="B1545" s="18"/>
      <c r="C1545" t="str">
        <f>VLOOKUP(A1545,匹配表!$1:$1048576,22,0)</f>
        <v>浙江公司信息调控大屏展示系统1号虚拟机</v>
      </c>
      <c r="D1545" t="s">
        <v>13</v>
      </c>
      <c r="E1545">
        <v>6.9</v>
      </c>
      <c r="F1545" t="s">
        <v>66</v>
      </c>
      <c r="G1545" t="s">
        <v>25</v>
      </c>
    </row>
    <row r="1546" hidden="1" spans="1:7">
      <c r="A1546" t="s">
        <v>2543</v>
      </c>
      <c r="B1546" s="18"/>
      <c r="C1546" t="str">
        <f>VLOOKUP(A1546,匹配表!$1:$1048576,22,0)</f>
        <v>浙江公司信息调控大屏展示系统1号虚拟机</v>
      </c>
      <c r="D1546" t="s">
        <v>13</v>
      </c>
      <c r="E1546">
        <v>6.9</v>
      </c>
      <c r="F1546" t="s">
        <v>69</v>
      </c>
      <c r="G1546" t="s">
        <v>25</v>
      </c>
    </row>
    <row r="1547" hidden="1" spans="1:7">
      <c r="A1547" t="s">
        <v>2543</v>
      </c>
      <c r="B1547" s="18"/>
      <c r="C1547" t="str">
        <f>VLOOKUP(A1547,匹配表!$1:$1048576,22,0)</f>
        <v>浙江公司信息调控大屏展示系统1号虚拟机</v>
      </c>
      <c r="D1547" t="s">
        <v>13</v>
      </c>
      <c r="E1547">
        <v>6.9</v>
      </c>
      <c r="F1547" t="s">
        <v>121</v>
      </c>
      <c r="G1547" t="s">
        <v>25</v>
      </c>
    </row>
    <row r="1548" hidden="1" spans="1:7">
      <c r="A1548" t="s">
        <v>2543</v>
      </c>
      <c r="B1548" s="18"/>
      <c r="C1548" t="str">
        <f>VLOOKUP(A1548,匹配表!$1:$1048576,22,0)</f>
        <v>浙江公司信息调控大屏展示系统1号虚拟机</v>
      </c>
      <c r="D1548" t="s">
        <v>13</v>
      </c>
      <c r="E1548">
        <v>6.9</v>
      </c>
      <c r="F1548" t="s">
        <v>122</v>
      </c>
      <c r="G1548" t="s">
        <v>25</v>
      </c>
    </row>
    <row r="1549" hidden="1" spans="1:7">
      <c r="A1549" t="s">
        <v>2543</v>
      </c>
      <c r="B1549" s="18"/>
      <c r="C1549" t="str">
        <f>VLOOKUP(A1549,匹配表!$1:$1048576,22,0)</f>
        <v>浙江公司信息调控大屏展示系统1号虚拟机</v>
      </c>
      <c r="D1549" t="s">
        <v>13</v>
      </c>
      <c r="E1549">
        <v>6.9</v>
      </c>
      <c r="F1549" t="s">
        <v>71</v>
      </c>
      <c r="G1549" t="s">
        <v>25</v>
      </c>
    </row>
    <row r="1550" hidden="1" spans="1:10">
      <c r="A1550" s="16" t="s">
        <v>2545</v>
      </c>
      <c r="B1550" s="17" t="str">
        <f>VLOOKUP(A1550,匹配表!$1:$1048576,24,0)</f>
        <v>张景明</v>
      </c>
      <c r="C1550" s="16" t="str">
        <f>VLOOKUP(A1550,匹配表!$1:$1048576,22,0)</f>
        <v>浙江公司Y411XT1400HB服务器81</v>
      </c>
      <c r="D1550" s="16" t="s">
        <v>13</v>
      </c>
      <c r="E1550" s="16">
        <v>6.8</v>
      </c>
      <c r="F1550" s="16" t="s">
        <v>18</v>
      </c>
      <c r="G1550" s="16" t="s">
        <v>16</v>
      </c>
      <c r="H1550" s="16" t="s">
        <v>19</v>
      </c>
      <c r="I1550" s="16" t="s">
        <v>76</v>
      </c>
      <c r="J1550" s="16"/>
    </row>
    <row r="1551" hidden="1" spans="1:7">
      <c r="A1551" t="s">
        <v>2545</v>
      </c>
      <c r="B1551" s="18"/>
      <c r="C1551" t="str">
        <f>VLOOKUP(A1551,匹配表!$1:$1048576,22,0)</f>
        <v>浙江公司Y411XT1400HB服务器81</v>
      </c>
      <c r="D1551" t="s">
        <v>13</v>
      </c>
      <c r="E1551">
        <v>6.8</v>
      </c>
      <c r="F1551" t="s">
        <v>24</v>
      </c>
      <c r="G1551" t="s">
        <v>25</v>
      </c>
    </row>
    <row r="1552" hidden="1" spans="1:7">
      <c r="A1552" t="s">
        <v>2545</v>
      </c>
      <c r="B1552" s="18"/>
      <c r="C1552" t="str">
        <f>VLOOKUP(A1552,匹配表!$1:$1048576,22,0)</f>
        <v>浙江公司Y411XT1400HB服务器81</v>
      </c>
      <c r="D1552" t="s">
        <v>13</v>
      </c>
      <c r="E1552">
        <v>6.8</v>
      </c>
      <c r="F1552" t="s">
        <v>26</v>
      </c>
      <c r="G1552" t="s">
        <v>25</v>
      </c>
    </row>
    <row r="1553" hidden="1" spans="1:7">
      <c r="A1553" t="s">
        <v>2545</v>
      </c>
      <c r="B1553" s="18"/>
      <c r="C1553" t="str">
        <f>VLOOKUP(A1553,匹配表!$1:$1048576,22,0)</f>
        <v>浙江公司Y411XT1400HB服务器81</v>
      </c>
      <c r="D1553" t="s">
        <v>13</v>
      </c>
      <c r="E1553">
        <v>6.8</v>
      </c>
      <c r="F1553" t="s">
        <v>98</v>
      </c>
      <c r="G1553" t="s">
        <v>25</v>
      </c>
    </row>
    <row r="1554" hidden="1" spans="1:7">
      <c r="A1554" t="s">
        <v>2545</v>
      </c>
      <c r="B1554" s="18"/>
      <c r="C1554" t="str">
        <f>VLOOKUP(A1554,匹配表!$1:$1048576,22,0)</f>
        <v>浙江公司Y411XT1400HB服务器81</v>
      </c>
      <c r="D1554" t="s">
        <v>13</v>
      </c>
      <c r="E1554">
        <v>6.8</v>
      </c>
      <c r="F1554" t="s">
        <v>29</v>
      </c>
      <c r="G1554" t="s">
        <v>25</v>
      </c>
    </row>
    <row r="1555" hidden="1" spans="1:7">
      <c r="A1555" t="s">
        <v>2545</v>
      </c>
      <c r="B1555" s="18"/>
      <c r="C1555" t="str">
        <f>VLOOKUP(A1555,匹配表!$1:$1048576,22,0)</f>
        <v>浙江公司Y411XT1400HB服务器81</v>
      </c>
      <c r="D1555" t="s">
        <v>13</v>
      </c>
      <c r="E1555">
        <v>6.8</v>
      </c>
      <c r="F1555" t="s">
        <v>30</v>
      </c>
      <c r="G1555" t="s">
        <v>25</v>
      </c>
    </row>
    <row r="1556" hidden="1" spans="1:7">
      <c r="A1556" t="s">
        <v>2545</v>
      </c>
      <c r="B1556" s="18"/>
      <c r="C1556" t="str">
        <f>VLOOKUP(A1556,匹配表!$1:$1048576,22,0)</f>
        <v>浙江公司Y411XT1400HB服务器81</v>
      </c>
      <c r="D1556" t="s">
        <v>13</v>
      </c>
      <c r="E1556">
        <v>6.8</v>
      </c>
      <c r="F1556" t="s">
        <v>33</v>
      </c>
      <c r="G1556" t="s">
        <v>25</v>
      </c>
    </row>
    <row r="1557" hidden="1" spans="1:7">
      <c r="A1557" t="s">
        <v>2545</v>
      </c>
      <c r="B1557" s="18"/>
      <c r="C1557" t="str">
        <f>VLOOKUP(A1557,匹配表!$1:$1048576,22,0)</f>
        <v>浙江公司Y411XT1400HB服务器81</v>
      </c>
      <c r="D1557" t="s">
        <v>13</v>
      </c>
      <c r="E1557">
        <v>6.8</v>
      </c>
      <c r="F1557" t="s">
        <v>34</v>
      </c>
      <c r="G1557" t="s">
        <v>25</v>
      </c>
    </row>
    <row r="1558" hidden="1" spans="1:7">
      <c r="A1558" t="s">
        <v>2545</v>
      </c>
      <c r="B1558" s="18"/>
      <c r="C1558" t="str">
        <f>VLOOKUP(A1558,匹配表!$1:$1048576,22,0)</f>
        <v>浙江公司Y411XT1400HB服务器81</v>
      </c>
      <c r="D1558" t="s">
        <v>13</v>
      </c>
      <c r="E1558">
        <v>6.8</v>
      </c>
      <c r="F1558" t="s">
        <v>2546</v>
      </c>
      <c r="G1558" t="s">
        <v>25</v>
      </c>
    </row>
    <row r="1559" hidden="1" spans="1:7">
      <c r="A1559" t="s">
        <v>2545</v>
      </c>
      <c r="B1559" s="18"/>
      <c r="C1559" t="str">
        <f>VLOOKUP(A1559,匹配表!$1:$1048576,22,0)</f>
        <v>浙江公司Y411XT1400HB服务器81</v>
      </c>
      <c r="D1559" t="s">
        <v>13</v>
      </c>
      <c r="E1559">
        <v>6.8</v>
      </c>
      <c r="F1559" t="s">
        <v>35</v>
      </c>
      <c r="G1559" t="s">
        <v>25</v>
      </c>
    </row>
    <row r="1560" hidden="1" spans="1:7">
      <c r="A1560" t="s">
        <v>2545</v>
      </c>
      <c r="B1560" s="18"/>
      <c r="C1560" t="str">
        <f>VLOOKUP(A1560,匹配表!$1:$1048576,22,0)</f>
        <v>浙江公司Y411XT1400HB服务器81</v>
      </c>
      <c r="D1560" t="s">
        <v>13</v>
      </c>
      <c r="E1560">
        <v>6.8</v>
      </c>
      <c r="F1560" t="s">
        <v>36</v>
      </c>
      <c r="G1560" t="s">
        <v>25</v>
      </c>
    </row>
    <row r="1561" hidden="1" spans="1:7">
      <c r="A1561" t="s">
        <v>2545</v>
      </c>
      <c r="B1561" s="18"/>
      <c r="C1561" t="str">
        <f>VLOOKUP(A1561,匹配表!$1:$1048576,22,0)</f>
        <v>浙江公司Y411XT1400HB服务器81</v>
      </c>
      <c r="D1561" t="s">
        <v>13</v>
      </c>
      <c r="E1561">
        <v>6.8</v>
      </c>
      <c r="F1561" t="s">
        <v>37</v>
      </c>
      <c r="G1561" t="s">
        <v>25</v>
      </c>
    </row>
    <row r="1562" hidden="1" spans="1:7">
      <c r="A1562" t="s">
        <v>2545</v>
      </c>
      <c r="B1562" s="18"/>
      <c r="C1562" t="str">
        <f>VLOOKUP(A1562,匹配表!$1:$1048576,22,0)</f>
        <v>浙江公司Y411XT1400HB服务器81</v>
      </c>
      <c r="D1562" t="s">
        <v>13</v>
      </c>
      <c r="E1562">
        <v>6.8</v>
      </c>
      <c r="F1562" t="s">
        <v>101</v>
      </c>
      <c r="G1562" t="s">
        <v>25</v>
      </c>
    </row>
    <row r="1563" hidden="1" spans="1:7">
      <c r="A1563" t="s">
        <v>2545</v>
      </c>
      <c r="B1563" s="18"/>
      <c r="C1563" t="str">
        <f>VLOOKUP(A1563,匹配表!$1:$1048576,22,0)</f>
        <v>浙江公司Y411XT1400HB服务器81</v>
      </c>
      <c r="D1563" t="s">
        <v>13</v>
      </c>
      <c r="E1563">
        <v>6.8</v>
      </c>
      <c r="F1563" t="s">
        <v>102</v>
      </c>
      <c r="G1563" t="s">
        <v>25</v>
      </c>
    </row>
    <row r="1564" hidden="1" spans="1:7">
      <c r="A1564" t="s">
        <v>2545</v>
      </c>
      <c r="B1564" s="18"/>
      <c r="C1564" t="str">
        <f>VLOOKUP(A1564,匹配表!$1:$1048576,22,0)</f>
        <v>浙江公司Y411XT1400HB服务器81</v>
      </c>
      <c r="D1564" t="s">
        <v>13</v>
      </c>
      <c r="E1564">
        <v>6.8</v>
      </c>
      <c r="F1564" t="s">
        <v>40</v>
      </c>
      <c r="G1564" t="s">
        <v>25</v>
      </c>
    </row>
    <row r="1565" hidden="1" spans="1:7">
      <c r="A1565" t="s">
        <v>2545</v>
      </c>
      <c r="B1565" s="18"/>
      <c r="C1565" t="str">
        <f>VLOOKUP(A1565,匹配表!$1:$1048576,22,0)</f>
        <v>浙江公司Y411XT1400HB服务器81</v>
      </c>
      <c r="D1565" t="s">
        <v>13</v>
      </c>
      <c r="E1565">
        <v>6.8</v>
      </c>
      <c r="F1565" t="s">
        <v>42</v>
      </c>
      <c r="G1565" t="s">
        <v>25</v>
      </c>
    </row>
    <row r="1566" hidden="1" spans="1:7">
      <c r="A1566" t="s">
        <v>2545</v>
      </c>
      <c r="B1566" s="18"/>
      <c r="C1566" t="str">
        <f>VLOOKUP(A1566,匹配表!$1:$1048576,22,0)</f>
        <v>浙江公司Y411XT1400HB服务器81</v>
      </c>
      <c r="D1566" t="s">
        <v>13</v>
      </c>
      <c r="E1566">
        <v>6.8</v>
      </c>
      <c r="F1566" t="s">
        <v>43</v>
      </c>
      <c r="G1566" t="s">
        <v>25</v>
      </c>
    </row>
    <row r="1567" hidden="1" spans="1:7">
      <c r="A1567" t="s">
        <v>2545</v>
      </c>
      <c r="B1567" s="18"/>
      <c r="C1567" t="str">
        <f>VLOOKUP(A1567,匹配表!$1:$1048576,22,0)</f>
        <v>浙江公司Y411XT1400HB服务器81</v>
      </c>
      <c r="D1567" t="s">
        <v>13</v>
      </c>
      <c r="E1567">
        <v>6.8</v>
      </c>
      <c r="F1567" t="s">
        <v>45</v>
      </c>
      <c r="G1567" t="s">
        <v>25</v>
      </c>
    </row>
    <row r="1568" hidden="1" spans="1:7">
      <c r="A1568" t="s">
        <v>2545</v>
      </c>
      <c r="B1568" s="18"/>
      <c r="C1568" t="str">
        <f>VLOOKUP(A1568,匹配表!$1:$1048576,22,0)</f>
        <v>浙江公司Y411XT1400HB服务器81</v>
      </c>
      <c r="D1568" t="s">
        <v>13</v>
      </c>
      <c r="E1568">
        <v>6.8</v>
      </c>
      <c r="F1568" t="s">
        <v>46</v>
      </c>
      <c r="G1568" t="s">
        <v>25</v>
      </c>
    </row>
    <row r="1569" hidden="1" spans="1:7">
      <c r="A1569" t="s">
        <v>2545</v>
      </c>
      <c r="B1569" s="18"/>
      <c r="C1569" t="str">
        <f>VLOOKUP(A1569,匹配表!$1:$1048576,22,0)</f>
        <v>浙江公司Y411XT1400HB服务器81</v>
      </c>
      <c r="D1569" t="s">
        <v>13</v>
      </c>
      <c r="E1569">
        <v>6.8</v>
      </c>
      <c r="F1569" t="s">
        <v>47</v>
      </c>
      <c r="G1569" t="s">
        <v>25</v>
      </c>
    </row>
    <row r="1570" hidden="1" spans="1:7">
      <c r="A1570" t="s">
        <v>2545</v>
      </c>
      <c r="B1570" s="18"/>
      <c r="C1570" t="str">
        <f>VLOOKUP(A1570,匹配表!$1:$1048576,22,0)</f>
        <v>浙江公司Y411XT1400HB服务器81</v>
      </c>
      <c r="D1570" t="s">
        <v>13</v>
      </c>
      <c r="E1570">
        <v>6.8</v>
      </c>
      <c r="F1570" t="s">
        <v>48</v>
      </c>
      <c r="G1570" t="s">
        <v>25</v>
      </c>
    </row>
    <row r="1571" hidden="1" spans="1:7">
      <c r="A1571" t="s">
        <v>2545</v>
      </c>
      <c r="B1571" s="18"/>
      <c r="C1571" t="str">
        <f>VLOOKUP(A1571,匹配表!$1:$1048576,22,0)</f>
        <v>浙江公司Y411XT1400HB服务器81</v>
      </c>
      <c r="D1571" t="s">
        <v>13</v>
      </c>
      <c r="E1571">
        <v>6.8</v>
      </c>
      <c r="F1571" t="s">
        <v>50</v>
      </c>
      <c r="G1571" t="s">
        <v>25</v>
      </c>
    </row>
    <row r="1572" hidden="1" spans="1:7">
      <c r="A1572" t="s">
        <v>2545</v>
      </c>
      <c r="B1572" s="18"/>
      <c r="C1572" t="str">
        <f>VLOOKUP(A1572,匹配表!$1:$1048576,22,0)</f>
        <v>浙江公司Y411XT1400HB服务器81</v>
      </c>
      <c r="D1572" t="s">
        <v>13</v>
      </c>
      <c r="E1572">
        <v>6.8</v>
      </c>
      <c r="F1572" t="s">
        <v>51</v>
      </c>
      <c r="G1572" t="s">
        <v>25</v>
      </c>
    </row>
    <row r="1573" hidden="1" spans="1:7">
      <c r="A1573" t="s">
        <v>2545</v>
      </c>
      <c r="B1573" s="18"/>
      <c r="C1573" t="str">
        <f>VLOOKUP(A1573,匹配表!$1:$1048576,22,0)</f>
        <v>浙江公司Y411XT1400HB服务器81</v>
      </c>
      <c r="D1573" t="s">
        <v>13</v>
      </c>
      <c r="E1573">
        <v>6.8</v>
      </c>
      <c r="F1573" t="s">
        <v>54</v>
      </c>
      <c r="G1573" t="s">
        <v>25</v>
      </c>
    </row>
    <row r="1574" hidden="1" spans="1:7">
      <c r="A1574" t="s">
        <v>2545</v>
      </c>
      <c r="B1574" s="18"/>
      <c r="C1574" t="str">
        <f>VLOOKUP(A1574,匹配表!$1:$1048576,22,0)</f>
        <v>浙江公司Y411XT1400HB服务器81</v>
      </c>
      <c r="D1574" t="s">
        <v>13</v>
      </c>
      <c r="E1574">
        <v>6.8</v>
      </c>
      <c r="F1574" t="s">
        <v>55</v>
      </c>
      <c r="G1574" t="s">
        <v>25</v>
      </c>
    </row>
    <row r="1575" hidden="1" spans="1:7">
      <c r="A1575" t="s">
        <v>2545</v>
      </c>
      <c r="B1575" s="18"/>
      <c r="C1575" t="str">
        <f>VLOOKUP(A1575,匹配表!$1:$1048576,22,0)</f>
        <v>浙江公司Y411XT1400HB服务器81</v>
      </c>
      <c r="D1575" t="s">
        <v>13</v>
      </c>
      <c r="E1575">
        <v>6.8</v>
      </c>
      <c r="F1575" t="s">
        <v>56</v>
      </c>
      <c r="G1575" t="s">
        <v>25</v>
      </c>
    </row>
    <row r="1576" hidden="1" spans="1:7">
      <c r="A1576" t="s">
        <v>2545</v>
      </c>
      <c r="B1576" s="18"/>
      <c r="C1576" t="str">
        <f>VLOOKUP(A1576,匹配表!$1:$1048576,22,0)</f>
        <v>浙江公司Y411XT1400HB服务器81</v>
      </c>
      <c r="D1576" t="s">
        <v>13</v>
      </c>
      <c r="E1576">
        <v>6.8</v>
      </c>
      <c r="F1576" t="s">
        <v>57</v>
      </c>
      <c r="G1576" t="s">
        <v>25</v>
      </c>
    </row>
    <row r="1577" hidden="1" spans="1:7">
      <c r="A1577" t="s">
        <v>2545</v>
      </c>
      <c r="B1577" s="18"/>
      <c r="C1577" t="str">
        <f>VLOOKUP(A1577,匹配表!$1:$1048576,22,0)</f>
        <v>浙江公司Y411XT1400HB服务器81</v>
      </c>
      <c r="D1577" t="s">
        <v>13</v>
      </c>
      <c r="E1577">
        <v>6.8</v>
      </c>
      <c r="F1577" t="s">
        <v>59</v>
      </c>
      <c r="G1577" t="s">
        <v>25</v>
      </c>
    </row>
    <row r="1578" hidden="1" spans="1:7">
      <c r="A1578" t="s">
        <v>2545</v>
      </c>
      <c r="B1578" s="18"/>
      <c r="C1578" t="str">
        <f>VLOOKUP(A1578,匹配表!$1:$1048576,22,0)</f>
        <v>浙江公司Y411XT1400HB服务器81</v>
      </c>
      <c r="D1578" t="s">
        <v>13</v>
      </c>
      <c r="E1578">
        <v>6.8</v>
      </c>
      <c r="F1578" t="s">
        <v>60</v>
      </c>
      <c r="G1578" t="s">
        <v>25</v>
      </c>
    </row>
    <row r="1579" hidden="1" spans="1:7">
      <c r="A1579" t="s">
        <v>2545</v>
      </c>
      <c r="B1579" s="18"/>
      <c r="C1579" t="str">
        <f>VLOOKUP(A1579,匹配表!$1:$1048576,22,0)</f>
        <v>浙江公司Y411XT1400HB服务器81</v>
      </c>
      <c r="D1579" t="s">
        <v>13</v>
      </c>
      <c r="E1579">
        <v>6.8</v>
      </c>
      <c r="F1579" t="s">
        <v>61</v>
      </c>
      <c r="G1579" t="s">
        <v>25</v>
      </c>
    </row>
    <row r="1580" hidden="1" spans="1:7">
      <c r="A1580" t="s">
        <v>2545</v>
      </c>
      <c r="B1580" s="18"/>
      <c r="C1580" t="str">
        <f>VLOOKUP(A1580,匹配表!$1:$1048576,22,0)</f>
        <v>浙江公司Y411XT1400HB服务器81</v>
      </c>
      <c r="D1580" t="s">
        <v>13</v>
      </c>
      <c r="E1580">
        <v>6.8</v>
      </c>
      <c r="F1580" t="s">
        <v>63</v>
      </c>
      <c r="G1580" t="s">
        <v>25</v>
      </c>
    </row>
    <row r="1581" hidden="1" spans="1:7">
      <c r="A1581" t="s">
        <v>2545</v>
      </c>
      <c r="B1581" s="18"/>
      <c r="C1581" t="str">
        <f>VLOOKUP(A1581,匹配表!$1:$1048576,22,0)</f>
        <v>浙江公司Y411XT1400HB服务器81</v>
      </c>
      <c r="D1581" t="s">
        <v>13</v>
      </c>
      <c r="E1581">
        <v>6.8</v>
      </c>
      <c r="F1581" t="s">
        <v>66</v>
      </c>
      <c r="G1581" t="s">
        <v>25</v>
      </c>
    </row>
    <row r="1582" hidden="1" spans="1:7">
      <c r="A1582" t="s">
        <v>2545</v>
      </c>
      <c r="B1582" s="18"/>
      <c r="C1582" t="str">
        <f>VLOOKUP(A1582,匹配表!$1:$1048576,22,0)</f>
        <v>浙江公司Y411XT1400HB服务器81</v>
      </c>
      <c r="D1582" t="s">
        <v>13</v>
      </c>
      <c r="E1582">
        <v>6.8</v>
      </c>
      <c r="F1582" t="s">
        <v>69</v>
      </c>
      <c r="G1582" t="s">
        <v>25</v>
      </c>
    </row>
    <row r="1583" hidden="1" spans="1:7">
      <c r="A1583" t="s">
        <v>2545</v>
      </c>
      <c r="B1583" s="18"/>
      <c r="C1583" t="str">
        <f>VLOOKUP(A1583,匹配表!$1:$1048576,22,0)</f>
        <v>浙江公司Y411XT1400HB服务器81</v>
      </c>
      <c r="D1583" t="s">
        <v>13</v>
      </c>
      <c r="E1583">
        <v>6.8</v>
      </c>
      <c r="F1583" t="s">
        <v>121</v>
      </c>
      <c r="G1583" t="s">
        <v>25</v>
      </c>
    </row>
    <row r="1584" hidden="1" spans="1:7">
      <c r="A1584" t="s">
        <v>2545</v>
      </c>
      <c r="B1584" s="18"/>
      <c r="C1584" t="str">
        <f>VLOOKUP(A1584,匹配表!$1:$1048576,22,0)</f>
        <v>浙江公司Y411XT1400HB服务器81</v>
      </c>
      <c r="D1584" t="s">
        <v>13</v>
      </c>
      <c r="E1584">
        <v>6.8</v>
      </c>
      <c r="F1584" t="s">
        <v>122</v>
      </c>
      <c r="G1584" t="s">
        <v>25</v>
      </c>
    </row>
    <row r="1585" hidden="1" spans="1:7">
      <c r="A1585" t="s">
        <v>2545</v>
      </c>
      <c r="B1585" s="18"/>
      <c r="C1585" t="str">
        <f>VLOOKUP(A1585,匹配表!$1:$1048576,22,0)</f>
        <v>浙江公司Y411XT1400HB服务器81</v>
      </c>
      <c r="D1585" t="s">
        <v>13</v>
      </c>
      <c r="E1585">
        <v>6.8</v>
      </c>
      <c r="F1585" t="s">
        <v>71</v>
      </c>
      <c r="G1585" t="s">
        <v>25</v>
      </c>
    </row>
    <row r="1586" hidden="1" spans="1:10">
      <c r="A1586" s="16" t="s">
        <v>2547</v>
      </c>
      <c r="B1586" s="17" t="str">
        <f>VLOOKUP(A1586,匹配表!$1:$1048576,24,0)</f>
        <v>吴恺源</v>
      </c>
      <c r="C1586" s="16" t="str">
        <f>VLOOKUP(A1586,匹配表!$1:$1048576,22,0)</f>
        <v>浙江公司防台抗台系统3号虚拟机</v>
      </c>
      <c r="D1586" s="16" t="s">
        <v>135</v>
      </c>
      <c r="E1586" s="16">
        <v>6.5</v>
      </c>
      <c r="F1586" s="16" t="s">
        <v>920</v>
      </c>
      <c r="G1586" s="16" t="s">
        <v>16</v>
      </c>
      <c r="H1586" s="19" t="s">
        <v>241</v>
      </c>
      <c r="I1586" s="19"/>
      <c r="J1586" s="16"/>
    </row>
    <row r="1587" hidden="1" spans="1:10">
      <c r="A1587" s="16" t="s">
        <v>2547</v>
      </c>
      <c r="B1587" s="17" t="str">
        <f>VLOOKUP(A1587,匹配表!$1:$1048576,24,0)</f>
        <v>吴恺源</v>
      </c>
      <c r="C1587" s="16" t="str">
        <f>VLOOKUP(A1587,匹配表!$1:$1048576,22,0)</f>
        <v>浙江公司防台抗台系统3号虚拟机</v>
      </c>
      <c r="D1587" s="16" t="s">
        <v>135</v>
      </c>
      <c r="E1587" s="16">
        <v>6.5</v>
      </c>
      <c r="F1587" s="16" t="s">
        <v>15</v>
      </c>
      <c r="G1587" s="16" t="s">
        <v>16</v>
      </c>
      <c r="H1587" s="19" t="s">
        <v>241</v>
      </c>
      <c r="I1587" s="19"/>
      <c r="J1587" s="16"/>
    </row>
    <row r="1588" hidden="1" spans="1:10">
      <c r="A1588" s="16" t="s">
        <v>2547</v>
      </c>
      <c r="B1588" s="17" t="str">
        <f>VLOOKUP(A1588,匹配表!$1:$1048576,24,0)</f>
        <v>吴恺源</v>
      </c>
      <c r="C1588" s="16" t="str">
        <f>VLOOKUP(A1588,匹配表!$1:$1048576,22,0)</f>
        <v>浙江公司防台抗台系统3号虚拟机</v>
      </c>
      <c r="D1588" s="16" t="s">
        <v>135</v>
      </c>
      <c r="E1588" s="16">
        <v>6.5</v>
      </c>
      <c r="F1588" s="16" t="s">
        <v>18</v>
      </c>
      <c r="G1588" s="16" t="s">
        <v>16</v>
      </c>
      <c r="H1588" s="16" t="s">
        <v>19</v>
      </c>
      <c r="I1588" s="16" t="s">
        <v>76</v>
      </c>
      <c r="J1588" s="16"/>
    </row>
    <row r="1589" hidden="1" spans="1:10">
      <c r="A1589" s="16" t="s">
        <v>2547</v>
      </c>
      <c r="B1589" s="17" t="str">
        <f>VLOOKUP(A1589,匹配表!$1:$1048576,24,0)</f>
        <v>吴恺源</v>
      </c>
      <c r="C1589" s="16" t="str">
        <f>VLOOKUP(A1589,匹配表!$1:$1048576,22,0)</f>
        <v>浙江公司防台抗台系统3号虚拟机</v>
      </c>
      <c r="D1589" s="16" t="s">
        <v>135</v>
      </c>
      <c r="E1589" s="16">
        <v>6.5</v>
      </c>
      <c r="F1589" s="16" t="s">
        <v>137</v>
      </c>
      <c r="G1589" s="16" t="s">
        <v>16</v>
      </c>
      <c r="H1589" s="19" t="s">
        <v>241</v>
      </c>
      <c r="I1589" s="19"/>
      <c r="J1589" s="16"/>
    </row>
    <row r="1590" hidden="1" spans="1:7">
      <c r="A1590" t="s">
        <v>2547</v>
      </c>
      <c r="B1590" s="18"/>
      <c r="C1590" t="str">
        <f>VLOOKUP(A1590,匹配表!$1:$1048576,22,0)</f>
        <v>浙江公司防台抗台系统3号虚拟机</v>
      </c>
      <c r="D1590" t="s">
        <v>135</v>
      </c>
      <c r="E1590">
        <v>6.5</v>
      </c>
      <c r="F1590" t="s">
        <v>24</v>
      </c>
      <c r="G1590" t="s">
        <v>25</v>
      </c>
    </row>
    <row r="1591" hidden="1" spans="1:7">
      <c r="A1591" t="s">
        <v>2547</v>
      </c>
      <c r="B1591" s="18"/>
      <c r="C1591" t="str">
        <f>VLOOKUP(A1591,匹配表!$1:$1048576,22,0)</f>
        <v>浙江公司防台抗台系统3号虚拟机</v>
      </c>
      <c r="D1591" t="s">
        <v>135</v>
      </c>
      <c r="E1591">
        <v>6.5</v>
      </c>
      <c r="F1591" t="s">
        <v>26</v>
      </c>
      <c r="G1591" t="s">
        <v>25</v>
      </c>
    </row>
    <row r="1592" hidden="1" spans="1:7">
      <c r="A1592" t="s">
        <v>2547</v>
      </c>
      <c r="B1592" s="18"/>
      <c r="C1592" t="str">
        <f>VLOOKUP(A1592,匹配表!$1:$1048576,22,0)</f>
        <v>浙江公司防台抗台系统3号虚拟机</v>
      </c>
      <c r="D1592" t="s">
        <v>135</v>
      </c>
      <c r="E1592">
        <v>6.5</v>
      </c>
      <c r="F1592" t="s">
        <v>98</v>
      </c>
      <c r="G1592" t="s">
        <v>25</v>
      </c>
    </row>
    <row r="1593" hidden="1" spans="1:7">
      <c r="A1593" t="s">
        <v>2547</v>
      </c>
      <c r="B1593" s="18"/>
      <c r="C1593" t="str">
        <f>VLOOKUP(A1593,匹配表!$1:$1048576,22,0)</f>
        <v>浙江公司防台抗台系统3号虚拟机</v>
      </c>
      <c r="D1593" t="s">
        <v>135</v>
      </c>
      <c r="E1593">
        <v>6.5</v>
      </c>
      <c r="F1593" t="s">
        <v>28</v>
      </c>
      <c r="G1593" t="s">
        <v>25</v>
      </c>
    </row>
    <row r="1594" hidden="1" spans="1:7">
      <c r="A1594" t="s">
        <v>2547</v>
      </c>
      <c r="B1594" s="18"/>
      <c r="C1594" t="str">
        <f>VLOOKUP(A1594,匹配表!$1:$1048576,22,0)</f>
        <v>浙江公司防台抗台系统3号虚拟机</v>
      </c>
      <c r="D1594" t="s">
        <v>135</v>
      </c>
      <c r="E1594">
        <v>6.5</v>
      </c>
      <c r="F1594" t="s">
        <v>29</v>
      </c>
      <c r="G1594" t="s">
        <v>25</v>
      </c>
    </row>
    <row r="1595" hidden="1" spans="1:7">
      <c r="A1595" t="s">
        <v>2547</v>
      </c>
      <c r="B1595" s="18"/>
      <c r="C1595" t="str">
        <f>VLOOKUP(A1595,匹配表!$1:$1048576,22,0)</f>
        <v>浙江公司防台抗台系统3号虚拟机</v>
      </c>
      <c r="D1595" t="s">
        <v>135</v>
      </c>
      <c r="E1595">
        <v>6.5</v>
      </c>
      <c r="F1595" t="s">
        <v>30</v>
      </c>
      <c r="G1595" t="s">
        <v>25</v>
      </c>
    </row>
    <row r="1596" hidden="1" spans="1:7">
      <c r="A1596" t="s">
        <v>2547</v>
      </c>
      <c r="B1596" s="18"/>
      <c r="C1596" t="str">
        <f>VLOOKUP(A1596,匹配表!$1:$1048576,22,0)</f>
        <v>浙江公司防台抗台系统3号虚拟机</v>
      </c>
      <c r="D1596" t="s">
        <v>135</v>
      </c>
      <c r="E1596">
        <v>6.5</v>
      </c>
      <c r="F1596" t="s">
        <v>33</v>
      </c>
      <c r="G1596" t="s">
        <v>25</v>
      </c>
    </row>
    <row r="1597" hidden="1" spans="1:7">
      <c r="A1597" t="s">
        <v>2547</v>
      </c>
      <c r="B1597" s="18"/>
      <c r="C1597" t="str">
        <f>VLOOKUP(A1597,匹配表!$1:$1048576,22,0)</f>
        <v>浙江公司防台抗台系统3号虚拟机</v>
      </c>
      <c r="D1597" t="s">
        <v>135</v>
      </c>
      <c r="E1597">
        <v>6.5</v>
      </c>
      <c r="F1597" t="s">
        <v>34</v>
      </c>
      <c r="G1597" t="s">
        <v>25</v>
      </c>
    </row>
    <row r="1598" hidden="1" spans="1:7">
      <c r="A1598" t="s">
        <v>2547</v>
      </c>
      <c r="B1598" s="18"/>
      <c r="C1598" t="str">
        <f>VLOOKUP(A1598,匹配表!$1:$1048576,22,0)</f>
        <v>浙江公司防台抗台系统3号虚拟机</v>
      </c>
      <c r="D1598" t="s">
        <v>135</v>
      </c>
      <c r="E1598">
        <v>6.5</v>
      </c>
      <c r="F1598" t="s">
        <v>35</v>
      </c>
      <c r="G1598" t="s">
        <v>25</v>
      </c>
    </row>
    <row r="1599" hidden="1" spans="1:7">
      <c r="A1599" t="s">
        <v>2547</v>
      </c>
      <c r="B1599" s="18"/>
      <c r="C1599" t="str">
        <f>VLOOKUP(A1599,匹配表!$1:$1048576,22,0)</f>
        <v>浙江公司防台抗台系统3号虚拟机</v>
      </c>
      <c r="D1599" t="s">
        <v>135</v>
      </c>
      <c r="E1599">
        <v>6.5</v>
      </c>
      <c r="F1599" t="s">
        <v>36</v>
      </c>
      <c r="G1599" t="s">
        <v>25</v>
      </c>
    </row>
    <row r="1600" hidden="1" spans="1:7">
      <c r="A1600" t="s">
        <v>2547</v>
      </c>
      <c r="B1600" s="18"/>
      <c r="C1600" t="str">
        <f>VLOOKUP(A1600,匹配表!$1:$1048576,22,0)</f>
        <v>浙江公司防台抗台系统3号虚拟机</v>
      </c>
      <c r="D1600" t="s">
        <v>135</v>
      </c>
      <c r="E1600">
        <v>6.5</v>
      </c>
      <c r="F1600" t="s">
        <v>37</v>
      </c>
      <c r="G1600" t="s">
        <v>25</v>
      </c>
    </row>
    <row r="1601" hidden="1" spans="1:7">
      <c r="A1601" t="s">
        <v>2547</v>
      </c>
      <c r="B1601" s="18"/>
      <c r="C1601" t="str">
        <f>VLOOKUP(A1601,匹配表!$1:$1048576,22,0)</f>
        <v>浙江公司防台抗台系统3号虚拟机</v>
      </c>
      <c r="D1601" t="s">
        <v>135</v>
      </c>
      <c r="E1601">
        <v>6.5</v>
      </c>
      <c r="F1601" t="s">
        <v>101</v>
      </c>
      <c r="G1601" t="s">
        <v>25</v>
      </c>
    </row>
    <row r="1602" hidden="1" spans="1:7">
      <c r="A1602" t="s">
        <v>2547</v>
      </c>
      <c r="B1602" s="18"/>
      <c r="C1602" t="str">
        <f>VLOOKUP(A1602,匹配表!$1:$1048576,22,0)</f>
        <v>浙江公司防台抗台系统3号虚拟机</v>
      </c>
      <c r="D1602" t="s">
        <v>135</v>
      </c>
      <c r="E1602">
        <v>6.5</v>
      </c>
      <c r="F1602" t="s">
        <v>102</v>
      </c>
      <c r="G1602" t="s">
        <v>25</v>
      </c>
    </row>
    <row r="1603" hidden="1" spans="1:7">
      <c r="A1603" t="s">
        <v>2547</v>
      </c>
      <c r="B1603" s="18"/>
      <c r="C1603" t="str">
        <f>VLOOKUP(A1603,匹配表!$1:$1048576,22,0)</f>
        <v>浙江公司防台抗台系统3号虚拟机</v>
      </c>
      <c r="D1603" t="s">
        <v>135</v>
      </c>
      <c r="E1603">
        <v>6.5</v>
      </c>
      <c r="F1603" t="s">
        <v>40</v>
      </c>
      <c r="G1603" t="s">
        <v>25</v>
      </c>
    </row>
    <row r="1604" hidden="1" spans="1:7">
      <c r="A1604" t="s">
        <v>2547</v>
      </c>
      <c r="B1604" s="18"/>
      <c r="C1604" t="str">
        <f>VLOOKUP(A1604,匹配表!$1:$1048576,22,0)</f>
        <v>浙江公司防台抗台系统3号虚拟机</v>
      </c>
      <c r="D1604" t="s">
        <v>135</v>
      </c>
      <c r="E1604">
        <v>6.5</v>
      </c>
      <c r="F1604" t="s">
        <v>42</v>
      </c>
      <c r="G1604" t="s">
        <v>25</v>
      </c>
    </row>
    <row r="1605" hidden="1" spans="1:7">
      <c r="A1605" t="s">
        <v>2547</v>
      </c>
      <c r="B1605" s="18"/>
      <c r="C1605" t="str">
        <f>VLOOKUP(A1605,匹配表!$1:$1048576,22,0)</f>
        <v>浙江公司防台抗台系统3号虚拟机</v>
      </c>
      <c r="D1605" t="s">
        <v>135</v>
      </c>
      <c r="E1605">
        <v>6.5</v>
      </c>
      <c r="F1605" t="s">
        <v>43</v>
      </c>
      <c r="G1605" t="s">
        <v>25</v>
      </c>
    </row>
    <row r="1606" hidden="1" spans="1:7">
      <c r="A1606" t="s">
        <v>2547</v>
      </c>
      <c r="B1606" s="18"/>
      <c r="C1606" t="str">
        <f>VLOOKUP(A1606,匹配表!$1:$1048576,22,0)</f>
        <v>浙江公司防台抗台系统3号虚拟机</v>
      </c>
      <c r="D1606" t="s">
        <v>135</v>
      </c>
      <c r="E1606">
        <v>6.5</v>
      </c>
      <c r="F1606" t="s">
        <v>45</v>
      </c>
      <c r="G1606" t="s">
        <v>25</v>
      </c>
    </row>
    <row r="1607" hidden="1" spans="1:7">
      <c r="A1607" t="s">
        <v>2547</v>
      </c>
      <c r="B1607" s="18"/>
      <c r="C1607" t="str">
        <f>VLOOKUP(A1607,匹配表!$1:$1048576,22,0)</f>
        <v>浙江公司防台抗台系统3号虚拟机</v>
      </c>
      <c r="D1607" t="s">
        <v>135</v>
      </c>
      <c r="E1607">
        <v>6.5</v>
      </c>
      <c r="F1607" t="s">
        <v>46</v>
      </c>
      <c r="G1607" t="s">
        <v>25</v>
      </c>
    </row>
    <row r="1608" hidden="1" spans="1:7">
      <c r="A1608" t="s">
        <v>2547</v>
      </c>
      <c r="B1608" s="18"/>
      <c r="C1608" t="str">
        <f>VLOOKUP(A1608,匹配表!$1:$1048576,22,0)</f>
        <v>浙江公司防台抗台系统3号虚拟机</v>
      </c>
      <c r="D1608" t="s">
        <v>135</v>
      </c>
      <c r="E1608">
        <v>6.5</v>
      </c>
      <c r="F1608" t="s">
        <v>47</v>
      </c>
      <c r="G1608" t="s">
        <v>25</v>
      </c>
    </row>
    <row r="1609" hidden="1" spans="1:7">
      <c r="A1609" t="s">
        <v>2547</v>
      </c>
      <c r="B1609" s="18"/>
      <c r="C1609" t="str">
        <f>VLOOKUP(A1609,匹配表!$1:$1048576,22,0)</f>
        <v>浙江公司防台抗台系统3号虚拟机</v>
      </c>
      <c r="D1609" t="s">
        <v>135</v>
      </c>
      <c r="E1609">
        <v>6.5</v>
      </c>
      <c r="F1609" t="s">
        <v>48</v>
      </c>
      <c r="G1609" t="s">
        <v>25</v>
      </c>
    </row>
    <row r="1610" hidden="1" spans="1:7">
      <c r="A1610" t="s">
        <v>2547</v>
      </c>
      <c r="B1610" s="18"/>
      <c r="C1610" t="str">
        <f>VLOOKUP(A1610,匹配表!$1:$1048576,22,0)</f>
        <v>浙江公司防台抗台系统3号虚拟机</v>
      </c>
      <c r="D1610" t="s">
        <v>135</v>
      </c>
      <c r="E1610">
        <v>6.5</v>
      </c>
      <c r="F1610" t="s">
        <v>171</v>
      </c>
      <c r="G1610" t="s">
        <v>25</v>
      </c>
    </row>
    <row r="1611" hidden="1" spans="1:7">
      <c r="A1611" t="s">
        <v>2547</v>
      </c>
      <c r="B1611" s="18"/>
      <c r="C1611" t="str">
        <f>VLOOKUP(A1611,匹配表!$1:$1048576,22,0)</f>
        <v>浙江公司防台抗台系统3号虚拟机</v>
      </c>
      <c r="D1611" t="s">
        <v>135</v>
      </c>
      <c r="E1611">
        <v>6.5</v>
      </c>
      <c r="F1611" t="s">
        <v>50</v>
      </c>
      <c r="G1611" t="s">
        <v>25</v>
      </c>
    </row>
    <row r="1612" hidden="1" spans="1:7">
      <c r="A1612" t="s">
        <v>2547</v>
      </c>
      <c r="B1612" s="18"/>
      <c r="C1612" t="str">
        <f>VLOOKUP(A1612,匹配表!$1:$1048576,22,0)</f>
        <v>浙江公司防台抗台系统3号虚拟机</v>
      </c>
      <c r="D1612" t="s">
        <v>135</v>
      </c>
      <c r="E1612">
        <v>6.5</v>
      </c>
      <c r="F1612" t="s">
        <v>51</v>
      </c>
      <c r="G1612" t="s">
        <v>25</v>
      </c>
    </row>
    <row r="1613" hidden="1" spans="1:7">
      <c r="A1613" t="s">
        <v>2547</v>
      </c>
      <c r="B1613" s="18"/>
      <c r="C1613" t="str">
        <f>VLOOKUP(A1613,匹配表!$1:$1048576,22,0)</f>
        <v>浙江公司防台抗台系统3号虚拟机</v>
      </c>
      <c r="D1613" t="s">
        <v>135</v>
      </c>
      <c r="E1613">
        <v>6.5</v>
      </c>
      <c r="F1613" t="s">
        <v>172</v>
      </c>
      <c r="G1613" t="s">
        <v>25</v>
      </c>
    </row>
    <row r="1614" hidden="1" spans="1:7">
      <c r="A1614" t="s">
        <v>2547</v>
      </c>
      <c r="B1614" s="18"/>
      <c r="C1614" t="str">
        <f>VLOOKUP(A1614,匹配表!$1:$1048576,22,0)</f>
        <v>浙江公司防台抗台系统3号虚拟机</v>
      </c>
      <c r="D1614" t="s">
        <v>135</v>
      </c>
      <c r="E1614">
        <v>6.5</v>
      </c>
      <c r="F1614" t="s">
        <v>54</v>
      </c>
      <c r="G1614" t="s">
        <v>25</v>
      </c>
    </row>
    <row r="1615" hidden="1" spans="1:7">
      <c r="A1615" t="s">
        <v>2547</v>
      </c>
      <c r="B1615" s="18"/>
      <c r="C1615" t="str">
        <f>VLOOKUP(A1615,匹配表!$1:$1048576,22,0)</f>
        <v>浙江公司防台抗台系统3号虚拟机</v>
      </c>
      <c r="D1615" t="s">
        <v>135</v>
      </c>
      <c r="E1615">
        <v>6.5</v>
      </c>
      <c r="F1615" t="s">
        <v>55</v>
      </c>
      <c r="G1615" t="s">
        <v>25</v>
      </c>
    </row>
    <row r="1616" hidden="1" spans="1:7">
      <c r="A1616" t="s">
        <v>2547</v>
      </c>
      <c r="B1616" s="18"/>
      <c r="C1616" t="str">
        <f>VLOOKUP(A1616,匹配表!$1:$1048576,22,0)</f>
        <v>浙江公司防台抗台系统3号虚拟机</v>
      </c>
      <c r="D1616" t="s">
        <v>135</v>
      </c>
      <c r="E1616">
        <v>6.5</v>
      </c>
      <c r="F1616" t="s">
        <v>56</v>
      </c>
      <c r="G1616" t="s">
        <v>25</v>
      </c>
    </row>
    <row r="1617" hidden="1" spans="1:7">
      <c r="A1617" t="s">
        <v>2547</v>
      </c>
      <c r="B1617" s="18"/>
      <c r="C1617" t="str">
        <f>VLOOKUP(A1617,匹配表!$1:$1048576,22,0)</f>
        <v>浙江公司防台抗台系统3号虚拟机</v>
      </c>
      <c r="D1617" t="s">
        <v>135</v>
      </c>
      <c r="E1617">
        <v>6.5</v>
      </c>
      <c r="F1617" t="s">
        <v>57</v>
      </c>
      <c r="G1617" t="s">
        <v>25</v>
      </c>
    </row>
    <row r="1618" hidden="1" spans="1:7">
      <c r="A1618" t="s">
        <v>2547</v>
      </c>
      <c r="B1618" s="18"/>
      <c r="C1618" t="str">
        <f>VLOOKUP(A1618,匹配表!$1:$1048576,22,0)</f>
        <v>浙江公司防台抗台系统3号虚拟机</v>
      </c>
      <c r="D1618" t="s">
        <v>135</v>
      </c>
      <c r="E1618">
        <v>6.5</v>
      </c>
      <c r="F1618" t="s">
        <v>59</v>
      </c>
      <c r="G1618" t="s">
        <v>25</v>
      </c>
    </row>
    <row r="1619" hidden="1" spans="1:7">
      <c r="A1619" t="s">
        <v>2547</v>
      </c>
      <c r="B1619" s="18"/>
      <c r="C1619" t="str">
        <f>VLOOKUP(A1619,匹配表!$1:$1048576,22,0)</f>
        <v>浙江公司防台抗台系统3号虚拟机</v>
      </c>
      <c r="D1619" t="s">
        <v>135</v>
      </c>
      <c r="E1619">
        <v>6.5</v>
      </c>
      <c r="F1619" t="s">
        <v>60</v>
      </c>
      <c r="G1619" t="s">
        <v>25</v>
      </c>
    </row>
    <row r="1620" hidden="1" spans="1:7">
      <c r="A1620" t="s">
        <v>2547</v>
      </c>
      <c r="B1620" s="18"/>
      <c r="C1620" t="str">
        <f>VLOOKUP(A1620,匹配表!$1:$1048576,22,0)</f>
        <v>浙江公司防台抗台系统3号虚拟机</v>
      </c>
      <c r="D1620" t="s">
        <v>135</v>
      </c>
      <c r="E1620">
        <v>6.5</v>
      </c>
      <c r="F1620" t="s">
        <v>61</v>
      </c>
      <c r="G1620" t="s">
        <v>25</v>
      </c>
    </row>
    <row r="1621" hidden="1" spans="1:7">
      <c r="A1621" t="s">
        <v>2547</v>
      </c>
      <c r="B1621" s="18"/>
      <c r="C1621" t="str">
        <f>VLOOKUP(A1621,匹配表!$1:$1048576,22,0)</f>
        <v>浙江公司防台抗台系统3号虚拟机</v>
      </c>
      <c r="D1621" t="s">
        <v>135</v>
      </c>
      <c r="E1621">
        <v>6.5</v>
      </c>
      <c r="F1621" t="s">
        <v>63</v>
      </c>
      <c r="G1621" t="s">
        <v>25</v>
      </c>
    </row>
    <row r="1622" hidden="1" spans="1:7">
      <c r="A1622" t="s">
        <v>2547</v>
      </c>
      <c r="B1622" s="18"/>
      <c r="C1622" t="str">
        <f>VLOOKUP(A1622,匹配表!$1:$1048576,22,0)</f>
        <v>浙江公司防台抗台系统3号虚拟机</v>
      </c>
      <c r="D1622" t="s">
        <v>135</v>
      </c>
      <c r="E1622">
        <v>6.5</v>
      </c>
      <c r="F1622" t="s">
        <v>66</v>
      </c>
      <c r="G1622" t="s">
        <v>25</v>
      </c>
    </row>
    <row r="1623" hidden="1" spans="1:7">
      <c r="A1623" t="s">
        <v>2547</v>
      </c>
      <c r="B1623" s="18"/>
      <c r="C1623" t="str">
        <f>VLOOKUP(A1623,匹配表!$1:$1048576,22,0)</f>
        <v>浙江公司防台抗台系统3号虚拟机</v>
      </c>
      <c r="D1623" t="s">
        <v>135</v>
      </c>
      <c r="E1623">
        <v>6.5</v>
      </c>
      <c r="F1623" t="s">
        <v>69</v>
      </c>
      <c r="G1623" t="s">
        <v>25</v>
      </c>
    </row>
    <row r="1624" hidden="1" spans="1:7">
      <c r="A1624" t="s">
        <v>2547</v>
      </c>
      <c r="B1624" s="18"/>
      <c r="C1624" t="str">
        <f>VLOOKUP(A1624,匹配表!$1:$1048576,22,0)</f>
        <v>浙江公司防台抗台系统3号虚拟机</v>
      </c>
      <c r="D1624" t="s">
        <v>135</v>
      </c>
      <c r="E1624">
        <v>6.5</v>
      </c>
      <c r="F1624" t="s">
        <v>121</v>
      </c>
      <c r="G1624" t="s">
        <v>25</v>
      </c>
    </row>
    <row r="1625" hidden="1" spans="1:7">
      <c r="A1625" t="s">
        <v>2547</v>
      </c>
      <c r="B1625" s="18"/>
      <c r="C1625" t="str">
        <f>VLOOKUP(A1625,匹配表!$1:$1048576,22,0)</f>
        <v>浙江公司防台抗台系统3号虚拟机</v>
      </c>
      <c r="D1625" t="s">
        <v>135</v>
      </c>
      <c r="E1625">
        <v>6.5</v>
      </c>
      <c r="F1625" t="s">
        <v>122</v>
      </c>
      <c r="G1625" t="s">
        <v>25</v>
      </c>
    </row>
    <row r="1626" hidden="1" spans="1:7">
      <c r="A1626" t="s">
        <v>2547</v>
      </c>
      <c r="B1626" s="18"/>
      <c r="C1626" t="str">
        <f>VLOOKUP(A1626,匹配表!$1:$1048576,22,0)</f>
        <v>浙江公司防台抗台系统3号虚拟机</v>
      </c>
      <c r="D1626" t="s">
        <v>135</v>
      </c>
      <c r="E1626">
        <v>6.5</v>
      </c>
      <c r="F1626" t="s">
        <v>71</v>
      </c>
      <c r="G1626" t="s">
        <v>25</v>
      </c>
    </row>
    <row r="1627" hidden="1" spans="1:10">
      <c r="A1627" s="16" t="s">
        <v>2548</v>
      </c>
      <c r="B1627" s="17" t="str">
        <f>VLOOKUP(A1627,匹配表!$1:$1048576,24,0)</f>
        <v>王以良</v>
      </c>
      <c r="C1627" s="16" t="str">
        <f>VLOOKUP(A1627,匹配表!$1:$1048576,22,0)</f>
        <v>浙江公司统一监控平台1号服务器</v>
      </c>
      <c r="D1627" s="16" t="s">
        <v>13</v>
      </c>
      <c r="E1627" s="16">
        <v>6.9</v>
      </c>
      <c r="F1627" s="16" t="s">
        <v>2549</v>
      </c>
      <c r="G1627" s="16" t="s">
        <v>16</v>
      </c>
      <c r="H1627" s="19" t="s">
        <v>178</v>
      </c>
      <c r="I1627" s="19" t="s">
        <v>178</v>
      </c>
      <c r="J1627" s="16"/>
    </row>
    <row r="1628" hidden="1" spans="1:10">
      <c r="A1628" s="16" t="s">
        <v>2548</v>
      </c>
      <c r="B1628" s="17" t="str">
        <f>VLOOKUP(A1628,匹配表!$1:$1048576,24,0)</f>
        <v>王以良</v>
      </c>
      <c r="C1628" s="16" t="str">
        <f>VLOOKUP(A1628,匹配表!$1:$1048576,22,0)</f>
        <v>浙江公司统一监控平台1号服务器</v>
      </c>
      <c r="D1628" s="16" t="s">
        <v>13</v>
      </c>
      <c r="E1628" s="16">
        <v>6.9</v>
      </c>
      <c r="F1628" s="16" t="s">
        <v>18</v>
      </c>
      <c r="G1628" s="16" t="s">
        <v>16</v>
      </c>
      <c r="H1628" s="16" t="s">
        <v>19</v>
      </c>
      <c r="I1628" s="16" t="s">
        <v>76</v>
      </c>
      <c r="J1628" s="16"/>
    </row>
    <row r="1629" hidden="1" spans="1:7">
      <c r="A1629" t="s">
        <v>2548</v>
      </c>
      <c r="B1629" s="18"/>
      <c r="C1629" t="str">
        <f>VLOOKUP(A1629,匹配表!$1:$1048576,22,0)</f>
        <v>浙江公司统一监控平台1号服务器</v>
      </c>
      <c r="D1629" t="s">
        <v>13</v>
      </c>
      <c r="E1629">
        <v>6.9</v>
      </c>
      <c r="F1629" t="s">
        <v>24</v>
      </c>
      <c r="G1629" t="s">
        <v>25</v>
      </c>
    </row>
    <row r="1630" hidden="1" spans="1:7">
      <c r="A1630" t="s">
        <v>2548</v>
      </c>
      <c r="B1630" s="18"/>
      <c r="C1630" t="str">
        <f>VLOOKUP(A1630,匹配表!$1:$1048576,22,0)</f>
        <v>浙江公司统一监控平台1号服务器</v>
      </c>
      <c r="D1630" t="s">
        <v>13</v>
      </c>
      <c r="E1630">
        <v>6.9</v>
      </c>
      <c r="F1630" t="s">
        <v>26</v>
      </c>
      <c r="G1630" t="s">
        <v>25</v>
      </c>
    </row>
    <row r="1631" hidden="1" spans="1:7">
      <c r="A1631" t="s">
        <v>2548</v>
      </c>
      <c r="B1631" s="18"/>
      <c r="C1631" t="str">
        <f>VLOOKUP(A1631,匹配表!$1:$1048576,22,0)</f>
        <v>浙江公司统一监控平台1号服务器</v>
      </c>
      <c r="D1631" t="s">
        <v>13</v>
      </c>
      <c r="E1631">
        <v>6.9</v>
      </c>
      <c r="F1631" t="s">
        <v>29</v>
      </c>
      <c r="G1631" t="s">
        <v>25</v>
      </c>
    </row>
    <row r="1632" hidden="1" spans="1:7">
      <c r="A1632" t="s">
        <v>2548</v>
      </c>
      <c r="B1632" s="18"/>
      <c r="C1632" t="str">
        <f>VLOOKUP(A1632,匹配表!$1:$1048576,22,0)</f>
        <v>浙江公司统一监控平台1号服务器</v>
      </c>
      <c r="D1632" t="s">
        <v>13</v>
      </c>
      <c r="E1632">
        <v>6.9</v>
      </c>
      <c r="F1632" t="s">
        <v>30</v>
      </c>
      <c r="G1632" t="s">
        <v>25</v>
      </c>
    </row>
    <row r="1633" hidden="1" spans="1:7">
      <c r="A1633" t="s">
        <v>2548</v>
      </c>
      <c r="B1633" s="18"/>
      <c r="C1633" t="str">
        <f>VLOOKUP(A1633,匹配表!$1:$1048576,22,0)</f>
        <v>浙江公司统一监控平台1号服务器</v>
      </c>
      <c r="D1633" t="s">
        <v>13</v>
      </c>
      <c r="E1633">
        <v>6.9</v>
      </c>
      <c r="F1633" t="s">
        <v>33</v>
      </c>
      <c r="G1633" t="s">
        <v>25</v>
      </c>
    </row>
    <row r="1634" hidden="1" spans="1:7">
      <c r="A1634" t="s">
        <v>2548</v>
      </c>
      <c r="B1634" s="18"/>
      <c r="C1634" t="str">
        <f>VLOOKUP(A1634,匹配表!$1:$1048576,22,0)</f>
        <v>浙江公司统一监控平台1号服务器</v>
      </c>
      <c r="D1634" t="s">
        <v>13</v>
      </c>
      <c r="E1634">
        <v>6.9</v>
      </c>
      <c r="F1634" t="s">
        <v>34</v>
      </c>
      <c r="G1634" t="s">
        <v>25</v>
      </c>
    </row>
    <row r="1635" hidden="1" spans="1:7">
      <c r="A1635" t="s">
        <v>2548</v>
      </c>
      <c r="B1635" s="18"/>
      <c r="C1635" t="str">
        <f>VLOOKUP(A1635,匹配表!$1:$1048576,22,0)</f>
        <v>浙江公司统一监控平台1号服务器</v>
      </c>
      <c r="D1635" t="s">
        <v>13</v>
      </c>
      <c r="E1635">
        <v>6.9</v>
      </c>
      <c r="F1635" t="s">
        <v>2550</v>
      </c>
      <c r="G1635" t="s">
        <v>25</v>
      </c>
    </row>
    <row r="1636" hidden="1" spans="1:7">
      <c r="A1636" t="s">
        <v>2548</v>
      </c>
      <c r="B1636" s="18"/>
      <c r="C1636" t="str">
        <f>VLOOKUP(A1636,匹配表!$1:$1048576,22,0)</f>
        <v>浙江公司统一监控平台1号服务器</v>
      </c>
      <c r="D1636" t="s">
        <v>13</v>
      </c>
      <c r="E1636">
        <v>6.9</v>
      </c>
      <c r="F1636" t="s">
        <v>2551</v>
      </c>
      <c r="G1636" t="s">
        <v>25</v>
      </c>
    </row>
    <row r="1637" hidden="1" spans="1:7">
      <c r="A1637" t="s">
        <v>2548</v>
      </c>
      <c r="B1637" s="18"/>
      <c r="C1637" t="str">
        <f>VLOOKUP(A1637,匹配表!$1:$1048576,22,0)</f>
        <v>浙江公司统一监控平台1号服务器</v>
      </c>
      <c r="D1637" t="s">
        <v>13</v>
      </c>
      <c r="E1637">
        <v>6.9</v>
      </c>
      <c r="F1637" t="s">
        <v>35</v>
      </c>
      <c r="G1637" t="s">
        <v>25</v>
      </c>
    </row>
    <row r="1638" hidden="1" spans="1:7">
      <c r="A1638" t="s">
        <v>2548</v>
      </c>
      <c r="B1638" s="18"/>
      <c r="C1638" t="str">
        <f>VLOOKUP(A1638,匹配表!$1:$1048576,22,0)</f>
        <v>浙江公司统一监控平台1号服务器</v>
      </c>
      <c r="D1638" t="s">
        <v>13</v>
      </c>
      <c r="E1638">
        <v>6.9</v>
      </c>
      <c r="F1638" t="s">
        <v>736</v>
      </c>
      <c r="G1638" t="s">
        <v>25</v>
      </c>
    </row>
    <row r="1639" hidden="1" spans="1:7">
      <c r="A1639" t="s">
        <v>2548</v>
      </c>
      <c r="B1639" s="18"/>
      <c r="C1639" t="str">
        <f>VLOOKUP(A1639,匹配表!$1:$1048576,22,0)</f>
        <v>浙江公司统一监控平台1号服务器</v>
      </c>
      <c r="D1639" t="s">
        <v>13</v>
      </c>
      <c r="E1639">
        <v>6.9</v>
      </c>
      <c r="F1639" t="s">
        <v>36</v>
      </c>
      <c r="G1639" t="s">
        <v>25</v>
      </c>
    </row>
    <row r="1640" hidden="1" spans="1:7">
      <c r="A1640" t="s">
        <v>2548</v>
      </c>
      <c r="B1640" s="18"/>
      <c r="C1640" t="str">
        <f>VLOOKUP(A1640,匹配表!$1:$1048576,22,0)</f>
        <v>浙江公司统一监控平台1号服务器</v>
      </c>
      <c r="D1640" t="s">
        <v>13</v>
      </c>
      <c r="E1640">
        <v>6.9</v>
      </c>
      <c r="F1640" t="s">
        <v>37</v>
      </c>
      <c r="G1640" t="s">
        <v>25</v>
      </c>
    </row>
    <row r="1641" hidden="1" spans="1:7">
      <c r="A1641" t="s">
        <v>2548</v>
      </c>
      <c r="B1641" s="18"/>
      <c r="C1641" t="str">
        <f>VLOOKUP(A1641,匹配表!$1:$1048576,22,0)</f>
        <v>浙江公司统一监控平台1号服务器</v>
      </c>
      <c r="D1641" t="s">
        <v>13</v>
      </c>
      <c r="E1641">
        <v>6.9</v>
      </c>
      <c r="F1641" t="s">
        <v>101</v>
      </c>
      <c r="G1641" t="s">
        <v>25</v>
      </c>
    </row>
    <row r="1642" hidden="1" spans="1:7">
      <c r="A1642" t="s">
        <v>2548</v>
      </c>
      <c r="B1642" s="18"/>
      <c r="C1642" t="str">
        <f>VLOOKUP(A1642,匹配表!$1:$1048576,22,0)</f>
        <v>浙江公司统一监控平台1号服务器</v>
      </c>
      <c r="D1642" t="s">
        <v>13</v>
      </c>
      <c r="E1642">
        <v>6.9</v>
      </c>
      <c r="F1642" t="s">
        <v>102</v>
      </c>
      <c r="G1642" t="s">
        <v>25</v>
      </c>
    </row>
    <row r="1643" hidden="1" spans="1:7">
      <c r="A1643" t="s">
        <v>2548</v>
      </c>
      <c r="B1643" s="18"/>
      <c r="C1643" t="str">
        <f>VLOOKUP(A1643,匹配表!$1:$1048576,22,0)</f>
        <v>浙江公司统一监控平台1号服务器</v>
      </c>
      <c r="D1643" t="s">
        <v>13</v>
      </c>
      <c r="E1643">
        <v>6.9</v>
      </c>
      <c r="F1643" t="s">
        <v>40</v>
      </c>
      <c r="G1643" t="s">
        <v>25</v>
      </c>
    </row>
    <row r="1644" hidden="1" spans="1:7">
      <c r="A1644" t="s">
        <v>2548</v>
      </c>
      <c r="B1644" s="18"/>
      <c r="C1644" t="str">
        <f>VLOOKUP(A1644,匹配表!$1:$1048576,22,0)</f>
        <v>浙江公司统一监控平台1号服务器</v>
      </c>
      <c r="D1644" t="s">
        <v>13</v>
      </c>
      <c r="E1644">
        <v>6.9</v>
      </c>
      <c r="F1644" t="s">
        <v>2552</v>
      </c>
      <c r="G1644" t="s">
        <v>25</v>
      </c>
    </row>
    <row r="1645" hidden="1" spans="1:7">
      <c r="A1645" t="s">
        <v>2548</v>
      </c>
      <c r="B1645" s="18"/>
      <c r="C1645" t="str">
        <f>VLOOKUP(A1645,匹配表!$1:$1048576,22,0)</f>
        <v>浙江公司统一监控平台1号服务器</v>
      </c>
      <c r="D1645" t="s">
        <v>13</v>
      </c>
      <c r="E1645">
        <v>6.9</v>
      </c>
      <c r="F1645" t="s">
        <v>42</v>
      </c>
      <c r="G1645" t="s">
        <v>25</v>
      </c>
    </row>
    <row r="1646" hidden="1" spans="1:7">
      <c r="A1646" t="s">
        <v>2548</v>
      </c>
      <c r="B1646" s="18"/>
      <c r="C1646" t="str">
        <f>VLOOKUP(A1646,匹配表!$1:$1048576,22,0)</f>
        <v>浙江公司统一监控平台1号服务器</v>
      </c>
      <c r="D1646" t="s">
        <v>13</v>
      </c>
      <c r="E1646">
        <v>6.9</v>
      </c>
      <c r="F1646" t="s">
        <v>43</v>
      </c>
      <c r="G1646" t="s">
        <v>25</v>
      </c>
    </row>
    <row r="1647" hidden="1" spans="1:7">
      <c r="A1647" t="s">
        <v>2548</v>
      </c>
      <c r="B1647" s="18"/>
      <c r="C1647" t="str">
        <f>VLOOKUP(A1647,匹配表!$1:$1048576,22,0)</f>
        <v>浙江公司统一监控平台1号服务器</v>
      </c>
      <c r="D1647" t="s">
        <v>13</v>
      </c>
      <c r="E1647">
        <v>6.9</v>
      </c>
      <c r="F1647" t="s">
        <v>46</v>
      </c>
      <c r="G1647" t="s">
        <v>25</v>
      </c>
    </row>
    <row r="1648" hidden="1" spans="1:7">
      <c r="A1648" t="s">
        <v>2548</v>
      </c>
      <c r="B1648" s="18"/>
      <c r="C1648" t="str">
        <f>VLOOKUP(A1648,匹配表!$1:$1048576,22,0)</f>
        <v>浙江公司统一监控平台1号服务器</v>
      </c>
      <c r="D1648" t="s">
        <v>13</v>
      </c>
      <c r="E1648">
        <v>6.9</v>
      </c>
      <c r="F1648" t="s">
        <v>2553</v>
      </c>
      <c r="G1648" t="s">
        <v>25</v>
      </c>
    </row>
    <row r="1649" hidden="1" spans="1:7">
      <c r="A1649" t="s">
        <v>2548</v>
      </c>
      <c r="B1649" s="18"/>
      <c r="C1649" t="str">
        <f>VLOOKUP(A1649,匹配表!$1:$1048576,22,0)</f>
        <v>浙江公司统一监控平台1号服务器</v>
      </c>
      <c r="D1649" t="s">
        <v>13</v>
      </c>
      <c r="E1649">
        <v>6.9</v>
      </c>
      <c r="F1649" t="s">
        <v>47</v>
      </c>
      <c r="G1649" t="s">
        <v>25</v>
      </c>
    </row>
    <row r="1650" hidden="1" spans="1:7">
      <c r="A1650" t="s">
        <v>2548</v>
      </c>
      <c r="B1650" s="18"/>
      <c r="C1650" t="str">
        <f>VLOOKUP(A1650,匹配表!$1:$1048576,22,0)</f>
        <v>浙江公司统一监控平台1号服务器</v>
      </c>
      <c r="D1650" t="s">
        <v>13</v>
      </c>
      <c r="E1650">
        <v>6.9</v>
      </c>
      <c r="F1650" t="s">
        <v>48</v>
      </c>
      <c r="G1650" t="s">
        <v>25</v>
      </c>
    </row>
    <row r="1651" hidden="1" spans="1:7">
      <c r="A1651" t="s">
        <v>2548</v>
      </c>
      <c r="B1651" s="18"/>
      <c r="C1651" t="str">
        <f>VLOOKUP(A1651,匹配表!$1:$1048576,22,0)</f>
        <v>浙江公司统一监控平台1号服务器</v>
      </c>
      <c r="D1651" t="s">
        <v>13</v>
      </c>
      <c r="E1651">
        <v>6.9</v>
      </c>
      <c r="F1651" t="s">
        <v>50</v>
      </c>
      <c r="G1651" t="s">
        <v>25</v>
      </c>
    </row>
    <row r="1652" hidden="1" spans="1:7">
      <c r="A1652" t="s">
        <v>2548</v>
      </c>
      <c r="B1652" s="18"/>
      <c r="C1652" t="str">
        <f>VLOOKUP(A1652,匹配表!$1:$1048576,22,0)</f>
        <v>浙江公司统一监控平台1号服务器</v>
      </c>
      <c r="D1652" t="s">
        <v>13</v>
      </c>
      <c r="E1652">
        <v>6.9</v>
      </c>
      <c r="F1652" t="s">
        <v>150</v>
      </c>
      <c r="G1652" t="s">
        <v>25</v>
      </c>
    </row>
    <row r="1653" hidden="1" spans="1:7">
      <c r="A1653" t="s">
        <v>2548</v>
      </c>
      <c r="B1653" s="18"/>
      <c r="C1653" t="str">
        <f>VLOOKUP(A1653,匹配表!$1:$1048576,22,0)</f>
        <v>浙江公司统一监控平台1号服务器</v>
      </c>
      <c r="D1653" t="s">
        <v>13</v>
      </c>
      <c r="E1653">
        <v>6.9</v>
      </c>
      <c r="F1653" t="s">
        <v>51</v>
      </c>
      <c r="G1653" t="s">
        <v>25</v>
      </c>
    </row>
    <row r="1654" hidden="1" spans="1:7">
      <c r="A1654" t="s">
        <v>2548</v>
      </c>
      <c r="B1654" s="18"/>
      <c r="C1654" t="str">
        <f>VLOOKUP(A1654,匹配表!$1:$1048576,22,0)</f>
        <v>浙江公司统一监控平台1号服务器</v>
      </c>
      <c r="D1654" t="s">
        <v>13</v>
      </c>
      <c r="E1654">
        <v>6.9</v>
      </c>
      <c r="F1654" t="s">
        <v>2554</v>
      </c>
      <c r="G1654" t="s">
        <v>25</v>
      </c>
    </row>
    <row r="1655" hidden="1" spans="1:7">
      <c r="A1655" t="s">
        <v>2548</v>
      </c>
      <c r="B1655" s="18"/>
      <c r="C1655" t="str">
        <f>VLOOKUP(A1655,匹配表!$1:$1048576,22,0)</f>
        <v>浙江公司统一监控平台1号服务器</v>
      </c>
      <c r="D1655" t="s">
        <v>13</v>
      </c>
      <c r="E1655">
        <v>6.9</v>
      </c>
      <c r="F1655" t="s">
        <v>2555</v>
      </c>
      <c r="G1655" t="s">
        <v>25</v>
      </c>
    </row>
    <row r="1656" hidden="1" spans="1:7">
      <c r="A1656" t="s">
        <v>2548</v>
      </c>
      <c r="B1656" s="18"/>
      <c r="C1656" t="str">
        <f>VLOOKUP(A1656,匹配表!$1:$1048576,22,0)</f>
        <v>浙江公司统一监控平台1号服务器</v>
      </c>
      <c r="D1656" t="s">
        <v>13</v>
      </c>
      <c r="E1656">
        <v>6.9</v>
      </c>
      <c r="F1656" t="s">
        <v>56</v>
      </c>
      <c r="G1656" t="s">
        <v>25</v>
      </c>
    </row>
    <row r="1657" hidden="1" spans="1:7">
      <c r="A1657" t="s">
        <v>2548</v>
      </c>
      <c r="B1657" s="18"/>
      <c r="C1657" t="str">
        <f>VLOOKUP(A1657,匹配表!$1:$1048576,22,0)</f>
        <v>浙江公司统一监控平台1号服务器</v>
      </c>
      <c r="D1657" t="s">
        <v>13</v>
      </c>
      <c r="E1657">
        <v>6.9</v>
      </c>
      <c r="F1657" t="s">
        <v>57</v>
      </c>
      <c r="G1657" t="s">
        <v>25</v>
      </c>
    </row>
    <row r="1658" hidden="1" spans="1:7">
      <c r="A1658" t="s">
        <v>2548</v>
      </c>
      <c r="B1658" s="18"/>
      <c r="C1658" t="str">
        <f>VLOOKUP(A1658,匹配表!$1:$1048576,22,0)</f>
        <v>浙江公司统一监控平台1号服务器</v>
      </c>
      <c r="D1658" t="s">
        <v>13</v>
      </c>
      <c r="E1658">
        <v>6.9</v>
      </c>
      <c r="F1658" t="s">
        <v>59</v>
      </c>
      <c r="G1658" t="s">
        <v>25</v>
      </c>
    </row>
    <row r="1659" hidden="1" spans="1:7">
      <c r="A1659" t="s">
        <v>2548</v>
      </c>
      <c r="B1659" s="18"/>
      <c r="C1659" t="str">
        <f>VLOOKUP(A1659,匹配表!$1:$1048576,22,0)</f>
        <v>浙江公司统一监控平台1号服务器</v>
      </c>
      <c r="D1659" t="s">
        <v>13</v>
      </c>
      <c r="E1659">
        <v>6.9</v>
      </c>
      <c r="F1659" t="s">
        <v>60</v>
      </c>
      <c r="G1659" t="s">
        <v>25</v>
      </c>
    </row>
    <row r="1660" hidden="1" spans="1:7">
      <c r="A1660" t="s">
        <v>2548</v>
      </c>
      <c r="B1660" s="18"/>
      <c r="C1660" t="str">
        <f>VLOOKUP(A1660,匹配表!$1:$1048576,22,0)</f>
        <v>浙江公司统一监控平台1号服务器</v>
      </c>
      <c r="D1660" t="s">
        <v>13</v>
      </c>
      <c r="E1660">
        <v>6.9</v>
      </c>
      <c r="F1660" t="s">
        <v>61</v>
      </c>
      <c r="G1660" t="s">
        <v>25</v>
      </c>
    </row>
    <row r="1661" hidden="1" spans="1:7">
      <c r="A1661" t="s">
        <v>2548</v>
      </c>
      <c r="B1661" s="18"/>
      <c r="C1661" t="str">
        <f>VLOOKUP(A1661,匹配表!$1:$1048576,22,0)</f>
        <v>浙江公司统一监控平台1号服务器</v>
      </c>
      <c r="D1661" t="s">
        <v>13</v>
      </c>
      <c r="E1661">
        <v>6.9</v>
      </c>
      <c r="F1661" t="s">
        <v>63</v>
      </c>
      <c r="G1661" t="s">
        <v>25</v>
      </c>
    </row>
    <row r="1662" hidden="1" spans="1:7">
      <c r="A1662" t="s">
        <v>2548</v>
      </c>
      <c r="B1662" s="18"/>
      <c r="C1662" t="str">
        <f>VLOOKUP(A1662,匹配表!$1:$1048576,22,0)</f>
        <v>浙江公司统一监控平台1号服务器</v>
      </c>
      <c r="D1662" t="s">
        <v>13</v>
      </c>
      <c r="E1662">
        <v>6.9</v>
      </c>
      <c r="F1662" t="s">
        <v>66</v>
      </c>
      <c r="G1662" t="s">
        <v>25</v>
      </c>
    </row>
    <row r="1663" hidden="1" spans="1:7">
      <c r="A1663" t="s">
        <v>2548</v>
      </c>
      <c r="B1663" s="18"/>
      <c r="C1663" t="str">
        <f>VLOOKUP(A1663,匹配表!$1:$1048576,22,0)</f>
        <v>浙江公司统一监控平台1号服务器</v>
      </c>
      <c r="D1663" t="s">
        <v>13</v>
      </c>
      <c r="E1663">
        <v>6.9</v>
      </c>
      <c r="F1663" t="s">
        <v>121</v>
      </c>
      <c r="G1663" t="s">
        <v>25</v>
      </c>
    </row>
    <row r="1664" hidden="1" spans="1:7">
      <c r="A1664" t="s">
        <v>2548</v>
      </c>
      <c r="B1664" s="18"/>
      <c r="C1664" t="str">
        <f>VLOOKUP(A1664,匹配表!$1:$1048576,22,0)</f>
        <v>浙江公司统一监控平台1号服务器</v>
      </c>
      <c r="D1664" t="s">
        <v>13</v>
      </c>
      <c r="E1664">
        <v>6.9</v>
      </c>
      <c r="F1664" t="s">
        <v>122</v>
      </c>
      <c r="G1664" t="s">
        <v>25</v>
      </c>
    </row>
    <row r="1665" hidden="1" spans="1:7">
      <c r="A1665" t="s">
        <v>2548</v>
      </c>
      <c r="B1665" s="18"/>
      <c r="C1665" t="str">
        <f>VLOOKUP(A1665,匹配表!$1:$1048576,22,0)</f>
        <v>浙江公司统一监控平台1号服务器</v>
      </c>
      <c r="D1665" t="s">
        <v>13</v>
      </c>
      <c r="E1665">
        <v>6.9</v>
      </c>
      <c r="F1665" t="s">
        <v>71</v>
      </c>
      <c r="G1665" t="s">
        <v>25</v>
      </c>
    </row>
    <row r="1666" hidden="1" spans="1:7">
      <c r="A1666" t="s">
        <v>2548</v>
      </c>
      <c r="B1666" s="18"/>
      <c r="C1666" t="str">
        <f>VLOOKUP(A1666,匹配表!$1:$1048576,22,0)</f>
        <v>浙江公司统一监控平台1号服务器</v>
      </c>
      <c r="D1666" t="s">
        <v>13</v>
      </c>
      <c r="E1666">
        <v>6.9</v>
      </c>
      <c r="F1666" t="s">
        <v>2556</v>
      </c>
      <c r="G1666" t="s">
        <v>25</v>
      </c>
    </row>
    <row r="1667" spans="1:10">
      <c r="A1667" s="16" t="s">
        <v>2557</v>
      </c>
      <c r="B1667" s="17" t="s">
        <v>256</v>
      </c>
      <c r="C1667" s="16" t="str">
        <f>VLOOKUP(A1667,匹配表!$1:$1048576,22,0)</f>
        <v>浙江公司I6000外网应用1号虚拟机</v>
      </c>
      <c r="D1667" s="16" t="s">
        <v>135</v>
      </c>
      <c r="E1667" s="16">
        <v>6.5</v>
      </c>
      <c r="F1667" s="16" t="s">
        <v>257</v>
      </c>
      <c r="G1667" s="16" t="s">
        <v>16</v>
      </c>
      <c r="H1667" s="16" t="s">
        <v>256</v>
      </c>
      <c r="I1667" s="23" t="s">
        <v>817</v>
      </c>
      <c r="J1667" s="16"/>
    </row>
    <row r="1668" spans="1:10">
      <c r="A1668" s="16" t="s">
        <v>2557</v>
      </c>
      <c r="B1668" s="17" t="s">
        <v>256</v>
      </c>
      <c r="C1668" s="16" t="str">
        <f>VLOOKUP(A1668,匹配表!$1:$1048576,22,0)</f>
        <v>浙江公司I6000外网应用1号虚拟机</v>
      </c>
      <c r="D1668" s="16" t="s">
        <v>135</v>
      </c>
      <c r="E1668" s="16">
        <v>6.5</v>
      </c>
      <c r="F1668" s="16" t="s">
        <v>920</v>
      </c>
      <c r="G1668" s="16" t="s">
        <v>16</v>
      </c>
      <c r="H1668" s="16" t="s">
        <v>178</v>
      </c>
      <c r="I1668" s="19" t="s">
        <v>178</v>
      </c>
      <c r="J1668" s="16"/>
    </row>
    <row r="1669" spans="1:10">
      <c r="A1669" s="16" t="s">
        <v>2557</v>
      </c>
      <c r="B1669" s="17" t="s">
        <v>256</v>
      </c>
      <c r="C1669" s="16" t="str">
        <f>VLOOKUP(A1669,匹配表!$1:$1048576,22,0)</f>
        <v>浙江公司I6000外网应用1号虚拟机</v>
      </c>
      <c r="D1669" s="16" t="s">
        <v>135</v>
      </c>
      <c r="E1669" s="16">
        <v>6.5</v>
      </c>
      <c r="F1669" s="16" t="s">
        <v>15</v>
      </c>
      <c r="G1669" s="16" t="s">
        <v>16</v>
      </c>
      <c r="H1669" s="16" t="s">
        <v>178</v>
      </c>
      <c r="I1669" s="19" t="s">
        <v>178</v>
      </c>
      <c r="J1669" s="16"/>
    </row>
    <row r="1670" spans="1:10">
      <c r="A1670" s="16" t="s">
        <v>2557</v>
      </c>
      <c r="B1670" s="17" t="s">
        <v>256</v>
      </c>
      <c r="C1670" s="16" t="str">
        <f>VLOOKUP(A1670,匹配表!$1:$1048576,22,0)</f>
        <v>浙江公司I6000外网应用1号虚拟机</v>
      </c>
      <c r="D1670" s="16" t="s">
        <v>135</v>
      </c>
      <c r="E1670" s="16">
        <v>6.5</v>
      </c>
      <c r="F1670" s="16" t="s">
        <v>18</v>
      </c>
      <c r="G1670" s="16" t="s">
        <v>16</v>
      </c>
      <c r="H1670" s="16" t="s">
        <v>19</v>
      </c>
      <c r="I1670" s="16" t="s">
        <v>76</v>
      </c>
      <c r="J1670" s="16"/>
    </row>
    <row r="1671" spans="1:10">
      <c r="A1671" s="16" t="s">
        <v>2557</v>
      </c>
      <c r="B1671" s="17" t="s">
        <v>256</v>
      </c>
      <c r="C1671" s="16" t="str">
        <f>VLOOKUP(A1671,匹配表!$1:$1048576,22,0)</f>
        <v>浙江公司I6000外网应用1号虚拟机</v>
      </c>
      <c r="D1671" s="16" t="s">
        <v>135</v>
      </c>
      <c r="E1671" s="16">
        <v>6.5</v>
      </c>
      <c r="F1671" s="16" t="s">
        <v>137</v>
      </c>
      <c r="G1671" s="16" t="s">
        <v>16</v>
      </c>
      <c r="H1671" s="16" t="s">
        <v>256</v>
      </c>
      <c r="I1671" s="23" t="s">
        <v>612</v>
      </c>
      <c r="J1671" s="16"/>
    </row>
    <row r="1672" hidden="1" spans="1:7">
      <c r="A1672" t="s">
        <v>2557</v>
      </c>
      <c r="B1672" s="18"/>
      <c r="C1672" t="str">
        <f>VLOOKUP(A1672,匹配表!$1:$1048576,22,0)</f>
        <v>浙江公司I6000外网应用1号虚拟机</v>
      </c>
      <c r="D1672" t="s">
        <v>135</v>
      </c>
      <c r="E1672">
        <v>6.5</v>
      </c>
      <c r="F1672" t="s">
        <v>24</v>
      </c>
      <c r="G1672" t="s">
        <v>25</v>
      </c>
    </row>
    <row r="1673" hidden="1" spans="1:7">
      <c r="A1673" t="s">
        <v>2557</v>
      </c>
      <c r="B1673" s="18"/>
      <c r="C1673" t="str">
        <f>VLOOKUP(A1673,匹配表!$1:$1048576,22,0)</f>
        <v>浙江公司I6000外网应用1号虚拟机</v>
      </c>
      <c r="D1673" t="s">
        <v>135</v>
      </c>
      <c r="E1673">
        <v>6.5</v>
      </c>
      <c r="F1673" t="s">
        <v>26</v>
      </c>
      <c r="G1673" t="s">
        <v>25</v>
      </c>
    </row>
    <row r="1674" hidden="1" spans="1:7">
      <c r="A1674" t="s">
        <v>2557</v>
      </c>
      <c r="B1674" s="18"/>
      <c r="C1674" t="str">
        <f>VLOOKUP(A1674,匹配表!$1:$1048576,22,0)</f>
        <v>浙江公司I6000外网应用1号虚拟机</v>
      </c>
      <c r="D1674" t="s">
        <v>135</v>
      </c>
      <c r="E1674">
        <v>6.5</v>
      </c>
      <c r="F1674" t="s">
        <v>98</v>
      </c>
      <c r="G1674" t="s">
        <v>25</v>
      </c>
    </row>
    <row r="1675" hidden="1" spans="1:7">
      <c r="A1675" t="s">
        <v>2557</v>
      </c>
      <c r="B1675" s="18"/>
      <c r="C1675" t="str">
        <f>VLOOKUP(A1675,匹配表!$1:$1048576,22,0)</f>
        <v>浙江公司I6000外网应用1号虚拟机</v>
      </c>
      <c r="D1675" t="s">
        <v>135</v>
      </c>
      <c r="E1675">
        <v>6.5</v>
      </c>
      <c r="F1675" t="s">
        <v>28</v>
      </c>
      <c r="G1675" t="s">
        <v>25</v>
      </c>
    </row>
    <row r="1676" hidden="1" spans="1:7">
      <c r="A1676" t="s">
        <v>2557</v>
      </c>
      <c r="B1676" s="18"/>
      <c r="C1676" t="str">
        <f>VLOOKUP(A1676,匹配表!$1:$1048576,22,0)</f>
        <v>浙江公司I6000外网应用1号虚拟机</v>
      </c>
      <c r="D1676" t="s">
        <v>135</v>
      </c>
      <c r="E1676">
        <v>6.5</v>
      </c>
      <c r="F1676" t="s">
        <v>29</v>
      </c>
      <c r="G1676" t="s">
        <v>25</v>
      </c>
    </row>
    <row r="1677" hidden="1" spans="1:7">
      <c r="A1677" t="s">
        <v>2557</v>
      </c>
      <c r="B1677" s="18"/>
      <c r="C1677" t="str">
        <f>VLOOKUP(A1677,匹配表!$1:$1048576,22,0)</f>
        <v>浙江公司I6000外网应用1号虚拟机</v>
      </c>
      <c r="D1677" t="s">
        <v>135</v>
      </c>
      <c r="E1677">
        <v>6.5</v>
      </c>
      <c r="F1677" t="s">
        <v>30</v>
      </c>
      <c r="G1677" t="s">
        <v>25</v>
      </c>
    </row>
    <row r="1678" hidden="1" spans="1:7">
      <c r="A1678" t="s">
        <v>2557</v>
      </c>
      <c r="B1678" s="18"/>
      <c r="C1678" t="str">
        <f>VLOOKUP(A1678,匹配表!$1:$1048576,22,0)</f>
        <v>浙江公司I6000外网应用1号虚拟机</v>
      </c>
      <c r="D1678" t="s">
        <v>135</v>
      </c>
      <c r="E1678">
        <v>6.5</v>
      </c>
      <c r="F1678" t="s">
        <v>33</v>
      </c>
      <c r="G1678" t="s">
        <v>25</v>
      </c>
    </row>
    <row r="1679" hidden="1" spans="1:7">
      <c r="A1679" t="s">
        <v>2557</v>
      </c>
      <c r="B1679" s="18"/>
      <c r="C1679" t="str">
        <f>VLOOKUP(A1679,匹配表!$1:$1048576,22,0)</f>
        <v>浙江公司I6000外网应用1号虚拟机</v>
      </c>
      <c r="D1679" t="s">
        <v>135</v>
      </c>
      <c r="E1679">
        <v>6.5</v>
      </c>
      <c r="F1679" t="s">
        <v>34</v>
      </c>
      <c r="G1679" t="s">
        <v>25</v>
      </c>
    </row>
    <row r="1680" hidden="1" spans="1:7">
      <c r="A1680" t="s">
        <v>2557</v>
      </c>
      <c r="B1680" s="18"/>
      <c r="C1680" t="str">
        <f>VLOOKUP(A1680,匹配表!$1:$1048576,22,0)</f>
        <v>浙江公司I6000外网应用1号虚拟机</v>
      </c>
      <c r="D1680" t="s">
        <v>135</v>
      </c>
      <c r="E1680">
        <v>6.5</v>
      </c>
      <c r="F1680" t="s">
        <v>35</v>
      </c>
      <c r="G1680" t="s">
        <v>25</v>
      </c>
    </row>
    <row r="1681" hidden="1" spans="1:7">
      <c r="A1681" t="s">
        <v>2557</v>
      </c>
      <c r="B1681" s="18"/>
      <c r="C1681" t="str">
        <f>VLOOKUP(A1681,匹配表!$1:$1048576,22,0)</f>
        <v>浙江公司I6000外网应用1号虚拟机</v>
      </c>
      <c r="D1681" t="s">
        <v>135</v>
      </c>
      <c r="E1681">
        <v>6.5</v>
      </c>
      <c r="F1681" t="s">
        <v>36</v>
      </c>
      <c r="G1681" t="s">
        <v>25</v>
      </c>
    </row>
    <row r="1682" hidden="1" spans="1:7">
      <c r="A1682" t="s">
        <v>2557</v>
      </c>
      <c r="B1682" s="18"/>
      <c r="C1682" t="str">
        <f>VLOOKUP(A1682,匹配表!$1:$1048576,22,0)</f>
        <v>浙江公司I6000外网应用1号虚拟机</v>
      </c>
      <c r="D1682" t="s">
        <v>135</v>
      </c>
      <c r="E1682">
        <v>6.5</v>
      </c>
      <c r="F1682" t="s">
        <v>37</v>
      </c>
      <c r="G1682" t="s">
        <v>25</v>
      </c>
    </row>
    <row r="1683" hidden="1" spans="1:7">
      <c r="A1683" t="s">
        <v>2557</v>
      </c>
      <c r="B1683" s="18"/>
      <c r="C1683" t="str">
        <f>VLOOKUP(A1683,匹配表!$1:$1048576,22,0)</f>
        <v>浙江公司I6000外网应用1号虚拟机</v>
      </c>
      <c r="D1683" t="s">
        <v>135</v>
      </c>
      <c r="E1683">
        <v>6.5</v>
      </c>
      <c r="F1683" t="s">
        <v>101</v>
      </c>
      <c r="G1683" t="s">
        <v>25</v>
      </c>
    </row>
    <row r="1684" hidden="1" spans="1:7">
      <c r="A1684" t="s">
        <v>2557</v>
      </c>
      <c r="B1684" s="18"/>
      <c r="C1684" t="str">
        <f>VLOOKUP(A1684,匹配表!$1:$1048576,22,0)</f>
        <v>浙江公司I6000外网应用1号虚拟机</v>
      </c>
      <c r="D1684" t="s">
        <v>135</v>
      </c>
      <c r="E1684">
        <v>6.5</v>
      </c>
      <c r="F1684" t="s">
        <v>102</v>
      </c>
      <c r="G1684" t="s">
        <v>25</v>
      </c>
    </row>
    <row r="1685" hidden="1" spans="1:7">
      <c r="A1685" t="s">
        <v>2557</v>
      </c>
      <c r="B1685" s="18"/>
      <c r="C1685" t="str">
        <f>VLOOKUP(A1685,匹配表!$1:$1048576,22,0)</f>
        <v>浙江公司I6000外网应用1号虚拟机</v>
      </c>
      <c r="D1685" t="s">
        <v>135</v>
      </c>
      <c r="E1685">
        <v>6.5</v>
      </c>
      <c r="F1685" t="s">
        <v>40</v>
      </c>
      <c r="G1685" t="s">
        <v>25</v>
      </c>
    </row>
    <row r="1686" hidden="1" spans="1:7">
      <c r="A1686" t="s">
        <v>2557</v>
      </c>
      <c r="B1686" s="18"/>
      <c r="C1686" t="str">
        <f>VLOOKUP(A1686,匹配表!$1:$1048576,22,0)</f>
        <v>浙江公司I6000外网应用1号虚拟机</v>
      </c>
      <c r="D1686" t="s">
        <v>135</v>
      </c>
      <c r="E1686">
        <v>6.5</v>
      </c>
      <c r="F1686" t="s">
        <v>42</v>
      </c>
      <c r="G1686" t="s">
        <v>25</v>
      </c>
    </row>
    <row r="1687" hidden="1" spans="1:7">
      <c r="A1687" t="s">
        <v>2557</v>
      </c>
      <c r="B1687" s="18"/>
      <c r="C1687" t="str">
        <f>VLOOKUP(A1687,匹配表!$1:$1048576,22,0)</f>
        <v>浙江公司I6000外网应用1号虚拟机</v>
      </c>
      <c r="D1687" t="s">
        <v>135</v>
      </c>
      <c r="E1687">
        <v>6.5</v>
      </c>
      <c r="F1687" t="s">
        <v>43</v>
      </c>
      <c r="G1687" t="s">
        <v>25</v>
      </c>
    </row>
    <row r="1688" hidden="1" spans="1:7">
      <c r="A1688" t="s">
        <v>2557</v>
      </c>
      <c r="B1688" s="18"/>
      <c r="C1688" t="str">
        <f>VLOOKUP(A1688,匹配表!$1:$1048576,22,0)</f>
        <v>浙江公司I6000外网应用1号虚拟机</v>
      </c>
      <c r="D1688" t="s">
        <v>135</v>
      </c>
      <c r="E1688">
        <v>6.5</v>
      </c>
      <c r="F1688" t="s">
        <v>45</v>
      </c>
      <c r="G1688" t="s">
        <v>25</v>
      </c>
    </row>
    <row r="1689" hidden="1" spans="1:7">
      <c r="A1689" t="s">
        <v>2557</v>
      </c>
      <c r="B1689" s="18"/>
      <c r="C1689" t="str">
        <f>VLOOKUP(A1689,匹配表!$1:$1048576,22,0)</f>
        <v>浙江公司I6000外网应用1号虚拟机</v>
      </c>
      <c r="D1689" t="s">
        <v>135</v>
      </c>
      <c r="E1689">
        <v>6.5</v>
      </c>
      <c r="F1689" t="s">
        <v>46</v>
      </c>
      <c r="G1689" t="s">
        <v>25</v>
      </c>
    </row>
    <row r="1690" hidden="1" spans="1:7">
      <c r="A1690" t="s">
        <v>2557</v>
      </c>
      <c r="B1690" s="18"/>
      <c r="C1690" t="str">
        <f>VLOOKUP(A1690,匹配表!$1:$1048576,22,0)</f>
        <v>浙江公司I6000外网应用1号虚拟机</v>
      </c>
      <c r="D1690" t="s">
        <v>135</v>
      </c>
      <c r="E1690">
        <v>6.5</v>
      </c>
      <c r="F1690" t="s">
        <v>47</v>
      </c>
      <c r="G1690" t="s">
        <v>25</v>
      </c>
    </row>
    <row r="1691" hidden="1" spans="1:7">
      <c r="A1691" t="s">
        <v>2557</v>
      </c>
      <c r="B1691" s="18"/>
      <c r="C1691" t="str">
        <f>VLOOKUP(A1691,匹配表!$1:$1048576,22,0)</f>
        <v>浙江公司I6000外网应用1号虚拟机</v>
      </c>
      <c r="D1691" t="s">
        <v>135</v>
      </c>
      <c r="E1691">
        <v>6.5</v>
      </c>
      <c r="F1691" t="s">
        <v>48</v>
      </c>
      <c r="G1691" t="s">
        <v>25</v>
      </c>
    </row>
    <row r="1692" hidden="1" spans="1:7">
      <c r="A1692" t="s">
        <v>2557</v>
      </c>
      <c r="B1692" s="18"/>
      <c r="C1692" t="str">
        <f>VLOOKUP(A1692,匹配表!$1:$1048576,22,0)</f>
        <v>浙江公司I6000外网应用1号虚拟机</v>
      </c>
      <c r="D1692" t="s">
        <v>135</v>
      </c>
      <c r="E1692">
        <v>6.5</v>
      </c>
      <c r="F1692" t="s">
        <v>171</v>
      </c>
      <c r="G1692" t="s">
        <v>25</v>
      </c>
    </row>
    <row r="1693" hidden="1" spans="1:7">
      <c r="A1693" t="s">
        <v>2557</v>
      </c>
      <c r="B1693" s="18"/>
      <c r="C1693" t="str">
        <f>VLOOKUP(A1693,匹配表!$1:$1048576,22,0)</f>
        <v>浙江公司I6000外网应用1号虚拟机</v>
      </c>
      <c r="D1693" t="s">
        <v>135</v>
      </c>
      <c r="E1693">
        <v>6.5</v>
      </c>
      <c r="F1693" t="s">
        <v>50</v>
      </c>
      <c r="G1693" t="s">
        <v>25</v>
      </c>
    </row>
    <row r="1694" hidden="1" spans="1:7">
      <c r="A1694" t="s">
        <v>2557</v>
      </c>
      <c r="B1694" s="18"/>
      <c r="C1694" t="str">
        <f>VLOOKUP(A1694,匹配表!$1:$1048576,22,0)</f>
        <v>浙江公司I6000外网应用1号虚拟机</v>
      </c>
      <c r="D1694" t="s">
        <v>135</v>
      </c>
      <c r="E1694">
        <v>6.5</v>
      </c>
      <c r="F1694" t="s">
        <v>51</v>
      </c>
      <c r="G1694" t="s">
        <v>25</v>
      </c>
    </row>
    <row r="1695" hidden="1" spans="1:7">
      <c r="A1695" t="s">
        <v>2557</v>
      </c>
      <c r="B1695" s="18"/>
      <c r="C1695" t="str">
        <f>VLOOKUP(A1695,匹配表!$1:$1048576,22,0)</f>
        <v>浙江公司I6000外网应用1号虚拟机</v>
      </c>
      <c r="D1695" t="s">
        <v>135</v>
      </c>
      <c r="E1695">
        <v>6.5</v>
      </c>
      <c r="F1695" t="s">
        <v>172</v>
      </c>
      <c r="G1695" t="s">
        <v>25</v>
      </c>
    </row>
    <row r="1696" hidden="1" spans="1:7">
      <c r="A1696" t="s">
        <v>2557</v>
      </c>
      <c r="B1696" s="18"/>
      <c r="C1696" t="str">
        <f>VLOOKUP(A1696,匹配表!$1:$1048576,22,0)</f>
        <v>浙江公司I6000外网应用1号虚拟机</v>
      </c>
      <c r="D1696" t="s">
        <v>135</v>
      </c>
      <c r="E1696">
        <v>6.5</v>
      </c>
      <c r="F1696" t="s">
        <v>54</v>
      </c>
      <c r="G1696" t="s">
        <v>25</v>
      </c>
    </row>
    <row r="1697" hidden="1" spans="1:7">
      <c r="A1697" t="s">
        <v>2557</v>
      </c>
      <c r="B1697" s="18"/>
      <c r="C1697" t="str">
        <f>VLOOKUP(A1697,匹配表!$1:$1048576,22,0)</f>
        <v>浙江公司I6000外网应用1号虚拟机</v>
      </c>
      <c r="D1697" t="s">
        <v>135</v>
      </c>
      <c r="E1697">
        <v>6.5</v>
      </c>
      <c r="F1697" t="s">
        <v>55</v>
      </c>
      <c r="G1697" t="s">
        <v>25</v>
      </c>
    </row>
    <row r="1698" hidden="1" spans="1:7">
      <c r="A1698" t="s">
        <v>2557</v>
      </c>
      <c r="B1698" s="18"/>
      <c r="C1698" t="str">
        <f>VLOOKUP(A1698,匹配表!$1:$1048576,22,0)</f>
        <v>浙江公司I6000外网应用1号虚拟机</v>
      </c>
      <c r="D1698" t="s">
        <v>135</v>
      </c>
      <c r="E1698">
        <v>6.5</v>
      </c>
      <c r="F1698" t="s">
        <v>56</v>
      </c>
      <c r="G1698" t="s">
        <v>25</v>
      </c>
    </row>
    <row r="1699" hidden="1" spans="1:7">
      <c r="A1699" t="s">
        <v>2557</v>
      </c>
      <c r="B1699" s="18"/>
      <c r="C1699" t="str">
        <f>VLOOKUP(A1699,匹配表!$1:$1048576,22,0)</f>
        <v>浙江公司I6000外网应用1号虚拟机</v>
      </c>
      <c r="D1699" t="s">
        <v>135</v>
      </c>
      <c r="E1699">
        <v>6.5</v>
      </c>
      <c r="F1699" t="s">
        <v>57</v>
      </c>
      <c r="G1699" t="s">
        <v>25</v>
      </c>
    </row>
    <row r="1700" hidden="1" spans="1:7">
      <c r="A1700" t="s">
        <v>2557</v>
      </c>
      <c r="B1700" s="18"/>
      <c r="C1700" t="str">
        <f>VLOOKUP(A1700,匹配表!$1:$1048576,22,0)</f>
        <v>浙江公司I6000外网应用1号虚拟机</v>
      </c>
      <c r="D1700" t="s">
        <v>135</v>
      </c>
      <c r="E1700">
        <v>6.5</v>
      </c>
      <c r="F1700" t="s">
        <v>59</v>
      </c>
      <c r="G1700" t="s">
        <v>25</v>
      </c>
    </row>
    <row r="1701" hidden="1" spans="1:7">
      <c r="A1701" t="s">
        <v>2557</v>
      </c>
      <c r="B1701" s="18"/>
      <c r="C1701" t="str">
        <f>VLOOKUP(A1701,匹配表!$1:$1048576,22,0)</f>
        <v>浙江公司I6000外网应用1号虚拟机</v>
      </c>
      <c r="D1701" t="s">
        <v>135</v>
      </c>
      <c r="E1701">
        <v>6.5</v>
      </c>
      <c r="F1701" t="s">
        <v>60</v>
      </c>
      <c r="G1701" t="s">
        <v>25</v>
      </c>
    </row>
    <row r="1702" hidden="1" spans="1:7">
      <c r="A1702" t="s">
        <v>2557</v>
      </c>
      <c r="B1702" s="18"/>
      <c r="C1702" t="str">
        <f>VLOOKUP(A1702,匹配表!$1:$1048576,22,0)</f>
        <v>浙江公司I6000外网应用1号虚拟机</v>
      </c>
      <c r="D1702" t="s">
        <v>135</v>
      </c>
      <c r="E1702">
        <v>6.5</v>
      </c>
      <c r="F1702" t="s">
        <v>61</v>
      </c>
      <c r="G1702" t="s">
        <v>25</v>
      </c>
    </row>
    <row r="1703" hidden="1" spans="1:7">
      <c r="A1703" t="s">
        <v>2557</v>
      </c>
      <c r="B1703" s="18"/>
      <c r="C1703" t="str">
        <f>VLOOKUP(A1703,匹配表!$1:$1048576,22,0)</f>
        <v>浙江公司I6000外网应用1号虚拟机</v>
      </c>
      <c r="D1703" t="s">
        <v>135</v>
      </c>
      <c r="E1703">
        <v>6.5</v>
      </c>
      <c r="F1703" t="s">
        <v>63</v>
      </c>
      <c r="G1703" t="s">
        <v>25</v>
      </c>
    </row>
    <row r="1704" hidden="1" spans="1:7">
      <c r="A1704" t="s">
        <v>2557</v>
      </c>
      <c r="B1704" s="18"/>
      <c r="C1704" t="str">
        <f>VLOOKUP(A1704,匹配表!$1:$1048576,22,0)</f>
        <v>浙江公司I6000外网应用1号虚拟机</v>
      </c>
      <c r="D1704" t="s">
        <v>135</v>
      </c>
      <c r="E1704">
        <v>6.5</v>
      </c>
      <c r="F1704" t="s">
        <v>66</v>
      </c>
      <c r="G1704" t="s">
        <v>25</v>
      </c>
    </row>
    <row r="1705" hidden="1" spans="1:7">
      <c r="A1705" t="s">
        <v>2557</v>
      </c>
      <c r="B1705" s="18"/>
      <c r="C1705" t="str">
        <f>VLOOKUP(A1705,匹配表!$1:$1048576,22,0)</f>
        <v>浙江公司I6000外网应用1号虚拟机</v>
      </c>
      <c r="D1705" t="s">
        <v>135</v>
      </c>
      <c r="E1705">
        <v>6.5</v>
      </c>
      <c r="F1705" t="s">
        <v>69</v>
      </c>
      <c r="G1705" t="s">
        <v>25</v>
      </c>
    </row>
    <row r="1706" hidden="1" spans="1:7">
      <c r="A1706" t="s">
        <v>2557</v>
      </c>
      <c r="B1706" s="18"/>
      <c r="C1706" t="str">
        <f>VLOOKUP(A1706,匹配表!$1:$1048576,22,0)</f>
        <v>浙江公司I6000外网应用1号虚拟机</v>
      </c>
      <c r="D1706" t="s">
        <v>135</v>
      </c>
      <c r="E1706">
        <v>6.5</v>
      </c>
      <c r="F1706" t="s">
        <v>121</v>
      </c>
      <c r="G1706" t="s">
        <v>25</v>
      </c>
    </row>
    <row r="1707" hidden="1" spans="1:7">
      <c r="A1707" t="s">
        <v>2557</v>
      </c>
      <c r="B1707" s="18"/>
      <c r="C1707" t="str">
        <f>VLOOKUP(A1707,匹配表!$1:$1048576,22,0)</f>
        <v>浙江公司I6000外网应用1号虚拟机</v>
      </c>
      <c r="D1707" t="s">
        <v>135</v>
      </c>
      <c r="E1707">
        <v>6.5</v>
      </c>
      <c r="F1707" t="s">
        <v>122</v>
      </c>
      <c r="G1707" t="s">
        <v>25</v>
      </c>
    </row>
    <row r="1708" hidden="1" spans="1:7">
      <c r="A1708" t="s">
        <v>2557</v>
      </c>
      <c r="B1708" s="18"/>
      <c r="C1708" t="str">
        <f>VLOOKUP(A1708,匹配表!$1:$1048576,22,0)</f>
        <v>浙江公司I6000外网应用1号虚拟机</v>
      </c>
      <c r="D1708" t="s">
        <v>135</v>
      </c>
      <c r="E1708">
        <v>6.5</v>
      </c>
      <c r="F1708" t="s">
        <v>71</v>
      </c>
      <c r="G1708" t="s">
        <v>25</v>
      </c>
    </row>
    <row r="1709" spans="1:10">
      <c r="A1709" s="16" t="s">
        <v>2558</v>
      </c>
      <c r="B1709" s="17" t="s">
        <v>256</v>
      </c>
      <c r="C1709" s="16" t="str">
        <f>VLOOKUP(A1709,匹配表!$1:$1048576,22,0)</f>
        <v>浙江公司I6000外网应用2号虚拟机</v>
      </c>
      <c r="D1709" s="16" t="s">
        <v>135</v>
      </c>
      <c r="E1709" s="16">
        <v>6.5</v>
      </c>
      <c r="F1709" s="16" t="s">
        <v>257</v>
      </c>
      <c r="G1709" s="16" t="s">
        <v>16</v>
      </c>
      <c r="H1709" s="16" t="s">
        <v>256</v>
      </c>
      <c r="I1709" s="23" t="s">
        <v>817</v>
      </c>
      <c r="J1709" s="16"/>
    </row>
    <row r="1710" spans="1:10">
      <c r="A1710" s="16" t="s">
        <v>2558</v>
      </c>
      <c r="B1710" s="17" t="s">
        <v>256</v>
      </c>
      <c r="C1710" s="16" t="str">
        <f>VLOOKUP(A1710,匹配表!$1:$1048576,22,0)</f>
        <v>浙江公司I6000外网应用2号虚拟机</v>
      </c>
      <c r="D1710" s="16" t="s">
        <v>135</v>
      </c>
      <c r="E1710" s="16">
        <v>6.5</v>
      </c>
      <c r="F1710" s="16" t="s">
        <v>920</v>
      </c>
      <c r="G1710" s="16" t="s">
        <v>16</v>
      </c>
      <c r="H1710" s="16" t="s">
        <v>178</v>
      </c>
      <c r="I1710" s="19" t="s">
        <v>178</v>
      </c>
      <c r="J1710" s="16"/>
    </row>
    <row r="1711" spans="1:10">
      <c r="A1711" s="16" t="s">
        <v>2558</v>
      </c>
      <c r="B1711" s="17" t="s">
        <v>256</v>
      </c>
      <c r="C1711" s="16" t="str">
        <f>VLOOKUP(A1711,匹配表!$1:$1048576,22,0)</f>
        <v>浙江公司I6000外网应用2号虚拟机</v>
      </c>
      <c r="D1711" s="16" t="s">
        <v>135</v>
      </c>
      <c r="E1711" s="16">
        <v>6.5</v>
      </c>
      <c r="F1711" s="16" t="s">
        <v>15</v>
      </c>
      <c r="G1711" s="16" t="s">
        <v>16</v>
      </c>
      <c r="H1711" s="16" t="s">
        <v>178</v>
      </c>
      <c r="I1711" s="19" t="s">
        <v>178</v>
      </c>
      <c r="J1711" s="16"/>
    </row>
    <row r="1712" spans="1:10">
      <c r="A1712" s="16" t="s">
        <v>2558</v>
      </c>
      <c r="B1712" s="17" t="s">
        <v>256</v>
      </c>
      <c r="C1712" s="16" t="str">
        <f>VLOOKUP(A1712,匹配表!$1:$1048576,22,0)</f>
        <v>浙江公司I6000外网应用2号虚拟机</v>
      </c>
      <c r="D1712" s="16" t="s">
        <v>135</v>
      </c>
      <c r="E1712" s="16">
        <v>6.5</v>
      </c>
      <c r="F1712" s="16" t="s">
        <v>18</v>
      </c>
      <c r="G1712" s="16" t="s">
        <v>16</v>
      </c>
      <c r="H1712" s="16" t="s">
        <v>19</v>
      </c>
      <c r="I1712" s="16" t="s">
        <v>76</v>
      </c>
      <c r="J1712" s="16"/>
    </row>
    <row r="1713" spans="1:10">
      <c r="A1713" s="16" t="s">
        <v>2558</v>
      </c>
      <c r="B1713" s="17" t="s">
        <v>256</v>
      </c>
      <c r="C1713" s="16" t="str">
        <f>VLOOKUP(A1713,匹配表!$1:$1048576,22,0)</f>
        <v>浙江公司I6000外网应用2号虚拟机</v>
      </c>
      <c r="D1713" s="16" t="s">
        <v>135</v>
      </c>
      <c r="E1713" s="16">
        <v>6.5</v>
      </c>
      <c r="F1713" s="16" t="s">
        <v>137</v>
      </c>
      <c r="G1713" s="16" t="s">
        <v>16</v>
      </c>
      <c r="H1713" s="16" t="s">
        <v>256</v>
      </c>
      <c r="I1713" s="23" t="s">
        <v>612</v>
      </c>
      <c r="J1713" s="16"/>
    </row>
    <row r="1714" hidden="1" spans="1:7">
      <c r="A1714" t="s">
        <v>2558</v>
      </c>
      <c r="B1714" s="18"/>
      <c r="C1714" t="str">
        <f>VLOOKUP(A1714,匹配表!$1:$1048576,22,0)</f>
        <v>浙江公司I6000外网应用2号虚拟机</v>
      </c>
      <c r="D1714" t="s">
        <v>135</v>
      </c>
      <c r="E1714">
        <v>6.5</v>
      </c>
      <c r="F1714" t="s">
        <v>24</v>
      </c>
      <c r="G1714" t="s">
        <v>25</v>
      </c>
    </row>
    <row r="1715" hidden="1" spans="1:7">
      <c r="A1715" t="s">
        <v>2558</v>
      </c>
      <c r="B1715" s="18"/>
      <c r="C1715" t="str">
        <f>VLOOKUP(A1715,匹配表!$1:$1048576,22,0)</f>
        <v>浙江公司I6000外网应用2号虚拟机</v>
      </c>
      <c r="D1715" t="s">
        <v>135</v>
      </c>
      <c r="E1715">
        <v>6.5</v>
      </c>
      <c r="F1715" t="s">
        <v>26</v>
      </c>
      <c r="G1715" t="s">
        <v>25</v>
      </c>
    </row>
    <row r="1716" hidden="1" spans="1:7">
      <c r="A1716" t="s">
        <v>2558</v>
      </c>
      <c r="B1716" s="18"/>
      <c r="C1716" t="str">
        <f>VLOOKUP(A1716,匹配表!$1:$1048576,22,0)</f>
        <v>浙江公司I6000外网应用2号虚拟机</v>
      </c>
      <c r="D1716" t="s">
        <v>135</v>
      </c>
      <c r="E1716">
        <v>6.5</v>
      </c>
      <c r="F1716" t="s">
        <v>98</v>
      </c>
      <c r="G1716" t="s">
        <v>25</v>
      </c>
    </row>
    <row r="1717" hidden="1" spans="1:7">
      <c r="A1717" t="s">
        <v>2558</v>
      </c>
      <c r="B1717" s="18"/>
      <c r="C1717" t="str">
        <f>VLOOKUP(A1717,匹配表!$1:$1048576,22,0)</f>
        <v>浙江公司I6000外网应用2号虚拟机</v>
      </c>
      <c r="D1717" t="s">
        <v>135</v>
      </c>
      <c r="E1717">
        <v>6.5</v>
      </c>
      <c r="F1717" t="s">
        <v>28</v>
      </c>
      <c r="G1717" t="s">
        <v>25</v>
      </c>
    </row>
    <row r="1718" hidden="1" spans="1:7">
      <c r="A1718" t="s">
        <v>2558</v>
      </c>
      <c r="B1718" s="18"/>
      <c r="C1718" t="str">
        <f>VLOOKUP(A1718,匹配表!$1:$1048576,22,0)</f>
        <v>浙江公司I6000外网应用2号虚拟机</v>
      </c>
      <c r="D1718" t="s">
        <v>135</v>
      </c>
      <c r="E1718">
        <v>6.5</v>
      </c>
      <c r="F1718" t="s">
        <v>29</v>
      </c>
      <c r="G1718" t="s">
        <v>25</v>
      </c>
    </row>
    <row r="1719" hidden="1" spans="1:7">
      <c r="A1719" t="s">
        <v>2558</v>
      </c>
      <c r="B1719" s="18"/>
      <c r="C1719" t="str">
        <f>VLOOKUP(A1719,匹配表!$1:$1048576,22,0)</f>
        <v>浙江公司I6000外网应用2号虚拟机</v>
      </c>
      <c r="D1719" t="s">
        <v>135</v>
      </c>
      <c r="E1719">
        <v>6.5</v>
      </c>
      <c r="F1719" t="s">
        <v>30</v>
      </c>
      <c r="G1719" t="s">
        <v>25</v>
      </c>
    </row>
    <row r="1720" hidden="1" spans="1:7">
      <c r="A1720" t="s">
        <v>2558</v>
      </c>
      <c r="B1720" s="18"/>
      <c r="C1720" t="str">
        <f>VLOOKUP(A1720,匹配表!$1:$1048576,22,0)</f>
        <v>浙江公司I6000外网应用2号虚拟机</v>
      </c>
      <c r="D1720" t="s">
        <v>135</v>
      </c>
      <c r="E1720">
        <v>6.5</v>
      </c>
      <c r="F1720" t="s">
        <v>33</v>
      </c>
      <c r="G1720" t="s">
        <v>25</v>
      </c>
    </row>
    <row r="1721" hidden="1" spans="1:7">
      <c r="A1721" t="s">
        <v>2558</v>
      </c>
      <c r="B1721" s="18"/>
      <c r="C1721" t="str">
        <f>VLOOKUP(A1721,匹配表!$1:$1048576,22,0)</f>
        <v>浙江公司I6000外网应用2号虚拟机</v>
      </c>
      <c r="D1721" t="s">
        <v>135</v>
      </c>
      <c r="E1721">
        <v>6.5</v>
      </c>
      <c r="F1721" t="s">
        <v>34</v>
      </c>
      <c r="G1721" t="s">
        <v>25</v>
      </c>
    </row>
    <row r="1722" hidden="1" spans="1:7">
      <c r="A1722" t="s">
        <v>2558</v>
      </c>
      <c r="B1722" s="18"/>
      <c r="C1722" t="str">
        <f>VLOOKUP(A1722,匹配表!$1:$1048576,22,0)</f>
        <v>浙江公司I6000外网应用2号虚拟机</v>
      </c>
      <c r="D1722" t="s">
        <v>135</v>
      </c>
      <c r="E1722">
        <v>6.5</v>
      </c>
      <c r="F1722" t="s">
        <v>35</v>
      </c>
      <c r="G1722" t="s">
        <v>25</v>
      </c>
    </row>
    <row r="1723" hidden="1" spans="1:7">
      <c r="A1723" t="s">
        <v>2558</v>
      </c>
      <c r="B1723" s="18"/>
      <c r="C1723" t="str">
        <f>VLOOKUP(A1723,匹配表!$1:$1048576,22,0)</f>
        <v>浙江公司I6000外网应用2号虚拟机</v>
      </c>
      <c r="D1723" t="s">
        <v>135</v>
      </c>
      <c r="E1723">
        <v>6.5</v>
      </c>
      <c r="F1723" t="s">
        <v>36</v>
      </c>
      <c r="G1723" t="s">
        <v>25</v>
      </c>
    </row>
    <row r="1724" hidden="1" spans="1:7">
      <c r="A1724" t="s">
        <v>2558</v>
      </c>
      <c r="B1724" s="18"/>
      <c r="C1724" t="str">
        <f>VLOOKUP(A1724,匹配表!$1:$1048576,22,0)</f>
        <v>浙江公司I6000外网应用2号虚拟机</v>
      </c>
      <c r="D1724" t="s">
        <v>135</v>
      </c>
      <c r="E1724">
        <v>6.5</v>
      </c>
      <c r="F1724" t="s">
        <v>37</v>
      </c>
      <c r="G1724" t="s">
        <v>25</v>
      </c>
    </row>
    <row r="1725" hidden="1" spans="1:7">
      <c r="A1725" t="s">
        <v>2558</v>
      </c>
      <c r="B1725" s="18"/>
      <c r="C1725" t="str">
        <f>VLOOKUP(A1725,匹配表!$1:$1048576,22,0)</f>
        <v>浙江公司I6000外网应用2号虚拟机</v>
      </c>
      <c r="D1725" t="s">
        <v>135</v>
      </c>
      <c r="E1725">
        <v>6.5</v>
      </c>
      <c r="F1725" t="s">
        <v>101</v>
      </c>
      <c r="G1725" t="s">
        <v>25</v>
      </c>
    </row>
    <row r="1726" hidden="1" spans="1:7">
      <c r="A1726" t="s">
        <v>2558</v>
      </c>
      <c r="B1726" s="18"/>
      <c r="C1726" t="str">
        <f>VLOOKUP(A1726,匹配表!$1:$1048576,22,0)</f>
        <v>浙江公司I6000外网应用2号虚拟机</v>
      </c>
      <c r="D1726" t="s">
        <v>135</v>
      </c>
      <c r="E1726">
        <v>6.5</v>
      </c>
      <c r="F1726" t="s">
        <v>102</v>
      </c>
      <c r="G1726" t="s">
        <v>25</v>
      </c>
    </row>
    <row r="1727" hidden="1" spans="1:7">
      <c r="A1727" t="s">
        <v>2558</v>
      </c>
      <c r="B1727" s="18"/>
      <c r="C1727" t="str">
        <f>VLOOKUP(A1727,匹配表!$1:$1048576,22,0)</f>
        <v>浙江公司I6000外网应用2号虚拟机</v>
      </c>
      <c r="D1727" t="s">
        <v>135</v>
      </c>
      <c r="E1727">
        <v>6.5</v>
      </c>
      <c r="F1727" t="s">
        <v>40</v>
      </c>
      <c r="G1727" t="s">
        <v>25</v>
      </c>
    </row>
    <row r="1728" hidden="1" spans="1:7">
      <c r="A1728" t="s">
        <v>2558</v>
      </c>
      <c r="B1728" s="18"/>
      <c r="C1728" t="str">
        <f>VLOOKUP(A1728,匹配表!$1:$1048576,22,0)</f>
        <v>浙江公司I6000外网应用2号虚拟机</v>
      </c>
      <c r="D1728" t="s">
        <v>135</v>
      </c>
      <c r="E1728">
        <v>6.5</v>
      </c>
      <c r="F1728" t="s">
        <v>42</v>
      </c>
      <c r="G1728" t="s">
        <v>25</v>
      </c>
    </row>
    <row r="1729" hidden="1" spans="1:7">
      <c r="A1729" t="s">
        <v>2558</v>
      </c>
      <c r="B1729" s="18"/>
      <c r="C1729" t="str">
        <f>VLOOKUP(A1729,匹配表!$1:$1048576,22,0)</f>
        <v>浙江公司I6000外网应用2号虚拟机</v>
      </c>
      <c r="D1729" t="s">
        <v>135</v>
      </c>
      <c r="E1729">
        <v>6.5</v>
      </c>
      <c r="F1729" t="s">
        <v>43</v>
      </c>
      <c r="G1729" t="s">
        <v>25</v>
      </c>
    </row>
    <row r="1730" hidden="1" spans="1:7">
      <c r="A1730" t="s">
        <v>2558</v>
      </c>
      <c r="B1730" s="18"/>
      <c r="C1730" t="str">
        <f>VLOOKUP(A1730,匹配表!$1:$1048576,22,0)</f>
        <v>浙江公司I6000外网应用2号虚拟机</v>
      </c>
      <c r="D1730" t="s">
        <v>135</v>
      </c>
      <c r="E1730">
        <v>6.5</v>
      </c>
      <c r="F1730" t="s">
        <v>45</v>
      </c>
      <c r="G1730" t="s">
        <v>25</v>
      </c>
    </row>
    <row r="1731" hidden="1" spans="1:7">
      <c r="A1731" t="s">
        <v>2558</v>
      </c>
      <c r="B1731" s="18"/>
      <c r="C1731" t="str">
        <f>VLOOKUP(A1731,匹配表!$1:$1048576,22,0)</f>
        <v>浙江公司I6000外网应用2号虚拟机</v>
      </c>
      <c r="D1731" t="s">
        <v>135</v>
      </c>
      <c r="E1731">
        <v>6.5</v>
      </c>
      <c r="F1731" t="s">
        <v>46</v>
      </c>
      <c r="G1731" t="s">
        <v>25</v>
      </c>
    </row>
    <row r="1732" hidden="1" spans="1:7">
      <c r="A1732" t="s">
        <v>2558</v>
      </c>
      <c r="B1732" s="18"/>
      <c r="C1732" t="str">
        <f>VLOOKUP(A1732,匹配表!$1:$1048576,22,0)</f>
        <v>浙江公司I6000外网应用2号虚拟机</v>
      </c>
      <c r="D1732" t="s">
        <v>135</v>
      </c>
      <c r="E1732">
        <v>6.5</v>
      </c>
      <c r="F1732" t="s">
        <v>47</v>
      </c>
      <c r="G1732" t="s">
        <v>25</v>
      </c>
    </row>
    <row r="1733" hidden="1" spans="1:7">
      <c r="A1733" t="s">
        <v>2558</v>
      </c>
      <c r="B1733" s="18"/>
      <c r="C1733" t="str">
        <f>VLOOKUP(A1733,匹配表!$1:$1048576,22,0)</f>
        <v>浙江公司I6000外网应用2号虚拟机</v>
      </c>
      <c r="D1733" t="s">
        <v>135</v>
      </c>
      <c r="E1733">
        <v>6.5</v>
      </c>
      <c r="F1733" t="s">
        <v>48</v>
      </c>
      <c r="G1733" t="s">
        <v>25</v>
      </c>
    </row>
    <row r="1734" hidden="1" spans="1:7">
      <c r="A1734" t="s">
        <v>2558</v>
      </c>
      <c r="B1734" s="18"/>
      <c r="C1734" t="str">
        <f>VLOOKUP(A1734,匹配表!$1:$1048576,22,0)</f>
        <v>浙江公司I6000外网应用2号虚拟机</v>
      </c>
      <c r="D1734" t="s">
        <v>135</v>
      </c>
      <c r="E1734">
        <v>6.5</v>
      </c>
      <c r="F1734" t="s">
        <v>171</v>
      </c>
      <c r="G1734" t="s">
        <v>25</v>
      </c>
    </row>
    <row r="1735" hidden="1" spans="1:7">
      <c r="A1735" t="s">
        <v>2558</v>
      </c>
      <c r="B1735" s="18"/>
      <c r="C1735" t="str">
        <f>VLOOKUP(A1735,匹配表!$1:$1048576,22,0)</f>
        <v>浙江公司I6000外网应用2号虚拟机</v>
      </c>
      <c r="D1735" t="s">
        <v>135</v>
      </c>
      <c r="E1735">
        <v>6.5</v>
      </c>
      <c r="F1735" t="s">
        <v>50</v>
      </c>
      <c r="G1735" t="s">
        <v>25</v>
      </c>
    </row>
    <row r="1736" hidden="1" spans="1:7">
      <c r="A1736" t="s">
        <v>2558</v>
      </c>
      <c r="B1736" s="18"/>
      <c r="C1736" t="str">
        <f>VLOOKUP(A1736,匹配表!$1:$1048576,22,0)</f>
        <v>浙江公司I6000外网应用2号虚拟机</v>
      </c>
      <c r="D1736" t="s">
        <v>135</v>
      </c>
      <c r="E1736">
        <v>6.5</v>
      </c>
      <c r="F1736" t="s">
        <v>51</v>
      </c>
      <c r="G1736" t="s">
        <v>25</v>
      </c>
    </row>
    <row r="1737" hidden="1" spans="1:7">
      <c r="A1737" t="s">
        <v>2558</v>
      </c>
      <c r="B1737" s="18"/>
      <c r="C1737" t="str">
        <f>VLOOKUP(A1737,匹配表!$1:$1048576,22,0)</f>
        <v>浙江公司I6000外网应用2号虚拟机</v>
      </c>
      <c r="D1737" t="s">
        <v>135</v>
      </c>
      <c r="E1737">
        <v>6.5</v>
      </c>
      <c r="F1737" t="s">
        <v>172</v>
      </c>
      <c r="G1737" t="s">
        <v>25</v>
      </c>
    </row>
    <row r="1738" hidden="1" spans="1:7">
      <c r="A1738" t="s">
        <v>2558</v>
      </c>
      <c r="B1738" s="18"/>
      <c r="C1738" t="str">
        <f>VLOOKUP(A1738,匹配表!$1:$1048576,22,0)</f>
        <v>浙江公司I6000外网应用2号虚拟机</v>
      </c>
      <c r="D1738" t="s">
        <v>135</v>
      </c>
      <c r="E1738">
        <v>6.5</v>
      </c>
      <c r="F1738" t="s">
        <v>54</v>
      </c>
      <c r="G1738" t="s">
        <v>25</v>
      </c>
    </row>
    <row r="1739" hidden="1" spans="1:7">
      <c r="A1739" t="s">
        <v>2558</v>
      </c>
      <c r="B1739" s="18"/>
      <c r="C1739" t="str">
        <f>VLOOKUP(A1739,匹配表!$1:$1048576,22,0)</f>
        <v>浙江公司I6000外网应用2号虚拟机</v>
      </c>
      <c r="D1739" t="s">
        <v>135</v>
      </c>
      <c r="E1739">
        <v>6.5</v>
      </c>
      <c r="F1739" t="s">
        <v>55</v>
      </c>
      <c r="G1739" t="s">
        <v>25</v>
      </c>
    </row>
    <row r="1740" hidden="1" spans="1:7">
      <c r="A1740" t="s">
        <v>2558</v>
      </c>
      <c r="B1740" s="18"/>
      <c r="C1740" t="str">
        <f>VLOOKUP(A1740,匹配表!$1:$1048576,22,0)</f>
        <v>浙江公司I6000外网应用2号虚拟机</v>
      </c>
      <c r="D1740" t="s">
        <v>135</v>
      </c>
      <c r="E1740">
        <v>6.5</v>
      </c>
      <c r="F1740" t="s">
        <v>56</v>
      </c>
      <c r="G1740" t="s">
        <v>25</v>
      </c>
    </row>
    <row r="1741" hidden="1" spans="1:7">
      <c r="A1741" t="s">
        <v>2558</v>
      </c>
      <c r="B1741" s="18"/>
      <c r="C1741" t="str">
        <f>VLOOKUP(A1741,匹配表!$1:$1048576,22,0)</f>
        <v>浙江公司I6000外网应用2号虚拟机</v>
      </c>
      <c r="D1741" t="s">
        <v>135</v>
      </c>
      <c r="E1741">
        <v>6.5</v>
      </c>
      <c r="F1741" t="s">
        <v>57</v>
      </c>
      <c r="G1741" t="s">
        <v>25</v>
      </c>
    </row>
    <row r="1742" hidden="1" spans="1:7">
      <c r="A1742" t="s">
        <v>2558</v>
      </c>
      <c r="B1742" s="18"/>
      <c r="C1742" t="str">
        <f>VLOOKUP(A1742,匹配表!$1:$1048576,22,0)</f>
        <v>浙江公司I6000外网应用2号虚拟机</v>
      </c>
      <c r="D1742" t="s">
        <v>135</v>
      </c>
      <c r="E1742">
        <v>6.5</v>
      </c>
      <c r="F1742" t="s">
        <v>59</v>
      </c>
      <c r="G1742" t="s">
        <v>25</v>
      </c>
    </row>
    <row r="1743" hidden="1" spans="1:7">
      <c r="A1743" t="s">
        <v>2558</v>
      </c>
      <c r="B1743" s="18"/>
      <c r="C1743" t="str">
        <f>VLOOKUP(A1743,匹配表!$1:$1048576,22,0)</f>
        <v>浙江公司I6000外网应用2号虚拟机</v>
      </c>
      <c r="D1743" t="s">
        <v>135</v>
      </c>
      <c r="E1743">
        <v>6.5</v>
      </c>
      <c r="F1743" t="s">
        <v>60</v>
      </c>
      <c r="G1743" t="s">
        <v>25</v>
      </c>
    </row>
    <row r="1744" hidden="1" spans="1:7">
      <c r="A1744" t="s">
        <v>2558</v>
      </c>
      <c r="B1744" s="18"/>
      <c r="C1744" t="str">
        <f>VLOOKUP(A1744,匹配表!$1:$1048576,22,0)</f>
        <v>浙江公司I6000外网应用2号虚拟机</v>
      </c>
      <c r="D1744" t="s">
        <v>135</v>
      </c>
      <c r="E1744">
        <v>6.5</v>
      </c>
      <c r="F1744" t="s">
        <v>61</v>
      </c>
      <c r="G1744" t="s">
        <v>25</v>
      </c>
    </row>
    <row r="1745" hidden="1" spans="1:7">
      <c r="A1745" t="s">
        <v>2558</v>
      </c>
      <c r="B1745" s="18"/>
      <c r="C1745" t="str">
        <f>VLOOKUP(A1745,匹配表!$1:$1048576,22,0)</f>
        <v>浙江公司I6000外网应用2号虚拟机</v>
      </c>
      <c r="D1745" t="s">
        <v>135</v>
      </c>
      <c r="E1745">
        <v>6.5</v>
      </c>
      <c r="F1745" t="s">
        <v>63</v>
      </c>
      <c r="G1745" t="s">
        <v>25</v>
      </c>
    </row>
    <row r="1746" hidden="1" spans="1:7">
      <c r="A1746" t="s">
        <v>2558</v>
      </c>
      <c r="B1746" s="18"/>
      <c r="C1746" t="str">
        <f>VLOOKUP(A1746,匹配表!$1:$1048576,22,0)</f>
        <v>浙江公司I6000外网应用2号虚拟机</v>
      </c>
      <c r="D1746" t="s">
        <v>135</v>
      </c>
      <c r="E1746">
        <v>6.5</v>
      </c>
      <c r="F1746" t="s">
        <v>66</v>
      </c>
      <c r="G1746" t="s">
        <v>25</v>
      </c>
    </row>
    <row r="1747" hidden="1" spans="1:7">
      <c r="A1747" t="s">
        <v>2558</v>
      </c>
      <c r="B1747" s="18"/>
      <c r="C1747" t="str">
        <f>VLOOKUP(A1747,匹配表!$1:$1048576,22,0)</f>
        <v>浙江公司I6000外网应用2号虚拟机</v>
      </c>
      <c r="D1747" t="s">
        <v>135</v>
      </c>
      <c r="E1747">
        <v>6.5</v>
      </c>
      <c r="F1747" t="s">
        <v>69</v>
      </c>
      <c r="G1747" t="s">
        <v>25</v>
      </c>
    </row>
    <row r="1748" hidden="1" spans="1:7">
      <c r="A1748" t="s">
        <v>2558</v>
      </c>
      <c r="B1748" s="18"/>
      <c r="C1748" t="str">
        <f>VLOOKUP(A1748,匹配表!$1:$1048576,22,0)</f>
        <v>浙江公司I6000外网应用2号虚拟机</v>
      </c>
      <c r="D1748" t="s">
        <v>135</v>
      </c>
      <c r="E1748">
        <v>6.5</v>
      </c>
      <c r="F1748" t="s">
        <v>121</v>
      </c>
      <c r="G1748" t="s">
        <v>25</v>
      </c>
    </row>
    <row r="1749" hidden="1" spans="1:7">
      <c r="A1749" t="s">
        <v>2558</v>
      </c>
      <c r="B1749" s="18"/>
      <c r="C1749" t="str">
        <f>VLOOKUP(A1749,匹配表!$1:$1048576,22,0)</f>
        <v>浙江公司I6000外网应用2号虚拟机</v>
      </c>
      <c r="D1749" t="s">
        <v>135</v>
      </c>
      <c r="E1749">
        <v>6.5</v>
      </c>
      <c r="F1749" t="s">
        <v>122</v>
      </c>
      <c r="G1749" t="s">
        <v>25</v>
      </c>
    </row>
    <row r="1750" hidden="1" spans="1:7">
      <c r="A1750" t="s">
        <v>2558</v>
      </c>
      <c r="B1750" s="18"/>
      <c r="C1750" t="str">
        <f>VLOOKUP(A1750,匹配表!$1:$1048576,22,0)</f>
        <v>浙江公司I6000外网应用2号虚拟机</v>
      </c>
      <c r="D1750" t="s">
        <v>135</v>
      </c>
      <c r="E1750">
        <v>6.5</v>
      </c>
      <c r="F1750" t="s">
        <v>71</v>
      </c>
      <c r="G1750" t="s">
        <v>25</v>
      </c>
    </row>
    <row r="1751" hidden="1" spans="1:10">
      <c r="A1751" s="16" t="s">
        <v>2559</v>
      </c>
      <c r="B1751" s="17" t="str">
        <f>VLOOKUP(A1751,匹配表!$1:$1048576,24,0)</f>
        <v>裴旭斌</v>
      </c>
      <c r="C1751" s="16" t="str">
        <f>VLOOKUP(A1751,匹配表!$1:$1048576,22,0)</f>
        <v>浙江公司glusterfs分布式存储10号服务器</v>
      </c>
      <c r="D1751" s="16" t="s">
        <v>13</v>
      </c>
      <c r="E1751" s="16" t="s">
        <v>175</v>
      </c>
      <c r="F1751" s="16" t="s">
        <v>18</v>
      </c>
      <c r="G1751" s="16" t="s">
        <v>16</v>
      </c>
      <c r="H1751" s="16" t="s">
        <v>19</v>
      </c>
      <c r="I1751" s="16" t="s">
        <v>672</v>
      </c>
      <c r="J1751" s="16"/>
    </row>
    <row r="1752" hidden="1" spans="1:10">
      <c r="A1752" s="16" t="s">
        <v>2559</v>
      </c>
      <c r="B1752" s="17" t="str">
        <f>VLOOKUP(A1752,匹配表!$1:$1048576,24,0)</f>
        <v>裴旭斌</v>
      </c>
      <c r="C1752" s="16" t="str">
        <f>VLOOKUP(A1752,匹配表!$1:$1048576,22,0)</f>
        <v>浙江公司glusterfs分布式存储10号服务器</v>
      </c>
      <c r="D1752" s="16" t="s">
        <v>13</v>
      </c>
      <c r="E1752" s="16" t="s">
        <v>175</v>
      </c>
      <c r="F1752" s="16" t="s">
        <v>431</v>
      </c>
      <c r="G1752" s="16" t="s">
        <v>16</v>
      </c>
      <c r="H1752" s="16" t="s">
        <v>23</v>
      </c>
      <c r="I1752" s="16" t="s">
        <v>23</v>
      </c>
      <c r="J1752" s="16"/>
    </row>
    <row r="1753" hidden="1" spans="1:7">
      <c r="A1753" t="s">
        <v>2559</v>
      </c>
      <c r="B1753" s="18"/>
      <c r="C1753" t="str">
        <f>VLOOKUP(A1753,匹配表!$1:$1048576,22,0)</f>
        <v>浙江公司glusterfs分布式存储10号服务器</v>
      </c>
      <c r="D1753" t="s">
        <v>13</v>
      </c>
      <c r="E1753" t="s">
        <v>175</v>
      </c>
      <c r="F1753" t="s">
        <v>24</v>
      </c>
      <c r="G1753" t="s">
        <v>25</v>
      </c>
    </row>
    <row r="1754" hidden="1" spans="1:7">
      <c r="A1754" t="s">
        <v>2559</v>
      </c>
      <c r="B1754" s="18"/>
      <c r="C1754" t="str">
        <f>VLOOKUP(A1754,匹配表!$1:$1048576,22,0)</f>
        <v>浙江公司glusterfs分布式存储10号服务器</v>
      </c>
      <c r="D1754" t="s">
        <v>13</v>
      </c>
      <c r="E1754" t="s">
        <v>175</v>
      </c>
      <c r="F1754" t="s">
        <v>26</v>
      </c>
      <c r="G1754" t="s">
        <v>25</v>
      </c>
    </row>
    <row r="1755" hidden="1" spans="1:7">
      <c r="A1755" t="s">
        <v>2559</v>
      </c>
      <c r="B1755" s="18"/>
      <c r="C1755" t="str">
        <f>VLOOKUP(A1755,匹配表!$1:$1048576,22,0)</f>
        <v>浙江公司glusterfs分布式存储10号服务器</v>
      </c>
      <c r="D1755" t="s">
        <v>13</v>
      </c>
      <c r="E1755" t="s">
        <v>175</v>
      </c>
      <c r="F1755" t="s">
        <v>27</v>
      </c>
      <c r="G1755" t="s">
        <v>25</v>
      </c>
    </row>
    <row r="1756" hidden="1" spans="1:7">
      <c r="A1756" t="s">
        <v>2559</v>
      </c>
      <c r="B1756" s="18"/>
      <c r="C1756" t="str">
        <f>VLOOKUP(A1756,匹配表!$1:$1048576,22,0)</f>
        <v>浙江公司glusterfs分布式存储10号服务器</v>
      </c>
      <c r="D1756" t="s">
        <v>13</v>
      </c>
      <c r="E1756" t="s">
        <v>175</v>
      </c>
      <c r="F1756" t="s">
        <v>28</v>
      </c>
      <c r="G1756" t="s">
        <v>25</v>
      </c>
    </row>
    <row r="1757" hidden="1" spans="1:7">
      <c r="A1757" t="s">
        <v>2559</v>
      </c>
      <c r="B1757" s="18"/>
      <c r="C1757" t="str">
        <f>VLOOKUP(A1757,匹配表!$1:$1048576,22,0)</f>
        <v>浙江公司glusterfs分布式存储10号服务器</v>
      </c>
      <c r="D1757" t="s">
        <v>13</v>
      </c>
      <c r="E1757" t="s">
        <v>175</v>
      </c>
      <c r="F1757" t="s">
        <v>29</v>
      </c>
      <c r="G1757" t="s">
        <v>25</v>
      </c>
    </row>
    <row r="1758" hidden="1" spans="1:7">
      <c r="A1758" t="s">
        <v>2559</v>
      </c>
      <c r="B1758" s="18"/>
      <c r="C1758" t="str">
        <f>VLOOKUP(A1758,匹配表!$1:$1048576,22,0)</f>
        <v>浙江公司glusterfs分布式存储10号服务器</v>
      </c>
      <c r="D1758" t="s">
        <v>13</v>
      </c>
      <c r="E1758" t="s">
        <v>175</v>
      </c>
      <c r="F1758" t="s">
        <v>30</v>
      </c>
      <c r="G1758" t="s">
        <v>25</v>
      </c>
    </row>
    <row r="1759" hidden="1" spans="1:7">
      <c r="A1759" t="s">
        <v>2559</v>
      </c>
      <c r="B1759" s="18"/>
      <c r="C1759" t="str">
        <f>VLOOKUP(A1759,匹配表!$1:$1048576,22,0)</f>
        <v>浙江公司glusterfs分布式存储10号服务器</v>
      </c>
      <c r="D1759" t="s">
        <v>13</v>
      </c>
      <c r="E1759" t="s">
        <v>175</v>
      </c>
      <c r="F1759" t="s">
        <v>31</v>
      </c>
      <c r="G1759" t="s">
        <v>25</v>
      </c>
    </row>
    <row r="1760" hidden="1" spans="1:7">
      <c r="A1760" t="s">
        <v>2559</v>
      </c>
      <c r="B1760" s="18"/>
      <c r="C1760" t="str">
        <f>VLOOKUP(A1760,匹配表!$1:$1048576,22,0)</f>
        <v>浙江公司glusterfs分布式存储10号服务器</v>
      </c>
      <c r="D1760" t="s">
        <v>13</v>
      </c>
      <c r="E1760" t="s">
        <v>175</v>
      </c>
      <c r="F1760" t="s">
        <v>32</v>
      </c>
      <c r="G1760" t="s">
        <v>25</v>
      </c>
    </row>
    <row r="1761" hidden="1" spans="1:7">
      <c r="A1761" t="s">
        <v>2559</v>
      </c>
      <c r="B1761" s="18"/>
      <c r="C1761" t="str">
        <f>VLOOKUP(A1761,匹配表!$1:$1048576,22,0)</f>
        <v>浙江公司glusterfs分布式存储10号服务器</v>
      </c>
      <c r="D1761" t="s">
        <v>13</v>
      </c>
      <c r="E1761" t="s">
        <v>175</v>
      </c>
      <c r="F1761" t="s">
        <v>33</v>
      </c>
      <c r="G1761" t="s">
        <v>25</v>
      </c>
    </row>
    <row r="1762" hidden="1" spans="1:7">
      <c r="A1762" t="s">
        <v>2559</v>
      </c>
      <c r="B1762" s="18"/>
      <c r="C1762" t="str">
        <f>VLOOKUP(A1762,匹配表!$1:$1048576,22,0)</f>
        <v>浙江公司glusterfs分布式存储10号服务器</v>
      </c>
      <c r="D1762" t="s">
        <v>13</v>
      </c>
      <c r="E1762" t="s">
        <v>175</v>
      </c>
      <c r="F1762" t="s">
        <v>34</v>
      </c>
      <c r="G1762" t="s">
        <v>25</v>
      </c>
    </row>
    <row r="1763" hidden="1" spans="1:7">
      <c r="A1763" t="s">
        <v>2559</v>
      </c>
      <c r="B1763" s="18"/>
      <c r="C1763" t="str">
        <f>VLOOKUP(A1763,匹配表!$1:$1048576,22,0)</f>
        <v>浙江公司glusterfs分布式存储10号服务器</v>
      </c>
      <c r="D1763" t="s">
        <v>13</v>
      </c>
      <c r="E1763" t="s">
        <v>175</v>
      </c>
      <c r="F1763" t="s">
        <v>35</v>
      </c>
      <c r="G1763" t="s">
        <v>25</v>
      </c>
    </row>
    <row r="1764" hidden="1" spans="1:7">
      <c r="A1764" t="s">
        <v>2559</v>
      </c>
      <c r="B1764" s="18"/>
      <c r="C1764" t="str">
        <f>VLOOKUP(A1764,匹配表!$1:$1048576,22,0)</f>
        <v>浙江公司glusterfs分布式存储10号服务器</v>
      </c>
      <c r="D1764" t="s">
        <v>13</v>
      </c>
      <c r="E1764" t="s">
        <v>175</v>
      </c>
      <c r="F1764" t="s">
        <v>36</v>
      </c>
      <c r="G1764" t="s">
        <v>25</v>
      </c>
    </row>
    <row r="1765" hidden="1" spans="1:7">
      <c r="A1765" t="s">
        <v>2559</v>
      </c>
      <c r="B1765" s="18"/>
      <c r="C1765" t="str">
        <f>VLOOKUP(A1765,匹配表!$1:$1048576,22,0)</f>
        <v>浙江公司glusterfs分布式存储10号服务器</v>
      </c>
      <c r="D1765" t="s">
        <v>13</v>
      </c>
      <c r="E1765" t="s">
        <v>175</v>
      </c>
      <c r="F1765" t="s">
        <v>37</v>
      </c>
      <c r="G1765" t="s">
        <v>25</v>
      </c>
    </row>
    <row r="1766" hidden="1" spans="1:7">
      <c r="A1766" t="s">
        <v>2559</v>
      </c>
      <c r="B1766" s="18"/>
      <c r="C1766" t="str">
        <f>VLOOKUP(A1766,匹配表!$1:$1048576,22,0)</f>
        <v>浙江公司glusterfs分布式存储10号服务器</v>
      </c>
      <c r="D1766" t="s">
        <v>13</v>
      </c>
      <c r="E1766" t="s">
        <v>175</v>
      </c>
      <c r="F1766" t="s">
        <v>38</v>
      </c>
      <c r="G1766" t="s">
        <v>25</v>
      </c>
    </row>
    <row r="1767" hidden="1" spans="1:7">
      <c r="A1767" t="s">
        <v>2559</v>
      </c>
      <c r="B1767" s="18"/>
      <c r="C1767" t="str">
        <f>VLOOKUP(A1767,匹配表!$1:$1048576,22,0)</f>
        <v>浙江公司glusterfs分布式存储10号服务器</v>
      </c>
      <c r="D1767" t="s">
        <v>13</v>
      </c>
      <c r="E1767" t="s">
        <v>175</v>
      </c>
      <c r="F1767" t="s">
        <v>2560</v>
      </c>
      <c r="G1767" t="s">
        <v>25</v>
      </c>
    </row>
    <row r="1768" hidden="1" spans="1:7">
      <c r="A1768" t="s">
        <v>2559</v>
      </c>
      <c r="B1768" s="18"/>
      <c r="C1768" t="str">
        <f>VLOOKUP(A1768,匹配表!$1:$1048576,22,0)</f>
        <v>浙江公司glusterfs分布式存储10号服务器</v>
      </c>
      <c r="D1768" t="s">
        <v>13</v>
      </c>
      <c r="E1768" t="s">
        <v>175</v>
      </c>
      <c r="F1768" t="s">
        <v>39</v>
      </c>
      <c r="G1768" t="s">
        <v>25</v>
      </c>
    </row>
    <row r="1769" hidden="1" spans="1:7">
      <c r="A1769" t="s">
        <v>2559</v>
      </c>
      <c r="B1769" s="18"/>
      <c r="C1769" t="str">
        <f>VLOOKUP(A1769,匹配表!$1:$1048576,22,0)</f>
        <v>浙江公司glusterfs分布式存储10号服务器</v>
      </c>
      <c r="D1769" t="s">
        <v>13</v>
      </c>
      <c r="E1769" t="s">
        <v>175</v>
      </c>
      <c r="F1769" t="s">
        <v>40</v>
      </c>
      <c r="G1769" t="s">
        <v>25</v>
      </c>
    </row>
    <row r="1770" hidden="1" spans="1:7">
      <c r="A1770" t="s">
        <v>2559</v>
      </c>
      <c r="B1770" s="18"/>
      <c r="C1770" t="str">
        <f>VLOOKUP(A1770,匹配表!$1:$1048576,22,0)</f>
        <v>浙江公司glusterfs分布式存储10号服务器</v>
      </c>
      <c r="D1770" t="s">
        <v>13</v>
      </c>
      <c r="E1770" t="s">
        <v>175</v>
      </c>
      <c r="F1770" t="s">
        <v>41</v>
      </c>
      <c r="G1770" t="s">
        <v>25</v>
      </c>
    </row>
    <row r="1771" hidden="1" spans="1:7">
      <c r="A1771" t="s">
        <v>2559</v>
      </c>
      <c r="B1771" s="18"/>
      <c r="C1771" t="str">
        <f>VLOOKUP(A1771,匹配表!$1:$1048576,22,0)</f>
        <v>浙江公司glusterfs分布式存储10号服务器</v>
      </c>
      <c r="D1771" t="s">
        <v>13</v>
      </c>
      <c r="E1771" t="s">
        <v>175</v>
      </c>
      <c r="F1771" t="s">
        <v>42</v>
      </c>
      <c r="G1771" t="s">
        <v>25</v>
      </c>
    </row>
    <row r="1772" hidden="1" spans="1:7">
      <c r="A1772" t="s">
        <v>2559</v>
      </c>
      <c r="B1772" s="18"/>
      <c r="C1772" t="str">
        <f>VLOOKUP(A1772,匹配表!$1:$1048576,22,0)</f>
        <v>浙江公司glusterfs分布式存储10号服务器</v>
      </c>
      <c r="D1772" t="s">
        <v>13</v>
      </c>
      <c r="E1772" t="s">
        <v>175</v>
      </c>
      <c r="F1772" t="s">
        <v>43</v>
      </c>
      <c r="G1772" t="s">
        <v>25</v>
      </c>
    </row>
    <row r="1773" hidden="1" spans="1:7">
      <c r="A1773" t="s">
        <v>2559</v>
      </c>
      <c r="B1773" s="18"/>
      <c r="C1773" t="str">
        <f>VLOOKUP(A1773,匹配表!$1:$1048576,22,0)</f>
        <v>浙江公司glusterfs分布式存储10号服务器</v>
      </c>
      <c r="D1773" t="s">
        <v>13</v>
      </c>
      <c r="E1773" t="s">
        <v>175</v>
      </c>
      <c r="F1773" t="s">
        <v>45</v>
      </c>
      <c r="G1773" t="s">
        <v>25</v>
      </c>
    </row>
    <row r="1774" hidden="1" spans="1:7">
      <c r="A1774" t="s">
        <v>2559</v>
      </c>
      <c r="B1774" s="18"/>
      <c r="C1774" t="str">
        <f>VLOOKUP(A1774,匹配表!$1:$1048576,22,0)</f>
        <v>浙江公司glusterfs分布式存储10号服务器</v>
      </c>
      <c r="D1774" t="s">
        <v>13</v>
      </c>
      <c r="E1774" t="s">
        <v>175</v>
      </c>
      <c r="F1774" t="s">
        <v>46</v>
      </c>
      <c r="G1774" t="s">
        <v>25</v>
      </c>
    </row>
    <row r="1775" hidden="1" spans="1:7">
      <c r="A1775" t="s">
        <v>2559</v>
      </c>
      <c r="B1775" s="18"/>
      <c r="C1775" t="str">
        <f>VLOOKUP(A1775,匹配表!$1:$1048576,22,0)</f>
        <v>浙江公司glusterfs分布式存储10号服务器</v>
      </c>
      <c r="D1775" t="s">
        <v>13</v>
      </c>
      <c r="E1775" t="s">
        <v>175</v>
      </c>
      <c r="F1775" t="s">
        <v>47</v>
      </c>
      <c r="G1775" t="s">
        <v>25</v>
      </c>
    </row>
    <row r="1776" hidden="1" spans="1:7">
      <c r="A1776" t="s">
        <v>2559</v>
      </c>
      <c r="B1776" s="18"/>
      <c r="C1776" t="str">
        <f>VLOOKUP(A1776,匹配表!$1:$1048576,22,0)</f>
        <v>浙江公司glusterfs分布式存储10号服务器</v>
      </c>
      <c r="D1776" t="s">
        <v>13</v>
      </c>
      <c r="E1776" t="s">
        <v>175</v>
      </c>
      <c r="F1776" t="s">
        <v>48</v>
      </c>
      <c r="G1776" t="s">
        <v>25</v>
      </c>
    </row>
    <row r="1777" hidden="1" spans="1:7">
      <c r="A1777" t="s">
        <v>2559</v>
      </c>
      <c r="B1777" s="18"/>
      <c r="C1777" t="str">
        <f>VLOOKUP(A1777,匹配表!$1:$1048576,22,0)</f>
        <v>浙江公司glusterfs分布式存储10号服务器</v>
      </c>
      <c r="D1777" t="s">
        <v>13</v>
      </c>
      <c r="E1777" t="s">
        <v>175</v>
      </c>
      <c r="F1777" t="s">
        <v>49</v>
      </c>
      <c r="G1777" t="s">
        <v>25</v>
      </c>
    </row>
    <row r="1778" hidden="1" spans="1:7">
      <c r="A1778" t="s">
        <v>2559</v>
      </c>
      <c r="B1778" s="18"/>
      <c r="C1778" t="str">
        <f>VLOOKUP(A1778,匹配表!$1:$1048576,22,0)</f>
        <v>浙江公司glusterfs分布式存储10号服务器</v>
      </c>
      <c r="D1778" t="s">
        <v>13</v>
      </c>
      <c r="E1778" t="s">
        <v>175</v>
      </c>
      <c r="F1778" t="s">
        <v>50</v>
      </c>
      <c r="G1778" t="s">
        <v>25</v>
      </c>
    </row>
    <row r="1779" hidden="1" spans="1:7">
      <c r="A1779" t="s">
        <v>2559</v>
      </c>
      <c r="B1779" s="18"/>
      <c r="C1779" t="str">
        <f>VLOOKUP(A1779,匹配表!$1:$1048576,22,0)</f>
        <v>浙江公司glusterfs分布式存储10号服务器</v>
      </c>
      <c r="D1779" t="s">
        <v>13</v>
      </c>
      <c r="E1779" t="s">
        <v>175</v>
      </c>
      <c r="F1779" t="s">
        <v>51</v>
      </c>
      <c r="G1779" t="s">
        <v>25</v>
      </c>
    </row>
    <row r="1780" hidden="1" spans="1:7">
      <c r="A1780" t="s">
        <v>2559</v>
      </c>
      <c r="B1780" s="18"/>
      <c r="C1780" t="str">
        <f>VLOOKUP(A1780,匹配表!$1:$1048576,22,0)</f>
        <v>浙江公司glusterfs分布式存储10号服务器</v>
      </c>
      <c r="D1780" t="s">
        <v>13</v>
      </c>
      <c r="E1780" t="s">
        <v>175</v>
      </c>
      <c r="F1780" t="s">
        <v>52</v>
      </c>
      <c r="G1780" t="s">
        <v>25</v>
      </c>
    </row>
    <row r="1781" hidden="1" spans="1:7">
      <c r="A1781" t="s">
        <v>2559</v>
      </c>
      <c r="B1781" s="18"/>
      <c r="C1781" t="str">
        <f>VLOOKUP(A1781,匹配表!$1:$1048576,22,0)</f>
        <v>浙江公司glusterfs分布式存储10号服务器</v>
      </c>
      <c r="D1781" t="s">
        <v>13</v>
      </c>
      <c r="E1781" t="s">
        <v>175</v>
      </c>
      <c r="F1781" t="s">
        <v>53</v>
      </c>
      <c r="G1781" t="s">
        <v>25</v>
      </c>
    </row>
    <row r="1782" hidden="1" spans="1:7">
      <c r="A1782" t="s">
        <v>2559</v>
      </c>
      <c r="B1782" s="18"/>
      <c r="C1782" t="str">
        <f>VLOOKUP(A1782,匹配表!$1:$1048576,22,0)</f>
        <v>浙江公司glusterfs分布式存储10号服务器</v>
      </c>
      <c r="D1782" t="s">
        <v>13</v>
      </c>
      <c r="E1782" t="s">
        <v>175</v>
      </c>
      <c r="F1782" t="s">
        <v>54</v>
      </c>
      <c r="G1782" t="s">
        <v>25</v>
      </c>
    </row>
    <row r="1783" hidden="1" spans="1:7">
      <c r="A1783" t="s">
        <v>2559</v>
      </c>
      <c r="B1783" s="18"/>
      <c r="C1783" t="str">
        <f>VLOOKUP(A1783,匹配表!$1:$1048576,22,0)</f>
        <v>浙江公司glusterfs分布式存储10号服务器</v>
      </c>
      <c r="D1783" t="s">
        <v>13</v>
      </c>
      <c r="E1783" t="s">
        <v>175</v>
      </c>
      <c r="F1783" t="s">
        <v>55</v>
      </c>
      <c r="G1783" t="s">
        <v>25</v>
      </c>
    </row>
    <row r="1784" hidden="1" spans="1:7">
      <c r="A1784" t="s">
        <v>2559</v>
      </c>
      <c r="B1784" s="18"/>
      <c r="C1784" t="str">
        <f>VLOOKUP(A1784,匹配表!$1:$1048576,22,0)</f>
        <v>浙江公司glusterfs分布式存储10号服务器</v>
      </c>
      <c r="D1784" t="s">
        <v>13</v>
      </c>
      <c r="E1784" t="s">
        <v>175</v>
      </c>
      <c r="F1784" t="s">
        <v>56</v>
      </c>
      <c r="G1784" t="s">
        <v>25</v>
      </c>
    </row>
    <row r="1785" hidden="1" spans="1:7">
      <c r="A1785" t="s">
        <v>2559</v>
      </c>
      <c r="B1785" s="18"/>
      <c r="C1785" t="str">
        <f>VLOOKUP(A1785,匹配表!$1:$1048576,22,0)</f>
        <v>浙江公司glusterfs分布式存储10号服务器</v>
      </c>
      <c r="D1785" t="s">
        <v>13</v>
      </c>
      <c r="E1785" t="s">
        <v>175</v>
      </c>
      <c r="F1785" t="s">
        <v>57</v>
      </c>
      <c r="G1785" t="s">
        <v>25</v>
      </c>
    </row>
    <row r="1786" hidden="1" spans="1:7">
      <c r="A1786" t="s">
        <v>2559</v>
      </c>
      <c r="B1786" s="18"/>
      <c r="C1786" t="str">
        <f>VLOOKUP(A1786,匹配表!$1:$1048576,22,0)</f>
        <v>浙江公司glusterfs分布式存储10号服务器</v>
      </c>
      <c r="D1786" t="s">
        <v>13</v>
      </c>
      <c r="E1786" t="s">
        <v>175</v>
      </c>
      <c r="F1786" t="s">
        <v>58</v>
      </c>
      <c r="G1786" t="s">
        <v>25</v>
      </c>
    </row>
    <row r="1787" hidden="1" spans="1:7">
      <c r="A1787" t="s">
        <v>2559</v>
      </c>
      <c r="B1787" s="18"/>
      <c r="C1787" t="str">
        <f>VLOOKUP(A1787,匹配表!$1:$1048576,22,0)</f>
        <v>浙江公司glusterfs分布式存储10号服务器</v>
      </c>
      <c r="D1787" t="s">
        <v>13</v>
      </c>
      <c r="E1787" t="s">
        <v>175</v>
      </c>
      <c r="F1787" t="s">
        <v>59</v>
      </c>
      <c r="G1787" t="s">
        <v>25</v>
      </c>
    </row>
    <row r="1788" hidden="1" spans="1:7">
      <c r="A1788" t="s">
        <v>2559</v>
      </c>
      <c r="B1788" s="18"/>
      <c r="C1788" t="str">
        <f>VLOOKUP(A1788,匹配表!$1:$1048576,22,0)</f>
        <v>浙江公司glusterfs分布式存储10号服务器</v>
      </c>
      <c r="D1788" t="s">
        <v>13</v>
      </c>
      <c r="E1788" t="s">
        <v>175</v>
      </c>
      <c r="F1788" t="s">
        <v>60</v>
      </c>
      <c r="G1788" t="s">
        <v>25</v>
      </c>
    </row>
    <row r="1789" hidden="1" spans="1:7">
      <c r="A1789" t="s">
        <v>2559</v>
      </c>
      <c r="B1789" s="18"/>
      <c r="C1789" t="str">
        <f>VLOOKUP(A1789,匹配表!$1:$1048576,22,0)</f>
        <v>浙江公司glusterfs分布式存储10号服务器</v>
      </c>
      <c r="D1789" t="s">
        <v>13</v>
      </c>
      <c r="E1789" t="s">
        <v>175</v>
      </c>
      <c r="F1789" t="s">
        <v>61</v>
      </c>
      <c r="G1789" t="s">
        <v>25</v>
      </c>
    </row>
    <row r="1790" hidden="1" spans="1:7">
      <c r="A1790" t="s">
        <v>2559</v>
      </c>
      <c r="B1790" s="18"/>
      <c r="C1790" t="str">
        <f>VLOOKUP(A1790,匹配表!$1:$1048576,22,0)</f>
        <v>浙江公司glusterfs分布式存储10号服务器</v>
      </c>
      <c r="D1790" t="s">
        <v>13</v>
      </c>
      <c r="E1790" t="s">
        <v>175</v>
      </c>
      <c r="F1790" t="s">
        <v>62</v>
      </c>
      <c r="G1790" t="s">
        <v>25</v>
      </c>
    </row>
    <row r="1791" hidden="1" spans="1:7">
      <c r="A1791" t="s">
        <v>2559</v>
      </c>
      <c r="B1791" s="18"/>
      <c r="C1791" t="str">
        <f>VLOOKUP(A1791,匹配表!$1:$1048576,22,0)</f>
        <v>浙江公司glusterfs分布式存储10号服务器</v>
      </c>
      <c r="D1791" t="s">
        <v>13</v>
      </c>
      <c r="E1791" t="s">
        <v>175</v>
      </c>
      <c r="F1791" t="s">
        <v>63</v>
      </c>
      <c r="G1791" t="s">
        <v>25</v>
      </c>
    </row>
    <row r="1792" hidden="1" spans="1:7">
      <c r="A1792" t="s">
        <v>2559</v>
      </c>
      <c r="B1792" s="18"/>
      <c r="C1792" t="str">
        <f>VLOOKUP(A1792,匹配表!$1:$1048576,22,0)</f>
        <v>浙江公司glusterfs分布式存储10号服务器</v>
      </c>
      <c r="D1792" t="s">
        <v>13</v>
      </c>
      <c r="E1792" t="s">
        <v>175</v>
      </c>
      <c r="F1792" t="s">
        <v>64</v>
      </c>
      <c r="G1792" t="s">
        <v>25</v>
      </c>
    </row>
    <row r="1793" hidden="1" spans="1:7">
      <c r="A1793" t="s">
        <v>2559</v>
      </c>
      <c r="B1793" s="18"/>
      <c r="C1793" t="str">
        <f>VLOOKUP(A1793,匹配表!$1:$1048576,22,0)</f>
        <v>浙江公司glusterfs分布式存储10号服务器</v>
      </c>
      <c r="D1793" t="s">
        <v>13</v>
      </c>
      <c r="E1793" t="s">
        <v>175</v>
      </c>
      <c r="F1793" t="s">
        <v>65</v>
      </c>
      <c r="G1793" t="s">
        <v>25</v>
      </c>
    </row>
    <row r="1794" hidden="1" spans="1:7">
      <c r="A1794" t="s">
        <v>2559</v>
      </c>
      <c r="B1794" s="18"/>
      <c r="C1794" t="str">
        <f>VLOOKUP(A1794,匹配表!$1:$1048576,22,0)</f>
        <v>浙江公司glusterfs分布式存储10号服务器</v>
      </c>
      <c r="D1794" t="s">
        <v>13</v>
      </c>
      <c r="E1794" t="s">
        <v>175</v>
      </c>
      <c r="F1794" t="s">
        <v>66</v>
      </c>
      <c r="G1794" t="s">
        <v>25</v>
      </c>
    </row>
    <row r="1795" hidden="1" spans="1:7">
      <c r="A1795" t="s">
        <v>2559</v>
      </c>
      <c r="B1795" s="18"/>
      <c r="C1795" t="str">
        <f>VLOOKUP(A1795,匹配表!$1:$1048576,22,0)</f>
        <v>浙江公司glusterfs分布式存储10号服务器</v>
      </c>
      <c r="D1795" t="s">
        <v>13</v>
      </c>
      <c r="E1795" t="s">
        <v>175</v>
      </c>
      <c r="F1795" t="s">
        <v>67</v>
      </c>
      <c r="G1795" t="s">
        <v>25</v>
      </c>
    </row>
    <row r="1796" hidden="1" spans="1:7">
      <c r="A1796" t="s">
        <v>2559</v>
      </c>
      <c r="B1796" s="18"/>
      <c r="C1796" t="str">
        <f>VLOOKUP(A1796,匹配表!$1:$1048576,22,0)</f>
        <v>浙江公司glusterfs分布式存储10号服务器</v>
      </c>
      <c r="D1796" t="s">
        <v>13</v>
      </c>
      <c r="E1796" t="s">
        <v>175</v>
      </c>
      <c r="F1796" t="s">
        <v>68</v>
      </c>
      <c r="G1796" t="s">
        <v>25</v>
      </c>
    </row>
    <row r="1797" hidden="1" spans="1:7">
      <c r="A1797" t="s">
        <v>2559</v>
      </c>
      <c r="B1797" s="18"/>
      <c r="C1797" t="str">
        <f>VLOOKUP(A1797,匹配表!$1:$1048576,22,0)</f>
        <v>浙江公司glusterfs分布式存储10号服务器</v>
      </c>
      <c r="D1797" t="s">
        <v>13</v>
      </c>
      <c r="E1797" t="s">
        <v>175</v>
      </c>
      <c r="F1797" t="s">
        <v>69</v>
      </c>
      <c r="G1797" t="s">
        <v>25</v>
      </c>
    </row>
    <row r="1798" hidden="1" spans="1:7">
      <c r="A1798" t="s">
        <v>2559</v>
      </c>
      <c r="B1798" s="18"/>
      <c r="C1798" t="str">
        <f>VLOOKUP(A1798,匹配表!$1:$1048576,22,0)</f>
        <v>浙江公司glusterfs分布式存储10号服务器</v>
      </c>
      <c r="D1798" t="s">
        <v>13</v>
      </c>
      <c r="E1798" t="s">
        <v>175</v>
      </c>
      <c r="F1798" t="s">
        <v>71</v>
      </c>
      <c r="G1798" t="s">
        <v>25</v>
      </c>
    </row>
    <row r="1799" hidden="1" spans="1:10">
      <c r="A1799" s="16" t="s">
        <v>2561</v>
      </c>
      <c r="B1799" s="17" t="str">
        <f>VLOOKUP(A1799,匹配表!$1:$1048576,24,0)</f>
        <v>裴旭斌</v>
      </c>
      <c r="C1799" s="16" t="str">
        <f>VLOOKUP(A1799,匹配表!$1:$1048576,22,0)</f>
        <v>浙江公司glusterfs分布式存储11号服务器</v>
      </c>
      <c r="D1799" s="16" t="s">
        <v>13</v>
      </c>
      <c r="E1799" s="16" t="s">
        <v>175</v>
      </c>
      <c r="F1799" s="16" t="s">
        <v>18</v>
      </c>
      <c r="G1799" s="16" t="s">
        <v>16</v>
      </c>
      <c r="H1799" s="16" t="s">
        <v>19</v>
      </c>
      <c r="I1799" s="16" t="s">
        <v>672</v>
      </c>
      <c r="J1799" s="16"/>
    </row>
    <row r="1800" hidden="1" spans="1:10">
      <c r="A1800" s="16" t="s">
        <v>2561</v>
      </c>
      <c r="B1800" s="17" t="str">
        <f>VLOOKUP(A1800,匹配表!$1:$1048576,24,0)</f>
        <v>裴旭斌</v>
      </c>
      <c r="C1800" s="16" t="str">
        <f>VLOOKUP(A1800,匹配表!$1:$1048576,22,0)</f>
        <v>浙江公司glusterfs分布式存储11号服务器</v>
      </c>
      <c r="D1800" s="16" t="s">
        <v>13</v>
      </c>
      <c r="E1800" s="16" t="s">
        <v>175</v>
      </c>
      <c r="F1800" s="16" t="s">
        <v>431</v>
      </c>
      <c r="G1800" s="16" t="s">
        <v>16</v>
      </c>
      <c r="H1800" s="16" t="s">
        <v>186</v>
      </c>
      <c r="I1800" s="16"/>
      <c r="J1800" s="16"/>
    </row>
    <row r="1801" hidden="1" spans="1:7">
      <c r="A1801" t="s">
        <v>2561</v>
      </c>
      <c r="B1801" s="18"/>
      <c r="C1801" t="str">
        <f>VLOOKUP(A1801,匹配表!$1:$1048576,22,0)</f>
        <v>浙江公司glusterfs分布式存储11号服务器</v>
      </c>
      <c r="D1801" t="s">
        <v>13</v>
      </c>
      <c r="E1801" t="s">
        <v>175</v>
      </c>
      <c r="F1801" t="s">
        <v>24</v>
      </c>
      <c r="G1801" t="s">
        <v>25</v>
      </c>
    </row>
    <row r="1802" hidden="1" spans="1:7">
      <c r="A1802" t="s">
        <v>2561</v>
      </c>
      <c r="B1802" s="18"/>
      <c r="C1802" t="str">
        <f>VLOOKUP(A1802,匹配表!$1:$1048576,22,0)</f>
        <v>浙江公司glusterfs分布式存储11号服务器</v>
      </c>
      <c r="D1802" t="s">
        <v>13</v>
      </c>
      <c r="E1802" t="s">
        <v>175</v>
      </c>
      <c r="F1802" t="s">
        <v>26</v>
      </c>
      <c r="G1802" t="s">
        <v>25</v>
      </c>
    </row>
    <row r="1803" hidden="1" spans="1:7">
      <c r="A1803" t="s">
        <v>2561</v>
      </c>
      <c r="B1803" s="18"/>
      <c r="C1803" t="str">
        <f>VLOOKUP(A1803,匹配表!$1:$1048576,22,0)</f>
        <v>浙江公司glusterfs分布式存储11号服务器</v>
      </c>
      <c r="D1803" t="s">
        <v>13</v>
      </c>
      <c r="E1803" t="s">
        <v>175</v>
      </c>
      <c r="F1803" t="s">
        <v>27</v>
      </c>
      <c r="G1803" t="s">
        <v>25</v>
      </c>
    </row>
    <row r="1804" hidden="1" spans="1:7">
      <c r="A1804" t="s">
        <v>2561</v>
      </c>
      <c r="B1804" s="18"/>
      <c r="C1804" t="str">
        <f>VLOOKUP(A1804,匹配表!$1:$1048576,22,0)</f>
        <v>浙江公司glusterfs分布式存储11号服务器</v>
      </c>
      <c r="D1804" t="s">
        <v>13</v>
      </c>
      <c r="E1804" t="s">
        <v>175</v>
      </c>
      <c r="F1804" t="s">
        <v>28</v>
      </c>
      <c r="G1804" t="s">
        <v>25</v>
      </c>
    </row>
    <row r="1805" hidden="1" spans="1:7">
      <c r="A1805" t="s">
        <v>2561</v>
      </c>
      <c r="B1805" s="18"/>
      <c r="C1805" t="str">
        <f>VLOOKUP(A1805,匹配表!$1:$1048576,22,0)</f>
        <v>浙江公司glusterfs分布式存储11号服务器</v>
      </c>
      <c r="D1805" t="s">
        <v>13</v>
      </c>
      <c r="E1805" t="s">
        <v>175</v>
      </c>
      <c r="F1805" t="s">
        <v>29</v>
      </c>
      <c r="G1805" t="s">
        <v>25</v>
      </c>
    </row>
    <row r="1806" hidden="1" spans="1:7">
      <c r="A1806" t="s">
        <v>2561</v>
      </c>
      <c r="B1806" s="18"/>
      <c r="C1806" t="str">
        <f>VLOOKUP(A1806,匹配表!$1:$1048576,22,0)</f>
        <v>浙江公司glusterfs分布式存储11号服务器</v>
      </c>
      <c r="D1806" t="s">
        <v>13</v>
      </c>
      <c r="E1806" t="s">
        <v>175</v>
      </c>
      <c r="F1806" t="s">
        <v>30</v>
      </c>
      <c r="G1806" t="s">
        <v>25</v>
      </c>
    </row>
    <row r="1807" hidden="1" spans="1:7">
      <c r="A1807" t="s">
        <v>2561</v>
      </c>
      <c r="B1807" s="18"/>
      <c r="C1807" t="str">
        <f>VLOOKUP(A1807,匹配表!$1:$1048576,22,0)</f>
        <v>浙江公司glusterfs分布式存储11号服务器</v>
      </c>
      <c r="D1807" t="s">
        <v>13</v>
      </c>
      <c r="E1807" t="s">
        <v>175</v>
      </c>
      <c r="F1807" t="s">
        <v>31</v>
      </c>
      <c r="G1807" t="s">
        <v>25</v>
      </c>
    </row>
    <row r="1808" hidden="1" spans="1:7">
      <c r="A1808" t="s">
        <v>2561</v>
      </c>
      <c r="B1808" s="18"/>
      <c r="C1808" t="str">
        <f>VLOOKUP(A1808,匹配表!$1:$1048576,22,0)</f>
        <v>浙江公司glusterfs分布式存储11号服务器</v>
      </c>
      <c r="D1808" t="s">
        <v>13</v>
      </c>
      <c r="E1808" t="s">
        <v>175</v>
      </c>
      <c r="F1808" t="s">
        <v>32</v>
      </c>
      <c r="G1808" t="s">
        <v>25</v>
      </c>
    </row>
    <row r="1809" hidden="1" spans="1:7">
      <c r="A1809" t="s">
        <v>2561</v>
      </c>
      <c r="B1809" s="18"/>
      <c r="C1809" t="str">
        <f>VLOOKUP(A1809,匹配表!$1:$1048576,22,0)</f>
        <v>浙江公司glusterfs分布式存储11号服务器</v>
      </c>
      <c r="D1809" t="s">
        <v>13</v>
      </c>
      <c r="E1809" t="s">
        <v>175</v>
      </c>
      <c r="F1809" t="s">
        <v>33</v>
      </c>
      <c r="G1809" t="s">
        <v>25</v>
      </c>
    </row>
    <row r="1810" hidden="1" spans="1:7">
      <c r="A1810" t="s">
        <v>2561</v>
      </c>
      <c r="B1810" s="18"/>
      <c r="C1810" t="str">
        <f>VLOOKUP(A1810,匹配表!$1:$1048576,22,0)</f>
        <v>浙江公司glusterfs分布式存储11号服务器</v>
      </c>
      <c r="D1810" t="s">
        <v>13</v>
      </c>
      <c r="E1810" t="s">
        <v>175</v>
      </c>
      <c r="F1810" t="s">
        <v>34</v>
      </c>
      <c r="G1810" t="s">
        <v>25</v>
      </c>
    </row>
    <row r="1811" hidden="1" spans="1:7">
      <c r="A1811" t="s">
        <v>2561</v>
      </c>
      <c r="B1811" s="18"/>
      <c r="C1811" t="str">
        <f>VLOOKUP(A1811,匹配表!$1:$1048576,22,0)</f>
        <v>浙江公司glusterfs分布式存储11号服务器</v>
      </c>
      <c r="D1811" t="s">
        <v>13</v>
      </c>
      <c r="E1811" t="s">
        <v>175</v>
      </c>
      <c r="F1811" t="s">
        <v>35</v>
      </c>
      <c r="G1811" t="s">
        <v>25</v>
      </c>
    </row>
    <row r="1812" hidden="1" spans="1:7">
      <c r="A1812" t="s">
        <v>2561</v>
      </c>
      <c r="B1812" s="18"/>
      <c r="C1812" t="str">
        <f>VLOOKUP(A1812,匹配表!$1:$1048576,22,0)</f>
        <v>浙江公司glusterfs分布式存储11号服务器</v>
      </c>
      <c r="D1812" t="s">
        <v>13</v>
      </c>
      <c r="E1812" t="s">
        <v>175</v>
      </c>
      <c r="F1812" t="s">
        <v>36</v>
      </c>
      <c r="G1812" t="s">
        <v>25</v>
      </c>
    </row>
    <row r="1813" hidden="1" spans="1:7">
      <c r="A1813" t="s">
        <v>2561</v>
      </c>
      <c r="B1813" s="18"/>
      <c r="C1813" t="str">
        <f>VLOOKUP(A1813,匹配表!$1:$1048576,22,0)</f>
        <v>浙江公司glusterfs分布式存储11号服务器</v>
      </c>
      <c r="D1813" t="s">
        <v>13</v>
      </c>
      <c r="E1813" t="s">
        <v>175</v>
      </c>
      <c r="F1813" t="s">
        <v>37</v>
      </c>
      <c r="G1813" t="s">
        <v>25</v>
      </c>
    </row>
    <row r="1814" hidden="1" spans="1:7">
      <c r="A1814" t="s">
        <v>2561</v>
      </c>
      <c r="B1814" s="18"/>
      <c r="C1814" t="str">
        <f>VLOOKUP(A1814,匹配表!$1:$1048576,22,0)</f>
        <v>浙江公司glusterfs分布式存储11号服务器</v>
      </c>
      <c r="D1814" t="s">
        <v>13</v>
      </c>
      <c r="E1814" t="s">
        <v>175</v>
      </c>
      <c r="F1814" t="s">
        <v>38</v>
      </c>
      <c r="G1814" t="s">
        <v>25</v>
      </c>
    </row>
    <row r="1815" hidden="1" spans="1:7">
      <c r="A1815" t="s">
        <v>2561</v>
      </c>
      <c r="B1815" s="18"/>
      <c r="C1815" t="str">
        <f>VLOOKUP(A1815,匹配表!$1:$1048576,22,0)</f>
        <v>浙江公司glusterfs分布式存储11号服务器</v>
      </c>
      <c r="D1815" t="s">
        <v>13</v>
      </c>
      <c r="E1815" t="s">
        <v>175</v>
      </c>
      <c r="F1815" t="s">
        <v>2560</v>
      </c>
      <c r="G1815" t="s">
        <v>25</v>
      </c>
    </row>
    <row r="1816" hidden="1" spans="1:7">
      <c r="A1816" t="s">
        <v>2561</v>
      </c>
      <c r="B1816" s="18"/>
      <c r="C1816" t="str">
        <f>VLOOKUP(A1816,匹配表!$1:$1048576,22,0)</f>
        <v>浙江公司glusterfs分布式存储11号服务器</v>
      </c>
      <c r="D1816" t="s">
        <v>13</v>
      </c>
      <c r="E1816" t="s">
        <v>175</v>
      </c>
      <c r="F1816" t="s">
        <v>39</v>
      </c>
      <c r="G1816" t="s">
        <v>25</v>
      </c>
    </row>
    <row r="1817" hidden="1" spans="1:7">
      <c r="A1817" t="s">
        <v>2561</v>
      </c>
      <c r="B1817" s="18"/>
      <c r="C1817" t="str">
        <f>VLOOKUP(A1817,匹配表!$1:$1048576,22,0)</f>
        <v>浙江公司glusterfs分布式存储11号服务器</v>
      </c>
      <c r="D1817" t="s">
        <v>13</v>
      </c>
      <c r="E1817" t="s">
        <v>175</v>
      </c>
      <c r="F1817" t="s">
        <v>40</v>
      </c>
      <c r="G1817" t="s">
        <v>25</v>
      </c>
    </row>
    <row r="1818" hidden="1" spans="1:7">
      <c r="A1818" t="s">
        <v>2561</v>
      </c>
      <c r="B1818" s="18"/>
      <c r="C1818" t="str">
        <f>VLOOKUP(A1818,匹配表!$1:$1048576,22,0)</f>
        <v>浙江公司glusterfs分布式存储11号服务器</v>
      </c>
      <c r="D1818" t="s">
        <v>13</v>
      </c>
      <c r="E1818" t="s">
        <v>175</v>
      </c>
      <c r="F1818" t="s">
        <v>41</v>
      </c>
      <c r="G1818" t="s">
        <v>25</v>
      </c>
    </row>
    <row r="1819" hidden="1" spans="1:7">
      <c r="A1819" t="s">
        <v>2561</v>
      </c>
      <c r="B1819" s="18"/>
      <c r="C1819" t="str">
        <f>VLOOKUP(A1819,匹配表!$1:$1048576,22,0)</f>
        <v>浙江公司glusterfs分布式存储11号服务器</v>
      </c>
      <c r="D1819" t="s">
        <v>13</v>
      </c>
      <c r="E1819" t="s">
        <v>175</v>
      </c>
      <c r="F1819" t="s">
        <v>42</v>
      </c>
      <c r="G1819" t="s">
        <v>25</v>
      </c>
    </row>
    <row r="1820" hidden="1" spans="1:7">
      <c r="A1820" t="s">
        <v>2561</v>
      </c>
      <c r="B1820" s="18"/>
      <c r="C1820" t="str">
        <f>VLOOKUP(A1820,匹配表!$1:$1048576,22,0)</f>
        <v>浙江公司glusterfs分布式存储11号服务器</v>
      </c>
      <c r="D1820" t="s">
        <v>13</v>
      </c>
      <c r="E1820" t="s">
        <v>175</v>
      </c>
      <c r="F1820" t="s">
        <v>43</v>
      </c>
      <c r="G1820" t="s">
        <v>25</v>
      </c>
    </row>
    <row r="1821" hidden="1" spans="1:7">
      <c r="A1821" t="s">
        <v>2561</v>
      </c>
      <c r="B1821" s="18"/>
      <c r="C1821" t="str">
        <f>VLOOKUP(A1821,匹配表!$1:$1048576,22,0)</f>
        <v>浙江公司glusterfs分布式存储11号服务器</v>
      </c>
      <c r="D1821" t="s">
        <v>13</v>
      </c>
      <c r="E1821" t="s">
        <v>175</v>
      </c>
      <c r="F1821" t="s">
        <v>45</v>
      </c>
      <c r="G1821" t="s">
        <v>25</v>
      </c>
    </row>
    <row r="1822" hidden="1" spans="1:7">
      <c r="A1822" t="s">
        <v>2561</v>
      </c>
      <c r="B1822" s="18"/>
      <c r="C1822" t="str">
        <f>VLOOKUP(A1822,匹配表!$1:$1048576,22,0)</f>
        <v>浙江公司glusterfs分布式存储11号服务器</v>
      </c>
      <c r="D1822" t="s">
        <v>13</v>
      </c>
      <c r="E1822" t="s">
        <v>175</v>
      </c>
      <c r="F1822" t="s">
        <v>46</v>
      </c>
      <c r="G1822" t="s">
        <v>25</v>
      </c>
    </row>
    <row r="1823" hidden="1" spans="1:7">
      <c r="A1823" t="s">
        <v>2561</v>
      </c>
      <c r="B1823" s="18"/>
      <c r="C1823" t="str">
        <f>VLOOKUP(A1823,匹配表!$1:$1048576,22,0)</f>
        <v>浙江公司glusterfs分布式存储11号服务器</v>
      </c>
      <c r="D1823" t="s">
        <v>13</v>
      </c>
      <c r="E1823" t="s">
        <v>175</v>
      </c>
      <c r="F1823" t="s">
        <v>47</v>
      </c>
      <c r="G1823" t="s">
        <v>25</v>
      </c>
    </row>
    <row r="1824" hidden="1" spans="1:7">
      <c r="A1824" t="s">
        <v>2561</v>
      </c>
      <c r="B1824" s="18"/>
      <c r="C1824" t="str">
        <f>VLOOKUP(A1824,匹配表!$1:$1048576,22,0)</f>
        <v>浙江公司glusterfs分布式存储11号服务器</v>
      </c>
      <c r="D1824" t="s">
        <v>13</v>
      </c>
      <c r="E1824" t="s">
        <v>175</v>
      </c>
      <c r="F1824" t="s">
        <v>48</v>
      </c>
      <c r="G1824" t="s">
        <v>25</v>
      </c>
    </row>
    <row r="1825" hidden="1" spans="1:7">
      <c r="A1825" t="s">
        <v>2561</v>
      </c>
      <c r="B1825" s="18"/>
      <c r="C1825" t="str">
        <f>VLOOKUP(A1825,匹配表!$1:$1048576,22,0)</f>
        <v>浙江公司glusterfs分布式存储11号服务器</v>
      </c>
      <c r="D1825" t="s">
        <v>13</v>
      </c>
      <c r="E1825" t="s">
        <v>175</v>
      </c>
      <c r="F1825" t="s">
        <v>49</v>
      </c>
      <c r="G1825" t="s">
        <v>25</v>
      </c>
    </row>
    <row r="1826" hidden="1" spans="1:7">
      <c r="A1826" t="s">
        <v>2561</v>
      </c>
      <c r="B1826" s="18"/>
      <c r="C1826" t="str">
        <f>VLOOKUP(A1826,匹配表!$1:$1048576,22,0)</f>
        <v>浙江公司glusterfs分布式存储11号服务器</v>
      </c>
      <c r="D1826" t="s">
        <v>13</v>
      </c>
      <c r="E1826" t="s">
        <v>175</v>
      </c>
      <c r="F1826" t="s">
        <v>50</v>
      </c>
      <c r="G1826" t="s">
        <v>25</v>
      </c>
    </row>
    <row r="1827" hidden="1" spans="1:7">
      <c r="A1827" t="s">
        <v>2561</v>
      </c>
      <c r="B1827" s="18"/>
      <c r="C1827" t="str">
        <f>VLOOKUP(A1827,匹配表!$1:$1048576,22,0)</f>
        <v>浙江公司glusterfs分布式存储11号服务器</v>
      </c>
      <c r="D1827" t="s">
        <v>13</v>
      </c>
      <c r="E1827" t="s">
        <v>175</v>
      </c>
      <c r="F1827" t="s">
        <v>51</v>
      </c>
      <c r="G1827" t="s">
        <v>25</v>
      </c>
    </row>
    <row r="1828" hidden="1" spans="1:7">
      <c r="A1828" t="s">
        <v>2561</v>
      </c>
      <c r="B1828" s="18"/>
      <c r="C1828" t="str">
        <f>VLOOKUP(A1828,匹配表!$1:$1048576,22,0)</f>
        <v>浙江公司glusterfs分布式存储11号服务器</v>
      </c>
      <c r="D1828" t="s">
        <v>13</v>
      </c>
      <c r="E1828" t="s">
        <v>175</v>
      </c>
      <c r="F1828" t="s">
        <v>52</v>
      </c>
      <c r="G1828" t="s">
        <v>25</v>
      </c>
    </row>
    <row r="1829" hidden="1" spans="1:7">
      <c r="A1829" t="s">
        <v>2561</v>
      </c>
      <c r="B1829" s="18"/>
      <c r="C1829" t="str">
        <f>VLOOKUP(A1829,匹配表!$1:$1048576,22,0)</f>
        <v>浙江公司glusterfs分布式存储11号服务器</v>
      </c>
      <c r="D1829" t="s">
        <v>13</v>
      </c>
      <c r="E1829" t="s">
        <v>175</v>
      </c>
      <c r="F1829" t="s">
        <v>53</v>
      </c>
      <c r="G1829" t="s">
        <v>25</v>
      </c>
    </row>
    <row r="1830" hidden="1" spans="1:7">
      <c r="A1830" t="s">
        <v>2561</v>
      </c>
      <c r="B1830" s="18"/>
      <c r="C1830" t="str">
        <f>VLOOKUP(A1830,匹配表!$1:$1048576,22,0)</f>
        <v>浙江公司glusterfs分布式存储11号服务器</v>
      </c>
      <c r="D1830" t="s">
        <v>13</v>
      </c>
      <c r="E1830" t="s">
        <v>175</v>
      </c>
      <c r="F1830" t="s">
        <v>54</v>
      </c>
      <c r="G1830" t="s">
        <v>25</v>
      </c>
    </row>
    <row r="1831" hidden="1" spans="1:7">
      <c r="A1831" t="s">
        <v>2561</v>
      </c>
      <c r="B1831" s="18"/>
      <c r="C1831" t="str">
        <f>VLOOKUP(A1831,匹配表!$1:$1048576,22,0)</f>
        <v>浙江公司glusterfs分布式存储11号服务器</v>
      </c>
      <c r="D1831" t="s">
        <v>13</v>
      </c>
      <c r="E1831" t="s">
        <v>175</v>
      </c>
      <c r="F1831" t="s">
        <v>55</v>
      </c>
      <c r="G1831" t="s">
        <v>25</v>
      </c>
    </row>
    <row r="1832" hidden="1" spans="1:7">
      <c r="A1832" t="s">
        <v>2561</v>
      </c>
      <c r="B1832" s="18"/>
      <c r="C1832" t="str">
        <f>VLOOKUP(A1832,匹配表!$1:$1048576,22,0)</f>
        <v>浙江公司glusterfs分布式存储11号服务器</v>
      </c>
      <c r="D1832" t="s">
        <v>13</v>
      </c>
      <c r="E1832" t="s">
        <v>175</v>
      </c>
      <c r="F1832" t="s">
        <v>56</v>
      </c>
      <c r="G1832" t="s">
        <v>25</v>
      </c>
    </row>
    <row r="1833" hidden="1" spans="1:7">
      <c r="A1833" t="s">
        <v>2561</v>
      </c>
      <c r="B1833" s="18"/>
      <c r="C1833" t="str">
        <f>VLOOKUP(A1833,匹配表!$1:$1048576,22,0)</f>
        <v>浙江公司glusterfs分布式存储11号服务器</v>
      </c>
      <c r="D1833" t="s">
        <v>13</v>
      </c>
      <c r="E1833" t="s">
        <v>175</v>
      </c>
      <c r="F1833" t="s">
        <v>57</v>
      </c>
      <c r="G1833" t="s">
        <v>25</v>
      </c>
    </row>
    <row r="1834" hidden="1" spans="1:7">
      <c r="A1834" t="s">
        <v>2561</v>
      </c>
      <c r="B1834" s="18"/>
      <c r="C1834" t="str">
        <f>VLOOKUP(A1834,匹配表!$1:$1048576,22,0)</f>
        <v>浙江公司glusterfs分布式存储11号服务器</v>
      </c>
      <c r="D1834" t="s">
        <v>13</v>
      </c>
      <c r="E1834" t="s">
        <v>175</v>
      </c>
      <c r="F1834" t="s">
        <v>58</v>
      </c>
      <c r="G1834" t="s">
        <v>25</v>
      </c>
    </row>
    <row r="1835" hidden="1" spans="1:7">
      <c r="A1835" t="s">
        <v>2561</v>
      </c>
      <c r="B1835" s="18"/>
      <c r="C1835" t="str">
        <f>VLOOKUP(A1835,匹配表!$1:$1048576,22,0)</f>
        <v>浙江公司glusterfs分布式存储11号服务器</v>
      </c>
      <c r="D1835" t="s">
        <v>13</v>
      </c>
      <c r="E1835" t="s">
        <v>175</v>
      </c>
      <c r="F1835" t="s">
        <v>59</v>
      </c>
      <c r="G1835" t="s">
        <v>25</v>
      </c>
    </row>
    <row r="1836" hidden="1" spans="1:7">
      <c r="A1836" t="s">
        <v>2561</v>
      </c>
      <c r="B1836" s="18"/>
      <c r="C1836" t="str">
        <f>VLOOKUP(A1836,匹配表!$1:$1048576,22,0)</f>
        <v>浙江公司glusterfs分布式存储11号服务器</v>
      </c>
      <c r="D1836" t="s">
        <v>13</v>
      </c>
      <c r="E1836" t="s">
        <v>175</v>
      </c>
      <c r="F1836" t="s">
        <v>60</v>
      </c>
      <c r="G1836" t="s">
        <v>25</v>
      </c>
    </row>
    <row r="1837" hidden="1" spans="1:7">
      <c r="A1837" t="s">
        <v>2561</v>
      </c>
      <c r="B1837" s="18"/>
      <c r="C1837" t="str">
        <f>VLOOKUP(A1837,匹配表!$1:$1048576,22,0)</f>
        <v>浙江公司glusterfs分布式存储11号服务器</v>
      </c>
      <c r="D1837" t="s">
        <v>13</v>
      </c>
      <c r="E1837" t="s">
        <v>175</v>
      </c>
      <c r="F1837" t="s">
        <v>61</v>
      </c>
      <c r="G1837" t="s">
        <v>25</v>
      </c>
    </row>
    <row r="1838" hidden="1" spans="1:7">
      <c r="A1838" t="s">
        <v>2561</v>
      </c>
      <c r="B1838" s="18"/>
      <c r="C1838" t="str">
        <f>VLOOKUP(A1838,匹配表!$1:$1048576,22,0)</f>
        <v>浙江公司glusterfs分布式存储11号服务器</v>
      </c>
      <c r="D1838" t="s">
        <v>13</v>
      </c>
      <c r="E1838" t="s">
        <v>175</v>
      </c>
      <c r="F1838" t="s">
        <v>62</v>
      </c>
      <c r="G1838" t="s">
        <v>25</v>
      </c>
    </row>
    <row r="1839" hidden="1" spans="1:7">
      <c r="A1839" t="s">
        <v>2561</v>
      </c>
      <c r="B1839" s="18"/>
      <c r="C1839" t="str">
        <f>VLOOKUP(A1839,匹配表!$1:$1048576,22,0)</f>
        <v>浙江公司glusterfs分布式存储11号服务器</v>
      </c>
      <c r="D1839" t="s">
        <v>13</v>
      </c>
      <c r="E1839" t="s">
        <v>175</v>
      </c>
      <c r="F1839" t="s">
        <v>63</v>
      </c>
      <c r="G1839" t="s">
        <v>25</v>
      </c>
    </row>
    <row r="1840" hidden="1" spans="1:7">
      <c r="A1840" t="s">
        <v>2561</v>
      </c>
      <c r="B1840" s="18"/>
      <c r="C1840" t="str">
        <f>VLOOKUP(A1840,匹配表!$1:$1048576,22,0)</f>
        <v>浙江公司glusterfs分布式存储11号服务器</v>
      </c>
      <c r="D1840" t="s">
        <v>13</v>
      </c>
      <c r="E1840" t="s">
        <v>175</v>
      </c>
      <c r="F1840" t="s">
        <v>64</v>
      </c>
      <c r="G1840" t="s">
        <v>25</v>
      </c>
    </row>
    <row r="1841" hidden="1" spans="1:7">
      <c r="A1841" t="s">
        <v>2561</v>
      </c>
      <c r="B1841" s="18"/>
      <c r="C1841" t="str">
        <f>VLOOKUP(A1841,匹配表!$1:$1048576,22,0)</f>
        <v>浙江公司glusterfs分布式存储11号服务器</v>
      </c>
      <c r="D1841" t="s">
        <v>13</v>
      </c>
      <c r="E1841" t="s">
        <v>175</v>
      </c>
      <c r="F1841" t="s">
        <v>65</v>
      </c>
      <c r="G1841" t="s">
        <v>25</v>
      </c>
    </row>
    <row r="1842" hidden="1" spans="1:7">
      <c r="A1842" t="s">
        <v>2561</v>
      </c>
      <c r="B1842" s="18"/>
      <c r="C1842" t="str">
        <f>VLOOKUP(A1842,匹配表!$1:$1048576,22,0)</f>
        <v>浙江公司glusterfs分布式存储11号服务器</v>
      </c>
      <c r="D1842" t="s">
        <v>13</v>
      </c>
      <c r="E1842" t="s">
        <v>175</v>
      </c>
      <c r="F1842" t="s">
        <v>66</v>
      </c>
      <c r="G1842" t="s">
        <v>25</v>
      </c>
    </row>
    <row r="1843" hidden="1" spans="1:7">
      <c r="A1843" t="s">
        <v>2561</v>
      </c>
      <c r="B1843" s="18"/>
      <c r="C1843" t="str">
        <f>VLOOKUP(A1843,匹配表!$1:$1048576,22,0)</f>
        <v>浙江公司glusterfs分布式存储11号服务器</v>
      </c>
      <c r="D1843" t="s">
        <v>13</v>
      </c>
      <c r="E1843" t="s">
        <v>175</v>
      </c>
      <c r="F1843" t="s">
        <v>67</v>
      </c>
      <c r="G1843" t="s">
        <v>25</v>
      </c>
    </row>
    <row r="1844" hidden="1" spans="1:7">
      <c r="A1844" t="s">
        <v>2561</v>
      </c>
      <c r="B1844" s="18"/>
      <c r="C1844" t="str">
        <f>VLOOKUP(A1844,匹配表!$1:$1048576,22,0)</f>
        <v>浙江公司glusterfs分布式存储11号服务器</v>
      </c>
      <c r="D1844" t="s">
        <v>13</v>
      </c>
      <c r="E1844" t="s">
        <v>175</v>
      </c>
      <c r="F1844" t="s">
        <v>68</v>
      </c>
      <c r="G1844" t="s">
        <v>25</v>
      </c>
    </row>
    <row r="1845" hidden="1" spans="1:7">
      <c r="A1845" t="s">
        <v>2561</v>
      </c>
      <c r="B1845" s="18"/>
      <c r="C1845" t="str">
        <f>VLOOKUP(A1845,匹配表!$1:$1048576,22,0)</f>
        <v>浙江公司glusterfs分布式存储11号服务器</v>
      </c>
      <c r="D1845" t="s">
        <v>13</v>
      </c>
      <c r="E1845" t="s">
        <v>175</v>
      </c>
      <c r="F1845" t="s">
        <v>69</v>
      </c>
      <c r="G1845" t="s">
        <v>25</v>
      </c>
    </row>
    <row r="1846" hidden="1" spans="1:7">
      <c r="A1846" t="s">
        <v>2561</v>
      </c>
      <c r="B1846" s="18"/>
      <c r="C1846" t="str">
        <f>VLOOKUP(A1846,匹配表!$1:$1048576,22,0)</f>
        <v>浙江公司glusterfs分布式存储11号服务器</v>
      </c>
      <c r="D1846" t="s">
        <v>13</v>
      </c>
      <c r="E1846" t="s">
        <v>175</v>
      </c>
      <c r="F1846" t="s">
        <v>71</v>
      </c>
      <c r="G1846" t="s">
        <v>25</v>
      </c>
    </row>
    <row r="1847" hidden="1" spans="1:10">
      <c r="A1847" s="16" t="s">
        <v>2562</v>
      </c>
      <c r="B1847" s="17" t="str">
        <f>VLOOKUP(A1847,匹配表!$1:$1048576,24,0)</f>
        <v>裴旭斌</v>
      </c>
      <c r="C1847" s="16" t="str">
        <f>VLOOKUP(A1847,匹配表!$1:$1048576,22,0)</f>
        <v>浙江公司glusterfs分布式存储12号服务器</v>
      </c>
      <c r="D1847" s="16" t="s">
        <v>13</v>
      </c>
      <c r="E1847" s="16" t="s">
        <v>175</v>
      </c>
      <c r="F1847" s="16" t="s">
        <v>18</v>
      </c>
      <c r="G1847" s="16" t="s">
        <v>16</v>
      </c>
      <c r="H1847" s="16" t="s">
        <v>19</v>
      </c>
      <c r="I1847" s="16" t="s">
        <v>672</v>
      </c>
      <c r="J1847" s="16"/>
    </row>
    <row r="1848" hidden="1" spans="1:10">
      <c r="A1848" s="16" t="s">
        <v>2562</v>
      </c>
      <c r="B1848" s="17" t="str">
        <f>VLOOKUP(A1848,匹配表!$1:$1048576,24,0)</f>
        <v>裴旭斌</v>
      </c>
      <c r="C1848" s="16" t="str">
        <f>VLOOKUP(A1848,匹配表!$1:$1048576,22,0)</f>
        <v>浙江公司glusterfs分布式存储12号服务器</v>
      </c>
      <c r="D1848" s="16" t="s">
        <v>13</v>
      </c>
      <c r="E1848" s="16" t="s">
        <v>175</v>
      </c>
      <c r="F1848" s="16" t="s">
        <v>431</v>
      </c>
      <c r="G1848" s="16" t="s">
        <v>16</v>
      </c>
      <c r="H1848" s="16" t="s">
        <v>186</v>
      </c>
      <c r="I1848" s="16"/>
      <c r="J1848" s="16"/>
    </row>
    <row r="1849" hidden="1" spans="1:7">
      <c r="A1849" t="s">
        <v>2562</v>
      </c>
      <c r="B1849" s="18"/>
      <c r="C1849" t="str">
        <f>VLOOKUP(A1849,匹配表!$1:$1048576,22,0)</f>
        <v>浙江公司glusterfs分布式存储12号服务器</v>
      </c>
      <c r="D1849" t="s">
        <v>13</v>
      </c>
      <c r="E1849" t="s">
        <v>175</v>
      </c>
      <c r="F1849" t="s">
        <v>24</v>
      </c>
      <c r="G1849" t="s">
        <v>25</v>
      </c>
    </row>
    <row r="1850" hidden="1" spans="1:7">
      <c r="A1850" t="s">
        <v>2562</v>
      </c>
      <c r="B1850" s="18"/>
      <c r="C1850" t="str">
        <f>VLOOKUP(A1850,匹配表!$1:$1048576,22,0)</f>
        <v>浙江公司glusterfs分布式存储12号服务器</v>
      </c>
      <c r="D1850" t="s">
        <v>13</v>
      </c>
      <c r="E1850" t="s">
        <v>175</v>
      </c>
      <c r="F1850" t="s">
        <v>26</v>
      </c>
      <c r="G1850" t="s">
        <v>25</v>
      </c>
    </row>
    <row r="1851" hidden="1" spans="1:7">
      <c r="A1851" t="s">
        <v>2562</v>
      </c>
      <c r="B1851" s="18"/>
      <c r="C1851" t="str">
        <f>VLOOKUP(A1851,匹配表!$1:$1048576,22,0)</f>
        <v>浙江公司glusterfs分布式存储12号服务器</v>
      </c>
      <c r="D1851" t="s">
        <v>13</v>
      </c>
      <c r="E1851" t="s">
        <v>175</v>
      </c>
      <c r="F1851" t="s">
        <v>27</v>
      </c>
      <c r="G1851" t="s">
        <v>25</v>
      </c>
    </row>
    <row r="1852" hidden="1" spans="1:7">
      <c r="A1852" t="s">
        <v>2562</v>
      </c>
      <c r="B1852" s="18"/>
      <c r="C1852" t="str">
        <f>VLOOKUP(A1852,匹配表!$1:$1048576,22,0)</f>
        <v>浙江公司glusterfs分布式存储12号服务器</v>
      </c>
      <c r="D1852" t="s">
        <v>13</v>
      </c>
      <c r="E1852" t="s">
        <v>175</v>
      </c>
      <c r="F1852" t="s">
        <v>28</v>
      </c>
      <c r="G1852" t="s">
        <v>25</v>
      </c>
    </row>
    <row r="1853" hidden="1" spans="1:7">
      <c r="A1853" t="s">
        <v>2562</v>
      </c>
      <c r="B1853" s="18"/>
      <c r="C1853" t="str">
        <f>VLOOKUP(A1853,匹配表!$1:$1048576,22,0)</f>
        <v>浙江公司glusterfs分布式存储12号服务器</v>
      </c>
      <c r="D1853" t="s">
        <v>13</v>
      </c>
      <c r="E1853" t="s">
        <v>175</v>
      </c>
      <c r="F1853" t="s">
        <v>29</v>
      </c>
      <c r="G1853" t="s">
        <v>25</v>
      </c>
    </row>
    <row r="1854" hidden="1" spans="1:7">
      <c r="A1854" t="s">
        <v>2562</v>
      </c>
      <c r="B1854" s="18"/>
      <c r="C1854" t="str">
        <f>VLOOKUP(A1854,匹配表!$1:$1048576,22,0)</f>
        <v>浙江公司glusterfs分布式存储12号服务器</v>
      </c>
      <c r="D1854" t="s">
        <v>13</v>
      </c>
      <c r="E1854" t="s">
        <v>175</v>
      </c>
      <c r="F1854" t="s">
        <v>30</v>
      </c>
      <c r="G1854" t="s">
        <v>25</v>
      </c>
    </row>
    <row r="1855" hidden="1" spans="1:7">
      <c r="A1855" t="s">
        <v>2562</v>
      </c>
      <c r="B1855" s="18"/>
      <c r="C1855" t="str">
        <f>VLOOKUP(A1855,匹配表!$1:$1048576,22,0)</f>
        <v>浙江公司glusterfs分布式存储12号服务器</v>
      </c>
      <c r="D1855" t="s">
        <v>13</v>
      </c>
      <c r="E1855" t="s">
        <v>175</v>
      </c>
      <c r="F1855" t="s">
        <v>31</v>
      </c>
      <c r="G1855" t="s">
        <v>25</v>
      </c>
    </row>
    <row r="1856" hidden="1" spans="1:7">
      <c r="A1856" t="s">
        <v>2562</v>
      </c>
      <c r="B1856" s="18"/>
      <c r="C1856" t="str">
        <f>VLOOKUP(A1856,匹配表!$1:$1048576,22,0)</f>
        <v>浙江公司glusterfs分布式存储12号服务器</v>
      </c>
      <c r="D1856" t="s">
        <v>13</v>
      </c>
      <c r="E1856" t="s">
        <v>175</v>
      </c>
      <c r="F1856" t="s">
        <v>32</v>
      </c>
      <c r="G1856" t="s">
        <v>25</v>
      </c>
    </row>
    <row r="1857" hidden="1" spans="1:7">
      <c r="A1857" t="s">
        <v>2562</v>
      </c>
      <c r="B1857" s="18"/>
      <c r="C1857" t="str">
        <f>VLOOKUP(A1857,匹配表!$1:$1048576,22,0)</f>
        <v>浙江公司glusterfs分布式存储12号服务器</v>
      </c>
      <c r="D1857" t="s">
        <v>13</v>
      </c>
      <c r="E1857" t="s">
        <v>175</v>
      </c>
      <c r="F1857" t="s">
        <v>33</v>
      </c>
      <c r="G1857" t="s">
        <v>25</v>
      </c>
    </row>
    <row r="1858" hidden="1" spans="1:7">
      <c r="A1858" t="s">
        <v>2562</v>
      </c>
      <c r="B1858" s="18"/>
      <c r="C1858" t="str">
        <f>VLOOKUP(A1858,匹配表!$1:$1048576,22,0)</f>
        <v>浙江公司glusterfs分布式存储12号服务器</v>
      </c>
      <c r="D1858" t="s">
        <v>13</v>
      </c>
      <c r="E1858" t="s">
        <v>175</v>
      </c>
      <c r="F1858" t="s">
        <v>34</v>
      </c>
      <c r="G1858" t="s">
        <v>25</v>
      </c>
    </row>
    <row r="1859" hidden="1" spans="1:7">
      <c r="A1859" t="s">
        <v>2562</v>
      </c>
      <c r="B1859" s="18"/>
      <c r="C1859" t="str">
        <f>VLOOKUP(A1859,匹配表!$1:$1048576,22,0)</f>
        <v>浙江公司glusterfs分布式存储12号服务器</v>
      </c>
      <c r="D1859" t="s">
        <v>13</v>
      </c>
      <c r="E1859" t="s">
        <v>175</v>
      </c>
      <c r="F1859" t="s">
        <v>35</v>
      </c>
      <c r="G1859" t="s">
        <v>25</v>
      </c>
    </row>
    <row r="1860" hidden="1" spans="1:7">
      <c r="A1860" t="s">
        <v>2562</v>
      </c>
      <c r="B1860" s="18"/>
      <c r="C1860" t="str">
        <f>VLOOKUP(A1860,匹配表!$1:$1048576,22,0)</f>
        <v>浙江公司glusterfs分布式存储12号服务器</v>
      </c>
      <c r="D1860" t="s">
        <v>13</v>
      </c>
      <c r="E1860" t="s">
        <v>175</v>
      </c>
      <c r="F1860" t="s">
        <v>36</v>
      </c>
      <c r="G1860" t="s">
        <v>25</v>
      </c>
    </row>
    <row r="1861" hidden="1" spans="1:7">
      <c r="A1861" t="s">
        <v>2562</v>
      </c>
      <c r="B1861" s="18"/>
      <c r="C1861" t="str">
        <f>VLOOKUP(A1861,匹配表!$1:$1048576,22,0)</f>
        <v>浙江公司glusterfs分布式存储12号服务器</v>
      </c>
      <c r="D1861" t="s">
        <v>13</v>
      </c>
      <c r="E1861" t="s">
        <v>175</v>
      </c>
      <c r="F1861" t="s">
        <v>37</v>
      </c>
      <c r="G1861" t="s">
        <v>25</v>
      </c>
    </row>
    <row r="1862" hidden="1" spans="1:7">
      <c r="A1862" t="s">
        <v>2562</v>
      </c>
      <c r="B1862" s="18"/>
      <c r="C1862" t="str">
        <f>VLOOKUP(A1862,匹配表!$1:$1048576,22,0)</f>
        <v>浙江公司glusterfs分布式存储12号服务器</v>
      </c>
      <c r="D1862" t="s">
        <v>13</v>
      </c>
      <c r="E1862" t="s">
        <v>175</v>
      </c>
      <c r="F1862" t="s">
        <v>38</v>
      </c>
      <c r="G1862" t="s">
        <v>25</v>
      </c>
    </row>
    <row r="1863" hidden="1" spans="1:7">
      <c r="A1863" t="s">
        <v>2562</v>
      </c>
      <c r="B1863" s="18"/>
      <c r="C1863" t="str">
        <f>VLOOKUP(A1863,匹配表!$1:$1048576,22,0)</f>
        <v>浙江公司glusterfs分布式存储12号服务器</v>
      </c>
      <c r="D1863" t="s">
        <v>13</v>
      </c>
      <c r="E1863" t="s">
        <v>175</v>
      </c>
      <c r="F1863" t="s">
        <v>2560</v>
      </c>
      <c r="G1863" t="s">
        <v>25</v>
      </c>
    </row>
    <row r="1864" hidden="1" spans="1:7">
      <c r="A1864" t="s">
        <v>2562</v>
      </c>
      <c r="B1864" s="18"/>
      <c r="C1864" t="str">
        <f>VLOOKUP(A1864,匹配表!$1:$1048576,22,0)</f>
        <v>浙江公司glusterfs分布式存储12号服务器</v>
      </c>
      <c r="D1864" t="s">
        <v>13</v>
      </c>
      <c r="E1864" t="s">
        <v>175</v>
      </c>
      <c r="F1864" t="s">
        <v>39</v>
      </c>
      <c r="G1864" t="s">
        <v>25</v>
      </c>
    </row>
    <row r="1865" hidden="1" spans="1:7">
      <c r="A1865" t="s">
        <v>2562</v>
      </c>
      <c r="B1865" s="18"/>
      <c r="C1865" t="str">
        <f>VLOOKUP(A1865,匹配表!$1:$1048576,22,0)</f>
        <v>浙江公司glusterfs分布式存储12号服务器</v>
      </c>
      <c r="D1865" t="s">
        <v>13</v>
      </c>
      <c r="E1865" t="s">
        <v>175</v>
      </c>
      <c r="F1865" t="s">
        <v>40</v>
      </c>
      <c r="G1865" t="s">
        <v>25</v>
      </c>
    </row>
    <row r="1866" hidden="1" spans="1:7">
      <c r="A1866" t="s">
        <v>2562</v>
      </c>
      <c r="B1866" s="18"/>
      <c r="C1866" t="str">
        <f>VLOOKUP(A1866,匹配表!$1:$1048576,22,0)</f>
        <v>浙江公司glusterfs分布式存储12号服务器</v>
      </c>
      <c r="D1866" t="s">
        <v>13</v>
      </c>
      <c r="E1866" t="s">
        <v>175</v>
      </c>
      <c r="F1866" t="s">
        <v>41</v>
      </c>
      <c r="G1866" t="s">
        <v>25</v>
      </c>
    </row>
    <row r="1867" hidden="1" spans="1:7">
      <c r="A1867" t="s">
        <v>2562</v>
      </c>
      <c r="B1867" s="18"/>
      <c r="C1867" t="str">
        <f>VLOOKUP(A1867,匹配表!$1:$1048576,22,0)</f>
        <v>浙江公司glusterfs分布式存储12号服务器</v>
      </c>
      <c r="D1867" t="s">
        <v>13</v>
      </c>
      <c r="E1867" t="s">
        <v>175</v>
      </c>
      <c r="F1867" t="s">
        <v>42</v>
      </c>
      <c r="G1867" t="s">
        <v>25</v>
      </c>
    </row>
    <row r="1868" hidden="1" spans="1:7">
      <c r="A1868" t="s">
        <v>2562</v>
      </c>
      <c r="B1868" s="18"/>
      <c r="C1868" t="str">
        <f>VLOOKUP(A1868,匹配表!$1:$1048576,22,0)</f>
        <v>浙江公司glusterfs分布式存储12号服务器</v>
      </c>
      <c r="D1868" t="s">
        <v>13</v>
      </c>
      <c r="E1868" t="s">
        <v>175</v>
      </c>
      <c r="F1868" t="s">
        <v>43</v>
      </c>
      <c r="G1868" t="s">
        <v>25</v>
      </c>
    </row>
    <row r="1869" hidden="1" spans="1:7">
      <c r="A1869" t="s">
        <v>2562</v>
      </c>
      <c r="B1869" s="18"/>
      <c r="C1869" t="str">
        <f>VLOOKUP(A1869,匹配表!$1:$1048576,22,0)</f>
        <v>浙江公司glusterfs分布式存储12号服务器</v>
      </c>
      <c r="D1869" t="s">
        <v>13</v>
      </c>
      <c r="E1869" t="s">
        <v>175</v>
      </c>
      <c r="F1869" t="s">
        <v>45</v>
      </c>
      <c r="G1869" t="s">
        <v>25</v>
      </c>
    </row>
    <row r="1870" hidden="1" spans="1:7">
      <c r="A1870" t="s">
        <v>2562</v>
      </c>
      <c r="B1870" s="18"/>
      <c r="C1870" t="str">
        <f>VLOOKUP(A1870,匹配表!$1:$1048576,22,0)</f>
        <v>浙江公司glusterfs分布式存储12号服务器</v>
      </c>
      <c r="D1870" t="s">
        <v>13</v>
      </c>
      <c r="E1870" t="s">
        <v>175</v>
      </c>
      <c r="F1870" t="s">
        <v>46</v>
      </c>
      <c r="G1870" t="s">
        <v>25</v>
      </c>
    </row>
    <row r="1871" hidden="1" spans="1:7">
      <c r="A1871" t="s">
        <v>2562</v>
      </c>
      <c r="B1871" s="18"/>
      <c r="C1871" t="str">
        <f>VLOOKUP(A1871,匹配表!$1:$1048576,22,0)</f>
        <v>浙江公司glusterfs分布式存储12号服务器</v>
      </c>
      <c r="D1871" t="s">
        <v>13</v>
      </c>
      <c r="E1871" t="s">
        <v>175</v>
      </c>
      <c r="F1871" t="s">
        <v>47</v>
      </c>
      <c r="G1871" t="s">
        <v>25</v>
      </c>
    </row>
    <row r="1872" hidden="1" spans="1:7">
      <c r="A1872" t="s">
        <v>2562</v>
      </c>
      <c r="B1872" s="18"/>
      <c r="C1872" t="str">
        <f>VLOOKUP(A1872,匹配表!$1:$1048576,22,0)</f>
        <v>浙江公司glusterfs分布式存储12号服务器</v>
      </c>
      <c r="D1872" t="s">
        <v>13</v>
      </c>
      <c r="E1872" t="s">
        <v>175</v>
      </c>
      <c r="F1872" t="s">
        <v>48</v>
      </c>
      <c r="G1872" t="s">
        <v>25</v>
      </c>
    </row>
    <row r="1873" hidden="1" spans="1:7">
      <c r="A1873" t="s">
        <v>2562</v>
      </c>
      <c r="B1873" s="18"/>
      <c r="C1873" t="str">
        <f>VLOOKUP(A1873,匹配表!$1:$1048576,22,0)</f>
        <v>浙江公司glusterfs分布式存储12号服务器</v>
      </c>
      <c r="D1873" t="s">
        <v>13</v>
      </c>
      <c r="E1873" t="s">
        <v>175</v>
      </c>
      <c r="F1873" t="s">
        <v>49</v>
      </c>
      <c r="G1873" t="s">
        <v>25</v>
      </c>
    </row>
    <row r="1874" hidden="1" spans="1:7">
      <c r="A1874" t="s">
        <v>2562</v>
      </c>
      <c r="B1874" s="18"/>
      <c r="C1874" t="str">
        <f>VLOOKUP(A1874,匹配表!$1:$1048576,22,0)</f>
        <v>浙江公司glusterfs分布式存储12号服务器</v>
      </c>
      <c r="D1874" t="s">
        <v>13</v>
      </c>
      <c r="E1874" t="s">
        <v>175</v>
      </c>
      <c r="F1874" t="s">
        <v>50</v>
      </c>
      <c r="G1874" t="s">
        <v>25</v>
      </c>
    </row>
    <row r="1875" hidden="1" spans="1:7">
      <c r="A1875" t="s">
        <v>2562</v>
      </c>
      <c r="B1875" s="18"/>
      <c r="C1875" t="str">
        <f>VLOOKUP(A1875,匹配表!$1:$1048576,22,0)</f>
        <v>浙江公司glusterfs分布式存储12号服务器</v>
      </c>
      <c r="D1875" t="s">
        <v>13</v>
      </c>
      <c r="E1875" t="s">
        <v>175</v>
      </c>
      <c r="F1875" t="s">
        <v>51</v>
      </c>
      <c r="G1875" t="s">
        <v>25</v>
      </c>
    </row>
    <row r="1876" hidden="1" spans="1:7">
      <c r="A1876" t="s">
        <v>2562</v>
      </c>
      <c r="B1876" s="18"/>
      <c r="C1876" t="str">
        <f>VLOOKUP(A1876,匹配表!$1:$1048576,22,0)</f>
        <v>浙江公司glusterfs分布式存储12号服务器</v>
      </c>
      <c r="D1876" t="s">
        <v>13</v>
      </c>
      <c r="E1876" t="s">
        <v>175</v>
      </c>
      <c r="F1876" t="s">
        <v>52</v>
      </c>
      <c r="G1876" t="s">
        <v>25</v>
      </c>
    </row>
    <row r="1877" hidden="1" spans="1:7">
      <c r="A1877" t="s">
        <v>2562</v>
      </c>
      <c r="B1877" s="18"/>
      <c r="C1877" t="str">
        <f>VLOOKUP(A1877,匹配表!$1:$1048576,22,0)</f>
        <v>浙江公司glusterfs分布式存储12号服务器</v>
      </c>
      <c r="D1877" t="s">
        <v>13</v>
      </c>
      <c r="E1877" t="s">
        <v>175</v>
      </c>
      <c r="F1877" t="s">
        <v>53</v>
      </c>
      <c r="G1877" t="s">
        <v>25</v>
      </c>
    </row>
    <row r="1878" hidden="1" spans="1:7">
      <c r="A1878" t="s">
        <v>2562</v>
      </c>
      <c r="B1878" s="18"/>
      <c r="C1878" t="str">
        <f>VLOOKUP(A1878,匹配表!$1:$1048576,22,0)</f>
        <v>浙江公司glusterfs分布式存储12号服务器</v>
      </c>
      <c r="D1878" t="s">
        <v>13</v>
      </c>
      <c r="E1878" t="s">
        <v>175</v>
      </c>
      <c r="F1878" t="s">
        <v>54</v>
      </c>
      <c r="G1878" t="s">
        <v>25</v>
      </c>
    </row>
    <row r="1879" hidden="1" spans="1:7">
      <c r="A1879" t="s">
        <v>2562</v>
      </c>
      <c r="B1879" s="18"/>
      <c r="C1879" t="str">
        <f>VLOOKUP(A1879,匹配表!$1:$1048576,22,0)</f>
        <v>浙江公司glusterfs分布式存储12号服务器</v>
      </c>
      <c r="D1879" t="s">
        <v>13</v>
      </c>
      <c r="E1879" t="s">
        <v>175</v>
      </c>
      <c r="F1879" t="s">
        <v>55</v>
      </c>
      <c r="G1879" t="s">
        <v>25</v>
      </c>
    </row>
    <row r="1880" hidden="1" spans="1:7">
      <c r="A1880" t="s">
        <v>2562</v>
      </c>
      <c r="B1880" s="18"/>
      <c r="C1880" t="str">
        <f>VLOOKUP(A1880,匹配表!$1:$1048576,22,0)</f>
        <v>浙江公司glusterfs分布式存储12号服务器</v>
      </c>
      <c r="D1880" t="s">
        <v>13</v>
      </c>
      <c r="E1880" t="s">
        <v>175</v>
      </c>
      <c r="F1880" t="s">
        <v>56</v>
      </c>
      <c r="G1880" t="s">
        <v>25</v>
      </c>
    </row>
    <row r="1881" hidden="1" spans="1:7">
      <c r="A1881" t="s">
        <v>2562</v>
      </c>
      <c r="B1881" s="18"/>
      <c r="C1881" t="str">
        <f>VLOOKUP(A1881,匹配表!$1:$1048576,22,0)</f>
        <v>浙江公司glusterfs分布式存储12号服务器</v>
      </c>
      <c r="D1881" t="s">
        <v>13</v>
      </c>
      <c r="E1881" t="s">
        <v>175</v>
      </c>
      <c r="F1881" t="s">
        <v>57</v>
      </c>
      <c r="G1881" t="s">
        <v>25</v>
      </c>
    </row>
    <row r="1882" hidden="1" spans="1:7">
      <c r="A1882" t="s">
        <v>2562</v>
      </c>
      <c r="B1882" s="18"/>
      <c r="C1882" t="str">
        <f>VLOOKUP(A1882,匹配表!$1:$1048576,22,0)</f>
        <v>浙江公司glusterfs分布式存储12号服务器</v>
      </c>
      <c r="D1882" t="s">
        <v>13</v>
      </c>
      <c r="E1882" t="s">
        <v>175</v>
      </c>
      <c r="F1882" t="s">
        <v>58</v>
      </c>
      <c r="G1882" t="s">
        <v>25</v>
      </c>
    </row>
    <row r="1883" hidden="1" spans="1:7">
      <c r="A1883" t="s">
        <v>2562</v>
      </c>
      <c r="B1883" s="18"/>
      <c r="C1883" t="str">
        <f>VLOOKUP(A1883,匹配表!$1:$1048576,22,0)</f>
        <v>浙江公司glusterfs分布式存储12号服务器</v>
      </c>
      <c r="D1883" t="s">
        <v>13</v>
      </c>
      <c r="E1883" t="s">
        <v>175</v>
      </c>
      <c r="F1883" t="s">
        <v>59</v>
      </c>
      <c r="G1883" t="s">
        <v>25</v>
      </c>
    </row>
    <row r="1884" hidden="1" spans="1:7">
      <c r="A1884" t="s">
        <v>2562</v>
      </c>
      <c r="B1884" s="18"/>
      <c r="C1884" t="str">
        <f>VLOOKUP(A1884,匹配表!$1:$1048576,22,0)</f>
        <v>浙江公司glusterfs分布式存储12号服务器</v>
      </c>
      <c r="D1884" t="s">
        <v>13</v>
      </c>
      <c r="E1884" t="s">
        <v>175</v>
      </c>
      <c r="F1884" t="s">
        <v>60</v>
      </c>
      <c r="G1884" t="s">
        <v>25</v>
      </c>
    </row>
    <row r="1885" hidden="1" spans="1:7">
      <c r="A1885" t="s">
        <v>2562</v>
      </c>
      <c r="B1885" s="18"/>
      <c r="C1885" t="str">
        <f>VLOOKUP(A1885,匹配表!$1:$1048576,22,0)</f>
        <v>浙江公司glusterfs分布式存储12号服务器</v>
      </c>
      <c r="D1885" t="s">
        <v>13</v>
      </c>
      <c r="E1885" t="s">
        <v>175</v>
      </c>
      <c r="F1885" t="s">
        <v>61</v>
      </c>
      <c r="G1885" t="s">
        <v>25</v>
      </c>
    </row>
    <row r="1886" hidden="1" spans="1:7">
      <c r="A1886" t="s">
        <v>2562</v>
      </c>
      <c r="B1886" s="18"/>
      <c r="C1886" t="str">
        <f>VLOOKUP(A1886,匹配表!$1:$1048576,22,0)</f>
        <v>浙江公司glusterfs分布式存储12号服务器</v>
      </c>
      <c r="D1886" t="s">
        <v>13</v>
      </c>
      <c r="E1886" t="s">
        <v>175</v>
      </c>
      <c r="F1886" t="s">
        <v>62</v>
      </c>
      <c r="G1886" t="s">
        <v>25</v>
      </c>
    </row>
    <row r="1887" hidden="1" spans="1:7">
      <c r="A1887" t="s">
        <v>2562</v>
      </c>
      <c r="B1887" s="18"/>
      <c r="C1887" t="str">
        <f>VLOOKUP(A1887,匹配表!$1:$1048576,22,0)</f>
        <v>浙江公司glusterfs分布式存储12号服务器</v>
      </c>
      <c r="D1887" t="s">
        <v>13</v>
      </c>
      <c r="E1887" t="s">
        <v>175</v>
      </c>
      <c r="F1887" t="s">
        <v>63</v>
      </c>
      <c r="G1887" t="s">
        <v>25</v>
      </c>
    </row>
    <row r="1888" hidden="1" spans="1:7">
      <c r="A1888" t="s">
        <v>2562</v>
      </c>
      <c r="B1888" s="18"/>
      <c r="C1888" t="str">
        <f>VLOOKUP(A1888,匹配表!$1:$1048576,22,0)</f>
        <v>浙江公司glusterfs分布式存储12号服务器</v>
      </c>
      <c r="D1888" t="s">
        <v>13</v>
      </c>
      <c r="E1888" t="s">
        <v>175</v>
      </c>
      <c r="F1888" t="s">
        <v>64</v>
      </c>
      <c r="G1888" t="s">
        <v>25</v>
      </c>
    </row>
    <row r="1889" hidden="1" spans="1:7">
      <c r="A1889" t="s">
        <v>2562</v>
      </c>
      <c r="B1889" s="18"/>
      <c r="C1889" t="str">
        <f>VLOOKUP(A1889,匹配表!$1:$1048576,22,0)</f>
        <v>浙江公司glusterfs分布式存储12号服务器</v>
      </c>
      <c r="D1889" t="s">
        <v>13</v>
      </c>
      <c r="E1889" t="s">
        <v>175</v>
      </c>
      <c r="F1889" t="s">
        <v>65</v>
      </c>
      <c r="G1889" t="s">
        <v>25</v>
      </c>
    </row>
    <row r="1890" hidden="1" spans="1:7">
      <c r="A1890" t="s">
        <v>2562</v>
      </c>
      <c r="B1890" s="18"/>
      <c r="C1890" t="str">
        <f>VLOOKUP(A1890,匹配表!$1:$1048576,22,0)</f>
        <v>浙江公司glusterfs分布式存储12号服务器</v>
      </c>
      <c r="D1890" t="s">
        <v>13</v>
      </c>
      <c r="E1890" t="s">
        <v>175</v>
      </c>
      <c r="F1890" t="s">
        <v>66</v>
      </c>
      <c r="G1890" t="s">
        <v>25</v>
      </c>
    </row>
    <row r="1891" hidden="1" spans="1:7">
      <c r="A1891" t="s">
        <v>2562</v>
      </c>
      <c r="B1891" s="18"/>
      <c r="C1891" t="str">
        <f>VLOOKUP(A1891,匹配表!$1:$1048576,22,0)</f>
        <v>浙江公司glusterfs分布式存储12号服务器</v>
      </c>
      <c r="D1891" t="s">
        <v>13</v>
      </c>
      <c r="E1891" t="s">
        <v>175</v>
      </c>
      <c r="F1891" t="s">
        <v>67</v>
      </c>
      <c r="G1891" t="s">
        <v>25</v>
      </c>
    </row>
    <row r="1892" hidden="1" spans="1:7">
      <c r="A1892" t="s">
        <v>2562</v>
      </c>
      <c r="B1892" s="18"/>
      <c r="C1892" t="str">
        <f>VLOOKUP(A1892,匹配表!$1:$1048576,22,0)</f>
        <v>浙江公司glusterfs分布式存储12号服务器</v>
      </c>
      <c r="D1892" t="s">
        <v>13</v>
      </c>
      <c r="E1892" t="s">
        <v>175</v>
      </c>
      <c r="F1892" t="s">
        <v>68</v>
      </c>
      <c r="G1892" t="s">
        <v>25</v>
      </c>
    </row>
    <row r="1893" hidden="1" spans="1:7">
      <c r="A1893" t="s">
        <v>2562</v>
      </c>
      <c r="B1893" s="18"/>
      <c r="C1893" t="str">
        <f>VLOOKUP(A1893,匹配表!$1:$1048576,22,0)</f>
        <v>浙江公司glusterfs分布式存储12号服务器</v>
      </c>
      <c r="D1893" t="s">
        <v>13</v>
      </c>
      <c r="E1893" t="s">
        <v>175</v>
      </c>
      <c r="F1893" t="s">
        <v>69</v>
      </c>
      <c r="G1893" t="s">
        <v>25</v>
      </c>
    </row>
    <row r="1894" hidden="1" spans="1:7">
      <c r="A1894" t="s">
        <v>2562</v>
      </c>
      <c r="B1894" s="18"/>
      <c r="C1894" t="str">
        <f>VLOOKUP(A1894,匹配表!$1:$1048576,22,0)</f>
        <v>浙江公司glusterfs分布式存储12号服务器</v>
      </c>
      <c r="D1894" t="s">
        <v>13</v>
      </c>
      <c r="E1894" t="s">
        <v>175</v>
      </c>
      <c r="F1894" t="s">
        <v>71</v>
      </c>
      <c r="G1894" t="s">
        <v>25</v>
      </c>
    </row>
    <row r="1895" hidden="1" spans="1:10">
      <c r="A1895" s="16" t="s">
        <v>2563</v>
      </c>
      <c r="B1895" s="17" t="str">
        <f>VLOOKUP(A1895,匹配表!$1:$1048576,24,0)</f>
        <v>裴旭斌</v>
      </c>
      <c r="C1895" s="16" t="str">
        <f>VLOOKUP(A1895,匹配表!$1:$1048576,22,0)</f>
        <v>浙江公司glusterfs分布式存储13号服务器</v>
      </c>
      <c r="D1895" s="16" t="s">
        <v>13</v>
      </c>
      <c r="E1895" s="16" t="s">
        <v>175</v>
      </c>
      <c r="F1895" s="16" t="s">
        <v>18</v>
      </c>
      <c r="G1895" s="16" t="s">
        <v>16</v>
      </c>
      <c r="H1895" s="16" t="s">
        <v>19</v>
      </c>
      <c r="I1895" s="16" t="s">
        <v>672</v>
      </c>
      <c r="J1895" s="16"/>
    </row>
    <row r="1896" hidden="1" spans="1:10">
      <c r="A1896" s="16" t="s">
        <v>2563</v>
      </c>
      <c r="B1896" s="17" t="str">
        <f>VLOOKUP(A1896,匹配表!$1:$1048576,24,0)</f>
        <v>裴旭斌</v>
      </c>
      <c r="C1896" s="16" t="str">
        <f>VLOOKUP(A1896,匹配表!$1:$1048576,22,0)</f>
        <v>浙江公司glusterfs分布式存储13号服务器</v>
      </c>
      <c r="D1896" s="16" t="s">
        <v>13</v>
      </c>
      <c r="E1896" s="16" t="s">
        <v>175</v>
      </c>
      <c r="F1896" s="16" t="s">
        <v>431</v>
      </c>
      <c r="G1896" s="16" t="s">
        <v>16</v>
      </c>
      <c r="H1896" s="16" t="s">
        <v>186</v>
      </c>
      <c r="I1896" s="16"/>
      <c r="J1896" s="16"/>
    </row>
    <row r="1897" hidden="1" spans="1:7">
      <c r="A1897" t="s">
        <v>2563</v>
      </c>
      <c r="B1897" s="18"/>
      <c r="C1897" t="str">
        <f>VLOOKUP(A1897,匹配表!$1:$1048576,22,0)</f>
        <v>浙江公司glusterfs分布式存储13号服务器</v>
      </c>
      <c r="D1897" t="s">
        <v>13</v>
      </c>
      <c r="E1897" t="s">
        <v>175</v>
      </c>
      <c r="F1897" t="s">
        <v>24</v>
      </c>
      <c r="G1897" t="s">
        <v>25</v>
      </c>
    </row>
    <row r="1898" hidden="1" spans="1:7">
      <c r="A1898" t="s">
        <v>2563</v>
      </c>
      <c r="B1898" s="18"/>
      <c r="C1898" t="str">
        <f>VLOOKUP(A1898,匹配表!$1:$1048576,22,0)</f>
        <v>浙江公司glusterfs分布式存储13号服务器</v>
      </c>
      <c r="D1898" t="s">
        <v>13</v>
      </c>
      <c r="E1898" t="s">
        <v>175</v>
      </c>
      <c r="F1898" t="s">
        <v>26</v>
      </c>
      <c r="G1898" t="s">
        <v>25</v>
      </c>
    </row>
    <row r="1899" hidden="1" spans="1:7">
      <c r="A1899" t="s">
        <v>2563</v>
      </c>
      <c r="B1899" s="18"/>
      <c r="C1899" t="str">
        <f>VLOOKUP(A1899,匹配表!$1:$1048576,22,0)</f>
        <v>浙江公司glusterfs分布式存储13号服务器</v>
      </c>
      <c r="D1899" t="s">
        <v>13</v>
      </c>
      <c r="E1899" t="s">
        <v>175</v>
      </c>
      <c r="F1899" t="s">
        <v>27</v>
      </c>
      <c r="G1899" t="s">
        <v>25</v>
      </c>
    </row>
    <row r="1900" hidden="1" spans="1:7">
      <c r="A1900" t="s">
        <v>2563</v>
      </c>
      <c r="B1900" s="18"/>
      <c r="C1900" t="str">
        <f>VLOOKUP(A1900,匹配表!$1:$1048576,22,0)</f>
        <v>浙江公司glusterfs分布式存储13号服务器</v>
      </c>
      <c r="D1900" t="s">
        <v>13</v>
      </c>
      <c r="E1900" t="s">
        <v>175</v>
      </c>
      <c r="F1900" t="s">
        <v>28</v>
      </c>
      <c r="G1900" t="s">
        <v>25</v>
      </c>
    </row>
    <row r="1901" hidden="1" spans="1:7">
      <c r="A1901" t="s">
        <v>2563</v>
      </c>
      <c r="B1901" s="18"/>
      <c r="C1901" t="str">
        <f>VLOOKUP(A1901,匹配表!$1:$1048576,22,0)</f>
        <v>浙江公司glusterfs分布式存储13号服务器</v>
      </c>
      <c r="D1901" t="s">
        <v>13</v>
      </c>
      <c r="E1901" t="s">
        <v>175</v>
      </c>
      <c r="F1901" t="s">
        <v>29</v>
      </c>
      <c r="G1901" t="s">
        <v>25</v>
      </c>
    </row>
    <row r="1902" hidden="1" spans="1:7">
      <c r="A1902" t="s">
        <v>2563</v>
      </c>
      <c r="B1902" s="18"/>
      <c r="C1902" t="str">
        <f>VLOOKUP(A1902,匹配表!$1:$1048576,22,0)</f>
        <v>浙江公司glusterfs分布式存储13号服务器</v>
      </c>
      <c r="D1902" t="s">
        <v>13</v>
      </c>
      <c r="E1902" t="s">
        <v>175</v>
      </c>
      <c r="F1902" t="s">
        <v>30</v>
      </c>
      <c r="G1902" t="s">
        <v>25</v>
      </c>
    </row>
    <row r="1903" hidden="1" spans="1:7">
      <c r="A1903" t="s">
        <v>2563</v>
      </c>
      <c r="B1903" s="18"/>
      <c r="C1903" t="str">
        <f>VLOOKUP(A1903,匹配表!$1:$1048576,22,0)</f>
        <v>浙江公司glusterfs分布式存储13号服务器</v>
      </c>
      <c r="D1903" t="s">
        <v>13</v>
      </c>
      <c r="E1903" t="s">
        <v>175</v>
      </c>
      <c r="F1903" t="s">
        <v>31</v>
      </c>
      <c r="G1903" t="s">
        <v>25</v>
      </c>
    </row>
    <row r="1904" hidden="1" spans="1:7">
      <c r="A1904" t="s">
        <v>2563</v>
      </c>
      <c r="B1904" s="18"/>
      <c r="C1904" t="str">
        <f>VLOOKUP(A1904,匹配表!$1:$1048576,22,0)</f>
        <v>浙江公司glusterfs分布式存储13号服务器</v>
      </c>
      <c r="D1904" t="s">
        <v>13</v>
      </c>
      <c r="E1904" t="s">
        <v>175</v>
      </c>
      <c r="F1904" t="s">
        <v>32</v>
      </c>
      <c r="G1904" t="s">
        <v>25</v>
      </c>
    </row>
    <row r="1905" hidden="1" spans="1:7">
      <c r="A1905" t="s">
        <v>2563</v>
      </c>
      <c r="B1905" s="18"/>
      <c r="C1905" t="str">
        <f>VLOOKUP(A1905,匹配表!$1:$1048576,22,0)</f>
        <v>浙江公司glusterfs分布式存储13号服务器</v>
      </c>
      <c r="D1905" t="s">
        <v>13</v>
      </c>
      <c r="E1905" t="s">
        <v>175</v>
      </c>
      <c r="F1905" t="s">
        <v>33</v>
      </c>
      <c r="G1905" t="s">
        <v>25</v>
      </c>
    </row>
    <row r="1906" hidden="1" spans="1:7">
      <c r="A1906" t="s">
        <v>2563</v>
      </c>
      <c r="B1906" s="18"/>
      <c r="C1906" t="str">
        <f>VLOOKUP(A1906,匹配表!$1:$1048576,22,0)</f>
        <v>浙江公司glusterfs分布式存储13号服务器</v>
      </c>
      <c r="D1906" t="s">
        <v>13</v>
      </c>
      <c r="E1906" t="s">
        <v>175</v>
      </c>
      <c r="F1906" t="s">
        <v>34</v>
      </c>
      <c r="G1906" t="s">
        <v>25</v>
      </c>
    </row>
    <row r="1907" hidden="1" spans="1:7">
      <c r="A1907" t="s">
        <v>2563</v>
      </c>
      <c r="B1907" s="18"/>
      <c r="C1907" t="str">
        <f>VLOOKUP(A1907,匹配表!$1:$1048576,22,0)</f>
        <v>浙江公司glusterfs分布式存储13号服务器</v>
      </c>
      <c r="D1907" t="s">
        <v>13</v>
      </c>
      <c r="E1907" t="s">
        <v>175</v>
      </c>
      <c r="F1907" t="s">
        <v>35</v>
      </c>
      <c r="G1907" t="s">
        <v>25</v>
      </c>
    </row>
    <row r="1908" hidden="1" spans="1:7">
      <c r="A1908" t="s">
        <v>2563</v>
      </c>
      <c r="B1908" s="18"/>
      <c r="C1908" t="str">
        <f>VLOOKUP(A1908,匹配表!$1:$1048576,22,0)</f>
        <v>浙江公司glusterfs分布式存储13号服务器</v>
      </c>
      <c r="D1908" t="s">
        <v>13</v>
      </c>
      <c r="E1908" t="s">
        <v>175</v>
      </c>
      <c r="F1908" t="s">
        <v>36</v>
      </c>
      <c r="G1908" t="s">
        <v>25</v>
      </c>
    </row>
    <row r="1909" hidden="1" spans="1:7">
      <c r="A1909" t="s">
        <v>2563</v>
      </c>
      <c r="B1909" s="18"/>
      <c r="C1909" t="str">
        <f>VLOOKUP(A1909,匹配表!$1:$1048576,22,0)</f>
        <v>浙江公司glusterfs分布式存储13号服务器</v>
      </c>
      <c r="D1909" t="s">
        <v>13</v>
      </c>
      <c r="E1909" t="s">
        <v>175</v>
      </c>
      <c r="F1909" t="s">
        <v>37</v>
      </c>
      <c r="G1909" t="s">
        <v>25</v>
      </c>
    </row>
    <row r="1910" hidden="1" spans="1:7">
      <c r="A1910" t="s">
        <v>2563</v>
      </c>
      <c r="B1910" s="18"/>
      <c r="C1910" t="str">
        <f>VLOOKUP(A1910,匹配表!$1:$1048576,22,0)</f>
        <v>浙江公司glusterfs分布式存储13号服务器</v>
      </c>
      <c r="D1910" t="s">
        <v>13</v>
      </c>
      <c r="E1910" t="s">
        <v>175</v>
      </c>
      <c r="F1910" t="s">
        <v>38</v>
      </c>
      <c r="G1910" t="s">
        <v>25</v>
      </c>
    </row>
    <row r="1911" hidden="1" spans="1:7">
      <c r="A1911" t="s">
        <v>2563</v>
      </c>
      <c r="B1911" s="18"/>
      <c r="C1911" t="str">
        <f>VLOOKUP(A1911,匹配表!$1:$1048576,22,0)</f>
        <v>浙江公司glusterfs分布式存储13号服务器</v>
      </c>
      <c r="D1911" t="s">
        <v>13</v>
      </c>
      <c r="E1911" t="s">
        <v>175</v>
      </c>
      <c r="F1911" t="s">
        <v>2560</v>
      </c>
      <c r="G1911" t="s">
        <v>25</v>
      </c>
    </row>
    <row r="1912" hidden="1" spans="1:7">
      <c r="A1912" t="s">
        <v>2563</v>
      </c>
      <c r="B1912" s="18"/>
      <c r="C1912" t="str">
        <f>VLOOKUP(A1912,匹配表!$1:$1048576,22,0)</f>
        <v>浙江公司glusterfs分布式存储13号服务器</v>
      </c>
      <c r="D1912" t="s">
        <v>13</v>
      </c>
      <c r="E1912" t="s">
        <v>175</v>
      </c>
      <c r="F1912" t="s">
        <v>39</v>
      </c>
      <c r="G1912" t="s">
        <v>25</v>
      </c>
    </row>
    <row r="1913" hidden="1" spans="1:7">
      <c r="A1913" t="s">
        <v>2563</v>
      </c>
      <c r="B1913" s="18"/>
      <c r="C1913" t="str">
        <f>VLOOKUP(A1913,匹配表!$1:$1048576,22,0)</f>
        <v>浙江公司glusterfs分布式存储13号服务器</v>
      </c>
      <c r="D1913" t="s">
        <v>13</v>
      </c>
      <c r="E1913" t="s">
        <v>175</v>
      </c>
      <c r="F1913" t="s">
        <v>40</v>
      </c>
      <c r="G1913" t="s">
        <v>25</v>
      </c>
    </row>
    <row r="1914" hidden="1" spans="1:7">
      <c r="A1914" t="s">
        <v>2563</v>
      </c>
      <c r="B1914" s="18"/>
      <c r="C1914" t="str">
        <f>VLOOKUP(A1914,匹配表!$1:$1048576,22,0)</f>
        <v>浙江公司glusterfs分布式存储13号服务器</v>
      </c>
      <c r="D1914" t="s">
        <v>13</v>
      </c>
      <c r="E1914" t="s">
        <v>175</v>
      </c>
      <c r="F1914" t="s">
        <v>41</v>
      </c>
      <c r="G1914" t="s">
        <v>25</v>
      </c>
    </row>
    <row r="1915" hidden="1" spans="1:7">
      <c r="A1915" t="s">
        <v>2563</v>
      </c>
      <c r="B1915" s="18"/>
      <c r="C1915" t="str">
        <f>VLOOKUP(A1915,匹配表!$1:$1048576,22,0)</f>
        <v>浙江公司glusterfs分布式存储13号服务器</v>
      </c>
      <c r="D1915" t="s">
        <v>13</v>
      </c>
      <c r="E1915" t="s">
        <v>175</v>
      </c>
      <c r="F1915" t="s">
        <v>42</v>
      </c>
      <c r="G1915" t="s">
        <v>25</v>
      </c>
    </row>
    <row r="1916" hidden="1" spans="1:7">
      <c r="A1916" t="s">
        <v>2563</v>
      </c>
      <c r="B1916" s="18"/>
      <c r="C1916" t="str">
        <f>VLOOKUP(A1916,匹配表!$1:$1048576,22,0)</f>
        <v>浙江公司glusterfs分布式存储13号服务器</v>
      </c>
      <c r="D1916" t="s">
        <v>13</v>
      </c>
      <c r="E1916" t="s">
        <v>175</v>
      </c>
      <c r="F1916" t="s">
        <v>43</v>
      </c>
      <c r="G1916" t="s">
        <v>25</v>
      </c>
    </row>
    <row r="1917" hidden="1" spans="1:7">
      <c r="A1917" t="s">
        <v>2563</v>
      </c>
      <c r="B1917" s="18"/>
      <c r="C1917" t="str">
        <f>VLOOKUP(A1917,匹配表!$1:$1048576,22,0)</f>
        <v>浙江公司glusterfs分布式存储13号服务器</v>
      </c>
      <c r="D1917" t="s">
        <v>13</v>
      </c>
      <c r="E1917" t="s">
        <v>175</v>
      </c>
      <c r="F1917" t="s">
        <v>45</v>
      </c>
      <c r="G1917" t="s">
        <v>25</v>
      </c>
    </row>
    <row r="1918" hidden="1" spans="1:7">
      <c r="A1918" t="s">
        <v>2563</v>
      </c>
      <c r="B1918" s="18"/>
      <c r="C1918" t="str">
        <f>VLOOKUP(A1918,匹配表!$1:$1048576,22,0)</f>
        <v>浙江公司glusterfs分布式存储13号服务器</v>
      </c>
      <c r="D1918" t="s">
        <v>13</v>
      </c>
      <c r="E1918" t="s">
        <v>175</v>
      </c>
      <c r="F1918" t="s">
        <v>46</v>
      </c>
      <c r="G1918" t="s">
        <v>25</v>
      </c>
    </row>
    <row r="1919" hidden="1" spans="1:7">
      <c r="A1919" t="s">
        <v>2563</v>
      </c>
      <c r="B1919" s="18"/>
      <c r="C1919" t="str">
        <f>VLOOKUP(A1919,匹配表!$1:$1048576,22,0)</f>
        <v>浙江公司glusterfs分布式存储13号服务器</v>
      </c>
      <c r="D1919" t="s">
        <v>13</v>
      </c>
      <c r="E1919" t="s">
        <v>175</v>
      </c>
      <c r="F1919" t="s">
        <v>47</v>
      </c>
      <c r="G1919" t="s">
        <v>25</v>
      </c>
    </row>
    <row r="1920" hidden="1" spans="1:7">
      <c r="A1920" t="s">
        <v>2563</v>
      </c>
      <c r="B1920" s="18"/>
      <c r="C1920" t="str">
        <f>VLOOKUP(A1920,匹配表!$1:$1048576,22,0)</f>
        <v>浙江公司glusterfs分布式存储13号服务器</v>
      </c>
      <c r="D1920" t="s">
        <v>13</v>
      </c>
      <c r="E1920" t="s">
        <v>175</v>
      </c>
      <c r="F1920" t="s">
        <v>48</v>
      </c>
      <c r="G1920" t="s">
        <v>25</v>
      </c>
    </row>
    <row r="1921" hidden="1" spans="1:7">
      <c r="A1921" t="s">
        <v>2563</v>
      </c>
      <c r="B1921" s="18"/>
      <c r="C1921" t="str">
        <f>VLOOKUP(A1921,匹配表!$1:$1048576,22,0)</f>
        <v>浙江公司glusterfs分布式存储13号服务器</v>
      </c>
      <c r="D1921" t="s">
        <v>13</v>
      </c>
      <c r="E1921" t="s">
        <v>175</v>
      </c>
      <c r="F1921" t="s">
        <v>49</v>
      </c>
      <c r="G1921" t="s">
        <v>25</v>
      </c>
    </row>
    <row r="1922" hidden="1" spans="1:7">
      <c r="A1922" t="s">
        <v>2563</v>
      </c>
      <c r="B1922" s="18"/>
      <c r="C1922" t="str">
        <f>VLOOKUP(A1922,匹配表!$1:$1048576,22,0)</f>
        <v>浙江公司glusterfs分布式存储13号服务器</v>
      </c>
      <c r="D1922" t="s">
        <v>13</v>
      </c>
      <c r="E1922" t="s">
        <v>175</v>
      </c>
      <c r="F1922" t="s">
        <v>50</v>
      </c>
      <c r="G1922" t="s">
        <v>25</v>
      </c>
    </row>
    <row r="1923" hidden="1" spans="1:7">
      <c r="A1923" t="s">
        <v>2563</v>
      </c>
      <c r="B1923" s="18"/>
      <c r="C1923" t="str">
        <f>VLOOKUP(A1923,匹配表!$1:$1048576,22,0)</f>
        <v>浙江公司glusterfs分布式存储13号服务器</v>
      </c>
      <c r="D1923" t="s">
        <v>13</v>
      </c>
      <c r="E1923" t="s">
        <v>175</v>
      </c>
      <c r="F1923" t="s">
        <v>51</v>
      </c>
      <c r="G1923" t="s">
        <v>25</v>
      </c>
    </row>
    <row r="1924" hidden="1" spans="1:7">
      <c r="A1924" t="s">
        <v>2563</v>
      </c>
      <c r="B1924" s="18"/>
      <c r="C1924" t="str">
        <f>VLOOKUP(A1924,匹配表!$1:$1048576,22,0)</f>
        <v>浙江公司glusterfs分布式存储13号服务器</v>
      </c>
      <c r="D1924" t="s">
        <v>13</v>
      </c>
      <c r="E1924" t="s">
        <v>175</v>
      </c>
      <c r="F1924" t="s">
        <v>52</v>
      </c>
      <c r="G1924" t="s">
        <v>25</v>
      </c>
    </row>
    <row r="1925" hidden="1" spans="1:7">
      <c r="A1925" t="s">
        <v>2563</v>
      </c>
      <c r="B1925" s="18"/>
      <c r="C1925" t="str">
        <f>VLOOKUP(A1925,匹配表!$1:$1048576,22,0)</f>
        <v>浙江公司glusterfs分布式存储13号服务器</v>
      </c>
      <c r="D1925" t="s">
        <v>13</v>
      </c>
      <c r="E1925" t="s">
        <v>175</v>
      </c>
      <c r="F1925" t="s">
        <v>53</v>
      </c>
      <c r="G1925" t="s">
        <v>25</v>
      </c>
    </row>
    <row r="1926" hidden="1" spans="1:7">
      <c r="A1926" t="s">
        <v>2563</v>
      </c>
      <c r="B1926" s="18"/>
      <c r="C1926" t="str">
        <f>VLOOKUP(A1926,匹配表!$1:$1048576,22,0)</f>
        <v>浙江公司glusterfs分布式存储13号服务器</v>
      </c>
      <c r="D1926" t="s">
        <v>13</v>
      </c>
      <c r="E1926" t="s">
        <v>175</v>
      </c>
      <c r="F1926" t="s">
        <v>54</v>
      </c>
      <c r="G1926" t="s">
        <v>25</v>
      </c>
    </row>
    <row r="1927" hidden="1" spans="1:7">
      <c r="A1927" t="s">
        <v>2563</v>
      </c>
      <c r="B1927" s="18"/>
      <c r="C1927" t="str">
        <f>VLOOKUP(A1927,匹配表!$1:$1048576,22,0)</f>
        <v>浙江公司glusterfs分布式存储13号服务器</v>
      </c>
      <c r="D1927" t="s">
        <v>13</v>
      </c>
      <c r="E1927" t="s">
        <v>175</v>
      </c>
      <c r="F1927" t="s">
        <v>55</v>
      </c>
      <c r="G1927" t="s">
        <v>25</v>
      </c>
    </row>
    <row r="1928" hidden="1" spans="1:7">
      <c r="A1928" t="s">
        <v>2563</v>
      </c>
      <c r="B1928" s="18"/>
      <c r="C1928" t="str">
        <f>VLOOKUP(A1928,匹配表!$1:$1048576,22,0)</f>
        <v>浙江公司glusterfs分布式存储13号服务器</v>
      </c>
      <c r="D1928" t="s">
        <v>13</v>
      </c>
      <c r="E1928" t="s">
        <v>175</v>
      </c>
      <c r="F1928" t="s">
        <v>56</v>
      </c>
      <c r="G1928" t="s">
        <v>25</v>
      </c>
    </row>
    <row r="1929" hidden="1" spans="1:7">
      <c r="A1929" t="s">
        <v>2563</v>
      </c>
      <c r="B1929" s="18"/>
      <c r="C1929" t="str">
        <f>VLOOKUP(A1929,匹配表!$1:$1048576,22,0)</f>
        <v>浙江公司glusterfs分布式存储13号服务器</v>
      </c>
      <c r="D1929" t="s">
        <v>13</v>
      </c>
      <c r="E1929" t="s">
        <v>175</v>
      </c>
      <c r="F1929" t="s">
        <v>57</v>
      </c>
      <c r="G1929" t="s">
        <v>25</v>
      </c>
    </row>
    <row r="1930" hidden="1" spans="1:7">
      <c r="A1930" t="s">
        <v>2563</v>
      </c>
      <c r="B1930" s="18"/>
      <c r="C1930" t="str">
        <f>VLOOKUP(A1930,匹配表!$1:$1048576,22,0)</f>
        <v>浙江公司glusterfs分布式存储13号服务器</v>
      </c>
      <c r="D1930" t="s">
        <v>13</v>
      </c>
      <c r="E1930" t="s">
        <v>175</v>
      </c>
      <c r="F1930" t="s">
        <v>58</v>
      </c>
      <c r="G1930" t="s">
        <v>25</v>
      </c>
    </row>
    <row r="1931" hidden="1" spans="1:7">
      <c r="A1931" t="s">
        <v>2563</v>
      </c>
      <c r="B1931" s="18"/>
      <c r="C1931" t="str">
        <f>VLOOKUP(A1931,匹配表!$1:$1048576,22,0)</f>
        <v>浙江公司glusterfs分布式存储13号服务器</v>
      </c>
      <c r="D1931" t="s">
        <v>13</v>
      </c>
      <c r="E1931" t="s">
        <v>175</v>
      </c>
      <c r="F1931" t="s">
        <v>59</v>
      </c>
      <c r="G1931" t="s">
        <v>25</v>
      </c>
    </row>
    <row r="1932" hidden="1" spans="1:7">
      <c r="A1932" t="s">
        <v>2563</v>
      </c>
      <c r="B1932" s="18"/>
      <c r="C1932" t="str">
        <f>VLOOKUP(A1932,匹配表!$1:$1048576,22,0)</f>
        <v>浙江公司glusterfs分布式存储13号服务器</v>
      </c>
      <c r="D1932" t="s">
        <v>13</v>
      </c>
      <c r="E1932" t="s">
        <v>175</v>
      </c>
      <c r="F1932" t="s">
        <v>60</v>
      </c>
      <c r="G1932" t="s">
        <v>25</v>
      </c>
    </row>
    <row r="1933" hidden="1" spans="1:7">
      <c r="A1933" t="s">
        <v>2563</v>
      </c>
      <c r="B1933" s="18"/>
      <c r="C1933" t="str">
        <f>VLOOKUP(A1933,匹配表!$1:$1048576,22,0)</f>
        <v>浙江公司glusterfs分布式存储13号服务器</v>
      </c>
      <c r="D1933" t="s">
        <v>13</v>
      </c>
      <c r="E1933" t="s">
        <v>175</v>
      </c>
      <c r="F1933" t="s">
        <v>61</v>
      </c>
      <c r="G1933" t="s">
        <v>25</v>
      </c>
    </row>
    <row r="1934" hidden="1" spans="1:7">
      <c r="A1934" t="s">
        <v>2563</v>
      </c>
      <c r="B1934" s="18"/>
      <c r="C1934" t="str">
        <f>VLOOKUP(A1934,匹配表!$1:$1048576,22,0)</f>
        <v>浙江公司glusterfs分布式存储13号服务器</v>
      </c>
      <c r="D1934" t="s">
        <v>13</v>
      </c>
      <c r="E1934" t="s">
        <v>175</v>
      </c>
      <c r="F1934" t="s">
        <v>62</v>
      </c>
      <c r="G1934" t="s">
        <v>25</v>
      </c>
    </row>
    <row r="1935" hidden="1" spans="1:7">
      <c r="A1935" t="s">
        <v>2563</v>
      </c>
      <c r="B1935" s="18"/>
      <c r="C1935" t="str">
        <f>VLOOKUP(A1935,匹配表!$1:$1048576,22,0)</f>
        <v>浙江公司glusterfs分布式存储13号服务器</v>
      </c>
      <c r="D1935" t="s">
        <v>13</v>
      </c>
      <c r="E1935" t="s">
        <v>175</v>
      </c>
      <c r="F1935" t="s">
        <v>63</v>
      </c>
      <c r="G1935" t="s">
        <v>25</v>
      </c>
    </row>
    <row r="1936" hidden="1" spans="1:7">
      <c r="A1936" t="s">
        <v>2563</v>
      </c>
      <c r="B1936" s="18"/>
      <c r="C1936" t="str">
        <f>VLOOKUP(A1936,匹配表!$1:$1048576,22,0)</f>
        <v>浙江公司glusterfs分布式存储13号服务器</v>
      </c>
      <c r="D1936" t="s">
        <v>13</v>
      </c>
      <c r="E1936" t="s">
        <v>175</v>
      </c>
      <c r="F1936" t="s">
        <v>64</v>
      </c>
      <c r="G1936" t="s">
        <v>25</v>
      </c>
    </row>
    <row r="1937" hidden="1" spans="1:7">
      <c r="A1937" t="s">
        <v>2563</v>
      </c>
      <c r="B1937" s="18"/>
      <c r="C1937" t="str">
        <f>VLOOKUP(A1937,匹配表!$1:$1048576,22,0)</f>
        <v>浙江公司glusterfs分布式存储13号服务器</v>
      </c>
      <c r="D1937" t="s">
        <v>13</v>
      </c>
      <c r="E1937" t="s">
        <v>175</v>
      </c>
      <c r="F1937" t="s">
        <v>65</v>
      </c>
      <c r="G1937" t="s">
        <v>25</v>
      </c>
    </row>
    <row r="1938" hidden="1" spans="1:7">
      <c r="A1938" t="s">
        <v>2563</v>
      </c>
      <c r="B1938" s="18"/>
      <c r="C1938" t="str">
        <f>VLOOKUP(A1938,匹配表!$1:$1048576,22,0)</f>
        <v>浙江公司glusterfs分布式存储13号服务器</v>
      </c>
      <c r="D1938" t="s">
        <v>13</v>
      </c>
      <c r="E1938" t="s">
        <v>175</v>
      </c>
      <c r="F1938" t="s">
        <v>66</v>
      </c>
      <c r="G1938" t="s">
        <v>25</v>
      </c>
    </row>
    <row r="1939" hidden="1" spans="1:7">
      <c r="A1939" t="s">
        <v>2563</v>
      </c>
      <c r="B1939" s="18"/>
      <c r="C1939" t="str">
        <f>VLOOKUP(A1939,匹配表!$1:$1048576,22,0)</f>
        <v>浙江公司glusterfs分布式存储13号服务器</v>
      </c>
      <c r="D1939" t="s">
        <v>13</v>
      </c>
      <c r="E1939" t="s">
        <v>175</v>
      </c>
      <c r="F1939" t="s">
        <v>67</v>
      </c>
      <c r="G1939" t="s">
        <v>25</v>
      </c>
    </row>
    <row r="1940" hidden="1" spans="1:7">
      <c r="A1940" t="s">
        <v>2563</v>
      </c>
      <c r="B1940" s="18"/>
      <c r="C1940" t="str">
        <f>VLOOKUP(A1940,匹配表!$1:$1048576,22,0)</f>
        <v>浙江公司glusterfs分布式存储13号服务器</v>
      </c>
      <c r="D1940" t="s">
        <v>13</v>
      </c>
      <c r="E1940" t="s">
        <v>175</v>
      </c>
      <c r="F1940" t="s">
        <v>68</v>
      </c>
      <c r="G1940" t="s">
        <v>25</v>
      </c>
    </row>
    <row r="1941" hidden="1" spans="1:7">
      <c r="A1941" t="s">
        <v>2563</v>
      </c>
      <c r="B1941" s="18"/>
      <c r="C1941" t="str">
        <f>VLOOKUP(A1941,匹配表!$1:$1048576,22,0)</f>
        <v>浙江公司glusterfs分布式存储13号服务器</v>
      </c>
      <c r="D1941" t="s">
        <v>13</v>
      </c>
      <c r="E1941" t="s">
        <v>175</v>
      </c>
      <c r="F1941" t="s">
        <v>69</v>
      </c>
      <c r="G1941" t="s">
        <v>25</v>
      </c>
    </row>
    <row r="1942" hidden="1" spans="1:7">
      <c r="A1942" t="s">
        <v>2563</v>
      </c>
      <c r="B1942" s="18"/>
      <c r="C1942" t="str">
        <f>VLOOKUP(A1942,匹配表!$1:$1048576,22,0)</f>
        <v>浙江公司glusterfs分布式存储13号服务器</v>
      </c>
      <c r="D1942" t="s">
        <v>13</v>
      </c>
      <c r="E1942" t="s">
        <v>175</v>
      </c>
      <c r="F1942" t="s">
        <v>71</v>
      </c>
      <c r="G1942" t="s">
        <v>25</v>
      </c>
    </row>
    <row r="1943" hidden="1" spans="1:10">
      <c r="A1943" s="16" t="s">
        <v>2564</v>
      </c>
      <c r="B1943" s="17" t="str">
        <f>VLOOKUP(A1943,匹配表!$1:$1048576,24,0)</f>
        <v>王以良</v>
      </c>
      <c r="C1943" s="16" t="str">
        <f>VLOOKUP(A1943,匹配表!$1:$1048576,22,0)</f>
        <v>浙江公司外网IP授权管理系统1号虚拟机</v>
      </c>
      <c r="D1943" s="16" t="s">
        <v>13</v>
      </c>
      <c r="E1943" s="16">
        <v>5.6</v>
      </c>
      <c r="F1943" s="16" t="s">
        <v>920</v>
      </c>
      <c r="G1943" s="16" t="s">
        <v>16</v>
      </c>
      <c r="H1943" s="19" t="s">
        <v>710</v>
      </c>
      <c r="I1943" s="19"/>
      <c r="J1943" s="16"/>
    </row>
    <row r="1944" hidden="1" spans="1:7">
      <c r="A1944" t="s">
        <v>2564</v>
      </c>
      <c r="B1944" s="18" t="str">
        <f>VLOOKUP(A1944,匹配表!$1:$1048576,24,0)</f>
        <v>王以良</v>
      </c>
      <c r="C1944" t="str">
        <f>VLOOKUP(A1944,匹配表!$1:$1048576,22,0)</f>
        <v>浙江公司外网IP授权管理系统1号虚拟机</v>
      </c>
      <c r="D1944" t="s">
        <v>13</v>
      </c>
      <c r="E1944">
        <v>5.6</v>
      </c>
      <c r="F1944" t="s">
        <v>225</v>
      </c>
      <c r="G1944" s="24" t="s">
        <v>25</v>
      </c>
    </row>
    <row r="1945" hidden="1" spans="1:10">
      <c r="A1945" s="16" t="s">
        <v>2564</v>
      </c>
      <c r="B1945" s="17" t="str">
        <f>VLOOKUP(A1945,匹配表!$1:$1048576,24,0)</f>
        <v>王以良</v>
      </c>
      <c r="C1945" s="16" t="str">
        <f>VLOOKUP(A1945,匹配表!$1:$1048576,22,0)</f>
        <v>浙江公司外网IP授权管理系统1号虚拟机</v>
      </c>
      <c r="D1945" s="16" t="s">
        <v>13</v>
      </c>
      <c r="E1945" s="16">
        <v>5.6</v>
      </c>
      <c r="F1945" s="16" t="s">
        <v>18</v>
      </c>
      <c r="G1945" s="16" t="s">
        <v>16</v>
      </c>
      <c r="H1945" s="16" t="s">
        <v>19</v>
      </c>
      <c r="I1945" s="16" t="s">
        <v>76</v>
      </c>
      <c r="J1945" s="16"/>
    </row>
    <row r="1946" hidden="1" spans="1:7">
      <c r="A1946" t="s">
        <v>2564</v>
      </c>
      <c r="B1946" s="18"/>
      <c r="C1946" t="str">
        <f>VLOOKUP(A1946,匹配表!$1:$1048576,22,0)</f>
        <v>浙江公司外网IP授权管理系统1号虚拟机</v>
      </c>
      <c r="D1946" t="s">
        <v>13</v>
      </c>
      <c r="E1946">
        <v>5.6</v>
      </c>
      <c r="F1946" t="s">
        <v>26</v>
      </c>
      <c r="G1946" t="s">
        <v>25</v>
      </c>
    </row>
    <row r="1947" hidden="1" spans="1:7">
      <c r="A1947" t="s">
        <v>2564</v>
      </c>
      <c r="B1947" s="18"/>
      <c r="C1947" t="str">
        <f>VLOOKUP(A1947,匹配表!$1:$1048576,22,0)</f>
        <v>浙江公司外网IP授权管理系统1号虚拟机</v>
      </c>
      <c r="D1947" t="s">
        <v>13</v>
      </c>
      <c r="E1947">
        <v>5.6</v>
      </c>
      <c r="F1947" t="s">
        <v>98</v>
      </c>
      <c r="G1947" t="s">
        <v>25</v>
      </c>
    </row>
    <row r="1948" hidden="1" spans="1:7">
      <c r="A1948" t="s">
        <v>2564</v>
      </c>
      <c r="B1948" s="18"/>
      <c r="C1948" t="str">
        <f>VLOOKUP(A1948,匹配表!$1:$1048576,22,0)</f>
        <v>浙江公司外网IP授权管理系统1号虚拟机</v>
      </c>
      <c r="D1948" t="s">
        <v>13</v>
      </c>
      <c r="E1948">
        <v>5.6</v>
      </c>
      <c r="F1948" t="s">
        <v>28</v>
      </c>
      <c r="G1948" t="s">
        <v>25</v>
      </c>
    </row>
    <row r="1949" hidden="1" spans="1:7">
      <c r="A1949" t="s">
        <v>2564</v>
      </c>
      <c r="B1949" s="18"/>
      <c r="C1949" t="str">
        <f>VLOOKUP(A1949,匹配表!$1:$1048576,22,0)</f>
        <v>浙江公司外网IP授权管理系统1号虚拟机</v>
      </c>
      <c r="D1949" t="s">
        <v>13</v>
      </c>
      <c r="E1949">
        <v>5.6</v>
      </c>
      <c r="F1949" t="s">
        <v>30</v>
      </c>
      <c r="G1949" t="s">
        <v>25</v>
      </c>
    </row>
    <row r="1950" hidden="1" spans="1:7">
      <c r="A1950" t="s">
        <v>2564</v>
      </c>
      <c r="B1950" s="18"/>
      <c r="C1950" t="str">
        <f>VLOOKUP(A1950,匹配表!$1:$1048576,22,0)</f>
        <v>浙江公司外网IP授权管理系统1号虚拟机</v>
      </c>
      <c r="D1950" t="s">
        <v>13</v>
      </c>
      <c r="E1950">
        <v>5.6</v>
      </c>
      <c r="F1950" t="s">
        <v>33</v>
      </c>
      <c r="G1950" t="s">
        <v>25</v>
      </c>
    </row>
    <row r="1951" hidden="1" spans="1:7">
      <c r="A1951" t="s">
        <v>2564</v>
      </c>
      <c r="B1951" s="18"/>
      <c r="C1951" t="str">
        <f>VLOOKUP(A1951,匹配表!$1:$1048576,22,0)</f>
        <v>浙江公司外网IP授权管理系统1号虚拟机</v>
      </c>
      <c r="D1951" t="s">
        <v>13</v>
      </c>
      <c r="E1951">
        <v>5.6</v>
      </c>
      <c r="F1951" t="s">
        <v>34</v>
      </c>
      <c r="G1951" t="s">
        <v>25</v>
      </c>
    </row>
    <row r="1952" hidden="1" spans="1:7">
      <c r="A1952" t="s">
        <v>2564</v>
      </c>
      <c r="B1952" s="18"/>
      <c r="C1952" t="str">
        <f>VLOOKUP(A1952,匹配表!$1:$1048576,22,0)</f>
        <v>浙江公司外网IP授权管理系统1号虚拟机</v>
      </c>
      <c r="D1952" t="s">
        <v>13</v>
      </c>
      <c r="E1952">
        <v>5.6</v>
      </c>
      <c r="F1952" t="s">
        <v>35</v>
      </c>
      <c r="G1952" t="s">
        <v>25</v>
      </c>
    </row>
    <row r="1953" hidden="1" spans="1:7">
      <c r="A1953" t="s">
        <v>2564</v>
      </c>
      <c r="B1953" s="18"/>
      <c r="C1953" t="str">
        <f>VLOOKUP(A1953,匹配表!$1:$1048576,22,0)</f>
        <v>浙江公司外网IP授权管理系统1号虚拟机</v>
      </c>
      <c r="D1953" t="s">
        <v>13</v>
      </c>
      <c r="E1953">
        <v>5.6</v>
      </c>
      <c r="F1953" t="s">
        <v>36</v>
      </c>
      <c r="G1953" t="s">
        <v>25</v>
      </c>
    </row>
    <row r="1954" hidden="1" spans="1:7">
      <c r="A1954" t="s">
        <v>2564</v>
      </c>
      <c r="B1954" s="18"/>
      <c r="C1954" t="str">
        <f>VLOOKUP(A1954,匹配表!$1:$1048576,22,0)</f>
        <v>浙江公司外网IP授权管理系统1号虚拟机</v>
      </c>
      <c r="D1954" t="s">
        <v>13</v>
      </c>
      <c r="E1954">
        <v>5.6</v>
      </c>
      <c r="F1954" t="s">
        <v>101</v>
      </c>
      <c r="G1954" t="s">
        <v>25</v>
      </c>
    </row>
    <row r="1955" hidden="1" spans="1:7">
      <c r="A1955" t="s">
        <v>2564</v>
      </c>
      <c r="B1955" s="18"/>
      <c r="C1955" t="str">
        <f>VLOOKUP(A1955,匹配表!$1:$1048576,22,0)</f>
        <v>浙江公司外网IP授权管理系统1号虚拟机</v>
      </c>
      <c r="D1955" t="s">
        <v>13</v>
      </c>
      <c r="E1955">
        <v>5.6</v>
      </c>
      <c r="F1955" t="s">
        <v>149</v>
      </c>
      <c r="G1955" t="s">
        <v>25</v>
      </c>
    </row>
    <row r="1956" hidden="1" spans="1:7">
      <c r="A1956" t="s">
        <v>2564</v>
      </c>
      <c r="B1956" s="18"/>
      <c r="C1956" t="str">
        <f>VLOOKUP(A1956,匹配表!$1:$1048576,22,0)</f>
        <v>浙江公司外网IP授权管理系统1号虚拟机</v>
      </c>
      <c r="D1956" t="s">
        <v>13</v>
      </c>
      <c r="E1956">
        <v>5.6</v>
      </c>
      <c r="F1956" t="s">
        <v>102</v>
      </c>
      <c r="G1956" t="s">
        <v>25</v>
      </c>
    </row>
    <row r="1957" hidden="1" spans="1:7">
      <c r="A1957" t="s">
        <v>2564</v>
      </c>
      <c r="B1957" s="18"/>
      <c r="C1957" t="str">
        <f>VLOOKUP(A1957,匹配表!$1:$1048576,22,0)</f>
        <v>浙江公司外网IP授权管理系统1号虚拟机</v>
      </c>
      <c r="D1957" t="s">
        <v>13</v>
      </c>
      <c r="E1957">
        <v>5.6</v>
      </c>
      <c r="F1957" t="s">
        <v>40</v>
      </c>
      <c r="G1957" t="s">
        <v>25</v>
      </c>
    </row>
    <row r="1958" hidden="1" spans="1:7">
      <c r="A1958" t="s">
        <v>2564</v>
      </c>
      <c r="B1958" s="18"/>
      <c r="C1958" t="str">
        <f>VLOOKUP(A1958,匹配表!$1:$1048576,22,0)</f>
        <v>浙江公司外网IP授权管理系统1号虚拟机</v>
      </c>
      <c r="D1958" t="s">
        <v>13</v>
      </c>
      <c r="E1958">
        <v>5.6</v>
      </c>
      <c r="F1958" t="s">
        <v>42</v>
      </c>
      <c r="G1958" t="s">
        <v>25</v>
      </c>
    </row>
    <row r="1959" hidden="1" spans="1:7">
      <c r="A1959" t="s">
        <v>2564</v>
      </c>
      <c r="B1959" s="18"/>
      <c r="C1959" t="str">
        <f>VLOOKUP(A1959,匹配表!$1:$1048576,22,0)</f>
        <v>浙江公司外网IP授权管理系统1号虚拟机</v>
      </c>
      <c r="D1959" t="s">
        <v>13</v>
      </c>
      <c r="E1959">
        <v>5.6</v>
      </c>
      <c r="F1959" t="s">
        <v>43</v>
      </c>
      <c r="G1959" t="s">
        <v>25</v>
      </c>
    </row>
    <row r="1960" hidden="1" spans="1:7">
      <c r="A1960" t="s">
        <v>2564</v>
      </c>
      <c r="B1960" s="18"/>
      <c r="C1960" t="str">
        <f>VLOOKUP(A1960,匹配表!$1:$1048576,22,0)</f>
        <v>浙江公司外网IP授权管理系统1号虚拟机</v>
      </c>
      <c r="D1960" t="s">
        <v>13</v>
      </c>
      <c r="E1960">
        <v>5.6</v>
      </c>
      <c r="F1960" t="s">
        <v>44</v>
      </c>
      <c r="G1960" t="s">
        <v>25</v>
      </c>
    </row>
    <row r="1961" hidden="1" spans="1:7">
      <c r="A1961" t="s">
        <v>2564</v>
      </c>
      <c r="B1961" s="18"/>
      <c r="C1961" t="str">
        <f>VLOOKUP(A1961,匹配表!$1:$1048576,22,0)</f>
        <v>浙江公司外网IP授权管理系统1号虚拟机</v>
      </c>
      <c r="D1961" t="s">
        <v>13</v>
      </c>
      <c r="E1961">
        <v>5.6</v>
      </c>
      <c r="F1961" t="s">
        <v>282</v>
      </c>
      <c r="G1961" t="s">
        <v>25</v>
      </c>
    </row>
    <row r="1962" hidden="1" spans="1:7">
      <c r="A1962" t="s">
        <v>2564</v>
      </c>
      <c r="B1962" s="18"/>
      <c r="C1962" t="str">
        <f>VLOOKUP(A1962,匹配表!$1:$1048576,22,0)</f>
        <v>浙江公司外网IP授权管理系统1号虚拟机</v>
      </c>
      <c r="D1962" t="s">
        <v>13</v>
      </c>
      <c r="E1962">
        <v>5.6</v>
      </c>
      <c r="F1962" t="s">
        <v>45</v>
      </c>
      <c r="G1962" t="s">
        <v>25</v>
      </c>
    </row>
    <row r="1963" hidden="1" spans="1:7">
      <c r="A1963" t="s">
        <v>2564</v>
      </c>
      <c r="B1963" s="18"/>
      <c r="C1963" t="str">
        <f>VLOOKUP(A1963,匹配表!$1:$1048576,22,0)</f>
        <v>浙江公司外网IP授权管理系统1号虚拟机</v>
      </c>
      <c r="D1963" t="s">
        <v>13</v>
      </c>
      <c r="E1963">
        <v>5.6</v>
      </c>
      <c r="F1963" t="s">
        <v>46</v>
      </c>
      <c r="G1963" t="s">
        <v>25</v>
      </c>
    </row>
    <row r="1964" hidden="1" spans="1:7">
      <c r="A1964" t="s">
        <v>2564</v>
      </c>
      <c r="B1964" s="18"/>
      <c r="C1964" t="str">
        <f>VLOOKUP(A1964,匹配表!$1:$1048576,22,0)</f>
        <v>浙江公司外网IP授权管理系统1号虚拟机</v>
      </c>
      <c r="D1964" t="s">
        <v>13</v>
      </c>
      <c r="E1964">
        <v>5.6</v>
      </c>
      <c r="F1964" t="s">
        <v>47</v>
      </c>
      <c r="G1964" t="s">
        <v>25</v>
      </c>
    </row>
    <row r="1965" hidden="1" spans="1:7">
      <c r="A1965" t="s">
        <v>2564</v>
      </c>
      <c r="B1965" s="18"/>
      <c r="C1965" t="str">
        <f>VLOOKUP(A1965,匹配表!$1:$1048576,22,0)</f>
        <v>浙江公司外网IP授权管理系统1号虚拟机</v>
      </c>
      <c r="D1965" t="s">
        <v>13</v>
      </c>
      <c r="E1965">
        <v>5.6</v>
      </c>
      <c r="F1965" t="s">
        <v>48</v>
      </c>
      <c r="G1965" t="s">
        <v>25</v>
      </c>
    </row>
    <row r="1966" hidden="1" spans="1:7">
      <c r="A1966" t="s">
        <v>2564</v>
      </c>
      <c r="B1966" s="18"/>
      <c r="C1966" t="str">
        <f>VLOOKUP(A1966,匹配表!$1:$1048576,22,0)</f>
        <v>浙江公司外网IP授权管理系统1号虚拟机</v>
      </c>
      <c r="D1966" t="s">
        <v>13</v>
      </c>
      <c r="E1966">
        <v>5.6</v>
      </c>
      <c r="F1966" t="s">
        <v>171</v>
      </c>
      <c r="G1966" t="s">
        <v>25</v>
      </c>
    </row>
    <row r="1967" hidden="1" spans="1:7">
      <c r="A1967" t="s">
        <v>2564</v>
      </c>
      <c r="B1967" s="18"/>
      <c r="C1967" t="str">
        <f>VLOOKUP(A1967,匹配表!$1:$1048576,22,0)</f>
        <v>浙江公司外网IP授权管理系统1号虚拟机</v>
      </c>
      <c r="D1967" t="s">
        <v>13</v>
      </c>
      <c r="E1967">
        <v>5.6</v>
      </c>
      <c r="F1967" t="s">
        <v>54</v>
      </c>
      <c r="G1967" t="s">
        <v>25</v>
      </c>
    </row>
    <row r="1968" hidden="1" spans="1:7">
      <c r="A1968" t="s">
        <v>2564</v>
      </c>
      <c r="B1968" s="18"/>
      <c r="C1968" t="str">
        <f>VLOOKUP(A1968,匹配表!$1:$1048576,22,0)</f>
        <v>浙江公司外网IP授权管理系统1号虚拟机</v>
      </c>
      <c r="D1968" t="s">
        <v>13</v>
      </c>
      <c r="E1968">
        <v>5.6</v>
      </c>
      <c r="F1968" t="s">
        <v>55</v>
      </c>
      <c r="G1968" t="s">
        <v>25</v>
      </c>
    </row>
    <row r="1969" hidden="1" spans="1:7">
      <c r="A1969" t="s">
        <v>2564</v>
      </c>
      <c r="B1969" s="18"/>
      <c r="C1969" t="str">
        <f>VLOOKUP(A1969,匹配表!$1:$1048576,22,0)</f>
        <v>浙江公司外网IP授权管理系统1号虚拟机</v>
      </c>
      <c r="D1969" t="s">
        <v>13</v>
      </c>
      <c r="E1969">
        <v>5.6</v>
      </c>
      <c r="F1969" t="s">
        <v>244</v>
      </c>
      <c r="G1969" t="s">
        <v>25</v>
      </c>
    </row>
    <row r="1970" hidden="1" spans="1:7">
      <c r="A1970" t="s">
        <v>2564</v>
      </c>
      <c r="B1970" s="18"/>
      <c r="C1970" t="str">
        <f>VLOOKUP(A1970,匹配表!$1:$1048576,22,0)</f>
        <v>浙江公司外网IP授权管理系统1号虚拟机</v>
      </c>
      <c r="D1970" t="s">
        <v>13</v>
      </c>
      <c r="E1970">
        <v>5.6</v>
      </c>
      <c r="F1970" t="s">
        <v>59</v>
      </c>
      <c r="G1970" t="s">
        <v>25</v>
      </c>
    </row>
    <row r="1971" hidden="1" spans="1:7">
      <c r="A1971" t="s">
        <v>2564</v>
      </c>
      <c r="B1971" s="18"/>
      <c r="C1971" t="str">
        <f>VLOOKUP(A1971,匹配表!$1:$1048576,22,0)</f>
        <v>浙江公司外网IP授权管理系统1号虚拟机</v>
      </c>
      <c r="D1971" t="s">
        <v>13</v>
      </c>
      <c r="E1971">
        <v>5.6</v>
      </c>
      <c r="F1971" t="s">
        <v>60</v>
      </c>
      <c r="G1971" t="s">
        <v>25</v>
      </c>
    </row>
    <row r="1972" hidden="1" spans="1:7">
      <c r="A1972" t="s">
        <v>2564</v>
      </c>
      <c r="B1972" s="18"/>
      <c r="C1972" t="str">
        <f>VLOOKUP(A1972,匹配表!$1:$1048576,22,0)</f>
        <v>浙江公司外网IP授权管理系统1号虚拟机</v>
      </c>
      <c r="D1972" t="s">
        <v>13</v>
      </c>
      <c r="E1972">
        <v>5.6</v>
      </c>
      <c r="F1972" t="s">
        <v>61</v>
      </c>
      <c r="G1972" t="s">
        <v>25</v>
      </c>
    </row>
    <row r="1973" hidden="1" spans="1:7">
      <c r="A1973" t="s">
        <v>2564</v>
      </c>
      <c r="B1973" s="18"/>
      <c r="C1973" t="str">
        <f>VLOOKUP(A1973,匹配表!$1:$1048576,22,0)</f>
        <v>浙江公司外网IP授权管理系统1号虚拟机</v>
      </c>
      <c r="D1973" t="s">
        <v>13</v>
      </c>
      <c r="E1973">
        <v>5.6</v>
      </c>
      <c r="F1973" t="s">
        <v>63</v>
      </c>
      <c r="G1973" t="s">
        <v>25</v>
      </c>
    </row>
    <row r="1974" hidden="1" spans="1:7">
      <c r="A1974" t="s">
        <v>2564</v>
      </c>
      <c r="B1974" s="18"/>
      <c r="C1974" t="str">
        <f>VLOOKUP(A1974,匹配表!$1:$1048576,22,0)</f>
        <v>浙江公司外网IP授权管理系统1号虚拟机</v>
      </c>
      <c r="D1974" t="s">
        <v>13</v>
      </c>
      <c r="E1974">
        <v>5.6</v>
      </c>
      <c r="F1974" t="s">
        <v>121</v>
      </c>
      <c r="G1974" t="s">
        <v>25</v>
      </c>
    </row>
    <row r="1975" hidden="1" spans="1:7">
      <c r="A1975" t="s">
        <v>2564</v>
      </c>
      <c r="B1975" s="18"/>
      <c r="C1975" t="str">
        <f>VLOOKUP(A1975,匹配表!$1:$1048576,22,0)</f>
        <v>浙江公司外网IP授权管理系统1号虚拟机</v>
      </c>
      <c r="D1975" t="s">
        <v>13</v>
      </c>
      <c r="E1975">
        <v>5.6</v>
      </c>
      <c r="F1975" t="s">
        <v>122</v>
      </c>
      <c r="G1975" t="s">
        <v>25</v>
      </c>
    </row>
    <row r="1976" hidden="1" spans="1:7">
      <c r="A1976" t="s">
        <v>2564</v>
      </c>
      <c r="B1976" s="18"/>
      <c r="C1976" t="str">
        <f>VLOOKUP(A1976,匹配表!$1:$1048576,22,0)</f>
        <v>浙江公司外网IP授权管理系统1号虚拟机</v>
      </c>
      <c r="D1976" t="s">
        <v>13</v>
      </c>
      <c r="E1976">
        <v>5.6</v>
      </c>
      <c r="F1976" t="s">
        <v>283</v>
      </c>
      <c r="G1976" t="s">
        <v>25</v>
      </c>
    </row>
    <row r="1977" hidden="1" spans="1:7">
      <c r="A1977" t="s">
        <v>2564</v>
      </c>
      <c r="B1977" s="18"/>
      <c r="C1977" t="str">
        <f>VLOOKUP(A1977,匹配表!$1:$1048576,22,0)</f>
        <v>浙江公司外网IP授权管理系统1号虚拟机</v>
      </c>
      <c r="D1977" t="s">
        <v>13</v>
      </c>
      <c r="E1977">
        <v>5.6</v>
      </c>
      <c r="F1977" t="s">
        <v>234</v>
      </c>
      <c r="G1977" t="s">
        <v>25</v>
      </c>
    </row>
    <row r="1978" hidden="1" spans="1:7">
      <c r="A1978" t="s">
        <v>2564</v>
      </c>
      <c r="B1978" s="18"/>
      <c r="C1978" t="str">
        <f>VLOOKUP(A1978,匹配表!$1:$1048576,22,0)</f>
        <v>浙江公司外网IP授权管理系统1号虚拟机</v>
      </c>
      <c r="D1978" t="s">
        <v>13</v>
      </c>
      <c r="E1978">
        <v>5.6</v>
      </c>
      <c r="F1978" t="s">
        <v>71</v>
      </c>
      <c r="G1978" t="s">
        <v>25</v>
      </c>
    </row>
    <row r="1979" hidden="1" spans="1:7">
      <c r="A1979" t="s">
        <v>2565</v>
      </c>
      <c r="B1979" s="18" t="str">
        <f>VLOOKUP(A1979,匹配表!$1:$1048576,24,0)</f>
        <v>王以良</v>
      </c>
      <c r="C1979" t="str">
        <f>VLOOKUP(A1979,匹配表!$1:$1048576,22,0)</f>
        <v>浙江公司外网IP授权管理系统2号虚拟机</v>
      </c>
      <c r="D1979" t="s">
        <v>13</v>
      </c>
      <c r="E1979">
        <v>5.6</v>
      </c>
      <c r="F1979" t="s">
        <v>225</v>
      </c>
      <c r="G1979" s="24" t="s">
        <v>25</v>
      </c>
    </row>
    <row r="1980" hidden="1" spans="1:10">
      <c r="A1980" s="16" t="s">
        <v>2565</v>
      </c>
      <c r="B1980" s="17" t="str">
        <f>VLOOKUP(A1980,匹配表!$1:$1048576,24,0)</f>
        <v>王以良</v>
      </c>
      <c r="C1980" s="16" t="str">
        <f>VLOOKUP(A1980,匹配表!$1:$1048576,22,0)</f>
        <v>浙江公司外网IP授权管理系统2号虚拟机</v>
      </c>
      <c r="D1980" s="16" t="s">
        <v>13</v>
      </c>
      <c r="E1980" s="16">
        <v>5.6</v>
      </c>
      <c r="F1980" s="16" t="s">
        <v>18</v>
      </c>
      <c r="G1980" s="16" t="s">
        <v>16</v>
      </c>
      <c r="H1980" s="16" t="s">
        <v>19</v>
      </c>
      <c r="I1980" s="16" t="s">
        <v>76</v>
      </c>
      <c r="J1980" s="16"/>
    </row>
    <row r="1981" hidden="1" spans="1:7">
      <c r="A1981" t="s">
        <v>2565</v>
      </c>
      <c r="B1981" s="18"/>
      <c r="C1981" t="str">
        <f>VLOOKUP(A1981,匹配表!$1:$1048576,22,0)</f>
        <v>浙江公司外网IP授权管理系统2号虚拟机</v>
      </c>
      <c r="D1981" t="s">
        <v>13</v>
      </c>
      <c r="E1981">
        <v>5.6</v>
      </c>
      <c r="F1981" t="s">
        <v>26</v>
      </c>
      <c r="G1981" t="s">
        <v>25</v>
      </c>
    </row>
    <row r="1982" hidden="1" spans="1:7">
      <c r="A1982" t="s">
        <v>2565</v>
      </c>
      <c r="B1982" s="18"/>
      <c r="C1982" t="str">
        <f>VLOOKUP(A1982,匹配表!$1:$1048576,22,0)</f>
        <v>浙江公司外网IP授权管理系统2号虚拟机</v>
      </c>
      <c r="D1982" t="s">
        <v>13</v>
      </c>
      <c r="E1982">
        <v>5.6</v>
      </c>
      <c r="F1982" t="s">
        <v>98</v>
      </c>
      <c r="G1982" t="s">
        <v>25</v>
      </c>
    </row>
    <row r="1983" hidden="1" spans="1:7">
      <c r="A1983" t="s">
        <v>2565</v>
      </c>
      <c r="B1983" s="18"/>
      <c r="C1983" t="str">
        <f>VLOOKUP(A1983,匹配表!$1:$1048576,22,0)</f>
        <v>浙江公司外网IP授权管理系统2号虚拟机</v>
      </c>
      <c r="D1983" t="s">
        <v>13</v>
      </c>
      <c r="E1983">
        <v>5.6</v>
      </c>
      <c r="F1983" t="s">
        <v>28</v>
      </c>
      <c r="G1983" t="s">
        <v>25</v>
      </c>
    </row>
    <row r="1984" hidden="1" spans="1:7">
      <c r="A1984" t="s">
        <v>2565</v>
      </c>
      <c r="B1984" s="18"/>
      <c r="C1984" t="str">
        <f>VLOOKUP(A1984,匹配表!$1:$1048576,22,0)</f>
        <v>浙江公司外网IP授权管理系统2号虚拟机</v>
      </c>
      <c r="D1984" t="s">
        <v>13</v>
      </c>
      <c r="E1984">
        <v>5.6</v>
      </c>
      <c r="F1984" t="s">
        <v>30</v>
      </c>
      <c r="G1984" t="s">
        <v>25</v>
      </c>
    </row>
    <row r="1985" hidden="1" spans="1:7">
      <c r="A1985" t="s">
        <v>2565</v>
      </c>
      <c r="B1985" s="18"/>
      <c r="C1985" t="str">
        <f>VLOOKUP(A1985,匹配表!$1:$1048576,22,0)</f>
        <v>浙江公司外网IP授权管理系统2号虚拟机</v>
      </c>
      <c r="D1985" t="s">
        <v>13</v>
      </c>
      <c r="E1985">
        <v>5.6</v>
      </c>
      <c r="F1985" t="s">
        <v>33</v>
      </c>
      <c r="G1985" t="s">
        <v>25</v>
      </c>
    </row>
    <row r="1986" hidden="1" spans="1:7">
      <c r="A1986" t="s">
        <v>2565</v>
      </c>
      <c r="B1986" s="18"/>
      <c r="C1986" t="str">
        <f>VLOOKUP(A1986,匹配表!$1:$1048576,22,0)</f>
        <v>浙江公司外网IP授权管理系统2号虚拟机</v>
      </c>
      <c r="D1986" t="s">
        <v>13</v>
      </c>
      <c r="E1986">
        <v>5.6</v>
      </c>
      <c r="F1986" t="s">
        <v>34</v>
      </c>
      <c r="G1986" t="s">
        <v>25</v>
      </c>
    </row>
    <row r="1987" hidden="1" spans="1:7">
      <c r="A1987" t="s">
        <v>2565</v>
      </c>
      <c r="B1987" s="18"/>
      <c r="C1987" t="str">
        <f>VLOOKUP(A1987,匹配表!$1:$1048576,22,0)</f>
        <v>浙江公司外网IP授权管理系统2号虚拟机</v>
      </c>
      <c r="D1987" t="s">
        <v>13</v>
      </c>
      <c r="E1987">
        <v>5.6</v>
      </c>
      <c r="F1987" t="s">
        <v>35</v>
      </c>
      <c r="G1987" t="s">
        <v>25</v>
      </c>
    </row>
    <row r="1988" hidden="1" spans="1:7">
      <c r="A1988" t="s">
        <v>2565</v>
      </c>
      <c r="B1988" s="18"/>
      <c r="C1988" t="str">
        <f>VLOOKUP(A1988,匹配表!$1:$1048576,22,0)</f>
        <v>浙江公司外网IP授权管理系统2号虚拟机</v>
      </c>
      <c r="D1988" t="s">
        <v>13</v>
      </c>
      <c r="E1988">
        <v>5.6</v>
      </c>
      <c r="F1988" t="s">
        <v>36</v>
      </c>
      <c r="G1988" t="s">
        <v>25</v>
      </c>
    </row>
    <row r="1989" hidden="1" spans="1:7">
      <c r="A1989" t="s">
        <v>2565</v>
      </c>
      <c r="B1989" s="18"/>
      <c r="C1989" t="str">
        <f>VLOOKUP(A1989,匹配表!$1:$1048576,22,0)</f>
        <v>浙江公司外网IP授权管理系统2号虚拟机</v>
      </c>
      <c r="D1989" t="s">
        <v>13</v>
      </c>
      <c r="E1989">
        <v>5.6</v>
      </c>
      <c r="F1989" t="s">
        <v>101</v>
      </c>
      <c r="G1989" t="s">
        <v>25</v>
      </c>
    </row>
    <row r="1990" hidden="1" spans="1:7">
      <c r="A1990" t="s">
        <v>2565</v>
      </c>
      <c r="B1990" s="18"/>
      <c r="C1990" t="str">
        <f>VLOOKUP(A1990,匹配表!$1:$1048576,22,0)</f>
        <v>浙江公司外网IP授权管理系统2号虚拟机</v>
      </c>
      <c r="D1990" t="s">
        <v>13</v>
      </c>
      <c r="E1990">
        <v>5.6</v>
      </c>
      <c r="F1990" t="s">
        <v>149</v>
      </c>
      <c r="G1990" t="s">
        <v>25</v>
      </c>
    </row>
    <row r="1991" hidden="1" spans="1:7">
      <c r="A1991" t="s">
        <v>2565</v>
      </c>
      <c r="B1991" s="18"/>
      <c r="C1991" t="str">
        <f>VLOOKUP(A1991,匹配表!$1:$1048576,22,0)</f>
        <v>浙江公司外网IP授权管理系统2号虚拟机</v>
      </c>
      <c r="D1991" t="s">
        <v>13</v>
      </c>
      <c r="E1991">
        <v>5.6</v>
      </c>
      <c r="F1991" t="s">
        <v>102</v>
      </c>
      <c r="G1991" t="s">
        <v>25</v>
      </c>
    </row>
    <row r="1992" hidden="1" spans="1:7">
      <c r="A1992" t="s">
        <v>2565</v>
      </c>
      <c r="B1992" s="18"/>
      <c r="C1992" t="str">
        <f>VLOOKUP(A1992,匹配表!$1:$1048576,22,0)</f>
        <v>浙江公司外网IP授权管理系统2号虚拟机</v>
      </c>
      <c r="D1992" t="s">
        <v>13</v>
      </c>
      <c r="E1992">
        <v>5.6</v>
      </c>
      <c r="F1992" t="s">
        <v>40</v>
      </c>
      <c r="G1992" t="s">
        <v>25</v>
      </c>
    </row>
    <row r="1993" hidden="1" spans="1:7">
      <c r="A1993" t="s">
        <v>2565</v>
      </c>
      <c r="B1993" s="18"/>
      <c r="C1993" t="str">
        <f>VLOOKUP(A1993,匹配表!$1:$1048576,22,0)</f>
        <v>浙江公司外网IP授权管理系统2号虚拟机</v>
      </c>
      <c r="D1993" t="s">
        <v>13</v>
      </c>
      <c r="E1993">
        <v>5.6</v>
      </c>
      <c r="F1993" t="s">
        <v>42</v>
      </c>
      <c r="G1993" t="s">
        <v>25</v>
      </c>
    </row>
    <row r="1994" hidden="1" spans="1:7">
      <c r="A1994" t="s">
        <v>2565</v>
      </c>
      <c r="B1994" s="18"/>
      <c r="C1994" t="str">
        <f>VLOOKUP(A1994,匹配表!$1:$1048576,22,0)</f>
        <v>浙江公司外网IP授权管理系统2号虚拟机</v>
      </c>
      <c r="D1994" t="s">
        <v>13</v>
      </c>
      <c r="E1994">
        <v>5.6</v>
      </c>
      <c r="F1994" t="s">
        <v>43</v>
      </c>
      <c r="G1994" t="s">
        <v>25</v>
      </c>
    </row>
    <row r="1995" hidden="1" spans="1:7">
      <c r="A1995" t="s">
        <v>2565</v>
      </c>
      <c r="B1995" s="18"/>
      <c r="C1995" t="str">
        <f>VLOOKUP(A1995,匹配表!$1:$1048576,22,0)</f>
        <v>浙江公司外网IP授权管理系统2号虚拟机</v>
      </c>
      <c r="D1995" t="s">
        <v>13</v>
      </c>
      <c r="E1995">
        <v>5.6</v>
      </c>
      <c r="F1995" t="s">
        <v>44</v>
      </c>
      <c r="G1995" t="s">
        <v>25</v>
      </c>
    </row>
    <row r="1996" hidden="1" spans="1:7">
      <c r="A1996" t="s">
        <v>2565</v>
      </c>
      <c r="B1996" s="18"/>
      <c r="C1996" t="str">
        <f>VLOOKUP(A1996,匹配表!$1:$1048576,22,0)</f>
        <v>浙江公司外网IP授权管理系统2号虚拟机</v>
      </c>
      <c r="D1996" t="s">
        <v>13</v>
      </c>
      <c r="E1996">
        <v>5.6</v>
      </c>
      <c r="F1996" t="s">
        <v>282</v>
      </c>
      <c r="G1996" t="s">
        <v>25</v>
      </c>
    </row>
    <row r="1997" hidden="1" spans="1:7">
      <c r="A1997" t="s">
        <v>2565</v>
      </c>
      <c r="B1997" s="18"/>
      <c r="C1997" t="str">
        <f>VLOOKUP(A1997,匹配表!$1:$1048576,22,0)</f>
        <v>浙江公司外网IP授权管理系统2号虚拟机</v>
      </c>
      <c r="D1997" t="s">
        <v>13</v>
      </c>
      <c r="E1997">
        <v>5.6</v>
      </c>
      <c r="F1997" t="s">
        <v>45</v>
      </c>
      <c r="G1997" t="s">
        <v>25</v>
      </c>
    </row>
    <row r="1998" hidden="1" spans="1:7">
      <c r="A1998" t="s">
        <v>2565</v>
      </c>
      <c r="B1998" s="18"/>
      <c r="C1998" t="str">
        <f>VLOOKUP(A1998,匹配表!$1:$1048576,22,0)</f>
        <v>浙江公司外网IP授权管理系统2号虚拟机</v>
      </c>
      <c r="D1998" t="s">
        <v>13</v>
      </c>
      <c r="E1998">
        <v>5.6</v>
      </c>
      <c r="F1998" t="s">
        <v>46</v>
      </c>
      <c r="G1998" t="s">
        <v>25</v>
      </c>
    </row>
    <row r="1999" hidden="1" spans="1:7">
      <c r="A1999" t="s">
        <v>2565</v>
      </c>
      <c r="B1999" s="18"/>
      <c r="C1999" t="str">
        <f>VLOOKUP(A1999,匹配表!$1:$1048576,22,0)</f>
        <v>浙江公司外网IP授权管理系统2号虚拟机</v>
      </c>
      <c r="D1999" t="s">
        <v>13</v>
      </c>
      <c r="E1999">
        <v>5.6</v>
      </c>
      <c r="F1999" t="s">
        <v>47</v>
      </c>
      <c r="G1999" t="s">
        <v>25</v>
      </c>
    </row>
    <row r="2000" hidden="1" spans="1:7">
      <c r="A2000" t="s">
        <v>2565</v>
      </c>
      <c r="B2000" s="18"/>
      <c r="C2000" t="str">
        <f>VLOOKUP(A2000,匹配表!$1:$1048576,22,0)</f>
        <v>浙江公司外网IP授权管理系统2号虚拟机</v>
      </c>
      <c r="D2000" t="s">
        <v>13</v>
      </c>
      <c r="E2000">
        <v>5.6</v>
      </c>
      <c r="F2000" t="s">
        <v>48</v>
      </c>
      <c r="G2000" t="s">
        <v>25</v>
      </c>
    </row>
    <row r="2001" hidden="1" spans="1:7">
      <c r="A2001" t="s">
        <v>2565</v>
      </c>
      <c r="B2001" s="18"/>
      <c r="C2001" t="str">
        <f>VLOOKUP(A2001,匹配表!$1:$1048576,22,0)</f>
        <v>浙江公司外网IP授权管理系统2号虚拟机</v>
      </c>
      <c r="D2001" t="s">
        <v>13</v>
      </c>
      <c r="E2001">
        <v>5.6</v>
      </c>
      <c r="F2001" t="s">
        <v>171</v>
      </c>
      <c r="G2001" t="s">
        <v>25</v>
      </c>
    </row>
    <row r="2002" hidden="1" spans="1:7">
      <c r="A2002" t="s">
        <v>2565</v>
      </c>
      <c r="B2002" s="18"/>
      <c r="C2002" t="str">
        <f>VLOOKUP(A2002,匹配表!$1:$1048576,22,0)</f>
        <v>浙江公司外网IP授权管理系统2号虚拟机</v>
      </c>
      <c r="D2002" t="s">
        <v>13</v>
      </c>
      <c r="E2002">
        <v>5.6</v>
      </c>
      <c r="F2002" t="s">
        <v>54</v>
      </c>
      <c r="G2002" t="s">
        <v>25</v>
      </c>
    </row>
    <row r="2003" hidden="1" spans="1:7">
      <c r="A2003" t="s">
        <v>2565</v>
      </c>
      <c r="B2003" s="18"/>
      <c r="C2003" t="str">
        <f>VLOOKUP(A2003,匹配表!$1:$1048576,22,0)</f>
        <v>浙江公司外网IP授权管理系统2号虚拟机</v>
      </c>
      <c r="D2003" t="s">
        <v>13</v>
      </c>
      <c r="E2003">
        <v>5.6</v>
      </c>
      <c r="F2003" t="s">
        <v>55</v>
      </c>
      <c r="G2003" t="s">
        <v>25</v>
      </c>
    </row>
    <row r="2004" hidden="1" spans="1:7">
      <c r="A2004" t="s">
        <v>2565</v>
      </c>
      <c r="B2004" s="18"/>
      <c r="C2004" t="str">
        <f>VLOOKUP(A2004,匹配表!$1:$1048576,22,0)</f>
        <v>浙江公司外网IP授权管理系统2号虚拟机</v>
      </c>
      <c r="D2004" t="s">
        <v>13</v>
      </c>
      <c r="E2004">
        <v>5.6</v>
      </c>
      <c r="F2004" t="s">
        <v>244</v>
      </c>
      <c r="G2004" t="s">
        <v>25</v>
      </c>
    </row>
    <row r="2005" hidden="1" spans="1:7">
      <c r="A2005" t="s">
        <v>2565</v>
      </c>
      <c r="B2005" s="18"/>
      <c r="C2005" t="str">
        <f>VLOOKUP(A2005,匹配表!$1:$1048576,22,0)</f>
        <v>浙江公司外网IP授权管理系统2号虚拟机</v>
      </c>
      <c r="D2005" t="s">
        <v>13</v>
      </c>
      <c r="E2005">
        <v>5.6</v>
      </c>
      <c r="F2005" t="s">
        <v>59</v>
      </c>
      <c r="G2005" t="s">
        <v>25</v>
      </c>
    </row>
    <row r="2006" hidden="1" spans="1:7">
      <c r="A2006" t="s">
        <v>2565</v>
      </c>
      <c r="B2006" s="18"/>
      <c r="C2006" t="str">
        <f>VLOOKUP(A2006,匹配表!$1:$1048576,22,0)</f>
        <v>浙江公司外网IP授权管理系统2号虚拟机</v>
      </c>
      <c r="D2006" t="s">
        <v>13</v>
      </c>
      <c r="E2006">
        <v>5.6</v>
      </c>
      <c r="F2006" t="s">
        <v>60</v>
      </c>
      <c r="G2006" t="s">
        <v>25</v>
      </c>
    </row>
    <row r="2007" hidden="1" spans="1:7">
      <c r="A2007" t="s">
        <v>2565</v>
      </c>
      <c r="B2007" s="18"/>
      <c r="C2007" t="str">
        <f>VLOOKUP(A2007,匹配表!$1:$1048576,22,0)</f>
        <v>浙江公司外网IP授权管理系统2号虚拟机</v>
      </c>
      <c r="D2007" t="s">
        <v>13</v>
      </c>
      <c r="E2007">
        <v>5.6</v>
      </c>
      <c r="F2007" t="s">
        <v>61</v>
      </c>
      <c r="G2007" t="s">
        <v>25</v>
      </c>
    </row>
    <row r="2008" hidden="1" spans="1:7">
      <c r="A2008" t="s">
        <v>2565</v>
      </c>
      <c r="B2008" s="18"/>
      <c r="C2008" t="str">
        <f>VLOOKUP(A2008,匹配表!$1:$1048576,22,0)</f>
        <v>浙江公司外网IP授权管理系统2号虚拟机</v>
      </c>
      <c r="D2008" t="s">
        <v>13</v>
      </c>
      <c r="E2008">
        <v>5.6</v>
      </c>
      <c r="F2008" t="s">
        <v>63</v>
      </c>
      <c r="G2008" t="s">
        <v>25</v>
      </c>
    </row>
    <row r="2009" hidden="1" spans="1:7">
      <c r="A2009" t="s">
        <v>2565</v>
      </c>
      <c r="B2009" s="18"/>
      <c r="C2009" t="str">
        <f>VLOOKUP(A2009,匹配表!$1:$1048576,22,0)</f>
        <v>浙江公司外网IP授权管理系统2号虚拟机</v>
      </c>
      <c r="D2009" t="s">
        <v>13</v>
      </c>
      <c r="E2009">
        <v>5.6</v>
      </c>
      <c r="F2009" t="s">
        <v>121</v>
      </c>
      <c r="G2009" t="s">
        <v>25</v>
      </c>
    </row>
    <row r="2010" hidden="1" spans="1:7">
      <c r="A2010" t="s">
        <v>2565</v>
      </c>
      <c r="B2010" s="18"/>
      <c r="C2010" t="str">
        <f>VLOOKUP(A2010,匹配表!$1:$1048576,22,0)</f>
        <v>浙江公司外网IP授权管理系统2号虚拟机</v>
      </c>
      <c r="D2010" t="s">
        <v>13</v>
      </c>
      <c r="E2010">
        <v>5.6</v>
      </c>
      <c r="F2010" t="s">
        <v>122</v>
      </c>
      <c r="G2010" t="s">
        <v>25</v>
      </c>
    </row>
    <row r="2011" hidden="1" spans="1:7">
      <c r="A2011" t="s">
        <v>2565</v>
      </c>
      <c r="B2011" s="18"/>
      <c r="C2011" t="str">
        <f>VLOOKUP(A2011,匹配表!$1:$1048576,22,0)</f>
        <v>浙江公司外网IP授权管理系统2号虚拟机</v>
      </c>
      <c r="D2011" t="s">
        <v>13</v>
      </c>
      <c r="E2011">
        <v>5.6</v>
      </c>
      <c r="F2011" t="s">
        <v>283</v>
      </c>
      <c r="G2011" t="s">
        <v>25</v>
      </c>
    </row>
    <row r="2012" hidden="1" spans="1:7">
      <c r="A2012" t="s">
        <v>2565</v>
      </c>
      <c r="B2012" s="18"/>
      <c r="C2012" t="str">
        <f>VLOOKUP(A2012,匹配表!$1:$1048576,22,0)</f>
        <v>浙江公司外网IP授权管理系统2号虚拟机</v>
      </c>
      <c r="D2012" t="s">
        <v>13</v>
      </c>
      <c r="E2012">
        <v>5.6</v>
      </c>
      <c r="F2012" t="s">
        <v>234</v>
      </c>
      <c r="G2012" t="s">
        <v>25</v>
      </c>
    </row>
    <row r="2013" hidden="1" spans="1:7">
      <c r="A2013" t="s">
        <v>2565</v>
      </c>
      <c r="B2013" s="18"/>
      <c r="C2013" t="str">
        <f>VLOOKUP(A2013,匹配表!$1:$1048576,22,0)</f>
        <v>浙江公司外网IP授权管理系统2号虚拟机</v>
      </c>
      <c r="D2013" t="s">
        <v>13</v>
      </c>
      <c r="E2013">
        <v>5.6</v>
      </c>
      <c r="F2013" t="s">
        <v>71</v>
      </c>
      <c r="G2013" t="s">
        <v>25</v>
      </c>
    </row>
    <row r="2014" hidden="1" spans="1:10">
      <c r="A2014" s="16" t="s">
        <v>2566</v>
      </c>
      <c r="B2014" s="20" t="s">
        <v>207</v>
      </c>
      <c r="C2014" s="20" t="str">
        <f>VLOOKUP(A2014,匹配表!$1:$1048576,22,0)</f>
        <v>浙江公司微信公众平台1号服务器</v>
      </c>
      <c r="D2014" s="16" t="s">
        <v>13</v>
      </c>
      <c r="E2014" s="16">
        <v>6.9</v>
      </c>
      <c r="F2014" s="16" t="s">
        <v>149</v>
      </c>
      <c r="G2014" s="16" t="s">
        <v>16</v>
      </c>
      <c r="H2014" s="16"/>
      <c r="I2014" s="16"/>
      <c r="J2014" s="22" t="s">
        <v>194</v>
      </c>
    </row>
    <row r="2015" hidden="1" spans="1:10">
      <c r="A2015" s="16" t="s">
        <v>2566</v>
      </c>
      <c r="B2015" s="20" t="s">
        <v>207</v>
      </c>
      <c r="C2015" s="20" t="str">
        <f>VLOOKUP(A2015,匹配表!$1:$1048576,22,0)</f>
        <v>浙江公司微信公众平台1号服务器</v>
      </c>
      <c r="D2015" s="16" t="s">
        <v>13</v>
      </c>
      <c r="E2015" s="16">
        <v>6.9</v>
      </c>
      <c r="F2015" s="16" t="s">
        <v>920</v>
      </c>
      <c r="G2015" s="16" t="s">
        <v>16</v>
      </c>
      <c r="H2015" s="16"/>
      <c r="I2015" s="16"/>
      <c r="J2015" s="16"/>
    </row>
    <row r="2016" hidden="1" spans="1:10">
      <c r="A2016" s="16" t="s">
        <v>2566</v>
      </c>
      <c r="B2016" s="20" t="s">
        <v>207</v>
      </c>
      <c r="C2016" s="20" t="str">
        <f>VLOOKUP(A2016,匹配表!$1:$1048576,22,0)</f>
        <v>浙江公司微信公众平台1号服务器</v>
      </c>
      <c r="D2016" s="16" t="s">
        <v>13</v>
      </c>
      <c r="E2016" s="16">
        <v>6.9</v>
      </c>
      <c r="F2016" s="16" t="s">
        <v>18</v>
      </c>
      <c r="G2016" s="16" t="s">
        <v>16</v>
      </c>
      <c r="H2016" s="16" t="s">
        <v>19</v>
      </c>
      <c r="I2016" s="16" t="s">
        <v>76</v>
      </c>
      <c r="J2016" s="16"/>
    </row>
    <row r="2017" hidden="1" spans="1:7">
      <c r="A2017" t="s">
        <v>2566</v>
      </c>
      <c r="B2017" s="18"/>
      <c r="C2017" t="str">
        <f>VLOOKUP(A2017,匹配表!$1:$1048576,22,0)</f>
        <v>浙江公司微信公众平台1号服务器</v>
      </c>
      <c r="D2017" t="s">
        <v>13</v>
      </c>
      <c r="E2017">
        <v>6.9</v>
      </c>
      <c r="F2017" t="s">
        <v>24</v>
      </c>
      <c r="G2017" t="s">
        <v>25</v>
      </c>
    </row>
    <row r="2018" hidden="1" spans="1:7">
      <c r="A2018" t="s">
        <v>2566</v>
      </c>
      <c r="B2018" s="18"/>
      <c r="C2018" t="str">
        <f>VLOOKUP(A2018,匹配表!$1:$1048576,22,0)</f>
        <v>浙江公司微信公众平台1号服务器</v>
      </c>
      <c r="D2018" t="s">
        <v>13</v>
      </c>
      <c r="E2018">
        <v>6.9</v>
      </c>
      <c r="F2018" t="s">
        <v>26</v>
      </c>
      <c r="G2018" t="s">
        <v>25</v>
      </c>
    </row>
    <row r="2019" hidden="1" spans="1:7">
      <c r="A2019" t="s">
        <v>2566</v>
      </c>
      <c r="B2019" s="18"/>
      <c r="C2019" t="str">
        <f>VLOOKUP(A2019,匹配表!$1:$1048576,22,0)</f>
        <v>浙江公司微信公众平台1号服务器</v>
      </c>
      <c r="D2019" t="s">
        <v>13</v>
      </c>
      <c r="E2019">
        <v>6.9</v>
      </c>
      <c r="F2019" t="s">
        <v>29</v>
      </c>
      <c r="G2019" t="s">
        <v>25</v>
      </c>
    </row>
    <row r="2020" hidden="1" spans="1:7">
      <c r="A2020" t="s">
        <v>2566</v>
      </c>
      <c r="B2020" s="18"/>
      <c r="C2020" t="str">
        <f>VLOOKUP(A2020,匹配表!$1:$1048576,22,0)</f>
        <v>浙江公司微信公众平台1号服务器</v>
      </c>
      <c r="D2020" t="s">
        <v>13</v>
      </c>
      <c r="E2020">
        <v>6.9</v>
      </c>
      <c r="F2020" t="s">
        <v>30</v>
      </c>
      <c r="G2020" t="s">
        <v>25</v>
      </c>
    </row>
    <row r="2021" hidden="1" spans="1:7">
      <c r="A2021" t="s">
        <v>2566</v>
      </c>
      <c r="B2021" s="18"/>
      <c r="C2021" t="str">
        <f>VLOOKUP(A2021,匹配表!$1:$1048576,22,0)</f>
        <v>浙江公司微信公众平台1号服务器</v>
      </c>
      <c r="D2021" t="s">
        <v>13</v>
      </c>
      <c r="E2021">
        <v>6.9</v>
      </c>
      <c r="F2021" t="s">
        <v>33</v>
      </c>
      <c r="G2021" t="s">
        <v>25</v>
      </c>
    </row>
    <row r="2022" hidden="1" spans="1:7">
      <c r="A2022" t="s">
        <v>2566</v>
      </c>
      <c r="B2022" s="18"/>
      <c r="C2022" t="str">
        <f>VLOOKUP(A2022,匹配表!$1:$1048576,22,0)</f>
        <v>浙江公司微信公众平台1号服务器</v>
      </c>
      <c r="D2022" t="s">
        <v>13</v>
      </c>
      <c r="E2022">
        <v>6.9</v>
      </c>
      <c r="F2022" t="s">
        <v>34</v>
      </c>
      <c r="G2022" t="s">
        <v>25</v>
      </c>
    </row>
    <row r="2023" hidden="1" spans="1:7">
      <c r="A2023" t="s">
        <v>2566</v>
      </c>
      <c r="B2023" s="18"/>
      <c r="C2023" t="str">
        <f>VLOOKUP(A2023,匹配表!$1:$1048576,22,0)</f>
        <v>浙江公司微信公众平台1号服务器</v>
      </c>
      <c r="D2023" t="s">
        <v>13</v>
      </c>
      <c r="E2023">
        <v>6.9</v>
      </c>
      <c r="F2023" t="s">
        <v>35</v>
      </c>
      <c r="G2023" t="s">
        <v>25</v>
      </c>
    </row>
    <row r="2024" hidden="1" spans="1:7">
      <c r="A2024" t="s">
        <v>2566</v>
      </c>
      <c r="B2024" s="18"/>
      <c r="C2024" t="str">
        <f>VLOOKUP(A2024,匹配表!$1:$1048576,22,0)</f>
        <v>浙江公司微信公众平台1号服务器</v>
      </c>
      <c r="D2024" t="s">
        <v>13</v>
      </c>
      <c r="E2024">
        <v>6.9</v>
      </c>
      <c r="F2024" t="s">
        <v>36</v>
      </c>
      <c r="G2024" t="s">
        <v>25</v>
      </c>
    </row>
    <row r="2025" hidden="1" spans="1:7">
      <c r="A2025" t="s">
        <v>2566</v>
      </c>
      <c r="B2025" s="18"/>
      <c r="C2025" t="str">
        <f>VLOOKUP(A2025,匹配表!$1:$1048576,22,0)</f>
        <v>浙江公司微信公众平台1号服务器</v>
      </c>
      <c r="D2025" t="s">
        <v>13</v>
      </c>
      <c r="E2025">
        <v>6.9</v>
      </c>
      <c r="F2025" t="s">
        <v>37</v>
      </c>
      <c r="G2025" t="s">
        <v>25</v>
      </c>
    </row>
    <row r="2026" hidden="1" spans="1:7">
      <c r="A2026" t="s">
        <v>2566</v>
      </c>
      <c r="B2026" s="18"/>
      <c r="C2026" t="str">
        <f>VLOOKUP(A2026,匹配表!$1:$1048576,22,0)</f>
        <v>浙江公司微信公众平台1号服务器</v>
      </c>
      <c r="D2026" t="s">
        <v>13</v>
      </c>
      <c r="E2026">
        <v>6.9</v>
      </c>
      <c r="F2026" t="s">
        <v>101</v>
      </c>
      <c r="G2026" t="s">
        <v>25</v>
      </c>
    </row>
    <row r="2027" hidden="1" spans="1:7">
      <c r="A2027" t="s">
        <v>2566</v>
      </c>
      <c r="B2027" s="18"/>
      <c r="C2027" t="str">
        <f>VLOOKUP(A2027,匹配表!$1:$1048576,22,0)</f>
        <v>浙江公司微信公众平台1号服务器</v>
      </c>
      <c r="D2027" t="s">
        <v>13</v>
      </c>
      <c r="E2027">
        <v>6.9</v>
      </c>
      <c r="F2027" t="s">
        <v>102</v>
      </c>
      <c r="G2027" t="s">
        <v>25</v>
      </c>
    </row>
    <row r="2028" hidden="1" spans="1:7">
      <c r="A2028" t="s">
        <v>2566</v>
      </c>
      <c r="B2028" s="18"/>
      <c r="C2028" t="str">
        <f>VLOOKUP(A2028,匹配表!$1:$1048576,22,0)</f>
        <v>浙江公司微信公众平台1号服务器</v>
      </c>
      <c r="D2028" t="s">
        <v>13</v>
      </c>
      <c r="E2028">
        <v>6.9</v>
      </c>
      <c r="F2028" t="s">
        <v>40</v>
      </c>
      <c r="G2028" t="s">
        <v>25</v>
      </c>
    </row>
    <row r="2029" hidden="1" spans="1:7">
      <c r="A2029" t="s">
        <v>2566</v>
      </c>
      <c r="B2029" s="18"/>
      <c r="C2029" t="str">
        <f>VLOOKUP(A2029,匹配表!$1:$1048576,22,0)</f>
        <v>浙江公司微信公众平台1号服务器</v>
      </c>
      <c r="D2029" t="s">
        <v>13</v>
      </c>
      <c r="E2029">
        <v>6.9</v>
      </c>
      <c r="F2029" t="s">
        <v>42</v>
      </c>
      <c r="G2029" t="s">
        <v>25</v>
      </c>
    </row>
    <row r="2030" hidden="1" spans="1:7">
      <c r="A2030" t="s">
        <v>2566</v>
      </c>
      <c r="B2030" s="18"/>
      <c r="C2030" t="str">
        <f>VLOOKUP(A2030,匹配表!$1:$1048576,22,0)</f>
        <v>浙江公司微信公众平台1号服务器</v>
      </c>
      <c r="D2030" t="s">
        <v>13</v>
      </c>
      <c r="E2030">
        <v>6.9</v>
      </c>
      <c r="F2030" t="s">
        <v>43</v>
      </c>
      <c r="G2030" t="s">
        <v>25</v>
      </c>
    </row>
    <row r="2031" hidden="1" spans="1:7">
      <c r="A2031" t="s">
        <v>2566</v>
      </c>
      <c r="B2031" s="18"/>
      <c r="C2031" t="str">
        <f>VLOOKUP(A2031,匹配表!$1:$1048576,22,0)</f>
        <v>浙江公司微信公众平台1号服务器</v>
      </c>
      <c r="D2031" t="s">
        <v>13</v>
      </c>
      <c r="E2031">
        <v>6.9</v>
      </c>
      <c r="F2031" t="s">
        <v>44</v>
      </c>
      <c r="G2031" t="s">
        <v>25</v>
      </c>
    </row>
    <row r="2032" hidden="1" spans="1:7">
      <c r="A2032" t="s">
        <v>2566</v>
      </c>
      <c r="B2032" s="18"/>
      <c r="C2032" t="str">
        <f>VLOOKUP(A2032,匹配表!$1:$1048576,22,0)</f>
        <v>浙江公司微信公众平台1号服务器</v>
      </c>
      <c r="D2032" t="s">
        <v>13</v>
      </c>
      <c r="E2032">
        <v>6.9</v>
      </c>
      <c r="F2032" t="s">
        <v>45</v>
      </c>
      <c r="G2032" t="s">
        <v>25</v>
      </c>
    </row>
    <row r="2033" hidden="1" spans="1:7">
      <c r="A2033" t="s">
        <v>2566</v>
      </c>
      <c r="B2033" s="18"/>
      <c r="C2033" t="str">
        <f>VLOOKUP(A2033,匹配表!$1:$1048576,22,0)</f>
        <v>浙江公司微信公众平台1号服务器</v>
      </c>
      <c r="D2033" t="s">
        <v>13</v>
      </c>
      <c r="E2033">
        <v>6.9</v>
      </c>
      <c r="F2033" t="s">
        <v>46</v>
      </c>
      <c r="G2033" t="s">
        <v>25</v>
      </c>
    </row>
    <row r="2034" hidden="1" spans="1:7">
      <c r="A2034" t="s">
        <v>2566</v>
      </c>
      <c r="B2034" s="18"/>
      <c r="C2034" t="str">
        <f>VLOOKUP(A2034,匹配表!$1:$1048576,22,0)</f>
        <v>浙江公司微信公众平台1号服务器</v>
      </c>
      <c r="D2034" t="s">
        <v>13</v>
      </c>
      <c r="E2034">
        <v>6.9</v>
      </c>
      <c r="F2034" t="s">
        <v>47</v>
      </c>
      <c r="G2034" t="s">
        <v>25</v>
      </c>
    </row>
    <row r="2035" hidden="1" spans="1:7">
      <c r="A2035" t="s">
        <v>2566</v>
      </c>
      <c r="B2035" s="18"/>
      <c r="C2035" t="str">
        <f>VLOOKUP(A2035,匹配表!$1:$1048576,22,0)</f>
        <v>浙江公司微信公众平台1号服务器</v>
      </c>
      <c r="D2035" t="s">
        <v>13</v>
      </c>
      <c r="E2035">
        <v>6.9</v>
      </c>
      <c r="F2035" t="s">
        <v>48</v>
      </c>
      <c r="G2035" t="s">
        <v>25</v>
      </c>
    </row>
    <row r="2036" hidden="1" spans="1:7">
      <c r="A2036" t="s">
        <v>2566</v>
      </c>
      <c r="B2036" s="18"/>
      <c r="C2036" t="str">
        <f>VLOOKUP(A2036,匹配表!$1:$1048576,22,0)</f>
        <v>浙江公司微信公众平台1号服务器</v>
      </c>
      <c r="D2036" t="s">
        <v>13</v>
      </c>
      <c r="E2036">
        <v>6.9</v>
      </c>
      <c r="F2036" t="s">
        <v>50</v>
      </c>
      <c r="G2036" t="s">
        <v>25</v>
      </c>
    </row>
    <row r="2037" hidden="1" spans="1:7">
      <c r="A2037" t="s">
        <v>2566</v>
      </c>
      <c r="B2037" s="18"/>
      <c r="C2037" t="str">
        <f>VLOOKUP(A2037,匹配表!$1:$1048576,22,0)</f>
        <v>浙江公司微信公众平台1号服务器</v>
      </c>
      <c r="D2037" t="s">
        <v>13</v>
      </c>
      <c r="E2037">
        <v>6.9</v>
      </c>
      <c r="F2037" t="s">
        <v>51</v>
      </c>
      <c r="G2037" t="s">
        <v>25</v>
      </c>
    </row>
    <row r="2038" hidden="1" spans="1:7">
      <c r="A2038" t="s">
        <v>2566</v>
      </c>
      <c r="B2038" s="18"/>
      <c r="C2038" t="str">
        <f>VLOOKUP(A2038,匹配表!$1:$1048576,22,0)</f>
        <v>浙江公司微信公众平台1号服务器</v>
      </c>
      <c r="D2038" t="s">
        <v>13</v>
      </c>
      <c r="E2038">
        <v>6.9</v>
      </c>
      <c r="F2038" t="s">
        <v>320</v>
      </c>
      <c r="G2038" t="s">
        <v>25</v>
      </c>
    </row>
    <row r="2039" hidden="1" spans="1:7">
      <c r="A2039" t="s">
        <v>2566</v>
      </c>
      <c r="B2039" s="18"/>
      <c r="C2039" t="str">
        <f>VLOOKUP(A2039,匹配表!$1:$1048576,22,0)</f>
        <v>浙江公司微信公众平台1号服务器</v>
      </c>
      <c r="D2039" t="s">
        <v>13</v>
      </c>
      <c r="E2039">
        <v>6.9</v>
      </c>
      <c r="F2039" t="s">
        <v>54</v>
      </c>
      <c r="G2039" t="s">
        <v>25</v>
      </c>
    </row>
    <row r="2040" hidden="1" spans="1:7">
      <c r="A2040" t="s">
        <v>2566</v>
      </c>
      <c r="B2040" s="18"/>
      <c r="C2040" t="str">
        <f>VLOOKUP(A2040,匹配表!$1:$1048576,22,0)</f>
        <v>浙江公司微信公众平台1号服务器</v>
      </c>
      <c r="D2040" t="s">
        <v>13</v>
      </c>
      <c r="E2040">
        <v>6.9</v>
      </c>
      <c r="F2040" t="s">
        <v>55</v>
      </c>
      <c r="G2040" t="s">
        <v>25</v>
      </c>
    </row>
    <row r="2041" hidden="1" spans="1:7">
      <c r="A2041" t="s">
        <v>2566</v>
      </c>
      <c r="B2041" s="18"/>
      <c r="C2041" t="str">
        <f>VLOOKUP(A2041,匹配表!$1:$1048576,22,0)</f>
        <v>浙江公司微信公众平台1号服务器</v>
      </c>
      <c r="D2041" t="s">
        <v>13</v>
      </c>
      <c r="E2041">
        <v>6.9</v>
      </c>
      <c r="F2041" t="s">
        <v>56</v>
      </c>
      <c r="G2041" t="s">
        <v>25</v>
      </c>
    </row>
    <row r="2042" hidden="1" spans="1:7">
      <c r="A2042" t="s">
        <v>2566</v>
      </c>
      <c r="B2042" s="18"/>
      <c r="C2042" t="str">
        <f>VLOOKUP(A2042,匹配表!$1:$1048576,22,0)</f>
        <v>浙江公司微信公众平台1号服务器</v>
      </c>
      <c r="D2042" t="s">
        <v>13</v>
      </c>
      <c r="E2042">
        <v>6.9</v>
      </c>
      <c r="F2042" t="s">
        <v>57</v>
      </c>
      <c r="G2042" t="s">
        <v>25</v>
      </c>
    </row>
    <row r="2043" hidden="1" spans="1:7">
      <c r="A2043" t="s">
        <v>2566</v>
      </c>
      <c r="B2043" s="18"/>
      <c r="C2043" t="str">
        <f>VLOOKUP(A2043,匹配表!$1:$1048576,22,0)</f>
        <v>浙江公司微信公众平台1号服务器</v>
      </c>
      <c r="D2043" t="s">
        <v>13</v>
      </c>
      <c r="E2043">
        <v>6.9</v>
      </c>
      <c r="F2043" t="s">
        <v>59</v>
      </c>
      <c r="G2043" t="s">
        <v>25</v>
      </c>
    </row>
    <row r="2044" hidden="1" spans="1:7">
      <c r="A2044" t="s">
        <v>2566</v>
      </c>
      <c r="B2044" s="18"/>
      <c r="C2044" t="str">
        <f>VLOOKUP(A2044,匹配表!$1:$1048576,22,0)</f>
        <v>浙江公司微信公众平台1号服务器</v>
      </c>
      <c r="D2044" t="s">
        <v>13</v>
      </c>
      <c r="E2044">
        <v>6.9</v>
      </c>
      <c r="F2044" t="s">
        <v>60</v>
      </c>
      <c r="G2044" t="s">
        <v>25</v>
      </c>
    </row>
    <row r="2045" hidden="1" spans="1:7">
      <c r="A2045" t="s">
        <v>2566</v>
      </c>
      <c r="B2045" s="18"/>
      <c r="C2045" t="str">
        <f>VLOOKUP(A2045,匹配表!$1:$1048576,22,0)</f>
        <v>浙江公司微信公众平台1号服务器</v>
      </c>
      <c r="D2045" t="s">
        <v>13</v>
      </c>
      <c r="E2045">
        <v>6.9</v>
      </c>
      <c r="F2045" t="s">
        <v>61</v>
      </c>
      <c r="G2045" t="s">
        <v>25</v>
      </c>
    </row>
    <row r="2046" hidden="1" spans="1:7">
      <c r="A2046" t="s">
        <v>2566</v>
      </c>
      <c r="B2046" s="18"/>
      <c r="C2046" t="str">
        <f>VLOOKUP(A2046,匹配表!$1:$1048576,22,0)</f>
        <v>浙江公司微信公众平台1号服务器</v>
      </c>
      <c r="D2046" t="s">
        <v>13</v>
      </c>
      <c r="E2046">
        <v>6.9</v>
      </c>
      <c r="F2046" t="s">
        <v>63</v>
      </c>
      <c r="G2046" t="s">
        <v>25</v>
      </c>
    </row>
    <row r="2047" hidden="1" spans="1:7">
      <c r="A2047" t="s">
        <v>2566</v>
      </c>
      <c r="B2047" s="18"/>
      <c r="C2047" t="str">
        <f>VLOOKUP(A2047,匹配表!$1:$1048576,22,0)</f>
        <v>浙江公司微信公众平台1号服务器</v>
      </c>
      <c r="D2047" t="s">
        <v>13</v>
      </c>
      <c r="E2047">
        <v>6.9</v>
      </c>
      <c r="F2047" t="s">
        <v>66</v>
      </c>
      <c r="G2047" t="s">
        <v>25</v>
      </c>
    </row>
    <row r="2048" hidden="1" spans="1:7">
      <c r="A2048" t="s">
        <v>2566</v>
      </c>
      <c r="B2048" s="18"/>
      <c r="C2048" t="str">
        <f>VLOOKUP(A2048,匹配表!$1:$1048576,22,0)</f>
        <v>浙江公司微信公众平台1号服务器</v>
      </c>
      <c r="D2048" t="s">
        <v>13</v>
      </c>
      <c r="E2048">
        <v>6.9</v>
      </c>
      <c r="F2048" t="s">
        <v>121</v>
      </c>
      <c r="G2048" t="s">
        <v>25</v>
      </c>
    </row>
    <row r="2049" hidden="1" spans="1:7">
      <c r="A2049" t="s">
        <v>2566</v>
      </c>
      <c r="B2049" s="18"/>
      <c r="C2049" t="str">
        <f>VLOOKUP(A2049,匹配表!$1:$1048576,22,0)</f>
        <v>浙江公司微信公众平台1号服务器</v>
      </c>
      <c r="D2049" t="s">
        <v>13</v>
      </c>
      <c r="E2049">
        <v>6.9</v>
      </c>
      <c r="F2049" t="s">
        <v>122</v>
      </c>
      <c r="G2049" t="s">
        <v>25</v>
      </c>
    </row>
    <row r="2050" hidden="1" spans="1:7">
      <c r="A2050" t="s">
        <v>2566</v>
      </c>
      <c r="B2050" s="18"/>
      <c r="C2050" t="str">
        <f>VLOOKUP(A2050,匹配表!$1:$1048576,22,0)</f>
        <v>浙江公司微信公众平台1号服务器</v>
      </c>
      <c r="D2050" t="s">
        <v>13</v>
      </c>
      <c r="E2050">
        <v>6.9</v>
      </c>
      <c r="F2050" t="s">
        <v>71</v>
      </c>
      <c r="G2050" t="s">
        <v>25</v>
      </c>
    </row>
    <row r="2051" hidden="1" spans="1:10">
      <c r="A2051" s="16" t="s">
        <v>2567</v>
      </c>
      <c r="B2051" s="17" t="str">
        <f>VLOOKUP(A2051,匹配表!$1:$1048576,24,0)</f>
        <v>裴旭斌</v>
      </c>
      <c r="C2051" s="16" t="str">
        <f>VLOOKUP(A2051,匹配表!$1:$1048576,22,0)</f>
        <v>浙江公司外网掌电微信负载均衡器3号虚拟机</v>
      </c>
      <c r="D2051" s="16" t="s">
        <v>13</v>
      </c>
      <c r="E2051" s="16">
        <v>6.9</v>
      </c>
      <c r="F2051" s="16" t="s">
        <v>920</v>
      </c>
      <c r="G2051" s="16" t="s">
        <v>16</v>
      </c>
      <c r="H2051" s="16" t="s">
        <v>186</v>
      </c>
      <c r="I2051" s="16"/>
      <c r="J2051" s="16"/>
    </row>
    <row r="2052" hidden="1" spans="1:10">
      <c r="A2052" s="16" t="s">
        <v>2567</v>
      </c>
      <c r="B2052" s="17" t="str">
        <f>VLOOKUP(A2052,匹配表!$1:$1048576,24,0)</f>
        <v>裴旭斌</v>
      </c>
      <c r="C2052" s="16" t="str">
        <f>VLOOKUP(A2052,匹配表!$1:$1048576,22,0)</f>
        <v>浙江公司外网掌电微信负载均衡器3号虚拟机</v>
      </c>
      <c r="D2052" s="16" t="s">
        <v>13</v>
      </c>
      <c r="E2052" s="16">
        <v>6.9</v>
      </c>
      <c r="F2052" s="16" t="s">
        <v>15</v>
      </c>
      <c r="G2052" s="16" t="s">
        <v>16</v>
      </c>
      <c r="H2052" s="16" t="s">
        <v>186</v>
      </c>
      <c r="I2052" s="16"/>
      <c r="J2052" s="16"/>
    </row>
    <row r="2053" hidden="1" spans="1:10">
      <c r="A2053" s="16" t="s">
        <v>2567</v>
      </c>
      <c r="B2053" s="17" t="str">
        <f>VLOOKUP(A2053,匹配表!$1:$1048576,24,0)</f>
        <v>裴旭斌</v>
      </c>
      <c r="C2053" s="16" t="str">
        <f>VLOOKUP(A2053,匹配表!$1:$1048576,22,0)</f>
        <v>浙江公司外网掌电微信负载均衡器3号虚拟机</v>
      </c>
      <c r="D2053" s="16" t="s">
        <v>13</v>
      </c>
      <c r="E2053" s="16">
        <v>6.9</v>
      </c>
      <c r="F2053" s="16" t="s">
        <v>18</v>
      </c>
      <c r="G2053" s="16" t="s">
        <v>16</v>
      </c>
      <c r="H2053" s="16" t="s">
        <v>19</v>
      </c>
      <c r="I2053" s="16" t="s">
        <v>76</v>
      </c>
      <c r="J2053" s="16"/>
    </row>
    <row r="2054" hidden="1" spans="1:7">
      <c r="A2054" t="s">
        <v>2567</v>
      </c>
      <c r="B2054" s="18"/>
      <c r="C2054" t="str">
        <f>VLOOKUP(A2054,匹配表!$1:$1048576,22,0)</f>
        <v>浙江公司外网掌电微信负载均衡器3号虚拟机</v>
      </c>
      <c r="D2054" t="s">
        <v>13</v>
      </c>
      <c r="E2054">
        <v>6.9</v>
      </c>
      <c r="F2054" t="s">
        <v>24</v>
      </c>
      <c r="G2054" t="s">
        <v>25</v>
      </c>
    </row>
    <row r="2055" hidden="1" spans="1:7">
      <c r="A2055" t="s">
        <v>2567</v>
      </c>
      <c r="B2055" s="18"/>
      <c r="C2055" t="str">
        <f>VLOOKUP(A2055,匹配表!$1:$1048576,22,0)</f>
        <v>浙江公司外网掌电微信负载均衡器3号虚拟机</v>
      </c>
      <c r="D2055" t="s">
        <v>13</v>
      </c>
      <c r="E2055">
        <v>6.9</v>
      </c>
      <c r="F2055" t="s">
        <v>26</v>
      </c>
      <c r="G2055" t="s">
        <v>25</v>
      </c>
    </row>
    <row r="2056" hidden="1" spans="1:7">
      <c r="A2056" t="s">
        <v>2567</v>
      </c>
      <c r="B2056" s="18"/>
      <c r="C2056" t="str">
        <f>VLOOKUP(A2056,匹配表!$1:$1048576,22,0)</f>
        <v>浙江公司外网掌电微信负载均衡器3号虚拟机</v>
      </c>
      <c r="D2056" t="s">
        <v>13</v>
      </c>
      <c r="E2056">
        <v>6.9</v>
      </c>
      <c r="F2056" t="s">
        <v>98</v>
      </c>
      <c r="G2056" t="s">
        <v>25</v>
      </c>
    </row>
    <row r="2057" hidden="1" spans="1:7">
      <c r="A2057" t="s">
        <v>2567</v>
      </c>
      <c r="B2057" s="18"/>
      <c r="C2057" t="str">
        <f>VLOOKUP(A2057,匹配表!$1:$1048576,22,0)</f>
        <v>浙江公司外网掌电微信负载均衡器3号虚拟机</v>
      </c>
      <c r="D2057" t="s">
        <v>13</v>
      </c>
      <c r="E2057">
        <v>6.9</v>
      </c>
      <c r="F2057" t="s">
        <v>29</v>
      </c>
      <c r="G2057" t="s">
        <v>25</v>
      </c>
    </row>
    <row r="2058" hidden="1" spans="1:7">
      <c r="A2058" t="s">
        <v>2567</v>
      </c>
      <c r="B2058" s="18"/>
      <c r="C2058" t="str">
        <f>VLOOKUP(A2058,匹配表!$1:$1048576,22,0)</f>
        <v>浙江公司外网掌电微信负载均衡器3号虚拟机</v>
      </c>
      <c r="D2058" t="s">
        <v>13</v>
      </c>
      <c r="E2058">
        <v>6.9</v>
      </c>
      <c r="F2058" t="s">
        <v>30</v>
      </c>
      <c r="G2058" t="s">
        <v>25</v>
      </c>
    </row>
    <row r="2059" hidden="1" spans="1:7">
      <c r="A2059" t="s">
        <v>2567</v>
      </c>
      <c r="B2059" s="18"/>
      <c r="C2059" t="str">
        <f>VLOOKUP(A2059,匹配表!$1:$1048576,22,0)</f>
        <v>浙江公司外网掌电微信负载均衡器3号虚拟机</v>
      </c>
      <c r="D2059" t="s">
        <v>13</v>
      </c>
      <c r="E2059">
        <v>6.9</v>
      </c>
      <c r="F2059" t="s">
        <v>33</v>
      </c>
      <c r="G2059" t="s">
        <v>25</v>
      </c>
    </row>
    <row r="2060" hidden="1" spans="1:7">
      <c r="A2060" t="s">
        <v>2567</v>
      </c>
      <c r="B2060" s="18"/>
      <c r="C2060" t="str">
        <f>VLOOKUP(A2060,匹配表!$1:$1048576,22,0)</f>
        <v>浙江公司外网掌电微信负载均衡器3号虚拟机</v>
      </c>
      <c r="D2060" t="s">
        <v>13</v>
      </c>
      <c r="E2060">
        <v>6.9</v>
      </c>
      <c r="F2060" t="s">
        <v>34</v>
      </c>
      <c r="G2060" t="s">
        <v>25</v>
      </c>
    </row>
    <row r="2061" hidden="1" spans="1:7">
      <c r="A2061" t="s">
        <v>2567</v>
      </c>
      <c r="B2061" s="18"/>
      <c r="C2061" t="str">
        <f>VLOOKUP(A2061,匹配表!$1:$1048576,22,0)</f>
        <v>浙江公司外网掌电微信负载均衡器3号虚拟机</v>
      </c>
      <c r="D2061" t="s">
        <v>13</v>
      </c>
      <c r="E2061">
        <v>6.9</v>
      </c>
      <c r="F2061" t="s">
        <v>35</v>
      </c>
      <c r="G2061" t="s">
        <v>25</v>
      </c>
    </row>
    <row r="2062" hidden="1" spans="1:7">
      <c r="A2062" t="s">
        <v>2567</v>
      </c>
      <c r="B2062" s="18"/>
      <c r="C2062" t="str">
        <f>VLOOKUP(A2062,匹配表!$1:$1048576,22,0)</f>
        <v>浙江公司外网掌电微信负载均衡器3号虚拟机</v>
      </c>
      <c r="D2062" t="s">
        <v>13</v>
      </c>
      <c r="E2062">
        <v>6.9</v>
      </c>
      <c r="F2062" t="s">
        <v>36</v>
      </c>
      <c r="G2062" t="s">
        <v>25</v>
      </c>
    </row>
    <row r="2063" hidden="1" spans="1:7">
      <c r="A2063" t="s">
        <v>2567</v>
      </c>
      <c r="B2063" s="18"/>
      <c r="C2063" t="str">
        <f>VLOOKUP(A2063,匹配表!$1:$1048576,22,0)</f>
        <v>浙江公司外网掌电微信负载均衡器3号虚拟机</v>
      </c>
      <c r="D2063" t="s">
        <v>13</v>
      </c>
      <c r="E2063">
        <v>6.9</v>
      </c>
      <c r="F2063" t="s">
        <v>37</v>
      </c>
      <c r="G2063" t="s">
        <v>25</v>
      </c>
    </row>
    <row r="2064" hidden="1" spans="1:7">
      <c r="A2064" t="s">
        <v>2567</v>
      </c>
      <c r="B2064" s="18"/>
      <c r="C2064" t="str">
        <f>VLOOKUP(A2064,匹配表!$1:$1048576,22,0)</f>
        <v>浙江公司外网掌电微信负载均衡器3号虚拟机</v>
      </c>
      <c r="D2064" t="s">
        <v>13</v>
      </c>
      <c r="E2064">
        <v>6.9</v>
      </c>
      <c r="F2064" t="s">
        <v>101</v>
      </c>
      <c r="G2064" t="s">
        <v>25</v>
      </c>
    </row>
    <row r="2065" hidden="1" spans="1:7">
      <c r="A2065" t="s">
        <v>2567</v>
      </c>
      <c r="B2065" s="18"/>
      <c r="C2065" t="str">
        <f>VLOOKUP(A2065,匹配表!$1:$1048576,22,0)</f>
        <v>浙江公司外网掌电微信负载均衡器3号虚拟机</v>
      </c>
      <c r="D2065" t="s">
        <v>13</v>
      </c>
      <c r="E2065">
        <v>6.9</v>
      </c>
      <c r="F2065" t="s">
        <v>149</v>
      </c>
      <c r="G2065" t="s">
        <v>25</v>
      </c>
    </row>
    <row r="2066" hidden="1" spans="1:7">
      <c r="A2066" t="s">
        <v>2567</v>
      </c>
      <c r="B2066" s="18"/>
      <c r="C2066" t="str">
        <f>VLOOKUP(A2066,匹配表!$1:$1048576,22,0)</f>
        <v>浙江公司外网掌电微信负载均衡器3号虚拟机</v>
      </c>
      <c r="D2066" t="s">
        <v>13</v>
      </c>
      <c r="E2066">
        <v>6.9</v>
      </c>
      <c r="F2066" t="s">
        <v>102</v>
      </c>
      <c r="G2066" t="s">
        <v>25</v>
      </c>
    </row>
    <row r="2067" hidden="1" spans="1:7">
      <c r="A2067" t="s">
        <v>2567</v>
      </c>
      <c r="B2067" s="18"/>
      <c r="C2067" t="str">
        <f>VLOOKUP(A2067,匹配表!$1:$1048576,22,0)</f>
        <v>浙江公司外网掌电微信负载均衡器3号虚拟机</v>
      </c>
      <c r="D2067" t="s">
        <v>13</v>
      </c>
      <c r="E2067">
        <v>6.9</v>
      </c>
      <c r="F2067" t="s">
        <v>40</v>
      </c>
      <c r="G2067" t="s">
        <v>25</v>
      </c>
    </row>
    <row r="2068" hidden="1" spans="1:7">
      <c r="A2068" t="s">
        <v>2567</v>
      </c>
      <c r="B2068" s="18"/>
      <c r="C2068" t="str">
        <f>VLOOKUP(A2068,匹配表!$1:$1048576,22,0)</f>
        <v>浙江公司外网掌电微信负载均衡器3号虚拟机</v>
      </c>
      <c r="D2068" t="s">
        <v>13</v>
      </c>
      <c r="E2068">
        <v>6.9</v>
      </c>
      <c r="F2068" t="s">
        <v>133</v>
      </c>
      <c r="G2068" t="s">
        <v>25</v>
      </c>
    </row>
    <row r="2069" hidden="1" spans="1:7">
      <c r="A2069" t="s">
        <v>2567</v>
      </c>
      <c r="B2069" s="18"/>
      <c r="C2069" t="str">
        <f>VLOOKUP(A2069,匹配表!$1:$1048576,22,0)</f>
        <v>浙江公司外网掌电微信负载均衡器3号虚拟机</v>
      </c>
      <c r="D2069" t="s">
        <v>13</v>
      </c>
      <c r="E2069">
        <v>6.9</v>
      </c>
      <c r="F2069" t="s">
        <v>42</v>
      </c>
      <c r="G2069" t="s">
        <v>25</v>
      </c>
    </row>
    <row r="2070" hidden="1" spans="1:7">
      <c r="A2070" t="s">
        <v>2567</v>
      </c>
      <c r="B2070" s="18"/>
      <c r="C2070" t="str">
        <f>VLOOKUP(A2070,匹配表!$1:$1048576,22,0)</f>
        <v>浙江公司外网掌电微信负载均衡器3号虚拟机</v>
      </c>
      <c r="D2070" t="s">
        <v>13</v>
      </c>
      <c r="E2070">
        <v>6.9</v>
      </c>
      <c r="F2070" t="s">
        <v>43</v>
      </c>
      <c r="G2070" t="s">
        <v>25</v>
      </c>
    </row>
    <row r="2071" hidden="1" spans="1:7">
      <c r="A2071" t="s">
        <v>2567</v>
      </c>
      <c r="B2071" s="18"/>
      <c r="C2071" t="str">
        <f>VLOOKUP(A2071,匹配表!$1:$1048576,22,0)</f>
        <v>浙江公司外网掌电微信负载均衡器3号虚拟机</v>
      </c>
      <c r="D2071" t="s">
        <v>13</v>
      </c>
      <c r="E2071">
        <v>6.9</v>
      </c>
      <c r="F2071" t="s">
        <v>45</v>
      </c>
      <c r="G2071" t="s">
        <v>25</v>
      </c>
    </row>
    <row r="2072" hidden="1" spans="1:7">
      <c r="A2072" t="s">
        <v>2567</v>
      </c>
      <c r="B2072" s="18"/>
      <c r="C2072" t="str">
        <f>VLOOKUP(A2072,匹配表!$1:$1048576,22,0)</f>
        <v>浙江公司外网掌电微信负载均衡器3号虚拟机</v>
      </c>
      <c r="D2072" t="s">
        <v>13</v>
      </c>
      <c r="E2072">
        <v>6.9</v>
      </c>
      <c r="F2072" t="s">
        <v>46</v>
      </c>
      <c r="G2072" t="s">
        <v>25</v>
      </c>
    </row>
    <row r="2073" hidden="1" spans="1:7">
      <c r="A2073" t="s">
        <v>2567</v>
      </c>
      <c r="B2073" s="18"/>
      <c r="C2073" t="str">
        <f>VLOOKUP(A2073,匹配表!$1:$1048576,22,0)</f>
        <v>浙江公司外网掌电微信负载均衡器3号虚拟机</v>
      </c>
      <c r="D2073" t="s">
        <v>13</v>
      </c>
      <c r="E2073">
        <v>6.9</v>
      </c>
      <c r="F2073" t="s">
        <v>47</v>
      </c>
      <c r="G2073" t="s">
        <v>25</v>
      </c>
    </row>
    <row r="2074" hidden="1" spans="1:7">
      <c r="A2074" t="s">
        <v>2567</v>
      </c>
      <c r="B2074" s="18"/>
      <c r="C2074" t="str">
        <f>VLOOKUP(A2074,匹配表!$1:$1048576,22,0)</f>
        <v>浙江公司外网掌电微信负载均衡器3号虚拟机</v>
      </c>
      <c r="D2074" t="s">
        <v>13</v>
      </c>
      <c r="E2074">
        <v>6.9</v>
      </c>
      <c r="F2074" t="s">
        <v>48</v>
      </c>
      <c r="G2074" t="s">
        <v>25</v>
      </c>
    </row>
    <row r="2075" hidden="1" spans="1:7">
      <c r="A2075" t="s">
        <v>2567</v>
      </c>
      <c r="B2075" s="18"/>
      <c r="C2075" t="str">
        <f>VLOOKUP(A2075,匹配表!$1:$1048576,22,0)</f>
        <v>浙江公司外网掌电微信负载均衡器3号虚拟机</v>
      </c>
      <c r="D2075" t="s">
        <v>13</v>
      </c>
      <c r="E2075">
        <v>6.9</v>
      </c>
      <c r="F2075" t="s">
        <v>50</v>
      </c>
      <c r="G2075" t="s">
        <v>25</v>
      </c>
    </row>
    <row r="2076" hidden="1" spans="1:7">
      <c r="A2076" t="s">
        <v>2567</v>
      </c>
      <c r="B2076" s="18"/>
      <c r="C2076" t="str">
        <f>VLOOKUP(A2076,匹配表!$1:$1048576,22,0)</f>
        <v>浙江公司外网掌电微信负载均衡器3号虚拟机</v>
      </c>
      <c r="D2076" t="s">
        <v>13</v>
      </c>
      <c r="E2076">
        <v>6.9</v>
      </c>
      <c r="F2076" t="s">
        <v>51</v>
      </c>
      <c r="G2076" t="s">
        <v>25</v>
      </c>
    </row>
    <row r="2077" hidden="1" spans="1:7">
      <c r="A2077" t="s">
        <v>2567</v>
      </c>
      <c r="B2077" s="18"/>
      <c r="C2077" t="str">
        <f>VLOOKUP(A2077,匹配表!$1:$1048576,22,0)</f>
        <v>浙江公司外网掌电微信负载均衡器3号虚拟机</v>
      </c>
      <c r="D2077" t="s">
        <v>13</v>
      </c>
      <c r="E2077">
        <v>6.9</v>
      </c>
      <c r="F2077" t="s">
        <v>320</v>
      </c>
      <c r="G2077" t="s">
        <v>25</v>
      </c>
    </row>
    <row r="2078" hidden="1" spans="1:7">
      <c r="A2078" t="s">
        <v>2567</v>
      </c>
      <c r="B2078" s="18"/>
      <c r="C2078" t="str">
        <f>VLOOKUP(A2078,匹配表!$1:$1048576,22,0)</f>
        <v>浙江公司外网掌电微信负载均衡器3号虚拟机</v>
      </c>
      <c r="D2078" t="s">
        <v>13</v>
      </c>
      <c r="E2078">
        <v>6.9</v>
      </c>
      <c r="F2078" t="s">
        <v>54</v>
      </c>
      <c r="G2078" t="s">
        <v>25</v>
      </c>
    </row>
    <row r="2079" hidden="1" spans="1:7">
      <c r="A2079" t="s">
        <v>2567</v>
      </c>
      <c r="B2079" s="18"/>
      <c r="C2079" t="str">
        <f>VLOOKUP(A2079,匹配表!$1:$1048576,22,0)</f>
        <v>浙江公司外网掌电微信负载均衡器3号虚拟机</v>
      </c>
      <c r="D2079" t="s">
        <v>13</v>
      </c>
      <c r="E2079">
        <v>6.9</v>
      </c>
      <c r="F2079" t="s">
        <v>55</v>
      </c>
      <c r="G2079" t="s">
        <v>25</v>
      </c>
    </row>
    <row r="2080" hidden="1" spans="1:7">
      <c r="A2080" t="s">
        <v>2567</v>
      </c>
      <c r="B2080" s="18"/>
      <c r="C2080" t="str">
        <f>VLOOKUP(A2080,匹配表!$1:$1048576,22,0)</f>
        <v>浙江公司外网掌电微信负载均衡器3号虚拟机</v>
      </c>
      <c r="D2080" t="s">
        <v>13</v>
      </c>
      <c r="E2080">
        <v>6.9</v>
      </c>
      <c r="F2080" t="s">
        <v>56</v>
      </c>
      <c r="G2080" t="s">
        <v>25</v>
      </c>
    </row>
    <row r="2081" hidden="1" spans="1:7">
      <c r="A2081" t="s">
        <v>2567</v>
      </c>
      <c r="B2081" s="18"/>
      <c r="C2081" t="str">
        <f>VLOOKUP(A2081,匹配表!$1:$1048576,22,0)</f>
        <v>浙江公司外网掌电微信负载均衡器3号虚拟机</v>
      </c>
      <c r="D2081" t="s">
        <v>13</v>
      </c>
      <c r="E2081">
        <v>6.9</v>
      </c>
      <c r="F2081" t="s">
        <v>57</v>
      </c>
      <c r="G2081" t="s">
        <v>25</v>
      </c>
    </row>
    <row r="2082" hidden="1" spans="1:7">
      <c r="A2082" t="s">
        <v>2567</v>
      </c>
      <c r="B2082" s="18"/>
      <c r="C2082" t="str">
        <f>VLOOKUP(A2082,匹配表!$1:$1048576,22,0)</f>
        <v>浙江公司外网掌电微信负载均衡器3号虚拟机</v>
      </c>
      <c r="D2082" t="s">
        <v>13</v>
      </c>
      <c r="E2082">
        <v>6.9</v>
      </c>
      <c r="F2082" t="s">
        <v>59</v>
      </c>
      <c r="G2082" t="s">
        <v>25</v>
      </c>
    </row>
    <row r="2083" hidden="1" spans="1:7">
      <c r="A2083" t="s">
        <v>2567</v>
      </c>
      <c r="B2083" s="18"/>
      <c r="C2083" t="str">
        <f>VLOOKUP(A2083,匹配表!$1:$1048576,22,0)</f>
        <v>浙江公司外网掌电微信负载均衡器3号虚拟机</v>
      </c>
      <c r="D2083" t="s">
        <v>13</v>
      </c>
      <c r="E2083">
        <v>6.9</v>
      </c>
      <c r="F2083" t="s">
        <v>60</v>
      </c>
      <c r="G2083" t="s">
        <v>25</v>
      </c>
    </row>
    <row r="2084" hidden="1" spans="1:7">
      <c r="A2084" t="s">
        <v>2567</v>
      </c>
      <c r="B2084" s="18"/>
      <c r="C2084" t="str">
        <f>VLOOKUP(A2084,匹配表!$1:$1048576,22,0)</f>
        <v>浙江公司外网掌电微信负载均衡器3号虚拟机</v>
      </c>
      <c r="D2084" t="s">
        <v>13</v>
      </c>
      <c r="E2084">
        <v>6.9</v>
      </c>
      <c r="F2084" t="s">
        <v>61</v>
      </c>
      <c r="G2084" t="s">
        <v>25</v>
      </c>
    </row>
    <row r="2085" hidden="1" spans="1:7">
      <c r="A2085" t="s">
        <v>2567</v>
      </c>
      <c r="B2085" s="18"/>
      <c r="C2085" t="str">
        <f>VLOOKUP(A2085,匹配表!$1:$1048576,22,0)</f>
        <v>浙江公司外网掌电微信负载均衡器3号虚拟机</v>
      </c>
      <c r="D2085" t="s">
        <v>13</v>
      </c>
      <c r="E2085">
        <v>6.9</v>
      </c>
      <c r="F2085" t="s">
        <v>63</v>
      </c>
      <c r="G2085" t="s">
        <v>25</v>
      </c>
    </row>
    <row r="2086" hidden="1" spans="1:7">
      <c r="A2086" t="s">
        <v>2567</v>
      </c>
      <c r="B2086" s="18"/>
      <c r="C2086" t="str">
        <f>VLOOKUP(A2086,匹配表!$1:$1048576,22,0)</f>
        <v>浙江公司外网掌电微信负载均衡器3号虚拟机</v>
      </c>
      <c r="D2086" t="s">
        <v>13</v>
      </c>
      <c r="E2086">
        <v>6.9</v>
      </c>
      <c r="F2086" t="s">
        <v>66</v>
      </c>
      <c r="G2086" t="s">
        <v>25</v>
      </c>
    </row>
    <row r="2087" hidden="1" spans="1:7">
      <c r="A2087" t="s">
        <v>2567</v>
      </c>
      <c r="B2087" s="18"/>
      <c r="C2087" t="str">
        <f>VLOOKUP(A2087,匹配表!$1:$1048576,22,0)</f>
        <v>浙江公司外网掌电微信负载均衡器3号虚拟机</v>
      </c>
      <c r="D2087" t="s">
        <v>13</v>
      </c>
      <c r="E2087">
        <v>6.9</v>
      </c>
      <c r="F2087" t="s">
        <v>69</v>
      </c>
      <c r="G2087" t="s">
        <v>25</v>
      </c>
    </row>
    <row r="2088" hidden="1" spans="1:7">
      <c r="A2088" t="s">
        <v>2567</v>
      </c>
      <c r="B2088" s="18"/>
      <c r="C2088" t="str">
        <f>VLOOKUP(A2088,匹配表!$1:$1048576,22,0)</f>
        <v>浙江公司外网掌电微信负载均衡器3号虚拟机</v>
      </c>
      <c r="D2088" t="s">
        <v>13</v>
      </c>
      <c r="E2088">
        <v>6.9</v>
      </c>
      <c r="F2088" t="s">
        <v>121</v>
      </c>
      <c r="G2088" t="s">
        <v>25</v>
      </c>
    </row>
    <row r="2089" hidden="1" spans="1:7">
      <c r="A2089" t="s">
        <v>2567</v>
      </c>
      <c r="B2089" s="18"/>
      <c r="C2089" t="str">
        <f>VLOOKUP(A2089,匹配表!$1:$1048576,22,0)</f>
        <v>浙江公司外网掌电微信负载均衡器3号虚拟机</v>
      </c>
      <c r="D2089" t="s">
        <v>13</v>
      </c>
      <c r="E2089">
        <v>6.9</v>
      </c>
      <c r="F2089" t="s">
        <v>122</v>
      </c>
      <c r="G2089" t="s">
        <v>25</v>
      </c>
    </row>
    <row r="2090" hidden="1" spans="1:7">
      <c r="A2090" t="s">
        <v>2567</v>
      </c>
      <c r="B2090" s="18"/>
      <c r="C2090" t="str">
        <f>VLOOKUP(A2090,匹配表!$1:$1048576,22,0)</f>
        <v>浙江公司外网掌电微信负载均衡器3号虚拟机</v>
      </c>
      <c r="D2090" t="s">
        <v>13</v>
      </c>
      <c r="E2090">
        <v>6.9</v>
      </c>
      <c r="F2090" t="s">
        <v>71</v>
      </c>
      <c r="G2090" t="s">
        <v>25</v>
      </c>
    </row>
    <row r="2091" hidden="1" spans="1:10">
      <c r="A2091" s="16" t="s">
        <v>2568</v>
      </c>
      <c r="B2091" s="17" t="str">
        <f>VLOOKUP(A2091,匹配表!$1:$1048576,24,0)</f>
        <v>陈振</v>
      </c>
      <c r="C2091" s="16" t="str">
        <f>VLOOKUP(A2091,匹配表!$1:$1048576,22,0)</f>
        <v>浙江公司运监中心电动汽车服务大屏展示1号服务器</v>
      </c>
      <c r="D2091" s="16" t="s">
        <v>13</v>
      </c>
      <c r="E2091" s="16" t="s">
        <v>175</v>
      </c>
      <c r="F2091" s="16" t="s">
        <v>920</v>
      </c>
      <c r="G2091" s="16" t="s">
        <v>16</v>
      </c>
      <c r="H2091" s="16"/>
      <c r="I2091" s="16"/>
      <c r="J2091" s="16"/>
    </row>
    <row r="2092" hidden="1" spans="1:10">
      <c r="A2092" s="16" t="s">
        <v>2568</v>
      </c>
      <c r="B2092" s="17" t="str">
        <f>VLOOKUP(A2092,匹配表!$1:$1048576,24,0)</f>
        <v>陈振</v>
      </c>
      <c r="C2092" s="16" t="str">
        <f>VLOOKUP(A2092,匹配表!$1:$1048576,22,0)</f>
        <v>浙江公司运监中心电动汽车服务大屏展示1号服务器</v>
      </c>
      <c r="D2092" s="16" t="s">
        <v>13</v>
      </c>
      <c r="E2092" s="16" t="s">
        <v>175</v>
      </c>
      <c r="F2092" s="16" t="s">
        <v>18</v>
      </c>
      <c r="G2092" s="16" t="s">
        <v>16</v>
      </c>
      <c r="H2092" s="16" t="s">
        <v>19</v>
      </c>
      <c r="I2092" s="16" t="s">
        <v>672</v>
      </c>
      <c r="J2092" s="16"/>
    </row>
    <row r="2093" hidden="1" spans="1:10">
      <c r="A2093" s="16" t="s">
        <v>2568</v>
      </c>
      <c r="B2093" s="17" t="str">
        <f>VLOOKUP(A2093,匹配表!$1:$1048576,24,0)</f>
        <v>陈振</v>
      </c>
      <c r="C2093" s="16" t="str">
        <f>VLOOKUP(A2093,匹配表!$1:$1048576,22,0)</f>
        <v>浙江公司运监中心电动汽车服务大屏展示1号服务器</v>
      </c>
      <c r="D2093" s="16" t="s">
        <v>13</v>
      </c>
      <c r="E2093" s="16" t="s">
        <v>175</v>
      </c>
      <c r="F2093" s="16" t="s">
        <v>2569</v>
      </c>
      <c r="G2093" s="16" t="s">
        <v>16</v>
      </c>
      <c r="H2093" s="16"/>
      <c r="I2093" s="16"/>
      <c r="J2093" s="16"/>
    </row>
    <row r="2094" hidden="1" spans="1:7">
      <c r="A2094" t="s">
        <v>2568</v>
      </c>
      <c r="B2094" s="18"/>
      <c r="C2094" t="str">
        <f>VLOOKUP(A2094,匹配表!$1:$1048576,22,0)</f>
        <v>浙江公司运监中心电动汽车服务大屏展示1号服务器</v>
      </c>
      <c r="D2094" t="s">
        <v>13</v>
      </c>
      <c r="E2094" t="s">
        <v>175</v>
      </c>
      <c r="F2094" t="s">
        <v>24</v>
      </c>
      <c r="G2094" t="s">
        <v>25</v>
      </c>
    </row>
    <row r="2095" hidden="1" spans="1:7">
      <c r="A2095" t="s">
        <v>2568</v>
      </c>
      <c r="B2095" s="18"/>
      <c r="C2095" t="str">
        <f>VLOOKUP(A2095,匹配表!$1:$1048576,22,0)</f>
        <v>浙江公司运监中心电动汽车服务大屏展示1号服务器</v>
      </c>
      <c r="D2095" t="s">
        <v>13</v>
      </c>
      <c r="E2095" t="s">
        <v>175</v>
      </c>
      <c r="F2095" t="s">
        <v>26</v>
      </c>
      <c r="G2095" t="s">
        <v>25</v>
      </c>
    </row>
    <row r="2096" hidden="1" spans="1:7">
      <c r="A2096" t="s">
        <v>2568</v>
      </c>
      <c r="B2096" s="18"/>
      <c r="C2096" t="str">
        <f>VLOOKUP(A2096,匹配表!$1:$1048576,22,0)</f>
        <v>浙江公司运监中心电动汽车服务大屏展示1号服务器</v>
      </c>
      <c r="D2096" t="s">
        <v>13</v>
      </c>
      <c r="E2096" t="s">
        <v>175</v>
      </c>
      <c r="F2096" t="s">
        <v>28</v>
      </c>
      <c r="G2096" t="s">
        <v>25</v>
      </c>
    </row>
    <row r="2097" hidden="1" spans="1:7">
      <c r="A2097" t="s">
        <v>2568</v>
      </c>
      <c r="B2097" s="18"/>
      <c r="C2097" t="str">
        <f>VLOOKUP(A2097,匹配表!$1:$1048576,22,0)</f>
        <v>浙江公司运监中心电动汽车服务大屏展示1号服务器</v>
      </c>
      <c r="D2097" t="s">
        <v>13</v>
      </c>
      <c r="E2097" t="s">
        <v>175</v>
      </c>
      <c r="F2097" t="s">
        <v>29</v>
      </c>
      <c r="G2097" t="s">
        <v>25</v>
      </c>
    </row>
    <row r="2098" hidden="1" spans="1:7">
      <c r="A2098" t="s">
        <v>2568</v>
      </c>
      <c r="B2098" s="18"/>
      <c r="C2098" t="str">
        <f>VLOOKUP(A2098,匹配表!$1:$1048576,22,0)</f>
        <v>浙江公司运监中心电动汽车服务大屏展示1号服务器</v>
      </c>
      <c r="D2098" t="s">
        <v>13</v>
      </c>
      <c r="E2098" t="s">
        <v>175</v>
      </c>
      <c r="F2098" t="s">
        <v>30</v>
      </c>
      <c r="G2098" t="s">
        <v>25</v>
      </c>
    </row>
    <row r="2099" hidden="1" spans="1:7">
      <c r="A2099" t="s">
        <v>2568</v>
      </c>
      <c r="B2099" s="18"/>
      <c r="C2099" t="str">
        <f>VLOOKUP(A2099,匹配表!$1:$1048576,22,0)</f>
        <v>浙江公司运监中心电动汽车服务大屏展示1号服务器</v>
      </c>
      <c r="D2099" t="s">
        <v>13</v>
      </c>
      <c r="E2099" t="s">
        <v>175</v>
      </c>
      <c r="F2099" t="s">
        <v>31</v>
      </c>
      <c r="G2099" t="s">
        <v>25</v>
      </c>
    </row>
    <row r="2100" hidden="1" spans="1:7">
      <c r="A2100" t="s">
        <v>2568</v>
      </c>
      <c r="B2100" s="18"/>
      <c r="C2100" t="str">
        <f>VLOOKUP(A2100,匹配表!$1:$1048576,22,0)</f>
        <v>浙江公司运监中心电动汽车服务大屏展示1号服务器</v>
      </c>
      <c r="D2100" t="s">
        <v>13</v>
      </c>
      <c r="E2100" t="s">
        <v>175</v>
      </c>
      <c r="F2100" t="s">
        <v>32</v>
      </c>
      <c r="G2100" t="s">
        <v>25</v>
      </c>
    </row>
    <row r="2101" hidden="1" spans="1:7">
      <c r="A2101" t="s">
        <v>2568</v>
      </c>
      <c r="B2101" s="18"/>
      <c r="C2101" t="str">
        <f>VLOOKUP(A2101,匹配表!$1:$1048576,22,0)</f>
        <v>浙江公司运监中心电动汽车服务大屏展示1号服务器</v>
      </c>
      <c r="D2101" t="s">
        <v>13</v>
      </c>
      <c r="E2101" t="s">
        <v>175</v>
      </c>
      <c r="F2101" t="s">
        <v>33</v>
      </c>
      <c r="G2101" t="s">
        <v>25</v>
      </c>
    </row>
    <row r="2102" hidden="1" spans="1:7">
      <c r="A2102" t="s">
        <v>2568</v>
      </c>
      <c r="B2102" s="18"/>
      <c r="C2102" t="str">
        <f>VLOOKUP(A2102,匹配表!$1:$1048576,22,0)</f>
        <v>浙江公司运监中心电动汽车服务大屏展示1号服务器</v>
      </c>
      <c r="D2102" t="s">
        <v>13</v>
      </c>
      <c r="E2102" t="s">
        <v>175</v>
      </c>
      <c r="F2102" t="s">
        <v>34</v>
      </c>
      <c r="G2102" t="s">
        <v>25</v>
      </c>
    </row>
    <row r="2103" hidden="1" spans="1:7">
      <c r="A2103" t="s">
        <v>2568</v>
      </c>
      <c r="B2103" s="18"/>
      <c r="C2103" t="str">
        <f>VLOOKUP(A2103,匹配表!$1:$1048576,22,0)</f>
        <v>浙江公司运监中心电动汽车服务大屏展示1号服务器</v>
      </c>
      <c r="D2103" t="s">
        <v>13</v>
      </c>
      <c r="E2103" t="s">
        <v>175</v>
      </c>
      <c r="F2103" t="s">
        <v>35</v>
      </c>
      <c r="G2103" t="s">
        <v>25</v>
      </c>
    </row>
    <row r="2104" hidden="1" spans="1:7">
      <c r="A2104" t="s">
        <v>2568</v>
      </c>
      <c r="B2104" s="18"/>
      <c r="C2104" t="str">
        <f>VLOOKUP(A2104,匹配表!$1:$1048576,22,0)</f>
        <v>浙江公司运监中心电动汽车服务大屏展示1号服务器</v>
      </c>
      <c r="D2104" t="s">
        <v>13</v>
      </c>
      <c r="E2104" t="s">
        <v>175</v>
      </c>
      <c r="F2104" t="s">
        <v>36</v>
      </c>
      <c r="G2104" t="s">
        <v>25</v>
      </c>
    </row>
    <row r="2105" hidden="1" spans="1:7">
      <c r="A2105" t="s">
        <v>2568</v>
      </c>
      <c r="B2105" s="18"/>
      <c r="C2105" t="str">
        <f>VLOOKUP(A2105,匹配表!$1:$1048576,22,0)</f>
        <v>浙江公司运监中心电动汽车服务大屏展示1号服务器</v>
      </c>
      <c r="D2105" t="s">
        <v>13</v>
      </c>
      <c r="E2105" t="s">
        <v>175</v>
      </c>
      <c r="F2105" t="s">
        <v>37</v>
      </c>
      <c r="G2105" t="s">
        <v>25</v>
      </c>
    </row>
    <row r="2106" hidden="1" spans="1:7">
      <c r="A2106" t="s">
        <v>2568</v>
      </c>
      <c r="B2106" s="18"/>
      <c r="C2106" t="str">
        <f>VLOOKUP(A2106,匹配表!$1:$1048576,22,0)</f>
        <v>浙江公司运监中心电动汽车服务大屏展示1号服务器</v>
      </c>
      <c r="D2106" t="s">
        <v>13</v>
      </c>
      <c r="E2106" t="s">
        <v>175</v>
      </c>
      <c r="F2106" t="s">
        <v>38</v>
      </c>
      <c r="G2106" t="s">
        <v>25</v>
      </c>
    </row>
    <row r="2107" hidden="1" spans="1:7">
      <c r="A2107" t="s">
        <v>2568</v>
      </c>
      <c r="B2107" s="18"/>
      <c r="C2107" t="str">
        <f>VLOOKUP(A2107,匹配表!$1:$1048576,22,0)</f>
        <v>浙江公司运监中心电动汽车服务大屏展示1号服务器</v>
      </c>
      <c r="D2107" t="s">
        <v>13</v>
      </c>
      <c r="E2107" t="s">
        <v>175</v>
      </c>
      <c r="F2107" t="s">
        <v>39</v>
      </c>
      <c r="G2107" t="s">
        <v>25</v>
      </c>
    </row>
    <row r="2108" hidden="1" spans="1:7">
      <c r="A2108" t="s">
        <v>2568</v>
      </c>
      <c r="B2108" s="18"/>
      <c r="C2108" t="str">
        <f>VLOOKUP(A2108,匹配表!$1:$1048576,22,0)</f>
        <v>浙江公司运监中心电动汽车服务大屏展示1号服务器</v>
      </c>
      <c r="D2108" t="s">
        <v>13</v>
      </c>
      <c r="E2108" t="s">
        <v>175</v>
      </c>
      <c r="F2108" t="s">
        <v>40</v>
      </c>
      <c r="G2108" t="s">
        <v>25</v>
      </c>
    </row>
    <row r="2109" hidden="1" spans="1:7">
      <c r="A2109" t="s">
        <v>2568</v>
      </c>
      <c r="B2109" s="18"/>
      <c r="C2109" t="str">
        <f>VLOOKUP(A2109,匹配表!$1:$1048576,22,0)</f>
        <v>浙江公司运监中心电动汽车服务大屏展示1号服务器</v>
      </c>
      <c r="D2109" t="s">
        <v>13</v>
      </c>
      <c r="E2109" t="s">
        <v>175</v>
      </c>
      <c r="F2109" t="s">
        <v>41</v>
      </c>
      <c r="G2109" t="s">
        <v>25</v>
      </c>
    </row>
    <row r="2110" hidden="1" spans="1:7">
      <c r="A2110" t="s">
        <v>2568</v>
      </c>
      <c r="B2110" s="18"/>
      <c r="C2110" t="str">
        <f>VLOOKUP(A2110,匹配表!$1:$1048576,22,0)</f>
        <v>浙江公司运监中心电动汽车服务大屏展示1号服务器</v>
      </c>
      <c r="D2110" t="s">
        <v>13</v>
      </c>
      <c r="E2110" t="s">
        <v>175</v>
      </c>
      <c r="F2110" t="s">
        <v>42</v>
      </c>
      <c r="G2110" t="s">
        <v>25</v>
      </c>
    </row>
    <row r="2111" hidden="1" spans="1:7">
      <c r="A2111" t="s">
        <v>2568</v>
      </c>
      <c r="B2111" s="18"/>
      <c r="C2111" t="str">
        <f>VLOOKUP(A2111,匹配表!$1:$1048576,22,0)</f>
        <v>浙江公司运监中心电动汽车服务大屏展示1号服务器</v>
      </c>
      <c r="D2111" t="s">
        <v>13</v>
      </c>
      <c r="E2111" t="s">
        <v>175</v>
      </c>
      <c r="F2111" t="s">
        <v>43</v>
      </c>
      <c r="G2111" t="s">
        <v>25</v>
      </c>
    </row>
    <row r="2112" hidden="1" spans="1:7">
      <c r="A2112" t="s">
        <v>2568</v>
      </c>
      <c r="B2112" s="18"/>
      <c r="C2112" t="str">
        <f>VLOOKUP(A2112,匹配表!$1:$1048576,22,0)</f>
        <v>浙江公司运监中心电动汽车服务大屏展示1号服务器</v>
      </c>
      <c r="D2112" t="s">
        <v>13</v>
      </c>
      <c r="E2112" t="s">
        <v>175</v>
      </c>
      <c r="F2112" t="s">
        <v>45</v>
      </c>
      <c r="G2112" t="s">
        <v>25</v>
      </c>
    </row>
    <row r="2113" hidden="1" spans="1:7">
      <c r="A2113" t="s">
        <v>2568</v>
      </c>
      <c r="B2113" s="18"/>
      <c r="C2113" t="str">
        <f>VLOOKUP(A2113,匹配表!$1:$1048576,22,0)</f>
        <v>浙江公司运监中心电动汽车服务大屏展示1号服务器</v>
      </c>
      <c r="D2113" t="s">
        <v>13</v>
      </c>
      <c r="E2113" t="s">
        <v>175</v>
      </c>
      <c r="F2113" t="s">
        <v>46</v>
      </c>
      <c r="G2113" t="s">
        <v>25</v>
      </c>
    </row>
    <row r="2114" hidden="1" spans="1:7">
      <c r="A2114" t="s">
        <v>2568</v>
      </c>
      <c r="B2114" s="18"/>
      <c r="C2114" t="str">
        <f>VLOOKUP(A2114,匹配表!$1:$1048576,22,0)</f>
        <v>浙江公司运监中心电动汽车服务大屏展示1号服务器</v>
      </c>
      <c r="D2114" t="s">
        <v>13</v>
      </c>
      <c r="E2114" t="s">
        <v>175</v>
      </c>
      <c r="F2114" t="s">
        <v>47</v>
      </c>
      <c r="G2114" t="s">
        <v>25</v>
      </c>
    </row>
    <row r="2115" hidden="1" spans="1:7">
      <c r="A2115" t="s">
        <v>2568</v>
      </c>
      <c r="B2115" s="18"/>
      <c r="C2115" t="str">
        <f>VLOOKUP(A2115,匹配表!$1:$1048576,22,0)</f>
        <v>浙江公司运监中心电动汽车服务大屏展示1号服务器</v>
      </c>
      <c r="D2115" t="s">
        <v>13</v>
      </c>
      <c r="E2115" t="s">
        <v>175</v>
      </c>
      <c r="F2115" t="s">
        <v>48</v>
      </c>
      <c r="G2115" t="s">
        <v>25</v>
      </c>
    </row>
    <row r="2116" hidden="1" spans="1:7">
      <c r="A2116" t="s">
        <v>2568</v>
      </c>
      <c r="B2116" s="18"/>
      <c r="C2116" t="str">
        <f>VLOOKUP(A2116,匹配表!$1:$1048576,22,0)</f>
        <v>浙江公司运监中心电动汽车服务大屏展示1号服务器</v>
      </c>
      <c r="D2116" t="s">
        <v>13</v>
      </c>
      <c r="E2116" t="s">
        <v>175</v>
      </c>
      <c r="F2116" t="s">
        <v>49</v>
      </c>
      <c r="G2116" t="s">
        <v>25</v>
      </c>
    </row>
    <row r="2117" hidden="1" spans="1:7">
      <c r="A2117" t="s">
        <v>2568</v>
      </c>
      <c r="B2117" s="18"/>
      <c r="C2117" t="str">
        <f>VLOOKUP(A2117,匹配表!$1:$1048576,22,0)</f>
        <v>浙江公司运监中心电动汽车服务大屏展示1号服务器</v>
      </c>
      <c r="D2117" t="s">
        <v>13</v>
      </c>
      <c r="E2117" t="s">
        <v>175</v>
      </c>
      <c r="F2117" t="s">
        <v>50</v>
      </c>
      <c r="G2117" t="s">
        <v>25</v>
      </c>
    </row>
    <row r="2118" hidden="1" spans="1:7">
      <c r="A2118" t="s">
        <v>2568</v>
      </c>
      <c r="B2118" s="18"/>
      <c r="C2118" t="str">
        <f>VLOOKUP(A2118,匹配表!$1:$1048576,22,0)</f>
        <v>浙江公司运监中心电动汽车服务大屏展示1号服务器</v>
      </c>
      <c r="D2118" t="s">
        <v>13</v>
      </c>
      <c r="E2118" t="s">
        <v>175</v>
      </c>
      <c r="F2118" t="s">
        <v>51</v>
      </c>
      <c r="G2118" t="s">
        <v>25</v>
      </c>
    </row>
    <row r="2119" hidden="1" spans="1:7">
      <c r="A2119" t="s">
        <v>2568</v>
      </c>
      <c r="B2119" s="18"/>
      <c r="C2119" t="str">
        <f>VLOOKUP(A2119,匹配表!$1:$1048576,22,0)</f>
        <v>浙江公司运监中心电动汽车服务大屏展示1号服务器</v>
      </c>
      <c r="D2119" t="s">
        <v>13</v>
      </c>
      <c r="E2119" t="s">
        <v>175</v>
      </c>
      <c r="F2119" t="s">
        <v>52</v>
      </c>
      <c r="G2119" t="s">
        <v>25</v>
      </c>
    </row>
    <row r="2120" hidden="1" spans="1:7">
      <c r="A2120" t="s">
        <v>2568</v>
      </c>
      <c r="B2120" s="18"/>
      <c r="C2120" t="str">
        <f>VLOOKUP(A2120,匹配表!$1:$1048576,22,0)</f>
        <v>浙江公司运监中心电动汽车服务大屏展示1号服务器</v>
      </c>
      <c r="D2120" t="s">
        <v>13</v>
      </c>
      <c r="E2120" t="s">
        <v>175</v>
      </c>
      <c r="F2120" t="s">
        <v>53</v>
      </c>
      <c r="G2120" t="s">
        <v>25</v>
      </c>
    </row>
    <row r="2121" hidden="1" spans="1:7">
      <c r="A2121" t="s">
        <v>2568</v>
      </c>
      <c r="B2121" s="18"/>
      <c r="C2121" t="str">
        <f>VLOOKUP(A2121,匹配表!$1:$1048576,22,0)</f>
        <v>浙江公司运监中心电动汽车服务大屏展示1号服务器</v>
      </c>
      <c r="D2121" t="s">
        <v>13</v>
      </c>
      <c r="E2121" t="s">
        <v>175</v>
      </c>
      <c r="F2121" t="s">
        <v>54</v>
      </c>
      <c r="G2121" t="s">
        <v>25</v>
      </c>
    </row>
    <row r="2122" hidden="1" spans="1:7">
      <c r="A2122" t="s">
        <v>2568</v>
      </c>
      <c r="B2122" s="18"/>
      <c r="C2122" t="str">
        <f>VLOOKUP(A2122,匹配表!$1:$1048576,22,0)</f>
        <v>浙江公司运监中心电动汽车服务大屏展示1号服务器</v>
      </c>
      <c r="D2122" t="s">
        <v>13</v>
      </c>
      <c r="E2122" t="s">
        <v>175</v>
      </c>
      <c r="F2122" t="s">
        <v>55</v>
      </c>
      <c r="G2122" t="s">
        <v>25</v>
      </c>
    </row>
    <row r="2123" hidden="1" spans="1:7">
      <c r="A2123" t="s">
        <v>2568</v>
      </c>
      <c r="B2123" s="18"/>
      <c r="C2123" t="str">
        <f>VLOOKUP(A2123,匹配表!$1:$1048576,22,0)</f>
        <v>浙江公司运监中心电动汽车服务大屏展示1号服务器</v>
      </c>
      <c r="D2123" t="s">
        <v>13</v>
      </c>
      <c r="E2123" t="s">
        <v>175</v>
      </c>
      <c r="F2123" t="s">
        <v>56</v>
      </c>
      <c r="G2123" t="s">
        <v>25</v>
      </c>
    </row>
    <row r="2124" hidden="1" spans="1:7">
      <c r="A2124" t="s">
        <v>2568</v>
      </c>
      <c r="B2124" s="18"/>
      <c r="C2124" t="str">
        <f>VLOOKUP(A2124,匹配表!$1:$1048576,22,0)</f>
        <v>浙江公司运监中心电动汽车服务大屏展示1号服务器</v>
      </c>
      <c r="D2124" t="s">
        <v>13</v>
      </c>
      <c r="E2124" t="s">
        <v>175</v>
      </c>
      <c r="F2124" t="s">
        <v>57</v>
      </c>
      <c r="G2124" t="s">
        <v>25</v>
      </c>
    </row>
    <row r="2125" hidden="1" spans="1:7">
      <c r="A2125" t="s">
        <v>2568</v>
      </c>
      <c r="B2125" s="18"/>
      <c r="C2125" t="str">
        <f>VLOOKUP(A2125,匹配表!$1:$1048576,22,0)</f>
        <v>浙江公司运监中心电动汽车服务大屏展示1号服务器</v>
      </c>
      <c r="D2125" t="s">
        <v>13</v>
      </c>
      <c r="E2125" t="s">
        <v>175</v>
      </c>
      <c r="F2125" t="s">
        <v>58</v>
      </c>
      <c r="G2125" t="s">
        <v>25</v>
      </c>
    </row>
    <row r="2126" hidden="1" spans="1:7">
      <c r="A2126" t="s">
        <v>2568</v>
      </c>
      <c r="B2126" s="18"/>
      <c r="C2126" t="str">
        <f>VLOOKUP(A2126,匹配表!$1:$1048576,22,0)</f>
        <v>浙江公司运监中心电动汽车服务大屏展示1号服务器</v>
      </c>
      <c r="D2126" t="s">
        <v>13</v>
      </c>
      <c r="E2126" t="s">
        <v>175</v>
      </c>
      <c r="F2126" t="s">
        <v>59</v>
      </c>
      <c r="G2126" t="s">
        <v>25</v>
      </c>
    </row>
    <row r="2127" hidden="1" spans="1:7">
      <c r="A2127" t="s">
        <v>2568</v>
      </c>
      <c r="B2127" s="18"/>
      <c r="C2127" t="str">
        <f>VLOOKUP(A2127,匹配表!$1:$1048576,22,0)</f>
        <v>浙江公司运监中心电动汽车服务大屏展示1号服务器</v>
      </c>
      <c r="D2127" t="s">
        <v>13</v>
      </c>
      <c r="E2127" t="s">
        <v>175</v>
      </c>
      <c r="F2127" t="s">
        <v>60</v>
      </c>
      <c r="G2127" t="s">
        <v>25</v>
      </c>
    </row>
    <row r="2128" hidden="1" spans="1:7">
      <c r="A2128" t="s">
        <v>2568</v>
      </c>
      <c r="B2128" s="18"/>
      <c r="C2128" t="str">
        <f>VLOOKUP(A2128,匹配表!$1:$1048576,22,0)</f>
        <v>浙江公司运监中心电动汽车服务大屏展示1号服务器</v>
      </c>
      <c r="D2128" t="s">
        <v>13</v>
      </c>
      <c r="E2128" t="s">
        <v>175</v>
      </c>
      <c r="F2128" t="s">
        <v>61</v>
      </c>
      <c r="G2128" t="s">
        <v>25</v>
      </c>
    </row>
    <row r="2129" hidden="1" spans="1:7">
      <c r="A2129" t="s">
        <v>2568</v>
      </c>
      <c r="B2129" s="18"/>
      <c r="C2129" t="str">
        <f>VLOOKUP(A2129,匹配表!$1:$1048576,22,0)</f>
        <v>浙江公司运监中心电动汽车服务大屏展示1号服务器</v>
      </c>
      <c r="D2129" t="s">
        <v>13</v>
      </c>
      <c r="E2129" t="s">
        <v>175</v>
      </c>
      <c r="F2129" t="s">
        <v>62</v>
      </c>
      <c r="G2129" t="s">
        <v>25</v>
      </c>
    </row>
    <row r="2130" hidden="1" spans="1:7">
      <c r="A2130" t="s">
        <v>2568</v>
      </c>
      <c r="B2130" s="18"/>
      <c r="C2130" t="str">
        <f>VLOOKUP(A2130,匹配表!$1:$1048576,22,0)</f>
        <v>浙江公司运监中心电动汽车服务大屏展示1号服务器</v>
      </c>
      <c r="D2130" t="s">
        <v>13</v>
      </c>
      <c r="E2130" t="s">
        <v>175</v>
      </c>
      <c r="F2130" t="s">
        <v>63</v>
      </c>
      <c r="G2130" t="s">
        <v>25</v>
      </c>
    </row>
    <row r="2131" hidden="1" spans="1:7">
      <c r="A2131" t="s">
        <v>2568</v>
      </c>
      <c r="B2131" s="18"/>
      <c r="C2131" t="str">
        <f>VLOOKUP(A2131,匹配表!$1:$1048576,22,0)</f>
        <v>浙江公司运监中心电动汽车服务大屏展示1号服务器</v>
      </c>
      <c r="D2131" t="s">
        <v>13</v>
      </c>
      <c r="E2131" t="s">
        <v>175</v>
      </c>
      <c r="F2131" t="s">
        <v>64</v>
      </c>
      <c r="G2131" t="s">
        <v>25</v>
      </c>
    </row>
    <row r="2132" hidden="1" spans="1:7">
      <c r="A2132" t="s">
        <v>2568</v>
      </c>
      <c r="B2132" s="18"/>
      <c r="C2132" t="str">
        <f>VLOOKUP(A2132,匹配表!$1:$1048576,22,0)</f>
        <v>浙江公司运监中心电动汽车服务大屏展示1号服务器</v>
      </c>
      <c r="D2132" t="s">
        <v>13</v>
      </c>
      <c r="E2132" t="s">
        <v>175</v>
      </c>
      <c r="F2132" t="s">
        <v>65</v>
      </c>
      <c r="G2132" t="s">
        <v>25</v>
      </c>
    </row>
    <row r="2133" hidden="1" spans="1:7">
      <c r="A2133" t="s">
        <v>2568</v>
      </c>
      <c r="B2133" s="18"/>
      <c r="C2133" t="str">
        <f>VLOOKUP(A2133,匹配表!$1:$1048576,22,0)</f>
        <v>浙江公司运监中心电动汽车服务大屏展示1号服务器</v>
      </c>
      <c r="D2133" t="s">
        <v>13</v>
      </c>
      <c r="E2133" t="s">
        <v>175</v>
      </c>
      <c r="F2133" t="s">
        <v>66</v>
      </c>
      <c r="G2133" t="s">
        <v>25</v>
      </c>
    </row>
    <row r="2134" hidden="1" spans="1:7">
      <c r="A2134" t="s">
        <v>2568</v>
      </c>
      <c r="B2134" s="18"/>
      <c r="C2134" t="str">
        <f>VLOOKUP(A2134,匹配表!$1:$1048576,22,0)</f>
        <v>浙江公司运监中心电动汽车服务大屏展示1号服务器</v>
      </c>
      <c r="D2134" t="s">
        <v>13</v>
      </c>
      <c r="E2134" t="s">
        <v>175</v>
      </c>
      <c r="F2134" t="s">
        <v>67</v>
      </c>
      <c r="G2134" t="s">
        <v>25</v>
      </c>
    </row>
    <row r="2135" hidden="1" spans="1:7">
      <c r="A2135" t="s">
        <v>2568</v>
      </c>
      <c r="B2135" s="18"/>
      <c r="C2135" t="str">
        <f>VLOOKUP(A2135,匹配表!$1:$1048576,22,0)</f>
        <v>浙江公司运监中心电动汽车服务大屏展示1号服务器</v>
      </c>
      <c r="D2135" t="s">
        <v>13</v>
      </c>
      <c r="E2135" t="s">
        <v>175</v>
      </c>
      <c r="F2135" t="s">
        <v>68</v>
      </c>
      <c r="G2135" t="s">
        <v>25</v>
      </c>
    </row>
    <row r="2136" hidden="1" spans="1:7">
      <c r="A2136" t="s">
        <v>2568</v>
      </c>
      <c r="B2136" s="18"/>
      <c r="C2136" t="str">
        <f>VLOOKUP(A2136,匹配表!$1:$1048576,22,0)</f>
        <v>浙江公司运监中心电动汽车服务大屏展示1号服务器</v>
      </c>
      <c r="D2136" t="s">
        <v>13</v>
      </c>
      <c r="E2136" t="s">
        <v>175</v>
      </c>
      <c r="F2136" t="s">
        <v>69</v>
      </c>
      <c r="G2136" t="s">
        <v>25</v>
      </c>
    </row>
    <row r="2137" hidden="1" spans="1:7">
      <c r="A2137" t="s">
        <v>2568</v>
      </c>
      <c r="B2137" s="18"/>
      <c r="C2137" t="str">
        <f>VLOOKUP(A2137,匹配表!$1:$1048576,22,0)</f>
        <v>浙江公司运监中心电动汽车服务大屏展示1号服务器</v>
      </c>
      <c r="D2137" t="s">
        <v>13</v>
      </c>
      <c r="E2137" t="s">
        <v>175</v>
      </c>
      <c r="F2137" t="s">
        <v>71</v>
      </c>
      <c r="G2137" t="s">
        <v>25</v>
      </c>
    </row>
    <row r="2138" hidden="1" spans="1:10">
      <c r="A2138" s="16" t="s">
        <v>2570</v>
      </c>
      <c r="B2138" s="27" t="str">
        <f>VLOOKUP(A2138,匹配表!$1:$1048576,24,0)</f>
        <v>刘鸿宁</v>
      </c>
      <c r="C2138" s="16" t="str">
        <f>VLOOKUP(A2138,匹配表!$1:$1048576,22,0)</f>
        <v>浙江公司省经信委数据交换1号虚拟机</v>
      </c>
      <c r="D2138" s="16" t="s">
        <v>135</v>
      </c>
      <c r="E2138" s="16">
        <v>5.1</v>
      </c>
      <c r="F2138" s="16" t="s">
        <v>920</v>
      </c>
      <c r="G2138" s="16" t="s">
        <v>16</v>
      </c>
      <c r="H2138" s="16"/>
      <c r="I2138" s="16"/>
      <c r="J2138" s="16"/>
    </row>
    <row r="2139" hidden="1" spans="1:7">
      <c r="A2139" t="s">
        <v>2570</v>
      </c>
      <c r="B2139" s="28" t="str">
        <f>VLOOKUP(A2139,匹配表!$1:$1048576,24,0)</f>
        <v>刘鸿宁</v>
      </c>
      <c r="C2139" t="str">
        <f>VLOOKUP(A2139,匹配表!$1:$1048576,22,0)</f>
        <v>浙江公司省经信委数据交换1号虚拟机</v>
      </c>
      <c r="D2139" t="s">
        <v>135</v>
      </c>
      <c r="E2139">
        <v>5.1</v>
      </c>
      <c r="F2139" t="s">
        <v>225</v>
      </c>
      <c r="G2139" s="24" t="s">
        <v>25</v>
      </c>
    </row>
    <row r="2140" hidden="1" spans="1:10">
      <c r="A2140" s="16" t="s">
        <v>2570</v>
      </c>
      <c r="B2140" s="27" t="str">
        <f>VLOOKUP(A2140,匹配表!$1:$1048576,24,0)</f>
        <v>刘鸿宁</v>
      </c>
      <c r="C2140" s="16" t="str">
        <f>VLOOKUP(A2140,匹配表!$1:$1048576,22,0)</f>
        <v>浙江公司省经信委数据交换1号虚拟机</v>
      </c>
      <c r="D2140" s="16" t="s">
        <v>135</v>
      </c>
      <c r="E2140" s="16">
        <v>5.1</v>
      </c>
      <c r="F2140" s="16" t="s">
        <v>18</v>
      </c>
      <c r="G2140" s="16" t="s">
        <v>16</v>
      </c>
      <c r="H2140" s="16" t="s">
        <v>19</v>
      </c>
      <c r="I2140" s="16" t="s">
        <v>76</v>
      </c>
      <c r="J2140" s="16"/>
    </row>
    <row r="2141" hidden="1" spans="1:10">
      <c r="A2141" s="16" t="s">
        <v>2570</v>
      </c>
      <c r="B2141" s="27" t="str">
        <f>VLOOKUP(A2141,匹配表!$1:$1048576,24,0)</f>
        <v>刘鸿宁</v>
      </c>
      <c r="C2141" s="16" t="str">
        <f>VLOOKUP(A2141,匹配表!$1:$1048576,22,0)</f>
        <v>浙江公司省经信委数据交换1号虚拟机</v>
      </c>
      <c r="D2141" s="16" t="s">
        <v>135</v>
      </c>
      <c r="E2141" s="16">
        <v>5.1</v>
      </c>
      <c r="F2141" s="16" t="s">
        <v>2571</v>
      </c>
      <c r="G2141" s="16" t="s">
        <v>16</v>
      </c>
      <c r="H2141" s="16"/>
      <c r="I2141" s="16"/>
      <c r="J2141" s="16"/>
    </row>
    <row r="2142" hidden="1" spans="1:10">
      <c r="A2142" s="16" t="s">
        <v>2570</v>
      </c>
      <c r="B2142" s="27" t="str">
        <f>VLOOKUP(A2142,匹配表!$1:$1048576,24,0)</f>
        <v>刘鸿宁</v>
      </c>
      <c r="C2142" s="16" t="str">
        <f>VLOOKUP(A2142,匹配表!$1:$1048576,22,0)</f>
        <v>浙江公司省经信委数据交换1号虚拟机</v>
      </c>
      <c r="D2142" s="16" t="s">
        <v>135</v>
      </c>
      <c r="E2142" s="16">
        <v>5.1</v>
      </c>
      <c r="F2142" s="16" t="s">
        <v>2572</v>
      </c>
      <c r="G2142" s="16" t="s">
        <v>16</v>
      </c>
      <c r="H2142" s="16"/>
      <c r="I2142" s="16"/>
      <c r="J2142" s="16"/>
    </row>
    <row r="2143" hidden="1" spans="1:10">
      <c r="A2143" s="16" t="s">
        <v>2570</v>
      </c>
      <c r="B2143" s="27" t="str">
        <f>VLOOKUP(A2143,匹配表!$1:$1048576,24,0)</f>
        <v>刘鸿宁</v>
      </c>
      <c r="C2143" s="16" t="str">
        <f>VLOOKUP(A2143,匹配表!$1:$1048576,22,0)</f>
        <v>浙江公司省经信委数据交换1号虚拟机</v>
      </c>
      <c r="D2143" s="16" t="s">
        <v>135</v>
      </c>
      <c r="E2143" s="16">
        <v>5.1</v>
      </c>
      <c r="F2143" s="16" t="s">
        <v>425</v>
      </c>
      <c r="G2143" s="16" t="s">
        <v>16</v>
      </c>
      <c r="H2143" s="16"/>
      <c r="I2143" s="16"/>
      <c r="J2143" s="16"/>
    </row>
    <row r="2144" hidden="1" spans="1:7">
      <c r="A2144" t="s">
        <v>2570</v>
      </c>
      <c r="B2144" s="18"/>
      <c r="C2144" t="str">
        <f>VLOOKUP(A2144,匹配表!$1:$1048576,22,0)</f>
        <v>浙江公司省经信委数据交换1号虚拟机</v>
      </c>
      <c r="D2144" t="s">
        <v>135</v>
      </c>
      <c r="E2144">
        <v>5.1</v>
      </c>
      <c r="F2144" t="s">
        <v>26</v>
      </c>
      <c r="G2144" t="s">
        <v>25</v>
      </c>
    </row>
    <row r="2145" hidden="1" spans="1:7">
      <c r="A2145" t="s">
        <v>2570</v>
      </c>
      <c r="B2145" s="18"/>
      <c r="C2145" t="str">
        <f>VLOOKUP(A2145,匹配表!$1:$1048576,22,0)</f>
        <v>浙江公司省经信委数据交换1号虚拟机</v>
      </c>
      <c r="D2145" t="s">
        <v>135</v>
      </c>
      <c r="E2145">
        <v>5.1</v>
      </c>
      <c r="F2145" t="s">
        <v>28</v>
      </c>
      <c r="G2145" t="s">
        <v>25</v>
      </c>
    </row>
    <row r="2146" hidden="1" spans="1:7">
      <c r="A2146" t="s">
        <v>2570</v>
      </c>
      <c r="B2146" s="18"/>
      <c r="C2146" t="str">
        <f>VLOOKUP(A2146,匹配表!$1:$1048576,22,0)</f>
        <v>浙江公司省经信委数据交换1号虚拟机</v>
      </c>
      <c r="D2146" t="s">
        <v>135</v>
      </c>
      <c r="E2146">
        <v>5.1</v>
      </c>
      <c r="F2146" t="s">
        <v>29</v>
      </c>
      <c r="G2146" t="s">
        <v>25</v>
      </c>
    </row>
    <row r="2147" hidden="1" spans="1:7">
      <c r="A2147" t="s">
        <v>2570</v>
      </c>
      <c r="B2147" s="18"/>
      <c r="C2147" t="str">
        <f>VLOOKUP(A2147,匹配表!$1:$1048576,22,0)</f>
        <v>浙江公司省经信委数据交换1号虚拟机</v>
      </c>
      <c r="D2147" t="s">
        <v>135</v>
      </c>
      <c r="E2147">
        <v>5.1</v>
      </c>
      <c r="F2147" t="s">
        <v>30</v>
      </c>
      <c r="G2147" t="s">
        <v>25</v>
      </c>
    </row>
    <row r="2148" hidden="1" spans="1:7">
      <c r="A2148" t="s">
        <v>2570</v>
      </c>
      <c r="B2148" s="18"/>
      <c r="C2148" t="str">
        <f>VLOOKUP(A2148,匹配表!$1:$1048576,22,0)</f>
        <v>浙江公司省经信委数据交换1号虚拟机</v>
      </c>
      <c r="D2148" t="s">
        <v>135</v>
      </c>
      <c r="E2148">
        <v>5.1</v>
      </c>
      <c r="F2148" t="s">
        <v>33</v>
      </c>
      <c r="G2148" t="s">
        <v>25</v>
      </c>
    </row>
    <row r="2149" hidden="1" spans="1:7">
      <c r="A2149" t="s">
        <v>2570</v>
      </c>
      <c r="B2149" s="18"/>
      <c r="C2149" t="str">
        <f>VLOOKUP(A2149,匹配表!$1:$1048576,22,0)</f>
        <v>浙江公司省经信委数据交换1号虚拟机</v>
      </c>
      <c r="D2149" t="s">
        <v>135</v>
      </c>
      <c r="E2149">
        <v>5.1</v>
      </c>
      <c r="F2149" t="s">
        <v>34</v>
      </c>
      <c r="G2149" t="s">
        <v>25</v>
      </c>
    </row>
    <row r="2150" hidden="1" spans="1:7">
      <c r="A2150" t="s">
        <v>2570</v>
      </c>
      <c r="B2150" s="18"/>
      <c r="C2150" t="str">
        <f>VLOOKUP(A2150,匹配表!$1:$1048576,22,0)</f>
        <v>浙江公司省经信委数据交换1号虚拟机</v>
      </c>
      <c r="D2150" t="s">
        <v>135</v>
      </c>
      <c r="E2150">
        <v>5.1</v>
      </c>
      <c r="F2150" t="s">
        <v>35</v>
      </c>
      <c r="G2150" t="s">
        <v>25</v>
      </c>
    </row>
    <row r="2151" hidden="1" spans="1:7">
      <c r="A2151" t="s">
        <v>2570</v>
      </c>
      <c r="B2151" s="18"/>
      <c r="C2151" t="str">
        <f>VLOOKUP(A2151,匹配表!$1:$1048576,22,0)</f>
        <v>浙江公司省经信委数据交换1号虚拟机</v>
      </c>
      <c r="D2151" t="s">
        <v>135</v>
      </c>
      <c r="E2151">
        <v>5.1</v>
      </c>
      <c r="F2151" t="s">
        <v>36</v>
      </c>
      <c r="G2151" t="s">
        <v>25</v>
      </c>
    </row>
    <row r="2152" hidden="1" spans="1:7">
      <c r="A2152" t="s">
        <v>2570</v>
      </c>
      <c r="B2152" s="18"/>
      <c r="C2152" t="str">
        <f>VLOOKUP(A2152,匹配表!$1:$1048576,22,0)</f>
        <v>浙江公司省经信委数据交换1号虚拟机</v>
      </c>
      <c r="D2152" t="s">
        <v>135</v>
      </c>
      <c r="E2152">
        <v>5.1</v>
      </c>
      <c r="F2152" t="s">
        <v>37</v>
      </c>
      <c r="G2152" t="s">
        <v>25</v>
      </c>
    </row>
    <row r="2153" hidden="1" spans="1:7">
      <c r="A2153" t="s">
        <v>2570</v>
      </c>
      <c r="B2153" s="18"/>
      <c r="C2153" t="str">
        <f>VLOOKUP(A2153,匹配表!$1:$1048576,22,0)</f>
        <v>浙江公司省经信委数据交换1号虚拟机</v>
      </c>
      <c r="D2153" t="s">
        <v>135</v>
      </c>
      <c r="E2153">
        <v>5.1</v>
      </c>
      <c r="F2153" t="s">
        <v>101</v>
      </c>
      <c r="G2153" t="s">
        <v>25</v>
      </c>
    </row>
    <row r="2154" hidden="1" spans="1:7">
      <c r="A2154" t="s">
        <v>2570</v>
      </c>
      <c r="B2154" s="18"/>
      <c r="C2154" t="str">
        <f>VLOOKUP(A2154,匹配表!$1:$1048576,22,0)</f>
        <v>浙江公司省经信委数据交换1号虚拟机</v>
      </c>
      <c r="D2154" t="s">
        <v>135</v>
      </c>
      <c r="E2154">
        <v>5.1</v>
      </c>
      <c r="F2154" t="s">
        <v>102</v>
      </c>
      <c r="G2154" t="s">
        <v>25</v>
      </c>
    </row>
    <row r="2155" hidden="1" spans="1:7">
      <c r="A2155" t="s">
        <v>2570</v>
      </c>
      <c r="B2155" s="18"/>
      <c r="C2155" t="str">
        <f>VLOOKUP(A2155,匹配表!$1:$1048576,22,0)</f>
        <v>浙江公司省经信委数据交换1号虚拟机</v>
      </c>
      <c r="D2155" t="s">
        <v>135</v>
      </c>
      <c r="E2155">
        <v>5.1</v>
      </c>
      <c r="F2155" t="s">
        <v>40</v>
      </c>
      <c r="G2155" t="s">
        <v>25</v>
      </c>
    </row>
    <row r="2156" hidden="1" spans="1:7">
      <c r="A2156" t="s">
        <v>2570</v>
      </c>
      <c r="B2156" s="18"/>
      <c r="C2156" t="str">
        <f>VLOOKUP(A2156,匹配表!$1:$1048576,22,0)</f>
        <v>浙江公司省经信委数据交换1号虚拟机</v>
      </c>
      <c r="D2156" t="s">
        <v>135</v>
      </c>
      <c r="E2156">
        <v>5.1</v>
      </c>
      <c r="F2156" t="s">
        <v>42</v>
      </c>
      <c r="G2156" t="s">
        <v>25</v>
      </c>
    </row>
    <row r="2157" hidden="1" spans="1:7">
      <c r="A2157" t="s">
        <v>2570</v>
      </c>
      <c r="B2157" s="18"/>
      <c r="C2157" t="str">
        <f>VLOOKUP(A2157,匹配表!$1:$1048576,22,0)</f>
        <v>浙江公司省经信委数据交换1号虚拟机</v>
      </c>
      <c r="D2157" t="s">
        <v>135</v>
      </c>
      <c r="E2157">
        <v>5.1</v>
      </c>
      <c r="F2157" t="s">
        <v>43</v>
      </c>
      <c r="G2157" t="s">
        <v>25</v>
      </c>
    </row>
    <row r="2158" hidden="1" spans="1:7">
      <c r="A2158" t="s">
        <v>2570</v>
      </c>
      <c r="B2158" s="18"/>
      <c r="C2158" t="str">
        <f>VLOOKUP(A2158,匹配表!$1:$1048576,22,0)</f>
        <v>浙江公司省经信委数据交换1号虚拟机</v>
      </c>
      <c r="D2158" t="s">
        <v>135</v>
      </c>
      <c r="E2158">
        <v>5.1</v>
      </c>
      <c r="F2158" t="s">
        <v>230</v>
      </c>
      <c r="G2158" t="s">
        <v>25</v>
      </c>
    </row>
    <row r="2159" hidden="1" spans="1:7">
      <c r="A2159" t="s">
        <v>2570</v>
      </c>
      <c r="B2159" s="18"/>
      <c r="C2159" t="str">
        <f>VLOOKUP(A2159,匹配表!$1:$1048576,22,0)</f>
        <v>浙江公司省经信委数据交换1号虚拟机</v>
      </c>
      <c r="D2159" t="s">
        <v>135</v>
      </c>
      <c r="E2159">
        <v>5.1</v>
      </c>
      <c r="F2159" t="s">
        <v>45</v>
      </c>
      <c r="G2159" t="s">
        <v>25</v>
      </c>
    </row>
    <row r="2160" hidden="1" spans="1:7">
      <c r="A2160" t="s">
        <v>2570</v>
      </c>
      <c r="B2160" s="18"/>
      <c r="C2160" t="str">
        <f>VLOOKUP(A2160,匹配表!$1:$1048576,22,0)</f>
        <v>浙江公司省经信委数据交换1号虚拟机</v>
      </c>
      <c r="D2160" t="s">
        <v>135</v>
      </c>
      <c r="E2160">
        <v>5.1</v>
      </c>
      <c r="F2160" t="s">
        <v>46</v>
      </c>
      <c r="G2160" t="s">
        <v>25</v>
      </c>
    </row>
    <row r="2161" hidden="1" spans="1:7">
      <c r="A2161" t="s">
        <v>2570</v>
      </c>
      <c r="B2161" s="18"/>
      <c r="C2161" t="str">
        <f>VLOOKUP(A2161,匹配表!$1:$1048576,22,0)</f>
        <v>浙江公司省经信委数据交换1号虚拟机</v>
      </c>
      <c r="D2161" t="s">
        <v>135</v>
      </c>
      <c r="E2161">
        <v>5.1</v>
      </c>
      <c r="F2161" t="s">
        <v>231</v>
      </c>
      <c r="G2161" t="s">
        <v>25</v>
      </c>
    </row>
    <row r="2162" hidden="1" spans="1:7">
      <c r="A2162" t="s">
        <v>2570</v>
      </c>
      <c r="B2162" s="18"/>
      <c r="C2162" t="str">
        <f>VLOOKUP(A2162,匹配表!$1:$1048576,22,0)</f>
        <v>浙江公司省经信委数据交换1号虚拟机</v>
      </c>
      <c r="D2162" t="s">
        <v>135</v>
      </c>
      <c r="E2162">
        <v>5.1</v>
      </c>
      <c r="F2162" t="s">
        <v>47</v>
      </c>
      <c r="G2162" t="s">
        <v>25</v>
      </c>
    </row>
    <row r="2163" hidden="1" spans="1:7">
      <c r="A2163" t="s">
        <v>2570</v>
      </c>
      <c r="B2163" s="18"/>
      <c r="C2163" t="str">
        <f>VLOOKUP(A2163,匹配表!$1:$1048576,22,0)</f>
        <v>浙江公司省经信委数据交换1号虚拟机</v>
      </c>
      <c r="D2163" t="s">
        <v>135</v>
      </c>
      <c r="E2163">
        <v>5.1</v>
      </c>
      <c r="F2163" t="s">
        <v>48</v>
      </c>
      <c r="G2163" t="s">
        <v>25</v>
      </c>
    </row>
    <row r="2164" hidden="1" spans="1:7">
      <c r="A2164" t="s">
        <v>2570</v>
      </c>
      <c r="B2164" s="18"/>
      <c r="C2164" t="str">
        <f>VLOOKUP(A2164,匹配表!$1:$1048576,22,0)</f>
        <v>浙江公司省经信委数据交换1号虚拟机</v>
      </c>
      <c r="D2164" t="s">
        <v>135</v>
      </c>
      <c r="E2164">
        <v>5.1</v>
      </c>
      <c r="F2164" t="s">
        <v>232</v>
      </c>
      <c r="G2164" t="s">
        <v>25</v>
      </c>
    </row>
    <row r="2165" hidden="1" spans="1:7">
      <c r="A2165" t="s">
        <v>2570</v>
      </c>
      <c r="B2165" s="18"/>
      <c r="C2165" t="str">
        <f>VLOOKUP(A2165,匹配表!$1:$1048576,22,0)</f>
        <v>浙江公司省经信委数据交换1号虚拟机</v>
      </c>
      <c r="D2165" t="s">
        <v>135</v>
      </c>
      <c r="E2165">
        <v>5.1</v>
      </c>
      <c r="F2165" t="s">
        <v>54</v>
      </c>
      <c r="G2165" t="s">
        <v>25</v>
      </c>
    </row>
    <row r="2166" hidden="1" spans="1:7">
      <c r="A2166" t="s">
        <v>2570</v>
      </c>
      <c r="B2166" s="18"/>
      <c r="C2166" t="str">
        <f>VLOOKUP(A2166,匹配表!$1:$1048576,22,0)</f>
        <v>浙江公司省经信委数据交换1号虚拟机</v>
      </c>
      <c r="D2166" t="s">
        <v>135</v>
      </c>
      <c r="E2166">
        <v>5.1</v>
      </c>
      <c r="F2166" t="s">
        <v>55</v>
      </c>
      <c r="G2166" t="s">
        <v>25</v>
      </c>
    </row>
    <row r="2167" hidden="1" spans="1:7">
      <c r="A2167" t="s">
        <v>2570</v>
      </c>
      <c r="B2167" s="18"/>
      <c r="C2167" t="str">
        <f>VLOOKUP(A2167,匹配表!$1:$1048576,22,0)</f>
        <v>浙江公司省经信委数据交换1号虚拟机</v>
      </c>
      <c r="D2167" t="s">
        <v>135</v>
      </c>
      <c r="E2167">
        <v>5.1</v>
      </c>
      <c r="F2167" t="s">
        <v>244</v>
      </c>
      <c r="G2167" t="s">
        <v>25</v>
      </c>
    </row>
    <row r="2168" hidden="1" spans="1:7">
      <c r="A2168" t="s">
        <v>2570</v>
      </c>
      <c r="B2168" s="18"/>
      <c r="C2168" t="str">
        <f>VLOOKUP(A2168,匹配表!$1:$1048576,22,0)</f>
        <v>浙江公司省经信委数据交换1号虚拟机</v>
      </c>
      <c r="D2168" t="s">
        <v>135</v>
      </c>
      <c r="E2168">
        <v>5.1</v>
      </c>
      <c r="F2168" t="s">
        <v>59</v>
      </c>
      <c r="G2168" t="s">
        <v>25</v>
      </c>
    </row>
    <row r="2169" hidden="1" spans="1:7">
      <c r="A2169" t="s">
        <v>2570</v>
      </c>
      <c r="B2169" s="18"/>
      <c r="C2169" t="str">
        <f>VLOOKUP(A2169,匹配表!$1:$1048576,22,0)</f>
        <v>浙江公司省经信委数据交换1号虚拟机</v>
      </c>
      <c r="D2169" t="s">
        <v>135</v>
      </c>
      <c r="E2169">
        <v>5.1</v>
      </c>
      <c r="F2169" t="s">
        <v>60</v>
      </c>
      <c r="G2169" t="s">
        <v>25</v>
      </c>
    </row>
    <row r="2170" hidden="1" spans="1:7">
      <c r="A2170" t="s">
        <v>2570</v>
      </c>
      <c r="B2170" s="18"/>
      <c r="C2170" t="str">
        <f>VLOOKUP(A2170,匹配表!$1:$1048576,22,0)</f>
        <v>浙江公司省经信委数据交换1号虚拟机</v>
      </c>
      <c r="D2170" t="s">
        <v>135</v>
      </c>
      <c r="E2170">
        <v>5.1</v>
      </c>
      <c r="F2170" t="s">
        <v>233</v>
      </c>
      <c r="G2170" t="s">
        <v>25</v>
      </c>
    </row>
    <row r="2171" hidden="1" spans="1:7">
      <c r="A2171" t="s">
        <v>2570</v>
      </c>
      <c r="B2171" s="18"/>
      <c r="C2171" t="str">
        <f>VLOOKUP(A2171,匹配表!$1:$1048576,22,0)</f>
        <v>浙江公司省经信委数据交换1号虚拟机</v>
      </c>
      <c r="D2171" t="s">
        <v>135</v>
      </c>
      <c r="E2171">
        <v>5.1</v>
      </c>
      <c r="F2171" t="s">
        <v>61</v>
      </c>
      <c r="G2171" t="s">
        <v>25</v>
      </c>
    </row>
    <row r="2172" hidden="1" spans="1:7">
      <c r="A2172" t="s">
        <v>2570</v>
      </c>
      <c r="B2172" s="18"/>
      <c r="C2172" t="str">
        <f>VLOOKUP(A2172,匹配表!$1:$1048576,22,0)</f>
        <v>浙江公司省经信委数据交换1号虚拟机</v>
      </c>
      <c r="D2172" t="s">
        <v>135</v>
      </c>
      <c r="E2172">
        <v>5.1</v>
      </c>
      <c r="F2172" t="s">
        <v>63</v>
      </c>
      <c r="G2172" t="s">
        <v>25</v>
      </c>
    </row>
    <row r="2173" hidden="1" spans="1:7">
      <c r="A2173" t="s">
        <v>2570</v>
      </c>
      <c r="B2173" s="18"/>
      <c r="C2173" t="str">
        <f>VLOOKUP(A2173,匹配表!$1:$1048576,22,0)</f>
        <v>浙江公司省经信委数据交换1号虚拟机</v>
      </c>
      <c r="D2173" t="s">
        <v>135</v>
      </c>
      <c r="E2173">
        <v>5.1</v>
      </c>
      <c r="F2173" t="s">
        <v>121</v>
      </c>
      <c r="G2173" t="s">
        <v>25</v>
      </c>
    </row>
    <row r="2174" hidden="1" spans="1:7">
      <c r="A2174" t="s">
        <v>2570</v>
      </c>
      <c r="B2174" s="18"/>
      <c r="C2174" t="str">
        <f>VLOOKUP(A2174,匹配表!$1:$1048576,22,0)</f>
        <v>浙江公司省经信委数据交换1号虚拟机</v>
      </c>
      <c r="D2174" t="s">
        <v>135</v>
      </c>
      <c r="E2174">
        <v>5.1</v>
      </c>
      <c r="F2174" t="s">
        <v>122</v>
      </c>
      <c r="G2174" t="s">
        <v>25</v>
      </c>
    </row>
    <row r="2175" hidden="1" spans="1:7">
      <c r="A2175" t="s">
        <v>2570</v>
      </c>
      <c r="B2175" s="18"/>
      <c r="C2175" t="str">
        <f>VLOOKUP(A2175,匹配表!$1:$1048576,22,0)</f>
        <v>浙江公司省经信委数据交换1号虚拟机</v>
      </c>
      <c r="D2175" t="s">
        <v>135</v>
      </c>
      <c r="E2175">
        <v>5.1</v>
      </c>
      <c r="F2175" t="s">
        <v>234</v>
      </c>
      <c r="G2175" t="s">
        <v>25</v>
      </c>
    </row>
    <row r="2176" hidden="1" spans="1:7">
      <c r="A2176" t="s">
        <v>2570</v>
      </c>
      <c r="B2176" s="18"/>
      <c r="C2176" t="str">
        <f>VLOOKUP(A2176,匹配表!$1:$1048576,22,0)</f>
        <v>浙江公司省经信委数据交换1号虚拟机</v>
      </c>
      <c r="D2176" t="s">
        <v>135</v>
      </c>
      <c r="E2176">
        <v>5.1</v>
      </c>
      <c r="F2176" t="s">
        <v>71</v>
      </c>
      <c r="G2176" t="s">
        <v>25</v>
      </c>
    </row>
    <row r="2177" hidden="1" spans="1:10">
      <c r="A2177" s="16" t="s">
        <v>2573</v>
      </c>
      <c r="B2177" s="17" t="str">
        <f>VLOOKUP(A2177,匹配表!$1:$1048576,24,0)</f>
        <v>郭亚琼</v>
      </c>
      <c r="C2177" s="16" t="str">
        <f>VLOOKUP(A2177,匹配表!$1:$1048576,22,0)</f>
        <v>浙江公司外网移动交互平台8号虚拟机</v>
      </c>
      <c r="D2177" s="16" t="s">
        <v>135</v>
      </c>
      <c r="E2177" s="16">
        <v>5.1</v>
      </c>
      <c r="F2177" s="16" t="s">
        <v>920</v>
      </c>
      <c r="G2177" s="16" t="s">
        <v>16</v>
      </c>
      <c r="H2177" s="16" t="s">
        <v>178</v>
      </c>
      <c r="I2177" s="19" t="s">
        <v>23</v>
      </c>
      <c r="J2177" s="16"/>
    </row>
    <row r="2178" hidden="1" spans="1:9">
      <c r="A2178" t="s">
        <v>2573</v>
      </c>
      <c r="B2178" s="18" t="str">
        <f>VLOOKUP(A2178,匹配表!$1:$1048576,24,0)</f>
        <v>郭亚琼</v>
      </c>
      <c r="C2178" t="str">
        <f>VLOOKUP(A2178,匹配表!$1:$1048576,22,0)</f>
        <v>浙江公司外网移动交互平台8号虚拟机</v>
      </c>
      <c r="D2178" t="s">
        <v>135</v>
      </c>
      <c r="E2178">
        <v>5.1</v>
      </c>
      <c r="F2178" t="s">
        <v>225</v>
      </c>
      <c r="G2178" t="s">
        <v>25</v>
      </c>
      <c r="I2178" s="31" t="s">
        <v>1080</v>
      </c>
    </row>
    <row r="2179" hidden="1" spans="1:10">
      <c r="A2179" s="16" t="s">
        <v>2573</v>
      </c>
      <c r="B2179" s="17" t="str">
        <f>VLOOKUP(A2179,匹配表!$1:$1048576,24,0)</f>
        <v>郭亚琼</v>
      </c>
      <c r="C2179" s="16" t="str">
        <f>VLOOKUP(A2179,匹配表!$1:$1048576,22,0)</f>
        <v>浙江公司外网移动交互平台8号虚拟机</v>
      </c>
      <c r="D2179" s="16" t="s">
        <v>135</v>
      </c>
      <c r="E2179" s="16">
        <v>5.1</v>
      </c>
      <c r="F2179" s="16" t="s">
        <v>18</v>
      </c>
      <c r="G2179" s="16" t="s">
        <v>16</v>
      </c>
      <c r="H2179" s="16" t="s">
        <v>19</v>
      </c>
      <c r="I2179" s="16" t="s">
        <v>76</v>
      </c>
      <c r="J2179" s="16"/>
    </row>
    <row r="2180" hidden="1" spans="1:10">
      <c r="A2180" s="16" t="s">
        <v>2573</v>
      </c>
      <c r="B2180" s="17" t="str">
        <f>VLOOKUP(A2180,匹配表!$1:$1048576,24,0)</f>
        <v>郭亚琼</v>
      </c>
      <c r="C2180" s="16" t="str">
        <f>VLOOKUP(A2180,匹配表!$1:$1048576,22,0)</f>
        <v>浙江公司外网移动交互平台8号虚拟机</v>
      </c>
      <c r="D2180" s="16" t="s">
        <v>135</v>
      </c>
      <c r="E2180" s="16">
        <v>5.1</v>
      </c>
      <c r="F2180" s="16" t="s">
        <v>137</v>
      </c>
      <c r="G2180" s="16" t="s">
        <v>16</v>
      </c>
      <c r="H2180" s="16" t="s">
        <v>130</v>
      </c>
      <c r="I2180" s="32" t="s">
        <v>1080</v>
      </c>
      <c r="J2180" s="16"/>
    </row>
    <row r="2181" hidden="1" spans="1:10">
      <c r="A2181" s="16" t="s">
        <v>2573</v>
      </c>
      <c r="B2181" s="17" t="str">
        <f>VLOOKUP(A2181,匹配表!$1:$1048576,24,0)</f>
        <v>郭亚琼</v>
      </c>
      <c r="C2181" s="16" t="str">
        <f>VLOOKUP(A2181,匹配表!$1:$1048576,22,0)</f>
        <v>浙江公司外网移动交互平台8号虚拟机</v>
      </c>
      <c r="D2181" s="16" t="s">
        <v>135</v>
      </c>
      <c r="E2181" s="16">
        <v>5.1</v>
      </c>
      <c r="F2181" s="16" t="s">
        <v>22</v>
      </c>
      <c r="G2181" s="16" t="s">
        <v>16</v>
      </c>
      <c r="H2181" s="16" t="s">
        <v>178</v>
      </c>
      <c r="I2181" s="16" t="s">
        <v>23</v>
      </c>
      <c r="J2181" s="16"/>
    </row>
    <row r="2182" hidden="1" spans="1:9">
      <c r="A2182" t="s">
        <v>2573</v>
      </c>
      <c r="B2182" s="18"/>
      <c r="C2182" t="str">
        <f>VLOOKUP(A2182,匹配表!$1:$1048576,22,0)</f>
        <v>浙江公司外网移动交互平台8号虚拟机</v>
      </c>
      <c r="D2182" t="s">
        <v>135</v>
      </c>
      <c r="E2182">
        <v>5.1</v>
      </c>
      <c r="F2182" t="s">
        <v>26</v>
      </c>
      <c r="G2182" t="s">
        <v>25</v>
      </c>
      <c r="I2182" s="16" t="s">
        <v>23</v>
      </c>
    </row>
    <row r="2183" hidden="1" spans="1:7">
      <c r="A2183" t="s">
        <v>2573</v>
      </c>
      <c r="B2183" s="18"/>
      <c r="C2183" t="str">
        <f>VLOOKUP(A2183,匹配表!$1:$1048576,22,0)</f>
        <v>浙江公司外网移动交互平台8号虚拟机</v>
      </c>
      <c r="D2183" t="s">
        <v>135</v>
      </c>
      <c r="E2183">
        <v>5.1</v>
      </c>
      <c r="F2183" t="s">
        <v>28</v>
      </c>
      <c r="G2183" t="s">
        <v>25</v>
      </c>
    </row>
    <row r="2184" hidden="1" spans="1:7">
      <c r="A2184" t="s">
        <v>2573</v>
      </c>
      <c r="B2184" s="18"/>
      <c r="C2184" t="str">
        <f>VLOOKUP(A2184,匹配表!$1:$1048576,22,0)</f>
        <v>浙江公司外网移动交互平台8号虚拟机</v>
      </c>
      <c r="D2184" t="s">
        <v>135</v>
      </c>
      <c r="E2184">
        <v>5.1</v>
      </c>
      <c r="F2184" t="s">
        <v>29</v>
      </c>
      <c r="G2184" t="s">
        <v>25</v>
      </c>
    </row>
    <row r="2185" hidden="1" spans="1:7">
      <c r="A2185" t="s">
        <v>2573</v>
      </c>
      <c r="B2185" s="18"/>
      <c r="C2185" t="str">
        <f>VLOOKUP(A2185,匹配表!$1:$1048576,22,0)</f>
        <v>浙江公司外网移动交互平台8号虚拟机</v>
      </c>
      <c r="D2185" t="s">
        <v>135</v>
      </c>
      <c r="E2185">
        <v>5.1</v>
      </c>
      <c r="F2185" t="s">
        <v>30</v>
      </c>
      <c r="G2185" t="s">
        <v>25</v>
      </c>
    </row>
    <row r="2186" hidden="1" spans="1:7">
      <c r="A2186" t="s">
        <v>2573</v>
      </c>
      <c r="B2186" s="18"/>
      <c r="C2186" t="str">
        <f>VLOOKUP(A2186,匹配表!$1:$1048576,22,0)</f>
        <v>浙江公司外网移动交互平台8号虚拟机</v>
      </c>
      <c r="D2186" t="s">
        <v>135</v>
      </c>
      <c r="E2186">
        <v>5.1</v>
      </c>
      <c r="F2186" t="s">
        <v>33</v>
      </c>
      <c r="G2186" t="s">
        <v>25</v>
      </c>
    </row>
    <row r="2187" hidden="1" spans="1:7">
      <c r="A2187" t="s">
        <v>2573</v>
      </c>
      <c r="B2187" s="18"/>
      <c r="C2187" t="str">
        <f>VLOOKUP(A2187,匹配表!$1:$1048576,22,0)</f>
        <v>浙江公司外网移动交互平台8号虚拟机</v>
      </c>
      <c r="D2187" t="s">
        <v>135</v>
      </c>
      <c r="E2187">
        <v>5.1</v>
      </c>
      <c r="F2187" t="s">
        <v>34</v>
      </c>
      <c r="G2187" t="s">
        <v>25</v>
      </c>
    </row>
    <row r="2188" hidden="1" spans="1:7">
      <c r="A2188" t="s">
        <v>2573</v>
      </c>
      <c r="B2188" s="18"/>
      <c r="C2188" t="str">
        <f>VLOOKUP(A2188,匹配表!$1:$1048576,22,0)</f>
        <v>浙江公司外网移动交互平台8号虚拟机</v>
      </c>
      <c r="D2188" t="s">
        <v>135</v>
      </c>
      <c r="E2188">
        <v>5.1</v>
      </c>
      <c r="F2188" t="s">
        <v>35</v>
      </c>
      <c r="G2188" t="s">
        <v>25</v>
      </c>
    </row>
    <row r="2189" hidden="1" spans="1:7">
      <c r="A2189" t="s">
        <v>2573</v>
      </c>
      <c r="B2189" s="18"/>
      <c r="C2189" t="str">
        <f>VLOOKUP(A2189,匹配表!$1:$1048576,22,0)</f>
        <v>浙江公司外网移动交互平台8号虚拟机</v>
      </c>
      <c r="D2189" t="s">
        <v>135</v>
      </c>
      <c r="E2189">
        <v>5.1</v>
      </c>
      <c r="F2189" t="s">
        <v>36</v>
      </c>
      <c r="G2189" t="s">
        <v>25</v>
      </c>
    </row>
    <row r="2190" hidden="1" spans="1:7">
      <c r="A2190" t="s">
        <v>2573</v>
      </c>
      <c r="B2190" s="18"/>
      <c r="C2190" t="str">
        <f>VLOOKUP(A2190,匹配表!$1:$1048576,22,0)</f>
        <v>浙江公司外网移动交互平台8号虚拟机</v>
      </c>
      <c r="D2190" t="s">
        <v>135</v>
      </c>
      <c r="E2190">
        <v>5.1</v>
      </c>
      <c r="F2190" t="s">
        <v>37</v>
      </c>
      <c r="G2190" t="s">
        <v>25</v>
      </c>
    </row>
    <row r="2191" hidden="1" spans="1:7">
      <c r="A2191" t="s">
        <v>2573</v>
      </c>
      <c r="B2191" s="18"/>
      <c r="C2191" t="str">
        <f>VLOOKUP(A2191,匹配表!$1:$1048576,22,0)</f>
        <v>浙江公司外网移动交互平台8号虚拟机</v>
      </c>
      <c r="D2191" t="s">
        <v>135</v>
      </c>
      <c r="E2191">
        <v>5.1</v>
      </c>
      <c r="F2191" t="s">
        <v>101</v>
      </c>
      <c r="G2191" t="s">
        <v>25</v>
      </c>
    </row>
    <row r="2192" hidden="1" spans="1:7">
      <c r="A2192" t="s">
        <v>2573</v>
      </c>
      <c r="B2192" s="18"/>
      <c r="C2192" t="str">
        <f>VLOOKUP(A2192,匹配表!$1:$1048576,22,0)</f>
        <v>浙江公司外网移动交互平台8号虚拟机</v>
      </c>
      <c r="D2192" t="s">
        <v>135</v>
      </c>
      <c r="E2192">
        <v>5.1</v>
      </c>
      <c r="F2192" t="s">
        <v>102</v>
      </c>
      <c r="G2192" t="s">
        <v>25</v>
      </c>
    </row>
    <row r="2193" hidden="1" spans="1:7">
      <c r="A2193" t="s">
        <v>2573</v>
      </c>
      <c r="B2193" s="18"/>
      <c r="C2193" t="str">
        <f>VLOOKUP(A2193,匹配表!$1:$1048576,22,0)</f>
        <v>浙江公司外网移动交互平台8号虚拟机</v>
      </c>
      <c r="D2193" t="s">
        <v>135</v>
      </c>
      <c r="E2193">
        <v>5.1</v>
      </c>
      <c r="F2193" t="s">
        <v>40</v>
      </c>
      <c r="G2193" t="s">
        <v>25</v>
      </c>
    </row>
    <row r="2194" hidden="1" spans="1:7">
      <c r="A2194" t="s">
        <v>2573</v>
      </c>
      <c r="B2194" s="18"/>
      <c r="C2194" t="str">
        <f>VLOOKUP(A2194,匹配表!$1:$1048576,22,0)</f>
        <v>浙江公司外网移动交互平台8号虚拟机</v>
      </c>
      <c r="D2194" t="s">
        <v>135</v>
      </c>
      <c r="E2194">
        <v>5.1</v>
      </c>
      <c r="F2194" t="s">
        <v>42</v>
      </c>
      <c r="G2194" t="s">
        <v>25</v>
      </c>
    </row>
    <row r="2195" hidden="1" spans="1:7">
      <c r="A2195" t="s">
        <v>2573</v>
      </c>
      <c r="B2195" s="18"/>
      <c r="C2195" t="str">
        <f>VLOOKUP(A2195,匹配表!$1:$1048576,22,0)</f>
        <v>浙江公司外网移动交互平台8号虚拟机</v>
      </c>
      <c r="D2195" t="s">
        <v>135</v>
      </c>
      <c r="E2195">
        <v>5.1</v>
      </c>
      <c r="F2195" t="s">
        <v>43</v>
      </c>
      <c r="G2195" t="s">
        <v>25</v>
      </c>
    </row>
    <row r="2196" hidden="1" spans="1:7">
      <c r="A2196" t="s">
        <v>2573</v>
      </c>
      <c r="B2196" s="18"/>
      <c r="C2196" t="str">
        <f>VLOOKUP(A2196,匹配表!$1:$1048576,22,0)</f>
        <v>浙江公司外网移动交互平台8号虚拟机</v>
      </c>
      <c r="D2196" t="s">
        <v>135</v>
      </c>
      <c r="E2196">
        <v>5.1</v>
      </c>
      <c r="F2196" t="s">
        <v>230</v>
      </c>
      <c r="G2196" t="s">
        <v>25</v>
      </c>
    </row>
    <row r="2197" hidden="1" spans="1:7">
      <c r="A2197" t="s">
        <v>2573</v>
      </c>
      <c r="B2197" s="18"/>
      <c r="C2197" t="str">
        <f>VLOOKUP(A2197,匹配表!$1:$1048576,22,0)</f>
        <v>浙江公司外网移动交互平台8号虚拟机</v>
      </c>
      <c r="D2197" t="s">
        <v>135</v>
      </c>
      <c r="E2197">
        <v>5.1</v>
      </c>
      <c r="F2197" t="s">
        <v>45</v>
      </c>
      <c r="G2197" t="s">
        <v>25</v>
      </c>
    </row>
    <row r="2198" hidden="1" spans="1:7">
      <c r="A2198" t="s">
        <v>2573</v>
      </c>
      <c r="B2198" s="18"/>
      <c r="C2198" t="str">
        <f>VLOOKUP(A2198,匹配表!$1:$1048576,22,0)</f>
        <v>浙江公司外网移动交互平台8号虚拟机</v>
      </c>
      <c r="D2198" t="s">
        <v>135</v>
      </c>
      <c r="E2198">
        <v>5.1</v>
      </c>
      <c r="F2198" t="s">
        <v>163</v>
      </c>
      <c r="G2198" t="s">
        <v>25</v>
      </c>
    </row>
    <row r="2199" hidden="1" spans="1:7">
      <c r="A2199" t="s">
        <v>2573</v>
      </c>
      <c r="B2199" s="18"/>
      <c r="C2199" t="str">
        <f>VLOOKUP(A2199,匹配表!$1:$1048576,22,0)</f>
        <v>浙江公司外网移动交互平台8号虚拟机</v>
      </c>
      <c r="D2199" t="s">
        <v>135</v>
      </c>
      <c r="E2199">
        <v>5.1</v>
      </c>
      <c r="F2199" t="s">
        <v>46</v>
      </c>
      <c r="G2199" t="s">
        <v>25</v>
      </c>
    </row>
    <row r="2200" hidden="1" spans="1:7">
      <c r="A2200" t="s">
        <v>2573</v>
      </c>
      <c r="B2200" s="18"/>
      <c r="C2200" t="str">
        <f>VLOOKUP(A2200,匹配表!$1:$1048576,22,0)</f>
        <v>浙江公司外网移动交互平台8号虚拟机</v>
      </c>
      <c r="D2200" t="s">
        <v>135</v>
      </c>
      <c r="E2200">
        <v>5.1</v>
      </c>
      <c r="F2200" t="s">
        <v>231</v>
      </c>
      <c r="G2200" t="s">
        <v>25</v>
      </c>
    </row>
    <row r="2201" hidden="1" spans="1:7">
      <c r="A2201" t="s">
        <v>2573</v>
      </c>
      <c r="B2201" s="18"/>
      <c r="C2201" t="str">
        <f>VLOOKUP(A2201,匹配表!$1:$1048576,22,0)</f>
        <v>浙江公司外网移动交互平台8号虚拟机</v>
      </c>
      <c r="D2201" t="s">
        <v>135</v>
      </c>
      <c r="E2201">
        <v>5.1</v>
      </c>
      <c r="F2201" t="s">
        <v>47</v>
      </c>
      <c r="G2201" t="s">
        <v>25</v>
      </c>
    </row>
    <row r="2202" hidden="1" spans="1:7">
      <c r="A2202" t="s">
        <v>2573</v>
      </c>
      <c r="B2202" s="18"/>
      <c r="C2202" t="str">
        <f>VLOOKUP(A2202,匹配表!$1:$1048576,22,0)</f>
        <v>浙江公司外网移动交互平台8号虚拟机</v>
      </c>
      <c r="D2202" t="s">
        <v>135</v>
      </c>
      <c r="E2202">
        <v>5.1</v>
      </c>
      <c r="F2202" t="s">
        <v>48</v>
      </c>
      <c r="G2202" t="s">
        <v>25</v>
      </c>
    </row>
    <row r="2203" hidden="1" spans="1:7">
      <c r="A2203" t="s">
        <v>2573</v>
      </c>
      <c r="B2203" s="18"/>
      <c r="C2203" t="str">
        <f>VLOOKUP(A2203,匹配表!$1:$1048576,22,0)</f>
        <v>浙江公司外网移动交互平台8号虚拟机</v>
      </c>
      <c r="D2203" t="s">
        <v>135</v>
      </c>
      <c r="E2203">
        <v>5.1</v>
      </c>
      <c r="F2203" t="s">
        <v>232</v>
      </c>
      <c r="G2203" t="s">
        <v>25</v>
      </c>
    </row>
    <row r="2204" hidden="1" spans="1:7">
      <c r="A2204" t="s">
        <v>2573</v>
      </c>
      <c r="B2204" s="18"/>
      <c r="C2204" t="str">
        <f>VLOOKUP(A2204,匹配表!$1:$1048576,22,0)</f>
        <v>浙江公司外网移动交互平台8号虚拟机</v>
      </c>
      <c r="D2204" t="s">
        <v>135</v>
      </c>
      <c r="E2204">
        <v>5.1</v>
      </c>
      <c r="F2204" t="s">
        <v>54</v>
      </c>
      <c r="G2204" t="s">
        <v>25</v>
      </c>
    </row>
    <row r="2205" hidden="1" spans="1:7">
      <c r="A2205" t="s">
        <v>2573</v>
      </c>
      <c r="B2205" s="18"/>
      <c r="C2205" t="str">
        <f>VLOOKUP(A2205,匹配表!$1:$1048576,22,0)</f>
        <v>浙江公司外网移动交互平台8号虚拟机</v>
      </c>
      <c r="D2205" t="s">
        <v>135</v>
      </c>
      <c r="E2205">
        <v>5.1</v>
      </c>
      <c r="F2205" t="s">
        <v>55</v>
      </c>
      <c r="G2205" t="s">
        <v>25</v>
      </c>
    </row>
    <row r="2206" hidden="1" spans="1:7">
      <c r="A2206" t="s">
        <v>2573</v>
      </c>
      <c r="B2206" s="18"/>
      <c r="C2206" t="str">
        <f>VLOOKUP(A2206,匹配表!$1:$1048576,22,0)</f>
        <v>浙江公司外网移动交互平台8号虚拟机</v>
      </c>
      <c r="D2206" t="s">
        <v>135</v>
      </c>
      <c r="E2206">
        <v>5.1</v>
      </c>
      <c r="F2206" t="s">
        <v>244</v>
      </c>
      <c r="G2206" t="s">
        <v>25</v>
      </c>
    </row>
    <row r="2207" hidden="1" spans="1:7">
      <c r="A2207" t="s">
        <v>2573</v>
      </c>
      <c r="B2207" s="18"/>
      <c r="C2207" t="str">
        <f>VLOOKUP(A2207,匹配表!$1:$1048576,22,0)</f>
        <v>浙江公司外网移动交互平台8号虚拟机</v>
      </c>
      <c r="D2207" t="s">
        <v>135</v>
      </c>
      <c r="E2207">
        <v>5.1</v>
      </c>
      <c r="F2207" t="s">
        <v>59</v>
      </c>
      <c r="G2207" t="s">
        <v>25</v>
      </c>
    </row>
    <row r="2208" hidden="1" spans="1:7">
      <c r="A2208" t="s">
        <v>2573</v>
      </c>
      <c r="B2208" s="18"/>
      <c r="C2208" t="str">
        <f>VLOOKUP(A2208,匹配表!$1:$1048576,22,0)</f>
        <v>浙江公司外网移动交互平台8号虚拟机</v>
      </c>
      <c r="D2208" t="s">
        <v>135</v>
      </c>
      <c r="E2208">
        <v>5.1</v>
      </c>
      <c r="F2208" t="s">
        <v>60</v>
      </c>
      <c r="G2208" t="s">
        <v>25</v>
      </c>
    </row>
    <row r="2209" hidden="1" spans="1:7">
      <c r="A2209" t="s">
        <v>2573</v>
      </c>
      <c r="B2209" s="18"/>
      <c r="C2209" t="str">
        <f>VLOOKUP(A2209,匹配表!$1:$1048576,22,0)</f>
        <v>浙江公司外网移动交互平台8号虚拟机</v>
      </c>
      <c r="D2209" t="s">
        <v>135</v>
      </c>
      <c r="E2209">
        <v>5.1</v>
      </c>
      <c r="F2209" t="s">
        <v>233</v>
      </c>
      <c r="G2209" t="s">
        <v>25</v>
      </c>
    </row>
    <row r="2210" hidden="1" spans="1:7">
      <c r="A2210" t="s">
        <v>2573</v>
      </c>
      <c r="B2210" s="18"/>
      <c r="C2210" t="str">
        <f>VLOOKUP(A2210,匹配表!$1:$1048576,22,0)</f>
        <v>浙江公司外网移动交互平台8号虚拟机</v>
      </c>
      <c r="D2210" t="s">
        <v>135</v>
      </c>
      <c r="E2210">
        <v>5.1</v>
      </c>
      <c r="F2210" t="s">
        <v>61</v>
      </c>
      <c r="G2210" t="s">
        <v>25</v>
      </c>
    </row>
    <row r="2211" hidden="1" spans="1:7">
      <c r="A2211" t="s">
        <v>2573</v>
      </c>
      <c r="B2211" s="18"/>
      <c r="C2211" t="str">
        <f>VLOOKUP(A2211,匹配表!$1:$1048576,22,0)</f>
        <v>浙江公司外网移动交互平台8号虚拟机</v>
      </c>
      <c r="D2211" t="s">
        <v>135</v>
      </c>
      <c r="E2211">
        <v>5.1</v>
      </c>
      <c r="F2211" t="s">
        <v>63</v>
      </c>
      <c r="G2211" t="s">
        <v>25</v>
      </c>
    </row>
    <row r="2212" hidden="1" spans="1:7">
      <c r="A2212" t="s">
        <v>2573</v>
      </c>
      <c r="B2212" s="18"/>
      <c r="C2212" t="str">
        <f>VLOOKUP(A2212,匹配表!$1:$1048576,22,0)</f>
        <v>浙江公司外网移动交互平台8号虚拟机</v>
      </c>
      <c r="D2212" t="s">
        <v>135</v>
      </c>
      <c r="E2212">
        <v>5.1</v>
      </c>
      <c r="F2212" t="s">
        <v>121</v>
      </c>
      <c r="G2212" t="s">
        <v>25</v>
      </c>
    </row>
    <row r="2213" hidden="1" spans="1:7">
      <c r="A2213" t="s">
        <v>2573</v>
      </c>
      <c r="B2213" s="18"/>
      <c r="C2213" t="str">
        <f>VLOOKUP(A2213,匹配表!$1:$1048576,22,0)</f>
        <v>浙江公司外网移动交互平台8号虚拟机</v>
      </c>
      <c r="D2213" t="s">
        <v>135</v>
      </c>
      <c r="E2213">
        <v>5.1</v>
      </c>
      <c r="F2213" t="s">
        <v>122</v>
      </c>
      <c r="G2213" t="s">
        <v>25</v>
      </c>
    </row>
    <row r="2214" hidden="1" spans="1:7">
      <c r="A2214" t="s">
        <v>2573</v>
      </c>
      <c r="B2214" s="18"/>
      <c r="C2214" t="str">
        <f>VLOOKUP(A2214,匹配表!$1:$1048576,22,0)</f>
        <v>浙江公司外网移动交互平台8号虚拟机</v>
      </c>
      <c r="D2214" t="s">
        <v>135</v>
      </c>
      <c r="E2214">
        <v>5.1</v>
      </c>
      <c r="F2214" t="s">
        <v>234</v>
      </c>
      <c r="G2214" t="s">
        <v>25</v>
      </c>
    </row>
    <row r="2215" hidden="1" spans="1:7">
      <c r="A2215" t="s">
        <v>2573</v>
      </c>
      <c r="B2215" s="18"/>
      <c r="C2215" t="str">
        <f>VLOOKUP(A2215,匹配表!$1:$1048576,22,0)</f>
        <v>浙江公司外网移动交互平台8号虚拟机</v>
      </c>
      <c r="D2215" t="s">
        <v>135</v>
      </c>
      <c r="E2215">
        <v>5.1</v>
      </c>
      <c r="F2215" t="s">
        <v>71</v>
      </c>
      <c r="G2215" t="s">
        <v>25</v>
      </c>
    </row>
    <row r="2216" hidden="1" spans="1:10">
      <c r="A2216" s="16" t="s">
        <v>2574</v>
      </c>
      <c r="B2216" s="17" t="str">
        <f>VLOOKUP(A2216,匹配表!$1:$1048576,24,0)</f>
        <v>郭亚琼</v>
      </c>
      <c r="C2216" s="16" t="str">
        <f>VLOOKUP(A2216,匹配表!$1:$1048576,22,0)</f>
        <v>浙江公司外网移动交互平台5号虚拟机</v>
      </c>
      <c r="D2216" s="16" t="s">
        <v>135</v>
      </c>
      <c r="E2216" s="16">
        <v>5.11</v>
      </c>
      <c r="F2216" s="16" t="s">
        <v>920</v>
      </c>
      <c r="G2216" s="16" t="s">
        <v>16</v>
      </c>
      <c r="H2216" s="16" t="s">
        <v>178</v>
      </c>
      <c r="I2216" s="16" t="s">
        <v>23</v>
      </c>
      <c r="J2216" s="16"/>
    </row>
    <row r="2217" hidden="1" spans="1:8">
      <c r="A2217" t="s">
        <v>2574</v>
      </c>
      <c r="B2217" s="18" t="str">
        <f>VLOOKUP(A2217,匹配表!$1:$1048576,24,0)</f>
        <v>郭亚琼</v>
      </c>
      <c r="C2217" t="str">
        <f>VLOOKUP(A2217,匹配表!$1:$1048576,22,0)</f>
        <v>浙江公司外网移动交互平台5号虚拟机</v>
      </c>
      <c r="D2217" t="s">
        <v>135</v>
      </c>
      <c r="E2217">
        <v>5.11</v>
      </c>
      <c r="F2217" t="s">
        <v>225</v>
      </c>
      <c r="G2217" s="24" t="s">
        <v>25</v>
      </c>
      <c r="H2217" t="s">
        <v>178</v>
      </c>
    </row>
    <row r="2218" hidden="1" spans="1:10">
      <c r="A2218" s="16" t="s">
        <v>2574</v>
      </c>
      <c r="B2218" s="17" t="str">
        <f>VLOOKUP(A2218,匹配表!$1:$1048576,24,0)</f>
        <v>郭亚琼</v>
      </c>
      <c r="C2218" s="16" t="str">
        <f>VLOOKUP(A2218,匹配表!$1:$1048576,22,0)</f>
        <v>浙江公司外网移动交互平台5号虚拟机</v>
      </c>
      <c r="D2218" s="16" t="s">
        <v>135</v>
      </c>
      <c r="E2218" s="16">
        <v>5.11</v>
      </c>
      <c r="F2218" s="16" t="s">
        <v>18</v>
      </c>
      <c r="G2218" s="16" t="s">
        <v>16</v>
      </c>
      <c r="H2218" s="16" t="s">
        <v>19</v>
      </c>
      <c r="I2218" s="16" t="s">
        <v>672</v>
      </c>
      <c r="J2218" s="16"/>
    </row>
    <row r="2219" hidden="1" spans="1:10">
      <c r="A2219" s="16" t="s">
        <v>2574</v>
      </c>
      <c r="B2219" s="17" t="str">
        <f>VLOOKUP(A2219,匹配表!$1:$1048576,24,0)</f>
        <v>郭亚琼</v>
      </c>
      <c r="C2219" s="16" t="str">
        <f>VLOOKUP(A2219,匹配表!$1:$1048576,22,0)</f>
        <v>浙江公司外网移动交互平台5号虚拟机</v>
      </c>
      <c r="D2219" s="16" t="s">
        <v>135</v>
      </c>
      <c r="E2219" s="16">
        <v>5.11</v>
      </c>
      <c r="F2219" s="16" t="s">
        <v>137</v>
      </c>
      <c r="G2219" s="16" t="s">
        <v>16</v>
      </c>
      <c r="H2219" s="16" t="s">
        <v>130</v>
      </c>
      <c r="I2219" s="31" t="s">
        <v>1080</v>
      </c>
      <c r="J2219" s="16"/>
    </row>
    <row r="2220" hidden="1" spans="1:10">
      <c r="A2220" s="16" t="s">
        <v>2574</v>
      </c>
      <c r="B2220" s="17" t="str">
        <f>VLOOKUP(A2220,匹配表!$1:$1048576,24,0)</f>
        <v>郭亚琼</v>
      </c>
      <c r="C2220" s="16" t="str">
        <f>VLOOKUP(A2220,匹配表!$1:$1048576,22,0)</f>
        <v>浙江公司外网移动交互平台5号虚拟机</v>
      </c>
      <c r="D2220" s="16" t="s">
        <v>135</v>
      </c>
      <c r="E2220" s="16">
        <v>5.11</v>
      </c>
      <c r="F2220" s="16" t="s">
        <v>22</v>
      </c>
      <c r="G2220" s="16" t="s">
        <v>16</v>
      </c>
      <c r="H2220" s="16" t="s">
        <v>178</v>
      </c>
      <c r="I2220" s="16" t="s">
        <v>23</v>
      </c>
      <c r="J2220" s="16"/>
    </row>
    <row r="2221" hidden="1" spans="1:7">
      <c r="A2221" t="s">
        <v>2574</v>
      </c>
      <c r="B2221" s="18"/>
      <c r="C2221" t="str">
        <f>VLOOKUP(A2221,匹配表!$1:$1048576,22,0)</f>
        <v>浙江公司外网移动交互平台5号虚拟机</v>
      </c>
      <c r="D2221" t="s">
        <v>135</v>
      </c>
      <c r="E2221">
        <v>5.11</v>
      </c>
      <c r="F2221" t="s">
        <v>26</v>
      </c>
      <c r="G2221" t="s">
        <v>25</v>
      </c>
    </row>
    <row r="2222" hidden="1" spans="1:7">
      <c r="A2222" t="s">
        <v>2574</v>
      </c>
      <c r="B2222" s="18"/>
      <c r="C2222" t="str">
        <f>VLOOKUP(A2222,匹配表!$1:$1048576,22,0)</f>
        <v>浙江公司外网移动交互平台5号虚拟机</v>
      </c>
      <c r="D2222" t="s">
        <v>135</v>
      </c>
      <c r="E2222">
        <v>5.11</v>
      </c>
      <c r="F2222" t="s">
        <v>28</v>
      </c>
      <c r="G2222" t="s">
        <v>25</v>
      </c>
    </row>
    <row r="2223" hidden="1" spans="1:7">
      <c r="A2223" t="s">
        <v>2574</v>
      </c>
      <c r="B2223" s="18"/>
      <c r="C2223" t="str">
        <f>VLOOKUP(A2223,匹配表!$1:$1048576,22,0)</f>
        <v>浙江公司外网移动交互平台5号虚拟机</v>
      </c>
      <c r="D2223" t="s">
        <v>135</v>
      </c>
      <c r="E2223">
        <v>5.11</v>
      </c>
      <c r="F2223" t="s">
        <v>29</v>
      </c>
      <c r="G2223" t="s">
        <v>25</v>
      </c>
    </row>
    <row r="2224" hidden="1" spans="1:7">
      <c r="A2224" t="s">
        <v>2574</v>
      </c>
      <c r="B2224" s="18"/>
      <c r="C2224" t="str">
        <f>VLOOKUP(A2224,匹配表!$1:$1048576,22,0)</f>
        <v>浙江公司外网移动交互平台5号虚拟机</v>
      </c>
      <c r="D2224" t="s">
        <v>135</v>
      </c>
      <c r="E2224">
        <v>5.11</v>
      </c>
      <c r="F2224" t="s">
        <v>30</v>
      </c>
      <c r="G2224" t="s">
        <v>25</v>
      </c>
    </row>
    <row r="2225" hidden="1" spans="1:7">
      <c r="A2225" t="s">
        <v>2574</v>
      </c>
      <c r="B2225" s="18"/>
      <c r="C2225" t="str">
        <f>VLOOKUP(A2225,匹配表!$1:$1048576,22,0)</f>
        <v>浙江公司外网移动交互平台5号虚拟机</v>
      </c>
      <c r="D2225" t="s">
        <v>135</v>
      </c>
      <c r="E2225">
        <v>5.11</v>
      </c>
      <c r="F2225" t="s">
        <v>33</v>
      </c>
      <c r="G2225" t="s">
        <v>25</v>
      </c>
    </row>
    <row r="2226" hidden="1" spans="1:7">
      <c r="A2226" t="s">
        <v>2574</v>
      </c>
      <c r="B2226" s="18"/>
      <c r="C2226" t="str">
        <f>VLOOKUP(A2226,匹配表!$1:$1048576,22,0)</f>
        <v>浙江公司外网移动交互平台5号虚拟机</v>
      </c>
      <c r="D2226" t="s">
        <v>135</v>
      </c>
      <c r="E2226">
        <v>5.11</v>
      </c>
      <c r="F2226" t="s">
        <v>34</v>
      </c>
      <c r="G2226" t="s">
        <v>25</v>
      </c>
    </row>
    <row r="2227" hidden="1" spans="1:7">
      <c r="A2227" t="s">
        <v>2574</v>
      </c>
      <c r="B2227" s="18"/>
      <c r="C2227" t="str">
        <f>VLOOKUP(A2227,匹配表!$1:$1048576,22,0)</f>
        <v>浙江公司外网移动交互平台5号虚拟机</v>
      </c>
      <c r="D2227" t="s">
        <v>135</v>
      </c>
      <c r="E2227">
        <v>5.11</v>
      </c>
      <c r="F2227" t="s">
        <v>35</v>
      </c>
      <c r="G2227" t="s">
        <v>25</v>
      </c>
    </row>
    <row r="2228" hidden="1" spans="1:7">
      <c r="A2228" t="s">
        <v>2574</v>
      </c>
      <c r="B2228" s="18"/>
      <c r="C2228" t="str">
        <f>VLOOKUP(A2228,匹配表!$1:$1048576,22,0)</f>
        <v>浙江公司外网移动交互平台5号虚拟机</v>
      </c>
      <c r="D2228" t="s">
        <v>135</v>
      </c>
      <c r="E2228">
        <v>5.11</v>
      </c>
      <c r="F2228" t="s">
        <v>36</v>
      </c>
      <c r="G2228" t="s">
        <v>25</v>
      </c>
    </row>
    <row r="2229" hidden="1" spans="1:7">
      <c r="A2229" t="s">
        <v>2574</v>
      </c>
      <c r="B2229" s="18"/>
      <c r="C2229" t="str">
        <f>VLOOKUP(A2229,匹配表!$1:$1048576,22,0)</f>
        <v>浙江公司外网移动交互平台5号虚拟机</v>
      </c>
      <c r="D2229" t="s">
        <v>135</v>
      </c>
      <c r="E2229">
        <v>5.11</v>
      </c>
      <c r="F2229" t="s">
        <v>37</v>
      </c>
      <c r="G2229" t="s">
        <v>25</v>
      </c>
    </row>
    <row r="2230" hidden="1" spans="1:7">
      <c r="A2230" t="s">
        <v>2574</v>
      </c>
      <c r="B2230" s="18"/>
      <c r="C2230" t="str">
        <f>VLOOKUP(A2230,匹配表!$1:$1048576,22,0)</f>
        <v>浙江公司外网移动交互平台5号虚拟机</v>
      </c>
      <c r="D2230" t="s">
        <v>135</v>
      </c>
      <c r="E2230">
        <v>5.11</v>
      </c>
      <c r="F2230" t="s">
        <v>101</v>
      </c>
      <c r="G2230" t="s">
        <v>25</v>
      </c>
    </row>
    <row r="2231" hidden="1" spans="1:7">
      <c r="A2231" t="s">
        <v>2574</v>
      </c>
      <c r="B2231" s="18"/>
      <c r="C2231" t="str">
        <f>VLOOKUP(A2231,匹配表!$1:$1048576,22,0)</f>
        <v>浙江公司外网移动交互平台5号虚拟机</v>
      </c>
      <c r="D2231" t="s">
        <v>135</v>
      </c>
      <c r="E2231">
        <v>5.11</v>
      </c>
      <c r="F2231" t="s">
        <v>102</v>
      </c>
      <c r="G2231" t="s">
        <v>25</v>
      </c>
    </row>
    <row r="2232" hidden="1" spans="1:7">
      <c r="A2232" t="s">
        <v>2574</v>
      </c>
      <c r="B2232" s="18"/>
      <c r="C2232" t="str">
        <f>VLOOKUP(A2232,匹配表!$1:$1048576,22,0)</f>
        <v>浙江公司外网移动交互平台5号虚拟机</v>
      </c>
      <c r="D2232" t="s">
        <v>135</v>
      </c>
      <c r="E2232">
        <v>5.11</v>
      </c>
      <c r="F2232" t="s">
        <v>40</v>
      </c>
      <c r="G2232" t="s">
        <v>25</v>
      </c>
    </row>
    <row r="2233" hidden="1" spans="1:7">
      <c r="A2233" t="s">
        <v>2574</v>
      </c>
      <c r="B2233" s="18"/>
      <c r="C2233" t="str">
        <f>VLOOKUP(A2233,匹配表!$1:$1048576,22,0)</f>
        <v>浙江公司外网移动交互平台5号虚拟机</v>
      </c>
      <c r="D2233" t="s">
        <v>135</v>
      </c>
      <c r="E2233">
        <v>5.11</v>
      </c>
      <c r="F2233" t="s">
        <v>42</v>
      </c>
      <c r="G2233" t="s">
        <v>25</v>
      </c>
    </row>
    <row r="2234" hidden="1" spans="1:7">
      <c r="A2234" t="s">
        <v>2574</v>
      </c>
      <c r="B2234" s="18"/>
      <c r="C2234" t="str">
        <f>VLOOKUP(A2234,匹配表!$1:$1048576,22,0)</f>
        <v>浙江公司外网移动交互平台5号虚拟机</v>
      </c>
      <c r="D2234" t="s">
        <v>135</v>
      </c>
      <c r="E2234">
        <v>5.11</v>
      </c>
      <c r="F2234" t="s">
        <v>43</v>
      </c>
      <c r="G2234" t="s">
        <v>25</v>
      </c>
    </row>
    <row r="2235" hidden="1" spans="1:7">
      <c r="A2235" t="s">
        <v>2574</v>
      </c>
      <c r="B2235" s="18"/>
      <c r="C2235" t="str">
        <f>VLOOKUP(A2235,匹配表!$1:$1048576,22,0)</f>
        <v>浙江公司外网移动交互平台5号虚拟机</v>
      </c>
      <c r="D2235" t="s">
        <v>135</v>
      </c>
      <c r="E2235">
        <v>5.11</v>
      </c>
      <c r="F2235" t="s">
        <v>230</v>
      </c>
      <c r="G2235" t="s">
        <v>25</v>
      </c>
    </row>
    <row r="2236" hidden="1" spans="1:7">
      <c r="A2236" t="s">
        <v>2574</v>
      </c>
      <c r="B2236" s="18"/>
      <c r="C2236" t="str">
        <f>VLOOKUP(A2236,匹配表!$1:$1048576,22,0)</f>
        <v>浙江公司外网移动交互平台5号虚拟机</v>
      </c>
      <c r="D2236" t="s">
        <v>135</v>
      </c>
      <c r="E2236">
        <v>5.11</v>
      </c>
      <c r="F2236" t="s">
        <v>45</v>
      </c>
      <c r="G2236" t="s">
        <v>25</v>
      </c>
    </row>
    <row r="2237" hidden="1" spans="1:7">
      <c r="A2237" t="s">
        <v>2574</v>
      </c>
      <c r="B2237" s="18"/>
      <c r="C2237" t="str">
        <f>VLOOKUP(A2237,匹配表!$1:$1048576,22,0)</f>
        <v>浙江公司外网移动交互平台5号虚拟机</v>
      </c>
      <c r="D2237" t="s">
        <v>135</v>
      </c>
      <c r="E2237">
        <v>5.11</v>
      </c>
      <c r="F2237" t="s">
        <v>46</v>
      </c>
      <c r="G2237" t="s">
        <v>25</v>
      </c>
    </row>
    <row r="2238" hidden="1" spans="1:7">
      <c r="A2238" t="s">
        <v>2574</v>
      </c>
      <c r="B2238" s="18"/>
      <c r="C2238" t="str">
        <f>VLOOKUP(A2238,匹配表!$1:$1048576,22,0)</f>
        <v>浙江公司外网移动交互平台5号虚拟机</v>
      </c>
      <c r="D2238" t="s">
        <v>135</v>
      </c>
      <c r="E2238">
        <v>5.11</v>
      </c>
      <c r="F2238" t="s">
        <v>231</v>
      </c>
      <c r="G2238" t="s">
        <v>25</v>
      </c>
    </row>
    <row r="2239" hidden="1" spans="1:7">
      <c r="A2239" t="s">
        <v>2574</v>
      </c>
      <c r="B2239" s="18"/>
      <c r="C2239" t="str">
        <f>VLOOKUP(A2239,匹配表!$1:$1048576,22,0)</f>
        <v>浙江公司外网移动交互平台5号虚拟机</v>
      </c>
      <c r="D2239" t="s">
        <v>135</v>
      </c>
      <c r="E2239">
        <v>5.11</v>
      </c>
      <c r="F2239" t="s">
        <v>47</v>
      </c>
      <c r="G2239" t="s">
        <v>25</v>
      </c>
    </row>
    <row r="2240" hidden="1" spans="1:7">
      <c r="A2240" t="s">
        <v>2574</v>
      </c>
      <c r="B2240" s="18"/>
      <c r="C2240" t="str">
        <f>VLOOKUP(A2240,匹配表!$1:$1048576,22,0)</f>
        <v>浙江公司外网移动交互平台5号虚拟机</v>
      </c>
      <c r="D2240" t="s">
        <v>135</v>
      </c>
      <c r="E2240">
        <v>5.11</v>
      </c>
      <c r="F2240" t="s">
        <v>48</v>
      </c>
      <c r="G2240" t="s">
        <v>25</v>
      </c>
    </row>
    <row r="2241" hidden="1" spans="1:7">
      <c r="A2241" t="s">
        <v>2574</v>
      </c>
      <c r="B2241" s="18"/>
      <c r="C2241" t="str">
        <f>VLOOKUP(A2241,匹配表!$1:$1048576,22,0)</f>
        <v>浙江公司外网移动交互平台5号虚拟机</v>
      </c>
      <c r="D2241" t="s">
        <v>135</v>
      </c>
      <c r="E2241">
        <v>5.11</v>
      </c>
      <c r="F2241" t="s">
        <v>232</v>
      </c>
      <c r="G2241" t="s">
        <v>25</v>
      </c>
    </row>
    <row r="2242" hidden="1" spans="1:7">
      <c r="A2242" t="s">
        <v>2574</v>
      </c>
      <c r="B2242" s="18"/>
      <c r="C2242" t="str">
        <f>VLOOKUP(A2242,匹配表!$1:$1048576,22,0)</f>
        <v>浙江公司外网移动交互平台5号虚拟机</v>
      </c>
      <c r="D2242" t="s">
        <v>135</v>
      </c>
      <c r="E2242">
        <v>5.11</v>
      </c>
      <c r="F2242" t="s">
        <v>54</v>
      </c>
      <c r="G2242" t="s">
        <v>25</v>
      </c>
    </row>
    <row r="2243" hidden="1" spans="1:7">
      <c r="A2243" t="s">
        <v>2574</v>
      </c>
      <c r="B2243" s="18"/>
      <c r="C2243" t="str">
        <f>VLOOKUP(A2243,匹配表!$1:$1048576,22,0)</f>
        <v>浙江公司外网移动交互平台5号虚拟机</v>
      </c>
      <c r="D2243" t="s">
        <v>135</v>
      </c>
      <c r="E2243">
        <v>5.11</v>
      </c>
      <c r="F2243" t="s">
        <v>55</v>
      </c>
      <c r="G2243" t="s">
        <v>25</v>
      </c>
    </row>
    <row r="2244" hidden="1" spans="1:7">
      <c r="A2244" t="s">
        <v>2574</v>
      </c>
      <c r="B2244" s="18"/>
      <c r="C2244" t="str">
        <f>VLOOKUP(A2244,匹配表!$1:$1048576,22,0)</f>
        <v>浙江公司外网移动交互平台5号虚拟机</v>
      </c>
      <c r="D2244" t="s">
        <v>135</v>
      </c>
      <c r="E2244">
        <v>5.11</v>
      </c>
      <c r="F2244" t="s">
        <v>59</v>
      </c>
      <c r="G2244" t="s">
        <v>25</v>
      </c>
    </row>
    <row r="2245" hidden="1" spans="1:7">
      <c r="A2245" t="s">
        <v>2574</v>
      </c>
      <c r="B2245" s="18"/>
      <c r="C2245" t="str">
        <f>VLOOKUP(A2245,匹配表!$1:$1048576,22,0)</f>
        <v>浙江公司外网移动交互平台5号虚拟机</v>
      </c>
      <c r="D2245" t="s">
        <v>135</v>
      </c>
      <c r="E2245">
        <v>5.11</v>
      </c>
      <c r="F2245" t="s">
        <v>60</v>
      </c>
      <c r="G2245" t="s">
        <v>25</v>
      </c>
    </row>
    <row r="2246" hidden="1" spans="1:7">
      <c r="A2246" t="s">
        <v>2574</v>
      </c>
      <c r="B2246" s="18"/>
      <c r="C2246" t="str">
        <f>VLOOKUP(A2246,匹配表!$1:$1048576,22,0)</f>
        <v>浙江公司外网移动交互平台5号虚拟机</v>
      </c>
      <c r="D2246" t="s">
        <v>135</v>
      </c>
      <c r="E2246">
        <v>5.11</v>
      </c>
      <c r="F2246" t="s">
        <v>233</v>
      </c>
      <c r="G2246" t="s">
        <v>25</v>
      </c>
    </row>
    <row r="2247" hidden="1" spans="1:7">
      <c r="A2247" t="s">
        <v>2574</v>
      </c>
      <c r="B2247" s="18"/>
      <c r="C2247" t="str">
        <f>VLOOKUP(A2247,匹配表!$1:$1048576,22,0)</f>
        <v>浙江公司外网移动交互平台5号虚拟机</v>
      </c>
      <c r="D2247" t="s">
        <v>135</v>
      </c>
      <c r="E2247">
        <v>5.11</v>
      </c>
      <c r="F2247" t="s">
        <v>61</v>
      </c>
      <c r="G2247" t="s">
        <v>25</v>
      </c>
    </row>
    <row r="2248" hidden="1" spans="1:7">
      <c r="A2248" t="s">
        <v>2574</v>
      </c>
      <c r="B2248" s="18"/>
      <c r="C2248" t="str">
        <f>VLOOKUP(A2248,匹配表!$1:$1048576,22,0)</f>
        <v>浙江公司外网移动交互平台5号虚拟机</v>
      </c>
      <c r="D2248" t="s">
        <v>135</v>
      </c>
      <c r="E2248">
        <v>5.11</v>
      </c>
      <c r="F2248" t="s">
        <v>63</v>
      </c>
      <c r="G2248" t="s">
        <v>25</v>
      </c>
    </row>
    <row r="2249" hidden="1" spans="1:7">
      <c r="A2249" t="s">
        <v>2574</v>
      </c>
      <c r="B2249" s="18"/>
      <c r="C2249" t="str">
        <f>VLOOKUP(A2249,匹配表!$1:$1048576,22,0)</f>
        <v>浙江公司外网移动交互平台5号虚拟机</v>
      </c>
      <c r="D2249" t="s">
        <v>135</v>
      </c>
      <c r="E2249">
        <v>5.11</v>
      </c>
      <c r="F2249" t="s">
        <v>121</v>
      </c>
      <c r="G2249" t="s">
        <v>25</v>
      </c>
    </row>
    <row r="2250" hidden="1" spans="1:7">
      <c r="A2250" t="s">
        <v>2574</v>
      </c>
      <c r="B2250" s="18"/>
      <c r="C2250" t="str">
        <f>VLOOKUP(A2250,匹配表!$1:$1048576,22,0)</f>
        <v>浙江公司外网移动交互平台5号虚拟机</v>
      </c>
      <c r="D2250" t="s">
        <v>135</v>
      </c>
      <c r="E2250">
        <v>5.11</v>
      </c>
      <c r="F2250" t="s">
        <v>122</v>
      </c>
      <c r="G2250" t="s">
        <v>25</v>
      </c>
    </row>
    <row r="2251" hidden="1" spans="1:7">
      <c r="A2251" t="s">
        <v>2574</v>
      </c>
      <c r="B2251" s="18"/>
      <c r="C2251" t="str">
        <f>VLOOKUP(A2251,匹配表!$1:$1048576,22,0)</f>
        <v>浙江公司外网移动交互平台5号虚拟机</v>
      </c>
      <c r="D2251" t="s">
        <v>135</v>
      </c>
      <c r="E2251">
        <v>5.11</v>
      </c>
      <c r="F2251" t="s">
        <v>234</v>
      </c>
      <c r="G2251" t="s">
        <v>25</v>
      </c>
    </row>
    <row r="2252" hidden="1" spans="1:7">
      <c r="A2252" t="s">
        <v>2574</v>
      </c>
      <c r="B2252" s="18"/>
      <c r="C2252" t="str">
        <f>VLOOKUP(A2252,匹配表!$1:$1048576,22,0)</f>
        <v>浙江公司外网移动交互平台5号虚拟机</v>
      </c>
      <c r="D2252" t="s">
        <v>135</v>
      </c>
      <c r="E2252">
        <v>5.11</v>
      </c>
      <c r="F2252" t="s">
        <v>71</v>
      </c>
      <c r="G2252" t="s">
        <v>25</v>
      </c>
    </row>
    <row r="2253" hidden="1" spans="1:10">
      <c r="A2253" s="16" t="s">
        <v>2575</v>
      </c>
      <c r="B2253" s="17" t="e">
        <f>VLOOKUP(A2253,匹配表!$1:$1048576,24,0)</f>
        <v>#N/A</v>
      </c>
      <c r="C2253" s="16" t="e">
        <f>VLOOKUP(A2253,匹配表!$1:$1048576,22,0)</f>
        <v>#N/A</v>
      </c>
      <c r="D2253" s="16" t="s">
        <v>13</v>
      </c>
      <c r="E2253" s="16">
        <v>6.9</v>
      </c>
      <c r="F2253" s="16" t="s">
        <v>15</v>
      </c>
      <c r="G2253" s="16" t="s">
        <v>16</v>
      </c>
      <c r="H2253" s="16"/>
      <c r="I2253" s="16"/>
      <c r="J2253" s="16"/>
    </row>
    <row r="2254" hidden="1" spans="1:10">
      <c r="A2254" s="16" t="s">
        <v>2575</v>
      </c>
      <c r="B2254" s="17" t="e">
        <f>VLOOKUP(A2254,匹配表!$1:$1048576,24,0)</f>
        <v>#N/A</v>
      </c>
      <c r="C2254" s="16" t="e">
        <f>VLOOKUP(A2254,匹配表!$1:$1048576,22,0)</f>
        <v>#N/A</v>
      </c>
      <c r="D2254" s="16" t="s">
        <v>13</v>
      </c>
      <c r="E2254" s="16">
        <v>6.9</v>
      </c>
      <c r="F2254" s="16" t="s">
        <v>18</v>
      </c>
      <c r="G2254" s="16" t="s">
        <v>16</v>
      </c>
      <c r="H2254" s="16" t="s">
        <v>19</v>
      </c>
      <c r="I2254" s="16" t="s">
        <v>76</v>
      </c>
      <c r="J2254" s="16"/>
    </row>
    <row r="2255" hidden="1" spans="1:7">
      <c r="A2255" t="s">
        <v>2575</v>
      </c>
      <c r="B2255" s="18"/>
      <c r="C2255" t="e">
        <f>VLOOKUP(A2255,匹配表!$1:$1048576,22,0)</f>
        <v>#N/A</v>
      </c>
      <c r="D2255" t="s">
        <v>13</v>
      </c>
      <c r="E2255">
        <v>6.9</v>
      </c>
      <c r="F2255" t="s">
        <v>24</v>
      </c>
      <c r="G2255" t="s">
        <v>25</v>
      </c>
    </row>
    <row r="2256" hidden="1" spans="1:7">
      <c r="A2256" t="s">
        <v>2575</v>
      </c>
      <c r="B2256" s="18"/>
      <c r="C2256" t="e">
        <f>VLOOKUP(A2256,匹配表!$1:$1048576,22,0)</f>
        <v>#N/A</v>
      </c>
      <c r="D2256" t="s">
        <v>13</v>
      </c>
      <c r="E2256">
        <v>6.9</v>
      </c>
      <c r="F2256" t="s">
        <v>26</v>
      </c>
      <c r="G2256" t="s">
        <v>25</v>
      </c>
    </row>
    <row r="2257" hidden="1" spans="1:7">
      <c r="A2257" t="s">
        <v>2575</v>
      </c>
      <c r="B2257" s="18"/>
      <c r="C2257" t="e">
        <f>VLOOKUP(A2257,匹配表!$1:$1048576,22,0)</f>
        <v>#N/A</v>
      </c>
      <c r="D2257" t="s">
        <v>13</v>
      </c>
      <c r="E2257">
        <v>6.9</v>
      </c>
      <c r="F2257" t="s">
        <v>98</v>
      </c>
      <c r="G2257" t="s">
        <v>25</v>
      </c>
    </row>
    <row r="2258" hidden="1" spans="1:7">
      <c r="A2258" t="s">
        <v>2575</v>
      </c>
      <c r="B2258" s="18"/>
      <c r="C2258" t="e">
        <f>VLOOKUP(A2258,匹配表!$1:$1048576,22,0)</f>
        <v>#N/A</v>
      </c>
      <c r="D2258" t="s">
        <v>13</v>
      </c>
      <c r="E2258">
        <v>6.9</v>
      </c>
      <c r="F2258" t="s">
        <v>29</v>
      </c>
      <c r="G2258" t="s">
        <v>25</v>
      </c>
    </row>
    <row r="2259" hidden="1" spans="1:7">
      <c r="A2259" t="s">
        <v>2575</v>
      </c>
      <c r="B2259" s="18"/>
      <c r="C2259" t="e">
        <f>VLOOKUP(A2259,匹配表!$1:$1048576,22,0)</f>
        <v>#N/A</v>
      </c>
      <c r="D2259" t="s">
        <v>13</v>
      </c>
      <c r="E2259">
        <v>6.9</v>
      </c>
      <c r="F2259" t="s">
        <v>30</v>
      </c>
      <c r="G2259" t="s">
        <v>25</v>
      </c>
    </row>
    <row r="2260" hidden="1" spans="1:7">
      <c r="A2260" t="s">
        <v>2575</v>
      </c>
      <c r="B2260" s="18"/>
      <c r="C2260" t="e">
        <f>VLOOKUP(A2260,匹配表!$1:$1048576,22,0)</f>
        <v>#N/A</v>
      </c>
      <c r="D2260" t="s">
        <v>13</v>
      </c>
      <c r="E2260">
        <v>6.9</v>
      </c>
      <c r="F2260" t="s">
        <v>33</v>
      </c>
      <c r="G2260" t="s">
        <v>25</v>
      </c>
    </row>
    <row r="2261" hidden="1" spans="1:7">
      <c r="A2261" t="s">
        <v>2575</v>
      </c>
      <c r="B2261" s="18"/>
      <c r="C2261" t="e">
        <f>VLOOKUP(A2261,匹配表!$1:$1048576,22,0)</f>
        <v>#N/A</v>
      </c>
      <c r="D2261" t="s">
        <v>13</v>
      </c>
      <c r="E2261">
        <v>6.9</v>
      </c>
      <c r="F2261" t="s">
        <v>34</v>
      </c>
      <c r="G2261" t="s">
        <v>25</v>
      </c>
    </row>
    <row r="2262" hidden="1" spans="1:7">
      <c r="A2262" t="s">
        <v>2575</v>
      </c>
      <c r="B2262" s="18"/>
      <c r="C2262" t="e">
        <f>VLOOKUP(A2262,匹配表!$1:$1048576,22,0)</f>
        <v>#N/A</v>
      </c>
      <c r="D2262" t="s">
        <v>13</v>
      </c>
      <c r="E2262">
        <v>6.9</v>
      </c>
      <c r="F2262" t="s">
        <v>35</v>
      </c>
      <c r="G2262" t="s">
        <v>25</v>
      </c>
    </row>
    <row r="2263" hidden="1" spans="1:7">
      <c r="A2263" t="s">
        <v>2575</v>
      </c>
      <c r="B2263" s="18"/>
      <c r="C2263" t="e">
        <f>VLOOKUP(A2263,匹配表!$1:$1048576,22,0)</f>
        <v>#N/A</v>
      </c>
      <c r="D2263" t="s">
        <v>13</v>
      </c>
      <c r="E2263">
        <v>6.9</v>
      </c>
      <c r="F2263" t="s">
        <v>36</v>
      </c>
      <c r="G2263" t="s">
        <v>25</v>
      </c>
    </row>
    <row r="2264" hidden="1" spans="1:7">
      <c r="A2264" t="s">
        <v>2575</v>
      </c>
      <c r="B2264" s="18"/>
      <c r="C2264" t="e">
        <f>VLOOKUP(A2264,匹配表!$1:$1048576,22,0)</f>
        <v>#N/A</v>
      </c>
      <c r="D2264" t="s">
        <v>13</v>
      </c>
      <c r="E2264">
        <v>6.9</v>
      </c>
      <c r="F2264" t="s">
        <v>37</v>
      </c>
      <c r="G2264" t="s">
        <v>25</v>
      </c>
    </row>
    <row r="2265" hidden="1" spans="1:7">
      <c r="A2265" t="s">
        <v>2575</v>
      </c>
      <c r="B2265" s="18"/>
      <c r="C2265" t="e">
        <f>VLOOKUP(A2265,匹配表!$1:$1048576,22,0)</f>
        <v>#N/A</v>
      </c>
      <c r="D2265" t="s">
        <v>13</v>
      </c>
      <c r="E2265">
        <v>6.9</v>
      </c>
      <c r="F2265" t="s">
        <v>101</v>
      </c>
      <c r="G2265" t="s">
        <v>25</v>
      </c>
    </row>
    <row r="2266" hidden="1" spans="1:7">
      <c r="A2266" t="s">
        <v>2575</v>
      </c>
      <c r="B2266" s="18"/>
      <c r="C2266" t="e">
        <f>VLOOKUP(A2266,匹配表!$1:$1048576,22,0)</f>
        <v>#N/A</v>
      </c>
      <c r="D2266" t="s">
        <v>13</v>
      </c>
      <c r="E2266">
        <v>6.9</v>
      </c>
      <c r="F2266" t="s">
        <v>149</v>
      </c>
      <c r="G2266" t="s">
        <v>25</v>
      </c>
    </row>
    <row r="2267" hidden="1" spans="1:7">
      <c r="A2267" t="s">
        <v>2575</v>
      </c>
      <c r="B2267" s="18"/>
      <c r="C2267" t="e">
        <f>VLOOKUP(A2267,匹配表!$1:$1048576,22,0)</f>
        <v>#N/A</v>
      </c>
      <c r="D2267" t="s">
        <v>13</v>
      </c>
      <c r="E2267">
        <v>6.9</v>
      </c>
      <c r="F2267" t="s">
        <v>102</v>
      </c>
      <c r="G2267" t="s">
        <v>25</v>
      </c>
    </row>
    <row r="2268" hidden="1" spans="1:7">
      <c r="A2268" t="s">
        <v>2575</v>
      </c>
      <c r="B2268" s="18"/>
      <c r="C2268" t="e">
        <f>VLOOKUP(A2268,匹配表!$1:$1048576,22,0)</f>
        <v>#N/A</v>
      </c>
      <c r="D2268" t="s">
        <v>13</v>
      </c>
      <c r="E2268">
        <v>6.9</v>
      </c>
      <c r="F2268" t="s">
        <v>40</v>
      </c>
      <c r="G2268" t="s">
        <v>25</v>
      </c>
    </row>
    <row r="2269" hidden="1" spans="1:7">
      <c r="A2269" t="s">
        <v>2575</v>
      </c>
      <c r="B2269" s="18"/>
      <c r="C2269" t="e">
        <f>VLOOKUP(A2269,匹配表!$1:$1048576,22,0)</f>
        <v>#N/A</v>
      </c>
      <c r="D2269" t="s">
        <v>13</v>
      </c>
      <c r="E2269">
        <v>6.9</v>
      </c>
      <c r="F2269" t="s">
        <v>42</v>
      </c>
      <c r="G2269" t="s">
        <v>25</v>
      </c>
    </row>
    <row r="2270" hidden="1" spans="1:7">
      <c r="A2270" t="s">
        <v>2575</v>
      </c>
      <c r="B2270" s="18"/>
      <c r="C2270" t="e">
        <f>VLOOKUP(A2270,匹配表!$1:$1048576,22,0)</f>
        <v>#N/A</v>
      </c>
      <c r="D2270" t="s">
        <v>13</v>
      </c>
      <c r="E2270">
        <v>6.9</v>
      </c>
      <c r="F2270" t="s">
        <v>43</v>
      </c>
      <c r="G2270" t="s">
        <v>25</v>
      </c>
    </row>
    <row r="2271" hidden="1" spans="1:7">
      <c r="A2271" t="s">
        <v>2575</v>
      </c>
      <c r="B2271" s="18"/>
      <c r="C2271" t="e">
        <f>VLOOKUP(A2271,匹配表!$1:$1048576,22,0)</f>
        <v>#N/A</v>
      </c>
      <c r="D2271" t="s">
        <v>13</v>
      </c>
      <c r="E2271">
        <v>6.9</v>
      </c>
      <c r="F2271" t="s">
        <v>282</v>
      </c>
      <c r="G2271" t="s">
        <v>25</v>
      </c>
    </row>
    <row r="2272" hidden="1" spans="1:7">
      <c r="A2272" t="s">
        <v>2575</v>
      </c>
      <c r="B2272" s="18"/>
      <c r="C2272" t="e">
        <f>VLOOKUP(A2272,匹配表!$1:$1048576,22,0)</f>
        <v>#N/A</v>
      </c>
      <c r="D2272" t="s">
        <v>13</v>
      </c>
      <c r="E2272">
        <v>6.9</v>
      </c>
      <c r="F2272" t="s">
        <v>45</v>
      </c>
      <c r="G2272" t="s">
        <v>25</v>
      </c>
    </row>
    <row r="2273" hidden="1" spans="1:7">
      <c r="A2273" t="s">
        <v>2575</v>
      </c>
      <c r="B2273" s="18"/>
      <c r="C2273" t="e">
        <f>VLOOKUP(A2273,匹配表!$1:$1048576,22,0)</f>
        <v>#N/A</v>
      </c>
      <c r="D2273" t="s">
        <v>13</v>
      </c>
      <c r="E2273">
        <v>6.9</v>
      </c>
      <c r="F2273" t="s">
        <v>46</v>
      </c>
      <c r="G2273" t="s">
        <v>25</v>
      </c>
    </row>
    <row r="2274" hidden="1" spans="1:7">
      <c r="A2274" t="s">
        <v>2575</v>
      </c>
      <c r="B2274" s="18"/>
      <c r="C2274" t="e">
        <f>VLOOKUP(A2274,匹配表!$1:$1048576,22,0)</f>
        <v>#N/A</v>
      </c>
      <c r="D2274" t="s">
        <v>13</v>
      </c>
      <c r="E2274">
        <v>6.9</v>
      </c>
      <c r="F2274" t="s">
        <v>47</v>
      </c>
      <c r="G2274" t="s">
        <v>25</v>
      </c>
    </row>
    <row r="2275" hidden="1" spans="1:7">
      <c r="A2275" t="s">
        <v>2575</v>
      </c>
      <c r="B2275" s="18"/>
      <c r="C2275" t="e">
        <f>VLOOKUP(A2275,匹配表!$1:$1048576,22,0)</f>
        <v>#N/A</v>
      </c>
      <c r="D2275" t="s">
        <v>13</v>
      </c>
      <c r="E2275">
        <v>6.9</v>
      </c>
      <c r="F2275" t="s">
        <v>48</v>
      </c>
      <c r="G2275" t="s">
        <v>25</v>
      </c>
    </row>
    <row r="2276" hidden="1" spans="1:7">
      <c r="A2276" t="s">
        <v>2575</v>
      </c>
      <c r="B2276" s="18"/>
      <c r="C2276" t="e">
        <f>VLOOKUP(A2276,匹配表!$1:$1048576,22,0)</f>
        <v>#N/A</v>
      </c>
      <c r="D2276" t="s">
        <v>13</v>
      </c>
      <c r="E2276">
        <v>6.9</v>
      </c>
      <c r="F2276" t="s">
        <v>50</v>
      </c>
      <c r="G2276" t="s">
        <v>25</v>
      </c>
    </row>
    <row r="2277" hidden="1" spans="1:7">
      <c r="A2277" t="s">
        <v>2575</v>
      </c>
      <c r="B2277" s="18"/>
      <c r="C2277" t="e">
        <f>VLOOKUP(A2277,匹配表!$1:$1048576,22,0)</f>
        <v>#N/A</v>
      </c>
      <c r="D2277" t="s">
        <v>13</v>
      </c>
      <c r="E2277">
        <v>6.9</v>
      </c>
      <c r="F2277" t="s">
        <v>51</v>
      </c>
      <c r="G2277" t="s">
        <v>25</v>
      </c>
    </row>
    <row r="2278" hidden="1" spans="1:7">
      <c r="A2278" t="s">
        <v>2575</v>
      </c>
      <c r="B2278" s="18"/>
      <c r="C2278" t="e">
        <f>VLOOKUP(A2278,匹配表!$1:$1048576,22,0)</f>
        <v>#N/A</v>
      </c>
      <c r="D2278" t="s">
        <v>13</v>
      </c>
      <c r="E2278">
        <v>6.9</v>
      </c>
      <c r="F2278" t="s">
        <v>52</v>
      </c>
      <c r="G2278" t="s">
        <v>25</v>
      </c>
    </row>
    <row r="2279" hidden="1" spans="1:7">
      <c r="A2279" t="s">
        <v>2575</v>
      </c>
      <c r="B2279" s="18"/>
      <c r="C2279" t="e">
        <f>VLOOKUP(A2279,匹配表!$1:$1048576,22,0)</f>
        <v>#N/A</v>
      </c>
      <c r="D2279" t="s">
        <v>13</v>
      </c>
      <c r="E2279">
        <v>6.9</v>
      </c>
      <c r="F2279" t="s">
        <v>54</v>
      </c>
      <c r="G2279" t="s">
        <v>25</v>
      </c>
    </row>
    <row r="2280" hidden="1" spans="1:7">
      <c r="A2280" t="s">
        <v>2575</v>
      </c>
      <c r="B2280" s="18"/>
      <c r="C2280" t="e">
        <f>VLOOKUP(A2280,匹配表!$1:$1048576,22,0)</f>
        <v>#N/A</v>
      </c>
      <c r="D2280" t="s">
        <v>13</v>
      </c>
      <c r="E2280">
        <v>6.9</v>
      </c>
      <c r="F2280" t="s">
        <v>55</v>
      </c>
      <c r="G2280" t="s">
        <v>25</v>
      </c>
    </row>
    <row r="2281" hidden="1" spans="1:7">
      <c r="A2281" t="s">
        <v>2575</v>
      </c>
      <c r="B2281" s="18"/>
      <c r="C2281" t="e">
        <f>VLOOKUP(A2281,匹配表!$1:$1048576,22,0)</f>
        <v>#N/A</v>
      </c>
      <c r="D2281" t="s">
        <v>13</v>
      </c>
      <c r="E2281">
        <v>6.9</v>
      </c>
      <c r="F2281" t="s">
        <v>56</v>
      </c>
      <c r="G2281" t="s">
        <v>25</v>
      </c>
    </row>
    <row r="2282" hidden="1" spans="1:7">
      <c r="A2282" t="s">
        <v>2575</v>
      </c>
      <c r="B2282" s="18"/>
      <c r="C2282" t="e">
        <f>VLOOKUP(A2282,匹配表!$1:$1048576,22,0)</f>
        <v>#N/A</v>
      </c>
      <c r="D2282" t="s">
        <v>13</v>
      </c>
      <c r="E2282">
        <v>6.9</v>
      </c>
      <c r="F2282" t="s">
        <v>57</v>
      </c>
      <c r="G2282" t="s">
        <v>25</v>
      </c>
    </row>
    <row r="2283" hidden="1" spans="1:7">
      <c r="A2283" t="s">
        <v>2575</v>
      </c>
      <c r="B2283" s="18"/>
      <c r="C2283" t="e">
        <f>VLOOKUP(A2283,匹配表!$1:$1048576,22,0)</f>
        <v>#N/A</v>
      </c>
      <c r="D2283" t="s">
        <v>13</v>
      </c>
      <c r="E2283">
        <v>6.9</v>
      </c>
      <c r="F2283" t="s">
        <v>59</v>
      </c>
      <c r="G2283" t="s">
        <v>25</v>
      </c>
    </row>
    <row r="2284" hidden="1" spans="1:7">
      <c r="A2284" t="s">
        <v>2575</v>
      </c>
      <c r="B2284" s="18"/>
      <c r="C2284" t="e">
        <f>VLOOKUP(A2284,匹配表!$1:$1048576,22,0)</f>
        <v>#N/A</v>
      </c>
      <c r="D2284" t="s">
        <v>13</v>
      </c>
      <c r="E2284">
        <v>6.9</v>
      </c>
      <c r="F2284" t="s">
        <v>60</v>
      </c>
      <c r="G2284" t="s">
        <v>25</v>
      </c>
    </row>
    <row r="2285" hidden="1" spans="1:7">
      <c r="A2285" t="s">
        <v>2575</v>
      </c>
      <c r="B2285" s="18"/>
      <c r="C2285" t="e">
        <f>VLOOKUP(A2285,匹配表!$1:$1048576,22,0)</f>
        <v>#N/A</v>
      </c>
      <c r="D2285" t="s">
        <v>13</v>
      </c>
      <c r="E2285">
        <v>6.9</v>
      </c>
      <c r="F2285" t="s">
        <v>61</v>
      </c>
      <c r="G2285" t="s">
        <v>25</v>
      </c>
    </row>
    <row r="2286" hidden="1" spans="1:7">
      <c r="A2286" t="s">
        <v>2575</v>
      </c>
      <c r="B2286" s="18"/>
      <c r="C2286" t="e">
        <f>VLOOKUP(A2286,匹配表!$1:$1048576,22,0)</f>
        <v>#N/A</v>
      </c>
      <c r="D2286" t="s">
        <v>13</v>
      </c>
      <c r="E2286">
        <v>6.9</v>
      </c>
      <c r="F2286" t="s">
        <v>63</v>
      </c>
      <c r="G2286" t="s">
        <v>25</v>
      </c>
    </row>
    <row r="2287" hidden="1" spans="1:7">
      <c r="A2287" t="s">
        <v>2575</v>
      </c>
      <c r="B2287" s="18"/>
      <c r="C2287" t="e">
        <f>VLOOKUP(A2287,匹配表!$1:$1048576,22,0)</f>
        <v>#N/A</v>
      </c>
      <c r="D2287" t="s">
        <v>13</v>
      </c>
      <c r="E2287">
        <v>6.9</v>
      </c>
      <c r="F2287" t="s">
        <v>66</v>
      </c>
      <c r="G2287" t="s">
        <v>25</v>
      </c>
    </row>
    <row r="2288" hidden="1" spans="1:7">
      <c r="A2288" t="s">
        <v>2575</v>
      </c>
      <c r="B2288" s="18"/>
      <c r="C2288" t="e">
        <f>VLOOKUP(A2288,匹配表!$1:$1048576,22,0)</f>
        <v>#N/A</v>
      </c>
      <c r="D2288" t="s">
        <v>13</v>
      </c>
      <c r="E2288">
        <v>6.9</v>
      </c>
      <c r="F2288" t="s">
        <v>69</v>
      </c>
      <c r="G2288" t="s">
        <v>25</v>
      </c>
    </row>
    <row r="2289" hidden="1" spans="1:7">
      <c r="A2289" t="s">
        <v>2575</v>
      </c>
      <c r="B2289" s="18"/>
      <c r="C2289" t="e">
        <f>VLOOKUP(A2289,匹配表!$1:$1048576,22,0)</f>
        <v>#N/A</v>
      </c>
      <c r="D2289" t="s">
        <v>13</v>
      </c>
      <c r="E2289">
        <v>6.9</v>
      </c>
      <c r="F2289" t="s">
        <v>121</v>
      </c>
      <c r="G2289" t="s">
        <v>25</v>
      </c>
    </row>
    <row r="2290" hidden="1" spans="1:7">
      <c r="A2290" t="s">
        <v>2575</v>
      </c>
      <c r="B2290" s="18"/>
      <c r="C2290" t="e">
        <f>VLOOKUP(A2290,匹配表!$1:$1048576,22,0)</f>
        <v>#N/A</v>
      </c>
      <c r="D2290" t="s">
        <v>13</v>
      </c>
      <c r="E2290">
        <v>6.9</v>
      </c>
      <c r="F2290" t="s">
        <v>122</v>
      </c>
      <c r="G2290" t="s">
        <v>25</v>
      </c>
    </row>
    <row r="2291" hidden="1" spans="1:7">
      <c r="A2291" t="s">
        <v>2575</v>
      </c>
      <c r="B2291" s="18"/>
      <c r="C2291" t="e">
        <f>VLOOKUP(A2291,匹配表!$1:$1048576,22,0)</f>
        <v>#N/A</v>
      </c>
      <c r="D2291" t="s">
        <v>13</v>
      </c>
      <c r="E2291">
        <v>6.9</v>
      </c>
      <c r="F2291" t="s">
        <v>71</v>
      </c>
      <c r="G2291" t="s">
        <v>25</v>
      </c>
    </row>
    <row r="2292" hidden="1" spans="1:10">
      <c r="A2292" s="16" t="s">
        <v>2576</v>
      </c>
      <c r="B2292" s="17" t="str">
        <f>VLOOKUP(A2292,匹配表!$1:$1048576,24,0)</f>
        <v>毛冬</v>
      </c>
      <c r="C2292" s="16" t="str">
        <f>VLOOKUP(A2292,匹配表!$1:$1048576,22,0)</f>
        <v>浙江公司浙电云平台22号虚拟机</v>
      </c>
      <c r="D2292" s="16" t="s">
        <v>13</v>
      </c>
      <c r="E2292" s="16" t="s">
        <v>14</v>
      </c>
      <c r="F2292" s="16" t="s">
        <v>920</v>
      </c>
      <c r="G2292" s="16" t="s">
        <v>16</v>
      </c>
      <c r="H2292" s="19" t="s">
        <v>73</v>
      </c>
      <c r="I2292" s="19" t="s">
        <v>178</v>
      </c>
      <c r="J2292" s="16"/>
    </row>
    <row r="2293" hidden="1" spans="1:10">
      <c r="A2293" s="16" t="s">
        <v>2576</v>
      </c>
      <c r="B2293" s="17" t="str">
        <f>VLOOKUP(A2293,匹配表!$1:$1048576,24,0)</f>
        <v>毛冬</v>
      </c>
      <c r="C2293" s="16" t="str">
        <f>VLOOKUP(A2293,匹配表!$1:$1048576,22,0)</f>
        <v>浙江公司浙电云平台22号虚拟机</v>
      </c>
      <c r="D2293" s="16" t="s">
        <v>13</v>
      </c>
      <c r="E2293" s="16" t="s">
        <v>14</v>
      </c>
      <c r="F2293" s="16" t="s">
        <v>2577</v>
      </c>
      <c r="G2293" s="16" t="s">
        <v>16</v>
      </c>
      <c r="H2293" s="19" t="s">
        <v>73</v>
      </c>
      <c r="I2293" s="19" t="s">
        <v>178</v>
      </c>
      <c r="J2293" s="16"/>
    </row>
    <row r="2294" hidden="1" spans="1:10">
      <c r="A2294" s="16" t="s">
        <v>2576</v>
      </c>
      <c r="B2294" s="17" t="str">
        <f>VLOOKUP(A2294,匹配表!$1:$1048576,24,0)</f>
        <v>毛冬</v>
      </c>
      <c r="C2294" s="16" t="str">
        <f>VLOOKUP(A2294,匹配表!$1:$1048576,22,0)</f>
        <v>浙江公司浙电云平台22号虚拟机</v>
      </c>
      <c r="D2294" s="16" t="s">
        <v>13</v>
      </c>
      <c r="E2294" s="16" t="s">
        <v>14</v>
      </c>
      <c r="F2294" s="16" t="s">
        <v>2521</v>
      </c>
      <c r="G2294" s="16" t="s">
        <v>16</v>
      </c>
      <c r="H2294" s="19" t="s">
        <v>73</v>
      </c>
      <c r="I2294" s="19" t="s">
        <v>178</v>
      </c>
      <c r="J2294" s="16"/>
    </row>
    <row r="2295" hidden="1" spans="1:10">
      <c r="A2295" s="16" t="s">
        <v>2576</v>
      </c>
      <c r="B2295" s="17" t="str">
        <f>VLOOKUP(A2295,匹配表!$1:$1048576,24,0)</f>
        <v>毛冬</v>
      </c>
      <c r="C2295" s="16" t="str">
        <f>VLOOKUP(A2295,匹配表!$1:$1048576,22,0)</f>
        <v>浙江公司浙电云平台22号虚拟机</v>
      </c>
      <c r="D2295" s="16" t="s">
        <v>13</v>
      </c>
      <c r="E2295" s="16" t="s">
        <v>14</v>
      </c>
      <c r="F2295" s="16" t="s">
        <v>18</v>
      </c>
      <c r="G2295" s="16" t="s">
        <v>16</v>
      </c>
      <c r="H2295" s="16" t="s">
        <v>19</v>
      </c>
      <c r="I2295" s="16" t="s">
        <v>76</v>
      </c>
      <c r="J2295" s="16"/>
    </row>
    <row r="2296" hidden="1" spans="1:10">
      <c r="A2296" s="16" t="s">
        <v>2576</v>
      </c>
      <c r="B2296" s="17" t="str">
        <f>VLOOKUP(A2296,匹配表!$1:$1048576,24,0)</f>
        <v>毛冬</v>
      </c>
      <c r="C2296" s="16" t="str">
        <f>VLOOKUP(A2296,匹配表!$1:$1048576,22,0)</f>
        <v>浙江公司浙电云平台22号虚拟机</v>
      </c>
      <c r="D2296" s="16" t="s">
        <v>13</v>
      </c>
      <c r="E2296" s="16" t="s">
        <v>14</v>
      </c>
      <c r="F2296" s="16" t="s">
        <v>921</v>
      </c>
      <c r="G2296" s="16" t="s">
        <v>16</v>
      </c>
      <c r="H2296" s="19" t="s">
        <v>73</v>
      </c>
      <c r="I2296" s="19" t="s">
        <v>178</v>
      </c>
      <c r="J2296" s="16"/>
    </row>
    <row r="2297" hidden="1" spans="1:10">
      <c r="A2297" s="16" t="s">
        <v>2576</v>
      </c>
      <c r="B2297" s="17" t="str">
        <f>VLOOKUP(A2297,匹配表!$1:$1048576,24,0)</f>
        <v>毛冬</v>
      </c>
      <c r="C2297" s="16" t="str">
        <f>VLOOKUP(A2297,匹配表!$1:$1048576,22,0)</f>
        <v>浙江公司浙电云平台22号虚拟机</v>
      </c>
      <c r="D2297" s="16" t="s">
        <v>13</v>
      </c>
      <c r="E2297" s="16" t="s">
        <v>14</v>
      </c>
      <c r="F2297" s="16" t="s">
        <v>2578</v>
      </c>
      <c r="G2297" s="16" t="s">
        <v>16</v>
      </c>
      <c r="H2297" s="19" t="s">
        <v>73</v>
      </c>
      <c r="I2297" s="19" t="s">
        <v>178</v>
      </c>
      <c r="J2297" s="16"/>
    </row>
    <row r="2298" hidden="1" spans="1:7">
      <c r="A2298" t="s">
        <v>2576</v>
      </c>
      <c r="B2298" s="18"/>
      <c r="C2298" t="str">
        <f>VLOOKUP(A2298,匹配表!$1:$1048576,22,0)</f>
        <v>浙江公司浙电云平台22号虚拟机</v>
      </c>
      <c r="D2298" t="s">
        <v>13</v>
      </c>
      <c r="E2298" t="s">
        <v>14</v>
      </c>
      <c r="F2298" t="s">
        <v>24</v>
      </c>
      <c r="G2298" t="s">
        <v>25</v>
      </c>
    </row>
    <row r="2299" hidden="1" spans="1:7">
      <c r="A2299" t="s">
        <v>2576</v>
      </c>
      <c r="B2299" s="18"/>
      <c r="C2299" t="str">
        <f>VLOOKUP(A2299,匹配表!$1:$1048576,22,0)</f>
        <v>浙江公司浙电云平台22号虚拟机</v>
      </c>
      <c r="D2299" t="s">
        <v>13</v>
      </c>
      <c r="E2299" t="s">
        <v>14</v>
      </c>
      <c r="F2299" t="s">
        <v>26</v>
      </c>
      <c r="G2299" t="s">
        <v>25</v>
      </c>
    </row>
    <row r="2300" hidden="1" spans="1:7">
      <c r="A2300" t="s">
        <v>2576</v>
      </c>
      <c r="B2300" s="18"/>
      <c r="C2300" t="str">
        <f>VLOOKUP(A2300,匹配表!$1:$1048576,22,0)</f>
        <v>浙江公司浙电云平台22号虚拟机</v>
      </c>
      <c r="D2300" t="s">
        <v>13</v>
      </c>
      <c r="E2300" t="s">
        <v>14</v>
      </c>
      <c r="F2300" t="s">
        <v>2522</v>
      </c>
      <c r="G2300" t="s">
        <v>25</v>
      </c>
    </row>
    <row r="2301" hidden="1" spans="1:7">
      <c r="A2301" t="s">
        <v>2576</v>
      </c>
      <c r="B2301" s="18"/>
      <c r="C2301" t="str">
        <f>VLOOKUP(A2301,匹配表!$1:$1048576,22,0)</f>
        <v>浙江公司浙电云平台22号虚拟机</v>
      </c>
      <c r="D2301" t="s">
        <v>13</v>
      </c>
      <c r="E2301" t="s">
        <v>14</v>
      </c>
      <c r="F2301" t="s">
        <v>28</v>
      </c>
      <c r="G2301" t="s">
        <v>25</v>
      </c>
    </row>
    <row r="2302" hidden="1" spans="1:7">
      <c r="A2302" t="s">
        <v>2576</v>
      </c>
      <c r="B2302" s="18"/>
      <c r="C2302" t="str">
        <f>VLOOKUP(A2302,匹配表!$1:$1048576,22,0)</f>
        <v>浙江公司浙电云平台22号虚拟机</v>
      </c>
      <c r="D2302" t="s">
        <v>13</v>
      </c>
      <c r="E2302" t="s">
        <v>14</v>
      </c>
      <c r="F2302" t="s">
        <v>29</v>
      </c>
      <c r="G2302" t="s">
        <v>25</v>
      </c>
    </row>
    <row r="2303" hidden="1" spans="1:7">
      <c r="A2303" t="s">
        <v>2576</v>
      </c>
      <c r="B2303" s="18"/>
      <c r="C2303" t="str">
        <f>VLOOKUP(A2303,匹配表!$1:$1048576,22,0)</f>
        <v>浙江公司浙电云平台22号虚拟机</v>
      </c>
      <c r="D2303" t="s">
        <v>13</v>
      </c>
      <c r="E2303" t="s">
        <v>14</v>
      </c>
      <c r="F2303" t="s">
        <v>30</v>
      </c>
      <c r="G2303" t="s">
        <v>25</v>
      </c>
    </row>
    <row r="2304" hidden="1" spans="1:7">
      <c r="A2304" t="s">
        <v>2576</v>
      </c>
      <c r="B2304" s="18"/>
      <c r="C2304" t="str">
        <f>VLOOKUP(A2304,匹配表!$1:$1048576,22,0)</f>
        <v>浙江公司浙电云平台22号虚拟机</v>
      </c>
      <c r="D2304" t="s">
        <v>13</v>
      </c>
      <c r="E2304" t="s">
        <v>14</v>
      </c>
      <c r="F2304" t="s">
        <v>31</v>
      </c>
      <c r="G2304" t="s">
        <v>25</v>
      </c>
    </row>
    <row r="2305" hidden="1" spans="1:7">
      <c r="A2305" t="s">
        <v>2576</v>
      </c>
      <c r="B2305" s="18"/>
      <c r="C2305" t="str">
        <f>VLOOKUP(A2305,匹配表!$1:$1048576,22,0)</f>
        <v>浙江公司浙电云平台22号虚拟机</v>
      </c>
      <c r="D2305" t="s">
        <v>13</v>
      </c>
      <c r="E2305" t="s">
        <v>14</v>
      </c>
      <c r="F2305" t="s">
        <v>32</v>
      </c>
      <c r="G2305" t="s">
        <v>25</v>
      </c>
    </row>
    <row r="2306" hidden="1" spans="1:7">
      <c r="A2306" t="s">
        <v>2576</v>
      </c>
      <c r="B2306" s="18"/>
      <c r="C2306" t="str">
        <f>VLOOKUP(A2306,匹配表!$1:$1048576,22,0)</f>
        <v>浙江公司浙电云平台22号虚拟机</v>
      </c>
      <c r="D2306" t="s">
        <v>13</v>
      </c>
      <c r="E2306" t="s">
        <v>14</v>
      </c>
      <c r="F2306" t="s">
        <v>33</v>
      </c>
      <c r="G2306" t="s">
        <v>25</v>
      </c>
    </row>
    <row r="2307" hidden="1" spans="1:7">
      <c r="A2307" t="s">
        <v>2576</v>
      </c>
      <c r="B2307" s="18"/>
      <c r="C2307" t="str">
        <f>VLOOKUP(A2307,匹配表!$1:$1048576,22,0)</f>
        <v>浙江公司浙电云平台22号虚拟机</v>
      </c>
      <c r="D2307" t="s">
        <v>13</v>
      </c>
      <c r="E2307" t="s">
        <v>14</v>
      </c>
      <c r="F2307" t="s">
        <v>34</v>
      </c>
      <c r="G2307" t="s">
        <v>25</v>
      </c>
    </row>
    <row r="2308" hidden="1" spans="1:7">
      <c r="A2308" t="s">
        <v>2576</v>
      </c>
      <c r="B2308" s="18"/>
      <c r="C2308" t="str">
        <f>VLOOKUP(A2308,匹配表!$1:$1048576,22,0)</f>
        <v>浙江公司浙电云平台22号虚拟机</v>
      </c>
      <c r="D2308" t="s">
        <v>13</v>
      </c>
      <c r="E2308" t="s">
        <v>14</v>
      </c>
      <c r="F2308" t="s">
        <v>2520</v>
      </c>
      <c r="G2308" t="s">
        <v>25</v>
      </c>
    </row>
    <row r="2309" hidden="1" spans="1:7">
      <c r="A2309" t="s">
        <v>2576</v>
      </c>
      <c r="B2309" s="18"/>
      <c r="C2309" t="str">
        <f>VLOOKUP(A2309,匹配表!$1:$1048576,22,0)</f>
        <v>浙江公司浙电云平台22号虚拟机</v>
      </c>
      <c r="D2309" t="s">
        <v>13</v>
      </c>
      <c r="E2309" t="s">
        <v>14</v>
      </c>
      <c r="F2309" t="s">
        <v>176</v>
      </c>
      <c r="G2309" t="s">
        <v>25</v>
      </c>
    </row>
    <row r="2310" hidden="1" spans="1:7">
      <c r="A2310" t="s">
        <v>2576</v>
      </c>
      <c r="B2310" s="18"/>
      <c r="C2310" t="str">
        <f>VLOOKUP(A2310,匹配表!$1:$1048576,22,0)</f>
        <v>浙江公司浙电云平台22号虚拟机</v>
      </c>
      <c r="D2310" t="s">
        <v>13</v>
      </c>
      <c r="E2310" t="s">
        <v>14</v>
      </c>
      <c r="F2310" t="s">
        <v>738</v>
      </c>
      <c r="G2310" t="s">
        <v>25</v>
      </c>
    </row>
    <row r="2311" hidden="1" spans="1:7">
      <c r="A2311" t="s">
        <v>2576</v>
      </c>
      <c r="B2311" s="18"/>
      <c r="C2311" t="str">
        <f>VLOOKUP(A2311,匹配表!$1:$1048576,22,0)</f>
        <v>浙江公司浙电云平台22号虚拟机</v>
      </c>
      <c r="D2311" t="s">
        <v>13</v>
      </c>
      <c r="E2311" t="s">
        <v>14</v>
      </c>
      <c r="F2311" t="s">
        <v>2523</v>
      </c>
      <c r="G2311" t="s">
        <v>25</v>
      </c>
    </row>
    <row r="2312" hidden="1" spans="1:7">
      <c r="A2312" t="s">
        <v>2576</v>
      </c>
      <c r="B2312" s="18"/>
      <c r="C2312" t="str">
        <f>VLOOKUP(A2312,匹配表!$1:$1048576,22,0)</f>
        <v>浙江公司浙电云平台22号虚拟机</v>
      </c>
      <c r="D2312" t="s">
        <v>13</v>
      </c>
      <c r="E2312" t="s">
        <v>14</v>
      </c>
      <c r="F2312" t="s">
        <v>35</v>
      </c>
      <c r="G2312" t="s">
        <v>25</v>
      </c>
    </row>
    <row r="2313" hidden="1" spans="1:7">
      <c r="A2313" t="s">
        <v>2576</v>
      </c>
      <c r="B2313" s="18"/>
      <c r="C2313" t="str">
        <f>VLOOKUP(A2313,匹配表!$1:$1048576,22,0)</f>
        <v>浙江公司浙电云平台22号虚拟机</v>
      </c>
      <c r="D2313" t="s">
        <v>13</v>
      </c>
      <c r="E2313" t="s">
        <v>14</v>
      </c>
      <c r="F2313" t="s">
        <v>36</v>
      </c>
      <c r="G2313" t="s">
        <v>25</v>
      </c>
    </row>
    <row r="2314" hidden="1" spans="1:7">
      <c r="A2314" t="s">
        <v>2576</v>
      </c>
      <c r="B2314" s="18"/>
      <c r="C2314" t="str">
        <f>VLOOKUP(A2314,匹配表!$1:$1048576,22,0)</f>
        <v>浙江公司浙电云平台22号虚拟机</v>
      </c>
      <c r="D2314" t="s">
        <v>13</v>
      </c>
      <c r="E2314" t="s">
        <v>14</v>
      </c>
      <c r="F2314" t="s">
        <v>37</v>
      </c>
      <c r="G2314" t="s">
        <v>25</v>
      </c>
    </row>
    <row r="2315" hidden="1" spans="1:7">
      <c r="A2315" t="s">
        <v>2576</v>
      </c>
      <c r="B2315" s="18"/>
      <c r="C2315" t="str">
        <f>VLOOKUP(A2315,匹配表!$1:$1048576,22,0)</f>
        <v>浙江公司浙电云平台22号虚拟机</v>
      </c>
      <c r="D2315" t="s">
        <v>13</v>
      </c>
      <c r="E2315" t="s">
        <v>14</v>
      </c>
      <c r="F2315" t="s">
        <v>38</v>
      </c>
      <c r="G2315" t="s">
        <v>25</v>
      </c>
    </row>
    <row r="2316" hidden="1" spans="1:7">
      <c r="A2316" t="s">
        <v>2576</v>
      </c>
      <c r="B2316" s="18"/>
      <c r="C2316" t="str">
        <f>VLOOKUP(A2316,匹配表!$1:$1048576,22,0)</f>
        <v>浙江公司浙电云平台22号虚拟机</v>
      </c>
      <c r="D2316" t="s">
        <v>13</v>
      </c>
      <c r="E2316" t="s">
        <v>14</v>
      </c>
      <c r="F2316" t="s">
        <v>39</v>
      </c>
      <c r="G2316" t="s">
        <v>25</v>
      </c>
    </row>
    <row r="2317" hidden="1" spans="1:7">
      <c r="A2317" t="s">
        <v>2576</v>
      </c>
      <c r="B2317" s="18"/>
      <c r="C2317" t="str">
        <f>VLOOKUP(A2317,匹配表!$1:$1048576,22,0)</f>
        <v>浙江公司浙电云平台22号虚拟机</v>
      </c>
      <c r="D2317" t="s">
        <v>13</v>
      </c>
      <c r="E2317" t="s">
        <v>14</v>
      </c>
      <c r="F2317" t="s">
        <v>40</v>
      </c>
      <c r="G2317" t="s">
        <v>25</v>
      </c>
    </row>
    <row r="2318" hidden="1" spans="1:7">
      <c r="A2318" t="s">
        <v>2576</v>
      </c>
      <c r="B2318" s="18"/>
      <c r="C2318" t="str">
        <f>VLOOKUP(A2318,匹配表!$1:$1048576,22,0)</f>
        <v>浙江公司浙电云平台22号虚拟机</v>
      </c>
      <c r="D2318" t="s">
        <v>13</v>
      </c>
      <c r="E2318" t="s">
        <v>14</v>
      </c>
      <c r="F2318" t="s">
        <v>133</v>
      </c>
      <c r="G2318" t="s">
        <v>25</v>
      </c>
    </row>
    <row r="2319" hidden="1" spans="1:7">
      <c r="A2319" t="s">
        <v>2576</v>
      </c>
      <c r="B2319" s="18"/>
      <c r="C2319" t="str">
        <f>VLOOKUP(A2319,匹配表!$1:$1048576,22,0)</f>
        <v>浙江公司浙电云平台22号虚拟机</v>
      </c>
      <c r="D2319" t="s">
        <v>13</v>
      </c>
      <c r="E2319" t="s">
        <v>14</v>
      </c>
      <c r="F2319" t="s">
        <v>106</v>
      </c>
      <c r="G2319" t="s">
        <v>25</v>
      </c>
    </row>
    <row r="2320" hidden="1" spans="1:7">
      <c r="A2320" t="s">
        <v>2576</v>
      </c>
      <c r="B2320" s="18"/>
      <c r="C2320" t="str">
        <f>VLOOKUP(A2320,匹配表!$1:$1048576,22,0)</f>
        <v>浙江公司浙电云平台22号虚拟机</v>
      </c>
      <c r="D2320" t="s">
        <v>13</v>
      </c>
      <c r="E2320" t="s">
        <v>14</v>
      </c>
      <c r="F2320" t="s">
        <v>109</v>
      </c>
      <c r="G2320" t="s">
        <v>25</v>
      </c>
    </row>
    <row r="2321" hidden="1" spans="1:7">
      <c r="A2321" t="s">
        <v>2576</v>
      </c>
      <c r="B2321" s="18"/>
      <c r="C2321" t="str">
        <f>VLOOKUP(A2321,匹配表!$1:$1048576,22,0)</f>
        <v>浙江公司浙电云平台22号虚拟机</v>
      </c>
      <c r="D2321" t="s">
        <v>13</v>
      </c>
      <c r="E2321" t="s">
        <v>14</v>
      </c>
      <c r="F2321" t="s">
        <v>110</v>
      </c>
      <c r="G2321" t="s">
        <v>25</v>
      </c>
    </row>
    <row r="2322" hidden="1" spans="1:7">
      <c r="A2322" t="s">
        <v>2576</v>
      </c>
      <c r="B2322" s="18"/>
      <c r="C2322" t="str">
        <f>VLOOKUP(A2322,匹配表!$1:$1048576,22,0)</f>
        <v>浙江公司浙电云平台22号虚拟机</v>
      </c>
      <c r="D2322" t="s">
        <v>13</v>
      </c>
      <c r="E2322" t="s">
        <v>14</v>
      </c>
      <c r="F2322" t="s">
        <v>2524</v>
      </c>
      <c r="G2322" t="s">
        <v>25</v>
      </c>
    </row>
    <row r="2323" hidden="1" spans="1:7">
      <c r="A2323" t="s">
        <v>2576</v>
      </c>
      <c r="B2323" s="18"/>
      <c r="C2323" t="str">
        <f>VLOOKUP(A2323,匹配表!$1:$1048576,22,0)</f>
        <v>浙江公司浙电云平台22号虚拟机</v>
      </c>
      <c r="D2323" t="s">
        <v>13</v>
      </c>
      <c r="E2323" t="s">
        <v>14</v>
      </c>
      <c r="F2323" t="s">
        <v>2525</v>
      </c>
      <c r="G2323" t="s">
        <v>25</v>
      </c>
    </row>
    <row r="2324" hidden="1" spans="1:7">
      <c r="A2324" t="s">
        <v>2576</v>
      </c>
      <c r="B2324" s="18"/>
      <c r="C2324" t="str">
        <f>VLOOKUP(A2324,匹配表!$1:$1048576,22,0)</f>
        <v>浙江公司浙电云平台22号虚拟机</v>
      </c>
      <c r="D2324" t="s">
        <v>13</v>
      </c>
      <c r="E2324" t="s">
        <v>14</v>
      </c>
      <c r="F2324" t="s">
        <v>41</v>
      </c>
      <c r="G2324" t="s">
        <v>25</v>
      </c>
    </row>
    <row r="2325" hidden="1" spans="1:7">
      <c r="A2325" t="s">
        <v>2576</v>
      </c>
      <c r="B2325" s="18"/>
      <c r="C2325" t="str">
        <f>VLOOKUP(A2325,匹配表!$1:$1048576,22,0)</f>
        <v>浙江公司浙电云平台22号虚拟机</v>
      </c>
      <c r="D2325" t="s">
        <v>13</v>
      </c>
      <c r="E2325" t="s">
        <v>14</v>
      </c>
      <c r="F2325" t="s">
        <v>42</v>
      </c>
      <c r="G2325" t="s">
        <v>25</v>
      </c>
    </row>
    <row r="2326" hidden="1" spans="1:7">
      <c r="A2326" t="s">
        <v>2576</v>
      </c>
      <c r="B2326" s="18"/>
      <c r="C2326" t="str">
        <f>VLOOKUP(A2326,匹配表!$1:$1048576,22,0)</f>
        <v>浙江公司浙电云平台22号虚拟机</v>
      </c>
      <c r="D2326" t="s">
        <v>13</v>
      </c>
      <c r="E2326" t="s">
        <v>14</v>
      </c>
      <c r="F2326" t="s">
        <v>43</v>
      </c>
      <c r="G2326" t="s">
        <v>25</v>
      </c>
    </row>
    <row r="2327" hidden="1" spans="1:7">
      <c r="A2327" t="s">
        <v>2576</v>
      </c>
      <c r="B2327" s="18"/>
      <c r="C2327" t="str">
        <f>VLOOKUP(A2327,匹配表!$1:$1048576,22,0)</f>
        <v>浙江公司浙电云平台22号虚拟机</v>
      </c>
      <c r="D2327" t="s">
        <v>13</v>
      </c>
      <c r="E2327" t="s">
        <v>14</v>
      </c>
      <c r="F2327" t="s">
        <v>45</v>
      </c>
      <c r="G2327" t="s">
        <v>25</v>
      </c>
    </row>
    <row r="2328" hidden="1" spans="1:7">
      <c r="A2328" t="s">
        <v>2576</v>
      </c>
      <c r="B2328" s="18"/>
      <c r="C2328" t="str">
        <f>VLOOKUP(A2328,匹配表!$1:$1048576,22,0)</f>
        <v>浙江公司浙电云平台22号虚拟机</v>
      </c>
      <c r="D2328" t="s">
        <v>13</v>
      </c>
      <c r="E2328" t="s">
        <v>14</v>
      </c>
      <c r="F2328" t="s">
        <v>163</v>
      </c>
      <c r="G2328" t="s">
        <v>25</v>
      </c>
    </row>
    <row r="2329" hidden="1" spans="1:7">
      <c r="A2329" t="s">
        <v>2576</v>
      </c>
      <c r="B2329" s="18"/>
      <c r="C2329" t="str">
        <f>VLOOKUP(A2329,匹配表!$1:$1048576,22,0)</f>
        <v>浙江公司浙电云平台22号虚拟机</v>
      </c>
      <c r="D2329" t="s">
        <v>13</v>
      </c>
      <c r="E2329" t="s">
        <v>14</v>
      </c>
      <c r="F2329" t="s">
        <v>46</v>
      </c>
      <c r="G2329" t="s">
        <v>25</v>
      </c>
    </row>
    <row r="2330" hidden="1" spans="1:7">
      <c r="A2330" t="s">
        <v>2576</v>
      </c>
      <c r="B2330" s="18"/>
      <c r="C2330" t="str">
        <f>VLOOKUP(A2330,匹配表!$1:$1048576,22,0)</f>
        <v>浙江公司浙电云平台22号虚拟机</v>
      </c>
      <c r="D2330" t="s">
        <v>13</v>
      </c>
      <c r="E2330" t="s">
        <v>14</v>
      </c>
      <c r="F2330" t="s">
        <v>47</v>
      </c>
      <c r="G2330" t="s">
        <v>25</v>
      </c>
    </row>
    <row r="2331" hidden="1" spans="1:7">
      <c r="A2331" t="s">
        <v>2576</v>
      </c>
      <c r="B2331" s="18"/>
      <c r="C2331" t="str">
        <f>VLOOKUP(A2331,匹配表!$1:$1048576,22,0)</f>
        <v>浙江公司浙电云平台22号虚拟机</v>
      </c>
      <c r="D2331" t="s">
        <v>13</v>
      </c>
      <c r="E2331" t="s">
        <v>14</v>
      </c>
      <c r="F2331" t="s">
        <v>48</v>
      </c>
      <c r="G2331" t="s">
        <v>25</v>
      </c>
    </row>
    <row r="2332" hidden="1" spans="1:7">
      <c r="A2332" t="s">
        <v>2576</v>
      </c>
      <c r="B2332" s="18"/>
      <c r="C2332" t="str">
        <f>VLOOKUP(A2332,匹配表!$1:$1048576,22,0)</f>
        <v>浙江公司浙电云平台22号虚拟机</v>
      </c>
      <c r="D2332" t="s">
        <v>13</v>
      </c>
      <c r="E2332" t="s">
        <v>14</v>
      </c>
      <c r="F2332" t="s">
        <v>49</v>
      </c>
      <c r="G2332" t="s">
        <v>25</v>
      </c>
    </row>
    <row r="2333" hidden="1" spans="1:7">
      <c r="A2333" t="s">
        <v>2576</v>
      </c>
      <c r="B2333" s="18"/>
      <c r="C2333" t="str">
        <f>VLOOKUP(A2333,匹配表!$1:$1048576,22,0)</f>
        <v>浙江公司浙电云平台22号虚拟机</v>
      </c>
      <c r="D2333" t="s">
        <v>13</v>
      </c>
      <c r="E2333" t="s">
        <v>14</v>
      </c>
      <c r="F2333" t="s">
        <v>50</v>
      </c>
      <c r="G2333" t="s">
        <v>25</v>
      </c>
    </row>
    <row r="2334" hidden="1" spans="1:7">
      <c r="A2334" t="s">
        <v>2576</v>
      </c>
      <c r="B2334" s="18"/>
      <c r="C2334" t="str">
        <f>VLOOKUP(A2334,匹配表!$1:$1048576,22,0)</f>
        <v>浙江公司浙电云平台22号虚拟机</v>
      </c>
      <c r="D2334" t="s">
        <v>13</v>
      </c>
      <c r="E2334" t="s">
        <v>14</v>
      </c>
      <c r="F2334" t="s">
        <v>150</v>
      </c>
      <c r="G2334" t="s">
        <v>25</v>
      </c>
    </row>
    <row r="2335" hidden="1" spans="1:7">
      <c r="A2335" t="s">
        <v>2576</v>
      </c>
      <c r="B2335" s="18"/>
      <c r="C2335" t="str">
        <f>VLOOKUP(A2335,匹配表!$1:$1048576,22,0)</f>
        <v>浙江公司浙电云平台22号虚拟机</v>
      </c>
      <c r="D2335" t="s">
        <v>13</v>
      </c>
      <c r="E2335" t="s">
        <v>14</v>
      </c>
      <c r="F2335" t="s">
        <v>51</v>
      </c>
      <c r="G2335" t="s">
        <v>25</v>
      </c>
    </row>
    <row r="2336" hidden="1" spans="1:7">
      <c r="A2336" t="s">
        <v>2576</v>
      </c>
      <c r="B2336" s="18"/>
      <c r="C2336" t="str">
        <f>VLOOKUP(A2336,匹配表!$1:$1048576,22,0)</f>
        <v>浙江公司浙电云平台22号虚拟机</v>
      </c>
      <c r="D2336" t="s">
        <v>13</v>
      </c>
      <c r="E2336" t="s">
        <v>14</v>
      </c>
      <c r="F2336" t="s">
        <v>52</v>
      </c>
      <c r="G2336" t="s">
        <v>25</v>
      </c>
    </row>
    <row r="2337" hidden="1" spans="1:7">
      <c r="A2337" t="s">
        <v>2576</v>
      </c>
      <c r="B2337" s="18"/>
      <c r="C2337" t="str">
        <f>VLOOKUP(A2337,匹配表!$1:$1048576,22,0)</f>
        <v>浙江公司浙电云平台22号虚拟机</v>
      </c>
      <c r="D2337" t="s">
        <v>13</v>
      </c>
      <c r="E2337" t="s">
        <v>14</v>
      </c>
      <c r="F2337" t="s">
        <v>53</v>
      </c>
      <c r="G2337" t="s">
        <v>25</v>
      </c>
    </row>
    <row r="2338" hidden="1" spans="1:7">
      <c r="A2338" t="s">
        <v>2576</v>
      </c>
      <c r="B2338" s="18"/>
      <c r="C2338" t="str">
        <f>VLOOKUP(A2338,匹配表!$1:$1048576,22,0)</f>
        <v>浙江公司浙电云平台22号虚拟机</v>
      </c>
      <c r="D2338" t="s">
        <v>13</v>
      </c>
      <c r="E2338" t="s">
        <v>14</v>
      </c>
      <c r="F2338" t="s">
        <v>2526</v>
      </c>
      <c r="G2338" t="s">
        <v>25</v>
      </c>
    </row>
    <row r="2339" hidden="1" spans="1:7">
      <c r="A2339" t="s">
        <v>2576</v>
      </c>
      <c r="B2339" s="18"/>
      <c r="C2339" t="str">
        <f>VLOOKUP(A2339,匹配表!$1:$1048576,22,0)</f>
        <v>浙江公司浙电云平台22号虚拟机</v>
      </c>
      <c r="D2339" t="s">
        <v>13</v>
      </c>
      <c r="E2339" t="s">
        <v>14</v>
      </c>
      <c r="F2339" t="s">
        <v>54</v>
      </c>
      <c r="G2339" t="s">
        <v>25</v>
      </c>
    </row>
    <row r="2340" hidden="1" spans="1:7">
      <c r="A2340" t="s">
        <v>2576</v>
      </c>
      <c r="B2340" s="18"/>
      <c r="C2340" t="str">
        <f>VLOOKUP(A2340,匹配表!$1:$1048576,22,0)</f>
        <v>浙江公司浙电云平台22号虚拟机</v>
      </c>
      <c r="D2340" t="s">
        <v>13</v>
      </c>
      <c r="E2340" t="s">
        <v>14</v>
      </c>
      <c r="F2340" t="s">
        <v>55</v>
      </c>
      <c r="G2340" t="s">
        <v>25</v>
      </c>
    </row>
    <row r="2341" hidden="1" spans="1:7">
      <c r="A2341" t="s">
        <v>2576</v>
      </c>
      <c r="B2341" s="18"/>
      <c r="C2341" t="str">
        <f>VLOOKUP(A2341,匹配表!$1:$1048576,22,0)</f>
        <v>浙江公司浙电云平台22号虚拟机</v>
      </c>
      <c r="D2341" t="s">
        <v>13</v>
      </c>
      <c r="E2341" t="s">
        <v>14</v>
      </c>
      <c r="F2341" t="s">
        <v>56</v>
      </c>
      <c r="G2341" t="s">
        <v>25</v>
      </c>
    </row>
    <row r="2342" hidden="1" spans="1:7">
      <c r="A2342" t="s">
        <v>2576</v>
      </c>
      <c r="B2342" s="18"/>
      <c r="C2342" t="str">
        <f>VLOOKUP(A2342,匹配表!$1:$1048576,22,0)</f>
        <v>浙江公司浙电云平台22号虚拟机</v>
      </c>
      <c r="D2342" t="s">
        <v>13</v>
      </c>
      <c r="E2342" t="s">
        <v>14</v>
      </c>
      <c r="F2342" t="s">
        <v>57</v>
      </c>
      <c r="G2342" t="s">
        <v>25</v>
      </c>
    </row>
    <row r="2343" hidden="1" spans="1:7">
      <c r="A2343" t="s">
        <v>2576</v>
      </c>
      <c r="B2343" s="18"/>
      <c r="C2343" t="str">
        <f>VLOOKUP(A2343,匹配表!$1:$1048576,22,0)</f>
        <v>浙江公司浙电云平台22号虚拟机</v>
      </c>
      <c r="D2343" t="s">
        <v>13</v>
      </c>
      <c r="E2343" t="s">
        <v>14</v>
      </c>
      <c r="F2343" t="s">
        <v>58</v>
      </c>
      <c r="G2343" t="s">
        <v>25</v>
      </c>
    </row>
    <row r="2344" hidden="1" spans="1:7">
      <c r="A2344" t="s">
        <v>2576</v>
      </c>
      <c r="B2344" s="18"/>
      <c r="C2344" t="str">
        <f>VLOOKUP(A2344,匹配表!$1:$1048576,22,0)</f>
        <v>浙江公司浙电云平台22号虚拟机</v>
      </c>
      <c r="D2344" t="s">
        <v>13</v>
      </c>
      <c r="E2344" t="s">
        <v>14</v>
      </c>
      <c r="F2344" t="s">
        <v>59</v>
      </c>
      <c r="G2344" t="s">
        <v>25</v>
      </c>
    </row>
    <row r="2345" hidden="1" spans="1:7">
      <c r="A2345" t="s">
        <v>2576</v>
      </c>
      <c r="B2345" s="18"/>
      <c r="C2345" t="str">
        <f>VLOOKUP(A2345,匹配表!$1:$1048576,22,0)</f>
        <v>浙江公司浙电云平台22号虚拟机</v>
      </c>
      <c r="D2345" t="s">
        <v>13</v>
      </c>
      <c r="E2345" t="s">
        <v>14</v>
      </c>
      <c r="F2345" t="s">
        <v>60</v>
      </c>
      <c r="G2345" t="s">
        <v>25</v>
      </c>
    </row>
    <row r="2346" hidden="1" spans="1:7">
      <c r="A2346" t="s">
        <v>2576</v>
      </c>
      <c r="B2346" s="18"/>
      <c r="C2346" t="str">
        <f>VLOOKUP(A2346,匹配表!$1:$1048576,22,0)</f>
        <v>浙江公司浙电云平台22号虚拟机</v>
      </c>
      <c r="D2346" t="s">
        <v>13</v>
      </c>
      <c r="E2346" t="s">
        <v>14</v>
      </c>
      <c r="F2346" t="s">
        <v>117</v>
      </c>
      <c r="G2346" t="s">
        <v>25</v>
      </c>
    </row>
    <row r="2347" hidden="1" spans="1:7">
      <c r="A2347" t="s">
        <v>2576</v>
      </c>
      <c r="B2347" s="18"/>
      <c r="C2347" t="str">
        <f>VLOOKUP(A2347,匹配表!$1:$1048576,22,0)</f>
        <v>浙江公司浙电云平台22号虚拟机</v>
      </c>
      <c r="D2347" t="s">
        <v>13</v>
      </c>
      <c r="E2347" t="s">
        <v>14</v>
      </c>
      <c r="F2347" t="s">
        <v>61</v>
      </c>
      <c r="G2347" t="s">
        <v>25</v>
      </c>
    </row>
    <row r="2348" hidden="1" spans="1:7">
      <c r="A2348" t="s">
        <v>2576</v>
      </c>
      <c r="B2348" s="18"/>
      <c r="C2348" t="str">
        <f>VLOOKUP(A2348,匹配表!$1:$1048576,22,0)</f>
        <v>浙江公司浙电云平台22号虚拟机</v>
      </c>
      <c r="D2348" t="s">
        <v>13</v>
      </c>
      <c r="E2348" t="s">
        <v>14</v>
      </c>
      <c r="F2348" t="s">
        <v>62</v>
      </c>
      <c r="G2348" t="s">
        <v>25</v>
      </c>
    </row>
    <row r="2349" hidden="1" spans="1:7">
      <c r="A2349" t="s">
        <v>2576</v>
      </c>
      <c r="B2349" s="18"/>
      <c r="C2349" t="str">
        <f>VLOOKUP(A2349,匹配表!$1:$1048576,22,0)</f>
        <v>浙江公司浙电云平台22号虚拟机</v>
      </c>
      <c r="D2349" t="s">
        <v>13</v>
      </c>
      <c r="E2349" t="s">
        <v>14</v>
      </c>
      <c r="F2349" t="s">
        <v>63</v>
      </c>
      <c r="G2349" t="s">
        <v>25</v>
      </c>
    </row>
    <row r="2350" hidden="1" spans="1:7">
      <c r="A2350" t="s">
        <v>2576</v>
      </c>
      <c r="B2350" s="18"/>
      <c r="C2350" t="str">
        <f>VLOOKUP(A2350,匹配表!$1:$1048576,22,0)</f>
        <v>浙江公司浙电云平台22号虚拟机</v>
      </c>
      <c r="D2350" t="s">
        <v>13</v>
      </c>
      <c r="E2350" t="s">
        <v>14</v>
      </c>
      <c r="F2350" t="s">
        <v>64</v>
      </c>
      <c r="G2350" t="s">
        <v>25</v>
      </c>
    </row>
    <row r="2351" hidden="1" spans="1:7">
      <c r="A2351" t="s">
        <v>2576</v>
      </c>
      <c r="B2351" s="18"/>
      <c r="C2351" t="str">
        <f>VLOOKUP(A2351,匹配表!$1:$1048576,22,0)</f>
        <v>浙江公司浙电云平台22号虚拟机</v>
      </c>
      <c r="D2351" t="s">
        <v>13</v>
      </c>
      <c r="E2351" t="s">
        <v>14</v>
      </c>
      <c r="F2351" t="s">
        <v>65</v>
      </c>
      <c r="G2351" t="s">
        <v>25</v>
      </c>
    </row>
    <row r="2352" hidden="1" spans="1:7">
      <c r="A2352" t="s">
        <v>2576</v>
      </c>
      <c r="B2352" s="18"/>
      <c r="C2352" t="str">
        <f>VLOOKUP(A2352,匹配表!$1:$1048576,22,0)</f>
        <v>浙江公司浙电云平台22号虚拟机</v>
      </c>
      <c r="D2352" t="s">
        <v>13</v>
      </c>
      <c r="E2352" t="s">
        <v>14</v>
      </c>
      <c r="F2352" t="s">
        <v>66</v>
      </c>
      <c r="G2352" t="s">
        <v>25</v>
      </c>
    </row>
    <row r="2353" hidden="1" spans="1:7">
      <c r="A2353" t="s">
        <v>2576</v>
      </c>
      <c r="B2353" s="18"/>
      <c r="C2353" t="str">
        <f>VLOOKUP(A2353,匹配表!$1:$1048576,22,0)</f>
        <v>浙江公司浙电云平台22号虚拟机</v>
      </c>
      <c r="D2353" t="s">
        <v>13</v>
      </c>
      <c r="E2353" t="s">
        <v>14</v>
      </c>
      <c r="F2353" t="s">
        <v>67</v>
      </c>
      <c r="G2353" t="s">
        <v>25</v>
      </c>
    </row>
    <row r="2354" hidden="1" spans="1:7">
      <c r="A2354" t="s">
        <v>2576</v>
      </c>
      <c r="B2354" s="18"/>
      <c r="C2354" t="str">
        <f>VLOOKUP(A2354,匹配表!$1:$1048576,22,0)</f>
        <v>浙江公司浙电云平台22号虚拟机</v>
      </c>
      <c r="D2354" t="s">
        <v>13</v>
      </c>
      <c r="E2354" t="s">
        <v>14</v>
      </c>
      <c r="F2354" t="s">
        <v>68</v>
      </c>
      <c r="G2354" t="s">
        <v>25</v>
      </c>
    </row>
    <row r="2355" hidden="1" spans="1:7">
      <c r="A2355" t="s">
        <v>2576</v>
      </c>
      <c r="B2355" s="18"/>
      <c r="C2355" t="str">
        <f>VLOOKUP(A2355,匹配表!$1:$1048576,22,0)</f>
        <v>浙江公司浙电云平台22号虚拟机</v>
      </c>
      <c r="D2355" t="s">
        <v>13</v>
      </c>
      <c r="E2355" t="s">
        <v>14</v>
      </c>
      <c r="F2355" t="s">
        <v>69</v>
      </c>
      <c r="G2355" t="s">
        <v>25</v>
      </c>
    </row>
    <row r="2356" hidden="1" spans="1:7">
      <c r="A2356" t="s">
        <v>2576</v>
      </c>
      <c r="B2356" s="18"/>
      <c r="C2356" t="str">
        <f>VLOOKUP(A2356,匹配表!$1:$1048576,22,0)</f>
        <v>浙江公司浙电云平台22号虚拟机</v>
      </c>
      <c r="D2356" t="s">
        <v>13</v>
      </c>
      <c r="E2356" t="s">
        <v>14</v>
      </c>
      <c r="F2356" t="s">
        <v>71</v>
      </c>
      <c r="G2356" t="s">
        <v>25</v>
      </c>
    </row>
    <row r="2357" hidden="1" spans="1:10">
      <c r="A2357" s="16" t="s">
        <v>2579</v>
      </c>
      <c r="B2357" s="17" t="str">
        <f>VLOOKUP(A2357,匹配表!$1:$1048576,24,0)</f>
        <v>毛冬</v>
      </c>
      <c r="C2357" s="16" t="str">
        <f>VLOOKUP(A2357,匹配表!$1:$1048576,22,0)</f>
        <v>浙江公司浙电云平台23号虚拟机</v>
      </c>
      <c r="D2357" s="16" t="s">
        <v>13</v>
      </c>
      <c r="E2357" s="16" t="s">
        <v>14</v>
      </c>
      <c r="F2357" s="16" t="s">
        <v>920</v>
      </c>
      <c r="G2357" s="16" t="s">
        <v>16</v>
      </c>
      <c r="H2357" s="19" t="s">
        <v>73</v>
      </c>
      <c r="I2357" s="19" t="s">
        <v>178</v>
      </c>
      <c r="J2357" s="16"/>
    </row>
    <row r="2358" hidden="1" spans="1:10">
      <c r="A2358" s="16" t="s">
        <v>2579</v>
      </c>
      <c r="B2358" s="17" t="str">
        <f>VLOOKUP(A2358,匹配表!$1:$1048576,24,0)</f>
        <v>毛冬</v>
      </c>
      <c r="C2358" s="16" t="str">
        <f>VLOOKUP(A2358,匹配表!$1:$1048576,22,0)</f>
        <v>浙江公司浙电云平台23号虚拟机</v>
      </c>
      <c r="D2358" s="16" t="s">
        <v>13</v>
      </c>
      <c r="E2358" s="16" t="s">
        <v>14</v>
      </c>
      <c r="F2358" s="16" t="s">
        <v>2521</v>
      </c>
      <c r="G2358" s="16" t="s">
        <v>16</v>
      </c>
      <c r="H2358" s="19" t="s">
        <v>73</v>
      </c>
      <c r="I2358" s="19" t="s">
        <v>178</v>
      </c>
      <c r="J2358" s="16"/>
    </row>
    <row r="2359" hidden="1" spans="1:10">
      <c r="A2359" s="16" t="s">
        <v>2579</v>
      </c>
      <c r="B2359" s="17" t="str">
        <f>VLOOKUP(A2359,匹配表!$1:$1048576,24,0)</f>
        <v>毛冬</v>
      </c>
      <c r="C2359" s="16" t="str">
        <f>VLOOKUP(A2359,匹配表!$1:$1048576,22,0)</f>
        <v>浙江公司浙电云平台23号虚拟机</v>
      </c>
      <c r="D2359" s="16" t="s">
        <v>13</v>
      </c>
      <c r="E2359" s="16" t="s">
        <v>14</v>
      </c>
      <c r="F2359" s="16" t="s">
        <v>18</v>
      </c>
      <c r="G2359" s="16" t="s">
        <v>16</v>
      </c>
      <c r="H2359" s="16" t="s">
        <v>19</v>
      </c>
      <c r="I2359" s="16" t="s">
        <v>76</v>
      </c>
      <c r="J2359" s="16"/>
    </row>
    <row r="2360" hidden="1" spans="1:10">
      <c r="A2360" s="16" t="s">
        <v>2579</v>
      </c>
      <c r="B2360" s="17" t="str">
        <f>VLOOKUP(A2360,匹配表!$1:$1048576,24,0)</f>
        <v>毛冬</v>
      </c>
      <c r="C2360" s="16" t="str">
        <f>VLOOKUP(A2360,匹配表!$1:$1048576,22,0)</f>
        <v>浙江公司浙电云平台23号虚拟机</v>
      </c>
      <c r="D2360" s="16" t="s">
        <v>13</v>
      </c>
      <c r="E2360" s="16" t="s">
        <v>14</v>
      </c>
      <c r="F2360" s="16" t="s">
        <v>921</v>
      </c>
      <c r="G2360" s="16" t="s">
        <v>16</v>
      </c>
      <c r="H2360" s="19" t="s">
        <v>73</v>
      </c>
      <c r="I2360" s="19" t="s">
        <v>178</v>
      </c>
      <c r="J2360" s="16"/>
    </row>
    <row r="2361" hidden="1" spans="1:7">
      <c r="A2361" t="s">
        <v>2579</v>
      </c>
      <c r="B2361" s="18"/>
      <c r="C2361" t="str">
        <f>VLOOKUP(A2361,匹配表!$1:$1048576,22,0)</f>
        <v>浙江公司浙电云平台23号虚拟机</v>
      </c>
      <c r="D2361" t="s">
        <v>13</v>
      </c>
      <c r="E2361" t="s">
        <v>14</v>
      </c>
      <c r="F2361" t="s">
        <v>24</v>
      </c>
      <c r="G2361" t="s">
        <v>25</v>
      </c>
    </row>
    <row r="2362" hidden="1" spans="1:7">
      <c r="A2362" t="s">
        <v>2579</v>
      </c>
      <c r="B2362" s="18"/>
      <c r="C2362" t="str">
        <f>VLOOKUP(A2362,匹配表!$1:$1048576,22,0)</f>
        <v>浙江公司浙电云平台23号虚拟机</v>
      </c>
      <c r="D2362" t="s">
        <v>13</v>
      </c>
      <c r="E2362" t="s">
        <v>14</v>
      </c>
      <c r="F2362" t="s">
        <v>26</v>
      </c>
      <c r="G2362" t="s">
        <v>25</v>
      </c>
    </row>
    <row r="2363" hidden="1" spans="1:7">
      <c r="A2363" t="s">
        <v>2579</v>
      </c>
      <c r="B2363" s="18"/>
      <c r="C2363" t="str">
        <f>VLOOKUP(A2363,匹配表!$1:$1048576,22,0)</f>
        <v>浙江公司浙电云平台23号虚拟机</v>
      </c>
      <c r="D2363" t="s">
        <v>13</v>
      </c>
      <c r="E2363" t="s">
        <v>14</v>
      </c>
      <c r="F2363" t="s">
        <v>2522</v>
      </c>
      <c r="G2363" t="s">
        <v>25</v>
      </c>
    </row>
    <row r="2364" hidden="1" spans="1:7">
      <c r="A2364" t="s">
        <v>2579</v>
      </c>
      <c r="B2364" s="18"/>
      <c r="C2364" t="str">
        <f>VLOOKUP(A2364,匹配表!$1:$1048576,22,0)</f>
        <v>浙江公司浙电云平台23号虚拟机</v>
      </c>
      <c r="D2364" t="s">
        <v>13</v>
      </c>
      <c r="E2364" t="s">
        <v>14</v>
      </c>
      <c r="F2364" t="s">
        <v>28</v>
      </c>
      <c r="G2364" t="s">
        <v>25</v>
      </c>
    </row>
    <row r="2365" hidden="1" spans="1:7">
      <c r="A2365" t="s">
        <v>2579</v>
      </c>
      <c r="B2365" s="18"/>
      <c r="C2365" t="str">
        <f>VLOOKUP(A2365,匹配表!$1:$1048576,22,0)</f>
        <v>浙江公司浙电云平台23号虚拟机</v>
      </c>
      <c r="D2365" t="s">
        <v>13</v>
      </c>
      <c r="E2365" t="s">
        <v>14</v>
      </c>
      <c r="F2365" t="s">
        <v>29</v>
      </c>
      <c r="G2365" t="s">
        <v>25</v>
      </c>
    </row>
    <row r="2366" hidden="1" spans="1:7">
      <c r="A2366" t="s">
        <v>2579</v>
      </c>
      <c r="B2366" s="18"/>
      <c r="C2366" t="str">
        <f>VLOOKUP(A2366,匹配表!$1:$1048576,22,0)</f>
        <v>浙江公司浙电云平台23号虚拟机</v>
      </c>
      <c r="D2366" t="s">
        <v>13</v>
      </c>
      <c r="E2366" t="s">
        <v>14</v>
      </c>
      <c r="F2366" t="s">
        <v>30</v>
      </c>
      <c r="G2366" t="s">
        <v>25</v>
      </c>
    </row>
    <row r="2367" hidden="1" spans="1:7">
      <c r="A2367" t="s">
        <v>2579</v>
      </c>
      <c r="B2367" s="18"/>
      <c r="C2367" t="str">
        <f>VLOOKUP(A2367,匹配表!$1:$1048576,22,0)</f>
        <v>浙江公司浙电云平台23号虚拟机</v>
      </c>
      <c r="D2367" t="s">
        <v>13</v>
      </c>
      <c r="E2367" t="s">
        <v>14</v>
      </c>
      <c r="F2367" t="s">
        <v>31</v>
      </c>
      <c r="G2367" t="s">
        <v>25</v>
      </c>
    </row>
    <row r="2368" hidden="1" spans="1:7">
      <c r="A2368" t="s">
        <v>2579</v>
      </c>
      <c r="B2368" s="18"/>
      <c r="C2368" t="str">
        <f>VLOOKUP(A2368,匹配表!$1:$1048576,22,0)</f>
        <v>浙江公司浙电云平台23号虚拟机</v>
      </c>
      <c r="D2368" t="s">
        <v>13</v>
      </c>
      <c r="E2368" t="s">
        <v>14</v>
      </c>
      <c r="F2368" t="s">
        <v>32</v>
      </c>
      <c r="G2368" t="s">
        <v>25</v>
      </c>
    </row>
    <row r="2369" hidden="1" spans="1:7">
      <c r="A2369" t="s">
        <v>2579</v>
      </c>
      <c r="B2369" s="18"/>
      <c r="C2369" t="str">
        <f>VLOOKUP(A2369,匹配表!$1:$1048576,22,0)</f>
        <v>浙江公司浙电云平台23号虚拟机</v>
      </c>
      <c r="D2369" t="s">
        <v>13</v>
      </c>
      <c r="E2369" t="s">
        <v>14</v>
      </c>
      <c r="F2369" t="s">
        <v>33</v>
      </c>
      <c r="G2369" t="s">
        <v>25</v>
      </c>
    </row>
    <row r="2370" hidden="1" spans="1:7">
      <c r="A2370" t="s">
        <v>2579</v>
      </c>
      <c r="B2370" s="18"/>
      <c r="C2370" t="str">
        <f>VLOOKUP(A2370,匹配表!$1:$1048576,22,0)</f>
        <v>浙江公司浙电云平台23号虚拟机</v>
      </c>
      <c r="D2370" t="s">
        <v>13</v>
      </c>
      <c r="E2370" t="s">
        <v>14</v>
      </c>
      <c r="F2370" t="s">
        <v>34</v>
      </c>
      <c r="G2370" t="s">
        <v>25</v>
      </c>
    </row>
    <row r="2371" hidden="1" spans="1:7">
      <c r="A2371" t="s">
        <v>2579</v>
      </c>
      <c r="B2371" s="18"/>
      <c r="C2371" t="str">
        <f>VLOOKUP(A2371,匹配表!$1:$1048576,22,0)</f>
        <v>浙江公司浙电云平台23号虚拟机</v>
      </c>
      <c r="D2371" t="s">
        <v>13</v>
      </c>
      <c r="E2371" t="s">
        <v>14</v>
      </c>
      <c r="F2371" t="s">
        <v>2520</v>
      </c>
      <c r="G2371" t="s">
        <v>25</v>
      </c>
    </row>
    <row r="2372" hidden="1" spans="1:7">
      <c r="A2372" t="s">
        <v>2579</v>
      </c>
      <c r="B2372" s="18"/>
      <c r="C2372" t="str">
        <f>VLOOKUP(A2372,匹配表!$1:$1048576,22,0)</f>
        <v>浙江公司浙电云平台23号虚拟机</v>
      </c>
      <c r="D2372" t="s">
        <v>13</v>
      </c>
      <c r="E2372" t="s">
        <v>14</v>
      </c>
      <c r="F2372" t="s">
        <v>176</v>
      </c>
      <c r="G2372" t="s">
        <v>25</v>
      </c>
    </row>
    <row r="2373" hidden="1" spans="1:7">
      <c r="A2373" t="s">
        <v>2579</v>
      </c>
      <c r="B2373" s="18"/>
      <c r="C2373" t="str">
        <f>VLOOKUP(A2373,匹配表!$1:$1048576,22,0)</f>
        <v>浙江公司浙电云平台23号虚拟机</v>
      </c>
      <c r="D2373" t="s">
        <v>13</v>
      </c>
      <c r="E2373" t="s">
        <v>14</v>
      </c>
      <c r="F2373" t="s">
        <v>738</v>
      </c>
      <c r="G2373" t="s">
        <v>25</v>
      </c>
    </row>
    <row r="2374" hidden="1" spans="1:7">
      <c r="A2374" t="s">
        <v>2579</v>
      </c>
      <c r="B2374" s="18"/>
      <c r="C2374" t="str">
        <f>VLOOKUP(A2374,匹配表!$1:$1048576,22,0)</f>
        <v>浙江公司浙电云平台23号虚拟机</v>
      </c>
      <c r="D2374" t="s">
        <v>13</v>
      </c>
      <c r="E2374" t="s">
        <v>14</v>
      </c>
      <c r="F2374" t="s">
        <v>2523</v>
      </c>
      <c r="G2374" t="s">
        <v>25</v>
      </c>
    </row>
    <row r="2375" hidden="1" spans="1:7">
      <c r="A2375" t="s">
        <v>2579</v>
      </c>
      <c r="B2375" s="18"/>
      <c r="C2375" t="str">
        <f>VLOOKUP(A2375,匹配表!$1:$1048576,22,0)</f>
        <v>浙江公司浙电云平台23号虚拟机</v>
      </c>
      <c r="D2375" t="s">
        <v>13</v>
      </c>
      <c r="E2375" t="s">
        <v>14</v>
      </c>
      <c r="F2375" t="s">
        <v>35</v>
      </c>
      <c r="G2375" t="s">
        <v>25</v>
      </c>
    </row>
    <row r="2376" hidden="1" spans="1:7">
      <c r="A2376" t="s">
        <v>2579</v>
      </c>
      <c r="B2376" s="18"/>
      <c r="C2376" t="str">
        <f>VLOOKUP(A2376,匹配表!$1:$1048576,22,0)</f>
        <v>浙江公司浙电云平台23号虚拟机</v>
      </c>
      <c r="D2376" t="s">
        <v>13</v>
      </c>
      <c r="E2376" t="s">
        <v>14</v>
      </c>
      <c r="F2376" t="s">
        <v>36</v>
      </c>
      <c r="G2376" t="s">
        <v>25</v>
      </c>
    </row>
    <row r="2377" hidden="1" spans="1:7">
      <c r="A2377" t="s">
        <v>2579</v>
      </c>
      <c r="B2377" s="18"/>
      <c r="C2377" t="str">
        <f>VLOOKUP(A2377,匹配表!$1:$1048576,22,0)</f>
        <v>浙江公司浙电云平台23号虚拟机</v>
      </c>
      <c r="D2377" t="s">
        <v>13</v>
      </c>
      <c r="E2377" t="s">
        <v>14</v>
      </c>
      <c r="F2377" t="s">
        <v>37</v>
      </c>
      <c r="G2377" t="s">
        <v>25</v>
      </c>
    </row>
    <row r="2378" hidden="1" spans="1:7">
      <c r="A2378" t="s">
        <v>2579</v>
      </c>
      <c r="B2378" s="18"/>
      <c r="C2378" t="str">
        <f>VLOOKUP(A2378,匹配表!$1:$1048576,22,0)</f>
        <v>浙江公司浙电云平台23号虚拟机</v>
      </c>
      <c r="D2378" t="s">
        <v>13</v>
      </c>
      <c r="E2378" t="s">
        <v>14</v>
      </c>
      <c r="F2378" t="s">
        <v>38</v>
      </c>
      <c r="G2378" t="s">
        <v>25</v>
      </c>
    </row>
    <row r="2379" hidden="1" spans="1:7">
      <c r="A2379" t="s">
        <v>2579</v>
      </c>
      <c r="B2379" s="18"/>
      <c r="C2379" t="str">
        <f>VLOOKUP(A2379,匹配表!$1:$1048576,22,0)</f>
        <v>浙江公司浙电云平台23号虚拟机</v>
      </c>
      <c r="D2379" t="s">
        <v>13</v>
      </c>
      <c r="E2379" t="s">
        <v>14</v>
      </c>
      <c r="F2379" t="s">
        <v>39</v>
      </c>
      <c r="G2379" t="s">
        <v>25</v>
      </c>
    </row>
    <row r="2380" hidden="1" spans="1:7">
      <c r="A2380" t="s">
        <v>2579</v>
      </c>
      <c r="B2380" s="18"/>
      <c r="C2380" t="str">
        <f>VLOOKUP(A2380,匹配表!$1:$1048576,22,0)</f>
        <v>浙江公司浙电云平台23号虚拟机</v>
      </c>
      <c r="D2380" t="s">
        <v>13</v>
      </c>
      <c r="E2380" t="s">
        <v>14</v>
      </c>
      <c r="F2380" t="s">
        <v>40</v>
      </c>
      <c r="G2380" t="s">
        <v>25</v>
      </c>
    </row>
    <row r="2381" hidden="1" spans="1:7">
      <c r="A2381" t="s">
        <v>2579</v>
      </c>
      <c r="B2381" s="18"/>
      <c r="C2381" t="str">
        <f>VLOOKUP(A2381,匹配表!$1:$1048576,22,0)</f>
        <v>浙江公司浙电云平台23号虚拟机</v>
      </c>
      <c r="D2381" t="s">
        <v>13</v>
      </c>
      <c r="E2381" t="s">
        <v>14</v>
      </c>
      <c r="F2381" t="s">
        <v>106</v>
      </c>
      <c r="G2381" t="s">
        <v>25</v>
      </c>
    </row>
    <row r="2382" hidden="1" spans="1:7">
      <c r="A2382" t="s">
        <v>2579</v>
      </c>
      <c r="B2382" s="18"/>
      <c r="C2382" t="str">
        <f>VLOOKUP(A2382,匹配表!$1:$1048576,22,0)</f>
        <v>浙江公司浙电云平台23号虚拟机</v>
      </c>
      <c r="D2382" t="s">
        <v>13</v>
      </c>
      <c r="E2382" t="s">
        <v>14</v>
      </c>
      <c r="F2382" t="s">
        <v>109</v>
      </c>
      <c r="G2382" t="s">
        <v>25</v>
      </c>
    </row>
    <row r="2383" hidden="1" spans="1:7">
      <c r="A2383" t="s">
        <v>2579</v>
      </c>
      <c r="B2383" s="18"/>
      <c r="C2383" t="str">
        <f>VLOOKUP(A2383,匹配表!$1:$1048576,22,0)</f>
        <v>浙江公司浙电云平台23号虚拟机</v>
      </c>
      <c r="D2383" t="s">
        <v>13</v>
      </c>
      <c r="E2383" t="s">
        <v>14</v>
      </c>
      <c r="F2383" t="s">
        <v>110</v>
      </c>
      <c r="G2383" t="s">
        <v>25</v>
      </c>
    </row>
    <row r="2384" hidden="1" spans="1:7">
      <c r="A2384" t="s">
        <v>2579</v>
      </c>
      <c r="B2384" s="18"/>
      <c r="C2384" t="str">
        <f>VLOOKUP(A2384,匹配表!$1:$1048576,22,0)</f>
        <v>浙江公司浙电云平台23号虚拟机</v>
      </c>
      <c r="D2384" t="s">
        <v>13</v>
      </c>
      <c r="E2384" t="s">
        <v>14</v>
      </c>
      <c r="F2384" t="s">
        <v>2524</v>
      </c>
      <c r="G2384" t="s">
        <v>25</v>
      </c>
    </row>
    <row r="2385" hidden="1" spans="1:7">
      <c r="A2385" t="s">
        <v>2579</v>
      </c>
      <c r="B2385" s="18"/>
      <c r="C2385" t="str">
        <f>VLOOKUP(A2385,匹配表!$1:$1048576,22,0)</f>
        <v>浙江公司浙电云平台23号虚拟机</v>
      </c>
      <c r="D2385" t="s">
        <v>13</v>
      </c>
      <c r="E2385" t="s">
        <v>14</v>
      </c>
      <c r="F2385" t="s">
        <v>2525</v>
      </c>
      <c r="G2385" t="s">
        <v>25</v>
      </c>
    </row>
    <row r="2386" hidden="1" spans="1:7">
      <c r="A2386" t="s">
        <v>2579</v>
      </c>
      <c r="B2386" s="18"/>
      <c r="C2386" t="str">
        <f>VLOOKUP(A2386,匹配表!$1:$1048576,22,0)</f>
        <v>浙江公司浙电云平台23号虚拟机</v>
      </c>
      <c r="D2386" t="s">
        <v>13</v>
      </c>
      <c r="E2386" t="s">
        <v>14</v>
      </c>
      <c r="F2386" t="s">
        <v>41</v>
      </c>
      <c r="G2386" t="s">
        <v>25</v>
      </c>
    </row>
    <row r="2387" hidden="1" spans="1:7">
      <c r="A2387" t="s">
        <v>2579</v>
      </c>
      <c r="B2387" s="18"/>
      <c r="C2387" t="str">
        <f>VLOOKUP(A2387,匹配表!$1:$1048576,22,0)</f>
        <v>浙江公司浙电云平台23号虚拟机</v>
      </c>
      <c r="D2387" t="s">
        <v>13</v>
      </c>
      <c r="E2387" t="s">
        <v>14</v>
      </c>
      <c r="F2387" t="s">
        <v>42</v>
      </c>
      <c r="G2387" t="s">
        <v>25</v>
      </c>
    </row>
    <row r="2388" hidden="1" spans="1:7">
      <c r="A2388" t="s">
        <v>2579</v>
      </c>
      <c r="B2388" s="18"/>
      <c r="C2388" t="str">
        <f>VLOOKUP(A2388,匹配表!$1:$1048576,22,0)</f>
        <v>浙江公司浙电云平台23号虚拟机</v>
      </c>
      <c r="D2388" t="s">
        <v>13</v>
      </c>
      <c r="E2388" t="s">
        <v>14</v>
      </c>
      <c r="F2388" t="s">
        <v>43</v>
      </c>
      <c r="G2388" t="s">
        <v>25</v>
      </c>
    </row>
    <row r="2389" hidden="1" spans="1:7">
      <c r="A2389" t="s">
        <v>2579</v>
      </c>
      <c r="B2389" s="18"/>
      <c r="C2389" t="str">
        <f>VLOOKUP(A2389,匹配表!$1:$1048576,22,0)</f>
        <v>浙江公司浙电云平台23号虚拟机</v>
      </c>
      <c r="D2389" t="s">
        <v>13</v>
      </c>
      <c r="E2389" t="s">
        <v>14</v>
      </c>
      <c r="F2389" t="s">
        <v>44</v>
      </c>
      <c r="G2389" t="s">
        <v>25</v>
      </c>
    </row>
    <row r="2390" hidden="1" spans="1:7">
      <c r="A2390" t="s">
        <v>2579</v>
      </c>
      <c r="B2390" s="18"/>
      <c r="C2390" t="str">
        <f>VLOOKUP(A2390,匹配表!$1:$1048576,22,0)</f>
        <v>浙江公司浙电云平台23号虚拟机</v>
      </c>
      <c r="D2390" t="s">
        <v>13</v>
      </c>
      <c r="E2390" t="s">
        <v>14</v>
      </c>
      <c r="F2390" t="s">
        <v>45</v>
      </c>
      <c r="G2390" t="s">
        <v>25</v>
      </c>
    </row>
    <row r="2391" hidden="1" spans="1:7">
      <c r="A2391" t="s">
        <v>2579</v>
      </c>
      <c r="B2391" s="18"/>
      <c r="C2391" t="str">
        <f>VLOOKUP(A2391,匹配表!$1:$1048576,22,0)</f>
        <v>浙江公司浙电云平台23号虚拟机</v>
      </c>
      <c r="D2391" t="s">
        <v>13</v>
      </c>
      <c r="E2391" t="s">
        <v>14</v>
      </c>
      <c r="F2391" t="s">
        <v>46</v>
      </c>
      <c r="G2391" t="s">
        <v>25</v>
      </c>
    </row>
    <row r="2392" hidden="1" spans="1:7">
      <c r="A2392" t="s">
        <v>2579</v>
      </c>
      <c r="B2392" s="18"/>
      <c r="C2392" t="str">
        <f>VLOOKUP(A2392,匹配表!$1:$1048576,22,0)</f>
        <v>浙江公司浙电云平台23号虚拟机</v>
      </c>
      <c r="D2392" t="s">
        <v>13</v>
      </c>
      <c r="E2392" t="s">
        <v>14</v>
      </c>
      <c r="F2392" t="s">
        <v>47</v>
      </c>
      <c r="G2392" t="s">
        <v>25</v>
      </c>
    </row>
    <row r="2393" hidden="1" spans="1:7">
      <c r="A2393" t="s">
        <v>2579</v>
      </c>
      <c r="B2393" s="18"/>
      <c r="C2393" t="str">
        <f>VLOOKUP(A2393,匹配表!$1:$1048576,22,0)</f>
        <v>浙江公司浙电云平台23号虚拟机</v>
      </c>
      <c r="D2393" t="s">
        <v>13</v>
      </c>
      <c r="E2393" t="s">
        <v>14</v>
      </c>
      <c r="F2393" t="s">
        <v>48</v>
      </c>
      <c r="G2393" t="s">
        <v>25</v>
      </c>
    </row>
    <row r="2394" hidden="1" spans="1:7">
      <c r="A2394" t="s">
        <v>2579</v>
      </c>
      <c r="B2394" s="18"/>
      <c r="C2394" t="str">
        <f>VLOOKUP(A2394,匹配表!$1:$1048576,22,0)</f>
        <v>浙江公司浙电云平台23号虚拟机</v>
      </c>
      <c r="D2394" t="s">
        <v>13</v>
      </c>
      <c r="E2394" t="s">
        <v>14</v>
      </c>
      <c r="F2394" t="s">
        <v>49</v>
      </c>
      <c r="G2394" t="s">
        <v>25</v>
      </c>
    </row>
    <row r="2395" hidden="1" spans="1:7">
      <c r="A2395" t="s">
        <v>2579</v>
      </c>
      <c r="B2395" s="18"/>
      <c r="C2395" t="str">
        <f>VLOOKUP(A2395,匹配表!$1:$1048576,22,0)</f>
        <v>浙江公司浙电云平台23号虚拟机</v>
      </c>
      <c r="D2395" t="s">
        <v>13</v>
      </c>
      <c r="E2395" t="s">
        <v>14</v>
      </c>
      <c r="F2395" t="s">
        <v>50</v>
      </c>
      <c r="G2395" t="s">
        <v>25</v>
      </c>
    </row>
    <row r="2396" hidden="1" spans="1:7">
      <c r="A2396" t="s">
        <v>2579</v>
      </c>
      <c r="B2396" s="18"/>
      <c r="C2396" t="str">
        <f>VLOOKUP(A2396,匹配表!$1:$1048576,22,0)</f>
        <v>浙江公司浙电云平台23号虚拟机</v>
      </c>
      <c r="D2396" t="s">
        <v>13</v>
      </c>
      <c r="E2396" t="s">
        <v>14</v>
      </c>
      <c r="F2396" t="s">
        <v>51</v>
      </c>
      <c r="G2396" t="s">
        <v>25</v>
      </c>
    </row>
    <row r="2397" hidden="1" spans="1:7">
      <c r="A2397" t="s">
        <v>2579</v>
      </c>
      <c r="B2397" s="18"/>
      <c r="C2397" t="str">
        <f>VLOOKUP(A2397,匹配表!$1:$1048576,22,0)</f>
        <v>浙江公司浙电云平台23号虚拟机</v>
      </c>
      <c r="D2397" t="s">
        <v>13</v>
      </c>
      <c r="E2397" t="s">
        <v>14</v>
      </c>
      <c r="F2397" t="s">
        <v>52</v>
      </c>
      <c r="G2397" t="s">
        <v>25</v>
      </c>
    </row>
    <row r="2398" hidden="1" spans="1:7">
      <c r="A2398" t="s">
        <v>2579</v>
      </c>
      <c r="B2398" s="18"/>
      <c r="C2398" t="str">
        <f>VLOOKUP(A2398,匹配表!$1:$1048576,22,0)</f>
        <v>浙江公司浙电云平台23号虚拟机</v>
      </c>
      <c r="D2398" t="s">
        <v>13</v>
      </c>
      <c r="E2398" t="s">
        <v>14</v>
      </c>
      <c r="F2398" t="s">
        <v>53</v>
      </c>
      <c r="G2398" t="s">
        <v>25</v>
      </c>
    </row>
    <row r="2399" hidden="1" spans="1:7">
      <c r="A2399" t="s">
        <v>2579</v>
      </c>
      <c r="B2399" s="18"/>
      <c r="C2399" t="str">
        <f>VLOOKUP(A2399,匹配表!$1:$1048576,22,0)</f>
        <v>浙江公司浙电云平台23号虚拟机</v>
      </c>
      <c r="D2399" t="s">
        <v>13</v>
      </c>
      <c r="E2399" t="s">
        <v>14</v>
      </c>
      <c r="F2399" t="s">
        <v>2526</v>
      </c>
      <c r="G2399" t="s">
        <v>25</v>
      </c>
    </row>
    <row r="2400" hidden="1" spans="1:7">
      <c r="A2400" t="s">
        <v>2579</v>
      </c>
      <c r="B2400" s="18"/>
      <c r="C2400" t="str">
        <f>VLOOKUP(A2400,匹配表!$1:$1048576,22,0)</f>
        <v>浙江公司浙电云平台23号虚拟机</v>
      </c>
      <c r="D2400" t="s">
        <v>13</v>
      </c>
      <c r="E2400" t="s">
        <v>14</v>
      </c>
      <c r="F2400" t="s">
        <v>54</v>
      </c>
      <c r="G2400" t="s">
        <v>25</v>
      </c>
    </row>
    <row r="2401" hidden="1" spans="1:7">
      <c r="A2401" t="s">
        <v>2579</v>
      </c>
      <c r="B2401" s="18"/>
      <c r="C2401" t="str">
        <f>VLOOKUP(A2401,匹配表!$1:$1048576,22,0)</f>
        <v>浙江公司浙电云平台23号虚拟机</v>
      </c>
      <c r="D2401" t="s">
        <v>13</v>
      </c>
      <c r="E2401" t="s">
        <v>14</v>
      </c>
      <c r="F2401" t="s">
        <v>55</v>
      </c>
      <c r="G2401" t="s">
        <v>25</v>
      </c>
    </row>
    <row r="2402" hidden="1" spans="1:7">
      <c r="A2402" t="s">
        <v>2579</v>
      </c>
      <c r="B2402" s="18"/>
      <c r="C2402" t="str">
        <f>VLOOKUP(A2402,匹配表!$1:$1048576,22,0)</f>
        <v>浙江公司浙电云平台23号虚拟机</v>
      </c>
      <c r="D2402" t="s">
        <v>13</v>
      </c>
      <c r="E2402" t="s">
        <v>14</v>
      </c>
      <c r="F2402" t="s">
        <v>56</v>
      </c>
      <c r="G2402" t="s">
        <v>25</v>
      </c>
    </row>
    <row r="2403" hidden="1" spans="1:7">
      <c r="A2403" t="s">
        <v>2579</v>
      </c>
      <c r="B2403" s="18"/>
      <c r="C2403" t="str">
        <f>VLOOKUP(A2403,匹配表!$1:$1048576,22,0)</f>
        <v>浙江公司浙电云平台23号虚拟机</v>
      </c>
      <c r="D2403" t="s">
        <v>13</v>
      </c>
      <c r="E2403" t="s">
        <v>14</v>
      </c>
      <c r="F2403" t="s">
        <v>57</v>
      </c>
      <c r="G2403" t="s">
        <v>25</v>
      </c>
    </row>
    <row r="2404" hidden="1" spans="1:7">
      <c r="A2404" t="s">
        <v>2579</v>
      </c>
      <c r="B2404" s="18"/>
      <c r="C2404" t="str">
        <f>VLOOKUP(A2404,匹配表!$1:$1048576,22,0)</f>
        <v>浙江公司浙电云平台23号虚拟机</v>
      </c>
      <c r="D2404" t="s">
        <v>13</v>
      </c>
      <c r="E2404" t="s">
        <v>14</v>
      </c>
      <c r="F2404" t="s">
        <v>58</v>
      </c>
      <c r="G2404" t="s">
        <v>25</v>
      </c>
    </row>
    <row r="2405" hidden="1" spans="1:7">
      <c r="A2405" t="s">
        <v>2579</v>
      </c>
      <c r="B2405" s="18"/>
      <c r="C2405" t="str">
        <f>VLOOKUP(A2405,匹配表!$1:$1048576,22,0)</f>
        <v>浙江公司浙电云平台23号虚拟机</v>
      </c>
      <c r="D2405" t="s">
        <v>13</v>
      </c>
      <c r="E2405" t="s">
        <v>14</v>
      </c>
      <c r="F2405" t="s">
        <v>59</v>
      </c>
      <c r="G2405" t="s">
        <v>25</v>
      </c>
    </row>
    <row r="2406" hidden="1" spans="1:7">
      <c r="A2406" t="s">
        <v>2579</v>
      </c>
      <c r="B2406" s="18"/>
      <c r="C2406" t="str">
        <f>VLOOKUP(A2406,匹配表!$1:$1048576,22,0)</f>
        <v>浙江公司浙电云平台23号虚拟机</v>
      </c>
      <c r="D2406" t="s">
        <v>13</v>
      </c>
      <c r="E2406" t="s">
        <v>14</v>
      </c>
      <c r="F2406" t="s">
        <v>60</v>
      </c>
      <c r="G2406" t="s">
        <v>25</v>
      </c>
    </row>
    <row r="2407" hidden="1" spans="1:7">
      <c r="A2407" t="s">
        <v>2579</v>
      </c>
      <c r="B2407" s="18"/>
      <c r="C2407" t="str">
        <f>VLOOKUP(A2407,匹配表!$1:$1048576,22,0)</f>
        <v>浙江公司浙电云平台23号虚拟机</v>
      </c>
      <c r="D2407" t="s">
        <v>13</v>
      </c>
      <c r="E2407" t="s">
        <v>14</v>
      </c>
      <c r="F2407" t="s">
        <v>117</v>
      </c>
      <c r="G2407" t="s">
        <v>25</v>
      </c>
    </row>
    <row r="2408" hidden="1" spans="1:7">
      <c r="A2408" t="s">
        <v>2579</v>
      </c>
      <c r="B2408" s="18"/>
      <c r="C2408" t="str">
        <f>VLOOKUP(A2408,匹配表!$1:$1048576,22,0)</f>
        <v>浙江公司浙电云平台23号虚拟机</v>
      </c>
      <c r="D2408" t="s">
        <v>13</v>
      </c>
      <c r="E2408" t="s">
        <v>14</v>
      </c>
      <c r="F2408" t="s">
        <v>61</v>
      </c>
      <c r="G2408" t="s">
        <v>25</v>
      </c>
    </row>
    <row r="2409" hidden="1" spans="1:7">
      <c r="A2409" t="s">
        <v>2579</v>
      </c>
      <c r="B2409" s="18"/>
      <c r="C2409" t="str">
        <f>VLOOKUP(A2409,匹配表!$1:$1048576,22,0)</f>
        <v>浙江公司浙电云平台23号虚拟机</v>
      </c>
      <c r="D2409" t="s">
        <v>13</v>
      </c>
      <c r="E2409" t="s">
        <v>14</v>
      </c>
      <c r="F2409" t="s">
        <v>62</v>
      </c>
      <c r="G2409" t="s">
        <v>25</v>
      </c>
    </row>
    <row r="2410" hidden="1" spans="1:7">
      <c r="A2410" t="s">
        <v>2579</v>
      </c>
      <c r="B2410" s="18"/>
      <c r="C2410" t="str">
        <f>VLOOKUP(A2410,匹配表!$1:$1048576,22,0)</f>
        <v>浙江公司浙电云平台23号虚拟机</v>
      </c>
      <c r="D2410" t="s">
        <v>13</v>
      </c>
      <c r="E2410" t="s">
        <v>14</v>
      </c>
      <c r="F2410" t="s">
        <v>63</v>
      </c>
      <c r="G2410" t="s">
        <v>25</v>
      </c>
    </row>
    <row r="2411" hidden="1" spans="1:7">
      <c r="A2411" t="s">
        <v>2579</v>
      </c>
      <c r="B2411" s="18"/>
      <c r="C2411" t="str">
        <f>VLOOKUP(A2411,匹配表!$1:$1048576,22,0)</f>
        <v>浙江公司浙电云平台23号虚拟机</v>
      </c>
      <c r="D2411" t="s">
        <v>13</v>
      </c>
      <c r="E2411" t="s">
        <v>14</v>
      </c>
      <c r="F2411" t="s">
        <v>64</v>
      </c>
      <c r="G2411" t="s">
        <v>25</v>
      </c>
    </row>
    <row r="2412" hidden="1" spans="1:7">
      <c r="A2412" t="s">
        <v>2579</v>
      </c>
      <c r="B2412" s="18"/>
      <c r="C2412" t="str">
        <f>VLOOKUP(A2412,匹配表!$1:$1048576,22,0)</f>
        <v>浙江公司浙电云平台23号虚拟机</v>
      </c>
      <c r="D2412" t="s">
        <v>13</v>
      </c>
      <c r="E2412" t="s">
        <v>14</v>
      </c>
      <c r="F2412" t="s">
        <v>65</v>
      </c>
      <c r="G2412" t="s">
        <v>25</v>
      </c>
    </row>
    <row r="2413" hidden="1" spans="1:7">
      <c r="A2413" t="s">
        <v>2579</v>
      </c>
      <c r="B2413" s="18"/>
      <c r="C2413" t="str">
        <f>VLOOKUP(A2413,匹配表!$1:$1048576,22,0)</f>
        <v>浙江公司浙电云平台23号虚拟机</v>
      </c>
      <c r="D2413" t="s">
        <v>13</v>
      </c>
      <c r="E2413" t="s">
        <v>14</v>
      </c>
      <c r="F2413" t="s">
        <v>66</v>
      </c>
      <c r="G2413" t="s">
        <v>25</v>
      </c>
    </row>
    <row r="2414" hidden="1" spans="1:7">
      <c r="A2414" t="s">
        <v>2579</v>
      </c>
      <c r="B2414" s="18"/>
      <c r="C2414" t="str">
        <f>VLOOKUP(A2414,匹配表!$1:$1048576,22,0)</f>
        <v>浙江公司浙电云平台23号虚拟机</v>
      </c>
      <c r="D2414" t="s">
        <v>13</v>
      </c>
      <c r="E2414" t="s">
        <v>14</v>
      </c>
      <c r="F2414" t="s">
        <v>67</v>
      </c>
      <c r="G2414" t="s">
        <v>25</v>
      </c>
    </row>
    <row r="2415" hidden="1" spans="1:7">
      <c r="A2415" t="s">
        <v>2579</v>
      </c>
      <c r="B2415" s="18"/>
      <c r="C2415" t="str">
        <f>VLOOKUP(A2415,匹配表!$1:$1048576,22,0)</f>
        <v>浙江公司浙电云平台23号虚拟机</v>
      </c>
      <c r="D2415" t="s">
        <v>13</v>
      </c>
      <c r="E2415" t="s">
        <v>14</v>
      </c>
      <c r="F2415" t="s">
        <v>68</v>
      </c>
      <c r="G2415" t="s">
        <v>25</v>
      </c>
    </row>
    <row r="2416" hidden="1" spans="1:7">
      <c r="A2416" t="s">
        <v>2579</v>
      </c>
      <c r="B2416" s="18"/>
      <c r="C2416" t="str">
        <f>VLOOKUP(A2416,匹配表!$1:$1048576,22,0)</f>
        <v>浙江公司浙电云平台23号虚拟机</v>
      </c>
      <c r="D2416" t="s">
        <v>13</v>
      </c>
      <c r="E2416" t="s">
        <v>14</v>
      </c>
      <c r="F2416" t="s">
        <v>69</v>
      </c>
      <c r="G2416" t="s">
        <v>25</v>
      </c>
    </row>
    <row r="2417" hidden="1" spans="1:7">
      <c r="A2417" t="s">
        <v>2579</v>
      </c>
      <c r="B2417" s="18"/>
      <c r="C2417" t="str">
        <f>VLOOKUP(A2417,匹配表!$1:$1048576,22,0)</f>
        <v>浙江公司浙电云平台23号虚拟机</v>
      </c>
      <c r="D2417" t="s">
        <v>13</v>
      </c>
      <c r="E2417" t="s">
        <v>14</v>
      </c>
      <c r="F2417" t="s">
        <v>71</v>
      </c>
      <c r="G2417" t="s">
        <v>25</v>
      </c>
    </row>
    <row r="2418" hidden="1" spans="1:10">
      <c r="A2418" s="16" t="s">
        <v>2580</v>
      </c>
      <c r="B2418" s="17" t="str">
        <f>VLOOKUP(A2418,匹配表!$1:$1048576,24,0)</f>
        <v>季超</v>
      </c>
      <c r="C2418" s="16" t="str">
        <f>VLOOKUP(A2418,匹配表!$1:$1048576,22,0)</f>
        <v>浙江公司pms2.0移动终端管理应用1号虚拟机</v>
      </c>
      <c r="D2418" s="16" t="s">
        <v>135</v>
      </c>
      <c r="E2418" s="16">
        <v>6.5</v>
      </c>
      <c r="F2418" s="16" t="s">
        <v>1081</v>
      </c>
      <c r="G2418" s="16" t="s">
        <v>16</v>
      </c>
      <c r="H2418" s="19" t="s">
        <v>218</v>
      </c>
      <c r="I2418" s="23" t="s">
        <v>75</v>
      </c>
      <c r="J2418" s="16"/>
    </row>
    <row r="2419" hidden="1" spans="1:10">
      <c r="A2419" s="16" t="s">
        <v>2580</v>
      </c>
      <c r="B2419" s="17" t="str">
        <f>VLOOKUP(A2419,匹配表!$1:$1048576,24,0)</f>
        <v>季超</v>
      </c>
      <c r="C2419" s="16" t="str">
        <f>VLOOKUP(A2419,匹配表!$1:$1048576,22,0)</f>
        <v>浙江公司pms2.0移动终端管理应用1号虚拟机</v>
      </c>
      <c r="D2419" s="16" t="s">
        <v>135</v>
      </c>
      <c r="E2419" s="16">
        <v>6.5</v>
      </c>
      <c r="F2419" s="16" t="s">
        <v>920</v>
      </c>
      <c r="G2419" s="16" t="s">
        <v>16</v>
      </c>
      <c r="H2419" s="19"/>
      <c r="I2419" s="19"/>
      <c r="J2419" s="16"/>
    </row>
    <row r="2420" hidden="1" spans="1:10">
      <c r="A2420" s="16" t="s">
        <v>2580</v>
      </c>
      <c r="B2420" s="17" t="str">
        <f>VLOOKUP(A2420,匹配表!$1:$1048576,24,0)</f>
        <v>季超</v>
      </c>
      <c r="C2420" s="16" t="str">
        <f>VLOOKUP(A2420,匹配表!$1:$1048576,22,0)</f>
        <v>浙江公司pms2.0移动终端管理应用1号虚拟机</v>
      </c>
      <c r="D2420" s="16" t="s">
        <v>135</v>
      </c>
      <c r="E2420" s="16">
        <v>6.5</v>
      </c>
      <c r="F2420" s="16" t="s">
        <v>15</v>
      </c>
      <c r="G2420" s="16" t="s">
        <v>16</v>
      </c>
      <c r="H2420" s="19"/>
      <c r="I2420" s="19"/>
      <c r="J2420" s="16"/>
    </row>
    <row r="2421" hidden="1" spans="1:10">
      <c r="A2421" s="16" t="s">
        <v>2580</v>
      </c>
      <c r="B2421" s="17" t="str">
        <f>VLOOKUP(A2421,匹配表!$1:$1048576,24,0)</f>
        <v>季超</v>
      </c>
      <c r="C2421" s="16" t="str">
        <f>VLOOKUP(A2421,匹配表!$1:$1048576,22,0)</f>
        <v>浙江公司pms2.0移动终端管理应用1号虚拟机</v>
      </c>
      <c r="D2421" s="16" t="s">
        <v>135</v>
      </c>
      <c r="E2421" s="16">
        <v>6.5</v>
      </c>
      <c r="F2421" s="16" t="s">
        <v>150</v>
      </c>
      <c r="G2421" s="16" t="s">
        <v>16</v>
      </c>
      <c r="H2421" s="19"/>
      <c r="I2421" s="19"/>
      <c r="J2421" s="16"/>
    </row>
    <row r="2422" hidden="1" spans="1:10">
      <c r="A2422" s="16" t="s">
        <v>2580</v>
      </c>
      <c r="B2422" s="17" t="str">
        <f>VLOOKUP(A2422,匹配表!$1:$1048576,24,0)</f>
        <v>季超</v>
      </c>
      <c r="C2422" s="16" t="str">
        <f>VLOOKUP(A2422,匹配表!$1:$1048576,22,0)</f>
        <v>浙江公司pms2.0移动终端管理应用1号虚拟机</v>
      </c>
      <c r="D2422" s="16" t="s">
        <v>135</v>
      </c>
      <c r="E2422" s="16">
        <v>6.5</v>
      </c>
      <c r="F2422" s="16" t="s">
        <v>18</v>
      </c>
      <c r="G2422" s="16" t="s">
        <v>16</v>
      </c>
      <c r="H2422" s="16" t="s">
        <v>19</v>
      </c>
      <c r="I2422" s="16" t="s">
        <v>76</v>
      </c>
      <c r="J2422" s="16"/>
    </row>
    <row r="2423" hidden="1" spans="1:10">
      <c r="A2423" s="16" t="s">
        <v>2580</v>
      </c>
      <c r="B2423" s="17" t="str">
        <f>VLOOKUP(A2423,匹配表!$1:$1048576,24,0)</f>
        <v>季超</v>
      </c>
      <c r="C2423" s="16" t="str">
        <f>VLOOKUP(A2423,匹配表!$1:$1048576,22,0)</f>
        <v>浙江公司pms2.0移动终端管理应用1号虚拟机</v>
      </c>
      <c r="D2423" s="16" t="s">
        <v>135</v>
      </c>
      <c r="E2423" s="16">
        <v>6.5</v>
      </c>
      <c r="F2423" s="16" t="s">
        <v>137</v>
      </c>
      <c r="G2423" s="16" t="s">
        <v>16</v>
      </c>
      <c r="H2423" s="19" t="s">
        <v>218</v>
      </c>
      <c r="I2423" s="23" t="s">
        <v>612</v>
      </c>
      <c r="J2423" s="16"/>
    </row>
    <row r="2424" hidden="1" spans="1:7">
      <c r="A2424" t="s">
        <v>2580</v>
      </c>
      <c r="B2424" s="18"/>
      <c r="C2424" t="str">
        <f>VLOOKUP(A2424,匹配表!$1:$1048576,22,0)</f>
        <v>浙江公司pms2.0移动终端管理应用1号虚拟机</v>
      </c>
      <c r="D2424" t="s">
        <v>135</v>
      </c>
      <c r="E2424">
        <v>6.5</v>
      </c>
      <c r="F2424" t="s">
        <v>24</v>
      </c>
      <c r="G2424" t="s">
        <v>25</v>
      </c>
    </row>
    <row r="2425" hidden="1" spans="1:7">
      <c r="A2425" t="s">
        <v>2580</v>
      </c>
      <c r="B2425" s="18"/>
      <c r="C2425" t="str">
        <f>VLOOKUP(A2425,匹配表!$1:$1048576,22,0)</f>
        <v>浙江公司pms2.0移动终端管理应用1号虚拟机</v>
      </c>
      <c r="D2425" t="s">
        <v>135</v>
      </c>
      <c r="E2425">
        <v>6.5</v>
      </c>
      <c r="F2425" t="s">
        <v>26</v>
      </c>
      <c r="G2425" t="s">
        <v>25</v>
      </c>
    </row>
    <row r="2426" hidden="1" spans="1:7">
      <c r="A2426" t="s">
        <v>2580</v>
      </c>
      <c r="B2426" s="18"/>
      <c r="C2426" t="str">
        <f>VLOOKUP(A2426,匹配表!$1:$1048576,22,0)</f>
        <v>浙江公司pms2.0移动终端管理应用1号虚拟机</v>
      </c>
      <c r="D2426" t="s">
        <v>135</v>
      </c>
      <c r="E2426">
        <v>6.5</v>
      </c>
      <c r="F2426" t="s">
        <v>98</v>
      </c>
      <c r="G2426" t="s">
        <v>25</v>
      </c>
    </row>
    <row r="2427" hidden="1" spans="1:7">
      <c r="A2427" t="s">
        <v>2580</v>
      </c>
      <c r="B2427" s="18"/>
      <c r="C2427" t="str">
        <f>VLOOKUP(A2427,匹配表!$1:$1048576,22,0)</f>
        <v>浙江公司pms2.0移动终端管理应用1号虚拟机</v>
      </c>
      <c r="D2427" t="s">
        <v>135</v>
      </c>
      <c r="E2427">
        <v>6.5</v>
      </c>
      <c r="F2427" t="s">
        <v>28</v>
      </c>
      <c r="G2427" t="s">
        <v>25</v>
      </c>
    </row>
    <row r="2428" hidden="1" spans="1:7">
      <c r="A2428" t="s">
        <v>2580</v>
      </c>
      <c r="B2428" s="18"/>
      <c r="C2428" t="str">
        <f>VLOOKUP(A2428,匹配表!$1:$1048576,22,0)</f>
        <v>浙江公司pms2.0移动终端管理应用1号虚拟机</v>
      </c>
      <c r="D2428" t="s">
        <v>135</v>
      </c>
      <c r="E2428">
        <v>6.5</v>
      </c>
      <c r="F2428" t="s">
        <v>29</v>
      </c>
      <c r="G2428" t="s">
        <v>25</v>
      </c>
    </row>
    <row r="2429" hidden="1" spans="1:7">
      <c r="A2429" t="s">
        <v>2580</v>
      </c>
      <c r="B2429" s="18"/>
      <c r="C2429" t="str">
        <f>VLOOKUP(A2429,匹配表!$1:$1048576,22,0)</f>
        <v>浙江公司pms2.0移动终端管理应用1号虚拟机</v>
      </c>
      <c r="D2429" t="s">
        <v>135</v>
      </c>
      <c r="E2429">
        <v>6.5</v>
      </c>
      <c r="F2429" t="s">
        <v>30</v>
      </c>
      <c r="G2429" t="s">
        <v>25</v>
      </c>
    </row>
    <row r="2430" hidden="1" spans="1:7">
      <c r="A2430" t="s">
        <v>2580</v>
      </c>
      <c r="B2430" s="18"/>
      <c r="C2430" t="str">
        <f>VLOOKUP(A2430,匹配表!$1:$1048576,22,0)</f>
        <v>浙江公司pms2.0移动终端管理应用1号虚拟机</v>
      </c>
      <c r="D2430" t="s">
        <v>135</v>
      </c>
      <c r="E2430">
        <v>6.5</v>
      </c>
      <c r="F2430" t="s">
        <v>33</v>
      </c>
      <c r="G2430" t="s">
        <v>25</v>
      </c>
    </row>
    <row r="2431" hidden="1" spans="1:7">
      <c r="A2431" t="s">
        <v>2580</v>
      </c>
      <c r="B2431" s="18"/>
      <c r="C2431" t="str">
        <f>VLOOKUP(A2431,匹配表!$1:$1048576,22,0)</f>
        <v>浙江公司pms2.0移动终端管理应用1号虚拟机</v>
      </c>
      <c r="D2431" t="s">
        <v>135</v>
      </c>
      <c r="E2431">
        <v>6.5</v>
      </c>
      <c r="F2431" t="s">
        <v>34</v>
      </c>
      <c r="G2431" t="s">
        <v>25</v>
      </c>
    </row>
    <row r="2432" hidden="1" spans="1:7">
      <c r="A2432" t="s">
        <v>2580</v>
      </c>
      <c r="B2432" s="18"/>
      <c r="C2432" t="str">
        <f>VLOOKUP(A2432,匹配表!$1:$1048576,22,0)</f>
        <v>浙江公司pms2.0移动终端管理应用1号虚拟机</v>
      </c>
      <c r="D2432" t="s">
        <v>135</v>
      </c>
      <c r="E2432">
        <v>6.5</v>
      </c>
      <c r="F2432" t="s">
        <v>35</v>
      </c>
      <c r="G2432" t="s">
        <v>25</v>
      </c>
    </row>
    <row r="2433" hidden="1" spans="1:7">
      <c r="A2433" t="s">
        <v>2580</v>
      </c>
      <c r="B2433" s="18"/>
      <c r="C2433" t="str">
        <f>VLOOKUP(A2433,匹配表!$1:$1048576,22,0)</f>
        <v>浙江公司pms2.0移动终端管理应用1号虚拟机</v>
      </c>
      <c r="D2433" t="s">
        <v>135</v>
      </c>
      <c r="E2433">
        <v>6.5</v>
      </c>
      <c r="F2433" t="s">
        <v>36</v>
      </c>
      <c r="G2433" t="s">
        <v>25</v>
      </c>
    </row>
    <row r="2434" hidden="1" spans="1:7">
      <c r="A2434" t="s">
        <v>2580</v>
      </c>
      <c r="B2434" s="18"/>
      <c r="C2434" t="str">
        <f>VLOOKUP(A2434,匹配表!$1:$1048576,22,0)</f>
        <v>浙江公司pms2.0移动终端管理应用1号虚拟机</v>
      </c>
      <c r="D2434" t="s">
        <v>135</v>
      </c>
      <c r="E2434">
        <v>6.5</v>
      </c>
      <c r="F2434" t="s">
        <v>37</v>
      </c>
      <c r="G2434" t="s">
        <v>25</v>
      </c>
    </row>
    <row r="2435" hidden="1" spans="1:7">
      <c r="A2435" t="s">
        <v>2580</v>
      </c>
      <c r="B2435" s="18"/>
      <c r="C2435" t="str">
        <f>VLOOKUP(A2435,匹配表!$1:$1048576,22,0)</f>
        <v>浙江公司pms2.0移动终端管理应用1号虚拟机</v>
      </c>
      <c r="D2435" t="s">
        <v>135</v>
      </c>
      <c r="E2435">
        <v>6.5</v>
      </c>
      <c r="F2435" t="s">
        <v>101</v>
      </c>
      <c r="G2435" t="s">
        <v>25</v>
      </c>
    </row>
    <row r="2436" hidden="1" spans="1:7">
      <c r="A2436" t="s">
        <v>2580</v>
      </c>
      <c r="B2436" s="18"/>
      <c r="C2436" t="str">
        <f>VLOOKUP(A2436,匹配表!$1:$1048576,22,0)</f>
        <v>浙江公司pms2.0移动终端管理应用1号虚拟机</v>
      </c>
      <c r="D2436" t="s">
        <v>135</v>
      </c>
      <c r="E2436">
        <v>6.5</v>
      </c>
      <c r="F2436" t="s">
        <v>102</v>
      </c>
      <c r="G2436" t="s">
        <v>25</v>
      </c>
    </row>
    <row r="2437" hidden="1" spans="1:7">
      <c r="A2437" t="s">
        <v>2580</v>
      </c>
      <c r="B2437" s="18"/>
      <c r="C2437" t="str">
        <f>VLOOKUP(A2437,匹配表!$1:$1048576,22,0)</f>
        <v>浙江公司pms2.0移动终端管理应用1号虚拟机</v>
      </c>
      <c r="D2437" t="s">
        <v>135</v>
      </c>
      <c r="E2437">
        <v>6.5</v>
      </c>
      <c r="F2437" t="s">
        <v>40</v>
      </c>
      <c r="G2437" t="s">
        <v>25</v>
      </c>
    </row>
    <row r="2438" hidden="1" spans="1:7">
      <c r="A2438" t="s">
        <v>2580</v>
      </c>
      <c r="B2438" s="18"/>
      <c r="C2438" t="str">
        <f>VLOOKUP(A2438,匹配表!$1:$1048576,22,0)</f>
        <v>浙江公司pms2.0移动终端管理应用1号虚拟机</v>
      </c>
      <c r="D2438" t="s">
        <v>135</v>
      </c>
      <c r="E2438">
        <v>6.5</v>
      </c>
      <c r="F2438" t="s">
        <v>42</v>
      </c>
      <c r="G2438" t="s">
        <v>25</v>
      </c>
    </row>
    <row r="2439" hidden="1" spans="1:7">
      <c r="A2439" t="s">
        <v>2580</v>
      </c>
      <c r="B2439" s="18"/>
      <c r="C2439" t="str">
        <f>VLOOKUP(A2439,匹配表!$1:$1048576,22,0)</f>
        <v>浙江公司pms2.0移动终端管理应用1号虚拟机</v>
      </c>
      <c r="D2439" t="s">
        <v>135</v>
      </c>
      <c r="E2439">
        <v>6.5</v>
      </c>
      <c r="F2439" t="s">
        <v>43</v>
      </c>
      <c r="G2439" t="s">
        <v>25</v>
      </c>
    </row>
    <row r="2440" hidden="1" spans="1:7">
      <c r="A2440" t="s">
        <v>2580</v>
      </c>
      <c r="B2440" s="18"/>
      <c r="C2440" t="str">
        <f>VLOOKUP(A2440,匹配表!$1:$1048576,22,0)</f>
        <v>浙江公司pms2.0移动终端管理应用1号虚拟机</v>
      </c>
      <c r="D2440" t="s">
        <v>135</v>
      </c>
      <c r="E2440">
        <v>6.5</v>
      </c>
      <c r="F2440" t="s">
        <v>45</v>
      </c>
      <c r="G2440" t="s">
        <v>25</v>
      </c>
    </row>
    <row r="2441" hidden="1" spans="1:7">
      <c r="A2441" t="s">
        <v>2580</v>
      </c>
      <c r="B2441" s="18"/>
      <c r="C2441" t="str">
        <f>VLOOKUP(A2441,匹配表!$1:$1048576,22,0)</f>
        <v>浙江公司pms2.0移动终端管理应用1号虚拟机</v>
      </c>
      <c r="D2441" t="s">
        <v>135</v>
      </c>
      <c r="E2441">
        <v>6.5</v>
      </c>
      <c r="F2441" t="s">
        <v>46</v>
      </c>
      <c r="G2441" t="s">
        <v>25</v>
      </c>
    </row>
    <row r="2442" hidden="1" spans="1:7">
      <c r="A2442" t="s">
        <v>2580</v>
      </c>
      <c r="B2442" s="18"/>
      <c r="C2442" t="str">
        <f>VLOOKUP(A2442,匹配表!$1:$1048576,22,0)</f>
        <v>浙江公司pms2.0移动终端管理应用1号虚拟机</v>
      </c>
      <c r="D2442" t="s">
        <v>135</v>
      </c>
      <c r="E2442">
        <v>6.5</v>
      </c>
      <c r="F2442" t="s">
        <v>47</v>
      </c>
      <c r="G2442" t="s">
        <v>25</v>
      </c>
    </row>
    <row r="2443" hidden="1" spans="1:7">
      <c r="A2443" t="s">
        <v>2580</v>
      </c>
      <c r="B2443" s="18"/>
      <c r="C2443" t="str">
        <f>VLOOKUP(A2443,匹配表!$1:$1048576,22,0)</f>
        <v>浙江公司pms2.0移动终端管理应用1号虚拟机</v>
      </c>
      <c r="D2443" t="s">
        <v>135</v>
      </c>
      <c r="E2443">
        <v>6.5</v>
      </c>
      <c r="F2443" t="s">
        <v>48</v>
      </c>
      <c r="G2443" t="s">
        <v>25</v>
      </c>
    </row>
    <row r="2444" hidden="1" spans="1:7">
      <c r="A2444" t="s">
        <v>2580</v>
      </c>
      <c r="B2444" s="18"/>
      <c r="C2444" t="str">
        <f>VLOOKUP(A2444,匹配表!$1:$1048576,22,0)</f>
        <v>浙江公司pms2.0移动终端管理应用1号虚拟机</v>
      </c>
      <c r="D2444" t="s">
        <v>135</v>
      </c>
      <c r="E2444">
        <v>6.5</v>
      </c>
      <c r="F2444" t="s">
        <v>171</v>
      </c>
      <c r="G2444" t="s">
        <v>25</v>
      </c>
    </row>
    <row r="2445" hidden="1" spans="1:7">
      <c r="A2445" t="s">
        <v>2580</v>
      </c>
      <c r="B2445" s="18"/>
      <c r="C2445" t="str">
        <f>VLOOKUP(A2445,匹配表!$1:$1048576,22,0)</f>
        <v>浙江公司pms2.0移动终端管理应用1号虚拟机</v>
      </c>
      <c r="D2445" t="s">
        <v>135</v>
      </c>
      <c r="E2445">
        <v>6.5</v>
      </c>
      <c r="F2445" t="s">
        <v>50</v>
      </c>
      <c r="G2445" t="s">
        <v>25</v>
      </c>
    </row>
    <row r="2446" hidden="1" spans="1:7">
      <c r="A2446" t="s">
        <v>2580</v>
      </c>
      <c r="B2446" s="18"/>
      <c r="C2446" t="str">
        <f>VLOOKUP(A2446,匹配表!$1:$1048576,22,0)</f>
        <v>浙江公司pms2.0移动终端管理应用1号虚拟机</v>
      </c>
      <c r="D2446" t="s">
        <v>135</v>
      </c>
      <c r="E2446">
        <v>6.5</v>
      </c>
      <c r="F2446" t="s">
        <v>51</v>
      </c>
      <c r="G2446" t="s">
        <v>25</v>
      </c>
    </row>
    <row r="2447" hidden="1" spans="1:7">
      <c r="A2447" t="s">
        <v>2580</v>
      </c>
      <c r="B2447" s="18"/>
      <c r="C2447" t="str">
        <f>VLOOKUP(A2447,匹配表!$1:$1048576,22,0)</f>
        <v>浙江公司pms2.0移动终端管理应用1号虚拟机</v>
      </c>
      <c r="D2447" t="s">
        <v>135</v>
      </c>
      <c r="E2447">
        <v>6.5</v>
      </c>
      <c r="F2447" t="s">
        <v>172</v>
      </c>
      <c r="G2447" t="s">
        <v>25</v>
      </c>
    </row>
    <row r="2448" hidden="1" spans="1:7">
      <c r="A2448" t="s">
        <v>2580</v>
      </c>
      <c r="B2448" s="18"/>
      <c r="C2448" t="str">
        <f>VLOOKUP(A2448,匹配表!$1:$1048576,22,0)</f>
        <v>浙江公司pms2.0移动终端管理应用1号虚拟机</v>
      </c>
      <c r="D2448" t="s">
        <v>135</v>
      </c>
      <c r="E2448">
        <v>6.5</v>
      </c>
      <c r="F2448" t="s">
        <v>54</v>
      </c>
      <c r="G2448" t="s">
        <v>25</v>
      </c>
    </row>
    <row r="2449" hidden="1" spans="1:7">
      <c r="A2449" t="s">
        <v>2580</v>
      </c>
      <c r="B2449" s="18"/>
      <c r="C2449" t="str">
        <f>VLOOKUP(A2449,匹配表!$1:$1048576,22,0)</f>
        <v>浙江公司pms2.0移动终端管理应用1号虚拟机</v>
      </c>
      <c r="D2449" t="s">
        <v>135</v>
      </c>
      <c r="E2449">
        <v>6.5</v>
      </c>
      <c r="F2449" t="s">
        <v>55</v>
      </c>
      <c r="G2449" t="s">
        <v>25</v>
      </c>
    </row>
    <row r="2450" hidden="1" spans="1:7">
      <c r="A2450" t="s">
        <v>2580</v>
      </c>
      <c r="B2450" s="18"/>
      <c r="C2450" t="str">
        <f>VLOOKUP(A2450,匹配表!$1:$1048576,22,0)</f>
        <v>浙江公司pms2.0移动终端管理应用1号虚拟机</v>
      </c>
      <c r="D2450" t="s">
        <v>135</v>
      </c>
      <c r="E2450">
        <v>6.5</v>
      </c>
      <c r="F2450" t="s">
        <v>56</v>
      </c>
      <c r="G2450" t="s">
        <v>25</v>
      </c>
    </row>
    <row r="2451" hidden="1" spans="1:7">
      <c r="A2451" t="s">
        <v>2580</v>
      </c>
      <c r="B2451" s="18"/>
      <c r="C2451" t="str">
        <f>VLOOKUP(A2451,匹配表!$1:$1048576,22,0)</f>
        <v>浙江公司pms2.0移动终端管理应用1号虚拟机</v>
      </c>
      <c r="D2451" t="s">
        <v>135</v>
      </c>
      <c r="E2451">
        <v>6.5</v>
      </c>
      <c r="F2451" t="s">
        <v>57</v>
      </c>
      <c r="G2451" t="s">
        <v>25</v>
      </c>
    </row>
    <row r="2452" hidden="1" spans="1:7">
      <c r="A2452" t="s">
        <v>2580</v>
      </c>
      <c r="B2452" s="18"/>
      <c r="C2452" t="str">
        <f>VLOOKUP(A2452,匹配表!$1:$1048576,22,0)</f>
        <v>浙江公司pms2.0移动终端管理应用1号虚拟机</v>
      </c>
      <c r="D2452" t="s">
        <v>135</v>
      </c>
      <c r="E2452">
        <v>6.5</v>
      </c>
      <c r="F2452" t="s">
        <v>59</v>
      </c>
      <c r="G2452" t="s">
        <v>25</v>
      </c>
    </row>
    <row r="2453" hidden="1" spans="1:7">
      <c r="A2453" t="s">
        <v>2580</v>
      </c>
      <c r="B2453" s="18"/>
      <c r="C2453" t="str">
        <f>VLOOKUP(A2453,匹配表!$1:$1048576,22,0)</f>
        <v>浙江公司pms2.0移动终端管理应用1号虚拟机</v>
      </c>
      <c r="D2453" t="s">
        <v>135</v>
      </c>
      <c r="E2453">
        <v>6.5</v>
      </c>
      <c r="F2453" t="s">
        <v>60</v>
      </c>
      <c r="G2453" t="s">
        <v>25</v>
      </c>
    </row>
    <row r="2454" hidden="1" spans="1:7">
      <c r="A2454" t="s">
        <v>2580</v>
      </c>
      <c r="B2454" s="18"/>
      <c r="C2454" t="str">
        <f>VLOOKUP(A2454,匹配表!$1:$1048576,22,0)</f>
        <v>浙江公司pms2.0移动终端管理应用1号虚拟机</v>
      </c>
      <c r="D2454" t="s">
        <v>135</v>
      </c>
      <c r="E2454">
        <v>6.5</v>
      </c>
      <c r="F2454" t="s">
        <v>61</v>
      </c>
      <c r="G2454" t="s">
        <v>25</v>
      </c>
    </row>
    <row r="2455" hidden="1" spans="1:7">
      <c r="A2455" t="s">
        <v>2580</v>
      </c>
      <c r="B2455" s="18"/>
      <c r="C2455" t="str">
        <f>VLOOKUP(A2455,匹配表!$1:$1048576,22,0)</f>
        <v>浙江公司pms2.0移动终端管理应用1号虚拟机</v>
      </c>
      <c r="D2455" t="s">
        <v>135</v>
      </c>
      <c r="E2455">
        <v>6.5</v>
      </c>
      <c r="F2455" t="s">
        <v>63</v>
      </c>
      <c r="G2455" t="s">
        <v>25</v>
      </c>
    </row>
    <row r="2456" hidden="1" spans="1:7">
      <c r="A2456" t="s">
        <v>2580</v>
      </c>
      <c r="B2456" s="18"/>
      <c r="C2456" t="str">
        <f>VLOOKUP(A2456,匹配表!$1:$1048576,22,0)</f>
        <v>浙江公司pms2.0移动终端管理应用1号虚拟机</v>
      </c>
      <c r="D2456" t="s">
        <v>135</v>
      </c>
      <c r="E2456">
        <v>6.5</v>
      </c>
      <c r="F2456" t="s">
        <v>66</v>
      </c>
      <c r="G2456" t="s">
        <v>25</v>
      </c>
    </row>
    <row r="2457" hidden="1" spans="1:7">
      <c r="A2457" t="s">
        <v>2580</v>
      </c>
      <c r="B2457" s="18"/>
      <c r="C2457" t="str">
        <f>VLOOKUP(A2457,匹配表!$1:$1048576,22,0)</f>
        <v>浙江公司pms2.0移动终端管理应用1号虚拟机</v>
      </c>
      <c r="D2457" t="s">
        <v>135</v>
      </c>
      <c r="E2457">
        <v>6.5</v>
      </c>
      <c r="F2457" t="s">
        <v>69</v>
      </c>
      <c r="G2457" t="s">
        <v>25</v>
      </c>
    </row>
    <row r="2458" hidden="1" spans="1:7">
      <c r="A2458" t="s">
        <v>2580</v>
      </c>
      <c r="B2458" s="18"/>
      <c r="C2458" t="str">
        <f>VLOOKUP(A2458,匹配表!$1:$1048576,22,0)</f>
        <v>浙江公司pms2.0移动终端管理应用1号虚拟机</v>
      </c>
      <c r="D2458" t="s">
        <v>135</v>
      </c>
      <c r="E2458">
        <v>6.5</v>
      </c>
      <c r="F2458" t="s">
        <v>121</v>
      </c>
      <c r="G2458" t="s">
        <v>25</v>
      </c>
    </row>
    <row r="2459" hidden="1" spans="1:7">
      <c r="A2459" t="s">
        <v>2580</v>
      </c>
      <c r="B2459" s="18"/>
      <c r="C2459" t="str">
        <f>VLOOKUP(A2459,匹配表!$1:$1048576,22,0)</f>
        <v>浙江公司pms2.0移动终端管理应用1号虚拟机</v>
      </c>
      <c r="D2459" t="s">
        <v>135</v>
      </c>
      <c r="E2459">
        <v>6.5</v>
      </c>
      <c r="F2459" t="s">
        <v>122</v>
      </c>
      <c r="G2459" t="s">
        <v>25</v>
      </c>
    </row>
    <row r="2460" hidden="1" spans="1:7">
      <c r="A2460" t="s">
        <v>2580</v>
      </c>
      <c r="B2460" s="18"/>
      <c r="C2460" t="str">
        <f>VLOOKUP(A2460,匹配表!$1:$1048576,22,0)</f>
        <v>浙江公司pms2.0移动终端管理应用1号虚拟机</v>
      </c>
      <c r="D2460" t="s">
        <v>135</v>
      </c>
      <c r="E2460">
        <v>6.5</v>
      </c>
      <c r="F2460" t="s">
        <v>71</v>
      </c>
      <c r="G2460" t="s">
        <v>25</v>
      </c>
    </row>
    <row r="2461" hidden="1" spans="1:10">
      <c r="A2461" s="16" t="s">
        <v>2581</v>
      </c>
      <c r="B2461" s="17" t="str">
        <f>VLOOKUP(A2461,匹配表!$1:$1048576,24,0)</f>
        <v>季超</v>
      </c>
      <c r="C2461" s="16" t="str">
        <f>VLOOKUP(A2461,匹配表!$1:$1048576,22,0)</f>
        <v>浙江公司pms2.0移动终端管理应用2号虚拟机</v>
      </c>
      <c r="D2461" s="16" t="s">
        <v>135</v>
      </c>
      <c r="E2461" s="16">
        <v>6.5</v>
      </c>
      <c r="F2461" s="16" t="s">
        <v>1081</v>
      </c>
      <c r="G2461" s="16" t="s">
        <v>16</v>
      </c>
      <c r="H2461" s="19" t="s">
        <v>218</v>
      </c>
      <c r="I2461" s="23" t="s">
        <v>75</v>
      </c>
      <c r="J2461" s="16"/>
    </row>
    <row r="2462" hidden="1" spans="1:10">
      <c r="A2462" s="16" t="s">
        <v>2581</v>
      </c>
      <c r="B2462" s="17" t="str">
        <f>VLOOKUP(A2462,匹配表!$1:$1048576,24,0)</f>
        <v>季超</v>
      </c>
      <c r="C2462" s="16" t="str">
        <f>VLOOKUP(A2462,匹配表!$1:$1048576,22,0)</f>
        <v>浙江公司pms2.0移动终端管理应用2号虚拟机</v>
      </c>
      <c r="D2462" s="16" t="s">
        <v>135</v>
      </c>
      <c r="E2462" s="16">
        <v>6.5</v>
      </c>
      <c r="F2462" s="16" t="s">
        <v>920</v>
      </c>
      <c r="G2462" s="16" t="s">
        <v>16</v>
      </c>
      <c r="H2462" s="19"/>
      <c r="I2462" s="19"/>
      <c r="J2462" s="16"/>
    </row>
    <row r="2463" hidden="1" spans="1:10">
      <c r="A2463" s="16" t="s">
        <v>2581</v>
      </c>
      <c r="B2463" s="17" t="str">
        <f>VLOOKUP(A2463,匹配表!$1:$1048576,24,0)</f>
        <v>季超</v>
      </c>
      <c r="C2463" s="16" t="str">
        <f>VLOOKUP(A2463,匹配表!$1:$1048576,22,0)</f>
        <v>浙江公司pms2.0移动终端管理应用2号虚拟机</v>
      </c>
      <c r="D2463" s="16" t="s">
        <v>135</v>
      </c>
      <c r="E2463" s="16">
        <v>6.5</v>
      </c>
      <c r="F2463" s="16" t="s">
        <v>15</v>
      </c>
      <c r="G2463" s="16" t="s">
        <v>16</v>
      </c>
      <c r="H2463" s="19"/>
      <c r="I2463" s="19"/>
      <c r="J2463" s="16"/>
    </row>
    <row r="2464" hidden="1" spans="1:10">
      <c r="A2464" s="16" t="s">
        <v>2581</v>
      </c>
      <c r="B2464" s="17" t="str">
        <f>VLOOKUP(A2464,匹配表!$1:$1048576,24,0)</f>
        <v>季超</v>
      </c>
      <c r="C2464" s="16" t="str">
        <f>VLOOKUP(A2464,匹配表!$1:$1048576,22,0)</f>
        <v>浙江公司pms2.0移动终端管理应用2号虚拟机</v>
      </c>
      <c r="D2464" s="16" t="s">
        <v>135</v>
      </c>
      <c r="E2464" s="16">
        <v>6.5</v>
      </c>
      <c r="F2464" s="16" t="s">
        <v>150</v>
      </c>
      <c r="G2464" s="16" t="s">
        <v>16</v>
      </c>
      <c r="H2464" s="19"/>
      <c r="I2464" s="19"/>
      <c r="J2464" s="16"/>
    </row>
    <row r="2465" hidden="1" spans="1:10">
      <c r="A2465" s="16" t="s">
        <v>2581</v>
      </c>
      <c r="B2465" s="17" t="str">
        <f>VLOOKUP(A2465,匹配表!$1:$1048576,24,0)</f>
        <v>季超</v>
      </c>
      <c r="C2465" s="16" t="str">
        <f>VLOOKUP(A2465,匹配表!$1:$1048576,22,0)</f>
        <v>浙江公司pms2.0移动终端管理应用2号虚拟机</v>
      </c>
      <c r="D2465" s="16" t="s">
        <v>135</v>
      </c>
      <c r="E2465" s="16">
        <v>6.5</v>
      </c>
      <c r="F2465" s="16" t="s">
        <v>18</v>
      </c>
      <c r="G2465" s="16" t="s">
        <v>16</v>
      </c>
      <c r="H2465" s="16" t="s">
        <v>19</v>
      </c>
      <c r="I2465" s="16" t="s">
        <v>76</v>
      </c>
      <c r="J2465" s="16"/>
    </row>
    <row r="2466" hidden="1" spans="1:10">
      <c r="A2466" s="16" t="s">
        <v>2581</v>
      </c>
      <c r="B2466" s="17" t="str">
        <f>VLOOKUP(A2466,匹配表!$1:$1048576,24,0)</f>
        <v>季超</v>
      </c>
      <c r="C2466" s="16" t="str">
        <f>VLOOKUP(A2466,匹配表!$1:$1048576,22,0)</f>
        <v>浙江公司pms2.0移动终端管理应用2号虚拟机</v>
      </c>
      <c r="D2466" s="16" t="s">
        <v>135</v>
      </c>
      <c r="E2466" s="16">
        <v>6.5</v>
      </c>
      <c r="F2466" s="16" t="s">
        <v>137</v>
      </c>
      <c r="G2466" s="16" t="s">
        <v>16</v>
      </c>
      <c r="H2466" s="19" t="s">
        <v>218</v>
      </c>
      <c r="I2466" s="23" t="s">
        <v>612</v>
      </c>
      <c r="J2466" s="16"/>
    </row>
    <row r="2467" hidden="1" spans="1:7">
      <c r="A2467" t="s">
        <v>2581</v>
      </c>
      <c r="B2467" s="18"/>
      <c r="C2467" t="str">
        <f>VLOOKUP(A2467,匹配表!$1:$1048576,22,0)</f>
        <v>浙江公司pms2.0移动终端管理应用2号虚拟机</v>
      </c>
      <c r="D2467" t="s">
        <v>135</v>
      </c>
      <c r="E2467">
        <v>6.5</v>
      </c>
      <c r="F2467" t="s">
        <v>24</v>
      </c>
      <c r="G2467" t="s">
        <v>25</v>
      </c>
    </row>
    <row r="2468" hidden="1" spans="1:7">
      <c r="A2468" t="s">
        <v>2581</v>
      </c>
      <c r="B2468" s="18"/>
      <c r="C2468" t="str">
        <f>VLOOKUP(A2468,匹配表!$1:$1048576,22,0)</f>
        <v>浙江公司pms2.0移动终端管理应用2号虚拟机</v>
      </c>
      <c r="D2468" t="s">
        <v>135</v>
      </c>
      <c r="E2468">
        <v>6.5</v>
      </c>
      <c r="F2468" t="s">
        <v>26</v>
      </c>
      <c r="G2468" t="s">
        <v>25</v>
      </c>
    </row>
    <row r="2469" hidden="1" spans="1:7">
      <c r="A2469" t="s">
        <v>2581</v>
      </c>
      <c r="B2469" s="18"/>
      <c r="C2469" t="str">
        <f>VLOOKUP(A2469,匹配表!$1:$1048576,22,0)</f>
        <v>浙江公司pms2.0移动终端管理应用2号虚拟机</v>
      </c>
      <c r="D2469" t="s">
        <v>135</v>
      </c>
      <c r="E2469">
        <v>6.5</v>
      </c>
      <c r="F2469" t="s">
        <v>98</v>
      </c>
      <c r="G2469" t="s">
        <v>25</v>
      </c>
    </row>
    <row r="2470" hidden="1" spans="1:7">
      <c r="A2470" t="s">
        <v>2581</v>
      </c>
      <c r="B2470" s="18"/>
      <c r="C2470" t="str">
        <f>VLOOKUP(A2470,匹配表!$1:$1048576,22,0)</f>
        <v>浙江公司pms2.0移动终端管理应用2号虚拟机</v>
      </c>
      <c r="D2470" t="s">
        <v>135</v>
      </c>
      <c r="E2470">
        <v>6.5</v>
      </c>
      <c r="F2470" t="s">
        <v>28</v>
      </c>
      <c r="G2470" t="s">
        <v>25</v>
      </c>
    </row>
    <row r="2471" hidden="1" spans="1:7">
      <c r="A2471" t="s">
        <v>2581</v>
      </c>
      <c r="B2471" s="18"/>
      <c r="C2471" t="str">
        <f>VLOOKUP(A2471,匹配表!$1:$1048576,22,0)</f>
        <v>浙江公司pms2.0移动终端管理应用2号虚拟机</v>
      </c>
      <c r="D2471" t="s">
        <v>135</v>
      </c>
      <c r="E2471">
        <v>6.5</v>
      </c>
      <c r="F2471" t="s">
        <v>29</v>
      </c>
      <c r="G2471" t="s">
        <v>25</v>
      </c>
    </row>
    <row r="2472" hidden="1" spans="1:7">
      <c r="A2472" t="s">
        <v>2581</v>
      </c>
      <c r="B2472" s="18"/>
      <c r="C2472" t="str">
        <f>VLOOKUP(A2472,匹配表!$1:$1048576,22,0)</f>
        <v>浙江公司pms2.0移动终端管理应用2号虚拟机</v>
      </c>
      <c r="D2472" t="s">
        <v>135</v>
      </c>
      <c r="E2472">
        <v>6.5</v>
      </c>
      <c r="F2472" t="s">
        <v>30</v>
      </c>
      <c r="G2472" t="s">
        <v>25</v>
      </c>
    </row>
    <row r="2473" hidden="1" spans="1:7">
      <c r="A2473" t="s">
        <v>2581</v>
      </c>
      <c r="B2473" s="18"/>
      <c r="C2473" t="str">
        <f>VLOOKUP(A2473,匹配表!$1:$1048576,22,0)</f>
        <v>浙江公司pms2.0移动终端管理应用2号虚拟机</v>
      </c>
      <c r="D2473" t="s">
        <v>135</v>
      </c>
      <c r="E2473">
        <v>6.5</v>
      </c>
      <c r="F2473" t="s">
        <v>33</v>
      </c>
      <c r="G2473" t="s">
        <v>25</v>
      </c>
    </row>
    <row r="2474" hidden="1" spans="1:7">
      <c r="A2474" t="s">
        <v>2581</v>
      </c>
      <c r="B2474" s="18"/>
      <c r="C2474" t="str">
        <f>VLOOKUP(A2474,匹配表!$1:$1048576,22,0)</f>
        <v>浙江公司pms2.0移动终端管理应用2号虚拟机</v>
      </c>
      <c r="D2474" t="s">
        <v>135</v>
      </c>
      <c r="E2474">
        <v>6.5</v>
      </c>
      <c r="F2474" t="s">
        <v>34</v>
      </c>
      <c r="G2474" t="s">
        <v>25</v>
      </c>
    </row>
    <row r="2475" hidden="1" spans="1:7">
      <c r="A2475" t="s">
        <v>2581</v>
      </c>
      <c r="B2475" s="18"/>
      <c r="C2475" t="str">
        <f>VLOOKUP(A2475,匹配表!$1:$1048576,22,0)</f>
        <v>浙江公司pms2.0移动终端管理应用2号虚拟机</v>
      </c>
      <c r="D2475" t="s">
        <v>135</v>
      </c>
      <c r="E2475">
        <v>6.5</v>
      </c>
      <c r="F2475" t="s">
        <v>35</v>
      </c>
      <c r="G2475" t="s">
        <v>25</v>
      </c>
    </row>
    <row r="2476" hidden="1" spans="1:7">
      <c r="A2476" t="s">
        <v>2581</v>
      </c>
      <c r="B2476" s="18"/>
      <c r="C2476" t="str">
        <f>VLOOKUP(A2476,匹配表!$1:$1048576,22,0)</f>
        <v>浙江公司pms2.0移动终端管理应用2号虚拟机</v>
      </c>
      <c r="D2476" t="s">
        <v>135</v>
      </c>
      <c r="E2476">
        <v>6.5</v>
      </c>
      <c r="F2476" t="s">
        <v>36</v>
      </c>
      <c r="G2476" t="s">
        <v>25</v>
      </c>
    </row>
    <row r="2477" hidden="1" spans="1:7">
      <c r="A2477" t="s">
        <v>2581</v>
      </c>
      <c r="B2477" s="18"/>
      <c r="C2477" t="str">
        <f>VLOOKUP(A2477,匹配表!$1:$1048576,22,0)</f>
        <v>浙江公司pms2.0移动终端管理应用2号虚拟机</v>
      </c>
      <c r="D2477" t="s">
        <v>135</v>
      </c>
      <c r="E2477">
        <v>6.5</v>
      </c>
      <c r="F2477" t="s">
        <v>37</v>
      </c>
      <c r="G2477" t="s">
        <v>25</v>
      </c>
    </row>
    <row r="2478" hidden="1" spans="1:7">
      <c r="A2478" t="s">
        <v>2581</v>
      </c>
      <c r="B2478" s="18"/>
      <c r="C2478" t="str">
        <f>VLOOKUP(A2478,匹配表!$1:$1048576,22,0)</f>
        <v>浙江公司pms2.0移动终端管理应用2号虚拟机</v>
      </c>
      <c r="D2478" t="s">
        <v>135</v>
      </c>
      <c r="E2478">
        <v>6.5</v>
      </c>
      <c r="F2478" t="s">
        <v>101</v>
      </c>
      <c r="G2478" t="s">
        <v>25</v>
      </c>
    </row>
    <row r="2479" hidden="1" spans="1:7">
      <c r="A2479" t="s">
        <v>2581</v>
      </c>
      <c r="B2479" s="18"/>
      <c r="C2479" t="str">
        <f>VLOOKUP(A2479,匹配表!$1:$1048576,22,0)</f>
        <v>浙江公司pms2.0移动终端管理应用2号虚拟机</v>
      </c>
      <c r="D2479" t="s">
        <v>135</v>
      </c>
      <c r="E2479">
        <v>6.5</v>
      </c>
      <c r="F2479" t="s">
        <v>102</v>
      </c>
      <c r="G2479" t="s">
        <v>25</v>
      </c>
    </row>
    <row r="2480" hidden="1" spans="1:7">
      <c r="A2480" t="s">
        <v>2581</v>
      </c>
      <c r="B2480" s="18"/>
      <c r="C2480" t="str">
        <f>VLOOKUP(A2480,匹配表!$1:$1048576,22,0)</f>
        <v>浙江公司pms2.0移动终端管理应用2号虚拟机</v>
      </c>
      <c r="D2480" t="s">
        <v>135</v>
      </c>
      <c r="E2480">
        <v>6.5</v>
      </c>
      <c r="F2480" t="s">
        <v>40</v>
      </c>
      <c r="G2480" t="s">
        <v>25</v>
      </c>
    </row>
    <row r="2481" hidden="1" spans="1:7">
      <c r="A2481" t="s">
        <v>2581</v>
      </c>
      <c r="B2481" s="18"/>
      <c r="C2481" t="str">
        <f>VLOOKUP(A2481,匹配表!$1:$1048576,22,0)</f>
        <v>浙江公司pms2.0移动终端管理应用2号虚拟机</v>
      </c>
      <c r="D2481" t="s">
        <v>135</v>
      </c>
      <c r="E2481">
        <v>6.5</v>
      </c>
      <c r="F2481" t="s">
        <v>42</v>
      </c>
      <c r="G2481" t="s">
        <v>25</v>
      </c>
    </row>
    <row r="2482" hidden="1" spans="1:7">
      <c r="A2482" t="s">
        <v>2581</v>
      </c>
      <c r="B2482" s="18"/>
      <c r="C2482" t="str">
        <f>VLOOKUP(A2482,匹配表!$1:$1048576,22,0)</f>
        <v>浙江公司pms2.0移动终端管理应用2号虚拟机</v>
      </c>
      <c r="D2482" t="s">
        <v>135</v>
      </c>
      <c r="E2482">
        <v>6.5</v>
      </c>
      <c r="F2482" t="s">
        <v>43</v>
      </c>
      <c r="G2482" t="s">
        <v>25</v>
      </c>
    </row>
    <row r="2483" hidden="1" spans="1:7">
      <c r="A2483" t="s">
        <v>2581</v>
      </c>
      <c r="B2483" s="18"/>
      <c r="C2483" t="str">
        <f>VLOOKUP(A2483,匹配表!$1:$1048576,22,0)</f>
        <v>浙江公司pms2.0移动终端管理应用2号虚拟机</v>
      </c>
      <c r="D2483" t="s">
        <v>135</v>
      </c>
      <c r="E2483">
        <v>6.5</v>
      </c>
      <c r="F2483" t="s">
        <v>45</v>
      </c>
      <c r="G2483" t="s">
        <v>25</v>
      </c>
    </row>
    <row r="2484" hidden="1" spans="1:7">
      <c r="A2484" t="s">
        <v>2581</v>
      </c>
      <c r="B2484" s="18"/>
      <c r="C2484" t="str">
        <f>VLOOKUP(A2484,匹配表!$1:$1048576,22,0)</f>
        <v>浙江公司pms2.0移动终端管理应用2号虚拟机</v>
      </c>
      <c r="D2484" t="s">
        <v>135</v>
      </c>
      <c r="E2484">
        <v>6.5</v>
      </c>
      <c r="F2484" t="s">
        <v>46</v>
      </c>
      <c r="G2484" t="s">
        <v>25</v>
      </c>
    </row>
    <row r="2485" hidden="1" spans="1:7">
      <c r="A2485" t="s">
        <v>2581</v>
      </c>
      <c r="B2485" s="18"/>
      <c r="C2485" t="str">
        <f>VLOOKUP(A2485,匹配表!$1:$1048576,22,0)</f>
        <v>浙江公司pms2.0移动终端管理应用2号虚拟机</v>
      </c>
      <c r="D2485" t="s">
        <v>135</v>
      </c>
      <c r="E2485">
        <v>6.5</v>
      </c>
      <c r="F2485" t="s">
        <v>47</v>
      </c>
      <c r="G2485" t="s">
        <v>25</v>
      </c>
    </row>
    <row r="2486" hidden="1" spans="1:7">
      <c r="A2486" t="s">
        <v>2581</v>
      </c>
      <c r="B2486" s="18"/>
      <c r="C2486" t="str">
        <f>VLOOKUP(A2486,匹配表!$1:$1048576,22,0)</f>
        <v>浙江公司pms2.0移动终端管理应用2号虚拟机</v>
      </c>
      <c r="D2486" t="s">
        <v>135</v>
      </c>
      <c r="E2486">
        <v>6.5</v>
      </c>
      <c r="F2486" t="s">
        <v>48</v>
      </c>
      <c r="G2486" t="s">
        <v>25</v>
      </c>
    </row>
    <row r="2487" hidden="1" spans="1:7">
      <c r="A2487" t="s">
        <v>2581</v>
      </c>
      <c r="B2487" s="18"/>
      <c r="C2487" t="str">
        <f>VLOOKUP(A2487,匹配表!$1:$1048576,22,0)</f>
        <v>浙江公司pms2.0移动终端管理应用2号虚拟机</v>
      </c>
      <c r="D2487" t="s">
        <v>135</v>
      </c>
      <c r="E2487">
        <v>6.5</v>
      </c>
      <c r="F2487" t="s">
        <v>171</v>
      </c>
      <c r="G2487" t="s">
        <v>25</v>
      </c>
    </row>
    <row r="2488" hidden="1" spans="1:7">
      <c r="A2488" t="s">
        <v>2581</v>
      </c>
      <c r="B2488" s="18"/>
      <c r="C2488" t="str">
        <f>VLOOKUP(A2488,匹配表!$1:$1048576,22,0)</f>
        <v>浙江公司pms2.0移动终端管理应用2号虚拟机</v>
      </c>
      <c r="D2488" t="s">
        <v>135</v>
      </c>
      <c r="E2488">
        <v>6.5</v>
      </c>
      <c r="F2488" t="s">
        <v>50</v>
      </c>
      <c r="G2488" t="s">
        <v>25</v>
      </c>
    </row>
    <row r="2489" hidden="1" spans="1:7">
      <c r="A2489" t="s">
        <v>2581</v>
      </c>
      <c r="B2489" s="18"/>
      <c r="C2489" t="str">
        <f>VLOOKUP(A2489,匹配表!$1:$1048576,22,0)</f>
        <v>浙江公司pms2.0移动终端管理应用2号虚拟机</v>
      </c>
      <c r="D2489" t="s">
        <v>135</v>
      </c>
      <c r="E2489">
        <v>6.5</v>
      </c>
      <c r="F2489" t="s">
        <v>51</v>
      </c>
      <c r="G2489" t="s">
        <v>25</v>
      </c>
    </row>
    <row r="2490" hidden="1" spans="1:7">
      <c r="A2490" t="s">
        <v>2581</v>
      </c>
      <c r="B2490" s="18"/>
      <c r="C2490" t="str">
        <f>VLOOKUP(A2490,匹配表!$1:$1048576,22,0)</f>
        <v>浙江公司pms2.0移动终端管理应用2号虚拟机</v>
      </c>
      <c r="D2490" t="s">
        <v>135</v>
      </c>
      <c r="E2490">
        <v>6.5</v>
      </c>
      <c r="F2490" t="s">
        <v>172</v>
      </c>
      <c r="G2490" t="s">
        <v>25</v>
      </c>
    </row>
    <row r="2491" hidden="1" spans="1:7">
      <c r="A2491" t="s">
        <v>2581</v>
      </c>
      <c r="B2491" s="18"/>
      <c r="C2491" t="str">
        <f>VLOOKUP(A2491,匹配表!$1:$1048576,22,0)</f>
        <v>浙江公司pms2.0移动终端管理应用2号虚拟机</v>
      </c>
      <c r="D2491" t="s">
        <v>135</v>
      </c>
      <c r="E2491">
        <v>6.5</v>
      </c>
      <c r="F2491" t="s">
        <v>54</v>
      </c>
      <c r="G2491" t="s">
        <v>25</v>
      </c>
    </row>
    <row r="2492" hidden="1" spans="1:7">
      <c r="A2492" t="s">
        <v>2581</v>
      </c>
      <c r="B2492" s="18"/>
      <c r="C2492" t="str">
        <f>VLOOKUP(A2492,匹配表!$1:$1048576,22,0)</f>
        <v>浙江公司pms2.0移动终端管理应用2号虚拟机</v>
      </c>
      <c r="D2492" t="s">
        <v>135</v>
      </c>
      <c r="E2492">
        <v>6.5</v>
      </c>
      <c r="F2492" t="s">
        <v>55</v>
      </c>
      <c r="G2492" t="s">
        <v>25</v>
      </c>
    </row>
    <row r="2493" hidden="1" spans="1:7">
      <c r="A2493" t="s">
        <v>2581</v>
      </c>
      <c r="B2493" s="18"/>
      <c r="C2493" t="str">
        <f>VLOOKUP(A2493,匹配表!$1:$1048576,22,0)</f>
        <v>浙江公司pms2.0移动终端管理应用2号虚拟机</v>
      </c>
      <c r="D2493" t="s">
        <v>135</v>
      </c>
      <c r="E2493">
        <v>6.5</v>
      </c>
      <c r="F2493" t="s">
        <v>56</v>
      </c>
      <c r="G2493" t="s">
        <v>25</v>
      </c>
    </row>
    <row r="2494" hidden="1" spans="1:7">
      <c r="A2494" t="s">
        <v>2581</v>
      </c>
      <c r="B2494" s="18"/>
      <c r="C2494" t="str">
        <f>VLOOKUP(A2494,匹配表!$1:$1048576,22,0)</f>
        <v>浙江公司pms2.0移动终端管理应用2号虚拟机</v>
      </c>
      <c r="D2494" t="s">
        <v>135</v>
      </c>
      <c r="E2494">
        <v>6.5</v>
      </c>
      <c r="F2494" t="s">
        <v>57</v>
      </c>
      <c r="G2494" t="s">
        <v>25</v>
      </c>
    </row>
    <row r="2495" hidden="1" spans="1:7">
      <c r="A2495" t="s">
        <v>2581</v>
      </c>
      <c r="B2495" s="18"/>
      <c r="C2495" t="str">
        <f>VLOOKUP(A2495,匹配表!$1:$1048576,22,0)</f>
        <v>浙江公司pms2.0移动终端管理应用2号虚拟机</v>
      </c>
      <c r="D2495" t="s">
        <v>135</v>
      </c>
      <c r="E2495">
        <v>6.5</v>
      </c>
      <c r="F2495" t="s">
        <v>59</v>
      </c>
      <c r="G2495" t="s">
        <v>25</v>
      </c>
    </row>
    <row r="2496" hidden="1" spans="1:7">
      <c r="A2496" t="s">
        <v>2581</v>
      </c>
      <c r="B2496" s="18"/>
      <c r="C2496" t="str">
        <f>VLOOKUP(A2496,匹配表!$1:$1048576,22,0)</f>
        <v>浙江公司pms2.0移动终端管理应用2号虚拟机</v>
      </c>
      <c r="D2496" t="s">
        <v>135</v>
      </c>
      <c r="E2496">
        <v>6.5</v>
      </c>
      <c r="F2496" t="s">
        <v>60</v>
      </c>
      <c r="G2496" t="s">
        <v>25</v>
      </c>
    </row>
    <row r="2497" hidden="1" spans="1:7">
      <c r="A2497" t="s">
        <v>2581</v>
      </c>
      <c r="B2497" s="18"/>
      <c r="C2497" t="str">
        <f>VLOOKUP(A2497,匹配表!$1:$1048576,22,0)</f>
        <v>浙江公司pms2.0移动终端管理应用2号虚拟机</v>
      </c>
      <c r="D2497" t="s">
        <v>135</v>
      </c>
      <c r="E2497">
        <v>6.5</v>
      </c>
      <c r="F2497" t="s">
        <v>61</v>
      </c>
      <c r="G2497" t="s">
        <v>25</v>
      </c>
    </row>
    <row r="2498" hidden="1" spans="1:7">
      <c r="A2498" t="s">
        <v>2581</v>
      </c>
      <c r="B2498" s="18"/>
      <c r="C2498" t="str">
        <f>VLOOKUP(A2498,匹配表!$1:$1048576,22,0)</f>
        <v>浙江公司pms2.0移动终端管理应用2号虚拟机</v>
      </c>
      <c r="D2498" t="s">
        <v>135</v>
      </c>
      <c r="E2498">
        <v>6.5</v>
      </c>
      <c r="F2498" t="s">
        <v>63</v>
      </c>
      <c r="G2498" t="s">
        <v>25</v>
      </c>
    </row>
    <row r="2499" hidden="1" spans="1:7">
      <c r="A2499" t="s">
        <v>2581</v>
      </c>
      <c r="B2499" s="18"/>
      <c r="C2499" t="str">
        <f>VLOOKUP(A2499,匹配表!$1:$1048576,22,0)</f>
        <v>浙江公司pms2.0移动终端管理应用2号虚拟机</v>
      </c>
      <c r="D2499" t="s">
        <v>135</v>
      </c>
      <c r="E2499">
        <v>6.5</v>
      </c>
      <c r="F2499" t="s">
        <v>66</v>
      </c>
      <c r="G2499" t="s">
        <v>25</v>
      </c>
    </row>
    <row r="2500" hidden="1" spans="1:7">
      <c r="A2500" t="s">
        <v>2581</v>
      </c>
      <c r="B2500" s="18"/>
      <c r="C2500" t="str">
        <f>VLOOKUP(A2500,匹配表!$1:$1048576,22,0)</f>
        <v>浙江公司pms2.0移动终端管理应用2号虚拟机</v>
      </c>
      <c r="D2500" t="s">
        <v>135</v>
      </c>
      <c r="E2500">
        <v>6.5</v>
      </c>
      <c r="F2500" t="s">
        <v>69</v>
      </c>
      <c r="G2500" t="s">
        <v>25</v>
      </c>
    </row>
    <row r="2501" hidden="1" spans="1:7">
      <c r="A2501" t="s">
        <v>2581</v>
      </c>
      <c r="B2501" s="18"/>
      <c r="C2501" t="str">
        <f>VLOOKUP(A2501,匹配表!$1:$1048576,22,0)</f>
        <v>浙江公司pms2.0移动终端管理应用2号虚拟机</v>
      </c>
      <c r="D2501" t="s">
        <v>135</v>
      </c>
      <c r="E2501">
        <v>6.5</v>
      </c>
      <c r="F2501" t="s">
        <v>121</v>
      </c>
      <c r="G2501" t="s">
        <v>25</v>
      </c>
    </row>
    <row r="2502" hidden="1" spans="1:7">
      <c r="A2502" t="s">
        <v>2581</v>
      </c>
      <c r="B2502" s="18"/>
      <c r="C2502" t="str">
        <f>VLOOKUP(A2502,匹配表!$1:$1048576,22,0)</f>
        <v>浙江公司pms2.0移动终端管理应用2号虚拟机</v>
      </c>
      <c r="D2502" t="s">
        <v>135</v>
      </c>
      <c r="E2502">
        <v>6.5</v>
      </c>
      <c r="F2502" t="s">
        <v>122</v>
      </c>
      <c r="G2502" t="s">
        <v>25</v>
      </c>
    </row>
    <row r="2503" hidden="1" spans="1:7">
      <c r="A2503" t="s">
        <v>2581</v>
      </c>
      <c r="B2503" s="18"/>
      <c r="C2503" t="str">
        <f>VLOOKUP(A2503,匹配表!$1:$1048576,22,0)</f>
        <v>浙江公司pms2.0移动终端管理应用2号虚拟机</v>
      </c>
      <c r="D2503" t="s">
        <v>135</v>
      </c>
      <c r="E2503">
        <v>6.5</v>
      </c>
      <c r="F2503" t="s">
        <v>71</v>
      </c>
      <c r="G2503" t="s">
        <v>25</v>
      </c>
    </row>
    <row r="2504" hidden="1" spans="1:10">
      <c r="A2504" s="16" t="s">
        <v>2582</v>
      </c>
      <c r="B2504" s="17" t="str">
        <f>VLOOKUP(A2504,匹配表!$1:$1048576,24,0)</f>
        <v>季超</v>
      </c>
      <c r="C2504" s="16" t="str">
        <f>VLOOKUP(A2504,匹配表!$1:$1048576,22,0)</f>
        <v>浙江公司pms2.0移动终端前置支撑1号虚拟机</v>
      </c>
      <c r="D2504" s="16" t="s">
        <v>135</v>
      </c>
      <c r="E2504" s="16">
        <v>6.5</v>
      </c>
      <c r="F2504" s="16" t="s">
        <v>920</v>
      </c>
      <c r="G2504" s="16" t="s">
        <v>16</v>
      </c>
      <c r="H2504" s="19"/>
      <c r="I2504" s="19"/>
      <c r="J2504" s="16"/>
    </row>
    <row r="2505" hidden="1" spans="1:10">
      <c r="A2505" s="16" t="s">
        <v>2582</v>
      </c>
      <c r="B2505" s="17" t="str">
        <f>VLOOKUP(A2505,匹配表!$1:$1048576,24,0)</f>
        <v>季超</v>
      </c>
      <c r="C2505" s="16" t="str">
        <f>VLOOKUP(A2505,匹配表!$1:$1048576,22,0)</f>
        <v>浙江公司pms2.0移动终端前置支撑1号虚拟机</v>
      </c>
      <c r="D2505" s="16" t="s">
        <v>135</v>
      </c>
      <c r="E2505" s="16">
        <v>6.5</v>
      </c>
      <c r="F2505" s="16" t="s">
        <v>15</v>
      </c>
      <c r="G2505" s="16" t="s">
        <v>16</v>
      </c>
      <c r="H2505" s="19"/>
      <c r="I2505" s="19"/>
      <c r="J2505" s="16"/>
    </row>
    <row r="2506" hidden="1" spans="1:10">
      <c r="A2506" s="16" t="s">
        <v>2582</v>
      </c>
      <c r="B2506" s="17" t="str">
        <f>VLOOKUP(A2506,匹配表!$1:$1048576,24,0)</f>
        <v>季超</v>
      </c>
      <c r="C2506" s="16" t="str">
        <f>VLOOKUP(A2506,匹配表!$1:$1048576,22,0)</f>
        <v>浙江公司pms2.0移动终端前置支撑1号虚拟机</v>
      </c>
      <c r="D2506" s="16" t="s">
        <v>135</v>
      </c>
      <c r="E2506" s="16">
        <v>6.5</v>
      </c>
      <c r="F2506" s="16" t="s">
        <v>18</v>
      </c>
      <c r="G2506" s="16" t="s">
        <v>16</v>
      </c>
      <c r="H2506" s="16" t="s">
        <v>19</v>
      </c>
      <c r="I2506" s="16" t="s">
        <v>76</v>
      </c>
      <c r="J2506" s="16"/>
    </row>
    <row r="2507" hidden="1" spans="1:10">
      <c r="A2507" s="16" t="s">
        <v>2582</v>
      </c>
      <c r="B2507" s="17" t="str">
        <f>VLOOKUP(A2507,匹配表!$1:$1048576,24,0)</f>
        <v>季超</v>
      </c>
      <c r="C2507" s="16" t="str">
        <f>VLOOKUP(A2507,匹配表!$1:$1048576,22,0)</f>
        <v>浙江公司pms2.0移动终端前置支撑1号虚拟机</v>
      </c>
      <c r="D2507" s="16" t="s">
        <v>135</v>
      </c>
      <c r="E2507" s="16">
        <v>6.5</v>
      </c>
      <c r="F2507" s="16" t="s">
        <v>137</v>
      </c>
      <c r="G2507" s="16" t="s">
        <v>16</v>
      </c>
      <c r="H2507" s="19" t="s">
        <v>218</v>
      </c>
      <c r="I2507" s="23" t="s">
        <v>612</v>
      </c>
      <c r="J2507" s="16"/>
    </row>
    <row r="2508" hidden="1" spans="1:10">
      <c r="A2508" s="16" t="s">
        <v>2582</v>
      </c>
      <c r="B2508" s="17" t="str">
        <f>VLOOKUP(A2508,匹配表!$1:$1048576,24,0)</f>
        <v>季超</v>
      </c>
      <c r="C2508" s="16" t="str">
        <f>VLOOKUP(A2508,匹配表!$1:$1048576,22,0)</f>
        <v>浙江公司pms2.0移动终端前置支撑1号虚拟机</v>
      </c>
      <c r="D2508" s="16" t="s">
        <v>135</v>
      </c>
      <c r="E2508" s="16">
        <v>6.5</v>
      </c>
      <c r="F2508" s="16" t="s">
        <v>22</v>
      </c>
      <c r="G2508" s="16" t="s">
        <v>16</v>
      </c>
      <c r="H2508" s="19"/>
      <c r="I2508" s="19"/>
      <c r="J2508" s="16"/>
    </row>
    <row r="2509" hidden="1" spans="1:7">
      <c r="A2509" t="s">
        <v>2582</v>
      </c>
      <c r="B2509" s="18"/>
      <c r="C2509" t="str">
        <f>VLOOKUP(A2509,匹配表!$1:$1048576,22,0)</f>
        <v>浙江公司pms2.0移动终端前置支撑1号虚拟机</v>
      </c>
      <c r="D2509" t="s">
        <v>135</v>
      </c>
      <c r="E2509">
        <v>6.5</v>
      </c>
      <c r="F2509" t="s">
        <v>24</v>
      </c>
      <c r="G2509" t="s">
        <v>25</v>
      </c>
    </row>
    <row r="2510" hidden="1" spans="1:7">
      <c r="A2510" t="s">
        <v>2582</v>
      </c>
      <c r="B2510" s="18"/>
      <c r="C2510" t="str">
        <f>VLOOKUP(A2510,匹配表!$1:$1048576,22,0)</f>
        <v>浙江公司pms2.0移动终端前置支撑1号虚拟机</v>
      </c>
      <c r="D2510" t="s">
        <v>135</v>
      </c>
      <c r="E2510">
        <v>6.5</v>
      </c>
      <c r="F2510" t="s">
        <v>26</v>
      </c>
      <c r="G2510" t="s">
        <v>25</v>
      </c>
    </row>
    <row r="2511" hidden="1" spans="1:7">
      <c r="A2511" t="s">
        <v>2582</v>
      </c>
      <c r="B2511" s="18"/>
      <c r="C2511" t="str">
        <f>VLOOKUP(A2511,匹配表!$1:$1048576,22,0)</f>
        <v>浙江公司pms2.0移动终端前置支撑1号虚拟机</v>
      </c>
      <c r="D2511" t="s">
        <v>135</v>
      </c>
      <c r="E2511">
        <v>6.5</v>
      </c>
      <c r="F2511" t="s">
        <v>98</v>
      </c>
      <c r="G2511" t="s">
        <v>25</v>
      </c>
    </row>
    <row r="2512" hidden="1" spans="1:7">
      <c r="A2512" t="s">
        <v>2582</v>
      </c>
      <c r="B2512" s="18"/>
      <c r="C2512" t="str">
        <f>VLOOKUP(A2512,匹配表!$1:$1048576,22,0)</f>
        <v>浙江公司pms2.0移动终端前置支撑1号虚拟机</v>
      </c>
      <c r="D2512" t="s">
        <v>135</v>
      </c>
      <c r="E2512">
        <v>6.5</v>
      </c>
      <c r="F2512" t="s">
        <v>28</v>
      </c>
      <c r="G2512" t="s">
        <v>25</v>
      </c>
    </row>
    <row r="2513" hidden="1" spans="1:7">
      <c r="A2513" t="s">
        <v>2582</v>
      </c>
      <c r="B2513" s="18"/>
      <c r="C2513" t="str">
        <f>VLOOKUP(A2513,匹配表!$1:$1048576,22,0)</f>
        <v>浙江公司pms2.0移动终端前置支撑1号虚拟机</v>
      </c>
      <c r="D2513" t="s">
        <v>135</v>
      </c>
      <c r="E2513">
        <v>6.5</v>
      </c>
      <c r="F2513" t="s">
        <v>29</v>
      </c>
      <c r="G2513" t="s">
        <v>25</v>
      </c>
    </row>
    <row r="2514" hidden="1" spans="1:7">
      <c r="A2514" t="s">
        <v>2582</v>
      </c>
      <c r="B2514" s="18"/>
      <c r="C2514" t="str">
        <f>VLOOKUP(A2514,匹配表!$1:$1048576,22,0)</f>
        <v>浙江公司pms2.0移动终端前置支撑1号虚拟机</v>
      </c>
      <c r="D2514" t="s">
        <v>135</v>
      </c>
      <c r="E2514">
        <v>6.5</v>
      </c>
      <c r="F2514" t="s">
        <v>30</v>
      </c>
      <c r="G2514" t="s">
        <v>25</v>
      </c>
    </row>
    <row r="2515" hidden="1" spans="1:7">
      <c r="A2515" t="s">
        <v>2582</v>
      </c>
      <c r="B2515" s="18"/>
      <c r="C2515" t="str">
        <f>VLOOKUP(A2515,匹配表!$1:$1048576,22,0)</f>
        <v>浙江公司pms2.0移动终端前置支撑1号虚拟机</v>
      </c>
      <c r="D2515" t="s">
        <v>135</v>
      </c>
      <c r="E2515">
        <v>6.5</v>
      </c>
      <c r="F2515" t="s">
        <v>33</v>
      </c>
      <c r="G2515" t="s">
        <v>25</v>
      </c>
    </row>
    <row r="2516" hidden="1" spans="1:7">
      <c r="A2516" t="s">
        <v>2582</v>
      </c>
      <c r="B2516" s="18"/>
      <c r="C2516" t="str">
        <f>VLOOKUP(A2516,匹配表!$1:$1048576,22,0)</f>
        <v>浙江公司pms2.0移动终端前置支撑1号虚拟机</v>
      </c>
      <c r="D2516" t="s">
        <v>135</v>
      </c>
      <c r="E2516">
        <v>6.5</v>
      </c>
      <c r="F2516" t="s">
        <v>34</v>
      </c>
      <c r="G2516" t="s">
        <v>25</v>
      </c>
    </row>
    <row r="2517" hidden="1" spans="1:7">
      <c r="A2517" t="s">
        <v>2582</v>
      </c>
      <c r="B2517" s="18"/>
      <c r="C2517" t="str">
        <f>VLOOKUP(A2517,匹配表!$1:$1048576,22,0)</f>
        <v>浙江公司pms2.0移动终端前置支撑1号虚拟机</v>
      </c>
      <c r="D2517" t="s">
        <v>135</v>
      </c>
      <c r="E2517">
        <v>6.5</v>
      </c>
      <c r="F2517" t="s">
        <v>35</v>
      </c>
      <c r="G2517" t="s">
        <v>25</v>
      </c>
    </row>
    <row r="2518" hidden="1" spans="1:7">
      <c r="A2518" t="s">
        <v>2582</v>
      </c>
      <c r="B2518" s="18"/>
      <c r="C2518" t="str">
        <f>VLOOKUP(A2518,匹配表!$1:$1048576,22,0)</f>
        <v>浙江公司pms2.0移动终端前置支撑1号虚拟机</v>
      </c>
      <c r="D2518" t="s">
        <v>135</v>
      </c>
      <c r="E2518">
        <v>6.5</v>
      </c>
      <c r="F2518" t="s">
        <v>36</v>
      </c>
      <c r="G2518" t="s">
        <v>25</v>
      </c>
    </row>
    <row r="2519" hidden="1" spans="1:7">
      <c r="A2519" t="s">
        <v>2582</v>
      </c>
      <c r="B2519" s="18"/>
      <c r="C2519" t="str">
        <f>VLOOKUP(A2519,匹配表!$1:$1048576,22,0)</f>
        <v>浙江公司pms2.0移动终端前置支撑1号虚拟机</v>
      </c>
      <c r="D2519" t="s">
        <v>135</v>
      </c>
      <c r="E2519">
        <v>6.5</v>
      </c>
      <c r="F2519" t="s">
        <v>37</v>
      </c>
      <c r="G2519" t="s">
        <v>25</v>
      </c>
    </row>
    <row r="2520" hidden="1" spans="1:7">
      <c r="A2520" t="s">
        <v>2582</v>
      </c>
      <c r="B2520" s="18"/>
      <c r="C2520" t="str">
        <f>VLOOKUP(A2520,匹配表!$1:$1048576,22,0)</f>
        <v>浙江公司pms2.0移动终端前置支撑1号虚拟机</v>
      </c>
      <c r="D2520" t="s">
        <v>135</v>
      </c>
      <c r="E2520">
        <v>6.5</v>
      </c>
      <c r="F2520" t="s">
        <v>101</v>
      </c>
      <c r="G2520" t="s">
        <v>25</v>
      </c>
    </row>
    <row r="2521" hidden="1" spans="1:7">
      <c r="A2521" t="s">
        <v>2582</v>
      </c>
      <c r="B2521" s="18"/>
      <c r="C2521" t="str">
        <f>VLOOKUP(A2521,匹配表!$1:$1048576,22,0)</f>
        <v>浙江公司pms2.0移动终端前置支撑1号虚拟机</v>
      </c>
      <c r="D2521" t="s">
        <v>135</v>
      </c>
      <c r="E2521">
        <v>6.5</v>
      </c>
      <c r="F2521" t="s">
        <v>102</v>
      </c>
      <c r="G2521" t="s">
        <v>25</v>
      </c>
    </row>
    <row r="2522" hidden="1" spans="1:7">
      <c r="A2522" t="s">
        <v>2582</v>
      </c>
      <c r="B2522" s="18"/>
      <c r="C2522" t="str">
        <f>VLOOKUP(A2522,匹配表!$1:$1048576,22,0)</f>
        <v>浙江公司pms2.0移动终端前置支撑1号虚拟机</v>
      </c>
      <c r="D2522" t="s">
        <v>135</v>
      </c>
      <c r="E2522">
        <v>6.5</v>
      </c>
      <c r="F2522" t="s">
        <v>40</v>
      </c>
      <c r="G2522" t="s">
        <v>25</v>
      </c>
    </row>
    <row r="2523" hidden="1" spans="1:7">
      <c r="A2523" t="s">
        <v>2582</v>
      </c>
      <c r="B2523" s="18"/>
      <c r="C2523" t="str">
        <f>VLOOKUP(A2523,匹配表!$1:$1048576,22,0)</f>
        <v>浙江公司pms2.0移动终端前置支撑1号虚拟机</v>
      </c>
      <c r="D2523" t="s">
        <v>135</v>
      </c>
      <c r="E2523">
        <v>6.5</v>
      </c>
      <c r="F2523" t="s">
        <v>42</v>
      </c>
      <c r="G2523" t="s">
        <v>25</v>
      </c>
    </row>
    <row r="2524" hidden="1" spans="1:7">
      <c r="A2524" t="s">
        <v>2582</v>
      </c>
      <c r="B2524" s="18"/>
      <c r="C2524" t="str">
        <f>VLOOKUP(A2524,匹配表!$1:$1048576,22,0)</f>
        <v>浙江公司pms2.0移动终端前置支撑1号虚拟机</v>
      </c>
      <c r="D2524" t="s">
        <v>135</v>
      </c>
      <c r="E2524">
        <v>6.5</v>
      </c>
      <c r="F2524" t="s">
        <v>43</v>
      </c>
      <c r="G2524" t="s">
        <v>25</v>
      </c>
    </row>
    <row r="2525" hidden="1" spans="1:7">
      <c r="A2525" t="s">
        <v>2582</v>
      </c>
      <c r="B2525" s="18"/>
      <c r="C2525" t="str">
        <f>VLOOKUP(A2525,匹配表!$1:$1048576,22,0)</f>
        <v>浙江公司pms2.0移动终端前置支撑1号虚拟机</v>
      </c>
      <c r="D2525" t="s">
        <v>135</v>
      </c>
      <c r="E2525">
        <v>6.5</v>
      </c>
      <c r="F2525" t="s">
        <v>45</v>
      </c>
      <c r="G2525" t="s">
        <v>25</v>
      </c>
    </row>
    <row r="2526" hidden="1" spans="1:7">
      <c r="A2526" t="s">
        <v>2582</v>
      </c>
      <c r="B2526" s="18"/>
      <c r="C2526" t="str">
        <f>VLOOKUP(A2526,匹配表!$1:$1048576,22,0)</f>
        <v>浙江公司pms2.0移动终端前置支撑1号虚拟机</v>
      </c>
      <c r="D2526" t="s">
        <v>135</v>
      </c>
      <c r="E2526">
        <v>6.5</v>
      </c>
      <c r="F2526" t="s">
        <v>46</v>
      </c>
      <c r="G2526" t="s">
        <v>25</v>
      </c>
    </row>
    <row r="2527" hidden="1" spans="1:7">
      <c r="A2527" t="s">
        <v>2582</v>
      </c>
      <c r="B2527" s="18"/>
      <c r="C2527" t="str">
        <f>VLOOKUP(A2527,匹配表!$1:$1048576,22,0)</f>
        <v>浙江公司pms2.0移动终端前置支撑1号虚拟机</v>
      </c>
      <c r="D2527" t="s">
        <v>135</v>
      </c>
      <c r="E2527">
        <v>6.5</v>
      </c>
      <c r="F2527" t="s">
        <v>47</v>
      </c>
      <c r="G2527" t="s">
        <v>25</v>
      </c>
    </row>
    <row r="2528" hidden="1" spans="1:7">
      <c r="A2528" t="s">
        <v>2582</v>
      </c>
      <c r="B2528" s="18"/>
      <c r="C2528" t="str">
        <f>VLOOKUP(A2528,匹配表!$1:$1048576,22,0)</f>
        <v>浙江公司pms2.0移动终端前置支撑1号虚拟机</v>
      </c>
      <c r="D2528" t="s">
        <v>135</v>
      </c>
      <c r="E2528">
        <v>6.5</v>
      </c>
      <c r="F2528" t="s">
        <v>48</v>
      </c>
      <c r="G2528" t="s">
        <v>25</v>
      </c>
    </row>
    <row r="2529" hidden="1" spans="1:7">
      <c r="A2529" t="s">
        <v>2582</v>
      </c>
      <c r="B2529" s="18"/>
      <c r="C2529" t="str">
        <f>VLOOKUP(A2529,匹配表!$1:$1048576,22,0)</f>
        <v>浙江公司pms2.0移动终端前置支撑1号虚拟机</v>
      </c>
      <c r="D2529" t="s">
        <v>135</v>
      </c>
      <c r="E2529">
        <v>6.5</v>
      </c>
      <c r="F2529" t="s">
        <v>171</v>
      </c>
      <c r="G2529" t="s">
        <v>25</v>
      </c>
    </row>
    <row r="2530" hidden="1" spans="1:7">
      <c r="A2530" t="s">
        <v>2582</v>
      </c>
      <c r="B2530" s="18"/>
      <c r="C2530" t="str">
        <f>VLOOKUP(A2530,匹配表!$1:$1048576,22,0)</f>
        <v>浙江公司pms2.0移动终端前置支撑1号虚拟机</v>
      </c>
      <c r="D2530" t="s">
        <v>135</v>
      </c>
      <c r="E2530">
        <v>6.5</v>
      </c>
      <c r="F2530" t="s">
        <v>50</v>
      </c>
      <c r="G2530" t="s">
        <v>25</v>
      </c>
    </row>
    <row r="2531" hidden="1" spans="1:7">
      <c r="A2531" t="s">
        <v>2582</v>
      </c>
      <c r="B2531" s="18"/>
      <c r="C2531" t="str">
        <f>VLOOKUP(A2531,匹配表!$1:$1048576,22,0)</f>
        <v>浙江公司pms2.0移动终端前置支撑1号虚拟机</v>
      </c>
      <c r="D2531" t="s">
        <v>135</v>
      </c>
      <c r="E2531">
        <v>6.5</v>
      </c>
      <c r="F2531" t="s">
        <v>51</v>
      </c>
      <c r="G2531" t="s">
        <v>25</v>
      </c>
    </row>
    <row r="2532" hidden="1" spans="1:7">
      <c r="A2532" t="s">
        <v>2582</v>
      </c>
      <c r="B2532" s="18"/>
      <c r="C2532" t="str">
        <f>VLOOKUP(A2532,匹配表!$1:$1048576,22,0)</f>
        <v>浙江公司pms2.0移动终端前置支撑1号虚拟机</v>
      </c>
      <c r="D2532" t="s">
        <v>135</v>
      </c>
      <c r="E2532">
        <v>6.5</v>
      </c>
      <c r="F2532" t="s">
        <v>172</v>
      </c>
      <c r="G2532" t="s">
        <v>25</v>
      </c>
    </row>
    <row r="2533" hidden="1" spans="1:7">
      <c r="A2533" t="s">
        <v>2582</v>
      </c>
      <c r="B2533" s="18"/>
      <c r="C2533" t="str">
        <f>VLOOKUP(A2533,匹配表!$1:$1048576,22,0)</f>
        <v>浙江公司pms2.0移动终端前置支撑1号虚拟机</v>
      </c>
      <c r="D2533" t="s">
        <v>135</v>
      </c>
      <c r="E2533">
        <v>6.5</v>
      </c>
      <c r="F2533" t="s">
        <v>54</v>
      </c>
      <c r="G2533" t="s">
        <v>25</v>
      </c>
    </row>
    <row r="2534" hidden="1" spans="1:7">
      <c r="A2534" t="s">
        <v>2582</v>
      </c>
      <c r="B2534" s="18"/>
      <c r="C2534" t="str">
        <f>VLOOKUP(A2534,匹配表!$1:$1048576,22,0)</f>
        <v>浙江公司pms2.0移动终端前置支撑1号虚拟机</v>
      </c>
      <c r="D2534" t="s">
        <v>135</v>
      </c>
      <c r="E2534">
        <v>6.5</v>
      </c>
      <c r="F2534" t="s">
        <v>55</v>
      </c>
      <c r="G2534" t="s">
        <v>25</v>
      </c>
    </row>
    <row r="2535" hidden="1" spans="1:7">
      <c r="A2535" t="s">
        <v>2582</v>
      </c>
      <c r="B2535" s="18"/>
      <c r="C2535" t="str">
        <f>VLOOKUP(A2535,匹配表!$1:$1048576,22,0)</f>
        <v>浙江公司pms2.0移动终端前置支撑1号虚拟机</v>
      </c>
      <c r="D2535" t="s">
        <v>135</v>
      </c>
      <c r="E2535">
        <v>6.5</v>
      </c>
      <c r="F2535" t="s">
        <v>56</v>
      </c>
      <c r="G2535" t="s">
        <v>25</v>
      </c>
    </row>
    <row r="2536" hidden="1" spans="1:7">
      <c r="A2536" t="s">
        <v>2582</v>
      </c>
      <c r="B2536" s="18"/>
      <c r="C2536" t="str">
        <f>VLOOKUP(A2536,匹配表!$1:$1048576,22,0)</f>
        <v>浙江公司pms2.0移动终端前置支撑1号虚拟机</v>
      </c>
      <c r="D2536" t="s">
        <v>135</v>
      </c>
      <c r="E2536">
        <v>6.5</v>
      </c>
      <c r="F2536" t="s">
        <v>57</v>
      </c>
      <c r="G2536" t="s">
        <v>25</v>
      </c>
    </row>
    <row r="2537" hidden="1" spans="1:7">
      <c r="A2537" t="s">
        <v>2582</v>
      </c>
      <c r="B2537" s="18"/>
      <c r="C2537" t="str">
        <f>VLOOKUP(A2537,匹配表!$1:$1048576,22,0)</f>
        <v>浙江公司pms2.0移动终端前置支撑1号虚拟机</v>
      </c>
      <c r="D2537" t="s">
        <v>135</v>
      </c>
      <c r="E2537">
        <v>6.5</v>
      </c>
      <c r="F2537" t="s">
        <v>59</v>
      </c>
      <c r="G2537" t="s">
        <v>25</v>
      </c>
    </row>
    <row r="2538" hidden="1" spans="1:7">
      <c r="A2538" t="s">
        <v>2582</v>
      </c>
      <c r="B2538" s="18"/>
      <c r="C2538" t="str">
        <f>VLOOKUP(A2538,匹配表!$1:$1048576,22,0)</f>
        <v>浙江公司pms2.0移动终端前置支撑1号虚拟机</v>
      </c>
      <c r="D2538" t="s">
        <v>135</v>
      </c>
      <c r="E2538">
        <v>6.5</v>
      </c>
      <c r="F2538" t="s">
        <v>60</v>
      </c>
      <c r="G2538" t="s">
        <v>25</v>
      </c>
    </row>
    <row r="2539" hidden="1" spans="1:7">
      <c r="A2539" t="s">
        <v>2582</v>
      </c>
      <c r="B2539" s="18"/>
      <c r="C2539" t="str">
        <f>VLOOKUP(A2539,匹配表!$1:$1048576,22,0)</f>
        <v>浙江公司pms2.0移动终端前置支撑1号虚拟机</v>
      </c>
      <c r="D2539" t="s">
        <v>135</v>
      </c>
      <c r="E2539">
        <v>6.5</v>
      </c>
      <c r="F2539" t="s">
        <v>61</v>
      </c>
      <c r="G2539" t="s">
        <v>25</v>
      </c>
    </row>
    <row r="2540" hidden="1" spans="1:7">
      <c r="A2540" t="s">
        <v>2582</v>
      </c>
      <c r="B2540" s="18"/>
      <c r="C2540" t="str">
        <f>VLOOKUP(A2540,匹配表!$1:$1048576,22,0)</f>
        <v>浙江公司pms2.0移动终端前置支撑1号虚拟机</v>
      </c>
      <c r="D2540" t="s">
        <v>135</v>
      </c>
      <c r="E2540">
        <v>6.5</v>
      </c>
      <c r="F2540" t="s">
        <v>63</v>
      </c>
      <c r="G2540" t="s">
        <v>25</v>
      </c>
    </row>
    <row r="2541" hidden="1" spans="1:7">
      <c r="A2541" t="s">
        <v>2582</v>
      </c>
      <c r="B2541" s="18"/>
      <c r="C2541" t="str">
        <f>VLOOKUP(A2541,匹配表!$1:$1048576,22,0)</f>
        <v>浙江公司pms2.0移动终端前置支撑1号虚拟机</v>
      </c>
      <c r="D2541" t="s">
        <v>135</v>
      </c>
      <c r="E2541">
        <v>6.5</v>
      </c>
      <c r="F2541" t="s">
        <v>66</v>
      </c>
      <c r="G2541" t="s">
        <v>25</v>
      </c>
    </row>
    <row r="2542" hidden="1" spans="1:7">
      <c r="A2542" t="s">
        <v>2582</v>
      </c>
      <c r="B2542" s="18"/>
      <c r="C2542" t="str">
        <f>VLOOKUP(A2542,匹配表!$1:$1048576,22,0)</f>
        <v>浙江公司pms2.0移动终端前置支撑1号虚拟机</v>
      </c>
      <c r="D2542" t="s">
        <v>135</v>
      </c>
      <c r="E2542">
        <v>6.5</v>
      </c>
      <c r="F2542" t="s">
        <v>69</v>
      </c>
      <c r="G2542" t="s">
        <v>25</v>
      </c>
    </row>
    <row r="2543" hidden="1" spans="1:7">
      <c r="A2543" t="s">
        <v>2582</v>
      </c>
      <c r="B2543" s="18"/>
      <c r="C2543" t="str">
        <f>VLOOKUP(A2543,匹配表!$1:$1048576,22,0)</f>
        <v>浙江公司pms2.0移动终端前置支撑1号虚拟机</v>
      </c>
      <c r="D2543" t="s">
        <v>135</v>
      </c>
      <c r="E2543">
        <v>6.5</v>
      </c>
      <c r="F2543" t="s">
        <v>121</v>
      </c>
      <c r="G2543" t="s">
        <v>25</v>
      </c>
    </row>
    <row r="2544" hidden="1" spans="1:7">
      <c r="A2544" t="s">
        <v>2582</v>
      </c>
      <c r="B2544" s="18"/>
      <c r="C2544" t="str">
        <f>VLOOKUP(A2544,匹配表!$1:$1048576,22,0)</f>
        <v>浙江公司pms2.0移动终端前置支撑1号虚拟机</v>
      </c>
      <c r="D2544" t="s">
        <v>135</v>
      </c>
      <c r="E2544">
        <v>6.5</v>
      </c>
      <c r="F2544" t="s">
        <v>122</v>
      </c>
      <c r="G2544" t="s">
        <v>25</v>
      </c>
    </row>
    <row r="2545" hidden="1" spans="1:7">
      <c r="A2545" t="s">
        <v>2582</v>
      </c>
      <c r="B2545" s="18"/>
      <c r="C2545" t="str">
        <f>VLOOKUP(A2545,匹配表!$1:$1048576,22,0)</f>
        <v>浙江公司pms2.0移动终端前置支撑1号虚拟机</v>
      </c>
      <c r="D2545" t="s">
        <v>135</v>
      </c>
      <c r="E2545">
        <v>6.5</v>
      </c>
      <c r="F2545" t="s">
        <v>71</v>
      </c>
      <c r="G2545" t="s">
        <v>25</v>
      </c>
    </row>
    <row r="2546" hidden="1" spans="1:10">
      <c r="A2546" s="16" t="s">
        <v>2583</v>
      </c>
      <c r="B2546" s="17" t="str">
        <f>VLOOKUP(A2546,匹配表!$1:$1048576,24,0)</f>
        <v>季超</v>
      </c>
      <c r="C2546" s="16" t="str">
        <f>VLOOKUP(A2546,匹配表!$1:$1048576,22,0)</f>
        <v>浙江公司pms2.0移动终端前置支撑2号虚拟机</v>
      </c>
      <c r="D2546" s="16" t="s">
        <v>135</v>
      </c>
      <c r="E2546" s="16">
        <v>6.5</v>
      </c>
      <c r="F2546" s="16" t="s">
        <v>920</v>
      </c>
      <c r="G2546" s="16" t="s">
        <v>16</v>
      </c>
      <c r="H2546" s="19"/>
      <c r="I2546" s="19"/>
      <c r="J2546" s="16"/>
    </row>
    <row r="2547" hidden="1" spans="1:10">
      <c r="A2547" s="16" t="s">
        <v>2583</v>
      </c>
      <c r="B2547" s="17" t="str">
        <f>VLOOKUP(A2547,匹配表!$1:$1048576,24,0)</f>
        <v>季超</v>
      </c>
      <c r="C2547" s="16" t="str">
        <f>VLOOKUP(A2547,匹配表!$1:$1048576,22,0)</f>
        <v>浙江公司pms2.0移动终端前置支撑2号虚拟机</v>
      </c>
      <c r="D2547" s="16" t="s">
        <v>135</v>
      </c>
      <c r="E2547" s="16">
        <v>6.5</v>
      </c>
      <c r="F2547" s="16" t="s">
        <v>15</v>
      </c>
      <c r="G2547" s="16" t="s">
        <v>16</v>
      </c>
      <c r="H2547" s="19"/>
      <c r="I2547" s="19"/>
      <c r="J2547" s="16"/>
    </row>
    <row r="2548" hidden="1" spans="1:10">
      <c r="A2548" s="16" t="s">
        <v>2583</v>
      </c>
      <c r="B2548" s="17" t="str">
        <f>VLOOKUP(A2548,匹配表!$1:$1048576,24,0)</f>
        <v>季超</v>
      </c>
      <c r="C2548" s="16" t="str">
        <f>VLOOKUP(A2548,匹配表!$1:$1048576,22,0)</f>
        <v>浙江公司pms2.0移动终端前置支撑2号虚拟机</v>
      </c>
      <c r="D2548" s="16" t="s">
        <v>135</v>
      </c>
      <c r="E2548" s="16">
        <v>6.5</v>
      </c>
      <c r="F2548" s="16" t="s">
        <v>18</v>
      </c>
      <c r="G2548" s="16" t="s">
        <v>16</v>
      </c>
      <c r="H2548" s="16" t="s">
        <v>19</v>
      </c>
      <c r="I2548" s="16" t="s">
        <v>76</v>
      </c>
      <c r="J2548" s="16"/>
    </row>
    <row r="2549" hidden="1" spans="1:10">
      <c r="A2549" s="16" t="s">
        <v>2583</v>
      </c>
      <c r="B2549" s="17" t="str">
        <f>VLOOKUP(A2549,匹配表!$1:$1048576,24,0)</f>
        <v>季超</v>
      </c>
      <c r="C2549" s="16" t="str">
        <f>VLOOKUP(A2549,匹配表!$1:$1048576,22,0)</f>
        <v>浙江公司pms2.0移动终端前置支撑2号虚拟机</v>
      </c>
      <c r="D2549" s="16" t="s">
        <v>135</v>
      </c>
      <c r="E2549" s="16">
        <v>6.5</v>
      </c>
      <c r="F2549" s="16" t="s">
        <v>137</v>
      </c>
      <c r="G2549" s="16" t="s">
        <v>16</v>
      </c>
      <c r="H2549" s="19" t="s">
        <v>218</v>
      </c>
      <c r="I2549" s="23" t="s">
        <v>612</v>
      </c>
      <c r="J2549" s="16"/>
    </row>
    <row r="2550" hidden="1" spans="1:10">
      <c r="A2550" s="16" t="s">
        <v>2583</v>
      </c>
      <c r="B2550" s="17" t="str">
        <f>VLOOKUP(A2550,匹配表!$1:$1048576,24,0)</f>
        <v>季超</v>
      </c>
      <c r="C2550" s="16" t="str">
        <f>VLOOKUP(A2550,匹配表!$1:$1048576,22,0)</f>
        <v>浙江公司pms2.0移动终端前置支撑2号虚拟机</v>
      </c>
      <c r="D2550" s="16" t="s">
        <v>135</v>
      </c>
      <c r="E2550" s="16">
        <v>6.5</v>
      </c>
      <c r="F2550" s="16" t="s">
        <v>22</v>
      </c>
      <c r="G2550" s="16" t="s">
        <v>16</v>
      </c>
      <c r="H2550" s="19"/>
      <c r="I2550" s="19"/>
      <c r="J2550" s="16"/>
    </row>
    <row r="2551" hidden="1" spans="1:7">
      <c r="A2551" t="s">
        <v>2583</v>
      </c>
      <c r="B2551" s="18"/>
      <c r="C2551" t="str">
        <f>VLOOKUP(A2551,匹配表!$1:$1048576,22,0)</f>
        <v>浙江公司pms2.0移动终端前置支撑2号虚拟机</v>
      </c>
      <c r="D2551" t="s">
        <v>135</v>
      </c>
      <c r="E2551">
        <v>6.5</v>
      </c>
      <c r="F2551" t="s">
        <v>24</v>
      </c>
      <c r="G2551" t="s">
        <v>25</v>
      </c>
    </row>
    <row r="2552" hidden="1" spans="1:7">
      <c r="A2552" t="s">
        <v>2583</v>
      </c>
      <c r="B2552" s="18"/>
      <c r="C2552" t="str">
        <f>VLOOKUP(A2552,匹配表!$1:$1048576,22,0)</f>
        <v>浙江公司pms2.0移动终端前置支撑2号虚拟机</v>
      </c>
      <c r="D2552" t="s">
        <v>135</v>
      </c>
      <c r="E2552">
        <v>6.5</v>
      </c>
      <c r="F2552" t="s">
        <v>26</v>
      </c>
      <c r="G2552" t="s">
        <v>25</v>
      </c>
    </row>
    <row r="2553" hidden="1" spans="1:7">
      <c r="A2553" t="s">
        <v>2583</v>
      </c>
      <c r="B2553" s="18"/>
      <c r="C2553" t="str">
        <f>VLOOKUP(A2553,匹配表!$1:$1048576,22,0)</f>
        <v>浙江公司pms2.0移动终端前置支撑2号虚拟机</v>
      </c>
      <c r="D2553" t="s">
        <v>135</v>
      </c>
      <c r="E2553">
        <v>6.5</v>
      </c>
      <c r="F2553" t="s">
        <v>98</v>
      </c>
      <c r="G2553" t="s">
        <v>25</v>
      </c>
    </row>
    <row r="2554" hidden="1" spans="1:7">
      <c r="A2554" t="s">
        <v>2583</v>
      </c>
      <c r="B2554" s="18"/>
      <c r="C2554" t="str">
        <f>VLOOKUP(A2554,匹配表!$1:$1048576,22,0)</f>
        <v>浙江公司pms2.0移动终端前置支撑2号虚拟机</v>
      </c>
      <c r="D2554" t="s">
        <v>135</v>
      </c>
      <c r="E2554">
        <v>6.5</v>
      </c>
      <c r="F2554" t="s">
        <v>28</v>
      </c>
      <c r="G2554" t="s">
        <v>25</v>
      </c>
    </row>
    <row r="2555" hidden="1" spans="1:7">
      <c r="A2555" t="s">
        <v>2583</v>
      </c>
      <c r="B2555" s="18"/>
      <c r="C2555" t="str">
        <f>VLOOKUP(A2555,匹配表!$1:$1048576,22,0)</f>
        <v>浙江公司pms2.0移动终端前置支撑2号虚拟机</v>
      </c>
      <c r="D2555" t="s">
        <v>135</v>
      </c>
      <c r="E2555">
        <v>6.5</v>
      </c>
      <c r="F2555" t="s">
        <v>29</v>
      </c>
      <c r="G2555" t="s">
        <v>25</v>
      </c>
    </row>
    <row r="2556" hidden="1" spans="1:7">
      <c r="A2556" t="s">
        <v>2583</v>
      </c>
      <c r="B2556" s="18"/>
      <c r="C2556" t="str">
        <f>VLOOKUP(A2556,匹配表!$1:$1048576,22,0)</f>
        <v>浙江公司pms2.0移动终端前置支撑2号虚拟机</v>
      </c>
      <c r="D2556" t="s">
        <v>135</v>
      </c>
      <c r="E2556">
        <v>6.5</v>
      </c>
      <c r="F2556" t="s">
        <v>30</v>
      </c>
      <c r="G2556" t="s">
        <v>25</v>
      </c>
    </row>
    <row r="2557" hidden="1" spans="1:7">
      <c r="A2557" t="s">
        <v>2583</v>
      </c>
      <c r="B2557" s="18"/>
      <c r="C2557" t="str">
        <f>VLOOKUP(A2557,匹配表!$1:$1048576,22,0)</f>
        <v>浙江公司pms2.0移动终端前置支撑2号虚拟机</v>
      </c>
      <c r="D2557" t="s">
        <v>135</v>
      </c>
      <c r="E2557">
        <v>6.5</v>
      </c>
      <c r="F2557" t="s">
        <v>33</v>
      </c>
      <c r="G2557" t="s">
        <v>25</v>
      </c>
    </row>
    <row r="2558" hidden="1" spans="1:7">
      <c r="A2558" t="s">
        <v>2583</v>
      </c>
      <c r="B2558" s="18"/>
      <c r="C2558" t="str">
        <f>VLOOKUP(A2558,匹配表!$1:$1048576,22,0)</f>
        <v>浙江公司pms2.0移动终端前置支撑2号虚拟机</v>
      </c>
      <c r="D2558" t="s">
        <v>135</v>
      </c>
      <c r="E2558">
        <v>6.5</v>
      </c>
      <c r="F2558" t="s">
        <v>34</v>
      </c>
      <c r="G2558" t="s">
        <v>25</v>
      </c>
    </row>
    <row r="2559" hidden="1" spans="1:7">
      <c r="A2559" t="s">
        <v>2583</v>
      </c>
      <c r="B2559" s="18"/>
      <c r="C2559" t="str">
        <f>VLOOKUP(A2559,匹配表!$1:$1048576,22,0)</f>
        <v>浙江公司pms2.0移动终端前置支撑2号虚拟机</v>
      </c>
      <c r="D2559" t="s">
        <v>135</v>
      </c>
      <c r="E2559">
        <v>6.5</v>
      </c>
      <c r="F2559" t="s">
        <v>35</v>
      </c>
      <c r="G2559" t="s">
        <v>25</v>
      </c>
    </row>
    <row r="2560" hidden="1" spans="1:7">
      <c r="A2560" t="s">
        <v>2583</v>
      </c>
      <c r="B2560" s="18"/>
      <c r="C2560" t="str">
        <f>VLOOKUP(A2560,匹配表!$1:$1048576,22,0)</f>
        <v>浙江公司pms2.0移动终端前置支撑2号虚拟机</v>
      </c>
      <c r="D2560" t="s">
        <v>135</v>
      </c>
      <c r="E2560">
        <v>6.5</v>
      </c>
      <c r="F2560" t="s">
        <v>36</v>
      </c>
      <c r="G2560" t="s">
        <v>25</v>
      </c>
    </row>
    <row r="2561" hidden="1" spans="1:7">
      <c r="A2561" t="s">
        <v>2583</v>
      </c>
      <c r="B2561" s="18"/>
      <c r="C2561" t="str">
        <f>VLOOKUP(A2561,匹配表!$1:$1048576,22,0)</f>
        <v>浙江公司pms2.0移动终端前置支撑2号虚拟机</v>
      </c>
      <c r="D2561" t="s">
        <v>135</v>
      </c>
      <c r="E2561">
        <v>6.5</v>
      </c>
      <c r="F2561" t="s">
        <v>37</v>
      </c>
      <c r="G2561" t="s">
        <v>25</v>
      </c>
    </row>
    <row r="2562" hidden="1" spans="1:7">
      <c r="A2562" t="s">
        <v>2583</v>
      </c>
      <c r="B2562" s="18"/>
      <c r="C2562" t="str">
        <f>VLOOKUP(A2562,匹配表!$1:$1048576,22,0)</f>
        <v>浙江公司pms2.0移动终端前置支撑2号虚拟机</v>
      </c>
      <c r="D2562" t="s">
        <v>135</v>
      </c>
      <c r="E2562">
        <v>6.5</v>
      </c>
      <c r="F2562" t="s">
        <v>101</v>
      </c>
      <c r="G2562" t="s">
        <v>25</v>
      </c>
    </row>
    <row r="2563" hidden="1" spans="1:7">
      <c r="A2563" t="s">
        <v>2583</v>
      </c>
      <c r="B2563" s="18"/>
      <c r="C2563" t="str">
        <f>VLOOKUP(A2563,匹配表!$1:$1048576,22,0)</f>
        <v>浙江公司pms2.0移动终端前置支撑2号虚拟机</v>
      </c>
      <c r="D2563" t="s">
        <v>135</v>
      </c>
      <c r="E2563">
        <v>6.5</v>
      </c>
      <c r="F2563" t="s">
        <v>102</v>
      </c>
      <c r="G2563" t="s">
        <v>25</v>
      </c>
    </row>
    <row r="2564" hidden="1" spans="1:7">
      <c r="A2564" t="s">
        <v>2583</v>
      </c>
      <c r="B2564" s="18"/>
      <c r="C2564" t="str">
        <f>VLOOKUP(A2564,匹配表!$1:$1048576,22,0)</f>
        <v>浙江公司pms2.0移动终端前置支撑2号虚拟机</v>
      </c>
      <c r="D2564" t="s">
        <v>135</v>
      </c>
      <c r="E2564">
        <v>6.5</v>
      </c>
      <c r="F2564" t="s">
        <v>40</v>
      </c>
      <c r="G2564" t="s">
        <v>25</v>
      </c>
    </row>
    <row r="2565" hidden="1" spans="1:7">
      <c r="A2565" t="s">
        <v>2583</v>
      </c>
      <c r="B2565" s="18"/>
      <c r="C2565" t="str">
        <f>VLOOKUP(A2565,匹配表!$1:$1048576,22,0)</f>
        <v>浙江公司pms2.0移动终端前置支撑2号虚拟机</v>
      </c>
      <c r="D2565" t="s">
        <v>135</v>
      </c>
      <c r="E2565">
        <v>6.5</v>
      </c>
      <c r="F2565" t="s">
        <v>42</v>
      </c>
      <c r="G2565" t="s">
        <v>25</v>
      </c>
    </row>
    <row r="2566" hidden="1" spans="1:7">
      <c r="A2566" t="s">
        <v>2583</v>
      </c>
      <c r="B2566" s="18"/>
      <c r="C2566" t="str">
        <f>VLOOKUP(A2566,匹配表!$1:$1048576,22,0)</f>
        <v>浙江公司pms2.0移动终端前置支撑2号虚拟机</v>
      </c>
      <c r="D2566" t="s">
        <v>135</v>
      </c>
      <c r="E2566">
        <v>6.5</v>
      </c>
      <c r="F2566" t="s">
        <v>43</v>
      </c>
      <c r="G2566" t="s">
        <v>25</v>
      </c>
    </row>
    <row r="2567" hidden="1" spans="1:7">
      <c r="A2567" t="s">
        <v>2583</v>
      </c>
      <c r="B2567" s="18"/>
      <c r="C2567" t="str">
        <f>VLOOKUP(A2567,匹配表!$1:$1048576,22,0)</f>
        <v>浙江公司pms2.0移动终端前置支撑2号虚拟机</v>
      </c>
      <c r="D2567" t="s">
        <v>135</v>
      </c>
      <c r="E2567">
        <v>6.5</v>
      </c>
      <c r="F2567" t="s">
        <v>45</v>
      </c>
      <c r="G2567" t="s">
        <v>25</v>
      </c>
    </row>
    <row r="2568" hidden="1" spans="1:7">
      <c r="A2568" t="s">
        <v>2583</v>
      </c>
      <c r="B2568" s="18"/>
      <c r="C2568" t="str">
        <f>VLOOKUP(A2568,匹配表!$1:$1048576,22,0)</f>
        <v>浙江公司pms2.0移动终端前置支撑2号虚拟机</v>
      </c>
      <c r="D2568" t="s">
        <v>135</v>
      </c>
      <c r="E2568">
        <v>6.5</v>
      </c>
      <c r="F2568" t="s">
        <v>46</v>
      </c>
      <c r="G2568" t="s">
        <v>25</v>
      </c>
    </row>
    <row r="2569" hidden="1" spans="1:7">
      <c r="A2569" t="s">
        <v>2583</v>
      </c>
      <c r="B2569" s="18"/>
      <c r="C2569" t="str">
        <f>VLOOKUP(A2569,匹配表!$1:$1048576,22,0)</f>
        <v>浙江公司pms2.0移动终端前置支撑2号虚拟机</v>
      </c>
      <c r="D2569" t="s">
        <v>135</v>
      </c>
      <c r="E2569">
        <v>6.5</v>
      </c>
      <c r="F2569" t="s">
        <v>47</v>
      </c>
      <c r="G2569" t="s">
        <v>25</v>
      </c>
    </row>
    <row r="2570" hidden="1" spans="1:7">
      <c r="A2570" t="s">
        <v>2583</v>
      </c>
      <c r="B2570" s="18"/>
      <c r="C2570" t="str">
        <f>VLOOKUP(A2570,匹配表!$1:$1048576,22,0)</f>
        <v>浙江公司pms2.0移动终端前置支撑2号虚拟机</v>
      </c>
      <c r="D2570" t="s">
        <v>135</v>
      </c>
      <c r="E2570">
        <v>6.5</v>
      </c>
      <c r="F2570" t="s">
        <v>48</v>
      </c>
      <c r="G2570" t="s">
        <v>25</v>
      </c>
    </row>
    <row r="2571" hidden="1" spans="1:7">
      <c r="A2571" t="s">
        <v>2583</v>
      </c>
      <c r="B2571" s="18"/>
      <c r="C2571" t="str">
        <f>VLOOKUP(A2571,匹配表!$1:$1048576,22,0)</f>
        <v>浙江公司pms2.0移动终端前置支撑2号虚拟机</v>
      </c>
      <c r="D2571" t="s">
        <v>135</v>
      </c>
      <c r="E2571">
        <v>6.5</v>
      </c>
      <c r="F2571" t="s">
        <v>171</v>
      </c>
      <c r="G2571" t="s">
        <v>25</v>
      </c>
    </row>
    <row r="2572" hidden="1" spans="1:7">
      <c r="A2572" t="s">
        <v>2583</v>
      </c>
      <c r="B2572" s="18"/>
      <c r="C2572" t="str">
        <f>VLOOKUP(A2572,匹配表!$1:$1048576,22,0)</f>
        <v>浙江公司pms2.0移动终端前置支撑2号虚拟机</v>
      </c>
      <c r="D2572" t="s">
        <v>135</v>
      </c>
      <c r="E2572">
        <v>6.5</v>
      </c>
      <c r="F2572" t="s">
        <v>50</v>
      </c>
      <c r="G2572" t="s">
        <v>25</v>
      </c>
    </row>
    <row r="2573" hidden="1" spans="1:7">
      <c r="A2573" t="s">
        <v>2583</v>
      </c>
      <c r="B2573" s="18"/>
      <c r="C2573" t="str">
        <f>VLOOKUP(A2573,匹配表!$1:$1048576,22,0)</f>
        <v>浙江公司pms2.0移动终端前置支撑2号虚拟机</v>
      </c>
      <c r="D2573" t="s">
        <v>135</v>
      </c>
      <c r="E2573">
        <v>6.5</v>
      </c>
      <c r="F2573" t="s">
        <v>51</v>
      </c>
      <c r="G2573" t="s">
        <v>25</v>
      </c>
    </row>
    <row r="2574" hidden="1" spans="1:7">
      <c r="A2574" t="s">
        <v>2583</v>
      </c>
      <c r="B2574" s="18"/>
      <c r="C2574" t="str">
        <f>VLOOKUP(A2574,匹配表!$1:$1048576,22,0)</f>
        <v>浙江公司pms2.0移动终端前置支撑2号虚拟机</v>
      </c>
      <c r="D2574" t="s">
        <v>135</v>
      </c>
      <c r="E2574">
        <v>6.5</v>
      </c>
      <c r="F2574" t="s">
        <v>172</v>
      </c>
      <c r="G2574" t="s">
        <v>25</v>
      </c>
    </row>
    <row r="2575" hidden="1" spans="1:7">
      <c r="A2575" t="s">
        <v>2583</v>
      </c>
      <c r="B2575" s="18"/>
      <c r="C2575" t="str">
        <f>VLOOKUP(A2575,匹配表!$1:$1048576,22,0)</f>
        <v>浙江公司pms2.0移动终端前置支撑2号虚拟机</v>
      </c>
      <c r="D2575" t="s">
        <v>135</v>
      </c>
      <c r="E2575">
        <v>6.5</v>
      </c>
      <c r="F2575" t="s">
        <v>54</v>
      </c>
      <c r="G2575" t="s">
        <v>25</v>
      </c>
    </row>
    <row r="2576" hidden="1" spans="1:7">
      <c r="A2576" t="s">
        <v>2583</v>
      </c>
      <c r="B2576" s="18"/>
      <c r="C2576" t="str">
        <f>VLOOKUP(A2576,匹配表!$1:$1048576,22,0)</f>
        <v>浙江公司pms2.0移动终端前置支撑2号虚拟机</v>
      </c>
      <c r="D2576" t="s">
        <v>135</v>
      </c>
      <c r="E2576">
        <v>6.5</v>
      </c>
      <c r="F2576" t="s">
        <v>55</v>
      </c>
      <c r="G2576" t="s">
        <v>25</v>
      </c>
    </row>
    <row r="2577" hidden="1" spans="1:7">
      <c r="A2577" t="s">
        <v>2583</v>
      </c>
      <c r="B2577" s="18"/>
      <c r="C2577" t="str">
        <f>VLOOKUP(A2577,匹配表!$1:$1048576,22,0)</f>
        <v>浙江公司pms2.0移动终端前置支撑2号虚拟机</v>
      </c>
      <c r="D2577" t="s">
        <v>135</v>
      </c>
      <c r="E2577">
        <v>6.5</v>
      </c>
      <c r="F2577" t="s">
        <v>56</v>
      </c>
      <c r="G2577" t="s">
        <v>25</v>
      </c>
    </row>
    <row r="2578" hidden="1" spans="1:7">
      <c r="A2578" t="s">
        <v>2583</v>
      </c>
      <c r="B2578" s="18"/>
      <c r="C2578" t="str">
        <f>VLOOKUP(A2578,匹配表!$1:$1048576,22,0)</f>
        <v>浙江公司pms2.0移动终端前置支撑2号虚拟机</v>
      </c>
      <c r="D2578" t="s">
        <v>135</v>
      </c>
      <c r="E2578">
        <v>6.5</v>
      </c>
      <c r="F2578" t="s">
        <v>57</v>
      </c>
      <c r="G2578" t="s">
        <v>25</v>
      </c>
    </row>
    <row r="2579" hidden="1" spans="1:7">
      <c r="A2579" t="s">
        <v>2583</v>
      </c>
      <c r="B2579" s="18"/>
      <c r="C2579" t="str">
        <f>VLOOKUP(A2579,匹配表!$1:$1048576,22,0)</f>
        <v>浙江公司pms2.0移动终端前置支撑2号虚拟机</v>
      </c>
      <c r="D2579" t="s">
        <v>135</v>
      </c>
      <c r="E2579">
        <v>6.5</v>
      </c>
      <c r="F2579" t="s">
        <v>59</v>
      </c>
      <c r="G2579" t="s">
        <v>25</v>
      </c>
    </row>
    <row r="2580" hidden="1" spans="1:7">
      <c r="A2580" t="s">
        <v>2583</v>
      </c>
      <c r="B2580" s="18"/>
      <c r="C2580" t="str">
        <f>VLOOKUP(A2580,匹配表!$1:$1048576,22,0)</f>
        <v>浙江公司pms2.0移动终端前置支撑2号虚拟机</v>
      </c>
      <c r="D2580" t="s">
        <v>135</v>
      </c>
      <c r="E2580">
        <v>6.5</v>
      </c>
      <c r="F2580" t="s">
        <v>60</v>
      </c>
      <c r="G2580" t="s">
        <v>25</v>
      </c>
    </row>
    <row r="2581" hidden="1" spans="1:7">
      <c r="A2581" t="s">
        <v>2583</v>
      </c>
      <c r="B2581" s="18"/>
      <c r="C2581" t="str">
        <f>VLOOKUP(A2581,匹配表!$1:$1048576,22,0)</f>
        <v>浙江公司pms2.0移动终端前置支撑2号虚拟机</v>
      </c>
      <c r="D2581" t="s">
        <v>135</v>
      </c>
      <c r="E2581">
        <v>6.5</v>
      </c>
      <c r="F2581" t="s">
        <v>61</v>
      </c>
      <c r="G2581" t="s">
        <v>25</v>
      </c>
    </row>
    <row r="2582" hidden="1" spans="1:7">
      <c r="A2582" t="s">
        <v>2583</v>
      </c>
      <c r="B2582" s="18"/>
      <c r="C2582" t="str">
        <f>VLOOKUP(A2582,匹配表!$1:$1048576,22,0)</f>
        <v>浙江公司pms2.0移动终端前置支撑2号虚拟机</v>
      </c>
      <c r="D2582" t="s">
        <v>135</v>
      </c>
      <c r="E2582">
        <v>6.5</v>
      </c>
      <c r="F2582" t="s">
        <v>63</v>
      </c>
      <c r="G2582" t="s">
        <v>25</v>
      </c>
    </row>
    <row r="2583" hidden="1" spans="1:7">
      <c r="A2583" t="s">
        <v>2583</v>
      </c>
      <c r="B2583" s="18"/>
      <c r="C2583" t="str">
        <f>VLOOKUP(A2583,匹配表!$1:$1048576,22,0)</f>
        <v>浙江公司pms2.0移动终端前置支撑2号虚拟机</v>
      </c>
      <c r="D2583" t="s">
        <v>135</v>
      </c>
      <c r="E2583">
        <v>6.5</v>
      </c>
      <c r="F2583" t="s">
        <v>66</v>
      </c>
      <c r="G2583" t="s">
        <v>25</v>
      </c>
    </row>
    <row r="2584" hidden="1" spans="1:7">
      <c r="A2584" t="s">
        <v>2583</v>
      </c>
      <c r="B2584" s="18"/>
      <c r="C2584" t="str">
        <f>VLOOKUP(A2584,匹配表!$1:$1048576,22,0)</f>
        <v>浙江公司pms2.0移动终端前置支撑2号虚拟机</v>
      </c>
      <c r="D2584" t="s">
        <v>135</v>
      </c>
      <c r="E2584">
        <v>6.5</v>
      </c>
      <c r="F2584" t="s">
        <v>69</v>
      </c>
      <c r="G2584" t="s">
        <v>25</v>
      </c>
    </row>
    <row r="2585" hidden="1" spans="1:7">
      <c r="A2585" t="s">
        <v>2583</v>
      </c>
      <c r="B2585" s="18"/>
      <c r="C2585" t="str">
        <f>VLOOKUP(A2585,匹配表!$1:$1048576,22,0)</f>
        <v>浙江公司pms2.0移动终端前置支撑2号虚拟机</v>
      </c>
      <c r="D2585" t="s">
        <v>135</v>
      </c>
      <c r="E2585">
        <v>6.5</v>
      </c>
      <c r="F2585" t="s">
        <v>121</v>
      </c>
      <c r="G2585" t="s">
        <v>25</v>
      </c>
    </row>
    <row r="2586" hidden="1" spans="1:7">
      <c r="A2586" t="s">
        <v>2583</v>
      </c>
      <c r="B2586" s="18"/>
      <c r="C2586" t="str">
        <f>VLOOKUP(A2586,匹配表!$1:$1048576,22,0)</f>
        <v>浙江公司pms2.0移动终端前置支撑2号虚拟机</v>
      </c>
      <c r="D2586" t="s">
        <v>135</v>
      </c>
      <c r="E2586">
        <v>6.5</v>
      </c>
      <c r="F2586" t="s">
        <v>122</v>
      </c>
      <c r="G2586" t="s">
        <v>25</v>
      </c>
    </row>
    <row r="2587" hidden="1" spans="1:7">
      <c r="A2587" t="s">
        <v>2583</v>
      </c>
      <c r="B2587" s="18"/>
      <c r="C2587" t="str">
        <f>VLOOKUP(A2587,匹配表!$1:$1048576,22,0)</f>
        <v>浙江公司pms2.0移动终端前置支撑2号虚拟机</v>
      </c>
      <c r="D2587" t="s">
        <v>135</v>
      </c>
      <c r="E2587">
        <v>6.5</v>
      </c>
      <c r="F2587" t="s">
        <v>71</v>
      </c>
      <c r="G2587" t="s">
        <v>25</v>
      </c>
    </row>
    <row r="2588" hidden="1" spans="1:10">
      <c r="A2588" s="16" t="s">
        <v>2584</v>
      </c>
      <c r="B2588" s="27" t="str">
        <f>VLOOKUP(A2588,匹配表!$1:$1048576,24,0)</f>
        <v>蒋鸿城</v>
      </c>
      <c r="C2588" s="16" t="str">
        <f>VLOOKUP(A2588,匹配表!$1:$1048576,22,0)</f>
        <v>浙江公司内外网数据交换1排系统2号虚拟机</v>
      </c>
      <c r="D2588" s="16" t="s">
        <v>13</v>
      </c>
      <c r="E2588" s="16">
        <v>6.9</v>
      </c>
      <c r="F2588" s="16" t="s">
        <v>1013</v>
      </c>
      <c r="G2588" s="16" t="s">
        <v>16</v>
      </c>
      <c r="H2588" s="19" t="s">
        <v>649</v>
      </c>
      <c r="I2588" s="19"/>
      <c r="J2588" s="16"/>
    </row>
    <row r="2589" hidden="1" spans="1:10">
      <c r="A2589" s="16" t="s">
        <v>2584</v>
      </c>
      <c r="B2589" s="27" t="str">
        <f>VLOOKUP(A2589,匹配表!$1:$1048576,24,0)</f>
        <v>蒋鸿城</v>
      </c>
      <c r="C2589" s="16" t="str">
        <f>VLOOKUP(A2589,匹配表!$1:$1048576,22,0)</f>
        <v>浙江公司内外网数据交换1排系统2号虚拟机</v>
      </c>
      <c r="D2589" s="16" t="s">
        <v>13</v>
      </c>
      <c r="E2589" s="16">
        <v>6.9</v>
      </c>
      <c r="F2589" s="16" t="s">
        <v>1014</v>
      </c>
      <c r="G2589" s="16" t="s">
        <v>16</v>
      </c>
      <c r="H2589" s="19" t="s">
        <v>649</v>
      </c>
      <c r="I2589" s="19"/>
      <c r="J2589" s="16"/>
    </row>
    <row r="2590" hidden="1" spans="1:10">
      <c r="A2590" s="16" t="s">
        <v>2584</v>
      </c>
      <c r="B2590" s="27" t="str">
        <f>VLOOKUP(A2590,匹配表!$1:$1048576,24,0)</f>
        <v>蒋鸿城</v>
      </c>
      <c r="C2590" s="16" t="str">
        <f>VLOOKUP(A2590,匹配表!$1:$1048576,22,0)</f>
        <v>浙江公司内外网数据交换1排系统2号虚拟机</v>
      </c>
      <c r="D2590" s="16" t="s">
        <v>13</v>
      </c>
      <c r="E2590" s="16">
        <v>6.9</v>
      </c>
      <c r="F2590" s="16" t="s">
        <v>1015</v>
      </c>
      <c r="G2590" s="16" t="s">
        <v>16</v>
      </c>
      <c r="H2590" s="19" t="s">
        <v>649</v>
      </c>
      <c r="I2590" s="19"/>
      <c r="J2590" s="16"/>
    </row>
    <row r="2591" hidden="1" spans="1:10">
      <c r="A2591" s="16" t="s">
        <v>2584</v>
      </c>
      <c r="B2591" s="27" t="str">
        <f>VLOOKUP(A2591,匹配表!$1:$1048576,24,0)</f>
        <v>蒋鸿城</v>
      </c>
      <c r="C2591" s="16" t="str">
        <f>VLOOKUP(A2591,匹配表!$1:$1048576,22,0)</f>
        <v>浙江公司内外网数据交换1排系统2号虚拟机</v>
      </c>
      <c r="D2591" s="16" t="s">
        <v>13</v>
      </c>
      <c r="E2591" s="16">
        <v>6.9</v>
      </c>
      <c r="F2591" s="16" t="s">
        <v>1017</v>
      </c>
      <c r="G2591" s="16" t="s">
        <v>16</v>
      </c>
      <c r="H2591" s="19" t="s">
        <v>649</v>
      </c>
      <c r="I2591" s="19"/>
      <c r="J2591" s="16"/>
    </row>
    <row r="2592" hidden="1" spans="1:10">
      <c r="A2592" s="16" t="s">
        <v>2584</v>
      </c>
      <c r="B2592" s="27" t="str">
        <f>VLOOKUP(A2592,匹配表!$1:$1048576,24,0)</f>
        <v>蒋鸿城</v>
      </c>
      <c r="C2592" s="16" t="str">
        <f>VLOOKUP(A2592,匹配表!$1:$1048576,22,0)</f>
        <v>浙江公司内外网数据交换1排系统2号虚拟机</v>
      </c>
      <c r="D2592" s="16" t="s">
        <v>13</v>
      </c>
      <c r="E2592" s="16">
        <v>6.9</v>
      </c>
      <c r="F2592" s="16" t="s">
        <v>1019</v>
      </c>
      <c r="G2592" s="16" t="s">
        <v>16</v>
      </c>
      <c r="H2592" s="19" t="s">
        <v>649</v>
      </c>
      <c r="I2592" s="19"/>
      <c r="J2592" s="16"/>
    </row>
    <row r="2593" hidden="1" spans="1:10">
      <c r="A2593" s="16" t="s">
        <v>2584</v>
      </c>
      <c r="B2593" s="27" t="str">
        <f>VLOOKUP(A2593,匹配表!$1:$1048576,24,0)</f>
        <v>蒋鸿城</v>
      </c>
      <c r="C2593" s="16" t="str">
        <f>VLOOKUP(A2593,匹配表!$1:$1048576,22,0)</f>
        <v>浙江公司内外网数据交换1排系统2号虚拟机</v>
      </c>
      <c r="D2593" s="16" t="s">
        <v>13</v>
      </c>
      <c r="E2593" s="16">
        <v>6.9</v>
      </c>
      <c r="F2593" s="16" t="s">
        <v>1021</v>
      </c>
      <c r="G2593" s="16" t="s">
        <v>16</v>
      </c>
      <c r="H2593" s="19" t="s">
        <v>649</v>
      </c>
      <c r="I2593" s="19"/>
      <c r="J2593" s="16"/>
    </row>
    <row r="2594" hidden="1" spans="1:10">
      <c r="A2594" s="16" t="s">
        <v>2584</v>
      </c>
      <c r="B2594" s="27" t="str">
        <f>VLOOKUP(A2594,匹配表!$1:$1048576,24,0)</f>
        <v>蒋鸿城</v>
      </c>
      <c r="C2594" s="16" t="str">
        <f>VLOOKUP(A2594,匹配表!$1:$1048576,22,0)</f>
        <v>浙江公司内外网数据交换1排系统2号虚拟机</v>
      </c>
      <c r="D2594" s="16" t="s">
        <v>13</v>
      </c>
      <c r="E2594" s="16">
        <v>6.9</v>
      </c>
      <c r="F2594" s="16" t="s">
        <v>1024</v>
      </c>
      <c r="G2594" s="16" t="s">
        <v>16</v>
      </c>
      <c r="H2594" s="19" t="s">
        <v>649</v>
      </c>
      <c r="I2594" s="19"/>
      <c r="J2594" s="16"/>
    </row>
    <row r="2595" hidden="1" spans="1:10">
      <c r="A2595" s="16" t="s">
        <v>2584</v>
      </c>
      <c r="B2595" s="27" t="str">
        <f>VLOOKUP(A2595,匹配表!$1:$1048576,24,0)</f>
        <v>蒋鸿城</v>
      </c>
      <c r="C2595" s="16" t="str">
        <f>VLOOKUP(A2595,匹配表!$1:$1048576,22,0)</f>
        <v>浙江公司内外网数据交换1排系统2号虚拟机</v>
      </c>
      <c r="D2595" s="16" t="s">
        <v>13</v>
      </c>
      <c r="E2595" s="16">
        <v>6.9</v>
      </c>
      <c r="F2595" s="16" t="s">
        <v>1026</v>
      </c>
      <c r="G2595" s="16" t="s">
        <v>16</v>
      </c>
      <c r="H2595" s="19" t="s">
        <v>649</v>
      </c>
      <c r="I2595" s="19"/>
      <c r="J2595" s="16"/>
    </row>
    <row r="2596" hidden="1" spans="1:10">
      <c r="A2596" s="16" t="s">
        <v>2584</v>
      </c>
      <c r="B2596" s="27" t="str">
        <f>VLOOKUP(A2596,匹配表!$1:$1048576,24,0)</f>
        <v>蒋鸿城</v>
      </c>
      <c r="C2596" s="16" t="str">
        <f>VLOOKUP(A2596,匹配表!$1:$1048576,22,0)</f>
        <v>浙江公司内外网数据交换1排系统2号虚拟机</v>
      </c>
      <c r="D2596" s="16" t="s">
        <v>13</v>
      </c>
      <c r="E2596" s="16">
        <v>6.9</v>
      </c>
      <c r="F2596" s="16" t="s">
        <v>18</v>
      </c>
      <c r="G2596" s="16" t="s">
        <v>16</v>
      </c>
      <c r="H2596" s="16" t="s">
        <v>19</v>
      </c>
      <c r="I2596" s="16" t="s">
        <v>1614</v>
      </c>
      <c r="J2596" s="16"/>
    </row>
    <row r="2597" hidden="1" spans="1:10">
      <c r="A2597" s="16" t="s">
        <v>2584</v>
      </c>
      <c r="B2597" s="27" t="str">
        <f>VLOOKUP(A2597,匹配表!$1:$1048576,24,0)</f>
        <v>蒋鸿城</v>
      </c>
      <c r="C2597" s="16" t="str">
        <f>VLOOKUP(A2597,匹配表!$1:$1048576,22,0)</f>
        <v>浙江公司内外网数据交换1排系统2号虚拟机</v>
      </c>
      <c r="D2597" s="16" t="s">
        <v>13</v>
      </c>
      <c r="E2597" s="16">
        <v>6.9</v>
      </c>
      <c r="F2597" s="16" t="s">
        <v>1027</v>
      </c>
      <c r="G2597" s="16" t="s">
        <v>16</v>
      </c>
      <c r="H2597" s="19" t="s">
        <v>649</v>
      </c>
      <c r="I2597" s="19"/>
      <c r="J2597" s="16"/>
    </row>
    <row r="2598" hidden="1" spans="1:10">
      <c r="A2598" s="16" t="s">
        <v>2584</v>
      </c>
      <c r="B2598" s="27" t="str">
        <f>VLOOKUP(A2598,匹配表!$1:$1048576,24,0)</f>
        <v>蒋鸿城</v>
      </c>
      <c r="C2598" s="16" t="str">
        <f>VLOOKUP(A2598,匹配表!$1:$1048576,22,0)</f>
        <v>浙江公司内外网数据交换1排系统2号虚拟机</v>
      </c>
      <c r="D2598" s="16" t="s">
        <v>13</v>
      </c>
      <c r="E2598" s="16">
        <v>6.9</v>
      </c>
      <c r="F2598" s="16" t="s">
        <v>1029</v>
      </c>
      <c r="G2598" s="16" t="s">
        <v>16</v>
      </c>
      <c r="H2598" s="19" t="s">
        <v>649</v>
      </c>
      <c r="I2598" s="19"/>
      <c r="J2598" s="16"/>
    </row>
    <row r="2599" hidden="1" spans="1:7">
      <c r="A2599" t="s">
        <v>2584</v>
      </c>
      <c r="B2599" s="18"/>
      <c r="C2599" t="str">
        <f>VLOOKUP(A2599,匹配表!$1:$1048576,22,0)</f>
        <v>浙江公司内外网数据交换1排系统2号虚拟机</v>
      </c>
      <c r="D2599" t="s">
        <v>13</v>
      </c>
      <c r="E2599">
        <v>6.9</v>
      </c>
      <c r="F2599" t="s">
        <v>24</v>
      </c>
      <c r="G2599" t="s">
        <v>25</v>
      </c>
    </row>
    <row r="2600" hidden="1" spans="1:7">
      <c r="A2600" t="s">
        <v>2584</v>
      </c>
      <c r="B2600" s="18"/>
      <c r="C2600" t="str">
        <f>VLOOKUP(A2600,匹配表!$1:$1048576,22,0)</f>
        <v>浙江公司内外网数据交换1排系统2号虚拟机</v>
      </c>
      <c r="D2600" t="s">
        <v>13</v>
      </c>
      <c r="E2600">
        <v>6.9</v>
      </c>
      <c r="F2600" t="s">
        <v>26</v>
      </c>
      <c r="G2600" t="s">
        <v>25</v>
      </c>
    </row>
    <row r="2601" hidden="1" spans="1:7">
      <c r="A2601" t="s">
        <v>2584</v>
      </c>
      <c r="B2601" s="18"/>
      <c r="C2601" t="str">
        <f>VLOOKUP(A2601,匹配表!$1:$1048576,22,0)</f>
        <v>浙江公司内外网数据交换1排系统2号虚拟机</v>
      </c>
      <c r="D2601" t="s">
        <v>13</v>
      </c>
      <c r="E2601">
        <v>6.9</v>
      </c>
      <c r="F2601" t="s">
        <v>98</v>
      </c>
      <c r="G2601" t="s">
        <v>25</v>
      </c>
    </row>
    <row r="2602" hidden="1" spans="1:7">
      <c r="A2602" t="s">
        <v>2584</v>
      </c>
      <c r="B2602" s="18"/>
      <c r="C2602" t="str">
        <f>VLOOKUP(A2602,匹配表!$1:$1048576,22,0)</f>
        <v>浙江公司内外网数据交换1排系统2号虚拟机</v>
      </c>
      <c r="D2602" t="s">
        <v>13</v>
      </c>
      <c r="E2602">
        <v>6.9</v>
      </c>
      <c r="F2602" t="s">
        <v>29</v>
      </c>
      <c r="G2602" t="s">
        <v>25</v>
      </c>
    </row>
    <row r="2603" hidden="1" spans="1:7">
      <c r="A2603" t="s">
        <v>2584</v>
      </c>
      <c r="B2603" s="18"/>
      <c r="C2603" t="str">
        <f>VLOOKUP(A2603,匹配表!$1:$1048576,22,0)</f>
        <v>浙江公司内外网数据交换1排系统2号虚拟机</v>
      </c>
      <c r="D2603" t="s">
        <v>13</v>
      </c>
      <c r="E2603">
        <v>6.9</v>
      </c>
      <c r="F2603" t="s">
        <v>30</v>
      </c>
      <c r="G2603" t="s">
        <v>25</v>
      </c>
    </row>
    <row r="2604" hidden="1" spans="1:7">
      <c r="A2604" t="s">
        <v>2584</v>
      </c>
      <c r="B2604" s="18"/>
      <c r="C2604" t="str">
        <f>VLOOKUP(A2604,匹配表!$1:$1048576,22,0)</f>
        <v>浙江公司内外网数据交换1排系统2号虚拟机</v>
      </c>
      <c r="D2604" t="s">
        <v>13</v>
      </c>
      <c r="E2604">
        <v>6.9</v>
      </c>
      <c r="F2604" t="s">
        <v>33</v>
      </c>
      <c r="G2604" t="s">
        <v>25</v>
      </c>
    </row>
    <row r="2605" hidden="1" spans="1:7">
      <c r="A2605" t="s">
        <v>2584</v>
      </c>
      <c r="B2605" s="18"/>
      <c r="C2605" t="str">
        <f>VLOOKUP(A2605,匹配表!$1:$1048576,22,0)</f>
        <v>浙江公司内外网数据交换1排系统2号虚拟机</v>
      </c>
      <c r="D2605" t="s">
        <v>13</v>
      </c>
      <c r="E2605">
        <v>6.9</v>
      </c>
      <c r="F2605" t="s">
        <v>34</v>
      </c>
      <c r="G2605" t="s">
        <v>25</v>
      </c>
    </row>
    <row r="2606" hidden="1" spans="1:7">
      <c r="A2606" t="s">
        <v>2584</v>
      </c>
      <c r="B2606" s="18"/>
      <c r="C2606" t="str">
        <f>VLOOKUP(A2606,匹配表!$1:$1048576,22,0)</f>
        <v>浙江公司内外网数据交换1排系统2号虚拟机</v>
      </c>
      <c r="D2606" t="s">
        <v>13</v>
      </c>
      <c r="E2606">
        <v>6.9</v>
      </c>
      <c r="F2606" t="s">
        <v>35</v>
      </c>
      <c r="G2606" t="s">
        <v>25</v>
      </c>
    </row>
    <row r="2607" hidden="1" spans="1:7">
      <c r="A2607" t="s">
        <v>2584</v>
      </c>
      <c r="B2607" s="18"/>
      <c r="C2607" t="str">
        <f>VLOOKUP(A2607,匹配表!$1:$1048576,22,0)</f>
        <v>浙江公司内外网数据交换1排系统2号虚拟机</v>
      </c>
      <c r="D2607" t="s">
        <v>13</v>
      </c>
      <c r="E2607">
        <v>6.9</v>
      </c>
      <c r="F2607" t="s">
        <v>36</v>
      </c>
      <c r="G2607" t="s">
        <v>25</v>
      </c>
    </row>
    <row r="2608" hidden="1" spans="1:7">
      <c r="A2608" t="s">
        <v>2584</v>
      </c>
      <c r="B2608" s="18"/>
      <c r="C2608" t="str">
        <f>VLOOKUP(A2608,匹配表!$1:$1048576,22,0)</f>
        <v>浙江公司内外网数据交换1排系统2号虚拟机</v>
      </c>
      <c r="D2608" t="s">
        <v>13</v>
      </c>
      <c r="E2608">
        <v>6.9</v>
      </c>
      <c r="F2608" t="s">
        <v>37</v>
      </c>
      <c r="G2608" t="s">
        <v>25</v>
      </c>
    </row>
    <row r="2609" hidden="1" spans="1:7">
      <c r="A2609" t="s">
        <v>2584</v>
      </c>
      <c r="B2609" s="18"/>
      <c r="C2609" t="str">
        <f>VLOOKUP(A2609,匹配表!$1:$1048576,22,0)</f>
        <v>浙江公司内外网数据交换1排系统2号虚拟机</v>
      </c>
      <c r="D2609" t="s">
        <v>13</v>
      </c>
      <c r="E2609">
        <v>6.9</v>
      </c>
      <c r="F2609" t="s">
        <v>101</v>
      </c>
      <c r="G2609" t="s">
        <v>25</v>
      </c>
    </row>
    <row r="2610" hidden="1" spans="1:7">
      <c r="A2610" t="s">
        <v>2584</v>
      </c>
      <c r="B2610" s="18"/>
      <c r="C2610" t="str">
        <f>VLOOKUP(A2610,匹配表!$1:$1048576,22,0)</f>
        <v>浙江公司内外网数据交换1排系统2号虚拟机</v>
      </c>
      <c r="D2610" t="s">
        <v>13</v>
      </c>
      <c r="E2610">
        <v>6.9</v>
      </c>
      <c r="F2610" t="s">
        <v>102</v>
      </c>
      <c r="G2610" t="s">
        <v>25</v>
      </c>
    </row>
    <row r="2611" hidden="1" spans="1:7">
      <c r="A2611" t="s">
        <v>2584</v>
      </c>
      <c r="B2611" s="18"/>
      <c r="C2611" t="str">
        <f>VLOOKUP(A2611,匹配表!$1:$1048576,22,0)</f>
        <v>浙江公司内外网数据交换1排系统2号虚拟机</v>
      </c>
      <c r="D2611" t="s">
        <v>13</v>
      </c>
      <c r="E2611">
        <v>6.9</v>
      </c>
      <c r="F2611" t="s">
        <v>40</v>
      </c>
      <c r="G2611" t="s">
        <v>25</v>
      </c>
    </row>
    <row r="2612" hidden="1" spans="1:7">
      <c r="A2612" t="s">
        <v>2584</v>
      </c>
      <c r="B2612" s="18"/>
      <c r="C2612" t="str">
        <f>VLOOKUP(A2612,匹配表!$1:$1048576,22,0)</f>
        <v>浙江公司内外网数据交换1排系统2号虚拟机</v>
      </c>
      <c r="D2612" t="s">
        <v>13</v>
      </c>
      <c r="E2612">
        <v>6.9</v>
      </c>
      <c r="F2612" t="s">
        <v>42</v>
      </c>
      <c r="G2612" t="s">
        <v>25</v>
      </c>
    </row>
    <row r="2613" hidden="1" spans="1:7">
      <c r="A2613" t="s">
        <v>2584</v>
      </c>
      <c r="B2613" s="18"/>
      <c r="C2613" t="str">
        <f>VLOOKUP(A2613,匹配表!$1:$1048576,22,0)</f>
        <v>浙江公司内外网数据交换1排系统2号虚拟机</v>
      </c>
      <c r="D2613" t="s">
        <v>13</v>
      </c>
      <c r="E2613">
        <v>6.9</v>
      </c>
      <c r="F2613" t="s">
        <v>43</v>
      </c>
      <c r="G2613" t="s">
        <v>25</v>
      </c>
    </row>
    <row r="2614" hidden="1" spans="1:7">
      <c r="A2614" t="s">
        <v>2584</v>
      </c>
      <c r="B2614" s="18"/>
      <c r="C2614" t="str">
        <f>VLOOKUP(A2614,匹配表!$1:$1048576,22,0)</f>
        <v>浙江公司内外网数据交换1排系统2号虚拟机</v>
      </c>
      <c r="D2614" t="s">
        <v>13</v>
      </c>
      <c r="E2614">
        <v>6.9</v>
      </c>
      <c r="F2614" t="s">
        <v>45</v>
      </c>
      <c r="G2614" t="s">
        <v>25</v>
      </c>
    </row>
    <row r="2615" hidden="1" spans="1:7">
      <c r="A2615" t="s">
        <v>2584</v>
      </c>
      <c r="B2615" s="18"/>
      <c r="C2615" t="str">
        <f>VLOOKUP(A2615,匹配表!$1:$1048576,22,0)</f>
        <v>浙江公司内外网数据交换1排系统2号虚拟机</v>
      </c>
      <c r="D2615" t="s">
        <v>13</v>
      </c>
      <c r="E2615">
        <v>6.9</v>
      </c>
      <c r="F2615" t="s">
        <v>46</v>
      </c>
      <c r="G2615" t="s">
        <v>25</v>
      </c>
    </row>
    <row r="2616" hidden="1" spans="1:7">
      <c r="A2616" t="s">
        <v>2584</v>
      </c>
      <c r="B2616" s="18"/>
      <c r="C2616" t="str">
        <f>VLOOKUP(A2616,匹配表!$1:$1048576,22,0)</f>
        <v>浙江公司内外网数据交换1排系统2号虚拟机</v>
      </c>
      <c r="D2616" t="s">
        <v>13</v>
      </c>
      <c r="E2616">
        <v>6.9</v>
      </c>
      <c r="F2616" t="s">
        <v>47</v>
      </c>
      <c r="G2616" t="s">
        <v>25</v>
      </c>
    </row>
    <row r="2617" hidden="1" spans="1:7">
      <c r="A2617" t="s">
        <v>2584</v>
      </c>
      <c r="B2617" s="18"/>
      <c r="C2617" t="str">
        <f>VLOOKUP(A2617,匹配表!$1:$1048576,22,0)</f>
        <v>浙江公司内外网数据交换1排系统2号虚拟机</v>
      </c>
      <c r="D2617" t="s">
        <v>13</v>
      </c>
      <c r="E2617">
        <v>6.9</v>
      </c>
      <c r="F2617" t="s">
        <v>48</v>
      </c>
      <c r="G2617" t="s">
        <v>25</v>
      </c>
    </row>
    <row r="2618" hidden="1" spans="1:7">
      <c r="A2618" t="s">
        <v>2584</v>
      </c>
      <c r="B2618" s="18"/>
      <c r="C2618" t="str">
        <f>VLOOKUP(A2618,匹配表!$1:$1048576,22,0)</f>
        <v>浙江公司内外网数据交换1排系统2号虚拟机</v>
      </c>
      <c r="D2618" t="s">
        <v>13</v>
      </c>
      <c r="E2618">
        <v>6.9</v>
      </c>
      <c r="F2618" t="s">
        <v>50</v>
      </c>
      <c r="G2618" t="s">
        <v>25</v>
      </c>
    </row>
    <row r="2619" hidden="1" spans="1:7">
      <c r="A2619" t="s">
        <v>2584</v>
      </c>
      <c r="B2619" s="18"/>
      <c r="C2619" t="str">
        <f>VLOOKUP(A2619,匹配表!$1:$1048576,22,0)</f>
        <v>浙江公司内外网数据交换1排系统2号虚拟机</v>
      </c>
      <c r="D2619" t="s">
        <v>13</v>
      </c>
      <c r="E2619">
        <v>6.9</v>
      </c>
      <c r="F2619" t="s">
        <v>51</v>
      </c>
      <c r="G2619" t="s">
        <v>25</v>
      </c>
    </row>
    <row r="2620" hidden="1" spans="1:8">
      <c r="A2620" t="s">
        <v>2584</v>
      </c>
      <c r="B2620" s="18"/>
      <c r="C2620" t="str">
        <f>VLOOKUP(A2620,匹配表!$1:$1048576,22,0)</f>
        <v>浙江公司内外网数据交换1排系统2号虚拟机</v>
      </c>
      <c r="D2620" t="s">
        <v>13</v>
      </c>
      <c r="E2620">
        <v>6.9</v>
      </c>
      <c r="F2620" t="s">
        <v>18</v>
      </c>
      <c r="G2620" t="s">
        <v>25</v>
      </c>
      <c r="H2620" t="s">
        <v>19</v>
      </c>
    </row>
    <row r="2621" hidden="1" spans="1:7">
      <c r="A2621" t="s">
        <v>2584</v>
      </c>
      <c r="B2621" s="18"/>
      <c r="C2621" t="str">
        <f>VLOOKUP(A2621,匹配表!$1:$1048576,22,0)</f>
        <v>浙江公司内外网数据交换1排系统2号虚拟机</v>
      </c>
      <c r="D2621" t="s">
        <v>13</v>
      </c>
      <c r="E2621">
        <v>6.9</v>
      </c>
      <c r="F2621" t="s">
        <v>54</v>
      </c>
      <c r="G2621" t="s">
        <v>25</v>
      </c>
    </row>
    <row r="2622" hidden="1" spans="1:7">
      <c r="A2622" t="s">
        <v>2584</v>
      </c>
      <c r="B2622" s="18"/>
      <c r="C2622" t="str">
        <f>VLOOKUP(A2622,匹配表!$1:$1048576,22,0)</f>
        <v>浙江公司内外网数据交换1排系统2号虚拟机</v>
      </c>
      <c r="D2622" t="s">
        <v>13</v>
      </c>
      <c r="E2622">
        <v>6.9</v>
      </c>
      <c r="F2622" t="s">
        <v>55</v>
      </c>
      <c r="G2622" t="s">
        <v>25</v>
      </c>
    </row>
    <row r="2623" hidden="1" spans="1:7">
      <c r="A2623" t="s">
        <v>2584</v>
      </c>
      <c r="B2623" s="18"/>
      <c r="C2623" t="str">
        <f>VLOOKUP(A2623,匹配表!$1:$1048576,22,0)</f>
        <v>浙江公司内外网数据交换1排系统2号虚拟机</v>
      </c>
      <c r="D2623" t="s">
        <v>13</v>
      </c>
      <c r="E2623">
        <v>6.9</v>
      </c>
      <c r="F2623" t="s">
        <v>56</v>
      </c>
      <c r="G2623" t="s">
        <v>25</v>
      </c>
    </row>
    <row r="2624" hidden="1" spans="1:7">
      <c r="A2624" t="s">
        <v>2584</v>
      </c>
      <c r="B2624" s="18"/>
      <c r="C2624" t="str">
        <f>VLOOKUP(A2624,匹配表!$1:$1048576,22,0)</f>
        <v>浙江公司内外网数据交换1排系统2号虚拟机</v>
      </c>
      <c r="D2624" t="s">
        <v>13</v>
      </c>
      <c r="E2624">
        <v>6.9</v>
      </c>
      <c r="F2624" t="s">
        <v>57</v>
      </c>
      <c r="G2624" t="s">
        <v>25</v>
      </c>
    </row>
    <row r="2625" hidden="1" spans="1:7">
      <c r="A2625" t="s">
        <v>2584</v>
      </c>
      <c r="B2625" s="18"/>
      <c r="C2625" t="str">
        <f>VLOOKUP(A2625,匹配表!$1:$1048576,22,0)</f>
        <v>浙江公司内外网数据交换1排系统2号虚拟机</v>
      </c>
      <c r="D2625" t="s">
        <v>13</v>
      </c>
      <c r="E2625">
        <v>6.9</v>
      </c>
      <c r="F2625" t="s">
        <v>59</v>
      </c>
      <c r="G2625" t="s">
        <v>25</v>
      </c>
    </row>
    <row r="2626" hidden="1" spans="1:7">
      <c r="A2626" t="s">
        <v>2584</v>
      </c>
      <c r="B2626" s="18"/>
      <c r="C2626" t="str">
        <f>VLOOKUP(A2626,匹配表!$1:$1048576,22,0)</f>
        <v>浙江公司内外网数据交换1排系统2号虚拟机</v>
      </c>
      <c r="D2626" t="s">
        <v>13</v>
      </c>
      <c r="E2626">
        <v>6.9</v>
      </c>
      <c r="F2626" t="s">
        <v>60</v>
      </c>
      <c r="G2626" t="s">
        <v>25</v>
      </c>
    </row>
    <row r="2627" hidden="1" spans="1:7">
      <c r="A2627" t="s">
        <v>2584</v>
      </c>
      <c r="B2627" s="18"/>
      <c r="C2627" t="str">
        <f>VLOOKUP(A2627,匹配表!$1:$1048576,22,0)</f>
        <v>浙江公司内外网数据交换1排系统2号虚拟机</v>
      </c>
      <c r="D2627" t="s">
        <v>13</v>
      </c>
      <c r="E2627">
        <v>6.9</v>
      </c>
      <c r="F2627" t="s">
        <v>61</v>
      </c>
      <c r="G2627" t="s">
        <v>25</v>
      </c>
    </row>
    <row r="2628" hidden="1" spans="1:7">
      <c r="A2628" t="s">
        <v>2584</v>
      </c>
      <c r="B2628" s="18"/>
      <c r="C2628" t="str">
        <f>VLOOKUP(A2628,匹配表!$1:$1048576,22,0)</f>
        <v>浙江公司内外网数据交换1排系统2号虚拟机</v>
      </c>
      <c r="D2628" t="s">
        <v>13</v>
      </c>
      <c r="E2628">
        <v>6.9</v>
      </c>
      <c r="F2628" t="s">
        <v>63</v>
      </c>
      <c r="G2628" t="s">
        <v>25</v>
      </c>
    </row>
    <row r="2629" hidden="1" spans="1:7">
      <c r="A2629" t="s">
        <v>2584</v>
      </c>
      <c r="B2629" s="18"/>
      <c r="C2629" t="str">
        <f>VLOOKUP(A2629,匹配表!$1:$1048576,22,0)</f>
        <v>浙江公司内外网数据交换1排系统2号虚拟机</v>
      </c>
      <c r="D2629" t="s">
        <v>13</v>
      </c>
      <c r="E2629">
        <v>6.9</v>
      </c>
      <c r="F2629" t="s">
        <v>66</v>
      </c>
      <c r="G2629" t="s">
        <v>25</v>
      </c>
    </row>
    <row r="2630" hidden="1" spans="1:7">
      <c r="A2630" t="s">
        <v>2584</v>
      </c>
      <c r="B2630" s="18"/>
      <c r="C2630" t="str">
        <f>VLOOKUP(A2630,匹配表!$1:$1048576,22,0)</f>
        <v>浙江公司内外网数据交换1排系统2号虚拟机</v>
      </c>
      <c r="D2630" t="s">
        <v>13</v>
      </c>
      <c r="E2630">
        <v>6.9</v>
      </c>
      <c r="F2630" t="s">
        <v>69</v>
      </c>
      <c r="G2630" t="s">
        <v>25</v>
      </c>
    </row>
    <row r="2631" hidden="1" spans="1:7">
      <c r="A2631" t="s">
        <v>2584</v>
      </c>
      <c r="B2631" s="18"/>
      <c r="C2631" t="str">
        <f>VLOOKUP(A2631,匹配表!$1:$1048576,22,0)</f>
        <v>浙江公司内外网数据交换1排系统2号虚拟机</v>
      </c>
      <c r="D2631" t="s">
        <v>13</v>
      </c>
      <c r="E2631">
        <v>6.9</v>
      </c>
      <c r="F2631" t="s">
        <v>121</v>
      </c>
      <c r="G2631" t="s">
        <v>25</v>
      </c>
    </row>
    <row r="2632" hidden="1" spans="1:7">
      <c r="A2632" t="s">
        <v>2584</v>
      </c>
      <c r="B2632" s="18"/>
      <c r="C2632" t="str">
        <f>VLOOKUP(A2632,匹配表!$1:$1048576,22,0)</f>
        <v>浙江公司内外网数据交换1排系统2号虚拟机</v>
      </c>
      <c r="D2632" t="s">
        <v>13</v>
      </c>
      <c r="E2632">
        <v>6.9</v>
      </c>
      <c r="F2632" t="s">
        <v>122</v>
      </c>
      <c r="G2632" t="s">
        <v>25</v>
      </c>
    </row>
    <row r="2633" hidden="1" spans="1:7">
      <c r="A2633" t="s">
        <v>2584</v>
      </c>
      <c r="B2633" s="18"/>
      <c r="C2633" t="str">
        <f>VLOOKUP(A2633,匹配表!$1:$1048576,22,0)</f>
        <v>浙江公司内外网数据交换1排系统2号虚拟机</v>
      </c>
      <c r="D2633" t="s">
        <v>13</v>
      </c>
      <c r="E2633">
        <v>6.9</v>
      </c>
      <c r="F2633" t="s">
        <v>71</v>
      </c>
      <c r="G2633" t="s">
        <v>25</v>
      </c>
    </row>
    <row r="2634" hidden="1" spans="1:10">
      <c r="A2634" s="16" t="s">
        <v>2585</v>
      </c>
      <c r="B2634" s="17" t="str">
        <f>VLOOKUP(A2634,匹配表!$1:$1048576,24,0)</f>
        <v>饶涵宇</v>
      </c>
      <c r="C2634" s="16" t="str">
        <f>VLOOKUP(A2634,匹配表!$1:$1048576,22,0)</f>
        <v>浙江公司浙电云平台20号虚拟机</v>
      </c>
      <c r="D2634" s="16" t="s">
        <v>13</v>
      </c>
      <c r="E2634" s="16" t="s">
        <v>14</v>
      </c>
      <c r="F2634" s="16" t="s">
        <v>920</v>
      </c>
      <c r="G2634" s="16" t="s">
        <v>16</v>
      </c>
      <c r="H2634" s="19" t="s">
        <v>178</v>
      </c>
      <c r="I2634" s="19" t="s">
        <v>178</v>
      </c>
      <c r="J2634" s="16"/>
    </row>
    <row r="2635" hidden="1" spans="1:10">
      <c r="A2635" s="16" t="s">
        <v>2585</v>
      </c>
      <c r="B2635" s="17" t="str">
        <f>VLOOKUP(A2635,匹配表!$1:$1048576,24,0)</f>
        <v>饶涵宇</v>
      </c>
      <c r="C2635" s="16" t="str">
        <f>VLOOKUP(A2635,匹配表!$1:$1048576,22,0)</f>
        <v>浙江公司浙电云平台20号虚拟机</v>
      </c>
      <c r="D2635" s="16" t="s">
        <v>13</v>
      </c>
      <c r="E2635" s="16" t="s">
        <v>14</v>
      </c>
      <c r="F2635" s="16" t="s">
        <v>2586</v>
      </c>
      <c r="G2635" s="16" t="s">
        <v>16</v>
      </c>
      <c r="H2635" s="19" t="s">
        <v>178</v>
      </c>
      <c r="I2635" s="19" t="s">
        <v>178</v>
      </c>
      <c r="J2635" s="16"/>
    </row>
    <row r="2636" hidden="1" spans="1:10">
      <c r="A2636" s="16" t="s">
        <v>2585</v>
      </c>
      <c r="B2636" s="17" t="str">
        <f>VLOOKUP(A2636,匹配表!$1:$1048576,24,0)</f>
        <v>饶涵宇</v>
      </c>
      <c r="C2636" s="16" t="str">
        <f>VLOOKUP(A2636,匹配表!$1:$1048576,22,0)</f>
        <v>浙江公司浙电云平台20号虚拟机</v>
      </c>
      <c r="D2636" s="16" t="s">
        <v>13</v>
      </c>
      <c r="E2636" s="16" t="s">
        <v>14</v>
      </c>
      <c r="F2636" s="16" t="s">
        <v>2587</v>
      </c>
      <c r="G2636" s="16" t="s">
        <v>16</v>
      </c>
      <c r="H2636" s="19" t="s">
        <v>178</v>
      </c>
      <c r="I2636" s="19" t="s">
        <v>178</v>
      </c>
      <c r="J2636" s="16"/>
    </row>
    <row r="2637" hidden="1" spans="1:10">
      <c r="A2637" s="16" t="s">
        <v>2585</v>
      </c>
      <c r="B2637" s="17" t="str">
        <f>VLOOKUP(A2637,匹配表!$1:$1048576,24,0)</f>
        <v>饶涵宇</v>
      </c>
      <c r="C2637" s="16" t="str">
        <f>VLOOKUP(A2637,匹配表!$1:$1048576,22,0)</f>
        <v>浙江公司浙电云平台20号虚拟机</v>
      </c>
      <c r="D2637" s="16" t="s">
        <v>13</v>
      </c>
      <c r="E2637" s="16" t="s">
        <v>14</v>
      </c>
      <c r="F2637" s="16" t="s">
        <v>2588</v>
      </c>
      <c r="G2637" s="16" t="s">
        <v>16</v>
      </c>
      <c r="H2637" s="19" t="s">
        <v>178</v>
      </c>
      <c r="I2637" s="19" t="s">
        <v>178</v>
      </c>
      <c r="J2637" s="16"/>
    </row>
    <row r="2638" hidden="1" spans="1:10">
      <c r="A2638" s="16" t="s">
        <v>2585</v>
      </c>
      <c r="B2638" s="17" t="str">
        <f>VLOOKUP(A2638,匹配表!$1:$1048576,24,0)</f>
        <v>饶涵宇</v>
      </c>
      <c r="C2638" s="16" t="str">
        <f>VLOOKUP(A2638,匹配表!$1:$1048576,22,0)</f>
        <v>浙江公司浙电云平台20号虚拟机</v>
      </c>
      <c r="D2638" s="16" t="s">
        <v>13</v>
      </c>
      <c r="E2638" s="16" t="s">
        <v>14</v>
      </c>
      <c r="F2638" s="16" t="s">
        <v>2589</v>
      </c>
      <c r="G2638" s="16" t="s">
        <v>16</v>
      </c>
      <c r="H2638" s="19" t="s">
        <v>178</v>
      </c>
      <c r="I2638" s="19" t="s">
        <v>178</v>
      </c>
      <c r="J2638" s="16"/>
    </row>
    <row r="2639" hidden="1" spans="1:10">
      <c r="A2639" s="16" t="s">
        <v>2585</v>
      </c>
      <c r="B2639" s="17" t="str">
        <f>VLOOKUP(A2639,匹配表!$1:$1048576,24,0)</f>
        <v>饶涵宇</v>
      </c>
      <c r="C2639" s="16" t="str">
        <f>VLOOKUP(A2639,匹配表!$1:$1048576,22,0)</f>
        <v>浙江公司浙电云平台20号虚拟机</v>
      </c>
      <c r="D2639" s="16" t="s">
        <v>13</v>
      </c>
      <c r="E2639" s="16" t="s">
        <v>14</v>
      </c>
      <c r="F2639" s="16" t="s">
        <v>18</v>
      </c>
      <c r="G2639" s="16" t="s">
        <v>16</v>
      </c>
      <c r="H2639" s="16" t="s">
        <v>19</v>
      </c>
      <c r="I2639" s="16" t="s">
        <v>76</v>
      </c>
      <c r="J2639" s="16"/>
    </row>
    <row r="2640" hidden="1" spans="1:10">
      <c r="A2640" s="16" t="s">
        <v>2585</v>
      </c>
      <c r="B2640" s="17" t="str">
        <f>VLOOKUP(A2640,匹配表!$1:$1048576,24,0)</f>
        <v>饶涵宇</v>
      </c>
      <c r="C2640" s="16" t="str">
        <f>VLOOKUP(A2640,匹配表!$1:$1048576,22,0)</f>
        <v>浙江公司浙电云平台20号虚拟机</v>
      </c>
      <c r="D2640" s="16" t="s">
        <v>13</v>
      </c>
      <c r="E2640" s="16" t="s">
        <v>14</v>
      </c>
      <c r="F2640" s="16" t="s">
        <v>921</v>
      </c>
      <c r="G2640" s="16" t="s">
        <v>16</v>
      </c>
      <c r="H2640" s="19" t="s">
        <v>178</v>
      </c>
      <c r="I2640" s="19" t="s">
        <v>178</v>
      </c>
      <c r="J2640" s="16"/>
    </row>
    <row r="2641" hidden="1" spans="1:7">
      <c r="A2641" t="s">
        <v>2585</v>
      </c>
      <c r="B2641" s="18"/>
      <c r="C2641" t="str">
        <f>VLOOKUP(A2641,匹配表!$1:$1048576,22,0)</f>
        <v>浙江公司浙电云平台20号虚拟机</v>
      </c>
      <c r="D2641" t="s">
        <v>13</v>
      </c>
      <c r="E2641" t="s">
        <v>14</v>
      </c>
      <c r="F2641" t="s">
        <v>24</v>
      </c>
      <c r="G2641" t="s">
        <v>25</v>
      </c>
    </row>
    <row r="2642" hidden="1" spans="1:7">
      <c r="A2642" t="s">
        <v>2585</v>
      </c>
      <c r="B2642" s="18"/>
      <c r="C2642" t="str">
        <f>VLOOKUP(A2642,匹配表!$1:$1048576,22,0)</f>
        <v>浙江公司浙电云平台20号虚拟机</v>
      </c>
      <c r="D2642" t="s">
        <v>13</v>
      </c>
      <c r="E2642" t="s">
        <v>14</v>
      </c>
      <c r="F2642" t="s">
        <v>26</v>
      </c>
      <c r="G2642" t="s">
        <v>25</v>
      </c>
    </row>
    <row r="2643" hidden="1" spans="1:7">
      <c r="A2643" t="s">
        <v>2585</v>
      </c>
      <c r="B2643" s="18"/>
      <c r="C2643" t="str">
        <f>VLOOKUP(A2643,匹配表!$1:$1048576,22,0)</f>
        <v>浙江公司浙电云平台20号虚拟机</v>
      </c>
      <c r="D2643" t="s">
        <v>13</v>
      </c>
      <c r="E2643" t="s">
        <v>14</v>
      </c>
      <c r="F2643" t="s">
        <v>778</v>
      </c>
      <c r="G2643" t="s">
        <v>25</v>
      </c>
    </row>
    <row r="2644" hidden="1" spans="1:7">
      <c r="A2644" t="s">
        <v>2585</v>
      </c>
      <c r="B2644" s="18"/>
      <c r="C2644" t="str">
        <f>VLOOKUP(A2644,匹配表!$1:$1048576,22,0)</f>
        <v>浙江公司浙电云平台20号虚拟机</v>
      </c>
      <c r="D2644" t="s">
        <v>13</v>
      </c>
      <c r="E2644" t="s">
        <v>14</v>
      </c>
      <c r="F2644" t="s">
        <v>28</v>
      </c>
      <c r="G2644" t="s">
        <v>25</v>
      </c>
    </row>
    <row r="2645" hidden="1" spans="1:7">
      <c r="A2645" t="s">
        <v>2585</v>
      </c>
      <c r="B2645" s="18"/>
      <c r="C2645" t="str">
        <f>VLOOKUP(A2645,匹配表!$1:$1048576,22,0)</f>
        <v>浙江公司浙电云平台20号虚拟机</v>
      </c>
      <c r="D2645" t="s">
        <v>13</v>
      </c>
      <c r="E2645" t="s">
        <v>14</v>
      </c>
      <c r="F2645" t="s">
        <v>29</v>
      </c>
      <c r="G2645" t="s">
        <v>25</v>
      </c>
    </row>
    <row r="2646" hidden="1" spans="1:7">
      <c r="A2646" t="s">
        <v>2585</v>
      </c>
      <c r="B2646" s="18"/>
      <c r="C2646" t="str">
        <f>VLOOKUP(A2646,匹配表!$1:$1048576,22,0)</f>
        <v>浙江公司浙电云平台20号虚拟机</v>
      </c>
      <c r="D2646" t="s">
        <v>13</v>
      </c>
      <c r="E2646" t="s">
        <v>14</v>
      </c>
      <c r="F2646" t="s">
        <v>30</v>
      </c>
      <c r="G2646" t="s">
        <v>25</v>
      </c>
    </row>
    <row r="2647" hidden="1" spans="1:7">
      <c r="A2647" t="s">
        <v>2585</v>
      </c>
      <c r="B2647" s="18"/>
      <c r="C2647" t="str">
        <f>VLOOKUP(A2647,匹配表!$1:$1048576,22,0)</f>
        <v>浙江公司浙电云平台20号虚拟机</v>
      </c>
      <c r="D2647" t="s">
        <v>13</v>
      </c>
      <c r="E2647" t="s">
        <v>14</v>
      </c>
      <c r="F2647" t="s">
        <v>2590</v>
      </c>
      <c r="G2647" t="s">
        <v>25</v>
      </c>
    </row>
    <row r="2648" hidden="1" spans="1:7">
      <c r="A2648" t="s">
        <v>2585</v>
      </c>
      <c r="B2648" s="18"/>
      <c r="C2648" t="str">
        <f>VLOOKUP(A2648,匹配表!$1:$1048576,22,0)</f>
        <v>浙江公司浙电云平台20号虚拟机</v>
      </c>
      <c r="D2648" t="s">
        <v>13</v>
      </c>
      <c r="E2648" t="s">
        <v>14</v>
      </c>
      <c r="F2648" t="s">
        <v>31</v>
      </c>
      <c r="G2648" t="s">
        <v>25</v>
      </c>
    </row>
    <row r="2649" hidden="1" spans="1:7">
      <c r="A2649" t="s">
        <v>2585</v>
      </c>
      <c r="B2649" s="18"/>
      <c r="C2649" t="str">
        <f>VLOOKUP(A2649,匹配表!$1:$1048576,22,0)</f>
        <v>浙江公司浙电云平台20号虚拟机</v>
      </c>
      <c r="D2649" t="s">
        <v>13</v>
      </c>
      <c r="E2649" t="s">
        <v>14</v>
      </c>
      <c r="F2649" t="s">
        <v>32</v>
      </c>
      <c r="G2649" t="s">
        <v>25</v>
      </c>
    </row>
    <row r="2650" hidden="1" spans="1:7">
      <c r="A2650" t="s">
        <v>2585</v>
      </c>
      <c r="B2650" s="18"/>
      <c r="C2650" t="str">
        <f>VLOOKUP(A2650,匹配表!$1:$1048576,22,0)</f>
        <v>浙江公司浙电云平台20号虚拟机</v>
      </c>
      <c r="D2650" t="s">
        <v>13</v>
      </c>
      <c r="E2650" t="s">
        <v>14</v>
      </c>
      <c r="F2650" t="s">
        <v>33</v>
      </c>
      <c r="G2650" t="s">
        <v>25</v>
      </c>
    </row>
    <row r="2651" hidden="1" spans="1:7">
      <c r="A2651" t="s">
        <v>2585</v>
      </c>
      <c r="B2651" s="18"/>
      <c r="C2651" t="str">
        <f>VLOOKUP(A2651,匹配表!$1:$1048576,22,0)</f>
        <v>浙江公司浙电云平台20号虚拟机</v>
      </c>
      <c r="D2651" t="s">
        <v>13</v>
      </c>
      <c r="E2651" t="s">
        <v>14</v>
      </c>
      <c r="F2651" t="s">
        <v>34</v>
      </c>
      <c r="G2651" t="s">
        <v>25</v>
      </c>
    </row>
    <row r="2652" hidden="1" spans="1:7">
      <c r="A2652" t="s">
        <v>2585</v>
      </c>
      <c r="B2652" s="18"/>
      <c r="C2652" t="str">
        <f>VLOOKUP(A2652,匹配表!$1:$1048576,22,0)</f>
        <v>浙江公司浙电云平台20号虚拟机</v>
      </c>
      <c r="D2652" t="s">
        <v>13</v>
      </c>
      <c r="E2652" t="s">
        <v>14</v>
      </c>
      <c r="F2652" t="s">
        <v>35</v>
      </c>
      <c r="G2652" t="s">
        <v>25</v>
      </c>
    </row>
    <row r="2653" hidden="1" spans="1:7">
      <c r="A2653" t="s">
        <v>2585</v>
      </c>
      <c r="B2653" s="18"/>
      <c r="C2653" t="str">
        <f>VLOOKUP(A2653,匹配表!$1:$1048576,22,0)</f>
        <v>浙江公司浙电云平台20号虚拟机</v>
      </c>
      <c r="D2653" t="s">
        <v>13</v>
      </c>
      <c r="E2653" t="s">
        <v>14</v>
      </c>
      <c r="F2653" t="s">
        <v>36</v>
      </c>
      <c r="G2653" t="s">
        <v>25</v>
      </c>
    </row>
    <row r="2654" hidden="1" spans="1:7">
      <c r="A2654" t="s">
        <v>2585</v>
      </c>
      <c r="B2654" s="18"/>
      <c r="C2654" t="str">
        <f>VLOOKUP(A2654,匹配表!$1:$1048576,22,0)</f>
        <v>浙江公司浙电云平台20号虚拟机</v>
      </c>
      <c r="D2654" t="s">
        <v>13</v>
      </c>
      <c r="E2654" t="s">
        <v>14</v>
      </c>
      <c r="F2654" t="s">
        <v>37</v>
      </c>
      <c r="G2654" t="s">
        <v>25</v>
      </c>
    </row>
    <row r="2655" hidden="1" spans="1:7">
      <c r="A2655" t="s">
        <v>2585</v>
      </c>
      <c r="B2655" s="18"/>
      <c r="C2655" t="str">
        <f>VLOOKUP(A2655,匹配表!$1:$1048576,22,0)</f>
        <v>浙江公司浙电云平台20号虚拟机</v>
      </c>
      <c r="D2655" t="s">
        <v>13</v>
      </c>
      <c r="E2655" t="s">
        <v>14</v>
      </c>
      <c r="F2655" t="s">
        <v>38</v>
      </c>
      <c r="G2655" t="s">
        <v>25</v>
      </c>
    </row>
    <row r="2656" hidden="1" spans="1:7">
      <c r="A2656" t="s">
        <v>2585</v>
      </c>
      <c r="B2656" s="18"/>
      <c r="C2656" t="str">
        <f>VLOOKUP(A2656,匹配表!$1:$1048576,22,0)</f>
        <v>浙江公司浙电云平台20号虚拟机</v>
      </c>
      <c r="D2656" t="s">
        <v>13</v>
      </c>
      <c r="E2656" t="s">
        <v>14</v>
      </c>
      <c r="F2656" t="s">
        <v>39</v>
      </c>
      <c r="G2656" t="s">
        <v>25</v>
      </c>
    </row>
    <row r="2657" hidden="1" spans="1:7">
      <c r="A2657" t="s">
        <v>2585</v>
      </c>
      <c r="B2657" s="18"/>
      <c r="C2657" t="str">
        <f>VLOOKUP(A2657,匹配表!$1:$1048576,22,0)</f>
        <v>浙江公司浙电云平台20号虚拟机</v>
      </c>
      <c r="D2657" t="s">
        <v>13</v>
      </c>
      <c r="E2657" t="s">
        <v>14</v>
      </c>
      <c r="F2657" t="s">
        <v>40</v>
      </c>
      <c r="G2657" t="s">
        <v>25</v>
      </c>
    </row>
    <row r="2658" hidden="1" spans="1:7">
      <c r="A2658" t="s">
        <v>2585</v>
      </c>
      <c r="B2658" s="18"/>
      <c r="C2658" t="str">
        <f>VLOOKUP(A2658,匹配表!$1:$1048576,22,0)</f>
        <v>浙江公司浙电云平台20号虚拟机</v>
      </c>
      <c r="D2658" t="s">
        <v>13</v>
      </c>
      <c r="E2658" t="s">
        <v>14</v>
      </c>
      <c r="F2658" t="s">
        <v>2591</v>
      </c>
      <c r="G2658" t="s">
        <v>25</v>
      </c>
    </row>
    <row r="2659" hidden="1" spans="1:7">
      <c r="A2659" t="s">
        <v>2585</v>
      </c>
      <c r="B2659" s="18"/>
      <c r="C2659" t="str">
        <f>VLOOKUP(A2659,匹配表!$1:$1048576,22,0)</f>
        <v>浙江公司浙电云平台20号虚拟机</v>
      </c>
      <c r="D2659" t="s">
        <v>13</v>
      </c>
      <c r="E2659" t="s">
        <v>14</v>
      </c>
      <c r="F2659" t="s">
        <v>2525</v>
      </c>
      <c r="G2659" t="s">
        <v>25</v>
      </c>
    </row>
    <row r="2660" hidden="1" spans="1:7">
      <c r="A2660" t="s">
        <v>2585</v>
      </c>
      <c r="B2660" s="18"/>
      <c r="C2660" t="str">
        <f>VLOOKUP(A2660,匹配表!$1:$1048576,22,0)</f>
        <v>浙江公司浙电云平台20号虚拟机</v>
      </c>
      <c r="D2660" t="s">
        <v>13</v>
      </c>
      <c r="E2660" t="s">
        <v>14</v>
      </c>
      <c r="F2660" t="s">
        <v>41</v>
      </c>
      <c r="G2660" t="s">
        <v>25</v>
      </c>
    </row>
    <row r="2661" hidden="1" spans="1:7">
      <c r="A2661" t="s">
        <v>2585</v>
      </c>
      <c r="B2661" s="18"/>
      <c r="C2661" t="str">
        <f>VLOOKUP(A2661,匹配表!$1:$1048576,22,0)</f>
        <v>浙江公司浙电云平台20号虚拟机</v>
      </c>
      <c r="D2661" t="s">
        <v>13</v>
      </c>
      <c r="E2661" t="s">
        <v>14</v>
      </c>
      <c r="F2661" t="s">
        <v>42</v>
      </c>
      <c r="G2661" t="s">
        <v>25</v>
      </c>
    </row>
    <row r="2662" hidden="1" spans="1:7">
      <c r="A2662" t="s">
        <v>2585</v>
      </c>
      <c r="B2662" s="18"/>
      <c r="C2662" t="str">
        <f>VLOOKUP(A2662,匹配表!$1:$1048576,22,0)</f>
        <v>浙江公司浙电云平台20号虚拟机</v>
      </c>
      <c r="D2662" t="s">
        <v>13</v>
      </c>
      <c r="E2662" t="s">
        <v>14</v>
      </c>
      <c r="F2662" t="s">
        <v>43</v>
      </c>
      <c r="G2662" t="s">
        <v>25</v>
      </c>
    </row>
    <row r="2663" hidden="1" spans="1:7">
      <c r="A2663" t="s">
        <v>2585</v>
      </c>
      <c r="B2663" s="18"/>
      <c r="C2663" t="str">
        <f>VLOOKUP(A2663,匹配表!$1:$1048576,22,0)</f>
        <v>浙江公司浙电云平台20号虚拟机</v>
      </c>
      <c r="D2663" t="s">
        <v>13</v>
      </c>
      <c r="E2663" t="s">
        <v>14</v>
      </c>
      <c r="F2663" t="s">
        <v>44</v>
      </c>
      <c r="G2663" t="s">
        <v>25</v>
      </c>
    </row>
    <row r="2664" hidden="1" spans="1:7">
      <c r="A2664" t="s">
        <v>2585</v>
      </c>
      <c r="B2664" s="18"/>
      <c r="C2664" t="str">
        <f>VLOOKUP(A2664,匹配表!$1:$1048576,22,0)</f>
        <v>浙江公司浙电云平台20号虚拟机</v>
      </c>
      <c r="D2664" t="s">
        <v>13</v>
      </c>
      <c r="E2664" t="s">
        <v>14</v>
      </c>
      <c r="F2664" t="s">
        <v>45</v>
      </c>
      <c r="G2664" t="s">
        <v>25</v>
      </c>
    </row>
    <row r="2665" hidden="1" spans="1:7">
      <c r="A2665" t="s">
        <v>2585</v>
      </c>
      <c r="B2665" s="18"/>
      <c r="C2665" t="str">
        <f>VLOOKUP(A2665,匹配表!$1:$1048576,22,0)</f>
        <v>浙江公司浙电云平台20号虚拟机</v>
      </c>
      <c r="D2665" t="s">
        <v>13</v>
      </c>
      <c r="E2665" t="s">
        <v>14</v>
      </c>
      <c r="F2665" t="s">
        <v>163</v>
      </c>
      <c r="G2665" t="s">
        <v>25</v>
      </c>
    </row>
    <row r="2666" hidden="1" spans="1:7">
      <c r="A2666" t="s">
        <v>2585</v>
      </c>
      <c r="B2666" s="18"/>
      <c r="C2666" t="str">
        <f>VLOOKUP(A2666,匹配表!$1:$1048576,22,0)</f>
        <v>浙江公司浙电云平台20号虚拟机</v>
      </c>
      <c r="D2666" t="s">
        <v>13</v>
      </c>
      <c r="E2666" t="s">
        <v>14</v>
      </c>
      <c r="F2666" t="s">
        <v>46</v>
      </c>
      <c r="G2666" t="s">
        <v>25</v>
      </c>
    </row>
    <row r="2667" hidden="1" spans="1:7">
      <c r="A2667" t="s">
        <v>2585</v>
      </c>
      <c r="B2667" s="18"/>
      <c r="C2667" t="str">
        <f>VLOOKUP(A2667,匹配表!$1:$1048576,22,0)</f>
        <v>浙江公司浙电云平台20号虚拟机</v>
      </c>
      <c r="D2667" t="s">
        <v>13</v>
      </c>
      <c r="E2667" t="s">
        <v>14</v>
      </c>
      <c r="F2667" t="s">
        <v>47</v>
      </c>
      <c r="G2667" t="s">
        <v>25</v>
      </c>
    </row>
    <row r="2668" hidden="1" spans="1:7">
      <c r="A2668" t="s">
        <v>2585</v>
      </c>
      <c r="B2668" s="18"/>
      <c r="C2668" t="str">
        <f>VLOOKUP(A2668,匹配表!$1:$1048576,22,0)</f>
        <v>浙江公司浙电云平台20号虚拟机</v>
      </c>
      <c r="D2668" t="s">
        <v>13</v>
      </c>
      <c r="E2668" t="s">
        <v>14</v>
      </c>
      <c r="F2668" t="s">
        <v>48</v>
      </c>
      <c r="G2668" t="s">
        <v>25</v>
      </c>
    </row>
    <row r="2669" hidden="1" spans="1:7">
      <c r="A2669" t="s">
        <v>2585</v>
      </c>
      <c r="B2669" s="18"/>
      <c r="C2669" t="str">
        <f>VLOOKUP(A2669,匹配表!$1:$1048576,22,0)</f>
        <v>浙江公司浙电云平台20号虚拟机</v>
      </c>
      <c r="D2669" t="s">
        <v>13</v>
      </c>
      <c r="E2669" t="s">
        <v>14</v>
      </c>
      <c r="F2669" t="s">
        <v>49</v>
      </c>
      <c r="G2669" t="s">
        <v>25</v>
      </c>
    </row>
    <row r="2670" hidden="1" spans="1:7">
      <c r="A2670" t="s">
        <v>2585</v>
      </c>
      <c r="B2670" s="18"/>
      <c r="C2670" t="str">
        <f>VLOOKUP(A2670,匹配表!$1:$1048576,22,0)</f>
        <v>浙江公司浙电云平台20号虚拟机</v>
      </c>
      <c r="D2670" t="s">
        <v>13</v>
      </c>
      <c r="E2670" t="s">
        <v>14</v>
      </c>
      <c r="F2670" t="s">
        <v>50</v>
      </c>
      <c r="G2670" t="s">
        <v>25</v>
      </c>
    </row>
    <row r="2671" hidden="1" spans="1:7">
      <c r="A2671" t="s">
        <v>2585</v>
      </c>
      <c r="B2671" s="18"/>
      <c r="C2671" t="str">
        <f>VLOOKUP(A2671,匹配表!$1:$1048576,22,0)</f>
        <v>浙江公司浙电云平台20号虚拟机</v>
      </c>
      <c r="D2671" t="s">
        <v>13</v>
      </c>
      <c r="E2671" t="s">
        <v>14</v>
      </c>
      <c r="F2671" t="s">
        <v>51</v>
      </c>
      <c r="G2671" t="s">
        <v>25</v>
      </c>
    </row>
    <row r="2672" hidden="1" spans="1:7">
      <c r="A2672" t="s">
        <v>2585</v>
      </c>
      <c r="B2672" s="18"/>
      <c r="C2672" t="str">
        <f>VLOOKUP(A2672,匹配表!$1:$1048576,22,0)</f>
        <v>浙江公司浙电云平台20号虚拟机</v>
      </c>
      <c r="D2672" t="s">
        <v>13</v>
      </c>
      <c r="E2672" t="s">
        <v>14</v>
      </c>
      <c r="F2672" t="s">
        <v>52</v>
      </c>
      <c r="G2672" t="s">
        <v>25</v>
      </c>
    </row>
    <row r="2673" hidden="1" spans="1:7">
      <c r="A2673" t="s">
        <v>2585</v>
      </c>
      <c r="B2673" s="18"/>
      <c r="C2673" t="str">
        <f>VLOOKUP(A2673,匹配表!$1:$1048576,22,0)</f>
        <v>浙江公司浙电云平台20号虚拟机</v>
      </c>
      <c r="D2673" t="s">
        <v>13</v>
      </c>
      <c r="E2673" t="s">
        <v>14</v>
      </c>
      <c r="F2673" t="s">
        <v>53</v>
      </c>
      <c r="G2673" t="s">
        <v>25</v>
      </c>
    </row>
    <row r="2674" hidden="1" spans="1:7">
      <c r="A2674" t="s">
        <v>2585</v>
      </c>
      <c r="B2674" s="18"/>
      <c r="C2674" t="str">
        <f>VLOOKUP(A2674,匹配表!$1:$1048576,22,0)</f>
        <v>浙江公司浙电云平台20号虚拟机</v>
      </c>
      <c r="D2674" t="s">
        <v>13</v>
      </c>
      <c r="E2674" t="s">
        <v>14</v>
      </c>
      <c r="F2674" t="s">
        <v>54</v>
      </c>
      <c r="G2674" t="s">
        <v>25</v>
      </c>
    </row>
    <row r="2675" hidden="1" spans="1:7">
      <c r="A2675" t="s">
        <v>2585</v>
      </c>
      <c r="B2675" s="18"/>
      <c r="C2675" t="str">
        <f>VLOOKUP(A2675,匹配表!$1:$1048576,22,0)</f>
        <v>浙江公司浙电云平台20号虚拟机</v>
      </c>
      <c r="D2675" t="s">
        <v>13</v>
      </c>
      <c r="E2675" t="s">
        <v>14</v>
      </c>
      <c r="F2675" t="s">
        <v>55</v>
      </c>
      <c r="G2675" t="s">
        <v>25</v>
      </c>
    </row>
    <row r="2676" hidden="1" spans="1:7">
      <c r="A2676" t="s">
        <v>2585</v>
      </c>
      <c r="B2676" s="18"/>
      <c r="C2676" t="str">
        <f>VLOOKUP(A2676,匹配表!$1:$1048576,22,0)</f>
        <v>浙江公司浙电云平台20号虚拟机</v>
      </c>
      <c r="D2676" t="s">
        <v>13</v>
      </c>
      <c r="E2676" t="s">
        <v>14</v>
      </c>
      <c r="F2676" t="s">
        <v>56</v>
      </c>
      <c r="G2676" t="s">
        <v>25</v>
      </c>
    </row>
    <row r="2677" hidden="1" spans="1:7">
      <c r="A2677" t="s">
        <v>2585</v>
      </c>
      <c r="B2677" s="18"/>
      <c r="C2677" t="str">
        <f>VLOOKUP(A2677,匹配表!$1:$1048576,22,0)</f>
        <v>浙江公司浙电云平台20号虚拟机</v>
      </c>
      <c r="D2677" t="s">
        <v>13</v>
      </c>
      <c r="E2677" t="s">
        <v>14</v>
      </c>
      <c r="F2677" t="s">
        <v>57</v>
      </c>
      <c r="G2677" t="s">
        <v>25</v>
      </c>
    </row>
    <row r="2678" hidden="1" spans="1:7">
      <c r="A2678" t="s">
        <v>2585</v>
      </c>
      <c r="B2678" s="18"/>
      <c r="C2678" t="str">
        <f>VLOOKUP(A2678,匹配表!$1:$1048576,22,0)</f>
        <v>浙江公司浙电云平台20号虚拟机</v>
      </c>
      <c r="D2678" t="s">
        <v>13</v>
      </c>
      <c r="E2678" t="s">
        <v>14</v>
      </c>
      <c r="F2678" t="s">
        <v>58</v>
      </c>
      <c r="G2678" t="s">
        <v>25</v>
      </c>
    </row>
    <row r="2679" hidden="1" spans="1:7">
      <c r="A2679" t="s">
        <v>2585</v>
      </c>
      <c r="B2679" s="18"/>
      <c r="C2679" t="str">
        <f>VLOOKUP(A2679,匹配表!$1:$1048576,22,0)</f>
        <v>浙江公司浙电云平台20号虚拟机</v>
      </c>
      <c r="D2679" t="s">
        <v>13</v>
      </c>
      <c r="E2679" t="s">
        <v>14</v>
      </c>
      <c r="F2679" t="s">
        <v>59</v>
      </c>
      <c r="G2679" t="s">
        <v>25</v>
      </c>
    </row>
    <row r="2680" hidden="1" spans="1:7">
      <c r="A2680" t="s">
        <v>2585</v>
      </c>
      <c r="B2680" s="18"/>
      <c r="C2680" t="str">
        <f>VLOOKUP(A2680,匹配表!$1:$1048576,22,0)</f>
        <v>浙江公司浙电云平台20号虚拟机</v>
      </c>
      <c r="D2680" t="s">
        <v>13</v>
      </c>
      <c r="E2680" t="s">
        <v>14</v>
      </c>
      <c r="F2680" t="s">
        <v>60</v>
      </c>
      <c r="G2680" t="s">
        <v>25</v>
      </c>
    </row>
    <row r="2681" hidden="1" spans="1:7">
      <c r="A2681" t="s">
        <v>2585</v>
      </c>
      <c r="B2681" s="18"/>
      <c r="C2681" t="str">
        <f>VLOOKUP(A2681,匹配表!$1:$1048576,22,0)</f>
        <v>浙江公司浙电云平台20号虚拟机</v>
      </c>
      <c r="D2681" t="s">
        <v>13</v>
      </c>
      <c r="E2681" t="s">
        <v>14</v>
      </c>
      <c r="F2681" t="s">
        <v>61</v>
      </c>
      <c r="G2681" t="s">
        <v>25</v>
      </c>
    </row>
    <row r="2682" hidden="1" spans="1:7">
      <c r="A2682" t="s">
        <v>2585</v>
      </c>
      <c r="B2682" s="18"/>
      <c r="C2682" t="str">
        <f>VLOOKUP(A2682,匹配表!$1:$1048576,22,0)</f>
        <v>浙江公司浙电云平台20号虚拟机</v>
      </c>
      <c r="D2682" t="s">
        <v>13</v>
      </c>
      <c r="E2682" t="s">
        <v>14</v>
      </c>
      <c r="F2682" t="s">
        <v>62</v>
      </c>
      <c r="G2682" t="s">
        <v>25</v>
      </c>
    </row>
    <row r="2683" hidden="1" spans="1:7">
      <c r="A2683" t="s">
        <v>2585</v>
      </c>
      <c r="B2683" s="18"/>
      <c r="C2683" t="str">
        <f>VLOOKUP(A2683,匹配表!$1:$1048576,22,0)</f>
        <v>浙江公司浙电云平台20号虚拟机</v>
      </c>
      <c r="D2683" t="s">
        <v>13</v>
      </c>
      <c r="E2683" t="s">
        <v>14</v>
      </c>
      <c r="F2683" t="s">
        <v>63</v>
      </c>
      <c r="G2683" t="s">
        <v>25</v>
      </c>
    </row>
    <row r="2684" hidden="1" spans="1:7">
      <c r="A2684" t="s">
        <v>2585</v>
      </c>
      <c r="B2684" s="18"/>
      <c r="C2684" t="str">
        <f>VLOOKUP(A2684,匹配表!$1:$1048576,22,0)</f>
        <v>浙江公司浙电云平台20号虚拟机</v>
      </c>
      <c r="D2684" t="s">
        <v>13</v>
      </c>
      <c r="E2684" t="s">
        <v>14</v>
      </c>
      <c r="F2684" t="s">
        <v>64</v>
      </c>
      <c r="G2684" t="s">
        <v>25</v>
      </c>
    </row>
    <row r="2685" hidden="1" spans="1:7">
      <c r="A2685" t="s">
        <v>2585</v>
      </c>
      <c r="B2685" s="18"/>
      <c r="C2685" t="str">
        <f>VLOOKUP(A2685,匹配表!$1:$1048576,22,0)</f>
        <v>浙江公司浙电云平台20号虚拟机</v>
      </c>
      <c r="D2685" t="s">
        <v>13</v>
      </c>
      <c r="E2685" t="s">
        <v>14</v>
      </c>
      <c r="F2685" t="s">
        <v>65</v>
      </c>
      <c r="G2685" t="s">
        <v>25</v>
      </c>
    </row>
    <row r="2686" hidden="1" spans="1:7">
      <c r="A2686" t="s">
        <v>2585</v>
      </c>
      <c r="B2686" s="18"/>
      <c r="C2686" t="str">
        <f>VLOOKUP(A2686,匹配表!$1:$1048576,22,0)</f>
        <v>浙江公司浙电云平台20号虚拟机</v>
      </c>
      <c r="D2686" t="s">
        <v>13</v>
      </c>
      <c r="E2686" t="s">
        <v>14</v>
      </c>
      <c r="F2686" t="s">
        <v>66</v>
      </c>
      <c r="G2686" t="s">
        <v>25</v>
      </c>
    </row>
    <row r="2687" hidden="1" spans="1:7">
      <c r="A2687" t="s">
        <v>2585</v>
      </c>
      <c r="B2687" s="18"/>
      <c r="C2687" t="str">
        <f>VLOOKUP(A2687,匹配表!$1:$1048576,22,0)</f>
        <v>浙江公司浙电云平台20号虚拟机</v>
      </c>
      <c r="D2687" t="s">
        <v>13</v>
      </c>
      <c r="E2687" t="s">
        <v>14</v>
      </c>
      <c r="F2687" t="s">
        <v>431</v>
      </c>
      <c r="G2687" t="s">
        <v>25</v>
      </c>
    </row>
    <row r="2688" hidden="1" spans="1:7">
      <c r="A2688" t="s">
        <v>2585</v>
      </c>
      <c r="B2688" s="18"/>
      <c r="C2688" t="str">
        <f>VLOOKUP(A2688,匹配表!$1:$1048576,22,0)</f>
        <v>浙江公司浙电云平台20号虚拟机</v>
      </c>
      <c r="D2688" t="s">
        <v>13</v>
      </c>
      <c r="E2688" t="s">
        <v>14</v>
      </c>
      <c r="F2688" t="s">
        <v>67</v>
      </c>
      <c r="G2688" t="s">
        <v>25</v>
      </c>
    </row>
    <row r="2689" hidden="1" spans="1:7">
      <c r="A2689" t="s">
        <v>2585</v>
      </c>
      <c r="B2689" s="18"/>
      <c r="C2689" t="str">
        <f>VLOOKUP(A2689,匹配表!$1:$1048576,22,0)</f>
        <v>浙江公司浙电云平台20号虚拟机</v>
      </c>
      <c r="D2689" t="s">
        <v>13</v>
      </c>
      <c r="E2689" t="s">
        <v>14</v>
      </c>
      <c r="F2689" t="s">
        <v>68</v>
      </c>
      <c r="G2689" t="s">
        <v>25</v>
      </c>
    </row>
    <row r="2690" hidden="1" spans="1:7">
      <c r="A2690" t="s">
        <v>2585</v>
      </c>
      <c r="B2690" s="18"/>
      <c r="C2690" t="str">
        <f>VLOOKUP(A2690,匹配表!$1:$1048576,22,0)</f>
        <v>浙江公司浙电云平台20号虚拟机</v>
      </c>
      <c r="D2690" t="s">
        <v>13</v>
      </c>
      <c r="E2690" t="s">
        <v>14</v>
      </c>
      <c r="F2690" t="s">
        <v>69</v>
      </c>
      <c r="G2690" t="s">
        <v>25</v>
      </c>
    </row>
    <row r="2691" hidden="1" spans="1:7">
      <c r="A2691" t="s">
        <v>2585</v>
      </c>
      <c r="B2691" s="18"/>
      <c r="C2691" t="str">
        <f>VLOOKUP(A2691,匹配表!$1:$1048576,22,0)</f>
        <v>浙江公司浙电云平台20号虚拟机</v>
      </c>
      <c r="D2691" t="s">
        <v>13</v>
      </c>
      <c r="E2691" t="s">
        <v>14</v>
      </c>
      <c r="F2691" t="s">
        <v>71</v>
      </c>
      <c r="G2691" t="s">
        <v>25</v>
      </c>
    </row>
    <row r="2692" hidden="1" spans="1:10">
      <c r="A2692" s="16" t="s">
        <v>2592</v>
      </c>
      <c r="B2692" s="17" t="str">
        <f>VLOOKUP(A2692,匹配表!$1:$1048576,24,0)</f>
        <v>毛冬</v>
      </c>
      <c r="C2692" s="16" t="str">
        <f>VLOOKUP(A2692,匹配表!$1:$1048576,22,0)</f>
        <v>浙江公司浙电云平台24号虚拟机</v>
      </c>
      <c r="D2692" s="16" t="s">
        <v>13</v>
      </c>
      <c r="E2692" s="16" t="s">
        <v>14</v>
      </c>
      <c r="F2692" s="16" t="s">
        <v>920</v>
      </c>
      <c r="G2692" s="16" t="s">
        <v>16</v>
      </c>
      <c r="H2692" s="19" t="s">
        <v>73</v>
      </c>
      <c r="I2692" s="19" t="s">
        <v>178</v>
      </c>
      <c r="J2692" s="16"/>
    </row>
    <row r="2693" hidden="1" spans="1:10">
      <c r="A2693" s="16" t="s">
        <v>2592</v>
      </c>
      <c r="B2693" s="17" t="str">
        <f>VLOOKUP(A2693,匹配表!$1:$1048576,24,0)</f>
        <v>毛冬</v>
      </c>
      <c r="C2693" s="16" t="str">
        <f>VLOOKUP(A2693,匹配表!$1:$1048576,22,0)</f>
        <v>浙江公司浙电云平台24号虚拟机</v>
      </c>
      <c r="D2693" s="16" t="s">
        <v>13</v>
      </c>
      <c r="E2693" s="16" t="s">
        <v>14</v>
      </c>
      <c r="F2693" s="16" t="s">
        <v>2521</v>
      </c>
      <c r="G2693" s="16" t="s">
        <v>16</v>
      </c>
      <c r="H2693" s="19" t="s">
        <v>73</v>
      </c>
      <c r="I2693" s="19" t="s">
        <v>178</v>
      </c>
      <c r="J2693" s="16"/>
    </row>
    <row r="2694" hidden="1" spans="1:10">
      <c r="A2694" s="16" t="s">
        <v>2592</v>
      </c>
      <c r="B2694" s="17" t="str">
        <f>VLOOKUP(A2694,匹配表!$1:$1048576,24,0)</f>
        <v>毛冬</v>
      </c>
      <c r="C2694" s="16" t="str">
        <f>VLOOKUP(A2694,匹配表!$1:$1048576,22,0)</f>
        <v>浙江公司浙电云平台24号虚拟机</v>
      </c>
      <c r="D2694" s="16" t="s">
        <v>13</v>
      </c>
      <c r="E2694" s="16" t="s">
        <v>14</v>
      </c>
      <c r="F2694" s="16" t="s">
        <v>18</v>
      </c>
      <c r="G2694" s="16" t="s">
        <v>16</v>
      </c>
      <c r="H2694" s="16" t="s">
        <v>19</v>
      </c>
      <c r="I2694" s="16" t="s">
        <v>76</v>
      </c>
      <c r="J2694" s="16"/>
    </row>
    <row r="2695" hidden="1" spans="1:10">
      <c r="A2695" s="16" t="s">
        <v>2592</v>
      </c>
      <c r="B2695" s="17" t="str">
        <f>VLOOKUP(A2695,匹配表!$1:$1048576,24,0)</f>
        <v>毛冬</v>
      </c>
      <c r="C2695" s="16" t="str">
        <f>VLOOKUP(A2695,匹配表!$1:$1048576,22,0)</f>
        <v>浙江公司浙电云平台24号虚拟机</v>
      </c>
      <c r="D2695" s="16" t="s">
        <v>13</v>
      </c>
      <c r="E2695" s="16" t="s">
        <v>14</v>
      </c>
      <c r="F2695" s="16" t="s">
        <v>921</v>
      </c>
      <c r="G2695" s="16" t="s">
        <v>16</v>
      </c>
      <c r="H2695" s="19" t="s">
        <v>73</v>
      </c>
      <c r="I2695" s="19" t="s">
        <v>178</v>
      </c>
      <c r="J2695" s="16"/>
    </row>
    <row r="2696" hidden="1" spans="1:7">
      <c r="A2696" t="s">
        <v>2592</v>
      </c>
      <c r="B2696" s="18"/>
      <c r="C2696" t="str">
        <f>VLOOKUP(A2696,匹配表!$1:$1048576,22,0)</f>
        <v>浙江公司浙电云平台24号虚拟机</v>
      </c>
      <c r="D2696" t="s">
        <v>13</v>
      </c>
      <c r="E2696" t="s">
        <v>14</v>
      </c>
      <c r="F2696" t="s">
        <v>24</v>
      </c>
      <c r="G2696" t="s">
        <v>25</v>
      </c>
    </row>
    <row r="2697" hidden="1" spans="1:7">
      <c r="A2697" t="s">
        <v>2592</v>
      </c>
      <c r="B2697" s="18"/>
      <c r="C2697" t="str">
        <f>VLOOKUP(A2697,匹配表!$1:$1048576,22,0)</f>
        <v>浙江公司浙电云平台24号虚拟机</v>
      </c>
      <c r="D2697" t="s">
        <v>13</v>
      </c>
      <c r="E2697" t="s">
        <v>14</v>
      </c>
      <c r="F2697" t="s">
        <v>26</v>
      </c>
      <c r="G2697" t="s">
        <v>25</v>
      </c>
    </row>
    <row r="2698" hidden="1" spans="1:7">
      <c r="A2698" t="s">
        <v>2592</v>
      </c>
      <c r="B2698" s="18"/>
      <c r="C2698" t="str">
        <f>VLOOKUP(A2698,匹配表!$1:$1048576,22,0)</f>
        <v>浙江公司浙电云平台24号虚拟机</v>
      </c>
      <c r="D2698" t="s">
        <v>13</v>
      </c>
      <c r="E2698" t="s">
        <v>14</v>
      </c>
      <c r="F2698" t="s">
        <v>2522</v>
      </c>
      <c r="G2698" t="s">
        <v>25</v>
      </c>
    </row>
    <row r="2699" hidden="1" spans="1:7">
      <c r="A2699" t="s">
        <v>2592</v>
      </c>
      <c r="B2699" s="18"/>
      <c r="C2699" t="str">
        <f>VLOOKUP(A2699,匹配表!$1:$1048576,22,0)</f>
        <v>浙江公司浙电云平台24号虚拟机</v>
      </c>
      <c r="D2699" t="s">
        <v>13</v>
      </c>
      <c r="E2699" t="s">
        <v>14</v>
      </c>
      <c r="F2699" t="s">
        <v>28</v>
      </c>
      <c r="G2699" t="s">
        <v>25</v>
      </c>
    </row>
    <row r="2700" hidden="1" spans="1:7">
      <c r="A2700" t="s">
        <v>2592</v>
      </c>
      <c r="B2700" s="18"/>
      <c r="C2700" t="str">
        <f>VLOOKUP(A2700,匹配表!$1:$1048576,22,0)</f>
        <v>浙江公司浙电云平台24号虚拟机</v>
      </c>
      <c r="D2700" t="s">
        <v>13</v>
      </c>
      <c r="E2700" t="s">
        <v>14</v>
      </c>
      <c r="F2700" t="s">
        <v>29</v>
      </c>
      <c r="G2700" t="s">
        <v>25</v>
      </c>
    </row>
    <row r="2701" hidden="1" spans="1:7">
      <c r="A2701" t="s">
        <v>2592</v>
      </c>
      <c r="B2701" s="18"/>
      <c r="C2701" t="str">
        <f>VLOOKUP(A2701,匹配表!$1:$1048576,22,0)</f>
        <v>浙江公司浙电云平台24号虚拟机</v>
      </c>
      <c r="D2701" t="s">
        <v>13</v>
      </c>
      <c r="E2701" t="s">
        <v>14</v>
      </c>
      <c r="F2701" t="s">
        <v>30</v>
      </c>
      <c r="G2701" t="s">
        <v>25</v>
      </c>
    </row>
    <row r="2702" hidden="1" spans="1:7">
      <c r="A2702" t="s">
        <v>2592</v>
      </c>
      <c r="B2702" s="18"/>
      <c r="C2702" t="str">
        <f>VLOOKUP(A2702,匹配表!$1:$1048576,22,0)</f>
        <v>浙江公司浙电云平台24号虚拟机</v>
      </c>
      <c r="D2702" t="s">
        <v>13</v>
      </c>
      <c r="E2702" t="s">
        <v>14</v>
      </c>
      <c r="F2702" t="s">
        <v>31</v>
      </c>
      <c r="G2702" t="s">
        <v>25</v>
      </c>
    </row>
    <row r="2703" hidden="1" spans="1:7">
      <c r="A2703" t="s">
        <v>2592</v>
      </c>
      <c r="B2703" s="18"/>
      <c r="C2703" t="str">
        <f>VLOOKUP(A2703,匹配表!$1:$1048576,22,0)</f>
        <v>浙江公司浙电云平台24号虚拟机</v>
      </c>
      <c r="D2703" t="s">
        <v>13</v>
      </c>
      <c r="E2703" t="s">
        <v>14</v>
      </c>
      <c r="F2703" t="s">
        <v>32</v>
      </c>
      <c r="G2703" t="s">
        <v>25</v>
      </c>
    </row>
    <row r="2704" hidden="1" spans="1:7">
      <c r="A2704" t="s">
        <v>2592</v>
      </c>
      <c r="B2704" s="18"/>
      <c r="C2704" t="str">
        <f>VLOOKUP(A2704,匹配表!$1:$1048576,22,0)</f>
        <v>浙江公司浙电云平台24号虚拟机</v>
      </c>
      <c r="D2704" t="s">
        <v>13</v>
      </c>
      <c r="E2704" t="s">
        <v>14</v>
      </c>
      <c r="F2704" t="s">
        <v>33</v>
      </c>
      <c r="G2704" t="s">
        <v>25</v>
      </c>
    </row>
    <row r="2705" hidden="1" spans="1:7">
      <c r="A2705" t="s">
        <v>2592</v>
      </c>
      <c r="B2705" s="18"/>
      <c r="C2705" t="str">
        <f>VLOOKUP(A2705,匹配表!$1:$1048576,22,0)</f>
        <v>浙江公司浙电云平台24号虚拟机</v>
      </c>
      <c r="D2705" t="s">
        <v>13</v>
      </c>
      <c r="E2705" t="s">
        <v>14</v>
      </c>
      <c r="F2705" t="s">
        <v>34</v>
      </c>
      <c r="G2705" t="s">
        <v>25</v>
      </c>
    </row>
    <row r="2706" hidden="1" spans="1:7">
      <c r="A2706" t="s">
        <v>2592</v>
      </c>
      <c r="B2706" s="18"/>
      <c r="C2706" t="str">
        <f>VLOOKUP(A2706,匹配表!$1:$1048576,22,0)</f>
        <v>浙江公司浙电云平台24号虚拟机</v>
      </c>
      <c r="D2706" t="s">
        <v>13</v>
      </c>
      <c r="E2706" t="s">
        <v>14</v>
      </c>
      <c r="F2706" t="s">
        <v>2520</v>
      </c>
      <c r="G2706" t="s">
        <v>25</v>
      </c>
    </row>
    <row r="2707" hidden="1" spans="1:7">
      <c r="A2707" t="s">
        <v>2592</v>
      </c>
      <c r="B2707" s="18"/>
      <c r="C2707" t="str">
        <f>VLOOKUP(A2707,匹配表!$1:$1048576,22,0)</f>
        <v>浙江公司浙电云平台24号虚拟机</v>
      </c>
      <c r="D2707" t="s">
        <v>13</v>
      </c>
      <c r="E2707" t="s">
        <v>14</v>
      </c>
      <c r="F2707" t="s">
        <v>176</v>
      </c>
      <c r="G2707" t="s">
        <v>25</v>
      </c>
    </row>
    <row r="2708" hidden="1" spans="1:7">
      <c r="A2708" t="s">
        <v>2592</v>
      </c>
      <c r="B2708" s="18"/>
      <c r="C2708" t="str">
        <f>VLOOKUP(A2708,匹配表!$1:$1048576,22,0)</f>
        <v>浙江公司浙电云平台24号虚拟机</v>
      </c>
      <c r="D2708" t="s">
        <v>13</v>
      </c>
      <c r="E2708" t="s">
        <v>14</v>
      </c>
      <c r="F2708" t="s">
        <v>738</v>
      </c>
      <c r="G2708" t="s">
        <v>25</v>
      </c>
    </row>
    <row r="2709" hidden="1" spans="1:7">
      <c r="A2709" t="s">
        <v>2592</v>
      </c>
      <c r="B2709" s="18"/>
      <c r="C2709" t="str">
        <f>VLOOKUP(A2709,匹配表!$1:$1048576,22,0)</f>
        <v>浙江公司浙电云平台24号虚拟机</v>
      </c>
      <c r="D2709" t="s">
        <v>13</v>
      </c>
      <c r="E2709" t="s">
        <v>14</v>
      </c>
      <c r="F2709" t="s">
        <v>2523</v>
      </c>
      <c r="G2709" t="s">
        <v>25</v>
      </c>
    </row>
    <row r="2710" hidden="1" spans="1:7">
      <c r="A2710" t="s">
        <v>2592</v>
      </c>
      <c r="B2710" s="18"/>
      <c r="C2710" t="str">
        <f>VLOOKUP(A2710,匹配表!$1:$1048576,22,0)</f>
        <v>浙江公司浙电云平台24号虚拟机</v>
      </c>
      <c r="D2710" t="s">
        <v>13</v>
      </c>
      <c r="E2710" t="s">
        <v>14</v>
      </c>
      <c r="F2710" t="s">
        <v>35</v>
      </c>
      <c r="G2710" t="s">
        <v>25</v>
      </c>
    </row>
    <row r="2711" hidden="1" spans="1:7">
      <c r="A2711" t="s">
        <v>2592</v>
      </c>
      <c r="B2711" s="18"/>
      <c r="C2711" t="str">
        <f>VLOOKUP(A2711,匹配表!$1:$1048576,22,0)</f>
        <v>浙江公司浙电云平台24号虚拟机</v>
      </c>
      <c r="D2711" t="s">
        <v>13</v>
      </c>
      <c r="E2711" t="s">
        <v>14</v>
      </c>
      <c r="F2711" t="s">
        <v>36</v>
      </c>
      <c r="G2711" t="s">
        <v>25</v>
      </c>
    </row>
    <row r="2712" hidden="1" spans="1:7">
      <c r="A2712" t="s">
        <v>2592</v>
      </c>
      <c r="B2712" s="18"/>
      <c r="C2712" t="str">
        <f>VLOOKUP(A2712,匹配表!$1:$1048576,22,0)</f>
        <v>浙江公司浙电云平台24号虚拟机</v>
      </c>
      <c r="D2712" t="s">
        <v>13</v>
      </c>
      <c r="E2712" t="s">
        <v>14</v>
      </c>
      <c r="F2712" t="s">
        <v>37</v>
      </c>
      <c r="G2712" t="s">
        <v>25</v>
      </c>
    </row>
    <row r="2713" hidden="1" spans="1:7">
      <c r="A2713" t="s">
        <v>2592</v>
      </c>
      <c r="B2713" s="18"/>
      <c r="C2713" t="str">
        <f>VLOOKUP(A2713,匹配表!$1:$1048576,22,0)</f>
        <v>浙江公司浙电云平台24号虚拟机</v>
      </c>
      <c r="D2713" t="s">
        <v>13</v>
      </c>
      <c r="E2713" t="s">
        <v>14</v>
      </c>
      <c r="F2713" t="s">
        <v>38</v>
      </c>
      <c r="G2713" t="s">
        <v>25</v>
      </c>
    </row>
    <row r="2714" hidden="1" spans="1:7">
      <c r="A2714" t="s">
        <v>2592</v>
      </c>
      <c r="B2714" s="18"/>
      <c r="C2714" t="str">
        <f>VLOOKUP(A2714,匹配表!$1:$1048576,22,0)</f>
        <v>浙江公司浙电云平台24号虚拟机</v>
      </c>
      <c r="D2714" t="s">
        <v>13</v>
      </c>
      <c r="E2714" t="s">
        <v>14</v>
      </c>
      <c r="F2714" t="s">
        <v>39</v>
      </c>
      <c r="G2714" t="s">
        <v>25</v>
      </c>
    </row>
    <row r="2715" hidden="1" spans="1:7">
      <c r="A2715" t="s">
        <v>2592</v>
      </c>
      <c r="B2715" s="18"/>
      <c r="C2715" t="str">
        <f>VLOOKUP(A2715,匹配表!$1:$1048576,22,0)</f>
        <v>浙江公司浙电云平台24号虚拟机</v>
      </c>
      <c r="D2715" t="s">
        <v>13</v>
      </c>
      <c r="E2715" t="s">
        <v>14</v>
      </c>
      <c r="F2715" t="s">
        <v>40</v>
      </c>
      <c r="G2715" t="s">
        <v>25</v>
      </c>
    </row>
    <row r="2716" hidden="1" spans="1:7">
      <c r="A2716" t="s">
        <v>2592</v>
      </c>
      <c r="B2716" s="18"/>
      <c r="C2716" t="str">
        <f>VLOOKUP(A2716,匹配表!$1:$1048576,22,0)</f>
        <v>浙江公司浙电云平台24号虚拟机</v>
      </c>
      <c r="D2716" t="s">
        <v>13</v>
      </c>
      <c r="E2716" t="s">
        <v>14</v>
      </c>
      <c r="F2716" t="s">
        <v>106</v>
      </c>
      <c r="G2716" t="s">
        <v>25</v>
      </c>
    </row>
    <row r="2717" hidden="1" spans="1:7">
      <c r="A2717" t="s">
        <v>2592</v>
      </c>
      <c r="B2717" s="18"/>
      <c r="C2717" t="str">
        <f>VLOOKUP(A2717,匹配表!$1:$1048576,22,0)</f>
        <v>浙江公司浙电云平台24号虚拟机</v>
      </c>
      <c r="D2717" t="s">
        <v>13</v>
      </c>
      <c r="E2717" t="s">
        <v>14</v>
      </c>
      <c r="F2717" t="s">
        <v>109</v>
      </c>
      <c r="G2717" t="s">
        <v>25</v>
      </c>
    </row>
    <row r="2718" hidden="1" spans="1:7">
      <c r="A2718" t="s">
        <v>2592</v>
      </c>
      <c r="B2718" s="18"/>
      <c r="C2718" t="str">
        <f>VLOOKUP(A2718,匹配表!$1:$1048576,22,0)</f>
        <v>浙江公司浙电云平台24号虚拟机</v>
      </c>
      <c r="D2718" t="s">
        <v>13</v>
      </c>
      <c r="E2718" t="s">
        <v>14</v>
      </c>
      <c r="F2718" t="s">
        <v>110</v>
      </c>
      <c r="G2718" t="s">
        <v>25</v>
      </c>
    </row>
    <row r="2719" hidden="1" spans="1:7">
      <c r="A2719" t="s">
        <v>2592</v>
      </c>
      <c r="B2719" s="18"/>
      <c r="C2719" t="str">
        <f>VLOOKUP(A2719,匹配表!$1:$1048576,22,0)</f>
        <v>浙江公司浙电云平台24号虚拟机</v>
      </c>
      <c r="D2719" t="s">
        <v>13</v>
      </c>
      <c r="E2719" t="s">
        <v>14</v>
      </c>
      <c r="F2719" t="s">
        <v>2524</v>
      </c>
      <c r="G2719" t="s">
        <v>25</v>
      </c>
    </row>
    <row r="2720" hidden="1" spans="1:7">
      <c r="A2720" t="s">
        <v>2592</v>
      </c>
      <c r="B2720" s="18"/>
      <c r="C2720" t="str">
        <f>VLOOKUP(A2720,匹配表!$1:$1048576,22,0)</f>
        <v>浙江公司浙电云平台24号虚拟机</v>
      </c>
      <c r="D2720" t="s">
        <v>13</v>
      </c>
      <c r="E2720" t="s">
        <v>14</v>
      </c>
      <c r="F2720" t="s">
        <v>2525</v>
      </c>
      <c r="G2720" t="s">
        <v>25</v>
      </c>
    </row>
    <row r="2721" hidden="1" spans="1:7">
      <c r="A2721" t="s">
        <v>2592</v>
      </c>
      <c r="B2721" s="18"/>
      <c r="C2721" t="str">
        <f>VLOOKUP(A2721,匹配表!$1:$1048576,22,0)</f>
        <v>浙江公司浙电云平台24号虚拟机</v>
      </c>
      <c r="D2721" t="s">
        <v>13</v>
      </c>
      <c r="E2721" t="s">
        <v>14</v>
      </c>
      <c r="F2721" t="s">
        <v>41</v>
      </c>
      <c r="G2721" t="s">
        <v>25</v>
      </c>
    </row>
    <row r="2722" hidden="1" spans="1:7">
      <c r="A2722" t="s">
        <v>2592</v>
      </c>
      <c r="B2722" s="18"/>
      <c r="C2722" t="str">
        <f>VLOOKUP(A2722,匹配表!$1:$1048576,22,0)</f>
        <v>浙江公司浙电云平台24号虚拟机</v>
      </c>
      <c r="D2722" t="s">
        <v>13</v>
      </c>
      <c r="E2722" t="s">
        <v>14</v>
      </c>
      <c r="F2722" t="s">
        <v>42</v>
      </c>
      <c r="G2722" t="s">
        <v>25</v>
      </c>
    </row>
    <row r="2723" hidden="1" spans="1:7">
      <c r="A2723" t="s">
        <v>2592</v>
      </c>
      <c r="B2723" s="18"/>
      <c r="C2723" t="str">
        <f>VLOOKUP(A2723,匹配表!$1:$1048576,22,0)</f>
        <v>浙江公司浙电云平台24号虚拟机</v>
      </c>
      <c r="D2723" t="s">
        <v>13</v>
      </c>
      <c r="E2723" t="s">
        <v>14</v>
      </c>
      <c r="F2723" t="s">
        <v>43</v>
      </c>
      <c r="G2723" t="s">
        <v>25</v>
      </c>
    </row>
    <row r="2724" hidden="1" spans="1:7">
      <c r="A2724" t="s">
        <v>2592</v>
      </c>
      <c r="B2724" s="18"/>
      <c r="C2724" t="str">
        <f>VLOOKUP(A2724,匹配表!$1:$1048576,22,0)</f>
        <v>浙江公司浙电云平台24号虚拟机</v>
      </c>
      <c r="D2724" t="s">
        <v>13</v>
      </c>
      <c r="E2724" t="s">
        <v>14</v>
      </c>
      <c r="F2724" t="s">
        <v>45</v>
      </c>
      <c r="G2724" t="s">
        <v>25</v>
      </c>
    </row>
    <row r="2725" hidden="1" spans="1:7">
      <c r="A2725" t="s">
        <v>2592</v>
      </c>
      <c r="B2725" s="18"/>
      <c r="C2725" t="str">
        <f>VLOOKUP(A2725,匹配表!$1:$1048576,22,0)</f>
        <v>浙江公司浙电云平台24号虚拟机</v>
      </c>
      <c r="D2725" t="s">
        <v>13</v>
      </c>
      <c r="E2725" t="s">
        <v>14</v>
      </c>
      <c r="F2725" t="s">
        <v>46</v>
      </c>
      <c r="G2725" t="s">
        <v>25</v>
      </c>
    </row>
    <row r="2726" hidden="1" spans="1:7">
      <c r="A2726" t="s">
        <v>2592</v>
      </c>
      <c r="B2726" s="18"/>
      <c r="C2726" t="str">
        <f>VLOOKUP(A2726,匹配表!$1:$1048576,22,0)</f>
        <v>浙江公司浙电云平台24号虚拟机</v>
      </c>
      <c r="D2726" t="s">
        <v>13</v>
      </c>
      <c r="E2726" t="s">
        <v>14</v>
      </c>
      <c r="F2726" t="s">
        <v>47</v>
      </c>
      <c r="G2726" t="s">
        <v>25</v>
      </c>
    </row>
    <row r="2727" hidden="1" spans="1:7">
      <c r="A2727" t="s">
        <v>2592</v>
      </c>
      <c r="B2727" s="18"/>
      <c r="C2727" t="str">
        <f>VLOOKUP(A2727,匹配表!$1:$1048576,22,0)</f>
        <v>浙江公司浙电云平台24号虚拟机</v>
      </c>
      <c r="D2727" t="s">
        <v>13</v>
      </c>
      <c r="E2727" t="s">
        <v>14</v>
      </c>
      <c r="F2727" t="s">
        <v>48</v>
      </c>
      <c r="G2727" t="s">
        <v>25</v>
      </c>
    </row>
    <row r="2728" hidden="1" spans="1:7">
      <c r="A2728" t="s">
        <v>2592</v>
      </c>
      <c r="B2728" s="18"/>
      <c r="C2728" t="str">
        <f>VLOOKUP(A2728,匹配表!$1:$1048576,22,0)</f>
        <v>浙江公司浙电云平台24号虚拟机</v>
      </c>
      <c r="D2728" t="s">
        <v>13</v>
      </c>
      <c r="E2728" t="s">
        <v>14</v>
      </c>
      <c r="F2728" t="s">
        <v>49</v>
      </c>
      <c r="G2728" t="s">
        <v>25</v>
      </c>
    </row>
    <row r="2729" hidden="1" spans="1:7">
      <c r="A2729" t="s">
        <v>2592</v>
      </c>
      <c r="B2729" s="18"/>
      <c r="C2729" t="str">
        <f>VLOOKUP(A2729,匹配表!$1:$1048576,22,0)</f>
        <v>浙江公司浙电云平台24号虚拟机</v>
      </c>
      <c r="D2729" t="s">
        <v>13</v>
      </c>
      <c r="E2729" t="s">
        <v>14</v>
      </c>
      <c r="F2729" t="s">
        <v>50</v>
      </c>
      <c r="G2729" t="s">
        <v>25</v>
      </c>
    </row>
    <row r="2730" hidden="1" spans="1:7">
      <c r="A2730" t="s">
        <v>2592</v>
      </c>
      <c r="B2730" s="18"/>
      <c r="C2730" t="str">
        <f>VLOOKUP(A2730,匹配表!$1:$1048576,22,0)</f>
        <v>浙江公司浙电云平台24号虚拟机</v>
      </c>
      <c r="D2730" t="s">
        <v>13</v>
      </c>
      <c r="E2730" t="s">
        <v>14</v>
      </c>
      <c r="F2730" t="s">
        <v>51</v>
      </c>
      <c r="G2730" t="s">
        <v>25</v>
      </c>
    </row>
    <row r="2731" hidden="1" spans="1:7">
      <c r="A2731" t="s">
        <v>2592</v>
      </c>
      <c r="B2731" s="18"/>
      <c r="C2731" t="str">
        <f>VLOOKUP(A2731,匹配表!$1:$1048576,22,0)</f>
        <v>浙江公司浙电云平台24号虚拟机</v>
      </c>
      <c r="D2731" t="s">
        <v>13</v>
      </c>
      <c r="E2731" t="s">
        <v>14</v>
      </c>
      <c r="F2731" t="s">
        <v>52</v>
      </c>
      <c r="G2731" t="s">
        <v>25</v>
      </c>
    </row>
    <row r="2732" hidden="1" spans="1:7">
      <c r="A2732" t="s">
        <v>2592</v>
      </c>
      <c r="B2732" s="18"/>
      <c r="C2732" t="str">
        <f>VLOOKUP(A2732,匹配表!$1:$1048576,22,0)</f>
        <v>浙江公司浙电云平台24号虚拟机</v>
      </c>
      <c r="D2732" t="s">
        <v>13</v>
      </c>
      <c r="E2732" t="s">
        <v>14</v>
      </c>
      <c r="F2732" t="s">
        <v>53</v>
      </c>
      <c r="G2732" t="s">
        <v>25</v>
      </c>
    </row>
    <row r="2733" hidden="1" spans="1:7">
      <c r="A2733" t="s">
        <v>2592</v>
      </c>
      <c r="B2733" s="18"/>
      <c r="C2733" t="str">
        <f>VLOOKUP(A2733,匹配表!$1:$1048576,22,0)</f>
        <v>浙江公司浙电云平台24号虚拟机</v>
      </c>
      <c r="D2733" t="s">
        <v>13</v>
      </c>
      <c r="E2733" t="s">
        <v>14</v>
      </c>
      <c r="F2733" t="s">
        <v>2526</v>
      </c>
      <c r="G2733" t="s">
        <v>25</v>
      </c>
    </row>
    <row r="2734" hidden="1" spans="1:7">
      <c r="A2734" t="s">
        <v>2592</v>
      </c>
      <c r="B2734" s="18"/>
      <c r="C2734" t="str">
        <f>VLOOKUP(A2734,匹配表!$1:$1048576,22,0)</f>
        <v>浙江公司浙电云平台24号虚拟机</v>
      </c>
      <c r="D2734" t="s">
        <v>13</v>
      </c>
      <c r="E2734" t="s">
        <v>14</v>
      </c>
      <c r="F2734" t="s">
        <v>54</v>
      </c>
      <c r="G2734" t="s">
        <v>25</v>
      </c>
    </row>
    <row r="2735" hidden="1" spans="1:7">
      <c r="A2735" t="s">
        <v>2592</v>
      </c>
      <c r="B2735" s="18"/>
      <c r="C2735" t="str">
        <f>VLOOKUP(A2735,匹配表!$1:$1048576,22,0)</f>
        <v>浙江公司浙电云平台24号虚拟机</v>
      </c>
      <c r="D2735" t="s">
        <v>13</v>
      </c>
      <c r="E2735" t="s">
        <v>14</v>
      </c>
      <c r="F2735" t="s">
        <v>55</v>
      </c>
      <c r="G2735" t="s">
        <v>25</v>
      </c>
    </row>
    <row r="2736" hidden="1" spans="1:7">
      <c r="A2736" t="s">
        <v>2592</v>
      </c>
      <c r="B2736" s="18"/>
      <c r="C2736" t="str">
        <f>VLOOKUP(A2736,匹配表!$1:$1048576,22,0)</f>
        <v>浙江公司浙电云平台24号虚拟机</v>
      </c>
      <c r="D2736" t="s">
        <v>13</v>
      </c>
      <c r="E2736" t="s">
        <v>14</v>
      </c>
      <c r="F2736" t="s">
        <v>56</v>
      </c>
      <c r="G2736" t="s">
        <v>25</v>
      </c>
    </row>
    <row r="2737" hidden="1" spans="1:7">
      <c r="A2737" t="s">
        <v>2592</v>
      </c>
      <c r="B2737" s="18"/>
      <c r="C2737" t="str">
        <f>VLOOKUP(A2737,匹配表!$1:$1048576,22,0)</f>
        <v>浙江公司浙电云平台24号虚拟机</v>
      </c>
      <c r="D2737" t="s">
        <v>13</v>
      </c>
      <c r="E2737" t="s">
        <v>14</v>
      </c>
      <c r="F2737" t="s">
        <v>57</v>
      </c>
      <c r="G2737" t="s">
        <v>25</v>
      </c>
    </row>
    <row r="2738" hidden="1" spans="1:7">
      <c r="A2738" t="s">
        <v>2592</v>
      </c>
      <c r="B2738" s="18"/>
      <c r="C2738" t="str">
        <f>VLOOKUP(A2738,匹配表!$1:$1048576,22,0)</f>
        <v>浙江公司浙电云平台24号虚拟机</v>
      </c>
      <c r="D2738" t="s">
        <v>13</v>
      </c>
      <c r="E2738" t="s">
        <v>14</v>
      </c>
      <c r="F2738" t="s">
        <v>58</v>
      </c>
      <c r="G2738" t="s">
        <v>25</v>
      </c>
    </row>
    <row r="2739" hidden="1" spans="1:7">
      <c r="A2739" t="s">
        <v>2592</v>
      </c>
      <c r="B2739" s="18"/>
      <c r="C2739" t="str">
        <f>VLOOKUP(A2739,匹配表!$1:$1048576,22,0)</f>
        <v>浙江公司浙电云平台24号虚拟机</v>
      </c>
      <c r="D2739" t="s">
        <v>13</v>
      </c>
      <c r="E2739" t="s">
        <v>14</v>
      </c>
      <c r="F2739" t="s">
        <v>59</v>
      </c>
      <c r="G2739" t="s">
        <v>25</v>
      </c>
    </row>
    <row r="2740" hidden="1" spans="1:7">
      <c r="A2740" t="s">
        <v>2592</v>
      </c>
      <c r="B2740" s="18"/>
      <c r="C2740" t="str">
        <f>VLOOKUP(A2740,匹配表!$1:$1048576,22,0)</f>
        <v>浙江公司浙电云平台24号虚拟机</v>
      </c>
      <c r="D2740" t="s">
        <v>13</v>
      </c>
      <c r="E2740" t="s">
        <v>14</v>
      </c>
      <c r="F2740" t="s">
        <v>60</v>
      </c>
      <c r="G2740" t="s">
        <v>25</v>
      </c>
    </row>
    <row r="2741" hidden="1" spans="1:7">
      <c r="A2741" t="s">
        <v>2592</v>
      </c>
      <c r="B2741" s="18"/>
      <c r="C2741" t="str">
        <f>VLOOKUP(A2741,匹配表!$1:$1048576,22,0)</f>
        <v>浙江公司浙电云平台24号虚拟机</v>
      </c>
      <c r="D2741" t="s">
        <v>13</v>
      </c>
      <c r="E2741" t="s">
        <v>14</v>
      </c>
      <c r="F2741" t="s">
        <v>2593</v>
      </c>
      <c r="G2741" t="s">
        <v>25</v>
      </c>
    </row>
    <row r="2742" hidden="1" spans="1:7">
      <c r="A2742" t="s">
        <v>2592</v>
      </c>
      <c r="B2742" s="18"/>
      <c r="C2742" t="str">
        <f>VLOOKUP(A2742,匹配表!$1:$1048576,22,0)</f>
        <v>浙江公司浙电云平台24号虚拟机</v>
      </c>
      <c r="D2742" t="s">
        <v>13</v>
      </c>
      <c r="E2742" t="s">
        <v>14</v>
      </c>
      <c r="F2742" t="s">
        <v>117</v>
      </c>
      <c r="G2742" t="s">
        <v>25</v>
      </c>
    </row>
    <row r="2743" hidden="1" spans="1:7">
      <c r="A2743" t="s">
        <v>2592</v>
      </c>
      <c r="B2743" s="18"/>
      <c r="C2743" t="str">
        <f>VLOOKUP(A2743,匹配表!$1:$1048576,22,0)</f>
        <v>浙江公司浙电云平台24号虚拟机</v>
      </c>
      <c r="D2743" t="s">
        <v>13</v>
      </c>
      <c r="E2743" t="s">
        <v>14</v>
      </c>
      <c r="F2743" t="s">
        <v>61</v>
      </c>
      <c r="G2743" t="s">
        <v>25</v>
      </c>
    </row>
    <row r="2744" hidden="1" spans="1:7">
      <c r="A2744" t="s">
        <v>2592</v>
      </c>
      <c r="B2744" s="18"/>
      <c r="C2744" t="str">
        <f>VLOOKUP(A2744,匹配表!$1:$1048576,22,0)</f>
        <v>浙江公司浙电云平台24号虚拟机</v>
      </c>
      <c r="D2744" t="s">
        <v>13</v>
      </c>
      <c r="E2744" t="s">
        <v>14</v>
      </c>
      <c r="F2744" t="s">
        <v>62</v>
      </c>
      <c r="G2744" t="s">
        <v>25</v>
      </c>
    </row>
    <row r="2745" hidden="1" spans="1:7">
      <c r="A2745" t="s">
        <v>2592</v>
      </c>
      <c r="B2745" s="18"/>
      <c r="C2745" t="str">
        <f>VLOOKUP(A2745,匹配表!$1:$1048576,22,0)</f>
        <v>浙江公司浙电云平台24号虚拟机</v>
      </c>
      <c r="D2745" t="s">
        <v>13</v>
      </c>
      <c r="E2745" t="s">
        <v>14</v>
      </c>
      <c r="F2745" t="s">
        <v>120</v>
      </c>
      <c r="G2745" t="s">
        <v>25</v>
      </c>
    </row>
    <row r="2746" hidden="1" spans="1:7">
      <c r="A2746" t="s">
        <v>2592</v>
      </c>
      <c r="B2746" s="18"/>
      <c r="C2746" t="str">
        <f>VLOOKUP(A2746,匹配表!$1:$1048576,22,0)</f>
        <v>浙江公司浙电云平台24号虚拟机</v>
      </c>
      <c r="D2746" t="s">
        <v>13</v>
      </c>
      <c r="E2746" t="s">
        <v>14</v>
      </c>
      <c r="F2746" t="s">
        <v>63</v>
      </c>
      <c r="G2746" t="s">
        <v>25</v>
      </c>
    </row>
    <row r="2747" hidden="1" spans="1:7">
      <c r="A2747" t="s">
        <v>2592</v>
      </c>
      <c r="B2747" s="18"/>
      <c r="C2747" t="str">
        <f>VLOOKUP(A2747,匹配表!$1:$1048576,22,0)</f>
        <v>浙江公司浙电云平台24号虚拟机</v>
      </c>
      <c r="D2747" t="s">
        <v>13</v>
      </c>
      <c r="E2747" t="s">
        <v>14</v>
      </c>
      <c r="F2747" t="s">
        <v>64</v>
      </c>
      <c r="G2747" t="s">
        <v>25</v>
      </c>
    </row>
    <row r="2748" hidden="1" spans="1:7">
      <c r="A2748" t="s">
        <v>2592</v>
      </c>
      <c r="B2748" s="18"/>
      <c r="C2748" t="str">
        <f>VLOOKUP(A2748,匹配表!$1:$1048576,22,0)</f>
        <v>浙江公司浙电云平台24号虚拟机</v>
      </c>
      <c r="D2748" t="s">
        <v>13</v>
      </c>
      <c r="E2748" t="s">
        <v>14</v>
      </c>
      <c r="F2748" t="s">
        <v>65</v>
      </c>
      <c r="G2748" t="s">
        <v>25</v>
      </c>
    </row>
    <row r="2749" hidden="1" spans="1:7">
      <c r="A2749" t="s">
        <v>2592</v>
      </c>
      <c r="B2749" s="18"/>
      <c r="C2749" t="str">
        <f>VLOOKUP(A2749,匹配表!$1:$1048576,22,0)</f>
        <v>浙江公司浙电云平台24号虚拟机</v>
      </c>
      <c r="D2749" t="s">
        <v>13</v>
      </c>
      <c r="E2749" t="s">
        <v>14</v>
      </c>
      <c r="F2749" t="s">
        <v>66</v>
      </c>
      <c r="G2749" t="s">
        <v>25</v>
      </c>
    </row>
    <row r="2750" hidden="1" spans="1:7">
      <c r="A2750" t="s">
        <v>2592</v>
      </c>
      <c r="B2750" s="18"/>
      <c r="C2750" t="str">
        <f>VLOOKUP(A2750,匹配表!$1:$1048576,22,0)</f>
        <v>浙江公司浙电云平台24号虚拟机</v>
      </c>
      <c r="D2750" t="s">
        <v>13</v>
      </c>
      <c r="E2750" t="s">
        <v>14</v>
      </c>
      <c r="F2750" t="s">
        <v>67</v>
      </c>
      <c r="G2750" t="s">
        <v>25</v>
      </c>
    </row>
    <row r="2751" hidden="1" spans="1:7">
      <c r="A2751" t="s">
        <v>2592</v>
      </c>
      <c r="B2751" s="18"/>
      <c r="C2751" t="str">
        <f>VLOOKUP(A2751,匹配表!$1:$1048576,22,0)</f>
        <v>浙江公司浙电云平台24号虚拟机</v>
      </c>
      <c r="D2751" t="s">
        <v>13</v>
      </c>
      <c r="E2751" t="s">
        <v>14</v>
      </c>
      <c r="F2751" t="s">
        <v>68</v>
      </c>
      <c r="G2751" t="s">
        <v>25</v>
      </c>
    </row>
    <row r="2752" hidden="1" spans="1:7">
      <c r="A2752" t="s">
        <v>2592</v>
      </c>
      <c r="B2752" s="18"/>
      <c r="C2752" t="str">
        <f>VLOOKUP(A2752,匹配表!$1:$1048576,22,0)</f>
        <v>浙江公司浙电云平台24号虚拟机</v>
      </c>
      <c r="D2752" t="s">
        <v>13</v>
      </c>
      <c r="E2752" t="s">
        <v>14</v>
      </c>
      <c r="F2752" t="s">
        <v>69</v>
      </c>
      <c r="G2752" t="s">
        <v>25</v>
      </c>
    </row>
    <row r="2753" hidden="1" spans="1:7">
      <c r="A2753" t="s">
        <v>2592</v>
      </c>
      <c r="B2753" s="18"/>
      <c r="C2753" t="str">
        <f>VLOOKUP(A2753,匹配表!$1:$1048576,22,0)</f>
        <v>浙江公司浙电云平台24号虚拟机</v>
      </c>
      <c r="D2753" t="s">
        <v>13</v>
      </c>
      <c r="E2753" t="s">
        <v>14</v>
      </c>
      <c r="F2753" t="s">
        <v>71</v>
      </c>
      <c r="G2753" t="s">
        <v>25</v>
      </c>
    </row>
    <row r="2754" hidden="1" spans="1:10">
      <c r="A2754" s="16" t="s">
        <v>2594</v>
      </c>
      <c r="B2754" s="17" t="str">
        <f>VLOOKUP(A2754,匹配表!$1:$1048576,24,0)</f>
        <v>季超</v>
      </c>
      <c r="C2754" s="16" t="str">
        <f>VLOOKUP(A2754,匹配表!$1:$1048576,22,0)</f>
        <v>浙江公司pms2.0移动终端管理前置服务和管理推送1号虚拟机</v>
      </c>
      <c r="D2754" s="16" t="s">
        <v>135</v>
      </c>
      <c r="E2754" s="16">
        <v>6.5</v>
      </c>
      <c r="F2754" s="16" t="s">
        <v>1081</v>
      </c>
      <c r="G2754" s="16" t="s">
        <v>16</v>
      </c>
      <c r="H2754" s="19" t="s">
        <v>218</v>
      </c>
      <c r="I2754" s="23" t="s">
        <v>75</v>
      </c>
      <c r="J2754" s="16"/>
    </row>
    <row r="2755" hidden="1" spans="1:10">
      <c r="A2755" s="16" t="s">
        <v>2594</v>
      </c>
      <c r="B2755" s="17" t="str">
        <f>VLOOKUP(A2755,匹配表!$1:$1048576,24,0)</f>
        <v>季超</v>
      </c>
      <c r="C2755" s="16" t="str">
        <f>VLOOKUP(A2755,匹配表!$1:$1048576,22,0)</f>
        <v>浙江公司pms2.0移动终端管理前置服务和管理推送1号虚拟机</v>
      </c>
      <c r="D2755" s="16" t="s">
        <v>135</v>
      </c>
      <c r="E2755" s="16">
        <v>6.5</v>
      </c>
      <c r="F2755" s="16" t="s">
        <v>920</v>
      </c>
      <c r="G2755" s="16" t="s">
        <v>16</v>
      </c>
      <c r="H2755" s="19"/>
      <c r="I2755" s="19"/>
      <c r="J2755" s="16"/>
    </row>
    <row r="2756" hidden="1" spans="1:10">
      <c r="A2756" s="16" t="s">
        <v>2594</v>
      </c>
      <c r="B2756" s="17" t="str">
        <f>VLOOKUP(A2756,匹配表!$1:$1048576,24,0)</f>
        <v>季超</v>
      </c>
      <c r="C2756" s="16" t="str">
        <f>VLOOKUP(A2756,匹配表!$1:$1048576,22,0)</f>
        <v>浙江公司pms2.0移动终端管理前置服务和管理推送1号虚拟机</v>
      </c>
      <c r="D2756" s="16" t="s">
        <v>135</v>
      </c>
      <c r="E2756" s="16">
        <v>6.5</v>
      </c>
      <c r="F2756" s="16" t="s">
        <v>15</v>
      </c>
      <c r="G2756" s="16" t="s">
        <v>16</v>
      </c>
      <c r="H2756" s="19"/>
      <c r="I2756" s="19"/>
      <c r="J2756" s="16"/>
    </row>
    <row r="2757" hidden="1" spans="1:10">
      <c r="A2757" s="16" t="s">
        <v>2594</v>
      </c>
      <c r="B2757" s="17" t="str">
        <f>VLOOKUP(A2757,匹配表!$1:$1048576,24,0)</f>
        <v>季超</v>
      </c>
      <c r="C2757" s="16" t="str">
        <f>VLOOKUP(A2757,匹配表!$1:$1048576,22,0)</f>
        <v>浙江公司pms2.0移动终端管理前置服务和管理推送1号虚拟机</v>
      </c>
      <c r="D2757" s="16" t="s">
        <v>135</v>
      </c>
      <c r="E2757" s="16">
        <v>6.5</v>
      </c>
      <c r="F2757" s="16" t="s">
        <v>18</v>
      </c>
      <c r="G2757" s="16" t="s">
        <v>16</v>
      </c>
      <c r="H2757" s="16" t="s">
        <v>19</v>
      </c>
      <c r="I2757" s="16" t="s">
        <v>672</v>
      </c>
      <c r="J2757" s="16"/>
    </row>
    <row r="2758" hidden="1" spans="1:10">
      <c r="A2758" s="16" t="s">
        <v>2594</v>
      </c>
      <c r="B2758" s="17" t="str">
        <f>VLOOKUP(A2758,匹配表!$1:$1048576,24,0)</f>
        <v>季超</v>
      </c>
      <c r="C2758" s="16" t="str">
        <f>VLOOKUP(A2758,匹配表!$1:$1048576,22,0)</f>
        <v>浙江公司pms2.0移动终端管理前置服务和管理推送1号虚拟机</v>
      </c>
      <c r="D2758" s="16" t="s">
        <v>135</v>
      </c>
      <c r="E2758" s="16">
        <v>6.5</v>
      </c>
      <c r="F2758" s="16" t="s">
        <v>137</v>
      </c>
      <c r="G2758" s="16" t="s">
        <v>16</v>
      </c>
      <c r="H2758" s="19" t="s">
        <v>218</v>
      </c>
      <c r="I2758" s="23" t="s">
        <v>612</v>
      </c>
      <c r="J2758" s="16"/>
    </row>
    <row r="2759" hidden="1" spans="1:7">
      <c r="A2759" t="s">
        <v>2594</v>
      </c>
      <c r="B2759" s="18"/>
      <c r="C2759" t="str">
        <f>VLOOKUP(A2759,匹配表!$1:$1048576,22,0)</f>
        <v>浙江公司pms2.0移动终端管理前置服务和管理推送1号虚拟机</v>
      </c>
      <c r="D2759" t="s">
        <v>135</v>
      </c>
      <c r="E2759">
        <v>6.5</v>
      </c>
      <c r="F2759" t="s">
        <v>24</v>
      </c>
      <c r="G2759" t="s">
        <v>25</v>
      </c>
    </row>
    <row r="2760" hidden="1" spans="1:7">
      <c r="A2760" t="s">
        <v>2594</v>
      </c>
      <c r="B2760" s="18"/>
      <c r="C2760" t="str">
        <f>VLOOKUP(A2760,匹配表!$1:$1048576,22,0)</f>
        <v>浙江公司pms2.0移动终端管理前置服务和管理推送1号虚拟机</v>
      </c>
      <c r="D2760" t="s">
        <v>135</v>
      </c>
      <c r="E2760">
        <v>6.5</v>
      </c>
      <c r="F2760" t="s">
        <v>26</v>
      </c>
      <c r="G2760" t="s">
        <v>25</v>
      </c>
    </row>
    <row r="2761" hidden="1" spans="1:7">
      <c r="A2761" t="s">
        <v>2594</v>
      </c>
      <c r="B2761" s="18"/>
      <c r="C2761" t="str">
        <f>VLOOKUP(A2761,匹配表!$1:$1048576,22,0)</f>
        <v>浙江公司pms2.0移动终端管理前置服务和管理推送1号虚拟机</v>
      </c>
      <c r="D2761" t="s">
        <v>135</v>
      </c>
      <c r="E2761">
        <v>6.5</v>
      </c>
      <c r="F2761" t="s">
        <v>98</v>
      </c>
      <c r="G2761" t="s">
        <v>25</v>
      </c>
    </row>
    <row r="2762" hidden="1" spans="1:7">
      <c r="A2762" t="s">
        <v>2594</v>
      </c>
      <c r="B2762" s="18"/>
      <c r="C2762" t="str">
        <f>VLOOKUP(A2762,匹配表!$1:$1048576,22,0)</f>
        <v>浙江公司pms2.0移动终端管理前置服务和管理推送1号虚拟机</v>
      </c>
      <c r="D2762" t="s">
        <v>135</v>
      </c>
      <c r="E2762">
        <v>6.5</v>
      </c>
      <c r="F2762" t="s">
        <v>28</v>
      </c>
      <c r="G2762" t="s">
        <v>25</v>
      </c>
    </row>
    <row r="2763" hidden="1" spans="1:7">
      <c r="A2763" t="s">
        <v>2594</v>
      </c>
      <c r="B2763" s="18"/>
      <c r="C2763" t="str">
        <f>VLOOKUP(A2763,匹配表!$1:$1048576,22,0)</f>
        <v>浙江公司pms2.0移动终端管理前置服务和管理推送1号虚拟机</v>
      </c>
      <c r="D2763" t="s">
        <v>135</v>
      </c>
      <c r="E2763">
        <v>6.5</v>
      </c>
      <c r="F2763" t="s">
        <v>29</v>
      </c>
      <c r="G2763" t="s">
        <v>25</v>
      </c>
    </row>
    <row r="2764" hidden="1" spans="1:7">
      <c r="A2764" t="s">
        <v>2594</v>
      </c>
      <c r="B2764" s="18"/>
      <c r="C2764" t="str">
        <f>VLOOKUP(A2764,匹配表!$1:$1048576,22,0)</f>
        <v>浙江公司pms2.0移动终端管理前置服务和管理推送1号虚拟机</v>
      </c>
      <c r="D2764" t="s">
        <v>135</v>
      </c>
      <c r="E2764">
        <v>6.5</v>
      </c>
      <c r="F2764" t="s">
        <v>30</v>
      </c>
      <c r="G2764" t="s">
        <v>25</v>
      </c>
    </row>
    <row r="2765" hidden="1" spans="1:7">
      <c r="A2765" t="s">
        <v>2594</v>
      </c>
      <c r="B2765" s="18"/>
      <c r="C2765" t="str">
        <f>VLOOKUP(A2765,匹配表!$1:$1048576,22,0)</f>
        <v>浙江公司pms2.0移动终端管理前置服务和管理推送1号虚拟机</v>
      </c>
      <c r="D2765" t="s">
        <v>135</v>
      </c>
      <c r="E2765">
        <v>6.5</v>
      </c>
      <c r="F2765" t="s">
        <v>33</v>
      </c>
      <c r="G2765" t="s">
        <v>25</v>
      </c>
    </row>
    <row r="2766" hidden="1" spans="1:7">
      <c r="A2766" t="s">
        <v>2594</v>
      </c>
      <c r="B2766" s="18"/>
      <c r="C2766" t="str">
        <f>VLOOKUP(A2766,匹配表!$1:$1048576,22,0)</f>
        <v>浙江公司pms2.0移动终端管理前置服务和管理推送1号虚拟机</v>
      </c>
      <c r="D2766" t="s">
        <v>135</v>
      </c>
      <c r="E2766">
        <v>6.5</v>
      </c>
      <c r="F2766" t="s">
        <v>34</v>
      </c>
      <c r="G2766" t="s">
        <v>25</v>
      </c>
    </row>
    <row r="2767" hidden="1" spans="1:7">
      <c r="A2767" t="s">
        <v>2594</v>
      </c>
      <c r="B2767" s="18"/>
      <c r="C2767" t="str">
        <f>VLOOKUP(A2767,匹配表!$1:$1048576,22,0)</f>
        <v>浙江公司pms2.0移动终端管理前置服务和管理推送1号虚拟机</v>
      </c>
      <c r="D2767" t="s">
        <v>135</v>
      </c>
      <c r="E2767">
        <v>6.5</v>
      </c>
      <c r="F2767" t="s">
        <v>35</v>
      </c>
      <c r="G2767" t="s">
        <v>25</v>
      </c>
    </row>
    <row r="2768" hidden="1" spans="1:7">
      <c r="A2768" t="s">
        <v>2594</v>
      </c>
      <c r="B2768" s="18"/>
      <c r="C2768" t="str">
        <f>VLOOKUP(A2768,匹配表!$1:$1048576,22,0)</f>
        <v>浙江公司pms2.0移动终端管理前置服务和管理推送1号虚拟机</v>
      </c>
      <c r="D2768" t="s">
        <v>135</v>
      </c>
      <c r="E2768">
        <v>6.5</v>
      </c>
      <c r="F2768" t="s">
        <v>36</v>
      </c>
      <c r="G2768" t="s">
        <v>25</v>
      </c>
    </row>
    <row r="2769" hidden="1" spans="1:7">
      <c r="A2769" t="s">
        <v>2594</v>
      </c>
      <c r="B2769" s="18"/>
      <c r="C2769" t="str">
        <f>VLOOKUP(A2769,匹配表!$1:$1048576,22,0)</f>
        <v>浙江公司pms2.0移动终端管理前置服务和管理推送1号虚拟机</v>
      </c>
      <c r="D2769" t="s">
        <v>135</v>
      </c>
      <c r="E2769">
        <v>6.5</v>
      </c>
      <c r="F2769" t="s">
        <v>37</v>
      </c>
      <c r="G2769" t="s">
        <v>25</v>
      </c>
    </row>
    <row r="2770" hidden="1" spans="1:7">
      <c r="A2770" t="s">
        <v>2594</v>
      </c>
      <c r="B2770" s="18"/>
      <c r="C2770" t="str">
        <f>VLOOKUP(A2770,匹配表!$1:$1048576,22,0)</f>
        <v>浙江公司pms2.0移动终端管理前置服务和管理推送1号虚拟机</v>
      </c>
      <c r="D2770" t="s">
        <v>135</v>
      </c>
      <c r="E2770">
        <v>6.5</v>
      </c>
      <c r="F2770" t="s">
        <v>101</v>
      </c>
      <c r="G2770" t="s">
        <v>25</v>
      </c>
    </row>
    <row r="2771" hidden="1" spans="1:7">
      <c r="A2771" t="s">
        <v>2594</v>
      </c>
      <c r="B2771" s="18"/>
      <c r="C2771" t="str">
        <f>VLOOKUP(A2771,匹配表!$1:$1048576,22,0)</f>
        <v>浙江公司pms2.0移动终端管理前置服务和管理推送1号虚拟机</v>
      </c>
      <c r="D2771" t="s">
        <v>135</v>
      </c>
      <c r="E2771">
        <v>6.5</v>
      </c>
      <c r="F2771" t="s">
        <v>102</v>
      </c>
      <c r="G2771" t="s">
        <v>25</v>
      </c>
    </row>
    <row r="2772" hidden="1" spans="1:7">
      <c r="A2772" t="s">
        <v>2594</v>
      </c>
      <c r="B2772" s="18"/>
      <c r="C2772" t="str">
        <f>VLOOKUP(A2772,匹配表!$1:$1048576,22,0)</f>
        <v>浙江公司pms2.0移动终端管理前置服务和管理推送1号虚拟机</v>
      </c>
      <c r="D2772" t="s">
        <v>135</v>
      </c>
      <c r="E2772">
        <v>6.5</v>
      </c>
      <c r="F2772" t="s">
        <v>40</v>
      </c>
      <c r="G2772" t="s">
        <v>25</v>
      </c>
    </row>
    <row r="2773" hidden="1" spans="1:7">
      <c r="A2773" t="s">
        <v>2594</v>
      </c>
      <c r="B2773" s="18"/>
      <c r="C2773" t="str">
        <f>VLOOKUP(A2773,匹配表!$1:$1048576,22,0)</f>
        <v>浙江公司pms2.0移动终端管理前置服务和管理推送1号虚拟机</v>
      </c>
      <c r="D2773" t="s">
        <v>135</v>
      </c>
      <c r="E2773">
        <v>6.5</v>
      </c>
      <c r="F2773" t="s">
        <v>42</v>
      </c>
      <c r="G2773" t="s">
        <v>25</v>
      </c>
    </row>
    <row r="2774" hidden="1" spans="1:7">
      <c r="A2774" t="s">
        <v>2594</v>
      </c>
      <c r="B2774" s="18"/>
      <c r="C2774" t="str">
        <f>VLOOKUP(A2774,匹配表!$1:$1048576,22,0)</f>
        <v>浙江公司pms2.0移动终端管理前置服务和管理推送1号虚拟机</v>
      </c>
      <c r="D2774" t="s">
        <v>135</v>
      </c>
      <c r="E2774">
        <v>6.5</v>
      </c>
      <c r="F2774" t="s">
        <v>43</v>
      </c>
      <c r="G2774" t="s">
        <v>25</v>
      </c>
    </row>
    <row r="2775" hidden="1" spans="1:7">
      <c r="A2775" t="s">
        <v>2594</v>
      </c>
      <c r="B2775" s="18"/>
      <c r="C2775" t="str">
        <f>VLOOKUP(A2775,匹配表!$1:$1048576,22,0)</f>
        <v>浙江公司pms2.0移动终端管理前置服务和管理推送1号虚拟机</v>
      </c>
      <c r="D2775" t="s">
        <v>135</v>
      </c>
      <c r="E2775">
        <v>6.5</v>
      </c>
      <c r="F2775" t="s">
        <v>45</v>
      </c>
      <c r="G2775" t="s">
        <v>25</v>
      </c>
    </row>
    <row r="2776" hidden="1" spans="1:7">
      <c r="A2776" t="s">
        <v>2594</v>
      </c>
      <c r="B2776" s="18"/>
      <c r="C2776" t="str">
        <f>VLOOKUP(A2776,匹配表!$1:$1048576,22,0)</f>
        <v>浙江公司pms2.0移动终端管理前置服务和管理推送1号虚拟机</v>
      </c>
      <c r="D2776" t="s">
        <v>135</v>
      </c>
      <c r="E2776">
        <v>6.5</v>
      </c>
      <c r="F2776" t="s">
        <v>46</v>
      </c>
      <c r="G2776" t="s">
        <v>25</v>
      </c>
    </row>
    <row r="2777" hidden="1" spans="1:7">
      <c r="A2777" t="s">
        <v>2594</v>
      </c>
      <c r="B2777" s="18"/>
      <c r="C2777" t="str">
        <f>VLOOKUP(A2777,匹配表!$1:$1048576,22,0)</f>
        <v>浙江公司pms2.0移动终端管理前置服务和管理推送1号虚拟机</v>
      </c>
      <c r="D2777" t="s">
        <v>135</v>
      </c>
      <c r="E2777">
        <v>6.5</v>
      </c>
      <c r="F2777" t="s">
        <v>47</v>
      </c>
      <c r="G2777" t="s">
        <v>25</v>
      </c>
    </row>
    <row r="2778" hidden="1" spans="1:7">
      <c r="A2778" t="s">
        <v>2594</v>
      </c>
      <c r="B2778" s="18"/>
      <c r="C2778" t="str">
        <f>VLOOKUP(A2778,匹配表!$1:$1048576,22,0)</f>
        <v>浙江公司pms2.0移动终端管理前置服务和管理推送1号虚拟机</v>
      </c>
      <c r="D2778" t="s">
        <v>135</v>
      </c>
      <c r="E2778">
        <v>6.5</v>
      </c>
      <c r="F2778" t="s">
        <v>48</v>
      </c>
      <c r="G2778" t="s">
        <v>25</v>
      </c>
    </row>
    <row r="2779" hidden="1" spans="1:7">
      <c r="A2779" t="s">
        <v>2594</v>
      </c>
      <c r="B2779" s="18"/>
      <c r="C2779" t="str">
        <f>VLOOKUP(A2779,匹配表!$1:$1048576,22,0)</f>
        <v>浙江公司pms2.0移动终端管理前置服务和管理推送1号虚拟机</v>
      </c>
      <c r="D2779" t="s">
        <v>135</v>
      </c>
      <c r="E2779">
        <v>6.5</v>
      </c>
      <c r="F2779" t="s">
        <v>171</v>
      </c>
      <c r="G2779" t="s">
        <v>25</v>
      </c>
    </row>
    <row r="2780" hidden="1" spans="1:7">
      <c r="A2780" t="s">
        <v>2594</v>
      </c>
      <c r="B2780" s="18"/>
      <c r="C2780" t="str">
        <f>VLOOKUP(A2780,匹配表!$1:$1048576,22,0)</f>
        <v>浙江公司pms2.0移动终端管理前置服务和管理推送1号虚拟机</v>
      </c>
      <c r="D2780" t="s">
        <v>135</v>
      </c>
      <c r="E2780">
        <v>6.5</v>
      </c>
      <c r="F2780" t="s">
        <v>50</v>
      </c>
      <c r="G2780" t="s">
        <v>25</v>
      </c>
    </row>
    <row r="2781" hidden="1" spans="1:7">
      <c r="A2781" t="s">
        <v>2594</v>
      </c>
      <c r="B2781" s="18"/>
      <c r="C2781" t="str">
        <f>VLOOKUP(A2781,匹配表!$1:$1048576,22,0)</f>
        <v>浙江公司pms2.0移动终端管理前置服务和管理推送1号虚拟机</v>
      </c>
      <c r="D2781" t="s">
        <v>135</v>
      </c>
      <c r="E2781">
        <v>6.5</v>
      </c>
      <c r="F2781" t="s">
        <v>51</v>
      </c>
      <c r="G2781" t="s">
        <v>25</v>
      </c>
    </row>
    <row r="2782" hidden="1" spans="1:7">
      <c r="A2782" t="s">
        <v>2594</v>
      </c>
      <c r="B2782" s="18"/>
      <c r="C2782" t="str">
        <f>VLOOKUP(A2782,匹配表!$1:$1048576,22,0)</f>
        <v>浙江公司pms2.0移动终端管理前置服务和管理推送1号虚拟机</v>
      </c>
      <c r="D2782" t="s">
        <v>135</v>
      </c>
      <c r="E2782">
        <v>6.5</v>
      </c>
      <c r="F2782" t="s">
        <v>172</v>
      </c>
      <c r="G2782" t="s">
        <v>25</v>
      </c>
    </row>
    <row r="2783" hidden="1" spans="1:7">
      <c r="A2783" t="s">
        <v>2594</v>
      </c>
      <c r="B2783" s="18"/>
      <c r="C2783" t="str">
        <f>VLOOKUP(A2783,匹配表!$1:$1048576,22,0)</f>
        <v>浙江公司pms2.0移动终端管理前置服务和管理推送1号虚拟机</v>
      </c>
      <c r="D2783" t="s">
        <v>135</v>
      </c>
      <c r="E2783">
        <v>6.5</v>
      </c>
      <c r="F2783" t="s">
        <v>54</v>
      </c>
      <c r="G2783" t="s">
        <v>25</v>
      </c>
    </row>
    <row r="2784" hidden="1" spans="1:7">
      <c r="A2784" t="s">
        <v>2594</v>
      </c>
      <c r="B2784" s="18"/>
      <c r="C2784" t="str">
        <f>VLOOKUP(A2784,匹配表!$1:$1048576,22,0)</f>
        <v>浙江公司pms2.0移动终端管理前置服务和管理推送1号虚拟机</v>
      </c>
      <c r="D2784" t="s">
        <v>135</v>
      </c>
      <c r="E2784">
        <v>6.5</v>
      </c>
      <c r="F2784" t="s">
        <v>55</v>
      </c>
      <c r="G2784" t="s">
        <v>25</v>
      </c>
    </row>
    <row r="2785" hidden="1" spans="1:7">
      <c r="A2785" t="s">
        <v>2594</v>
      </c>
      <c r="B2785" s="18"/>
      <c r="C2785" t="str">
        <f>VLOOKUP(A2785,匹配表!$1:$1048576,22,0)</f>
        <v>浙江公司pms2.0移动终端管理前置服务和管理推送1号虚拟机</v>
      </c>
      <c r="D2785" t="s">
        <v>135</v>
      </c>
      <c r="E2785">
        <v>6.5</v>
      </c>
      <c r="F2785" t="s">
        <v>56</v>
      </c>
      <c r="G2785" t="s">
        <v>25</v>
      </c>
    </row>
    <row r="2786" hidden="1" spans="1:7">
      <c r="A2786" t="s">
        <v>2594</v>
      </c>
      <c r="B2786" s="18"/>
      <c r="C2786" t="str">
        <f>VLOOKUP(A2786,匹配表!$1:$1048576,22,0)</f>
        <v>浙江公司pms2.0移动终端管理前置服务和管理推送1号虚拟机</v>
      </c>
      <c r="D2786" t="s">
        <v>135</v>
      </c>
      <c r="E2786">
        <v>6.5</v>
      </c>
      <c r="F2786" t="s">
        <v>57</v>
      </c>
      <c r="G2786" t="s">
        <v>25</v>
      </c>
    </row>
    <row r="2787" hidden="1" spans="1:7">
      <c r="A2787" t="s">
        <v>2594</v>
      </c>
      <c r="B2787" s="18"/>
      <c r="C2787" t="str">
        <f>VLOOKUP(A2787,匹配表!$1:$1048576,22,0)</f>
        <v>浙江公司pms2.0移动终端管理前置服务和管理推送1号虚拟机</v>
      </c>
      <c r="D2787" t="s">
        <v>135</v>
      </c>
      <c r="E2787">
        <v>6.5</v>
      </c>
      <c r="F2787" t="s">
        <v>59</v>
      </c>
      <c r="G2787" t="s">
        <v>25</v>
      </c>
    </row>
    <row r="2788" hidden="1" spans="1:7">
      <c r="A2788" t="s">
        <v>2594</v>
      </c>
      <c r="B2788" s="18"/>
      <c r="C2788" t="str">
        <f>VLOOKUP(A2788,匹配表!$1:$1048576,22,0)</f>
        <v>浙江公司pms2.0移动终端管理前置服务和管理推送1号虚拟机</v>
      </c>
      <c r="D2788" t="s">
        <v>135</v>
      </c>
      <c r="E2788">
        <v>6.5</v>
      </c>
      <c r="F2788" t="s">
        <v>60</v>
      </c>
      <c r="G2788" t="s">
        <v>25</v>
      </c>
    </row>
    <row r="2789" hidden="1" spans="1:7">
      <c r="A2789" t="s">
        <v>2594</v>
      </c>
      <c r="B2789" s="18"/>
      <c r="C2789" t="str">
        <f>VLOOKUP(A2789,匹配表!$1:$1048576,22,0)</f>
        <v>浙江公司pms2.0移动终端管理前置服务和管理推送1号虚拟机</v>
      </c>
      <c r="D2789" t="s">
        <v>135</v>
      </c>
      <c r="E2789">
        <v>6.5</v>
      </c>
      <c r="F2789" t="s">
        <v>61</v>
      </c>
      <c r="G2789" t="s">
        <v>25</v>
      </c>
    </row>
    <row r="2790" hidden="1" spans="1:7">
      <c r="A2790" t="s">
        <v>2594</v>
      </c>
      <c r="B2790" s="18"/>
      <c r="C2790" t="str">
        <f>VLOOKUP(A2790,匹配表!$1:$1048576,22,0)</f>
        <v>浙江公司pms2.0移动终端管理前置服务和管理推送1号虚拟机</v>
      </c>
      <c r="D2790" t="s">
        <v>135</v>
      </c>
      <c r="E2790">
        <v>6.5</v>
      </c>
      <c r="F2790" t="s">
        <v>63</v>
      </c>
      <c r="G2790" t="s">
        <v>25</v>
      </c>
    </row>
    <row r="2791" hidden="1" spans="1:7">
      <c r="A2791" t="s">
        <v>2594</v>
      </c>
      <c r="B2791" s="18"/>
      <c r="C2791" t="str">
        <f>VLOOKUP(A2791,匹配表!$1:$1048576,22,0)</f>
        <v>浙江公司pms2.0移动终端管理前置服务和管理推送1号虚拟机</v>
      </c>
      <c r="D2791" t="s">
        <v>135</v>
      </c>
      <c r="E2791">
        <v>6.5</v>
      </c>
      <c r="F2791" t="s">
        <v>66</v>
      </c>
      <c r="G2791" t="s">
        <v>25</v>
      </c>
    </row>
    <row r="2792" hidden="1" spans="1:7">
      <c r="A2792" t="s">
        <v>2594</v>
      </c>
      <c r="B2792" s="18"/>
      <c r="C2792" t="str">
        <f>VLOOKUP(A2792,匹配表!$1:$1048576,22,0)</f>
        <v>浙江公司pms2.0移动终端管理前置服务和管理推送1号虚拟机</v>
      </c>
      <c r="D2792" t="s">
        <v>135</v>
      </c>
      <c r="E2792">
        <v>6.5</v>
      </c>
      <c r="F2792" t="s">
        <v>69</v>
      </c>
      <c r="G2792" t="s">
        <v>25</v>
      </c>
    </row>
    <row r="2793" hidden="1" spans="1:7">
      <c r="A2793" t="s">
        <v>2594</v>
      </c>
      <c r="B2793" s="18"/>
      <c r="C2793" t="str">
        <f>VLOOKUP(A2793,匹配表!$1:$1048576,22,0)</f>
        <v>浙江公司pms2.0移动终端管理前置服务和管理推送1号虚拟机</v>
      </c>
      <c r="D2793" t="s">
        <v>135</v>
      </c>
      <c r="E2793">
        <v>6.5</v>
      </c>
      <c r="F2793" t="s">
        <v>121</v>
      </c>
      <c r="G2793" t="s">
        <v>25</v>
      </c>
    </row>
    <row r="2794" hidden="1" spans="1:7">
      <c r="A2794" t="s">
        <v>2594</v>
      </c>
      <c r="B2794" s="18"/>
      <c r="C2794" t="str">
        <f>VLOOKUP(A2794,匹配表!$1:$1048576,22,0)</f>
        <v>浙江公司pms2.0移动终端管理前置服务和管理推送1号虚拟机</v>
      </c>
      <c r="D2794" t="s">
        <v>135</v>
      </c>
      <c r="E2794">
        <v>6.5</v>
      </c>
      <c r="F2794" t="s">
        <v>122</v>
      </c>
      <c r="G2794" t="s">
        <v>25</v>
      </c>
    </row>
    <row r="2795" hidden="1" spans="1:7">
      <c r="A2795" t="s">
        <v>2594</v>
      </c>
      <c r="B2795" s="18"/>
      <c r="C2795" t="str">
        <f>VLOOKUP(A2795,匹配表!$1:$1048576,22,0)</f>
        <v>浙江公司pms2.0移动终端管理前置服务和管理推送1号虚拟机</v>
      </c>
      <c r="D2795" t="s">
        <v>135</v>
      </c>
      <c r="E2795">
        <v>6.5</v>
      </c>
      <c r="F2795" t="s">
        <v>71</v>
      </c>
      <c r="G2795" t="s">
        <v>25</v>
      </c>
    </row>
    <row r="2796" hidden="1" spans="1:10">
      <c r="A2796" s="16" t="s">
        <v>2595</v>
      </c>
      <c r="B2796" s="20" t="s">
        <v>218</v>
      </c>
      <c r="C2796" s="20" t="str">
        <f>VLOOKUP(A2796,匹配表!$1:$1048576,22,0)</f>
        <v>浙江公司PMS-配网生产抢修测试1号虚拟机</v>
      </c>
      <c r="D2796" s="16" t="s">
        <v>13</v>
      </c>
      <c r="E2796" s="16">
        <v>5.1</v>
      </c>
      <c r="F2796" s="16" t="s">
        <v>2596</v>
      </c>
      <c r="G2796" s="16" t="s">
        <v>16</v>
      </c>
      <c r="H2796" s="19" t="s">
        <v>218</v>
      </c>
      <c r="I2796" s="19" t="s">
        <v>131</v>
      </c>
      <c r="J2796" s="16"/>
    </row>
    <row r="2797" hidden="1" spans="1:10">
      <c r="A2797" s="16" t="s">
        <v>2595</v>
      </c>
      <c r="B2797" s="20" t="s">
        <v>218</v>
      </c>
      <c r="C2797" s="20" t="str">
        <f>VLOOKUP(A2797,匹配表!$1:$1048576,22,0)</f>
        <v>浙江公司PMS-配网生产抢修测试1号虚拟机</v>
      </c>
      <c r="D2797" s="16" t="s">
        <v>13</v>
      </c>
      <c r="E2797" s="16">
        <v>5.1</v>
      </c>
      <c r="F2797" s="16" t="s">
        <v>920</v>
      </c>
      <c r="G2797" s="16" t="s">
        <v>16</v>
      </c>
      <c r="H2797" s="19" t="s">
        <v>218</v>
      </c>
      <c r="I2797" s="19" t="s">
        <v>131</v>
      </c>
      <c r="J2797" s="22" t="s">
        <v>2597</v>
      </c>
    </row>
    <row r="2798" hidden="1" spans="1:9">
      <c r="A2798" t="s">
        <v>2595</v>
      </c>
      <c r="B2798" s="33" t="s">
        <v>218</v>
      </c>
      <c r="C2798" s="33" t="str">
        <f>VLOOKUP(A2798,匹配表!$1:$1048576,22,0)</f>
        <v>浙江公司PMS-配网生产抢修测试1号虚拟机</v>
      </c>
      <c r="D2798" t="s">
        <v>13</v>
      </c>
      <c r="E2798">
        <v>5.1</v>
      </c>
      <c r="F2798" t="s">
        <v>225</v>
      </c>
      <c r="G2798" s="24" t="s">
        <v>25</v>
      </c>
      <c r="H2798" s="24" t="s">
        <v>218</v>
      </c>
      <c r="I2798" s="24"/>
    </row>
    <row r="2799" hidden="1" spans="1:10">
      <c r="A2799" s="16" t="s">
        <v>2595</v>
      </c>
      <c r="B2799" s="20" t="s">
        <v>218</v>
      </c>
      <c r="C2799" s="20" t="str">
        <f>VLOOKUP(A2799,匹配表!$1:$1048576,22,0)</f>
        <v>浙江公司PMS-配网生产抢修测试1号虚拟机</v>
      </c>
      <c r="D2799" s="16" t="s">
        <v>13</v>
      </c>
      <c r="E2799" s="16">
        <v>5.1</v>
      </c>
      <c r="F2799" s="16" t="s">
        <v>18</v>
      </c>
      <c r="G2799" s="16" t="s">
        <v>16</v>
      </c>
      <c r="H2799" s="16" t="s">
        <v>19</v>
      </c>
      <c r="I2799" s="16" t="s">
        <v>672</v>
      </c>
      <c r="J2799" s="16"/>
    </row>
    <row r="2800" hidden="1" spans="1:10">
      <c r="A2800" s="16" t="s">
        <v>2595</v>
      </c>
      <c r="B2800" s="20" t="s">
        <v>218</v>
      </c>
      <c r="C2800" s="20" t="str">
        <f>VLOOKUP(A2800,匹配表!$1:$1048576,22,0)</f>
        <v>浙江公司PMS-配网生产抢修测试1号虚拟机</v>
      </c>
      <c r="D2800" s="16" t="s">
        <v>13</v>
      </c>
      <c r="E2800" s="16">
        <v>5.1</v>
      </c>
      <c r="F2800" s="16" t="s">
        <v>137</v>
      </c>
      <c r="G2800" s="16" t="s">
        <v>16</v>
      </c>
      <c r="H2800" s="19" t="s">
        <v>218</v>
      </c>
      <c r="I2800" s="19" t="s">
        <v>131</v>
      </c>
      <c r="J2800" s="16"/>
    </row>
    <row r="2801" hidden="1" spans="1:7">
      <c r="A2801" t="s">
        <v>2595</v>
      </c>
      <c r="B2801" s="18"/>
      <c r="C2801" t="str">
        <f>VLOOKUP(A2801,匹配表!$1:$1048576,22,0)</f>
        <v>浙江公司PMS-配网生产抢修测试1号虚拟机</v>
      </c>
      <c r="D2801" t="s">
        <v>13</v>
      </c>
      <c r="E2801">
        <v>5.1</v>
      </c>
      <c r="F2801" t="s">
        <v>26</v>
      </c>
      <c r="G2801" t="s">
        <v>25</v>
      </c>
    </row>
    <row r="2802" hidden="1" spans="1:7">
      <c r="A2802" t="s">
        <v>2595</v>
      </c>
      <c r="B2802" s="18"/>
      <c r="C2802" t="str">
        <f>VLOOKUP(A2802,匹配表!$1:$1048576,22,0)</f>
        <v>浙江公司PMS-配网生产抢修测试1号虚拟机</v>
      </c>
      <c r="D2802" t="s">
        <v>13</v>
      </c>
      <c r="E2802">
        <v>5.1</v>
      </c>
      <c r="F2802" t="s">
        <v>98</v>
      </c>
      <c r="G2802" t="s">
        <v>25</v>
      </c>
    </row>
    <row r="2803" hidden="1" spans="1:7">
      <c r="A2803" t="s">
        <v>2595</v>
      </c>
      <c r="B2803" s="18"/>
      <c r="C2803" t="str">
        <f>VLOOKUP(A2803,匹配表!$1:$1048576,22,0)</f>
        <v>浙江公司PMS-配网生产抢修测试1号虚拟机</v>
      </c>
      <c r="D2803" t="s">
        <v>13</v>
      </c>
      <c r="E2803">
        <v>5.1</v>
      </c>
      <c r="F2803" t="s">
        <v>28</v>
      </c>
      <c r="G2803" t="s">
        <v>25</v>
      </c>
    </row>
    <row r="2804" hidden="1" spans="1:7">
      <c r="A2804" t="s">
        <v>2595</v>
      </c>
      <c r="B2804" s="18"/>
      <c r="C2804" t="str">
        <f>VLOOKUP(A2804,匹配表!$1:$1048576,22,0)</f>
        <v>浙江公司PMS-配网生产抢修测试1号虚拟机</v>
      </c>
      <c r="D2804" t="s">
        <v>13</v>
      </c>
      <c r="E2804">
        <v>5.1</v>
      </c>
      <c r="F2804" t="s">
        <v>29</v>
      </c>
      <c r="G2804" t="s">
        <v>25</v>
      </c>
    </row>
    <row r="2805" hidden="1" spans="1:7">
      <c r="A2805" t="s">
        <v>2595</v>
      </c>
      <c r="B2805" s="18"/>
      <c r="C2805" t="str">
        <f>VLOOKUP(A2805,匹配表!$1:$1048576,22,0)</f>
        <v>浙江公司PMS-配网生产抢修测试1号虚拟机</v>
      </c>
      <c r="D2805" t="s">
        <v>13</v>
      </c>
      <c r="E2805">
        <v>5.1</v>
      </c>
      <c r="F2805" t="s">
        <v>30</v>
      </c>
      <c r="G2805" t="s">
        <v>25</v>
      </c>
    </row>
    <row r="2806" hidden="1" spans="1:7">
      <c r="A2806" t="s">
        <v>2595</v>
      </c>
      <c r="B2806" s="18"/>
      <c r="C2806" t="str">
        <f>VLOOKUP(A2806,匹配表!$1:$1048576,22,0)</f>
        <v>浙江公司PMS-配网生产抢修测试1号虚拟机</v>
      </c>
      <c r="D2806" t="s">
        <v>13</v>
      </c>
      <c r="E2806">
        <v>5.1</v>
      </c>
      <c r="F2806" t="s">
        <v>33</v>
      </c>
      <c r="G2806" t="s">
        <v>25</v>
      </c>
    </row>
    <row r="2807" hidden="1" spans="1:7">
      <c r="A2807" t="s">
        <v>2595</v>
      </c>
      <c r="B2807" s="18"/>
      <c r="C2807" t="str">
        <f>VLOOKUP(A2807,匹配表!$1:$1048576,22,0)</f>
        <v>浙江公司PMS-配网生产抢修测试1号虚拟机</v>
      </c>
      <c r="D2807" t="s">
        <v>13</v>
      </c>
      <c r="E2807">
        <v>5.1</v>
      </c>
      <c r="F2807" t="s">
        <v>34</v>
      </c>
      <c r="G2807" t="s">
        <v>25</v>
      </c>
    </row>
    <row r="2808" hidden="1" spans="1:7">
      <c r="A2808" t="s">
        <v>2595</v>
      </c>
      <c r="B2808" s="18"/>
      <c r="C2808" t="str">
        <f>VLOOKUP(A2808,匹配表!$1:$1048576,22,0)</f>
        <v>浙江公司PMS-配网生产抢修测试1号虚拟机</v>
      </c>
      <c r="D2808" t="s">
        <v>13</v>
      </c>
      <c r="E2808">
        <v>5.1</v>
      </c>
      <c r="F2808" t="s">
        <v>35</v>
      </c>
      <c r="G2808" t="s">
        <v>25</v>
      </c>
    </row>
    <row r="2809" hidden="1" spans="1:7">
      <c r="A2809" t="s">
        <v>2595</v>
      </c>
      <c r="B2809" s="18"/>
      <c r="C2809" t="str">
        <f>VLOOKUP(A2809,匹配表!$1:$1048576,22,0)</f>
        <v>浙江公司PMS-配网生产抢修测试1号虚拟机</v>
      </c>
      <c r="D2809" t="s">
        <v>13</v>
      </c>
      <c r="E2809">
        <v>5.1</v>
      </c>
      <c r="F2809" t="s">
        <v>36</v>
      </c>
      <c r="G2809" t="s">
        <v>25</v>
      </c>
    </row>
    <row r="2810" hidden="1" spans="1:7">
      <c r="A2810" t="s">
        <v>2595</v>
      </c>
      <c r="B2810" s="18"/>
      <c r="C2810" t="str">
        <f>VLOOKUP(A2810,匹配表!$1:$1048576,22,0)</f>
        <v>浙江公司PMS-配网生产抢修测试1号虚拟机</v>
      </c>
      <c r="D2810" t="s">
        <v>13</v>
      </c>
      <c r="E2810">
        <v>5.1</v>
      </c>
      <c r="F2810" t="s">
        <v>37</v>
      </c>
      <c r="G2810" t="s">
        <v>25</v>
      </c>
    </row>
    <row r="2811" hidden="1" spans="1:7">
      <c r="A2811" t="s">
        <v>2595</v>
      </c>
      <c r="B2811" s="18"/>
      <c r="C2811" t="str">
        <f>VLOOKUP(A2811,匹配表!$1:$1048576,22,0)</f>
        <v>浙江公司PMS-配网生产抢修测试1号虚拟机</v>
      </c>
      <c r="D2811" t="s">
        <v>13</v>
      </c>
      <c r="E2811">
        <v>5.1</v>
      </c>
      <c r="F2811" t="s">
        <v>101</v>
      </c>
      <c r="G2811" t="s">
        <v>25</v>
      </c>
    </row>
    <row r="2812" hidden="1" spans="1:7">
      <c r="A2812" t="s">
        <v>2595</v>
      </c>
      <c r="B2812" s="18"/>
      <c r="C2812" t="str">
        <f>VLOOKUP(A2812,匹配表!$1:$1048576,22,0)</f>
        <v>浙江公司PMS-配网生产抢修测试1号虚拟机</v>
      </c>
      <c r="D2812" t="s">
        <v>13</v>
      </c>
      <c r="E2812">
        <v>5.1</v>
      </c>
      <c r="F2812" t="s">
        <v>102</v>
      </c>
      <c r="G2812" t="s">
        <v>25</v>
      </c>
    </row>
    <row r="2813" hidden="1" spans="1:7">
      <c r="A2813" t="s">
        <v>2595</v>
      </c>
      <c r="B2813" s="18"/>
      <c r="C2813" t="str">
        <f>VLOOKUP(A2813,匹配表!$1:$1048576,22,0)</f>
        <v>浙江公司PMS-配网生产抢修测试1号虚拟机</v>
      </c>
      <c r="D2813" t="s">
        <v>13</v>
      </c>
      <c r="E2813">
        <v>5.1</v>
      </c>
      <c r="F2813" t="s">
        <v>40</v>
      </c>
      <c r="G2813" t="s">
        <v>25</v>
      </c>
    </row>
    <row r="2814" hidden="1" spans="1:7">
      <c r="A2814" t="s">
        <v>2595</v>
      </c>
      <c r="B2814" s="18"/>
      <c r="C2814" t="str">
        <f>VLOOKUP(A2814,匹配表!$1:$1048576,22,0)</f>
        <v>浙江公司PMS-配网生产抢修测试1号虚拟机</v>
      </c>
      <c r="D2814" t="s">
        <v>13</v>
      </c>
      <c r="E2814">
        <v>5.1</v>
      </c>
      <c r="F2814" t="s">
        <v>188</v>
      </c>
      <c r="G2814" t="s">
        <v>25</v>
      </c>
    </row>
    <row r="2815" hidden="1" spans="1:7">
      <c r="A2815" t="s">
        <v>2595</v>
      </c>
      <c r="B2815" s="18"/>
      <c r="C2815" t="str">
        <f>VLOOKUP(A2815,匹配表!$1:$1048576,22,0)</f>
        <v>浙江公司PMS-配网生产抢修测试1号虚拟机</v>
      </c>
      <c r="D2815" t="s">
        <v>13</v>
      </c>
      <c r="E2815">
        <v>5.1</v>
      </c>
      <c r="F2815" t="s">
        <v>42</v>
      </c>
      <c r="G2815" t="s">
        <v>25</v>
      </c>
    </row>
    <row r="2816" hidden="1" spans="1:7">
      <c r="A2816" t="s">
        <v>2595</v>
      </c>
      <c r="B2816" s="18"/>
      <c r="C2816" t="str">
        <f>VLOOKUP(A2816,匹配表!$1:$1048576,22,0)</f>
        <v>浙江公司PMS-配网生产抢修测试1号虚拟机</v>
      </c>
      <c r="D2816" t="s">
        <v>13</v>
      </c>
      <c r="E2816">
        <v>5.1</v>
      </c>
      <c r="F2816" t="s">
        <v>43</v>
      </c>
      <c r="G2816" t="s">
        <v>25</v>
      </c>
    </row>
    <row r="2817" hidden="1" spans="1:7">
      <c r="A2817" t="s">
        <v>2595</v>
      </c>
      <c r="B2817" s="18"/>
      <c r="C2817" t="str">
        <f>VLOOKUP(A2817,匹配表!$1:$1048576,22,0)</f>
        <v>浙江公司PMS-配网生产抢修测试1号虚拟机</v>
      </c>
      <c r="D2817" t="s">
        <v>13</v>
      </c>
      <c r="E2817">
        <v>5.1</v>
      </c>
      <c r="F2817" t="s">
        <v>230</v>
      </c>
      <c r="G2817" t="s">
        <v>25</v>
      </c>
    </row>
    <row r="2818" hidden="1" spans="1:7">
      <c r="A2818" t="s">
        <v>2595</v>
      </c>
      <c r="B2818" s="18"/>
      <c r="C2818" t="str">
        <f>VLOOKUP(A2818,匹配表!$1:$1048576,22,0)</f>
        <v>浙江公司PMS-配网生产抢修测试1号虚拟机</v>
      </c>
      <c r="D2818" t="s">
        <v>13</v>
      </c>
      <c r="E2818">
        <v>5.1</v>
      </c>
      <c r="F2818" t="s">
        <v>45</v>
      </c>
      <c r="G2818" t="s">
        <v>25</v>
      </c>
    </row>
    <row r="2819" hidden="1" spans="1:7">
      <c r="A2819" t="s">
        <v>2595</v>
      </c>
      <c r="B2819" s="18"/>
      <c r="C2819" t="str">
        <f>VLOOKUP(A2819,匹配表!$1:$1048576,22,0)</f>
        <v>浙江公司PMS-配网生产抢修测试1号虚拟机</v>
      </c>
      <c r="D2819" t="s">
        <v>13</v>
      </c>
      <c r="E2819">
        <v>5.1</v>
      </c>
      <c r="F2819" t="s">
        <v>46</v>
      </c>
      <c r="G2819" t="s">
        <v>25</v>
      </c>
    </row>
    <row r="2820" hidden="1" spans="1:7">
      <c r="A2820" t="s">
        <v>2595</v>
      </c>
      <c r="B2820" s="18"/>
      <c r="C2820" t="str">
        <f>VLOOKUP(A2820,匹配表!$1:$1048576,22,0)</f>
        <v>浙江公司PMS-配网生产抢修测试1号虚拟机</v>
      </c>
      <c r="D2820" t="s">
        <v>13</v>
      </c>
      <c r="E2820">
        <v>5.1</v>
      </c>
      <c r="F2820" t="s">
        <v>231</v>
      </c>
      <c r="G2820" t="s">
        <v>25</v>
      </c>
    </row>
    <row r="2821" hidden="1" spans="1:7">
      <c r="A2821" t="s">
        <v>2595</v>
      </c>
      <c r="B2821" s="18"/>
      <c r="C2821" t="str">
        <f>VLOOKUP(A2821,匹配表!$1:$1048576,22,0)</f>
        <v>浙江公司PMS-配网生产抢修测试1号虚拟机</v>
      </c>
      <c r="D2821" t="s">
        <v>13</v>
      </c>
      <c r="E2821">
        <v>5.1</v>
      </c>
      <c r="F2821" t="s">
        <v>47</v>
      </c>
      <c r="G2821" t="s">
        <v>25</v>
      </c>
    </row>
    <row r="2822" hidden="1" spans="1:7">
      <c r="A2822" t="s">
        <v>2595</v>
      </c>
      <c r="B2822" s="18"/>
      <c r="C2822" t="str">
        <f>VLOOKUP(A2822,匹配表!$1:$1048576,22,0)</f>
        <v>浙江公司PMS-配网生产抢修测试1号虚拟机</v>
      </c>
      <c r="D2822" t="s">
        <v>13</v>
      </c>
      <c r="E2822">
        <v>5.1</v>
      </c>
      <c r="F2822" t="s">
        <v>48</v>
      </c>
      <c r="G2822" t="s">
        <v>25</v>
      </c>
    </row>
    <row r="2823" hidden="1" spans="1:7">
      <c r="A2823" t="s">
        <v>2595</v>
      </c>
      <c r="B2823" s="18"/>
      <c r="C2823" t="str">
        <f>VLOOKUP(A2823,匹配表!$1:$1048576,22,0)</f>
        <v>浙江公司PMS-配网生产抢修测试1号虚拟机</v>
      </c>
      <c r="D2823" t="s">
        <v>13</v>
      </c>
      <c r="E2823">
        <v>5.1</v>
      </c>
      <c r="F2823" t="s">
        <v>171</v>
      </c>
      <c r="G2823" t="s">
        <v>25</v>
      </c>
    </row>
    <row r="2824" hidden="1" spans="1:7">
      <c r="A2824" t="s">
        <v>2595</v>
      </c>
      <c r="B2824" s="18"/>
      <c r="C2824" t="str">
        <f>VLOOKUP(A2824,匹配表!$1:$1048576,22,0)</f>
        <v>浙江公司PMS-配网生产抢修测试1号虚拟机</v>
      </c>
      <c r="D2824" t="s">
        <v>13</v>
      </c>
      <c r="E2824">
        <v>5.1</v>
      </c>
      <c r="F2824" t="s">
        <v>232</v>
      </c>
      <c r="G2824" t="s">
        <v>25</v>
      </c>
    </row>
    <row r="2825" hidden="1" spans="1:7">
      <c r="A2825" t="s">
        <v>2595</v>
      </c>
      <c r="B2825" s="18"/>
      <c r="C2825" t="str">
        <f>VLOOKUP(A2825,匹配表!$1:$1048576,22,0)</f>
        <v>浙江公司PMS-配网生产抢修测试1号虚拟机</v>
      </c>
      <c r="D2825" t="s">
        <v>13</v>
      </c>
      <c r="E2825">
        <v>5.1</v>
      </c>
      <c r="F2825" t="s">
        <v>50</v>
      </c>
      <c r="G2825" t="s">
        <v>25</v>
      </c>
    </row>
    <row r="2826" hidden="1" spans="1:7">
      <c r="A2826" t="s">
        <v>2595</v>
      </c>
      <c r="B2826" s="18"/>
      <c r="C2826" t="str">
        <f>VLOOKUP(A2826,匹配表!$1:$1048576,22,0)</f>
        <v>浙江公司PMS-配网生产抢修测试1号虚拟机</v>
      </c>
      <c r="D2826" t="s">
        <v>13</v>
      </c>
      <c r="E2826">
        <v>5.1</v>
      </c>
      <c r="F2826" t="s">
        <v>54</v>
      </c>
      <c r="G2826" t="s">
        <v>25</v>
      </c>
    </row>
    <row r="2827" hidden="1" spans="1:7">
      <c r="A2827" t="s">
        <v>2595</v>
      </c>
      <c r="B2827" s="18"/>
      <c r="C2827" t="str">
        <f>VLOOKUP(A2827,匹配表!$1:$1048576,22,0)</f>
        <v>浙江公司PMS-配网生产抢修测试1号虚拟机</v>
      </c>
      <c r="D2827" t="s">
        <v>13</v>
      </c>
      <c r="E2827">
        <v>5.1</v>
      </c>
      <c r="F2827" t="s">
        <v>55</v>
      </c>
      <c r="G2827" t="s">
        <v>25</v>
      </c>
    </row>
    <row r="2828" hidden="1" spans="1:7">
      <c r="A2828" t="s">
        <v>2595</v>
      </c>
      <c r="B2828" s="18"/>
      <c r="C2828" t="str">
        <f>VLOOKUP(A2828,匹配表!$1:$1048576,22,0)</f>
        <v>浙江公司PMS-配网生产抢修测试1号虚拟机</v>
      </c>
      <c r="D2828" t="s">
        <v>13</v>
      </c>
      <c r="E2828">
        <v>5.1</v>
      </c>
      <c r="F2828" t="s">
        <v>59</v>
      </c>
      <c r="G2828" t="s">
        <v>25</v>
      </c>
    </row>
    <row r="2829" hidden="1" spans="1:7">
      <c r="A2829" t="s">
        <v>2595</v>
      </c>
      <c r="B2829" s="18"/>
      <c r="C2829" t="str">
        <f>VLOOKUP(A2829,匹配表!$1:$1048576,22,0)</f>
        <v>浙江公司PMS-配网生产抢修测试1号虚拟机</v>
      </c>
      <c r="D2829" t="s">
        <v>13</v>
      </c>
      <c r="E2829">
        <v>5.1</v>
      </c>
      <c r="F2829" t="s">
        <v>60</v>
      </c>
      <c r="G2829" t="s">
        <v>25</v>
      </c>
    </row>
    <row r="2830" hidden="1" spans="1:7">
      <c r="A2830" t="s">
        <v>2595</v>
      </c>
      <c r="B2830" s="18"/>
      <c r="C2830" t="str">
        <f>VLOOKUP(A2830,匹配表!$1:$1048576,22,0)</f>
        <v>浙江公司PMS-配网生产抢修测试1号虚拟机</v>
      </c>
      <c r="D2830" t="s">
        <v>13</v>
      </c>
      <c r="E2830">
        <v>5.1</v>
      </c>
      <c r="F2830" t="s">
        <v>233</v>
      </c>
      <c r="G2830" t="s">
        <v>25</v>
      </c>
    </row>
    <row r="2831" hidden="1" spans="1:7">
      <c r="A2831" t="s">
        <v>2595</v>
      </c>
      <c r="B2831" s="18"/>
      <c r="C2831" t="str">
        <f>VLOOKUP(A2831,匹配表!$1:$1048576,22,0)</f>
        <v>浙江公司PMS-配网生产抢修测试1号虚拟机</v>
      </c>
      <c r="D2831" t="s">
        <v>13</v>
      </c>
      <c r="E2831">
        <v>5.1</v>
      </c>
      <c r="F2831" t="s">
        <v>61</v>
      </c>
      <c r="G2831" t="s">
        <v>25</v>
      </c>
    </row>
    <row r="2832" hidden="1" spans="1:7">
      <c r="A2832" t="s">
        <v>2595</v>
      </c>
      <c r="B2832" s="18"/>
      <c r="C2832" t="str">
        <f>VLOOKUP(A2832,匹配表!$1:$1048576,22,0)</f>
        <v>浙江公司PMS-配网生产抢修测试1号虚拟机</v>
      </c>
      <c r="D2832" t="s">
        <v>13</v>
      </c>
      <c r="E2832">
        <v>5.1</v>
      </c>
      <c r="F2832" t="s">
        <v>63</v>
      </c>
      <c r="G2832" t="s">
        <v>25</v>
      </c>
    </row>
    <row r="2833" hidden="1" spans="1:7">
      <c r="A2833" t="s">
        <v>2595</v>
      </c>
      <c r="B2833" s="18"/>
      <c r="C2833" t="str">
        <f>VLOOKUP(A2833,匹配表!$1:$1048576,22,0)</f>
        <v>浙江公司PMS-配网生产抢修测试1号虚拟机</v>
      </c>
      <c r="D2833" t="s">
        <v>13</v>
      </c>
      <c r="E2833">
        <v>5.1</v>
      </c>
      <c r="F2833" t="s">
        <v>121</v>
      </c>
      <c r="G2833" t="s">
        <v>25</v>
      </c>
    </row>
    <row r="2834" hidden="1" spans="1:7">
      <c r="A2834" t="s">
        <v>2595</v>
      </c>
      <c r="B2834" s="18"/>
      <c r="C2834" t="str">
        <f>VLOOKUP(A2834,匹配表!$1:$1048576,22,0)</f>
        <v>浙江公司PMS-配网生产抢修测试1号虚拟机</v>
      </c>
      <c r="D2834" t="s">
        <v>13</v>
      </c>
      <c r="E2834">
        <v>5.1</v>
      </c>
      <c r="F2834" t="s">
        <v>122</v>
      </c>
      <c r="G2834" t="s">
        <v>25</v>
      </c>
    </row>
    <row r="2835" hidden="1" spans="1:7">
      <c r="A2835" t="s">
        <v>2595</v>
      </c>
      <c r="B2835" s="18"/>
      <c r="C2835" t="str">
        <f>VLOOKUP(A2835,匹配表!$1:$1048576,22,0)</f>
        <v>浙江公司PMS-配网生产抢修测试1号虚拟机</v>
      </c>
      <c r="D2835" t="s">
        <v>13</v>
      </c>
      <c r="E2835">
        <v>5.1</v>
      </c>
      <c r="F2835" t="s">
        <v>234</v>
      </c>
      <c r="G2835" t="s">
        <v>25</v>
      </c>
    </row>
    <row r="2836" hidden="1" spans="1:7">
      <c r="A2836" t="s">
        <v>2595</v>
      </c>
      <c r="B2836" s="18"/>
      <c r="C2836" t="str">
        <f>VLOOKUP(A2836,匹配表!$1:$1048576,22,0)</f>
        <v>浙江公司PMS-配网生产抢修测试1号虚拟机</v>
      </c>
      <c r="D2836" t="s">
        <v>13</v>
      </c>
      <c r="E2836">
        <v>5.1</v>
      </c>
      <c r="F2836" t="s">
        <v>71</v>
      </c>
      <c r="G2836" t="s">
        <v>25</v>
      </c>
    </row>
    <row r="2837" hidden="1" spans="1:10">
      <c r="A2837" s="16" t="s">
        <v>2598</v>
      </c>
      <c r="B2837" s="20" t="s">
        <v>362</v>
      </c>
      <c r="C2837" s="20" t="str">
        <f>VLOOKUP(A2837,匹配表!$1:$1048576,22,0)</f>
        <v>浙江公司渠道协同管理应用7号虚拟机</v>
      </c>
      <c r="D2837" s="16" t="s">
        <v>13</v>
      </c>
      <c r="E2837" s="16">
        <v>6.7</v>
      </c>
      <c r="F2837" s="16" t="s">
        <v>920</v>
      </c>
      <c r="G2837" s="16" t="s">
        <v>16</v>
      </c>
      <c r="H2837" s="19" t="s">
        <v>362</v>
      </c>
      <c r="I2837" s="19" t="s">
        <v>363</v>
      </c>
      <c r="J2837" s="16"/>
    </row>
    <row r="2838" hidden="1" spans="1:10">
      <c r="A2838" s="16" t="s">
        <v>2598</v>
      </c>
      <c r="B2838" s="20" t="s">
        <v>362</v>
      </c>
      <c r="C2838" s="20" t="str">
        <f>VLOOKUP(A2838,匹配表!$1:$1048576,22,0)</f>
        <v>浙江公司渠道协同管理应用7号虚拟机</v>
      </c>
      <c r="D2838" s="16" t="s">
        <v>13</v>
      </c>
      <c r="E2838" s="16">
        <v>6.7</v>
      </c>
      <c r="F2838" s="16" t="s">
        <v>18</v>
      </c>
      <c r="G2838" s="16" t="s">
        <v>16</v>
      </c>
      <c r="H2838" s="16" t="s">
        <v>19</v>
      </c>
      <c r="I2838" s="16" t="s">
        <v>672</v>
      </c>
      <c r="J2838" s="16"/>
    </row>
    <row r="2839" hidden="1" spans="1:10">
      <c r="A2839" s="16" t="s">
        <v>2598</v>
      </c>
      <c r="B2839" s="20" t="s">
        <v>362</v>
      </c>
      <c r="C2839" s="20" t="str">
        <f>VLOOKUP(A2839,匹配表!$1:$1048576,22,0)</f>
        <v>浙江公司渠道协同管理应用7号虚拟机</v>
      </c>
      <c r="D2839" s="16" t="s">
        <v>13</v>
      </c>
      <c r="E2839" s="16">
        <v>6.7</v>
      </c>
      <c r="F2839" s="16" t="s">
        <v>137</v>
      </c>
      <c r="G2839" s="16" t="s">
        <v>16</v>
      </c>
      <c r="H2839" s="19" t="s">
        <v>362</v>
      </c>
      <c r="I2839" s="19" t="s">
        <v>363</v>
      </c>
      <c r="J2839" s="22" t="s">
        <v>194</v>
      </c>
    </row>
    <row r="2840" hidden="1" spans="1:7">
      <c r="A2840" t="s">
        <v>2598</v>
      </c>
      <c r="B2840" s="18"/>
      <c r="C2840" t="str">
        <f>VLOOKUP(A2840,匹配表!$1:$1048576,22,0)</f>
        <v>浙江公司渠道协同管理应用7号虚拟机</v>
      </c>
      <c r="D2840" t="s">
        <v>13</v>
      </c>
      <c r="E2840">
        <v>6.7</v>
      </c>
      <c r="F2840" t="s">
        <v>24</v>
      </c>
      <c r="G2840" t="s">
        <v>25</v>
      </c>
    </row>
    <row r="2841" hidden="1" spans="1:7">
      <c r="A2841" t="s">
        <v>2598</v>
      </c>
      <c r="B2841" s="18"/>
      <c r="C2841" t="str">
        <f>VLOOKUP(A2841,匹配表!$1:$1048576,22,0)</f>
        <v>浙江公司渠道协同管理应用7号虚拟机</v>
      </c>
      <c r="D2841" t="s">
        <v>13</v>
      </c>
      <c r="E2841">
        <v>6.7</v>
      </c>
      <c r="F2841" t="s">
        <v>26</v>
      </c>
      <c r="G2841" t="s">
        <v>25</v>
      </c>
    </row>
    <row r="2842" hidden="1" spans="1:7">
      <c r="A2842" t="s">
        <v>2598</v>
      </c>
      <c r="B2842" s="18"/>
      <c r="C2842" t="str">
        <f>VLOOKUP(A2842,匹配表!$1:$1048576,22,0)</f>
        <v>浙江公司渠道协同管理应用7号虚拟机</v>
      </c>
      <c r="D2842" t="s">
        <v>13</v>
      </c>
      <c r="E2842">
        <v>6.7</v>
      </c>
      <c r="F2842" t="s">
        <v>98</v>
      </c>
      <c r="G2842" t="s">
        <v>25</v>
      </c>
    </row>
    <row r="2843" hidden="1" spans="1:7">
      <c r="A2843" t="s">
        <v>2598</v>
      </c>
      <c r="B2843" s="18"/>
      <c r="C2843" t="str">
        <f>VLOOKUP(A2843,匹配表!$1:$1048576,22,0)</f>
        <v>浙江公司渠道协同管理应用7号虚拟机</v>
      </c>
      <c r="D2843" t="s">
        <v>13</v>
      </c>
      <c r="E2843">
        <v>6.7</v>
      </c>
      <c r="F2843" t="s">
        <v>28</v>
      </c>
      <c r="G2843" t="s">
        <v>25</v>
      </c>
    </row>
    <row r="2844" hidden="1" spans="1:7">
      <c r="A2844" t="s">
        <v>2598</v>
      </c>
      <c r="B2844" s="18"/>
      <c r="C2844" t="str">
        <f>VLOOKUP(A2844,匹配表!$1:$1048576,22,0)</f>
        <v>浙江公司渠道协同管理应用7号虚拟机</v>
      </c>
      <c r="D2844" t="s">
        <v>13</v>
      </c>
      <c r="E2844">
        <v>6.7</v>
      </c>
      <c r="F2844" t="s">
        <v>29</v>
      </c>
      <c r="G2844" t="s">
        <v>25</v>
      </c>
    </row>
    <row r="2845" hidden="1" spans="1:7">
      <c r="A2845" t="s">
        <v>2598</v>
      </c>
      <c r="B2845" s="18"/>
      <c r="C2845" t="str">
        <f>VLOOKUP(A2845,匹配表!$1:$1048576,22,0)</f>
        <v>浙江公司渠道协同管理应用7号虚拟机</v>
      </c>
      <c r="D2845" t="s">
        <v>13</v>
      </c>
      <c r="E2845">
        <v>6.7</v>
      </c>
      <c r="F2845" t="s">
        <v>30</v>
      </c>
      <c r="G2845" t="s">
        <v>25</v>
      </c>
    </row>
    <row r="2846" hidden="1" spans="1:7">
      <c r="A2846" t="s">
        <v>2598</v>
      </c>
      <c r="B2846" s="18"/>
      <c r="C2846" t="str">
        <f>VLOOKUP(A2846,匹配表!$1:$1048576,22,0)</f>
        <v>浙江公司渠道协同管理应用7号虚拟机</v>
      </c>
      <c r="D2846" t="s">
        <v>13</v>
      </c>
      <c r="E2846">
        <v>6.7</v>
      </c>
      <c r="F2846" t="s">
        <v>33</v>
      </c>
      <c r="G2846" t="s">
        <v>25</v>
      </c>
    </row>
    <row r="2847" hidden="1" spans="1:7">
      <c r="A2847" t="s">
        <v>2598</v>
      </c>
      <c r="B2847" s="18"/>
      <c r="C2847" t="str">
        <f>VLOOKUP(A2847,匹配表!$1:$1048576,22,0)</f>
        <v>浙江公司渠道协同管理应用7号虚拟机</v>
      </c>
      <c r="D2847" t="s">
        <v>13</v>
      </c>
      <c r="E2847">
        <v>6.7</v>
      </c>
      <c r="F2847" t="s">
        <v>34</v>
      </c>
      <c r="G2847" t="s">
        <v>25</v>
      </c>
    </row>
    <row r="2848" hidden="1" spans="1:7">
      <c r="A2848" t="s">
        <v>2598</v>
      </c>
      <c r="B2848" s="18"/>
      <c r="C2848" t="str">
        <f>VLOOKUP(A2848,匹配表!$1:$1048576,22,0)</f>
        <v>浙江公司渠道协同管理应用7号虚拟机</v>
      </c>
      <c r="D2848" t="s">
        <v>13</v>
      </c>
      <c r="E2848">
        <v>6.7</v>
      </c>
      <c r="F2848" t="s">
        <v>35</v>
      </c>
      <c r="G2848" t="s">
        <v>25</v>
      </c>
    </row>
    <row r="2849" hidden="1" spans="1:7">
      <c r="A2849" t="s">
        <v>2598</v>
      </c>
      <c r="B2849" s="18"/>
      <c r="C2849" t="str">
        <f>VLOOKUP(A2849,匹配表!$1:$1048576,22,0)</f>
        <v>浙江公司渠道协同管理应用7号虚拟机</v>
      </c>
      <c r="D2849" t="s">
        <v>13</v>
      </c>
      <c r="E2849">
        <v>6.7</v>
      </c>
      <c r="F2849" t="s">
        <v>36</v>
      </c>
      <c r="G2849" t="s">
        <v>25</v>
      </c>
    </row>
    <row r="2850" hidden="1" spans="1:7">
      <c r="A2850" t="s">
        <v>2598</v>
      </c>
      <c r="B2850" s="18"/>
      <c r="C2850" t="str">
        <f>VLOOKUP(A2850,匹配表!$1:$1048576,22,0)</f>
        <v>浙江公司渠道协同管理应用7号虚拟机</v>
      </c>
      <c r="D2850" t="s">
        <v>13</v>
      </c>
      <c r="E2850">
        <v>6.7</v>
      </c>
      <c r="F2850" t="s">
        <v>37</v>
      </c>
      <c r="G2850" t="s">
        <v>25</v>
      </c>
    </row>
    <row r="2851" hidden="1" spans="1:7">
      <c r="A2851" t="s">
        <v>2598</v>
      </c>
      <c r="B2851" s="18"/>
      <c r="C2851" t="str">
        <f>VLOOKUP(A2851,匹配表!$1:$1048576,22,0)</f>
        <v>浙江公司渠道协同管理应用7号虚拟机</v>
      </c>
      <c r="D2851" t="s">
        <v>13</v>
      </c>
      <c r="E2851">
        <v>6.7</v>
      </c>
      <c r="F2851" t="s">
        <v>101</v>
      </c>
      <c r="G2851" t="s">
        <v>25</v>
      </c>
    </row>
    <row r="2852" hidden="1" spans="1:7">
      <c r="A2852" t="s">
        <v>2598</v>
      </c>
      <c r="B2852" s="18"/>
      <c r="C2852" t="str">
        <f>VLOOKUP(A2852,匹配表!$1:$1048576,22,0)</f>
        <v>浙江公司渠道协同管理应用7号虚拟机</v>
      </c>
      <c r="D2852" t="s">
        <v>13</v>
      </c>
      <c r="E2852">
        <v>6.7</v>
      </c>
      <c r="F2852" t="s">
        <v>102</v>
      </c>
      <c r="G2852" t="s">
        <v>25</v>
      </c>
    </row>
    <row r="2853" hidden="1" spans="1:7">
      <c r="A2853" t="s">
        <v>2598</v>
      </c>
      <c r="B2853" s="18"/>
      <c r="C2853" t="str">
        <f>VLOOKUP(A2853,匹配表!$1:$1048576,22,0)</f>
        <v>浙江公司渠道协同管理应用7号虚拟机</v>
      </c>
      <c r="D2853" t="s">
        <v>13</v>
      </c>
      <c r="E2853">
        <v>6.7</v>
      </c>
      <c r="F2853" t="s">
        <v>40</v>
      </c>
      <c r="G2853" t="s">
        <v>25</v>
      </c>
    </row>
    <row r="2854" hidden="1" spans="1:7">
      <c r="A2854" t="s">
        <v>2598</v>
      </c>
      <c r="B2854" s="18"/>
      <c r="C2854" t="str">
        <f>VLOOKUP(A2854,匹配表!$1:$1048576,22,0)</f>
        <v>浙江公司渠道协同管理应用7号虚拟机</v>
      </c>
      <c r="D2854" t="s">
        <v>13</v>
      </c>
      <c r="E2854">
        <v>6.7</v>
      </c>
      <c r="F2854" t="s">
        <v>42</v>
      </c>
      <c r="G2854" t="s">
        <v>25</v>
      </c>
    </row>
    <row r="2855" hidden="1" spans="1:7">
      <c r="A2855" t="s">
        <v>2598</v>
      </c>
      <c r="B2855" s="18"/>
      <c r="C2855" t="str">
        <f>VLOOKUP(A2855,匹配表!$1:$1048576,22,0)</f>
        <v>浙江公司渠道协同管理应用7号虚拟机</v>
      </c>
      <c r="D2855" t="s">
        <v>13</v>
      </c>
      <c r="E2855">
        <v>6.7</v>
      </c>
      <c r="F2855" t="s">
        <v>43</v>
      </c>
      <c r="G2855" t="s">
        <v>25</v>
      </c>
    </row>
    <row r="2856" hidden="1" spans="1:7">
      <c r="A2856" t="s">
        <v>2598</v>
      </c>
      <c r="B2856" s="18"/>
      <c r="C2856" t="str">
        <f>VLOOKUP(A2856,匹配表!$1:$1048576,22,0)</f>
        <v>浙江公司渠道协同管理应用7号虚拟机</v>
      </c>
      <c r="D2856" t="s">
        <v>13</v>
      </c>
      <c r="E2856">
        <v>6.7</v>
      </c>
      <c r="F2856" t="s">
        <v>45</v>
      </c>
      <c r="G2856" t="s">
        <v>25</v>
      </c>
    </row>
    <row r="2857" hidden="1" spans="1:7">
      <c r="A2857" t="s">
        <v>2598</v>
      </c>
      <c r="B2857" s="18"/>
      <c r="C2857" t="str">
        <f>VLOOKUP(A2857,匹配表!$1:$1048576,22,0)</f>
        <v>浙江公司渠道协同管理应用7号虚拟机</v>
      </c>
      <c r="D2857" t="s">
        <v>13</v>
      </c>
      <c r="E2857">
        <v>6.7</v>
      </c>
      <c r="F2857" t="s">
        <v>46</v>
      </c>
      <c r="G2857" t="s">
        <v>25</v>
      </c>
    </row>
    <row r="2858" hidden="1" spans="1:7">
      <c r="A2858" t="s">
        <v>2598</v>
      </c>
      <c r="B2858" s="18"/>
      <c r="C2858" t="str">
        <f>VLOOKUP(A2858,匹配表!$1:$1048576,22,0)</f>
        <v>浙江公司渠道协同管理应用7号虚拟机</v>
      </c>
      <c r="D2858" t="s">
        <v>13</v>
      </c>
      <c r="E2858">
        <v>6.7</v>
      </c>
      <c r="F2858" t="s">
        <v>47</v>
      </c>
      <c r="G2858" t="s">
        <v>25</v>
      </c>
    </row>
    <row r="2859" hidden="1" spans="1:7">
      <c r="A2859" t="s">
        <v>2598</v>
      </c>
      <c r="B2859" s="18"/>
      <c r="C2859" t="str">
        <f>VLOOKUP(A2859,匹配表!$1:$1048576,22,0)</f>
        <v>浙江公司渠道协同管理应用7号虚拟机</v>
      </c>
      <c r="D2859" t="s">
        <v>13</v>
      </c>
      <c r="E2859">
        <v>6.7</v>
      </c>
      <c r="F2859" t="s">
        <v>48</v>
      </c>
      <c r="G2859" t="s">
        <v>25</v>
      </c>
    </row>
    <row r="2860" hidden="1" spans="1:7">
      <c r="A2860" t="s">
        <v>2598</v>
      </c>
      <c r="B2860" s="18"/>
      <c r="C2860" t="str">
        <f>VLOOKUP(A2860,匹配表!$1:$1048576,22,0)</f>
        <v>浙江公司渠道协同管理应用7号虚拟机</v>
      </c>
      <c r="D2860" t="s">
        <v>13</v>
      </c>
      <c r="E2860">
        <v>6.7</v>
      </c>
      <c r="F2860" t="s">
        <v>50</v>
      </c>
      <c r="G2860" t="s">
        <v>25</v>
      </c>
    </row>
    <row r="2861" hidden="1" spans="1:7">
      <c r="A2861" t="s">
        <v>2598</v>
      </c>
      <c r="B2861" s="18"/>
      <c r="C2861" t="str">
        <f>VLOOKUP(A2861,匹配表!$1:$1048576,22,0)</f>
        <v>浙江公司渠道协同管理应用7号虚拟机</v>
      </c>
      <c r="D2861" t="s">
        <v>13</v>
      </c>
      <c r="E2861">
        <v>6.7</v>
      </c>
      <c r="F2861" t="s">
        <v>51</v>
      </c>
      <c r="G2861" t="s">
        <v>25</v>
      </c>
    </row>
    <row r="2862" hidden="1" spans="1:7">
      <c r="A2862" t="s">
        <v>2598</v>
      </c>
      <c r="B2862" s="18"/>
      <c r="C2862" t="str">
        <f>VLOOKUP(A2862,匹配表!$1:$1048576,22,0)</f>
        <v>浙江公司渠道协同管理应用7号虚拟机</v>
      </c>
      <c r="D2862" t="s">
        <v>13</v>
      </c>
      <c r="E2862">
        <v>6.7</v>
      </c>
      <c r="F2862" t="s">
        <v>54</v>
      </c>
      <c r="G2862" t="s">
        <v>25</v>
      </c>
    </row>
    <row r="2863" hidden="1" spans="1:7">
      <c r="A2863" t="s">
        <v>2598</v>
      </c>
      <c r="B2863" s="18"/>
      <c r="C2863" t="str">
        <f>VLOOKUP(A2863,匹配表!$1:$1048576,22,0)</f>
        <v>浙江公司渠道协同管理应用7号虚拟机</v>
      </c>
      <c r="D2863" t="s">
        <v>13</v>
      </c>
      <c r="E2863">
        <v>6.7</v>
      </c>
      <c r="F2863" t="s">
        <v>55</v>
      </c>
      <c r="G2863" t="s">
        <v>25</v>
      </c>
    </row>
    <row r="2864" hidden="1" spans="1:7">
      <c r="A2864" t="s">
        <v>2598</v>
      </c>
      <c r="B2864" s="18"/>
      <c r="C2864" t="str">
        <f>VLOOKUP(A2864,匹配表!$1:$1048576,22,0)</f>
        <v>浙江公司渠道协同管理应用7号虚拟机</v>
      </c>
      <c r="D2864" t="s">
        <v>13</v>
      </c>
      <c r="E2864">
        <v>6.7</v>
      </c>
      <c r="F2864" t="s">
        <v>56</v>
      </c>
      <c r="G2864" t="s">
        <v>25</v>
      </c>
    </row>
    <row r="2865" hidden="1" spans="1:7">
      <c r="A2865" t="s">
        <v>2598</v>
      </c>
      <c r="B2865" s="18"/>
      <c r="C2865" t="str">
        <f>VLOOKUP(A2865,匹配表!$1:$1048576,22,0)</f>
        <v>浙江公司渠道协同管理应用7号虚拟机</v>
      </c>
      <c r="D2865" t="s">
        <v>13</v>
      </c>
      <c r="E2865">
        <v>6.7</v>
      </c>
      <c r="F2865" t="s">
        <v>57</v>
      </c>
      <c r="G2865" t="s">
        <v>25</v>
      </c>
    </row>
    <row r="2866" hidden="1" spans="1:7">
      <c r="A2866" t="s">
        <v>2598</v>
      </c>
      <c r="B2866" s="18"/>
      <c r="C2866" t="str">
        <f>VLOOKUP(A2866,匹配表!$1:$1048576,22,0)</f>
        <v>浙江公司渠道协同管理应用7号虚拟机</v>
      </c>
      <c r="D2866" t="s">
        <v>13</v>
      </c>
      <c r="E2866">
        <v>6.7</v>
      </c>
      <c r="F2866" t="s">
        <v>59</v>
      </c>
      <c r="G2866" t="s">
        <v>25</v>
      </c>
    </row>
    <row r="2867" hidden="1" spans="1:7">
      <c r="A2867" t="s">
        <v>2598</v>
      </c>
      <c r="B2867" s="18"/>
      <c r="C2867" t="str">
        <f>VLOOKUP(A2867,匹配表!$1:$1048576,22,0)</f>
        <v>浙江公司渠道协同管理应用7号虚拟机</v>
      </c>
      <c r="D2867" t="s">
        <v>13</v>
      </c>
      <c r="E2867">
        <v>6.7</v>
      </c>
      <c r="F2867" t="s">
        <v>60</v>
      </c>
      <c r="G2867" t="s">
        <v>25</v>
      </c>
    </row>
    <row r="2868" hidden="1" spans="1:7">
      <c r="A2868" t="s">
        <v>2598</v>
      </c>
      <c r="B2868" s="18"/>
      <c r="C2868" t="str">
        <f>VLOOKUP(A2868,匹配表!$1:$1048576,22,0)</f>
        <v>浙江公司渠道协同管理应用7号虚拟机</v>
      </c>
      <c r="D2868" t="s">
        <v>13</v>
      </c>
      <c r="E2868">
        <v>6.7</v>
      </c>
      <c r="F2868" t="s">
        <v>61</v>
      </c>
      <c r="G2868" t="s">
        <v>25</v>
      </c>
    </row>
    <row r="2869" hidden="1" spans="1:7">
      <c r="A2869" t="s">
        <v>2598</v>
      </c>
      <c r="B2869" s="18"/>
      <c r="C2869" t="str">
        <f>VLOOKUP(A2869,匹配表!$1:$1048576,22,0)</f>
        <v>浙江公司渠道协同管理应用7号虚拟机</v>
      </c>
      <c r="D2869" t="s">
        <v>13</v>
      </c>
      <c r="E2869">
        <v>6.7</v>
      </c>
      <c r="F2869" t="s">
        <v>63</v>
      </c>
      <c r="G2869" t="s">
        <v>25</v>
      </c>
    </row>
    <row r="2870" hidden="1" spans="1:7">
      <c r="A2870" t="s">
        <v>2598</v>
      </c>
      <c r="B2870" s="18"/>
      <c r="C2870" t="str">
        <f>VLOOKUP(A2870,匹配表!$1:$1048576,22,0)</f>
        <v>浙江公司渠道协同管理应用7号虚拟机</v>
      </c>
      <c r="D2870" t="s">
        <v>13</v>
      </c>
      <c r="E2870">
        <v>6.7</v>
      </c>
      <c r="F2870" t="s">
        <v>66</v>
      </c>
      <c r="G2870" t="s">
        <v>25</v>
      </c>
    </row>
    <row r="2871" hidden="1" spans="1:7">
      <c r="A2871" t="s">
        <v>2598</v>
      </c>
      <c r="B2871" s="18"/>
      <c r="C2871" t="str">
        <f>VLOOKUP(A2871,匹配表!$1:$1048576,22,0)</f>
        <v>浙江公司渠道协同管理应用7号虚拟机</v>
      </c>
      <c r="D2871" t="s">
        <v>13</v>
      </c>
      <c r="E2871">
        <v>6.7</v>
      </c>
      <c r="F2871" t="s">
        <v>69</v>
      </c>
      <c r="G2871" t="s">
        <v>25</v>
      </c>
    </row>
    <row r="2872" hidden="1" spans="1:7">
      <c r="A2872" t="s">
        <v>2598</v>
      </c>
      <c r="B2872" s="18"/>
      <c r="C2872" t="str">
        <f>VLOOKUP(A2872,匹配表!$1:$1048576,22,0)</f>
        <v>浙江公司渠道协同管理应用7号虚拟机</v>
      </c>
      <c r="D2872" t="s">
        <v>13</v>
      </c>
      <c r="E2872">
        <v>6.7</v>
      </c>
      <c r="F2872" t="s">
        <v>121</v>
      </c>
      <c r="G2872" t="s">
        <v>25</v>
      </c>
    </row>
    <row r="2873" hidden="1" spans="1:7">
      <c r="A2873" t="s">
        <v>2598</v>
      </c>
      <c r="B2873" s="18"/>
      <c r="C2873" t="str">
        <f>VLOOKUP(A2873,匹配表!$1:$1048576,22,0)</f>
        <v>浙江公司渠道协同管理应用7号虚拟机</v>
      </c>
      <c r="D2873" t="s">
        <v>13</v>
      </c>
      <c r="E2873">
        <v>6.7</v>
      </c>
      <c r="F2873" t="s">
        <v>122</v>
      </c>
      <c r="G2873" t="s">
        <v>25</v>
      </c>
    </row>
    <row r="2874" hidden="1" spans="1:7">
      <c r="A2874" t="s">
        <v>2598</v>
      </c>
      <c r="B2874" s="18"/>
      <c r="C2874" t="str">
        <f>VLOOKUP(A2874,匹配表!$1:$1048576,22,0)</f>
        <v>浙江公司渠道协同管理应用7号虚拟机</v>
      </c>
      <c r="D2874" t="s">
        <v>13</v>
      </c>
      <c r="E2874">
        <v>6.7</v>
      </c>
      <c r="F2874" t="s">
        <v>71</v>
      </c>
      <c r="G2874" t="s">
        <v>25</v>
      </c>
    </row>
    <row r="2875" hidden="1" spans="1:10">
      <c r="A2875" s="16" t="s">
        <v>2599</v>
      </c>
      <c r="B2875" s="20" t="s">
        <v>362</v>
      </c>
      <c r="C2875" s="20" t="str">
        <f>VLOOKUP(A2875,匹配表!$1:$1048576,22,0)</f>
        <v>浙江公司渠道协同管理应用8号虚拟机</v>
      </c>
      <c r="D2875" s="16" t="s">
        <v>13</v>
      </c>
      <c r="E2875" s="16">
        <v>6.3</v>
      </c>
      <c r="F2875" s="16" t="s">
        <v>920</v>
      </c>
      <c r="G2875" s="16" t="s">
        <v>16</v>
      </c>
      <c r="H2875" s="19" t="s">
        <v>362</v>
      </c>
      <c r="I2875" s="19" t="s">
        <v>363</v>
      </c>
      <c r="J2875" s="16"/>
    </row>
    <row r="2876" hidden="1" spans="1:10">
      <c r="A2876" s="16" t="s">
        <v>2599</v>
      </c>
      <c r="B2876" s="20" t="s">
        <v>362</v>
      </c>
      <c r="C2876" s="20" t="str">
        <f>VLOOKUP(A2876,匹配表!$1:$1048576,22,0)</f>
        <v>浙江公司渠道协同管理应用8号虚拟机</v>
      </c>
      <c r="D2876" s="16" t="s">
        <v>13</v>
      </c>
      <c r="E2876" s="16">
        <v>6.3</v>
      </c>
      <c r="F2876" s="16" t="s">
        <v>18</v>
      </c>
      <c r="G2876" s="16" t="s">
        <v>16</v>
      </c>
      <c r="H2876" s="16" t="s">
        <v>19</v>
      </c>
      <c r="I2876" s="16" t="s">
        <v>672</v>
      </c>
      <c r="J2876" s="16"/>
    </row>
    <row r="2877" hidden="1" spans="1:10">
      <c r="A2877" s="16" t="s">
        <v>2599</v>
      </c>
      <c r="B2877" s="20" t="s">
        <v>362</v>
      </c>
      <c r="C2877" s="20" t="str">
        <f>VLOOKUP(A2877,匹配表!$1:$1048576,22,0)</f>
        <v>浙江公司渠道协同管理应用8号虚拟机</v>
      </c>
      <c r="D2877" s="16" t="s">
        <v>13</v>
      </c>
      <c r="E2877" s="16">
        <v>6.3</v>
      </c>
      <c r="F2877" s="16" t="s">
        <v>137</v>
      </c>
      <c r="G2877" s="16" t="s">
        <v>16</v>
      </c>
      <c r="H2877" s="19" t="s">
        <v>362</v>
      </c>
      <c r="I2877" s="19" t="s">
        <v>363</v>
      </c>
      <c r="J2877" s="16"/>
    </row>
    <row r="2878" hidden="1" spans="1:7">
      <c r="A2878" t="s">
        <v>2599</v>
      </c>
      <c r="B2878" s="18"/>
      <c r="C2878" t="str">
        <f>VLOOKUP(A2878,匹配表!$1:$1048576,22,0)</f>
        <v>浙江公司渠道协同管理应用8号虚拟机</v>
      </c>
      <c r="D2878" t="s">
        <v>13</v>
      </c>
      <c r="E2878">
        <v>6.3</v>
      </c>
      <c r="F2878" t="s">
        <v>24</v>
      </c>
      <c r="G2878" t="s">
        <v>25</v>
      </c>
    </row>
    <row r="2879" hidden="1" spans="1:7">
      <c r="A2879" t="s">
        <v>2599</v>
      </c>
      <c r="B2879" s="18"/>
      <c r="C2879" t="str">
        <f>VLOOKUP(A2879,匹配表!$1:$1048576,22,0)</f>
        <v>浙江公司渠道协同管理应用8号虚拟机</v>
      </c>
      <c r="D2879" t="s">
        <v>13</v>
      </c>
      <c r="E2879">
        <v>6.3</v>
      </c>
      <c r="F2879" t="s">
        <v>26</v>
      </c>
      <c r="G2879" t="s">
        <v>25</v>
      </c>
    </row>
    <row r="2880" hidden="1" spans="1:7">
      <c r="A2880" t="s">
        <v>2599</v>
      </c>
      <c r="B2880" s="18"/>
      <c r="C2880" t="str">
        <f>VLOOKUP(A2880,匹配表!$1:$1048576,22,0)</f>
        <v>浙江公司渠道协同管理应用8号虚拟机</v>
      </c>
      <c r="D2880" t="s">
        <v>13</v>
      </c>
      <c r="E2880">
        <v>6.3</v>
      </c>
      <c r="F2880" t="s">
        <v>98</v>
      </c>
      <c r="G2880" t="s">
        <v>25</v>
      </c>
    </row>
    <row r="2881" hidden="1" spans="1:7">
      <c r="A2881" t="s">
        <v>2599</v>
      </c>
      <c r="B2881" s="18"/>
      <c r="C2881" t="str">
        <f>VLOOKUP(A2881,匹配表!$1:$1048576,22,0)</f>
        <v>浙江公司渠道协同管理应用8号虚拟机</v>
      </c>
      <c r="D2881" t="s">
        <v>13</v>
      </c>
      <c r="E2881">
        <v>6.3</v>
      </c>
      <c r="F2881" t="s">
        <v>28</v>
      </c>
      <c r="G2881" t="s">
        <v>25</v>
      </c>
    </row>
    <row r="2882" hidden="1" spans="1:7">
      <c r="A2882" t="s">
        <v>2599</v>
      </c>
      <c r="B2882" s="18"/>
      <c r="C2882" t="str">
        <f>VLOOKUP(A2882,匹配表!$1:$1048576,22,0)</f>
        <v>浙江公司渠道协同管理应用8号虚拟机</v>
      </c>
      <c r="D2882" t="s">
        <v>13</v>
      </c>
      <c r="E2882">
        <v>6.3</v>
      </c>
      <c r="F2882" t="s">
        <v>29</v>
      </c>
      <c r="G2882" t="s">
        <v>25</v>
      </c>
    </row>
    <row r="2883" hidden="1" spans="1:7">
      <c r="A2883" t="s">
        <v>2599</v>
      </c>
      <c r="B2883" s="18"/>
      <c r="C2883" t="str">
        <f>VLOOKUP(A2883,匹配表!$1:$1048576,22,0)</f>
        <v>浙江公司渠道协同管理应用8号虚拟机</v>
      </c>
      <c r="D2883" t="s">
        <v>13</v>
      </c>
      <c r="E2883">
        <v>6.3</v>
      </c>
      <c r="F2883" t="s">
        <v>30</v>
      </c>
      <c r="G2883" t="s">
        <v>25</v>
      </c>
    </row>
    <row r="2884" hidden="1" spans="1:7">
      <c r="A2884" t="s">
        <v>2599</v>
      </c>
      <c r="B2884" s="18"/>
      <c r="C2884" t="str">
        <f>VLOOKUP(A2884,匹配表!$1:$1048576,22,0)</f>
        <v>浙江公司渠道协同管理应用8号虚拟机</v>
      </c>
      <c r="D2884" t="s">
        <v>13</v>
      </c>
      <c r="E2884">
        <v>6.3</v>
      </c>
      <c r="F2884" t="s">
        <v>33</v>
      </c>
      <c r="G2884" t="s">
        <v>25</v>
      </c>
    </row>
    <row r="2885" hidden="1" spans="1:7">
      <c r="A2885" t="s">
        <v>2599</v>
      </c>
      <c r="B2885" s="18"/>
      <c r="C2885" t="str">
        <f>VLOOKUP(A2885,匹配表!$1:$1048576,22,0)</f>
        <v>浙江公司渠道协同管理应用8号虚拟机</v>
      </c>
      <c r="D2885" t="s">
        <v>13</v>
      </c>
      <c r="E2885">
        <v>6.3</v>
      </c>
      <c r="F2885" t="s">
        <v>34</v>
      </c>
      <c r="G2885" t="s">
        <v>25</v>
      </c>
    </row>
    <row r="2886" hidden="1" spans="1:7">
      <c r="A2886" t="s">
        <v>2599</v>
      </c>
      <c r="B2886" s="18"/>
      <c r="C2886" t="str">
        <f>VLOOKUP(A2886,匹配表!$1:$1048576,22,0)</f>
        <v>浙江公司渠道协同管理应用8号虚拟机</v>
      </c>
      <c r="D2886" t="s">
        <v>13</v>
      </c>
      <c r="E2886">
        <v>6.3</v>
      </c>
      <c r="F2886" t="s">
        <v>35</v>
      </c>
      <c r="G2886" t="s">
        <v>25</v>
      </c>
    </row>
    <row r="2887" hidden="1" spans="1:7">
      <c r="A2887" t="s">
        <v>2599</v>
      </c>
      <c r="B2887" s="18"/>
      <c r="C2887" t="str">
        <f>VLOOKUP(A2887,匹配表!$1:$1048576,22,0)</f>
        <v>浙江公司渠道协同管理应用8号虚拟机</v>
      </c>
      <c r="D2887" t="s">
        <v>13</v>
      </c>
      <c r="E2887">
        <v>6.3</v>
      </c>
      <c r="F2887" t="s">
        <v>36</v>
      </c>
      <c r="G2887" t="s">
        <v>25</v>
      </c>
    </row>
    <row r="2888" hidden="1" spans="1:7">
      <c r="A2888" t="s">
        <v>2599</v>
      </c>
      <c r="B2888" s="18"/>
      <c r="C2888" t="str">
        <f>VLOOKUP(A2888,匹配表!$1:$1048576,22,0)</f>
        <v>浙江公司渠道协同管理应用8号虚拟机</v>
      </c>
      <c r="D2888" t="s">
        <v>13</v>
      </c>
      <c r="E2888">
        <v>6.3</v>
      </c>
      <c r="F2888" t="s">
        <v>37</v>
      </c>
      <c r="G2888" t="s">
        <v>25</v>
      </c>
    </row>
    <row r="2889" hidden="1" spans="1:7">
      <c r="A2889" t="s">
        <v>2599</v>
      </c>
      <c r="B2889" s="18"/>
      <c r="C2889" t="str">
        <f>VLOOKUP(A2889,匹配表!$1:$1048576,22,0)</f>
        <v>浙江公司渠道协同管理应用8号虚拟机</v>
      </c>
      <c r="D2889" t="s">
        <v>13</v>
      </c>
      <c r="E2889">
        <v>6.3</v>
      </c>
      <c r="F2889" t="s">
        <v>101</v>
      </c>
      <c r="G2889" t="s">
        <v>25</v>
      </c>
    </row>
    <row r="2890" hidden="1" spans="1:7">
      <c r="A2890" t="s">
        <v>2599</v>
      </c>
      <c r="B2890" s="18"/>
      <c r="C2890" t="str">
        <f>VLOOKUP(A2890,匹配表!$1:$1048576,22,0)</f>
        <v>浙江公司渠道协同管理应用8号虚拟机</v>
      </c>
      <c r="D2890" t="s">
        <v>13</v>
      </c>
      <c r="E2890">
        <v>6.3</v>
      </c>
      <c r="F2890" t="s">
        <v>102</v>
      </c>
      <c r="G2890" t="s">
        <v>25</v>
      </c>
    </row>
    <row r="2891" hidden="1" spans="1:7">
      <c r="A2891" t="s">
        <v>2599</v>
      </c>
      <c r="B2891" s="18"/>
      <c r="C2891" t="str">
        <f>VLOOKUP(A2891,匹配表!$1:$1048576,22,0)</f>
        <v>浙江公司渠道协同管理应用8号虚拟机</v>
      </c>
      <c r="D2891" t="s">
        <v>13</v>
      </c>
      <c r="E2891">
        <v>6.3</v>
      </c>
      <c r="F2891" t="s">
        <v>40</v>
      </c>
      <c r="G2891" t="s">
        <v>25</v>
      </c>
    </row>
    <row r="2892" hidden="1" spans="1:7">
      <c r="A2892" t="s">
        <v>2599</v>
      </c>
      <c r="B2892" s="18"/>
      <c r="C2892" t="str">
        <f>VLOOKUP(A2892,匹配表!$1:$1048576,22,0)</f>
        <v>浙江公司渠道协同管理应用8号虚拟机</v>
      </c>
      <c r="D2892" t="s">
        <v>13</v>
      </c>
      <c r="E2892">
        <v>6.3</v>
      </c>
      <c r="F2892" t="s">
        <v>42</v>
      </c>
      <c r="G2892" t="s">
        <v>25</v>
      </c>
    </row>
    <row r="2893" hidden="1" spans="1:7">
      <c r="A2893" t="s">
        <v>2599</v>
      </c>
      <c r="B2893" s="18"/>
      <c r="C2893" t="str">
        <f>VLOOKUP(A2893,匹配表!$1:$1048576,22,0)</f>
        <v>浙江公司渠道协同管理应用8号虚拟机</v>
      </c>
      <c r="D2893" t="s">
        <v>13</v>
      </c>
      <c r="E2893">
        <v>6.3</v>
      </c>
      <c r="F2893" t="s">
        <v>43</v>
      </c>
      <c r="G2893" t="s">
        <v>25</v>
      </c>
    </row>
    <row r="2894" hidden="1" spans="1:7">
      <c r="A2894" t="s">
        <v>2599</v>
      </c>
      <c r="B2894" s="18"/>
      <c r="C2894" t="str">
        <f>VLOOKUP(A2894,匹配表!$1:$1048576,22,0)</f>
        <v>浙江公司渠道协同管理应用8号虚拟机</v>
      </c>
      <c r="D2894" t="s">
        <v>13</v>
      </c>
      <c r="E2894">
        <v>6.3</v>
      </c>
      <c r="F2894" t="s">
        <v>45</v>
      </c>
      <c r="G2894" t="s">
        <v>25</v>
      </c>
    </row>
    <row r="2895" hidden="1" spans="1:7">
      <c r="A2895" t="s">
        <v>2599</v>
      </c>
      <c r="B2895" s="18"/>
      <c r="C2895" t="str">
        <f>VLOOKUP(A2895,匹配表!$1:$1048576,22,0)</f>
        <v>浙江公司渠道协同管理应用8号虚拟机</v>
      </c>
      <c r="D2895" t="s">
        <v>13</v>
      </c>
      <c r="E2895">
        <v>6.3</v>
      </c>
      <c r="F2895" t="s">
        <v>46</v>
      </c>
      <c r="G2895" t="s">
        <v>25</v>
      </c>
    </row>
    <row r="2896" hidden="1" spans="1:7">
      <c r="A2896" t="s">
        <v>2599</v>
      </c>
      <c r="B2896" s="18"/>
      <c r="C2896" t="str">
        <f>VLOOKUP(A2896,匹配表!$1:$1048576,22,0)</f>
        <v>浙江公司渠道协同管理应用8号虚拟机</v>
      </c>
      <c r="D2896" t="s">
        <v>13</v>
      </c>
      <c r="E2896">
        <v>6.3</v>
      </c>
      <c r="F2896" t="s">
        <v>47</v>
      </c>
      <c r="G2896" t="s">
        <v>25</v>
      </c>
    </row>
    <row r="2897" hidden="1" spans="1:7">
      <c r="A2897" t="s">
        <v>2599</v>
      </c>
      <c r="B2897" s="18"/>
      <c r="C2897" t="str">
        <f>VLOOKUP(A2897,匹配表!$1:$1048576,22,0)</f>
        <v>浙江公司渠道协同管理应用8号虚拟机</v>
      </c>
      <c r="D2897" t="s">
        <v>13</v>
      </c>
      <c r="E2897">
        <v>6.3</v>
      </c>
      <c r="F2897" t="s">
        <v>48</v>
      </c>
      <c r="G2897" t="s">
        <v>25</v>
      </c>
    </row>
    <row r="2898" hidden="1" spans="1:7">
      <c r="A2898" t="s">
        <v>2599</v>
      </c>
      <c r="B2898" s="18"/>
      <c r="C2898" t="str">
        <f>VLOOKUP(A2898,匹配表!$1:$1048576,22,0)</f>
        <v>浙江公司渠道协同管理应用8号虚拟机</v>
      </c>
      <c r="D2898" t="s">
        <v>13</v>
      </c>
      <c r="E2898">
        <v>6.3</v>
      </c>
      <c r="F2898" t="s">
        <v>50</v>
      </c>
      <c r="G2898" t="s">
        <v>25</v>
      </c>
    </row>
    <row r="2899" hidden="1" spans="1:7">
      <c r="A2899" t="s">
        <v>2599</v>
      </c>
      <c r="B2899" s="18"/>
      <c r="C2899" t="str">
        <f>VLOOKUP(A2899,匹配表!$1:$1048576,22,0)</f>
        <v>浙江公司渠道协同管理应用8号虚拟机</v>
      </c>
      <c r="D2899" t="s">
        <v>13</v>
      </c>
      <c r="E2899">
        <v>6.3</v>
      </c>
      <c r="F2899" t="s">
        <v>51</v>
      </c>
      <c r="G2899" t="s">
        <v>25</v>
      </c>
    </row>
    <row r="2900" hidden="1" spans="1:7">
      <c r="A2900" t="s">
        <v>2599</v>
      </c>
      <c r="B2900" s="18"/>
      <c r="C2900" t="str">
        <f>VLOOKUP(A2900,匹配表!$1:$1048576,22,0)</f>
        <v>浙江公司渠道协同管理应用8号虚拟机</v>
      </c>
      <c r="D2900" t="s">
        <v>13</v>
      </c>
      <c r="E2900">
        <v>6.3</v>
      </c>
      <c r="F2900" t="s">
        <v>54</v>
      </c>
      <c r="G2900" t="s">
        <v>25</v>
      </c>
    </row>
    <row r="2901" hidden="1" spans="1:7">
      <c r="A2901" t="s">
        <v>2599</v>
      </c>
      <c r="B2901" s="18"/>
      <c r="C2901" t="str">
        <f>VLOOKUP(A2901,匹配表!$1:$1048576,22,0)</f>
        <v>浙江公司渠道协同管理应用8号虚拟机</v>
      </c>
      <c r="D2901" t="s">
        <v>13</v>
      </c>
      <c r="E2901">
        <v>6.3</v>
      </c>
      <c r="F2901" t="s">
        <v>55</v>
      </c>
      <c r="G2901" t="s">
        <v>25</v>
      </c>
    </row>
    <row r="2902" hidden="1" spans="1:7">
      <c r="A2902" t="s">
        <v>2599</v>
      </c>
      <c r="B2902" s="18"/>
      <c r="C2902" t="str">
        <f>VLOOKUP(A2902,匹配表!$1:$1048576,22,0)</f>
        <v>浙江公司渠道协同管理应用8号虚拟机</v>
      </c>
      <c r="D2902" t="s">
        <v>13</v>
      </c>
      <c r="E2902">
        <v>6.3</v>
      </c>
      <c r="F2902" t="s">
        <v>56</v>
      </c>
      <c r="G2902" t="s">
        <v>25</v>
      </c>
    </row>
    <row r="2903" hidden="1" spans="1:7">
      <c r="A2903" t="s">
        <v>2599</v>
      </c>
      <c r="B2903" s="18"/>
      <c r="C2903" t="str">
        <f>VLOOKUP(A2903,匹配表!$1:$1048576,22,0)</f>
        <v>浙江公司渠道协同管理应用8号虚拟机</v>
      </c>
      <c r="D2903" t="s">
        <v>13</v>
      </c>
      <c r="E2903">
        <v>6.3</v>
      </c>
      <c r="F2903" t="s">
        <v>57</v>
      </c>
      <c r="G2903" t="s">
        <v>25</v>
      </c>
    </row>
    <row r="2904" hidden="1" spans="1:7">
      <c r="A2904" t="s">
        <v>2599</v>
      </c>
      <c r="B2904" s="18"/>
      <c r="C2904" t="str">
        <f>VLOOKUP(A2904,匹配表!$1:$1048576,22,0)</f>
        <v>浙江公司渠道协同管理应用8号虚拟机</v>
      </c>
      <c r="D2904" t="s">
        <v>13</v>
      </c>
      <c r="E2904">
        <v>6.3</v>
      </c>
      <c r="F2904" t="s">
        <v>59</v>
      </c>
      <c r="G2904" t="s">
        <v>25</v>
      </c>
    </row>
    <row r="2905" hidden="1" spans="1:7">
      <c r="A2905" t="s">
        <v>2599</v>
      </c>
      <c r="B2905" s="18"/>
      <c r="C2905" t="str">
        <f>VLOOKUP(A2905,匹配表!$1:$1048576,22,0)</f>
        <v>浙江公司渠道协同管理应用8号虚拟机</v>
      </c>
      <c r="D2905" t="s">
        <v>13</v>
      </c>
      <c r="E2905">
        <v>6.3</v>
      </c>
      <c r="F2905" t="s">
        <v>60</v>
      </c>
      <c r="G2905" t="s">
        <v>25</v>
      </c>
    </row>
    <row r="2906" hidden="1" spans="1:7">
      <c r="A2906" t="s">
        <v>2599</v>
      </c>
      <c r="B2906" s="18"/>
      <c r="C2906" t="str">
        <f>VLOOKUP(A2906,匹配表!$1:$1048576,22,0)</f>
        <v>浙江公司渠道协同管理应用8号虚拟机</v>
      </c>
      <c r="D2906" t="s">
        <v>13</v>
      </c>
      <c r="E2906">
        <v>6.3</v>
      </c>
      <c r="F2906" t="s">
        <v>61</v>
      </c>
      <c r="G2906" t="s">
        <v>25</v>
      </c>
    </row>
    <row r="2907" hidden="1" spans="1:7">
      <c r="A2907" t="s">
        <v>2599</v>
      </c>
      <c r="B2907" s="18"/>
      <c r="C2907" t="str">
        <f>VLOOKUP(A2907,匹配表!$1:$1048576,22,0)</f>
        <v>浙江公司渠道协同管理应用8号虚拟机</v>
      </c>
      <c r="D2907" t="s">
        <v>13</v>
      </c>
      <c r="E2907">
        <v>6.3</v>
      </c>
      <c r="F2907" t="s">
        <v>63</v>
      </c>
      <c r="G2907" t="s">
        <v>25</v>
      </c>
    </row>
    <row r="2908" hidden="1" spans="1:7">
      <c r="A2908" t="s">
        <v>2599</v>
      </c>
      <c r="B2908" s="18"/>
      <c r="C2908" t="str">
        <f>VLOOKUP(A2908,匹配表!$1:$1048576,22,0)</f>
        <v>浙江公司渠道协同管理应用8号虚拟机</v>
      </c>
      <c r="D2908" t="s">
        <v>13</v>
      </c>
      <c r="E2908">
        <v>6.3</v>
      </c>
      <c r="F2908" t="s">
        <v>66</v>
      </c>
      <c r="G2908" t="s">
        <v>25</v>
      </c>
    </row>
    <row r="2909" hidden="1" spans="1:7">
      <c r="A2909" t="s">
        <v>2599</v>
      </c>
      <c r="B2909" s="18"/>
      <c r="C2909" t="str">
        <f>VLOOKUP(A2909,匹配表!$1:$1048576,22,0)</f>
        <v>浙江公司渠道协同管理应用8号虚拟机</v>
      </c>
      <c r="D2909" t="s">
        <v>13</v>
      </c>
      <c r="E2909">
        <v>6.3</v>
      </c>
      <c r="F2909" t="s">
        <v>69</v>
      </c>
      <c r="G2909" t="s">
        <v>25</v>
      </c>
    </row>
    <row r="2910" hidden="1" spans="1:7">
      <c r="A2910" t="s">
        <v>2599</v>
      </c>
      <c r="B2910" s="18"/>
      <c r="C2910" t="str">
        <f>VLOOKUP(A2910,匹配表!$1:$1048576,22,0)</f>
        <v>浙江公司渠道协同管理应用8号虚拟机</v>
      </c>
      <c r="D2910" t="s">
        <v>13</v>
      </c>
      <c r="E2910">
        <v>6.3</v>
      </c>
      <c r="F2910" t="s">
        <v>121</v>
      </c>
      <c r="G2910" t="s">
        <v>25</v>
      </c>
    </row>
    <row r="2911" hidden="1" spans="1:7">
      <c r="A2911" t="s">
        <v>2599</v>
      </c>
      <c r="B2911" s="18"/>
      <c r="C2911" t="str">
        <f>VLOOKUP(A2911,匹配表!$1:$1048576,22,0)</f>
        <v>浙江公司渠道协同管理应用8号虚拟机</v>
      </c>
      <c r="D2911" t="s">
        <v>13</v>
      </c>
      <c r="E2911">
        <v>6.3</v>
      </c>
      <c r="F2911" t="s">
        <v>122</v>
      </c>
      <c r="G2911" t="s">
        <v>25</v>
      </c>
    </row>
    <row r="2912" hidden="1" spans="1:7">
      <c r="A2912" t="s">
        <v>2599</v>
      </c>
      <c r="B2912" s="18"/>
      <c r="C2912" t="str">
        <f>VLOOKUP(A2912,匹配表!$1:$1048576,22,0)</f>
        <v>浙江公司渠道协同管理应用8号虚拟机</v>
      </c>
      <c r="D2912" t="s">
        <v>13</v>
      </c>
      <c r="E2912">
        <v>6.3</v>
      </c>
      <c r="F2912" t="s">
        <v>71</v>
      </c>
      <c r="G2912" t="s">
        <v>25</v>
      </c>
    </row>
    <row r="2913" hidden="1" spans="1:10">
      <c r="A2913" s="16" t="s">
        <v>2600</v>
      </c>
      <c r="B2913" s="17" t="e">
        <f>VLOOKUP(A2913,匹配表!$1:$1048576,24,0)</f>
        <v>#N/A</v>
      </c>
      <c r="C2913" s="16" t="e">
        <f>VLOOKUP(A2913,匹配表!$1:$1048576,22,0)</f>
        <v>#N/A</v>
      </c>
      <c r="D2913" s="16" t="s">
        <v>13</v>
      </c>
      <c r="E2913" s="16">
        <v>6.3</v>
      </c>
      <c r="F2913" s="16" t="s">
        <v>920</v>
      </c>
      <c r="G2913" s="16" t="s">
        <v>16</v>
      </c>
      <c r="H2913" s="16"/>
      <c r="I2913" s="16"/>
      <c r="J2913" s="16"/>
    </row>
    <row r="2914" hidden="1" spans="1:10">
      <c r="A2914" s="16" t="s">
        <v>2600</v>
      </c>
      <c r="B2914" s="17" t="e">
        <f>VLOOKUP(A2914,匹配表!$1:$1048576,24,0)</f>
        <v>#N/A</v>
      </c>
      <c r="C2914" s="16" t="e">
        <f>VLOOKUP(A2914,匹配表!$1:$1048576,22,0)</f>
        <v>#N/A</v>
      </c>
      <c r="D2914" s="16" t="s">
        <v>13</v>
      </c>
      <c r="E2914" s="16">
        <v>6.3</v>
      </c>
      <c r="F2914" s="16" t="s">
        <v>18</v>
      </c>
      <c r="G2914" s="16" t="s">
        <v>16</v>
      </c>
      <c r="H2914" s="16" t="s">
        <v>19</v>
      </c>
      <c r="I2914" s="16" t="s">
        <v>76</v>
      </c>
      <c r="J2914" s="16"/>
    </row>
    <row r="2915" hidden="1" spans="1:10">
      <c r="A2915" s="16" t="s">
        <v>2600</v>
      </c>
      <c r="B2915" s="17" t="e">
        <f>VLOOKUP(A2915,匹配表!$1:$1048576,24,0)</f>
        <v>#N/A</v>
      </c>
      <c r="C2915" s="16" t="e">
        <f>VLOOKUP(A2915,匹配表!$1:$1048576,22,0)</f>
        <v>#N/A</v>
      </c>
      <c r="D2915" s="16" t="s">
        <v>13</v>
      </c>
      <c r="E2915" s="16">
        <v>6.3</v>
      </c>
      <c r="F2915" s="16" t="s">
        <v>137</v>
      </c>
      <c r="G2915" s="16" t="s">
        <v>16</v>
      </c>
      <c r="H2915" s="16"/>
      <c r="I2915" s="16"/>
      <c r="J2915" s="16"/>
    </row>
    <row r="2916" hidden="1" spans="1:7">
      <c r="A2916" t="s">
        <v>2600</v>
      </c>
      <c r="B2916" s="18"/>
      <c r="C2916" t="e">
        <f>VLOOKUP(A2916,匹配表!$1:$1048576,22,0)</f>
        <v>#N/A</v>
      </c>
      <c r="D2916" t="s">
        <v>13</v>
      </c>
      <c r="E2916">
        <v>6.3</v>
      </c>
      <c r="F2916" t="s">
        <v>24</v>
      </c>
      <c r="G2916" t="s">
        <v>25</v>
      </c>
    </row>
    <row r="2917" hidden="1" spans="1:7">
      <c r="A2917" t="s">
        <v>2600</v>
      </c>
      <c r="B2917" s="18"/>
      <c r="C2917" t="e">
        <f>VLOOKUP(A2917,匹配表!$1:$1048576,22,0)</f>
        <v>#N/A</v>
      </c>
      <c r="D2917" t="s">
        <v>13</v>
      </c>
      <c r="E2917">
        <v>6.3</v>
      </c>
      <c r="F2917" t="s">
        <v>26</v>
      </c>
      <c r="G2917" t="s">
        <v>25</v>
      </c>
    </row>
    <row r="2918" hidden="1" spans="1:7">
      <c r="A2918" t="s">
        <v>2600</v>
      </c>
      <c r="B2918" s="18"/>
      <c r="C2918" t="e">
        <f>VLOOKUP(A2918,匹配表!$1:$1048576,22,0)</f>
        <v>#N/A</v>
      </c>
      <c r="D2918" t="s">
        <v>13</v>
      </c>
      <c r="E2918">
        <v>6.3</v>
      </c>
      <c r="F2918" t="s">
        <v>98</v>
      </c>
      <c r="G2918" t="s">
        <v>25</v>
      </c>
    </row>
    <row r="2919" hidden="1" spans="1:7">
      <c r="A2919" t="s">
        <v>2600</v>
      </c>
      <c r="B2919" s="18"/>
      <c r="C2919" t="e">
        <f>VLOOKUP(A2919,匹配表!$1:$1048576,22,0)</f>
        <v>#N/A</v>
      </c>
      <c r="D2919" t="s">
        <v>13</v>
      </c>
      <c r="E2919">
        <v>6.3</v>
      </c>
      <c r="F2919" t="s">
        <v>28</v>
      </c>
      <c r="G2919" t="s">
        <v>25</v>
      </c>
    </row>
    <row r="2920" hidden="1" spans="1:7">
      <c r="A2920" t="s">
        <v>2600</v>
      </c>
      <c r="B2920" s="18"/>
      <c r="C2920" t="e">
        <f>VLOOKUP(A2920,匹配表!$1:$1048576,22,0)</f>
        <v>#N/A</v>
      </c>
      <c r="D2920" t="s">
        <v>13</v>
      </c>
      <c r="E2920">
        <v>6.3</v>
      </c>
      <c r="F2920" t="s">
        <v>29</v>
      </c>
      <c r="G2920" t="s">
        <v>25</v>
      </c>
    </row>
    <row r="2921" hidden="1" spans="1:7">
      <c r="A2921" t="s">
        <v>2600</v>
      </c>
      <c r="B2921" s="18"/>
      <c r="C2921" t="e">
        <f>VLOOKUP(A2921,匹配表!$1:$1048576,22,0)</f>
        <v>#N/A</v>
      </c>
      <c r="D2921" t="s">
        <v>13</v>
      </c>
      <c r="E2921">
        <v>6.3</v>
      </c>
      <c r="F2921" t="s">
        <v>30</v>
      </c>
      <c r="G2921" t="s">
        <v>25</v>
      </c>
    </row>
    <row r="2922" hidden="1" spans="1:7">
      <c r="A2922" t="s">
        <v>2600</v>
      </c>
      <c r="B2922" s="18"/>
      <c r="C2922" t="e">
        <f>VLOOKUP(A2922,匹配表!$1:$1048576,22,0)</f>
        <v>#N/A</v>
      </c>
      <c r="D2922" t="s">
        <v>13</v>
      </c>
      <c r="E2922">
        <v>6.3</v>
      </c>
      <c r="F2922" t="s">
        <v>33</v>
      </c>
      <c r="G2922" t="s">
        <v>25</v>
      </c>
    </row>
    <row r="2923" hidden="1" spans="1:7">
      <c r="A2923" t="s">
        <v>2600</v>
      </c>
      <c r="B2923" s="18"/>
      <c r="C2923" t="e">
        <f>VLOOKUP(A2923,匹配表!$1:$1048576,22,0)</f>
        <v>#N/A</v>
      </c>
      <c r="D2923" t="s">
        <v>13</v>
      </c>
      <c r="E2923">
        <v>6.3</v>
      </c>
      <c r="F2923" t="s">
        <v>34</v>
      </c>
      <c r="G2923" t="s">
        <v>25</v>
      </c>
    </row>
    <row r="2924" hidden="1" spans="1:7">
      <c r="A2924" t="s">
        <v>2600</v>
      </c>
      <c r="B2924" s="18"/>
      <c r="C2924" t="e">
        <f>VLOOKUP(A2924,匹配表!$1:$1048576,22,0)</f>
        <v>#N/A</v>
      </c>
      <c r="D2924" t="s">
        <v>13</v>
      </c>
      <c r="E2924">
        <v>6.3</v>
      </c>
      <c r="F2924" t="s">
        <v>35</v>
      </c>
      <c r="G2924" t="s">
        <v>25</v>
      </c>
    </row>
    <row r="2925" hidden="1" spans="1:7">
      <c r="A2925" t="s">
        <v>2600</v>
      </c>
      <c r="B2925" s="18"/>
      <c r="C2925" t="e">
        <f>VLOOKUP(A2925,匹配表!$1:$1048576,22,0)</f>
        <v>#N/A</v>
      </c>
      <c r="D2925" t="s">
        <v>13</v>
      </c>
      <c r="E2925">
        <v>6.3</v>
      </c>
      <c r="F2925" t="s">
        <v>36</v>
      </c>
      <c r="G2925" t="s">
        <v>25</v>
      </c>
    </row>
    <row r="2926" hidden="1" spans="1:7">
      <c r="A2926" t="s">
        <v>2600</v>
      </c>
      <c r="B2926" s="18"/>
      <c r="C2926" t="e">
        <f>VLOOKUP(A2926,匹配表!$1:$1048576,22,0)</f>
        <v>#N/A</v>
      </c>
      <c r="D2926" t="s">
        <v>13</v>
      </c>
      <c r="E2926">
        <v>6.3</v>
      </c>
      <c r="F2926" t="s">
        <v>37</v>
      </c>
      <c r="G2926" t="s">
        <v>25</v>
      </c>
    </row>
    <row r="2927" hidden="1" spans="1:7">
      <c r="A2927" t="s">
        <v>2600</v>
      </c>
      <c r="B2927" s="18"/>
      <c r="C2927" t="e">
        <f>VLOOKUP(A2927,匹配表!$1:$1048576,22,0)</f>
        <v>#N/A</v>
      </c>
      <c r="D2927" t="s">
        <v>13</v>
      </c>
      <c r="E2927">
        <v>6.3</v>
      </c>
      <c r="F2927" t="s">
        <v>101</v>
      </c>
      <c r="G2927" t="s">
        <v>25</v>
      </c>
    </row>
    <row r="2928" hidden="1" spans="1:7">
      <c r="A2928" t="s">
        <v>2600</v>
      </c>
      <c r="B2928" s="18"/>
      <c r="C2928" t="e">
        <f>VLOOKUP(A2928,匹配表!$1:$1048576,22,0)</f>
        <v>#N/A</v>
      </c>
      <c r="D2928" t="s">
        <v>13</v>
      </c>
      <c r="E2928">
        <v>6.3</v>
      </c>
      <c r="F2928" t="s">
        <v>102</v>
      </c>
      <c r="G2928" t="s">
        <v>25</v>
      </c>
    </row>
    <row r="2929" hidden="1" spans="1:7">
      <c r="A2929" t="s">
        <v>2600</v>
      </c>
      <c r="B2929" s="18"/>
      <c r="C2929" t="e">
        <f>VLOOKUP(A2929,匹配表!$1:$1048576,22,0)</f>
        <v>#N/A</v>
      </c>
      <c r="D2929" t="s">
        <v>13</v>
      </c>
      <c r="E2929">
        <v>6.3</v>
      </c>
      <c r="F2929" t="s">
        <v>40</v>
      </c>
      <c r="G2929" t="s">
        <v>25</v>
      </c>
    </row>
    <row r="2930" hidden="1" spans="1:7">
      <c r="A2930" t="s">
        <v>2600</v>
      </c>
      <c r="B2930" s="18"/>
      <c r="C2930" t="e">
        <f>VLOOKUP(A2930,匹配表!$1:$1048576,22,0)</f>
        <v>#N/A</v>
      </c>
      <c r="D2930" t="s">
        <v>13</v>
      </c>
      <c r="E2930">
        <v>6.3</v>
      </c>
      <c r="F2930" t="s">
        <v>42</v>
      </c>
      <c r="G2930" t="s">
        <v>25</v>
      </c>
    </row>
    <row r="2931" hidden="1" spans="1:7">
      <c r="A2931" t="s">
        <v>2600</v>
      </c>
      <c r="B2931" s="18"/>
      <c r="C2931" t="e">
        <f>VLOOKUP(A2931,匹配表!$1:$1048576,22,0)</f>
        <v>#N/A</v>
      </c>
      <c r="D2931" t="s">
        <v>13</v>
      </c>
      <c r="E2931">
        <v>6.3</v>
      </c>
      <c r="F2931" t="s">
        <v>43</v>
      </c>
      <c r="G2931" t="s">
        <v>25</v>
      </c>
    </row>
    <row r="2932" hidden="1" spans="1:7">
      <c r="A2932" t="s">
        <v>2600</v>
      </c>
      <c r="B2932" s="18"/>
      <c r="C2932" t="e">
        <f>VLOOKUP(A2932,匹配表!$1:$1048576,22,0)</f>
        <v>#N/A</v>
      </c>
      <c r="D2932" t="s">
        <v>13</v>
      </c>
      <c r="E2932">
        <v>6.3</v>
      </c>
      <c r="F2932" t="s">
        <v>45</v>
      </c>
      <c r="G2932" t="s">
        <v>25</v>
      </c>
    </row>
    <row r="2933" hidden="1" spans="1:7">
      <c r="A2933" t="s">
        <v>2600</v>
      </c>
      <c r="B2933" s="18"/>
      <c r="C2933" t="e">
        <f>VLOOKUP(A2933,匹配表!$1:$1048576,22,0)</f>
        <v>#N/A</v>
      </c>
      <c r="D2933" t="s">
        <v>13</v>
      </c>
      <c r="E2933">
        <v>6.3</v>
      </c>
      <c r="F2933" t="s">
        <v>46</v>
      </c>
      <c r="G2933" t="s">
        <v>25</v>
      </c>
    </row>
    <row r="2934" hidden="1" spans="1:7">
      <c r="A2934" t="s">
        <v>2600</v>
      </c>
      <c r="B2934" s="18"/>
      <c r="C2934" t="e">
        <f>VLOOKUP(A2934,匹配表!$1:$1048576,22,0)</f>
        <v>#N/A</v>
      </c>
      <c r="D2934" t="s">
        <v>13</v>
      </c>
      <c r="E2934">
        <v>6.3</v>
      </c>
      <c r="F2934" t="s">
        <v>47</v>
      </c>
      <c r="G2934" t="s">
        <v>25</v>
      </c>
    </row>
    <row r="2935" hidden="1" spans="1:7">
      <c r="A2935" t="s">
        <v>2600</v>
      </c>
      <c r="B2935" s="18"/>
      <c r="C2935" t="e">
        <f>VLOOKUP(A2935,匹配表!$1:$1048576,22,0)</f>
        <v>#N/A</v>
      </c>
      <c r="D2935" t="s">
        <v>13</v>
      </c>
      <c r="E2935">
        <v>6.3</v>
      </c>
      <c r="F2935" t="s">
        <v>48</v>
      </c>
      <c r="G2935" t="s">
        <v>25</v>
      </c>
    </row>
    <row r="2936" hidden="1" spans="1:7">
      <c r="A2936" t="s">
        <v>2600</v>
      </c>
      <c r="B2936" s="18"/>
      <c r="C2936" t="e">
        <f>VLOOKUP(A2936,匹配表!$1:$1048576,22,0)</f>
        <v>#N/A</v>
      </c>
      <c r="D2936" t="s">
        <v>13</v>
      </c>
      <c r="E2936">
        <v>6.3</v>
      </c>
      <c r="F2936" t="s">
        <v>50</v>
      </c>
      <c r="G2936" t="s">
        <v>25</v>
      </c>
    </row>
    <row r="2937" hidden="1" spans="1:7">
      <c r="A2937" t="s">
        <v>2600</v>
      </c>
      <c r="B2937" s="18"/>
      <c r="C2937" t="e">
        <f>VLOOKUP(A2937,匹配表!$1:$1048576,22,0)</f>
        <v>#N/A</v>
      </c>
      <c r="D2937" t="s">
        <v>13</v>
      </c>
      <c r="E2937">
        <v>6.3</v>
      </c>
      <c r="F2937" t="s">
        <v>51</v>
      </c>
      <c r="G2937" t="s">
        <v>25</v>
      </c>
    </row>
    <row r="2938" hidden="1" spans="1:7">
      <c r="A2938" t="s">
        <v>2600</v>
      </c>
      <c r="B2938" s="18"/>
      <c r="C2938" t="e">
        <f>VLOOKUP(A2938,匹配表!$1:$1048576,22,0)</f>
        <v>#N/A</v>
      </c>
      <c r="D2938" t="s">
        <v>13</v>
      </c>
      <c r="E2938">
        <v>6.3</v>
      </c>
      <c r="F2938" t="s">
        <v>54</v>
      </c>
      <c r="G2938" t="s">
        <v>25</v>
      </c>
    </row>
    <row r="2939" hidden="1" spans="1:7">
      <c r="A2939" t="s">
        <v>2600</v>
      </c>
      <c r="B2939" s="18"/>
      <c r="C2939" t="e">
        <f>VLOOKUP(A2939,匹配表!$1:$1048576,22,0)</f>
        <v>#N/A</v>
      </c>
      <c r="D2939" t="s">
        <v>13</v>
      </c>
      <c r="E2939">
        <v>6.3</v>
      </c>
      <c r="F2939" t="s">
        <v>55</v>
      </c>
      <c r="G2939" t="s">
        <v>25</v>
      </c>
    </row>
    <row r="2940" hidden="1" spans="1:7">
      <c r="A2940" t="s">
        <v>2600</v>
      </c>
      <c r="B2940" s="18"/>
      <c r="C2940" t="e">
        <f>VLOOKUP(A2940,匹配表!$1:$1048576,22,0)</f>
        <v>#N/A</v>
      </c>
      <c r="D2940" t="s">
        <v>13</v>
      </c>
      <c r="E2940">
        <v>6.3</v>
      </c>
      <c r="F2940" t="s">
        <v>56</v>
      </c>
      <c r="G2940" t="s">
        <v>25</v>
      </c>
    </row>
    <row r="2941" hidden="1" spans="1:7">
      <c r="A2941" t="s">
        <v>2600</v>
      </c>
      <c r="B2941" s="18"/>
      <c r="C2941" t="e">
        <f>VLOOKUP(A2941,匹配表!$1:$1048576,22,0)</f>
        <v>#N/A</v>
      </c>
      <c r="D2941" t="s">
        <v>13</v>
      </c>
      <c r="E2941">
        <v>6.3</v>
      </c>
      <c r="F2941" t="s">
        <v>57</v>
      </c>
      <c r="G2941" t="s">
        <v>25</v>
      </c>
    </row>
    <row r="2942" hidden="1" spans="1:7">
      <c r="A2942" t="s">
        <v>2600</v>
      </c>
      <c r="B2942" s="18"/>
      <c r="C2942" t="e">
        <f>VLOOKUP(A2942,匹配表!$1:$1048576,22,0)</f>
        <v>#N/A</v>
      </c>
      <c r="D2942" t="s">
        <v>13</v>
      </c>
      <c r="E2942">
        <v>6.3</v>
      </c>
      <c r="F2942" t="s">
        <v>59</v>
      </c>
      <c r="G2942" t="s">
        <v>25</v>
      </c>
    </row>
    <row r="2943" hidden="1" spans="1:7">
      <c r="A2943" t="s">
        <v>2600</v>
      </c>
      <c r="B2943" s="18"/>
      <c r="C2943" t="e">
        <f>VLOOKUP(A2943,匹配表!$1:$1048576,22,0)</f>
        <v>#N/A</v>
      </c>
      <c r="D2943" t="s">
        <v>13</v>
      </c>
      <c r="E2943">
        <v>6.3</v>
      </c>
      <c r="F2943" t="s">
        <v>60</v>
      </c>
      <c r="G2943" t="s">
        <v>25</v>
      </c>
    </row>
    <row r="2944" hidden="1" spans="1:7">
      <c r="A2944" t="s">
        <v>2600</v>
      </c>
      <c r="B2944" s="18"/>
      <c r="C2944" t="e">
        <f>VLOOKUP(A2944,匹配表!$1:$1048576,22,0)</f>
        <v>#N/A</v>
      </c>
      <c r="D2944" t="s">
        <v>13</v>
      </c>
      <c r="E2944">
        <v>6.3</v>
      </c>
      <c r="F2944" t="s">
        <v>61</v>
      </c>
      <c r="G2944" t="s">
        <v>25</v>
      </c>
    </row>
    <row r="2945" hidden="1" spans="1:7">
      <c r="A2945" t="s">
        <v>2600</v>
      </c>
      <c r="B2945" s="18"/>
      <c r="C2945" t="e">
        <f>VLOOKUP(A2945,匹配表!$1:$1048576,22,0)</f>
        <v>#N/A</v>
      </c>
      <c r="D2945" t="s">
        <v>13</v>
      </c>
      <c r="E2945">
        <v>6.3</v>
      </c>
      <c r="F2945" t="s">
        <v>63</v>
      </c>
      <c r="G2945" t="s">
        <v>25</v>
      </c>
    </row>
    <row r="2946" hidden="1" spans="1:7">
      <c r="A2946" t="s">
        <v>2600</v>
      </c>
      <c r="B2946" s="18"/>
      <c r="C2946" t="e">
        <f>VLOOKUP(A2946,匹配表!$1:$1048576,22,0)</f>
        <v>#N/A</v>
      </c>
      <c r="D2946" t="s">
        <v>13</v>
      </c>
      <c r="E2946">
        <v>6.3</v>
      </c>
      <c r="F2946" t="s">
        <v>66</v>
      </c>
      <c r="G2946" t="s">
        <v>25</v>
      </c>
    </row>
    <row r="2947" hidden="1" spans="1:7">
      <c r="A2947" t="s">
        <v>2600</v>
      </c>
      <c r="B2947" s="18"/>
      <c r="C2947" t="e">
        <f>VLOOKUP(A2947,匹配表!$1:$1048576,22,0)</f>
        <v>#N/A</v>
      </c>
      <c r="D2947" t="s">
        <v>13</v>
      </c>
      <c r="E2947">
        <v>6.3</v>
      </c>
      <c r="F2947" t="s">
        <v>69</v>
      </c>
      <c r="G2947" t="s">
        <v>25</v>
      </c>
    </row>
    <row r="2948" hidden="1" spans="1:7">
      <c r="A2948" t="s">
        <v>2600</v>
      </c>
      <c r="B2948" s="18"/>
      <c r="C2948" t="e">
        <f>VLOOKUP(A2948,匹配表!$1:$1048576,22,0)</f>
        <v>#N/A</v>
      </c>
      <c r="D2948" t="s">
        <v>13</v>
      </c>
      <c r="E2948">
        <v>6.3</v>
      </c>
      <c r="F2948" t="s">
        <v>121</v>
      </c>
      <c r="G2948" t="s">
        <v>25</v>
      </c>
    </row>
    <row r="2949" hidden="1" spans="1:7">
      <c r="A2949" t="s">
        <v>2600</v>
      </c>
      <c r="B2949" s="18"/>
      <c r="C2949" t="e">
        <f>VLOOKUP(A2949,匹配表!$1:$1048576,22,0)</f>
        <v>#N/A</v>
      </c>
      <c r="D2949" t="s">
        <v>13</v>
      </c>
      <c r="E2949">
        <v>6.3</v>
      </c>
      <c r="F2949" t="s">
        <v>122</v>
      </c>
      <c r="G2949" t="s">
        <v>25</v>
      </c>
    </row>
    <row r="2950" hidden="1" spans="1:7">
      <c r="A2950" t="s">
        <v>2600</v>
      </c>
      <c r="B2950" s="18"/>
      <c r="C2950" t="e">
        <f>VLOOKUP(A2950,匹配表!$1:$1048576,22,0)</f>
        <v>#N/A</v>
      </c>
      <c r="D2950" t="s">
        <v>13</v>
      </c>
      <c r="E2950">
        <v>6.3</v>
      </c>
      <c r="F2950" t="s">
        <v>71</v>
      </c>
      <c r="G2950" t="s">
        <v>25</v>
      </c>
    </row>
    <row r="2951" hidden="1" spans="1:10">
      <c r="A2951" s="16" t="s">
        <v>2601</v>
      </c>
      <c r="B2951" s="17" t="s">
        <v>130</v>
      </c>
      <c r="C2951" s="16" t="str">
        <f>VLOOKUP(A2951,匹配表!$1:$1048576,22,0)</f>
        <v>浙江公司S6000应用平台1号服务器</v>
      </c>
      <c r="D2951" s="16" t="s">
        <v>135</v>
      </c>
      <c r="E2951" s="16">
        <v>6.8</v>
      </c>
      <c r="F2951" s="16" t="s">
        <v>920</v>
      </c>
      <c r="G2951" s="16" t="s">
        <v>16</v>
      </c>
      <c r="H2951" s="16" t="s">
        <v>130</v>
      </c>
      <c r="I2951" s="16" t="s">
        <v>672</v>
      </c>
      <c r="J2951" s="16"/>
    </row>
    <row r="2952" hidden="1" spans="1:10">
      <c r="A2952" s="16" t="s">
        <v>2601</v>
      </c>
      <c r="B2952" s="17" t="s">
        <v>130</v>
      </c>
      <c r="C2952" s="16" t="str">
        <f>VLOOKUP(A2952,匹配表!$1:$1048576,22,0)</f>
        <v>浙江公司S6000应用平台1号服务器</v>
      </c>
      <c r="D2952" s="16" t="s">
        <v>135</v>
      </c>
      <c r="E2952" s="16">
        <v>6.8</v>
      </c>
      <c r="F2952" s="16" t="s">
        <v>18</v>
      </c>
      <c r="G2952" s="16" t="s">
        <v>16</v>
      </c>
      <c r="H2952" s="16" t="s">
        <v>19</v>
      </c>
      <c r="I2952" s="16" t="s">
        <v>672</v>
      </c>
      <c r="J2952" s="16"/>
    </row>
    <row r="2953" hidden="1" spans="1:10">
      <c r="A2953" s="16" t="s">
        <v>2601</v>
      </c>
      <c r="B2953" s="17" t="s">
        <v>130</v>
      </c>
      <c r="C2953" s="16" t="str">
        <f>VLOOKUP(A2953,匹配表!$1:$1048576,22,0)</f>
        <v>浙江公司S6000应用平台1号服务器</v>
      </c>
      <c r="D2953" s="16" t="s">
        <v>135</v>
      </c>
      <c r="E2953" s="16">
        <v>6.8</v>
      </c>
      <c r="F2953" s="16" t="s">
        <v>2602</v>
      </c>
      <c r="G2953" s="16" t="s">
        <v>16</v>
      </c>
      <c r="H2953" s="16" t="s">
        <v>130</v>
      </c>
      <c r="I2953" s="16" t="s">
        <v>169</v>
      </c>
      <c r="J2953" s="16"/>
    </row>
    <row r="2954" hidden="1" spans="1:10">
      <c r="A2954" s="16" t="s">
        <v>2601</v>
      </c>
      <c r="B2954" s="17" t="s">
        <v>130</v>
      </c>
      <c r="C2954" s="16" t="str">
        <f>VLOOKUP(A2954,匹配表!$1:$1048576,22,0)</f>
        <v>浙江公司S6000应用平台1号服务器</v>
      </c>
      <c r="D2954" s="16" t="s">
        <v>135</v>
      </c>
      <c r="E2954" s="16">
        <v>6.8</v>
      </c>
      <c r="F2954" s="16" t="s">
        <v>2603</v>
      </c>
      <c r="G2954" s="16" t="s">
        <v>16</v>
      </c>
      <c r="H2954" s="16" t="s">
        <v>130</v>
      </c>
      <c r="I2954" s="16" t="s">
        <v>672</v>
      </c>
      <c r="J2954" s="16"/>
    </row>
    <row r="2955" hidden="1" spans="1:10">
      <c r="A2955" s="16" t="s">
        <v>2601</v>
      </c>
      <c r="B2955" s="17" t="s">
        <v>130</v>
      </c>
      <c r="C2955" s="16" t="str">
        <f>VLOOKUP(A2955,匹配表!$1:$1048576,22,0)</f>
        <v>浙江公司S6000应用平台1号服务器</v>
      </c>
      <c r="D2955" s="16" t="s">
        <v>135</v>
      </c>
      <c r="E2955" s="16">
        <v>6.8</v>
      </c>
      <c r="F2955" s="16" t="s">
        <v>2604</v>
      </c>
      <c r="G2955" s="16" t="s">
        <v>16</v>
      </c>
      <c r="H2955" s="16" t="s">
        <v>130</v>
      </c>
      <c r="I2955" s="16" t="s">
        <v>672</v>
      </c>
      <c r="J2955" s="16"/>
    </row>
    <row r="2956" hidden="1" spans="1:7">
      <c r="A2956" t="s">
        <v>2601</v>
      </c>
      <c r="B2956" s="18"/>
      <c r="C2956" t="str">
        <f>VLOOKUP(A2956,匹配表!$1:$1048576,22,0)</f>
        <v>浙江公司S6000应用平台1号服务器</v>
      </c>
      <c r="D2956" t="s">
        <v>135</v>
      </c>
      <c r="E2956">
        <v>6.8</v>
      </c>
      <c r="F2956" t="s">
        <v>24</v>
      </c>
      <c r="G2956" t="s">
        <v>25</v>
      </c>
    </row>
    <row r="2957" hidden="1" spans="1:7">
      <c r="A2957" t="s">
        <v>2601</v>
      </c>
      <c r="B2957" s="18"/>
      <c r="C2957" t="str">
        <f>VLOOKUP(A2957,匹配表!$1:$1048576,22,0)</f>
        <v>浙江公司S6000应用平台1号服务器</v>
      </c>
      <c r="D2957" t="s">
        <v>135</v>
      </c>
      <c r="E2957">
        <v>6.8</v>
      </c>
      <c r="F2957" t="s">
        <v>26</v>
      </c>
      <c r="G2957" t="s">
        <v>25</v>
      </c>
    </row>
    <row r="2958" hidden="1" spans="1:7">
      <c r="A2958" t="s">
        <v>2601</v>
      </c>
      <c r="B2958" s="18"/>
      <c r="C2958" t="str">
        <f>VLOOKUP(A2958,匹配表!$1:$1048576,22,0)</f>
        <v>浙江公司S6000应用平台1号服务器</v>
      </c>
      <c r="D2958" t="s">
        <v>135</v>
      </c>
      <c r="E2958">
        <v>6.8</v>
      </c>
      <c r="F2958" t="s">
        <v>98</v>
      </c>
      <c r="G2958" t="s">
        <v>25</v>
      </c>
    </row>
    <row r="2959" hidden="1" spans="1:7">
      <c r="A2959" t="s">
        <v>2601</v>
      </c>
      <c r="B2959" s="18"/>
      <c r="C2959" t="str">
        <f>VLOOKUP(A2959,匹配表!$1:$1048576,22,0)</f>
        <v>浙江公司S6000应用平台1号服务器</v>
      </c>
      <c r="D2959" t="s">
        <v>135</v>
      </c>
      <c r="E2959">
        <v>6.8</v>
      </c>
      <c r="F2959" t="s">
        <v>29</v>
      </c>
      <c r="G2959" t="s">
        <v>25</v>
      </c>
    </row>
    <row r="2960" hidden="1" spans="1:7">
      <c r="A2960" t="s">
        <v>2601</v>
      </c>
      <c r="B2960" s="18"/>
      <c r="C2960" t="str">
        <f>VLOOKUP(A2960,匹配表!$1:$1048576,22,0)</f>
        <v>浙江公司S6000应用平台1号服务器</v>
      </c>
      <c r="D2960" t="s">
        <v>135</v>
      </c>
      <c r="E2960">
        <v>6.8</v>
      </c>
      <c r="F2960" t="s">
        <v>30</v>
      </c>
      <c r="G2960" t="s">
        <v>25</v>
      </c>
    </row>
    <row r="2961" hidden="1" spans="1:7">
      <c r="A2961" t="s">
        <v>2601</v>
      </c>
      <c r="B2961" s="18"/>
      <c r="C2961" t="str">
        <f>VLOOKUP(A2961,匹配表!$1:$1048576,22,0)</f>
        <v>浙江公司S6000应用平台1号服务器</v>
      </c>
      <c r="D2961" t="s">
        <v>135</v>
      </c>
      <c r="E2961">
        <v>6.8</v>
      </c>
      <c r="F2961" t="s">
        <v>33</v>
      </c>
      <c r="G2961" t="s">
        <v>25</v>
      </c>
    </row>
    <row r="2962" hidden="1" spans="1:7">
      <c r="A2962" t="s">
        <v>2601</v>
      </c>
      <c r="B2962" s="18"/>
      <c r="C2962" t="str">
        <f>VLOOKUP(A2962,匹配表!$1:$1048576,22,0)</f>
        <v>浙江公司S6000应用平台1号服务器</v>
      </c>
      <c r="D2962" t="s">
        <v>135</v>
      </c>
      <c r="E2962">
        <v>6.8</v>
      </c>
      <c r="F2962" t="s">
        <v>34</v>
      </c>
      <c r="G2962" t="s">
        <v>25</v>
      </c>
    </row>
    <row r="2963" hidden="1" spans="1:7">
      <c r="A2963" t="s">
        <v>2601</v>
      </c>
      <c r="B2963" s="18"/>
      <c r="C2963" t="str">
        <f>VLOOKUP(A2963,匹配表!$1:$1048576,22,0)</f>
        <v>浙江公司S6000应用平台1号服务器</v>
      </c>
      <c r="D2963" t="s">
        <v>135</v>
      </c>
      <c r="E2963">
        <v>6.8</v>
      </c>
      <c r="F2963" t="s">
        <v>35</v>
      </c>
      <c r="G2963" t="s">
        <v>25</v>
      </c>
    </row>
    <row r="2964" hidden="1" spans="1:7">
      <c r="A2964" t="s">
        <v>2601</v>
      </c>
      <c r="B2964" s="18"/>
      <c r="C2964" t="str">
        <f>VLOOKUP(A2964,匹配表!$1:$1048576,22,0)</f>
        <v>浙江公司S6000应用平台1号服务器</v>
      </c>
      <c r="D2964" t="s">
        <v>135</v>
      </c>
      <c r="E2964">
        <v>6.8</v>
      </c>
      <c r="F2964" t="s">
        <v>36</v>
      </c>
      <c r="G2964" t="s">
        <v>25</v>
      </c>
    </row>
    <row r="2965" hidden="1" spans="1:7">
      <c r="A2965" t="s">
        <v>2601</v>
      </c>
      <c r="B2965" s="18"/>
      <c r="C2965" t="str">
        <f>VLOOKUP(A2965,匹配表!$1:$1048576,22,0)</f>
        <v>浙江公司S6000应用平台1号服务器</v>
      </c>
      <c r="D2965" t="s">
        <v>135</v>
      </c>
      <c r="E2965">
        <v>6.8</v>
      </c>
      <c r="F2965" t="s">
        <v>37</v>
      </c>
      <c r="G2965" t="s">
        <v>25</v>
      </c>
    </row>
    <row r="2966" hidden="1" spans="1:7">
      <c r="A2966" t="s">
        <v>2601</v>
      </c>
      <c r="B2966" s="18"/>
      <c r="C2966" t="str">
        <f>VLOOKUP(A2966,匹配表!$1:$1048576,22,0)</f>
        <v>浙江公司S6000应用平台1号服务器</v>
      </c>
      <c r="D2966" t="s">
        <v>135</v>
      </c>
      <c r="E2966">
        <v>6.8</v>
      </c>
      <c r="F2966" t="s">
        <v>101</v>
      </c>
      <c r="G2966" t="s">
        <v>25</v>
      </c>
    </row>
    <row r="2967" hidden="1" spans="1:7">
      <c r="A2967" t="s">
        <v>2601</v>
      </c>
      <c r="B2967" s="18"/>
      <c r="C2967" t="str">
        <f>VLOOKUP(A2967,匹配表!$1:$1048576,22,0)</f>
        <v>浙江公司S6000应用平台1号服务器</v>
      </c>
      <c r="D2967" t="s">
        <v>135</v>
      </c>
      <c r="E2967">
        <v>6.8</v>
      </c>
      <c r="F2967" t="s">
        <v>102</v>
      </c>
      <c r="G2967" t="s">
        <v>25</v>
      </c>
    </row>
    <row r="2968" hidden="1" spans="1:7">
      <c r="A2968" t="s">
        <v>2601</v>
      </c>
      <c r="B2968" s="18"/>
      <c r="C2968" t="str">
        <f>VLOOKUP(A2968,匹配表!$1:$1048576,22,0)</f>
        <v>浙江公司S6000应用平台1号服务器</v>
      </c>
      <c r="D2968" t="s">
        <v>135</v>
      </c>
      <c r="E2968">
        <v>6.8</v>
      </c>
      <c r="F2968" t="s">
        <v>40</v>
      </c>
      <c r="G2968" t="s">
        <v>25</v>
      </c>
    </row>
    <row r="2969" hidden="1" spans="1:7">
      <c r="A2969" t="s">
        <v>2601</v>
      </c>
      <c r="B2969" s="18"/>
      <c r="C2969" t="str">
        <f>VLOOKUP(A2969,匹配表!$1:$1048576,22,0)</f>
        <v>浙江公司S6000应用平台1号服务器</v>
      </c>
      <c r="D2969" t="s">
        <v>135</v>
      </c>
      <c r="E2969">
        <v>6.8</v>
      </c>
      <c r="F2969" t="s">
        <v>42</v>
      </c>
      <c r="G2969" t="s">
        <v>25</v>
      </c>
    </row>
    <row r="2970" hidden="1" spans="1:7">
      <c r="A2970" t="s">
        <v>2601</v>
      </c>
      <c r="B2970" s="18"/>
      <c r="C2970" t="str">
        <f>VLOOKUP(A2970,匹配表!$1:$1048576,22,0)</f>
        <v>浙江公司S6000应用平台1号服务器</v>
      </c>
      <c r="D2970" t="s">
        <v>135</v>
      </c>
      <c r="E2970">
        <v>6.8</v>
      </c>
      <c r="F2970" t="s">
        <v>43</v>
      </c>
      <c r="G2970" t="s">
        <v>25</v>
      </c>
    </row>
    <row r="2971" hidden="1" spans="1:7">
      <c r="A2971" t="s">
        <v>2601</v>
      </c>
      <c r="B2971" s="18"/>
      <c r="C2971" t="str">
        <f>VLOOKUP(A2971,匹配表!$1:$1048576,22,0)</f>
        <v>浙江公司S6000应用平台1号服务器</v>
      </c>
      <c r="D2971" t="s">
        <v>135</v>
      </c>
      <c r="E2971">
        <v>6.8</v>
      </c>
      <c r="F2971" t="s">
        <v>45</v>
      </c>
      <c r="G2971" t="s">
        <v>25</v>
      </c>
    </row>
    <row r="2972" hidden="1" spans="1:7">
      <c r="A2972" t="s">
        <v>2601</v>
      </c>
      <c r="B2972" s="18"/>
      <c r="C2972" t="str">
        <f>VLOOKUP(A2972,匹配表!$1:$1048576,22,0)</f>
        <v>浙江公司S6000应用平台1号服务器</v>
      </c>
      <c r="D2972" t="s">
        <v>135</v>
      </c>
      <c r="E2972">
        <v>6.8</v>
      </c>
      <c r="F2972" t="s">
        <v>46</v>
      </c>
      <c r="G2972" t="s">
        <v>25</v>
      </c>
    </row>
    <row r="2973" hidden="1" spans="1:7">
      <c r="A2973" t="s">
        <v>2601</v>
      </c>
      <c r="B2973" s="18"/>
      <c r="C2973" t="str">
        <f>VLOOKUP(A2973,匹配表!$1:$1048576,22,0)</f>
        <v>浙江公司S6000应用平台1号服务器</v>
      </c>
      <c r="D2973" t="s">
        <v>135</v>
      </c>
      <c r="E2973">
        <v>6.8</v>
      </c>
      <c r="F2973" t="s">
        <v>47</v>
      </c>
      <c r="G2973" t="s">
        <v>25</v>
      </c>
    </row>
    <row r="2974" hidden="1" spans="1:7">
      <c r="A2974" t="s">
        <v>2601</v>
      </c>
      <c r="B2974" s="18"/>
      <c r="C2974" t="str">
        <f>VLOOKUP(A2974,匹配表!$1:$1048576,22,0)</f>
        <v>浙江公司S6000应用平台1号服务器</v>
      </c>
      <c r="D2974" t="s">
        <v>135</v>
      </c>
      <c r="E2974">
        <v>6.8</v>
      </c>
      <c r="F2974" t="s">
        <v>48</v>
      </c>
      <c r="G2974" t="s">
        <v>25</v>
      </c>
    </row>
    <row r="2975" hidden="1" spans="1:7">
      <c r="A2975" t="s">
        <v>2601</v>
      </c>
      <c r="B2975" s="18"/>
      <c r="C2975" t="str">
        <f>VLOOKUP(A2975,匹配表!$1:$1048576,22,0)</f>
        <v>浙江公司S6000应用平台1号服务器</v>
      </c>
      <c r="D2975" t="s">
        <v>135</v>
      </c>
      <c r="E2975">
        <v>6.8</v>
      </c>
      <c r="F2975" t="s">
        <v>50</v>
      </c>
      <c r="G2975" t="s">
        <v>25</v>
      </c>
    </row>
    <row r="2976" hidden="1" spans="1:7">
      <c r="A2976" t="s">
        <v>2601</v>
      </c>
      <c r="B2976" s="18"/>
      <c r="C2976" t="str">
        <f>VLOOKUP(A2976,匹配表!$1:$1048576,22,0)</f>
        <v>浙江公司S6000应用平台1号服务器</v>
      </c>
      <c r="D2976" t="s">
        <v>135</v>
      </c>
      <c r="E2976">
        <v>6.8</v>
      </c>
      <c r="F2976" t="s">
        <v>51</v>
      </c>
      <c r="G2976" t="s">
        <v>25</v>
      </c>
    </row>
    <row r="2977" hidden="1" spans="1:7">
      <c r="A2977" t="s">
        <v>2601</v>
      </c>
      <c r="B2977" s="18"/>
      <c r="C2977" t="str">
        <f>VLOOKUP(A2977,匹配表!$1:$1048576,22,0)</f>
        <v>浙江公司S6000应用平台1号服务器</v>
      </c>
      <c r="D2977" t="s">
        <v>135</v>
      </c>
      <c r="E2977">
        <v>6.8</v>
      </c>
      <c r="F2977" t="s">
        <v>54</v>
      </c>
      <c r="G2977" t="s">
        <v>25</v>
      </c>
    </row>
    <row r="2978" hidden="1" spans="1:7">
      <c r="A2978" t="s">
        <v>2601</v>
      </c>
      <c r="B2978" s="18"/>
      <c r="C2978" t="str">
        <f>VLOOKUP(A2978,匹配表!$1:$1048576,22,0)</f>
        <v>浙江公司S6000应用平台1号服务器</v>
      </c>
      <c r="D2978" t="s">
        <v>135</v>
      </c>
      <c r="E2978">
        <v>6.8</v>
      </c>
      <c r="F2978" t="s">
        <v>55</v>
      </c>
      <c r="G2978" t="s">
        <v>25</v>
      </c>
    </row>
    <row r="2979" hidden="1" spans="1:7">
      <c r="A2979" t="s">
        <v>2601</v>
      </c>
      <c r="B2979" s="18"/>
      <c r="C2979" t="str">
        <f>VLOOKUP(A2979,匹配表!$1:$1048576,22,0)</f>
        <v>浙江公司S6000应用平台1号服务器</v>
      </c>
      <c r="D2979" t="s">
        <v>135</v>
      </c>
      <c r="E2979">
        <v>6.8</v>
      </c>
      <c r="F2979" t="s">
        <v>56</v>
      </c>
      <c r="G2979" t="s">
        <v>25</v>
      </c>
    </row>
    <row r="2980" hidden="1" spans="1:7">
      <c r="A2980" t="s">
        <v>2601</v>
      </c>
      <c r="B2980" s="18"/>
      <c r="C2980" t="str">
        <f>VLOOKUP(A2980,匹配表!$1:$1048576,22,0)</f>
        <v>浙江公司S6000应用平台1号服务器</v>
      </c>
      <c r="D2980" t="s">
        <v>135</v>
      </c>
      <c r="E2980">
        <v>6.8</v>
      </c>
      <c r="F2980" t="s">
        <v>57</v>
      </c>
      <c r="G2980" t="s">
        <v>25</v>
      </c>
    </row>
    <row r="2981" hidden="1" spans="1:7">
      <c r="A2981" t="s">
        <v>2601</v>
      </c>
      <c r="B2981" s="18"/>
      <c r="C2981" t="str">
        <f>VLOOKUP(A2981,匹配表!$1:$1048576,22,0)</f>
        <v>浙江公司S6000应用平台1号服务器</v>
      </c>
      <c r="D2981" t="s">
        <v>135</v>
      </c>
      <c r="E2981">
        <v>6.8</v>
      </c>
      <c r="F2981" t="s">
        <v>59</v>
      </c>
      <c r="G2981" t="s">
        <v>25</v>
      </c>
    </row>
    <row r="2982" hidden="1" spans="1:7">
      <c r="A2982" t="s">
        <v>2601</v>
      </c>
      <c r="B2982" s="18"/>
      <c r="C2982" t="str">
        <f>VLOOKUP(A2982,匹配表!$1:$1048576,22,0)</f>
        <v>浙江公司S6000应用平台1号服务器</v>
      </c>
      <c r="D2982" t="s">
        <v>135</v>
      </c>
      <c r="E2982">
        <v>6.8</v>
      </c>
      <c r="F2982" t="s">
        <v>60</v>
      </c>
      <c r="G2982" t="s">
        <v>25</v>
      </c>
    </row>
    <row r="2983" hidden="1" spans="1:7">
      <c r="A2983" t="s">
        <v>2601</v>
      </c>
      <c r="B2983" s="18"/>
      <c r="C2983" t="str">
        <f>VLOOKUP(A2983,匹配表!$1:$1048576,22,0)</f>
        <v>浙江公司S6000应用平台1号服务器</v>
      </c>
      <c r="D2983" t="s">
        <v>135</v>
      </c>
      <c r="E2983">
        <v>6.8</v>
      </c>
      <c r="F2983" t="s">
        <v>61</v>
      </c>
      <c r="G2983" t="s">
        <v>25</v>
      </c>
    </row>
    <row r="2984" hidden="1" spans="1:7">
      <c r="A2984" t="s">
        <v>2601</v>
      </c>
      <c r="B2984" s="18"/>
      <c r="C2984" t="str">
        <f>VLOOKUP(A2984,匹配表!$1:$1048576,22,0)</f>
        <v>浙江公司S6000应用平台1号服务器</v>
      </c>
      <c r="D2984" t="s">
        <v>135</v>
      </c>
      <c r="E2984">
        <v>6.8</v>
      </c>
      <c r="F2984" t="s">
        <v>63</v>
      </c>
      <c r="G2984" t="s">
        <v>25</v>
      </c>
    </row>
    <row r="2985" hidden="1" spans="1:7">
      <c r="A2985" t="s">
        <v>2601</v>
      </c>
      <c r="B2985" s="18"/>
      <c r="C2985" t="str">
        <f>VLOOKUP(A2985,匹配表!$1:$1048576,22,0)</f>
        <v>浙江公司S6000应用平台1号服务器</v>
      </c>
      <c r="D2985" t="s">
        <v>135</v>
      </c>
      <c r="E2985">
        <v>6.8</v>
      </c>
      <c r="F2985" t="s">
        <v>66</v>
      </c>
      <c r="G2985" t="s">
        <v>25</v>
      </c>
    </row>
    <row r="2986" hidden="1" spans="1:7">
      <c r="A2986" t="s">
        <v>2601</v>
      </c>
      <c r="B2986" s="18"/>
      <c r="C2986" t="str">
        <f>VLOOKUP(A2986,匹配表!$1:$1048576,22,0)</f>
        <v>浙江公司S6000应用平台1号服务器</v>
      </c>
      <c r="D2986" t="s">
        <v>135</v>
      </c>
      <c r="E2986">
        <v>6.8</v>
      </c>
      <c r="F2986" t="s">
        <v>69</v>
      </c>
      <c r="G2986" t="s">
        <v>25</v>
      </c>
    </row>
    <row r="2987" hidden="1" spans="1:7">
      <c r="A2987" t="s">
        <v>2601</v>
      </c>
      <c r="B2987" s="18"/>
      <c r="C2987" t="str">
        <f>VLOOKUP(A2987,匹配表!$1:$1048576,22,0)</f>
        <v>浙江公司S6000应用平台1号服务器</v>
      </c>
      <c r="D2987" t="s">
        <v>135</v>
      </c>
      <c r="E2987">
        <v>6.8</v>
      </c>
      <c r="F2987" t="s">
        <v>121</v>
      </c>
      <c r="G2987" t="s">
        <v>25</v>
      </c>
    </row>
    <row r="2988" hidden="1" spans="1:7">
      <c r="A2988" t="s">
        <v>2601</v>
      </c>
      <c r="B2988" s="18"/>
      <c r="C2988" t="str">
        <f>VLOOKUP(A2988,匹配表!$1:$1048576,22,0)</f>
        <v>浙江公司S6000应用平台1号服务器</v>
      </c>
      <c r="D2988" t="s">
        <v>135</v>
      </c>
      <c r="E2988">
        <v>6.8</v>
      </c>
      <c r="F2988" t="s">
        <v>122</v>
      </c>
      <c r="G2988" t="s">
        <v>25</v>
      </c>
    </row>
    <row r="2989" hidden="1" spans="1:7">
      <c r="A2989" t="s">
        <v>2601</v>
      </c>
      <c r="B2989" s="18"/>
      <c r="C2989" t="str">
        <f>VLOOKUP(A2989,匹配表!$1:$1048576,22,0)</f>
        <v>浙江公司S6000应用平台1号服务器</v>
      </c>
      <c r="D2989" t="s">
        <v>135</v>
      </c>
      <c r="E2989">
        <v>6.8</v>
      </c>
      <c r="F2989" t="s">
        <v>71</v>
      </c>
      <c r="G2989" t="s">
        <v>25</v>
      </c>
    </row>
    <row r="2990" hidden="1" spans="1:10">
      <c r="A2990" s="16" t="s">
        <v>2605</v>
      </c>
      <c r="B2990" s="17" t="s">
        <v>130</v>
      </c>
      <c r="C2990" s="16" t="str">
        <f>VLOOKUP(A2990,匹配表!$1:$1048576,22,0)</f>
        <v>浙江公司S6000应用平台2号服务器</v>
      </c>
      <c r="D2990" s="16" t="s">
        <v>135</v>
      </c>
      <c r="E2990" s="16">
        <v>6.8</v>
      </c>
      <c r="F2990" s="16" t="s">
        <v>920</v>
      </c>
      <c r="G2990" s="16" t="s">
        <v>16</v>
      </c>
      <c r="H2990" s="16" t="s">
        <v>130</v>
      </c>
      <c r="I2990" s="16" t="s">
        <v>672</v>
      </c>
      <c r="J2990" s="16"/>
    </row>
    <row r="2991" hidden="1" spans="1:10">
      <c r="A2991" s="16" t="s">
        <v>2605</v>
      </c>
      <c r="B2991" s="17" t="s">
        <v>130</v>
      </c>
      <c r="C2991" s="16" t="str">
        <f>VLOOKUP(A2991,匹配表!$1:$1048576,22,0)</f>
        <v>浙江公司S6000应用平台2号服务器</v>
      </c>
      <c r="D2991" s="16" t="s">
        <v>135</v>
      </c>
      <c r="E2991" s="16">
        <v>6.8</v>
      </c>
      <c r="F2991" s="16" t="s">
        <v>18</v>
      </c>
      <c r="G2991" s="16" t="s">
        <v>16</v>
      </c>
      <c r="H2991" s="16" t="s">
        <v>19</v>
      </c>
      <c r="I2991" s="16" t="s">
        <v>672</v>
      </c>
      <c r="J2991" s="16"/>
    </row>
    <row r="2992" hidden="1" spans="1:10">
      <c r="A2992" s="16" t="s">
        <v>2605</v>
      </c>
      <c r="B2992" s="17" t="s">
        <v>130</v>
      </c>
      <c r="C2992" s="16" t="str">
        <f>VLOOKUP(A2992,匹配表!$1:$1048576,22,0)</f>
        <v>浙江公司S6000应用平台2号服务器</v>
      </c>
      <c r="D2992" s="16" t="s">
        <v>135</v>
      </c>
      <c r="E2992" s="16">
        <v>6.8</v>
      </c>
      <c r="F2992" s="16" t="s">
        <v>2569</v>
      </c>
      <c r="G2992" s="16" t="s">
        <v>16</v>
      </c>
      <c r="H2992" s="16" t="s">
        <v>130</v>
      </c>
      <c r="I2992" s="16" t="s">
        <v>672</v>
      </c>
      <c r="J2992" s="16"/>
    </row>
    <row r="2993" hidden="1" spans="1:7">
      <c r="A2993" t="s">
        <v>2605</v>
      </c>
      <c r="B2993" s="18"/>
      <c r="C2993" t="str">
        <f>VLOOKUP(A2993,匹配表!$1:$1048576,22,0)</f>
        <v>浙江公司S6000应用平台2号服务器</v>
      </c>
      <c r="D2993" t="s">
        <v>135</v>
      </c>
      <c r="E2993">
        <v>6.8</v>
      </c>
      <c r="F2993" t="s">
        <v>24</v>
      </c>
      <c r="G2993" t="s">
        <v>25</v>
      </c>
    </row>
    <row r="2994" hidden="1" spans="1:7">
      <c r="A2994" t="s">
        <v>2605</v>
      </c>
      <c r="B2994" s="18"/>
      <c r="C2994" t="str">
        <f>VLOOKUP(A2994,匹配表!$1:$1048576,22,0)</f>
        <v>浙江公司S6000应用平台2号服务器</v>
      </c>
      <c r="D2994" t="s">
        <v>135</v>
      </c>
      <c r="E2994">
        <v>6.8</v>
      </c>
      <c r="F2994" t="s">
        <v>26</v>
      </c>
      <c r="G2994" t="s">
        <v>25</v>
      </c>
    </row>
    <row r="2995" hidden="1" spans="1:7">
      <c r="A2995" t="s">
        <v>2605</v>
      </c>
      <c r="B2995" s="18"/>
      <c r="C2995" t="str">
        <f>VLOOKUP(A2995,匹配表!$1:$1048576,22,0)</f>
        <v>浙江公司S6000应用平台2号服务器</v>
      </c>
      <c r="D2995" t="s">
        <v>135</v>
      </c>
      <c r="E2995">
        <v>6.8</v>
      </c>
      <c r="F2995" t="s">
        <v>98</v>
      </c>
      <c r="G2995" t="s">
        <v>25</v>
      </c>
    </row>
    <row r="2996" hidden="1" spans="1:7">
      <c r="A2996" t="s">
        <v>2605</v>
      </c>
      <c r="B2996" s="18"/>
      <c r="C2996" t="str">
        <f>VLOOKUP(A2996,匹配表!$1:$1048576,22,0)</f>
        <v>浙江公司S6000应用平台2号服务器</v>
      </c>
      <c r="D2996" t="s">
        <v>135</v>
      </c>
      <c r="E2996">
        <v>6.8</v>
      </c>
      <c r="F2996" t="s">
        <v>29</v>
      </c>
      <c r="G2996" t="s">
        <v>25</v>
      </c>
    </row>
    <row r="2997" hidden="1" spans="1:7">
      <c r="A2997" t="s">
        <v>2605</v>
      </c>
      <c r="B2997" s="18"/>
      <c r="C2997" t="str">
        <f>VLOOKUP(A2997,匹配表!$1:$1048576,22,0)</f>
        <v>浙江公司S6000应用平台2号服务器</v>
      </c>
      <c r="D2997" t="s">
        <v>135</v>
      </c>
      <c r="E2997">
        <v>6.8</v>
      </c>
      <c r="F2997" t="s">
        <v>30</v>
      </c>
      <c r="G2997" t="s">
        <v>25</v>
      </c>
    </row>
    <row r="2998" hidden="1" spans="1:7">
      <c r="A2998" t="s">
        <v>2605</v>
      </c>
      <c r="B2998" s="18"/>
      <c r="C2998" t="str">
        <f>VLOOKUP(A2998,匹配表!$1:$1048576,22,0)</f>
        <v>浙江公司S6000应用平台2号服务器</v>
      </c>
      <c r="D2998" t="s">
        <v>135</v>
      </c>
      <c r="E2998">
        <v>6.8</v>
      </c>
      <c r="F2998" t="s">
        <v>33</v>
      </c>
      <c r="G2998" t="s">
        <v>25</v>
      </c>
    </row>
    <row r="2999" hidden="1" spans="1:7">
      <c r="A2999" t="s">
        <v>2605</v>
      </c>
      <c r="B2999" s="18"/>
      <c r="C2999" t="str">
        <f>VLOOKUP(A2999,匹配表!$1:$1048576,22,0)</f>
        <v>浙江公司S6000应用平台2号服务器</v>
      </c>
      <c r="D2999" t="s">
        <v>135</v>
      </c>
      <c r="E2999">
        <v>6.8</v>
      </c>
      <c r="F2999" t="s">
        <v>34</v>
      </c>
      <c r="G2999" t="s">
        <v>25</v>
      </c>
    </row>
    <row r="3000" hidden="1" spans="1:7">
      <c r="A3000" t="s">
        <v>2605</v>
      </c>
      <c r="B3000" s="18"/>
      <c r="C3000" t="str">
        <f>VLOOKUP(A3000,匹配表!$1:$1048576,22,0)</f>
        <v>浙江公司S6000应用平台2号服务器</v>
      </c>
      <c r="D3000" t="s">
        <v>135</v>
      </c>
      <c r="E3000">
        <v>6.8</v>
      </c>
      <c r="F3000" t="s">
        <v>35</v>
      </c>
      <c r="G3000" t="s">
        <v>25</v>
      </c>
    </row>
    <row r="3001" hidden="1" spans="1:7">
      <c r="A3001" t="s">
        <v>2605</v>
      </c>
      <c r="B3001" s="18"/>
      <c r="C3001" t="str">
        <f>VLOOKUP(A3001,匹配表!$1:$1048576,22,0)</f>
        <v>浙江公司S6000应用平台2号服务器</v>
      </c>
      <c r="D3001" t="s">
        <v>135</v>
      </c>
      <c r="E3001">
        <v>6.8</v>
      </c>
      <c r="F3001" t="s">
        <v>36</v>
      </c>
      <c r="G3001" t="s">
        <v>25</v>
      </c>
    </row>
    <row r="3002" hidden="1" spans="1:7">
      <c r="A3002" t="s">
        <v>2605</v>
      </c>
      <c r="B3002" s="18"/>
      <c r="C3002" t="str">
        <f>VLOOKUP(A3002,匹配表!$1:$1048576,22,0)</f>
        <v>浙江公司S6000应用平台2号服务器</v>
      </c>
      <c r="D3002" t="s">
        <v>135</v>
      </c>
      <c r="E3002">
        <v>6.8</v>
      </c>
      <c r="F3002" t="s">
        <v>37</v>
      </c>
      <c r="G3002" t="s">
        <v>25</v>
      </c>
    </row>
    <row r="3003" hidden="1" spans="1:7">
      <c r="A3003" t="s">
        <v>2605</v>
      </c>
      <c r="B3003" s="18"/>
      <c r="C3003" t="str">
        <f>VLOOKUP(A3003,匹配表!$1:$1048576,22,0)</f>
        <v>浙江公司S6000应用平台2号服务器</v>
      </c>
      <c r="D3003" t="s">
        <v>135</v>
      </c>
      <c r="E3003">
        <v>6.8</v>
      </c>
      <c r="F3003" t="s">
        <v>101</v>
      </c>
      <c r="G3003" t="s">
        <v>25</v>
      </c>
    </row>
    <row r="3004" hidden="1" spans="1:7">
      <c r="A3004" t="s">
        <v>2605</v>
      </c>
      <c r="B3004" s="18"/>
      <c r="C3004" t="str">
        <f>VLOOKUP(A3004,匹配表!$1:$1048576,22,0)</f>
        <v>浙江公司S6000应用平台2号服务器</v>
      </c>
      <c r="D3004" t="s">
        <v>135</v>
      </c>
      <c r="E3004">
        <v>6.8</v>
      </c>
      <c r="F3004" t="s">
        <v>102</v>
      </c>
      <c r="G3004" t="s">
        <v>25</v>
      </c>
    </row>
    <row r="3005" hidden="1" spans="1:7">
      <c r="A3005" t="s">
        <v>2605</v>
      </c>
      <c r="B3005" s="18"/>
      <c r="C3005" t="str">
        <f>VLOOKUP(A3005,匹配表!$1:$1048576,22,0)</f>
        <v>浙江公司S6000应用平台2号服务器</v>
      </c>
      <c r="D3005" t="s">
        <v>135</v>
      </c>
      <c r="E3005">
        <v>6.8</v>
      </c>
      <c r="F3005" t="s">
        <v>40</v>
      </c>
      <c r="G3005" t="s">
        <v>25</v>
      </c>
    </row>
    <row r="3006" hidden="1" spans="1:7">
      <c r="A3006" t="s">
        <v>2605</v>
      </c>
      <c r="B3006" s="18"/>
      <c r="C3006" t="str">
        <f>VLOOKUP(A3006,匹配表!$1:$1048576,22,0)</f>
        <v>浙江公司S6000应用平台2号服务器</v>
      </c>
      <c r="D3006" t="s">
        <v>135</v>
      </c>
      <c r="E3006">
        <v>6.8</v>
      </c>
      <c r="F3006" t="s">
        <v>42</v>
      </c>
      <c r="G3006" t="s">
        <v>25</v>
      </c>
    </row>
    <row r="3007" hidden="1" spans="1:7">
      <c r="A3007" t="s">
        <v>2605</v>
      </c>
      <c r="B3007" s="18"/>
      <c r="C3007" t="str">
        <f>VLOOKUP(A3007,匹配表!$1:$1048576,22,0)</f>
        <v>浙江公司S6000应用平台2号服务器</v>
      </c>
      <c r="D3007" t="s">
        <v>135</v>
      </c>
      <c r="E3007">
        <v>6.8</v>
      </c>
      <c r="F3007" t="s">
        <v>43</v>
      </c>
      <c r="G3007" t="s">
        <v>25</v>
      </c>
    </row>
    <row r="3008" hidden="1" spans="1:7">
      <c r="A3008" t="s">
        <v>2605</v>
      </c>
      <c r="B3008" s="18"/>
      <c r="C3008" t="str">
        <f>VLOOKUP(A3008,匹配表!$1:$1048576,22,0)</f>
        <v>浙江公司S6000应用平台2号服务器</v>
      </c>
      <c r="D3008" t="s">
        <v>135</v>
      </c>
      <c r="E3008">
        <v>6.8</v>
      </c>
      <c r="F3008" t="s">
        <v>45</v>
      </c>
      <c r="G3008" t="s">
        <v>25</v>
      </c>
    </row>
    <row r="3009" hidden="1" spans="1:7">
      <c r="A3009" t="s">
        <v>2605</v>
      </c>
      <c r="B3009" s="18"/>
      <c r="C3009" t="str">
        <f>VLOOKUP(A3009,匹配表!$1:$1048576,22,0)</f>
        <v>浙江公司S6000应用平台2号服务器</v>
      </c>
      <c r="D3009" t="s">
        <v>135</v>
      </c>
      <c r="E3009">
        <v>6.8</v>
      </c>
      <c r="F3009" t="s">
        <v>46</v>
      </c>
      <c r="G3009" t="s">
        <v>25</v>
      </c>
    </row>
    <row r="3010" hidden="1" spans="1:7">
      <c r="A3010" t="s">
        <v>2605</v>
      </c>
      <c r="B3010" s="18"/>
      <c r="C3010" t="str">
        <f>VLOOKUP(A3010,匹配表!$1:$1048576,22,0)</f>
        <v>浙江公司S6000应用平台2号服务器</v>
      </c>
      <c r="D3010" t="s">
        <v>135</v>
      </c>
      <c r="E3010">
        <v>6.8</v>
      </c>
      <c r="F3010" t="s">
        <v>47</v>
      </c>
      <c r="G3010" t="s">
        <v>25</v>
      </c>
    </row>
    <row r="3011" hidden="1" spans="1:7">
      <c r="A3011" t="s">
        <v>2605</v>
      </c>
      <c r="B3011" s="18"/>
      <c r="C3011" t="str">
        <f>VLOOKUP(A3011,匹配表!$1:$1048576,22,0)</f>
        <v>浙江公司S6000应用平台2号服务器</v>
      </c>
      <c r="D3011" t="s">
        <v>135</v>
      </c>
      <c r="E3011">
        <v>6.8</v>
      </c>
      <c r="F3011" t="s">
        <v>48</v>
      </c>
      <c r="G3011" t="s">
        <v>25</v>
      </c>
    </row>
    <row r="3012" hidden="1" spans="1:7">
      <c r="A3012" t="s">
        <v>2605</v>
      </c>
      <c r="B3012" s="18"/>
      <c r="C3012" t="str">
        <f>VLOOKUP(A3012,匹配表!$1:$1048576,22,0)</f>
        <v>浙江公司S6000应用平台2号服务器</v>
      </c>
      <c r="D3012" t="s">
        <v>135</v>
      </c>
      <c r="E3012">
        <v>6.8</v>
      </c>
      <c r="F3012" t="s">
        <v>50</v>
      </c>
      <c r="G3012" t="s">
        <v>25</v>
      </c>
    </row>
    <row r="3013" hidden="1" spans="1:7">
      <c r="A3013" t="s">
        <v>2605</v>
      </c>
      <c r="B3013" s="18"/>
      <c r="C3013" t="str">
        <f>VLOOKUP(A3013,匹配表!$1:$1048576,22,0)</f>
        <v>浙江公司S6000应用平台2号服务器</v>
      </c>
      <c r="D3013" t="s">
        <v>135</v>
      </c>
      <c r="E3013">
        <v>6.8</v>
      </c>
      <c r="F3013" t="s">
        <v>51</v>
      </c>
      <c r="G3013" t="s">
        <v>25</v>
      </c>
    </row>
    <row r="3014" hidden="1" spans="1:7">
      <c r="A3014" t="s">
        <v>2605</v>
      </c>
      <c r="B3014" s="18"/>
      <c r="C3014" t="str">
        <f>VLOOKUP(A3014,匹配表!$1:$1048576,22,0)</f>
        <v>浙江公司S6000应用平台2号服务器</v>
      </c>
      <c r="D3014" t="s">
        <v>135</v>
      </c>
      <c r="E3014">
        <v>6.8</v>
      </c>
      <c r="F3014" t="s">
        <v>54</v>
      </c>
      <c r="G3014" t="s">
        <v>25</v>
      </c>
    </row>
    <row r="3015" hidden="1" spans="1:7">
      <c r="A3015" t="s">
        <v>2605</v>
      </c>
      <c r="B3015" s="18"/>
      <c r="C3015" t="str">
        <f>VLOOKUP(A3015,匹配表!$1:$1048576,22,0)</f>
        <v>浙江公司S6000应用平台2号服务器</v>
      </c>
      <c r="D3015" t="s">
        <v>135</v>
      </c>
      <c r="E3015">
        <v>6.8</v>
      </c>
      <c r="F3015" t="s">
        <v>55</v>
      </c>
      <c r="G3015" t="s">
        <v>25</v>
      </c>
    </row>
    <row r="3016" hidden="1" spans="1:7">
      <c r="A3016" t="s">
        <v>2605</v>
      </c>
      <c r="B3016" s="18"/>
      <c r="C3016" t="str">
        <f>VLOOKUP(A3016,匹配表!$1:$1048576,22,0)</f>
        <v>浙江公司S6000应用平台2号服务器</v>
      </c>
      <c r="D3016" t="s">
        <v>135</v>
      </c>
      <c r="E3016">
        <v>6.8</v>
      </c>
      <c r="F3016" t="s">
        <v>56</v>
      </c>
      <c r="G3016" t="s">
        <v>25</v>
      </c>
    </row>
    <row r="3017" hidden="1" spans="1:7">
      <c r="A3017" t="s">
        <v>2605</v>
      </c>
      <c r="B3017" s="18"/>
      <c r="C3017" t="str">
        <f>VLOOKUP(A3017,匹配表!$1:$1048576,22,0)</f>
        <v>浙江公司S6000应用平台2号服务器</v>
      </c>
      <c r="D3017" t="s">
        <v>135</v>
      </c>
      <c r="E3017">
        <v>6.8</v>
      </c>
      <c r="F3017" t="s">
        <v>57</v>
      </c>
      <c r="G3017" t="s">
        <v>25</v>
      </c>
    </row>
    <row r="3018" hidden="1" spans="1:7">
      <c r="A3018" t="s">
        <v>2605</v>
      </c>
      <c r="B3018" s="18"/>
      <c r="C3018" t="str">
        <f>VLOOKUP(A3018,匹配表!$1:$1048576,22,0)</f>
        <v>浙江公司S6000应用平台2号服务器</v>
      </c>
      <c r="D3018" t="s">
        <v>135</v>
      </c>
      <c r="E3018">
        <v>6.8</v>
      </c>
      <c r="F3018" t="s">
        <v>59</v>
      </c>
      <c r="G3018" t="s">
        <v>25</v>
      </c>
    </row>
    <row r="3019" hidden="1" spans="1:7">
      <c r="A3019" t="s">
        <v>2605</v>
      </c>
      <c r="B3019" s="18"/>
      <c r="C3019" t="str">
        <f>VLOOKUP(A3019,匹配表!$1:$1048576,22,0)</f>
        <v>浙江公司S6000应用平台2号服务器</v>
      </c>
      <c r="D3019" t="s">
        <v>135</v>
      </c>
      <c r="E3019">
        <v>6.8</v>
      </c>
      <c r="F3019" t="s">
        <v>60</v>
      </c>
      <c r="G3019" t="s">
        <v>25</v>
      </c>
    </row>
    <row r="3020" hidden="1" spans="1:7">
      <c r="A3020" t="s">
        <v>2605</v>
      </c>
      <c r="B3020" s="18"/>
      <c r="C3020" t="str">
        <f>VLOOKUP(A3020,匹配表!$1:$1048576,22,0)</f>
        <v>浙江公司S6000应用平台2号服务器</v>
      </c>
      <c r="D3020" t="s">
        <v>135</v>
      </c>
      <c r="E3020">
        <v>6.8</v>
      </c>
      <c r="F3020" t="s">
        <v>61</v>
      </c>
      <c r="G3020" t="s">
        <v>25</v>
      </c>
    </row>
    <row r="3021" hidden="1" spans="1:7">
      <c r="A3021" t="s">
        <v>2605</v>
      </c>
      <c r="B3021" s="18"/>
      <c r="C3021" t="str">
        <f>VLOOKUP(A3021,匹配表!$1:$1048576,22,0)</f>
        <v>浙江公司S6000应用平台2号服务器</v>
      </c>
      <c r="D3021" t="s">
        <v>135</v>
      </c>
      <c r="E3021">
        <v>6.8</v>
      </c>
      <c r="F3021" t="s">
        <v>63</v>
      </c>
      <c r="G3021" t="s">
        <v>25</v>
      </c>
    </row>
    <row r="3022" hidden="1" spans="1:7">
      <c r="A3022" t="s">
        <v>2605</v>
      </c>
      <c r="B3022" s="18"/>
      <c r="C3022" t="str">
        <f>VLOOKUP(A3022,匹配表!$1:$1048576,22,0)</f>
        <v>浙江公司S6000应用平台2号服务器</v>
      </c>
      <c r="D3022" t="s">
        <v>135</v>
      </c>
      <c r="E3022">
        <v>6.8</v>
      </c>
      <c r="F3022" t="s">
        <v>66</v>
      </c>
      <c r="G3022" t="s">
        <v>25</v>
      </c>
    </row>
    <row r="3023" hidden="1" spans="1:7">
      <c r="A3023" t="s">
        <v>2605</v>
      </c>
      <c r="B3023" s="18"/>
      <c r="C3023" t="str">
        <f>VLOOKUP(A3023,匹配表!$1:$1048576,22,0)</f>
        <v>浙江公司S6000应用平台2号服务器</v>
      </c>
      <c r="D3023" t="s">
        <v>135</v>
      </c>
      <c r="E3023">
        <v>6.8</v>
      </c>
      <c r="F3023" t="s">
        <v>69</v>
      </c>
      <c r="G3023" t="s">
        <v>25</v>
      </c>
    </row>
    <row r="3024" hidden="1" spans="1:7">
      <c r="A3024" t="s">
        <v>2605</v>
      </c>
      <c r="B3024" s="18"/>
      <c r="C3024" t="str">
        <f>VLOOKUP(A3024,匹配表!$1:$1048576,22,0)</f>
        <v>浙江公司S6000应用平台2号服务器</v>
      </c>
      <c r="D3024" t="s">
        <v>135</v>
      </c>
      <c r="E3024">
        <v>6.8</v>
      </c>
      <c r="F3024" t="s">
        <v>121</v>
      </c>
      <c r="G3024" t="s">
        <v>25</v>
      </c>
    </row>
    <row r="3025" hidden="1" spans="1:7">
      <c r="A3025" t="s">
        <v>2605</v>
      </c>
      <c r="B3025" s="18"/>
      <c r="C3025" t="str">
        <f>VLOOKUP(A3025,匹配表!$1:$1048576,22,0)</f>
        <v>浙江公司S6000应用平台2号服务器</v>
      </c>
      <c r="D3025" t="s">
        <v>135</v>
      </c>
      <c r="E3025">
        <v>6.8</v>
      </c>
      <c r="F3025" t="s">
        <v>122</v>
      </c>
      <c r="G3025" t="s">
        <v>25</v>
      </c>
    </row>
    <row r="3026" hidden="1" spans="1:7">
      <c r="A3026" t="s">
        <v>2605</v>
      </c>
      <c r="B3026" s="18"/>
      <c r="C3026" t="str">
        <f>VLOOKUP(A3026,匹配表!$1:$1048576,22,0)</f>
        <v>浙江公司S6000应用平台2号服务器</v>
      </c>
      <c r="D3026" t="s">
        <v>135</v>
      </c>
      <c r="E3026">
        <v>6.8</v>
      </c>
      <c r="F3026" t="s">
        <v>71</v>
      </c>
      <c r="G3026" t="s">
        <v>25</v>
      </c>
    </row>
    <row r="3027" hidden="1" spans="1:10">
      <c r="A3027" s="16" t="s">
        <v>2606</v>
      </c>
      <c r="B3027" s="17" t="str">
        <f>VLOOKUP(A3027,匹配表!$1:$1048576,24,0)</f>
        <v>张吉</v>
      </c>
      <c r="C3027" s="16" t="str">
        <f>VLOOKUP(A3027,匹配表!$1:$1048576,22,0)</f>
        <v>浙江公司外网门户3号虚拟机</v>
      </c>
      <c r="D3027" s="16" t="s">
        <v>135</v>
      </c>
      <c r="E3027" s="16">
        <v>5.7</v>
      </c>
      <c r="F3027" s="16" t="s">
        <v>498</v>
      </c>
      <c r="G3027" s="16" t="s">
        <v>16</v>
      </c>
      <c r="H3027" s="19" t="s">
        <v>138</v>
      </c>
      <c r="I3027" s="34" t="s">
        <v>223</v>
      </c>
      <c r="J3027" s="35" t="s">
        <v>224</v>
      </c>
    </row>
    <row r="3028" hidden="1" spans="1:10">
      <c r="A3028" s="16" t="s">
        <v>2606</v>
      </c>
      <c r="B3028" s="17" t="str">
        <f>VLOOKUP(A3028,匹配表!$1:$1048576,24,0)</f>
        <v>张吉</v>
      </c>
      <c r="C3028" s="16" t="str">
        <f>VLOOKUP(A3028,匹配表!$1:$1048576,22,0)</f>
        <v>浙江公司外网门户3号虚拟机</v>
      </c>
      <c r="D3028" s="16" t="s">
        <v>135</v>
      </c>
      <c r="E3028" s="16">
        <v>5.7</v>
      </c>
      <c r="F3028" s="16" t="s">
        <v>920</v>
      </c>
      <c r="G3028" s="16" t="s">
        <v>16</v>
      </c>
      <c r="H3028" s="19" t="s">
        <v>138</v>
      </c>
      <c r="I3028" s="19" t="s">
        <v>672</v>
      </c>
      <c r="J3028" s="16"/>
    </row>
    <row r="3029" hidden="1" spans="1:9">
      <c r="A3029" t="s">
        <v>2606</v>
      </c>
      <c r="B3029" s="18" t="str">
        <f>VLOOKUP(A3029,匹配表!$1:$1048576,24,0)</f>
        <v>张吉</v>
      </c>
      <c r="C3029" t="str">
        <f>VLOOKUP(A3029,匹配表!$1:$1048576,22,0)</f>
        <v>浙江公司外网门户3号虚拟机</v>
      </c>
      <c r="D3029" t="s">
        <v>135</v>
      </c>
      <c r="E3029">
        <v>5.7</v>
      </c>
      <c r="F3029" t="s">
        <v>225</v>
      </c>
      <c r="G3029" s="24" t="s">
        <v>25</v>
      </c>
      <c r="H3029" s="24" t="s">
        <v>138</v>
      </c>
      <c r="I3029" s="24"/>
    </row>
    <row r="3030" hidden="1" spans="1:10">
      <c r="A3030" s="16" t="s">
        <v>2606</v>
      </c>
      <c r="B3030" s="17" t="str">
        <f>VLOOKUP(A3030,匹配表!$1:$1048576,24,0)</f>
        <v>张吉</v>
      </c>
      <c r="C3030" s="16" t="str">
        <f>VLOOKUP(A3030,匹配表!$1:$1048576,22,0)</f>
        <v>浙江公司外网门户3号虚拟机</v>
      </c>
      <c r="D3030" s="16" t="s">
        <v>135</v>
      </c>
      <c r="E3030" s="16">
        <v>5.7</v>
      </c>
      <c r="F3030" s="16" t="s">
        <v>18</v>
      </c>
      <c r="G3030" s="16" t="s">
        <v>16</v>
      </c>
      <c r="H3030" s="16" t="s">
        <v>19</v>
      </c>
      <c r="I3030" s="16" t="s">
        <v>76</v>
      </c>
      <c r="J3030" s="16"/>
    </row>
    <row r="3031" hidden="1" spans="1:10">
      <c r="A3031" s="16" t="s">
        <v>2606</v>
      </c>
      <c r="B3031" s="17" t="str">
        <f>VLOOKUP(A3031,匹配表!$1:$1048576,24,0)</f>
        <v>张吉</v>
      </c>
      <c r="C3031" s="16" t="str">
        <f>VLOOKUP(A3031,匹配表!$1:$1048576,22,0)</f>
        <v>浙江公司外网门户3号虚拟机</v>
      </c>
      <c r="D3031" s="16" t="s">
        <v>135</v>
      </c>
      <c r="E3031" s="16">
        <v>5.7</v>
      </c>
      <c r="F3031" s="16" t="s">
        <v>137</v>
      </c>
      <c r="G3031" s="16" t="s">
        <v>16</v>
      </c>
      <c r="H3031" s="19" t="s">
        <v>138</v>
      </c>
      <c r="I3031" s="34" t="s">
        <v>223</v>
      </c>
      <c r="J3031" s="35" t="s">
        <v>224</v>
      </c>
    </row>
    <row r="3032" hidden="1" spans="1:7">
      <c r="A3032" t="s">
        <v>2606</v>
      </c>
      <c r="B3032" s="18"/>
      <c r="C3032" t="str">
        <f>VLOOKUP(A3032,匹配表!$1:$1048576,22,0)</f>
        <v>浙江公司外网门户3号虚拟机</v>
      </c>
      <c r="D3032" t="s">
        <v>135</v>
      </c>
      <c r="E3032">
        <v>5.7</v>
      </c>
      <c r="F3032" t="s">
        <v>26</v>
      </c>
      <c r="G3032" t="s">
        <v>25</v>
      </c>
    </row>
    <row r="3033" hidden="1" spans="1:7">
      <c r="A3033" t="s">
        <v>2606</v>
      </c>
      <c r="B3033" s="18"/>
      <c r="C3033" t="str">
        <f>VLOOKUP(A3033,匹配表!$1:$1048576,22,0)</f>
        <v>浙江公司外网门户3号虚拟机</v>
      </c>
      <c r="D3033" t="s">
        <v>135</v>
      </c>
      <c r="E3033">
        <v>5.7</v>
      </c>
      <c r="F3033" t="s">
        <v>28</v>
      </c>
      <c r="G3033" t="s">
        <v>25</v>
      </c>
    </row>
    <row r="3034" hidden="1" spans="1:7">
      <c r="A3034" t="s">
        <v>2606</v>
      </c>
      <c r="B3034" s="18"/>
      <c r="C3034" t="str">
        <f>VLOOKUP(A3034,匹配表!$1:$1048576,22,0)</f>
        <v>浙江公司外网门户3号虚拟机</v>
      </c>
      <c r="D3034" t="s">
        <v>135</v>
      </c>
      <c r="E3034">
        <v>5.7</v>
      </c>
      <c r="F3034" t="s">
        <v>29</v>
      </c>
      <c r="G3034" t="s">
        <v>25</v>
      </c>
    </row>
    <row r="3035" hidden="1" spans="1:7">
      <c r="A3035" t="s">
        <v>2606</v>
      </c>
      <c r="B3035" s="18"/>
      <c r="C3035" t="str">
        <f>VLOOKUP(A3035,匹配表!$1:$1048576,22,0)</f>
        <v>浙江公司外网门户3号虚拟机</v>
      </c>
      <c r="D3035" t="s">
        <v>135</v>
      </c>
      <c r="E3035">
        <v>5.7</v>
      </c>
      <c r="F3035" t="s">
        <v>30</v>
      </c>
      <c r="G3035" t="s">
        <v>25</v>
      </c>
    </row>
    <row r="3036" hidden="1" spans="1:7">
      <c r="A3036" t="s">
        <v>2606</v>
      </c>
      <c r="B3036" s="18"/>
      <c r="C3036" t="str">
        <f>VLOOKUP(A3036,匹配表!$1:$1048576,22,0)</f>
        <v>浙江公司外网门户3号虚拟机</v>
      </c>
      <c r="D3036" t="s">
        <v>135</v>
      </c>
      <c r="E3036">
        <v>5.7</v>
      </c>
      <c r="F3036" t="s">
        <v>33</v>
      </c>
      <c r="G3036" t="s">
        <v>25</v>
      </c>
    </row>
    <row r="3037" hidden="1" spans="1:7">
      <c r="A3037" t="s">
        <v>2606</v>
      </c>
      <c r="B3037" s="18"/>
      <c r="C3037" t="str">
        <f>VLOOKUP(A3037,匹配表!$1:$1048576,22,0)</f>
        <v>浙江公司外网门户3号虚拟机</v>
      </c>
      <c r="D3037" t="s">
        <v>135</v>
      </c>
      <c r="E3037">
        <v>5.7</v>
      </c>
      <c r="F3037" t="s">
        <v>34</v>
      </c>
      <c r="G3037" t="s">
        <v>25</v>
      </c>
    </row>
    <row r="3038" hidden="1" spans="1:7">
      <c r="A3038" t="s">
        <v>2606</v>
      </c>
      <c r="B3038" s="18"/>
      <c r="C3038" t="str">
        <f>VLOOKUP(A3038,匹配表!$1:$1048576,22,0)</f>
        <v>浙江公司外网门户3号虚拟机</v>
      </c>
      <c r="D3038" t="s">
        <v>135</v>
      </c>
      <c r="E3038">
        <v>5.7</v>
      </c>
      <c r="F3038" t="s">
        <v>35</v>
      </c>
      <c r="G3038" t="s">
        <v>25</v>
      </c>
    </row>
    <row r="3039" hidden="1" spans="1:7">
      <c r="A3039" t="s">
        <v>2606</v>
      </c>
      <c r="B3039" s="18"/>
      <c r="C3039" t="str">
        <f>VLOOKUP(A3039,匹配表!$1:$1048576,22,0)</f>
        <v>浙江公司外网门户3号虚拟机</v>
      </c>
      <c r="D3039" t="s">
        <v>135</v>
      </c>
      <c r="E3039">
        <v>5.7</v>
      </c>
      <c r="F3039" t="s">
        <v>36</v>
      </c>
      <c r="G3039" t="s">
        <v>25</v>
      </c>
    </row>
    <row r="3040" hidden="1" spans="1:7">
      <c r="A3040" t="s">
        <v>2606</v>
      </c>
      <c r="B3040" s="18"/>
      <c r="C3040" t="str">
        <f>VLOOKUP(A3040,匹配表!$1:$1048576,22,0)</f>
        <v>浙江公司外网门户3号虚拟机</v>
      </c>
      <c r="D3040" t="s">
        <v>135</v>
      </c>
      <c r="E3040">
        <v>5.7</v>
      </c>
      <c r="F3040" t="s">
        <v>37</v>
      </c>
      <c r="G3040" t="s">
        <v>25</v>
      </c>
    </row>
    <row r="3041" hidden="1" spans="1:7">
      <c r="A3041" t="s">
        <v>2606</v>
      </c>
      <c r="B3041" s="18"/>
      <c r="C3041" t="str">
        <f>VLOOKUP(A3041,匹配表!$1:$1048576,22,0)</f>
        <v>浙江公司外网门户3号虚拟机</v>
      </c>
      <c r="D3041" t="s">
        <v>135</v>
      </c>
      <c r="E3041">
        <v>5.7</v>
      </c>
      <c r="F3041" t="s">
        <v>101</v>
      </c>
      <c r="G3041" t="s">
        <v>25</v>
      </c>
    </row>
    <row r="3042" hidden="1" spans="1:7">
      <c r="A3042" t="s">
        <v>2606</v>
      </c>
      <c r="B3042" s="18"/>
      <c r="C3042" t="str">
        <f>VLOOKUP(A3042,匹配表!$1:$1048576,22,0)</f>
        <v>浙江公司外网门户3号虚拟机</v>
      </c>
      <c r="D3042" t="s">
        <v>135</v>
      </c>
      <c r="E3042">
        <v>5.7</v>
      </c>
      <c r="F3042" t="s">
        <v>102</v>
      </c>
      <c r="G3042" t="s">
        <v>25</v>
      </c>
    </row>
    <row r="3043" hidden="1" spans="1:7">
      <c r="A3043" t="s">
        <v>2606</v>
      </c>
      <c r="B3043" s="18"/>
      <c r="C3043" t="str">
        <f>VLOOKUP(A3043,匹配表!$1:$1048576,22,0)</f>
        <v>浙江公司外网门户3号虚拟机</v>
      </c>
      <c r="D3043" t="s">
        <v>135</v>
      </c>
      <c r="E3043">
        <v>5.7</v>
      </c>
      <c r="F3043" t="s">
        <v>40</v>
      </c>
      <c r="G3043" t="s">
        <v>25</v>
      </c>
    </row>
    <row r="3044" hidden="1" spans="1:7">
      <c r="A3044" t="s">
        <v>2606</v>
      </c>
      <c r="B3044" s="18"/>
      <c r="C3044" t="str">
        <f>VLOOKUP(A3044,匹配表!$1:$1048576,22,0)</f>
        <v>浙江公司外网门户3号虚拟机</v>
      </c>
      <c r="D3044" t="s">
        <v>135</v>
      </c>
      <c r="E3044">
        <v>5.7</v>
      </c>
      <c r="F3044" t="s">
        <v>42</v>
      </c>
      <c r="G3044" t="s">
        <v>25</v>
      </c>
    </row>
    <row r="3045" hidden="1" spans="1:7">
      <c r="A3045" t="s">
        <v>2606</v>
      </c>
      <c r="B3045" s="18"/>
      <c r="C3045" t="str">
        <f>VLOOKUP(A3045,匹配表!$1:$1048576,22,0)</f>
        <v>浙江公司外网门户3号虚拟机</v>
      </c>
      <c r="D3045" t="s">
        <v>135</v>
      </c>
      <c r="E3045">
        <v>5.7</v>
      </c>
      <c r="F3045" t="s">
        <v>43</v>
      </c>
      <c r="G3045" t="s">
        <v>25</v>
      </c>
    </row>
    <row r="3046" hidden="1" spans="1:7">
      <c r="A3046" t="s">
        <v>2606</v>
      </c>
      <c r="B3046" s="18"/>
      <c r="C3046" t="str">
        <f>VLOOKUP(A3046,匹配表!$1:$1048576,22,0)</f>
        <v>浙江公司外网门户3号虚拟机</v>
      </c>
      <c r="D3046" t="s">
        <v>135</v>
      </c>
      <c r="E3046">
        <v>5.7</v>
      </c>
      <c r="F3046" t="s">
        <v>230</v>
      </c>
      <c r="G3046" t="s">
        <v>25</v>
      </c>
    </row>
    <row r="3047" hidden="1" spans="1:7">
      <c r="A3047" t="s">
        <v>2606</v>
      </c>
      <c r="B3047" s="18"/>
      <c r="C3047" t="str">
        <f>VLOOKUP(A3047,匹配表!$1:$1048576,22,0)</f>
        <v>浙江公司外网门户3号虚拟机</v>
      </c>
      <c r="D3047" t="s">
        <v>135</v>
      </c>
      <c r="E3047">
        <v>5.7</v>
      </c>
      <c r="F3047" t="s">
        <v>45</v>
      </c>
      <c r="G3047" t="s">
        <v>25</v>
      </c>
    </row>
    <row r="3048" hidden="1" spans="1:7">
      <c r="A3048" t="s">
        <v>2606</v>
      </c>
      <c r="B3048" s="18"/>
      <c r="C3048" t="str">
        <f>VLOOKUP(A3048,匹配表!$1:$1048576,22,0)</f>
        <v>浙江公司外网门户3号虚拟机</v>
      </c>
      <c r="D3048" t="s">
        <v>135</v>
      </c>
      <c r="E3048">
        <v>5.7</v>
      </c>
      <c r="F3048" t="s">
        <v>46</v>
      </c>
      <c r="G3048" t="s">
        <v>25</v>
      </c>
    </row>
    <row r="3049" hidden="1" spans="1:7">
      <c r="A3049" t="s">
        <v>2606</v>
      </c>
      <c r="B3049" s="18"/>
      <c r="C3049" t="str">
        <f>VLOOKUP(A3049,匹配表!$1:$1048576,22,0)</f>
        <v>浙江公司外网门户3号虚拟机</v>
      </c>
      <c r="D3049" t="s">
        <v>135</v>
      </c>
      <c r="E3049">
        <v>5.7</v>
      </c>
      <c r="F3049" t="s">
        <v>231</v>
      </c>
      <c r="G3049" t="s">
        <v>25</v>
      </c>
    </row>
    <row r="3050" hidden="1" spans="1:7">
      <c r="A3050" t="s">
        <v>2606</v>
      </c>
      <c r="B3050" s="18"/>
      <c r="C3050" t="str">
        <f>VLOOKUP(A3050,匹配表!$1:$1048576,22,0)</f>
        <v>浙江公司外网门户3号虚拟机</v>
      </c>
      <c r="D3050" t="s">
        <v>135</v>
      </c>
      <c r="E3050">
        <v>5.7</v>
      </c>
      <c r="F3050" t="s">
        <v>47</v>
      </c>
      <c r="G3050" t="s">
        <v>25</v>
      </c>
    </row>
    <row r="3051" hidden="1" spans="1:7">
      <c r="A3051" t="s">
        <v>2606</v>
      </c>
      <c r="B3051" s="18"/>
      <c r="C3051" t="str">
        <f>VLOOKUP(A3051,匹配表!$1:$1048576,22,0)</f>
        <v>浙江公司外网门户3号虚拟机</v>
      </c>
      <c r="D3051" t="s">
        <v>135</v>
      </c>
      <c r="E3051">
        <v>5.7</v>
      </c>
      <c r="F3051" t="s">
        <v>48</v>
      </c>
      <c r="G3051" t="s">
        <v>25</v>
      </c>
    </row>
    <row r="3052" hidden="1" spans="1:7">
      <c r="A3052" t="s">
        <v>2606</v>
      </c>
      <c r="B3052" s="18"/>
      <c r="C3052" t="str">
        <f>VLOOKUP(A3052,匹配表!$1:$1048576,22,0)</f>
        <v>浙江公司外网门户3号虚拟机</v>
      </c>
      <c r="D3052" t="s">
        <v>135</v>
      </c>
      <c r="E3052">
        <v>5.7</v>
      </c>
      <c r="F3052" t="s">
        <v>232</v>
      </c>
      <c r="G3052" t="s">
        <v>25</v>
      </c>
    </row>
    <row r="3053" hidden="1" spans="1:7">
      <c r="A3053" t="s">
        <v>2606</v>
      </c>
      <c r="B3053" s="18"/>
      <c r="C3053" t="str">
        <f>VLOOKUP(A3053,匹配表!$1:$1048576,22,0)</f>
        <v>浙江公司外网门户3号虚拟机</v>
      </c>
      <c r="D3053" t="s">
        <v>135</v>
      </c>
      <c r="E3053">
        <v>5.7</v>
      </c>
      <c r="F3053" t="s">
        <v>54</v>
      </c>
      <c r="G3053" t="s">
        <v>25</v>
      </c>
    </row>
    <row r="3054" hidden="1" spans="1:7">
      <c r="A3054" t="s">
        <v>2606</v>
      </c>
      <c r="B3054" s="18"/>
      <c r="C3054" t="str">
        <f>VLOOKUP(A3054,匹配表!$1:$1048576,22,0)</f>
        <v>浙江公司外网门户3号虚拟机</v>
      </c>
      <c r="D3054" t="s">
        <v>135</v>
      </c>
      <c r="E3054">
        <v>5.7</v>
      </c>
      <c r="F3054" t="s">
        <v>55</v>
      </c>
      <c r="G3054" t="s">
        <v>25</v>
      </c>
    </row>
    <row r="3055" hidden="1" spans="1:7">
      <c r="A3055" t="s">
        <v>2606</v>
      </c>
      <c r="B3055" s="18"/>
      <c r="C3055" t="str">
        <f>VLOOKUP(A3055,匹配表!$1:$1048576,22,0)</f>
        <v>浙江公司外网门户3号虚拟机</v>
      </c>
      <c r="D3055" t="s">
        <v>135</v>
      </c>
      <c r="E3055">
        <v>5.7</v>
      </c>
      <c r="F3055" t="s">
        <v>244</v>
      </c>
      <c r="G3055" t="s">
        <v>25</v>
      </c>
    </row>
    <row r="3056" hidden="1" spans="1:7">
      <c r="A3056" t="s">
        <v>2606</v>
      </c>
      <c r="B3056" s="18"/>
      <c r="C3056" t="str">
        <f>VLOOKUP(A3056,匹配表!$1:$1048576,22,0)</f>
        <v>浙江公司外网门户3号虚拟机</v>
      </c>
      <c r="D3056" t="s">
        <v>135</v>
      </c>
      <c r="E3056">
        <v>5.7</v>
      </c>
      <c r="F3056" t="s">
        <v>59</v>
      </c>
      <c r="G3056" t="s">
        <v>25</v>
      </c>
    </row>
    <row r="3057" hidden="1" spans="1:7">
      <c r="A3057" t="s">
        <v>2606</v>
      </c>
      <c r="B3057" s="18"/>
      <c r="C3057" t="str">
        <f>VLOOKUP(A3057,匹配表!$1:$1048576,22,0)</f>
        <v>浙江公司外网门户3号虚拟机</v>
      </c>
      <c r="D3057" t="s">
        <v>135</v>
      </c>
      <c r="E3057">
        <v>5.7</v>
      </c>
      <c r="F3057" t="s">
        <v>60</v>
      </c>
      <c r="G3057" t="s">
        <v>25</v>
      </c>
    </row>
    <row r="3058" hidden="1" spans="1:7">
      <c r="A3058" t="s">
        <v>2606</v>
      </c>
      <c r="B3058" s="18"/>
      <c r="C3058" t="str">
        <f>VLOOKUP(A3058,匹配表!$1:$1048576,22,0)</f>
        <v>浙江公司外网门户3号虚拟机</v>
      </c>
      <c r="D3058" t="s">
        <v>135</v>
      </c>
      <c r="E3058">
        <v>5.7</v>
      </c>
      <c r="F3058" t="s">
        <v>233</v>
      </c>
      <c r="G3058" t="s">
        <v>25</v>
      </c>
    </row>
    <row r="3059" hidden="1" spans="1:7">
      <c r="A3059" t="s">
        <v>2606</v>
      </c>
      <c r="B3059" s="18"/>
      <c r="C3059" t="str">
        <f>VLOOKUP(A3059,匹配表!$1:$1048576,22,0)</f>
        <v>浙江公司外网门户3号虚拟机</v>
      </c>
      <c r="D3059" t="s">
        <v>135</v>
      </c>
      <c r="E3059">
        <v>5.7</v>
      </c>
      <c r="F3059" t="s">
        <v>61</v>
      </c>
      <c r="G3059" t="s">
        <v>25</v>
      </c>
    </row>
    <row r="3060" hidden="1" spans="1:7">
      <c r="A3060" t="s">
        <v>2606</v>
      </c>
      <c r="B3060" s="18"/>
      <c r="C3060" t="str">
        <f>VLOOKUP(A3060,匹配表!$1:$1048576,22,0)</f>
        <v>浙江公司外网门户3号虚拟机</v>
      </c>
      <c r="D3060" t="s">
        <v>135</v>
      </c>
      <c r="E3060">
        <v>5.7</v>
      </c>
      <c r="F3060" t="s">
        <v>63</v>
      </c>
      <c r="G3060" t="s">
        <v>25</v>
      </c>
    </row>
    <row r="3061" hidden="1" spans="1:7">
      <c r="A3061" t="s">
        <v>2606</v>
      </c>
      <c r="B3061" s="18"/>
      <c r="C3061" t="str">
        <f>VLOOKUP(A3061,匹配表!$1:$1048576,22,0)</f>
        <v>浙江公司外网门户3号虚拟机</v>
      </c>
      <c r="D3061" t="s">
        <v>135</v>
      </c>
      <c r="E3061">
        <v>5.7</v>
      </c>
      <c r="F3061" t="s">
        <v>121</v>
      </c>
      <c r="G3061" t="s">
        <v>25</v>
      </c>
    </row>
    <row r="3062" hidden="1" spans="1:7">
      <c r="A3062" t="s">
        <v>2606</v>
      </c>
      <c r="B3062" s="18"/>
      <c r="C3062" t="str">
        <f>VLOOKUP(A3062,匹配表!$1:$1048576,22,0)</f>
        <v>浙江公司外网门户3号虚拟机</v>
      </c>
      <c r="D3062" t="s">
        <v>135</v>
      </c>
      <c r="E3062">
        <v>5.7</v>
      </c>
      <c r="F3062" t="s">
        <v>122</v>
      </c>
      <c r="G3062" t="s">
        <v>25</v>
      </c>
    </row>
    <row r="3063" hidden="1" spans="1:7">
      <c r="A3063" t="s">
        <v>2606</v>
      </c>
      <c r="B3063" s="18"/>
      <c r="C3063" t="str">
        <f>VLOOKUP(A3063,匹配表!$1:$1048576,22,0)</f>
        <v>浙江公司外网门户3号虚拟机</v>
      </c>
      <c r="D3063" t="s">
        <v>135</v>
      </c>
      <c r="E3063">
        <v>5.7</v>
      </c>
      <c r="F3063" t="s">
        <v>234</v>
      </c>
      <c r="G3063" t="s">
        <v>25</v>
      </c>
    </row>
    <row r="3064" hidden="1" spans="1:7">
      <c r="A3064" t="s">
        <v>2606</v>
      </c>
      <c r="B3064" s="18"/>
      <c r="C3064" t="str">
        <f>VLOOKUP(A3064,匹配表!$1:$1048576,22,0)</f>
        <v>浙江公司外网门户3号虚拟机</v>
      </c>
      <c r="D3064" t="s">
        <v>135</v>
      </c>
      <c r="E3064">
        <v>5.7</v>
      </c>
      <c r="F3064" t="s">
        <v>71</v>
      </c>
      <c r="G3064" t="s">
        <v>25</v>
      </c>
    </row>
    <row r="3065" hidden="1" spans="1:10">
      <c r="A3065" s="16" t="s">
        <v>2607</v>
      </c>
      <c r="B3065" s="17" t="str">
        <f>VLOOKUP(A3065,匹配表!$1:$1048576,24,0)</f>
        <v>张吉</v>
      </c>
      <c r="C3065" s="16" t="str">
        <f>VLOOKUP(A3065,匹配表!$1:$1048576,22,0)</f>
        <v>浙江公司外网网站5号虚拟机</v>
      </c>
      <c r="D3065" s="16" t="s">
        <v>135</v>
      </c>
      <c r="E3065" s="16">
        <v>5.7</v>
      </c>
      <c r="F3065" s="16" t="s">
        <v>498</v>
      </c>
      <c r="G3065" s="16" t="s">
        <v>16</v>
      </c>
      <c r="H3065" s="19" t="s">
        <v>138</v>
      </c>
      <c r="I3065" s="34" t="s">
        <v>223</v>
      </c>
      <c r="J3065" s="35" t="s">
        <v>224</v>
      </c>
    </row>
    <row r="3066" hidden="1" spans="1:10">
      <c r="A3066" s="16" t="s">
        <v>2607</v>
      </c>
      <c r="B3066" s="17" t="str">
        <f>VLOOKUP(A3066,匹配表!$1:$1048576,24,0)</f>
        <v>张吉</v>
      </c>
      <c r="C3066" s="16" t="str">
        <f>VLOOKUP(A3066,匹配表!$1:$1048576,22,0)</f>
        <v>浙江公司外网网站5号虚拟机</v>
      </c>
      <c r="D3066" s="16" t="s">
        <v>135</v>
      </c>
      <c r="E3066" s="16">
        <v>5.7</v>
      </c>
      <c r="F3066" s="16" t="s">
        <v>920</v>
      </c>
      <c r="G3066" s="16" t="s">
        <v>16</v>
      </c>
      <c r="H3066" s="19" t="s">
        <v>138</v>
      </c>
      <c r="I3066" s="19" t="s">
        <v>672</v>
      </c>
      <c r="J3066" s="16"/>
    </row>
    <row r="3067" hidden="1" spans="1:9">
      <c r="A3067" t="s">
        <v>2607</v>
      </c>
      <c r="B3067" s="18" t="str">
        <f>VLOOKUP(A3067,匹配表!$1:$1048576,24,0)</f>
        <v>张吉</v>
      </c>
      <c r="C3067" t="str">
        <f>VLOOKUP(A3067,匹配表!$1:$1048576,22,0)</f>
        <v>浙江公司外网网站5号虚拟机</v>
      </c>
      <c r="D3067" t="s">
        <v>135</v>
      </c>
      <c r="E3067">
        <v>5.7</v>
      </c>
      <c r="F3067" t="s">
        <v>225</v>
      </c>
      <c r="G3067" s="24" t="s">
        <v>25</v>
      </c>
      <c r="H3067" s="24" t="s">
        <v>138</v>
      </c>
      <c r="I3067" s="24"/>
    </row>
    <row r="3068" hidden="1" spans="1:10">
      <c r="A3068" s="16" t="s">
        <v>2607</v>
      </c>
      <c r="B3068" s="17" t="str">
        <f>VLOOKUP(A3068,匹配表!$1:$1048576,24,0)</f>
        <v>张吉</v>
      </c>
      <c r="C3068" s="16" t="str">
        <f>VLOOKUP(A3068,匹配表!$1:$1048576,22,0)</f>
        <v>浙江公司外网网站5号虚拟机</v>
      </c>
      <c r="D3068" s="16" t="s">
        <v>135</v>
      </c>
      <c r="E3068" s="16">
        <v>5.7</v>
      </c>
      <c r="F3068" s="16" t="s">
        <v>18</v>
      </c>
      <c r="G3068" s="16" t="s">
        <v>16</v>
      </c>
      <c r="H3068" s="16" t="s">
        <v>19</v>
      </c>
      <c r="I3068" s="16" t="s">
        <v>76</v>
      </c>
      <c r="J3068" s="16"/>
    </row>
    <row r="3069" hidden="1" spans="1:10">
      <c r="A3069" s="16" t="s">
        <v>2607</v>
      </c>
      <c r="B3069" s="17" t="str">
        <f>VLOOKUP(A3069,匹配表!$1:$1048576,24,0)</f>
        <v>张吉</v>
      </c>
      <c r="C3069" s="16" t="str">
        <f>VLOOKUP(A3069,匹配表!$1:$1048576,22,0)</f>
        <v>浙江公司外网网站5号虚拟机</v>
      </c>
      <c r="D3069" s="16" t="s">
        <v>135</v>
      </c>
      <c r="E3069" s="16">
        <v>5.7</v>
      </c>
      <c r="F3069" s="16" t="s">
        <v>137</v>
      </c>
      <c r="G3069" s="16" t="s">
        <v>16</v>
      </c>
      <c r="H3069" s="19" t="s">
        <v>138</v>
      </c>
      <c r="I3069" s="34" t="s">
        <v>223</v>
      </c>
      <c r="J3069" s="35" t="s">
        <v>224</v>
      </c>
    </row>
    <row r="3070" hidden="1" spans="1:7">
      <c r="A3070" t="s">
        <v>2607</v>
      </c>
      <c r="B3070" s="18"/>
      <c r="C3070" t="str">
        <f>VLOOKUP(A3070,匹配表!$1:$1048576,22,0)</f>
        <v>浙江公司外网网站5号虚拟机</v>
      </c>
      <c r="D3070" t="s">
        <v>135</v>
      </c>
      <c r="E3070">
        <v>5.7</v>
      </c>
      <c r="F3070" t="s">
        <v>26</v>
      </c>
      <c r="G3070" t="s">
        <v>25</v>
      </c>
    </row>
    <row r="3071" hidden="1" spans="1:7">
      <c r="A3071" t="s">
        <v>2607</v>
      </c>
      <c r="B3071" s="18"/>
      <c r="C3071" t="str">
        <f>VLOOKUP(A3071,匹配表!$1:$1048576,22,0)</f>
        <v>浙江公司外网网站5号虚拟机</v>
      </c>
      <c r="D3071" t="s">
        <v>135</v>
      </c>
      <c r="E3071">
        <v>5.7</v>
      </c>
      <c r="F3071" t="s">
        <v>28</v>
      </c>
      <c r="G3071" t="s">
        <v>25</v>
      </c>
    </row>
    <row r="3072" hidden="1" spans="1:7">
      <c r="A3072" t="s">
        <v>2607</v>
      </c>
      <c r="B3072" s="18"/>
      <c r="C3072" t="str">
        <f>VLOOKUP(A3072,匹配表!$1:$1048576,22,0)</f>
        <v>浙江公司外网网站5号虚拟机</v>
      </c>
      <c r="D3072" t="s">
        <v>135</v>
      </c>
      <c r="E3072">
        <v>5.7</v>
      </c>
      <c r="F3072" t="s">
        <v>29</v>
      </c>
      <c r="G3072" t="s">
        <v>25</v>
      </c>
    </row>
    <row r="3073" hidden="1" spans="1:7">
      <c r="A3073" t="s">
        <v>2607</v>
      </c>
      <c r="B3073" s="18"/>
      <c r="C3073" t="str">
        <f>VLOOKUP(A3073,匹配表!$1:$1048576,22,0)</f>
        <v>浙江公司外网网站5号虚拟机</v>
      </c>
      <c r="D3073" t="s">
        <v>135</v>
      </c>
      <c r="E3073">
        <v>5.7</v>
      </c>
      <c r="F3073" t="s">
        <v>30</v>
      </c>
      <c r="G3073" t="s">
        <v>25</v>
      </c>
    </row>
    <row r="3074" hidden="1" spans="1:7">
      <c r="A3074" t="s">
        <v>2607</v>
      </c>
      <c r="B3074" s="18"/>
      <c r="C3074" t="str">
        <f>VLOOKUP(A3074,匹配表!$1:$1048576,22,0)</f>
        <v>浙江公司外网网站5号虚拟机</v>
      </c>
      <c r="D3074" t="s">
        <v>135</v>
      </c>
      <c r="E3074">
        <v>5.7</v>
      </c>
      <c r="F3074" t="s">
        <v>33</v>
      </c>
      <c r="G3074" t="s">
        <v>25</v>
      </c>
    </row>
    <row r="3075" hidden="1" spans="1:7">
      <c r="A3075" t="s">
        <v>2607</v>
      </c>
      <c r="B3075" s="18"/>
      <c r="C3075" t="str">
        <f>VLOOKUP(A3075,匹配表!$1:$1048576,22,0)</f>
        <v>浙江公司外网网站5号虚拟机</v>
      </c>
      <c r="D3075" t="s">
        <v>135</v>
      </c>
      <c r="E3075">
        <v>5.7</v>
      </c>
      <c r="F3075" t="s">
        <v>34</v>
      </c>
      <c r="G3075" t="s">
        <v>25</v>
      </c>
    </row>
    <row r="3076" hidden="1" spans="1:7">
      <c r="A3076" t="s">
        <v>2607</v>
      </c>
      <c r="B3076" s="18"/>
      <c r="C3076" t="str">
        <f>VLOOKUP(A3076,匹配表!$1:$1048576,22,0)</f>
        <v>浙江公司外网网站5号虚拟机</v>
      </c>
      <c r="D3076" t="s">
        <v>135</v>
      </c>
      <c r="E3076">
        <v>5.7</v>
      </c>
      <c r="F3076" t="s">
        <v>35</v>
      </c>
      <c r="G3076" t="s">
        <v>25</v>
      </c>
    </row>
    <row r="3077" hidden="1" spans="1:7">
      <c r="A3077" t="s">
        <v>2607</v>
      </c>
      <c r="B3077" s="18"/>
      <c r="C3077" t="str">
        <f>VLOOKUP(A3077,匹配表!$1:$1048576,22,0)</f>
        <v>浙江公司外网网站5号虚拟机</v>
      </c>
      <c r="D3077" t="s">
        <v>135</v>
      </c>
      <c r="E3077">
        <v>5.7</v>
      </c>
      <c r="F3077" t="s">
        <v>36</v>
      </c>
      <c r="G3077" t="s">
        <v>25</v>
      </c>
    </row>
    <row r="3078" hidden="1" spans="1:7">
      <c r="A3078" t="s">
        <v>2607</v>
      </c>
      <c r="B3078" s="18"/>
      <c r="C3078" t="str">
        <f>VLOOKUP(A3078,匹配表!$1:$1048576,22,0)</f>
        <v>浙江公司外网网站5号虚拟机</v>
      </c>
      <c r="D3078" t="s">
        <v>135</v>
      </c>
      <c r="E3078">
        <v>5.7</v>
      </c>
      <c r="F3078" t="s">
        <v>37</v>
      </c>
      <c r="G3078" t="s">
        <v>25</v>
      </c>
    </row>
    <row r="3079" hidden="1" spans="1:7">
      <c r="A3079" t="s">
        <v>2607</v>
      </c>
      <c r="B3079" s="18"/>
      <c r="C3079" t="str">
        <f>VLOOKUP(A3079,匹配表!$1:$1048576,22,0)</f>
        <v>浙江公司外网网站5号虚拟机</v>
      </c>
      <c r="D3079" t="s">
        <v>135</v>
      </c>
      <c r="E3079">
        <v>5.7</v>
      </c>
      <c r="F3079" t="s">
        <v>101</v>
      </c>
      <c r="G3079" t="s">
        <v>25</v>
      </c>
    </row>
    <row r="3080" hidden="1" spans="1:7">
      <c r="A3080" t="s">
        <v>2607</v>
      </c>
      <c r="B3080" s="18"/>
      <c r="C3080" t="str">
        <f>VLOOKUP(A3080,匹配表!$1:$1048576,22,0)</f>
        <v>浙江公司外网网站5号虚拟机</v>
      </c>
      <c r="D3080" t="s">
        <v>135</v>
      </c>
      <c r="E3080">
        <v>5.7</v>
      </c>
      <c r="F3080" t="s">
        <v>102</v>
      </c>
      <c r="G3080" t="s">
        <v>25</v>
      </c>
    </row>
    <row r="3081" hidden="1" spans="1:7">
      <c r="A3081" t="s">
        <v>2607</v>
      </c>
      <c r="B3081" s="18"/>
      <c r="C3081" t="str">
        <f>VLOOKUP(A3081,匹配表!$1:$1048576,22,0)</f>
        <v>浙江公司外网网站5号虚拟机</v>
      </c>
      <c r="D3081" t="s">
        <v>135</v>
      </c>
      <c r="E3081">
        <v>5.7</v>
      </c>
      <c r="F3081" t="s">
        <v>40</v>
      </c>
      <c r="G3081" t="s">
        <v>25</v>
      </c>
    </row>
    <row r="3082" hidden="1" spans="1:7">
      <c r="A3082" t="s">
        <v>2607</v>
      </c>
      <c r="B3082" s="18"/>
      <c r="C3082" t="str">
        <f>VLOOKUP(A3082,匹配表!$1:$1048576,22,0)</f>
        <v>浙江公司外网网站5号虚拟机</v>
      </c>
      <c r="D3082" t="s">
        <v>135</v>
      </c>
      <c r="E3082">
        <v>5.7</v>
      </c>
      <c r="F3082" t="s">
        <v>42</v>
      </c>
      <c r="G3082" t="s">
        <v>25</v>
      </c>
    </row>
    <row r="3083" hidden="1" spans="1:7">
      <c r="A3083" t="s">
        <v>2607</v>
      </c>
      <c r="B3083" s="18"/>
      <c r="C3083" t="str">
        <f>VLOOKUP(A3083,匹配表!$1:$1048576,22,0)</f>
        <v>浙江公司外网网站5号虚拟机</v>
      </c>
      <c r="D3083" t="s">
        <v>135</v>
      </c>
      <c r="E3083">
        <v>5.7</v>
      </c>
      <c r="F3083" t="s">
        <v>43</v>
      </c>
      <c r="G3083" t="s">
        <v>25</v>
      </c>
    </row>
    <row r="3084" hidden="1" spans="1:7">
      <c r="A3084" t="s">
        <v>2607</v>
      </c>
      <c r="B3084" s="18"/>
      <c r="C3084" t="str">
        <f>VLOOKUP(A3084,匹配表!$1:$1048576,22,0)</f>
        <v>浙江公司外网网站5号虚拟机</v>
      </c>
      <c r="D3084" t="s">
        <v>135</v>
      </c>
      <c r="E3084">
        <v>5.7</v>
      </c>
      <c r="F3084" t="s">
        <v>230</v>
      </c>
      <c r="G3084" t="s">
        <v>25</v>
      </c>
    </row>
    <row r="3085" hidden="1" spans="1:7">
      <c r="A3085" t="s">
        <v>2607</v>
      </c>
      <c r="B3085" s="18"/>
      <c r="C3085" t="str">
        <f>VLOOKUP(A3085,匹配表!$1:$1048576,22,0)</f>
        <v>浙江公司外网网站5号虚拟机</v>
      </c>
      <c r="D3085" t="s">
        <v>135</v>
      </c>
      <c r="E3085">
        <v>5.7</v>
      </c>
      <c r="F3085" t="s">
        <v>45</v>
      </c>
      <c r="G3085" t="s">
        <v>25</v>
      </c>
    </row>
    <row r="3086" hidden="1" spans="1:7">
      <c r="A3086" t="s">
        <v>2607</v>
      </c>
      <c r="B3086" s="18"/>
      <c r="C3086" t="str">
        <f>VLOOKUP(A3086,匹配表!$1:$1048576,22,0)</f>
        <v>浙江公司外网网站5号虚拟机</v>
      </c>
      <c r="D3086" t="s">
        <v>135</v>
      </c>
      <c r="E3086">
        <v>5.7</v>
      </c>
      <c r="F3086" t="s">
        <v>46</v>
      </c>
      <c r="G3086" t="s">
        <v>25</v>
      </c>
    </row>
    <row r="3087" hidden="1" spans="1:7">
      <c r="A3087" t="s">
        <v>2607</v>
      </c>
      <c r="B3087" s="18"/>
      <c r="C3087" t="str">
        <f>VLOOKUP(A3087,匹配表!$1:$1048576,22,0)</f>
        <v>浙江公司外网网站5号虚拟机</v>
      </c>
      <c r="D3087" t="s">
        <v>135</v>
      </c>
      <c r="E3087">
        <v>5.7</v>
      </c>
      <c r="F3087" t="s">
        <v>231</v>
      </c>
      <c r="G3087" t="s">
        <v>25</v>
      </c>
    </row>
    <row r="3088" hidden="1" spans="1:7">
      <c r="A3088" t="s">
        <v>2607</v>
      </c>
      <c r="B3088" s="18"/>
      <c r="C3088" t="str">
        <f>VLOOKUP(A3088,匹配表!$1:$1048576,22,0)</f>
        <v>浙江公司外网网站5号虚拟机</v>
      </c>
      <c r="D3088" t="s">
        <v>135</v>
      </c>
      <c r="E3088">
        <v>5.7</v>
      </c>
      <c r="F3088" t="s">
        <v>47</v>
      </c>
      <c r="G3088" t="s">
        <v>25</v>
      </c>
    </row>
    <row r="3089" hidden="1" spans="1:7">
      <c r="A3089" t="s">
        <v>2607</v>
      </c>
      <c r="B3089" s="18"/>
      <c r="C3089" t="str">
        <f>VLOOKUP(A3089,匹配表!$1:$1048576,22,0)</f>
        <v>浙江公司外网网站5号虚拟机</v>
      </c>
      <c r="D3089" t="s">
        <v>135</v>
      </c>
      <c r="E3089">
        <v>5.7</v>
      </c>
      <c r="F3089" t="s">
        <v>48</v>
      </c>
      <c r="G3089" t="s">
        <v>25</v>
      </c>
    </row>
    <row r="3090" hidden="1" spans="1:7">
      <c r="A3090" t="s">
        <v>2607</v>
      </c>
      <c r="B3090" s="18"/>
      <c r="C3090" t="str">
        <f>VLOOKUP(A3090,匹配表!$1:$1048576,22,0)</f>
        <v>浙江公司外网网站5号虚拟机</v>
      </c>
      <c r="D3090" t="s">
        <v>135</v>
      </c>
      <c r="E3090">
        <v>5.7</v>
      </c>
      <c r="F3090" t="s">
        <v>232</v>
      </c>
      <c r="G3090" t="s">
        <v>25</v>
      </c>
    </row>
    <row r="3091" hidden="1" spans="1:7">
      <c r="A3091" t="s">
        <v>2607</v>
      </c>
      <c r="B3091" s="18"/>
      <c r="C3091" t="str">
        <f>VLOOKUP(A3091,匹配表!$1:$1048576,22,0)</f>
        <v>浙江公司外网网站5号虚拟机</v>
      </c>
      <c r="D3091" t="s">
        <v>135</v>
      </c>
      <c r="E3091">
        <v>5.7</v>
      </c>
      <c r="F3091" t="s">
        <v>54</v>
      </c>
      <c r="G3091" t="s">
        <v>25</v>
      </c>
    </row>
    <row r="3092" hidden="1" spans="1:7">
      <c r="A3092" t="s">
        <v>2607</v>
      </c>
      <c r="B3092" s="18"/>
      <c r="C3092" t="str">
        <f>VLOOKUP(A3092,匹配表!$1:$1048576,22,0)</f>
        <v>浙江公司外网网站5号虚拟机</v>
      </c>
      <c r="D3092" t="s">
        <v>135</v>
      </c>
      <c r="E3092">
        <v>5.7</v>
      </c>
      <c r="F3092" t="s">
        <v>55</v>
      </c>
      <c r="G3092" t="s">
        <v>25</v>
      </c>
    </row>
    <row r="3093" hidden="1" spans="1:7">
      <c r="A3093" t="s">
        <v>2607</v>
      </c>
      <c r="B3093" s="18"/>
      <c r="C3093" t="str">
        <f>VLOOKUP(A3093,匹配表!$1:$1048576,22,0)</f>
        <v>浙江公司外网网站5号虚拟机</v>
      </c>
      <c r="D3093" t="s">
        <v>135</v>
      </c>
      <c r="E3093">
        <v>5.7</v>
      </c>
      <c r="F3093" t="s">
        <v>244</v>
      </c>
      <c r="G3093" t="s">
        <v>25</v>
      </c>
    </row>
    <row r="3094" hidden="1" spans="1:7">
      <c r="A3094" t="s">
        <v>2607</v>
      </c>
      <c r="B3094" s="18"/>
      <c r="C3094" t="str">
        <f>VLOOKUP(A3094,匹配表!$1:$1048576,22,0)</f>
        <v>浙江公司外网网站5号虚拟机</v>
      </c>
      <c r="D3094" t="s">
        <v>135</v>
      </c>
      <c r="E3094">
        <v>5.7</v>
      </c>
      <c r="F3094" t="s">
        <v>59</v>
      </c>
      <c r="G3094" t="s">
        <v>25</v>
      </c>
    </row>
    <row r="3095" hidden="1" spans="1:7">
      <c r="A3095" t="s">
        <v>2607</v>
      </c>
      <c r="B3095" s="18"/>
      <c r="C3095" t="str">
        <f>VLOOKUP(A3095,匹配表!$1:$1048576,22,0)</f>
        <v>浙江公司外网网站5号虚拟机</v>
      </c>
      <c r="D3095" t="s">
        <v>135</v>
      </c>
      <c r="E3095">
        <v>5.7</v>
      </c>
      <c r="F3095" t="s">
        <v>60</v>
      </c>
      <c r="G3095" t="s">
        <v>25</v>
      </c>
    </row>
    <row r="3096" hidden="1" spans="1:7">
      <c r="A3096" t="s">
        <v>2607</v>
      </c>
      <c r="B3096" s="18"/>
      <c r="C3096" t="str">
        <f>VLOOKUP(A3096,匹配表!$1:$1048576,22,0)</f>
        <v>浙江公司外网网站5号虚拟机</v>
      </c>
      <c r="D3096" t="s">
        <v>135</v>
      </c>
      <c r="E3096">
        <v>5.7</v>
      </c>
      <c r="F3096" t="s">
        <v>233</v>
      </c>
      <c r="G3096" t="s">
        <v>25</v>
      </c>
    </row>
    <row r="3097" hidden="1" spans="1:7">
      <c r="A3097" t="s">
        <v>2607</v>
      </c>
      <c r="B3097" s="18"/>
      <c r="C3097" t="str">
        <f>VLOOKUP(A3097,匹配表!$1:$1048576,22,0)</f>
        <v>浙江公司外网网站5号虚拟机</v>
      </c>
      <c r="D3097" t="s">
        <v>135</v>
      </c>
      <c r="E3097">
        <v>5.7</v>
      </c>
      <c r="F3097" t="s">
        <v>61</v>
      </c>
      <c r="G3097" t="s">
        <v>25</v>
      </c>
    </row>
    <row r="3098" hidden="1" spans="1:7">
      <c r="A3098" t="s">
        <v>2607</v>
      </c>
      <c r="B3098" s="18"/>
      <c r="C3098" t="str">
        <f>VLOOKUP(A3098,匹配表!$1:$1048576,22,0)</f>
        <v>浙江公司外网网站5号虚拟机</v>
      </c>
      <c r="D3098" t="s">
        <v>135</v>
      </c>
      <c r="E3098">
        <v>5.7</v>
      </c>
      <c r="F3098" t="s">
        <v>63</v>
      </c>
      <c r="G3098" t="s">
        <v>25</v>
      </c>
    </row>
    <row r="3099" hidden="1" spans="1:7">
      <c r="A3099" t="s">
        <v>2607</v>
      </c>
      <c r="B3099" s="18"/>
      <c r="C3099" t="str">
        <f>VLOOKUP(A3099,匹配表!$1:$1048576,22,0)</f>
        <v>浙江公司外网网站5号虚拟机</v>
      </c>
      <c r="D3099" t="s">
        <v>135</v>
      </c>
      <c r="E3099">
        <v>5.7</v>
      </c>
      <c r="F3099" t="s">
        <v>121</v>
      </c>
      <c r="G3099" t="s">
        <v>25</v>
      </c>
    </row>
    <row r="3100" hidden="1" spans="1:7">
      <c r="A3100" t="s">
        <v>2607</v>
      </c>
      <c r="B3100" s="18"/>
      <c r="C3100" t="str">
        <f>VLOOKUP(A3100,匹配表!$1:$1048576,22,0)</f>
        <v>浙江公司外网网站5号虚拟机</v>
      </c>
      <c r="D3100" t="s">
        <v>135</v>
      </c>
      <c r="E3100">
        <v>5.7</v>
      </c>
      <c r="F3100" t="s">
        <v>122</v>
      </c>
      <c r="G3100" t="s">
        <v>25</v>
      </c>
    </row>
    <row r="3101" hidden="1" spans="1:7">
      <c r="A3101" t="s">
        <v>2607</v>
      </c>
      <c r="B3101" s="18"/>
      <c r="C3101" t="str">
        <f>VLOOKUP(A3101,匹配表!$1:$1048576,22,0)</f>
        <v>浙江公司外网网站5号虚拟机</v>
      </c>
      <c r="D3101" t="s">
        <v>135</v>
      </c>
      <c r="E3101">
        <v>5.7</v>
      </c>
      <c r="F3101" t="s">
        <v>234</v>
      </c>
      <c r="G3101" t="s">
        <v>25</v>
      </c>
    </row>
    <row r="3102" hidden="1" spans="1:7">
      <c r="A3102" t="s">
        <v>2607</v>
      </c>
      <c r="B3102" s="18"/>
      <c r="C3102" t="str">
        <f>VLOOKUP(A3102,匹配表!$1:$1048576,22,0)</f>
        <v>浙江公司外网网站5号虚拟机</v>
      </c>
      <c r="D3102" t="s">
        <v>135</v>
      </c>
      <c r="E3102">
        <v>5.7</v>
      </c>
      <c r="F3102" t="s">
        <v>71</v>
      </c>
      <c r="G3102" t="s">
        <v>25</v>
      </c>
    </row>
    <row r="3103" hidden="1" spans="1:10">
      <c r="A3103" s="16" t="s">
        <v>2608</v>
      </c>
      <c r="B3103" s="17" t="str">
        <f>VLOOKUP(A3103,匹配表!$1:$1048576,24,0)</f>
        <v>张吉</v>
      </c>
      <c r="C3103" s="16" t="str">
        <f>VLOOKUP(A3103,匹配表!$1:$1048576,22,0)</f>
        <v>浙江公司外网门户4号虚拟机</v>
      </c>
      <c r="D3103" s="16" t="s">
        <v>135</v>
      </c>
      <c r="E3103" s="16">
        <v>5.1</v>
      </c>
      <c r="F3103" s="16" t="s">
        <v>498</v>
      </c>
      <c r="G3103" s="16" t="s">
        <v>16</v>
      </c>
      <c r="H3103" s="19" t="s">
        <v>138</v>
      </c>
      <c r="I3103" s="34" t="s">
        <v>223</v>
      </c>
      <c r="J3103" s="35" t="s">
        <v>224</v>
      </c>
    </row>
    <row r="3104" hidden="1" spans="1:10">
      <c r="A3104" s="16" t="s">
        <v>2608</v>
      </c>
      <c r="B3104" s="17" t="str">
        <f>VLOOKUP(A3104,匹配表!$1:$1048576,24,0)</f>
        <v>张吉</v>
      </c>
      <c r="C3104" s="16" t="str">
        <f>VLOOKUP(A3104,匹配表!$1:$1048576,22,0)</f>
        <v>浙江公司外网门户4号虚拟机</v>
      </c>
      <c r="D3104" s="16" t="s">
        <v>135</v>
      </c>
      <c r="E3104" s="16">
        <v>5.1</v>
      </c>
      <c r="F3104" s="16" t="s">
        <v>920</v>
      </c>
      <c r="G3104" s="16" t="s">
        <v>16</v>
      </c>
      <c r="H3104" s="19" t="s">
        <v>138</v>
      </c>
      <c r="I3104" s="19" t="s">
        <v>672</v>
      </c>
      <c r="J3104" s="16"/>
    </row>
    <row r="3105" hidden="1" spans="1:9">
      <c r="A3105" t="s">
        <v>2608</v>
      </c>
      <c r="B3105" s="18" t="str">
        <f>VLOOKUP(A3105,匹配表!$1:$1048576,24,0)</f>
        <v>张吉</v>
      </c>
      <c r="C3105" t="str">
        <f>VLOOKUP(A3105,匹配表!$1:$1048576,22,0)</f>
        <v>浙江公司外网门户4号虚拟机</v>
      </c>
      <c r="D3105" t="s">
        <v>135</v>
      </c>
      <c r="E3105">
        <v>5.1</v>
      </c>
      <c r="F3105" t="s">
        <v>225</v>
      </c>
      <c r="G3105" s="24" t="s">
        <v>25</v>
      </c>
      <c r="H3105" s="24" t="s">
        <v>138</v>
      </c>
      <c r="I3105" s="24"/>
    </row>
    <row r="3106" hidden="1" spans="1:10">
      <c r="A3106" s="16" t="s">
        <v>2608</v>
      </c>
      <c r="B3106" s="17" t="str">
        <f>VLOOKUP(A3106,匹配表!$1:$1048576,24,0)</f>
        <v>张吉</v>
      </c>
      <c r="C3106" s="16" t="str">
        <f>VLOOKUP(A3106,匹配表!$1:$1048576,22,0)</f>
        <v>浙江公司外网门户4号虚拟机</v>
      </c>
      <c r="D3106" s="16" t="s">
        <v>135</v>
      </c>
      <c r="E3106" s="16">
        <v>5.1</v>
      </c>
      <c r="F3106" s="16" t="s">
        <v>18</v>
      </c>
      <c r="G3106" s="16" t="s">
        <v>16</v>
      </c>
      <c r="H3106" s="16" t="s">
        <v>19</v>
      </c>
      <c r="I3106" s="16" t="s">
        <v>672</v>
      </c>
      <c r="J3106" s="16"/>
    </row>
    <row r="3107" hidden="1" spans="1:7">
      <c r="A3107" t="s">
        <v>2608</v>
      </c>
      <c r="B3107" s="18"/>
      <c r="C3107" t="str">
        <f>VLOOKUP(A3107,匹配表!$1:$1048576,22,0)</f>
        <v>浙江公司外网门户4号虚拟机</v>
      </c>
      <c r="D3107" t="s">
        <v>135</v>
      </c>
      <c r="E3107">
        <v>5.1</v>
      </c>
      <c r="F3107" t="s">
        <v>26</v>
      </c>
      <c r="G3107" t="s">
        <v>25</v>
      </c>
    </row>
    <row r="3108" hidden="1" spans="1:7">
      <c r="A3108" t="s">
        <v>2608</v>
      </c>
      <c r="B3108" s="18"/>
      <c r="C3108" t="str">
        <f>VLOOKUP(A3108,匹配表!$1:$1048576,22,0)</f>
        <v>浙江公司外网门户4号虚拟机</v>
      </c>
      <c r="D3108" t="s">
        <v>135</v>
      </c>
      <c r="E3108">
        <v>5.1</v>
      </c>
      <c r="F3108" t="s">
        <v>28</v>
      </c>
      <c r="G3108" t="s">
        <v>25</v>
      </c>
    </row>
    <row r="3109" hidden="1" spans="1:7">
      <c r="A3109" t="s">
        <v>2608</v>
      </c>
      <c r="B3109" s="18"/>
      <c r="C3109" t="str">
        <f>VLOOKUP(A3109,匹配表!$1:$1048576,22,0)</f>
        <v>浙江公司外网门户4号虚拟机</v>
      </c>
      <c r="D3109" t="s">
        <v>135</v>
      </c>
      <c r="E3109">
        <v>5.1</v>
      </c>
      <c r="F3109" t="s">
        <v>29</v>
      </c>
      <c r="G3109" t="s">
        <v>25</v>
      </c>
    </row>
    <row r="3110" hidden="1" spans="1:7">
      <c r="A3110" t="s">
        <v>2608</v>
      </c>
      <c r="B3110" s="18"/>
      <c r="C3110" t="str">
        <f>VLOOKUP(A3110,匹配表!$1:$1048576,22,0)</f>
        <v>浙江公司外网门户4号虚拟机</v>
      </c>
      <c r="D3110" t="s">
        <v>135</v>
      </c>
      <c r="E3110">
        <v>5.1</v>
      </c>
      <c r="F3110" t="s">
        <v>30</v>
      </c>
      <c r="G3110" t="s">
        <v>25</v>
      </c>
    </row>
    <row r="3111" hidden="1" spans="1:7">
      <c r="A3111" t="s">
        <v>2608</v>
      </c>
      <c r="B3111" s="18"/>
      <c r="C3111" t="str">
        <f>VLOOKUP(A3111,匹配表!$1:$1048576,22,0)</f>
        <v>浙江公司外网门户4号虚拟机</v>
      </c>
      <c r="D3111" t="s">
        <v>135</v>
      </c>
      <c r="E3111">
        <v>5.1</v>
      </c>
      <c r="F3111" t="s">
        <v>33</v>
      </c>
      <c r="G3111" t="s">
        <v>25</v>
      </c>
    </row>
    <row r="3112" hidden="1" spans="1:7">
      <c r="A3112" t="s">
        <v>2608</v>
      </c>
      <c r="B3112" s="18"/>
      <c r="C3112" t="str">
        <f>VLOOKUP(A3112,匹配表!$1:$1048576,22,0)</f>
        <v>浙江公司外网门户4号虚拟机</v>
      </c>
      <c r="D3112" t="s">
        <v>135</v>
      </c>
      <c r="E3112">
        <v>5.1</v>
      </c>
      <c r="F3112" t="s">
        <v>34</v>
      </c>
      <c r="G3112" t="s">
        <v>25</v>
      </c>
    </row>
    <row r="3113" hidden="1" spans="1:7">
      <c r="A3113" t="s">
        <v>2608</v>
      </c>
      <c r="B3113" s="18"/>
      <c r="C3113" t="str">
        <f>VLOOKUP(A3113,匹配表!$1:$1048576,22,0)</f>
        <v>浙江公司外网门户4号虚拟机</v>
      </c>
      <c r="D3113" t="s">
        <v>135</v>
      </c>
      <c r="E3113">
        <v>5.1</v>
      </c>
      <c r="F3113" t="s">
        <v>35</v>
      </c>
      <c r="G3113" t="s">
        <v>25</v>
      </c>
    </row>
    <row r="3114" hidden="1" spans="1:7">
      <c r="A3114" t="s">
        <v>2608</v>
      </c>
      <c r="B3114" s="18"/>
      <c r="C3114" t="str">
        <f>VLOOKUP(A3114,匹配表!$1:$1048576,22,0)</f>
        <v>浙江公司外网门户4号虚拟机</v>
      </c>
      <c r="D3114" t="s">
        <v>135</v>
      </c>
      <c r="E3114">
        <v>5.1</v>
      </c>
      <c r="F3114" t="s">
        <v>36</v>
      </c>
      <c r="G3114" t="s">
        <v>25</v>
      </c>
    </row>
    <row r="3115" hidden="1" spans="1:7">
      <c r="A3115" t="s">
        <v>2608</v>
      </c>
      <c r="B3115" s="18"/>
      <c r="C3115" t="str">
        <f>VLOOKUP(A3115,匹配表!$1:$1048576,22,0)</f>
        <v>浙江公司外网门户4号虚拟机</v>
      </c>
      <c r="D3115" t="s">
        <v>135</v>
      </c>
      <c r="E3115">
        <v>5.1</v>
      </c>
      <c r="F3115" t="s">
        <v>37</v>
      </c>
      <c r="G3115" t="s">
        <v>25</v>
      </c>
    </row>
    <row r="3116" hidden="1" spans="1:7">
      <c r="A3116" t="s">
        <v>2608</v>
      </c>
      <c r="B3116" s="18"/>
      <c r="C3116" t="str">
        <f>VLOOKUP(A3116,匹配表!$1:$1048576,22,0)</f>
        <v>浙江公司外网门户4号虚拟机</v>
      </c>
      <c r="D3116" t="s">
        <v>135</v>
      </c>
      <c r="E3116">
        <v>5.1</v>
      </c>
      <c r="F3116" t="s">
        <v>101</v>
      </c>
      <c r="G3116" t="s">
        <v>25</v>
      </c>
    </row>
    <row r="3117" hidden="1" spans="1:7">
      <c r="A3117" t="s">
        <v>2608</v>
      </c>
      <c r="B3117" s="18"/>
      <c r="C3117" t="str">
        <f>VLOOKUP(A3117,匹配表!$1:$1048576,22,0)</f>
        <v>浙江公司外网门户4号虚拟机</v>
      </c>
      <c r="D3117" t="s">
        <v>135</v>
      </c>
      <c r="E3117">
        <v>5.1</v>
      </c>
      <c r="F3117" t="s">
        <v>102</v>
      </c>
      <c r="G3117" t="s">
        <v>25</v>
      </c>
    </row>
    <row r="3118" hidden="1" spans="1:7">
      <c r="A3118" t="s">
        <v>2608</v>
      </c>
      <c r="B3118" s="18"/>
      <c r="C3118" t="str">
        <f>VLOOKUP(A3118,匹配表!$1:$1048576,22,0)</f>
        <v>浙江公司外网门户4号虚拟机</v>
      </c>
      <c r="D3118" t="s">
        <v>135</v>
      </c>
      <c r="E3118">
        <v>5.1</v>
      </c>
      <c r="F3118" t="s">
        <v>40</v>
      </c>
      <c r="G3118" t="s">
        <v>25</v>
      </c>
    </row>
    <row r="3119" hidden="1" spans="1:7">
      <c r="A3119" t="s">
        <v>2608</v>
      </c>
      <c r="B3119" s="18"/>
      <c r="C3119" t="str">
        <f>VLOOKUP(A3119,匹配表!$1:$1048576,22,0)</f>
        <v>浙江公司外网门户4号虚拟机</v>
      </c>
      <c r="D3119" t="s">
        <v>135</v>
      </c>
      <c r="E3119">
        <v>5.1</v>
      </c>
      <c r="F3119" t="s">
        <v>42</v>
      </c>
      <c r="G3119" t="s">
        <v>25</v>
      </c>
    </row>
    <row r="3120" hidden="1" spans="1:7">
      <c r="A3120" t="s">
        <v>2608</v>
      </c>
      <c r="B3120" s="18"/>
      <c r="C3120" t="str">
        <f>VLOOKUP(A3120,匹配表!$1:$1048576,22,0)</f>
        <v>浙江公司外网门户4号虚拟机</v>
      </c>
      <c r="D3120" t="s">
        <v>135</v>
      </c>
      <c r="E3120">
        <v>5.1</v>
      </c>
      <c r="F3120" t="s">
        <v>43</v>
      </c>
      <c r="G3120" t="s">
        <v>25</v>
      </c>
    </row>
    <row r="3121" hidden="1" spans="1:7">
      <c r="A3121" t="s">
        <v>2608</v>
      </c>
      <c r="B3121" s="18"/>
      <c r="C3121" t="str">
        <f>VLOOKUP(A3121,匹配表!$1:$1048576,22,0)</f>
        <v>浙江公司外网门户4号虚拟机</v>
      </c>
      <c r="D3121" t="s">
        <v>135</v>
      </c>
      <c r="E3121">
        <v>5.1</v>
      </c>
      <c r="F3121" t="s">
        <v>230</v>
      </c>
      <c r="G3121" t="s">
        <v>25</v>
      </c>
    </row>
    <row r="3122" hidden="1" spans="1:7">
      <c r="A3122" t="s">
        <v>2608</v>
      </c>
      <c r="B3122" s="18"/>
      <c r="C3122" t="str">
        <f>VLOOKUP(A3122,匹配表!$1:$1048576,22,0)</f>
        <v>浙江公司外网门户4号虚拟机</v>
      </c>
      <c r="D3122" t="s">
        <v>135</v>
      </c>
      <c r="E3122">
        <v>5.1</v>
      </c>
      <c r="F3122" t="s">
        <v>45</v>
      </c>
      <c r="G3122" t="s">
        <v>25</v>
      </c>
    </row>
    <row r="3123" hidden="1" spans="1:7">
      <c r="A3123" t="s">
        <v>2608</v>
      </c>
      <c r="B3123" s="18"/>
      <c r="C3123" t="str">
        <f>VLOOKUP(A3123,匹配表!$1:$1048576,22,0)</f>
        <v>浙江公司外网门户4号虚拟机</v>
      </c>
      <c r="D3123" t="s">
        <v>135</v>
      </c>
      <c r="E3123">
        <v>5.1</v>
      </c>
      <c r="F3123" t="s">
        <v>46</v>
      </c>
      <c r="G3123" t="s">
        <v>25</v>
      </c>
    </row>
    <row r="3124" hidden="1" spans="1:7">
      <c r="A3124" t="s">
        <v>2608</v>
      </c>
      <c r="B3124" s="18"/>
      <c r="C3124" t="str">
        <f>VLOOKUP(A3124,匹配表!$1:$1048576,22,0)</f>
        <v>浙江公司外网门户4号虚拟机</v>
      </c>
      <c r="D3124" t="s">
        <v>135</v>
      </c>
      <c r="E3124">
        <v>5.1</v>
      </c>
      <c r="F3124" t="s">
        <v>231</v>
      </c>
      <c r="G3124" t="s">
        <v>25</v>
      </c>
    </row>
    <row r="3125" hidden="1" spans="1:7">
      <c r="A3125" t="s">
        <v>2608</v>
      </c>
      <c r="B3125" s="18"/>
      <c r="C3125" t="str">
        <f>VLOOKUP(A3125,匹配表!$1:$1048576,22,0)</f>
        <v>浙江公司外网门户4号虚拟机</v>
      </c>
      <c r="D3125" t="s">
        <v>135</v>
      </c>
      <c r="E3125">
        <v>5.1</v>
      </c>
      <c r="F3125" t="s">
        <v>47</v>
      </c>
      <c r="G3125" t="s">
        <v>25</v>
      </c>
    </row>
    <row r="3126" hidden="1" spans="1:7">
      <c r="A3126" t="s">
        <v>2608</v>
      </c>
      <c r="B3126" s="18"/>
      <c r="C3126" t="str">
        <f>VLOOKUP(A3126,匹配表!$1:$1048576,22,0)</f>
        <v>浙江公司外网门户4号虚拟机</v>
      </c>
      <c r="D3126" t="s">
        <v>135</v>
      </c>
      <c r="E3126">
        <v>5.1</v>
      </c>
      <c r="F3126" t="s">
        <v>48</v>
      </c>
      <c r="G3126" t="s">
        <v>25</v>
      </c>
    </row>
    <row r="3127" hidden="1" spans="1:7">
      <c r="A3127" t="s">
        <v>2608</v>
      </c>
      <c r="B3127" s="18"/>
      <c r="C3127" t="str">
        <f>VLOOKUP(A3127,匹配表!$1:$1048576,22,0)</f>
        <v>浙江公司外网门户4号虚拟机</v>
      </c>
      <c r="D3127" t="s">
        <v>135</v>
      </c>
      <c r="E3127">
        <v>5.1</v>
      </c>
      <c r="F3127" t="s">
        <v>232</v>
      </c>
      <c r="G3127" t="s">
        <v>25</v>
      </c>
    </row>
    <row r="3128" hidden="1" spans="1:7">
      <c r="A3128" t="s">
        <v>2608</v>
      </c>
      <c r="B3128" s="18"/>
      <c r="C3128" t="str">
        <f>VLOOKUP(A3128,匹配表!$1:$1048576,22,0)</f>
        <v>浙江公司外网门户4号虚拟机</v>
      </c>
      <c r="D3128" t="s">
        <v>135</v>
      </c>
      <c r="E3128">
        <v>5.1</v>
      </c>
      <c r="F3128" t="s">
        <v>54</v>
      </c>
      <c r="G3128" t="s">
        <v>25</v>
      </c>
    </row>
    <row r="3129" hidden="1" spans="1:7">
      <c r="A3129" t="s">
        <v>2608</v>
      </c>
      <c r="B3129" s="18"/>
      <c r="C3129" t="str">
        <f>VLOOKUP(A3129,匹配表!$1:$1048576,22,0)</f>
        <v>浙江公司外网门户4号虚拟机</v>
      </c>
      <c r="D3129" t="s">
        <v>135</v>
      </c>
      <c r="E3129">
        <v>5.1</v>
      </c>
      <c r="F3129" t="s">
        <v>55</v>
      </c>
      <c r="G3129" t="s">
        <v>25</v>
      </c>
    </row>
    <row r="3130" hidden="1" spans="1:7">
      <c r="A3130" t="s">
        <v>2608</v>
      </c>
      <c r="B3130" s="18"/>
      <c r="C3130" t="str">
        <f>VLOOKUP(A3130,匹配表!$1:$1048576,22,0)</f>
        <v>浙江公司外网门户4号虚拟机</v>
      </c>
      <c r="D3130" t="s">
        <v>135</v>
      </c>
      <c r="E3130">
        <v>5.1</v>
      </c>
      <c r="F3130" t="s">
        <v>244</v>
      </c>
      <c r="G3130" t="s">
        <v>25</v>
      </c>
    </row>
    <row r="3131" hidden="1" spans="1:7">
      <c r="A3131" t="s">
        <v>2608</v>
      </c>
      <c r="B3131" s="18"/>
      <c r="C3131" t="str">
        <f>VLOOKUP(A3131,匹配表!$1:$1048576,22,0)</f>
        <v>浙江公司外网门户4号虚拟机</v>
      </c>
      <c r="D3131" t="s">
        <v>135</v>
      </c>
      <c r="E3131">
        <v>5.1</v>
      </c>
      <c r="F3131" t="s">
        <v>59</v>
      </c>
      <c r="G3131" t="s">
        <v>25</v>
      </c>
    </row>
    <row r="3132" hidden="1" spans="1:7">
      <c r="A3132" t="s">
        <v>2608</v>
      </c>
      <c r="B3132" s="18"/>
      <c r="C3132" t="str">
        <f>VLOOKUP(A3132,匹配表!$1:$1048576,22,0)</f>
        <v>浙江公司外网门户4号虚拟机</v>
      </c>
      <c r="D3132" t="s">
        <v>135</v>
      </c>
      <c r="E3132">
        <v>5.1</v>
      </c>
      <c r="F3132" t="s">
        <v>60</v>
      </c>
      <c r="G3132" t="s">
        <v>25</v>
      </c>
    </row>
    <row r="3133" hidden="1" spans="1:7">
      <c r="A3133" t="s">
        <v>2608</v>
      </c>
      <c r="B3133" s="18"/>
      <c r="C3133" t="str">
        <f>VLOOKUP(A3133,匹配表!$1:$1048576,22,0)</f>
        <v>浙江公司外网门户4号虚拟机</v>
      </c>
      <c r="D3133" t="s">
        <v>135</v>
      </c>
      <c r="E3133">
        <v>5.1</v>
      </c>
      <c r="F3133" t="s">
        <v>233</v>
      </c>
      <c r="G3133" t="s">
        <v>25</v>
      </c>
    </row>
    <row r="3134" hidden="1" spans="1:7">
      <c r="A3134" t="s">
        <v>2608</v>
      </c>
      <c r="B3134" s="18"/>
      <c r="C3134" t="str">
        <f>VLOOKUP(A3134,匹配表!$1:$1048576,22,0)</f>
        <v>浙江公司外网门户4号虚拟机</v>
      </c>
      <c r="D3134" t="s">
        <v>135</v>
      </c>
      <c r="E3134">
        <v>5.1</v>
      </c>
      <c r="F3134" t="s">
        <v>61</v>
      </c>
      <c r="G3134" t="s">
        <v>25</v>
      </c>
    </row>
    <row r="3135" hidden="1" spans="1:7">
      <c r="A3135" t="s">
        <v>2608</v>
      </c>
      <c r="B3135" s="18"/>
      <c r="C3135" t="str">
        <f>VLOOKUP(A3135,匹配表!$1:$1048576,22,0)</f>
        <v>浙江公司外网门户4号虚拟机</v>
      </c>
      <c r="D3135" t="s">
        <v>135</v>
      </c>
      <c r="E3135">
        <v>5.1</v>
      </c>
      <c r="F3135" t="s">
        <v>63</v>
      </c>
      <c r="G3135" t="s">
        <v>25</v>
      </c>
    </row>
    <row r="3136" hidden="1" spans="1:7">
      <c r="A3136" t="s">
        <v>2608</v>
      </c>
      <c r="B3136" s="18"/>
      <c r="C3136" t="str">
        <f>VLOOKUP(A3136,匹配表!$1:$1048576,22,0)</f>
        <v>浙江公司外网门户4号虚拟机</v>
      </c>
      <c r="D3136" t="s">
        <v>135</v>
      </c>
      <c r="E3136">
        <v>5.1</v>
      </c>
      <c r="F3136" t="s">
        <v>121</v>
      </c>
      <c r="G3136" t="s">
        <v>25</v>
      </c>
    </row>
    <row r="3137" hidden="1" spans="1:7">
      <c r="A3137" t="s">
        <v>2608</v>
      </c>
      <c r="B3137" s="18"/>
      <c r="C3137" t="str">
        <f>VLOOKUP(A3137,匹配表!$1:$1048576,22,0)</f>
        <v>浙江公司外网门户4号虚拟机</v>
      </c>
      <c r="D3137" t="s">
        <v>135</v>
      </c>
      <c r="E3137">
        <v>5.1</v>
      </c>
      <c r="F3137" t="s">
        <v>122</v>
      </c>
      <c r="G3137" t="s">
        <v>25</v>
      </c>
    </row>
    <row r="3138" hidden="1" spans="1:7">
      <c r="A3138" t="s">
        <v>2608</v>
      </c>
      <c r="B3138" s="18"/>
      <c r="C3138" t="str">
        <f>VLOOKUP(A3138,匹配表!$1:$1048576,22,0)</f>
        <v>浙江公司外网门户4号虚拟机</v>
      </c>
      <c r="D3138" t="s">
        <v>135</v>
      </c>
      <c r="E3138">
        <v>5.1</v>
      </c>
      <c r="F3138" t="s">
        <v>234</v>
      </c>
      <c r="G3138" t="s">
        <v>25</v>
      </c>
    </row>
    <row r="3139" hidden="1" spans="1:7">
      <c r="A3139" t="s">
        <v>2608</v>
      </c>
      <c r="B3139" s="18"/>
      <c r="C3139" t="str">
        <f>VLOOKUP(A3139,匹配表!$1:$1048576,22,0)</f>
        <v>浙江公司外网门户4号虚拟机</v>
      </c>
      <c r="D3139" t="s">
        <v>135</v>
      </c>
      <c r="E3139">
        <v>5.1</v>
      </c>
      <c r="F3139" t="s">
        <v>71</v>
      </c>
      <c r="G3139" t="s">
        <v>25</v>
      </c>
    </row>
    <row r="3140" hidden="1" spans="1:10">
      <c r="A3140" s="16" t="s">
        <v>2609</v>
      </c>
      <c r="B3140" s="17" t="str">
        <f>VLOOKUP(A3140,匹配表!$1:$1048576,24,0)</f>
        <v>张吉</v>
      </c>
      <c r="C3140" s="16" t="str">
        <f>VLOOKUP(A3140,匹配表!$1:$1048576,22,0)</f>
        <v>浙江公司外网网站3号虚拟机</v>
      </c>
      <c r="D3140" s="16" t="s">
        <v>135</v>
      </c>
      <c r="E3140" s="16">
        <v>5.1</v>
      </c>
      <c r="F3140" s="16" t="s">
        <v>498</v>
      </c>
      <c r="G3140" s="16" t="s">
        <v>16</v>
      </c>
      <c r="H3140" s="19" t="s">
        <v>138</v>
      </c>
      <c r="I3140" s="34" t="s">
        <v>223</v>
      </c>
      <c r="J3140" s="35" t="s">
        <v>224</v>
      </c>
    </row>
    <row r="3141" hidden="1" spans="1:10">
      <c r="A3141" s="16" t="s">
        <v>2609</v>
      </c>
      <c r="B3141" s="17" t="str">
        <f>VLOOKUP(A3141,匹配表!$1:$1048576,24,0)</f>
        <v>张吉</v>
      </c>
      <c r="C3141" s="16" t="str">
        <f>VLOOKUP(A3141,匹配表!$1:$1048576,22,0)</f>
        <v>浙江公司外网网站3号虚拟机</v>
      </c>
      <c r="D3141" s="16" t="s">
        <v>135</v>
      </c>
      <c r="E3141" s="16">
        <v>5.1</v>
      </c>
      <c r="F3141" s="16" t="s">
        <v>920</v>
      </c>
      <c r="G3141" s="16" t="s">
        <v>16</v>
      </c>
      <c r="H3141" s="19" t="s">
        <v>138</v>
      </c>
      <c r="I3141" s="19" t="s">
        <v>672</v>
      </c>
      <c r="J3141" s="16"/>
    </row>
    <row r="3142" hidden="1" spans="1:9">
      <c r="A3142" t="s">
        <v>2609</v>
      </c>
      <c r="B3142" s="18" t="str">
        <f>VLOOKUP(A3142,匹配表!$1:$1048576,24,0)</f>
        <v>张吉</v>
      </c>
      <c r="C3142" t="str">
        <f>VLOOKUP(A3142,匹配表!$1:$1048576,22,0)</f>
        <v>浙江公司外网网站3号虚拟机</v>
      </c>
      <c r="D3142" t="s">
        <v>135</v>
      </c>
      <c r="E3142">
        <v>5.1</v>
      </c>
      <c r="F3142" t="s">
        <v>225</v>
      </c>
      <c r="G3142" s="24" t="s">
        <v>25</v>
      </c>
      <c r="H3142" s="24" t="s">
        <v>138</v>
      </c>
      <c r="I3142" s="24"/>
    </row>
    <row r="3143" hidden="1" spans="1:10">
      <c r="A3143" s="16" t="s">
        <v>2609</v>
      </c>
      <c r="B3143" s="17" t="str">
        <f>VLOOKUP(A3143,匹配表!$1:$1048576,24,0)</f>
        <v>张吉</v>
      </c>
      <c r="C3143" s="16" t="str">
        <f>VLOOKUP(A3143,匹配表!$1:$1048576,22,0)</f>
        <v>浙江公司外网网站3号虚拟机</v>
      </c>
      <c r="D3143" s="16" t="s">
        <v>135</v>
      </c>
      <c r="E3143" s="16">
        <v>5.1</v>
      </c>
      <c r="F3143" s="16" t="s">
        <v>18</v>
      </c>
      <c r="G3143" s="16" t="s">
        <v>16</v>
      </c>
      <c r="H3143" s="16" t="s">
        <v>19</v>
      </c>
      <c r="I3143" s="16" t="s">
        <v>76</v>
      </c>
      <c r="J3143" s="16"/>
    </row>
    <row r="3144" hidden="1" spans="1:7">
      <c r="A3144" t="s">
        <v>2609</v>
      </c>
      <c r="B3144" s="18"/>
      <c r="C3144" t="str">
        <f>VLOOKUP(A3144,匹配表!$1:$1048576,22,0)</f>
        <v>浙江公司外网网站3号虚拟机</v>
      </c>
      <c r="D3144" t="s">
        <v>135</v>
      </c>
      <c r="E3144">
        <v>5.1</v>
      </c>
      <c r="F3144" t="s">
        <v>26</v>
      </c>
      <c r="G3144" t="s">
        <v>25</v>
      </c>
    </row>
    <row r="3145" hidden="1" spans="1:7">
      <c r="A3145" t="s">
        <v>2609</v>
      </c>
      <c r="B3145" s="18"/>
      <c r="C3145" t="str">
        <f>VLOOKUP(A3145,匹配表!$1:$1048576,22,0)</f>
        <v>浙江公司外网网站3号虚拟机</v>
      </c>
      <c r="D3145" t="s">
        <v>135</v>
      </c>
      <c r="E3145">
        <v>5.1</v>
      </c>
      <c r="F3145" t="s">
        <v>28</v>
      </c>
      <c r="G3145" t="s">
        <v>25</v>
      </c>
    </row>
    <row r="3146" hidden="1" spans="1:7">
      <c r="A3146" t="s">
        <v>2609</v>
      </c>
      <c r="B3146" s="18"/>
      <c r="C3146" t="str">
        <f>VLOOKUP(A3146,匹配表!$1:$1048576,22,0)</f>
        <v>浙江公司外网网站3号虚拟机</v>
      </c>
      <c r="D3146" t="s">
        <v>135</v>
      </c>
      <c r="E3146">
        <v>5.1</v>
      </c>
      <c r="F3146" t="s">
        <v>29</v>
      </c>
      <c r="G3146" t="s">
        <v>25</v>
      </c>
    </row>
    <row r="3147" hidden="1" spans="1:7">
      <c r="A3147" t="s">
        <v>2609</v>
      </c>
      <c r="B3147" s="18"/>
      <c r="C3147" t="str">
        <f>VLOOKUP(A3147,匹配表!$1:$1048576,22,0)</f>
        <v>浙江公司外网网站3号虚拟机</v>
      </c>
      <c r="D3147" t="s">
        <v>135</v>
      </c>
      <c r="E3147">
        <v>5.1</v>
      </c>
      <c r="F3147" t="s">
        <v>30</v>
      </c>
      <c r="G3147" t="s">
        <v>25</v>
      </c>
    </row>
    <row r="3148" hidden="1" spans="1:7">
      <c r="A3148" t="s">
        <v>2609</v>
      </c>
      <c r="B3148" s="18"/>
      <c r="C3148" t="str">
        <f>VLOOKUP(A3148,匹配表!$1:$1048576,22,0)</f>
        <v>浙江公司外网网站3号虚拟机</v>
      </c>
      <c r="D3148" t="s">
        <v>135</v>
      </c>
      <c r="E3148">
        <v>5.1</v>
      </c>
      <c r="F3148" t="s">
        <v>33</v>
      </c>
      <c r="G3148" t="s">
        <v>25</v>
      </c>
    </row>
    <row r="3149" hidden="1" spans="1:7">
      <c r="A3149" t="s">
        <v>2609</v>
      </c>
      <c r="B3149" s="18"/>
      <c r="C3149" t="str">
        <f>VLOOKUP(A3149,匹配表!$1:$1048576,22,0)</f>
        <v>浙江公司外网网站3号虚拟机</v>
      </c>
      <c r="D3149" t="s">
        <v>135</v>
      </c>
      <c r="E3149">
        <v>5.1</v>
      </c>
      <c r="F3149" t="s">
        <v>34</v>
      </c>
      <c r="G3149" t="s">
        <v>25</v>
      </c>
    </row>
    <row r="3150" hidden="1" spans="1:7">
      <c r="A3150" t="s">
        <v>2609</v>
      </c>
      <c r="B3150" s="18"/>
      <c r="C3150" t="str">
        <f>VLOOKUP(A3150,匹配表!$1:$1048576,22,0)</f>
        <v>浙江公司外网网站3号虚拟机</v>
      </c>
      <c r="D3150" t="s">
        <v>135</v>
      </c>
      <c r="E3150">
        <v>5.1</v>
      </c>
      <c r="F3150" t="s">
        <v>35</v>
      </c>
      <c r="G3150" t="s">
        <v>25</v>
      </c>
    </row>
    <row r="3151" hidden="1" spans="1:7">
      <c r="A3151" t="s">
        <v>2609</v>
      </c>
      <c r="B3151" s="18"/>
      <c r="C3151" t="str">
        <f>VLOOKUP(A3151,匹配表!$1:$1048576,22,0)</f>
        <v>浙江公司外网网站3号虚拟机</v>
      </c>
      <c r="D3151" t="s">
        <v>135</v>
      </c>
      <c r="E3151">
        <v>5.1</v>
      </c>
      <c r="F3151" t="s">
        <v>36</v>
      </c>
      <c r="G3151" t="s">
        <v>25</v>
      </c>
    </row>
    <row r="3152" hidden="1" spans="1:7">
      <c r="A3152" t="s">
        <v>2609</v>
      </c>
      <c r="B3152" s="18"/>
      <c r="C3152" t="str">
        <f>VLOOKUP(A3152,匹配表!$1:$1048576,22,0)</f>
        <v>浙江公司外网网站3号虚拟机</v>
      </c>
      <c r="D3152" t="s">
        <v>135</v>
      </c>
      <c r="E3152">
        <v>5.1</v>
      </c>
      <c r="F3152" t="s">
        <v>37</v>
      </c>
      <c r="G3152" t="s">
        <v>25</v>
      </c>
    </row>
    <row r="3153" hidden="1" spans="1:7">
      <c r="A3153" t="s">
        <v>2609</v>
      </c>
      <c r="B3153" s="18"/>
      <c r="C3153" t="str">
        <f>VLOOKUP(A3153,匹配表!$1:$1048576,22,0)</f>
        <v>浙江公司外网网站3号虚拟机</v>
      </c>
      <c r="D3153" t="s">
        <v>135</v>
      </c>
      <c r="E3153">
        <v>5.1</v>
      </c>
      <c r="F3153" t="s">
        <v>101</v>
      </c>
      <c r="G3153" t="s">
        <v>25</v>
      </c>
    </row>
    <row r="3154" hidden="1" spans="1:7">
      <c r="A3154" t="s">
        <v>2609</v>
      </c>
      <c r="B3154" s="18"/>
      <c r="C3154" t="str">
        <f>VLOOKUP(A3154,匹配表!$1:$1048576,22,0)</f>
        <v>浙江公司外网网站3号虚拟机</v>
      </c>
      <c r="D3154" t="s">
        <v>135</v>
      </c>
      <c r="E3154">
        <v>5.1</v>
      </c>
      <c r="F3154" t="s">
        <v>102</v>
      </c>
      <c r="G3154" t="s">
        <v>25</v>
      </c>
    </row>
    <row r="3155" hidden="1" spans="1:7">
      <c r="A3155" t="s">
        <v>2609</v>
      </c>
      <c r="B3155" s="18"/>
      <c r="C3155" t="str">
        <f>VLOOKUP(A3155,匹配表!$1:$1048576,22,0)</f>
        <v>浙江公司外网网站3号虚拟机</v>
      </c>
      <c r="D3155" t="s">
        <v>135</v>
      </c>
      <c r="E3155">
        <v>5.1</v>
      </c>
      <c r="F3155" t="s">
        <v>40</v>
      </c>
      <c r="G3155" t="s">
        <v>25</v>
      </c>
    </row>
    <row r="3156" hidden="1" spans="1:7">
      <c r="A3156" t="s">
        <v>2609</v>
      </c>
      <c r="B3156" s="18"/>
      <c r="C3156" t="str">
        <f>VLOOKUP(A3156,匹配表!$1:$1048576,22,0)</f>
        <v>浙江公司外网网站3号虚拟机</v>
      </c>
      <c r="D3156" t="s">
        <v>135</v>
      </c>
      <c r="E3156">
        <v>5.1</v>
      </c>
      <c r="F3156" t="s">
        <v>42</v>
      </c>
      <c r="G3156" t="s">
        <v>25</v>
      </c>
    </row>
    <row r="3157" hidden="1" spans="1:7">
      <c r="A3157" t="s">
        <v>2609</v>
      </c>
      <c r="B3157" s="18"/>
      <c r="C3157" t="str">
        <f>VLOOKUP(A3157,匹配表!$1:$1048576,22,0)</f>
        <v>浙江公司外网网站3号虚拟机</v>
      </c>
      <c r="D3157" t="s">
        <v>135</v>
      </c>
      <c r="E3157">
        <v>5.1</v>
      </c>
      <c r="F3157" t="s">
        <v>43</v>
      </c>
      <c r="G3157" t="s">
        <v>25</v>
      </c>
    </row>
    <row r="3158" hidden="1" spans="1:7">
      <c r="A3158" t="s">
        <v>2609</v>
      </c>
      <c r="B3158" s="18"/>
      <c r="C3158" t="str">
        <f>VLOOKUP(A3158,匹配表!$1:$1048576,22,0)</f>
        <v>浙江公司外网网站3号虚拟机</v>
      </c>
      <c r="D3158" t="s">
        <v>135</v>
      </c>
      <c r="E3158">
        <v>5.1</v>
      </c>
      <c r="F3158" t="s">
        <v>230</v>
      </c>
      <c r="G3158" t="s">
        <v>25</v>
      </c>
    </row>
    <row r="3159" hidden="1" spans="1:7">
      <c r="A3159" t="s">
        <v>2609</v>
      </c>
      <c r="B3159" s="18"/>
      <c r="C3159" t="str">
        <f>VLOOKUP(A3159,匹配表!$1:$1048576,22,0)</f>
        <v>浙江公司外网网站3号虚拟机</v>
      </c>
      <c r="D3159" t="s">
        <v>135</v>
      </c>
      <c r="E3159">
        <v>5.1</v>
      </c>
      <c r="F3159" t="s">
        <v>45</v>
      </c>
      <c r="G3159" t="s">
        <v>25</v>
      </c>
    </row>
    <row r="3160" hidden="1" spans="1:7">
      <c r="A3160" t="s">
        <v>2609</v>
      </c>
      <c r="B3160" s="18"/>
      <c r="C3160" t="str">
        <f>VLOOKUP(A3160,匹配表!$1:$1048576,22,0)</f>
        <v>浙江公司外网网站3号虚拟机</v>
      </c>
      <c r="D3160" t="s">
        <v>135</v>
      </c>
      <c r="E3160">
        <v>5.1</v>
      </c>
      <c r="F3160" t="s">
        <v>46</v>
      </c>
      <c r="G3160" t="s">
        <v>25</v>
      </c>
    </row>
    <row r="3161" hidden="1" spans="1:7">
      <c r="A3161" t="s">
        <v>2609</v>
      </c>
      <c r="B3161" s="18"/>
      <c r="C3161" t="str">
        <f>VLOOKUP(A3161,匹配表!$1:$1048576,22,0)</f>
        <v>浙江公司外网网站3号虚拟机</v>
      </c>
      <c r="D3161" t="s">
        <v>135</v>
      </c>
      <c r="E3161">
        <v>5.1</v>
      </c>
      <c r="F3161" t="s">
        <v>231</v>
      </c>
      <c r="G3161" t="s">
        <v>25</v>
      </c>
    </row>
    <row r="3162" hidden="1" spans="1:7">
      <c r="A3162" t="s">
        <v>2609</v>
      </c>
      <c r="B3162" s="18"/>
      <c r="C3162" t="str">
        <f>VLOOKUP(A3162,匹配表!$1:$1048576,22,0)</f>
        <v>浙江公司外网网站3号虚拟机</v>
      </c>
      <c r="D3162" t="s">
        <v>135</v>
      </c>
      <c r="E3162">
        <v>5.1</v>
      </c>
      <c r="F3162" t="s">
        <v>47</v>
      </c>
      <c r="G3162" t="s">
        <v>25</v>
      </c>
    </row>
    <row r="3163" hidden="1" spans="1:7">
      <c r="A3163" t="s">
        <v>2609</v>
      </c>
      <c r="B3163" s="18"/>
      <c r="C3163" t="str">
        <f>VLOOKUP(A3163,匹配表!$1:$1048576,22,0)</f>
        <v>浙江公司外网网站3号虚拟机</v>
      </c>
      <c r="D3163" t="s">
        <v>135</v>
      </c>
      <c r="E3163">
        <v>5.1</v>
      </c>
      <c r="F3163" t="s">
        <v>48</v>
      </c>
      <c r="G3163" t="s">
        <v>25</v>
      </c>
    </row>
    <row r="3164" hidden="1" spans="1:7">
      <c r="A3164" t="s">
        <v>2609</v>
      </c>
      <c r="B3164" s="18"/>
      <c r="C3164" t="str">
        <f>VLOOKUP(A3164,匹配表!$1:$1048576,22,0)</f>
        <v>浙江公司外网网站3号虚拟机</v>
      </c>
      <c r="D3164" t="s">
        <v>135</v>
      </c>
      <c r="E3164">
        <v>5.1</v>
      </c>
      <c r="F3164" t="s">
        <v>232</v>
      </c>
      <c r="G3164" t="s">
        <v>25</v>
      </c>
    </row>
    <row r="3165" hidden="1" spans="1:7">
      <c r="A3165" t="s">
        <v>2609</v>
      </c>
      <c r="B3165" s="18"/>
      <c r="C3165" t="str">
        <f>VLOOKUP(A3165,匹配表!$1:$1048576,22,0)</f>
        <v>浙江公司外网网站3号虚拟机</v>
      </c>
      <c r="D3165" t="s">
        <v>135</v>
      </c>
      <c r="E3165">
        <v>5.1</v>
      </c>
      <c r="F3165" t="s">
        <v>54</v>
      </c>
      <c r="G3165" t="s">
        <v>25</v>
      </c>
    </row>
    <row r="3166" hidden="1" spans="1:7">
      <c r="A3166" t="s">
        <v>2609</v>
      </c>
      <c r="B3166" s="18"/>
      <c r="C3166" t="str">
        <f>VLOOKUP(A3166,匹配表!$1:$1048576,22,0)</f>
        <v>浙江公司外网网站3号虚拟机</v>
      </c>
      <c r="D3166" t="s">
        <v>135</v>
      </c>
      <c r="E3166">
        <v>5.1</v>
      </c>
      <c r="F3166" t="s">
        <v>55</v>
      </c>
      <c r="G3166" t="s">
        <v>25</v>
      </c>
    </row>
    <row r="3167" hidden="1" spans="1:7">
      <c r="A3167" t="s">
        <v>2609</v>
      </c>
      <c r="B3167" s="18"/>
      <c r="C3167" t="str">
        <f>VLOOKUP(A3167,匹配表!$1:$1048576,22,0)</f>
        <v>浙江公司外网网站3号虚拟机</v>
      </c>
      <c r="D3167" t="s">
        <v>135</v>
      </c>
      <c r="E3167">
        <v>5.1</v>
      </c>
      <c r="F3167" t="s">
        <v>244</v>
      </c>
      <c r="G3167" t="s">
        <v>25</v>
      </c>
    </row>
    <row r="3168" hidden="1" spans="1:7">
      <c r="A3168" t="s">
        <v>2609</v>
      </c>
      <c r="B3168" s="18"/>
      <c r="C3168" t="str">
        <f>VLOOKUP(A3168,匹配表!$1:$1048576,22,0)</f>
        <v>浙江公司外网网站3号虚拟机</v>
      </c>
      <c r="D3168" t="s">
        <v>135</v>
      </c>
      <c r="E3168">
        <v>5.1</v>
      </c>
      <c r="F3168" t="s">
        <v>59</v>
      </c>
      <c r="G3168" t="s">
        <v>25</v>
      </c>
    </row>
    <row r="3169" hidden="1" spans="1:7">
      <c r="A3169" t="s">
        <v>2609</v>
      </c>
      <c r="B3169" s="18"/>
      <c r="C3169" t="str">
        <f>VLOOKUP(A3169,匹配表!$1:$1048576,22,0)</f>
        <v>浙江公司外网网站3号虚拟机</v>
      </c>
      <c r="D3169" t="s">
        <v>135</v>
      </c>
      <c r="E3169">
        <v>5.1</v>
      </c>
      <c r="F3169" t="s">
        <v>60</v>
      </c>
      <c r="G3169" t="s">
        <v>25</v>
      </c>
    </row>
    <row r="3170" hidden="1" spans="1:7">
      <c r="A3170" t="s">
        <v>2609</v>
      </c>
      <c r="B3170" s="18"/>
      <c r="C3170" t="str">
        <f>VLOOKUP(A3170,匹配表!$1:$1048576,22,0)</f>
        <v>浙江公司外网网站3号虚拟机</v>
      </c>
      <c r="D3170" t="s">
        <v>135</v>
      </c>
      <c r="E3170">
        <v>5.1</v>
      </c>
      <c r="F3170" t="s">
        <v>233</v>
      </c>
      <c r="G3170" t="s">
        <v>25</v>
      </c>
    </row>
    <row r="3171" hidden="1" spans="1:7">
      <c r="A3171" t="s">
        <v>2609</v>
      </c>
      <c r="B3171" s="18"/>
      <c r="C3171" t="str">
        <f>VLOOKUP(A3171,匹配表!$1:$1048576,22,0)</f>
        <v>浙江公司外网网站3号虚拟机</v>
      </c>
      <c r="D3171" t="s">
        <v>135</v>
      </c>
      <c r="E3171">
        <v>5.1</v>
      </c>
      <c r="F3171" t="s">
        <v>61</v>
      </c>
      <c r="G3171" t="s">
        <v>25</v>
      </c>
    </row>
    <row r="3172" hidden="1" spans="1:7">
      <c r="A3172" t="s">
        <v>2609</v>
      </c>
      <c r="B3172" s="18"/>
      <c r="C3172" t="str">
        <f>VLOOKUP(A3172,匹配表!$1:$1048576,22,0)</f>
        <v>浙江公司外网网站3号虚拟机</v>
      </c>
      <c r="D3172" t="s">
        <v>135</v>
      </c>
      <c r="E3172">
        <v>5.1</v>
      </c>
      <c r="F3172" t="s">
        <v>63</v>
      </c>
      <c r="G3172" t="s">
        <v>25</v>
      </c>
    </row>
    <row r="3173" hidden="1" spans="1:7">
      <c r="A3173" t="s">
        <v>2609</v>
      </c>
      <c r="B3173" s="18"/>
      <c r="C3173" t="str">
        <f>VLOOKUP(A3173,匹配表!$1:$1048576,22,0)</f>
        <v>浙江公司外网网站3号虚拟机</v>
      </c>
      <c r="D3173" t="s">
        <v>135</v>
      </c>
      <c r="E3173">
        <v>5.1</v>
      </c>
      <c r="F3173" t="s">
        <v>121</v>
      </c>
      <c r="G3173" t="s">
        <v>25</v>
      </c>
    </row>
    <row r="3174" hidden="1" spans="1:7">
      <c r="A3174" t="s">
        <v>2609</v>
      </c>
      <c r="B3174" s="18"/>
      <c r="C3174" t="str">
        <f>VLOOKUP(A3174,匹配表!$1:$1048576,22,0)</f>
        <v>浙江公司外网网站3号虚拟机</v>
      </c>
      <c r="D3174" t="s">
        <v>135</v>
      </c>
      <c r="E3174">
        <v>5.1</v>
      </c>
      <c r="F3174" t="s">
        <v>122</v>
      </c>
      <c r="G3174" t="s">
        <v>25</v>
      </c>
    </row>
    <row r="3175" hidden="1" spans="1:7">
      <c r="A3175" t="s">
        <v>2609</v>
      </c>
      <c r="B3175" s="18"/>
      <c r="C3175" t="str">
        <f>VLOOKUP(A3175,匹配表!$1:$1048576,22,0)</f>
        <v>浙江公司外网网站3号虚拟机</v>
      </c>
      <c r="D3175" t="s">
        <v>135</v>
      </c>
      <c r="E3175">
        <v>5.1</v>
      </c>
      <c r="F3175" t="s">
        <v>234</v>
      </c>
      <c r="G3175" t="s">
        <v>25</v>
      </c>
    </row>
    <row r="3176" hidden="1" spans="1:7">
      <c r="A3176" t="s">
        <v>2609</v>
      </c>
      <c r="B3176" s="18"/>
      <c r="C3176" t="str">
        <f>VLOOKUP(A3176,匹配表!$1:$1048576,22,0)</f>
        <v>浙江公司外网网站3号虚拟机</v>
      </c>
      <c r="D3176" t="s">
        <v>135</v>
      </c>
      <c r="E3176">
        <v>5.1</v>
      </c>
      <c r="F3176" t="s">
        <v>71</v>
      </c>
      <c r="G3176" t="s">
        <v>25</v>
      </c>
    </row>
    <row r="3177" hidden="1" spans="1:10">
      <c r="A3177" s="16" t="s">
        <v>2610</v>
      </c>
      <c r="B3177" s="17" t="str">
        <f>VLOOKUP(A3177,匹配表!$1:$1048576,24,0)</f>
        <v>张吉</v>
      </c>
      <c r="C3177" s="16" t="str">
        <f>VLOOKUP(A3177,匹配表!$1:$1048576,22,0)</f>
        <v>浙江公司外网门户2号虚拟机</v>
      </c>
      <c r="D3177" s="16" t="s">
        <v>135</v>
      </c>
      <c r="E3177" s="16">
        <v>5.5</v>
      </c>
      <c r="F3177" s="16" t="s">
        <v>920</v>
      </c>
      <c r="G3177" s="16" t="s">
        <v>16</v>
      </c>
      <c r="H3177" s="19" t="s">
        <v>138</v>
      </c>
      <c r="I3177" s="19" t="s">
        <v>672</v>
      </c>
      <c r="J3177" s="16"/>
    </row>
    <row r="3178" hidden="1" spans="1:9">
      <c r="A3178" t="s">
        <v>2610</v>
      </c>
      <c r="B3178" s="18" t="str">
        <f>VLOOKUP(A3178,匹配表!$1:$1048576,24,0)</f>
        <v>张吉</v>
      </c>
      <c r="C3178" t="str">
        <f>VLOOKUP(A3178,匹配表!$1:$1048576,22,0)</f>
        <v>浙江公司外网门户2号虚拟机</v>
      </c>
      <c r="D3178" t="s">
        <v>135</v>
      </c>
      <c r="E3178">
        <v>5.5</v>
      </c>
      <c r="F3178" t="s">
        <v>225</v>
      </c>
      <c r="G3178" s="24" t="s">
        <v>25</v>
      </c>
      <c r="H3178" s="24" t="s">
        <v>138</v>
      </c>
      <c r="I3178" s="24"/>
    </row>
    <row r="3179" hidden="1" spans="1:10">
      <c r="A3179" s="16" t="s">
        <v>2610</v>
      </c>
      <c r="B3179" s="17" t="str">
        <f>VLOOKUP(A3179,匹配表!$1:$1048576,24,0)</f>
        <v>张吉</v>
      </c>
      <c r="C3179" s="16" t="str">
        <f>VLOOKUP(A3179,匹配表!$1:$1048576,22,0)</f>
        <v>浙江公司外网门户2号虚拟机</v>
      </c>
      <c r="D3179" s="16" t="s">
        <v>135</v>
      </c>
      <c r="E3179" s="16">
        <v>5.5</v>
      </c>
      <c r="F3179" s="16" t="s">
        <v>18</v>
      </c>
      <c r="G3179" s="16" t="s">
        <v>16</v>
      </c>
      <c r="H3179" s="16" t="s">
        <v>19</v>
      </c>
      <c r="I3179" s="16" t="s">
        <v>76</v>
      </c>
      <c r="J3179" s="16"/>
    </row>
    <row r="3180" hidden="1" spans="1:10">
      <c r="A3180" s="16" t="s">
        <v>2610</v>
      </c>
      <c r="B3180" s="17" t="str">
        <f>VLOOKUP(A3180,匹配表!$1:$1048576,24,0)</f>
        <v>张吉</v>
      </c>
      <c r="C3180" s="16" t="str">
        <f>VLOOKUP(A3180,匹配表!$1:$1048576,22,0)</f>
        <v>浙江公司外网门户2号虚拟机</v>
      </c>
      <c r="D3180" s="16" t="s">
        <v>135</v>
      </c>
      <c r="E3180" s="16">
        <v>5.5</v>
      </c>
      <c r="F3180" s="16" t="s">
        <v>137</v>
      </c>
      <c r="G3180" s="16" t="s">
        <v>16</v>
      </c>
      <c r="H3180" s="19" t="s">
        <v>138</v>
      </c>
      <c r="I3180" s="34" t="s">
        <v>223</v>
      </c>
      <c r="J3180" s="35" t="s">
        <v>224</v>
      </c>
    </row>
    <row r="3181" hidden="1" spans="1:7">
      <c r="A3181" t="s">
        <v>2610</v>
      </c>
      <c r="B3181" s="18"/>
      <c r="C3181" t="str">
        <f>VLOOKUP(A3181,匹配表!$1:$1048576,22,0)</f>
        <v>浙江公司外网门户2号虚拟机</v>
      </c>
      <c r="D3181" t="s">
        <v>135</v>
      </c>
      <c r="E3181">
        <v>5.5</v>
      </c>
      <c r="F3181" t="s">
        <v>26</v>
      </c>
      <c r="G3181" t="s">
        <v>25</v>
      </c>
    </row>
    <row r="3182" hidden="1" spans="1:7">
      <c r="A3182" t="s">
        <v>2610</v>
      </c>
      <c r="B3182" s="18"/>
      <c r="C3182" t="str">
        <f>VLOOKUP(A3182,匹配表!$1:$1048576,22,0)</f>
        <v>浙江公司外网门户2号虚拟机</v>
      </c>
      <c r="D3182" t="s">
        <v>135</v>
      </c>
      <c r="E3182">
        <v>5.5</v>
      </c>
      <c r="F3182" t="s">
        <v>28</v>
      </c>
      <c r="G3182" t="s">
        <v>25</v>
      </c>
    </row>
    <row r="3183" hidden="1" spans="1:7">
      <c r="A3183" t="s">
        <v>2610</v>
      </c>
      <c r="B3183" s="18"/>
      <c r="C3183" t="str">
        <f>VLOOKUP(A3183,匹配表!$1:$1048576,22,0)</f>
        <v>浙江公司外网门户2号虚拟机</v>
      </c>
      <c r="D3183" t="s">
        <v>135</v>
      </c>
      <c r="E3183">
        <v>5.5</v>
      </c>
      <c r="F3183" t="s">
        <v>29</v>
      </c>
      <c r="G3183" t="s">
        <v>25</v>
      </c>
    </row>
    <row r="3184" hidden="1" spans="1:7">
      <c r="A3184" t="s">
        <v>2610</v>
      </c>
      <c r="B3184" s="18"/>
      <c r="C3184" t="str">
        <f>VLOOKUP(A3184,匹配表!$1:$1048576,22,0)</f>
        <v>浙江公司外网门户2号虚拟机</v>
      </c>
      <c r="D3184" t="s">
        <v>135</v>
      </c>
      <c r="E3184">
        <v>5.5</v>
      </c>
      <c r="F3184" t="s">
        <v>30</v>
      </c>
      <c r="G3184" t="s">
        <v>25</v>
      </c>
    </row>
    <row r="3185" hidden="1" spans="1:7">
      <c r="A3185" t="s">
        <v>2610</v>
      </c>
      <c r="B3185" s="18"/>
      <c r="C3185" t="str">
        <f>VLOOKUP(A3185,匹配表!$1:$1048576,22,0)</f>
        <v>浙江公司外网门户2号虚拟机</v>
      </c>
      <c r="D3185" t="s">
        <v>135</v>
      </c>
      <c r="E3185">
        <v>5.5</v>
      </c>
      <c r="F3185" t="s">
        <v>33</v>
      </c>
      <c r="G3185" t="s">
        <v>25</v>
      </c>
    </row>
    <row r="3186" hidden="1" spans="1:7">
      <c r="A3186" t="s">
        <v>2610</v>
      </c>
      <c r="B3186" s="18"/>
      <c r="C3186" t="str">
        <f>VLOOKUP(A3186,匹配表!$1:$1048576,22,0)</f>
        <v>浙江公司外网门户2号虚拟机</v>
      </c>
      <c r="D3186" t="s">
        <v>135</v>
      </c>
      <c r="E3186">
        <v>5.5</v>
      </c>
      <c r="F3186" t="s">
        <v>34</v>
      </c>
      <c r="G3186" t="s">
        <v>25</v>
      </c>
    </row>
    <row r="3187" hidden="1" spans="1:7">
      <c r="A3187" t="s">
        <v>2610</v>
      </c>
      <c r="B3187" s="18"/>
      <c r="C3187" t="str">
        <f>VLOOKUP(A3187,匹配表!$1:$1048576,22,0)</f>
        <v>浙江公司外网门户2号虚拟机</v>
      </c>
      <c r="D3187" t="s">
        <v>135</v>
      </c>
      <c r="E3187">
        <v>5.5</v>
      </c>
      <c r="F3187" t="s">
        <v>35</v>
      </c>
      <c r="G3187" t="s">
        <v>25</v>
      </c>
    </row>
    <row r="3188" hidden="1" spans="1:7">
      <c r="A3188" t="s">
        <v>2610</v>
      </c>
      <c r="B3188" s="18"/>
      <c r="C3188" t="str">
        <f>VLOOKUP(A3188,匹配表!$1:$1048576,22,0)</f>
        <v>浙江公司外网门户2号虚拟机</v>
      </c>
      <c r="D3188" t="s">
        <v>135</v>
      </c>
      <c r="E3188">
        <v>5.5</v>
      </c>
      <c r="F3188" t="s">
        <v>36</v>
      </c>
      <c r="G3188" t="s">
        <v>25</v>
      </c>
    </row>
    <row r="3189" hidden="1" spans="1:7">
      <c r="A3189" t="s">
        <v>2610</v>
      </c>
      <c r="B3189" s="18"/>
      <c r="C3189" t="str">
        <f>VLOOKUP(A3189,匹配表!$1:$1048576,22,0)</f>
        <v>浙江公司外网门户2号虚拟机</v>
      </c>
      <c r="D3189" t="s">
        <v>135</v>
      </c>
      <c r="E3189">
        <v>5.5</v>
      </c>
      <c r="F3189" t="s">
        <v>37</v>
      </c>
      <c r="G3189" t="s">
        <v>25</v>
      </c>
    </row>
    <row r="3190" hidden="1" spans="1:7">
      <c r="A3190" t="s">
        <v>2610</v>
      </c>
      <c r="B3190" s="18"/>
      <c r="C3190" t="str">
        <f>VLOOKUP(A3190,匹配表!$1:$1048576,22,0)</f>
        <v>浙江公司外网门户2号虚拟机</v>
      </c>
      <c r="D3190" t="s">
        <v>135</v>
      </c>
      <c r="E3190">
        <v>5.5</v>
      </c>
      <c r="F3190" t="s">
        <v>101</v>
      </c>
      <c r="G3190" t="s">
        <v>25</v>
      </c>
    </row>
    <row r="3191" hidden="1" spans="1:7">
      <c r="A3191" t="s">
        <v>2610</v>
      </c>
      <c r="B3191" s="18"/>
      <c r="C3191" t="str">
        <f>VLOOKUP(A3191,匹配表!$1:$1048576,22,0)</f>
        <v>浙江公司外网门户2号虚拟机</v>
      </c>
      <c r="D3191" t="s">
        <v>135</v>
      </c>
      <c r="E3191">
        <v>5.5</v>
      </c>
      <c r="F3191" t="s">
        <v>102</v>
      </c>
      <c r="G3191" t="s">
        <v>25</v>
      </c>
    </row>
    <row r="3192" hidden="1" spans="1:7">
      <c r="A3192" t="s">
        <v>2610</v>
      </c>
      <c r="B3192" s="18"/>
      <c r="C3192" t="str">
        <f>VLOOKUP(A3192,匹配表!$1:$1048576,22,0)</f>
        <v>浙江公司外网门户2号虚拟机</v>
      </c>
      <c r="D3192" t="s">
        <v>135</v>
      </c>
      <c r="E3192">
        <v>5.5</v>
      </c>
      <c r="F3192" t="s">
        <v>40</v>
      </c>
      <c r="G3192" t="s">
        <v>25</v>
      </c>
    </row>
    <row r="3193" hidden="1" spans="1:7">
      <c r="A3193" t="s">
        <v>2610</v>
      </c>
      <c r="B3193" s="18"/>
      <c r="C3193" t="str">
        <f>VLOOKUP(A3193,匹配表!$1:$1048576,22,0)</f>
        <v>浙江公司外网门户2号虚拟机</v>
      </c>
      <c r="D3193" t="s">
        <v>135</v>
      </c>
      <c r="E3193">
        <v>5.5</v>
      </c>
      <c r="F3193" t="s">
        <v>42</v>
      </c>
      <c r="G3193" t="s">
        <v>25</v>
      </c>
    </row>
    <row r="3194" hidden="1" spans="1:7">
      <c r="A3194" t="s">
        <v>2610</v>
      </c>
      <c r="B3194" s="18"/>
      <c r="C3194" t="str">
        <f>VLOOKUP(A3194,匹配表!$1:$1048576,22,0)</f>
        <v>浙江公司外网门户2号虚拟机</v>
      </c>
      <c r="D3194" t="s">
        <v>135</v>
      </c>
      <c r="E3194">
        <v>5.5</v>
      </c>
      <c r="F3194" t="s">
        <v>43</v>
      </c>
      <c r="G3194" t="s">
        <v>25</v>
      </c>
    </row>
    <row r="3195" hidden="1" spans="1:7">
      <c r="A3195" t="s">
        <v>2610</v>
      </c>
      <c r="B3195" s="18"/>
      <c r="C3195" t="str">
        <f>VLOOKUP(A3195,匹配表!$1:$1048576,22,0)</f>
        <v>浙江公司外网门户2号虚拟机</v>
      </c>
      <c r="D3195" t="s">
        <v>135</v>
      </c>
      <c r="E3195">
        <v>5.5</v>
      </c>
      <c r="F3195" t="s">
        <v>230</v>
      </c>
      <c r="G3195" t="s">
        <v>25</v>
      </c>
    </row>
    <row r="3196" hidden="1" spans="1:7">
      <c r="A3196" t="s">
        <v>2610</v>
      </c>
      <c r="B3196" s="18"/>
      <c r="C3196" t="str">
        <f>VLOOKUP(A3196,匹配表!$1:$1048576,22,0)</f>
        <v>浙江公司外网门户2号虚拟机</v>
      </c>
      <c r="D3196" t="s">
        <v>135</v>
      </c>
      <c r="E3196">
        <v>5.5</v>
      </c>
      <c r="F3196" t="s">
        <v>45</v>
      </c>
      <c r="G3196" t="s">
        <v>25</v>
      </c>
    </row>
    <row r="3197" hidden="1" spans="1:7">
      <c r="A3197" t="s">
        <v>2610</v>
      </c>
      <c r="B3197" s="18"/>
      <c r="C3197" t="str">
        <f>VLOOKUP(A3197,匹配表!$1:$1048576,22,0)</f>
        <v>浙江公司外网门户2号虚拟机</v>
      </c>
      <c r="D3197" t="s">
        <v>135</v>
      </c>
      <c r="E3197">
        <v>5.5</v>
      </c>
      <c r="F3197" t="s">
        <v>46</v>
      </c>
      <c r="G3197" t="s">
        <v>25</v>
      </c>
    </row>
    <row r="3198" hidden="1" spans="1:7">
      <c r="A3198" t="s">
        <v>2610</v>
      </c>
      <c r="B3198" s="18"/>
      <c r="C3198" t="str">
        <f>VLOOKUP(A3198,匹配表!$1:$1048576,22,0)</f>
        <v>浙江公司外网门户2号虚拟机</v>
      </c>
      <c r="D3198" t="s">
        <v>135</v>
      </c>
      <c r="E3198">
        <v>5.5</v>
      </c>
      <c r="F3198" t="s">
        <v>231</v>
      </c>
      <c r="G3198" t="s">
        <v>25</v>
      </c>
    </row>
    <row r="3199" hidden="1" spans="1:7">
      <c r="A3199" t="s">
        <v>2610</v>
      </c>
      <c r="B3199" s="18"/>
      <c r="C3199" t="str">
        <f>VLOOKUP(A3199,匹配表!$1:$1048576,22,0)</f>
        <v>浙江公司外网门户2号虚拟机</v>
      </c>
      <c r="D3199" t="s">
        <v>135</v>
      </c>
      <c r="E3199">
        <v>5.5</v>
      </c>
      <c r="F3199" t="s">
        <v>47</v>
      </c>
      <c r="G3199" t="s">
        <v>25</v>
      </c>
    </row>
    <row r="3200" hidden="1" spans="1:7">
      <c r="A3200" t="s">
        <v>2610</v>
      </c>
      <c r="B3200" s="18"/>
      <c r="C3200" t="str">
        <f>VLOOKUP(A3200,匹配表!$1:$1048576,22,0)</f>
        <v>浙江公司外网门户2号虚拟机</v>
      </c>
      <c r="D3200" t="s">
        <v>135</v>
      </c>
      <c r="E3200">
        <v>5.5</v>
      </c>
      <c r="F3200" t="s">
        <v>48</v>
      </c>
      <c r="G3200" t="s">
        <v>25</v>
      </c>
    </row>
    <row r="3201" hidden="1" spans="1:7">
      <c r="A3201" t="s">
        <v>2610</v>
      </c>
      <c r="B3201" s="18"/>
      <c r="C3201" t="str">
        <f>VLOOKUP(A3201,匹配表!$1:$1048576,22,0)</f>
        <v>浙江公司外网门户2号虚拟机</v>
      </c>
      <c r="D3201" t="s">
        <v>135</v>
      </c>
      <c r="E3201">
        <v>5.5</v>
      </c>
      <c r="F3201" t="s">
        <v>232</v>
      </c>
      <c r="G3201" t="s">
        <v>25</v>
      </c>
    </row>
    <row r="3202" hidden="1" spans="1:7">
      <c r="A3202" t="s">
        <v>2610</v>
      </c>
      <c r="B3202" s="18"/>
      <c r="C3202" t="str">
        <f>VLOOKUP(A3202,匹配表!$1:$1048576,22,0)</f>
        <v>浙江公司外网门户2号虚拟机</v>
      </c>
      <c r="D3202" t="s">
        <v>135</v>
      </c>
      <c r="E3202">
        <v>5.5</v>
      </c>
      <c r="F3202" t="s">
        <v>54</v>
      </c>
      <c r="G3202" t="s">
        <v>25</v>
      </c>
    </row>
    <row r="3203" hidden="1" spans="1:7">
      <c r="A3203" t="s">
        <v>2610</v>
      </c>
      <c r="B3203" s="18"/>
      <c r="C3203" t="str">
        <f>VLOOKUP(A3203,匹配表!$1:$1048576,22,0)</f>
        <v>浙江公司外网门户2号虚拟机</v>
      </c>
      <c r="D3203" t="s">
        <v>135</v>
      </c>
      <c r="E3203">
        <v>5.5</v>
      </c>
      <c r="F3203" t="s">
        <v>55</v>
      </c>
      <c r="G3203" t="s">
        <v>25</v>
      </c>
    </row>
    <row r="3204" hidden="1" spans="1:7">
      <c r="A3204" t="s">
        <v>2610</v>
      </c>
      <c r="B3204" s="18"/>
      <c r="C3204" t="str">
        <f>VLOOKUP(A3204,匹配表!$1:$1048576,22,0)</f>
        <v>浙江公司外网门户2号虚拟机</v>
      </c>
      <c r="D3204" t="s">
        <v>135</v>
      </c>
      <c r="E3204">
        <v>5.5</v>
      </c>
      <c r="F3204" t="s">
        <v>244</v>
      </c>
      <c r="G3204" t="s">
        <v>25</v>
      </c>
    </row>
    <row r="3205" hidden="1" spans="1:7">
      <c r="A3205" t="s">
        <v>2610</v>
      </c>
      <c r="B3205" s="18"/>
      <c r="C3205" t="str">
        <f>VLOOKUP(A3205,匹配表!$1:$1048576,22,0)</f>
        <v>浙江公司外网门户2号虚拟机</v>
      </c>
      <c r="D3205" t="s">
        <v>135</v>
      </c>
      <c r="E3205">
        <v>5.5</v>
      </c>
      <c r="F3205" t="s">
        <v>59</v>
      </c>
      <c r="G3205" t="s">
        <v>25</v>
      </c>
    </row>
    <row r="3206" hidden="1" spans="1:7">
      <c r="A3206" t="s">
        <v>2610</v>
      </c>
      <c r="B3206" s="18"/>
      <c r="C3206" t="str">
        <f>VLOOKUP(A3206,匹配表!$1:$1048576,22,0)</f>
        <v>浙江公司外网门户2号虚拟机</v>
      </c>
      <c r="D3206" t="s">
        <v>135</v>
      </c>
      <c r="E3206">
        <v>5.5</v>
      </c>
      <c r="F3206" t="s">
        <v>60</v>
      </c>
      <c r="G3206" t="s">
        <v>25</v>
      </c>
    </row>
    <row r="3207" hidden="1" spans="1:7">
      <c r="A3207" t="s">
        <v>2610</v>
      </c>
      <c r="B3207" s="18"/>
      <c r="C3207" t="str">
        <f>VLOOKUP(A3207,匹配表!$1:$1048576,22,0)</f>
        <v>浙江公司外网门户2号虚拟机</v>
      </c>
      <c r="D3207" t="s">
        <v>135</v>
      </c>
      <c r="E3207">
        <v>5.5</v>
      </c>
      <c r="F3207" t="s">
        <v>233</v>
      </c>
      <c r="G3207" t="s">
        <v>25</v>
      </c>
    </row>
    <row r="3208" hidden="1" spans="1:7">
      <c r="A3208" t="s">
        <v>2610</v>
      </c>
      <c r="B3208" s="18"/>
      <c r="C3208" t="str">
        <f>VLOOKUP(A3208,匹配表!$1:$1048576,22,0)</f>
        <v>浙江公司外网门户2号虚拟机</v>
      </c>
      <c r="D3208" t="s">
        <v>135</v>
      </c>
      <c r="E3208">
        <v>5.5</v>
      </c>
      <c r="F3208" t="s">
        <v>61</v>
      </c>
      <c r="G3208" t="s">
        <v>25</v>
      </c>
    </row>
    <row r="3209" hidden="1" spans="1:7">
      <c r="A3209" t="s">
        <v>2610</v>
      </c>
      <c r="B3209" s="18"/>
      <c r="C3209" t="str">
        <f>VLOOKUP(A3209,匹配表!$1:$1048576,22,0)</f>
        <v>浙江公司外网门户2号虚拟机</v>
      </c>
      <c r="D3209" t="s">
        <v>135</v>
      </c>
      <c r="E3209">
        <v>5.5</v>
      </c>
      <c r="F3209" t="s">
        <v>63</v>
      </c>
      <c r="G3209" t="s">
        <v>25</v>
      </c>
    </row>
    <row r="3210" hidden="1" spans="1:7">
      <c r="A3210" t="s">
        <v>2610</v>
      </c>
      <c r="B3210" s="18"/>
      <c r="C3210" t="str">
        <f>VLOOKUP(A3210,匹配表!$1:$1048576,22,0)</f>
        <v>浙江公司外网门户2号虚拟机</v>
      </c>
      <c r="D3210" t="s">
        <v>135</v>
      </c>
      <c r="E3210">
        <v>5.5</v>
      </c>
      <c r="F3210" t="s">
        <v>121</v>
      </c>
      <c r="G3210" t="s">
        <v>25</v>
      </c>
    </row>
    <row r="3211" hidden="1" spans="1:7">
      <c r="A3211" t="s">
        <v>2610</v>
      </c>
      <c r="B3211" s="18"/>
      <c r="C3211" t="str">
        <f>VLOOKUP(A3211,匹配表!$1:$1048576,22,0)</f>
        <v>浙江公司外网门户2号虚拟机</v>
      </c>
      <c r="D3211" t="s">
        <v>135</v>
      </c>
      <c r="E3211">
        <v>5.5</v>
      </c>
      <c r="F3211" t="s">
        <v>122</v>
      </c>
      <c r="G3211" t="s">
        <v>25</v>
      </c>
    </row>
    <row r="3212" hidden="1" spans="1:7">
      <c r="A3212" t="s">
        <v>2610</v>
      </c>
      <c r="B3212" s="18"/>
      <c r="C3212" t="str">
        <f>VLOOKUP(A3212,匹配表!$1:$1048576,22,0)</f>
        <v>浙江公司外网门户2号虚拟机</v>
      </c>
      <c r="D3212" t="s">
        <v>135</v>
      </c>
      <c r="E3212">
        <v>5.5</v>
      </c>
      <c r="F3212" t="s">
        <v>234</v>
      </c>
      <c r="G3212" t="s">
        <v>25</v>
      </c>
    </row>
    <row r="3213" hidden="1" spans="1:7">
      <c r="A3213" t="s">
        <v>2610</v>
      </c>
      <c r="B3213" s="18"/>
      <c r="C3213" t="str">
        <f>VLOOKUP(A3213,匹配表!$1:$1048576,22,0)</f>
        <v>浙江公司外网门户2号虚拟机</v>
      </c>
      <c r="D3213" t="s">
        <v>135</v>
      </c>
      <c r="E3213">
        <v>5.5</v>
      </c>
      <c r="F3213" t="s">
        <v>71</v>
      </c>
      <c r="G3213" t="s">
        <v>25</v>
      </c>
    </row>
    <row r="3214" hidden="1" spans="1:7">
      <c r="A3214" t="s">
        <v>2610</v>
      </c>
      <c r="B3214" s="18"/>
      <c r="C3214" t="str">
        <f>VLOOKUP(A3214,匹配表!$1:$1048576,22,0)</f>
        <v>浙江公司外网门户2号虚拟机</v>
      </c>
      <c r="D3214" t="s">
        <v>135</v>
      </c>
      <c r="E3214">
        <v>5.5</v>
      </c>
      <c r="F3214" t="s">
        <v>2611</v>
      </c>
      <c r="G3214" t="s">
        <v>25</v>
      </c>
    </row>
    <row r="3215" hidden="1" spans="1:10">
      <c r="A3215" s="16" t="s">
        <v>2612</v>
      </c>
      <c r="B3215" s="17" t="str">
        <f>VLOOKUP(A3215,匹配表!$1:$1048576,24,0)</f>
        <v>张景明</v>
      </c>
      <c r="C3215" s="16" t="str">
        <f>VLOOKUP(A3215,匹配表!$1:$1048576,22,0)</f>
        <v>浙江公司税企互通平台1号虚拟机</v>
      </c>
      <c r="D3215" s="16" t="s">
        <v>13</v>
      </c>
      <c r="E3215" s="16">
        <v>6.9</v>
      </c>
      <c r="F3215" s="16" t="s">
        <v>920</v>
      </c>
      <c r="G3215" s="16" t="s">
        <v>16</v>
      </c>
      <c r="H3215" s="19" t="s">
        <v>181</v>
      </c>
      <c r="I3215" s="19" t="s">
        <v>630</v>
      </c>
      <c r="J3215" s="16"/>
    </row>
    <row r="3216" hidden="1" spans="1:10">
      <c r="A3216" s="16" t="s">
        <v>2612</v>
      </c>
      <c r="B3216" s="17" t="str">
        <f>VLOOKUP(A3216,匹配表!$1:$1048576,24,0)</f>
        <v>张景明</v>
      </c>
      <c r="C3216" s="16" t="str">
        <f>VLOOKUP(A3216,匹配表!$1:$1048576,22,0)</f>
        <v>浙江公司税企互通平台1号虚拟机</v>
      </c>
      <c r="D3216" s="16" t="s">
        <v>13</v>
      </c>
      <c r="E3216" s="16">
        <v>6.9</v>
      </c>
      <c r="F3216" s="16" t="s">
        <v>15</v>
      </c>
      <c r="G3216" s="16" t="s">
        <v>16</v>
      </c>
      <c r="H3216" s="19" t="s">
        <v>181</v>
      </c>
      <c r="I3216" s="19" t="s">
        <v>630</v>
      </c>
      <c r="J3216" s="16"/>
    </row>
    <row r="3217" hidden="1" spans="1:10">
      <c r="A3217" s="16" t="s">
        <v>2612</v>
      </c>
      <c r="B3217" s="17" t="str">
        <f>VLOOKUP(A3217,匹配表!$1:$1048576,24,0)</f>
        <v>张景明</v>
      </c>
      <c r="C3217" s="16" t="str">
        <f>VLOOKUP(A3217,匹配表!$1:$1048576,22,0)</f>
        <v>浙江公司税企互通平台1号虚拟机</v>
      </c>
      <c r="D3217" s="16" t="s">
        <v>13</v>
      </c>
      <c r="E3217" s="16">
        <v>6.9</v>
      </c>
      <c r="F3217" s="16" t="s">
        <v>18</v>
      </c>
      <c r="G3217" s="16" t="s">
        <v>16</v>
      </c>
      <c r="H3217" s="16" t="s">
        <v>19</v>
      </c>
      <c r="I3217" s="16" t="s">
        <v>76</v>
      </c>
      <c r="J3217" s="16"/>
    </row>
    <row r="3218" hidden="1" spans="1:10">
      <c r="A3218" s="16" t="s">
        <v>2612</v>
      </c>
      <c r="B3218" s="17" t="str">
        <f>VLOOKUP(A3218,匹配表!$1:$1048576,24,0)</f>
        <v>张景明</v>
      </c>
      <c r="C3218" s="16" t="str">
        <f>VLOOKUP(A3218,匹配表!$1:$1048576,22,0)</f>
        <v>浙江公司税企互通平台1号虚拟机</v>
      </c>
      <c r="D3218" s="16" t="s">
        <v>13</v>
      </c>
      <c r="E3218" s="16">
        <v>6.9</v>
      </c>
      <c r="F3218" s="16" t="s">
        <v>2613</v>
      </c>
      <c r="G3218" s="16" t="s">
        <v>16</v>
      </c>
      <c r="H3218" s="19" t="s">
        <v>181</v>
      </c>
      <c r="I3218" s="19" t="s">
        <v>630</v>
      </c>
      <c r="J3218" s="16"/>
    </row>
    <row r="3219" hidden="1" spans="1:10">
      <c r="A3219" s="16" t="s">
        <v>2612</v>
      </c>
      <c r="B3219" s="17" t="str">
        <f>VLOOKUP(A3219,匹配表!$1:$1048576,24,0)</f>
        <v>张景明</v>
      </c>
      <c r="C3219" s="16" t="str">
        <f>VLOOKUP(A3219,匹配表!$1:$1048576,22,0)</f>
        <v>浙江公司税企互通平台1号虚拟机</v>
      </c>
      <c r="D3219" s="16" t="s">
        <v>13</v>
      </c>
      <c r="E3219" s="16">
        <v>6.9</v>
      </c>
      <c r="F3219" s="16" t="s">
        <v>137</v>
      </c>
      <c r="G3219" s="16" t="s">
        <v>16</v>
      </c>
      <c r="H3219" s="19" t="s">
        <v>181</v>
      </c>
      <c r="I3219" s="19" t="s">
        <v>630</v>
      </c>
      <c r="J3219" s="16"/>
    </row>
    <row r="3220" hidden="1" spans="1:7">
      <c r="A3220" t="s">
        <v>2612</v>
      </c>
      <c r="B3220" s="18"/>
      <c r="C3220" t="str">
        <f>VLOOKUP(A3220,匹配表!$1:$1048576,22,0)</f>
        <v>浙江公司税企互通平台1号虚拟机</v>
      </c>
      <c r="D3220" t="s">
        <v>13</v>
      </c>
      <c r="E3220">
        <v>6.9</v>
      </c>
      <c r="F3220" t="s">
        <v>24</v>
      </c>
      <c r="G3220" t="s">
        <v>25</v>
      </c>
    </row>
    <row r="3221" hidden="1" spans="1:7">
      <c r="A3221" t="s">
        <v>2612</v>
      </c>
      <c r="B3221" s="18"/>
      <c r="C3221" t="str">
        <f>VLOOKUP(A3221,匹配表!$1:$1048576,22,0)</f>
        <v>浙江公司税企互通平台1号虚拟机</v>
      </c>
      <c r="D3221" t="s">
        <v>13</v>
      </c>
      <c r="E3221">
        <v>6.9</v>
      </c>
      <c r="F3221" t="s">
        <v>26</v>
      </c>
      <c r="G3221" t="s">
        <v>25</v>
      </c>
    </row>
    <row r="3222" hidden="1" spans="1:7">
      <c r="A3222" t="s">
        <v>2612</v>
      </c>
      <c r="B3222" s="18"/>
      <c r="C3222" t="str">
        <f>VLOOKUP(A3222,匹配表!$1:$1048576,22,0)</f>
        <v>浙江公司税企互通平台1号虚拟机</v>
      </c>
      <c r="D3222" t="s">
        <v>13</v>
      </c>
      <c r="E3222">
        <v>6.9</v>
      </c>
      <c r="F3222" t="s">
        <v>98</v>
      </c>
      <c r="G3222" t="s">
        <v>25</v>
      </c>
    </row>
    <row r="3223" hidden="1" spans="1:7">
      <c r="A3223" t="s">
        <v>2612</v>
      </c>
      <c r="B3223" s="18"/>
      <c r="C3223" t="str">
        <f>VLOOKUP(A3223,匹配表!$1:$1048576,22,0)</f>
        <v>浙江公司税企互通平台1号虚拟机</v>
      </c>
      <c r="D3223" t="s">
        <v>13</v>
      </c>
      <c r="E3223">
        <v>6.9</v>
      </c>
      <c r="F3223" t="s">
        <v>29</v>
      </c>
      <c r="G3223" t="s">
        <v>25</v>
      </c>
    </row>
    <row r="3224" hidden="1" spans="1:7">
      <c r="A3224" t="s">
        <v>2612</v>
      </c>
      <c r="B3224" s="18"/>
      <c r="C3224" t="str">
        <f>VLOOKUP(A3224,匹配表!$1:$1048576,22,0)</f>
        <v>浙江公司税企互通平台1号虚拟机</v>
      </c>
      <c r="D3224" t="s">
        <v>13</v>
      </c>
      <c r="E3224">
        <v>6.9</v>
      </c>
      <c r="F3224" t="s">
        <v>30</v>
      </c>
      <c r="G3224" t="s">
        <v>25</v>
      </c>
    </row>
    <row r="3225" hidden="1" spans="1:7">
      <c r="A3225" t="s">
        <v>2612</v>
      </c>
      <c r="B3225" s="18"/>
      <c r="C3225" t="str">
        <f>VLOOKUP(A3225,匹配表!$1:$1048576,22,0)</f>
        <v>浙江公司税企互通平台1号虚拟机</v>
      </c>
      <c r="D3225" t="s">
        <v>13</v>
      </c>
      <c r="E3225">
        <v>6.9</v>
      </c>
      <c r="F3225" t="s">
        <v>33</v>
      </c>
      <c r="G3225" t="s">
        <v>25</v>
      </c>
    </row>
    <row r="3226" hidden="1" spans="1:7">
      <c r="A3226" t="s">
        <v>2612</v>
      </c>
      <c r="B3226" s="18"/>
      <c r="C3226" t="str">
        <f>VLOOKUP(A3226,匹配表!$1:$1048576,22,0)</f>
        <v>浙江公司税企互通平台1号虚拟机</v>
      </c>
      <c r="D3226" t="s">
        <v>13</v>
      </c>
      <c r="E3226">
        <v>6.9</v>
      </c>
      <c r="F3226" t="s">
        <v>34</v>
      </c>
      <c r="G3226" t="s">
        <v>25</v>
      </c>
    </row>
    <row r="3227" hidden="1" spans="1:7">
      <c r="A3227" t="s">
        <v>2612</v>
      </c>
      <c r="B3227" s="18"/>
      <c r="C3227" t="str">
        <f>VLOOKUP(A3227,匹配表!$1:$1048576,22,0)</f>
        <v>浙江公司税企互通平台1号虚拟机</v>
      </c>
      <c r="D3227" t="s">
        <v>13</v>
      </c>
      <c r="E3227">
        <v>6.9</v>
      </c>
      <c r="F3227" t="s">
        <v>35</v>
      </c>
      <c r="G3227" t="s">
        <v>25</v>
      </c>
    </row>
    <row r="3228" hidden="1" spans="1:7">
      <c r="A3228" t="s">
        <v>2612</v>
      </c>
      <c r="B3228" s="18"/>
      <c r="C3228" t="str">
        <f>VLOOKUP(A3228,匹配表!$1:$1048576,22,0)</f>
        <v>浙江公司税企互通平台1号虚拟机</v>
      </c>
      <c r="D3228" t="s">
        <v>13</v>
      </c>
      <c r="E3228">
        <v>6.9</v>
      </c>
      <c r="F3228" t="s">
        <v>36</v>
      </c>
      <c r="G3228" t="s">
        <v>25</v>
      </c>
    </row>
    <row r="3229" hidden="1" spans="1:7">
      <c r="A3229" t="s">
        <v>2612</v>
      </c>
      <c r="B3229" s="18"/>
      <c r="C3229" t="str">
        <f>VLOOKUP(A3229,匹配表!$1:$1048576,22,0)</f>
        <v>浙江公司税企互通平台1号虚拟机</v>
      </c>
      <c r="D3229" t="s">
        <v>13</v>
      </c>
      <c r="E3229">
        <v>6.9</v>
      </c>
      <c r="F3229" t="s">
        <v>37</v>
      </c>
      <c r="G3229" t="s">
        <v>25</v>
      </c>
    </row>
    <row r="3230" hidden="1" spans="1:7">
      <c r="A3230" t="s">
        <v>2612</v>
      </c>
      <c r="B3230" s="18"/>
      <c r="C3230" t="str">
        <f>VLOOKUP(A3230,匹配表!$1:$1048576,22,0)</f>
        <v>浙江公司税企互通平台1号虚拟机</v>
      </c>
      <c r="D3230" t="s">
        <v>13</v>
      </c>
      <c r="E3230">
        <v>6.9</v>
      </c>
      <c r="F3230" t="s">
        <v>101</v>
      </c>
      <c r="G3230" t="s">
        <v>25</v>
      </c>
    </row>
    <row r="3231" hidden="1" spans="1:7">
      <c r="A3231" t="s">
        <v>2612</v>
      </c>
      <c r="B3231" s="18"/>
      <c r="C3231" t="str">
        <f>VLOOKUP(A3231,匹配表!$1:$1048576,22,0)</f>
        <v>浙江公司税企互通平台1号虚拟机</v>
      </c>
      <c r="D3231" t="s">
        <v>13</v>
      </c>
      <c r="E3231">
        <v>6.9</v>
      </c>
      <c r="F3231" t="s">
        <v>102</v>
      </c>
      <c r="G3231" t="s">
        <v>25</v>
      </c>
    </row>
    <row r="3232" hidden="1" spans="1:7">
      <c r="A3232" t="s">
        <v>2612</v>
      </c>
      <c r="B3232" s="18"/>
      <c r="C3232" t="str">
        <f>VLOOKUP(A3232,匹配表!$1:$1048576,22,0)</f>
        <v>浙江公司税企互通平台1号虚拟机</v>
      </c>
      <c r="D3232" t="s">
        <v>13</v>
      </c>
      <c r="E3232">
        <v>6.9</v>
      </c>
      <c r="F3232" t="s">
        <v>40</v>
      </c>
      <c r="G3232" t="s">
        <v>25</v>
      </c>
    </row>
    <row r="3233" hidden="1" spans="1:7">
      <c r="A3233" t="s">
        <v>2612</v>
      </c>
      <c r="B3233" s="18"/>
      <c r="C3233" t="str">
        <f>VLOOKUP(A3233,匹配表!$1:$1048576,22,0)</f>
        <v>浙江公司税企互通平台1号虚拟机</v>
      </c>
      <c r="D3233" t="s">
        <v>13</v>
      </c>
      <c r="E3233">
        <v>6.9</v>
      </c>
      <c r="F3233" t="s">
        <v>42</v>
      </c>
      <c r="G3233" t="s">
        <v>25</v>
      </c>
    </row>
    <row r="3234" hidden="1" spans="1:7">
      <c r="A3234" t="s">
        <v>2612</v>
      </c>
      <c r="B3234" s="18"/>
      <c r="C3234" t="str">
        <f>VLOOKUP(A3234,匹配表!$1:$1048576,22,0)</f>
        <v>浙江公司税企互通平台1号虚拟机</v>
      </c>
      <c r="D3234" t="s">
        <v>13</v>
      </c>
      <c r="E3234">
        <v>6.9</v>
      </c>
      <c r="F3234" t="s">
        <v>43</v>
      </c>
      <c r="G3234" t="s">
        <v>25</v>
      </c>
    </row>
    <row r="3235" hidden="1" spans="1:7">
      <c r="A3235" t="s">
        <v>2612</v>
      </c>
      <c r="B3235" s="18"/>
      <c r="C3235" t="str">
        <f>VLOOKUP(A3235,匹配表!$1:$1048576,22,0)</f>
        <v>浙江公司税企互通平台1号虚拟机</v>
      </c>
      <c r="D3235" t="s">
        <v>13</v>
      </c>
      <c r="E3235">
        <v>6.9</v>
      </c>
      <c r="F3235" t="s">
        <v>45</v>
      </c>
      <c r="G3235" t="s">
        <v>25</v>
      </c>
    </row>
    <row r="3236" hidden="1" spans="1:7">
      <c r="A3236" t="s">
        <v>2612</v>
      </c>
      <c r="B3236" s="18"/>
      <c r="C3236" t="str">
        <f>VLOOKUP(A3236,匹配表!$1:$1048576,22,0)</f>
        <v>浙江公司税企互通平台1号虚拟机</v>
      </c>
      <c r="D3236" t="s">
        <v>13</v>
      </c>
      <c r="E3236">
        <v>6.9</v>
      </c>
      <c r="F3236" t="s">
        <v>46</v>
      </c>
      <c r="G3236" t="s">
        <v>25</v>
      </c>
    </row>
    <row r="3237" hidden="1" spans="1:7">
      <c r="A3237" t="s">
        <v>2612</v>
      </c>
      <c r="B3237" s="18"/>
      <c r="C3237" t="str">
        <f>VLOOKUP(A3237,匹配表!$1:$1048576,22,0)</f>
        <v>浙江公司税企互通平台1号虚拟机</v>
      </c>
      <c r="D3237" t="s">
        <v>13</v>
      </c>
      <c r="E3237">
        <v>6.9</v>
      </c>
      <c r="F3237" t="s">
        <v>47</v>
      </c>
      <c r="G3237" t="s">
        <v>25</v>
      </c>
    </row>
    <row r="3238" hidden="1" spans="1:7">
      <c r="A3238" t="s">
        <v>2612</v>
      </c>
      <c r="B3238" s="18"/>
      <c r="C3238" t="str">
        <f>VLOOKUP(A3238,匹配表!$1:$1048576,22,0)</f>
        <v>浙江公司税企互通平台1号虚拟机</v>
      </c>
      <c r="D3238" t="s">
        <v>13</v>
      </c>
      <c r="E3238">
        <v>6.9</v>
      </c>
      <c r="F3238" t="s">
        <v>48</v>
      </c>
      <c r="G3238" t="s">
        <v>25</v>
      </c>
    </row>
    <row r="3239" hidden="1" spans="1:7">
      <c r="A3239" t="s">
        <v>2612</v>
      </c>
      <c r="B3239" s="18"/>
      <c r="C3239" t="str">
        <f>VLOOKUP(A3239,匹配表!$1:$1048576,22,0)</f>
        <v>浙江公司税企互通平台1号虚拟机</v>
      </c>
      <c r="D3239" t="s">
        <v>13</v>
      </c>
      <c r="E3239">
        <v>6.9</v>
      </c>
      <c r="F3239" t="s">
        <v>50</v>
      </c>
      <c r="G3239" t="s">
        <v>25</v>
      </c>
    </row>
    <row r="3240" hidden="1" spans="1:7">
      <c r="A3240" t="s">
        <v>2612</v>
      </c>
      <c r="B3240" s="18"/>
      <c r="C3240" t="str">
        <f>VLOOKUP(A3240,匹配表!$1:$1048576,22,0)</f>
        <v>浙江公司税企互通平台1号虚拟机</v>
      </c>
      <c r="D3240" t="s">
        <v>13</v>
      </c>
      <c r="E3240">
        <v>6.9</v>
      </c>
      <c r="F3240" t="s">
        <v>51</v>
      </c>
      <c r="G3240" t="s">
        <v>25</v>
      </c>
    </row>
    <row r="3241" hidden="1" spans="1:7">
      <c r="A3241" t="s">
        <v>2612</v>
      </c>
      <c r="B3241" s="18"/>
      <c r="C3241" t="str">
        <f>VLOOKUP(A3241,匹配表!$1:$1048576,22,0)</f>
        <v>浙江公司税企互通平台1号虚拟机</v>
      </c>
      <c r="D3241" t="s">
        <v>13</v>
      </c>
      <c r="E3241">
        <v>6.9</v>
      </c>
      <c r="F3241" t="s">
        <v>54</v>
      </c>
      <c r="G3241" t="s">
        <v>25</v>
      </c>
    </row>
    <row r="3242" hidden="1" spans="1:7">
      <c r="A3242" t="s">
        <v>2612</v>
      </c>
      <c r="B3242" s="18"/>
      <c r="C3242" t="str">
        <f>VLOOKUP(A3242,匹配表!$1:$1048576,22,0)</f>
        <v>浙江公司税企互通平台1号虚拟机</v>
      </c>
      <c r="D3242" t="s">
        <v>13</v>
      </c>
      <c r="E3242">
        <v>6.9</v>
      </c>
      <c r="F3242" t="s">
        <v>55</v>
      </c>
      <c r="G3242" t="s">
        <v>25</v>
      </c>
    </row>
    <row r="3243" hidden="1" spans="1:7">
      <c r="A3243" t="s">
        <v>2612</v>
      </c>
      <c r="B3243" s="18"/>
      <c r="C3243" t="str">
        <f>VLOOKUP(A3243,匹配表!$1:$1048576,22,0)</f>
        <v>浙江公司税企互通平台1号虚拟机</v>
      </c>
      <c r="D3243" t="s">
        <v>13</v>
      </c>
      <c r="E3243">
        <v>6.9</v>
      </c>
      <c r="F3243" t="s">
        <v>56</v>
      </c>
      <c r="G3243" t="s">
        <v>25</v>
      </c>
    </row>
    <row r="3244" hidden="1" spans="1:7">
      <c r="A3244" t="s">
        <v>2612</v>
      </c>
      <c r="B3244" s="18"/>
      <c r="C3244" t="str">
        <f>VLOOKUP(A3244,匹配表!$1:$1048576,22,0)</f>
        <v>浙江公司税企互通平台1号虚拟机</v>
      </c>
      <c r="D3244" t="s">
        <v>13</v>
      </c>
      <c r="E3244">
        <v>6.9</v>
      </c>
      <c r="F3244" t="s">
        <v>57</v>
      </c>
      <c r="G3244" t="s">
        <v>25</v>
      </c>
    </row>
    <row r="3245" hidden="1" spans="1:7">
      <c r="A3245" t="s">
        <v>2612</v>
      </c>
      <c r="B3245" s="18"/>
      <c r="C3245" t="str">
        <f>VLOOKUP(A3245,匹配表!$1:$1048576,22,0)</f>
        <v>浙江公司税企互通平台1号虚拟机</v>
      </c>
      <c r="D3245" t="s">
        <v>13</v>
      </c>
      <c r="E3245">
        <v>6.9</v>
      </c>
      <c r="F3245" t="s">
        <v>59</v>
      </c>
      <c r="G3245" t="s">
        <v>25</v>
      </c>
    </row>
    <row r="3246" hidden="1" spans="1:7">
      <c r="A3246" t="s">
        <v>2612</v>
      </c>
      <c r="B3246" s="18"/>
      <c r="C3246" t="str">
        <f>VLOOKUP(A3246,匹配表!$1:$1048576,22,0)</f>
        <v>浙江公司税企互通平台1号虚拟机</v>
      </c>
      <c r="D3246" t="s">
        <v>13</v>
      </c>
      <c r="E3246">
        <v>6.9</v>
      </c>
      <c r="F3246" t="s">
        <v>60</v>
      </c>
      <c r="G3246" t="s">
        <v>25</v>
      </c>
    </row>
    <row r="3247" hidden="1" spans="1:7">
      <c r="A3247" t="s">
        <v>2612</v>
      </c>
      <c r="B3247" s="18"/>
      <c r="C3247" t="str">
        <f>VLOOKUP(A3247,匹配表!$1:$1048576,22,0)</f>
        <v>浙江公司税企互通平台1号虚拟机</v>
      </c>
      <c r="D3247" t="s">
        <v>13</v>
      </c>
      <c r="E3247">
        <v>6.9</v>
      </c>
      <c r="F3247" t="s">
        <v>61</v>
      </c>
      <c r="G3247" t="s">
        <v>25</v>
      </c>
    </row>
    <row r="3248" hidden="1" spans="1:7">
      <c r="A3248" t="s">
        <v>2612</v>
      </c>
      <c r="B3248" s="18"/>
      <c r="C3248" t="str">
        <f>VLOOKUP(A3248,匹配表!$1:$1048576,22,0)</f>
        <v>浙江公司税企互通平台1号虚拟机</v>
      </c>
      <c r="D3248" t="s">
        <v>13</v>
      </c>
      <c r="E3248">
        <v>6.9</v>
      </c>
      <c r="F3248" t="s">
        <v>63</v>
      </c>
      <c r="G3248" t="s">
        <v>25</v>
      </c>
    </row>
    <row r="3249" hidden="1" spans="1:7">
      <c r="A3249" t="s">
        <v>2612</v>
      </c>
      <c r="B3249" s="18"/>
      <c r="C3249" t="str">
        <f>VLOOKUP(A3249,匹配表!$1:$1048576,22,0)</f>
        <v>浙江公司税企互通平台1号虚拟机</v>
      </c>
      <c r="D3249" t="s">
        <v>13</v>
      </c>
      <c r="E3249">
        <v>6.9</v>
      </c>
      <c r="F3249" t="s">
        <v>66</v>
      </c>
      <c r="G3249" t="s">
        <v>25</v>
      </c>
    </row>
    <row r="3250" hidden="1" spans="1:7">
      <c r="A3250" t="s">
        <v>2612</v>
      </c>
      <c r="B3250" s="18"/>
      <c r="C3250" t="str">
        <f>VLOOKUP(A3250,匹配表!$1:$1048576,22,0)</f>
        <v>浙江公司税企互通平台1号虚拟机</v>
      </c>
      <c r="D3250" t="s">
        <v>13</v>
      </c>
      <c r="E3250">
        <v>6.9</v>
      </c>
      <c r="F3250" t="s">
        <v>69</v>
      </c>
      <c r="G3250" t="s">
        <v>25</v>
      </c>
    </row>
    <row r="3251" hidden="1" spans="1:7">
      <c r="A3251" t="s">
        <v>2612</v>
      </c>
      <c r="B3251" s="18"/>
      <c r="C3251" t="str">
        <f>VLOOKUP(A3251,匹配表!$1:$1048576,22,0)</f>
        <v>浙江公司税企互通平台1号虚拟机</v>
      </c>
      <c r="D3251" t="s">
        <v>13</v>
      </c>
      <c r="E3251">
        <v>6.9</v>
      </c>
      <c r="F3251" t="s">
        <v>121</v>
      </c>
      <c r="G3251" t="s">
        <v>25</v>
      </c>
    </row>
    <row r="3252" hidden="1" spans="1:7">
      <c r="A3252" t="s">
        <v>2612</v>
      </c>
      <c r="B3252" s="18"/>
      <c r="C3252" t="str">
        <f>VLOOKUP(A3252,匹配表!$1:$1048576,22,0)</f>
        <v>浙江公司税企互通平台1号虚拟机</v>
      </c>
      <c r="D3252" t="s">
        <v>13</v>
      </c>
      <c r="E3252">
        <v>6.9</v>
      </c>
      <c r="F3252" t="s">
        <v>122</v>
      </c>
      <c r="G3252" t="s">
        <v>25</v>
      </c>
    </row>
    <row r="3253" hidden="1" spans="1:7">
      <c r="A3253" t="s">
        <v>2612</v>
      </c>
      <c r="B3253" s="18"/>
      <c r="C3253" t="str">
        <f>VLOOKUP(A3253,匹配表!$1:$1048576,22,0)</f>
        <v>浙江公司税企互通平台1号虚拟机</v>
      </c>
      <c r="D3253" t="s">
        <v>13</v>
      </c>
      <c r="E3253">
        <v>6.9</v>
      </c>
      <c r="F3253" t="s">
        <v>71</v>
      </c>
      <c r="G3253" t="s">
        <v>25</v>
      </c>
    </row>
    <row r="3254" hidden="1" spans="1:10">
      <c r="A3254" s="16" t="s">
        <v>2614</v>
      </c>
      <c r="B3254" s="17" t="str">
        <f>VLOOKUP(A3254,匹配表!$1:$1048576,24,0)</f>
        <v>蒋鸿城</v>
      </c>
      <c r="C3254" s="16" t="str">
        <f>VLOOKUP(A3254,匹配表!$1:$1048576,22,0)</f>
        <v>浙江公司统一日志系统22号虚拟机</v>
      </c>
      <c r="D3254" s="16" t="s">
        <v>13</v>
      </c>
      <c r="E3254" s="16" t="s">
        <v>161</v>
      </c>
      <c r="F3254" s="16" t="s">
        <v>920</v>
      </c>
      <c r="G3254" s="16" t="s">
        <v>16</v>
      </c>
      <c r="H3254" s="16" t="s">
        <v>649</v>
      </c>
      <c r="I3254" s="16"/>
      <c r="J3254" s="16"/>
    </row>
    <row r="3255" hidden="1" spans="1:10">
      <c r="A3255" s="16" t="s">
        <v>2614</v>
      </c>
      <c r="B3255" s="17" t="str">
        <f>VLOOKUP(A3255,匹配表!$1:$1048576,24,0)</f>
        <v>蒋鸿城</v>
      </c>
      <c r="C3255" s="16" t="str">
        <f>VLOOKUP(A3255,匹配表!$1:$1048576,22,0)</f>
        <v>浙江公司统一日志系统22号虚拟机</v>
      </c>
      <c r="D3255" s="16" t="s">
        <v>13</v>
      </c>
      <c r="E3255" s="16" t="s">
        <v>161</v>
      </c>
      <c r="F3255" s="16" t="s">
        <v>18</v>
      </c>
      <c r="G3255" s="16" t="s">
        <v>16</v>
      </c>
      <c r="H3255" s="16" t="s">
        <v>19</v>
      </c>
      <c r="I3255" s="16" t="s">
        <v>1614</v>
      </c>
      <c r="J3255" s="16"/>
    </row>
    <row r="3256" hidden="1" spans="1:10">
      <c r="A3256" s="16" t="s">
        <v>2614</v>
      </c>
      <c r="B3256" s="17" t="str">
        <f>VLOOKUP(A3256,匹配表!$1:$1048576,24,0)</f>
        <v>蒋鸿城</v>
      </c>
      <c r="C3256" s="16" t="str">
        <f>VLOOKUP(A3256,匹配表!$1:$1048576,22,0)</f>
        <v>浙江公司统一日志系统22号虚拟机</v>
      </c>
      <c r="D3256" s="16" t="s">
        <v>13</v>
      </c>
      <c r="E3256" s="16" t="s">
        <v>161</v>
      </c>
      <c r="F3256" s="16" t="s">
        <v>921</v>
      </c>
      <c r="G3256" s="16" t="s">
        <v>16</v>
      </c>
      <c r="H3256" s="19" t="s">
        <v>649</v>
      </c>
      <c r="I3256" s="19"/>
      <c r="J3256" s="16"/>
    </row>
    <row r="3257" hidden="1" spans="1:7">
      <c r="A3257" t="s">
        <v>2614</v>
      </c>
      <c r="B3257" s="18"/>
      <c r="C3257" t="str">
        <f>VLOOKUP(A3257,匹配表!$1:$1048576,22,0)</f>
        <v>浙江公司统一日志系统22号虚拟机</v>
      </c>
      <c r="D3257" t="s">
        <v>13</v>
      </c>
      <c r="E3257" t="s">
        <v>161</v>
      </c>
      <c r="F3257" t="s">
        <v>24</v>
      </c>
      <c r="G3257" t="s">
        <v>25</v>
      </c>
    </row>
    <row r="3258" hidden="1" spans="1:7">
      <c r="A3258" t="s">
        <v>2614</v>
      </c>
      <c r="B3258" s="18"/>
      <c r="C3258" t="str">
        <f>VLOOKUP(A3258,匹配表!$1:$1048576,22,0)</f>
        <v>浙江公司统一日志系统22号虚拟机</v>
      </c>
      <c r="D3258" t="s">
        <v>13</v>
      </c>
      <c r="E3258" t="s">
        <v>161</v>
      </c>
      <c r="F3258" t="s">
        <v>26</v>
      </c>
      <c r="G3258" t="s">
        <v>25</v>
      </c>
    </row>
    <row r="3259" hidden="1" spans="1:7">
      <c r="A3259" t="s">
        <v>2614</v>
      </c>
      <c r="B3259" s="18"/>
      <c r="C3259" t="str">
        <f>VLOOKUP(A3259,匹配表!$1:$1048576,22,0)</f>
        <v>浙江公司统一日志系统22号虚拟机</v>
      </c>
      <c r="D3259" t="s">
        <v>13</v>
      </c>
      <c r="E3259" t="s">
        <v>161</v>
      </c>
      <c r="F3259" t="s">
        <v>28</v>
      </c>
      <c r="G3259" t="s">
        <v>25</v>
      </c>
    </row>
    <row r="3260" hidden="1" spans="1:7">
      <c r="A3260" t="s">
        <v>2614</v>
      </c>
      <c r="B3260" s="18"/>
      <c r="C3260" t="str">
        <f>VLOOKUP(A3260,匹配表!$1:$1048576,22,0)</f>
        <v>浙江公司统一日志系统22号虚拟机</v>
      </c>
      <c r="D3260" t="s">
        <v>13</v>
      </c>
      <c r="E3260" t="s">
        <v>161</v>
      </c>
      <c r="F3260" t="s">
        <v>29</v>
      </c>
      <c r="G3260" t="s">
        <v>25</v>
      </c>
    </row>
    <row r="3261" hidden="1" spans="1:7">
      <c r="A3261" t="s">
        <v>2614</v>
      </c>
      <c r="B3261" s="18"/>
      <c r="C3261" t="str">
        <f>VLOOKUP(A3261,匹配表!$1:$1048576,22,0)</f>
        <v>浙江公司统一日志系统22号虚拟机</v>
      </c>
      <c r="D3261" t="s">
        <v>13</v>
      </c>
      <c r="E3261" t="s">
        <v>161</v>
      </c>
      <c r="F3261" t="s">
        <v>30</v>
      </c>
      <c r="G3261" t="s">
        <v>25</v>
      </c>
    </row>
    <row r="3262" hidden="1" spans="1:7">
      <c r="A3262" t="s">
        <v>2614</v>
      </c>
      <c r="B3262" s="18"/>
      <c r="C3262" t="str">
        <f>VLOOKUP(A3262,匹配表!$1:$1048576,22,0)</f>
        <v>浙江公司统一日志系统22号虚拟机</v>
      </c>
      <c r="D3262" t="s">
        <v>13</v>
      </c>
      <c r="E3262" t="s">
        <v>161</v>
      </c>
      <c r="F3262" t="s">
        <v>31</v>
      </c>
      <c r="G3262" t="s">
        <v>25</v>
      </c>
    </row>
    <row r="3263" hidden="1" spans="1:7">
      <c r="A3263" t="s">
        <v>2614</v>
      </c>
      <c r="B3263" s="18"/>
      <c r="C3263" t="str">
        <f>VLOOKUP(A3263,匹配表!$1:$1048576,22,0)</f>
        <v>浙江公司统一日志系统22号虚拟机</v>
      </c>
      <c r="D3263" t="s">
        <v>13</v>
      </c>
      <c r="E3263" t="s">
        <v>161</v>
      </c>
      <c r="F3263" t="s">
        <v>32</v>
      </c>
      <c r="G3263" t="s">
        <v>25</v>
      </c>
    </row>
    <row r="3264" hidden="1" spans="1:7">
      <c r="A3264" t="s">
        <v>2614</v>
      </c>
      <c r="B3264" s="18"/>
      <c r="C3264" t="str">
        <f>VLOOKUP(A3264,匹配表!$1:$1048576,22,0)</f>
        <v>浙江公司统一日志系统22号虚拟机</v>
      </c>
      <c r="D3264" t="s">
        <v>13</v>
      </c>
      <c r="E3264" t="s">
        <v>161</v>
      </c>
      <c r="F3264" t="s">
        <v>33</v>
      </c>
      <c r="G3264" t="s">
        <v>25</v>
      </c>
    </row>
    <row r="3265" hidden="1" spans="1:7">
      <c r="A3265" t="s">
        <v>2614</v>
      </c>
      <c r="B3265" s="18"/>
      <c r="C3265" t="str">
        <f>VLOOKUP(A3265,匹配表!$1:$1048576,22,0)</f>
        <v>浙江公司统一日志系统22号虚拟机</v>
      </c>
      <c r="D3265" t="s">
        <v>13</v>
      </c>
      <c r="E3265" t="s">
        <v>161</v>
      </c>
      <c r="F3265" t="s">
        <v>34</v>
      </c>
      <c r="G3265" t="s">
        <v>25</v>
      </c>
    </row>
    <row r="3266" hidden="1" spans="1:7">
      <c r="A3266" t="s">
        <v>2614</v>
      </c>
      <c r="B3266" s="18"/>
      <c r="C3266" t="str">
        <f>VLOOKUP(A3266,匹配表!$1:$1048576,22,0)</f>
        <v>浙江公司统一日志系统22号虚拟机</v>
      </c>
      <c r="D3266" t="s">
        <v>13</v>
      </c>
      <c r="E3266" t="s">
        <v>161</v>
      </c>
      <c r="F3266" t="s">
        <v>35</v>
      </c>
      <c r="G3266" t="s">
        <v>25</v>
      </c>
    </row>
    <row r="3267" hidden="1" spans="1:7">
      <c r="A3267" t="s">
        <v>2614</v>
      </c>
      <c r="B3267" s="18"/>
      <c r="C3267" t="str">
        <f>VLOOKUP(A3267,匹配表!$1:$1048576,22,0)</f>
        <v>浙江公司统一日志系统22号虚拟机</v>
      </c>
      <c r="D3267" t="s">
        <v>13</v>
      </c>
      <c r="E3267" t="s">
        <v>161</v>
      </c>
      <c r="F3267" t="s">
        <v>36</v>
      </c>
      <c r="G3267" t="s">
        <v>25</v>
      </c>
    </row>
    <row r="3268" hidden="1" spans="1:7">
      <c r="A3268" t="s">
        <v>2614</v>
      </c>
      <c r="B3268" s="18"/>
      <c r="C3268" t="str">
        <f>VLOOKUP(A3268,匹配表!$1:$1048576,22,0)</f>
        <v>浙江公司统一日志系统22号虚拟机</v>
      </c>
      <c r="D3268" t="s">
        <v>13</v>
      </c>
      <c r="E3268" t="s">
        <v>161</v>
      </c>
      <c r="F3268" t="s">
        <v>37</v>
      </c>
      <c r="G3268" t="s">
        <v>25</v>
      </c>
    </row>
    <row r="3269" hidden="1" spans="1:7">
      <c r="A3269" t="s">
        <v>2614</v>
      </c>
      <c r="B3269" s="18"/>
      <c r="C3269" t="str">
        <f>VLOOKUP(A3269,匹配表!$1:$1048576,22,0)</f>
        <v>浙江公司统一日志系统22号虚拟机</v>
      </c>
      <c r="D3269" t="s">
        <v>13</v>
      </c>
      <c r="E3269" t="s">
        <v>161</v>
      </c>
      <c r="F3269" t="s">
        <v>38</v>
      </c>
      <c r="G3269" t="s">
        <v>25</v>
      </c>
    </row>
    <row r="3270" hidden="1" spans="1:7">
      <c r="A3270" t="s">
        <v>2614</v>
      </c>
      <c r="B3270" s="18"/>
      <c r="C3270" t="str">
        <f>VLOOKUP(A3270,匹配表!$1:$1048576,22,0)</f>
        <v>浙江公司统一日志系统22号虚拟机</v>
      </c>
      <c r="D3270" t="s">
        <v>13</v>
      </c>
      <c r="E3270" t="s">
        <v>161</v>
      </c>
      <c r="F3270" t="s">
        <v>39</v>
      </c>
      <c r="G3270" t="s">
        <v>25</v>
      </c>
    </row>
    <row r="3271" hidden="1" spans="1:7">
      <c r="A3271" t="s">
        <v>2614</v>
      </c>
      <c r="B3271" s="18"/>
      <c r="C3271" t="str">
        <f>VLOOKUP(A3271,匹配表!$1:$1048576,22,0)</f>
        <v>浙江公司统一日志系统22号虚拟机</v>
      </c>
      <c r="D3271" t="s">
        <v>13</v>
      </c>
      <c r="E3271" t="s">
        <v>161</v>
      </c>
      <c r="F3271" t="s">
        <v>40</v>
      </c>
      <c r="G3271" t="s">
        <v>25</v>
      </c>
    </row>
    <row r="3272" hidden="1" spans="1:7">
      <c r="A3272" t="s">
        <v>2614</v>
      </c>
      <c r="B3272" s="18"/>
      <c r="C3272" t="str">
        <f>VLOOKUP(A3272,匹配表!$1:$1048576,22,0)</f>
        <v>浙江公司统一日志系统22号虚拟机</v>
      </c>
      <c r="D3272" t="s">
        <v>13</v>
      </c>
      <c r="E3272" t="s">
        <v>161</v>
      </c>
      <c r="F3272" t="s">
        <v>41</v>
      </c>
      <c r="G3272" t="s">
        <v>25</v>
      </c>
    </row>
    <row r="3273" hidden="1" spans="1:7">
      <c r="A3273" t="s">
        <v>2614</v>
      </c>
      <c r="B3273" s="18"/>
      <c r="C3273" t="str">
        <f>VLOOKUP(A3273,匹配表!$1:$1048576,22,0)</f>
        <v>浙江公司统一日志系统22号虚拟机</v>
      </c>
      <c r="D3273" t="s">
        <v>13</v>
      </c>
      <c r="E3273" t="s">
        <v>161</v>
      </c>
      <c r="F3273" t="s">
        <v>42</v>
      </c>
      <c r="G3273" t="s">
        <v>25</v>
      </c>
    </row>
    <row r="3274" hidden="1" spans="1:7">
      <c r="A3274" t="s">
        <v>2614</v>
      </c>
      <c r="B3274" s="18"/>
      <c r="C3274" t="str">
        <f>VLOOKUP(A3274,匹配表!$1:$1048576,22,0)</f>
        <v>浙江公司统一日志系统22号虚拟机</v>
      </c>
      <c r="D3274" t="s">
        <v>13</v>
      </c>
      <c r="E3274" t="s">
        <v>161</v>
      </c>
      <c r="F3274" t="s">
        <v>43</v>
      </c>
      <c r="G3274" t="s">
        <v>25</v>
      </c>
    </row>
    <row r="3275" hidden="1" spans="1:7">
      <c r="A3275" t="s">
        <v>2614</v>
      </c>
      <c r="B3275" s="18"/>
      <c r="C3275" t="str">
        <f>VLOOKUP(A3275,匹配表!$1:$1048576,22,0)</f>
        <v>浙江公司统一日志系统22号虚拟机</v>
      </c>
      <c r="D3275" t="s">
        <v>13</v>
      </c>
      <c r="E3275" t="s">
        <v>161</v>
      </c>
      <c r="F3275" t="s">
        <v>45</v>
      </c>
      <c r="G3275" t="s">
        <v>25</v>
      </c>
    </row>
    <row r="3276" hidden="1" spans="1:7">
      <c r="A3276" t="s">
        <v>2614</v>
      </c>
      <c r="B3276" s="18"/>
      <c r="C3276" t="str">
        <f>VLOOKUP(A3276,匹配表!$1:$1048576,22,0)</f>
        <v>浙江公司统一日志系统22号虚拟机</v>
      </c>
      <c r="D3276" t="s">
        <v>13</v>
      </c>
      <c r="E3276" t="s">
        <v>161</v>
      </c>
      <c r="F3276" t="s">
        <v>46</v>
      </c>
      <c r="G3276" t="s">
        <v>25</v>
      </c>
    </row>
    <row r="3277" hidden="1" spans="1:7">
      <c r="A3277" t="s">
        <v>2614</v>
      </c>
      <c r="B3277" s="18"/>
      <c r="C3277" t="str">
        <f>VLOOKUP(A3277,匹配表!$1:$1048576,22,0)</f>
        <v>浙江公司统一日志系统22号虚拟机</v>
      </c>
      <c r="D3277" t="s">
        <v>13</v>
      </c>
      <c r="E3277" t="s">
        <v>161</v>
      </c>
      <c r="F3277" t="s">
        <v>47</v>
      </c>
      <c r="G3277" t="s">
        <v>25</v>
      </c>
    </row>
    <row r="3278" hidden="1" spans="1:7">
      <c r="A3278" t="s">
        <v>2614</v>
      </c>
      <c r="B3278" s="18"/>
      <c r="C3278" t="str">
        <f>VLOOKUP(A3278,匹配表!$1:$1048576,22,0)</f>
        <v>浙江公司统一日志系统22号虚拟机</v>
      </c>
      <c r="D3278" t="s">
        <v>13</v>
      </c>
      <c r="E3278" t="s">
        <v>161</v>
      </c>
      <c r="F3278" t="s">
        <v>48</v>
      </c>
      <c r="G3278" t="s">
        <v>25</v>
      </c>
    </row>
    <row r="3279" hidden="1" spans="1:7">
      <c r="A3279" t="s">
        <v>2614</v>
      </c>
      <c r="B3279" s="18"/>
      <c r="C3279" t="str">
        <f>VLOOKUP(A3279,匹配表!$1:$1048576,22,0)</f>
        <v>浙江公司统一日志系统22号虚拟机</v>
      </c>
      <c r="D3279" t="s">
        <v>13</v>
      </c>
      <c r="E3279" t="s">
        <v>161</v>
      </c>
      <c r="F3279" t="s">
        <v>49</v>
      </c>
      <c r="G3279" t="s">
        <v>25</v>
      </c>
    </row>
    <row r="3280" hidden="1" spans="1:7">
      <c r="A3280" t="s">
        <v>2614</v>
      </c>
      <c r="B3280" s="18"/>
      <c r="C3280" t="str">
        <f>VLOOKUP(A3280,匹配表!$1:$1048576,22,0)</f>
        <v>浙江公司统一日志系统22号虚拟机</v>
      </c>
      <c r="D3280" t="s">
        <v>13</v>
      </c>
      <c r="E3280" t="s">
        <v>161</v>
      </c>
      <c r="F3280" t="s">
        <v>50</v>
      </c>
      <c r="G3280" t="s">
        <v>25</v>
      </c>
    </row>
    <row r="3281" hidden="1" spans="1:7">
      <c r="A3281" t="s">
        <v>2614</v>
      </c>
      <c r="B3281" s="18"/>
      <c r="C3281" t="str">
        <f>VLOOKUP(A3281,匹配表!$1:$1048576,22,0)</f>
        <v>浙江公司统一日志系统22号虚拟机</v>
      </c>
      <c r="D3281" t="s">
        <v>13</v>
      </c>
      <c r="E3281" t="s">
        <v>161</v>
      </c>
      <c r="F3281" t="s">
        <v>51</v>
      </c>
      <c r="G3281" t="s">
        <v>25</v>
      </c>
    </row>
    <row r="3282" hidden="1" spans="1:7">
      <c r="A3282" t="s">
        <v>2614</v>
      </c>
      <c r="B3282" s="18"/>
      <c r="C3282" t="str">
        <f>VLOOKUP(A3282,匹配表!$1:$1048576,22,0)</f>
        <v>浙江公司统一日志系统22号虚拟机</v>
      </c>
      <c r="D3282" t="s">
        <v>13</v>
      </c>
      <c r="E3282" t="s">
        <v>161</v>
      </c>
      <c r="F3282" t="s">
        <v>52</v>
      </c>
      <c r="G3282" t="s">
        <v>25</v>
      </c>
    </row>
    <row r="3283" hidden="1" spans="1:7">
      <c r="A3283" t="s">
        <v>2614</v>
      </c>
      <c r="B3283" s="18"/>
      <c r="C3283" t="str">
        <f>VLOOKUP(A3283,匹配表!$1:$1048576,22,0)</f>
        <v>浙江公司统一日志系统22号虚拟机</v>
      </c>
      <c r="D3283" t="s">
        <v>13</v>
      </c>
      <c r="E3283" t="s">
        <v>161</v>
      </c>
      <c r="F3283" t="s">
        <v>53</v>
      </c>
      <c r="G3283" t="s">
        <v>25</v>
      </c>
    </row>
    <row r="3284" hidden="1" spans="1:7">
      <c r="A3284" t="s">
        <v>2614</v>
      </c>
      <c r="B3284" s="18"/>
      <c r="C3284" t="str">
        <f>VLOOKUP(A3284,匹配表!$1:$1048576,22,0)</f>
        <v>浙江公司统一日志系统22号虚拟机</v>
      </c>
      <c r="D3284" t="s">
        <v>13</v>
      </c>
      <c r="E3284" t="s">
        <v>161</v>
      </c>
      <c r="F3284" t="s">
        <v>54</v>
      </c>
      <c r="G3284" t="s">
        <v>25</v>
      </c>
    </row>
    <row r="3285" hidden="1" spans="1:7">
      <c r="A3285" t="s">
        <v>2614</v>
      </c>
      <c r="B3285" s="18"/>
      <c r="C3285" t="str">
        <f>VLOOKUP(A3285,匹配表!$1:$1048576,22,0)</f>
        <v>浙江公司统一日志系统22号虚拟机</v>
      </c>
      <c r="D3285" t="s">
        <v>13</v>
      </c>
      <c r="E3285" t="s">
        <v>161</v>
      </c>
      <c r="F3285" t="s">
        <v>55</v>
      </c>
      <c r="G3285" t="s">
        <v>25</v>
      </c>
    </row>
    <row r="3286" hidden="1" spans="1:7">
      <c r="A3286" t="s">
        <v>2614</v>
      </c>
      <c r="B3286" s="18"/>
      <c r="C3286" t="str">
        <f>VLOOKUP(A3286,匹配表!$1:$1048576,22,0)</f>
        <v>浙江公司统一日志系统22号虚拟机</v>
      </c>
      <c r="D3286" t="s">
        <v>13</v>
      </c>
      <c r="E3286" t="s">
        <v>161</v>
      </c>
      <c r="F3286" t="s">
        <v>56</v>
      </c>
      <c r="G3286" t="s">
        <v>25</v>
      </c>
    </row>
    <row r="3287" hidden="1" spans="1:7">
      <c r="A3287" t="s">
        <v>2614</v>
      </c>
      <c r="B3287" s="18"/>
      <c r="C3287" t="str">
        <f>VLOOKUP(A3287,匹配表!$1:$1048576,22,0)</f>
        <v>浙江公司统一日志系统22号虚拟机</v>
      </c>
      <c r="D3287" t="s">
        <v>13</v>
      </c>
      <c r="E3287" t="s">
        <v>161</v>
      </c>
      <c r="F3287" t="s">
        <v>57</v>
      </c>
      <c r="G3287" t="s">
        <v>25</v>
      </c>
    </row>
    <row r="3288" hidden="1" spans="1:7">
      <c r="A3288" t="s">
        <v>2614</v>
      </c>
      <c r="B3288" s="18"/>
      <c r="C3288" t="str">
        <f>VLOOKUP(A3288,匹配表!$1:$1048576,22,0)</f>
        <v>浙江公司统一日志系统22号虚拟机</v>
      </c>
      <c r="D3288" t="s">
        <v>13</v>
      </c>
      <c r="E3288" t="s">
        <v>161</v>
      </c>
      <c r="F3288" t="s">
        <v>58</v>
      </c>
      <c r="G3288" t="s">
        <v>25</v>
      </c>
    </row>
    <row r="3289" hidden="1" spans="1:7">
      <c r="A3289" t="s">
        <v>2614</v>
      </c>
      <c r="B3289" s="18"/>
      <c r="C3289" t="str">
        <f>VLOOKUP(A3289,匹配表!$1:$1048576,22,0)</f>
        <v>浙江公司统一日志系统22号虚拟机</v>
      </c>
      <c r="D3289" t="s">
        <v>13</v>
      </c>
      <c r="E3289" t="s">
        <v>161</v>
      </c>
      <c r="F3289" t="s">
        <v>59</v>
      </c>
      <c r="G3289" t="s">
        <v>25</v>
      </c>
    </row>
    <row r="3290" hidden="1" spans="1:7">
      <c r="A3290" t="s">
        <v>2614</v>
      </c>
      <c r="B3290" s="18"/>
      <c r="C3290" t="str">
        <f>VLOOKUP(A3290,匹配表!$1:$1048576,22,0)</f>
        <v>浙江公司统一日志系统22号虚拟机</v>
      </c>
      <c r="D3290" t="s">
        <v>13</v>
      </c>
      <c r="E3290" t="s">
        <v>161</v>
      </c>
      <c r="F3290" t="s">
        <v>60</v>
      </c>
      <c r="G3290" t="s">
        <v>25</v>
      </c>
    </row>
    <row r="3291" hidden="1" spans="1:7">
      <c r="A3291" t="s">
        <v>2614</v>
      </c>
      <c r="B3291" s="18"/>
      <c r="C3291" t="str">
        <f>VLOOKUP(A3291,匹配表!$1:$1048576,22,0)</f>
        <v>浙江公司统一日志系统22号虚拟机</v>
      </c>
      <c r="D3291" t="s">
        <v>13</v>
      </c>
      <c r="E3291" t="s">
        <v>161</v>
      </c>
      <c r="F3291" t="s">
        <v>61</v>
      </c>
      <c r="G3291" t="s">
        <v>25</v>
      </c>
    </row>
    <row r="3292" hidden="1" spans="1:7">
      <c r="A3292" t="s">
        <v>2614</v>
      </c>
      <c r="B3292" s="18"/>
      <c r="C3292" t="str">
        <f>VLOOKUP(A3292,匹配表!$1:$1048576,22,0)</f>
        <v>浙江公司统一日志系统22号虚拟机</v>
      </c>
      <c r="D3292" t="s">
        <v>13</v>
      </c>
      <c r="E3292" t="s">
        <v>161</v>
      </c>
      <c r="F3292" t="s">
        <v>62</v>
      </c>
      <c r="G3292" t="s">
        <v>25</v>
      </c>
    </row>
    <row r="3293" hidden="1" spans="1:7">
      <c r="A3293" t="s">
        <v>2614</v>
      </c>
      <c r="B3293" s="18"/>
      <c r="C3293" t="str">
        <f>VLOOKUP(A3293,匹配表!$1:$1048576,22,0)</f>
        <v>浙江公司统一日志系统22号虚拟机</v>
      </c>
      <c r="D3293" t="s">
        <v>13</v>
      </c>
      <c r="E3293" t="s">
        <v>161</v>
      </c>
      <c r="F3293" t="s">
        <v>63</v>
      </c>
      <c r="G3293" t="s">
        <v>25</v>
      </c>
    </row>
    <row r="3294" hidden="1" spans="1:7">
      <c r="A3294" t="s">
        <v>2614</v>
      </c>
      <c r="B3294" s="18"/>
      <c r="C3294" t="str">
        <f>VLOOKUP(A3294,匹配表!$1:$1048576,22,0)</f>
        <v>浙江公司统一日志系统22号虚拟机</v>
      </c>
      <c r="D3294" t="s">
        <v>13</v>
      </c>
      <c r="E3294" t="s">
        <v>161</v>
      </c>
      <c r="F3294" t="s">
        <v>65</v>
      </c>
      <c r="G3294" t="s">
        <v>25</v>
      </c>
    </row>
    <row r="3295" hidden="1" spans="1:7">
      <c r="A3295" t="s">
        <v>2614</v>
      </c>
      <c r="B3295" s="18"/>
      <c r="C3295" t="str">
        <f>VLOOKUP(A3295,匹配表!$1:$1048576,22,0)</f>
        <v>浙江公司统一日志系统22号虚拟机</v>
      </c>
      <c r="D3295" t="s">
        <v>13</v>
      </c>
      <c r="E3295" t="s">
        <v>161</v>
      </c>
      <c r="F3295" t="s">
        <v>66</v>
      </c>
      <c r="G3295" t="s">
        <v>25</v>
      </c>
    </row>
    <row r="3296" hidden="1" spans="1:7">
      <c r="A3296" t="s">
        <v>2614</v>
      </c>
      <c r="B3296" s="18"/>
      <c r="C3296" t="str">
        <f>VLOOKUP(A3296,匹配表!$1:$1048576,22,0)</f>
        <v>浙江公司统一日志系统22号虚拟机</v>
      </c>
      <c r="D3296" t="s">
        <v>13</v>
      </c>
      <c r="E3296" t="s">
        <v>161</v>
      </c>
      <c r="F3296" t="s">
        <v>67</v>
      </c>
      <c r="G3296" t="s">
        <v>25</v>
      </c>
    </row>
    <row r="3297" hidden="1" spans="1:7">
      <c r="A3297" t="s">
        <v>2614</v>
      </c>
      <c r="B3297" s="18"/>
      <c r="C3297" t="str">
        <f>VLOOKUP(A3297,匹配表!$1:$1048576,22,0)</f>
        <v>浙江公司统一日志系统22号虚拟机</v>
      </c>
      <c r="D3297" t="s">
        <v>13</v>
      </c>
      <c r="E3297" t="s">
        <v>161</v>
      </c>
      <c r="F3297" t="s">
        <v>68</v>
      </c>
      <c r="G3297" t="s">
        <v>25</v>
      </c>
    </row>
    <row r="3298" hidden="1" spans="1:7">
      <c r="A3298" t="s">
        <v>2614</v>
      </c>
      <c r="B3298" s="18"/>
      <c r="C3298" t="str">
        <f>VLOOKUP(A3298,匹配表!$1:$1048576,22,0)</f>
        <v>浙江公司统一日志系统22号虚拟机</v>
      </c>
      <c r="D3298" t="s">
        <v>13</v>
      </c>
      <c r="E3298" t="s">
        <v>161</v>
      </c>
      <c r="F3298" t="s">
        <v>69</v>
      </c>
      <c r="G3298" t="s">
        <v>25</v>
      </c>
    </row>
    <row r="3299" hidden="1" spans="1:7">
      <c r="A3299" t="s">
        <v>2614</v>
      </c>
      <c r="B3299" s="18"/>
      <c r="C3299" t="str">
        <f>VLOOKUP(A3299,匹配表!$1:$1048576,22,0)</f>
        <v>浙江公司统一日志系统22号虚拟机</v>
      </c>
      <c r="D3299" t="s">
        <v>13</v>
      </c>
      <c r="E3299" t="s">
        <v>161</v>
      </c>
      <c r="F3299" t="s">
        <v>71</v>
      </c>
      <c r="G3299" t="s">
        <v>25</v>
      </c>
    </row>
    <row r="3300" hidden="1" spans="1:10">
      <c r="A3300" s="16" t="s">
        <v>2615</v>
      </c>
      <c r="B3300" s="27" t="str">
        <f>VLOOKUP(A3300,匹配表!$1:$1048576,24,0)</f>
        <v>刘鸿宁</v>
      </c>
      <c r="C3300" s="16" t="str">
        <f>VLOOKUP(A3300,匹配表!$1:$1048576,22,0)</f>
        <v>浙江公司省政府政务外网数据交换1号服务器</v>
      </c>
      <c r="D3300" s="16" t="s">
        <v>13</v>
      </c>
      <c r="E3300" s="16">
        <v>6.7</v>
      </c>
      <c r="F3300" s="16" t="s">
        <v>18</v>
      </c>
      <c r="G3300" s="16" t="s">
        <v>16</v>
      </c>
      <c r="H3300" s="16" t="s">
        <v>19</v>
      </c>
      <c r="I3300" s="16" t="s">
        <v>672</v>
      </c>
      <c r="J3300" s="16"/>
    </row>
    <row r="3301" hidden="1" spans="1:10">
      <c r="A3301" s="16" t="s">
        <v>2615</v>
      </c>
      <c r="B3301" s="27" t="str">
        <f>VLOOKUP(A3301,匹配表!$1:$1048576,24,0)</f>
        <v>刘鸿宁</v>
      </c>
      <c r="C3301" s="16" t="str">
        <f>VLOOKUP(A3301,匹配表!$1:$1048576,22,0)</f>
        <v>浙江公司省政府政务外网数据交换1号服务器</v>
      </c>
      <c r="D3301" s="16" t="s">
        <v>13</v>
      </c>
      <c r="E3301" s="16">
        <v>6.7</v>
      </c>
      <c r="F3301" s="16" t="s">
        <v>425</v>
      </c>
      <c r="G3301" s="16" t="s">
        <v>16</v>
      </c>
      <c r="H3301" s="16"/>
      <c r="I3301" s="16"/>
      <c r="J3301" s="16"/>
    </row>
    <row r="3302" hidden="1" spans="1:10">
      <c r="A3302" s="16" t="s">
        <v>2615</v>
      </c>
      <c r="B3302" s="27" t="str">
        <f>VLOOKUP(A3302,匹配表!$1:$1048576,24,0)</f>
        <v>刘鸿宁</v>
      </c>
      <c r="C3302" s="16" t="str">
        <f>VLOOKUP(A3302,匹配表!$1:$1048576,22,0)</f>
        <v>浙江公司省政府政务外网数据交换1号服务器</v>
      </c>
      <c r="D3302" s="16" t="s">
        <v>13</v>
      </c>
      <c r="E3302" s="16">
        <v>6.7</v>
      </c>
      <c r="F3302" s="16" t="s">
        <v>137</v>
      </c>
      <c r="G3302" s="16" t="s">
        <v>16</v>
      </c>
      <c r="H3302" s="16"/>
      <c r="I3302" s="16"/>
      <c r="J3302" s="16"/>
    </row>
    <row r="3303" hidden="1" spans="1:7">
      <c r="A3303" t="s">
        <v>2615</v>
      </c>
      <c r="B3303" s="18"/>
      <c r="C3303" t="str">
        <f>VLOOKUP(A3303,匹配表!$1:$1048576,22,0)</f>
        <v>浙江公司省政府政务外网数据交换1号服务器</v>
      </c>
      <c r="D3303" t="s">
        <v>13</v>
      </c>
      <c r="E3303">
        <v>6.7</v>
      </c>
      <c r="F3303" t="s">
        <v>24</v>
      </c>
      <c r="G3303" t="s">
        <v>25</v>
      </c>
    </row>
    <row r="3304" hidden="1" spans="1:7">
      <c r="A3304" t="s">
        <v>2615</v>
      </c>
      <c r="B3304" s="18"/>
      <c r="C3304" t="str">
        <f>VLOOKUP(A3304,匹配表!$1:$1048576,22,0)</f>
        <v>浙江公司省政府政务外网数据交换1号服务器</v>
      </c>
      <c r="D3304" t="s">
        <v>13</v>
      </c>
      <c r="E3304">
        <v>6.7</v>
      </c>
      <c r="F3304" t="s">
        <v>26</v>
      </c>
      <c r="G3304" t="s">
        <v>25</v>
      </c>
    </row>
    <row r="3305" hidden="1" spans="1:7">
      <c r="A3305" t="s">
        <v>2615</v>
      </c>
      <c r="B3305" s="18"/>
      <c r="C3305" t="str">
        <f>VLOOKUP(A3305,匹配表!$1:$1048576,22,0)</f>
        <v>浙江公司省政府政务外网数据交换1号服务器</v>
      </c>
      <c r="D3305" t="s">
        <v>13</v>
      </c>
      <c r="E3305">
        <v>6.7</v>
      </c>
      <c r="F3305" t="s">
        <v>29</v>
      </c>
      <c r="G3305" t="s">
        <v>25</v>
      </c>
    </row>
    <row r="3306" hidden="1" spans="1:7">
      <c r="A3306" t="s">
        <v>2615</v>
      </c>
      <c r="B3306" s="18"/>
      <c r="C3306" t="str">
        <f>VLOOKUP(A3306,匹配表!$1:$1048576,22,0)</f>
        <v>浙江公司省政府政务外网数据交换1号服务器</v>
      </c>
      <c r="D3306" t="s">
        <v>13</v>
      </c>
      <c r="E3306">
        <v>6.7</v>
      </c>
      <c r="F3306" t="s">
        <v>30</v>
      </c>
      <c r="G3306" t="s">
        <v>25</v>
      </c>
    </row>
    <row r="3307" hidden="1" spans="1:7">
      <c r="A3307" t="s">
        <v>2615</v>
      </c>
      <c r="B3307" s="18"/>
      <c r="C3307" t="str">
        <f>VLOOKUP(A3307,匹配表!$1:$1048576,22,0)</f>
        <v>浙江公司省政府政务外网数据交换1号服务器</v>
      </c>
      <c r="D3307" t="s">
        <v>13</v>
      </c>
      <c r="E3307">
        <v>6.7</v>
      </c>
      <c r="F3307" t="s">
        <v>33</v>
      </c>
      <c r="G3307" t="s">
        <v>25</v>
      </c>
    </row>
    <row r="3308" hidden="1" spans="1:7">
      <c r="A3308" t="s">
        <v>2615</v>
      </c>
      <c r="B3308" s="18"/>
      <c r="C3308" t="str">
        <f>VLOOKUP(A3308,匹配表!$1:$1048576,22,0)</f>
        <v>浙江公司省政府政务外网数据交换1号服务器</v>
      </c>
      <c r="D3308" t="s">
        <v>13</v>
      </c>
      <c r="E3308">
        <v>6.7</v>
      </c>
      <c r="F3308" t="s">
        <v>34</v>
      </c>
      <c r="G3308" t="s">
        <v>25</v>
      </c>
    </row>
    <row r="3309" hidden="1" spans="1:7">
      <c r="A3309" t="s">
        <v>2615</v>
      </c>
      <c r="B3309" s="18"/>
      <c r="C3309" t="str">
        <f>VLOOKUP(A3309,匹配表!$1:$1048576,22,0)</f>
        <v>浙江公司省政府政务外网数据交换1号服务器</v>
      </c>
      <c r="D3309" t="s">
        <v>13</v>
      </c>
      <c r="E3309">
        <v>6.7</v>
      </c>
      <c r="F3309" t="s">
        <v>35</v>
      </c>
      <c r="G3309" t="s">
        <v>25</v>
      </c>
    </row>
    <row r="3310" hidden="1" spans="1:7">
      <c r="A3310" t="s">
        <v>2615</v>
      </c>
      <c r="B3310" s="18"/>
      <c r="C3310" t="str">
        <f>VLOOKUP(A3310,匹配表!$1:$1048576,22,0)</f>
        <v>浙江公司省政府政务外网数据交换1号服务器</v>
      </c>
      <c r="D3310" t="s">
        <v>13</v>
      </c>
      <c r="E3310">
        <v>6.7</v>
      </c>
      <c r="F3310" t="s">
        <v>36</v>
      </c>
      <c r="G3310" t="s">
        <v>25</v>
      </c>
    </row>
    <row r="3311" hidden="1" spans="1:7">
      <c r="A3311" t="s">
        <v>2615</v>
      </c>
      <c r="B3311" s="18"/>
      <c r="C3311" t="str">
        <f>VLOOKUP(A3311,匹配表!$1:$1048576,22,0)</f>
        <v>浙江公司省政府政务外网数据交换1号服务器</v>
      </c>
      <c r="D3311" t="s">
        <v>13</v>
      </c>
      <c r="E3311">
        <v>6.7</v>
      </c>
      <c r="F3311" t="s">
        <v>37</v>
      </c>
      <c r="G3311" t="s">
        <v>25</v>
      </c>
    </row>
    <row r="3312" hidden="1" spans="1:7">
      <c r="A3312" t="s">
        <v>2615</v>
      </c>
      <c r="B3312" s="18"/>
      <c r="C3312" t="str">
        <f>VLOOKUP(A3312,匹配表!$1:$1048576,22,0)</f>
        <v>浙江公司省政府政务外网数据交换1号服务器</v>
      </c>
      <c r="D3312" t="s">
        <v>13</v>
      </c>
      <c r="E3312">
        <v>6.7</v>
      </c>
      <c r="F3312" t="s">
        <v>101</v>
      </c>
      <c r="G3312" t="s">
        <v>25</v>
      </c>
    </row>
    <row r="3313" hidden="1" spans="1:7">
      <c r="A3313" t="s">
        <v>2615</v>
      </c>
      <c r="B3313" s="18"/>
      <c r="C3313" t="str">
        <f>VLOOKUP(A3313,匹配表!$1:$1048576,22,0)</f>
        <v>浙江公司省政府政务外网数据交换1号服务器</v>
      </c>
      <c r="D3313" t="s">
        <v>13</v>
      </c>
      <c r="E3313">
        <v>6.7</v>
      </c>
      <c r="F3313" t="s">
        <v>102</v>
      </c>
      <c r="G3313" t="s">
        <v>25</v>
      </c>
    </row>
    <row r="3314" hidden="1" spans="1:7">
      <c r="A3314" t="s">
        <v>2615</v>
      </c>
      <c r="B3314" s="18"/>
      <c r="C3314" t="str">
        <f>VLOOKUP(A3314,匹配表!$1:$1048576,22,0)</f>
        <v>浙江公司省政府政务外网数据交换1号服务器</v>
      </c>
      <c r="D3314" t="s">
        <v>13</v>
      </c>
      <c r="E3314">
        <v>6.7</v>
      </c>
      <c r="F3314" t="s">
        <v>40</v>
      </c>
      <c r="G3314" t="s">
        <v>25</v>
      </c>
    </row>
    <row r="3315" hidden="1" spans="1:7">
      <c r="A3315" t="s">
        <v>2615</v>
      </c>
      <c r="B3315" s="18"/>
      <c r="C3315" t="str">
        <f>VLOOKUP(A3315,匹配表!$1:$1048576,22,0)</f>
        <v>浙江公司省政府政务外网数据交换1号服务器</v>
      </c>
      <c r="D3315" t="s">
        <v>13</v>
      </c>
      <c r="E3315">
        <v>6.7</v>
      </c>
      <c r="F3315" t="s">
        <v>42</v>
      </c>
      <c r="G3315" t="s">
        <v>25</v>
      </c>
    </row>
    <row r="3316" hidden="1" spans="1:7">
      <c r="A3316" t="s">
        <v>2615</v>
      </c>
      <c r="B3316" s="18"/>
      <c r="C3316" t="str">
        <f>VLOOKUP(A3316,匹配表!$1:$1048576,22,0)</f>
        <v>浙江公司省政府政务外网数据交换1号服务器</v>
      </c>
      <c r="D3316" t="s">
        <v>13</v>
      </c>
      <c r="E3316">
        <v>6.7</v>
      </c>
      <c r="F3316" t="s">
        <v>43</v>
      </c>
      <c r="G3316" t="s">
        <v>25</v>
      </c>
    </row>
    <row r="3317" hidden="1" spans="1:7">
      <c r="A3317" t="s">
        <v>2615</v>
      </c>
      <c r="B3317" s="18"/>
      <c r="C3317" t="str">
        <f>VLOOKUP(A3317,匹配表!$1:$1048576,22,0)</f>
        <v>浙江公司省政府政务外网数据交换1号服务器</v>
      </c>
      <c r="D3317" t="s">
        <v>13</v>
      </c>
      <c r="E3317">
        <v>6.7</v>
      </c>
      <c r="F3317" t="s">
        <v>44</v>
      </c>
      <c r="G3317" t="s">
        <v>25</v>
      </c>
    </row>
    <row r="3318" hidden="1" spans="1:7">
      <c r="A3318" t="s">
        <v>2615</v>
      </c>
      <c r="B3318" s="18"/>
      <c r="C3318" t="str">
        <f>VLOOKUP(A3318,匹配表!$1:$1048576,22,0)</f>
        <v>浙江公司省政府政务外网数据交换1号服务器</v>
      </c>
      <c r="D3318" t="s">
        <v>13</v>
      </c>
      <c r="E3318">
        <v>6.7</v>
      </c>
      <c r="F3318" t="s">
        <v>46</v>
      </c>
      <c r="G3318" t="s">
        <v>25</v>
      </c>
    </row>
    <row r="3319" hidden="1" spans="1:7">
      <c r="A3319" t="s">
        <v>2615</v>
      </c>
      <c r="B3319" s="18"/>
      <c r="C3319" t="str">
        <f>VLOOKUP(A3319,匹配表!$1:$1048576,22,0)</f>
        <v>浙江公司省政府政务外网数据交换1号服务器</v>
      </c>
      <c r="D3319" t="s">
        <v>13</v>
      </c>
      <c r="E3319">
        <v>6.7</v>
      </c>
      <c r="F3319" t="s">
        <v>47</v>
      </c>
      <c r="G3319" t="s">
        <v>25</v>
      </c>
    </row>
    <row r="3320" hidden="1" spans="1:7">
      <c r="A3320" t="s">
        <v>2615</v>
      </c>
      <c r="B3320" s="18"/>
      <c r="C3320" t="str">
        <f>VLOOKUP(A3320,匹配表!$1:$1048576,22,0)</f>
        <v>浙江公司省政府政务外网数据交换1号服务器</v>
      </c>
      <c r="D3320" t="s">
        <v>13</v>
      </c>
      <c r="E3320">
        <v>6.7</v>
      </c>
      <c r="F3320" t="s">
        <v>48</v>
      </c>
      <c r="G3320" t="s">
        <v>25</v>
      </c>
    </row>
    <row r="3321" hidden="1" spans="1:7">
      <c r="A3321" t="s">
        <v>2615</v>
      </c>
      <c r="B3321" s="18"/>
      <c r="C3321" t="str">
        <f>VLOOKUP(A3321,匹配表!$1:$1048576,22,0)</f>
        <v>浙江公司省政府政务外网数据交换1号服务器</v>
      </c>
      <c r="D3321" t="s">
        <v>13</v>
      </c>
      <c r="E3321">
        <v>6.7</v>
      </c>
      <c r="F3321" t="s">
        <v>50</v>
      </c>
      <c r="G3321" t="s">
        <v>25</v>
      </c>
    </row>
    <row r="3322" hidden="1" spans="1:7">
      <c r="A3322" t="s">
        <v>2615</v>
      </c>
      <c r="B3322" s="18"/>
      <c r="C3322" t="str">
        <f>VLOOKUP(A3322,匹配表!$1:$1048576,22,0)</f>
        <v>浙江公司省政府政务外网数据交换1号服务器</v>
      </c>
      <c r="D3322" t="s">
        <v>13</v>
      </c>
      <c r="E3322">
        <v>6.7</v>
      </c>
      <c r="F3322" t="s">
        <v>51</v>
      </c>
      <c r="G3322" t="s">
        <v>25</v>
      </c>
    </row>
    <row r="3323" hidden="1" spans="1:7">
      <c r="A3323" t="s">
        <v>2615</v>
      </c>
      <c r="B3323" s="18"/>
      <c r="C3323" t="str">
        <f>VLOOKUP(A3323,匹配表!$1:$1048576,22,0)</f>
        <v>浙江公司省政府政务外网数据交换1号服务器</v>
      </c>
      <c r="D3323" t="s">
        <v>13</v>
      </c>
      <c r="E3323">
        <v>6.7</v>
      </c>
      <c r="F3323" t="s">
        <v>56</v>
      </c>
      <c r="G3323" t="s">
        <v>25</v>
      </c>
    </row>
    <row r="3324" hidden="1" spans="1:7">
      <c r="A3324" t="s">
        <v>2615</v>
      </c>
      <c r="B3324" s="18"/>
      <c r="C3324" t="str">
        <f>VLOOKUP(A3324,匹配表!$1:$1048576,22,0)</f>
        <v>浙江公司省政府政务外网数据交换1号服务器</v>
      </c>
      <c r="D3324" t="s">
        <v>13</v>
      </c>
      <c r="E3324">
        <v>6.7</v>
      </c>
      <c r="F3324" t="s">
        <v>57</v>
      </c>
      <c r="G3324" t="s">
        <v>25</v>
      </c>
    </row>
    <row r="3325" hidden="1" spans="1:7">
      <c r="A3325" t="s">
        <v>2615</v>
      </c>
      <c r="B3325" s="18"/>
      <c r="C3325" t="str">
        <f>VLOOKUP(A3325,匹配表!$1:$1048576,22,0)</f>
        <v>浙江公司省政府政务外网数据交换1号服务器</v>
      </c>
      <c r="D3325" t="s">
        <v>13</v>
      </c>
      <c r="E3325">
        <v>6.7</v>
      </c>
      <c r="F3325" t="s">
        <v>59</v>
      </c>
      <c r="G3325" t="s">
        <v>25</v>
      </c>
    </row>
    <row r="3326" hidden="1" spans="1:7">
      <c r="A3326" t="s">
        <v>2615</v>
      </c>
      <c r="B3326" s="18"/>
      <c r="C3326" t="str">
        <f>VLOOKUP(A3326,匹配表!$1:$1048576,22,0)</f>
        <v>浙江公司省政府政务外网数据交换1号服务器</v>
      </c>
      <c r="D3326" t="s">
        <v>13</v>
      </c>
      <c r="E3326">
        <v>6.7</v>
      </c>
      <c r="F3326" t="s">
        <v>60</v>
      </c>
      <c r="G3326" t="s">
        <v>25</v>
      </c>
    </row>
    <row r="3327" hidden="1" spans="1:7">
      <c r="A3327" t="s">
        <v>2615</v>
      </c>
      <c r="B3327" s="18"/>
      <c r="C3327" t="str">
        <f>VLOOKUP(A3327,匹配表!$1:$1048576,22,0)</f>
        <v>浙江公司省政府政务外网数据交换1号服务器</v>
      </c>
      <c r="D3327" t="s">
        <v>13</v>
      </c>
      <c r="E3327">
        <v>6.7</v>
      </c>
      <c r="F3327" t="s">
        <v>61</v>
      </c>
      <c r="G3327" t="s">
        <v>25</v>
      </c>
    </row>
    <row r="3328" hidden="1" spans="1:7">
      <c r="A3328" t="s">
        <v>2615</v>
      </c>
      <c r="B3328" s="18"/>
      <c r="C3328" t="str">
        <f>VLOOKUP(A3328,匹配表!$1:$1048576,22,0)</f>
        <v>浙江公司省政府政务外网数据交换1号服务器</v>
      </c>
      <c r="D3328" t="s">
        <v>13</v>
      </c>
      <c r="E3328">
        <v>6.7</v>
      </c>
      <c r="F3328" t="s">
        <v>63</v>
      </c>
      <c r="G3328" t="s">
        <v>25</v>
      </c>
    </row>
    <row r="3329" hidden="1" spans="1:7">
      <c r="A3329" t="s">
        <v>2615</v>
      </c>
      <c r="B3329" s="18"/>
      <c r="C3329" t="str">
        <f>VLOOKUP(A3329,匹配表!$1:$1048576,22,0)</f>
        <v>浙江公司省政府政务外网数据交换1号服务器</v>
      </c>
      <c r="D3329" t="s">
        <v>13</v>
      </c>
      <c r="E3329">
        <v>6.7</v>
      </c>
      <c r="F3329" t="s">
        <v>66</v>
      </c>
      <c r="G3329" t="s">
        <v>25</v>
      </c>
    </row>
    <row r="3330" hidden="1" spans="1:7">
      <c r="A3330" t="s">
        <v>2615</v>
      </c>
      <c r="B3330" s="18"/>
      <c r="C3330" t="str">
        <f>VLOOKUP(A3330,匹配表!$1:$1048576,22,0)</f>
        <v>浙江公司省政府政务外网数据交换1号服务器</v>
      </c>
      <c r="D3330" t="s">
        <v>13</v>
      </c>
      <c r="E3330">
        <v>6.7</v>
      </c>
      <c r="F3330" t="s">
        <v>121</v>
      </c>
      <c r="G3330" t="s">
        <v>25</v>
      </c>
    </row>
    <row r="3331" hidden="1" spans="1:7">
      <c r="A3331" t="s">
        <v>2615</v>
      </c>
      <c r="B3331" s="18"/>
      <c r="C3331" t="str">
        <f>VLOOKUP(A3331,匹配表!$1:$1048576,22,0)</f>
        <v>浙江公司省政府政务外网数据交换1号服务器</v>
      </c>
      <c r="D3331" t="s">
        <v>13</v>
      </c>
      <c r="E3331">
        <v>6.7</v>
      </c>
      <c r="F3331" t="s">
        <v>122</v>
      </c>
      <c r="G3331" t="s">
        <v>25</v>
      </c>
    </row>
    <row r="3332" hidden="1" spans="1:7">
      <c r="A3332" t="s">
        <v>2615</v>
      </c>
      <c r="B3332" s="18"/>
      <c r="C3332" t="str">
        <f>VLOOKUP(A3332,匹配表!$1:$1048576,22,0)</f>
        <v>浙江公司省政府政务外网数据交换1号服务器</v>
      </c>
      <c r="D3332" t="s">
        <v>13</v>
      </c>
      <c r="E3332">
        <v>6.7</v>
      </c>
      <c r="F3332" t="s">
        <v>71</v>
      </c>
      <c r="G3332" t="s">
        <v>25</v>
      </c>
    </row>
    <row r="3333" hidden="1" spans="1:10">
      <c r="A3333" s="16" t="s">
        <v>2616</v>
      </c>
      <c r="B3333" s="17" t="str">
        <f>VLOOKUP(A3333,匹配表!$1:$1048576,24,0)</f>
        <v>王以良</v>
      </c>
      <c r="C3333" s="16" t="str">
        <f>VLOOKUP(A3333,匹配表!$1:$1048576,22,0)</f>
        <v>浙江公司外网DHCP2号虚拟机</v>
      </c>
      <c r="D3333" s="16" t="s">
        <v>13</v>
      </c>
      <c r="E3333" s="16">
        <v>5.6</v>
      </c>
      <c r="F3333" s="16" t="s">
        <v>920</v>
      </c>
      <c r="G3333" s="16" t="s">
        <v>16</v>
      </c>
      <c r="H3333" s="19" t="s">
        <v>710</v>
      </c>
      <c r="I3333" s="19"/>
      <c r="J3333" s="16"/>
    </row>
    <row r="3334" hidden="1" spans="1:7">
      <c r="A3334" t="s">
        <v>2616</v>
      </c>
      <c r="B3334" s="18" t="str">
        <f>VLOOKUP(A3334,匹配表!$1:$1048576,24,0)</f>
        <v>王以良</v>
      </c>
      <c r="C3334" t="str">
        <f>VLOOKUP(A3334,匹配表!$1:$1048576,22,0)</f>
        <v>浙江公司外网DHCP2号虚拟机</v>
      </c>
      <c r="D3334" t="s">
        <v>13</v>
      </c>
      <c r="E3334">
        <v>5.6</v>
      </c>
      <c r="F3334" t="s">
        <v>225</v>
      </c>
      <c r="G3334" s="24" t="s">
        <v>25</v>
      </c>
    </row>
    <row r="3335" hidden="1" spans="1:10">
      <c r="A3335" s="16" t="s">
        <v>2616</v>
      </c>
      <c r="B3335" s="17" t="str">
        <f>VLOOKUP(A3335,匹配表!$1:$1048576,24,0)</f>
        <v>王以良</v>
      </c>
      <c r="C3335" s="16" t="str">
        <f>VLOOKUP(A3335,匹配表!$1:$1048576,22,0)</f>
        <v>浙江公司外网DHCP2号虚拟机</v>
      </c>
      <c r="D3335" s="16" t="s">
        <v>13</v>
      </c>
      <c r="E3335" s="16">
        <v>5.6</v>
      </c>
      <c r="F3335" s="16" t="s">
        <v>18</v>
      </c>
      <c r="G3335" s="16" t="s">
        <v>16</v>
      </c>
      <c r="H3335" s="16" t="s">
        <v>19</v>
      </c>
      <c r="I3335" s="16" t="s">
        <v>76</v>
      </c>
      <c r="J3335" s="16"/>
    </row>
    <row r="3336" hidden="1" spans="1:7">
      <c r="A3336" t="s">
        <v>2616</v>
      </c>
      <c r="B3336" s="18"/>
      <c r="C3336" t="str">
        <f>VLOOKUP(A3336,匹配表!$1:$1048576,22,0)</f>
        <v>浙江公司外网DHCP2号虚拟机</v>
      </c>
      <c r="D3336" t="s">
        <v>13</v>
      </c>
      <c r="E3336">
        <v>5.6</v>
      </c>
      <c r="F3336" t="s">
        <v>26</v>
      </c>
      <c r="G3336" t="s">
        <v>25</v>
      </c>
    </row>
    <row r="3337" hidden="1" spans="1:7">
      <c r="A3337" t="s">
        <v>2616</v>
      </c>
      <c r="B3337" s="18"/>
      <c r="C3337" t="str">
        <f>VLOOKUP(A3337,匹配表!$1:$1048576,22,0)</f>
        <v>浙江公司外网DHCP2号虚拟机</v>
      </c>
      <c r="D3337" t="s">
        <v>13</v>
      </c>
      <c r="E3337">
        <v>5.6</v>
      </c>
      <c r="F3337" t="s">
        <v>98</v>
      </c>
      <c r="G3337" t="s">
        <v>25</v>
      </c>
    </row>
    <row r="3338" hidden="1" spans="1:7">
      <c r="A3338" t="s">
        <v>2616</v>
      </c>
      <c r="B3338" s="18"/>
      <c r="C3338" t="str">
        <f>VLOOKUP(A3338,匹配表!$1:$1048576,22,0)</f>
        <v>浙江公司外网DHCP2号虚拟机</v>
      </c>
      <c r="D3338" t="s">
        <v>13</v>
      </c>
      <c r="E3338">
        <v>5.6</v>
      </c>
      <c r="F3338" t="s">
        <v>28</v>
      </c>
      <c r="G3338" t="s">
        <v>25</v>
      </c>
    </row>
    <row r="3339" hidden="1" spans="1:7">
      <c r="A3339" t="s">
        <v>2616</v>
      </c>
      <c r="B3339" s="18"/>
      <c r="C3339" t="str">
        <f>VLOOKUP(A3339,匹配表!$1:$1048576,22,0)</f>
        <v>浙江公司外网DHCP2号虚拟机</v>
      </c>
      <c r="D3339" t="s">
        <v>13</v>
      </c>
      <c r="E3339">
        <v>5.6</v>
      </c>
      <c r="F3339" t="s">
        <v>30</v>
      </c>
      <c r="G3339" t="s">
        <v>25</v>
      </c>
    </row>
    <row r="3340" hidden="1" spans="1:7">
      <c r="A3340" t="s">
        <v>2616</v>
      </c>
      <c r="B3340" s="18"/>
      <c r="C3340" t="str">
        <f>VLOOKUP(A3340,匹配表!$1:$1048576,22,0)</f>
        <v>浙江公司外网DHCP2号虚拟机</v>
      </c>
      <c r="D3340" t="s">
        <v>13</v>
      </c>
      <c r="E3340">
        <v>5.6</v>
      </c>
      <c r="F3340" t="s">
        <v>33</v>
      </c>
      <c r="G3340" t="s">
        <v>25</v>
      </c>
    </row>
    <row r="3341" hidden="1" spans="1:7">
      <c r="A3341" t="s">
        <v>2616</v>
      </c>
      <c r="B3341" s="18"/>
      <c r="C3341" t="str">
        <f>VLOOKUP(A3341,匹配表!$1:$1048576,22,0)</f>
        <v>浙江公司外网DHCP2号虚拟机</v>
      </c>
      <c r="D3341" t="s">
        <v>13</v>
      </c>
      <c r="E3341">
        <v>5.6</v>
      </c>
      <c r="F3341" t="s">
        <v>34</v>
      </c>
      <c r="G3341" t="s">
        <v>25</v>
      </c>
    </row>
    <row r="3342" hidden="1" spans="1:7">
      <c r="A3342" t="s">
        <v>2616</v>
      </c>
      <c r="B3342" s="18"/>
      <c r="C3342" t="str">
        <f>VLOOKUP(A3342,匹配表!$1:$1048576,22,0)</f>
        <v>浙江公司外网DHCP2号虚拟机</v>
      </c>
      <c r="D3342" t="s">
        <v>13</v>
      </c>
      <c r="E3342">
        <v>5.6</v>
      </c>
      <c r="F3342" t="s">
        <v>35</v>
      </c>
      <c r="G3342" t="s">
        <v>25</v>
      </c>
    </row>
    <row r="3343" hidden="1" spans="1:7">
      <c r="A3343" t="s">
        <v>2616</v>
      </c>
      <c r="B3343" s="18"/>
      <c r="C3343" t="str">
        <f>VLOOKUP(A3343,匹配表!$1:$1048576,22,0)</f>
        <v>浙江公司外网DHCP2号虚拟机</v>
      </c>
      <c r="D3343" t="s">
        <v>13</v>
      </c>
      <c r="E3343">
        <v>5.6</v>
      </c>
      <c r="F3343" t="s">
        <v>36</v>
      </c>
      <c r="G3343" t="s">
        <v>25</v>
      </c>
    </row>
    <row r="3344" hidden="1" spans="1:7">
      <c r="A3344" t="s">
        <v>2616</v>
      </c>
      <c r="B3344" s="18"/>
      <c r="C3344" t="str">
        <f>VLOOKUP(A3344,匹配表!$1:$1048576,22,0)</f>
        <v>浙江公司外网DHCP2号虚拟机</v>
      </c>
      <c r="D3344" t="s">
        <v>13</v>
      </c>
      <c r="E3344">
        <v>5.6</v>
      </c>
      <c r="F3344" t="s">
        <v>101</v>
      </c>
      <c r="G3344" t="s">
        <v>25</v>
      </c>
    </row>
    <row r="3345" hidden="1" spans="1:7">
      <c r="A3345" t="s">
        <v>2616</v>
      </c>
      <c r="B3345" s="18"/>
      <c r="C3345" t="str">
        <f>VLOOKUP(A3345,匹配表!$1:$1048576,22,0)</f>
        <v>浙江公司外网DHCP2号虚拟机</v>
      </c>
      <c r="D3345" t="s">
        <v>13</v>
      </c>
      <c r="E3345">
        <v>5.6</v>
      </c>
      <c r="F3345" t="s">
        <v>102</v>
      </c>
      <c r="G3345" t="s">
        <v>25</v>
      </c>
    </row>
    <row r="3346" hidden="1" spans="1:7">
      <c r="A3346" t="s">
        <v>2616</v>
      </c>
      <c r="B3346" s="18"/>
      <c r="C3346" t="str">
        <f>VLOOKUP(A3346,匹配表!$1:$1048576,22,0)</f>
        <v>浙江公司外网DHCP2号虚拟机</v>
      </c>
      <c r="D3346" t="s">
        <v>13</v>
      </c>
      <c r="E3346">
        <v>5.6</v>
      </c>
      <c r="F3346" t="s">
        <v>40</v>
      </c>
      <c r="G3346" t="s">
        <v>25</v>
      </c>
    </row>
    <row r="3347" hidden="1" spans="1:7">
      <c r="A3347" t="s">
        <v>2616</v>
      </c>
      <c r="B3347" s="18"/>
      <c r="C3347" t="str">
        <f>VLOOKUP(A3347,匹配表!$1:$1048576,22,0)</f>
        <v>浙江公司外网DHCP2号虚拟机</v>
      </c>
      <c r="D3347" t="s">
        <v>13</v>
      </c>
      <c r="E3347">
        <v>5.6</v>
      </c>
      <c r="F3347" t="s">
        <v>42</v>
      </c>
      <c r="G3347" t="s">
        <v>25</v>
      </c>
    </row>
    <row r="3348" hidden="1" spans="1:7">
      <c r="A3348" t="s">
        <v>2616</v>
      </c>
      <c r="B3348" s="18"/>
      <c r="C3348" t="str">
        <f>VLOOKUP(A3348,匹配表!$1:$1048576,22,0)</f>
        <v>浙江公司外网DHCP2号虚拟机</v>
      </c>
      <c r="D3348" t="s">
        <v>13</v>
      </c>
      <c r="E3348">
        <v>5.6</v>
      </c>
      <c r="F3348" t="s">
        <v>43</v>
      </c>
      <c r="G3348" t="s">
        <v>25</v>
      </c>
    </row>
    <row r="3349" hidden="1" spans="1:7">
      <c r="A3349" t="s">
        <v>2616</v>
      </c>
      <c r="B3349" s="18"/>
      <c r="C3349" t="str">
        <f>VLOOKUP(A3349,匹配表!$1:$1048576,22,0)</f>
        <v>浙江公司外网DHCP2号虚拟机</v>
      </c>
      <c r="D3349" t="s">
        <v>13</v>
      </c>
      <c r="E3349">
        <v>5.6</v>
      </c>
      <c r="F3349" t="s">
        <v>44</v>
      </c>
      <c r="G3349" t="s">
        <v>25</v>
      </c>
    </row>
    <row r="3350" hidden="1" spans="1:7">
      <c r="A3350" t="s">
        <v>2616</v>
      </c>
      <c r="B3350" s="18"/>
      <c r="C3350" t="str">
        <f>VLOOKUP(A3350,匹配表!$1:$1048576,22,0)</f>
        <v>浙江公司外网DHCP2号虚拟机</v>
      </c>
      <c r="D3350" t="s">
        <v>13</v>
      </c>
      <c r="E3350">
        <v>5.6</v>
      </c>
      <c r="F3350" t="s">
        <v>282</v>
      </c>
      <c r="G3350" t="s">
        <v>25</v>
      </c>
    </row>
    <row r="3351" hidden="1" spans="1:7">
      <c r="A3351" t="s">
        <v>2616</v>
      </c>
      <c r="B3351" s="18"/>
      <c r="C3351" t="str">
        <f>VLOOKUP(A3351,匹配表!$1:$1048576,22,0)</f>
        <v>浙江公司外网DHCP2号虚拟机</v>
      </c>
      <c r="D3351" t="s">
        <v>13</v>
      </c>
      <c r="E3351">
        <v>5.6</v>
      </c>
      <c r="F3351" t="s">
        <v>45</v>
      </c>
      <c r="G3351" t="s">
        <v>25</v>
      </c>
    </row>
    <row r="3352" hidden="1" spans="1:7">
      <c r="A3352" t="s">
        <v>2616</v>
      </c>
      <c r="B3352" s="18"/>
      <c r="C3352" t="str">
        <f>VLOOKUP(A3352,匹配表!$1:$1048576,22,0)</f>
        <v>浙江公司外网DHCP2号虚拟机</v>
      </c>
      <c r="D3352" t="s">
        <v>13</v>
      </c>
      <c r="E3352">
        <v>5.6</v>
      </c>
      <c r="F3352" t="s">
        <v>46</v>
      </c>
      <c r="G3352" t="s">
        <v>25</v>
      </c>
    </row>
    <row r="3353" hidden="1" spans="1:7">
      <c r="A3353" t="s">
        <v>2616</v>
      </c>
      <c r="B3353" s="18"/>
      <c r="C3353" t="str">
        <f>VLOOKUP(A3353,匹配表!$1:$1048576,22,0)</f>
        <v>浙江公司外网DHCP2号虚拟机</v>
      </c>
      <c r="D3353" t="s">
        <v>13</v>
      </c>
      <c r="E3353">
        <v>5.6</v>
      </c>
      <c r="F3353" t="s">
        <v>47</v>
      </c>
      <c r="G3353" t="s">
        <v>25</v>
      </c>
    </row>
    <row r="3354" hidden="1" spans="1:7">
      <c r="A3354" t="s">
        <v>2616</v>
      </c>
      <c r="B3354" s="18"/>
      <c r="C3354" t="str">
        <f>VLOOKUP(A3354,匹配表!$1:$1048576,22,0)</f>
        <v>浙江公司外网DHCP2号虚拟机</v>
      </c>
      <c r="D3354" t="s">
        <v>13</v>
      </c>
      <c r="E3354">
        <v>5.6</v>
      </c>
      <c r="F3354" t="s">
        <v>48</v>
      </c>
      <c r="G3354" t="s">
        <v>25</v>
      </c>
    </row>
    <row r="3355" hidden="1" spans="1:7">
      <c r="A3355" t="s">
        <v>2616</v>
      </c>
      <c r="B3355" s="18"/>
      <c r="C3355" t="str">
        <f>VLOOKUP(A3355,匹配表!$1:$1048576,22,0)</f>
        <v>浙江公司外网DHCP2号虚拟机</v>
      </c>
      <c r="D3355" t="s">
        <v>13</v>
      </c>
      <c r="E3355">
        <v>5.6</v>
      </c>
      <c r="F3355" t="s">
        <v>171</v>
      </c>
      <c r="G3355" t="s">
        <v>25</v>
      </c>
    </row>
    <row r="3356" hidden="1" spans="1:7">
      <c r="A3356" t="s">
        <v>2616</v>
      </c>
      <c r="B3356" s="18"/>
      <c r="C3356" t="str">
        <f>VLOOKUP(A3356,匹配表!$1:$1048576,22,0)</f>
        <v>浙江公司外网DHCP2号虚拟机</v>
      </c>
      <c r="D3356" t="s">
        <v>13</v>
      </c>
      <c r="E3356">
        <v>5.6</v>
      </c>
      <c r="F3356" t="s">
        <v>54</v>
      </c>
      <c r="G3356" t="s">
        <v>25</v>
      </c>
    </row>
    <row r="3357" hidden="1" spans="1:7">
      <c r="A3357" t="s">
        <v>2616</v>
      </c>
      <c r="B3357" s="18"/>
      <c r="C3357" t="str">
        <f>VLOOKUP(A3357,匹配表!$1:$1048576,22,0)</f>
        <v>浙江公司外网DHCP2号虚拟机</v>
      </c>
      <c r="D3357" t="s">
        <v>13</v>
      </c>
      <c r="E3357">
        <v>5.6</v>
      </c>
      <c r="F3357" t="s">
        <v>55</v>
      </c>
      <c r="G3357" t="s">
        <v>25</v>
      </c>
    </row>
    <row r="3358" hidden="1" spans="1:7">
      <c r="A3358" t="s">
        <v>2616</v>
      </c>
      <c r="B3358" s="18"/>
      <c r="C3358" t="str">
        <f>VLOOKUP(A3358,匹配表!$1:$1048576,22,0)</f>
        <v>浙江公司外网DHCP2号虚拟机</v>
      </c>
      <c r="D3358" t="s">
        <v>13</v>
      </c>
      <c r="E3358">
        <v>5.6</v>
      </c>
      <c r="F3358" t="s">
        <v>244</v>
      </c>
      <c r="G3358" t="s">
        <v>25</v>
      </c>
    </row>
    <row r="3359" hidden="1" spans="1:7">
      <c r="A3359" t="s">
        <v>2616</v>
      </c>
      <c r="B3359" s="18"/>
      <c r="C3359" t="str">
        <f>VLOOKUP(A3359,匹配表!$1:$1048576,22,0)</f>
        <v>浙江公司外网DHCP2号虚拟机</v>
      </c>
      <c r="D3359" t="s">
        <v>13</v>
      </c>
      <c r="E3359">
        <v>5.6</v>
      </c>
      <c r="F3359" t="s">
        <v>59</v>
      </c>
      <c r="G3359" t="s">
        <v>25</v>
      </c>
    </row>
    <row r="3360" hidden="1" spans="1:7">
      <c r="A3360" t="s">
        <v>2616</v>
      </c>
      <c r="B3360" s="18"/>
      <c r="C3360" t="str">
        <f>VLOOKUP(A3360,匹配表!$1:$1048576,22,0)</f>
        <v>浙江公司外网DHCP2号虚拟机</v>
      </c>
      <c r="D3360" t="s">
        <v>13</v>
      </c>
      <c r="E3360">
        <v>5.6</v>
      </c>
      <c r="F3360" t="s">
        <v>60</v>
      </c>
      <c r="G3360" t="s">
        <v>25</v>
      </c>
    </row>
    <row r="3361" hidden="1" spans="1:7">
      <c r="A3361" t="s">
        <v>2616</v>
      </c>
      <c r="B3361" s="18"/>
      <c r="C3361" t="str">
        <f>VLOOKUP(A3361,匹配表!$1:$1048576,22,0)</f>
        <v>浙江公司外网DHCP2号虚拟机</v>
      </c>
      <c r="D3361" t="s">
        <v>13</v>
      </c>
      <c r="E3361">
        <v>5.6</v>
      </c>
      <c r="F3361" t="s">
        <v>61</v>
      </c>
      <c r="G3361" t="s">
        <v>25</v>
      </c>
    </row>
    <row r="3362" hidden="1" spans="1:7">
      <c r="A3362" t="s">
        <v>2616</v>
      </c>
      <c r="B3362" s="18"/>
      <c r="C3362" t="str">
        <f>VLOOKUP(A3362,匹配表!$1:$1048576,22,0)</f>
        <v>浙江公司外网DHCP2号虚拟机</v>
      </c>
      <c r="D3362" t="s">
        <v>13</v>
      </c>
      <c r="E3362">
        <v>5.6</v>
      </c>
      <c r="F3362" t="s">
        <v>63</v>
      </c>
      <c r="G3362" t="s">
        <v>25</v>
      </c>
    </row>
    <row r="3363" hidden="1" spans="1:7">
      <c r="A3363" t="s">
        <v>2616</v>
      </c>
      <c r="B3363" s="18"/>
      <c r="C3363" t="str">
        <f>VLOOKUP(A3363,匹配表!$1:$1048576,22,0)</f>
        <v>浙江公司外网DHCP2号虚拟机</v>
      </c>
      <c r="D3363" t="s">
        <v>13</v>
      </c>
      <c r="E3363">
        <v>5.6</v>
      </c>
      <c r="F3363" t="s">
        <v>121</v>
      </c>
      <c r="G3363" t="s">
        <v>25</v>
      </c>
    </row>
    <row r="3364" hidden="1" spans="1:7">
      <c r="A3364" t="s">
        <v>2616</v>
      </c>
      <c r="B3364" s="18"/>
      <c r="C3364" t="str">
        <f>VLOOKUP(A3364,匹配表!$1:$1048576,22,0)</f>
        <v>浙江公司外网DHCP2号虚拟机</v>
      </c>
      <c r="D3364" t="s">
        <v>13</v>
      </c>
      <c r="E3364">
        <v>5.6</v>
      </c>
      <c r="F3364" t="s">
        <v>122</v>
      </c>
      <c r="G3364" t="s">
        <v>25</v>
      </c>
    </row>
    <row r="3365" hidden="1" spans="1:7">
      <c r="A3365" t="s">
        <v>2616</v>
      </c>
      <c r="B3365" s="18"/>
      <c r="C3365" t="str">
        <f>VLOOKUP(A3365,匹配表!$1:$1048576,22,0)</f>
        <v>浙江公司外网DHCP2号虚拟机</v>
      </c>
      <c r="D3365" t="s">
        <v>13</v>
      </c>
      <c r="E3365">
        <v>5.6</v>
      </c>
      <c r="F3365" t="s">
        <v>283</v>
      </c>
      <c r="G3365" t="s">
        <v>25</v>
      </c>
    </row>
    <row r="3366" hidden="1" spans="1:7">
      <c r="A3366" t="s">
        <v>2616</v>
      </c>
      <c r="B3366" s="18"/>
      <c r="C3366" t="str">
        <f>VLOOKUP(A3366,匹配表!$1:$1048576,22,0)</f>
        <v>浙江公司外网DHCP2号虚拟机</v>
      </c>
      <c r="D3366" t="s">
        <v>13</v>
      </c>
      <c r="E3366">
        <v>5.6</v>
      </c>
      <c r="F3366" t="s">
        <v>234</v>
      </c>
      <c r="G3366" t="s">
        <v>25</v>
      </c>
    </row>
    <row r="3367" hidden="1" spans="1:7">
      <c r="A3367" t="s">
        <v>2616</v>
      </c>
      <c r="B3367" s="18"/>
      <c r="C3367" t="str">
        <f>VLOOKUP(A3367,匹配表!$1:$1048576,22,0)</f>
        <v>浙江公司外网DHCP2号虚拟机</v>
      </c>
      <c r="D3367" t="s">
        <v>13</v>
      </c>
      <c r="E3367">
        <v>5.6</v>
      </c>
      <c r="F3367" t="s">
        <v>71</v>
      </c>
      <c r="G3367" t="s">
        <v>25</v>
      </c>
    </row>
    <row r="3368" hidden="1" spans="1:10">
      <c r="A3368" s="16" t="s">
        <v>2617</v>
      </c>
      <c r="B3368" s="17" t="str">
        <f>VLOOKUP(A3368,匹配表!$1:$1048576,24,0)</f>
        <v>王以良</v>
      </c>
      <c r="C3368" s="16" t="str">
        <f>VLOOKUP(A3368,匹配表!$1:$1048576,22,0)</f>
        <v>浙江公司外网DHCP1号虚拟机</v>
      </c>
      <c r="D3368" s="16" t="s">
        <v>13</v>
      </c>
      <c r="E3368" s="16">
        <v>5.6</v>
      </c>
      <c r="F3368" s="16" t="s">
        <v>920</v>
      </c>
      <c r="G3368" s="16" t="s">
        <v>16</v>
      </c>
      <c r="H3368" s="19" t="s">
        <v>710</v>
      </c>
      <c r="I3368" s="19"/>
      <c r="J3368" s="16"/>
    </row>
    <row r="3369" hidden="1" spans="1:7">
      <c r="A3369" t="s">
        <v>2617</v>
      </c>
      <c r="B3369" s="18" t="str">
        <f>VLOOKUP(A3369,匹配表!$1:$1048576,24,0)</f>
        <v>王以良</v>
      </c>
      <c r="C3369" t="str">
        <f>VLOOKUP(A3369,匹配表!$1:$1048576,22,0)</f>
        <v>浙江公司外网DHCP1号虚拟机</v>
      </c>
      <c r="D3369" t="s">
        <v>13</v>
      </c>
      <c r="E3369">
        <v>5.6</v>
      </c>
      <c r="F3369" t="s">
        <v>225</v>
      </c>
      <c r="G3369" s="24" t="s">
        <v>25</v>
      </c>
    </row>
    <row r="3370" hidden="1" spans="1:10">
      <c r="A3370" s="16" t="s">
        <v>2617</v>
      </c>
      <c r="B3370" s="17" t="str">
        <f>VLOOKUP(A3370,匹配表!$1:$1048576,24,0)</f>
        <v>王以良</v>
      </c>
      <c r="C3370" s="16" t="str">
        <f>VLOOKUP(A3370,匹配表!$1:$1048576,22,0)</f>
        <v>浙江公司外网DHCP1号虚拟机</v>
      </c>
      <c r="D3370" s="16" t="s">
        <v>13</v>
      </c>
      <c r="E3370" s="16">
        <v>5.6</v>
      </c>
      <c r="F3370" s="16" t="s">
        <v>18</v>
      </c>
      <c r="G3370" s="16" t="s">
        <v>16</v>
      </c>
      <c r="H3370" s="16" t="s">
        <v>19</v>
      </c>
      <c r="I3370" s="16" t="s">
        <v>76</v>
      </c>
      <c r="J3370" s="16"/>
    </row>
    <row r="3371" hidden="1" spans="1:7">
      <c r="A3371" t="s">
        <v>2617</v>
      </c>
      <c r="B3371" s="18"/>
      <c r="C3371" t="str">
        <f>VLOOKUP(A3371,匹配表!$1:$1048576,22,0)</f>
        <v>浙江公司外网DHCP1号虚拟机</v>
      </c>
      <c r="D3371" t="s">
        <v>13</v>
      </c>
      <c r="E3371">
        <v>5.6</v>
      </c>
      <c r="F3371" t="s">
        <v>26</v>
      </c>
      <c r="G3371" t="s">
        <v>25</v>
      </c>
    </row>
    <row r="3372" hidden="1" spans="1:7">
      <c r="A3372" t="s">
        <v>2617</v>
      </c>
      <c r="B3372" s="18"/>
      <c r="C3372" t="str">
        <f>VLOOKUP(A3372,匹配表!$1:$1048576,22,0)</f>
        <v>浙江公司外网DHCP1号虚拟机</v>
      </c>
      <c r="D3372" t="s">
        <v>13</v>
      </c>
      <c r="E3372">
        <v>5.6</v>
      </c>
      <c r="F3372" t="s">
        <v>98</v>
      </c>
      <c r="G3372" t="s">
        <v>25</v>
      </c>
    </row>
    <row r="3373" hidden="1" spans="1:7">
      <c r="A3373" t="s">
        <v>2617</v>
      </c>
      <c r="B3373" s="18"/>
      <c r="C3373" t="str">
        <f>VLOOKUP(A3373,匹配表!$1:$1048576,22,0)</f>
        <v>浙江公司外网DHCP1号虚拟机</v>
      </c>
      <c r="D3373" t="s">
        <v>13</v>
      </c>
      <c r="E3373">
        <v>5.6</v>
      </c>
      <c r="F3373" t="s">
        <v>28</v>
      </c>
      <c r="G3373" t="s">
        <v>25</v>
      </c>
    </row>
    <row r="3374" hidden="1" spans="1:7">
      <c r="A3374" t="s">
        <v>2617</v>
      </c>
      <c r="B3374" s="18"/>
      <c r="C3374" t="str">
        <f>VLOOKUP(A3374,匹配表!$1:$1048576,22,0)</f>
        <v>浙江公司外网DHCP1号虚拟机</v>
      </c>
      <c r="D3374" t="s">
        <v>13</v>
      </c>
      <c r="E3374">
        <v>5.6</v>
      </c>
      <c r="F3374" t="s">
        <v>30</v>
      </c>
      <c r="G3374" t="s">
        <v>25</v>
      </c>
    </row>
    <row r="3375" hidden="1" spans="1:7">
      <c r="A3375" t="s">
        <v>2617</v>
      </c>
      <c r="B3375" s="18"/>
      <c r="C3375" t="str">
        <f>VLOOKUP(A3375,匹配表!$1:$1048576,22,0)</f>
        <v>浙江公司外网DHCP1号虚拟机</v>
      </c>
      <c r="D3375" t="s">
        <v>13</v>
      </c>
      <c r="E3375">
        <v>5.6</v>
      </c>
      <c r="F3375" t="s">
        <v>33</v>
      </c>
      <c r="G3375" t="s">
        <v>25</v>
      </c>
    </row>
    <row r="3376" hidden="1" spans="1:7">
      <c r="A3376" t="s">
        <v>2617</v>
      </c>
      <c r="B3376" s="18"/>
      <c r="C3376" t="str">
        <f>VLOOKUP(A3376,匹配表!$1:$1048576,22,0)</f>
        <v>浙江公司外网DHCP1号虚拟机</v>
      </c>
      <c r="D3376" t="s">
        <v>13</v>
      </c>
      <c r="E3376">
        <v>5.6</v>
      </c>
      <c r="F3376" t="s">
        <v>34</v>
      </c>
      <c r="G3376" t="s">
        <v>25</v>
      </c>
    </row>
    <row r="3377" hidden="1" spans="1:7">
      <c r="A3377" t="s">
        <v>2617</v>
      </c>
      <c r="B3377" s="18"/>
      <c r="C3377" t="str">
        <f>VLOOKUP(A3377,匹配表!$1:$1048576,22,0)</f>
        <v>浙江公司外网DHCP1号虚拟机</v>
      </c>
      <c r="D3377" t="s">
        <v>13</v>
      </c>
      <c r="E3377">
        <v>5.6</v>
      </c>
      <c r="F3377" t="s">
        <v>35</v>
      </c>
      <c r="G3377" t="s">
        <v>25</v>
      </c>
    </row>
    <row r="3378" hidden="1" spans="1:7">
      <c r="A3378" t="s">
        <v>2617</v>
      </c>
      <c r="B3378" s="18"/>
      <c r="C3378" t="str">
        <f>VLOOKUP(A3378,匹配表!$1:$1048576,22,0)</f>
        <v>浙江公司外网DHCP1号虚拟机</v>
      </c>
      <c r="D3378" t="s">
        <v>13</v>
      </c>
      <c r="E3378">
        <v>5.6</v>
      </c>
      <c r="F3378" t="s">
        <v>36</v>
      </c>
      <c r="G3378" t="s">
        <v>25</v>
      </c>
    </row>
    <row r="3379" hidden="1" spans="1:7">
      <c r="A3379" t="s">
        <v>2617</v>
      </c>
      <c r="B3379" s="18"/>
      <c r="C3379" t="str">
        <f>VLOOKUP(A3379,匹配表!$1:$1048576,22,0)</f>
        <v>浙江公司外网DHCP1号虚拟机</v>
      </c>
      <c r="D3379" t="s">
        <v>13</v>
      </c>
      <c r="E3379">
        <v>5.6</v>
      </c>
      <c r="F3379" t="s">
        <v>101</v>
      </c>
      <c r="G3379" t="s">
        <v>25</v>
      </c>
    </row>
    <row r="3380" hidden="1" spans="1:7">
      <c r="A3380" t="s">
        <v>2617</v>
      </c>
      <c r="B3380" s="18"/>
      <c r="C3380" t="str">
        <f>VLOOKUP(A3380,匹配表!$1:$1048576,22,0)</f>
        <v>浙江公司外网DHCP1号虚拟机</v>
      </c>
      <c r="D3380" t="s">
        <v>13</v>
      </c>
      <c r="E3380">
        <v>5.6</v>
      </c>
      <c r="F3380" t="s">
        <v>102</v>
      </c>
      <c r="G3380" t="s">
        <v>25</v>
      </c>
    </row>
    <row r="3381" hidden="1" spans="1:7">
      <c r="A3381" t="s">
        <v>2617</v>
      </c>
      <c r="B3381" s="18"/>
      <c r="C3381" t="str">
        <f>VLOOKUP(A3381,匹配表!$1:$1048576,22,0)</f>
        <v>浙江公司外网DHCP1号虚拟机</v>
      </c>
      <c r="D3381" t="s">
        <v>13</v>
      </c>
      <c r="E3381">
        <v>5.6</v>
      </c>
      <c r="F3381" t="s">
        <v>40</v>
      </c>
      <c r="G3381" t="s">
        <v>25</v>
      </c>
    </row>
    <row r="3382" hidden="1" spans="1:7">
      <c r="A3382" t="s">
        <v>2617</v>
      </c>
      <c r="B3382" s="18"/>
      <c r="C3382" t="str">
        <f>VLOOKUP(A3382,匹配表!$1:$1048576,22,0)</f>
        <v>浙江公司外网DHCP1号虚拟机</v>
      </c>
      <c r="D3382" t="s">
        <v>13</v>
      </c>
      <c r="E3382">
        <v>5.6</v>
      </c>
      <c r="F3382" t="s">
        <v>42</v>
      </c>
      <c r="G3382" t="s">
        <v>25</v>
      </c>
    </row>
    <row r="3383" hidden="1" spans="1:7">
      <c r="A3383" t="s">
        <v>2617</v>
      </c>
      <c r="B3383" s="18"/>
      <c r="C3383" t="str">
        <f>VLOOKUP(A3383,匹配表!$1:$1048576,22,0)</f>
        <v>浙江公司外网DHCP1号虚拟机</v>
      </c>
      <c r="D3383" t="s">
        <v>13</v>
      </c>
      <c r="E3383">
        <v>5.6</v>
      </c>
      <c r="F3383" t="s">
        <v>43</v>
      </c>
      <c r="G3383" t="s">
        <v>25</v>
      </c>
    </row>
    <row r="3384" hidden="1" spans="1:7">
      <c r="A3384" t="s">
        <v>2617</v>
      </c>
      <c r="B3384" s="18"/>
      <c r="C3384" t="str">
        <f>VLOOKUP(A3384,匹配表!$1:$1048576,22,0)</f>
        <v>浙江公司外网DHCP1号虚拟机</v>
      </c>
      <c r="D3384" t="s">
        <v>13</v>
      </c>
      <c r="E3384">
        <v>5.6</v>
      </c>
      <c r="F3384" t="s">
        <v>44</v>
      </c>
      <c r="G3384" t="s">
        <v>25</v>
      </c>
    </row>
    <row r="3385" hidden="1" spans="1:7">
      <c r="A3385" t="s">
        <v>2617</v>
      </c>
      <c r="B3385" s="18"/>
      <c r="C3385" t="str">
        <f>VLOOKUP(A3385,匹配表!$1:$1048576,22,0)</f>
        <v>浙江公司外网DHCP1号虚拟机</v>
      </c>
      <c r="D3385" t="s">
        <v>13</v>
      </c>
      <c r="E3385">
        <v>5.6</v>
      </c>
      <c r="F3385" t="s">
        <v>282</v>
      </c>
      <c r="G3385" t="s">
        <v>25</v>
      </c>
    </row>
    <row r="3386" hidden="1" spans="1:7">
      <c r="A3386" t="s">
        <v>2617</v>
      </c>
      <c r="B3386" s="18"/>
      <c r="C3386" t="str">
        <f>VLOOKUP(A3386,匹配表!$1:$1048576,22,0)</f>
        <v>浙江公司外网DHCP1号虚拟机</v>
      </c>
      <c r="D3386" t="s">
        <v>13</v>
      </c>
      <c r="E3386">
        <v>5.6</v>
      </c>
      <c r="F3386" t="s">
        <v>45</v>
      </c>
      <c r="G3386" t="s">
        <v>25</v>
      </c>
    </row>
    <row r="3387" hidden="1" spans="1:7">
      <c r="A3387" t="s">
        <v>2617</v>
      </c>
      <c r="B3387" s="18"/>
      <c r="C3387" t="str">
        <f>VLOOKUP(A3387,匹配表!$1:$1048576,22,0)</f>
        <v>浙江公司外网DHCP1号虚拟机</v>
      </c>
      <c r="D3387" t="s">
        <v>13</v>
      </c>
      <c r="E3387">
        <v>5.6</v>
      </c>
      <c r="F3387" t="s">
        <v>46</v>
      </c>
      <c r="G3387" t="s">
        <v>25</v>
      </c>
    </row>
    <row r="3388" hidden="1" spans="1:7">
      <c r="A3388" t="s">
        <v>2617</v>
      </c>
      <c r="B3388" s="18"/>
      <c r="C3388" t="str">
        <f>VLOOKUP(A3388,匹配表!$1:$1048576,22,0)</f>
        <v>浙江公司外网DHCP1号虚拟机</v>
      </c>
      <c r="D3388" t="s">
        <v>13</v>
      </c>
      <c r="E3388">
        <v>5.6</v>
      </c>
      <c r="F3388" t="s">
        <v>47</v>
      </c>
      <c r="G3388" t="s">
        <v>25</v>
      </c>
    </row>
    <row r="3389" hidden="1" spans="1:7">
      <c r="A3389" t="s">
        <v>2617</v>
      </c>
      <c r="B3389" s="18"/>
      <c r="C3389" t="str">
        <f>VLOOKUP(A3389,匹配表!$1:$1048576,22,0)</f>
        <v>浙江公司外网DHCP1号虚拟机</v>
      </c>
      <c r="D3389" t="s">
        <v>13</v>
      </c>
      <c r="E3389">
        <v>5.6</v>
      </c>
      <c r="F3389" t="s">
        <v>48</v>
      </c>
      <c r="G3389" t="s">
        <v>25</v>
      </c>
    </row>
    <row r="3390" hidden="1" spans="1:7">
      <c r="A3390" t="s">
        <v>2617</v>
      </c>
      <c r="B3390" s="18"/>
      <c r="C3390" t="str">
        <f>VLOOKUP(A3390,匹配表!$1:$1048576,22,0)</f>
        <v>浙江公司外网DHCP1号虚拟机</v>
      </c>
      <c r="D3390" t="s">
        <v>13</v>
      </c>
      <c r="E3390">
        <v>5.6</v>
      </c>
      <c r="F3390" t="s">
        <v>171</v>
      </c>
      <c r="G3390" t="s">
        <v>25</v>
      </c>
    </row>
    <row r="3391" hidden="1" spans="1:7">
      <c r="A3391" t="s">
        <v>2617</v>
      </c>
      <c r="B3391" s="18"/>
      <c r="C3391" t="str">
        <f>VLOOKUP(A3391,匹配表!$1:$1048576,22,0)</f>
        <v>浙江公司外网DHCP1号虚拟机</v>
      </c>
      <c r="D3391" t="s">
        <v>13</v>
      </c>
      <c r="E3391">
        <v>5.6</v>
      </c>
      <c r="F3391" t="s">
        <v>54</v>
      </c>
      <c r="G3391" t="s">
        <v>25</v>
      </c>
    </row>
    <row r="3392" hidden="1" spans="1:7">
      <c r="A3392" t="s">
        <v>2617</v>
      </c>
      <c r="B3392" s="18"/>
      <c r="C3392" t="str">
        <f>VLOOKUP(A3392,匹配表!$1:$1048576,22,0)</f>
        <v>浙江公司外网DHCP1号虚拟机</v>
      </c>
      <c r="D3392" t="s">
        <v>13</v>
      </c>
      <c r="E3392">
        <v>5.6</v>
      </c>
      <c r="F3392" t="s">
        <v>55</v>
      </c>
      <c r="G3392" t="s">
        <v>25</v>
      </c>
    </row>
    <row r="3393" hidden="1" spans="1:7">
      <c r="A3393" t="s">
        <v>2617</v>
      </c>
      <c r="B3393" s="18"/>
      <c r="C3393" t="str">
        <f>VLOOKUP(A3393,匹配表!$1:$1048576,22,0)</f>
        <v>浙江公司外网DHCP1号虚拟机</v>
      </c>
      <c r="D3393" t="s">
        <v>13</v>
      </c>
      <c r="E3393">
        <v>5.6</v>
      </c>
      <c r="F3393" t="s">
        <v>244</v>
      </c>
      <c r="G3393" t="s">
        <v>25</v>
      </c>
    </row>
    <row r="3394" hidden="1" spans="1:7">
      <c r="A3394" t="s">
        <v>2617</v>
      </c>
      <c r="B3394" s="18"/>
      <c r="C3394" t="str">
        <f>VLOOKUP(A3394,匹配表!$1:$1048576,22,0)</f>
        <v>浙江公司外网DHCP1号虚拟机</v>
      </c>
      <c r="D3394" t="s">
        <v>13</v>
      </c>
      <c r="E3394">
        <v>5.6</v>
      </c>
      <c r="F3394" t="s">
        <v>59</v>
      </c>
      <c r="G3394" t="s">
        <v>25</v>
      </c>
    </row>
    <row r="3395" hidden="1" spans="1:7">
      <c r="A3395" t="s">
        <v>2617</v>
      </c>
      <c r="B3395" s="18"/>
      <c r="C3395" t="str">
        <f>VLOOKUP(A3395,匹配表!$1:$1048576,22,0)</f>
        <v>浙江公司外网DHCP1号虚拟机</v>
      </c>
      <c r="D3395" t="s">
        <v>13</v>
      </c>
      <c r="E3395">
        <v>5.6</v>
      </c>
      <c r="F3395" t="s">
        <v>60</v>
      </c>
      <c r="G3395" t="s">
        <v>25</v>
      </c>
    </row>
    <row r="3396" hidden="1" spans="1:7">
      <c r="A3396" t="s">
        <v>2617</v>
      </c>
      <c r="B3396" s="18"/>
      <c r="C3396" t="str">
        <f>VLOOKUP(A3396,匹配表!$1:$1048576,22,0)</f>
        <v>浙江公司外网DHCP1号虚拟机</v>
      </c>
      <c r="D3396" t="s">
        <v>13</v>
      </c>
      <c r="E3396">
        <v>5.6</v>
      </c>
      <c r="F3396" t="s">
        <v>61</v>
      </c>
      <c r="G3396" t="s">
        <v>25</v>
      </c>
    </row>
    <row r="3397" hidden="1" spans="1:7">
      <c r="A3397" t="s">
        <v>2617</v>
      </c>
      <c r="B3397" s="18"/>
      <c r="C3397" t="str">
        <f>VLOOKUP(A3397,匹配表!$1:$1048576,22,0)</f>
        <v>浙江公司外网DHCP1号虚拟机</v>
      </c>
      <c r="D3397" t="s">
        <v>13</v>
      </c>
      <c r="E3397">
        <v>5.6</v>
      </c>
      <c r="F3397" t="s">
        <v>63</v>
      </c>
      <c r="G3397" t="s">
        <v>25</v>
      </c>
    </row>
    <row r="3398" hidden="1" spans="1:7">
      <c r="A3398" t="s">
        <v>2617</v>
      </c>
      <c r="B3398" s="18"/>
      <c r="C3398" t="str">
        <f>VLOOKUP(A3398,匹配表!$1:$1048576,22,0)</f>
        <v>浙江公司外网DHCP1号虚拟机</v>
      </c>
      <c r="D3398" t="s">
        <v>13</v>
      </c>
      <c r="E3398">
        <v>5.6</v>
      </c>
      <c r="F3398" t="s">
        <v>121</v>
      </c>
      <c r="G3398" t="s">
        <v>25</v>
      </c>
    </row>
    <row r="3399" hidden="1" spans="1:7">
      <c r="A3399" t="s">
        <v>2617</v>
      </c>
      <c r="B3399" s="18"/>
      <c r="C3399" t="str">
        <f>VLOOKUP(A3399,匹配表!$1:$1048576,22,0)</f>
        <v>浙江公司外网DHCP1号虚拟机</v>
      </c>
      <c r="D3399" t="s">
        <v>13</v>
      </c>
      <c r="E3399">
        <v>5.6</v>
      </c>
      <c r="F3399" t="s">
        <v>122</v>
      </c>
      <c r="G3399" t="s">
        <v>25</v>
      </c>
    </row>
    <row r="3400" hidden="1" spans="1:7">
      <c r="A3400" t="s">
        <v>2617</v>
      </c>
      <c r="B3400" s="18"/>
      <c r="C3400" t="str">
        <f>VLOOKUP(A3400,匹配表!$1:$1048576,22,0)</f>
        <v>浙江公司外网DHCP1号虚拟机</v>
      </c>
      <c r="D3400" t="s">
        <v>13</v>
      </c>
      <c r="E3400">
        <v>5.6</v>
      </c>
      <c r="F3400" t="s">
        <v>283</v>
      </c>
      <c r="G3400" t="s">
        <v>25</v>
      </c>
    </row>
    <row r="3401" hidden="1" spans="1:7">
      <c r="A3401" t="s">
        <v>2617</v>
      </c>
      <c r="B3401" s="18"/>
      <c r="C3401" t="str">
        <f>VLOOKUP(A3401,匹配表!$1:$1048576,22,0)</f>
        <v>浙江公司外网DHCP1号虚拟机</v>
      </c>
      <c r="D3401" t="s">
        <v>13</v>
      </c>
      <c r="E3401">
        <v>5.6</v>
      </c>
      <c r="F3401" t="s">
        <v>234</v>
      </c>
      <c r="G3401" t="s">
        <v>25</v>
      </c>
    </row>
    <row r="3402" hidden="1" spans="1:7">
      <c r="A3402" t="s">
        <v>2617</v>
      </c>
      <c r="B3402" s="18"/>
      <c r="C3402" t="str">
        <f>VLOOKUP(A3402,匹配表!$1:$1048576,22,0)</f>
        <v>浙江公司外网DHCP1号虚拟机</v>
      </c>
      <c r="D3402" t="s">
        <v>13</v>
      </c>
      <c r="E3402">
        <v>5.6</v>
      </c>
      <c r="F3402" t="s">
        <v>71</v>
      </c>
      <c r="G3402" t="s">
        <v>25</v>
      </c>
    </row>
    <row r="3403" hidden="1" spans="1:10">
      <c r="A3403" s="16" t="s">
        <v>2618</v>
      </c>
      <c r="B3403" s="17" t="str">
        <f>VLOOKUP(A3403,匹配表!$1:$1048576,24,0)</f>
        <v>刘摩西</v>
      </c>
      <c r="C3403" s="16" t="str">
        <f>VLOOKUP(A3403,匹配表!$1:$1048576,22,0)</f>
        <v>浙江公司统一权限管理平台系统20号虚拟机</v>
      </c>
      <c r="D3403" s="16" t="s">
        <v>13</v>
      </c>
      <c r="E3403" s="16">
        <v>6.8</v>
      </c>
      <c r="F3403" s="16" t="s">
        <v>920</v>
      </c>
      <c r="G3403" s="16" t="s">
        <v>16</v>
      </c>
      <c r="H3403" s="16" t="s">
        <v>406</v>
      </c>
      <c r="I3403" s="16" t="s">
        <v>178</v>
      </c>
      <c r="J3403" s="19" t="s">
        <v>2497</v>
      </c>
    </row>
    <row r="3404" hidden="1" spans="1:10">
      <c r="A3404" s="16" t="s">
        <v>2618</v>
      </c>
      <c r="B3404" s="17" t="str">
        <f>VLOOKUP(A3404,匹配表!$1:$1048576,24,0)</f>
        <v>刘摩西</v>
      </c>
      <c r="C3404" s="16" t="str">
        <f>VLOOKUP(A3404,匹配表!$1:$1048576,22,0)</f>
        <v>浙江公司统一权限管理平台系统20号虚拟机</v>
      </c>
      <c r="D3404" s="16" t="s">
        <v>13</v>
      </c>
      <c r="E3404" s="16">
        <v>6.8</v>
      </c>
      <c r="F3404" s="16" t="s">
        <v>15</v>
      </c>
      <c r="G3404" s="16" t="s">
        <v>16</v>
      </c>
      <c r="H3404" s="16" t="s">
        <v>168</v>
      </c>
      <c r="I3404" s="16" t="s">
        <v>169</v>
      </c>
      <c r="J3404" s="19" t="s">
        <v>169</v>
      </c>
    </row>
    <row r="3405" hidden="1" spans="1:10">
      <c r="A3405" s="16" t="s">
        <v>2618</v>
      </c>
      <c r="B3405" s="17" t="str">
        <f>VLOOKUP(A3405,匹配表!$1:$1048576,24,0)</f>
        <v>刘摩西</v>
      </c>
      <c r="C3405" s="16" t="str">
        <f>VLOOKUP(A3405,匹配表!$1:$1048576,22,0)</f>
        <v>浙江公司统一权限管理平台系统20号虚拟机</v>
      </c>
      <c r="D3405" s="16" t="s">
        <v>13</v>
      </c>
      <c r="E3405" s="16">
        <v>6.8</v>
      </c>
      <c r="F3405" s="16" t="s">
        <v>18</v>
      </c>
      <c r="G3405" s="16" t="s">
        <v>16</v>
      </c>
      <c r="H3405" s="16" t="s">
        <v>19</v>
      </c>
      <c r="I3405" s="16" t="s">
        <v>672</v>
      </c>
      <c r="J3405" s="16"/>
    </row>
    <row r="3406" hidden="1" spans="1:10">
      <c r="A3406" s="16" t="s">
        <v>2618</v>
      </c>
      <c r="B3406" s="17" t="str">
        <f>VLOOKUP(A3406,匹配表!$1:$1048576,24,0)</f>
        <v>刘摩西</v>
      </c>
      <c r="C3406" s="16" t="str">
        <f>VLOOKUP(A3406,匹配表!$1:$1048576,22,0)</f>
        <v>浙江公司统一权限管理平台系统20号虚拟机</v>
      </c>
      <c r="D3406" s="16" t="s">
        <v>13</v>
      </c>
      <c r="E3406" s="16">
        <v>6.8</v>
      </c>
      <c r="F3406" s="16" t="s">
        <v>137</v>
      </c>
      <c r="G3406" s="16" t="s">
        <v>16</v>
      </c>
      <c r="H3406" s="16" t="s">
        <v>168</v>
      </c>
      <c r="I3406" s="16" t="s">
        <v>169</v>
      </c>
      <c r="J3406" s="19" t="s">
        <v>169</v>
      </c>
    </row>
    <row r="3407" hidden="1" spans="1:7">
      <c r="A3407" t="s">
        <v>2618</v>
      </c>
      <c r="B3407" s="18"/>
      <c r="C3407" t="str">
        <f>VLOOKUP(A3407,匹配表!$1:$1048576,22,0)</f>
        <v>浙江公司统一权限管理平台系统20号虚拟机</v>
      </c>
      <c r="D3407" t="s">
        <v>13</v>
      </c>
      <c r="E3407">
        <v>6.8</v>
      </c>
      <c r="F3407" t="s">
        <v>24</v>
      </c>
      <c r="G3407" t="s">
        <v>25</v>
      </c>
    </row>
    <row r="3408" hidden="1" spans="1:7">
      <c r="A3408" t="s">
        <v>2618</v>
      </c>
      <c r="B3408" s="18"/>
      <c r="C3408" t="str">
        <f>VLOOKUP(A3408,匹配表!$1:$1048576,22,0)</f>
        <v>浙江公司统一权限管理平台系统20号虚拟机</v>
      </c>
      <c r="D3408" t="s">
        <v>13</v>
      </c>
      <c r="E3408">
        <v>6.8</v>
      </c>
      <c r="F3408" t="s">
        <v>26</v>
      </c>
      <c r="G3408" t="s">
        <v>25</v>
      </c>
    </row>
    <row r="3409" hidden="1" spans="1:7">
      <c r="A3409" t="s">
        <v>2618</v>
      </c>
      <c r="B3409" s="18"/>
      <c r="C3409" t="str">
        <f>VLOOKUP(A3409,匹配表!$1:$1048576,22,0)</f>
        <v>浙江公司统一权限管理平台系统20号虚拟机</v>
      </c>
      <c r="D3409" t="s">
        <v>13</v>
      </c>
      <c r="E3409">
        <v>6.8</v>
      </c>
      <c r="F3409" t="s">
        <v>98</v>
      </c>
      <c r="G3409" t="s">
        <v>25</v>
      </c>
    </row>
    <row r="3410" hidden="1" spans="1:7">
      <c r="A3410" t="s">
        <v>2618</v>
      </c>
      <c r="B3410" s="18"/>
      <c r="C3410" t="str">
        <f>VLOOKUP(A3410,匹配表!$1:$1048576,22,0)</f>
        <v>浙江公司统一权限管理平台系统20号虚拟机</v>
      </c>
      <c r="D3410" t="s">
        <v>13</v>
      </c>
      <c r="E3410">
        <v>6.8</v>
      </c>
      <c r="F3410" t="s">
        <v>29</v>
      </c>
      <c r="G3410" t="s">
        <v>25</v>
      </c>
    </row>
    <row r="3411" hidden="1" spans="1:7">
      <c r="A3411" t="s">
        <v>2618</v>
      </c>
      <c r="B3411" s="18"/>
      <c r="C3411" t="str">
        <f>VLOOKUP(A3411,匹配表!$1:$1048576,22,0)</f>
        <v>浙江公司统一权限管理平台系统20号虚拟机</v>
      </c>
      <c r="D3411" t="s">
        <v>13</v>
      </c>
      <c r="E3411">
        <v>6.8</v>
      </c>
      <c r="F3411" t="s">
        <v>30</v>
      </c>
      <c r="G3411" t="s">
        <v>25</v>
      </c>
    </row>
    <row r="3412" hidden="1" spans="1:7">
      <c r="A3412" t="s">
        <v>2618</v>
      </c>
      <c r="B3412" s="18"/>
      <c r="C3412" t="str">
        <f>VLOOKUP(A3412,匹配表!$1:$1048576,22,0)</f>
        <v>浙江公司统一权限管理平台系统20号虚拟机</v>
      </c>
      <c r="D3412" t="s">
        <v>13</v>
      </c>
      <c r="E3412">
        <v>6.8</v>
      </c>
      <c r="F3412" t="s">
        <v>33</v>
      </c>
      <c r="G3412" t="s">
        <v>25</v>
      </c>
    </row>
    <row r="3413" hidden="1" spans="1:7">
      <c r="A3413" t="s">
        <v>2618</v>
      </c>
      <c r="B3413" s="18"/>
      <c r="C3413" t="str">
        <f>VLOOKUP(A3413,匹配表!$1:$1048576,22,0)</f>
        <v>浙江公司统一权限管理平台系统20号虚拟机</v>
      </c>
      <c r="D3413" t="s">
        <v>13</v>
      </c>
      <c r="E3413">
        <v>6.8</v>
      </c>
      <c r="F3413" t="s">
        <v>34</v>
      </c>
      <c r="G3413" t="s">
        <v>25</v>
      </c>
    </row>
    <row r="3414" hidden="1" spans="1:7">
      <c r="A3414" t="s">
        <v>2618</v>
      </c>
      <c r="B3414" s="18"/>
      <c r="C3414" t="str">
        <f>VLOOKUP(A3414,匹配表!$1:$1048576,22,0)</f>
        <v>浙江公司统一权限管理平台系统20号虚拟机</v>
      </c>
      <c r="D3414" t="s">
        <v>13</v>
      </c>
      <c r="E3414">
        <v>6.8</v>
      </c>
      <c r="F3414" t="s">
        <v>35</v>
      </c>
      <c r="G3414" t="s">
        <v>25</v>
      </c>
    </row>
    <row r="3415" hidden="1" spans="1:7">
      <c r="A3415" t="s">
        <v>2618</v>
      </c>
      <c r="B3415" s="18"/>
      <c r="C3415" t="str">
        <f>VLOOKUP(A3415,匹配表!$1:$1048576,22,0)</f>
        <v>浙江公司统一权限管理平台系统20号虚拟机</v>
      </c>
      <c r="D3415" t="s">
        <v>13</v>
      </c>
      <c r="E3415">
        <v>6.8</v>
      </c>
      <c r="F3415" t="s">
        <v>36</v>
      </c>
      <c r="G3415" t="s">
        <v>25</v>
      </c>
    </row>
    <row r="3416" hidden="1" spans="1:7">
      <c r="A3416" t="s">
        <v>2618</v>
      </c>
      <c r="B3416" s="18"/>
      <c r="C3416" t="str">
        <f>VLOOKUP(A3416,匹配表!$1:$1048576,22,0)</f>
        <v>浙江公司统一权限管理平台系统20号虚拟机</v>
      </c>
      <c r="D3416" t="s">
        <v>13</v>
      </c>
      <c r="E3416">
        <v>6.8</v>
      </c>
      <c r="F3416" t="s">
        <v>37</v>
      </c>
      <c r="G3416" t="s">
        <v>25</v>
      </c>
    </row>
    <row r="3417" hidden="1" spans="1:7">
      <c r="A3417" t="s">
        <v>2618</v>
      </c>
      <c r="B3417" s="18"/>
      <c r="C3417" t="str">
        <f>VLOOKUP(A3417,匹配表!$1:$1048576,22,0)</f>
        <v>浙江公司统一权限管理平台系统20号虚拟机</v>
      </c>
      <c r="D3417" t="s">
        <v>13</v>
      </c>
      <c r="E3417">
        <v>6.8</v>
      </c>
      <c r="F3417" t="s">
        <v>101</v>
      </c>
      <c r="G3417" t="s">
        <v>25</v>
      </c>
    </row>
    <row r="3418" hidden="1" spans="1:7">
      <c r="A3418" t="s">
        <v>2618</v>
      </c>
      <c r="B3418" s="18"/>
      <c r="C3418" t="str">
        <f>VLOOKUP(A3418,匹配表!$1:$1048576,22,0)</f>
        <v>浙江公司统一权限管理平台系统20号虚拟机</v>
      </c>
      <c r="D3418" t="s">
        <v>13</v>
      </c>
      <c r="E3418">
        <v>6.8</v>
      </c>
      <c r="F3418" t="s">
        <v>102</v>
      </c>
      <c r="G3418" t="s">
        <v>25</v>
      </c>
    </row>
    <row r="3419" hidden="1" spans="1:7">
      <c r="A3419" t="s">
        <v>2618</v>
      </c>
      <c r="B3419" s="18"/>
      <c r="C3419" t="str">
        <f>VLOOKUP(A3419,匹配表!$1:$1048576,22,0)</f>
        <v>浙江公司统一权限管理平台系统20号虚拟机</v>
      </c>
      <c r="D3419" t="s">
        <v>13</v>
      </c>
      <c r="E3419">
        <v>6.8</v>
      </c>
      <c r="F3419" t="s">
        <v>40</v>
      </c>
      <c r="G3419" t="s">
        <v>25</v>
      </c>
    </row>
    <row r="3420" hidden="1" spans="1:7">
      <c r="A3420" t="s">
        <v>2618</v>
      </c>
      <c r="B3420" s="18"/>
      <c r="C3420" t="str">
        <f>VLOOKUP(A3420,匹配表!$1:$1048576,22,0)</f>
        <v>浙江公司统一权限管理平台系统20号虚拟机</v>
      </c>
      <c r="D3420" t="s">
        <v>13</v>
      </c>
      <c r="E3420">
        <v>6.8</v>
      </c>
      <c r="F3420" t="s">
        <v>42</v>
      </c>
      <c r="G3420" t="s">
        <v>25</v>
      </c>
    </row>
    <row r="3421" hidden="1" spans="1:7">
      <c r="A3421" t="s">
        <v>2618</v>
      </c>
      <c r="B3421" s="18"/>
      <c r="C3421" t="str">
        <f>VLOOKUP(A3421,匹配表!$1:$1048576,22,0)</f>
        <v>浙江公司统一权限管理平台系统20号虚拟机</v>
      </c>
      <c r="D3421" t="s">
        <v>13</v>
      </c>
      <c r="E3421">
        <v>6.8</v>
      </c>
      <c r="F3421" t="s">
        <v>43</v>
      </c>
      <c r="G3421" t="s">
        <v>25</v>
      </c>
    </row>
    <row r="3422" hidden="1" spans="1:7">
      <c r="A3422" t="s">
        <v>2618</v>
      </c>
      <c r="B3422" s="18"/>
      <c r="C3422" t="str">
        <f>VLOOKUP(A3422,匹配表!$1:$1048576,22,0)</f>
        <v>浙江公司统一权限管理平台系统20号虚拟机</v>
      </c>
      <c r="D3422" t="s">
        <v>13</v>
      </c>
      <c r="E3422">
        <v>6.8</v>
      </c>
      <c r="F3422" t="s">
        <v>45</v>
      </c>
      <c r="G3422" t="s">
        <v>25</v>
      </c>
    </row>
    <row r="3423" hidden="1" spans="1:7">
      <c r="A3423" t="s">
        <v>2618</v>
      </c>
      <c r="B3423" s="18"/>
      <c r="C3423" t="str">
        <f>VLOOKUP(A3423,匹配表!$1:$1048576,22,0)</f>
        <v>浙江公司统一权限管理平台系统20号虚拟机</v>
      </c>
      <c r="D3423" t="s">
        <v>13</v>
      </c>
      <c r="E3423">
        <v>6.8</v>
      </c>
      <c r="F3423" t="s">
        <v>46</v>
      </c>
      <c r="G3423" t="s">
        <v>25</v>
      </c>
    </row>
    <row r="3424" hidden="1" spans="1:7">
      <c r="A3424" t="s">
        <v>2618</v>
      </c>
      <c r="B3424" s="18"/>
      <c r="C3424" t="str">
        <f>VLOOKUP(A3424,匹配表!$1:$1048576,22,0)</f>
        <v>浙江公司统一权限管理平台系统20号虚拟机</v>
      </c>
      <c r="D3424" t="s">
        <v>13</v>
      </c>
      <c r="E3424">
        <v>6.8</v>
      </c>
      <c r="F3424" t="s">
        <v>47</v>
      </c>
      <c r="G3424" t="s">
        <v>25</v>
      </c>
    </row>
    <row r="3425" hidden="1" spans="1:7">
      <c r="A3425" t="s">
        <v>2618</v>
      </c>
      <c r="B3425" s="18"/>
      <c r="C3425" t="str">
        <f>VLOOKUP(A3425,匹配表!$1:$1048576,22,0)</f>
        <v>浙江公司统一权限管理平台系统20号虚拟机</v>
      </c>
      <c r="D3425" t="s">
        <v>13</v>
      </c>
      <c r="E3425">
        <v>6.8</v>
      </c>
      <c r="F3425" t="s">
        <v>48</v>
      </c>
      <c r="G3425" t="s">
        <v>25</v>
      </c>
    </row>
    <row r="3426" hidden="1" spans="1:7">
      <c r="A3426" t="s">
        <v>2618</v>
      </c>
      <c r="B3426" s="18"/>
      <c r="C3426" t="str">
        <f>VLOOKUP(A3426,匹配表!$1:$1048576,22,0)</f>
        <v>浙江公司统一权限管理平台系统20号虚拟机</v>
      </c>
      <c r="D3426" t="s">
        <v>13</v>
      </c>
      <c r="E3426">
        <v>6.8</v>
      </c>
      <c r="F3426" t="s">
        <v>50</v>
      </c>
      <c r="G3426" t="s">
        <v>25</v>
      </c>
    </row>
    <row r="3427" hidden="1" spans="1:7">
      <c r="A3427" t="s">
        <v>2618</v>
      </c>
      <c r="B3427" s="18"/>
      <c r="C3427" t="str">
        <f>VLOOKUP(A3427,匹配表!$1:$1048576,22,0)</f>
        <v>浙江公司统一权限管理平台系统20号虚拟机</v>
      </c>
      <c r="D3427" t="s">
        <v>13</v>
      </c>
      <c r="E3427">
        <v>6.8</v>
      </c>
      <c r="F3427" t="s">
        <v>51</v>
      </c>
      <c r="G3427" t="s">
        <v>25</v>
      </c>
    </row>
    <row r="3428" hidden="1" spans="1:7">
      <c r="A3428" t="s">
        <v>2618</v>
      </c>
      <c r="B3428" s="18"/>
      <c r="C3428" t="str">
        <f>VLOOKUP(A3428,匹配表!$1:$1048576,22,0)</f>
        <v>浙江公司统一权限管理平台系统20号虚拟机</v>
      </c>
      <c r="D3428" t="s">
        <v>13</v>
      </c>
      <c r="E3428">
        <v>6.8</v>
      </c>
      <c r="F3428" t="s">
        <v>54</v>
      </c>
      <c r="G3428" t="s">
        <v>25</v>
      </c>
    </row>
    <row r="3429" hidden="1" spans="1:7">
      <c r="A3429" t="s">
        <v>2618</v>
      </c>
      <c r="B3429" s="18"/>
      <c r="C3429" t="str">
        <f>VLOOKUP(A3429,匹配表!$1:$1048576,22,0)</f>
        <v>浙江公司统一权限管理平台系统20号虚拟机</v>
      </c>
      <c r="D3429" t="s">
        <v>13</v>
      </c>
      <c r="E3429">
        <v>6.8</v>
      </c>
      <c r="F3429" t="s">
        <v>55</v>
      </c>
      <c r="G3429" t="s">
        <v>25</v>
      </c>
    </row>
    <row r="3430" hidden="1" spans="1:7">
      <c r="A3430" t="s">
        <v>2618</v>
      </c>
      <c r="B3430" s="18"/>
      <c r="C3430" t="str">
        <f>VLOOKUP(A3430,匹配表!$1:$1048576,22,0)</f>
        <v>浙江公司统一权限管理平台系统20号虚拟机</v>
      </c>
      <c r="D3430" t="s">
        <v>13</v>
      </c>
      <c r="E3430">
        <v>6.8</v>
      </c>
      <c r="F3430" t="s">
        <v>56</v>
      </c>
      <c r="G3430" t="s">
        <v>25</v>
      </c>
    </row>
    <row r="3431" hidden="1" spans="1:7">
      <c r="A3431" t="s">
        <v>2618</v>
      </c>
      <c r="B3431" s="18"/>
      <c r="C3431" t="str">
        <f>VLOOKUP(A3431,匹配表!$1:$1048576,22,0)</f>
        <v>浙江公司统一权限管理平台系统20号虚拟机</v>
      </c>
      <c r="D3431" t="s">
        <v>13</v>
      </c>
      <c r="E3431">
        <v>6.8</v>
      </c>
      <c r="F3431" t="s">
        <v>57</v>
      </c>
      <c r="G3431" t="s">
        <v>25</v>
      </c>
    </row>
    <row r="3432" hidden="1" spans="1:7">
      <c r="A3432" t="s">
        <v>2618</v>
      </c>
      <c r="B3432" s="18"/>
      <c r="C3432" t="str">
        <f>VLOOKUP(A3432,匹配表!$1:$1048576,22,0)</f>
        <v>浙江公司统一权限管理平台系统20号虚拟机</v>
      </c>
      <c r="D3432" t="s">
        <v>13</v>
      </c>
      <c r="E3432">
        <v>6.8</v>
      </c>
      <c r="F3432" t="s">
        <v>59</v>
      </c>
      <c r="G3432" t="s">
        <v>25</v>
      </c>
    </row>
    <row r="3433" hidden="1" spans="1:7">
      <c r="A3433" t="s">
        <v>2618</v>
      </c>
      <c r="B3433" s="18"/>
      <c r="C3433" t="str">
        <f>VLOOKUP(A3433,匹配表!$1:$1048576,22,0)</f>
        <v>浙江公司统一权限管理平台系统20号虚拟机</v>
      </c>
      <c r="D3433" t="s">
        <v>13</v>
      </c>
      <c r="E3433">
        <v>6.8</v>
      </c>
      <c r="F3433" t="s">
        <v>60</v>
      </c>
      <c r="G3433" t="s">
        <v>25</v>
      </c>
    </row>
    <row r="3434" hidden="1" spans="1:7">
      <c r="A3434" t="s">
        <v>2618</v>
      </c>
      <c r="B3434" s="18"/>
      <c r="C3434" t="str">
        <f>VLOOKUP(A3434,匹配表!$1:$1048576,22,0)</f>
        <v>浙江公司统一权限管理平台系统20号虚拟机</v>
      </c>
      <c r="D3434" t="s">
        <v>13</v>
      </c>
      <c r="E3434">
        <v>6.8</v>
      </c>
      <c r="F3434" t="s">
        <v>61</v>
      </c>
      <c r="G3434" t="s">
        <v>25</v>
      </c>
    </row>
    <row r="3435" hidden="1" spans="1:7">
      <c r="A3435" t="s">
        <v>2618</v>
      </c>
      <c r="B3435" s="18"/>
      <c r="C3435" t="str">
        <f>VLOOKUP(A3435,匹配表!$1:$1048576,22,0)</f>
        <v>浙江公司统一权限管理平台系统20号虚拟机</v>
      </c>
      <c r="D3435" t="s">
        <v>13</v>
      </c>
      <c r="E3435">
        <v>6.8</v>
      </c>
      <c r="F3435" t="s">
        <v>63</v>
      </c>
      <c r="G3435" t="s">
        <v>25</v>
      </c>
    </row>
    <row r="3436" hidden="1" spans="1:7">
      <c r="A3436" t="s">
        <v>2618</v>
      </c>
      <c r="B3436" s="18"/>
      <c r="C3436" t="str">
        <f>VLOOKUP(A3436,匹配表!$1:$1048576,22,0)</f>
        <v>浙江公司统一权限管理平台系统20号虚拟机</v>
      </c>
      <c r="D3436" t="s">
        <v>13</v>
      </c>
      <c r="E3436">
        <v>6.8</v>
      </c>
      <c r="F3436" t="s">
        <v>66</v>
      </c>
      <c r="G3436" t="s">
        <v>25</v>
      </c>
    </row>
    <row r="3437" hidden="1" spans="1:7">
      <c r="A3437" t="s">
        <v>2618</v>
      </c>
      <c r="B3437" s="18"/>
      <c r="C3437" t="str">
        <f>VLOOKUP(A3437,匹配表!$1:$1048576,22,0)</f>
        <v>浙江公司统一权限管理平台系统20号虚拟机</v>
      </c>
      <c r="D3437" t="s">
        <v>13</v>
      </c>
      <c r="E3437">
        <v>6.8</v>
      </c>
      <c r="F3437" t="s">
        <v>69</v>
      </c>
      <c r="G3437" t="s">
        <v>25</v>
      </c>
    </row>
    <row r="3438" hidden="1" spans="1:7">
      <c r="A3438" t="s">
        <v>2618</v>
      </c>
      <c r="B3438" s="18"/>
      <c r="C3438" t="str">
        <f>VLOOKUP(A3438,匹配表!$1:$1048576,22,0)</f>
        <v>浙江公司统一权限管理平台系统20号虚拟机</v>
      </c>
      <c r="D3438" t="s">
        <v>13</v>
      </c>
      <c r="E3438">
        <v>6.8</v>
      </c>
      <c r="F3438" t="s">
        <v>121</v>
      </c>
      <c r="G3438" t="s">
        <v>25</v>
      </c>
    </row>
    <row r="3439" hidden="1" spans="1:7">
      <c r="A3439" t="s">
        <v>2618</v>
      </c>
      <c r="B3439" s="18"/>
      <c r="C3439" t="str">
        <f>VLOOKUP(A3439,匹配表!$1:$1048576,22,0)</f>
        <v>浙江公司统一权限管理平台系统20号虚拟机</v>
      </c>
      <c r="D3439" t="s">
        <v>13</v>
      </c>
      <c r="E3439">
        <v>6.8</v>
      </c>
      <c r="F3439" t="s">
        <v>122</v>
      </c>
      <c r="G3439" t="s">
        <v>25</v>
      </c>
    </row>
    <row r="3440" hidden="1" spans="1:7">
      <c r="A3440" t="s">
        <v>2618</v>
      </c>
      <c r="B3440" s="18"/>
      <c r="C3440" t="str">
        <f>VLOOKUP(A3440,匹配表!$1:$1048576,22,0)</f>
        <v>浙江公司统一权限管理平台系统20号虚拟机</v>
      </c>
      <c r="D3440" t="s">
        <v>13</v>
      </c>
      <c r="E3440">
        <v>6.8</v>
      </c>
      <c r="F3440" t="s">
        <v>71</v>
      </c>
      <c r="G3440" t="s">
        <v>25</v>
      </c>
    </row>
    <row r="3441" hidden="1" spans="1:10">
      <c r="A3441" s="16" t="s">
        <v>2619</v>
      </c>
      <c r="B3441" s="17" t="e">
        <f>VLOOKUP(A3441,匹配表!$1:$1048576,24,0)</f>
        <v>#N/A</v>
      </c>
      <c r="C3441" s="16" t="e">
        <f>VLOOKUP(A3441,匹配表!$1:$1048576,22,0)</f>
        <v>#N/A</v>
      </c>
      <c r="D3441" s="16" t="s">
        <v>13</v>
      </c>
      <c r="E3441" s="16" t="s">
        <v>161</v>
      </c>
      <c r="F3441" s="16" t="s">
        <v>920</v>
      </c>
      <c r="G3441" s="16" t="s">
        <v>16</v>
      </c>
      <c r="H3441" s="16"/>
      <c r="I3441" s="16"/>
      <c r="J3441" s="16"/>
    </row>
    <row r="3442" hidden="1" spans="1:10">
      <c r="A3442" s="16" t="s">
        <v>2619</v>
      </c>
      <c r="B3442" s="17" t="e">
        <f>VLOOKUP(A3442,匹配表!$1:$1048576,24,0)</f>
        <v>#N/A</v>
      </c>
      <c r="C3442" s="16" t="e">
        <f>VLOOKUP(A3442,匹配表!$1:$1048576,22,0)</f>
        <v>#N/A</v>
      </c>
      <c r="D3442" s="16" t="s">
        <v>13</v>
      </c>
      <c r="E3442" s="16" t="s">
        <v>161</v>
      </c>
      <c r="F3442" s="16" t="s">
        <v>18</v>
      </c>
      <c r="G3442" s="16" t="s">
        <v>16</v>
      </c>
      <c r="H3442" s="16" t="s">
        <v>19</v>
      </c>
      <c r="I3442" s="16" t="s">
        <v>1614</v>
      </c>
      <c r="J3442" s="16"/>
    </row>
    <row r="3443" hidden="1" spans="1:10">
      <c r="A3443" s="16" t="s">
        <v>2619</v>
      </c>
      <c r="B3443" s="17" t="e">
        <f>VLOOKUP(A3443,匹配表!$1:$1048576,24,0)</f>
        <v>#N/A</v>
      </c>
      <c r="C3443" s="16" t="e">
        <f>VLOOKUP(A3443,匹配表!$1:$1048576,22,0)</f>
        <v>#N/A</v>
      </c>
      <c r="D3443" s="16" t="s">
        <v>13</v>
      </c>
      <c r="E3443" s="16" t="s">
        <v>161</v>
      </c>
      <c r="F3443" s="16" t="s">
        <v>921</v>
      </c>
      <c r="G3443" s="16" t="s">
        <v>16</v>
      </c>
      <c r="H3443" s="16"/>
      <c r="I3443" s="16"/>
      <c r="J3443" s="16"/>
    </row>
    <row r="3444" hidden="1" spans="1:7">
      <c r="A3444" t="s">
        <v>2619</v>
      </c>
      <c r="B3444" s="18"/>
      <c r="C3444" t="e">
        <f>VLOOKUP(A3444,匹配表!$1:$1048576,22,0)</f>
        <v>#N/A</v>
      </c>
      <c r="D3444" t="s">
        <v>13</v>
      </c>
      <c r="E3444" t="s">
        <v>161</v>
      </c>
      <c r="F3444" t="s">
        <v>24</v>
      </c>
      <c r="G3444" t="s">
        <v>25</v>
      </c>
    </row>
    <row r="3445" hidden="1" spans="1:7">
      <c r="A3445" t="s">
        <v>2619</v>
      </c>
      <c r="B3445" s="18"/>
      <c r="C3445" t="e">
        <f>VLOOKUP(A3445,匹配表!$1:$1048576,22,0)</f>
        <v>#N/A</v>
      </c>
      <c r="D3445" t="s">
        <v>13</v>
      </c>
      <c r="E3445" t="s">
        <v>161</v>
      </c>
      <c r="F3445" t="s">
        <v>26</v>
      </c>
      <c r="G3445" t="s">
        <v>25</v>
      </c>
    </row>
    <row r="3446" hidden="1" spans="1:7">
      <c r="A3446" t="s">
        <v>2619</v>
      </c>
      <c r="B3446" s="18"/>
      <c r="C3446" t="e">
        <f>VLOOKUP(A3446,匹配表!$1:$1048576,22,0)</f>
        <v>#N/A</v>
      </c>
      <c r="D3446" t="s">
        <v>13</v>
      </c>
      <c r="E3446" t="s">
        <v>161</v>
      </c>
      <c r="F3446" t="s">
        <v>28</v>
      </c>
      <c r="G3446" t="s">
        <v>25</v>
      </c>
    </row>
    <row r="3447" hidden="1" spans="1:7">
      <c r="A3447" t="s">
        <v>2619</v>
      </c>
      <c r="B3447" s="18"/>
      <c r="C3447" t="e">
        <f>VLOOKUP(A3447,匹配表!$1:$1048576,22,0)</f>
        <v>#N/A</v>
      </c>
      <c r="D3447" t="s">
        <v>13</v>
      </c>
      <c r="E3447" t="s">
        <v>161</v>
      </c>
      <c r="F3447" t="s">
        <v>29</v>
      </c>
      <c r="G3447" t="s">
        <v>25</v>
      </c>
    </row>
    <row r="3448" hidden="1" spans="1:7">
      <c r="A3448" t="s">
        <v>2619</v>
      </c>
      <c r="B3448" s="18"/>
      <c r="C3448" t="e">
        <f>VLOOKUP(A3448,匹配表!$1:$1048576,22,0)</f>
        <v>#N/A</v>
      </c>
      <c r="D3448" t="s">
        <v>13</v>
      </c>
      <c r="E3448" t="s">
        <v>161</v>
      </c>
      <c r="F3448" t="s">
        <v>30</v>
      </c>
      <c r="G3448" t="s">
        <v>25</v>
      </c>
    </row>
    <row r="3449" hidden="1" spans="1:7">
      <c r="A3449" t="s">
        <v>2619</v>
      </c>
      <c r="B3449" s="18"/>
      <c r="C3449" t="e">
        <f>VLOOKUP(A3449,匹配表!$1:$1048576,22,0)</f>
        <v>#N/A</v>
      </c>
      <c r="D3449" t="s">
        <v>13</v>
      </c>
      <c r="E3449" t="s">
        <v>161</v>
      </c>
      <c r="F3449" t="s">
        <v>31</v>
      </c>
      <c r="G3449" t="s">
        <v>25</v>
      </c>
    </row>
    <row r="3450" hidden="1" spans="1:7">
      <c r="A3450" t="s">
        <v>2619</v>
      </c>
      <c r="B3450" s="18"/>
      <c r="C3450" t="e">
        <f>VLOOKUP(A3450,匹配表!$1:$1048576,22,0)</f>
        <v>#N/A</v>
      </c>
      <c r="D3450" t="s">
        <v>13</v>
      </c>
      <c r="E3450" t="s">
        <v>161</v>
      </c>
      <c r="F3450" t="s">
        <v>32</v>
      </c>
      <c r="G3450" t="s">
        <v>25</v>
      </c>
    </row>
    <row r="3451" hidden="1" spans="1:7">
      <c r="A3451" t="s">
        <v>2619</v>
      </c>
      <c r="B3451" s="18"/>
      <c r="C3451" t="e">
        <f>VLOOKUP(A3451,匹配表!$1:$1048576,22,0)</f>
        <v>#N/A</v>
      </c>
      <c r="D3451" t="s">
        <v>13</v>
      </c>
      <c r="E3451" t="s">
        <v>161</v>
      </c>
      <c r="F3451" t="s">
        <v>33</v>
      </c>
      <c r="G3451" t="s">
        <v>25</v>
      </c>
    </row>
    <row r="3452" hidden="1" spans="1:7">
      <c r="A3452" t="s">
        <v>2619</v>
      </c>
      <c r="B3452" s="18"/>
      <c r="C3452" t="e">
        <f>VLOOKUP(A3452,匹配表!$1:$1048576,22,0)</f>
        <v>#N/A</v>
      </c>
      <c r="D3452" t="s">
        <v>13</v>
      </c>
      <c r="E3452" t="s">
        <v>161</v>
      </c>
      <c r="F3452" t="s">
        <v>34</v>
      </c>
      <c r="G3452" t="s">
        <v>25</v>
      </c>
    </row>
    <row r="3453" hidden="1" spans="1:7">
      <c r="A3453" t="s">
        <v>2619</v>
      </c>
      <c r="B3453" s="18"/>
      <c r="C3453" t="e">
        <f>VLOOKUP(A3453,匹配表!$1:$1048576,22,0)</f>
        <v>#N/A</v>
      </c>
      <c r="D3453" t="s">
        <v>13</v>
      </c>
      <c r="E3453" t="s">
        <v>161</v>
      </c>
      <c r="F3453" t="s">
        <v>35</v>
      </c>
      <c r="G3453" t="s">
        <v>25</v>
      </c>
    </row>
    <row r="3454" hidden="1" spans="1:7">
      <c r="A3454" t="s">
        <v>2619</v>
      </c>
      <c r="B3454" s="18"/>
      <c r="C3454" t="e">
        <f>VLOOKUP(A3454,匹配表!$1:$1048576,22,0)</f>
        <v>#N/A</v>
      </c>
      <c r="D3454" t="s">
        <v>13</v>
      </c>
      <c r="E3454" t="s">
        <v>161</v>
      </c>
      <c r="F3454" t="s">
        <v>36</v>
      </c>
      <c r="G3454" t="s">
        <v>25</v>
      </c>
    </row>
    <row r="3455" hidden="1" spans="1:7">
      <c r="A3455" t="s">
        <v>2619</v>
      </c>
      <c r="B3455" s="18"/>
      <c r="C3455" t="e">
        <f>VLOOKUP(A3455,匹配表!$1:$1048576,22,0)</f>
        <v>#N/A</v>
      </c>
      <c r="D3455" t="s">
        <v>13</v>
      </c>
      <c r="E3455" t="s">
        <v>161</v>
      </c>
      <c r="F3455" t="s">
        <v>37</v>
      </c>
      <c r="G3455" t="s">
        <v>25</v>
      </c>
    </row>
    <row r="3456" hidden="1" spans="1:7">
      <c r="A3456" t="s">
        <v>2619</v>
      </c>
      <c r="B3456" s="18"/>
      <c r="C3456" t="e">
        <f>VLOOKUP(A3456,匹配表!$1:$1048576,22,0)</f>
        <v>#N/A</v>
      </c>
      <c r="D3456" t="s">
        <v>13</v>
      </c>
      <c r="E3456" t="s">
        <v>161</v>
      </c>
      <c r="F3456" t="s">
        <v>38</v>
      </c>
      <c r="G3456" t="s">
        <v>25</v>
      </c>
    </row>
    <row r="3457" hidden="1" spans="1:7">
      <c r="A3457" t="s">
        <v>2619</v>
      </c>
      <c r="B3457" s="18"/>
      <c r="C3457" t="e">
        <f>VLOOKUP(A3457,匹配表!$1:$1048576,22,0)</f>
        <v>#N/A</v>
      </c>
      <c r="D3457" t="s">
        <v>13</v>
      </c>
      <c r="E3457" t="s">
        <v>161</v>
      </c>
      <c r="F3457" t="s">
        <v>39</v>
      </c>
      <c r="G3457" t="s">
        <v>25</v>
      </c>
    </row>
    <row r="3458" hidden="1" spans="1:7">
      <c r="A3458" t="s">
        <v>2619</v>
      </c>
      <c r="B3458" s="18"/>
      <c r="C3458" t="e">
        <f>VLOOKUP(A3458,匹配表!$1:$1048576,22,0)</f>
        <v>#N/A</v>
      </c>
      <c r="D3458" t="s">
        <v>13</v>
      </c>
      <c r="E3458" t="s">
        <v>161</v>
      </c>
      <c r="F3458" t="s">
        <v>40</v>
      </c>
      <c r="G3458" t="s">
        <v>25</v>
      </c>
    </row>
    <row r="3459" hidden="1" spans="1:7">
      <c r="A3459" t="s">
        <v>2619</v>
      </c>
      <c r="B3459" s="18"/>
      <c r="C3459" t="e">
        <f>VLOOKUP(A3459,匹配表!$1:$1048576,22,0)</f>
        <v>#N/A</v>
      </c>
      <c r="D3459" t="s">
        <v>13</v>
      </c>
      <c r="E3459" t="s">
        <v>161</v>
      </c>
      <c r="F3459" t="s">
        <v>41</v>
      </c>
      <c r="G3459" t="s">
        <v>25</v>
      </c>
    </row>
    <row r="3460" hidden="1" spans="1:7">
      <c r="A3460" t="s">
        <v>2619</v>
      </c>
      <c r="B3460" s="18"/>
      <c r="C3460" t="e">
        <f>VLOOKUP(A3460,匹配表!$1:$1048576,22,0)</f>
        <v>#N/A</v>
      </c>
      <c r="D3460" t="s">
        <v>13</v>
      </c>
      <c r="E3460" t="s">
        <v>161</v>
      </c>
      <c r="F3460" t="s">
        <v>42</v>
      </c>
      <c r="G3460" t="s">
        <v>25</v>
      </c>
    </row>
    <row r="3461" hidden="1" spans="1:7">
      <c r="A3461" t="s">
        <v>2619</v>
      </c>
      <c r="B3461" s="18"/>
      <c r="C3461" t="e">
        <f>VLOOKUP(A3461,匹配表!$1:$1048576,22,0)</f>
        <v>#N/A</v>
      </c>
      <c r="D3461" t="s">
        <v>13</v>
      </c>
      <c r="E3461" t="s">
        <v>161</v>
      </c>
      <c r="F3461" t="s">
        <v>43</v>
      </c>
      <c r="G3461" t="s">
        <v>25</v>
      </c>
    </row>
    <row r="3462" hidden="1" spans="1:7">
      <c r="A3462" t="s">
        <v>2619</v>
      </c>
      <c r="B3462" s="18"/>
      <c r="C3462" t="e">
        <f>VLOOKUP(A3462,匹配表!$1:$1048576,22,0)</f>
        <v>#N/A</v>
      </c>
      <c r="D3462" t="s">
        <v>13</v>
      </c>
      <c r="E3462" t="s">
        <v>161</v>
      </c>
      <c r="F3462" t="s">
        <v>45</v>
      </c>
      <c r="G3462" t="s">
        <v>25</v>
      </c>
    </row>
    <row r="3463" hidden="1" spans="1:7">
      <c r="A3463" t="s">
        <v>2619</v>
      </c>
      <c r="B3463" s="18"/>
      <c r="C3463" t="e">
        <f>VLOOKUP(A3463,匹配表!$1:$1048576,22,0)</f>
        <v>#N/A</v>
      </c>
      <c r="D3463" t="s">
        <v>13</v>
      </c>
      <c r="E3463" t="s">
        <v>161</v>
      </c>
      <c r="F3463" t="s">
        <v>46</v>
      </c>
      <c r="G3463" t="s">
        <v>25</v>
      </c>
    </row>
    <row r="3464" hidden="1" spans="1:7">
      <c r="A3464" t="s">
        <v>2619</v>
      </c>
      <c r="B3464" s="18"/>
      <c r="C3464" t="e">
        <f>VLOOKUP(A3464,匹配表!$1:$1048576,22,0)</f>
        <v>#N/A</v>
      </c>
      <c r="D3464" t="s">
        <v>13</v>
      </c>
      <c r="E3464" t="s">
        <v>161</v>
      </c>
      <c r="F3464" t="s">
        <v>47</v>
      </c>
      <c r="G3464" t="s">
        <v>25</v>
      </c>
    </row>
    <row r="3465" hidden="1" spans="1:7">
      <c r="A3465" t="s">
        <v>2619</v>
      </c>
      <c r="B3465" s="18"/>
      <c r="C3465" t="e">
        <f>VLOOKUP(A3465,匹配表!$1:$1048576,22,0)</f>
        <v>#N/A</v>
      </c>
      <c r="D3465" t="s">
        <v>13</v>
      </c>
      <c r="E3465" t="s">
        <v>161</v>
      </c>
      <c r="F3465" t="s">
        <v>48</v>
      </c>
      <c r="G3465" t="s">
        <v>25</v>
      </c>
    </row>
    <row r="3466" hidden="1" spans="1:7">
      <c r="A3466" t="s">
        <v>2619</v>
      </c>
      <c r="B3466" s="18"/>
      <c r="C3466" t="e">
        <f>VLOOKUP(A3466,匹配表!$1:$1048576,22,0)</f>
        <v>#N/A</v>
      </c>
      <c r="D3466" t="s">
        <v>13</v>
      </c>
      <c r="E3466" t="s">
        <v>161</v>
      </c>
      <c r="F3466" t="s">
        <v>49</v>
      </c>
      <c r="G3466" t="s">
        <v>25</v>
      </c>
    </row>
    <row r="3467" hidden="1" spans="1:7">
      <c r="A3467" t="s">
        <v>2619</v>
      </c>
      <c r="B3467" s="18"/>
      <c r="C3467" t="e">
        <f>VLOOKUP(A3467,匹配表!$1:$1048576,22,0)</f>
        <v>#N/A</v>
      </c>
      <c r="D3467" t="s">
        <v>13</v>
      </c>
      <c r="E3467" t="s">
        <v>161</v>
      </c>
      <c r="F3467" t="s">
        <v>50</v>
      </c>
      <c r="G3467" t="s">
        <v>25</v>
      </c>
    </row>
    <row r="3468" hidden="1" spans="1:7">
      <c r="A3468" t="s">
        <v>2619</v>
      </c>
      <c r="B3468" s="18"/>
      <c r="C3468" t="e">
        <f>VLOOKUP(A3468,匹配表!$1:$1048576,22,0)</f>
        <v>#N/A</v>
      </c>
      <c r="D3468" t="s">
        <v>13</v>
      </c>
      <c r="E3468" t="s">
        <v>161</v>
      </c>
      <c r="F3468" t="s">
        <v>51</v>
      </c>
      <c r="G3468" t="s">
        <v>25</v>
      </c>
    </row>
    <row r="3469" hidden="1" spans="1:7">
      <c r="A3469" t="s">
        <v>2619</v>
      </c>
      <c r="B3469" s="18"/>
      <c r="C3469" t="e">
        <f>VLOOKUP(A3469,匹配表!$1:$1048576,22,0)</f>
        <v>#N/A</v>
      </c>
      <c r="D3469" t="s">
        <v>13</v>
      </c>
      <c r="E3469" t="s">
        <v>161</v>
      </c>
      <c r="F3469" t="s">
        <v>52</v>
      </c>
      <c r="G3469" t="s">
        <v>25</v>
      </c>
    </row>
    <row r="3470" hidden="1" spans="1:7">
      <c r="A3470" t="s">
        <v>2619</v>
      </c>
      <c r="B3470" s="18"/>
      <c r="C3470" t="e">
        <f>VLOOKUP(A3470,匹配表!$1:$1048576,22,0)</f>
        <v>#N/A</v>
      </c>
      <c r="D3470" t="s">
        <v>13</v>
      </c>
      <c r="E3470" t="s">
        <v>161</v>
      </c>
      <c r="F3470" t="s">
        <v>53</v>
      </c>
      <c r="G3470" t="s">
        <v>25</v>
      </c>
    </row>
    <row r="3471" hidden="1" spans="1:7">
      <c r="A3471" t="s">
        <v>2619</v>
      </c>
      <c r="B3471" s="18"/>
      <c r="C3471" t="e">
        <f>VLOOKUP(A3471,匹配表!$1:$1048576,22,0)</f>
        <v>#N/A</v>
      </c>
      <c r="D3471" t="s">
        <v>13</v>
      </c>
      <c r="E3471" t="s">
        <v>161</v>
      </c>
      <c r="F3471" t="s">
        <v>54</v>
      </c>
      <c r="G3471" t="s">
        <v>25</v>
      </c>
    </row>
    <row r="3472" hidden="1" spans="1:7">
      <c r="A3472" t="s">
        <v>2619</v>
      </c>
      <c r="B3472" s="18"/>
      <c r="C3472" t="e">
        <f>VLOOKUP(A3472,匹配表!$1:$1048576,22,0)</f>
        <v>#N/A</v>
      </c>
      <c r="D3472" t="s">
        <v>13</v>
      </c>
      <c r="E3472" t="s">
        <v>161</v>
      </c>
      <c r="F3472" t="s">
        <v>55</v>
      </c>
      <c r="G3472" t="s">
        <v>25</v>
      </c>
    </row>
    <row r="3473" hidden="1" spans="1:7">
      <c r="A3473" t="s">
        <v>2619</v>
      </c>
      <c r="B3473" s="18"/>
      <c r="C3473" t="e">
        <f>VLOOKUP(A3473,匹配表!$1:$1048576,22,0)</f>
        <v>#N/A</v>
      </c>
      <c r="D3473" t="s">
        <v>13</v>
      </c>
      <c r="E3473" t="s">
        <v>161</v>
      </c>
      <c r="F3473" t="s">
        <v>56</v>
      </c>
      <c r="G3473" t="s">
        <v>25</v>
      </c>
    </row>
    <row r="3474" hidden="1" spans="1:7">
      <c r="A3474" t="s">
        <v>2619</v>
      </c>
      <c r="B3474" s="18"/>
      <c r="C3474" t="e">
        <f>VLOOKUP(A3474,匹配表!$1:$1048576,22,0)</f>
        <v>#N/A</v>
      </c>
      <c r="D3474" t="s">
        <v>13</v>
      </c>
      <c r="E3474" t="s">
        <v>161</v>
      </c>
      <c r="F3474" t="s">
        <v>57</v>
      </c>
      <c r="G3474" t="s">
        <v>25</v>
      </c>
    </row>
    <row r="3475" hidden="1" spans="1:7">
      <c r="A3475" t="s">
        <v>2619</v>
      </c>
      <c r="B3475" s="18"/>
      <c r="C3475" t="e">
        <f>VLOOKUP(A3475,匹配表!$1:$1048576,22,0)</f>
        <v>#N/A</v>
      </c>
      <c r="D3475" t="s">
        <v>13</v>
      </c>
      <c r="E3475" t="s">
        <v>161</v>
      </c>
      <c r="F3475" t="s">
        <v>58</v>
      </c>
      <c r="G3475" t="s">
        <v>25</v>
      </c>
    </row>
    <row r="3476" hidden="1" spans="1:7">
      <c r="A3476" t="s">
        <v>2619</v>
      </c>
      <c r="B3476" s="18"/>
      <c r="C3476" t="e">
        <f>VLOOKUP(A3476,匹配表!$1:$1048576,22,0)</f>
        <v>#N/A</v>
      </c>
      <c r="D3476" t="s">
        <v>13</v>
      </c>
      <c r="E3476" t="s">
        <v>161</v>
      </c>
      <c r="F3476" t="s">
        <v>59</v>
      </c>
      <c r="G3476" t="s">
        <v>25</v>
      </c>
    </row>
    <row r="3477" hidden="1" spans="1:7">
      <c r="A3477" t="s">
        <v>2619</v>
      </c>
      <c r="B3477" s="18"/>
      <c r="C3477" t="e">
        <f>VLOOKUP(A3477,匹配表!$1:$1048576,22,0)</f>
        <v>#N/A</v>
      </c>
      <c r="D3477" t="s">
        <v>13</v>
      </c>
      <c r="E3477" t="s">
        <v>161</v>
      </c>
      <c r="F3477" t="s">
        <v>60</v>
      </c>
      <c r="G3477" t="s">
        <v>25</v>
      </c>
    </row>
    <row r="3478" hidden="1" spans="1:7">
      <c r="A3478" t="s">
        <v>2619</v>
      </c>
      <c r="B3478" s="18"/>
      <c r="C3478" t="e">
        <f>VLOOKUP(A3478,匹配表!$1:$1048576,22,0)</f>
        <v>#N/A</v>
      </c>
      <c r="D3478" t="s">
        <v>13</v>
      </c>
      <c r="E3478" t="s">
        <v>161</v>
      </c>
      <c r="F3478" t="s">
        <v>61</v>
      </c>
      <c r="G3478" t="s">
        <v>25</v>
      </c>
    </row>
    <row r="3479" hidden="1" spans="1:7">
      <c r="A3479" t="s">
        <v>2619</v>
      </c>
      <c r="B3479" s="18"/>
      <c r="C3479" t="e">
        <f>VLOOKUP(A3479,匹配表!$1:$1048576,22,0)</f>
        <v>#N/A</v>
      </c>
      <c r="D3479" t="s">
        <v>13</v>
      </c>
      <c r="E3479" t="s">
        <v>161</v>
      </c>
      <c r="F3479" t="s">
        <v>62</v>
      </c>
      <c r="G3479" t="s">
        <v>25</v>
      </c>
    </row>
    <row r="3480" hidden="1" spans="1:7">
      <c r="A3480" t="s">
        <v>2619</v>
      </c>
      <c r="B3480" s="18"/>
      <c r="C3480" t="e">
        <f>VLOOKUP(A3480,匹配表!$1:$1048576,22,0)</f>
        <v>#N/A</v>
      </c>
      <c r="D3480" t="s">
        <v>13</v>
      </c>
      <c r="E3480" t="s">
        <v>161</v>
      </c>
      <c r="F3480" t="s">
        <v>63</v>
      </c>
      <c r="G3480" t="s">
        <v>25</v>
      </c>
    </row>
    <row r="3481" hidden="1" spans="1:7">
      <c r="A3481" t="s">
        <v>2619</v>
      </c>
      <c r="B3481" s="18"/>
      <c r="C3481" t="e">
        <f>VLOOKUP(A3481,匹配表!$1:$1048576,22,0)</f>
        <v>#N/A</v>
      </c>
      <c r="D3481" t="s">
        <v>13</v>
      </c>
      <c r="E3481" t="s">
        <v>161</v>
      </c>
      <c r="F3481" t="s">
        <v>65</v>
      </c>
      <c r="G3481" t="s">
        <v>25</v>
      </c>
    </row>
    <row r="3482" hidden="1" spans="1:7">
      <c r="A3482" t="s">
        <v>2619</v>
      </c>
      <c r="B3482" s="18"/>
      <c r="C3482" t="e">
        <f>VLOOKUP(A3482,匹配表!$1:$1048576,22,0)</f>
        <v>#N/A</v>
      </c>
      <c r="D3482" t="s">
        <v>13</v>
      </c>
      <c r="E3482" t="s">
        <v>161</v>
      </c>
      <c r="F3482" t="s">
        <v>66</v>
      </c>
      <c r="G3482" t="s">
        <v>25</v>
      </c>
    </row>
    <row r="3483" hidden="1" spans="1:7">
      <c r="A3483" t="s">
        <v>2619</v>
      </c>
      <c r="B3483" s="18"/>
      <c r="C3483" t="e">
        <f>VLOOKUP(A3483,匹配表!$1:$1048576,22,0)</f>
        <v>#N/A</v>
      </c>
      <c r="D3483" t="s">
        <v>13</v>
      </c>
      <c r="E3483" t="s">
        <v>161</v>
      </c>
      <c r="F3483" t="s">
        <v>67</v>
      </c>
      <c r="G3483" t="s">
        <v>25</v>
      </c>
    </row>
    <row r="3484" hidden="1" spans="1:7">
      <c r="A3484" t="s">
        <v>2619</v>
      </c>
      <c r="B3484" s="18"/>
      <c r="C3484" t="e">
        <f>VLOOKUP(A3484,匹配表!$1:$1048576,22,0)</f>
        <v>#N/A</v>
      </c>
      <c r="D3484" t="s">
        <v>13</v>
      </c>
      <c r="E3484" t="s">
        <v>161</v>
      </c>
      <c r="F3484" t="s">
        <v>68</v>
      </c>
      <c r="G3484" t="s">
        <v>25</v>
      </c>
    </row>
    <row r="3485" hidden="1" spans="1:7">
      <c r="A3485" t="s">
        <v>2619</v>
      </c>
      <c r="B3485" s="18"/>
      <c r="C3485" t="e">
        <f>VLOOKUP(A3485,匹配表!$1:$1048576,22,0)</f>
        <v>#N/A</v>
      </c>
      <c r="D3485" t="s">
        <v>13</v>
      </c>
      <c r="E3485" t="s">
        <v>161</v>
      </c>
      <c r="F3485" t="s">
        <v>69</v>
      </c>
      <c r="G3485" t="s">
        <v>25</v>
      </c>
    </row>
    <row r="3486" hidden="1" spans="1:7">
      <c r="A3486" t="s">
        <v>2619</v>
      </c>
      <c r="B3486" s="18"/>
      <c r="C3486" t="e">
        <f>VLOOKUP(A3486,匹配表!$1:$1048576,22,0)</f>
        <v>#N/A</v>
      </c>
      <c r="D3486" t="s">
        <v>13</v>
      </c>
      <c r="E3486" t="s">
        <v>161</v>
      </c>
      <c r="F3486" t="s">
        <v>71</v>
      </c>
      <c r="G3486" t="s">
        <v>25</v>
      </c>
    </row>
    <row r="3487" hidden="1" spans="1:10">
      <c r="A3487" s="16" t="s">
        <v>2620</v>
      </c>
      <c r="B3487" s="17" t="str">
        <f>VLOOKUP(A3487,匹配表!$1:$1048576,24,0)</f>
        <v>张吉</v>
      </c>
      <c r="C3487" s="16" t="str">
        <f>VLOOKUP(A3487,匹配表!$1:$1048576,22,0)</f>
        <v>浙江公司外网门户1号虚拟机</v>
      </c>
      <c r="D3487" s="16" t="s">
        <v>13</v>
      </c>
      <c r="E3487" s="16">
        <v>6.8</v>
      </c>
      <c r="F3487" s="16" t="s">
        <v>246</v>
      </c>
      <c r="G3487" s="16" t="s">
        <v>16</v>
      </c>
      <c r="H3487" s="19" t="s">
        <v>138</v>
      </c>
      <c r="I3487" s="36" t="s">
        <v>472</v>
      </c>
      <c r="J3487" s="16"/>
    </row>
    <row r="3488" hidden="1" spans="1:10">
      <c r="A3488" s="16" t="s">
        <v>2620</v>
      </c>
      <c r="B3488" s="17" t="str">
        <f>VLOOKUP(A3488,匹配表!$1:$1048576,24,0)</f>
        <v>张吉</v>
      </c>
      <c r="C3488" s="16" t="str">
        <f>VLOOKUP(A3488,匹配表!$1:$1048576,22,0)</f>
        <v>浙江公司外网门户1号虚拟机</v>
      </c>
      <c r="D3488" s="16" t="s">
        <v>13</v>
      </c>
      <c r="E3488" s="16">
        <v>6.8</v>
      </c>
      <c r="F3488" s="16" t="s">
        <v>920</v>
      </c>
      <c r="G3488" s="16" t="s">
        <v>16</v>
      </c>
      <c r="H3488" s="19" t="s">
        <v>138</v>
      </c>
      <c r="I3488" s="19" t="s">
        <v>672</v>
      </c>
      <c r="J3488" s="16"/>
    </row>
    <row r="3489" hidden="1" spans="1:10">
      <c r="A3489" s="16" t="s">
        <v>2620</v>
      </c>
      <c r="B3489" s="17" t="str">
        <f>VLOOKUP(A3489,匹配表!$1:$1048576,24,0)</f>
        <v>张吉</v>
      </c>
      <c r="C3489" s="16" t="str">
        <f>VLOOKUP(A3489,匹配表!$1:$1048576,22,0)</f>
        <v>浙江公司外网门户1号虚拟机</v>
      </c>
      <c r="D3489" s="16" t="s">
        <v>13</v>
      </c>
      <c r="E3489" s="16">
        <v>6.8</v>
      </c>
      <c r="F3489" s="16" t="s">
        <v>15</v>
      </c>
      <c r="G3489" s="16" t="s">
        <v>16</v>
      </c>
      <c r="H3489" s="19" t="s">
        <v>138</v>
      </c>
      <c r="I3489" s="19" t="s">
        <v>178</v>
      </c>
      <c r="J3489" s="16"/>
    </row>
    <row r="3490" hidden="1" spans="1:10">
      <c r="A3490" s="16" t="s">
        <v>2620</v>
      </c>
      <c r="B3490" s="17" t="str">
        <f>VLOOKUP(A3490,匹配表!$1:$1048576,24,0)</f>
        <v>张吉</v>
      </c>
      <c r="C3490" s="16" t="str">
        <f>VLOOKUP(A3490,匹配表!$1:$1048576,22,0)</f>
        <v>浙江公司外网门户1号虚拟机</v>
      </c>
      <c r="D3490" s="16" t="s">
        <v>13</v>
      </c>
      <c r="E3490" s="16">
        <v>6.8</v>
      </c>
      <c r="F3490" s="16" t="s">
        <v>18</v>
      </c>
      <c r="G3490" s="16" t="s">
        <v>16</v>
      </c>
      <c r="H3490" s="16" t="s">
        <v>19</v>
      </c>
      <c r="I3490" s="16" t="s">
        <v>76</v>
      </c>
      <c r="J3490" s="16"/>
    </row>
    <row r="3491" hidden="1" spans="1:10">
      <c r="A3491" s="16" t="s">
        <v>2620</v>
      </c>
      <c r="B3491" s="17" t="str">
        <f>VLOOKUP(A3491,匹配表!$1:$1048576,24,0)</f>
        <v>张吉</v>
      </c>
      <c r="C3491" s="16" t="str">
        <f>VLOOKUP(A3491,匹配表!$1:$1048576,22,0)</f>
        <v>浙江公司外网门户1号虚拟机</v>
      </c>
      <c r="D3491" s="16" t="s">
        <v>13</v>
      </c>
      <c r="E3491" s="16">
        <v>6.8</v>
      </c>
      <c r="F3491" s="16" t="s">
        <v>137</v>
      </c>
      <c r="G3491" s="16" t="s">
        <v>16</v>
      </c>
      <c r="H3491" s="19" t="s">
        <v>138</v>
      </c>
      <c r="I3491" s="36" t="s">
        <v>612</v>
      </c>
      <c r="J3491" s="16"/>
    </row>
    <row r="3492" hidden="1" spans="1:7">
      <c r="A3492" t="s">
        <v>2620</v>
      </c>
      <c r="B3492" s="18"/>
      <c r="C3492" t="str">
        <f>VLOOKUP(A3492,匹配表!$1:$1048576,22,0)</f>
        <v>浙江公司外网门户1号虚拟机</v>
      </c>
      <c r="D3492" t="s">
        <v>13</v>
      </c>
      <c r="E3492">
        <v>6.8</v>
      </c>
      <c r="F3492" t="s">
        <v>24</v>
      </c>
      <c r="G3492" t="s">
        <v>25</v>
      </c>
    </row>
    <row r="3493" hidden="1" spans="1:7">
      <c r="A3493" t="s">
        <v>2620</v>
      </c>
      <c r="B3493" s="18"/>
      <c r="C3493" t="str">
        <f>VLOOKUP(A3493,匹配表!$1:$1048576,22,0)</f>
        <v>浙江公司外网门户1号虚拟机</v>
      </c>
      <c r="D3493" t="s">
        <v>13</v>
      </c>
      <c r="E3493">
        <v>6.8</v>
      </c>
      <c r="F3493" t="s">
        <v>26</v>
      </c>
      <c r="G3493" t="s">
        <v>25</v>
      </c>
    </row>
    <row r="3494" hidden="1" spans="1:7">
      <c r="A3494" t="s">
        <v>2620</v>
      </c>
      <c r="B3494" s="18"/>
      <c r="C3494" t="str">
        <f>VLOOKUP(A3494,匹配表!$1:$1048576,22,0)</f>
        <v>浙江公司外网门户1号虚拟机</v>
      </c>
      <c r="D3494" t="s">
        <v>13</v>
      </c>
      <c r="E3494">
        <v>6.8</v>
      </c>
      <c r="F3494" t="s">
        <v>98</v>
      </c>
      <c r="G3494" t="s">
        <v>25</v>
      </c>
    </row>
    <row r="3495" hidden="1" spans="1:7">
      <c r="A3495" t="s">
        <v>2620</v>
      </c>
      <c r="B3495" s="18"/>
      <c r="C3495" t="str">
        <f>VLOOKUP(A3495,匹配表!$1:$1048576,22,0)</f>
        <v>浙江公司外网门户1号虚拟机</v>
      </c>
      <c r="D3495" t="s">
        <v>13</v>
      </c>
      <c r="E3495">
        <v>6.8</v>
      </c>
      <c r="F3495" t="s">
        <v>29</v>
      </c>
      <c r="G3495" t="s">
        <v>25</v>
      </c>
    </row>
    <row r="3496" hidden="1" spans="1:7">
      <c r="A3496" t="s">
        <v>2620</v>
      </c>
      <c r="B3496" s="18"/>
      <c r="C3496" t="str">
        <f>VLOOKUP(A3496,匹配表!$1:$1048576,22,0)</f>
        <v>浙江公司外网门户1号虚拟机</v>
      </c>
      <c r="D3496" t="s">
        <v>13</v>
      </c>
      <c r="E3496">
        <v>6.8</v>
      </c>
      <c r="F3496" t="s">
        <v>30</v>
      </c>
      <c r="G3496" t="s">
        <v>25</v>
      </c>
    </row>
    <row r="3497" hidden="1" spans="1:7">
      <c r="A3497" t="s">
        <v>2620</v>
      </c>
      <c r="B3497" s="18"/>
      <c r="C3497" t="str">
        <f>VLOOKUP(A3497,匹配表!$1:$1048576,22,0)</f>
        <v>浙江公司外网门户1号虚拟机</v>
      </c>
      <c r="D3497" t="s">
        <v>13</v>
      </c>
      <c r="E3497">
        <v>6.8</v>
      </c>
      <c r="F3497" t="s">
        <v>33</v>
      </c>
      <c r="G3497" t="s">
        <v>25</v>
      </c>
    </row>
    <row r="3498" hidden="1" spans="1:7">
      <c r="A3498" t="s">
        <v>2620</v>
      </c>
      <c r="B3498" s="18"/>
      <c r="C3498" t="str">
        <f>VLOOKUP(A3498,匹配表!$1:$1048576,22,0)</f>
        <v>浙江公司外网门户1号虚拟机</v>
      </c>
      <c r="D3498" t="s">
        <v>13</v>
      </c>
      <c r="E3498">
        <v>6.8</v>
      </c>
      <c r="F3498" t="s">
        <v>34</v>
      </c>
      <c r="G3498" t="s">
        <v>25</v>
      </c>
    </row>
    <row r="3499" hidden="1" spans="1:7">
      <c r="A3499" t="s">
        <v>2620</v>
      </c>
      <c r="B3499" s="18"/>
      <c r="C3499" t="str">
        <f>VLOOKUP(A3499,匹配表!$1:$1048576,22,0)</f>
        <v>浙江公司外网门户1号虚拟机</v>
      </c>
      <c r="D3499" t="s">
        <v>13</v>
      </c>
      <c r="E3499">
        <v>6.8</v>
      </c>
      <c r="F3499" t="s">
        <v>35</v>
      </c>
      <c r="G3499" t="s">
        <v>25</v>
      </c>
    </row>
    <row r="3500" hidden="1" spans="1:7">
      <c r="A3500" t="s">
        <v>2620</v>
      </c>
      <c r="B3500" s="18"/>
      <c r="C3500" t="str">
        <f>VLOOKUP(A3500,匹配表!$1:$1048576,22,0)</f>
        <v>浙江公司外网门户1号虚拟机</v>
      </c>
      <c r="D3500" t="s">
        <v>13</v>
      </c>
      <c r="E3500">
        <v>6.8</v>
      </c>
      <c r="F3500" t="s">
        <v>36</v>
      </c>
      <c r="G3500" t="s">
        <v>25</v>
      </c>
    </row>
    <row r="3501" hidden="1" spans="1:7">
      <c r="A3501" t="s">
        <v>2620</v>
      </c>
      <c r="B3501" s="18"/>
      <c r="C3501" t="str">
        <f>VLOOKUP(A3501,匹配表!$1:$1048576,22,0)</f>
        <v>浙江公司外网门户1号虚拟机</v>
      </c>
      <c r="D3501" t="s">
        <v>13</v>
      </c>
      <c r="E3501">
        <v>6.8</v>
      </c>
      <c r="F3501" t="s">
        <v>37</v>
      </c>
      <c r="G3501" t="s">
        <v>25</v>
      </c>
    </row>
    <row r="3502" hidden="1" spans="1:7">
      <c r="A3502" t="s">
        <v>2620</v>
      </c>
      <c r="B3502" s="18"/>
      <c r="C3502" t="str">
        <f>VLOOKUP(A3502,匹配表!$1:$1048576,22,0)</f>
        <v>浙江公司外网门户1号虚拟机</v>
      </c>
      <c r="D3502" t="s">
        <v>13</v>
      </c>
      <c r="E3502">
        <v>6.8</v>
      </c>
      <c r="F3502" t="s">
        <v>101</v>
      </c>
      <c r="G3502" t="s">
        <v>25</v>
      </c>
    </row>
    <row r="3503" hidden="1" spans="1:7">
      <c r="A3503" t="s">
        <v>2620</v>
      </c>
      <c r="B3503" s="18"/>
      <c r="C3503" t="str">
        <f>VLOOKUP(A3503,匹配表!$1:$1048576,22,0)</f>
        <v>浙江公司外网门户1号虚拟机</v>
      </c>
      <c r="D3503" t="s">
        <v>13</v>
      </c>
      <c r="E3503">
        <v>6.8</v>
      </c>
      <c r="F3503" t="s">
        <v>102</v>
      </c>
      <c r="G3503" t="s">
        <v>25</v>
      </c>
    </row>
    <row r="3504" hidden="1" spans="1:7">
      <c r="A3504" t="s">
        <v>2620</v>
      </c>
      <c r="B3504" s="18"/>
      <c r="C3504" t="str">
        <f>VLOOKUP(A3504,匹配表!$1:$1048576,22,0)</f>
        <v>浙江公司外网门户1号虚拟机</v>
      </c>
      <c r="D3504" t="s">
        <v>13</v>
      </c>
      <c r="E3504">
        <v>6.8</v>
      </c>
      <c r="F3504" t="s">
        <v>40</v>
      </c>
      <c r="G3504" t="s">
        <v>25</v>
      </c>
    </row>
    <row r="3505" hidden="1" spans="1:7">
      <c r="A3505" t="s">
        <v>2620</v>
      </c>
      <c r="B3505" s="18"/>
      <c r="C3505" t="str">
        <f>VLOOKUP(A3505,匹配表!$1:$1048576,22,0)</f>
        <v>浙江公司外网门户1号虚拟机</v>
      </c>
      <c r="D3505" t="s">
        <v>13</v>
      </c>
      <c r="E3505">
        <v>6.8</v>
      </c>
      <c r="F3505" t="s">
        <v>42</v>
      </c>
      <c r="G3505" t="s">
        <v>25</v>
      </c>
    </row>
    <row r="3506" hidden="1" spans="1:7">
      <c r="A3506" t="s">
        <v>2620</v>
      </c>
      <c r="B3506" s="18"/>
      <c r="C3506" t="str">
        <f>VLOOKUP(A3506,匹配表!$1:$1048576,22,0)</f>
        <v>浙江公司外网门户1号虚拟机</v>
      </c>
      <c r="D3506" t="s">
        <v>13</v>
      </c>
      <c r="E3506">
        <v>6.8</v>
      </c>
      <c r="F3506" t="s">
        <v>43</v>
      </c>
      <c r="G3506" t="s">
        <v>25</v>
      </c>
    </row>
    <row r="3507" hidden="1" spans="1:7">
      <c r="A3507" t="s">
        <v>2620</v>
      </c>
      <c r="B3507" s="18"/>
      <c r="C3507" t="str">
        <f>VLOOKUP(A3507,匹配表!$1:$1048576,22,0)</f>
        <v>浙江公司外网门户1号虚拟机</v>
      </c>
      <c r="D3507" t="s">
        <v>13</v>
      </c>
      <c r="E3507">
        <v>6.8</v>
      </c>
      <c r="F3507" t="s">
        <v>45</v>
      </c>
      <c r="G3507" t="s">
        <v>25</v>
      </c>
    </row>
    <row r="3508" hidden="1" spans="1:7">
      <c r="A3508" t="s">
        <v>2620</v>
      </c>
      <c r="B3508" s="18"/>
      <c r="C3508" t="str">
        <f>VLOOKUP(A3508,匹配表!$1:$1048576,22,0)</f>
        <v>浙江公司外网门户1号虚拟机</v>
      </c>
      <c r="D3508" t="s">
        <v>13</v>
      </c>
      <c r="E3508">
        <v>6.8</v>
      </c>
      <c r="F3508" t="s">
        <v>46</v>
      </c>
      <c r="G3508" t="s">
        <v>25</v>
      </c>
    </row>
    <row r="3509" hidden="1" spans="1:7">
      <c r="A3509" t="s">
        <v>2620</v>
      </c>
      <c r="B3509" s="18"/>
      <c r="C3509" t="str">
        <f>VLOOKUP(A3509,匹配表!$1:$1048576,22,0)</f>
        <v>浙江公司外网门户1号虚拟机</v>
      </c>
      <c r="D3509" t="s">
        <v>13</v>
      </c>
      <c r="E3509">
        <v>6.8</v>
      </c>
      <c r="F3509" t="s">
        <v>47</v>
      </c>
      <c r="G3509" t="s">
        <v>25</v>
      </c>
    </row>
    <row r="3510" hidden="1" spans="1:7">
      <c r="A3510" t="s">
        <v>2620</v>
      </c>
      <c r="B3510" s="18"/>
      <c r="C3510" t="str">
        <f>VLOOKUP(A3510,匹配表!$1:$1048576,22,0)</f>
        <v>浙江公司外网门户1号虚拟机</v>
      </c>
      <c r="D3510" t="s">
        <v>13</v>
      </c>
      <c r="E3510">
        <v>6.8</v>
      </c>
      <c r="F3510" t="s">
        <v>48</v>
      </c>
      <c r="G3510" t="s">
        <v>25</v>
      </c>
    </row>
    <row r="3511" hidden="1" spans="1:7">
      <c r="A3511" t="s">
        <v>2620</v>
      </c>
      <c r="B3511" s="18"/>
      <c r="C3511" t="str">
        <f>VLOOKUP(A3511,匹配表!$1:$1048576,22,0)</f>
        <v>浙江公司外网门户1号虚拟机</v>
      </c>
      <c r="D3511" t="s">
        <v>13</v>
      </c>
      <c r="E3511">
        <v>6.8</v>
      </c>
      <c r="F3511" t="s">
        <v>50</v>
      </c>
      <c r="G3511" t="s">
        <v>25</v>
      </c>
    </row>
    <row r="3512" hidden="1" spans="1:7">
      <c r="A3512" t="s">
        <v>2620</v>
      </c>
      <c r="B3512" s="18"/>
      <c r="C3512" t="str">
        <f>VLOOKUP(A3512,匹配表!$1:$1048576,22,0)</f>
        <v>浙江公司外网门户1号虚拟机</v>
      </c>
      <c r="D3512" t="s">
        <v>13</v>
      </c>
      <c r="E3512">
        <v>6.8</v>
      </c>
      <c r="F3512" t="s">
        <v>51</v>
      </c>
      <c r="G3512" t="s">
        <v>25</v>
      </c>
    </row>
    <row r="3513" hidden="1" spans="1:7">
      <c r="A3513" t="s">
        <v>2620</v>
      </c>
      <c r="B3513" s="18"/>
      <c r="C3513" t="str">
        <f>VLOOKUP(A3513,匹配表!$1:$1048576,22,0)</f>
        <v>浙江公司外网门户1号虚拟机</v>
      </c>
      <c r="D3513" t="s">
        <v>13</v>
      </c>
      <c r="E3513">
        <v>6.8</v>
      </c>
      <c r="F3513" t="s">
        <v>54</v>
      </c>
      <c r="G3513" t="s">
        <v>25</v>
      </c>
    </row>
    <row r="3514" hidden="1" spans="1:7">
      <c r="A3514" t="s">
        <v>2620</v>
      </c>
      <c r="B3514" s="18"/>
      <c r="C3514" t="str">
        <f>VLOOKUP(A3514,匹配表!$1:$1048576,22,0)</f>
        <v>浙江公司外网门户1号虚拟机</v>
      </c>
      <c r="D3514" t="s">
        <v>13</v>
      </c>
      <c r="E3514">
        <v>6.8</v>
      </c>
      <c r="F3514" t="s">
        <v>55</v>
      </c>
      <c r="G3514" t="s">
        <v>25</v>
      </c>
    </row>
    <row r="3515" hidden="1" spans="1:7">
      <c r="A3515" t="s">
        <v>2620</v>
      </c>
      <c r="B3515" s="18"/>
      <c r="C3515" t="str">
        <f>VLOOKUP(A3515,匹配表!$1:$1048576,22,0)</f>
        <v>浙江公司外网门户1号虚拟机</v>
      </c>
      <c r="D3515" t="s">
        <v>13</v>
      </c>
      <c r="E3515">
        <v>6.8</v>
      </c>
      <c r="F3515" t="s">
        <v>56</v>
      </c>
      <c r="G3515" t="s">
        <v>25</v>
      </c>
    </row>
    <row r="3516" hidden="1" spans="1:7">
      <c r="A3516" t="s">
        <v>2620</v>
      </c>
      <c r="B3516" s="18"/>
      <c r="C3516" t="str">
        <f>VLOOKUP(A3516,匹配表!$1:$1048576,22,0)</f>
        <v>浙江公司外网门户1号虚拟机</v>
      </c>
      <c r="D3516" t="s">
        <v>13</v>
      </c>
      <c r="E3516">
        <v>6.8</v>
      </c>
      <c r="F3516" t="s">
        <v>57</v>
      </c>
      <c r="G3516" t="s">
        <v>25</v>
      </c>
    </row>
    <row r="3517" hidden="1" spans="1:7">
      <c r="A3517" t="s">
        <v>2620</v>
      </c>
      <c r="B3517" s="18"/>
      <c r="C3517" t="str">
        <f>VLOOKUP(A3517,匹配表!$1:$1048576,22,0)</f>
        <v>浙江公司外网门户1号虚拟机</v>
      </c>
      <c r="D3517" t="s">
        <v>13</v>
      </c>
      <c r="E3517">
        <v>6.8</v>
      </c>
      <c r="F3517" t="s">
        <v>59</v>
      </c>
      <c r="G3517" t="s">
        <v>25</v>
      </c>
    </row>
    <row r="3518" hidden="1" spans="1:7">
      <c r="A3518" t="s">
        <v>2620</v>
      </c>
      <c r="B3518" s="18"/>
      <c r="C3518" t="str">
        <f>VLOOKUP(A3518,匹配表!$1:$1048576,22,0)</f>
        <v>浙江公司外网门户1号虚拟机</v>
      </c>
      <c r="D3518" t="s">
        <v>13</v>
      </c>
      <c r="E3518">
        <v>6.8</v>
      </c>
      <c r="F3518" t="s">
        <v>60</v>
      </c>
      <c r="G3518" t="s">
        <v>25</v>
      </c>
    </row>
    <row r="3519" hidden="1" spans="1:7">
      <c r="A3519" t="s">
        <v>2620</v>
      </c>
      <c r="B3519" s="18"/>
      <c r="C3519" t="str">
        <f>VLOOKUP(A3519,匹配表!$1:$1048576,22,0)</f>
        <v>浙江公司外网门户1号虚拟机</v>
      </c>
      <c r="D3519" t="s">
        <v>13</v>
      </c>
      <c r="E3519">
        <v>6.8</v>
      </c>
      <c r="F3519" t="s">
        <v>61</v>
      </c>
      <c r="G3519" t="s">
        <v>25</v>
      </c>
    </row>
    <row r="3520" hidden="1" spans="1:7">
      <c r="A3520" t="s">
        <v>2620</v>
      </c>
      <c r="B3520" s="18"/>
      <c r="C3520" t="str">
        <f>VLOOKUP(A3520,匹配表!$1:$1048576,22,0)</f>
        <v>浙江公司外网门户1号虚拟机</v>
      </c>
      <c r="D3520" t="s">
        <v>13</v>
      </c>
      <c r="E3520">
        <v>6.8</v>
      </c>
      <c r="F3520" t="s">
        <v>63</v>
      </c>
      <c r="G3520" t="s">
        <v>25</v>
      </c>
    </row>
    <row r="3521" hidden="1" spans="1:7">
      <c r="A3521" t="s">
        <v>2620</v>
      </c>
      <c r="B3521" s="18"/>
      <c r="C3521" t="str">
        <f>VLOOKUP(A3521,匹配表!$1:$1048576,22,0)</f>
        <v>浙江公司外网门户1号虚拟机</v>
      </c>
      <c r="D3521" t="s">
        <v>13</v>
      </c>
      <c r="E3521">
        <v>6.8</v>
      </c>
      <c r="F3521" t="s">
        <v>66</v>
      </c>
      <c r="G3521" t="s">
        <v>25</v>
      </c>
    </row>
    <row r="3522" hidden="1" spans="1:7">
      <c r="A3522" t="s">
        <v>2620</v>
      </c>
      <c r="B3522" s="18"/>
      <c r="C3522" t="str">
        <f>VLOOKUP(A3522,匹配表!$1:$1048576,22,0)</f>
        <v>浙江公司外网门户1号虚拟机</v>
      </c>
      <c r="D3522" t="s">
        <v>13</v>
      </c>
      <c r="E3522">
        <v>6.8</v>
      </c>
      <c r="F3522" t="s">
        <v>69</v>
      </c>
      <c r="G3522" t="s">
        <v>25</v>
      </c>
    </row>
    <row r="3523" hidden="1" spans="1:7">
      <c r="A3523" t="s">
        <v>2620</v>
      </c>
      <c r="B3523" s="18"/>
      <c r="C3523" t="str">
        <f>VLOOKUP(A3523,匹配表!$1:$1048576,22,0)</f>
        <v>浙江公司外网门户1号虚拟机</v>
      </c>
      <c r="D3523" t="s">
        <v>13</v>
      </c>
      <c r="E3523">
        <v>6.8</v>
      </c>
      <c r="F3523" t="s">
        <v>121</v>
      </c>
      <c r="G3523" t="s">
        <v>25</v>
      </c>
    </row>
    <row r="3524" hidden="1" spans="1:7">
      <c r="A3524" t="s">
        <v>2620</v>
      </c>
      <c r="B3524" s="18"/>
      <c r="C3524" t="str">
        <f>VLOOKUP(A3524,匹配表!$1:$1048576,22,0)</f>
        <v>浙江公司外网门户1号虚拟机</v>
      </c>
      <c r="D3524" t="s">
        <v>13</v>
      </c>
      <c r="E3524">
        <v>6.8</v>
      </c>
      <c r="F3524" t="s">
        <v>122</v>
      </c>
      <c r="G3524" t="s">
        <v>25</v>
      </c>
    </row>
    <row r="3525" hidden="1" spans="1:7">
      <c r="A3525" t="s">
        <v>2620</v>
      </c>
      <c r="B3525" s="18"/>
      <c r="C3525" t="str">
        <f>VLOOKUP(A3525,匹配表!$1:$1048576,22,0)</f>
        <v>浙江公司外网门户1号虚拟机</v>
      </c>
      <c r="D3525" t="s">
        <v>13</v>
      </c>
      <c r="E3525">
        <v>6.8</v>
      </c>
      <c r="F3525" t="s">
        <v>71</v>
      </c>
      <c r="G3525" t="s">
        <v>25</v>
      </c>
    </row>
    <row r="3526" hidden="1" spans="1:10">
      <c r="A3526" s="16" t="s">
        <v>2621</v>
      </c>
      <c r="B3526" s="17" t="str">
        <f>VLOOKUP(A3526,匹配表!$1:$1048576,24,0)</f>
        <v>郭亚琼</v>
      </c>
      <c r="C3526" s="16" t="str">
        <f>VLOOKUP(A3526,匹配表!$1:$1048576,22,0)</f>
        <v>浙江公司外网移动交互平台2号虚拟机</v>
      </c>
      <c r="D3526" s="16" t="s">
        <v>13</v>
      </c>
      <c r="E3526" s="16" t="s">
        <v>1006</v>
      </c>
      <c r="F3526" s="16" t="s">
        <v>920</v>
      </c>
      <c r="G3526" s="16" t="s">
        <v>16</v>
      </c>
      <c r="H3526" s="16" t="s">
        <v>178</v>
      </c>
      <c r="I3526" s="16" t="s">
        <v>23</v>
      </c>
      <c r="J3526" s="16"/>
    </row>
    <row r="3527" hidden="1" spans="1:10">
      <c r="A3527" s="16" t="s">
        <v>2621</v>
      </c>
      <c r="B3527" s="17" t="str">
        <f>VLOOKUP(A3527,匹配表!$1:$1048576,24,0)</f>
        <v>郭亚琼</v>
      </c>
      <c r="C3527" s="16" t="str">
        <f>VLOOKUP(A3527,匹配表!$1:$1048576,22,0)</f>
        <v>浙江公司外网移动交互平台2号虚拟机</v>
      </c>
      <c r="D3527" s="16" t="s">
        <v>13</v>
      </c>
      <c r="E3527" s="16" t="s">
        <v>1006</v>
      </c>
      <c r="F3527" s="16" t="s">
        <v>18</v>
      </c>
      <c r="G3527" s="16" t="s">
        <v>16</v>
      </c>
      <c r="H3527" s="16" t="s">
        <v>19</v>
      </c>
      <c r="I3527" s="16" t="s">
        <v>76</v>
      </c>
      <c r="J3527" s="16"/>
    </row>
    <row r="3528" hidden="1" spans="1:10">
      <c r="A3528" s="16" t="s">
        <v>2621</v>
      </c>
      <c r="B3528" s="17" t="str">
        <f>VLOOKUP(A3528,匹配表!$1:$1048576,24,0)</f>
        <v>郭亚琼</v>
      </c>
      <c r="C3528" s="16" t="str">
        <f>VLOOKUP(A3528,匹配表!$1:$1048576,22,0)</f>
        <v>浙江公司外网移动交互平台2号虚拟机</v>
      </c>
      <c r="D3528" s="16" t="s">
        <v>13</v>
      </c>
      <c r="E3528" s="16" t="s">
        <v>1006</v>
      </c>
      <c r="F3528" s="16" t="s">
        <v>921</v>
      </c>
      <c r="G3528" s="16" t="s">
        <v>16</v>
      </c>
      <c r="H3528" s="16" t="s">
        <v>178</v>
      </c>
      <c r="I3528" s="16" t="s">
        <v>23</v>
      </c>
      <c r="J3528" s="16"/>
    </row>
    <row r="3529" hidden="1" spans="1:10">
      <c r="A3529" s="16" t="s">
        <v>2621</v>
      </c>
      <c r="B3529" s="17" t="str">
        <f>VLOOKUP(A3529,匹配表!$1:$1048576,24,0)</f>
        <v>郭亚琼</v>
      </c>
      <c r="C3529" s="16" t="str">
        <f>VLOOKUP(A3529,匹配表!$1:$1048576,22,0)</f>
        <v>浙江公司外网移动交互平台2号虚拟机</v>
      </c>
      <c r="D3529" s="16" t="s">
        <v>13</v>
      </c>
      <c r="E3529" s="16" t="s">
        <v>1006</v>
      </c>
      <c r="F3529" s="16" t="s">
        <v>2622</v>
      </c>
      <c r="G3529" s="16" t="s">
        <v>16</v>
      </c>
      <c r="H3529" s="16" t="s">
        <v>130</v>
      </c>
      <c r="I3529" s="31" t="s">
        <v>1080</v>
      </c>
      <c r="J3529" s="16"/>
    </row>
    <row r="3530" hidden="1" spans="1:7">
      <c r="A3530" t="s">
        <v>2621</v>
      </c>
      <c r="B3530" s="18"/>
      <c r="C3530" t="str">
        <f>VLOOKUP(A3530,匹配表!$1:$1048576,22,0)</f>
        <v>浙江公司外网移动交互平台2号虚拟机</v>
      </c>
      <c r="D3530" t="s">
        <v>13</v>
      </c>
      <c r="E3530" t="s">
        <v>1006</v>
      </c>
      <c r="F3530" t="s">
        <v>24</v>
      </c>
      <c r="G3530" t="s">
        <v>25</v>
      </c>
    </row>
    <row r="3531" hidden="1" spans="1:7">
      <c r="A3531" t="s">
        <v>2621</v>
      </c>
      <c r="B3531" s="18"/>
      <c r="C3531" t="str">
        <f>VLOOKUP(A3531,匹配表!$1:$1048576,22,0)</f>
        <v>浙江公司外网移动交互平台2号虚拟机</v>
      </c>
      <c r="D3531" t="s">
        <v>13</v>
      </c>
      <c r="E3531" t="s">
        <v>1006</v>
      </c>
      <c r="F3531" t="s">
        <v>26</v>
      </c>
      <c r="G3531" t="s">
        <v>25</v>
      </c>
    </row>
    <row r="3532" hidden="1" spans="1:7">
      <c r="A3532" t="s">
        <v>2621</v>
      </c>
      <c r="B3532" s="18"/>
      <c r="C3532" t="str">
        <f>VLOOKUP(A3532,匹配表!$1:$1048576,22,0)</f>
        <v>浙江公司外网移动交互平台2号虚拟机</v>
      </c>
      <c r="D3532" t="s">
        <v>13</v>
      </c>
      <c r="E3532" t="s">
        <v>1006</v>
      </c>
      <c r="F3532" t="s">
        <v>28</v>
      </c>
      <c r="G3532" t="s">
        <v>25</v>
      </c>
    </row>
    <row r="3533" hidden="1" spans="1:7">
      <c r="A3533" t="s">
        <v>2621</v>
      </c>
      <c r="B3533" s="18"/>
      <c r="C3533" t="str">
        <f>VLOOKUP(A3533,匹配表!$1:$1048576,22,0)</f>
        <v>浙江公司外网移动交互平台2号虚拟机</v>
      </c>
      <c r="D3533" t="s">
        <v>13</v>
      </c>
      <c r="E3533" t="s">
        <v>1006</v>
      </c>
      <c r="F3533" t="s">
        <v>29</v>
      </c>
      <c r="G3533" t="s">
        <v>25</v>
      </c>
    </row>
    <row r="3534" hidden="1" spans="1:7">
      <c r="A3534" t="s">
        <v>2621</v>
      </c>
      <c r="B3534" s="18"/>
      <c r="C3534" t="str">
        <f>VLOOKUP(A3534,匹配表!$1:$1048576,22,0)</f>
        <v>浙江公司外网移动交互平台2号虚拟机</v>
      </c>
      <c r="D3534" t="s">
        <v>13</v>
      </c>
      <c r="E3534" t="s">
        <v>1006</v>
      </c>
      <c r="F3534" t="s">
        <v>30</v>
      </c>
      <c r="G3534" t="s">
        <v>25</v>
      </c>
    </row>
    <row r="3535" hidden="1" spans="1:7">
      <c r="A3535" t="s">
        <v>2621</v>
      </c>
      <c r="B3535" s="18"/>
      <c r="C3535" t="str">
        <f>VLOOKUP(A3535,匹配表!$1:$1048576,22,0)</f>
        <v>浙江公司外网移动交互平台2号虚拟机</v>
      </c>
      <c r="D3535" t="s">
        <v>13</v>
      </c>
      <c r="E3535" t="s">
        <v>1006</v>
      </c>
      <c r="F3535" t="s">
        <v>31</v>
      </c>
      <c r="G3535" t="s">
        <v>25</v>
      </c>
    </row>
    <row r="3536" hidden="1" spans="1:7">
      <c r="A3536" t="s">
        <v>2621</v>
      </c>
      <c r="B3536" s="18"/>
      <c r="C3536" t="str">
        <f>VLOOKUP(A3536,匹配表!$1:$1048576,22,0)</f>
        <v>浙江公司外网移动交互平台2号虚拟机</v>
      </c>
      <c r="D3536" t="s">
        <v>13</v>
      </c>
      <c r="E3536" t="s">
        <v>1006</v>
      </c>
      <c r="F3536" t="s">
        <v>32</v>
      </c>
      <c r="G3536" t="s">
        <v>25</v>
      </c>
    </row>
    <row r="3537" hidden="1" spans="1:7">
      <c r="A3537" t="s">
        <v>2621</v>
      </c>
      <c r="B3537" s="18"/>
      <c r="C3537" t="str">
        <f>VLOOKUP(A3537,匹配表!$1:$1048576,22,0)</f>
        <v>浙江公司外网移动交互平台2号虚拟机</v>
      </c>
      <c r="D3537" t="s">
        <v>13</v>
      </c>
      <c r="E3537" t="s">
        <v>1006</v>
      </c>
      <c r="F3537" t="s">
        <v>33</v>
      </c>
      <c r="G3537" t="s">
        <v>25</v>
      </c>
    </row>
    <row r="3538" hidden="1" spans="1:7">
      <c r="A3538" t="s">
        <v>2621</v>
      </c>
      <c r="B3538" s="18"/>
      <c r="C3538" t="str">
        <f>VLOOKUP(A3538,匹配表!$1:$1048576,22,0)</f>
        <v>浙江公司外网移动交互平台2号虚拟机</v>
      </c>
      <c r="D3538" t="s">
        <v>13</v>
      </c>
      <c r="E3538" t="s">
        <v>1006</v>
      </c>
      <c r="F3538" t="s">
        <v>34</v>
      </c>
      <c r="G3538" t="s">
        <v>25</v>
      </c>
    </row>
    <row r="3539" hidden="1" spans="1:7">
      <c r="A3539" t="s">
        <v>2621</v>
      </c>
      <c r="B3539" s="18"/>
      <c r="C3539" t="str">
        <f>VLOOKUP(A3539,匹配表!$1:$1048576,22,0)</f>
        <v>浙江公司外网移动交互平台2号虚拟机</v>
      </c>
      <c r="D3539" t="s">
        <v>13</v>
      </c>
      <c r="E3539" t="s">
        <v>1006</v>
      </c>
      <c r="F3539" t="s">
        <v>35</v>
      </c>
      <c r="G3539" t="s">
        <v>25</v>
      </c>
    </row>
    <row r="3540" hidden="1" spans="1:7">
      <c r="A3540" t="s">
        <v>2621</v>
      </c>
      <c r="B3540" s="18"/>
      <c r="C3540" t="str">
        <f>VLOOKUP(A3540,匹配表!$1:$1048576,22,0)</f>
        <v>浙江公司外网移动交互平台2号虚拟机</v>
      </c>
      <c r="D3540" t="s">
        <v>13</v>
      </c>
      <c r="E3540" t="s">
        <v>1006</v>
      </c>
      <c r="F3540" t="s">
        <v>36</v>
      </c>
      <c r="G3540" t="s">
        <v>25</v>
      </c>
    </row>
    <row r="3541" hidden="1" spans="1:7">
      <c r="A3541" t="s">
        <v>2621</v>
      </c>
      <c r="B3541" s="18"/>
      <c r="C3541" t="str">
        <f>VLOOKUP(A3541,匹配表!$1:$1048576,22,0)</f>
        <v>浙江公司外网移动交互平台2号虚拟机</v>
      </c>
      <c r="D3541" t="s">
        <v>13</v>
      </c>
      <c r="E3541" t="s">
        <v>1006</v>
      </c>
      <c r="F3541" t="s">
        <v>37</v>
      </c>
      <c r="G3541" t="s">
        <v>25</v>
      </c>
    </row>
    <row r="3542" hidden="1" spans="1:7">
      <c r="A3542" t="s">
        <v>2621</v>
      </c>
      <c r="B3542" s="18"/>
      <c r="C3542" t="str">
        <f>VLOOKUP(A3542,匹配表!$1:$1048576,22,0)</f>
        <v>浙江公司外网移动交互平台2号虚拟机</v>
      </c>
      <c r="D3542" t="s">
        <v>13</v>
      </c>
      <c r="E3542" t="s">
        <v>1006</v>
      </c>
      <c r="F3542" t="s">
        <v>39</v>
      </c>
      <c r="G3542" t="s">
        <v>25</v>
      </c>
    </row>
    <row r="3543" hidden="1" spans="1:7">
      <c r="A3543" t="s">
        <v>2621</v>
      </c>
      <c r="B3543" s="18"/>
      <c r="C3543" t="str">
        <f>VLOOKUP(A3543,匹配表!$1:$1048576,22,0)</f>
        <v>浙江公司外网移动交互平台2号虚拟机</v>
      </c>
      <c r="D3543" t="s">
        <v>13</v>
      </c>
      <c r="E3543" t="s">
        <v>1006</v>
      </c>
      <c r="F3543" t="s">
        <v>40</v>
      </c>
      <c r="G3543" t="s">
        <v>25</v>
      </c>
    </row>
    <row r="3544" hidden="1" spans="1:7">
      <c r="A3544" t="s">
        <v>2621</v>
      </c>
      <c r="B3544" s="18"/>
      <c r="C3544" t="str">
        <f>VLOOKUP(A3544,匹配表!$1:$1048576,22,0)</f>
        <v>浙江公司外网移动交互平台2号虚拟机</v>
      </c>
      <c r="D3544" t="s">
        <v>13</v>
      </c>
      <c r="E3544" t="s">
        <v>1006</v>
      </c>
      <c r="F3544" t="s">
        <v>41</v>
      </c>
      <c r="G3544" t="s">
        <v>25</v>
      </c>
    </row>
    <row r="3545" hidden="1" spans="1:7">
      <c r="A3545" t="s">
        <v>2621</v>
      </c>
      <c r="B3545" s="18"/>
      <c r="C3545" t="str">
        <f>VLOOKUP(A3545,匹配表!$1:$1048576,22,0)</f>
        <v>浙江公司外网移动交互平台2号虚拟机</v>
      </c>
      <c r="D3545" t="s">
        <v>13</v>
      </c>
      <c r="E3545" t="s">
        <v>1006</v>
      </c>
      <c r="F3545" t="s">
        <v>42</v>
      </c>
      <c r="G3545" t="s">
        <v>25</v>
      </c>
    </row>
    <row r="3546" hidden="1" spans="1:7">
      <c r="A3546" t="s">
        <v>2621</v>
      </c>
      <c r="B3546" s="18"/>
      <c r="C3546" t="str">
        <f>VLOOKUP(A3546,匹配表!$1:$1048576,22,0)</f>
        <v>浙江公司外网移动交互平台2号虚拟机</v>
      </c>
      <c r="D3546" t="s">
        <v>13</v>
      </c>
      <c r="E3546" t="s">
        <v>1006</v>
      </c>
      <c r="F3546" t="s">
        <v>43</v>
      </c>
      <c r="G3546" t="s">
        <v>25</v>
      </c>
    </row>
    <row r="3547" hidden="1" spans="1:7">
      <c r="A3547" t="s">
        <v>2621</v>
      </c>
      <c r="B3547" s="18"/>
      <c r="C3547" t="str">
        <f>VLOOKUP(A3547,匹配表!$1:$1048576,22,0)</f>
        <v>浙江公司外网移动交互平台2号虚拟机</v>
      </c>
      <c r="D3547" t="s">
        <v>13</v>
      </c>
      <c r="E3547" t="s">
        <v>1006</v>
      </c>
      <c r="F3547" t="s">
        <v>45</v>
      </c>
      <c r="G3547" t="s">
        <v>25</v>
      </c>
    </row>
    <row r="3548" hidden="1" spans="1:7">
      <c r="A3548" t="s">
        <v>2621</v>
      </c>
      <c r="B3548" s="18"/>
      <c r="C3548" t="str">
        <f>VLOOKUP(A3548,匹配表!$1:$1048576,22,0)</f>
        <v>浙江公司外网移动交互平台2号虚拟机</v>
      </c>
      <c r="D3548" t="s">
        <v>13</v>
      </c>
      <c r="E3548" t="s">
        <v>1006</v>
      </c>
      <c r="F3548" t="s">
        <v>46</v>
      </c>
      <c r="G3548" t="s">
        <v>25</v>
      </c>
    </row>
    <row r="3549" hidden="1" spans="1:7">
      <c r="A3549" t="s">
        <v>2621</v>
      </c>
      <c r="B3549" s="18"/>
      <c r="C3549" t="str">
        <f>VLOOKUP(A3549,匹配表!$1:$1048576,22,0)</f>
        <v>浙江公司外网移动交互平台2号虚拟机</v>
      </c>
      <c r="D3549" t="s">
        <v>13</v>
      </c>
      <c r="E3549" t="s">
        <v>1006</v>
      </c>
      <c r="F3549" t="s">
        <v>47</v>
      </c>
      <c r="G3549" t="s">
        <v>25</v>
      </c>
    </row>
    <row r="3550" hidden="1" spans="1:7">
      <c r="A3550" t="s">
        <v>2621</v>
      </c>
      <c r="B3550" s="18"/>
      <c r="C3550" t="str">
        <f>VLOOKUP(A3550,匹配表!$1:$1048576,22,0)</f>
        <v>浙江公司外网移动交互平台2号虚拟机</v>
      </c>
      <c r="D3550" t="s">
        <v>13</v>
      </c>
      <c r="E3550" t="s">
        <v>1006</v>
      </c>
      <c r="F3550" t="s">
        <v>48</v>
      </c>
      <c r="G3550" t="s">
        <v>25</v>
      </c>
    </row>
    <row r="3551" hidden="1" spans="1:7">
      <c r="A3551" t="s">
        <v>2621</v>
      </c>
      <c r="B3551" s="18"/>
      <c r="C3551" t="str">
        <f>VLOOKUP(A3551,匹配表!$1:$1048576,22,0)</f>
        <v>浙江公司外网移动交互平台2号虚拟机</v>
      </c>
      <c r="D3551" t="s">
        <v>13</v>
      </c>
      <c r="E3551" t="s">
        <v>1006</v>
      </c>
      <c r="F3551" t="s">
        <v>49</v>
      </c>
      <c r="G3551" t="s">
        <v>25</v>
      </c>
    </row>
    <row r="3552" hidden="1" spans="1:7">
      <c r="A3552" t="s">
        <v>2621</v>
      </c>
      <c r="B3552" s="18"/>
      <c r="C3552" t="str">
        <f>VLOOKUP(A3552,匹配表!$1:$1048576,22,0)</f>
        <v>浙江公司外网移动交互平台2号虚拟机</v>
      </c>
      <c r="D3552" t="s">
        <v>13</v>
      </c>
      <c r="E3552" t="s">
        <v>1006</v>
      </c>
      <c r="F3552" t="s">
        <v>50</v>
      </c>
      <c r="G3552" t="s">
        <v>25</v>
      </c>
    </row>
    <row r="3553" hidden="1" spans="1:7">
      <c r="A3553" t="s">
        <v>2621</v>
      </c>
      <c r="B3553" s="18"/>
      <c r="C3553" t="str">
        <f>VLOOKUP(A3553,匹配表!$1:$1048576,22,0)</f>
        <v>浙江公司外网移动交互平台2号虚拟机</v>
      </c>
      <c r="D3553" t="s">
        <v>13</v>
      </c>
      <c r="E3553" t="s">
        <v>1006</v>
      </c>
      <c r="F3553" t="s">
        <v>51</v>
      </c>
      <c r="G3553" t="s">
        <v>25</v>
      </c>
    </row>
    <row r="3554" hidden="1" spans="1:7">
      <c r="A3554" t="s">
        <v>2621</v>
      </c>
      <c r="B3554" s="18"/>
      <c r="C3554" t="str">
        <f>VLOOKUP(A3554,匹配表!$1:$1048576,22,0)</f>
        <v>浙江公司外网移动交互平台2号虚拟机</v>
      </c>
      <c r="D3554" t="s">
        <v>13</v>
      </c>
      <c r="E3554" t="s">
        <v>1006</v>
      </c>
      <c r="F3554" t="s">
        <v>52</v>
      </c>
      <c r="G3554" t="s">
        <v>25</v>
      </c>
    </row>
    <row r="3555" hidden="1" spans="1:7">
      <c r="A3555" t="s">
        <v>2621</v>
      </c>
      <c r="B3555" s="18"/>
      <c r="C3555" t="str">
        <f>VLOOKUP(A3555,匹配表!$1:$1048576,22,0)</f>
        <v>浙江公司外网移动交互平台2号虚拟机</v>
      </c>
      <c r="D3555" t="s">
        <v>13</v>
      </c>
      <c r="E3555" t="s">
        <v>1006</v>
      </c>
      <c r="F3555" t="s">
        <v>53</v>
      </c>
      <c r="G3555" t="s">
        <v>25</v>
      </c>
    </row>
    <row r="3556" hidden="1" spans="1:7">
      <c r="A3556" t="s">
        <v>2621</v>
      </c>
      <c r="B3556" s="18"/>
      <c r="C3556" t="str">
        <f>VLOOKUP(A3556,匹配表!$1:$1048576,22,0)</f>
        <v>浙江公司外网移动交互平台2号虚拟机</v>
      </c>
      <c r="D3556" t="s">
        <v>13</v>
      </c>
      <c r="E3556" t="s">
        <v>1006</v>
      </c>
      <c r="F3556" t="s">
        <v>54</v>
      </c>
      <c r="G3556" t="s">
        <v>25</v>
      </c>
    </row>
    <row r="3557" hidden="1" spans="1:7">
      <c r="A3557" t="s">
        <v>2621</v>
      </c>
      <c r="B3557" s="18"/>
      <c r="C3557" t="str">
        <f>VLOOKUP(A3557,匹配表!$1:$1048576,22,0)</f>
        <v>浙江公司外网移动交互平台2号虚拟机</v>
      </c>
      <c r="D3557" t="s">
        <v>13</v>
      </c>
      <c r="E3557" t="s">
        <v>1006</v>
      </c>
      <c r="F3557" t="s">
        <v>55</v>
      </c>
      <c r="G3557" t="s">
        <v>25</v>
      </c>
    </row>
    <row r="3558" hidden="1" spans="1:7">
      <c r="A3558" t="s">
        <v>2621</v>
      </c>
      <c r="B3558" s="18"/>
      <c r="C3558" t="str">
        <f>VLOOKUP(A3558,匹配表!$1:$1048576,22,0)</f>
        <v>浙江公司外网移动交互平台2号虚拟机</v>
      </c>
      <c r="D3558" t="s">
        <v>13</v>
      </c>
      <c r="E3558" t="s">
        <v>1006</v>
      </c>
      <c r="F3558" t="s">
        <v>56</v>
      </c>
      <c r="G3558" t="s">
        <v>25</v>
      </c>
    </row>
    <row r="3559" hidden="1" spans="1:7">
      <c r="A3559" t="s">
        <v>2621</v>
      </c>
      <c r="B3559" s="18"/>
      <c r="C3559" t="str">
        <f>VLOOKUP(A3559,匹配表!$1:$1048576,22,0)</f>
        <v>浙江公司外网移动交互平台2号虚拟机</v>
      </c>
      <c r="D3559" t="s">
        <v>13</v>
      </c>
      <c r="E3559" t="s">
        <v>1006</v>
      </c>
      <c r="F3559" t="s">
        <v>57</v>
      </c>
      <c r="G3559" t="s">
        <v>25</v>
      </c>
    </row>
    <row r="3560" hidden="1" spans="1:7">
      <c r="A3560" t="s">
        <v>2621</v>
      </c>
      <c r="B3560" s="18"/>
      <c r="C3560" t="str">
        <f>VLOOKUP(A3560,匹配表!$1:$1048576,22,0)</f>
        <v>浙江公司外网移动交互平台2号虚拟机</v>
      </c>
      <c r="D3560" t="s">
        <v>13</v>
      </c>
      <c r="E3560" t="s">
        <v>1006</v>
      </c>
      <c r="F3560" t="s">
        <v>59</v>
      </c>
      <c r="G3560" t="s">
        <v>25</v>
      </c>
    </row>
    <row r="3561" hidden="1" spans="1:7">
      <c r="A3561" t="s">
        <v>2621</v>
      </c>
      <c r="B3561" s="18"/>
      <c r="C3561" t="str">
        <f>VLOOKUP(A3561,匹配表!$1:$1048576,22,0)</f>
        <v>浙江公司外网移动交互平台2号虚拟机</v>
      </c>
      <c r="D3561" t="s">
        <v>13</v>
      </c>
      <c r="E3561" t="s">
        <v>1006</v>
      </c>
      <c r="F3561" t="s">
        <v>60</v>
      </c>
      <c r="G3561" t="s">
        <v>25</v>
      </c>
    </row>
    <row r="3562" hidden="1" spans="1:7">
      <c r="A3562" t="s">
        <v>2621</v>
      </c>
      <c r="B3562" s="18"/>
      <c r="C3562" t="str">
        <f>VLOOKUP(A3562,匹配表!$1:$1048576,22,0)</f>
        <v>浙江公司外网移动交互平台2号虚拟机</v>
      </c>
      <c r="D3562" t="s">
        <v>13</v>
      </c>
      <c r="E3562" t="s">
        <v>1006</v>
      </c>
      <c r="F3562" t="s">
        <v>61</v>
      </c>
      <c r="G3562" t="s">
        <v>25</v>
      </c>
    </row>
    <row r="3563" hidden="1" spans="1:7">
      <c r="A3563" t="s">
        <v>2621</v>
      </c>
      <c r="B3563" s="18"/>
      <c r="C3563" t="str">
        <f>VLOOKUP(A3563,匹配表!$1:$1048576,22,0)</f>
        <v>浙江公司外网移动交互平台2号虚拟机</v>
      </c>
      <c r="D3563" t="s">
        <v>13</v>
      </c>
      <c r="E3563" t="s">
        <v>1006</v>
      </c>
      <c r="F3563" t="s">
        <v>62</v>
      </c>
      <c r="G3563" t="s">
        <v>25</v>
      </c>
    </row>
    <row r="3564" hidden="1" spans="1:7">
      <c r="A3564" t="s">
        <v>2621</v>
      </c>
      <c r="B3564" s="18"/>
      <c r="C3564" t="str">
        <f>VLOOKUP(A3564,匹配表!$1:$1048576,22,0)</f>
        <v>浙江公司外网移动交互平台2号虚拟机</v>
      </c>
      <c r="D3564" t="s">
        <v>13</v>
      </c>
      <c r="E3564" t="s">
        <v>1006</v>
      </c>
      <c r="F3564" t="s">
        <v>63</v>
      </c>
      <c r="G3564" t="s">
        <v>25</v>
      </c>
    </row>
    <row r="3565" hidden="1" spans="1:7">
      <c r="A3565" t="s">
        <v>2621</v>
      </c>
      <c r="B3565" s="18"/>
      <c r="C3565" t="str">
        <f>VLOOKUP(A3565,匹配表!$1:$1048576,22,0)</f>
        <v>浙江公司外网移动交互平台2号虚拟机</v>
      </c>
      <c r="D3565" t="s">
        <v>13</v>
      </c>
      <c r="E3565" t="s">
        <v>1006</v>
      </c>
      <c r="F3565" t="s">
        <v>66</v>
      </c>
      <c r="G3565" t="s">
        <v>25</v>
      </c>
    </row>
    <row r="3566" hidden="1" spans="1:7">
      <c r="A3566" t="s">
        <v>2621</v>
      </c>
      <c r="B3566" s="18"/>
      <c r="C3566" t="str">
        <f>VLOOKUP(A3566,匹配表!$1:$1048576,22,0)</f>
        <v>浙江公司外网移动交互平台2号虚拟机</v>
      </c>
      <c r="D3566" t="s">
        <v>13</v>
      </c>
      <c r="E3566" t="s">
        <v>1006</v>
      </c>
      <c r="F3566" t="s">
        <v>67</v>
      </c>
      <c r="G3566" t="s">
        <v>25</v>
      </c>
    </row>
    <row r="3567" hidden="1" spans="1:7">
      <c r="A3567" t="s">
        <v>2621</v>
      </c>
      <c r="B3567" s="18"/>
      <c r="C3567" t="str">
        <f>VLOOKUP(A3567,匹配表!$1:$1048576,22,0)</f>
        <v>浙江公司外网移动交互平台2号虚拟机</v>
      </c>
      <c r="D3567" t="s">
        <v>13</v>
      </c>
      <c r="E3567" t="s">
        <v>1006</v>
      </c>
      <c r="F3567" t="s">
        <v>68</v>
      </c>
      <c r="G3567" t="s">
        <v>25</v>
      </c>
    </row>
    <row r="3568" hidden="1" spans="1:7">
      <c r="A3568" t="s">
        <v>2621</v>
      </c>
      <c r="B3568" s="18"/>
      <c r="C3568" t="str">
        <f>VLOOKUP(A3568,匹配表!$1:$1048576,22,0)</f>
        <v>浙江公司外网移动交互平台2号虚拟机</v>
      </c>
      <c r="D3568" t="s">
        <v>13</v>
      </c>
      <c r="E3568" t="s">
        <v>1006</v>
      </c>
      <c r="F3568" t="s">
        <v>69</v>
      </c>
      <c r="G3568" t="s">
        <v>25</v>
      </c>
    </row>
    <row r="3569" hidden="1" spans="1:7">
      <c r="A3569" t="s">
        <v>2621</v>
      </c>
      <c r="B3569" s="18"/>
      <c r="C3569" t="str">
        <f>VLOOKUP(A3569,匹配表!$1:$1048576,22,0)</f>
        <v>浙江公司外网移动交互平台2号虚拟机</v>
      </c>
      <c r="D3569" t="s">
        <v>13</v>
      </c>
      <c r="E3569" t="s">
        <v>1006</v>
      </c>
      <c r="F3569" t="s">
        <v>71</v>
      </c>
      <c r="G3569" t="s">
        <v>25</v>
      </c>
    </row>
    <row r="3570" hidden="1" spans="1:10">
      <c r="A3570" s="16" t="s">
        <v>2623</v>
      </c>
      <c r="B3570" s="17" t="str">
        <f>VLOOKUP(A3570,匹配表!$1:$1048576,24,0)</f>
        <v>郭亚琼</v>
      </c>
      <c r="C3570" s="16" t="str">
        <f>VLOOKUP(A3570,匹配表!$1:$1048576,22,0)</f>
        <v>浙江公司外网移动交互平台3号虚拟机</v>
      </c>
      <c r="D3570" s="16" t="s">
        <v>13</v>
      </c>
      <c r="E3570" s="16" t="s">
        <v>1006</v>
      </c>
      <c r="F3570" s="16" t="s">
        <v>920</v>
      </c>
      <c r="G3570" s="16" t="s">
        <v>16</v>
      </c>
      <c r="H3570" s="16" t="s">
        <v>178</v>
      </c>
      <c r="I3570" s="16" t="s">
        <v>23</v>
      </c>
      <c r="J3570" s="16"/>
    </row>
    <row r="3571" hidden="1" spans="1:10">
      <c r="A3571" s="16" t="s">
        <v>2623</v>
      </c>
      <c r="B3571" s="17" t="str">
        <f>VLOOKUP(A3571,匹配表!$1:$1048576,24,0)</f>
        <v>郭亚琼</v>
      </c>
      <c r="C3571" s="16" t="str">
        <f>VLOOKUP(A3571,匹配表!$1:$1048576,22,0)</f>
        <v>浙江公司外网移动交互平台3号虚拟机</v>
      </c>
      <c r="D3571" s="16" t="s">
        <v>13</v>
      </c>
      <c r="E3571" s="16" t="s">
        <v>1006</v>
      </c>
      <c r="F3571" s="16" t="s">
        <v>18</v>
      </c>
      <c r="G3571" s="16" t="s">
        <v>16</v>
      </c>
      <c r="H3571" s="16" t="s">
        <v>19</v>
      </c>
      <c r="I3571" s="16" t="s">
        <v>76</v>
      </c>
      <c r="J3571" s="16"/>
    </row>
    <row r="3572" hidden="1" spans="1:10">
      <c r="A3572" s="16" t="s">
        <v>2623</v>
      </c>
      <c r="B3572" s="17" t="str">
        <f>VLOOKUP(A3572,匹配表!$1:$1048576,24,0)</f>
        <v>郭亚琼</v>
      </c>
      <c r="C3572" s="16" t="str">
        <f>VLOOKUP(A3572,匹配表!$1:$1048576,22,0)</f>
        <v>浙江公司外网移动交互平台3号虚拟机</v>
      </c>
      <c r="D3572" s="16" t="s">
        <v>13</v>
      </c>
      <c r="E3572" s="16" t="s">
        <v>1006</v>
      </c>
      <c r="F3572" s="16" t="s">
        <v>921</v>
      </c>
      <c r="G3572" s="16" t="s">
        <v>16</v>
      </c>
      <c r="H3572" s="16" t="s">
        <v>178</v>
      </c>
      <c r="I3572" s="16" t="s">
        <v>23</v>
      </c>
      <c r="J3572" s="16"/>
    </row>
    <row r="3573" hidden="1" spans="1:10">
      <c r="A3573" s="16" t="s">
        <v>2623</v>
      </c>
      <c r="B3573" s="17" t="str">
        <f>VLOOKUP(A3573,匹配表!$1:$1048576,24,0)</f>
        <v>郭亚琼</v>
      </c>
      <c r="C3573" s="16" t="str">
        <f>VLOOKUP(A3573,匹配表!$1:$1048576,22,0)</f>
        <v>浙江公司外网移动交互平台3号虚拟机</v>
      </c>
      <c r="D3573" s="16" t="s">
        <v>13</v>
      </c>
      <c r="E3573" s="16" t="s">
        <v>1006</v>
      </c>
      <c r="F3573" s="16" t="s">
        <v>2624</v>
      </c>
      <c r="G3573" s="16" t="s">
        <v>16</v>
      </c>
      <c r="H3573" s="16" t="s">
        <v>130</v>
      </c>
      <c r="I3573" s="31" t="s">
        <v>1080</v>
      </c>
      <c r="J3573" s="16"/>
    </row>
    <row r="3574" hidden="1" spans="1:7">
      <c r="A3574" t="s">
        <v>2623</v>
      </c>
      <c r="B3574" s="18"/>
      <c r="C3574" t="str">
        <f>VLOOKUP(A3574,匹配表!$1:$1048576,22,0)</f>
        <v>浙江公司外网移动交互平台3号虚拟机</v>
      </c>
      <c r="D3574" t="s">
        <v>13</v>
      </c>
      <c r="E3574" t="s">
        <v>1006</v>
      </c>
      <c r="F3574" t="s">
        <v>24</v>
      </c>
      <c r="G3574" t="s">
        <v>25</v>
      </c>
    </row>
    <row r="3575" hidden="1" spans="1:7">
      <c r="A3575" t="s">
        <v>2623</v>
      </c>
      <c r="B3575" s="18"/>
      <c r="C3575" t="str">
        <f>VLOOKUP(A3575,匹配表!$1:$1048576,22,0)</f>
        <v>浙江公司外网移动交互平台3号虚拟机</v>
      </c>
      <c r="D3575" t="s">
        <v>13</v>
      </c>
      <c r="E3575" t="s">
        <v>1006</v>
      </c>
      <c r="F3575" t="s">
        <v>26</v>
      </c>
      <c r="G3575" t="s">
        <v>25</v>
      </c>
    </row>
    <row r="3576" hidden="1" spans="1:7">
      <c r="A3576" t="s">
        <v>2623</v>
      </c>
      <c r="B3576" s="18"/>
      <c r="C3576" t="str">
        <f>VLOOKUP(A3576,匹配表!$1:$1048576,22,0)</f>
        <v>浙江公司外网移动交互平台3号虚拟机</v>
      </c>
      <c r="D3576" t="s">
        <v>13</v>
      </c>
      <c r="E3576" t="s">
        <v>1006</v>
      </c>
      <c r="F3576" t="s">
        <v>28</v>
      </c>
      <c r="G3576" t="s">
        <v>25</v>
      </c>
    </row>
    <row r="3577" hidden="1" spans="1:7">
      <c r="A3577" t="s">
        <v>2623</v>
      </c>
      <c r="B3577" s="18"/>
      <c r="C3577" t="str">
        <f>VLOOKUP(A3577,匹配表!$1:$1048576,22,0)</f>
        <v>浙江公司外网移动交互平台3号虚拟机</v>
      </c>
      <c r="D3577" t="s">
        <v>13</v>
      </c>
      <c r="E3577" t="s">
        <v>1006</v>
      </c>
      <c r="F3577" t="s">
        <v>29</v>
      </c>
      <c r="G3577" t="s">
        <v>25</v>
      </c>
    </row>
    <row r="3578" hidden="1" spans="1:7">
      <c r="A3578" t="s">
        <v>2623</v>
      </c>
      <c r="B3578" s="18"/>
      <c r="C3578" t="str">
        <f>VLOOKUP(A3578,匹配表!$1:$1048576,22,0)</f>
        <v>浙江公司外网移动交互平台3号虚拟机</v>
      </c>
      <c r="D3578" t="s">
        <v>13</v>
      </c>
      <c r="E3578" t="s">
        <v>1006</v>
      </c>
      <c r="F3578" t="s">
        <v>30</v>
      </c>
      <c r="G3578" t="s">
        <v>25</v>
      </c>
    </row>
    <row r="3579" hidden="1" spans="1:7">
      <c r="A3579" t="s">
        <v>2623</v>
      </c>
      <c r="B3579" s="18"/>
      <c r="C3579" t="str">
        <f>VLOOKUP(A3579,匹配表!$1:$1048576,22,0)</f>
        <v>浙江公司外网移动交互平台3号虚拟机</v>
      </c>
      <c r="D3579" t="s">
        <v>13</v>
      </c>
      <c r="E3579" t="s">
        <v>1006</v>
      </c>
      <c r="F3579" t="s">
        <v>31</v>
      </c>
      <c r="G3579" t="s">
        <v>25</v>
      </c>
    </row>
    <row r="3580" hidden="1" spans="1:7">
      <c r="A3580" t="s">
        <v>2623</v>
      </c>
      <c r="B3580" s="18"/>
      <c r="C3580" t="str">
        <f>VLOOKUP(A3580,匹配表!$1:$1048576,22,0)</f>
        <v>浙江公司外网移动交互平台3号虚拟机</v>
      </c>
      <c r="D3580" t="s">
        <v>13</v>
      </c>
      <c r="E3580" t="s">
        <v>1006</v>
      </c>
      <c r="F3580" t="s">
        <v>32</v>
      </c>
      <c r="G3580" t="s">
        <v>25</v>
      </c>
    </row>
    <row r="3581" hidden="1" spans="1:7">
      <c r="A3581" t="s">
        <v>2623</v>
      </c>
      <c r="B3581" s="18"/>
      <c r="C3581" t="str">
        <f>VLOOKUP(A3581,匹配表!$1:$1048576,22,0)</f>
        <v>浙江公司外网移动交互平台3号虚拟机</v>
      </c>
      <c r="D3581" t="s">
        <v>13</v>
      </c>
      <c r="E3581" t="s">
        <v>1006</v>
      </c>
      <c r="F3581" t="s">
        <v>33</v>
      </c>
      <c r="G3581" t="s">
        <v>25</v>
      </c>
    </row>
    <row r="3582" hidden="1" spans="1:7">
      <c r="A3582" t="s">
        <v>2623</v>
      </c>
      <c r="B3582" s="18"/>
      <c r="C3582" t="str">
        <f>VLOOKUP(A3582,匹配表!$1:$1048576,22,0)</f>
        <v>浙江公司外网移动交互平台3号虚拟机</v>
      </c>
      <c r="D3582" t="s">
        <v>13</v>
      </c>
      <c r="E3582" t="s">
        <v>1006</v>
      </c>
      <c r="F3582" t="s">
        <v>34</v>
      </c>
      <c r="G3582" t="s">
        <v>25</v>
      </c>
    </row>
    <row r="3583" hidden="1" spans="1:7">
      <c r="A3583" t="s">
        <v>2623</v>
      </c>
      <c r="B3583" s="18"/>
      <c r="C3583" t="str">
        <f>VLOOKUP(A3583,匹配表!$1:$1048576,22,0)</f>
        <v>浙江公司外网移动交互平台3号虚拟机</v>
      </c>
      <c r="D3583" t="s">
        <v>13</v>
      </c>
      <c r="E3583" t="s">
        <v>1006</v>
      </c>
      <c r="F3583" t="s">
        <v>35</v>
      </c>
      <c r="G3583" t="s">
        <v>25</v>
      </c>
    </row>
    <row r="3584" hidden="1" spans="1:7">
      <c r="A3584" t="s">
        <v>2623</v>
      </c>
      <c r="B3584" s="18"/>
      <c r="C3584" t="str">
        <f>VLOOKUP(A3584,匹配表!$1:$1048576,22,0)</f>
        <v>浙江公司外网移动交互平台3号虚拟机</v>
      </c>
      <c r="D3584" t="s">
        <v>13</v>
      </c>
      <c r="E3584" t="s">
        <v>1006</v>
      </c>
      <c r="F3584" t="s">
        <v>36</v>
      </c>
      <c r="G3584" t="s">
        <v>25</v>
      </c>
    </row>
    <row r="3585" hidden="1" spans="1:7">
      <c r="A3585" t="s">
        <v>2623</v>
      </c>
      <c r="B3585" s="18"/>
      <c r="C3585" t="str">
        <f>VLOOKUP(A3585,匹配表!$1:$1048576,22,0)</f>
        <v>浙江公司外网移动交互平台3号虚拟机</v>
      </c>
      <c r="D3585" t="s">
        <v>13</v>
      </c>
      <c r="E3585" t="s">
        <v>1006</v>
      </c>
      <c r="F3585" t="s">
        <v>37</v>
      </c>
      <c r="G3585" t="s">
        <v>25</v>
      </c>
    </row>
    <row r="3586" hidden="1" spans="1:7">
      <c r="A3586" t="s">
        <v>2623</v>
      </c>
      <c r="B3586" s="18"/>
      <c r="C3586" t="str">
        <f>VLOOKUP(A3586,匹配表!$1:$1048576,22,0)</f>
        <v>浙江公司外网移动交互平台3号虚拟机</v>
      </c>
      <c r="D3586" t="s">
        <v>13</v>
      </c>
      <c r="E3586" t="s">
        <v>1006</v>
      </c>
      <c r="F3586" t="s">
        <v>39</v>
      </c>
      <c r="G3586" t="s">
        <v>25</v>
      </c>
    </row>
    <row r="3587" hidden="1" spans="1:7">
      <c r="A3587" t="s">
        <v>2623</v>
      </c>
      <c r="B3587" s="18"/>
      <c r="C3587" t="str">
        <f>VLOOKUP(A3587,匹配表!$1:$1048576,22,0)</f>
        <v>浙江公司外网移动交互平台3号虚拟机</v>
      </c>
      <c r="D3587" t="s">
        <v>13</v>
      </c>
      <c r="E3587" t="s">
        <v>1006</v>
      </c>
      <c r="F3587" t="s">
        <v>40</v>
      </c>
      <c r="G3587" t="s">
        <v>25</v>
      </c>
    </row>
    <row r="3588" hidden="1" spans="1:7">
      <c r="A3588" t="s">
        <v>2623</v>
      </c>
      <c r="B3588" s="18"/>
      <c r="C3588" t="str">
        <f>VLOOKUP(A3588,匹配表!$1:$1048576,22,0)</f>
        <v>浙江公司外网移动交互平台3号虚拟机</v>
      </c>
      <c r="D3588" t="s">
        <v>13</v>
      </c>
      <c r="E3588" t="s">
        <v>1006</v>
      </c>
      <c r="F3588" t="s">
        <v>41</v>
      </c>
      <c r="G3588" t="s">
        <v>25</v>
      </c>
    </row>
    <row r="3589" hidden="1" spans="1:7">
      <c r="A3589" t="s">
        <v>2623</v>
      </c>
      <c r="B3589" s="18"/>
      <c r="C3589" t="str">
        <f>VLOOKUP(A3589,匹配表!$1:$1048576,22,0)</f>
        <v>浙江公司外网移动交互平台3号虚拟机</v>
      </c>
      <c r="D3589" t="s">
        <v>13</v>
      </c>
      <c r="E3589" t="s">
        <v>1006</v>
      </c>
      <c r="F3589" t="s">
        <v>42</v>
      </c>
      <c r="G3589" t="s">
        <v>25</v>
      </c>
    </row>
    <row r="3590" hidden="1" spans="1:7">
      <c r="A3590" t="s">
        <v>2623</v>
      </c>
      <c r="B3590" s="18"/>
      <c r="C3590" t="str">
        <f>VLOOKUP(A3590,匹配表!$1:$1048576,22,0)</f>
        <v>浙江公司外网移动交互平台3号虚拟机</v>
      </c>
      <c r="D3590" t="s">
        <v>13</v>
      </c>
      <c r="E3590" t="s">
        <v>1006</v>
      </c>
      <c r="F3590" t="s">
        <v>43</v>
      </c>
      <c r="G3590" t="s">
        <v>25</v>
      </c>
    </row>
    <row r="3591" hidden="1" spans="1:7">
      <c r="A3591" t="s">
        <v>2623</v>
      </c>
      <c r="B3591" s="18"/>
      <c r="C3591" t="str">
        <f>VLOOKUP(A3591,匹配表!$1:$1048576,22,0)</f>
        <v>浙江公司外网移动交互平台3号虚拟机</v>
      </c>
      <c r="D3591" t="s">
        <v>13</v>
      </c>
      <c r="E3591" t="s">
        <v>1006</v>
      </c>
      <c r="F3591" t="s">
        <v>45</v>
      </c>
      <c r="G3591" t="s">
        <v>25</v>
      </c>
    </row>
    <row r="3592" hidden="1" spans="1:7">
      <c r="A3592" t="s">
        <v>2623</v>
      </c>
      <c r="B3592" s="18"/>
      <c r="C3592" t="str">
        <f>VLOOKUP(A3592,匹配表!$1:$1048576,22,0)</f>
        <v>浙江公司外网移动交互平台3号虚拟机</v>
      </c>
      <c r="D3592" t="s">
        <v>13</v>
      </c>
      <c r="E3592" t="s">
        <v>1006</v>
      </c>
      <c r="F3592" t="s">
        <v>46</v>
      </c>
      <c r="G3592" t="s">
        <v>25</v>
      </c>
    </row>
    <row r="3593" hidden="1" spans="1:7">
      <c r="A3593" t="s">
        <v>2623</v>
      </c>
      <c r="B3593" s="18"/>
      <c r="C3593" t="str">
        <f>VLOOKUP(A3593,匹配表!$1:$1048576,22,0)</f>
        <v>浙江公司外网移动交互平台3号虚拟机</v>
      </c>
      <c r="D3593" t="s">
        <v>13</v>
      </c>
      <c r="E3593" t="s">
        <v>1006</v>
      </c>
      <c r="F3593" t="s">
        <v>47</v>
      </c>
      <c r="G3593" t="s">
        <v>25</v>
      </c>
    </row>
    <row r="3594" hidden="1" spans="1:7">
      <c r="A3594" t="s">
        <v>2623</v>
      </c>
      <c r="B3594" s="18"/>
      <c r="C3594" t="str">
        <f>VLOOKUP(A3594,匹配表!$1:$1048576,22,0)</f>
        <v>浙江公司外网移动交互平台3号虚拟机</v>
      </c>
      <c r="D3594" t="s">
        <v>13</v>
      </c>
      <c r="E3594" t="s">
        <v>1006</v>
      </c>
      <c r="F3594" t="s">
        <v>48</v>
      </c>
      <c r="G3594" t="s">
        <v>25</v>
      </c>
    </row>
    <row r="3595" hidden="1" spans="1:7">
      <c r="A3595" t="s">
        <v>2623</v>
      </c>
      <c r="B3595" s="18"/>
      <c r="C3595" t="str">
        <f>VLOOKUP(A3595,匹配表!$1:$1048576,22,0)</f>
        <v>浙江公司外网移动交互平台3号虚拟机</v>
      </c>
      <c r="D3595" t="s">
        <v>13</v>
      </c>
      <c r="E3595" t="s">
        <v>1006</v>
      </c>
      <c r="F3595" t="s">
        <v>49</v>
      </c>
      <c r="G3595" t="s">
        <v>25</v>
      </c>
    </row>
    <row r="3596" hidden="1" spans="1:7">
      <c r="A3596" t="s">
        <v>2623</v>
      </c>
      <c r="B3596" s="18"/>
      <c r="C3596" t="str">
        <f>VLOOKUP(A3596,匹配表!$1:$1048576,22,0)</f>
        <v>浙江公司外网移动交互平台3号虚拟机</v>
      </c>
      <c r="D3596" t="s">
        <v>13</v>
      </c>
      <c r="E3596" t="s">
        <v>1006</v>
      </c>
      <c r="F3596" t="s">
        <v>50</v>
      </c>
      <c r="G3596" t="s">
        <v>25</v>
      </c>
    </row>
    <row r="3597" hidden="1" spans="1:7">
      <c r="A3597" t="s">
        <v>2623</v>
      </c>
      <c r="B3597" s="18"/>
      <c r="C3597" t="str">
        <f>VLOOKUP(A3597,匹配表!$1:$1048576,22,0)</f>
        <v>浙江公司外网移动交互平台3号虚拟机</v>
      </c>
      <c r="D3597" t="s">
        <v>13</v>
      </c>
      <c r="E3597" t="s">
        <v>1006</v>
      </c>
      <c r="F3597" t="s">
        <v>51</v>
      </c>
      <c r="G3597" t="s">
        <v>25</v>
      </c>
    </row>
    <row r="3598" hidden="1" spans="1:7">
      <c r="A3598" t="s">
        <v>2623</v>
      </c>
      <c r="B3598" s="18"/>
      <c r="C3598" t="str">
        <f>VLOOKUP(A3598,匹配表!$1:$1048576,22,0)</f>
        <v>浙江公司外网移动交互平台3号虚拟机</v>
      </c>
      <c r="D3598" t="s">
        <v>13</v>
      </c>
      <c r="E3598" t="s">
        <v>1006</v>
      </c>
      <c r="F3598" t="s">
        <v>52</v>
      </c>
      <c r="G3598" t="s">
        <v>25</v>
      </c>
    </row>
    <row r="3599" hidden="1" spans="1:7">
      <c r="A3599" t="s">
        <v>2623</v>
      </c>
      <c r="B3599" s="18"/>
      <c r="C3599" t="str">
        <f>VLOOKUP(A3599,匹配表!$1:$1048576,22,0)</f>
        <v>浙江公司外网移动交互平台3号虚拟机</v>
      </c>
      <c r="D3599" t="s">
        <v>13</v>
      </c>
      <c r="E3599" t="s">
        <v>1006</v>
      </c>
      <c r="F3599" t="s">
        <v>53</v>
      </c>
      <c r="G3599" t="s">
        <v>25</v>
      </c>
    </row>
    <row r="3600" hidden="1" spans="1:7">
      <c r="A3600" t="s">
        <v>2623</v>
      </c>
      <c r="B3600" s="18"/>
      <c r="C3600" t="str">
        <f>VLOOKUP(A3600,匹配表!$1:$1048576,22,0)</f>
        <v>浙江公司外网移动交互平台3号虚拟机</v>
      </c>
      <c r="D3600" t="s">
        <v>13</v>
      </c>
      <c r="E3600" t="s">
        <v>1006</v>
      </c>
      <c r="F3600" t="s">
        <v>54</v>
      </c>
      <c r="G3600" t="s">
        <v>25</v>
      </c>
    </row>
    <row r="3601" hidden="1" spans="1:7">
      <c r="A3601" t="s">
        <v>2623</v>
      </c>
      <c r="B3601" s="18"/>
      <c r="C3601" t="str">
        <f>VLOOKUP(A3601,匹配表!$1:$1048576,22,0)</f>
        <v>浙江公司外网移动交互平台3号虚拟机</v>
      </c>
      <c r="D3601" t="s">
        <v>13</v>
      </c>
      <c r="E3601" t="s">
        <v>1006</v>
      </c>
      <c r="F3601" t="s">
        <v>55</v>
      </c>
      <c r="G3601" t="s">
        <v>25</v>
      </c>
    </row>
    <row r="3602" hidden="1" spans="1:7">
      <c r="A3602" t="s">
        <v>2623</v>
      </c>
      <c r="B3602" s="18"/>
      <c r="C3602" t="str">
        <f>VLOOKUP(A3602,匹配表!$1:$1048576,22,0)</f>
        <v>浙江公司外网移动交互平台3号虚拟机</v>
      </c>
      <c r="D3602" t="s">
        <v>13</v>
      </c>
      <c r="E3602" t="s">
        <v>1006</v>
      </c>
      <c r="F3602" t="s">
        <v>56</v>
      </c>
      <c r="G3602" t="s">
        <v>25</v>
      </c>
    </row>
    <row r="3603" hidden="1" spans="1:7">
      <c r="A3603" t="s">
        <v>2623</v>
      </c>
      <c r="B3603" s="18"/>
      <c r="C3603" t="str">
        <f>VLOOKUP(A3603,匹配表!$1:$1048576,22,0)</f>
        <v>浙江公司外网移动交互平台3号虚拟机</v>
      </c>
      <c r="D3603" t="s">
        <v>13</v>
      </c>
      <c r="E3603" t="s">
        <v>1006</v>
      </c>
      <c r="F3603" t="s">
        <v>57</v>
      </c>
      <c r="G3603" t="s">
        <v>25</v>
      </c>
    </row>
    <row r="3604" hidden="1" spans="1:7">
      <c r="A3604" t="s">
        <v>2623</v>
      </c>
      <c r="B3604" s="18"/>
      <c r="C3604" t="str">
        <f>VLOOKUP(A3604,匹配表!$1:$1048576,22,0)</f>
        <v>浙江公司外网移动交互平台3号虚拟机</v>
      </c>
      <c r="D3604" t="s">
        <v>13</v>
      </c>
      <c r="E3604" t="s">
        <v>1006</v>
      </c>
      <c r="F3604" t="s">
        <v>59</v>
      </c>
      <c r="G3604" t="s">
        <v>25</v>
      </c>
    </row>
    <row r="3605" hidden="1" spans="1:7">
      <c r="A3605" t="s">
        <v>2623</v>
      </c>
      <c r="B3605" s="18"/>
      <c r="C3605" t="str">
        <f>VLOOKUP(A3605,匹配表!$1:$1048576,22,0)</f>
        <v>浙江公司外网移动交互平台3号虚拟机</v>
      </c>
      <c r="D3605" t="s">
        <v>13</v>
      </c>
      <c r="E3605" t="s">
        <v>1006</v>
      </c>
      <c r="F3605" t="s">
        <v>60</v>
      </c>
      <c r="G3605" t="s">
        <v>25</v>
      </c>
    </row>
    <row r="3606" hidden="1" spans="1:7">
      <c r="A3606" t="s">
        <v>2623</v>
      </c>
      <c r="B3606" s="18"/>
      <c r="C3606" t="str">
        <f>VLOOKUP(A3606,匹配表!$1:$1048576,22,0)</f>
        <v>浙江公司外网移动交互平台3号虚拟机</v>
      </c>
      <c r="D3606" t="s">
        <v>13</v>
      </c>
      <c r="E3606" t="s">
        <v>1006</v>
      </c>
      <c r="F3606" t="s">
        <v>61</v>
      </c>
      <c r="G3606" t="s">
        <v>25</v>
      </c>
    </row>
    <row r="3607" hidden="1" spans="1:7">
      <c r="A3607" t="s">
        <v>2623</v>
      </c>
      <c r="B3607" s="18"/>
      <c r="C3607" t="str">
        <f>VLOOKUP(A3607,匹配表!$1:$1048576,22,0)</f>
        <v>浙江公司外网移动交互平台3号虚拟机</v>
      </c>
      <c r="D3607" t="s">
        <v>13</v>
      </c>
      <c r="E3607" t="s">
        <v>1006</v>
      </c>
      <c r="F3607" t="s">
        <v>62</v>
      </c>
      <c r="G3607" t="s">
        <v>25</v>
      </c>
    </row>
    <row r="3608" hidden="1" spans="1:7">
      <c r="A3608" t="s">
        <v>2623</v>
      </c>
      <c r="B3608" s="18"/>
      <c r="C3608" t="str">
        <f>VLOOKUP(A3608,匹配表!$1:$1048576,22,0)</f>
        <v>浙江公司外网移动交互平台3号虚拟机</v>
      </c>
      <c r="D3608" t="s">
        <v>13</v>
      </c>
      <c r="E3608" t="s">
        <v>1006</v>
      </c>
      <c r="F3608" t="s">
        <v>63</v>
      </c>
      <c r="G3608" t="s">
        <v>25</v>
      </c>
    </row>
    <row r="3609" hidden="1" spans="1:7">
      <c r="A3609" t="s">
        <v>2623</v>
      </c>
      <c r="B3609" s="18"/>
      <c r="C3609" t="str">
        <f>VLOOKUP(A3609,匹配表!$1:$1048576,22,0)</f>
        <v>浙江公司外网移动交互平台3号虚拟机</v>
      </c>
      <c r="D3609" t="s">
        <v>13</v>
      </c>
      <c r="E3609" t="s">
        <v>1006</v>
      </c>
      <c r="F3609" t="s">
        <v>66</v>
      </c>
      <c r="G3609" t="s">
        <v>25</v>
      </c>
    </row>
    <row r="3610" hidden="1" spans="1:7">
      <c r="A3610" t="s">
        <v>2623</v>
      </c>
      <c r="B3610" s="18"/>
      <c r="C3610" t="str">
        <f>VLOOKUP(A3610,匹配表!$1:$1048576,22,0)</f>
        <v>浙江公司外网移动交互平台3号虚拟机</v>
      </c>
      <c r="D3610" t="s">
        <v>13</v>
      </c>
      <c r="E3610" t="s">
        <v>1006</v>
      </c>
      <c r="F3610" t="s">
        <v>67</v>
      </c>
      <c r="G3610" t="s">
        <v>25</v>
      </c>
    </row>
    <row r="3611" hidden="1" spans="1:7">
      <c r="A3611" t="s">
        <v>2623</v>
      </c>
      <c r="B3611" s="18"/>
      <c r="C3611" t="str">
        <f>VLOOKUP(A3611,匹配表!$1:$1048576,22,0)</f>
        <v>浙江公司外网移动交互平台3号虚拟机</v>
      </c>
      <c r="D3611" t="s">
        <v>13</v>
      </c>
      <c r="E3611" t="s">
        <v>1006</v>
      </c>
      <c r="F3611" t="s">
        <v>68</v>
      </c>
      <c r="G3611" t="s">
        <v>25</v>
      </c>
    </row>
    <row r="3612" hidden="1" spans="1:7">
      <c r="A3612" t="s">
        <v>2623</v>
      </c>
      <c r="B3612" s="18"/>
      <c r="C3612" t="str">
        <f>VLOOKUP(A3612,匹配表!$1:$1048576,22,0)</f>
        <v>浙江公司外网移动交互平台3号虚拟机</v>
      </c>
      <c r="D3612" t="s">
        <v>13</v>
      </c>
      <c r="E3612" t="s">
        <v>1006</v>
      </c>
      <c r="F3612" t="s">
        <v>69</v>
      </c>
      <c r="G3612" t="s">
        <v>25</v>
      </c>
    </row>
    <row r="3613" hidden="1" spans="1:7">
      <c r="A3613" t="s">
        <v>2623</v>
      </c>
      <c r="B3613" s="18"/>
      <c r="C3613" t="str">
        <f>VLOOKUP(A3613,匹配表!$1:$1048576,22,0)</f>
        <v>浙江公司外网移动交互平台3号虚拟机</v>
      </c>
      <c r="D3613" t="s">
        <v>13</v>
      </c>
      <c r="E3613" t="s">
        <v>1006</v>
      </c>
      <c r="F3613" t="s">
        <v>71</v>
      </c>
      <c r="G3613" t="s">
        <v>25</v>
      </c>
    </row>
    <row r="3614" hidden="1" spans="1:10">
      <c r="A3614" s="16" t="s">
        <v>2625</v>
      </c>
      <c r="B3614" s="17" t="str">
        <f>VLOOKUP(A3614,匹配表!$1:$1048576,24,0)</f>
        <v>郭亚琼</v>
      </c>
      <c r="C3614" s="16" t="str">
        <f>VLOOKUP(A3614,匹配表!$1:$1048576,22,0)</f>
        <v>浙江公司外网移动交互平台1号虚拟机</v>
      </c>
      <c r="D3614" s="16" t="s">
        <v>13</v>
      </c>
      <c r="E3614" s="16" t="s">
        <v>1006</v>
      </c>
      <c r="F3614" s="16" t="s">
        <v>920</v>
      </c>
      <c r="G3614" s="16" t="s">
        <v>16</v>
      </c>
      <c r="H3614" s="16" t="s">
        <v>178</v>
      </c>
      <c r="I3614" s="16" t="s">
        <v>23</v>
      </c>
      <c r="J3614" s="16"/>
    </row>
    <row r="3615" hidden="1" spans="1:10">
      <c r="A3615" s="16" t="s">
        <v>2625</v>
      </c>
      <c r="B3615" s="17" t="str">
        <f>VLOOKUP(A3615,匹配表!$1:$1048576,24,0)</f>
        <v>郭亚琼</v>
      </c>
      <c r="C3615" s="16" t="str">
        <f>VLOOKUP(A3615,匹配表!$1:$1048576,22,0)</f>
        <v>浙江公司外网移动交互平台1号虚拟机</v>
      </c>
      <c r="D3615" s="16" t="s">
        <v>13</v>
      </c>
      <c r="E3615" s="16" t="s">
        <v>1006</v>
      </c>
      <c r="F3615" s="16" t="s">
        <v>18</v>
      </c>
      <c r="G3615" s="16" t="s">
        <v>16</v>
      </c>
      <c r="H3615" s="16" t="s">
        <v>19</v>
      </c>
      <c r="I3615" s="16" t="s">
        <v>76</v>
      </c>
      <c r="J3615" s="16"/>
    </row>
    <row r="3616" hidden="1" spans="1:10">
      <c r="A3616" s="16" t="s">
        <v>2625</v>
      </c>
      <c r="B3616" s="17" t="str">
        <f>VLOOKUP(A3616,匹配表!$1:$1048576,24,0)</f>
        <v>郭亚琼</v>
      </c>
      <c r="C3616" s="16" t="str">
        <f>VLOOKUP(A3616,匹配表!$1:$1048576,22,0)</f>
        <v>浙江公司外网移动交互平台1号虚拟机</v>
      </c>
      <c r="D3616" s="16" t="s">
        <v>13</v>
      </c>
      <c r="E3616" s="16" t="s">
        <v>1006</v>
      </c>
      <c r="F3616" s="16" t="s">
        <v>921</v>
      </c>
      <c r="G3616" s="16" t="s">
        <v>16</v>
      </c>
      <c r="H3616" s="16" t="s">
        <v>178</v>
      </c>
      <c r="I3616" s="16" t="s">
        <v>23</v>
      </c>
      <c r="J3616" s="16"/>
    </row>
    <row r="3617" hidden="1" spans="1:10">
      <c r="A3617" s="16" t="s">
        <v>2625</v>
      </c>
      <c r="B3617" s="17" t="str">
        <f>VLOOKUP(A3617,匹配表!$1:$1048576,24,0)</f>
        <v>郭亚琼</v>
      </c>
      <c r="C3617" s="16" t="str">
        <f>VLOOKUP(A3617,匹配表!$1:$1048576,22,0)</f>
        <v>浙江公司外网移动交互平台1号虚拟机</v>
      </c>
      <c r="D3617" s="16" t="s">
        <v>13</v>
      </c>
      <c r="E3617" s="16" t="s">
        <v>1006</v>
      </c>
      <c r="F3617" s="16" t="s">
        <v>2626</v>
      </c>
      <c r="G3617" s="16" t="s">
        <v>16</v>
      </c>
      <c r="H3617" s="16" t="s">
        <v>130</v>
      </c>
      <c r="I3617" s="31" t="s">
        <v>1080</v>
      </c>
      <c r="J3617" s="16"/>
    </row>
    <row r="3618" hidden="1" spans="1:7">
      <c r="A3618" t="s">
        <v>2625</v>
      </c>
      <c r="B3618" s="18"/>
      <c r="C3618" t="str">
        <f>VLOOKUP(A3618,匹配表!$1:$1048576,22,0)</f>
        <v>浙江公司外网移动交互平台1号虚拟机</v>
      </c>
      <c r="D3618" t="s">
        <v>13</v>
      </c>
      <c r="E3618" t="s">
        <v>1006</v>
      </c>
      <c r="F3618" t="s">
        <v>24</v>
      </c>
      <c r="G3618" t="s">
        <v>25</v>
      </c>
    </row>
    <row r="3619" hidden="1" spans="1:7">
      <c r="A3619" t="s">
        <v>2625</v>
      </c>
      <c r="B3619" s="18"/>
      <c r="C3619" t="str">
        <f>VLOOKUP(A3619,匹配表!$1:$1048576,22,0)</f>
        <v>浙江公司外网移动交互平台1号虚拟机</v>
      </c>
      <c r="D3619" t="s">
        <v>13</v>
      </c>
      <c r="E3619" t="s">
        <v>1006</v>
      </c>
      <c r="F3619" t="s">
        <v>26</v>
      </c>
      <c r="G3619" t="s">
        <v>25</v>
      </c>
    </row>
    <row r="3620" hidden="1" spans="1:7">
      <c r="A3620" t="s">
        <v>2625</v>
      </c>
      <c r="B3620" s="18"/>
      <c r="C3620" t="str">
        <f>VLOOKUP(A3620,匹配表!$1:$1048576,22,0)</f>
        <v>浙江公司外网移动交互平台1号虚拟机</v>
      </c>
      <c r="D3620" t="s">
        <v>13</v>
      </c>
      <c r="E3620" t="s">
        <v>1006</v>
      </c>
      <c r="F3620" t="s">
        <v>28</v>
      </c>
      <c r="G3620" t="s">
        <v>25</v>
      </c>
    </row>
    <row r="3621" hidden="1" spans="1:7">
      <c r="A3621" t="s">
        <v>2625</v>
      </c>
      <c r="B3621" s="18"/>
      <c r="C3621" t="str">
        <f>VLOOKUP(A3621,匹配表!$1:$1048576,22,0)</f>
        <v>浙江公司外网移动交互平台1号虚拟机</v>
      </c>
      <c r="D3621" t="s">
        <v>13</v>
      </c>
      <c r="E3621" t="s">
        <v>1006</v>
      </c>
      <c r="F3621" t="s">
        <v>29</v>
      </c>
      <c r="G3621" t="s">
        <v>25</v>
      </c>
    </row>
    <row r="3622" hidden="1" spans="1:7">
      <c r="A3622" t="s">
        <v>2625</v>
      </c>
      <c r="B3622" s="18"/>
      <c r="C3622" t="str">
        <f>VLOOKUP(A3622,匹配表!$1:$1048576,22,0)</f>
        <v>浙江公司外网移动交互平台1号虚拟机</v>
      </c>
      <c r="D3622" t="s">
        <v>13</v>
      </c>
      <c r="E3622" t="s">
        <v>1006</v>
      </c>
      <c r="F3622" t="s">
        <v>30</v>
      </c>
      <c r="G3622" t="s">
        <v>25</v>
      </c>
    </row>
    <row r="3623" hidden="1" spans="1:7">
      <c r="A3623" t="s">
        <v>2625</v>
      </c>
      <c r="B3623" s="18"/>
      <c r="C3623" t="str">
        <f>VLOOKUP(A3623,匹配表!$1:$1048576,22,0)</f>
        <v>浙江公司外网移动交互平台1号虚拟机</v>
      </c>
      <c r="D3623" t="s">
        <v>13</v>
      </c>
      <c r="E3623" t="s">
        <v>1006</v>
      </c>
      <c r="F3623" t="s">
        <v>31</v>
      </c>
      <c r="G3623" t="s">
        <v>25</v>
      </c>
    </row>
    <row r="3624" hidden="1" spans="1:7">
      <c r="A3624" t="s">
        <v>2625</v>
      </c>
      <c r="B3624" s="18"/>
      <c r="C3624" t="str">
        <f>VLOOKUP(A3624,匹配表!$1:$1048576,22,0)</f>
        <v>浙江公司外网移动交互平台1号虚拟机</v>
      </c>
      <c r="D3624" t="s">
        <v>13</v>
      </c>
      <c r="E3624" t="s">
        <v>1006</v>
      </c>
      <c r="F3624" t="s">
        <v>32</v>
      </c>
      <c r="G3624" t="s">
        <v>25</v>
      </c>
    </row>
    <row r="3625" hidden="1" spans="1:7">
      <c r="A3625" t="s">
        <v>2625</v>
      </c>
      <c r="B3625" s="18"/>
      <c r="C3625" t="str">
        <f>VLOOKUP(A3625,匹配表!$1:$1048576,22,0)</f>
        <v>浙江公司外网移动交互平台1号虚拟机</v>
      </c>
      <c r="D3625" t="s">
        <v>13</v>
      </c>
      <c r="E3625" t="s">
        <v>1006</v>
      </c>
      <c r="F3625" t="s">
        <v>33</v>
      </c>
      <c r="G3625" t="s">
        <v>25</v>
      </c>
    </row>
    <row r="3626" hidden="1" spans="1:7">
      <c r="A3626" t="s">
        <v>2625</v>
      </c>
      <c r="B3626" s="18"/>
      <c r="C3626" t="str">
        <f>VLOOKUP(A3626,匹配表!$1:$1048576,22,0)</f>
        <v>浙江公司外网移动交互平台1号虚拟机</v>
      </c>
      <c r="D3626" t="s">
        <v>13</v>
      </c>
      <c r="E3626" t="s">
        <v>1006</v>
      </c>
      <c r="F3626" t="s">
        <v>34</v>
      </c>
      <c r="G3626" t="s">
        <v>25</v>
      </c>
    </row>
    <row r="3627" hidden="1" spans="1:7">
      <c r="A3627" t="s">
        <v>2625</v>
      </c>
      <c r="B3627" s="18"/>
      <c r="C3627" t="str">
        <f>VLOOKUP(A3627,匹配表!$1:$1048576,22,0)</f>
        <v>浙江公司外网移动交互平台1号虚拟机</v>
      </c>
      <c r="D3627" t="s">
        <v>13</v>
      </c>
      <c r="E3627" t="s">
        <v>1006</v>
      </c>
      <c r="F3627" t="s">
        <v>35</v>
      </c>
      <c r="G3627" t="s">
        <v>25</v>
      </c>
    </row>
    <row r="3628" hidden="1" spans="1:7">
      <c r="A3628" t="s">
        <v>2625</v>
      </c>
      <c r="B3628" s="18"/>
      <c r="C3628" t="str">
        <f>VLOOKUP(A3628,匹配表!$1:$1048576,22,0)</f>
        <v>浙江公司外网移动交互平台1号虚拟机</v>
      </c>
      <c r="D3628" t="s">
        <v>13</v>
      </c>
      <c r="E3628" t="s">
        <v>1006</v>
      </c>
      <c r="F3628" t="s">
        <v>36</v>
      </c>
      <c r="G3628" t="s">
        <v>25</v>
      </c>
    </row>
    <row r="3629" hidden="1" spans="1:7">
      <c r="A3629" t="s">
        <v>2625</v>
      </c>
      <c r="B3629" s="18"/>
      <c r="C3629" t="str">
        <f>VLOOKUP(A3629,匹配表!$1:$1048576,22,0)</f>
        <v>浙江公司外网移动交互平台1号虚拟机</v>
      </c>
      <c r="D3629" t="s">
        <v>13</v>
      </c>
      <c r="E3629" t="s">
        <v>1006</v>
      </c>
      <c r="F3629" t="s">
        <v>37</v>
      </c>
      <c r="G3629" t="s">
        <v>25</v>
      </c>
    </row>
    <row r="3630" hidden="1" spans="1:7">
      <c r="A3630" t="s">
        <v>2625</v>
      </c>
      <c r="B3630" s="18"/>
      <c r="C3630" t="str">
        <f>VLOOKUP(A3630,匹配表!$1:$1048576,22,0)</f>
        <v>浙江公司外网移动交互平台1号虚拟机</v>
      </c>
      <c r="D3630" t="s">
        <v>13</v>
      </c>
      <c r="E3630" t="s">
        <v>1006</v>
      </c>
      <c r="F3630" t="s">
        <v>39</v>
      </c>
      <c r="G3630" t="s">
        <v>25</v>
      </c>
    </row>
    <row r="3631" hidden="1" spans="1:7">
      <c r="A3631" t="s">
        <v>2625</v>
      </c>
      <c r="B3631" s="18"/>
      <c r="C3631" t="str">
        <f>VLOOKUP(A3631,匹配表!$1:$1048576,22,0)</f>
        <v>浙江公司外网移动交互平台1号虚拟机</v>
      </c>
      <c r="D3631" t="s">
        <v>13</v>
      </c>
      <c r="E3631" t="s">
        <v>1006</v>
      </c>
      <c r="F3631" t="s">
        <v>40</v>
      </c>
      <c r="G3631" t="s">
        <v>25</v>
      </c>
    </row>
    <row r="3632" hidden="1" spans="1:7">
      <c r="A3632" t="s">
        <v>2625</v>
      </c>
      <c r="B3632" s="18"/>
      <c r="C3632" t="str">
        <f>VLOOKUP(A3632,匹配表!$1:$1048576,22,0)</f>
        <v>浙江公司外网移动交互平台1号虚拟机</v>
      </c>
      <c r="D3632" t="s">
        <v>13</v>
      </c>
      <c r="E3632" t="s">
        <v>1006</v>
      </c>
      <c r="F3632" t="s">
        <v>41</v>
      </c>
      <c r="G3632" t="s">
        <v>25</v>
      </c>
    </row>
    <row r="3633" hidden="1" spans="1:7">
      <c r="A3633" t="s">
        <v>2625</v>
      </c>
      <c r="B3633" s="18"/>
      <c r="C3633" t="str">
        <f>VLOOKUP(A3633,匹配表!$1:$1048576,22,0)</f>
        <v>浙江公司外网移动交互平台1号虚拟机</v>
      </c>
      <c r="D3633" t="s">
        <v>13</v>
      </c>
      <c r="E3633" t="s">
        <v>1006</v>
      </c>
      <c r="F3633" t="s">
        <v>42</v>
      </c>
      <c r="G3633" t="s">
        <v>25</v>
      </c>
    </row>
    <row r="3634" hidden="1" spans="1:7">
      <c r="A3634" t="s">
        <v>2625</v>
      </c>
      <c r="B3634" s="18"/>
      <c r="C3634" t="str">
        <f>VLOOKUP(A3634,匹配表!$1:$1048576,22,0)</f>
        <v>浙江公司外网移动交互平台1号虚拟机</v>
      </c>
      <c r="D3634" t="s">
        <v>13</v>
      </c>
      <c r="E3634" t="s">
        <v>1006</v>
      </c>
      <c r="F3634" t="s">
        <v>43</v>
      </c>
      <c r="G3634" t="s">
        <v>25</v>
      </c>
    </row>
    <row r="3635" hidden="1" spans="1:7">
      <c r="A3635" t="s">
        <v>2625</v>
      </c>
      <c r="B3635" s="18"/>
      <c r="C3635" t="str">
        <f>VLOOKUP(A3635,匹配表!$1:$1048576,22,0)</f>
        <v>浙江公司外网移动交互平台1号虚拟机</v>
      </c>
      <c r="D3635" t="s">
        <v>13</v>
      </c>
      <c r="E3635" t="s">
        <v>1006</v>
      </c>
      <c r="F3635" t="s">
        <v>45</v>
      </c>
      <c r="G3635" t="s">
        <v>25</v>
      </c>
    </row>
    <row r="3636" hidden="1" spans="1:7">
      <c r="A3636" t="s">
        <v>2625</v>
      </c>
      <c r="B3636" s="18"/>
      <c r="C3636" t="str">
        <f>VLOOKUP(A3636,匹配表!$1:$1048576,22,0)</f>
        <v>浙江公司外网移动交互平台1号虚拟机</v>
      </c>
      <c r="D3636" t="s">
        <v>13</v>
      </c>
      <c r="E3636" t="s">
        <v>1006</v>
      </c>
      <c r="F3636" t="s">
        <v>163</v>
      </c>
      <c r="G3636" t="s">
        <v>25</v>
      </c>
    </row>
    <row r="3637" hidden="1" spans="1:7">
      <c r="A3637" t="s">
        <v>2625</v>
      </c>
      <c r="B3637" s="18"/>
      <c r="C3637" t="str">
        <f>VLOOKUP(A3637,匹配表!$1:$1048576,22,0)</f>
        <v>浙江公司外网移动交互平台1号虚拟机</v>
      </c>
      <c r="D3637" t="s">
        <v>13</v>
      </c>
      <c r="E3637" t="s">
        <v>1006</v>
      </c>
      <c r="F3637" t="s">
        <v>46</v>
      </c>
      <c r="G3637" t="s">
        <v>25</v>
      </c>
    </row>
    <row r="3638" hidden="1" spans="1:7">
      <c r="A3638" t="s">
        <v>2625</v>
      </c>
      <c r="B3638" s="18"/>
      <c r="C3638" t="str">
        <f>VLOOKUP(A3638,匹配表!$1:$1048576,22,0)</f>
        <v>浙江公司外网移动交互平台1号虚拟机</v>
      </c>
      <c r="D3638" t="s">
        <v>13</v>
      </c>
      <c r="E3638" t="s">
        <v>1006</v>
      </c>
      <c r="F3638" t="s">
        <v>47</v>
      </c>
      <c r="G3638" t="s">
        <v>25</v>
      </c>
    </row>
    <row r="3639" hidden="1" spans="1:7">
      <c r="A3639" t="s">
        <v>2625</v>
      </c>
      <c r="B3639" s="18"/>
      <c r="C3639" t="str">
        <f>VLOOKUP(A3639,匹配表!$1:$1048576,22,0)</f>
        <v>浙江公司外网移动交互平台1号虚拟机</v>
      </c>
      <c r="D3639" t="s">
        <v>13</v>
      </c>
      <c r="E3639" t="s">
        <v>1006</v>
      </c>
      <c r="F3639" t="s">
        <v>48</v>
      </c>
      <c r="G3639" t="s">
        <v>25</v>
      </c>
    </row>
    <row r="3640" hidden="1" spans="1:7">
      <c r="A3640" t="s">
        <v>2625</v>
      </c>
      <c r="B3640" s="18"/>
      <c r="C3640" t="str">
        <f>VLOOKUP(A3640,匹配表!$1:$1048576,22,0)</f>
        <v>浙江公司外网移动交互平台1号虚拟机</v>
      </c>
      <c r="D3640" t="s">
        <v>13</v>
      </c>
      <c r="E3640" t="s">
        <v>1006</v>
      </c>
      <c r="F3640" t="s">
        <v>49</v>
      </c>
      <c r="G3640" t="s">
        <v>25</v>
      </c>
    </row>
    <row r="3641" hidden="1" spans="1:7">
      <c r="A3641" t="s">
        <v>2625</v>
      </c>
      <c r="B3641" s="18"/>
      <c r="C3641" t="str">
        <f>VLOOKUP(A3641,匹配表!$1:$1048576,22,0)</f>
        <v>浙江公司外网移动交互平台1号虚拟机</v>
      </c>
      <c r="D3641" t="s">
        <v>13</v>
      </c>
      <c r="E3641" t="s">
        <v>1006</v>
      </c>
      <c r="F3641" t="s">
        <v>50</v>
      </c>
      <c r="G3641" t="s">
        <v>25</v>
      </c>
    </row>
    <row r="3642" hidden="1" spans="1:7">
      <c r="A3642" t="s">
        <v>2625</v>
      </c>
      <c r="B3642" s="18"/>
      <c r="C3642" t="str">
        <f>VLOOKUP(A3642,匹配表!$1:$1048576,22,0)</f>
        <v>浙江公司外网移动交互平台1号虚拟机</v>
      </c>
      <c r="D3642" t="s">
        <v>13</v>
      </c>
      <c r="E3642" t="s">
        <v>1006</v>
      </c>
      <c r="F3642" t="s">
        <v>51</v>
      </c>
      <c r="G3642" t="s">
        <v>25</v>
      </c>
    </row>
    <row r="3643" hidden="1" spans="1:7">
      <c r="A3643" t="s">
        <v>2625</v>
      </c>
      <c r="B3643" s="18"/>
      <c r="C3643" t="str">
        <f>VLOOKUP(A3643,匹配表!$1:$1048576,22,0)</f>
        <v>浙江公司外网移动交互平台1号虚拟机</v>
      </c>
      <c r="D3643" t="s">
        <v>13</v>
      </c>
      <c r="E3643" t="s">
        <v>1006</v>
      </c>
      <c r="F3643" t="s">
        <v>52</v>
      </c>
      <c r="G3643" t="s">
        <v>25</v>
      </c>
    </row>
    <row r="3644" hidden="1" spans="1:7">
      <c r="A3644" t="s">
        <v>2625</v>
      </c>
      <c r="B3644" s="18"/>
      <c r="C3644" t="str">
        <f>VLOOKUP(A3644,匹配表!$1:$1048576,22,0)</f>
        <v>浙江公司外网移动交互平台1号虚拟机</v>
      </c>
      <c r="D3644" t="s">
        <v>13</v>
      </c>
      <c r="E3644" t="s">
        <v>1006</v>
      </c>
      <c r="F3644" t="s">
        <v>53</v>
      </c>
      <c r="G3644" t="s">
        <v>25</v>
      </c>
    </row>
    <row r="3645" hidden="1" spans="1:7">
      <c r="A3645" t="s">
        <v>2625</v>
      </c>
      <c r="B3645" s="18"/>
      <c r="C3645" t="str">
        <f>VLOOKUP(A3645,匹配表!$1:$1048576,22,0)</f>
        <v>浙江公司外网移动交互平台1号虚拟机</v>
      </c>
      <c r="D3645" t="s">
        <v>13</v>
      </c>
      <c r="E3645" t="s">
        <v>1006</v>
      </c>
      <c r="F3645" t="s">
        <v>54</v>
      </c>
      <c r="G3645" t="s">
        <v>25</v>
      </c>
    </row>
    <row r="3646" hidden="1" spans="1:7">
      <c r="A3646" t="s">
        <v>2625</v>
      </c>
      <c r="B3646" s="18"/>
      <c r="C3646" t="str">
        <f>VLOOKUP(A3646,匹配表!$1:$1048576,22,0)</f>
        <v>浙江公司外网移动交互平台1号虚拟机</v>
      </c>
      <c r="D3646" t="s">
        <v>13</v>
      </c>
      <c r="E3646" t="s">
        <v>1006</v>
      </c>
      <c r="F3646" t="s">
        <v>55</v>
      </c>
      <c r="G3646" t="s">
        <v>25</v>
      </c>
    </row>
    <row r="3647" hidden="1" spans="1:7">
      <c r="A3647" t="s">
        <v>2625</v>
      </c>
      <c r="B3647" s="18"/>
      <c r="C3647" t="str">
        <f>VLOOKUP(A3647,匹配表!$1:$1048576,22,0)</f>
        <v>浙江公司外网移动交互平台1号虚拟机</v>
      </c>
      <c r="D3647" t="s">
        <v>13</v>
      </c>
      <c r="E3647" t="s">
        <v>1006</v>
      </c>
      <c r="F3647" t="s">
        <v>56</v>
      </c>
      <c r="G3647" t="s">
        <v>25</v>
      </c>
    </row>
    <row r="3648" hidden="1" spans="1:7">
      <c r="A3648" t="s">
        <v>2625</v>
      </c>
      <c r="B3648" s="18"/>
      <c r="C3648" t="str">
        <f>VLOOKUP(A3648,匹配表!$1:$1048576,22,0)</f>
        <v>浙江公司外网移动交互平台1号虚拟机</v>
      </c>
      <c r="D3648" t="s">
        <v>13</v>
      </c>
      <c r="E3648" t="s">
        <v>1006</v>
      </c>
      <c r="F3648" t="s">
        <v>57</v>
      </c>
      <c r="G3648" t="s">
        <v>25</v>
      </c>
    </row>
    <row r="3649" hidden="1" spans="1:7">
      <c r="A3649" t="s">
        <v>2625</v>
      </c>
      <c r="B3649" s="18"/>
      <c r="C3649" t="str">
        <f>VLOOKUP(A3649,匹配表!$1:$1048576,22,0)</f>
        <v>浙江公司外网移动交互平台1号虚拟机</v>
      </c>
      <c r="D3649" t="s">
        <v>13</v>
      </c>
      <c r="E3649" t="s">
        <v>1006</v>
      </c>
      <c r="F3649" t="s">
        <v>59</v>
      </c>
      <c r="G3649" t="s">
        <v>25</v>
      </c>
    </row>
    <row r="3650" hidden="1" spans="1:7">
      <c r="A3650" t="s">
        <v>2625</v>
      </c>
      <c r="B3650" s="18"/>
      <c r="C3650" t="str">
        <f>VLOOKUP(A3650,匹配表!$1:$1048576,22,0)</f>
        <v>浙江公司外网移动交互平台1号虚拟机</v>
      </c>
      <c r="D3650" t="s">
        <v>13</v>
      </c>
      <c r="E3650" t="s">
        <v>1006</v>
      </c>
      <c r="F3650" t="s">
        <v>60</v>
      </c>
      <c r="G3650" t="s">
        <v>25</v>
      </c>
    </row>
    <row r="3651" hidden="1" spans="1:7">
      <c r="A3651" t="s">
        <v>2625</v>
      </c>
      <c r="B3651" s="18"/>
      <c r="C3651" t="str">
        <f>VLOOKUP(A3651,匹配表!$1:$1048576,22,0)</f>
        <v>浙江公司外网移动交互平台1号虚拟机</v>
      </c>
      <c r="D3651" t="s">
        <v>13</v>
      </c>
      <c r="E3651" t="s">
        <v>1006</v>
      </c>
      <c r="F3651" t="s">
        <v>61</v>
      </c>
      <c r="G3651" t="s">
        <v>25</v>
      </c>
    </row>
    <row r="3652" hidden="1" spans="1:7">
      <c r="A3652" t="s">
        <v>2625</v>
      </c>
      <c r="B3652" s="18"/>
      <c r="C3652" t="str">
        <f>VLOOKUP(A3652,匹配表!$1:$1048576,22,0)</f>
        <v>浙江公司外网移动交互平台1号虚拟机</v>
      </c>
      <c r="D3652" t="s">
        <v>13</v>
      </c>
      <c r="E3652" t="s">
        <v>1006</v>
      </c>
      <c r="F3652" t="s">
        <v>62</v>
      </c>
      <c r="G3652" t="s">
        <v>25</v>
      </c>
    </row>
    <row r="3653" hidden="1" spans="1:7">
      <c r="A3653" t="s">
        <v>2625</v>
      </c>
      <c r="B3653" s="18"/>
      <c r="C3653" t="str">
        <f>VLOOKUP(A3653,匹配表!$1:$1048576,22,0)</f>
        <v>浙江公司外网移动交互平台1号虚拟机</v>
      </c>
      <c r="D3653" t="s">
        <v>13</v>
      </c>
      <c r="E3653" t="s">
        <v>1006</v>
      </c>
      <c r="F3653" t="s">
        <v>63</v>
      </c>
      <c r="G3653" t="s">
        <v>25</v>
      </c>
    </row>
    <row r="3654" hidden="1" spans="1:7">
      <c r="A3654" t="s">
        <v>2625</v>
      </c>
      <c r="B3654" s="18"/>
      <c r="C3654" t="str">
        <f>VLOOKUP(A3654,匹配表!$1:$1048576,22,0)</f>
        <v>浙江公司外网移动交互平台1号虚拟机</v>
      </c>
      <c r="D3654" t="s">
        <v>13</v>
      </c>
      <c r="E3654" t="s">
        <v>1006</v>
      </c>
      <c r="F3654" t="s">
        <v>66</v>
      </c>
      <c r="G3654" t="s">
        <v>25</v>
      </c>
    </row>
    <row r="3655" hidden="1" spans="1:7">
      <c r="A3655" t="s">
        <v>2625</v>
      </c>
      <c r="B3655" s="18"/>
      <c r="C3655" t="str">
        <f>VLOOKUP(A3655,匹配表!$1:$1048576,22,0)</f>
        <v>浙江公司外网移动交互平台1号虚拟机</v>
      </c>
      <c r="D3655" t="s">
        <v>13</v>
      </c>
      <c r="E3655" t="s">
        <v>1006</v>
      </c>
      <c r="F3655" t="s">
        <v>67</v>
      </c>
      <c r="G3655" t="s">
        <v>25</v>
      </c>
    </row>
    <row r="3656" hidden="1" spans="1:7">
      <c r="A3656" t="s">
        <v>2625</v>
      </c>
      <c r="B3656" s="18"/>
      <c r="C3656" t="str">
        <f>VLOOKUP(A3656,匹配表!$1:$1048576,22,0)</f>
        <v>浙江公司外网移动交互平台1号虚拟机</v>
      </c>
      <c r="D3656" t="s">
        <v>13</v>
      </c>
      <c r="E3656" t="s">
        <v>1006</v>
      </c>
      <c r="F3656" t="s">
        <v>68</v>
      </c>
      <c r="G3656" t="s">
        <v>25</v>
      </c>
    </row>
    <row r="3657" hidden="1" spans="1:7">
      <c r="A3657" t="s">
        <v>2625</v>
      </c>
      <c r="B3657" s="18"/>
      <c r="C3657" t="str">
        <f>VLOOKUP(A3657,匹配表!$1:$1048576,22,0)</f>
        <v>浙江公司外网移动交互平台1号虚拟机</v>
      </c>
      <c r="D3657" t="s">
        <v>13</v>
      </c>
      <c r="E3657" t="s">
        <v>1006</v>
      </c>
      <c r="F3657" t="s">
        <v>69</v>
      </c>
      <c r="G3657" t="s">
        <v>25</v>
      </c>
    </row>
    <row r="3658" hidden="1" spans="1:7">
      <c r="A3658" t="s">
        <v>2625</v>
      </c>
      <c r="B3658" s="18"/>
      <c r="C3658" t="str">
        <f>VLOOKUP(A3658,匹配表!$1:$1048576,22,0)</f>
        <v>浙江公司外网移动交互平台1号虚拟机</v>
      </c>
      <c r="D3658" t="s">
        <v>13</v>
      </c>
      <c r="E3658" t="s">
        <v>1006</v>
      </c>
      <c r="F3658" t="s">
        <v>71</v>
      </c>
      <c r="G3658" t="s">
        <v>25</v>
      </c>
    </row>
    <row r="3659" hidden="1" spans="1:10">
      <c r="A3659" s="16" t="s">
        <v>2627</v>
      </c>
      <c r="B3659" s="17" t="str">
        <f>VLOOKUP(A3659,匹配表!$1:$1048576,24,0)</f>
        <v>郭亚琼</v>
      </c>
      <c r="C3659" s="16" t="str">
        <f>VLOOKUP(A3659,匹配表!$1:$1048576,22,0)</f>
        <v>浙江公司外网移动交互平台4号虚拟机</v>
      </c>
      <c r="D3659" s="16" t="s">
        <v>13</v>
      </c>
      <c r="E3659" s="16" t="s">
        <v>1006</v>
      </c>
      <c r="F3659" s="16" t="s">
        <v>920</v>
      </c>
      <c r="G3659" s="16" t="s">
        <v>16</v>
      </c>
      <c r="H3659" s="16" t="s">
        <v>178</v>
      </c>
      <c r="I3659" s="16" t="s">
        <v>23</v>
      </c>
      <c r="J3659" s="16"/>
    </row>
    <row r="3660" hidden="1" spans="1:10">
      <c r="A3660" s="16" t="s">
        <v>2627</v>
      </c>
      <c r="B3660" s="17" t="str">
        <f>VLOOKUP(A3660,匹配表!$1:$1048576,24,0)</f>
        <v>郭亚琼</v>
      </c>
      <c r="C3660" s="16" t="str">
        <f>VLOOKUP(A3660,匹配表!$1:$1048576,22,0)</f>
        <v>浙江公司外网移动交互平台4号虚拟机</v>
      </c>
      <c r="D3660" s="16" t="s">
        <v>13</v>
      </c>
      <c r="E3660" s="16" t="s">
        <v>1006</v>
      </c>
      <c r="F3660" s="16" t="s">
        <v>18</v>
      </c>
      <c r="G3660" s="16" t="s">
        <v>16</v>
      </c>
      <c r="H3660" s="16" t="s">
        <v>19</v>
      </c>
      <c r="I3660" s="16" t="s">
        <v>76</v>
      </c>
      <c r="J3660" s="16"/>
    </row>
    <row r="3661" hidden="1" spans="1:10">
      <c r="A3661" s="16" t="s">
        <v>2627</v>
      </c>
      <c r="B3661" s="17" t="str">
        <f>VLOOKUP(A3661,匹配表!$1:$1048576,24,0)</f>
        <v>郭亚琼</v>
      </c>
      <c r="C3661" s="16" t="str">
        <f>VLOOKUP(A3661,匹配表!$1:$1048576,22,0)</f>
        <v>浙江公司外网移动交互平台4号虚拟机</v>
      </c>
      <c r="D3661" s="16" t="s">
        <v>13</v>
      </c>
      <c r="E3661" s="16" t="s">
        <v>1006</v>
      </c>
      <c r="F3661" s="16" t="s">
        <v>921</v>
      </c>
      <c r="G3661" s="16" t="s">
        <v>16</v>
      </c>
      <c r="H3661" s="16" t="s">
        <v>178</v>
      </c>
      <c r="I3661" s="16" t="s">
        <v>23</v>
      </c>
      <c r="J3661" s="16"/>
    </row>
    <row r="3662" hidden="1" spans="1:10">
      <c r="A3662" s="16" t="s">
        <v>2627</v>
      </c>
      <c r="B3662" s="17" t="str">
        <f>VLOOKUP(A3662,匹配表!$1:$1048576,24,0)</f>
        <v>郭亚琼</v>
      </c>
      <c r="C3662" s="16" t="str">
        <f>VLOOKUP(A3662,匹配表!$1:$1048576,22,0)</f>
        <v>浙江公司外网移动交互平台4号虚拟机</v>
      </c>
      <c r="D3662" s="16" t="s">
        <v>13</v>
      </c>
      <c r="E3662" s="16" t="s">
        <v>1006</v>
      </c>
      <c r="F3662" s="16" t="s">
        <v>2628</v>
      </c>
      <c r="G3662" s="16" t="s">
        <v>16</v>
      </c>
      <c r="H3662" s="16" t="s">
        <v>130</v>
      </c>
      <c r="I3662" s="31" t="s">
        <v>1080</v>
      </c>
      <c r="J3662" s="16"/>
    </row>
    <row r="3663" hidden="1" spans="1:7">
      <c r="A3663" t="s">
        <v>2627</v>
      </c>
      <c r="B3663" s="18"/>
      <c r="C3663" t="str">
        <f>VLOOKUP(A3663,匹配表!$1:$1048576,22,0)</f>
        <v>浙江公司外网移动交互平台4号虚拟机</v>
      </c>
      <c r="D3663" t="s">
        <v>13</v>
      </c>
      <c r="E3663" t="s">
        <v>1006</v>
      </c>
      <c r="F3663" t="s">
        <v>24</v>
      </c>
      <c r="G3663" t="s">
        <v>25</v>
      </c>
    </row>
    <row r="3664" hidden="1" spans="1:7">
      <c r="A3664" t="s">
        <v>2627</v>
      </c>
      <c r="B3664" s="18"/>
      <c r="C3664" t="str">
        <f>VLOOKUP(A3664,匹配表!$1:$1048576,22,0)</f>
        <v>浙江公司外网移动交互平台4号虚拟机</v>
      </c>
      <c r="D3664" t="s">
        <v>13</v>
      </c>
      <c r="E3664" t="s">
        <v>1006</v>
      </c>
      <c r="F3664" t="s">
        <v>26</v>
      </c>
      <c r="G3664" t="s">
        <v>25</v>
      </c>
    </row>
    <row r="3665" hidden="1" spans="1:7">
      <c r="A3665" t="s">
        <v>2627</v>
      </c>
      <c r="B3665" s="18"/>
      <c r="C3665" t="str">
        <f>VLOOKUP(A3665,匹配表!$1:$1048576,22,0)</f>
        <v>浙江公司外网移动交互平台4号虚拟机</v>
      </c>
      <c r="D3665" t="s">
        <v>13</v>
      </c>
      <c r="E3665" t="s">
        <v>1006</v>
      </c>
      <c r="F3665" t="s">
        <v>28</v>
      </c>
      <c r="G3665" t="s">
        <v>25</v>
      </c>
    </row>
    <row r="3666" hidden="1" spans="1:7">
      <c r="A3666" t="s">
        <v>2627</v>
      </c>
      <c r="B3666" s="18"/>
      <c r="C3666" t="str">
        <f>VLOOKUP(A3666,匹配表!$1:$1048576,22,0)</f>
        <v>浙江公司外网移动交互平台4号虚拟机</v>
      </c>
      <c r="D3666" t="s">
        <v>13</v>
      </c>
      <c r="E3666" t="s">
        <v>1006</v>
      </c>
      <c r="F3666" t="s">
        <v>29</v>
      </c>
      <c r="G3666" t="s">
        <v>25</v>
      </c>
    </row>
    <row r="3667" hidden="1" spans="1:7">
      <c r="A3667" t="s">
        <v>2627</v>
      </c>
      <c r="B3667" s="18"/>
      <c r="C3667" t="str">
        <f>VLOOKUP(A3667,匹配表!$1:$1048576,22,0)</f>
        <v>浙江公司外网移动交互平台4号虚拟机</v>
      </c>
      <c r="D3667" t="s">
        <v>13</v>
      </c>
      <c r="E3667" t="s">
        <v>1006</v>
      </c>
      <c r="F3667" t="s">
        <v>30</v>
      </c>
      <c r="G3667" t="s">
        <v>25</v>
      </c>
    </row>
    <row r="3668" hidden="1" spans="1:7">
      <c r="A3668" t="s">
        <v>2627</v>
      </c>
      <c r="B3668" s="18"/>
      <c r="C3668" t="str">
        <f>VLOOKUP(A3668,匹配表!$1:$1048576,22,0)</f>
        <v>浙江公司外网移动交互平台4号虚拟机</v>
      </c>
      <c r="D3668" t="s">
        <v>13</v>
      </c>
      <c r="E3668" t="s">
        <v>1006</v>
      </c>
      <c r="F3668" t="s">
        <v>31</v>
      </c>
      <c r="G3668" t="s">
        <v>25</v>
      </c>
    </row>
    <row r="3669" hidden="1" spans="1:7">
      <c r="A3669" t="s">
        <v>2627</v>
      </c>
      <c r="B3669" s="18"/>
      <c r="C3669" t="str">
        <f>VLOOKUP(A3669,匹配表!$1:$1048576,22,0)</f>
        <v>浙江公司外网移动交互平台4号虚拟机</v>
      </c>
      <c r="D3669" t="s">
        <v>13</v>
      </c>
      <c r="E3669" t="s">
        <v>1006</v>
      </c>
      <c r="F3669" t="s">
        <v>32</v>
      </c>
      <c r="G3669" t="s">
        <v>25</v>
      </c>
    </row>
    <row r="3670" hidden="1" spans="1:7">
      <c r="A3670" t="s">
        <v>2627</v>
      </c>
      <c r="B3670" s="18"/>
      <c r="C3670" t="str">
        <f>VLOOKUP(A3670,匹配表!$1:$1048576,22,0)</f>
        <v>浙江公司外网移动交互平台4号虚拟机</v>
      </c>
      <c r="D3670" t="s">
        <v>13</v>
      </c>
      <c r="E3670" t="s">
        <v>1006</v>
      </c>
      <c r="F3670" t="s">
        <v>33</v>
      </c>
      <c r="G3670" t="s">
        <v>25</v>
      </c>
    </row>
    <row r="3671" hidden="1" spans="1:7">
      <c r="A3671" t="s">
        <v>2627</v>
      </c>
      <c r="B3671" s="18"/>
      <c r="C3671" t="str">
        <f>VLOOKUP(A3671,匹配表!$1:$1048576,22,0)</f>
        <v>浙江公司外网移动交互平台4号虚拟机</v>
      </c>
      <c r="D3671" t="s">
        <v>13</v>
      </c>
      <c r="E3671" t="s">
        <v>1006</v>
      </c>
      <c r="F3671" t="s">
        <v>34</v>
      </c>
      <c r="G3671" t="s">
        <v>25</v>
      </c>
    </row>
    <row r="3672" hidden="1" spans="1:7">
      <c r="A3672" t="s">
        <v>2627</v>
      </c>
      <c r="B3672" s="18"/>
      <c r="C3672" t="str">
        <f>VLOOKUP(A3672,匹配表!$1:$1048576,22,0)</f>
        <v>浙江公司外网移动交互平台4号虚拟机</v>
      </c>
      <c r="D3672" t="s">
        <v>13</v>
      </c>
      <c r="E3672" t="s">
        <v>1006</v>
      </c>
      <c r="F3672" t="s">
        <v>35</v>
      </c>
      <c r="G3672" t="s">
        <v>25</v>
      </c>
    </row>
    <row r="3673" hidden="1" spans="1:7">
      <c r="A3673" t="s">
        <v>2627</v>
      </c>
      <c r="B3673" s="18"/>
      <c r="C3673" t="str">
        <f>VLOOKUP(A3673,匹配表!$1:$1048576,22,0)</f>
        <v>浙江公司外网移动交互平台4号虚拟机</v>
      </c>
      <c r="D3673" t="s">
        <v>13</v>
      </c>
      <c r="E3673" t="s">
        <v>1006</v>
      </c>
      <c r="F3673" t="s">
        <v>36</v>
      </c>
      <c r="G3673" t="s">
        <v>25</v>
      </c>
    </row>
    <row r="3674" hidden="1" spans="1:7">
      <c r="A3674" t="s">
        <v>2627</v>
      </c>
      <c r="B3674" s="18"/>
      <c r="C3674" t="str">
        <f>VLOOKUP(A3674,匹配表!$1:$1048576,22,0)</f>
        <v>浙江公司外网移动交互平台4号虚拟机</v>
      </c>
      <c r="D3674" t="s">
        <v>13</v>
      </c>
      <c r="E3674" t="s">
        <v>1006</v>
      </c>
      <c r="F3674" t="s">
        <v>37</v>
      </c>
      <c r="G3674" t="s">
        <v>25</v>
      </c>
    </row>
    <row r="3675" hidden="1" spans="1:7">
      <c r="A3675" t="s">
        <v>2627</v>
      </c>
      <c r="B3675" s="18"/>
      <c r="C3675" t="str">
        <f>VLOOKUP(A3675,匹配表!$1:$1048576,22,0)</f>
        <v>浙江公司外网移动交互平台4号虚拟机</v>
      </c>
      <c r="D3675" t="s">
        <v>13</v>
      </c>
      <c r="E3675" t="s">
        <v>1006</v>
      </c>
      <c r="F3675" t="s">
        <v>39</v>
      </c>
      <c r="G3675" t="s">
        <v>25</v>
      </c>
    </row>
    <row r="3676" hidden="1" spans="1:7">
      <c r="A3676" t="s">
        <v>2627</v>
      </c>
      <c r="B3676" s="18"/>
      <c r="C3676" t="str">
        <f>VLOOKUP(A3676,匹配表!$1:$1048576,22,0)</f>
        <v>浙江公司外网移动交互平台4号虚拟机</v>
      </c>
      <c r="D3676" t="s">
        <v>13</v>
      </c>
      <c r="E3676" t="s">
        <v>1006</v>
      </c>
      <c r="F3676" t="s">
        <v>40</v>
      </c>
      <c r="G3676" t="s">
        <v>25</v>
      </c>
    </row>
    <row r="3677" hidden="1" spans="1:7">
      <c r="A3677" t="s">
        <v>2627</v>
      </c>
      <c r="B3677" s="18"/>
      <c r="C3677" t="str">
        <f>VLOOKUP(A3677,匹配表!$1:$1048576,22,0)</f>
        <v>浙江公司外网移动交互平台4号虚拟机</v>
      </c>
      <c r="D3677" t="s">
        <v>13</v>
      </c>
      <c r="E3677" t="s">
        <v>1006</v>
      </c>
      <c r="F3677" t="s">
        <v>41</v>
      </c>
      <c r="G3677" t="s">
        <v>25</v>
      </c>
    </row>
    <row r="3678" hidden="1" spans="1:7">
      <c r="A3678" t="s">
        <v>2627</v>
      </c>
      <c r="B3678" s="18"/>
      <c r="C3678" t="str">
        <f>VLOOKUP(A3678,匹配表!$1:$1048576,22,0)</f>
        <v>浙江公司外网移动交互平台4号虚拟机</v>
      </c>
      <c r="D3678" t="s">
        <v>13</v>
      </c>
      <c r="E3678" t="s">
        <v>1006</v>
      </c>
      <c r="F3678" t="s">
        <v>42</v>
      </c>
      <c r="G3678" t="s">
        <v>25</v>
      </c>
    </row>
    <row r="3679" hidden="1" spans="1:7">
      <c r="A3679" t="s">
        <v>2627</v>
      </c>
      <c r="B3679" s="18"/>
      <c r="C3679" t="str">
        <f>VLOOKUP(A3679,匹配表!$1:$1048576,22,0)</f>
        <v>浙江公司外网移动交互平台4号虚拟机</v>
      </c>
      <c r="D3679" t="s">
        <v>13</v>
      </c>
      <c r="E3679" t="s">
        <v>1006</v>
      </c>
      <c r="F3679" t="s">
        <v>43</v>
      </c>
      <c r="G3679" t="s">
        <v>25</v>
      </c>
    </row>
    <row r="3680" hidden="1" spans="1:7">
      <c r="A3680" t="s">
        <v>2627</v>
      </c>
      <c r="B3680" s="18"/>
      <c r="C3680" t="str">
        <f>VLOOKUP(A3680,匹配表!$1:$1048576,22,0)</f>
        <v>浙江公司外网移动交互平台4号虚拟机</v>
      </c>
      <c r="D3680" t="s">
        <v>13</v>
      </c>
      <c r="E3680" t="s">
        <v>1006</v>
      </c>
      <c r="F3680" t="s">
        <v>45</v>
      </c>
      <c r="G3680" t="s">
        <v>25</v>
      </c>
    </row>
    <row r="3681" hidden="1" spans="1:7">
      <c r="A3681" t="s">
        <v>2627</v>
      </c>
      <c r="B3681" s="18"/>
      <c r="C3681" t="str">
        <f>VLOOKUP(A3681,匹配表!$1:$1048576,22,0)</f>
        <v>浙江公司外网移动交互平台4号虚拟机</v>
      </c>
      <c r="D3681" t="s">
        <v>13</v>
      </c>
      <c r="E3681" t="s">
        <v>1006</v>
      </c>
      <c r="F3681" t="s">
        <v>46</v>
      </c>
      <c r="G3681" t="s">
        <v>25</v>
      </c>
    </row>
    <row r="3682" hidden="1" spans="1:7">
      <c r="A3682" t="s">
        <v>2627</v>
      </c>
      <c r="B3682" s="18"/>
      <c r="C3682" t="str">
        <f>VLOOKUP(A3682,匹配表!$1:$1048576,22,0)</f>
        <v>浙江公司外网移动交互平台4号虚拟机</v>
      </c>
      <c r="D3682" t="s">
        <v>13</v>
      </c>
      <c r="E3682" t="s">
        <v>1006</v>
      </c>
      <c r="F3682" t="s">
        <v>47</v>
      </c>
      <c r="G3682" t="s">
        <v>25</v>
      </c>
    </row>
    <row r="3683" hidden="1" spans="1:7">
      <c r="A3683" t="s">
        <v>2627</v>
      </c>
      <c r="B3683" s="18"/>
      <c r="C3683" t="str">
        <f>VLOOKUP(A3683,匹配表!$1:$1048576,22,0)</f>
        <v>浙江公司外网移动交互平台4号虚拟机</v>
      </c>
      <c r="D3683" t="s">
        <v>13</v>
      </c>
      <c r="E3683" t="s">
        <v>1006</v>
      </c>
      <c r="F3683" t="s">
        <v>48</v>
      </c>
      <c r="G3683" t="s">
        <v>25</v>
      </c>
    </row>
    <row r="3684" hidden="1" spans="1:7">
      <c r="A3684" t="s">
        <v>2627</v>
      </c>
      <c r="B3684" s="18"/>
      <c r="C3684" t="str">
        <f>VLOOKUP(A3684,匹配表!$1:$1048576,22,0)</f>
        <v>浙江公司外网移动交互平台4号虚拟机</v>
      </c>
      <c r="D3684" t="s">
        <v>13</v>
      </c>
      <c r="E3684" t="s">
        <v>1006</v>
      </c>
      <c r="F3684" t="s">
        <v>49</v>
      </c>
      <c r="G3684" t="s">
        <v>25</v>
      </c>
    </row>
    <row r="3685" hidden="1" spans="1:7">
      <c r="A3685" t="s">
        <v>2627</v>
      </c>
      <c r="B3685" s="18"/>
      <c r="C3685" t="str">
        <f>VLOOKUP(A3685,匹配表!$1:$1048576,22,0)</f>
        <v>浙江公司外网移动交互平台4号虚拟机</v>
      </c>
      <c r="D3685" t="s">
        <v>13</v>
      </c>
      <c r="E3685" t="s">
        <v>1006</v>
      </c>
      <c r="F3685" t="s">
        <v>50</v>
      </c>
      <c r="G3685" t="s">
        <v>25</v>
      </c>
    </row>
    <row r="3686" hidden="1" spans="1:7">
      <c r="A3686" t="s">
        <v>2627</v>
      </c>
      <c r="B3686" s="18"/>
      <c r="C3686" t="str">
        <f>VLOOKUP(A3686,匹配表!$1:$1048576,22,0)</f>
        <v>浙江公司外网移动交互平台4号虚拟机</v>
      </c>
      <c r="D3686" t="s">
        <v>13</v>
      </c>
      <c r="E3686" t="s">
        <v>1006</v>
      </c>
      <c r="F3686" t="s">
        <v>51</v>
      </c>
      <c r="G3686" t="s">
        <v>25</v>
      </c>
    </row>
    <row r="3687" hidden="1" spans="1:7">
      <c r="A3687" t="s">
        <v>2627</v>
      </c>
      <c r="B3687" s="18"/>
      <c r="C3687" t="str">
        <f>VLOOKUP(A3687,匹配表!$1:$1048576,22,0)</f>
        <v>浙江公司外网移动交互平台4号虚拟机</v>
      </c>
      <c r="D3687" t="s">
        <v>13</v>
      </c>
      <c r="E3687" t="s">
        <v>1006</v>
      </c>
      <c r="F3687" t="s">
        <v>52</v>
      </c>
      <c r="G3687" t="s">
        <v>25</v>
      </c>
    </row>
    <row r="3688" hidden="1" spans="1:7">
      <c r="A3688" t="s">
        <v>2627</v>
      </c>
      <c r="B3688" s="18"/>
      <c r="C3688" t="str">
        <f>VLOOKUP(A3688,匹配表!$1:$1048576,22,0)</f>
        <v>浙江公司外网移动交互平台4号虚拟机</v>
      </c>
      <c r="D3688" t="s">
        <v>13</v>
      </c>
      <c r="E3688" t="s">
        <v>1006</v>
      </c>
      <c r="F3688" t="s">
        <v>53</v>
      </c>
      <c r="G3688" t="s">
        <v>25</v>
      </c>
    </row>
    <row r="3689" hidden="1" spans="1:7">
      <c r="A3689" t="s">
        <v>2627</v>
      </c>
      <c r="B3689" s="18"/>
      <c r="C3689" t="str">
        <f>VLOOKUP(A3689,匹配表!$1:$1048576,22,0)</f>
        <v>浙江公司外网移动交互平台4号虚拟机</v>
      </c>
      <c r="D3689" t="s">
        <v>13</v>
      </c>
      <c r="E3689" t="s">
        <v>1006</v>
      </c>
      <c r="F3689" t="s">
        <v>54</v>
      </c>
      <c r="G3689" t="s">
        <v>25</v>
      </c>
    </row>
    <row r="3690" hidden="1" spans="1:7">
      <c r="A3690" t="s">
        <v>2627</v>
      </c>
      <c r="B3690" s="18"/>
      <c r="C3690" t="str">
        <f>VLOOKUP(A3690,匹配表!$1:$1048576,22,0)</f>
        <v>浙江公司外网移动交互平台4号虚拟机</v>
      </c>
      <c r="D3690" t="s">
        <v>13</v>
      </c>
      <c r="E3690" t="s">
        <v>1006</v>
      </c>
      <c r="F3690" t="s">
        <v>55</v>
      </c>
      <c r="G3690" t="s">
        <v>25</v>
      </c>
    </row>
    <row r="3691" hidden="1" spans="1:7">
      <c r="A3691" t="s">
        <v>2627</v>
      </c>
      <c r="B3691" s="18"/>
      <c r="C3691" t="str">
        <f>VLOOKUP(A3691,匹配表!$1:$1048576,22,0)</f>
        <v>浙江公司外网移动交互平台4号虚拟机</v>
      </c>
      <c r="D3691" t="s">
        <v>13</v>
      </c>
      <c r="E3691" t="s">
        <v>1006</v>
      </c>
      <c r="F3691" t="s">
        <v>56</v>
      </c>
      <c r="G3691" t="s">
        <v>25</v>
      </c>
    </row>
    <row r="3692" hidden="1" spans="1:7">
      <c r="A3692" t="s">
        <v>2627</v>
      </c>
      <c r="B3692" s="18"/>
      <c r="C3692" t="str">
        <f>VLOOKUP(A3692,匹配表!$1:$1048576,22,0)</f>
        <v>浙江公司外网移动交互平台4号虚拟机</v>
      </c>
      <c r="D3692" t="s">
        <v>13</v>
      </c>
      <c r="E3692" t="s">
        <v>1006</v>
      </c>
      <c r="F3692" t="s">
        <v>57</v>
      </c>
      <c r="G3692" t="s">
        <v>25</v>
      </c>
    </row>
    <row r="3693" hidden="1" spans="1:7">
      <c r="A3693" t="s">
        <v>2627</v>
      </c>
      <c r="B3693" s="18"/>
      <c r="C3693" t="str">
        <f>VLOOKUP(A3693,匹配表!$1:$1048576,22,0)</f>
        <v>浙江公司外网移动交互平台4号虚拟机</v>
      </c>
      <c r="D3693" t="s">
        <v>13</v>
      </c>
      <c r="E3693" t="s">
        <v>1006</v>
      </c>
      <c r="F3693" t="s">
        <v>59</v>
      </c>
      <c r="G3693" t="s">
        <v>25</v>
      </c>
    </row>
    <row r="3694" hidden="1" spans="1:7">
      <c r="A3694" t="s">
        <v>2627</v>
      </c>
      <c r="B3694" s="18"/>
      <c r="C3694" t="str">
        <f>VLOOKUP(A3694,匹配表!$1:$1048576,22,0)</f>
        <v>浙江公司外网移动交互平台4号虚拟机</v>
      </c>
      <c r="D3694" t="s">
        <v>13</v>
      </c>
      <c r="E3694" t="s">
        <v>1006</v>
      </c>
      <c r="F3694" t="s">
        <v>60</v>
      </c>
      <c r="G3694" t="s">
        <v>25</v>
      </c>
    </row>
    <row r="3695" hidden="1" spans="1:7">
      <c r="A3695" t="s">
        <v>2627</v>
      </c>
      <c r="B3695" s="18"/>
      <c r="C3695" t="str">
        <f>VLOOKUP(A3695,匹配表!$1:$1048576,22,0)</f>
        <v>浙江公司外网移动交互平台4号虚拟机</v>
      </c>
      <c r="D3695" t="s">
        <v>13</v>
      </c>
      <c r="E3695" t="s">
        <v>1006</v>
      </c>
      <c r="F3695" t="s">
        <v>61</v>
      </c>
      <c r="G3695" t="s">
        <v>25</v>
      </c>
    </row>
    <row r="3696" hidden="1" spans="1:7">
      <c r="A3696" t="s">
        <v>2627</v>
      </c>
      <c r="B3696" s="18"/>
      <c r="C3696" t="str">
        <f>VLOOKUP(A3696,匹配表!$1:$1048576,22,0)</f>
        <v>浙江公司外网移动交互平台4号虚拟机</v>
      </c>
      <c r="D3696" t="s">
        <v>13</v>
      </c>
      <c r="E3696" t="s">
        <v>1006</v>
      </c>
      <c r="F3696" t="s">
        <v>62</v>
      </c>
      <c r="G3696" t="s">
        <v>25</v>
      </c>
    </row>
    <row r="3697" hidden="1" spans="1:7">
      <c r="A3697" t="s">
        <v>2627</v>
      </c>
      <c r="B3697" s="18"/>
      <c r="C3697" t="str">
        <f>VLOOKUP(A3697,匹配表!$1:$1048576,22,0)</f>
        <v>浙江公司外网移动交互平台4号虚拟机</v>
      </c>
      <c r="D3697" t="s">
        <v>13</v>
      </c>
      <c r="E3697" t="s">
        <v>1006</v>
      </c>
      <c r="F3697" t="s">
        <v>63</v>
      </c>
      <c r="G3697" t="s">
        <v>25</v>
      </c>
    </row>
    <row r="3698" hidden="1" spans="1:7">
      <c r="A3698" t="s">
        <v>2627</v>
      </c>
      <c r="B3698" s="18"/>
      <c r="C3698" t="str">
        <f>VLOOKUP(A3698,匹配表!$1:$1048576,22,0)</f>
        <v>浙江公司外网移动交互平台4号虚拟机</v>
      </c>
      <c r="D3698" t="s">
        <v>13</v>
      </c>
      <c r="E3698" t="s">
        <v>1006</v>
      </c>
      <c r="F3698" t="s">
        <v>66</v>
      </c>
      <c r="G3698" t="s">
        <v>25</v>
      </c>
    </row>
    <row r="3699" hidden="1" spans="1:7">
      <c r="A3699" t="s">
        <v>2627</v>
      </c>
      <c r="B3699" s="18"/>
      <c r="C3699" t="str">
        <f>VLOOKUP(A3699,匹配表!$1:$1048576,22,0)</f>
        <v>浙江公司外网移动交互平台4号虚拟机</v>
      </c>
      <c r="D3699" t="s">
        <v>13</v>
      </c>
      <c r="E3699" t="s">
        <v>1006</v>
      </c>
      <c r="F3699" t="s">
        <v>67</v>
      </c>
      <c r="G3699" t="s">
        <v>25</v>
      </c>
    </row>
    <row r="3700" hidden="1" spans="1:7">
      <c r="A3700" t="s">
        <v>2627</v>
      </c>
      <c r="B3700" s="18"/>
      <c r="C3700" t="str">
        <f>VLOOKUP(A3700,匹配表!$1:$1048576,22,0)</f>
        <v>浙江公司外网移动交互平台4号虚拟机</v>
      </c>
      <c r="D3700" t="s">
        <v>13</v>
      </c>
      <c r="E3700" t="s">
        <v>1006</v>
      </c>
      <c r="F3700" t="s">
        <v>68</v>
      </c>
      <c r="G3700" t="s">
        <v>25</v>
      </c>
    </row>
    <row r="3701" hidden="1" spans="1:7">
      <c r="A3701" t="s">
        <v>2627</v>
      </c>
      <c r="B3701" s="18"/>
      <c r="C3701" t="str">
        <f>VLOOKUP(A3701,匹配表!$1:$1048576,22,0)</f>
        <v>浙江公司外网移动交互平台4号虚拟机</v>
      </c>
      <c r="D3701" t="s">
        <v>13</v>
      </c>
      <c r="E3701" t="s">
        <v>1006</v>
      </c>
      <c r="F3701" t="s">
        <v>69</v>
      </c>
      <c r="G3701" t="s">
        <v>25</v>
      </c>
    </row>
    <row r="3702" hidden="1" spans="1:7">
      <c r="A3702" t="s">
        <v>2627</v>
      </c>
      <c r="B3702" s="18"/>
      <c r="C3702" t="str">
        <f>VLOOKUP(A3702,匹配表!$1:$1048576,22,0)</f>
        <v>浙江公司外网移动交互平台4号虚拟机</v>
      </c>
      <c r="D3702" t="s">
        <v>13</v>
      </c>
      <c r="E3702" t="s">
        <v>1006</v>
      </c>
      <c r="F3702" t="s">
        <v>71</v>
      </c>
      <c r="G3702" t="s">
        <v>25</v>
      </c>
    </row>
    <row r="3703" hidden="1" spans="1:10">
      <c r="A3703" s="16" t="s">
        <v>2629</v>
      </c>
      <c r="B3703" s="17" t="str">
        <f>VLOOKUP(A3703,匹配表!$1:$1048576,24,0)</f>
        <v>郭亚琼</v>
      </c>
      <c r="C3703" s="16" t="str">
        <f>VLOOKUP(A3703,匹配表!$1:$1048576,22,0)</f>
        <v>浙江公司外网移动交互平台6号虚拟机</v>
      </c>
      <c r="D3703" s="16" t="s">
        <v>135</v>
      </c>
      <c r="E3703" s="16">
        <v>6.9</v>
      </c>
      <c r="F3703" s="16" t="s">
        <v>920</v>
      </c>
      <c r="G3703" s="16" t="s">
        <v>16</v>
      </c>
      <c r="H3703" s="16" t="s">
        <v>178</v>
      </c>
      <c r="I3703" s="16" t="s">
        <v>23</v>
      </c>
      <c r="J3703" s="16"/>
    </row>
    <row r="3704" hidden="1" spans="1:10">
      <c r="A3704" s="16" t="s">
        <v>2629</v>
      </c>
      <c r="B3704" s="17" t="str">
        <f>VLOOKUP(A3704,匹配表!$1:$1048576,24,0)</f>
        <v>郭亚琼</v>
      </c>
      <c r="C3704" s="16" t="str">
        <f>VLOOKUP(A3704,匹配表!$1:$1048576,22,0)</f>
        <v>浙江公司外网移动交互平台6号虚拟机</v>
      </c>
      <c r="D3704" s="16" t="s">
        <v>135</v>
      </c>
      <c r="E3704" s="16">
        <v>6.9</v>
      </c>
      <c r="F3704" s="16" t="s">
        <v>15</v>
      </c>
      <c r="G3704" s="16" t="s">
        <v>16</v>
      </c>
      <c r="H3704" s="16" t="s">
        <v>130</v>
      </c>
      <c r="I3704" s="16" t="s">
        <v>23</v>
      </c>
      <c r="J3704" s="16"/>
    </row>
    <row r="3705" hidden="1" spans="1:10">
      <c r="A3705" s="16" t="s">
        <v>2629</v>
      </c>
      <c r="B3705" s="17" t="str">
        <f>VLOOKUP(A3705,匹配表!$1:$1048576,24,0)</f>
        <v>郭亚琼</v>
      </c>
      <c r="C3705" s="16" t="str">
        <f>VLOOKUP(A3705,匹配表!$1:$1048576,22,0)</f>
        <v>浙江公司外网移动交互平台6号虚拟机</v>
      </c>
      <c r="D3705" s="16" t="s">
        <v>135</v>
      </c>
      <c r="E3705" s="16">
        <v>6.9</v>
      </c>
      <c r="F3705" s="16" t="s">
        <v>18</v>
      </c>
      <c r="G3705" s="16" t="s">
        <v>16</v>
      </c>
      <c r="H3705" s="16" t="s">
        <v>19</v>
      </c>
      <c r="I3705" s="16" t="s">
        <v>672</v>
      </c>
      <c r="J3705" s="16"/>
    </row>
    <row r="3706" hidden="1" spans="1:10">
      <c r="A3706" s="16" t="s">
        <v>2629</v>
      </c>
      <c r="B3706" s="17" t="str">
        <f>VLOOKUP(A3706,匹配表!$1:$1048576,24,0)</f>
        <v>郭亚琼</v>
      </c>
      <c r="C3706" s="16" t="str">
        <f>VLOOKUP(A3706,匹配表!$1:$1048576,22,0)</f>
        <v>浙江公司外网移动交互平台6号虚拟机</v>
      </c>
      <c r="D3706" s="16" t="s">
        <v>135</v>
      </c>
      <c r="E3706" s="16">
        <v>6.9</v>
      </c>
      <c r="F3706" s="16" t="s">
        <v>137</v>
      </c>
      <c r="G3706" s="16" t="s">
        <v>16</v>
      </c>
      <c r="H3706" s="16" t="s">
        <v>130</v>
      </c>
      <c r="I3706" s="31" t="s">
        <v>1080</v>
      </c>
      <c r="J3706" s="16"/>
    </row>
    <row r="3707" hidden="1" spans="1:7">
      <c r="A3707" t="s">
        <v>2629</v>
      </c>
      <c r="B3707" s="18"/>
      <c r="C3707" t="str">
        <f>VLOOKUP(A3707,匹配表!$1:$1048576,22,0)</f>
        <v>浙江公司外网移动交互平台6号虚拟机</v>
      </c>
      <c r="D3707" t="s">
        <v>135</v>
      </c>
      <c r="E3707">
        <v>6.9</v>
      </c>
      <c r="F3707" t="s">
        <v>24</v>
      </c>
      <c r="G3707" t="s">
        <v>25</v>
      </c>
    </row>
    <row r="3708" hidden="1" spans="1:7">
      <c r="A3708" t="s">
        <v>2629</v>
      </c>
      <c r="B3708" s="18"/>
      <c r="C3708" t="str">
        <f>VLOOKUP(A3708,匹配表!$1:$1048576,22,0)</f>
        <v>浙江公司外网移动交互平台6号虚拟机</v>
      </c>
      <c r="D3708" t="s">
        <v>135</v>
      </c>
      <c r="E3708">
        <v>6.9</v>
      </c>
      <c r="F3708" t="s">
        <v>26</v>
      </c>
      <c r="G3708" t="s">
        <v>25</v>
      </c>
    </row>
    <row r="3709" hidden="1" spans="1:7">
      <c r="A3709" t="s">
        <v>2629</v>
      </c>
      <c r="B3709" s="18"/>
      <c r="C3709" t="str">
        <f>VLOOKUP(A3709,匹配表!$1:$1048576,22,0)</f>
        <v>浙江公司外网移动交互平台6号虚拟机</v>
      </c>
      <c r="D3709" t="s">
        <v>135</v>
      </c>
      <c r="E3709">
        <v>6.9</v>
      </c>
      <c r="F3709" t="s">
        <v>98</v>
      </c>
      <c r="G3709" t="s">
        <v>25</v>
      </c>
    </row>
    <row r="3710" hidden="1" spans="1:7">
      <c r="A3710" t="s">
        <v>2629</v>
      </c>
      <c r="B3710" s="18"/>
      <c r="C3710" t="str">
        <f>VLOOKUP(A3710,匹配表!$1:$1048576,22,0)</f>
        <v>浙江公司外网移动交互平台6号虚拟机</v>
      </c>
      <c r="D3710" t="s">
        <v>135</v>
      </c>
      <c r="E3710">
        <v>6.9</v>
      </c>
      <c r="F3710" t="s">
        <v>28</v>
      </c>
      <c r="G3710" t="s">
        <v>25</v>
      </c>
    </row>
    <row r="3711" hidden="1" spans="1:7">
      <c r="A3711" t="s">
        <v>2629</v>
      </c>
      <c r="B3711" s="18"/>
      <c r="C3711" t="str">
        <f>VLOOKUP(A3711,匹配表!$1:$1048576,22,0)</f>
        <v>浙江公司外网移动交互平台6号虚拟机</v>
      </c>
      <c r="D3711" t="s">
        <v>135</v>
      </c>
      <c r="E3711">
        <v>6.9</v>
      </c>
      <c r="F3711" t="s">
        <v>29</v>
      </c>
      <c r="G3711" t="s">
        <v>25</v>
      </c>
    </row>
    <row r="3712" hidden="1" spans="1:7">
      <c r="A3712" t="s">
        <v>2629</v>
      </c>
      <c r="B3712" s="18"/>
      <c r="C3712" t="str">
        <f>VLOOKUP(A3712,匹配表!$1:$1048576,22,0)</f>
        <v>浙江公司外网移动交互平台6号虚拟机</v>
      </c>
      <c r="D3712" t="s">
        <v>135</v>
      </c>
      <c r="E3712">
        <v>6.9</v>
      </c>
      <c r="F3712" t="s">
        <v>30</v>
      </c>
      <c r="G3712" t="s">
        <v>25</v>
      </c>
    </row>
    <row r="3713" hidden="1" spans="1:7">
      <c r="A3713" t="s">
        <v>2629</v>
      </c>
      <c r="B3713" s="18"/>
      <c r="C3713" t="str">
        <f>VLOOKUP(A3713,匹配表!$1:$1048576,22,0)</f>
        <v>浙江公司外网移动交互平台6号虚拟机</v>
      </c>
      <c r="D3713" t="s">
        <v>135</v>
      </c>
      <c r="E3713">
        <v>6.9</v>
      </c>
      <c r="F3713" t="s">
        <v>33</v>
      </c>
      <c r="G3713" t="s">
        <v>25</v>
      </c>
    </row>
    <row r="3714" hidden="1" spans="1:7">
      <c r="A3714" t="s">
        <v>2629</v>
      </c>
      <c r="B3714" s="18"/>
      <c r="C3714" t="str">
        <f>VLOOKUP(A3714,匹配表!$1:$1048576,22,0)</f>
        <v>浙江公司外网移动交互平台6号虚拟机</v>
      </c>
      <c r="D3714" t="s">
        <v>135</v>
      </c>
      <c r="E3714">
        <v>6.9</v>
      </c>
      <c r="F3714" t="s">
        <v>34</v>
      </c>
      <c r="G3714" t="s">
        <v>25</v>
      </c>
    </row>
    <row r="3715" hidden="1" spans="1:7">
      <c r="A3715" t="s">
        <v>2629</v>
      </c>
      <c r="B3715" s="18"/>
      <c r="C3715" t="str">
        <f>VLOOKUP(A3715,匹配表!$1:$1048576,22,0)</f>
        <v>浙江公司外网移动交互平台6号虚拟机</v>
      </c>
      <c r="D3715" t="s">
        <v>135</v>
      </c>
      <c r="E3715">
        <v>6.9</v>
      </c>
      <c r="F3715" t="s">
        <v>35</v>
      </c>
      <c r="G3715" t="s">
        <v>25</v>
      </c>
    </row>
    <row r="3716" hidden="1" spans="1:7">
      <c r="A3716" t="s">
        <v>2629</v>
      </c>
      <c r="B3716" s="18"/>
      <c r="C3716" t="str">
        <f>VLOOKUP(A3716,匹配表!$1:$1048576,22,0)</f>
        <v>浙江公司外网移动交互平台6号虚拟机</v>
      </c>
      <c r="D3716" t="s">
        <v>135</v>
      </c>
      <c r="E3716">
        <v>6.9</v>
      </c>
      <c r="F3716" t="s">
        <v>36</v>
      </c>
      <c r="G3716" t="s">
        <v>25</v>
      </c>
    </row>
    <row r="3717" hidden="1" spans="1:7">
      <c r="A3717" t="s">
        <v>2629</v>
      </c>
      <c r="B3717" s="18"/>
      <c r="C3717" t="str">
        <f>VLOOKUP(A3717,匹配表!$1:$1048576,22,0)</f>
        <v>浙江公司外网移动交互平台6号虚拟机</v>
      </c>
      <c r="D3717" t="s">
        <v>135</v>
      </c>
      <c r="E3717">
        <v>6.9</v>
      </c>
      <c r="F3717" t="s">
        <v>37</v>
      </c>
      <c r="G3717" t="s">
        <v>25</v>
      </c>
    </row>
    <row r="3718" hidden="1" spans="1:7">
      <c r="A3718" t="s">
        <v>2629</v>
      </c>
      <c r="B3718" s="18"/>
      <c r="C3718" t="str">
        <f>VLOOKUP(A3718,匹配表!$1:$1048576,22,0)</f>
        <v>浙江公司外网移动交互平台6号虚拟机</v>
      </c>
      <c r="D3718" t="s">
        <v>135</v>
      </c>
      <c r="E3718">
        <v>6.9</v>
      </c>
      <c r="F3718" t="s">
        <v>101</v>
      </c>
      <c r="G3718" t="s">
        <v>25</v>
      </c>
    </row>
    <row r="3719" hidden="1" spans="1:7">
      <c r="A3719" t="s">
        <v>2629</v>
      </c>
      <c r="B3719" s="18"/>
      <c r="C3719" t="str">
        <f>VLOOKUP(A3719,匹配表!$1:$1048576,22,0)</f>
        <v>浙江公司外网移动交互平台6号虚拟机</v>
      </c>
      <c r="D3719" t="s">
        <v>135</v>
      </c>
      <c r="E3719">
        <v>6.9</v>
      </c>
      <c r="F3719" t="s">
        <v>102</v>
      </c>
      <c r="G3719" t="s">
        <v>25</v>
      </c>
    </row>
    <row r="3720" hidden="1" spans="1:7">
      <c r="A3720" t="s">
        <v>2629</v>
      </c>
      <c r="B3720" s="18"/>
      <c r="C3720" t="str">
        <f>VLOOKUP(A3720,匹配表!$1:$1048576,22,0)</f>
        <v>浙江公司外网移动交互平台6号虚拟机</v>
      </c>
      <c r="D3720" t="s">
        <v>135</v>
      </c>
      <c r="E3720">
        <v>6.9</v>
      </c>
      <c r="F3720" t="s">
        <v>40</v>
      </c>
      <c r="G3720" t="s">
        <v>25</v>
      </c>
    </row>
    <row r="3721" hidden="1" spans="1:7">
      <c r="A3721" t="s">
        <v>2629</v>
      </c>
      <c r="B3721" s="18"/>
      <c r="C3721" t="str">
        <f>VLOOKUP(A3721,匹配表!$1:$1048576,22,0)</f>
        <v>浙江公司外网移动交互平台6号虚拟机</v>
      </c>
      <c r="D3721" t="s">
        <v>135</v>
      </c>
      <c r="E3721">
        <v>6.9</v>
      </c>
      <c r="F3721" t="s">
        <v>42</v>
      </c>
      <c r="G3721" t="s">
        <v>25</v>
      </c>
    </row>
    <row r="3722" hidden="1" spans="1:7">
      <c r="A3722" t="s">
        <v>2629</v>
      </c>
      <c r="B3722" s="18"/>
      <c r="C3722" t="str">
        <f>VLOOKUP(A3722,匹配表!$1:$1048576,22,0)</f>
        <v>浙江公司外网移动交互平台6号虚拟机</v>
      </c>
      <c r="D3722" t="s">
        <v>135</v>
      </c>
      <c r="E3722">
        <v>6.9</v>
      </c>
      <c r="F3722" t="s">
        <v>43</v>
      </c>
      <c r="G3722" t="s">
        <v>25</v>
      </c>
    </row>
    <row r="3723" hidden="1" spans="1:7">
      <c r="A3723" t="s">
        <v>2629</v>
      </c>
      <c r="B3723" s="18"/>
      <c r="C3723" t="str">
        <f>VLOOKUP(A3723,匹配表!$1:$1048576,22,0)</f>
        <v>浙江公司外网移动交互平台6号虚拟机</v>
      </c>
      <c r="D3723" t="s">
        <v>135</v>
      </c>
      <c r="E3723">
        <v>6.9</v>
      </c>
      <c r="F3723" t="s">
        <v>45</v>
      </c>
      <c r="G3723" t="s">
        <v>25</v>
      </c>
    </row>
    <row r="3724" hidden="1" spans="1:7">
      <c r="A3724" t="s">
        <v>2629</v>
      </c>
      <c r="B3724" s="18"/>
      <c r="C3724" t="str">
        <f>VLOOKUP(A3724,匹配表!$1:$1048576,22,0)</f>
        <v>浙江公司外网移动交互平台6号虚拟机</v>
      </c>
      <c r="D3724" t="s">
        <v>135</v>
      </c>
      <c r="E3724">
        <v>6.9</v>
      </c>
      <c r="F3724" t="s">
        <v>46</v>
      </c>
      <c r="G3724" t="s">
        <v>25</v>
      </c>
    </row>
    <row r="3725" hidden="1" spans="1:7">
      <c r="A3725" t="s">
        <v>2629</v>
      </c>
      <c r="B3725" s="18"/>
      <c r="C3725" t="str">
        <f>VLOOKUP(A3725,匹配表!$1:$1048576,22,0)</f>
        <v>浙江公司外网移动交互平台6号虚拟机</v>
      </c>
      <c r="D3725" t="s">
        <v>135</v>
      </c>
      <c r="E3725">
        <v>6.9</v>
      </c>
      <c r="F3725" t="s">
        <v>47</v>
      </c>
      <c r="G3725" t="s">
        <v>25</v>
      </c>
    </row>
    <row r="3726" hidden="1" spans="1:7">
      <c r="A3726" t="s">
        <v>2629</v>
      </c>
      <c r="B3726" s="18"/>
      <c r="C3726" t="str">
        <f>VLOOKUP(A3726,匹配表!$1:$1048576,22,0)</f>
        <v>浙江公司外网移动交互平台6号虚拟机</v>
      </c>
      <c r="D3726" t="s">
        <v>135</v>
      </c>
      <c r="E3726">
        <v>6.9</v>
      </c>
      <c r="F3726" t="s">
        <v>48</v>
      </c>
      <c r="G3726" t="s">
        <v>25</v>
      </c>
    </row>
    <row r="3727" hidden="1" spans="1:7">
      <c r="A3727" t="s">
        <v>2629</v>
      </c>
      <c r="B3727" s="18"/>
      <c r="C3727" t="str">
        <f>VLOOKUP(A3727,匹配表!$1:$1048576,22,0)</f>
        <v>浙江公司外网移动交互平台6号虚拟机</v>
      </c>
      <c r="D3727" t="s">
        <v>135</v>
      </c>
      <c r="E3727">
        <v>6.9</v>
      </c>
      <c r="F3727" t="s">
        <v>171</v>
      </c>
      <c r="G3727" t="s">
        <v>25</v>
      </c>
    </row>
    <row r="3728" hidden="1" spans="1:7">
      <c r="A3728" t="s">
        <v>2629</v>
      </c>
      <c r="B3728" s="18"/>
      <c r="C3728" t="str">
        <f>VLOOKUP(A3728,匹配表!$1:$1048576,22,0)</f>
        <v>浙江公司外网移动交互平台6号虚拟机</v>
      </c>
      <c r="D3728" t="s">
        <v>135</v>
      </c>
      <c r="E3728">
        <v>6.9</v>
      </c>
      <c r="F3728" t="s">
        <v>50</v>
      </c>
      <c r="G3728" t="s">
        <v>25</v>
      </c>
    </row>
    <row r="3729" hidden="1" spans="1:7">
      <c r="A3729" t="s">
        <v>2629</v>
      </c>
      <c r="B3729" s="18"/>
      <c r="C3729" t="str">
        <f>VLOOKUP(A3729,匹配表!$1:$1048576,22,0)</f>
        <v>浙江公司外网移动交互平台6号虚拟机</v>
      </c>
      <c r="D3729" t="s">
        <v>135</v>
      </c>
      <c r="E3729">
        <v>6.9</v>
      </c>
      <c r="F3729" t="s">
        <v>51</v>
      </c>
      <c r="G3729" t="s">
        <v>25</v>
      </c>
    </row>
    <row r="3730" hidden="1" spans="1:7">
      <c r="A3730" t="s">
        <v>2629</v>
      </c>
      <c r="B3730" s="18"/>
      <c r="C3730" t="str">
        <f>VLOOKUP(A3730,匹配表!$1:$1048576,22,0)</f>
        <v>浙江公司外网移动交互平台6号虚拟机</v>
      </c>
      <c r="D3730" t="s">
        <v>135</v>
      </c>
      <c r="E3730">
        <v>6.9</v>
      </c>
      <c r="F3730" t="s">
        <v>172</v>
      </c>
      <c r="G3730" t="s">
        <v>25</v>
      </c>
    </row>
    <row r="3731" hidden="1" spans="1:7">
      <c r="A3731" t="s">
        <v>2629</v>
      </c>
      <c r="B3731" s="18"/>
      <c r="C3731" t="str">
        <f>VLOOKUP(A3731,匹配表!$1:$1048576,22,0)</f>
        <v>浙江公司外网移动交互平台6号虚拟机</v>
      </c>
      <c r="D3731" t="s">
        <v>135</v>
      </c>
      <c r="E3731">
        <v>6.9</v>
      </c>
      <c r="F3731" t="s">
        <v>54</v>
      </c>
      <c r="G3731" t="s">
        <v>25</v>
      </c>
    </row>
    <row r="3732" hidden="1" spans="1:7">
      <c r="A3732" t="s">
        <v>2629</v>
      </c>
      <c r="B3732" s="18"/>
      <c r="C3732" t="str">
        <f>VLOOKUP(A3732,匹配表!$1:$1048576,22,0)</f>
        <v>浙江公司外网移动交互平台6号虚拟机</v>
      </c>
      <c r="D3732" t="s">
        <v>135</v>
      </c>
      <c r="E3732">
        <v>6.9</v>
      </c>
      <c r="F3732" t="s">
        <v>55</v>
      </c>
      <c r="G3732" t="s">
        <v>25</v>
      </c>
    </row>
    <row r="3733" hidden="1" spans="1:7">
      <c r="A3733" t="s">
        <v>2629</v>
      </c>
      <c r="B3733" s="18"/>
      <c r="C3733" t="str">
        <f>VLOOKUP(A3733,匹配表!$1:$1048576,22,0)</f>
        <v>浙江公司外网移动交互平台6号虚拟机</v>
      </c>
      <c r="D3733" t="s">
        <v>135</v>
      </c>
      <c r="E3733">
        <v>6.9</v>
      </c>
      <c r="F3733" t="s">
        <v>56</v>
      </c>
      <c r="G3733" t="s">
        <v>25</v>
      </c>
    </row>
    <row r="3734" hidden="1" spans="1:7">
      <c r="A3734" t="s">
        <v>2629</v>
      </c>
      <c r="B3734" s="18"/>
      <c r="C3734" t="str">
        <f>VLOOKUP(A3734,匹配表!$1:$1048576,22,0)</f>
        <v>浙江公司外网移动交互平台6号虚拟机</v>
      </c>
      <c r="D3734" t="s">
        <v>135</v>
      </c>
      <c r="E3734">
        <v>6.9</v>
      </c>
      <c r="F3734" t="s">
        <v>57</v>
      </c>
      <c r="G3734" t="s">
        <v>25</v>
      </c>
    </row>
    <row r="3735" hidden="1" spans="1:7">
      <c r="A3735" t="s">
        <v>2629</v>
      </c>
      <c r="B3735" s="18"/>
      <c r="C3735" t="str">
        <f>VLOOKUP(A3735,匹配表!$1:$1048576,22,0)</f>
        <v>浙江公司外网移动交互平台6号虚拟机</v>
      </c>
      <c r="D3735" t="s">
        <v>135</v>
      </c>
      <c r="E3735">
        <v>6.9</v>
      </c>
      <c r="F3735" t="s">
        <v>59</v>
      </c>
      <c r="G3735" t="s">
        <v>25</v>
      </c>
    </row>
    <row r="3736" hidden="1" spans="1:7">
      <c r="A3736" t="s">
        <v>2629</v>
      </c>
      <c r="B3736" s="18"/>
      <c r="C3736" t="str">
        <f>VLOOKUP(A3736,匹配表!$1:$1048576,22,0)</f>
        <v>浙江公司外网移动交互平台6号虚拟机</v>
      </c>
      <c r="D3736" t="s">
        <v>135</v>
      </c>
      <c r="E3736">
        <v>6.9</v>
      </c>
      <c r="F3736" t="s">
        <v>60</v>
      </c>
      <c r="G3736" t="s">
        <v>25</v>
      </c>
    </row>
    <row r="3737" hidden="1" spans="1:7">
      <c r="A3737" t="s">
        <v>2629</v>
      </c>
      <c r="B3737" s="18"/>
      <c r="C3737" t="str">
        <f>VLOOKUP(A3737,匹配表!$1:$1048576,22,0)</f>
        <v>浙江公司外网移动交互平台6号虚拟机</v>
      </c>
      <c r="D3737" t="s">
        <v>135</v>
      </c>
      <c r="E3737">
        <v>6.9</v>
      </c>
      <c r="F3737" t="s">
        <v>61</v>
      </c>
      <c r="G3737" t="s">
        <v>25</v>
      </c>
    </row>
    <row r="3738" hidden="1" spans="1:7">
      <c r="A3738" t="s">
        <v>2629</v>
      </c>
      <c r="B3738" s="18"/>
      <c r="C3738" t="str">
        <f>VLOOKUP(A3738,匹配表!$1:$1048576,22,0)</f>
        <v>浙江公司外网移动交互平台6号虚拟机</v>
      </c>
      <c r="D3738" t="s">
        <v>135</v>
      </c>
      <c r="E3738">
        <v>6.9</v>
      </c>
      <c r="F3738" t="s">
        <v>63</v>
      </c>
      <c r="G3738" t="s">
        <v>25</v>
      </c>
    </row>
    <row r="3739" hidden="1" spans="1:7">
      <c r="A3739" t="s">
        <v>2629</v>
      </c>
      <c r="B3739" s="18"/>
      <c r="C3739" t="str">
        <f>VLOOKUP(A3739,匹配表!$1:$1048576,22,0)</f>
        <v>浙江公司外网移动交互平台6号虚拟机</v>
      </c>
      <c r="D3739" t="s">
        <v>135</v>
      </c>
      <c r="E3739">
        <v>6.9</v>
      </c>
      <c r="F3739" t="s">
        <v>66</v>
      </c>
      <c r="G3739" t="s">
        <v>25</v>
      </c>
    </row>
    <row r="3740" hidden="1" spans="1:7">
      <c r="A3740" t="s">
        <v>2629</v>
      </c>
      <c r="B3740" s="18"/>
      <c r="C3740" t="str">
        <f>VLOOKUP(A3740,匹配表!$1:$1048576,22,0)</f>
        <v>浙江公司外网移动交互平台6号虚拟机</v>
      </c>
      <c r="D3740" t="s">
        <v>135</v>
      </c>
      <c r="E3740">
        <v>6.9</v>
      </c>
      <c r="F3740" t="s">
        <v>69</v>
      </c>
      <c r="G3740" t="s">
        <v>25</v>
      </c>
    </row>
    <row r="3741" hidden="1" spans="1:7">
      <c r="A3741" t="s">
        <v>2629</v>
      </c>
      <c r="B3741" s="18"/>
      <c r="C3741" t="str">
        <f>VLOOKUP(A3741,匹配表!$1:$1048576,22,0)</f>
        <v>浙江公司外网移动交互平台6号虚拟机</v>
      </c>
      <c r="D3741" t="s">
        <v>135</v>
      </c>
      <c r="E3741">
        <v>6.9</v>
      </c>
      <c r="F3741" t="s">
        <v>121</v>
      </c>
      <c r="G3741" t="s">
        <v>25</v>
      </c>
    </row>
    <row r="3742" hidden="1" spans="1:7">
      <c r="A3742" t="s">
        <v>2629</v>
      </c>
      <c r="B3742" s="18"/>
      <c r="C3742" t="str">
        <f>VLOOKUP(A3742,匹配表!$1:$1048576,22,0)</f>
        <v>浙江公司外网移动交互平台6号虚拟机</v>
      </c>
      <c r="D3742" t="s">
        <v>135</v>
      </c>
      <c r="E3742">
        <v>6.9</v>
      </c>
      <c r="F3742" t="s">
        <v>122</v>
      </c>
      <c r="G3742" t="s">
        <v>25</v>
      </c>
    </row>
    <row r="3743" hidden="1" spans="1:7">
      <c r="A3743" t="s">
        <v>2629</v>
      </c>
      <c r="B3743" s="18"/>
      <c r="C3743" t="str">
        <f>VLOOKUP(A3743,匹配表!$1:$1048576,22,0)</f>
        <v>浙江公司外网移动交互平台6号虚拟机</v>
      </c>
      <c r="D3743" t="s">
        <v>135</v>
      </c>
      <c r="E3743">
        <v>6.9</v>
      </c>
      <c r="F3743" t="s">
        <v>71</v>
      </c>
      <c r="G3743" t="s">
        <v>25</v>
      </c>
    </row>
    <row r="3744" hidden="1" spans="1:10">
      <c r="A3744" s="16" t="s">
        <v>2630</v>
      </c>
      <c r="B3744" s="17" t="str">
        <f>VLOOKUP(A3744,匹配表!$1:$1048576,24,0)</f>
        <v>郭亚琼</v>
      </c>
      <c r="C3744" s="16" t="str">
        <f>VLOOKUP(A3744,匹配表!$1:$1048576,22,0)</f>
        <v>浙江公司外网移动交互平台7号虚拟机</v>
      </c>
      <c r="D3744" s="16" t="s">
        <v>135</v>
      </c>
      <c r="E3744" s="16">
        <v>6.9</v>
      </c>
      <c r="F3744" s="16" t="s">
        <v>920</v>
      </c>
      <c r="G3744" s="16" t="s">
        <v>16</v>
      </c>
      <c r="H3744" s="16" t="s">
        <v>178</v>
      </c>
      <c r="I3744" s="16" t="s">
        <v>23</v>
      </c>
      <c r="J3744" s="16"/>
    </row>
    <row r="3745" hidden="1" spans="1:10">
      <c r="A3745" s="16" t="s">
        <v>2630</v>
      </c>
      <c r="B3745" s="17" t="str">
        <f>VLOOKUP(A3745,匹配表!$1:$1048576,24,0)</f>
        <v>郭亚琼</v>
      </c>
      <c r="C3745" s="16" t="str">
        <f>VLOOKUP(A3745,匹配表!$1:$1048576,22,0)</f>
        <v>浙江公司外网移动交互平台7号虚拟机</v>
      </c>
      <c r="D3745" s="16" t="s">
        <v>135</v>
      </c>
      <c r="E3745" s="16">
        <v>6.9</v>
      </c>
      <c r="F3745" s="16" t="s">
        <v>15</v>
      </c>
      <c r="G3745" s="16" t="s">
        <v>16</v>
      </c>
      <c r="H3745" s="16" t="s">
        <v>178</v>
      </c>
      <c r="I3745" s="16" t="s">
        <v>23</v>
      </c>
      <c r="J3745" s="16"/>
    </row>
    <row r="3746" hidden="1" spans="1:10">
      <c r="A3746" s="16" t="s">
        <v>2630</v>
      </c>
      <c r="B3746" s="17" t="str">
        <f>VLOOKUP(A3746,匹配表!$1:$1048576,24,0)</f>
        <v>郭亚琼</v>
      </c>
      <c r="C3746" s="16" t="str">
        <f>VLOOKUP(A3746,匹配表!$1:$1048576,22,0)</f>
        <v>浙江公司外网移动交互平台7号虚拟机</v>
      </c>
      <c r="D3746" s="16" t="s">
        <v>135</v>
      </c>
      <c r="E3746" s="16">
        <v>6.9</v>
      </c>
      <c r="F3746" s="16" t="s">
        <v>18</v>
      </c>
      <c r="G3746" s="16" t="s">
        <v>16</v>
      </c>
      <c r="H3746" s="16" t="s">
        <v>19</v>
      </c>
      <c r="I3746" s="16" t="s">
        <v>76</v>
      </c>
      <c r="J3746" s="16"/>
    </row>
    <row r="3747" hidden="1" spans="1:10">
      <c r="A3747" s="16" t="s">
        <v>2630</v>
      </c>
      <c r="B3747" s="17" t="str">
        <f>VLOOKUP(A3747,匹配表!$1:$1048576,24,0)</f>
        <v>郭亚琼</v>
      </c>
      <c r="C3747" s="16" t="str">
        <f>VLOOKUP(A3747,匹配表!$1:$1048576,22,0)</f>
        <v>浙江公司外网移动交互平台7号虚拟机</v>
      </c>
      <c r="D3747" s="16" t="s">
        <v>135</v>
      </c>
      <c r="E3747" s="16">
        <v>6.9</v>
      </c>
      <c r="F3747" s="16" t="s">
        <v>137</v>
      </c>
      <c r="G3747" s="16" t="s">
        <v>16</v>
      </c>
      <c r="H3747" s="16" t="s">
        <v>130</v>
      </c>
      <c r="I3747" s="31" t="s">
        <v>1080</v>
      </c>
      <c r="J3747" s="16"/>
    </row>
    <row r="3748" hidden="1" spans="1:7">
      <c r="A3748" t="s">
        <v>2630</v>
      </c>
      <c r="B3748" s="18"/>
      <c r="C3748" t="str">
        <f>VLOOKUP(A3748,匹配表!$1:$1048576,22,0)</f>
        <v>浙江公司外网移动交互平台7号虚拟机</v>
      </c>
      <c r="D3748" t="s">
        <v>135</v>
      </c>
      <c r="E3748">
        <v>6.9</v>
      </c>
      <c r="F3748" t="s">
        <v>24</v>
      </c>
      <c r="G3748" t="s">
        <v>25</v>
      </c>
    </row>
    <row r="3749" hidden="1" spans="1:7">
      <c r="A3749" t="s">
        <v>2630</v>
      </c>
      <c r="B3749" s="18"/>
      <c r="C3749" t="str">
        <f>VLOOKUP(A3749,匹配表!$1:$1048576,22,0)</f>
        <v>浙江公司外网移动交互平台7号虚拟机</v>
      </c>
      <c r="D3749" t="s">
        <v>135</v>
      </c>
      <c r="E3749">
        <v>6.9</v>
      </c>
      <c r="F3749" t="s">
        <v>26</v>
      </c>
      <c r="G3749" t="s">
        <v>25</v>
      </c>
    </row>
    <row r="3750" hidden="1" spans="1:7">
      <c r="A3750" t="s">
        <v>2630</v>
      </c>
      <c r="B3750" s="18"/>
      <c r="C3750" t="str">
        <f>VLOOKUP(A3750,匹配表!$1:$1048576,22,0)</f>
        <v>浙江公司外网移动交互平台7号虚拟机</v>
      </c>
      <c r="D3750" t="s">
        <v>135</v>
      </c>
      <c r="E3750">
        <v>6.9</v>
      </c>
      <c r="F3750" t="s">
        <v>98</v>
      </c>
      <c r="G3750" t="s">
        <v>25</v>
      </c>
    </row>
    <row r="3751" hidden="1" spans="1:7">
      <c r="A3751" t="s">
        <v>2630</v>
      </c>
      <c r="B3751" s="18"/>
      <c r="C3751" t="str">
        <f>VLOOKUP(A3751,匹配表!$1:$1048576,22,0)</f>
        <v>浙江公司外网移动交互平台7号虚拟机</v>
      </c>
      <c r="D3751" t="s">
        <v>135</v>
      </c>
      <c r="E3751">
        <v>6.9</v>
      </c>
      <c r="F3751" t="s">
        <v>28</v>
      </c>
      <c r="G3751" t="s">
        <v>25</v>
      </c>
    </row>
    <row r="3752" hidden="1" spans="1:7">
      <c r="A3752" t="s">
        <v>2630</v>
      </c>
      <c r="B3752" s="18"/>
      <c r="C3752" t="str">
        <f>VLOOKUP(A3752,匹配表!$1:$1048576,22,0)</f>
        <v>浙江公司外网移动交互平台7号虚拟机</v>
      </c>
      <c r="D3752" t="s">
        <v>135</v>
      </c>
      <c r="E3752">
        <v>6.9</v>
      </c>
      <c r="F3752" t="s">
        <v>29</v>
      </c>
      <c r="G3752" t="s">
        <v>25</v>
      </c>
    </row>
    <row r="3753" hidden="1" spans="1:7">
      <c r="A3753" t="s">
        <v>2630</v>
      </c>
      <c r="B3753" s="18"/>
      <c r="C3753" t="str">
        <f>VLOOKUP(A3753,匹配表!$1:$1048576,22,0)</f>
        <v>浙江公司外网移动交互平台7号虚拟机</v>
      </c>
      <c r="D3753" t="s">
        <v>135</v>
      </c>
      <c r="E3753">
        <v>6.9</v>
      </c>
      <c r="F3753" t="s">
        <v>30</v>
      </c>
      <c r="G3753" t="s">
        <v>25</v>
      </c>
    </row>
    <row r="3754" hidden="1" spans="1:7">
      <c r="A3754" t="s">
        <v>2630</v>
      </c>
      <c r="B3754" s="18"/>
      <c r="C3754" t="str">
        <f>VLOOKUP(A3754,匹配表!$1:$1048576,22,0)</f>
        <v>浙江公司外网移动交互平台7号虚拟机</v>
      </c>
      <c r="D3754" t="s">
        <v>135</v>
      </c>
      <c r="E3754">
        <v>6.9</v>
      </c>
      <c r="F3754" t="s">
        <v>33</v>
      </c>
      <c r="G3754" t="s">
        <v>25</v>
      </c>
    </row>
    <row r="3755" hidden="1" spans="1:7">
      <c r="A3755" t="s">
        <v>2630</v>
      </c>
      <c r="B3755" s="18"/>
      <c r="C3755" t="str">
        <f>VLOOKUP(A3755,匹配表!$1:$1048576,22,0)</f>
        <v>浙江公司外网移动交互平台7号虚拟机</v>
      </c>
      <c r="D3755" t="s">
        <v>135</v>
      </c>
      <c r="E3755">
        <v>6.9</v>
      </c>
      <c r="F3755" t="s">
        <v>34</v>
      </c>
      <c r="G3755" t="s">
        <v>25</v>
      </c>
    </row>
    <row r="3756" hidden="1" spans="1:7">
      <c r="A3756" t="s">
        <v>2630</v>
      </c>
      <c r="B3756" s="18"/>
      <c r="C3756" t="str">
        <f>VLOOKUP(A3756,匹配表!$1:$1048576,22,0)</f>
        <v>浙江公司外网移动交互平台7号虚拟机</v>
      </c>
      <c r="D3756" t="s">
        <v>135</v>
      </c>
      <c r="E3756">
        <v>6.9</v>
      </c>
      <c r="F3756" t="s">
        <v>35</v>
      </c>
      <c r="G3756" t="s">
        <v>25</v>
      </c>
    </row>
    <row r="3757" hidden="1" spans="1:7">
      <c r="A3757" t="s">
        <v>2630</v>
      </c>
      <c r="B3757" s="18"/>
      <c r="C3757" t="str">
        <f>VLOOKUP(A3757,匹配表!$1:$1048576,22,0)</f>
        <v>浙江公司外网移动交互平台7号虚拟机</v>
      </c>
      <c r="D3757" t="s">
        <v>135</v>
      </c>
      <c r="E3757">
        <v>6.9</v>
      </c>
      <c r="F3757" t="s">
        <v>36</v>
      </c>
      <c r="G3757" t="s">
        <v>25</v>
      </c>
    </row>
    <row r="3758" hidden="1" spans="1:7">
      <c r="A3758" t="s">
        <v>2630</v>
      </c>
      <c r="B3758" s="18"/>
      <c r="C3758" t="str">
        <f>VLOOKUP(A3758,匹配表!$1:$1048576,22,0)</f>
        <v>浙江公司外网移动交互平台7号虚拟机</v>
      </c>
      <c r="D3758" t="s">
        <v>135</v>
      </c>
      <c r="E3758">
        <v>6.9</v>
      </c>
      <c r="F3758" t="s">
        <v>37</v>
      </c>
      <c r="G3758" t="s">
        <v>25</v>
      </c>
    </row>
    <row r="3759" hidden="1" spans="1:7">
      <c r="A3759" t="s">
        <v>2630</v>
      </c>
      <c r="B3759" s="18"/>
      <c r="C3759" t="str">
        <f>VLOOKUP(A3759,匹配表!$1:$1048576,22,0)</f>
        <v>浙江公司外网移动交互平台7号虚拟机</v>
      </c>
      <c r="D3759" t="s">
        <v>135</v>
      </c>
      <c r="E3759">
        <v>6.9</v>
      </c>
      <c r="F3759" t="s">
        <v>101</v>
      </c>
      <c r="G3759" t="s">
        <v>25</v>
      </c>
    </row>
    <row r="3760" hidden="1" spans="1:7">
      <c r="A3760" t="s">
        <v>2630</v>
      </c>
      <c r="B3760" s="18"/>
      <c r="C3760" t="str">
        <f>VLOOKUP(A3760,匹配表!$1:$1048576,22,0)</f>
        <v>浙江公司外网移动交互平台7号虚拟机</v>
      </c>
      <c r="D3760" t="s">
        <v>135</v>
      </c>
      <c r="E3760">
        <v>6.9</v>
      </c>
      <c r="F3760" t="s">
        <v>102</v>
      </c>
      <c r="G3760" t="s">
        <v>25</v>
      </c>
    </row>
    <row r="3761" hidden="1" spans="1:7">
      <c r="A3761" t="s">
        <v>2630</v>
      </c>
      <c r="B3761" s="18"/>
      <c r="C3761" t="str">
        <f>VLOOKUP(A3761,匹配表!$1:$1048576,22,0)</f>
        <v>浙江公司外网移动交互平台7号虚拟机</v>
      </c>
      <c r="D3761" t="s">
        <v>135</v>
      </c>
      <c r="E3761">
        <v>6.9</v>
      </c>
      <c r="F3761" t="s">
        <v>40</v>
      </c>
      <c r="G3761" t="s">
        <v>25</v>
      </c>
    </row>
    <row r="3762" hidden="1" spans="1:7">
      <c r="A3762" t="s">
        <v>2630</v>
      </c>
      <c r="B3762" s="18"/>
      <c r="C3762" t="str">
        <f>VLOOKUP(A3762,匹配表!$1:$1048576,22,0)</f>
        <v>浙江公司外网移动交互平台7号虚拟机</v>
      </c>
      <c r="D3762" t="s">
        <v>135</v>
      </c>
      <c r="E3762">
        <v>6.9</v>
      </c>
      <c r="F3762" t="s">
        <v>42</v>
      </c>
      <c r="G3762" t="s">
        <v>25</v>
      </c>
    </row>
    <row r="3763" hidden="1" spans="1:7">
      <c r="A3763" t="s">
        <v>2630</v>
      </c>
      <c r="B3763" s="18"/>
      <c r="C3763" t="str">
        <f>VLOOKUP(A3763,匹配表!$1:$1048576,22,0)</f>
        <v>浙江公司外网移动交互平台7号虚拟机</v>
      </c>
      <c r="D3763" t="s">
        <v>135</v>
      </c>
      <c r="E3763">
        <v>6.9</v>
      </c>
      <c r="F3763" t="s">
        <v>43</v>
      </c>
      <c r="G3763" t="s">
        <v>25</v>
      </c>
    </row>
    <row r="3764" hidden="1" spans="1:7">
      <c r="A3764" t="s">
        <v>2630</v>
      </c>
      <c r="B3764" s="18"/>
      <c r="C3764" t="str">
        <f>VLOOKUP(A3764,匹配表!$1:$1048576,22,0)</f>
        <v>浙江公司外网移动交互平台7号虚拟机</v>
      </c>
      <c r="D3764" t="s">
        <v>135</v>
      </c>
      <c r="E3764">
        <v>6.9</v>
      </c>
      <c r="F3764" t="s">
        <v>45</v>
      </c>
      <c r="G3764" t="s">
        <v>25</v>
      </c>
    </row>
    <row r="3765" hidden="1" spans="1:7">
      <c r="A3765" t="s">
        <v>2630</v>
      </c>
      <c r="B3765" s="18"/>
      <c r="C3765" t="str">
        <f>VLOOKUP(A3765,匹配表!$1:$1048576,22,0)</f>
        <v>浙江公司外网移动交互平台7号虚拟机</v>
      </c>
      <c r="D3765" t="s">
        <v>135</v>
      </c>
      <c r="E3765">
        <v>6.9</v>
      </c>
      <c r="F3765" t="s">
        <v>163</v>
      </c>
      <c r="G3765" t="s">
        <v>25</v>
      </c>
    </row>
    <row r="3766" hidden="1" spans="1:7">
      <c r="A3766" t="s">
        <v>2630</v>
      </c>
      <c r="B3766" s="18"/>
      <c r="C3766" t="str">
        <f>VLOOKUP(A3766,匹配表!$1:$1048576,22,0)</f>
        <v>浙江公司外网移动交互平台7号虚拟机</v>
      </c>
      <c r="D3766" t="s">
        <v>135</v>
      </c>
      <c r="E3766">
        <v>6.9</v>
      </c>
      <c r="F3766" t="s">
        <v>46</v>
      </c>
      <c r="G3766" t="s">
        <v>25</v>
      </c>
    </row>
    <row r="3767" hidden="1" spans="1:7">
      <c r="A3767" t="s">
        <v>2630</v>
      </c>
      <c r="B3767" s="18"/>
      <c r="C3767" t="str">
        <f>VLOOKUP(A3767,匹配表!$1:$1048576,22,0)</f>
        <v>浙江公司外网移动交互平台7号虚拟机</v>
      </c>
      <c r="D3767" t="s">
        <v>135</v>
      </c>
      <c r="E3767">
        <v>6.9</v>
      </c>
      <c r="F3767" t="s">
        <v>47</v>
      </c>
      <c r="G3767" t="s">
        <v>25</v>
      </c>
    </row>
    <row r="3768" hidden="1" spans="1:7">
      <c r="A3768" t="s">
        <v>2630</v>
      </c>
      <c r="B3768" s="18"/>
      <c r="C3768" t="str">
        <f>VLOOKUP(A3768,匹配表!$1:$1048576,22,0)</f>
        <v>浙江公司外网移动交互平台7号虚拟机</v>
      </c>
      <c r="D3768" t="s">
        <v>135</v>
      </c>
      <c r="E3768">
        <v>6.9</v>
      </c>
      <c r="F3768" t="s">
        <v>48</v>
      </c>
      <c r="G3768" t="s">
        <v>25</v>
      </c>
    </row>
    <row r="3769" hidden="1" spans="1:7">
      <c r="A3769" t="s">
        <v>2630</v>
      </c>
      <c r="B3769" s="18"/>
      <c r="C3769" t="str">
        <f>VLOOKUP(A3769,匹配表!$1:$1048576,22,0)</f>
        <v>浙江公司外网移动交互平台7号虚拟机</v>
      </c>
      <c r="D3769" t="s">
        <v>135</v>
      </c>
      <c r="E3769">
        <v>6.9</v>
      </c>
      <c r="F3769" t="s">
        <v>171</v>
      </c>
      <c r="G3769" t="s">
        <v>25</v>
      </c>
    </row>
    <row r="3770" hidden="1" spans="1:7">
      <c r="A3770" t="s">
        <v>2630</v>
      </c>
      <c r="B3770" s="18"/>
      <c r="C3770" t="str">
        <f>VLOOKUP(A3770,匹配表!$1:$1048576,22,0)</f>
        <v>浙江公司外网移动交互平台7号虚拟机</v>
      </c>
      <c r="D3770" t="s">
        <v>135</v>
      </c>
      <c r="E3770">
        <v>6.9</v>
      </c>
      <c r="F3770" t="s">
        <v>50</v>
      </c>
      <c r="G3770" t="s">
        <v>25</v>
      </c>
    </row>
    <row r="3771" hidden="1" spans="1:7">
      <c r="A3771" t="s">
        <v>2630</v>
      </c>
      <c r="B3771" s="18"/>
      <c r="C3771" t="str">
        <f>VLOOKUP(A3771,匹配表!$1:$1048576,22,0)</f>
        <v>浙江公司外网移动交互平台7号虚拟机</v>
      </c>
      <c r="D3771" t="s">
        <v>135</v>
      </c>
      <c r="E3771">
        <v>6.9</v>
      </c>
      <c r="F3771" t="s">
        <v>51</v>
      </c>
      <c r="G3771" t="s">
        <v>25</v>
      </c>
    </row>
    <row r="3772" hidden="1" spans="1:7">
      <c r="A3772" t="s">
        <v>2630</v>
      </c>
      <c r="B3772" s="18"/>
      <c r="C3772" t="str">
        <f>VLOOKUP(A3772,匹配表!$1:$1048576,22,0)</f>
        <v>浙江公司外网移动交互平台7号虚拟机</v>
      </c>
      <c r="D3772" t="s">
        <v>135</v>
      </c>
      <c r="E3772">
        <v>6.9</v>
      </c>
      <c r="F3772" t="s">
        <v>172</v>
      </c>
      <c r="G3772" t="s">
        <v>25</v>
      </c>
    </row>
    <row r="3773" hidden="1" spans="1:7">
      <c r="A3773" t="s">
        <v>2630</v>
      </c>
      <c r="B3773" s="18"/>
      <c r="C3773" t="str">
        <f>VLOOKUP(A3773,匹配表!$1:$1048576,22,0)</f>
        <v>浙江公司外网移动交互平台7号虚拟机</v>
      </c>
      <c r="D3773" t="s">
        <v>135</v>
      </c>
      <c r="E3773">
        <v>6.9</v>
      </c>
      <c r="F3773" t="s">
        <v>54</v>
      </c>
      <c r="G3773" t="s">
        <v>25</v>
      </c>
    </row>
    <row r="3774" hidden="1" spans="1:7">
      <c r="A3774" t="s">
        <v>2630</v>
      </c>
      <c r="B3774" s="18"/>
      <c r="C3774" t="str">
        <f>VLOOKUP(A3774,匹配表!$1:$1048576,22,0)</f>
        <v>浙江公司外网移动交互平台7号虚拟机</v>
      </c>
      <c r="D3774" t="s">
        <v>135</v>
      </c>
      <c r="E3774">
        <v>6.9</v>
      </c>
      <c r="F3774" t="s">
        <v>55</v>
      </c>
      <c r="G3774" t="s">
        <v>25</v>
      </c>
    </row>
    <row r="3775" hidden="1" spans="1:7">
      <c r="A3775" t="s">
        <v>2630</v>
      </c>
      <c r="B3775" s="18"/>
      <c r="C3775" t="str">
        <f>VLOOKUP(A3775,匹配表!$1:$1048576,22,0)</f>
        <v>浙江公司外网移动交互平台7号虚拟机</v>
      </c>
      <c r="D3775" t="s">
        <v>135</v>
      </c>
      <c r="E3775">
        <v>6.9</v>
      </c>
      <c r="F3775" t="s">
        <v>56</v>
      </c>
      <c r="G3775" t="s">
        <v>25</v>
      </c>
    </row>
    <row r="3776" hidden="1" spans="1:7">
      <c r="A3776" t="s">
        <v>2630</v>
      </c>
      <c r="B3776" s="18"/>
      <c r="C3776" t="str">
        <f>VLOOKUP(A3776,匹配表!$1:$1048576,22,0)</f>
        <v>浙江公司外网移动交互平台7号虚拟机</v>
      </c>
      <c r="D3776" t="s">
        <v>135</v>
      </c>
      <c r="E3776">
        <v>6.9</v>
      </c>
      <c r="F3776" t="s">
        <v>57</v>
      </c>
      <c r="G3776" t="s">
        <v>25</v>
      </c>
    </row>
    <row r="3777" hidden="1" spans="1:7">
      <c r="A3777" t="s">
        <v>2630</v>
      </c>
      <c r="B3777" s="18"/>
      <c r="C3777" t="str">
        <f>VLOOKUP(A3777,匹配表!$1:$1048576,22,0)</f>
        <v>浙江公司外网移动交互平台7号虚拟机</v>
      </c>
      <c r="D3777" t="s">
        <v>135</v>
      </c>
      <c r="E3777">
        <v>6.9</v>
      </c>
      <c r="F3777" t="s">
        <v>59</v>
      </c>
      <c r="G3777" t="s">
        <v>25</v>
      </c>
    </row>
    <row r="3778" hidden="1" spans="1:7">
      <c r="A3778" t="s">
        <v>2630</v>
      </c>
      <c r="B3778" s="18"/>
      <c r="C3778" t="str">
        <f>VLOOKUP(A3778,匹配表!$1:$1048576,22,0)</f>
        <v>浙江公司外网移动交互平台7号虚拟机</v>
      </c>
      <c r="D3778" t="s">
        <v>135</v>
      </c>
      <c r="E3778">
        <v>6.9</v>
      </c>
      <c r="F3778" t="s">
        <v>60</v>
      </c>
      <c r="G3778" t="s">
        <v>25</v>
      </c>
    </row>
    <row r="3779" hidden="1" spans="1:7">
      <c r="A3779" t="s">
        <v>2630</v>
      </c>
      <c r="B3779" s="18"/>
      <c r="C3779" t="str">
        <f>VLOOKUP(A3779,匹配表!$1:$1048576,22,0)</f>
        <v>浙江公司外网移动交互平台7号虚拟机</v>
      </c>
      <c r="D3779" t="s">
        <v>135</v>
      </c>
      <c r="E3779">
        <v>6.9</v>
      </c>
      <c r="F3779" t="s">
        <v>61</v>
      </c>
      <c r="G3779" t="s">
        <v>25</v>
      </c>
    </row>
    <row r="3780" hidden="1" spans="1:7">
      <c r="A3780" t="s">
        <v>2630</v>
      </c>
      <c r="B3780" s="18"/>
      <c r="C3780" t="str">
        <f>VLOOKUP(A3780,匹配表!$1:$1048576,22,0)</f>
        <v>浙江公司外网移动交互平台7号虚拟机</v>
      </c>
      <c r="D3780" t="s">
        <v>135</v>
      </c>
      <c r="E3780">
        <v>6.9</v>
      </c>
      <c r="F3780" t="s">
        <v>63</v>
      </c>
      <c r="G3780" t="s">
        <v>25</v>
      </c>
    </row>
    <row r="3781" hidden="1" spans="1:7">
      <c r="A3781" t="s">
        <v>2630</v>
      </c>
      <c r="B3781" s="18"/>
      <c r="C3781" t="str">
        <f>VLOOKUP(A3781,匹配表!$1:$1048576,22,0)</f>
        <v>浙江公司外网移动交互平台7号虚拟机</v>
      </c>
      <c r="D3781" t="s">
        <v>135</v>
      </c>
      <c r="E3781">
        <v>6.9</v>
      </c>
      <c r="F3781" t="s">
        <v>66</v>
      </c>
      <c r="G3781" t="s">
        <v>25</v>
      </c>
    </row>
    <row r="3782" hidden="1" spans="1:7">
      <c r="A3782" t="s">
        <v>2630</v>
      </c>
      <c r="B3782" s="18"/>
      <c r="C3782" t="str">
        <f>VLOOKUP(A3782,匹配表!$1:$1048576,22,0)</f>
        <v>浙江公司外网移动交互平台7号虚拟机</v>
      </c>
      <c r="D3782" t="s">
        <v>135</v>
      </c>
      <c r="E3782">
        <v>6.9</v>
      </c>
      <c r="F3782" t="s">
        <v>69</v>
      </c>
      <c r="G3782" t="s">
        <v>25</v>
      </c>
    </row>
    <row r="3783" hidden="1" spans="1:7">
      <c r="A3783" t="s">
        <v>2630</v>
      </c>
      <c r="B3783" s="18"/>
      <c r="C3783" t="str">
        <f>VLOOKUP(A3783,匹配表!$1:$1048576,22,0)</f>
        <v>浙江公司外网移动交互平台7号虚拟机</v>
      </c>
      <c r="D3783" t="s">
        <v>135</v>
      </c>
      <c r="E3783">
        <v>6.9</v>
      </c>
      <c r="F3783" t="s">
        <v>121</v>
      </c>
      <c r="G3783" t="s">
        <v>25</v>
      </c>
    </row>
    <row r="3784" hidden="1" spans="1:7">
      <c r="A3784" t="s">
        <v>2630</v>
      </c>
      <c r="B3784" s="18"/>
      <c r="C3784" t="str">
        <f>VLOOKUP(A3784,匹配表!$1:$1048576,22,0)</f>
        <v>浙江公司外网移动交互平台7号虚拟机</v>
      </c>
      <c r="D3784" t="s">
        <v>135</v>
      </c>
      <c r="E3784">
        <v>6.9</v>
      </c>
      <c r="F3784" t="s">
        <v>122</v>
      </c>
      <c r="G3784" t="s">
        <v>25</v>
      </c>
    </row>
    <row r="3785" hidden="1" spans="1:7">
      <c r="A3785" t="s">
        <v>2630</v>
      </c>
      <c r="B3785" s="18"/>
      <c r="C3785" t="str">
        <f>VLOOKUP(A3785,匹配表!$1:$1048576,22,0)</f>
        <v>浙江公司外网移动交互平台7号虚拟机</v>
      </c>
      <c r="D3785" t="s">
        <v>135</v>
      </c>
      <c r="E3785">
        <v>6.9</v>
      </c>
      <c r="F3785" t="s">
        <v>71</v>
      </c>
      <c r="G3785" t="s">
        <v>25</v>
      </c>
    </row>
    <row r="3786" hidden="1" spans="1:10">
      <c r="A3786" s="16" t="s">
        <v>2631</v>
      </c>
      <c r="B3786" s="17" t="s">
        <v>207</v>
      </c>
      <c r="C3786" s="16" t="str">
        <f>VLOOKUP(A3786,匹配表!$1:$1048576,22,0)</f>
        <v>浙江公司电力微信公众号供电服务系统15号虚拟机</v>
      </c>
      <c r="D3786" s="16" t="s">
        <v>13</v>
      </c>
      <c r="E3786" s="16">
        <v>6.9</v>
      </c>
      <c r="F3786" s="16" t="s">
        <v>920</v>
      </c>
      <c r="G3786" s="16" t="s">
        <v>16</v>
      </c>
      <c r="H3786" s="19" t="s">
        <v>207</v>
      </c>
      <c r="I3786" s="19" t="s">
        <v>2495</v>
      </c>
      <c r="J3786" s="16"/>
    </row>
    <row r="3787" hidden="1" spans="1:10">
      <c r="A3787" s="16" t="s">
        <v>2631</v>
      </c>
      <c r="B3787" s="17" t="s">
        <v>207</v>
      </c>
      <c r="C3787" s="16" t="str">
        <f>VLOOKUP(A3787,匹配表!$1:$1048576,22,0)</f>
        <v>浙江公司电力微信公众号供电服务系统15号虚拟机</v>
      </c>
      <c r="D3787" s="16" t="s">
        <v>13</v>
      </c>
      <c r="E3787" s="16">
        <v>6.9</v>
      </c>
      <c r="F3787" s="16" t="s">
        <v>15</v>
      </c>
      <c r="G3787" s="16" t="s">
        <v>16</v>
      </c>
      <c r="H3787" s="19" t="s">
        <v>207</v>
      </c>
      <c r="I3787" s="16" t="s">
        <v>520</v>
      </c>
      <c r="J3787" s="16"/>
    </row>
    <row r="3788" hidden="1" spans="1:10">
      <c r="A3788" s="16" t="s">
        <v>2631</v>
      </c>
      <c r="B3788" s="17" t="s">
        <v>207</v>
      </c>
      <c r="C3788" s="16" t="str">
        <f>VLOOKUP(A3788,匹配表!$1:$1048576,22,0)</f>
        <v>浙江公司电力微信公众号供电服务系统15号虚拟机</v>
      </c>
      <c r="D3788" s="16" t="s">
        <v>13</v>
      </c>
      <c r="E3788" s="16">
        <v>6.9</v>
      </c>
      <c r="F3788" s="16" t="s">
        <v>18</v>
      </c>
      <c r="G3788" s="16" t="s">
        <v>16</v>
      </c>
      <c r="H3788" s="16" t="s">
        <v>19</v>
      </c>
      <c r="I3788" s="16" t="s">
        <v>76</v>
      </c>
      <c r="J3788" s="16"/>
    </row>
    <row r="3789" hidden="1" spans="1:10">
      <c r="A3789" s="16" t="s">
        <v>2631</v>
      </c>
      <c r="B3789" s="17" t="s">
        <v>207</v>
      </c>
      <c r="C3789" s="16" t="str">
        <f>VLOOKUP(A3789,匹配表!$1:$1048576,22,0)</f>
        <v>浙江公司电力微信公众号供电服务系统15号虚拟机</v>
      </c>
      <c r="D3789" s="16" t="s">
        <v>13</v>
      </c>
      <c r="E3789" s="16">
        <v>6.9</v>
      </c>
      <c r="F3789" s="16" t="s">
        <v>137</v>
      </c>
      <c r="G3789" s="16" t="s">
        <v>16</v>
      </c>
      <c r="H3789" s="19" t="s">
        <v>207</v>
      </c>
      <c r="I3789" s="16" t="s">
        <v>508</v>
      </c>
      <c r="J3789" s="16"/>
    </row>
    <row r="3790" hidden="1" spans="1:9">
      <c r="A3790" t="s">
        <v>2631</v>
      </c>
      <c r="B3790" s="18"/>
      <c r="C3790" t="str">
        <f>VLOOKUP(A3790,匹配表!$1:$1048576,22,0)</f>
        <v>浙江公司电力微信公众号供电服务系统15号虚拟机</v>
      </c>
      <c r="D3790" t="s">
        <v>13</v>
      </c>
      <c r="E3790">
        <v>6.9</v>
      </c>
      <c r="F3790" t="s">
        <v>24</v>
      </c>
      <c r="G3790" t="s">
        <v>25</v>
      </c>
      <c r="I3790" s="19" t="s">
        <v>2495</v>
      </c>
    </row>
    <row r="3791" hidden="1" spans="1:7">
      <c r="A3791" t="s">
        <v>2631</v>
      </c>
      <c r="B3791" s="18"/>
      <c r="C3791" t="str">
        <f>VLOOKUP(A3791,匹配表!$1:$1048576,22,0)</f>
        <v>浙江公司电力微信公众号供电服务系统15号虚拟机</v>
      </c>
      <c r="D3791" t="s">
        <v>13</v>
      </c>
      <c r="E3791">
        <v>6.9</v>
      </c>
      <c r="F3791" t="s">
        <v>26</v>
      </c>
      <c r="G3791" t="s">
        <v>25</v>
      </c>
    </row>
    <row r="3792" hidden="1" spans="1:7">
      <c r="A3792" t="s">
        <v>2631</v>
      </c>
      <c r="B3792" s="18"/>
      <c r="C3792" t="str">
        <f>VLOOKUP(A3792,匹配表!$1:$1048576,22,0)</f>
        <v>浙江公司电力微信公众号供电服务系统15号虚拟机</v>
      </c>
      <c r="D3792" t="s">
        <v>13</v>
      </c>
      <c r="E3792">
        <v>6.9</v>
      </c>
      <c r="F3792" t="s">
        <v>98</v>
      </c>
      <c r="G3792" t="s">
        <v>25</v>
      </c>
    </row>
    <row r="3793" hidden="1" spans="1:7">
      <c r="A3793" t="s">
        <v>2631</v>
      </c>
      <c r="B3793" s="18"/>
      <c r="C3793" t="str">
        <f>VLOOKUP(A3793,匹配表!$1:$1048576,22,0)</f>
        <v>浙江公司电力微信公众号供电服务系统15号虚拟机</v>
      </c>
      <c r="D3793" t="s">
        <v>13</v>
      </c>
      <c r="E3793">
        <v>6.9</v>
      </c>
      <c r="F3793" t="s">
        <v>29</v>
      </c>
      <c r="G3793" t="s">
        <v>25</v>
      </c>
    </row>
    <row r="3794" hidden="1" spans="1:7">
      <c r="A3794" t="s">
        <v>2631</v>
      </c>
      <c r="B3794" s="18"/>
      <c r="C3794" t="str">
        <f>VLOOKUP(A3794,匹配表!$1:$1048576,22,0)</f>
        <v>浙江公司电力微信公众号供电服务系统15号虚拟机</v>
      </c>
      <c r="D3794" t="s">
        <v>13</v>
      </c>
      <c r="E3794">
        <v>6.9</v>
      </c>
      <c r="F3794" t="s">
        <v>30</v>
      </c>
      <c r="G3794" t="s">
        <v>25</v>
      </c>
    </row>
    <row r="3795" hidden="1" spans="1:7">
      <c r="A3795" t="s">
        <v>2631</v>
      </c>
      <c r="B3795" s="18"/>
      <c r="C3795" t="str">
        <f>VLOOKUP(A3795,匹配表!$1:$1048576,22,0)</f>
        <v>浙江公司电力微信公众号供电服务系统15号虚拟机</v>
      </c>
      <c r="D3795" t="s">
        <v>13</v>
      </c>
      <c r="E3795">
        <v>6.9</v>
      </c>
      <c r="F3795" t="s">
        <v>33</v>
      </c>
      <c r="G3795" t="s">
        <v>25</v>
      </c>
    </row>
    <row r="3796" hidden="1" spans="1:7">
      <c r="A3796" t="s">
        <v>2631</v>
      </c>
      <c r="B3796" s="18"/>
      <c r="C3796" t="str">
        <f>VLOOKUP(A3796,匹配表!$1:$1048576,22,0)</f>
        <v>浙江公司电力微信公众号供电服务系统15号虚拟机</v>
      </c>
      <c r="D3796" t="s">
        <v>13</v>
      </c>
      <c r="E3796">
        <v>6.9</v>
      </c>
      <c r="F3796" t="s">
        <v>34</v>
      </c>
      <c r="G3796" t="s">
        <v>25</v>
      </c>
    </row>
    <row r="3797" hidden="1" spans="1:7">
      <c r="A3797" t="s">
        <v>2631</v>
      </c>
      <c r="B3797" s="18"/>
      <c r="C3797" t="str">
        <f>VLOOKUP(A3797,匹配表!$1:$1048576,22,0)</f>
        <v>浙江公司电力微信公众号供电服务系统15号虚拟机</v>
      </c>
      <c r="D3797" t="s">
        <v>13</v>
      </c>
      <c r="E3797">
        <v>6.9</v>
      </c>
      <c r="F3797" t="s">
        <v>35</v>
      </c>
      <c r="G3797" t="s">
        <v>25</v>
      </c>
    </row>
    <row r="3798" hidden="1" spans="1:7">
      <c r="A3798" t="s">
        <v>2631</v>
      </c>
      <c r="B3798" s="18"/>
      <c r="C3798" t="str">
        <f>VLOOKUP(A3798,匹配表!$1:$1048576,22,0)</f>
        <v>浙江公司电力微信公众号供电服务系统15号虚拟机</v>
      </c>
      <c r="D3798" t="s">
        <v>13</v>
      </c>
      <c r="E3798">
        <v>6.9</v>
      </c>
      <c r="F3798" t="s">
        <v>36</v>
      </c>
      <c r="G3798" t="s">
        <v>25</v>
      </c>
    </row>
    <row r="3799" hidden="1" spans="1:7">
      <c r="A3799" t="s">
        <v>2631</v>
      </c>
      <c r="B3799" s="18"/>
      <c r="C3799" t="str">
        <f>VLOOKUP(A3799,匹配表!$1:$1048576,22,0)</f>
        <v>浙江公司电力微信公众号供电服务系统15号虚拟机</v>
      </c>
      <c r="D3799" t="s">
        <v>13</v>
      </c>
      <c r="E3799">
        <v>6.9</v>
      </c>
      <c r="F3799" t="s">
        <v>37</v>
      </c>
      <c r="G3799" t="s">
        <v>25</v>
      </c>
    </row>
    <row r="3800" hidden="1" spans="1:7">
      <c r="A3800" t="s">
        <v>2631</v>
      </c>
      <c r="B3800" s="18"/>
      <c r="C3800" t="str">
        <f>VLOOKUP(A3800,匹配表!$1:$1048576,22,0)</f>
        <v>浙江公司电力微信公众号供电服务系统15号虚拟机</v>
      </c>
      <c r="D3800" t="s">
        <v>13</v>
      </c>
      <c r="E3800">
        <v>6.9</v>
      </c>
      <c r="F3800" t="s">
        <v>101</v>
      </c>
      <c r="G3800" t="s">
        <v>25</v>
      </c>
    </row>
    <row r="3801" hidden="1" spans="1:7">
      <c r="A3801" t="s">
        <v>2631</v>
      </c>
      <c r="B3801" s="18"/>
      <c r="C3801" t="str">
        <f>VLOOKUP(A3801,匹配表!$1:$1048576,22,0)</f>
        <v>浙江公司电力微信公众号供电服务系统15号虚拟机</v>
      </c>
      <c r="D3801" t="s">
        <v>13</v>
      </c>
      <c r="E3801">
        <v>6.9</v>
      </c>
      <c r="F3801" t="s">
        <v>102</v>
      </c>
      <c r="G3801" t="s">
        <v>25</v>
      </c>
    </row>
    <row r="3802" hidden="1" spans="1:7">
      <c r="A3802" t="s">
        <v>2631</v>
      </c>
      <c r="B3802" s="18"/>
      <c r="C3802" t="str">
        <f>VLOOKUP(A3802,匹配表!$1:$1048576,22,0)</f>
        <v>浙江公司电力微信公众号供电服务系统15号虚拟机</v>
      </c>
      <c r="D3802" t="s">
        <v>13</v>
      </c>
      <c r="E3802">
        <v>6.9</v>
      </c>
      <c r="F3802" t="s">
        <v>40</v>
      </c>
      <c r="G3802" t="s">
        <v>25</v>
      </c>
    </row>
    <row r="3803" hidden="1" spans="1:7">
      <c r="A3803" t="s">
        <v>2631</v>
      </c>
      <c r="B3803" s="18"/>
      <c r="C3803" t="str">
        <f>VLOOKUP(A3803,匹配表!$1:$1048576,22,0)</f>
        <v>浙江公司电力微信公众号供电服务系统15号虚拟机</v>
      </c>
      <c r="D3803" t="s">
        <v>13</v>
      </c>
      <c r="E3803">
        <v>6.9</v>
      </c>
      <c r="F3803" t="s">
        <v>42</v>
      </c>
      <c r="G3803" t="s">
        <v>25</v>
      </c>
    </row>
    <row r="3804" hidden="1" spans="1:7">
      <c r="A3804" t="s">
        <v>2631</v>
      </c>
      <c r="B3804" s="18"/>
      <c r="C3804" t="str">
        <f>VLOOKUP(A3804,匹配表!$1:$1048576,22,0)</f>
        <v>浙江公司电力微信公众号供电服务系统15号虚拟机</v>
      </c>
      <c r="D3804" t="s">
        <v>13</v>
      </c>
      <c r="E3804">
        <v>6.9</v>
      </c>
      <c r="F3804" t="s">
        <v>43</v>
      </c>
      <c r="G3804" t="s">
        <v>25</v>
      </c>
    </row>
    <row r="3805" hidden="1" spans="1:7">
      <c r="A3805" t="s">
        <v>2631</v>
      </c>
      <c r="B3805" s="18"/>
      <c r="C3805" t="str">
        <f>VLOOKUP(A3805,匹配表!$1:$1048576,22,0)</f>
        <v>浙江公司电力微信公众号供电服务系统15号虚拟机</v>
      </c>
      <c r="D3805" t="s">
        <v>13</v>
      </c>
      <c r="E3805">
        <v>6.9</v>
      </c>
      <c r="F3805" t="s">
        <v>45</v>
      </c>
      <c r="G3805" t="s">
        <v>25</v>
      </c>
    </row>
    <row r="3806" hidden="1" spans="1:7">
      <c r="A3806" t="s">
        <v>2631</v>
      </c>
      <c r="B3806" s="18"/>
      <c r="C3806" t="str">
        <f>VLOOKUP(A3806,匹配表!$1:$1048576,22,0)</f>
        <v>浙江公司电力微信公众号供电服务系统15号虚拟机</v>
      </c>
      <c r="D3806" t="s">
        <v>13</v>
      </c>
      <c r="E3806">
        <v>6.9</v>
      </c>
      <c r="F3806" t="s">
        <v>46</v>
      </c>
      <c r="G3806" t="s">
        <v>25</v>
      </c>
    </row>
    <row r="3807" hidden="1" spans="1:7">
      <c r="A3807" t="s">
        <v>2631</v>
      </c>
      <c r="B3807" s="18"/>
      <c r="C3807" t="str">
        <f>VLOOKUP(A3807,匹配表!$1:$1048576,22,0)</f>
        <v>浙江公司电力微信公众号供电服务系统15号虚拟机</v>
      </c>
      <c r="D3807" t="s">
        <v>13</v>
      </c>
      <c r="E3807">
        <v>6.9</v>
      </c>
      <c r="F3807" t="s">
        <v>47</v>
      </c>
      <c r="G3807" t="s">
        <v>25</v>
      </c>
    </row>
    <row r="3808" hidden="1" spans="1:7">
      <c r="A3808" t="s">
        <v>2631</v>
      </c>
      <c r="B3808" s="18"/>
      <c r="C3808" t="str">
        <f>VLOOKUP(A3808,匹配表!$1:$1048576,22,0)</f>
        <v>浙江公司电力微信公众号供电服务系统15号虚拟机</v>
      </c>
      <c r="D3808" t="s">
        <v>13</v>
      </c>
      <c r="E3808">
        <v>6.9</v>
      </c>
      <c r="F3808" t="s">
        <v>48</v>
      </c>
      <c r="G3808" t="s">
        <v>25</v>
      </c>
    </row>
    <row r="3809" hidden="1" spans="1:7">
      <c r="A3809" t="s">
        <v>2631</v>
      </c>
      <c r="B3809" s="18"/>
      <c r="C3809" t="str">
        <f>VLOOKUP(A3809,匹配表!$1:$1048576,22,0)</f>
        <v>浙江公司电力微信公众号供电服务系统15号虚拟机</v>
      </c>
      <c r="D3809" t="s">
        <v>13</v>
      </c>
      <c r="E3809">
        <v>6.9</v>
      </c>
      <c r="F3809" t="s">
        <v>50</v>
      </c>
      <c r="G3809" t="s">
        <v>25</v>
      </c>
    </row>
    <row r="3810" hidden="1" spans="1:7">
      <c r="A3810" t="s">
        <v>2631</v>
      </c>
      <c r="B3810" s="18"/>
      <c r="C3810" t="str">
        <f>VLOOKUP(A3810,匹配表!$1:$1048576,22,0)</f>
        <v>浙江公司电力微信公众号供电服务系统15号虚拟机</v>
      </c>
      <c r="D3810" t="s">
        <v>13</v>
      </c>
      <c r="E3810">
        <v>6.9</v>
      </c>
      <c r="F3810" t="s">
        <v>51</v>
      </c>
      <c r="G3810" t="s">
        <v>25</v>
      </c>
    </row>
    <row r="3811" hidden="1" spans="1:7">
      <c r="A3811" t="s">
        <v>2631</v>
      </c>
      <c r="B3811" s="18"/>
      <c r="C3811" t="str">
        <f>VLOOKUP(A3811,匹配表!$1:$1048576,22,0)</f>
        <v>浙江公司电力微信公众号供电服务系统15号虚拟机</v>
      </c>
      <c r="D3811" t="s">
        <v>13</v>
      </c>
      <c r="E3811">
        <v>6.9</v>
      </c>
      <c r="F3811" t="s">
        <v>54</v>
      </c>
      <c r="G3811" t="s">
        <v>25</v>
      </c>
    </row>
    <row r="3812" hidden="1" spans="1:7">
      <c r="A3812" t="s">
        <v>2631</v>
      </c>
      <c r="B3812" s="18"/>
      <c r="C3812" t="str">
        <f>VLOOKUP(A3812,匹配表!$1:$1048576,22,0)</f>
        <v>浙江公司电力微信公众号供电服务系统15号虚拟机</v>
      </c>
      <c r="D3812" t="s">
        <v>13</v>
      </c>
      <c r="E3812">
        <v>6.9</v>
      </c>
      <c r="F3812" t="s">
        <v>55</v>
      </c>
      <c r="G3812" t="s">
        <v>25</v>
      </c>
    </row>
    <row r="3813" hidden="1" spans="1:7">
      <c r="A3813" t="s">
        <v>2631</v>
      </c>
      <c r="B3813" s="18"/>
      <c r="C3813" t="str">
        <f>VLOOKUP(A3813,匹配表!$1:$1048576,22,0)</f>
        <v>浙江公司电力微信公众号供电服务系统15号虚拟机</v>
      </c>
      <c r="D3813" t="s">
        <v>13</v>
      </c>
      <c r="E3813">
        <v>6.9</v>
      </c>
      <c r="F3813" t="s">
        <v>56</v>
      </c>
      <c r="G3813" t="s">
        <v>25</v>
      </c>
    </row>
    <row r="3814" hidden="1" spans="1:7">
      <c r="A3814" t="s">
        <v>2631</v>
      </c>
      <c r="B3814" s="18"/>
      <c r="C3814" t="str">
        <f>VLOOKUP(A3814,匹配表!$1:$1048576,22,0)</f>
        <v>浙江公司电力微信公众号供电服务系统15号虚拟机</v>
      </c>
      <c r="D3814" t="s">
        <v>13</v>
      </c>
      <c r="E3814">
        <v>6.9</v>
      </c>
      <c r="F3814" t="s">
        <v>57</v>
      </c>
      <c r="G3814" t="s">
        <v>25</v>
      </c>
    </row>
    <row r="3815" hidden="1" spans="1:7">
      <c r="A3815" t="s">
        <v>2631</v>
      </c>
      <c r="B3815" s="18"/>
      <c r="C3815" t="str">
        <f>VLOOKUP(A3815,匹配表!$1:$1048576,22,0)</f>
        <v>浙江公司电力微信公众号供电服务系统15号虚拟机</v>
      </c>
      <c r="D3815" t="s">
        <v>13</v>
      </c>
      <c r="E3815">
        <v>6.9</v>
      </c>
      <c r="F3815" t="s">
        <v>59</v>
      </c>
      <c r="G3815" t="s">
        <v>25</v>
      </c>
    </row>
    <row r="3816" hidden="1" spans="1:7">
      <c r="A3816" t="s">
        <v>2631</v>
      </c>
      <c r="B3816" s="18"/>
      <c r="C3816" t="str">
        <f>VLOOKUP(A3816,匹配表!$1:$1048576,22,0)</f>
        <v>浙江公司电力微信公众号供电服务系统15号虚拟机</v>
      </c>
      <c r="D3816" t="s">
        <v>13</v>
      </c>
      <c r="E3816">
        <v>6.9</v>
      </c>
      <c r="F3816" t="s">
        <v>60</v>
      </c>
      <c r="G3816" t="s">
        <v>25</v>
      </c>
    </row>
    <row r="3817" hidden="1" spans="1:7">
      <c r="A3817" t="s">
        <v>2631</v>
      </c>
      <c r="B3817" s="18"/>
      <c r="C3817" t="str">
        <f>VLOOKUP(A3817,匹配表!$1:$1048576,22,0)</f>
        <v>浙江公司电力微信公众号供电服务系统15号虚拟机</v>
      </c>
      <c r="D3817" t="s">
        <v>13</v>
      </c>
      <c r="E3817">
        <v>6.9</v>
      </c>
      <c r="F3817" t="s">
        <v>61</v>
      </c>
      <c r="G3817" t="s">
        <v>25</v>
      </c>
    </row>
    <row r="3818" hidden="1" spans="1:7">
      <c r="A3818" t="s">
        <v>2631</v>
      </c>
      <c r="B3818" s="18"/>
      <c r="C3818" t="str">
        <f>VLOOKUP(A3818,匹配表!$1:$1048576,22,0)</f>
        <v>浙江公司电力微信公众号供电服务系统15号虚拟机</v>
      </c>
      <c r="D3818" t="s">
        <v>13</v>
      </c>
      <c r="E3818">
        <v>6.9</v>
      </c>
      <c r="F3818" t="s">
        <v>63</v>
      </c>
      <c r="G3818" t="s">
        <v>25</v>
      </c>
    </row>
    <row r="3819" hidden="1" spans="1:7">
      <c r="A3819" t="s">
        <v>2631</v>
      </c>
      <c r="B3819" s="18"/>
      <c r="C3819" t="str">
        <f>VLOOKUP(A3819,匹配表!$1:$1048576,22,0)</f>
        <v>浙江公司电力微信公众号供电服务系统15号虚拟机</v>
      </c>
      <c r="D3819" t="s">
        <v>13</v>
      </c>
      <c r="E3819">
        <v>6.9</v>
      </c>
      <c r="F3819" t="s">
        <v>66</v>
      </c>
      <c r="G3819" t="s">
        <v>25</v>
      </c>
    </row>
    <row r="3820" hidden="1" spans="1:7">
      <c r="A3820" t="s">
        <v>2631</v>
      </c>
      <c r="B3820" s="18"/>
      <c r="C3820" t="str">
        <f>VLOOKUP(A3820,匹配表!$1:$1048576,22,0)</f>
        <v>浙江公司电力微信公众号供电服务系统15号虚拟机</v>
      </c>
      <c r="D3820" t="s">
        <v>13</v>
      </c>
      <c r="E3820">
        <v>6.9</v>
      </c>
      <c r="F3820" t="s">
        <v>69</v>
      </c>
      <c r="G3820" t="s">
        <v>25</v>
      </c>
    </row>
    <row r="3821" hidden="1" spans="1:7">
      <c r="A3821" t="s">
        <v>2631</v>
      </c>
      <c r="B3821" s="18"/>
      <c r="C3821" t="str">
        <f>VLOOKUP(A3821,匹配表!$1:$1048576,22,0)</f>
        <v>浙江公司电力微信公众号供电服务系统15号虚拟机</v>
      </c>
      <c r="D3821" t="s">
        <v>13</v>
      </c>
      <c r="E3821">
        <v>6.9</v>
      </c>
      <c r="F3821" t="s">
        <v>121</v>
      </c>
      <c r="G3821" t="s">
        <v>25</v>
      </c>
    </row>
    <row r="3822" hidden="1" spans="1:7">
      <c r="A3822" t="s">
        <v>2631</v>
      </c>
      <c r="B3822" s="18"/>
      <c r="C3822" t="str">
        <f>VLOOKUP(A3822,匹配表!$1:$1048576,22,0)</f>
        <v>浙江公司电力微信公众号供电服务系统15号虚拟机</v>
      </c>
      <c r="D3822" t="s">
        <v>13</v>
      </c>
      <c r="E3822">
        <v>6.9</v>
      </c>
      <c r="F3822" t="s">
        <v>122</v>
      </c>
      <c r="G3822" t="s">
        <v>25</v>
      </c>
    </row>
    <row r="3823" hidden="1" spans="1:7">
      <c r="A3823" t="s">
        <v>2631</v>
      </c>
      <c r="B3823" s="18"/>
      <c r="C3823" t="str">
        <f>VLOOKUP(A3823,匹配表!$1:$1048576,22,0)</f>
        <v>浙江公司电力微信公众号供电服务系统15号虚拟机</v>
      </c>
      <c r="D3823" t="s">
        <v>13</v>
      </c>
      <c r="E3823">
        <v>6.9</v>
      </c>
      <c r="F3823" t="s">
        <v>71</v>
      </c>
      <c r="G3823" t="s">
        <v>25</v>
      </c>
    </row>
    <row r="3824" hidden="1" spans="1:10">
      <c r="A3824" s="16" t="s">
        <v>2632</v>
      </c>
      <c r="B3824" s="17" t="s">
        <v>207</v>
      </c>
      <c r="C3824" s="16" t="str">
        <f>VLOOKUP(A3824,匹配表!$1:$1048576,22,0)</f>
        <v>浙江公司电力微信公众号供电服务系统16号虚拟机</v>
      </c>
      <c r="D3824" s="16" t="s">
        <v>13</v>
      </c>
      <c r="E3824" s="16">
        <v>6.8</v>
      </c>
      <c r="F3824" s="16" t="s">
        <v>920</v>
      </c>
      <c r="G3824" s="16" t="s">
        <v>16</v>
      </c>
      <c r="H3824" s="19" t="s">
        <v>207</v>
      </c>
      <c r="I3824" s="19" t="s">
        <v>2495</v>
      </c>
      <c r="J3824" s="16"/>
    </row>
    <row r="3825" hidden="1" spans="1:10">
      <c r="A3825" s="16" t="s">
        <v>2632</v>
      </c>
      <c r="B3825" s="17" t="s">
        <v>207</v>
      </c>
      <c r="C3825" s="16" t="str">
        <f>VLOOKUP(A3825,匹配表!$1:$1048576,22,0)</f>
        <v>浙江公司电力微信公众号供电服务系统16号虚拟机</v>
      </c>
      <c r="D3825" s="16" t="s">
        <v>13</v>
      </c>
      <c r="E3825" s="16">
        <v>6.8</v>
      </c>
      <c r="F3825" s="16" t="s">
        <v>15</v>
      </c>
      <c r="G3825" s="16" t="s">
        <v>16</v>
      </c>
      <c r="H3825" s="19" t="s">
        <v>207</v>
      </c>
      <c r="I3825" s="16" t="s">
        <v>520</v>
      </c>
      <c r="J3825" s="16"/>
    </row>
    <row r="3826" hidden="1" spans="1:10">
      <c r="A3826" s="16" t="s">
        <v>2632</v>
      </c>
      <c r="B3826" s="17" t="s">
        <v>207</v>
      </c>
      <c r="C3826" s="16" t="str">
        <f>VLOOKUP(A3826,匹配表!$1:$1048576,22,0)</f>
        <v>浙江公司电力微信公众号供电服务系统16号虚拟机</v>
      </c>
      <c r="D3826" s="16" t="s">
        <v>13</v>
      </c>
      <c r="E3826" s="16">
        <v>6.8</v>
      </c>
      <c r="F3826" s="16" t="s">
        <v>18</v>
      </c>
      <c r="G3826" s="16" t="s">
        <v>16</v>
      </c>
      <c r="H3826" s="16" t="s">
        <v>19</v>
      </c>
      <c r="I3826" s="16" t="s">
        <v>76</v>
      </c>
      <c r="J3826" s="16"/>
    </row>
    <row r="3827" hidden="1" spans="1:10">
      <c r="A3827" s="16" t="s">
        <v>2632</v>
      </c>
      <c r="B3827" s="17" t="s">
        <v>207</v>
      </c>
      <c r="C3827" s="16" t="str">
        <f>VLOOKUP(A3827,匹配表!$1:$1048576,22,0)</f>
        <v>浙江公司电力微信公众号供电服务系统16号虚拟机</v>
      </c>
      <c r="D3827" s="16" t="s">
        <v>13</v>
      </c>
      <c r="E3827" s="16">
        <v>6.8</v>
      </c>
      <c r="F3827" s="16" t="s">
        <v>137</v>
      </c>
      <c r="G3827" s="16" t="s">
        <v>16</v>
      </c>
      <c r="H3827" s="19" t="s">
        <v>207</v>
      </c>
      <c r="I3827" s="16" t="s">
        <v>508</v>
      </c>
      <c r="J3827" s="16"/>
    </row>
    <row r="3828" hidden="1" spans="1:7">
      <c r="A3828" t="s">
        <v>2632</v>
      </c>
      <c r="B3828" s="18"/>
      <c r="C3828" t="str">
        <f>VLOOKUP(A3828,匹配表!$1:$1048576,22,0)</f>
        <v>浙江公司电力微信公众号供电服务系统16号虚拟机</v>
      </c>
      <c r="D3828" t="s">
        <v>13</v>
      </c>
      <c r="E3828">
        <v>6.8</v>
      </c>
      <c r="F3828" t="s">
        <v>24</v>
      </c>
      <c r="G3828" t="s">
        <v>25</v>
      </c>
    </row>
    <row r="3829" hidden="1" spans="1:7">
      <c r="A3829" t="s">
        <v>2632</v>
      </c>
      <c r="B3829" s="18"/>
      <c r="C3829" t="str">
        <f>VLOOKUP(A3829,匹配表!$1:$1048576,22,0)</f>
        <v>浙江公司电力微信公众号供电服务系统16号虚拟机</v>
      </c>
      <c r="D3829" t="s">
        <v>13</v>
      </c>
      <c r="E3829">
        <v>6.8</v>
      </c>
      <c r="F3829" t="s">
        <v>26</v>
      </c>
      <c r="G3829" t="s">
        <v>25</v>
      </c>
    </row>
    <row r="3830" hidden="1" spans="1:7">
      <c r="A3830" t="s">
        <v>2632</v>
      </c>
      <c r="B3830" s="18"/>
      <c r="C3830" t="str">
        <f>VLOOKUP(A3830,匹配表!$1:$1048576,22,0)</f>
        <v>浙江公司电力微信公众号供电服务系统16号虚拟机</v>
      </c>
      <c r="D3830" t="s">
        <v>13</v>
      </c>
      <c r="E3830">
        <v>6.8</v>
      </c>
      <c r="F3830" t="s">
        <v>98</v>
      </c>
      <c r="G3830" t="s">
        <v>25</v>
      </c>
    </row>
    <row r="3831" hidden="1" spans="1:7">
      <c r="A3831" t="s">
        <v>2632</v>
      </c>
      <c r="B3831" s="18"/>
      <c r="C3831" t="str">
        <f>VLOOKUP(A3831,匹配表!$1:$1048576,22,0)</f>
        <v>浙江公司电力微信公众号供电服务系统16号虚拟机</v>
      </c>
      <c r="D3831" t="s">
        <v>13</v>
      </c>
      <c r="E3831">
        <v>6.8</v>
      </c>
      <c r="F3831" t="s">
        <v>29</v>
      </c>
      <c r="G3831" t="s">
        <v>25</v>
      </c>
    </row>
    <row r="3832" hidden="1" spans="1:7">
      <c r="A3832" t="s">
        <v>2632</v>
      </c>
      <c r="B3832" s="18"/>
      <c r="C3832" t="str">
        <f>VLOOKUP(A3832,匹配表!$1:$1048576,22,0)</f>
        <v>浙江公司电力微信公众号供电服务系统16号虚拟机</v>
      </c>
      <c r="D3832" t="s">
        <v>13</v>
      </c>
      <c r="E3832">
        <v>6.8</v>
      </c>
      <c r="F3832" t="s">
        <v>30</v>
      </c>
      <c r="G3832" t="s">
        <v>25</v>
      </c>
    </row>
    <row r="3833" hidden="1" spans="1:7">
      <c r="A3833" t="s">
        <v>2632</v>
      </c>
      <c r="B3833" s="18"/>
      <c r="C3833" t="str">
        <f>VLOOKUP(A3833,匹配表!$1:$1048576,22,0)</f>
        <v>浙江公司电力微信公众号供电服务系统16号虚拟机</v>
      </c>
      <c r="D3833" t="s">
        <v>13</v>
      </c>
      <c r="E3833">
        <v>6.8</v>
      </c>
      <c r="F3833" t="s">
        <v>33</v>
      </c>
      <c r="G3833" t="s">
        <v>25</v>
      </c>
    </row>
    <row r="3834" hidden="1" spans="1:7">
      <c r="A3834" t="s">
        <v>2632</v>
      </c>
      <c r="B3834" s="18"/>
      <c r="C3834" t="str">
        <f>VLOOKUP(A3834,匹配表!$1:$1048576,22,0)</f>
        <v>浙江公司电力微信公众号供电服务系统16号虚拟机</v>
      </c>
      <c r="D3834" t="s">
        <v>13</v>
      </c>
      <c r="E3834">
        <v>6.8</v>
      </c>
      <c r="F3834" t="s">
        <v>34</v>
      </c>
      <c r="G3834" t="s">
        <v>25</v>
      </c>
    </row>
    <row r="3835" hidden="1" spans="1:7">
      <c r="A3835" t="s">
        <v>2632</v>
      </c>
      <c r="B3835" s="18"/>
      <c r="C3835" t="str">
        <f>VLOOKUP(A3835,匹配表!$1:$1048576,22,0)</f>
        <v>浙江公司电力微信公众号供电服务系统16号虚拟机</v>
      </c>
      <c r="D3835" t="s">
        <v>13</v>
      </c>
      <c r="E3835">
        <v>6.8</v>
      </c>
      <c r="F3835" t="s">
        <v>35</v>
      </c>
      <c r="G3835" t="s">
        <v>25</v>
      </c>
    </row>
    <row r="3836" hidden="1" spans="1:7">
      <c r="A3836" t="s">
        <v>2632</v>
      </c>
      <c r="B3836" s="18"/>
      <c r="C3836" t="str">
        <f>VLOOKUP(A3836,匹配表!$1:$1048576,22,0)</f>
        <v>浙江公司电力微信公众号供电服务系统16号虚拟机</v>
      </c>
      <c r="D3836" t="s">
        <v>13</v>
      </c>
      <c r="E3836">
        <v>6.8</v>
      </c>
      <c r="F3836" t="s">
        <v>36</v>
      </c>
      <c r="G3836" t="s">
        <v>25</v>
      </c>
    </row>
    <row r="3837" hidden="1" spans="1:7">
      <c r="A3837" t="s">
        <v>2632</v>
      </c>
      <c r="B3837" s="18"/>
      <c r="C3837" t="str">
        <f>VLOOKUP(A3837,匹配表!$1:$1048576,22,0)</f>
        <v>浙江公司电力微信公众号供电服务系统16号虚拟机</v>
      </c>
      <c r="D3837" t="s">
        <v>13</v>
      </c>
      <c r="E3837">
        <v>6.8</v>
      </c>
      <c r="F3837" t="s">
        <v>37</v>
      </c>
      <c r="G3837" t="s">
        <v>25</v>
      </c>
    </row>
    <row r="3838" hidden="1" spans="1:7">
      <c r="A3838" t="s">
        <v>2632</v>
      </c>
      <c r="B3838" s="18"/>
      <c r="C3838" t="str">
        <f>VLOOKUP(A3838,匹配表!$1:$1048576,22,0)</f>
        <v>浙江公司电力微信公众号供电服务系统16号虚拟机</v>
      </c>
      <c r="D3838" t="s">
        <v>13</v>
      </c>
      <c r="E3838">
        <v>6.8</v>
      </c>
      <c r="F3838" t="s">
        <v>101</v>
      </c>
      <c r="G3838" t="s">
        <v>25</v>
      </c>
    </row>
    <row r="3839" hidden="1" spans="1:7">
      <c r="A3839" t="s">
        <v>2632</v>
      </c>
      <c r="B3839" s="18"/>
      <c r="C3839" t="str">
        <f>VLOOKUP(A3839,匹配表!$1:$1048576,22,0)</f>
        <v>浙江公司电力微信公众号供电服务系统16号虚拟机</v>
      </c>
      <c r="D3839" t="s">
        <v>13</v>
      </c>
      <c r="E3839">
        <v>6.8</v>
      </c>
      <c r="F3839" t="s">
        <v>102</v>
      </c>
      <c r="G3839" t="s">
        <v>25</v>
      </c>
    </row>
    <row r="3840" hidden="1" spans="1:7">
      <c r="A3840" t="s">
        <v>2632</v>
      </c>
      <c r="B3840" s="18"/>
      <c r="C3840" t="str">
        <f>VLOOKUP(A3840,匹配表!$1:$1048576,22,0)</f>
        <v>浙江公司电力微信公众号供电服务系统16号虚拟机</v>
      </c>
      <c r="D3840" t="s">
        <v>13</v>
      </c>
      <c r="E3840">
        <v>6.8</v>
      </c>
      <c r="F3840" t="s">
        <v>40</v>
      </c>
      <c r="G3840" t="s">
        <v>25</v>
      </c>
    </row>
    <row r="3841" hidden="1" spans="1:7">
      <c r="A3841" t="s">
        <v>2632</v>
      </c>
      <c r="B3841" s="18"/>
      <c r="C3841" t="str">
        <f>VLOOKUP(A3841,匹配表!$1:$1048576,22,0)</f>
        <v>浙江公司电力微信公众号供电服务系统16号虚拟机</v>
      </c>
      <c r="D3841" t="s">
        <v>13</v>
      </c>
      <c r="E3841">
        <v>6.8</v>
      </c>
      <c r="F3841" t="s">
        <v>42</v>
      </c>
      <c r="G3841" t="s">
        <v>25</v>
      </c>
    </row>
    <row r="3842" hidden="1" spans="1:7">
      <c r="A3842" t="s">
        <v>2632</v>
      </c>
      <c r="B3842" s="18"/>
      <c r="C3842" t="str">
        <f>VLOOKUP(A3842,匹配表!$1:$1048576,22,0)</f>
        <v>浙江公司电力微信公众号供电服务系统16号虚拟机</v>
      </c>
      <c r="D3842" t="s">
        <v>13</v>
      </c>
      <c r="E3842">
        <v>6.8</v>
      </c>
      <c r="F3842" t="s">
        <v>43</v>
      </c>
      <c r="G3842" t="s">
        <v>25</v>
      </c>
    </row>
    <row r="3843" hidden="1" spans="1:7">
      <c r="A3843" t="s">
        <v>2632</v>
      </c>
      <c r="B3843" s="18"/>
      <c r="C3843" t="str">
        <f>VLOOKUP(A3843,匹配表!$1:$1048576,22,0)</f>
        <v>浙江公司电力微信公众号供电服务系统16号虚拟机</v>
      </c>
      <c r="D3843" t="s">
        <v>13</v>
      </c>
      <c r="E3843">
        <v>6.8</v>
      </c>
      <c r="F3843" t="s">
        <v>45</v>
      </c>
      <c r="G3843" t="s">
        <v>25</v>
      </c>
    </row>
    <row r="3844" hidden="1" spans="1:7">
      <c r="A3844" t="s">
        <v>2632</v>
      </c>
      <c r="B3844" s="18"/>
      <c r="C3844" t="str">
        <f>VLOOKUP(A3844,匹配表!$1:$1048576,22,0)</f>
        <v>浙江公司电力微信公众号供电服务系统16号虚拟机</v>
      </c>
      <c r="D3844" t="s">
        <v>13</v>
      </c>
      <c r="E3844">
        <v>6.8</v>
      </c>
      <c r="F3844" t="s">
        <v>46</v>
      </c>
      <c r="G3844" t="s">
        <v>25</v>
      </c>
    </row>
    <row r="3845" hidden="1" spans="1:7">
      <c r="A3845" t="s">
        <v>2632</v>
      </c>
      <c r="B3845" s="18"/>
      <c r="C3845" t="str">
        <f>VLOOKUP(A3845,匹配表!$1:$1048576,22,0)</f>
        <v>浙江公司电力微信公众号供电服务系统16号虚拟机</v>
      </c>
      <c r="D3845" t="s">
        <v>13</v>
      </c>
      <c r="E3845">
        <v>6.8</v>
      </c>
      <c r="F3845" t="s">
        <v>47</v>
      </c>
      <c r="G3845" t="s">
        <v>25</v>
      </c>
    </row>
    <row r="3846" hidden="1" spans="1:7">
      <c r="A3846" t="s">
        <v>2632</v>
      </c>
      <c r="B3846" s="18"/>
      <c r="C3846" t="str">
        <f>VLOOKUP(A3846,匹配表!$1:$1048576,22,0)</f>
        <v>浙江公司电力微信公众号供电服务系统16号虚拟机</v>
      </c>
      <c r="D3846" t="s">
        <v>13</v>
      </c>
      <c r="E3846">
        <v>6.8</v>
      </c>
      <c r="F3846" t="s">
        <v>48</v>
      </c>
      <c r="G3846" t="s">
        <v>25</v>
      </c>
    </row>
    <row r="3847" hidden="1" spans="1:7">
      <c r="A3847" t="s">
        <v>2632</v>
      </c>
      <c r="B3847" s="18"/>
      <c r="C3847" t="str">
        <f>VLOOKUP(A3847,匹配表!$1:$1048576,22,0)</f>
        <v>浙江公司电力微信公众号供电服务系统16号虚拟机</v>
      </c>
      <c r="D3847" t="s">
        <v>13</v>
      </c>
      <c r="E3847">
        <v>6.8</v>
      </c>
      <c r="F3847" t="s">
        <v>50</v>
      </c>
      <c r="G3847" t="s">
        <v>25</v>
      </c>
    </row>
    <row r="3848" hidden="1" spans="1:7">
      <c r="A3848" t="s">
        <v>2632</v>
      </c>
      <c r="B3848" s="18"/>
      <c r="C3848" t="str">
        <f>VLOOKUP(A3848,匹配表!$1:$1048576,22,0)</f>
        <v>浙江公司电力微信公众号供电服务系统16号虚拟机</v>
      </c>
      <c r="D3848" t="s">
        <v>13</v>
      </c>
      <c r="E3848">
        <v>6.8</v>
      </c>
      <c r="F3848" t="s">
        <v>51</v>
      </c>
      <c r="G3848" t="s">
        <v>25</v>
      </c>
    </row>
    <row r="3849" hidden="1" spans="1:7">
      <c r="A3849" t="s">
        <v>2632</v>
      </c>
      <c r="B3849" s="18"/>
      <c r="C3849" t="str">
        <f>VLOOKUP(A3849,匹配表!$1:$1048576,22,0)</f>
        <v>浙江公司电力微信公众号供电服务系统16号虚拟机</v>
      </c>
      <c r="D3849" t="s">
        <v>13</v>
      </c>
      <c r="E3849">
        <v>6.8</v>
      </c>
      <c r="F3849" t="s">
        <v>54</v>
      </c>
      <c r="G3849" t="s">
        <v>25</v>
      </c>
    </row>
    <row r="3850" hidden="1" spans="1:7">
      <c r="A3850" t="s">
        <v>2632</v>
      </c>
      <c r="B3850" s="18"/>
      <c r="C3850" t="str">
        <f>VLOOKUP(A3850,匹配表!$1:$1048576,22,0)</f>
        <v>浙江公司电力微信公众号供电服务系统16号虚拟机</v>
      </c>
      <c r="D3850" t="s">
        <v>13</v>
      </c>
      <c r="E3850">
        <v>6.8</v>
      </c>
      <c r="F3850" t="s">
        <v>55</v>
      </c>
      <c r="G3850" t="s">
        <v>25</v>
      </c>
    </row>
    <row r="3851" hidden="1" spans="1:7">
      <c r="A3851" t="s">
        <v>2632</v>
      </c>
      <c r="B3851" s="18"/>
      <c r="C3851" t="str">
        <f>VLOOKUP(A3851,匹配表!$1:$1048576,22,0)</f>
        <v>浙江公司电力微信公众号供电服务系统16号虚拟机</v>
      </c>
      <c r="D3851" t="s">
        <v>13</v>
      </c>
      <c r="E3851">
        <v>6.8</v>
      </c>
      <c r="F3851" t="s">
        <v>56</v>
      </c>
      <c r="G3851" t="s">
        <v>25</v>
      </c>
    </row>
    <row r="3852" hidden="1" spans="1:7">
      <c r="A3852" t="s">
        <v>2632</v>
      </c>
      <c r="B3852" s="18"/>
      <c r="C3852" t="str">
        <f>VLOOKUP(A3852,匹配表!$1:$1048576,22,0)</f>
        <v>浙江公司电力微信公众号供电服务系统16号虚拟机</v>
      </c>
      <c r="D3852" t="s">
        <v>13</v>
      </c>
      <c r="E3852">
        <v>6.8</v>
      </c>
      <c r="F3852" t="s">
        <v>57</v>
      </c>
      <c r="G3852" t="s">
        <v>25</v>
      </c>
    </row>
    <row r="3853" hidden="1" spans="1:7">
      <c r="A3853" t="s">
        <v>2632</v>
      </c>
      <c r="B3853" s="18"/>
      <c r="C3853" t="str">
        <f>VLOOKUP(A3853,匹配表!$1:$1048576,22,0)</f>
        <v>浙江公司电力微信公众号供电服务系统16号虚拟机</v>
      </c>
      <c r="D3853" t="s">
        <v>13</v>
      </c>
      <c r="E3853">
        <v>6.8</v>
      </c>
      <c r="F3853" t="s">
        <v>59</v>
      </c>
      <c r="G3853" t="s">
        <v>25</v>
      </c>
    </row>
    <row r="3854" hidden="1" spans="1:7">
      <c r="A3854" t="s">
        <v>2632</v>
      </c>
      <c r="B3854" s="18"/>
      <c r="C3854" t="str">
        <f>VLOOKUP(A3854,匹配表!$1:$1048576,22,0)</f>
        <v>浙江公司电力微信公众号供电服务系统16号虚拟机</v>
      </c>
      <c r="D3854" t="s">
        <v>13</v>
      </c>
      <c r="E3854">
        <v>6.8</v>
      </c>
      <c r="F3854" t="s">
        <v>60</v>
      </c>
      <c r="G3854" t="s">
        <v>25</v>
      </c>
    </row>
    <row r="3855" hidden="1" spans="1:7">
      <c r="A3855" t="s">
        <v>2632</v>
      </c>
      <c r="B3855" s="18"/>
      <c r="C3855" t="str">
        <f>VLOOKUP(A3855,匹配表!$1:$1048576,22,0)</f>
        <v>浙江公司电力微信公众号供电服务系统16号虚拟机</v>
      </c>
      <c r="D3855" t="s">
        <v>13</v>
      </c>
      <c r="E3855">
        <v>6.8</v>
      </c>
      <c r="F3855" t="s">
        <v>61</v>
      </c>
      <c r="G3855" t="s">
        <v>25</v>
      </c>
    </row>
    <row r="3856" hidden="1" spans="1:7">
      <c r="A3856" t="s">
        <v>2632</v>
      </c>
      <c r="B3856" s="18"/>
      <c r="C3856" t="str">
        <f>VLOOKUP(A3856,匹配表!$1:$1048576,22,0)</f>
        <v>浙江公司电力微信公众号供电服务系统16号虚拟机</v>
      </c>
      <c r="D3856" t="s">
        <v>13</v>
      </c>
      <c r="E3856">
        <v>6.8</v>
      </c>
      <c r="F3856" t="s">
        <v>63</v>
      </c>
      <c r="G3856" t="s">
        <v>25</v>
      </c>
    </row>
    <row r="3857" hidden="1" spans="1:7">
      <c r="A3857" t="s">
        <v>2632</v>
      </c>
      <c r="B3857" s="18"/>
      <c r="C3857" t="str">
        <f>VLOOKUP(A3857,匹配表!$1:$1048576,22,0)</f>
        <v>浙江公司电力微信公众号供电服务系统16号虚拟机</v>
      </c>
      <c r="D3857" t="s">
        <v>13</v>
      </c>
      <c r="E3857">
        <v>6.8</v>
      </c>
      <c r="F3857" t="s">
        <v>66</v>
      </c>
      <c r="G3857" t="s">
        <v>25</v>
      </c>
    </row>
    <row r="3858" hidden="1" spans="1:7">
      <c r="A3858" t="s">
        <v>2632</v>
      </c>
      <c r="B3858" s="18"/>
      <c r="C3858" t="str">
        <f>VLOOKUP(A3858,匹配表!$1:$1048576,22,0)</f>
        <v>浙江公司电力微信公众号供电服务系统16号虚拟机</v>
      </c>
      <c r="D3858" t="s">
        <v>13</v>
      </c>
      <c r="E3858">
        <v>6.8</v>
      </c>
      <c r="F3858" t="s">
        <v>69</v>
      </c>
      <c r="G3858" t="s">
        <v>25</v>
      </c>
    </row>
    <row r="3859" hidden="1" spans="1:7">
      <c r="A3859" t="s">
        <v>2632</v>
      </c>
      <c r="B3859" s="18"/>
      <c r="C3859" t="str">
        <f>VLOOKUP(A3859,匹配表!$1:$1048576,22,0)</f>
        <v>浙江公司电力微信公众号供电服务系统16号虚拟机</v>
      </c>
      <c r="D3859" t="s">
        <v>13</v>
      </c>
      <c r="E3859">
        <v>6.8</v>
      </c>
      <c r="F3859" t="s">
        <v>121</v>
      </c>
      <c r="G3859" t="s">
        <v>25</v>
      </c>
    </row>
    <row r="3860" hidden="1" spans="1:7">
      <c r="A3860" t="s">
        <v>2632</v>
      </c>
      <c r="B3860" s="18"/>
      <c r="C3860" t="str">
        <f>VLOOKUP(A3860,匹配表!$1:$1048576,22,0)</f>
        <v>浙江公司电力微信公众号供电服务系统16号虚拟机</v>
      </c>
      <c r="D3860" t="s">
        <v>13</v>
      </c>
      <c r="E3860">
        <v>6.8</v>
      </c>
      <c r="F3860" t="s">
        <v>122</v>
      </c>
      <c r="G3860" t="s">
        <v>25</v>
      </c>
    </row>
    <row r="3861" hidden="1" spans="1:7">
      <c r="A3861" t="s">
        <v>2632</v>
      </c>
      <c r="B3861" s="18"/>
      <c r="C3861" t="str">
        <f>VLOOKUP(A3861,匹配表!$1:$1048576,22,0)</f>
        <v>浙江公司电力微信公众号供电服务系统16号虚拟机</v>
      </c>
      <c r="D3861" t="s">
        <v>13</v>
      </c>
      <c r="E3861">
        <v>6.8</v>
      </c>
      <c r="F3861" t="s">
        <v>71</v>
      </c>
      <c r="G3861" t="s">
        <v>25</v>
      </c>
    </row>
    <row r="3862" hidden="1" spans="1:10">
      <c r="A3862" s="16" t="s">
        <v>2633</v>
      </c>
      <c r="B3862" s="17" t="s">
        <v>207</v>
      </c>
      <c r="C3862" s="16" t="str">
        <f>VLOOKUP(A3862,匹配表!$1:$1048576,22,0)</f>
        <v>浙江公司电力微信公众号供电服务系统17号虚拟机</v>
      </c>
      <c r="D3862" s="16" t="s">
        <v>13</v>
      </c>
      <c r="E3862" s="16">
        <v>6.8</v>
      </c>
      <c r="F3862" s="16" t="s">
        <v>920</v>
      </c>
      <c r="G3862" s="16" t="s">
        <v>16</v>
      </c>
      <c r="H3862" s="16"/>
      <c r="I3862" s="16"/>
      <c r="J3862" s="16"/>
    </row>
    <row r="3863" hidden="1" spans="1:10">
      <c r="A3863" s="16" t="s">
        <v>2633</v>
      </c>
      <c r="B3863" s="17" t="s">
        <v>207</v>
      </c>
      <c r="C3863" s="16" t="str">
        <f>VLOOKUP(A3863,匹配表!$1:$1048576,22,0)</f>
        <v>浙江公司电力微信公众号供电服务系统17号虚拟机</v>
      </c>
      <c r="D3863" s="16" t="s">
        <v>13</v>
      </c>
      <c r="E3863" s="16">
        <v>6.8</v>
      </c>
      <c r="F3863" s="16" t="s">
        <v>15</v>
      </c>
      <c r="G3863" s="16" t="s">
        <v>16</v>
      </c>
      <c r="H3863" s="16"/>
      <c r="I3863" s="16"/>
      <c r="J3863" s="16"/>
    </row>
    <row r="3864" hidden="1" spans="1:10">
      <c r="A3864" s="16" t="s">
        <v>2633</v>
      </c>
      <c r="B3864" s="17" t="s">
        <v>207</v>
      </c>
      <c r="C3864" s="16" t="str">
        <f>VLOOKUP(A3864,匹配表!$1:$1048576,22,0)</f>
        <v>浙江公司电力微信公众号供电服务系统17号虚拟机</v>
      </c>
      <c r="D3864" s="16" t="s">
        <v>13</v>
      </c>
      <c r="E3864" s="16">
        <v>6.8</v>
      </c>
      <c r="F3864" s="16" t="s">
        <v>18</v>
      </c>
      <c r="G3864" s="16" t="s">
        <v>16</v>
      </c>
      <c r="H3864" s="16" t="s">
        <v>19</v>
      </c>
      <c r="I3864" s="16" t="s">
        <v>76</v>
      </c>
      <c r="J3864" s="16"/>
    </row>
    <row r="3865" hidden="1" spans="1:10">
      <c r="A3865" s="16" t="s">
        <v>2633</v>
      </c>
      <c r="B3865" s="17" t="s">
        <v>207</v>
      </c>
      <c r="C3865" s="16" t="str">
        <f>VLOOKUP(A3865,匹配表!$1:$1048576,22,0)</f>
        <v>浙江公司电力微信公众号供电服务系统17号虚拟机</v>
      </c>
      <c r="D3865" s="16" t="s">
        <v>13</v>
      </c>
      <c r="E3865" s="16">
        <v>6.8</v>
      </c>
      <c r="F3865" s="16" t="s">
        <v>137</v>
      </c>
      <c r="G3865" s="16" t="s">
        <v>16</v>
      </c>
      <c r="H3865" s="16"/>
      <c r="I3865" s="16"/>
      <c r="J3865" s="16"/>
    </row>
    <row r="3866" hidden="1" spans="1:7">
      <c r="A3866" t="s">
        <v>2633</v>
      </c>
      <c r="B3866" s="18"/>
      <c r="C3866" t="str">
        <f>VLOOKUP(A3866,匹配表!$1:$1048576,22,0)</f>
        <v>浙江公司电力微信公众号供电服务系统17号虚拟机</v>
      </c>
      <c r="D3866" t="s">
        <v>13</v>
      </c>
      <c r="E3866">
        <v>6.8</v>
      </c>
      <c r="F3866" t="s">
        <v>24</v>
      </c>
      <c r="G3866" t="s">
        <v>25</v>
      </c>
    </row>
    <row r="3867" hidden="1" spans="1:7">
      <c r="A3867" t="s">
        <v>2633</v>
      </c>
      <c r="B3867" s="18"/>
      <c r="C3867" t="str">
        <f>VLOOKUP(A3867,匹配表!$1:$1048576,22,0)</f>
        <v>浙江公司电力微信公众号供电服务系统17号虚拟机</v>
      </c>
      <c r="D3867" t="s">
        <v>13</v>
      </c>
      <c r="E3867">
        <v>6.8</v>
      </c>
      <c r="F3867" t="s">
        <v>26</v>
      </c>
      <c r="G3867" t="s">
        <v>25</v>
      </c>
    </row>
    <row r="3868" hidden="1" spans="1:7">
      <c r="A3868" t="s">
        <v>2633</v>
      </c>
      <c r="B3868" s="18"/>
      <c r="C3868" t="str">
        <f>VLOOKUP(A3868,匹配表!$1:$1048576,22,0)</f>
        <v>浙江公司电力微信公众号供电服务系统17号虚拟机</v>
      </c>
      <c r="D3868" t="s">
        <v>13</v>
      </c>
      <c r="E3868">
        <v>6.8</v>
      </c>
      <c r="F3868" t="s">
        <v>98</v>
      </c>
      <c r="G3868" t="s">
        <v>25</v>
      </c>
    </row>
    <row r="3869" hidden="1" spans="1:7">
      <c r="A3869" t="s">
        <v>2633</v>
      </c>
      <c r="B3869" s="18"/>
      <c r="C3869" t="str">
        <f>VLOOKUP(A3869,匹配表!$1:$1048576,22,0)</f>
        <v>浙江公司电力微信公众号供电服务系统17号虚拟机</v>
      </c>
      <c r="D3869" t="s">
        <v>13</v>
      </c>
      <c r="E3869">
        <v>6.8</v>
      </c>
      <c r="F3869" t="s">
        <v>29</v>
      </c>
      <c r="G3869" t="s">
        <v>25</v>
      </c>
    </row>
    <row r="3870" hidden="1" spans="1:7">
      <c r="A3870" t="s">
        <v>2633</v>
      </c>
      <c r="B3870" s="18"/>
      <c r="C3870" t="str">
        <f>VLOOKUP(A3870,匹配表!$1:$1048576,22,0)</f>
        <v>浙江公司电力微信公众号供电服务系统17号虚拟机</v>
      </c>
      <c r="D3870" t="s">
        <v>13</v>
      </c>
      <c r="E3870">
        <v>6.8</v>
      </c>
      <c r="F3870" t="s">
        <v>30</v>
      </c>
      <c r="G3870" t="s">
        <v>25</v>
      </c>
    </row>
    <row r="3871" hidden="1" spans="1:7">
      <c r="A3871" t="s">
        <v>2633</v>
      </c>
      <c r="B3871" s="18"/>
      <c r="C3871" t="str">
        <f>VLOOKUP(A3871,匹配表!$1:$1048576,22,0)</f>
        <v>浙江公司电力微信公众号供电服务系统17号虚拟机</v>
      </c>
      <c r="D3871" t="s">
        <v>13</v>
      </c>
      <c r="E3871">
        <v>6.8</v>
      </c>
      <c r="F3871" t="s">
        <v>33</v>
      </c>
      <c r="G3871" t="s">
        <v>25</v>
      </c>
    </row>
    <row r="3872" hidden="1" spans="1:7">
      <c r="A3872" t="s">
        <v>2633</v>
      </c>
      <c r="B3872" s="18"/>
      <c r="C3872" t="str">
        <f>VLOOKUP(A3872,匹配表!$1:$1048576,22,0)</f>
        <v>浙江公司电力微信公众号供电服务系统17号虚拟机</v>
      </c>
      <c r="D3872" t="s">
        <v>13</v>
      </c>
      <c r="E3872">
        <v>6.8</v>
      </c>
      <c r="F3872" t="s">
        <v>34</v>
      </c>
      <c r="G3872" t="s">
        <v>25</v>
      </c>
    </row>
    <row r="3873" hidden="1" spans="1:7">
      <c r="A3873" t="s">
        <v>2633</v>
      </c>
      <c r="B3873" s="18"/>
      <c r="C3873" t="str">
        <f>VLOOKUP(A3873,匹配表!$1:$1048576,22,0)</f>
        <v>浙江公司电力微信公众号供电服务系统17号虚拟机</v>
      </c>
      <c r="D3873" t="s">
        <v>13</v>
      </c>
      <c r="E3873">
        <v>6.8</v>
      </c>
      <c r="F3873" t="s">
        <v>35</v>
      </c>
      <c r="G3873" t="s">
        <v>25</v>
      </c>
    </row>
    <row r="3874" hidden="1" spans="1:7">
      <c r="A3874" t="s">
        <v>2633</v>
      </c>
      <c r="B3874" s="18"/>
      <c r="C3874" t="str">
        <f>VLOOKUP(A3874,匹配表!$1:$1048576,22,0)</f>
        <v>浙江公司电力微信公众号供电服务系统17号虚拟机</v>
      </c>
      <c r="D3874" t="s">
        <v>13</v>
      </c>
      <c r="E3874">
        <v>6.8</v>
      </c>
      <c r="F3874" t="s">
        <v>36</v>
      </c>
      <c r="G3874" t="s">
        <v>25</v>
      </c>
    </row>
    <row r="3875" hidden="1" spans="1:7">
      <c r="A3875" t="s">
        <v>2633</v>
      </c>
      <c r="B3875" s="18"/>
      <c r="C3875" t="str">
        <f>VLOOKUP(A3875,匹配表!$1:$1048576,22,0)</f>
        <v>浙江公司电力微信公众号供电服务系统17号虚拟机</v>
      </c>
      <c r="D3875" t="s">
        <v>13</v>
      </c>
      <c r="E3875">
        <v>6.8</v>
      </c>
      <c r="F3875" t="s">
        <v>37</v>
      </c>
      <c r="G3875" t="s">
        <v>25</v>
      </c>
    </row>
    <row r="3876" hidden="1" spans="1:7">
      <c r="A3876" t="s">
        <v>2633</v>
      </c>
      <c r="B3876" s="18"/>
      <c r="C3876" t="str">
        <f>VLOOKUP(A3876,匹配表!$1:$1048576,22,0)</f>
        <v>浙江公司电力微信公众号供电服务系统17号虚拟机</v>
      </c>
      <c r="D3876" t="s">
        <v>13</v>
      </c>
      <c r="E3876">
        <v>6.8</v>
      </c>
      <c r="F3876" t="s">
        <v>101</v>
      </c>
      <c r="G3876" t="s">
        <v>25</v>
      </c>
    </row>
    <row r="3877" hidden="1" spans="1:7">
      <c r="A3877" t="s">
        <v>2633</v>
      </c>
      <c r="B3877" s="18"/>
      <c r="C3877" t="str">
        <f>VLOOKUP(A3877,匹配表!$1:$1048576,22,0)</f>
        <v>浙江公司电力微信公众号供电服务系统17号虚拟机</v>
      </c>
      <c r="D3877" t="s">
        <v>13</v>
      </c>
      <c r="E3877">
        <v>6.8</v>
      </c>
      <c r="F3877" t="s">
        <v>102</v>
      </c>
      <c r="G3877" t="s">
        <v>25</v>
      </c>
    </row>
    <row r="3878" hidden="1" spans="1:7">
      <c r="A3878" t="s">
        <v>2633</v>
      </c>
      <c r="B3878" s="18"/>
      <c r="C3878" t="str">
        <f>VLOOKUP(A3878,匹配表!$1:$1048576,22,0)</f>
        <v>浙江公司电力微信公众号供电服务系统17号虚拟机</v>
      </c>
      <c r="D3878" t="s">
        <v>13</v>
      </c>
      <c r="E3878">
        <v>6.8</v>
      </c>
      <c r="F3878" t="s">
        <v>40</v>
      </c>
      <c r="G3878" t="s">
        <v>25</v>
      </c>
    </row>
    <row r="3879" hidden="1" spans="1:7">
      <c r="A3879" t="s">
        <v>2633</v>
      </c>
      <c r="B3879" s="18"/>
      <c r="C3879" t="str">
        <f>VLOOKUP(A3879,匹配表!$1:$1048576,22,0)</f>
        <v>浙江公司电力微信公众号供电服务系统17号虚拟机</v>
      </c>
      <c r="D3879" t="s">
        <v>13</v>
      </c>
      <c r="E3879">
        <v>6.8</v>
      </c>
      <c r="F3879" t="s">
        <v>42</v>
      </c>
      <c r="G3879" t="s">
        <v>25</v>
      </c>
    </row>
    <row r="3880" hidden="1" spans="1:7">
      <c r="A3880" t="s">
        <v>2633</v>
      </c>
      <c r="B3880" s="18"/>
      <c r="C3880" t="str">
        <f>VLOOKUP(A3880,匹配表!$1:$1048576,22,0)</f>
        <v>浙江公司电力微信公众号供电服务系统17号虚拟机</v>
      </c>
      <c r="D3880" t="s">
        <v>13</v>
      </c>
      <c r="E3880">
        <v>6.8</v>
      </c>
      <c r="F3880" t="s">
        <v>43</v>
      </c>
      <c r="G3880" t="s">
        <v>25</v>
      </c>
    </row>
    <row r="3881" hidden="1" spans="1:7">
      <c r="A3881" t="s">
        <v>2633</v>
      </c>
      <c r="B3881" s="18"/>
      <c r="C3881" t="str">
        <f>VLOOKUP(A3881,匹配表!$1:$1048576,22,0)</f>
        <v>浙江公司电力微信公众号供电服务系统17号虚拟机</v>
      </c>
      <c r="D3881" t="s">
        <v>13</v>
      </c>
      <c r="E3881">
        <v>6.8</v>
      </c>
      <c r="F3881" t="s">
        <v>45</v>
      </c>
      <c r="G3881" t="s">
        <v>25</v>
      </c>
    </row>
    <row r="3882" hidden="1" spans="1:7">
      <c r="A3882" t="s">
        <v>2633</v>
      </c>
      <c r="B3882" s="18"/>
      <c r="C3882" t="str">
        <f>VLOOKUP(A3882,匹配表!$1:$1048576,22,0)</f>
        <v>浙江公司电力微信公众号供电服务系统17号虚拟机</v>
      </c>
      <c r="D3882" t="s">
        <v>13</v>
      </c>
      <c r="E3882">
        <v>6.8</v>
      </c>
      <c r="F3882" t="s">
        <v>46</v>
      </c>
      <c r="G3882" t="s">
        <v>25</v>
      </c>
    </row>
    <row r="3883" hidden="1" spans="1:7">
      <c r="A3883" t="s">
        <v>2633</v>
      </c>
      <c r="B3883" s="18"/>
      <c r="C3883" t="str">
        <f>VLOOKUP(A3883,匹配表!$1:$1048576,22,0)</f>
        <v>浙江公司电力微信公众号供电服务系统17号虚拟机</v>
      </c>
      <c r="D3883" t="s">
        <v>13</v>
      </c>
      <c r="E3883">
        <v>6.8</v>
      </c>
      <c r="F3883" t="s">
        <v>47</v>
      </c>
      <c r="G3883" t="s">
        <v>25</v>
      </c>
    </row>
    <row r="3884" hidden="1" spans="1:7">
      <c r="A3884" t="s">
        <v>2633</v>
      </c>
      <c r="B3884" s="18"/>
      <c r="C3884" t="str">
        <f>VLOOKUP(A3884,匹配表!$1:$1048576,22,0)</f>
        <v>浙江公司电力微信公众号供电服务系统17号虚拟机</v>
      </c>
      <c r="D3884" t="s">
        <v>13</v>
      </c>
      <c r="E3884">
        <v>6.8</v>
      </c>
      <c r="F3884" t="s">
        <v>48</v>
      </c>
      <c r="G3884" t="s">
        <v>25</v>
      </c>
    </row>
    <row r="3885" hidden="1" spans="1:7">
      <c r="A3885" t="s">
        <v>2633</v>
      </c>
      <c r="B3885" s="18"/>
      <c r="C3885" t="str">
        <f>VLOOKUP(A3885,匹配表!$1:$1048576,22,0)</f>
        <v>浙江公司电力微信公众号供电服务系统17号虚拟机</v>
      </c>
      <c r="D3885" t="s">
        <v>13</v>
      </c>
      <c r="E3885">
        <v>6.8</v>
      </c>
      <c r="F3885" t="s">
        <v>50</v>
      </c>
      <c r="G3885" t="s">
        <v>25</v>
      </c>
    </row>
    <row r="3886" hidden="1" spans="1:7">
      <c r="A3886" t="s">
        <v>2633</v>
      </c>
      <c r="B3886" s="18"/>
      <c r="C3886" t="str">
        <f>VLOOKUP(A3886,匹配表!$1:$1048576,22,0)</f>
        <v>浙江公司电力微信公众号供电服务系统17号虚拟机</v>
      </c>
      <c r="D3886" t="s">
        <v>13</v>
      </c>
      <c r="E3886">
        <v>6.8</v>
      </c>
      <c r="F3886" t="s">
        <v>51</v>
      </c>
      <c r="G3886" t="s">
        <v>25</v>
      </c>
    </row>
    <row r="3887" hidden="1" spans="1:7">
      <c r="A3887" t="s">
        <v>2633</v>
      </c>
      <c r="B3887" s="18"/>
      <c r="C3887" t="str">
        <f>VLOOKUP(A3887,匹配表!$1:$1048576,22,0)</f>
        <v>浙江公司电力微信公众号供电服务系统17号虚拟机</v>
      </c>
      <c r="D3887" t="s">
        <v>13</v>
      </c>
      <c r="E3887">
        <v>6.8</v>
      </c>
      <c r="F3887" t="s">
        <v>54</v>
      </c>
      <c r="G3887" t="s">
        <v>25</v>
      </c>
    </row>
    <row r="3888" hidden="1" spans="1:7">
      <c r="A3888" t="s">
        <v>2633</v>
      </c>
      <c r="B3888" s="18"/>
      <c r="C3888" t="str">
        <f>VLOOKUP(A3888,匹配表!$1:$1048576,22,0)</f>
        <v>浙江公司电力微信公众号供电服务系统17号虚拟机</v>
      </c>
      <c r="D3888" t="s">
        <v>13</v>
      </c>
      <c r="E3888">
        <v>6.8</v>
      </c>
      <c r="F3888" t="s">
        <v>55</v>
      </c>
      <c r="G3888" t="s">
        <v>25</v>
      </c>
    </row>
    <row r="3889" hidden="1" spans="1:7">
      <c r="A3889" t="s">
        <v>2633</v>
      </c>
      <c r="B3889" s="18"/>
      <c r="C3889" t="str">
        <f>VLOOKUP(A3889,匹配表!$1:$1048576,22,0)</f>
        <v>浙江公司电力微信公众号供电服务系统17号虚拟机</v>
      </c>
      <c r="D3889" t="s">
        <v>13</v>
      </c>
      <c r="E3889">
        <v>6.8</v>
      </c>
      <c r="F3889" t="s">
        <v>56</v>
      </c>
      <c r="G3889" t="s">
        <v>25</v>
      </c>
    </row>
    <row r="3890" hidden="1" spans="1:7">
      <c r="A3890" t="s">
        <v>2633</v>
      </c>
      <c r="B3890" s="18"/>
      <c r="C3890" t="str">
        <f>VLOOKUP(A3890,匹配表!$1:$1048576,22,0)</f>
        <v>浙江公司电力微信公众号供电服务系统17号虚拟机</v>
      </c>
      <c r="D3890" t="s">
        <v>13</v>
      </c>
      <c r="E3890">
        <v>6.8</v>
      </c>
      <c r="F3890" t="s">
        <v>57</v>
      </c>
      <c r="G3890" t="s">
        <v>25</v>
      </c>
    </row>
    <row r="3891" hidden="1" spans="1:7">
      <c r="A3891" t="s">
        <v>2633</v>
      </c>
      <c r="B3891" s="18"/>
      <c r="C3891" t="str">
        <f>VLOOKUP(A3891,匹配表!$1:$1048576,22,0)</f>
        <v>浙江公司电力微信公众号供电服务系统17号虚拟机</v>
      </c>
      <c r="D3891" t="s">
        <v>13</v>
      </c>
      <c r="E3891">
        <v>6.8</v>
      </c>
      <c r="F3891" t="s">
        <v>59</v>
      </c>
      <c r="G3891" t="s">
        <v>25</v>
      </c>
    </row>
    <row r="3892" hidden="1" spans="1:7">
      <c r="A3892" t="s">
        <v>2633</v>
      </c>
      <c r="B3892" s="18"/>
      <c r="C3892" t="str">
        <f>VLOOKUP(A3892,匹配表!$1:$1048576,22,0)</f>
        <v>浙江公司电力微信公众号供电服务系统17号虚拟机</v>
      </c>
      <c r="D3892" t="s">
        <v>13</v>
      </c>
      <c r="E3892">
        <v>6.8</v>
      </c>
      <c r="F3892" t="s">
        <v>60</v>
      </c>
      <c r="G3892" t="s">
        <v>25</v>
      </c>
    </row>
    <row r="3893" hidden="1" spans="1:7">
      <c r="A3893" t="s">
        <v>2633</v>
      </c>
      <c r="B3893" s="18"/>
      <c r="C3893" t="str">
        <f>VLOOKUP(A3893,匹配表!$1:$1048576,22,0)</f>
        <v>浙江公司电力微信公众号供电服务系统17号虚拟机</v>
      </c>
      <c r="D3893" t="s">
        <v>13</v>
      </c>
      <c r="E3893">
        <v>6.8</v>
      </c>
      <c r="F3893" t="s">
        <v>61</v>
      </c>
      <c r="G3893" t="s">
        <v>25</v>
      </c>
    </row>
    <row r="3894" hidden="1" spans="1:7">
      <c r="A3894" t="s">
        <v>2633</v>
      </c>
      <c r="B3894" s="18"/>
      <c r="C3894" t="str">
        <f>VLOOKUP(A3894,匹配表!$1:$1048576,22,0)</f>
        <v>浙江公司电力微信公众号供电服务系统17号虚拟机</v>
      </c>
      <c r="D3894" t="s">
        <v>13</v>
      </c>
      <c r="E3894">
        <v>6.8</v>
      </c>
      <c r="F3894" t="s">
        <v>63</v>
      </c>
      <c r="G3894" t="s">
        <v>25</v>
      </c>
    </row>
    <row r="3895" hidden="1" spans="1:7">
      <c r="A3895" t="s">
        <v>2633</v>
      </c>
      <c r="B3895" s="18"/>
      <c r="C3895" t="str">
        <f>VLOOKUP(A3895,匹配表!$1:$1048576,22,0)</f>
        <v>浙江公司电力微信公众号供电服务系统17号虚拟机</v>
      </c>
      <c r="D3895" t="s">
        <v>13</v>
      </c>
      <c r="E3895">
        <v>6.8</v>
      </c>
      <c r="F3895" t="s">
        <v>66</v>
      </c>
      <c r="G3895" t="s">
        <v>25</v>
      </c>
    </row>
    <row r="3896" hidden="1" spans="1:7">
      <c r="A3896" t="s">
        <v>2633</v>
      </c>
      <c r="B3896" s="18"/>
      <c r="C3896" t="str">
        <f>VLOOKUP(A3896,匹配表!$1:$1048576,22,0)</f>
        <v>浙江公司电力微信公众号供电服务系统17号虚拟机</v>
      </c>
      <c r="D3896" t="s">
        <v>13</v>
      </c>
      <c r="E3896">
        <v>6.8</v>
      </c>
      <c r="F3896" t="s">
        <v>69</v>
      </c>
      <c r="G3896" t="s">
        <v>25</v>
      </c>
    </row>
    <row r="3897" hidden="1" spans="1:7">
      <c r="A3897" t="s">
        <v>2633</v>
      </c>
      <c r="B3897" s="18"/>
      <c r="C3897" t="str">
        <f>VLOOKUP(A3897,匹配表!$1:$1048576,22,0)</f>
        <v>浙江公司电力微信公众号供电服务系统17号虚拟机</v>
      </c>
      <c r="D3897" t="s">
        <v>13</v>
      </c>
      <c r="E3897">
        <v>6.8</v>
      </c>
      <c r="F3897" t="s">
        <v>121</v>
      </c>
      <c r="G3897" t="s">
        <v>25</v>
      </c>
    </row>
    <row r="3898" hidden="1" spans="1:7">
      <c r="A3898" t="s">
        <v>2633</v>
      </c>
      <c r="B3898" s="18"/>
      <c r="C3898" t="str">
        <f>VLOOKUP(A3898,匹配表!$1:$1048576,22,0)</f>
        <v>浙江公司电力微信公众号供电服务系统17号虚拟机</v>
      </c>
      <c r="D3898" t="s">
        <v>13</v>
      </c>
      <c r="E3898">
        <v>6.8</v>
      </c>
      <c r="F3898" t="s">
        <v>122</v>
      </c>
      <c r="G3898" t="s">
        <v>25</v>
      </c>
    </row>
    <row r="3899" hidden="1" spans="1:7">
      <c r="A3899" t="s">
        <v>2633</v>
      </c>
      <c r="B3899" s="18"/>
      <c r="C3899" t="str">
        <f>VLOOKUP(A3899,匹配表!$1:$1048576,22,0)</f>
        <v>浙江公司电力微信公众号供电服务系统17号虚拟机</v>
      </c>
      <c r="D3899" t="s">
        <v>13</v>
      </c>
      <c r="E3899">
        <v>6.8</v>
      </c>
      <c r="F3899" t="s">
        <v>71</v>
      </c>
      <c r="G3899" t="s">
        <v>25</v>
      </c>
    </row>
    <row r="3900" hidden="1" spans="1:10">
      <c r="A3900" s="16" t="s">
        <v>2634</v>
      </c>
      <c r="B3900" s="17" t="s">
        <v>207</v>
      </c>
      <c r="C3900" s="16" t="str">
        <f>VLOOKUP(A3900,匹配表!$1:$1048576,22,0)</f>
        <v>浙江公司电力微信公众号供电服务系统18号虚拟机</v>
      </c>
      <c r="D3900" s="16" t="s">
        <v>13</v>
      </c>
      <c r="E3900" s="16">
        <v>6.8</v>
      </c>
      <c r="F3900" s="16" t="s">
        <v>920</v>
      </c>
      <c r="G3900" s="16" t="s">
        <v>16</v>
      </c>
      <c r="H3900" s="19" t="s">
        <v>207</v>
      </c>
      <c r="I3900" s="19" t="s">
        <v>2495</v>
      </c>
      <c r="J3900" s="16"/>
    </row>
    <row r="3901" hidden="1" spans="1:10">
      <c r="A3901" s="16" t="s">
        <v>2634</v>
      </c>
      <c r="B3901" s="17" t="s">
        <v>207</v>
      </c>
      <c r="C3901" s="16" t="str">
        <f>VLOOKUP(A3901,匹配表!$1:$1048576,22,0)</f>
        <v>浙江公司电力微信公众号供电服务系统18号虚拟机</v>
      </c>
      <c r="D3901" s="16" t="s">
        <v>13</v>
      </c>
      <c r="E3901" s="16">
        <v>6.8</v>
      </c>
      <c r="F3901" s="16" t="s">
        <v>15</v>
      </c>
      <c r="G3901" s="16" t="s">
        <v>16</v>
      </c>
      <c r="H3901" s="19" t="s">
        <v>207</v>
      </c>
      <c r="I3901" s="16" t="s">
        <v>520</v>
      </c>
      <c r="J3901" s="16"/>
    </row>
    <row r="3902" hidden="1" spans="1:10">
      <c r="A3902" s="16" t="s">
        <v>2634</v>
      </c>
      <c r="B3902" s="17" t="s">
        <v>207</v>
      </c>
      <c r="C3902" s="16" t="str">
        <f>VLOOKUP(A3902,匹配表!$1:$1048576,22,0)</f>
        <v>浙江公司电力微信公众号供电服务系统18号虚拟机</v>
      </c>
      <c r="D3902" s="16" t="s">
        <v>13</v>
      </c>
      <c r="E3902" s="16">
        <v>6.8</v>
      </c>
      <c r="F3902" s="16" t="s">
        <v>18</v>
      </c>
      <c r="G3902" s="16" t="s">
        <v>16</v>
      </c>
      <c r="H3902" s="16" t="s">
        <v>19</v>
      </c>
      <c r="I3902" s="16" t="s">
        <v>76</v>
      </c>
      <c r="J3902" s="16"/>
    </row>
    <row r="3903" hidden="1" spans="1:10">
      <c r="A3903" s="16" t="s">
        <v>2634</v>
      </c>
      <c r="B3903" s="17" t="s">
        <v>207</v>
      </c>
      <c r="C3903" s="16" t="str">
        <f>VLOOKUP(A3903,匹配表!$1:$1048576,22,0)</f>
        <v>浙江公司电力微信公众号供电服务系统18号虚拟机</v>
      </c>
      <c r="D3903" s="16" t="s">
        <v>13</v>
      </c>
      <c r="E3903" s="16">
        <v>6.8</v>
      </c>
      <c r="F3903" s="16" t="s">
        <v>137</v>
      </c>
      <c r="G3903" s="16" t="s">
        <v>16</v>
      </c>
      <c r="H3903" s="19" t="s">
        <v>207</v>
      </c>
      <c r="I3903" s="16" t="s">
        <v>508</v>
      </c>
      <c r="J3903" s="16"/>
    </row>
    <row r="3904" hidden="1" spans="1:7">
      <c r="A3904" t="s">
        <v>2634</v>
      </c>
      <c r="B3904" s="18"/>
      <c r="C3904" t="str">
        <f>VLOOKUP(A3904,匹配表!$1:$1048576,22,0)</f>
        <v>浙江公司电力微信公众号供电服务系统18号虚拟机</v>
      </c>
      <c r="D3904" t="s">
        <v>13</v>
      </c>
      <c r="E3904">
        <v>6.8</v>
      </c>
      <c r="F3904" t="s">
        <v>24</v>
      </c>
      <c r="G3904" t="s">
        <v>25</v>
      </c>
    </row>
    <row r="3905" hidden="1" spans="1:7">
      <c r="A3905" t="s">
        <v>2634</v>
      </c>
      <c r="B3905" s="18"/>
      <c r="C3905" t="str">
        <f>VLOOKUP(A3905,匹配表!$1:$1048576,22,0)</f>
        <v>浙江公司电力微信公众号供电服务系统18号虚拟机</v>
      </c>
      <c r="D3905" t="s">
        <v>13</v>
      </c>
      <c r="E3905">
        <v>6.8</v>
      </c>
      <c r="F3905" t="s">
        <v>26</v>
      </c>
      <c r="G3905" t="s">
        <v>25</v>
      </c>
    </row>
    <row r="3906" hidden="1" spans="1:7">
      <c r="A3906" t="s">
        <v>2634</v>
      </c>
      <c r="B3906" s="18"/>
      <c r="C3906" t="str">
        <f>VLOOKUP(A3906,匹配表!$1:$1048576,22,0)</f>
        <v>浙江公司电力微信公众号供电服务系统18号虚拟机</v>
      </c>
      <c r="D3906" t="s">
        <v>13</v>
      </c>
      <c r="E3906">
        <v>6.8</v>
      </c>
      <c r="F3906" t="s">
        <v>98</v>
      </c>
      <c r="G3906" t="s">
        <v>25</v>
      </c>
    </row>
    <row r="3907" hidden="1" spans="1:7">
      <c r="A3907" t="s">
        <v>2634</v>
      </c>
      <c r="B3907" s="18"/>
      <c r="C3907" t="str">
        <f>VLOOKUP(A3907,匹配表!$1:$1048576,22,0)</f>
        <v>浙江公司电力微信公众号供电服务系统18号虚拟机</v>
      </c>
      <c r="D3907" t="s">
        <v>13</v>
      </c>
      <c r="E3907">
        <v>6.8</v>
      </c>
      <c r="F3907" t="s">
        <v>29</v>
      </c>
      <c r="G3907" t="s">
        <v>25</v>
      </c>
    </row>
    <row r="3908" hidden="1" spans="1:7">
      <c r="A3908" t="s">
        <v>2634</v>
      </c>
      <c r="B3908" s="18"/>
      <c r="C3908" t="str">
        <f>VLOOKUP(A3908,匹配表!$1:$1048576,22,0)</f>
        <v>浙江公司电力微信公众号供电服务系统18号虚拟机</v>
      </c>
      <c r="D3908" t="s">
        <v>13</v>
      </c>
      <c r="E3908">
        <v>6.8</v>
      </c>
      <c r="F3908" t="s">
        <v>30</v>
      </c>
      <c r="G3908" t="s">
        <v>25</v>
      </c>
    </row>
    <row r="3909" hidden="1" spans="1:7">
      <c r="A3909" t="s">
        <v>2634</v>
      </c>
      <c r="B3909" s="18"/>
      <c r="C3909" t="str">
        <f>VLOOKUP(A3909,匹配表!$1:$1048576,22,0)</f>
        <v>浙江公司电力微信公众号供电服务系统18号虚拟机</v>
      </c>
      <c r="D3909" t="s">
        <v>13</v>
      </c>
      <c r="E3909">
        <v>6.8</v>
      </c>
      <c r="F3909" t="s">
        <v>33</v>
      </c>
      <c r="G3909" t="s">
        <v>25</v>
      </c>
    </row>
    <row r="3910" hidden="1" spans="1:7">
      <c r="A3910" t="s">
        <v>2634</v>
      </c>
      <c r="B3910" s="18"/>
      <c r="C3910" t="str">
        <f>VLOOKUP(A3910,匹配表!$1:$1048576,22,0)</f>
        <v>浙江公司电力微信公众号供电服务系统18号虚拟机</v>
      </c>
      <c r="D3910" t="s">
        <v>13</v>
      </c>
      <c r="E3910">
        <v>6.8</v>
      </c>
      <c r="F3910" t="s">
        <v>34</v>
      </c>
      <c r="G3910" t="s">
        <v>25</v>
      </c>
    </row>
    <row r="3911" hidden="1" spans="1:7">
      <c r="A3911" t="s">
        <v>2634</v>
      </c>
      <c r="B3911" s="18"/>
      <c r="C3911" t="str">
        <f>VLOOKUP(A3911,匹配表!$1:$1048576,22,0)</f>
        <v>浙江公司电力微信公众号供电服务系统18号虚拟机</v>
      </c>
      <c r="D3911" t="s">
        <v>13</v>
      </c>
      <c r="E3911">
        <v>6.8</v>
      </c>
      <c r="F3911" t="s">
        <v>35</v>
      </c>
      <c r="G3911" t="s">
        <v>25</v>
      </c>
    </row>
    <row r="3912" hidden="1" spans="1:7">
      <c r="A3912" t="s">
        <v>2634</v>
      </c>
      <c r="B3912" s="18"/>
      <c r="C3912" t="str">
        <f>VLOOKUP(A3912,匹配表!$1:$1048576,22,0)</f>
        <v>浙江公司电力微信公众号供电服务系统18号虚拟机</v>
      </c>
      <c r="D3912" t="s">
        <v>13</v>
      </c>
      <c r="E3912">
        <v>6.8</v>
      </c>
      <c r="F3912" t="s">
        <v>36</v>
      </c>
      <c r="G3912" t="s">
        <v>25</v>
      </c>
    </row>
    <row r="3913" hidden="1" spans="1:7">
      <c r="A3913" t="s">
        <v>2634</v>
      </c>
      <c r="B3913" s="18"/>
      <c r="C3913" t="str">
        <f>VLOOKUP(A3913,匹配表!$1:$1048576,22,0)</f>
        <v>浙江公司电力微信公众号供电服务系统18号虚拟机</v>
      </c>
      <c r="D3913" t="s">
        <v>13</v>
      </c>
      <c r="E3913">
        <v>6.8</v>
      </c>
      <c r="F3913" t="s">
        <v>37</v>
      </c>
      <c r="G3913" t="s">
        <v>25</v>
      </c>
    </row>
    <row r="3914" hidden="1" spans="1:7">
      <c r="A3914" t="s">
        <v>2634</v>
      </c>
      <c r="B3914" s="18"/>
      <c r="C3914" t="str">
        <f>VLOOKUP(A3914,匹配表!$1:$1048576,22,0)</f>
        <v>浙江公司电力微信公众号供电服务系统18号虚拟机</v>
      </c>
      <c r="D3914" t="s">
        <v>13</v>
      </c>
      <c r="E3914">
        <v>6.8</v>
      </c>
      <c r="F3914" t="s">
        <v>101</v>
      </c>
      <c r="G3914" t="s">
        <v>25</v>
      </c>
    </row>
    <row r="3915" hidden="1" spans="1:7">
      <c r="A3915" t="s">
        <v>2634</v>
      </c>
      <c r="B3915" s="18"/>
      <c r="C3915" t="str">
        <f>VLOOKUP(A3915,匹配表!$1:$1048576,22,0)</f>
        <v>浙江公司电力微信公众号供电服务系统18号虚拟机</v>
      </c>
      <c r="D3915" t="s">
        <v>13</v>
      </c>
      <c r="E3915">
        <v>6.8</v>
      </c>
      <c r="F3915" t="s">
        <v>102</v>
      </c>
      <c r="G3915" t="s">
        <v>25</v>
      </c>
    </row>
    <row r="3916" hidden="1" spans="1:7">
      <c r="A3916" t="s">
        <v>2634</v>
      </c>
      <c r="B3916" s="18"/>
      <c r="C3916" t="str">
        <f>VLOOKUP(A3916,匹配表!$1:$1048576,22,0)</f>
        <v>浙江公司电力微信公众号供电服务系统18号虚拟机</v>
      </c>
      <c r="D3916" t="s">
        <v>13</v>
      </c>
      <c r="E3916">
        <v>6.8</v>
      </c>
      <c r="F3916" t="s">
        <v>40</v>
      </c>
      <c r="G3916" t="s">
        <v>25</v>
      </c>
    </row>
    <row r="3917" hidden="1" spans="1:7">
      <c r="A3917" t="s">
        <v>2634</v>
      </c>
      <c r="B3917" s="18"/>
      <c r="C3917" t="str">
        <f>VLOOKUP(A3917,匹配表!$1:$1048576,22,0)</f>
        <v>浙江公司电力微信公众号供电服务系统18号虚拟机</v>
      </c>
      <c r="D3917" t="s">
        <v>13</v>
      </c>
      <c r="E3917">
        <v>6.8</v>
      </c>
      <c r="F3917" t="s">
        <v>42</v>
      </c>
      <c r="G3917" t="s">
        <v>25</v>
      </c>
    </row>
    <row r="3918" hidden="1" spans="1:7">
      <c r="A3918" t="s">
        <v>2634</v>
      </c>
      <c r="B3918" s="18"/>
      <c r="C3918" t="str">
        <f>VLOOKUP(A3918,匹配表!$1:$1048576,22,0)</f>
        <v>浙江公司电力微信公众号供电服务系统18号虚拟机</v>
      </c>
      <c r="D3918" t="s">
        <v>13</v>
      </c>
      <c r="E3918">
        <v>6.8</v>
      </c>
      <c r="F3918" t="s">
        <v>43</v>
      </c>
      <c r="G3918" t="s">
        <v>25</v>
      </c>
    </row>
    <row r="3919" hidden="1" spans="1:7">
      <c r="A3919" t="s">
        <v>2634</v>
      </c>
      <c r="B3919" s="18"/>
      <c r="C3919" t="str">
        <f>VLOOKUP(A3919,匹配表!$1:$1048576,22,0)</f>
        <v>浙江公司电力微信公众号供电服务系统18号虚拟机</v>
      </c>
      <c r="D3919" t="s">
        <v>13</v>
      </c>
      <c r="E3919">
        <v>6.8</v>
      </c>
      <c r="F3919" t="s">
        <v>45</v>
      </c>
      <c r="G3919" t="s">
        <v>25</v>
      </c>
    </row>
    <row r="3920" hidden="1" spans="1:7">
      <c r="A3920" t="s">
        <v>2634</v>
      </c>
      <c r="B3920" s="18"/>
      <c r="C3920" t="str">
        <f>VLOOKUP(A3920,匹配表!$1:$1048576,22,0)</f>
        <v>浙江公司电力微信公众号供电服务系统18号虚拟机</v>
      </c>
      <c r="D3920" t="s">
        <v>13</v>
      </c>
      <c r="E3920">
        <v>6.8</v>
      </c>
      <c r="F3920" t="s">
        <v>46</v>
      </c>
      <c r="G3920" t="s">
        <v>25</v>
      </c>
    </row>
    <row r="3921" hidden="1" spans="1:7">
      <c r="A3921" t="s">
        <v>2634</v>
      </c>
      <c r="B3921" s="18"/>
      <c r="C3921" t="str">
        <f>VLOOKUP(A3921,匹配表!$1:$1048576,22,0)</f>
        <v>浙江公司电力微信公众号供电服务系统18号虚拟机</v>
      </c>
      <c r="D3921" t="s">
        <v>13</v>
      </c>
      <c r="E3921">
        <v>6.8</v>
      </c>
      <c r="F3921" t="s">
        <v>47</v>
      </c>
      <c r="G3921" t="s">
        <v>25</v>
      </c>
    </row>
    <row r="3922" hidden="1" spans="1:7">
      <c r="A3922" t="s">
        <v>2634</v>
      </c>
      <c r="B3922" s="18"/>
      <c r="C3922" t="str">
        <f>VLOOKUP(A3922,匹配表!$1:$1048576,22,0)</f>
        <v>浙江公司电力微信公众号供电服务系统18号虚拟机</v>
      </c>
      <c r="D3922" t="s">
        <v>13</v>
      </c>
      <c r="E3922">
        <v>6.8</v>
      </c>
      <c r="F3922" t="s">
        <v>48</v>
      </c>
      <c r="G3922" t="s">
        <v>25</v>
      </c>
    </row>
    <row r="3923" hidden="1" spans="1:7">
      <c r="A3923" t="s">
        <v>2634</v>
      </c>
      <c r="B3923" s="18"/>
      <c r="C3923" t="str">
        <f>VLOOKUP(A3923,匹配表!$1:$1048576,22,0)</f>
        <v>浙江公司电力微信公众号供电服务系统18号虚拟机</v>
      </c>
      <c r="D3923" t="s">
        <v>13</v>
      </c>
      <c r="E3923">
        <v>6.8</v>
      </c>
      <c r="F3923" t="s">
        <v>50</v>
      </c>
      <c r="G3923" t="s">
        <v>25</v>
      </c>
    </row>
    <row r="3924" hidden="1" spans="1:7">
      <c r="A3924" t="s">
        <v>2634</v>
      </c>
      <c r="B3924" s="18"/>
      <c r="C3924" t="str">
        <f>VLOOKUP(A3924,匹配表!$1:$1048576,22,0)</f>
        <v>浙江公司电力微信公众号供电服务系统18号虚拟机</v>
      </c>
      <c r="D3924" t="s">
        <v>13</v>
      </c>
      <c r="E3924">
        <v>6.8</v>
      </c>
      <c r="F3924" t="s">
        <v>51</v>
      </c>
      <c r="G3924" t="s">
        <v>25</v>
      </c>
    </row>
    <row r="3925" hidden="1" spans="1:7">
      <c r="A3925" t="s">
        <v>2634</v>
      </c>
      <c r="B3925" s="18"/>
      <c r="C3925" t="str">
        <f>VLOOKUP(A3925,匹配表!$1:$1048576,22,0)</f>
        <v>浙江公司电力微信公众号供电服务系统18号虚拟机</v>
      </c>
      <c r="D3925" t="s">
        <v>13</v>
      </c>
      <c r="E3925">
        <v>6.8</v>
      </c>
      <c r="F3925" t="s">
        <v>54</v>
      </c>
      <c r="G3925" t="s">
        <v>25</v>
      </c>
    </row>
    <row r="3926" hidden="1" spans="1:7">
      <c r="A3926" t="s">
        <v>2634</v>
      </c>
      <c r="B3926" s="18"/>
      <c r="C3926" t="str">
        <f>VLOOKUP(A3926,匹配表!$1:$1048576,22,0)</f>
        <v>浙江公司电力微信公众号供电服务系统18号虚拟机</v>
      </c>
      <c r="D3926" t="s">
        <v>13</v>
      </c>
      <c r="E3926">
        <v>6.8</v>
      </c>
      <c r="F3926" t="s">
        <v>55</v>
      </c>
      <c r="G3926" t="s">
        <v>25</v>
      </c>
    </row>
    <row r="3927" hidden="1" spans="1:7">
      <c r="A3927" t="s">
        <v>2634</v>
      </c>
      <c r="B3927" s="18"/>
      <c r="C3927" t="str">
        <f>VLOOKUP(A3927,匹配表!$1:$1048576,22,0)</f>
        <v>浙江公司电力微信公众号供电服务系统18号虚拟机</v>
      </c>
      <c r="D3927" t="s">
        <v>13</v>
      </c>
      <c r="E3927">
        <v>6.8</v>
      </c>
      <c r="F3927" t="s">
        <v>56</v>
      </c>
      <c r="G3927" t="s">
        <v>25</v>
      </c>
    </row>
    <row r="3928" hidden="1" spans="1:7">
      <c r="A3928" t="s">
        <v>2634</v>
      </c>
      <c r="B3928" s="18"/>
      <c r="C3928" t="str">
        <f>VLOOKUP(A3928,匹配表!$1:$1048576,22,0)</f>
        <v>浙江公司电力微信公众号供电服务系统18号虚拟机</v>
      </c>
      <c r="D3928" t="s">
        <v>13</v>
      </c>
      <c r="E3928">
        <v>6.8</v>
      </c>
      <c r="F3928" t="s">
        <v>57</v>
      </c>
      <c r="G3928" t="s">
        <v>25</v>
      </c>
    </row>
    <row r="3929" hidden="1" spans="1:7">
      <c r="A3929" t="s">
        <v>2634</v>
      </c>
      <c r="B3929" s="18"/>
      <c r="C3929" t="str">
        <f>VLOOKUP(A3929,匹配表!$1:$1048576,22,0)</f>
        <v>浙江公司电力微信公众号供电服务系统18号虚拟机</v>
      </c>
      <c r="D3929" t="s">
        <v>13</v>
      </c>
      <c r="E3929">
        <v>6.8</v>
      </c>
      <c r="F3929" t="s">
        <v>59</v>
      </c>
      <c r="G3929" t="s">
        <v>25</v>
      </c>
    </row>
    <row r="3930" hidden="1" spans="1:7">
      <c r="A3930" t="s">
        <v>2634</v>
      </c>
      <c r="B3930" s="18"/>
      <c r="C3930" t="str">
        <f>VLOOKUP(A3930,匹配表!$1:$1048576,22,0)</f>
        <v>浙江公司电力微信公众号供电服务系统18号虚拟机</v>
      </c>
      <c r="D3930" t="s">
        <v>13</v>
      </c>
      <c r="E3930">
        <v>6.8</v>
      </c>
      <c r="F3930" t="s">
        <v>60</v>
      </c>
      <c r="G3930" t="s">
        <v>25</v>
      </c>
    </row>
    <row r="3931" hidden="1" spans="1:7">
      <c r="A3931" t="s">
        <v>2634</v>
      </c>
      <c r="B3931" s="18"/>
      <c r="C3931" t="str">
        <f>VLOOKUP(A3931,匹配表!$1:$1048576,22,0)</f>
        <v>浙江公司电力微信公众号供电服务系统18号虚拟机</v>
      </c>
      <c r="D3931" t="s">
        <v>13</v>
      </c>
      <c r="E3931">
        <v>6.8</v>
      </c>
      <c r="F3931" t="s">
        <v>61</v>
      </c>
      <c r="G3931" t="s">
        <v>25</v>
      </c>
    </row>
    <row r="3932" hidden="1" spans="1:7">
      <c r="A3932" t="s">
        <v>2634</v>
      </c>
      <c r="B3932" s="18"/>
      <c r="C3932" t="str">
        <f>VLOOKUP(A3932,匹配表!$1:$1048576,22,0)</f>
        <v>浙江公司电力微信公众号供电服务系统18号虚拟机</v>
      </c>
      <c r="D3932" t="s">
        <v>13</v>
      </c>
      <c r="E3932">
        <v>6.8</v>
      </c>
      <c r="F3932" t="s">
        <v>63</v>
      </c>
      <c r="G3932" t="s">
        <v>25</v>
      </c>
    </row>
    <row r="3933" hidden="1" spans="1:7">
      <c r="A3933" t="s">
        <v>2634</v>
      </c>
      <c r="B3933" s="18"/>
      <c r="C3933" t="str">
        <f>VLOOKUP(A3933,匹配表!$1:$1048576,22,0)</f>
        <v>浙江公司电力微信公众号供电服务系统18号虚拟机</v>
      </c>
      <c r="D3933" t="s">
        <v>13</v>
      </c>
      <c r="E3933">
        <v>6.8</v>
      </c>
      <c r="F3933" t="s">
        <v>66</v>
      </c>
      <c r="G3933" t="s">
        <v>25</v>
      </c>
    </row>
    <row r="3934" hidden="1" spans="1:7">
      <c r="A3934" t="s">
        <v>2634</v>
      </c>
      <c r="B3934" s="18"/>
      <c r="C3934" t="str">
        <f>VLOOKUP(A3934,匹配表!$1:$1048576,22,0)</f>
        <v>浙江公司电力微信公众号供电服务系统18号虚拟机</v>
      </c>
      <c r="D3934" t="s">
        <v>13</v>
      </c>
      <c r="E3934">
        <v>6.8</v>
      </c>
      <c r="F3934" t="s">
        <v>69</v>
      </c>
      <c r="G3934" t="s">
        <v>25</v>
      </c>
    </row>
    <row r="3935" hidden="1" spans="1:7">
      <c r="A3935" t="s">
        <v>2634</v>
      </c>
      <c r="B3935" s="18"/>
      <c r="C3935" t="str">
        <f>VLOOKUP(A3935,匹配表!$1:$1048576,22,0)</f>
        <v>浙江公司电力微信公众号供电服务系统18号虚拟机</v>
      </c>
      <c r="D3935" t="s">
        <v>13</v>
      </c>
      <c r="E3935">
        <v>6.8</v>
      </c>
      <c r="F3935" t="s">
        <v>121</v>
      </c>
      <c r="G3935" t="s">
        <v>25</v>
      </c>
    </row>
    <row r="3936" hidden="1" spans="1:7">
      <c r="A3936" t="s">
        <v>2634</v>
      </c>
      <c r="B3936" s="18"/>
      <c r="C3936" t="str">
        <f>VLOOKUP(A3936,匹配表!$1:$1048576,22,0)</f>
        <v>浙江公司电力微信公众号供电服务系统18号虚拟机</v>
      </c>
      <c r="D3936" t="s">
        <v>13</v>
      </c>
      <c r="E3936">
        <v>6.8</v>
      </c>
      <c r="F3936" t="s">
        <v>122</v>
      </c>
      <c r="G3936" t="s">
        <v>25</v>
      </c>
    </row>
    <row r="3937" hidden="1" spans="1:7">
      <c r="A3937" t="s">
        <v>2634</v>
      </c>
      <c r="B3937" s="18"/>
      <c r="C3937" t="str">
        <f>VLOOKUP(A3937,匹配表!$1:$1048576,22,0)</f>
        <v>浙江公司电力微信公众号供电服务系统18号虚拟机</v>
      </c>
      <c r="D3937" t="s">
        <v>13</v>
      </c>
      <c r="E3937">
        <v>6.8</v>
      </c>
      <c r="F3937" t="s">
        <v>71</v>
      </c>
      <c r="G3937" t="s">
        <v>25</v>
      </c>
    </row>
    <row r="3938" hidden="1" spans="1:10">
      <c r="A3938" s="16" t="s">
        <v>2635</v>
      </c>
      <c r="B3938" s="17" t="s">
        <v>207</v>
      </c>
      <c r="C3938" s="16" t="str">
        <f>VLOOKUP(A3938,匹配表!$1:$1048576,22,0)</f>
        <v>浙江公司电力微信公众号供电服务系统19号虚拟机</v>
      </c>
      <c r="D3938" s="16" t="s">
        <v>13</v>
      </c>
      <c r="E3938" s="16">
        <v>6.8</v>
      </c>
      <c r="F3938" s="16" t="s">
        <v>920</v>
      </c>
      <c r="G3938" s="16" t="s">
        <v>16</v>
      </c>
      <c r="H3938" s="19" t="s">
        <v>207</v>
      </c>
      <c r="I3938" s="19" t="s">
        <v>2495</v>
      </c>
      <c r="J3938" s="16"/>
    </row>
    <row r="3939" hidden="1" spans="1:10">
      <c r="A3939" s="16" t="s">
        <v>2635</v>
      </c>
      <c r="B3939" s="17" t="s">
        <v>207</v>
      </c>
      <c r="C3939" s="16" t="str">
        <f>VLOOKUP(A3939,匹配表!$1:$1048576,22,0)</f>
        <v>浙江公司电力微信公众号供电服务系统19号虚拟机</v>
      </c>
      <c r="D3939" s="16" t="s">
        <v>13</v>
      </c>
      <c r="E3939" s="16">
        <v>6.8</v>
      </c>
      <c r="F3939" s="16" t="s">
        <v>15</v>
      </c>
      <c r="G3939" s="16" t="s">
        <v>16</v>
      </c>
      <c r="H3939" s="19" t="s">
        <v>207</v>
      </c>
      <c r="I3939" s="37" t="s">
        <v>520</v>
      </c>
      <c r="J3939" s="16"/>
    </row>
    <row r="3940" hidden="1" spans="1:10">
      <c r="A3940" s="16" t="s">
        <v>2635</v>
      </c>
      <c r="B3940" s="17" t="s">
        <v>207</v>
      </c>
      <c r="C3940" s="16" t="str">
        <f>VLOOKUP(A3940,匹配表!$1:$1048576,22,0)</f>
        <v>浙江公司电力微信公众号供电服务系统19号虚拟机</v>
      </c>
      <c r="D3940" s="16" t="s">
        <v>13</v>
      </c>
      <c r="E3940" s="16">
        <v>6.8</v>
      </c>
      <c r="F3940" s="16" t="s">
        <v>18</v>
      </c>
      <c r="G3940" s="16" t="s">
        <v>16</v>
      </c>
      <c r="H3940" s="16" t="s">
        <v>19</v>
      </c>
      <c r="I3940" s="16" t="s">
        <v>76</v>
      </c>
      <c r="J3940" s="16"/>
    </row>
    <row r="3941" hidden="1" spans="1:10">
      <c r="A3941" s="16" t="s">
        <v>2635</v>
      </c>
      <c r="B3941" s="17" t="s">
        <v>207</v>
      </c>
      <c r="C3941" s="16" t="str">
        <f>VLOOKUP(A3941,匹配表!$1:$1048576,22,0)</f>
        <v>浙江公司电力微信公众号供电服务系统19号虚拟机</v>
      </c>
      <c r="D3941" s="16" t="s">
        <v>13</v>
      </c>
      <c r="E3941" s="16">
        <v>6.8</v>
      </c>
      <c r="F3941" s="16" t="s">
        <v>137</v>
      </c>
      <c r="G3941" s="16" t="s">
        <v>16</v>
      </c>
      <c r="H3941" s="19" t="s">
        <v>207</v>
      </c>
      <c r="I3941" s="37" t="s">
        <v>508</v>
      </c>
      <c r="J3941" s="16"/>
    </row>
    <row r="3942" hidden="1" spans="1:7">
      <c r="A3942" t="s">
        <v>2635</v>
      </c>
      <c r="B3942" s="18"/>
      <c r="C3942" t="str">
        <f>VLOOKUP(A3942,匹配表!$1:$1048576,22,0)</f>
        <v>浙江公司电力微信公众号供电服务系统19号虚拟机</v>
      </c>
      <c r="D3942" t="s">
        <v>13</v>
      </c>
      <c r="E3942">
        <v>6.8</v>
      </c>
      <c r="F3942" t="s">
        <v>24</v>
      </c>
      <c r="G3942" t="s">
        <v>25</v>
      </c>
    </row>
    <row r="3943" hidden="1" spans="1:7">
      <c r="A3943" t="s">
        <v>2635</v>
      </c>
      <c r="B3943" s="18"/>
      <c r="C3943" t="str">
        <f>VLOOKUP(A3943,匹配表!$1:$1048576,22,0)</f>
        <v>浙江公司电力微信公众号供电服务系统19号虚拟机</v>
      </c>
      <c r="D3943" t="s">
        <v>13</v>
      </c>
      <c r="E3943">
        <v>6.8</v>
      </c>
      <c r="F3943" t="s">
        <v>26</v>
      </c>
      <c r="G3943" t="s">
        <v>25</v>
      </c>
    </row>
    <row r="3944" hidden="1" spans="1:7">
      <c r="A3944" t="s">
        <v>2635</v>
      </c>
      <c r="B3944" s="18"/>
      <c r="C3944" t="str">
        <f>VLOOKUP(A3944,匹配表!$1:$1048576,22,0)</f>
        <v>浙江公司电力微信公众号供电服务系统19号虚拟机</v>
      </c>
      <c r="D3944" t="s">
        <v>13</v>
      </c>
      <c r="E3944">
        <v>6.8</v>
      </c>
      <c r="F3944" t="s">
        <v>98</v>
      </c>
      <c r="G3944" t="s">
        <v>25</v>
      </c>
    </row>
    <row r="3945" hidden="1" spans="1:7">
      <c r="A3945" t="s">
        <v>2635</v>
      </c>
      <c r="B3945" s="18"/>
      <c r="C3945" t="str">
        <f>VLOOKUP(A3945,匹配表!$1:$1048576,22,0)</f>
        <v>浙江公司电力微信公众号供电服务系统19号虚拟机</v>
      </c>
      <c r="D3945" t="s">
        <v>13</v>
      </c>
      <c r="E3945">
        <v>6.8</v>
      </c>
      <c r="F3945" t="s">
        <v>29</v>
      </c>
      <c r="G3945" t="s">
        <v>25</v>
      </c>
    </row>
    <row r="3946" hidden="1" spans="1:7">
      <c r="A3946" t="s">
        <v>2635</v>
      </c>
      <c r="B3946" s="18"/>
      <c r="C3946" t="str">
        <f>VLOOKUP(A3946,匹配表!$1:$1048576,22,0)</f>
        <v>浙江公司电力微信公众号供电服务系统19号虚拟机</v>
      </c>
      <c r="D3946" t="s">
        <v>13</v>
      </c>
      <c r="E3946">
        <v>6.8</v>
      </c>
      <c r="F3946" t="s">
        <v>30</v>
      </c>
      <c r="G3946" t="s">
        <v>25</v>
      </c>
    </row>
    <row r="3947" hidden="1" spans="1:7">
      <c r="A3947" t="s">
        <v>2635</v>
      </c>
      <c r="B3947" s="18"/>
      <c r="C3947" t="str">
        <f>VLOOKUP(A3947,匹配表!$1:$1048576,22,0)</f>
        <v>浙江公司电力微信公众号供电服务系统19号虚拟机</v>
      </c>
      <c r="D3947" t="s">
        <v>13</v>
      </c>
      <c r="E3947">
        <v>6.8</v>
      </c>
      <c r="F3947" t="s">
        <v>33</v>
      </c>
      <c r="G3947" t="s">
        <v>25</v>
      </c>
    </row>
    <row r="3948" hidden="1" spans="1:7">
      <c r="A3948" t="s">
        <v>2635</v>
      </c>
      <c r="B3948" s="18"/>
      <c r="C3948" t="str">
        <f>VLOOKUP(A3948,匹配表!$1:$1048576,22,0)</f>
        <v>浙江公司电力微信公众号供电服务系统19号虚拟机</v>
      </c>
      <c r="D3948" t="s">
        <v>13</v>
      </c>
      <c r="E3948">
        <v>6.8</v>
      </c>
      <c r="F3948" t="s">
        <v>34</v>
      </c>
      <c r="G3948" t="s">
        <v>25</v>
      </c>
    </row>
    <row r="3949" hidden="1" spans="1:7">
      <c r="A3949" t="s">
        <v>2635</v>
      </c>
      <c r="B3949" s="18"/>
      <c r="C3949" t="str">
        <f>VLOOKUP(A3949,匹配表!$1:$1048576,22,0)</f>
        <v>浙江公司电力微信公众号供电服务系统19号虚拟机</v>
      </c>
      <c r="D3949" t="s">
        <v>13</v>
      </c>
      <c r="E3949">
        <v>6.8</v>
      </c>
      <c r="F3949" t="s">
        <v>35</v>
      </c>
      <c r="G3949" t="s">
        <v>25</v>
      </c>
    </row>
    <row r="3950" hidden="1" spans="1:7">
      <c r="A3950" t="s">
        <v>2635</v>
      </c>
      <c r="B3950" s="18"/>
      <c r="C3950" t="str">
        <f>VLOOKUP(A3950,匹配表!$1:$1048576,22,0)</f>
        <v>浙江公司电力微信公众号供电服务系统19号虚拟机</v>
      </c>
      <c r="D3950" t="s">
        <v>13</v>
      </c>
      <c r="E3950">
        <v>6.8</v>
      </c>
      <c r="F3950" t="s">
        <v>36</v>
      </c>
      <c r="G3950" t="s">
        <v>25</v>
      </c>
    </row>
    <row r="3951" hidden="1" spans="1:7">
      <c r="A3951" t="s">
        <v>2635</v>
      </c>
      <c r="B3951" s="18"/>
      <c r="C3951" t="str">
        <f>VLOOKUP(A3951,匹配表!$1:$1048576,22,0)</f>
        <v>浙江公司电力微信公众号供电服务系统19号虚拟机</v>
      </c>
      <c r="D3951" t="s">
        <v>13</v>
      </c>
      <c r="E3951">
        <v>6.8</v>
      </c>
      <c r="F3951" t="s">
        <v>37</v>
      </c>
      <c r="G3951" t="s">
        <v>25</v>
      </c>
    </row>
    <row r="3952" hidden="1" spans="1:7">
      <c r="A3952" t="s">
        <v>2635</v>
      </c>
      <c r="B3952" s="18"/>
      <c r="C3952" t="str">
        <f>VLOOKUP(A3952,匹配表!$1:$1048576,22,0)</f>
        <v>浙江公司电力微信公众号供电服务系统19号虚拟机</v>
      </c>
      <c r="D3952" t="s">
        <v>13</v>
      </c>
      <c r="E3952">
        <v>6.8</v>
      </c>
      <c r="F3952" t="s">
        <v>101</v>
      </c>
      <c r="G3952" t="s">
        <v>25</v>
      </c>
    </row>
    <row r="3953" hidden="1" spans="1:7">
      <c r="A3953" t="s">
        <v>2635</v>
      </c>
      <c r="B3953" s="18"/>
      <c r="C3953" t="str">
        <f>VLOOKUP(A3953,匹配表!$1:$1048576,22,0)</f>
        <v>浙江公司电力微信公众号供电服务系统19号虚拟机</v>
      </c>
      <c r="D3953" t="s">
        <v>13</v>
      </c>
      <c r="E3953">
        <v>6.8</v>
      </c>
      <c r="F3953" t="s">
        <v>102</v>
      </c>
      <c r="G3953" t="s">
        <v>25</v>
      </c>
    </row>
    <row r="3954" hidden="1" spans="1:7">
      <c r="A3954" t="s">
        <v>2635</v>
      </c>
      <c r="B3954" s="18"/>
      <c r="C3954" t="str">
        <f>VLOOKUP(A3954,匹配表!$1:$1048576,22,0)</f>
        <v>浙江公司电力微信公众号供电服务系统19号虚拟机</v>
      </c>
      <c r="D3954" t="s">
        <v>13</v>
      </c>
      <c r="E3954">
        <v>6.8</v>
      </c>
      <c r="F3954" t="s">
        <v>40</v>
      </c>
      <c r="G3954" t="s">
        <v>25</v>
      </c>
    </row>
    <row r="3955" hidden="1" spans="1:7">
      <c r="A3955" t="s">
        <v>2635</v>
      </c>
      <c r="B3955" s="18"/>
      <c r="C3955" t="str">
        <f>VLOOKUP(A3955,匹配表!$1:$1048576,22,0)</f>
        <v>浙江公司电力微信公众号供电服务系统19号虚拟机</v>
      </c>
      <c r="D3955" t="s">
        <v>13</v>
      </c>
      <c r="E3955">
        <v>6.8</v>
      </c>
      <c r="F3955" t="s">
        <v>42</v>
      </c>
      <c r="G3955" t="s">
        <v>25</v>
      </c>
    </row>
    <row r="3956" hidden="1" spans="1:7">
      <c r="A3956" t="s">
        <v>2635</v>
      </c>
      <c r="B3956" s="18"/>
      <c r="C3956" t="str">
        <f>VLOOKUP(A3956,匹配表!$1:$1048576,22,0)</f>
        <v>浙江公司电力微信公众号供电服务系统19号虚拟机</v>
      </c>
      <c r="D3956" t="s">
        <v>13</v>
      </c>
      <c r="E3956">
        <v>6.8</v>
      </c>
      <c r="F3956" t="s">
        <v>43</v>
      </c>
      <c r="G3956" t="s">
        <v>25</v>
      </c>
    </row>
    <row r="3957" hidden="1" spans="1:7">
      <c r="A3957" t="s">
        <v>2635</v>
      </c>
      <c r="B3957" s="18"/>
      <c r="C3957" t="str">
        <f>VLOOKUP(A3957,匹配表!$1:$1048576,22,0)</f>
        <v>浙江公司电力微信公众号供电服务系统19号虚拟机</v>
      </c>
      <c r="D3957" t="s">
        <v>13</v>
      </c>
      <c r="E3957">
        <v>6.8</v>
      </c>
      <c r="F3957" t="s">
        <v>45</v>
      </c>
      <c r="G3957" t="s">
        <v>25</v>
      </c>
    </row>
    <row r="3958" hidden="1" spans="1:7">
      <c r="A3958" t="s">
        <v>2635</v>
      </c>
      <c r="B3958" s="18"/>
      <c r="C3958" t="str">
        <f>VLOOKUP(A3958,匹配表!$1:$1048576,22,0)</f>
        <v>浙江公司电力微信公众号供电服务系统19号虚拟机</v>
      </c>
      <c r="D3958" t="s">
        <v>13</v>
      </c>
      <c r="E3958">
        <v>6.8</v>
      </c>
      <c r="F3958" t="s">
        <v>46</v>
      </c>
      <c r="G3958" t="s">
        <v>25</v>
      </c>
    </row>
    <row r="3959" hidden="1" spans="1:7">
      <c r="A3959" t="s">
        <v>2635</v>
      </c>
      <c r="B3959" s="18"/>
      <c r="C3959" t="str">
        <f>VLOOKUP(A3959,匹配表!$1:$1048576,22,0)</f>
        <v>浙江公司电力微信公众号供电服务系统19号虚拟机</v>
      </c>
      <c r="D3959" t="s">
        <v>13</v>
      </c>
      <c r="E3959">
        <v>6.8</v>
      </c>
      <c r="F3959" t="s">
        <v>47</v>
      </c>
      <c r="G3959" t="s">
        <v>25</v>
      </c>
    </row>
    <row r="3960" hidden="1" spans="1:7">
      <c r="A3960" t="s">
        <v>2635</v>
      </c>
      <c r="B3960" s="18"/>
      <c r="C3960" t="str">
        <f>VLOOKUP(A3960,匹配表!$1:$1048576,22,0)</f>
        <v>浙江公司电力微信公众号供电服务系统19号虚拟机</v>
      </c>
      <c r="D3960" t="s">
        <v>13</v>
      </c>
      <c r="E3960">
        <v>6.8</v>
      </c>
      <c r="F3960" t="s">
        <v>48</v>
      </c>
      <c r="G3960" t="s">
        <v>25</v>
      </c>
    </row>
    <row r="3961" hidden="1" spans="1:7">
      <c r="A3961" t="s">
        <v>2635</v>
      </c>
      <c r="B3961" s="18"/>
      <c r="C3961" t="str">
        <f>VLOOKUP(A3961,匹配表!$1:$1048576,22,0)</f>
        <v>浙江公司电力微信公众号供电服务系统19号虚拟机</v>
      </c>
      <c r="D3961" t="s">
        <v>13</v>
      </c>
      <c r="E3961">
        <v>6.8</v>
      </c>
      <c r="F3961" t="s">
        <v>50</v>
      </c>
      <c r="G3961" t="s">
        <v>25</v>
      </c>
    </row>
    <row r="3962" hidden="1" spans="1:7">
      <c r="A3962" t="s">
        <v>2635</v>
      </c>
      <c r="B3962" s="18"/>
      <c r="C3962" t="str">
        <f>VLOOKUP(A3962,匹配表!$1:$1048576,22,0)</f>
        <v>浙江公司电力微信公众号供电服务系统19号虚拟机</v>
      </c>
      <c r="D3962" t="s">
        <v>13</v>
      </c>
      <c r="E3962">
        <v>6.8</v>
      </c>
      <c r="F3962" t="s">
        <v>51</v>
      </c>
      <c r="G3962" t="s">
        <v>25</v>
      </c>
    </row>
    <row r="3963" hidden="1" spans="1:7">
      <c r="A3963" t="s">
        <v>2635</v>
      </c>
      <c r="B3963" s="18"/>
      <c r="C3963" t="str">
        <f>VLOOKUP(A3963,匹配表!$1:$1048576,22,0)</f>
        <v>浙江公司电力微信公众号供电服务系统19号虚拟机</v>
      </c>
      <c r="D3963" t="s">
        <v>13</v>
      </c>
      <c r="E3963">
        <v>6.8</v>
      </c>
      <c r="F3963" t="s">
        <v>54</v>
      </c>
      <c r="G3963" t="s">
        <v>25</v>
      </c>
    </row>
    <row r="3964" hidden="1" spans="1:7">
      <c r="A3964" t="s">
        <v>2635</v>
      </c>
      <c r="B3964" s="18"/>
      <c r="C3964" t="str">
        <f>VLOOKUP(A3964,匹配表!$1:$1048576,22,0)</f>
        <v>浙江公司电力微信公众号供电服务系统19号虚拟机</v>
      </c>
      <c r="D3964" t="s">
        <v>13</v>
      </c>
      <c r="E3964">
        <v>6.8</v>
      </c>
      <c r="F3964" t="s">
        <v>55</v>
      </c>
      <c r="G3964" t="s">
        <v>25</v>
      </c>
    </row>
    <row r="3965" hidden="1" spans="1:7">
      <c r="A3965" t="s">
        <v>2635</v>
      </c>
      <c r="B3965" s="18"/>
      <c r="C3965" t="str">
        <f>VLOOKUP(A3965,匹配表!$1:$1048576,22,0)</f>
        <v>浙江公司电力微信公众号供电服务系统19号虚拟机</v>
      </c>
      <c r="D3965" t="s">
        <v>13</v>
      </c>
      <c r="E3965">
        <v>6.8</v>
      </c>
      <c r="F3965" t="s">
        <v>56</v>
      </c>
      <c r="G3965" t="s">
        <v>25</v>
      </c>
    </row>
    <row r="3966" hidden="1" spans="1:7">
      <c r="A3966" t="s">
        <v>2635</v>
      </c>
      <c r="B3966" s="18"/>
      <c r="C3966" t="str">
        <f>VLOOKUP(A3966,匹配表!$1:$1048576,22,0)</f>
        <v>浙江公司电力微信公众号供电服务系统19号虚拟机</v>
      </c>
      <c r="D3966" t="s">
        <v>13</v>
      </c>
      <c r="E3966">
        <v>6.8</v>
      </c>
      <c r="F3966" t="s">
        <v>57</v>
      </c>
      <c r="G3966" t="s">
        <v>25</v>
      </c>
    </row>
    <row r="3967" hidden="1" spans="1:7">
      <c r="A3967" t="s">
        <v>2635</v>
      </c>
      <c r="B3967" s="18"/>
      <c r="C3967" t="str">
        <f>VLOOKUP(A3967,匹配表!$1:$1048576,22,0)</f>
        <v>浙江公司电力微信公众号供电服务系统19号虚拟机</v>
      </c>
      <c r="D3967" t="s">
        <v>13</v>
      </c>
      <c r="E3967">
        <v>6.8</v>
      </c>
      <c r="F3967" t="s">
        <v>59</v>
      </c>
      <c r="G3967" t="s">
        <v>25</v>
      </c>
    </row>
    <row r="3968" hidden="1" spans="1:7">
      <c r="A3968" t="s">
        <v>2635</v>
      </c>
      <c r="B3968" s="18"/>
      <c r="C3968" t="str">
        <f>VLOOKUP(A3968,匹配表!$1:$1048576,22,0)</f>
        <v>浙江公司电力微信公众号供电服务系统19号虚拟机</v>
      </c>
      <c r="D3968" t="s">
        <v>13</v>
      </c>
      <c r="E3968">
        <v>6.8</v>
      </c>
      <c r="F3968" t="s">
        <v>60</v>
      </c>
      <c r="G3968" t="s">
        <v>25</v>
      </c>
    </row>
    <row r="3969" hidden="1" spans="1:7">
      <c r="A3969" t="s">
        <v>2635</v>
      </c>
      <c r="B3969" s="18"/>
      <c r="C3969" t="str">
        <f>VLOOKUP(A3969,匹配表!$1:$1048576,22,0)</f>
        <v>浙江公司电力微信公众号供电服务系统19号虚拟机</v>
      </c>
      <c r="D3969" t="s">
        <v>13</v>
      </c>
      <c r="E3969">
        <v>6.8</v>
      </c>
      <c r="F3969" t="s">
        <v>61</v>
      </c>
      <c r="G3969" t="s">
        <v>25</v>
      </c>
    </row>
    <row r="3970" hidden="1" spans="1:7">
      <c r="A3970" t="s">
        <v>2635</v>
      </c>
      <c r="B3970" s="18"/>
      <c r="C3970" t="str">
        <f>VLOOKUP(A3970,匹配表!$1:$1048576,22,0)</f>
        <v>浙江公司电力微信公众号供电服务系统19号虚拟机</v>
      </c>
      <c r="D3970" t="s">
        <v>13</v>
      </c>
      <c r="E3970">
        <v>6.8</v>
      </c>
      <c r="F3970" t="s">
        <v>63</v>
      </c>
      <c r="G3970" t="s">
        <v>25</v>
      </c>
    </row>
    <row r="3971" hidden="1" spans="1:7">
      <c r="A3971" t="s">
        <v>2635</v>
      </c>
      <c r="B3971" s="18"/>
      <c r="C3971" t="str">
        <f>VLOOKUP(A3971,匹配表!$1:$1048576,22,0)</f>
        <v>浙江公司电力微信公众号供电服务系统19号虚拟机</v>
      </c>
      <c r="D3971" t="s">
        <v>13</v>
      </c>
      <c r="E3971">
        <v>6.8</v>
      </c>
      <c r="F3971" t="s">
        <v>66</v>
      </c>
      <c r="G3971" t="s">
        <v>25</v>
      </c>
    </row>
    <row r="3972" hidden="1" spans="1:7">
      <c r="A3972" t="s">
        <v>2635</v>
      </c>
      <c r="B3972" s="18"/>
      <c r="C3972" t="str">
        <f>VLOOKUP(A3972,匹配表!$1:$1048576,22,0)</f>
        <v>浙江公司电力微信公众号供电服务系统19号虚拟机</v>
      </c>
      <c r="D3972" t="s">
        <v>13</v>
      </c>
      <c r="E3972">
        <v>6.8</v>
      </c>
      <c r="F3972" t="s">
        <v>69</v>
      </c>
      <c r="G3972" t="s">
        <v>25</v>
      </c>
    </row>
    <row r="3973" hidden="1" spans="1:7">
      <c r="A3973" t="s">
        <v>2635</v>
      </c>
      <c r="B3973" s="18"/>
      <c r="C3973" t="str">
        <f>VLOOKUP(A3973,匹配表!$1:$1048576,22,0)</f>
        <v>浙江公司电力微信公众号供电服务系统19号虚拟机</v>
      </c>
      <c r="D3973" t="s">
        <v>13</v>
      </c>
      <c r="E3973">
        <v>6.8</v>
      </c>
      <c r="F3973" t="s">
        <v>121</v>
      </c>
      <c r="G3973" t="s">
        <v>25</v>
      </c>
    </row>
    <row r="3974" hidden="1" spans="1:7">
      <c r="A3974" t="s">
        <v>2635</v>
      </c>
      <c r="B3974" s="18"/>
      <c r="C3974" t="str">
        <f>VLOOKUP(A3974,匹配表!$1:$1048576,22,0)</f>
        <v>浙江公司电力微信公众号供电服务系统19号虚拟机</v>
      </c>
      <c r="D3974" t="s">
        <v>13</v>
      </c>
      <c r="E3974">
        <v>6.8</v>
      </c>
      <c r="F3974" t="s">
        <v>122</v>
      </c>
      <c r="G3974" t="s">
        <v>25</v>
      </c>
    </row>
    <row r="3975" hidden="1" spans="1:7">
      <c r="A3975" t="s">
        <v>2635</v>
      </c>
      <c r="B3975" s="18"/>
      <c r="C3975" t="str">
        <f>VLOOKUP(A3975,匹配表!$1:$1048576,22,0)</f>
        <v>浙江公司电力微信公众号供电服务系统19号虚拟机</v>
      </c>
      <c r="D3975" t="s">
        <v>13</v>
      </c>
      <c r="E3975">
        <v>6.8</v>
      </c>
      <c r="F3975" t="s">
        <v>71</v>
      </c>
      <c r="G3975" t="s">
        <v>25</v>
      </c>
    </row>
    <row r="3976" hidden="1" spans="1:10">
      <c r="A3976" s="16" t="s">
        <v>2636</v>
      </c>
      <c r="B3976" s="17" t="str">
        <f>VLOOKUP(A3976,匹配表!$1:$1048576,24,0)</f>
        <v>张吉</v>
      </c>
      <c r="C3976" s="16" t="str">
        <f>VLOOKUP(A3976,匹配表!$1:$1048576,22,0)</f>
        <v>浙江公司物资调配平台15号虚拟机</v>
      </c>
      <c r="D3976" s="16" t="s">
        <v>13</v>
      </c>
      <c r="E3976" s="16">
        <v>6.3</v>
      </c>
      <c r="F3976" s="16" t="s">
        <v>920</v>
      </c>
      <c r="G3976" s="16" t="s">
        <v>16</v>
      </c>
      <c r="H3976" s="19" t="s">
        <v>138</v>
      </c>
      <c r="I3976" s="38" t="s">
        <v>672</v>
      </c>
      <c r="J3976" s="16"/>
    </row>
    <row r="3977" hidden="1" spans="1:10">
      <c r="A3977" s="16" t="s">
        <v>2636</v>
      </c>
      <c r="B3977" s="17" t="str">
        <f>VLOOKUP(A3977,匹配表!$1:$1048576,24,0)</f>
        <v>张吉</v>
      </c>
      <c r="C3977" s="16" t="str">
        <f>VLOOKUP(A3977,匹配表!$1:$1048576,22,0)</f>
        <v>浙江公司物资调配平台15号虚拟机</v>
      </c>
      <c r="D3977" s="16" t="s">
        <v>13</v>
      </c>
      <c r="E3977" s="16">
        <v>6.3</v>
      </c>
      <c r="F3977" s="16" t="s">
        <v>18</v>
      </c>
      <c r="G3977" s="16" t="s">
        <v>16</v>
      </c>
      <c r="H3977" s="16" t="s">
        <v>19</v>
      </c>
      <c r="I3977" s="16" t="s">
        <v>76</v>
      </c>
      <c r="J3977" s="16"/>
    </row>
    <row r="3978" hidden="1" spans="1:10">
      <c r="A3978" s="16" t="s">
        <v>2636</v>
      </c>
      <c r="B3978" s="17" t="str">
        <f>VLOOKUP(A3978,匹配表!$1:$1048576,24,0)</f>
        <v>张吉</v>
      </c>
      <c r="C3978" s="16" t="str">
        <f>VLOOKUP(A3978,匹配表!$1:$1048576,22,0)</f>
        <v>浙江公司物资调配平台15号虚拟机</v>
      </c>
      <c r="D3978" s="16" t="s">
        <v>13</v>
      </c>
      <c r="E3978" s="16">
        <v>6.3</v>
      </c>
      <c r="F3978" s="16" t="s">
        <v>425</v>
      </c>
      <c r="G3978" s="16" t="s">
        <v>16</v>
      </c>
      <c r="H3978" s="19" t="s">
        <v>138</v>
      </c>
      <c r="I3978" s="19" t="s">
        <v>2637</v>
      </c>
      <c r="J3978" s="16"/>
    </row>
    <row r="3979" hidden="1" spans="1:7">
      <c r="A3979" t="s">
        <v>2636</v>
      </c>
      <c r="B3979" s="18"/>
      <c r="C3979" t="str">
        <f>VLOOKUP(A3979,匹配表!$1:$1048576,22,0)</f>
        <v>浙江公司物资调配平台15号虚拟机</v>
      </c>
      <c r="D3979" t="s">
        <v>13</v>
      </c>
      <c r="E3979">
        <v>6.3</v>
      </c>
      <c r="F3979" t="s">
        <v>24</v>
      </c>
      <c r="G3979" t="s">
        <v>25</v>
      </c>
    </row>
    <row r="3980" hidden="1" spans="1:7">
      <c r="A3980" t="s">
        <v>2636</v>
      </c>
      <c r="B3980" s="18"/>
      <c r="C3980" t="str">
        <f>VLOOKUP(A3980,匹配表!$1:$1048576,22,0)</f>
        <v>浙江公司物资调配平台15号虚拟机</v>
      </c>
      <c r="D3980" t="s">
        <v>13</v>
      </c>
      <c r="E3980">
        <v>6.3</v>
      </c>
      <c r="F3980" t="s">
        <v>26</v>
      </c>
      <c r="G3980" t="s">
        <v>25</v>
      </c>
    </row>
    <row r="3981" hidden="1" spans="1:7">
      <c r="A3981" t="s">
        <v>2636</v>
      </c>
      <c r="B3981" s="18"/>
      <c r="C3981" t="str">
        <f>VLOOKUP(A3981,匹配表!$1:$1048576,22,0)</f>
        <v>浙江公司物资调配平台15号虚拟机</v>
      </c>
      <c r="D3981" t="s">
        <v>13</v>
      </c>
      <c r="E3981">
        <v>6.3</v>
      </c>
      <c r="F3981" t="s">
        <v>98</v>
      </c>
      <c r="G3981" t="s">
        <v>25</v>
      </c>
    </row>
    <row r="3982" hidden="1" spans="1:7">
      <c r="A3982" t="s">
        <v>2636</v>
      </c>
      <c r="B3982" s="18"/>
      <c r="C3982" t="str">
        <f>VLOOKUP(A3982,匹配表!$1:$1048576,22,0)</f>
        <v>浙江公司物资调配平台15号虚拟机</v>
      </c>
      <c r="D3982" t="s">
        <v>13</v>
      </c>
      <c r="E3982">
        <v>6.3</v>
      </c>
      <c r="F3982" t="s">
        <v>28</v>
      </c>
      <c r="G3982" t="s">
        <v>25</v>
      </c>
    </row>
    <row r="3983" hidden="1" spans="1:7">
      <c r="A3983" t="s">
        <v>2636</v>
      </c>
      <c r="B3983" s="18"/>
      <c r="C3983" t="str">
        <f>VLOOKUP(A3983,匹配表!$1:$1048576,22,0)</f>
        <v>浙江公司物资调配平台15号虚拟机</v>
      </c>
      <c r="D3983" t="s">
        <v>13</v>
      </c>
      <c r="E3983">
        <v>6.3</v>
      </c>
      <c r="F3983" t="s">
        <v>29</v>
      </c>
      <c r="G3983" t="s">
        <v>25</v>
      </c>
    </row>
    <row r="3984" hidden="1" spans="1:7">
      <c r="A3984" t="s">
        <v>2636</v>
      </c>
      <c r="B3984" s="18"/>
      <c r="C3984" t="str">
        <f>VLOOKUP(A3984,匹配表!$1:$1048576,22,0)</f>
        <v>浙江公司物资调配平台15号虚拟机</v>
      </c>
      <c r="D3984" t="s">
        <v>13</v>
      </c>
      <c r="E3984">
        <v>6.3</v>
      </c>
      <c r="F3984" t="s">
        <v>30</v>
      </c>
      <c r="G3984" t="s">
        <v>25</v>
      </c>
    </row>
    <row r="3985" hidden="1" spans="1:7">
      <c r="A3985" t="s">
        <v>2636</v>
      </c>
      <c r="B3985" s="18"/>
      <c r="C3985" t="str">
        <f>VLOOKUP(A3985,匹配表!$1:$1048576,22,0)</f>
        <v>浙江公司物资调配平台15号虚拟机</v>
      </c>
      <c r="D3985" t="s">
        <v>13</v>
      </c>
      <c r="E3985">
        <v>6.3</v>
      </c>
      <c r="F3985" t="s">
        <v>33</v>
      </c>
      <c r="G3985" t="s">
        <v>25</v>
      </c>
    </row>
    <row r="3986" hidden="1" spans="1:7">
      <c r="A3986" t="s">
        <v>2636</v>
      </c>
      <c r="B3986" s="18"/>
      <c r="C3986" t="str">
        <f>VLOOKUP(A3986,匹配表!$1:$1048576,22,0)</f>
        <v>浙江公司物资调配平台15号虚拟机</v>
      </c>
      <c r="D3986" t="s">
        <v>13</v>
      </c>
      <c r="E3986">
        <v>6.3</v>
      </c>
      <c r="F3986" t="s">
        <v>34</v>
      </c>
      <c r="G3986" t="s">
        <v>25</v>
      </c>
    </row>
    <row r="3987" hidden="1" spans="1:7">
      <c r="A3987" t="s">
        <v>2636</v>
      </c>
      <c r="B3987" s="18"/>
      <c r="C3987" t="str">
        <f>VLOOKUP(A3987,匹配表!$1:$1048576,22,0)</f>
        <v>浙江公司物资调配平台15号虚拟机</v>
      </c>
      <c r="D3987" t="s">
        <v>13</v>
      </c>
      <c r="E3987">
        <v>6.3</v>
      </c>
      <c r="F3987" t="s">
        <v>35</v>
      </c>
      <c r="G3987" t="s">
        <v>25</v>
      </c>
    </row>
    <row r="3988" hidden="1" spans="1:7">
      <c r="A3988" t="s">
        <v>2636</v>
      </c>
      <c r="B3988" s="18"/>
      <c r="C3988" t="str">
        <f>VLOOKUP(A3988,匹配表!$1:$1048576,22,0)</f>
        <v>浙江公司物资调配平台15号虚拟机</v>
      </c>
      <c r="D3988" t="s">
        <v>13</v>
      </c>
      <c r="E3988">
        <v>6.3</v>
      </c>
      <c r="F3988" t="s">
        <v>36</v>
      </c>
      <c r="G3988" t="s">
        <v>25</v>
      </c>
    </row>
    <row r="3989" hidden="1" spans="1:7">
      <c r="A3989" t="s">
        <v>2636</v>
      </c>
      <c r="B3989" s="18"/>
      <c r="C3989" t="str">
        <f>VLOOKUP(A3989,匹配表!$1:$1048576,22,0)</f>
        <v>浙江公司物资调配平台15号虚拟机</v>
      </c>
      <c r="D3989" t="s">
        <v>13</v>
      </c>
      <c r="E3989">
        <v>6.3</v>
      </c>
      <c r="F3989" t="s">
        <v>37</v>
      </c>
      <c r="G3989" t="s">
        <v>25</v>
      </c>
    </row>
    <row r="3990" hidden="1" spans="1:7">
      <c r="A3990" t="s">
        <v>2636</v>
      </c>
      <c r="B3990" s="18"/>
      <c r="C3990" t="str">
        <f>VLOOKUP(A3990,匹配表!$1:$1048576,22,0)</f>
        <v>浙江公司物资调配平台15号虚拟机</v>
      </c>
      <c r="D3990" t="s">
        <v>13</v>
      </c>
      <c r="E3990">
        <v>6.3</v>
      </c>
      <c r="F3990" t="s">
        <v>101</v>
      </c>
      <c r="G3990" t="s">
        <v>25</v>
      </c>
    </row>
    <row r="3991" hidden="1" spans="1:7">
      <c r="A3991" t="s">
        <v>2636</v>
      </c>
      <c r="B3991" s="18"/>
      <c r="C3991" t="str">
        <f>VLOOKUP(A3991,匹配表!$1:$1048576,22,0)</f>
        <v>浙江公司物资调配平台15号虚拟机</v>
      </c>
      <c r="D3991" t="s">
        <v>13</v>
      </c>
      <c r="E3991">
        <v>6.3</v>
      </c>
      <c r="F3991" t="s">
        <v>102</v>
      </c>
      <c r="G3991" t="s">
        <v>25</v>
      </c>
    </row>
    <row r="3992" hidden="1" spans="1:7">
      <c r="A3992" t="s">
        <v>2636</v>
      </c>
      <c r="B3992" s="18"/>
      <c r="C3992" t="str">
        <f>VLOOKUP(A3992,匹配表!$1:$1048576,22,0)</f>
        <v>浙江公司物资调配平台15号虚拟机</v>
      </c>
      <c r="D3992" t="s">
        <v>13</v>
      </c>
      <c r="E3992">
        <v>6.3</v>
      </c>
      <c r="F3992" t="s">
        <v>40</v>
      </c>
      <c r="G3992" t="s">
        <v>25</v>
      </c>
    </row>
    <row r="3993" hidden="1" spans="1:7">
      <c r="A3993" t="s">
        <v>2636</v>
      </c>
      <c r="B3993" s="18"/>
      <c r="C3993" t="str">
        <f>VLOOKUP(A3993,匹配表!$1:$1048576,22,0)</f>
        <v>浙江公司物资调配平台15号虚拟机</v>
      </c>
      <c r="D3993" t="s">
        <v>13</v>
      </c>
      <c r="E3993">
        <v>6.3</v>
      </c>
      <c r="F3993" t="s">
        <v>42</v>
      </c>
      <c r="G3993" t="s">
        <v>25</v>
      </c>
    </row>
    <row r="3994" hidden="1" spans="1:7">
      <c r="A3994" t="s">
        <v>2636</v>
      </c>
      <c r="B3994" s="18"/>
      <c r="C3994" t="str">
        <f>VLOOKUP(A3994,匹配表!$1:$1048576,22,0)</f>
        <v>浙江公司物资调配平台15号虚拟机</v>
      </c>
      <c r="D3994" t="s">
        <v>13</v>
      </c>
      <c r="E3994">
        <v>6.3</v>
      </c>
      <c r="F3994" t="s">
        <v>43</v>
      </c>
      <c r="G3994" t="s">
        <v>25</v>
      </c>
    </row>
    <row r="3995" hidden="1" spans="1:7">
      <c r="A3995" t="s">
        <v>2636</v>
      </c>
      <c r="B3995" s="18"/>
      <c r="C3995" t="str">
        <f>VLOOKUP(A3995,匹配表!$1:$1048576,22,0)</f>
        <v>浙江公司物资调配平台15号虚拟机</v>
      </c>
      <c r="D3995" t="s">
        <v>13</v>
      </c>
      <c r="E3995">
        <v>6.3</v>
      </c>
      <c r="F3995" t="s">
        <v>45</v>
      </c>
      <c r="G3995" t="s">
        <v>25</v>
      </c>
    </row>
    <row r="3996" hidden="1" spans="1:7">
      <c r="A3996" t="s">
        <v>2636</v>
      </c>
      <c r="B3996" s="18"/>
      <c r="C3996" t="str">
        <f>VLOOKUP(A3996,匹配表!$1:$1048576,22,0)</f>
        <v>浙江公司物资调配平台15号虚拟机</v>
      </c>
      <c r="D3996" t="s">
        <v>13</v>
      </c>
      <c r="E3996">
        <v>6.3</v>
      </c>
      <c r="F3996" t="s">
        <v>46</v>
      </c>
      <c r="G3996" t="s">
        <v>25</v>
      </c>
    </row>
    <row r="3997" hidden="1" spans="1:7">
      <c r="A3997" t="s">
        <v>2636</v>
      </c>
      <c r="B3997" s="18"/>
      <c r="C3997" t="str">
        <f>VLOOKUP(A3997,匹配表!$1:$1048576,22,0)</f>
        <v>浙江公司物资调配平台15号虚拟机</v>
      </c>
      <c r="D3997" t="s">
        <v>13</v>
      </c>
      <c r="E3997">
        <v>6.3</v>
      </c>
      <c r="F3997" t="s">
        <v>47</v>
      </c>
      <c r="G3997" t="s">
        <v>25</v>
      </c>
    </row>
    <row r="3998" hidden="1" spans="1:7">
      <c r="A3998" t="s">
        <v>2636</v>
      </c>
      <c r="B3998" s="18"/>
      <c r="C3998" t="str">
        <f>VLOOKUP(A3998,匹配表!$1:$1048576,22,0)</f>
        <v>浙江公司物资调配平台15号虚拟机</v>
      </c>
      <c r="D3998" t="s">
        <v>13</v>
      </c>
      <c r="E3998">
        <v>6.3</v>
      </c>
      <c r="F3998" t="s">
        <v>48</v>
      </c>
      <c r="G3998" t="s">
        <v>25</v>
      </c>
    </row>
    <row r="3999" hidden="1" spans="1:7">
      <c r="A3999" t="s">
        <v>2636</v>
      </c>
      <c r="B3999" s="18"/>
      <c r="C3999" t="str">
        <f>VLOOKUP(A3999,匹配表!$1:$1048576,22,0)</f>
        <v>浙江公司物资调配平台15号虚拟机</v>
      </c>
      <c r="D3999" t="s">
        <v>13</v>
      </c>
      <c r="E3999">
        <v>6.3</v>
      </c>
      <c r="F3999" t="s">
        <v>50</v>
      </c>
      <c r="G3999" t="s">
        <v>25</v>
      </c>
    </row>
    <row r="4000" hidden="1" spans="1:7">
      <c r="A4000" t="s">
        <v>2636</v>
      </c>
      <c r="B4000" s="18"/>
      <c r="C4000" t="str">
        <f>VLOOKUP(A4000,匹配表!$1:$1048576,22,0)</f>
        <v>浙江公司物资调配平台15号虚拟机</v>
      </c>
      <c r="D4000" t="s">
        <v>13</v>
      </c>
      <c r="E4000">
        <v>6.3</v>
      </c>
      <c r="F4000" t="s">
        <v>51</v>
      </c>
      <c r="G4000" t="s">
        <v>25</v>
      </c>
    </row>
    <row r="4001" hidden="1" spans="1:7">
      <c r="A4001" t="s">
        <v>2636</v>
      </c>
      <c r="B4001" s="18"/>
      <c r="C4001" t="str">
        <f>VLOOKUP(A4001,匹配表!$1:$1048576,22,0)</f>
        <v>浙江公司物资调配平台15号虚拟机</v>
      </c>
      <c r="D4001" t="s">
        <v>13</v>
      </c>
      <c r="E4001">
        <v>6.3</v>
      </c>
      <c r="F4001" t="s">
        <v>54</v>
      </c>
      <c r="G4001" t="s">
        <v>25</v>
      </c>
    </row>
    <row r="4002" hidden="1" spans="1:7">
      <c r="A4002" t="s">
        <v>2636</v>
      </c>
      <c r="B4002" s="18"/>
      <c r="C4002" t="str">
        <f>VLOOKUP(A4002,匹配表!$1:$1048576,22,0)</f>
        <v>浙江公司物资调配平台15号虚拟机</v>
      </c>
      <c r="D4002" t="s">
        <v>13</v>
      </c>
      <c r="E4002">
        <v>6.3</v>
      </c>
      <c r="F4002" t="s">
        <v>55</v>
      </c>
      <c r="G4002" t="s">
        <v>25</v>
      </c>
    </row>
    <row r="4003" hidden="1" spans="1:7">
      <c r="A4003" t="s">
        <v>2636</v>
      </c>
      <c r="B4003" s="18"/>
      <c r="C4003" t="str">
        <f>VLOOKUP(A4003,匹配表!$1:$1048576,22,0)</f>
        <v>浙江公司物资调配平台15号虚拟机</v>
      </c>
      <c r="D4003" t="s">
        <v>13</v>
      </c>
      <c r="E4003">
        <v>6.3</v>
      </c>
      <c r="F4003" t="s">
        <v>56</v>
      </c>
      <c r="G4003" t="s">
        <v>25</v>
      </c>
    </row>
    <row r="4004" hidden="1" spans="1:7">
      <c r="A4004" t="s">
        <v>2636</v>
      </c>
      <c r="B4004" s="18"/>
      <c r="C4004" t="str">
        <f>VLOOKUP(A4004,匹配表!$1:$1048576,22,0)</f>
        <v>浙江公司物资调配平台15号虚拟机</v>
      </c>
      <c r="D4004" t="s">
        <v>13</v>
      </c>
      <c r="E4004">
        <v>6.3</v>
      </c>
      <c r="F4004" t="s">
        <v>57</v>
      </c>
      <c r="G4004" t="s">
        <v>25</v>
      </c>
    </row>
    <row r="4005" hidden="1" spans="1:7">
      <c r="A4005" t="s">
        <v>2636</v>
      </c>
      <c r="B4005" s="18"/>
      <c r="C4005" t="str">
        <f>VLOOKUP(A4005,匹配表!$1:$1048576,22,0)</f>
        <v>浙江公司物资调配平台15号虚拟机</v>
      </c>
      <c r="D4005" t="s">
        <v>13</v>
      </c>
      <c r="E4005">
        <v>6.3</v>
      </c>
      <c r="F4005" t="s">
        <v>59</v>
      </c>
      <c r="G4005" t="s">
        <v>25</v>
      </c>
    </row>
    <row r="4006" hidden="1" spans="1:7">
      <c r="A4006" t="s">
        <v>2636</v>
      </c>
      <c r="B4006" s="18"/>
      <c r="C4006" t="str">
        <f>VLOOKUP(A4006,匹配表!$1:$1048576,22,0)</f>
        <v>浙江公司物资调配平台15号虚拟机</v>
      </c>
      <c r="D4006" t="s">
        <v>13</v>
      </c>
      <c r="E4006">
        <v>6.3</v>
      </c>
      <c r="F4006" t="s">
        <v>60</v>
      </c>
      <c r="G4006" t="s">
        <v>25</v>
      </c>
    </row>
    <row r="4007" hidden="1" spans="1:7">
      <c r="A4007" t="s">
        <v>2636</v>
      </c>
      <c r="B4007" s="18"/>
      <c r="C4007" t="str">
        <f>VLOOKUP(A4007,匹配表!$1:$1048576,22,0)</f>
        <v>浙江公司物资调配平台15号虚拟机</v>
      </c>
      <c r="D4007" t="s">
        <v>13</v>
      </c>
      <c r="E4007">
        <v>6.3</v>
      </c>
      <c r="F4007" t="s">
        <v>61</v>
      </c>
      <c r="G4007" t="s">
        <v>25</v>
      </c>
    </row>
    <row r="4008" hidden="1" spans="1:7">
      <c r="A4008" t="s">
        <v>2636</v>
      </c>
      <c r="B4008" s="18"/>
      <c r="C4008" t="str">
        <f>VLOOKUP(A4008,匹配表!$1:$1048576,22,0)</f>
        <v>浙江公司物资调配平台15号虚拟机</v>
      </c>
      <c r="D4008" t="s">
        <v>13</v>
      </c>
      <c r="E4008">
        <v>6.3</v>
      </c>
      <c r="F4008" t="s">
        <v>63</v>
      </c>
      <c r="G4008" t="s">
        <v>25</v>
      </c>
    </row>
    <row r="4009" hidden="1" spans="1:7">
      <c r="A4009" t="s">
        <v>2636</v>
      </c>
      <c r="B4009" s="18"/>
      <c r="C4009" t="str">
        <f>VLOOKUP(A4009,匹配表!$1:$1048576,22,0)</f>
        <v>浙江公司物资调配平台15号虚拟机</v>
      </c>
      <c r="D4009" t="s">
        <v>13</v>
      </c>
      <c r="E4009">
        <v>6.3</v>
      </c>
      <c r="F4009" t="s">
        <v>66</v>
      </c>
      <c r="G4009" t="s">
        <v>25</v>
      </c>
    </row>
    <row r="4010" hidden="1" spans="1:7">
      <c r="A4010" t="s">
        <v>2636</v>
      </c>
      <c r="B4010" s="18"/>
      <c r="C4010" t="str">
        <f>VLOOKUP(A4010,匹配表!$1:$1048576,22,0)</f>
        <v>浙江公司物资调配平台15号虚拟机</v>
      </c>
      <c r="D4010" t="s">
        <v>13</v>
      </c>
      <c r="E4010">
        <v>6.3</v>
      </c>
      <c r="F4010" t="s">
        <v>69</v>
      </c>
      <c r="G4010" t="s">
        <v>25</v>
      </c>
    </row>
    <row r="4011" hidden="1" spans="1:7">
      <c r="A4011" t="s">
        <v>2636</v>
      </c>
      <c r="B4011" s="18"/>
      <c r="C4011" t="str">
        <f>VLOOKUP(A4011,匹配表!$1:$1048576,22,0)</f>
        <v>浙江公司物资调配平台15号虚拟机</v>
      </c>
      <c r="D4011" t="s">
        <v>13</v>
      </c>
      <c r="E4011">
        <v>6.3</v>
      </c>
      <c r="F4011" t="s">
        <v>121</v>
      </c>
      <c r="G4011" t="s">
        <v>25</v>
      </c>
    </row>
    <row r="4012" hidden="1" spans="1:7">
      <c r="A4012" t="s">
        <v>2636</v>
      </c>
      <c r="B4012" s="18"/>
      <c r="C4012" t="str">
        <f>VLOOKUP(A4012,匹配表!$1:$1048576,22,0)</f>
        <v>浙江公司物资调配平台15号虚拟机</v>
      </c>
      <c r="D4012" t="s">
        <v>13</v>
      </c>
      <c r="E4012">
        <v>6.3</v>
      </c>
      <c r="F4012" t="s">
        <v>122</v>
      </c>
      <c r="G4012" t="s">
        <v>25</v>
      </c>
    </row>
    <row r="4013" hidden="1" spans="1:7">
      <c r="A4013" t="s">
        <v>2636</v>
      </c>
      <c r="B4013" s="18"/>
      <c r="C4013" t="str">
        <f>VLOOKUP(A4013,匹配表!$1:$1048576,22,0)</f>
        <v>浙江公司物资调配平台15号虚拟机</v>
      </c>
      <c r="D4013" t="s">
        <v>13</v>
      </c>
      <c r="E4013">
        <v>6.3</v>
      </c>
      <c r="F4013" t="s">
        <v>71</v>
      </c>
      <c r="G4013" t="s">
        <v>25</v>
      </c>
    </row>
    <row r="4014" hidden="1" spans="1:10">
      <c r="A4014" s="16" t="s">
        <v>2638</v>
      </c>
      <c r="B4014" s="17" t="e">
        <f>VLOOKUP(A4014,匹配表!$1:$1048576,24,0)</f>
        <v>#N/A</v>
      </c>
      <c r="C4014" s="16" t="e">
        <f>VLOOKUP(A4014,匹配表!$1:$1048576,22,0)</f>
        <v>#N/A</v>
      </c>
      <c r="D4014" s="16" t="s">
        <v>13</v>
      </c>
      <c r="E4014" s="16">
        <v>6.8</v>
      </c>
      <c r="F4014" s="16" t="s">
        <v>920</v>
      </c>
      <c r="G4014" s="16" t="s">
        <v>16</v>
      </c>
      <c r="H4014" s="16"/>
      <c r="I4014" s="16"/>
      <c r="J4014" s="16"/>
    </row>
    <row r="4015" hidden="1" spans="1:10">
      <c r="A4015" s="16" t="s">
        <v>2638</v>
      </c>
      <c r="B4015" s="17" t="e">
        <f>VLOOKUP(A4015,匹配表!$1:$1048576,24,0)</f>
        <v>#N/A</v>
      </c>
      <c r="C4015" s="16" t="e">
        <f>VLOOKUP(A4015,匹配表!$1:$1048576,22,0)</f>
        <v>#N/A</v>
      </c>
      <c r="D4015" s="16" t="s">
        <v>13</v>
      </c>
      <c r="E4015" s="16">
        <v>6.8</v>
      </c>
      <c r="F4015" s="16" t="s">
        <v>15</v>
      </c>
      <c r="G4015" s="16" t="s">
        <v>16</v>
      </c>
      <c r="H4015" s="16"/>
      <c r="I4015" s="16"/>
      <c r="J4015" s="16"/>
    </row>
    <row r="4016" hidden="1" spans="1:10">
      <c r="A4016" s="16" t="s">
        <v>2638</v>
      </c>
      <c r="B4016" s="17" t="e">
        <f>VLOOKUP(A4016,匹配表!$1:$1048576,24,0)</f>
        <v>#N/A</v>
      </c>
      <c r="C4016" s="16" t="e">
        <f>VLOOKUP(A4016,匹配表!$1:$1048576,22,0)</f>
        <v>#N/A</v>
      </c>
      <c r="D4016" s="16" t="s">
        <v>13</v>
      </c>
      <c r="E4016" s="16">
        <v>6.8</v>
      </c>
      <c r="F4016" s="16" t="s">
        <v>18</v>
      </c>
      <c r="G4016" s="16" t="s">
        <v>16</v>
      </c>
      <c r="H4016" s="16" t="s">
        <v>19</v>
      </c>
      <c r="I4016" s="16" t="s">
        <v>76</v>
      </c>
      <c r="J4016" s="16"/>
    </row>
    <row r="4017" hidden="1" spans="1:10">
      <c r="A4017" s="16" t="s">
        <v>2638</v>
      </c>
      <c r="B4017" s="17" t="e">
        <f>VLOOKUP(A4017,匹配表!$1:$1048576,24,0)</f>
        <v>#N/A</v>
      </c>
      <c r="C4017" s="16" t="e">
        <f>VLOOKUP(A4017,匹配表!$1:$1048576,22,0)</f>
        <v>#N/A</v>
      </c>
      <c r="D4017" s="16" t="s">
        <v>13</v>
      </c>
      <c r="E4017" s="16">
        <v>6.8</v>
      </c>
      <c r="F4017" s="16" t="s">
        <v>137</v>
      </c>
      <c r="G4017" s="16" t="s">
        <v>16</v>
      </c>
      <c r="H4017" s="16"/>
      <c r="I4017" s="16"/>
      <c r="J4017" s="16"/>
    </row>
    <row r="4018" hidden="1" spans="1:7">
      <c r="A4018" t="s">
        <v>2638</v>
      </c>
      <c r="B4018" s="18"/>
      <c r="C4018" t="e">
        <f>VLOOKUP(A4018,匹配表!$1:$1048576,22,0)</f>
        <v>#N/A</v>
      </c>
      <c r="D4018" t="s">
        <v>13</v>
      </c>
      <c r="E4018">
        <v>6.8</v>
      </c>
      <c r="F4018" t="s">
        <v>24</v>
      </c>
      <c r="G4018" t="s">
        <v>25</v>
      </c>
    </row>
    <row r="4019" hidden="1" spans="1:7">
      <c r="A4019" t="s">
        <v>2638</v>
      </c>
      <c r="B4019" s="18"/>
      <c r="C4019" t="e">
        <f>VLOOKUP(A4019,匹配表!$1:$1048576,22,0)</f>
        <v>#N/A</v>
      </c>
      <c r="D4019" t="s">
        <v>13</v>
      </c>
      <c r="E4019">
        <v>6.8</v>
      </c>
      <c r="F4019" t="s">
        <v>26</v>
      </c>
      <c r="G4019" t="s">
        <v>25</v>
      </c>
    </row>
    <row r="4020" hidden="1" spans="1:7">
      <c r="A4020" t="s">
        <v>2638</v>
      </c>
      <c r="B4020" s="18"/>
      <c r="C4020" t="e">
        <f>VLOOKUP(A4020,匹配表!$1:$1048576,22,0)</f>
        <v>#N/A</v>
      </c>
      <c r="D4020" t="s">
        <v>13</v>
      </c>
      <c r="E4020">
        <v>6.8</v>
      </c>
      <c r="F4020" t="s">
        <v>98</v>
      </c>
      <c r="G4020" t="s">
        <v>25</v>
      </c>
    </row>
    <row r="4021" hidden="1" spans="1:7">
      <c r="A4021" t="s">
        <v>2638</v>
      </c>
      <c r="B4021" s="18"/>
      <c r="C4021" t="e">
        <f>VLOOKUP(A4021,匹配表!$1:$1048576,22,0)</f>
        <v>#N/A</v>
      </c>
      <c r="D4021" t="s">
        <v>13</v>
      </c>
      <c r="E4021">
        <v>6.8</v>
      </c>
      <c r="F4021" t="s">
        <v>29</v>
      </c>
      <c r="G4021" t="s">
        <v>25</v>
      </c>
    </row>
    <row r="4022" hidden="1" spans="1:7">
      <c r="A4022" t="s">
        <v>2638</v>
      </c>
      <c r="B4022" s="18"/>
      <c r="C4022" t="e">
        <f>VLOOKUP(A4022,匹配表!$1:$1048576,22,0)</f>
        <v>#N/A</v>
      </c>
      <c r="D4022" t="s">
        <v>13</v>
      </c>
      <c r="E4022">
        <v>6.8</v>
      </c>
      <c r="F4022" t="s">
        <v>30</v>
      </c>
      <c r="G4022" t="s">
        <v>25</v>
      </c>
    </row>
    <row r="4023" hidden="1" spans="1:7">
      <c r="A4023" t="s">
        <v>2638</v>
      </c>
      <c r="B4023" s="18"/>
      <c r="C4023" t="e">
        <f>VLOOKUP(A4023,匹配表!$1:$1048576,22,0)</f>
        <v>#N/A</v>
      </c>
      <c r="D4023" t="s">
        <v>13</v>
      </c>
      <c r="E4023">
        <v>6.8</v>
      </c>
      <c r="F4023" t="s">
        <v>33</v>
      </c>
      <c r="G4023" t="s">
        <v>25</v>
      </c>
    </row>
    <row r="4024" hidden="1" spans="1:7">
      <c r="A4024" t="s">
        <v>2638</v>
      </c>
      <c r="B4024" s="18"/>
      <c r="C4024" t="e">
        <f>VLOOKUP(A4024,匹配表!$1:$1048576,22,0)</f>
        <v>#N/A</v>
      </c>
      <c r="D4024" t="s">
        <v>13</v>
      </c>
      <c r="E4024">
        <v>6.8</v>
      </c>
      <c r="F4024" t="s">
        <v>34</v>
      </c>
      <c r="G4024" t="s">
        <v>25</v>
      </c>
    </row>
    <row r="4025" hidden="1" spans="1:7">
      <c r="A4025" t="s">
        <v>2638</v>
      </c>
      <c r="B4025" s="18"/>
      <c r="C4025" t="e">
        <f>VLOOKUP(A4025,匹配表!$1:$1048576,22,0)</f>
        <v>#N/A</v>
      </c>
      <c r="D4025" t="s">
        <v>13</v>
      </c>
      <c r="E4025">
        <v>6.8</v>
      </c>
      <c r="F4025" t="s">
        <v>35</v>
      </c>
      <c r="G4025" t="s">
        <v>25</v>
      </c>
    </row>
    <row r="4026" hidden="1" spans="1:7">
      <c r="A4026" t="s">
        <v>2638</v>
      </c>
      <c r="B4026" s="18"/>
      <c r="C4026" t="e">
        <f>VLOOKUP(A4026,匹配表!$1:$1048576,22,0)</f>
        <v>#N/A</v>
      </c>
      <c r="D4026" t="s">
        <v>13</v>
      </c>
      <c r="E4026">
        <v>6.8</v>
      </c>
      <c r="F4026" t="s">
        <v>36</v>
      </c>
      <c r="G4026" t="s">
        <v>25</v>
      </c>
    </row>
    <row r="4027" hidden="1" spans="1:7">
      <c r="A4027" t="s">
        <v>2638</v>
      </c>
      <c r="B4027" s="18"/>
      <c r="C4027" t="e">
        <f>VLOOKUP(A4027,匹配表!$1:$1048576,22,0)</f>
        <v>#N/A</v>
      </c>
      <c r="D4027" t="s">
        <v>13</v>
      </c>
      <c r="E4027">
        <v>6.8</v>
      </c>
      <c r="F4027" t="s">
        <v>37</v>
      </c>
      <c r="G4027" t="s">
        <v>25</v>
      </c>
    </row>
    <row r="4028" hidden="1" spans="1:7">
      <c r="A4028" t="s">
        <v>2638</v>
      </c>
      <c r="B4028" s="18"/>
      <c r="C4028" t="e">
        <f>VLOOKUP(A4028,匹配表!$1:$1048576,22,0)</f>
        <v>#N/A</v>
      </c>
      <c r="D4028" t="s">
        <v>13</v>
      </c>
      <c r="E4028">
        <v>6.8</v>
      </c>
      <c r="F4028" t="s">
        <v>101</v>
      </c>
      <c r="G4028" t="s">
        <v>25</v>
      </c>
    </row>
    <row r="4029" hidden="1" spans="1:7">
      <c r="A4029" t="s">
        <v>2638</v>
      </c>
      <c r="B4029" s="18"/>
      <c r="C4029" t="e">
        <f>VLOOKUP(A4029,匹配表!$1:$1048576,22,0)</f>
        <v>#N/A</v>
      </c>
      <c r="D4029" t="s">
        <v>13</v>
      </c>
      <c r="E4029">
        <v>6.8</v>
      </c>
      <c r="F4029" t="s">
        <v>102</v>
      </c>
      <c r="G4029" t="s">
        <v>25</v>
      </c>
    </row>
    <row r="4030" hidden="1" spans="1:7">
      <c r="A4030" t="s">
        <v>2638</v>
      </c>
      <c r="B4030" s="18"/>
      <c r="C4030" t="e">
        <f>VLOOKUP(A4030,匹配表!$1:$1048576,22,0)</f>
        <v>#N/A</v>
      </c>
      <c r="D4030" t="s">
        <v>13</v>
      </c>
      <c r="E4030">
        <v>6.8</v>
      </c>
      <c r="F4030" t="s">
        <v>40</v>
      </c>
      <c r="G4030" t="s">
        <v>25</v>
      </c>
    </row>
    <row r="4031" hidden="1" spans="1:7">
      <c r="A4031" t="s">
        <v>2638</v>
      </c>
      <c r="B4031" s="18"/>
      <c r="C4031" t="e">
        <f>VLOOKUP(A4031,匹配表!$1:$1048576,22,0)</f>
        <v>#N/A</v>
      </c>
      <c r="D4031" t="s">
        <v>13</v>
      </c>
      <c r="E4031">
        <v>6.8</v>
      </c>
      <c r="F4031" t="s">
        <v>42</v>
      </c>
      <c r="G4031" t="s">
        <v>25</v>
      </c>
    </row>
    <row r="4032" hidden="1" spans="1:7">
      <c r="A4032" t="s">
        <v>2638</v>
      </c>
      <c r="B4032" s="18"/>
      <c r="C4032" t="e">
        <f>VLOOKUP(A4032,匹配表!$1:$1048576,22,0)</f>
        <v>#N/A</v>
      </c>
      <c r="D4032" t="s">
        <v>13</v>
      </c>
      <c r="E4032">
        <v>6.8</v>
      </c>
      <c r="F4032" t="s">
        <v>43</v>
      </c>
      <c r="G4032" t="s">
        <v>25</v>
      </c>
    </row>
    <row r="4033" hidden="1" spans="1:7">
      <c r="A4033" t="s">
        <v>2638</v>
      </c>
      <c r="B4033" s="18"/>
      <c r="C4033" t="e">
        <f>VLOOKUP(A4033,匹配表!$1:$1048576,22,0)</f>
        <v>#N/A</v>
      </c>
      <c r="D4033" t="s">
        <v>13</v>
      </c>
      <c r="E4033">
        <v>6.8</v>
      </c>
      <c r="F4033" t="s">
        <v>45</v>
      </c>
      <c r="G4033" t="s">
        <v>25</v>
      </c>
    </row>
    <row r="4034" hidden="1" spans="1:7">
      <c r="A4034" t="s">
        <v>2638</v>
      </c>
      <c r="B4034" s="18"/>
      <c r="C4034" t="e">
        <f>VLOOKUP(A4034,匹配表!$1:$1048576,22,0)</f>
        <v>#N/A</v>
      </c>
      <c r="D4034" t="s">
        <v>13</v>
      </c>
      <c r="E4034">
        <v>6.8</v>
      </c>
      <c r="F4034" t="s">
        <v>46</v>
      </c>
      <c r="G4034" t="s">
        <v>25</v>
      </c>
    </row>
    <row r="4035" hidden="1" spans="1:7">
      <c r="A4035" t="s">
        <v>2638</v>
      </c>
      <c r="B4035" s="18"/>
      <c r="C4035" t="e">
        <f>VLOOKUP(A4035,匹配表!$1:$1048576,22,0)</f>
        <v>#N/A</v>
      </c>
      <c r="D4035" t="s">
        <v>13</v>
      </c>
      <c r="E4035">
        <v>6.8</v>
      </c>
      <c r="F4035" t="s">
        <v>47</v>
      </c>
      <c r="G4035" t="s">
        <v>25</v>
      </c>
    </row>
    <row r="4036" hidden="1" spans="1:7">
      <c r="A4036" t="s">
        <v>2638</v>
      </c>
      <c r="B4036" s="18"/>
      <c r="C4036" t="e">
        <f>VLOOKUP(A4036,匹配表!$1:$1048576,22,0)</f>
        <v>#N/A</v>
      </c>
      <c r="D4036" t="s">
        <v>13</v>
      </c>
      <c r="E4036">
        <v>6.8</v>
      </c>
      <c r="F4036" t="s">
        <v>48</v>
      </c>
      <c r="G4036" t="s">
        <v>25</v>
      </c>
    </row>
    <row r="4037" hidden="1" spans="1:7">
      <c r="A4037" t="s">
        <v>2638</v>
      </c>
      <c r="B4037" s="18"/>
      <c r="C4037" t="e">
        <f>VLOOKUP(A4037,匹配表!$1:$1048576,22,0)</f>
        <v>#N/A</v>
      </c>
      <c r="D4037" t="s">
        <v>13</v>
      </c>
      <c r="E4037">
        <v>6.8</v>
      </c>
      <c r="F4037" t="s">
        <v>50</v>
      </c>
      <c r="G4037" t="s">
        <v>25</v>
      </c>
    </row>
    <row r="4038" hidden="1" spans="1:7">
      <c r="A4038" t="s">
        <v>2638</v>
      </c>
      <c r="B4038" s="18"/>
      <c r="C4038" t="e">
        <f>VLOOKUP(A4038,匹配表!$1:$1048576,22,0)</f>
        <v>#N/A</v>
      </c>
      <c r="D4038" t="s">
        <v>13</v>
      </c>
      <c r="E4038">
        <v>6.8</v>
      </c>
      <c r="F4038" t="s">
        <v>51</v>
      </c>
      <c r="G4038" t="s">
        <v>25</v>
      </c>
    </row>
    <row r="4039" hidden="1" spans="1:7">
      <c r="A4039" t="s">
        <v>2638</v>
      </c>
      <c r="B4039" s="18"/>
      <c r="C4039" t="e">
        <f>VLOOKUP(A4039,匹配表!$1:$1048576,22,0)</f>
        <v>#N/A</v>
      </c>
      <c r="D4039" t="s">
        <v>13</v>
      </c>
      <c r="E4039">
        <v>6.8</v>
      </c>
      <c r="F4039" t="s">
        <v>54</v>
      </c>
      <c r="G4039" t="s">
        <v>25</v>
      </c>
    </row>
    <row r="4040" hidden="1" spans="1:7">
      <c r="A4040" t="s">
        <v>2638</v>
      </c>
      <c r="B4040" s="18"/>
      <c r="C4040" t="e">
        <f>VLOOKUP(A4040,匹配表!$1:$1048576,22,0)</f>
        <v>#N/A</v>
      </c>
      <c r="D4040" t="s">
        <v>13</v>
      </c>
      <c r="E4040">
        <v>6.8</v>
      </c>
      <c r="F4040" t="s">
        <v>55</v>
      </c>
      <c r="G4040" t="s">
        <v>25</v>
      </c>
    </row>
    <row r="4041" hidden="1" spans="1:7">
      <c r="A4041" t="s">
        <v>2638</v>
      </c>
      <c r="B4041" s="18"/>
      <c r="C4041" t="e">
        <f>VLOOKUP(A4041,匹配表!$1:$1048576,22,0)</f>
        <v>#N/A</v>
      </c>
      <c r="D4041" t="s">
        <v>13</v>
      </c>
      <c r="E4041">
        <v>6.8</v>
      </c>
      <c r="F4041" t="s">
        <v>56</v>
      </c>
      <c r="G4041" t="s">
        <v>25</v>
      </c>
    </row>
    <row r="4042" hidden="1" spans="1:7">
      <c r="A4042" t="s">
        <v>2638</v>
      </c>
      <c r="B4042" s="18"/>
      <c r="C4042" t="e">
        <f>VLOOKUP(A4042,匹配表!$1:$1048576,22,0)</f>
        <v>#N/A</v>
      </c>
      <c r="D4042" t="s">
        <v>13</v>
      </c>
      <c r="E4042">
        <v>6.8</v>
      </c>
      <c r="F4042" t="s">
        <v>57</v>
      </c>
      <c r="G4042" t="s">
        <v>25</v>
      </c>
    </row>
    <row r="4043" hidden="1" spans="1:7">
      <c r="A4043" t="s">
        <v>2638</v>
      </c>
      <c r="B4043" s="18"/>
      <c r="C4043" t="e">
        <f>VLOOKUP(A4043,匹配表!$1:$1048576,22,0)</f>
        <v>#N/A</v>
      </c>
      <c r="D4043" t="s">
        <v>13</v>
      </c>
      <c r="E4043">
        <v>6.8</v>
      </c>
      <c r="F4043" t="s">
        <v>59</v>
      </c>
      <c r="G4043" t="s">
        <v>25</v>
      </c>
    </row>
    <row r="4044" hidden="1" spans="1:7">
      <c r="A4044" t="s">
        <v>2638</v>
      </c>
      <c r="B4044" s="18"/>
      <c r="C4044" t="e">
        <f>VLOOKUP(A4044,匹配表!$1:$1048576,22,0)</f>
        <v>#N/A</v>
      </c>
      <c r="D4044" t="s">
        <v>13</v>
      </c>
      <c r="E4044">
        <v>6.8</v>
      </c>
      <c r="F4044" t="s">
        <v>60</v>
      </c>
      <c r="G4044" t="s">
        <v>25</v>
      </c>
    </row>
    <row r="4045" hidden="1" spans="1:7">
      <c r="A4045" t="s">
        <v>2638</v>
      </c>
      <c r="B4045" s="18"/>
      <c r="C4045" t="e">
        <f>VLOOKUP(A4045,匹配表!$1:$1048576,22,0)</f>
        <v>#N/A</v>
      </c>
      <c r="D4045" t="s">
        <v>13</v>
      </c>
      <c r="E4045">
        <v>6.8</v>
      </c>
      <c r="F4045" t="s">
        <v>61</v>
      </c>
      <c r="G4045" t="s">
        <v>25</v>
      </c>
    </row>
    <row r="4046" hidden="1" spans="1:7">
      <c r="A4046" t="s">
        <v>2638</v>
      </c>
      <c r="B4046" s="18"/>
      <c r="C4046" t="e">
        <f>VLOOKUP(A4046,匹配表!$1:$1048576,22,0)</f>
        <v>#N/A</v>
      </c>
      <c r="D4046" t="s">
        <v>13</v>
      </c>
      <c r="E4046">
        <v>6.8</v>
      </c>
      <c r="F4046" t="s">
        <v>63</v>
      </c>
      <c r="G4046" t="s">
        <v>25</v>
      </c>
    </row>
    <row r="4047" hidden="1" spans="1:7">
      <c r="A4047" t="s">
        <v>2638</v>
      </c>
      <c r="B4047" s="18"/>
      <c r="C4047" t="e">
        <f>VLOOKUP(A4047,匹配表!$1:$1048576,22,0)</f>
        <v>#N/A</v>
      </c>
      <c r="D4047" t="s">
        <v>13</v>
      </c>
      <c r="E4047">
        <v>6.8</v>
      </c>
      <c r="F4047" t="s">
        <v>66</v>
      </c>
      <c r="G4047" t="s">
        <v>25</v>
      </c>
    </row>
    <row r="4048" hidden="1" spans="1:7">
      <c r="A4048" t="s">
        <v>2638</v>
      </c>
      <c r="B4048" s="18"/>
      <c r="C4048" t="e">
        <f>VLOOKUP(A4048,匹配表!$1:$1048576,22,0)</f>
        <v>#N/A</v>
      </c>
      <c r="D4048" t="s">
        <v>13</v>
      </c>
      <c r="E4048">
        <v>6.8</v>
      </c>
      <c r="F4048" t="s">
        <v>69</v>
      </c>
      <c r="G4048" t="s">
        <v>25</v>
      </c>
    </row>
    <row r="4049" hidden="1" spans="1:7">
      <c r="A4049" t="s">
        <v>2638</v>
      </c>
      <c r="B4049" s="18"/>
      <c r="C4049" t="e">
        <f>VLOOKUP(A4049,匹配表!$1:$1048576,22,0)</f>
        <v>#N/A</v>
      </c>
      <c r="D4049" t="s">
        <v>13</v>
      </c>
      <c r="E4049">
        <v>6.8</v>
      </c>
      <c r="F4049" t="s">
        <v>121</v>
      </c>
      <c r="G4049" t="s">
        <v>25</v>
      </c>
    </row>
    <row r="4050" hidden="1" spans="1:7">
      <c r="A4050" t="s">
        <v>2638</v>
      </c>
      <c r="B4050" s="18"/>
      <c r="C4050" t="e">
        <f>VLOOKUP(A4050,匹配表!$1:$1048576,22,0)</f>
        <v>#N/A</v>
      </c>
      <c r="D4050" t="s">
        <v>13</v>
      </c>
      <c r="E4050">
        <v>6.8</v>
      </c>
      <c r="F4050" t="s">
        <v>122</v>
      </c>
      <c r="G4050" t="s">
        <v>25</v>
      </c>
    </row>
    <row r="4051" hidden="1" spans="1:7">
      <c r="A4051" t="s">
        <v>2638</v>
      </c>
      <c r="B4051" s="18"/>
      <c r="C4051" t="e">
        <f>VLOOKUP(A4051,匹配表!$1:$1048576,22,0)</f>
        <v>#N/A</v>
      </c>
      <c r="D4051" t="s">
        <v>13</v>
      </c>
      <c r="E4051">
        <v>6.8</v>
      </c>
      <c r="F4051" t="s">
        <v>71</v>
      </c>
      <c r="G4051" t="s">
        <v>25</v>
      </c>
    </row>
    <row r="4052" hidden="1" spans="1:10">
      <c r="A4052" s="16" t="s">
        <v>2639</v>
      </c>
      <c r="B4052" s="17" t="e">
        <f>VLOOKUP(A4052,匹配表!$1:$1048576,24,0)</f>
        <v>#N/A</v>
      </c>
      <c r="C4052" s="16" t="e">
        <f>VLOOKUP(A4052,匹配表!$1:$1048576,22,0)</f>
        <v>#N/A</v>
      </c>
      <c r="D4052" s="16" t="s">
        <v>13</v>
      </c>
      <c r="E4052" s="16">
        <v>6.8</v>
      </c>
      <c r="F4052" s="16" t="s">
        <v>920</v>
      </c>
      <c r="G4052" s="16" t="s">
        <v>16</v>
      </c>
      <c r="H4052" s="16"/>
      <c r="I4052" s="16"/>
      <c r="J4052" s="16"/>
    </row>
    <row r="4053" hidden="1" spans="1:10">
      <c r="A4053" s="16" t="s">
        <v>2639</v>
      </c>
      <c r="B4053" s="17" t="e">
        <f>VLOOKUP(A4053,匹配表!$1:$1048576,24,0)</f>
        <v>#N/A</v>
      </c>
      <c r="C4053" s="16" t="e">
        <f>VLOOKUP(A4053,匹配表!$1:$1048576,22,0)</f>
        <v>#N/A</v>
      </c>
      <c r="D4053" s="16" t="s">
        <v>13</v>
      </c>
      <c r="E4053" s="16">
        <v>6.8</v>
      </c>
      <c r="F4053" s="16" t="s">
        <v>15</v>
      </c>
      <c r="G4053" s="16" t="s">
        <v>16</v>
      </c>
      <c r="H4053" s="16"/>
      <c r="I4053" s="16"/>
      <c r="J4053" s="16"/>
    </row>
    <row r="4054" hidden="1" spans="1:10">
      <c r="A4054" s="16" t="s">
        <v>2639</v>
      </c>
      <c r="B4054" s="17" t="e">
        <f>VLOOKUP(A4054,匹配表!$1:$1048576,24,0)</f>
        <v>#N/A</v>
      </c>
      <c r="C4054" s="16" t="e">
        <f>VLOOKUP(A4054,匹配表!$1:$1048576,22,0)</f>
        <v>#N/A</v>
      </c>
      <c r="D4054" s="16" t="s">
        <v>13</v>
      </c>
      <c r="E4054" s="16">
        <v>6.8</v>
      </c>
      <c r="F4054" s="16" t="s">
        <v>18</v>
      </c>
      <c r="G4054" s="16" t="s">
        <v>16</v>
      </c>
      <c r="H4054" s="16" t="s">
        <v>19</v>
      </c>
      <c r="I4054" s="16" t="s">
        <v>2640</v>
      </c>
      <c r="J4054" s="16"/>
    </row>
    <row r="4055" hidden="1" spans="1:10">
      <c r="A4055" s="16" t="s">
        <v>2639</v>
      </c>
      <c r="B4055" s="17" t="e">
        <f>VLOOKUP(A4055,匹配表!$1:$1048576,24,0)</f>
        <v>#N/A</v>
      </c>
      <c r="C4055" s="16" t="e">
        <f>VLOOKUP(A4055,匹配表!$1:$1048576,22,0)</f>
        <v>#N/A</v>
      </c>
      <c r="D4055" s="16" t="s">
        <v>13</v>
      </c>
      <c r="E4055" s="16">
        <v>6.8</v>
      </c>
      <c r="F4055" s="16" t="s">
        <v>137</v>
      </c>
      <c r="G4055" s="16" t="s">
        <v>16</v>
      </c>
      <c r="H4055" s="16"/>
      <c r="I4055" s="16"/>
      <c r="J4055" s="16"/>
    </row>
    <row r="4056" hidden="1" spans="1:7">
      <c r="A4056" t="s">
        <v>2639</v>
      </c>
      <c r="B4056" s="18"/>
      <c r="C4056" t="e">
        <f>VLOOKUP(A4056,匹配表!$1:$1048576,22,0)</f>
        <v>#N/A</v>
      </c>
      <c r="D4056" t="s">
        <v>13</v>
      </c>
      <c r="E4056">
        <v>6.8</v>
      </c>
      <c r="F4056" t="s">
        <v>24</v>
      </c>
      <c r="G4056" t="s">
        <v>25</v>
      </c>
    </row>
    <row r="4057" hidden="1" spans="1:7">
      <c r="A4057" t="s">
        <v>2639</v>
      </c>
      <c r="B4057" s="18"/>
      <c r="C4057" t="e">
        <f>VLOOKUP(A4057,匹配表!$1:$1048576,22,0)</f>
        <v>#N/A</v>
      </c>
      <c r="D4057" t="s">
        <v>13</v>
      </c>
      <c r="E4057">
        <v>6.8</v>
      </c>
      <c r="F4057" t="s">
        <v>26</v>
      </c>
      <c r="G4057" t="s">
        <v>25</v>
      </c>
    </row>
    <row r="4058" hidden="1" spans="1:7">
      <c r="A4058" t="s">
        <v>2639</v>
      </c>
      <c r="B4058" s="18"/>
      <c r="C4058" t="e">
        <f>VLOOKUP(A4058,匹配表!$1:$1048576,22,0)</f>
        <v>#N/A</v>
      </c>
      <c r="D4058" t="s">
        <v>13</v>
      </c>
      <c r="E4058">
        <v>6.8</v>
      </c>
      <c r="F4058" t="s">
        <v>98</v>
      </c>
      <c r="G4058" t="s">
        <v>25</v>
      </c>
    </row>
    <row r="4059" hidden="1" spans="1:7">
      <c r="A4059" t="s">
        <v>2639</v>
      </c>
      <c r="B4059" s="18"/>
      <c r="C4059" t="e">
        <f>VLOOKUP(A4059,匹配表!$1:$1048576,22,0)</f>
        <v>#N/A</v>
      </c>
      <c r="D4059" t="s">
        <v>13</v>
      </c>
      <c r="E4059">
        <v>6.8</v>
      </c>
      <c r="F4059" t="s">
        <v>29</v>
      </c>
      <c r="G4059" t="s">
        <v>25</v>
      </c>
    </row>
    <row r="4060" hidden="1" spans="1:7">
      <c r="A4060" t="s">
        <v>2639</v>
      </c>
      <c r="B4060" s="18"/>
      <c r="C4060" t="e">
        <f>VLOOKUP(A4060,匹配表!$1:$1048576,22,0)</f>
        <v>#N/A</v>
      </c>
      <c r="D4060" t="s">
        <v>13</v>
      </c>
      <c r="E4060">
        <v>6.8</v>
      </c>
      <c r="F4060" t="s">
        <v>30</v>
      </c>
      <c r="G4060" t="s">
        <v>25</v>
      </c>
    </row>
    <row r="4061" hidden="1" spans="1:7">
      <c r="A4061" t="s">
        <v>2639</v>
      </c>
      <c r="B4061" s="18"/>
      <c r="C4061" t="e">
        <f>VLOOKUP(A4061,匹配表!$1:$1048576,22,0)</f>
        <v>#N/A</v>
      </c>
      <c r="D4061" t="s">
        <v>13</v>
      </c>
      <c r="E4061">
        <v>6.8</v>
      </c>
      <c r="F4061" t="s">
        <v>33</v>
      </c>
      <c r="G4061" t="s">
        <v>25</v>
      </c>
    </row>
    <row r="4062" hidden="1" spans="1:7">
      <c r="A4062" t="s">
        <v>2639</v>
      </c>
      <c r="B4062" s="18"/>
      <c r="C4062" t="e">
        <f>VLOOKUP(A4062,匹配表!$1:$1048576,22,0)</f>
        <v>#N/A</v>
      </c>
      <c r="D4062" t="s">
        <v>13</v>
      </c>
      <c r="E4062">
        <v>6.8</v>
      </c>
      <c r="F4062" t="s">
        <v>34</v>
      </c>
      <c r="G4062" t="s">
        <v>25</v>
      </c>
    </row>
    <row r="4063" hidden="1" spans="1:7">
      <c r="A4063" t="s">
        <v>2639</v>
      </c>
      <c r="B4063" s="18"/>
      <c r="C4063" t="e">
        <f>VLOOKUP(A4063,匹配表!$1:$1048576,22,0)</f>
        <v>#N/A</v>
      </c>
      <c r="D4063" t="s">
        <v>13</v>
      </c>
      <c r="E4063">
        <v>6.8</v>
      </c>
      <c r="F4063" t="s">
        <v>35</v>
      </c>
      <c r="G4063" t="s">
        <v>25</v>
      </c>
    </row>
    <row r="4064" hidden="1" spans="1:7">
      <c r="A4064" t="s">
        <v>2639</v>
      </c>
      <c r="B4064" s="18"/>
      <c r="C4064" t="e">
        <f>VLOOKUP(A4064,匹配表!$1:$1048576,22,0)</f>
        <v>#N/A</v>
      </c>
      <c r="D4064" t="s">
        <v>13</v>
      </c>
      <c r="E4064">
        <v>6.8</v>
      </c>
      <c r="F4064" t="s">
        <v>36</v>
      </c>
      <c r="G4064" t="s">
        <v>25</v>
      </c>
    </row>
    <row r="4065" hidden="1" spans="1:7">
      <c r="A4065" t="s">
        <v>2639</v>
      </c>
      <c r="B4065" s="18"/>
      <c r="C4065" t="e">
        <f>VLOOKUP(A4065,匹配表!$1:$1048576,22,0)</f>
        <v>#N/A</v>
      </c>
      <c r="D4065" t="s">
        <v>13</v>
      </c>
      <c r="E4065">
        <v>6.8</v>
      </c>
      <c r="F4065" t="s">
        <v>37</v>
      </c>
      <c r="G4065" t="s">
        <v>25</v>
      </c>
    </row>
    <row r="4066" hidden="1" spans="1:7">
      <c r="A4066" t="s">
        <v>2639</v>
      </c>
      <c r="B4066" s="18"/>
      <c r="C4066" t="e">
        <f>VLOOKUP(A4066,匹配表!$1:$1048576,22,0)</f>
        <v>#N/A</v>
      </c>
      <c r="D4066" t="s">
        <v>13</v>
      </c>
      <c r="E4066">
        <v>6.8</v>
      </c>
      <c r="F4066" t="s">
        <v>101</v>
      </c>
      <c r="G4066" t="s">
        <v>25</v>
      </c>
    </row>
    <row r="4067" hidden="1" spans="1:7">
      <c r="A4067" t="s">
        <v>2639</v>
      </c>
      <c r="B4067" s="18"/>
      <c r="C4067" t="e">
        <f>VLOOKUP(A4067,匹配表!$1:$1048576,22,0)</f>
        <v>#N/A</v>
      </c>
      <c r="D4067" t="s">
        <v>13</v>
      </c>
      <c r="E4067">
        <v>6.8</v>
      </c>
      <c r="F4067" t="s">
        <v>102</v>
      </c>
      <c r="G4067" t="s">
        <v>25</v>
      </c>
    </row>
    <row r="4068" hidden="1" spans="1:7">
      <c r="A4068" t="s">
        <v>2639</v>
      </c>
      <c r="B4068" s="18"/>
      <c r="C4068" t="e">
        <f>VLOOKUP(A4068,匹配表!$1:$1048576,22,0)</f>
        <v>#N/A</v>
      </c>
      <c r="D4068" t="s">
        <v>13</v>
      </c>
      <c r="E4068">
        <v>6.8</v>
      </c>
      <c r="F4068" t="s">
        <v>40</v>
      </c>
      <c r="G4068" t="s">
        <v>25</v>
      </c>
    </row>
    <row r="4069" hidden="1" spans="1:7">
      <c r="A4069" t="s">
        <v>2639</v>
      </c>
      <c r="B4069" s="18"/>
      <c r="C4069" t="e">
        <f>VLOOKUP(A4069,匹配表!$1:$1048576,22,0)</f>
        <v>#N/A</v>
      </c>
      <c r="D4069" t="s">
        <v>13</v>
      </c>
      <c r="E4069">
        <v>6.8</v>
      </c>
      <c r="F4069" t="s">
        <v>42</v>
      </c>
      <c r="G4069" t="s">
        <v>25</v>
      </c>
    </row>
    <row r="4070" hidden="1" spans="1:7">
      <c r="A4070" t="s">
        <v>2639</v>
      </c>
      <c r="B4070" s="18"/>
      <c r="C4070" t="e">
        <f>VLOOKUP(A4070,匹配表!$1:$1048576,22,0)</f>
        <v>#N/A</v>
      </c>
      <c r="D4070" t="s">
        <v>13</v>
      </c>
      <c r="E4070">
        <v>6.8</v>
      </c>
      <c r="F4070" t="s">
        <v>43</v>
      </c>
      <c r="G4070" t="s">
        <v>25</v>
      </c>
    </row>
    <row r="4071" hidden="1" spans="1:7">
      <c r="A4071" t="s">
        <v>2639</v>
      </c>
      <c r="B4071" s="18"/>
      <c r="C4071" t="e">
        <f>VLOOKUP(A4071,匹配表!$1:$1048576,22,0)</f>
        <v>#N/A</v>
      </c>
      <c r="D4071" t="s">
        <v>13</v>
      </c>
      <c r="E4071">
        <v>6.8</v>
      </c>
      <c r="F4071" t="s">
        <v>45</v>
      </c>
      <c r="G4071" t="s">
        <v>25</v>
      </c>
    </row>
    <row r="4072" hidden="1" spans="1:7">
      <c r="A4072" t="s">
        <v>2639</v>
      </c>
      <c r="B4072" s="18"/>
      <c r="C4072" t="e">
        <f>VLOOKUP(A4072,匹配表!$1:$1048576,22,0)</f>
        <v>#N/A</v>
      </c>
      <c r="D4072" t="s">
        <v>13</v>
      </c>
      <c r="E4072">
        <v>6.8</v>
      </c>
      <c r="F4072" t="s">
        <v>46</v>
      </c>
      <c r="G4072" t="s">
        <v>25</v>
      </c>
    </row>
    <row r="4073" hidden="1" spans="1:7">
      <c r="A4073" t="s">
        <v>2639</v>
      </c>
      <c r="B4073" s="18"/>
      <c r="C4073" t="e">
        <f>VLOOKUP(A4073,匹配表!$1:$1048576,22,0)</f>
        <v>#N/A</v>
      </c>
      <c r="D4073" t="s">
        <v>13</v>
      </c>
      <c r="E4073">
        <v>6.8</v>
      </c>
      <c r="F4073" t="s">
        <v>47</v>
      </c>
      <c r="G4073" t="s">
        <v>25</v>
      </c>
    </row>
    <row r="4074" hidden="1" spans="1:7">
      <c r="A4074" t="s">
        <v>2639</v>
      </c>
      <c r="B4074" s="18"/>
      <c r="C4074" t="e">
        <f>VLOOKUP(A4074,匹配表!$1:$1048576,22,0)</f>
        <v>#N/A</v>
      </c>
      <c r="D4074" t="s">
        <v>13</v>
      </c>
      <c r="E4074">
        <v>6.8</v>
      </c>
      <c r="F4074" t="s">
        <v>48</v>
      </c>
      <c r="G4074" t="s">
        <v>25</v>
      </c>
    </row>
    <row r="4075" hidden="1" spans="1:7">
      <c r="A4075" t="s">
        <v>2639</v>
      </c>
      <c r="B4075" s="18"/>
      <c r="C4075" t="e">
        <f>VLOOKUP(A4075,匹配表!$1:$1048576,22,0)</f>
        <v>#N/A</v>
      </c>
      <c r="D4075" t="s">
        <v>13</v>
      </c>
      <c r="E4075">
        <v>6.8</v>
      </c>
      <c r="F4075" t="s">
        <v>50</v>
      </c>
      <c r="G4075" t="s">
        <v>25</v>
      </c>
    </row>
    <row r="4076" hidden="1" spans="1:7">
      <c r="A4076" t="s">
        <v>2639</v>
      </c>
      <c r="B4076" s="18"/>
      <c r="C4076" t="e">
        <f>VLOOKUP(A4076,匹配表!$1:$1048576,22,0)</f>
        <v>#N/A</v>
      </c>
      <c r="D4076" t="s">
        <v>13</v>
      </c>
      <c r="E4076">
        <v>6.8</v>
      </c>
      <c r="F4076" t="s">
        <v>51</v>
      </c>
      <c r="G4076" t="s">
        <v>25</v>
      </c>
    </row>
    <row r="4077" hidden="1" spans="1:7">
      <c r="A4077" t="s">
        <v>2639</v>
      </c>
      <c r="B4077" s="18"/>
      <c r="C4077" t="e">
        <f>VLOOKUP(A4077,匹配表!$1:$1048576,22,0)</f>
        <v>#N/A</v>
      </c>
      <c r="D4077" t="s">
        <v>13</v>
      </c>
      <c r="E4077">
        <v>6.8</v>
      </c>
      <c r="F4077" t="s">
        <v>54</v>
      </c>
      <c r="G4077" t="s">
        <v>25</v>
      </c>
    </row>
    <row r="4078" hidden="1" spans="1:7">
      <c r="A4078" t="s">
        <v>2639</v>
      </c>
      <c r="B4078" s="18"/>
      <c r="C4078" t="e">
        <f>VLOOKUP(A4078,匹配表!$1:$1048576,22,0)</f>
        <v>#N/A</v>
      </c>
      <c r="D4078" t="s">
        <v>13</v>
      </c>
      <c r="E4078">
        <v>6.8</v>
      </c>
      <c r="F4078" t="s">
        <v>55</v>
      </c>
      <c r="G4078" t="s">
        <v>25</v>
      </c>
    </row>
    <row r="4079" hidden="1" spans="1:7">
      <c r="A4079" t="s">
        <v>2639</v>
      </c>
      <c r="B4079" s="18"/>
      <c r="C4079" t="e">
        <f>VLOOKUP(A4079,匹配表!$1:$1048576,22,0)</f>
        <v>#N/A</v>
      </c>
      <c r="D4079" t="s">
        <v>13</v>
      </c>
      <c r="E4079">
        <v>6.8</v>
      </c>
      <c r="F4079" t="s">
        <v>56</v>
      </c>
      <c r="G4079" t="s">
        <v>25</v>
      </c>
    </row>
    <row r="4080" hidden="1" spans="1:7">
      <c r="A4080" t="s">
        <v>2639</v>
      </c>
      <c r="B4080" s="18"/>
      <c r="C4080" t="e">
        <f>VLOOKUP(A4080,匹配表!$1:$1048576,22,0)</f>
        <v>#N/A</v>
      </c>
      <c r="D4080" t="s">
        <v>13</v>
      </c>
      <c r="E4080">
        <v>6.8</v>
      </c>
      <c r="F4080" t="s">
        <v>57</v>
      </c>
      <c r="G4080" t="s">
        <v>25</v>
      </c>
    </row>
    <row r="4081" hidden="1" spans="1:7">
      <c r="A4081" t="s">
        <v>2639</v>
      </c>
      <c r="B4081" s="18"/>
      <c r="C4081" t="e">
        <f>VLOOKUP(A4081,匹配表!$1:$1048576,22,0)</f>
        <v>#N/A</v>
      </c>
      <c r="D4081" t="s">
        <v>13</v>
      </c>
      <c r="E4081">
        <v>6.8</v>
      </c>
      <c r="F4081" t="s">
        <v>59</v>
      </c>
      <c r="G4081" t="s">
        <v>25</v>
      </c>
    </row>
    <row r="4082" hidden="1" spans="1:7">
      <c r="A4082" t="s">
        <v>2639</v>
      </c>
      <c r="B4082" s="18"/>
      <c r="C4082" t="e">
        <f>VLOOKUP(A4082,匹配表!$1:$1048576,22,0)</f>
        <v>#N/A</v>
      </c>
      <c r="D4082" t="s">
        <v>13</v>
      </c>
      <c r="E4082">
        <v>6.8</v>
      </c>
      <c r="F4082" t="s">
        <v>60</v>
      </c>
      <c r="G4082" t="s">
        <v>25</v>
      </c>
    </row>
    <row r="4083" hidden="1" spans="1:7">
      <c r="A4083" t="s">
        <v>2639</v>
      </c>
      <c r="B4083" s="18"/>
      <c r="C4083" t="e">
        <f>VLOOKUP(A4083,匹配表!$1:$1048576,22,0)</f>
        <v>#N/A</v>
      </c>
      <c r="D4083" t="s">
        <v>13</v>
      </c>
      <c r="E4083">
        <v>6.8</v>
      </c>
      <c r="F4083" t="s">
        <v>61</v>
      </c>
      <c r="G4083" t="s">
        <v>25</v>
      </c>
    </row>
    <row r="4084" hidden="1" spans="1:7">
      <c r="A4084" t="s">
        <v>2639</v>
      </c>
      <c r="B4084" s="18"/>
      <c r="C4084" t="e">
        <f>VLOOKUP(A4084,匹配表!$1:$1048576,22,0)</f>
        <v>#N/A</v>
      </c>
      <c r="D4084" t="s">
        <v>13</v>
      </c>
      <c r="E4084">
        <v>6.8</v>
      </c>
      <c r="F4084" t="s">
        <v>63</v>
      </c>
      <c r="G4084" t="s">
        <v>25</v>
      </c>
    </row>
    <row r="4085" hidden="1" spans="1:7">
      <c r="A4085" t="s">
        <v>2639</v>
      </c>
      <c r="B4085" s="18"/>
      <c r="C4085" t="e">
        <f>VLOOKUP(A4085,匹配表!$1:$1048576,22,0)</f>
        <v>#N/A</v>
      </c>
      <c r="D4085" t="s">
        <v>13</v>
      </c>
      <c r="E4085">
        <v>6.8</v>
      </c>
      <c r="F4085" t="s">
        <v>66</v>
      </c>
      <c r="G4085" t="s">
        <v>25</v>
      </c>
    </row>
    <row r="4086" hidden="1" spans="1:7">
      <c r="A4086" t="s">
        <v>2639</v>
      </c>
      <c r="B4086" s="18"/>
      <c r="C4086" t="e">
        <f>VLOOKUP(A4086,匹配表!$1:$1048576,22,0)</f>
        <v>#N/A</v>
      </c>
      <c r="D4086" t="s">
        <v>13</v>
      </c>
      <c r="E4086">
        <v>6.8</v>
      </c>
      <c r="F4086" t="s">
        <v>69</v>
      </c>
      <c r="G4086" t="s">
        <v>25</v>
      </c>
    </row>
    <row r="4087" hidden="1" spans="1:7">
      <c r="A4087" t="s">
        <v>2639</v>
      </c>
      <c r="B4087" s="18"/>
      <c r="C4087" t="e">
        <f>VLOOKUP(A4087,匹配表!$1:$1048576,22,0)</f>
        <v>#N/A</v>
      </c>
      <c r="D4087" t="s">
        <v>13</v>
      </c>
      <c r="E4087">
        <v>6.8</v>
      </c>
      <c r="F4087" t="s">
        <v>121</v>
      </c>
      <c r="G4087" t="s">
        <v>25</v>
      </c>
    </row>
    <row r="4088" hidden="1" spans="1:7">
      <c r="A4088" t="s">
        <v>2639</v>
      </c>
      <c r="B4088" s="18"/>
      <c r="C4088" t="e">
        <f>VLOOKUP(A4088,匹配表!$1:$1048576,22,0)</f>
        <v>#N/A</v>
      </c>
      <c r="D4088" t="s">
        <v>13</v>
      </c>
      <c r="E4088">
        <v>6.8</v>
      </c>
      <c r="F4088" t="s">
        <v>122</v>
      </c>
      <c r="G4088" t="s">
        <v>25</v>
      </c>
    </row>
    <row r="4089" hidden="1" spans="1:7">
      <c r="A4089" t="s">
        <v>2639</v>
      </c>
      <c r="B4089" s="18"/>
      <c r="C4089" t="e">
        <f>VLOOKUP(A4089,匹配表!$1:$1048576,22,0)</f>
        <v>#N/A</v>
      </c>
      <c r="D4089" t="s">
        <v>13</v>
      </c>
      <c r="E4089">
        <v>6.8</v>
      </c>
      <c r="F4089" t="s">
        <v>71</v>
      </c>
      <c r="G4089" t="s">
        <v>25</v>
      </c>
    </row>
    <row r="4090" hidden="1" spans="1:10">
      <c r="A4090" s="16" t="s">
        <v>2641</v>
      </c>
      <c r="B4090" s="17" t="e">
        <f>VLOOKUP(A4090,匹配表!$1:$1048576,24,0)</f>
        <v>#N/A</v>
      </c>
      <c r="C4090" s="16" t="e">
        <f>VLOOKUP(A4090,匹配表!$1:$1048576,22,0)</f>
        <v>#N/A</v>
      </c>
      <c r="D4090" s="16" t="s">
        <v>13</v>
      </c>
      <c r="E4090" s="16">
        <v>6.8</v>
      </c>
      <c r="F4090" s="16" t="s">
        <v>920</v>
      </c>
      <c r="G4090" s="16" t="s">
        <v>16</v>
      </c>
      <c r="H4090" s="16"/>
      <c r="I4090" s="16"/>
      <c r="J4090" s="16"/>
    </row>
    <row r="4091" hidden="1" spans="1:10">
      <c r="A4091" s="16" t="s">
        <v>2641</v>
      </c>
      <c r="B4091" s="17" t="e">
        <f>VLOOKUP(A4091,匹配表!$1:$1048576,24,0)</f>
        <v>#N/A</v>
      </c>
      <c r="C4091" s="16" t="e">
        <f>VLOOKUP(A4091,匹配表!$1:$1048576,22,0)</f>
        <v>#N/A</v>
      </c>
      <c r="D4091" s="16" t="s">
        <v>13</v>
      </c>
      <c r="E4091" s="16">
        <v>6.8</v>
      </c>
      <c r="F4091" s="16" t="s">
        <v>15</v>
      </c>
      <c r="G4091" s="16" t="s">
        <v>16</v>
      </c>
      <c r="H4091" s="16"/>
      <c r="I4091" s="16"/>
      <c r="J4091" s="16"/>
    </row>
    <row r="4092" hidden="1" spans="1:10">
      <c r="A4092" s="16" t="s">
        <v>2641</v>
      </c>
      <c r="B4092" s="17" t="e">
        <f>VLOOKUP(A4092,匹配表!$1:$1048576,24,0)</f>
        <v>#N/A</v>
      </c>
      <c r="C4092" s="16" t="e">
        <f>VLOOKUP(A4092,匹配表!$1:$1048576,22,0)</f>
        <v>#N/A</v>
      </c>
      <c r="D4092" s="16" t="s">
        <v>13</v>
      </c>
      <c r="E4092" s="16">
        <v>6.8</v>
      </c>
      <c r="F4092" s="16" t="s">
        <v>18</v>
      </c>
      <c r="G4092" s="16" t="s">
        <v>16</v>
      </c>
      <c r="H4092" s="16" t="s">
        <v>19</v>
      </c>
      <c r="I4092" s="16" t="s">
        <v>2642</v>
      </c>
      <c r="J4092" s="16"/>
    </row>
    <row r="4093" hidden="1" spans="1:10">
      <c r="A4093" s="16" t="s">
        <v>2641</v>
      </c>
      <c r="B4093" s="17" t="e">
        <f>VLOOKUP(A4093,匹配表!$1:$1048576,24,0)</f>
        <v>#N/A</v>
      </c>
      <c r="C4093" s="16" t="e">
        <f>VLOOKUP(A4093,匹配表!$1:$1048576,22,0)</f>
        <v>#N/A</v>
      </c>
      <c r="D4093" s="16" t="s">
        <v>13</v>
      </c>
      <c r="E4093" s="16">
        <v>6.8</v>
      </c>
      <c r="F4093" s="16" t="s">
        <v>137</v>
      </c>
      <c r="G4093" s="16" t="s">
        <v>16</v>
      </c>
      <c r="H4093" s="16"/>
      <c r="I4093" s="16"/>
      <c r="J4093" s="16"/>
    </row>
    <row r="4094" hidden="1" spans="1:7">
      <c r="A4094" t="s">
        <v>2641</v>
      </c>
      <c r="B4094" s="18"/>
      <c r="C4094" t="e">
        <f>VLOOKUP(A4094,匹配表!$1:$1048576,22,0)</f>
        <v>#N/A</v>
      </c>
      <c r="D4094" t="s">
        <v>13</v>
      </c>
      <c r="E4094">
        <v>6.8</v>
      </c>
      <c r="F4094" t="s">
        <v>24</v>
      </c>
      <c r="G4094" t="s">
        <v>25</v>
      </c>
    </row>
    <row r="4095" hidden="1" spans="1:7">
      <c r="A4095" t="s">
        <v>2641</v>
      </c>
      <c r="B4095" s="18"/>
      <c r="C4095" t="e">
        <f>VLOOKUP(A4095,匹配表!$1:$1048576,22,0)</f>
        <v>#N/A</v>
      </c>
      <c r="D4095" t="s">
        <v>13</v>
      </c>
      <c r="E4095">
        <v>6.8</v>
      </c>
      <c r="F4095" t="s">
        <v>26</v>
      </c>
      <c r="G4095" t="s">
        <v>25</v>
      </c>
    </row>
    <row r="4096" hidden="1" spans="1:7">
      <c r="A4096" t="s">
        <v>2641</v>
      </c>
      <c r="B4096" s="18"/>
      <c r="C4096" t="e">
        <f>VLOOKUP(A4096,匹配表!$1:$1048576,22,0)</f>
        <v>#N/A</v>
      </c>
      <c r="D4096" t="s">
        <v>13</v>
      </c>
      <c r="E4096">
        <v>6.8</v>
      </c>
      <c r="F4096" t="s">
        <v>98</v>
      </c>
      <c r="G4096" t="s">
        <v>25</v>
      </c>
    </row>
    <row r="4097" hidden="1" spans="1:7">
      <c r="A4097" t="s">
        <v>2641</v>
      </c>
      <c r="B4097" s="18"/>
      <c r="C4097" t="e">
        <f>VLOOKUP(A4097,匹配表!$1:$1048576,22,0)</f>
        <v>#N/A</v>
      </c>
      <c r="D4097" t="s">
        <v>13</v>
      </c>
      <c r="E4097">
        <v>6.8</v>
      </c>
      <c r="F4097" t="s">
        <v>29</v>
      </c>
      <c r="G4097" t="s">
        <v>25</v>
      </c>
    </row>
    <row r="4098" hidden="1" spans="1:7">
      <c r="A4098" t="s">
        <v>2641</v>
      </c>
      <c r="B4098" s="18"/>
      <c r="C4098" t="e">
        <f>VLOOKUP(A4098,匹配表!$1:$1048576,22,0)</f>
        <v>#N/A</v>
      </c>
      <c r="D4098" t="s">
        <v>13</v>
      </c>
      <c r="E4098">
        <v>6.8</v>
      </c>
      <c r="F4098" t="s">
        <v>30</v>
      </c>
      <c r="G4098" t="s">
        <v>25</v>
      </c>
    </row>
    <row r="4099" hidden="1" spans="1:7">
      <c r="A4099" t="s">
        <v>2641</v>
      </c>
      <c r="B4099" s="18"/>
      <c r="C4099" t="e">
        <f>VLOOKUP(A4099,匹配表!$1:$1048576,22,0)</f>
        <v>#N/A</v>
      </c>
      <c r="D4099" t="s">
        <v>13</v>
      </c>
      <c r="E4099">
        <v>6.8</v>
      </c>
      <c r="F4099" t="s">
        <v>33</v>
      </c>
      <c r="G4099" t="s">
        <v>25</v>
      </c>
    </row>
    <row r="4100" hidden="1" spans="1:7">
      <c r="A4100" t="s">
        <v>2641</v>
      </c>
      <c r="B4100" s="18"/>
      <c r="C4100" t="e">
        <f>VLOOKUP(A4100,匹配表!$1:$1048576,22,0)</f>
        <v>#N/A</v>
      </c>
      <c r="D4100" t="s">
        <v>13</v>
      </c>
      <c r="E4100">
        <v>6.8</v>
      </c>
      <c r="F4100" t="s">
        <v>34</v>
      </c>
      <c r="G4100" t="s">
        <v>25</v>
      </c>
    </row>
    <row r="4101" hidden="1" spans="1:7">
      <c r="A4101" t="s">
        <v>2641</v>
      </c>
      <c r="B4101" s="18"/>
      <c r="C4101" t="e">
        <f>VLOOKUP(A4101,匹配表!$1:$1048576,22,0)</f>
        <v>#N/A</v>
      </c>
      <c r="D4101" t="s">
        <v>13</v>
      </c>
      <c r="E4101">
        <v>6.8</v>
      </c>
      <c r="F4101" t="s">
        <v>35</v>
      </c>
      <c r="G4101" t="s">
        <v>25</v>
      </c>
    </row>
    <row r="4102" hidden="1" spans="1:7">
      <c r="A4102" t="s">
        <v>2641</v>
      </c>
      <c r="B4102" s="18"/>
      <c r="C4102" t="e">
        <f>VLOOKUP(A4102,匹配表!$1:$1048576,22,0)</f>
        <v>#N/A</v>
      </c>
      <c r="D4102" t="s">
        <v>13</v>
      </c>
      <c r="E4102">
        <v>6.8</v>
      </c>
      <c r="F4102" t="s">
        <v>36</v>
      </c>
      <c r="G4102" t="s">
        <v>25</v>
      </c>
    </row>
    <row r="4103" hidden="1" spans="1:7">
      <c r="A4103" t="s">
        <v>2641</v>
      </c>
      <c r="B4103" s="18"/>
      <c r="C4103" t="e">
        <f>VLOOKUP(A4103,匹配表!$1:$1048576,22,0)</f>
        <v>#N/A</v>
      </c>
      <c r="D4103" t="s">
        <v>13</v>
      </c>
      <c r="E4103">
        <v>6.8</v>
      </c>
      <c r="F4103" t="s">
        <v>37</v>
      </c>
      <c r="G4103" t="s">
        <v>25</v>
      </c>
    </row>
    <row r="4104" hidden="1" spans="1:7">
      <c r="A4104" t="s">
        <v>2641</v>
      </c>
      <c r="B4104" s="18"/>
      <c r="C4104" t="e">
        <f>VLOOKUP(A4104,匹配表!$1:$1048576,22,0)</f>
        <v>#N/A</v>
      </c>
      <c r="D4104" t="s">
        <v>13</v>
      </c>
      <c r="E4104">
        <v>6.8</v>
      </c>
      <c r="F4104" t="s">
        <v>101</v>
      </c>
      <c r="G4104" t="s">
        <v>25</v>
      </c>
    </row>
    <row r="4105" hidden="1" spans="1:7">
      <c r="A4105" t="s">
        <v>2641</v>
      </c>
      <c r="B4105" s="18"/>
      <c r="C4105" t="e">
        <f>VLOOKUP(A4105,匹配表!$1:$1048576,22,0)</f>
        <v>#N/A</v>
      </c>
      <c r="D4105" t="s">
        <v>13</v>
      </c>
      <c r="E4105">
        <v>6.8</v>
      </c>
      <c r="F4105" t="s">
        <v>102</v>
      </c>
      <c r="G4105" t="s">
        <v>25</v>
      </c>
    </row>
    <row r="4106" hidden="1" spans="1:7">
      <c r="A4106" t="s">
        <v>2641</v>
      </c>
      <c r="B4106" s="18"/>
      <c r="C4106" t="e">
        <f>VLOOKUP(A4106,匹配表!$1:$1048576,22,0)</f>
        <v>#N/A</v>
      </c>
      <c r="D4106" t="s">
        <v>13</v>
      </c>
      <c r="E4106">
        <v>6.8</v>
      </c>
      <c r="F4106" t="s">
        <v>40</v>
      </c>
      <c r="G4106" t="s">
        <v>25</v>
      </c>
    </row>
    <row r="4107" hidden="1" spans="1:7">
      <c r="A4107" t="s">
        <v>2641</v>
      </c>
      <c r="B4107" s="18"/>
      <c r="C4107" t="e">
        <f>VLOOKUP(A4107,匹配表!$1:$1048576,22,0)</f>
        <v>#N/A</v>
      </c>
      <c r="D4107" t="s">
        <v>13</v>
      </c>
      <c r="E4107">
        <v>6.8</v>
      </c>
      <c r="F4107" t="s">
        <v>42</v>
      </c>
      <c r="G4107" t="s">
        <v>25</v>
      </c>
    </row>
    <row r="4108" hidden="1" spans="1:7">
      <c r="A4108" t="s">
        <v>2641</v>
      </c>
      <c r="B4108" s="18"/>
      <c r="C4108" t="e">
        <f>VLOOKUP(A4108,匹配表!$1:$1048576,22,0)</f>
        <v>#N/A</v>
      </c>
      <c r="D4108" t="s">
        <v>13</v>
      </c>
      <c r="E4108">
        <v>6.8</v>
      </c>
      <c r="F4108" t="s">
        <v>43</v>
      </c>
      <c r="G4108" t="s">
        <v>25</v>
      </c>
    </row>
    <row r="4109" hidden="1" spans="1:7">
      <c r="A4109" t="s">
        <v>2641</v>
      </c>
      <c r="B4109" s="18"/>
      <c r="C4109" t="e">
        <f>VLOOKUP(A4109,匹配表!$1:$1048576,22,0)</f>
        <v>#N/A</v>
      </c>
      <c r="D4109" t="s">
        <v>13</v>
      </c>
      <c r="E4109">
        <v>6.8</v>
      </c>
      <c r="F4109" t="s">
        <v>45</v>
      </c>
      <c r="G4109" t="s">
        <v>25</v>
      </c>
    </row>
    <row r="4110" hidden="1" spans="1:7">
      <c r="A4110" t="s">
        <v>2641</v>
      </c>
      <c r="B4110" s="18"/>
      <c r="C4110" t="e">
        <f>VLOOKUP(A4110,匹配表!$1:$1048576,22,0)</f>
        <v>#N/A</v>
      </c>
      <c r="D4110" t="s">
        <v>13</v>
      </c>
      <c r="E4110">
        <v>6.8</v>
      </c>
      <c r="F4110" t="s">
        <v>46</v>
      </c>
      <c r="G4110" t="s">
        <v>25</v>
      </c>
    </row>
    <row r="4111" hidden="1" spans="1:7">
      <c r="A4111" t="s">
        <v>2641</v>
      </c>
      <c r="B4111" s="18"/>
      <c r="C4111" t="e">
        <f>VLOOKUP(A4111,匹配表!$1:$1048576,22,0)</f>
        <v>#N/A</v>
      </c>
      <c r="D4111" t="s">
        <v>13</v>
      </c>
      <c r="E4111">
        <v>6.8</v>
      </c>
      <c r="F4111" t="s">
        <v>47</v>
      </c>
      <c r="G4111" t="s">
        <v>25</v>
      </c>
    </row>
    <row r="4112" hidden="1" spans="1:7">
      <c r="A4112" t="s">
        <v>2641</v>
      </c>
      <c r="B4112" s="18"/>
      <c r="C4112" t="e">
        <f>VLOOKUP(A4112,匹配表!$1:$1048576,22,0)</f>
        <v>#N/A</v>
      </c>
      <c r="D4112" t="s">
        <v>13</v>
      </c>
      <c r="E4112">
        <v>6.8</v>
      </c>
      <c r="F4112" t="s">
        <v>48</v>
      </c>
      <c r="G4112" t="s">
        <v>25</v>
      </c>
    </row>
    <row r="4113" hidden="1" spans="1:7">
      <c r="A4113" t="s">
        <v>2641</v>
      </c>
      <c r="B4113" s="18"/>
      <c r="C4113" t="e">
        <f>VLOOKUP(A4113,匹配表!$1:$1048576,22,0)</f>
        <v>#N/A</v>
      </c>
      <c r="D4113" t="s">
        <v>13</v>
      </c>
      <c r="E4113">
        <v>6.8</v>
      </c>
      <c r="F4113" t="s">
        <v>50</v>
      </c>
      <c r="G4113" t="s">
        <v>25</v>
      </c>
    </row>
    <row r="4114" hidden="1" spans="1:7">
      <c r="A4114" t="s">
        <v>2641</v>
      </c>
      <c r="B4114" s="18"/>
      <c r="C4114" t="e">
        <f>VLOOKUP(A4114,匹配表!$1:$1048576,22,0)</f>
        <v>#N/A</v>
      </c>
      <c r="D4114" t="s">
        <v>13</v>
      </c>
      <c r="E4114">
        <v>6.8</v>
      </c>
      <c r="F4114" t="s">
        <v>51</v>
      </c>
      <c r="G4114" t="s">
        <v>25</v>
      </c>
    </row>
    <row r="4115" hidden="1" spans="1:7">
      <c r="A4115" t="s">
        <v>2641</v>
      </c>
      <c r="B4115" s="18"/>
      <c r="C4115" t="e">
        <f>VLOOKUP(A4115,匹配表!$1:$1048576,22,0)</f>
        <v>#N/A</v>
      </c>
      <c r="D4115" t="s">
        <v>13</v>
      </c>
      <c r="E4115">
        <v>6.8</v>
      </c>
      <c r="F4115" t="s">
        <v>54</v>
      </c>
      <c r="G4115" t="s">
        <v>25</v>
      </c>
    </row>
    <row r="4116" hidden="1" spans="1:7">
      <c r="A4116" t="s">
        <v>2641</v>
      </c>
      <c r="B4116" s="18"/>
      <c r="C4116" t="e">
        <f>VLOOKUP(A4116,匹配表!$1:$1048576,22,0)</f>
        <v>#N/A</v>
      </c>
      <c r="D4116" t="s">
        <v>13</v>
      </c>
      <c r="E4116">
        <v>6.8</v>
      </c>
      <c r="F4116" t="s">
        <v>55</v>
      </c>
      <c r="G4116" t="s">
        <v>25</v>
      </c>
    </row>
    <row r="4117" hidden="1" spans="1:7">
      <c r="A4117" t="s">
        <v>2641</v>
      </c>
      <c r="B4117" s="18"/>
      <c r="C4117" t="e">
        <f>VLOOKUP(A4117,匹配表!$1:$1048576,22,0)</f>
        <v>#N/A</v>
      </c>
      <c r="D4117" t="s">
        <v>13</v>
      </c>
      <c r="E4117">
        <v>6.8</v>
      </c>
      <c r="F4117" t="s">
        <v>56</v>
      </c>
      <c r="G4117" t="s">
        <v>25</v>
      </c>
    </row>
    <row r="4118" hidden="1" spans="1:7">
      <c r="A4118" t="s">
        <v>2641</v>
      </c>
      <c r="B4118" s="18"/>
      <c r="C4118" t="e">
        <f>VLOOKUP(A4118,匹配表!$1:$1048576,22,0)</f>
        <v>#N/A</v>
      </c>
      <c r="D4118" t="s">
        <v>13</v>
      </c>
      <c r="E4118">
        <v>6.8</v>
      </c>
      <c r="F4118" t="s">
        <v>57</v>
      </c>
      <c r="G4118" t="s">
        <v>25</v>
      </c>
    </row>
    <row r="4119" hidden="1" spans="1:7">
      <c r="A4119" t="s">
        <v>2641</v>
      </c>
      <c r="B4119" s="18"/>
      <c r="C4119" t="e">
        <f>VLOOKUP(A4119,匹配表!$1:$1048576,22,0)</f>
        <v>#N/A</v>
      </c>
      <c r="D4119" t="s">
        <v>13</v>
      </c>
      <c r="E4119">
        <v>6.8</v>
      </c>
      <c r="F4119" t="s">
        <v>59</v>
      </c>
      <c r="G4119" t="s">
        <v>25</v>
      </c>
    </row>
    <row r="4120" hidden="1" spans="1:7">
      <c r="A4120" t="s">
        <v>2641</v>
      </c>
      <c r="B4120" s="18"/>
      <c r="C4120" t="e">
        <f>VLOOKUP(A4120,匹配表!$1:$1048576,22,0)</f>
        <v>#N/A</v>
      </c>
      <c r="D4120" t="s">
        <v>13</v>
      </c>
      <c r="E4120">
        <v>6.8</v>
      </c>
      <c r="F4120" t="s">
        <v>60</v>
      </c>
      <c r="G4120" t="s">
        <v>25</v>
      </c>
    </row>
    <row r="4121" hidden="1" spans="1:7">
      <c r="A4121" t="s">
        <v>2641</v>
      </c>
      <c r="B4121" s="18"/>
      <c r="C4121" t="e">
        <f>VLOOKUP(A4121,匹配表!$1:$1048576,22,0)</f>
        <v>#N/A</v>
      </c>
      <c r="D4121" t="s">
        <v>13</v>
      </c>
      <c r="E4121">
        <v>6.8</v>
      </c>
      <c r="F4121" t="s">
        <v>61</v>
      </c>
      <c r="G4121" t="s">
        <v>25</v>
      </c>
    </row>
    <row r="4122" hidden="1" spans="1:7">
      <c r="A4122" t="s">
        <v>2641</v>
      </c>
      <c r="B4122" s="18"/>
      <c r="C4122" t="e">
        <f>VLOOKUP(A4122,匹配表!$1:$1048576,22,0)</f>
        <v>#N/A</v>
      </c>
      <c r="D4122" t="s">
        <v>13</v>
      </c>
      <c r="E4122">
        <v>6.8</v>
      </c>
      <c r="F4122" t="s">
        <v>63</v>
      </c>
      <c r="G4122" t="s">
        <v>25</v>
      </c>
    </row>
    <row r="4123" hidden="1" spans="1:7">
      <c r="A4123" t="s">
        <v>2641</v>
      </c>
      <c r="B4123" s="18"/>
      <c r="C4123" t="e">
        <f>VLOOKUP(A4123,匹配表!$1:$1048576,22,0)</f>
        <v>#N/A</v>
      </c>
      <c r="D4123" t="s">
        <v>13</v>
      </c>
      <c r="E4123">
        <v>6.8</v>
      </c>
      <c r="F4123" t="s">
        <v>66</v>
      </c>
      <c r="G4123" t="s">
        <v>25</v>
      </c>
    </row>
    <row r="4124" hidden="1" spans="1:7">
      <c r="A4124" t="s">
        <v>2641</v>
      </c>
      <c r="B4124" s="18"/>
      <c r="C4124" t="e">
        <f>VLOOKUP(A4124,匹配表!$1:$1048576,22,0)</f>
        <v>#N/A</v>
      </c>
      <c r="D4124" t="s">
        <v>13</v>
      </c>
      <c r="E4124">
        <v>6.8</v>
      </c>
      <c r="F4124" t="s">
        <v>69</v>
      </c>
      <c r="G4124" t="s">
        <v>25</v>
      </c>
    </row>
    <row r="4125" hidden="1" spans="1:7">
      <c r="A4125" t="s">
        <v>2641</v>
      </c>
      <c r="B4125" s="18"/>
      <c r="C4125" t="e">
        <f>VLOOKUP(A4125,匹配表!$1:$1048576,22,0)</f>
        <v>#N/A</v>
      </c>
      <c r="D4125" t="s">
        <v>13</v>
      </c>
      <c r="E4125">
        <v>6.8</v>
      </c>
      <c r="F4125" t="s">
        <v>121</v>
      </c>
      <c r="G4125" t="s">
        <v>25</v>
      </c>
    </row>
    <row r="4126" hidden="1" spans="1:7">
      <c r="A4126" t="s">
        <v>2641</v>
      </c>
      <c r="B4126" s="18"/>
      <c r="C4126" t="e">
        <f>VLOOKUP(A4126,匹配表!$1:$1048576,22,0)</f>
        <v>#N/A</v>
      </c>
      <c r="D4126" t="s">
        <v>13</v>
      </c>
      <c r="E4126">
        <v>6.8</v>
      </c>
      <c r="F4126" t="s">
        <v>122</v>
      </c>
      <c r="G4126" t="s">
        <v>25</v>
      </c>
    </row>
    <row r="4127" hidden="1" spans="1:7">
      <c r="A4127" t="s">
        <v>2641</v>
      </c>
      <c r="B4127" s="18"/>
      <c r="C4127" t="e">
        <f>VLOOKUP(A4127,匹配表!$1:$1048576,22,0)</f>
        <v>#N/A</v>
      </c>
      <c r="D4127" t="s">
        <v>13</v>
      </c>
      <c r="E4127">
        <v>6.8</v>
      </c>
      <c r="F4127" t="s">
        <v>71</v>
      </c>
      <c r="G4127" t="s">
        <v>25</v>
      </c>
    </row>
    <row r="4128" hidden="1" spans="1:10">
      <c r="A4128" s="16" t="s">
        <v>2643</v>
      </c>
      <c r="B4128" s="17" t="e">
        <f>VLOOKUP(A4128,匹配表!$1:$1048576,24,0)</f>
        <v>#N/A</v>
      </c>
      <c r="C4128" s="16" t="e">
        <f>VLOOKUP(A4128,匹配表!$1:$1048576,22,0)</f>
        <v>#N/A</v>
      </c>
      <c r="D4128" s="16" t="s">
        <v>13</v>
      </c>
      <c r="E4128" s="16">
        <v>6.8</v>
      </c>
      <c r="F4128" s="16" t="s">
        <v>920</v>
      </c>
      <c r="G4128" s="16" t="s">
        <v>16</v>
      </c>
      <c r="H4128" s="16"/>
      <c r="I4128" s="16"/>
      <c r="J4128" s="16"/>
    </row>
    <row r="4129" hidden="1" spans="1:10">
      <c r="A4129" s="16" t="s">
        <v>2643</v>
      </c>
      <c r="B4129" s="17" t="e">
        <f>VLOOKUP(A4129,匹配表!$1:$1048576,24,0)</f>
        <v>#N/A</v>
      </c>
      <c r="C4129" s="16" t="e">
        <f>VLOOKUP(A4129,匹配表!$1:$1048576,22,0)</f>
        <v>#N/A</v>
      </c>
      <c r="D4129" s="16" t="s">
        <v>13</v>
      </c>
      <c r="E4129" s="16">
        <v>6.8</v>
      </c>
      <c r="F4129" s="16" t="s">
        <v>15</v>
      </c>
      <c r="G4129" s="16" t="s">
        <v>16</v>
      </c>
      <c r="H4129" s="16"/>
      <c r="I4129" s="16"/>
      <c r="J4129" s="16"/>
    </row>
    <row r="4130" hidden="1" spans="1:10">
      <c r="A4130" s="16" t="s">
        <v>2643</v>
      </c>
      <c r="B4130" s="17" t="e">
        <f>VLOOKUP(A4130,匹配表!$1:$1048576,24,0)</f>
        <v>#N/A</v>
      </c>
      <c r="C4130" s="16" t="e">
        <f>VLOOKUP(A4130,匹配表!$1:$1048576,22,0)</f>
        <v>#N/A</v>
      </c>
      <c r="D4130" s="16" t="s">
        <v>13</v>
      </c>
      <c r="E4130" s="16">
        <v>6.8</v>
      </c>
      <c r="F4130" s="16" t="s">
        <v>18</v>
      </c>
      <c r="G4130" s="16" t="s">
        <v>16</v>
      </c>
      <c r="H4130" s="16" t="s">
        <v>19</v>
      </c>
      <c r="I4130" s="16" t="s">
        <v>2644</v>
      </c>
      <c r="J4130" s="16"/>
    </row>
    <row r="4131" hidden="1" spans="1:10">
      <c r="A4131" s="16" t="s">
        <v>2643</v>
      </c>
      <c r="B4131" s="17" t="e">
        <f>VLOOKUP(A4131,匹配表!$1:$1048576,24,0)</f>
        <v>#N/A</v>
      </c>
      <c r="C4131" s="16" t="e">
        <f>VLOOKUP(A4131,匹配表!$1:$1048576,22,0)</f>
        <v>#N/A</v>
      </c>
      <c r="D4131" s="16" t="s">
        <v>13</v>
      </c>
      <c r="E4131" s="16">
        <v>6.8</v>
      </c>
      <c r="F4131" s="16" t="s">
        <v>137</v>
      </c>
      <c r="G4131" s="16" t="s">
        <v>16</v>
      </c>
      <c r="H4131" s="16"/>
      <c r="I4131" s="16"/>
      <c r="J4131" s="16"/>
    </row>
    <row r="4132" hidden="1" spans="1:7">
      <c r="A4132" t="s">
        <v>2643</v>
      </c>
      <c r="B4132" s="18"/>
      <c r="C4132" t="e">
        <f>VLOOKUP(A4132,匹配表!$1:$1048576,22,0)</f>
        <v>#N/A</v>
      </c>
      <c r="D4132" t="s">
        <v>13</v>
      </c>
      <c r="E4132">
        <v>6.8</v>
      </c>
      <c r="F4132" t="s">
        <v>24</v>
      </c>
      <c r="G4132" t="s">
        <v>25</v>
      </c>
    </row>
    <row r="4133" hidden="1" spans="1:7">
      <c r="A4133" t="s">
        <v>2643</v>
      </c>
      <c r="B4133" s="18"/>
      <c r="C4133" t="e">
        <f>VLOOKUP(A4133,匹配表!$1:$1048576,22,0)</f>
        <v>#N/A</v>
      </c>
      <c r="D4133" t="s">
        <v>13</v>
      </c>
      <c r="E4133">
        <v>6.8</v>
      </c>
      <c r="F4133" t="s">
        <v>26</v>
      </c>
      <c r="G4133" t="s">
        <v>25</v>
      </c>
    </row>
    <row r="4134" hidden="1" spans="1:7">
      <c r="A4134" t="s">
        <v>2643</v>
      </c>
      <c r="B4134" s="18"/>
      <c r="C4134" t="e">
        <f>VLOOKUP(A4134,匹配表!$1:$1048576,22,0)</f>
        <v>#N/A</v>
      </c>
      <c r="D4134" t="s">
        <v>13</v>
      </c>
      <c r="E4134">
        <v>6.8</v>
      </c>
      <c r="F4134" t="s">
        <v>98</v>
      </c>
      <c r="G4134" t="s">
        <v>25</v>
      </c>
    </row>
    <row r="4135" hidden="1" spans="1:7">
      <c r="A4135" t="s">
        <v>2643</v>
      </c>
      <c r="B4135" s="18"/>
      <c r="C4135" t="e">
        <f>VLOOKUP(A4135,匹配表!$1:$1048576,22,0)</f>
        <v>#N/A</v>
      </c>
      <c r="D4135" t="s">
        <v>13</v>
      </c>
      <c r="E4135">
        <v>6.8</v>
      </c>
      <c r="F4135" t="s">
        <v>29</v>
      </c>
      <c r="G4135" t="s">
        <v>25</v>
      </c>
    </row>
    <row r="4136" hidden="1" spans="1:7">
      <c r="A4136" t="s">
        <v>2643</v>
      </c>
      <c r="B4136" s="18"/>
      <c r="C4136" t="e">
        <f>VLOOKUP(A4136,匹配表!$1:$1048576,22,0)</f>
        <v>#N/A</v>
      </c>
      <c r="D4136" t="s">
        <v>13</v>
      </c>
      <c r="E4136">
        <v>6.8</v>
      </c>
      <c r="F4136" t="s">
        <v>30</v>
      </c>
      <c r="G4136" t="s">
        <v>25</v>
      </c>
    </row>
    <row r="4137" hidden="1" spans="1:7">
      <c r="A4137" t="s">
        <v>2643</v>
      </c>
      <c r="B4137" s="18"/>
      <c r="C4137" t="e">
        <f>VLOOKUP(A4137,匹配表!$1:$1048576,22,0)</f>
        <v>#N/A</v>
      </c>
      <c r="D4137" t="s">
        <v>13</v>
      </c>
      <c r="E4137">
        <v>6.8</v>
      </c>
      <c r="F4137" t="s">
        <v>33</v>
      </c>
      <c r="G4137" t="s">
        <v>25</v>
      </c>
    </row>
    <row r="4138" hidden="1" spans="1:7">
      <c r="A4138" t="s">
        <v>2643</v>
      </c>
      <c r="B4138" s="18"/>
      <c r="C4138" t="e">
        <f>VLOOKUP(A4138,匹配表!$1:$1048576,22,0)</f>
        <v>#N/A</v>
      </c>
      <c r="D4138" t="s">
        <v>13</v>
      </c>
      <c r="E4138">
        <v>6.8</v>
      </c>
      <c r="F4138" t="s">
        <v>34</v>
      </c>
      <c r="G4138" t="s">
        <v>25</v>
      </c>
    </row>
    <row r="4139" hidden="1" spans="1:7">
      <c r="A4139" t="s">
        <v>2643</v>
      </c>
      <c r="B4139" s="18"/>
      <c r="C4139" t="e">
        <f>VLOOKUP(A4139,匹配表!$1:$1048576,22,0)</f>
        <v>#N/A</v>
      </c>
      <c r="D4139" t="s">
        <v>13</v>
      </c>
      <c r="E4139">
        <v>6.8</v>
      </c>
      <c r="F4139" t="s">
        <v>35</v>
      </c>
      <c r="G4139" t="s">
        <v>25</v>
      </c>
    </row>
    <row r="4140" hidden="1" spans="1:7">
      <c r="A4140" t="s">
        <v>2643</v>
      </c>
      <c r="B4140" s="18"/>
      <c r="C4140" t="e">
        <f>VLOOKUP(A4140,匹配表!$1:$1048576,22,0)</f>
        <v>#N/A</v>
      </c>
      <c r="D4140" t="s">
        <v>13</v>
      </c>
      <c r="E4140">
        <v>6.8</v>
      </c>
      <c r="F4140" t="s">
        <v>36</v>
      </c>
      <c r="G4140" t="s">
        <v>25</v>
      </c>
    </row>
    <row r="4141" hidden="1" spans="1:7">
      <c r="A4141" t="s">
        <v>2643</v>
      </c>
      <c r="B4141" s="18"/>
      <c r="C4141" t="e">
        <f>VLOOKUP(A4141,匹配表!$1:$1048576,22,0)</f>
        <v>#N/A</v>
      </c>
      <c r="D4141" t="s">
        <v>13</v>
      </c>
      <c r="E4141">
        <v>6.8</v>
      </c>
      <c r="F4141" t="s">
        <v>37</v>
      </c>
      <c r="G4141" t="s">
        <v>25</v>
      </c>
    </row>
    <row r="4142" hidden="1" spans="1:7">
      <c r="A4142" t="s">
        <v>2643</v>
      </c>
      <c r="B4142" s="18"/>
      <c r="C4142" t="e">
        <f>VLOOKUP(A4142,匹配表!$1:$1048576,22,0)</f>
        <v>#N/A</v>
      </c>
      <c r="D4142" t="s">
        <v>13</v>
      </c>
      <c r="E4142">
        <v>6.8</v>
      </c>
      <c r="F4142" t="s">
        <v>101</v>
      </c>
      <c r="G4142" t="s">
        <v>25</v>
      </c>
    </row>
    <row r="4143" hidden="1" spans="1:7">
      <c r="A4143" t="s">
        <v>2643</v>
      </c>
      <c r="B4143" s="18"/>
      <c r="C4143" t="e">
        <f>VLOOKUP(A4143,匹配表!$1:$1048576,22,0)</f>
        <v>#N/A</v>
      </c>
      <c r="D4143" t="s">
        <v>13</v>
      </c>
      <c r="E4143">
        <v>6.8</v>
      </c>
      <c r="F4143" t="s">
        <v>102</v>
      </c>
      <c r="G4143" t="s">
        <v>25</v>
      </c>
    </row>
    <row r="4144" hidden="1" spans="1:7">
      <c r="A4144" t="s">
        <v>2643</v>
      </c>
      <c r="B4144" s="18"/>
      <c r="C4144" t="e">
        <f>VLOOKUP(A4144,匹配表!$1:$1048576,22,0)</f>
        <v>#N/A</v>
      </c>
      <c r="D4144" t="s">
        <v>13</v>
      </c>
      <c r="E4144">
        <v>6.8</v>
      </c>
      <c r="F4144" t="s">
        <v>40</v>
      </c>
      <c r="G4144" t="s">
        <v>25</v>
      </c>
    </row>
    <row r="4145" hidden="1" spans="1:7">
      <c r="A4145" t="s">
        <v>2643</v>
      </c>
      <c r="B4145" s="18"/>
      <c r="C4145" t="e">
        <f>VLOOKUP(A4145,匹配表!$1:$1048576,22,0)</f>
        <v>#N/A</v>
      </c>
      <c r="D4145" t="s">
        <v>13</v>
      </c>
      <c r="E4145">
        <v>6.8</v>
      </c>
      <c r="F4145" t="s">
        <v>42</v>
      </c>
      <c r="G4145" t="s">
        <v>25</v>
      </c>
    </row>
    <row r="4146" hidden="1" spans="1:7">
      <c r="A4146" t="s">
        <v>2643</v>
      </c>
      <c r="B4146" s="18"/>
      <c r="C4146" t="e">
        <f>VLOOKUP(A4146,匹配表!$1:$1048576,22,0)</f>
        <v>#N/A</v>
      </c>
      <c r="D4146" t="s">
        <v>13</v>
      </c>
      <c r="E4146">
        <v>6.8</v>
      </c>
      <c r="F4146" t="s">
        <v>43</v>
      </c>
      <c r="G4146" t="s">
        <v>25</v>
      </c>
    </row>
    <row r="4147" hidden="1" spans="1:7">
      <c r="A4147" t="s">
        <v>2643</v>
      </c>
      <c r="B4147" s="18"/>
      <c r="C4147" t="e">
        <f>VLOOKUP(A4147,匹配表!$1:$1048576,22,0)</f>
        <v>#N/A</v>
      </c>
      <c r="D4147" t="s">
        <v>13</v>
      </c>
      <c r="E4147">
        <v>6.8</v>
      </c>
      <c r="F4147" t="s">
        <v>45</v>
      </c>
      <c r="G4147" t="s">
        <v>25</v>
      </c>
    </row>
    <row r="4148" hidden="1" spans="1:7">
      <c r="A4148" t="s">
        <v>2643</v>
      </c>
      <c r="B4148" s="18"/>
      <c r="C4148" t="e">
        <f>VLOOKUP(A4148,匹配表!$1:$1048576,22,0)</f>
        <v>#N/A</v>
      </c>
      <c r="D4148" t="s">
        <v>13</v>
      </c>
      <c r="E4148">
        <v>6.8</v>
      </c>
      <c r="F4148" t="s">
        <v>46</v>
      </c>
      <c r="G4148" t="s">
        <v>25</v>
      </c>
    </row>
    <row r="4149" hidden="1" spans="1:7">
      <c r="A4149" t="s">
        <v>2643</v>
      </c>
      <c r="B4149" s="18"/>
      <c r="C4149" t="e">
        <f>VLOOKUP(A4149,匹配表!$1:$1048576,22,0)</f>
        <v>#N/A</v>
      </c>
      <c r="D4149" t="s">
        <v>13</v>
      </c>
      <c r="E4149">
        <v>6.8</v>
      </c>
      <c r="F4149" t="s">
        <v>47</v>
      </c>
      <c r="G4149" t="s">
        <v>25</v>
      </c>
    </row>
    <row r="4150" hidden="1" spans="1:7">
      <c r="A4150" t="s">
        <v>2643</v>
      </c>
      <c r="B4150" s="18"/>
      <c r="C4150" t="e">
        <f>VLOOKUP(A4150,匹配表!$1:$1048576,22,0)</f>
        <v>#N/A</v>
      </c>
      <c r="D4150" t="s">
        <v>13</v>
      </c>
      <c r="E4150">
        <v>6.8</v>
      </c>
      <c r="F4150" t="s">
        <v>48</v>
      </c>
      <c r="G4150" t="s">
        <v>25</v>
      </c>
    </row>
    <row r="4151" hidden="1" spans="1:7">
      <c r="A4151" t="s">
        <v>2643</v>
      </c>
      <c r="B4151" s="18"/>
      <c r="C4151" t="e">
        <f>VLOOKUP(A4151,匹配表!$1:$1048576,22,0)</f>
        <v>#N/A</v>
      </c>
      <c r="D4151" t="s">
        <v>13</v>
      </c>
      <c r="E4151">
        <v>6.8</v>
      </c>
      <c r="F4151" t="s">
        <v>50</v>
      </c>
      <c r="G4151" t="s">
        <v>25</v>
      </c>
    </row>
    <row r="4152" hidden="1" spans="1:7">
      <c r="A4152" t="s">
        <v>2643</v>
      </c>
      <c r="B4152" s="18"/>
      <c r="C4152" t="e">
        <f>VLOOKUP(A4152,匹配表!$1:$1048576,22,0)</f>
        <v>#N/A</v>
      </c>
      <c r="D4152" t="s">
        <v>13</v>
      </c>
      <c r="E4152">
        <v>6.8</v>
      </c>
      <c r="F4152" t="s">
        <v>51</v>
      </c>
      <c r="G4152" t="s">
        <v>25</v>
      </c>
    </row>
    <row r="4153" hidden="1" spans="1:7">
      <c r="A4153" t="s">
        <v>2643</v>
      </c>
      <c r="B4153" s="18"/>
      <c r="C4153" t="e">
        <f>VLOOKUP(A4153,匹配表!$1:$1048576,22,0)</f>
        <v>#N/A</v>
      </c>
      <c r="D4153" t="s">
        <v>13</v>
      </c>
      <c r="E4153">
        <v>6.8</v>
      </c>
      <c r="F4153" t="s">
        <v>54</v>
      </c>
      <c r="G4153" t="s">
        <v>25</v>
      </c>
    </row>
    <row r="4154" hidden="1" spans="1:7">
      <c r="A4154" t="s">
        <v>2643</v>
      </c>
      <c r="B4154" s="18"/>
      <c r="C4154" t="e">
        <f>VLOOKUP(A4154,匹配表!$1:$1048576,22,0)</f>
        <v>#N/A</v>
      </c>
      <c r="D4154" t="s">
        <v>13</v>
      </c>
      <c r="E4154">
        <v>6.8</v>
      </c>
      <c r="F4154" t="s">
        <v>55</v>
      </c>
      <c r="G4154" t="s">
        <v>25</v>
      </c>
    </row>
    <row r="4155" hidden="1" spans="1:7">
      <c r="A4155" t="s">
        <v>2643</v>
      </c>
      <c r="B4155" s="18"/>
      <c r="C4155" t="e">
        <f>VLOOKUP(A4155,匹配表!$1:$1048576,22,0)</f>
        <v>#N/A</v>
      </c>
      <c r="D4155" t="s">
        <v>13</v>
      </c>
      <c r="E4155">
        <v>6.8</v>
      </c>
      <c r="F4155" t="s">
        <v>56</v>
      </c>
      <c r="G4155" t="s">
        <v>25</v>
      </c>
    </row>
    <row r="4156" hidden="1" spans="1:7">
      <c r="A4156" t="s">
        <v>2643</v>
      </c>
      <c r="B4156" s="18"/>
      <c r="C4156" t="e">
        <f>VLOOKUP(A4156,匹配表!$1:$1048576,22,0)</f>
        <v>#N/A</v>
      </c>
      <c r="D4156" t="s">
        <v>13</v>
      </c>
      <c r="E4156">
        <v>6.8</v>
      </c>
      <c r="F4156" t="s">
        <v>57</v>
      </c>
      <c r="G4156" t="s">
        <v>25</v>
      </c>
    </row>
    <row r="4157" hidden="1" spans="1:7">
      <c r="A4157" t="s">
        <v>2643</v>
      </c>
      <c r="B4157" s="18"/>
      <c r="C4157" t="e">
        <f>VLOOKUP(A4157,匹配表!$1:$1048576,22,0)</f>
        <v>#N/A</v>
      </c>
      <c r="D4157" t="s">
        <v>13</v>
      </c>
      <c r="E4157">
        <v>6.8</v>
      </c>
      <c r="F4157" t="s">
        <v>59</v>
      </c>
      <c r="G4157" t="s">
        <v>25</v>
      </c>
    </row>
    <row r="4158" hidden="1" spans="1:7">
      <c r="A4158" t="s">
        <v>2643</v>
      </c>
      <c r="B4158" s="18"/>
      <c r="C4158" t="e">
        <f>VLOOKUP(A4158,匹配表!$1:$1048576,22,0)</f>
        <v>#N/A</v>
      </c>
      <c r="D4158" t="s">
        <v>13</v>
      </c>
      <c r="E4158">
        <v>6.8</v>
      </c>
      <c r="F4158" t="s">
        <v>60</v>
      </c>
      <c r="G4158" t="s">
        <v>25</v>
      </c>
    </row>
    <row r="4159" hidden="1" spans="1:7">
      <c r="A4159" t="s">
        <v>2643</v>
      </c>
      <c r="B4159" s="18"/>
      <c r="C4159" t="e">
        <f>VLOOKUP(A4159,匹配表!$1:$1048576,22,0)</f>
        <v>#N/A</v>
      </c>
      <c r="D4159" t="s">
        <v>13</v>
      </c>
      <c r="E4159">
        <v>6.8</v>
      </c>
      <c r="F4159" t="s">
        <v>61</v>
      </c>
      <c r="G4159" t="s">
        <v>25</v>
      </c>
    </row>
    <row r="4160" hidden="1" spans="1:7">
      <c r="A4160" t="s">
        <v>2643</v>
      </c>
      <c r="B4160" s="18"/>
      <c r="C4160" t="e">
        <f>VLOOKUP(A4160,匹配表!$1:$1048576,22,0)</f>
        <v>#N/A</v>
      </c>
      <c r="D4160" t="s">
        <v>13</v>
      </c>
      <c r="E4160">
        <v>6.8</v>
      </c>
      <c r="F4160" t="s">
        <v>63</v>
      </c>
      <c r="G4160" t="s">
        <v>25</v>
      </c>
    </row>
    <row r="4161" hidden="1" spans="1:7">
      <c r="A4161" t="s">
        <v>2643</v>
      </c>
      <c r="B4161" s="18"/>
      <c r="C4161" t="e">
        <f>VLOOKUP(A4161,匹配表!$1:$1048576,22,0)</f>
        <v>#N/A</v>
      </c>
      <c r="D4161" t="s">
        <v>13</v>
      </c>
      <c r="E4161">
        <v>6.8</v>
      </c>
      <c r="F4161" t="s">
        <v>66</v>
      </c>
      <c r="G4161" t="s">
        <v>25</v>
      </c>
    </row>
    <row r="4162" hidden="1" spans="1:7">
      <c r="A4162" t="s">
        <v>2643</v>
      </c>
      <c r="B4162" s="18"/>
      <c r="C4162" t="e">
        <f>VLOOKUP(A4162,匹配表!$1:$1048576,22,0)</f>
        <v>#N/A</v>
      </c>
      <c r="D4162" t="s">
        <v>13</v>
      </c>
      <c r="E4162">
        <v>6.8</v>
      </c>
      <c r="F4162" t="s">
        <v>69</v>
      </c>
      <c r="G4162" t="s">
        <v>25</v>
      </c>
    </row>
    <row r="4163" hidden="1" spans="1:7">
      <c r="A4163" t="s">
        <v>2643</v>
      </c>
      <c r="B4163" s="18"/>
      <c r="C4163" t="e">
        <f>VLOOKUP(A4163,匹配表!$1:$1048576,22,0)</f>
        <v>#N/A</v>
      </c>
      <c r="D4163" t="s">
        <v>13</v>
      </c>
      <c r="E4163">
        <v>6.8</v>
      </c>
      <c r="F4163" t="s">
        <v>121</v>
      </c>
      <c r="G4163" t="s">
        <v>25</v>
      </c>
    </row>
    <row r="4164" hidden="1" spans="1:7">
      <c r="A4164" t="s">
        <v>2643</v>
      </c>
      <c r="B4164" s="18"/>
      <c r="C4164" t="e">
        <f>VLOOKUP(A4164,匹配表!$1:$1048576,22,0)</f>
        <v>#N/A</v>
      </c>
      <c r="D4164" t="s">
        <v>13</v>
      </c>
      <c r="E4164">
        <v>6.8</v>
      </c>
      <c r="F4164" t="s">
        <v>122</v>
      </c>
      <c r="G4164" t="s">
        <v>25</v>
      </c>
    </row>
    <row r="4165" hidden="1" spans="1:7">
      <c r="A4165" t="s">
        <v>2643</v>
      </c>
      <c r="B4165" s="18"/>
      <c r="C4165" t="e">
        <f>VLOOKUP(A4165,匹配表!$1:$1048576,22,0)</f>
        <v>#N/A</v>
      </c>
      <c r="D4165" t="s">
        <v>13</v>
      </c>
      <c r="E4165">
        <v>6.8</v>
      </c>
      <c r="F4165" t="s">
        <v>71</v>
      </c>
      <c r="G4165" t="s">
        <v>25</v>
      </c>
    </row>
    <row r="4166" hidden="1" spans="1:10">
      <c r="A4166" s="16" t="s">
        <v>2645</v>
      </c>
      <c r="B4166" s="17" t="str">
        <f>VLOOKUP(A4166,匹配表!$1:$1048576,24,0)</f>
        <v>张吉</v>
      </c>
      <c r="C4166" s="16" t="str">
        <f>VLOOKUP(A4166,匹配表!$1:$1048576,22,0)</f>
        <v>浙江公司国网物资全过程跟踪应用系统11号虚拟机</v>
      </c>
      <c r="D4166" s="16" t="s">
        <v>13</v>
      </c>
      <c r="E4166" s="16">
        <v>6.9</v>
      </c>
      <c r="F4166" s="16" t="s">
        <v>246</v>
      </c>
      <c r="G4166" s="16" t="s">
        <v>16</v>
      </c>
      <c r="H4166" s="19" t="s">
        <v>138</v>
      </c>
      <c r="I4166" s="39" t="s">
        <v>472</v>
      </c>
      <c r="J4166" s="16"/>
    </row>
    <row r="4167" hidden="1" spans="1:10">
      <c r="A4167" s="16" t="s">
        <v>2645</v>
      </c>
      <c r="B4167" s="17" t="str">
        <f>VLOOKUP(A4167,匹配表!$1:$1048576,24,0)</f>
        <v>张吉</v>
      </c>
      <c r="C4167" s="16" t="str">
        <f>VLOOKUP(A4167,匹配表!$1:$1048576,22,0)</f>
        <v>浙江公司国网物资全过程跟踪应用系统11号虚拟机</v>
      </c>
      <c r="D4167" s="16" t="s">
        <v>13</v>
      </c>
      <c r="E4167" s="16">
        <v>6.9</v>
      </c>
      <c r="F4167" s="16" t="s">
        <v>15</v>
      </c>
      <c r="G4167" s="16" t="s">
        <v>16</v>
      </c>
      <c r="H4167" s="19" t="s">
        <v>138</v>
      </c>
      <c r="I4167" s="19" t="s">
        <v>178</v>
      </c>
      <c r="J4167" s="16"/>
    </row>
    <row r="4168" hidden="1" spans="1:10">
      <c r="A4168" s="16" t="s">
        <v>2645</v>
      </c>
      <c r="B4168" s="17" t="str">
        <f>VLOOKUP(A4168,匹配表!$1:$1048576,24,0)</f>
        <v>张吉</v>
      </c>
      <c r="C4168" s="16" t="str">
        <f>VLOOKUP(A4168,匹配表!$1:$1048576,22,0)</f>
        <v>浙江公司国网物资全过程跟踪应用系统11号虚拟机</v>
      </c>
      <c r="D4168" s="16" t="s">
        <v>13</v>
      </c>
      <c r="E4168" s="16">
        <v>6.9</v>
      </c>
      <c r="F4168" s="16" t="s">
        <v>18</v>
      </c>
      <c r="G4168" s="16" t="s">
        <v>16</v>
      </c>
      <c r="H4168" s="16" t="s">
        <v>19</v>
      </c>
      <c r="I4168" s="16" t="s">
        <v>672</v>
      </c>
      <c r="J4168" s="16"/>
    </row>
    <row r="4169" hidden="1" spans="1:7">
      <c r="A4169" t="s">
        <v>2645</v>
      </c>
      <c r="B4169" s="18"/>
      <c r="C4169" t="str">
        <f>VLOOKUP(A4169,匹配表!$1:$1048576,22,0)</f>
        <v>浙江公司国网物资全过程跟踪应用系统11号虚拟机</v>
      </c>
      <c r="D4169" t="s">
        <v>13</v>
      </c>
      <c r="E4169">
        <v>6.9</v>
      </c>
      <c r="F4169" t="s">
        <v>24</v>
      </c>
      <c r="G4169" t="s">
        <v>25</v>
      </c>
    </row>
    <row r="4170" hidden="1" spans="1:7">
      <c r="A4170" t="s">
        <v>2645</v>
      </c>
      <c r="B4170" s="18"/>
      <c r="C4170" t="str">
        <f>VLOOKUP(A4170,匹配表!$1:$1048576,22,0)</f>
        <v>浙江公司国网物资全过程跟踪应用系统11号虚拟机</v>
      </c>
      <c r="D4170" t="s">
        <v>13</v>
      </c>
      <c r="E4170">
        <v>6.9</v>
      </c>
      <c r="F4170" t="s">
        <v>26</v>
      </c>
      <c r="G4170" t="s">
        <v>25</v>
      </c>
    </row>
    <row r="4171" hidden="1" spans="1:7">
      <c r="A4171" t="s">
        <v>2645</v>
      </c>
      <c r="B4171" s="18"/>
      <c r="C4171" t="str">
        <f>VLOOKUP(A4171,匹配表!$1:$1048576,22,0)</f>
        <v>浙江公司国网物资全过程跟踪应用系统11号虚拟机</v>
      </c>
      <c r="D4171" t="s">
        <v>13</v>
      </c>
      <c r="E4171">
        <v>6.9</v>
      </c>
      <c r="F4171" t="s">
        <v>98</v>
      </c>
      <c r="G4171" t="s">
        <v>25</v>
      </c>
    </row>
    <row r="4172" hidden="1" spans="1:7">
      <c r="A4172" t="s">
        <v>2645</v>
      </c>
      <c r="B4172" s="18"/>
      <c r="C4172" t="str">
        <f>VLOOKUP(A4172,匹配表!$1:$1048576,22,0)</f>
        <v>浙江公司国网物资全过程跟踪应用系统11号虚拟机</v>
      </c>
      <c r="D4172" t="s">
        <v>13</v>
      </c>
      <c r="E4172">
        <v>6.9</v>
      </c>
      <c r="F4172" t="s">
        <v>29</v>
      </c>
      <c r="G4172" t="s">
        <v>25</v>
      </c>
    </row>
    <row r="4173" hidden="1" spans="1:7">
      <c r="A4173" t="s">
        <v>2645</v>
      </c>
      <c r="B4173" s="18"/>
      <c r="C4173" t="str">
        <f>VLOOKUP(A4173,匹配表!$1:$1048576,22,0)</f>
        <v>浙江公司国网物资全过程跟踪应用系统11号虚拟机</v>
      </c>
      <c r="D4173" t="s">
        <v>13</v>
      </c>
      <c r="E4173">
        <v>6.9</v>
      </c>
      <c r="F4173" t="s">
        <v>30</v>
      </c>
      <c r="G4173" t="s">
        <v>25</v>
      </c>
    </row>
    <row r="4174" hidden="1" spans="1:7">
      <c r="A4174" t="s">
        <v>2645</v>
      </c>
      <c r="B4174" s="18"/>
      <c r="C4174" t="str">
        <f>VLOOKUP(A4174,匹配表!$1:$1048576,22,0)</f>
        <v>浙江公司国网物资全过程跟踪应用系统11号虚拟机</v>
      </c>
      <c r="D4174" t="s">
        <v>13</v>
      </c>
      <c r="E4174">
        <v>6.9</v>
      </c>
      <c r="F4174" t="s">
        <v>33</v>
      </c>
      <c r="G4174" t="s">
        <v>25</v>
      </c>
    </row>
    <row r="4175" hidden="1" spans="1:7">
      <c r="A4175" t="s">
        <v>2645</v>
      </c>
      <c r="B4175" s="18"/>
      <c r="C4175" t="str">
        <f>VLOOKUP(A4175,匹配表!$1:$1048576,22,0)</f>
        <v>浙江公司国网物资全过程跟踪应用系统11号虚拟机</v>
      </c>
      <c r="D4175" t="s">
        <v>13</v>
      </c>
      <c r="E4175">
        <v>6.9</v>
      </c>
      <c r="F4175" t="s">
        <v>34</v>
      </c>
      <c r="G4175" t="s">
        <v>25</v>
      </c>
    </row>
    <row r="4176" hidden="1" spans="1:7">
      <c r="A4176" t="s">
        <v>2645</v>
      </c>
      <c r="B4176" s="18"/>
      <c r="C4176" t="str">
        <f>VLOOKUP(A4176,匹配表!$1:$1048576,22,0)</f>
        <v>浙江公司国网物资全过程跟踪应用系统11号虚拟机</v>
      </c>
      <c r="D4176" t="s">
        <v>13</v>
      </c>
      <c r="E4176">
        <v>6.9</v>
      </c>
      <c r="F4176" t="s">
        <v>35</v>
      </c>
      <c r="G4176" t="s">
        <v>25</v>
      </c>
    </row>
    <row r="4177" hidden="1" spans="1:7">
      <c r="A4177" t="s">
        <v>2645</v>
      </c>
      <c r="B4177" s="18"/>
      <c r="C4177" t="str">
        <f>VLOOKUP(A4177,匹配表!$1:$1048576,22,0)</f>
        <v>浙江公司国网物资全过程跟踪应用系统11号虚拟机</v>
      </c>
      <c r="D4177" t="s">
        <v>13</v>
      </c>
      <c r="E4177">
        <v>6.9</v>
      </c>
      <c r="F4177" t="s">
        <v>36</v>
      </c>
      <c r="G4177" t="s">
        <v>25</v>
      </c>
    </row>
    <row r="4178" hidden="1" spans="1:7">
      <c r="A4178" t="s">
        <v>2645</v>
      </c>
      <c r="B4178" s="18"/>
      <c r="C4178" t="str">
        <f>VLOOKUP(A4178,匹配表!$1:$1048576,22,0)</f>
        <v>浙江公司国网物资全过程跟踪应用系统11号虚拟机</v>
      </c>
      <c r="D4178" t="s">
        <v>13</v>
      </c>
      <c r="E4178">
        <v>6.9</v>
      </c>
      <c r="F4178" t="s">
        <v>37</v>
      </c>
      <c r="G4178" t="s">
        <v>25</v>
      </c>
    </row>
    <row r="4179" hidden="1" spans="1:7">
      <c r="A4179" t="s">
        <v>2645</v>
      </c>
      <c r="B4179" s="18"/>
      <c r="C4179" t="str">
        <f>VLOOKUP(A4179,匹配表!$1:$1048576,22,0)</f>
        <v>浙江公司国网物资全过程跟踪应用系统11号虚拟机</v>
      </c>
      <c r="D4179" t="s">
        <v>13</v>
      </c>
      <c r="E4179">
        <v>6.9</v>
      </c>
      <c r="F4179" t="s">
        <v>101</v>
      </c>
      <c r="G4179" t="s">
        <v>25</v>
      </c>
    </row>
    <row r="4180" hidden="1" spans="1:7">
      <c r="A4180" t="s">
        <v>2645</v>
      </c>
      <c r="B4180" s="18"/>
      <c r="C4180" t="str">
        <f>VLOOKUP(A4180,匹配表!$1:$1048576,22,0)</f>
        <v>浙江公司国网物资全过程跟踪应用系统11号虚拟机</v>
      </c>
      <c r="D4180" t="s">
        <v>13</v>
      </c>
      <c r="E4180">
        <v>6.9</v>
      </c>
      <c r="F4180" t="s">
        <v>102</v>
      </c>
      <c r="G4180" t="s">
        <v>25</v>
      </c>
    </row>
    <row r="4181" hidden="1" spans="1:7">
      <c r="A4181" t="s">
        <v>2645</v>
      </c>
      <c r="B4181" s="18"/>
      <c r="C4181" t="str">
        <f>VLOOKUP(A4181,匹配表!$1:$1048576,22,0)</f>
        <v>浙江公司国网物资全过程跟踪应用系统11号虚拟机</v>
      </c>
      <c r="D4181" t="s">
        <v>13</v>
      </c>
      <c r="E4181">
        <v>6.9</v>
      </c>
      <c r="F4181" t="s">
        <v>40</v>
      </c>
      <c r="G4181" t="s">
        <v>25</v>
      </c>
    </row>
    <row r="4182" hidden="1" spans="1:7">
      <c r="A4182" t="s">
        <v>2645</v>
      </c>
      <c r="B4182" s="18"/>
      <c r="C4182" t="str">
        <f>VLOOKUP(A4182,匹配表!$1:$1048576,22,0)</f>
        <v>浙江公司国网物资全过程跟踪应用系统11号虚拟机</v>
      </c>
      <c r="D4182" t="s">
        <v>13</v>
      </c>
      <c r="E4182">
        <v>6.9</v>
      </c>
      <c r="F4182" t="s">
        <v>42</v>
      </c>
      <c r="G4182" t="s">
        <v>25</v>
      </c>
    </row>
    <row r="4183" hidden="1" spans="1:7">
      <c r="A4183" t="s">
        <v>2645</v>
      </c>
      <c r="B4183" s="18"/>
      <c r="C4183" t="str">
        <f>VLOOKUP(A4183,匹配表!$1:$1048576,22,0)</f>
        <v>浙江公司国网物资全过程跟踪应用系统11号虚拟机</v>
      </c>
      <c r="D4183" t="s">
        <v>13</v>
      </c>
      <c r="E4183">
        <v>6.9</v>
      </c>
      <c r="F4183" t="s">
        <v>43</v>
      </c>
      <c r="G4183" t="s">
        <v>25</v>
      </c>
    </row>
    <row r="4184" hidden="1" spans="1:7">
      <c r="A4184" t="s">
        <v>2645</v>
      </c>
      <c r="B4184" s="18"/>
      <c r="C4184" t="str">
        <f>VLOOKUP(A4184,匹配表!$1:$1048576,22,0)</f>
        <v>浙江公司国网物资全过程跟踪应用系统11号虚拟机</v>
      </c>
      <c r="D4184" t="s">
        <v>13</v>
      </c>
      <c r="E4184">
        <v>6.9</v>
      </c>
      <c r="F4184" t="s">
        <v>45</v>
      </c>
      <c r="G4184" t="s">
        <v>25</v>
      </c>
    </row>
    <row r="4185" hidden="1" spans="1:7">
      <c r="A4185" t="s">
        <v>2645</v>
      </c>
      <c r="B4185" s="18"/>
      <c r="C4185" t="str">
        <f>VLOOKUP(A4185,匹配表!$1:$1048576,22,0)</f>
        <v>浙江公司国网物资全过程跟踪应用系统11号虚拟机</v>
      </c>
      <c r="D4185" t="s">
        <v>13</v>
      </c>
      <c r="E4185">
        <v>6.9</v>
      </c>
      <c r="F4185" t="s">
        <v>46</v>
      </c>
      <c r="G4185" t="s">
        <v>25</v>
      </c>
    </row>
    <row r="4186" hidden="1" spans="1:7">
      <c r="A4186" t="s">
        <v>2645</v>
      </c>
      <c r="B4186" s="18"/>
      <c r="C4186" t="str">
        <f>VLOOKUP(A4186,匹配表!$1:$1048576,22,0)</f>
        <v>浙江公司国网物资全过程跟踪应用系统11号虚拟机</v>
      </c>
      <c r="D4186" t="s">
        <v>13</v>
      </c>
      <c r="E4186">
        <v>6.9</v>
      </c>
      <c r="F4186" t="s">
        <v>47</v>
      </c>
      <c r="G4186" t="s">
        <v>25</v>
      </c>
    </row>
    <row r="4187" hidden="1" spans="1:7">
      <c r="A4187" t="s">
        <v>2645</v>
      </c>
      <c r="B4187" s="18"/>
      <c r="C4187" t="str">
        <f>VLOOKUP(A4187,匹配表!$1:$1048576,22,0)</f>
        <v>浙江公司国网物资全过程跟踪应用系统11号虚拟机</v>
      </c>
      <c r="D4187" t="s">
        <v>13</v>
      </c>
      <c r="E4187">
        <v>6.9</v>
      </c>
      <c r="F4187" t="s">
        <v>48</v>
      </c>
      <c r="G4187" t="s">
        <v>25</v>
      </c>
    </row>
    <row r="4188" hidden="1" spans="1:7">
      <c r="A4188" t="s">
        <v>2645</v>
      </c>
      <c r="B4188" s="18"/>
      <c r="C4188" t="str">
        <f>VLOOKUP(A4188,匹配表!$1:$1048576,22,0)</f>
        <v>浙江公司国网物资全过程跟踪应用系统11号虚拟机</v>
      </c>
      <c r="D4188" t="s">
        <v>13</v>
      </c>
      <c r="E4188">
        <v>6.9</v>
      </c>
      <c r="F4188" t="s">
        <v>50</v>
      </c>
      <c r="G4188" t="s">
        <v>25</v>
      </c>
    </row>
    <row r="4189" hidden="1" spans="1:7">
      <c r="A4189" t="s">
        <v>2645</v>
      </c>
      <c r="B4189" s="18"/>
      <c r="C4189" t="str">
        <f>VLOOKUP(A4189,匹配表!$1:$1048576,22,0)</f>
        <v>浙江公司国网物资全过程跟踪应用系统11号虚拟机</v>
      </c>
      <c r="D4189" t="s">
        <v>13</v>
      </c>
      <c r="E4189">
        <v>6.9</v>
      </c>
      <c r="F4189" t="s">
        <v>51</v>
      </c>
      <c r="G4189" t="s">
        <v>25</v>
      </c>
    </row>
    <row r="4190" hidden="1" spans="1:7">
      <c r="A4190" t="s">
        <v>2645</v>
      </c>
      <c r="B4190" s="18"/>
      <c r="C4190" t="str">
        <f>VLOOKUP(A4190,匹配表!$1:$1048576,22,0)</f>
        <v>浙江公司国网物资全过程跟踪应用系统11号虚拟机</v>
      </c>
      <c r="D4190" t="s">
        <v>13</v>
      </c>
      <c r="E4190">
        <v>6.9</v>
      </c>
      <c r="F4190" t="s">
        <v>54</v>
      </c>
      <c r="G4190" t="s">
        <v>25</v>
      </c>
    </row>
    <row r="4191" hidden="1" spans="1:7">
      <c r="A4191" t="s">
        <v>2645</v>
      </c>
      <c r="B4191" s="18"/>
      <c r="C4191" t="str">
        <f>VLOOKUP(A4191,匹配表!$1:$1048576,22,0)</f>
        <v>浙江公司国网物资全过程跟踪应用系统11号虚拟机</v>
      </c>
      <c r="D4191" t="s">
        <v>13</v>
      </c>
      <c r="E4191">
        <v>6.9</v>
      </c>
      <c r="F4191" t="s">
        <v>55</v>
      </c>
      <c r="G4191" t="s">
        <v>25</v>
      </c>
    </row>
    <row r="4192" hidden="1" spans="1:7">
      <c r="A4192" t="s">
        <v>2645</v>
      </c>
      <c r="B4192" s="18"/>
      <c r="C4192" t="str">
        <f>VLOOKUP(A4192,匹配表!$1:$1048576,22,0)</f>
        <v>浙江公司国网物资全过程跟踪应用系统11号虚拟机</v>
      </c>
      <c r="D4192" t="s">
        <v>13</v>
      </c>
      <c r="E4192">
        <v>6.9</v>
      </c>
      <c r="F4192" t="s">
        <v>56</v>
      </c>
      <c r="G4192" t="s">
        <v>25</v>
      </c>
    </row>
    <row r="4193" hidden="1" spans="1:7">
      <c r="A4193" t="s">
        <v>2645</v>
      </c>
      <c r="B4193" s="18"/>
      <c r="C4193" t="str">
        <f>VLOOKUP(A4193,匹配表!$1:$1048576,22,0)</f>
        <v>浙江公司国网物资全过程跟踪应用系统11号虚拟机</v>
      </c>
      <c r="D4193" t="s">
        <v>13</v>
      </c>
      <c r="E4193">
        <v>6.9</v>
      </c>
      <c r="F4193" t="s">
        <v>57</v>
      </c>
      <c r="G4193" t="s">
        <v>25</v>
      </c>
    </row>
    <row r="4194" hidden="1" spans="1:7">
      <c r="A4194" t="s">
        <v>2645</v>
      </c>
      <c r="B4194" s="18"/>
      <c r="C4194" t="str">
        <f>VLOOKUP(A4194,匹配表!$1:$1048576,22,0)</f>
        <v>浙江公司国网物资全过程跟踪应用系统11号虚拟机</v>
      </c>
      <c r="D4194" t="s">
        <v>13</v>
      </c>
      <c r="E4194">
        <v>6.9</v>
      </c>
      <c r="F4194" t="s">
        <v>59</v>
      </c>
      <c r="G4194" t="s">
        <v>25</v>
      </c>
    </row>
    <row r="4195" hidden="1" spans="1:7">
      <c r="A4195" t="s">
        <v>2645</v>
      </c>
      <c r="B4195" s="18"/>
      <c r="C4195" t="str">
        <f>VLOOKUP(A4195,匹配表!$1:$1048576,22,0)</f>
        <v>浙江公司国网物资全过程跟踪应用系统11号虚拟机</v>
      </c>
      <c r="D4195" t="s">
        <v>13</v>
      </c>
      <c r="E4195">
        <v>6.9</v>
      </c>
      <c r="F4195" t="s">
        <v>60</v>
      </c>
      <c r="G4195" t="s">
        <v>25</v>
      </c>
    </row>
    <row r="4196" hidden="1" spans="1:7">
      <c r="A4196" t="s">
        <v>2645</v>
      </c>
      <c r="B4196" s="18"/>
      <c r="C4196" t="str">
        <f>VLOOKUP(A4196,匹配表!$1:$1048576,22,0)</f>
        <v>浙江公司国网物资全过程跟踪应用系统11号虚拟机</v>
      </c>
      <c r="D4196" t="s">
        <v>13</v>
      </c>
      <c r="E4196">
        <v>6.9</v>
      </c>
      <c r="F4196" t="s">
        <v>61</v>
      </c>
      <c r="G4196" t="s">
        <v>25</v>
      </c>
    </row>
    <row r="4197" hidden="1" spans="1:7">
      <c r="A4197" t="s">
        <v>2645</v>
      </c>
      <c r="B4197" s="18"/>
      <c r="C4197" t="str">
        <f>VLOOKUP(A4197,匹配表!$1:$1048576,22,0)</f>
        <v>浙江公司国网物资全过程跟踪应用系统11号虚拟机</v>
      </c>
      <c r="D4197" t="s">
        <v>13</v>
      </c>
      <c r="E4197">
        <v>6.9</v>
      </c>
      <c r="F4197" t="s">
        <v>63</v>
      </c>
      <c r="G4197" t="s">
        <v>25</v>
      </c>
    </row>
    <row r="4198" hidden="1" spans="1:7">
      <c r="A4198" t="s">
        <v>2645</v>
      </c>
      <c r="B4198" s="18"/>
      <c r="C4198" t="str">
        <f>VLOOKUP(A4198,匹配表!$1:$1048576,22,0)</f>
        <v>浙江公司国网物资全过程跟踪应用系统11号虚拟机</v>
      </c>
      <c r="D4198" t="s">
        <v>13</v>
      </c>
      <c r="E4198">
        <v>6.9</v>
      </c>
      <c r="F4198" t="s">
        <v>66</v>
      </c>
      <c r="G4198" t="s">
        <v>25</v>
      </c>
    </row>
    <row r="4199" hidden="1" spans="1:7">
      <c r="A4199" t="s">
        <v>2645</v>
      </c>
      <c r="B4199" s="18"/>
      <c r="C4199" t="str">
        <f>VLOOKUP(A4199,匹配表!$1:$1048576,22,0)</f>
        <v>浙江公司国网物资全过程跟踪应用系统11号虚拟机</v>
      </c>
      <c r="D4199" t="s">
        <v>13</v>
      </c>
      <c r="E4199">
        <v>6.9</v>
      </c>
      <c r="F4199" t="s">
        <v>69</v>
      </c>
      <c r="G4199" t="s">
        <v>25</v>
      </c>
    </row>
    <row r="4200" hidden="1" spans="1:7">
      <c r="A4200" t="s">
        <v>2645</v>
      </c>
      <c r="B4200" s="18"/>
      <c r="C4200" t="str">
        <f>VLOOKUP(A4200,匹配表!$1:$1048576,22,0)</f>
        <v>浙江公司国网物资全过程跟踪应用系统11号虚拟机</v>
      </c>
      <c r="D4200" t="s">
        <v>13</v>
      </c>
      <c r="E4200">
        <v>6.9</v>
      </c>
      <c r="F4200" t="s">
        <v>121</v>
      </c>
      <c r="G4200" t="s">
        <v>25</v>
      </c>
    </row>
    <row r="4201" hidden="1" spans="1:7">
      <c r="A4201" t="s">
        <v>2645</v>
      </c>
      <c r="B4201" s="18"/>
      <c r="C4201" t="str">
        <f>VLOOKUP(A4201,匹配表!$1:$1048576,22,0)</f>
        <v>浙江公司国网物资全过程跟踪应用系统11号虚拟机</v>
      </c>
      <c r="D4201" t="s">
        <v>13</v>
      </c>
      <c r="E4201">
        <v>6.9</v>
      </c>
      <c r="F4201" t="s">
        <v>122</v>
      </c>
      <c r="G4201" t="s">
        <v>25</v>
      </c>
    </row>
    <row r="4202" hidden="1" spans="1:7">
      <c r="A4202" t="s">
        <v>2645</v>
      </c>
      <c r="B4202" s="18"/>
      <c r="C4202" t="str">
        <f>VLOOKUP(A4202,匹配表!$1:$1048576,22,0)</f>
        <v>浙江公司国网物资全过程跟踪应用系统11号虚拟机</v>
      </c>
      <c r="D4202" t="s">
        <v>13</v>
      </c>
      <c r="E4202">
        <v>6.9</v>
      </c>
      <c r="F4202" t="s">
        <v>71</v>
      </c>
      <c r="G4202" t="s">
        <v>25</v>
      </c>
    </row>
    <row r="4203" hidden="1" spans="1:10">
      <c r="A4203" s="16" t="s">
        <v>2646</v>
      </c>
      <c r="B4203" s="17" t="str">
        <f>VLOOKUP(A4203,匹配表!$1:$1048576,24,0)</f>
        <v>张吉</v>
      </c>
      <c r="C4203" s="16" t="str">
        <f>VLOOKUP(A4203,匹配表!$1:$1048576,22,0)</f>
        <v>浙江公司国网物资全过程跟踪应用系统12号虚拟机</v>
      </c>
      <c r="D4203" s="16" t="s">
        <v>13</v>
      </c>
      <c r="E4203" s="16">
        <v>6.9</v>
      </c>
      <c r="F4203" s="16" t="s">
        <v>246</v>
      </c>
      <c r="G4203" s="16" t="s">
        <v>16</v>
      </c>
      <c r="H4203" s="19" t="s">
        <v>138</v>
      </c>
      <c r="I4203" s="39" t="s">
        <v>472</v>
      </c>
      <c r="J4203" s="16"/>
    </row>
    <row r="4204" hidden="1" spans="1:10">
      <c r="A4204" s="16" t="s">
        <v>2646</v>
      </c>
      <c r="B4204" s="17" t="str">
        <f>VLOOKUP(A4204,匹配表!$1:$1048576,24,0)</f>
        <v>张吉</v>
      </c>
      <c r="C4204" s="16" t="str">
        <f>VLOOKUP(A4204,匹配表!$1:$1048576,22,0)</f>
        <v>浙江公司国网物资全过程跟踪应用系统12号虚拟机</v>
      </c>
      <c r="D4204" s="16" t="s">
        <v>13</v>
      </c>
      <c r="E4204" s="16">
        <v>6.9</v>
      </c>
      <c r="F4204" s="16" t="s">
        <v>15</v>
      </c>
      <c r="G4204" s="16" t="s">
        <v>16</v>
      </c>
      <c r="H4204" s="19" t="s">
        <v>138</v>
      </c>
      <c r="I4204" s="19" t="s">
        <v>178</v>
      </c>
      <c r="J4204" s="16"/>
    </row>
    <row r="4205" hidden="1" spans="1:10">
      <c r="A4205" s="16" t="s">
        <v>2646</v>
      </c>
      <c r="B4205" s="17" t="str">
        <f>VLOOKUP(A4205,匹配表!$1:$1048576,24,0)</f>
        <v>张吉</v>
      </c>
      <c r="C4205" s="16" t="str">
        <f>VLOOKUP(A4205,匹配表!$1:$1048576,22,0)</f>
        <v>浙江公司国网物资全过程跟踪应用系统12号虚拟机</v>
      </c>
      <c r="D4205" s="16" t="s">
        <v>13</v>
      </c>
      <c r="E4205" s="16">
        <v>6.9</v>
      </c>
      <c r="F4205" s="16" t="s">
        <v>18</v>
      </c>
      <c r="G4205" s="16" t="s">
        <v>16</v>
      </c>
      <c r="H4205" s="16" t="s">
        <v>19</v>
      </c>
      <c r="I4205" s="16" t="s">
        <v>76</v>
      </c>
      <c r="J4205" s="16"/>
    </row>
    <row r="4206" hidden="1" spans="1:7">
      <c r="A4206" t="s">
        <v>2646</v>
      </c>
      <c r="B4206" s="18"/>
      <c r="C4206" t="str">
        <f>VLOOKUP(A4206,匹配表!$1:$1048576,22,0)</f>
        <v>浙江公司国网物资全过程跟踪应用系统12号虚拟机</v>
      </c>
      <c r="D4206" t="s">
        <v>13</v>
      </c>
      <c r="E4206">
        <v>6.9</v>
      </c>
      <c r="F4206" t="s">
        <v>24</v>
      </c>
      <c r="G4206" t="s">
        <v>25</v>
      </c>
    </row>
    <row r="4207" hidden="1" spans="1:7">
      <c r="A4207" t="s">
        <v>2646</v>
      </c>
      <c r="B4207" s="18"/>
      <c r="C4207" t="str">
        <f>VLOOKUP(A4207,匹配表!$1:$1048576,22,0)</f>
        <v>浙江公司国网物资全过程跟踪应用系统12号虚拟机</v>
      </c>
      <c r="D4207" t="s">
        <v>13</v>
      </c>
      <c r="E4207">
        <v>6.9</v>
      </c>
      <c r="F4207" t="s">
        <v>26</v>
      </c>
      <c r="G4207" t="s">
        <v>25</v>
      </c>
    </row>
    <row r="4208" hidden="1" spans="1:7">
      <c r="A4208" t="s">
        <v>2646</v>
      </c>
      <c r="B4208" s="18"/>
      <c r="C4208" t="str">
        <f>VLOOKUP(A4208,匹配表!$1:$1048576,22,0)</f>
        <v>浙江公司国网物资全过程跟踪应用系统12号虚拟机</v>
      </c>
      <c r="D4208" t="s">
        <v>13</v>
      </c>
      <c r="E4208">
        <v>6.9</v>
      </c>
      <c r="F4208" t="s">
        <v>98</v>
      </c>
      <c r="G4208" t="s">
        <v>25</v>
      </c>
    </row>
    <row r="4209" hidden="1" spans="1:7">
      <c r="A4209" t="s">
        <v>2646</v>
      </c>
      <c r="B4209" s="18"/>
      <c r="C4209" t="str">
        <f>VLOOKUP(A4209,匹配表!$1:$1048576,22,0)</f>
        <v>浙江公司国网物资全过程跟踪应用系统12号虚拟机</v>
      </c>
      <c r="D4209" t="s">
        <v>13</v>
      </c>
      <c r="E4209">
        <v>6.9</v>
      </c>
      <c r="F4209" t="s">
        <v>29</v>
      </c>
      <c r="G4209" t="s">
        <v>25</v>
      </c>
    </row>
    <row r="4210" hidden="1" spans="1:7">
      <c r="A4210" t="s">
        <v>2646</v>
      </c>
      <c r="B4210" s="18"/>
      <c r="C4210" t="str">
        <f>VLOOKUP(A4210,匹配表!$1:$1048576,22,0)</f>
        <v>浙江公司国网物资全过程跟踪应用系统12号虚拟机</v>
      </c>
      <c r="D4210" t="s">
        <v>13</v>
      </c>
      <c r="E4210">
        <v>6.9</v>
      </c>
      <c r="F4210" t="s">
        <v>30</v>
      </c>
      <c r="G4210" t="s">
        <v>25</v>
      </c>
    </row>
    <row r="4211" hidden="1" spans="1:7">
      <c r="A4211" t="s">
        <v>2646</v>
      </c>
      <c r="B4211" s="18"/>
      <c r="C4211" t="str">
        <f>VLOOKUP(A4211,匹配表!$1:$1048576,22,0)</f>
        <v>浙江公司国网物资全过程跟踪应用系统12号虚拟机</v>
      </c>
      <c r="D4211" t="s">
        <v>13</v>
      </c>
      <c r="E4211">
        <v>6.9</v>
      </c>
      <c r="F4211" t="s">
        <v>33</v>
      </c>
      <c r="G4211" t="s">
        <v>25</v>
      </c>
    </row>
    <row r="4212" hidden="1" spans="1:7">
      <c r="A4212" t="s">
        <v>2646</v>
      </c>
      <c r="B4212" s="18"/>
      <c r="C4212" t="str">
        <f>VLOOKUP(A4212,匹配表!$1:$1048576,22,0)</f>
        <v>浙江公司国网物资全过程跟踪应用系统12号虚拟机</v>
      </c>
      <c r="D4212" t="s">
        <v>13</v>
      </c>
      <c r="E4212">
        <v>6.9</v>
      </c>
      <c r="F4212" t="s">
        <v>34</v>
      </c>
      <c r="G4212" t="s">
        <v>25</v>
      </c>
    </row>
    <row r="4213" hidden="1" spans="1:7">
      <c r="A4213" t="s">
        <v>2646</v>
      </c>
      <c r="B4213" s="18"/>
      <c r="C4213" t="str">
        <f>VLOOKUP(A4213,匹配表!$1:$1048576,22,0)</f>
        <v>浙江公司国网物资全过程跟踪应用系统12号虚拟机</v>
      </c>
      <c r="D4213" t="s">
        <v>13</v>
      </c>
      <c r="E4213">
        <v>6.9</v>
      </c>
      <c r="F4213" t="s">
        <v>35</v>
      </c>
      <c r="G4213" t="s">
        <v>25</v>
      </c>
    </row>
    <row r="4214" hidden="1" spans="1:7">
      <c r="A4214" t="s">
        <v>2646</v>
      </c>
      <c r="B4214" s="18"/>
      <c r="C4214" t="str">
        <f>VLOOKUP(A4214,匹配表!$1:$1048576,22,0)</f>
        <v>浙江公司国网物资全过程跟踪应用系统12号虚拟机</v>
      </c>
      <c r="D4214" t="s">
        <v>13</v>
      </c>
      <c r="E4214">
        <v>6.9</v>
      </c>
      <c r="F4214" t="s">
        <v>36</v>
      </c>
      <c r="G4214" t="s">
        <v>25</v>
      </c>
    </row>
    <row r="4215" hidden="1" spans="1:7">
      <c r="A4215" t="s">
        <v>2646</v>
      </c>
      <c r="B4215" s="18"/>
      <c r="C4215" t="str">
        <f>VLOOKUP(A4215,匹配表!$1:$1048576,22,0)</f>
        <v>浙江公司国网物资全过程跟踪应用系统12号虚拟机</v>
      </c>
      <c r="D4215" t="s">
        <v>13</v>
      </c>
      <c r="E4215">
        <v>6.9</v>
      </c>
      <c r="F4215" t="s">
        <v>37</v>
      </c>
      <c r="G4215" t="s">
        <v>25</v>
      </c>
    </row>
    <row r="4216" hidden="1" spans="1:7">
      <c r="A4216" t="s">
        <v>2646</v>
      </c>
      <c r="B4216" s="18"/>
      <c r="C4216" t="str">
        <f>VLOOKUP(A4216,匹配表!$1:$1048576,22,0)</f>
        <v>浙江公司国网物资全过程跟踪应用系统12号虚拟机</v>
      </c>
      <c r="D4216" t="s">
        <v>13</v>
      </c>
      <c r="E4216">
        <v>6.9</v>
      </c>
      <c r="F4216" t="s">
        <v>101</v>
      </c>
      <c r="G4216" t="s">
        <v>25</v>
      </c>
    </row>
    <row r="4217" hidden="1" spans="1:7">
      <c r="A4217" t="s">
        <v>2646</v>
      </c>
      <c r="B4217" s="18"/>
      <c r="C4217" t="str">
        <f>VLOOKUP(A4217,匹配表!$1:$1048576,22,0)</f>
        <v>浙江公司国网物资全过程跟踪应用系统12号虚拟机</v>
      </c>
      <c r="D4217" t="s">
        <v>13</v>
      </c>
      <c r="E4217">
        <v>6.9</v>
      </c>
      <c r="F4217" t="s">
        <v>102</v>
      </c>
      <c r="G4217" t="s">
        <v>25</v>
      </c>
    </row>
    <row r="4218" hidden="1" spans="1:7">
      <c r="A4218" t="s">
        <v>2646</v>
      </c>
      <c r="B4218" s="18"/>
      <c r="C4218" t="str">
        <f>VLOOKUP(A4218,匹配表!$1:$1048576,22,0)</f>
        <v>浙江公司国网物资全过程跟踪应用系统12号虚拟机</v>
      </c>
      <c r="D4218" t="s">
        <v>13</v>
      </c>
      <c r="E4218">
        <v>6.9</v>
      </c>
      <c r="F4218" t="s">
        <v>40</v>
      </c>
      <c r="G4218" t="s">
        <v>25</v>
      </c>
    </row>
    <row r="4219" hidden="1" spans="1:7">
      <c r="A4219" t="s">
        <v>2646</v>
      </c>
      <c r="B4219" s="18"/>
      <c r="C4219" t="str">
        <f>VLOOKUP(A4219,匹配表!$1:$1048576,22,0)</f>
        <v>浙江公司国网物资全过程跟踪应用系统12号虚拟机</v>
      </c>
      <c r="D4219" t="s">
        <v>13</v>
      </c>
      <c r="E4219">
        <v>6.9</v>
      </c>
      <c r="F4219" t="s">
        <v>42</v>
      </c>
      <c r="G4219" t="s">
        <v>25</v>
      </c>
    </row>
    <row r="4220" hidden="1" spans="1:7">
      <c r="A4220" t="s">
        <v>2646</v>
      </c>
      <c r="B4220" s="18"/>
      <c r="C4220" t="str">
        <f>VLOOKUP(A4220,匹配表!$1:$1048576,22,0)</f>
        <v>浙江公司国网物资全过程跟踪应用系统12号虚拟机</v>
      </c>
      <c r="D4220" t="s">
        <v>13</v>
      </c>
      <c r="E4220">
        <v>6.9</v>
      </c>
      <c r="F4220" t="s">
        <v>43</v>
      </c>
      <c r="G4220" t="s">
        <v>25</v>
      </c>
    </row>
    <row r="4221" hidden="1" spans="1:7">
      <c r="A4221" t="s">
        <v>2646</v>
      </c>
      <c r="B4221" s="18"/>
      <c r="C4221" t="str">
        <f>VLOOKUP(A4221,匹配表!$1:$1048576,22,0)</f>
        <v>浙江公司国网物资全过程跟踪应用系统12号虚拟机</v>
      </c>
      <c r="D4221" t="s">
        <v>13</v>
      </c>
      <c r="E4221">
        <v>6.9</v>
      </c>
      <c r="F4221" t="s">
        <v>45</v>
      </c>
      <c r="G4221" t="s">
        <v>25</v>
      </c>
    </row>
    <row r="4222" hidden="1" spans="1:7">
      <c r="A4222" t="s">
        <v>2646</v>
      </c>
      <c r="B4222" s="18"/>
      <c r="C4222" t="str">
        <f>VLOOKUP(A4222,匹配表!$1:$1048576,22,0)</f>
        <v>浙江公司国网物资全过程跟踪应用系统12号虚拟机</v>
      </c>
      <c r="D4222" t="s">
        <v>13</v>
      </c>
      <c r="E4222">
        <v>6.9</v>
      </c>
      <c r="F4222" t="s">
        <v>46</v>
      </c>
      <c r="G4222" t="s">
        <v>25</v>
      </c>
    </row>
    <row r="4223" hidden="1" spans="1:7">
      <c r="A4223" t="s">
        <v>2646</v>
      </c>
      <c r="B4223" s="18"/>
      <c r="C4223" t="str">
        <f>VLOOKUP(A4223,匹配表!$1:$1048576,22,0)</f>
        <v>浙江公司国网物资全过程跟踪应用系统12号虚拟机</v>
      </c>
      <c r="D4223" t="s">
        <v>13</v>
      </c>
      <c r="E4223">
        <v>6.9</v>
      </c>
      <c r="F4223" t="s">
        <v>47</v>
      </c>
      <c r="G4223" t="s">
        <v>25</v>
      </c>
    </row>
    <row r="4224" hidden="1" spans="1:7">
      <c r="A4224" t="s">
        <v>2646</v>
      </c>
      <c r="B4224" s="18"/>
      <c r="C4224" t="str">
        <f>VLOOKUP(A4224,匹配表!$1:$1048576,22,0)</f>
        <v>浙江公司国网物资全过程跟踪应用系统12号虚拟机</v>
      </c>
      <c r="D4224" t="s">
        <v>13</v>
      </c>
      <c r="E4224">
        <v>6.9</v>
      </c>
      <c r="F4224" t="s">
        <v>48</v>
      </c>
      <c r="G4224" t="s">
        <v>25</v>
      </c>
    </row>
    <row r="4225" hidden="1" spans="1:7">
      <c r="A4225" t="s">
        <v>2646</v>
      </c>
      <c r="B4225" s="18"/>
      <c r="C4225" t="str">
        <f>VLOOKUP(A4225,匹配表!$1:$1048576,22,0)</f>
        <v>浙江公司国网物资全过程跟踪应用系统12号虚拟机</v>
      </c>
      <c r="D4225" t="s">
        <v>13</v>
      </c>
      <c r="E4225">
        <v>6.9</v>
      </c>
      <c r="F4225" t="s">
        <v>50</v>
      </c>
      <c r="G4225" t="s">
        <v>25</v>
      </c>
    </row>
    <row r="4226" hidden="1" spans="1:7">
      <c r="A4226" t="s">
        <v>2646</v>
      </c>
      <c r="B4226" s="18"/>
      <c r="C4226" t="str">
        <f>VLOOKUP(A4226,匹配表!$1:$1048576,22,0)</f>
        <v>浙江公司国网物资全过程跟踪应用系统12号虚拟机</v>
      </c>
      <c r="D4226" t="s">
        <v>13</v>
      </c>
      <c r="E4226">
        <v>6.9</v>
      </c>
      <c r="F4226" t="s">
        <v>51</v>
      </c>
      <c r="G4226" t="s">
        <v>25</v>
      </c>
    </row>
    <row r="4227" hidden="1" spans="1:7">
      <c r="A4227" t="s">
        <v>2646</v>
      </c>
      <c r="B4227" s="18"/>
      <c r="C4227" t="str">
        <f>VLOOKUP(A4227,匹配表!$1:$1048576,22,0)</f>
        <v>浙江公司国网物资全过程跟踪应用系统12号虚拟机</v>
      </c>
      <c r="D4227" t="s">
        <v>13</v>
      </c>
      <c r="E4227">
        <v>6.9</v>
      </c>
      <c r="F4227" t="s">
        <v>54</v>
      </c>
      <c r="G4227" t="s">
        <v>25</v>
      </c>
    </row>
    <row r="4228" hidden="1" spans="1:7">
      <c r="A4228" t="s">
        <v>2646</v>
      </c>
      <c r="B4228" s="18"/>
      <c r="C4228" t="str">
        <f>VLOOKUP(A4228,匹配表!$1:$1048576,22,0)</f>
        <v>浙江公司国网物资全过程跟踪应用系统12号虚拟机</v>
      </c>
      <c r="D4228" t="s">
        <v>13</v>
      </c>
      <c r="E4228">
        <v>6.9</v>
      </c>
      <c r="F4228" t="s">
        <v>55</v>
      </c>
      <c r="G4228" t="s">
        <v>25</v>
      </c>
    </row>
    <row r="4229" hidden="1" spans="1:7">
      <c r="A4229" t="s">
        <v>2646</v>
      </c>
      <c r="B4229" s="18"/>
      <c r="C4229" t="str">
        <f>VLOOKUP(A4229,匹配表!$1:$1048576,22,0)</f>
        <v>浙江公司国网物资全过程跟踪应用系统12号虚拟机</v>
      </c>
      <c r="D4229" t="s">
        <v>13</v>
      </c>
      <c r="E4229">
        <v>6.9</v>
      </c>
      <c r="F4229" t="s">
        <v>56</v>
      </c>
      <c r="G4229" t="s">
        <v>25</v>
      </c>
    </row>
    <row r="4230" hidden="1" spans="1:7">
      <c r="A4230" t="s">
        <v>2646</v>
      </c>
      <c r="B4230" s="18"/>
      <c r="C4230" t="str">
        <f>VLOOKUP(A4230,匹配表!$1:$1048576,22,0)</f>
        <v>浙江公司国网物资全过程跟踪应用系统12号虚拟机</v>
      </c>
      <c r="D4230" t="s">
        <v>13</v>
      </c>
      <c r="E4230">
        <v>6.9</v>
      </c>
      <c r="F4230" t="s">
        <v>57</v>
      </c>
      <c r="G4230" t="s">
        <v>25</v>
      </c>
    </row>
    <row r="4231" hidden="1" spans="1:7">
      <c r="A4231" t="s">
        <v>2646</v>
      </c>
      <c r="B4231" s="18"/>
      <c r="C4231" t="str">
        <f>VLOOKUP(A4231,匹配表!$1:$1048576,22,0)</f>
        <v>浙江公司国网物资全过程跟踪应用系统12号虚拟机</v>
      </c>
      <c r="D4231" t="s">
        <v>13</v>
      </c>
      <c r="E4231">
        <v>6.9</v>
      </c>
      <c r="F4231" t="s">
        <v>59</v>
      </c>
      <c r="G4231" t="s">
        <v>25</v>
      </c>
    </row>
    <row r="4232" hidden="1" spans="1:7">
      <c r="A4232" t="s">
        <v>2646</v>
      </c>
      <c r="B4232" s="18"/>
      <c r="C4232" t="str">
        <f>VLOOKUP(A4232,匹配表!$1:$1048576,22,0)</f>
        <v>浙江公司国网物资全过程跟踪应用系统12号虚拟机</v>
      </c>
      <c r="D4232" t="s">
        <v>13</v>
      </c>
      <c r="E4232">
        <v>6.9</v>
      </c>
      <c r="F4232" t="s">
        <v>60</v>
      </c>
      <c r="G4232" t="s">
        <v>25</v>
      </c>
    </row>
    <row r="4233" hidden="1" spans="1:7">
      <c r="A4233" t="s">
        <v>2646</v>
      </c>
      <c r="B4233" s="18"/>
      <c r="C4233" t="str">
        <f>VLOOKUP(A4233,匹配表!$1:$1048576,22,0)</f>
        <v>浙江公司国网物资全过程跟踪应用系统12号虚拟机</v>
      </c>
      <c r="D4233" t="s">
        <v>13</v>
      </c>
      <c r="E4233">
        <v>6.9</v>
      </c>
      <c r="F4233" t="s">
        <v>61</v>
      </c>
      <c r="G4233" t="s">
        <v>25</v>
      </c>
    </row>
    <row r="4234" hidden="1" spans="1:7">
      <c r="A4234" t="s">
        <v>2646</v>
      </c>
      <c r="B4234" s="18"/>
      <c r="C4234" t="str">
        <f>VLOOKUP(A4234,匹配表!$1:$1048576,22,0)</f>
        <v>浙江公司国网物资全过程跟踪应用系统12号虚拟机</v>
      </c>
      <c r="D4234" t="s">
        <v>13</v>
      </c>
      <c r="E4234">
        <v>6.9</v>
      </c>
      <c r="F4234" t="s">
        <v>63</v>
      </c>
      <c r="G4234" t="s">
        <v>25</v>
      </c>
    </row>
    <row r="4235" hidden="1" spans="1:7">
      <c r="A4235" t="s">
        <v>2646</v>
      </c>
      <c r="B4235" s="18"/>
      <c r="C4235" t="str">
        <f>VLOOKUP(A4235,匹配表!$1:$1048576,22,0)</f>
        <v>浙江公司国网物资全过程跟踪应用系统12号虚拟机</v>
      </c>
      <c r="D4235" t="s">
        <v>13</v>
      </c>
      <c r="E4235">
        <v>6.9</v>
      </c>
      <c r="F4235" t="s">
        <v>66</v>
      </c>
      <c r="G4235" t="s">
        <v>25</v>
      </c>
    </row>
    <row r="4236" hidden="1" spans="1:7">
      <c r="A4236" t="s">
        <v>2646</v>
      </c>
      <c r="B4236" s="18"/>
      <c r="C4236" t="str">
        <f>VLOOKUP(A4236,匹配表!$1:$1048576,22,0)</f>
        <v>浙江公司国网物资全过程跟踪应用系统12号虚拟机</v>
      </c>
      <c r="D4236" t="s">
        <v>13</v>
      </c>
      <c r="E4236">
        <v>6.9</v>
      </c>
      <c r="F4236" t="s">
        <v>69</v>
      </c>
      <c r="G4236" t="s">
        <v>25</v>
      </c>
    </row>
    <row r="4237" hidden="1" spans="1:7">
      <c r="A4237" t="s">
        <v>2646</v>
      </c>
      <c r="B4237" s="18"/>
      <c r="C4237" t="str">
        <f>VLOOKUP(A4237,匹配表!$1:$1048576,22,0)</f>
        <v>浙江公司国网物资全过程跟踪应用系统12号虚拟机</v>
      </c>
      <c r="D4237" t="s">
        <v>13</v>
      </c>
      <c r="E4237">
        <v>6.9</v>
      </c>
      <c r="F4237" t="s">
        <v>121</v>
      </c>
      <c r="G4237" t="s">
        <v>25</v>
      </c>
    </row>
    <row r="4238" hidden="1" spans="1:7">
      <c r="A4238" t="s">
        <v>2646</v>
      </c>
      <c r="B4238" s="18"/>
      <c r="C4238" t="str">
        <f>VLOOKUP(A4238,匹配表!$1:$1048576,22,0)</f>
        <v>浙江公司国网物资全过程跟踪应用系统12号虚拟机</v>
      </c>
      <c r="D4238" t="s">
        <v>13</v>
      </c>
      <c r="E4238">
        <v>6.9</v>
      </c>
      <c r="F4238" t="s">
        <v>122</v>
      </c>
      <c r="G4238" t="s">
        <v>25</v>
      </c>
    </row>
    <row r="4239" hidden="1" spans="1:7">
      <c r="A4239" t="s">
        <v>2646</v>
      </c>
      <c r="B4239" s="18"/>
      <c r="C4239" t="str">
        <f>VLOOKUP(A4239,匹配表!$1:$1048576,22,0)</f>
        <v>浙江公司国网物资全过程跟踪应用系统12号虚拟机</v>
      </c>
      <c r="D4239" t="s">
        <v>13</v>
      </c>
      <c r="E4239">
        <v>6.9</v>
      </c>
      <c r="F4239" t="s">
        <v>71</v>
      </c>
      <c r="G4239" t="s">
        <v>25</v>
      </c>
    </row>
    <row r="4240" hidden="1" spans="1:10">
      <c r="A4240" s="16" t="s">
        <v>2647</v>
      </c>
      <c r="B4240" s="17" t="str">
        <f>VLOOKUP(A4240,匹配表!$1:$1048576,24,0)</f>
        <v>张吉</v>
      </c>
      <c r="C4240" s="16" t="str">
        <f>VLOOKUP(A4240,匹配表!$1:$1048576,22,0)</f>
        <v>浙江公司物资调配平台9号虚拟机</v>
      </c>
      <c r="D4240" s="16" t="s">
        <v>135</v>
      </c>
      <c r="E4240" s="16">
        <v>6.5</v>
      </c>
      <c r="F4240" s="16" t="s">
        <v>920</v>
      </c>
      <c r="G4240" s="16" t="s">
        <v>16</v>
      </c>
      <c r="H4240" s="19" t="s">
        <v>138</v>
      </c>
      <c r="I4240" s="19" t="s">
        <v>672</v>
      </c>
      <c r="J4240" s="16"/>
    </row>
    <row r="4241" hidden="1" spans="1:10">
      <c r="A4241" s="16" t="s">
        <v>2647</v>
      </c>
      <c r="B4241" s="17" t="str">
        <f>VLOOKUP(A4241,匹配表!$1:$1048576,24,0)</f>
        <v>张吉</v>
      </c>
      <c r="C4241" s="16" t="str">
        <f>VLOOKUP(A4241,匹配表!$1:$1048576,22,0)</f>
        <v>浙江公司物资调配平台9号虚拟机</v>
      </c>
      <c r="D4241" s="16" t="s">
        <v>135</v>
      </c>
      <c r="E4241" s="16">
        <v>6.5</v>
      </c>
      <c r="F4241" s="16" t="s">
        <v>15</v>
      </c>
      <c r="G4241" s="16" t="s">
        <v>16</v>
      </c>
      <c r="H4241" s="19" t="s">
        <v>138</v>
      </c>
      <c r="I4241" s="19" t="s">
        <v>178</v>
      </c>
      <c r="J4241" s="16"/>
    </row>
    <row r="4242" hidden="1" spans="1:10">
      <c r="A4242" s="16" t="s">
        <v>2647</v>
      </c>
      <c r="B4242" s="17" t="str">
        <f>VLOOKUP(A4242,匹配表!$1:$1048576,24,0)</f>
        <v>张吉</v>
      </c>
      <c r="C4242" s="16" t="str">
        <f>VLOOKUP(A4242,匹配表!$1:$1048576,22,0)</f>
        <v>浙江公司物资调配平台9号虚拟机</v>
      </c>
      <c r="D4242" s="16" t="s">
        <v>135</v>
      </c>
      <c r="E4242" s="16">
        <v>6.5</v>
      </c>
      <c r="F4242" s="16" t="s">
        <v>18</v>
      </c>
      <c r="G4242" s="16" t="s">
        <v>16</v>
      </c>
      <c r="H4242" s="16" t="s">
        <v>19</v>
      </c>
      <c r="I4242" s="16" t="s">
        <v>672</v>
      </c>
      <c r="J4242" s="16"/>
    </row>
    <row r="4243" hidden="1" spans="1:10">
      <c r="A4243" s="16" t="s">
        <v>2647</v>
      </c>
      <c r="B4243" s="17" t="str">
        <f>VLOOKUP(A4243,匹配表!$1:$1048576,24,0)</f>
        <v>张吉</v>
      </c>
      <c r="C4243" s="16" t="str">
        <f>VLOOKUP(A4243,匹配表!$1:$1048576,22,0)</f>
        <v>浙江公司物资调配平台9号虚拟机</v>
      </c>
      <c r="D4243" s="16" t="s">
        <v>135</v>
      </c>
      <c r="E4243" s="16">
        <v>6.5</v>
      </c>
      <c r="F4243" s="16" t="s">
        <v>137</v>
      </c>
      <c r="G4243" s="16" t="s">
        <v>16</v>
      </c>
      <c r="H4243" s="19" t="s">
        <v>138</v>
      </c>
      <c r="I4243" s="19" t="s">
        <v>575</v>
      </c>
      <c r="J4243" s="16"/>
    </row>
    <row r="4244" hidden="1" spans="1:7">
      <c r="A4244" t="s">
        <v>2647</v>
      </c>
      <c r="B4244" s="18"/>
      <c r="C4244" t="str">
        <f>VLOOKUP(A4244,匹配表!$1:$1048576,22,0)</f>
        <v>浙江公司物资调配平台9号虚拟机</v>
      </c>
      <c r="D4244" t="s">
        <v>135</v>
      </c>
      <c r="E4244">
        <v>6.5</v>
      </c>
      <c r="F4244" t="s">
        <v>24</v>
      </c>
      <c r="G4244" t="s">
        <v>25</v>
      </c>
    </row>
    <row r="4245" hidden="1" spans="1:7">
      <c r="A4245" t="s">
        <v>2647</v>
      </c>
      <c r="B4245" s="18"/>
      <c r="C4245" t="str">
        <f>VLOOKUP(A4245,匹配表!$1:$1048576,22,0)</f>
        <v>浙江公司物资调配平台9号虚拟机</v>
      </c>
      <c r="D4245" t="s">
        <v>135</v>
      </c>
      <c r="E4245">
        <v>6.5</v>
      </c>
      <c r="F4245" t="s">
        <v>26</v>
      </c>
      <c r="G4245" t="s">
        <v>25</v>
      </c>
    </row>
    <row r="4246" hidden="1" spans="1:7">
      <c r="A4246" t="s">
        <v>2647</v>
      </c>
      <c r="B4246" s="18"/>
      <c r="C4246" t="str">
        <f>VLOOKUP(A4246,匹配表!$1:$1048576,22,0)</f>
        <v>浙江公司物资调配平台9号虚拟机</v>
      </c>
      <c r="D4246" t="s">
        <v>135</v>
      </c>
      <c r="E4246">
        <v>6.5</v>
      </c>
      <c r="F4246" t="s">
        <v>98</v>
      </c>
      <c r="G4246" t="s">
        <v>25</v>
      </c>
    </row>
    <row r="4247" hidden="1" spans="1:7">
      <c r="A4247" t="s">
        <v>2647</v>
      </c>
      <c r="B4247" s="18"/>
      <c r="C4247" t="str">
        <f>VLOOKUP(A4247,匹配表!$1:$1048576,22,0)</f>
        <v>浙江公司物资调配平台9号虚拟机</v>
      </c>
      <c r="D4247" t="s">
        <v>135</v>
      </c>
      <c r="E4247">
        <v>6.5</v>
      </c>
      <c r="F4247" t="s">
        <v>28</v>
      </c>
      <c r="G4247" t="s">
        <v>25</v>
      </c>
    </row>
    <row r="4248" hidden="1" spans="1:7">
      <c r="A4248" t="s">
        <v>2647</v>
      </c>
      <c r="B4248" s="18"/>
      <c r="C4248" t="str">
        <f>VLOOKUP(A4248,匹配表!$1:$1048576,22,0)</f>
        <v>浙江公司物资调配平台9号虚拟机</v>
      </c>
      <c r="D4248" t="s">
        <v>135</v>
      </c>
      <c r="E4248">
        <v>6.5</v>
      </c>
      <c r="F4248" t="s">
        <v>29</v>
      </c>
      <c r="G4248" t="s">
        <v>25</v>
      </c>
    </row>
    <row r="4249" hidden="1" spans="1:7">
      <c r="A4249" t="s">
        <v>2647</v>
      </c>
      <c r="B4249" s="18"/>
      <c r="C4249" t="str">
        <f>VLOOKUP(A4249,匹配表!$1:$1048576,22,0)</f>
        <v>浙江公司物资调配平台9号虚拟机</v>
      </c>
      <c r="D4249" t="s">
        <v>135</v>
      </c>
      <c r="E4249">
        <v>6.5</v>
      </c>
      <c r="F4249" t="s">
        <v>30</v>
      </c>
      <c r="G4249" t="s">
        <v>25</v>
      </c>
    </row>
    <row r="4250" hidden="1" spans="1:7">
      <c r="A4250" t="s">
        <v>2647</v>
      </c>
      <c r="B4250" s="18"/>
      <c r="C4250" t="str">
        <f>VLOOKUP(A4250,匹配表!$1:$1048576,22,0)</f>
        <v>浙江公司物资调配平台9号虚拟机</v>
      </c>
      <c r="D4250" t="s">
        <v>135</v>
      </c>
      <c r="E4250">
        <v>6.5</v>
      </c>
      <c r="F4250" t="s">
        <v>33</v>
      </c>
      <c r="G4250" t="s">
        <v>25</v>
      </c>
    </row>
    <row r="4251" hidden="1" spans="1:7">
      <c r="A4251" t="s">
        <v>2647</v>
      </c>
      <c r="B4251" s="18"/>
      <c r="C4251" t="str">
        <f>VLOOKUP(A4251,匹配表!$1:$1048576,22,0)</f>
        <v>浙江公司物资调配平台9号虚拟机</v>
      </c>
      <c r="D4251" t="s">
        <v>135</v>
      </c>
      <c r="E4251">
        <v>6.5</v>
      </c>
      <c r="F4251" t="s">
        <v>34</v>
      </c>
      <c r="G4251" t="s">
        <v>25</v>
      </c>
    </row>
    <row r="4252" hidden="1" spans="1:7">
      <c r="A4252" t="s">
        <v>2647</v>
      </c>
      <c r="B4252" s="18"/>
      <c r="C4252" t="str">
        <f>VLOOKUP(A4252,匹配表!$1:$1048576,22,0)</f>
        <v>浙江公司物资调配平台9号虚拟机</v>
      </c>
      <c r="D4252" t="s">
        <v>135</v>
      </c>
      <c r="E4252">
        <v>6.5</v>
      </c>
      <c r="F4252" t="s">
        <v>35</v>
      </c>
      <c r="G4252" t="s">
        <v>25</v>
      </c>
    </row>
    <row r="4253" hidden="1" spans="1:7">
      <c r="A4253" t="s">
        <v>2647</v>
      </c>
      <c r="B4253" s="18"/>
      <c r="C4253" t="str">
        <f>VLOOKUP(A4253,匹配表!$1:$1048576,22,0)</f>
        <v>浙江公司物资调配平台9号虚拟机</v>
      </c>
      <c r="D4253" t="s">
        <v>135</v>
      </c>
      <c r="E4253">
        <v>6.5</v>
      </c>
      <c r="F4253" t="s">
        <v>36</v>
      </c>
      <c r="G4253" t="s">
        <v>25</v>
      </c>
    </row>
    <row r="4254" hidden="1" spans="1:7">
      <c r="A4254" t="s">
        <v>2647</v>
      </c>
      <c r="B4254" s="18"/>
      <c r="C4254" t="str">
        <f>VLOOKUP(A4254,匹配表!$1:$1048576,22,0)</f>
        <v>浙江公司物资调配平台9号虚拟机</v>
      </c>
      <c r="D4254" t="s">
        <v>135</v>
      </c>
      <c r="E4254">
        <v>6.5</v>
      </c>
      <c r="F4254" t="s">
        <v>37</v>
      </c>
      <c r="G4254" t="s">
        <v>25</v>
      </c>
    </row>
    <row r="4255" hidden="1" spans="1:7">
      <c r="A4255" t="s">
        <v>2647</v>
      </c>
      <c r="B4255" s="18"/>
      <c r="C4255" t="str">
        <f>VLOOKUP(A4255,匹配表!$1:$1048576,22,0)</f>
        <v>浙江公司物资调配平台9号虚拟机</v>
      </c>
      <c r="D4255" t="s">
        <v>135</v>
      </c>
      <c r="E4255">
        <v>6.5</v>
      </c>
      <c r="F4255" t="s">
        <v>101</v>
      </c>
      <c r="G4255" t="s">
        <v>25</v>
      </c>
    </row>
    <row r="4256" hidden="1" spans="1:7">
      <c r="A4256" t="s">
        <v>2647</v>
      </c>
      <c r="B4256" s="18"/>
      <c r="C4256" t="str">
        <f>VLOOKUP(A4256,匹配表!$1:$1048576,22,0)</f>
        <v>浙江公司物资调配平台9号虚拟机</v>
      </c>
      <c r="D4256" t="s">
        <v>135</v>
      </c>
      <c r="E4256">
        <v>6.5</v>
      </c>
      <c r="F4256" t="s">
        <v>102</v>
      </c>
      <c r="G4256" t="s">
        <v>25</v>
      </c>
    </row>
    <row r="4257" hidden="1" spans="1:7">
      <c r="A4257" t="s">
        <v>2647</v>
      </c>
      <c r="B4257" s="18"/>
      <c r="C4257" t="str">
        <f>VLOOKUP(A4257,匹配表!$1:$1048576,22,0)</f>
        <v>浙江公司物资调配平台9号虚拟机</v>
      </c>
      <c r="D4257" t="s">
        <v>135</v>
      </c>
      <c r="E4257">
        <v>6.5</v>
      </c>
      <c r="F4257" t="s">
        <v>40</v>
      </c>
      <c r="G4257" t="s">
        <v>25</v>
      </c>
    </row>
    <row r="4258" hidden="1" spans="1:7">
      <c r="A4258" t="s">
        <v>2647</v>
      </c>
      <c r="B4258" s="18"/>
      <c r="C4258" t="str">
        <f>VLOOKUP(A4258,匹配表!$1:$1048576,22,0)</f>
        <v>浙江公司物资调配平台9号虚拟机</v>
      </c>
      <c r="D4258" t="s">
        <v>135</v>
      </c>
      <c r="E4258">
        <v>6.5</v>
      </c>
      <c r="F4258" t="s">
        <v>42</v>
      </c>
      <c r="G4258" t="s">
        <v>25</v>
      </c>
    </row>
    <row r="4259" hidden="1" spans="1:7">
      <c r="A4259" t="s">
        <v>2647</v>
      </c>
      <c r="B4259" s="18"/>
      <c r="C4259" t="str">
        <f>VLOOKUP(A4259,匹配表!$1:$1048576,22,0)</f>
        <v>浙江公司物资调配平台9号虚拟机</v>
      </c>
      <c r="D4259" t="s">
        <v>135</v>
      </c>
      <c r="E4259">
        <v>6.5</v>
      </c>
      <c r="F4259" t="s">
        <v>43</v>
      </c>
      <c r="G4259" t="s">
        <v>25</v>
      </c>
    </row>
    <row r="4260" hidden="1" spans="1:7">
      <c r="A4260" t="s">
        <v>2647</v>
      </c>
      <c r="B4260" s="18"/>
      <c r="C4260" t="str">
        <f>VLOOKUP(A4260,匹配表!$1:$1048576,22,0)</f>
        <v>浙江公司物资调配平台9号虚拟机</v>
      </c>
      <c r="D4260" t="s">
        <v>135</v>
      </c>
      <c r="E4260">
        <v>6.5</v>
      </c>
      <c r="F4260" t="s">
        <v>45</v>
      </c>
      <c r="G4260" t="s">
        <v>25</v>
      </c>
    </row>
    <row r="4261" hidden="1" spans="1:7">
      <c r="A4261" t="s">
        <v>2647</v>
      </c>
      <c r="B4261" s="18"/>
      <c r="C4261" t="str">
        <f>VLOOKUP(A4261,匹配表!$1:$1048576,22,0)</f>
        <v>浙江公司物资调配平台9号虚拟机</v>
      </c>
      <c r="D4261" t="s">
        <v>135</v>
      </c>
      <c r="E4261">
        <v>6.5</v>
      </c>
      <c r="F4261" t="s">
        <v>46</v>
      </c>
      <c r="G4261" t="s">
        <v>25</v>
      </c>
    </row>
    <row r="4262" hidden="1" spans="1:7">
      <c r="A4262" t="s">
        <v>2647</v>
      </c>
      <c r="B4262" s="18"/>
      <c r="C4262" t="str">
        <f>VLOOKUP(A4262,匹配表!$1:$1048576,22,0)</f>
        <v>浙江公司物资调配平台9号虚拟机</v>
      </c>
      <c r="D4262" t="s">
        <v>135</v>
      </c>
      <c r="E4262">
        <v>6.5</v>
      </c>
      <c r="F4262" t="s">
        <v>47</v>
      </c>
      <c r="G4262" t="s">
        <v>25</v>
      </c>
    </row>
    <row r="4263" hidden="1" spans="1:7">
      <c r="A4263" t="s">
        <v>2647</v>
      </c>
      <c r="B4263" s="18"/>
      <c r="C4263" t="str">
        <f>VLOOKUP(A4263,匹配表!$1:$1048576,22,0)</f>
        <v>浙江公司物资调配平台9号虚拟机</v>
      </c>
      <c r="D4263" t="s">
        <v>135</v>
      </c>
      <c r="E4263">
        <v>6.5</v>
      </c>
      <c r="F4263" t="s">
        <v>48</v>
      </c>
      <c r="G4263" t="s">
        <v>25</v>
      </c>
    </row>
    <row r="4264" hidden="1" spans="1:7">
      <c r="A4264" t="s">
        <v>2647</v>
      </c>
      <c r="B4264" s="18"/>
      <c r="C4264" t="str">
        <f>VLOOKUP(A4264,匹配表!$1:$1048576,22,0)</f>
        <v>浙江公司物资调配平台9号虚拟机</v>
      </c>
      <c r="D4264" t="s">
        <v>135</v>
      </c>
      <c r="E4264">
        <v>6.5</v>
      </c>
      <c r="F4264" t="s">
        <v>171</v>
      </c>
      <c r="G4264" t="s">
        <v>25</v>
      </c>
    </row>
    <row r="4265" hidden="1" spans="1:7">
      <c r="A4265" t="s">
        <v>2647</v>
      </c>
      <c r="B4265" s="18"/>
      <c r="C4265" t="str">
        <f>VLOOKUP(A4265,匹配表!$1:$1048576,22,0)</f>
        <v>浙江公司物资调配平台9号虚拟机</v>
      </c>
      <c r="D4265" t="s">
        <v>135</v>
      </c>
      <c r="E4265">
        <v>6.5</v>
      </c>
      <c r="F4265" t="s">
        <v>50</v>
      </c>
      <c r="G4265" t="s">
        <v>25</v>
      </c>
    </row>
    <row r="4266" hidden="1" spans="1:7">
      <c r="A4266" t="s">
        <v>2647</v>
      </c>
      <c r="B4266" s="18"/>
      <c r="C4266" t="str">
        <f>VLOOKUP(A4266,匹配表!$1:$1048576,22,0)</f>
        <v>浙江公司物资调配平台9号虚拟机</v>
      </c>
      <c r="D4266" t="s">
        <v>135</v>
      </c>
      <c r="E4266">
        <v>6.5</v>
      </c>
      <c r="F4266" t="s">
        <v>51</v>
      </c>
      <c r="G4266" t="s">
        <v>25</v>
      </c>
    </row>
    <row r="4267" hidden="1" spans="1:7">
      <c r="A4267" t="s">
        <v>2647</v>
      </c>
      <c r="B4267" s="18"/>
      <c r="C4267" t="str">
        <f>VLOOKUP(A4267,匹配表!$1:$1048576,22,0)</f>
        <v>浙江公司物资调配平台9号虚拟机</v>
      </c>
      <c r="D4267" t="s">
        <v>135</v>
      </c>
      <c r="E4267">
        <v>6.5</v>
      </c>
      <c r="F4267" t="s">
        <v>172</v>
      </c>
      <c r="G4267" t="s">
        <v>25</v>
      </c>
    </row>
    <row r="4268" hidden="1" spans="1:7">
      <c r="A4268" t="s">
        <v>2647</v>
      </c>
      <c r="B4268" s="18"/>
      <c r="C4268" t="str">
        <f>VLOOKUP(A4268,匹配表!$1:$1048576,22,0)</f>
        <v>浙江公司物资调配平台9号虚拟机</v>
      </c>
      <c r="D4268" t="s">
        <v>135</v>
      </c>
      <c r="E4268">
        <v>6.5</v>
      </c>
      <c r="F4268" t="s">
        <v>54</v>
      </c>
      <c r="G4268" t="s">
        <v>25</v>
      </c>
    </row>
    <row r="4269" hidden="1" spans="1:7">
      <c r="A4269" t="s">
        <v>2647</v>
      </c>
      <c r="B4269" s="18"/>
      <c r="C4269" t="str">
        <f>VLOOKUP(A4269,匹配表!$1:$1048576,22,0)</f>
        <v>浙江公司物资调配平台9号虚拟机</v>
      </c>
      <c r="D4269" t="s">
        <v>135</v>
      </c>
      <c r="E4269">
        <v>6.5</v>
      </c>
      <c r="F4269" t="s">
        <v>55</v>
      </c>
      <c r="G4269" t="s">
        <v>25</v>
      </c>
    </row>
    <row r="4270" hidden="1" spans="1:7">
      <c r="A4270" t="s">
        <v>2647</v>
      </c>
      <c r="B4270" s="18"/>
      <c r="C4270" t="str">
        <f>VLOOKUP(A4270,匹配表!$1:$1048576,22,0)</f>
        <v>浙江公司物资调配平台9号虚拟机</v>
      </c>
      <c r="D4270" t="s">
        <v>135</v>
      </c>
      <c r="E4270">
        <v>6.5</v>
      </c>
      <c r="F4270" t="s">
        <v>56</v>
      </c>
      <c r="G4270" t="s">
        <v>25</v>
      </c>
    </row>
    <row r="4271" hidden="1" spans="1:7">
      <c r="A4271" t="s">
        <v>2647</v>
      </c>
      <c r="B4271" s="18"/>
      <c r="C4271" t="str">
        <f>VLOOKUP(A4271,匹配表!$1:$1048576,22,0)</f>
        <v>浙江公司物资调配平台9号虚拟机</v>
      </c>
      <c r="D4271" t="s">
        <v>135</v>
      </c>
      <c r="E4271">
        <v>6.5</v>
      </c>
      <c r="F4271" t="s">
        <v>57</v>
      </c>
      <c r="G4271" t="s">
        <v>25</v>
      </c>
    </row>
    <row r="4272" hidden="1" spans="1:7">
      <c r="A4272" t="s">
        <v>2647</v>
      </c>
      <c r="B4272" s="18"/>
      <c r="C4272" t="str">
        <f>VLOOKUP(A4272,匹配表!$1:$1048576,22,0)</f>
        <v>浙江公司物资调配平台9号虚拟机</v>
      </c>
      <c r="D4272" t="s">
        <v>135</v>
      </c>
      <c r="E4272">
        <v>6.5</v>
      </c>
      <c r="F4272" t="s">
        <v>59</v>
      </c>
      <c r="G4272" t="s">
        <v>25</v>
      </c>
    </row>
    <row r="4273" hidden="1" spans="1:7">
      <c r="A4273" t="s">
        <v>2647</v>
      </c>
      <c r="B4273" s="18"/>
      <c r="C4273" t="str">
        <f>VLOOKUP(A4273,匹配表!$1:$1048576,22,0)</f>
        <v>浙江公司物资调配平台9号虚拟机</v>
      </c>
      <c r="D4273" t="s">
        <v>135</v>
      </c>
      <c r="E4273">
        <v>6.5</v>
      </c>
      <c r="F4273" t="s">
        <v>60</v>
      </c>
      <c r="G4273" t="s">
        <v>25</v>
      </c>
    </row>
    <row r="4274" hidden="1" spans="1:7">
      <c r="A4274" t="s">
        <v>2647</v>
      </c>
      <c r="B4274" s="18"/>
      <c r="C4274" t="str">
        <f>VLOOKUP(A4274,匹配表!$1:$1048576,22,0)</f>
        <v>浙江公司物资调配平台9号虚拟机</v>
      </c>
      <c r="D4274" t="s">
        <v>135</v>
      </c>
      <c r="E4274">
        <v>6.5</v>
      </c>
      <c r="F4274" t="s">
        <v>61</v>
      </c>
      <c r="G4274" t="s">
        <v>25</v>
      </c>
    </row>
    <row r="4275" hidden="1" spans="1:7">
      <c r="A4275" t="s">
        <v>2647</v>
      </c>
      <c r="B4275" s="18"/>
      <c r="C4275" t="str">
        <f>VLOOKUP(A4275,匹配表!$1:$1048576,22,0)</f>
        <v>浙江公司物资调配平台9号虚拟机</v>
      </c>
      <c r="D4275" t="s">
        <v>135</v>
      </c>
      <c r="E4275">
        <v>6.5</v>
      </c>
      <c r="F4275" t="s">
        <v>63</v>
      </c>
      <c r="G4275" t="s">
        <v>25</v>
      </c>
    </row>
    <row r="4276" hidden="1" spans="1:7">
      <c r="A4276" t="s">
        <v>2647</v>
      </c>
      <c r="B4276" s="18"/>
      <c r="C4276" t="str">
        <f>VLOOKUP(A4276,匹配表!$1:$1048576,22,0)</f>
        <v>浙江公司物资调配平台9号虚拟机</v>
      </c>
      <c r="D4276" t="s">
        <v>135</v>
      </c>
      <c r="E4276">
        <v>6.5</v>
      </c>
      <c r="F4276" t="s">
        <v>66</v>
      </c>
      <c r="G4276" t="s">
        <v>25</v>
      </c>
    </row>
    <row r="4277" hidden="1" spans="1:7">
      <c r="A4277" t="s">
        <v>2647</v>
      </c>
      <c r="B4277" s="18"/>
      <c r="C4277" t="str">
        <f>VLOOKUP(A4277,匹配表!$1:$1048576,22,0)</f>
        <v>浙江公司物资调配平台9号虚拟机</v>
      </c>
      <c r="D4277" t="s">
        <v>135</v>
      </c>
      <c r="E4277">
        <v>6.5</v>
      </c>
      <c r="F4277" t="s">
        <v>69</v>
      </c>
      <c r="G4277" t="s">
        <v>25</v>
      </c>
    </row>
    <row r="4278" hidden="1" spans="1:7">
      <c r="A4278" t="s">
        <v>2647</v>
      </c>
      <c r="B4278" s="18"/>
      <c r="C4278" t="str">
        <f>VLOOKUP(A4278,匹配表!$1:$1048576,22,0)</f>
        <v>浙江公司物资调配平台9号虚拟机</v>
      </c>
      <c r="D4278" t="s">
        <v>135</v>
      </c>
      <c r="E4278">
        <v>6.5</v>
      </c>
      <c r="F4278" t="s">
        <v>121</v>
      </c>
      <c r="G4278" t="s">
        <v>25</v>
      </c>
    </row>
    <row r="4279" hidden="1" spans="1:7">
      <c r="A4279" t="s">
        <v>2647</v>
      </c>
      <c r="B4279" s="18"/>
      <c r="C4279" t="str">
        <f>VLOOKUP(A4279,匹配表!$1:$1048576,22,0)</f>
        <v>浙江公司物资调配平台9号虚拟机</v>
      </c>
      <c r="D4279" t="s">
        <v>135</v>
      </c>
      <c r="E4279">
        <v>6.5</v>
      </c>
      <c r="F4279" t="s">
        <v>122</v>
      </c>
      <c r="G4279" t="s">
        <v>25</v>
      </c>
    </row>
    <row r="4280" hidden="1" spans="1:7">
      <c r="A4280" t="s">
        <v>2647</v>
      </c>
      <c r="B4280" s="18"/>
      <c r="C4280" t="str">
        <f>VLOOKUP(A4280,匹配表!$1:$1048576,22,0)</f>
        <v>浙江公司物资调配平台9号虚拟机</v>
      </c>
      <c r="D4280" t="s">
        <v>135</v>
      </c>
      <c r="E4280">
        <v>6.5</v>
      </c>
      <c r="F4280" t="s">
        <v>71</v>
      </c>
      <c r="G4280" t="s">
        <v>25</v>
      </c>
    </row>
    <row r="4281" hidden="1" spans="1:10">
      <c r="A4281" s="16" t="s">
        <v>2648</v>
      </c>
      <c r="B4281" s="17" t="str">
        <f>VLOOKUP(A4281,匹配表!$1:$1048576,24,0)</f>
        <v>张吉</v>
      </c>
      <c r="C4281" s="16" t="str">
        <f>VLOOKUP(A4281,匹配表!$1:$1048576,22,0)</f>
        <v>浙江公司物资调配平台10号虚拟机</v>
      </c>
      <c r="D4281" s="16" t="s">
        <v>135</v>
      </c>
      <c r="E4281" s="16">
        <v>6.5</v>
      </c>
      <c r="F4281" s="16" t="s">
        <v>920</v>
      </c>
      <c r="G4281" s="16" t="s">
        <v>16</v>
      </c>
      <c r="H4281" s="19" t="s">
        <v>138</v>
      </c>
      <c r="I4281" s="19" t="s">
        <v>672</v>
      </c>
      <c r="J4281" s="16"/>
    </row>
    <row r="4282" hidden="1" spans="1:10">
      <c r="A4282" s="16" t="s">
        <v>2648</v>
      </c>
      <c r="B4282" s="17" t="str">
        <f>VLOOKUP(A4282,匹配表!$1:$1048576,24,0)</f>
        <v>张吉</v>
      </c>
      <c r="C4282" s="16" t="str">
        <f>VLOOKUP(A4282,匹配表!$1:$1048576,22,0)</f>
        <v>浙江公司物资调配平台10号虚拟机</v>
      </c>
      <c r="D4282" s="16" t="s">
        <v>135</v>
      </c>
      <c r="E4282" s="16">
        <v>6.5</v>
      </c>
      <c r="F4282" s="16" t="s">
        <v>15</v>
      </c>
      <c r="G4282" s="16" t="s">
        <v>16</v>
      </c>
      <c r="H4282" s="19" t="s">
        <v>138</v>
      </c>
      <c r="I4282" s="19" t="s">
        <v>178</v>
      </c>
      <c r="J4282" s="16"/>
    </row>
    <row r="4283" hidden="1" spans="1:10">
      <c r="A4283" s="16" t="s">
        <v>2648</v>
      </c>
      <c r="B4283" s="17" t="str">
        <f>VLOOKUP(A4283,匹配表!$1:$1048576,24,0)</f>
        <v>张吉</v>
      </c>
      <c r="C4283" s="16" t="str">
        <f>VLOOKUP(A4283,匹配表!$1:$1048576,22,0)</f>
        <v>浙江公司物资调配平台10号虚拟机</v>
      </c>
      <c r="D4283" s="16" t="s">
        <v>135</v>
      </c>
      <c r="E4283" s="16">
        <v>6.5</v>
      </c>
      <c r="F4283" s="16" t="s">
        <v>18</v>
      </c>
      <c r="G4283" s="16" t="s">
        <v>16</v>
      </c>
      <c r="H4283" s="16" t="s">
        <v>19</v>
      </c>
      <c r="I4283" s="16" t="s">
        <v>76</v>
      </c>
      <c r="J4283" s="16"/>
    </row>
    <row r="4284" hidden="1" spans="1:10">
      <c r="A4284" s="16" t="s">
        <v>2648</v>
      </c>
      <c r="B4284" s="17" t="str">
        <f>VLOOKUP(A4284,匹配表!$1:$1048576,24,0)</f>
        <v>张吉</v>
      </c>
      <c r="C4284" s="16" t="str">
        <f>VLOOKUP(A4284,匹配表!$1:$1048576,22,0)</f>
        <v>浙江公司物资调配平台10号虚拟机</v>
      </c>
      <c r="D4284" s="16" t="s">
        <v>135</v>
      </c>
      <c r="E4284" s="16">
        <v>6.5</v>
      </c>
      <c r="F4284" s="16" t="s">
        <v>137</v>
      </c>
      <c r="G4284" s="16" t="s">
        <v>16</v>
      </c>
      <c r="H4284" s="19" t="s">
        <v>138</v>
      </c>
      <c r="I4284" s="19" t="s">
        <v>575</v>
      </c>
      <c r="J4284" s="16"/>
    </row>
    <row r="4285" hidden="1" spans="1:7">
      <c r="A4285" t="s">
        <v>2648</v>
      </c>
      <c r="B4285" s="18"/>
      <c r="C4285" t="str">
        <f>VLOOKUP(A4285,匹配表!$1:$1048576,22,0)</f>
        <v>浙江公司物资调配平台10号虚拟机</v>
      </c>
      <c r="D4285" t="s">
        <v>135</v>
      </c>
      <c r="E4285">
        <v>6.5</v>
      </c>
      <c r="F4285" t="s">
        <v>24</v>
      </c>
      <c r="G4285" t="s">
        <v>25</v>
      </c>
    </row>
    <row r="4286" hidden="1" spans="1:7">
      <c r="A4286" t="s">
        <v>2648</v>
      </c>
      <c r="B4286" s="18"/>
      <c r="C4286" t="str">
        <f>VLOOKUP(A4286,匹配表!$1:$1048576,22,0)</f>
        <v>浙江公司物资调配平台10号虚拟机</v>
      </c>
      <c r="D4286" t="s">
        <v>135</v>
      </c>
      <c r="E4286">
        <v>6.5</v>
      </c>
      <c r="F4286" t="s">
        <v>26</v>
      </c>
      <c r="G4286" t="s">
        <v>25</v>
      </c>
    </row>
    <row r="4287" hidden="1" spans="1:7">
      <c r="A4287" t="s">
        <v>2648</v>
      </c>
      <c r="B4287" s="18"/>
      <c r="C4287" t="str">
        <f>VLOOKUP(A4287,匹配表!$1:$1048576,22,0)</f>
        <v>浙江公司物资调配平台10号虚拟机</v>
      </c>
      <c r="D4287" t="s">
        <v>135</v>
      </c>
      <c r="E4287">
        <v>6.5</v>
      </c>
      <c r="F4287" t="s">
        <v>98</v>
      </c>
      <c r="G4287" t="s">
        <v>25</v>
      </c>
    </row>
    <row r="4288" hidden="1" spans="1:7">
      <c r="A4288" t="s">
        <v>2648</v>
      </c>
      <c r="B4288" s="18"/>
      <c r="C4288" t="str">
        <f>VLOOKUP(A4288,匹配表!$1:$1048576,22,0)</f>
        <v>浙江公司物资调配平台10号虚拟机</v>
      </c>
      <c r="D4288" t="s">
        <v>135</v>
      </c>
      <c r="E4288">
        <v>6.5</v>
      </c>
      <c r="F4288" t="s">
        <v>28</v>
      </c>
      <c r="G4288" t="s">
        <v>25</v>
      </c>
    </row>
    <row r="4289" hidden="1" spans="1:7">
      <c r="A4289" t="s">
        <v>2648</v>
      </c>
      <c r="B4289" s="18"/>
      <c r="C4289" t="str">
        <f>VLOOKUP(A4289,匹配表!$1:$1048576,22,0)</f>
        <v>浙江公司物资调配平台10号虚拟机</v>
      </c>
      <c r="D4289" t="s">
        <v>135</v>
      </c>
      <c r="E4289">
        <v>6.5</v>
      </c>
      <c r="F4289" t="s">
        <v>29</v>
      </c>
      <c r="G4289" t="s">
        <v>25</v>
      </c>
    </row>
    <row r="4290" hidden="1" spans="1:7">
      <c r="A4290" t="s">
        <v>2648</v>
      </c>
      <c r="B4290" s="18"/>
      <c r="C4290" t="str">
        <f>VLOOKUP(A4290,匹配表!$1:$1048576,22,0)</f>
        <v>浙江公司物资调配平台10号虚拟机</v>
      </c>
      <c r="D4290" t="s">
        <v>135</v>
      </c>
      <c r="E4290">
        <v>6.5</v>
      </c>
      <c r="F4290" t="s">
        <v>30</v>
      </c>
      <c r="G4290" t="s">
        <v>25</v>
      </c>
    </row>
    <row r="4291" hidden="1" spans="1:7">
      <c r="A4291" t="s">
        <v>2648</v>
      </c>
      <c r="B4291" s="18"/>
      <c r="C4291" t="str">
        <f>VLOOKUP(A4291,匹配表!$1:$1048576,22,0)</f>
        <v>浙江公司物资调配平台10号虚拟机</v>
      </c>
      <c r="D4291" t="s">
        <v>135</v>
      </c>
      <c r="E4291">
        <v>6.5</v>
      </c>
      <c r="F4291" t="s">
        <v>33</v>
      </c>
      <c r="G4291" t="s">
        <v>25</v>
      </c>
    </row>
    <row r="4292" hidden="1" spans="1:7">
      <c r="A4292" t="s">
        <v>2648</v>
      </c>
      <c r="B4292" s="18"/>
      <c r="C4292" t="str">
        <f>VLOOKUP(A4292,匹配表!$1:$1048576,22,0)</f>
        <v>浙江公司物资调配平台10号虚拟机</v>
      </c>
      <c r="D4292" t="s">
        <v>135</v>
      </c>
      <c r="E4292">
        <v>6.5</v>
      </c>
      <c r="F4292" t="s">
        <v>34</v>
      </c>
      <c r="G4292" t="s">
        <v>25</v>
      </c>
    </row>
    <row r="4293" hidden="1" spans="1:7">
      <c r="A4293" t="s">
        <v>2648</v>
      </c>
      <c r="B4293" s="18"/>
      <c r="C4293" t="str">
        <f>VLOOKUP(A4293,匹配表!$1:$1048576,22,0)</f>
        <v>浙江公司物资调配平台10号虚拟机</v>
      </c>
      <c r="D4293" t="s">
        <v>135</v>
      </c>
      <c r="E4293">
        <v>6.5</v>
      </c>
      <c r="F4293" t="s">
        <v>35</v>
      </c>
      <c r="G4293" t="s">
        <v>25</v>
      </c>
    </row>
    <row r="4294" hidden="1" spans="1:7">
      <c r="A4294" t="s">
        <v>2648</v>
      </c>
      <c r="B4294" s="18"/>
      <c r="C4294" t="str">
        <f>VLOOKUP(A4294,匹配表!$1:$1048576,22,0)</f>
        <v>浙江公司物资调配平台10号虚拟机</v>
      </c>
      <c r="D4294" t="s">
        <v>135</v>
      </c>
      <c r="E4294">
        <v>6.5</v>
      </c>
      <c r="F4294" t="s">
        <v>36</v>
      </c>
      <c r="G4294" t="s">
        <v>25</v>
      </c>
    </row>
    <row r="4295" hidden="1" spans="1:7">
      <c r="A4295" t="s">
        <v>2648</v>
      </c>
      <c r="B4295" s="18"/>
      <c r="C4295" t="str">
        <f>VLOOKUP(A4295,匹配表!$1:$1048576,22,0)</f>
        <v>浙江公司物资调配平台10号虚拟机</v>
      </c>
      <c r="D4295" t="s">
        <v>135</v>
      </c>
      <c r="E4295">
        <v>6.5</v>
      </c>
      <c r="F4295" t="s">
        <v>37</v>
      </c>
      <c r="G4295" t="s">
        <v>25</v>
      </c>
    </row>
    <row r="4296" hidden="1" spans="1:7">
      <c r="A4296" t="s">
        <v>2648</v>
      </c>
      <c r="B4296" s="18"/>
      <c r="C4296" t="str">
        <f>VLOOKUP(A4296,匹配表!$1:$1048576,22,0)</f>
        <v>浙江公司物资调配平台10号虚拟机</v>
      </c>
      <c r="D4296" t="s">
        <v>135</v>
      </c>
      <c r="E4296">
        <v>6.5</v>
      </c>
      <c r="F4296" t="s">
        <v>101</v>
      </c>
      <c r="G4296" t="s">
        <v>25</v>
      </c>
    </row>
    <row r="4297" hidden="1" spans="1:7">
      <c r="A4297" t="s">
        <v>2648</v>
      </c>
      <c r="B4297" s="18"/>
      <c r="C4297" t="str">
        <f>VLOOKUP(A4297,匹配表!$1:$1048576,22,0)</f>
        <v>浙江公司物资调配平台10号虚拟机</v>
      </c>
      <c r="D4297" t="s">
        <v>135</v>
      </c>
      <c r="E4297">
        <v>6.5</v>
      </c>
      <c r="F4297" t="s">
        <v>102</v>
      </c>
      <c r="G4297" t="s">
        <v>25</v>
      </c>
    </row>
    <row r="4298" hidden="1" spans="1:7">
      <c r="A4298" t="s">
        <v>2648</v>
      </c>
      <c r="B4298" s="18"/>
      <c r="C4298" t="str">
        <f>VLOOKUP(A4298,匹配表!$1:$1048576,22,0)</f>
        <v>浙江公司物资调配平台10号虚拟机</v>
      </c>
      <c r="D4298" t="s">
        <v>135</v>
      </c>
      <c r="E4298">
        <v>6.5</v>
      </c>
      <c r="F4298" t="s">
        <v>40</v>
      </c>
      <c r="G4298" t="s">
        <v>25</v>
      </c>
    </row>
    <row r="4299" hidden="1" spans="1:7">
      <c r="A4299" t="s">
        <v>2648</v>
      </c>
      <c r="B4299" s="18"/>
      <c r="C4299" t="str">
        <f>VLOOKUP(A4299,匹配表!$1:$1048576,22,0)</f>
        <v>浙江公司物资调配平台10号虚拟机</v>
      </c>
      <c r="D4299" t="s">
        <v>135</v>
      </c>
      <c r="E4299">
        <v>6.5</v>
      </c>
      <c r="F4299" t="s">
        <v>42</v>
      </c>
      <c r="G4299" t="s">
        <v>25</v>
      </c>
    </row>
    <row r="4300" hidden="1" spans="1:7">
      <c r="A4300" t="s">
        <v>2648</v>
      </c>
      <c r="B4300" s="18"/>
      <c r="C4300" t="str">
        <f>VLOOKUP(A4300,匹配表!$1:$1048576,22,0)</f>
        <v>浙江公司物资调配平台10号虚拟机</v>
      </c>
      <c r="D4300" t="s">
        <v>135</v>
      </c>
      <c r="E4300">
        <v>6.5</v>
      </c>
      <c r="F4300" t="s">
        <v>43</v>
      </c>
      <c r="G4300" t="s">
        <v>25</v>
      </c>
    </row>
    <row r="4301" hidden="1" spans="1:7">
      <c r="A4301" t="s">
        <v>2648</v>
      </c>
      <c r="B4301" s="18"/>
      <c r="C4301" t="str">
        <f>VLOOKUP(A4301,匹配表!$1:$1048576,22,0)</f>
        <v>浙江公司物资调配平台10号虚拟机</v>
      </c>
      <c r="D4301" t="s">
        <v>135</v>
      </c>
      <c r="E4301">
        <v>6.5</v>
      </c>
      <c r="F4301" t="s">
        <v>45</v>
      </c>
      <c r="G4301" t="s">
        <v>25</v>
      </c>
    </row>
    <row r="4302" hidden="1" spans="1:7">
      <c r="A4302" t="s">
        <v>2648</v>
      </c>
      <c r="B4302" s="18"/>
      <c r="C4302" t="str">
        <f>VLOOKUP(A4302,匹配表!$1:$1048576,22,0)</f>
        <v>浙江公司物资调配平台10号虚拟机</v>
      </c>
      <c r="D4302" t="s">
        <v>135</v>
      </c>
      <c r="E4302">
        <v>6.5</v>
      </c>
      <c r="F4302" t="s">
        <v>46</v>
      </c>
      <c r="G4302" t="s">
        <v>25</v>
      </c>
    </row>
    <row r="4303" hidden="1" spans="1:7">
      <c r="A4303" t="s">
        <v>2648</v>
      </c>
      <c r="B4303" s="18"/>
      <c r="C4303" t="str">
        <f>VLOOKUP(A4303,匹配表!$1:$1048576,22,0)</f>
        <v>浙江公司物资调配平台10号虚拟机</v>
      </c>
      <c r="D4303" t="s">
        <v>135</v>
      </c>
      <c r="E4303">
        <v>6.5</v>
      </c>
      <c r="F4303" t="s">
        <v>47</v>
      </c>
      <c r="G4303" t="s">
        <v>25</v>
      </c>
    </row>
    <row r="4304" hidden="1" spans="1:7">
      <c r="A4304" t="s">
        <v>2648</v>
      </c>
      <c r="B4304" s="18"/>
      <c r="C4304" t="str">
        <f>VLOOKUP(A4304,匹配表!$1:$1048576,22,0)</f>
        <v>浙江公司物资调配平台10号虚拟机</v>
      </c>
      <c r="D4304" t="s">
        <v>135</v>
      </c>
      <c r="E4304">
        <v>6.5</v>
      </c>
      <c r="F4304" t="s">
        <v>48</v>
      </c>
      <c r="G4304" t="s">
        <v>25</v>
      </c>
    </row>
    <row r="4305" hidden="1" spans="1:7">
      <c r="A4305" t="s">
        <v>2648</v>
      </c>
      <c r="B4305" s="18"/>
      <c r="C4305" t="str">
        <f>VLOOKUP(A4305,匹配表!$1:$1048576,22,0)</f>
        <v>浙江公司物资调配平台10号虚拟机</v>
      </c>
      <c r="D4305" t="s">
        <v>135</v>
      </c>
      <c r="E4305">
        <v>6.5</v>
      </c>
      <c r="F4305" t="s">
        <v>171</v>
      </c>
      <c r="G4305" t="s">
        <v>25</v>
      </c>
    </row>
    <row r="4306" hidden="1" spans="1:7">
      <c r="A4306" t="s">
        <v>2648</v>
      </c>
      <c r="B4306" s="18"/>
      <c r="C4306" t="str">
        <f>VLOOKUP(A4306,匹配表!$1:$1048576,22,0)</f>
        <v>浙江公司物资调配平台10号虚拟机</v>
      </c>
      <c r="D4306" t="s">
        <v>135</v>
      </c>
      <c r="E4306">
        <v>6.5</v>
      </c>
      <c r="F4306" t="s">
        <v>50</v>
      </c>
      <c r="G4306" t="s">
        <v>25</v>
      </c>
    </row>
    <row r="4307" hidden="1" spans="1:7">
      <c r="A4307" t="s">
        <v>2648</v>
      </c>
      <c r="B4307" s="18"/>
      <c r="C4307" t="str">
        <f>VLOOKUP(A4307,匹配表!$1:$1048576,22,0)</f>
        <v>浙江公司物资调配平台10号虚拟机</v>
      </c>
      <c r="D4307" t="s">
        <v>135</v>
      </c>
      <c r="E4307">
        <v>6.5</v>
      </c>
      <c r="F4307" t="s">
        <v>51</v>
      </c>
      <c r="G4307" t="s">
        <v>25</v>
      </c>
    </row>
    <row r="4308" hidden="1" spans="1:7">
      <c r="A4308" t="s">
        <v>2648</v>
      </c>
      <c r="B4308" s="18"/>
      <c r="C4308" t="str">
        <f>VLOOKUP(A4308,匹配表!$1:$1048576,22,0)</f>
        <v>浙江公司物资调配平台10号虚拟机</v>
      </c>
      <c r="D4308" t="s">
        <v>135</v>
      </c>
      <c r="E4308">
        <v>6.5</v>
      </c>
      <c r="F4308" t="s">
        <v>172</v>
      </c>
      <c r="G4308" t="s">
        <v>25</v>
      </c>
    </row>
    <row r="4309" hidden="1" spans="1:7">
      <c r="A4309" t="s">
        <v>2648</v>
      </c>
      <c r="B4309" s="18"/>
      <c r="C4309" t="str">
        <f>VLOOKUP(A4309,匹配表!$1:$1048576,22,0)</f>
        <v>浙江公司物资调配平台10号虚拟机</v>
      </c>
      <c r="D4309" t="s">
        <v>135</v>
      </c>
      <c r="E4309">
        <v>6.5</v>
      </c>
      <c r="F4309" t="s">
        <v>54</v>
      </c>
      <c r="G4309" t="s">
        <v>25</v>
      </c>
    </row>
    <row r="4310" hidden="1" spans="1:7">
      <c r="A4310" t="s">
        <v>2648</v>
      </c>
      <c r="B4310" s="18"/>
      <c r="C4310" t="str">
        <f>VLOOKUP(A4310,匹配表!$1:$1048576,22,0)</f>
        <v>浙江公司物资调配平台10号虚拟机</v>
      </c>
      <c r="D4310" t="s">
        <v>135</v>
      </c>
      <c r="E4310">
        <v>6.5</v>
      </c>
      <c r="F4310" t="s">
        <v>55</v>
      </c>
      <c r="G4310" t="s">
        <v>25</v>
      </c>
    </row>
    <row r="4311" hidden="1" spans="1:7">
      <c r="A4311" t="s">
        <v>2648</v>
      </c>
      <c r="B4311" s="18"/>
      <c r="C4311" t="str">
        <f>VLOOKUP(A4311,匹配表!$1:$1048576,22,0)</f>
        <v>浙江公司物资调配平台10号虚拟机</v>
      </c>
      <c r="D4311" t="s">
        <v>135</v>
      </c>
      <c r="E4311">
        <v>6.5</v>
      </c>
      <c r="F4311" t="s">
        <v>56</v>
      </c>
      <c r="G4311" t="s">
        <v>25</v>
      </c>
    </row>
    <row r="4312" hidden="1" spans="1:7">
      <c r="A4312" t="s">
        <v>2648</v>
      </c>
      <c r="B4312" s="18"/>
      <c r="C4312" t="str">
        <f>VLOOKUP(A4312,匹配表!$1:$1048576,22,0)</f>
        <v>浙江公司物资调配平台10号虚拟机</v>
      </c>
      <c r="D4312" t="s">
        <v>135</v>
      </c>
      <c r="E4312">
        <v>6.5</v>
      </c>
      <c r="F4312" t="s">
        <v>57</v>
      </c>
      <c r="G4312" t="s">
        <v>25</v>
      </c>
    </row>
    <row r="4313" hidden="1" spans="1:7">
      <c r="A4313" t="s">
        <v>2648</v>
      </c>
      <c r="B4313" s="18"/>
      <c r="C4313" t="str">
        <f>VLOOKUP(A4313,匹配表!$1:$1048576,22,0)</f>
        <v>浙江公司物资调配平台10号虚拟机</v>
      </c>
      <c r="D4313" t="s">
        <v>135</v>
      </c>
      <c r="E4313">
        <v>6.5</v>
      </c>
      <c r="F4313" t="s">
        <v>59</v>
      </c>
      <c r="G4313" t="s">
        <v>25</v>
      </c>
    </row>
    <row r="4314" hidden="1" spans="1:7">
      <c r="A4314" t="s">
        <v>2648</v>
      </c>
      <c r="B4314" s="18"/>
      <c r="C4314" t="str">
        <f>VLOOKUP(A4314,匹配表!$1:$1048576,22,0)</f>
        <v>浙江公司物资调配平台10号虚拟机</v>
      </c>
      <c r="D4314" t="s">
        <v>135</v>
      </c>
      <c r="E4314">
        <v>6.5</v>
      </c>
      <c r="F4314" t="s">
        <v>60</v>
      </c>
      <c r="G4314" t="s">
        <v>25</v>
      </c>
    </row>
    <row r="4315" hidden="1" spans="1:7">
      <c r="A4315" t="s">
        <v>2648</v>
      </c>
      <c r="B4315" s="18"/>
      <c r="C4315" t="str">
        <f>VLOOKUP(A4315,匹配表!$1:$1048576,22,0)</f>
        <v>浙江公司物资调配平台10号虚拟机</v>
      </c>
      <c r="D4315" t="s">
        <v>135</v>
      </c>
      <c r="E4315">
        <v>6.5</v>
      </c>
      <c r="F4315" t="s">
        <v>61</v>
      </c>
      <c r="G4315" t="s">
        <v>25</v>
      </c>
    </row>
    <row r="4316" hidden="1" spans="1:7">
      <c r="A4316" t="s">
        <v>2648</v>
      </c>
      <c r="B4316" s="18"/>
      <c r="C4316" t="str">
        <f>VLOOKUP(A4316,匹配表!$1:$1048576,22,0)</f>
        <v>浙江公司物资调配平台10号虚拟机</v>
      </c>
      <c r="D4316" t="s">
        <v>135</v>
      </c>
      <c r="E4316">
        <v>6.5</v>
      </c>
      <c r="F4316" t="s">
        <v>63</v>
      </c>
      <c r="G4316" t="s">
        <v>25</v>
      </c>
    </row>
    <row r="4317" hidden="1" spans="1:7">
      <c r="A4317" t="s">
        <v>2648</v>
      </c>
      <c r="B4317" s="18"/>
      <c r="C4317" t="str">
        <f>VLOOKUP(A4317,匹配表!$1:$1048576,22,0)</f>
        <v>浙江公司物资调配平台10号虚拟机</v>
      </c>
      <c r="D4317" t="s">
        <v>135</v>
      </c>
      <c r="E4317">
        <v>6.5</v>
      </c>
      <c r="F4317" t="s">
        <v>66</v>
      </c>
      <c r="G4317" t="s">
        <v>25</v>
      </c>
    </row>
    <row r="4318" hidden="1" spans="1:7">
      <c r="A4318" t="s">
        <v>2648</v>
      </c>
      <c r="B4318" s="18"/>
      <c r="C4318" t="str">
        <f>VLOOKUP(A4318,匹配表!$1:$1048576,22,0)</f>
        <v>浙江公司物资调配平台10号虚拟机</v>
      </c>
      <c r="D4318" t="s">
        <v>135</v>
      </c>
      <c r="E4318">
        <v>6.5</v>
      </c>
      <c r="F4318" t="s">
        <v>69</v>
      </c>
      <c r="G4318" t="s">
        <v>25</v>
      </c>
    </row>
    <row r="4319" hidden="1" spans="1:7">
      <c r="A4319" t="s">
        <v>2648</v>
      </c>
      <c r="B4319" s="18"/>
      <c r="C4319" t="str">
        <f>VLOOKUP(A4319,匹配表!$1:$1048576,22,0)</f>
        <v>浙江公司物资调配平台10号虚拟机</v>
      </c>
      <c r="D4319" t="s">
        <v>135</v>
      </c>
      <c r="E4319">
        <v>6.5</v>
      </c>
      <c r="F4319" t="s">
        <v>121</v>
      </c>
      <c r="G4319" t="s">
        <v>25</v>
      </c>
    </row>
    <row r="4320" hidden="1" spans="1:7">
      <c r="A4320" t="s">
        <v>2648</v>
      </c>
      <c r="B4320" s="18"/>
      <c r="C4320" t="str">
        <f>VLOOKUP(A4320,匹配表!$1:$1048576,22,0)</f>
        <v>浙江公司物资调配平台10号虚拟机</v>
      </c>
      <c r="D4320" t="s">
        <v>135</v>
      </c>
      <c r="E4320">
        <v>6.5</v>
      </c>
      <c r="F4320" t="s">
        <v>122</v>
      </c>
      <c r="G4320" t="s">
        <v>25</v>
      </c>
    </row>
    <row r="4321" hidden="1" spans="1:7">
      <c r="A4321" t="s">
        <v>2648</v>
      </c>
      <c r="B4321" s="18"/>
      <c r="C4321" t="str">
        <f>VLOOKUP(A4321,匹配表!$1:$1048576,22,0)</f>
        <v>浙江公司物资调配平台10号虚拟机</v>
      </c>
      <c r="D4321" t="s">
        <v>135</v>
      </c>
      <c r="E4321">
        <v>6.5</v>
      </c>
      <c r="F4321" t="s">
        <v>71</v>
      </c>
      <c r="G4321" t="s">
        <v>25</v>
      </c>
    </row>
    <row r="4322" hidden="1" spans="1:10">
      <c r="A4322" s="16" t="s">
        <v>2649</v>
      </c>
      <c r="B4322" s="17" t="s">
        <v>130</v>
      </c>
      <c r="C4322" s="16" t="str">
        <f>VLOOKUP(A4322,匹配表!$1:$1048576,22,0)</f>
        <v>浙江公司阿里云盾3号服务器</v>
      </c>
      <c r="D4322" s="16" t="s">
        <v>13</v>
      </c>
      <c r="E4322" s="16" t="s">
        <v>175</v>
      </c>
      <c r="F4322" s="16" t="s">
        <v>2650</v>
      </c>
      <c r="G4322" s="16" t="s">
        <v>16</v>
      </c>
      <c r="H4322" s="19" t="s">
        <v>130</v>
      </c>
      <c r="I4322" s="23" t="s">
        <v>754</v>
      </c>
      <c r="J4322" s="16"/>
    </row>
    <row r="4323" hidden="1" spans="1:10">
      <c r="A4323" s="16" t="s">
        <v>2649</v>
      </c>
      <c r="B4323" s="17" t="s">
        <v>130</v>
      </c>
      <c r="C4323" s="16" t="str">
        <f>VLOOKUP(A4323,匹配表!$1:$1048576,22,0)</f>
        <v>浙江公司阿里云盾3号服务器</v>
      </c>
      <c r="D4323" s="16" t="s">
        <v>13</v>
      </c>
      <c r="E4323" s="16" t="s">
        <v>175</v>
      </c>
      <c r="F4323" s="16" t="s">
        <v>18</v>
      </c>
      <c r="G4323" s="16" t="s">
        <v>16</v>
      </c>
      <c r="H4323" s="16" t="s">
        <v>19</v>
      </c>
      <c r="I4323" s="16" t="s">
        <v>2651</v>
      </c>
      <c r="J4323" s="16"/>
    </row>
    <row r="4324" hidden="1" spans="1:7">
      <c r="A4324" t="s">
        <v>2649</v>
      </c>
      <c r="B4324" s="18"/>
      <c r="C4324" t="str">
        <f>VLOOKUP(A4324,匹配表!$1:$1048576,22,0)</f>
        <v>浙江公司阿里云盾3号服务器</v>
      </c>
      <c r="D4324" t="s">
        <v>13</v>
      </c>
      <c r="E4324" t="s">
        <v>175</v>
      </c>
      <c r="F4324" t="s">
        <v>24</v>
      </c>
      <c r="G4324" t="s">
        <v>25</v>
      </c>
    </row>
    <row r="4325" hidden="1" spans="1:7">
      <c r="A4325" t="s">
        <v>2649</v>
      </c>
      <c r="B4325" s="18"/>
      <c r="C4325" t="str">
        <f>VLOOKUP(A4325,匹配表!$1:$1048576,22,0)</f>
        <v>浙江公司阿里云盾3号服务器</v>
      </c>
      <c r="D4325" t="s">
        <v>13</v>
      </c>
      <c r="E4325" t="s">
        <v>175</v>
      </c>
      <c r="F4325" t="s">
        <v>26</v>
      </c>
      <c r="G4325" t="s">
        <v>25</v>
      </c>
    </row>
    <row r="4326" hidden="1" spans="1:7">
      <c r="A4326" t="s">
        <v>2649</v>
      </c>
      <c r="B4326" s="18"/>
      <c r="C4326" t="str">
        <f>VLOOKUP(A4326,匹配表!$1:$1048576,22,0)</f>
        <v>浙江公司阿里云盾3号服务器</v>
      </c>
      <c r="D4326" t="s">
        <v>13</v>
      </c>
      <c r="E4326" t="s">
        <v>175</v>
      </c>
      <c r="F4326" t="s">
        <v>2652</v>
      </c>
      <c r="G4326" t="s">
        <v>25</v>
      </c>
    </row>
    <row r="4327" hidden="1" spans="1:7">
      <c r="A4327" t="s">
        <v>2649</v>
      </c>
      <c r="B4327" s="18"/>
      <c r="C4327" t="str">
        <f>VLOOKUP(A4327,匹配表!$1:$1048576,22,0)</f>
        <v>浙江公司阿里云盾3号服务器</v>
      </c>
      <c r="D4327" t="s">
        <v>13</v>
      </c>
      <c r="E4327" t="s">
        <v>175</v>
      </c>
      <c r="F4327" t="s">
        <v>2522</v>
      </c>
      <c r="G4327" t="s">
        <v>25</v>
      </c>
    </row>
    <row r="4328" hidden="1" spans="1:7">
      <c r="A4328" t="s">
        <v>2649</v>
      </c>
      <c r="B4328" s="18"/>
      <c r="C4328" t="str">
        <f>VLOOKUP(A4328,匹配表!$1:$1048576,22,0)</f>
        <v>浙江公司阿里云盾3号服务器</v>
      </c>
      <c r="D4328" t="s">
        <v>13</v>
      </c>
      <c r="E4328" t="s">
        <v>175</v>
      </c>
      <c r="F4328" t="s">
        <v>98</v>
      </c>
      <c r="G4328" t="s">
        <v>25</v>
      </c>
    </row>
    <row r="4329" hidden="1" spans="1:7">
      <c r="A4329" t="s">
        <v>2649</v>
      </c>
      <c r="B4329" s="18"/>
      <c r="C4329" t="str">
        <f>VLOOKUP(A4329,匹配表!$1:$1048576,22,0)</f>
        <v>浙江公司阿里云盾3号服务器</v>
      </c>
      <c r="D4329" t="s">
        <v>13</v>
      </c>
      <c r="E4329" t="s">
        <v>175</v>
      </c>
      <c r="F4329" t="s">
        <v>29</v>
      </c>
      <c r="G4329" t="s">
        <v>25</v>
      </c>
    </row>
    <row r="4330" hidden="1" spans="1:7">
      <c r="A4330" t="s">
        <v>2649</v>
      </c>
      <c r="B4330" s="18"/>
      <c r="C4330" t="str">
        <f>VLOOKUP(A4330,匹配表!$1:$1048576,22,0)</f>
        <v>浙江公司阿里云盾3号服务器</v>
      </c>
      <c r="D4330" t="s">
        <v>13</v>
      </c>
      <c r="E4330" t="s">
        <v>175</v>
      </c>
      <c r="F4330" t="s">
        <v>30</v>
      </c>
      <c r="G4330" t="s">
        <v>25</v>
      </c>
    </row>
    <row r="4331" hidden="1" spans="1:7">
      <c r="A4331" t="s">
        <v>2649</v>
      </c>
      <c r="B4331" s="18"/>
      <c r="C4331" t="str">
        <f>VLOOKUP(A4331,匹配表!$1:$1048576,22,0)</f>
        <v>浙江公司阿里云盾3号服务器</v>
      </c>
      <c r="D4331" t="s">
        <v>13</v>
      </c>
      <c r="E4331" t="s">
        <v>175</v>
      </c>
      <c r="F4331" t="s">
        <v>31</v>
      </c>
      <c r="G4331" t="s">
        <v>25</v>
      </c>
    </row>
    <row r="4332" hidden="1" spans="1:7">
      <c r="A4332" t="s">
        <v>2649</v>
      </c>
      <c r="B4332" s="18"/>
      <c r="C4332" t="str">
        <f>VLOOKUP(A4332,匹配表!$1:$1048576,22,0)</f>
        <v>浙江公司阿里云盾3号服务器</v>
      </c>
      <c r="D4332" t="s">
        <v>13</v>
      </c>
      <c r="E4332" t="s">
        <v>175</v>
      </c>
      <c r="F4332" t="s">
        <v>33</v>
      </c>
      <c r="G4332" t="s">
        <v>25</v>
      </c>
    </row>
    <row r="4333" hidden="1" spans="1:7">
      <c r="A4333" t="s">
        <v>2649</v>
      </c>
      <c r="B4333" s="18"/>
      <c r="C4333" t="str">
        <f>VLOOKUP(A4333,匹配表!$1:$1048576,22,0)</f>
        <v>浙江公司阿里云盾3号服务器</v>
      </c>
      <c r="D4333" t="s">
        <v>13</v>
      </c>
      <c r="E4333" t="s">
        <v>175</v>
      </c>
      <c r="F4333" t="s">
        <v>34</v>
      </c>
      <c r="G4333" t="s">
        <v>25</v>
      </c>
    </row>
    <row r="4334" hidden="1" spans="1:7">
      <c r="A4334" t="s">
        <v>2649</v>
      </c>
      <c r="B4334" s="18"/>
      <c r="C4334" t="str">
        <f>VLOOKUP(A4334,匹配表!$1:$1048576,22,0)</f>
        <v>浙江公司阿里云盾3号服务器</v>
      </c>
      <c r="D4334" t="s">
        <v>13</v>
      </c>
      <c r="E4334" t="s">
        <v>175</v>
      </c>
      <c r="F4334" t="s">
        <v>176</v>
      </c>
      <c r="G4334" t="s">
        <v>25</v>
      </c>
    </row>
    <row r="4335" hidden="1" spans="1:7">
      <c r="A4335" t="s">
        <v>2649</v>
      </c>
      <c r="B4335" s="18"/>
      <c r="C4335" t="str">
        <f>VLOOKUP(A4335,匹配表!$1:$1048576,22,0)</f>
        <v>浙江公司阿里云盾3号服务器</v>
      </c>
      <c r="D4335" t="s">
        <v>13</v>
      </c>
      <c r="E4335" t="s">
        <v>175</v>
      </c>
      <c r="F4335" t="s">
        <v>100</v>
      </c>
      <c r="G4335" t="s">
        <v>25</v>
      </c>
    </row>
    <row r="4336" hidden="1" spans="1:7">
      <c r="A4336" t="s">
        <v>2649</v>
      </c>
      <c r="B4336" s="18"/>
      <c r="C4336" t="str">
        <f>VLOOKUP(A4336,匹配表!$1:$1048576,22,0)</f>
        <v>浙江公司阿里云盾3号服务器</v>
      </c>
      <c r="D4336" t="s">
        <v>13</v>
      </c>
      <c r="E4336" t="s">
        <v>175</v>
      </c>
      <c r="F4336" t="s">
        <v>35</v>
      </c>
      <c r="G4336" t="s">
        <v>25</v>
      </c>
    </row>
    <row r="4337" hidden="1" spans="1:7">
      <c r="A4337" t="s">
        <v>2649</v>
      </c>
      <c r="B4337" s="18"/>
      <c r="C4337" t="str">
        <f>VLOOKUP(A4337,匹配表!$1:$1048576,22,0)</f>
        <v>浙江公司阿里云盾3号服务器</v>
      </c>
      <c r="D4337" t="s">
        <v>13</v>
      </c>
      <c r="E4337" t="s">
        <v>175</v>
      </c>
      <c r="F4337" t="s">
        <v>36</v>
      </c>
      <c r="G4337" t="s">
        <v>25</v>
      </c>
    </row>
    <row r="4338" hidden="1" spans="1:7">
      <c r="A4338" t="s">
        <v>2649</v>
      </c>
      <c r="B4338" s="18"/>
      <c r="C4338" t="str">
        <f>VLOOKUP(A4338,匹配表!$1:$1048576,22,0)</f>
        <v>浙江公司阿里云盾3号服务器</v>
      </c>
      <c r="D4338" t="s">
        <v>13</v>
      </c>
      <c r="E4338" t="s">
        <v>175</v>
      </c>
      <c r="F4338" t="s">
        <v>40</v>
      </c>
      <c r="G4338" t="s">
        <v>25</v>
      </c>
    </row>
    <row r="4339" hidden="1" spans="1:7">
      <c r="A4339" t="s">
        <v>2649</v>
      </c>
      <c r="B4339" s="18"/>
      <c r="C4339" t="str">
        <f>VLOOKUP(A4339,匹配表!$1:$1048576,22,0)</f>
        <v>浙江公司阿里云盾3号服务器</v>
      </c>
      <c r="D4339" t="s">
        <v>13</v>
      </c>
      <c r="E4339" t="s">
        <v>175</v>
      </c>
      <c r="F4339" t="s">
        <v>104</v>
      </c>
      <c r="G4339" t="s">
        <v>25</v>
      </c>
    </row>
    <row r="4340" hidden="1" spans="1:7">
      <c r="A4340" t="s">
        <v>2649</v>
      </c>
      <c r="B4340" s="18"/>
      <c r="C4340" t="str">
        <f>VLOOKUP(A4340,匹配表!$1:$1048576,22,0)</f>
        <v>浙江公司阿里云盾3号服务器</v>
      </c>
      <c r="D4340" t="s">
        <v>13</v>
      </c>
      <c r="E4340" t="s">
        <v>175</v>
      </c>
      <c r="F4340" t="s">
        <v>41</v>
      </c>
      <c r="G4340" t="s">
        <v>25</v>
      </c>
    </row>
    <row r="4341" hidden="1" spans="1:7">
      <c r="A4341" t="s">
        <v>2649</v>
      </c>
      <c r="B4341" s="18"/>
      <c r="C4341" t="str">
        <f>VLOOKUP(A4341,匹配表!$1:$1048576,22,0)</f>
        <v>浙江公司阿里云盾3号服务器</v>
      </c>
      <c r="D4341" t="s">
        <v>13</v>
      </c>
      <c r="E4341" t="s">
        <v>175</v>
      </c>
      <c r="F4341" t="s">
        <v>42</v>
      </c>
      <c r="G4341" t="s">
        <v>25</v>
      </c>
    </row>
    <row r="4342" hidden="1" spans="1:7">
      <c r="A4342" t="s">
        <v>2649</v>
      </c>
      <c r="B4342" s="18"/>
      <c r="C4342" t="str">
        <f>VLOOKUP(A4342,匹配表!$1:$1048576,22,0)</f>
        <v>浙江公司阿里云盾3号服务器</v>
      </c>
      <c r="D4342" t="s">
        <v>13</v>
      </c>
      <c r="E4342" t="s">
        <v>175</v>
      </c>
      <c r="F4342" t="s">
        <v>43</v>
      </c>
      <c r="G4342" t="s">
        <v>25</v>
      </c>
    </row>
    <row r="4343" hidden="1" spans="1:7">
      <c r="A4343" t="s">
        <v>2649</v>
      </c>
      <c r="B4343" s="18"/>
      <c r="C4343" t="str">
        <f>VLOOKUP(A4343,匹配表!$1:$1048576,22,0)</f>
        <v>浙江公司阿里云盾3号服务器</v>
      </c>
      <c r="D4343" t="s">
        <v>13</v>
      </c>
      <c r="E4343" t="s">
        <v>175</v>
      </c>
      <c r="F4343" t="s">
        <v>112</v>
      </c>
      <c r="G4343" t="s">
        <v>25</v>
      </c>
    </row>
    <row r="4344" hidden="1" spans="1:7">
      <c r="A4344" t="s">
        <v>2649</v>
      </c>
      <c r="B4344" s="18"/>
      <c r="C4344" t="str">
        <f>VLOOKUP(A4344,匹配表!$1:$1048576,22,0)</f>
        <v>浙江公司阿里云盾3号服务器</v>
      </c>
      <c r="D4344" t="s">
        <v>13</v>
      </c>
      <c r="E4344" t="s">
        <v>175</v>
      </c>
      <c r="F4344" t="s">
        <v>45</v>
      </c>
      <c r="G4344" t="s">
        <v>25</v>
      </c>
    </row>
    <row r="4345" hidden="1" spans="1:7">
      <c r="A4345" t="s">
        <v>2649</v>
      </c>
      <c r="B4345" s="18"/>
      <c r="C4345" t="str">
        <f>VLOOKUP(A4345,匹配表!$1:$1048576,22,0)</f>
        <v>浙江公司阿里云盾3号服务器</v>
      </c>
      <c r="D4345" t="s">
        <v>13</v>
      </c>
      <c r="E4345" t="s">
        <v>175</v>
      </c>
      <c r="F4345" t="s">
        <v>46</v>
      </c>
      <c r="G4345" t="s">
        <v>25</v>
      </c>
    </row>
    <row r="4346" hidden="1" spans="1:7">
      <c r="A4346" t="s">
        <v>2649</v>
      </c>
      <c r="B4346" s="18"/>
      <c r="C4346" t="str">
        <f>VLOOKUP(A4346,匹配表!$1:$1048576,22,0)</f>
        <v>浙江公司阿里云盾3号服务器</v>
      </c>
      <c r="D4346" t="s">
        <v>13</v>
      </c>
      <c r="E4346" t="s">
        <v>175</v>
      </c>
      <c r="F4346" t="s">
        <v>47</v>
      </c>
      <c r="G4346" t="s">
        <v>25</v>
      </c>
    </row>
    <row r="4347" hidden="1" spans="1:7">
      <c r="A4347" t="s">
        <v>2649</v>
      </c>
      <c r="B4347" s="18"/>
      <c r="C4347" t="str">
        <f>VLOOKUP(A4347,匹配表!$1:$1048576,22,0)</f>
        <v>浙江公司阿里云盾3号服务器</v>
      </c>
      <c r="D4347" t="s">
        <v>13</v>
      </c>
      <c r="E4347" t="s">
        <v>175</v>
      </c>
      <c r="F4347" t="s">
        <v>48</v>
      </c>
      <c r="G4347" t="s">
        <v>25</v>
      </c>
    </row>
    <row r="4348" hidden="1" spans="1:7">
      <c r="A4348" t="s">
        <v>2649</v>
      </c>
      <c r="B4348" s="18"/>
      <c r="C4348" t="str">
        <f>VLOOKUP(A4348,匹配表!$1:$1048576,22,0)</f>
        <v>浙江公司阿里云盾3号服务器</v>
      </c>
      <c r="D4348" t="s">
        <v>13</v>
      </c>
      <c r="E4348" t="s">
        <v>175</v>
      </c>
      <c r="F4348" t="s">
        <v>171</v>
      </c>
      <c r="G4348" t="s">
        <v>25</v>
      </c>
    </row>
    <row r="4349" hidden="1" spans="1:7">
      <c r="A4349" t="s">
        <v>2649</v>
      </c>
      <c r="B4349" s="18"/>
      <c r="C4349" t="str">
        <f>VLOOKUP(A4349,匹配表!$1:$1048576,22,0)</f>
        <v>浙江公司阿里云盾3号服务器</v>
      </c>
      <c r="D4349" t="s">
        <v>13</v>
      </c>
      <c r="E4349" t="s">
        <v>175</v>
      </c>
      <c r="F4349" t="s">
        <v>1037</v>
      </c>
      <c r="G4349" t="s">
        <v>25</v>
      </c>
    </row>
    <row r="4350" hidden="1" spans="1:7">
      <c r="A4350" t="s">
        <v>2649</v>
      </c>
      <c r="B4350" s="18"/>
      <c r="C4350" t="str">
        <f>VLOOKUP(A4350,匹配表!$1:$1048576,22,0)</f>
        <v>浙江公司阿里云盾3号服务器</v>
      </c>
      <c r="D4350" t="s">
        <v>13</v>
      </c>
      <c r="E4350" t="s">
        <v>175</v>
      </c>
      <c r="F4350" t="s">
        <v>49</v>
      </c>
      <c r="G4350" t="s">
        <v>25</v>
      </c>
    </row>
    <row r="4351" hidden="1" spans="1:7">
      <c r="A4351" t="s">
        <v>2649</v>
      </c>
      <c r="B4351" s="18"/>
      <c r="C4351" t="str">
        <f>VLOOKUP(A4351,匹配表!$1:$1048576,22,0)</f>
        <v>浙江公司阿里云盾3号服务器</v>
      </c>
      <c r="D4351" t="s">
        <v>13</v>
      </c>
      <c r="E4351" t="s">
        <v>175</v>
      </c>
      <c r="F4351" t="s">
        <v>50</v>
      </c>
      <c r="G4351" t="s">
        <v>25</v>
      </c>
    </row>
    <row r="4352" hidden="1" spans="1:7">
      <c r="A4352" t="s">
        <v>2649</v>
      </c>
      <c r="B4352" s="18"/>
      <c r="C4352" t="str">
        <f>VLOOKUP(A4352,匹配表!$1:$1048576,22,0)</f>
        <v>浙江公司阿里云盾3号服务器</v>
      </c>
      <c r="D4352" t="s">
        <v>13</v>
      </c>
      <c r="E4352" t="s">
        <v>175</v>
      </c>
      <c r="F4352" t="s">
        <v>150</v>
      </c>
      <c r="G4352" t="s">
        <v>25</v>
      </c>
    </row>
    <row r="4353" hidden="1" spans="1:7">
      <c r="A4353" t="s">
        <v>2649</v>
      </c>
      <c r="B4353" s="18"/>
      <c r="C4353" t="str">
        <f>VLOOKUP(A4353,匹配表!$1:$1048576,22,0)</f>
        <v>浙江公司阿里云盾3号服务器</v>
      </c>
      <c r="D4353" t="s">
        <v>13</v>
      </c>
      <c r="E4353" t="s">
        <v>175</v>
      </c>
      <c r="F4353" t="s">
        <v>54</v>
      </c>
      <c r="G4353" t="s">
        <v>25</v>
      </c>
    </row>
    <row r="4354" hidden="1" spans="1:7">
      <c r="A4354" t="s">
        <v>2649</v>
      </c>
      <c r="B4354" s="18"/>
      <c r="C4354" t="str">
        <f>VLOOKUP(A4354,匹配表!$1:$1048576,22,0)</f>
        <v>浙江公司阿里云盾3号服务器</v>
      </c>
      <c r="D4354" t="s">
        <v>13</v>
      </c>
      <c r="E4354" t="s">
        <v>175</v>
      </c>
      <c r="F4354" t="s">
        <v>55</v>
      </c>
      <c r="G4354" t="s">
        <v>25</v>
      </c>
    </row>
    <row r="4355" hidden="1" spans="1:7">
      <c r="A4355" t="s">
        <v>2649</v>
      </c>
      <c r="B4355" s="18"/>
      <c r="C4355" t="str">
        <f>VLOOKUP(A4355,匹配表!$1:$1048576,22,0)</f>
        <v>浙江公司阿里云盾3号服务器</v>
      </c>
      <c r="D4355" t="s">
        <v>13</v>
      </c>
      <c r="E4355" t="s">
        <v>175</v>
      </c>
      <c r="F4355" t="s">
        <v>59</v>
      </c>
      <c r="G4355" t="s">
        <v>25</v>
      </c>
    </row>
    <row r="4356" hidden="1" spans="1:7">
      <c r="A4356" t="s">
        <v>2649</v>
      </c>
      <c r="B4356" s="18"/>
      <c r="C4356" t="str">
        <f>VLOOKUP(A4356,匹配表!$1:$1048576,22,0)</f>
        <v>浙江公司阿里云盾3号服务器</v>
      </c>
      <c r="D4356" t="s">
        <v>13</v>
      </c>
      <c r="E4356" t="s">
        <v>175</v>
      </c>
      <c r="F4356" t="s">
        <v>60</v>
      </c>
      <c r="G4356" t="s">
        <v>25</v>
      </c>
    </row>
    <row r="4357" hidden="1" spans="1:7">
      <c r="A4357" t="s">
        <v>2649</v>
      </c>
      <c r="B4357" s="18"/>
      <c r="C4357" t="str">
        <f>VLOOKUP(A4357,匹配表!$1:$1048576,22,0)</f>
        <v>浙江公司阿里云盾3号服务器</v>
      </c>
      <c r="D4357" t="s">
        <v>13</v>
      </c>
      <c r="E4357" t="s">
        <v>175</v>
      </c>
      <c r="F4357" t="s">
        <v>61</v>
      </c>
      <c r="G4357" t="s">
        <v>25</v>
      </c>
    </row>
    <row r="4358" hidden="1" spans="1:7">
      <c r="A4358" t="s">
        <v>2649</v>
      </c>
      <c r="B4358" s="18"/>
      <c r="C4358" t="str">
        <f>VLOOKUP(A4358,匹配表!$1:$1048576,22,0)</f>
        <v>浙江公司阿里云盾3号服务器</v>
      </c>
      <c r="D4358" t="s">
        <v>13</v>
      </c>
      <c r="E4358" t="s">
        <v>175</v>
      </c>
      <c r="F4358" t="s">
        <v>62</v>
      </c>
      <c r="G4358" t="s">
        <v>25</v>
      </c>
    </row>
    <row r="4359" hidden="1" spans="1:7">
      <c r="A4359" t="s">
        <v>2649</v>
      </c>
      <c r="B4359" s="18"/>
      <c r="C4359" t="str">
        <f>VLOOKUP(A4359,匹配表!$1:$1048576,22,0)</f>
        <v>浙江公司阿里云盾3号服务器</v>
      </c>
      <c r="D4359" t="s">
        <v>13</v>
      </c>
      <c r="E4359" t="s">
        <v>175</v>
      </c>
      <c r="F4359" t="s">
        <v>63</v>
      </c>
      <c r="G4359" t="s">
        <v>25</v>
      </c>
    </row>
    <row r="4360" hidden="1" spans="1:7">
      <c r="A4360" t="s">
        <v>2649</v>
      </c>
      <c r="B4360" s="18"/>
      <c r="C4360" t="str">
        <f>VLOOKUP(A4360,匹配表!$1:$1048576,22,0)</f>
        <v>浙江公司阿里云盾3号服务器</v>
      </c>
      <c r="D4360" t="s">
        <v>13</v>
      </c>
      <c r="E4360" t="s">
        <v>175</v>
      </c>
      <c r="F4360" t="s">
        <v>64</v>
      </c>
      <c r="G4360" t="s">
        <v>25</v>
      </c>
    </row>
    <row r="4361" hidden="1" spans="1:7">
      <c r="A4361" t="s">
        <v>2649</v>
      </c>
      <c r="B4361" s="18"/>
      <c r="C4361" t="str">
        <f>VLOOKUP(A4361,匹配表!$1:$1048576,22,0)</f>
        <v>浙江公司阿里云盾3号服务器</v>
      </c>
      <c r="D4361" t="s">
        <v>13</v>
      </c>
      <c r="E4361" t="s">
        <v>175</v>
      </c>
      <c r="F4361" t="s">
        <v>65</v>
      </c>
      <c r="G4361" t="s">
        <v>25</v>
      </c>
    </row>
    <row r="4362" hidden="1" spans="1:7">
      <c r="A4362" t="s">
        <v>2649</v>
      </c>
      <c r="B4362" s="18"/>
      <c r="C4362" t="str">
        <f>VLOOKUP(A4362,匹配表!$1:$1048576,22,0)</f>
        <v>浙江公司阿里云盾3号服务器</v>
      </c>
      <c r="D4362" t="s">
        <v>13</v>
      </c>
      <c r="E4362" t="s">
        <v>175</v>
      </c>
      <c r="F4362" t="s">
        <v>66</v>
      </c>
      <c r="G4362" t="s">
        <v>25</v>
      </c>
    </row>
    <row r="4363" hidden="1" spans="1:7">
      <c r="A4363" t="s">
        <v>2649</v>
      </c>
      <c r="B4363" s="18"/>
      <c r="C4363" t="str">
        <f>VLOOKUP(A4363,匹配表!$1:$1048576,22,0)</f>
        <v>浙江公司阿里云盾3号服务器</v>
      </c>
      <c r="D4363" t="s">
        <v>13</v>
      </c>
      <c r="E4363" t="s">
        <v>175</v>
      </c>
      <c r="F4363" t="s">
        <v>2653</v>
      </c>
      <c r="G4363" t="s">
        <v>25</v>
      </c>
    </row>
    <row r="4364" hidden="1" spans="1:7">
      <c r="A4364" t="s">
        <v>2649</v>
      </c>
      <c r="B4364" s="18"/>
      <c r="C4364" t="str">
        <f>VLOOKUP(A4364,匹配表!$1:$1048576,22,0)</f>
        <v>浙江公司阿里云盾3号服务器</v>
      </c>
      <c r="D4364" t="s">
        <v>13</v>
      </c>
      <c r="E4364" t="s">
        <v>175</v>
      </c>
      <c r="F4364" t="s">
        <v>67</v>
      </c>
      <c r="G4364" t="s">
        <v>25</v>
      </c>
    </row>
    <row r="4365" hidden="1" spans="1:7">
      <c r="A4365" t="s">
        <v>2649</v>
      </c>
      <c r="B4365" s="18"/>
      <c r="C4365" t="str">
        <f>VLOOKUP(A4365,匹配表!$1:$1048576,22,0)</f>
        <v>浙江公司阿里云盾3号服务器</v>
      </c>
      <c r="D4365" t="s">
        <v>13</v>
      </c>
      <c r="E4365" t="s">
        <v>175</v>
      </c>
      <c r="F4365" t="s">
        <v>123</v>
      </c>
      <c r="G4365" t="s">
        <v>25</v>
      </c>
    </row>
    <row r="4366" hidden="1" spans="1:7">
      <c r="A4366" t="s">
        <v>2649</v>
      </c>
      <c r="B4366" s="18"/>
      <c r="C4366" t="str">
        <f>VLOOKUP(A4366,匹配表!$1:$1048576,22,0)</f>
        <v>浙江公司阿里云盾3号服务器</v>
      </c>
      <c r="D4366" t="s">
        <v>13</v>
      </c>
      <c r="E4366" t="s">
        <v>175</v>
      </c>
      <c r="F4366" t="s">
        <v>71</v>
      </c>
      <c r="G4366" t="s">
        <v>25</v>
      </c>
    </row>
    <row r="4367" hidden="1" spans="1:7">
      <c r="A4367" t="s">
        <v>2649</v>
      </c>
      <c r="B4367" s="18"/>
      <c r="C4367" t="str">
        <f>VLOOKUP(A4367,匹配表!$1:$1048576,22,0)</f>
        <v>浙江公司阿里云盾3号服务器</v>
      </c>
      <c r="D4367" t="s">
        <v>13</v>
      </c>
      <c r="E4367" t="s">
        <v>175</v>
      </c>
      <c r="F4367" t="s">
        <v>124</v>
      </c>
      <c r="G4367" t="s">
        <v>25</v>
      </c>
    </row>
    <row r="4368" hidden="1" spans="1:10">
      <c r="A4368" s="16" t="s">
        <v>2654</v>
      </c>
      <c r="B4368" s="17" t="s">
        <v>130</v>
      </c>
      <c r="C4368" s="16" t="str">
        <f>VLOOKUP(A4368,匹配表!$1:$1048576,22,0)</f>
        <v>浙江公司阿里云盾2号服务器</v>
      </c>
      <c r="D4368" s="16" t="s">
        <v>13</v>
      </c>
      <c r="E4368" s="16" t="s">
        <v>175</v>
      </c>
      <c r="F4368" s="16" t="s">
        <v>2650</v>
      </c>
      <c r="G4368" s="16" t="s">
        <v>16</v>
      </c>
      <c r="H4368" s="19" t="s">
        <v>130</v>
      </c>
      <c r="I4368" s="23" t="s">
        <v>754</v>
      </c>
      <c r="J4368" s="16"/>
    </row>
    <row r="4369" hidden="1" spans="1:10">
      <c r="A4369" s="16" t="s">
        <v>2654</v>
      </c>
      <c r="B4369" s="17" t="s">
        <v>130</v>
      </c>
      <c r="C4369" s="16" t="str">
        <f>VLOOKUP(A4369,匹配表!$1:$1048576,22,0)</f>
        <v>浙江公司阿里云盾2号服务器</v>
      </c>
      <c r="D4369" s="16" t="s">
        <v>13</v>
      </c>
      <c r="E4369" s="16" t="s">
        <v>175</v>
      </c>
      <c r="F4369" s="16" t="s">
        <v>18</v>
      </c>
      <c r="G4369" s="16" t="s">
        <v>16</v>
      </c>
      <c r="H4369" s="16" t="s">
        <v>19</v>
      </c>
      <c r="I4369" s="16" t="s">
        <v>2651</v>
      </c>
      <c r="J4369" s="16"/>
    </row>
    <row r="4370" hidden="1" spans="1:7">
      <c r="A4370" t="s">
        <v>2654</v>
      </c>
      <c r="B4370" s="18"/>
      <c r="C4370" t="str">
        <f>VLOOKUP(A4370,匹配表!$1:$1048576,22,0)</f>
        <v>浙江公司阿里云盾2号服务器</v>
      </c>
      <c r="D4370" t="s">
        <v>13</v>
      </c>
      <c r="E4370" t="s">
        <v>175</v>
      </c>
      <c r="F4370" t="s">
        <v>24</v>
      </c>
      <c r="G4370" t="s">
        <v>25</v>
      </c>
    </row>
    <row r="4371" hidden="1" spans="1:7">
      <c r="A4371" t="s">
        <v>2654</v>
      </c>
      <c r="B4371" s="18"/>
      <c r="C4371" t="str">
        <f>VLOOKUP(A4371,匹配表!$1:$1048576,22,0)</f>
        <v>浙江公司阿里云盾2号服务器</v>
      </c>
      <c r="D4371" t="s">
        <v>13</v>
      </c>
      <c r="E4371" t="s">
        <v>175</v>
      </c>
      <c r="F4371" t="s">
        <v>26</v>
      </c>
      <c r="G4371" t="s">
        <v>25</v>
      </c>
    </row>
    <row r="4372" hidden="1" spans="1:7">
      <c r="A4372" t="s">
        <v>2654</v>
      </c>
      <c r="B4372" s="18"/>
      <c r="C4372" t="str">
        <f>VLOOKUP(A4372,匹配表!$1:$1048576,22,0)</f>
        <v>浙江公司阿里云盾2号服务器</v>
      </c>
      <c r="D4372" t="s">
        <v>13</v>
      </c>
      <c r="E4372" t="s">
        <v>175</v>
      </c>
      <c r="F4372" t="s">
        <v>2652</v>
      </c>
      <c r="G4372" t="s">
        <v>25</v>
      </c>
    </row>
    <row r="4373" hidden="1" spans="1:7">
      <c r="A4373" t="s">
        <v>2654</v>
      </c>
      <c r="B4373" s="18"/>
      <c r="C4373" t="str">
        <f>VLOOKUP(A4373,匹配表!$1:$1048576,22,0)</f>
        <v>浙江公司阿里云盾2号服务器</v>
      </c>
      <c r="D4373" t="s">
        <v>13</v>
      </c>
      <c r="E4373" t="s">
        <v>175</v>
      </c>
      <c r="F4373" t="s">
        <v>2522</v>
      </c>
      <c r="G4373" t="s">
        <v>25</v>
      </c>
    </row>
    <row r="4374" hidden="1" spans="1:7">
      <c r="A4374" t="s">
        <v>2654</v>
      </c>
      <c r="B4374" s="18"/>
      <c r="C4374" t="str">
        <f>VLOOKUP(A4374,匹配表!$1:$1048576,22,0)</f>
        <v>浙江公司阿里云盾2号服务器</v>
      </c>
      <c r="D4374" t="s">
        <v>13</v>
      </c>
      <c r="E4374" t="s">
        <v>175</v>
      </c>
      <c r="F4374" t="s">
        <v>98</v>
      </c>
      <c r="G4374" t="s">
        <v>25</v>
      </c>
    </row>
    <row r="4375" hidden="1" spans="1:7">
      <c r="A4375" t="s">
        <v>2654</v>
      </c>
      <c r="B4375" s="18"/>
      <c r="C4375" t="str">
        <f>VLOOKUP(A4375,匹配表!$1:$1048576,22,0)</f>
        <v>浙江公司阿里云盾2号服务器</v>
      </c>
      <c r="D4375" t="s">
        <v>13</v>
      </c>
      <c r="E4375" t="s">
        <v>175</v>
      </c>
      <c r="F4375" t="s">
        <v>29</v>
      </c>
      <c r="G4375" t="s">
        <v>25</v>
      </c>
    </row>
    <row r="4376" hidden="1" spans="1:7">
      <c r="A4376" t="s">
        <v>2654</v>
      </c>
      <c r="B4376" s="18"/>
      <c r="C4376" t="str">
        <f>VLOOKUP(A4376,匹配表!$1:$1048576,22,0)</f>
        <v>浙江公司阿里云盾2号服务器</v>
      </c>
      <c r="D4376" t="s">
        <v>13</v>
      </c>
      <c r="E4376" t="s">
        <v>175</v>
      </c>
      <c r="F4376" t="s">
        <v>30</v>
      </c>
      <c r="G4376" t="s">
        <v>25</v>
      </c>
    </row>
    <row r="4377" hidden="1" spans="1:7">
      <c r="A4377" t="s">
        <v>2654</v>
      </c>
      <c r="B4377" s="18"/>
      <c r="C4377" t="str">
        <f>VLOOKUP(A4377,匹配表!$1:$1048576,22,0)</f>
        <v>浙江公司阿里云盾2号服务器</v>
      </c>
      <c r="D4377" t="s">
        <v>13</v>
      </c>
      <c r="E4377" t="s">
        <v>175</v>
      </c>
      <c r="F4377" t="s">
        <v>31</v>
      </c>
      <c r="G4377" t="s">
        <v>25</v>
      </c>
    </row>
    <row r="4378" hidden="1" spans="1:7">
      <c r="A4378" t="s">
        <v>2654</v>
      </c>
      <c r="B4378" s="18"/>
      <c r="C4378" t="str">
        <f>VLOOKUP(A4378,匹配表!$1:$1048576,22,0)</f>
        <v>浙江公司阿里云盾2号服务器</v>
      </c>
      <c r="D4378" t="s">
        <v>13</v>
      </c>
      <c r="E4378" t="s">
        <v>175</v>
      </c>
      <c r="F4378" t="s">
        <v>33</v>
      </c>
      <c r="G4378" t="s">
        <v>25</v>
      </c>
    </row>
    <row r="4379" hidden="1" spans="1:7">
      <c r="A4379" t="s">
        <v>2654</v>
      </c>
      <c r="B4379" s="18"/>
      <c r="C4379" t="str">
        <f>VLOOKUP(A4379,匹配表!$1:$1048576,22,0)</f>
        <v>浙江公司阿里云盾2号服务器</v>
      </c>
      <c r="D4379" t="s">
        <v>13</v>
      </c>
      <c r="E4379" t="s">
        <v>175</v>
      </c>
      <c r="F4379" t="s">
        <v>34</v>
      </c>
      <c r="G4379" t="s">
        <v>25</v>
      </c>
    </row>
    <row r="4380" hidden="1" spans="1:7">
      <c r="A4380" t="s">
        <v>2654</v>
      </c>
      <c r="B4380" s="18"/>
      <c r="C4380" t="str">
        <f>VLOOKUP(A4380,匹配表!$1:$1048576,22,0)</f>
        <v>浙江公司阿里云盾2号服务器</v>
      </c>
      <c r="D4380" t="s">
        <v>13</v>
      </c>
      <c r="E4380" t="s">
        <v>175</v>
      </c>
      <c r="F4380" t="s">
        <v>176</v>
      </c>
      <c r="G4380" t="s">
        <v>25</v>
      </c>
    </row>
    <row r="4381" hidden="1" spans="1:7">
      <c r="A4381" t="s">
        <v>2654</v>
      </c>
      <c r="B4381" s="18"/>
      <c r="C4381" t="str">
        <f>VLOOKUP(A4381,匹配表!$1:$1048576,22,0)</f>
        <v>浙江公司阿里云盾2号服务器</v>
      </c>
      <c r="D4381" t="s">
        <v>13</v>
      </c>
      <c r="E4381" t="s">
        <v>175</v>
      </c>
      <c r="F4381" t="s">
        <v>100</v>
      </c>
      <c r="G4381" t="s">
        <v>25</v>
      </c>
    </row>
    <row r="4382" hidden="1" spans="1:7">
      <c r="A4382" t="s">
        <v>2654</v>
      </c>
      <c r="B4382" s="18"/>
      <c r="C4382" t="str">
        <f>VLOOKUP(A4382,匹配表!$1:$1048576,22,0)</f>
        <v>浙江公司阿里云盾2号服务器</v>
      </c>
      <c r="D4382" t="s">
        <v>13</v>
      </c>
      <c r="E4382" t="s">
        <v>175</v>
      </c>
      <c r="F4382" t="s">
        <v>35</v>
      </c>
      <c r="G4382" t="s">
        <v>25</v>
      </c>
    </row>
    <row r="4383" hidden="1" spans="1:7">
      <c r="A4383" t="s">
        <v>2654</v>
      </c>
      <c r="B4383" s="18"/>
      <c r="C4383" t="str">
        <f>VLOOKUP(A4383,匹配表!$1:$1048576,22,0)</f>
        <v>浙江公司阿里云盾2号服务器</v>
      </c>
      <c r="D4383" t="s">
        <v>13</v>
      </c>
      <c r="E4383" t="s">
        <v>175</v>
      </c>
      <c r="F4383" t="s">
        <v>36</v>
      </c>
      <c r="G4383" t="s">
        <v>25</v>
      </c>
    </row>
    <row r="4384" hidden="1" spans="1:7">
      <c r="A4384" t="s">
        <v>2654</v>
      </c>
      <c r="B4384" s="18"/>
      <c r="C4384" t="str">
        <f>VLOOKUP(A4384,匹配表!$1:$1048576,22,0)</f>
        <v>浙江公司阿里云盾2号服务器</v>
      </c>
      <c r="D4384" t="s">
        <v>13</v>
      </c>
      <c r="E4384" t="s">
        <v>175</v>
      </c>
      <c r="F4384" t="s">
        <v>40</v>
      </c>
      <c r="G4384" t="s">
        <v>25</v>
      </c>
    </row>
    <row r="4385" hidden="1" spans="1:7">
      <c r="A4385" t="s">
        <v>2654</v>
      </c>
      <c r="B4385" s="18"/>
      <c r="C4385" t="str">
        <f>VLOOKUP(A4385,匹配表!$1:$1048576,22,0)</f>
        <v>浙江公司阿里云盾2号服务器</v>
      </c>
      <c r="D4385" t="s">
        <v>13</v>
      </c>
      <c r="E4385" t="s">
        <v>175</v>
      </c>
      <c r="F4385" t="s">
        <v>104</v>
      </c>
      <c r="G4385" t="s">
        <v>25</v>
      </c>
    </row>
    <row r="4386" hidden="1" spans="1:7">
      <c r="A4386" t="s">
        <v>2654</v>
      </c>
      <c r="B4386" s="18"/>
      <c r="C4386" t="str">
        <f>VLOOKUP(A4386,匹配表!$1:$1048576,22,0)</f>
        <v>浙江公司阿里云盾2号服务器</v>
      </c>
      <c r="D4386" t="s">
        <v>13</v>
      </c>
      <c r="E4386" t="s">
        <v>175</v>
      </c>
      <c r="F4386" t="s">
        <v>106</v>
      </c>
      <c r="G4386" t="s">
        <v>25</v>
      </c>
    </row>
    <row r="4387" hidden="1" spans="1:7">
      <c r="A4387" t="s">
        <v>2654</v>
      </c>
      <c r="B4387" s="18"/>
      <c r="C4387" t="str">
        <f>VLOOKUP(A4387,匹配表!$1:$1048576,22,0)</f>
        <v>浙江公司阿里云盾2号服务器</v>
      </c>
      <c r="D4387" t="s">
        <v>13</v>
      </c>
      <c r="E4387" t="s">
        <v>175</v>
      </c>
      <c r="F4387" t="s">
        <v>41</v>
      </c>
      <c r="G4387" t="s">
        <v>25</v>
      </c>
    </row>
    <row r="4388" hidden="1" spans="1:7">
      <c r="A4388" t="s">
        <v>2654</v>
      </c>
      <c r="B4388" s="18"/>
      <c r="C4388" t="str">
        <f>VLOOKUP(A4388,匹配表!$1:$1048576,22,0)</f>
        <v>浙江公司阿里云盾2号服务器</v>
      </c>
      <c r="D4388" t="s">
        <v>13</v>
      </c>
      <c r="E4388" t="s">
        <v>175</v>
      </c>
      <c r="F4388" t="s">
        <v>42</v>
      </c>
      <c r="G4388" t="s">
        <v>25</v>
      </c>
    </row>
    <row r="4389" hidden="1" spans="1:7">
      <c r="A4389" t="s">
        <v>2654</v>
      </c>
      <c r="B4389" s="18"/>
      <c r="C4389" t="str">
        <f>VLOOKUP(A4389,匹配表!$1:$1048576,22,0)</f>
        <v>浙江公司阿里云盾2号服务器</v>
      </c>
      <c r="D4389" t="s">
        <v>13</v>
      </c>
      <c r="E4389" t="s">
        <v>175</v>
      </c>
      <c r="F4389" t="s">
        <v>43</v>
      </c>
      <c r="G4389" t="s">
        <v>25</v>
      </c>
    </row>
    <row r="4390" hidden="1" spans="1:7">
      <c r="A4390" t="s">
        <v>2654</v>
      </c>
      <c r="B4390" s="18"/>
      <c r="C4390" t="str">
        <f>VLOOKUP(A4390,匹配表!$1:$1048576,22,0)</f>
        <v>浙江公司阿里云盾2号服务器</v>
      </c>
      <c r="D4390" t="s">
        <v>13</v>
      </c>
      <c r="E4390" t="s">
        <v>175</v>
      </c>
      <c r="F4390" t="s">
        <v>112</v>
      </c>
      <c r="G4390" t="s">
        <v>25</v>
      </c>
    </row>
    <row r="4391" hidden="1" spans="1:7">
      <c r="A4391" t="s">
        <v>2654</v>
      </c>
      <c r="B4391" s="18"/>
      <c r="C4391" t="str">
        <f>VLOOKUP(A4391,匹配表!$1:$1048576,22,0)</f>
        <v>浙江公司阿里云盾2号服务器</v>
      </c>
      <c r="D4391" t="s">
        <v>13</v>
      </c>
      <c r="E4391" t="s">
        <v>175</v>
      </c>
      <c r="F4391" t="s">
        <v>45</v>
      </c>
      <c r="G4391" t="s">
        <v>25</v>
      </c>
    </row>
    <row r="4392" hidden="1" spans="1:7">
      <c r="A4392" t="s">
        <v>2654</v>
      </c>
      <c r="B4392" s="18"/>
      <c r="C4392" t="str">
        <f>VLOOKUP(A4392,匹配表!$1:$1048576,22,0)</f>
        <v>浙江公司阿里云盾2号服务器</v>
      </c>
      <c r="D4392" t="s">
        <v>13</v>
      </c>
      <c r="E4392" t="s">
        <v>175</v>
      </c>
      <c r="F4392" t="s">
        <v>46</v>
      </c>
      <c r="G4392" t="s">
        <v>25</v>
      </c>
    </row>
    <row r="4393" hidden="1" spans="1:7">
      <c r="A4393" t="s">
        <v>2654</v>
      </c>
      <c r="B4393" s="18"/>
      <c r="C4393" t="str">
        <f>VLOOKUP(A4393,匹配表!$1:$1048576,22,0)</f>
        <v>浙江公司阿里云盾2号服务器</v>
      </c>
      <c r="D4393" t="s">
        <v>13</v>
      </c>
      <c r="E4393" t="s">
        <v>175</v>
      </c>
      <c r="F4393" t="s">
        <v>47</v>
      </c>
      <c r="G4393" t="s">
        <v>25</v>
      </c>
    </row>
    <row r="4394" hidden="1" spans="1:7">
      <c r="A4394" t="s">
        <v>2654</v>
      </c>
      <c r="B4394" s="18"/>
      <c r="C4394" t="str">
        <f>VLOOKUP(A4394,匹配表!$1:$1048576,22,0)</f>
        <v>浙江公司阿里云盾2号服务器</v>
      </c>
      <c r="D4394" t="s">
        <v>13</v>
      </c>
      <c r="E4394" t="s">
        <v>175</v>
      </c>
      <c r="F4394" t="s">
        <v>48</v>
      </c>
      <c r="G4394" t="s">
        <v>25</v>
      </c>
    </row>
    <row r="4395" hidden="1" spans="1:7">
      <c r="A4395" t="s">
        <v>2654</v>
      </c>
      <c r="B4395" s="18"/>
      <c r="C4395" t="str">
        <f>VLOOKUP(A4395,匹配表!$1:$1048576,22,0)</f>
        <v>浙江公司阿里云盾2号服务器</v>
      </c>
      <c r="D4395" t="s">
        <v>13</v>
      </c>
      <c r="E4395" t="s">
        <v>175</v>
      </c>
      <c r="F4395" t="s">
        <v>171</v>
      </c>
      <c r="G4395" t="s">
        <v>25</v>
      </c>
    </row>
    <row r="4396" hidden="1" spans="1:7">
      <c r="A4396" t="s">
        <v>2654</v>
      </c>
      <c r="B4396" s="18"/>
      <c r="C4396" t="str">
        <f>VLOOKUP(A4396,匹配表!$1:$1048576,22,0)</f>
        <v>浙江公司阿里云盾2号服务器</v>
      </c>
      <c r="D4396" t="s">
        <v>13</v>
      </c>
      <c r="E4396" t="s">
        <v>175</v>
      </c>
      <c r="F4396" t="s">
        <v>1037</v>
      </c>
      <c r="G4396" t="s">
        <v>25</v>
      </c>
    </row>
    <row r="4397" hidden="1" spans="1:7">
      <c r="A4397" t="s">
        <v>2654</v>
      </c>
      <c r="B4397" s="18"/>
      <c r="C4397" t="str">
        <f>VLOOKUP(A4397,匹配表!$1:$1048576,22,0)</f>
        <v>浙江公司阿里云盾2号服务器</v>
      </c>
      <c r="D4397" t="s">
        <v>13</v>
      </c>
      <c r="E4397" t="s">
        <v>175</v>
      </c>
      <c r="F4397" t="s">
        <v>49</v>
      </c>
      <c r="G4397" t="s">
        <v>25</v>
      </c>
    </row>
    <row r="4398" hidden="1" spans="1:7">
      <c r="A4398" t="s">
        <v>2654</v>
      </c>
      <c r="B4398" s="18"/>
      <c r="C4398" t="str">
        <f>VLOOKUP(A4398,匹配表!$1:$1048576,22,0)</f>
        <v>浙江公司阿里云盾2号服务器</v>
      </c>
      <c r="D4398" t="s">
        <v>13</v>
      </c>
      <c r="E4398" t="s">
        <v>175</v>
      </c>
      <c r="F4398" t="s">
        <v>50</v>
      </c>
      <c r="G4398" t="s">
        <v>25</v>
      </c>
    </row>
    <row r="4399" hidden="1" spans="1:7">
      <c r="A4399" t="s">
        <v>2654</v>
      </c>
      <c r="B4399" s="18"/>
      <c r="C4399" t="str">
        <f>VLOOKUP(A4399,匹配表!$1:$1048576,22,0)</f>
        <v>浙江公司阿里云盾2号服务器</v>
      </c>
      <c r="D4399" t="s">
        <v>13</v>
      </c>
      <c r="E4399" t="s">
        <v>175</v>
      </c>
      <c r="F4399" t="s">
        <v>54</v>
      </c>
      <c r="G4399" t="s">
        <v>25</v>
      </c>
    </row>
    <row r="4400" hidden="1" spans="1:7">
      <c r="A4400" t="s">
        <v>2654</v>
      </c>
      <c r="B4400" s="18"/>
      <c r="C4400" t="str">
        <f>VLOOKUP(A4400,匹配表!$1:$1048576,22,0)</f>
        <v>浙江公司阿里云盾2号服务器</v>
      </c>
      <c r="D4400" t="s">
        <v>13</v>
      </c>
      <c r="E4400" t="s">
        <v>175</v>
      </c>
      <c r="F4400" t="s">
        <v>55</v>
      </c>
      <c r="G4400" t="s">
        <v>25</v>
      </c>
    </row>
    <row r="4401" hidden="1" spans="1:7">
      <c r="A4401" t="s">
        <v>2654</v>
      </c>
      <c r="B4401" s="18"/>
      <c r="C4401" t="str">
        <f>VLOOKUP(A4401,匹配表!$1:$1048576,22,0)</f>
        <v>浙江公司阿里云盾2号服务器</v>
      </c>
      <c r="D4401" t="s">
        <v>13</v>
      </c>
      <c r="E4401" t="s">
        <v>175</v>
      </c>
      <c r="F4401" t="s">
        <v>59</v>
      </c>
      <c r="G4401" t="s">
        <v>25</v>
      </c>
    </row>
    <row r="4402" hidden="1" spans="1:7">
      <c r="A4402" t="s">
        <v>2654</v>
      </c>
      <c r="B4402" s="18"/>
      <c r="C4402" t="str">
        <f>VLOOKUP(A4402,匹配表!$1:$1048576,22,0)</f>
        <v>浙江公司阿里云盾2号服务器</v>
      </c>
      <c r="D4402" t="s">
        <v>13</v>
      </c>
      <c r="E4402" t="s">
        <v>175</v>
      </c>
      <c r="F4402" t="s">
        <v>60</v>
      </c>
      <c r="G4402" t="s">
        <v>25</v>
      </c>
    </row>
    <row r="4403" hidden="1" spans="1:7">
      <c r="A4403" t="s">
        <v>2654</v>
      </c>
      <c r="B4403" s="18"/>
      <c r="C4403" t="str">
        <f>VLOOKUP(A4403,匹配表!$1:$1048576,22,0)</f>
        <v>浙江公司阿里云盾2号服务器</v>
      </c>
      <c r="D4403" t="s">
        <v>13</v>
      </c>
      <c r="E4403" t="s">
        <v>175</v>
      </c>
      <c r="F4403" t="s">
        <v>61</v>
      </c>
      <c r="G4403" t="s">
        <v>25</v>
      </c>
    </row>
    <row r="4404" hidden="1" spans="1:7">
      <c r="A4404" t="s">
        <v>2654</v>
      </c>
      <c r="B4404" s="18"/>
      <c r="C4404" t="str">
        <f>VLOOKUP(A4404,匹配表!$1:$1048576,22,0)</f>
        <v>浙江公司阿里云盾2号服务器</v>
      </c>
      <c r="D4404" t="s">
        <v>13</v>
      </c>
      <c r="E4404" t="s">
        <v>175</v>
      </c>
      <c r="F4404" t="s">
        <v>62</v>
      </c>
      <c r="G4404" t="s">
        <v>25</v>
      </c>
    </row>
    <row r="4405" hidden="1" spans="1:7">
      <c r="A4405" t="s">
        <v>2654</v>
      </c>
      <c r="B4405" s="18"/>
      <c r="C4405" t="str">
        <f>VLOOKUP(A4405,匹配表!$1:$1048576,22,0)</f>
        <v>浙江公司阿里云盾2号服务器</v>
      </c>
      <c r="D4405" t="s">
        <v>13</v>
      </c>
      <c r="E4405" t="s">
        <v>175</v>
      </c>
      <c r="F4405" t="s">
        <v>63</v>
      </c>
      <c r="G4405" t="s">
        <v>25</v>
      </c>
    </row>
    <row r="4406" hidden="1" spans="1:7">
      <c r="A4406" t="s">
        <v>2654</v>
      </c>
      <c r="B4406" s="18"/>
      <c r="C4406" t="str">
        <f>VLOOKUP(A4406,匹配表!$1:$1048576,22,0)</f>
        <v>浙江公司阿里云盾2号服务器</v>
      </c>
      <c r="D4406" t="s">
        <v>13</v>
      </c>
      <c r="E4406" t="s">
        <v>175</v>
      </c>
      <c r="F4406" t="s">
        <v>64</v>
      </c>
      <c r="G4406" t="s">
        <v>25</v>
      </c>
    </row>
    <row r="4407" hidden="1" spans="1:7">
      <c r="A4407" t="s">
        <v>2654</v>
      </c>
      <c r="B4407" s="18"/>
      <c r="C4407" t="str">
        <f>VLOOKUP(A4407,匹配表!$1:$1048576,22,0)</f>
        <v>浙江公司阿里云盾2号服务器</v>
      </c>
      <c r="D4407" t="s">
        <v>13</v>
      </c>
      <c r="E4407" t="s">
        <v>175</v>
      </c>
      <c r="F4407" t="s">
        <v>65</v>
      </c>
      <c r="G4407" t="s">
        <v>25</v>
      </c>
    </row>
    <row r="4408" hidden="1" spans="1:7">
      <c r="A4408" t="s">
        <v>2654</v>
      </c>
      <c r="B4408" s="18"/>
      <c r="C4408" t="str">
        <f>VLOOKUP(A4408,匹配表!$1:$1048576,22,0)</f>
        <v>浙江公司阿里云盾2号服务器</v>
      </c>
      <c r="D4408" t="s">
        <v>13</v>
      </c>
      <c r="E4408" t="s">
        <v>175</v>
      </c>
      <c r="F4408" t="s">
        <v>66</v>
      </c>
      <c r="G4408" t="s">
        <v>25</v>
      </c>
    </row>
    <row r="4409" hidden="1" spans="1:7">
      <c r="A4409" t="s">
        <v>2654</v>
      </c>
      <c r="B4409" s="18"/>
      <c r="C4409" t="str">
        <f>VLOOKUP(A4409,匹配表!$1:$1048576,22,0)</f>
        <v>浙江公司阿里云盾2号服务器</v>
      </c>
      <c r="D4409" t="s">
        <v>13</v>
      </c>
      <c r="E4409" t="s">
        <v>175</v>
      </c>
      <c r="F4409" t="s">
        <v>2653</v>
      </c>
      <c r="G4409" t="s">
        <v>25</v>
      </c>
    </row>
    <row r="4410" hidden="1" spans="1:7">
      <c r="A4410" t="s">
        <v>2654</v>
      </c>
      <c r="B4410" s="18"/>
      <c r="C4410" t="str">
        <f>VLOOKUP(A4410,匹配表!$1:$1048576,22,0)</f>
        <v>浙江公司阿里云盾2号服务器</v>
      </c>
      <c r="D4410" t="s">
        <v>13</v>
      </c>
      <c r="E4410" t="s">
        <v>175</v>
      </c>
      <c r="F4410" t="s">
        <v>67</v>
      </c>
      <c r="G4410" t="s">
        <v>25</v>
      </c>
    </row>
    <row r="4411" hidden="1" spans="1:7">
      <c r="A4411" t="s">
        <v>2654</v>
      </c>
      <c r="B4411" s="18"/>
      <c r="C4411" t="str">
        <f>VLOOKUP(A4411,匹配表!$1:$1048576,22,0)</f>
        <v>浙江公司阿里云盾2号服务器</v>
      </c>
      <c r="D4411" t="s">
        <v>13</v>
      </c>
      <c r="E4411" t="s">
        <v>175</v>
      </c>
      <c r="F4411" t="s">
        <v>123</v>
      </c>
      <c r="G4411" t="s">
        <v>25</v>
      </c>
    </row>
    <row r="4412" hidden="1" spans="1:7">
      <c r="A4412" t="s">
        <v>2654</v>
      </c>
      <c r="B4412" s="18"/>
      <c r="C4412" t="str">
        <f>VLOOKUP(A4412,匹配表!$1:$1048576,22,0)</f>
        <v>浙江公司阿里云盾2号服务器</v>
      </c>
      <c r="D4412" t="s">
        <v>13</v>
      </c>
      <c r="E4412" t="s">
        <v>175</v>
      </c>
      <c r="F4412" t="s">
        <v>71</v>
      </c>
      <c r="G4412" t="s">
        <v>25</v>
      </c>
    </row>
    <row r="4413" hidden="1" spans="1:7">
      <c r="A4413" t="s">
        <v>2654</v>
      </c>
      <c r="B4413" s="18"/>
      <c r="C4413" t="str">
        <f>VLOOKUP(A4413,匹配表!$1:$1048576,22,0)</f>
        <v>浙江公司阿里云盾2号服务器</v>
      </c>
      <c r="D4413" t="s">
        <v>13</v>
      </c>
      <c r="E4413" t="s">
        <v>175</v>
      </c>
      <c r="F4413" t="s">
        <v>124</v>
      </c>
      <c r="G4413" t="s">
        <v>25</v>
      </c>
    </row>
    <row r="4414" hidden="1" spans="1:10">
      <c r="A4414" s="16" t="s">
        <v>2655</v>
      </c>
      <c r="B4414" s="17" t="s">
        <v>130</v>
      </c>
      <c r="C4414" s="16" t="str">
        <f>VLOOKUP(A4414,匹配表!$1:$1048576,22,0)</f>
        <v>浙江公司阿里云盾8号服务器</v>
      </c>
      <c r="D4414" s="16" t="s">
        <v>13</v>
      </c>
      <c r="E4414" s="16" t="s">
        <v>175</v>
      </c>
      <c r="F4414" s="16" t="s">
        <v>2650</v>
      </c>
      <c r="G4414" s="16" t="s">
        <v>16</v>
      </c>
      <c r="H4414" s="19" t="s">
        <v>130</v>
      </c>
      <c r="I4414" s="23" t="s">
        <v>754</v>
      </c>
      <c r="J4414" s="16"/>
    </row>
    <row r="4415" hidden="1" spans="1:10">
      <c r="A4415" s="16" t="s">
        <v>2655</v>
      </c>
      <c r="B4415" s="17" t="s">
        <v>130</v>
      </c>
      <c r="C4415" s="16" t="str">
        <f>VLOOKUP(A4415,匹配表!$1:$1048576,22,0)</f>
        <v>浙江公司阿里云盾8号服务器</v>
      </c>
      <c r="D4415" s="16" t="s">
        <v>13</v>
      </c>
      <c r="E4415" s="16" t="s">
        <v>175</v>
      </c>
      <c r="F4415" s="16" t="s">
        <v>18</v>
      </c>
      <c r="G4415" s="16" t="s">
        <v>16</v>
      </c>
      <c r="H4415" s="16" t="s">
        <v>19</v>
      </c>
      <c r="I4415" s="16" t="s">
        <v>2651</v>
      </c>
      <c r="J4415" s="16"/>
    </row>
    <row r="4416" hidden="1" spans="1:7">
      <c r="A4416" t="s">
        <v>2655</v>
      </c>
      <c r="B4416" s="33"/>
      <c r="C4416" t="str">
        <f>VLOOKUP(A4416,匹配表!$1:$1048576,22,0)</f>
        <v>浙江公司阿里云盾8号服务器</v>
      </c>
      <c r="D4416" t="s">
        <v>13</v>
      </c>
      <c r="E4416" t="s">
        <v>175</v>
      </c>
      <c r="F4416" t="s">
        <v>24</v>
      </c>
      <c r="G4416" t="s">
        <v>25</v>
      </c>
    </row>
    <row r="4417" hidden="1" spans="1:7">
      <c r="A4417" t="s">
        <v>2655</v>
      </c>
      <c r="B4417" s="33"/>
      <c r="C4417" t="str">
        <f>VLOOKUP(A4417,匹配表!$1:$1048576,22,0)</f>
        <v>浙江公司阿里云盾8号服务器</v>
      </c>
      <c r="D4417" t="s">
        <v>13</v>
      </c>
      <c r="E4417" t="s">
        <v>175</v>
      </c>
      <c r="F4417" t="s">
        <v>26</v>
      </c>
      <c r="G4417" t="s">
        <v>25</v>
      </c>
    </row>
    <row r="4418" hidden="1" spans="1:7">
      <c r="A4418" t="s">
        <v>2655</v>
      </c>
      <c r="B4418" s="33"/>
      <c r="C4418" t="str">
        <f>VLOOKUP(A4418,匹配表!$1:$1048576,22,0)</f>
        <v>浙江公司阿里云盾8号服务器</v>
      </c>
      <c r="D4418" t="s">
        <v>13</v>
      </c>
      <c r="E4418" t="s">
        <v>175</v>
      </c>
      <c r="F4418" t="s">
        <v>2652</v>
      </c>
      <c r="G4418" t="s">
        <v>25</v>
      </c>
    </row>
    <row r="4419" hidden="1" spans="1:7">
      <c r="A4419" t="s">
        <v>2655</v>
      </c>
      <c r="B4419" s="33"/>
      <c r="C4419" t="str">
        <f>VLOOKUP(A4419,匹配表!$1:$1048576,22,0)</f>
        <v>浙江公司阿里云盾8号服务器</v>
      </c>
      <c r="D4419" t="s">
        <v>13</v>
      </c>
      <c r="E4419" t="s">
        <v>175</v>
      </c>
      <c r="F4419" t="s">
        <v>2522</v>
      </c>
      <c r="G4419" t="s">
        <v>25</v>
      </c>
    </row>
    <row r="4420" hidden="1" spans="1:7">
      <c r="A4420" t="s">
        <v>2655</v>
      </c>
      <c r="B4420" s="33"/>
      <c r="C4420" t="str">
        <f>VLOOKUP(A4420,匹配表!$1:$1048576,22,0)</f>
        <v>浙江公司阿里云盾8号服务器</v>
      </c>
      <c r="D4420" t="s">
        <v>13</v>
      </c>
      <c r="E4420" t="s">
        <v>175</v>
      </c>
      <c r="F4420" t="s">
        <v>98</v>
      </c>
      <c r="G4420" t="s">
        <v>25</v>
      </c>
    </row>
    <row r="4421" hidden="1" spans="1:7">
      <c r="A4421" t="s">
        <v>2655</v>
      </c>
      <c r="B4421" s="33"/>
      <c r="C4421" t="str">
        <f>VLOOKUP(A4421,匹配表!$1:$1048576,22,0)</f>
        <v>浙江公司阿里云盾8号服务器</v>
      </c>
      <c r="D4421" t="s">
        <v>13</v>
      </c>
      <c r="E4421" t="s">
        <v>175</v>
      </c>
      <c r="F4421" t="s">
        <v>29</v>
      </c>
      <c r="G4421" t="s">
        <v>25</v>
      </c>
    </row>
    <row r="4422" hidden="1" spans="1:7">
      <c r="A4422" t="s">
        <v>2655</v>
      </c>
      <c r="B4422" s="33"/>
      <c r="C4422" t="str">
        <f>VLOOKUP(A4422,匹配表!$1:$1048576,22,0)</f>
        <v>浙江公司阿里云盾8号服务器</v>
      </c>
      <c r="D4422" t="s">
        <v>13</v>
      </c>
      <c r="E4422" t="s">
        <v>175</v>
      </c>
      <c r="F4422" t="s">
        <v>30</v>
      </c>
      <c r="G4422" t="s">
        <v>25</v>
      </c>
    </row>
    <row r="4423" hidden="1" spans="1:7">
      <c r="A4423" t="s">
        <v>2655</v>
      </c>
      <c r="B4423" s="33"/>
      <c r="C4423" t="str">
        <f>VLOOKUP(A4423,匹配表!$1:$1048576,22,0)</f>
        <v>浙江公司阿里云盾8号服务器</v>
      </c>
      <c r="D4423" t="s">
        <v>13</v>
      </c>
      <c r="E4423" t="s">
        <v>175</v>
      </c>
      <c r="F4423" t="s">
        <v>31</v>
      </c>
      <c r="G4423" t="s">
        <v>25</v>
      </c>
    </row>
    <row r="4424" hidden="1" spans="1:7">
      <c r="A4424" t="s">
        <v>2655</v>
      </c>
      <c r="B4424" s="33"/>
      <c r="C4424" t="str">
        <f>VLOOKUP(A4424,匹配表!$1:$1048576,22,0)</f>
        <v>浙江公司阿里云盾8号服务器</v>
      </c>
      <c r="D4424" t="s">
        <v>13</v>
      </c>
      <c r="E4424" t="s">
        <v>175</v>
      </c>
      <c r="F4424" t="s">
        <v>33</v>
      </c>
      <c r="G4424" t="s">
        <v>25</v>
      </c>
    </row>
    <row r="4425" hidden="1" spans="1:7">
      <c r="A4425" t="s">
        <v>2655</v>
      </c>
      <c r="B4425" s="33"/>
      <c r="C4425" t="str">
        <f>VLOOKUP(A4425,匹配表!$1:$1048576,22,0)</f>
        <v>浙江公司阿里云盾8号服务器</v>
      </c>
      <c r="D4425" t="s">
        <v>13</v>
      </c>
      <c r="E4425" t="s">
        <v>175</v>
      </c>
      <c r="F4425" t="s">
        <v>34</v>
      </c>
      <c r="G4425" t="s">
        <v>25</v>
      </c>
    </row>
    <row r="4426" hidden="1" spans="1:7">
      <c r="A4426" t="s">
        <v>2655</v>
      </c>
      <c r="B4426" s="33"/>
      <c r="C4426" t="str">
        <f>VLOOKUP(A4426,匹配表!$1:$1048576,22,0)</f>
        <v>浙江公司阿里云盾8号服务器</v>
      </c>
      <c r="D4426" t="s">
        <v>13</v>
      </c>
      <c r="E4426" t="s">
        <v>175</v>
      </c>
      <c r="F4426" t="s">
        <v>176</v>
      </c>
      <c r="G4426" t="s">
        <v>25</v>
      </c>
    </row>
    <row r="4427" hidden="1" spans="1:7">
      <c r="A4427" t="s">
        <v>2655</v>
      </c>
      <c r="B4427" s="33"/>
      <c r="C4427" t="str">
        <f>VLOOKUP(A4427,匹配表!$1:$1048576,22,0)</f>
        <v>浙江公司阿里云盾8号服务器</v>
      </c>
      <c r="D4427" t="s">
        <v>13</v>
      </c>
      <c r="E4427" t="s">
        <v>175</v>
      </c>
      <c r="F4427" t="s">
        <v>100</v>
      </c>
      <c r="G4427" t="s">
        <v>25</v>
      </c>
    </row>
    <row r="4428" hidden="1" spans="1:7">
      <c r="A4428" t="s">
        <v>2655</v>
      </c>
      <c r="B4428" s="33"/>
      <c r="C4428" t="str">
        <f>VLOOKUP(A4428,匹配表!$1:$1048576,22,0)</f>
        <v>浙江公司阿里云盾8号服务器</v>
      </c>
      <c r="D4428" t="s">
        <v>13</v>
      </c>
      <c r="E4428" t="s">
        <v>175</v>
      </c>
      <c r="F4428" t="s">
        <v>35</v>
      </c>
      <c r="G4428" t="s">
        <v>25</v>
      </c>
    </row>
    <row r="4429" hidden="1" spans="1:7">
      <c r="A4429" t="s">
        <v>2655</v>
      </c>
      <c r="B4429" s="33"/>
      <c r="C4429" t="str">
        <f>VLOOKUP(A4429,匹配表!$1:$1048576,22,0)</f>
        <v>浙江公司阿里云盾8号服务器</v>
      </c>
      <c r="D4429" t="s">
        <v>13</v>
      </c>
      <c r="E4429" t="s">
        <v>175</v>
      </c>
      <c r="F4429" t="s">
        <v>36</v>
      </c>
      <c r="G4429" t="s">
        <v>25</v>
      </c>
    </row>
    <row r="4430" hidden="1" spans="1:7">
      <c r="A4430" t="s">
        <v>2655</v>
      </c>
      <c r="B4430" s="33"/>
      <c r="C4430" t="str">
        <f>VLOOKUP(A4430,匹配表!$1:$1048576,22,0)</f>
        <v>浙江公司阿里云盾8号服务器</v>
      </c>
      <c r="D4430" t="s">
        <v>13</v>
      </c>
      <c r="E4430" t="s">
        <v>175</v>
      </c>
      <c r="F4430" t="s">
        <v>40</v>
      </c>
      <c r="G4430" t="s">
        <v>25</v>
      </c>
    </row>
    <row r="4431" hidden="1" spans="1:7">
      <c r="A4431" t="s">
        <v>2655</v>
      </c>
      <c r="B4431" s="33"/>
      <c r="C4431" t="str">
        <f>VLOOKUP(A4431,匹配表!$1:$1048576,22,0)</f>
        <v>浙江公司阿里云盾8号服务器</v>
      </c>
      <c r="D4431" t="s">
        <v>13</v>
      </c>
      <c r="E4431" t="s">
        <v>175</v>
      </c>
      <c r="F4431" t="s">
        <v>104</v>
      </c>
      <c r="G4431" t="s">
        <v>25</v>
      </c>
    </row>
    <row r="4432" hidden="1" spans="1:7">
      <c r="A4432" t="s">
        <v>2655</v>
      </c>
      <c r="B4432" s="33"/>
      <c r="C4432" t="str">
        <f>VLOOKUP(A4432,匹配表!$1:$1048576,22,0)</f>
        <v>浙江公司阿里云盾8号服务器</v>
      </c>
      <c r="D4432" t="s">
        <v>13</v>
      </c>
      <c r="E4432" t="s">
        <v>175</v>
      </c>
      <c r="F4432" t="s">
        <v>106</v>
      </c>
      <c r="G4432" t="s">
        <v>25</v>
      </c>
    </row>
    <row r="4433" hidden="1" spans="1:7">
      <c r="A4433" t="s">
        <v>2655</v>
      </c>
      <c r="B4433" s="33"/>
      <c r="C4433" t="str">
        <f>VLOOKUP(A4433,匹配表!$1:$1048576,22,0)</f>
        <v>浙江公司阿里云盾8号服务器</v>
      </c>
      <c r="D4433" t="s">
        <v>13</v>
      </c>
      <c r="E4433" t="s">
        <v>175</v>
      </c>
      <c r="F4433" t="s">
        <v>41</v>
      </c>
      <c r="G4433" t="s">
        <v>25</v>
      </c>
    </row>
    <row r="4434" hidden="1" spans="1:7">
      <c r="A4434" t="s">
        <v>2655</v>
      </c>
      <c r="B4434" s="33"/>
      <c r="C4434" t="str">
        <f>VLOOKUP(A4434,匹配表!$1:$1048576,22,0)</f>
        <v>浙江公司阿里云盾8号服务器</v>
      </c>
      <c r="D4434" t="s">
        <v>13</v>
      </c>
      <c r="E4434" t="s">
        <v>175</v>
      </c>
      <c r="F4434" t="s">
        <v>42</v>
      </c>
      <c r="G4434" t="s">
        <v>25</v>
      </c>
    </row>
    <row r="4435" hidden="1" spans="1:7">
      <c r="A4435" t="s">
        <v>2655</v>
      </c>
      <c r="B4435" s="33"/>
      <c r="C4435" t="str">
        <f>VLOOKUP(A4435,匹配表!$1:$1048576,22,0)</f>
        <v>浙江公司阿里云盾8号服务器</v>
      </c>
      <c r="D4435" t="s">
        <v>13</v>
      </c>
      <c r="E4435" t="s">
        <v>175</v>
      </c>
      <c r="F4435" t="s">
        <v>43</v>
      </c>
      <c r="G4435" t="s">
        <v>25</v>
      </c>
    </row>
    <row r="4436" hidden="1" spans="1:7">
      <c r="A4436" t="s">
        <v>2655</v>
      </c>
      <c r="B4436" s="33"/>
      <c r="C4436" t="str">
        <f>VLOOKUP(A4436,匹配表!$1:$1048576,22,0)</f>
        <v>浙江公司阿里云盾8号服务器</v>
      </c>
      <c r="D4436" t="s">
        <v>13</v>
      </c>
      <c r="E4436" t="s">
        <v>175</v>
      </c>
      <c r="F4436" t="s">
        <v>112</v>
      </c>
      <c r="G4436" t="s">
        <v>25</v>
      </c>
    </row>
    <row r="4437" hidden="1" spans="1:7">
      <c r="A4437" t="s">
        <v>2655</v>
      </c>
      <c r="B4437" s="33"/>
      <c r="C4437" t="str">
        <f>VLOOKUP(A4437,匹配表!$1:$1048576,22,0)</f>
        <v>浙江公司阿里云盾8号服务器</v>
      </c>
      <c r="D4437" t="s">
        <v>13</v>
      </c>
      <c r="E4437" t="s">
        <v>175</v>
      </c>
      <c r="F4437" t="s">
        <v>45</v>
      </c>
      <c r="G4437" t="s">
        <v>25</v>
      </c>
    </row>
    <row r="4438" hidden="1" spans="1:7">
      <c r="A4438" t="s">
        <v>2655</v>
      </c>
      <c r="B4438" s="33"/>
      <c r="C4438" t="str">
        <f>VLOOKUP(A4438,匹配表!$1:$1048576,22,0)</f>
        <v>浙江公司阿里云盾8号服务器</v>
      </c>
      <c r="D4438" t="s">
        <v>13</v>
      </c>
      <c r="E4438" t="s">
        <v>175</v>
      </c>
      <c r="F4438" t="s">
        <v>46</v>
      </c>
      <c r="G4438" t="s">
        <v>25</v>
      </c>
    </row>
    <row r="4439" hidden="1" spans="1:7">
      <c r="A4439" t="s">
        <v>2655</v>
      </c>
      <c r="B4439" s="33"/>
      <c r="C4439" t="str">
        <f>VLOOKUP(A4439,匹配表!$1:$1048576,22,0)</f>
        <v>浙江公司阿里云盾8号服务器</v>
      </c>
      <c r="D4439" t="s">
        <v>13</v>
      </c>
      <c r="E4439" t="s">
        <v>175</v>
      </c>
      <c r="F4439" t="s">
        <v>47</v>
      </c>
      <c r="G4439" t="s">
        <v>25</v>
      </c>
    </row>
    <row r="4440" hidden="1" spans="1:7">
      <c r="A4440" t="s">
        <v>2655</v>
      </c>
      <c r="B4440" s="33"/>
      <c r="C4440" t="str">
        <f>VLOOKUP(A4440,匹配表!$1:$1048576,22,0)</f>
        <v>浙江公司阿里云盾8号服务器</v>
      </c>
      <c r="D4440" t="s">
        <v>13</v>
      </c>
      <c r="E4440" t="s">
        <v>175</v>
      </c>
      <c r="F4440" t="s">
        <v>48</v>
      </c>
      <c r="G4440" t="s">
        <v>25</v>
      </c>
    </row>
    <row r="4441" hidden="1" spans="1:7">
      <c r="A4441" t="s">
        <v>2655</v>
      </c>
      <c r="B4441" s="33"/>
      <c r="C4441" t="str">
        <f>VLOOKUP(A4441,匹配表!$1:$1048576,22,0)</f>
        <v>浙江公司阿里云盾8号服务器</v>
      </c>
      <c r="D4441" t="s">
        <v>13</v>
      </c>
      <c r="E4441" t="s">
        <v>175</v>
      </c>
      <c r="F4441" t="s">
        <v>171</v>
      </c>
      <c r="G4441" t="s">
        <v>25</v>
      </c>
    </row>
    <row r="4442" hidden="1" spans="1:7">
      <c r="A4442" t="s">
        <v>2655</v>
      </c>
      <c r="B4442" s="33"/>
      <c r="C4442" t="str">
        <f>VLOOKUP(A4442,匹配表!$1:$1048576,22,0)</f>
        <v>浙江公司阿里云盾8号服务器</v>
      </c>
      <c r="D4442" t="s">
        <v>13</v>
      </c>
      <c r="E4442" t="s">
        <v>175</v>
      </c>
      <c r="F4442" t="s">
        <v>1037</v>
      </c>
      <c r="G4442" t="s">
        <v>25</v>
      </c>
    </row>
    <row r="4443" hidden="1" spans="1:7">
      <c r="A4443" t="s">
        <v>2655</v>
      </c>
      <c r="B4443" s="33"/>
      <c r="C4443" t="str">
        <f>VLOOKUP(A4443,匹配表!$1:$1048576,22,0)</f>
        <v>浙江公司阿里云盾8号服务器</v>
      </c>
      <c r="D4443" t="s">
        <v>13</v>
      </c>
      <c r="E4443" t="s">
        <v>175</v>
      </c>
      <c r="F4443" t="s">
        <v>49</v>
      </c>
      <c r="G4443" t="s">
        <v>25</v>
      </c>
    </row>
    <row r="4444" hidden="1" spans="1:7">
      <c r="A4444" t="s">
        <v>2655</v>
      </c>
      <c r="B4444" s="33"/>
      <c r="C4444" t="str">
        <f>VLOOKUP(A4444,匹配表!$1:$1048576,22,0)</f>
        <v>浙江公司阿里云盾8号服务器</v>
      </c>
      <c r="D4444" t="s">
        <v>13</v>
      </c>
      <c r="E4444" t="s">
        <v>175</v>
      </c>
      <c r="F4444" t="s">
        <v>50</v>
      </c>
      <c r="G4444" t="s">
        <v>25</v>
      </c>
    </row>
    <row r="4445" hidden="1" spans="1:7">
      <c r="A4445" t="s">
        <v>2655</v>
      </c>
      <c r="B4445" s="33"/>
      <c r="C4445" t="str">
        <f>VLOOKUP(A4445,匹配表!$1:$1048576,22,0)</f>
        <v>浙江公司阿里云盾8号服务器</v>
      </c>
      <c r="D4445" t="s">
        <v>13</v>
      </c>
      <c r="E4445" t="s">
        <v>175</v>
      </c>
      <c r="F4445" t="s">
        <v>54</v>
      </c>
      <c r="G4445" t="s">
        <v>25</v>
      </c>
    </row>
    <row r="4446" hidden="1" spans="1:7">
      <c r="A4446" t="s">
        <v>2655</v>
      </c>
      <c r="B4446" s="33"/>
      <c r="C4446" t="str">
        <f>VLOOKUP(A4446,匹配表!$1:$1048576,22,0)</f>
        <v>浙江公司阿里云盾8号服务器</v>
      </c>
      <c r="D4446" t="s">
        <v>13</v>
      </c>
      <c r="E4446" t="s">
        <v>175</v>
      </c>
      <c r="F4446" t="s">
        <v>55</v>
      </c>
      <c r="G4446" t="s">
        <v>25</v>
      </c>
    </row>
    <row r="4447" hidden="1" spans="1:7">
      <c r="A4447" t="s">
        <v>2655</v>
      </c>
      <c r="B4447" s="33"/>
      <c r="C4447" t="str">
        <f>VLOOKUP(A4447,匹配表!$1:$1048576,22,0)</f>
        <v>浙江公司阿里云盾8号服务器</v>
      </c>
      <c r="D4447" t="s">
        <v>13</v>
      </c>
      <c r="E4447" t="s">
        <v>175</v>
      </c>
      <c r="F4447" t="s">
        <v>59</v>
      </c>
      <c r="G4447" t="s">
        <v>25</v>
      </c>
    </row>
    <row r="4448" hidden="1" spans="1:7">
      <c r="A4448" t="s">
        <v>2655</v>
      </c>
      <c r="B4448" s="33"/>
      <c r="C4448" t="str">
        <f>VLOOKUP(A4448,匹配表!$1:$1048576,22,0)</f>
        <v>浙江公司阿里云盾8号服务器</v>
      </c>
      <c r="D4448" t="s">
        <v>13</v>
      </c>
      <c r="E4448" t="s">
        <v>175</v>
      </c>
      <c r="F4448" t="s">
        <v>60</v>
      </c>
      <c r="G4448" t="s">
        <v>25</v>
      </c>
    </row>
    <row r="4449" hidden="1" spans="1:7">
      <c r="A4449" t="s">
        <v>2655</v>
      </c>
      <c r="B4449" s="33"/>
      <c r="C4449" t="str">
        <f>VLOOKUP(A4449,匹配表!$1:$1048576,22,0)</f>
        <v>浙江公司阿里云盾8号服务器</v>
      </c>
      <c r="D4449" t="s">
        <v>13</v>
      </c>
      <c r="E4449" t="s">
        <v>175</v>
      </c>
      <c r="F4449" t="s">
        <v>61</v>
      </c>
      <c r="G4449" t="s">
        <v>25</v>
      </c>
    </row>
    <row r="4450" hidden="1" spans="1:7">
      <c r="A4450" t="s">
        <v>2655</v>
      </c>
      <c r="B4450" s="33"/>
      <c r="C4450" t="str">
        <f>VLOOKUP(A4450,匹配表!$1:$1048576,22,0)</f>
        <v>浙江公司阿里云盾8号服务器</v>
      </c>
      <c r="D4450" t="s">
        <v>13</v>
      </c>
      <c r="E4450" t="s">
        <v>175</v>
      </c>
      <c r="F4450" t="s">
        <v>62</v>
      </c>
      <c r="G4450" t="s">
        <v>25</v>
      </c>
    </row>
    <row r="4451" hidden="1" spans="1:7">
      <c r="A4451" t="s">
        <v>2655</v>
      </c>
      <c r="B4451" s="33"/>
      <c r="C4451" t="str">
        <f>VLOOKUP(A4451,匹配表!$1:$1048576,22,0)</f>
        <v>浙江公司阿里云盾8号服务器</v>
      </c>
      <c r="D4451" t="s">
        <v>13</v>
      </c>
      <c r="E4451" t="s">
        <v>175</v>
      </c>
      <c r="F4451" t="s">
        <v>63</v>
      </c>
      <c r="G4451" t="s">
        <v>25</v>
      </c>
    </row>
    <row r="4452" hidden="1" spans="1:7">
      <c r="A4452" t="s">
        <v>2655</v>
      </c>
      <c r="B4452" s="33"/>
      <c r="C4452" t="str">
        <f>VLOOKUP(A4452,匹配表!$1:$1048576,22,0)</f>
        <v>浙江公司阿里云盾8号服务器</v>
      </c>
      <c r="D4452" t="s">
        <v>13</v>
      </c>
      <c r="E4452" t="s">
        <v>175</v>
      </c>
      <c r="F4452" t="s">
        <v>64</v>
      </c>
      <c r="G4452" t="s">
        <v>25</v>
      </c>
    </row>
    <row r="4453" hidden="1" spans="1:7">
      <c r="A4453" t="s">
        <v>2655</v>
      </c>
      <c r="B4453" s="33"/>
      <c r="C4453" t="str">
        <f>VLOOKUP(A4453,匹配表!$1:$1048576,22,0)</f>
        <v>浙江公司阿里云盾8号服务器</v>
      </c>
      <c r="D4453" t="s">
        <v>13</v>
      </c>
      <c r="E4453" t="s">
        <v>175</v>
      </c>
      <c r="F4453" t="s">
        <v>65</v>
      </c>
      <c r="G4453" t="s">
        <v>25</v>
      </c>
    </row>
    <row r="4454" hidden="1" spans="1:7">
      <c r="A4454" t="s">
        <v>2655</v>
      </c>
      <c r="B4454" s="33"/>
      <c r="C4454" t="str">
        <f>VLOOKUP(A4454,匹配表!$1:$1048576,22,0)</f>
        <v>浙江公司阿里云盾8号服务器</v>
      </c>
      <c r="D4454" t="s">
        <v>13</v>
      </c>
      <c r="E4454" t="s">
        <v>175</v>
      </c>
      <c r="F4454" t="s">
        <v>66</v>
      </c>
      <c r="G4454" t="s">
        <v>25</v>
      </c>
    </row>
    <row r="4455" hidden="1" spans="1:7">
      <c r="A4455" t="s">
        <v>2655</v>
      </c>
      <c r="B4455" s="33"/>
      <c r="C4455" t="str">
        <f>VLOOKUP(A4455,匹配表!$1:$1048576,22,0)</f>
        <v>浙江公司阿里云盾8号服务器</v>
      </c>
      <c r="D4455" t="s">
        <v>13</v>
      </c>
      <c r="E4455" t="s">
        <v>175</v>
      </c>
      <c r="F4455" t="s">
        <v>2653</v>
      </c>
      <c r="G4455" t="s">
        <v>25</v>
      </c>
    </row>
    <row r="4456" hidden="1" spans="1:7">
      <c r="A4456" t="s">
        <v>2655</v>
      </c>
      <c r="B4456" s="33"/>
      <c r="C4456" t="str">
        <f>VLOOKUP(A4456,匹配表!$1:$1048576,22,0)</f>
        <v>浙江公司阿里云盾8号服务器</v>
      </c>
      <c r="D4456" t="s">
        <v>13</v>
      </c>
      <c r="E4456" t="s">
        <v>175</v>
      </c>
      <c r="F4456" t="s">
        <v>67</v>
      </c>
      <c r="G4456" t="s">
        <v>25</v>
      </c>
    </row>
    <row r="4457" hidden="1" spans="1:7">
      <c r="A4457" t="s">
        <v>2655</v>
      </c>
      <c r="B4457" s="33"/>
      <c r="C4457" t="str">
        <f>VLOOKUP(A4457,匹配表!$1:$1048576,22,0)</f>
        <v>浙江公司阿里云盾8号服务器</v>
      </c>
      <c r="D4457" t="s">
        <v>13</v>
      </c>
      <c r="E4457" t="s">
        <v>175</v>
      </c>
      <c r="F4457" t="s">
        <v>123</v>
      </c>
      <c r="G4457" t="s">
        <v>25</v>
      </c>
    </row>
    <row r="4458" hidden="1" spans="1:7">
      <c r="A4458" t="s">
        <v>2655</v>
      </c>
      <c r="B4458" s="33"/>
      <c r="C4458" t="str">
        <f>VLOOKUP(A4458,匹配表!$1:$1048576,22,0)</f>
        <v>浙江公司阿里云盾8号服务器</v>
      </c>
      <c r="D4458" t="s">
        <v>13</v>
      </c>
      <c r="E4458" t="s">
        <v>175</v>
      </c>
      <c r="F4458" t="s">
        <v>71</v>
      </c>
      <c r="G4458" t="s">
        <v>25</v>
      </c>
    </row>
    <row r="4459" hidden="1" spans="1:7">
      <c r="A4459" t="s">
        <v>2655</v>
      </c>
      <c r="B4459" s="33"/>
      <c r="C4459" t="str">
        <f>VLOOKUP(A4459,匹配表!$1:$1048576,22,0)</f>
        <v>浙江公司阿里云盾8号服务器</v>
      </c>
      <c r="D4459" t="s">
        <v>13</v>
      </c>
      <c r="E4459" t="s">
        <v>175</v>
      </c>
      <c r="F4459" t="s">
        <v>124</v>
      </c>
      <c r="G4459" t="s">
        <v>25</v>
      </c>
    </row>
    <row r="4460" hidden="1" spans="1:10">
      <c r="A4460" s="16" t="s">
        <v>2656</v>
      </c>
      <c r="B4460" s="20" t="str">
        <f>VLOOKUP(A4460,匹配表!$1:$1048576,24,0)</f>
        <v>程清</v>
      </c>
      <c r="C4460" s="16" t="str">
        <f>VLOOKUP(A4460,匹配表!$1:$1048576,22,0)</f>
        <v>浙江公司乡镇供电所及班组一体化信息系统12号虚拟机</v>
      </c>
      <c r="D4460" s="16" t="s">
        <v>135</v>
      </c>
      <c r="E4460" s="16">
        <v>6.5</v>
      </c>
      <c r="F4460" s="16" t="s">
        <v>920</v>
      </c>
      <c r="G4460" s="16" t="s">
        <v>16</v>
      </c>
      <c r="H4460" s="16"/>
      <c r="I4460" s="16"/>
      <c r="J4460" s="16"/>
    </row>
    <row r="4461" hidden="1" spans="1:10">
      <c r="A4461" s="16" t="s">
        <v>2656</v>
      </c>
      <c r="B4461" s="20" t="str">
        <f>VLOOKUP(A4461,匹配表!$1:$1048576,24,0)</f>
        <v>程清</v>
      </c>
      <c r="C4461" s="16" t="str">
        <f>VLOOKUP(A4461,匹配表!$1:$1048576,22,0)</f>
        <v>浙江公司乡镇供电所及班组一体化信息系统12号虚拟机</v>
      </c>
      <c r="D4461" s="16" t="s">
        <v>135</v>
      </c>
      <c r="E4461" s="16">
        <v>6.5</v>
      </c>
      <c r="F4461" s="16" t="s">
        <v>15</v>
      </c>
      <c r="G4461" s="16" t="s">
        <v>16</v>
      </c>
      <c r="H4461" s="16"/>
      <c r="I4461" s="16"/>
      <c r="J4461" s="16"/>
    </row>
    <row r="4462" hidden="1" spans="1:10">
      <c r="A4462" s="16" t="s">
        <v>2656</v>
      </c>
      <c r="B4462" s="20" t="str">
        <f>VLOOKUP(A4462,匹配表!$1:$1048576,24,0)</f>
        <v>程清</v>
      </c>
      <c r="C4462" s="16" t="str">
        <f>VLOOKUP(A4462,匹配表!$1:$1048576,22,0)</f>
        <v>浙江公司乡镇供电所及班组一体化信息系统12号虚拟机</v>
      </c>
      <c r="D4462" s="16" t="s">
        <v>135</v>
      </c>
      <c r="E4462" s="16">
        <v>6.5</v>
      </c>
      <c r="F4462" s="16" t="s">
        <v>18</v>
      </c>
      <c r="G4462" s="16" t="s">
        <v>16</v>
      </c>
      <c r="H4462" s="16" t="s">
        <v>19</v>
      </c>
      <c r="I4462" s="16" t="s">
        <v>76</v>
      </c>
      <c r="J4462" s="16"/>
    </row>
    <row r="4463" hidden="1" spans="1:10">
      <c r="A4463" s="16" t="s">
        <v>2656</v>
      </c>
      <c r="B4463" s="20" t="str">
        <f>VLOOKUP(A4463,匹配表!$1:$1048576,24,0)</f>
        <v>程清</v>
      </c>
      <c r="C4463" s="16" t="str">
        <f>VLOOKUP(A4463,匹配表!$1:$1048576,22,0)</f>
        <v>浙江公司乡镇供电所及班组一体化信息系统12号虚拟机</v>
      </c>
      <c r="D4463" s="16" t="s">
        <v>135</v>
      </c>
      <c r="E4463" s="16">
        <v>6.5</v>
      </c>
      <c r="F4463" s="16" t="s">
        <v>2657</v>
      </c>
      <c r="G4463" s="16" t="s">
        <v>16</v>
      </c>
      <c r="H4463" s="16"/>
      <c r="I4463" s="16"/>
      <c r="J4463" s="16"/>
    </row>
    <row r="4464" hidden="1" spans="1:7">
      <c r="A4464" t="s">
        <v>2656</v>
      </c>
      <c r="B4464" s="33"/>
      <c r="C4464" t="str">
        <f>VLOOKUP(A4464,匹配表!$1:$1048576,22,0)</f>
        <v>浙江公司乡镇供电所及班组一体化信息系统12号虚拟机</v>
      </c>
      <c r="D4464" t="s">
        <v>135</v>
      </c>
      <c r="E4464">
        <v>6.5</v>
      </c>
      <c r="F4464" t="s">
        <v>24</v>
      </c>
      <c r="G4464" t="s">
        <v>25</v>
      </c>
    </row>
    <row r="4465" hidden="1" spans="1:7">
      <c r="A4465" t="s">
        <v>2656</v>
      </c>
      <c r="B4465" s="33"/>
      <c r="C4465" t="str">
        <f>VLOOKUP(A4465,匹配表!$1:$1048576,22,0)</f>
        <v>浙江公司乡镇供电所及班组一体化信息系统12号虚拟机</v>
      </c>
      <c r="D4465" t="s">
        <v>135</v>
      </c>
      <c r="E4465">
        <v>6.5</v>
      </c>
      <c r="F4465" t="s">
        <v>26</v>
      </c>
      <c r="G4465" t="s">
        <v>25</v>
      </c>
    </row>
    <row r="4466" hidden="1" spans="1:7">
      <c r="A4466" t="s">
        <v>2656</v>
      </c>
      <c r="B4466" s="33"/>
      <c r="C4466" t="str">
        <f>VLOOKUP(A4466,匹配表!$1:$1048576,22,0)</f>
        <v>浙江公司乡镇供电所及班组一体化信息系统12号虚拟机</v>
      </c>
      <c r="D4466" t="s">
        <v>135</v>
      </c>
      <c r="E4466">
        <v>6.5</v>
      </c>
      <c r="F4466" t="s">
        <v>98</v>
      </c>
      <c r="G4466" t="s">
        <v>25</v>
      </c>
    </row>
    <row r="4467" hidden="1" spans="1:7">
      <c r="A4467" t="s">
        <v>2656</v>
      </c>
      <c r="B4467" s="33"/>
      <c r="C4467" t="str">
        <f>VLOOKUP(A4467,匹配表!$1:$1048576,22,0)</f>
        <v>浙江公司乡镇供电所及班组一体化信息系统12号虚拟机</v>
      </c>
      <c r="D4467" t="s">
        <v>135</v>
      </c>
      <c r="E4467">
        <v>6.5</v>
      </c>
      <c r="F4467" t="s">
        <v>28</v>
      </c>
      <c r="G4467" t="s">
        <v>25</v>
      </c>
    </row>
    <row r="4468" hidden="1" spans="1:7">
      <c r="A4468" t="s">
        <v>2656</v>
      </c>
      <c r="B4468" s="33"/>
      <c r="C4468" t="str">
        <f>VLOOKUP(A4468,匹配表!$1:$1048576,22,0)</f>
        <v>浙江公司乡镇供电所及班组一体化信息系统12号虚拟机</v>
      </c>
      <c r="D4468" t="s">
        <v>135</v>
      </c>
      <c r="E4468">
        <v>6.5</v>
      </c>
      <c r="F4468" t="s">
        <v>29</v>
      </c>
      <c r="G4468" t="s">
        <v>25</v>
      </c>
    </row>
    <row r="4469" hidden="1" spans="1:7">
      <c r="A4469" t="s">
        <v>2656</v>
      </c>
      <c r="B4469" s="33"/>
      <c r="C4469" t="str">
        <f>VLOOKUP(A4469,匹配表!$1:$1048576,22,0)</f>
        <v>浙江公司乡镇供电所及班组一体化信息系统12号虚拟机</v>
      </c>
      <c r="D4469" t="s">
        <v>135</v>
      </c>
      <c r="E4469">
        <v>6.5</v>
      </c>
      <c r="F4469" t="s">
        <v>30</v>
      </c>
      <c r="G4469" t="s">
        <v>25</v>
      </c>
    </row>
    <row r="4470" hidden="1" spans="1:7">
      <c r="A4470" t="s">
        <v>2656</v>
      </c>
      <c r="B4470" s="33"/>
      <c r="C4470" t="str">
        <f>VLOOKUP(A4470,匹配表!$1:$1048576,22,0)</f>
        <v>浙江公司乡镇供电所及班组一体化信息系统12号虚拟机</v>
      </c>
      <c r="D4470" t="s">
        <v>135</v>
      </c>
      <c r="E4470">
        <v>6.5</v>
      </c>
      <c r="F4470" t="s">
        <v>33</v>
      </c>
      <c r="G4470" t="s">
        <v>25</v>
      </c>
    </row>
    <row r="4471" hidden="1" spans="1:7">
      <c r="A4471" t="s">
        <v>2656</v>
      </c>
      <c r="B4471" s="33"/>
      <c r="C4471" t="str">
        <f>VLOOKUP(A4471,匹配表!$1:$1048576,22,0)</f>
        <v>浙江公司乡镇供电所及班组一体化信息系统12号虚拟机</v>
      </c>
      <c r="D4471" t="s">
        <v>135</v>
      </c>
      <c r="E4471">
        <v>6.5</v>
      </c>
      <c r="F4471" t="s">
        <v>34</v>
      </c>
      <c r="G4471" t="s">
        <v>25</v>
      </c>
    </row>
    <row r="4472" hidden="1" spans="1:7">
      <c r="A4472" t="s">
        <v>2656</v>
      </c>
      <c r="B4472" s="33"/>
      <c r="C4472" t="str">
        <f>VLOOKUP(A4472,匹配表!$1:$1048576,22,0)</f>
        <v>浙江公司乡镇供电所及班组一体化信息系统12号虚拟机</v>
      </c>
      <c r="D4472" t="s">
        <v>135</v>
      </c>
      <c r="E4472">
        <v>6.5</v>
      </c>
      <c r="F4472" t="s">
        <v>35</v>
      </c>
      <c r="G4472" t="s">
        <v>25</v>
      </c>
    </row>
    <row r="4473" hidden="1" spans="1:7">
      <c r="A4473" t="s">
        <v>2656</v>
      </c>
      <c r="B4473" s="33"/>
      <c r="C4473" t="str">
        <f>VLOOKUP(A4473,匹配表!$1:$1048576,22,0)</f>
        <v>浙江公司乡镇供电所及班组一体化信息系统12号虚拟机</v>
      </c>
      <c r="D4473" t="s">
        <v>135</v>
      </c>
      <c r="E4473">
        <v>6.5</v>
      </c>
      <c r="F4473" t="s">
        <v>36</v>
      </c>
      <c r="G4473" t="s">
        <v>25</v>
      </c>
    </row>
    <row r="4474" hidden="1" spans="1:7">
      <c r="A4474" t="s">
        <v>2656</v>
      </c>
      <c r="B4474" s="33"/>
      <c r="C4474" t="str">
        <f>VLOOKUP(A4474,匹配表!$1:$1048576,22,0)</f>
        <v>浙江公司乡镇供电所及班组一体化信息系统12号虚拟机</v>
      </c>
      <c r="D4474" t="s">
        <v>135</v>
      </c>
      <c r="E4474">
        <v>6.5</v>
      </c>
      <c r="F4474" t="s">
        <v>37</v>
      </c>
      <c r="G4474" t="s">
        <v>25</v>
      </c>
    </row>
    <row r="4475" hidden="1" spans="1:7">
      <c r="A4475" t="s">
        <v>2656</v>
      </c>
      <c r="B4475" s="33"/>
      <c r="C4475" t="str">
        <f>VLOOKUP(A4475,匹配表!$1:$1048576,22,0)</f>
        <v>浙江公司乡镇供电所及班组一体化信息系统12号虚拟机</v>
      </c>
      <c r="D4475" t="s">
        <v>135</v>
      </c>
      <c r="E4475">
        <v>6.5</v>
      </c>
      <c r="F4475" t="s">
        <v>101</v>
      </c>
      <c r="G4475" t="s">
        <v>25</v>
      </c>
    </row>
    <row r="4476" hidden="1" spans="1:7">
      <c r="A4476" t="s">
        <v>2656</v>
      </c>
      <c r="B4476" s="33"/>
      <c r="C4476" t="str">
        <f>VLOOKUP(A4476,匹配表!$1:$1048576,22,0)</f>
        <v>浙江公司乡镇供电所及班组一体化信息系统12号虚拟机</v>
      </c>
      <c r="D4476" t="s">
        <v>135</v>
      </c>
      <c r="E4476">
        <v>6.5</v>
      </c>
      <c r="F4476" t="s">
        <v>102</v>
      </c>
      <c r="G4476" t="s">
        <v>25</v>
      </c>
    </row>
    <row r="4477" hidden="1" spans="1:7">
      <c r="A4477" t="s">
        <v>2656</v>
      </c>
      <c r="B4477" s="33"/>
      <c r="C4477" t="str">
        <f>VLOOKUP(A4477,匹配表!$1:$1048576,22,0)</f>
        <v>浙江公司乡镇供电所及班组一体化信息系统12号虚拟机</v>
      </c>
      <c r="D4477" t="s">
        <v>135</v>
      </c>
      <c r="E4477">
        <v>6.5</v>
      </c>
      <c r="F4477" t="s">
        <v>40</v>
      </c>
      <c r="G4477" t="s">
        <v>25</v>
      </c>
    </row>
    <row r="4478" hidden="1" spans="1:7">
      <c r="A4478" t="s">
        <v>2656</v>
      </c>
      <c r="B4478" s="33"/>
      <c r="C4478" t="str">
        <f>VLOOKUP(A4478,匹配表!$1:$1048576,22,0)</f>
        <v>浙江公司乡镇供电所及班组一体化信息系统12号虚拟机</v>
      </c>
      <c r="D4478" t="s">
        <v>135</v>
      </c>
      <c r="E4478">
        <v>6.5</v>
      </c>
      <c r="F4478" t="s">
        <v>42</v>
      </c>
      <c r="G4478" t="s">
        <v>25</v>
      </c>
    </row>
    <row r="4479" hidden="1" spans="1:7">
      <c r="A4479" t="s">
        <v>2656</v>
      </c>
      <c r="B4479" s="33"/>
      <c r="C4479" t="str">
        <f>VLOOKUP(A4479,匹配表!$1:$1048576,22,0)</f>
        <v>浙江公司乡镇供电所及班组一体化信息系统12号虚拟机</v>
      </c>
      <c r="D4479" t="s">
        <v>135</v>
      </c>
      <c r="E4479">
        <v>6.5</v>
      </c>
      <c r="F4479" t="s">
        <v>43</v>
      </c>
      <c r="G4479" t="s">
        <v>25</v>
      </c>
    </row>
    <row r="4480" hidden="1" spans="1:7">
      <c r="A4480" t="s">
        <v>2656</v>
      </c>
      <c r="B4480" s="33"/>
      <c r="C4480" t="str">
        <f>VLOOKUP(A4480,匹配表!$1:$1048576,22,0)</f>
        <v>浙江公司乡镇供电所及班组一体化信息系统12号虚拟机</v>
      </c>
      <c r="D4480" t="s">
        <v>135</v>
      </c>
      <c r="E4480">
        <v>6.5</v>
      </c>
      <c r="F4480" t="s">
        <v>45</v>
      </c>
      <c r="G4480" t="s">
        <v>25</v>
      </c>
    </row>
    <row r="4481" hidden="1" spans="1:7">
      <c r="A4481" t="s">
        <v>2656</v>
      </c>
      <c r="B4481" s="33"/>
      <c r="C4481" t="str">
        <f>VLOOKUP(A4481,匹配表!$1:$1048576,22,0)</f>
        <v>浙江公司乡镇供电所及班组一体化信息系统12号虚拟机</v>
      </c>
      <c r="D4481" t="s">
        <v>135</v>
      </c>
      <c r="E4481">
        <v>6.5</v>
      </c>
      <c r="F4481" t="s">
        <v>46</v>
      </c>
      <c r="G4481" t="s">
        <v>25</v>
      </c>
    </row>
    <row r="4482" hidden="1" spans="1:7">
      <c r="A4482" t="s">
        <v>2656</v>
      </c>
      <c r="B4482" s="33"/>
      <c r="C4482" t="str">
        <f>VLOOKUP(A4482,匹配表!$1:$1048576,22,0)</f>
        <v>浙江公司乡镇供电所及班组一体化信息系统12号虚拟机</v>
      </c>
      <c r="D4482" t="s">
        <v>135</v>
      </c>
      <c r="E4482">
        <v>6.5</v>
      </c>
      <c r="F4482" t="s">
        <v>47</v>
      </c>
      <c r="G4482" t="s">
        <v>25</v>
      </c>
    </row>
    <row r="4483" hidden="1" spans="1:7">
      <c r="A4483" t="s">
        <v>2656</v>
      </c>
      <c r="B4483" s="33"/>
      <c r="C4483" t="str">
        <f>VLOOKUP(A4483,匹配表!$1:$1048576,22,0)</f>
        <v>浙江公司乡镇供电所及班组一体化信息系统12号虚拟机</v>
      </c>
      <c r="D4483" t="s">
        <v>135</v>
      </c>
      <c r="E4483">
        <v>6.5</v>
      </c>
      <c r="F4483" t="s">
        <v>48</v>
      </c>
      <c r="G4483" t="s">
        <v>25</v>
      </c>
    </row>
    <row r="4484" hidden="1" spans="1:7">
      <c r="A4484" t="s">
        <v>2656</v>
      </c>
      <c r="B4484" s="33"/>
      <c r="C4484" t="str">
        <f>VLOOKUP(A4484,匹配表!$1:$1048576,22,0)</f>
        <v>浙江公司乡镇供电所及班组一体化信息系统12号虚拟机</v>
      </c>
      <c r="D4484" t="s">
        <v>135</v>
      </c>
      <c r="E4484">
        <v>6.5</v>
      </c>
      <c r="F4484" t="s">
        <v>171</v>
      </c>
      <c r="G4484" t="s">
        <v>25</v>
      </c>
    </row>
    <row r="4485" hidden="1" spans="1:7">
      <c r="A4485" t="s">
        <v>2656</v>
      </c>
      <c r="B4485" s="33"/>
      <c r="C4485" t="str">
        <f>VLOOKUP(A4485,匹配表!$1:$1048576,22,0)</f>
        <v>浙江公司乡镇供电所及班组一体化信息系统12号虚拟机</v>
      </c>
      <c r="D4485" t="s">
        <v>135</v>
      </c>
      <c r="E4485">
        <v>6.5</v>
      </c>
      <c r="F4485" t="s">
        <v>50</v>
      </c>
      <c r="G4485" t="s">
        <v>25</v>
      </c>
    </row>
    <row r="4486" hidden="1" spans="1:7">
      <c r="A4486" t="s">
        <v>2656</v>
      </c>
      <c r="B4486" s="33"/>
      <c r="C4486" t="str">
        <f>VLOOKUP(A4486,匹配表!$1:$1048576,22,0)</f>
        <v>浙江公司乡镇供电所及班组一体化信息系统12号虚拟机</v>
      </c>
      <c r="D4486" t="s">
        <v>135</v>
      </c>
      <c r="E4486">
        <v>6.5</v>
      </c>
      <c r="F4486" t="s">
        <v>51</v>
      </c>
      <c r="G4486" t="s">
        <v>25</v>
      </c>
    </row>
    <row r="4487" hidden="1" spans="1:7">
      <c r="A4487" t="s">
        <v>2656</v>
      </c>
      <c r="B4487" s="33"/>
      <c r="C4487" t="str">
        <f>VLOOKUP(A4487,匹配表!$1:$1048576,22,0)</f>
        <v>浙江公司乡镇供电所及班组一体化信息系统12号虚拟机</v>
      </c>
      <c r="D4487" t="s">
        <v>135</v>
      </c>
      <c r="E4487">
        <v>6.5</v>
      </c>
      <c r="F4487" t="s">
        <v>172</v>
      </c>
      <c r="G4487" t="s">
        <v>25</v>
      </c>
    </row>
    <row r="4488" hidden="1" spans="1:7">
      <c r="A4488" t="s">
        <v>2656</v>
      </c>
      <c r="B4488" s="33"/>
      <c r="C4488" t="str">
        <f>VLOOKUP(A4488,匹配表!$1:$1048576,22,0)</f>
        <v>浙江公司乡镇供电所及班组一体化信息系统12号虚拟机</v>
      </c>
      <c r="D4488" t="s">
        <v>135</v>
      </c>
      <c r="E4488">
        <v>6.5</v>
      </c>
      <c r="F4488" t="s">
        <v>54</v>
      </c>
      <c r="G4488" t="s">
        <v>25</v>
      </c>
    </row>
    <row r="4489" hidden="1" spans="1:7">
      <c r="A4489" t="s">
        <v>2656</v>
      </c>
      <c r="B4489" s="33"/>
      <c r="C4489" t="str">
        <f>VLOOKUP(A4489,匹配表!$1:$1048576,22,0)</f>
        <v>浙江公司乡镇供电所及班组一体化信息系统12号虚拟机</v>
      </c>
      <c r="D4489" t="s">
        <v>135</v>
      </c>
      <c r="E4489">
        <v>6.5</v>
      </c>
      <c r="F4489" t="s">
        <v>55</v>
      </c>
      <c r="G4489" t="s">
        <v>25</v>
      </c>
    </row>
    <row r="4490" hidden="1" spans="1:7">
      <c r="A4490" t="s">
        <v>2656</v>
      </c>
      <c r="B4490" s="33"/>
      <c r="C4490" t="str">
        <f>VLOOKUP(A4490,匹配表!$1:$1048576,22,0)</f>
        <v>浙江公司乡镇供电所及班组一体化信息系统12号虚拟机</v>
      </c>
      <c r="D4490" t="s">
        <v>135</v>
      </c>
      <c r="E4490">
        <v>6.5</v>
      </c>
      <c r="F4490" t="s">
        <v>56</v>
      </c>
      <c r="G4490" t="s">
        <v>25</v>
      </c>
    </row>
    <row r="4491" hidden="1" spans="1:7">
      <c r="A4491" t="s">
        <v>2656</v>
      </c>
      <c r="B4491" s="33"/>
      <c r="C4491" t="str">
        <f>VLOOKUP(A4491,匹配表!$1:$1048576,22,0)</f>
        <v>浙江公司乡镇供电所及班组一体化信息系统12号虚拟机</v>
      </c>
      <c r="D4491" t="s">
        <v>135</v>
      </c>
      <c r="E4491">
        <v>6.5</v>
      </c>
      <c r="F4491" t="s">
        <v>57</v>
      </c>
      <c r="G4491" t="s">
        <v>25</v>
      </c>
    </row>
    <row r="4492" hidden="1" spans="1:7">
      <c r="A4492" t="s">
        <v>2656</v>
      </c>
      <c r="B4492" s="33"/>
      <c r="C4492" t="str">
        <f>VLOOKUP(A4492,匹配表!$1:$1048576,22,0)</f>
        <v>浙江公司乡镇供电所及班组一体化信息系统12号虚拟机</v>
      </c>
      <c r="D4492" t="s">
        <v>135</v>
      </c>
      <c r="E4492">
        <v>6.5</v>
      </c>
      <c r="F4492" t="s">
        <v>59</v>
      </c>
      <c r="G4492" t="s">
        <v>25</v>
      </c>
    </row>
    <row r="4493" hidden="1" spans="1:7">
      <c r="A4493" t="s">
        <v>2656</v>
      </c>
      <c r="B4493" s="33"/>
      <c r="C4493" t="str">
        <f>VLOOKUP(A4493,匹配表!$1:$1048576,22,0)</f>
        <v>浙江公司乡镇供电所及班组一体化信息系统12号虚拟机</v>
      </c>
      <c r="D4493" t="s">
        <v>135</v>
      </c>
      <c r="E4493">
        <v>6.5</v>
      </c>
      <c r="F4493" t="s">
        <v>60</v>
      </c>
      <c r="G4493" t="s">
        <v>25</v>
      </c>
    </row>
    <row r="4494" hidden="1" spans="1:7">
      <c r="A4494" t="s">
        <v>2656</v>
      </c>
      <c r="B4494" s="33"/>
      <c r="C4494" t="str">
        <f>VLOOKUP(A4494,匹配表!$1:$1048576,22,0)</f>
        <v>浙江公司乡镇供电所及班组一体化信息系统12号虚拟机</v>
      </c>
      <c r="D4494" t="s">
        <v>135</v>
      </c>
      <c r="E4494">
        <v>6.5</v>
      </c>
      <c r="F4494" t="s">
        <v>61</v>
      </c>
      <c r="G4494" t="s">
        <v>25</v>
      </c>
    </row>
    <row r="4495" hidden="1" spans="1:7">
      <c r="A4495" t="s">
        <v>2656</v>
      </c>
      <c r="B4495" s="33"/>
      <c r="C4495" t="str">
        <f>VLOOKUP(A4495,匹配表!$1:$1048576,22,0)</f>
        <v>浙江公司乡镇供电所及班组一体化信息系统12号虚拟机</v>
      </c>
      <c r="D4495" t="s">
        <v>135</v>
      </c>
      <c r="E4495">
        <v>6.5</v>
      </c>
      <c r="F4495" t="s">
        <v>63</v>
      </c>
      <c r="G4495" t="s">
        <v>25</v>
      </c>
    </row>
    <row r="4496" hidden="1" spans="1:7">
      <c r="A4496" t="s">
        <v>2656</v>
      </c>
      <c r="B4496" s="33"/>
      <c r="C4496" t="str">
        <f>VLOOKUP(A4496,匹配表!$1:$1048576,22,0)</f>
        <v>浙江公司乡镇供电所及班组一体化信息系统12号虚拟机</v>
      </c>
      <c r="D4496" t="s">
        <v>135</v>
      </c>
      <c r="E4496">
        <v>6.5</v>
      </c>
      <c r="F4496" t="s">
        <v>66</v>
      </c>
      <c r="G4496" t="s">
        <v>25</v>
      </c>
    </row>
    <row r="4497" hidden="1" spans="1:7">
      <c r="A4497" t="s">
        <v>2656</v>
      </c>
      <c r="B4497" s="33"/>
      <c r="C4497" t="str">
        <f>VLOOKUP(A4497,匹配表!$1:$1048576,22,0)</f>
        <v>浙江公司乡镇供电所及班组一体化信息系统12号虚拟机</v>
      </c>
      <c r="D4497" t="s">
        <v>135</v>
      </c>
      <c r="E4497">
        <v>6.5</v>
      </c>
      <c r="F4497" t="s">
        <v>69</v>
      </c>
      <c r="G4497" t="s">
        <v>25</v>
      </c>
    </row>
    <row r="4498" hidden="1" spans="1:7">
      <c r="A4498" t="s">
        <v>2656</v>
      </c>
      <c r="B4498" s="33"/>
      <c r="C4498" t="str">
        <f>VLOOKUP(A4498,匹配表!$1:$1048576,22,0)</f>
        <v>浙江公司乡镇供电所及班组一体化信息系统12号虚拟机</v>
      </c>
      <c r="D4498" t="s">
        <v>135</v>
      </c>
      <c r="E4498">
        <v>6.5</v>
      </c>
      <c r="F4498" t="s">
        <v>121</v>
      </c>
      <c r="G4498" t="s">
        <v>25</v>
      </c>
    </row>
    <row r="4499" hidden="1" spans="1:7">
      <c r="A4499" t="s">
        <v>2656</v>
      </c>
      <c r="B4499" s="33"/>
      <c r="C4499" t="str">
        <f>VLOOKUP(A4499,匹配表!$1:$1048576,22,0)</f>
        <v>浙江公司乡镇供电所及班组一体化信息系统12号虚拟机</v>
      </c>
      <c r="D4499" t="s">
        <v>135</v>
      </c>
      <c r="E4499">
        <v>6.5</v>
      </c>
      <c r="F4499" t="s">
        <v>122</v>
      </c>
      <c r="G4499" t="s">
        <v>25</v>
      </c>
    </row>
    <row r="4500" hidden="1" spans="1:7">
      <c r="A4500" t="s">
        <v>2656</v>
      </c>
      <c r="B4500" s="33"/>
      <c r="C4500" t="str">
        <f>VLOOKUP(A4500,匹配表!$1:$1048576,22,0)</f>
        <v>浙江公司乡镇供电所及班组一体化信息系统12号虚拟机</v>
      </c>
      <c r="D4500" t="s">
        <v>135</v>
      </c>
      <c r="E4500">
        <v>6.5</v>
      </c>
      <c r="F4500" t="s">
        <v>71</v>
      </c>
      <c r="G4500" t="s">
        <v>25</v>
      </c>
    </row>
    <row r="4501" hidden="1" spans="1:10">
      <c r="A4501" s="16" t="s">
        <v>2658</v>
      </c>
      <c r="B4501" s="20" t="str">
        <f>VLOOKUP(A4501,匹配表!$1:$1048576,24,0)</f>
        <v>方舟</v>
      </c>
      <c r="C4501" s="16" t="str">
        <f>VLOOKUP(A4501,匹配表!$1:$1048576,22,0)</f>
        <v>浙江公司一体化缴费管理平台2号虚拟机</v>
      </c>
      <c r="D4501" s="16" t="s">
        <v>13</v>
      </c>
      <c r="E4501" s="16">
        <v>6.8</v>
      </c>
      <c r="F4501" s="16" t="s">
        <v>920</v>
      </c>
      <c r="G4501" s="16" t="s">
        <v>16</v>
      </c>
      <c r="H4501" s="19" t="s">
        <v>367</v>
      </c>
      <c r="I4501" s="19" t="s">
        <v>368</v>
      </c>
      <c r="J4501" s="16"/>
    </row>
    <row r="4502" hidden="1" spans="1:10">
      <c r="A4502" s="16" t="s">
        <v>2658</v>
      </c>
      <c r="B4502" s="20" t="str">
        <f>VLOOKUP(A4502,匹配表!$1:$1048576,24,0)</f>
        <v>方舟</v>
      </c>
      <c r="C4502" s="16" t="str">
        <f>VLOOKUP(A4502,匹配表!$1:$1048576,22,0)</f>
        <v>浙江公司一体化缴费管理平台2号虚拟机</v>
      </c>
      <c r="D4502" s="16" t="s">
        <v>13</v>
      </c>
      <c r="E4502" s="16">
        <v>6.8</v>
      </c>
      <c r="F4502" s="16" t="s">
        <v>15</v>
      </c>
      <c r="G4502" s="16" t="s">
        <v>16</v>
      </c>
      <c r="H4502" s="19" t="s">
        <v>367</v>
      </c>
      <c r="I4502" s="19" t="s">
        <v>368</v>
      </c>
      <c r="J4502" s="16"/>
    </row>
    <row r="4503" hidden="1" spans="1:10">
      <c r="A4503" s="16" t="s">
        <v>2658</v>
      </c>
      <c r="B4503" s="20" t="str">
        <f>VLOOKUP(A4503,匹配表!$1:$1048576,24,0)</f>
        <v>方舟</v>
      </c>
      <c r="C4503" s="16" t="str">
        <f>VLOOKUP(A4503,匹配表!$1:$1048576,22,0)</f>
        <v>浙江公司一体化缴费管理平台2号虚拟机</v>
      </c>
      <c r="D4503" s="16" t="s">
        <v>13</v>
      </c>
      <c r="E4503" s="16">
        <v>6.8</v>
      </c>
      <c r="F4503" s="16" t="s">
        <v>18</v>
      </c>
      <c r="G4503" s="16" t="s">
        <v>16</v>
      </c>
      <c r="H4503" s="16" t="s">
        <v>19</v>
      </c>
      <c r="I4503" s="16" t="s">
        <v>76</v>
      </c>
      <c r="J4503" s="16"/>
    </row>
    <row r="4504" hidden="1" spans="1:10">
      <c r="A4504" s="16" t="s">
        <v>2658</v>
      </c>
      <c r="B4504" s="20" t="str">
        <f>VLOOKUP(A4504,匹配表!$1:$1048576,24,0)</f>
        <v>方舟</v>
      </c>
      <c r="C4504" s="16" t="str">
        <f>VLOOKUP(A4504,匹配表!$1:$1048576,22,0)</f>
        <v>浙江公司一体化缴费管理平台2号虚拟机</v>
      </c>
      <c r="D4504" s="16" t="s">
        <v>13</v>
      </c>
      <c r="E4504" s="16">
        <v>6.8</v>
      </c>
      <c r="F4504" s="16" t="s">
        <v>137</v>
      </c>
      <c r="G4504" s="16" t="s">
        <v>16</v>
      </c>
      <c r="H4504" s="19" t="s">
        <v>178</v>
      </c>
      <c r="I4504" s="19" t="s">
        <v>178</v>
      </c>
      <c r="J4504" s="16"/>
    </row>
    <row r="4505" hidden="1" spans="1:7">
      <c r="A4505" t="s">
        <v>2658</v>
      </c>
      <c r="B4505" s="33"/>
      <c r="C4505" t="str">
        <f>VLOOKUP(A4505,匹配表!$1:$1048576,22,0)</f>
        <v>浙江公司一体化缴费管理平台2号虚拟机</v>
      </c>
      <c r="D4505" t="s">
        <v>13</v>
      </c>
      <c r="E4505">
        <v>6.8</v>
      </c>
      <c r="F4505" t="s">
        <v>24</v>
      </c>
      <c r="G4505" t="s">
        <v>25</v>
      </c>
    </row>
    <row r="4506" hidden="1" spans="1:7">
      <c r="A4506" t="s">
        <v>2658</v>
      </c>
      <c r="B4506" s="33"/>
      <c r="C4506" t="str">
        <f>VLOOKUP(A4506,匹配表!$1:$1048576,22,0)</f>
        <v>浙江公司一体化缴费管理平台2号虚拟机</v>
      </c>
      <c r="D4506" t="s">
        <v>13</v>
      </c>
      <c r="E4506">
        <v>6.8</v>
      </c>
      <c r="F4506" t="s">
        <v>26</v>
      </c>
      <c r="G4506" t="s">
        <v>25</v>
      </c>
    </row>
    <row r="4507" hidden="1" spans="1:7">
      <c r="A4507" t="s">
        <v>2658</v>
      </c>
      <c r="B4507" s="33"/>
      <c r="C4507" t="str">
        <f>VLOOKUP(A4507,匹配表!$1:$1048576,22,0)</f>
        <v>浙江公司一体化缴费管理平台2号虚拟机</v>
      </c>
      <c r="D4507" t="s">
        <v>13</v>
      </c>
      <c r="E4507">
        <v>6.8</v>
      </c>
      <c r="F4507" t="s">
        <v>98</v>
      </c>
      <c r="G4507" t="s">
        <v>25</v>
      </c>
    </row>
    <row r="4508" hidden="1" spans="1:7">
      <c r="A4508" t="s">
        <v>2658</v>
      </c>
      <c r="B4508" s="33"/>
      <c r="C4508" t="str">
        <f>VLOOKUP(A4508,匹配表!$1:$1048576,22,0)</f>
        <v>浙江公司一体化缴费管理平台2号虚拟机</v>
      </c>
      <c r="D4508" t="s">
        <v>13</v>
      </c>
      <c r="E4508">
        <v>6.8</v>
      </c>
      <c r="F4508" t="s">
        <v>29</v>
      </c>
      <c r="G4508" t="s">
        <v>25</v>
      </c>
    </row>
    <row r="4509" hidden="1" spans="1:7">
      <c r="A4509" t="s">
        <v>2658</v>
      </c>
      <c r="B4509" s="33"/>
      <c r="C4509" t="str">
        <f>VLOOKUP(A4509,匹配表!$1:$1048576,22,0)</f>
        <v>浙江公司一体化缴费管理平台2号虚拟机</v>
      </c>
      <c r="D4509" t="s">
        <v>13</v>
      </c>
      <c r="E4509">
        <v>6.8</v>
      </c>
      <c r="F4509" t="s">
        <v>30</v>
      </c>
      <c r="G4509" t="s">
        <v>25</v>
      </c>
    </row>
    <row r="4510" hidden="1" spans="1:7">
      <c r="A4510" t="s">
        <v>2658</v>
      </c>
      <c r="B4510" s="33"/>
      <c r="C4510" t="str">
        <f>VLOOKUP(A4510,匹配表!$1:$1048576,22,0)</f>
        <v>浙江公司一体化缴费管理平台2号虚拟机</v>
      </c>
      <c r="D4510" t="s">
        <v>13</v>
      </c>
      <c r="E4510">
        <v>6.8</v>
      </c>
      <c r="F4510" t="s">
        <v>33</v>
      </c>
      <c r="G4510" t="s">
        <v>25</v>
      </c>
    </row>
    <row r="4511" hidden="1" spans="1:7">
      <c r="A4511" t="s">
        <v>2658</v>
      </c>
      <c r="B4511" s="33"/>
      <c r="C4511" t="str">
        <f>VLOOKUP(A4511,匹配表!$1:$1048576,22,0)</f>
        <v>浙江公司一体化缴费管理平台2号虚拟机</v>
      </c>
      <c r="D4511" t="s">
        <v>13</v>
      </c>
      <c r="E4511">
        <v>6.8</v>
      </c>
      <c r="F4511" t="s">
        <v>34</v>
      </c>
      <c r="G4511" t="s">
        <v>25</v>
      </c>
    </row>
    <row r="4512" hidden="1" spans="1:7">
      <c r="A4512" t="s">
        <v>2658</v>
      </c>
      <c r="B4512" s="33"/>
      <c r="C4512" t="str">
        <f>VLOOKUP(A4512,匹配表!$1:$1048576,22,0)</f>
        <v>浙江公司一体化缴费管理平台2号虚拟机</v>
      </c>
      <c r="D4512" t="s">
        <v>13</v>
      </c>
      <c r="E4512">
        <v>6.8</v>
      </c>
      <c r="F4512" t="s">
        <v>35</v>
      </c>
      <c r="G4512" t="s">
        <v>25</v>
      </c>
    </row>
    <row r="4513" hidden="1" spans="1:7">
      <c r="A4513" t="s">
        <v>2658</v>
      </c>
      <c r="B4513" s="33"/>
      <c r="C4513" t="str">
        <f>VLOOKUP(A4513,匹配表!$1:$1048576,22,0)</f>
        <v>浙江公司一体化缴费管理平台2号虚拟机</v>
      </c>
      <c r="D4513" t="s">
        <v>13</v>
      </c>
      <c r="E4513">
        <v>6.8</v>
      </c>
      <c r="F4513" t="s">
        <v>36</v>
      </c>
      <c r="G4513" t="s">
        <v>25</v>
      </c>
    </row>
    <row r="4514" hidden="1" spans="1:7">
      <c r="A4514" t="s">
        <v>2658</v>
      </c>
      <c r="B4514" s="33"/>
      <c r="C4514" t="str">
        <f>VLOOKUP(A4514,匹配表!$1:$1048576,22,0)</f>
        <v>浙江公司一体化缴费管理平台2号虚拟机</v>
      </c>
      <c r="D4514" t="s">
        <v>13</v>
      </c>
      <c r="E4514">
        <v>6.8</v>
      </c>
      <c r="F4514" t="s">
        <v>37</v>
      </c>
      <c r="G4514" t="s">
        <v>25</v>
      </c>
    </row>
    <row r="4515" hidden="1" spans="1:7">
      <c r="A4515" t="s">
        <v>2658</v>
      </c>
      <c r="B4515" s="33"/>
      <c r="C4515" t="str">
        <f>VLOOKUP(A4515,匹配表!$1:$1048576,22,0)</f>
        <v>浙江公司一体化缴费管理平台2号虚拟机</v>
      </c>
      <c r="D4515" t="s">
        <v>13</v>
      </c>
      <c r="E4515">
        <v>6.8</v>
      </c>
      <c r="F4515" t="s">
        <v>101</v>
      </c>
      <c r="G4515" t="s">
        <v>25</v>
      </c>
    </row>
    <row r="4516" hidden="1" spans="1:7">
      <c r="A4516" t="s">
        <v>2658</v>
      </c>
      <c r="B4516" s="33"/>
      <c r="C4516" t="str">
        <f>VLOOKUP(A4516,匹配表!$1:$1048576,22,0)</f>
        <v>浙江公司一体化缴费管理平台2号虚拟机</v>
      </c>
      <c r="D4516" t="s">
        <v>13</v>
      </c>
      <c r="E4516">
        <v>6.8</v>
      </c>
      <c r="F4516" t="s">
        <v>102</v>
      </c>
      <c r="G4516" t="s">
        <v>25</v>
      </c>
    </row>
    <row r="4517" hidden="1" spans="1:7">
      <c r="A4517" t="s">
        <v>2658</v>
      </c>
      <c r="B4517" s="33"/>
      <c r="C4517" t="str">
        <f>VLOOKUP(A4517,匹配表!$1:$1048576,22,0)</f>
        <v>浙江公司一体化缴费管理平台2号虚拟机</v>
      </c>
      <c r="D4517" t="s">
        <v>13</v>
      </c>
      <c r="E4517">
        <v>6.8</v>
      </c>
      <c r="F4517" t="s">
        <v>40</v>
      </c>
      <c r="G4517" t="s">
        <v>25</v>
      </c>
    </row>
    <row r="4518" hidden="1" spans="1:7">
      <c r="A4518" t="s">
        <v>2658</v>
      </c>
      <c r="B4518" s="33"/>
      <c r="C4518" t="str">
        <f>VLOOKUP(A4518,匹配表!$1:$1048576,22,0)</f>
        <v>浙江公司一体化缴费管理平台2号虚拟机</v>
      </c>
      <c r="D4518" t="s">
        <v>13</v>
      </c>
      <c r="E4518">
        <v>6.8</v>
      </c>
      <c r="F4518" t="s">
        <v>42</v>
      </c>
      <c r="G4518" t="s">
        <v>25</v>
      </c>
    </row>
    <row r="4519" hidden="1" spans="1:7">
      <c r="A4519" t="s">
        <v>2658</v>
      </c>
      <c r="B4519" s="33"/>
      <c r="C4519" t="str">
        <f>VLOOKUP(A4519,匹配表!$1:$1048576,22,0)</f>
        <v>浙江公司一体化缴费管理平台2号虚拟机</v>
      </c>
      <c r="D4519" t="s">
        <v>13</v>
      </c>
      <c r="E4519">
        <v>6.8</v>
      </c>
      <c r="F4519" t="s">
        <v>43</v>
      </c>
      <c r="G4519" t="s">
        <v>25</v>
      </c>
    </row>
    <row r="4520" hidden="1" spans="1:7">
      <c r="A4520" t="s">
        <v>2658</v>
      </c>
      <c r="B4520" s="33"/>
      <c r="C4520" t="str">
        <f>VLOOKUP(A4520,匹配表!$1:$1048576,22,0)</f>
        <v>浙江公司一体化缴费管理平台2号虚拟机</v>
      </c>
      <c r="D4520" t="s">
        <v>13</v>
      </c>
      <c r="E4520">
        <v>6.8</v>
      </c>
      <c r="F4520" t="s">
        <v>45</v>
      </c>
      <c r="G4520" t="s">
        <v>25</v>
      </c>
    </row>
    <row r="4521" hidden="1" spans="1:7">
      <c r="A4521" t="s">
        <v>2658</v>
      </c>
      <c r="B4521" s="33"/>
      <c r="C4521" t="str">
        <f>VLOOKUP(A4521,匹配表!$1:$1048576,22,0)</f>
        <v>浙江公司一体化缴费管理平台2号虚拟机</v>
      </c>
      <c r="D4521" t="s">
        <v>13</v>
      </c>
      <c r="E4521">
        <v>6.8</v>
      </c>
      <c r="F4521" t="s">
        <v>46</v>
      </c>
      <c r="G4521" t="s">
        <v>25</v>
      </c>
    </row>
    <row r="4522" hidden="1" spans="1:7">
      <c r="A4522" t="s">
        <v>2658</v>
      </c>
      <c r="B4522" s="33"/>
      <c r="C4522" t="str">
        <f>VLOOKUP(A4522,匹配表!$1:$1048576,22,0)</f>
        <v>浙江公司一体化缴费管理平台2号虚拟机</v>
      </c>
      <c r="D4522" t="s">
        <v>13</v>
      </c>
      <c r="E4522">
        <v>6.8</v>
      </c>
      <c r="F4522" t="s">
        <v>47</v>
      </c>
      <c r="G4522" t="s">
        <v>25</v>
      </c>
    </row>
    <row r="4523" hidden="1" spans="1:7">
      <c r="A4523" t="s">
        <v>2658</v>
      </c>
      <c r="B4523" s="33"/>
      <c r="C4523" t="str">
        <f>VLOOKUP(A4523,匹配表!$1:$1048576,22,0)</f>
        <v>浙江公司一体化缴费管理平台2号虚拟机</v>
      </c>
      <c r="D4523" t="s">
        <v>13</v>
      </c>
      <c r="E4523">
        <v>6.8</v>
      </c>
      <c r="F4523" t="s">
        <v>48</v>
      </c>
      <c r="G4523" t="s">
        <v>25</v>
      </c>
    </row>
    <row r="4524" hidden="1" spans="1:7">
      <c r="A4524" t="s">
        <v>2658</v>
      </c>
      <c r="B4524" s="33"/>
      <c r="C4524" t="str">
        <f>VLOOKUP(A4524,匹配表!$1:$1048576,22,0)</f>
        <v>浙江公司一体化缴费管理平台2号虚拟机</v>
      </c>
      <c r="D4524" t="s">
        <v>13</v>
      </c>
      <c r="E4524">
        <v>6.8</v>
      </c>
      <c r="F4524" t="s">
        <v>50</v>
      </c>
      <c r="G4524" t="s">
        <v>25</v>
      </c>
    </row>
    <row r="4525" hidden="1" spans="1:7">
      <c r="A4525" t="s">
        <v>2658</v>
      </c>
      <c r="B4525" s="33"/>
      <c r="C4525" t="str">
        <f>VLOOKUP(A4525,匹配表!$1:$1048576,22,0)</f>
        <v>浙江公司一体化缴费管理平台2号虚拟机</v>
      </c>
      <c r="D4525" t="s">
        <v>13</v>
      </c>
      <c r="E4525">
        <v>6.8</v>
      </c>
      <c r="F4525" t="s">
        <v>51</v>
      </c>
      <c r="G4525" t="s">
        <v>25</v>
      </c>
    </row>
    <row r="4526" hidden="1" spans="1:7">
      <c r="A4526" t="s">
        <v>2658</v>
      </c>
      <c r="B4526" s="33"/>
      <c r="C4526" t="str">
        <f>VLOOKUP(A4526,匹配表!$1:$1048576,22,0)</f>
        <v>浙江公司一体化缴费管理平台2号虚拟机</v>
      </c>
      <c r="D4526" t="s">
        <v>13</v>
      </c>
      <c r="E4526">
        <v>6.8</v>
      </c>
      <c r="F4526" t="s">
        <v>54</v>
      </c>
      <c r="G4526" t="s">
        <v>25</v>
      </c>
    </row>
    <row r="4527" hidden="1" spans="1:7">
      <c r="A4527" t="s">
        <v>2658</v>
      </c>
      <c r="B4527" s="33"/>
      <c r="C4527" t="str">
        <f>VLOOKUP(A4527,匹配表!$1:$1048576,22,0)</f>
        <v>浙江公司一体化缴费管理平台2号虚拟机</v>
      </c>
      <c r="D4527" t="s">
        <v>13</v>
      </c>
      <c r="E4527">
        <v>6.8</v>
      </c>
      <c r="F4527" t="s">
        <v>55</v>
      </c>
      <c r="G4527" t="s">
        <v>25</v>
      </c>
    </row>
    <row r="4528" hidden="1" spans="1:7">
      <c r="A4528" t="s">
        <v>2658</v>
      </c>
      <c r="B4528" s="33"/>
      <c r="C4528" t="str">
        <f>VLOOKUP(A4528,匹配表!$1:$1048576,22,0)</f>
        <v>浙江公司一体化缴费管理平台2号虚拟机</v>
      </c>
      <c r="D4528" t="s">
        <v>13</v>
      </c>
      <c r="E4528">
        <v>6.8</v>
      </c>
      <c r="F4528" t="s">
        <v>56</v>
      </c>
      <c r="G4528" t="s">
        <v>25</v>
      </c>
    </row>
    <row r="4529" hidden="1" spans="1:7">
      <c r="A4529" t="s">
        <v>2658</v>
      </c>
      <c r="B4529" s="33"/>
      <c r="C4529" t="str">
        <f>VLOOKUP(A4529,匹配表!$1:$1048576,22,0)</f>
        <v>浙江公司一体化缴费管理平台2号虚拟机</v>
      </c>
      <c r="D4529" t="s">
        <v>13</v>
      </c>
      <c r="E4529">
        <v>6.8</v>
      </c>
      <c r="F4529" t="s">
        <v>57</v>
      </c>
      <c r="G4529" t="s">
        <v>25</v>
      </c>
    </row>
    <row r="4530" hidden="1" spans="1:7">
      <c r="A4530" t="s">
        <v>2658</v>
      </c>
      <c r="B4530" s="33"/>
      <c r="C4530" t="str">
        <f>VLOOKUP(A4530,匹配表!$1:$1048576,22,0)</f>
        <v>浙江公司一体化缴费管理平台2号虚拟机</v>
      </c>
      <c r="D4530" t="s">
        <v>13</v>
      </c>
      <c r="E4530">
        <v>6.8</v>
      </c>
      <c r="F4530" t="s">
        <v>59</v>
      </c>
      <c r="G4530" t="s">
        <v>25</v>
      </c>
    </row>
    <row r="4531" hidden="1" spans="1:7">
      <c r="A4531" t="s">
        <v>2658</v>
      </c>
      <c r="B4531" s="33"/>
      <c r="C4531" t="str">
        <f>VLOOKUP(A4531,匹配表!$1:$1048576,22,0)</f>
        <v>浙江公司一体化缴费管理平台2号虚拟机</v>
      </c>
      <c r="D4531" t="s">
        <v>13</v>
      </c>
      <c r="E4531">
        <v>6.8</v>
      </c>
      <c r="F4531" t="s">
        <v>60</v>
      </c>
      <c r="G4531" t="s">
        <v>25</v>
      </c>
    </row>
    <row r="4532" hidden="1" spans="1:7">
      <c r="A4532" t="s">
        <v>2658</v>
      </c>
      <c r="B4532" s="33"/>
      <c r="C4532" t="str">
        <f>VLOOKUP(A4532,匹配表!$1:$1048576,22,0)</f>
        <v>浙江公司一体化缴费管理平台2号虚拟机</v>
      </c>
      <c r="D4532" t="s">
        <v>13</v>
      </c>
      <c r="E4532">
        <v>6.8</v>
      </c>
      <c r="F4532" t="s">
        <v>61</v>
      </c>
      <c r="G4532" t="s">
        <v>25</v>
      </c>
    </row>
    <row r="4533" hidden="1" spans="1:7">
      <c r="A4533" t="s">
        <v>2658</v>
      </c>
      <c r="B4533" s="33"/>
      <c r="C4533" t="str">
        <f>VLOOKUP(A4533,匹配表!$1:$1048576,22,0)</f>
        <v>浙江公司一体化缴费管理平台2号虚拟机</v>
      </c>
      <c r="D4533" t="s">
        <v>13</v>
      </c>
      <c r="E4533">
        <v>6.8</v>
      </c>
      <c r="F4533" t="s">
        <v>63</v>
      </c>
      <c r="G4533" t="s">
        <v>25</v>
      </c>
    </row>
    <row r="4534" hidden="1" spans="1:7">
      <c r="A4534" t="s">
        <v>2658</v>
      </c>
      <c r="B4534" s="33"/>
      <c r="C4534" t="str">
        <f>VLOOKUP(A4534,匹配表!$1:$1048576,22,0)</f>
        <v>浙江公司一体化缴费管理平台2号虚拟机</v>
      </c>
      <c r="D4534" t="s">
        <v>13</v>
      </c>
      <c r="E4534">
        <v>6.8</v>
      </c>
      <c r="F4534" t="s">
        <v>66</v>
      </c>
      <c r="G4534" t="s">
        <v>25</v>
      </c>
    </row>
    <row r="4535" hidden="1" spans="1:7">
      <c r="A4535" t="s">
        <v>2658</v>
      </c>
      <c r="B4535" s="33"/>
      <c r="C4535" t="str">
        <f>VLOOKUP(A4535,匹配表!$1:$1048576,22,0)</f>
        <v>浙江公司一体化缴费管理平台2号虚拟机</v>
      </c>
      <c r="D4535" t="s">
        <v>13</v>
      </c>
      <c r="E4535">
        <v>6.8</v>
      </c>
      <c r="F4535" t="s">
        <v>69</v>
      </c>
      <c r="G4535" t="s">
        <v>25</v>
      </c>
    </row>
    <row r="4536" hidden="1" spans="1:7">
      <c r="A4536" t="s">
        <v>2658</v>
      </c>
      <c r="B4536" s="33"/>
      <c r="C4536" t="str">
        <f>VLOOKUP(A4536,匹配表!$1:$1048576,22,0)</f>
        <v>浙江公司一体化缴费管理平台2号虚拟机</v>
      </c>
      <c r="D4536" t="s">
        <v>13</v>
      </c>
      <c r="E4536">
        <v>6.8</v>
      </c>
      <c r="F4536" t="s">
        <v>121</v>
      </c>
      <c r="G4536" t="s">
        <v>25</v>
      </c>
    </row>
    <row r="4537" hidden="1" spans="1:7">
      <c r="A4537" t="s">
        <v>2658</v>
      </c>
      <c r="B4537" s="33"/>
      <c r="C4537" t="str">
        <f>VLOOKUP(A4537,匹配表!$1:$1048576,22,0)</f>
        <v>浙江公司一体化缴费管理平台2号虚拟机</v>
      </c>
      <c r="D4537" t="s">
        <v>13</v>
      </c>
      <c r="E4537">
        <v>6.8</v>
      </c>
      <c r="F4537" t="s">
        <v>122</v>
      </c>
      <c r="G4537" t="s">
        <v>25</v>
      </c>
    </row>
    <row r="4538" hidden="1" spans="1:7">
      <c r="A4538" t="s">
        <v>2658</v>
      </c>
      <c r="B4538" s="33"/>
      <c r="C4538" t="str">
        <f>VLOOKUP(A4538,匹配表!$1:$1048576,22,0)</f>
        <v>浙江公司一体化缴费管理平台2号虚拟机</v>
      </c>
      <c r="D4538" t="s">
        <v>13</v>
      </c>
      <c r="E4538">
        <v>6.8</v>
      </c>
      <c r="F4538" t="s">
        <v>71</v>
      </c>
      <c r="G4538" t="s">
        <v>25</v>
      </c>
    </row>
    <row r="4539" hidden="1" spans="1:10">
      <c r="A4539" s="16" t="s">
        <v>2659</v>
      </c>
      <c r="B4539" s="20" t="str">
        <f>VLOOKUP(A4539,匹配表!$1:$1048576,24,0)</f>
        <v>方舟</v>
      </c>
      <c r="C4539" s="16" t="str">
        <f>VLOOKUP(A4539,匹配表!$1:$1048576,22,0)</f>
        <v>浙江公司一体化缴费管理平台1号虚拟机</v>
      </c>
      <c r="D4539" s="16" t="s">
        <v>13</v>
      </c>
      <c r="E4539" s="16">
        <v>6.8</v>
      </c>
      <c r="F4539" s="16" t="s">
        <v>920</v>
      </c>
      <c r="G4539" s="16" t="s">
        <v>16</v>
      </c>
      <c r="H4539" s="19" t="s">
        <v>367</v>
      </c>
      <c r="I4539" s="19" t="s">
        <v>368</v>
      </c>
      <c r="J4539" s="16"/>
    </row>
    <row r="4540" hidden="1" spans="1:10">
      <c r="A4540" s="16" t="s">
        <v>2659</v>
      </c>
      <c r="B4540" s="20" t="str">
        <f>VLOOKUP(A4540,匹配表!$1:$1048576,24,0)</f>
        <v>方舟</v>
      </c>
      <c r="C4540" s="16" t="str">
        <f>VLOOKUP(A4540,匹配表!$1:$1048576,22,0)</f>
        <v>浙江公司一体化缴费管理平台1号虚拟机</v>
      </c>
      <c r="D4540" s="16" t="s">
        <v>13</v>
      </c>
      <c r="E4540" s="16">
        <v>6.8</v>
      </c>
      <c r="F4540" s="16" t="s">
        <v>15</v>
      </c>
      <c r="G4540" s="16" t="s">
        <v>16</v>
      </c>
      <c r="H4540" s="19" t="s">
        <v>178</v>
      </c>
      <c r="I4540" s="19" t="s">
        <v>178</v>
      </c>
      <c r="J4540" s="16"/>
    </row>
    <row r="4541" hidden="1" spans="1:10">
      <c r="A4541" s="16" t="s">
        <v>2659</v>
      </c>
      <c r="B4541" s="20" t="str">
        <f>VLOOKUP(A4541,匹配表!$1:$1048576,24,0)</f>
        <v>方舟</v>
      </c>
      <c r="C4541" s="16" t="str">
        <f>VLOOKUP(A4541,匹配表!$1:$1048576,22,0)</f>
        <v>浙江公司一体化缴费管理平台1号虚拟机</v>
      </c>
      <c r="D4541" s="16" t="s">
        <v>13</v>
      </c>
      <c r="E4541" s="16">
        <v>6.8</v>
      </c>
      <c r="F4541" s="16" t="s">
        <v>18</v>
      </c>
      <c r="G4541" s="16" t="s">
        <v>16</v>
      </c>
      <c r="H4541" s="16" t="s">
        <v>19</v>
      </c>
      <c r="I4541" s="16" t="s">
        <v>76</v>
      </c>
      <c r="J4541" s="16"/>
    </row>
    <row r="4542" hidden="1" spans="1:10">
      <c r="A4542" s="16" t="s">
        <v>2659</v>
      </c>
      <c r="B4542" s="20" t="str">
        <f>VLOOKUP(A4542,匹配表!$1:$1048576,24,0)</f>
        <v>方舟</v>
      </c>
      <c r="C4542" s="16" t="str">
        <f>VLOOKUP(A4542,匹配表!$1:$1048576,22,0)</f>
        <v>浙江公司一体化缴费管理平台1号虚拟机</v>
      </c>
      <c r="D4542" s="16" t="s">
        <v>13</v>
      </c>
      <c r="E4542" s="16">
        <v>6.8</v>
      </c>
      <c r="F4542" s="16" t="s">
        <v>137</v>
      </c>
      <c r="G4542" s="16" t="s">
        <v>16</v>
      </c>
      <c r="H4542" s="19" t="s">
        <v>178</v>
      </c>
      <c r="I4542" s="19" t="s">
        <v>178</v>
      </c>
      <c r="J4542" s="16"/>
    </row>
    <row r="4543" hidden="1" spans="1:7">
      <c r="A4543" t="s">
        <v>2659</v>
      </c>
      <c r="B4543" s="33"/>
      <c r="C4543" t="str">
        <f>VLOOKUP(A4543,匹配表!$1:$1048576,22,0)</f>
        <v>浙江公司一体化缴费管理平台1号虚拟机</v>
      </c>
      <c r="D4543" t="s">
        <v>13</v>
      </c>
      <c r="E4543">
        <v>6.8</v>
      </c>
      <c r="F4543" t="s">
        <v>24</v>
      </c>
      <c r="G4543" t="s">
        <v>25</v>
      </c>
    </row>
    <row r="4544" hidden="1" spans="1:7">
      <c r="A4544" t="s">
        <v>2659</v>
      </c>
      <c r="B4544" s="33"/>
      <c r="C4544" t="str">
        <f>VLOOKUP(A4544,匹配表!$1:$1048576,22,0)</f>
        <v>浙江公司一体化缴费管理平台1号虚拟机</v>
      </c>
      <c r="D4544" t="s">
        <v>13</v>
      </c>
      <c r="E4544">
        <v>6.8</v>
      </c>
      <c r="F4544" t="s">
        <v>26</v>
      </c>
      <c r="G4544" t="s">
        <v>25</v>
      </c>
    </row>
    <row r="4545" hidden="1" spans="1:7">
      <c r="A4545" t="s">
        <v>2659</v>
      </c>
      <c r="B4545" s="33"/>
      <c r="C4545" t="str">
        <f>VLOOKUP(A4545,匹配表!$1:$1048576,22,0)</f>
        <v>浙江公司一体化缴费管理平台1号虚拟机</v>
      </c>
      <c r="D4545" t="s">
        <v>13</v>
      </c>
      <c r="E4545">
        <v>6.8</v>
      </c>
      <c r="F4545" t="s">
        <v>98</v>
      </c>
      <c r="G4545" t="s">
        <v>25</v>
      </c>
    </row>
    <row r="4546" hidden="1" spans="1:7">
      <c r="A4546" t="s">
        <v>2659</v>
      </c>
      <c r="B4546" s="33"/>
      <c r="C4546" t="str">
        <f>VLOOKUP(A4546,匹配表!$1:$1048576,22,0)</f>
        <v>浙江公司一体化缴费管理平台1号虚拟机</v>
      </c>
      <c r="D4546" t="s">
        <v>13</v>
      </c>
      <c r="E4546">
        <v>6.8</v>
      </c>
      <c r="F4546" t="s">
        <v>29</v>
      </c>
      <c r="G4546" t="s">
        <v>25</v>
      </c>
    </row>
    <row r="4547" hidden="1" spans="1:7">
      <c r="A4547" t="s">
        <v>2659</v>
      </c>
      <c r="B4547" s="33"/>
      <c r="C4547" t="str">
        <f>VLOOKUP(A4547,匹配表!$1:$1048576,22,0)</f>
        <v>浙江公司一体化缴费管理平台1号虚拟机</v>
      </c>
      <c r="D4547" t="s">
        <v>13</v>
      </c>
      <c r="E4547">
        <v>6.8</v>
      </c>
      <c r="F4547" t="s">
        <v>30</v>
      </c>
      <c r="G4547" t="s">
        <v>25</v>
      </c>
    </row>
    <row r="4548" hidden="1" spans="1:7">
      <c r="A4548" t="s">
        <v>2659</v>
      </c>
      <c r="B4548" s="33"/>
      <c r="C4548" t="str">
        <f>VLOOKUP(A4548,匹配表!$1:$1048576,22,0)</f>
        <v>浙江公司一体化缴费管理平台1号虚拟机</v>
      </c>
      <c r="D4548" t="s">
        <v>13</v>
      </c>
      <c r="E4548">
        <v>6.8</v>
      </c>
      <c r="F4548" t="s">
        <v>33</v>
      </c>
      <c r="G4548" t="s">
        <v>25</v>
      </c>
    </row>
    <row r="4549" hidden="1" spans="1:7">
      <c r="A4549" t="s">
        <v>2659</v>
      </c>
      <c r="B4549" s="33"/>
      <c r="C4549" t="str">
        <f>VLOOKUP(A4549,匹配表!$1:$1048576,22,0)</f>
        <v>浙江公司一体化缴费管理平台1号虚拟机</v>
      </c>
      <c r="D4549" t="s">
        <v>13</v>
      </c>
      <c r="E4549">
        <v>6.8</v>
      </c>
      <c r="F4549" t="s">
        <v>34</v>
      </c>
      <c r="G4549" t="s">
        <v>25</v>
      </c>
    </row>
    <row r="4550" hidden="1" spans="1:7">
      <c r="A4550" t="s">
        <v>2659</v>
      </c>
      <c r="B4550" s="33"/>
      <c r="C4550" t="str">
        <f>VLOOKUP(A4550,匹配表!$1:$1048576,22,0)</f>
        <v>浙江公司一体化缴费管理平台1号虚拟机</v>
      </c>
      <c r="D4550" t="s">
        <v>13</v>
      </c>
      <c r="E4550">
        <v>6.8</v>
      </c>
      <c r="F4550" t="s">
        <v>35</v>
      </c>
      <c r="G4550" t="s">
        <v>25</v>
      </c>
    </row>
    <row r="4551" hidden="1" spans="1:7">
      <c r="A4551" t="s">
        <v>2659</v>
      </c>
      <c r="B4551" s="33"/>
      <c r="C4551" t="str">
        <f>VLOOKUP(A4551,匹配表!$1:$1048576,22,0)</f>
        <v>浙江公司一体化缴费管理平台1号虚拟机</v>
      </c>
      <c r="D4551" t="s">
        <v>13</v>
      </c>
      <c r="E4551">
        <v>6.8</v>
      </c>
      <c r="F4551" t="s">
        <v>36</v>
      </c>
      <c r="G4551" t="s">
        <v>25</v>
      </c>
    </row>
    <row r="4552" hidden="1" spans="1:7">
      <c r="A4552" t="s">
        <v>2659</v>
      </c>
      <c r="B4552" s="33"/>
      <c r="C4552" t="str">
        <f>VLOOKUP(A4552,匹配表!$1:$1048576,22,0)</f>
        <v>浙江公司一体化缴费管理平台1号虚拟机</v>
      </c>
      <c r="D4552" t="s">
        <v>13</v>
      </c>
      <c r="E4552">
        <v>6.8</v>
      </c>
      <c r="F4552" t="s">
        <v>37</v>
      </c>
      <c r="G4552" t="s">
        <v>25</v>
      </c>
    </row>
    <row r="4553" hidden="1" spans="1:7">
      <c r="A4553" t="s">
        <v>2659</v>
      </c>
      <c r="B4553" s="33"/>
      <c r="C4553" t="str">
        <f>VLOOKUP(A4553,匹配表!$1:$1048576,22,0)</f>
        <v>浙江公司一体化缴费管理平台1号虚拟机</v>
      </c>
      <c r="D4553" t="s">
        <v>13</v>
      </c>
      <c r="E4553">
        <v>6.8</v>
      </c>
      <c r="F4553" t="s">
        <v>101</v>
      </c>
      <c r="G4553" t="s">
        <v>25</v>
      </c>
    </row>
    <row r="4554" hidden="1" spans="1:7">
      <c r="A4554" t="s">
        <v>2659</v>
      </c>
      <c r="B4554" s="33"/>
      <c r="C4554" t="str">
        <f>VLOOKUP(A4554,匹配表!$1:$1048576,22,0)</f>
        <v>浙江公司一体化缴费管理平台1号虚拟机</v>
      </c>
      <c r="D4554" t="s">
        <v>13</v>
      </c>
      <c r="E4554">
        <v>6.8</v>
      </c>
      <c r="F4554" t="s">
        <v>102</v>
      </c>
      <c r="G4554" t="s">
        <v>25</v>
      </c>
    </row>
    <row r="4555" hidden="1" spans="1:7">
      <c r="A4555" t="s">
        <v>2659</v>
      </c>
      <c r="B4555" s="33"/>
      <c r="C4555" t="str">
        <f>VLOOKUP(A4555,匹配表!$1:$1048576,22,0)</f>
        <v>浙江公司一体化缴费管理平台1号虚拟机</v>
      </c>
      <c r="D4555" t="s">
        <v>13</v>
      </c>
      <c r="E4555">
        <v>6.8</v>
      </c>
      <c r="F4555" t="s">
        <v>40</v>
      </c>
      <c r="G4555" t="s">
        <v>25</v>
      </c>
    </row>
    <row r="4556" hidden="1" spans="1:7">
      <c r="A4556" t="s">
        <v>2659</v>
      </c>
      <c r="B4556" s="33"/>
      <c r="C4556" t="str">
        <f>VLOOKUP(A4556,匹配表!$1:$1048576,22,0)</f>
        <v>浙江公司一体化缴费管理平台1号虚拟机</v>
      </c>
      <c r="D4556" t="s">
        <v>13</v>
      </c>
      <c r="E4556">
        <v>6.8</v>
      </c>
      <c r="F4556" t="s">
        <v>42</v>
      </c>
      <c r="G4556" t="s">
        <v>25</v>
      </c>
    </row>
    <row r="4557" hidden="1" spans="1:7">
      <c r="A4557" t="s">
        <v>2659</v>
      </c>
      <c r="B4557" s="33"/>
      <c r="C4557" t="str">
        <f>VLOOKUP(A4557,匹配表!$1:$1048576,22,0)</f>
        <v>浙江公司一体化缴费管理平台1号虚拟机</v>
      </c>
      <c r="D4557" t="s">
        <v>13</v>
      </c>
      <c r="E4557">
        <v>6.8</v>
      </c>
      <c r="F4557" t="s">
        <v>43</v>
      </c>
      <c r="G4557" t="s">
        <v>25</v>
      </c>
    </row>
    <row r="4558" hidden="1" spans="1:7">
      <c r="A4558" t="s">
        <v>2659</v>
      </c>
      <c r="B4558" s="33"/>
      <c r="C4558" t="str">
        <f>VLOOKUP(A4558,匹配表!$1:$1048576,22,0)</f>
        <v>浙江公司一体化缴费管理平台1号虚拟机</v>
      </c>
      <c r="D4558" t="s">
        <v>13</v>
      </c>
      <c r="E4558">
        <v>6.8</v>
      </c>
      <c r="F4558" t="s">
        <v>45</v>
      </c>
      <c r="G4558" t="s">
        <v>25</v>
      </c>
    </row>
    <row r="4559" hidden="1" spans="1:7">
      <c r="A4559" t="s">
        <v>2659</v>
      </c>
      <c r="B4559" s="33"/>
      <c r="C4559" t="str">
        <f>VLOOKUP(A4559,匹配表!$1:$1048576,22,0)</f>
        <v>浙江公司一体化缴费管理平台1号虚拟机</v>
      </c>
      <c r="D4559" t="s">
        <v>13</v>
      </c>
      <c r="E4559">
        <v>6.8</v>
      </c>
      <c r="F4559" t="s">
        <v>46</v>
      </c>
      <c r="G4559" t="s">
        <v>25</v>
      </c>
    </row>
    <row r="4560" hidden="1" spans="1:7">
      <c r="A4560" t="s">
        <v>2659</v>
      </c>
      <c r="B4560" s="33"/>
      <c r="C4560" t="str">
        <f>VLOOKUP(A4560,匹配表!$1:$1048576,22,0)</f>
        <v>浙江公司一体化缴费管理平台1号虚拟机</v>
      </c>
      <c r="D4560" t="s">
        <v>13</v>
      </c>
      <c r="E4560">
        <v>6.8</v>
      </c>
      <c r="F4560" t="s">
        <v>47</v>
      </c>
      <c r="G4560" t="s">
        <v>25</v>
      </c>
    </row>
    <row r="4561" hidden="1" spans="1:7">
      <c r="A4561" t="s">
        <v>2659</v>
      </c>
      <c r="B4561" s="33"/>
      <c r="C4561" t="str">
        <f>VLOOKUP(A4561,匹配表!$1:$1048576,22,0)</f>
        <v>浙江公司一体化缴费管理平台1号虚拟机</v>
      </c>
      <c r="D4561" t="s">
        <v>13</v>
      </c>
      <c r="E4561">
        <v>6.8</v>
      </c>
      <c r="F4561" t="s">
        <v>48</v>
      </c>
      <c r="G4561" t="s">
        <v>25</v>
      </c>
    </row>
    <row r="4562" hidden="1" spans="1:7">
      <c r="A4562" t="s">
        <v>2659</v>
      </c>
      <c r="B4562" s="33"/>
      <c r="C4562" t="str">
        <f>VLOOKUP(A4562,匹配表!$1:$1048576,22,0)</f>
        <v>浙江公司一体化缴费管理平台1号虚拟机</v>
      </c>
      <c r="D4562" t="s">
        <v>13</v>
      </c>
      <c r="E4562">
        <v>6.8</v>
      </c>
      <c r="F4562" t="s">
        <v>50</v>
      </c>
      <c r="G4562" t="s">
        <v>25</v>
      </c>
    </row>
    <row r="4563" hidden="1" spans="1:7">
      <c r="A4563" t="s">
        <v>2659</v>
      </c>
      <c r="B4563" s="33"/>
      <c r="C4563" t="str">
        <f>VLOOKUP(A4563,匹配表!$1:$1048576,22,0)</f>
        <v>浙江公司一体化缴费管理平台1号虚拟机</v>
      </c>
      <c r="D4563" t="s">
        <v>13</v>
      </c>
      <c r="E4563">
        <v>6.8</v>
      </c>
      <c r="F4563" t="s">
        <v>51</v>
      </c>
      <c r="G4563" t="s">
        <v>25</v>
      </c>
    </row>
    <row r="4564" hidden="1" spans="1:7">
      <c r="A4564" t="s">
        <v>2659</v>
      </c>
      <c r="B4564" s="33"/>
      <c r="C4564" t="str">
        <f>VLOOKUP(A4564,匹配表!$1:$1048576,22,0)</f>
        <v>浙江公司一体化缴费管理平台1号虚拟机</v>
      </c>
      <c r="D4564" t="s">
        <v>13</v>
      </c>
      <c r="E4564">
        <v>6.8</v>
      </c>
      <c r="F4564" t="s">
        <v>54</v>
      </c>
      <c r="G4564" t="s">
        <v>25</v>
      </c>
    </row>
    <row r="4565" hidden="1" spans="1:7">
      <c r="A4565" t="s">
        <v>2659</v>
      </c>
      <c r="B4565" s="33"/>
      <c r="C4565" t="str">
        <f>VLOOKUP(A4565,匹配表!$1:$1048576,22,0)</f>
        <v>浙江公司一体化缴费管理平台1号虚拟机</v>
      </c>
      <c r="D4565" t="s">
        <v>13</v>
      </c>
      <c r="E4565">
        <v>6.8</v>
      </c>
      <c r="F4565" t="s">
        <v>55</v>
      </c>
      <c r="G4565" t="s">
        <v>25</v>
      </c>
    </row>
    <row r="4566" hidden="1" spans="1:7">
      <c r="A4566" t="s">
        <v>2659</v>
      </c>
      <c r="B4566" s="33"/>
      <c r="C4566" t="str">
        <f>VLOOKUP(A4566,匹配表!$1:$1048576,22,0)</f>
        <v>浙江公司一体化缴费管理平台1号虚拟机</v>
      </c>
      <c r="D4566" t="s">
        <v>13</v>
      </c>
      <c r="E4566">
        <v>6.8</v>
      </c>
      <c r="F4566" t="s">
        <v>56</v>
      </c>
      <c r="G4566" t="s">
        <v>25</v>
      </c>
    </row>
    <row r="4567" hidden="1" spans="1:7">
      <c r="A4567" t="s">
        <v>2659</v>
      </c>
      <c r="B4567" s="33"/>
      <c r="C4567" t="str">
        <f>VLOOKUP(A4567,匹配表!$1:$1048576,22,0)</f>
        <v>浙江公司一体化缴费管理平台1号虚拟机</v>
      </c>
      <c r="D4567" t="s">
        <v>13</v>
      </c>
      <c r="E4567">
        <v>6.8</v>
      </c>
      <c r="F4567" t="s">
        <v>57</v>
      </c>
      <c r="G4567" t="s">
        <v>25</v>
      </c>
    </row>
    <row r="4568" hidden="1" spans="1:7">
      <c r="A4568" t="s">
        <v>2659</v>
      </c>
      <c r="B4568" s="33"/>
      <c r="C4568" t="str">
        <f>VLOOKUP(A4568,匹配表!$1:$1048576,22,0)</f>
        <v>浙江公司一体化缴费管理平台1号虚拟机</v>
      </c>
      <c r="D4568" t="s">
        <v>13</v>
      </c>
      <c r="E4568">
        <v>6.8</v>
      </c>
      <c r="F4568" t="s">
        <v>59</v>
      </c>
      <c r="G4568" t="s">
        <v>25</v>
      </c>
    </row>
    <row r="4569" hidden="1" spans="1:7">
      <c r="A4569" t="s">
        <v>2659</v>
      </c>
      <c r="B4569" s="33"/>
      <c r="C4569" t="str">
        <f>VLOOKUP(A4569,匹配表!$1:$1048576,22,0)</f>
        <v>浙江公司一体化缴费管理平台1号虚拟机</v>
      </c>
      <c r="D4569" t="s">
        <v>13</v>
      </c>
      <c r="E4569">
        <v>6.8</v>
      </c>
      <c r="F4569" t="s">
        <v>60</v>
      </c>
      <c r="G4569" t="s">
        <v>25</v>
      </c>
    </row>
    <row r="4570" hidden="1" spans="1:7">
      <c r="A4570" t="s">
        <v>2659</v>
      </c>
      <c r="B4570" s="33"/>
      <c r="C4570" t="str">
        <f>VLOOKUP(A4570,匹配表!$1:$1048576,22,0)</f>
        <v>浙江公司一体化缴费管理平台1号虚拟机</v>
      </c>
      <c r="D4570" t="s">
        <v>13</v>
      </c>
      <c r="E4570">
        <v>6.8</v>
      </c>
      <c r="F4570" t="s">
        <v>61</v>
      </c>
      <c r="G4570" t="s">
        <v>25</v>
      </c>
    </row>
    <row r="4571" hidden="1" spans="1:7">
      <c r="A4571" t="s">
        <v>2659</v>
      </c>
      <c r="B4571" s="33"/>
      <c r="C4571" t="str">
        <f>VLOOKUP(A4571,匹配表!$1:$1048576,22,0)</f>
        <v>浙江公司一体化缴费管理平台1号虚拟机</v>
      </c>
      <c r="D4571" t="s">
        <v>13</v>
      </c>
      <c r="E4571">
        <v>6.8</v>
      </c>
      <c r="F4571" t="s">
        <v>63</v>
      </c>
      <c r="G4571" t="s">
        <v>25</v>
      </c>
    </row>
    <row r="4572" hidden="1" spans="1:7">
      <c r="A4572" t="s">
        <v>2659</v>
      </c>
      <c r="B4572" s="33"/>
      <c r="C4572" t="str">
        <f>VLOOKUP(A4572,匹配表!$1:$1048576,22,0)</f>
        <v>浙江公司一体化缴费管理平台1号虚拟机</v>
      </c>
      <c r="D4572" t="s">
        <v>13</v>
      </c>
      <c r="E4572">
        <v>6.8</v>
      </c>
      <c r="F4572" t="s">
        <v>66</v>
      </c>
      <c r="G4572" t="s">
        <v>25</v>
      </c>
    </row>
    <row r="4573" hidden="1" spans="1:7">
      <c r="A4573" t="s">
        <v>2659</v>
      </c>
      <c r="B4573" s="33"/>
      <c r="C4573" t="str">
        <f>VLOOKUP(A4573,匹配表!$1:$1048576,22,0)</f>
        <v>浙江公司一体化缴费管理平台1号虚拟机</v>
      </c>
      <c r="D4573" t="s">
        <v>13</v>
      </c>
      <c r="E4573">
        <v>6.8</v>
      </c>
      <c r="F4573" t="s">
        <v>69</v>
      </c>
      <c r="G4573" t="s">
        <v>25</v>
      </c>
    </row>
    <row r="4574" hidden="1" spans="1:7">
      <c r="A4574" t="s">
        <v>2659</v>
      </c>
      <c r="B4574" s="33"/>
      <c r="C4574" t="str">
        <f>VLOOKUP(A4574,匹配表!$1:$1048576,22,0)</f>
        <v>浙江公司一体化缴费管理平台1号虚拟机</v>
      </c>
      <c r="D4574" t="s">
        <v>13</v>
      </c>
      <c r="E4574">
        <v>6.8</v>
      </c>
      <c r="F4574" t="s">
        <v>121</v>
      </c>
      <c r="G4574" t="s">
        <v>25</v>
      </c>
    </row>
    <row r="4575" hidden="1" spans="1:7">
      <c r="A4575" t="s">
        <v>2659</v>
      </c>
      <c r="B4575" s="33"/>
      <c r="C4575" t="str">
        <f>VLOOKUP(A4575,匹配表!$1:$1048576,22,0)</f>
        <v>浙江公司一体化缴费管理平台1号虚拟机</v>
      </c>
      <c r="D4575" t="s">
        <v>13</v>
      </c>
      <c r="E4575">
        <v>6.8</v>
      </c>
      <c r="F4575" t="s">
        <v>122</v>
      </c>
      <c r="G4575" t="s">
        <v>25</v>
      </c>
    </row>
    <row r="4576" hidden="1" spans="1:7">
      <c r="A4576" t="s">
        <v>2659</v>
      </c>
      <c r="B4576" s="33"/>
      <c r="C4576" t="str">
        <f>VLOOKUP(A4576,匹配表!$1:$1048576,22,0)</f>
        <v>浙江公司一体化缴费管理平台1号虚拟机</v>
      </c>
      <c r="D4576" t="s">
        <v>13</v>
      </c>
      <c r="E4576">
        <v>6.8</v>
      </c>
      <c r="F4576" t="s">
        <v>71</v>
      </c>
      <c r="G4576" t="s">
        <v>25</v>
      </c>
    </row>
    <row r="4577" hidden="1" spans="1:10">
      <c r="A4577" s="16" t="s">
        <v>2660</v>
      </c>
      <c r="B4577" s="40" t="s">
        <v>207</v>
      </c>
      <c r="C4577" s="16" t="str">
        <f>VLOOKUP(A4577,匹配表!$1:$1048576,22,0)</f>
        <v>浙江公司掌上电力APP12号虚拟机</v>
      </c>
      <c r="D4577" s="16" t="s">
        <v>13</v>
      </c>
      <c r="E4577" s="16">
        <v>6.3</v>
      </c>
      <c r="F4577" s="16" t="s">
        <v>920</v>
      </c>
      <c r="G4577" s="16" t="s">
        <v>16</v>
      </c>
      <c r="H4577" s="19" t="s">
        <v>207</v>
      </c>
      <c r="I4577" s="37" t="s">
        <v>76</v>
      </c>
      <c r="J4577" s="16"/>
    </row>
    <row r="4578" hidden="1" spans="1:10">
      <c r="A4578" s="16" t="s">
        <v>2660</v>
      </c>
      <c r="B4578" s="40" t="s">
        <v>207</v>
      </c>
      <c r="C4578" s="16" t="str">
        <f>VLOOKUP(A4578,匹配表!$1:$1048576,22,0)</f>
        <v>浙江公司掌上电力APP12号虚拟机</v>
      </c>
      <c r="D4578" s="16" t="s">
        <v>13</v>
      </c>
      <c r="E4578" s="16">
        <v>6.3</v>
      </c>
      <c r="F4578" s="16" t="s">
        <v>18</v>
      </c>
      <c r="G4578" s="16" t="s">
        <v>16</v>
      </c>
      <c r="H4578" s="16" t="s">
        <v>19</v>
      </c>
      <c r="I4578" s="16" t="s">
        <v>76</v>
      </c>
      <c r="J4578" s="16"/>
    </row>
    <row r="4579" hidden="1" spans="1:10">
      <c r="A4579" s="16" t="s">
        <v>2660</v>
      </c>
      <c r="B4579" s="40" t="s">
        <v>207</v>
      </c>
      <c r="C4579" s="16" t="str">
        <f>VLOOKUP(A4579,匹配表!$1:$1048576,22,0)</f>
        <v>浙江公司掌上电力APP12号虚拟机</v>
      </c>
      <c r="D4579" s="16" t="s">
        <v>13</v>
      </c>
      <c r="E4579" s="16">
        <v>6.3</v>
      </c>
      <c r="F4579" s="16" t="s">
        <v>137</v>
      </c>
      <c r="G4579" s="16" t="s">
        <v>16</v>
      </c>
      <c r="H4579" s="19" t="s">
        <v>178</v>
      </c>
      <c r="I4579" s="19" t="s">
        <v>178</v>
      </c>
      <c r="J4579" s="16"/>
    </row>
    <row r="4580" hidden="1" spans="1:10">
      <c r="A4580" s="16" t="s">
        <v>2660</v>
      </c>
      <c r="B4580" s="40" t="s">
        <v>207</v>
      </c>
      <c r="C4580" s="16" t="str">
        <f>VLOOKUP(A4580,匹配表!$1:$1048576,22,0)</f>
        <v>浙江公司掌上电力APP12号虚拟机</v>
      </c>
      <c r="D4580" s="16" t="s">
        <v>13</v>
      </c>
      <c r="E4580" s="16">
        <v>6.3</v>
      </c>
      <c r="F4580" s="16" t="s">
        <v>1577</v>
      </c>
      <c r="G4580" s="16" t="s">
        <v>16</v>
      </c>
      <c r="H4580" s="19" t="s">
        <v>207</v>
      </c>
      <c r="I4580" s="16" t="s">
        <v>2661</v>
      </c>
      <c r="J4580" s="16"/>
    </row>
    <row r="4581" hidden="1" spans="1:9">
      <c r="A4581" t="s">
        <v>2660</v>
      </c>
      <c r="B4581" s="33"/>
      <c r="C4581" t="str">
        <f>VLOOKUP(A4581,匹配表!$1:$1048576,22,0)</f>
        <v>浙江公司掌上电力APP12号虚拟机</v>
      </c>
      <c r="D4581" t="s">
        <v>13</v>
      </c>
      <c r="E4581">
        <v>6.3</v>
      </c>
      <c r="F4581" t="s">
        <v>24</v>
      </c>
      <c r="G4581" t="s">
        <v>25</v>
      </c>
      <c r="I4581" s="16" t="s">
        <v>76</v>
      </c>
    </row>
    <row r="4582" hidden="1" spans="1:9">
      <c r="A4582" t="s">
        <v>2660</v>
      </c>
      <c r="B4582" s="33"/>
      <c r="C4582" t="str">
        <f>VLOOKUP(A4582,匹配表!$1:$1048576,22,0)</f>
        <v>浙江公司掌上电力APP12号虚拟机</v>
      </c>
      <c r="D4582" t="s">
        <v>13</v>
      </c>
      <c r="E4582">
        <v>6.3</v>
      </c>
      <c r="F4582" t="s">
        <v>26</v>
      </c>
      <c r="G4582" t="s">
        <v>25</v>
      </c>
      <c r="I4582" s="41" t="s">
        <v>2661</v>
      </c>
    </row>
    <row r="4583" hidden="1" spans="1:9">
      <c r="A4583" t="s">
        <v>2660</v>
      </c>
      <c r="B4583" s="33"/>
      <c r="C4583" t="str">
        <f>VLOOKUP(A4583,匹配表!$1:$1048576,22,0)</f>
        <v>浙江公司掌上电力APP12号虚拟机</v>
      </c>
      <c r="D4583" t="s">
        <v>13</v>
      </c>
      <c r="E4583">
        <v>6.3</v>
      </c>
      <c r="F4583" t="s">
        <v>98</v>
      </c>
      <c r="G4583" t="s">
        <v>25</v>
      </c>
      <c r="I4583" s="41" t="s">
        <v>76</v>
      </c>
    </row>
    <row r="4584" hidden="1" spans="1:9">
      <c r="A4584" t="s">
        <v>2660</v>
      </c>
      <c r="B4584" s="33"/>
      <c r="C4584" t="str">
        <f>VLOOKUP(A4584,匹配表!$1:$1048576,22,0)</f>
        <v>浙江公司掌上电力APP12号虚拟机</v>
      </c>
      <c r="D4584" t="s">
        <v>13</v>
      </c>
      <c r="E4584">
        <v>6.3</v>
      </c>
      <c r="F4584" t="s">
        <v>28</v>
      </c>
      <c r="G4584" t="s">
        <v>25</v>
      </c>
      <c r="I4584" s="41" t="s">
        <v>2661</v>
      </c>
    </row>
    <row r="4585" hidden="1" spans="1:9">
      <c r="A4585" t="s">
        <v>2660</v>
      </c>
      <c r="B4585" s="33"/>
      <c r="C4585" t="str">
        <f>VLOOKUP(A4585,匹配表!$1:$1048576,22,0)</f>
        <v>浙江公司掌上电力APP12号虚拟机</v>
      </c>
      <c r="D4585" t="s">
        <v>13</v>
      </c>
      <c r="E4585">
        <v>6.3</v>
      </c>
      <c r="F4585" t="s">
        <v>29</v>
      </c>
      <c r="G4585" t="s">
        <v>25</v>
      </c>
      <c r="I4585" s="41" t="s">
        <v>76</v>
      </c>
    </row>
    <row r="4586" hidden="1" spans="1:9">
      <c r="A4586" t="s">
        <v>2660</v>
      </c>
      <c r="B4586" s="33"/>
      <c r="C4586" t="str">
        <f>VLOOKUP(A4586,匹配表!$1:$1048576,22,0)</f>
        <v>浙江公司掌上电力APP12号虚拟机</v>
      </c>
      <c r="D4586" t="s">
        <v>13</v>
      </c>
      <c r="E4586">
        <v>6.3</v>
      </c>
      <c r="F4586" t="s">
        <v>30</v>
      </c>
      <c r="G4586" t="s">
        <v>25</v>
      </c>
      <c r="I4586" s="41" t="s">
        <v>2661</v>
      </c>
    </row>
    <row r="4587" hidden="1" spans="1:9">
      <c r="A4587" t="s">
        <v>2660</v>
      </c>
      <c r="B4587" s="33"/>
      <c r="C4587" t="str">
        <f>VLOOKUP(A4587,匹配表!$1:$1048576,22,0)</f>
        <v>浙江公司掌上电力APP12号虚拟机</v>
      </c>
      <c r="D4587" t="s">
        <v>13</v>
      </c>
      <c r="E4587">
        <v>6.3</v>
      </c>
      <c r="F4587" t="s">
        <v>33</v>
      </c>
      <c r="G4587" t="s">
        <v>25</v>
      </c>
      <c r="I4587" t="s">
        <v>2661</v>
      </c>
    </row>
    <row r="4588" hidden="1" spans="1:7">
      <c r="A4588" t="s">
        <v>2660</v>
      </c>
      <c r="B4588" s="33"/>
      <c r="C4588" t="str">
        <f>VLOOKUP(A4588,匹配表!$1:$1048576,22,0)</f>
        <v>浙江公司掌上电力APP12号虚拟机</v>
      </c>
      <c r="D4588" t="s">
        <v>13</v>
      </c>
      <c r="E4588">
        <v>6.3</v>
      </c>
      <c r="F4588" t="s">
        <v>34</v>
      </c>
      <c r="G4588" t="s">
        <v>25</v>
      </c>
    </row>
    <row r="4589" hidden="1" spans="1:7">
      <c r="A4589" t="s">
        <v>2660</v>
      </c>
      <c r="B4589" s="33"/>
      <c r="C4589" t="str">
        <f>VLOOKUP(A4589,匹配表!$1:$1048576,22,0)</f>
        <v>浙江公司掌上电力APP12号虚拟机</v>
      </c>
      <c r="D4589" t="s">
        <v>13</v>
      </c>
      <c r="E4589">
        <v>6.3</v>
      </c>
      <c r="F4589" t="s">
        <v>35</v>
      </c>
      <c r="G4589" t="s">
        <v>25</v>
      </c>
    </row>
    <row r="4590" hidden="1" spans="1:7">
      <c r="A4590" t="s">
        <v>2660</v>
      </c>
      <c r="B4590" s="33"/>
      <c r="C4590" t="str">
        <f>VLOOKUP(A4590,匹配表!$1:$1048576,22,0)</f>
        <v>浙江公司掌上电力APP12号虚拟机</v>
      </c>
      <c r="D4590" t="s">
        <v>13</v>
      </c>
      <c r="E4590">
        <v>6.3</v>
      </c>
      <c r="F4590" t="s">
        <v>36</v>
      </c>
      <c r="G4590" t="s">
        <v>25</v>
      </c>
    </row>
    <row r="4591" hidden="1" spans="1:7">
      <c r="A4591" t="s">
        <v>2660</v>
      </c>
      <c r="B4591" s="33"/>
      <c r="C4591" t="str">
        <f>VLOOKUP(A4591,匹配表!$1:$1048576,22,0)</f>
        <v>浙江公司掌上电力APP12号虚拟机</v>
      </c>
      <c r="D4591" t="s">
        <v>13</v>
      </c>
      <c r="E4591">
        <v>6.3</v>
      </c>
      <c r="F4591" t="s">
        <v>37</v>
      </c>
      <c r="G4591" t="s">
        <v>25</v>
      </c>
    </row>
    <row r="4592" hidden="1" spans="1:7">
      <c r="A4592" t="s">
        <v>2660</v>
      </c>
      <c r="B4592" s="33"/>
      <c r="C4592" t="str">
        <f>VLOOKUP(A4592,匹配表!$1:$1048576,22,0)</f>
        <v>浙江公司掌上电力APP12号虚拟机</v>
      </c>
      <c r="D4592" t="s">
        <v>13</v>
      </c>
      <c r="E4592">
        <v>6.3</v>
      </c>
      <c r="F4592" t="s">
        <v>101</v>
      </c>
      <c r="G4592" t="s">
        <v>25</v>
      </c>
    </row>
    <row r="4593" hidden="1" spans="1:7">
      <c r="A4593" t="s">
        <v>2660</v>
      </c>
      <c r="B4593" s="33"/>
      <c r="C4593" t="str">
        <f>VLOOKUP(A4593,匹配表!$1:$1048576,22,0)</f>
        <v>浙江公司掌上电力APP12号虚拟机</v>
      </c>
      <c r="D4593" t="s">
        <v>13</v>
      </c>
      <c r="E4593">
        <v>6.3</v>
      </c>
      <c r="F4593" t="s">
        <v>102</v>
      </c>
      <c r="G4593" t="s">
        <v>25</v>
      </c>
    </row>
    <row r="4594" hidden="1" spans="1:7">
      <c r="A4594" t="s">
        <v>2660</v>
      </c>
      <c r="B4594" s="33"/>
      <c r="C4594" t="str">
        <f>VLOOKUP(A4594,匹配表!$1:$1048576,22,0)</f>
        <v>浙江公司掌上电力APP12号虚拟机</v>
      </c>
      <c r="D4594" t="s">
        <v>13</v>
      </c>
      <c r="E4594">
        <v>6.3</v>
      </c>
      <c r="F4594" t="s">
        <v>40</v>
      </c>
      <c r="G4594" t="s">
        <v>25</v>
      </c>
    </row>
    <row r="4595" hidden="1" spans="1:7">
      <c r="A4595" t="s">
        <v>2660</v>
      </c>
      <c r="B4595" s="33"/>
      <c r="C4595" t="str">
        <f>VLOOKUP(A4595,匹配表!$1:$1048576,22,0)</f>
        <v>浙江公司掌上电力APP12号虚拟机</v>
      </c>
      <c r="D4595" t="s">
        <v>13</v>
      </c>
      <c r="E4595">
        <v>6.3</v>
      </c>
      <c r="F4595" t="s">
        <v>42</v>
      </c>
      <c r="G4595" t="s">
        <v>25</v>
      </c>
    </row>
    <row r="4596" hidden="1" spans="1:7">
      <c r="A4596" t="s">
        <v>2660</v>
      </c>
      <c r="B4596" s="33"/>
      <c r="C4596" t="str">
        <f>VLOOKUP(A4596,匹配表!$1:$1048576,22,0)</f>
        <v>浙江公司掌上电力APP12号虚拟机</v>
      </c>
      <c r="D4596" t="s">
        <v>13</v>
      </c>
      <c r="E4596">
        <v>6.3</v>
      </c>
      <c r="F4596" t="s">
        <v>43</v>
      </c>
      <c r="G4596" t="s">
        <v>25</v>
      </c>
    </row>
    <row r="4597" hidden="1" spans="1:7">
      <c r="A4597" t="s">
        <v>2660</v>
      </c>
      <c r="B4597" s="33"/>
      <c r="C4597" t="str">
        <f>VLOOKUP(A4597,匹配表!$1:$1048576,22,0)</f>
        <v>浙江公司掌上电力APP12号虚拟机</v>
      </c>
      <c r="D4597" t="s">
        <v>13</v>
      </c>
      <c r="E4597">
        <v>6.3</v>
      </c>
      <c r="F4597" t="s">
        <v>45</v>
      </c>
      <c r="G4597" t="s">
        <v>25</v>
      </c>
    </row>
    <row r="4598" hidden="1" spans="1:7">
      <c r="A4598" t="s">
        <v>2660</v>
      </c>
      <c r="B4598" s="33"/>
      <c r="C4598" t="str">
        <f>VLOOKUP(A4598,匹配表!$1:$1048576,22,0)</f>
        <v>浙江公司掌上电力APP12号虚拟机</v>
      </c>
      <c r="D4598" t="s">
        <v>13</v>
      </c>
      <c r="E4598">
        <v>6.3</v>
      </c>
      <c r="F4598" t="s">
        <v>46</v>
      </c>
      <c r="G4598" t="s">
        <v>25</v>
      </c>
    </row>
    <row r="4599" hidden="1" spans="1:7">
      <c r="A4599" t="s">
        <v>2660</v>
      </c>
      <c r="B4599" s="33"/>
      <c r="C4599" t="str">
        <f>VLOOKUP(A4599,匹配表!$1:$1048576,22,0)</f>
        <v>浙江公司掌上电力APP12号虚拟机</v>
      </c>
      <c r="D4599" t="s">
        <v>13</v>
      </c>
      <c r="E4599">
        <v>6.3</v>
      </c>
      <c r="F4599" t="s">
        <v>47</v>
      </c>
      <c r="G4599" t="s">
        <v>25</v>
      </c>
    </row>
    <row r="4600" hidden="1" spans="1:7">
      <c r="A4600" t="s">
        <v>2660</v>
      </c>
      <c r="B4600" s="33"/>
      <c r="C4600" t="str">
        <f>VLOOKUP(A4600,匹配表!$1:$1048576,22,0)</f>
        <v>浙江公司掌上电力APP12号虚拟机</v>
      </c>
      <c r="D4600" t="s">
        <v>13</v>
      </c>
      <c r="E4600">
        <v>6.3</v>
      </c>
      <c r="F4600" t="s">
        <v>48</v>
      </c>
      <c r="G4600" t="s">
        <v>25</v>
      </c>
    </row>
    <row r="4601" hidden="1" spans="1:7">
      <c r="A4601" t="s">
        <v>2660</v>
      </c>
      <c r="B4601" s="33"/>
      <c r="C4601" t="str">
        <f>VLOOKUP(A4601,匹配表!$1:$1048576,22,0)</f>
        <v>浙江公司掌上电力APP12号虚拟机</v>
      </c>
      <c r="D4601" t="s">
        <v>13</v>
      </c>
      <c r="E4601">
        <v>6.3</v>
      </c>
      <c r="F4601" t="s">
        <v>50</v>
      </c>
      <c r="G4601" t="s">
        <v>25</v>
      </c>
    </row>
    <row r="4602" hidden="1" spans="1:7">
      <c r="A4602" t="s">
        <v>2660</v>
      </c>
      <c r="B4602" s="33"/>
      <c r="C4602" t="str">
        <f>VLOOKUP(A4602,匹配表!$1:$1048576,22,0)</f>
        <v>浙江公司掌上电力APP12号虚拟机</v>
      </c>
      <c r="D4602" t="s">
        <v>13</v>
      </c>
      <c r="E4602">
        <v>6.3</v>
      </c>
      <c r="F4602" t="s">
        <v>51</v>
      </c>
      <c r="G4602" t="s">
        <v>25</v>
      </c>
    </row>
    <row r="4603" hidden="1" spans="1:7">
      <c r="A4603" t="s">
        <v>2660</v>
      </c>
      <c r="B4603" s="33"/>
      <c r="C4603" t="str">
        <f>VLOOKUP(A4603,匹配表!$1:$1048576,22,0)</f>
        <v>浙江公司掌上电力APP12号虚拟机</v>
      </c>
      <c r="D4603" t="s">
        <v>13</v>
      </c>
      <c r="E4603">
        <v>6.3</v>
      </c>
      <c r="F4603" t="s">
        <v>54</v>
      </c>
      <c r="G4603" t="s">
        <v>25</v>
      </c>
    </row>
    <row r="4604" hidden="1" spans="1:7">
      <c r="A4604" t="s">
        <v>2660</v>
      </c>
      <c r="B4604" s="33"/>
      <c r="C4604" t="str">
        <f>VLOOKUP(A4604,匹配表!$1:$1048576,22,0)</f>
        <v>浙江公司掌上电力APP12号虚拟机</v>
      </c>
      <c r="D4604" t="s">
        <v>13</v>
      </c>
      <c r="E4604">
        <v>6.3</v>
      </c>
      <c r="F4604" t="s">
        <v>55</v>
      </c>
      <c r="G4604" t="s">
        <v>25</v>
      </c>
    </row>
    <row r="4605" hidden="1" spans="1:7">
      <c r="A4605" t="s">
        <v>2660</v>
      </c>
      <c r="B4605" s="33"/>
      <c r="C4605" t="str">
        <f>VLOOKUP(A4605,匹配表!$1:$1048576,22,0)</f>
        <v>浙江公司掌上电力APP12号虚拟机</v>
      </c>
      <c r="D4605" t="s">
        <v>13</v>
      </c>
      <c r="E4605">
        <v>6.3</v>
      </c>
      <c r="F4605" t="s">
        <v>56</v>
      </c>
      <c r="G4605" t="s">
        <v>25</v>
      </c>
    </row>
    <row r="4606" hidden="1" spans="1:7">
      <c r="A4606" t="s">
        <v>2660</v>
      </c>
      <c r="B4606" s="33"/>
      <c r="C4606" t="str">
        <f>VLOOKUP(A4606,匹配表!$1:$1048576,22,0)</f>
        <v>浙江公司掌上电力APP12号虚拟机</v>
      </c>
      <c r="D4606" t="s">
        <v>13</v>
      </c>
      <c r="E4606">
        <v>6.3</v>
      </c>
      <c r="F4606" t="s">
        <v>57</v>
      </c>
      <c r="G4606" t="s">
        <v>25</v>
      </c>
    </row>
    <row r="4607" hidden="1" spans="1:7">
      <c r="A4607" t="s">
        <v>2660</v>
      </c>
      <c r="B4607" s="33"/>
      <c r="C4607" t="str">
        <f>VLOOKUP(A4607,匹配表!$1:$1048576,22,0)</f>
        <v>浙江公司掌上电力APP12号虚拟机</v>
      </c>
      <c r="D4607" t="s">
        <v>13</v>
      </c>
      <c r="E4607">
        <v>6.3</v>
      </c>
      <c r="F4607" t="s">
        <v>59</v>
      </c>
      <c r="G4607" t="s">
        <v>25</v>
      </c>
    </row>
    <row r="4608" hidden="1" spans="1:7">
      <c r="A4608" t="s">
        <v>2660</v>
      </c>
      <c r="B4608" s="33"/>
      <c r="C4608" t="str">
        <f>VLOOKUP(A4608,匹配表!$1:$1048576,22,0)</f>
        <v>浙江公司掌上电力APP12号虚拟机</v>
      </c>
      <c r="D4608" t="s">
        <v>13</v>
      </c>
      <c r="E4608">
        <v>6.3</v>
      </c>
      <c r="F4608" t="s">
        <v>60</v>
      </c>
      <c r="G4608" t="s">
        <v>25</v>
      </c>
    </row>
    <row r="4609" hidden="1" spans="1:7">
      <c r="A4609" t="s">
        <v>2660</v>
      </c>
      <c r="B4609" s="33"/>
      <c r="C4609" t="str">
        <f>VLOOKUP(A4609,匹配表!$1:$1048576,22,0)</f>
        <v>浙江公司掌上电力APP12号虚拟机</v>
      </c>
      <c r="D4609" t="s">
        <v>13</v>
      </c>
      <c r="E4609">
        <v>6.3</v>
      </c>
      <c r="F4609" t="s">
        <v>61</v>
      </c>
      <c r="G4609" t="s">
        <v>25</v>
      </c>
    </row>
    <row r="4610" hidden="1" spans="1:7">
      <c r="A4610" t="s">
        <v>2660</v>
      </c>
      <c r="B4610" s="33"/>
      <c r="C4610" t="str">
        <f>VLOOKUP(A4610,匹配表!$1:$1048576,22,0)</f>
        <v>浙江公司掌上电力APP12号虚拟机</v>
      </c>
      <c r="D4610" t="s">
        <v>13</v>
      </c>
      <c r="E4610">
        <v>6.3</v>
      </c>
      <c r="F4610" t="s">
        <v>63</v>
      </c>
      <c r="G4610" t="s">
        <v>25</v>
      </c>
    </row>
    <row r="4611" hidden="1" spans="1:7">
      <c r="A4611" t="s">
        <v>2660</v>
      </c>
      <c r="B4611" s="33"/>
      <c r="C4611" t="str">
        <f>VLOOKUP(A4611,匹配表!$1:$1048576,22,0)</f>
        <v>浙江公司掌上电力APP12号虚拟机</v>
      </c>
      <c r="D4611" t="s">
        <v>13</v>
      </c>
      <c r="E4611">
        <v>6.3</v>
      </c>
      <c r="F4611" t="s">
        <v>66</v>
      </c>
      <c r="G4611" t="s">
        <v>25</v>
      </c>
    </row>
    <row r="4612" hidden="1" spans="1:7">
      <c r="A4612" t="s">
        <v>2660</v>
      </c>
      <c r="B4612" s="33"/>
      <c r="C4612" t="str">
        <f>VLOOKUP(A4612,匹配表!$1:$1048576,22,0)</f>
        <v>浙江公司掌上电力APP12号虚拟机</v>
      </c>
      <c r="D4612" t="s">
        <v>13</v>
      </c>
      <c r="E4612">
        <v>6.3</v>
      </c>
      <c r="F4612" t="s">
        <v>69</v>
      </c>
      <c r="G4612" t="s">
        <v>25</v>
      </c>
    </row>
    <row r="4613" hidden="1" spans="1:7">
      <c r="A4613" t="s">
        <v>2660</v>
      </c>
      <c r="B4613" s="33"/>
      <c r="C4613" t="str">
        <f>VLOOKUP(A4613,匹配表!$1:$1048576,22,0)</f>
        <v>浙江公司掌上电力APP12号虚拟机</v>
      </c>
      <c r="D4613" t="s">
        <v>13</v>
      </c>
      <c r="E4613">
        <v>6.3</v>
      </c>
      <c r="F4613" t="s">
        <v>121</v>
      </c>
      <c r="G4613" t="s">
        <v>25</v>
      </c>
    </row>
    <row r="4614" hidden="1" spans="1:7">
      <c r="A4614" t="s">
        <v>2660</v>
      </c>
      <c r="B4614" s="33"/>
      <c r="C4614" t="str">
        <f>VLOOKUP(A4614,匹配表!$1:$1048576,22,0)</f>
        <v>浙江公司掌上电力APP12号虚拟机</v>
      </c>
      <c r="D4614" t="s">
        <v>13</v>
      </c>
      <c r="E4614">
        <v>6.3</v>
      </c>
      <c r="F4614" t="s">
        <v>122</v>
      </c>
      <c r="G4614" t="s">
        <v>25</v>
      </c>
    </row>
    <row r="4615" hidden="1" spans="1:7">
      <c r="A4615" t="s">
        <v>2660</v>
      </c>
      <c r="B4615" s="33"/>
      <c r="C4615" t="str">
        <f>VLOOKUP(A4615,匹配表!$1:$1048576,22,0)</f>
        <v>浙江公司掌上电力APP12号虚拟机</v>
      </c>
      <c r="D4615" t="s">
        <v>13</v>
      </c>
      <c r="E4615">
        <v>6.3</v>
      </c>
      <c r="F4615" t="s">
        <v>71</v>
      </c>
      <c r="G4615" t="s">
        <v>25</v>
      </c>
    </row>
    <row r="4616" hidden="1" spans="1:10">
      <c r="A4616" s="16" t="s">
        <v>2662</v>
      </c>
      <c r="B4616" s="40" t="s">
        <v>207</v>
      </c>
      <c r="C4616" s="16" t="str">
        <f>VLOOKUP(A4616,匹配表!$1:$1048576,22,0)</f>
        <v>浙江公司掌上电力APP9号虚拟机</v>
      </c>
      <c r="D4616" s="16" t="s">
        <v>13</v>
      </c>
      <c r="E4616" s="16">
        <v>6.9</v>
      </c>
      <c r="F4616" s="16" t="s">
        <v>920</v>
      </c>
      <c r="G4616" s="16" t="s">
        <v>16</v>
      </c>
      <c r="H4616" s="19" t="s">
        <v>207</v>
      </c>
      <c r="I4616" s="37" t="s">
        <v>76</v>
      </c>
      <c r="J4616" s="16"/>
    </row>
    <row r="4617" hidden="1" spans="1:10">
      <c r="A4617" s="16" t="s">
        <v>2662</v>
      </c>
      <c r="B4617" s="40" t="s">
        <v>207</v>
      </c>
      <c r="C4617" s="16" t="str">
        <f>VLOOKUP(A4617,匹配表!$1:$1048576,22,0)</f>
        <v>浙江公司掌上电力APP9号虚拟机</v>
      </c>
      <c r="D4617" s="16" t="s">
        <v>13</v>
      </c>
      <c r="E4617" s="16">
        <v>6.9</v>
      </c>
      <c r="F4617" s="16" t="s">
        <v>18</v>
      </c>
      <c r="G4617" s="16" t="s">
        <v>16</v>
      </c>
      <c r="H4617" s="16" t="s">
        <v>19</v>
      </c>
      <c r="I4617" s="16" t="s">
        <v>76</v>
      </c>
      <c r="J4617" s="16"/>
    </row>
    <row r="4618" hidden="1" spans="1:10">
      <c r="A4618" s="16" t="s">
        <v>2662</v>
      </c>
      <c r="B4618" s="40" t="s">
        <v>207</v>
      </c>
      <c r="C4618" s="16" t="str">
        <f>VLOOKUP(A4618,匹配表!$1:$1048576,22,0)</f>
        <v>浙江公司掌上电力APP9号虚拟机</v>
      </c>
      <c r="D4618" s="16" t="s">
        <v>13</v>
      </c>
      <c r="E4618" s="16">
        <v>6.9</v>
      </c>
      <c r="F4618" s="16" t="s">
        <v>137</v>
      </c>
      <c r="G4618" s="16" t="s">
        <v>16</v>
      </c>
      <c r="H4618" s="19" t="s">
        <v>178</v>
      </c>
      <c r="I4618" s="19" t="s">
        <v>178</v>
      </c>
      <c r="J4618" s="16"/>
    </row>
    <row r="4619" hidden="1" spans="1:10">
      <c r="A4619" s="16" t="s">
        <v>2662</v>
      </c>
      <c r="B4619" s="40" t="s">
        <v>207</v>
      </c>
      <c r="C4619" s="16" t="str">
        <f>VLOOKUP(A4619,匹配表!$1:$1048576,22,0)</f>
        <v>浙江公司掌上电力APP9号虚拟机</v>
      </c>
      <c r="D4619" s="16" t="s">
        <v>13</v>
      </c>
      <c r="E4619" s="16">
        <v>6.9</v>
      </c>
      <c r="F4619" s="16" t="s">
        <v>1577</v>
      </c>
      <c r="G4619" s="16" t="s">
        <v>16</v>
      </c>
      <c r="H4619" s="19" t="s">
        <v>207</v>
      </c>
      <c r="I4619" s="16" t="s">
        <v>2661</v>
      </c>
      <c r="J4619" s="16"/>
    </row>
    <row r="4620" hidden="1" spans="1:7">
      <c r="A4620" t="s">
        <v>2662</v>
      </c>
      <c r="B4620" s="33"/>
      <c r="C4620" t="str">
        <f>VLOOKUP(A4620,匹配表!$1:$1048576,22,0)</f>
        <v>浙江公司掌上电力APP9号虚拟机</v>
      </c>
      <c r="D4620" t="s">
        <v>13</v>
      </c>
      <c r="E4620">
        <v>6.9</v>
      </c>
      <c r="F4620" t="s">
        <v>24</v>
      </c>
      <c r="G4620" t="s">
        <v>25</v>
      </c>
    </row>
    <row r="4621" hidden="1" spans="1:7">
      <c r="A4621" t="s">
        <v>2662</v>
      </c>
      <c r="B4621" s="33"/>
      <c r="C4621" t="str">
        <f>VLOOKUP(A4621,匹配表!$1:$1048576,22,0)</f>
        <v>浙江公司掌上电力APP9号虚拟机</v>
      </c>
      <c r="D4621" t="s">
        <v>13</v>
      </c>
      <c r="E4621">
        <v>6.9</v>
      </c>
      <c r="F4621" t="s">
        <v>26</v>
      </c>
      <c r="G4621" t="s">
        <v>25</v>
      </c>
    </row>
    <row r="4622" hidden="1" spans="1:7">
      <c r="A4622" t="s">
        <v>2662</v>
      </c>
      <c r="B4622" s="33"/>
      <c r="C4622" t="str">
        <f>VLOOKUP(A4622,匹配表!$1:$1048576,22,0)</f>
        <v>浙江公司掌上电力APP9号虚拟机</v>
      </c>
      <c r="D4622" t="s">
        <v>13</v>
      </c>
      <c r="E4622">
        <v>6.9</v>
      </c>
      <c r="F4622" t="s">
        <v>98</v>
      </c>
      <c r="G4622" t="s">
        <v>25</v>
      </c>
    </row>
    <row r="4623" hidden="1" spans="1:7">
      <c r="A4623" t="s">
        <v>2662</v>
      </c>
      <c r="B4623" s="33"/>
      <c r="C4623" t="str">
        <f>VLOOKUP(A4623,匹配表!$1:$1048576,22,0)</f>
        <v>浙江公司掌上电力APP9号虚拟机</v>
      </c>
      <c r="D4623" t="s">
        <v>13</v>
      </c>
      <c r="E4623">
        <v>6.9</v>
      </c>
      <c r="F4623" t="s">
        <v>28</v>
      </c>
      <c r="G4623" t="s">
        <v>25</v>
      </c>
    </row>
    <row r="4624" hidden="1" spans="1:7">
      <c r="A4624" t="s">
        <v>2662</v>
      </c>
      <c r="B4624" s="33"/>
      <c r="C4624" t="str">
        <f>VLOOKUP(A4624,匹配表!$1:$1048576,22,0)</f>
        <v>浙江公司掌上电力APP9号虚拟机</v>
      </c>
      <c r="D4624" t="s">
        <v>13</v>
      </c>
      <c r="E4624">
        <v>6.9</v>
      </c>
      <c r="F4624" t="s">
        <v>29</v>
      </c>
      <c r="G4624" t="s">
        <v>25</v>
      </c>
    </row>
    <row r="4625" hidden="1" spans="1:7">
      <c r="A4625" t="s">
        <v>2662</v>
      </c>
      <c r="B4625" s="33"/>
      <c r="C4625" t="str">
        <f>VLOOKUP(A4625,匹配表!$1:$1048576,22,0)</f>
        <v>浙江公司掌上电力APP9号虚拟机</v>
      </c>
      <c r="D4625" t="s">
        <v>13</v>
      </c>
      <c r="E4625">
        <v>6.9</v>
      </c>
      <c r="F4625" t="s">
        <v>30</v>
      </c>
      <c r="G4625" t="s">
        <v>25</v>
      </c>
    </row>
    <row r="4626" hidden="1" spans="1:7">
      <c r="A4626" t="s">
        <v>2662</v>
      </c>
      <c r="B4626" s="33"/>
      <c r="C4626" t="str">
        <f>VLOOKUP(A4626,匹配表!$1:$1048576,22,0)</f>
        <v>浙江公司掌上电力APP9号虚拟机</v>
      </c>
      <c r="D4626" t="s">
        <v>13</v>
      </c>
      <c r="E4626">
        <v>6.9</v>
      </c>
      <c r="F4626" t="s">
        <v>33</v>
      </c>
      <c r="G4626" t="s">
        <v>25</v>
      </c>
    </row>
    <row r="4627" hidden="1" spans="1:7">
      <c r="A4627" t="s">
        <v>2662</v>
      </c>
      <c r="B4627" s="33"/>
      <c r="C4627" t="str">
        <f>VLOOKUP(A4627,匹配表!$1:$1048576,22,0)</f>
        <v>浙江公司掌上电力APP9号虚拟机</v>
      </c>
      <c r="D4627" t="s">
        <v>13</v>
      </c>
      <c r="E4627">
        <v>6.9</v>
      </c>
      <c r="F4627" t="s">
        <v>34</v>
      </c>
      <c r="G4627" t="s">
        <v>25</v>
      </c>
    </row>
    <row r="4628" hidden="1" spans="1:7">
      <c r="A4628" t="s">
        <v>2662</v>
      </c>
      <c r="B4628" s="33"/>
      <c r="C4628" t="str">
        <f>VLOOKUP(A4628,匹配表!$1:$1048576,22,0)</f>
        <v>浙江公司掌上电力APP9号虚拟机</v>
      </c>
      <c r="D4628" t="s">
        <v>13</v>
      </c>
      <c r="E4628">
        <v>6.9</v>
      </c>
      <c r="F4628" t="s">
        <v>35</v>
      </c>
      <c r="G4628" t="s">
        <v>25</v>
      </c>
    </row>
    <row r="4629" hidden="1" spans="1:7">
      <c r="A4629" t="s">
        <v>2662</v>
      </c>
      <c r="B4629" s="33"/>
      <c r="C4629" t="str">
        <f>VLOOKUP(A4629,匹配表!$1:$1048576,22,0)</f>
        <v>浙江公司掌上电力APP9号虚拟机</v>
      </c>
      <c r="D4629" t="s">
        <v>13</v>
      </c>
      <c r="E4629">
        <v>6.9</v>
      </c>
      <c r="F4629" t="s">
        <v>36</v>
      </c>
      <c r="G4629" t="s">
        <v>25</v>
      </c>
    </row>
    <row r="4630" hidden="1" spans="1:7">
      <c r="A4630" t="s">
        <v>2662</v>
      </c>
      <c r="B4630" s="33"/>
      <c r="C4630" t="str">
        <f>VLOOKUP(A4630,匹配表!$1:$1048576,22,0)</f>
        <v>浙江公司掌上电力APP9号虚拟机</v>
      </c>
      <c r="D4630" t="s">
        <v>13</v>
      </c>
      <c r="E4630">
        <v>6.9</v>
      </c>
      <c r="F4630" t="s">
        <v>37</v>
      </c>
      <c r="G4630" t="s">
        <v>25</v>
      </c>
    </row>
    <row r="4631" hidden="1" spans="1:7">
      <c r="A4631" t="s">
        <v>2662</v>
      </c>
      <c r="B4631" s="33"/>
      <c r="C4631" t="str">
        <f>VLOOKUP(A4631,匹配表!$1:$1048576,22,0)</f>
        <v>浙江公司掌上电力APP9号虚拟机</v>
      </c>
      <c r="D4631" t="s">
        <v>13</v>
      </c>
      <c r="E4631">
        <v>6.9</v>
      </c>
      <c r="F4631" t="s">
        <v>101</v>
      </c>
      <c r="G4631" t="s">
        <v>25</v>
      </c>
    </row>
    <row r="4632" hidden="1" spans="1:7">
      <c r="A4632" t="s">
        <v>2662</v>
      </c>
      <c r="B4632" s="33"/>
      <c r="C4632" t="str">
        <f>VLOOKUP(A4632,匹配表!$1:$1048576,22,0)</f>
        <v>浙江公司掌上电力APP9号虚拟机</v>
      </c>
      <c r="D4632" t="s">
        <v>13</v>
      </c>
      <c r="E4632">
        <v>6.9</v>
      </c>
      <c r="F4632" t="s">
        <v>102</v>
      </c>
      <c r="G4632" t="s">
        <v>25</v>
      </c>
    </row>
    <row r="4633" hidden="1" spans="1:7">
      <c r="A4633" t="s">
        <v>2662</v>
      </c>
      <c r="B4633" s="33"/>
      <c r="C4633" t="str">
        <f>VLOOKUP(A4633,匹配表!$1:$1048576,22,0)</f>
        <v>浙江公司掌上电力APP9号虚拟机</v>
      </c>
      <c r="D4633" t="s">
        <v>13</v>
      </c>
      <c r="E4633">
        <v>6.9</v>
      </c>
      <c r="F4633" t="s">
        <v>40</v>
      </c>
      <c r="G4633" t="s">
        <v>25</v>
      </c>
    </row>
    <row r="4634" hidden="1" spans="1:7">
      <c r="A4634" t="s">
        <v>2662</v>
      </c>
      <c r="B4634" s="33"/>
      <c r="C4634" t="str">
        <f>VLOOKUP(A4634,匹配表!$1:$1048576,22,0)</f>
        <v>浙江公司掌上电力APP9号虚拟机</v>
      </c>
      <c r="D4634" t="s">
        <v>13</v>
      </c>
      <c r="E4634">
        <v>6.9</v>
      </c>
      <c r="F4634" t="s">
        <v>42</v>
      </c>
      <c r="G4634" t="s">
        <v>25</v>
      </c>
    </row>
    <row r="4635" hidden="1" spans="1:7">
      <c r="A4635" t="s">
        <v>2662</v>
      </c>
      <c r="B4635" s="33"/>
      <c r="C4635" t="str">
        <f>VLOOKUP(A4635,匹配表!$1:$1048576,22,0)</f>
        <v>浙江公司掌上电力APP9号虚拟机</v>
      </c>
      <c r="D4635" t="s">
        <v>13</v>
      </c>
      <c r="E4635">
        <v>6.9</v>
      </c>
      <c r="F4635" t="s">
        <v>43</v>
      </c>
      <c r="G4635" t="s">
        <v>25</v>
      </c>
    </row>
    <row r="4636" hidden="1" spans="1:7">
      <c r="A4636" t="s">
        <v>2662</v>
      </c>
      <c r="B4636" s="33"/>
      <c r="C4636" t="str">
        <f>VLOOKUP(A4636,匹配表!$1:$1048576,22,0)</f>
        <v>浙江公司掌上电力APP9号虚拟机</v>
      </c>
      <c r="D4636" t="s">
        <v>13</v>
      </c>
      <c r="E4636">
        <v>6.9</v>
      </c>
      <c r="F4636" t="s">
        <v>45</v>
      </c>
      <c r="G4636" t="s">
        <v>25</v>
      </c>
    </row>
    <row r="4637" hidden="1" spans="1:7">
      <c r="A4637" t="s">
        <v>2662</v>
      </c>
      <c r="B4637" s="33"/>
      <c r="C4637" t="str">
        <f>VLOOKUP(A4637,匹配表!$1:$1048576,22,0)</f>
        <v>浙江公司掌上电力APP9号虚拟机</v>
      </c>
      <c r="D4637" t="s">
        <v>13</v>
      </c>
      <c r="E4637">
        <v>6.9</v>
      </c>
      <c r="F4637" t="s">
        <v>46</v>
      </c>
      <c r="G4637" t="s">
        <v>25</v>
      </c>
    </row>
    <row r="4638" hidden="1" spans="1:7">
      <c r="A4638" t="s">
        <v>2662</v>
      </c>
      <c r="B4638" s="33"/>
      <c r="C4638" t="str">
        <f>VLOOKUP(A4638,匹配表!$1:$1048576,22,0)</f>
        <v>浙江公司掌上电力APP9号虚拟机</v>
      </c>
      <c r="D4638" t="s">
        <v>13</v>
      </c>
      <c r="E4638">
        <v>6.9</v>
      </c>
      <c r="F4638" t="s">
        <v>47</v>
      </c>
      <c r="G4638" t="s">
        <v>25</v>
      </c>
    </row>
    <row r="4639" hidden="1" spans="1:7">
      <c r="A4639" t="s">
        <v>2662</v>
      </c>
      <c r="B4639" s="33"/>
      <c r="C4639" t="str">
        <f>VLOOKUP(A4639,匹配表!$1:$1048576,22,0)</f>
        <v>浙江公司掌上电力APP9号虚拟机</v>
      </c>
      <c r="D4639" t="s">
        <v>13</v>
      </c>
      <c r="E4639">
        <v>6.9</v>
      </c>
      <c r="F4639" t="s">
        <v>48</v>
      </c>
      <c r="G4639" t="s">
        <v>25</v>
      </c>
    </row>
    <row r="4640" hidden="1" spans="1:7">
      <c r="A4640" t="s">
        <v>2662</v>
      </c>
      <c r="B4640" s="33"/>
      <c r="C4640" t="str">
        <f>VLOOKUP(A4640,匹配表!$1:$1048576,22,0)</f>
        <v>浙江公司掌上电力APP9号虚拟机</v>
      </c>
      <c r="D4640" t="s">
        <v>13</v>
      </c>
      <c r="E4640">
        <v>6.9</v>
      </c>
      <c r="F4640" t="s">
        <v>50</v>
      </c>
      <c r="G4640" t="s">
        <v>25</v>
      </c>
    </row>
    <row r="4641" hidden="1" spans="1:7">
      <c r="A4641" t="s">
        <v>2662</v>
      </c>
      <c r="B4641" s="33"/>
      <c r="C4641" t="str">
        <f>VLOOKUP(A4641,匹配表!$1:$1048576,22,0)</f>
        <v>浙江公司掌上电力APP9号虚拟机</v>
      </c>
      <c r="D4641" t="s">
        <v>13</v>
      </c>
      <c r="E4641">
        <v>6.9</v>
      </c>
      <c r="F4641" t="s">
        <v>51</v>
      </c>
      <c r="G4641" t="s">
        <v>25</v>
      </c>
    </row>
    <row r="4642" hidden="1" spans="1:7">
      <c r="A4642" t="s">
        <v>2662</v>
      </c>
      <c r="B4642" s="33"/>
      <c r="C4642" t="str">
        <f>VLOOKUP(A4642,匹配表!$1:$1048576,22,0)</f>
        <v>浙江公司掌上电力APP9号虚拟机</v>
      </c>
      <c r="D4642" t="s">
        <v>13</v>
      </c>
      <c r="E4642">
        <v>6.9</v>
      </c>
      <c r="F4642" t="s">
        <v>54</v>
      </c>
      <c r="G4642" t="s">
        <v>25</v>
      </c>
    </row>
    <row r="4643" hidden="1" spans="1:7">
      <c r="A4643" t="s">
        <v>2662</v>
      </c>
      <c r="B4643" s="33"/>
      <c r="C4643" t="str">
        <f>VLOOKUP(A4643,匹配表!$1:$1048576,22,0)</f>
        <v>浙江公司掌上电力APP9号虚拟机</v>
      </c>
      <c r="D4643" t="s">
        <v>13</v>
      </c>
      <c r="E4643">
        <v>6.9</v>
      </c>
      <c r="F4643" t="s">
        <v>55</v>
      </c>
      <c r="G4643" t="s">
        <v>25</v>
      </c>
    </row>
    <row r="4644" hidden="1" spans="1:7">
      <c r="A4644" t="s">
        <v>2662</v>
      </c>
      <c r="B4644" s="33"/>
      <c r="C4644" t="str">
        <f>VLOOKUP(A4644,匹配表!$1:$1048576,22,0)</f>
        <v>浙江公司掌上电力APP9号虚拟机</v>
      </c>
      <c r="D4644" t="s">
        <v>13</v>
      </c>
      <c r="E4644">
        <v>6.9</v>
      </c>
      <c r="F4644" t="s">
        <v>56</v>
      </c>
      <c r="G4644" t="s">
        <v>25</v>
      </c>
    </row>
    <row r="4645" hidden="1" spans="1:7">
      <c r="A4645" t="s">
        <v>2662</v>
      </c>
      <c r="B4645" s="33"/>
      <c r="C4645" t="str">
        <f>VLOOKUP(A4645,匹配表!$1:$1048576,22,0)</f>
        <v>浙江公司掌上电力APP9号虚拟机</v>
      </c>
      <c r="D4645" t="s">
        <v>13</v>
      </c>
      <c r="E4645">
        <v>6.9</v>
      </c>
      <c r="F4645" t="s">
        <v>57</v>
      </c>
      <c r="G4645" t="s">
        <v>25</v>
      </c>
    </row>
    <row r="4646" hidden="1" spans="1:7">
      <c r="A4646" t="s">
        <v>2662</v>
      </c>
      <c r="B4646" s="33"/>
      <c r="C4646" t="str">
        <f>VLOOKUP(A4646,匹配表!$1:$1048576,22,0)</f>
        <v>浙江公司掌上电力APP9号虚拟机</v>
      </c>
      <c r="D4646" t="s">
        <v>13</v>
      </c>
      <c r="E4646">
        <v>6.9</v>
      </c>
      <c r="F4646" t="s">
        <v>59</v>
      </c>
      <c r="G4646" t="s">
        <v>25</v>
      </c>
    </row>
    <row r="4647" hidden="1" spans="1:7">
      <c r="A4647" t="s">
        <v>2662</v>
      </c>
      <c r="B4647" s="33"/>
      <c r="C4647" t="str">
        <f>VLOOKUP(A4647,匹配表!$1:$1048576,22,0)</f>
        <v>浙江公司掌上电力APP9号虚拟机</v>
      </c>
      <c r="D4647" t="s">
        <v>13</v>
      </c>
      <c r="E4647">
        <v>6.9</v>
      </c>
      <c r="F4647" t="s">
        <v>60</v>
      </c>
      <c r="G4647" t="s">
        <v>25</v>
      </c>
    </row>
    <row r="4648" hidden="1" spans="1:7">
      <c r="A4648" t="s">
        <v>2662</v>
      </c>
      <c r="B4648" s="33"/>
      <c r="C4648" t="str">
        <f>VLOOKUP(A4648,匹配表!$1:$1048576,22,0)</f>
        <v>浙江公司掌上电力APP9号虚拟机</v>
      </c>
      <c r="D4648" t="s">
        <v>13</v>
      </c>
      <c r="E4648">
        <v>6.9</v>
      </c>
      <c r="F4648" t="s">
        <v>61</v>
      </c>
      <c r="G4648" t="s">
        <v>25</v>
      </c>
    </row>
    <row r="4649" hidden="1" spans="1:7">
      <c r="A4649" t="s">
        <v>2662</v>
      </c>
      <c r="B4649" s="33"/>
      <c r="C4649" t="str">
        <f>VLOOKUP(A4649,匹配表!$1:$1048576,22,0)</f>
        <v>浙江公司掌上电力APP9号虚拟机</v>
      </c>
      <c r="D4649" t="s">
        <v>13</v>
      </c>
      <c r="E4649">
        <v>6.9</v>
      </c>
      <c r="F4649" t="s">
        <v>63</v>
      </c>
      <c r="G4649" t="s">
        <v>25</v>
      </c>
    </row>
    <row r="4650" hidden="1" spans="1:7">
      <c r="A4650" t="s">
        <v>2662</v>
      </c>
      <c r="B4650" s="33"/>
      <c r="C4650" t="str">
        <f>VLOOKUP(A4650,匹配表!$1:$1048576,22,0)</f>
        <v>浙江公司掌上电力APP9号虚拟机</v>
      </c>
      <c r="D4650" t="s">
        <v>13</v>
      </c>
      <c r="E4650">
        <v>6.9</v>
      </c>
      <c r="F4650" t="s">
        <v>66</v>
      </c>
      <c r="G4650" t="s">
        <v>25</v>
      </c>
    </row>
    <row r="4651" hidden="1" spans="1:7">
      <c r="A4651" t="s">
        <v>2662</v>
      </c>
      <c r="B4651" s="33"/>
      <c r="C4651" t="str">
        <f>VLOOKUP(A4651,匹配表!$1:$1048576,22,0)</f>
        <v>浙江公司掌上电力APP9号虚拟机</v>
      </c>
      <c r="D4651" t="s">
        <v>13</v>
      </c>
      <c r="E4651">
        <v>6.9</v>
      </c>
      <c r="F4651" t="s">
        <v>69</v>
      </c>
      <c r="G4651" t="s">
        <v>25</v>
      </c>
    </row>
    <row r="4652" hidden="1" spans="1:7">
      <c r="A4652" t="s">
        <v>2662</v>
      </c>
      <c r="B4652" s="33"/>
      <c r="C4652" t="str">
        <f>VLOOKUP(A4652,匹配表!$1:$1048576,22,0)</f>
        <v>浙江公司掌上电力APP9号虚拟机</v>
      </c>
      <c r="D4652" t="s">
        <v>13</v>
      </c>
      <c r="E4652">
        <v>6.9</v>
      </c>
      <c r="F4652" t="s">
        <v>121</v>
      </c>
      <c r="G4652" t="s">
        <v>25</v>
      </c>
    </row>
    <row r="4653" hidden="1" spans="1:7">
      <c r="A4653" t="s">
        <v>2662</v>
      </c>
      <c r="B4653" s="33"/>
      <c r="C4653" t="str">
        <f>VLOOKUP(A4653,匹配表!$1:$1048576,22,0)</f>
        <v>浙江公司掌上电力APP9号虚拟机</v>
      </c>
      <c r="D4653" t="s">
        <v>13</v>
      </c>
      <c r="E4653">
        <v>6.9</v>
      </c>
      <c r="F4653" t="s">
        <v>122</v>
      </c>
      <c r="G4653" t="s">
        <v>25</v>
      </c>
    </row>
    <row r="4654" hidden="1" spans="1:7">
      <c r="A4654" t="s">
        <v>2662</v>
      </c>
      <c r="B4654" s="33"/>
      <c r="C4654" t="str">
        <f>VLOOKUP(A4654,匹配表!$1:$1048576,22,0)</f>
        <v>浙江公司掌上电力APP9号虚拟机</v>
      </c>
      <c r="D4654" t="s">
        <v>13</v>
      </c>
      <c r="E4654">
        <v>6.9</v>
      </c>
      <c r="F4654" t="s">
        <v>71</v>
      </c>
      <c r="G4654" t="s">
        <v>25</v>
      </c>
    </row>
    <row r="4655" hidden="1" spans="1:10">
      <c r="A4655" s="16" t="s">
        <v>2663</v>
      </c>
      <c r="B4655" s="40" t="s">
        <v>207</v>
      </c>
      <c r="C4655" s="16" t="str">
        <f>VLOOKUP(A4655,匹配表!$1:$1048576,22,0)</f>
        <v>浙江公司掌上电力APP10号虚拟机</v>
      </c>
      <c r="D4655" s="16" t="s">
        <v>13</v>
      </c>
      <c r="E4655" s="16">
        <v>6.9</v>
      </c>
      <c r="F4655" s="16" t="s">
        <v>920</v>
      </c>
      <c r="G4655" s="16" t="s">
        <v>16</v>
      </c>
      <c r="H4655" s="19" t="s">
        <v>207</v>
      </c>
      <c r="I4655" s="37" t="s">
        <v>76</v>
      </c>
      <c r="J4655" s="16"/>
    </row>
    <row r="4656" hidden="1" spans="1:10">
      <c r="A4656" s="16" t="s">
        <v>2663</v>
      </c>
      <c r="B4656" s="40" t="s">
        <v>207</v>
      </c>
      <c r="C4656" s="16" t="str">
        <f>VLOOKUP(A4656,匹配表!$1:$1048576,22,0)</f>
        <v>浙江公司掌上电力APP10号虚拟机</v>
      </c>
      <c r="D4656" s="16" t="s">
        <v>13</v>
      </c>
      <c r="E4656" s="16">
        <v>6.9</v>
      </c>
      <c r="F4656" s="16" t="s">
        <v>18</v>
      </c>
      <c r="G4656" s="16" t="s">
        <v>16</v>
      </c>
      <c r="H4656" s="16" t="s">
        <v>19</v>
      </c>
      <c r="I4656" s="16" t="s">
        <v>76</v>
      </c>
      <c r="J4656" s="16"/>
    </row>
    <row r="4657" hidden="1" spans="1:10">
      <c r="A4657" s="16" t="s">
        <v>2663</v>
      </c>
      <c r="B4657" s="40" t="s">
        <v>207</v>
      </c>
      <c r="C4657" s="16" t="str">
        <f>VLOOKUP(A4657,匹配表!$1:$1048576,22,0)</f>
        <v>浙江公司掌上电力APP10号虚拟机</v>
      </c>
      <c r="D4657" s="16" t="s">
        <v>13</v>
      </c>
      <c r="E4657" s="16">
        <v>6.9</v>
      </c>
      <c r="F4657" s="16" t="s">
        <v>137</v>
      </c>
      <c r="G4657" s="16" t="s">
        <v>16</v>
      </c>
      <c r="H4657" s="19" t="s">
        <v>178</v>
      </c>
      <c r="I4657" s="19" t="s">
        <v>178</v>
      </c>
      <c r="J4657" s="16"/>
    </row>
    <row r="4658" hidden="1" spans="1:10">
      <c r="A4658" s="16" t="s">
        <v>2663</v>
      </c>
      <c r="B4658" s="40" t="s">
        <v>207</v>
      </c>
      <c r="C4658" s="16" t="str">
        <f>VLOOKUP(A4658,匹配表!$1:$1048576,22,0)</f>
        <v>浙江公司掌上电力APP10号虚拟机</v>
      </c>
      <c r="D4658" s="16" t="s">
        <v>13</v>
      </c>
      <c r="E4658" s="16">
        <v>6.9</v>
      </c>
      <c r="F4658" s="16" t="s">
        <v>1577</v>
      </c>
      <c r="G4658" s="16" t="s">
        <v>16</v>
      </c>
      <c r="H4658" s="19" t="s">
        <v>207</v>
      </c>
      <c r="I4658" s="16" t="s">
        <v>2661</v>
      </c>
      <c r="J4658" s="16"/>
    </row>
    <row r="4659" hidden="1" spans="1:7">
      <c r="A4659" t="s">
        <v>2663</v>
      </c>
      <c r="B4659" s="33"/>
      <c r="C4659" t="str">
        <f>VLOOKUP(A4659,匹配表!$1:$1048576,22,0)</f>
        <v>浙江公司掌上电力APP10号虚拟机</v>
      </c>
      <c r="D4659" t="s">
        <v>13</v>
      </c>
      <c r="E4659">
        <v>6.9</v>
      </c>
      <c r="F4659" t="s">
        <v>24</v>
      </c>
      <c r="G4659" t="s">
        <v>25</v>
      </c>
    </row>
    <row r="4660" hidden="1" spans="1:7">
      <c r="A4660" t="s">
        <v>2663</v>
      </c>
      <c r="B4660" s="33"/>
      <c r="C4660" t="str">
        <f>VLOOKUP(A4660,匹配表!$1:$1048576,22,0)</f>
        <v>浙江公司掌上电力APP10号虚拟机</v>
      </c>
      <c r="D4660" t="s">
        <v>13</v>
      </c>
      <c r="E4660">
        <v>6.9</v>
      </c>
      <c r="F4660" t="s">
        <v>26</v>
      </c>
      <c r="G4660" t="s">
        <v>25</v>
      </c>
    </row>
    <row r="4661" hidden="1" spans="1:7">
      <c r="A4661" t="s">
        <v>2663</v>
      </c>
      <c r="B4661" s="33"/>
      <c r="C4661" t="str">
        <f>VLOOKUP(A4661,匹配表!$1:$1048576,22,0)</f>
        <v>浙江公司掌上电力APP10号虚拟机</v>
      </c>
      <c r="D4661" t="s">
        <v>13</v>
      </c>
      <c r="E4661">
        <v>6.9</v>
      </c>
      <c r="F4661" t="s">
        <v>98</v>
      </c>
      <c r="G4661" t="s">
        <v>25</v>
      </c>
    </row>
    <row r="4662" hidden="1" spans="1:7">
      <c r="A4662" t="s">
        <v>2663</v>
      </c>
      <c r="B4662" s="33"/>
      <c r="C4662" t="str">
        <f>VLOOKUP(A4662,匹配表!$1:$1048576,22,0)</f>
        <v>浙江公司掌上电力APP10号虚拟机</v>
      </c>
      <c r="D4662" t="s">
        <v>13</v>
      </c>
      <c r="E4662">
        <v>6.9</v>
      </c>
      <c r="F4662" t="s">
        <v>28</v>
      </c>
      <c r="G4662" t="s">
        <v>25</v>
      </c>
    </row>
    <row r="4663" hidden="1" spans="1:7">
      <c r="A4663" t="s">
        <v>2663</v>
      </c>
      <c r="B4663" s="33"/>
      <c r="C4663" t="str">
        <f>VLOOKUP(A4663,匹配表!$1:$1048576,22,0)</f>
        <v>浙江公司掌上电力APP10号虚拟机</v>
      </c>
      <c r="D4663" t="s">
        <v>13</v>
      </c>
      <c r="E4663">
        <v>6.9</v>
      </c>
      <c r="F4663" t="s">
        <v>29</v>
      </c>
      <c r="G4663" t="s">
        <v>25</v>
      </c>
    </row>
    <row r="4664" hidden="1" spans="1:7">
      <c r="A4664" t="s">
        <v>2663</v>
      </c>
      <c r="B4664" s="33"/>
      <c r="C4664" t="str">
        <f>VLOOKUP(A4664,匹配表!$1:$1048576,22,0)</f>
        <v>浙江公司掌上电力APP10号虚拟机</v>
      </c>
      <c r="D4664" t="s">
        <v>13</v>
      </c>
      <c r="E4664">
        <v>6.9</v>
      </c>
      <c r="F4664" t="s">
        <v>30</v>
      </c>
      <c r="G4664" t="s">
        <v>25</v>
      </c>
    </row>
    <row r="4665" hidden="1" spans="1:7">
      <c r="A4665" t="s">
        <v>2663</v>
      </c>
      <c r="B4665" s="33"/>
      <c r="C4665" t="str">
        <f>VLOOKUP(A4665,匹配表!$1:$1048576,22,0)</f>
        <v>浙江公司掌上电力APP10号虚拟机</v>
      </c>
      <c r="D4665" t="s">
        <v>13</v>
      </c>
      <c r="E4665">
        <v>6.9</v>
      </c>
      <c r="F4665" t="s">
        <v>33</v>
      </c>
      <c r="G4665" t="s">
        <v>25</v>
      </c>
    </row>
    <row r="4666" hidden="1" spans="1:7">
      <c r="A4666" t="s">
        <v>2663</v>
      </c>
      <c r="B4666" s="33"/>
      <c r="C4666" t="str">
        <f>VLOOKUP(A4666,匹配表!$1:$1048576,22,0)</f>
        <v>浙江公司掌上电力APP10号虚拟机</v>
      </c>
      <c r="D4666" t="s">
        <v>13</v>
      </c>
      <c r="E4666">
        <v>6.9</v>
      </c>
      <c r="F4666" t="s">
        <v>34</v>
      </c>
      <c r="G4666" t="s">
        <v>25</v>
      </c>
    </row>
    <row r="4667" hidden="1" spans="1:7">
      <c r="A4667" t="s">
        <v>2663</v>
      </c>
      <c r="B4667" s="33"/>
      <c r="C4667" t="str">
        <f>VLOOKUP(A4667,匹配表!$1:$1048576,22,0)</f>
        <v>浙江公司掌上电力APP10号虚拟机</v>
      </c>
      <c r="D4667" t="s">
        <v>13</v>
      </c>
      <c r="E4667">
        <v>6.9</v>
      </c>
      <c r="F4667" t="s">
        <v>35</v>
      </c>
      <c r="G4667" t="s">
        <v>25</v>
      </c>
    </row>
    <row r="4668" hidden="1" spans="1:7">
      <c r="A4668" t="s">
        <v>2663</v>
      </c>
      <c r="B4668" s="33"/>
      <c r="C4668" t="str">
        <f>VLOOKUP(A4668,匹配表!$1:$1048576,22,0)</f>
        <v>浙江公司掌上电力APP10号虚拟机</v>
      </c>
      <c r="D4668" t="s">
        <v>13</v>
      </c>
      <c r="E4668">
        <v>6.9</v>
      </c>
      <c r="F4668" t="s">
        <v>36</v>
      </c>
      <c r="G4668" t="s">
        <v>25</v>
      </c>
    </row>
    <row r="4669" hidden="1" spans="1:7">
      <c r="A4669" t="s">
        <v>2663</v>
      </c>
      <c r="B4669" s="33"/>
      <c r="C4669" t="str">
        <f>VLOOKUP(A4669,匹配表!$1:$1048576,22,0)</f>
        <v>浙江公司掌上电力APP10号虚拟机</v>
      </c>
      <c r="D4669" t="s">
        <v>13</v>
      </c>
      <c r="E4669">
        <v>6.9</v>
      </c>
      <c r="F4669" t="s">
        <v>37</v>
      </c>
      <c r="G4669" t="s">
        <v>25</v>
      </c>
    </row>
    <row r="4670" hidden="1" spans="1:7">
      <c r="A4670" t="s">
        <v>2663</v>
      </c>
      <c r="B4670" s="33"/>
      <c r="C4670" t="str">
        <f>VLOOKUP(A4670,匹配表!$1:$1048576,22,0)</f>
        <v>浙江公司掌上电力APP10号虚拟机</v>
      </c>
      <c r="D4670" t="s">
        <v>13</v>
      </c>
      <c r="E4670">
        <v>6.9</v>
      </c>
      <c r="F4670" t="s">
        <v>101</v>
      </c>
      <c r="G4670" t="s">
        <v>25</v>
      </c>
    </row>
    <row r="4671" hidden="1" spans="1:7">
      <c r="A4671" t="s">
        <v>2663</v>
      </c>
      <c r="B4671" s="33"/>
      <c r="C4671" t="str">
        <f>VLOOKUP(A4671,匹配表!$1:$1048576,22,0)</f>
        <v>浙江公司掌上电力APP10号虚拟机</v>
      </c>
      <c r="D4671" t="s">
        <v>13</v>
      </c>
      <c r="E4671">
        <v>6.9</v>
      </c>
      <c r="F4671" t="s">
        <v>102</v>
      </c>
      <c r="G4671" t="s">
        <v>25</v>
      </c>
    </row>
    <row r="4672" hidden="1" spans="1:7">
      <c r="A4672" t="s">
        <v>2663</v>
      </c>
      <c r="B4672" s="33"/>
      <c r="C4672" t="str">
        <f>VLOOKUP(A4672,匹配表!$1:$1048576,22,0)</f>
        <v>浙江公司掌上电力APP10号虚拟机</v>
      </c>
      <c r="D4672" t="s">
        <v>13</v>
      </c>
      <c r="E4672">
        <v>6.9</v>
      </c>
      <c r="F4672" t="s">
        <v>40</v>
      </c>
      <c r="G4672" t="s">
        <v>25</v>
      </c>
    </row>
    <row r="4673" hidden="1" spans="1:7">
      <c r="A4673" t="s">
        <v>2663</v>
      </c>
      <c r="B4673" s="33"/>
      <c r="C4673" t="str">
        <f>VLOOKUP(A4673,匹配表!$1:$1048576,22,0)</f>
        <v>浙江公司掌上电力APP10号虚拟机</v>
      </c>
      <c r="D4673" t="s">
        <v>13</v>
      </c>
      <c r="E4673">
        <v>6.9</v>
      </c>
      <c r="F4673" t="s">
        <v>42</v>
      </c>
      <c r="G4673" t="s">
        <v>25</v>
      </c>
    </row>
    <row r="4674" hidden="1" spans="1:7">
      <c r="A4674" t="s">
        <v>2663</v>
      </c>
      <c r="B4674" s="33"/>
      <c r="C4674" t="str">
        <f>VLOOKUP(A4674,匹配表!$1:$1048576,22,0)</f>
        <v>浙江公司掌上电力APP10号虚拟机</v>
      </c>
      <c r="D4674" t="s">
        <v>13</v>
      </c>
      <c r="E4674">
        <v>6.9</v>
      </c>
      <c r="F4674" t="s">
        <v>43</v>
      </c>
      <c r="G4674" t="s">
        <v>25</v>
      </c>
    </row>
    <row r="4675" hidden="1" spans="1:7">
      <c r="A4675" t="s">
        <v>2663</v>
      </c>
      <c r="B4675" s="33"/>
      <c r="C4675" t="str">
        <f>VLOOKUP(A4675,匹配表!$1:$1048576,22,0)</f>
        <v>浙江公司掌上电力APP10号虚拟机</v>
      </c>
      <c r="D4675" t="s">
        <v>13</v>
      </c>
      <c r="E4675">
        <v>6.9</v>
      </c>
      <c r="F4675" t="s">
        <v>45</v>
      </c>
      <c r="G4675" t="s">
        <v>25</v>
      </c>
    </row>
    <row r="4676" hidden="1" spans="1:7">
      <c r="A4676" t="s">
        <v>2663</v>
      </c>
      <c r="B4676" s="33"/>
      <c r="C4676" t="str">
        <f>VLOOKUP(A4676,匹配表!$1:$1048576,22,0)</f>
        <v>浙江公司掌上电力APP10号虚拟机</v>
      </c>
      <c r="D4676" t="s">
        <v>13</v>
      </c>
      <c r="E4676">
        <v>6.9</v>
      </c>
      <c r="F4676" t="s">
        <v>46</v>
      </c>
      <c r="G4676" t="s">
        <v>25</v>
      </c>
    </row>
    <row r="4677" hidden="1" spans="1:7">
      <c r="A4677" t="s">
        <v>2663</v>
      </c>
      <c r="B4677" s="33"/>
      <c r="C4677" t="str">
        <f>VLOOKUP(A4677,匹配表!$1:$1048576,22,0)</f>
        <v>浙江公司掌上电力APP10号虚拟机</v>
      </c>
      <c r="D4677" t="s">
        <v>13</v>
      </c>
      <c r="E4677">
        <v>6.9</v>
      </c>
      <c r="F4677" t="s">
        <v>47</v>
      </c>
      <c r="G4677" t="s">
        <v>25</v>
      </c>
    </row>
    <row r="4678" hidden="1" spans="1:7">
      <c r="A4678" t="s">
        <v>2663</v>
      </c>
      <c r="B4678" s="33"/>
      <c r="C4678" t="str">
        <f>VLOOKUP(A4678,匹配表!$1:$1048576,22,0)</f>
        <v>浙江公司掌上电力APP10号虚拟机</v>
      </c>
      <c r="D4678" t="s">
        <v>13</v>
      </c>
      <c r="E4678">
        <v>6.9</v>
      </c>
      <c r="F4678" t="s">
        <v>48</v>
      </c>
      <c r="G4678" t="s">
        <v>25</v>
      </c>
    </row>
    <row r="4679" hidden="1" spans="1:7">
      <c r="A4679" t="s">
        <v>2663</v>
      </c>
      <c r="B4679" s="33"/>
      <c r="C4679" t="str">
        <f>VLOOKUP(A4679,匹配表!$1:$1048576,22,0)</f>
        <v>浙江公司掌上电力APP10号虚拟机</v>
      </c>
      <c r="D4679" t="s">
        <v>13</v>
      </c>
      <c r="E4679">
        <v>6.9</v>
      </c>
      <c r="F4679" t="s">
        <v>50</v>
      </c>
      <c r="G4679" t="s">
        <v>25</v>
      </c>
    </row>
    <row r="4680" hidden="1" spans="1:7">
      <c r="A4680" t="s">
        <v>2663</v>
      </c>
      <c r="B4680" s="33"/>
      <c r="C4680" t="str">
        <f>VLOOKUP(A4680,匹配表!$1:$1048576,22,0)</f>
        <v>浙江公司掌上电力APP10号虚拟机</v>
      </c>
      <c r="D4680" t="s">
        <v>13</v>
      </c>
      <c r="E4680">
        <v>6.9</v>
      </c>
      <c r="F4680" t="s">
        <v>51</v>
      </c>
      <c r="G4680" t="s">
        <v>25</v>
      </c>
    </row>
    <row r="4681" hidden="1" spans="1:7">
      <c r="A4681" t="s">
        <v>2663</v>
      </c>
      <c r="B4681" s="33"/>
      <c r="C4681" t="str">
        <f>VLOOKUP(A4681,匹配表!$1:$1048576,22,0)</f>
        <v>浙江公司掌上电力APP10号虚拟机</v>
      </c>
      <c r="D4681" t="s">
        <v>13</v>
      </c>
      <c r="E4681">
        <v>6.9</v>
      </c>
      <c r="F4681" t="s">
        <v>54</v>
      </c>
      <c r="G4681" t="s">
        <v>25</v>
      </c>
    </row>
    <row r="4682" hidden="1" spans="1:7">
      <c r="A4682" t="s">
        <v>2663</v>
      </c>
      <c r="B4682" s="33"/>
      <c r="C4682" t="str">
        <f>VLOOKUP(A4682,匹配表!$1:$1048576,22,0)</f>
        <v>浙江公司掌上电力APP10号虚拟机</v>
      </c>
      <c r="D4682" t="s">
        <v>13</v>
      </c>
      <c r="E4682">
        <v>6.9</v>
      </c>
      <c r="F4682" t="s">
        <v>55</v>
      </c>
      <c r="G4682" t="s">
        <v>25</v>
      </c>
    </row>
    <row r="4683" hidden="1" spans="1:7">
      <c r="A4683" t="s">
        <v>2663</v>
      </c>
      <c r="B4683" s="33"/>
      <c r="C4683" t="str">
        <f>VLOOKUP(A4683,匹配表!$1:$1048576,22,0)</f>
        <v>浙江公司掌上电力APP10号虚拟机</v>
      </c>
      <c r="D4683" t="s">
        <v>13</v>
      </c>
      <c r="E4683">
        <v>6.9</v>
      </c>
      <c r="F4683" t="s">
        <v>56</v>
      </c>
      <c r="G4683" t="s">
        <v>25</v>
      </c>
    </row>
    <row r="4684" hidden="1" spans="1:7">
      <c r="A4684" t="s">
        <v>2663</v>
      </c>
      <c r="B4684" s="33"/>
      <c r="C4684" t="str">
        <f>VLOOKUP(A4684,匹配表!$1:$1048576,22,0)</f>
        <v>浙江公司掌上电力APP10号虚拟机</v>
      </c>
      <c r="D4684" t="s">
        <v>13</v>
      </c>
      <c r="E4684">
        <v>6.9</v>
      </c>
      <c r="F4684" t="s">
        <v>57</v>
      </c>
      <c r="G4684" t="s">
        <v>25</v>
      </c>
    </row>
    <row r="4685" hidden="1" spans="1:7">
      <c r="A4685" t="s">
        <v>2663</v>
      </c>
      <c r="B4685" s="33"/>
      <c r="C4685" t="str">
        <f>VLOOKUP(A4685,匹配表!$1:$1048576,22,0)</f>
        <v>浙江公司掌上电力APP10号虚拟机</v>
      </c>
      <c r="D4685" t="s">
        <v>13</v>
      </c>
      <c r="E4685">
        <v>6.9</v>
      </c>
      <c r="F4685" t="s">
        <v>59</v>
      </c>
      <c r="G4685" t="s">
        <v>25</v>
      </c>
    </row>
    <row r="4686" hidden="1" spans="1:7">
      <c r="A4686" t="s">
        <v>2663</v>
      </c>
      <c r="B4686" s="33"/>
      <c r="C4686" t="str">
        <f>VLOOKUP(A4686,匹配表!$1:$1048576,22,0)</f>
        <v>浙江公司掌上电力APP10号虚拟机</v>
      </c>
      <c r="D4686" t="s">
        <v>13</v>
      </c>
      <c r="E4686">
        <v>6.9</v>
      </c>
      <c r="F4686" t="s">
        <v>60</v>
      </c>
      <c r="G4686" t="s">
        <v>25</v>
      </c>
    </row>
    <row r="4687" hidden="1" spans="1:7">
      <c r="A4687" t="s">
        <v>2663</v>
      </c>
      <c r="B4687" s="33"/>
      <c r="C4687" t="str">
        <f>VLOOKUP(A4687,匹配表!$1:$1048576,22,0)</f>
        <v>浙江公司掌上电力APP10号虚拟机</v>
      </c>
      <c r="D4687" t="s">
        <v>13</v>
      </c>
      <c r="E4687">
        <v>6.9</v>
      </c>
      <c r="F4687" t="s">
        <v>61</v>
      </c>
      <c r="G4687" t="s">
        <v>25</v>
      </c>
    </row>
    <row r="4688" hidden="1" spans="1:7">
      <c r="A4688" t="s">
        <v>2663</v>
      </c>
      <c r="B4688" s="33"/>
      <c r="C4688" t="str">
        <f>VLOOKUP(A4688,匹配表!$1:$1048576,22,0)</f>
        <v>浙江公司掌上电力APP10号虚拟机</v>
      </c>
      <c r="D4688" t="s">
        <v>13</v>
      </c>
      <c r="E4688">
        <v>6.9</v>
      </c>
      <c r="F4688" t="s">
        <v>63</v>
      </c>
      <c r="G4688" t="s">
        <v>25</v>
      </c>
    </row>
    <row r="4689" hidden="1" spans="1:7">
      <c r="A4689" t="s">
        <v>2663</v>
      </c>
      <c r="B4689" s="33"/>
      <c r="C4689" t="str">
        <f>VLOOKUP(A4689,匹配表!$1:$1048576,22,0)</f>
        <v>浙江公司掌上电力APP10号虚拟机</v>
      </c>
      <c r="D4689" t="s">
        <v>13</v>
      </c>
      <c r="E4689">
        <v>6.9</v>
      </c>
      <c r="F4689" t="s">
        <v>66</v>
      </c>
      <c r="G4689" t="s">
        <v>25</v>
      </c>
    </row>
    <row r="4690" hidden="1" spans="1:7">
      <c r="A4690" t="s">
        <v>2663</v>
      </c>
      <c r="B4690" s="33"/>
      <c r="C4690" t="str">
        <f>VLOOKUP(A4690,匹配表!$1:$1048576,22,0)</f>
        <v>浙江公司掌上电力APP10号虚拟机</v>
      </c>
      <c r="D4690" t="s">
        <v>13</v>
      </c>
      <c r="E4690">
        <v>6.9</v>
      </c>
      <c r="F4690" t="s">
        <v>69</v>
      </c>
      <c r="G4690" t="s">
        <v>25</v>
      </c>
    </row>
    <row r="4691" hidden="1" spans="1:7">
      <c r="A4691" t="s">
        <v>2663</v>
      </c>
      <c r="B4691" s="33"/>
      <c r="C4691" t="str">
        <f>VLOOKUP(A4691,匹配表!$1:$1048576,22,0)</f>
        <v>浙江公司掌上电力APP10号虚拟机</v>
      </c>
      <c r="D4691" t="s">
        <v>13</v>
      </c>
      <c r="E4691">
        <v>6.9</v>
      </c>
      <c r="F4691" t="s">
        <v>121</v>
      </c>
      <c r="G4691" t="s">
        <v>25</v>
      </c>
    </row>
    <row r="4692" hidden="1" spans="1:7">
      <c r="A4692" t="s">
        <v>2663</v>
      </c>
      <c r="B4692" s="33"/>
      <c r="C4692" t="str">
        <f>VLOOKUP(A4692,匹配表!$1:$1048576,22,0)</f>
        <v>浙江公司掌上电力APP10号虚拟机</v>
      </c>
      <c r="D4692" t="s">
        <v>13</v>
      </c>
      <c r="E4692">
        <v>6.9</v>
      </c>
      <c r="F4692" t="s">
        <v>122</v>
      </c>
      <c r="G4692" t="s">
        <v>25</v>
      </c>
    </row>
    <row r="4693" hidden="1" spans="1:7">
      <c r="A4693" t="s">
        <v>2663</v>
      </c>
      <c r="B4693" s="33"/>
      <c r="C4693" t="str">
        <f>VLOOKUP(A4693,匹配表!$1:$1048576,22,0)</f>
        <v>浙江公司掌上电力APP10号虚拟机</v>
      </c>
      <c r="D4693" t="s">
        <v>13</v>
      </c>
      <c r="E4693">
        <v>6.9</v>
      </c>
      <c r="F4693" t="s">
        <v>71</v>
      </c>
      <c r="G4693" t="s">
        <v>25</v>
      </c>
    </row>
    <row r="4694" hidden="1" spans="1:10">
      <c r="A4694" s="16" t="s">
        <v>2664</v>
      </c>
      <c r="B4694" s="40" t="s">
        <v>207</v>
      </c>
      <c r="C4694" s="16" t="str">
        <f>VLOOKUP(A4694,匹配表!$1:$1048576,22,0)</f>
        <v>浙江公司掌上电力APP11号虚拟机</v>
      </c>
      <c r="D4694" s="16" t="s">
        <v>13</v>
      </c>
      <c r="E4694" s="16">
        <v>6.9</v>
      </c>
      <c r="F4694" s="16" t="s">
        <v>920</v>
      </c>
      <c r="G4694" s="16" t="s">
        <v>16</v>
      </c>
      <c r="H4694" s="19" t="s">
        <v>207</v>
      </c>
      <c r="I4694" s="37" t="s">
        <v>76</v>
      </c>
      <c r="J4694" s="16"/>
    </row>
    <row r="4695" hidden="1" spans="1:10">
      <c r="A4695" s="16" t="s">
        <v>2664</v>
      </c>
      <c r="B4695" s="40" t="s">
        <v>207</v>
      </c>
      <c r="C4695" s="16" t="str">
        <f>VLOOKUP(A4695,匹配表!$1:$1048576,22,0)</f>
        <v>浙江公司掌上电力APP11号虚拟机</v>
      </c>
      <c r="D4695" s="16" t="s">
        <v>13</v>
      </c>
      <c r="E4695" s="16">
        <v>6.9</v>
      </c>
      <c r="F4695" s="16" t="s">
        <v>18</v>
      </c>
      <c r="G4695" s="16" t="s">
        <v>16</v>
      </c>
      <c r="H4695" s="16" t="s">
        <v>19</v>
      </c>
      <c r="I4695" s="16" t="s">
        <v>76</v>
      </c>
      <c r="J4695" s="16"/>
    </row>
    <row r="4696" hidden="1" spans="1:10">
      <c r="A4696" s="16" t="s">
        <v>2664</v>
      </c>
      <c r="B4696" s="40" t="s">
        <v>207</v>
      </c>
      <c r="C4696" s="16" t="str">
        <f>VLOOKUP(A4696,匹配表!$1:$1048576,22,0)</f>
        <v>浙江公司掌上电力APP11号虚拟机</v>
      </c>
      <c r="D4696" s="16" t="s">
        <v>13</v>
      </c>
      <c r="E4696" s="16">
        <v>6.9</v>
      </c>
      <c r="F4696" s="16" t="s">
        <v>137</v>
      </c>
      <c r="G4696" s="16" t="s">
        <v>16</v>
      </c>
      <c r="H4696" s="19" t="s">
        <v>178</v>
      </c>
      <c r="I4696" s="19" t="s">
        <v>178</v>
      </c>
      <c r="J4696" s="16"/>
    </row>
    <row r="4697" hidden="1" spans="1:10">
      <c r="A4697" s="16" t="s">
        <v>2664</v>
      </c>
      <c r="B4697" s="40" t="s">
        <v>207</v>
      </c>
      <c r="C4697" s="16" t="str">
        <f>VLOOKUP(A4697,匹配表!$1:$1048576,22,0)</f>
        <v>浙江公司掌上电力APP11号虚拟机</v>
      </c>
      <c r="D4697" s="16" t="s">
        <v>13</v>
      </c>
      <c r="E4697" s="16">
        <v>6.9</v>
      </c>
      <c r="F4697" s="16" t="s">
        <v>1577</v>
      </c>
      <c r="G4697" s="16" t="s">
        <v>16</v>
      </c>
      <c r="H4697" s="19" t="s">
        <v>207</v>
      </c>
      <c r="I4697" s="16" t="s">
        <v>2661</v>
      </c>
      <c r="J4697" s="16"/>
    </row>
    <row r="4698" hidden="1" spans="1:7">
      <c r="A4698" t="s">
        <v>2664</v>
      </c>
      <c r="B4698" s="33"/>
      <c r="C4698" t="str">
        <f>VLOOKUP(A4698,匹配表!$1:$1048576,22,0)</f>
        <v>浙江公司掌上电力APP11号虚拟机</v>
      </c>
      <c r="D4698" t="s">
        <v>13</v>
      </c>
      <c r="E4698">
        <v>6.9</v>
      </c>
      <c r="F4698" t="s">
        <v>24</v>
      </c>
      <c r="G4698" t="s">
        <v>25</v>
      </c>
    </row>
    <row r="4699" hidden="1" spans="1:7">
      <c r="A4699" t="s">
        <v>2664</v>
      </c>
      <c r="B4699" s="33"/>
      <c r="C4699" t="str">
        <f>VLOOKUP(A4699,匹配表!$1:$1048576,22,0)</f>
        <v>浙江公司掌上电力APP11号虚拟机</v>
      </c>
      <c r="D4699" t="s">
        <v>13</v>
      </c>
      <c r="E4699">
        <v>6.9</v>
      </c>
      <c r="F4699" t="s">
        <v>26</v>
      </c>
      <c r="G4699" t="s">
        <v>25</v>
      </c>
    </row>
    <row r="4700" hidden="1" spans="1:7">
      <c r="A4700" t="s">
        <v>2664</v>
      </c>
      <c r="B4700" s="33"/>
      <c r="C4700" t="str">
        <f>VLOOKUP(A4700,匹配表!$1:$1048576,22,0)</f>
        <v>浙江公司掌上电力APP11号虚拟机</v>
      </c>
      <c r="D4700" t="s">
        <v>13</v>
      </c>
      <c r="E4700">
        <v>6.9</v>
      </c>
      <c r="F4700" t="s">
        <v>98</v>
      </c>
      <c r="G4700" t="s">
        <v>25</v>
      </c>
    </row>
    <row r="4701" hidden="1" spans="1:7">
      <c r="A4701" t="s">
        <v>2664</v>
      </c>
      <c r="B4701" s="33"/>
      <c r="C4701" t="str">
        <f>VLOOKUP(A4701,匹配表!$1:$1048576,22,0)</f>
        <v>浙江公司掌上电力APP11号虚拟机</v>
      </c>
      <c r="D4701" t="s">
        <v>13</v>
      </c>
      <c r="E4701">
        <v>6.9</v>
      </c>
      <c r="F4701" t="s">
        <v>28</v>
      </c>
      <c r="G4701" t="s">
        <v>25</v>
      </c>
    </row>
    <row r="4702" hidden="1" spans="1:7">
      <c r="A4702" t="s">
        <v>2664</v>
      </c>
      <c r="B4702" s="33"/>
      <c r="C4702" t="str">
        <f>VLOOKUP(A4702,匹配表!$1:$1048576,22,0)</f>
        <v>浙江公司掌上电力APP11号虚拟机</v>
      </c>
      <c r="D4702" t="s">
        <v>13</v>
      </c>
      <c r="E4702">
        <v>6.9</v>
      </c>
      <c r="F4702" t="s">
        <v>29</v>
      </c>
      <c r="G4702" t="s">
        <v>25</v>
      </c>
    </row>
    <row r="4703" hidden="1" spans="1:7">
      <c r="A4703" t="s">
        <v>2664</v>
      </c>
      <c r="B4703" s="33"/>
      <c r="C4703" t="str">
        <f>VLOOKUP(A4703,匹配表!$1:$1048576,22,0)</f>
        <v>浙江公司掌上电力APP11号虚拟机</v>
      </c>
      <c r="D4703" t="s">
        <v>13</v>
      </c>
      <c r="E4703">
        <v>6.9</v>
      </c>
      <c r="F4703" t="s">
        <v>30</v>
      </c>
      <c r="G4703" t="s">
        <v>25</v>
      </c>
    </row>
    <row r="4704" hidden="1" spans="1:7">
      <c r="A4704" t="s">
        <v>2664</v>
      </c>
      <c r="B4704" s="33"/>
      <c r="C4704" t="str">
        <f>VLOOKUP(A4704,匹配表!$1:$1048576,22,0)</f>
        <v>浙江公司掌上电力APP11号虚拟机</v>
      </c>
      <c r="D4704" t="s">
        <v>13</v>
      </c>
      <c r="E4704">
        <v>6.9</v>
      </c>
      <c r="F4704" t="s">
        <v>33</v>
      </c>
      <c r="G4704" t="s">
        <v>25</v>
      </c>
    </row>
    <row r="4705" hidden="1" spans="1:7">
      <c r="A4705" t="s">
        <v>2664</v>
      </c>
      <c r="B4705" s="33"/>
      <c r="C4705" t="str">
        <f>VLOOKUP(A4705,匹配表!$1:$1048576,22,0)</f>
        <v>浙江公司掌上电力APP11号虚拟机</v>
      </c>
      <c r="D4705" t="s">
        <v>13</v>
      </c>
      <c r="E4705">
        <v>6.9</v>
      </c>
      <c r="F4705" t="s">
        <v>34</v>
      </c>
      <c r="G4705" t="s">
        <v>25</v>
      </c>
    </row>
    <row r="4706" hidden="1" spans="1:7">
      <c r="A4706" t="s">
        <v>2664</v>
      </c>
      <c r="B4706" s="33"/>
      <c r="C4706" t="str">
        <f>VLOOKUP(A4706,匹配表!$1:$1048576,22,0)</f>
        <v>浙江公司掌上电力APP11号虚拟机</v>
      </c>
      <c r="D4706" t="s">
        <v>13</v>
      </c>
      <c r="E4706">
        <v>6.9</v>
      </c>
      <c r="F4706" t="s">
        <v>35</v>
      </c>
      <c r="G4706" t="s">
        <v>25</v>
      </c>
    </row>
    <row r="4707" hidden="1" spans="1:7">
      <c r="A4707" t="s">
        <v>2664</v>
      </c>
      <c r="B4707" s="33"/>
      <c r="C4707" t="str">
        <f>VLOOKUP(A4707,匹配表!$1:$1048576,22,0)</f>
        <v>浙江公司掌上电力APP11号虚拟机</v>
      </c>
      <c r="D4707" t="s">
        <v>13</v>
      </c>
      <c r="E4707">
        <v>6.9</v>
      </c>
      <c r="F4707" t="s">
        <v>36</v>
      </c>
      <c r="G4707" t="s">
        <v>25</v>
      </c>
    </row>
    <row r="4708" hidden="1" spans="1:7">
      <c r="A4708" t="s">
        <v>2664</v>
      </c>
      <c r="B4708" s="33"/>
      <c r="C4708" t="str">
        <f>VLOOKUP(A4708,匹配表!$1:$1048576,22,0)</f>
        <v>浙江公司掌上电力APP11号虚拟机</v>
      </c>
      <c r="D4708" t="s">
        <v>13</v>
      </c>
      <c r="E4708">
        <v>6.9</v>
      </c>
      <c r="F4708" t="s">
        <v>37</v>
      </c>
      <c r="G4708" t="s">
        <v>25</v>
      </c>
    </row>
    <row r="4709" hidden="1" spans="1:7">
      <c r="A4709" t="s">
        <v>2664</v>
      </c>
      <c r="B4709" s="33"/>
      <c r="C4709" t="str">
        <f>VLOOKUP(A4709,匹配表!$1:$1048576,22,0)</f>
        <v>浙江公司掌上电力APP11号虚拟机</v>
      </c>
      <c r="D4709" t="s">
        <v>13</v>
      </c>
      <c r="E4709">
        <v>6.9</v>
      </c>
      <c r="F4709" t="s">
        <v>101</v>
      </c>
      <c r="G4709" t="s">
        <v>25</v>
      </c>
    </row>
    <row r="4710" hidden="1" spans="1:7">
      <c r="A4710" t="s">
        <v>2664</v>
      </c>
      <c r="B4710" s="33"/>
      <c r="C4710" t="str">
        <f>VLOOKUP(A4710,匹配表!$1:$1048576,22,0)</f>
        <v>浙江公司掌上电力APP11号虚拟机</v>
      </c>
      <c r="D4710" t="s">
        <v>13</v>
      </c>
      <c r="E4710">
        <v>6.9</v>
      </c>
      <c r="F4710" t="s">
        <v>102</v>
      </c>
      <c r="G4710" t="s">
        <v>25</v>
      </c>
    </row>
    <row r="4711" hidden="1" spans="1:7">
      <c r="A4711" t="s">
        <v>2664</v>
      </c>
      <c r="B4711" s="33"/>
      <c r="C4711" t="str">
        <f>VLOOKUP(A4711,匹配表!$1:$1048576,22,0)</f>
        <v>浙江公司掌上电力APP11号虚拟机</v>
      </c>
      <c r="D4711" t="s">
        <v>13</v>
      </c>
      <c r="E4711">
        <v>6.9</v>
      </c>
      <c r="F4711" t="s">
        <v>40</v>
      </c>
      <c r="G4711" t="s">
        <v>25</v>
      </c>
    </row>
    <row r="4712" hidden="1" spans="1:7">
      <c r="A4712" t="s">
        <v>2664</v>
      </c>
      <c r="B4712" s="33"/>
      <c r="C4712" t="str">
        <f>VLOOKUP(A4712,匹配表!$1:$1048576,22,0)</f>
        <v>浙江公司掌上电力APP11号虚拟机</v>
      </c>
      <c r="D4712" t="s">
        <v>13</v>
      </c>
      <c r="E4712">
        <v>6.9</v>
      </c>
      <c r="F4712" t="s">
        <v>42</v>
      </c>
      <c r="G4712" t="s">
        <v>25</v>
      </c>
    </row>
    <row r="4713" hidden="1" spans="1:7">
      <c r="A4713" t="s">
        <v>2664</v>
      </c>
      <c r="B4713" s="33"/>
      <c r="C4713" t="str">
        <f>VLOOKUP(A4713,匹配表!$1:$1048576,22,0)</f>
        <v>浙江公司掌上电力APP11号虚拟机</v>
      </c>
      <c r="D4713" t="s">
        <v>13</v>
      </c>
      <c r="E4713">
        <v>6.9</v>
      </c>
      <c r="F4713" t="s">
        <v>43</v>
      </c>
      <c r="G4713" t="s">
        <v>25</v>
      </c>
    </row>
    <row r="4714" hidden="1" spans="1:7">
      <c r="A4714" t="s">
        <v>2664</v>
      </c>
      <c r="B4714" s="33"/>
      <c r="C4714" t="str">
        <f>VLOOKUP(A4714,匹配表!$1:$1048576,22,0)</f>
        <v>浙江公司掌上电力APP11号虚拟机</v>
      </c>
      <c r="D4714" t="s">
        <v>13</v>
      </c>
      <c r="E4714">
        <v>6.9</v>
      </c>
      <c r="F4714" t="s">
        <v>45</v>
      </c>
      <c r="G4714" t="s">
        <v>25</v>
      </c>
    </row>
    <row r="4715" hidden="1" spans="1:7">
      <c r="A4715" t="s">
        <v>2664</v>
      </c>
      <c r="B4715" s="33"/>
      <c r="C4715" t="str">
        <f>VLOOKUP(A4715,匹配表!$1:$1048576,22,0)</f>
        <v>浙江公司掌上电力APP11号虚拟机</v>
      </c>
      <c r="D4715" t="s">
        <v>13</v>
      </c>
      <c r="E4715">
        <v>6.9</v>
      </c>
      <c r="F4715" t="s">
        <v>46</v>
      </c>
      <c r="G4715" t="s">
        <v>25</v>
      </c>
    </row>
    <row r="4716" hidden="1" spans="1:7">
      <c r="A4716" t="s">
        <v>2664</v>
      </c>
      <c r="B4716" s="33"/>
      <c r="C4716" t="str">
        <f>VLOOKUP(A4716,匹配表!$1:$1048576,22,0)</f>
        <v>浙江公司掌上电力APP11号虚拟机</v>
      </c>
      <c r="D4716" t="s">
        <v>13</v>
      </c>
      <c r="E4716">
        <v>6.9</v>
      </c>
      <c r="F4716" t="s">
        <v>47</v>
      </c>
      <c r="G4716" t="s">
        <v>25</v>
      </c>
    </row>
    <row r="4717" hidden="1" spans="1:7">
      <c r="A4717" t="s">
        <v>2664</v>
      </c>
      <c r="B4717" s="33"/>
      <c r="C4717" t="str">
        <f>VLOOKUP(A4717,匹配表!$1:$1048576,22,0)</f>
        <v>浙江公司掌上电力APP11号虚拟机</v>
      </c>
      <c r="D4717" t="s">
        <v>13</v>
      </c>
      <c r="E4717">
        <v>6.9</v>
      </c>
      <c r="F4717" t="s">
        <v>48</v>
      </c>
      <c r="G4717" t="s">
        <v>25</v>
      </c>
    </row>
    <row r="4718" hidden="1" spans="1:7">
      <c r="A4718" t="s">
        <v>2664</v>
      </c>
      <c r="B4718" s="33"/>
      <c r="C4718" t="str">
        <f>VLOOKUP(A4718,匹配表!$1:$1048576,22,0)</f>
        <v>浙江公司掌上电力APP11号虚拟机</v>
      </c>
      <c r="D4718" t="s">
        <v>13</v>
      </c>
      <c r="E4718">
        <v>6.9</v>
      </c>
      <c r="F4718" t="s">
        <v>50</v>
      </c>
      <c r="G4718" t="s">
        <v>25</v>
      </c>
    </row>
    <row r="4719" hidden="1" spans="1:7">
      <c r="A4719" t="s">
        <v>2664</v>
      </c>
      <c r="B4719" s="33"/>
      <c r="C4719" t="str">
        <f>VLOOKUP(A4719,匹配表!$1:$1048576,22,0)</f>
        <v>浙江公司掌上电力APP11号虚拟机</v>
      </c>
      <c r="D4719" t="s">
        <v>13</v>
      </c>
      <c r="E4719">
        <v>6.9</v>
      </c>
      <c r="F4719" t="s">
        <v>51</v>
      </c>
      <c r="G4719" t="s">
        <v>25</v>
      </c>
    </row>
    <row r="4720" hidden="1" spans="1:7">
      <c r="A4720" t="s">
        <v>2664</v>
      </c>
      <c r="B4720" s="33"/>
      <c r="C4720" t="str">
        <f>VLOOKUP(A4720,匹配表!$1:$1048576,22,0)</f>
        <v>浙江公司掌上电力APP11号虚拟机</v>
      </c>
      <c r="D4720" t="s">
        <v>13</v>
      </c>
      <c r="E4720">
        <v>6.9</v>
      </c>
      <c r="F4720" t="s">
        <v>54</v>
      </c>
      <c r="G4720" t="s">
        <v>25</v>
      </c>
    </row>
    <row r="4721" hidden="1" spans="1:7">
      <c r="A4721" t="s">
        <v>2664</v>
      </c>
      <c r="B4721" s="33"/>
      <c r="C4721" t="str">
        <f>VLOOKUP(A4721,匹配表!$1:$1048576,22,0)</f>
        <v>浙江公司掌上电力APP11号虚拟机</v>
      </c>
      <c r="D4721" t="s">
        <v>13</v>
      </c>
      <c r="E4721">
        <v>6.9</v>
      </c>
      <c r="F4721" t="s">
        <v>55</v>
      </c>
      <c r="G4721" t="s">
        <v>25</v>
      </c>
    </row>
    <row r="4722" hidden="1" spans="1:7">
      <c r="A4722" t="s">
        <v>2664</v>
      </c>
      <c r="B4722" s="33"/>
      <c r="C4722" t="str">
        <f>VLOOKUP(A4722,匹配表!$1:$1048576,22,0)</f>
        <v>浙江公司掌上电力APP11号虚拟机</v>
      </c>
      <c r="D4722" t="s">
        <v>13</v>
      </c>
      <c r="E4722">
        <v>6.9</v>
      </c>
      <c r="F4722" t="s">
        <v>56</v>
      </c>
      <c r="G4722" t="s">
        <v>25</v>
      </c>
    </row>
    <row r="4723" hidden="1" spans="1:7">
      <c r="A4723" t="s">
        <v>2664</v>
      </c>
      <c r="B4723" s="33"/>
      <c r="C4723" t="str">
        <f>VLOOKUP(A4723,匹配表!$1:$1048576,22,0)</f>
        <v>浙江公司掌上电力APP11号虚拟机</v>
      </c>
      <c r="D4723" t="s">
        <v>13</v>
      </c>
      <c r="E4723">
        <v>6.9</v>
      </c>
      <c r="F4723" t="s">
        <v>57</v>
      </c>
      <c r="G4723" t="s">
        <v>25</v>
      </c>
    </row>
    <row r="4724" hidden="1" spans="1:7">
      <c r="A4724" t="s">
        <v>2664</v>
      </c>
      <c r="B4724" s="33"/>
      <c r="C4724" t="str">
        <f>VLOOKUP(A4724,匹配表!$1:$1048576,22,0)</f>
        <v>浙江公司掌上电力APP11号虚拟机</v>
      </c>
      <c r="D4724" t="s">
        <v>13</v>
      </c>
      <c r="E4724">
        <v>6.9</v>
      </c>
      <c r="F4724" t="s">
        <v>59</v>
      </c>
      <c r="G4724" t="s">
        <v>25</v>
      </c>
    </row>
    <row r="4725" hidden="1" spans="1:7">
      <c r="A4725" t="s">
        <v>2664</v>
      </c>
      <c r="B4725" s="33"/>
      <c r="C4725" t="str">
        <f>VLOOKUP(A4725,匹配表!$1:$1048576,22,0)</f>
        <v>浙江公司掌上电力APP11号虚拟机</v>
      </c>
      <c r="D4725" t="s">
        <v>13</v>
      </c>
      <c r="E4725">
        <v>6.9</v>
      </c>
      <c r="F4725" t="s">
        <v>60</v>
      </c>
      <c r="G4725" t="s">
        <v>25</v>
      </c>
    </row>
    <row r="4726" hidden="1" spans="1:7">
      <c r="A4726" t="s">
        <v>2664</v>
      </c>
      <c r="B4726" s="33"/>
      <c r="C4726" t="str">
        <f>VLOOKUP(A4726,匹配表!$1:$1048576,22,0)</f>
        <v>浙江公司掌上电力APP11号虚拟机</v>
      </c>
      <c r="D4726" t="s">
        <v>13</v>
      </c>
      <c r="E4726">
        <v>6.9</v>
      </c>
      <c r="F4726" t="s">
        <v>61</v>
      </c>
      <c r="G4726" t="s">
        <v>25</v>
      </c>
    </row>
    <row r="4727" hidden="1" spans="1:7">
      <c r="A4727" t="s">
        <v>2664</v>
      </c>
      <c r="B4727" s="33"/>
      <c r="C4727" t="str">
        <f>VLOOKUP(A4727,匹配表!$1:$1048576,22,0)</f>
        <v>浙江公司掌上电力APP11号虚拟机</v>
      </c>
      <c r="D4727" t="s">
        <v>13</v>
      </c>
      <c r="E4727">
        <v>6.9</v>
      </c>
      <c r="F4727" t="s">
        <v>63</v>
      </c>
      <c r="G4727" t="s">
        <v>25</v>
      </c>
    </row>
    <row r="4728" hidden="1" spans="1:7">
      <c r="A4728" t="s">
        <v>2664</v>
      </c>
      <c r="B4728" s="33"/>
      <c r="C4728" t="str">
        <f>VLOOKUP(A4728,匹配表!$1:$1048576,22,0)</f>
        <v>浙江公司掌上电力APP11号虚拟机</v>
      </c>
      <c r="D4728" t="s">
        <v>13</v>
      </c>
      <c r="E4728">
        <v>6.9</v>
      </c>
      <c r="F4728" t="s">
        <v>66</v>
      </c>
      <c r="G4728" t="s">
        <v>25</v>
      </c>
    </row>
    <row r="4729" hidden="1" spans="1:7">
      <c r="A4729" t="s">
        <v>2664</v>
      </c>
      <c r="B4729" s="33"/>
      <c r="C4729" t="str">
        <f>VLOOKUP(A4729,匹配表!$1:$1048576,22,0)</f>
        <v>浙江公司掌上电力APP11号虚拟机</v>
      </c>
      <c r="D4729" t="s">
        <v>13</v>
      </c>
      <c r="E4729">
        <v>6.9</v>
      </c>
      <c r="F4729" t="s">
        <v>69</v>
      </c>
      <c r="G4729" t="s">
        <v>25</v>
      </c>
    </row>
    <row r="4730" hidden="1" spans="1:7">
      <c r="A4730" t="s">
        <v>2664</v>
      </c>
      <c r="B4730" s="33"/>
      <c r="C4730" t="str">
        <f>VLOOKUP(A4730,匹配表!$1:$1048576,22,0)</f>
        <v>浙江公司掌上电力APP11号虚拟机</v>
      </c>
      <c r="D4730" t="s">
        <v>13</v>
      </c>
      <c r="E4730">
        <v>6.9</v>
      </c>
      <c r="F4730" t="s">
        <v>121</v>
      </c>
      <c r="G4730" t="s">
        <v>25</v>
      </c>
    </row>
    <row r="4731" hidden="1" spans="1:7">
      <c r="A4731" t="s">
        <v>2664</v>
      </c>
      <c r="B4731" s="33"/>
      <c r="C4731" t="str">
        <f>VLOOKUP(A4731,匹配表!$1:$1048576,22,0)</f>
        <v>浙江公司掌上电力APP11号虚拟机</v>
      </c>
      <c r="D4731" t="s">
        <v>13</v>
      </c>
      <c r="E4731">
        <v>6.9</v>
      </c>
      <c r="F4731" t="s">
        <v>122</v>
      </c>
      <c r="G4731" t="s">
        <v>25</v>
      </c>
    </row>
    <row r="4732" hidden="1" spans="1:7">
      <c r="A4732" t="s">
        <v>2664</v>
      </c>
      <c r="B4732" s="33"/>
      <c r="C4732" t="str">
        <f>VLOOKUP(A4732,匹配表!$1:$1048576,22,0)</f>
        <v>浙江公司掌上电力APP11号虚拟机</v>
      </c>
      <c r="D4732" t="s">
        <v>13</v>
      </c>
      <c r="E4732">
        <v>6.9</v>
      </c>
      <c r="F4732" t="s">
        <v>71</v>
      </c>
      <c r="G4732" t="s">
        <v>25</v>
      </c>
    </row>
    <row r="4733" hidden="1" spans="1:10">
      <c r="A4733" s="16" t="s">
        <v>2665</v>
      </c>
      <c r="B4733" s="20" t="e">
        <f>VLOOKUP(A4733,匹配表!$1:$1048576,24,0)</f>
        <v>#N/A</v>
      </c>
      <c r="C4733" s="16" t="e">
        <f>VLOOKUP(A4733,匹配表!$1:$1048576,22,0)</f>
        <v>#N/A</v>
      </c>
      <c r="D4733" s="16" t="s">
        <v>13</v>
      </c>
      <c r="E4733" s="16">
        <v>6.9</v>
      </c>
      <c r="F4733" s="16" t="s">
        <v>920</v>
      </c>
      <c r="G4733" s="16" t="s">
        <v>16</v>
      </c>
      <c r="H4733" s="16"/>
      <c r="I4733" s="16"/>
      <c r="J4733" s="16"/>
    </row>
    <row r="4734" hidden="1" spans="1:10">
      <c r="A4734" s="16" t="s">
        <v>2665</v>
      </c>
      <c r="B4734" s="20" t="e">
        <f>VLOOKUP(A4734,匹配表!$1:$1048576,24,0)</f>
        <v>#N/A</v>
      </c>
      <c r="C4734" s="16" t="e">
        <f>VLOOKUP(A4734,匹配表!$1:$1048576,22,0)</f>
        <v>#N/A</v>
      </c>
      <c r="D4734" s="16" t="s">
        <v>13</v>
      </c>
      <c r="E4734" s="16">
        <v>6.9</v>
      </c>
      <c r="F4734" s="16" t="s">
        <v>15</v>
      </c>
      <c r="G4734" s="16" t="s">
        <v>16</v>
      </c>
      <c r="H4734" s="16"/>
      <c r="I4734" s="16"/>
      <c r="J4734" s="16"/>
    </row>
    <row r="4735" hidden="1" spans="1:10">
      <c r="A4735" s="16" t="s">
        <v>2665</v>
      </c>
      <c r="B4735" s="20" t="e">
        <f>VLOOKUP(A4735,匹配表!$1:$1048576,24,0)</f>
        <v>#N/A</v>
      </c>
      <c r="C4735" s="16" t="e">
        <f>VLOOKUP(A4735,匹配表!$1:$1048576,22,0)</f>
        <v>#N/A</v>
      </c>
      <c r="D4735" s="16" t="s">
        <v>13</v>
      </c>
      <c r="E4735" s="16">
        <v>6.9</v>
      </c>
      <c r="F4735" s="16" t="s">
        <v>18</v>
      </c>
      <c r="G4735" s="16" t="s">
        <v>16</v>
      </c>
      <c r="H4735" s="16" t="s">
        <v>19</v>
      </c>
      <c r="I4735" s="16" t="s">
        <v>76</v>
      </c>
      <c r="J4735" s="16"/>
    </row>
    <row r="4736" hidden="1" spans="1:10">
      <c r="A4736" s="16" t="s">
        <v>2665</v>
      </c>
      <c r="B4736" s="20" t="e">
        <f>VLOOKUP(A4736,匹配表!$1:$1048576,24,0)</f>
        <v>#N/A</v>
      </c>
      <c r="C4736" s="16" t="e">
        <f>VLOOKUP(A4736,匹配表!$1:$1048576,22,0)</f>
        <v>#N/A</v>
      </c>
      <c r="D4736" s="16" t="s">
        <v>13</v>
      </c>
      <c r="E4736" s="16">
        <v>6.9</v>
      </c>
      <c r="F4736" s="16" t="s">
        <v>137</v>
      </c>
      <c r="G4736" s="16" t="s">
        <v>16</v>
      </c>
      <c r="H4736" s="16"/>
      <c r="I4736" s="16"/>
      <c r="J4736" s="16"/>
    </row>
    <row r="4737" hidden="1" spans="1:10">
      <c r="A4737" s="16" t="s">
        <v>2665</v>
      </c>
      <c r="B4737" s="20" t="e">
        <f>VLOOKUP(A4737,匹配表!$1:$1048576,24,0)</f>
        <v>#N/A</v>
      </c>
      <c r="C4737" s="16" t="e">
        <f>VLOOKUP(A4737,匹配表!$1:$1048576,22,0)</f>
        <v>#N/A</v>
      </c>
      <c r="D4737" s="16" t="s">
        <v>13</v>
      </c>
      <c r="E4737" s="16">
        <v>6.9</v>
      </c>
      <c r="F4737" s="16" t="s">
        <v>1577</v>
      </c>
      <c r="G4737" s="16" t="s">
        <v>16</v>
      </c>
      <c r="H4737" s="16"/>
      <c r="I4737" s="16"/>
      <c r="J4737" s="16"/>
    </row>
    <row r="4738" hidden="1" spans="1:7">
      <c r="A4738" t="s">
        <v>2665</v>
      </c>
      <c r="B4738" s="33"/>
      <c r="C4738" t="e">
        <f>VLOOKUP(A4738,匹配表!$1:$1048576,22,0)</f>
        <v>#N/A</v>
      </c>
      <c r="D4738" t="s">
        <v>13</v>
      </c>
      <c r="E4738">
        <v>6.9</v>
      </c>
      <c r="F4738" t="s">
        <v>24</v>
      </c>
      <c r="G4738" t="s">
        <v>25</v>
      </c>
    </row>
    <row r="4739" hidden="1" spans="1:7">
      <c r="A4739" t="s">
        <v>2665</v>
      </c>
      <c r="B4739" s="33"/>
      <c r="C4739" t="e">
        <f>VLOOKUP(A4739,匹配表!$1:$1048576,22,0)</f>
        <v>#N/A</v>
      </c>
      <c r="D4739" t="s">
        <v>13</v>
      </c>
      <c r="E4739">
        <v>6.9</v>
      </c>
      <c r="F4739" t="s">
        <v>26</v>
      </c>
      <c r="G4739" t="s">
        <v>25</v>
      </c>
    </row>
    <row r="4740" hidden="1" spans="1:7">
      <c r="A4740" t="s">
        <v>2665</v>
      </c>
      <c r="B4740" s="33"/>
      <c r="C4740" t="e">
        <f>VLOOKUP(A4740,匹配表!$1:$1048576,22,0)</f>
        <v>#N/A</v>
      </c>
      <c r="D4740" t="s">
        <v>13</v>
      </c>
      <c r="E4740">
        <v>6.9</v>
      </c>
      <c r="F4740" t="s">
        <v>98</v>
      </c>
      <c r="G4740" t="s">
        <v>25</v>
      </c>
    </row>
    <row r="4741" hidden="1" spans="1:7">
      <c r="A4741" t="s">
        <v>2665</v>
      </c>
      <c r="B4741" s="33"/>
      <c r="C4741" t="e">
        <f>VLOOKUP(A4741,匹配表!$1:$1048576,22,0)</f>
        <v>#N/A</v>
      </c>
      <c r="D4741" t="s">
        <v>13</v>
      </c>
      <c r="E4741">
        <v>6.9</v>
      </c>
      <c r="F4741" t="s">
        <v>29</v>
      </c>
      <c r="G4741" t="s">
        <v>25</v>
      </c>
    </row>
    <row r="4742" hidden="1" spans="1:7">
      <c r="A4742" t="s">
        <v>2665</v>
      </c>
      <c r="B4742" s="33"/>
      <c r="C4742" t="e">
        <f>VLOOKUP(A4742,匹配表!$1:$1048576,22,0)</f>
        <v>#N/A</v>
      </c>
      <c r="D4742" t="s">
        <v>13</v>
      </c>
      <c r="E4742">
        <v>6.9</v>
      </c>
      <c r="F4742" t="s">
        <v>30</v>
      </c>
      <c r="G4742" t="s">
        <v>25</v>
      </c>
    </row>
    <row r="4743" hidden="1" spans="1:7">
      <c r="A4743" t="s">
        <v>2665</v>
      </c>
      <c r="B4743" s="33"/>
      <c r="C4743" t="e">
        <f>VLOOKUP(A4743,匹配表!$1:$1048576,22,0)</f>
        <v>#N/A</v>
      </c>
      <c r="D4743" t="s">
        <v>13</v>
      </c>
      <c r="E4743">
        <v>6.9</v>
      </c>
      <c r="F4743" t="s">
        <v>33</v>
      </c>
      <c r="G4743" t="s">
        <v>25</v>
      </c>
    </row>
    <row r="4744" hidden="1" spans="1:7">
      <c r="A4744" t="s">
        <v>2665</v>
      </c>
      <c r="B4744" s="33"/>
      <c r="C4744" t="e">
        <f>VLOOKUP(A4744,匹配表!$1:$1048576,22,0)</f>
        <v>#N/A</v>
      </c>
      <c r="D4744" t="s">
        <v>13</v>
      </c>
      <c r="E4744">
        <v>6.9</v>
      </c>
      <c r="F4744" t="s">
        <v>34</v>
      </c>
      <c r="G4744" t="s">
        <v>25</v>
      </c>
    </row>
    <row r="4745" hidden="1" spans="1:7">
      <c r="A4745" t="s">
        <v>2665</v>
      </c>
      <c r="B4745" s="33"/>
      <c r="C4745" t="e">
        <f>VLOOKUP(A4745,匹配表!$1:$1048576,22,0)</f>
        <v>#N/A</v>
      </c>
      <c r="D4745" t="s">
        <v>13</v>
      </c>
      <c r="E4745">
        <v>6.9</v>
      </c>
      <c r="F4745" t="s">
        <v>35</v>
      </c>
      <c r="G4745" t="s">
        <v>25</v>
      </c>
    </row>
    <row r="4746" hidden="1" spans="1:7">
      <c r="A4746" t="s">
        <v>2665</v>
      </c>
      <c r="B4746" s="33"/>
      <c r="C4746" t="e">
        <f>VLOOKUP(A4746,匹配表!$1:$1048576,22,0)</f>
        <v>#N/A</v>
      </c>
      <c r="D4746" t="s">
        <v>13</v>
      </c>
      <c r="E4746">
        <v>6.9</v>
      </c>
      <c r="F4746" t="s">
        <v>36</v>
      </c>
      <c r="G4746" t="s">
        <v>25</v>
      </c>
    </row>
    <row r="4747" hidden="1" spans="1:7">
      <c r="A4747" t="s">
        <v>2665</v>
      </c>
      <c r="B4747" s="33"/>
      <c r="C4747" t="e">
        <f>VLOOKUP(A4747,匹配表!$1:$1048576,22,0)</f>
        <v>#N/A</v>
      </c>
      <c r="D4747" t="s">
        <v>13</v>
      </c>
      <c r="E4747">
        <v>6.9</v>
      </c>
      <c r="F4747" t="s">
        <v>37</v>
      </c>
      <c r="G4747" t="s">
        <v>25</v>
      </c>
    </row>
    <row r="4748" hidden="1" spans="1:7">
      <c r="A4748" t="s">
        <v>2665</v>
      </c>
      <c r="B4748" s="33"/>
      <c r="C4748" t="e">
        <f>VLOOKUP(A4748,匹配表!$1:$1048576,22,0)</f>
        <v>#N/A</v>
      </c>
      <c r="D4748" t="s">
        <v>13</v>
      </c>
      <c r="E4748">
        <v>6.9</v>
      </c>
      <c r="F4748" t="s">
        <v>101</v>
      </c>
      <c r="G4748" t="s">
        <v>25</v>
      </c>
    </row>
    <row r="4749" hidden="1" spans="1:7">
      <c r="A4749" t="s">
        <v>2665</v>
      </c>
      <c r="B4749" s="33"/>
      <c r="C4749" t="e">
        <f>VLOOKUP(A4749,匹配表!$1:$1048576,22,0)</f>
        <v>#N/A</v>
      </c>
      <c r="D4749" t="s">
        <v>13</v>
      </c>
      <c r="E4749">
        <v>6.9</v>
      </c>
      <c r="F4749" t="s">
        <v>102</v>
      </c>
      <c r="G4749" t="s">
        <v>25</v>
      </c>
    </row>
    <row r="4750" hidden="1" spans="1:7">
      <c r="A4750" t="s">
        <v>2665</v>
      </c>
      <c r="B4750" s="33"/>
      <c r="C4750" t="e">
        <f>VLOOKUP(A4750,匹配表!$1:$1048576,22,0)</f>
        <v>#N/A</v>
      </c>
      <c r="D4750" t="s">
        <v>13</v>
      </c>
      <c r="E4750">
        <v>6.9</v>
      </c>
      <c r="F4750" t="s">
        <v>40</v>
      </c>
      <c r="G4750" t="s">
        <v>25</v>
      </c>
    </row>
    <row r="4751" hidden="1" spans="1:7">
      <c r="A4751" t="s">
        <v>2665</v>
      </c>
      <c r="B4751" s="33"/>
      <c r="C4751" t="e">
        <f>VLOOKUP(A4751,匹配表!$1:$1048576,22,0)</f>
        <v>#N/A</v>
      </c>
      <c r="D4751" t="s">
        <v>13</v>
      </c>
      <c r="E4751">
        <v>6.9</v>
      </c>
      <c r="F4751" t="s">
        <v>42</v>
      </c>
      <c r="G4751" t="s">
        <v>25</v>
      </c>
    </row>
    <row r="4752" hidden="1" spans="1:7">
      <c r="A4752" t="s">
        <v>2665</v>
      </c>
      <c r="B4752" s="33"/>
      <c r="C4752" t="e">
        <f>VLOOKUP(A4752,匹配表!$1:$1048576,22,0)</f>
        <v>#N/A</v>
      </c>
      <c r="D4752" t="s">
        <v>13</v>
      </c>
      <c r="E4752">
        <v>6.9</v>
      </c>
      <c r="F4752" t="s">
        <v>43</v>
      </c>
      <c r="G4752" t="s">
        <v>25</v>
      </c>
    </row>
    <row r="4753" hidden="1" spans="1:7">
      <c r="A4753" t="s">
        <v>2665</v>
      </c>
      <c r="B4753" s="33"/>
      <c r="C4753" t="e">
        <f>VLOOKUP(A4753,匹配表!$1:$1048576,22,0)</f>
        <v>#N/A</v>
      </c>
      <c r="D4753" t="s">
        <v>13</v>
      </c>
      <c r="E4753">
        <v>6.9</v>
      </c>
      <c r="F4753" t="s">
        <v>45</v>
      </c>
      <c r="G4753" t="s">
        <v>25</v>
      </c>
    </row>
    <row r="4754" hidden="1" spans="1:7">
      <c r="A4754" t="s">
        <v>2665</v>
      </c>
      <c r="B4754" s="33"/>
      <c r="C4754" t="e">
        <f>VLOOKUP(A4754,匹配表!$1:$1048576,22,0)</f>
        <v>#N/A</v>
      </c>
      <c r="D4754" t="s">
        <v>13</v>
      </c>
      <c r="E4754">
        <v>6.9</v>
      </c>
      <c r="F4754" t="s">
        <v>46</v>
      </c>
      <c r="G4754" t="s">
        <v>25</v>
      </c>
    </row>
    <row r="4755" hidden="1" spans="1:7">
      <c r="A4755" t="s">
        <v>2665</v>
      </c>
      <c r="B4755" s="33"/>
      <c r="C4755" t="e">
        <f>VLOOKUP(A4755,匹配表!$1:$1048576,22,0)</f>
        <v>#N/A</v>
      </c>
      <c r="D4755" t="s">
        <v>13</v>
      </c>
      <c r="E4755">
        <v>6.9</v>
      </c>
      <c r="F4755" t="s">
        <v>47</v>
      </c>
      <c r="G4755" t="s">
        <v>25</v>
      </c>
    </row>
    <row r="4756" hidden="1" spans="1:7">
      <c r="A4756" t="s">
        <v>2665</v>
      </c>
      <c r="B4756" s="33"/>
      <c r="C4756" t="e">
        <f>VLOOKUP(A4756,匹配表!$1:$1048576,22,0)</f>
        <v>#N/A</v>
      </c>
      <c r="D4756" t="s">
        <v>13</v>
      </c>
      <c r="E4756">
        <v>6.9</v>
      </c>
      <c r="F4756" t="s">
        <v>48</v>
      </c>
      <c r="G4756" t="s">
        <v>25</v>
      </c>
    </row>
    <row r="4757" hidden="1" spans="1:7">
      <c r="A4757" t="s">
        <v>2665</v>
      </c>
      <c r="B4757" s="33"/>
      <c r="C4757" t="e">
        <f>VLOOKUP(A4757,匹配表!$1:$1048576,22,0)</f>
        <v>#N/A</v>
      </c>
      <c r="D4757" t="s">
        <v>13</v>
      </c>
      <c r="E4757">
        <v>6.9</v>
      </c>
      <c r="F4757" t="s">
        <v>50</v>
      </c>
      <c r="G4757" t="s">
        <v>25</v>
      </c>
    </row>
    <row r="4758" hidden="1" spans="1:7">
      <c r="A4758" t="s">
        <v>2665</v>
      </c>
      <c r="B4758" s="33"/>
      <c r="C4758" t="e">
        <f>VLOOKUP(A4758,匹配表!$1:$1048576,22,0)</f>
        <v>#N/A</v>
      </c>
      <c r="D4758" t="s">
        <v>13</v>
      </c>
      <c r="E4758">
        <v>6.9</v>
      </c>
      <c r="F4758" t="s">
        <v>51</v>
      </c>
      <c r="G4758" t="s">
        <v>25</v>
      </c>
    </row>
    <row r="4759" hidden="1" spans="1:7">
      <c r="A4759" t="s">
        <v>2665</v>
      </c>
      <c r="B4759" s="33"/>
      <c r="C4759" t="e">
        <f>VLOOKUP(A4759,匹配表!$1:$1048576,22,0)</f>
        <v>#N/A</v>
      </c>
      <c r="D4759" t="s">
        <v>13</v>
      </c>
      <c r="E4759">
        <v>6.9</v>
      </c>
      <c r="F4759" t="s">
        <v>54</v>
      </c>
      <c r="G4759" t="s">
        <v>25</v>
      </c>
    </row>
    <row r="4760" hidden="1" spans="1:7">
      <c r="A4760" t="s">
        <v>2665</v>
      </c>
      <c r="B4760" s="33"/>
      <c r="C4760" t="e">
        <f>VLOOKUP(A4760,匹配表!$1:$1048576,22,0)</f>
        <v>#N/A</v>
      </c>
      <c r="D4760" t="s">
        <v>13</v>
      </c>
      <c r="E4760">
        <v>6.9</v>
      </c>
      <c r="F4760" t="s">
        <v>55</v>
      </c>
      <c r="G4760" t="s">
        <v>25</v>
      </c>
    </row>
    <row r="4761" hidden="1" spans="1:7">
      <c r="A4761" t="s">
        <v>2665</v>
      </c>
      <c r="B4761" s="33"/>
      <c r="C4761" t="e">
        <f>VLOOKUP(A4761,匹配表!$1:$1048576,22,0)</f>
        <v>#N/A</v>
      </c>
      <c r="D4761" t="s">
        <v>13</v>
      </c>
      <c r="E4761">
        <v>6.9</v>
      </c>
      <c r="F4761" t="s">
        <v>56</v>
      </c>
      <c r="G4761" t="s">
        <v>25</v>
      </c>
    </row>
    <row r="4762" hidden="1" spans="1:7">
      <c r="A4762" t="s">
        <v>2665</v>
      </c>
      <c r="B4762" s="33"/>
      <c r="C4762" t="e">
        <f>VLOOKUP(A4762,匹配表!$1:$1048576,22,0)</f>
        <v>#N/A</v>
      </c>
      <c r="D4762" t="s">
        <v>13</v>
      </c>
      <c r="E4762">
        <v>6.9</v>
      </c>
      <c r="F4762" t="s">
        <v>57</v>
      </c>
      <c r="G4762" t="s">
        <v>25</v>
      </c>
    </row>
    <row r="4763" hidden="1" spans="1:7">
      <c r="A4763" t="s">
        <v>2665</v>
      </c>
      <c r="B4763" s="33"/>
      <c r="C4763" t="e">
        <f>VLOOKUP(A4763,匹配表!$1:$1048576,22,0)</f>
        <v>#N/A</v>
      </c>
      <c r="D4763" t="s">
        <v>13</v>
      </c>
      <c r="E4763">
        <v>6.9</v>
      </c>
      <c r="F4763" t="s">
        <v>59</v>
      </c>
      <c r="G4763" t="s">
        <v>25</v>
      </c>
    </row>
    <row r="4764" hidden="1" spans="1:7">
      <c r="A4764" t="s">
        <v>2665</v>
      </c>
      <c r="B4764" s="33"/>
      <c r="C4764" t="e">
        <f>VLOOKUP(A4764,匹配表!$1:$1048576,22,0)</f>
        <v>#N/A</v>
      </c>
      <c r="D4764" t="s">
        <v>13</v>
      </c>
      <c r="E4764">
        <v>6.9</v>
      </c>
      <c r="F4764" t="s">
        <v>60</v>
      </c>
      <c r="G4764" t="s">
        <v>25</v>
      </c>
    </row>
    <row r="4765" hidden="1" spans="1:7">
      <c r="A4765" t="s">
        <v>2665</v>
      </c>
      <c r="B4765" s="33"/>
      <c r="C4765" t="e">
        <f>VLOOKUP(A4765,匹配表!$1:$1048576,22,0)</f>
        <v>#N/A</v>
      </c>
      <c r="D4765" t="s">
        <v>13</v>
      </c>
      <c r="E4765">
        <v>6.9</v>
      </c>
      <c r="F4765" t="s">
        <v>61</v>
      </c>
      <c r="G4765" t="s">
        <v>25</v>
      </c>
    </row>
    <row r="4766" hidden="1" spans="1:7">
      <c r="A4766" t="s">
        <v>2665</v>
      </c>
      <c r="B4766" s="33"/>
      <c r="C4766" t="e">
        <f>VLOOKUP(A4766,匹配表!$1:$1048576,22,0)</f>
        <v>#N/A</v>
      </c>
      <c r="D4766" t="s">
        <v>13</v>
      </c>
      <c r="E4766">
        <v>6.9</v>
      </c>
      <c r="F4766" t="s">
        <v>63</v>
      </c>
      <c r="G4766" t="s">
        <v>25</v>
      </c>
    </row>
    <row r="4767" hidden="1" spans="1:7">
      <c r="A4767" t="s">
        <v>2665</v>
      </c>
      <c r="B4767" s="33"/>
      <c r="C4767" t="e">
        <f>VLOOKUP(A4767,匹配表!$1:$1048576,22,0)</f>
        <v>#N/A</v>
      </c>
      <c r="D4767" t="s">
        <v>13</v>
      </c>
      <c r="E4767">
        <v>6.9</v>
      </c>
      <c r="F4767" t="s">
        <v>66</v>
      </c>
      <c r="G4767" t="s">
        <v>25</v>
      </c>
    </row>
    <row r="4768" hidden="1" spans="1:7">
      <c r="A4768" t="s">
        <v>2665</v>
      </c>
      <c r="B4768" s="33"/>
      <c r="C4768" t="e">
        <f>VLOOKUP(A4768,匹配表!$1:$1048576,22,0)</f>
        <v>#N/A</v>
      </c>
      <c r="D4768" t="s">
        <v>13</v>
      </c>
      <c r="E4768">
        <v>6.9</v>
      </c>
      <c r="F4768" t="s">
        <v>69</v>
      </c>
      <c r="G4768" t="s">
        <v>25</v>
      </c>
    </row>
    <row r="4769" hidden="1" spans="1:7">
      <c r="A4769" t="s">
        <v>2665</v>
      </c>
      <c r="B4769" s="33"/>
      <c r="C4769" t="e">
        <f>VLOOKUP(A4769,匹配表!$1:$1048576,22,0)</f>
        <v>#N/A</v>
      </c>
      <c r="D4769" t="s">
        <v>13</v>
      </c>
      <c r="E4769">
        <v>6.9</v>
      </c>
      <c r="F4769" t="s">
        <v>121</v>
      </c>
      <c r="G4769" t="s">
        <v>25</v>
      </c>
    </row>
    <row r="4770" hidden="1" spans="1:7">
      <c r="A4770" t="s">
        <v>2665</v>
      </c>
      <c r="B4770" s="33"/>
      <c r="C4770" t="e">
        <f>VLOOKUP(A4770,匹配表!$1:$1048576,22,0)</f>
        <v>#N/A</v>
      </c>
      <c r="D4770" t="s">
        <v>13</v>
      </c>
      <c r="E4770">
        <v>6.9</v>
      </c>
      <c r="F4770" t="s">
        <v>122</v>
      </c>
      <c r="G4770" t="s">
        <v>25</v>
      </c>
    </row>
    <row r="4771" hidden="1" spans="1:7">
      <c r="A4771" t="s">
        <v>2665</v>
      </c>
      <c r="B4771" s="33"/>
      <c r="C4771" t="e">
        <f>VLOOKUP(A4771,匹配表!$1:$1048576,22,0)</f>
        <v>#N/A</v>
      </c>
      <c r="D4771" t="s">
        <v>13</v>
      </c>
      <c r="E4771">
        <v>6.9</v>
      </c>
      <c r="F4771" t="s">
        <v>71</v>
      </c>
      <c r="G4771" t="s">
        <v>25</v>
      </c>
    </row>
    <row r="4772" hidden="1" spans="1:10">
      <c r="A4772" s="16" t="s">
        <v>2666</v>
      </c>
      <c r="B4772" s="20" t="e">
        <f>VLOOKUP(A4772,匹配表!$1:$1048576,24,0)</f>
        <v>#N/A</v>
      </c>
      <c r="C4772" s="16" t="e">
        <f>VLOOKUP(A4772,匹配表!$1:$1048576,22,0)</f>
        <v>#N/A</v>
      </c>
      <c r="D4772" s="16" t="s">
        <v>13</v>
      </c>
      <c r="E4772" s="16">
        <v>6.9</v>
      </c>
      <c r="F4772" s="16" t="s">
        <v>920</v>
      </c>
      <c r="G4772" s="16" t="s">
        <v>16</v>
      </c>
      <c r="H4772" s="16"/>
      <c r="I4772" s="16"/>
      <c r="J4772" s="16"/>
    </row>
    <row r="4773" hidden="1" spans="1:10">
      <c r="A4773" s="16" t="s">
        <v>2666</v>
      </c>
      <c r="B4773" s="20" t="e">
        <f>VLOOKUP(A4773,匹配表!$1:$1048576,24,0)</f>
        <v>#N/A</v>
      </c>
      <c r="C4773" s="16" t="e">
        <f>VLOOKUP(A4773,匹配表!$1:$1048576,22,0)</f>
        <v>#N/A</v>
      </c>
      <c r="D4773" s="16" t="s">
        <v>13</v>
      </c>
      <c r="E4773" s="16">
        <v>6.9</v>
      </c>
      <c r="F4773" s="16" t="s">
        <v>15</v>
      </c>
      <c r="G4773" s="16" t="s">
        <v>16</v>
      </c>
      <c r="H4773" s="16"/>
      <c r="I4773" s="16"/>
      <c r="J4773" s="16"/>
    </row>
    <row r="4774" hidden="1" spans="1:10">
      <c r="A4774" s="16" t="s">
        <v>2666</v>
      </c>
      <c r="B4774" s="20" t="e">
        <f>VLOOKUP(A4774,匹配表!$1:$1048576,24,0)</f>
        <v>#N/A</v>
      </c>
      <c r="C4774" s="16" t="e">
        <f>VLOOKUP(A4774,匹配表!$1:$1048576,22,0)</f>
        <v>#N/A</v>
      </c>
      <c r="D4774" s="16" t="s">
        <v>13</v>
      </c>
      <c r="E4774" s="16">
        <v>6.9</v>
      </c>
      <c r="F4774" s="16" t="s">
        <v>18</v>
      </c>
      <c r="G4774" s="16" t="s">
        <v>16</v>
      </c>
      <c r="H4774" s="16" t="s">
        <v>19</v>
      </c>
      <c r="I4774" s="16" t="s">
        <v>76</v>
      </c>
      <c r="J4774" s="16"/>
    </row>
    <row r="4775" hidden="1" spans="1:10">
      <c r="A4775" s="16" t="s">
        <v>2666</v>
      </c>
      <c r="B4775" s="20" t="e">
        <f>VLOOKUP(A4775,匹配表!$1:$1048576,24,0)</f>
        <v>#N/A</v>
      </c>
      <c r="C4775" s="16" t="e">
        <f>VLOOKUP(A4775,匹配表!$1:$1048576,22,0)</f>
        <v>#N/A</v>
      </c>
      <c r="D4775" s="16" t="s">
        <v>13</v>
      </c>
      <c r="E4775" s="16">
        <v>6.9</v>
      </c>
      <c r="F4775" s="16" t="s">
        <v>137</v>
      </c>
      <c r="G4775" s="16" t="s">
        <v>16</v>
      </c>
      <c r="H4775" s="16"/>
      <c r="I4775" s="16"/>
      <c r="J4775" s="16"/>
    </row>
    <row r="4776" hidden="1" spans="1:10">
      <c r="A4776" s="16" t="s">
        <v>2666</v>
      </c>
      <c r="B4776" s="20" t="e">
        <f>VLOOKUP(A4776,匹配表!$1:$1048576,24,0)</f>
        <v>#N/A</v>
      </c>
      <c r="C4776" s="16" t="e">
        <f>VLOOKUP(A4776,匹配表!$1:$1048576,22,0)</f>
        <v>#N/A</v>
      </c>
      <c r="D4776" s="16" t="s">
        <v>13</v>
      </c>
      <c r="E4776" s="16">
        <v>6.9</v>
      </c>
      <c r="F4776" s="16" t="s">
        <v>1577</v>
      </c>
      <c r="G4776" s="16" t="s">
        <v>16</v>
      </c>
      <c r="H4776" s="16"/>
      <c r="I4776" s="16"/>
      <c r="J4776" s="16"/>
    </row>
    <row r="4777" hidden="1" spans="1:7">
      <c r="A4777" t="s">
        <v>2666</v>
      </c>
      <c r="B4777" s="33"/>
      <c r="C4777" t="e">
        <f>VLOOKUP(A4777,匹配表!$1:$1048576,22,0)</f>
        <v>#N/A</v>
      </c>
      <c r="D4777" t="s">
        <v>13</v>
      </c>
      <c r="E4777">
        <v>6.9</v>
      </c>
      <c r="F4777" t="s">
        <v>24</v>
      </c>
      <c r="G4777" t="s">
        <v>25</v>
      </c>
    </row>
    <row r="4778" hidden="1" spans="1:7">
      <c r="A4778" t="s">
        <v>2666</v>
      </c>
      <c r="B4778" s="33"/>
      <c r="C4778" t="e">
        <f>VLOOKUP(A4778,匹配表!$1:$1048576,22,0)</f>
        <v>#N/A</v>
      </c>
      <c r="D4778" t="s">
        <v>13</v>
      </c>
      <c r="E4778">
        <v>6.9</v>
      </c>
      <c r="F4778" t="s">
        <v>26</v>
      </c>
      <c r="G4778" t="s">
        <v>25</v>
      </c>
    </row>
    <row r="4779" hidden="1" spans="1:7">
      <c r="A4779" t="s">
        <v>2666</v>
      </c>
      <c r="B4779" s="33"/>
      <c r="C4779" t="e">
        <f>VLOOKUP(A4779,匹配表!$1:$1048576,22,0)</f>
        <v>#N/A</v>
      </c>
      <c r="D4779" t="s">
        <v>13</v>
      </c>
      <c r="E4779">
        <v>6.9</v>
      </c>
      <c r="F4779" t="s">
        <v>98</v>
      </c>
      <c r="G4779" t="s">
        <v>25</v>
      </c>
    </row>
    <row r="4780" hidden="1" spans="1:7">
      <c r="A4780" t="s">
        <v>2666</v>
      </c>
      <c r="B4780" s="33"/>
      <c r="C4780" t="e">
        <f>VLOOKUP(A4780,匹配表!$1:$1048576,22,0)</f>
        <v>#N/A</v>
      </c>
      <c r="D4780" t="s">
        <v>13</v>
      </c>
      <c r="E4780">
        <v>6.9</v>
      </c>
      <c r="F4780" t="s">
        <v>29</v>
      </c>
      <c r="G4780" t="s">
        <v>25</v>
      </c>
    </row>
    <row r="4781" hidden="1" spans="1:7">
      <c r="A4781" t="s">
        <v>2666</v>
      </c>
      <c r="B4781" s="33"/>
      <c r="C4781" t="e">
        <f>VLOOKUP(A4781,匹配表!$1:$1048576,22,0)</f>
        <v>#N/A</v>
      </c>
      <c r="D4781" t="s">
        <v>13</v>
      </c>
      <c r="E4781">
        <v>6.9</v>
      </c>
      <c r="F4781" t="s">
        <v>30</v>
      </c>
      <c r="G4781" t="s">
        <v>25</v>
      </c>
    </row>
    <row r="4782" hidden="1" spans="1:7">
      <c r="A4782" t="s">
        <v>2666</v>
      </c>
      <c r="B4782" s="33"/>
      <c r="C4782" t="e">
        <f>VLOOKUP(A4782,匹配表!$1:$1048576,22,0)</f>
        <v>#N/A</v>
      </c>
      <c r="D4782" t="s">
        <v>13</v>
      </c>
      <c r="E4782">
        <v>6.9</v>
      </c>
      <c r="F4782" t="s">
        <v>33</v>
      </c>
      <c r="G4782" t="s">
        <v>25</v>
      </c>
    </row>
    <row r="4783" hidden="1" spans="1:7">
      <c r="A4783" t="s">
        <v>2666</v>
      </c>
      <c r="B4783" s="33"/>
      <c r="C4783" t="e">
        <f>VLOOKUP(A4783,匹配表!$1:$1048576,22,0)</f>
        <v>#N/A</v>
      </c>
      <c r="D4783" t="s">
        <v>13</v>
      </c>
      <c r="E4783">
        <v>6.9</v>
      </c>
      <c r="F4783" t="s">
        <v>34</v>
      </c>
      <c r="G4783" t="s">
        <v>25</v>
      </c>
    </row>
    <row r="4784" hidden="1" spans="1:7">
      <c r="A4784" t="s">
        <v>2666</v>
      </c>
      <c r="B4784" s="33"/>
      <c r="C4784" t="e">
        <f>VLOOKUP(A4784,匹配表!$1:$1048576,22,0)</f>
        <v>#N/A</v>
      </c>
      <c r="D4784" t="s">
        <v>13</v>
      </c>
      <c r="E4784">
        <v>6.9</v>
      </c>
      <c r="F4784" t="s">
        <v>35</v>
      </c>
      <c r="G4784" t="s">
        <v>25</v>
      </c>
    </row>
    <row r="4785" hidden="1" spans="1:7">
      <c r="A4785" t="s">
        <v>2666</v>
      </c>
      <c r="B4785" s="33"/>
      <c r="C4785" t="e">
        <f>VLOOKUP(A4785,匹配表!$1:$1048576,22,0)</f>
        <v>#N/A</v>
      </c>
      <c r="D4785" t="s">
        <v>13</v>
      </c>
      <c r="E4785">
        <v>6.9</v>
      </c>
      <c r="F4785" t="s">
        <v>36</v>
      </c>
      <c r="G4785" t="s">
        <v>25</v>
      </c>
    </row>
    <row r="4786" hidden="1" spans="1:7">
      <c r="A4786" t="s">
        <v>2666</v>
      </c>
      <c r="B4786" s="33"/>
      <c r="C4786" t="e">
        <f>VLOOKUP(A4786,匹配表!$1:$1048576,22,0)</f>
        <v>#N/A</v>
      </c>
      <c r="D4786" t="s">
        <v>13</v>
      </c>
      <c r="E4786">
        <v>6.9</v>
      </c>
      <c r="F4786" t="s">
        <v>37</v>
      </c>
      <c r="G4786" t="s">
        <v>25</v>
      </c>
    </row>
    <row r="4787" hidden="1" spans="1:7">
      <c r="A4787" t="s">
        <v>2666</v>
      </c>
      <c r="B4787" s="33"/>
      <c r="C4787" t="e">
        <f>VLOOKUP(A4787,匹配表!$1:$1048576,22,0)</f>
        <v>#N/A</v>
      </c>
      <c r="D4787" t="s">
        <v>13</v>
      </c>
      <c r="E4787">
        <v>6.9</v>
      </c>
      <c r="F4787" t="s">
        <v>101</v>
      </c>
      <c r="G4787" t="s">
        <v>25</v>
      </c>
    </row>
    <row r="4788" hidden="1" spans="1:7">
      <c r="A4788" t="s">
        <v>2666</v>
      </c>
      <c r="B4788" s="33"/>
      <c r="C4788" t="e">
        <f>VLOOKUP(A4788,匹配表!$1:$1048576,22,0)</f>
        <v>#N/A</v>
      </c>
      <c r="D4788" t="s">
        <v>13</v>
      </c>
      <c r="E4788">
        <v>6.9</v>
      </c>
      <c r="F4788" t="s">
        <v>102</v>
      </c>
      <c r="G4788" t="s">
        <v>25</v>
      </c>
    </row>
    <row r="4789" hidden="1" spans="1:7">
      <c r="A4789" t="s">
        <v>2666</v>
      </c>
      <c r="B4789" s="33"/>
      <c r="C4789" t="e">
        <f>VLOOKUP(A4789,匹配表!$1:$1048576,22,0)</f>
        <v>#N/A</v>
      </c>
      <c r="D4789" t="s">
        <v>13</v>
      </c>
      <c r="E4789">
        <v>6.9</v>
      </c>
      <c r="F4789" t="s">
        <v>40</v>
      </c>
      <c r="G4789" t="s">
        <v>25</v>
      </c>
    </row>
    <row r="4790" hidden="1" spans="1:7">
      <c r="A4790" t="s">
        <v>2666</v>
      </c>
      <c r="B4790" s="33"/>
      <c r="C4790" t="e">
        <f>VLOOKUP(A4790,匹配表!$1:$1048576,22,0)</f>
        <v>#N/A</v>
      </c>
      <c r="D4790" t="s">
        <v>13</v>
      </c>
      <c r="E4790">
        <v>6.9</v>
      </c>
      <c r="F4790" t="s">
        <v>42</v>
      </c>
      <c r="G4790" t="s">
        <v>25</v>
      </c>
    </row>
    <row r="4791" hidden="1" spans="1:7">
      <c r="A4791" t="s">
        <v>2666</v>
      </c>
      <c r="B4791" s="33"/>
      <c r="C4791" t="e">
        <f>VLOOKUP(A4791,匹配表!$1:$1048576,22,0)</f>
        <v>#N/A</v>
      </c>
      <c r="D4791" t="s">
        <v>13</v>
      </c>
      <c r="E4791">
        <v>6.9</v>
      </c>
      <c r="F4791" t="s">
        <v>43</v>
      </c>
      <c r="G4791" t="s">
        <v>25</v>
      </c>
    </row>
    <row r="4792" hidden="1" spans="1:7">
      <c r="A4792" t="s">
        <v>2666</v>
      </c>
      <c r="B4792" s="33"/>
      <c r="C4792" t="e">
        <f>VLOOKUP(A4792,匹配表!$1:$1048576,22,0)</f>
        <v>#N/A</v>
      </c>
      <c r="D4792" t="s">
        <v>13</v>
      </c>
      <c r="E4792">
        <v>6.9</v>
      </c>
      <c r="F4792" t="s">
        <v>45</v>
      </c>
      <c r="G4792" t="s">
        <v>25</v>
      </c>
    </row>
    <row r="4793" hidden="1" spans="1:7">
      <c r="A4793" t="s">
        <v>2666</v>
      </c>
      <c r="B4793" s="33"/>
      <c r="C4793" t="e">
        <f>VLOOKUP(A4793,匹配表!$1:$1048576,22,0)</f>
        <v>#N/A</v>
      </c>
      <c r="D4793" t="s">
        <v>13</v>
      </c>
      <c r="E4793">
        <v>6.9</v>
      </c>
      <c r="F4793" t="s">
        <v>46</v>
      </c>
      <c r="G4793" t="s">
        <v>25</v>
      </c>
    </row>
    <row r="4794" hidden="1" spans="1:7">
      <c r="A4794" t="s">
        <v>2666</v>
      </c>
      <c r="B4794" s="33"/>
      <c r="C4794" t="e">
        <f>VLOOKUP(A4794,匹配表!$1:$1048576,22,0)</f>
        <v>#N/A</v>
      </c>
      <c r="D4794" t="s">
        <v>13</v>
      </c>
      <c r="E4794">
        <v>6.9</v>
      </c>
      <c r="F4794" t="s">
        <v>47</v>
      </c>
      <c r="G4794" t="s">
        <v>25</v>
      </c>
    </row>
    <row r="4795" hidden="1" spans="1:7">
      <c r="A4795" t="s">
        <v>2666</v>
      </c>
      <c r="B4795" s="33"/>
      <c r="C4795" t="e">
        <f>VLOOKUP(A4795,匹配表!$1:$1048576,22,0)</f>
        <v>#N/A</v>
      </c>
      <c r="D4795" t="s">
        <v>13</v>
      </c>
      <c r="E4795">
        <v>6.9</v>
      </c>
      <c r="F4795" t="s">
        <v>48</v>
      </c>
      <c r="G4795" t="s">
        <v>25</v>
      </c>
    </row>
    <row r="4796" hidden="1" spans="1:7">
      <c r="A4796" t="s">
        <v>2666</v>
      </c>
      <c r="B4796" s="33"/>
      <c r="C4796" t="e">
        <f>VLOOKUP(A4796,匹配表!$1:$1048576,22,0)</f>
        <v>#N/A</v>
      </c>
      <c r="D4796" t="s">
        <v>13</v>
      </c>
      <c r="E4796">
        <v>6.9</v>
      </c>
      <c r="F4796" t="s">
        <v>50</v>
      </c>
      <c r="G4796" t="s">
        <v>25</v>
      </c>
    </row>
    <row r="4797" hidden="1" spans="1:7">
      <c r="A4797" t="s">
        <v>2666</v>
      </c>
      <c r="B4797" s="33"/>
      <c r="C4797" t="e">
        <f>VLOOKUP(A4797,匹配表!$1:$1048576,22,0)</f>
        <v>#N/A</v>
      </c>
      <c r="D4797" t="s">
        <v>13</v>
      </c>
      <c r="E4797">
        <v>6.9</v>
      </c>
      <c r="F4797" t="s">
        <v>51</v>
      </c>
      <c r="G4797" t="s">
        <v>25</v>
      </c>
    </row>
    <row r="4798" hidden="1" spans="1:7">
      <c r="A4798" t="s">
        <v>2666</v>
      </c>
      <c r="B4798" s="33"/>
      <c r="C4798" t="e">
        <f>VLOOKUP(A4798,匹配表!$1:$1048576,22,0)</f>
        <v>#N/A</v>
      </c>
      <c r="D4798" t="s">
        <v>13</v>
      </c>
      <c r="E4798">
        <v>6.9</v>
      </c>
      <c r="F4798" t="s">
        <v>54</v>
      </c>
      <c r="G4798" t="s">
        <v>25</v>
      </c>
    </row>
    <row r="4799" hidden="1" spans="1:7">
      <c r="A4799" t="s">
        <v>2666</v>
      </c>
      <c r="B4799" s="33"/>
      <c r="C4799" t="e">
        <f>VLOOKUP(A4799,匹配表!$1:$1048576,22,0)</f>
        <v>#N/A</v>
      </c>
      <c r="D4799" t="s">
        <v>13</v>
      </c>
      <c r="E4799">
        <v>6.9</v>
      </c>
      <c r="F4799" t="s">
        <v>55</v>
      </c>
      <c r="G4799" t="s">
        <v>25</v>
      </c>
    </row>
    <row r="4800" hidden="1" spans="1:7">
      <c r="A4800" t="s">
        <v>2666</v>
      </c>
      <c r="B4800" s="33"/>
      <c r="C4800" t="e">
        <f>VLOOKUP(A4800,匹配表!$1:$1048576,22,0)</f>
        <v>#N/A</v>
      </c>
      <c r="D4800" t="s">
        <v>13</v>
      </c>
      <c r="E4800">
        <v>6.9</v>
      </c>
      <c r="F4800" t="s">
        <v>56</v>
      </c>
      <c r="G4800" t="s">
        <v>25</v>
      </c>
    </row>
    <row r="4801" hidden="1" spans="1:7">
      <c r="A4801" t="s">
        <v>2666</v>
      </c>
      <c r="B4801" s="33"/>
      <c r="C4801" t="e">
        <f>VLOOKUP(A4801,匹配表!$1:$1048576,22,0)</f>
        <v>#N/A</v>
      </c>
      <c r="D4801" t="s">
        <v>13</v>
      </c>
      <c r="E4801">
        <v>6.9</v>
      </c>
      <c r="F4801" t="s">
        <v>57</v>
      </c>
      <c r="G4801" t="s">
        <v>25</v>
      </c>
    </row>
    <row r="4802" hidden="1" spans="1:7">
      <c r="A4802" t="s">
        <v>2666</v>
      </c>
      <c r="B4802" s="33"/>
      <c r="C4802" t="e">
        <f>VLOOKUP(A4802,匹配表!$1:$1048576,22,0)</f>
        <v>#N/A</v>
      </c>
      <c r="D4802" t="s">
        <v>13</v>
      </c>
      <c r="E4802">
        <v>6.9</v>
      </c>
      <c r="F4802" t="s">
        <v>59</v>
      </c>
      <c r="G4802" t="s">
        <v>25</v>
      </c>
    </row>
    <row r="4803" hidden="1" spans="1:7">
      <c r="A4803" t="s">
        <v>2666</v>
      </c>
      <c r="B4803" s="33"/>
      <c r="C4803" t="e">
        <f>VLOOKUP(A4803,匹配表!$1:$1048576,22,0)</f>
        <v>#N/A</v>
      </c>
      <c r="D4803" t="s">
        <v>13</v>
      </c>
      <c r="E4803">
        <v>6.9</v>
      </c>
      <c r="F4803" t="s">
        <v>60</v>
      </c>
      <c r="G4803" t="s">
        <v>25</v>
      </c>
    </row>
    <row r="4804" hidden="1" spans="1:7">
      <c r="A4804" t="s">
        <v>2666</v>
      </c>
      <c r="B4804" s="33"/>
      <c r="C4804" t="e">
        <f>VLOOKUP(A4804,匹配表!$1:$1048576,22,0)</f>
        <v>#N/A</v>
      </c>
      <c r="D4804" t="s">
        <v>13</v>
      </c>
      <c r="E4804">
        <v>6.9</v>
      </c>
      <c r="F4804" t="s">
        <v>61</v>
      </c>
      <c r="G4804" t="s">
        <v>25</v>
      </c>
    </row>
    <row r="4805" hidden="1" spans="1:7">
      <c r="A4805" t="s">
        <v>2666</v>
      </c>
      <c r="B4805" s="33"/>
      <c r="C4805" t="e">
        <f>VLOOKUP(A4805,匹配表!$1:$1048576,22,0)</f>
        <v>#N/A</v>
      </c>
      <c r="D4805" t="s">
        <v>13</v>
      </c>
      <c r="E4805">
        <v>6.9</v>
      </c>
      <c r="F4805" t="s">
        <v>63</v>
      </c>
      <c r="G4805" t="s">
        <v>25</v>
      </c>
    </row>
    <row r="4806" hidden="1" spans="1:7">
      <c r="A4806" t="s">
        <v>2666</v>
      </c>
      <c r="B4806" s="33"/>
      <c r="C4806" t="e">
        <f>VLOOKUP(A4806,匹配表!$1:$1048576,22,0)</f>
        <v>#N/A</v>
      </c>
      <c r="D4806" t="s">
        <v>13</v>
      </c>
      <c r="E4806">
        <v>6.9</v>
      </c>
      <c r="F4806" t="s">
        <v>66</v>
      </c>
      <c r="G4806" t="s">
        <v>25</v>
      </c>
    </row>
    <row r="4807" hidden="1" spans="1:7">
      <c r="A4807" t="s">
        <v>2666</v>
      </c>
      <c r="B4807" s="33"/>
      <c r="C4807" t="e">
        <f>VLOOKUP(A4807,匹配表!$1:$1048576,22,0)</f>
        <v>#N/A</v>
      </c>
      <c r="D4807" t="s">
        <v>13</v>
      </c>
      <c r="E4807">
        <v>6.9</v>
      </c>
      <c r="F4807" t="s">
        <v>69</v>
      </c>
      <c r="G4807" t="s">
        <v>25</v>
      </c>
    </row>
    <row r="4808" hidden="1" spans="1:7">
      <c r="A4808" t="s">
        <v>2666</v>
      </c>
      <c r="B4808" s="33"/>
      <c r="C4808" t="e">
        <f>VLOOKUP(A4808,匹配表!$1:$1048576,22,0)</f>
        <v>#N/A</v>
      </c>
      <c r="D4808" t="s">
        <v>13</v>
      </c>
      <c r="E4808">
        <v>6.9</v>
      </c>
      <c r="F4808" t="s">
        <v>121</v>
      </c>
      <c r="G4808" t="s">
        <v>25</v>
      </c>
    </row>
    <row r="4809" hidden="1" spans="1:7">
      <c r="A4809" t="s">
        <v>2666</v>
      </c>
      <c r="B4809" s="33"/>
      <c r="C4809" t="e">
        <f>VLOOKUP(A4809,匹配表!$1:$1048576,22,0)</f>
        <v>#N/A</v>
      </c>
      <c r="D4809" t="s">
        <v>13</v>
      </c>
      <c r="E4809">
        <v>6.9</v>
      </c>
      <c r="F4809" t="s">
        <v>122</v>
      </c>
      <c r="G4809" t="s">
        <v>25</v>
      </c>
    </row>
    <row r="4810" hidden="1" spans="1:7">
      <c r="A4810" t="s">
        <v>2666</v>
      </c>
      <c r="B4810" s="33"/>
      <c r="C4810" t="e">
        <f>VLOOKUP(A4810,匹配表!$1:$1048576,22,0)</f>
        <v>#N/A</v>
      </c>
      <c r="D4810" t="s">
        <v>13</v>
      </c>
      <c r="E4810">
        <v>6.9</v>
      </c>
      <c r="F4810" t="s">
        <v>71</v>
      </c>
      <c r="G4810" t="s">
        <v>25</v>
      </c>
    </row>
    <row r="4811" hidden="1" spans="1:10">
      <c r="A4811" s="16" t="s">
        <v>2667</v>
      </c>
      <c r="B4811" s="20" t="e">
        <f>VLOOKUP(A4811,匹配表!$1:$1048576,24,0)</f>
        <v>#N/A</v>
      </c>
      <c r="C4811" s="16" t="e">
        <f>VLOOKUP(A4811,匹配表!$1:$1048576,22,0)</f>
        <v>#N/A</v>
      </c>
      <c r="D4811" s="16" t="s">
        <v>13</v>
      </c>
      <c r="E4811" s="16">
        <v>6.9</v>
      </c>
      <c r="F4811" s="16" t="s">
        <v>920</v>
      </c>
      <c r="G4811" s="16" t="s">
        <v>16</v>
      </c>
      <c r="H4811" s="16"/>
      <c r="I4811" s="16"/>
      <c r="J4811" s="16"/>
    </row>
    <row r="4812" hidden="1" spans="1:10">
      <c r="A4812" s="16" t="s">
        <v>2667</v>
      </c>
      <c r="B4812" s="20" t="e">
        <f>VLOOKUP(A4812,匹配表!$1:$1048576,24,0)</f>
        <v>#N/A</v>
      </c>
      <c r="C4812" s="16" t="e">
        <f>VLOOKUP(A4812,匹配表!$1:$1048576,22,0)</f>
        <v>#N/A</v>
      </c>
      <c r="D4812" s="16" t="s">
        <v>13</v>
      </c>
      <c r="E4812" s="16">
        <v>6.9</v>
      </c>
      <c r="F4812" s="16" t="s">
        <v>15</v>
      </c>
      <c r="G4812" s="16" t="s">
        <v>16</v>
      </c>
      <c r="H4812" s="16"/>
      <c r="I4812" s="16"/>
      <c r="J4812" s="16"/>
    </row>
    <row r="4813" hidden="1" spans="1:10">
      <c r="A4813" s="16" t="s">
        <v>2667</v>
      </c>
      <c r="B4813" s="20" t="e">
        <f>VLOOKUP(A4813,匹配表!$1:$1048576,24,0)</f>
        <v>#N/A</v>
      </c>
      <c r="C4813" s="16" t="e">
        <f>VLOOKUP(A4813,匹配表!$1:$1048576,22,0)</f>
        <v>#N/A</v>
      </c>
      <c r="D4813" s="16" t="s">
        <v>13</v>
      </c>
      <c r="E4813" s="16">
        <v>6.9</v>
      </c>
      <c r="F4813" s="16" t="s">
        <v>18</v>
      </c>
      <c r="G4813" s="16" t="s">
        <v>16</v>
      </c>
      <c r="H4813" s="16" t="s">
        <v>19</v>
      </c>
      <c r="I4813" s="16" t="s">
        <v>76</v>
      </c>
      <c r="J4813" s="16"/>
    </row>
    <row r="4814" hidden="1" spans="1:10">
      <c r="A4814" s="16" t="s">
        <v>2667</v>
      </c>
      <c r="B4814" s="20" t="e">
        <f>VLOOKUP(A4814,匹配表!$1:$1048576,24,0)</f>
        <v>#N/A</v>
      </c>
      <c r="C4814" s="16" t="e">
        <f>VLOOKUP(A4814,匹配表!$1:$1048576,22,0)</f>
        <v>#N/A</v>
      </c>
      <c r="D4814" s="16" t="s">
        <v>13</v>
      </c>
      <c r="E4814" s="16">
        <v>6.9</v>
      </c>
      <c r="F4814" s="16" t="s">
        <v>137</v>
      </c>
      <c r="G4814" s="16" t="s">
        <v>16</v>
      </c>
      <c r="H4814" s="16"/>
      <c r="I4814" s="16"/>
      <c r="J4814" s="16"/>
    </row>
    <row r="4815" hidden="1" spans="1:10">
      <c r="A4815" s="16" t="s">
        <v>2667</v>
      </c>
      <c r="B4815" s="20" t="e">
        <f>VLOOKUP(A4815,匹配表!$1:$1048576,24,0)</f>
        <v>#N/A</v>
      </c>
      <c r="C4815" s="16" t="e">
        <f>VLOOKUP(A4815,匹配表!$1:$1048576,22,0)</f>
        <v>#N/A</v>
      </c>
      <c r="D4815" s="16" t="s">
        <v>13</v>
      </c>
      <c r="E4815" s="16">
        <v>6.9</v>
      </c>
      <c r="F4815" s="16" t="s">
        <v>1577</v>
      </c>
      <c r="G4815" s="16" t="s">
        <v>16</v>
      </c>
      <c r="H4815" s="16"/>
      <c r="I4815" s="16"/>
      <c r="J4815" s="16"/>
    </row>
    <row r="4816" hidden="1" spans="1:7">
      <c r="A4816" t="s">
        <v>2667</v>
      </c>
      <c r="B4816" s="33"/>
      <c r="C4816" t="e">
        <f>VLOOKUP(A4816,匹配表!$1:$1048576,22,0)</f>
        <v>#N/A</v>
      </c>
      <c r="D4816" t="s">
        <v>13</v>
      </c>
      <c r="E4816">
        <v>6.9</v>
      </c>
      <c r="F4816" t="s">
        <v>24</v>
      </c>
      <c r="G4816" t="s">
        <v>25</v>
      </c>
    </row>
    <row r="4817" hidden="1" spans="1:7">
      <c r="A4817" t="s">
        <v>2667</v>
      </c>
      <c r="B4817" s="33"/>
      <c r="C4817" t="e">
        <f>VLOOKUP(A4817,匹配表!$1:$1048576,22,0)</f>
        <v>#N/A</v>
      </c>
      <c r="D4817" t="s">
        <v>13</v>
      </c>
      <c r="E4817">
        <v>6.9</v>
      </c>
      <c r="F4817" t="s">
        <v>26</v>
      </c>
      <c r="G4817" t="s">
        <v>25</v>
      </c>
    </row>
    <row r="4818" hidden="1" spans="1:7">
      <c r="A4818" t="s">
        <v>2667</v>
      </c>
      <c r="B4818" s="33"/>
      <c r="C4818" t="e">
        <f>VLOOKUP(A4818,匹配表!$1:$1048576,22,0)</f>
        <v>#N/A</v>
      </c>
      <c r="D4818" t="s">
        <v>13</v>
      </c>
      <c r="E4818">
        <v>6.9</v>
      </c>
      <c r="F4818" t="s">
        <v>98</v>
      </c>
      <c r="G4818" t="s">
        <v>25</v>
      </c>
    </row>
    <row r="4819" hidden="1" spans="1:7">
      <c r="A4819" t="s">
        <v>2667</v>
      </c>
      <c r="B4819" s="33"/>
      <c r="C4819" t="e">
        <f>VLOOKUP(A4819,匹配表!$1:$1048576,22,0)</f>
        <v>#N/A</v>
      </c>
      <c r="D4819" t="s">
        <v>13</v>
      </c>
      <c r="E4819">
        <v>6.9</v>
      </c>
      <c r="F4819" t="s">
        <v>29</v>
      </c>
      <c r="G4819" t="s">
        <v>25</v>
      </c>
    </row>
    <row r="4820" hidden="1" spans="1:7">
      <c r="A4820" t="s">
        <v>2667</v>
      </c>
      <c r="B4820" s="33"/>
      <c r="C4820" t="e">
        <f>VLOOKUP(A4820,匹配表!$1:$1048576,22,0)</f>
        <v>#N/A</v>
      </c>
      <c r="D4820" t="s">
        <v>13</v>
      </c>
      <c r="E4820">
        <v>6.9</v>
      </c>
      <c r="F4820" t="s">
        <v>30</v>
      </c>
      <c r="G4820" t="s">
        <v>25</v>
      </c>
    </row>
    <row r="4821" hidden="1" spans="1:7">
      <c r="A4821" t="s">
        <v>2667</v>
      </c>
      <c r="B4821" s="33"/>
      <c r="C4821" t="e">
        <f>VLOOKUP(A4821,匹配表!$1:$1048576,22,0)</f>
        <v>#N/A</v>
      </c>
      <c r="D4821" t="s">
        <v>13</v>
      </c>
      <c r="E4821">
        <v>6.9</v>
      </c>
      <c r="F4821" t="s">
        <v>33</v>
      </c>
      <c r="G4821" t="s">
        <v>25</v>
      </c>
    </row>
    <row r="4822" hidden="1" spans="1:7">
      <c r="A4822" t="s">
        <v>2667</v>
      </c>
      <c r="B4822" s="33"/>
      <c r="C4822" t="e">
        <f>VLOOKUP(A4822,匹配表!$1:$1048576,22,0)</f>
        <v>#N/A</v>
      </c>
      <c r="D4822" t="s">
        <v>13</v>
      </c>
      <c r="E4822">
        <v>6.9</v>
      </c>
      <c r="F4822" t="s">
        <v>34</v>
      </c>
      <c r="G4822" t="s">
        <v>25</v>
      </c>
    </row>
    <row r="4823" hidden="1" spans="1:7">
      <c r="A4823" t="s">
        <v>2667</v>
      </c>
      <c r="B4823" s="33"/>
      <c r="C4823" t="e">
        <f>VLOOKUP(A4823,匹配表!$1:$1048576,22,0)</f>
        <v>#N/A</v>
      </c>
      <c r="D4823" t="s">
        <v>13</v>
      </c>
      <c r="E4823">
        <v>6.9</v>
      </c>
      <c r="F4823" t="s">
        <v>35</v>
      </c>
      <c r="G4823" t="s">
        <v>25</v>
      </c>
    </row>
    <row r="4824" hidden="1" spans="1:7">
      <c r="A4824" t="s">
        <v>2667</v>
      </c>
      <c r="B4824" s="33"/>
      <c r="C4824" t="e">
        <f>VLOOKUP(A4824,匹配表!$1:$1048576,22,0)</f>
        <v>#N/A</v>
      </c>
      <c r="D4824" t="s">
        <v>13</v>
      </c>
      <c r="E4824">
        <v>6.9</v>
      </c>
      <c r="F4824" t="s">
        <v>36</v>
      </c>
      <c r="G4824" t="s">
        <v>25</v>
      </c>
    </row>
    <row r="4825" hidden="1" spans="1:7">
      <c r="A4825" t="s">
        <v>2667</v>
      </c>
      <c r="B4825" s="33"/>
      <c r="C4825" t="e">
        <f>VLOOKUP(A4825,匹配表!$1:$1048576,22,0)</f>
        <v>#N/A</v>
      </c>
      <c r="D4825" t="s">
        <v>13</v>
      </c>
      <c r="E4825">
        <v>6.9</v>
      </c>
      <c r="F4825" t="s">
        <v>37</v>
      </c>
      <c r="G4825" t="s">
        <v>25</v>
      </c>
    </row>
    <row r="4826" hidden="1" spans="1:7">
      <c r="A4826" t="s">
        <v>2667</v>
      </c>
      <c r="B4826" s="33"/>
      <c r="C4826" t="e">
        <f>VLOOKUP(A4826,匹配表!$1:$1048576,22,0)</f>
        <v>#N/A</v>
      </c>
      <c r="D4826" t="s">
        <v>13</v>
      </c>
      <c r="E4826">
        <v>6.9</v>
      </c>
      <c r="F4826" t="s">
        <v>101</v>
      </c>
      <c r="G4826" t="s">
        <v>25</v>
      </c>
    </row>
    <row r="4827" hidden="1" spans="1:7">
      <c r="A4827" t="s">
        <v>2667</v>
      </c>
      <c r="B4827" s="33"/>
      <c r="C4827" t="e">
        <f>VLOOKUP(A4827,匹配表!$1:$1048576,22,0)</f>
        <v>#N/A</v>
      </c>
      <c r="D4827" t="s">
        <v>13</v>
      </c>
      <c r="E4827">
        <v>6.9</v>
      </c>
      <c r="F4827" t="s">
        <v>102</v>
      </c>
      <c r="G4827" t="s">
        <v>25</v>
      </c>
    </row>
    <row r="4828" hidden="1" spans="1:7">
      <c r="A4828" t="s">
        <v>2667</v>
      </c>
      <c r="B4828" s="33"/>
      <c r="C4828" t="e">
        <f>VLOOKUP(A4828,匹配表!$1:$1048576,22,0)</f>
        <v>#N/A</v>
      </c>
      <c r="D4828" t="s">
        <v>13</v>
      </c>
      <c r="E4828">
        <v>6.9</v>
      </c>
      <c r="F4828" t="s">
        <v>40</v>
      </c>
      <c r="G4828" t="s">
        <v>25</v>
      </c>
    </row>
    <row r="4829" hidden="1" spans="1:7">
      <c r="A4829" t="s">
        <v>2667</v>
      </c>
      <c r="B4829" s="33"/>
      <c r="C4829" t="e">
        <f>VLOOKUP(A4829,匹配表!$1:$1048576,22,0)</f>
        <v>#N/A</v>
      </c>
      <c r="D4829" t="s">
        <v>13</v>
      </c>
      <c r="E4829">
        <v>6.9</v>
      </c>
      <c r="F4829" t="s">
        <v>42</v>
      </c>
      <c r="G4829" t="s">
        <v>25</v>
      </c>
    </row>
    <row r="4830" hidden="1" spans="1:7">
      <c r="A4830" t="s">
        <v>2667</v>
      </c>
      <c r="B4830" s="33"/>
      <c r="C4830" t="e">
        <f>VLOOKUP(A4830,匹配表!$1:$1048576,22,0)</f>
        <v>#N/A</v>
      </c>
      <c r="D4830" t="s">
        <v>13</v>
      </c>
      <c r="E4830">
        <v>6.9</v>
      </c>
      <c r="F4830" t="s">
        <v>43</v>
      </c>
      <c r="G4830" t="s">
        <v>25</v>
      </c>
    </row>
    <row r="4831" hidden="1" spans="1:7">
      <c r="A4831" t="s">
        <v>2667</v>
      </c>
      <c r="B4831" s="33"/>
      <c r="C4831" t="e">
        <f>VLOOKUP(A4831,匹配表!$1:$1048576,22,0)</f>
        <v>#N/A</v>
      </c>
      <c r="D4831" t="s">
        <v>13</v>
      </c>
      <c r="E4831">
        <v>6.9</v>
      </c>
      <c r="F4831" t="s">
        <v>45</v>
      </c>
      <c r="G4831" t="s">
        <v>25</v>
      </c>
    </row>
    <row r="4832" hidden="1" spans="1:7">
      <c r="A4832" t="s">
        <v>2667</v>
      </c>
      <c r="B4832" s="33"/>
      <c r="C4832" t="e">
        <f>VLOOKUP(A4832,匹配表!$1:$1048576,22,0)</f>
        <v>#N/A</v>
      </c>
      <c r="D4832" t="s">
        <v>13</v>
      </c>
      <c r="E4832">
        <v>6.9</v>
      </c>
      <c r="F4832" t="s">
        <v>46</v>
      </c>
      <c r="G4832" t="s">
        <v>25</v>
      </c>
    </row>
    <row r="4833" hidden="1" spans="1:7">
      <c r="A4833" t="s">
        <v>2667</v>
      </c>
      <c r="B4833" s="33"/>
      <c r="C4833" t="e">
        <f>VLOOKUP(A4833,匹配表!$1:$1048576,22,0)</f>
        <v>#N/A</v>
      </c>
      <c r="D4833" t="s">
        <v>13</v>
      </c>
      <c r="E4833">
        <v>6.9</v>
      </c>
      <c r="F4833" t="s">
        <v>47</v>
      </c>
      <c r="G4833" t="s">
        <v>25</v>
      </c>
    </row>
    <row r="4834" hidden="1" spans="1:7">
      <c r="A4834" t="s">
        <v>2667</v>
      </c>
      <c r="B4834" s="33"/>
      <c r="C4834" t="e">
        <f>VLOOKUP(A4834,匹配表!$1:$1048576,22,0)</f>
        <v>#N/A</v>
      </c>
      <c r="D4834" t="s">
        <v>13</v>
      </c>
      <c r="E4834">
        <v>6.9</v>
      </c>
      <c r="F4834" t="s">
        <v>48</v>
      </c>
      <c r="G4834" t="s">
        <v>25</v>
      </c>
    </row>
    <row r="4835" hidden="1" spans="1:7">
      <c r="A4835" t="s">
        <v>2667</v>
      </c>
      <c r="B4835" s="33"/>
      <c r="C4835" t="e">
        <f>VLOOKUP(A4835,匹配表!$1:$1048576,22,0)</f>
        <v>#N/A</v>
      </c>
      <c r="D4835" t="s">
        <v>13</v>
      </c>
      <c r="E4835">
        <v>6.9</v>
      </c>
      <c r="F4835" t="s">
        <v>50</v>
      </c>
      <c r="G4835" t="s">
        <v>25</v>
      </c>
    </row>
    <row r="4836" hidden="1" spans="1:7">
      <c r="A4836" t="s">
        <v>2667</v>
      </c>
      <c r="B4836" s="33"/>
      <c r="C4836" t="e">
        <f>VLOOKUP(A4836,匹配表!$1:$1048576,22,0)</f>
        <v>#N/A</v>
      </c>
      <c r="D4836" t="s">
        <v>13</v>
      </c>
      <c r="E4836">
        <v>6.9</v>
      </c>
      <c r="F4836" t="s">
        <v>51</v>
      </c>
      <c r="G4836" t="s">
        <v>25</v>
      </c>
    </row>
    <row r="4837" hidden="1" spans="1:7">
      <c r="A4837" t="s">
        <v>2667</v>
      </c>
      <c r="B4837" s="33"/>
      <c r="C4837" t="e">
        <f>VLOOKUP(A4837,匹配表!$1:$1048576,22,0)</f>
        <v>#N/A</v>
      </c>
      <c r="D4837" t="s">
        <v>13</v>
      </c>
      <c r="E4837">
        <v>6.9</v>
      </c>
      <c r="F4837" t="s">
        <v>54</v>
      </c>
      <c r="G4837" t="s">
        <v>25</v>
      </c>
    </row>
    <row r="4838" hidden="1" spans="1:7">
      <c r="A4838" t="s">
        <v>2667</v>
      </c>
      <c r="B4838" s="33"/>
      <c r="C4838" t="e">
        <f>VLOOKUP(A4838,匹配表!$1:$1048576,22,0)</f>
        <v>#N/A</v>
      </c>
      <c r="D4838" t="s">
        <v>13</v>
      </c>
      <c r="E4838">
        <v>6.9</v>
      </c>
      <c r="F4838" t="s">
        <v>55</v>
      </c>
      <c r="G4838" t="s">
        <v>25</v>
      </c>
    </row>
    <row r="4839" hidden="1" spans="1:7">
      <c r="A4839" t="s">
        <v>2667</v>
      </c>
      <c r="B4839" s="33"/>
      <c r="C4839" t="e">
        <f>VLOOKUP(A4839,匹配表!$1:$1048576,22,0)</f>
        <v>#N/A</v>
      </c>
      <c r="D4839" t="s">
        <v>13</v>
      </c>
      <c r="E4839">
        <v>6.9</v>
      </c>
      <c r="F4839" t="s">
        <v>56</v>
      </c>
      <c r="G4839" t="s">
        <v>25</v>
      </c>
    </row>
    <row r="4840" hidden="1" spans="1:7">
      <c r="A4840" t="s">
        <v>2667</v>
      </c>
      <c r="B4840" s="33"/>
      <c r="C4840" t="e">
        <f>VLOOKUP(A4840,匹配表!$1:$1048576,22,0)</f>
        <v>#N/A</v>
      </c>
      <c r="D4840" t="s">
        <v>13</v>
      </c>
      <c r="E4840">
        <v>6.9</v>
      </c>
      <c r="F4840" t="s">
        <v>57</v>
      </c>
      <c r="G4840" t="s">
        <v>25</v>
      </c>
    </row>
    <row r="4841" hidden="1" spans="1:7">
      <c r="A4841" t="s">
        <v>2667</v>
      </c>
      <c r="B4841" s="33"/>
      <c r="C4841" t="e">
        <f>VLOOKUP(A4841,匹配表!$1:$1048576,22,0)</f>
        <v>#N/A</v>
      </c>
      <c r="D4841" t="s">
        <v>13</v>
      </c>
      <c r="E4841">
        <v>6.9</v>
      </c>
      <c r="F4841" t="s">
        <v>59</v>
      </c>
      <c r="G4841" t="s">
        <v>25</v>
      </c>
    </row>
    <row r="4842" hidden="1" spans="1:7">
      <c r="A4842" t="s">
        <v>2667</v>
      </c>
      <c r="B4842" s="33"/>
      <c r="C4842" t="e">
        <f>VLOOKUP(A4842,匹配表!$1:$1048576,22,0)</f>
        <v>#N/A</v>
      </c>
      <c r="D4842" t="s">
        <v>13</v>
      </c>
      <c r="E4842">
        <v>6.9</v>
      </c>
      <c r="F4842" t="s">
        <v>60</v>
      </c>
      <c r="G4842" t="s">
        <v>25</v>
      </c>
    </row>
    <row r="4843" hidden="1" spans="1:7">
      <c r="A4843" t="s">
        <v>2667</v>
      </c>
      <c r="B4843" s="33"/>
      <c r="C4843" t="e">
        <f>VLOOKUP(A4843,匹配表!$1:$1048576,22,0)</f>
        <v>#N/A</v>
      </c>
      <c r="D4843" t="s">
        <v>13</v>
      </c>
      <c r="E4843">
        <v>6.9</v>
      </c>
      <c r="F4843" t="s">
        <v>61</v>
      </c>
      <c r="G4843" t="s">
        <v>25</v>
      </c>
    </row>
    <row r="4844" hidden="1" spans="1:7">
      <c r="A4844" t="s">
        <v>2667</v>
      </c>
      <c r="B4844" s="33"/>
      <c r="C4844" t="e">
        <f>VLOOKUP(A4844,匹配表!$1:$1048576,22,0)</f>
        <v>#N/A</v>
      </c>
      <c r="D4844" t="s">
        <v>13</v>
      </c>
      <c r="E4844">
        <v>6.9</v>
      </c>
      <c r="F4844" t="s">
        <v>63</v>
      </c>
      <c r="G4844" t="s">
        <v>25</v>
      </c>
    </row>
    <row r="4845" hidden="1" spans="1:7">
      <c r="A4845" t="s">
        <v>2667</v>
      </c>
      <c r="B4845" s="33"/>
      <c r="C4845" t="e">
        <f>VLOOKUP(A4845,匹配表!$1:$1048576,22,0)</f>
        <v>#N/A</v>
      </c>
      <c r="D4845" t="s">
        <v>13</v>
      </c>
      <c r="E4845">
        <v>6.9</v>
      </c>
      <c r="F4845" t="s">
        <v>66</v>
      </c>
      <c r="G4845" t="s">
        <v>25</v>
      </c>
    </row>
    <row r="4846" hidden="1" spans="1:7">
      <c r="A4846" t="s">
        <v>2667</v>
      </c>
      <c r="B4846" s="33"/>
      <c r="C4846" t="e">
        <f>VLOOKUP(A4846,匹配表!$1:$1048576,22,0)</f>
        <v>#N/A</v>
      </c>
      <c r="D4846" t="s">
        <v>13</v>
      </c>
      <c r="E4846">
        <v>6.9</v>
      </c>
      <c r="F4846" t="s">
        <v>69</v>
      </c>
      <c r="G4846" t="s">
        <v>25</v>
      </c>
    </row>
    <row r="4847" hidden="1" spans="1:7">
      <c r="A4847" t="s">
        <v>2667</v>
      </c>
      <c r="B4847" s="33"/>
      <c r="C4847" t="e">
        <f>VLOOKUP(A4847,匹配表!$1:$1048576,22,0)</f>
        <v>#N/A</v>
      </c>
      <c r="D4847" t="s">
        <v>13</v>
      </c>
      <c r="E4847">
        <v>6.9</v>
      </c>
      <c r="F4847" t="s">
        <v>121</v>
      </c>
      <c r="G4847" t="s">
        <v>25</v>
      </c>
    </row>
    <row r="4848" hidden="1" spans="1:7">
      <c r="A4848" t="s">
        <v>2667</v>
      </c>
      <c r="B4848" s="33"/>
      <c r="C4848" t="e">
        <f>VLOOKUP(A4848,匹配表!$1:$1048576,22,0)</f>
        <v>#N/A</v>
      </c>
      <c r="D4848" t="s">
        <v>13</v>
      </c>
      <c r="E4848">
        <v>6.9</v>
      </c>
      <c r="F4848" t="s">
        <v>122</v>
      </c>
      <c r="G4848" t="s">
        <v>25</v>
      </c>
    </row>
    <row r="4849" hidden="1" spans="1:7">
      <c r="A4849" t="s">
        <v>2667</v>
      </c>
      <c r="B4849" s="33"/>
      <c r="C4849" t="e">
        <f>VLOOKUP(A4849,匹配表!$1:$1048576,22,0)</f>
        <v>#N/A</v>
      </c>
      <c r="D4849" t="s">
        <v>13</v>
      </c>
      <c r="E4849">
        <v>6.9</v>
      </c>
      <c r="F4849" t="s">
        <v>71</v>
      </c>
      <c r="G4849" t="s">
        <v>25</v>
      </c>
    </row>
    <row r="4850" spans="1:10">
      <c r="A4850" s="16" t="s">
        <v>2668</v>
      </c>
      <c r="B4850" s="17" t="s">
        <v>256</v>
      </c>
      <c r="C4850" s="16" t="str">
        <f>VLOOKUP(A4850,匹配表!$1:$1048576,22,0)</f>
        <v>浙江公司I6000外网应用3号虚拟机</v>
      </c>
      <c r="D4850" s="16" t="s">
        <v>13</v>
      </c>
      <c r="E4850" s="16">
        <v>6.9</v>
      </c>
      <c r="F4850" s="16" t="s">
        <v>920</v>
      </c>
      <c r="G4850" s="16" t="s">
        <v>16</v>
      </c>
      <c r="H4850" s="16" t="s">
        <v>178</v>
      </c>
      <c r="I4850" s="19" t="s">
        <v>178</v>
      </c>
      <c r="J4850" s="16"/>
    </row>
    <row r="4851" spans="1:10">
      <c r="A4851" s="16" t="s">
        <v>2668</v>
      </c>
      <c r="B4851" s="17" t="s">
        <v>256</v>
      </c>
      <c r="C4851" s="16" t="str">
        <f>VLOOKUP(A4851,匹配表!$1:$1048576,22,0)</f>
        <v>浙江公司I6000外网应用3号虚拟机</v>
      </c>
      <c r="D4851" s="16" t="s">
        <v>13</v>
      </c>
      <c r="E4851" s="16">
        <v>6.9</v>
      </c>
      <c r="F4851" s="16" t="s">
        <v>15</v>
      </c>
      <c r="G4851" s="16" t="s">
        <v>16</v>
      </c>
      <c r="H4851" s="16" t="s">
        <v>178</v>
      </c>
      <c r="I4851" s="19" t="s">
        <v>178</v>
      </c>
      <c r="J4851" s="16"/>
    </row>
    <row r="4852" spans="1:10">
      <c r="A4852" s="16" t="s">
        <v>2668</v>
      </c>
      <c r="B4852" s="17" t="s">
        <v>256</v>
      </c>
      <c r="C4852" s="16" t="str">
        <f>VLOOKUP(A4852,匹配表!$1:$1048576,22,0)</f>
        <v>浙江公司I6000外网应用3号虚拟机</v>
      </c>
      <c r="D4852" s="16" t="s">
        <v>13</v>
      </c>
      <c r="E4852" s="16">
        <v>6.9</v>
      </c>
      <c r="F4852" s="16" t="s">
        <v>18</v>
      </c>
      <c r="G4852" s="16" t="s">
        <v>16</v>
      </c>
      <c r="H4852" s="16" t="s">
        <v>19</v>
      </c>
      <c r="I4852" s="16" t="s">
        <v>76</v>
      </c>
      <c r="J4852" s="16"/>
    </row>
    <row r="4853" spans="1:10">
      <c r="A4853" s="16" t="s">
        <v>2668</v>
      </c>
      <c r="B4853" s="17" t="s">
        <v>256</v>
      </c>
      <c r="C4853" s="16" t="str">
        <f>VLOOKUP(A4853,匹配表!$1:$1048576,22,0)</f>
        <v>浙江公司I6000外网应用3号虚拟机</v>
      </c>
      <c r="D4853" s="16" t="s">
        <v>13</v>
      </c>
      <c r="E4853" s="16">
        <v>6.9</v>
      </c>
      <c r="F4853" s="16" t="s">
        <v>137</v>
      </c>
      <c r="G4853" s="16" t="s">
        <v>16</v>
      </c>
      <c r="H4853" s="16" t="s">
        <v>256</v>
      </c>
      <c r="I4853" s="23" t="s">
        <v>612</v>
      </c>
      <c r="J4853" s="16"/>
    </row>
    <row r="4854" spans="1:10">
      <c r="A4854" s="16" t="s">
        <v>2668</v>
      </c>
      <c r="B4854" s="17" t="s">
        <v>256</v>
      </c>
      <c r="C4854" s="16" t="str">
        <f>VLOOKUP(A4854,匹配表!$1:$1048576,22,0)</f>
        <v>浙江公司I6000外网应用3号虚拟机</v>
      </c>
      <c r="D4854" s="16" t="s">
        <v>13</v>
      </c>
      <c r="E4854" s="16">
        <v>6.9</v>
      </c>
      <c r="F4854" s="16" t="s">
        <v>1577</v>
      </c>
      <c r="G4854" s="16" t="s">
        <v>16</v>
      </c>
      <c r="H4854" s="19" t="s">
        <v>178</v>
      </c>
      <c r="I4854" s="19" t="s">
        <v>178</v>
      </c>
      <c r="J4854" s="16"/>
    </row>
    <row r="4855" hidden="1" spans="1:7">
      <c r="A4855" t="s">
        <v>2668</v>
      </c>
      <c r="B4855" s="33"/>
      <c r="C4855" t="str">
        <f>VLOOKUP(A4855,匹配表!$1:$1048576,22,0)</f>
        <v>浙江公司I6000外网应用3号虚拟机</v>
      </c>
      <c r="D4855" t="s">
        <v>13</v>
      </c>
      <c r="E4855">
        <v>6.9</v>
      </c>
      <c r="F4855" t="s">
        <v>24</v>
      </c>
      <c r="G4855" t="s">
        <v>25</v>
      </c>
    </row>
    <row r="4856" hidden="1" spans="1:7">
      <c r="A4856" t="s">
        <v>2668</v>
      </c>
      <c r="B4856" s="33"/>
      <c r="C4856" t="str">
        <f>VLOOKUP(A4856,匹配表!$1:$1048576,22,0)</f>
        <v>浙江公司I6000外网应用3号虚拟机</v>
      </c>
      <c r="D4856" t="s">
        <v>13</v>
      </c>
      <c r="E4856">
        <v>6.9</v>
      </c>
      <c r="F4856" t="s">
        <v>26</v>
      </c>
      <c r="G4856" t="s">
        <v>25</v>
      </c>
    </row>
    <row r="4857" hidden="1" spans="1:7">
      <c r="A4857" t="s">
        <v>2668</v>
      </c>
      <c r="B4857" s="33"/>
      <c r="C4857" t="str">
        <f>VLOOKUP(A4857,匹配表!$1:$1048576,22,0)</f>
        <v>浙江公司I6000外网应用3号虚拟机</v>
      </c>
      <c r="D4857" t="s">
        <v>13</v>
      </c>
      <c r="E4857">
        <v>6.9</v>
      </c>
      <c r="F4857" t="s">
        <v>98</v>
      </c>
      <c r="G4857" t="s">
        <v>25</v>
      </c>
    </row>
    <row r="4858" hidden="1" spans="1:7">
      <c r="A4858" t="s">
        <v>2668</v>
      </c>
      <c r="B4858" s="33"/>
      <c r="C4858" t="str">
        <f>VLOOKUP(A4858,匹配表!$1:$1048576,22,0)</f>
        <v>浙江公司I6000外网应用3号虚拟机</v>
      </c>
      <c r="D4858" t="s">
        <v>13</v>
      </c>
      <c r="E4858">
        <v>6.9</v>
      </c>
      <c r="F4858" t="s">
        <v>29</v>
      </c>
      <c r="G4858" t="s">
        <v>25</v>
      </c>
    </row>
    <row r="4859" hidden="1" spans="1:7">
      <c r="A4859" t="s">
        <v>2668</v>
      </c>
      <c r="B4859" s="33"/>
      <c r="C4859" t="str">
        <f>VLOOKUP(A4859,匹配表!$1:$1048576,22,0)</f>
        <v>浙江公司I6000外网应用3号虚拟机</v>
      </c>
      <c r="D4859" t="s">
        <v>13</v>
      </c>
      <c r="E4859">
        <v>6.9</v>
      </c>
      <c r="F4859" t="s">
        <v>30</v>
      </c>
      <c r="G4859" t="s">
        <v>25</v>
      </c>
    </row>
    <row r="4860" hidden="1" spans="1:7">
      <c r="A4860" t="s">
        <v>2668</v>
      </c>
      <c r="B4860" s="33"/>
      <c r="C4860" t="str">
        <f>VLOOKUP(A4860,匹配表!$1:$1048576,22,0)</f>
        <v>浙江公司I6000外网应用3号虚拟机</v>
      </c>
      <c r="D4860" t="s">
        <v>13</v>
      </c>
      <c r="E4860">
        <v>6.9</v>
      </c>
      <c r="F4860" t="s">
        <v>33</v>
      </c>
      <c r="G4860" t="s">
        <v>25</v>
      </c>
    </row>
    <row r="4861" hidden="1" spans="1:7">
      <c r="A4861" t="s">
        <v>2668</v>
      </c>
      <c r="B4861" s="33"/>
      <c r="C4861" t="str">
        <f>VLOOKUP(A4861,匹配表!$1:$1048576,22,0)</f>
        <v>浙江公司I6000外网应用3号虚拟机</v>
      </c>
      <c r="D4861" t="s">
        <v>13</v>
      </c>
      <c r="E4861">
        <v>6.9</v>
      </c>
      <c r="F4861" t="s">
        <v>34</v>
      </c>
      <c r="G4861" t="s">
        <v>25</v>
      </c>
    </row>
    <row r="4862" hidden="1" spans="1:7">
      <c r="A4862" t="s">
        <v>2668</v>
      </c>
      <c r="B4862" s="33"/>
      <c r="C4862" t="str">
        <f>VLOOKUP(A4862,匹配表!$1:$1048576,22,0)</f>
        <v>浙江公司I6000外网应用3号虚拟机</v>
      </c>
      <c r="D4862" t="s">
        <v>13</v>
      </c>
      <c r="E4862">
        <v>6.9</v>
      </c>
      <c r="F4862" t="s">
        <v>35</v>
      </c>
      <c r="G4862" t="s">
        <v>25</v>
      </c>
    </row>
    <row r="4863" hidden="1" spans="1:7">
      <c r="A4863" t="s">
        <v>2668</v>
      </c>
      <c r="B4863" s="33"/>
      <c r="C4863" t="str">
        <f>VLOOKUP(A4863,匹配表!$1:$1048576,22,0)</f>
        <v>浙江公司I6000外网应用3号虚拟机</v>
      </c>
      <c r="D4863" t="s">
        <v>13</v>
      </c>
      <c r="E4863">
        <v>6.9</v>
      </c>
      <c r="F4863" t="s">
        <v>36</v>
      </c>
      <c r="G4863" t="s">
        <v>25</v>
      </c>
    </row>
    <row r="4864" hidden="1" spans="1:7">
      <c r="A4864" t="s">
        <v>2668</v>
      </c>
      <c r="B4864" s="33"/>
      <c r="C4864" t="str">
        <f>VLOOKUP(A4864,匹配表!$1:$1048576,22,0)</f>
        <v>浙江公司I6000外网应用3号虚拟机</v>
      </c>
      <c r="D4864" t="s">
        <v>13</v>
      </c>
      <c r="E4864">
        <v>6.9</v>
      </c>
      <c r="F4864" t="s">
        <v>37</v>
      </c>
      <c r="G4864" t="s">
        <v>25</v>
      </c>
    </row>
    <row r="4865" hidden="1" spans="1:7">
      <c r="A4865" t="s">
        <v>2668</v>
      </c>
      <c r="B4865" s="33"/>
      <c r="C4865" t="str">
        <f>VLOOKUP(A4865,匹配表!$1:$1048576,22,0)</f>
        <v>浙江公司I6000外网应用3号虚拟机</v>
      </c>
      <c r="D4865" t="s">
        <v>13</v>
      </c>
      <c r="E4865">
        <v>6.9</v>
      </c>
      <c r="F4865" t="s">
        <v>101</v>
      </c>
      <c r="G4865" t="s">
        <v>25</v>
      </c>
    </row>
    <row r="4866" hidden="1" spans="1:7">
      <c r="A4866" t="s">
        <v>2668</v>
      </c>
      <c r="B4866" s="33"/>
      <c r="C4866" t="str">
        <f>VLOOKUP(A4866,匹配表!$1:$1048576,22,0)</f>
        <v>浙江公司I6000外网应用3号虚拟机</v>
      </c>
      <c r="D4866" t="s">
        <v>13</v>
      </c>
      <c r="E4866">
        <v>6.9</v>
      </c>
      <c r="F4866" t="s">
        <v>102</v>
      </c>
      <c r="G4866" t="s">
        <v>25</v>
      </c>
    </row>
    <row r="4867" hidden="1" spans="1:7">
      <c r="A4867" t="s">
        <v>2668</v>
      </c>
      <c r="B4867" s="33"/>
      <c r="C4867" t="str">
        <f>VLOOKUP(A4867,匹配表!$1:$1048576,22,0)</f>
        <v>浙江公司I6000外网应用3号虚拟机</v>
      </c>
      <c r="D4867" t="s">
        <v>13</v>
      </c>
      <c r="E4867">
        <v>6.9</v>
      </c>
      <c r="F4867" t="s">
        <v>40</v>
      </c>
      <c r="G4867" t="s">
        <v>25</v>
      </c>
    </row>
    <row r="4868" hidden="1" spans="1:7">
      <c r="A4868" t="s">
        <v>2668</v>
      </c>
      <c r="B4868" s="33"/>
      <c r="C4868" t="str">
        <f>VLOOKUP(A4868,匹配表!$1:$1048576,22,0)</f>
        <v>浙江公司I6000外网应用3号虚拟机</v>
      </c>
      <c r="D4868" t="s">
        <v>13</v>
      </c>
      <c r="E4868">
        <v>6.9</v>
      </c>
      <c r="F4868" t="s">
        <v>42</v>
      </c>
      <c r="G4868" t="s">
        <v>25</v>
      </c>
    </row>
    <row r="4869" hidden="1" spans="1:7">
      <c r="A4869" t="s">
        <v>2668</v>
      </c>
      <c r="B4869" s="33"/>
      <c r="C4869" t="str">
        <f>VLOOKUP(A4869,匹配表!$1:$1048576,22,0)</f>
        <v>浙江公司I6000外网应用3号虚拟机</v>
      </c>
      <c r="D4869" t="s">
        <v>13</v>
      </c>
      <c r="E4869">
        <v>6.9</v>
      </c>
      <c r="F4869" t="s">
        <v>43</v>
      </c>
      <c r="G4869" t="s">
        <v>25</v>
      </c>
    </row>
    <row r="4870" hidden="1" spans="1:7">
      <c r="A4870" t="s">
        <v>2668</v>
      </c>
      <c r="B4870" s="33"/>
      <c r="C4870" t="str">
        <f>VLOOKUP(A4870,匹配表!$1:$1048576,22,0)</f>
        <v>浙江公司I6000外网应用3号虚拟机</v>
      </c>
      <c r="D4870" t="s">
        <v>13</v>
      </c>
      <c r="E4870">
        <v>6.9</v>
      </c>
      <c r="F4870" t="s">
        <v>45</v>
      </c>
      <c r="G4870" t="s">
        <v>25</v>
      </c>
    </row>
    <row r="4871" hidden="1" spans="1:7">
      <c r="A4871" t="s">
        <v>2668</v>
      </c>
      <c r="B4871" s="33"/>
      <c r="C4871" t="str">
        <f>VLOOKUP(A4871,匹配表!$1:$1048576,22,0)</f>
        <v>浙江公司I6000外网应用3号虚拟机</v>
      </c>
      <c r="D4871" t="s">
        <v>13</v>
      </c>
      <c r="E4871">
        <v>6.9</v>
      </c>
      <c r="F4871" t="s">
        <v>46</v>
      </c>
      <c r="G4871" t="s">
        <v>25</v>
      </c>
    </row>
    <row r="4872" hidden="1" spans="1:7">
      <c r="A4872" t="s">
        <v>2668</v>
      </c>
      <c r="B4872" s="33"/>
      <c r="C4872" t="str">
        <f>VLOOKUP(A4872,匹配表!$1:$1048576,22,0)</f>
        <v>浙江公司I6000外网应用3号虚拟机</v>
      </c>
      <c r="D4872" t="s">
        <v>13</v>
      </c>
      <c r="E4872">
        <v>6.9</v>
      </c>
      <c r="F4872" t="s">
        <v>47</v>
      </c>
      <c r="G4872" t="s">
        <v>25</v>
      </c>
    </row>
    <row r="4873" hidden="1" spans="1:7">
      <c r="A4873" t="s">
        <v>2668</v>
      </c>
      <c r="B4873" s="33"/>
      <c r="C4873" t="str">
        <f>VLOOKUP(A4873,匹配表!$1:$1048576,22,0)</f>
        <v>浙江公司I6000外网应用3号虚拟机</v>
      </c>
      <c r="D4873" t="s">
        <v>13</v>
      </c>
      <c r="E4873">
        <v>6.9</v>
      </c>
      <c r="F4873" t="s">
        <v>48</v>
      </c>
      <c r="G4873" t="s">
        <v>25</v>
      </c>
    </row>
    <row r="4874" hidden="1" spans="1:7">
      <c r="A4874" t="s">
        <v>2668</v>
      </c>
      <c r="B4874" s="33"/>
      <c r="C4874" t="str">
        <f>VLOOKUP(A4874,匹配表!$1:$1048576,22,0)</f>
        <v>浙江公司I6000外网应用3号虚拟机</v>
      </c>
      <c r="D4874" t="s">
        <v>13</v>
      </c>
      <c r="E4874">
        <v>6.9</v>
      </c>
      <c r="F4874" t="s">
        <v>50</v>
      </c>
      <c r="G4874" t="s">
        <v>25</v>
      </c>
    </row>
    <row r="4875" hidden="1" spans="1:7">
      <c r="A4875" t="s">
        <v>2668</v>
      </c>
      <c r="B4875" s="33"/>
      <c r="C4875" t="str">
        <f>VLOOKUP(A4875,匹配表!$1:$1048576,22,0)</f>
        <v>浙江公司I6000外网应用3号虚拟机</v>
      </c>
      <c r="D4875" t="s">
        <v>13</v>
      </c>
      <c r="E4875">
        <v>6.9</v>
      </c>
      <c r="F4875" t="s">
        <v>51</v>
      </c>
      <c r="G4875" t="s">
        <v>25</v>
      </c>
    </row>
    <row r="4876" hidden="1" spans="1:7">
      <c r="A4876" t="s">
        <v>2668</v>
      </c>
      <c r="B4876" s="33"/>
      <c r="C4876" t="str">
        <f>VLOOKUP(A4876,匹配表!$1:$1048576,22,0)</f>
        <v>浙江公司I6000外网应用3号虚拟机</v>
      </c>
      <c r="D4876" t="s">
        <v>13</v>
      </c>
      <c r="E4876">
        <v>6.9</v>
      </c>
      <c r="F4876" t="s">
        <v>54</v>
      </c>
      <c r="G4876" t="s">
        <v>25</v>
      </c>
    </row>
    <row r="4877" hidden="1" spans="1:7">
      <c r="A4877" t="s">
        <v>2668</v>
      </c>
      <c r="B4877" s="33"/>
      <c r="C4877" t="str">
        <f>VLOOKUP(A4877,匹配表!$1:$1048576,22,0)</f>
        <v>浙江公司I6000外网应用3号虚拟机</v>
      </c>
      <c r="D4877" t="s">
        <v>13</v>
      </c>
      <c r="E4877">
        <v>6.9</v>
      </c>
      <c r="F4877" t="s">
        <v>55</v>
      </c>
      <c r="G4877" t="s">
        <v>25</v>
      </c>
    </row>
    <row r="4878" hidden="1" spans="1:7">
      <c r="A4878" t="s">
        <v>2668</v>
      </c>
      <c r="B4878" s="33"/>
      <c r="C4878" t="str">
        <f>VLOOKUP(A4878,匹配表!$1:$1048576,22,0)</f>
        <v>浙江公司I6000外网应用3号虚拟机</v>
      </c>
      <c r="D4878" t="s">
        <v>13</v>
      </c>
      <c r="E4878">
        <v>6.9</v>
      </c>
      <c r="F4878" t="s">
        <v>56</v>
      </c>
      <c r="G4878" t="s">
        <v>25</v>
      </c>
    </row>
    <row r="4879" hidden="1" spans="1:7">
      <c r="A4879" t="s">
        <v>2668</v>
      </c>
      <c r="B4879" s="33"/>
      <c r="C4879" t="str">
        <f>VLOOKUP(A4879,匹配表!$1:$1048576,22,0)</f>
        <v>浙江公司I6000外网应用3号虚拟机</v>
      </c>
      <c r="D4879" t="s">
        <v>13</v>
      </c>
      <c r="E4879">
        <v>6.9</v>
      </c>
      <c r="F4879" t="s">
        <v>57</v>
      </c>
      <c r="G4879" t="s">
        <v>25</v>
      </c>
    </row>
    <row r="4880" hidden="1" spans="1:7">
      <c r="A4880" t="s">
        <v>2668</v>
      </c>
      <c r="B4880" s="33"/>
      <c r="C4880" t="str">
        <f>VLOOKUP(A4880,匹配表!$1:$1048576,22,0)</f>
        <v>浙江公司I6000外网应用3号虚拟机</v>
      </c>
      <c r="D4880" t="s">
        <v>13</v>
      </c>
      <c r="E4880">
        <v>6.9</v>
      </c>
      <c r="F4880" t="s">
        <v>59</v>
      </c>
      <c r="G4880" t="s">
        <v>25</v>
      </c>
    </row>
    <row r="4881" hidden="1" spans="1:7">
      <c r="A4881" t="s">
        <v>2668</v>
      </c>
      <c r="B4881" s="33"/>
      <c r="C4881" t="str">
        <f>VLOOKUP(A4881,匹配表!$1:$1048576,22,0)</f>
        <v>浙江公司I6000外网应用3号虚拟机</v>
      </c>
      <c r="D4881" t="s">
        <v>13</v>
      </c>
      <c r="E4881">
        <v>6.9</v>
      </c>
      <c r="F4881" t="s">
        <v>60</v>
      </c>
      <c r="G4881" t="s">
        <v>25</v>
      </c>
    </row>
    <row r="4882" hidden="1" spans="1:7">
      <c r="A4882" t="s">
        <v>2668</v>
      </c>
      <c r="B4882" s="33"/>
      <c r="C4882" t="str">
        <f>VLOOKUP(A4882,匹配表!$1:$1048576,22,0)</f>
        <v>浙江公司I6000外网应用3号虚拟机</v>
      </c>
      <c r="D4882" t="s">
        <v>13</v>
      </c>
      <c r="E4882">
        <v>6.9</v>
      </c>
      <c r="F4882" t="s">
        <v>61</v>
      </c>
      <c r="G4882" t="s">
        <v>25</v>
      </c>
    </row>
    <row r="4883" hidden="1" spans="1:7">
      <c r="A4883" t="s">
        <v>2668</v>
      </c>
      <c r="B4883" s="33"/>
      <c r="C4883" t="str">
        <f>VLOOKUP(A4883,匹配表!$1:$1048576,22,0)</f>
        <v>浙江公司I6000外网应用3号虚拟机</v>
      </c>
      <c r="D4883" t="s">
        <v>13</v>
      </c>
      <c r="E4883">
        <v>6.9</v>
      </c>
      <c r="F4883" t="s">
        <v>63</v>
      </c>
      <c r="G4883" t="s">
        <v>25</v>
      </c>
    </row>
    <row r="4884" hidden="1" spans="1:7">
      <c r="A4884" t="s">
        <v>2668</v>
      </c>
      <c r="B4884" s="33"/>
      <c r="C4884" t="str">
        <f>VLOOKUP(A4884,匹配表!$1:$1048576,22,0)</f>
        <v>浙江公司I6000外网应用3号虚拟机</v>
      </c>
      <c r="D4884" t="s">
        <v>13</v>
      </c>
      <c r="E4884">
        <v>6.9</v>
      </c>
      <c r="F4884" t="s">
        <v>66</v>
      </c>
      <c r="G4884" t="s">
        <v>25</v>
      </c>
    </row>
    <row r="4885" hidden="1" spans="1:7">
      <c r="A4885" t="s">
        <v>2668</v>
      </c>
      <c r="B4885" s="33"/>
      <c r="C4885" t="str">
        <f>VLOOKUP(A4885,匹配表!$1:$1048576,22,0)</f>
        <v>浙江公司I6000外网应用3号虚拟机</v>
      </c>
      <c r="D4885" t="s">
        <v>13</v>
      </c>
      <c r="E4885">
        <v>6.9</v>
      </c>
      <c r="F4885" t="s">
        <v>69</v>
      </c>
      <c r="G4885" t="s">
        <v>25</v>
      </c>
    </row>
    <row r="4886" hidden="1" spans="1:7">
      <c r="A4886" t="s">
        <v>2668</v>
      </c>
      <c r="B4886" s="33"/>
      <c r="C4886" t="str">
        <f>VLOOKUP(A4886,匹配表!$1:$1048576,22,0)</f>
        <v>浙江公司I6000外网应用3号虚拟机</v>
      </c>
      <c r="D4886" t="s">
        <v>13</v>
      </c>
      <c r="E4886">
        <v>6.9</v>
      </c>
      <c r="F4886" t="s">
        <v>121</v>
      </c>
      <c r="G4886" t="s">
        <v>25</v>
      </c>
    </row>
    <row r="4887" hidden="1" spans="1:7">
      <c r="A4887" t="s">
        <v>2668</v>
      </c>
      <c r="B4887" s="33"/>
      <c r="C4887" t="str">
        <f>VLOOKUP(A4887,匹配表!$1:$1048576,22,0)</f>
        <v>浙江公司I6000外网应用3号虚拟机</v>
      </c>
      <c r="D4887" t="s">
        <v>13</v>
      </c>
      <c r="E4887">
        <v>6.9</v>
      </c>
      <c r="F4887" t="s">
        <v>122</v>
      </c>
      <c r="G4887" t="s">
        <v>25</v>
      </c>
    </row>
    <row r="4888" hidden="1" spans="1:7">
      <c r="A4888" t="s">
        <v>2668</v>
      </c>
      <c r="B4888" s="33"/>
      <c r="C4888" t="str">
        <f>VLOOKUP(A4888,匹配表!$1:$1048576,22,0)</f>
        <v>浙江公司I6000外网应用3号虚拟机</v>
      </c>
      <c r="D4888" t="s">
        <v>13</v>
      </c>
      <c r="E4888">
        <v>6.9</v>
      </c>
      <c r="F4888" t="s">
        <v>71</v>
      </c>
      <c r="G4888" t="s">
        <v>25</v>
      </c>
    </row>
    <row r="4889" hidden="1" spans="1:10">
      <c r="A4889" s="16" t="s">
        <v>2669</v>
      </c>
      <c r="B4889" s="20" t="str">
        <f>VLOOKUP(A4889,匹配表!$1:$1048576,24,0)</f>
        <v>张吉</v>
      </c>
      <c r="C4889" s="16" t="str">
        <f>VLOOKUP(A4889,匹配表!$1:$1048576,22,0)</f>
        <v>浙江公司物资调配平台1号虚拟机</v>
      </c>
      <c r="D4889" s="16" t="s">
        <v>135</v>
      </c>
      <c r="E4889" s="16">
        <v>6.5</v>
      </c>
      <c r="F4889" s="16" t="s">
        <v>920</v>
      </c>
      <c r="G4889" s="16" t="s">
        <v>16</v>
      </c>
      <c r="H4889" s="19" t="s">
        <v>138</v>
      </c>
      <c r="I4889" s="19" t="s">
        <v>672</v>
      </c>
      <c r="J4889" s="16"/>
    </row>
    <row r="4890" hidden="1" spans="1:10">
      <c r="A4890" s="16" t="s">
        <v>2669</v>
      </c>
      <c r="B4890" s="20" t="str">
        <f>VLOOKUP(A4890,匹配表!$1:$1048576,24,0)</f>
        <v>张吉</v>
      </c>
      <c r="C4890" s="16" t="str">
        <f>VLOOKUP(A4890,匹配表!$1:$1048576,22,0)</f>
        <v>浙江公司物资调配平台1号虚拟机</v>
      </c>
      <c r="D4890" s="16" t="s">
        <v>135</v>
      </c>
      <c r="E4890" s="16">
        <v>6.5</v>
      </c>
      <c r="F4890" s="16" t="s">
        <v>15</v>
      </c>
      <c r="G4890" s="16" t="s">
        <v>16</v>
      </c>
      <c r="H4890" s="19" t="s">
        <v>138</v>
      </c>
      <c r="I4890" s="19" t="s">
        <v>178</v>
      </c>
      <c r="J4890" s="16"/>
    </row>
    <row r="4891" hidden="1" spans="1:10">
      <c r="A4891" s="16" t="s">
        <v>2669</v>
      </c>
      <c r="B4891" s="20" t="str">
        <f>VLOOKUP(A4891,匹配表!$1:$1048576,24,0)</f>
        <v>张吉</v>
      </c>
      <c r="C4891" s="16" t="str">
        <f>VLOOKUP(A4891,匹配表!$1:$1048576,22,0)</f>
        <v>浙江公司物资调配平台1号虚拟机</v>
      </c>
      <c r="D4891" s="16" t="s">
        <v>135</v>
      </c>
      <c r="E4891" s="16">
        <v>6.5</v>
      </c>
      <c r="F4891" s="16" t="s">
        <v>18</v>
      </c>
      <c r="G4891" s="16" t="s">
        <v>16</v>
      </c>
      <c r="H4891" s="16" t="s">
        <v>19</v>
      </c>
      <c r="I4891" s="16" t="s">
        <v>76</v>
      </c>
      <c r="J4891" s="16"/>
    </row>
    <row r="4892" hidden="1" spans="1:10">
      <c r="A4892" s="16" t="s">
        <v>2669</v>
      </c>
      <c r="B4892" s="20" t="str">
        <f>VLOOKUP(A4892,匹配表!$1:$1048576,24,0)</f>
        <v>张吉</v>
      </c>
      <c r="C4892" s="16" t="str">
        <f>VLOOKUP(A4892,匹配表!$1:$1048576,22,0)</f>
        <v>浙江公司物资调配平台1号虚拟机</v>
      </c>
      <c r="D4892" s="16" t="s">
        <v>135</v>
      </c>
      <c r="E4892" s="16">
        <v>6.5</v>
      </c>
      <c r="F4892" s="16" t="s">
        <v>137</v>
      </c>
      <c r="G4892" s="16" t="s">
        <v>16</v>
      </c>
      <c r="H4892" s="19" t="s">
        <v>138</v>
      </c>
      <c r="I4892" s="19" t="s">
        <v>612</v>
      </c>
      <c r="J4892" s="16"/>
    </row>
    <row r="4893" hidden="1" spans="1:7">
      <c r="A4893" t="s">
        <v>2669</v>
      </c>
      <c r="B4893" s="33"/>
      <c r="C4893" t="str">
        <f>VLOOKUP(A4893,匹配表!$1:$1048576,22,0)</f>
        <v>浙江公司物资调配平台1号虚拟机</v>
      </c>
      <c r="D4893" t="s">
        <v>135</v>
      </c>
      <c r="E4893">
        <v>6.5</v>
      </c>
      <c r="F4893" t="s">
        <v>24</v>
      </c>
      <c r="G4893" t="s">
        <v>25</v>
      </c>
    </row>
    <row r="4894" hidden="1" spans="1:7">
      <c r="A4894" t="s">
        <v>2669</v>
      </c>
      <c r="B4894" s="33"/>
      <c r="C4894" t="str">
        <f>VLOOKUP(A4894,匹配表!$1:$1048576,22,0)</f>
        <v>浙江公司物资调配平台1号虚拟机</v>
      </c>
      <c r="D4894" t="s">
        <v>135</v>
      </c>
      <c r="E4894">
        <v>6.5</v>
      </c>
      <c r="F4894" t="s">
        <v>26</v>
      </c>
      <c r="G4894" t="s">
        <v>25</v>
      </c>
    </row>
    <row r="4895" hidden="1" spans="1:7">
      <c r="A4895" t="s">
        <v>2669</v>
      </c>
      <c r="B4895" s="33"/>
      <c r="C4895" t="str">
        <f>VLOOKUP(A4895,匹配表!$1:$1048576,22,0)</f>
        <v>浙江公司物资调配平台1号虚拟机</v>
      </c>
      <c r="D4895" t="s">
        <v>135</v>
      </c>
      <c r="E4895">
        <v>6.5</v>
      </c>
      <c r="F4895" t="s">
        <v>98</v>
      </c>
      <c r="G4895" t="s">
        <v>25</v>
      </c>
    </row>
    <row r="4896" hidden="1" spans="1:7">
      <c r="A4896" t="s">
        <v>2669</v>
      </c>
      <c r="B4896" s="33"/>
      <c r="C4896" t="str">
        <f>VLOOKUP(A4896,匹配表!$1:$1048576,22,0)</f>
        <v>浙江公司物资调配平台1号虚拟机</v>
      </c>
      <c r="D4896" t="s">
        <v>135</v>
      </c>
      <c r="E4896">
        <v>6.5</v>
      </c>
      <c r="F4896" t="s">
        <v>28</v>
      </c>
      <c r="G4896" t="s">
        <v>25</v>
      </c>
    </row>
    <row r="4897" hidden="1" spans="1:7">
      <c r="A4897" t="s">
        <v>2669</v>
      </c>
      <c r="B4897" s="33"/>
      <c r="C4897" t="str">
        <f>VLOOKUP(A4897,匹配表!$1:$1048576,22,0)</f>
        <v>浙江公司物资调配平台1号虚拟机</v>
      </c>
      <c r="D4897" t="s">
        <v>135</v>
      </c>
      <c r="E4897">
        <v>6.5</v>
      </c>
      <c r="F4897" t="s">
        <v>29</v>
      </c>
      <c r="G4897" t="s">
        <v>25</v>
      </c>
    </row>
    <row r="4898" hidden="1" spans="1:7">
      <c r="A4898" t="s">
        <v>2669</v>
      </c>
      <c r="B4898" s="33"/>
      <c r="C4898" t="str">
        <f>VLOOKUP(A4898,匹配表!$1:$1048576,22,0)</f>
        <v>浙江公司物资调配平台1号虚拟机</v>
      </c>
      <c r="D4898" t="s">
        <v>135</v>
      </c>
      <c r="E4898">
        <v>6.5</v>
      </c>
      <c r="F4898" t="s">
        <v>30</v>
      </c>
      <c r="G4898" t="s">
        <v>25</v>
      </c>
    </row>
    <row r="4899" hidden="1" spans="1:7">
      <c r="A4899" t="s">
        <v>2669</v>
      </c>
      <c r="B4899" s="33"/>
      <c r="C4899" t="str">
        <f>VLOOKUP(A4899,匹配表!$1:$1048576,22,0)</f>
        <v>浙江公司物资调配平台1号虚拟机</v>
      </c>
      <c r="D4899" t="s">
        <v>135</v>
      </c>
      <c r="E4899">
        <v>6.5</v>
      </c>
      <c r="F4899" t="s">
        <v>33</v>
      </c>
      <c r="G4899" t="s">
        <v>25</v>
      </c>
    </row>
    <row r="4900" hidden="1" spans="1:7">
      <c r="A4900" t="s">
        <v>2669</v>
      </c>
      <c r="B4900" s="33"/>
      <c r="C4900" t="str">
        <f>VLOOKUP(A4900,匹配表!$1:$1048576,22,0)</f>
        <v>浙江公司物资调配平台1号虚拟机</v>
      </c>
      <c r="D4900" t="s">
        <v>135</v>
      </c>
      <c r="E4900">
        <v>6.5</v>
      </c>
      <c r="F4900" t="s">
        <v>34</v>
      </c>
      <c r="G4900" t="s">
        <v>25</v>
      </c>
    </row>
    <row r="4901" hidden="1" spans="1:7">
      <c r="A4901" t="s">
        <v>2669</v>
      </c>
      <c r="B4901" s="33"/>
      <c r="C4901" t="str">
        <f>VLOOKUP(A4901,匹配表!$1:$1048576,22,0)</f>
        <v>浙江公司物资调配平台1号虚拟机</v>
      </c>
      <c r="D4901" t="s">
        <v>135</v>
      </c>
      <c r="E4901">
        <v>6.5</v>
      </c>
      <c r="F4901" t="s">
        <v>35</v>
      </c>
      <c r="G4901" t="s">
        <v>25</v>
      </c>
    </row>
    <row r="4902" hidden="1" spans="1:7">
      <c r="A4902" t="s">
        <v>2669</v>
      </c>
      <c r="B4902" s="33"/>
      <c r="C4902" t="str">
        <f>VLOOKUP(A4902,匹配表!$1:$1048576,22,0)</f>
        <v>浙江公司物资调配平台1号虚拟机</v>
      </c>
      <c r="D4902" t="s">
        <v>135</v>
      </c>
      <c r="E4902">
        <v>6.5</v>
      </c>
      <c r="F4902" t="s">
        <v>36</v>
      </c>
      <c r="G4902" t="s">
        <v>25</v>
      </c>
    </row>
    <row r="4903" hidden="1" spans="1:7">
      <c r="A4903" t="s">
        <v>2669</v>
      </c>
      <c r="B4903" s="33"/>
      <c r="C4903" t="str">
        <f>VLOOKUP(A4903,匹配表!$1:$1048576,22,0)</f>
        <v>浙江公司物资调配平台1号虚拟机</v>
      </c>
      <c r="D4903" t="s">
        <v>135</v>
      </c>
      <c r="E4903">
        <v>6.5</v>
      </c>
      <c r="F4903" t="s">
        <v>37</v>
      </c>
      <c r="G4903" t="s">
        <v>25</v>
      </c>
    </row>
    <row r="4904" hidden="1" spans="1:7">
      <c r="A4904" t="s">
        <v>2669</v>
      </c>
      <c r="B4904" s="33"/>
      <c r="C4904" t="str">
        <f>VLOOKUP(A4904,匹配表!$1:$1048576,22,0)</f>
        <v>浙江公司物资调配平台1号虚拟机</v>
      </c>
      <c r="D4904" t="s">
        <v>135</v>
      </c>
      <c r="E4904">
        <v>6.5</v>
      </c>
      <c r="F4904" t="s">
        <v>101</v>
      </c>
      <c r="G4904" t="s">
        <v>25</v>
      </c>
    </row>
    <row r="4905" hidden="1" spans="1:7">
      <c r="A4905" t="s">
        <v>2669</v>
      </c>
      <c r="B4905" s="33"/>
      <c r="C4905" t="str">
        <f>VLOOKUP(A4905,匹配表!$1:$1048576,22,0)</f>
        <v>浙江公司物资调配平台1号虚拟机</v>
      </c>
      <c r="D4905" t="s">
        <v>135</v>
      </c>
      <c r="E4905">
        <v>6.5</v>
      </c>
      <c r="F4905" t="s">
        <v>102</v>
      </c>
      <c r="G4905" t="s">
        <v>25</v>
      </c>
    </row>
    <row r="4906" hidden="1" spans="1:7">
      <c r="A4906" t="s">
        <v>2669</v>
      </c>
      <c r="B4906" s="33"/>
      <c r="C4906" t="str">
        <f>VLOOKUP(A4906,匹配表!$1:$1048576,22,0)</f>
        <v>浙江公司物资调配平台1号虚拟机</v>
      </c>
      <c r="D4906" t="s">
        <v>135</v>
      </c>
      <c r="E4906">
        <v>6.5</v>
      </c>
      <c r="F4906" t="s">
        <v>40</v>
      </c>
      <c r="G4906" t="s">
        <v>25</v>
      </c>
    </row>
    <row r="4907" hidden="1" spans="1:7">
      <c r="A4907" t="s">
        <v>2669</v>
      </c>
      <c r="B4907" s="33"/>
      <c r="C4907" t="str">
        <f>VLOOKUP(A4907,匹配表!$1:$1048576,22,0)</f>
        <v>浙江公司物资调配平台1号虚拟机</v>
      </c>
      <c r="D4907" t="s">
        <v>135</v>
      </c>
      <c r="E4907">
        <v>6.5</v>
      </c>
      <c r="F4907" t="s">
        <v>42</v>
      </c>
      <c r="G4907" t="s">
        <v>25</v>
      </c>
    </row>
    <row r="4908" hidden="1" spans="1:7">
      <c r="A4908" t="s">
        <v>2669</v>
      </c>
      <c r="B4908" s="33"/>
      <c r="C4908" t="str">
        <f>VLOOKUP(A4908,匹配表!$1:$1048576,22,0)</f>
        <v>浙江公司物资调配平台1号虚拟机</v>
      </c>
      <c r="D4908" t="s">
        <v>135</v>
      </c>
      <c r="E4908">
        <v>6.5</v>
      </c>
      <c r="F4908" t="s">
        <v>43</v>
      </c>
      <c r="G4908" t="s">
        <v>25</v>
      </c>
    </row>
    <row r="4909" hidden="1" spans="1:7">
      <c r="A4909" t="s">
        <v>2669</v>
      </c>
      <c r="B4909" s="33"/>
      <c r="C4909" t="str">
        <f>VLOOKUP(A4909,匹配表!$1:$1048576,22,0)</f>
        <v>浙江公司物资调配平台1号虚拟机</v>
      </c>
      <c r="D4909" t="s">
        <v>135</v>
      </c>
      <c r="E4909">
        <v>6.5</v>
      </c>
      <c r="F4909" t="s">
        <v>45</v>
      </c>
      <c r="G4909" t="s">
        <v>25</v>
      </c>
    </row>
    <row r="4910" hidden="1" spans="1:7">
      <c r="A4910" t="s">
        <v>2669</v>
      </c>
      <c r="B4910" s="33"/>
      <c r="C4910" t="str">
        <f>VLOOKUP(A4910,匹配表!$1:$1048576,22,0)</f>
        <v>浙江公司物资调配平台1号虚拟机</v>
      </c>
      <c r="D4910" t="s">
        <v>135</v>
      </c>
      <c r="E4910">
        <v>6.5</v>
      </c>
      <c r="F4910" t="s">
        <v>46</v>
      </c>
      <c r="G4910" t="s">
        <v>25</v>
      </c>
    </row>
    <row r="4911" hidden="1" spans="1:7">
      <c r="A4911" t="s">
        <v>2669</v>
      </c>
      <c r="B4911" s="33"/>
      <c r="C4911" t="str">
        <f>VLOOKUP(A4911,匹配表!$1:$1048576,22,0)</f>
        <v>浙江公司物资调配平台1号虚拟机</v>
      </c>
      <c r="D4911" t="s">
        <v>135</v>
      </c>
      <c r="E4911">
        <v>6.5</v>
      </c>
      <c r="F4911" t="s">
        <v>47</v>
      </c>
      <c r="G4911" t="s">
        <v>25</v>
      </c>
    </row>
    <row r="4912" hidden="1" spans="1:7">
      <c r="A4912" t="s">
        <v>2669</v>
      </c>
      <c r="B4912" s="33"/>
      <c r="C4912" t="str">
        <f>VLOOKUP(A4912,匹配表!$1:$1048576,22,0)</f>
        <v>浙江公司物资调配平台1号虚拟机</v>
      </c>
      <c r="D4912" t="s">
        <v>135</v>
      </c>
      <c r="E4912">
        <v>6.5</v>
      </c>
      <c r="F4912" t="s">
        <v>48</v>
      </c>
      <c r="G4912" t="s">
        <v>25</v>
      </c>
    </row>
    <row r="4913" hidden="1" spans="1:7">
      <c r="A4913" t="s">
        <v>2669</v>
      </c>
      <c r="B4913" s="33"/>
      <c r="C4913" t="str">
        <f>VLOOKUP(A4913,匹配表!$1:$1048576,22,0)</f>
        <v>浙江公司物资调配平台1号虚拟机</v>
      </c>
      <c r="D4913" t="s">
        <v>135</v>
      </c>
      <c r="E4913">
        <v>6.5</v>
      </c>
      <c r="F4913" t="s">
        <v>171</v>
      </c>
      <c r="G4913" t="s">
        <v>25</v>
      </c>
    </row>
    <row r="4914" hidden="1" spans="1:7">
      <c r="A4914" t="s">
        <v>2669</v>
      </c>
      <c r="B4914" s="33"/>
      <c r="C4914" t="str">
        <f>VLOOKUP(A4914,匹配表!$1:$1048576,22,0)</f>
        <v>浙江公司物资调配平台1号虚拟机</v>
      </c>
      <c r="D4914" t="s">
        <v>135</v>
      </c>
      <c r="E4914">
        <v>6.5</v>
      </c>
      <c r="F4914" t="s">
        <v>50</v>
      </c>
      <c r="G4914" t="s">
        <v>25</v>
      </c>
    </row>
    <row r="4915" hidden="1" spans="1:7">
      <c r="A4915" t="s">
        <v>2669</v>
      </c>
      <c r="B4915" s="33"/>
      <c r="C4915" t="str">
        <f>VLOOKUP(A4915,匹配表!$1:$1048576,22,0)</f>
        <v>浙江公司物资调配平台1号虚拟机</v>
      </c>
      <c r="D4915" t="s">
        <v>135</v>
      </c>
      <c r="E4915">
        <v>6.5</v>
      </c>
      <c r="F4915" t="s">
        <v>51</v>
      </c>
      <c r="G4915" t="s">
        <v>25</v>
      </c>
    </row>
    <row r="4916" hidden="1" spans="1:7">
      <c r="A4916" t="s">
        <v>2669</v>
      </c>
      <c r="B4916" s="33"/>
      <c r="C4916" t="str">
        <f>VLOOKUP(A4916,匹配表!$1:$1048576,22,0)</f>
        <v>浙江公司物资调配平台1号虚拟机</v>
      </c>
      <c r="D4916" t="s">
        <v>135</v>
      </c>
      <c r="E4916">
        <v>6.5</v>
      </c>
      <c r="F4916" t="s">
        <v>172</v>
      </c>
      <c r="G4916" t="s">
        <v>25</v>
      </c>
    </row>
    <row r="4917" hidden="1" spans="1:7">
      <c r="A4917" t="s">
        <v>2669</v>
      </c>
      <c r="B4917" s="33"/>
      <c r="C4917" t="str">
        <f>VLOOKUP(A4917,匹配表!$1:$1048576,22,0)</f>
        <v>浙江公司物资调配平台1号虚拟机</v>
      </c>
      <c r="D4917" t="s">
        <v>135</v>
      </c>
      <c r="E4917">
        <v>6.5</v>
      </c>
      <c r="F4917" t="s">
        <v>54</v>
      </c>
      <c r="G4917" t="s">
        <v>25</v>
      </c>
    </row>
    <row r="4918" hidden="1" spans="1:7">
      <c r="A4918" t="s">
        <v>2669</v>
      </c>
      <c r="B4918" s="33"/>
      <c r="C4918" t="str">
        <f>VLOOKUP(A4918,匹配表!$1:$1048576,22,0)</f>
        <v>浙江公司物资调配平台1号虚拟机</v>
      </c>
      <c r="D4918" t="s">
        <v>135</v>
      </c>
      <c r="E4918">
        <v>6.5</v>
      </c>
      <c r="F4918" t="s">
        <v>55</v>
      </c>
      <c r="G4918" t="s">
        <v>25</v>
      </c>
    </row>
    <row r="4919" hidden="1" spans="1:7">
      <c r="A4919" t="s">
        <v>2669</v>
      </c>
      <c r="B4919" s="33"/>
      <c r="C4919" t="str">
        <f>VLOOKUP(A4919,匹配表!$1:$1048576,22,0)</f>
        <v>浙江公司物资调配平台1号虚拟机</v>
      </c>
      <c r="D4919" t="s">
        <v>135</v>
      </c>
      <c r="E4919">
        <v>6.5</v>
      </c>
      <c r="F4919" t="s">
        <v>56</v>
      </c>
      <c r="G4919" t="s">
        <v>25</v>
      </c>
    </row>
    <row r="4920" hidden="1" spans="1:7">
      <c r="A4920" t="s">
        <v>2669</v>
      </c>
      <c r="B4920" s="33"/>
      <c r="C4920" t="str">
        <f>VLOOKUP(A4920,匹配表!$1:$1048576,22,0)</f>
        <v>浙江公司物资调配平台1号虚拟机</v>
      </c>
      <c r="D4920" t="s">
        <v>135</v>
      </c>
      <c r="E4920">
        <v>6.5</v>
      </c>
      <c r="F4920" t="s">
        <v>57</v>
      </c>
      <c r="G4920" t="s">
        <v>25</v>
      </c>
    </row>
    <row r="4921" hidden="1" spans="1:7">
      <c r="A4921" t="s">
        <v>2669</v>
      </c>
      <c r="B4921" s="33"/>
      <c r="C4921" t="str">
        <f>VLOOKUP(A4921,匹配表!$1:$1048576,22,0)</f>
        <v>浙江公司物资调配平台1号虚拟机</v>
      </c>
      <c r="D4921" t="s">
        <v>135</v>
      </c>
      <c r="E4921">
        <v>6.5</v>
      </c>
      <c r="F4921" t="s">
        <v>59</v>
      </c>
      <c r="G4921" t="s">
        <v>25</v>
      </c>
    </row>
    <row r="4922" hidden="1" spans="1:7">
      <c r="A4922" t="s">
        <v>2669</v>
      </c>
      <c r="B4922" s="33"/>
      <c r="C4922" t="str">
        <f>VLOOKUP(A4922,匹配表!$1:$1048576,22,0)</f>
        <v>浙江公司物资调配平台1号虚拟机</v>
      </c>
      <c r="D4922" t="s">
        <v>135</v>
      </c>
      <c r="E4922">
        <v>6.5</v>
      </c>
      <c r="F4922" t="s">
        <v>60</v>
      </c>
      <c r="G4922" t="s">
        <v>25</v>
      </c>
    </row>
    <row r="4923" hidden="1" spans="1:7">
      <c r="A4923" t="s">
        <v>2669</v>
      </c>
      <c r="B4923" s="33"/>
      <c r="C4923" t="str">
        <f>VLOOKUP(A4923,匹配表!$1:$1048576,22,0)</f>
        <v>浙江公司物资调配平台1号虚拟机</v>
      </c>
      <c r="D4923" t="s">
        <v>135</v>
      </c>
      <c r="E4923">
        <v>6.5</v>
      </c>
      <c r="F4923" t="s">
        <v>61</v>
      </c>
      <c r="G4923" t="s">
        <v>25</v>
      </c>
    </row>
    <row r="4924" hidden="1" spans="1:7">
      <c r="A4924" t="s">
        <v>2669</v>
      </c>
      <c r="B4924" s="33"/>
      <c r="C4924" t="str">
        <f>VLOOKUP(A4924,匹配表!$1:$1048576,22,0)</f>
        <v>浙江公司物资调配平台1号虚拟机</v>
      </c>
      <c r="D4924" t="s">
        <v>135</v>
      </c>
      <c r="E4924">
        <v>6.5</v>
      </c>
      <c r="F4924" t="s">
        <v>63</v>
      </c>
      <c r="G4924" t="s">
        <v>25</v>
      </c>
    </row>
    <row r="4925" hidden="1" spans="1:7">
      <c r="A4925" t="s">
        <v>2669</v>
      </c>
      <c r="B4925" s="33"/>
      <c r="C4925" t="str">
        <f>VLOOKUP(A4925,匹配表!$1:$1048576,22,0)</f>
        <v>浙江公司物资调配平台1号虚拟机</v>
      </c>
      <c r="D4925" t="s">
        <v>135</v>
      </c>
      <c r="E4925">
        <v>6.5</v>
      </c>
      <c r="F4925" t="s">
        <v>66</v>
      </c>
      <c r="G4925" t="s">
        <v>25</v>
      </c>
    </row>
    <row r="4926" hidden="1" spans="1:7">
      <c r="A4926" t="s">
        <v>2669</v>
      </c>
      <c r="B4926" s="33"/>
      <c r="C4926" t="str">
        <f>VLOOKUP(A4926,匹配表!$1:$1048576,22,0)</f>
        <v>浙江公司物资调配平台1号虚拟机</v>
      </c>
      <c r="D4926" t="s">
        <v>135</v>
      </c>
      <c r="E4926">
        <v>6.5</v>
      </c>
      <c r="F4926" t="s">
        <v>69</v>
      </c>
      <c r="G4926" t="s">
        <v>25</v>
      </c>
    </row>
    <row r="4927" hidden="1" spans="1:7">
      <c r="A4927" t="s">
        <v>2669</v>
      </c>
      <c r="B4927" s="33"/>
      <c r="C4927" t="str">
        <f>VLOOKUP(A4927,匹配表!$1:$1048576,22,0)</f>
        <v>浙江公司物资调配平台1号虚拟机</v>
      </c>
      <c r="D4927" t="s">
        <v>135</v>
      </c>
      <c r="E4927">
        <v>6.5</v>
      </c>
      <c r="F4927" t="s">
        <v>121</v>
      </c>
      <c r="G4927" t="s">
        <v>25</v>
      </c>
    </row>
    <row r="4928" hidden="1" spans="1:7">
      <c r="A4928" t="s">
        <v>2669</v>
      </c>
      <c r="B4928" s="33"/>
      <c r="C4928" t="str">
        <f>VLOOKUP(A4928,匹配表!$1:$1048576,22,0)</f>
        <v>浙江公司物资调配平台1号虚拟机</v>
      </c>
      <c r="D4928" t="s">
        <v>135</v>
      </c>
      <c r="E4928">
        <v>6.5</v>
      </c>
      <c r="F4928" t="s">
        <v>122</v>
      </c>
      <c r="G4928" t="s">
        <v>25</v>
      </c>
    </row>
    <row r="4929" hidden="1" spans="1:7">
      <c r="A4929" t="s">
        <v>2669</v>
      </c>
      <c r="B4929" s="33"/>
      <c r="C4929" t="str">
        <f>VLOOKUP(A4929,匹配表!$1:$1048576,22,0)</f>
        <v>浙江公司物资调配平台1号虚拟机</v>
      </c>
      <c r="D4929" t="s">
        <v>135</v>
      </c>
      <c r="E4929">
        <v>6.5</v>
      </c>
      <c r="F4929" t="s">
        <v>71</v>
      </c>
      <c r="G4929" t="s">
        <v>25</v>
      </c>
    </row>
    <row r="4930" hidden="1" spans="1:10">
      <c r="A4930" s="16" t="s">
        <v>2670</v>
      </c>
      <c r="B4930" s="20" t="str">
        <f>VLOOKUP(A4930,匹配表!$1:$1048576,24,0)</f>
        <v>张吉</v>
      </c>
      <c r="C4930" s="16" t="str">
        <f>VLOOKUP(A4930,匹配表!$1:$1048576,22,0)</f>
        <v>浙江公司物资调配平台2号虚拟机</v>
      </c>
      <c r="D4930" s="16" t="s">
        <v>135</v>
      </c>
      <c r="E4930" s="16">
        <v>6.5</v>
      </c>
      <c r="F4930" s="16" t="s">
        <v>920</v>
      </c>
      <c r="G4930" s="16" t="s">
        <v>16</v>
      </c>
      <c r="H4930" s="19" t="s">
        <v>138</v>
      </c>
      <c r="I4930" s="19" t="s">
        <v>672</v>
      </c>
      <c r="J4930" s="16"/>
    </row>
    <row r="4931" hidden="1" spans="1:10">
      <c r="A4931" s="16" t="s">
        <v>2670</v>
      </c>
      <c r="B4931" s="20" t="str">
        <f>VLOOKUP(A4931,匹配表!$1:$1048576,24,0)</f>
        <v>张吉</v>
      </c>
      <c r="C4931" s="16" t="str">
        <f>VLOOKUP(A4931,匹配表!$1:$1048576,22,0)</f>
        <v>浙江公司物资调配平台2号虚拟机</v>
      </c>
      <c r="D4931" s="16" t="s">
        <v>135</v>
      </c>
      <c r="E4931" s="16">
        <v>6.5</v>
      </c>
      <c r="F4931" s="16" t="s">
        <v>15</v>
      </c>
      <c r="G4931" s="16" t="s">
        <v>16</v>
      </c>
      <c r="H4931" s="19" t="s">
        <v>138</v>
      </c>
      <c r="I4931" s="19" t="s">
        <v>178</v>
      </c>
      <c r="J4931" s="16"/>
    </row>
    <row r="4932" hidden="1" spans="1:10">
      <c r="A4932" s="16" t="s">
        <v>2670</v>
      </c>
      <c r="B4932" s="20" t="str">
        <f>VLOOKUP(A4932,匹配表!$1:$1048576,24,0)</f>
        <v>张吉</v>
      </c>
      <c r="C4932" s="16" t="str">
        <f>VLOOKUP(A4932,匹配表!$1:$1048576,22,0)</f>
        <v>浙江公司物资调配平台2号虚拟机</v>
      </c>
      <c r="D4932" s="16" t="s">
        <v>135</v>
      </c>
      <c r="E4932" s="16">
        <v>6.5</v>
      </c>
      <c r="F4932" s="16" t="s">
        <v>18</v>
      </c>
      <c r="G4932" s="16" t="s">
        <v>16</v>
      </c>
      <c r="H4932" s="16" t="s">
        <v>19</v>
      </c>
      <c r="I4932" s="16" t="s">
        <v>76</v>
      </c>
      <c r="J4932" s="16"/>
    </row>
    <row r="4933" hidden="1" spans="1:10">
      <c r="A4933" s="16" t="s">
        <v>2670</v>
      </c>
      <c r="B4933" s="20" t="str">
        <f>VLOOKUP(A4933,匹配表!$1:$1048576,24,0)</f>
        <v>张吉</v>
      </c>
      <c r="C4933" s="16" t="str">
        <f>VLOOKUP(A4933,匹配表!$1:$1048576,22,0)</f>
        <v>浙江公司物资调配平台2号虚拟机</v>
      </c>
      <c r="D4933" s="16" t="s">
        <v>135</v>
      </c>
      <c r="E4933" s="16">
        <v>6.5</v>
      </c>
      <c r="F4933" s="16" t="s">
        <v>137</v>
      </c>
      <c r="G4933" s="16" t="s">
        <v>16</v>
      </c>
      <c r="H4933" s="19" t="s">
        <v>138</v>
      </c>
      <c r="I4933" s="19" t="s">
        <v>612</v>
      </c>
      <c r="J4933" s="16"/>
    </row>
    <row r="4934" hidden="1" spans="1:7">
      <c r="A4934" t="s">
        <v>2670</v>
      </c>
      <c r="B4934" s="33"/>
      <c r="C4934" t="str">
        <f>VLOOKUP(A4934,匹配表!$1:$1048576,22,0)</f>
        <v>浙江公司物资调配平台2号虚拟机</v>
      </c>
      <c r="D4934" t="s">
        <v>135</v>
      </c>
      <c r="E4934">
        <v>6.5</v>
      </c>
      <c r="F4934" t="s">
        <v>24</v>
      </c>
      <c r="G4934" t="s">
        <v>25</v>
      </c>
    </row>
    <row r="4935" hidden="1" spans="1:7">
      <c r="A4935" t="s">
        <v>2670</v>
      </c>
      <c r="B4935" s="33"/>
      <c r="C4935" t="str">
        <f>VLOOKUP(A4935,匹配表!$1:$1048576,22,0)</f>
        <v>浙江公司物资调配平台2号虚拟机</v>
      </c>
      <c r="D4935" t="s">
        <v>135</v>
      </c>
      <c r="E4935">
        <v>6.5</v>
      </c>
      <c r="F4935" t="s">
        <v>26</v>
      </c>
      <c r="G4935" t="s">
        <v>25</v>
      </c>
    </row>
    <row r="4936" hidden="1" spans="1:7">
      <c r="A4936" t="s">
        <v>2670</v>
      </c>
      <c r="B4936" s="33"/>
      <c r="C4936" t="str">
        <f>VLOOKUP(A4936,匹配表!$1:$1048576,22,0)</f>
        <v>浙江公司物资调配平台2号虚拟机</v>
      </c>
      <c r="D4936" t="s">
        <v>135</v>
      </c>
      <c r="E4936">
        <v>6.5</v>
      </c>
      <c r="F4936" t="s">
        <v>98</v>
      </c>
      <c r="G4936" t="s">
        <v>25</v>
      </c>
    </row>
    <row r="4937" hidden="1" spans="1:7">
      <c r="A4937" t="s">
        <v>2670</v>
      </c>
      <c r="B4937" s="33"/>
      <c r="C4937" t="str">
        <f>VLOOKUP(A4937,匹配表!$1:$1048576,22,0)</f>
        <v>浙江公司物资调配平台2号虚拟机</v>
      </c>
      <c r="D4937" t="s">
        <v>135</v>
      </c>
      <c r="E4937">
        <v>6.5</v>
      </c>
      <c r="F4937" t="s">
        <v>28</v>
      </c>
      <c r="G4937" t="s">
        <v>25</v>
      </c>
    </row>
    <row r="4938" hidden="1" spans="1:7">
      <c r="A4938" t="s">
        <v>2670</v>
      </c>
      <c r="B4938" s="33"/>
      <c r="C4938" t="str">
        <f>VLOOKUP(A4938,匹配表!$1:$1048576,22,0)</f>
        <v>浙江公司物资调配平台2号虚拟机</v>
      </c>
      <c r="D4938" t="s">
        <v>135</v>
      </c>
      <c r="E4938">
        <v>6.5</v>
      </c>
      <c r="F4938" t="s">
        <v>29</v>
      </c>
      <c r="G4938" t="s">
        <v>25</v>
      </c>
    </row>
    <row r="4939" hidden="1" spans="1:7">
      <c r="A4939" t="s">
        <v>2670</v>
      </c>
      <c r="B4939" s="33"/>
      <c r="C4939" t="str">
        <f>VLOOKUP(A4939,匹配表!$1:$1048576,22,0)</f>
        <v>浙江公司物资调配平台2号虚拟机</v>
      </c>
      <c r="D4939" t="s">
        <v>135</v>
      </c>
      <c r="E4939">
        <v>6.5</v>
      </c>
      <c r="F4939" t="s">
        <v>30</v>
      </c>
      <c r="G4939" t="s">
        <v>25</v>
      </c>
    </row>
    <row r="4940" hidden="1" spans="1:7">
      <c r="A4940" t="s">
        <v>2670</v>
      </c>
      <c r="B4940" s="33"/>
      <c r="C4940" t="str">
        <f>VLOOKUP(A4940,匹配表!$1:$1048576,22,0)</f>
        <v>浙江公司物资调配平台2号虚拟机</v>
      </c>
      <c r="D4940" t="s">
        <v>135</v>
      </c>
      <c r="E4940">
        <v>6.5</v>
      </c>
      <c r="F4940" t="s">
        <v>33</v>
      </c>
      <c r="G4940" t="s">
        <v>25</v>
      </c>
    </row>
    <row r="4941" hidden="1" spans="1:7">
      <c r="A4941" t="s">
        <v>2670</v>
      </c>
      <c r="B4941" s="33"/>
      <c r="C4941" t="str">
        <f>VLOOKUP(A4941,匹配表!$1:$1048576,22,0)</f>
        <v>浙江公司物资调配平台2号虚拟机</v>
      </c>
      <c r="D4941" t="s">
        <v>135</v>
      </c>
      <c r="E4941">
        <v>6.5</v>
      </c>
      <c r="F4941" t="s">
        <v>34</v>
      </c>
      <c r="G4941" t="s">
        <v>25</v>
      </c>
    </row>
    <row r="4942" hidden="1" spans="1:7">
      <c r="A4942" t="s">
        <v>2670</v>
      </c>
      <c r="B4942" s="33"/>
      <c r="C4942" t="str">
        <f>VLOOKUP(A4942,匹配表!$1:$1048576,22,0)</f>
        <v>浙江公司物资调配平台2号虚拟机</v>
      </c>
      <c r="D4942" t="s">
        <v>135</v>
      </c>
      <c r="E4942">
        <v>6.5</v>
      </c>
      <c r="F4942" t="s">
        <v>35</v>
      </c>
      <c r="G4942" t="s">
        <v>25</v>
      </c>
    </row>
    <row r="4943" hidden="1" spans="1:7">
      <c r="A4943" t="s">
        <v>2670</v>
      </c>
      <c r="B4943" s="33"/>
      <c r="C4943" t="str">
        <f>VLOOKUP(A4943,匹配表!$1:$1048576,22,0)</f>
        <v>浙江公司物资调配平台2号虚拟机</v>
      </c>
      <c r="D4943" t="s">
        <v>135</v>
      </c>
      <c r="E4943">
        <v>6.5</v>
      </c>
      <c r="F4943" t="s">
        <v>36</v>
      </c>
      <c r="G4943" t="s">
        <v>25</v>
      </c>
    </row>
    <row r="4944" hidden="1" spans="1:7">
      <c r="A4944" t="s">
        <v>2670</v>
      </c>
      <c r="B4944" s="33"/>
      <c r="C4944" t="str">
        <f>VLOOKUP(A4944,匹配表!$1:$1048576,22,0)</f>
        <v>浙江公司物资调配平台2号虚拟机</v>
      </c>
      <c r="D4944" t="s">
        <v>135</v>
      </c>
      <c r="E4944">
        <v>6.5</v>
      </c>
      <c r="F4944" t="s">
        <v>37</v>
      </c>
      <c r="G4944" t="s">
        <v>25</v>
      </c>
    </row>
    <row r="4945" hidden="1" spans="1:7">
      <c r="A4945" t="s">
        <v>2670</v>
      </c>
      <c r="B4945" s="33"/>
      <c r="C4945" t="str">
        <f>VLOOKUP(A4945,匹配表!$1:$1048576,22,0)</f>
        <v>浙江公司物资调配平台2号虚拟机</v>
      </c>
      <c r="D4945" t="s">
        <v>135</v>
      </c>
      <c r="E4945">
        <v>6.5</v>
      </c>
      <c r="F4945" t="s">
        <v>101</v>
      </c>
      <c r="G4945" t="s">
        <v>25</v>
      </c>
    </row>
    <row r="4946" hidden="1" spans="1:7">
      <c r="A4946" t="s">
        <v>2670</v>
      </c>
      <c r="B4946" s="33"/>
      <c r="C4946" t="str">
        <f>VLOOKUP(A4946,匹配表!$1:$1048576,22,0)</f>
        <v>浙江公司物资调配平台2号虚拟机</v>
      </c>
      <c r="D4946" t="s">
        <v>135</v>
      </c>
      <c r="E4946">
        <v>6.5</v>
      </c>
      <c r="F4946" t="s">
        <v>102</v>
      </c>
      <c r="G4946" t="s">
        <v>25</v>
      </c>
    </row>
    <row r="4947" hidden="1" spans="1:7">
      <c r="A4947" t="s">
        <v>2670</v>
      </c>
      <c r="B4947" s="33"/>
      <c r="C4947" t="str">
        <f>VLOOKUP(A4947,匹配表!$1:$1048576,22,0)</f>
        <v>浙江公司物资调配平台2号虚拟机</v>
      </c>
      <c r="D4947" t="s">
        <v>135</v>
      </c>
      <c r="E4947">
        <v>6.5</v>
      </c>
      <c r="F4947" t="s">
        <v>40</v>
      </c>
      <c r="G4947" t="s">
        <v>25</v>
      </c>
    </row>
    <row r="4948" hidden="1" spans="1:7">
      <c r="A4948" t="s">
        <v>2670</v>
      </c>
      <c r="B4948" s="33"/>
      <c r="C4948" t="str">
        <f>VLOOKUP(A4948,匹配表!$1:$1048576,22,0)</f>
        <v>浙江公司物资调配平台2号虚拟机</v>
      </c>
      <c r="D4948" t="s">
        <v>135</v>
      </c>
      <c r="E4948">
        <v>6.5</v>
      </c>
      <c r="F4948" t="s">
        <v>42</v>
      </c>
      <c r="G4948" t="s">
        <v>25</v>
      </c>
    </row>
    <row r="4949" hidden="1" spans="1:7">
      <c r="A4949" t="s">
        <v>2670</v>
      </c>
      <c r="B4949" s="33"/>
      <c r="C4949" t="str">
        <f>VLOOKUP(A4949,匹配表!$1:$1048576,22,0)</f>
        <v>浙江公司物资调配平台2号虚拟机</v>
      </c>
      <c r="D4949" t="s">
        <v>135</v>
      </c>
      <c r="E4949">
        <v>6.5</v>
      </c>
      <c r="F4949" t="s">
        <v>43</v>
      </c>
      <c r="G4949" t="s">
        <v>25</v>
      </c>
    </row>
    <row r="4950" hidden="1" spans="1:7">
      <c r="A4950" t="s">
        <v>2670</v>
      </c>
      <c r="B4950" s="33"/>
      <c r="C4950" t="str">
        <f>VLOOKUP(A4950,匹配表!$1:$1048576,22,0)</f>
        <v>浙江公司物资调配平台2号虚拟机</v>
      </c>
      <c r="D4950" t="s">
        <v>135</v>
      </c>
      <c r="E4950">
        <v>6.5</v>
      </c>
      <c r="F4950" t="s">
        <v>45</v>
      </c>
      <c r="G4950" t="s">
        <v>25</v>
      </c>
    </row>
    <row r="4951" hidden="1" spans="1:7">
      <c r="A4951" t="s">
        <v>2670</v>
      </c>
      <c r="B4951" s="33"/>
      <c r="C4951" t="str">
        <f>VLOOKUP(A4951,匹配表!$1:$1048576,22,0)</f>
        <v>浙江公司物资调配平台2号虚拟机</v>
      </c>
      <c r="D4951" t="s">
        <v>135</v>
      </c>
      <c r="E4951">
        <v>6.5</v>
      </c>
      <c r="F4951" t="s">
        <v>46</v>
      </c>
      <c r="G4951" t="s">
        <v>25</v>
      </c>
    </row>
    <row r="4952" hidden="1" spans="1:7">
      <c r="A4952" t="s">
        <v>2670</v>
      </c>
      <c r="B4952" s="33"/>
      <c r="C4952" t="str">
        <f>VLOOKUP(A4952,匹配表!$1:$1048576,22,0)</f>
        <v>浙江公司物资调配平台2号虚拟机</v>
      </c>
      <c r="D4952" t="s">
        <v>135</v>
      </c>
      <c r="E4952">
        <v>6.5</v>
      </c>
      <c r="F4952" t="s">
        <v>47</v>
      </c>
      <c r="G4952" t="s">
        <v>25</v>
      </c>
    </row>
    <row r="4953" hidden="1" spans="1:7">
      <c r="A4953" t="s">
        <v>2670</v>
      </c>
      <c r="B4953" s="33"/>
      <c r="C4953" t="str">
        <f>VLOOKUP(A4953,匹配表!$1:$1048576,22,0)</f>
        <v>浙江公司物资调配平台2号虚拟机</v>
      </c>
      <c r="D4953" t="s">
        <v>135</v>
      </c>
      <c r="E4953">
        <v>6.5</v>
      </c>
      <c r="F4953" t="s">
        <v>48</v>
      </c>
      <c r="G4953" t="s">
        <v>25</v>
      </c>
    </row>
    <row r="4954" hidden="1" spans="1:7">
      <c r="A4954" t="s">
        <v>2670</v>
      </c>
      <c r="B4954" s="33"/>
      <c r="C4954" t="str">
        <f>VLOOKUP(A4954,匹配表!$1:$1048576,22,0)</f>
        <v>浙江公司物资调配平台2号虚拟机</v>
      </c>
      <c r="D4954" t="s">
        <v>135</v>
      </c>
      <c r="E4954">
        <v>6.5</v>
      </c>
      <c r="F4954" t="s">
        <v>171</v>
      </c>
      <c r="G4954" t="s">
        <v>25</v>
      </c>
    </row>
    <row r="4955" hidden="1" spans="1:7">
      <c r="A4955" t="s">
        <v>2670</v>
      </c>
      <c r="B4955" s="33"/>
      <c r="C4955" t="str">
        <f>VLOOKUP(A4955,匹配表!$1:$1048576,22,0)</f>
        <v>浙江公司物资调配平台2号虚拟机</v>
      </c>
      <c r="D4955" t="s">
        <v>135</v>
      </c>
      <c r="E4955">
        <v>6.5</v>
      </c>
      <c r="F4955" t="s">
        <v>50</v>
      </c>
      <c r="G4955" t="s">
        <v>25</v>
      </c>
    </row>
    <row r="4956" hidden="1" spans="1:7">
      <c r="A4956" t="s">
        <v>2670</v>
      </c>
      <c r="B4956" s="33"/>
      <c r="C4956" t="str">
        <f>VLOOKUP(A4956,匹配表!$1:$1048576,22,0)</f>
        <v>浙江公司物资调配平台2号虚拟机</v>
      </c>
      <c r="D4956" t="s">
        <v>135</v>
      </c>
      <c r="E4956">
        <v>6.5</v>
      </c>
      <c r="F4956" t="s">
        <v>51</v>
      </c>
      <c r="G4956" t="s">
        <v>25</v>
      </c>
    </row>
    <row r="4957" hidden="1" spans="1:7">
      <c r="A4957" t="s">
        <v>2670</v>
      </c>
      <c r="B4957" s="33"/>
      <c r="C4957" t="str">
        <f>VLOOKUP(A4957,匹配表!$1:$1048576,22,0)</f>
        <v>浙江公司物资调配平台2号虚拟机</v>
      </c>
      <c r="D4957" t="s">
        <v>135</v>
      </c>
      <c r="E4957">
        <v>6.5</v>
      </c>
      <c r="F4957" t="s">
        <v>172</v>
      </c>
      <c r="G4957" t="s">
        <v>25</v>
      </c>
    </row>
    <row r="4958" hidden="1" spans="1:7">
      <c r="A4958" t="s">
        <v>2670</v>
      </c>
      <c r="B4958" s="33"/>
      <c r="C4958" t="str">
        <f>VLOOKUP(A4958,匹配表!$1:$1048576,22,0)</f>
        <v>浙江公司物资调配平台2号虚拟机</v>
      </c>
      <c r="D4958" t="s">
        <v>135</v>
      </c>
      <c r="E4958">
        <v>6.5</v>
      </c>
      <c r="F4958" t="s">
        <v>54</v>
      </c>
      <c r="G4958" t="s">
        <v>25</v>
      </c>
    </row>
    <row r="4959" hidden="1" spans="1:7">
      <c r="A4959" t="s">
        <v>2670</v>
      </c>
      <c r="B4959" s="33"/>
      <c r="C4959" t="str">
        <f>VLOOKUP(A4959,匹配表!$1:$1048576,22,0)</f>
        <v>浙江公司物资调配平台2号虚拟机</v>
      </c>
      <c r="D4959" t="s">
        <v>135</v>
      </c>
      <c r="E4959">
        <v>6.5</v>
      </c>
      <c r="F4959" t="s">
        <v>55</v>
      </c>
      <c r="G4959" t="s">
        <v>25</v>
      </c>
    </row>
    <row r="4960" hidden="1" spans="1:7">
      <c r="A4960" t="s">
        <v>2670</v>
      </c>
      <c r="B4960" s="33"/>
      <c r="C4960" t="str">
        <f>VLOOKUP(A4960,匹配表!$1:$1048576,22,0)</f>
        <v>浙江公司物资调配平台2号虚拟机</v>
      </c>
      <c r="D4960" t="s">
        <v>135</v>
      </c>
      <c r="E4960">
        <v>6.5</v>
      </c>
      <c r="F4960" t="s">
        <v>56</v>
      </c>
      <c r="G4960" t="s">
        <v>25</v>
      </c>
    </row>
    <row r="4961" hidden="1" spans="1:7">
      <c r="A4961" t="s">
        <v>2670</v>
      </c>
      <c r="B4961" s="33"/>
      <c r="C4961" t="str">
        <f>VLOOKUP(A4961,匹配表!$1:$1048576,22,0)</f>
        <v>浙江公司物资调配平台2号虚拟机</v>
      </c>
      <c r="D4961" t="s">
        <v>135</v>
      </c>
      <c r="E4961">
        <v>6.5</v>
      </c>
      <c r="F4961" t="s">
        <v>57</v>
      </c>
      <c r="G4961" t="s">
        <v>25</v>
      </c>
    </row>
    <row r="4962" hidden="1" spans="1:7">
      <c r="A4962" t="s">
        <v>2670</v>
      </c>
      <c r="B4962" s="33"/>
      <c r="C4962" t="str">
        <f>VLOOKUP(A4962,匹配表!$1:$1048576,22,0)</f>
        <v>浙江公司物资调配平台2号虚拟机</v>
      </c>
      <c r="D4962" t="s">
        <v>135</v>
      </c>
      <c r="E4962">
        <v>6.5</v>
      </c>
      <c r="F4962" t="s">
        <v>59</v>
      </c>
      <c r="G4962" t="s">
        <v>25</v>
      </c>
    </row>
    <row r="4963" hidden="1" spans="1:7">
      <c r="A4963" t="s">
        <v>2670</v>
      </c>
      <c r="B4963" s="33"/>
      <c r="C4963" t="str">
        <f>VLOOKUP(A4963,匹配表!$1:$1048576,22,0)</f>
        <v>浙江公司物资调配平台2号虚拟机</v>
      </c>
      <c r="D4963" t="s">
        <v>135</v>
      </c>
      <c r="E4963">
        <v>6.5</v>
      </c>
      <c r="F4963" t="s">
        <v>60</v>
      </c>
      <c r="G4963" t="s">
        <v>25</v>
      </c>
    </row>
    <row r="4964" hidden="1" spans="1:7">
      <c r="A4964" t="s">
        <v>2670</v>
      </c>
      <c r="B4964" s="33"/>
      <c r="C4964" t="str">
        <f>VLOOKUP(A4964,匹配表!$1:$1048576,22,0)</f>
        <v>浙江公司物资调配平台2号虚拟机</v>
      </c>
      <c r="D4964" t="s">
        <v>135</v>
      </c>
      <c r="E4964">
        <v>6.5</v>
      </c>
      <c r="F4964" t="s">
        <v>61</v>
      </c>
      <c r="G4964" t="s">
        <v>25</v>
      </c>
    </row>
    <row r="4965" hidden="1" spans="1:7">
      <c r="A4965" t="s">
        <v>2670</v>
      </c>
      <c r="B4965" s="33"/>
      <c r="C4965" t="str">
        <f>VLOOKUP(A4965,匹配表!$1:$1048576,22,0)</f>
        <v>浙江公司物资调配平台2号虚拟机</v>
      </c>
      <c r="D4965" t="s">
        <v>135</v>
      </c>
      <c r="E4965">
        <v>6.5</v>
      </c>
      <c r="F4965" t="s">
        <v>63</v>
      </c>
      <c r="G4965" t="s">
        <v>25</v>
      </c>
    </row>
    <row r="4966" hidden="1" spans="1:7">
      <c r="A4966" t="s">
        <v>2670</v>
      </c>
      <c r="B4966" s="33"/>
      <c r="C4966" t="str">
        <f>VLOOKUP(A4966,匹配表!$1:$1048576,22,0)</f>
        <v>浙江公司物资调配平台2号虚拟机</v>
      </c>
      <c r="D4966" t="s">
        <v>135</v>
      </c>
      <c r="E4966">
        <v>6.5</v>
      </c>
      <c r="F4966" t="s">
        <v>66</v>
      </c>
      <c r="G4966" t="s">
        <v>25</v>
      </c>
    </row>
    <row r="4967" hidden="1" spans="1:7">
      <c r="A4967" t="s">
        <v>2670</v>
      </c>
      <c r="B4967" s="33"/>
      <c r="C4967" t="str">
        <f>VLOOKUP(A4967,匹配表!$1:$1048576,22,0)</f>
        <v>浙江公司物资调配平台2号虚拟机</v>
      </c>
      <c r="D4967" t="s">
        <v>135</v>
      </c>
      <c r="E4967">
        <v>6.5</v>
      </c>
      <c r="F4967" t="s">
        <v>69</v>
      </c>
      <c r="G4967" t="s">
        <v>25</v>
      </c>
    </row>
    <row r="4968" hidden="1" spans="1:7">
      <c r="A4968" t="s">
        <v>2670</v>
      </c>
      <c r="B4968" s="33"/>
      <c r="C4968" t="str">
        <f>VLOOKUP(A4968,匹配表!$1:$1048576,22,0)</f>
        <v>浙江公司物资调配平台2号虚拟机</v>
      </c>
      <c r="D4968" t="s">
        <v>135</v>
      </c>
      <c r="E4968">
        <v>6.5</v>
      </c>
      <c r="F4968" t="s">
        <v>121</v>
      </c>
      <c r="G4968" t="s">
        <v>25</v>
      </c>
    </row>
    <row r="4969" hidden="1" spans="1:7">
      <c r="A4969" t="s">
        <v>2670</v>
      </c>
      <c r="B4969" s="33"/>
      <c r="C4969" t="str">
        <f>VLOOKUP(A4969,匹配表!$1:$1048576,22,0)</f>
        <v>浙江公司物资调配平台2号虚拟机</v>
      </c>
      <c r="D4969" t="s">
        <v>135</v>
      </c>
      <c r="E4969">
        <v>6.5</v>
      </c>
      <c r="F4969" t="s">
        <v>122</v>
      </c>
      <c r="G4969" t="s">
        <v>25</v>
      </c>
    </row>
    <row r="4970" hidden="1" spans="1:7">
      <c r="A4970" t="s">
        <v>2670</v>
      </c>
      <c r="B4970" s="33"/>
      <c r="C4970" t="str">
        <f>VLOOKUP(A4970,匹配表!$1:$1048576,22,0)</f>
        <v>浙江公司物资调配平台2号虚拟机</v>
      </c>
      <c r="D4970" t="s">
        <v>135</v>
      </c>
      <c r="E4970">
        <v>6.5</v>
      </c>
      <c r="F4970" t="s">
        <v>71</v>
      </c>
      <c r="G4970" t="s">
        <v>25</v>
      </c>
    </row>
    <row r="4971" hidden="1" spans="1:10">
      <c r="A4971" s="16" t="s">
        <v>2671</v>
      </c>
      <c r="B4971" s="20" t="str">
        <f>VLOOKUP(A4971,匹配表!$1:$1048576,24,0)</f>
        <v>张吉</v>
      </c>
      <c r="C4971" s="16" t="str">
        <f>VLOOKUP(A4971,匹配表!$1:$1048576,22,0)</f>
        <v>浙江公司物资调配平台3号虚拟机</v>
      </c>
      <c r="D4971" s="16" t="s">
        <v>135</v>
      </c>
      <c r="E4971" s="16">
        <v>6.5</v>
      </c>
      <c r="F4971" s="16" t="s">
        <v>920</v>
      </c>
      <c r="G4971" s="16" t="s">
        <v>16</v>
      </c>
      <c r="H4971" s="19" t="s">
        <v>138</v>
      </c>
      <c r="I4971" s="19" t="s">
        <v>672</v>
      </c>
      <c r="J4971" s="16"/>
    </row>
    <row r="4972" hidden="1" spans="1:10">
      <c r="A4972" s="16" t="s">
        <v>2671</v>
      </c>
      <c r="B4972" s="20" t="str">
        <f>VLOOKUP(A4972,匹配表!$1:$1048576,24,0)</f>
        <v>张吉</v>
      </c>
      <c r="C4972" s="16" t="str">
        <f>VLOOKUP(A4972,匹配表!$1:$1048576,22,0)</f>
        <v>浙江公司物资调配平台3号虚拟机</v>
      </c>
      <c r="D4972" s="16" t="s">
        <v>135</v>
      </c>
      <c r="E4972" s="16">
        <v>6.5</v>
      </c>
      <c r="F4972" s="16" t="s">
        <v>15</v>
      </c>
      <c r="G4972" s="16" t="s">
        <v>16</v>
      </c>
      <c r="H4972" s="19" t="s">
        <v>138</v>
      </c>
      <c r="I4972" s="19" t="s">
        <v>178</v>
      </c>
      <c r="J4972" s="16"/>
    </row>
    <row r="4973" hidden="1" spans="1:10">
      <c r="A4973" s="16" t="s">
        <v>2671</v>
      </c>
      <c r="B4973" s="20" t="str">
        <f>VLOOKUP(A4973,匹配表!$1:$1048576,24,0)</f>
        <v>张吉</v>
      </c>
      <c r="C4973" s="16" t="str">
        <f>VLOOKUP(A4973,匹配表!$1:$1048576,22,0)</f>
        <v>浙江公司物资调配平台3号虚拟机</v>
      </c>
      <c r="D4973" s="16" t="s">
        <v>135</v>
      </c>
      <c r="E4973" s="16">
        <v>6.5</v>
      </c>
      <c r="F4973" s="16" t="s">
        <v>18</v>
      </c>
      <c r="G4973" s="16" t="s">
        <v>16</v>
      </c>
      <c r="H4973" s="16" t="s">
        <v>19</v>
      </c>
      <c r="I4973" s="16" t="s">
        <v>76</v>
      </c>
      <c r="J4973" s="16"/>
    </row>
    <row r="4974" hidden="1" spans="1:10">
      <c r="A4974" s="16" t="s">
        <v>2671</v>
      </c>
      <c r="B4974" s="20" t="str">
        <f>VLOOKUP(A4974,匹配表!$1:$1048576,24,0)</f>
        <v>张吉</v>
      </c>
      <c r="C4974" s="16" t="str">
        <f>VLOOKUP(A4974,匹配表!$1:$1048576,22,0)</f>
        <v>浙江公司物资调配平台3号虚拟机</v>
      </c>
      <c r="D4974" s="16" t="s">
        <v>135</v>
      </c>
      <c r="E4974" s="16">
        <v>6.5</v>
      </c>
      <c r="F4974" s="16" t="s">
        <v>137</v>
      </c>
      <c r="G4974" s="16" t="s">
        <v>16</v>
      </c>
      <c r="H4974" s="19" t="s">
        <v>138</v>
      </c>
      <c r="I4974" s="19" t="s">
        <v>612</v>
      </c>
      <c r="J4974" s="16"/>
    </row>
    <row r="4975" hidden="1" spans="1:7">
      <c r="A4975" t="s">
        <v>2671</v>
      </c>
      <c r="B4975" s="33"/>
      <c r="C4975" t="str">
        <f>VLOOKUP(A4975,匹配表!$1:$1048576,22,0)</f>
        <v>浙江公司物资调配平台3号虚拟机</v>
      </c>
      <c r="D4975" t="s">
        <v>135</v>
      </c>
      <c r="E4975">
        <v>6.5</v>
      </c>
      <c r="F4975" t="s">
        <v>24</v>
      </c>
      <c r="G4975" t="s">
        <v>25</v>
      </c>
    </row>
    <row r="4976" hidden="1" spans="1:7">
      <c r="A4976" t="s">
        <v>2671</v>
      </c>
      <c r="B4976" s="33"/>
      <c r="C4976" t="str">
        <f>VLOOKUP(A4976,匹配表!$1:$1048576,22,0)</f>
        <v>浙江公司物资调配平台3号虚拟机</v>
      </c>
      <c r="D4976" t="s">
        <v>135</v>
      </c>
      <c r="E4976">
        <v>6.5</v>
      </c>
      <c r="F4976" t="s">
        <v>26</v>
      </c>
      <c r="G4976" t="s">
        <v>25</v>
      </c>
    </row>
    <row r="4977" hidden="1" spans="1:7">
      <c r="A4977" t="s">
        <v>2671</v>
      </c>
      <c r="B4977" s="33"/>
      <c r="C4977" t="str">
        <f>VLOOKUP(A4977,匹配表!$1:$1048576,22,0)</f>
        <v>浙江公司物资调配平台3号虚拟机</v>
      </c>
      <c r="D4977" t="s">
        <v>135</v>
      </c>
      <c r="E4977">
        <v>6.5</v>
      </c>
      <c r="F4977" t="s">
        <v>98</v>
      </c>
      <c r="G4977" t="s">
        <v>25</v>
      </c>
    </row>
    <row r="4978" hidden="1" spans="1:7">
      <c r="A4978" t="s">
        <v>2671</v>
      </c>
      <c r="B4978" s="33"/>
      <c r="C4978" t="str">
        <f>VLOOKUP(A4978,匹配表!$1:$1048576,22,0)</f>
        <v>浙江公司物资调配平台3号虚拟机</v>
      </c>
      <c r="D4978" t="s">
        <v>135</v>
      </c>
      <c r="E4978">
        <v>6.5</v>
      </c>
      <c r="F4978" t="s">
        <v>28</v>
      </c>
      <c r="G4978" t="s">
        <v>25</v>
      </c>
    </row>
    <row r="4979" hidden="1" spans="1:7">
      <c r="A4979" t="s">
        <v>2671</v>
      </c>
      <c r="B4979" s="33"/>
      <c r="C4979" t="str">
        <f>VLOOKUP(A4979,匹配表!$1:$1048576,22,0)</f>
        <v>浙江公司物资调配平台3号虚拟机</v>
      </c>
      <c r="D4979" t="s">
        <v>135</v>
      </c>
      <c r="E4979">
        <v>6.5</v>
      </c>
      <c r="F4979" t="s">
        <v>29</v>
      </c>
      <c r="G4979" t="s">
        <v>25</v>
      </c>
    </row>
    <row r="4980" hidden="1" spans="1:7">
      <c r="A4980" t="s">
        <v>2671</v>
      </c>
      <c r="B4980" s="33"/>
      <c r="C4980" t="str">
        <f>VLOOKUP(A4980,匹配表!$1:$1048576,22,0)</f>
        <v>浙江公司物资调配平台3号虚拟机</v>
      </c>
      <c r="D4980" t="s">
        <v>135</v>
      </c>
      <c r="E4980">
        <v>6.5</v>
      </c>
      <c r="F4980" t="s">
        <v>30</v>
      </c>
      <c r="G4980" t="s">
        <v>25</v>
      </c>
    </row>
    <row r="4981" hidden="1" spans="1:7">
      <c r="A4981" t="s">
        <v>2671</v>
      </c>
      <c r="B4981" s="33"/>
      <c r="C4981" t="str">
        <f>VLOOKUP(A4981,匹配表!$1:$1048576,22,0)</f>
        <v>浙江公司物资调配平台3号虚拟机</v>
      </c>
      <c r="D4981" t="s">
        <v>135</v>
      </c>
      <c r="E4981">
        <v>6.5</v>
      </c>
      <c r="F4981" t="s">
        <v>33</v>
      </c>
      <c r="G4981" t="s">
        <v>25</v>
      </c>
    </row>
    <row r="4982" hidden="1" spans="1:7">
      <c r="A4982" t="s">
        <v>2671</v>
      </c>
      <c r="B4982" s="33"/>
      <c r="C4982" t="str">
        <f>VLOOKUP(A4982,匹配表!$1:$1048576,22,0)</f>
        <v>浙江公司物资调配平台3号虚拟机</v>
      </c>
      <c r="D4982" t="s">
        <v>135</v>
      </c>
      <c r="E4982">
        <v>6.5</v>
      </c>
      <c r="F4982" t="s">
        <v>34</v>
      </c>
      <c r="G4982" t="s">
        <v>25</v>
      </c>
    </row>
    <row r="4983" hidden="1" spans="1:7">
      <c r="A4983" t="s">
        <v>2671</v>
      </c>
      <c r="B4983" s="33"/>
      <c r="C4983" t="str">
        <f>VLOOKUP(A4983,匹配表!$1:$1048576,22,0)</f>
        <v>浙江公司物资调配平台3号虚拟机</v>
      </c>
      <c r="D4983" t="s">
        <v>135</v>
      </c>
      <c r="E4983">
        <v>6.5</v>
      </c>
      <c r="F4983" t="s">
        <v>35</v>
      </c>
      <c r="G4983" t="s">
        <v>25</v>
      </c>
    </row>
    <row r="4984" hidden="1" spans="1:7">
      <c r="A4984" t="s">
        <v>2671</v>
      </c>
      <c r="B4984" s="33"/>
      <c r="C4984" t="str">
        <f>VLOOKUP(A4984,匹配表!$1:$1048576,22,0)</f>
        <v>浙江公司物资调配平台3号虚拟机</v>
      </c>
      <c r="D4984" t="s">
        <v>135</v>
      </c>
      <c r="E4984">
        <v>6.5</v>
      </c>
      <c r="F4984" t="s">
        <v>36</v>
      </c>
      <c r="G4984" t="s">
        <v>25</v>
      </c>
    </row>
    <row r="4985" hidden="1" spans="1:7">
      <c r="A4985" t="s">
        <v>2671</v>
      </c>
      <c r="B4985" s="33"/>
      <c r="C4985" t="str">
        <f>VLOOKUP(A4985,匹配表!$1:$1048576,22,0)</f>
        <v>浙江公司物资调配平台3号虚拟机</v>
      </c>
      <c r="D4985" t="s">
        <v>135</v>
      </c>
      <c r="E4985">
        <v>6.5</v>
      </c>
      <c r="F4985" t="s">
        <v>37</v>
      </c>
      <c r="G4985" t="s">
        <v>25</v>
      </c>
    </row>
    <row r="4986" hidden="1" spans="1:7">
      <c r="A4986" t="s">
        <v>2671</v>
      </c>
      <c r="B4986" s="33"/>
      <c r="C4986" t="str">
        <f>VLOOKUP(A4986,匹配表!$1:$1048576,22,0)</f>
        <v>浙江公司物资调配平台3号虚拟机</v>
      </c>
      <c r="D4986" t="s">
        <v>135</v>
      </c>
      <c r="E4986">
        <v>6.5</v>
      </c>
      <c r="F4986" t="s">
        <v>101</v>
      </c>
      <c r="G4986" t="s">
        <v>25</v>
      </c>
    </row>
    <row r="4987" hidden="1" spans="1:7">
      <c r="A4987" t="s">
        <v>2671</v>
      </c>
      <c r="B4987" s="33"/>
      <c r="C4987" t="str">
        <f>VLOOKUP(A4987,匹配表!$1:$1048576,22,0)</f>
        <v>浙江公司物资调配平台3号虚拟机</v>
      </c>
      <c r="D4987" t="s">
        <v>135</v>
      </c>
      <c r="E4987">
        <v>6.5</v>
      </c>
      <c r="F4987" t="s">
        <v>102</v>
      </c>
      <c r="G4987" t="s">
        <v>25</v>
      </c>
    </row>
    <row r="4988" hidden="1" spans="1:7">
      <c r="A4988" t="s">
        <v>2671</v>
      </c>
      <c r="B4988" s="33"/>
      <c r="C4988" t="str">
        <f>VLOOKUP(A4988,匹配表!$1:$1048576,22,0)</f>
        <v>浙江公司物资调配平台3号虚拟机</v>
      </c>
      <c r="D4988" t="s">
        <v>135</v>
      </c>
      <c r="E4988">
        <v>6.5</v>
      </c>
      <c r="F4988" t="s">
        <v>40</v>
      </c>
      <c r="G4988" t="s">
        <v>25</v>
      </c>
    </row>
    <row r="4989" hidden="1" spans="1:7">
      <c r="A4989" t="s">
        <v>2671</v>
      </c>
      <c r="B4989" s="33"/>
      <c r="C4989" t="str">
        <f>VLOOKUP(A4989,匹配表!$1:$1048576,22,0)</f>
        <v>浙江公司物资调配平台3号虚拟机</v>
      </c>
      <c r="D4989" t="s">
        <v>135</v>
      </c>
      <c r="E4989">
        <v>6.5</v>
      </c>
      <c r="F4989" t="s">
        <v>42</v>
      </c>
      <c r="G4989" t="s">
        <v>25</v>
      </c>
    </row>
    <row r="4990" hidden="1" spans="1:7">
      <c r="A4990" t="s">
        <v>2671</v>
      </c>
      <c r="B4990" s="33"/>
      <c r="C4990" t="str">
        <f>VLOOKUP(A4990,匹配表!$1:$1048576,22,0)</f>
        <v>浙江公司物资调配平台3号虚拟机</v>
      </c>
      <c r="D4990" t="s">
        <v>135</v>
      </c>
      <c r="E4990">
        <v>6.5</v>
      </c>
      <c r="F4990" t="s">
        <v>43</v>
      </c>
      <c r="G4990" t="s">
        <v>25</v>
      </c>
    </row>
    <row r="4991" hidden="1" spans="1:7">
      <c r="A4991" t="s">
        <v>2671</v>
      </c>
      <c r="B4991" s="33"/>
      <c r="C4991" t="str">
        <f>VLOOKUP(A4991,匹配表!$1:$1048576,22,0)</f>
        <v>浙江公司物资调配平台3号虚拟机</v>
      </c>
      <c r="D4991" t="s">
        <v>135</v>
      </c>
      <c r="E4991">
        <v>6.5</v>
      </c>
      <c r="F4991" t="s">
        <v>45</v>
      </c>
      <c r="G4991" t="s">
        <v>25</v>
      </c>
    </row>
    <row r="4992" hidden="1" spans="1:7">
      <c r="A4992" t="s">
        <v>2671</v>
      </c>
      <c r="B4992" s="33"/>
      <c r="C4992" t="str">
        <f>VLOOKUP(A4992,匹配表!$1:$1048576,22,0)</f>
        <v>浙江公司物资调配平台3号虚拟机</v>
      </c>
      <c r="D4992" t="s">
        <v>135</v>
      </c>
      <c r="E4992">
        <v>6.5</v>
      </c>
      <c r="F4992" t="s">
        <v>46</v>
      </c>
      <c r="G4992" t="s">
        <v>25</v>
      </c>
    </row>
    <row r="4993" hidden="1" spans="1:7">
      <c r="A4993" t="s">
        <v>2671</v>
      </c>
      <c r="B4993" s="33"/>
      <c r="C4993" t="str">
        <f>VLOOKUP(A4993,匹配表!$1:$1048576,22,0)</f>
        <v>浙江公司物资调配平台3号虚拟机</v>
      </c>
      <c r="D4993" t="s">
        <v>135</v>
      </c>
      <c r="E4993">
        <v>6.5</v>
      </c>
      <c r="F4993" t="s">
        <v>47</v>
      </c>
      <c r="G4993" t="s">
        <v>25</v>
      </c>
    </row>
    <row r="4994" hidden="1" spans="1:7">
      <c r="A4994" t="s">
        <v>2671</v>
      </c>
      <c r="B4994" s="33"/>
      <c r="C4994" t="str">
        <f>VLOOKUP(A4994,匹配表!$1:$1048576,22,0)</f>
        <v>浙江公司物资调配平台3号虚拟机</v>
      </c>
      <c r="D4994" t="s">
        <v>135</v>
      </c>
      <c r="E4994">
        <v>6.5</v>
      </c>
      <c r="F4994" t="s">
        <v>48</v>
      </c>
      <c r="G4994" t="s">
        <v>25</v>
      </c>
    </row>
    <row r="4995" hidden="1" spans="1:7">
      <c r="A4995" t="s">
        <v>2671</v>
      </c>
      <c r="B4995" s="33"/>
      <c r="C4995" t="str">
        <f>VLOOKUP(A4995,匹配表!$1:$1048576,22,0)</f>
        <v>浙江公司物资调配平台3号虚拟机</v>
      </c>
      <c r="D4995" t="s">
        <v>135</v>
      </c>
      <c r="E4995">
        <v>6.5</v>
      </c>
      <c r="F4995" t="s">
        <v>171</v>
      </c>
      <c r="G4995" t="s">
        <v>25</v>
      </c>
    </row>
    <row r="4996" hidden="1" spans="1:7">
      <c r="A4996" t="s">
        <v>2671</v>
      </c>
      <c r="B4996" s="33"/>
      <c r="C4996" t="str">
        <f>VLOOKUP(A4996,匹配表!$1:$1048576,22,0)</f>
        <v>浙江公司物资调配平台3号虚拟机</v>
      </c>
      <c r="D4996" t="s">
        <v>135</v>
      </c>
      <c r="E4996">
        <v>6.5</v>
      </c>
      <c r="F4996" t="s">
        <v>50</v>
      </c>
      <c r="G4996" t="s">
        <v>25</v>
      </c>
    </row>
    <row r="4997" hidden="1" spans="1:7">
      <c r="A4997" t="s">
        <v>2671</v>
      </c>
      <c r="B4997" s="33"/>
      <c r="C4997" t="str">
        <f>VLOOKUP(A4997,匹配表!$1:$1048576,22,0)</f>
        <v>浙江公司物资调配平台3号虚拟机</v>
      </c>
      <c r="D4997" t="s">
        <v>135</v>
      </c>
      <c r="E4997">
        <v>6.5</v>
      </c>
      <c r="F4997" t="s">
        <v>51</v>
      </c>
      <c r="G4997" t="s">
        <v>25</v>
      </c>
    </row>
    <row r="4998" hidden="1" spans="1:7">
      <c r="A4998" t="s">
        <v>2671</v>
      </c>
      <c r="B4998" s="33"/>
      <c r="C4998" t="str">
        <f>VLOOKUP(A4998,匹配表!$1:$1048576,22,0)</f>
        <v>浙江公司物资调配平台3号虚拟机</v>
      </c>
      <c r="D4998" t="s">
        <v>135</v>
      </c>
      <c r="E4998">
        <v>6.5</v>
      </c>
      <c r="F4998" t="s">
        <v>172</v>
      </c>
      <c r="G4998" t="s">
        <v>25</v>
      </c>
    </row>
    <row r="4999" hidden="1" spans="1:7">
      <c r="A4999" t="s">
        <v>2671</v>
      </c>
      <c r="B4999" s="33"/>
      <c r="C4999" t="str">
        <f>VLOOKUP(A4999,匹配表!$1:$1048576,22,0)</f>
        <v>浙江公司物资调配平台3号虚拟机</v>
      </c>
      <c r="D4999" t="s">
        <v>135</v>
      </c>
      <c r="E4999">
        <v>6.5</v>
      </c>
      <c r="F4999" t="s">
        <v>54</v>
      </c>
      <c r="G4999" t="s">
        <v>25</v>
      </c>
    </row>
    <row r="5000" hidden="1" spans="1:7">
      <c r="A5000" t="s">
        <v>2671</v>
      </c>
      <c r="B5000" s="33"/>
      <c r="C5000" t="str">
        <f>VLOOKUP(A5000,匹配表!$1:$1048576,22,0)</f>
        <v>浙江公司物资调配平台3号虚拟机</v>
      </c>
      <c r="D5000" t="s">
        <v>135</v>
      </c>
      <c r="E5000">
        <v>6.5</v>
      </c>
      <c r="F5000" t="s">
        <v>55</v>
      </c>
      <c r="G5000" t="s">
        <v>25</v>
      </c>
    </row>
    <row r="5001" hidden="1" spans="1:7">
      <c r="A5001" t="s">
        <v>2671</v>
      </c>
      <c r="B5001" s="33"/>
      <c r="C5001" t="str">
        <f>VLOOKUP(A5001,匹配表!$1:$1048576,22,0)</f>
        <v>浙江公司物资调配平台3号虚拟机</v>
      </c>
      <c r="D5001" t="s">
        <v>135</v>
      </c>
      <c r="E5001">
        <v>6.5</v>
      </c>
      <c r="F5001" t="s">
        <v>56</v>
      </c>
      <c r="G5001" t="s">
        <v>25</v>
      </c>
    </row>
    <row r="5002" hidden="1" spans="1:7">
      <c r="A5002" t="s">
        <v>2671</v>
      </c>
      <c r="B5002" s="33"/>
      <c r="C5002" t="str">
        <f>VLOOKUP(A5002,匹配表!$1:$1048576,22,0)</f>
        <v>浙江公司物资调配平台3号虚拟机</v>
      </c>
      <c r="D5002" t="s">
        <v>135</v>
      </c>
      <c r="E5002">
        <v>6.5</v>
      </c>
      <c r="F5002" t="s">
        <v>57</v>
      </c>
      <c r="G5002" t="s">
        <v>25</v>
      </c>
    </row>
    <row r="5003" hidden="1" spans="1:7">
      <c r="A5003" t="s">
        <v>2671</v>
      </c>
      <c r="B5003" s="33"/>
      <c r="C5003" t="str">
        <f>VLOOKUP(A5003,匹配表!$1:$1048576,22,0)</f>
        <v>浙江公司物资调配平台3号虚拟机</v>
      </c>
      <c r="D5003" t="s">
        <v>135</v>
      </c>
      <c r="E5003">
        <v>6.5</v>
      </c>
      <c r="F5003" t="s">
        <v>59</v>
      </c>
      <c r="G5003" t="s">
        <v>25</v>
      </c>
    </row>
    <row r="5004" hidden="1" spans="1:7">
      <c r="A5004" t="s">
        <v>2671</v>
      </c>
      <c r="B5004" s="33"/>
      <c r="C5004" t="str">
        <f>VLOOKUP(A5004,匹配表!$1:$1048576,22,0)</f>
        <v>浙江公司物资调配平台3号虚拟机</v>
      </c>
      <c r="D5004" t="s">
        <v>135</v>
      </c>
      <c r="E5004">
        <v>6.5</v>
      </c>
      <c r="F5004" t="s">
        <v>60</v>
      </c>
      <c r="G5004" t="s">
        <v>25</v>
      </c>
    </row>
    <row r="5005" hidden="1" spans="1:7">
      <c r="A5005" t="s">
        <v>2671</v>
      </c>
      <c r="B5005" s="33"/>
      <c r="C5005" t="str">
        <f>VLOOKUP(A5005,匹配表!$1:$1048576,22,0)</f>
        <v>浙江公司物资调配平台3号虚拟机</v>
      </c>
      <c r="D5005" t="s">
        <v>135</v>
      </c>
      <c r="E5005">
        <v>6.5</v>
      </c>
      <c r="F5005" t="s">
        <v>61</v>
      </c>
      <c r="G5005" t="s">
        <v>25</v>
      </c>
    </row>
    <row r="5006" hidden="1" spans="1:7">
      <c r="A5006" t="s">
        <v>2671</v>
      </c>
      <c r="B5006" s="33"/>
      <c r="C5006" t="str">
        <f>VLOOKUP(A5006,匹配表!$1:$1048576,22,0)</f>
        <v>浙江公司物资调配平台3号虚拟机</v>
      </c>
      <c r="D5006" t="s">
        <v>135</v>
      </c>
      <c r="E5006">
        <v>6.5</v>
      </c>
      <c r="F5006" t="s">
        <v>63</v>
      </c>
      <c r="G5006" t="s">
        <v>25</v>
      </c>
    </row>
    <row r="5007" hidden="1" spans="1:7">
      <c r="A5007" t="s">
        <v>2671</v>
      </c>
      <c r="B5007" s="33"/>
      <c r="C5007" t="str">
        <f>VLOOKUP(A5007,匹配表!$1:$1048576,22,0)</f>
        <v>浙江公司物资调配平台3号虚拟机</v>
      </c>
      <c r="D5007" t="s">
        <v>135</v>
      </c>
      <c r="E5007">
        <v>6.5</v>
      </c>
      <c r="F5007" t="s">
        <v>66</v>
      </c>
      <c r="G5007" t="s">
        <v>25</v>
      </c>
    </row>
    <row r="5008" hidden="1" spans="1:7">
      <c r="A5008" t="s">
        <v>2671</v>
      </c>
      <c r="B5008" s="33"/>
      <c r="C5008" t="str">
        <f>VLOOKUP(A5008,匹配表!$1:$1048576,22,0)</f>
        <v>浙江公司物资调配平台3号虚拟机</v>
      </c>
      <c r="D5008" t="s">
        <v>135</v>
      </c>
      <c r="E5008">
        <v>6.5</v>
      </c>
      <c r="F5008" t="s">
        <v>69</v>
      </c>
      <c r="G5008" t="s">
        <v>25</v>
      </c>
    </row>
    <row r="5009" hidden="1" spans="1:7">
      <c r="A5009" t="s">
        <v>2671</v>
      </c>
      <c r="B5009" s="33"/>
      <c r="C5009" t="str">
        <f>VLOOKUP(A5009,匹配表!$1:$1048576,22,0)</f>
        <v>浙江公司物资调配平台3号虚拟机</v>
      </c>
      <c r="D5009" t="s">
        <v>135</v>
      </c>
      <c r="E5009">
        <v>6.5</v>
      </c>
      <c r="F5009" t="s">
        <v>121</v>
      </c>
      <c r="G5009" t="s">
        <v>25</v>
      </c>
    </row>
    <row r="5010" hidden="1" spans="1:7">
      <c r="A5010" t="s">
        <v>2671</v>
      </c>
      <c r="B5010" s="33"/>
      <c r="C5010" t="str">
        <f>VLOOKUP(A5010,匹配表!$1:$1048576,22,0)</f>
        <v>浙江公司物资调配平台3号虚拟机</v>
      </c>
      <c r="D5010" t="s">
        <v>135</v>
      </c>
      <c r="E5010">
        <v>6.5</v>
      </c>
      <c r="F5010" t="s">
        <v>122</v>
      </c>
      <c r="G5010" t="s">
        <v>25</v>
      </c>
    </row>
    <row r="5011" hidden="1" spans="1:7">
      <c r="A5011" t="s">
        <v>2671</v>
      </c>
      <c r="B5011" s="33"/>
      <c r="C5011" t="str">
        <f>VLOOKUP(A5011,匹配表!$1:$1048576,22,0)</f>
        <v>浙江公司物资调配平台3号虚拟机</v>
      </c>
      <c r="D5011" t="s">
        <v>135</v>
      </c>
      <c r="E5011">
        <v>6.5</v>
      </c>
      <c r="F5011" t="s">
        <v>71</v>
      </c>
      <c r="G5011" t="s">
        <v>25</v>
      </c>
    </row>
    <row r="5012" hidden="1" spans="1:10">
      <c r="A5012" s="16" t="s">
        <v>2672</v>
      </c>
      <c r="B5012" s="20" t="str">
        <f>VLOOKUP(A5012,匹配表!$1:$1048576,24,0)</f>
        <v>张吉</v>
      </c>
      <c r="C5012" s="16" t="str">
        <f>VLOOKUP(A5012,匹配表!$1:$1048576,22,0)</f>
        <v>浙江公司物资调配平台4号虚拟机</v>
      </c>
      <c r="D5012" s="16" t="s">
        <v>135</v>
      </c>
      <c r="E5012" s="16">
        <v>6.5</v>
      </c>
      <c r="F5012" s="16" t="s">
        <v>920</v>
      </c>
      <c r="G5012" s="16" t="s">
        <v>16</v>
      </c>
      <c r="H5012" s="19" t="s">
        <v>138</v>
      </c>
      <c r="I5012" s="19" t="s">
        <v>672</v>
      </c>
      <c r="J5012" s="16"/>
    </row>
    <row r="5013" hidden="1" spans="1:10">
      <c r="A5013" s="16" t="s">
        <v>2672</v>
      </c>
      <c r="B5013" s="20" t="str">
        <f>VLOOKUP(A5013,匹配表!$1:$1048576,24,0)</f>
        <v>张吉</v>
      </c>
      <c r="C5013" s="16" t="str">
        <f>VLOOKUP(A5013,匹配表!$1:$1048576,22,0)</f>
        <v>浙江公司物资调配平台4号虚拟机</v>
      </c>
      <c r="D5013" s="16" t="s">
        <v>135</v>
      </c>
      <c r="E5013" s="16">
        <v>6.5</v>
      </c>
      <c r="F5013" s="16" t="s">
        <v>15</v>
      </c>
      <c r="G5013" s="16" t="s">
        <v>16</v>
      </c>
      <c r="H5013" s="19" t="s">
        <v>138</v>
      </c>
      <c r="I5013" s="19" t="s">
        <v>178</v>
      </c>
      <c r="J5013" s="16"/>
    </row>
    <row r="5014" hidden="1" spans="1:10">
      <c r="A5014" s="16" t="s">
        <v>2672</v>
      </c>
      <c r="B5014" s="20" t="str">
        <f>VLOOKUP(A5014,匹配表!$1:$1048576,24,0)</f>
        <v>张吉</v>
      </c>
      <c r="C5014" s="16" t="str">
        <f>VLOOKUP(A5014,匹配表!$1:$1048576,22,0)</f>
        <v>浙江公司物资调配平台4号虚拟机</v>
      </c>
      <c r="D5014" s="16" t="s">
        <v>135</v>
      </c>
      <c r="E5014" s="16">
        <v>6.5</v>
      </c>
      <c r="F5014" s="16" t="s">
        <v>18</v>
      </c>
      <c r="G5014" s="16" t="s">
        <v>16</v>
      </c>
      <c r="H5014" s="16" t="s">
        <v>19</v>
      </c>
      <c r="I5014" s="16" t="s">
        <v>76</v>
      </c>
      <c r="J5014" s="16"/>
    </row>
    <row r="5015" hidden="1" spans="1:10">
      <c r="A5015" s="16" t="s">
        <v>2672</v>
      </c>
      <c r="B5015" s="20" t="str">
        <f>VLOOKUP(A5015,匹配表!$1:$1048576,24,0)</f>
        <v>张吉</v>
      </c>
      <c r="C5015" s="16" t="str">
        <f>VLOOKUP(A5015,匹配表!$1:$1048576,22,0)</f>
        <v>浙江公司物资调配平台4号虚拟机</v>
      </c>
      <c r="D5015" s="16" t="s">
        <v>135</v>
      </c>
      <c r="E5015" s="16">
        <v>6.5</v>
      </c>
      <c r="F5015" s="16" t="s">
        <v>137</v>
      </c>
      <c r="G5015" s="16" t="s">
        <v>16</v>
      </c>
      <c r="H5015" s="19" t="s">
        <v>138</v>
      </c>
      <c r="I5015" s="19" t="s">
        <v>612</v>
      </c>
      <c r="J5015" s="16"/>
    </row>
    <row r="5016" hidden="1" spans="1:7">
      <c r="A5016" t="s">
        <v>2672</v>
      </c>
      <c r="B5016" s="33"/>
      <c r="C5016" t="str">
        <f>VLOOKUP(A5016,匹配表!$1:$1048576,22,0)</f>
        <v>浙江公司物资调配平台4号虚拟机</v>
      </c>
      <c r="D5016" t="s">
        <v>135</v>
      </c>
      <c r="E5016">
        <v>6.5</v>
      </c>
      <c r="F5016" t="s">
        <v>24</v>
      </c>
      <c r="G5016" t="s">
        <v>25</v>
      </c>
    </row>
    <row r="5017" hidden="1" spans="1:7">
      <c r="A5017" t="s">
        <v>2672</v>
      </c>
      <c r="B5017" s="33"/>
      <c r="C5017" t="str">
        <f>VLOOKUP(A5017,匹配表!$1:$1048576,22,0)</f>
        <v>浙江公司物资调配平台4号虚拟机</v>
      </c>
      <c r="D5017" t="s">
        <v>135</v>
      </c>
      <c r="E5017">
        <v>6.5</v>
      </c>
      <c r="F5017" t="s">
        <v>26</v>
      </c>
      <c r="G5017" t="s">
        <v>25</v>
      </c>
    </row>
    <row r="5018" hidden="1" spans="1:7">
      <c r="A5018" t="s">
        <v>2672</v>
      </c>
      <c r="B5018" s="33"/>
      <c r="C5018" t="str">
        <f>VLOOKUP(A5018,匹配表!$1:$1048576,22,0)</f>
        <v>浙江公司物资调配平台4号虚拟机</v>
      </c>
      <c r="D5018" t="s">
        <v>135</v>
      </c>
      <c r="E5018">
        <v>6.5</v>
      </c>
      <c r="F5018" t="s">
        <v>98</v>
      </c>
      <c r="G5018" t="s">
        <v>25</v>
      </c>
    </row>
    <row r="5019" hidden="1" spans="1:7">
      <c r="A5019" t="s">
        <v>2672</v>
      </c>
      <c r="B5019" s="33"/>
      <c r="C5019" t="str">
        <f>VLOOKUP(A5019,匹配表!$1:$1048576,22,0)</f>
        <v>浙江公司物资调配平台4号虚拟机</v>
      </c>
      <c r="D5019" t="s">
        <v>135</v>
      </c>
      <c r="E5019">
        <v>6.5</v>
      </c>
      <c r="F5019" t="s">
        <v>28</v>
      </c>
      <c r="G5019" t="s">
        <v>25</v>
      </c>
    </row>
    <row r="5020" hidden="1" spans="1:7">
      <c r="A5020" t="s">
        <v>2672</v>
      </c>
      <c r="B5020" s="33"/>
      <c r="C5020" t="str">
        <f>VLOOKUP(A5020,匹配表!$1:$1048576,22,0)</f>
        <v>浙江公司物资调配平台4号虚拟机</v>
      </c>
      <c r="D5020" t="s">
        <v>135</v>
      </c>
      <c r="E5020">
        <v>6.5</v>
      </c>
      <c r="F5020" t="s">
        <v>29</v>
      </c>
      <c r="G5020" t="s">
        <v>25</v>
      </c>
    </row>
    <row r="5021" hidden="1" spans="1:7">
      <c r="A5021" t="s">
        <v>2672</v>
      </c>
      <c r="B5021" s="33"/>
      <c r="C5021" t="str">
        <f>VLOOKUP(A5021,匹配表!$1:$1048576,22,0)</f>
        <v>浙江公司物资调配平台4号虚拟机</v>
      </c>
      <c r="D5021" t="s">
        <v>135</v>
      </c>
      <c r="E5021">
        <v>6.5</v>
      </c>
      <c r="F5021" t="s">
        <v>30</v>
      </c>
      <c r="G5021" t="s">
        <v>25</v>
      </c>
    </row>
    <row r="5022" hidden="1" spans="1:7">
      <c r="A5022" t="s">
        <v>2672</v>
      </c>
      <c r="B5022" s="33"/>
      <c r="C5022" t="str">
        <f>VLOOKUP(A5022,匹配表!$1:$1048576,22,0)</f>
        <v>浙江公司物资调配平台4号虚拟机</v>
      </c>
      <c r="D5022" t="s">
        <v>135</v>
      </c>
      <c r="E5022">
        <v>6.5</v>
      </c>
      <c r="F5022" t="s">
        <v>33</v>
      </c>
      <c r="G5022" t="s">
        <v>25</v>
      </c>
    </row>
    <row r="5023" hidden="1" spans="1:7">
      <c r="A5023" t="s">
        <v>2672</v>
      </c>
      <c r="B5023" s="33"/>
      <c r="C5023" t="str">
        <f>VLOOKUP(A5023,匹配表!$1:$1048576,22,0)</f>
        <v>浙江公司物资调配平台4号虚拟机</v>
      </c>
      <c r="D5023" t="s">
        <v>135</v>
      </c>
      <c r="E5023">
        <v>6.5</v>
      </c>
      <c r="F5023" t="s">
        <v>34</v>
      </c>
      <c r="G5023" t="s">
        <v>25</v>
      </c>
    </row>
    <row r="5024" hidden="1" spans="1:7">
      <c r="A5024" t="s">
        <v>2672</v>
      </c>
      <c r="B5024" s="33"/>
      <c r="C5024" t="str">
        <f>VLOOKUP(A5024,匹配表!$1:$1048576,22,0)</f>
        <v>浙江公司物资调配平台4号虚拟机</v>
      </c>
      <c r="D5024" t="s">
        <v>135</v>
      </c>
      <c r="E5024">
        <v>6.5</v>
      </c>
      <c r="F5024" t="s">
        <v>35</v>
      </c>
      <c r="G5024" t="s">
        <v>25</v>
      </c>
    </row>
    <row r="5025" hidden="1" spans="1:7">
      <c r="A5025" t="s">
        <v>2672</v>
      </c>
      <c r="B5025" s="33"/>
      <c r="C5025" t="str">
        <f>VLOOKUP(A5025,匹配表!$1:$1048576,22,0)</f>
        <v>浙江公司物资调配平台4号虚拟机</v>
      </c>
      <c r="D5025" t="s">
        <v>135</v>
      </c>
      <c r="E5025">
        <v>6.5</v>
      </c>
      <c r="F5025" t="s">
        <v>36</v>
      </c>
      <c r="G5025" t="s">
        <v>25</v>
      </c>
    </row>
    <row r="5026" hidden="1" spans="1:7">
      <c r="A5026" t="s">
        <v>2672</v>
      </c>
      <c r="B5026" s="33"/>
      <c r="C5026" t="str">
        <f>VLOOKUP(A5026,匹配表!$1:$1048576,22,0)</f>
        <v>浙江公司物资调配平台4号虚拟机</v>
      </c>
      <c r="D5026" t="s">
        <v>135</v>
      </c>
      <c r="E5026">
        <v>6.5</v>
      </c>
      <c r="F5026" t="s">
        <v>37</v>
      </c>
      <c r="G5026" t="s">
        <v>25</v>
      </c>
    </row>
    <row r="5027" hidden="1" spans="1:7">
      <c r="A5027" t="s">
        <v>2672</v>
      </c>
      <c r="B5027" s="33"/>
      <c r="C5027" t="str">
        <f>VLOOKUP(A5027,匹配表!$1:$1048576,22,0)</f>
        <v>浙江公司物资调配平台4号虚拟机</v>
      </c>
      <c r="D5027" t="s">
        <v>135</v>
      </c>
      <c r="E5027">
        <v>6.5</v>
      </c>
      <c r="F5027" t="s">
        <v>101</v>
      </c>
      <c r="G5027" t="s">
        <v>25</v>
      </c>
    </row>
    <row r="5028" hidden="1" spans="1:7">
      <c r="A5028" t="s">
        <v>2672</v>
      </c>
      <c r="B5028" s="33"/>
      <c r="C5028" t="str">
        <f>VLOOKUP(A5028,匹配表!$1:$1048576,22,0)</f>
        <v>浙江公司物资调配平台4号虚拟机</v>
      </c>
      <c r="D5028" t="s">
        <v>135</v>
      </c>
      <c r="E5028">
        <v>6.5</v>
      </c>
      <c r="F5028" t="s">
        <v>102</v>
      </c>
      <c r="G5028" t="s">
        <v>25</v>
      </c>
    </row>
    <row r="5029" hidden="1" spans="1:7">
      <c r="A5029" t="s">
        <v>2672</v>
      </c>
      <c r="B5029" s="33"/>
      <c r="C5029" t="str">
        <f>VLOOKUP(A5029,匹配表!$1:$1048576,22,0)</f>
        <v>浙江公司物资调配平台4号虚拟机</v>
      </c>
      <c r="D5029" t="s">
        <v>135</v>
      </c>
      <c r="E5029">
        <v>6.5</v>
      </c>
      <c r="F5029" t="s">
        <v>40</v>
      </c>
      <c r="G5029" t="s">
        <v>25</v>
      </c>
    </row>
    <row r="5030" hidden="1" spans="1:7">
      <c r="A5030" t="s">
        <v>2672</v>
      </c>
      <c r="B5030" s="33"/>
      <c r="C5030" t="str">
        <f>VLOOKUP(A5030,匹配表!$1:$1048576,22,0)</f>
        <v>浙江公司物资调配平台4号虚拟机</v>
      </c>
      <c r="D5030" t="s">
        <v>135</v>
      </c>
      <c r="E5030">
        <v>6.5</v>
      </c>
      <c r="F5030" t="s">
        <v>42</v>
      </c>
      <c r="G5030" t="s">
        <v>25</v>
      </c>
    </row>
    <row r="5031" hidden="1" spans="1:7">
      <c r="A5031" t="s">
        <v>2672</v>
      </c>
      <c r="B5031" s="33"/>
      <c r="C5031" t="str">
        <f>VLOOKUP(A5031,匹配表!$1:$1048576,22,0)</f>
        <v>浙江公司物资调配平台4号虚拟机</v>
      </c>
      <c r="D5031" t="s">
        <v>135</v>
      </c>
      <c r="E5031">
        <v>6.5</v>
      </c>
      <c r="F5031" t="s">
        <v>43</v>
      </c>
      <c r="G5031" t="s">
        <v>25</v>
      </c>
    </row>
    <row r="5032" hidden="1" spans="1:7">
      <c r="A5032" t="s">
        <v>2672</v>
      </c>
      <c r="B5032" s="33"/>
      <c r="C5032" t="str">
        <f>VLOOKUP(A5032,匹配表!$1:$1048576,22,0)</f>
        <v>浙江公司物资调配平台4号虚拟机</v>
      </c>
      <c r="D5032" t="s">
        <v>135</v>
      </c>
      <c r="E5032">
        <v>6.5</v>
      </c>
      <c r="F5032" t="s">
        <v>45</v>
      </c>
      <c r="G5032" t="s">
        <v>25</v>
      </c>
    </row>
    <row r="5033" hidden="1" spans="1:7">
      <c r="A5033" t="s">
        <v>2672</v>
      </c>
      <c r="B5033" s="33"/>
      <c r="C5033" t="str">
        <f>VLOOKUP(A5033,匹配表!$1:$1048576,22,0)</f>
        <v>浙江公司物资调配平台4号虚拟机</v>
      </c>
      <c r="D5033" t="s">
        <v>135</v>
      </c>
      <c r="E5033">
        <v>6.5</v>
      </c>
      <c r="F5033" t="s">
        <v>46</v>
      </c>
      <c r="G5033" t="s">
        <v>25</v>
      </c>
    </row>
    <row r="5034" hidden="1" spans="1:7">
      <c r="A5034" t="s">
        <v>2672</v>
      </c>
      <c r="B5034" s="33"/>
      <c r="C5034" t="str">
        <f>VLOOKUP(A5034,匹配表!$1:$1048576,22,0)</f>
        <v>浙江公司物资调配平台4号虚拟机</v>
      </c>
      <c r="D5034" t="s">
        <v>135</v>
      </c>
      <c r="E5034">
        <v>6.5</v>
      </c>
      <c r="F5034" t="s">
        <v>47</v>
      </c>
      <c r="G5034" t="s">
        <v>25</v>
      </c>
    </row>
    <row r="5035" hidden="1" spans="1:7">
      <c r="A5035" t="s">
        <v>2672</v>
      </c>
      <c r="B5035" s="33"/>
      <c r="C5035" t="str">
        <f>VLOOKUP(A5035,匹配表!$1:$1048576,22,0)</f>
        <v>浙江公司物资调配平台4号虚拟机</v>
      </c>
      <c r="D5035" t="s">
        <v>135</v>
      </c>
      <c r="E5035">
        <v>6.5</v>
      </c>
      <c r="F5035" t="s">
        <v>48</v>
      </c>
      <c r="G5035" t="s">
        <v>25</v>
      </c>
    </row>
    <row r="5036" hidden="1" spans="1:7">
      <c r="A5036" t="s">
        <v>2672</v>
      </c>
      <c r="B5036" s="33"/>
      <c r="C5036" t="str">
        <f>VLOOKUP(A5036,匹配表!$1:$1048576,22,0)</f>
        <v>浙江公司物资调配平台4号虚拟机</v>
      </c>
      <c r="D5036" t="s">
        <v>135</v>
      </c>
      <c r="E5036">
        <v>6.5</v>
      </c>
      <c r="F5036" t="s">
        <v>171</v>
      </c>
      <c r="G5036" t="s">
        <v>25</v>
      </c>
    </row>
    <row r="5037" hidden="1" spans="1:7">
      <c r="A5037" t="s">
        <v>2672</v>
      </c>
      <c r="B5037" s="33"/>
      <c r="C5037" t="str">
        <f>VLOOKUP(A5037,匹配表!$1:$1048576,22,0)</f>
        <v>浙江公司物资调配平台4号虚拟机</v>
      </c>
      <c r="D5037" t="s">
        <v>135</v>
      </c>
      <c r="E5037">
        <v>6.5</v>
      </c>
      <c r="F5037" t="s">
        <v>50</v>
      </c>
      <c r="G5037" t="s">
        <v>25</v>
      </c>
    </row>
    <row r="5038" hidden="1" spans="1:7">
      <c r="A5038" t="s">
        <v>2672</v>
      </c>
      <c r="B5038" s="33"/>
      <c r="C5038" t="str">
        <f>VLOOKUP(A5038,匹配表!$1:$1048576,22,0)</f>
        <v>浙江公司物资调配平台4号虚拟机</v>
      </c>
      <c r="D5038" t="s">
        <v>135</v>
      </c>
      <c r="E5038">
        <v>6.5</v>
      </c>
      <c r="F5038" t="s">
        <v>51</v>
      </c>
      <c r="G5038" t="s">
        <v>25</v>
      </c>
    </row>
    <row r="5039" hidden="1" spans="1:7">
      <c r="A5039" t="s">
        <v>2672</v>
      </c>
      <c r="B5039" s="33"/>
      <c r="C5039" t="str">
        <f>VLOOKUP(A5039,匹配表!$1:$1048576,22,0)</f>
        <v>浙江公司物资调配平台4号虚拟机</v>
      </c>
      <c r="D5039" t="s">
        <v>135</v>
      </c>
      <c r="E5039">
        <v>6.5</v>
      </c>
      <c r="F5039" t="s">
        <v>172</v>
      </c>
      <c r="G5039" t="s">
        <v>25</v>
      </c>
    </row>
    <row r="5040" hidden="1" spans="1:7">
      <c r="A5040" t="s">
        <v>2672</v>
      </c>
      <c r="B5040" s="33"/>
      <c r="C5040" t="str">
        <f>VLOOKUP(A5040,匹配表!$1:$1048576,22,0)</f>
        <v>浙江公司物资调配平台4号虚拟机</v>
      </c>
      <c r="D5040" t="s">
        <v>135</v>
      </c>
      <c r="E5040">
        <v>6.5</v>
      </c>
      <c r="F5040" t="s">
        <v>54</v>
      </c>
      <c r="G5040" t="s">
        <v>25</v>
      </c>
    </row>
    <row r="5041" hidden="1" spans="1:7">
      <c r="A5041" t="s">
        <v>2672</v>
      </c>
      <c r="B5041" s="33"/>
      <c r="C5041" t="str">
        <f>VLOOKUP(A5041,匹配表!$1:$1048576,22,0)</f>
        <v>浙江公司物资调配平台4号虚拟机</v>
      </c>
      <c r="D5041" t="s">
        <v>135</v>
      </c>
      <c r="E5041">
        <v>6.5</v>
      </c>
      <c r="F5041" t="s">
        <v>55</v>
      </c>
      <c r="G5041" t="s">
        <v>25</v>
      </c>
    </row>
    <row r="5042" hidden="1" spans="1:7">
      <c r="A5042" t="s">
        <v>2672</v>
      </c>
      <c r="B5042" s="33"/>
      <c r="C5042" t="str">
        <f>VLOOKUP(A5042,匹配表!$1:$1048576,22,0)</f>
        <v>浙江公司物资调配平台4号虚拟机</v>
      </c>
      <c r="D5042" t="s">
        <v>135</v>
      </c>
      <c r="E5042">
        <v>6.5</v>
      </c>
      <c r="F5042" t="s">
        <v>56</v>
      </c>
      <c r="G5042" t="s">
        <v>25</v>
      </c>
    </row>
    <row r="5043" hidden="1" spans="1:7">
      <c r="A5043" t="s">
        <v>2672</v>
      </c>
      <c r="B5043" s="33"/>
      <c r="C5043" t="str">
        <f>VLOOKUP(A5043,匹配表!$1:$1048576,22,0)</f>
        <v>浙江公司物资调配平台4号虚拟机</v>
      </c>
      <c r="D5043" t="s">
        <v>135</v>
      </c>
      <c r="E5043">
        <v>6.5</v>
      </c>
      <c r="F5043" t="s">
        <v>57</v>
      </c>
      <c r="G5043" t="s">
        <v>25</v>
      </c>
    </row>
    <row r="5044" hidden="1" spans="1:7">
      <c r="A5044" t="s">
        <v>2672</v>
      </c>
      <c r="B5044" s="33"/>
      <c r="C5044" t="str">
        <f>VLOOKUP(A5044,匹配表!$1:$1048576,22,0)</f>
        <v>浙江公司物资调配平台4号虚拟机</v>
      </c>
      <c r="D5044" t="s">
        <v>135</v>
      </c>
      <c r="E5044">
        <v>6.5</v>
      </c>
      <c r="F5044" t="s">
        <v>59</v>
      </c>
      <c r="G5044" t="s">
        <v>25</v>
      </c>
    </row>
    <row r="5045" hidden="1" spans="1:7">
      <c r="A5045" t="s">
        <v>2672</v>
      </c>
      <c r="B5045" s="33"/>
      <c r="C5045" t="str">
        <f>VLOOKUP(A5045,匹配表!$1:$1048576,22,0)</f>
        <v>浙江公司物资调配平台4号虚拟机</v>
      </c>
      <c r="D5045" t="s">
        <v>135</v>
      </c>
      <c r="E5045">
        <v>6.5</v>
      </c>
      <c r="F5045" t="s">
        <v>60</v>
      </c>
      <c r="G5045" t="s">
        <v>25</v>
      </c>
    </row>
    <row r="5046" hidden="1" spans="1:7">
      <c r="A5046" t="s">
        <v>2672</v>
      </c>
      <c r="B5046" s="33"/>
      <c r="C5046" t="str">
        <f>VLOOKUP(A5046,匹配表!$1:$1048576,22,0)</f>
        <v>浙江公司物资调配平台4号虚拟机</v>
      </c>
      <c r="D5046" t="s">
        <v>135</v>
      </c>
      <c r="E5046">
        <v>6.5</v>
      </c>
      <c r="F5046" t="s">
        <v>61</v>
      </c>
      <c r="G5046" t="s">
        <v>25</v>
      </c>
    </row>
    <row r="5047" hidden="1" spans="1:7">
      <c r="A5047" t="s">
        <v>2672</v>
      </c>
      <c r="B5047" s="33"/>
      <c r="C5047" t="str">
        <f>VLOOKUP(A5047,匹配表!$1:$1048576,22,0)</f>
        <v>浙江公司物资调配平台4号虚拟机</v>
      </c>
      <c r="D5047" t="s">
        <v>135</v>
      </c>
      <c r="E5047">
        <v>6.5</v>
      </c>
      <c r="F5047" t="s">
        <v>63</v>
      </c>
      <c r="G5047" t="s">
        <v>25</v>
      </c>
    </row>
    <row r="5048" hidden="1" spans="1:7">
      <c r="A5048" t="s">
        <v>2672</v>
      </c>
      <c r="B5048" s="33"/>
      <c r="C5048" t="str">
        <f>VLOOKUP(A5048,匹配表!$1:$1048576,22,0)</f>
        <v>浙江公司物资调配平台4号虚拟机</v>
      </c>
      <c r="D5048" t="s">
        <v>135</v>
      </c>
      <c r="E5048">
        <v>6.5</v>
      </c>
      <c r="F5048" t="s">
        <v>66</v>
      </c>
      <c r="G5048" t="s">
        <v>25</v>
      </c>
    </row>
    <row r="5049" hidden="1" spans="1:7">
      <c r="A5049" t="s">
        <v>2672</v>
      </c>
      <c r="B5049" s="33"/>
      <c r="C5049" t="str">
        <f>VLOOKUP(A5049,匹配表!$1:$1048576,22,0)</f>
        <v>浙江公司物资调配平台4号虚拟机</v>
      </c>
      <c r="D5049" t="s">
        <v>135</v>
      </c>
      <c r="E5049">
        <v>6.5</v>
      </c>
      <c r="F5049" t="s">
        <v>69</v>
      </c>
      <c r="G5049" t="s">
        <v>25</v>
      </c>
    </row>
    <row r="5050" hidden="1" spans="1:7">
      <c r="A5050" t="s">
        <v>2672</v>
      </c>
      <c r="B5050" s="33"/>
      <c r="C5050" t="str">
        <f>VLOOKUP(A5050,匹配表!$1:$1048576,22,0)</f>
        <v>浙江公司物资调配平台4号虚拟机</v>
      </c>
      <c r="D5050" t="s">
        <v>135</v>
      </c>
      <c r="E5050">
        <v>6.5</v>
      </c>
      <c r="F5050" t="s">
        <v>121</v>
      </c>
      <c r="G5050" t="s">
        <v>25</v>
      </c>
    </row>
    <row r="5051" hidden="1" spans="1:7">
      <c r="A5051" t="s">
        <v>2672</v>
      </c>
      <c r="B5051" s="33"/>
      <c r="C5051" t="str">
        <f>VLOOKUP(A5051,匹配表!$1:$1048576,22,0)</f>
        <v>浙江公司物资调配平台4号虚拟机</v>
      </c>
      <c r="D5051" t="s">
        <v>135</v>
      </c>
      <c r="E5051">
        <v>6.5</v>
      </c>
      <c r="F5051" t="s">
        <v>122</v>
      </c>
      <c r="G5051" t="s">
        <v>25</v>
      </c>
    </row>
    <row r="5052" hidden="1" spans="1:7">
      <c r="A5052" t="s">
        <v>2672</v>
      </c>
      <c r="B5052" s="33"/>
      <c r="C5052" t="str">
        <f>VLOOKUP(A5052,匹配表!$1:$1048576,22,0)</f>
        <v>浙江公司物资调配平台4号虚拟机</v>
      </c>
      <c r="D5052" t="s">
        <v>135</v>
      </c>
      <c r="E5052">
        <v>6.5</v>
      </c>
      <c r="F5052" t="s">
        <v>71</v>
      </c>
      <c r="G5052" t="s">
        <v>25</v>
      </c>
    </row>
    <row r="5053" hidden="1" spans="1:10">
      <c r="A5053" s="16" t="s">
        <v>2673</v>
      </c>
      <c r="B5053" s="20" t="str">
        <f>VLOOKUP(A5053,匹配表!$1:$1048576,24,0)</f>
        <v>张吉</v>
      </c>
      <c r="C5053" s="16" t="str">
        <f>VLOOKUP(A5053,匹配表!$1:$1048576,22,0)</f>
        <v>浙江公司物资调配平台11号虚拟机</v>
      </c>
      <c r="D5053" s="16" t="s">
        <v>135</v>
      </c>
      <c r="E5053" s="16">
        <v>6.5</v>
      </c>
      <c r="F5053" s="16" t="s">
        <v>920</v>
      </c>
      <c r="G5053" s="16" t="s">
        <v>16</v>
      </c>
      <c r="H5053" s="19" t="s">
        <v>138</v>
      </c>
      <c r="I5053" s="19" t="s">
        <v>672</v>
      </c>
      <c r="J5053" s="16"/>
    </row>
    <row r="5054" hidden="1" spans="1:10">
      <c r="A5054" s="16" t="s">
        <v>2673</v>
      </c>
      <c r="B5054" s="20" t="str">
        <f>VLOOKUP(A5054,匹配表!$1:$1048576,24,0)</f>
        <v>张吉</v>
      </c>
      <c r="C5054" s="16" t="str">
        <f>VLOOKUP(A5054,匹配表!$1:$1048576,22,0)</f>
        <v>浙江公司物资调配平台11号虚拟机</v>
      </c>
      <c r="D5054" s="16" t="s">
        <v>135</v>
      </c>
      <c r="E5054" s="16">
        <v>6.5</v>
      </c>
      <c r="F5054" s="16" t="s">
        <v>15</v>
      </c>
      <c r="G5054" s="16" t="s">
        <v>16</v>
      </c>
      <c r="H5054" s="19" t="s">
        <v>138</v>
      </c>
      <c r="I5054" s="19" t="s">
        <v>178</v>
      </c>
      <c r="J5054" s="16"/>
    </row>
    <row r="5055" hidden="1" spans="1:10">
      <c r="A5055" s="16" t="s">
        <v>2673</v>
      </c>
      <c r="B5055" s="20" t="str">
        <f>VLOOKUP(A5055,匹配表!$1:$1048576,24,0)</f>
        <v>张吉</v>
      </c>
      <c r="C5055" s="16" t="str">
        <f>VLOOKUP(A5055,匹配表!$1:$1048576,22,0)</f>
        <v>浙江公司物资调配平台11号虚拟机</v>
      </c>
      <c r="D5055" s="16" t="s">
        <v>135</v>
      </c>
      <c r="E5055" s="16">
        <v>6.5</v>
      </c>
      <c r="F5055" s="16" t="s">
        <v>18</v>
      </c>
      <c r="G5055" s="16" t="s">
        <v>16</v>
      </c>
      <c r="H5055" s="16" t="s">
        <v>19</v>
      </c>
      <c r="I5055" s="16" t="s">
        <v>76</v>
      </c>
      <c r="J5055" s="16"/>
    </row>
    <row r="5056" hidden="1" spans="1:10">
      <c r="A5056" s="16" t="s">
        <v>2673</v>
      </c>
      <c r="B5056" s="20" t="str">
        <f>VLOOKUP(A5056,匹配表!$1:$1048576,24,0)</f>
        <v>张吉</v>
      </c>
      <c r="C5056" s="16" t="str">
        <f>VLOOKUP(A5056,匹配表!$1:$1048576,22,0)</f>
        <v>浙江公司物资调配平台11号虚拟机</v>
      </c>
      <c r="D5056" s="16" t="s">
        <v>135</v>
      </c>
      <c r="E5056" s="16">
        <v>6.5</v>
      </c>
      <c r="F5056" s="16" t="s">
        <v>137</v>
      </c>
      <c r="G5056" s="16" t="s">
        <v>16</v>
      </c>
      <c r="H5056" s="19" t="s">
        <v>138</v>
      </c>
      <c r="I5056" s="19" t="s">
        <v>612</v>
      </c>
      <c r="J5056" s="16"/>
    </row>
    <row r="5057" hidden="1" spans="1:7">
      <c r="A5057" t="s">
        <v>2673</v>
      </c>
      <c r="B5057" s="33"/>
      <c r="C5057" t="str">
        <f>VLOOKUP(A5057,匹配表!$1:$1048576,22,0)</f>
        <v>浙江公司物资调配平台11号虚拟机</v>
      </c>
      <c r="D5057" t="s">
        <v>135</v>
      </c>
      <c r="E5057">
        <v>6.5</v>
      </c>
      <c r="F5057" t="s">
        <v>24</v>
      </c>
      <c r="G5057" t="s">
        <v>25</v>
      </c>
    </row>
    <row r="5058" hidden="1" spans="1:7">
      <c r="A5058" t="s">
        <v>2673</v>
      </c>
      <c r="B5058" s="33"/>
      <c r="C5058" t="str">
        <f>VLOOKUP(A5058,匹配表!$1:$1048576,22,0)</f>
        <v>浙江公司物资调配平台11号虚拟机</v>
      </c>
      <c r="D5058" t="s">
        <v>135</v>
      </c>
      <c r="E5058">
        <v>6.5</v>
      </c>
      <c r="F5058" t="s">
        <v>26</v>
      </c>
      <c r="G5058" t="s">
        <v>25</v>
      </c>
    </row>
    <row r="5059" hidden="1" spans="1:7">
      <c r="A5059" t="s">
        <v>2673</v>
      </c>
      <c r="B5059" s="33"/>
      <c r="C5059" t="str">
        <f>VLOOKUP(A5059,匹配表!$1:$1048576,22,0)</f>
        <v>浙江公司物资调配平台11号虚拟机</v>
      </c>
      <c r="D5059" t="s">
        <v>135</v>
      </c>
      <c r="E5059">
        <v>6.5</v>
      </c>
      <c r="F5059" t="s">
        <v>98</v>
      </c>
      <c r="G5059" t="s">
        <v>25</v>
      </c>
    </row>
    <row r="5060" hidden="1" spans="1:7">
      <c r="A5060" t="s">
        <v>2673</v>
      </c>
      <c r="B5060" s="33"/>
      <c r="C5060" t="str">
        <f>VLOOKUP(A5060,匹配表!$1:$1048576,22,0)</f>
        <v>浙江公司物资调配平台11号虚拟机</v>
      </c>
      <c r="D5060" t="s">
        <v>135</v>
      </c>
      <c r="E5060">
        <v>6.5</v>
      </c>
      <c r="F5060" t="s">
        <v>28</v>
      </c>
      <c r="G5060" t="s">
        <v>25</v>
      </c>
    </row>
    <row r="5061" hidden="1" spans="1:7">
      <c r="A5061" t="s">
        <v>2673</v>
      </c>
      <c r="B5061" s="33"/>
      <c r="C5061" t="str">
        <f>VLOOKUP(A5061,匹配表!$1:$1048576,22,0)</f>
        <v>浙江公司物资调配平台11号虚拟机</v>
      </c>
      <c r="D5061" t="s">
        <v>135</v>
      </c>
      <c r="E5061">
        <v>6.5</v>
      </c>
      <c r="F5061" t="s">
        <v>29</v>
      </c>
      <c r="G5061" t="s">
        <v>25</v>
      </c>
    </row>
    <row r="5062" hidden="1" spans="1:7">
      <c r="A5062" t="s">
        <v>2673</v>
      </c>
      <c r="B5062" s="33"/>
      <c r="C5062" t="str">
        <f>VLOOKUP(A5062,匹配表!$1:$1048576,22,0)</f>
        <v>浙江公司物资调配平台11号虚拟机</v>
      </c>
      <c r="D5062" t="s">
        <v>135</v>
      </c>
      <c r="E5062">
        <v>6.5</v>
      </c>
      <c r="F5062" t="s">
        <v>30</v>
      </c>
      <c r="G5062" t="s">
        <v>25</v>
      </c>
    </row>
    <row r="5063" hidden="1" spans="1:7">
      <c r="A5063" t="s">
        <v>2673</v>
      </c>
      <c r="B5063" s="33"/>
      <c r="C5063" t="str">
        <f>VLOOKUP(A5063,匹配表!$1:$1048576,22,0)</f>
        <v>浙江公司物资调配平台11号虚拟机</v>
      </c>
      <c r="D5063" t="s">
        <v>135</v>
      </c>
      <c r="E5063">
        <v>6.5</v>
      </c>
      <c r="F5063" t="s">
        <v>33</v>
      </c>
      <c r="G5063" t="s">
        <v>25</v>
      </c>
    </row>
    <row r="5064" hidden="1" spans="1:7">
      <c r="A5064" t="s">
        <v>2673</v>
      </c>
      <c r="B5064" s="33"/>
      <c r="C5064" t="str">
        <f>VLOOKUP(A5064,匹配表!$1:$1048576,22,0)</f>
        <v>浙江公司物资调配平台11号虚拟机</v>
      </c>
      <c r="D5064" t="s">
        <v>135</v>
      </c>
      <c r="E5064">
        <v>6.5</v>
      </c>
      <c r="F5064" t="s">
        <v>34</v>
      </c>
      <c r="G5064" t="s">
        <v>25</v>
      </c>
    </row>
    <row r="5065" hidden="1" spans="1:7">
      <c r="A5065" t="s">
        <v>2673</v>
      </c>
      <c r="B5065" s="33"/>
      <c r="C5065" t="str">
        <f>VLOOKUP(A5065,匹配表!$1:$1048576,22,0)</f>
        <v>浙江公司物资调配平台11号虚拟机</v>
      </c>
      <c r="D5065" t="s">
        <v>135</v>
      </c>
      <c r="E5065">
        <v>6.5</v>
      </c>
      <c r="F5065" t="s">
        <v>35</v>
      </c>
      <c r="G5065" t="s">
        <v>25</v>
      </c>
    </row>
    <row r="5066" hidden="1" spans="1:7">
      <c r="A5066" t="s">
        <v>2673</v>
      </c>
      <c r="B5066" s="33"/>
      <c r="C5066" t="str">
        <f>VLOOKUP(A5066,匹配表!$1:$1048576,22,0)</f>
        <v>浙江公司物资调配平台11号虚拟机</v>
      </c>
      <c r="D5066" t="s">
        <v>135</v>
      </c>
      <c r="E5066">
        <v>6.5</v>
      </c>
      <c r="F5066" t="s">
        <v>36</v>
      </c>
      <c r="G5066" t="s">
        <v>25</v>
      </c>
    </row>
    <row r="5067" hidden="1" spans="1:7">
      <c r="A5067" t="s">
        <v>2673</v>
      </c>
      <c r="B5067" s="33"/>
      <c r="C5067" t="str">
        <f>VLOOKUP(A5067,匹配表!$1:$1048576,22,0)</f>
        <v>浙江公司物资调配平台11号虚拟机</v>
      </c>
      <c r="D5067" t="s">
        <v>135</v>
      </c>
      <c r="E5067">
        <v>6.5</v>
      </c>
      <c r="F5067" t="s">
        <v>37</v>
      </c>
      <c r="G5067" t="s">
        <v>25</v>
      </c>
    </row>
    <row r="5068" hidden="1" spans="1:7">
      <c r="A5068" t="s">
        <v>2673</v>
      </c>
      <c r="B5068" s="33"/>
      <c r="C5068" t="str">
        <f>VLOOKUP(A5068,匹配表!$1:$1048576,22,0)</f>
        <v>浙江公司物资调配平台11号虚拟机</v>
      </c>
      <c r="D5068" t="s">
        <v>135</v>
      </c>
      <c r="E5068">
        <v>6.5</v>
      </c>
      <c r="F5068" t="s">
        <v>101</v>
      </c>
      <c r="G5068" t="s">
        <v>25</v>
      </c>
    </row>
    <row r="5069" hidden="1" spans="1:7">
      <c r="A5069" t="s">
        <v>2673</v>
      </c>
      <c r="B5069" s="33"/>
      <c r="C5069" t="str">
        <f>VLOOKUP(A5069,匹配表!$1:$1048576,22,0)</f>
        <v>浙江公司物资调配平台11号虚拟机</v>
      </c>
      <c r="D5069" t="s">
        <v>135</v>
      </c>
      <c r="E5069">
        <v>6.5</v>
      </c>
      <c r="F5069" t="s">
        <v>102</v>
      </c>
      <c r="G5069" t="s">
        <v>25</v>
      </c>
    </row>
    <row r="5070" hidden="1" spans="1:7">
      <c r="A5070" t="s">
        <v>2673</v>
      </c>
      <c r="B5070" s="33"/>
      <c r="C5070" t="str">
        <f>VLOOKUP(A5070,匹配表!$1:$1048576,22,0)</f>
        <v>浙江公司物资调配平台11号虚拟机</v>
      </c>
      <c r="D5070" t="s">
        <v>135</v>
      </c>
      <c r="E5070">
        <v>6.5</v>
      </c>
      <c r="F5070" t="s">
        <v>40</v>
      </c>
      <c r="G5070" t="s">
        <v>25</v>
      </c>
    </row>
    <row r="5071" hidden="1" spans="1:7">
      <c r="A5071" t="s">
        <v>2673</v>
      </c>
      <c r="B5071" s="33"/>
      <c r="C5071" t="str">
        <f>VLOOKUP(A5071,匹配表!$1:$1048576,22,0)</f>
        <v>浙江公司物资调配平台11号虚拟机</v>
      </c>
      <c r="D5071" t="s">
        <v>135</v>
      </c>
      <c r="E5071">
        <v>6.5</v>
      </c>
      <c r="F5071" t="s">
        <v>42</v>
      </c>
      <c r="G5071" t="s">
        <v>25</v>
      </c>
    </row>
    <row r="5072" hidden="1" spans="1:7">
      <c r="A5072" t="s">
        <v>2673</v>
      </c>
      <c r="B5072" s="33"/>
      <c r="C5072" t="str">
        <f>VLOOKUP(A5072,匹配表!$1:$1048576,22,0)</f>
        <v>浙江公司物资调配平台11号虚拟机</v>
      </c>
      <c r="D5072" t="s">
        <v>135</v>
      </c>
      <c r="E5072">
        <v>6.5</v>
      </c>
      <c r="F5072" t="s">
        <v>43</v>
      </c>
      <c r="G5072" t="s">
        <v>25</v>
      </c>
    </row>
    <row r="5073" hidden="1" spans="1:7">
      <c r="A5073" t="s">
        <v>2673</v>
      </c>
      <c r="B5073" s="33"/>
      <c r="C5073" t="str">
        <f>VLOOKUP(A5073,匹配表!$1:$1048576,22,0)</f>
        <v>浙江公司物资调配平台11号虚拟机</v>
      </c>
      <c r="D5073" t="s">
        <v>135</v>
      </c>
      <c r="E5073">
        <v>6.5</v>
      </c>
      <c r="F5073" t="s">
        <v>45</v>
      </c>
      <c r="G5073" t="s">
        <v>25</v>
      </c>
    </row>
    <row r="5074" hidden="1" spans="1:7">
      <c r="A5074" t="s">
        <v>2673</v>
      </c>
      <c r="B5074" s="33"/>
      <c r="C5074" t="str">
        <f>VLOOKUP(A5074,匹配表!$1:$1048576,22,0)</f>
        <v>浙江公司物资调配平台11号虚拟机</v>
      </c>
      <c r="D5074" t="s">
        <v>135</v>
      </c>
      <c r="E5074">
        <v>6.5</v>
      </c>
      <c r="F5074" t="s">
        <v>46</v>
      </c>
      <c r="G5074" t="s">
        <v>25</v>
      </c>
    </row>
    <row r="5075" hidden="1" spans="1:7">
      <c r="A5075" t="s">
        <v>2673</v>
      </c>
      <c r="B5075" s="33"/>
      <c r="C5075" t="str">
        <f>VLOOKUP(A5075,匹配表!$1:$1048576,22,0)</f>
        <v>浙江公司物资调配平台11号虚拟机</v>
      </c>
      <c r="D5075" t="s">
        <v>135</v>
      </c>
      <c r="E5075">
        <v>6.5</v>
      </c>
      <c r="F5075" t="s">
        <v>47</v>
      </c>
      <c r="G5075" t="s">
        <v>25</v>
      </c>
    </row>
    <row r="5076" hidden="1" spans="1:7">
      <c r="A5076" t="s">
        <v>2673</v>
      </c>
      <c r="B5076" s="33"/>
      <c r="C5076" t="str">
        <f>VLOOKUP(A5076,匹配表!$1:$1048576,22,0)</f>
        <v>浙江公司物资调配平台11号虚拟机</v>
      </c>
      <c r="D5076" t="s">
        <v>135</v>
      </c>
      <c r="E5076">
        <v>6.5</v>
      </c>
      <c r="F5076" t="s">
        <v>48</v>
      </c>
      <c r="G5076" t="s">
        <v>25</v>
      </c>
    </row>
    <row r="5077" hidden="1" spans="1:7">
      <c r="A5077" t="s">
        <v>2673</v>
      </c>
      <c r="B5077" s="33"/>
      <c r="C5077" t="str">
        <f>VLOOKUP(A5077,匹配表!$1:$1048576,22,0)</f>
        <v>浙江公司物资调配平台11号虚拟机</v>
      </c>
      <c r="D5077" t="s">
        <v>135</v>
      </c>
      <c r="E5077">
        <v>6.5</v>
      </c>
      <c r="F5077" t="s">
        <v>171</v>
      </c>
      <c r="G5077" t="s">
        <v>25</v>
      </c>
    </row>
    <row r="5078" hidden="1" spans="1:7">
      <c r="A5078" t="s">
        <v>2673</v>
      </c>
      <c r="B5078" s="33"/>
      <c r="C5078" t="str">
        <f>VLOOKUP(A5078,匹配表!$1:$1048576,22,0)</f>
        <v>浙江公司物资调配平台11号虚拟机</v>
      </c>
      <c r="D5078" t="s">
        <v>135</v>
      </c>
      <c r="E5078">
        <v>6.5</v>
      </c>
      <c r="F5078" t="s">
        <v>50</v>
      </c>
      <c r="G5078" t="s">
        <v>25</v>
      </c>
    </row>
    <row r="5079" hidden="1" spans="1:7">
      <c r="A5079" t="s">
        <v>2673</v>
      </c>
      <c r="B5079" s="33"/>
      <c r="C5079" t="str">
        <f>VLOOKUP(A5079,匹配表!$1:$1048576,22,0)</f>
        <v>浙江公司物资调配平台11号虚拟机</v>
      </c>
      <c r="D5079" t="s">
        <v>135</v>
      </c>
      <c r="E5079">
        <v>6.5</v>
      </c>
      <c r="F5079" t="s">
        <v>51</v>
      </c>
      <c r="G5079" t="s">
        <v>25</v>
      </c>
    </row>
    <row r="5080" hidden="1" spans="1:7">
      <c r="A5080" t="s">
        <v>2673</v>
      </c>
      <c r="B5080" s="33"/>
      <c r="C5080" t="str">
        <f>VLOOKUP(A5080,匹配表!$1:$1048576,22,0)</f>
        <v>浙江公司物资调配平台11号虚拟机</v>
      </c>
      <c r="D5080" t="s">
        <v>135</v>
      </c>
      <c r="E5080">
        <v>6.5</v>
      </c>
      <c r="F5080" t="s">
        <v>172</v>
      </c>
      <c r="G5080" t="s">
        <v>25</v>
      </c>
    </row>
    <row r="5081" hidden="1" spans="1:7">
      <c r="A5081" t="s">
        <v>2673</v>
      </c>
      <c r="B5081" s="33"/>
      <c r="C5081" t="str">
        <f>VLOOKUP(A5081,匹配表!$1:$1048576,22,0)</f>
        <v>浙江公司物资调配平台11号虚拟机</v>
      </c>
      <c r="D5081" t="s">
        <v>135</v>
      </c>
      <c r="E5081">
        <v>6.5</v>
      </c>
      <c r="F5081" t="s">
        <v>54</v>
      </c>
      <c r="G5081" t="s">
        <v>25</v>
      </c>
    </row>
    <row r="5082" hidden="1" spans="1:7">
      <c r="A5082" t="s">
        <v>2673</v>
      </c>
      <c r="B5082" s="33"/>
      <c r="C5082" t="str">
        <f>VLOOKUP(A5082,匹配表!$1:$1048576,22,0)</f>
        <v>浙江公司物资调配平台11号虚拟机</v>
      </c>
      <c r="D5082" t="s">
        <v>135</v>
      </c>
      <c r="E5082">
        <v>6.5</v>
      </c>
      <c r="F5082" t="s">
        <v>55</v>
      </c>
      <c r="G5082" t="s">
        <v>25</v>
      </c>
    </row>
    <row r="5083" hidden="1" spans="1:7">
      <c r="A5083" t="s">
        <v>2673</v>
      </c>
      <c r="B5083" s="33"/>
      <c r="C5083" t="str">
        <f>VLOOKUP(A5083,匹配表!$1:$1048576,22,0)</f>
        <v>浙江公司物资调配平台11号虚拟机</v>
      </c>
      <c r="D5083" t="s">
        <v>135</v>
      </c>
      <c r="E5083">
        <v>6.5</v>
      </c>
      <c r="F5083" t="s">
        <v>56</v>
      </c>
      <c r="G5083" t="s">
        <v>25</v>
      </c>
    </row>
    <row r="5084" hidden="1" spans="1:7">
      <c r="A5084" t="s">
        <v>2673</v>
      </c>
      <c r="B5084" s="33"/>
      <c r="C5084" t="str">
        <f>VLOOKUP(A5084,匹配表!$1:$1048576,22,0)</f>
        <v>浙江公司物资调配平台11号虚拟机</v>
      </c>
      <c r="D5084" t="s">
        <v>135</v>
      </c>
      <c r="E5084">
        <v>6.5</v>
      </c>
      <c r="F5084" t="s">
        <v>57</v>
      </c>
      <c r="G5084" t="s">
        <v>25</v>
      </c>
    </row>
    <row r="5085" hidden="1" spans="1:7">
      <c r="A5085" t="s">
        <v>2673</v>
      </c>
      <c r="B5085" s="33"/>
      <c r="C5085" t="str">
        <f>VLOOKUP(A5085,匹配表!$1:$1048576,22,0)</f>
        <v>浙江公司物资调配平台11号虚拟机</v>
      </c>
      <c r="D5085" t="s">
        <v>135</v>
      </c>
      <c r="E5085">
        <v>6.5</v>
      </c>
      <c r="F5085" t="s">
        <v>59</v>
      </c>
      <c r="G5085" t="s">
        <v>25</v>
      </c>
    </row>
    <row r="5086" hidden="1" spans="1:7">
      <c r="A5086" t="s">
        <v>2673</v>
      </c>
      <c r="B5086" s="33"/>
      <c r="C5086" t="str">
        <f>VLOOKUP(A5086,匹配表!$1:$1048576,22,0)</f>
        <v>浙江公司物资调配平台11号虚拟机</v>
      </c>
      <c r="D5086" t="s">
        <v>135</v>
      </c>
      <c r="E5086">
        <v>6.5</v>
      </c>
      <c r="F5086" t="s">
        <v>60</v>
      </c>
      <c r="G5086" t="s">
        <v>25</v>
      </c>
    </row>
    <row r="5087" hidden="1" spans="1:7">
      <c r="A5087" t="s">
        <v>2673</v>
      </c>
      <c r="B5087" s="33"/>
      <c r="C5087" t="str">
        <f>VLOOKUP(A5087,匹配表!$1:$1048576,22,0)</f>
        <v>浙江公司物资调配平台11号虚拟机</v>
      </c>
      <c r="D5087" t="s">
        <v>135</v>
      </c>
      <c r="E5087">
        <v>6.5</v>
      </c>
      <c r="F5087" t="s">
        <v>61</v>
      </c>
      <c r="G5087" t="s">
        <v>25</v>
      </c>
    </row>
    <row r="5088" hidden="1" spans="1:7">
      <c r="A5088" t="s">
        <v>2673</v>
      </c>
      <c r="B5088" s="33"/>
      <c r="C5088" t="str">
        <f>VLOOKUP(A5088,匹配表!$1:$1048576,22,0)</f>
        <v>浙江公司物资调配平台11号虚拟机</v>
      </c>
      <c r="D5088" t="s">
        <v>135</v>
      </c>
      <c r="E5088">
        <v>6.5</v>
      </c>
      <c r="F5088" t="s">
        <v>63</v>
      </c>
      <c r="G5088" t="s">
        <v>25</v>
      </c>
    </row>
    <row r="5089" hidden="1" spans="1:7">
      <c r="A5089" t="s">
        <v>2673</v>
      </c>
      <c r="B5089" s="33"/>
      <c r="C5089" t="str">
        <f>VLOOKUP(A5089,匹配表!$1:$1048576,22,0)</f>
        <v>浙江公司物资调配平台11号虚拟机</v>
      </c>
      <c r="D5089" t="s">
        <v>135</v>
      </c>
      <c r="E5089">
        <v>6.5</v>
      </c>
      <c r="F5089" t="s">
        <v>66</v>
      </c>
      <c r="G5089" t="s">
        <v>25</v>
      </c>
    </row>
    <row r="5090" hidden="1" spans="1:7">
      <c r="A5090" t="s">
        <v>2673</v>
      </c>
      <c r="B5090" s="33"/>
      <c r="C5090" t="str">
        <f>VLOOKUP(A5090,匹配表!$1:$1048576,22,0)</f>
        <v>浙江公司物资调配平台11号虚拟机</v>
      </c>
      <c r="D5090" t="s">
        <v>135</v>
      </c>
      <c r="E5090">
        <v>6.5</v>
      </c>
      <c r="F5090" t="s">
        <v>69</v>
      </c>
      <c r="G5090" t="s">
        <v>25</v>
      </c>
    </row>
    <row r="5091" hidden="1" spans="1:7">
      <c r="A5091" t="s">
        <v>2673</v>
      </c>
      <c r="B5091" s="33"/>
      <c r="C5091" t="str">
        <f>VLOOKUP(A5091,匹配表!$1:$1048576,22,0)</f>
        <v>浙江公司物资调配平台11号虚拟机</v>
      </c>
      <c r="D5091" t="s">
        <v>135</v>
      </c>
      <c r="E5091">
        <v>6.5</v>
      </c>
      <c r="F5091" t="s">
        <v>121</v>
      </c>
      <c r="G5091" t="s">
        <v>25</v>
      </c>
    </row>
    <row r="5092" hidden="1" spans="1:7">
      <c r="A5092" t="s">
        <v>2673</v>
      </c>
      <c r="B5092" s="33"/>
      <c r="C5092" t="str">
        <f>VLOOKUP(A5092,匹配表!$1:$1048576,22,0)</f>
        <v>浙江公司物资调配平台11号虚拟机</v>
      </c>
      <c r="D5092" t="s">
        <v>135</v>
      </c>
      <c r="E5092">
        <v>6.5</v>
      </c>
      <c r="F5092" t="s">
        <v>122</v>
      </c>
      <c r="G5092" t="s">
        <v>25</v>
      </c>
    </row>
    <row r="5093" hidden="1" spans="1:7">
      <c r="A5093" t="s">
        <v>2673</v>
      </c>
      <c r="B5093" s="33"/>
      <c r="C5093" t="str">
        <f>VLOOKUP(A5093,匹配表!$1:$1048576,22,0)</f>
        <v>浙江公司物资调配平台11号虚拟机</v>
      </c>
      <c r="D5093" t="s">
        <v>135</v>
      </c>
      <c r="E5093">
        <v>6.5</v>
      </c>
      <c r="F5093" t="s">
        <v>71</v>
      </c>
      <c r="G5093" t="s">
        <v>25</v>
      </c>
    </row>
    <row r="5094" hidden="1" spans="1:10">
      <c r="A5094" s="16" t="s">
        <v>2674</v>
      </c>
      <c r="B5094" s="20" t="str">
        <f>VLOOKUP(A5094,匹配表!$1:$1048576,24,0)</f>
        <v>张吉</v>
      </c>
      <c r="C5094" s="16" t="str">
        <f>VLOOKUP(A5094,匹配表!$1:$1048576,22,0)</f>
        <v>浙江公司物资调配平台12号虚拟机</v>
      </c>
      <c r="D5094" s="16" t="s">
        <v>135</v>
      </c>
      <c r="E5094" s="16">
        <v>6.5</v>
      </c>
      <c r="F5094" s="16" t="s">
        <v>920</v>
      </c>
      <c r="G5094" s="16" t="s">
        <v>16</v>
      </c>
      <c r="H5094" s="19" t="s">
        <v>138</v>
      </c>
      <c r="I5094" s="19" t="s">
        <v>672</v>
      </c>
      <c r="J5094" s="16"/>
    </row>
    <row r="5095" hidden="1" spans="1:10">
      <c r="A5095" s="16" t="s">
        <v>2674</v>
      </c>
      <c r="B5095" s="20" t="str">
        <f>VLOOKUP(A5095,匹配表!$1:$1048576,24,0)</f>
        <v>张吉</v>
      </c>
      <c r="C5095" s="16" t="str">
        <f>VLOOKUP(A5095,匹配表!$1:$1048576,22,0)</f>
        <v>浙江公司物资调配平台12号虚拟机</v>
      </c>
      <c r="D5095" s="16" t="s">
        <v>135</v>
      </c>
      <c r="E5095" s="16">
        <v>6.5</v>
      </c>
      <c r="F5095" s="16" t="s">
        <v>15</v>
      </c>
      <c r="G5095" s="16" t="s">
        <v>16</v>
      </c>
      <c r="H5095" s="19" t="s">
        <v>138</v>
      </c>
      <c r="I5095" s="19" t="s">
        <v>178</v>
      </c>
      <c r="J5095" s="16"/>
    </row>
    <row r="5096" hidden="1" spans="1:10">
      <c r="A5096" s="16" t="s">
        <v>2674</v>
      </c>
      <c r="B5096" s="20" t="str">
        <f>VLOOKUP(A5096,匹配表!$1:$1048576,24,0)</f>
        <v>张吉</v>
      </c>
      <c r="C5096" s="16" t="str">
        <f>VLOOKUP(A5096,匹配表!$1:$1048576,22,0)</f>
        <v>浙江公司物资调配平台12号虚拟机</v>
      </c>
      <c r="D5096" s="16" t="s">
        <v>135</v>
      </c>
      <c r="E5096" s="16">
        <v>6.5</v>
      </c>
      <c r="F5096" s="16" t="s">
        <v>18</v>
      </c>
      <c r="G5096" s="16" t="s">
        <v>16</v>
      </c>
      <c r="H5096" s="16" t="s">
        <v>19</v>
      </c>
      <c r="I5096" s="16" t="s">
        <v>76</v>
      </c>
      <c r="J5096" s="16"/>
    </row>
    <row r="5097" hidden="1" spans="1:10">
      <c r="A5097" s="16" t="s">
        <v>2674</v>
      </c>
      <c r="B5097" s="20" t="str">
        <f>VLOOKUP(A5097,匹配表!$1:$1048576,24,0)</f>
        <v>张吉</v>
      </c>
      <c r="C5097" s="16" t="str">
        <f>VLOOKUP(A5097,匹配表!$1:$1048576,22,0)</f>
        <v>浙江公司物资调配平台12号虚拟机</v>
      </c>
      <c r="D5097" s="16" t="s">
        <v>135</v>
      </c>
      <c r="E5097" s="16">
        <v>6.5</v>
      </c>
      <c r="F5097" s="16" t="s">
        <v>137</v>
      </c>
      <c r="G5097" s="16" t="s">
        <v>16</v>
      </c>
      <c r="H5097" s="19" t="s">
        <v>138</v>
      </c>
      <c r="I5097" s="19" t="s">
        <v>612</v>
      </c>
      <c r="J5097" s="16"/>
    </row>
    <row r="5098" hidden="1" spans="1:7">
      <c r="A5098" t="s">
        <v>2674</v>
      </c>
      <c r="B5098" s="33"/>
      <c r="C5098" t="str">
        <f>VLOOKUP(A5098,匹配表!$1:$1048576,22,0)</f>
        <v>浙江公司物资调配平台12号虚拟机</v>
      </c>
      <c r="D5098" t="s">
        <v>135</v>
      </c>
      <c r="E5098">
        <v>6.5</v>
      </c>
      <c r="F5098" t="s">
        <v>24</v>
      </c>
      <c r="G5098" t="s">
        <v>25</v>
      </c>
    </row>
    <row r="5099" hidden="1" spans="1:7">
      <c r="A5099" t="s">
        <v>2674</v>
      </c>
      <c r="B5099" s="33"/>
      <c r="C5099" t="str">
        <f>VLOOKUP(A5099,匹配表!$1:$1048576,22,0)</f>
        <v>浙江公司物资调配平台12号虚拟机</v>
      </c>
      <c r="D5099" t="s">
        <v>135</v>
      </c>
      <c r="E5099">
        <v>6.5</v>
      </c>
      <c r="F5099" t="s">
        <v>26</v>
      </c>
      <c r="G5099" t="s">
        <v>25</v>
      </c>
    </row>
    <row r="5100" hidden="1" spans="1:7">
      <c r="A5100" t="s">
        <v>2674</v>
      </c>
      <c r="B5100" s="33"/>
      <c r="C5100" t="str">
        <f>VLOOKUP(A5100,匹配表!$1:$1048576,22,0)</f>
        <v>浙江公司物资调配平台12号虚拟机</v>
      </c>
      <c r="D5100" t="s">
        <v>135</v>
      </c>
      <c r="E5100">
        <v>6.5</v>
      </c>
      <c r="F5100" t="s">
        <v>98</v>
      </c>
      <c r="G5100" t="s">
        <v>25</v>
      </c>
    </row>
    <row r="5101" hidden="1" spans="1:7">
      <c r="A5101" t="s">
        <v>2674</v>
      </c>
      <c r="B5101" s="33"/>
      <c r="C5101" t="str">
        <f>VLOOKUP(A5101,匹配表!$1:$1048576,22,0)</f>
        <v>浙江公司物资调配平台12号虚拟机</v>
      </c>
      <c r="D5101" t="s">
        <v>135</v>
      </c>
      <c r="E5101">
        <v>6.5</v>
      </c>
      <c r="F5101" t="s">
        <v>28</v>
      </c>
      <c r="G5101" t="s">
        <v>25</v>
      </c>
    </row>
    <row r="5102" hidden="1" spans="1:7">
      <c r="A5102" t="s">
        <v>2674</v>
      </c>
      <c r="B5102" s="33"/>
      <c r="C5102" t="str">
        <f>VLOOKUP(A5102,匹配表!$1:$1048576,22,0)</f>
        <v>浙江公司物资调配平台12号虚拟机</v>
      </c>
      <c r="D5102" t="s">
        <v>135</v>
      </c>
      <c r="E5102">
        <v>6.5</v>
      </c>
      <c r="F5102" t="s">
        <v>29</v>
      </c>
      <c r="G5102" t="s">
        <v>25</v>
      </c>
    </row>
    <row r="5103" hidden="1" spans="1:7">
      <c r="A5103" t="s">
        <v>2674</v>
      </c>
      <c r="B5103" s="33"/>
      <c r="C5103" t="str">
        <f>VLOOKUP(A5103,匹配表!$1:$1048576,22,0)</f>
        <v>浙江公司物资调配平台12号虚拟机</v>
      </c>
      <c r="D5103" t="s">
        <v>135</v>
      </c>
      <c r="E5103">
        <v>6.5</v>
      </c>
      <c r="F5103" t="s">
        <v>30</v>
      </c>
      <c r="G5103" t="s">
        <v>25</v>
      </c>
    </row>
    <row r="5104" hidden="1" spans="1:7">
      <c r="A5104" t="s">
        <v>2674</v>
      </c>
      <c r="B5104" s="33"/>
      <c r="C5104" t="str">
        <f>VLOOKUP(A5104,匹配表!$1:$1048576,22,0)</f>
        <v>浙江公司物资调配平台12号虚拟机</v>
      </c>
      <c r="D5104" t="s">
        <v>135</v>
      </c>
      <c r="E5104">
        <v>6.5</v>
      </c>
      <c r="F5104" t="s">
        <v>33</v>
      </c>
      <c r="G5104" t="s">
        <v>25</v>
      </c>
    </row>
    <row r="5105" hidden="1" spans="1:7">
      <c r="A5105" t="s">
        <v>2674</v>
      </c>
      <c r="B5105" s="33"/>
      <c r="C5105" t="str">
        <f>VLOOKUP(A5105,匹配表!$1:$1048576,22,0)</f>
        <v>浙江公司物资调配平台12号虚拟机</v>
      </c>
      <c r="D5105" t="s">
        <v>135</v>
      </c>
      <c r="E5105">
        <v>6.5</v>
      </c>
      <c r="F5105" t="s">
        <v>34</v>
      </c>
      <c r="G5105" t="s">
        <v>25</v>
      </c>
    </row>
    <row r="5106" hidden="1" spans="1:7">
      <c r="A5106" t="s">
        <v>2674</v>
      </c>
      <c r="B5106" s="33"/>
      <c r="C5106" t="str">
        <f>VLOOKUP(A5106,匹配表!$1:$1048576,22,0)</f>
        <v>浙江公司物资调配平台12号虚拟机</v>
      </c>
      <c r="D5106" t="s">
        <v>135</v>
      </c>
      <c r="E5106">
        <v>6.5</v>
      </c>
      <c r="F5106" t="s">
        <v>35</v>
      </c>
      <c r="G5106" t="s">
        <v>25</v>
      </c>
    </row>
    <row r="5107" hidden="1" spans="1:7">
      <c r="A5107" t="s">
        <v>2674</v>
      </c>
      <c r="B5107" s="33"/>
      <c r="C5107" t="str">
        <f>VLOOKUP(A5107,匹配表!$1:$1048576,22,0)</f>
        <v>浙江公司物资调配平台12号虚拟机</v>
      </c>
      <c r="D5107" t="s">
        <v>135</v>
      </c>
      <c r="E5107">
        <v>6.5</v>
      </c>
      <c r="F5107" t="s">
        <v>36</v>
      </c>
      <c r="G5107" t="s">
        <v>25</v>
      </c>
    </row>
    <row r="5108" hidden="1" spans="1:7">
      <c r="A5108" t="s">
        <v>2674</v>
      </c>
      <c r="B5108" s="33"/>
      <c r="C5108" t="str">
        <f>VLOOKUP(A5108,匹配表!$1:$1048576,22,0)</f>
        <v>浙江公司物资调配平台12号虚拟机</v>
      </c>
      <c r="D5108" t="s">
        <v>135</v>
      </c>
      <c r="E5108">
        <v>6.5</v>
      </c>
      <c r="F5108" t="s">
        <v>37</v>
      </c>
      <c r="G5108" t="s">
        <v>25</v>
      </c>
    </row>
    <row r="5109" hidden="1" spans="1:7">
      <c r="A5109" t="s">
        <v>2674</v>
      </c>
      <c r="B5109" s="33"/>
      <c r="C5109" t="str">
        <f>VLOOKUP(A5109,匹配表!$1:$1048576,22,0)</f>
        <v>浙江公司物资调配平台12号虚拟机</v>
      </c>
      <c r="D5109" t="s">
        <v>135</v>
      </c>
      <c r="E5109">
        <v>6.5</v>
      </c>
      <c r="F5109" t="s">
        <v>101</v>
      </c>
      <c r="G5109" t="s">
        <v>25</v>
      </c>
    </row>
    <row r="5110" hidden="1" spans="1:7">
      <c r="A5110" t="s">
        <v>2674</v>
      </c>
      <c r="B5110" s="33"/>
      <c r="C5110" t="str">
        <f>VLOOKUP(A5110,匹配表!$1:$1048576,22,0)</f>
        <v>浙江公司物资调配平台12号虚拟机</v>
      </c>
      <c r="D5110" t="s">
        <v>135</v>
      </c>
      <c r="E5110">
        <v>6.5</v>
      </c>
      <c r="F5110" t="s">
        <v>102</v>
      </c>
      <c r="G5110" t="s">
        <v>25</v>
      </c>
    </row>
    <row r="5111" hidden="1" spans="1:7">
      <c r="A5111" t="s">
        <v>2674</v>
      </c>
      <c r="B5111" s="33"/>
      <c r="C5111" t="str">
        <f>VLOOKUP(A5111,匹配表!$1:$1048576,22,0)</f>
        <v>浙江公司物资调配平台12号虚拟机</v>
      </c>
      <c r="D5111" t="s">
        <v>135</v>
      </c>
      <c r="E5111">
        <v>6.5</v>
      </c>
      <c r="F5111" t="s">
        <v>40</v>
      </c>
      <c r="G5111" t="s">
        <v>25</v>
      </c>
    </row>
    <row r="5112" hidden="1" spans="1:7">
      <c r="A5112" t="s">
        <v>2674</v>
      </c>
      <c r="B5112" s="33"/>
      <c r="C5112" t="str">
        <f>VLOOKUP(A5112,匹配表!$1:$1048576,22,0)</f>
        <v>浙江公司物资调配平台12号虚拟机</v>
      </c>
      <c r="D5112" t="s">
        <v>135</v>
      </c>
      <c r="E5112">
        <v>6.5</v>
      </c>
      <c r="F5112" t="s">
        <v>42</v>
      </c>
      <c r="G5112" t="s">
        <v>25</v>
      </c>
    </row>
    <row r="5113" hidden="1" spans="1:7">
      <c r="A5113" t="s">
        <v>2674</v>
      </c>
      <c r="B5113" s="33"/>
      <c r="C5113" t="str">
        <f>VLOOKUP(A5113,匹配表!$1:$1048576,22,0)</f>
        <v>浙江公司物资调配平台12号虚拟机</v>
      </c>
      <c r="D5113" t="s">
        <v>135</v>
      </c>
      <c r="E5113">
        <v>6.5</v>
      </c>
      <c r="F5113" t="s">
        <v>43</v>
      </c>
      <c r="G5113" t="s">
        <v>25</v>
      </c>
    </row>
    <row r="5114" hidden="1" spans="1:7">
      <c r="A5114" t="s">
        <v>2674</v>
      </c>
      <c r="B5114" s="33"/>
      <c r="C5114" t="str">
        <f>VLOOKUP(A5114,匹配表!$1:$1048576,22,0)</f>
        <v>浙江公司物资调配平台12号虚拟机</v>
      </c>
      <c r="D5114" t="s">
        <v>135</v>
      </c>
      <c r="E5114">
        <v>6.5</v>
      </c>
      <c r="F5114" t="s">
        <v>45</v>
      </c>
      <c r="G5114" t="s">
        <v>25</v>
      </c>
    </row>
    <row r="5115" hidden="1" spans="1:7">
      <c r="A5115" t="s">
        <v>2674</v>
      </c>
      <c r="B5115" s="33"/>
      <c r="C5115" t="str">
        <f>VLOOKUP(A5115,匹配表!$1:$1048576,22,0)</f>
        <v>浙江公司物资调配平台12号虚拟机</v>
      </c>
      <c r="D5115" t="s">
        <v>135</v>
      </c>
      <c r="E5115">
        <v>6.5</v>
      </c>
      <c r="F5115" t="s">
        <v>46</v>
      </c>
      <c r="G5115" t="s">
        <v>25</v>
      </c>
    </row>
    <row r="5116" hidden="1" spans="1:7">
      <c r="A5116" t="s">
        <v>2674</v>
      </c>
      <c r="B5116" s="33"/>
      <c r="C5116" t="str">
        <f>VLOOKUP(A5116,匹配表!$1:$1048576,22,0)</f>
        <v>浙江公司物资调配平台12号虚拟机</v>
      </c>
      <c r="D5116" t="s">
        <v>135</v>
      </c>
      <c r="E5116">
        <v>6.5</v>
      </c>
      <c r="F5116" t="s">
        <v>47</v>
      </c>
      <c r="G5116" t="s">
        <v>25</v>
      </c>
    </row>
    <row r="5117" hidden="1" spans="1:7">
      <c r="A5117" t="s">
        <v>2674</v>
      </c>
      <c r="B5117" s="33"/>
      <c r="C5117" t="str">
        <f>VLOOKUP(A5117,匹配表!$1:$1048576,22,0)</f>
        <v>浙江公司物资调配平台12号虚拟机</v>
      </c>
      <c r="D5117" t="s">
        <v>135</v>
      </c>
      <c r="E5117">
        <v>6.5</v>
      </c>
      <c r="F5117" t="s">
        <v>48</v>
      </c>
      <c r="G5117" t="s">
        <v>25</v>
      </c>
    </row>
    <row r="5118" hidden="1" spans="1:7">
      <c r="A5118" t="s">
        <v>2674</v>
      </c>
      <c r="B5118" s="33"/>
      <c r="C5118" t="str">
        <f>VLOOKUP(A5118,匹配表!$1:$1048576,22,0)</f>
        <v>浙江公司物资调配平台12号虚拟机</v>
      </c>
      <c r="D5118" t="s">
        <v>135</v>
      </c>
      <c r="E5118">
        <v>6.5</v>
      </c>
      <c r="F5118" t="s">
        <v>171</v>
      </c>
      <c r="G5118" t="s">
        <v>25</v>
      </c>
    </row>
    <row r="5119" hidden="1" spans="1:7">
      <c r="A5119" t="s">
        <v>2674</v>
      </c>
      <c r="B5119" s="33"/>
      <c r="C5119" t="str">
        <f>VLOOKUP(A5119,匹配表!$1:$1048576,22,0)</f>
        <v>浙江公司物资调配平台12号虚拟机</v>
      </c>
      <c r="D5119" t="s">
        <v>135</v>
      </c>
      <c r="E5119">
        <v>6.5</v>
      </c>
      <c r="F5119" t="s">
        <v>50</v>
      </c>
      <c r="G5119" t="s">
        <v>25</v>
      </c>
    </row>
    <row r="5120" hidden="1" spans="1:7">
      <c r="A5120" t="s">
        <v>2674</v>
      </c>
      <c r="B5120" s="33"/>
      <c r="C5120" t="str">
        <f>VLOOKUP(A5120,匹配表!$1:$1048576,22,0)</f>
        <v>浙江公司物资调配平台12号虚拟机</v>
      </c>
      <c r="D5120" t="s">
        <v>135</v>
      </c>
      <c r="E5120">
        <v>6.5</v>
      </c>
      <c r="F5120" t="s">
        <v>51</v>
      </c>
      <c r="G5120" t="s">
        <v>25</v>
      </c>
    </row>
    <row r="5121" hidden="1" spans="1:7">
      <c r="A5121" t="s">
        <v>2674</v>
      </c>
      <c r="B5121" s="33"/>
      <c r="C5121" t="str">
        <f>VLOOKUP(A5121,匹配表!$1:$1048576,22,0)</f>
        <v>浙江公司物资调配平台12号虚拟机</v>
      </c>
      <c r="D5121" t="s">
        <v>135</v>
      </c>
      <c r="E5121">
        <v>6.5</v>
      </c>
      <c r="F5121" t="s">
        <v>172</v>
      </c>
      <c r="G5121" t="s">
        <v>25</v>
      </c>
    </row>
    <row r="5122" hidden="1" spans="1:7">
      <c r="A5122" t="s">
        <v>2674</v>
      </c>
      <c r="B5122" s="33"/>
      <c r="C5122" t="str">
        <f>VLOOKUP(A5122,匹配表!$1:$1048576,22,0)</f>
        <v>浙江公司物资调配平台12号虚拟机</v>
      </c>
      <c r="D5122" t="s">
        <v>135</v>
      </c>
      <c r="E5122">
        <v>6.5</v>
      </c>
      <c r="F5122" t="s">
        <v>54</v>
      </c>
      <c r="G5122" t="s">
        <v>25</v>
      </c>
    </row>
    <row r="5123" hidden="1" spans="1:7">
      <c r="A5123" t="s">
        <v>2674</v>
      </c>
      <c r="B5123" s="33"/>
      <c r="C5123" t="str">
        <f>VLOOKUP(A5123,匹配表!$1:$1048576,22,0)</f>
        <v>浙江公司物资调配平台12号虚拟机</v>
      </c>
      <c r="D5123" t="s">
        <v>135</v>
      </c>
      <c r="E5123">
        <v>6.5</v>
      </c>
      <c r="F5123" t="s">
        <v>55</v>
      </c>
      <c r="G5123" t="s">
        <v>25</v>
      </c>
    </row>
    <row r="5124" hidden="1" spans="1:7">
      <c r="A5124" t="s">
        <v>2674</v>
      </c>
      <c r="B5124" s="33"/>
      <c r="C5124" t="str">
        <f>VLOOKUP(A5124,匹配表!$1:$1048576,22,0)</f>
        <v>浙江公司物资调配平台12号虚拟机</v>
      </c>
      <c r="D5124" t="s">
        <v>135</v>
      </c>
      <c r="E5124">
        <v>6.5</v>
      </c>
      <c r="F5124" t="s">
        <v>56</v>
      </c>
      <c r="G5124" t="s">
        <v>25</v>
      </c>
    </row>
    <row r="5125" hidden="1" spans="1:7">
      <c r="A5125" t="s">
        <v>2674</v>
      </c>
      <c r="B5125" s="33"/>
      <c r="C5125" t="str">
        <f>VLOOKUP(A5125,匹配表!$1:$1048576,22,0)</f>
        <v>浙江公司物资调配平台12号虚拟机</v>
      </c>
      <c r="D5125" t="s">
        <v>135</v>
      </c>
      <c r="E5125">
        <v>6.5</v>
      </c>
      <c r="F5125" t="s">
        <v>57</v>
      </c>
      <c r="G5125" t="s">
        <v>25</v>
      </c>
    </row>
    <row r="5126" hidden="1" spans="1:7">
      <c r="A5126" t="s">
        <v>2674</v>
      </c>
      <c r="B5126" s="33"/>
      <c r="C5126" t="str">
        <f>VLOOKUP(A5126,匹配表!$1:$1048576,22,0)</f>
        <v>浙江公司物资调配平台12号虚拟机</v>
      </c>
      <c r="D5126" t="s">
        <v>135</v>
      </c>
      <c r="E5126">
        <v>6.5</v>
      </c>
      <c r="F5126" t="s">
        <v>59</v>
      </c>
      <c r="G5126" t="s">
        <v>25</v>
      </c>
    </row>
    <row r="5127" hidden="1" spans="1:7">
      <c r="A5127" t="s">
        <v>2674</v>
      </c>
      <c r="B5127" s="33"/>
      <c r="C5127" t="str">
        <f>VLOOKUP(A5127,匹配表!$1:$1048576,22,0)</f>
        <v>浙江公司物资调配平台12号虚拟机</v>
      </c>
      <c r="D5127" t="s">
        <v>135</v>
      </c>
      <c r="E5127">
        <v>6.5</v>
      </c>
      <c r="F5127" t="s">
        <v>60</v>
      </c>
      <c r="G5127" t="s">
        <v>25</v>
      </c>
    </row>
    <row r="5128" hidden="1" spans="1:7">
      <c r="A5128" t="s">
        <v>2674</v>
      </c>
      <c r="B5128" s="33"/>
      <c r="C5128" t="str">
        <f>VLOOKUP(A5128,匹配表!$1:$1048576,22,0)</f>
        <v>浙江公司物资调配平台12号虚拟机</v>
      </c>
      <c r="D5128" t="s">
        <v>135</v>
      </c>
      <c r="E5128">
        <v>6.5</v>
      </c>
      <c r="F5128" t="s">
        <v>61</v>
      </c>
      <c r="G5128" t="s">
        <v>25</v>
      </c>
    </row>
    <row r="5129" hidden="1" spans="1:7">
      <c r="A5129" t="s">
        <v>2674</v>
      </c>
      <c r="B5129" s="33"/>
      <c r="C5129" t="str">
        <f>VLOOKUP(A5129,匹配表!$1:$1048576,22,0)</f>
        <v>浙江公司物资调配平台12号虚拟机</v>
      </c>
      <c r="D5129" t="s">
        <v>135</v>
      </c>
      <c r="E5129">
        <v>6.5</v>
      </c>
      <c r="F5129" t="s">
        <v>63</v>
      </c>
      <c r="G5129" t="s">
        <v>25</v>
      </c>
    </row>
    <row r="5130" hidden="1" spans="1:7">
      <c r="A5130" t="s">
        <v>2674</v>
      </c>
      <c r="B5130" s="33"/>
      <c r="C5130" t="str">
        <f>VLOOKUP(A5130,匹配表!$1:$1048576,22,0)</f>
        <v>浙江公司物资调配平台12号虚拟机</v>
      </c>
      <c r="D5130" t="s">
        <v>135</v>
      </c>
      <c r="E5130">
        <v>6.5</v>
      </c>
      <c r="F5130" t="s">
        <v>66</v>
      </c>
      <c r="G5130" t="s">
        <v>25</v>
      </c>
    </row>
    <row r="5131" hidden="1" spans="1:7">
      <c r="A5131" t="s">
        <v>2674</v>
      </c>
      <c r="B5131" s="33"/>
      <c r="C5131" t="str">
        <f>VLOOKUP(A5131,匹配表!$1:$1048576,22,0)</f>
        <v>浙江公司物资调配平台12号虚拟机</v>
      </c>
      <c r="D5131" t="s">
        <v>135</v>
      </c>
      <c r="E5131">
        <v>6.5</v>
      </c>
      <c r="F5131" t="s">
        <v>69</v>
      </c>
      <c r="G5131" t="s">
        <v>25</v>
      </c>
    </row>
    <row r="5132" hidden="1" spans="1:7">
      <c r="A5132" t="s">
        <v>2674</v>
      </c>
      <c r="B5132" s="33"/>
      <c r="C5132" t="str">
        <f>VLOOKUP(A5132,匹配表!$1:$1048576,22,0)</f>
        <v>浙江公司物资调配平台12号虚拟机</v>
      </c>
      <c r="D5132" t="s">
        <v>135</v>
      </c>
      <c r="E5132">
        <v>6.5</v>
      </c>
      <c r="F5132" t="s">
        <v>121</v>
      </c>
      <c r="G5132" t="s">
        <v>25</v>
      </c>
    </row>
    <row r="5133" hidden="1" spans="1:7">
      <c r="A5133" t="s">
        <v>2674</v>
      </c>
      <c r="B5133" s="33"/>
      <c r="C5133" t="str">
        <f>VLOOKUP(A5133,匹配表!$1:$1048576,22,0)</f>
        <v>浙江公司物资调配平台12号虚拟机</v>
      </c>
      <c r="D5133" t="s">
        <v>135</v>
      </c>
      <c r="E5133">
        <v>6.5</v>
      </c>
      <c r="F5133" t="s">
        <v>122</v>
      </c>
      <c r="G5133" t="s">
        <v>25</v>
      </c>
    </row>
    <row r="5134" hidden="1" spans="1:7">
      <c r="A5134" t="s">
        <v>2674</v>
      </c>
      <c r="B5134" s="33"/>
      <c r="C5134" t="str">
        <f>VLOOKUP(A5134,匹配表!$1:$1048576,22,0)</f>
        <v>浙江公司物资调配平台12号虚拟机</v>
      </c>
      <c r="D5134" t="s">
        <v>135</v>
      </c>
      <c r="E5134">
        <v>6.5</v>
      </c>
      <c r="F5134" t="s">
        <v>71</v>
      </c>
      <c r="G5134" t="s">
        <v>25</v>
      </c>
    </row>
    <row r="5135" hidden="1" spans="1:10">
      <c r="A5135" s="16" t="s">
        <v>2675</v>
      </c>
      <c r="B5135" s="20" t="str">
        <f>VLOOKUP(A5135,匹配表!$1:$1048576,24,0)</f>
        <v>伍星宇</v>
      </c>
      <c r="C5135" s="16" t="str">
        <f>VLOOKUP(A5135,匹配表!$1:$1048576,22,0)</f>
        <v>浙江公司智慧健康食堂管理系统1号虚拟机</v>
      </c>
      <c r="D5135" s="16" t="s">
        <v>13</v>
      </c>
      <c r="E5135" s="16">
        <v>6.8</v>
      </c>
      <c r="F5135" s="16" t="s">
        <v>920</v>
      </c>
      <c r="G5135" s="16" t="s">
        <v>16</v>
      </c>
      <c r="H5135" s="19" t="s">
        <v>178</v>
      </c>
      <c r="I5135" s="19" t="s">
        <v>178</v>
      </c>
      <c r="J5135" s="16"/>
    </row>
    <row r="5136" hidden="1" spans="1:10">
      <c r="A5136" s="16" t="s">
        <v>2675</v>
      </c>
      <c r="B5136" s="20" t="str">
        <f>VLOOKUP(A5136,匹配表!$1:$1048576,24,0)</f>
        <v>伍星宇</v>
      </c>
      <c r="C5136" s="16" t="str">
        <f>VLOOKUP(A5136,匹配表!$1:$1048576,22,0)</f>
        <v>浙江公司智慧健康食堂管理系统1号虚拟机</v>
      </c>
      <c r="D5136" s="16" t="s">
        <v>13</v>
      </c>
      <c r="E5136" s="16">
        <v>6.8</v>
      </c>
      <c r="F5136" s="16" t="s">
        <v>15</v>
      </c>
      <c r="G5136" s="16" t="s">
        <v>16</v>
      </c>
      <c r="H5136" s="19" t="s">
        <v>178</v>
      </c>
      <c r="I5136" s="19" t="s">
        <v>178</v>
      </c>
      <c r="J5136" s="16"/>
    </row>
    <row r="5137" hidden="1" spans="1:10">
      <c r="A5137" s="16" t="s">
        <v>2675</v>
      </c>
      <c r="B5137" s="20" t="str">
        <f>VLOOKUP(A5137,匹配表!$1:$1048576,24,0)</f>
        <v>伍星宇</v>
      </c>
      <c r="C5137" s="16" t="str">
        <f>VLOOKUP(A5137,匹配表!$1:$1048576,22,0)</f>
        <v>浙江公司智慧健康食堂管理系统1号虚拟机</v>
      </c>
      <c r="D5137" s="16" t="s">
        <v>13</v>
      </c>
      <c r="E5137" s="16">
        <v>6.8</v>
      </c>
      <c r="F5137" s="16" t="s">
        <v>18</v>
      </c>
      <c r="G5137" s="16" t="s">
        <v>16</v>
      </c>
      <c r="H5137" s="16" t="s">
        <v>19</v>
      </c>
      <c r="I5137" s="16" t="s">
        <v>76</v>
      </c>
      <c r="J5137" s="16"/>
    </row>
    <row r="5138" hidden="1" spans="1:10">
      <c r="A5138" s="16" t="s">
        <v>2675</v>
      </c>
      <c r="B5138" s="20" t="str">
        <f>VLOOKUP(A5138,匹配表!$1:$1048576,24,0)</f>
        <v>伍星宇</v>
      </c>
      <c r="C5138" s="16" t="str">
        <f>VLOOKUP(A5138,匹配表!$1:$1048576,22,0)</f>
        <v>浙江公司智慧健康食堂管理系统1号虚拟机</v>
      </c>
      <c r="D5138" s="16" t="s">
        <v>13</v>
      </c>
      <c r="E5138" s="16">
        <v>6.8</v>
      </c>
      <c r="F5138" s="16" t="s">
        <v>425</v>
      </c>
      <c r="G5138" s="16" t="s">
        <v>16</v>
      </c>
      <c r="H5138" s="19" t="s">
        <v>880</v>
      </c>
      <c r="I5138" s="42" t="s">
        <v>2676</v>
      </c>
      <c r="J5138" s="16"/>
    </row>
    <row r="5139" hidden="1" spans="1:10">
      <c r="A5139" s="16" t="s">
        <v>2675</v>
      </c>
      <c r="B5139" s="20" t="str">
        <f>VLOOKUP(A5139,匹配表!$1:$1048576,24,0)</f>
        <v>伍星宇</v>
      </c>
      <c r="C5139" s="16" t="str">
        <f>VLOOKUP(A5139,匹配表!$1:$1048576,22,0)</f>
        <v>浙江公司智慧健康食堂管理系统1号虚拟机</v>
      </c>
      <c r="D5139" s="16" t="s">
        <v>13</v>
      </c>
      <c r="E5139" s="16">
        <v>6.8</v>
      </c>
      <c r="F5139" s="16" t="s">
        <v>137</v>
      </c>
      <c r="G5139" s="16" t="s">
        <v>16</v>
      </c>
      <c r="H5139" s="19" t="s">
        <v>178</v>
      </c>
      <c r="I5139" s="19" t="s">
        <v>178</v>
      </c>
      <c r="J5139" s="16"/>
    </row>
    <row r="5140" hidden="1" spans="1:7">
      <c r="A5140" t="s">
        <v>2675</v>
      </c>
      <c r="B5140" s="33"/>
      <c r="C5140" t="str">
        <f>VLOOKUP(A5140,匹配表!$1:$1048576,22,0)</f>
        <v>浙江公司智慧健康食堂管理系统1号虚拟机</v>
      </c>
      <c r="D5140" t="s">
        <v>13</v>
      </c>
      <c r="E5140">
        <v>6.8</v>
      </c>
      <c r="F5140" t="s">
        <v>24</v>
      </c>
      <c r="G5140" t="s">
        <v>25</v>
      </c>
    </row>
    <row r="5141" hidden="1" spans="1:7">
      <c r="A5141" t="s">
        <v>2675</v>
      </c>
      <c r="B5141" s="33"/>
      <c r="C5141" t="str">
        <f>VLOOKUP(A5141,匹配表!$1:$1048576,22,0)</f>
        <v>浙江公司智慧健康食堂管理系统1号虚拟机</v>
      </c>
      <c r="D5141" t="s">
        <v>13</v>
      </c>
      <c r="E5141">
        <v>6.8</v>
      </c>
      <c r="F5141" t="s">
        <v>26</v>
      </c>
      <c r="G5141" t="s">
        <v>25</v>
      </c>
    </row>
    <row r="5142" hidden="1" spans="1:7">
      <c r="A5142" t="s">
        <v>2675</v>
      </c>
      <c r="B5142" s="33"/>
      <c r="C5142" t="str">
        <f>VLOOKUP(A5142,匹配表!$1:$1048576,22,0)</f>
        <v>浙江公司智慧健康食堂管理系统1号虚拟机</v>
      </c>
      <c r="D5142" t="s">
        <v>13</v>
      </c>
      <c r="E5142">
        <v>6.8</v>
      </c>
      <c r="F5142" t="s">
        <v>98</v>
      </c>
      <c r="G5142" t="s">
        <v>25</v>
      </c>
    </row>
    <row r="5143" hidden="1" spans="1:7">
      <c r="A5143" t="s">
        <v>2675</v>
      </c>
      <c r="B5143" s="33"/>
      <c r="C5143" t="str">
        <f>VLOOKUP(A5143,匹配表!$1:$1048576,22,0)</f>
        <v>浙江公司智慧健康食堂管理系统1号虚拟机</v>
      </c>
      <c r="D5143" t="s">
        <v>13</v>
      </c>
      <c r="E5143">
        <v>6.8</v>
      </c>
      <c r="F5143" t="s">
        <v>29</v>
      </c>
      <c r="G5143" t="s">
        <v>25</v>
      </c>
    </row>
    <row r="5144" hidden="1" spans="1:7">
      <c r="A5144" t="s">
        <v>2675</v>
      </c>
      <c r="B5144" s="33"/>
      <c r="C5144" t="str">
        <f>VLOOKUP(A5144,匹配表!$1:$1048576,22,0)</f>
        <v>浙江公司智慧健康食堂管理系统1号虚拟机</v>
      </c>
      <c r="D5144" t="s">
        <v>13</v>
      </c>
      <c r="E5144">
        <v>6.8</v>
      </c>
      <c r="F5144" t="s">
        <v>30</v>
      </c>
      <c r="G5144" t="s">
        <v>25</v>
      </c>
    </row>
    <row r="5145" hidden="1" spans="1:7">
      <c r="A5145" t="s">
        <v>2675</v>
      </c>
      <c r="B5145" s="33"/>
      <c r="C5145" t="str">
        <f>VLOOKUP(A5145,匹配表!$1:$1048576,22,0)</f>
        <v>浙江公司智慧健康食堂管理系统1号虚拟机</v>
      </c>
      <c r="D5145" t="s">
        <v>13</v>
      </c>
      <c r="E5145">
        <v>6.8</v>
      </c>
      <c r="F5145" t="s">
        <v>33</v>
      </c>
      <c r="G5145" t="s">
        <v>25</v>
      </c>
    </row>
    <row r="5146" hidden="1" spans="1:7">
      <c r="A5146" t="s">
        <v>2675</v>
      </c>
      <c r="B5146" s="33"/>
      <c r="C5146" t="str">
        <f>VLOOKUP(A5146,匹配表!$1:$1048576,22,0)</f>
        <v>浙江公司智慧健康食堂管理系统1号虚拟机</v>
      </c>
      <c r="D5146" t="s">
        <v>13</v>
      </c>
      <c r="E5146">
        <v>6.8</v>
      </c>
      <c r="F5146" t="s">
        <v>34</v>
      </c>
      <c r="G5146" t="s">
        <v>25</v>
      </c>
    </row>
    <row r="5147" hidden="1" spans="1:7">
      <c r="A5147" t="s">
        <v>2675</v>
      </c>
      <c r="B5147" s="33"/>
      <c r="C5147" t="str">
        <f>VLOOKUP(A5147,匹配表!$1:$1048576,22,0)</f>
        <v>浙江公司智慧健康食堂管理系统1号虚拟机</v>
      </c>
      <c r="D5147" t="s">
        <v>13</v>
      </c>
      <c r="E5147">
        <v>6.8</v>
      </c>
      <c r="F5147" t="s">
        <v>35</v>
      </c>
      <c r="G5147" t="s">
        <v>25</v>
      </c>
    </row>
    <row r="5148" hidden="1" spans="1:7">
      <c r="A5148" t="s">
        <v>2675</v>
      </c>
      <c r="B5148" s="33"/>
      <c r="C5148" t="str">
        <f>VLOOKUP(A5148,匹配表!$1:$1048576,22,0)</f>
        <v>浙江公司智慧健康食堂管理系统1号虚拟机</v>
      </c>
      <c r="D5148" t="s">
        <v>13</v>
      </c>
      <c r="E5148">
        <v>6.8</v>
      </c>
      <c r="F5148" t="s">
        <v>36</v>
      </c>
      <c r="G5148" t="s">
        <v>25</v>
      </c>
    </row>
    <row r="5149" hidden="1" spans="1:7">
      <c r="A5149" t="s">
        <v>2675</v>
      </c>
      <c r="B5149" s="33"/>
      <c r="C5149" t="str">
        <f>VLOOKUP(A5149,匹配表!$1:$1048576,22,0)</f>
        <v>浙江公司智慧健康食堂管理系统1号虚拟机</v>
      </c>
      <c r="D5149" t="s">
        <v>13</v>
      </c>
      <c r="E5149">
        <v>6.8</v>
      </c>
      <c r="F5149" t="s">
        <v>37</v>
      </c>
      <c r="G5149" t="s">
        <v>25</v>
      </c>
    </row>
    <row r="5150" hidden="1" spans="1:7">
      <c r="A5150" t="s">
        <v>2675</v>
      </c>
      <c r="B5150" s="33"/>
      <c r="C5150" t="str">
        <f>VLOOKUP(A5150,匹配表!$1:$1048576,22,0)</f>
        <v>浙江公司智慧健康食堂管理系统1号虚拟机</v>
      </c>
      <c r="D5150" t="s">
        <v>13</v>
      </c>
      <c r="E5150">
        <v>6.8</v>
      </c>
      <c r="F5150" t="s">
        <v>101</v>
      </c>
      <c r="G5150" t="s">
        <v>25</v>
      </c>
    </row>
    <row r="5151" hidden="1" spans="1:7">
      <c r="A5151" t="s">
        <v>2675</v>
      </c>
      <c r="B5151" s="33"/>
      <c r="C5151" t="str">
        <f>VLOOKUP(A5151,匹配表!$1:$1048576,22,0)</f>
        <v>浙江公司智慧健康食堂管理系统1号虚拟机</v>
      </c>
      <c r="D5151" t="s">
        <v>13</v>
      </c>
      <c r="E5151">
        <v>6.8</v>
      </c>
      <c r="F5151" t="s">
        <v>102</v>
      </c>
      <c r="G5151" t="s">
        <v>25</v>
      </c>
    </row>
    <row r="5152" hidden="1" spans="1:7">
      <c r="A5152" t="s">
        <v>2675</v>
      </c>
      <c r="B5152" s="33"/>
      <c r="C5152" t="str">
        <f>VLOOKUP(A5152,匹配表!$1:$1048576,22,0)</f>
        <v>浙江公司智慧健康食堂管理系统1号虚拟机</v>
      </c>
      <c r="D5152" t="s">
        <v>13</v>
      </c>
      <c r="E5152">
        <v>6.8</v>
      </c>
      <c r="F5152" t="s">
        <v>40</v>
      </c>
      <c r="G5152" t="s">
        <v>25</v>
      </c>
    </row>
    <row r="5153" hidden="1" spans="1:7">
      <c r="A5153" t="s">
        <v>2675</v>
      </c>
      <c r="B5153" s="33"/>
      <c r="C5153" t="str">
        <f>VLOOKUP(A5153,匹配表!$1:$1048576,22,0)</f>
        <v>浙江公司智慧健康食堂管理系统1号虚拟机</v>
      </c>
      <c r="D5153" t="s">
        <v>13</v>
      </c>
      <c r="E5153">
        <v>6.8</v>
      </c>
      <c r="F5153" t="s">
        <v>42</v>
      </c>
      <c r="G5153" t="s">
        <v>25</v>
      </c>
    </row>
    <row r="5154" hidden="1" spans="1:7">
      <c r="A5154" t="s">
        <v>2675</v>
      </c>
      <c r="B5154" s="33"/>
      <c r="C5154" t="str">
        <f>VLOOKUP(A5154,匹配表!$1:$1048576,22,0)</f>
        <v>浙江公司智慧健康食堂管理系统1号虚拟机</v>
      </c>
      <c r="D5154" t="s">
        <v>13</v>
      </c>
      <c r="E5154">
        <v>6.8</v>
      </c>
      <c r="F5154" t="s">
        <v>43</v>
      </c>
      <c r="G5154" t="s">
        <v>25</v>
      </c>
    </row>
    <row r="5155" hidden="1" spans="1:7">
      <c r="A5155" t="s">
        <v>2675</v>
      </c>
      <c r="B5155" s="33"/>
      <c r="C5155" t="str">
        <f>VLOOKUP(A5155,匹配表!$1:$1048576,22,0)</f>
        <v>浙江公司智慧健康食堂管理系统1号虚拟机</v>
      </c>
      <c r="D5155" t="s">
        <v>13</v>
      </c>
      <c r="E5155">
        <v>6.8</v>
      </c>
      <c r="F5155" t="s">
        <v>45</v>
      </c>
      <c r="G5155" t="s">
        <v>25</v>
      </c>
    </row>
    <row r="5156" hidden="1" spans="1:7">
      <c r="A5156" t="s">
        <v>2675</v>
      </c>
      <c r="B5156" s="33"/>
      <c r="C5156" t="str">
        <f>VLOOKUP(A5156,匹配表!$1:$1048576,22,0)</f>
        <v>浙江公司智慧健康食堂管理系统1号虚拟机</v>
      </c>
      <c r="D5156" t="s">
        <v>13</v>
      </c>
      <c r="E5156">
        <v>6.8</v>
      </c>
      <c r="F5156" t="s">
        <v>46</v>
      </c>
      <c r="G5156" t="s">
        <v>25</v>
      </c>
    </row>
    <row r="5157" hidden="1" spans="1:7">
      <c r="A5157" t="s">
        <v>2675</v>
      </c>
      <c r="B5157" s="33"/>
      <c r="C5157" t="str">
        <f>VLOOKUP(A5157,匹配表!$1:$1048576,22,0)</f>
        <v>浙江公司智慧健康食堂管理系统1号虚拟机</v>
      </c>
      <c r="D5157" t="s">
        <v>13</v>
      </c>
      <c r="E5157">
        <v>6.8</v>
      </c>
      <c r="F5157" t="s">
        <v>47</v>
      </c>
      <c r="G5157" t="s">
        <v>25</v>
      </c>
    </row>
    <row r="5158" hidden="1" spans="1:7">
      <c r="A5158" t="s">
        <v>2675</v>
      </c>
      <c r="B5158" s="33"/>
      <c r="C5158" t="str">
        <f>VLOOKUP(A5158,匹配表!$1:$1048576,22,0)</f>
        <v>浙江公司智慧健康食堂管理系统1号虚拟机</v>
      </c>
      <c r="D5158" t="s">
        <v>13</v>
      </c>
      <c r="E5158">
        <v>6.8</v>
      </c>
      <c r="F5158" t="s">
        <v>48</v>
      </c>
      <c r="G5158" t="s">
        <v>25</v>
      </c>
    </row>
    <row r="5159" hidden="1" spans="1:7">
      <c r="A5159" t="s">
        <v>2675</v>
      </c>
      <c r="B5159" s="33"/>
      <c r="C5159" t="str">
        <f>VLOOKUP(A5159,匹配表!$1:$1048576,22,0)</f>
        <v>浙江公司智慧健康食堂管理系统1号虚拟机</v>
      </c>
      <c r="D5159" t="s">
        <v>13</v>
      </c>
      <c r="E5159">
        <v>6.8</v>
      </c>
      <c r="F5159" t="s">
        <v>50</v>
      </c>
      <c r="G5159" t="s">
        <v>25</v>
      </c>
    </row>
    <row r="5160" hidden="1" spans="1:7">
      <c r="A5160" t="s">
        <v>2675</v>
      </c>
      <c r="B5160" s="33"/>
      <c r="C5160" t="str">
        <f>VLOOKUP(A5160,匹配表!$1:$1048576,22,0)</f>
        <v>浙江公司智慧健康食堂管理系统1号虚拟机</v>
      </c>
      <c r="D5160" t="s">
        <v>13</v>
      </c>
      <c r="E5160">
        <v>6.8</v>
      </c>
      <c r="F5160" t="s">
        <v>51</v>
      </c>
      <c r="G5160" t="s">
        <v>25</v>
      </c>
    </row>
    <row r="5161" hidden="1" spans="1:7">
      <c r="A5161" t="s">
        <v>2675</v>
      </c>
      <c r="B5161" s="33"/>
      <c r="C5161" t="str">
        <f>VLOOKUP(A5161,匹配表!$1:$1048576,22,0)</f>
        <v>浙江公司智慧健康食堂管理系统1号虚拟机</v>
      </c>
      <c r="D5161" t="s">
        <v>13</v>
      </c>
      <c r="E5161">
        <v>6.8</v>
      </c>
      <c r="F5161" t="s">
        <v>54</v>
      </c>
      <c r="G5161" t="s">
        <v>25</v>
      </c>
    </row>
    <row r="5162" hidden="1" spans="1:7">
      <c r="A5162" t="s">
        <v>2675</v>
      </c>
      <c r="B5162" s="33"/>
      <c r="C5162" t="str">
        <f>VLOOKUP(A5162,匹配表!$1:$1048576,22,0)</f>
        <v>浙江公司智慧健康食堂管理系统1号虚拟机</v>
      </c>
      <c r="D5162" t="s">
        <v>13</v>
      </c>
      <c r="E5162">
        <v>6.8</v>
      </c>
      <c r="F5162" t="s">
        <v>55</v>
      </c>
      <c r="G5162" t="s">
        <v>25</v>
      </c>
    </row>
    <row r="5163" hidden="1" spans="1:7">
      <c r="A5163" t="s">
        <v>2675</v>
      </c>
      <c r="B5163" s="33"/>
      <c r="C5163" t="str">
        <f>VLOOKUP(A5163,匹配表!$1:$1048576,22,0)</f>
        <v>浙江公司智慧健康食堂管理系统1号虚拟机</v>
      </c>
      <c r="D5163" t="s">
        <v>13</v>
      </c>
      <c r="E5163">
        <v>6.8</v>
      </c>
      <c r="F5163" t="s">
        <v>56</v>
      </c>
      <c r="G5163" t="s">
        <v>25</v>
      </c>
    </row>
    <row r="5164" hidden="1" spans="1:7">
      <c r="A5164" t="s">
        <v>2675</v>
      </c>
      <c r="B5164" s="33"/>
      <c r="C5164" t="str">
        <f>VLOOKUP(A5164,匹配表!$1:$1048576,22,0)</f>
        <v>浙江公司智慧健康食堂管理系统1号虚拟机</v>
      </c>
      <c r="D5164" t="s">
        <v>13</v>
      </c>
      <c r="E5164">
        <v>6.8</v>
      </c>
      <c r="F5164" t="s">
        <v>57</v>
      </c>
      <c r="G5164" t="s">
        <v>25</v>
      </c>
    </row>
    <row r="5165" hidden="1" spans="1:7">
      <c r="A5165" t="s">
        <v>2675</v>
      </c>
      <c r="B5165" s="33"/>
      <c r="C5165" t="str">
        <f>VLOOKUP(A5165,匹配表!$1:$1048576,22,0)</f>
        <v>浙江公司智慧健康食堂管理系统1号虚拟机</v>
      </c>
      <c r="D5165" t="s">
        <v>13</v>
      </c>
      <c r="E5165">
        <v>6.8</v>
      </c>
      <c r="F5165" t="s">
        <v>59</v>
      </c>
      <c r="G5165" t="s">
        <v>25</v>
      </c>
    </row>
    <row r="5166" hidden="1" spans="1:7">
      <c r="A5166" t="s">
        <v>2675</v>
      </c>
      <c r="B5166" s="33"/>
      <c r="C5166" t="str">
        <f>VLOOKUP(A5166,匹配表!$1:$1048576,22,0)</f>
        <v>浙江公司智慧健康食堂管理系统1号虚拟机</v>
      </c>
      <c r="D5166" t="s">
        <v>13</v>
      </c>
      <c r="E5166">
        <v>6.8</v>
      </c>
      <c r="F5166" t="s">
        <v>60</v>
      </c>
      <c r="G5166" t="s">
        <v>25</v>
      </c>
    </row>
    <row r="5167" hidden="1" spans="1:7">
      <c r="A5167" t="s">
        <v>2675</v>
      </c>
      <c r="B5167" s="33"/>
      <c r="C5167" t="str">
        <f>VLOOKUP(A5167,匹配表!$1:$1048576,22,0)</f>
        <v>浙江公司智慧健康食堂管理系统1号虚拟机</v>
      </c>
      <c r="D5167" t="s">
        <v>13</v>
      </c>
      <c r="E5167">
        <v>6.8</v>
      </c>
      <c r="F5167" t="s">
        <v>61</v>
      </c>
      <c r="G5167" t="s">
        <v>25</v>
      </c>
    </row>
    <row r="5168" hidden="1" spans="1:7">
      <c r="A5168" t="s">
        <v>2675</v>
      </c>
      <c r="B5168" s="33"/>
      <c r="C5168" t="str">
        <f>VLOOKUP(A5168,匹配表!$1:$1048576,22,0)</f>
        <v>浙江公司智慧健康食堂管理系统1号虚拟机</v>
      </c>
      <c r="D5168" t="s">
        <v>13</v>
      </c>
      <c r="E5168">
        <v>6.8</v>
      </c>
      <c r="F5168" t="s">
        <v>63</v>
      </c>
      <c r="G5168" t="s">
        <v>25</v>
      </c>
    </row>
    <row r="5169" hidden="1" spans="1:7">
      <c r="A5169" t="s">
        <v>2675</v>
      </c>
      <c r="B5169" s="33"/>
      <c r="C5169" t="str">
        <f>VLOOKUP(A5169,匹配表!$1:$1048576,22,0)</f>
        <v>浙江公司智慧健康食堂管理系统1号虚拟机</v>
      </c>
      <c r="D5169" t="s">
        <v>13</v>
      </c>
      <c r="E5169">
        <v>6.8</v>
      </c>
      <c r="F5169" t="s">
        <v>66</v>
      </c>
      <c r="G5169" t="s">
        <v>25</v>
      </c>
    </row>
    <row r="5170" hidden="1" spans="1:7">
      <c r="A5170" t="s">
        <v>2675</v>
      </c>
      <c r="B5170" s="33"/>
      <c r="C5170" t="str">
        <f>VLOOKUP(A5170,匹配表!$1:$1048576,22,0)</f>
        <v>浙江公司智慧健康食堂管理系统1号虚拟机</v>
      </c>
      <c r="D5170" t="s">
        <v>13</v>
      </c>
      <c r="E5170">
        <v>6.8</v>
      </c>
      <c r="F5170" t="s">
        <v>69</v>
      </c>
      <c r="G5170" t="s">
        <v>25</v>
      </c>
    </row>
    <row r="5171" hidden="1" spans="1:7">
      <c r="A5171" t="s">
        <v>2675</v>
      </c>
      <c r="B5171" s="33"/>
      <c r="C5171" t="str">
        <f>VLOOKUP(A5171,匹配表!$1:$1048576,22,0)</f>
        <v>浙江公司智慧健康食堂管理系统1号虚拟机</v>
      </c>
      <c r="D5171" t="s">
        <v>13</v>
      </c>
      <c r="E5171">
        <v>6.8</v>
      </c>
      <c r="F5171" t="s">
        <v>121</v>
      </c>
      <c r="G5171" t="s">
        <v>25</v>
      </c>
    </row>
    <row r="5172" hidden="1" spans="1:7">
      <c r="A5172" t="s">
        <v>2675</v>
      </c>
      <c r="B5172" s="33"/>
      <c r="C5172" t="str">
        <f>VLOOKUP(A5172,匹配表!$1:$1048576,22,0)</f>
        <v>浙江公司智慧健康食堂管理系统1号虚拟机</v>
      </c>
      <c r="D5172" t="s">
        <v>13</v>
      </c>
      <c r="E5172">
        <v>6.8</v>
      </c>
      <c r="F5172" t="s">
        <v>122</v>
      </c>
      <c r="G5172" t="s">
        <v>25</v>
      </c>
    </row>
    <row r="5173" hidden="1" spans="1:7">
      <c r="A5173" t="s">
        <v>2675</v>
      </c>
      <c r="B5173" s="33"/>
      <c r="C5173" t="str">
        <f>VLOOKUP(A5173,匹配表!$1:$1048576,22,0)</f>
        <v>浙江公司智慧健康食堂管理系统1号虚拟机</v>
      </c>
      <c r="D5173" t="s">
        <v>13</v>
      </c>
      <c r="E5173">
        <v>6.8</v>
      </c>
      <c r="F5173" t="s">
        <v>71</v>
      </c>
      <c r="G5173" t="s">
        <v>25</v>
      </c>
    </row>
    <row r="5174" hidden="1" spans="1:10">
      <c r="A5174" s="16" t="s">
        <v>2677</v>
      </c>
      <c r="B5174" s="20" t="str">
        <f>VLOOKUP(A5174,匹配表!$1:$1048576,24,0)</f>
        <v>季超</v>
      </c>
      <c r="C5174" s="16" t="str">
        <f>VLOOKUP(A5174,匹配表!$1:$1048576,22,0)</f>
        <v>浙江公司智能运检系统移动app应用1号虚拟机</v>
      </c>
      <c r="D5174" s="16" t="s">
        <v>135</v>
      </c>
      <c r="E5174" s="16">
        <v>6.5</v>
      </c>
      <c r="F5174" s="16" t="s">
        <v>920</v>
      </c>
      <c r="G5174" s="16" t="s">
        <v>16</v>
      </c>
      <c r="H5174" s="19" t="s">
        <v>218</v>
      </c>
      <c r="I5174" s="19" t="s">
        <v>131</v>
      </c>
      <c r="J5174" s="16"/>
    </row>
    <row r="5175" hidden="1" spans="1:10">
      <c r="A5175" s="16" t="s">
        <v>2677</v>
      </c>
      <c r="B5175" s="20" t="str">
        <f>VLOOKUP(A5175,匹配表!$1:$1048576,24,0)</f>
        <v>季超</v>
      </c>
      <c r="C5175" s="16" t="str">
        <f>VLOOKUP(A5175,匹配表!$1:$1048576,22,0)</f>
        <v>浙江公司智能运检系统移动app应用1号虚拟机</v>
      </c>
      <c r="D5175" s="16" t="s">
        <v>135</v>
      </c>
      <c r="E5175" s="16">
        <v>6.5</v>
      </c>
      <c r="F5175" s="16" t="s">
        <v>15</v>
      </c>
      <c r="G5175" s="16" t="s">
        <v>16</v>
      </c>
      <c r="H5175" s="19" t="s">
        <v>218</v>
      </c>
      <c r="I5175" s="19" t="s">
        <v>131</v>
      </c>
      <c r="J5175" s="16"/>
    </row>
    <row r="5176" hidden="1" spans="1:10">
      <c r="A5176" s="16" t="s">
        <v>2677</v>
      </c>
      <c r="B5176" s="20" t="str">
        <f>VLOOKUP(A5176,匹配表!$1:$1048576,24,0)</f>
        <v>季超</v>
      </c>
      <c r="C5176" s="16" t="str">
        <f>VLOOKUP(A5176,匹配表!$1:$1048576,22,0)</f>
        <v>浙江公司智能运检系统移动app应用1号虚拟机</v>
      </c>
      <c r="D5176" s="16" t="s">
        <v>135</v>
      </c>
      <c r="E5176" s="16">
        <v>6.5</v>
      </c>
      <c r="F5176" s="16" t="s">
        <v>18</v>
      </c>
      <c r="G5176" s="16" t="s">
        <v>16</v>
      </c>
      <c r="H5176" s="16" t="s">
        <v>19</v>
      </c>
      <c r="I5176" s="16" t="s">
        <v>76</v>
      </c>
      <c r="J5176" s="16"/>
    </row>
    <row r="5177" hidden="1" spans="1:10">
      <c r="A5177" s="16" t="s">
        <v>2677</v>
      </c>
      <c r="B5177" s="20" t="str">
        <f>VLOOKUP(A5177,匹配表!$1:$1048576,24,0)</f>
        <v>季超</v>
      </c>
      <c r="C5177" s="16" t="str">
        <f>VLOOKUP(A5177,匹配表!$1:$1048576,22,0)</f>
        <v>浙江公司智能运检系统移动app应用1号虚拟机</v>
      </c>
      <c r="D5177" s="16" t="s">
        <v>135</v>
      </c>
      <c r="E5177" s="16">
        <v>6.5</v>
      </c>
      <c r="F5177" s="16" t="s">
        <v>137</v>
      </c>
      <c r="G5177" s="16" t="s">
        <v>16</v>
      </c>
      <c r="H5177" s="16" t="s">
        <v>218</v>
      </c>
      <c r="I5177" s="19" t="s">
        <v>131</v>
      </c>
      <c r="J5177" s="16"/>
    </row>
    <row r="5178" hidden="1" spans="1:7">
      <c r="A5178" t="s">
        <v>2677</v>
      </c>
      <c r="B5178" s="33"/>
      <c r="C5178" t="str">
        <f>VLOOKUP(A5178,匹配表!$1:$1048576,22,0)</f>
        <v>浙江公司智能运检系统移动app应用1号虚拟机</v>
      </c>
      <c r="D5178" t="s">
        <v>135</v>
      </c>
      <c r="E5178">
        <v>6.5</v>
      </c>
      <c r="F5178" t="s">
        <v>24</v>
      </c>
      <c r="G5178" t="s">
        <v>25</v>
      </c>
    </row>
    <row r="5179" hidden="1" spans="1:7">
      <c r="A5179" t="s">
        <v>2677</v>
      </c>
      <c r="B5179" s="33"/>
      <c r="C5179" t="str">
        <f>VLOOKUP(A5179,匹配表!$1:$1048576,22,0)</f>
        <v>浙江公司智能运检系统移动app应用1号虚拟机</v>
      </c>
      <c r="D5179" t="s">
        <v>135</v>
      </c>
      <c r="E5179">
        <v>6.5</v>
      </c>
      <c r="F5179" t="s">
        <v>26</v>
      </c>
      <c r="G5179" t="s">
        <v>25</v>
      </c>
    </row>
    <row r="5180" hidden="1" spans="1:7">
      <c r="A5180" t="s">
        <v>2677</v>
      </c>
      <c r="B5180" s="33"/>
      <c r="C5180" t="str">
        <f>VLOOKUP(A5180,匹配表!$1:$1048576,22,0)</f>
        <v>浙江公司智能运检系统移动app应用1号虚拟机</v>
      </c>
      <c r="D5180" t="s">
        <v>135</v>
      </c>
      <c r="E5180">
        <v>6.5</v>
      </c>
      <c r="F5180" t="s">
        <v>98</v>
      </c>
      <c r="G5180" t="s">
        <v>25</v>
      </c>
    </row>
    <row r="5181" hidden="1" spans="1:7">
      <c r="A5181" t="s">
        <v>2677</v>
      </c>
      <c r="B5181" s="33"/>
      <c r="C5181" t="str">
        <f>VLOOKUP(A5181,匹配表!$1:$1048576,22,0)</f>
        <v>浙江公司智能运检系统移动app应用1号虚拟机</v>
      </c>
      <c r="D5181" t="s">
        <v>135</v>
      </c>
      <c r="E5181">
        <v>6.5</v>
      </c>
      <c r="F5181" t="s">
        <v>28</v>
      </c>
      <c r="G5181" t="s">
        <v>25</v>
      </c>
    </row>
    <row r="5182" hidden="1" spans="1:7">
      <c r="A5182" t="s">
        <v>2677</v>
      </c>
      <c r="B5182" s="33"/>
      <c r="C5182" t="str">
        <f>VLOOKUP(A5182,匹配表!$1:$1048576,22,0)</f>
        <v>浙江公司智能运检系统移动app应用1号虚拟机</v>
      </c>
      <c r="D5182" t="s">
        <v>135</v>
      </c>
      <c r="E5182">
        <v>6.5</v>
      </c>
      <c r="F5182" t="s">
        <v>29</v>
      </c>
      <c r="G5182" t="s">
        <v>25</v>
      </c>
    </row>
    <row r="5183" hidden="1" spans="1:7">
      <c r="A5183" t="s">
        <v>2677</v>
      </c>
      <c r="B5183" s="33"/>
      <c r="C5183" t="str">
        <f>VLOOKUP(A5183,匹配表!$1:$1048576,22,0)</f>
        <v>浙江公司智能运检系统移动app应用1号虚拟机</v>
      </c>
      <c r="D5183" t="s">
        <v>135</v>
      </c>
      <c r="E5183">
        <v>6.5</v>
      </c>
      <c r="F5183" t="s">
        <v>30</v>
      </c>
      <c r="G5183" t="s">
        <v>25</v>
      </c>
    </row>
    <row r="5184" hidden="1" spans="1:7">
      <c r="A5184" t="s">
        <v>2677</v>
      </c>
      <c r="B5184" s="33"/>
      <c r="C5184" t="str">
        <f>VLOOKUP(A5184,匹配表!$1:$1048576,22,0)</f>
        <v>浙江公司智能运检系统移动app应用1号虚拟机</v>
      </c>
      <c r="D5184" t="s">
        <v>135</v>
      </c>
      <c r="E5184">
        <v>6.5</v>
      </c>
      <c r="F5184" t="s">
        <v>33</v>
      </c>
      <c r="G5184" t="s">
        <v>25</v>
      </c>
    </row>
    <row r="5185" hidden="1" spans="1:7">
      <c r="A5185" t="s">
        <v>2677</v>
      </c>
      <c r="B5185" s="33"/>
      <c r="C5185" t="str">
        <f>VLOOKUP(A5185,匹配表!$1:$1048576,22,0)</f>
        <v>浙江公司智能运检系统移动app应用1号虚拟机</v>
      </c>
      <c r="D5185" t="s">
        <v>135</v>
      </c>
      <c r="E5185">
        <v>6.5</v>
      </c>
      <c r="F5185" t="s">
        <v>34</v>
      </c>
      <c r="G5185" t="s">
        <v>25</v>
      </c>
    </row>
    <row r="5186" hidden="1" spans="1:7">
      <c r="A5186" t="s">
        <v>2677</v>
      </c>
      <c r="B5186" s="33"/>
      <c r="C5186" t="str">
        <f>VLOOKUP(A5186,匹配表!$1:$1048576,22,0)</f>
        <v>浙江公司智能运检系统移动app应用1号虚拟机</v>
      </c>
      <c r="D5186" t="s">
        <v>135</v>
      </c>
      <c r="E5186">
        <v>6.5</v>
      </c>
      <c r="F5186" t="s">
        <v>35</v>
      </c>
      <c r="G5186" t="s">
        <v>25</v>
      </c>
    </row>
    <row r="5187" hidden="1" spans="1:7">
      <c r="A5187" t="s">
        <v>2677</v>
      </c>
      <c r="B5187" s="33"/>
      <c r="C5187" t="str">
        <f>VLOOKUP(A5187,匹配表!$1:$1048576,22,0)</f>
        <v>浙江公司智能运检系统移动app应用1号虚拟机</v>
      </c>
      <c r="D5187" t="s">
        <v>135</v>
      </c>
      <c r="E5187">
        <v>6.5</v>
      </c>
      <c r="F5187" t="s">
        <v>36</v>
      </c>
      <c r="G5187" t="s">
        <v>25</v>
      </c>
    </row>
    <row r="5188" hidden="1" spans="1:7">
      <c r="A5188" t="s">
        <v>2677</v>
      </c>
      <c r="B5188" s="33"/>
      <c r="C5188" t="str">
        <f>VLOOKUP(A5188,匹配表!$1:$1048576,22,0)</f>
        <v>浙江公司智能运检系统移动app应用1号虚拟机</v>
      </c>
      <c r="D5188" t="s">
        <v>135</v>
      </c>
      <c r="E5188">
        <v>6.5</v>
      </c>
      <c r="F5188" t="s">
        <v>37</v>
      </c>
      <c r="G5188" t="s">
        <v>25</v>
      </c>
    </row>
    <row r="5189" hidden="1" spans="1:7">
      <c r="A5189" t="s">
        <v>2677</v>
      </c>
      <c r="B5189" s="33"/>
      <c r="C5189" t="str">
        <f>VLOOKUP(A5189,匹配表!$1:$1048576,22,0)</f>
        <v>浙江公司智能运检系统移动app应用1号虚拟机</v>
      </c>
      <c r="D5189" t="s">
        <v>135</v>
      </c>
      <c r="E5189">
        <v>6.5</v>
      </c>
      <c r="F5189" t="s">
        <v>101</v>
      </c>
      <c r="G5189" t="s">
        <v>25</v>
      </c>
    </row>
    <row r="5190" hidden="1" spans="1:7">
      <c r="A5190" t="s">
        <v>2677</v>
      </c>
      <c r="B5190" s="33"/>
      <c r="C5190" t="str">
        <f>VLOOKUP(A5190,匹配表!$1:$1048576,22,0)</f>
        <v>浙江公司智能运检系统移动app应用1号虚拟机</v>
      </c>
      <c r="D5190" t="s">
        <v>135</v>
      </c>
      <c r="E5190">
        <v>6.5</v>
      </c>
      <c r="F5190" t="s">
        <v>102</v>
      </c>
      <c r="G5190" t="s">
        <v>25</v>
      </c>
    </row>
    <row r="5191" hidden="1" spans="1:7">
      <c r="A5191" t="s">
        <v>2677</v>
      </c>
      <c r="B5191" s="33"/>
      <c r="C5191" t="str">
        <f>VLOOKUP(A5191,匹配表!$1:$1048576,22,0)</f>
        <v>浙江公司智能运检系统移动app应用1号虚拟机</v>
      </c>
      <c r="D5191" t="s">
        <v>135</v>
      </c>
      <c r="E5191">
        <v>6.5</v>
      </c>
      <c r="F5191" t="s">
        <v>40</v>
      </c>
      <c r="G5191" t="s">
        <v>25</v>
      </c>
    </row>
    <row r="5192" hidden="1" spans="1:7">
      <c r="A5192" t="s">
        <v>2677</v>
      </c>
      <c r="B5192" s="33"/>
      <c r="C5192" t="str">
        <f>VLOOKUP(A5192,匹配表!$1:$1048576,22,0)</f>
        <v>浙江公司智能运检系统移动app应用1号虚拟机</v>
      </c>
      <c r="D5192" t="s">
        <v>135</v>
      </c>
      <c r="E5192">
        <v>6.5</v>
      </c>
      <c r="F5192" t="s">
        <v>42</v>
      </c>
      <c r="G5192" t="s">
        <v>25</v>
      </c>
    </row>
    <row r="5193" hidden="1" spans="1:7">
      <c r="A5193" t="s">
        <v>2677</v>
      </c>
      <c r="B5193" s="33"/>
      <c r="C5193" t="str">
        <f>VLOOKUP(A5193,匹配表!$1:$1048576,22,0)</f>
        <v>浙江公司智能运检系统移动app应用1号虚拟机</v>
      </c>
      <c r="D5193" t="s">
        <v>135</v>
      </c>
      <c r="E5193">
        <v>6.5</v>
      </c>
      <c r="F5193" t="s">
        <v>43</v>
      </c>
      <c r="G5193" t="s">
        <v>25</v>
      </c>
    </row>
    <row r="5194" hidden="1" spans="1:7">
      <c r="A5194" t="s">
        <v>2677</v>
      </c>
      <c r="B5194" s="33"/>
      <c r="C5194" t="str">
        <f>VLOOKUP(A5194,匹配表!$1:$1048576,22,0)</f>
        <v>浙江公司智能运检系统移动app应用1号虚拟机</v>
      </c>
      <c r="D5194" t="s">
        <v>135</v>
      </c>
      <c r="E5194">
        <v>6.5</v>
      </c>
      <c r="F5194" t="s">
        <v>45</v>
      </c>
      <c r="G5194" t="s">
        <v>25</v>
      </c>
    </row>
    <row r="5195" hidden="1" spans="1:7">
      <c r="A5195" t="s">
        <v>2677</v>
      </c>
      <c r="B5195" s="33"/>
      <c r="C5195" t="str">
        <f>VLOOKUP(A5195,匹配表!$1:$1048576,22,0)</f>
        <v>浙江公司智能运检系统移动app应用1号虚拟机</v>
      </c>
      <c r="D5195" t="s">
        <v>135</v>
      </c>
      <c r="E5195">
        <v>6.5</v>
      </c>
      <c r="F5195" t="s">
        <v>46</v>
      </c>
      <c r="G5195" t="s">
        <v>25</v>
      </c>
    </row>
    <row r="5196" hidden="1" spans="1:7">
      <c r="A5196" t="s">
        <v>2677</v>
      </c>
      <c r="B5196" s="33"/>
      <c r="C5196" t="str">
        <f>VLOOKUP(A5196,匹配表!$1:$1048576,22,0)</f>
        <v>浙江公司智能运检系统移动app应用1号虚拟机</v>
      </c>
      <c r="D5196" t="s">
        <v>135</v>
      </c>
      <c r="E5196">
        <v>6.5</v>
      </c>
      <c r="F5196" t="s">
        <v>47</v>
      </c>
      <c r="G5196" t="s">
        <v>25</v>
      </c>
    </row>
    <row r="5197" hidden="1" spans="1:7">
      <c r="A5197" t="s">
        <v>2677</v>
      </c>
      <c r="B5197" s="33"/>
      <c r="C5197" t="str">
        <f>VLOOKUP(A5197,匹配表!$1:$1048576,22,0)</f>
        <v>浙江公司智能运检系统移动app应用1号虚拟机</v>
      </c>
      <c r="D5197" t="s">
        <v>135</v>
      </c>
      <c r="E5197">
        <v>6.5</v>
      </c>
      <c r="F5197" t="s">
        <v>48</v>
      </c>
      <c r="G5197" t="s">
        <v>25</v>
      </c>
    </row>
    <row r="5198" hidden="1" spans="1:7">
      <c r="A5198" t="s">
        <v>2677</v>
      </c>
      <c r="B5198" s="33"/>
      <c r="C5198" t="str">
        <f>VLOOKUP(A5198,匹配表!$1:$1048576,22,0)</f>
        <v>浙江公司智能运检系统移动app应用1号虚拟机</v>
      </c>
      <c r="D5198" t="s">
        <v>135</v>
      </c>
      <c r="E5198">
        <v>6.5</v>
      </c>
      <c r="F5198" t="s">
        <v>171</v>
      </c>
      <c r="G5198" t="s">
        <v>25</v>
      </c>
    </row>
    <row r="5199" hidden="1" spans="1:7">
      <c r="A5199" t="s">
        <v>2677</v>
      </c>
      <c r="B5199" s="33"/>
      <c r="C5199" t="str">
        <f>VLOOKUP(A5199,匹配表!$1:$1048576,22,0)</f>
        <v>浙江公司智能运检系统移动app应用1号虚拟机</v>
      </c>
      <c r="D5199" t="s">
        <v>135</v>
      </c>
      <c r="E5199">
        <v>6.5</v>
      </c>
      <c r="F5199" t="s">
        <v>50</v>
      </c>
      <c r="G5199" t="s">
        <v>25</v>
      </c>
    </row>
    <row r="5200" hidden="1" spans="1:7">
      <c r="A5200" t="s">
        <v>2677</v>
      </c>
      <c r="B5200" s="33"/>
      <c r="C5200" t="str">
        <f>VLOOKUP(A5200,匹配表!$1:$1048576,22,0)</f>
        <v>浙江公司智能运检系统移动app应用1号虚拟机</v>
      </c>
      <c r="D5200" t="s">
        <v>135</v>
      </c>
      <c r="E5200">
        <v>6.5</v>
      </c>
      <c r="F5200" t="s">
        <v>51</v>
      </c>
      <c r="G5200" t="s">
        <v>25</v>
      </c>
    </row>
    <row r="5201" hidden="1" spans="1:7">
      <c r="A5201" t="s">
        <v>2677</v>
      </c>
      <c r="B5201" s="33"/>
      <c r="C5201" t="str">
        <f>VLOOKUP(A5201,匹配表!$1:$1048576,22,0)</f>
        <v>浙江公司智能运检系统移动app应用1号虚拟机</v>
      </c>
      <c r="D5201" t="s">
        <v>135</v>
      </c>
      <c r="E5201">
        <v>6.5</v>
      </c>
      <c r="F5201" t="s">
        <v>172</v>
      </c>
      <c r="G5201" t="s">
        <v>25</v>
      </c>
    </row>
    <row r="5202" hidden="1" spans="1:7">
      <c r="A5202" t="s">
        <v>2677</v>
      </c>
      <c r="B5202" s="33"/>
      <c r="C5202" t="str">
        <f>VLOOKUP(A5202,匹配表!$1:$1048576,22,0)</f>
        <v>浙江公司智能运检系统移动app应用1号虚拟机</v>
      </c>
      <c r="D5202" t="s">
        <v>135</v>
      </c>
      <c r="E5202">
        <v>6.5</v>
      </c>
      <c r="F5202" t="s">
        <v>54</v>
      </c>
      <c r="G5202" t="s">
        <v>25</v>
      </c>
    </row>
    <row r="5203" hidden="1" spans="1:7">
      <c r="A5203" t="s">
        <v>2677</v>
      </c>
      <c r="B5203" s="33"/>
      <c r="C5203" t="str">
        <f>VLOOKUP(A5203,匹配表!$1:$1048576,22,0)</f>
        <v>浙江公司智能运检系统移动app应用1号虚拟机</v>
      </c>
      <c r="D5203" t="s">
        <v>135</v>
      </c>
      <c r="E5203">
        <v>6.5</v>
      </c>
      <c r="F5203" t="s">
        <v>55</v>
      </c>
      <c r="G5203" t="s">
        <v>25</v>
      </c>
    </row>
    <row r="5204" hidden="1" spans="1:7">
      <c r="A5204" t="s">
        <v>2677</v>
      </c>
      <c r="B5204" s="33"/>
      <c r="C5204" t="str">
        <f>VLOOKUP(A5204,匹配表!$1:$1048576,22,0)</f>
        <v>浙江公司智能运检系统移动app应用1号虚拟机</v>
      </c>
      <c r="D5204" t="s">
        <v>135</v>
      </c>
      <c r="E5204">
        <v>6.5</v>
      </c>
      <c r="F5204" t="s">
        <v>56</v>
      </c>
      <c r="G5204" t="s">
        <v>25</v>
      </c>
    </row>
    <row r="5205" hidden="1" spans="1:7">
      <c r="A5205" t="s">
        <v>2677</v>
      </c>
      <c r="B5205" s="33"/>
      <c r="C5205" t="str">
        <f>VLOOKUP(A5205,匹配表!$1:$1048576,22,0)</f>
        <v>浙江公司智能运检系统移动app应用1号虚拟机</v>
      </c>
      <c r="D5205" t="s">
        <v>135</v>
      </c>
      <c r="E5205">
        <v>6.5</v>
      </c>
      <c r="F5205" t="s">
        <v>57</v>
      </c>
      <c r="G5205" t="s">
        <v>25</v>
      </c>
    </row>
    <row r="5206" hidden="1" spans="1:7">
      <c r="A5206" t="s">
        <v>2677</v>
      </c>
      <c r="B5206" s="33"/>
      <c r="C5206" t="str">
        <f>VLOOKUP(A5206,匹配表!$1:$1048576,22,0)</f>
        <v>浙江公司智能运检系统移动app应用1号虚拟机</v>
      </c>
      <c r="D5206" t="s">
        <v>135</v>
      </c>
      <c r="E5206">
        <v>6.5</v>
      </c>
      <c r="F5206" t="s">
        <v>59</v>
      </c>
      <c r="G5206" t="s">
        <v>25</v>
      </c>
    </row>
    <row r="5207" hidden="1" spans="1:7">
      <c r="A5207" t="s">
        <v>2677</v>
      </c>
      <c r="B5207" s="33"/>
      <c r="C5207" t="str">
        <f>VLOOKUP(A5207,匹配表!$1:$1048576,22,0)</f>
        <v>浙江公司智能运检系统移动app应用1号虚拟机</v>
      </c>
      <c r="D5207" t="s">
        <v>135</v>
      </c>
      <c r="E5207">
        <v>6.5</v>
      </c>
      <c r="F5207" t="s">
        <v>60</v>
      </c>
      <c r="G5207" t="s">
        <v>25</v>
      </c>
    </row>
    <row r="5208" hidden="1" spans="1:7">
      <c r="A5208" t="s">
        <v>2677</v>
      </c>
      <c r="B5208" s="33"/>
      <c r="C5208" t="str">
        <f>VLOOKUP(A5208,匹配表!$1:$1048576,22,0)</f>
        <v>浙江公司智能运检系统移动app应用1号虚拟机</v>
      </c>
      <c r="D5208" t="s">
        <v>135</v>
      </c>
      <c r="E5208">
        <v>6.5</v>
      </c>
      <c r="F5208" t="s">
        <v>61</v>
      </c>
      <c r="G5208" t="s">
        <v>25</v>
      </c>
    </row>
    <row r="5209" hidden="1" spans="1:7">
      <c r="A5209" t="s">
        <v>2677</v>
      </c>
      <c r="B5209" s="33"/>
      <c r="C5209" t="str">
        <f>VLOOKUP(A5209,匹配表!$1:$1048576,22,0)</f>
        <v>浙江公司智能运检系统移动app应用1号虚拟机</v>
      </c>
      <c r="D5209" t="s">
        <v>135</v>
      </c>
      <c r="E5209">
        <v>6.5</v>
      </c>
      <c r="F5209" t="s">
        <v>63</v>
      </c>
      <c r="G5209" t="s">
        <v>25</v>
      </c>
    </row>
    <row r="5210" hidden="1" spans="1:7">
      <c r="A5210" t="s">
        <v>2677</v>
      </c>
      <c r="B5210" s="33"/>
      <c r="C5210" t="str">
        <f>VLOOKUP(A5210,匹配表!$1:$1048576,22,0)</f>
        <v>浙江公司智能运检系统移动app应用1号虚拟机</v>
      </c>
      <c r="D5210" t="s">
        <v>135</v>
      </c>
      <c r="E5210">
        <v>6.5</v>
      </c>
      <c r="F5210" t="s">
        <v>66</v>
      </c>
      <c r="G5210" t="s">
        <v>25</v>
      </c>
    </row>
    <row r="5211" hidden="1" spans="1:7">
      <c r="A5211" t="s">
        <v>2677</v>
      </c>
      <c r="B5211" s="33"/>
      <c r="C5211" t="str">
        <f>VLOOKUP(A5211,匹配表!$1:$1048576,22,0)</f>
        <v>浙江公司智能运检系统移动app应用1号虚拟机</v>
      </c>
      <c r="D5211" t="s">
        <v>135</v>
      </c>
      <c r="E5211">
        <v>6.5</v>
      </c>
      <c r="F5211" t="s">
        <v>69</v>
      </c>
      <c r="G5211" t="s">
        <v>25</v>
      </c>
    </row>
    <row r="5212" hidden="1" spans="1:7">
      <c r="A5212" t="s">
        <v>2677</v>
      </c>
      <c r="B5212" s="33"/>
      <c r="C5212" t="str">
        <f>VLOOKUP(A5212,匹配表!$1:$1048576,22,0)</f>
        <v>浙江公司智能运检系统移动app应用1号虚拟机</v>
      </c>
      <c r="D5212" t="s">
        <v>135</v>
      </c>
      <c r="E5212">
        <v>6.5</v>
      </c>
      <c r="F5212" t="s">
        <v>121</v>
      </c>
      <c r="G5212" t="s">
        <v>25</v>
      </c>
    </row>
    <row r="5213" hidden="1" spans="1:7">
      <c r="A5213" t="s">
        <v>2677</v>
      </c>
      <c r="B5213" s="33"/>
      <c r="C5213" t="str">
        <f>VLOOKUP(A5213,匹配表!$1:$1048576,22,0)</f>
        <v>浙江公司智能运检系统移动app应用1号虚拟机</v>
      </c>
      <c r="D5213" t="s">
        <v>135</v>
      </c>
      <c r="E5213">
        <v>6.5</v>
      </c>
      <c r="F5213" t="s">
        <v>122</v>
      </c>
      <c r="G5213" t="s">
        <v>25</v>
      </c>
    </row>
    <row r="5214" hidden="1" spans="1:7">
      <c r="A5214" t="s">
        <v>2677</v>
      </c>
      <c r="B5214" s="33"/>
      <c r="C5214" t="str">
        <f>VLOOKUP(A5214,匹配表!$1:$1048576,22,0)</f>
        <v>浙江公司智能运检系统移动app应用1号虚拟机</v>
      </c>
      <c r="D5214" t="s">
        <v>135</v>
      </c>
      <c r="E5214">
        <v>6.5</v>
      </c>
      <c r="F5214" t="s">
        <v>71</v>
      </c>
      <c r="G5214" t="s">
        <v>25</v>
      </c>
    </row>
    <row r="5215" hidden="1" spans="1:10">
      <c r="A5215" s="16" t="s">
        <v>2678</v>
      </c>
      <c r="B5215" s="20" t="str">
        <f>VLOOKUP(A5215,匹配表!$1:$1048576,24,0)</f>
        <v>张吉</v>
      </c>
      <c r="C5215" s="16" t="str">
        <f>VLOOKUP(A5215,匹配表!$1:$1048576,22,0)</f>
        <v>浙江公司员工劳动合同在线签约平台5号虚拟机</v>
      </c>
      <c r="D5215" s="16" t="s">
        <v>13</v>
      </c>
      <c r="E5215" s="16">
        <v>6.9</v>
      </c>
      <c r="F5215" s="16" t="s">
        <v>246</v>
      </c>
      <c r="G5215" s="16" t="s">
        <v>16</v>
      </c>
      <c r="H5215" s="19" t="s">
        <v>138</v>
      </c>
      <c r="I5215" s="39" t="s">
        <v>472</v>
      </c>
      <c r="J5215" s="16"/>
    </row>
    <row r="5216" hidden="1" spans="1:10">
      <c r="A5216" s="16" t="s">
        <v>2678</v>
      </c>
      <c r="B5216" s="20" t="str">
        <f>VLOOKUP(A5216,匹配表!$1:$1048576,24,0)</f>
        <v>张吉</v>
      </c>
      <c r="C5216" s="16" t="str">
        <f>VLOOKUP(A5216,匹配表!$1:$1048576,22,0)</f>
        <v>浙江公司员工劳动合同在线签约平台5号虚拟机</v>
      </c>
      <c r="D5216" s="16" t="s">
        <v>13</v>
      </c>
      <c r="E5216" s="16">
        <v>6.9</v>
      </c>
      <c r="F5216" s="16" t="s">
        <v>920</v>
      </c>
      <c r="G5216" s="16" t="s">
        <v>16</v>
      </c>
      <c r="H5216" s="19" t="s">
        <v>138</v>
      </c>
      <c r="I5216" s="19" t="s">
        <v>672</v>
      </c>
      <c r="J5216" s="16"/>
    </row>
    <row r="5217" hidden="1" spans="1:10">
      <c r="A5217" s="16" t="s">
        <v>2678</v>
      </c>
      <c r="B5217" s="20" t="str">
        <f>VLOOKUP(A5217,匹配表!$1:$1048576,24,0)</f>
        <v>张吉</v>
      </c>
      <c r="C5217" s="16" t="str">
        <f>VLOOKUP(A5217,匹配表!$1:$1048576,22,0)</f>
        <v>浙江公司员工劳动合同在线签约平台5号虚拟机</v>
      </c>
      <c r="D5217" s="16" t="s">
        <v>13</v>
      </c>
      <c r="E5217" s="16">
        <v>6.9</v>
      </c>
      <c r="F5217" s="16" t="s">
        <v>15</v>
      </c>
      <c r="G5217" s="16" t="s">
        <v>16</v>
      </c>
      <c r="H5217" s="19" t="s">
        <v>138</v>
      </c>
      <c r="I5217" s="19" t="s">
        <v>178</v>
      </c>
      <c r="J5217" s="16"/>
    </row>
    <row r="5218" hidden="1" spans="1:10">
      <c r="A5218" s="16" t="s">
        <v>2678</v>
      </c>
      <c r="B5218" s="20" t="str">
        <f>VLOOKUP(A5218,匹配表!$1:$1048576,24,0)</f>
        <v>张吉</v>
      </c>
      <c r="C5218" s="16" t="str">
        <f>VLOOKUP(A5218,匹配表!$1:$1048576,22,0)</f>
        <v>浙江公司员工劳动合同在线签约平台5号虚拟机</v>
      </c>
      <c r="D5218" s="16" t="s">
        <v>13</v>
      </c>
      <c r="E5218" s="16">
        <v>6.9</v>
      </c>
      <c r="F5218" s="16" t="s">
        <v>18</v>
      </c>
      <c r="G5218" s="16" t="s">
        <v>16</v>
      </c>
      <c r="H5218" s="16" t="s">
        <v>19</v>
      </c>
      <c r="I5218" s="16" t="s">
        <v>76</v>
      </c>
      <c r="J5218" s="16"/>
    </row>
    <row r="5219" hidden="1" spans="1:10">
      <c r="A5219" s="16" t="s">
        <v>2678</v>
      </c>
      <c r="B5219" s="20" t="str">
        <f>VLOOKUP(A5219,匹配表!$1:$1048576,24,0)</f>
        <v>张吉</v>
      </c>
      <c r="C5219" s="16" t="str">
        <f>VLOOKUP(A5219,匹配表!$1:$1048576,22,0)</f>
        <v>浙江公司员工劳动合同在线签约平台5号虚拟机</v>
      </c>
      <c r="D5219" s="16" t="s">
        <v>13</v>
      </c>
      <c r="E5219" s="16">
        <v>6.9</v>
      </c>
      <c r="F5219" s="16" t="s">
        <v>137</v>
      </c>
      <c r="G5219" s="16" t="s">
        <v>16</v>
      </c>
      <c r="H5219" s="19" t="s">
        <v>138</v>
      </c>
      <c r="I5219" s="19" t="s">
        <v>178</v>
      </c>
      <c r="J5219" s="16"/>
    </row>
    <row r="5220" hidden="1" spans="1:7">
      <c r="A5220" t="s">
        <v>2678</v>
      </c>
      <c r="B5220" s="33"/>
      <c r="C5220" t="str">
        <f>VLOOKUP(A5220,匹配表!$1:$1048576,22,0)</f>
        <v>浙江公司员工劳动合同在线签约平台5号虚拟机</v>
      </c>
      <c r="D5220" t="s">
        <v>13</v>
      </c>
      <c r="E5220">
        <v>6.9</v>
      </c>
      <c r="F5220" t="s">
        <v>24</v>
      </c>
      <c r="G5220" t="s">
        <v>25</v>
      </c>
    </row>
    <row r="5221" hidden="1" spans="1:7">
      <c r="A5221" t="s">
        <v>2678</v>
      </c>
      <c r="B5221" s="33"/>
      <c r="C5221" t="str">
        <f>VLOOKUP(A5221,匹配表!$1:$1048576,22,0)</f>
        <v>浙江公司员工劳动合同在线签约平台5号虚拟机</v>
      </c>
      <c r="D5221" t="s">
        <v>13</v>
      </c>
      <c r="E5221">
        <v>6.9</v>
      </c>
      <c r="F5221" t="s">
        <v>26</v>
      </c>
      <c r="G5221" t="s">
        <v>25</v>
      </c>
    </row>
    <row r="5222" hidden="1" spans="1:7">
      <c r="A5222" t="s">
        <v>2678</v>
      </c>
      <c r="B5222" s="33"/>
      <c r="C5222" t="str">
        <f>VLOOKUP(A5222,匹配表!$1:$1048576,22,0)</f>
        <v>浙江公司员工劳动合同在线签约平台5号虚拟机</v>
      </c>
      <c r="D5222" t="s">
        <v>13</v>
      </c>
      <c r="E5222">
        <v>6.9</v>
      </c>
      <c r="F5222" t="s">
        <v>98</v>
      </c>
      <c r="G5222" t="s">
        <v>25</v>
      </c>
    </row>
    <row r="5223" hidden="1" spans="1:7">
      <c r="A5223" t="s">
        <v>2678</v>
      </c>
      <c r="B5223" s="33"/>
      <c r="C5223" t="str">
        <f>VLOOKUP(A5223,匹配表!$1:$1048576,22,0)</f>
        <v>浙江公司员工劳动合同在线签约平台5号虚拟机</v>
      </c>
      <c r="D5223" t="s">
        <v>13</v>
      </c>
      <c r="E5223">
        <v>6.9</v>
      </c>
      <c r="F5223" t="s">
        <v>29</v>
      </c>
      <c r="G5223" t="s">
        <v>25</v>
      </c>
    </row>
    <row r="5224" hidden="1" spans="1:7">
      <c r="A5224" t="s">
        <v>2678</v>
      </c>
      <c r="B5224" s="33"/>
      <c r="C5224" t="str">
        <f>VLOOKUP(A5224,匹配表!$1:$1048576,22,0)</f>
        <v>浙江公司员工劳动合同在线签约平台5号虚拟机</v>
      </c>
      <c r="D5224" t="s">
        <v>13</v>
      </c>
      <c r="E5224">
        <v>6.9</v>
      </c>
      <c r="F5224" t="s">
        <v>30</v>
      </c>
      <c r="G5224" t="s">
        <v>25</v>
      </c>
    </row>
    <row r="5225" hidden="1" spans="1:7">
      <c r="A5225" t="s">
        <v>2678</v>
      </c>
      <c r="B5225" s="33"/>
      <c r="C5225" t="str">
        <f>VLOOKUP(A5225,匹配表!$1:$1048576,22,0)</f>
        <v>浙江公司员工劳动合同在线签约平台5号虚拟机</v>
      </c>
      <c r="D5225" t="s">
        <v>13</v>
      </c>
      <c r="E5225">
        <v>6.9</v>
      </c>
      <c r="F5225" t="s">
        <v>33</v>
      </c>
      <c r="G5225" t="s">
        <v>25</v>
      </c>
    </row>
    <row r="5226" hidden="1" spans="1:7">
      <c r="A5226" t="s">
        <v>2678</v>
      </c>
      <c r="B5226" s="33"/>
      <c r="C5226" t="str">
        <f>VLOOKUP(A5226,匹配表!$1:$1048576,22,0)</f>
        <v>浙江公司员工劳动合同在线签约平台5号虚拟机</v>
      </c>
      <c r="D5226" t="s">
        <v>13</v>
      </c>
      <c r="E5226">
        <v>6.9</v>
      </c>
      <c r="F5226" t="s">
        <v>34</v>
      </c>
      <c r="G5226" t="s">
        <v>25</v>
      </c>
    </row>
    <row r="5227" hidden="1" spans="1:7">
      <c r="A5227" t="s">
        <v>2678</v>
      </c>
      <c r="B5227" s="33"/>
      <c r="C5227" t="str">
        <f>VLOOKUP(A5227,匹配表!$1:$1048576,22,0)</f>
        <v>浙江公司员工劳动合同在线签约平台5号虚拟机</v>
      </c>
      <c r="D5227" t="s">
        <v>13</v>
      </c>
      <c r="E5227">
        <v>6.9</v>
      </c>
      <c r="F5227" t="s">
        <v>35</v>
      </c>
      <c r="G5227" t="s">
        <v>25</v>
      </c>
    </row>
    <row r="5228" hidden="1" spans="1:7">
      <c r="A5228" t="s">
        <v>2678</v>
      </c>
      <c r="B5228" s="33"/>
      <c r="C5228" t="str">
        <f>VLOOKUP(A5228,匹配表!$1:$1048576,22,0)</f>
        <v>浙江公司员工劳动合同在线签约平台5号虚拟机</v>
      </c>
      <c r="D5228" t="s">
        <v>13</v>
      </c>
      <c r="E5228">
        <v>6.9</v>
      </c>
      <c r="F5228" t="s">
        <v>36</v>
      </c>
      <c r="G5228" t="s">
        <v>25</v>
      </c>
    </row>
    <row r="5229" hidden="1" spans="1:7">
      <c r="A5229" t="s">
        <v>2678</v>
      </c>
      <c r="B5229" s="33"/>
      <c r="C5229" t="str">
        <f>VLOOKUP(A5229,匹配表!$1:$1048576,22,0)</f>
        <v>浙江公司员工劳动合同在线签约平台5号虚拟机</v>
      </c>
      <c r="D5229" t="s">
        <v>13</v>
      </c>
      <c r="E5229">
        <v>6.9</v>
      </c>
      <c r="F5229" t="s">
        <v>37</v>
      </c>
      <c r="G5229" t="s">
        <v>25</v>
      </c>
    </row>
    <row r="5230" hidden="1" spans="1:7">
      <c r="A5230" t="s">
        <v>2678</v>
      </c>
      <c r="B5230" s="33"/>
      <c r="C5230" t="str">
        <f>VLOOKUP(A5230,匹配表!$1:$1048576,22,0)</f>
        <v>浙江公司员工劳动合同在线签约平台5号虚拟机</v>
      </c>
      <c r="D5230" t="s">
        <v>13</v>
      </c>
      <c r="E5230">
        <v>6.9</v>
      </c>
      <c r="F5230" t="s">
        <v>101</v>
      </c>
      <c r="G5230" t="s">
        <v>25</v>
      </c>
    </row>
    <row r="5231" hidden="1" spans="1:7">
      <c r="A5231" t="s">
        <v>2678</v>
      </c>
      <c r="B5231" s="33"/>
      <c r="C5231" t="str">
        <f>VLOOKUP(A5231,匹配表!$1:$1048576,22,0)</f>
        <v>浙江公司员工劳动合同在线签约平台5号虚拟机</v>
      </c>
      <c r="D5231" t="s">
        <v>13</v>
      </c>
      <c r="E5231">
        <v>6.9</v>
      </c>
      <c r="F5231" t="s">
        <v>102</v>
      </c>
      <c r="G5231" t="s">
        <v>25</v>
      </c>
    </row>
    <row r="5232" hidden="1" spans="1:7">
      <c r="A5232" t="s">
        <v>2678</v>
      </c>
      <c r="B5232" s="33"/>
      <c r="C5232" t="str">
        <f>VLOOKUP(A5232,匹配表!$1:$1048576,22,0)</f>
        <v>浙江公司员工劳动合同在线签约平台5号虚拟机</v>
      </c>
      <c r="D5232" t="s">
        <v>13</v>
      </c>
      <c r="E5232">
        <v>6.9</v>
      </c>
      <c r="F5232" t="s">
        <v>40</v>
      </c>
      <c r="G5232" t="s">
        <v>25</v>
      </c>
    </row>
    <row r="5233" hidden="1" spans="1:7">
      <c r="A5233" t="s">
        <v>2678</v>
      </c>
      <c r="B5233" s="33"/>
      <c r="C5233" t="str">
        <f>VLOOKUP(A5233,匹配表!$1:$1048576,22,0)</f>
        <v>浙江公司员工劳动合同在线签约平台5号虚拟机</v>
      </c>
      <c r="D5233" t="s">
        <v>13</v>
      </c>
      <c r="E5233">
        <v>6.9</v>
      </c>
      <c r="F5233" t="s">
        <v>42</v>
      </c>
      <c r="G5233" t="s">
        <v>25</v>
      </c>
    </row>
    <row r="5234" hidden="1" spans="1:7">
      <c r="A5234" t="s">
        <v>2678</v>
      </c>
      <c r="B5234" s="33"/>
      <c r="C5234" t="str">
        <f>VLOOKUP(A5234,匹配表!$1:$1048576,22,0)</f>
        <v>浙江公司员工劳动合同在线签约平台5号虚拟机</v>
      </c>
      <c r="D5234" t="s">
        <v>13</v>
      </c>
      <c r="E5234">
        <v>6.9</v>
      </c>
      <c r="F5234" t="s">
        <v>43</v>
      </c>
      <c r="G5234" t="s">
        <v>25</v>
      </c>
    </row>
    <row r="5235" hidden="1" spans="1:7">
      <c r="A5235" t="s">
        <v>2678</v>
      </c>
      <c r="B5235" s="33"/>
      <c r="C5235" t="str">
        <f>VLOOKUP(A5235,匹配表!$1:$1048576,22,0)</f>
        <v>浙江公司员工劳动合同在线签约平台5号虚拟机</v>
      </c>
      <c r="D5235" t="s">
        <v>13</v>
      </c>
      <c r="E5235">
        <v>6.9</v>
      </c>
      <c r="F5235" t="s">
        <v>45</v>
      </c>
      <c r="G5235" t="s">
        <v>25</v>
      </c>
    </row>
    <row r="5236" hidden="1" spans="1:7">
      <c r="A5236" t="s">
        <v>2678</v>
      </c>
      <c r="B5236" s="33"/>
      <c r="C5236" t="str">
        <f>VLOOKUP(A5236,匹配表!$1:$1048576,22,0)</f>
        <v>浙江公司员工劳动合同在线签约平台5号虚拟机</v>
      </c>
      <c r="D5236" t="s">
        <v>13</v>
      </c>
      <c r="E5236">
        <v>6.9</v>
      </c>
      <c r="F5236" t="s">
        <v>46</v>
      </c>
      <c r="G5236" t="s">
        <v>25</v>
      </c>
    </row>
    <row r="5237" hidden="1" spans="1:7">
      <c r="A5237" t="s">
        <v>2678</v>
      </c>
      <c r="B5237" s="33"/>
      <c r="C5237" t="str">
        <f>VLOOKUP(A5237,匹配表!$1:$1048576,22,0)</f>
        <v>浙江公司员工劳动合同在线签约平台5号虚拟机</v>
      </c>
      <c r="D5237" t="s">
        <v>13</v>
      </c>
      <c r="E5237">
        <v>6.9</v>
      </c>
      <c r="F5237" t="s">
        <v>47</v>
      </c>
      <c r="G5237" t="s">
        <v>25</v>
      </c>
    </row>
    <row r="5238" hidden="1" spans="1:7">
      <c r="A5238" t="s">
        <v>2678</v>
      </c>
      <c r="B5238" s="33"/>
      <c r="C5238" t="str">
        <f>VLOOKUP(A5238,匹配表!$1:$1048576,22,0)</f>
        <v>浙江公司员工劳动合同在线签约平台5号虚拟机</v>
      </c>
      <c r="D5238" t="s">
        <v>13</v>
      </c>
      <c r="E5238">
        <v>6.9</v>
      </c>
      <c r="F5238" t="s">
        <v>48</v>
      </c>
      <c r="G5238" t="s">
        <v>25</v>
      </c>
    </row>
    <row r="5239" hidden="1" spans="1:7">
      <c r="A5239" t="s">
        <v>2678</v>
      </c>
      <c r="B5239" s="33"/>
      <c r="C5239" t="str">
        <f>VLOOKUP(A5239,匹配表!$1:$1048576,22,0)</f>
        <v>浙江公司员工劳动合同在线签约平台5号虚拟机</v>
      </c>
      <c r="D5239" t="s">
        <v>13</v>
      </c>
      <c r="E5239">
        <v>6.9</v>
      </c>
      <c r="F5239" t="s">
        <v>50</v>
      </c>
      <c r="G5239" t="s">
        <v>25</v>
      </c>
    </row>
    <row r="5240" hidden="1" spans="1:7">
      <c r="A5240" t="s">
        <v>2678</v>
      </c>
      <c r="B5240" s="33"/>
      <c r="C5240" t="str">
        <f>VLOOKUP(A5240,匹配表!$1:$1048576,22,0)</f>
        <v>浙江公司员工劳动合同在线签约平台5号虚拟机</v>
      </c>
      <c r="D5240" t="s">
        <v>13</v>
      </c>
      <c r="E5240">
        <v>6.9</v>
      </c>
      <c r="F5240" t="s">
        <v>51</v>
      </c>
      <c r="G5240" t="s">
        <v>25</v>
      </c>
    </row>
    <row r="5241" hidden="1" spans="1:7">
      <c r="A5241" t="s">
        <v>2678</v>
      </c>
      <c r="B5241" s="33"/>
      <c r="C5241" t="str">
        <f>VLOOKUP(A5241,匹配表!$1:$1048576,22,0)</f>
        <v>浙江公司员工劳动合同在线签约平台5号虚拟机</v>
      </c>
      <c r="D5241" t="s">
        <v>13</v>
      </c>
      <c r="E5241">
        <v>6.9</v>
      </c>
      <c r="F5241" t="s">
        <v>54</v>
      </c>
      <c r="G5241" t="s">
        <v>25</v>
      </c>
    </row>
    <row r="5242" hidden="1" spans="1:7">
      <c r="A5242" t="s">
        <v>2678</v>
      </c>
      <c r="B5242" s="33"/>
      <c r="C5242" t="str">
        <f>VLOOKUP(A5242,匹配表!$1:$1048576,22,0)</f>
        <v>浙江公司员工劳动合同在线签约平台5号虚拟机</v>
      </c>
      <c r="D5242" t="s">
        <v>13</v>
      </c>
      <c r="E5242">
        <v>6.9</v>
      </c>
      <c r="F5242" t="s">
        <v>55</v>
      </c>
      <c r="G5242" t="s">
        <v>25</v>
      </c>
    </row>
    <row r="5243" hidden="1" spans="1:7">
      <c r="A5243" t="s">
        <v>2678</v>
      </c>
      <c r="B5243" s="33"/>
      <c r="C5243" t="str">
        <f>VLOOKUP(A5243,匹配表!$1:$1048576,22,0)</f>
        <v>浙江公司员工劳动合同在线签约平台5号虚拟机</v>
      </c>
      <c r="D5243" t="s">
        <v>13</v>
      </c>
      <c r="E5243">
        <v>6.9</v>
      </c>
      <c r="F5243" t="s">
        <v>56</v>
      </c>
      <c r="G5243" t="s">
        <v>25</v>
      </c>
    </row>
    <row r="5244" hidden="1" spans="1:7">
      <c r="A5244" t="s">
        <v>2678</v>
      </c>
      <c r="B5244" s="33"/>
      <c r="C5244" t="str">
        <f>VLOOKUP(A5244,匹配表!$1:$1048576,22,0)</f>
        <v>浙江公司员工劳动合同在线签约平台5号虚拟机</v>
      </c>
      <c r="D5244" t="s">
        <v>13</v>
      </c>
      <c r="E5244">
        <v>6.9</v>
      </c>
      <c r="F5244" t="s">
        <v>57</v>
      </c>
      <c r="G5244" t="s">
        <v>25</v>
      </c>
    </row>
    <row r="5245" hidden="1" spans="1:7">
      <c r="A5245" t="s">
        <v>2678</v>
      </c>
      <c r="B5245" s="33"/>
      <c r="C5245" t="str">
        <f>VLOOKUP(A5245,匹配表!$1:$1048576,22,0)</f>
        <v>浙江公司员工劳动合同在线签约平台5号虚拟机</v>
      </c>
      <c r="D5245" t="s">
        <v>13</v>
      </c>
      <c r="E5245">
        <v>6.9</v>
      </c>
      <c r="F5245" t="s">
        <v>59</v>
      </c>
      <c r="G5245" t="s">
        <v>25</v>
      </c>
    </row>
    <row r="5246" hidden="1" spans="1:7">
      <c r="A5246" t="s">
        <v>2678</v>
      </c>
      <c r="B5246" s="33"/>
      <c r="C5246" t="str">
        <f>VLOOKUP(A5246,匹配表!$1:$1048576,22,0)</f>
        <v>浙江公司员工劳动合同在线签约平台5号虚拟机</v>
      </c>
      <c r="D5246" t="s">
        <v>13</v>
      </c>
      <c r="E5246">
        <v>6.9</v>
      </c>
      <c r="F5246" t="s">
        <v>60</v>
      </c>
      <c r="G5246" t="s">
        <v>25</v>
      </c>
    </row>
    <row r="5247" hidden="1" spans="1:7">
      <c r="A5247" t="s">
        <v>2678</v>
      </c>
      <c r="B5247" s="33"/>
      <c r="C5247" t="str">
        <f>VLOOKUP(A5247,匹配表!$1:$1048576,22,0)</f>
        <v>浙江公司员工劳动合同在线签约平台5号虚拟机</v>
      </c>
      <c r="D5247" t="s">
        <v>13</v>
      </c>
      <c r="E5247">
        <v>6.9</v>
      </c>
      <c r="F5247" t="s">
        <v>61</v>
      </c>
      <c r="G5247" t="s">
        <v>25</v>
      </c>
    </row>
    <row r="5248" hidden="1" spans="1:7">
      <c r="A5248" t="s">
        <v>2678</v>
      </c>
      <c r="B5248" s="33"/>
      <c r="C5248" t="str">
        <f>VLOOKUP(A5248,匹配表!$1:$1048576,22,0)</f>
        <v>浙江公司员工劳动合同在线签约平台5号虚拟机</v>
      </c>
      <c r="D5248" t="s">
        <v>13</v>
      </c>
      <c r="E5248">
        <v>6.9</v>
      </c>
      <c r="F5248" t="s">
        <v>63</v>
      </c>
      <c r="G5248" t="s">
        <v>25</v>
      </c>
    </row>
    <row r="5249" hidden="1" spans="1:7">
      <c r="A5249" t="s">
        <v>2678</v>
      </c>
      <c r="B5249" s="33"/>
      <c r="C5249" t="str">
        <f>VLOOKUP(A5249,匹配表!$1:$1048576,22,0)</f>
        <v>浙江公司员工劳动合同在线签约平台5号虚拟机</v>
      </c>
      <c r="D5249" t="s">
        <v>13</v>
      </c>
      <c r="E5249">
        <v>6.9</v>
      </c>
      <c r="F5249" t="s">
        <v>66</v>
      </c>
      <c r="G5249" t="s">
        <v>25</v>
      </c>
    </row>
    <row r="5250" hidden="1" spans="1:7">
      <c r="A5250" t="s">
        <v>2678</v>
      </c>
      <c r="B5250" s="33"/>
      <c r="C5250" t="str">
        <f>VLOOKUP(A5250,匹配表!$1:$1048576,22,0)</f>
        <v>浙江公司员工劳动合同在线签约平台5号虚拟机</v>
      </c>
      <c r="D5250" t="s">
        <v>13</v>
      </c>
      <c r="E5250">
        <v>6.9</v>
      </c>
      <c r="F5250" t="s">
        <v>69</v>
      </c>
      <c r="G5250" t="s">
        <v>25</v>
      </c>
    </row>
    <row r="5251" hidden="1" spans="1:7">
      <c r="A5251" t="s">
        <v>2678</v>
      </c>
      <c r="B5251" s="33"/>
      <c r="C5251" t="str">
        <f>VLOOKUP(A5251,匹配表!$1:$1048576,22,0)</f>
        <v>浙江公司员工劳动合同在线签约平台5号虚拟机</v>
      </c>
      <c r="D5251" t="s">
        <v>13</v>
      </c>
      <c r="E5251">
        <v>6.9</v>
      </c>
      <c r="F5251" t="s">
        <v>121</v>
      </c>
      <c r="G5251" t="s">
        <v>25</v>
      </c>
    </row>
    <row r="5252" hidden="1" spans="1:7">
      <c r="A5252" t="s">
        <v>2678</v>
      </c>
      <c r="B5252" s="33"/>
      <c r="C5252" t="str">
        <f>VLOOKUP(A5252,匹配表!$1:$1048576,22,0)</f>
        <v>浙江公司员工劳动合同在线签约平台5号虚拟机</v>
      </c>
      <c r="D5252" t="s">
        <v>13</v>
      </c>
      <c r="E5252">
        <v>6.9</v>
      </c>
      <c r="F5252" t="s">
        <v>122</v>
      </c>
      <c r="G5252" t="s">
        <v>25</v>
      </c>
    </row>
    <row r="5253" hidden="1" spans="1:7">
      <c r="A5253" t="s">
        <v>2678</v>
      </c>
      <c r="B5253" s="33"/>
      <c r="C5253" t="str">
        <f>VLOOKUP(A5253,匹配表!$1:$1048576,22,0)</f>
        <v>浙江公司员工劳动合同在线签约平台5号虚拟机</v>
      </c>
      <c r="D5253" t="s">
        <v>13</v>
      </c>
      <c r="E5253">
        <v>6.9</v>
      </c>
      <c r="F5253" t="s">
        <v>71</v>
      </c>
      <c r="G5253" t="s">
        <v>25</v>
      </c>
    </row>
    <row r="5254" hidden="1" spans="1:10">
      <c r="A5254" s="16" t="s">
        <v>2679</v>
      </c>
      <c r="B5254" s="20" t="str">
        <f>VLOOKUP(A5254,匹配表!$1:$1048576,24,0)</f>
        <v>张吉</v>
      </c>
      <c r="C5254" s="16" t="str">
        <f>VLOOKUP(A5254,匹配表!$1:$1048576,22,0)</f>
        <v>浙江公司员工劳动合同在线签约平台6号虚拟机</v>
      </c>
      <c r="D5254" s="16" t="s">
        <v>13</v>
      </c>
      <c r="E5254" s="16">
        <v>6.9</v>
      </c>
      <c r="F5254" s="16" t="s">
        <v>246</v>
      </c>
      <c r="G5254" s="16" t="s">
        <v>16</v>
      </c>
      <c r="H5254" s="19" t="s">
        <v>138</v>
      </c>
      <c r="I5254" s="39" t="s">
        <v>472</v>
      </c>
      <c r="J5254" s="16"/>
    </row>
    <row r="5255" hidden="1" spans="1:10">
      <c r="A5255" s="16" t="s">
        <v>2679</v>
      </c>
      <c r="B5255" s="20" t="str">
        <f>VLOOKUP(A5255,匹配表!$1:$1048576,24,0)</f>
        <v>张吉</v>
      </c>
      <c r="C5255" s="16" t="str">
        <f>VLOOKUP(A5255,匹配表!$1:$1048576,22,0)</f>
        <v>浙江公司员工劳动合同在线签约平台6号虚拟机</v>
      </c>
      <c r="D5255" s="16" t="s">
        <v>13</v>
      </c>
      <c r="E5255" s="16">
        <v>6.9</v>
      </c>
      <c r="F5255" s="16" t="s">
        <v>920</v>
      </c>
      <c r="G5255" s="16" t="s">
        <v>16</v>
      </c>
      <c r="H5255" s="19" t="s">
        <v>138</v>
      </c>
      <c r="I5255" s="19" t="s">
        <v>672</v>
      </c>
      <c r="J5255" s="16"/>
    </row>
    <row r="5256" hidden="1" spans="1:10">
      <c r="A5256" s="16" t="s">
        <v>2679</v>
      </c>
      <c r="B5256" s="20" t="str">
        <f>VLOOKUP(A5256,匹配表!$1:$1048576,24,0)</f>
        <v>张吉</v>
      </c>
      <c r="C5256" s="16" t="str">
        <f>VLOOKUP(A5256,匹配表!$1:$1048576,22,0)</f>
        <v>浙江公司员工劳动合同在线签约平台6号虚拟机</v>
      </c>
      <c r="D5256" s="16" t="s">
        <v>13</v>
      </c>
      <c r="E5256" s="16">
        <v>6.9</v>
      </c>
      <c r="F5256" s="16" t="s">
        <v>15</v>
      </c>
      <c r="G5256" s="16" t="s">
        <v>16</v>
      </c>
      <c r="H5256" s="19" t="s">
        <v>138</v>
      </c>
      <c r="I5256" s="19" t="s">
        <v>178</v>
      </c>
      <c r="J5256" s="16"/>
    </row>
    <row r="5257" hidden="1" spans="1:10">
      <c r="A5257" s="16" t="s">
        <v>2679</v>
      </c>
      <c r="B5257" s="20" t="str">
        <f>VLOOKUP(A5257,匹配表!$1:$1048576,24,0)</f>
        <v>张吉</v>
      </c>
      <c r="C5257" s="16" t="str">
        <f>VLOOKUP(A5257,匹配表!$1:$1048576,22,0)</f>
        <v>浙江公司员工劳动合同在线签约平台6号虚拟机</v>
      </c>
      <c r="D5257" s="16" t="s">
        <v>13</v>
      </c>
      <c r="E5257" s="16">
        <v>6.9</v>
      </c>
      <c r="F5257" s="16" t="s">
        <v>18</v>
      </c>
      <c r="G5257" s="16" t="s">
        <v>16</v>
      </c>
      <c r="H5257" s="16" t="s">
        <v>19</v>
      </c>
      <c r="I5257" s="16" t="s">
        <v>76</v>
      </c>
      <c r="J5257" s="16"/>
    </row>
    <row r="5258" hidden="1" spans="1:10">
      <c r="A5258" s="16" t="s">
        <v>2679</v>
      </c>
      <c r="B5258" s="20" t="str">
        <f>VLOOKUP(A5258,匹配表!$1:$1048576,24,0)</f>
        <v>张吉</v>
      </c>
      <c r="C5258" s="16" t="str">
        <f>VLOOKUP(A5258,匹配表!$1:$1048576,22,0)</f>
        <v>浙江公司员工劳动合同在线签约平台6号虚拟机</v>
      </c>
      <c r="D5258" s="16" t="s">
        <v>13</v>
      </c>
      <c r="E5258" s="16">
        <v>6.9</v>
      </c>
      <c r="F5258" s="16" t="s">
        <v>137</v>
      </c>
      <c r="G5258" s="16" t="s">
        <v>16</v>
      </c>
      <c r="H5258" s="19" t="s">
        <v>138</v>
      </c>
      <c r="I5258" s="19" t="s">
        <v>178</v>
      </c>
      <c r="J5258" s="16"/>
    </row>
    <row r="5259" hidden="1" spans="1:7">
      <c r="A5259" t="s">
        <v>2679</v>
      </c>
      <c r="B5259" s="33"/>
      <c r="C5259" t="str">
        <f>VLOOKUP(A5259,匹配表!$1:$1048576,22,0)</f>
        <v>浙江公司员工劳动合同在线签约平台6号虚拟机</v>
      </c>
      <c r="D5259" t="s">
        <v>13</v>
      </c>
      <c r="E5259">
        <v>6.9</v>
      </c>
      <c r="F5259" t="s">
        <v>24</v>
      </c>
      <c r="G5259" t="s">
        <v>25</v>
      </c>
    </row>
    <row r="5260" hidden="1" spans="1:7">
      <c r="A5260" t="s">
        <v>2679</v>
      </c>
      <c r="B5260" s="33"/>
      <c r="C5260" t="str">
        <f>VLOOKUP(A5260,匹配表!$1:$1048576,22,0)</f>
        <v>浙江公司员工劳动合同在线签约平台6号虚拟机</v>
      </c>
      <c r="D5260" t="s">
        <v>13</v>
      </c>
      <c r="E5260">
        <v>6.9</v>
      </c>
      <c r="F5260" t="s">
        <v>26</v>
      </c>
      <c r="G5260" t="s">
        <v>25</v>
      </c>
    </row>
    <row r="5261" hidden="1" spans="1:7">
      <c r="A5261" t="s">
        <v>2679</v>
      </c>
      <c r="B5261" s="33"/>
      <c r="C5261" t="str">
        <f>VLOOKUP(A5261,匹配表!$1:$1048576,22,0)</f>
        <v>浙江公司员工劳动合同在线签约平台6号虚拟机</v>
      </c>
      <c r="D5261" t="s">
        <v>13</v>
      </c>
      <c r="E5261">
        <v>6.9</v>
      </c>
      <c r="F5261" t="s">
        <v>98</v>
      </c>
      <c r="G5261" t="s">
        <v>25</v>
      </c>
    </row>
    <row r="5262" hidden="1" spans="1:7">
      <c r="A5262" t="s">
        <v>2679</v>
      </c>
      <c r="B5262" s="33"/>
      <c r="C5262" t="str">
        <f>VLOOKUP(A5262,匹配表!$1:$1048576,22,0)</f>
        <v>浙江公司员工劳动合同在线签约平台6号虚拟机</v>
      </c>
      <c r="D5262" t="s">
        <v>13</v>
      </c>
      <c r="E5262">
        <v>6.9</v>
      </c>
      <c r="F5262" t="s">
        <v>29</v>
      </c>
      <c r="G5262" t="s">
        <v>25</v>
      </c>
    </row>
    <row r="5263" hidden="1" spans="1:7">
      <c r="A5263" t="s">
        <v>2679</v>
      </c>
      <c r="B5263" s="33"/>
      <c r="C5263" t="str">
        <f>VLOOKUP(A5263,匹配表!$1:$1048576,22,0)</f>
        <v>浙江公司员工劳动合同在线签约平台6号虚拟机</v>
      </c>
      <c r="D5263" t="s">
        <v>13</v>
      </c>
      <c r="E5263">
        <v>6.9</v>
      </c>
      <c r="F5263" t="s">
        <v>30</v>
      </c>
      <c r="G5263" t="s">
        <v>25</v>
      </c>
    </row>
    <row r="5264" hidden="1" spans="1:7">
      <c r="A5264" t="s">
        <v>2679</v>
      </c>
      <c r="B5264" s="33"/>
      <c r="C5264" t="str">
        <f>VLOOKUP(A5264,匹配表!$1:$1048576,22,0)</f>
        <v>浙江公司员工劳动合同在线签约平台6号虚拟机</v>
      </c>
      <c r="D5264" t="s">
        <v>13</v>
      </c>
      <c r="E5264">
        <v>6.9</v>
      </c>
      <c r="F5264" t="s">
        <v>33</v>
      </c>
      <c r="G5264" t="s">
        <v>25</v>
      </c>
    </row>
    <row r="5265" hidden="1" spans="1:7">
      <c r="A5265" t="s">
        <v>2679</v>
      </c>
      <c r="B5265" s="33"/>
      <c r="C5265" t="str">
        <f>VLOOKUP(A5265,匹配表!$1:$1048576,22,0)</f>
        <v>浙江公司员工劳动合同在线签约平台6号虚拟机</v>
      </c>
      <c r="D5265" t="s">
        <v>13</v>
      </c>
      <c r="E5265">
        <v>6.9</v>
      </c>
      <c r="F5265" t="s">
        <v>34</v>
      </c>
      <c r="G5265" t="s">
        <v>25</v>
      </c>
    </row>
    <row r="5266" hidden="1" spans="1:7">
      <c r="A5266" t="s">
        <v>2679</v>
      </c>
      <c r="B5266" s="33"/>
      <c r="C5266" t="str">
        <f>VLOOKUP(A5266,匹配表!$1:$1048576,22,0)</f>
        <v>浙江公司员工劳动合同在线签约平台6号虚拟机</v>
      </c>
      <c r="D5266" t="s">
        <v>13</v>
      </c>
      <c r="E5266">
        <v>6.9</v>
      </c>
      <c r="F5266" t="s">
        <v>35</v>
      </c>
      <c r="G5266" t="s">
        <v>25</v>
      </c>
    </row>
    <row r="5267" hidden="1" spans="1:7">
      <c r="A5267" t="s">
        <v>2679</v>
      </c>
      <c r="B5267" s="33"/>
      <c r="C5267" t="str">
        <f>VLOOKUP(A5267,匹配表!$1:$1048576,22,0)</f>
        <v>浙江公司员工劳动合同在线签约平台6号虚拟机</v>
      </c>
      <c r="D5267" t="s">
        <v>13</v>
      </c>
      <c r="E5267">
        <v>6.9</v>
      </c>
      <c r="F5267" t="s">
        <v>36</v>
      </c>
      <c r="G5267" t="s">
        <v>25</v>
      </c>
    </row>
    <row r="5268" hidden="1" spans="1:7">
      <c r="A5268" t="s">
        <v>2679</v>
      </c>
      <c r="B5268" s="33"/>
      <c r="C5268" t="str">
        <f>VLOOKUP(A5268,匹配表!$1:$1048576,22,0)</f>
        <v>浙江公司员工劳动合同在线签约平台6号虚拟机</v>
      </c>
      <c r="D5268" t="s">
        <v>13</v>
      </c>
      <c r="E5268">
        <v>6.9</v>
      </c>
      <c r="F5268" t="s">
        <v>37</v>
      </c>
      <c r="G5268" t="s">
        <v>25</v>
      </c>
    </row>
    <row r="5269" hidden="1" spans="1:7">
      <c r="A5269" t="s">
        <v>2679</v>
      </c>
      <c r="B5269" s="33"/>
      <c r="C5269" t="str">
        <f>VLOOKUP(A5269,匹配表!$1:$1048576,22,0)</f>
        <v>浙江公司员工劳动合同在线签约平台6号虚拟机</v>
      </c>
      <c r="D5269" t="s">
        <v>13</v>
      </c>
      <c r="E5269">
        <v>6.9</v>
      </c>
      <c r="F5269" t="s">
        <v>101</v>
      </c>
      <c r="G5269" t="s">
        <v>25</v>
      </c>
    </row>
    <row r="5270" hidden="1" spans="1:7">
      <c r="A5270" t="s">
        <v>2679</v>
      </c>
      <c r="B5270" s="33"/>
      <c r="C5270" t="str">
        <f>VLOOKUP(A5270,匹配表!$1:$1048576,22,0)</f>
        <v>浙江公司员工劳动合同在线签约平台6号虚拟机</v>
      </c>
      <c r="D5270" t="s">
        <v>13</v>
      </c>
      <c r="E5270">
        <v>6.9</v>
      </c>
      <c r="F5270" t="s">
        <v>102</v>
      </c>
      <c r="G5270" t="s">
        <v>25</v>
      </c>
    </row>
    <row r="5271" hidden="1" spans="1:7">
      <c r="A5271" t="s">
        <v>2679</v>
      </c>
      <c r="B5271" s="33"/>
      <c r="C5271" t="str">
        <f>VLOOKUP(A5271,匹配表!$1:$1048576,22,0)</f>
        <v>浙江公司员工劳动合同在线签约平台6号虚拟机</v>
      </c>
      <c r="D5271" t="s">
        <v>13</v>
      </c>
      <c r="E5271">
        <v>6.9</v>
      </c>
      <c r="F5271" t="s">
        <v>40</v>
      </c>
      <c r="G5271" t="s">
        <v>25</v>
      </c>
    </row>
    <row r="5272" hidden="1" spans="1:7">
      <c r="A5272" t="s">
        <v>2679</v>
      </c>
      <c r="B5272" s="33"/>
      <c r="C5272" t="str">
        <f>VLOOKUP(A5272,匹配表!$1:$1048576,22,0)</f>
        <v>浙江公司员工劳动合同在线签约平台6号虚拟机</v>
      </c>
      <c r="D5272" t="s">
        <v>13</v>
      </c>
      <c r="E5272">
        <v>6.9</v>
      </c>
      <c r="F5272" t="s">
        <v>42</v>
      </c>
      <c r="G5272" t="s">
        <v>25</v>
      </c>
    </row>
    <row r="5273" hidden="1" spans="1:7">
      <c r="A5273" t="s">
        <v>2679</v>
      </c>
      <c r="B5273" s="33"/>
      <c r="C5273" t="str">
        <f>VLOOKUP(A5273,匹配表!$1:$1048576,22,0)</f>
        <v>浙江公司员工劳动合同在线签约平台6号虚拟机</v>
      </c>
      <c r="D5273" t="s">
        <v>13</v>
      </c>
      <c r="E5273">
        <v>6.9</v>
      </c>
      <c r="F5273" t="s">
        <v>43</v>
      </c>
      <c r="G5273" t="s">
        <v>25</v>
      </c>
    </row>
    <row r="5274" hidden="1" spans="1:7">
      <c r="A5274" t="s">
        <v>2679</v>
      </c>
      <c r="B5274" s="33"/>
      <c r="C5274" t="str">
        <f>VLOOKUP(A5274,匹配表!$1:$1048576,22,0)</f>
        <v>浙江公司员工劳动合同在线签约平台6号虚拟机</v>
      </c>
      <c r="D5274" t="s">
        <v>13</v>
      </c>
      <c r="E5274">
        <v>6.9</v>
      </c>
      <c r="F5274" t="s">
        <v>45</v>
      </c>
      <c r="G5274" t="s">
        <v>25</v>
      </c>
    </row>
    <row r="5275" hidden="1" spans="1:7">
      <c r="A5275" t="s">
        <v>2679</v>
      </c>
      <c r="B5275" s="33"/>
      <c r="C5275" t="str">
        <f>VLOOKUP(A5275,匹配表!$1:$1048576,22,0)</f>
        <v>浙江公司员工劳动合同在线签约平台6号虚拟机</v>
      </c>
      <c r="D5275" t="s">
        <v>13</v>
      </c>
      <c r="E5275">
        <v>6.9</v>
      </c>
      <c r="F5275" t="s">
        <v>46</v>
      </c>
      <c r="G5275" t="s">
        <v>25</v>
      </c>
    </row>
    <row r="5276" hidden="1" spans="1:7">
      <c r="A5276" t="s">
        <v>2679</v>
      </c>
      <c r="B5276" s="33"/>
      <c r="C5276" t="str">
        <f>VLOOKUP(A5276,匹配表!$1:$1048576,22,0)</f>
        <v>浙江公司员工劳动合同在线签约平台6号虚拟机</v>
      </c>
      <c r="D5276" t="s">
        <v>13</v>
      </c>
      <c r="E5276">
        <v>6.9</v>
      </c>
      <c r="F5276" t="s">
        <v>47</v>
      </c>
      <c r="G5276" t="s">
        <v>25</v>
      </c>
    </row>
    <row r="5277" hidden="1" spans="1:7">
      <c r="A5277" t="s">
        <v>2679</v>
      </c>
      <c r="B5277" s="33"/>
      <c r="C5277" t="str">
        <f>VLOOKUP(A5277,匹配表!$1:$1048576,22,0)</f>
        <v>浙江公司员工劳动合同在线签约平台6号虚拟机</v>
      </c>
      <c r="D5277" t="s">
        <v>13</v>
      </c>
      <c r="E5277">
        <v>6.9</v>
      </c>
      <c r="F5277" t="s">
        <v>48</v>
      </c>
      <c r="G5277" t="s">
        <v>25</v>
      </c>
    </row>
    <row r="5278" hidden="1" spans="1:7">
      <c r="A5278" t="s">
        <v>2679</v>
      </c>
      <c r="B5278" s="33"/>
      <c r="C5278" t="str">
        <f>VLOOKUP(A5278,匹配表!$1:$1048576,22,0)</f>
        <v>浙江公司员工劳动合同在线签约平台6号虚拟机</v>
      </c>
      <c r="D5278" t="s">
        <v>13</v>
      </c>
      <c r="E5278">
        <v>6.9</v>
      </c>
      <c r="F5278" t="s">
        <v>50</v>
      </c>
      <c r="G5278" t="s">
        <v>25</v>
      </c>
    </row>
    <row r="5279" hidden="1" spans="1:7">
      <c r="A5279" t="s">
        <v>2679</v>
      </c>
      <c r="B5279" s="33"/>
      <c r="C5279" t="str">
        <f>VLOOKUP(A5279,匹配表!$1:$1048576,22,0)</f>
        <v>浙江公司员工劳动合同在线签约平台6号虚拟机</v>
      </c>
      <c r="D5279" t="s">
        <v>13</v>
      </c>
      <c r="E5279">
        <v>6.9</v>
      </c>
      <c r="F5279" t="s">
        <v>51</v>
      </c>
      <c r="G5279" t="s">
        <v>25</v>
      </c>
    </row>
    <row r="5280" hidden="1" spans="1:7">
      <c r="A5280" t="s">
        <v>2679</v>
      </c>
      <c r="B5280" s="33"/>
      <c r="C5280" t="str">
        <f>VLOOKUP(A5280,匹配表!$1:$1048576,22,0)</f>
        <v>浙江公司员工劳动合同在线签约平台6号虚拟机</v>
      </c>
      <c r="D5280" t="s">
        <v>13</v>
      </c>
      <c r="E5280">
        <v>6.9</v>
      </c>
      <c r="F5280" t="s">
        <v>54</v>
      </c>
      <c r="G5280" t="s">
        <v>25</v>
      </c>
    </row>
    <row r="5281" hidden="1" spans="1:7">
      <c r="A5281" t="s">
        <v>2679</v>
      </c>
      <c r="B5281" s="33"/>
      <c r="C5281" t="str">
        <f>VLOOKUP(A5281,匹配表!$1:$1048576,22,0)</f>
        <v>浙江公司员工劳动合同在线签约平台6号虚拟机</v>
      </c>
      <c r="D5281" t="s">
        <v>13</v>
      </c>
      <c r="E5281">
        <v>6.9</v>
      </c>
      <c r="F5281" t="s">
        <v>55</v>
      </c>
      <c r="G5281" t="s">
        <v>25</v>
      </c>
    </row>
    <row r="5282" hidden="1" spans="1:7">
      <c r="A5282" t="s">
        <v>2679</v>
      </c>
      <c r="B5282" s="33"/>
      <c r="C5282" t="str">
        <f>VLOOKUP(A5282,匹配表!$1:$1048576,22,0)</f>
        <v>浙江公司员工劳动合同在线签约平台6号虚拟机</v>
      </c>
      <c r="D5282" t="s">
        <v>13</v>
      </c>
      <c r="E5282">
        <v>6.9</v>
      </c>
      <c r="F5282" t="s">
        <v>56</v>
      </c>
      <c r="G5282" t="s">
        <v>25</v>
      </c>
    </row>
    <row r="5283" hidden="1" spans="1:7">
      <c r="A5283" t="s">
        <v>2679</v>
      </c>
      <c r="B5283" s="33"/>
      <c r="C5283" t="str">
        <f>VLOOKUP(A5283,匹配表!$1:$1048576,22,0)</f>
        <v>浙江公司员工劳动合同在线签约平台6号虚拟机</v>
      </c>
      <c r="D5283" t="s">
        <v>13</v>
      </c>
      <c r="E5283">
        <v>6.9</v>
      </c>
      <c r="F5283" t="s">
        <v>57</v>
      </c>
      <c r="G5283" t="s">
        <v>25</v>
      </c>
    </row>
    <row r="5284" hidden="1" spans="1:7">
      <c r="A5284" t="s">
        <v>2679</v>
      </c>
      <c r="B5284" s="33"/>
      <c r="C5284" t="str">
        <f>VLOOKUP(A5284,匹配表!$1:$1048576,22,0)</f>
        <v>浙江公司员工劳动合同在线签约平台6号虚拟机</v>
      </c>
      <c r="D5284" t="s">
        <v>13</v>
      </c>
      <c r="E5284">
        <v>6.9</v>
      </c>
      <c r="F5284" t="s">
        <v>59</v>
      </c>
      <c r="G5284" t="s">
        <v>25</v>
      </c>
    </row>
    <row r="5285" hidden="1" spans="1:7">
      <c r="A5285" t="s">
        <v>2679</v>
      </c>
      <c r="B5285" s="33"/>
      <c r="C5285" t="str">
        <f>VLOOKUP(A5285,匹配表!$1:$1048576,22,0)</f>
        <v>浙江公司员工劳动合同在线签约平台6号虚拟机</v>
      </c>
      <c r="D5285" t="s">
        <v>13</v>
      </c>
      <c r="E5285">
        <v>6.9</v>
      </c>
      <c r="F5285" t="s">
        <v>60</v>
      </c>
      <c r="G5285" t="s">
        <v>25</v>
      </c>
    </row>
    <row r="5286" hidden="1" spans="1:7">
      <c r="A5286" t="s">
        <v>2679</v>
      </c>
      <c r="B5286" s="33"/>
      <c r="C5286" t="str">
        <f>VLOOKUP(A5286,匹配表!$1:$1048576,22,0)</f>
        <v>浙江公司员工劳动合同在线签约平台6号虚拟机</v>
      </c>
      <c r="D5286" t="s">
        <v>13</v>
      </c>
      <c r="E5286">
        <v>6.9</v>
      </c>
      <c r="F5286" t="s">
        <v>61</v>
      </c>
      <c r="G5286" t="s">
        <v>25</v>
      </c>
    </row>
    <row r="5287" hidden="1" spans="1:7">
      <c r="A5287" t="s">
        <v>2679</v>
      </c>
      <c r="B5287" s="33"/>
      <c r="C5287" t="str">
        <f>VLOOKUP(A5287,匹配表!$1:$1048576,22,0)</f>
        <v>浙江公司员工劳动合同在线签约平台6号虚拟机</v>
      </c>
      <c r="D5287" t="s">
        <v>13</v>
      </c>
      <c r="E5287">
        <v>6.9</v>
      </c>
      <c r="F5287" t="s">
        <v>63</v>
      </c>
      <c r="G5287" t="s">
        <v>25</v>
      </c>
    </row>
    <row r="5288" hidden="1" spans="1:7">
      <c r="A5288" t="s">
        <v>2679</v>
      </c>
      <c r="B5288" s="33"/>
      <c r="C5288" t="str">
        <f>VLOOKUP(A5288,匹配表!$1:$1048576,22,0)</f>
        <v>浙江公司员工劳动合同在线签约平台6号虚拟机</v>
      </c>
      <c r="D5288" t="s">
        <v>13</v>
      </c>
      <c r="E5288">
        <v>6.9</v>
      </c>
      <c r="F5288" t="s">
        <v>66</v>
      </c>
      <c r="G5288" t="s">
        <v>25</v>
      </c>
    </row>
    <row r="5289" hidden="1" spans="1:7">
      <c r="A5289" t="s">
        <v>2679</v>
      </c>
      <c r="B5289" s="33"/>
      <c r="C5289" t="str">
        <f>VLOOKUP(A5289,匹配表!$1:$1048576,22,0)</f>
        <v>浙江公司员工劳动合同在线签约平台6号虚拟机</v>
      </c>
      <c r="D5289" t="s">
        <v>13</v>
      </c>
      <c r="E5289">
        <v>6.9</v>
      </c>
      <c r="F5289" t="s">
        <v>69</v>
      </c>
      <c r="G5289" t="s">
        <v>25</v>
      </c>
    </row>
    <row r="5290" hidden="1" spans="1:7">
      <c r="A5290" t="s">
        <v>2679</v>
      </c>
      <c r="B5290" s="33"/>
      <c r="C5290" t="str">
        <f>VLOOKUP(A5290,匹配表!$1:$1048576,22,0)</f>
        <v>浙江公司员工劳动合同在线签约平台6号虚拟机</v>
      </c>
      <c r="D5290" t="s">
        <v>13</v>
      </c>
      <c r="E5290">
        <v>6.9</v>
      </c>
      <c r="F5290" t="s">
        <v>121</v>
      </c>
      <c r="G5290" t="s">
        <v>25</v>
      </c>
    </row>
    <row r="5291" hidden="1" spans="1:7">
      <c r="A5291" t="s">
        <v>2679</v>
      </c>
      <c r="B5291" s="33"/>
      <c r="C5291" t="str">
        <f>VLOOKUP(A5291,匹配表!$1:$1048576,22,0)</f>
        <v>浙江公司员工劳动合同在线签约平台6号虚拟机</v>
      </c>
      <c r="D5291" t="s">
        <v>13</v>
      </c>
      <c r="E5291">
        <v>6.9</v>
      </c>
      <c r="F5291" t="s">
        <v>122</v>
      </c>
      <c r="G5291" t="s">
        <v>25</v>
      </c>
    </row>
    <row r="5292" hidden="1" spans="1:7">
      <c r="A5292" t="s">
        <v>2679</v>
      </c>
      <c r="B5292" s="33"/>
      <c r="C5292" t="str">
        <f>VLOOKUP(A5292,匹配表!$1:$1048576,22,0)</f>
        <v>浙江公司员工劳动合同在线签约平台6号虚拟机</v>
      </c>
      <c r="D5292" t="s">
        <v>13</v>
      </c>
      <c r="E5292">
        <v>6.9</v>
      </c>
      <c r="F5292" t="s">
        <v>71</v>
      </c>
      <c r="G5292" t="s">
        <v>25</v>
      </c>
    </row>
    <row r="5293" hidden="1" spans="1:10">
      <c r="A5293" s="16" t="s">
        <v>2680</v>
      </c>
      <c r="B5293" s="20" t="str">
        <f>VLOOKUP(A5293,匹配表!$1:$1048576,24,0)</f>
        <v>张吉</v>
      </c>
      <c r="C5293" s="16" t="str">
        <f>VLOOKUP(A5293,匹配表!$1:$1048576,22,0)</f>
        <v>浙江公司全媒体新闻采编信息系统1号虚拟机</v>
      </c>
      <c r="D5293" s="16" t="s">
        <v>13</v>
      </c>
      <c r="E5293" s="16">
        <v>6.9</v>
      </c>
      <c r="F5293" s="16" t="s">
        <v>920</v>
      </c>
      <c r="G5293" s="16" t="s">
        <v>16</v>
      </c>
      <c r="H5293" s="19" t="s">
        <v>138</v>
      </c>
      <c r="I5293" s="19" t="s">
        <v>672</v>
      </c>
      <c r="J5293" s="16"/>
    </row>
    <row r="5294" hidden="1" spans="1:10">
      <c r="A5294" s="16" t="s">
        <v>2680</v>
      </c>
      <c r="B5294" s="20" t="str">
        <f>VLOOKUP(A5294,匹配表!$1:$1048576,24,0)</f>
        <v>张吉</v>
      </c>
      <c r="C5294" s="16" t="str">
        <f>VLOOKUP(A5294,匹配表!$1:$1048576,22,0)</f>
        <v>浙江公司全媒体新闻采编信息系统1号虚拟机</v>
      </c>
      <c r="D5294" s="16" t="s">
        <v>13</v>
      </c>
      <c r="E5294" s="16">
        <v>6.9</v>
      </c>
      <c r="F5294" s="16" t="s">
        <v>15</v>
      </c>
      <c r="G5294" s="16" t="s">
        <v>16</v>
      </c>
      <c r="H5294" s="19" t="s">
        <v>138</v>
      </c>
      <c r="I5294" s="19" t="s">
        <v>178</v>
      </c>
      <c r="J5294" s="16"/>
    </row>
    <row r="5295" hidden="1" spans="1:10">
      <c r="A5295" s="16" t="s">
        <v>2680</v>
      </c>
      <c r="B5295" s="20" t="str">
        <f>VLOOKUP(A5295,匹配表!$1:$1048576,24,0)</f>
        <v>张吉</v>
      </c>
      <c r="C5295" s="16" t="str">
        <f>VLOOKUP(A5295,匹配表!$1:$1048576,22,0)</f>
        <v>浙江公司全媒体新闻采编信息系统1号虚拟机</v>
      </c>
      <c r="D5295" s="16" t="s">
        <v>13</v>
      </c>
      <c r="E5295" s="16">
        <v>6.9</v>
      </c>
      <c r="F5295" s="16" t="s">
        <v>18</v>
      </c>
      <c r="G5295" s="16" t="s">
        <v>16</v>
      </c>
      <c r="H5295" s="16" t="s">
        <v>19</v>
      </c>
      <c r="I5295" s="16" t="s">
        <v>76</v>
      </c>
      <c r="J5295" s="16"/>
    </row>
    <row r="5296" hidden="1" spans="1:10">
      <c r="A5296" s="16" t="s">
        <v>2680</v>
      </c>
      <c r="B5296" s="20" t="str">
        <f>VLOOKUP(A5296,匹配表!$1:$1048576,24,0)</f>
        <v>张吉</v>
      </c>
      <c r="C5296" s="16" t="str">
        <f>VLOOKUP(A5296,匹配表!$1:$1048576,22,0)</f>
        <v>浙江公司全媒体新闻采编信息系统1号虚拟机</v>
      </c>
      <c r="D5296" s="16" t="s">
        <v>13</v>
      </c>
      <c r="E5296" s="16">
        <v>6.9</v>
      </c>
      <c r="F5296" s="16" t="s">
        <v>137</v>
      </c>
      <c r="G5296" s="16" t="s">
        <v>16</v>
      </c>
      <c r="H5296" s="19" t="s">
        <v>138</v>
      </c>
      <c r="I5296" s="19" t="s">
        <v>178</v>
      </c>
      <c r="J5296" s="16"/>
    </row>
    <row r="5297" hidden="1" spans="1:10">
      <c r="A5297" s="16" t="s">
        <v>2680</v>
      </c>
      <c r="B5297" s="20" t="str">
        <f>VLOOKUP(A5297,匹配表!$1:$1048576,24,0)</f>
        <v>张吉</v>
      </c>
      <c r="C5297" s="16" t="str">
        <f>VLOOKUP(A5297,匹配表!$1:$1048576,22,0)</f>
        <v>浙江公司全媒体新闻采编信息系统1号虚拟机</v>
      </c>
      <c r="D5297" s="16" t="s">
        <v>13</v>
      </c>
      <c r="E5297" s="16">
        <v>6.9</v>
      </c>
      <c r="F5297" s="16" t="s">
        <v>2681</v>
      </c>
      <c r="G5297" s="16" t="s">
        <v>16</v>
      </c>
      <c r="H5297" s="19" t="s">
        <v>138</v>
      </c>
      <c r="I5297" s="23" t="s">
        <v>76</v>
      </c>
      <c r="J5297" s="16"/>
    </row>
    <row r="5298" hidden="1" spans="1:7">
      <c r="A5298" t="s">
        <v>2680</v>
      </c>
      <c r="B5298" s="33"/>
      <c r="C5298" t="str">
        <f>VLOOKUP(A5298,匹配表!$1:$1048576,22,0)</f>
        <v>浙江公司全媒体新闻采编信息系统1号虚拟机</v>
      </c>
      <c r="D5298" t="s">
        <v>13</v>
      </c>
      <c r="E5298">
        <v>6.9</v>
      </c>
      <c r="F5298" t="s">
        <v>24</v>
      </c>
      <c r="G5298" t="s">
        <v>25</v>
      </c>
    </row>
    <row r="5299" hidden="1" spans="1:7">
      <c r="A5299" t="s">
        <v>2680</v>
      </c>
      <c r="B5299" s="33"/>
      <c r="C5299" t="str">
        <f>VLOOKUP(A5299,匹配表!$1:$1048576,22,0)</f>
        <v>浙江公司全媒体新闻采编信息系统1号虚拟机</v>
      </c>
      <c r="D5299" t="s">
        <v>13</v>
      </c>
      <c r="E5299">
        <v>6.9</v>
      </c>
      <c r="F5299" t="s">
        <v>26</v>
      </c>
      <c r="G5299" t="s">
        <v>25</v>
      </c>
    </row>
    <row r="5300" hidden="1" spans="1:7">
      <c r="A5300" t="s">
        <v>2680</v>
      </c>
      <c r="B5300" s="33"/>
      <c r="C5300" t="str">
        <f>VLOOKUP(A5300,匹配表!$1:$1048576,22,0)</f>
        <v>浙江公司全媒体新闻采编信息系统1号虚拟机</v>
      </c>
      <c r="D5300" t="s">
        <v>13</v>
      </c>
      <c r="E5300">
        <v>6.9</v>
      </c>
      <c r="F5300" t="s">
        <v>98</v>
      </c>
      <c r="G5300" t="s">
        <v>25</v>
      </c>
    </row>
    <row r="5301" hidden="1" spans="1:7">
      <c r="A5301" t="s">
        <v>2680</v>
      </c>
      <c r="B5301" s="33"/>
      <c r="C5301" t="str">
        <f>VLOOKUP(A5301,匹配表!$1:$1048576,22,0)</f>
        <v>浙江公司全媒体新闻采编信息系统1号虚拟机</v>
      </c>
      <c r="D5301" t="s">
        <v>13</v>
      </c>
      <c r="E5301">
        <v>6.9</v>
      </c>
      <c r="F5301" t="s">
        <v>29</v>
      </c>
      <c r="G5301" t="s">
        <v>25</v>
      </c>
    </row>
    <row r="5302" hidden="1" spans="1:7">
      <c r="A5302" t="s">
        <v>2680</v>
      </c>
      <c r="B5302" s="33"/>
      <c r="C5302" t="str">
        <f>VLOOKUP(A5302,匹配表!$1:$1048576,22,0)</f>
        <v>浙江公司全媒体新闻采编信息系统1号虚拟机</v>
      </c>
      <c r="D5302" t="s">
        <v>13</v>
      </c>
      <c r="E5302">
        <v>6.9</v>
      </c>
      <c r="F5302" t="s">
        <v>30</v>
      </c>
      <c r="G5302" t="s">
        <v>25</v>
      </c>
    </row>
    <row r="5303" hidden="1" spans="1:7">
      <c r="A5303" t="s">
        <v>2680</v>
      </c>
      <c r="B5303" s="33"/>
      <c r="C5303" t="str">
        <f>VLOOKUP(A5303,匹配表!$1:$1048576,22,0)</f>
        <v>浙江公司全媒体新闻采编信息系统1号虚拟机</v>
      </c>
      <c r="D5303" t="s">
        <v>13</v>
      </c>
      <c r="E5303">
        <v>6.9</v>
      </c>
      <c r="F5303" t="s">
        <v>33</v>
      </c>
      <c r="G5303" t="s">
        <v>25</v>
      </c>
    </row>
    <row r="5304" hidden="1" spans="1:7">
      <c r="A5304" t="s">
        <v>2680</v>
      </c>
      <c r="B5304" s="33"/>
      <c r="C5304" t="str">
        <f>VLOOKUP(A5304,匹配表!$1:$1048576,22,0)</f>
        <v>浙江公司全媒体新闻采编信息系统1号虚拟机</v>
      </c>
      <c r="D5304" t="s">
        <v>13</v>
      </c>
      <c r="E5304">
        <v>6.9</v>
      </c>
      <c r="F5304" t="s">
        <v>34</v>
      </c>
      <c r="G5304" t="s">
        <v>25</v>
      </c>
    </row>
    <row r="5305" hidden="1" spans="1:7">
      <c r="A5305" t="s">
        <v>2680</v>
      </c>
      <c r="B5305" s="33"/>
      <c r="C5305" t="str">
        <f>VLOOKUP(A5305,匹配表!$1:$1048576,22,0)</f>
        <v>浙江公司全媒体新闻采编信息系统1号虚拟机</v>
      </c>
      <c r="D5305" t="s">
        <v>13</v>
      </c>
      <c r="E5305">
        <v>6.9</v>
      </c>
      <c r="F5305" t="s">
        <v>35</v>
      </c>
      <c r="G5305" t="s">
        <v>25</v>
      </c>
    </row>
    <row r="5306" hidden="1" spans="1:7">
      <c r="A5306" t="s">
        <v>2680</v>
      </c>
      <c r="B5306" s="33"/>
      <c r="C5306" t="str">
        <f>VLOOKUP(A5306,匹配表!$1:$1048576,22,0)</f>
        <v>浙江公司全媒体新闻采编信息系统1号虚拟机</v>
      </c>
      <c r="D5306" t="s">
        <v>13</v>
      </c>
      <c r="E5306">
        <v>6.9</v>
      </c>
      <c r="F5306" t="s">
        <v>36</v>
      </c>
      <c r="G5306" t="s">
        <v>25</v>
      </c>
    </row>
    <row r="5307" hidden="1" spans="1:7">
      <c r="A5307" t="s">
        <v>2680</v>
      </c>
      <c r="B5307" s="33"/>
      <c r="C5307" t="str">
        <f>VLOOKUP(A5307,匹配表!$1:$1048576,22,0)</f>
        <v>浙江公司全媒体新闻采编信息系统1号虚拟机</v>
      </c>
      <c r="D5307" t="s">
        <v>13</v>
      </c>
      <c r="E5307">
        <v>6.9</v>
      </c>
      <c r="F5307" t="s">
        <v>37</v>
      </c>
      <c r="G5307" t="s">
        <v>25</v>
      </c>
    </row>
    <row r="5308" hidden="1" spans="1:7">
      <c r="A5308" t="s">
        <v>2680</v>
      </c>
      <c r="B5308" s="33"/>
      <c r="C5308" t="str">
        <f>VLOOKUP(A5308,匹配表!$1:$1048576,22,0)</f>
        <v>浙江公司全媒体新闻采编信息系统1号虚拟机</v>
      </c>
      <c r="D5308" t="s">
        <v>13</v>
      </c>
      <c r="E5308">
        <v>6.9</v>
      </c>
      <c r="F5308" t="s">
        <v>101</v>
      </c>
      <c r="G5308" t="s">
        <v>25</v>
      </c>
    </row>
    <row r="5309" hidden="1" spans="1:7">
      <c r="A5309" t="s">
        <v>2680</v>
      </c>
      <c r="B5309" s="33"/>
      <c r="C5309" t="str">
        <f>VLOOKUP(A5309,匹配表!$1:$1048576,22,0)</f>
        <v>浙江公司全媒体新闻采编信息系统1号虚拟机</v>
      </c>
      <c r="D5309" t="s">
        <v>13</v>
      </c>
      <c r="E5309">
        <v>6.9</v>
      </c>
      <c r="F5309" t="s">
        <v>102</v>
      </c>
      <c r="G5309" t="s">
        <v>25</v>
      </c>
    </row>
    <row r="5310" hidden="1" spans="1:7">
      <c r="A5310" t="s">
        <v>2680</v>
      </c>
      <c r="B5310" s="33"/>
      <c r="C5310" t="str">
        <f>VLOOKUP(A5310,匹配表!$1:$1048576,22,0)</f>
        <v>浙江公司全媒体新闻采编信息系统1号虚拟机</v>
      </c>
      <c r="D5310" t="s">
        <v>13</v>
      </c>
      <c r="E5310">
        <v>6.9</v>
      </c>
      <c r="F5310" t="s">
        <v>40</v>
      </c>
      <c r="G5310" t="s">
        <v>25</v>
      </c>
    </row>
    <row r="5311" hidden="1" spans="1:7">
      <c r="A5311" t="s">
        <v>2680</v>
      </c>
      <c r="B5311" s="33"/>
      <c r="C5311" t="str">
        <f>VLOOKUP(A5311,匹配表!$1:$1048576,22,0)</f>
        <v>浙江公司全媒体新闻采编信息系统1号虚拟机</v>
      </c>
      <c r="D5311" t="s">
        <v>13</v>
      </c>
      <c r="E5311">
        <v>6.9</v>
      </c>
      <c r="F5311" t="s">
        <v>42</v>
      </c>
      <c r="G5311" t="s">
        <v>25</v>
      </c>
    </row>
    <row r="5312" hidden="1" spans="1:7">
      <c r="A5312" t="s">
        <v>2680</v>
      </c>
      <c r="B5312" s="33"/>
      <c r="C5312" t="str">
        <f>VLOOKUP(A5312,匹配表!$1:$1048576,22,0)</f>
        <v>浙江公司全媒体新闻采编信息系统1号虚拟机</v>
      </c>
      <c r="D5312" t="s">
        <v>13</v>
      </c>
      <c r="E5312">
        <v>6.9</v>
      </c>
      <c r="F5312" t="s">
        <v>43</v>
      </c>
      <c r="G5312" t="s">
        <v>25</v>
      </c>
    </row>
    <row r="5313" hidden="1" spans="1:7">
      <c r="A5313" t="s">
        <v>2680</v>
      </c>
      <c r="B5313" s="33"/>
      <c r="C5313" t="str">
        <f>VLOOKUP(A5313,匹配表!$1:$1048576,22,0)</f>
        <v>浙江公司全媒体新闻采编信息系统1号虚拟机</v>
      </c>
      <c r="D5313" t="s">
        <v>13</v>
      </c>
      <c r="E5313">
        <v>6.9</v>
      </c>
      <c r="F5313" t="s">
        <v>45</v>
      </c>
      <c r="G5313" t="s">
        <v>25</v>
      </c>
    </row>
    <row r="5314" hidden="1" spans="1:7">
      <c r="A5314" t="s">
        <v>2680</v>
      </c>
      <c r="B5314" s="33"/>
      <c r="C5314" t="str">
        <f>VLOOKUP(A5314,匹配表!$1:$1048576,22,0)</f>
        <v>浙江公司全媒体新闻采编信息系统1号虚拟机</v>
      </c>
      <c r="D5314" t="s">
        <v>13</v>
      </c>
      <c r="E5314">
        <v>6.9</v>
      </c>
      <c r="F5314" t="s">
        <v>46</v>
      </c>
      <c r="G5314" t="s">
        <v>25</v>
      </c>
    </row>
    <row r="5315" hidden="1" spans="1:7">
      <c r="A5315" t="s">
        <v>2680</v>
      </c>
      <c r="B5315" s="33"/>
      <c r="C5315" t="str">
        <f>VLOOKUP(A5315,匹配表!$1:$1048576,22,0)</f>
        <v>浙江公司全媒体新闻采编信息系统1号虚拟机</v>
      </c>
      <c r="D5315" t="s">
        <v>13</v>
      </c>
      <c r="E5315">
        <v>6.9</v>
      </c>
      <c r="F5315" t="s">
        <v>47</v>
      </c>
      <c r="G5315" t="s">
        <v>25</v>
      </c>
    </row>
    <row r="5316" hidden="1" spans="1:7">
      <c r="A5316" t="s">
        <v>2680</v>
      </c>
      <c r="B5316" s="33"/>
      <c r="C5316" t="str">
        <f>VLOOKUP(A5316,匹配表!$1:$1048576,22,0)</f>
        <v>浙江公司全媒体新闻采编信息系统1号虚拟机</v>
      </c>
      <c r="D5316" t="s">
        <v>13</v>
      </c>
      <c r="E5316">
        <v>6.9</v>
      </c>
      <c r="F5316" t="s">
        <v>48</v>
      </c>
      <c r="G5316" t="s">
        <v>25</v>
      </c>
    </row>
    <row r="5317" hidden="1" spans="1:7">
      <c r="A5317" t="s">
        <v>2680</v>
      </c>
      <c r="B5317" s="33"/>
      <c r="C5317" t="str">
        <f>VLOOKUP(A5317,匹配表!$1:$1048576,22,0)</f>
        <v>浙江公司全媒体新闻采编信息系统1号虚拟机</v>
      </c>
      <c r="D5317" t="s">
        <v>13</v>
      </c>
      <c r="E5317">
        <v>6.9</v>
      </c>
      <c r="F5317" t="s">
        <v>50</v>
      </c>
      <c r="G5317" t="s">
        <v>25</v>
      </c>
    </row>
    <row r="5318" hidden="1" spans="1:7">
      <c r="A5318" t="s">
        <v>2680</v>
      </c>
      <c r="B5318" s="33"/>
      <c r="C5318" t="str">
        <f>VLOOKUP(A5318,匹配表!$1:$1048576,22,0)</f>
        <v>浙江公司全媒体新闻采编信息系统1号虚拟机</v>
      </c>
      <c r="D5318" t="s">
        <v>13</v>
      </c>
      <c r="E5318">
        <v>6.9</v>
      </c>
      <c r="F5318" t="s">
        <v>51</v>
      </c>
      <c r="G5318" t="s">
        <v>25</v>
      </c>
    </row>
    <row r="5319" hidden="1" spans="1:7">
      <c r="A5319" t="s">
        <v>2680</v>
      </c>
      <c r="B5319" s="33"/>
      <c r="C5319" t="str">
        <f>VLOOKUP(A5319,匹配表!$1:$1048576,22,0)</f>
        <v>浙江公司全媒体新闻采编信息系统1号虚拟机</v>
      </c>
      <c r="D5319" t="s">
        <v>13</v>
      </c>
      <c r="E5319">
        <v>6.9</v>
      </c>
      <c r="F5319" t="s">
        <v>54</v>
      </c>
      <c r="G5319" t="s">
        <v>25</v>
      </c>
    </row>
    <row r="5320" hidden="1" spans="1:7">
      <c r="A5320" t="s">
        <v>2680</v>
      </c>
      <c r="B5320" s="33"/>
      <c r="C5320" t="str">
        <f>VLOOKUP(A5320,匹配表!$1:$1048576,22,0)</f>
        <v>浙江公司全媒体新闻采编信息系统1号虚拟机</v>
      </c>
      <c r="D5320" t="s">
        <v>13</v>
      </c>
      <c r="E5320">
        <v>6.9</v>
      </c>
      <c r="F5320" t="s">
        <v>55</v>
      </c>
      <c r="G5320" t="s">
        <v>25</v>
      </c>
    </row>
    <row r="5321" hidden="1" spans="1:7">
      <c r="A5321" t="s">
        <v>2680</v>
      </c>
      <c r="B5321" s="33"/>
      <c r="C5321" t="str">
        <f>VLOOKUP(A5321,匹配表!$1:$1048576,22,0)</f>
        <v>浙江公司全媒体新闻采编信息系统1号虚拟机</v>
      </c>
      <c r="D5321" t="s">
        <v>13</v>
      </c>
      <c r="E5321">
        <v>6.9</v>
      </c>
      <c r="F5321" t="s">
        <v>56</v>
      </c>
      <c r="G5321" t="s">
        <v>25</v>
      </c>
    </row>
    <row r="5322" hidden="1" spans="1:7">
      <c r="A5322" t="s">
        <v>2680</v>
      </c>
      <c r="B5322" s="33"/>
      <c r="C5322" t="str">
        <f>VLOOKUP(A5322,匹配表!$1:$1048576,22,0)</f>
        <v>浙江公司全媒体新闻采编信息系统1号虚拟机</v>
      </c>
      <c r="D5322" t="s">
        <v>13</v>
      </c>
      <c r="E5322">
        <v>6.9</v>
      </c>
      <c r="F5322" t="s">
        <v>57</v>
      </c>
      <c r="G5322" t="s">
        <v>25</v>
      </c>
    </row>
    <row r="5323" hidden="1" spans="1:7">
      <c r="A5323" t="s">
        <v>2680</v>
      </c>
      <c r="B5323" s="33"/>
      <c r="C5323" t="str">
        <f>VLOOKUP(A5323,匹配表!$1:$1048576,22,0)</f>
        <v>浙江公司全媒体新闻采编信息系统1号虚拟机</v>
      </c>
      <c r="D5323" t="s">
        <v>13</v>
      </c>
      <c r="E5323">
        <v>6.9</v>
      </c>
      <c r="F5323" t="s">
        <v>59</v>
      </c>
      <c r="G5323" t="s">
        <v>25</v>
      </c>
    </row>
    <row r="5324" hidden="1" spans="1:7">
      <c r="A5324" t="s">
        <v>2680</v>
      </c>
      <c r="B5324" s="33"/>
      <c r="C5324" t="str">
        <f>VLOOKUP(A5324,匹配表!$1:$1048576,22,0)</f>
        <v>浙江公司全媒体新闻采编信息系统1号虚拟机</v>
      </c>
      <c r="D5324" t="s">
        <v>13</v>
      </c>
      <c r="E5324">
        <v>6.9</v>
      </c>
      <c r="F5324" t="s">
        <v>60</v>
      </c>
      <c r="G5324" t="s">
        <v>25</v>
      </c>
    </row>
    <row r="5325" hidden="1" spans="1:7">
      <c r="A5325" t="s">
        <v>2680</v>
      </c>
      <c r="B5325" s="33"/>
      <c r="C5325" t="str">
        <f>VLOOKUP(A5325,匹配表!$1:$1048576,22,0)</f>
        <v>浙江公司全媒体新闻采编信息系统1号虚拟机</v>
      </c>
      <c r="D5325" t="s">
        <v>13</v>
      </c>
      <c r="E5325">
        <v>6.9</v>
      </c>
      <c r="F5325" t="s">
        <v>61</v>
      </c>
      <c r="G5325" t="s">
        <v>25</v>
      </c>
    </row>
    <row r="5326" hidden="1" spans="1:7">
      <c r="A5326" t="s">
        <v>2680</v>
      </c>
      <c r="B5326" s="33"/>
      <c r="C5326" t="str">
        <f>VLOOKUP(A5326,匹配表!$1:$1048576,22,0)</f>
        <v>浙江公司全媒体新闻采编信息系统1号虚拟机</v>
      </c>
      <c r="D5326" t="s">
        <v>13</v>
      </c>
      <c r="E5326">
        <v>6.9</v>
      </c>
      <c r="F5326" t="s">
        <v>63</v>
      </c>
      <c r="G5326" t="s">
        <v>25</v>
      </c>
    </row>
    <row r="5327" hidden="1" spans="1:7">
      <c r="A5327" t="s">
        <v>2680</v>
      </c>
      <c r="B5327" s="33"/>
      <c r="C5327" t="str">
        <f>VLOOKUP(A5327,匹配表!$1:$1048576,22,0)</f>
        <v>浙江公司全媒体新闻采编信息系统1号虚拟机</v>
      </c>
      <c r="D5327" t="s">
        <v>13</v>
      </c>
      <c r="E5327">
        <v>6.9</v>
      </c>
      <c r="F5327" t="s">
        <v>66</v>
      </c>
      <c r="G5327" t="s">
        <v>25</v>
      </c>
    </row>
    <row r="5328" hidden="1" spans="1:7">
      <c r="A5328" t="s">
        <v>2680</v>
      </c>
      <c r="B5328" s="33"/>
      <c r="C5328" t="str">
        <f>VLOOKUP(A5328,匹配表!$1:$1048576,22,0)</f>
        <v>浙江公司全媒体新闻采编信息系统1号虚拟机</v>
      </c>
      <c r="D5328" t="s">
        <v>13</v>
      </c>
      <c r="E5328">
        <v>6.9</v>
      </c>
      <c r="F5328" t="s">
        <v>69</v>
      </c>
      <c r="G5328" t="s">
        <v>25</v>
      </c>
    </row>
    <row r="5329" hidden="1" spans="1:7">
      <c r="A5329" t="s">
        <v>2680</v>
      </c>
      <c r="B5329" s="33"/>
      <c r="C5329" t="str">
        <f>VLOOKUP(A5329,匹配表!$1:$1048576,22,0)</f>
        <v>浙江公司全媒体新闻采编信息系统1号虚拟机</v>
      </c>
      <c r="D5329" t="s">
        <v>13</v>
      </c>
      <c r="E5329">
        <v>6.9</v>
      </c>
      <c r="F5329" t="s">
        <v>121</v>
      </c>
      <c r="G5329" t="s">
        <v>25</v>
      </c>
    </row>
    <row r="5330" hidden="1" spans="1:7">
      <c r="A5330" t="s">
        <v>2680</v>
      </c>
      <c r="B5330" s="33"/>
      <c r="C5330" t="str">
        <f>VLOOKUP(A5330,匹配表!$1:$1048576,22,0)</f>
        <v>浙江公司全媒体新闻采编信息系统1号虚拟机</v>
      </c>
      <c r="D5330" t="s">
        <v>13</v>
      </c>
      <c r="E5330">
        <v>6.9</v>
      </c>
      <c r="F5330" t="s">
        <v>122</v>
      </c>
      <c r="G5330" t="s">
        <v>25</v>
      </c>
    </row>
    <row r="5331" hidden="1" spans="1:7">
      <c r="A5331" t="s">
        <v>2680</v>
      </c>
      <c r="B5331" s="33"/>
      <c r="C5331" t="str">
        <f>VLOOKUP(A5331,匹配表!$1:$1048576,22,0)</f>
        <v>浙江公司全媒体新闻采编信息系统1号虚拟机</v>
      </c>
      <c r="D5331" t="s">
        <v>13</v>
      </c>
      <c r="E5331">
        <v>6.9</v>
      </c>
      <c r="F5331" t="s">
        <v>71</v>
      </c>
      <c r="G5331" t="s">
        <v>25</v>
      </c>
    </row>
    <row r="5332" hidden="1" spans="1:10">
      <c r="A5332" s="16" t="s">
        <v>2682</v>
      </c>
      <c r="B5332" s="20" t="str">
        <f>VLOOKUP(A5332,匹配表!$1:$1048576,24,0)</f>
        <v>张吉</v>
      </c>
      <c r="C5332" s="16" t="str">
        <f>VLOOKUP(A5332,匹配表!$1:$1048576,22,0)</f>
        <v>浙江公司全媒体新闻采编信息系统2号虚拟机</v>
      </c>
      <c r="D5332" s="16" t="s">
        <v>13</v>
      </c>
      <c r="E5332" s="16">
        <v>6.9</v>
      </c>
      <c r="F5332" s="16" t="s">
        <v>920</v>
      </c>
      <c r="G5332" s="16" t="s">
        <v>16</v>
      </c>
      <c r="H5332" s="19" t="s">
        <v>138</v>
      </c>
      <c r="I5332" s="19" t="s">
        <v>672</v>
      </c>
      <c r="J5332" s="16"/>
    </row>
    <row r="5333" hidden="1" spans="1:10">
      <c r="A5333" s="16" t="s">
        <v>2682</v>
      </c>
      <c r="B5333" s="20" t="str">
        <f>VLOOKUP(A5333,匹配表!$1:$1048576,24,0)</f>
        <v>张吉</v>
      </c>
      <c r="C5333" s="16" t="str">
        <f>VLOOKUP(A5333,匹配表!$1:$1048576,22,0)</f>
        <v>浙江公司全媒体新闻采编信息系统2号虚拟机</v>
      </c>
      <c r="D5333" s="16" t="s">
        <v>13</v>
      </c>
      <c r="E5333" s="16">
        <v>6.9</v>
      </c>
      <c r="F5333" s="16" t="s">
        <v>15</v>
      </c>
      <c r="G5333" s="16" t="s">
        <v>16</v>
      </c>
      <c r="H5333" s="19" t="s">
        <v>138</v>
      </c>
      <c r="I5333" s="19" t="s">
        <v>178</v>
      </c>
      <c r="J5333" s="16"/>
    </row>
    <row r="5334" hidden="1" spans="1:10">
      <c r="A5334" s="16" t="s">
        <v>2682</v>
      </c>
      <c r="B5334" s="20" t="str">
        <f>VLOOKUP(A5334,匹配表!$1:$1048576,24,0)</f>
        <v>张吉</v>
      </c>
      <c r="C5334" s="16" t="str">
        <f>VLOOKUP(A5334,匹配表!$1:$1048576,22,0)</f>
        <v>浙江公司全媒体新闻采编信息系统2号虚拟机</v>
      </c>
      <c r="D5334" s="16" t="s">
        <v>13</v>
      </c>
      <c r="E5334" s="16">
        <v>6.9</v>
      </c>
      <c r="F5334" s="16" t="s">
        <v>18</v>
      </c>
      <c r="G5334" s="16" t="s">
        <v>16</v>
      </c>
      <c r="H5334" s="16" t="s">
        <v>19</v>
      </c>
      <c r="I5334" s="16" t="s">
        <v>76</v>
      </c>
      <c r="J5334" s="16"/>
    </row>
    <row r="5335" hidden="1" spans="1:10">
      <c r="A5335" s="16" t="s">
        <v>2682</v>
      </c>
      <c r="B5335" s="20" t="str">
        <f>VLOOKUP(A5335,匹配表!$1:$1048576,24,0)</f>
        <v>张吉</v>
      </c>
      <c r="C5335" s="16" t="str">
        <f>VLOOKUP(A5335,匹配表!$1:$1048576,22,0)</f>
        <v>浙江公司全媒体新闻采编信息系统2号虚拟机</v>
      </c>
      <c r="D5335" s="16" t="s">
        <v>13</v>
      </c>
      <c r="E5335" s="16">
        <v>6.9</v>
      </c>
      <c r="F5335" s="16" t="s">
        <v>137</v>
      </c>
      <c r="G5335" s="16" t="s">
        <v>16</v>
      </c>
      <c r="H5335" s="19" t="s">
        <v>138</v>
      </c>
      <c r="I5335" s="19" t="s">
        <v>178</v>
      </c>
      <c r="J5335" s="16"/>
    </row>
    <row r="5336" hidden="1" spans="1:10">
      <c r="A5336" s="16" t="s">
        <v>2682</v>
      </c>
      <c r="B5336" s="20" t="str">
        <f>VLOOKUP(A5336,匹配表!$1:$1048576,24,0)</f>
        <v>张吉</v>
      </c>
      <c r="C5336" s="16" t="str">
        <f>VLOOKUP(A5336,匹配表!$1:$1048576,22,0)</f>
        <v>浙江公司全媒体新闻采编信息系统2号虚拟机</v>
      </c>
      <c r="D5336" s="16" t="s">
        <v>13</v>
      </c>
      <c r="E5336" s="16">
        <v>6.9</v>
      </c>
      <c r="F5336" s="16" t="s">
        <v>2683</v>
      </c>
      <c r="G5336" s="16" t="s">
        <v>16</v>
      </c>
      <c r="H5336" s="19" t="s">
        <v>138</v>
      </c>
      <c r="I5336" s="23" t="s">
        <v>76</v>
      </c>
      <c r="J5336" s="16"/>
    </row>
    <row r="5337" hidden="1" spans="1:7">
      <c r="A5337" t="s">
        <v>2682</v>
      </c>
      <c r="B5337" s="33"/>
      <c r="C5337" t="str">
        <f>VLOOKUP(A5337,匹配表!$1:$1048576,22,0)</f>
        <v>浙江公司全媒体新闻采编信息系统2号虚拟机</v>
      </c>
      <c r="D5337" t="s">
        <v>13</v>
      </c>
      <c r="E5337">
        <v>6.9</v>
      </c>
      <c r="F5337" t="s">
        <v>24</v>
      </c>
      <c r="G5337" t="s">
        <v>25</v>
      </c>
    </row>
    <row r="5338" hidden="1" spans="1:7">
      <c r="A5338" t="s">
        <v>2682</v>
      </c>
      <c r="B5338" s="33"/>
      <c r="C5338" t="str">
        <f>VLOOKUP(A5338,匹配表!$1:$1048576,22,0)</f>
        <v>浙江公司全媒体新闻采编信息系统2号虚拟机</v>
      </c>
      <c r="D5338" t="s">
        <v>13</v>
      </c>
      <c r="E5338">
        <v>6.9</v>
      </c>
      <c r="F5338" t="s">
        <v>26</v>
      </c>
      <c r="G5338" t="s">
        <v>25</v>
      </c>
    </row>
    <row r="5339" hidden="1" spans="1:7">
      <c r="A5339" t="s">
        <v>2682</v>
      </c>
      <c r="B5339" s="33"/>
      <c r="C5339" t="str">
        <f>VLOOKUP(A5339,匹配表!$1:$1048576,22,0)</f>
        <v>浙江公司全媒体新闻采编信息系统2号虚拟机</v>
      </c>
      <c r="D5339" t="s">
        <v>13</v>
      </c>
      <c r="E5339">
        <v>6.9</v>
      </c>
      <c r="F5339" t="s">
        <v>98</v>
      </c>
      <c r="G5339" t="s">
        <v>25</v>
      </c>
    </row>
    <row r="5340" hidden="1" spans="1:7">
      <c r="A5340" t="s">
        <v>2682</v>
      </c>
      <c r="B5340" s="33"/>
      <c r="C5340" t="str">
        <f>VLOOKUP(A5340,匹配表!$1:$1048576,22,0)</f>
        <v>浙江公司全媒体新闻采编信息系统2号虚拟机</v>
      </c>
      <c r="D5340" t="s">
        <v>13</v>
      </c>
      <c r="E5340">
        <v>6.9</v>
      </c>
      <c r="F5340" t="s">
        <v>29</v>
      </c>
      <c r="G5340" t="s">
        <v>25</v>
      </c>
    </row>
    <row r="5341" hidden="1" spans="1:7">
      <c r="A5341" t="s">
        <v>2682</v>
      </c>
      <c r="B5341" s="33"/>
      <c r="C5341" t="str">
        <f>VLOOKUP(A5341,匹配表!$1:$1048576,22,0)</f>
        <v>浙江公司全媒体新闻采编信息系统2号虚拟机</v>
      </c>
      <c r="D5341" t="s">
        <v>13</v>
      </c>
      <c r="E5341">
        <v>6.9</v>
      </c>
      <c r="F5341" t="s">
        <v>30</v>
      </c>
      <c r="G5341" t="s">
        <v>25</v>
      </c>
    </row>
    <row r="5342" hidden="1" spans="1:7">
      <c r="A5342" t="s">
        <v>2682</v>
      </c>
      <c r="B5342" s="33"/>
      <c r="C5342" t="str">
        <f>VLOOKUP(A5342,匹配表!$1:$1048576,22,0)</f>
        <v>浙江公司全媒体新闻采编信息系统2号虚拟机</v>
      </c>
      <c r="D5342" t="s">
        <v>13</v>
      </c>
      <c r="E5342">
        <v>6.9</v>
      </c>
      <c r="F5342" t="s">
        <v>33</v>
      </c>
      <c r="G5342" t="s">
        <v>25</v>
      </c>
    </row>
    <row r="5343" hidden="1" spans="1:7">
      <c r="A5343" t="s">
        <v>2682</v>
      </c>
      <c r="B5343" s="33"/>
      <c r="C5343" t="str">
        <f>VLOOKUP(A5343,匹配表!$1:$1048576,22,0)</f>
        <v>浙江公司全媒体新闻采编信息系统2号虚拟机</v>
      </c>
      <c r="D5343" t="s">
        <v>13</v>
      </c>
      <c r="E5343">
        <v>6.9</v>
      </c>
      <c r="F5343" t="s">
        <v>34</v>
      </c>
      <c r="G5343" t="s">
        <v>25</v>
      </c>
    </row>
    <row r="5344" hidden="1" spans="1:7">
      <c r="A5344" t="s">
        <v>2682</v>
      </c>
      <c r="B5344" s="33"/>
      <c r="C5344" t="str">
        <f>VLOOKUP(A5344,匹配表!$1:$1048576,22,0)</f>
        <v>浙江公司全媒体新闻采编信息系统2号虚拟机</v>
      </c>
      <c r="D5344" t="s">
        <v>13</v>
      </c>
      <c r="E5344">
        <v>6.9</v>
      </c>
      <c r="F5344" t="s">
        <v>35</v>
      </c>
      <c r="G5344" t="s">
        <v>25</v>
      </c>
    </row>
    <row r="5345" hidden="1" spans="1:7">
      <c r="A5345" t="s">
        <v>2682</v>
      </c>
      <c r="B5345" s="33"/>
      <c r="C5345" t="str">
        <f>VLOOKUP(A5345,匹配表!$1:$1048576,22,0)</f>
        <v>浙江公司全媒体新闻采编信息系统2号虚拟机</v>
      </c>
      <c r="D5345" t="s">
        <v>13</v>
      </c>
      <c r="E5345">
        <v>6.9</v>
      </c>
      <c r="F5345" t="s">
        <v>36</v>
      </c>
      <c r="G5345" t="s">
        <v>25</v>
      </c>
    </row>
    <row r="5346" hidden="1" spans="1:7">
      <c r="A5346" t="s">
        <v>2682</v>
      </c>
      <c r="B5346" s="33"/>
      <c r="C5346" t="str">
        <f>VLOOKUP(A5346,匹配表!$1:$1048576,22,0)</f>
        <v>浙江公司全媒体新闻采编信息系统2号虚拟机</v>
      </c>
      <c r="D5346" t="s">
        <v>13</v>
      </c>
      <c r="E5346">
        <v>6.9</v>
      </c>
      <c r="F5346" t="s">
        <v>37</v>
      </c>
      <c r="G5346" t="s">
        <v>25</v>
      </c>
    </row>
    <row r="5347" hidden="1" spans="1:7">
      <c r="A5347" t="s">
        <v>2682</v>
      </c>
      <c r="B5347" s="33"/>
      <c r="C5347" t="str">
        <f>VLOOKUP(A5347,匹配表!$1:$1048576,22,0)</f>
        <v>浙江公司全媒体新闻采编信息系统2号虚拟机</v>
      </c>
      <c r="D5347" t="s">
        <v>13</v>
      </c>
      <c r="E5347">
        <v>6.9</v>
      </c>
      <c r="F5347" t="s">
        <v>101</v>
      </c>
      <c r="G5347" t="s">
        <v>25</v>
      </c>
    </row>
    <row r="5348" hidden="1" spans="1:7">
      <c r="A5348" t="s">
        <v>2682</v>
      </c>
      <c r="B5348" s="33"/>
      <c r="C5348" t="str">
        <f>VLOOKUP(A5348,匹配表!$1:$1048576,22,0)</f>
        <v>浙江公司全媒体新闻采编信息系统2号虚拟机</v>
      </c>
      <c r="D5348" t="s">
        <v>13</v>
      </c>
      <c r="E5348">
        <v>6.9</v>
      </c>
      <c r="F5348" t="s">
        <v>102</v>
      </c>
      <c r="G5348" t="s">
        <v>25</v>
      </c>
    </row>
    <row r="5349" hidden="1" spans="1:7">
      <c r="A5349" t="s">
        <v>2682</v>
      </c>
      <c r="B5349" s="33"/>
      <c r="C5349" t="str">
        <f>VLOOKUP(A5349,匹配表!$1:$1048576,22,0)</f>
        <v>浙江公司全媒体新闻采编信息系统2号虚拟机</v>
      </c>
      <c r="D5349" t="s">
        <v>13</v>
      </c>
      <c r="E5349">
        <v>6.9</v>
      </c>
      <c r="F5349" t="s">
        <v>40</v>
      </c>
      <c r="G5349" t="s">
        <v>25</v>
      </c>
    </row>
    <row r="5350" hidden="1" spans="1:7">
      <c r="A5350" t="s">
        <v>2682</v>
      </c>
      <c r="B5350" s="33"/>
      <c r="C5350" t="str">
        <f>VLOOKUP(A5350,匹配表!$1:$1048576,22,0)</f>
        <v>浙江公司全媒体新闻采编信息系统2号虚拟机</v>
      </c>
      <c r="D5350" t="s">
        <v>13</v>
      </c>
      <c r="E5350">
        <v>6.9</v>
      </c>
      <c r="F5350" t="s">
        <v>42</v>
      </c>
      <c r="G5350" t="s">
        <v>25</v>
      </c>
    </row>
    <row r="5351" hidden="1" spans="1:7">
      <c r="A5351" t="s">
        <v>2682</v>
      </c>
      <c r="B5351" s="33"/>
      <c r="C5351" t="str">
        <f>VLOOKUP(A5351,匹配表!$1:$1048576,22,0)</f>
        <v>浙江公司全媒体新闻采编信息系统2号虚拟机</v>
      </c>
      <c r="D5351" t="s">
        <v>13</v>
      </c>
      <c r="E5351">
        <v>6.9</v>
      </c>
      <c r="F5351" t="s">
        <v>43</v>
      </c>
      <c r="G5351" t="s">
        <v>25</v>
      </c>
    </row>
    <row r="5352" hidden="1" spans="1:7">
      <c r="A5352" t="s">
        <v>2682</v>
      </c>
      <c r="B5352" s="33"/>
      <c r="C5352" t="str">
        <f>VLOOKUP(A5352,匹配表!$1:$1048576,22,0)</f>
        <v>浙江公司全媒体新闻采编信息系统2号虚拟机</v>
      </c>
      <c r="D5352" t="s">
        <v>13</v>
      </c>
      <c r="E5352">
        <v>6.9</v>
      </c>
      <c r="F5352" t="s">
        <v>45</v>
      </c>
      <c r="G5352" t="s">
        <v>25</v>
      </c>
    </row>
    <row r="5353" hidden="1" spans="1:7">
      <c r="A5353" t="s">
        <v>2682</v>
      </c>
      <c r="B5353" s="33"/>
      <c r="C5353" t="str">
        <f>VLOOKUP(A5353,匹配表!$1:$1048576,22,0)</f>
        <v>浙江公司全媒体新闻采编信息系统2号虚拟机</v>
      </c>
      <c r="D5353" t="s">
        <v>13</v>
      </c>
      <c r="E5353">
        <v>6.9</v>
      </c>
      <c r="F5353" t="s">
        <v>46</v>
      </c>
      <c r="G5353" t="s">
        <v>25</v>
      </c>
    </row>
    <row r="5354" hidden="1" spans="1:7">
      <c r="A5354" t="s">
        <v>2682</v>
      </c>
      <c r="B5354" s="33"/>
      <c r="C5354" t="str">
        <f>VLOOKUP(A5354,匹配表!$1:$1048576,22,0)</f>
        <v>浙江公司全媒体新闻采编信息系统2号虚拟机</v>
      </c>
      <c r="D5354" t="s">
        <v>13</v>
      </c>
      <c r="E5354">
        <v>6.9</v>
      </c>
      <c r="F5354" t="s">
        <v>47</v>
      </c>
      <c r="G5354" t="s">
        <v>25</v>
      </c>
    </row>
    <row r="5355" hidden="1" spans="1:7">
      <c r="A5355" t="s">
        <v>2682</v>
      </c>
      <c r="B5355" s="33"/>
      <c r="C5355" t="str">
        <f>VLOOKUP(A5355,匹配表!$1:$1048576,22,0)</f>
        <v>浙江公司全媒体新闻采编信息系统2号虚拟机</v>
      </c>
      <c r="D5355" t="s">
        <v>13</v>
      </c>
      <c r="E5355">
        <v>6.9</v>
      </c>
      <c r="F5355" t="s">
        <v>48</v>
      </c>
      <c r="G5355" t="s">
        <v>25</v>
      </c>
    </row>
    <row r="5356" hidden="1" spans="1:7">
      <c r="A5356" t="s">
        <v>2682</v>
      </c>
      <c r="B5356" s="33"/>
      <c r="C5356" t="str">
        <f>VLOOKUP(A5356,匹配表!$1:$1048576,22,0)</f>
        <v>浙江公司全媒体新闻采编信息系统2号虚拟机</v>
      </c>
      <c r="D5356" t="s">
        <v>13</v>
      </c>
      <c r="E5356">
        <v>6.9</v>
      </c>
      <c r="F5356" t="s">
        <v>50</v>
      </c>
      <c r="G5356" t="s">
        <v>25</v>
      </c>
    </row>
    <row r="5357" hidden="1" spans="1:7">
      <c r="A5357" t="s">
        <v>2682</v>
      </c>
      <c r="B5357" s="33"/>
      <c r="C5357" t="str">
        <f>VLOOKUP(A5357,匹配表!$1:$1048576,22,0)</f>
        <v>浙江公司全媒体新闻采编信息系统2号虚拟机</v>
      </c>
      <c r="D5357" t="s">
        <v>13</v>
      </c>
      <c r="E5357">
        <v>6.9</v>
      </c>
      <c r="F5357" t="s">
        <v>51</v>
      </c>
      <c r="G5357" t="s">
        <v>25</v>
      </c>
    </row>
    <row r="5358" hidden="1" spans="1:7">
      <c r="A5358" t="s">
        <v>2682</v>
      </c>
      <c r="B5358" s="33"/>
      <c r="C5358" t="str">
        <f>VLOOKUP(A5358,匹配表!$1:$1048576,22,0)</f>
        <v>浙江公司全媒体新闻采编信息系统2号虚拟机</v>
      </c>
      <c r="D5358" t="s">
        <v>13</v>
      </c>
      <c r="E5358">
        <v>6.9</v>
      </c>
      <c r="F5358" t="s">
        <v>54</v>
      </c>
      <c r="G5358" t="s">
        <v>25</v>
      </c>
    </row>
    <row r="5359" hidden="1" spans="1:7">
      <c r="A5359" t="s">
        <v>2682</v>
      </c>
      <c r="B5359" s="33"/>
      <c r="C5359" t="str">
        <f>VLOOKUP(A5359,匹配表!$1:$1048576,22,0)</f>
        <v>浙江公司全媒体新闻采编信息系统2号虚拟机</v>
      </c>
      <c r="D5359" t="s">
        <v>13</v>
      </c>
      <c r="E5359">
        <v>6.9</v>
      </c>
      <c r="F5359" t="s">
        <v>55</v>
      </c>
      <c r="G5359" t="s">
        <v>25</v>
      </c>
    </row>
    <row r="5360" hidden="1" spans="1:7">
      <c r="A5360" t="s">
        <v>2682</v>
      </c>
      <c r="B5360" s="33"/>
      <c r="C5360" t="str">
        <f>VLOOKUP(A5360,匹配表!$1:$1048576,22,0)</f>
        <v>浙江公司全媒体新闻采编信息系统2号虚拟机</v>
      </c>
      <c r="D5360" t="s">
        <v>13</v>
      </c>
      <c r="E5360">
        <v>6.9</v>
      </c>
      <c r="F5360" t="s">
        <v>56</v>
      </c>
      <c r="G5360" t="s">
        <v>25</v>
      </c>
    </row>
    <row r="5361" hidden="1" spans="1:7">
      <c r="A5361" t="s">
        <v>2682</v>
      </c>
      <c r="B5361" s="33"/>
      <c r="C5361" t="str">
        <f>VLOOKUP(A5361,匹配表!$1:$1048576,22,0)</f>
        <v>浙江公司全媒体新闻采编信息系统2号虚拟机</v>
      </c>
      <c r="D5361" t="s">
        <v>13</v>
      </c>
      <c r="E5361">
        <v>6.9</v>
      </c>
      <c r="F5361" t="s">
        <v>57</v>
      </c>
      <c r="G5361" t="s">
        <v>25</v>
      </c>
    </row>
    <row r="5362" hidden="1" spans="1:7">
      <c r="A5362" t="s">
        <v>2682</v>
      </c>
      <c r="B5362" s="33"/>
      <c r="C5362" t="str">
        <f>VLOOKUP(A5362,匹配表!$1:$1048576,22,0)</f>
        <v>浙江公司全媒体新闻采编信息系统2号虚拟机</v>
      </c>
      <c r="D5362" t="s">
        <v>13</v>
      </c>
      <c r="E5362">
        <v>6.9</v>
      </c>
      <c r="F5362" t="s">
        <v>59</v>
      </c>
      <c r="G5362" t="s">
        <v>25</v>
      </c>
    </row>
    <row r="5363" hidden="1" spans="1:7">
      <c r="A5363" t="s">
        <v>2682</v>
      </c>
      <c r="B5363" s="33"/>
      <c r="C5363" t="str">
        <f>VLOOKUP(A5363,匹配表!$1:$1048576,22,0)</f>
        <v>浙江公司全媒体新闻采编信息系统2号虚拟机</v>
      </c>
      <c r="D5363" t="s">
        <v>13</v>
      </c>
      <c r="E5363">
        <v>6.9</v>
      </c>
      <c r="F5363" t="s">
        <v>60</v>
      </c>
      <c r="G5363" t="s">
        <v>25</v>
      </c>
    </row>
    <row r="5364" hidden="1" spans="1:7">
      <c r="A5364" t="s">
        <v>2682</v>
      </c>
      <c r="B5364" s="33"/>
      <c r="C5364" t="str">
        <f>VLOOKUP(A5364,匹配表!$1:$1048576,22,0)</f>
        <v>浙江公司全媒体新闻采编信息系统2号虚拟机</v>
      </c>
      <c r="D5364" t="s">
        <v>13</v>
      </c>
      <c r="E5364">
        <v>6.9</v>
      </c>
      <c r="F5364" t="s">
        <v>61</v>
      </c>
      <c r="G5364" t="s">
        <v>25</v>
      </c>
    </row>
    <row r="5365" hidden="1" spans="1:7">
      <c r="A5365" t="s">
        <v>2682</v>
      </c>
      <c r="B5365" s="33"/>
      <c r="C5365" t="str">
        <f>VLOOKUP(A5365,匹配表!$1:$1048576,22,0)</f>
        <v>浙江公司全媒体新闻采编信息系统2号虚拟机</v>
      </c>
      <c r="D5365" t="s">
        <v>13</v>
      </c>
      <c r="E5365">
        <v>6.9</v>
      </c>
      <c r="F5365" t="s">
        <v>63</v>
      </c>
      <c r="G5365" t="s">
        <v>25</v>
      </c>
    </row>
    <row r="5366" hidden="1" spans="1:7">
      <c r="A5366" t="s">
        <v>2682</v>
      </c>
      <c r="B5366" s="33"/>
      <c r="C5366" t="str">
        <f>VLOOKUP(A5366,匹配表!$1:$1048576,22,0)</f>
        <v>浙江公司全媒体新闻采编信息系统2号虚拟机</v>
      </c>
      <c r="D5366" t="s">
        <v>13</v>
      </c>
      <c r="E5366">
        <v>6.9</v>
      </c>
      <c r="F5366" t="s">
        <v>66</v>
      </c>
      <c r="G5366" t="s">
        <v>25</v>
      </c>
    </row>
    <row r="5367" hidden="1" spans="1:7">
      <c r="A5367" t="s">
        <v>2682</v>
      </c>
      <c r="B5367" s="33"/>
      <c r="C5367" t="str">
        <f>VLOOKUP(A5367,匹配表!$1:$1048576,22,0)</f>
        <v>浙江公司全媒体新闻采编信息系统2号虚拟机</v>
      </c>
      <c r="D5367" t="s">
        <v>13</v>
      </c>
      <c r="E5367">
        <v>6.9</v>
      </c>
      <c r="F5367" t="s">
        <v>69</v>
      </c>
      <c r="G5367" t="s">
        <v>25</v>
      </c>
    </row>
    <row r="5368" hidden="1" spans="1:7">
      <c r="A5368" t="s">
        <v>2682</v>
      </c>
      <c r="B5368" s="33"/>
      <c r="C5368" t="str">
        <f>VLOOKUP(A5368,匹配表!$1:$1048576,22,0)</f>
        <v>浙江公司全媒体新闻采编信息系统2号虚拟机</v>
      </c>
      <c r="D5368" t="s">
        <v>13</v>
      </c>
      <c r="E5368">
        <v>6.9</v>
      </c>
      <c r="F5368" t="s">
        <v>121</v>
      </c>
      <c r="G5368" t="s">
        <v>25</v>
      </c>
    </row>
    <row r="5369" hidden="1" spans="1:7">
      <c r="A5369" t="s">
        <v>2682</v>
      </c>
      <c r="B5369" s="33"/>
      <c r="C5369" t="str">
        <f>VLOOKUP(A5369,匹配表!$1:$1048576,22,0)</f>
        <v>浙江公司全媒体新闻采编信息系统2号虚拟机</v>
      </c>
      <c r="D5369" t="s">
        <v>13</v>
      </c>
      <c r="E5369">
        <v>6.9</v>
      </c>
      <c r="F5369" t="s">
        <v>122</v>
      </c>
      <c r="G5369" t="s">
        <v>25</v>
      </c>
    </row>
    <row r="5370" hidden="1" spans="1:7">
      <c r="A5370" t="s">
        <v>2682</v>
      </c>
      <c r="B5370" s="33"/>
      <c r="C5370" t="str">
        <f>VLOOKUP(A5370,匹配表!$1:$1048576,22,0)</f>
        <v>浙江公司全媒体新闻采编信息系统2号虚拟机</v>
      </c>
      <c r="D5370" t="s">
        <v>13</v>
      </c>
      <c r="E5370">
        <v>6.9</v>
      </c>
      <c r="F5370" t="s">
        <v>71</v>
      </c>
      <c r="G5370" t="s">
        <v>25</v>
      </c>
    </row>
    <row r="5371" hidden="1" spans="1:10">
      <c r="A5371" s="16" t="s">
        <v>2684</v>
      </c>
      <c r="B5371" s="20" t="str">
        <f>VLOOKUP(A5371,匹配表!$1:$1048576,24,0)</f>
        <v>张景明</v>
      </c>
      <c r="C5371" s="16" t="str">
        <f>VLOOKUP(A5371,匹配表!$1:$1048576,22,0)</f>
        <v>浙江公司增值税发票系统14号虚拟机</v>
      </c>
      <c r="D5371" s="16" t="s">
        <v>13</v>
      </c>
      <c r="E5371" s="16">
        <v>6.9</v>
      </c>
      <c r="F5371" s="16" t="s">
        <v>920</v>
      </c>
      <c r="G5371" s="16" t="s">
        <v>16</v>
      </c>
      <c r="H5371" s="19" t="s">
        <v>181</v>
      </c>
      <c r="I5371" s="19" t="s">
        <v>630</v>
      </c>
      <c r="J5371" s="16"/>
    </row>
    <row r="5372" hidden="1" spans="1:10">
      <c r="A5372" s="16" t="s">
        <v>2684</v>
      </c>
      <c r="B5372" s="20" t="str">
        <f>VLOOKUP(A5372,匹配表!$1:$1048576,24,0)</f>
        <v>张景明</v>
      </c>
      <c r="C5372" s="16" t="str">
        <f>VLOOKUP(A5372,匹配表!$1:$1048576,22,0)</f>
        <v>浙江公司增值税发票系统14号虚拟机</v>
      </c>
      <c r="D5372" s="16" t="s">
        <v>13</v>
      </c>
      <c r="E5372" s="16">
        <v>6.9</v>
      </c>
      <c r="F5372" s="16" t="s">
        <v>15</v>
      </c>
      <c r="G5372" s="16" t="s">
        <v>16</v>
      </c>
      <c r="H5372" s="19" t="s">
        <v>181</v>
      </c>
      <c r="I5372" s="19" t="s">
        <v>630</v>
      </c>
      <c r="J5372" s="16"/>
    </row>
    <row r="5373" hidden="1" spans="1:10">
      <c r="A5373" s="16" t="s">
        <v>2684</v>
      </c>
      <c r="B5373" s="20" t="str">
        <f>VLOOKUP(A5373,匹配表!$1:$1048576,24,0)</f>
        <v>张景明</v>
      </c>
      <c r="C5373" s="16" t="str">
        <f>VLOOKUP(A5373,匹配表!$1:$1048576,22,0)</f>
        <v>浙江公司增值税发票系统14号虚拟机</v>
      </c>
      <c r="D5373" s="16" t="s">
        <v>13</v>
      </c>
      <c r="E5373" s="16">
        <v>6.9</v>
      </c>
      <c r="F5373" s="16" t="s">
        <v>18</v>
      </c>
      <c r="G5373" s="16" t="s">
        <v>16</v>
      </c>
      <c r="H5373" s="16" t="s">
        <v>19</v>
      </c>
      <c r="I5373" s="16" t="s">
        <v>76</v>
      </c>
      <c r="J5373" s="16"/>
    </row>
    <row r="5374" hidden="1" spans="1:10">
      <c r="A5374" s="16" t="s">
        <v>2684</v>
      </c>
      <c r="B5374" s="20" t="str">
        <f>VLOOKUP(A5374,匹配表!$1:$1048576,24,0)</f>
        <v>张景明</v>
      </c>
      <c r="C5374" s="16" t="str">
        <f>VLOOKUP(A5374,匹配表!$1:$1048576,22,0)</f>
        <v>浙江公司增值税发票系统14号虚拟机</v>
      </c>
      <c r="D5374" s="16" t="s">
        <v>13</v>
      </c>
      <c r="E5374" s="16">
        <v>6.9</v>
      </c>
      <c r="F5374" s="16" t="s">
        <v>137</v>
      </c>
      <c r="G5374" s="16" t="s">
        <v>16</v>
      </c>
      <c r="H5374" s="19" t="s">
        <v>181</v>
      </c>
      <c r="I5374" s="23" t="s">
        <v>190</v>
      </c>
      <c r="J5374" s="16"/>
    </row>
    <row r="5375" hidden="1" spans="1:7">
      <c r="A5375" t="s">
        <v>2684</v>
      </c>
      <c r="B5375" s="33"/>
      <c r="C5375" t="str">
        <f>VLOOKUP(A5375,匹配表!$1:$1048576,22,0)</f>
        <v>浙江公司增值税发票系统14号虚拟机</v>
      </c>
      <c r="D5375" t="s">
        <v>13</v>
      </c>
      <c r="E5375">
        <v>6.9</v>
      </c>
      <c r="F5375" t="s">
        <v>24</v>
      </c>
      <c r="G5375" t="s">
        <v>25</v>
      </c>
    </row>
    <row r="5376" hidden="1" spans="1:7">
      <c r="A5376" t="s">
        <v>2684</v>
      </c>
      <c r="B5376" s="33"/>
      <c r="C5376" t="str">
        <f>VLOOKUP(A5376,匹配表!$1:$1048576,22,0)</f>
        <v>浙江公司增值税发票系统14号虚拟机</v>
      </c>
      <c r="D5376" t="s">
        <v>13</v>
      </c>
      <c r="E5376">
        <v>6.9</v>
      </c>
      <c r="F5376" t="s">
        <v>26</v>
      </c>
      <c r="G5376" t="s">
        <v>25</v>
      </c>
    </row>
    <row r="5377" hidden="1" spans="1:7">
      <c r="A5377" t="s">
        <v>2684</v>
      </c>
      <c r="B5377" s="33"/>
      <c r="C5377" t="str">
        <f>VLOOKUP(A5377,匹配表!$1:$1048576,22,0)</f>
        <v>浙江公司增值税发票系统14号虚拟机</v>
      </c>
      <c r="D5377" t="s">
        <v>13</v>
      </c>
      <c r="E5377">
        <v>6.9</v>
      </c>
      <c r="F5377" t="s">
        <v>98</v>
      </c>
      <c r="G5377" t="s">
        <v>25</v>
      </c>
    </row>
    <row r="5378" hidden="1" spans="1:7">
      <c r="A5378" t="s">
        <v>2684</v>
      </c>
      <c r="B5378" s="33"/>
      <c r="C5378" t="str">
        <f>VLOOKUP(A5378,匹配表!$1:$1048576,22,0)</f>
        <v>浙江公司增值税发票系统14号虚拟机</v>
      </c>
      <c r="D5378" t="s">
        <v>13</v>
      </c>
      <c r="E5378">
        <v>6.9</v>
      </c>
      <c r="F5378" t="s">
        <v>29</v>
      </c>
      <c r="G5378" t="s">
        <v>25</v>
      </c>
    </row>
    <row r="5379" hidden="1" spans="1:7">
      <c r="A5379" t="s">
        <v>2684</v>
      </c>
      <c r="B5379" s="33"/>
      <c r="C5379" t="str">
        <f>VLOOKUP(A5379,匹配表!$1:$1048576,22,0)</f>
        <v>浙江公司增值税发票系统14号虚拟机</v>
      </c>
      <c r="D5379" t="s">
        <v>13</v>
      </c>
      <c r="E5379">
        <v>6.9</v>
      </c>
      <c r="F5379" t="s">
        <v>30</v>
      </c>
      <c r="G5379" t="s">
        <v>25</v>
      </c>
    </row>
    <row r="5380" hidden="1" spans="1:7">
      <c r="A5380" t="s">
        <v>2684</v>
      </c>
      <c r="B5380" s="33"/>
      <c r="C5380" t="str">
        <f>VLOOKUP(A5380,匹配表!$1:$1048576,22,0)</f>
        <v>浙江公司增值税发票系统14号虚拟机</v>
      </c>
      <c r="D5380" t="s">
        <v>13</v>
      </c>
      <c r="E5380">
        <v>6.9</v>
      </c>
      <c r="F5380" t="s">
        <v>33</v>
      </c>
      <c r="G5380" t="s">
        <v>25</v>
      </c>
    </row>
    <row r="5381" hidden="1" spans="1:7">
      <c r="A5381" t="s">
        <v>2684</v>
      </c>
      <c r="B5381" s="33"/>
      <c r="C5381" t="str">
        <f>VLOOKUP(A5381,匹配表!$1:$1048576,22,0)</f>
        <v>浙江公司增值税发票系统14号虚拟机</v>
      </c>
      <c r="D5381" t="s">
        <v>13</v>
      </c>
      <c r="E5381">
        <v>6.9</v>
      </c>
      <c r="F5381" t="s">
        <v>34</v>
      </c>
      <c r="G5381" t="s">
        <v>25</v>
      </c>
    </row>
    <row r="5382" hidden="1" spans="1:7">
      <c r="A5382" t="s">
        <v>2684</v>
      </c>
      <c r="B5382" s="33"/>
      <c r="C5382" t="str">
        <f>VLOOKUP(A5382,匹配表!$1:$1048576,22,0)</f>
        <v>浙江公司增值税发票系统14号虚拟机</v>
      </c>
      <c r="D5382" t="s">
        <v>13</v>
      </c>
      <c r="E5382">
        <v>6.9</v>
      </c>
      <c r="F5382" t="s">
        <v>35</v>
      </c>
      <c r="G5382" t="s">
        <v>25</v>
      </c>
    </row>
    <row r="5383" hidden="1" spans="1:7">
      <c r="A5383" t="s">
        <v>2684</v>
      </c>
      <c r="B5383" s="33"/>
      <c r="C5383" t="str">
        <f>VLOOKUP(A5383,匹配表!$1:$1048576,22,0)</f>
        <v>浙江公司增值税发票系统14号虚拟机</v>
      </c>
      <c r="D5383" t="s">
        <v>13</v>
      </c>
      <c r="E5383">
        <v>6.9</v>
      </c>
      <c r="F5383" t="s">
        <v>36</v>
      </c>
      <c r="G5383" t="s">
        <v>25</v>
      </c>
    </row>
    <row r="5384" hidden="1" spans="1:7">
      <c r="A5384" t="s">
        <v>2684</v>
      </c>
      <c r="B5384" s="33"/>
      <c r="C5384" t="str">
        <f>VLOOKUP(A5384,匹配表!$1:$1048576,22,0)</f>
        <v>浙江公司增值税发票系统14号虚拟机</v>
      </c>
      <c r="D5384" t="s">
        <v>13</v>
      </c>
      <c r="E5384">
        <v>6.9</v>
      </c>
      <c r="F5384" t="s">
        <v>37</v>
      </c>
      <c r="G5384" t="s">
        <v>25</v>
      </c>
    </row>
    <row r="5385" hidden="1" spans="1:7">
      <c r="A5385" t="s">
        <v>2684</v>
      </c>
      <c r="B5385" s="33"/>
      <c r="C5385" t="str">
        <f>VLOOKUP(A5385,匹配表!$1:$1048576,22,0)</f>
        <v>浙江公司增值税发票系统14号虚拟机</v>
      </c>
      <c r="D5385" t="s">
        <v>13</v>
      </c>
      <c r="E5385">
        <v>6.9</v>
      </c>
      <c r="F5385" t="s">
        <v>101</v>
      </c>
      <c r="G5385" t="s">
        <v>25</v>
      </c>
    </row>
    <row r="5386" hidden="1" spans="1:7">
      <c r="A5386" t="s">
        <v>2684</v>
      </c>
      <c r="B5386" s="33"/>
      <c r="C5386" t="str">
        <f>VLOOKUP(A5386,匹配表!$1:$1048576,22,0)</f>
        <v>浙江公司增值税发票系统14号虚拟机</v>
      </c>
      <c r="D5386" t="s">
        <v>13</v>
      </c>
      <c r="E5386">
        <v>6.9</v>
      </c>
      <c r="F5386" t="s">
        <v>102</v>
      </c>
      <c r="G5386" t="s">
        <v>25</v>
      </c>
    </row>
    <row r="5387" hidden="1" spans="1:7">
      <c r="A5387" t="s">
        <v>2684</v>
      </c>
      <c r="B5387" s="33"/>
      <c r="C5387" t="str">
        <f>VLOOKUP(A5387,匹配表!$1:$1048576,22,0)</f>
        <v>浙江公司增值税发票系统14号虚拟机</v>
      </c>
      <c r="D5387" t="s">
        <v>13</v>
      </c>
      <c r="E5387">
        <v>6.9</v>
      </c>
      <c r="F5387" t="s">
        <v>40</v>
      </c>
      <c r="G5387" t="s">
        <v>25</v>
      </c>
    </row>
    <row r="5388" hidden="1" spans="1:7">
      <c r="A5388" t="s">
        <v>2684</v>
      </c>
      <c r="B5388" s="33"/>
      <c r="C5388" t="str">
        <f>VLOOKUP(A5388,匹配表!$1:$1048576,22,0)</f>
        <v>浙江公司增值税发票系统14号虚拟机</v>
      </c>
      <c r="D5388" t="s">
        <v>13</v>
      </c>
      <c r="E5388">
        <v>6.9</v>
      </c>
      <c r="F5388" t="s">
        <v>42</v>
      </c>
      <c r="G5388" t="s">
        <v>25</v>
      </c>
    </row>
    <row r="5389" hidden="1" spans="1:7">
      <c r="A5389" t="s">
        <v>2684</v>
      </c>
      <c r="B5389" s="33"/>
      <c r="C5389" t="str">
        <f>VLOOKUP(A5389,匹配表!$1:$1048576,22,0)</f>
        <v>浙江公司增值税发票系统14号虚拟机</v>
      </c>
      <c r="D5389" t="s">
        <v>13</v>
      </c>
      <c r="E5389">
        <v>6.9</v>
      </c>
      <c r="F5389" t="s">
        <v>43</v>
      </c>
      <c r="G5389" t="s">
        <v>25</v>
      </c>
    </row>
    <row r="5390" hidden="1" spans="1:7">
      <c r="A5390" t="s">
        <v>2684</v>
      </c>
      <c r="B5390" s="33"/>
      <c r="C5390" t="str">
        <f>VLOOKUP(A5390,匹配表!$1:$1048576,22,0)</f>
        <v>浙江公司增值税发票系统14号虚拟机</v>
      </c>
      <c r="D5390" t="s">
        <v>13</v>
      </c>
      <c r="E5390">
        <v>6.9</v>
      </c>
      <c r="F5390" t="s">
        <v>45</v>
      </c>
      <c r="G5390" t="s">
        <v>25</v>
      </c>
    </row>
    <row r="5391" hidden="1" spans="1:7">
      <c r="A5391" t="s">
        <v>2684</v>
      </c>
      <c r="B5391" s="33"/>
      <c r="C5391" t="str">
        <f>VLOOKUP(A5391,匹配表!$1:$1048576,22,0)</f>
        <v>浙江公司增值税发票系统14号虚拟机</v>
      </c>
      <c r="D5391" t="s">
        <v>13</v>
      </c>
      <c r="E5391">
        <v>6.9</v>
      </c>
      <c r="F5391" t="s">
        <v>46</v>
      </c>
      <c r="G5391" t="s">
        <v>25</v>
      </c>
    </row>
    <row r="5392" hidden="1" spans="1:7">
      <c r="A5392" t="s">
        <v>2684</v>
      </c>
      <c r="B5392" s="33"/>
      <c r="C5392" t="str">
        <f>VLOOKUP(A5392,匹配表!$1:$1048576,22,0)</f>
        <v>浙江公司增值税发票系统14号虚拟机</v>
      </c>
      <c r="D5392" t="s">
        <v>13</v>
      </c>
      <c r="E5392">
        <v>6.9</v>
      </c>
      <c r="F5392" t="s">
        <v>47</v>
      </c>
      <c r="G5392" t="s">
        <v>25</v>
      </c>
    </row>
    <row r="5393" hidden="1" spans="1:7">
      <c r="A5393" t="s">
        <v>2684</v>
      </c>
      <c r="B5393" s="33"/>
      <c r="C5393" t="str">
        <f>VLOOKUP(A5393,匹配表!$1:$1048576,22,0)</f>
        <v>浙江公司增值税发票系统14号虚拟机</v>
      </c>
      <c r="D5393" t="s">
        <v>13</v>
      </c>
      <c r="E5393">
        <v>6.9</v>
      </c>
      <c r="F5393" t="s">
        <v>48</v>
      </c>
      <c r="G5393" t="s">
        <v>25</v>
      </c>
    </row>
    <row r="5394" hidden="1" spans="1:7">
      <c r="A5394" t="s">
        <v>2684</v>
      </c>
      <c r="B5394" s="33"/>
      <c r="C5394" t="str">
        <f>VLOOKUP(A5394,匹配表!$1:$1048576,22,0)</f>
        <v>浙江公司增值税发票系统14号虚拟机</v>
      </c>
      <c r="D5394" t="s">
        <v>13</v>
      </c>
      <c r="E5394">
        <v>6.9</v>
      </c>
      <c r="F5394" t="s">
        <v>50</v>
      </c>
      <c r="G5394" t="s">
        <v>25</v>
      </c>
    </row>
    <row r="5395" hidden="1" spans="1:7">
      <c r="A5395" t="s">
        <v>2684</v>
      </c>
      <c r="B5395" s="33"/>
      <c r="C5395" t="str">
        <f>VLOOKUP(A5395,匹配表!$1:$1048576,22,0)</f>
        <v>浙江公司增值税发票系统14号虚拟机</v>
      </c>
      <c r="D5395" t="s">
        <v>13</v>
      </c>
      <c r="E5395">
        <v>6.9</v>
      </c>
      <c r="F5395" t="s">
        <v>51</v>
      </c>
      <c r="G5395" t="s">
        <v>25</v>
      </c>
    </row>
    <row r="5396" hidden="1" spans="1:7">
      <c r="A5396" t="s">
        <v>2684</v>
      </c>
      <c r="B5396" s="33"/>
      <c r="C5396" t="str">
        <f>VLOOKUP(A5396,匹配表!$1:$1048576,22,0)</f>
        <v>浙江公司增值税发票系统14号虚拟机</v>
      </c>
      <c r="D5396" t="s">
        <v>13</v>
      </c>
      <c r="E5396">
        <v>6.9</v>
      </c>
      <c r="F5396" t="s">
        <v>54</v>
      </c>
      <c r="G5396" t="s">
        <v>25</v>
      </c>
    </row>
    <row r="5397" hidden="1" spans="1:7">
      <c r="A5397" t="s">
        <v>2684</v>
      </c>
      <c r="B5397" s="33"/>
      <c r="C5397" t="str">
        <f>VLOOKUP(A5397,匹配表!$1:$1048576,22,0)</f>
        <v>浙江公司增值税发票系统14号虚拟机</v>
      </c>
      <c r="D5397" t="s">
        <v>13</v>
      </c>
      <c r="E5397">
        <v>6.9</v>
      </c>
      <c r="F5397" t="s">
        <v>55</v>
      </c>
      <c r="G5397" t="s">
        <v>25</v>
      </c>
    </row>
    <row r="5398" hidden="1" spans="1:7">
      <c r="A5398" t="s">
        <v>2684</v>
      </c>
      <c r="B5398" s="33"/>
      <c r="C5398" t="str">
        <f>VLOOKUP(A5398,匹配表!$1:$1048576,22,0)</f>
        <v>浙江公司增值税发票系统14号虚拟机</v>
      </c>
      <c r="D5398" t="s">
        <v>13</v>
      </c>
      <c r="E5398">
        <v>6.9</v>
      </c>
      <c r="F5398" t="s">
        <v>56</v>
      </c>
      <c r="G5398" t="s">
        <v>25</v>
      </c>
    </row>
    <row r="5399" hidden="1" spans="1:7">
      <c r="A5399" t="s">
        <v>2684</v>
      </c>
      <c r="B5399" s="33"/>
      <c r="C5399" t="str">
        <f>VLOOKUP(A5399,匹配表!$1:$1048576,22,0)</f>
        <v>浙江公司增值税发票系统14号虚拟机</v>
      </c>
      <c r="D5399" t="s">
        <v>13</v>
      </c>
      <c r="E5399">
        <v>6.9</v>
      </c>
      <c r="F5399" t="s">
        <v>57</v>
      </c>
      <c r="G5399" t="s">
        <v>25</v>
      </c>
    </row>
    <row r="5400" hidden="1" spans="1:7">
      <c r="A5400" t="s">
        <v>2684</v>
      </c>
      <c r="B5400" s="33"/>
      <c r="C5400" t="str">
        <f>VLOOKUP(A5400,匹配表!$1:$1048576,22,0)</f>
        <v>浙江公司增值税发票系统14号虚拟机</v>
      </c>
      <c r="D5400" t="s">
        <v>13</v>
      </c>
      <c r="E5400">
        <v>6.9</v>
      </c>
      <c r="F5400" t="s">
        <v>59</v>
      </c>
      <c r="G5400" t="s">
        <v>25</v>
      </c>
    </row>
    <row r="5401" hidden="1" spans="1:7">
      <c r="A5401" t="s">
        <v>2684</v>
      </c>
      <c r="B5401" s="33"/>
      <c r="C5401" t="str">
        <f>VLOOKUP(A5401,匹配表!$1:$1048576,22,0)</f>
        <v>浙江公司增值税发票系统14号虚拟机</v>
      </c>
      <c r="D5401" t="s">
        <v>13</v>
      </c>
      <c r="E5401">
        <v>6.9</v>
      </c>
      <c r="F5401" t="s">
        <v>60</v>
      </c>
      <c r="G5401" t="s">
        <v>25</v>
      </c>
    </row>
    <row r="5402" hidden="1" spans="1:7">
      <c r="A5402" t="s">
        <v>2684</v>
      </c>
      <c r="B5402" s="33"/>
      <c r="C5402" t="str">
        <f>VLOOKUP(A5402,匹配表!$1:$1048576,22,0)</f>
        <v>浙江公司增值税发票系统14号虚拟机</v>
      </c>
      <c r="D5402" t="s">
        <v>13</v>
      </c>
      <c r="E5402">
        <v>6.9</v>
      </c>
      <c r="F5402" t="s">
        <v>61</v>
      </c>
      <c r="G5402" t="s">
        <v>25</v>
      </c>
    </row>
    <row r="5403" hidden="1" spans="1:7">
      <c r="A5403" t="s">
        <v>2684</v>
      </c>
      <c r="B5403" s="33"/>
      <c r="C5403" t="str">
        <f>VLOOKUP(A5403,匹配表!$1:$1048576,22,0)</f>
        <v>浙江公司增值税发票系统14号虚拟机</v>
      </c>
      <c r="D5403" t="s">
        <v>13</v>
      </c>
      <c r="E5403">
        <v>6.9</v>
      </c>
      <c r="F5403" t="s">
        <v>63</v>
      </c>
      <c r="G5403" t="s">
        <v>25</v>
      </c>
    </row>
    <row r="5404" hidden="1" spans="1:7">
      <c r="A5404" t="s">
        <v>2684</v>
      </c>
      <c r="B5404" s="33"/>
      <c r="C5404" t="str">
        <f>VLOOKUP(A5404,匹配表!$1:$1048576,22,0)</f>
        <v>浙江公司增值税发票系统14号虚拟机</v>
      </c>
      <c r="D5404" t="s">
        <v>13</v>
      </c>
      <c r="E5404">
        <v>6.9</v>
      </c>
      <c r="F5404" t="s">
        <v>66</v>
      </c>
      <c r="G5404" t="s">
        <v>25</v>
      </c>
    </row>
    <row r="5405" hidden="1" spans="1:7">
      <c r="A5405" t="s">
        <v>2684</v>
      </c>
      <c r="B5405" s="33"/>
      <c r="C5405" t="str">
        <f>VLOOKUP(A5405,匹配表!$1:$1048576,22,0)</f>
        <v>浙江公司增值税发票系统14号虚拟机</v>
      </c>
      <c r="D5405" t="s">
        <v>13</v>
      </c>
      <c r="E5405">
        <v>6.9</v>
      </c>
      <c r="F5405" t="s">
        <v>69</v>
      </c>
      <c r="G5405" t="s">
        <v>25</v>
      </c>
    </row>
    <row r="5406" hidden="1" spans="1:7">
      <c r="A5406" t="s">
        <v>2684</v>
      </c>
      <c r="B5406" s="33"/>
      <c r="C5406" t="str">
        <f>VLOOKUP(A5406,匹配表!$1:$1048576,22,0)</f>
        <v>浙江公司增值税发票系统14号虚拟机</v>
      </c>
      <c r="D5406" t="s">
        <v>13</v>
      </c>
      <c r="E5406">
        <v>6.9</v>
      </c>
      <c r="F5406" t="s">
        <v>121</v>
      </c>
      <c r="G5406" t="s">
        <v>25</v>
      </c>
    </row>
    <row r="5407" hidden="1" spans="1:7">
      <c r="A5407" t="s">
        <v>2684</v>
      </c>
      <c r="B5407" s="33"/>
      <c r="C5407" t="str">
        <f>VLOOKUP(A5407,匹配表!$1:$1048576,22,0)</f>
        <v>浙江公司增值税发票系统14号虚拟机</v>
      </c>
      <c r="D5407" t="s">
        <v>13</v>
      </c>
      <c r="E5407">
        <v>6.9</v>
      </c>
      <c r="F5407" t="s">
        <v>122</v>
      </c>
      <c r="G5407" t="s">
        <v>25</v>
      </c>
    </row>
    <row r="5408" hidden="1" spans="1:7">
      <c r="A5408" t="s">
        <v>2684</v>
      </c>
      <c r="B5408" s="33"/>
      <c r="C5408" t="str">
        <f>VLOOKUP(A5408,匹配表!$1:$1048576,22,0)</f>
        <v>浙江公司增值税发票系统14号虚拟机</v>
      </c>
      <c r="D5408" t="s">
        <v>13</v>
      </c>
      <c r="E5408">
        <v>6.9</v>
      </c>
      <c r="F5408" t="s">
        <v>71</v>
      </c>
      <c r="G5408" t="s">
        <v>25</v>
      </c>
    </row>
    <row r="5409" hidden="1" spans="1:10">
      <c r="A5409" s="16" t="s">
        <v>2685</v>
      </c>
      <c r="B5409" s="20" t="str">
        <f>VLOOKUP(A5409,匹配表!$1:$1048576,24,0)</f>
        <v>张景明</v>
      </c>
      <c r="C5409" s="16" t="str">
        <f>VLOOKUP(A5409,匹配表!$1:$1048576,22,0)</f>
        <v>浙江公司增值税发票系统15号虚拟机</v>
      </c>
      <c r="D5409" s="16" t="s">
        <v>13</v>
      </c>
      <c r="E5409" s="16">
        <v>6.9</v>
      </c>
      <c r="F5409" s="16" t="s">
        <v>920</v>
      </c>
      <c r="G5409" s="16" t="s">
        <v>16</v>
      </c>
      <c r="H5409" s="19" t="s">
        <v>181</v>
      </c>
      <c r="I5409" s="19" t="s">
        <v>630</v>
      </c>
      <c r="J5409" s="16"/>
    </row>
    <row r="5410" hidden="1" spans="1:10">
      <c r="A5410" s="16" t="s">
        <v>2685</v>
      </c>
      <c r="B5410" s="20" t="str">
        <f>VLOOKUP(A5410,匹配表!$1:$1048576,24,0)</f>
        <v>张景明</v>
      </c>
      <c r="C5410" s="16" t="str">
        <f>VLOOKUP(A5410,匹配表!$1:$1048576,22,0)</f>
        <v>浙江公司增值税发票系统15号虚拟机</v>
      </c>
      <c r="D5410" s="16" t="s">
        <v>13</v>
      </c>
      <c r="E5410" s="16">
        <v>6.9</v>
      </c>
      <c r="F5410" s="16" t="s">
        <v>15</v>
      </c>
      <c r="G5410" s="16" t="s">
        <v>16</v>
      </c>
      <c r="H5410" s="19" t="s">
        <v>181</v>
      </c>
      <c r="I5410" s="19" t="s">
        <v>630</v>
      </c>
      <c r="J5410" s="16"/>
    </row>
    <row r="5411" hidden="1" spans="1:10">
      <c r="A5411" s="16" t="s">
        <v>2685</v>
      </c>
      <c r="B5411" s="20" t="str">
        <f>VLOOKUP(A5411,匹配表!$1:$1048576,24,0)</f>
        <v>张景明</v>
      </c>
      <c r="C5411" s="16" t="str">
        <f>VLOOKUP(A5411,匹配表!$1:$1048576,22,0)</f>
        <v>浙江公司增值税发票系统15号虚拟机</v>
      </c>
      <c r="D5411" s="16" t="s">
        <v>13</v>
      </c>
      <c r="E5411" s="16">
        <v>6.9</v>
      </c>
      <c r="F5411" s="16" t="s">
        <v>18</v>
      </c>
      <c r="G5411" s="16" t="s">
        <v>16</v>
      </c>
      <c r="H5411" s="16" t="s">
        <v>19</v>
      </c>
      <c r="I5411" s="16" t="s">
        <v>76</v>
      </c>
      <c r="J5411" s="16"/>
    </row>
    <row r="5412" hidden="1" spans="1:10">
      <c r="A5412" s="16" t="s">
        <v>2685</v>
      </c>
      <c r="B5412" s="20" t="str">
        <f>VLOOKUP(A5412,匹配表!$1:$1048576,24,0)</f>
        <v>张景明</v>
      </c>
      <c r="C5412" s="16" t="str">
        <f>VLOOKUP(A5412,匹配表!$1:$1048576,22,0)</f>
        <v>浙江公司增值税发票系统15号虚拟机</v>
      </c>
      <c r="D5412" s="16" t="s">
        <v>13</v>
      </c>
      <c r="E5412" s="16">
        <v>6.9</v>
      </c>
      <c r="F5412" s="16" t="s">
        <v>137</v>
      </c>
      <c r="G5412" s="16" t="s">
        <v>16</v>
      </c>
      <c r="H5412" s="19" t="s">
        <v>181</v>
      </c>
      <c r="I5412" s="23" t="s">
        <v>190</v>
      </c>
      <c r="J5412" s="16"/>
    </row>
    <row r="5413" hidden="1" spans="1:7">
      <c r="A5413" t="s">
        <v>2685</v>
      </c>
      <c r="B5413" s="33"/>
      <c r="C5413" t="str">
        <f>VLOOKUP(A5413,匹配表!$1:$1048576,22,0)</f>
        <v>浙江公司增值税发票系统15号虚拟机</v>
      </c>
      <c r="D5413" t="s">
        <v>13</v>
      </c>
      <c r="E5413">
        <v>6.9</v>
      </c>
      <c r="F5413" t="s">
        <v>24</v>
      </c>
      <c r="G5413" t="s">
        <v>25</v>
      </c>
    </row>
    <row r="5414" hidden="1" spans="1:7">
      <c r="A5414" t="s">
        <v>2685</v>
      </c>
      <c r="B5414" s="33"/>
      <c r="C5414" t="str">
        <f>VLOOKUP(A5414,匹配表!$1:$1048576,22,0)</f>
        <v>浙江公司增值税发票系统15号虚拟机</v>
      </c>
      <c r="D5414" t="s">
        <v>13</v>
      </c>
      <c r="E5414">
        <v>6.9</v>
      </c>
      <c r="F5414" t="s">
        <v>26</v>
      </c>
      <c r="G5414" t="s">
        <v>25</v>
      </c>
    </row>
    <row r="5415" hidden="1" spans="1:7">
      <c r="A5415" t="s">
        <v>2685</v>
      </c>
      <c r="B5415" s="33"/>
      <c r="C5415" t="str">
        <f>VLOOKUP(A5415,匹配表!$1:$1048576,22,0)</f>
        <v>浙江公司增值税发票系统15号虚拟机</v>
      </c>
      <c r="D5415" t="s">
        <v>13</v>
      </c>
      <c r="E5415">
        <v>6.9</v>
      </c>
      <c r="F5415" t="s">
        <v>98</v>
      </c>
      <c r="G5415" t="s">
        <v>25</v>
      </c>
    </row>
    <row r="5416" hidden="1" spans="1:7">
      <c r="A5416" t="s">
        <v>2685</v>
      </c>
      <c r="B5416" s="33"/>
      <c r="C5416" t="str">
        <f>VLOOKUP(A5416,匹配表!$1:$1048576,22,0)</f>
        <v>浙江公司增值税发票系统15号虚拟机</v>
      </c>
      <c r="D5416" t="s">
        <v>13</v>
      </c>
      <c r="E5416">
        <v>6.9</v>
      </c>
      <c r="F5416" t="s">
        <v>29</v>
      </c>
      <c r="G5416" t="s">
        <v>25</v>
      </c>
    </row>
    <row r="5417" hidden="1" spans="1:7">
      <c r="A5417" t="s">
        <v>2685</v>
      </c>
      <c r="B5417" s="33"/>
      <c r="C5417" t="str">
        <f>VLOOKUP(A5417,匹配表!$1:$1048576,22,0)</f>
        <v>浙江公司增值税发票系统15号虚拟机</v>
      </c>
      <c r="D5417" t="s">
        <v>13</v>
      </c>
      <c r="E5417">
        <v>6.9</v>
      </c>
      <c r="F5417" t="s">
        <v>30</v>
      </c>
      <c r="G5417" t="s">
        <v>25</v>
      </c>
    </row>
    <row r="5418" hidden="1" spans="1:7">
      <c r="A5418" t="s">
        <v>2685</v>
      </c>
      <c r="B5418" s="33"/>
      <c r="C5418" t="str">
        <f>VLOOKUP(A5418,匹配表!$1:$1048576,22,0)</f>
        <v>浙江公司增值税发票系统15号虚拟机</v>
      </c>
      <c r="D5418" t="s">
        <v>13</v>
      </c>
      <c r="E5418">
        <v>6.9</v>
      </c>
      <c r="F5418" t="s">
        <v>33</v>
      </c>
      <c r="G5418" t="s">
        <v>25</v>
      </c>
    </row>
    <row r="5419" hidden="1" spans="1:7">
      <c r="A5419" t="s">
        <v>2685</v>
      </c>
      <c r="B5419" s="33"/>
      <c r="C5419" t="str">
        <f>VLOOKUP(A5419,匹配表!$1:$1048576,22,0)</f>
        <v>浙江公司增值税发票系统15号虚拟机</v>
      </c>
      <c r="D5419" t="s">
        <v>13</v>
      </c>
      <c r="E5419">
        <v>6.9</v>
      </c>
      <c r="F5419" t="s">
        <v>34</v>
      </c>
      <c r="G5419" t="s">
        <v>25</v>
      </c>
    </row>
    <row r="5420" hidden="1" spans="1:7">
      <c r="A5420" t="s">
        <v>2685</v>
      </c>
      <c r="B5420" s="33"/>
      <c r="C5420" t="str">
        <f>VLOOKUP(A5420,匹配表!$1:$1048576,22,0)</f>
        <v>浙江公司增值税发票系统15号虚拟机</v>
      </c>
      <c r="D5420" t="s">
        <v>13</v>
      </c>
      <c r="E5420">
        <v>6.9</v>
      </c>
      <c r="F5420" t="s">
        <v>35</v>
      </c>
      <c r="G5420" t="s">
        <v>25</v>
      </c>
    </row>
    <row r="5421" hidden="1" spans="1:7">
      <c r="A5421" t="s">
        <v>2685</v>
      </c>
      <c r="B5421" s="33"/>
      <c r="C5421" t="str">
        <f>VLOOKUP(A5421,匹配表!$1:$1048576,22,0)</f>
        <v>浙江公司增值税发票系统15号虚拟机</v>
      </c>
      <c r="D5421" t="s">
        <v>13</v>
      </c>
      <c r="E5421">
        <v>6.9</v>
      </c>
      <c r="F5421" t="s">
        <v>36</v>
      </c>
      <c r="G5421" t="s">
        <v>25</v>
      </c>
    </row>
    <row r="5422" hidden="1" spans="1:7">
      <c r="A5422" t="s">
        <v>2685</v>
      </c>
      <c r="B5422" s="33"/>
      <c r="C5422" t="str">
        <f>VLOOKUP(A5422,匹配表!$1:$1048576,22,0)</f>
        <v>浙江公司增值税发票系统15号虚拟机</v>
      </c>
      <c r="D5422" t="s">
        <v>13</v>
      </c>
      <c r="E5422">
        <v>6.9</v>
      </c>
      <c r="F5422" t="s">
        <v>37</v>
      </c>
      <c r="G5422" t="s">
        <v>25</v>
      </c>
    </row>
    <row r="5423" hidden="1" spans="1:7">
      <c r="A5423" t="s">
        <v>2685</v>
      </c>
      <c r="B5423" s="33"/>
      <c r="C5423" t="str">
        <f>VLOOKUP(A5423,匹配表!$1:$1048576,22,0)</f>
        <v>浙江公司增值税发票系统15号虚拟机</v>
      </c>
      <c r="D5423" t="s">
        <v>13</v>
      </c>
      <c r="E5423">
        <v>6.9</v>
      </c>
      <c r="F5423" t="s">
        <v>101</v>
      </c>
      <c r="G5423" t="s">
        <v>25</v>
      </c>
    </row>
    <row r="5424" hidden="1" spans="1:7">
      <c r="A5424" t="s">
        <v>2685</v>
      </c>
      <c r="B5424" s="33"/>
      <c r="C5424" t="str">
        <f>VLOOKUP(A5424,匹配表!$1:$1048576,22,0)</f>
        <v>浙江公司增值税发票系统15号虚拟机</v>
      </c>
      <c r="D5424" t="s">
        <v>13</v>
      </c>
      <c r="E5424">
        <v>6.9</v>
      </c>
      <c r="F5424" t="s">
        <v>102</v>
      </c>
      <c r="G5424" t="s">
        <v>25</v>
      </c>
    </row>
    <row r="5425" hidden="1" spans="1:7">
      <c r="A5425" t="s">
        <v>2685</v>
      </c>
      <c r="B5425" s="33"/>
      <c r="C5425" t="str">
        <f>VLOOKUP(A5425,匹配表!$1:$1048576,22,0)</f>
        <v>浙江公司增值税发票系统15号虚拟机</v>
      </c>
      <c r="D5425" t="s">
        <v>13</v>
      </c>
      <c r="E5425">
        <v>6.9</v>
      </c>
      <c r="F5425" t="s">
        <v>40</v>
      </c>
      <c r="G5425" t="s">
        <v>25</v>
      </c>
    </row>
    <row r="5426" hidden="1" spans="1:7">
      <c r="A5426" t="s">
        <v>2685</v>
      </c>
      <c r="B5426" s="33"/>
      <c r="C5426" t="str">
        <f>VLOOKUP(A5426,匹配表!$1:$1048576,22,0)</f>
        <v>浙江公司增值税发票系统15号虚拟机</v>
      </c>
      <c r="D5426" t="s">
        <v>13</v>
      </c>
      <c r="E5426">
        <v>6.9</v>
      </c>
      <c r="F5426" t="s">
        <v>42</v>
      </c>
      <c r="G5426" t="s">
        <v>25</v>
      </c>
    </row>
    <row r="5427" hidden="1" spans="1:7">
      <c r="A5427" t="s">
        <v>2685</v>
      </c>
      <c r="B5427" s="33"/>
      <c r="C5427" t="str">
        <f>VLOOKUP(A5427,匹配表!$1:$1048576,22,0)</f>
        <v>浙江公司增值税发票系统15号虚拟机</v>
      </c>
      <c r="D5427" t="s">
        <v>13</v>
      </c>
      <c r="E5427">
        <v>6.9</v>
      </c>
      <c r="F5427" t="s">
        <v>43</v>
      </c>
      <c r="G5427" t="s">
        <v>25</v>
      </c>
    </row>
    <row r="5428" hidden="1" spans="1:7">
      <c r="A5428" t="s">
        <v>2685</v>
      </c>
      <c r="B5428" s="33"/>
      <c r="C5428" t="str">
        <f>VLOOKUP(A5428,匹配表!$1:$1048576,22,0)</f>
        <v>浙江公司增值税发票系统15号虚拟机</v>
      </c>
      <c r="D5428" t="s">
        <v>13</v>
      </c>
      <c r="E5428">
        <v>6.9</v>
      </c>
      <c r="F5428" t="s">
        <v>45</v>
      </c>
      <c r="G5428" t="s">
        <v>25</v>
      </c>
    </row>
    <row r="5429" hidden="1" spans="1:7">
      <c r="A5429" t="s">
        <v>2685</v>
      </c>
      <c r="B5429" s="33"/>
      <c r="C5429" t="str">
        <f>VLOOKUP(A5429,匹配表!$1:$1048576,22,0)</f>
        <v>浙江公司增值税发票系统15号虚拟机</v>
      </c>
      <c r="D5429" t="s">
        <v>13</v>
      </c>
      <c r="E5429">
        <v>6.9</v>
      </c>
      <c r="F5429" t="s">
        <v>46</v>
      </c>
      <c r="G5429" t="s">
        <v>25</v>
      </c>
    </row>
    <row r="5430" hidden="1" spans="1:7">
      <c r="A5430" t="s">
        <v>2685</v>
      </c>
      <c r="B5430" s="33"/>
      <c r="C5430" t="str">
        <f>VLOOKUP(A5430,匹配表!$1:$1048576,22,0)</f>
        <v>浙江公司增值税发票系统15号虚拟机</v>
      </c>
      <c r="D5430" t="s">
        <v>13</v>
      </c>
      <c r="E5430">
        <v>6.9</v>
      </c>
      <c r="F5430" t="s">
        <v>47</v>
      </c>
      <c r="G5430" t="s">
        <v>25</v>
      </c>
    </row>
    <row r="5431" hidden="1" spans="1:7">
      <c r="A5431" t="s">
        <v>2685</v>
      </c>
      <c r="B5431" s="33"/>
      <c r="C5431" t="str">
        <f>VLOOKUP(A5431,匹配表!$1:$1048576,22,0)</f>
        <v>浙江公司增值税发票系统15号虚拟机</v>
      </c>
      <c r="D5431" t="s">
        <v>13</v>
      </c>
      <c r="E5431">
        <v>6.9</v>
      </c>
      <c r="F5431" t="s">
        <v>48</v>
      </c>
      <c r="G5431" t="s">
        <v>25</v>
      </c>
    </row>
    <row r="5432" hidden="1" spans="1:7">
      <c r="A5432" t="s">
        <v>2685</v>
      </c>
      <c r="B5432" s="33"/>
      <c r="C5432" t="str">
        <f>VLOOKUP(A5432,匹配表!$1:$1048576,22,0)</f>
        <v>浙江公司增值税发票系统15号虚拟机</v>
      </c>
      <c r="D5432" t="s">
        <v>13</v>
      </c>
      <c r="E5432">
        <v>6.9</v>
      </c>
      <c r="F5432" t="s">
        <v>50</v>
      </c>
      <c r="G5432" t="s">
        <v>25</v>
      </c>
    </row>
    <row r="5433" hidden="1" spans="1:7">
      <c r="A5433" t="s">
        <v>2685</v>
      </c>
      <c r="B5433" s="33"/>
      <c r="C5433" t="str">
        <f>VLOOKUP(A5433,匹配表!$1:$1048576,22,0)</f>
        <v>浙江公司增值税发票系统15号虚拟机</v>
      </c>
      <c r="D5433" t="s">
        <v>13</v>
      </c>
      <c r="E5433">
        <v>6.9</v>
      </c>
      <c r="F5433" t="s">
        <v>51</v>
      </c>
      <c r="G5433" t="s">
        <v>25</v>
      </c>
    </row>
    <row r="5434" hidden="1" spans="1:7">
      <c r="A5434" t="s">
        <v>2685</v>
      </c>
      <c r="B5434" s="33"/>
      <c r="C5434" t="str">
        <f>VLOOKUP(A5434,匹配表!$1:$1048576,22,0)</f>
        <v>浙江公司增值税发票系统15号虚拟机</v>
      </c>
      <c r="D5434" t="s">
        <v>13</v>
      </c>
      <c r="E5434">
        <v>6.9</v>
      </c>
      <c r="F5434" t="s">
        <v>54</v>
      </c>
      <c r="G5434" t="s">
        <v>25</v>
      </c>
    </row>
    <row r="5435" hidden="1" spans="1:7">
      <c r="A5435" t="s">
        <v>2685</v>
      </c>
      <c r="B5435" s="33"/>
      <c r="C5435" t="str">
        <f>VLOOKUP(A5435,匹配表!$1:$1048576,22,0)</f>
        <v>浙江公司增值税发票系统15号虚拟机</v>
      </c>
      <c r="D5435" t="s">
        <v>13</v>
      </c>
      <c r="E5435">
        <v>6.9</v>
      </c>
      <c r="F5435" t="s">
        <v>55</v>
      </c>
      <c r="G5435" t="s">
        <v>25</v>
      </c>
    </row>
    <row r="5436" hidden="1" spans="1:7">
      <c r="A5436" t="s">
        <v>2685</v>
      </c>
      <c r="B5436" s="33"/>
      <c r="C5436" t="str">
        <f>VLOOKUP(A5436,匹配表!$1:$1048576,22,0)</f>
        <v>浙江公司增值税发票系统15号虚拟机</v>
      </c>
      <c r="D5436" t="s">
        <v>13</v>
      </c>
      <c r="E5436">
        <v>6.9</v>
      </c>
      <c r="F5436" t="s">
        <v>56</v>
      </c>
      <c r="G5436" t="s">
        <v>25</v>
      </c>
    </row>
    <row r="5437" hidden="1" spans="1:7">
      <c r="A5437" t="s">
        <v>2685</v>
      </c>
      <c r="B5437" s="33"/>
      <c r="C5437" t="str">
        <f>VLOOKUP(A5437,匹配表!$1:$1048576,22,0)</f>
        <v>浙江公司增值税发票系统15号虚拟机</v>
      </c>
      <c r="D5437" t="s">
        <v>13</v>
      </c>
      <c r="E5437">
        <v>6.9</v>
      </c>
      <c r="F5437" t="s">
        <v>57</v>
      </c>
      <c r="G5437" t="s">
        <v>25</v>
      </c>
    </row>
    <row r="5438" hidden="1" spans="1:7">
      <c r="A5438" t="s">
        <v>2685</v>
      </c>
      <c r="B5438" s="33"/>
      <c r="C5438" t="str">
        <f>VLOOKUP(A5438,匹配表!$1:$1048576,22,0)</f>
        <v>浙江公司增值税发票系统15号虚拟机</v>
      </c>
      <c r="D5438" t="s">
        <v>13</v>
      </c>
      <c r="E5438">
        <v>6.9</v>
      </c>
      <c r="F5438" t="s">
        <v>59</v>
      </c>
      <c r="G5438" t="s">
        <v>25</v>
      </c>
    </row>
    <row r="5439" hidden="1" spans="1:7">
      <c r="A5439" t="s">
        <v>2685</v>
      </c>
      <c r="B5439" s="33"/>
      <c r="C5439" t="str">
        <f>VLOOKUP(A5439,匹配表!$1:$1048576,22,0)</f>
        <v>浙江公司增值税发票系统15号虚拟机</v>
      </c>
      <c r="D5439" t="s">
        <v>13</v>
      </c>
      <c r="E5439">
        <v>6.9</v>
      </c>
      <c r="F5439" t="s">
        <v>60</v>
      </c>
      <c r="G5439" t="s">
        <v>25</v>
      </c>
    </row>
    <row r="5440" hidden="1" spans="1:7">
      <c r="A5440" t="s">
        <v>2685</v>
      </c>
      <c r="B5440" s="33"/>
      <c r="C5440" t="str">
        <f>VLOOKUP(A5440,匹配表!$1:$1048576,22,0)</f>
        <v>浙江公司增值税发票系统15号虚拟机</v>
      </c>
      <c r="D5440" t="s">
        <v>13</v>
      </c>
      <c r="E5440">
        <v>6.9</v>
      </c>
      <c r="F5440" t="s">
        <v>61</v>
      </c>
      <c r="G5440" t="s">
        <v>25</v>
      </c>
    </row>
    <row r="5441" hidden="1" spans="1:7">
      <c r="A5441" t="s">
        <v>2685</v>
      </c>
      <c r="B5441" s="33"/>
      <c r="C5441" t="str">
        <f>VLOOKUP(A5441,匹配表!$1:$1048576,22,0)</f>
        <v>浙江公司增值税发票系统15号虚拟机</v>
      </c>
      <c r="D5441" t="s">
        <v>13</v>
      </c>
      <c r="E5441">
        <v>6.9</v>
      </c>
      <c r="F5441" t="s">
        <v>63</v>
      </c>
      <c r="G5441" t="s">
        <v>25</v>
      </c>
    </row>
    <row r="5442" hidden="1" spans="1:7">
      <c r="A5442" t="s">
        <v>2685</v>
      </c>
      <c r="B5442" s="33"/>
      <c r="C5442" t="str">
        <f>VLOOKUP(A5442,匹配表!$1:$1048576,22,0)</f>
        <v>浙江公司增值税发票系统15号虚拟机</v>
      </c>
      <c r="D5442" t="s">
        <v>13</v>
      </c>
      <c r="E5442">
        <v>6.9</v>
      </c>
      <c r="F5442" t="s">
        <v>66</v>
      </c>
      <c r="G5442" t="s">
        <v>25</v>
      </c>
    </row>
    <row r="5443" hidden="1" spans="1:7">
      <c r="A5443" t="s">
        <v>2685</v>
      </c>
      <c r="B5443" s="33"/>
      <c r="C5443" t="str">
        <f>VLOOKUP(A5443,匹配表!$1:$1048576,22,0)</f>
        <v>浙江公司增值税发票系统15号虚拟机</v>
      </c>
      <c r="D5443" t="s">
        <v>13</v>
      </c>
      <c r="E5443">
        <v>6.9</v>
      </c>
      <c r="F5443" t="s">
        <v>69</v>
      </c>
      <c r="G5443" t="s">
        <v>25</v>
      </c>
    </row>
    <row r="5444" hidden="1" spans="1:7">
      <c r="A5444" t="s">
        <v>2685</v>
      </c>
      <c r="B5444" s="33"/>
      <c r="C5444" t="str">
        <f>VLOOKUP(A5444,匹配表!$1:$1048576,22,0)</f>
        <v>浙江公司增值税发票系统15号虚拟机</v>
      </c>
      <c r="D5444" t="s">
        <v>13</v>
      </c>
      <c r="E5444">
        <v>6.9</v>
      </c>
      <c r="F5444" t="s">
        <v>121</v>
      </c>
      <c r="G5444" t="s">
        <v>25</v>
      </c>
    </row>
    <row r="5445" hidden="1" spans="1:7">
      <c r="A5445" t="s">
        <v>2685</v>
      </c>
      <c r="B5445" s="33"/>
      <c r="C5445" t="str">
        <f>VLOOKUP(A5445,匹配表!$1:$1048576,22,0)</f>
        <v>浙江公司增值税发票系统15号虚拟机</v>
      </c>
      <c r="D5445" t="s">
        <v>13</v>
      </c>
      <c r="E5445">
        <v>6.9</v>
      </c>
      <c r="F5445" t="s">
        <v>122</v>
      </c>
      <c r="G5445" t="s">
        <v>25</v>
      </c>
    </row>
    <row r="5446" hidden="1" spans="1:7">
      <c r="A5446" t="s">
        <v>2685</v>
      </c>
      <c r="B5446" s="33"/>
      <c r="C5446" t="str">
        <f>VLOOKUP(A5446,匹配表!$1:$1048576,22,0)</f>
        <v>浙江公司增值税发票系统15号虚拟机</v>
      </c>
      <c r="D5446" t="s">
        <v>13</v>
      </c>
      <c r="E5446">
        <v>6.9</v>
      </c>
      <c r="F5446" t="s">
        <v>71</v>
      </c>
      <c r="G5446" t="s">
        <v>25</v>
      </c>
    </row>
    <row r="5447" hidden="1" spans="1:10">
      <c r="A5447" s="16" t="s">
        <v>2686</v>
      </c>
      <c r="B5447" s="20" t="str">
        <f>VLOOKUP(A5447,匹配表!$1:$1048576,24,0)</f>
        <v>张景明</v>
      </c>
      <c r="C5447" s="16" t="str">
        <f>VLOOKUP(A5447,匹配表!$1:$1048576,22,0)</f>
        <v>浙江公司Y411XT1400HB服务器82</v>
      </c>
      <c r="D5447" s="16" t="s">
        <v>13</v>
      </c>
      <c r="E5447" s="16">
        <v>6.8</v>
      </c>
      <c r="F5447" s="16" t="s">
        <v>18</v>
      </c>
      <c r="G5447" s="16" t="s">
        <v>16</v>
      </c>
      <c r="H5447" s="16" t="s">
        <v>19</v>
      </c>
      <c r="I5447" s="16" t="s">
        <v>76</v>
      </c>
      <c r="J5447" s="16"/>
    </row>
    <row r="5448" hidden="1" spans="1:7">
      <c r="A5448" t="s">
        <v>2686</v>
      </c>
      <c r="B5448" s="33"/>
      <c r="C5448" t="str">
        <f>VLOOKUP(A5448,匹配表!$1:$1048576,22,0)</f>
        <v>浙江公司Y411XT1400HB服务器82</v>
      </c>
      <c r="D5448" t="s">
        <v>13</v>
      </c>
      <c r="E5448">
        <v>6.8</v>
      </c>
      <c r="F5448" t="s">
        <v>24</v>
      </c>
      <c r="G5448" t="s">
        <v>25</v>
      </c>
    </row>
    <row r="5449" hidden="1" spans="1:7">
      <c r="A5449" t="s">
        <v>2686</v>
      </c>
      <c r="B5449" s="33"/>
      <c r="C5449" t="str">
        <f>VLOOKUP(A5449,匹配表!$1:$1048576,22,0)</f>
        <v>浙江公司Y411XT1400HB服务器82</v>
      </c>
      <c r="D5449" t="s">
        <v>13</v>
      </c>
      <c r="E5449">
        <v>6.8</v>
      </c>
      <c r="F5449" t="s">
        <v>26</v>
      </c>
      <c r="G5449" t="s">
        <v>25</v>
      </c>
    </row>
    <row r="5450" hidden="1" spans="1:7">
      <c r="A5450" t="s">
        <v>2686</v>
      </c>
      <c r="B5450" s="33"/>
      <c r="C5450" t="str">
        <f>VLOOKUP(A5450,匹配表!$1:$1048576,22,0)</f>
        <v>浙江公司Y411XT1400HB服务器82</v>
      </c>
      <c r="D5450" t="s">
        <v>13</v>
      </c>
      <c r="E5450">
        <v>6.8</v>
      </c>
      <c r="F5450" t="s">
        <v>98</v>
      </c>
      <c r="G5450" t="s">
        <v>25</v>
      </c>
    </row>
    <row r="5451" hidden="1" spans="1:7">
      <c r="A5451" t="s">
        <v>2686</v>
      </c>
      <c r="B5451" s="33"/>
      <c r="C5451" t="str">
        <f>VLOOKUP(A5451,匹配表!$1:$1048576,22,0)</f>
        <v>浙江公司Y411XT1400HB服务器82</v>
      </c>
      <c r="D5451" t="s">
        <v>13</v>
      </c>
      <c r="E5451">
        <v>6.8</v>
      </c>
      <c r="F5451" t="s">
        <v>29</v>
      </c>
      <c r="G5451" t="s">
        <v>25</v>
      </c>
    </row>
    <row r="5452" hidden="1" spans="1:7">
      <c r="A5452" t="s">
        <v>2686</v>
      </c>
      <c r="B5452" s="33"/>
      <c r="C5452" t="str">
        <f>VLOOKUP(A5452,匹配表!$1:$1048576,22,0)</f>
        <v>浙江公司Y411XT1400HB服务器82</v>
      </c>
      <c r="D5452" t="s">
        <v>13</v>
      </c>
      <c r="E5452">
        <v>6.8</v>
      </c>
      <c r="F5452" t="s">
        <v>30</v>
      </c>
      <c r="G5452" t="s">
        <v>25</v>
      </c>
    </row>
    <row r="5453" hidden="1" spans="1:7">
      <c r="A5453" t="s">
        <v>2686</v>
      </c>
      <c r="B5453" s="33"/>
      <c r="C5453" t="str">
        <f>VLOOKUP(A5453,匹配表!$1:$1048576,22,0)</f>
        <v>浙江公司Y411XT1400HB服务器82</v>
      </c>
      <c r="D5453" t="s">
        <v>13</v>
      </c>
      <c r="E5453">
        <v>6.8</v>
      </c>
      <c r="F5453" t="s">
        <v>33</v>
      </c>
      <c r="G5453" t="s">
        <v>25</v>
      </c>
    </row>
    <row r="5454" hidden="1" spans="1:7">
      <c r="A5454" t="s">
        <v>2686</v>
      </c>
      <c r="B5454" s="33"/>
      <c r="C5454" t="str">
        <f>VLOOKUP(A5454,匹配表!$1:$1048576,22,0)</f>
        <v>浙江公司Y411XT1400HB服务器82</v>
      </c>
      <c r="D5454" t="s">
        <v>13</v>
      </c>
      <c r="E5454">
        <v>6.8</v>
      </c>
      <c r="F5454" t="s">
        <v>34</v>
      </c>
      <c r="G5454" t="s">
        <v>25</v>
      </c>
    </row>
    <row r="5455" hidden="1" spans="1:7">
      <c r="A5455" t="s">
        <v>2686</v>
      </c>
      <c r="B5455" s="33"/>
      <c r="C5455" t="str">
        <f>VLOOKUP(A5455,匹配表!$1:$1048576,22,0)</f>
        <v>浙江公司Y411XT1400HB服务器82</v>
      </c>
      <c r="D5455" t="s">
        <v>13</v>
      </c>
      <c r="E5455">
        <v>6.8</v>
      </c>
      <c r="F5455" t="s">
        <v>2546</v>
      </c>
      <c r="G5455" t="s">
        <v>25</v>
      </c>
    </row>
    <row r="5456" hidden="1" spans="1:7">
      <c r="A5456" t="s">
        <v>2686</v>
      </c>
      <c r="B5456" s="33"/>
      <c r="C5456" t="str">
        <f>VLOOKUP(A5456,匹配表!$1:$1048576,22,0)</f>
        <v>浙江公司Y411XT1400HB服务器82</v>
      </c>
      <c r="D5456" t="s">
        <v>13</v>
      </c>
      <c r="E5456">
        <v>6.8</v>
      </c>
      <c r="F5456" t="s">
        <v>35</v>
      </c>
      <c r="G5456" t="s">
        <v>25</v>
      </c>
    </row>
    <row r="5457" hidden="1" spans="1:7">
      <c r="A5457" t="s">
        <v>2686</v>
      </c>
      <c r="B5457" s="33"/>
      <c r="C5457" t="str">
        <f>VLOOKUP(A5457,匹配表!$1:$1048576,22,0)</f>
        <v>浙江公司Y411XT1400HB服务器82</v>
      </c>
      <c r="D5457" t="s">
        <v>13</v>
      </c>
      <c r="E5457">
        <v>6.8</v>
      </c>
      <c r="F5457" t="s">
        <v>36</v>
      </c>
      <c r="G5457" t="s">
        <v>25</v>
      </c>
    </row>
    <row r="5458" hidden="1" spans="1:7">
      <c r="A5458" t="s">
        <v>2686</v>
      </c>
      <c r="B5458" s="33"/>
      <c r="C5458" t="str">
        <f>VLOOKUP(A5458,匹配表!$1:$1048576,22,0)</f>
        <v>浙江公司Y411XT1400HB服务器82</v>
      </c>
      <c r="D5458" t="s">
        <v>13</v>
      </c>
      <c r="E5458">
        <v>6.8</v>
      </c>
      <c r="F5458" t="s">
        <v>37</v>
      </c>
      <c r="G5458" t="s">
        <v>25</v>
      </c>
    </row>
    <row r="5459" hidden="1" spans="1:7">
      <c r="A5459" t="s">
        <v>2686</v>
      </c>
      <c r="B5459" s="33"/>
      <c r="C5459" t="str">
        <f>VLOOKUP(A5459,匹配表!$1:$1048576,22,0)</f>
        <v>浙江公司Y411XT1400HB服务器82</v>
      </c>
      <c r="D5459" t="s">
        <v>13</v>
      </c>
      <c r="E5459">
        <v>6.8</v>
      </c>
      <c r="F5459" t="s">
        <v>101</v>
      </c>
      <c r="G5459" t="s">
        <v>25</v>
      </c>
    </row>
    <row r="5460" hidden="1" spans="1:7">
      <c r="A5460" t="s">
        <v>2686</v>
      </c>
      <c r="B5460" s="33"/>
      <c r="C5460" t="str">
        <f>VLOOKUP(A5460,匹配表!$1:$1048576,22,0)</f>
        <v>浙江公司Y411XT1400HB服务器82</v>
      </c>
      <c r="D5460" t="s">
        <v>13</v>
      </c>
      <c r="E5460">
        <v>6.8</v>
      </c>
      <c r="F5460" t="s">
        <v>102</v>
      </c>
      <c r="G5460" t="s">
        <v>25</v>
      </c>
    </row>
    <row r="5461" hidden="1" spans="1:7">
      <c r="A5461" t="s">
        <v>2686</v>
      </c>
      <c r="B5461" s="33"/>
      <c r="C5461" t="str">
        <f>VLOOKUP(A5461,匹配表!$1:$1048576,22,0)</f>
        <v>浙江公司Y411XT1400HB服务器82</v>
      </c>
      <c r="D5461" t="s">
        <v>13</v>
      </c>
      <c r="E5461">
        <v>6.8</v>
      </c>
      <c r="F5461" t="s">
        <v>40</v>
      </c>
      <c r="G5461" t="s">
        <v>25</v>
      </c>
    </row>
    <row r="5462" hidden="1" spans="1:7">
      <c r="A5462" t="s">
        <v>2686</v>
      </c>
      <c r="B5462" s="33"/>
      <c r="C5462" t="str">
        <f>VLOOKUP(A5462,匹配表!$1:$1048576,22,0)</f>
        <v>浙江公司Y411XT1400HB服务器82</v>
      </c>
      <c r="D5462" t="s">
        <v>13</v>
      </c>
      <c r="E5462">
        <v>6.8</v>
      </c>
      <c r="F5462" t="s">
        <v>42</v>
      </c>
      <c r="G5462" t="s">
        <v>25</v>
      </c>
    </row>
    <row r="5463" hidden="1" spans="1:7">
      <c r="A5463" t="s">
        <v>2686</v>
      </c>
      <c r="B5463" s="33"/>
      <c r="C5463" t="str">
        <f>VLOOKUP(A5463,匹配表!$1:$1048576,22,0)</f>
        <v>浙江公司Y411XT1400HB服务器82</v>
      </c>
      <c r="D5463" t="s">
        <v>13</v>
      </c>
      <c r="E5463">
        <v>6.8</v>
      </c>
      <c r="F5463" t="s">
        <v>43</v>
      </c>
      <c r="G5463" t="s">
        <v>25</v>
      </c>
    </row>
    <row r="5464" hidden="1" spans="1:7">
      <c r="A5464" t="s">
        <v>2686</v>
      </c>
      <c r="B5464" s="33"/>
      <c r="C5464" t="str">
        <f>VLOOKUP(A5464,匹配表!$1:$1048576,22,0)</f>
        <v>浙江公司Y411XT1400HB服务器82</v>
      </c>
      <c r="D5464" t="s">
        <v>13</v>
      </c>
      <c r="E5464">
        <v>6.8</v>
      </c>
      <c r="F5464" t="s">
        <v>45</v>
      </c>
      <c r="G5464" t="s">
        <v>25</v>
      </c>
    </row>
    <row r="5465" hidden="1" spans="1:7">
      <c r="A5465" t="s">
        <v>2686</v>
      </c>
      <c r="B5465" s="33"/>
      <c r="C5465" t="str">
        <f>VLOOKUP(A5465,匹配表!$1:$1048576,22,0)</f>
        <v>浙江公司Y411XT1400HB服务器82</v>
      </c>
      <c r="D5465" t="s">
        <v>13</v>
      </c>
      <c r="E5465">
        <v>6.8</v>
      </c>
      <c r="F5465" t="s">
        <v>46</v>
      </c>
      <c r="G5465" t="s">
        <v>25</v>
      </c>
    </row>
    <row r="5466" hidden="1" spans="1:7">
      <c r="A5466" t="s">
        <v>2686</v>
      </c>
      <c r="B5466" s="33"/>
      <c r="C5466" t="str">
        <f>VLOOKUP(A5466,匹配表!$1:$1048576,22,0)</f>
        <v>浙江公司Y411XT1400HB服务器82</v>
      </c>
      <c r="D5466" t="s">
        <v>13</v>
      </c>
      <c r="E5466">
        <v>6.8</v>
      </c>
      <c r="F5466" t="s">
        <v>47</v>
      </c>
      <c r="G5466" t="s">
        <v>25</v>
      </c>
    </row>
    <row r="5467" hidden="1" spans="1:7">
      <c r="A5467" t="s">
        <v>2686</v>
      </c>
      <c r="B5467" s="33"/>
      <c r="C5467" t="str">
        <f>VLOOKUP(A5467,匹配表!$1:$1048576,22,0)</f>
        <v>浙江公司Y411XT1400HB服务器82</v>
      </c>
      <c r="D5467" t="s">
        <v>13</v>
      </c>
      <c r="E5467">
        <v>6.8</v>
      </c>
      <c r="F5467" t="s">
        <v>48</v>
      </c>
      <c r="G5467" t="s">
        <v>25</v>
      </c>
    </row>
    <row r="5468" hidden="1" spans="1:7">
      <c r="A5468" t="s">
        <v>2686</v>
      </c>
      <c r="B5468" s="33"/>
      <c r="C5468" t="str">
        <f>VLOOKUP(A5468,匹配表!$1:$1048576,22,0)</f>
        <v>浙江公司Y411XT1400HB服务器82</v>
      </c>
      <c r="D5468" t="s">
        <v>13</v>
      </c>
      <c r="E5468">
        <v>6.8</v>
      </c>
      <c r="F5468" t="s">
        <v>50</v>
      </c>
      <c r="G5468" t="s">
        <v>25</v>
      </c>
    </row>
    <row r="5469" hidden="1" spans="1:7">
      <c r="A5469" t="s">
        <v>2686</v>
      </c>
      <c r="B5469" s="33"/>
      <c r="C5469" t="str">
        <f>VLOOKUP(A5469,匹配表!$1:$1048576,22,0)</f>
        <v>浙江公司Y411XT1400HB服务器82</v>
      </c>
      <c r="D5469" t="s">
        <v>13</v>
      </c>
      <c r="E5469">
        <v>6.8</v>
      </c>
      <c r="F5469" t="s">
        <v>51</v>
      </c>
      <c r="G5469" t="s">
        <v>25</v>
      </c>
    </row>
    <row r="5470" hidden="1" spans="1:7">
      <c r="A5470" t="s">
        <v>2686</v>
      </c>
      <c r="B5470" s="33"/>
      <c r="C5470" t="str">
        <f>VLOOKUP(A5470,匹配表!$1:$1048576,22,0)</f>
        <v>浙江公司Y411XT1400HB服务器82</v>
      </c>
      <c r="D5470" t="s">
        <v>13</v>
      </c>
      <c r="E5470">
        <v>6.8</v>
      </c>
      <c r="F5470" t="s">
        <v>54</v>
      </c>
      <c r="G5470" t="s">
        <v>25</v>
      </c>
    </row>
    <row r="5471" hidden="1" spans="1:7">
      <c r="A5471" t="s">
        <v>2686</v>
      </c>
      <c r="B5471" s="33"/>
      <c r="C5471" t="str">
        <f>VLOOKUP(A5471,匹配表!$1:$1048576,22,0)</f>
        <v>浙江公司Y411XT1400HB服务器82</v>
      </c>
      <c r="D5471" t="s">
        <v>13</v>
      </c>
      <c r="E5471">
        <v>6.8</v>
      </c>
      <c r="F5471" t="s">
        <v>55</v>
      </c>
      <c r="G5471" t="s">
        <v>25</v>
      </c>
    </row>
    <row r="5472" hidden="1" spans="1:7">
      <c r="A5472" t="s">
        <v>2686</v>
      </c>
      <c r="B5472" s="33"/>
      <c r="C5472" t="str">
        <f>VLOOKUP(A5472,匹配表!$1:$1048576,22,0)</f>
        <v>浙江公司Y411XT1400HB服务器82</v>
      </c>
      <c r="D5472" t="s">
        <v>13</v>
      </c>
      <c r="E5472">
        <v>6.8</v>
      </c>
      <c r="F5472" t="s">
        <v>56</v>
      </c>
      <c r="G5472" t="s">
        <v>25</v>
      </c>
    </row>
    <row r="5473" hidden="1" spans="1:7">
      <c r="A5473" t="s">
        <v>2686</v>
      </c>
      <c r="B5473" s="33"/>
      <c r="C5473" t="str">
        <f>VLOOKUP(A5473,匹配表!$1:$1048576,22,0)</f>
        <v>浙江公司Y411XT1400HB服务器82</v>
      </c>
      <c r="D5473" t="s">
        <v>13</v>
      </c>
      <c r="E5473">
        <v>6.8</v>
      </c>
      <c r="F5473" t="s">
        <v>57</v>
      </c>
      <c r="G5473" t="s">
        <v>25</v>
      </c>
    </row>
    <row r="5474" hidden="1" spans="1:7">
      <c r="A5474" t="s">
        <v>2686</v>
      </c>
      <c r="B5474" s="33"/>
      <c r="C5474" t="str">
        <f>VLOOKUP(A5474,匹配表!$1:$1048576,22,0)</f>
        <v>浙江公司Y411XT1400HB服务器82</v>
      </c>
      <c r="D5474" t="s">
        <v>13</v>
      </c>
      <c r="E5474">
        <v>6.8</v>
      </c>
      <c r="F5474" t="s">
        <v>59</v>
      </c>
      <c r="G5474" t="s">
        <v>25</v>
      </c>
    </row>
    <row r="5475" hidden="1" spans="1:7">
      <c r="A5475" t="s">
        <v>2686</v>
      </c>
      <c r="B5475" s="33"/>
      <c r="C5475" t="str">
        <f>VLOOKUP(A5475,匹配表!$1:$1048576,22,0)</f>
        <v>浙江公司Y411XT1400HB服务器82</v>
      </c>
      <c r="D5475" t="s">
        <v>13</v>
      </c>
      <c r="E5475">
        <v>6.8</v>
      </c>
      <c r="F5475" t="s">
        <v>60</v>
      </c>
      <c r="G5475" t="s">
        <v>25</v>
      </c>
    </row>
    <row r="5476" hidden="1" spans="1:7">
      <c r="A5476" t="s">
        <v>2686</v>
      </c>
      <c r="B5476" s="33"/>
      <c r="C5476" t="str">
        <f>VLOOKUP(A5476,匹配表!$1:$1048576,22,0)</f>
        <v>浙江公司Y411XT1400HB服务器82</v>
      </c>
      <c r="D5476" t="s">
        <v>13</v>
      </c>
      <c r="E5476">
        <v>6.8</v>
      </c>
      <c r="F5476" t="s">
        <v>61</v>
      </c>
      <c r="G5476" t="s">
        <v>25</v>
      </c>
    </row>
    <row r="5477" hidden="1" spans="1:7">
      <c r="A5477" t="s">
        <v>2686</v>
      </c>
      <c r="B5477" s="33"/>
      <c r="C5477" t="str">
        <f>VLOOKUP(A5477,匹配表!$1:$1048576,22,0)</f>
        <v>浙江公司Y411XT1400HB服务器82</v>
      </c>
      <c r="D5477" t="s">
        <v>13</v>
      </c>
      <c r="E5477">
        <v>6.8</v>
      </c>
      <c r="F5477" t="s">
        <v>63</v>
      </c>
      <c r="G5477" t="s">
        <v>25</v>
      </c>
    </row>
    <row r="5478" hidden="1" spans="1:7">
      <c r="A5478" t="s">
        <v>2686</v>
      </c>
      <c r="B5478" s="33"/>
      <c r="C5478" t="str">
        <f>VLOOKUP(A5478,匹配表!$1:$1048576,22,0)</f>
        <v>浙江公司Y411XT1400HB服务器82</v>
      </c>
      <c r="D5478" t="s">
        <v>13</v>
      </c>
      <c r="E5478">
        <v>6.8</v>
      </c>
      <c r="F5478" t="s">
        <v>66</v>
      </c>
      <c r="G5478" t="s">
        <v>25</v>
      </c>
    </row>
    <row r="5479" hidden="1" spans="1:7">
      <c r="A5479" t="s">
        <v>2686</v>
      </c>
      <c r="B5479" s="33"/>
      <c r="C5479" t="str">
        <f>VLOOKUP(A5479,匹配表!$1:$1048576,22,0)</f>
        <v>浙江公司Y411XT1400HB服务器82</v>
      </c>
      <c r="D5479" t="s">
        <v>13</v>
      </c>
      <c r="E5479">
        <v>6.8</v>
      </c>
      <c r="F5479" t="s">
        <v>69</v>
      </c>
      <c r="G5479" t="s">
        <v>25</v>
      </c>
    </row>
    <row r="5480" hidden="1" spans="1:7">
      <c r="A5480" t="s">
        <v>2686</v>
      </c>
      <c r="B5480" s="33"/>
      <c r="C5480" t="str">
        <f>VLOOKUP(A5480,匹配表!$1:$1048576,22,0)</f>
        <v>浙江公司Y411XT1400HB服务器82</v>
      </c>
      <c r="D5480" t="s">
        <v>13</v>
      </c>
      <c r="E5480">
        <v>6.8</v>
      </c>
      <c r="F5480" t="s">
        <v>121</v>
      </c>
      <c r="G5480" t="s">
        <v>25</v>
      </c>
    </row>
    <row r="5481" hidden="1" spans="1:7">
      <c r="A5481" t="s">
        <v>2686</v>
      </c>
      <c r="B5481" s="33"/>
      <c r="C5481" t="str">
        <f>VLOOKUP(A5481,匹配表!$1:$1048576,22,0)</f>
        <v>浙江公司Y411XT1400HB服务器82</v>
      </c>
      <c r="D5481" t="s">
        <v>13</v>
      </c>
      <c r="E5481">
        <v>6.8</v>
      </c>
      <c r="F5481" t="s">
        <v>122</v>
      </c>
      <c r="G5481" t="s">
        <v>25</v>
      </c>
    </row>
    <row r="5482" hidden="1" spans="1:7">
      <c r="A5482" t="s">
        <v>2686</v>
      </c>
      <c r="B5482" s="33"/>
      <c r="C5482" t="str">
        <f>VLOOKUP(A5482,匹配表!$1:$1048576,22,0)</f>
        <v>浙江公司Y411XT1400HB服务器82</v>
      </c>
      <c r="D5482" t="s">
        <v>13</v>
      </c>
      <c r="E5482">
        <v>6.8</v>
      </c>
      <c r="F5482" t="s">
        <v>71</v>
      </c>
      <c r="G5482" t="s">
        <v>25</v>
      </c>
    </row>
    <row r="5483" hidden="1" spans="1:10">
      <c r="A5483" s="16" t="s">
        <v>2687</v>
      </c>
      <c r="B5483" s="40" t="s">
        <v>207</v>
      </c>
      <c r="C5483" s="16" t="str">
        <f>VLOOKUP(A5483,匹配表!$1:$1048576,22,0)</f>
        <v>浙江公司微信公众平台3号虚拟机</v>
      </c>
      <c r="D5483" s="16" t="s">
        <v>13</v>
      </c>
      <c r="E5483" s="16">
        <v>6.8</v>
      </c>
      <c r="F5483" s="16" t="s">
        <v>920</v>
      </c>
      <c r="G5483" s="16" t="s">
        <v>16</v>
      </c>
      <c r="H5483" s="21" t="s">
        <v>207</v>
      </c>
      <c r="I5483" s="21"/>
      <c r="J5483" s="16"/>
    </row>
    <row r="5484" hidden="1" spans="1:10">
      <c r="A5484" s="16" t="s">
        <v>2687</v>
      </c>
      <c r="B5484" s="40" t="s">
        <v>207</v>
      </c>
      <c r="C5484" s="16" t="str">
        <f>VLOOKUP(A5484,匹配表!$1:$1048576,22,0)</f>
        <v>浙江公司微信公众平台3号虚拟机</v>
      </c>
      <c r="D5484" s="16" t="s">
        <v>13</v>
      </c>
      <c r="E5484" s="16">
        <v>6.8</v>
      </c>
      <c r="F5484" s="16" t="s">
        <v>15</v>
      </c>
      <c r="G5484" s="16" t="s">
        <v>16</v>
      </c>
      <c r="H5484" s="21" t="s">
        <v>207</v>
      </c>
      <c r="I5484" s="21"/>
      <c r="J5484" s="16"/>
    </row>
    <row r="5485" hidden="1" spans="1:10">
      <c r="A5485" s="16" t="s">
        <v>2687</v>
      </c>
      <c r="B5485" s="40" t="s">
        <v>207</v>
      </c>
      <c r="C5485" s="16" t="str">
        <f>VLOOKUP(A5485,匹配表!$1:$1048576,22,0)</f>
        <v>浙江公司微信公众平台3号虚拟机</v>
      </c>
      <c r="D5485" s="16" t="s">
        <v>13</v>
      </c>
      <c r="E5485" s="16">
        <v>6.8</v>
      </c>
      <c r="F5485" s="16" t="s">
        <v>18</v>
      </c>
      <c r="G5485" s="16" t="s">
        <v>16</v>
      </c>
      <c r="H5485" s="16" t="s">
        <v>19</v>
      </c>
      <c r="I5485" s="16" t="s">
        <v>76</v>
      </c>
      <c r="J5485" s="16"/>
    </row>
    <row r="5486" hidden="1" spans="1:10">
      <c r="A5486" s="16" t="s">
        <v>2687</v>
      </c>
      <c r="B5486" s="40" t="s">
        <v>207</v>
      </c>
      <c r="C5486" s="16" t="str">
        <f>VLOOKUP(A5486,匹配表!$1:$1048576,22,0)</f>
        <v>浙江公司微信公众平台3号虚拟机</v>
      </c>
      <c r="D5486" s="16" t="s">
        <v>13</v>
      </c>
      <c r="E5486" s="16">
        <v>6.8</v>
      </c>
      <c r="F5486" s="16" t="s">
        <v>137</v>
      </c>
      <c r="G5486" s="16" t="s">
        <v>16</v>
      </c>
      <c r="H5486" s="21" t="s">
        <v>207</v>
      </c>
      <c r="I5486" s="21"/>
      <c r="J5486" s="16"/>
    </row>
    <row r="5487" hidden="1" spans="1:10">
      <c r="A5487" s="16" t="s">
        <v>2687</v>
      </c>
      <c r="B5487" s="40" t="s">
        <v>207</v>
      </c>
      <c r="C5487" s="16" t="str">
        <f>VLOOKUP(A5487,匹配表!$1:$1048576,22,0)</f>
        <v>浙江公司微信公众平台3号虚拟机</v>
      </c>
      <c r="D5487" s="16" t="s">
        <v>13</v>
      </c>
      <c r="E5487" s="16">
        <v>6.8</v>
      </c>
      <c r="F5487" s="16" t="s">
        <v>2688</v>
      </c>
      <c r="G5487" s="16" t="s">
        <v>16</v>
      </c>
      <c r="H5487" s="21" t="s">
        <v>207</v>
      </c>
      <c r="I5487" s="21"/>
      <c r="J5487" s="16"/>
    </row>
    <row r="5488" hidden="1" spans="1:7">
      <c r="A5488" t="s">
        <v>2687</v>
      </c>
      <c r="C5488" t="str">
        <f>VLOOKUP(A5488,匹配表!$1:$1048576,22,0)</f>
        <v>浙江公司微信公众平台3号虚拟机</v>
      </c>
      <c r="D5488" t="s">
        <v>13</v>
      </c>
      <c r="E5488">
        <v>6.8</v>
      </c>
      <c r="F5488" t="s">
        <v>24</v>
      </c>
      <c r="G5488" t="s">
        <v>25</v>
      </c>
    </row>
    <row r="5489" hidden="1" spans="1:7">
      <c r="A5489" t="s">
        <v>2687</v>
      </c>
      <c r="C5489" t="str">
        <f>VLOOKUP(A5489,匹配表!$1:$1048576,22,0)</f>
        <v>浙江公司微信公众平台3号虚拟机</v>
      </c>
      <c r="D5489" t="s">
        <v>13</v>
      </c>
      <c r="E5489">
        <v>6.8</v>
      </c>
      <c r="F5489" t="s">
        <v>26</v>
      </c>
      <c r="G5489" t="s">
        <v>25</v>
      </c>
    </row>
    <row r="5490" hidden="1" spans="1:7">
      <c r="A5490" t="s">
        <v>2687</v>
      </c>
      <c r="C5490" t="str">
        <f>VLOOKUP(A5490,匹配表!$1:$1048576,22,0)</f>
        <v>浙江公司微信公众平台3号虚拟机</v>
      </c>
      <c r="D5490" t="s">
        <v>13</v>
      </c>
      <c r="E5490">
        <v>6.8</v>
      </c>
      <c r="F5490" t="s">
        <v>98</v>
      </c>
      <c r="G5490" t="s">
        <v>25</v>
      </c>
    </row>
    <row r="5491" hidden="1" spans="1:7">
      <c r="A5491" t="s">
        <v>2687</v>
      </c>
      <c r="C5491" t="str">
        <f>VLOOKUP(A5491,匹配表!$1:$1048576,22,0)</f>
        <v>浙江公司微信公众平台3号虚拟机</v>
      </c>
      <c r="D5491" t="s">
        <v>13</v>
      </c>
      <c r="E5491">
        <v>6.8</v>
      </c>
      <c r="F5491" t="s">
        <v>29</v>
      </c>
      <c r="G5491" t="s">
        <v>25</v>
      </c>
    </row>
    <row r="5492" hidden="1" spans="1:7">
      <c r="A5492" t="s">
        <v>2687</v>
      </c>
      <c r="C5492" t="str">
        <f>VLOOKUP(A5492,匹配表!$1:$1048576,22,0)</f>
        <v>浙江公司微信公众平台3号虚拟机</v>
      </c>
      <c r="D5492" t="s">
        <v>13</v>
      </c>
      <c r="E5492">
        <v>6.8</v>
      </c>
      <c r="F5492" t="s">
        <v>30</v>
      </c>
      <c r="G5492" t="s">
        <v>25</v>
      </c>
    </row>
    <row r="5493" hidden="1" spans="1:7">
      <c r="A5493" t="s">
        <v>2687</v>
      </c>
      <c r="C5493" t="str">
        <f>VLOOKUP(A5493,匹配表!$1:$1048576,22,0)</f>
        <v>浙江公司微信公众平台3号虚拟机</v>
      </c>
      <c r="D5493" t="s">
        <v>13</v>
      </c>
      <c r="E5493">
        <v>6.8</v>
      </c>
      <c r="F5493" t="s">
        <v>33</v>
      </c>
      <c r="G5493" t="s">
        <v>25</v>
      </c>
    </row>
    <row r="5494" hidden="1" spans="1:7">
      <c r="A5494" t="s">
        <v>2687</v>
      </c>
      <c r="C5494" t="str">
        <f>VLOOKUP(A5494,匹配表!$1:$1048576,22,0)</f>
        <v>浙江公司微信公众平台3号虚拟机</v>
      </c>
      <c r="D5494" t="s">
        <v>13</v>
      </c>
      <c r="E5494">
        <v>6.8</v>
      </c>
      <c r="F5494" t="s">
        <v>34</v>
      </c>
      <c r="G5494" t="s">
        <v>25</v>
      </c>
    </row>
    <row r="5495" hidden="1" spans="1:7">
      <c r="A5495" t="s">
        <v>2687</v>
      </c>
      <c r="C5495" t="str">
        <f>VLOOKUP(A5495,匹配表!$1:$1048576,22,0)</f>
        <v>浙江公司微信公众平台3号虚拟机</v>
      </c>
      <c r="D5495" t="s">
        <v>13</v>
      </c>
      <c r="E5495">
        <v>6.8</v>
      </c>
      <c r="F5495" t="s">
        <v>35</v>
      </c>
      <c r="G5495" t="s">
        <v>25</v>
      </c>
    </row>
    <row r="5496" hidden="1" spans="1:7">
      <c r="A5496" t="s">
        <v>2687</v>
      </c>
      <c r="C5496" t="str">
        <f>VLOOKUP(A5496,匹配表!$1:$1048576,22,0)</f>
        <v>浙江公司微信公众平台3号虚拟机</v>
      </c>
      <c r="D5496" t="s">
        <v>13</v>
      </c>
      <c r="E5496">
        <v>6.8</v>
      </c>
      <c r="F5496" t="s">
        <v>36</v>
      </c>
      <c r="G5496" t="s">
        <v>25</v>
      </c>
    </row>
    <row r="5497" hidden="1" spans="1:7">
      <c r="A5497" t="s">
        <v>2687</v>
      </c>
      <c r="C5497" t="str">
        <f>VLOOKUP(A5497,匹配表!$1:$1048576,22,0)</f>
        <v>浙江公司微信公众平台3号虚拟机</v>
      </c>
      <c r="D5497" t="s">
        <v>13</v>
      </c>
      <c r="E5497">
        <v>6.8</v>
      </c>
      <c r="F5497" t="s">
        <v>37</v>
      </c>
      <c r="G5497" t="s">
        <v>25</v>
      </c>
    </row>
    <row r="5498" hidden="1" spans="1:7">
      <c r="A5498" t="s">
        <v>2687</v>
      </c>
      <c r="C5498" t="str">
        <f>VLOOKUP(A5498,匹配表!$1:$1048576,22,0)</f>
        <v>浙江公司微信公众平台3号虚拟机</v>
      </c>
      <c r="D5498" t="s">
        <v>13</v>
      </c>
      <c r="E5498">
        <v>6.8</v>
      </c>
      <c r="F5498" t="s">
        <v>101</v>
      </c>
      <c r="G5498" t="s">
        <v>25</v>
      </c>
    </row>
    <row r="5499" hidden="1" spans="1:7">
      <c r="A5499" t="s">
        <v>2687</v>
      </c>
      <c r="C5499" t="str">
        <f>VLOOKUP(A5499,匹配表!$1:$1048576,22,0)</f>
        <v>浙江公司微信公众平台3号虚拟机</v>
      </c>
      <c r="D5499" t="s">
        <v>13</v>
      </c>
      <c r="E5499">
        <v>6.8</v>
      </c>
      <c r="F5499" t="s">
        <v>102</v>
      </c>
      <c r="G5499" t="s">
        <v>25</v>
      </c>
    </row>
    <row r="5500" hidden="1" spans="1:7">
      <c r="A5500" t="s">
        <v>2687</v>
      </c>
      <c r="C5500" t="str">
        <f>VLOOKUP(A5500,匹配表!$1:$1048576,22,0)</f>
        <v>浙江公司微信公众平台3号虚拟机</v>
      </c>
      <c r="D5500" t="s">
        <v>13</v>
      </c>
      <c r="E5500">
        <v>6.8</v>
      </c>
      <c r="F5500" t="s">
        <v>40</v>
      </c>
      <c r="G5500" t="s">
        <v>25</v>
      </c>
    </row>
    <row r="5501" hidden="1" spans="1:7">
      <c r="A5501" t="s">
        <v>2687</v>
      </c>
      <c r="C5501" t="str">
        <f>VLOOKUP(A5501,匹配表!$1:$1048576,22,0)</f>
        <v>浙江公司微信公众平台3号虚拟机</v>
      </c>
      <c r="D5501" t="s">
        <v>13</v>
      </c>
      <c r="E5501">
        <v>6.8</v>
      </c>
      <c r="F5501" t="s">
        <v>42</v>
      </c>
      <c r="G5501" t="s">
        <v>25</v>
      </c>
    </row>
    <row r="5502" hidden="1" spans="1:7">
      <c r="A5502" t="s">
        <v>2687</v>
      </c>
      <c r="C5502" t="str">
        <f>VLOOKUP(A5502,匹配表!$1:$1048576,22,0)</f>
        <v>浙江公司微信公众平台3号虚拟机</v>
      </c>
      <c r="D5502" t="s">
        <v>13</v>
      </c>
      <c r="E5502">
        <v>6.8</v>
      </c>
      <c r="F5502" t="s">
        <v>43</v>
      </c>
      <c r="G5502" t="s">
        <v>25</v>
      </c>
    </row>
    <row r="5503" hidden="1" spans="1:7">
      <c r="A5503" t="s">
        <v>2687</v>
      </c>
      <c r="C5503" t="str">
        <f>VLOOKUP(A5503,匹配表!$1:$1048576,22,0)</f>
        <v>浙江公司微信公众平台3号虚拟机</v>
      </c>
      <c r="D5503" t="s">
        <v>13</v>
      </c>
      <c r="E5503">
        <v>6.8</v>
      </c>
      <c r="F5503" t="s">
        <v>45</v>
      </c>
      <c r="G5503" t="s">
        <v>25</v>
      </c>
    </row>
    <row r="5504" hidden="1" spans="1:7">
      <c r="A5504" t="s">
        <v>2687</v>
      </c>
      <c r="C5504" t="str">
        <f>VLOOKUP(A5504,匹配表!$1:$1048576,22,0)</f>
        <v>浙江公司微信公众平台3号虚拟机</v>
      </c>
      <c r="D5504" t="s">
        <v>13</v>
      </c>
      <c r="E5504">
        <v>6.8</v>
      </c>
      <c r="F5504" t="s">
        <v>46</v>
      </c>
      <c r="G5504" t="s">
        <v>25</v>
      </c>
    </row>
    <row r="5505" hidden="1" spans="1:7">
      <c r="A5505" t="s">
        <v>2687</v>
      </c>
      <c r="C5505" t="str">
        <f>VLOOKUP(A5505,匹配表!$1:$1048576,22,0)</f>
        <v>浙江公司微信公众平台3号虚拟机</v>
      </c>
      <c r="D5505" t="s">
        <v>13</v>
      </c>
      <c r="E5505">
        <v>6.8</v>
      </c>
      <c r="F5505" t="s">
        <v>47</v>
      </c>
      <c r="G5505" t="s">
        <v>25</v>
      </c>
    </row>
    <row r="5506" hidden="1" spans="1:7">
      <c r="A5506" t="s">
        <v>2687</v>
      </c>
      <c r="C5506" t="str">
        <f>VLOOKUP(A5506,匹配表!$1:$1048576,22,0)</f>
        <v>浙江公司微信公众平台3号虚拟机</v>
      </c>
      <c r="D5506" t="s">
        <v>13</v>
      </c>
      <c r="E5506">
        <v>6.8</v>
      </c>
      <c r="F5506" t="s">
        <v>48</v>
      </c>
      <c r="G5506" t="s">
        <v>25</v>
      </c>
    </row>
    <row r="5507" hidden="1" spans="1:7">
      <c r="A5507" t="s">
        <v>2687</v>
      </c>
      <c r="C5507" t="str">
        <f>VLOOKUP(A5507,匹配表!$1:$1048576,22,0)</f>
        <v>浙江公司微信公众平台3号虚拟机</v>
      </c>
      <c r="D5507" t="s">
        <v>13</v>
      </c>
      <c r="E5507">
        <v>6.8</v>
      </c>
      <c r="F5507" t="s">
        <v>50</v>
      </c>
      <c r="G5507" t="s">
        <v>25</v>
      </c>
    </row>
    <row r="5508" hidden="1" spans="1:7">
      <c r="A5508" t="s">
        <v>2687</v>
      </c>
      <c r="C5508" t="str">
        <f>VLOOKUP(A5508,匹配表!$1:$1048576,22,0)</f>
        <v>浙江公司微信公众平台3号虚拟机</v>
      </c>
      <c r="D5508" t="s">
        <v>13</v>
      </c>
      <c r="E5508">
        <v>6.8</v>
      </c>
      <c r="F5508" t="s">
        <v>51</v>
      </c>
      <c r="G5508" t="s">
        <v>25</v>
      </c>
    </row>
    <row r="5509" hidden="1" spans="1:7">
      <c r="A5509" t="s">
        <v>2687</v>
      </c>
      <c r="C5509" t="str">
        <f>VLOOKUP(A5509,匹配表!$1:$1048576,22,0)</f>
        <v>浙江公司微信公众平台3号虚拟机</v>
      </c>
      <c r="D5509" t="s">
        <v>13</v>
      </c>
      <c r="E5509">
        <v>6.8</v>
      </c>
      <c r="F5509" t="s">
        <v>54</v>
      </c>
      <c r="G5509" t="s">
        <v>25</v>
      </c>
    </row>
    <row r="5510" hidden="1" spans="1:7">
      <c r="A5510" t="s">
        <v>2687</v>
      </c>
      <c r="C5510" t="str">
        <f>VLOOKUP(A5510,匹配表!$1:$1048576,22,0)</f>
        <v>浙江公司微信公众平台3号虚拟机</v>
      </c>
      <c r="D5510" t="s">
        <v>13</v>
      </c>
      <c r="E5510">
        <v>6.8</v>
      </c>
      <c r="F5510" t="s">
        <v>55</v>
      </c>
      <c r="G5510" t="s">
        <v>25</v>
      </c>
    </row>
    <row r="5511" hidden="1" spans="1:7">
      <c r="A5511" t="s">
        <v>2687</v>
      </c>
      <c r="C5511" t="str">
        <f>VLOOKUP(A5511,匹配表!$1:$1048576,22,0)</f>
        <v>浙江公司微信公众平台3号虚拟机</v>
      </c>
      <c r="D5511" t="s">
        <v>13</v>
      </c>
      <c r="E5511">
        <v>6.8</v>
      </c>
      <c r="F5511" t="s">
        <v>56</v>
      </c>
      <c r="G5511" t="s">
        <v>25</v>
      </c>
    </row>
    <row r="5512" hidden="1" spans="1:7">
      <c r="A5512" t="s">
        <v>2687</v>
      </c>
      <c r="C5512" t="str">
        <f>VLOOKUP(A5512,匹配表!$1:$1048576,22,0)</f>
        <v>浙江公司微信公众平台3号虚拟机</v>
      </c>
      <c r="D5512" t="s">
        <v>13</v>
      </c>
      <c r="E5512">
        <v>6.8</v>
      </c>
      <c r="F5512" t="s">
        <v>57</v>
      </c>
      <c r="G5512" t="s">
        <v>25</v>
      </c>
    </row>
    <row r="5513" hidden="1" spans="1:7">
      <c r="A5513" t="s">
        <v>2687</v>
      </c>
      <c r="C5513" t="str">
        <f>VLOOKUP(A5513,匹配表!$1:$1048576,22,0)</f>
        <v>浙江公司微信公众平台3号虚拟机</v>
      </c>
      <c r="D5513" t="s">
        <v>13</v>
      </c>
      <c r="E5513">
        <v>6.8</v>
      </c>
      <c r="F5513" t="s">
        <v>59</v>
      </c>
      <c r="G5513" t="s">
        <v>25</v>
      </c>
    </row>
    <row r="5514" hidden="1" spans="1:7">
      <c r="A5514" t="s">
        <v>2687</v>
      </c>
      <c r="C5514" t="str">
        <f>VLOOKUP(A5514,匹配表!$1:$1048576,22,0)</f>
        <v>浙江公司微信公众平台3号虚拟机</v>
      </c>
      <c r="D5514" t="s">
        <v>13</v>
      </c>
      <c r="E5514">
        <v>6.8</v>
      </c>
      <c r="F5514" t="s">
        <v>60</v>
      </c>
      <c r="G5514" t="s">
        <v>25</v>
      </c>
    </row>
    <row r="5515" hidden="1" spans="1:7">
      <c r="A5515" t="s">
        <v>2687</v>
      </c>
      <c r="C5515" t="str">
        <f>VLOOKUP(A5515,匹配表!$1:$1048576,22,0)</f>
        <v>浙江公司微信公众平台3号虚拟机</v>
      </c>
      <c r="D5515" t="s">
        <v>13</v>
      </c>
      <c r="E5515">
        <v>6.8</v>
      </c>
      <c r="F5515" t="s">
        <v>61</v>
      </c>
      <c r="G5515" t="s">
        <v>25</v>
      </c>
    </row>
    <row r="5516" hidden="1" spans="1:7">
      <c r="A5516" t="s">
        <v>2687</v>
      </c>
      <c r="C5516" t="str">
        <f>VLOOKUP(A5516,匹配表!$1:$1048576,22,0)</f>
        <v>浙江公司微信公众平台3号虚拟机</v>
      </c>
      <c r="D5516" t="s">
        <v>13</v>
      </c>
      <c r="E5516">
        <v>6.8</v>
      </c>
      <c r="F5516" t="s">
        <v>63</v>
      </c>
      <c r="G5516" t="s">
        <v>25</v>
      </c>
    </row>
    <row r="5517" hidden="1" spans="1:7">
      <c r="A5517" t="s">
        <v>2687</v>
      </c>
      <c r="C5517" t="str">
        <f>VLOOKUP(A5517,匹配表!$1:$1048576,22,0)</f>
        <v>浙江公司微信公众平台3号虚拟机</v>
      </c>
      <c r="D5517" t="s">
        <v>13</v>
      </c>
      <c r="E5517">
        <v>6.8</v>
      </c>
      <c r="F5517" t="s">
        <v>66</v>
      </c>
      <c r="G5517" t="s">
        <v>25</v>
      </c>
    </row>
    <row r="5518" hidden="1" spans="1:7">
      <c r="A5518" t="s">
        <v>2687</v>
      </c>
      <c r="C5518" t="str">
        <f>VLOOKUP(A5518,匹配表!$1:$1048576,22,0)</f>
        <v>浙江公司微信公众平台3号虚拟机</v>
      </c>
      <c r="D5518" t="s">
        <v>13</v>
      </c>
      <c r="E5518">
        <v>6.8</v>
      </c>
      <c r="F5518" t="s">
        <v>69</v>
      </c>
      <c r="G5518" t="s">
        <v>25</v>
      </c>
    </row>
    <row r="5519" hidden="1" spans="1:7">
      <c r="A5519" t="s">
        <v>2687</v>
      </c>
      <c r="C5519" t="str">
        <f>VLOOKUP(A5519,匹配表!$1:$1048576,22,0)</f>
        <v>浙江公司微信公众平台3号虚拟机</v>
      </c>
      <c r="D5519" t="s">
        <v>13</v>
      </c>
      <c r="E5519">
        <v>6.8</v>
      </c>
      <c r="F5519" t="s">
        <v>121</v>
      </c>
      <c r="G5519" t="s">
        <v>25</v>
      </c>
    </row>
    <row r="5520" hidden="1" spans="1:7">
      <c r="A5520" t="s">
        <v>2687</v>
      </c>
      <c r="C5520" t="str">
        <f>VLOOKUP(A5520,匹配表!$1:$1048576,22,0)</f>
        <v>浙江公司微信公众平台3号虚拟机</v>
      </c>
      <c r="D5520" t="s">
        <v>13</v>
      </c>
      <c r="E5520">
        <v>6.8</v>
      </c>
      <c r="F5520" t="s">
        <v>122</v>
      </c>
      <c r="G5520" t="s">
        <v>25</v>
      </c>
    </row>
    <row r="5521" hidden="1" spans="1:7">
      <c r="A5521" t="s">
        <v>2687</v>
      </c>
      <c r="C5521" t="str">
        <f>VLOOKUP(A5521,匹配表!$1:$1048576,22,0)</f>
        <v>浙江公司微信公众平台3号虚拟机</v>
      </c>
      <c r="D5521" t="s">
        <v>13</v>
      </c>
      <c r="E5521">
        <v>6.8</v>
      </c>
      <c r="F5521" t="s">
        <v>71</v>
      </c>
      <c r="G5521" t="s">
        <v>25</v>
      </c>
    </row>
    <row r="5522" hidden="1" spans="1:10">
      <c r="A5522" s="16" t="s">
        <v>2689</v>
      </c>
      <c r="B5522" s="17" t="str">
        <f>VLOOKUP(A5522,匹配表!$1:$1048576,24,0)</f>
        <v>张景明</v>
      </c>
      <c r="C5522" s="16" t="str">
        <f>VLOOKUP(A5522,匹配表!$1:$1048576,22,0)</f>
        <v>浙江公司增值税发票系统4号虚拟机</v>
      </c>
      <c r="D5522" s="16" t="s">
        <v>13</v>
      </c>
      <c r="E5522" s="16">
        <v>6.8</v>
      </c>
      <c r="F5522" s="16" t="s">
        <v>920</v>
      </c>
      <c r="G5522" s="16" t="s">
        <v>16</v>
      </c>
      <c r="H5522" s="19" t="s">
        <v>181</v>
      </c>
      <c r="I5522" s="19" t="s">
        <v>630</v>
      </c>
      <c r="J5522" s="16"/>
    </row>
    <row r="5523" hidden="1" spans="1:10">
      <c r="A5523" s="16" t="s">
        <v>2689</v>
      </c>
      <c r="B5523" s="17" t="str">
        <f>VLOOKUP(A5523,匹配表!$1:$1048576,24,0)</f>
        <v>张景明</v>
      </c>
      <c r="C5523" s="16" t="str">
        <f>VLOOKUP(A5523,匹配表!$1:$1048576,22,0)</f>
        <v>浙江公司增值税发票系统4号虚拟机</v>
      </c>
      <c r="D5523" s="16" t="s">
        <v>13</v>
      </c>
      <c r="E5523" s="16">
        <v>6.8</v>
      </c>
      <c r="F5523" s="16" t="s">
        <v>15</v>
      </c>
      <c r="G5523" s="16" t="s">
        <v>16</v>
      </c>
      <c r="H5523" s="19" t="s">
        <v>181</v>
      </c>
      <c r="I5523" s="19" t="s">
        <v>630</v>
      </c>
      <c r="J5523" s="16"/>
    </row>
    <row r="5524" hidden="1" spans="1:10">
      <c r="A5524" s="16" t="s">
        <v>2689</v>
      </c>
      <c r="B5524" s="17" t="str">
        <f>VLOOKUP(A5524,匹配表!$1:$1048576,24,0)</f>
        <v>张景明</v>
      </c>
      <c r="C5524" s="16" t="str">
        <f>VLOOKUP(A5524,匹配表!$1:$1048576,22,0)</f>
        <v>浙江公司增值税发票系统4号虚拟机</v>
      </c>
      <c r="D5524" s="16" t="s">
        <v>13</v>
      </c>
      <c r="E5524" s="16">
        <v>6.8</v>
      </c>
      <c r="F5524" s="16" t="s">
        <v>18</v>
      </c>
      <c r="G5524" s="16" t="s">
        <v>16</v>
      </c>
      <c r="H5524" s="16" t="s">
        <v>19</v>
      </c>
      <c r="I5524" s="16" t="s">
        <v>76</v>
      </c>
      <c r="J5524" s="16"/>
    </row>
    <row r="5525" hidden="1" spans="1:10">
      <c r="A5525" s="16" t="s">
        <v>2689</v>
      </c>
      <c r="B5525" s="17" t="str">
        <f>VLOOKUP(A5525,匹配表!$1:$1048576,24,0)</f>
        <v>张景明</v>
      </c>
      <c r="C5525" s="16" t="str">
        <f>VLOOKUP(A5525,匹配表!$1:$1048576,22,0)</f>
        <v>浙江公司增值税发票系统4号虚拟机</v>
      </c>
      <c r="D5525" s="16" t="s">
        <v>13</v>
      </c>
      <c r="E5525" s="16">
        <v>6.8</v>
      </c>
      <c r="F5525" s="16" t="s">
        <v>137</v>
      </c>
      <c r="G5525" s="16" t="s">
        <v>16</v>
      </c>
      <c r="H5525" s="19" t="s">
        <v>181</v>
      </c>
      <c r="I5525" s="23" t="s">
        <v>190</v>
      </c>
      <c r="J5525" s="16"/>
    </row>
    <row r="5526" hidden="1" spans="1:10">
      <c r="A5526" s="16" t="s">
        <v>2689</v>
      </c>
      <c r="B5526" s="17" t="str">
        <f>VLOOKUP(A5526,匹配表!$1:$1048576,24,0)</f>
        <v>张景明</v>
      </c>
      <c r="C5526" s="16" t="str">
        <f>VLOOKUP(A5526,匹配表!$1:$1048576,22,0)</f>
        <v>浙江公司增值税发票系统4号虚拟机</v>
      </c>
      <c r="D5526" s="16" t="s">
        <v>13</v>
      </c>
      <c r="E5526" s="16">
        <v>6.8</v>
      </c>
      <c r="F5526" s="16" t="s">
        <v>2690</v>
      </c>
      <c r="G5526" s="16" t="s">
        <v>16</v>
      </c>
      <c r="H5526" s="19" t="s">
        <v>181</v>
      </c>
      <c r="I5526" s="23" t="s">
        <v>190</v>
      </c>
      <c r="J5526" s="16"/>
    </row>
    <row r="5527" hidden="1" spans="1:7">
      <c r="A5527" t="s">
        <v>2689</v>
      </c>
      <c r="C5527" t="str">
        <f>VLOOKUP(A5527,匹配表!$1:$1048576,22,0)</f>
        <v>浙江公司增值税发票系统4号虚拟机</v>
      </c>
      <c r="D5527" t="s">
        <v>13</v>
      </c>
      <c r="E5527">
        <v>6.8</v>
      </c>
      <c r="F5527" t="s">
        <v>24</v>
      </c>
      <c r="G5527" t="s">
        <v>25</v>
      </c>
    </row>
    <row r="5528" hidden="1" spans="1:7">
      <c r="A5528" t="s">
        <v>2689</v>
      </c>
      <c r="C5528" t="str">
        <f>VLOOKUP(A5528,匹配表!$1:$1048576,22,0)</f>
        <v>浙江公司增值税发票系统4号虚拟机</v>
      </c>
      <c r="D5528" t="s">
        <v>13</v>
      </c>
      <c r="E5528">
        <v>6.8</v>
      </c>
      <c r="F5528" t="s">
        <v>26</v>
      </c>
      <c r="G5528" t="s">
        <v>25</v>
      </c>
    </row>
    <row r="5529" hidden="1" spans="1:7">
      <c r="A5529" t="s">
        <v>2689</v>
      </c>
      <c r="C5529" t="str">
        <f>VLOOKUP(A5529,匹配表!$1:$1048576,22,0)</f>
        <v>浙江公司增值税发票系统4号虚拟机</v>
      </c>
      <c r="D5529" t="s">
        <v>13</v>
      </c>
      <c r="E5529">
        <v>6.8</v>
      </c>
      <c r="F5529" t="s">
        <v>98</v>
      </c>
      <c r="G5529" t="s">
        <v>25</v>
      </c>
    </row>
    <row r="5530" hidden="1" spans="1:7">
      <c r="A5530" t="s">
        <v>2689</v>
      </c>
      <c r="C5530" t="str">
        <f>VLOOKUP(A5530,匹配表!$1:$1048576,22,0)</f>
        <v>浙江公司增值税发票系统4号虚拟机</v>
      </c>
      <c r="D5530" t="s">
        <v>13</v>
      </c>
      <c r="E5530">
        <v>6.8</v>
      </c>
      <c r="F5530" t="s">
        <v>29</v>
      </c>
      <c r="G5530" t="s">
        <v>25</v>
      </c>
    </row>
    <row r="5531" hidden="1" spans="1:7">
      <c r="A5531" t="s">
        <v>2689</v>
      </c>
      <c r="C5531" t="str">
        <f>VLOOKUP(A5531,匹配表!$1:$1048576,22,0)</f>
        <v>浙江公司增值税发票系统4号虚拟机</v>
      </c>
      <c r="D5531" t="s">
        <v>13</v>
      </c>
      <c r="E5531">
        <v>6.8</v>
      </c>
      <c r="F5531" t="s">
        <v>30</v>
      </c>
      <c r="G5531" t="s">
        <v>25</v>
      </c>
    </row>
    <row r="5532" hidden="1" spans="1:7">
      <c r="A5532" t="s">
        <v>2689</v>
      </c>
      <c r="C5532" t="str">
        <f>VLOOKUP(A5532,匹配表!$1:$1048576,22,0)</f>
        <v>浙江公司增值税发票系统4号虚拟机</v>
      </c>
      <c r="D5532" t="s">
        <v>13</v>
      </c>
      <c r="E5532">
        <v>6.8</v>
      </c>
      <c r="F5532" t="s">
        <v>33</v>
      </c>
      <c r="G5532" t="s">
        <v>25</v>
      </c>
    </row>
    <row r="5533" hidden="1" spans="1:7">
      <c r="A5533" t="s">
        <v>2689</v>
      </c>
      <c r="C5533" t="str">
        <f>VLOOKUP(A5533,匹配表!$1:$1048576,22,0)</f>
        <v>浙江公司增值税发票系统4号虚拟机</v>
      </c>
      <c r="D5533" t="s">
        <v>13</v>
      </c>
      <c r="E5533">
        <v>6.8</v>
      </c>
      <c r="F5533" t="s">
        <v>34</v>
      </c>
      <c r="G5533" t="s">
        <v>25</v>
      </c>
    </row>
    <row r="5534" hidden="1" spans="1:7">
      <c r="A5534" t="s">
        <v>2689</v>
      </c>
      <c r="C5534" t="str">
        <f>VLOOKUP(A5534,匹配表!$1:$1048576,22,0)</f>
        <v>浙江公司增值税发票系统4号虚拟机</v>
      </c>
      <c r="D5534" t="s">
        <v>13</v>
      </c>
      <c r="E5534">
        <v>6.8</v>
      </c>
      <c r="F5534" t="s">
        <v>35</v>
      </c>
      <c r="G5534" t="s">
        <v>25</v>
      </c>
    </row>
    <row r="5535" hidden="1" spans="1:7">
      <c r="A5535" t="s">
        <v>2689</v>
      </c>
      <c r="C5535" t="str">
        <f>VLOOKUP(A5535,匹配表!$1:$1048576,22,0)</f>
        <v>浙江公司增值税发票系统4号虚拟机</v>
      </c>
      <c r="D5535" t="s">
        <v>13</v>
      </c>
      <c r="E5535">
        <v>6.8</v>
      </c>
      <c r="F5535" t="s">
        <v>36</v>
      </c>
      <c r="G5535" t="s">
        <v>25</v>
      </c>
    </row>
    <row r="5536" hidden="1" spans="1:7">
      <c r="A5536" t="s">
        <v>2689</v>
      </c>
      <c r="C5536" t="str">
        <f>VLOOKUP(A5536,匹配表!$1:$1048576,22,0)</f>
        <v>浙江公司增值税发票系统4号虚拟机</v>
      </c>
      <c r="D5536" t="s">
        <v>13</v>
      </c>
      <c r="E5536">
        <v>6.8</v>
      </c>
      <c r="F5536" t="s">
        <v>37</v>
      </c>
      <c r="G5536" t="s">
        <v>25</v>
      </c>
    </row>
    <row r="5537" hidden="1" spans="1:7">
      <c r="A5537" t="s">
        <v>2689</v>
      </c>
      <c r="C5537" t="str">
        <f>VLOOKUP(A5537,匹配表!$1:$1048576,22,0)</f>
        <v>浙江公司增值税发票系统4号虚拟机</v>
      </c>
      <c r="D5537" t="s">
        <v>13</v>
      </c>
      <c r="E5537">
        <v>6.8</v>
      </c>
      <c r="F5537" t="s">
        <v>101</v>
      </c>
      <c r="G5537" t="s">
        <v>25</v>
      </c>
    </row>
    <row r="5538" hidden="1" spans="1:7">
      <c r="A5538" t="s">
        <v>2689</v>
      </c>
      <c r="C5538" t="str">
        <f>VLOOKUP(A5538,匹配表!$1:$1048576,22,0)</f>
        <v>浙江公司增值税发票系统4号虚拟机</v>
      </c>
      <c r="D5538" t="s">
        <v>13</v>
      </c>
      <c r="E5538">
        <v>6.8</v>
      </c>
      <c r="F5538" t="s">
        <v>102</v>
      </c>
      <c r="G5538" t="s">
        <v>25</v>
      </c>
    </row>
    <row r="5539" hidden="1" spans="1:7">
      <c r="A5539" t="s">
        <v>2689</v>
      </c>
      <c r="C5539" t="str">
        <f>VLOOKUP(A5539,匹配表!$1:$1048576,22,0)</f>
        <v>浙江公司增值税发票系统4号虚拟机</v>
      </c>
      <c r="D5539" t="s">
        <v>13</v>
      </c>
      <c r="E5539">
        <v>6.8</v>
      </c>
      <c r="F5539" t="s">
        <v>40</v>
      </c>
      <c r="G5539" t="s">
        <v>25</v>
      </c>
    </row>
    <row r="5540" hidden="1" spans="1:7">
      <c r="A5540" t="s">
        <v>2689</v>
      </c>
      <c r="C5540" t="str">
        <f>VLOOKUP(A5540,匹配表!$1:$1048576,22,0)</f>
        <v>浙江公司增值税发票系统4号虚拟机</v>
      </c>
      <c r="D5540" t="s">
        <v>13</v>
      </c>
      <c r="E5540">
        <v>6.8</v>
      </c>
      <c r="F5540" t="s">
        <v>42</v>
      </c>
      <c r="G5540" t="s">
        <v>25</v>
      </c>
    </row>
    <row r="5541" hidden="1" spans="1:7">
      <c r="A5541" t="s">
        <v>2689</v>
      </c>
      <c r="C5541" t="str">
        <f>VLOOKUP(A5541,匹配表!$1:$1048576,22,0)</f>
        <v>浙江公司增值税发票系统4号虚拟机</v>
      </c>
      <c r="D5541" t="s">
        <v>13</v>
      </c>
      <c r="E5541">
        <v>6.8</v>
      </c>
      <c r="F5541" t="s">
        <v>43</v>
      </c>
      <c r="G5541" t="s">
        <v>25</v>
      </c>
    </row>
    <row r="5542" hidden="1" spans="1:7">
      <c r="A5542" t="s">
        <v>2689</v>
      </c>
      <c r="C5542" t="str">
        <f>VLOOKUP(A5542,匹配表!$1:$1048576,22,0)</f>
        <v>浙江公司增值税发票系统4号虚拟机</v>
      </c>
      <c r="D5542" t="s">
        <v>13</v>
      </c>
      <c r="E5542">
        <v>6.8</v>
      </c>
      <c r="F5542" t="s">
        <v>45</v>
      </c>
      <c r="G5542" t="s">
        <v>25</v>
      </c>
    </row>
    <row r="5543" hidden="1" spans="1:7">
      <c r="A5543" t="s">
        <v>2689</v>
      </c>
      <c r="C5543" t="str">
        <f>VLOOKUP(A5543,匹配表!$1:$1048576,22,0)</f>
        <v>浙江公司增值税发票系统4号虚拟机</v>
      </c>
      <c r="D5543" t="s">
        <v>13</v>
      </c>
      <c r="E5543">
        <v>6.8</v>
      </c>
      <c r="F5543" t="s">
        <v>46</v>
      </c>
      <c r="G5543" t="s">
        <v>25</v>
      </c>
    </row>
    <row r="5544" hidden="1" spans="1:7">
      <c r="A5544" t="s">
        <v>2689</v>
      </c>
      <c r="C5544" t="str">
        <f>VLOOKUP(A5544,匹配表!$1:$1048576,22,0)</f>
        <v>浙江公司增值税发票系统4号虚拟机</v>
      </c>
      <c r="D5544" t="s">
        <v>13</v>
      </c>
      <c r="E5544">
        <v>6.8</v>
      </c>
      <c r="F5544" t="s">
        <v>47</v>
      </c>
      <c r="G5544" t="s">
        <v>25</v>
      </c>
    </row>
    <row r="5545" hidden="1" spans="1:7">
      <c r="A5545" t="s">
        <v>2689</v>
      </c>
      <c r="C5545" t="str">
        <f>VLOOKUP(A5545,匹配表!$1:$1048576,22,0)</f>
        <v>浙江公司增值税发票系统4号虚拟机</v>
      </c>
      <c r="D5545" t="s">
        <v>13</v>
      </c>
      <c r="E5545">
        <v>6.8</v>
      </c>
      <c r="F5545" t="s">
        <v>48</v>
      </c>
      <c r="G5545" t="s">
        <v>25</v>
      </c>
    </row>
    <row r="5546" hidden="1" spans="1:7">
      <c r="A5546" t="s">
        <v>2689</v>
      </c>
      <c r="C5546" t="str">
        <f>VLOOKUP(A5546,匹配表!$1:$1048576,22,0)</f>
        <v>浙江公司增值税发票系统4号虚拟机</v>
      </c>
      <c r="D5546" t="s">
        <v>13</v>
      </c>
      <c r="E5546">
        <v>6.8</v>
      </c>
      <c r="F5546" t="s">
        <v>50</v>
      </c>
      <c r="G5546" t="s">
        <v>25</v>
      </c>
    </row>
    <row r="5547" hidden="1" spans="1:7">
      <c r="A5547" t="s">
        <v>2689</v>
      </c>
      <c r="C5547" t="str">
        <f>VLOOKUP(A5547,匹配表!$1:$1048576,22,0)</f>
        <v>浙江公司增值税发票系统4号虚拟机</v>
      </c>
      <c r="D5547" t="s">
        <v>13</v>
      </c>
      <c r="E5547">
        <v>6.8</v>
      </c>
      <c r="F5547" t="s">
        <v>51</v>
      </c>
      <c r="G5547" t="s">
        <v>25</v>
      </c>
    </row>
    <row r="5548" hidden="1" spans="1:7">
      <c r="A5548" t="s">
        <v>2689</v>
      </c>
      <c r="C5548" t="str">
        <f>VLOOKUP(A5548,匹配表!$1:$1048576,22,0)</f>
        <v>浙江公司增值税发票系统4号虚拟机</v>
      </c>
      <c r="D5548" t="s">
        <v>13</v>
      </c>
      <c r="E5548">
        <v>6.8</v>
      </c>
      <c r="F5548" t="s">
        <v>54</v>
      </c>
      <c r="G5548" t="s">
        <v>25</v>
      </c>
    </row>
    <row r="5549" hidden="1" spans="1:7">
      <c r="A5549" t="s">
        <v>2689</v>
      </c>
      <c r="C5549" t="str">
        <f>VLOOKUP(A5549,匹配表!$1:$1048576,22,0)</f>
        <v>浙江公司增值税发票系统4号虚拟机</v>
      </c>
      <c r="D5549" t="s">
        <v>13</v>
      </c>
      <c r="E5549">
        <v>6.8</v>
      </c>
      <c r="F5549" t="s">
        <v>55</v>
      </c>
      <c r="G5549" t="s">
        <v>25</v>
      </c>
    </row>
    <row r="5550" hidden="1" spans="1:7">
      <c r="A5550" t="s">
        <v>2689</v>
      </c>
      <c r="C5550" t="str">
        <f>VLOOKUP(A5550,匹配表!$1:$1048576,22,0)</f>
        <v>浙江公司增值税发票系统4号虚拟机</v>
      </c>
      <c r="D5550" t="s">
        <v>13</v>
      </c>
      <c r="E5550">
        <v>6.8</v>
      </c>
      <c r="F5550" t="s">
        <v>56</v>
      </c>
      <c r="G5550" t="s">
        <v>25</v>
      </c>
    </row>
    <row r="5551" hidden="1" spans="1:7">
      <c r="A5551" t="s">
        <v>2689</v>
      </c>
      <c r="C5551" t="str">
        <f>VLOOKUP(A5551,匹配表!$1:$1048576,22,0)</f>
        <v>浙江公司增值税发票系统4号虚拟机</v>
      </c>
      <c r="D5551" t="s">
        <v>13</v>
      </c>
      <c r="E5551">
        <v>6.8</v>
      </c>
      <c r="F5551" t="s">
        <v>57</v>
      </c>
      <c r="G5551" t="s">
        <v>25</v>
      </c>
    </row>
    <row r="5552" hidden="1" spans="1:7">
      <c r="A5552" t="s">
        <v>2689</v>
      </c>
      <c r="C5552" t="str">
        <f>VLOOKUP(A5552,匹配表!$1:$1048576,22,0)</f>
        <v>浙江公司增值税发票系统4号虚拟机</v>
      </c>
      <c r="D5552" t="s">
        <v>13</v>
      </c>
      <c r="E5552">
        <v>6.8</v>
      </c>
      <c r="F5552" t="s">
        <v>59</v>
      </c>
      <c r="G5552" t="s">
        <v>25</v>
      </c>
    </row>
    <row r="5553" hidden="1" spans="1:7">
      <c r="A5553" t="s">
        <v>2689</v>
      </c>
      <c r="C5553" t="str">
        <f>VLOOKUP(A5553,匹配表!$1:$1048576,22,0)</f>
        <v>浙江公司增值税发票系统4号虚拟机</v>
      </c>
      <c r="D5553" t="s">
        <v>13</v>
      </c>
      <c r="E5553">
        <v>6.8</v>
      </c>
      <c r="F5553" t="s">
        <v>60</v>
      </c>
      <c r="G5553" t="s">
        <v>25</v>
      </c>
    </row>
    <row r="5554" hidden="1" spans="1:7">
      <c r="A5554" t="s">
        <v>2689</v>
      </c>
      <c r="C5554" t="str">
        <f>VLOOKUP(A5554,匹配表!$1:$1048576,22,0)</f>
        <v>浙江公司增值税发票系统4号虚拟机</v>
      </c>
      <c r="D5554" t="s">
        <v>13</v>
      </c>
      <c r="E5554">
        <v>6.8</v>
      </c>
      <c r="F5554" t="s">
        <v>61</v>
      </c>
      <c r="G5554" t="s">
        <v>25</v>
      </c>
    </row>
    <row r="5555" hidden="1" spans="1:7">
      <c r="A5555" t="s">
        <v>2689</v>
      </c>
      <c r="C5555" t="str">
        <f>VLOOKUP(A5555,匹配表!$1:$1048576,22,0)</f>
        <v>浙江公司增值税发票系统4号虚拟机</v>
      </c>
      <c r="D5555" t="s">
        <v>13</v>
      </c>
      <c r="E5555">
        <v>6.8</v>
      </c>
      <c r="F5555" t="s">
        <v>63</v>
      </c>
      <c r="G5555" t="s">
        <v>25</v>
      </c>
    </row>
    <row r="5556" hidden="1" spans="1:7">
      <c r="A5556" t="s">
        <v>2689</v>
      </c>
      <c r="C5556" t="str">
        <f>VLOOKUP(A5556,匹配表!$1:$1048576,22,0)</f>
        <v>浙江公司增值税发票系统4号虚拟机</v>
      </c>
      <c r="D5556" t="s">
        <v>13</v>
      </c>
      <c r="E5556">
        <v>6.8</v>
      </c>
      <c r="F5556" t="s">
        <v>66</v>
      </c>
      <c r="G5556" t="s">
        <v>25</v>
      </c>
    </row>
    <row r="5557" hidden="1" spans="1:7">
      <c r="A5557" t="s">
        <v>2689</v>
      </c>
      <c r="C5557" t="str">
        <f>VLOOKUP(A5557,匹配表!$1:$1048576,22,0)</f>
        <v>浙江公司增值税发票系统4号虚拟机</v>
      </c>
      <c r="D5557" t="s">
        <v>13</v>
      </c>
      <c r="E5557">
        <v>6.8</v>
      </c>
      <c r="F5557" t="s">
        <v>69</v>
      </c>
      <c r="G5557" t="s">
        <v>25</v>
      </c>
    </row>
    <row r="5558" hidden="1" spans="1:7">
      <c r="A5558" t="s">
        <v>2689</v>
      </c>
      <c r="C5558" t="str">
        <f>VLOOKUP(A5558,匹配表!$1:$1048576,22,0)</f>
        <v>浙江公司增值税发票系统4号虚拟机</v>
      </c>
      <c r="D5558" t="s">
        <v>13</v>
      </c>
      <c r="E5558">
        <v>6.8</v>
      </c>
      <c r="F5558" t="s">
        <v>121</v>
      </c>
      <c r="G5558" t="s">
        <v>25</v>
      </c>
    </row>
    <row r="5559" hidden="1" spans="1:7">
      <c r="A5559" t="s">
        <v>2689</v>
      </c>
      <c r="C5559" t="str">
        <f>VLOOKUP(A5559,匹配表!$1:$1048576,22,0)</f>
        <v>浙江公司增值税发票系统4号虚拟机</v>
      </c>
      <c r="D5559" t="s">
        <v>13</v>
      </c>
      <c r="E5559">
        <v>6.8</v>
      </c>
      <c r="F5559" t="s">
        <v>122</v>
      </c>
      <c r="G5559" t="s">
        <v>25</v>
      </c>
    </row>
    <row r="5560" hidden="1" spans="1:7">
      <c r="A5560" t="s">
        <v>2689</v>
      </c>
      <c r="C5560" t="str">
        <f>VLOOKUP(A5560,匹配表!$1:$1048576,22,0)</f>
        <v>浙江公司增值税发票系统4号虚拟机</v>
      </c>
      <c r="D5560" t="s">
        <v>13</v>
      </c>
      <c r="E5560">
        <v>6.8</v>
      </c>
      <c r="F5560" t="s">
        <v>71</v>
      </c>
      <c r="G5560" t="s">
        <v>25</v>
      </c>
    </row>
    <row r="5561" hidden="1" spans="1:10">
      <c r="A5561" s="16" t="s">
        <v>2691</v>
      </c>
      <c r="B5561" s="20" t="s">
        <v>753</v>
      </c>
      <c r="C5561" s="20" t="str">
        <f>VLOOKUP(A5561,匹配表!$1:$1048576,22,0)</f>
        <v>浙江公司外网流量控制平台1号服务器</v>
      </c>
      <c r="D5561" s="16" t="s">
        <v>1749</v>
      </c>
      <c r="E5561" s="16" t="s">
        <v>1750</v>
      </c>
      <c r="F5561" s="16" t="s">
        <v>2692</v>
      </c>
      <c r="G5561" s="16" t="s">
        <v>16</v>
      </c>
      <c r="H5561" s="19" t="s">
        <v>753</v>
      </c>
      <c r="I5561" s="23" t="s">
        <v>76</v>
      </c>
      <c r="J5561" s="30"/>
    </row>
    <row r="5562" hidden="1" spans="1:7">
      <c r="A5562" t="s">
        <v>2691</v>
      </c>
      <c r="C5562" t="str">
        <f>VLOOKUP(A5562,匹配表!$1:$1048576,22,0)</f>
        <v>浙江公司外网流量控制平台1号服务器</v>
      </c>
      <c r="D5562" t="s">
        <v>1749</v>
      </c>
      <c r="E5562" t="s">
        <v>1750</v>
      </c>
      <c r="F5562" t="s">
        <v>1762</v>
      </c>
      <c r="G5562" t="s">
        <v>25</v>
      </c>
    </row>
    <row r="5563" hidden="1" spans="1:10">
      <c r="A5563" s="16" t="s">
        <v>2693</v>
      </c>
      <c r="B5563" s="17" t="str">
        <f>VLOOKUP(A5563,匹配表!$1:$1048576,24,0)</f>
        <v>王以良</v>
      </c>
      <c r="C5563" s="16" t="str">
        <f>VLOOKUP(A5563,匹配表!$1:$1048576,22,0)</f>
        <v>浙江公司外网Solarwinds网管系统3号虚拟机</v>
      </c>
      <c r="D5563" s="16" t="s">
        <v>1749</v>
      </c>
      <c r="E5563" s="16" t="s">
        <v>1866</v>
      </c>
      <c r="F5563" s="16" t="s">
        <v>2692</v>
      </c>
      <c r="G5563" s="16" t="s">
        <v>16</v>
      </c>
      <c r="H5563" s="19" t="s">
        <v>710</v>
      </c>
      <c r="I5563" s="19"/>
      <c r="J5563" s="16"/>
    </row>
    <row r="5564" hidden="1" spans="1:10">
      <c r="A5564" s="16" t="s">
        <v>2693</v>
      </c>
      <c r="B5564" s="17" t="str">
        <f>VLOOKUP(A5564,匹配表!$1:$1048576,24,0)</f>
        <v>王以良</v>
      </c>
      <c r="C5564" s="16" t="str">
        <f>VLOOKUP(A5564,匹配表!$1:$1048576,22,0)</f>
        <v>浙江公司外网Solarwinds网管系统3号虚拟机</v>
      </c>
      <c r="D5564" s="16" t="s">
        <v>1749</v>
      </c>
      <c r="E5564" s="16" t="s">
        <v>1866</v>
      </c>
      <c r="F5564" s="16" t="s">
        <v>1751</v>
      </c>
      <c r="G5564" s="16" t="s">
        <v>16</v>
      </c>
      <c r="H5564" s="19" t="s">
        <v>17</v>
      </c>
      <c r="I5564" s="19" t="s">
        <v>630</v>
      </c>
      <c r="J5564" s="16" t="s">
        <v>25</v>
      </c>
    </row>
    <row r="5565" hidden="1" spans="1:10">
      <c r="A5565" s="16" t="s">
        <v>2693</v>
      </c>
      <c r="B5565" s="17" t="str">
        <f>VLOOKUP(A5565,匹配表!$1:$1048576,24,0)</f>
        <v>王以良</v>
      </c>
      <c r="C5565" s="16" t="str">
        <f>VLOOKUP(A5565,匹配表!$1:$1048576,22,0)</f>
        <v>浙江公司外网Solarwinds网管系统3号虚拟机</v>
      </c>
      <c r="D5565" s="16" t="s">
        <v>1749</v>
      </c>
      <c r="E5565" s="16" t="s">
        <v>1866</v>
      </c>
      <c r="F5565" s="16" t="s">
        <v>920</v>
      </c>
      <c r="G5565" s="16" t="s">
        <v>16</v>
      </c>
      <c r="H5565" s="19" t="s">
        <v>17</v>
      </c>
      <c r="I5565" s="19" t="s">
        <v>630</v>
      </c>
      <c r="J5565" s="16"/>
    </row>
    <row r="5566" hidden="1" spans="1:7">
      <c r="A5566" t="s">
        <v>2693</v>
      </c>
      <c r="C5566" t="str">
        <f>VLOOKUP(A5566,匹配表!$1:$1048576,22,0)</f>
        <v>浙江公司外网Solarwinds网管系统3号虚拟机</v>
      </c>
      <c r="D5566" t="s">
        <v>1749</v>
      </c>
      <c r="E5566" t="s">
        <v>1866</v>
      </c>
      <c r="F5566" t="s">
        <v>1762</v>
      </c>
      <c r="G5566" t="s">
        <v>25</v>
      </c>
    </row>
    <row r="5567" hidden="1" spans="1:10">
      <c r="A5567" s="16" t="s">
        <v>2694</v>
      </c>
      <c r="B5567" s="43" t="s">
        <v>880</v>
      </c>
      <c r="C5567" s="16" t="str">
        <f>VLOOKUP(A5567,匹配表!$1:$1048576,22,0)</f>
        <v>浙江公司舆情监控系统4号虚拟机</v>
      </c>
      <c r="D5567" s="16" t="s">
        <v>1749</v>
      </c>
      <c r="E5567" s="16" t="s">
        <v>1866</v>
      </c>
      <c r="F5567" s="16" t="s">
        <v>2692</v>
      </c>
      <c r="G5567" s="16" t="s">
        <v>16</v>
      </c>
      <c r="H5567" s="19" t="s">
        <v>880</v>
      </c>
      <c r="I5567" s="42" t="s">
        <v>76</v>
      </c>
      <c r="J5567" s="16"/>
    </row>
    <row r="5568" hidden="1" spans="1:10">
      <c r="A5568" s="16" t="s">
        <v>2694</v>
      </c>
      <c r="B5568" s="43" t="s">
        <v>880</v>
      </c>
      <c r="C5568" s="16" t="str">
        <f>VLOOKUP(A5568,匹配表!$1:$1048576,22,0)</f>
        <v>浙江公司舆情监控系统4号虚拟机</v>
      </c>
      <c r="D5568" s="16" t="s">
        <v>1749</v>
      </c>
      <c r="E5568" s="16" t="s">
        <v>1866</v>
      </c>
      <c r="F5568" s="16" t="s">
        <v>1751</v>
      </c>
      <c r="G5568" s="16" t="s">
        <v>16</v>
      </c>
      <c r="H5568" s="19" t="s">
        <v>25</v>
      </c>
      <c r="I5568" s="19" t="s">
        <v>25</v>
      </c>
      <c r="J5568" s="16" t="s">
        <v>25</v>
      </c>
    </row>
    <row r="5569" hidden="1" spans="1:10">
      <c r="A5569" s="16" t="s">
        <v>2694</v>
      </c>
      <c r="B5569" s="43" t="s">
        <v>880</v>
      </c>
      <c r="C5569" s="16" t="str">
        <f>VLOOKUP(A5569,匹配表!$1:$1048576,22,0)</f>
        <v>浙江公司舆情监控系统4号虚拟机</v>
      </c>
      <c r="D5569" s="16" t="s">
        <v>1749</v>
      </c>
      <c r="E5569" s="16" t="s">
        <v>1866</v>
      </c>
      <c r="F5569" s="16" t="s">
        <v>920</v>
      </c>
      <c r="G5569" s="16" t="s">
        <v>16</v>
      </c>
      <c r="H5569" s="19" t="s">
        <v>178</v>
      </c>
      <c r="I5569" s="19" t="s">
        <v>178</v>
      </c>
      <c r="J5569" s="16"/>
    </row>
    <row r="5570" hidden="1" spans="1:7">
      <c r="A5570" t="s">
        <v>2694</v>
      </c>
      <c r="C5570" t="str">
        <f>VLOOKUP(A5570,匹配表!$1:$1048576,22,0)</f>
        <v>浙江公司舆情监控系统4号虚拟机</v>
      </c>
      <c r="D5570" t="s">
        <v>1749</v>
      </c>
      <c r="E5570" t="s">
        <v>1866</v>
      </c>
      <c r="F5570" t="s">
        <v>1762</v>
      </c>
      <c r="G5570" t="s">
        <v>25</v>
      </c>
    </row>
    <row r="5571" hidden="1" spans="1:10">
      <c r="A5571" s="16" t="s">
        <v>2695</v>
      </c>
      <c r="B5571" s="17" t="str">
        <f>VLOOKUP(A5571,匹配表!$1:$1048576,24,0)</f>
        <v>郭亚琼</v>
      </c>
      <c r="C5571" s="16" t="str">
        <f>VLOOKUP(A5571,匹配表!$1:$1048576,22,0)</f>
        <v>浙江公司外网防病毒系统1号虚拟机</v>
      </c>
      <c r="D5571" s="16" t="s">
        <v>1749</v>
      </c>
      <c r="E5571" s="16" t="s">
        <v>1866</v>
      </c>
      <c r="F5571" s="16" t="s">
        <v>2692</v>
      </c>
      <c r="G5571" s="16" t="s">
        <v>16</v>
      </c>
      <c r="H5571" s="16" t="s">
        <v>19</v>
      </c>
      <c r="I5571" s="16" t="s">
        <v>76</v>
      </c>
      <c r="J5571" s="16"/>
    </row>
    <row r="5572" hidden="1" spans="1:10">
      <c r="A5572" s="16" t="s">
        <v>2695</v>
      </c>
      <c r="B5572" s="17" t="str">
        <f>VLOOKUP(A5572,匹配表!$1:$1048576,24,0)</f>
        <v>郭亚琼</v>
      </c>
      <c r="C5572" s="16" t="str">
        <f>VLOOKUP(A5572,匹配表!$1:$1048576,22,0)</f>
        <v>浙江公司外网防病毒系统1号虚拟机</v>
      </c>
      <c r="D5572" s="16" t="s">
        <v>1749</v>
      </c>
      <c r="E5572" s="16" t="s">
        <v>1866</v>
      </c>
      <c r="F5572" s="16" t="s">
        <v>920</v>
      </c>
      <c r="G5572" s="16" t="s">
        <v>16</v>
      </c>
      <c r="H5572" s="19" t="s">
        <v>130</v>
      </c>
      <c r="I5572" s="16" t="s">
        <v>672</v>
      </c>
      <c r="J5572" s="16"/>
    </row>
    <row r="5573" hidden="1" spans="1:7">
      <c r="A5573" t="s">
        <v>2695</v>
      </c>
      <c r="C5573" t="str">
        <f>VLOOKUP(A5573,匹配表!$1:$1048576,22,0)</f>
        <v>浙江公司外网防病毒系统1号虚拟机</v>
      </c>
      <c r="D5573" t="s">
        <v>1749</v>
      </c>
      <c r="E5573" t="s">
        <v>1866</v>
      </c>
      <c r="F5573" t="s">
        <v>1762</v>
      </c>
      <c r="G5573" t="s">
        <v>25</v>
      </c>
    </row>
    <row r="5574" hidden="1" spans="1:10">
      <c r="A5574" s="16" t="s">
        <v>2696</v>
      </c>
      <c r="B5574" s="43" t="s">
        <v>880</v>
      </c>
      <c r="C5574" s="16" t="str">
        <f>VLOOKUP(A5574,匹配表!$1:$1048576,22,0)</f>
        <v>浙江公司舆情监控系统9号虚拟机</v>
      </c>
      <c r="D5574" s="16" t="s">
        <v>1749</v>
      </c>
      <c r="E5574" s="16" t="s">
        <v>1866</v>
      </c>
      <c r="F5574" s="16" t="s">
        <v>2692</v>
      </c>
      <c r="G5574" s="16" t="s">
        <v>16</v>
      </c>
      <c r="H5574" s="19" t="s">
        <v>880</v>
      </c>
      <c r="I5574" s="42" t="s">
        <v>76</v>
      </c>
      <c r="J5574" s="16"/>
    </row>
    <row r="5575" hidden="1" spans="1:10">
      <c r="A5575" s="16" t="s">
        <v>2696</v>
      </c>
      <c r="B5575" s="43" t="s">
        <v>880</v>
      </c>
      <c r="C5575" s="16" t="str">
        <f>VLOOKUP(A5575,匹配表!$1:$1048576,22,0)</f>
        <v>浙江公司舆情监控系统9号虚拟机</v>
      </c>
      <c r="D5575" s="16" t="s">
        <v>1749</v>
      </c>
      <c r="E5575" s="16" t="s">
        <v>1866</v>
      </c>
      <c r="F5575" s="16" t="s">
        <v>1751</v>
      </c>
      <c r="G5575" s="16" t="s">
        <v>16</v>
      </c>
      <c r="H5575" s="19" t="s">
        <v>25</v>
      </c>
      <c r="I5575" s="19" t="s">
        <v>25</v>
      </c>
      <c r="J5575" s="16" t="s">
        <v>25</v>
      </c>
    </row>
    <row r="5576" hidden="1" spans="1:10">
      <c r="A5576" s="16" t="s">
        <v>2696</v>
      </c>
      <c r="B5576" s="43" t="s">
        <v>880</v>
      </c>
      <c r="C5576" s="16" t="str">
        <f>VLOOKUP(A5576,匹配表!$1:$1048576,22,0)</f>
        <v>浙江公司舆情监控系统9号虚拟机</v>
      </c>
      <c r="D5576" s="16" t="s">
        <v>1749</v>
      </c>
      <c r="E5576" s="16" t="s">
        <v>1866</v>
      </c>
      <c r="F5576" s="16" t="s">
        <v>920</v>
      </c>
      <c r="G5576" s="16" t="s">
        <v>16</v>
      </c>
      <c r="H5576" s="19" t="s">
        <v>178</v>
      </c>
      <c r="I5576" s="19" t="s">
        <v>178</v>
      </c>
      <c r="J5576" s="16"/>
    </row>
    <row r="5577" hidden="1" spans="1:7">
      <c r="A5577" t="s">
        <v>2696</v>
      </c>
      <c r="C5577" t="str">
        <f>VLOOKUP(A5577,匹配表!$1:$1048576,22,0)</f>
        <v>浙江公司舆情监控系统9号虚拟机</v>
      </c>
      <c r="D5577" t="s">
        <v>1749</v>
      </c>
      <c r="E5577" t="s">
        <v>1866</v>
      </c>
      <c r="F5577" t="s">
        <v>1762</v>
      </c>
      <c r="G5577" t="s">
        <v>25</v>
      </c>
    </row>
    <row r="5578" hidden="1" spans="1:10">
      <c r="A5578" s="16" t="s">
        <v>2697</v>
      </c>
      <c r="B5578" s="43" t="s">
        <v>880</v>
      </c>
      <c r="C5578" s="16" t="str">
        <f>VLOOKUP(A5578,匹配表!$1:$1048576,22,0)</f>
        <v>浙江公司舆情监控系统5号虚拟机</v>
      </c>
      <c r="D5578" s="16" t="s">
        <v>1749</v>
      </c>
      <c r="E5578" s="16" t="s">
        <v>1866</v>
      </c>
      <c r="F5578" s="16" t="s">
        <v>2692</v>
      </c>
      <c r="G5578" s="16" t="s">
        <v>16</v>
      </c>
      <c r="H5578" s="19" t="s">
        <v>880</v>
      </c>
      <c r="I5578" s="42" t="s">
        <v>76</v>
      </c>
      <c r="J5578" s="16"/>
    </row>
    <row r="5579" hidden="1" spans="1:10">
      <c r="A5579" s="16" t="s">
        <v>2697</v>
      </c>
      <c r="B5579" s="43" t="s">
        <v>880</v>
      </c>
      <c r="C5579" s="16" t="str">
        <f>VLOOKUP(A5579,匹配表!$1:$1048576,22,0)</f>
        <v>浙江公司舆情监控系统5号虚拟机</v>
      </c>
      <c r="D5579" s="16" t="s">
        <v>1749</v>
      </c>
      <c r="E5579" s="16" t="s">
        <v>1866</v>
      </c>
      <c r="F5579" s="16" t="s">
        <v>1751</v>
      </c>
      <c r="G5579" s="16" t="s">
        <v>16</v>
      </c>
      <c r="H5579" s="19" t="s">
        <v>25</v>
      </c>
      <c r="I5579" s="19" t="s">
        <v>25</v>
      </c>
      <c r="J5579" s="16" t="s">
        <v>25</v>
      </c>
    </row>
    <row r="5580" hidden="1" spans="1:10">
      <c r="A5580" s="16" t="s">
        <v>2697</v>
      </c>
      <c r="B5580" s="43" t="s">
        <v>880</v>
      </c>
      <c r="C5580" s="16" t="str">
        <f>VLOOKUP(A5580,匹配表!$1:$1048576,22,0)</f>
        <v>浙江公司舆情监控系统5号虚拟机</v>
      </c>
      <c r="D5580" s="16" t="s">
        <v>1749</v>
      </c>
      <c r="E5580" s="16" t="s">
        <v>1866</v>
      </c>
      <c r="F5580" s="16" t="s">
        <v>920</v>
      </c>
      <c r="G5580" s="16" t="s">
        <v>16</v>
      </c>
      <c r="H5580" s="19" t="s">
        <v>178</v>
      </c>
      <c r="I5580" s="19" t="s">
        <v>178</v>
      </c>
      <c r="J5580" s="16"/>
    </row>
    <row r="5581" hidden="1" spans="1:7">
      <c r="A5581" t="s">
        <v>2697</v>
      </c>
      <c r="C5581" t="str">
        <f>VLOOKUP(A5581,匹配表!$1:$1048576,22,0)</f>
        <v>浙江公司舆情监控系统5号虚拟机</v>
      </c>
      <c r="D5581" t="s">
        <v>1749</v>
      </c>
      <c r="E5581" t="s">
        <v>1866</v>
      </c>
      <c r="F5581" t="s">
        <v>1762</v>
      </c>
      <c r="G5581" t="s">
        <v>25</v>
      </c>
    </row>
    <row r="5582" hidden="1" spans="1:10">
      <c r="A5582" s="16" t="s">
        <v>2698</v>
      </c>
      <c r="B5582" s="43" t="s">
        <v>880</v>
      </c>
      <c r="C5582" s="16" t="str">
        <f>VLOOKUP(A5582,匹配表!$1:$1048576,22,0)</f>
        <v>浙江公司舆情监控系统6号虚拟机</v>
      </c>
      <c r="D5582" s="16" t="s">
        <v>1749</v>
      </c>
      <c r="E5582" s="16" t="s">
        <v>1866</v>
      </c>
      <c r="F5582" s="16" t="s">
        <v>2692</v>
      </c>
      <c r="G5582" s="16" t="s">
        <v>16</v>
      </c>
      <c r="H5582" s="19" t="s">
        <v>880</v>
      </c>
      <c r="I5582" s="42" t="s">
        <v>76</v>
      </c>
      <c r="J5582" s="16"/>
    </row>
    <row r="5583" hidden="1" spans="1:10">
      <c r="A5583" s="16" t="s">
        <v>2698</v>
      </c>
      <c r="B5583" s="43" t="s">
        <v>880</v>
      </c>
      <c r="C5583" s="16" t="str">
        <f>VLOOKUP(A5583,匹配表!$1:$1048576,22,0)</f>
        <v>浙江公司舆情监控系统6号虚拟机</v>
      </c>
      <c r="D5583" s="16" t="s">
        <v>1749</v>
      </c>
      <c r="E5583" s="16" t="s">
        <v>1866</v>
      </c>
      <c r="F5583" s="16" t="s">
        <v>1751</v>
      </c>
      <c r="G5583" s="16" t="s">
        <v>16</v>
      </c>
      <c r="H5583" s="19" t="s">
        <v>25</v>
      </c>
      <c r="I5583" s="19" t="s">
        <v>25</v>
      </c>
      <c r="J5583" s="16" t="s">
        <v>25</v>
      </c>
    </row>
    <row r="5584" hidden="1" spans="1:10">
      <c r="A5584" s="16" t="s">
        <v>2698</v>
      </c>
      <c r="B5584" s="43" t="s">
        <v>880</v>
      </c>
      <c r="C5584" s="16" t="str">
        <f>VLOOKUP(A5584,匹配表!$1:$1048576,22,0)</f>
        <v>浙江公司舆情监控系统6号虚拟机</v>
      </c>
      <c r="D5584" s="16" t="s">
        <v>1749</v>
      </c>
      <c r="E5584" s="16" t="s">
        <v>1866</v>
      </c>
      <c r="F5584" s="16" t="s">
        <v>920</v>
      </c>
      <c r="G5584" s="16" t="s">
        <v>16</v>
      </c>
      <c r="H5584" s="19" t="s">
        <v>178</v>
      </c>
      <c r="I5584" s="19" t="s">
        <v>178</v>
      </c>
      <c r="J5584" s="16"/>
    </row>
    <row r="5585" hidden="1" spans="1:7">
      <c r="A5585" t="s">
        <v>2698</v>
      </c>
      <c r="C5585" t="str">
        <f>VLOOKUP(A5585,匹配表!$1:$1048576,22,0)</f>
        <v>浙江公司舆情监控系统6号虚拟机</v>
      </c>
      <c r="D5585" t="s">
        <v>1749</v>
      </c>
      <c r="E5585" t="s">
        <v>1866</v>
      </c>
      <c r="F5585" t="s">
        <v>1762</v>
      </c>
      <c r="G5585" t="s">
        <v>25</v>
      </c>
    </row>
    <row r="5586" hidden="1" spans="1:10">
      <c r="A5586" s="16" t="s">
        <v>2699</v>
      </c>
      <c r="B5586" s="17" t="str">
        <f>VLOOKUP(A5586,匹配表!$1:$1048576,24,0)</f>
        <v>王以良</v>
      </c>
      <c r="C5586" s="16" t="str">
        <f>VLOOKUP(A5586,匹配表!$1:$1048576,22,0)</f>
        <v>浙江公司外网Solarwinds网管系统2号虚拟机</v>
      </c>
      <c r="D5586" s="16" t="s">
        <v>1749</v>
      </c>
      <c r="E5586" s="16" t="s">
        <v>1866</v>
      </c>
      <c r="F5586" s="16" t="s">
        <v>2692</v>
      </c>
      <c r="G5586" s="16" t="s">
        <v>16</v>
      </c>
      <c r="H5586" s="19" t="s">
        <v>710</v>
      </c>
      <c r="I5586" s="23" t="s">
        <v>76</v>
      </c>
      <c r="J5586" s="16"/>
    </row>
    <row r="5587" hidden="1" spans="1:10">
      <c r="A5587" s="16" t="s">
        <v>2699</v>
      </c>
      <c r="B5587" s="17" t="str">
        <f>VLOOKUP(A5587,匹配表!$1:$1048576,24,0)</f>
        <v>王以良</v>
      </c>
      <c r="C5587" s="16" t="str">
        <f>VLOOKUP(A5587,匹配表!$1:$1048576,22,0)</f>
        <v>浙江公司外网Solarwinds网管系统2号虚拟机</v>
      </c>
      <c r="D5587" s="16" t="s">
        <v>1749</v>
      </c>
      <c r="E5587" s="16" t="s">
        <v>1866</v>
      </c>
      <c r="F5587" s="16" t="s">
        <v>1751</v>
      </c>
      <c r="G5587" s="16" t="s">
        <v>16</v>
      </c>
      <c r="H5587" s="19" t="s">
        <v>17</v>
      </c>
      <c r="I5587" s="19" t="s">
        <v>630</v>
      </c>
      <c r="J5587" s="16" t="s">
        <v>25</v>
      </c>
    </row>
    <row r="5588" hidden="1" spans="1:10">
      <c r="A5588" s="16" t="s">
        <v>2699</v>
      </c>
      <c r="B5588" s="17" t="str">
        <f>VLOOKUP(A5588,匹配表!$1:$1048576,24,0)</f>
        <v>王以良</v>
      </c>
      <c r="C5588" s="16" t="str">
        <f>VLOOKUP(A5588,匹配表!$1:$1048576,22,0)</f>
        <v>浙江公司外网Solarwinds网管系统2号虚拟机</v>
      </c>
      <c r="D5588" s="16" t="s">
        <v>1749</v>
      </c>
      <c r="E5588" s="16" t="s">
        <v>1866</v>
      </c>
      <c r="F5588" s="16" t="s">
        <v>920</v>
      </c>
      <c r="G5588" s="16" t="s">
        <v>16</v>
      </c>
      <c r="H5588" s="19" t="s">
        <v>17</v>
      </c>
      <c r="I5588" s="19" t="s">
        <v>630</v>
      </c>
      <c r="J5588" s="16"/>
    </row>
    <row r="5589" hidden="1" spans="1:7">
      <c r="A5589" t="s">
        <v>2699</v>
      </c>
      <c r="B5589" s="18"/>
      <c r="C5589" t="str">
        <f>VLOOKUP(A5589,匹配表!$1:$1048576,22,0)</f>
        <v>浙江公司外网Solarwinds网管系统2号虚拟机</v>
      </c>
      <c r="D5589" t="s">
        <v>1749</v>
      </c>
      <c r="E5589" t="s">
        <v>1866</v>
      </c>
      <c r="F5589" t="s">
        <v>1762</v>
      </c>
      <c r="G5589" t="s">
        <v>25</v>
      </c>
    </row>
    <row r="5590" hidden="1" spans="1:10">
      <c r="A5590" s="16" t="s">
        <v>2700</v>
      </c>
      <c r="B5590" s="20" t="s">
        <v>753</v>
      </c>
      <c r="C5590" s="20" t="str">
        <f>VLOOKUP(A5590,匹配表!$1:$1048576,22,0)</f>
        <v>浙江公司外网渗透测试1号虚拟机</v>
      </c>
      <c r="D5590" s="16" t="s">
        <v>1749</v>
      </c>
      <c r="E5590" s="16" t="s">
        <v>1866</v>
      </c>
      <c r="F5590" s="16" t="s">
        <v>2692</v>
      </c>
      <c r="G5590" s="16" t="s">
        <v>16</v>
      </c>
      <c r="H5590" s="16" t="s">
        <v>753</v>
      </c>
      <c r="I5590" s="23" t="s">
        <v>76</v>
      </c>
      <c r="J5590" s="16"/>
    </row>
    <row r="5591" hidden="1" spans="1:10">
      <c r="A5591" s="16" t="s">
        <v>2700</v>
      </c>
      <c r="B5591" s="20" t="s">
        <v>753</v>
      </c>
      <c r="C5591" s="20" t="str">
        <f>VLOOKUP(A5591,匹配表!$1:$1048576,22,0)</f>
        <v>浙江公司外网渗透测试1号虚拟机</v>
      </c>
      <c r="D5591" s="16" t="s">
        <v>1749</v>
      </c>
      <c r="E5591" s="16" t="s">
        <v>1866</v>
      </c>
      <c r="F5591" s="16" t="s">
        <v>1751</v>
      </c>
      <c r="G5591" s="16" t="s">
        <v>16</v>
      </c>
      <c r="H5591" s="16" t="s">
        <v>753</v>
      </c>
      <c r="I5591" s="16" t="s">
        <v>25</v>
      </c>
      <c r="J5591" s="30"/>
    </row>
    <row r="5592" hidden="1" spans="1:10">
      <c r="A5592" s="16" t="s">
        <v>2700</v>
      </c>
      <c r="B5592" s="20" t="s">
        <v>753</v>
      </c>
      <c r="C5592" s="20" t="str">
        <f>VLOOKUP(A5592,匹配表!$1:$1048576,22,0)</f>
        <v>浙江公司外网渗透测试1号虚拟机</v>
      </c>
      <c r="D5592" s="16" t="s">
        <v>1749</v>
      </c>
      <c r="E5592" s="16" t="s">
        <v>1866</v>
      </c>
      <c r="F5592" s="16" t="s">
        <v>920</v>
      </c>
      <c r="G5592" s="16" t="s">
        <v>16</v>
      </c>
      <c r="H5592" s="16" t="s">
        <v>753</v>
      </c>
      <c r="I5592" s="23" t="s">
        <v>76</v>
      </c>
      <c r="J5592" s="16"/>
    </row>
    <row r="5593" hidden="1" spans="1:7">
      <c r="A5593" t="s">
        <v>2700</v>
      </c>
      <c r="B5593" s="18"/>
      <c r="C5593" t="str">
        <f>VLOOKUP(A5593,匹配表!$1:$1048576,22,0)</f>
        <v>浙江公司外网渗透测试1号虚拟机</v>
      </c>
      <c r="D5593" t="s">
        <v>1749</v>
      </c>
      <c r="E5593" t="s">
        <v>1866</v>
      </c>
      <c r="F5593" t="s">
        <v>1762</v>
      </c>
      <c r="G5593" t="s">
        <v>25</v>
      </c>
    </row>
    <row r="5594" hidden="1" spans="1:10">
      <c r="A5594" s="16" t="s">
        <v>2701</v>
      </c>
      <c r="B5594" s="17" t="s">
        <v>880</v>
      </c>
      <c r="C5594" s="16" t="str">
        <f>VLOOKUP(A5594,匹配表!$1:$1048576,22,0)</f>
        <v>浙江公司舆情监控系统11号虚拟机</v>
      </c>
      <c r="D5594" s="16" t="s">
        <v>1749</v>
      </c>
      <c r="E5594" s="16" t="s">
        <v>1866</v>
      </c>
      <c r="F5594" s="16" t="s">
        <v>2692</v>
      </c>
      <c r="G5594" s="16" t="s">
        <v>16</v>
      </c>
      <c r="H5594" s="19" t="s">
        <v>880</v>
      </c>
      <c r="I5594" s="42" t="s">
        <v>76</v>
      </c>
      <c r="J5594" s="16"/>
    </row>
    <row r="5595" hidden="1" spans="1:10">
      <c r="A5595" s="16" t="s">
        <v>2701</v>
      </c>
      <c r="B5595" s="17" t="s">
        <v>880</v>
      </c>
      <c r="C5595" s="16" t="str">
        <f>VLOOKUP(A5595,匹配表!$1:$1048576,22,0)</f>
        <v>浙江公司舆情监控系统11号虚拟机</v>
      </c>
      <c r="D5595" s="16" t="s">
        <v>1749</v>
      </c>
      <c r="E5595" s="16" t="s">
        <v>1866</v>
      </c>
      <c r="F5595" s="16" t="s">
        <v>1751</v>
      </c>
      <c r="G5595" s="16" t="s">
        <v>16</v>
      </c>
      <c r="H5595" s="19" t="s">
        <v>25</v>
      </c>
      <c r="I5595" s="19" t="s">
        <v>25</v>
      </c>
      <c r="J5595" s="16" t="s">
        <v>25</v>
      </c>
    </row>
    <row r="5596" hidden="1" spans="1:10">
      <c r="A5596" s="16" t="s">
        <v>2701</v>
      </c>
      <c r="B5596" s="17" t="s">
        <v>880</v>
      </c>
      <c r="C5596" s="16" t="str">
        <f>VLOOKUP(A5596,匹配表!$1:$1048576,22,0)</f>
        <v>浙江公司舆情监控系统11号虚拟机</v>
      </c>
      <c r="D5596" s="16" t="s">
        <v>1749</v>
      </c>
      <c r="E5596" s="16" t="s">
        <v>1866</v>
      </c>
      <c r="F5596" s="16" t="s">
        <v>920</v>
      </c>
      <c r="G5596" s="16" t="s">
        <v>16</v>
      </c>
      <c r="H5596" s="19" t="s">
        <v>178</v>
      </c>
      <c r="I5596" s="19" t="s">
        <v>178</v>
      </c>
      <c r="J5596" s="16"/>
    </row>
    <row r="5597" hidden="1" spans="1:7">
      <c r="A5597" t="s">
        <v>2701</v>
      </c>
      <c r="B5597" s="18"/>
      <c r="C5597" t="str">
        <f>VLOOKUP(A5597,匹配表!$1:$1048576,22,0)</f>
        <v>浙江公司舆情监控系统11号虚拟机</v>
      </c>
      <c r="D5597" t="s">
        <v>1749</v>
      </c>
      <c r="E5597" t="s">
        <v>1866</v>
      </c>
      <c r="F5597" t="s">
        <v>1762</v>
      </c>
      <c r="G5597" t="s">
        <v>25</v>
      </c>
    </row>
    <row r="5598" hidden="1" spans="1:10">
      <c r="A5598" s="16" t="s">
        <v>2702</v>
      </c>
      <c r="B5598" s="17" t="str">
        <f>VLOOKUP(A5598,匹配表!$1:$1048576,24,0)</f>
        <v>王以良</v>
      </c>
      <c r="C5598" s="16" t="str">
        <f>VLOOKUP(A5598,匹配表!$1:$1048576,22,0)</f>
        <v>浙江公司外网Solarwinds网管系统1号虚拟机</v>
      </c>
      <c r="D5598" s="16" t="s">
        <v>1749</v>
      </c>
      <c r="E5598" s="16" t="s">
        <v>1866</v>
      </c>
      <c r="F5598" s="16" t="s">
        <v>2692</v>
      </c>
      <c r="G5598" s="16" t="s">
        <v>16</v>
      </c>
      <c r="H5598" s="19" t="s">
        <v>710</v>
      </c>
      <c r="I5598" s="19"/>
      <c r="J5598" s="16"/>
    </row>
    <row r="5599" hidden="1" spans="1:10">
      <c r="A5599" s="16" t="s">
        <v>2702</v>
      </c>
      <c r="B5599" s="17" t="str">
        <f>VLOOKUP(A5599,匹配表!$1:$1048576,24,0)</f>
        <v>王以良</v>
      </c>
      <c r="C5599" s="16" t="str">
        <f>VLOOKUP(A5599,匹配表!$1:$1048576,22,0)</f>
        <v>浙江公司外网Solarwinds网管系统1号虚拟机</v>
      </c>
      <c r="D5599" s="16" t="s">
        <v>1749</v>
      </c>
      <c r="E5599" s="16" t="s">
        <v>1866</v>
      </c>
      <c r="F5599" s="16" t="s">
        <v>1751</v>
      </c>
      <c r="G5599" s="16" t="s">
        <v>16</v>
      </c>
      <c r="H5599" s="19" t="s">
        <v>17</v>
      </c>
      <c r="I5599" s="19" t="s">
        <v>630</v>
      </c>
      <c r="J5599" s="16" t="s">
        <v>25</v>
      </c>
    </row>
    <row r="5600" hidden="1" spans="1:10">
      <c r="A5600" s="16" t="s">
        <v>2702</v>
      </c>
      <c r="B5600" s="17" t="str">
        <f>VLOOKUP(A5600,匹配表!$1:$1048576,24,0)</f>
        <v>王以良</v>
      </c>
      <c r="C5600" s="16" t="str">
        <f>VLOOKUP(A5600,匹配表!$1:$1048576,22,0)</f>
        <v>浙江公司外网Solarwinds网管系统1号虚拟机</v>
      </c>
      <c r="D5600" s="16" t="s">
        <v>1749</v>
      </c>
      <c r="E5600" s="16" t="s">
        <v>1866</v>
      </c>
      <c r="F5600" s="16" t="s">
        <v>920</v>
      </c>
      <c r="G5600" s="16" t="s">
        <v>16</v>
      </c>
      <c r="H5600" s="19" t="s">
        <v>17</v>
      </c>
      <c r="I5600" s="19" t="s">
        <v>630</v>
      </c>
      <c r="J5600" s="16"/>
    </row>
    <row r="5601" hidden="1" spans="1:7">
      <c r="A5601" t="s">
        <v>2702</v>
      </c>
      <c r="B5601" s="18"/>
      <c r="C5601" t="str">
        <f>VLOOKUP(A5601,匹配表!$1:$1048576,22,0)</f>
        <v>浙江公司外网Solarwinds网管系统1号虚拟机</v>
      </c>
      <c r="D5601" t="s">
        <v>1749</v>
      </c>
      <c r="E5601" t="s">
        <v>1866</v>
      </c>
      <c r="F5601" t="s">
        <v>1762</v>
      </c>
      <c r="G5601" t="s">
        <v>25</v>
      </c>
    </row>
    <row r="5602" hidden="1" spans="1:10">
      <c r="A5602" s="16" t="s">
        <v>2703</v>
      </c>
      <c r="B5602" s="17" t="s">
        <v>880</v>
      </c>
      <c r="C5602" s="16" t="str">
        <f>VLOOKUP(A5602,匹配表!$1:$1048576,22,0)</f>
        <v>浙江公司舆情监控系统8号虚拟机</v>
      </c>
      <c r="D5602" s="16" t="s">
        <v>1749</v>
      </c>
      <c r="E5602" s="16" t="s">
        <v>1866</v>
      </c>
      <c r="F5602" s="16" t="s">
        <v>2692</v>
      </c>
      <c r="G5602" s="16" t="s">
        <v>16</v>
      </c>
      <c r="H5602" s="19" t="s">
        <v>880</v>
      </c>
      <c r="I5602" s="42" t="s">
        <v>76</v>
      </c>
      <c r="J5602" s="16"/>
    </row>
    <row r="5603" hidden="1" spans="1:10">
      <c r="A5603" s="16" t="s">
        <v>2703</v>
      </c>
      <c r="B5603" s="17" t="s">
        <v>880</v>
      </c>
      <c r="C5603" s="16" t="str">
        <f>VLOOKUP(A5603,匹配表!$1:$1048576,22,0)</f>
        <v>浙江公司舆情监控系统8号虚拟机</v>
      </c>
      <c r="D5603" s="16" t="s">
        <v>1749</v>
      </c>
      <c r="E5603" s="16" t="s">
        <v>1866</v>
      </c>
      <c r="F5603" s="16" t="s">
        <v>1751</v>
      </c>
      <c r="G5603" s="16" t="s">
        <v>16</v>
      </c>
      <c r="H5603" s="19" t="s">
        <v>25</v>
      </c>
      <c r="I5603" s="19" t="s">
        <v>25</v>
      </c>
      <c r="J5603" s="16" t="s">
        <v>25</v>
      </c>
    </row>
    <row r="5604" hidden="1" spans="1:10">
      <c r="A5604" s="16" t="s">
        <v>2703</v>
      </c>
      <c r="B5604" s="17" t="s">
        <v>880</v>
      </c>
      <c r="C5604" s="16" t="str">
        <f>VLOOKUP(A5604,匹配表!$1:$1048576,22,0)</f>
        <v>浙江公司舆情监控系统8号虚拟机</v>
      </c>
      <c r="D5604" s="16" t="s">
        <v>1749</v>
      </c>
      <c r="E5604" s="16" t="s">
        <v>1866</v>
      </c>
      <c r="F5604" s="16" t="s">
        <v>920</v>
      </c>
      <c r="G5604" s="16" t="s">
        <v>16</v>
      </c>
      <c r="H5604" s="19" t="s">
        <v>178</v>
      </c>
      <c r="I5604" s="19" t="s">
        <v>178</v>
      </c>
      <c r="J5604" s="16"/>
    </row>
    <row r="5605" hidden="1" spans="1:7">
      <c r="A5605" t="s">
        <v>2703</v>
      </c>
      <c r="B5605" s="18"/>
      <c r="C5605" t="str">
        <f>VLOOKUP(A5605,匹配表!$1:$1048576,22,0)</f>
        <v>浙江公司舆情监控系统8号虚拟机</v>
      </c>
      <c r="D5605" t="s">
        <v>1749</v>
      </c>
      <c r="E5605" t="s">
        <v>1866</v>
      </c>
      <c r="F5605" t="s">
        <v>1762</v>
      </c>
      <c r="G5605" t="s">
        <v>25</v>
      </c>
    </row>
    <row r="5606" hidden="1" spans="1:10">
      <c r="A5606" s="16" t="s">
        <v>2704</v>
      </c>
      <c r="B5606" s="17" t="s">
        <v>880</v>
      </c>
      <c r="C5606" s="16" t="str">
        <f>VLOOKUP(A5606,匹配表!$1:$1048576,22,0)</f>
        <v>浙江公司舆情监控系统7号虚拟机</v>
      </c>
      <c r="D5606" s="16" t="s">
        <v>1749</v>
      </c>
      <c r="E5606" s="16" t="s">
        <v>1866</v>
      </c>
      <c r="F5606" s="16" t="s">
        <v>2692</v>
      </c>
      <c r="G5606" s="16" t="s">
        <v>16</v>
      </c>
      <c r="H5606" s="19" t="s">
        <v>880</v>
      </c>
      <c r="I5606" s="42" t="s">
        <v>76</v>
      </c>
      <c r="J5606" s="16"/>
    </row>
    <row r="5607" hidden="1" spans="1:10">
      <c r="A5607" s="16" t="s">
        <v>2704</v>
      </c>
      <c r="B5607" s="17" t="s">
        <v>880</v>
      </c>
      <c r="C5607" s="16" t="str">
        <f>VLOOKUP(A5607,匹配表!$1:$1048576,22,0)</f>
        <v>浙江公司舆情监控系统7号虚拟机</v>
      </c>
      <c r="D5607" s="16" t="s">
        <v>1749</v>
      </c>
      <c r="E5607" s="16" t="s">
        <v>1866</v>
      </c>
      <c r="F5607" s="16" t="s">
        <v>1751</v>
      </c>
      <c r="G5607" s="16" t="s">
        <v>16</v>
      </c>
      <c r="H5607" s="19" t="s">
        <v>25</v>
      </c>
      <c r="I5607" s="19" t="s">
        <v>25</v>
      </c>
      <c r="J5607" s="16" t="s">
        <v>25</v>
      </c>
    </row>
    <row r="5608" hidden="1" spans="1:10">
      <c r="A5608" s="16" t="s">
        <v>2704</v>
      </c>
      <c r="B5608" s="17" t="s">
        <v>880</v>
      </c>
      <c r="C5608" s="16" t="str">
        <f>VLOOKUP(A5608,匹配表!$1:$1048576,22,0)</f>
        <v>浙江公司舆情监控系统7号虚拟机</v>
      </c>
      <c r="D5608" s="16" t="s">
        <v>1749</v>
      </c>
      <c r="E5608" s="16" t="s">
        <v>1866</v>
      </c>
      <c r="F5608" s="16" t="s">
        <v>920</v>
      </c>
      <c r="G5608" s="16" t="s">
        <v>16</v>
      </c>
      <c r="H5608" s="19" t="s">
        <v>178</v>
      </c>
      <c r="I5608" s="19" t="s">
        <v>178</v>
      </c>
      <c r="J5608" s="16"/>
    </row>
    <row r="5609" hidden="1" spans="1:7">
      <c r="A5609" t="s">
        <v>2704</v>
      </c>
      <c r="B5609" s="18"/>
      <c r="C5609" t="str">
        <f>VLOOKUP(A5609,匹配表!$1:$1048576,22,0)</f>
        <v>浙江公司舆情监控系统7号虚拟机</v>
      </c>
      <c r="D5609" t="s">
        <v>1749</v>
      </c>
      <c r="E5609" t="s">
        <v>1866</v>
      </c>
      <c r="F5609" t="s">
        <v>1762</v>
      </c>
      <c r="G5609" t="s">
        <v>25</v>
      </c>
    </row>
    <row r="5610" hidden="1" spans="1:10">
      <c r="A5610" s="16" t="s">
        <v>2705</v>
      </c>
      <c r="B5610" s="20" t="s">
        <v>753</v>
      </c>
      <c r="C5610" s="20" t="str">
        <f>VLOOKUP(A5610,匹配表!$1:$1048576,22,0)</f>
        <v>浙江公司DDOS监测平台1号服务器</v>
      </c>
      <c r="D5610" s="16" t="s">
        <v>1749</v>
      </c>
      <c r="E5610" s="16" t="s">
        <v>1750</v>
      </c>
      <c r="F5610" s="16" t="s">
        <v>2692</v>
      </c>
      <c r="G5610" s="16" t="s">
        <v>16</v>
      </c>
      <c r="H5610" s="19" t="s">
        <v>753</v>
      </c>
      <c r="I5610" s="23" t="s">
        <v>76</v>
      </c>
      <c r="J5610" s="30"/>
    </row>
    <row r="5611" hidden="1" spans="1:7">
      <c r="A5611" t="s">
        <v>2705</v>
      </c>
      <c r="B5611" s="18"/>
      <c r="C5611" t="str">
        <f>VLOOKUP(A5611,匹配表!$1:$1048576,22,0)</f>
        <v>浙江公司DDOS监测平台1号服务器</v>
      </c>
      <c r="D5611" t="s">
        <v>1749</v>
      </c>
      <c r="E5611" t="s">
        <v>1750</v>
      </c>
      <c r="F5611" t="s">
        <v>1762</v>
      </c>
      <c r="G5611" t="s">
        <v>25</v>
      </c>
    </row>
    <row r="5612" hidden="1" spans="1:10">
      <c r="A5612" s="16" t="s">
        <v>2706</v>
      </c>
      <c r="B5612" s="17" t="str">
        <f>VLOOKUP(A5612,匹配表!$1:$1048576,24,0)</f>
        <v>冯宇</v>
      </c>
      <c r="C5612" s="16" t="str">
        <f>VLOOKUP(A5612,匹配表!$1:$1048576,22,0)</f>
        <v>浙江公司浩辰CAD授权系统外网1号虚拟机</v>
      </c>
      <c r="D5612" s="16" t="s">
        <v>1749</v>
      </c>
      <c r="E5612" s="16" t="s">
        <v>1750</v>
      </c>
      <c r="F5612" s="16" t="s">
        <v>2692</v>
      </c>
      <c r="G5612" s="16" t="s">
        <v>16</v>
      </c>
      <c r="H5612" s="19" t="s">
        <v>19</v>
      </c>
      <c r="I5612" s="16" t="s">
        <v>76</v>
      </c>
      <c r="J5612" s="16"/>
    </row>
    <row r="5613" hidden="1" spans="1:10">
      <c r="A5613" s="16" t="s">
        <v>2706</v>
      </c>
      <c r="B5613" s="17" t="str">
        <f>VLOOKUP(A5613,匹配表!$1:$1048576,24,0)</f>
        <v>冯宇</v>
      </c>
      <c r="C5613" s="16" t="str">
        <f>VLOOKUP(A5613,匹配表!$1:$1048576,22,0)</f>
        <v>浙江公司浩辰CAD授权系统外网1号虚拟机</v>
      </c>
      <c r="D5613" s="16" t="s">
        <v>1749</v>
      </c>
      <c r="E5613" s="16" t="s">
        <v>1750</v>
      </c>
      <c r="F5613" s="16" t="s">
        <v>246</v>
      </c>
      <c r="G5613" s="16" t="s">
        <v>16</v>
      </c>
      <c r="H5613" s="19" t="s">
        <v>304</v>
      </c>
      <c r="I5613" s="19"/>
      <c r="J5613" s="16"/>
    </row>
    <row r="5614" hidden="1" spans="1:10">
      <c r="A5614" s="16" t="s">
        <v>2706</v>
      </c>
      <c r="B5614" s="17" t="str">
        <f>VLOOKUP(A5614,匹配表!$1:$1048576,24,0)</f>
        <v>冯宇</v>
      </c>
      <c r="C5614" s="16" t="str">
        <f>VLOOKUP(A5614,匹配表!$1:$1048576,22,0)</f>
        <v>浙江公司浩辰CAD授权系统外网1号虚拟机</v>
      </c>
      <c r="D5614" s="16" t="s">
        <v>1749</v>
      </c>
      <c r="E5614" s="16" t="s">
        <v>1750</v>
      </c>
      <c r="F5614" s="16" t="s">
        <v>920</v>
      </c>
      <c r="G5614" s="16" t="s">
        <v>16</v>
      </c>
      <c r="H5614" s="19" t="s">
        <v>178</v>
      </c>
      <c r="I5614" s="19" t="s">
        <v>178</v>
      </c>
      <c r="J5614" s="16"/>
    </row>
    <row r="5615" hidden="1" spans="1:7">
      <c r="A5615" t="s">
        <v>2706</v>
      </c>
      <c r="B5615" s="18"/>
      <c r="C5615" t="str">
        <f>VLOOKUP(A5615,匹配表!$1:$1048576,22,0)</f>
        <v>浙江公司浩辰CAD授权系统外网1号虚拟机</v>
      </c>
      <c r="D5615" t="s">
        <v>1749</v>
      </c>
      <c r="E5615" t="s">
        <v>1750</v>
      </c>
      <c r="F5615" t="s">
        <v>1762</v>
      </c>
      <c r="G5615" t="s">
        <v>25</v>
      </c>
    </row>
    <row r="5616" hidden="1" spans="1:10">
      <c r="A5616" s="16" t="s">
        <v>2707</v>
      </c>
      <c r="B5616" s="17" t="str">
        <f>VLOOKUP(A5616,匹配表!$1:$1048576,24,0)</f>
        <v>郭亚琼</v>
      </c>
      <c r="C5616" s="16" t="str">
        <f>VLOOKUP(A5616,匹配表!$1:$1048576,22,0)</f>
        <v>浙江公司外网统一补丁漏洞系统1号虚拟机</v>
      </c>
      <c r="D5616" s="16" t="s">
        <v>1749</v>
      </c>
      <c r="E5616" s="16" t="s">
        <v>1757</v>
      </c>
      <c r="F5616" s="16" t="s">
        <v>1758</v>
      </c>
      <c r="G5616" s="16" t="s">
        <v>16</v>
      </c>
      <c r="H5616" s="19" t="s">
        <v>130</v>
      </c>
      <c r="I5616" s="19" t="s">
        <v>169</v>
      </c>
      <c r="J5616" s="16"/>
    </row>
    <row r="5617" hidden="1" spans="1:10">
      <c r="A5617" s="16" t="s">
        <v>2707</v>
      </c>
      <c r="B5617" s="17" t="str">
        <f>VLOOKUP(A5617,匹配表!$1:$1048576,24,0)</f>
        <v>郭亚琼</v>
      </c>
      <c r="C5617" s="16" t="str">
        <f>VLOOKUP(A5617,匹配表!$1:$1048576,22,0)</f>
        <v>浙江公司外网统一补丁漏洞系统1号虚拟机</v>
      </c>
      <c r="D5617" s="16" t="s">
        <v>1749</v>
      </c>
      <c r="E5617" s="16" t="s">
        <v>1757</v>
      </c>
      <c r="F5617" s="16" t="s">
        <v>2692</v>
      </c>
      <c r="G5617" s="16" t="s">
        <v>16</v>
      </c>
      <c r="H5617" s="16" t="s">
        <v>130</v>
      </c>
      <c r="I5617" s="23" t="s">
        <v>76</v>
      </c>
      <c r="J5617" s="16"/>
    </row>
    <row r="5618" hidden="1" spans="1:10">
      <c r="A5618" s="16" t="s">
        <v>2707</v>
      </c>
      <c r="B5618" s="17" t="str">
        <f>VLOOKUP(A5618,匹配表!$1:$1048576,24,0)</f>
        <v>郭亚琼</v>
      </c>
      <c r="C5618" s="16" t="str">
        <f>VLOOKUP(A5618,匹配表!$1:$1048576,22,0)</f>
        <v>浙江公司外网统一补丁漏洞系统1号虚拟机</v>
      </c>
      <c r="D5618" s="16" t="s">
        <v>1749</v>
      </c>
      <c r="E5618" s="16" t="s">
        <v>1757</v>
      </c>
      <c r="F5618" s="16" t="s">
        <v>920</v>
      </c>
      <c r="G5618" s="16" t="s">
        <v>16</v>
      </c>
      <c r="H5618" s="19" t="s">
        <v>130</v>
      </c>
      <c r="I5618" s="19" t="s">
        <v>169</v>
      </c>
      <c r="J5618" s="16"/>
    </row>
    <row r="5619" hidden="1" spans="1:7">
      <c r="A5619" t="s">
        <v>2707</v>
      </c>
      <c r="B5619" s="18"/>
      <c r="C5619" t="str">
        <f>VLOOKUP(A5619,匹配表!$1:$1048576,22,0)</f>
        <v>浙江公司外网统一补丁漏洞系统1号虚拟机</v>
      </c>
      <c r="D5619" t="s">
        <v>1749</v>
      </c>
      <c r="E5619" t="s">
        <v>1757</v>
      </c>
      <c r="F5619" t="s">
        <v>1762</v>
      </c>
      <c r="G5619" t="s">
        <v>25</v>
      </c>
    </row>
    <row r="5620" hidden="1" spans="1:7">
      <c r="A5620" t="s">
        <v>2707</v>
      </c>
      <c r="B5620" s="18"/>
      <c r="C5620" t="str">
        <f>VLOOKUP(A5620,匹配表!$1:$1048576,22,0)</f>
        <v>浙江公司外网统一补丁漏洞系统1号虚拟机</v>
      </c>
      <c r="D5620" t="s">
        <v>1749</v>
      </c>
      <c r="E5620" t="s">
        <v>1757</v>
      </c>
      <c r="F5620" t="s">
        <v>1763</v>
      </c>
      <c r="G5620" t="s">
        <v>25</v>
      </c>
    </row>
    <row r="5621" hidden="1" spans="1:10">
      <c r="A5621" s="16" t="s">
        <v>2708</v>
      </c>
      <c r="B5621" s="17" t="str">
        <f>VLOOKUP(A5621,匹配表!$1:$1048576,24,0)</f>
        <v>吴恺源</v>
      </c>
      <c r="C5621" s="16" t="str">
        <f>VLOOKUP(A5621,匹配表!$1:$1048576,22,0)</f>
        <v>浙江公司国网车辆管理系统5号虚拟机</v>
      </c>
      <c r="D5621" s="16" t="s">
        <v>1749</v>
      </c>
      <c r="E5621" s="16" t="s">
        <v>1866</v>
      </c>
      <c r="F5621" s="16" t="s">
        <v>2692</v>
      </c>
      <c r="G5621" s="16" t="s">
        <v>16</v>
      </c>
      <c r="H5621" s="19" t="s">
        <v>241</v>
      </c>
      <c r="I5621" s="19"/>
      <c r="J5621" s="16"/>
    </row>
    <row r="5622" hidden="1" spans="1:10">
      <c r="A5622" s="16" t="s">
        <v>2708</v>
      </c>
      <c r="B5622" s="17" t="str">
        <f>VLOOKUP(A5622,匹配表!$1:$1048576,24,0)</f>
        <v>吴恺源</v>
      </c>
      <c r="C5622" s="16" t="str">
        <f>VLOOKUP(A5622,匹配表!$1:$1048576,22,0)</f>
        <v>浙江公司国网车辆管理系统5号虚拟机</v>
      </c>
      <c r="D5622" s="16" t="s">
        <v>1749</v>
      </c>
      <c r="E5622" s="16" t="s">
        <v>1866</v>
      </c>
      <c r="F5622" s="16" t="s">
        <v>920</v>
      </c>
      <c r="G5622" s="16" t="s">
        <v>16</v>
      </c>
      <c r="H5622" s="19" t="s">
        <v>241</v>
      </c>
      <c r="I5622" s="19"/>
      <c r="J5622" s="16"/>
    </row>
    <row r="5623" hidden="1" spans="1:7">
      <c r="A5623" t="s">
        <v>2708</v>
      </c>
      <c r="B5623" s="18"/>
      <c r="C5623" t="str">
        <f>VLOOKUP(A5623,匹配表!$1:$1048576,22,0)</f>
        <v>浙江公司国网车辆管理系统5号虚拟机</v>
      </c>
      <c r="D5623" t="s">
        <v>1749</v>
      </c>
      <c r="E5623" t="s">
        <v>1866</v>
      </c>
      <c r="F5623" t="s">
        <v>1762</v>
      </c>
      <c r="G5623" t="s">
        <v>25</v>
      </c>
    </row>
    <row r="5624" hidden="1" spans="1:10">
      <c r="A5624" s="16" t="s">
        <v>2709</v>
      </c>
      <c r="B5624" s="17" t="str">
        <f>VLOOKUP(A5624,匹配表!$1:$1048576,24,0)</f>
        <v>吴恺源</v>
      </c>
      <c r="C5624" s="16" t="str">
        <f>VLOOKUP(A5624,匹配表!$1:$1048576,22,0)</f>
        <v>浙江公司国网车辆管理系统6号虚拟机</v>
      </c>
      <c r="D5624" s="16" t="s">
        <v>1749</v>
      </c>
      <c r="E5624" s="16" t="s">
        <v>1866</v>
      </c>
      <c r="F5624" s="16" t="s">
        <v>2692</v>
      </c>
      <c r="G5624" s="16" t="s">
        <v>16</v>
      </c>
      <c r="H5624" s="19" t="s">
        <v>241</v>
      </c>
      <c r="I5624" s="19"/>
      <c r="J5624" s="16"/>
    </row>
    <row r="5625" hidden="1" spans="1:10">
      <c r="A5625" s="16" t="s">
        <v>2709</v>
      </c>
      <c r="B5625" s="17" t="str">
        <f>VLOOKUP(A5625,匹配表!$1:$1048576,24,0)</f>
        <v>吴恺源</v>
      </c>
      <c r="C5625" s="16" t="str">
        <f>VLOOKUP(A5625,匹配表!$1:$1048576,22,0)</f>
        <v>浙江公司国网车辆管理系统6号虚拟机</v>
      </c>
      <c r="D5625" s="16" t="s">
        <v>1749</v>
      </c>
      <c r="E5625" s="16" t="s">
        <v>1866</v>
      </c>
      <c r="F5625" s="16" t="s">
        <v>920</v>
      </c>
      <c r="G5625" s="16" t="s">
        <v>16</v>
      </c>
      <c r="H5625" s="19" t="s">
        <v>241</v>
      </c>
      <c r="I5625" s="19"/>
      <c r="J5625" s="16"/>
    </row>
    <row r="5626" hidden="1" spans="1:7">
      <c r="A5626" t="s">
        <v>2709</v>
      </c>
      <c r="B5626" s="18"/>
      <c r="C5626" t="str">
        <f>VLOOKUP(A5626,匹配表!$1:$1048576,22,0)</f>
        <v>浙江公司国网车辆管理系统6号虚拟机</v>
      </c>
      <c r="D5626" t="s">
        <v>1749</v>
      </c>
      <c r="E5626" t="s">
        <v>1866</v>
      </c>
      <c r="F5626" t="s">
        <v>1762</v>
      </c>
      <c r="G5626" t="s">
        <v>25</v>
      </c>
    </row>
    <row r="5627" hidden="1" spans="1:10">
      <c r="A5627" s="16" t="s">
        <v>2710</v>
      </c>
      <c r="B5627" s="17" t="str">
        <f>VLOOKUP(A5627,匹配表!$1:$1048576,24,0)</f>
        <v>王以良</v>
      </c>
      <c r="C5627" s="16" t="str">
        <f>VLOOKUP(A5627,匹配表!$1:$1048576,22,0)</f>
        <v>浙江公司外网AAA系统1号虚拟机</v>
      </c>
      <c r="D5627" s="16" t="s">
        <v>1749</v>
      </c>
      <c r="E5627" s="16" t="s">
        <v>1757</v>
      </c>
      <c r="F5627" s="16" t="s">
        <v>1758</v>
      </c>
      <c r="G5627" s="16" t="s">
        <v>16</v>
      </c>
      <c r="H5627" s="19" t="s">
        <v>17</v>
      </c>
      <c r="I5627" s="19" t="s">
        <v>630</v>
      </c>
      <c r="J5627" s="16"/>
    </row>
    <row r="5628" hidden="1" spans="1:10">
      <c r="A5628" s="16" t="s">
        <v>2710</v>
      </c>
      <c r="B5628" s="17" t="str">
        <f>VLOOKUP(A5628,匹配表!$1:$1048576,24,0)</f>
        <v>王以良</v>
      </c>
      <c r="C5628" s="16" t="str">
        <f>VLOOKUP(A5628,匹配表!$1:$1048576,22,0)</f>
        <v>浙江公司外网AAA系统1号虚拟机</v>
      </c>
      <c r="D5628" s="16" t="s">
        <v>1749</v>
      </c>
      <c r="E5628" s="16" t="s">
        <v>1757</v>
      </c>
      <c r="F5628" s="16" t="s">
        <v>2692</v>
      </c>
      <c r="G5628" s="16" t="s">
        <v>16</v>
      </c>
      <c r="H5628" s="19" t="s">
        <v>710</v>
      </c>
      <c r="I5628" s="23" t="s">
        <v>754</v>
      </c>
      <c r="J5628" s="16"/>
    </row>
    <row r="5629" hidden="1" spans="1:7">
      <c r="A5629" t="s">
        <v>2710</v>
      </c>
      <c r="C5629" t="str">
        <f>VLOOKUP(A5629,匹配表!$1:$1048576,22,0)</f>
        <v>浙江公司外网AAA系统1号虚拟机</v>
      </c>
      <c r="D5629" t="s">
        <v>1749</v>
      </c>
      <c r="E5629" t="s">
        <v>1757</v>
      </c>
      <c r="F5629" t="s">
        <v>1762</v>
      </c>
      <c r="G5629" t="s">
        <v>25</v>
      </c>
    </row>
    <row r="5630" hidden="1" spans="1:7">
      <c r="A5630" t="s">
        <v>2710</v>
      </c>
      <c r="C5630" t="str">
        <f>VLOOKUP(A5630,匹配表!$1:$1048576,22,0)</f>
        <v>浙江公司外网AAA系统1号虚拟机</v>
      </c>
      <c r="D5630" t="s">
        <v>1749</v>
      </c>
      <c r="E5630" t="s">
        <v>1757</v>
      </c>
      <c r="F5630" t="s">
        <v>1763</v>
      </c>
      <c r="G5630" t="s">
        <v>25</v>
      </c>
    </row>
    <row r="5631" hidden="1" spans="1:10">
      <c r="A5631" s="16" t="s">
        <v>2711</v>
      </c>
      <c r="B5631" s="17" t="str">
        <f>VLOOKUP(A5631,匹配表!$1:$1048576,24,0)</f>
        <v>郭亚琼</v>
      </c>
      <c r="C5631" s="16" t="str">
        <f>VLOOKUP(A5631,匹配表!$1:$1048576,22,0)</f>
        <v>浙江公司外网漏洞扫描系统1号虚拟机</v>
      </c>
      <c r="D5631" s="16" t="s">
        <v>1749</v>
      </c>
      <c r="E5631" s="16" t="s">
        <v>1750</v>
      </c>
      <c r="F5631" s="16" t="s">
        <v>2692</v>
      </c>
      <c r="G5631" s="16" t="s">
        <v>16</v>
      </c>
      <c r="H5631" s="16" t="s">
        <v>130</v>
      </c>
      <c r="I5631" s="31" t="s">
        <v>76</v>
      </c>
      <c r="J5631" s="16"/>
    </row>
    <row r="5632" hidden="1" spans="1:10">
      <c r="A5632" s="16" t="s">
        <v>2711</v>
      </c>
      <c r="B5632" s="17" t="str">
        <f>VLOOKUP(A5632,匹配表!$1:$1048576,24,0)</f>
        <v>郭亚琼</v>
      </c>
      <c r="C5632" s="16" t="str">
        <f>VLOOKUP(A5632,匹配表!$1:$1048576,22,0)</f>
        <v>浙江公司外网漏洞扫描系统1号虚拟机</v>
      </c>
      <c r="D5632" s="16" t="s">
        <v>1749</v>
      </c>
      <c r="E5632" s="16" t="s">
        <v>1750</v>
      </c>
      <c r="F5632" s="16" t="s">
        <v>920</v>
      </c>
      <c r="G5632" s="16" t="s">
        <v>16</v>
      </c>
      <c r="H5632" s="16" t="s">
        <v>130</v>
      </c>
      <c r="I5632" s="16" t="s">
        <v>672</v>
      </c>
      <c r="J5632" s="16"/>
    </row>
    <row r="5633" hidden="1" spans="1:7">
      <c r="A5633" t="s">
        <v>2711</v>
      </c>
      <c r="C5633" t="str">
        <f>VLOOKUP(A5633,匹配表!$1:$1048576,22,0)</f>
        <v>浙江公司外网漏洞扫描系统1号虚拟机</v>
      </c>
      <c r="D5633" t="s">
        <v>1749</v>
      </c>
      <c r="E5633" t="s">
        <v>1750</v>
      </c>
      <c r="F5633" t="s">
        <v>1762</v>
      </c>
      <c r="G5633" t="s">
        <v>25</v>
      </c>
    </row>
    <row r="5634" hidden="1" spans="1:10">
      <c r="A5634" s="16" t="s">
        <v>2712</v>
      </c>
      <c r="B5634" s="43" t="s">
        <v>880</v>
      </c>
      <c r="C5634" s="16" t="str">
        <f>VLOOKUP(A5634,匹配表!$1:$1048576,22,0)</f>
        <v>浙江公司舆情监控系统13号虚拟机</v>
      </c>
      <c r="D5634" s="16" t="s">
        <v>1749</v>
      </c>
      <c r="E5634" s="16" t="s">
        <v>1757</v>
      </c>
      <c r="F5634" s="16" t="s">
        <v>1758</v>
      </c>
      <c r="G5634" s="16" t="s">
        <v>16</v>
      </c>
      <c r="H5634" s="19" t="s">
        <v>880</v>
      </c>
      <c r="I5634" s="42" t="s">
        <v>76</v>
      </c>
      <c r="J5634" s="16"/>
    </row>
    <row r="5635" hidden="1" spans="1:10">
      <c r="A5635" s="16" t="s">
        <v>2712</v>
      </c>
      <c r="B5635" s="43" t="s">
        <v>880</v>
      </c>
      <c r="C5635" s="16" t="str">
        <f>VLOOKUP(A5635,匹配表!$1:$1048576,22,0)</f>
        <v>浙江公司舆情监控系统13号虚拟机</v>
      </c>
      <c r="D5635" s="16" t="s">
        <v>1749</v>
      </c>
      <c r="E5635" s="16" t="s">
        <v>1757</v>
      </c>
      <c r="F5635" s="16" t="s">
        <v>2692</v>
      </c>
      <c r="G5635" s="16" t="s">
        <v>16</v>
      </c>
      <c r="H5635" s="19" t="s">
        <v>880</v>
      </c>
      <c r="I5635" s="42" t="s">
        <v>76</v>
      </c>
      <c r="J5635" s="16"/>
    </row>
    <row r="5636" hidden="1" spans="1:10">
      <c r="A5636" s="16" t="s">
        <v>2712</v>
      </c>
      <c r="B5636" s="43" t="s">
        <v>880</v>
      </c>
      <c r="C5636" s="16" t="str">
        <f>VLOOKUP(A5636,匹配表!$1:$1048576,22,0)</f>
        <v>浙江公司舆情监控系统13号虚拟机</v>
      </c>
      <c r="D5636" s="16" t="s">
        <v>1749</v>
      </c>
      <c r="E5636" s="16" t="s">
        <v>1757</v>
      </c>
      <c r="F5636" s="16" t="s">
        <v>2713</v>
      </c>
      <c r="G5636" s="16" t="s">
        <v>16</v>
      </c>
      <c r="H5636" s="19" t="s">
        <v>178</v>
      </c>
      <c r="I5636" s="19" t="s">
        <v>178</v>
      </c>
      <c r="J5636" s="16"/>
    </row>
    <row r="5637" hidden="1" spans="1:10">
      <c r="A5637" s="16" t="s">
        <v>2712</v>
      </c>
      <c r="B5637" s="43" t="s">
        <v>880</v>
      </c>
      <c r="C5637" s="16" t="str">
        <f>VLOOKUP(A5637,匹配表!$1:$1048576,22,0)</f>
        <v>浙江公司舆情监控系统13号虚拟机</v>
      </c>
      <c r="D5637" s="16" t="s">
        <v>1749</v>
      </c>
      <c r="E5637" s="16" t="s">
        <v>1757</v>
      </c>
      <c r="F5637" s="16" t="s">
        <v>2714</v>
      </c>
      <c r="G5637" s="16" t="s">
        <v>16</v>
      </c>
      <c r="H5637" s="19" t="s">
        <v>178</v>
      </c>
      <c r="I5637" s="19" t="s">
        <v>178</v>
      </c>
      <c r="J5637" s="16"/>
    </row>
    <row r="5638" hidden="1" spans="1:10">
      <c r="A5638" s="16" t="s">
        <v>2712</v>
      </c>
      <c r="B5638" s="43" t="s">
        <v>880</v>
      </c>
      <c r="C5638" s="16" t="str">
        <f>VLOOKUP(A5638,匹配表!$1:$1048576,22,0)</f>
        <v>浙江公司舆情监控系统13号虚拟机</v>
      </c>
      <c r="D5638" s="16" t="s">
        <v>1749</v>
      </c>
      <c r="E5638" s="16" t="s">
        <v>1757</v>
      </c>
      <c r="F5638" s="16" t="s">
        <v>2715</v>
      </c>
      <c r="G5638" s="16" t="s">
        <v>16</v>
      </c>
      <c r="H5638" s="19" t="s">
        <v>178</v>
      </c>
      <c r="I5638" s="19" t="s">
        <v>178</v>
      </c>
      <c r="J5638" s="16"/>
    </row>
    <row r="5639" hidden="1" spans="1:10">
      <c r="A5639" s="16" t="s">
        <v>2712</v>
      </c>
      <c r="B5639" s="43" t="s">
        <v>880</v>
      </c>
      <c r="C5639" s="16" t="str">
        <f>VLOOKUP(A5639,匹配表!$1:$1048576,22,0)</f>
        <v>浙江公司舆情监控系统13号虚拟机</v>
      </c>
      <c r="D5639" s="16" t="s">
        <v>1749</v>
      </c>
      <c r="E5639" s="16" t="s">
        <v>1757</v>
      </c>
      <c r="F5639" s="16" t="s">
        <v>920</v>
      </c>
      <c r="G5639" s="16" t="s">
        <v>16</v>
      </c>
      <c r="H5639" s="19" t="s">
        <v>178</v>
      </c>
      <c r="I5639" s="19" t="s">
        <v>178</v>
      </c>
      <c r="J5639" s="16"/>
    </row>
    <row r="5640" hidden="1" spans="1:7">
      <c r="A5640" t="s">
        <v>2712</v>
      </c>
      <c r="C5640" t="str">
        <f>VLOOKUP(A5640,匹配表!$1:$1048576,22,0)</f>
        <v>浙江公司舆情监控系统13号虚拟机</v>
      </c>
      <c r="D5640" t="s">
        <v>1749</v>
      </c>
      <c r="E5640" t="s">
        <v>1757</v>
      </c>
      <c r="F5640" t="s">
        <v>1762</v>
      </c>
      <c r="G5640" t="s">
        <v>25</v>
      </c>
    </row>
    <row r="5641" hidden="1" spans="1:7">
      <c r="A5641" t="s">
        <v>2712</v>
      </c>
      <c r="C5641" t="str">
        <f>VLOOKUP(A5641,匹配表!$1:$1048576,22,0)</f>
        <v>浙江公司舆情监控系统13号虚拟机</v>
      </c>
      <c r="D5641" t="s">
        <v>1749</v>
      </c>
      <c r="E5641" t="s">
        <v>1757</v>
      </c>
      <c r="F5641" t="s">
        <v>1763</v>
      </c>
      <c r="G5641" t="s">
        <v>25</v>
      </c>
    </row>
    <row r="5642" spans="1:10">
      <c r="A5642" s="16" t="s">
        <v>2716</v>
      </c>
      <c r="B5642" s="27" t="s">
        <v>256</v>
      </c>
      <c r="C5642" s="16" t="str">
        <f>VLOOKUP(A5642,匹配表!$1:$1048576,22,0)</f>
        <v>浙江公司I6000外网应用4号虚拟机</v>
      </c>
      <c r="D5642" s="16" t="s">
        <v>1749</v>
      </c>
      <c r="E5642" s="16" t="s">
        <v>1750</v>
      </c>
      <c r="F5642" s="16" t="s">
        <v>2692</v>
      </c>
      <c r="G5642" s="16" t="s">
        <v>16</v>
      </c>
      <c r="H5642" s="16"/>
      <c r="I5642" s="16"/>
      <c r="J5642" s="16"/>
    </row>
    <row r="5643" spans="1:10">
      <c r="A5643" s="16" t="s">
        <v>2716</v>
      </c>
      <c r="B5643" s="27" t="s">
        <v>256</v>
      </c>
      <c r="C5643" s="16" t="str">
        <f>VLOOKUP(A5643,匹配表!$1:$1048576,22,0)</f>
        <v>浙江公司I6000外网应用4号虚拟机</v>
      </c>
      <c r="D5643" s="16" t="s">
        <v>1749</v>
      </c>
      <c r="E5643" s="16" t="s">
        <v>1750</v>
      </c>
      <c r="F5643" s="16" t="s">
        <v>920</v>
      </c>
      <c r="G5643" s="16" t="s">
        <v>16</v>
      </c>
      <c r="H5643" s="16"/>
      <c r="I5643" s="16"/>
      <c r="J5643" s="16"/>
    </row>
    <row r="5644" hidden="1" spans="1:7">
      <c r="A5644" t="s">
        <v>2716</v>
      </c>
      <c r="C5644" t="str">
        <f>VLOOKUP(A5644,匹配表!$1:$1048576,22,0)</f>
        <v>浙江公司I6000外网应用4号虚拟机</v>
      </c>
      <c r="D5644" t="s">
        <v>1749</v>
      </c>
      <c r="E5644" t="s">
        <v>1750</v>
      </c>
      <c r="F5644" t="s">
        <v>1762</v>
      </c>
      <c r="G5644" t="s">
        <v>25</v>
      </c>
    </row>
    <row r="5645" hidden="1" spans="1:10">
      <c r="A5645" s="16" t="s">
        <v>2717</v>
      </c>
      <c r="B5645" s="17" t="str">
        <f>VLOOKUP(A5645,匹配表!$1:$1048576,24,0)</f>
        <v>郭亚琼</v>
      </c>
      <c r="C5645" s="16" t="str">
        <f>VLOOKUP(A5645,匹配表!$1:$1048576,22,0)</f>
        <v>浙江公司浙江外网windows补丁升级系统1号机</v>
      </c>
      <c r="D5645" s="16" t="s">
        <v>1749</v>
      </c>
      <c r="E5645" s="16" t="s">
        <v>2718</v>
      </c>
      <c r="F5645" s="16" t="s">
        <v>2692</v>
      </c>
      <c r="G5645" s="16" t="s">
        <v>16</v>
      </c>
      <c r="H5645" s="16" t="s">
        <v>130</v>
      </c>
      <c r="I5645" s="31" t="s">
        <v>76</v>
      </c>
      <c r="J5645" s="16"/>
    </row>
    <row r="5646" hidden="1" spans="1:7">
      <c r="A5646" t="s">
        <v>2717</v>
      </c>
      <c r="C5646" t="str">
        <f>VLOOKUP(A5646,匹配表!$1:$1048576,22,0)</f>
        <v>浙江公司浙江外网windows补丁升级系统1号机</v>
      </c>
      <c r="D5646" t="s">
        <v>1749</v>
      </c>
      <c r="E5646" t="s">
        <v>2718</v>
      </c>
      <c r="F5646" t="s">
        <v>1762</v>
      </c>
      <c r="G5646" t="s">
        <v>25</v>
      </c>
    </row>
    <row r="5647" hidden="1" spans="2:2">
      <c r="B5647" s="18"/>
    </row>
  </sheetData>
  <autoFilter ref="A1:J5647">
    <filterColumn colId="1">
      <customFilters>
        <customFilter operator="equal" val="龚小刚"/>
      </customFilters>
    </filterColumn>
    <filterColumn colId="6">
      <customFilters>
        <customFilter operator="equal" val="可登录"/>
      </customFilters>
    </filterColumn>
    <extLst/>
  </autoFilter>
  <hyperlinks>
    <hyperlink ref="I5138" r:id="rId1" display="Tomcat@531"/>
    <hyperlink ref="I5567" r:id="rId2" display="5@hzTeam&amp;win"/>
    <hyperlink ref="I5574" r:id="rId2" display="5@hzTeam&amp;win"/>
    <hyperlink ref="I5578" r:id="rId2" display="5@hzTeam&amp;win"/>
    <hyperlink ref="I5582" r:id="rId2" display="5@hzTeam&amp;win"/>
    <hyperlink ref="I5594" r:id="rId2" display="5@hzTeam&amp;win"/>
    <hyperlink ref="I5602" r:id="rId2" display="5@hzTeam&amp;win"/>
    <hyperlink ref="I5606" r:id="rId2" display="5@hzTeam&amp;win"/>
    <hyperlink ref="I5634:I5635" r:id="rId2" display="5@hzTeam&amp;win"/>
    <hyperlink ref="I2178" r:id="rId3" display="5@hzTeam&amp;winydhl"/>
    <hyperlink ref="I2180" r:id="rId3" display="5@hzTeam&amp;winydhl"/>
    <hyperlink ref="I2219" r:id="rId3" display="5@hzTeam&amp;winydhl"/>
    <hyperlink ref="I3529" r:id="rId3" display="5@hzTeam&amp;winydhl"/>
    <hyperlink ref="I3573" r:id="rId3" display="5@hzTeam&amp;winydhl"/>
    <hyperlink ref="I3617" r:id="rId3" display="5@hzTeam&amp;winydhl"/>
    <hyperlink ref="I3662" r:id="rId3" display="5@hzTeam&amp;winydhl"/>
    <hyperlink ref="I3706" r:id="rId3" display="5@hzTeam&amp;winydhl"/>
    <hyperlink ref="I3747" r:id="rId3" display="5@hzTeam&amp;winydhl"/>
    <hyperlink ref="I5631" r:id="rId2" display="5@hzTeam&amp;win"/>
    <hyperlink ref="I5645" r:id="rId2" display="5@hzTeam&amp;win"/>
    <hyperlink ref="I276" r:id="rId4" display="Dljy@zpepc531"/>
    <hyperlink ref="I354" r:id="rId4" display="Dljy@zpepc531"/>
    <hyperlink ref="I431" r:id="rId5" display="Yx@zpepc531"/>
    <hyperlink ref="I470" r:id="rId5" display="Yx@zpepc531"/>
    <hyperlink ref="I5561" r:id="rId2" display="5@hzTeam&amp;win"/>
    <hyperlink ref="I4322" r:id="rId6" display="Zpepc001@"/>
    <hyperlink ref="I4368" r:id="rId6" display="Zpepc001@"/>
    <hyperlink ref="I4414" r:id="rId6" display="Zpepc001@"/>
    <hyperlink ref="I5628" r:id="rId6" display="Zpepc001@"/>
    <hyperlink ref="I5617" r:id="rId2" display="5@hzTeam&amp;win"/>
    <hyperlink ref="I5610" r:id="rId2" display="5@hzTeam&amp;win"/>
    <hyperlink ref="I977" r:id="rId2" display="5@hzTeam&amp;win"/>
    <hyperlink ref="I939" r:id="rId2" display="5@hzTeam&amp;win"/>
    <hyperlink ref="I5590" r:id="rId2" display="5@hzTeam&amp;win"/>
    <hyperlink ref="I5592" r:id="rId2" display="5@hzTeam&amp;win"/>
    <hyperlink ref="I2418" r:id="rId7" display="zpepc001@"/>
    <hyperlink ref="I2423" r:id="rId8" display="weblogic@531" tooltip="mailto:weblogic@531"/>
    <hyperlink ref="I2461" r:id="rId7" display="zpepc001@"/>
    <hyperlink ref="I2466" r:id="rId8" display="weblogic@531" tooltip="mailto:weblogic@531"/>
    <hyperlink ref="I2507" r:id="rId8" display="weblogic@531" tooltip="mailto:weblogic@531"/>
    <hyperlink ref="I2549" r:id="rId8" display="weblogic@531" tooltip="mailto:weblogic@531"/>
    <hyperlink ref="I2754" r:id="rId7" display="zpepc001@"/>
    <hyperlink ref="I2758" r:id="rId8" display="weblogic@531" tooltip="mailto:weblogic@531"/>
    <hyperlink ref="I3027" r:id="rId9" display="Itc@zpepc001"/>
    <hyperlink ref="I3031" r:id="rId9" display="Itc@zpepc001"/>
    <hyperlink ref="I3065" r:id="rId9" display="Itc@zpepc001"/>
    <hyperlink ref="I3069" r:id="rId9" display="Itc@zpepc001"/>
    <hyperlink ref="I3103" r:id="rId9" display="Itc@zpepc001"/>
    <hyperlink ref="I3140" r:id="rId9" display="Itc@zpepc001"/>
    <hyperlink ref="I3180" r:id="rId9" display="Itc@zpepc001"/>
    <hyperlink ref="I3487" r:id="rId10" display="app@531"/>
    <hyperlink ref="I3491" r:id="rId8" display="weblogic@531"/>
    <hyperlink ref="I4166" r:id="rId10" display="app@531"/>
    <hyperlink ref="I4203" r:id="rId10" display="app@531"/>
    <hyperlink ref="I5215" r:id="rId10" display="app@531"/>
    <hyperlink ref="I5254" r:id="rId10" display="app@531"/>
    <hyperlink ref="I5297" r:id="rId2" display="5@hzTeam&amp;win"/>
    <hyperlink ref="I5336" r:id="rId2" display="5@hzTeam&amp;win"/>
    <hyperlink ref="I5586" r:id="rId2" display="5@hzTeam&amp;win"/>
    <hyperlink ref="I1667" r:id="rId11" display="i6000@531"/>
    <hyperlink ref="I1709" r:id="rId11" display="i6000@531"/>
    <hyperlink ref="I1671" r:id="rId8" display="weblogic@531"/>
    <hyperlink ref="I1713" r:id="rId8" display="weblogic@531"/>
    <hyperlink ref="I4853" r:id="rId8" display="weblogic@531"/>
  </hyperlinks>
  <pageMargins left="0.75" right="0.75" top="1" bottom="1" header="0.511805555555556" footer="0.511805555555556"/>
  <pageSetup paperSize="9" orientation="portrait" horizontalDpi="1200" verticalDpi="12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48576"/>
  <sheetViews>
    <sheetView workbookViewId="0">
      <selection activeCell="A6" sqref="A6"/>
    </sheetView>
  </sheetViews>
  <sheetFormatPr defaultColWidth="9" defaultRowHeight="13.5"/>
  <cols>
    <col min="1" max="1" width="52.375" style="1" customWidth="1"/>
    <col min="2" max="3" width="17.125" customWidth="1"/>
    <col min="4" max="5" width="16" customWidth="1"/>
    <col min="6" max="6" width="17.125" customWidth="1"/>
    <col min="7" max="10" width="16" customWidth="1"/>
    <col min="16" max="16" width="14.875" customWidth="1"/>
    <col min="20" max="21" width="14.875" customWidth="1"/>
    <col min="22" max="22" width="49.5" style="1" customWidth="1"/>
    <col min="23" max="24" width="9" style="1"/>
  </cols>
  <sheetData>
    <row r="1" spans="1:24">
      <c r="A1" s="1" t="s">
        <v>2719</v>
      </c>
      <c r="V1" s="9" t="s">
        <v>2720</v>
      </c>
      <c r="W1" s="9" t="s">
        <v>7</v>
      </c>
      <c r="X1" s="1" t="s">
        <v>2721</v>
      </c>
    </row>
    <row r="2" spans="1:24">
      <c r="A2" s="2" t="s">
        <v>2722</v>
      </c>
      <c r="V2" s="2" t="s">
        <v>2723</v>
      </c>
      <c r="W2" s="2" t="s">
        <v>241</v>
      </c>
      <c r="X2" s="2" t="s">
        <v>241</v>
      </c>
    </row>
    <row r="3" spans="1:24">
      <c r="A3" s="2" t="s">
        <v>2724</v>
      </c>
      <c r="V3" s="2" t="s">
        <v>2725</v>
      </c>
      <c r="W3" s="2" t="s">
        <v>218</v>
      </c>
      <c r="X3" s="2" t="s">
        <v>218</v>
      </c>
    </row>
    <row r="4" spans="1:24">
      <c r="A4" s="2" t="s">
        <v>2726</v>
      </c>
      <c r="V4" s="2" t="s">
        <v>2727</v>
      </c>
      <c r="W4" s="2" t="s">
        <v>130</v>
      </c>
      <c r="X4" s="2" t="s">
        <v>130</v>
      </c>
    </row>
    <row r="5" spans="1:24">
      <c r="A5" s="3" t="s">
        <v>2728</v>
      </c>
      <c r="V5" s="2" t="s">
        <v>2729</v>
      </c>
      <c r="W5" s="2" t="s">
        <v>468</v>
      </c>
      <c r="X5" s="2" t="s">
        <v>468</v>
      </c>
    </row>
    <row r="6" spans="1:24">
      <c r="A6" s="3" t="s">
        <v>2728</v>
      </c>
      <c r="V6" s="2" t="s">
        <v>2730</v>
      </c>
      <c r="W6" s="2" t="s">
        <v>468</v>
      </c>
      <c r="X6" s="2" t="s">
        <v>468</v>
      </c>
    </row>
    <row r="7" spans="1:24">
      <c r="A7" s="4" t="s">
        <v>2731</v>
      </c>
      <c r="V7" s="2" t="s">
        <v>2732</v>
      </c>
      <c r="W7" s="2" t="s">
        <v>2733</v>
      </c>
      <c r="X7" s="2" t="s">
        <v>2733</v>
      </c>
    </row>
    <row r="8" spans="1:24">
      <c r="A8" s="5" t="s">
        <v>2734</v>
      </c>
      <c r="V8" s="2" t="s">
        <v>2735</v>
      </c>
      <c r="W8" s="2" t="s">
        <v>2733</v>
      </c>
      <c r="X8" s="2" t="s">
        <v>2733</v>
      </c>
    </row>
    <row r="9" spans="1:24">
      <c r="A9" s="5" t="s">
        <v>2736</v>
      </c>
      <c r="V9" s="2" t="s">
        <v>2737</v>
      </c>
      <c r="W9" s="2" t="s">
        <v>2733</v>
      </c>
      <c r="X9" s="2" t="s">
        <v>2733</v>
      </c>
    </row>
    <row r="10" spans="1:24">
      <c r="A10" s="6" t="s">
        <v>2738</v>
      </c>
      <c r="V10" s="2" t="s">
        <v>2739</v>
      </c>
      <c r="W10" s="2" t="s">
        <v>2740</v>
      </c>
      <c r="X10" s="2" t="s">
        <v>2740</v>
      </c>
    </row>
    <row r="11" spans="1:24">
      <c r="A11" s="7" t="s">
        <v>2741</v>
      </c>
      <c r="V11" s="2" t="s">
        <v>2742</v>
      </c>
      <c r="W11" s="2" t="s">
        <v>2733</v>
      </c>
      <c r="X11" s="2" t="s">
        <v>2733</v>
      </c>
    </row>
    <row r="12" spans="1:24">
      <c r="A12" s="7" t="s">
        <v>2743</v>
      </c>
      <c r="V12" s="2" t="s">
        <v>2744</v>
      </c>
      <c r="W12" s="2" t="s">
        <v>157</v>
      </c>
      <c r="X12" s="2" t="s">
        <v>157</v>
      </c>
    </row>
    <row r="13" spans="1:24">
      <c r="A13" s="7" t="s">
        <v>2745</v>
      </c>
      <c r="V13" s="2" t="s">
        <v>2746</v>
      </c>
      <c r="W13" s="2" t="s">
        <v>157</v>
      </c>
      <c r="X13" s="2" t="s">
        <v>157</v>
      </c>
    </row>
    <row r="14" spans="1:24">
      <c r="A14" s="7" t="s">
        <v>2747</v>
      </c>
      <c r="V14" s="2" t="s">
        <v>2748</v>
      </c>
      <c r="W14" s="2" t="s">
        <v>157</v>
      </c>
      <c r="X14" s="2" t="s">
        <v>157</v>
      </c>
    </row>
    <row r="15" spans="1:24">
      <c r="A15" s="8" t="s">
        <v>2749</v>
      </c>
      <c r="V15" s="2" t="s">
        <v>2750</v>
      </c>
      <c r="W15" s="2" t="s">
        <v>157</v>
      </c>
      <c r="X15" s="2" t="s">
        <v>157</v>
      </c>
    </row>
    <row r="16" spans="1:24">
      <c r="A16" s="8" t="s">
        <v>2751</v>
      </c>
      <c r="B16" t="s">
        <v>2752</v>
      </c>
      <c r="V16" s="2" t="s">
        <v>2753</v>
      </c>
      <c r="W16" s="2" t="s">
        <v>157</v>
      </c>
      <c r="X16" s="2" t="s">
        <v>157</v>
      </c>
    </row>
    <row r="17" spans="1:24">
      <c r="A17" s="8" t="s">
        <v>2754</v>
      </c>
      <c r="V17" s="2" t="s">
        <v>2755</v>
      </c>
      <c r="W17" s="2" t="s">
        <v>157</v>
      </c>
      <c r="X17" s="2" t="s">
        <v>157</v>
      </c>
    </row>
    <row r="18" spans="1:24">
      <c r="A18" s="8" t="s">
        <v>2756</v>
      </c>
      <c r="V18" s="2" t="s">
        <v>2757</v>
      </c>
      <c r="W18" s="2" t="s">
        <v>157</v>
      </c>
      <c r="X18" s="2" t="s">
        <v>157</v>
      </c>
    </row>
    <row r="19" spans="1:24">
      <c r="A19" s="8" t="s">
        <v>2758</v>
      </c>
      <c r="B19" t="s">
        <v>2759</v>
      </c>
      <c r="V19" s="2" t="s">
        <v>2760</v>
      </c>
      <c r="W19" s="2" t="s">
        <v>157</v>
      </c>
      <c r="X19" s="2" t="s">
        <v>157</v>
      </c>
    </row>
    <row r="20" spans="1:24">
      <c r="A20" s="8" t="s">
        <v>2761</v>
      </c>
      <c r="V20" s="2" t="s">
        <v>2762</v>
      </c>
      <c r="W20" s="2" t="s">
        <v>157</v>
      </c>
      <c r="X20" s="2" t="s">
        <v>157</v>
      </c>
    </row>
    <row r="21" spans="1:24">
      <c r="A21" s="8" t="s">
        <v>2763</v>
      </c>
      <c r="V21" s="2" t="s">
        <v>2764</v>
      </c>
      <c r="W21" s="2" t="s">
        <v>157</v>
      </c>
      <c r="X21" s="2" t="s">
        <v>157</v>
      </c>
    </row>
    <row r="22" spans="1:24">
      <c r="A22" s="8" t="s">
        <v>2765</v>
      </c>
      <c r="V22" s="2" t="s">
        <v>2766</v>
      </c>
      <c r="W22" s="2" t="s">
        <v>157</v>
      </c>
      <c r="X22" s="2" t="s">
        <v>157</v>
      </c>
    </row>
    <row r="23" spans="1:24">
      <c r="A23" s="8" t="s">
        <v>1112</v>
      </c>
      <c r="B23" t="s">
        <v>2767</v>
      </c>
      <c r="V23" s="2" t="s">
        <v>2768</v>
      </c>
      <c r="W23" s="2" t="s">
        <v>468</v>
      </c>
      <c r="X23" s="2" t="s">
        <v>468</v>
      </c>
    </row>
    <row r="24" spans="1:24">
      <c r="A24" s="8" t="s">
        <v>1136</v>
      </c>
      <c r="B24" t="s">
        <v>2769</v>
      </c>
      <c r="V24" s="2" t="s">
        <v>2770</v>
      </c>
      <c r="W24" s="2" t="s">
        <v>468</v>
      </c>
      <c r="X24" s="2" t="s">
        <v>468</v>
      </c>
    </row>
    <row r="25" spans="1:24">
      <c r="A25" s="8" t="s">
        <v>2771</v>
      </c>
      <c r="B25" t="s">
        <v>2772</v>
      </c>
      <c r="V25" s="2" t="s">
        <v>2773</v>
      </c>
      <c r="W25" s="2" t="s">
        <v>468</v>
      </c>
      <c r="X25" s="2" t="s">
        <v>468</v>
      </c>
    </row>
    <row r="26" spans="1:24">
      <c r="A26" s="8" t="s">
        <v>2774</v>
      </c>
      <c r="B26" t="s">
        <v>2775</v>
      </c>
      <c r="V26" s="2" t="s">
        <v>2776</v>
      </c>
      <c r="W26" s="2" t="s">
        <v>468</v>
      </c>
      <c r="X26" s="2" t="s">
        <v>468</v>
      </c>
    </row>
    <row r="27" spans="1:24">
      <c r="A27" s="8" t="s">
        <v>2777</v>
      </c>
      <c r="B27" t="s">
        <v>2778</v>
      </c>
      <c r="V27" s="2" t="s">
        <v>2779</v>
      </c>
      <c r="W27" s="2" t="s">
        <v>468</v>
      </c>
      <c r="X27" s="2" t="s">
        <v>468</v>
      </c>
    </row>
    <row r="28" spans="1:24">
      <c r="A28" s="6" t="s">
        <v>2780</v>
      </c>
      <c r="B28" t="s">
        <v>2781</v>
      </c>
      <c r="V28" s="2" t="s">
        <v>2782</v>
      </c>
      <c r="W28" s="2" t="s">
        <v>468</v>
      </c>
      <c r="X28" s="2" t="s">
        <v>468</v>
      </c>
    </row>
    <row r="29" spans="1:24">
      <c r="A29" s="8" t="s">
        <v>1123</v>
      </c>
      <c r="B29" t="s">
        <v>2783</v>
      </c>
      <c r="V29" s="2" t="s">
        <v>2784</v>
      </c>
      <c r="W29" s="2" t="s">
        <v>468</v>
      </c>
      <c r="X29" s="2" t="s">
        <v>468</v>
      </c>
    </row>
    <row r="30" spans="1:24">
      <c r="A30" s="8" t="s">
        <v>2785</v>
      </c>
      <c r="B30" t="s">
        <v>2786</v>
      </c>
      <c r="V30" s="2" t="s">
        <v>2787</v>
      </c>
      <c r="W30" s="2" t="s">
        <v>367</v>
      </c>
      <c r="X30" s="2" t="s">
        <v>367</v>
      </c>
    </row>
    <row r="31" spans="1:24">
      <c r="A31" s="7" t="s">
        <v>2788</v>
      </c>
      <c r="B31" t="s">
        <v>2789</v>
      </c>
      <c r="V31" s="2" t="s">
        <v>2790</v>
      </c>
      <c r="W31" s="2" t="s">
        <v>157</v>
      </c>
      <c r="X31" s="2" t="s">
        <v>157</v>
      </c>
    </row>
    <row r="32" spans="1:24">
      <c r="A32" s="7" t="s">
        <v>2791</v>
      </c>
      <c r="B32" t="s">
        <v>2792</v>
      </c>
      <c r="V32" s="2" t="s">
        <v>2793</v>
      </c>
      <c r="W32" s="2" t="s">
        <v>157</v>
      </c>
      <c r="X32" s="2" t="s">
        <v>157</v>
      </c>
    </row>
    <row r="33" spans="1:24">
      <c r="A33" s="7" t="s">
        <v>2794</v>
      </c>
      <c r="B33" t="s">
        <v>2795</v>
      </c>
      <c r="V33" s="2" t="s">
        <v>2796</v>
      </c>
      <c r="W33" s="2" t="s">
        <v>782</v>
      </c>
      <c r="X33" s="2" t="s">
        <v>782</v>
      </c>
    </row>
    <row r="34" spans="1:24">
      <c r="A34" s="7" t="s">
        <v>2797</v>
      </c>
      <c r="B34" t="s">
        <v>2798</v>
      </c>
      <c r="V34" s="2" t="s">
        <v>2799</v>
      </c>
      <c r="W34" s="2" t="s">
        <v>157</v>
      </c>
      <c r="X34" s="2" t="s">
        <v>157</v>
      </c>
    </row>
    <row r="35" spans="1:24">
      <c r="A35" s="7" t="s">
        <v>2800</v>
      </c>
      <c r="B35" t="s">
        <v>2801</v>
      </c>
      <c r="V35" s="2" t="s">
        <v>2802</v>
      </c>
      <c r="W35" s="2" t="s">
        <v>157</v>
      </c>
      <c r="X35" s="2" t="s">
        <v>157</v>
      </c>
    </row>
    <row r="36" spans="1:24">
      <c r="A36" s="7" t="s">
        <v>2803</v>
      </c>
      <c r="B36" t="s">
        <v>2804</v>
      </c>
      <c r="V36" s="2" t="s">
        <v>2805</v>
      </c>
      <c r="W36" s="2" t="s">
        <v>157</v>
      </c>
      <c r="X36" s="2" t="s">
        <v>157</v>
      </c>
    </row>
    <row r="37" spans="1:24">
      <c r="A37" s="7" t="s">
        <v>2806</v>
      </c>
      <c r="B37" t="s">
        <v>2807</v>
      </c>
      <c r="V37" s="2" t="s">
        <v>2808</v>
      </c>
      <c r="W37" s="2" t="s">
        <v>157</v>
      </c>
      <c r="X37" s="2" t="s">
        <v>157</v>
      </c>
    </row>
    <row r="38" spans="1:24">
      <c r="A38" s="7" t="s">
        <v>2809</v>
      </c>
      <c r="B38" t="s">
        <v>2810</v>
      </c>
      <c r="V38" s="2" t="s">
        <v>2811</v>
      </c>
      <c r="W38" s="2" t="s">
        <v>157</v>
      </c>
      <c r="X38" s="2" t="s">
        <v>157</v>
      </c>
    </row>
    <row r="39" spans="1:24">
      <c r="A39" s="7" t="s">
        <v>2812</v>
      </c>
      <c r="B39" t="s">
        <v>2813</v>
      </c>
      <c r="V39" s="2" t="s">
        <v>2814</v>
      </c>
      <c r="W39" s="2" t="s">
        <v>157</v>
      </c>
      <c r="X39" s="2" t="s">
        <v>157</v>
      </c>
    </row>
    <row r="40" spans="1:24">
      <c r="A40" s="7" t="s">
        <v>2815</v>
      </c>
      <c r="B40" t="s">
        <v>2816</v>
      </c>
      <c r="V40" s="2" t="s">
        <v>2817</v>
      </c>
      <c r="W40" s="2" t="s">
        <v>157</v>
      </c>
      <c r="X40" s="2" t="s">
        <v>157</v>
      </c>
    </row>
    <row r="41" spans="1:24">
      <c r="A41" s="7" t="s">
        <v>2818</v>
      </c>
      <c r="B41" t="s">
        <v>2819</v>
      </c>
      <c r="V41" s="2" t="s">
        <v>2820</v>
      </c>
      <c r="W41" s="2" t="s">
        <v>157</v>
      </c>
      <c r="X41" s="2" t="s">
        <v>157</v>
      </c>
    </row>
    <row r="42" spans="1:24">
      <c r="A42" s="8" t="s">
        <v>2821</v>
      </c>
      <c r="B42" t="s">
        <v>2822</v>
      </c>
      <c r="V42" s="2" t="s">
        <v>2823</v>
      </c>
      <c r="W42" s="2" t="s">
        <v>468</v>
      </c>
      <c r="X42" s="2" t="s">
        <v>468</v>
      </c>
    </row>
    <row r="43" spans="1:24">
      <c r="A43" s="8" t="s">
        <v>2824</v>
      </c>
      <c r="B43" t="s">
        <v>2825</v>
      </c>
      <c r="V43" s="2" t="s">
        <v>2826</v>
      </c>
      <c r="W43" s="2" t="s">
        <v>468</v>
      </c>
      <c r="X43" s="2" t="s">
        <v>468</v>
      </c>
    </row>
    <row r="44" spans="1:24">
      <c r="A44" s="8" t="s">
        <v>2827</v>
      </c>
      <c r="B44" t="s">
        <v>2828</v>
      </c>
      <c r="V44" s="2" t="s">
        <v>2829</v>
      </c>
      <c r="W44" s="2" t="s">
        <v>468</v>
      </c>
      <c r="X44" s="2" t="s">
        <v>468</v>
      </c>
    </row>
    <row r="45" spans="1:24">
      <c r="A45" s="8" t="s">
        <v>2830</v>
      </c>
      <c r="B45" t="s">
        <v>2831</v>
      </c>
      <c r="V45" s="2" t="s">
        <v>2832</v>
      </c>
      <c r="W45" s="2" t="s">
        <v>207</v>
      </c>
      <c r="X45" s="2" t="s">
        <v>207</v>
      </c>
    </row>
    <row r="46" spans="1:24">
      <c r="A46" s="8" t="s">
        <v>2833</v>
      </c>
      <c r="V46" s="2" t="s">
        <v>2834</v>
      </c>
      <c r="W46" s="2" t="s">
        <v>207</v>
      </c>
      <c r="X46" s="2" t="s">
        <v>207</v>
      </c>
    </row>
    <row r="47" spans="1:24">
      <c r="A47" s="8" t="s">
        <v>2835</v>
      </c>
      <c r="B47" t="s">
        <v>2836</v>
      </c>
      <c r="V47" s="2" t="s">
        <v>2837</v>
      </c>
      <c r="W47" s="2" t="s">
        <v>207</v>
      </c>
      <c r="X47" s="2" t="s">
        <v>207</v>
      </c>
    </row>
    <row r="48" spans="1:24">
      <c r="A48" s="8" t="s">
        <v>2838</v>
      </c>
      <c r="B48" t="s">
        <v>2839</v>
      </c>
      <c r="V48" s="2" t="s">
        <v>2840</v>
      </c>
      <c r="W48" s="2" t="s">
        <v>207</v>
      </c>
      <c r="X48" s="2" t="s">
        <v>207</v>
      </c>
    </row>
    <row r="49" spans="1:24">
      <c r="A49" s="8" t="s">
        <v>2841</v>
      </c>
      <c r="B49" t="s">
        <v>2842</v>
      </c>
      <c r="V49" s="2" t="s">
        <v>2843</v>
      </c>
      <c r="W49" s="2" t="s">
        <v>157</v>
      </c>
      <c r="X49" s="2" t="s">
        <v>157</v>
      </c>
    </row>
    <row r="50" spans="1:24">
      <c r="A50" s="8" t="s">
        <v>2844</v>
      </c>
      <c r="B50" t="s">
        <v>2807</v>
      </c>
      <c r="V50" s="2" t="s">
        <v>2845</v>
      </c>
      <c r="W50" s="2" t="s">
        <v>367</v>
      </c>
      <c r="X50" s="2" t="s">
        <v>367</v>
      </c>
    </row>
    <row r="51" spans="1:24">
      <c r="A51" s="6" t="s">
        <v>2846</v>
      </c>
      <c r="V51" s="2" t="s">
        <v>2847</v>
      </c>
      <c r="W51" s="2" t="s">
        <v>186</v>
      </c>
      <c r="X51" s="2" t="s">
        <v>186</v>
      </c>
    </row>
    <row r="52" spans="1:24">
      <c r="A52" s="8" t="s">
        <v>2848</v>
      </c>
      <c r="B52" t="s">
        <v>2849</v>
      </c>
      <c r="V52" s="2" t="s">
        <v>2850</v>
      </c>
      <c r="W52" s="2" t="s">
        <v>468</v>
      </c>
      <c r="X52" s="2" t="s">
        <v>468</v>
      </c>
    </row>
    <row r="53" spans="1:24">
      <c r="A53" s="7" t="s">
        <v>2851</v>
      </c>
      <c r="B53" t="s">
        <v>2852</v>
      </c>
      <c r="V53" s="2" t="s">
        <v>2853</v>
      </c>
      <c r="W53" s="2" t="s">
        <v>367</v>
      </c>
      <c r="X53" s="2" t="s">
        <v>367</v>
      </c>
    </row>
    <row r="54" spans="1:24">
      <c r="A54" s="7" t="s">
        <v>2854</v>
      </c>
      <c r="B54" t="s">
        <v>2855</v>
      </c>
      <c r="V54" s="2" t="s">
        <v>2856</v>
      </c>
      <c r="W54" s="2" t="s">
        <v>367</v>
      </c>
      <c r="X54" s="2" t="s">
        <v>367</v>
      </c>
    </row>
    <row r="55" spans="1:24">
      <c r="A55" s="7" t="s">
        <v>2857</v>
      </c>
      <c r="B55" t="s">
        <v>2858</v>
      </c>
      <c r="V55" s="2" t="s">
        <v>2859</v>
      </c>
      <c r="W55" s="2" t="s">
        <v>157</v>
      </c>
      <c r="X55" s="2" t="s">
        <v>157</v>
      </c>
    </row>
    <row r="56" spans="1:24">
      <c r="A56" s="8" t="s">
        <v>2860</v>
      </c>
      <c r="B56" t="s">
        <v>2861</v>
      </c>
      <c r="V56" s="2" t="s">
        <v>2862</v>
      </c>
      <c r="W56" s="2" t="s">
        <v>367</v>
      </c>
      <c r="X56" s="2" t="s">
        <v>367</v>
      </c>
    </row>
    <row r="57" spans="1:24">
      <c r="A57" s="8" t="s">
        <v>2863</v>
      </c>
      <c r="B57" t="s">
        <v>2864</v>
      </c>
      <c r="V57" s="2" t="s">
        <v>2865</v>
      </c>
      <c r="W57" s="2" t="s">
        <v>367</v>
      </c>
      <c r="X57" s="2" t="s">
        <v>367</v>
      </c>
    </row>
    <row r="58" spans="1:24">
      <c r="A58" s="8" t="s">
        <v>2866</v>
      </c>
      <c r="B58" t="s">
        <v>2867</v>
      </c>
      <c r="V58" s="2" t="s">
        <v>2868</v>
      </c>
      <c r="W58" s="2" t="s">
        <v>367</v>
      </c>
      <c r="X58" s="2" t="s">
        <v>367</v>
      </c>
    </row>
    <row r="59" spans="1:24">
      <c r="A59" s="8" t="s">
        <v>2869</v>
      </c>
      <c r="B59" t="s">
        <v>2870</v>
      </c>
      <c r="V59" s="2" t="s">
        <v>2871</v>
      </c>
      <c r="W59" s="2" t="s">
        <v>468</v>
      </c>
      <c r="X59" s="2" t="s">
        <v>468</v>
      </c>
    </row>
    <row r="60" spans="1:24">
      <c r="A60" s="8" t="s">
        <v>2872</v>
      </c>
      <c r="B60" t="s">
        <v>2873</v>
      </c>
      <c r="V60" s="2" t="s">
        <v>2874</v>
      </c>
      <c r="W60" s="2" t="s">
        <v>468</v>
      </c>
      <c r="X60" s="2" t="s">
        <v>468</v>
      </c>
    </row>
    <row r="61" spans="1:24">
      <c r="A61" s="8" t="s">
        <v>2875</v>
      </c>
      <c r="B61" t="s">
        <v>2876</v>
      </c>
      <c r="V61" s="2" t="s">
        <v>2877</v>
      </c>
      <c r="W61" s="2" t="s">
        <v>468</v>
      </c>
      <c r="X61" s="2" t="s">
        <v>468</v>
      </c>
    </row>
    <row r="62" spans="1:24">
      <c r="A62" s="8" t="s">
        <v>1144</v>
      </c>
      <c r="B62" t="s">
        <v>2878</v>
      </c>
      <c r="V62" s="2" t="s">
        <v>2879</v>
      </c>
      <c r="W62" s="2" t="s">
        <v>468</v>
      </c>
      <c r="X62" s="2" t="s">
        <v>468</v>
      </c>
    </row>
    <row r="63" spans="1:24">
      <c r="A63" s="8" t="s">
        <v>1147</v>
      </c>
      <c r="B63" t="s">
        <v>2880</v>
      </c>
      <c r="V63" s="2" t="s">
        <v>2881</v>
      </c>
      <c r="W63" s="2" t="s">
        <v>468</v>
      </c>
      <c r="X63" s="2" t="s">
        <v>468</v>
      </c>
    </row>
    <row r="64" spans="1:24">
      <c r="A64" s="8" t="s">
        <v>1145</v>
      </c>
      <c r="B64" t="s">
        <v>2882</v>
      </c>
      <c r="V64" s="2" t="s">
        <v>2883</v>
      </c>
      <c r="W64" s="2" t="s">
        <v>468</v>
      </c>
      <c r="X64" s="2" t="s">
        <v>468</v>
      </c>
    </row>
    <row r="65" spans="1:24">
      <c r="A65" s="8" t="s">
        <v>1146</v>
      </c>
      <c r="B65" t="s">
        <v>2884</v>
      </c>
      <c r="V65" s="2" t="s">
        <v>2885</v>
      </c>
      <c r="W65" s="2" t="s">
        <v>468</v>
      </c>
      <c r="X65" s="2" t="s">
        <v>468</v>
      </c>
    </row>
    <row r="66" spans="1:24">
      <c r="A66" s="8" t="s">
        <v>968</v>
      </c>
      <c r="B66" t="s">
        <v>2886</v>
      </c>
      <c r="V66" s="2" t="s">
        <v>2887</v>
      </c>
      <c r="W66" s="2" t="s">
        <v>649</v>
      </c>
      <c r="X66" s="2" t="s">
        <v>649</v>
      </c>
    </row>
    <row r="67" spans="1:24">
      <c r="A67" s="8" t="s">
        <v>967</v>
      </c>
      <c r="B67" t="s">
        <v>2888</v>
      </c>
      <c r="V67" s="2" t="s">
        <v>2889</v>
      </c>
      <c r="W67" s="2" t="s">
        <v>649</v>
      </c>
      <c r="X67" s="2" t="s">
        <v>649</v>
      </c>
    </row>
    <row r="68" spans="1:24">
      <c r="A68" s="8" t="s">
        <v>966</v>
      </c>
      <c r="B68" t="s">
        <v>2890</v>
      </c>
      <c r="V68" s="2" t="s">
        <v>2891</v>
      </c>
      <c r="W68" s="2" t="s">
        <v>649</v>
      </c>
      <c r="X68" s="2" t="s">
        <v>649</v>
      </c>
    </row>
    <row r="69" spans="1:24">
      <c r="A69" t="s">
        <v>491</v>
      </c>
      <c r="C69" s="8" t="s">
        <v>2892</v>
      </c>
      <c r="V69" s="2" t="s">
        <v>2893</v>
      </c>
      <c r="W69" s="2" t="s">
        <v>157</v>
      </c>
      <c r="X69" s="2" t="s">
        <v>157</v>
      </c>
    </row>
    <row r="70" spans="1:24">
      <c r="A70" s="8" t="s">
        <v>492</v>
      </c>
      <c r="B70" t="s">
        <v>2894</v>
      </c>
      <c r="V70" s="2" t="s">
        <v>2895</v>
      </c>
      <c r="W70" s="2" t="s">
        <v>157</v>
      </c>
      <c r="X70" s="2" t="s">
        <v>157</v>
      </c>
    </row>
    <row r="71" spans="1:24">
      <c r="A71" s="8" t="s">
        <v>1143</v>
      </c>
      <c r="B71" t="s">
        <v>2896</v>
      </c>
      <c r="V71" s="2" t="s">
        <v>2897</v>
      </c>
      <c r="W71" s="2" t="s">
        <v>468</v>
      </c>
      <c r="X71" s="2" t="s">
        <v>468</v>
      </c>
    </row>
    <row r="72" spans="1:24">
      <c r="A72" s="8" t="s">
        <v>1142</v>
      </c>
      <c r="B72" t="s">
        <v>2898</v>
      </c>
      <c r="V72" s="2" t="s">
        <v>2899</v>
      </c>
      <c r="W72" s="2" t="s">
        <v>468</v>
      </c>
      <c r="X72" s="2" t="s">
        <v>468</v>
      </c>
    </row>
    <row r="73" spans="1:24">
      <c r="A73" s="8" t="s">
        <v>1138</v>
      </c>
      <c r="B73" t="s">
        <v>2900</v>
      </c>
      <c r="V73" s="2" t="s">
        <v>2901</v>
      </c>
      <c r="W73" s="2" t="s">
        <v>468</v>
      </c>
      <c r="X73" s="2" t="s">
        <v>468</v>
      </c>
    </row>
    <row r="74" spans="1:24">
      <c r="A74" s="8" t="s">
        <v>1141</v>
      </c>
      <c r="B74" t="s">
        <v>2902</v>
      </c>
      <c r="V74" s="2" t="s">
        <v>2903</v>
      </c>
      <c r="W74" s="2" t="s">
        <v>468</v>
      </c>
      <c r="X74" s="2" t="s">
        <v>468</v>
      </c>
    </row>
    <row r="75" spans="1:24">
      <c r="A75" t="s">
        <v>953</v>
      </c>
      <c r="C75" s="8" t="s">
        <v>2876</v>
      </c>
      <c r="V75" s="2" t="s">
        <v>2904</v>
      </c>
      <c r="W75" s="2" t="s">
        <v>649</v>
      </c>
      <c r="X75" s="2" t="s">
        <v>649</v>
      </c>
    </row>
    <row r="76" spans="1:24">
      <c r="A76" t="s">
        <v>954</v>
      </c>
      <c r="C76" s="8" t="s">
        <v>2873</v>
      </c>
      <c r="V76" s="2" t="s">
        <v>2905</v>
      </c>
      <c r="W76" s="2" t="s">
        <v>649</v>
      </c>
      <c r="X76" s="2" t="s">
        <v>649</v>
      </c>
    </row>
    <row r="77" spans="1:24">
      <c r="A77" s="8" t="s">
        <v>955</v>
      </c>
      <c r="B77" t="s">
        <v>2906</v>
      </c>
      <c r="V77" s="2" t="s">
        <v>2907</v>
      </c>
      <c r="W77" s="2" t="s">
        <v>649</v>
      </c>
      <c r="X77" s="2" t="s">
        <v>649</v>
      </c>
    </row>
    <row r="78" spans="1:24">
      <c r="A78" t="s">
        <v>341</v>
      </c>
      <c r="C78" t="s">
        <v>2908</v>
      </c>
      <c r="D78" s="8" t="s">
        <v>2909</v>
      </c>
      <c r="V78" s="2" t="s">
        <v>2910</v>
      </c>
      <c r="W78" s="2" t="s">
        <v>157</v>
      </c>
      <c r="X78" s="2" t="s">
        <v>157</v>
      </c>
    </row>
    <row r="79" spans="1:24">
      <c r="A79" t="s">
        <v>339</v>
      </c>
      <c r="C79" t="s">
        <v>2911</v>
      </c>
      <c r="D79" s="8" t="s">
        <v>2912</v>
      </c>
      <c r="V79" s="2" t="s">
        <v>2913</v>
      </c>
      <c r="W79" s="2" t="s">
        <v>157</v>
      </c>
      <c r="X79" s="2" t="s">
        <v>157</v>
      </c>
    </row>
    <row r="80" spans="1:24">
      <c r="A80" t="s">
        <v>344</v>
      </c>
      <c r="B80" t="s">
        <v>2914</v>
      </c>
      <c r="D80" s="8" t="s">
        <v>2915</v>
      </c>
      <c r="V80" s="2" t="s">
        <v>2916</v>
      </c>
      <c r="W80" s="2" t="s">
        <v>157</v>
      </c>
      <c r="X80" s="2" t="s">
        <v>157</v>
      </c>
    </row>
    <row r="81" spans="1:24">
      <c r="A81" t="s">
        <v>346</v>
      </c>
      <c r="C81" t="s">
        <v>2917</v>
      </c>
      <c r="D81" s="8" t="s">
        <v>2918</v>
      </c>
      <c r="V81" s="2" t="s">
        <v>2919</v>
      </c>
      <c r="W81" s="2" t="s">
        <v>157</v>
      </c>
      <c r="X81" s="2" t="s">
        <v>157</v>
      </c>
    </row>
    <row r="82" spans="1:24">
      <c r="A82" t="s">
        <v>345</v>
      </c>
      <c r="B82" t="s">
        <v>2920</v>
      </c>
      <c r="D82" s="8" t="s">
        <v>2921</v>
      </c>
      <c r="V82" s="2" t="s">
        <v>2922</v>
      </c>
      <c r="W82" s="2" t="s">
        <v>157</v>
      </c>
      <c r="X82" s="2" t="s">
        <v>157</v>
      </c>
    </row>
    <row r="83" spans="1:24">
      <c r="A83" s="8" t="s">
        <v>337</v>
      </c>
      <c r="B83" t="s">
        <v>2923</v>
      </c>
      <c r="C83" t="s">
        <v>2921</v>
      </c>
      <c r="V83" s="2" t="s">
        <v>2924</v>
      </c>
      <c r="W83" s="2" t="s">
        <v>157</v>
      </c>
      <c r="X83" s="2" t="s">
        <v>157</v>
      </c>
    </row>
    <row r="84" spans="1:24">
      <c r="A84" t="s">
        <v>340</v>
      </c>
      <c r="B84" t="s">
        <v>2925</v>
      </c>
      <c r="D84" s="8" t="s">
        <v>2926</v>
      </c>
      <c r="V84" s="2" t="s">
        <v>2927</v>
      </c>
      <c r="W84" s="2" t="s">
        <v>157</v>
      </c>
      <c r="X84" s="2" t="s">
        <v>157</v>
      </c>
    </row>
    <row r="85" spans="1:24">
      <c r="A85" t="s">
        <v>343</v>
      </c>
      <c r="C85" t="s">
        <v>2928</v>
      </c>
      <c r="D85" s="8" t="s">
        <v>2929</v>
      </c>
      <c r="V85" s="2" t="s">
        <v>2930</v>
      </c>
      <c r="W85" s="2" t="s">
        <v>157</v>
      </c>
      <c r="X85" s="2" t="s">
        <v>157</v>
      </c>
    </row>
    <row r="86" spans="1:24">
      <c r="A86" s="8" t="s">
        <v>2931</v>
      </c>
      <c r="B86" t="s">
        <v>2932</v>
      </c>
      <c r="V86" s="2" t="s">
        <v>2933</v>
      </c>
      <c r="W86" s="2" t="s">
        <v>367</v>
      </c>
      <c r="X86" s="2" t="s">
        <v>367</v>
      </c>
    </row>
    <row r="87" spans="1:24">
      <c r="A87" s="8" t="s">
        <v>2934</v>
      </c>
      <c r="B87" t="s">
        <v>2935</v>
      </c>
      <c r="C87" t="s">
        <v>2936</v>
      </c>
      <c r="V87" s="2" t="s">
        <v>2937</v>
      </c>
      <c r="W87" s="2" t="s">
        <v>367</v>
      </c>
      <c r="X87" s="2" t="s">
        <v>367</v>
      </c>
    </row>
    <row r="88" spans="1:24">
      <c r="A88" s="8" t="s">
        <v>2938</v>
      </c>
      <c r="B88" t="s">
        <v>2939</v>
      </c>
      <c r="V88" s="2" t="s">
        <v>2940</v>
      </c>
      <c r="W88" s="2" t="s">
        <v>367</v>
      </c>
      <c r="X88" s="2" t="s">
        <v>367</v>
      </c>
    </row>
    <row r="89" spans="1:24">
      <c r="A89" s="8" t="s">
        <v>342</v>
      </c>
      <c r="B89" t="s">
        <v>2941</v>
      </c>
      <c r="C89" t="s">
        <v>2942</v>
      </c>
      <c r="V89" s="2" t="s">
        <v>2943</v>
      </c>
      <c r="W89" s="2" t="s">
        <v>157</v>
      </c>
      <c r="X89" s="2" t="s">
        <v>157</v>
      </c>
    </row>
    <row r="90" spans="1:24">
      <c r="A90" t="s">
        <v>347</v>
      </c>
      <c r="B90" t="s">
        <v>2944</v>
      </c>
      <c r="D90" s="8" t="s">
        <v>2945</v>
      </c>
      <c r="V90" s="2" t="s">
        <v>2946</v>
      </c>
      <c r="W90" s="2" t="s">
        <v>157</v>
      </c>
      <c r="X90" s="2" t="s">
        <v>157</v>
      </c>
    </row>
    <row r="91" spans="1:24">
      <c r="A91" s="6" t="s">
        <v>2947</v>
      </c>
      <c r="B91" t="s">
        <v>2948</v>
      </c>
      <c r="C91" t="s">
        <v>2949</v>
      </c>
      <c r="V91" s="2" t="s">
        <v>2950</v>
      </c>
      <c r="W91" s="2" t="s">
        <v>367</v>
      </c>
      <c r="X91" s="2" t="s">
        <v>367</v>
      </c>
    </row>
    <row r="92" spans="1:24">
      <c r="A92" t="s">
        <v>331</v>
      </c>
      <c r="C92" t="s">
        <v>2951</v>
      </c>
      <c r="D92" s="7" t="s">
        <v>2952</v>
      </c>
      <c r="V92" s="2" t="s">
        <v>2953</v>
      </c>
      <c r="W92" s="2" t="s">
        <v>157</v>
      </c>
      <c r="X92" s="2" t="s">
        <v>157</v>
      </c>
    </row>
    <row r="93" spans="1:24">
      <c r="A93" s="8" t="s">
        <v>1137</v>
      </c>
      <c r="B93" t="s">
        <v>2954</v>
      </c>
      <c r="V93" s="2" t="s">
        <v>2955</v>
      </c>
      <c r="W93" s="2" t="s">
        <v>218</v>
      </c>
      <c r="X93" s="2" t="s">
        <v>218</v>
      </c>
    </row>
    <row r="94" spans="1:24">
      <c r="A94" s="8" t="s">
        <v>2956</v>
      </c>
      <c r="V94" s="2" t="s">
        <v>2957</v>
      </c>
      <c r="W94" s="2" t="s">
        <v>367</v>
      </c>
      <c r="X94" s="2" t="s">
        <v>367</v>
      </c>
    </row>
    <row r="95" spans="1:24">
      <c r="A95" s="8" t="s">
        <v>961</v>
      </c>
      <c r="B95" t="s">
        <v>2958</v>
      </c>
      <c r="V95" s="2" t="s">
        <v>2959</v>
      </c>
      <c r="W95" s="2" t="s">
        <v>649</v>
      </c>
      <c r="X95" s="2" t="s">
        <v>649</v>
      </c>
    </row>
    <row r="96" spans="1:24">
      <c r="A96" s="8" t="s">
        <v>2960</v>
      </c>
      <c r="B96" t="s">
        <v>2961</v>
      </c>
      <c r="V96" s="2" t="s">
        <v>2962</v>
      </c>
      <c r="W96" s="2" t="s">
        <v>367</v>
      </c>
      <c r="X96" s="2" t="s">
        <v>367</v>
      </c>
    </row>
    <row r="97" spans="1:24">
      <c r="A97" s="8" t="s">
        <v>2963</v>
      </c>
      <c r="B97" t="s">
        <v>2964</v>
      </c>
      <c r="V97" s="2" t="s">
        <v>2965</v>
      </c>
      <c r="W97" s="2" t="s">
        <v>367</v>
      </c>
      <c r="X97" s="2" t="s">
        <v>367</v>
      </c>
    </row>
    <row r="98" spans="1:24">
      <c r="A98" s="8" t="s">
        <v>2966</v>
      </c>
      <c r="B98" t="s">
        <v>2967</v>
      </c>
      <c r="V98" s="2" t="s">
        <v>2968</v>
      </c>
      <c r="W98" s="2" t="s">
        <v>367</v>
      </c>
      <c r="X98" s="2" t="s">
        <v>367</v>
      </c>
    </row>
    <row r="99" spans="1:24">
      <c r="A99" s="8" t="s">
        <v>2969</v>
      </c>
      <c r="B99" t="s">
        <v>2970</v>
      </c>
      <c r="V99" s="2" t="s">
        <v>2971</v>
      </c>
      <c r="W99" s="2" t="s">
        <v>367</v>
      </c>
      <c r="X99" s="2" t="s">
        <v>367</v>
      </c>
    </row>
    <row r="100" spans="1:24">
      <c r="A100" s="8" t="s">
        <v>2972</v>
      </c>
      <c r="B100" t="s">
        <v>2973</v>
      </c>
      <c r="V100" s="2" t="s">
        <v>2974</v>
      </c>
      <c r="W100" s="2" t="s">
        <v>367</v>
      </c>
      <c r="X100" s="2" t="s">
        <v>367</v>
      </c>
    </row>
    <row r="101" spans="1:24">
      <c r="A101" s="7" t="s">
        <v>2975</v>
      </c>
      <c r="B101" t="s">
        <v>2976</v>
      </c>
      <c r="V101" s="2" t="s">
        <v>2977</v>
      </c>
      <c r="W101" s="2" t="s">
        <v>367</v>
      </c>
      <c r="X101" s="2" t="s">
        <v>367</v>
      </c>
    </row>
    <row r="102" spans="1:24">
      <c r="A102" s="8" t="s">
        <v>959</v>
      </c>
      <c r="B102" t="s">
        <v>2978</v>
      </c>
      <c r="V102" s="2" t="s">
        <v>2979</v>
      </c>
      <c r="W102" s="2" t="s">
        <v>649</v>
      </c>
      <c r="X102" s="2" t="s">
        <v>649</v>
      </c>
    </row>
    <row r="103" spans="1:24">
      <c r="A103" s="8" t="s">
        <v>958</v>
      </c>
      <c r="B103" t="s">
        <v>2980</v>
      </c>
      <c r="V103" s="2" t="s">
        <v>2981</v>
      </c>
      <c r="W103" s="2" t="s">
        <v>649</v>
      </c>
      <c r="X103" s="2" t="s">
        <v>649</v>
      </c>
    </row>
    <row r="104" spans="1:24">
      <c r="A104" t="s">
        <v>950</v>
      </c>
      <c r="C104" s="8" t="s">
        <v>2982</v>
      </c>
      <c r="V104" s="2" t="s">
        <v>2983</v>
      </c>
      <c r="W104" s="2" t="s">
        <v>649</v>
      </c>
      <c r="X104" s="2" t="s">
        <v>649</v>
      </c>
    </row>
    <row r="105" spans="1:24">
      <c r="A105" s="8" t="s">
        <v>956</v>
      </c>
      <c r="B105" t="s">
        <v>2984</v>
      </c>
      <c r="V105" s="2" t="s">
        <v>2985</v>
      </c>
      <c r="W105" s="2" t="s">
        <v>649</v>
      </c>
      <c r="X105" s="2" t="s">
        <v>649</v>
      </c>
    </row>
    <row r="106" spans="1:24">
      <c r="A106" s="8" t="s">
        <v>957</v>
      </c>
      <c r="B106" t="s">
        <v>2986</v>
      </c>
      <c r="V106" s="2" t="s">
        <v>2987</v>
      </c>
      <c r="W106" s="2" t="s">
        <v>649</v>
      </c>
      <c r="X106" s="2" t="s">
        <v>649</v>
      </c>
    </row>
    <row r="107" spans="1:24">
      <c r="A107" s="8" t="s">
        <v>964</v>
      </c>
      <c r="B107" t="s">
        <v>2988</v>
      </c>
      <c r="V107" s="2" t="s">
        <v>2989</v>
      </c>
      <c r="W107" s="2" t="s">
        <v>649</v>
      </c>
      <c r="X107" s="2" t="s">
        <v>649</v>
      </c>
    </row>
    <row r="108" spans="1:24">
      <c r="A108" s="8" t="s">
        <v>962</v>
      </c>
      <c r="B108" t="s">
        <v>2990</v>
      </c>
      <c r="V108" s="2" t="s">
        <v>2991</v>
      </c>
      <c r="W108" s="2" t="s">
        <v>649</v>
      </c>
      <c r="X108" s="2" t="s">
        <v>649</v>
      </c>
    </row>
    <row r="109" spans="1:24">
      <c r="A109" s="8" t="s">
        <v>963</v>
      </c>
      <c r="B109" t="s">
        <v>2992</v>
      </c>
      <c r="V109" s="2" t="s">
        <v>2993</v>
      </c>
      <c r="W109" s="2" t="s">
        <v>649</v>
      </c>
      <c r="X109" s="2" t="s">
        <v>649</v>
      </c>
    </row>
    <row r="110" spans="1:24">
      <c r="A110" s="7" t="s">
        <v>2994</v>
      </c>
      <c r="V110" s="2" t="s">
        <v>2995</v>
      </c>
      <c r="W110" s="2" t="s">
        <v>468</v>
      </c>
      <c r="X110" s="2" t="s">
        <v>468</v>
      </c>
    </row>
    <row r="111" spans="1:24">
      <c r="A111" s="7" t="s">
        <v>2996</v>
      </c>
      <c r="V111" s="2" t="s">
        <v>2997</v>
      </c>
      <c r="W111" s="2" t="s">
        <v>468</v>
      </c>
      <c r="X111" s="2" t="s">
        <v>468</v>
      </c>
    </row>
    <row r="112" spans="1:24">
      <c r="A112" s="7" t="s">
        <v>2998</v>
      </c>
      <c r="V112" s="2" t="s">
        <v>2999</v>
      </c>
      <c r="W112" s="2" t="s">
        <v>468</v>
      </c>
      <c r="X112" s="2" t="s">
        <v>468</v>
      </c>
    </row>
    <row r="113" spans="1:24">
      <c r="A113" s="8" t="s">
        <v>247</v>
      </c>
      <c r="V113" s="2" t="s">
        <v>3000</v>
      </c>
      <c r="W113" s="2" t="s">
        <v>3001</v>
      </c>
      <c r="X113" s="2" t="s">
        <v>3001</v>
      </c>
    </row>
    <row r="114" spans="1:24">
      <c r="A114" s="8" t="s">
        <v>211</v>
      </c>
      <c r="V114" s="2" t="s">
        <v>3002</v>
      </c>
      <c r="W114" s="2" t="s">
        <v>3001</v>
      </c>
      <c r="X114" s="2" t="s">
        <v>3001</v>
      </c>
    </row>
    <row r="115" spans="1:24">
      <c r="A115" s="8" t="s">
        <v>125</v>
      </c>
      <c r="V115" s="2" t="s">
        <v>3003</v>
      </c>
      <c r="W115" s="2" t="s">
        <v>3001</v>
      </c>
      <c r="X115" s="2" t="s">
        <v>3001</v>
      </c>
    </row>
    <row r="116" spans="1:24">
      <c r="A116" s="8" t="s">
        <v>3004</v>
      </c>
      <c r="V116" s="2" t="s">
        <v>3005</v>
      </c>
      <c r="W116" s="2" t="s">
        <v>3001</v>
      </c>
      <c r="X116" s="2" t="s">
        <v>3001</v>
      </c>
    </row>
    <row r="117" spans="1:24">
      <c r="A117" s="8" t="s">
        <v>72</v>
      </c>
      <c r="V117" s="2" t="s">
        <v>3006</v>
      </c>
      <c r="W117" s="2" t="s">
        <v>3001</v>
      </c>
      <c r="X117" s="2" t="s">
        <v>3001</v>
      </c>
    </row>
    <row r="118" spans="1:24">
      <c r="A118" s="8" t="s">
        <v>236</v>
      </c>
      <c r="V118" s="2" t="s">
        <v>3007</v>
      </c>
      <c r="W118" s="2" t="s">
        <v>3001</v>
      </c>
      <c r="X118" s="2" t="s">
        <v>3001</v>
      </c>
    </row>
    <row r="119" spans="1:24">
      <c r="A119" s="8" t="s">
        <v>204</v>
      </c>
      <c r="V119" s="2" t="s">
        <v>3008</v>
      </c>
      <c r="W119" s="2" t="s">
        <v>3001</v>
      </c>
      <c r="X119" s="2" t="s">
        <v>3001</v>
      </c>
    </row>
    <row r="120" spans="1:24">
      <c r="A120" s="8" t="s">
        <v>251</v>
      </c>
      <c r="V120" s="2" t="s">
        <v>3009</v>
      </c>
      <c r="W120" s="2" t="s">
        <v>3001</v>
      </c>
      <c r="X120" s="2" t="s">
        <v>3001</v>
      </c>
    </row>
    <row r="121" spans="1:24">
      <c r="A121" s="8" t="s">
        <v>266</v>
      </c>
      <c r="V121" s="2" t="s">
        <v>3010</v>
      </c>
      <c r="W121" s="2" t="s">
        <v>3001</v>
      </c>
      <c r="X121" s="2" t="s">
        <v>3001</v>
      </c>
    </row>
    <row r="122" spans="1:24">
      <c r="A122" s="8" t="s">
        <v>205</v>
      </c>
      <c r="V122" s="2" t="s">
        <v>3011</v>
      </c>
      <c r="W122" s="2" t="s">
        <v>3001</v>
      </c>
      <c r="X122" s="2" t="s">
        <v>3001</v>
      </c>
    </row>
    <row r="123" spans="1:24">
      <c r="A123" s="8" t="s">
        <v>1839</v>
      </c>
      <c r="V123" s="2" t="s">
        <v>3012</v>
      </c>
      <c r="W123" s="2" t="s">
        <v>19</v>
      </c>
      <c r="X123" s="2" t="s">
        <v>19</v>
      </c>
    </row>
    <row r="124" spans="1:24">
      <c r="A124" s="8" t="s">
        <v>1819</v>
      </c>
      <c r="V124" s="2" t="s">
        <v>3013</v>
      </c>
      <c r="W124" s="2" t="s">
        <v>19</v>
      </c>
      <c r="X124" s="2" t="s">
        <v>19</v>
      </c>
    </row>
    <row r="125" spans="1:24">
      <c r="A125" s="8" t="s">
        <v>615</v>
      </c>
      <c r="V125" s="2" t="s">
        <v>3014</v>
      </c>
      <c r="W125" s="2" t="s">
        <v>19</v>
      </c>
      <c r="X125" s="2" t="s">
        <v>19</v>
      </c>
    </row>
    <row r="126" spans="1:24">
      <c r="A126" s="8" t="s">
        <v>613</v>
      </c>
      <c r="V126" s="2" t="s">
        <v>3015</v>
      </c>
      <c r="W126" s="2" t="s">
        <v>19</v>
      </c>
      <c r="X126" s="2" t="s">
        <v>19</v>
      </c>
    </row>
    <row r="127" spans="1:24">
      <c r="A127" s="8" t="s">
        <v>441</v>
      </c>
      <c r="V127" s="2" t="s">
        <v>3016</v>
      </c>
      <c r="W127" s="2" t="s">
        <v>166</v>
      </c>
      <c r="X127" s="2" t="s">
        <v>166</v>
      </c>
    </row>
    <row r="128" spans="1:24">
      <c r="A128" s="8" t="s">
        <v>621</v>
      </c>
      <c r="V128" s="2" t="s">
        <v>3017</v>
      </c>
      <c r="W128" s="2" t="s">
        <v>19</v>
      </c>
      <c r="X128" s="2" t="s">
        <v>19</v>
      </c>
    </row>
    <row r="129" spans="1:24">
      <c r="A129" s="8" t="s">
        <v>620</v>
      </c>
      <c r="V129" s="2" t="s">
        <v>3018</v>
      </c>
      <c r="W129" s="2" t="s">
        <v>19</v>
      </c>
      <c r="X129" s="2" t="s">
        <v>19</v>
      </c>
    </row>
    <row r="130" spans="1:24">
      <c r="A130" s="8" t="s">
        <v>438</v>
      </c>
      <c r="V130" s="2" t="s">
        <v>3019</v>
      </c>
      <c r="W130" s="2" t="s">
        <v>19</v>
      </c>
      <c r="X130" s="2" t="s">
        <v>19</v>
      </c>
    </row>
    <row r="131" spans="1:24">
      <c r="A131" s="8" t="s">
        <v>617</v>
      </c>
      <c r="V131" s="2" t="s">
        <v>3020</v>
      </c>
      <c r="W131" s="2" t="s">
        <v>19</v>
      </c>
      <c r="X131" s="2" t="s">
        <v>19</v>
      </c>
    </row>
    <row r="132" spans="1:24">
      <c r="A132" s="8" t="s">
        <v>439</v>
      </c>
      <c r="V132" s="2" t="s">
        <v>3021</v>
      </c>
      <c r="W132" s="2" t="s">
        <v>19</v>
      </c>
      <c r="X132" s="2" t="s">
        <v>19</v>
      </c>
    </row>
    <row r="133" spans="1:24">
      <c r="A133" s="8" t="s">
        <v>618</v>
      </c>
      <c r="V133" s="2" t="s">
        <v>3022</v>
      </c>
      <c r="W133" s="2" t="s">
        <v>19</v>
      </c>
      <c r="X133" s="2" t="s">
        <v>19</v>
      </c>
    </row>
    <row r="134" spans="1:24">
      <c r="A134" s="8" t="s">
        <v>434</v>
      </c>
      <c r="V134" s="2" t="s">
        <v>3023</v>
      </c>
      <c r="W134" s="2" t="s">
        <v>19</v>
      </c>
      <c r="X134" s="2" t="s">
        <v>19</v>
      </c>
    </row>
    <row r="135" spans="1:24">
      <c r="A135" s="8" t="s">
        <v>436</v>
      </c>
      <c r="V135" s="2" t="s">
        <v>3024</v>
      </c>
      <c r="W135" s="2" t="s">
        <v>19</v>
      </c>
      <c r="X135" s="2" t="s">
        <v>19</v>
      </c>
    </row>
    <row r="136" spans="1:24">
      <c r="A136" s="8" t="s">
        <v>442</v>
      </c>
      <c r="V136" s="2" t="s">
        <v>3025</v>
      </c>
      <c r="W136" s="2" t="s">
        <v>19</v>
      </c>
      <c r="X136" s="2" t="s">
        <v>73</v>
      </c>
    </row>
    <row r="137" spans="1:24">
      <c r="A137" s="8" t="s">
        <v>619</v>
      </c>
      <c r="V137" s="2" t="s">
        <v>3026</v>
      </c>
      <c r="W137" s="2" t="s">
        <v>19</v>
      </c>
      <c r="X137" s="2" t="s">
        <v>19</v>
      </c>
    </row>
    <row r="138" spans="1:24">
      <c r="A138" s="8" t="s">
        <v>622</v>
      </c>
      <c r="V138" s="2" t="s">
        <v>3027</v>
      </c>
      <c r="W138" s="2" t="s">
        <v>19</v>
      </c>
      <c r="X138" s="2" t="s">
        <v>19</v>
      </c>
    </row>
    <row r="139" spans="1:24">
      <c r="A139" s="8" t="s">
        <v>616</v>
      </c>
      <c r="V139" s="2" t="s">
        <v>3028</v>
      </c>
      <c r="W139" s="2" t="s">
        <v>19</v>
      </c>
      <c r="X139" s="2" t="s">
        <v>19</v>
      </c>
    </row>
    <row r="140" spans="1:24">
      <c r="A140" s="8" t="s">
        <v>3029</v>
      </c>
      <c r="V140" s="2" t="s">
        <v>3030</v>
      </c>
      <c r="W140" s="2" t="s">
        <v>186</v>
      </c>
      <c r="X140" s="2" t="s">
        <v>186</v>
      </c>
    </row>
    <row r="141" spans="1:24">
      <c r="A141" s="8" t="s">
        <v>3031</v>
      </c>
      <c r="B141" t="s">
        <v>3032</v>
      </c>
      <c r="V141" s="2" t="s">
        <v>3033</v>
      </c>
      <c r="W141" s="2" t="s">
        <v>168</v>
      </c>
      <c r="X141" s="2" t="s">
        <v>168</v>
      </c>
    </row>
    <row r="142" spans="1:24">
      <c r="A142" s="2" t="s">
        <v>3034</v>
      </c>
      <c r="V142" s="2" t="s">
        <v>3035</v>
      </c>
      <c r="W142" s="2" t="s">
        <v>19</v>
      </c>
      <c r="X142" s="2" t="s">
        <v>19</v>
      </c>
    </row>
    <row r="143" spans="1:24">
      <c r="A143" s="7" t="s">
        <v>3036</v>
      </c>
      <c r="V143" s="2" t="s">
        <v>3037</v>
      </c>
      <c r="W143" s="2" t="s">
        <v>663</v>
      </c>
      <c r="X143" s="2" t="s">
        <v>663</v>
      </c>
    </row>
    <row r="144" spans="1:24">
      <c r="A144" s="7" t="s">
        <v>3038</v>
      </c>
      <c r="V144" s="2" t="s">
        <v>3039</v>
      </c>
      <c r="W144" s="2" t="s">
        <v>168</v>
      </c>
      <c r="X144" s="2" t="s">
        <v>168</v>
      </c>
    </row>
    <row r="145" spans="1:24">
      <c r="A145" s="8" t="s">
        <v>3040</v>
      </c>
      <c r="V145" s="2" t="s">
        <v>3041</v>
      </c>
      <c r="W145" s="2" t="s">
        <v>186</v>
      </c>
      <c r="X145" s="2" t="s">
        <v>186</v>
      </c>
    </row>
    <row r="146" spans="1:24">
      <c r="A146" s="8" t="s">
        <v>513</v>
      </c>
      <c r="V146" s="2" t="s">
        <v>3042</v>
      </c>
      <c r="W146" s="2" t="s">
        <v>181</v>
      </c>
      <c r="X146" s="2" t="s">
        <v>181</v>
      </c>
    </row>
    <row r="147" spans="1:24">
      <c r="A147" s="8" t="s">
        <v>517</v>
      </c>
      <c r="V147" s="2" t="s">
        <v>3043</v>
      </c>
      <c r="W147" s="2" t="s">
        <v>181</v>
      </c>
      <c r="X147" s="2" t="s">
        <v>181</v>
      </c>
    </row>
    <row r="148" spans="1:24">
      <c r="A148" s="8" t="s">
        <v>518</v>
      </c>
      <c r="V148" s="2" t="s">
        <v>3044</v>
      </c>
      <c r="W148" s="2" t="s">
        <v>181</v>
      </c>
      <c r="X148" s="2" t="s">
        <v>181</v>
      </c>
    </row>
    <row r="149" spans="1:24">
      <c r="A149" s="2" t="s">
        <v>3045</v>
      </c>
      <c r="V149" s="2" t="s">
        <v>3046</v>
      </c>
      <c r="W149" s="2" t="s">
        <v>609</v>
      </c>
      <c r="X149" s="2" t="s">
        <v>609</v>
      </c>
    </row>
    <row r="150" spans="1:24">
      <c r="A150" s="8" t="s">
        <v>3047</v>
      </c>
      <c r="B150" t="s">
        <v>3031</v>
      </c>
      <c r="V150" s="2" t="s">
        <v>3048</v>
      </c>
      <c r="W150" s="2" t="s">
        <v>168</v>
      </c>
      <c r="X150" s="2" t="s">
        <v>168</v>
      </c>
    </row>
    <row r="151" spans="1:24">
      <c r="A151" s="8" t="s">
        <v>3031</v>
      </c>
      <c r="B151" t="s">
        <v>3049</v>
      </c>
      <c r="V151" s="2" t="s">
        <v>3050</v>
      </c>
      <c r="W151" s="2" t="s">
        <v>168</v>
      </c>
      <c r="X151" s="2" t="s">
        <v>168</v>
      </c>
    </row>
    <row r="152" spans="1:24">
      <c r="A152" s="8" t="s">
        <v>1262</v>
      </c>
      <c r="V152" s="2" t="s">
        <v>3051</v>
      </c>
      <c r="W152" s="2" t="s">
        <v>609</v>
      </c>
      <c r="X152" s="2" t="s">
        <v>130</v>
      </c>
    </row>
    <row r="153" spans="1:24">
      <c r="A153" s="8" t="s">
        <v>1263</v>
      </c>
      <c r="V153" s="2" t="s">
        <v>3052</v>
      </c>
      <c r="W153" s="2" t="s">
        <v>609</v>
      </c>
      <c r="X153" s="2" t="s">
        <v>130</v>
      </c>
    </row>
    <row r="154" spans="1:24">
      <c r="A154" s="2" t="s">
        <v>3053</v>
      </c>
      <c r="V154" s="2" t="s">
        <v>3054</v>
      </c>
      <c r="W154" s="2" t="s">
        <v>609</v>
      </c>
      <c r="X154" s="2" t="s">
        <v>609</v>
      </c>
    </row>
    <row r="155" spans="1:24">
      <c r="A155" s="8" t="s">
        <v>891</v>
      </c>
      <c r="V155" s="2" t="s">
        <v>3055</v>
      </c>
      <c r="W155" s="2" t="s">
        <v>166</v>
      </c>
      <c r="X155" s="2" t="s">
        <v>166</v>
      </c>
    </row>
    <row r="156" spans="1:24">
      <c r="A156" s="8" t="s">
        <v>512</v>
      </c>
      <c r="V156" s="2" t="s">
        <v>3056</v>
      </c>
      <c r="W156" s="2" t="s">
        <v>181</v>
      </c>
      <c r="X156" s="2" t="s">
        <v>181</v>
      </c>
    </row>
    <row r="157" spans="1:24">
      <c r="A157" s="8" t="s">
        <v>515</v>
      </c>
      <c r="V157" s="2" t="s">
        <v>3057</v>
      </c>
      <c r="W157" s="2" t="s">
        <v>181</v>
      </c>
      <c r="X157" s="2" t="s">
        <v>181</v>
      </c>
    </row>
    <row r="158" spans="1:24">
      <c r="A158" s="8" t="s">
        <v>516</v>
      </c>
      <c r="V158" s="2" t="s">
        <v>3058</v>
      </c>
      <c r="W158" s="2" t="s">
        <v>181</v>
      </c>
      <c r="X158" s="2" t="s">
        <v>181</v>
      </c>
    </row>
    <row r="159" spans="1:24">
      <c r="A159" s="8" t="s">
        <v>886</v>
      </c>
      <c r="V159" s="2" t="s">
        <v>3059</v>
      </c>
      <c r="W159" s="2" t="s">
        <v>166</v>
      </c>
      <c r="X159" s="2" t="s">
        <v>166</v>
      </c>
    </row>
    <row r="160" spans="1:24">
      <c r="A160" s="7" t="s">
        <v>3060</v>
      </c>
      <c r="V160" s="2" t="s">
        <v>3061</v>
      </c>
      <c r="W160" s="2" t="s">
        <v>130</v>
      </c>
      <c r="X160" s="2" t="s">
        <v>130</v>
      </c>
    </row>
    <row r="161" spans="1:24">
      <c r="A161" s="8" t="s">
        <v>3062</v>
      </c>
      <c r="V161" s="2" t="s">
        <v>3063</v>
      </c>
      <c r="W161" s="2" t="s">
        <v>19</v>
      </c>
      <c r="X161" s="2" t="s">
        <v>19</v>
      </c>
    </row>
    <row r="162" spans="1:24">
      <c r="A162" s="8" t="s">
        <v>3064</v>
      </c>
      <c r="V162" s="2" t="s">
        <v>3065</v>
      </c>
      <c r="W162" s="2" t="s">
        <v>19</v>
      </c>
      <c r="X162" s="2" t="s">
        <v>19</v>
      </c>
    </row>
    <row r="163" spans="1:24">
      <c r="A163" s="8" t="s">
        <v>3066</v>
      </c>
      <c r="V163" s="2" t="s">
        <v>3067</v>
      </c>
      <c r="W163" s="2" t="s">
        <v>19</v>
      </c>
      <c r="X163" s="2" t="s">
        <v>19</v>
      </c>
    </row>
    <row r="164" spans="1:24">
      <c r="A164" s="8" t="s">
        <v>1398</v>
      </c>
      <c r="V164" s="2" t="s">
        <v>3068</v>
      </c>
      <c r="W164" s="2" t="s">
        <v>453</v>
      </c>
      <c r="X164" s="2" t="s">
        <v>453</v>
      </c>
    </row>
    <row r="165" spans="1:24">
      <c r="A165" s="6" t="s">
        <v>3069</v>
      </c>
      <c r="V165" s="2" t="s">
        <v>3070</v>
      </c>
      <c r="W165" s="2" t="s">
        <v>19</v>
      </c>
      <c r="X165" s="2" t="s">
        <v>19</v>
      </c>
    </row>
    <row r="166" spans="1:24">
      <c r="A166" s="8" t="s">
        <v>3071</v>
      </c>
      <c r="V166" s="2" t="s">
        <v>3072</v>
      </c>
      <c r="W166" s="2" t="s">
        <v>19</v>
      </c>
      <c r="X166" s="2" t="s">
        <v>19</v>
      </c>
    </row>
    <row r="167" spans="1:24">
      <c r="A167" s="8" t="s">
        <v>750</v>
      </c>
      <c r="V167" s="2" t="s">
        <v>3073</v>
      </c>
      <c r="W167" s="2" t="s">
        <v>609</v>
      </c>
      <c r="X167" s="2" t="s">
        <v>186</v>
      </c>
    </row>
    <row r="168" spans="1:24">
      <c r="A168" s="2" t="s">
        <v>3074</v>
      </c>
      <c r="V168" s="2" t="s">
        <v>3075</v>
      </c>
      <c r="W168" s="2" t="s">
        <v>609</v>
      </c>
      <c r="X168" s="2" t="s">
        <v>609</v>
      </c>
    </row>
    <row r="169" spans="1:24">
      <c r="A169" s="2" t="s">
        <v>3076</v>
      </c>
      <c r="V169" s="2" t="s">
        <v>3077</v>
      </c>
      <c r="W169" s="2" t="s">
        <v>609</v>
      </c>
      <c r="X169" s="2" t="s">
        <v>609</v>
      </c>
    </row>
    <row r="170" spans="1:24">
      <c r="A170" s="8" t="s">
        <v>3078</v>
      </c>
      <c r="B170" t="s">
        <v>3079</v>
      </c>
      <c r="V170" s="2" t="s">
        <v>3080</v>
      </c>
      <c r="W170" s="2" t="s">
        <v>168</v>
      </c>
      <c r="X170" s="2" t="s">
        <v>168</v>
      </c>
    </row>
    <row r="171" spans="1:24">
      <c r="A171" s="8" t="s">
        <v>3081</v>
      </c>
      <c r="B171" t="s">
        <v>3079</v>
      </c>
      <c r="V171" s="2" t="s">
        <v>3082</v>
      </c>
      <c r="W171" s="2" t="s">
        <v>168</v>
      </c>
      <c r="X171" s="2" t="s">
        <v>168</v>
      </c>
    </row>
    <row r="172" spans="1:24">
      <c r="A172" s="8" t="s">
        <v>3083</v>
      </c>
      <c r="B172" t="s">
        <v>3079</v>
      </c>
      <c r="V172" s="2" t="s">
        <v>3084</v>
      </c>
      <c r="W172" s="2" t="s">
        <v>168</v>
      </c>
      <c r="X172" s="2" t="s">
        <v>168</v>
      </c>
    </row>
    <row r="173" spans="1:24">
      <c r="A173" s="8" t="s">
        <v>751</v>
      </c>
      <c r="V173" s="2" t="s">
        <v>3085</v>
      </c>
      <c r="W173" s="2" t="s">
        <v>609</v>
      </c>
      <c r="X173" s="2" t="s">
        <v>186</v>
      </c>
    </row>
    <row r="174" spans="1:24">
      <c r="A174" s="8" t="s">
        <v>3086</v>
      </c>
      <c r="B174" t="s">
        <v>3087</v>
      </c>
      <c r="V174" s="2" t="s">
        <v>3088</v>
      </c>
      <c r="W174" s="2" t="s">
        <v>168</v>
      </c>
      <c r="X174" s="2" t="s">
        <v>168</v>
      </c>
    </row>
    <row r="175" spans="1:24">
      <c r="A175" s="8" t="s">
        <v>3089</v>
      </c>
      <c r="B175" t="s">
        <v>3087</v>
      </c>
      <c r="V175" s="2" t="s">
        <v>3090</v>
      </c>
      <c r="W175" s="2" t="s">
        <v>168</v>
      </c>
      <c r="X175" s="2" t="s">
        <v>168</v>
      </c>
    </row>
    <row r="176" spans="1:24">
      <c r="A176" s="8" t="s">
        <v>3091</v>
      </c>
      <c r="B176" t="s">
        <v>3087</v>
      </c>
      <c r="V176" s="2" t="s">
        <v>3092</v>
      </c>
      <c r="W176" s="2" t="s">
        <v>168</v>
      </c>
      <c r="X176" s="2" t="s">
        <v>168</v>
      </c>
    </row>
    <row r="177" spans="1:24">
      <c r="A177" s="8" t="s">
        <v>3093</v>
      </c>
      <c r="B177" t="s">
        <v>3087</v>
      </c>
      <c r="V177" s="2" t="s">
        <v>3094</v>
      </c>
      <c r="W177" s="2" t="s">
        <v>168</v>
      </c>
      <c r="X177" s="2" t="s">
        <v>168</v>
      </c>
    </row>
    <row r="178" spans="1:24">
      <c r="A178" s="8" t="s">
        <v>3031</v>
      </c>
      <c r="B178" t="s">
        <v>3095</v>
      </c>
      <c r="V178" s="2" t="s">
        <v>3096</v>
      </c>
      <c r="W178" s="2" t="s">
        <v>168</v>
      </c>
      <c r="X178" s="2" t="s">
        <v>168</v>
      </c>
    </row>
    <row r="179" spans="1:24">
      <c r="A179" s="8" t="s">
        <v>3097</v>
      </c>
      <c r="B179" t="s">
        <v>3079</v>
      </c>
      <c r="V179" s="2" t="s">
        <v>3098</v>
      </c>
      <c r="W179" s="2" t="s">
        <v>168</v>
      </c>
      <c r="X179" s="2" t="s">
        <v>168</v>
      </c>
    </row>
    <row r="180" spans="1:24">
      <c r="A180" s="2" t="s">
        <v>3099</v>
      </c>
      <c r="V180" s="2" t="s">
        <v>3100</v>
      </c>
      <c r="W180" s="2" t="s">
        <v>609</v>
      </c>
      <c r="X180" s="2" t="s">
        <v>609</v>
      </c>
    </row>
    <row r="181" spans="1:24">
      <c r="A181" s="2" t="s">
        <v>3101</v>
      </c>
      <c r="V181" s="2" t="s">
        <v>3102</v>
      </c>
      <c r="W181" s="2" t="s">
        <v>609</v>
      </c>
      <c r="X181" s="2" t="s">
        <v>609</v>
      </c>
    </row>
    <row r="182" spans="1:24">
      <c r="A182" s="2" t="s">
        <v>3103</v>
      </c>
      <c r="V182" s="2" t="s">
        <v>3104</v>
      </c>
      <c r="W182" s="2" t="s">
        <v>609</v>
      </c>
      <c r="X182" s="2" t="s">
        <v>609</v>
      </c>
    </row>
    <row r="183" spans="1:24">
      <c r="A183" s="2" t="s">
        <v>3105</v>
      </c>
      <c r="V183" s="2" t="s">
        <v>3106</v>
      </c>
      <c r="W183" s="2" t="s">
        <v>609</v>
      </c>
      <c r="X183" s="2" t="s">
        <v>609</v>
      </c>
    </row>
    <row r="184" spans="1:24">
      <c r="A184" s="8" t="s">
        <v>743</v>
      </c>
      <c r="V184" s="2" t="s">
        <v>3107</v>
      </c>
      <c r="W184" s="2" t="s">
        <v>186</v>
      </c>
      <c r="X184" s="2" t="s">
        <v>186</v>
      </c>
    </row>
    <row r="185" spans="1:24">
      <c r="A185" s="8" t="s">
        <v>744</v>
      </c>
      <c r="V185" s="2" t="s">
        <v>3108</v>
      </c>
      <c r="W185" s="2" t="s">
        <v>186</v>
      </c>
      <c r="X185" s="2" t="s">
        <v>186</v>
      </c>
    </row>
    <row r="186" spans="1:24">
      <c r="A186" s="8" t="s">
        <v>747</v>
      </c>
      <c r="V186" s="2" t="s">
        <v>3109</v>
      </c>
      <c r="W186" s="2" t="s">
        <v>186</v>
      </c>
      <c r="X186" s="2" t="s">
        <v>186</v>
      </c>
    </row>
    <row r="187" spans="1:24">
      <c r="A187" s="8" t="s">
        <v>746</v>
      </c>
      <c r="V187" s="2" t="s">
        <v>3110</v>
      </c>
      <c r="W187" s="2" t="s">
        <v>186</v>
      </c>
      <c r="X187" s="2" t="s">
        <v>186</v>
      </c>
    </row>
    <row r="188" spans="1:24">
      <c r="A188" s="2" t="s">
        <v>3111</v>
      </c>
      <c r="V188" s="2" t="s">
        <v>3112</v>
      </c>
      <c r="W188" s="2" t="s">
        <v>609</v>
      </c>
      <c r="X188" s="2" t="s">
        <v>609</v>
      </c>
    </row>
    <row r="189" spans="1:24">
      <c r="A189" s="8" t="s">
        <v>745</v>
      </c>
      <c r="V189" s="2" t="s">
        <v>3113</v>
      </c>
      <c r="W189" s="2" t="s">
        <v>186</v>
      </c>
      <c r="X189" s="2" t="s">
        <v>186</v>
      </c>
    </row>
    <row r="190" spans="1:24">
      <c r="A190" s="8" t="s">
        <v>670</v>
      </c>
      <c r="V190" s="2" t="s">
        <v>3114</v>
      </c>
      <c r="W190" s="2" t="s">
        <v>181</v>
      </c>
      <c r="X190" s="2" t="s">
        <v>181</v>
      </c>
    </row>
    <row r="191" spans="1:24">
      <c r="A191" s="8" t="s">
        <v>1706</v>
      </c>
      <c r="V191" s="2" t="s">
        <v>3115</v>
      </c>
      <c r="W191" s="2" t="s">
        <v>186</v>
      </c>
      <c r="X191" s="2" t="s">
        <v>186</v>
      </c>
    </row>
    <row r="192" spans="1:24">
      <c r="A192" s="8" t="s">
        <v>1200</v>
      </c>
      <c r="V192" s="2" t="s">
        <v>3116</v>
      </c>
      <c r="W192" s="2" t="s">
        <v>241</v>
      </c>
      <c r="X192" s="2" t="s">
        <v>241</v>
      </c>
    </row>
    <row r="193" spans="1:24">
      <c r="A193" s="8" t="s">
        <v>1199</v>
      </c>
      <c r="V193" s="2" t="s">
        <v>3117</v>
      </c>
      <c r="W193" s="2" t="s">
        <v>241</v>
      </c>
      <c r="X193" s="2" t="s">
        <v>241</v>
      </c>
    </row>
    <row r="194" spans="1:24">
      <c r="A194" s="8" t="s">
        <v>1198</v>
      </c>
      <c r="V194" s="2" t="s">
        <v>3118</v>
      </c>
      <c r="W194" s="2" t="s">
        <v>218</v>
      </c>
      <c r="X194" s="2" t="s">
        <v>218</v>
      </c>
    </row>
    <row r="195" spans="1:24">
      <c r="A195" s="2" t="s">
        <v>3119</v>
      </c>
      <c r="V195" s="2" t="s">
        <v>3120</v>
      </c>
      <c r="W195" s="2" t="s">
        <v>609</v>
      </c>
      <c r="X195" s="2" t="s">
        <v>609</v>
      </c>
    </row>
    <row r="196" spans="1:24">
      <c r="A196" s="2" t="s">
        <v>3121</v>
      </c>
      <c r="V196" s="2" t="s">
        <v>3122</v>
      </c>
      <c r="W196" s="2" t="s">
        <v>609</v>
      </c>
      <c r="X196" s="2" t="s">
        <v>609</v>
      </c>
    </row>
    <row r="197" spans="1:24">
      <c r="A197" s="8" t="s">
        <v>1724</v>
      </c>
      <c r="V197" s="2" t="s">
        <v>3123</v>
      </c>
      <c r="W197" s="2" t="s">
        <v>663</v>
      </c>
      <c r="X197" s="2" t="s">
        <v>663</v>
      </c>
    </row>
    <row r="198" spans="1:24">
      <c r="A198" s="8" t="s">
        <v>1352</v>
      </c>
      <c r="V198" s="2" t="s">
        <v>3124</v>
      </c>
      <c r="W198" s="2" t="s">
        <v>186</v>
      </c>
      <c r="X198" s="2" t="s">
        <v>186</v>
      </c>
    </row>
    <row r="199" spans="1:24">
      <c r="A199" s="8" t="s">
        <v>3125</v>
      </c>
      <c r="B199" t="s">
        <v>3031</v>
      </c>
      <c r="V199" s="2" t="s">
        <v>3126</v>
      </c>
      <c r="W199" s="2" t="s">
        <v>168</v>
      </c>
      <c r="X199" s="2" t="s">
        <v>168</v>
      </c>
    </row>
    <row r="200" spans="1:24">
      <c r="A200" s="8" t="s">
        <v>3127</v>
      </c>
      <c r="V200" s="2" t="s">
        <v>3128</v>
      </c>
      <c r="W200" s="2" t="s">
        <v>168</v>
      </c>
      <c r="X200" s="2" t="s">
        <v>168</v>
      </c>
    </row>
    <row r="201" spans="1:24">
      <c r="A201" s="8" t="s">
        <v>3129</v>
      </c>
      <c r="B201" t="s">
        <v>3079</v>
      </c>
      <c r="V201" s="2" t="s">
        <v>3130</v>
      </c>
      <c r="W201" s="2" t="s">
        <v>168</v>
      </c>
      <c r="X201" s="2" t="s">
        <v>168</v>
      </c>
    </row>
    <row r="202" spans="1:24">
      <c r="A202" s="8" t="s">
        <v>3131</v>
      </c>
      <c r="B202" t="s">
        <v>3079</v>
      </c>
      <c r="V202" s="2" t="s">
        <v>3132</v>
      </c>
      <c r="W202" s="2" t="s">
        <v>168</v>
      </c>
      <c r="X202" s="2" t="s">
        <v>168</v>
      </c>
    </row>
    <row r="203" spans="1:24">
      <c r="A203" s="8" t="s">
        <v>3133</v>
      </c>
      <c r="V203" s="2" t="s">
        <v>3134</v>
      </c>
      <c r="W203" s="2" t="s">
        <v>168</v>
      </c>
      <c r="X203" s="2" t="s">
        <v>168</v>
      </c>
    </row>
    <row r="204" spans="1:24">
      <c r="A204" s="4" t="s">
        <v>628</v>
      </c>
      <c r="V204" s="2" t="s">
        <v>3135</v>
      </c>
      <c r="W204" s="2" t="s">
        <v>181</v>
      </c>
      <c r="X204" s="2" t="s">
        <v>181</v>
      </c>
    </row>
    <row r="205" spans="1:24">
      <c r="A205" s="8" t="s">
        <v>1366</v>
      </c>
      <c r="V205" s="2" t="s">
        <v>3136</v>
      </c>
      <c r="W205" s="2" t="s">
        <v>218</v>
      </c>
      <c r="X205" s="2" t="s">
        <v>218</v>
      </c>
    </row>
    <row r="206" spans="1:24">
      <c r="A206" s="7" t="s">
        <v>3137</v>
      </c>
      <c r="V206" s="2" t="s">
        <v>3138</v>
      </c>
      <c r="W206" s="2" t="s">
        <v>609</v>
      </c>
      <c r="X206" s="2" t="s">
        <v>609</v>
      </c>
    </row>
    <row r="207" spans="1:24">
      <c r="A207" s="8" t="s">
        <v>684</v>
      </c>
      <c r="V207" s="2" t="s">
        <v>3139</v>
      </c>
      <c r="W207" s="2" t="s">
        <v>453</v>
      </c>
      <c r="X207" s="2" t="s">
        <v>453</v>
      </c>
    </row>
    <row r="208" spans="1:24">
      <c r="A208" s="8" t="s">
        <v>3140</v>
      </c>
      <c r="V208" s="2" t="s">
        <v>3141</v>
      </c>
      <c r="W208" s="2" t="s">
        <v>168</v>
      </c>
      <c r="X208" s="2" t="s">
        <v>168</v>
      </c>
    </row>
    <row r="209" spans="1:24">
      <c r="A209" s="8" t="s">
        <v>3142</v>
      </c>
      <c r="B209" t="s">
        <v>3031</v>
      </c>
      <c r="V209" s="2" t="s">
        <v>3143</v>
      </c>
      <c r="W209" s="2" t="s">
        <v>168</v>
      </c>
      <c r="X209" s="2" t="s">
        <v>168</v>
      </c>
    </row>
    <row r="210" spans="1:24">
      <c r="A210" s="8" t="s">
        <v>3144</v>
      </c>
      <c r="B210" t="s">
        <v>3145</v>
      </c>
      <c r="V210" s="2" t="s">
        <v>3146</v>
      </c>
      <c r="W210" s="2" t="s">
        <v>168</v>
      </c>
      <c r="X210" s="2" t="s">
        <v>168</v>
      </c>
    </row>
    <row r="211" spans="1:24">
      <c r="A211" s="8" t="s">
        <v>3147</v>
      </c>
      <c r="V211" s="2" t="s">
        <v>3148</v>
      </c>
      <c r="W211" s="2" t="s">
        <v>168</v>
      </c>
      <c r="X211" s="2" t="s">
        <v>168</v>
      </c>
    </row>
    <row r="212" spans="1:24">
      <c r="A212" s="8" t="s">
        <v>3149</v>
      </c>
      <c r="B212" t="s">
        <v>3150</v>
      </c>
      <c r="V212" s="2" t="s">
        <v>3151</v>
      </c>
      <c r="W212" s="2" t="s">
        <v>168</v>
      </c>
      <c r="X212" s="2" t="s">
        <v>168</v>
      </c>
    </row>
    <row r="213" spans="1:24">
      <c r="A213" s="8" t="s">
        <v>3152</v>
      </c>
      <c r="B213" t="s">
        <v>3145</v>
      </c>
      <c r="C213" t="s">
        <v>3153</v>
      </c>
      <c r="V213" s="2" t="s">
        <v>3154</v>
      </c>
      <c r="W213" s="2" t="s">
        <v>168</v>
      </c>
      <c r="X213" s="2" t="s">
        <v>168</v>
      </c>
    </row>
    <row r="214" spans="1:24">
      <c r="A214" s="8" t="s">
        <v>3155</v>
      </c>
      <c r="B214" t="s">
        <v>3079</v>
      </c>
      <c r="V214" s="2" t="s">
        <v>3156</v>
      </c>
      <c r="W214" s="2" t="s">
        <v>168</v>
      </c>
      <c r="X214" s="2" t="s">
        <v>168</v>
      </c>
    </row>
    <row r="215" spans="1:24">
      <c r="A215" s="8" t="s">
        <v>3157</v>
      </c>
      <c r="B215" t="s">
        <v>3079</v>
      </c>
      <c r="V215" s="2" t="s">
        <v>3158</v>
      </c>
      <c r="W215" s="2" t="s">
        <v>168</v>
      </c>
      <c r="X215" s="2" t="s">
        <v>168</v>
      </c>
    </row>
    <row r="216" spans="1:24">
      <c r="A216" s="8" t="s">
        <v>160</v>
      </c>
      <c r="V216" s="2" t="s">
        <v>3159</v>
      </c>
      <c r="W216" s="2" t="s">
        <v>609</v>
      </c>
      <c r="X216" s="2" t="s">
        <v>609</v>
      </c>
    </row>
    <row r="217" spans="1:24">
      <c r="A217" s="8" t="s">
        <v>682</v>
      </c>
      <c r="V217" s="2" t="s">
        <v>3160</v>
      </c>
      <c r="W217" s="2" t="s">
        <v>453</v>
      </c>
      <c r="X217" s="2" t="s">
        <v>453</v>
      </c>
    </row>
    <row r="218" spans="1:24">
      <c r="A218" t="s">
        <v>1204</v>
      </c>
      <c r="B218" t="s">
        <v>3161</v>
      </c>
      <c r="D218" t="s">
        <v>3162</v>
      </c>
      <c r="E218" s="8" t="s">
        <v>3163</v>
      </c>
      <c r="V218" s="2" t="s">
        <v>3164</v>
      </c>
      <c r="W218" s="2" t="s">
        <v>218</v>
      </c>
      <c r="X218" s="2" t="s">
        <v>218</v>
      </c>
    </row>
    <row r="219" spans="1:24">
      <c r="A219" s="8" t="s">
        <v>3165</v>
      </c>
      <c r="B219" t="s">
        <v>3166</v>
      </c>
      <c r="V219" s="2" t="s">
        <v>3167</v>
      </c>
      <c r="W219" s="2" t="s">
        <v>168</v>
      </c>
      <c r="X219" s="2" t="s">
        <v>168</v>
      </c>
    </row>
    <row r="220" spans="1:24">
      <c r="A220" s="6" t="s">
        <v>3168</v>
      </c>
      <c r="V220" s="2" t="s">
        <v>3169</v>
      </c>
      <c r="W220" s="2" t="s">
        <v>609</v>
      </c>
      <c r="X220" s="2" t="s">
        <v>609</v>
      </c>
    </row>
    <row r="221" spans="1:24">
      <c r="A221" s="6" t="s">
        <v>3170</v>
      </c>
      <c r="V221" s="2" t="s">
        <v>3171</v>
      </c>
      <c r="W221" s="2" t="s">
        <v>609</v>
      </c>
      <c r="X221" s="2" t="s">
        <v>609</v>
      </c>
    </row>
    <row r="222" spans="1:24">
      <c r="A222" s="6" t="s">
        <v>3172</v>
      </c>
      <c r="B222" t="s">
        <v>3166</v>
      </c>
      <c r="V222" s="2" t="s">
        <v>3173</v>
      </c>
      <c r="W222" s="2" t="s">
        <v>168</v>
      </c>
      <c r="X222" s="2" t="s">
        <v>168</v>
      </c>
    </row>
    <row r="223" spans="1:24">
      <c r="A223" s="2" t="s">
        <v>3174</v>
      </c>
      <c r="V223" s="2" t="s">
        <v>3175</v>
      </c>
      <c r="W223" s="2" t="s">
        <v>609</v>
      </c>
      <c r="X223" s="2" t="s">
        <v>609</v>
      </c>
    </row>
    <row r="224" spans="1:24">
      <c r="A224" s="8" t="s">
        <v>1201</v>
      </c>
      <c r="B224" t="s">
        <v>3162</v>
      </c>
      <c r="C224" t="s">
        <v>3161</v>
      </c>
      <c r="D224" t="s">
        <v>3163</v>
      </c>
      <c r="E224" t="s">
        <v>3176</v>
      </c>
      <c r="F224" t="s">
        <v>3177</v>
      </c>
      <c r="G224" t="s">
        <v>3178</v>
      </c>
      <c r="V224" s="2" t="s">
        <v>3179</v>
      </c>
      <c r="W224" s="2" t="s">
        <v>218</v>
      </c>
      <c r="X224" s="2" t="s">
        <v>218</v>
      </c>
    </row>
    <row r="225" spans="1:24">
      <c r="A225" s="2" t="s">
        <v>3180</v>
      </c>
      <c r="V225" s="2" t="s">
        <v>3181</v>
      </c>
      <c r="W225" s="2" t="s">
        <v>609</v>
      </c>
      <c r="X225" s="2" t="s">
        <v>609</v>
      </c>
    </row>
    <row r="226" spans="1:24">
      <c r="A226" s="8" t="s">
        <v>693</v>
      </c>
      <c r="V226" s="2" t="s">
        <v>3182</v>
      </c>
      <c r="W226" s="2" t="s">
        <v>166</v>
      </c>
      <c r="X226" s="2" t="s">
        <v>166</v>
      </c>
    </row>
    <row r="227" spans="1:24">
      <c r="A227" s="8" t="s">
        <v>703</v>
      </c>
      <c r="V227" s="2" t="s">
        <v>3183</v>
      </c>
      <c r="W227" s="2" t="s">
        <v>166</v>
      </c>
      <c r="X227" s="2" t="s">
        <v>166</v>
      </c>
    </row>
    <row r="228" spans="1:24">
      <c r="A228" s="8" t="s">
        <v>1259</v>
      </c>
      <c r="V228" s="2" t="s">
        <v>3184</v>
      </c>
      <c r="W228" s="2" t="s">
        <v>130</v>
      </c>
      <c r="X228" s="2" t="s">
        <v>130</v>
      </c>
    </row>
    <row r="229" spans="1:24">
      <c r="A229" s="8" t="s">
        <v>1260</v>
      </c>
      <c r="V229" s="2" t="s">
        <v>3185</v>
      </c>
      <c r="W229" s="2" t="s">
        <v>130</v>
      </c>
      <c r="X229" s="2" t="s">
        <v>130</v>
      </c>
    </row>
    <row r="230" spans="1:24">
      <c r="A230" s="8" t="s">
        <v>1261</v>
      </c>
      <c r="V230" s="2" t="s">
        <v>3186</v>
      </c>
      <c r="W230" s="2" t="s">
        <v>130</v>
      </c>
      <c r="X230" s="2" t="s">
        <v>130</v>
      </c>
    </row>
    <row r="231" spans="1:24">
      <c r="A231" s="8" t="s">
        <v>1933</v>
      </c>
      <c r="V231" s="2" t="s">
        <v>3187</v>
      </c>
      <c r="W231" s="2" t="s">
        <v>609</v>
      </c>
      <c r="X231" s="2" t="s">
        <v>609</v>
      </c>
    </row>
    <row r="232" spans="1:24">
      <c r="A232" s="8" t="s">
        <v>1472</v>
      </c>
      <c r="V232" s="2" t="s">
        <v>3188</v>
      </c>
      <c r="W232" s="2" t="s">
        <v>207</v>
      </c>
      <c r="X232" s="2" t="s">
        <v>207</v>
      </c>
    </row>
    <row r="233" spans="1:24">
      <c r="A233" s="8" t="s">
        <v>1474</v>
      </c>
      <c r="V233" s="2" t="s">
        <v>3189</v>
      </c>
      <c r="W233" s="2" t="s">
        <v>207</v>
      </c>
      <c r="X233" s="2" t="s">
        <v>207</v>
      </c>
    </row>
    <row r="234" spans="1:24">
      <c r="A234" s="8" t="s">
        <v>667</v>
      </c>
      <c r="V234" s="2" t="s">
        <v>3190</v>
      </c>
      <c r="W234" s="2" t="s">
        <v>181</v>
      </c>
      <c r="X234" s="2" t="s">
        <v>181</v>
      </c>
    </row>
    <row r="235" spans="1:24">
      <c r="A235" s="8" t="s">
        <v>1444</v>
      </c>
      <c r="V235" s="2" t="s">
        <v>3191</v>
      </c>
      <c r="W235" s="2" t="s">
        <v>241</v>
      </c>
      <c r="X235" s="2" t="s">
        <v>241</v>
      </c>
    </row>
    <row r="236" spans="1:24">
      <c r="A236" s="8" t="s">
        <v>748</v>
      </c>
      <c r="V236" s="2" t="s">
        <v>3192</v>
      </c>
      <c r="W236" s="2" t="s">
        <v>609</v>
      </c>
      <c r="X236" s="2" t="s">
        <v>186</v>
      </c>
    </row>
    <row r="237" spans="1:24">
      <c r="A237" s="8" t="s">
        <v>749</v>
      </c>
      <c r="V237" s="2" t="s">
        <v>3193</v>
      </c>
      <c r="W237" s="2" t="s">
        <v>609</v>
      </c>
      <c r="X237" s="2" t="s">
        <v>186</v>
      </c>
    </row>
    <row r="238" spans="1:24">
      <c r="A238" s="8" t="s">
        <v>834</v>
      </c>
      <c r="V238" s="2" t="s">
        <v>3194</v>
      </c>
      <c r="W238" s="2" t="s">
        <v>3195</v>
      </c>
      <c r="X238" s="2" t="s">
        <v>3195</v>
      </c>
    </row>
    <row r="239" spans="1:24">
      <c r="A239" s="8" t="s">
        <v>833</v>
      </c>
      <c r="V239" s="2" t="s">
        <v>3196</v>
      </c>
      <c r="W239" s="2" t="s">
        <v>3195</v>
      </c>
      <c r="X239" s="2" t="s">
        <v>3195</v>
      </c>
    </row>
    <row r="240" spans="1:24">
      <c r="A240" s="8" t="s">
        <v>1365</v>
      </c>
      <c r="V240" s="2" t="s">
        <v>3197</v>
      </c>
      <c r="W240" s="2" t="s">
        <v>218</v>
      </c>
      <c r="X240" s="2" t="s">
        <v>218</v>
      </c>
    </row>
    <row r="241" spans="1:24">
      <c r="A241" s="8" t="s">
        <v>501</v>
      </c>
      <c r="V241" s="2" t="s">
        <v>3198</v>
      </c>
      <c r="W241" s="2" t="s">
        <v>181</v>
      </c>
      <c r="X241" s="2" t="s">
        <v>181</v>
      </c>
    </row>
    <row r="242" spans="1:24">
      <c r="A242" s="8" t="s">
        <v>666</v>
      </c>
      <c r="V242" s="2" t="s">
        <v>3199</v>
      </c>
      <c r="W242" s="2" t="s">
        <v>663</v>
      </c>
      <c r="X242" s="2" t="s">
        <v>663</v>
      </c>
    </row>
    <row r="243" spans="1:24">
      <c r="A243" s="8" t="s">
        <v>1055</v>
      </c>
      <c r="V243" s="2" t="s">
        <v>3200</v>
      </c>
      <c r="W243" s="2" t="s">
        <v>168</v>
      </c>
      <c r="X243" s="2" t="s">
        <v>168</v>
      </c>
    </row>
    <row r="244" spans="1:24">
      <c r="A244" s="8" t="s">
        <v>1056</v>
      </c>
      <c r="V244" s="2" t="s">
        <v>3201</v>
      </c>
      <c r="W244" s="2" t="s">
        <v>168</v>
      </c>
      <c r="X244" s="2" t="s">
        <v>168</v>
      </c>
    </row>
    <row r="245" spans="1:24">
      <c r="A245" s="6" t="s">
        <v>3202</v>
      </c>
      <c r="V245" s="2" t="s">
        <v>3203</v>
      </c>
      <c r="W245" s="2" t="s">
        <v>218</v>
      </c>
      <c r="X245" s="2" t="s">
        <v>218</v>
      </c>
    </row>
    <row r="246" spans="1:24">
      <c r="A246" s="6" t="s">
        <v>3204</v>
      </c>
      <c r="V246" s="2" t="s">
        <v>3205</v>
      </c>
      <c r="W246" s="2" t="s">
        <v>218</v>
      </c>
      <c r="X246" s="2" t="s">
        <v>218</v>
      </c>
    </row>
    <row r="247" spans="1:24">
      <c r="A247" s="6" t="s">
        <v>1981</v>
      </c>
      <c r="V247" s="2" t="s">
        <v>3206</v>
      </c>
      <c r="W247" s="2" t="s">
        <v>468</v>
      </c>
      <c r="X247" s="2" t="s">
        <v>468</v>
      </c>
    </row>
    <row r="248" spans="1:24">
      <c r="A248" s="6" t="s">
        <v>3207</v>
      </c>
      <c r="V248" s="2" t="s">
        <v>3208</v>
      </c>
      <c r="W248" s="2" t="s">
        <v>3209</v>
      </c>
      <c r="X248" s="2" t="s">
        <v>3209</v>
      </c>
    </row>
    <row r="249" spans="1:24">
      <c r="A249" s="8" t="s">
        <v>1367</v>
      </c>
      <c r="V249" s="2" t="s">
        <v>3210</v>
      </c>
      <c r="W249" s="2" t="s">
        <v>186</v>
      </c>
      <c r="X249" s="2" t="s">
        <v>186</v>
      </c>
    </row>
    <row r="250" spans="1:24">
      <c r="A250" s="2" t="s">
        <v>3211</v>
      </c>
      <c r="V250" s="2" t="s">
        <v>3212</v>
      </c>
      <c r="W250" s="2" t="s">
        <v>609</v>
      </c>
      <c r="X250" s="2" t="s">
        <v>609</v>
      </c>
    </row>
    <row r="251" spans="1:24">
      <c r="A251" s="6" t="s">
        <v>3213</v>
      </c>
      <c r="B251" t="s">
        <v>3214</v>
      </c>
      <c r="V251" s="2" t="s">
        <v>3215</v>
      </c>
      <c r="W251" s="2" t="s">
        <v>609</v>
      </c>
      <c r="X251" s="2" t="s">
        <v>609</v>
      </c>
    </row>
    <row r="252" spans="1:24">
      <c r="A252" s="6" t="s">
        <v>3216</v>
      </c>
      <c r="V252" s="2" t="s">
        <v>3217</v>
      </c>
      <c r="W252" s="2" t="s">
        <v>609</v>
      </c>
      <c r="X252" s="2" t="s">
        <v>609</v>
      </c>
    </row>
    <row r="253" spans="1:24">
      <c r="A253" s="7" t="s">
        <v>1192</v>
      </c>
      <c r="V253" s="2" t="s">
        <v>3218</v>
      </c>
      <c r="W253" s="2" t="s">
        <v>218</v>
      </c>
      <c r="X253" s="2" t="s">
        <v>218</v>
      </c>
    </row>
    <row r="254" spans="1:24">
      <c r="A254" s="8" t="s">
        <v>1299</v>
      </c>
      <c r="V254" s="2" t="s">
        <v>3219</v>
      </c>
      <c r="W254" s="2" t="s">
        <v>468</v>
      </c>
      <c r="X254" s="2" t="s">
        <v>468</v>
      </c>
    </row>
    <row r="255" spans="1:24">
      <c r="A255" s="6" t="s">
        <v>1296</v>
      </c>
      <c r="V255" s="2" t="s">
        <v>3220</v>
      </c>
      <c r="W255" s="2" t="s">
        <v>468</v>
      </c>
      <c r="X255" s="2" t="s">
        <v>468</v>
      </c>
    </row>
    <row r="256" spans="1:24">
      <c r="A256" s="2" t="s">
        <v>3221</v>
      </c>
      <c r="V256" s="2" t="s">
        <v>3222</v>
      </c>
      <c r="W256" s="2" t="s">
        <v>609</v>
      </c>
      <c r="X256" s="2" t="s">
        <v>609</v>
      </c>
    </row>
    <row r="257" spans="1:24">
      <c r="A257" s="2" t="s">
        <v>3223</v>
      </c>
      <c r="V257" s="2" t="s">
        <v>3224</v>
      </c>
      <c r="W257" s="2" t="s">
        <v>609</v>
      </c>
      <c r="X257" s="2" t="s">
        <v>609</v>
      </c>
    </row>
    <row r="258" spans="1:24">
      <c r="A258" s="8" t="s">
        <v>1193</v>
      </c>
      <c r="V258" s="2" t="s">
        <v>3225</v>
      </c>
      <c r="W258" s="2" t="s">
        <v>218</v>
      </c>
      <c r="X258" s="2" t="s">
        <v>218</v>
      </c>
    </row>
    <row r="259" spans="1:24">
      <c r="A259" s="6" t="s">
        <v>3226</v>
      </c>
      <c r="V259" s="2" t="s">
        <v>3227</v>
      </c>
      <c r="W259" s="2" t="s">
        <v>468</v>
      </c>
      <c r="X259" s="2" t="s">
        <v>468</v>
      </c>
    </row>
    <row r="260" spans="1:24">
      <c r="A260" s="8" t="s">
        <v>1797</v>
      </c>
      <c r="V260" s="2" t="s">
        <v>3228</v>
      </c>
      <c r="W260" s="2" t="s">
        <v>3001</v>
      </c>
      <c r="X260" s="2" t="s">
        <v>3001</v>
      </c>
    </row>
    <row r="261" spans="1:24">
      <c r="A261" s="5" t="s">
        <v>3229</v>
      </c>
      <c r="V261" s="2" t="s">
        <v>3230</v>
      </c>
      <c r="W261" s="2" t="s">
        <v>468</v>
      </c>
      <c r="X261" s="2" t="s">
        <v>468</v>
      </c>
    </row>
    <row r="262" spans="1:24">
      <c r="A262" s="8" t="s">
        <v>1353</v>
      </c>
      <c r="V262" s="2" t="s">
        <v>3231</v>
      </c>
      <c r="W262" s="2" t="s">
        <v>468</v>
      </c>
      <c r="X262" s="2" t="s">
        <v>468</v>
      </c>
    </row>
    <row r="263" spans="1:24">
      <c r="A263" s="8" t="s">
        <v>1355</v>
      </c>
      <c r="V263" s="2" t="s">
        <v>3232</v>
      </c>
      <c r="W263" s="2" t="s">
        <v>468</v>
      </c>
      <c r="X263" s="2" t="s">
        <v>468</v>
      </c>
    </row>
    <row r="264" spans="1:24">
      <c r="A264" s="8" t="s">
        <v>1733</v>
      </c>
      <c r="V264" s="2" t="s">
        <v>3233</v>
      </c>
      <c r="W264" s="2" t="s">
        <v>241</v>
      </c>
      <c r="X264" s="2" t="s">
        <v>241</v>
      </c>
    </row>
    <row r="265" spans="1:24">
      <c r="A265" s="8" t="s">
        <v>1732</v>
      </c>
      <c r="V265" s="2" t="s">
        <v>3234</v>
      </c>
      <c r="W265" s="2" t="s">
        <v>241</v>
      </c>
      <c r="X265" s="2" t="s">
        <v>241</v>
      </c>
    </row>
    <row r="266" spans="1:24">
      <c r="A266" s="8" t="s">
        <v>568</v>
      </c>
      <c r="V266" s="2" t="s">
        <v>3235</v>
      </c>
      <c r="W266" s="2" t="s">
        <v>181</v>
      </c>
      <c r="X266" s="2" t="s">
        <v>181</v>
      </c>
    </row>
    <row r="267" spans="1:24">
      <c r="A267" s="6" t="s">
        <v>3236</v>
      </c>
      <c r="B267" t="s">
        <v>3237</v>
      </c>
      <c r="V267" s="2" t="s">
        <v>3238</v>
      </c>
      <c r="W267" s="2" t="s">
        <v>609</v>
      </c>
      <c r="X267" s="2" t="s">
        <v>609</v>
      </c>
    </row>
    <row r="268" spans="1:24">
      <c r="A268" s="6" t="s">
        <v>3239</v>
      </c>
      <c r="B268" t="s">
        <v>3240</v>
      </c>
      <c r="V268" s="2" t="s">
        <v>3241</v>
      </c>
      <c r="W268" s="2" t="s">
        <v>609</v>
      </c>
      <c r="X268" s="2" t="s">
        <v>609</v>
      </c>
    </row>
    <row r="269" spans="1:24">
      <c r="A269" s="8" t="s">
        <v>1350</v>
      </c>
      <c r="V269" s="2" t="s">
        <v>3242</v>
      </c>
      <c r="W269" s="2" t="s">
        <v>3001</v>
      </c>
      <c r="X269" s="2" t="s">
        <v>3001</v>
      </c>
    </row>
    <row r="270" spans="1:24">
      <c r="A270" s="8" t="s">
        <v>1351</v>
      </c>
      <c r="V270" s="2" t="s">
        <v>3243</v>
      </c>
      <c r="W270" s="2" t="s">
        <v>3001</v>
      </c>
      <c r="X270" s="2" t="s">
        <v>3001</v>
      </c>
    </row>
    <row r="271" spans="1:24">
      <c r="A271" s="6" t="s">
        <v>3244</v>
      </c>
      <c r="B271" t="s">
        <v>3245</v>
      </c>
      <c r="V271" s="2" t="s">
        <v>3246</v>
      </c>
      <c r="W271" s="2" t="s">
        <v>609</v>
      </c>
      <c r="X271" s="2" t="s">
        <v>609</v>
      </c>
    </row>
    <row r="272" spans="1:24">
      <c r="A272" s="6" t="s">
        <v>3247</v>
      </c>
      <c r="B272" t="s">
        <v>3248</v>
      </c>
      <c r="V272" s="2" t="s">
        <v>3249</v>
      </c>
      <c r="W272" s="2" t="s">
        <v>609</v>
      </c>
      <c r="X272" s="2" t="s">
        <v>609</v>
      </c>
    </row>
    <row r="273" spans="1:24">
      <c r="A273" s="8" t="s">
        <v>191</v>
      </c>
      <c r="V273" s="2" t="s">
        <v>3250</v>
      </c>
      <c r="W273" s="2" t="s">
        <v>3001</v>
      </c>
      <c r="X273" s="2" t="s">
        <v>3001</v>
      </c>
    </row>
    <row r="274" spans="1:24">
      <c r="A274" s="8" t="s">
        <v>1210</v>
      </c>
      <c r="V274" s="2" t="s">
        <v>3251</v>
      </c>
      <c r="W274" s="2" t="s">
        <v>218</v>
      </c>
      <c r="X274" s="2" t="s">
        <v>218</v>
      </c>
    </row>
    <row r="275" spans="1:24">
      <c r="A275" s="8" t="s">
        <v>1212</v>
      </c>
      <c r="V275" s="2" t="s">
        <v>3252</v>
      </c>
      <c r="W275" s="2" t="s">
        <v>218</v>
      </c>
      <c r="X275" s="2" t="s">
        <v>218</v>
      </c>
    </row>
    <row r="276" spans="1:24">
      <c r="A276" s="10" t="s">
        <v>3253</v>
      </c>
      <c r="V276" s="2" t="s">
        <v>3254</v>
      </c>
      <c r="W276" s="2" t="s">
        <v>468</v>
      </c>
      <c r="X276" s="2" t="s">
        <v>468</v>
      </c>
    </row>
    <row r="277" spans="1:24">
      <c r="A277" s="8" t="s">
        <v>1300</v>
      </c>
      <c r="V277" s="2" t="s">
        <v>3255</v>
      </c>
      <c r="W277" s="2" t="s">
        <v>468</v>
      </c>
      <c r="X277" s="2" t="s">
        <v>468</v>
      </c>
    </row>
    <row r="278" spans="1:24">
      <c r="A278" s="8" t="s">
        <v>1462</v>
      </c>
      <c r="V278" s="2" t="s">
        <v>3256</v>
      </c>
      <c r="W278" s="2" t="s">
        <v>207</v>
      </c>
      <c r="X278" s="2" t="s">
        <v>207</v>
      </c>
    </row>
    <row r="279" spans="1:24">
      <c r="A279" s="8" t="s">
        <v>1463</v>
      </c>
      <c r="V279" s="2" t="s">
        <v>3257</v>
      </c>
      <c r="W279" s="2" t="s">
        <v>207</v>
      </c>
      <c r="X279" s="2" t="s">
        <v>207</v>
      </c>
    </row>
    <row r="280" spans="1:24">
      <c r="A280" s="8" t="s">
        <v>1464</v>
      </c>
      <c r="V280" s="2" t="s">
        <v>3258</v>
      </c>
      <c r="W280" s="2" t="s">
        <v>207</v>
      </c>
      <c r="X280" s="2" t="s">
        <v>207</v>
      </c>
    </row>
    <row r="281" spans="1:24">
      <c r="A281" s="8" t="s">
        <v>1465</v>
      </c>
      <c r="V281" s="2" t="s">
        <v>3259</v>
      </c>
      <c r="W281" s="2" t="s">
        <v>207</v>
      </c>
      <c r="X281" s="2" t="s">
        <v>207</v>
      </c>
    </row>
    <row r="282" spans="1:24">
      <c r="A282" s="8" t="s">
        <v>662</v>
      </c>
      <c r="V282" s="2" t="s">
        <v>3260</v>
      </c>
      <c r="W282" s="2" t="s">
        <v>663</v>
      </c>
      <c r="X282" s="2" t="s">
        <v>663</v>
      </c>
    </row>
    <row r="283" spans="1:24">
      <c r="A283" s="8" t="s">
        <v>1371</v>
      </c>
      <c r="B283" t="s">
        <v>3261</v>
      </c>
      <c r="V283" s="2" t="s">
        <v>3262</v>
      </c>
      <c r="W283" s="2" t="s">
        <v>186</v>
      </c>
      <c r="X283" s="2" t="s">
        <v>186</v>
      </c>
    </row>
    <row r="284" spans="1:24">
      <c r="A284" s="8" t="s">
        <v>1372</v>
      </c>
      <c r="V284" s="2" t="s">
        <v>3263</v>
      </c>
      <c r="W284" s="2" t="s">
        <v>186</v>
      </c>
      <c r="X284" s="2" t="s">
        <v>186</v>
      </c>
    </row>
    <row r="285" spans="1:24">
      <c r="A285" s="10" t="s">
        <v>3264</v>
      </c>
      <c r="V285" s="2" t="s">
        <v>3265</v>
      </c>
      <c r="W285" s="2" t="s">
        <v>468</v>
      </c>
      <c r="X285" s="2" t="s">
        <v>468</v>
      </c>
    </row>
    <row r="286" spans="1:24">
      <c r="A286" s="6">
        <v>192</v>
      </c>
      <c r="B286" t="s">
        <v>3266</v>
      </c>
      <c r="C286" t="s">
        <v>3267</v>
      </c>
      <c r="D286" t="s">
        <v>3268</v>
      </c>
      <c r="V286" s="2" t="s">
        <v>3269</v>
      </c>
      <c r="W286" s="2" t="s">
        <v>609</v>
      </c>
      <c r="X286" s="2" t="s">
        <v>609</v>
      </c>
    </row>
    <row r="287" spans="1:24">
      <c r="A287" t="s">
        <v>1878</v>
      </c>
      <c r="C287" s="6" t="s">
        <v>3270</v>
      </c>
      <c r="V287" s="2" t="s">
        <v>3271</v>
      </c>
      <c r="W287" s="2" t="s">
        <v>663</v>
      </c>
      <c r="X287" s="2" t="s">
        <v>663</v>
      </c>
    </row>
    <row r="288" spans="1:24">
      <c r="A288" s="2" t="s">
        <v>3272</v>
      </c>
      <c r="V288" s="2" t="s">
        <v>3273</v>
      </c>
      <c r="W288" s="2" t="s">
        <v>609</v>
      </c>
      <c r="X288" s="2" t="s">
        <v>609</v>
      </c>
    </row>
    <row r="289" spans="1:24">
      <c r="A289" s="4" t="s">
        <v>3274</v>
      </c>
      <c r="V289" s="2" t="s">
        <v>3275</v>
      </c>
      <c r="W289" s="2" t="s">
        <v>19</v>
      </c>
      <c r="X289" s="2" t="s">
        <v>19</v>
      </c>
    </row>
    <row r="290" spans="1:24">
      <c r="A290" s="2" t="s">
        <v>3276</v>
      </c>
      <c r="V290" s="2" t="s">
        <v>3277</v>
      </c>
      <c r="W290" s="2" t="s">
        <v>609</v>
      </c>
      <c r="X290" s="2" t="s">
        <v>609</v>
      </c>
    </row>
    <row r="291" spans="1:24">
      <c r="A291" s="8" t="s">
        <v>1318</v>
      </c>
      <c r="V291" s="2" t="s">
        <v>3278</v>
      </c>
      <c r="W291" s="2" t="s">
        <v>218</v>
      </c>
      <c r="X291" s="2" t="s">
        <v>218</v>
      </c>
    </row>
    <row r="292" spans="1:24">
      <c r="A292" s="2" t="s">
        <v>3279</v>
      </c>
      <c r="V292" s="2" t="s">
        <v>3280</v>
      </c>
      <c r="W292" s="2" t="s">
        <v>609</v>
      </c>
      <c r="X292" s="2" t="s">
        <v>609</v>
      </c>
    </row>
    <row r="293" spans="1:24">
      <c r="A293" s="8" t="s">
        <v>1319</v>
      </c>
      <c r="V293" s="2" t="s">
        <v>3281</v>
      </c>
      <c r="W293" s="2" t="s">
        <v>218</v>
      </c>
      <c r="X293" s="2" t="s">
        <v>218</v>
      </c>
    </row>
    <row r="294" spans="1:24">
      <c r="A294" s="2" t="s">
        <v>3282</v>
      </c>
      <c r="V294" s="2" t="s">
        <v>3283</v>
      </c>
      <c r="W294" s="2" t="s">
        <v>609</v>
      </c>
      <c r="X294" s="2" t="s">
        <v>609</v>
      </c>
    </row>
    <row r="295" spans="1:24">
      <c r="A295" s="2" t="s">
        <v>3284</v>
      </c>
      <c r="V295" s="2" t="s">
        <v>3285</v>
      </c>
      <c r="W295" s="2" t="s">
        <v>609</v>
      </c>
      <c r="X295" s="2" t="s">
        <v>609</v>
      </c>
    </row>
    <row r="296" spans="1:24">
      <c r="A296" s="8" t="s">
        <v>3286</v>
      </c>
      <c r="V296" s="2" t="s">
        <v>3287</v>
      </c>
      <c r="W296" s="2" t="s">
        <v>19</v>
      </c>
      <c r="X296" s="2" t="s">
        <v>19</v>
      </c>
    </row>
    <row r="297" spans="1:24">
      <c r="A297" s="8" t="s">
        <v>3288</v>
      </c>
      <c r="V297" s="2" t="s">
        <v>3289</v>
      </c>
      <c r="W297" s="2" t="s">
        <v>19</v>
      </c>
      <c r="X297" s="2" t="s">
        <v>19</v>
      </c>
    </row>
    <row r="298" spans="1:24">
      <c r="A298" s="8" t="s">
        <v>3290</v>
      </c>
      <c r="V298" s="2" t="s">
        <v>3291</v>
      </c>
      <c r="W298" s="2" t="s">
        <v>19</v>
      </c>
      <c r="X298" s="2" t="s">
        <v>19</v>
      </c>
    </row>
    <row r="299" spans="1:24">
      <c r="A299" s="8" t="s">
        <v>3292</v>
      </c>
      <c r="V299" s="2" t="s">
        <v>3293</v>
      </c>
      <c r="W299" s="2" t="s">
        <v>609</v>
      </c>
      <c r="X299" s="2" t="s">
        <v>609</v>
      </c>
    </row>
    <row r="300" spans="1:24">
      <c r="A300" s="8" t="s">
        <v>810</v>
      </c>
      <c r="V300" s="2" t="s">
        <v>3294</v>
      </c>
      <c r="W300" s="2" t="s">
        <v>3195</v>
      </c>
      <c r="X300" s="2" t="s">
        <v>3195</v>
      </c>
    </row>
    <row r="301" spans="1:24">
      <c r="A301" s="8" t="s">
        <v>811</v>
      </c>
      <c r="V301" s="2" t="s">
        <v>3295</v>
      </c>
      <c r="W301" s="2" t="s">
        <v>3195</v>
      </c>
      <c r="X301" s="2" t="s">
        <v>3195</v>
      </c>
    </row>
    <row r="302" spans="1:24">
      <c r="A302" s="8" t="s">
        <v>3296</v>
      </c>
      <c r="V302" s="2" t="s">
        <v>3297</v>
      </c>
      <c r="W302" s="2" t="s">
        <v>609</v>
      </c>
      <c r="X302" s="2" t="s">
        <v>609</v>
      </c>
    </row>
    <row r="303" spans="1:24">
      <c r="A303" s="8" t="s">
        <v>3298</v>
      </c>
      <c r="V303" s="2" t="s">
        <v>3299</v>
      </c>
      <c r="W303" s="2" t="s">
        <v>609</v>
      </c>
      <c r="X303" s="2" t="s">
        <v>609</v>
      </c>
    </row>
    <row r="304" spans="1:24">
      <c r="A304" s="8" t="s">
        <v>1315</v>
      </c>
      <c r="V304" s="2" t="s">
        <v>3300</v>
      </c>
      <c r="W304" s="2" t="s">
        <v>218</v>
      </c>
      <c r="X304" s="2" t="s">
        <v>218</v>
      </c>
    </row>
    <row r="305" spans="1:24">
      <c r="A305" s="8" t="s">
        <v>1317</v>
      </c>
      <c r="V305" s="2" t="s">
        <v>3301</v>
      </c>
      <c r="W305" s="2" t="s">
        <v>218</v>
      </c>
      <c r="X305" s="2" t="s">
        <v>218</v>
      </c>
    </row>
    <row r="306" spans="1:24">
      <c r="A306" s="8" t="s">
        <v>828</v>
      </c>
      <c r="V306" s="2" t="s">
        <v>3302</v>
      </c>
      <c r="W306" s="2" t="s">
        <v>3195</v>
      </c>
      <c r="X306" s="2" t="s">
        <v>3195</v>
      </c>
    </row>
    <row r="307" spans="1:24">
      <c r="A307" s="8" t="s">
        <v>825</v>
      </c>
      <c r="V307" s="2" t="s">
        <v>3303</v>
      </c>
      <c r="W307" s="2" t="s">
        <v>3195</v>
      </c>
      <c r="X307" s="2" t="s">
        <v>3195</v>
      </c>
    </row>
    <row r="308" spans="1:24">
      <c r="A308" s="8" t="s">
        <v>473</v>
      </c>
      <c r="V308" s="2" t="s">
        <v>3304</v>
      </c>
      <c r="W308" s="2" t="s">
        <v>157</v>
      </c>
      <c r="X308" s="2" t="s">
        <v>157</v>
      </c>
    </row>
    <row r="309" spans="1:24">
      <c r="A309" s="8" t="s">
        <v>3305</v>
      </c>
      <c r="V309" s="2" t="s">
        <v>3306</v>
      </c>
      <c r="W309" s="2" t="s">
        <v>19</v>
      </c>
      <c r="X309" s="2" t="s">
        <v>19</v>
      </c>
    </row>
    <row r="310" spans="1:24">
      <c r="A310" s="8" t="s">
        <v>3307</v>
      </c>
      <c r="V310" s="2" t="s">
        <v>3308</v>
      </c>
      <c r="W310" s="2" t="s">
        <v>19</v>
      </c>
      <c r="X310" s="2" t="s">
        <v>19</v>
      </c>
    </row>
    <row r="311" spans="1:24">
      <c r="A311" s="8" t="s">
        <v>1422</v>
      </c>
      <c r="V311" s="2" t="s">
        <v>3309</v>
      </c>
      <c r="W311" s="2" t="s">
        <v>3310</v>
      </c>
      <c r="X311" s="2" t="s">
        <v>3311</v>
      </c>
    </row>
    <row r="312" spans="1:24">
      <c r="A312" s="8" t="s">
        <v>1486</v>
      </c>
      <c r="V312" s="2" t="s">
        <v>3312</v>
      </c>
      <c r="W312" s="2" t="s">
        <v>367</v>
      </c>
      <c r="X312" s="2" t="s">
        <v>367</v>
      </c>
    </row>
    <row r="313" spans="1:24">
      <c r="A313" s="8" t="s">
        <v>1687</v>
      </c>
      <c r="V313" s="2" t="s">
        <v>3313</v>
      </c>
      <c r="W313" s="2" t="s">
        <v>609</v>
      </c>
      <c r="X313" s="2" t="s">
        <v>609</v>
      </c>
    </row>
    <row r="314" spans="1:24">
      <c r="A314" s="8" t="s">
        <v>1686</v>
      </c>
      <c r="V314" s="2" t="s">
        <v>3314</v>
      </c>
      <c r="W314" s="2" t="s">
        <v>609</v>
      </c>
      <c r="X314" s="2" t="s">
        <v>609</v>
      </c>
    </row>
    <row r="315" spans="1:24">
      <c r="A315" s="8" t="s">
        <v>3315</v>
      </c>
      <c r="V315" s="2" t="s">
        <v>3316</v>
      </c>
      <c r="W315" s="2" t="s">
        <v>19</v>
      </c>
      <c r="X315" s="2" t="s">
        <v>19</v>
      </c>
    </row>
    <row r="316" spans="1:24">
      <c r="A316" s="8" t="s">
        <v>3317</v>
      </c>
      <c r="V316" s="2" t="s">
        <v>3318</v>
      </c>
      <c r="W316" s="2" t="s">
        <v>19</v>
      </c>
      <c r="X316" s="2" t="s">
        <v>19</v>
      </c>
    </row>
    <row r="317" spans="1:24">
      <c r="A317" s="8" t="s">
        <v>3319</v>
      </c>
      <c r="V317" s="2" t="s">
        <v>3320</v>
      </c>
      <c r="W317" s="2" t="s">
        <v>19</v>
      </c>
      <c r="X317" s="2" t="s">
        <v>19</v>
      </c>
    </row>
    <row r="318" spans="1:24">
      <c r="A318" s="8" t="s">
        <v>1424</v>
      </c>
      <c r="V318" s="2" t="s">
        <v>3321</v>
      </c>
      <c r="W318" s="2" t="s">
        <v>3310</v>
      </c>
      <c r="X318" s="2" t="s">
        <v>3311</v>
      </c>
    </row>
    <row r="319" spans="1:24">
      <c r="A319" s="8" t="s">
        <v>824</v>
      </c>
      <c r="D319" t="s">
        <v>3322</v>
      </c>
      <c r="E319" t="s">
        <v>3323</v>
      </c>
      <c r="F319" t="s">
        <v>3324</v>
      </c>
      <c r="V319" s="2" t="s">
        <v>3325</v>
      </c>
      <c r="W319" s="2" t="s">
        <v>3195</v>
      </c>
      <c r="X319" s="2" t="s">
        <v>3195</v>
      </c>
    </row>
    <row r="320" spans="1:24">
      <c r="A320" t="s">
        <v>1684</v>
      </c>
      <c r="C320" s="8" t="s">
        <v>3326</v>
      </c>
      <c r="V320" s="2" t="s">
        <v>3327</v>
      </c>
      <c r="W320" s="2" t="s">
        <v>609</v>
      </c>
      <c r="X320" s="2" t="s">
        <v>609</v>
      </c>
    </row>
    <row r="321" spans="1:24">
      <c r="A321" t="s">
        <v>1682</v>
      </c>
      <c r="C321" s="8" t="s">
        <v>3328</v>
      </c>
      <c r="V321" s="2" t="s">
        <v>3329</v>
      </c>
      <c r="W321" s="2" t="s">
        <v>609</v>
      </c>
      <c r="X321" s="2" t="s">
        <v>609</v>
      </c>
    </row>
    <row r="322" spans="1:24">
      <c r="A322" s="8" t="s">
        <v>561</v>
      </c>
      <c r="V322" s="2" t="s">
        <v>3330</v>
      </c>
      <c r="W322" s="2" t="s">
        <v>468</v>
      </c>
      <c r="X322" s="2" t="s">
        <v>468</v>
      </c>
    </row>
    <row r="323" spans="1:24">
      <c r="A323" s="2" t="s">
        <v>3331</v>
      </c>
      <c r="V323" s="2" t="s">
        <v>3332</v>
      </c>
      <c r="W323" s="2" t="s">
        <v>609</v>
      </c>
      <c r="X323" s="2" t="s">
        <v>609</v>
      </c>
    </row>
    <row r="324" spans="1:24">
      <c r="A324" s="8" t="s">
        <v>823</v>
      </c>
      <c r="B324" t="s">
        <v>3324</v>
      </c>
      <c r="C324" t="s">
        <v>3323</v>
      </c>
      <c r="D324" t="s">
        <v>3322</v>
      </c>
      <c r="V324" s="2" t="s">
        <v>3333</v>
      </c>
      <c r="W324" s="2" t="s">
        <v>3195</v>
      </c>
      <c r="X324" s="2" t="s">
        <v>3195</v>
      </c>
    </row>
    <row r="325" spans="1:24">
      <c r="A325" t="s">
        <v>1685</v>
      </c>
      <c r="C325" s="8" t="s">
        <v>3334</v>
      </c>
      <c r="V325" s="2" t="s">
        <v>3335</v>
      </c>
      <c r="W325" s="2" t="s">
        <v>609</v>
      </c>
      <c r="X325" s="2" t="s">
        <v>609</v>
      </c>
    </row>
    <row r="326" spans="1:24">
      <c r="A326" s="8" t="s">
        <v>567</v>
      </c>
      <c r="V326" s="2" t="s">
        <v>3336</v>
      </c>
      <c r="W326" s="2" t="s">
        <v>468</v>
      </c>
      <c r="X326" s="2" t="s">
        <v>468</v>
      </c>
    </row>
    <row r="327" spans="1:24">
      <c r="A327" s="2" t="s">
        <v>3337</v>
      </c>
      <c r="V327" s="2" t="s">
        <v>3338</v>
      </c>
      <c r="W327" s="2" t="s">
        <v>609</v>
      </c>
      <c r="X327" s="2" t="s">
        <v>609</v>
      </c>
    </row>
    <row r="328" spans="1:24">
      <c r="A328" s="8" t="s">
        <v>566</v>
      </c>
      <c r="V328" s="2" t="s">
        <v>3339</v>
      </c>
      <c r="W328" s="2" t="s">
        <v>468</v>
      </c>
      <c r="X328" s="2" t="s">
        <v>468</v>
      </c>
    </row>
    <row r="329" spans="1:24">
      <c r="A329" s="8" t="s">
        <v>1320</v>
      </c>
      <c r="V329" s="2" t="s">
        <v>3340</v>
      </c>
      <c r="W329" s="2" t="s">
        <v>218</v>
      </c>
      <c r="X329" s="2" t="s">
        <v>218</v>
      </c>
    </row>
    <row r="330" spans="1:24">
      <c r="A330" s="8" t="s">
        <v>1321</v>
      </c>
      <c r="V330" s="2" t="s">
        <v>3341</v>
      </c>
      <c r="W330" s="2" t="s">
        <v>218</v>
      </c>
      <c r="X330" s="2" t="s">
        <v>218</v>
      </c>
    </row>
    <row r="331" spans="1:24">
      <c r="A331" t="s">
        <v>410</v>
      </c>
      <c r="C331" s="2" t="s">
        <v>3342</v>
      </c>
      <c r="V331" s="2" t="s">
        <v>3343</v>
      </c>
      <c r="W331" s="2" t="s">
        <v>468</v>
      </c>
      <c r="X331" s="2" t="s">
        <v>468</v>
      </c>
    </row>
    <row r="332" spans="1:24">
      <c r="A332" t="s">
        <v>429</v>
      </c>
      <c r="C332" s="2" t="s">
        <v>3342</v>
      </c>
      <c r="V332" s="2" t="s">
        <v>3344</v>
      </c>
      <c r="W332" s="2" t="s">
        <v>130</v>
      </c>
      <c r="X332" s="2" t="s">
        <v>130</v>
      </c>
    </row>
    <row r="333" spans="1:24">
      <c r="A333" s="8" t="s">
        <v>3345</v>
      </c>
      <c r="V333" s="2" t="s">
        <v>3346</v>
      </c>
      <c r="W333" s="2" t="s">
        <v>19</v>
      </c>
      <c r="X333" s="2" t="s">
        <v>19</v>
      </c>
    </row>
    <row r="334" spans="1:24">
      <c r="A334" s="8" t="s">
        <v>1528</v>
      </c>
      <c r="V334" s="2" t="s">
        <v>3347</v>
      </c>
      <c r="W334" s="2" t="s">
        <v>130</v>
      </c>
      <c r="X334" s="2" t="s">
        <v>130</v>
      </c>
    </row>
    <row r="335" spans="1:24">
      <c r="A335" s="8" t="s">
        <v>974</v>
      </c>
      <c r="V335" s="2" t="s">
        <v>3348</v>
      </c>
      <c r="W335" s="2" t="s">
        <v>186</v>
      </c>
      <c r="X335" s="2" t="s">
        <v>186</v>
      </c>
    </row>
    <row r="336" spans="1:24">
      <c r="A336" s="8" t="s">
        <v>174</v>
      </c>
      <c r="V336" s="2" t="s">
        <v>3349</v>
      </c>
      <c r="W336" s="2" t="s">
        <v>753</v>
      </c>
      <c r="X336" s="2" t="s">
        <v>753</v>
      </c>
    </row>
    <row r="337" spans="1:24">
      <c r="A337" s="11" t="s">
        <v>3350</v>
      </c>
      <c r="V337" s="2" t="s">
        <v>3351</v>
      </c>
      <c r="W337" s="2" t="s">
        <v>367</v>
      </c>
      <c r="X337" s="2" t="s">
        <v>367</v>
      </c>
    </row>
    <row r="338" spans="1:24">
      <c r="A338" s="8" t="s">
        <v>3352</v>
      </c>
      <c r="B338" t="s">
        <v>3353</v>
      </c>
      <c r="V338" s="2" t="s">
        <v>3354</v>
      </c>
      <c r="W338" s="2" t="s">
        <v>157</v>
      </c>
      <c r="X338" s="2" t="s">
        <v>157</v>
      </c>
    </row>
    <row r="339" spans="1:24">
      <c r="A339" s="8" t="s">
        <v>3355</v>
      </c>
      <c r="V339" s="2" t="s">
        <v>3356</v>
      </c>
      <c r="W339" s="2" t="s">
        <v>157</v>
      </c>
      <c r="X339" s="2" t="s">
        <v>157</v>
      </c>
    </row>
    <row r="340" spans="1:24">
      <c r="A340" s="8" t="s">
        <v>3357</v>
      </c>
      <c r="V340" s="2" t="s">
        <v>3358</v>
      </c>
      <c r="W340" s="2" t="s">
        <v>157</v>
      </c>
      <c r="X340" s="2" t="s">
        <v>157</v>
      </c>
    </row>
    <row r="341" spans="1:24">
      <c r="A341" s="8" t="s">
        <v>3359</v>
      </c>
      <c r="V341" s="2" t="s">
        <v>3360</v>
      </c>
      <c r="W341" s="2" t="s">
        <v>157</v>
      </c>
      <c r="X341" s="2" t="s">
        <v>157</v>
      </c>
    </row>
    <row r="342" spans="1:24">
      <c r="A342" s="8" t="s">
        <v>3361</v>
      </c>
      <c r="V342" s="2" t="s">
        <v>3362</v>
      </c>
      <c r="W342" s="2" t="s">
        <v>157</v>
      </c>
      <c r="X342" s="2" t="s">
        <v>157</v>
      </c>
    </row>
    <row r="343" spans="1:24">
      <c r="A343" s="8" t="s">
        <v>460</v>
      </c>
      <c r="B343" t="s">
        <v>3363</v>
      </c>
      <c r="V343" s="2" t="s">
        <v>3364</v>
      </c>
      <c r="W343" s="2" t="s">
        <v>157</v>
      </c>
      <c r="X343" s="2" t="s">
        <v>157</v>
      </c>
    </row>
    <row r="344" spans="1:24">
      <c r="A344" s="8" t="s">
        <v>3365</v>
      </c>
      <c r="V344" s="2" t="s">
        <v>3366</v>
      </c>
      <c r="W344" s="2" t="s">
        <v>157</v>
      </c>
      <c r="X344" s="2" t="s">
        <v>157</v>
      </c>
    </row>
    <row r="345" spans="1:24">
      <c r="A345" s="8" t="s">
        <v>3367</v>
      </c>
      <c r="V345" s="2" t="s">
        <v>3368</v>
      </c>
      <c r="W345" s="2" t="s">
        <v>157</v>
      </c>
      <c r="X345" s="2" t="s">
        <v>157</v>
      </c>
    </row>
    <row r="346" spans="1:24">
      <c r="A346" s="8" t="s">
        <v>3369</v>
      </c>
      <c r="V346" s="2" t="s">
        <v>3370</v>
      </c>
      <c r="W346" s="2" t="s">
        <v>157</v>
      </c>
      <c r="X346" s="2" t="s">
        <v>157</v>
      </c>
    </row>
    <row r="347" spans="1:24">
      <c r="A347" s="8" t="s">
        <v>3371</v>
      </c>
      <c r="V347" s="2" t="s">
        <v>3372</v>
      </c>
      <c r="W347" s="2" t="s">
        <v>157</v>
      </c>
      <c r="X347" s="2" t="s">
        <v>157</v>
      </c>
    </row>
    <row r="348" spans="1:24">
      <c r="A348" s="8" t="s">
        <v>3373</v>
      </c>
      <c r="V348" s="2" t="s">
        <v>3374</v>
      </c>
      <c r="W348" s="2" t="s">
        <v>157</v>
      </c>
      <c r="X348" s="2" t="s">
        <v>157</v>
      </c>
    </row>
    <row r="349" spans="1:24">
      <c r="A349" s="7" t="s">
        <v>1420</v>
      </c>
      <c r="V349" s="2" t="s">
        <v>3375</v>
      </c>
      <c r="W349" s="2" t="s">
        <v>3310</v>
      </c>
      <c r="X349" s="2" t="s">
        <v>3311</v>
      </c>
    </row>
    <row r="350" spans="1:24">
      <c r="A350" s="7" t="s">
        <v>3376</v>
      </c>
      <c r="V350" s="2" t="s">
        <v>3377</v>
      </c>
      <c r="W350" s="2" t="s">
        <v>3310</v>
      </c>
      <c r="X350" s="2" t="s">
        <v>3311</v>
      </c>
    </row>
    <row r="351" spans="1:24">
      <c r="A351" s="11" t="s">
        <v>3378</v>
      </c>
      <c r="V351" s="2" t="s">
        <v>3379</v>
      </c>
      <c r="W351" s="2" t="s">
        <v>157</v>
      </c>
      <c r="X351" s="2" t="s">
        <v>157</v>
      </c>
    </row>
    <row r="352" spans="1:24">
      <c r="A352" s="11" t="s">
        <v>3380</v>
      </c>
      <c r="V352" s="2" t="s">
        <v>3381</v>
      </c>
      <c r="W352" s="2" t="s">
        <v>157</v>
      </c>
      <c r="X352" s="2" t="s">
        <v>157</v>
      </c>
    </row>
    <row r="353" spans="1:24">
      <c r="A353" s="8" t="s">
        <v>1908</v>
      </c>
      <c r="V353" s="2" t="s">
        <v>3382</v>
      </c>
      <c r="W353" s="2" t="s">
        <v>3209</v>
      </c>
      <c r="X353" s="2" t="s">
        <v>3209</v>
      </c>
    </row>
    <row r="354" spans="1:24">
      <c r="A354" s="8" t="s">
        <v>1167</v>
      </c>
      <c r="V354" s="2" t="s">
        <v>3383</v>
      </c>
      <c r="W354" s="2" t="s">
        <v>218</v>
      </c>
      <c r="X354" s="2" t="s">
        <v>218</v>
      </c>
    </row>
    <row r="355" spans="1:24">
      <c r="A355" s="8" t="s">
        <v>1165</v>
      </c>
      <c r="V355" s="2" t="s">
        <v>3384</v>
      </c>
      <c r="W355" s="2" t="s">
        <v>218</v>
      </c>
      <c r="X355" s="2" t="s">
        <v>218</v>
      </c>
    </row>
    <row r="356" spans="1:24">
      <c r="A356" s="7" t="s">
        <v>215</v>
      </c>
      <c r="V356" s="2" t="s">
        <v>3385</v>
      </c>
      <c r="W356" s="2" t="s">
        <v>19</v>
      </c>
      <c r="X356" s="2" t="s">
        <v>157</v>
      </c>
    </row>
    <row r="357" spans="1:24">
      <c r="A357" s="7" t="s">
        <v>212</v>
      </c>
      <c r="V357" s="2" t="s">
        <v>3386</v>
      </c>
      <c r="W357" s="2" t="s">
        <v>19</v>
      </c>
      <c r="X357" s="2" t="s">
        <v>157</v>
      </c>
    </row>
    <row r="358" spans="1:24">
      <c r="A358" s="7" t="s">
        <v>265</v>
      </c>
      <c r="V358" s="2" t="s">
        <v>3387</v>
      </c>
      <c r="W358" s="2" t="s">
        <v>19</v>
      </c>
      <c r="X358" s="2" t="s">
        <v>157</v>
      </c>
    </row>
    <row r="359" spans="1:24">
      <c r="A359" s="8" t="s">
        <v>601</v>
      </c>
      <c r="V359" s="2" t="s">
        <v>3388</v>
      </c>
      <c r="W359" s="2" t="s">
        <v>207</v>
      </c>
      <c r="X359" s="2" t="s">
        <v>207</v>
      </c>
    </row>
    <row r="360" spans="1:24">
      <c r="A360" s="8" t="s">
        <v>602</v>
      </c>
      <c r="V360" s="2" t="s">
        <v>3389</v>
      </c>
      <c r="W360" s="2" t="s">
        <v>362</v>
      </c>
      <c r="X360" s="2" t="s">
        <v>362</v>
      </c>
    </row>
    <row r="361" spans="1:24">
      <c r="A361" s="11" t="s">
        <v>3390</v>
      </c>
      <c r="V361" s="2" t="s">
        <v>3391</v>
      </c>
      <c r="W361" s="2" t="s">
        <v>130</v>
      </c>
      <c r="X361" s="2" t="s">
        <v>130</v>
      </c>
    </row>
    <row r="362" spans="1:24">
      <c r="A362" s="11" t="s">
        <v>3392</v>
      </c>
      <c r="V362" s="2" t="s">
        <v>3393</v>
      </c>
      <c r="W362" s="2" t="s">
        <v>130</v>
      </c>
      <c r="X362" s="2" t="s">
        <v>130</v>
      </c>
    </row>
    <row r="363" spans="1:24">
      <c r="A363" s="2" t="s">
        <v>3394</v>
      </c>
      <c r="V363" s="2" t="s">
        <v>3395</v>
      </c>
      <c r="W363" s="2" t="s">
        <v>130</v>
      </c>
      <c r="X363" s="2" t="s">
        <v>130</v>
      </c>
    </row>
    <row r="364" spans="1:24">
      <c r="A364" t="s">
        <v>804</v>
      </c>
      <c r="C364" s="8" t="s">
        <v>3396</v>
      </c>
      <c r="V364" s="2" t="s">
        <v>3397</v>
      </c>
      <c r="W364" s="2" t="s">
        <v>186</v>
      </c>
      <c r="X364" s="2" t="s">
        <v>186</v>
      </c>
    </row>
    <row r="365" spans="1:24">
      <c r="A365" s="8" t="s">
        <v>3398</v>
      </c>
      <c r="B365" t="s">
        <v>371</v>
      </c>
      <c r="C365" t="s">
        <v>3399</v>
      </c>
      <c r="V365" s="2" t="s">
        <v>3400</v>
      </c>
      <c r="W365" s="2" t="s">
        <v>186</v>
      </c>
      <c r="X365" s="2" t="s">
        <v>186</v>
      </c>
    </row>
    <row r="366" spans="1:24">
      <c r="A366" s="10" t="s">
        <v>3401</v>
      </c>
      <c r="V366" s="2" t="s">
        <v>3402</v>
      </c>
      <c r="W366" s="2" t="s">
        <v>468</v>
      </c>
      <c r="X366" s="2" t="s">
        <v>468</v>
      </c>
    </row>
    <row r="367" spans="1:24">
      <c r="A367" s="11" t="s">
        <v>3403</v>
      </c>
      <c r="V367" s="2" t="s">
        <v>3404</v>
      </c>
      <c r="W367" s="2" t="s">
        <v>468</v>
      </c>
      <c r="X367" s="2" t="s">
        <v>468</v>
      </c>
    </row>
    <row r="368" spans="1:24">
      <c r="A368" t="s">
        <v>1725</v>
      </c>
      <c r="C368" t="s">
        <v>3405</v>
      </c>
      <c r="D368" t="s">
        <v>3406</v>
      </c>
      <c r="E368" t="s">
        <v>3407</v>
      </c>
      <c r="F368" t="s">
        <v>3408</v>
      </c>
      <c r="G368" t="s">
        <v>3409</v>
      </c>
      <c r="H368" t="s">
        <v>3410</v>
      </c>
      <c r="I368" t="s">
        <v>3411</v>
      </c>
      <c r="J368" t="s">
        <v>3412</v>
      </c>
      <c r="K368" s="8" t="s">
        <v>3413</v>
      </c>
      <c r="V368" s="2" t="s">
        <v>3414</v>
      </c>
      <c r="W368" s="2" t="s">
        <v>304</v>
      </c>
      <c r="X368" s="2" t="s">
        <v>304</v>
      </c>
    </row>
    <row r="369" spans="1:24">
      <c r="A369" s="8" t="s">
        <v>1731</v>
      </c>
      <c r="B369" t="s">
        <v>3415</v>
      </c>
      <c r="C369" t="s">
        <v>3416</v>
      </c>
      <c r="V369" s="2" t="s">
        <v>3417</v>
      </c>
      <c r="W369" s="2" t="s">
        <v>304</v>
      </c>
      <c r="X369" s="2" t="s">
        <v>304</v>
      </c>
    </row>
    <row r="370" spans="1:24">
      <c r="A370" t="s">
        <v>896</v>
      </c>
      <c r="C370" s="8" t="s">
        <v>3418</v>
      </c>
      <c r="V370" s="2" t="s">
        <v>3419</v>
      </c>
      <c r="W370" s="2" t="s">
        <v>186</v>
      </c>
      <c r="X370" s="2" t="s">
        <v>186</v>
      </c>
    </row>
    <row r="371" spans="1:24">
      <c r="A371" t="s">
        <v>898</v>
      </c>
      <c r="C371" s="8" t="s">
        <v>3420</v>
      </c>
      <c r="V371" s="2" t="s">
        <v>3421</v>
      </c>
      <c r="W371" s="2" t="s">
        <v>186</v>
      </c>
      <c r="X371" s="2" t="s">
        <v>186</v>
      </c>
    </row>
    <row r="372" spans="1:24">
      <c r="A372" s="10" t="s">
        <v>3422</v>
      </c>
      <c r="V372" s="2" t="s">
        <v>3423</v>
      </c>
      <c r="W372" s="2" t="s">
        <v>468</v>
      </c>
      <c r="X372" s="2" t="s">
        <v>468</v>
      </c>
    </row>
    <row r="373" spans="1:24">
      <c r="A373" s="8" t="s">
        <v>245</v>
      </c>
      <c r="V373" s="2" t="s">
        <v>3424</v>
      </c>
      <c r="W373" s="2" t="s">
        <v>218</v>
      </c>
      <c r="X373" s="2" t="s">
        <v>218</v>
      </c>
    </row>
    <row r="374" spans="1:24">
      <c r="A374" s="8" t="s">
        <v>254</v>
      </c>
      <c r="V374" s="2" t="s">
        <v>3425</v>
      </c>
      <c r="W374" s="2" t="s">
        <v>218</v>
      </c>
      <c r="X374" s="2" t="s">
        <v>218</v>
      </c>
    </row>
    <row r="375" spans="1:24">
      <c r="A375" s="8" t="s">
        <v>1074</v>
      </c>
      <c r="V375" s="2" t="s">
        <v>3426</v>
      </c>
      <c r="W375" s="2" t="s">
        <v>186</v>
      </c>
      <c r="X375" s="2" t="s">
        <v>186</v>
      </c>
    </row>
    <row r="376" spans="1:24">
      <c r="A376" s="7" t="s">
        <v>3427</v>
      </c>
      <c r="V376" s="2" t="s">
        <v>3428</v>
      </c>
      <c r="W376" s="2" t="s">
        <v>609</v>
      </c>
      <c r="X376" s="2" t="s">
        <v>609</v>
      </c>
    </row>
    <row r="377" spans="1:24">
      <c r="A377" s="8" t="s">
        <v>766</v>
      </c>
      <c r="V377" s="2" t="s">
        <v>3429</v>
      </c>
      <c r="W377" s="2" t="s">
        <v>157</v>
      </c>
      <c r="X377" s="2" t="s">
        <v>157</v>
      </c>
    </row>
    <row r="378" spans="1:24">
      <c r="A378" s="12" t="s">
        <v>3430</v>
      </c>
      <c r="V378" s="2" t="s">
        <v>3431</v>
      </c>
      <c r="W378" s="2" t="s">
        <v>609</v>
      </c>
      <c r="X378" s="2" t="s">
        <v>609</v>
      </c>
    </row>
    <row r="379" spans="1:24">
      <c r="A379" s="8" t="s">
        <v>3432</v>
      </c>
      <c r="B379" t="s">
        <v>3433</v>
      </c>
      <c r="V379" s="2" t="s">
        <v>3434</v>
      </c>
      <c r="W379" s="2" t="s">
        <v>3435</v>
      </c>
      <c r="X379" s="2" t="s">
        <v>3435</v>
      </c>
    </row>
    <row r="380" spans="1:24">
      <c r="A380" s="8" t="s">
        <v>487</v>
      </c>
      <c r="V380" s="2" t="s">
        <v>3436</v>
      </c>
      <c r="W380" s="2" t="s">
        <v>157</v>
      </c>
      <c r="X380" s="2" t="s">
        <v>157</v>
      </c>
    </row>
    <row r="381" spans="1:24">
      <c r="A381" s="8" t="s">
        <v>3437</v>
      </c>
      <c r="V381" s="2" t="s">
        <v>3438</v>
      </c>
      <c r="W381" s="2" t="s">
        <v>157</v>
      </c>
      <c r="X381" s="2" t="s">
        <v>157</v>
      </c>
    </row>
    <row r="382" spans="1:24">
      <c r="A382" s="8" t="s">
        <v>3439</v>
      </c>
      <c r="V382" s="2" t="s">
        <v>3440</v>
      </c>
      <c r="W382" s="2" t="s">
        <v>157</v>
      </c>
      <c r="X382" s="2" t="s">
        <v>157</v>
      </c>
    </row>
    <row r="383" spans="1:24">
      <c r="A383" s="8" t="s">
        <v>1409</v>
      </c>
      <c r="V383" s="2" t="s">
        <v>3441</v>
      </c>
      <c r="W383" s="2" t="s">
        <v>649</v>
      </c>
      <c r="X383" s="2" t="s">
        <v>649</v>
      </c>
    </row>
    <row r="384" spans="1:24">
      <c r="A384" s="7" t="s">
        <v>3442</v>
      </c>
      <c r="V384" s="2" t="s">
        <v>3443</v>
      </c>
      <c r="W384" s="2" t="s">
        <v>710</v>
      </c>
      <c r="X384" s="2" t="s">
        <v>710</v>
      </c>
    </row>
    <row r="385" spans="1:24">
      <c r="A385" s="8" t="s">
        <v>281</v>
      </c>
      <c r="V385" s="2" t="s">
        <v>3444</v>
      </c>
      <c r="W385" s="2" t="s">
        <v>710</v>
      </c>
      <c r="X385" s="2" t="s">
        <v>710</v>
      </c>
    </row>
    <row r="386" spans="1:24">
      <c r="A386" s="8" t="s">
        <v>1088</v>
      </c>
      <c r="V386" s="2" t="s">
        <v>3445</v>
      </c>
      <c r="W386" s="2" t="s">
        <v>138</v>
      </c>
      <c r="X386" s="2" t="s">
        <v>138</v>
      </c>
    </row>
    <row r="387" spans="1:24">
      <c r="A387" s="8" t="s">
        <v>221</v>
      </c>
      <c r="V387" s="2" t="s">
        <v>3446</v>
      </c>
      <c r="W387" s="2" t="s">
        <v>138</v>
      </c>
      <c r="X387" s="2" t="s">
        <v>138</v>
      </c>
    </row>
    <row r="388" spans="1:24">
      <c r="A388" s="8" t="s">
        <v>607</v>
      </c>
      <c r="V388" s="2" t="s">
        <v>3447</v>
      </c>
      <c r="W388" s="2" t="s">
        <v>609</v>
      </c>
      <c r="X388" s="2" t="s">
        <v>609</v>
      </c>
    </row>
    <row r="389" spans="1:24">
      <c r="A389" s="2" t="s">
        <v>3448</v>
      </c>
      <c r="V389" s="2" t="s">
        <v>3449</v>
      </c>
      <c r="W389" s="2" t="s">
        <v>609</v>
      </c>
      <c r="X389" s="2" t="s">
        <v>609</v>
      </c>
    </row>
    <row r="390" spans="1:24">
      <c r="A390" s="8" t="s">
        <v>1780</v>
      </c>
      <c r="V390" s="2" t="s">
        <v>3450</v>
      </c>
      <c r="W390" s="2" t="s">
        <v>2733</v>
      </c>
      <c r="X390" s="2" t="s">
        <v>2733</v>
      </c>
    </row>
    <row r="391" spans="1:24">
      <c r="A391" s="7" t="s">
        <v>3451</v>
      </c>
      <c r="V391" s="2" t="s">
        <v>3452</v>
      </c>
      <c r="W391" s="2" t="s">
        <v>130</v>
      </c>
      <c r="X391" s="2" t="s">
        <v>130</v>
      </c>
    </row>
    <row r="392" spans="1:24">
      <c r="A392" s="7" t="s">
        <v>3453</v>
      </c>
      <c r="V392" s="2" t="s">
        <v>3454</v>
      </c>
      <c r="W392" s="2" t="s">
        <v>710</v>
      </c>
      <c r="X392" s="2" t="s">
        <v>710</v>
      </c>
    </row>
    <row r="393" spans="1:24">
      <c r="A393" s="8" t="s">
        <v>1426</v>
      </c>
      <c r="V393" s="2" t="s">
        <v>3455</v>
      </c>
      <c r="W393" s="2" t="s">
        <v>3310</v>
      </c>
      <c r="X393" s="2" t="s">
        <v>3311</v>
      </c>
    </row>
    <row r="394" spans="1:24">
      <c r="A394" s="2" t="s">
        <v>3456</v>
      </c>
      <c r="V394" s="2" t="s">
        <v>3457</v>
      </c>
      <c r="W394" s="2" t="s">
        <v>130</v>
      </c>
      <c r="X394" s="2" t="s">
        <v>130</v>
      </c>
    </row>
    <row r="395" spans="1:24">
      <c r="A395" s="2" t="s">
        <v>3458</v>
      </c>
      <c r="V395" s="2" t="s">
        <v>3459</v>
      </c>
      <c r="W395" s="2" t="s">
        <v>609</v>
      </c>
      <c r="X395" s="2" t="s">
        <v>609</v>
      </c>
    </row>
    <row r="396" spans="1:24">
      <c r="A396" s="7" t="s">
        <v>3460</v>
      </c>
      <c r="B396" t="s">
        <v>3461</v>
      </c>
      <c r="V396" s="2" t="s">
        <v>3462</v>
      </c>
      <c r="W396" s="2" t="s">
        <v>130</v>
      </c>
      <c r="X396" s="2" t="s">
        <v>130</v>
      </c>
    </row>
    <row r="397" spans="1:24">
      <c r="A397" s="8" t="s">
        <v>3463</v>
      </c>
      <c r="V397" s="2" t="s">
        <v>3464</v>
      </c>
      <c r="W397" s="2" t="s">
        <v>468</v>
      </c>
      <c r="X397" s="2" t="s">
        <v>468</v>
      </c>
    </row>
    <row r="398" spans="1:24">
      <c r="A398" s="7" t="s">
        <v>3456</v>
      </c>
      <c r="B398" t="s">
        <v>3461</v>
      </c>
      <c r="V398" s="2" t="s">
        <v>3465</v>
      </c>
      <c r="W398" s="2" t="s">
        <v>130</v>
      </c>
      <c r="X398" s="2" t="s">
        <v>130</v>
      </c>
    </row>
    <row r="399" spans="1:24">
      <c r="A399" s="2" t="s">
        <v>3466</v>
      </c>
      <c r="V399" s="2" t="s">
        <v>3467</v>
      </c>
      <c r="W399" s="2" t="s">
        <v>256</v>
      </c>
      <c r="X399" s="2" t="s">
        <v>256</v>
      </c>
    </row>
    <row r="400" spans="1:24">
      <c r="A400" s="8" t="s">
        <v>1776</v>
      </c>
      <c r="V400" s="2" t="s">
        <v>3468</v>
      </c>
      <c r="W400" s="2" t="s">
        <v>625</v>
      </c>
      <c r="X400" s="2" t="s">
        <v>625</v>
      </c>
    </row>
    <row r="401" spans="1:24">
      <c r="A401" s="2" t="s">
        <v>3469</v>
      </c>
      <c r="V401" s="2" t="s">
        <v>3470</v>
      </c>
      <c r="W401" s="2" t="s">
        <v>609</v>
      </c>
      <c r="X401" s="2" t="s">
        <v>609</v>
      </c>
    </row>
    <row r="402" spans="1:24">
      <c r="A402" s="8" t="s">
        <v>1425</v>
      </c>
      <c r="V402" s="2" t="s">
        <v>3471</v>
      </c>
      <c r="W402" s="2" t="s">
        <v>3310</v>
      </c>
      <c r="X402" s="2" t="s">
        <v>3311</v>
      </c>
    </row>
    <row r="403" spans="1:24">
      <c r="A403" s="8" t="s">
        <v>1427</v>
      </c>
      <c r="V403" s="2" t="s">
        <v>3472</v>
      </c>
      <c r="W403" s="2" t="s">
        <v>3310</v>
      </c>
      <c r="X403" s="2" t="s">
        <v>3311</v>
      </c>
    </row>
    <row r="404" spans="1:24">
      <c r="A404" s="3" t="s">
        <v>2728</v>
      </c>
      <c r="V404" s="2" t="s">
        <v>3473</v>
      </c>
      <c r="W404" s="2" t="s">
        <v>3474</v>
      </c>
      <c r="X404" s="2" t="s">
        <v>3474</v>
      </c>
    </row>
    <row r="405" spans="1:24">
      <c r="A405" s="8" t="s">
        <v>3475</v>
      </c>
      <c r="V405" s="2" t="s">
        <v>3476</v>
      </c>
      <c r="W405" s="2" t="s">
        <v>609</v>
      </c>
      <c r="X405" s="2" t="s">
        <v>609</v>
      </c>
    </row>
    <row r="406" spans="1:24">
      <c r="A406" s="8" t="s">
        <v>3477</v>
      </c>
      <c r="V406" s="2" t="s">
        <v>3478</v>
      </c>
      <c r="W406" s="2" t="s">
        <v>130</v>
      </c>
      <c r="X406" s="2" t="s">
        <v>130</v>
      </c>
    </row>
    <row r="407" spans="1:24">
      <c r="A407" s="6" t="s">
        <v>3479</v>
      </c>
      <c r="B407" t="s">
        <v>3480</v>
      </c>
      <c r="V407" s="2" t="s">
        <v>3481</v>
      </c>
      <c r="W407" s="2" t="s">
        <v>468</v>
      </c>
      <c r="X407" s="2" t="s">
        <v>468</v>
      </c>
    </row>
    <row r="408" spans="1:24">
      <c r="A408" s="6" t="s">
        <v>3482</v>
      </c>
      <c r="B408" t="s">
        <v>3483</v>
      </c>
      <c r="V408" s="2" t="s">
        <v>3484</v>
      </c>
      <c r="W408" s="2" t="s">
        <v>256</v>
      </c>
      <c r="X408" s="2" t="s">
        <v>256</v>
      </c>
    </row>
    <row r="409" spans="1:24">
      <c r="A409" s="8" t="s">
        <v>1449</v>
      </c>
      <c r="B409" t="s">
        <v>3485</v>
      </c>
      <c r="C409" t="s">
        <v>3486</v>
      </c>
      <c r="D409" t="s">
        <v>3487</v>
      </c>
      <c r="V409" s="2" t="s">
        <v>3488</v>
      </c>
      <c r="W409" s="2" t="s">
        <v>362</v>
      </c>
      <c r="X409" s="2" t="s">
        <v>362</v>
      </c>
    </row>
    <row r="410" spans="1:24">
      <c r="A410" s="8" t="s">
        <v>1452</v>
      </c>
      <c r="V410" s="2" t="s">
        <v>3489</v>
      </c>
      <c r="W410" s="2" t="s">
        <v>362</v>
      </c>
      <c r="X410" s="2" t="s">
        <v>362</v>
      </c>
    </row>
    <row r="411" spans="1:24">
      <c r="A411" s="8" t="s">
        <v>3490</v>
      </c>
      <c r="V411" s="2" t="s">
        <v>3491</v>
      </c>
      <c r="W411" s="2" t="s">
        <v>304</v>
      </c>
      <c r="X411" s="2" t="s">
        <v>304</v>
      </c>
    </row>
    <row r="412" spans="1:24">
      <c r="A412" s="6" t="s">
        <v>3492</v>
      </c>
      <c r="V412" s="2" t="s">
        <v>3493</v>
      </c>
      <c r="W412" s="2" t="s">
        <v>3494</v>
      </c>
      <c r="X412" s="2" t="s">
        <v>3494</v>
      </c>
    </row>
    <row r="413" spans="1:24">
      <c r="A413" s="6" t="s">
        <v>3495</v>
      </c>
      <c r="V413" s="2" t="s">
        <v>3496</v>
      </c>
      <c r="W413" s="2" t="s">
        <v>753</v>
      </c>
      <c r="X413" s="2" t="s">
        <v>753</v>
      </c>
    </row>
    <row r="414" spans="1:24">
      <c r="A414" s="6" t="s">
        <v>3497</v>
      </c>
      <c r="B414" t="s">
        <v>3498</v>
      </c>
      <c r="V414" s="2" t="s">
        <v>3499</v>
      </c>
      <c r="W414" s="2" t="s">
        <v>367</v>
      </c>
      <c r="X414" s="2" t="s">
        <v>367</v>
      </c>
    </row>
    <row r="415" spans="1:24">
      <c r="A415" s="7" t="s">
        <v>3500</v>
      </c>
      <c r="V415" s="2" t="s">
        <v>3501</v>
      </c>
      <c r="W415" s="2" t="s">
        <v>157</v>
      </c>
      <c r="X415" s="2" t="s">
        <v>157</v>
      </c>
    </row>
    <row r="416" spans="1:24">
      <c r="A416" s="7" t="s">
        <v>3502</v>
      </c>
      <c r="V416" s="2" t="s">
        <v>3503</v>
      </c>
      <c r="W416" s="2" t="s">
        <v>130</v>
      </c>
      <c r="X416" s="2" t="s">
        <v>130</v>
      </c>
    </row>
    <row r="417" spans="1:24">
      <c r="A417" s="8" t="s">
        <v>3504</v>
      </c>
      <c r="B417" t="s">
        <v>3505</v>
      </c>
      <c r="C417" t="s">
        <v>3506</v>
      </c>
      <c r="D417" t="s">
        <v>3507</v>
      </c>
      <c r="E417" t="s">
        <v>3508</v>
      </c>
      <c r="V417" s="2" t="s">
        <v>3509</v>
      </c>
      <c r="W417" s="2" t="s">
        <v>157</v>
      </c>
      <c r="X417" s="2" t="s">
        <v>157</v>
      </c>
    </row>
    <row r="418" spans="1:24">
      <c r="A418" s="7" t="s">
        <v>3510</v>
      </c>
      <c r="B418" t="s">
        <v>3432</v>
      </c>
      <c r="V418" s="2" t="s">
        <v>3511</v>
      </c>
      <c r="W418" s="2" t="s">
        <v>3435</v>
      </c>
      <c r="X418" s="2" t="s">
        <v>3435</v>
      </c>
    </row>
    <row r="419" spans="1:24">
      <c r="A419" s="6" t="s">
        <v>3512</v>
      </c>
      <c r="V419" s="2" t="s">
        <v>3513</v>
      </c>
      <c r="W419" s="2" t="s">
        <v>3494</v>
      </c>
      <c r="X419" s="2" t="s">
        <v>3494</v>
      </c>
    </row>
    <row r="420" spans="1:24">
      <c r="A420" s="6" t="s">
        <v>3514</v>
      </c>
      <c r="V420" s="2" t="s">
        <v>3515</v>
      </c>
      <c r="W420" s="2" t="s">
        <v>3494</v>
      </c>
      <c r="X420" s="2" t="s">
        <v>3494</v>
      </c>
    </row>
    <row r="421" spans="1:24">
      <c r="A421" s="7" t="s">
        <v>3516</v>
      </c>
      <c r="B421" t="s">
        <v>3517</v>
      </c>
      <c r="C421" t="s">
        <v>3504</v>
      </c>
      <c r="D421" t="s">
        <v>3507</v>
      </c>
      <c r="E421" t="s">
        <v>3505</v>
      </c>
      <c r="F421" t="s">
        <v>3506</v>
      </c>
      <c r="V421" s="2" t="s">
        <v>3518</v>
      </c>
      <c r="W421" s="2" t="s">
        <v>367</v>
      </c>
      <c r="X421" s="2" t="s">
        <v>367</v>
      </c>
    </row>
    <row r="422" spans="1:24">
      <c r="A422" s="8" t="s">
        <v>3519</v>
      </c>
      <c r="V422" s="2" t="s">
        <v>3520</v>
      </c>
      <c r="W422" s="2" t="s">
        <v>710</v>
      </c>
      <c r="X422" s="2" t="s">
        <v>710</v>
      </c>
    </row>
    <row r="423" spans="1:24">
      <c r="A423" s="8" t="s">
        <v>3521</v>
      </c>
      <c r="V423" s="2" t="s">
        <v>3522</v>
      </c>
      <c r="W423" s="2" t="s">
        <v>468</v>
      </c>
      <c r="X423" s="2" t="s">
        <v>468</v>
      </c>
    </row>
    <row r="424" spans="1:24">
      <c r="A424" s="6" t="s">
        <v>3523</v>
      </c>
      <c r="V424" s="2" t="s">
        <v>3524</v>
      </c>
      <c r="W424" s="2" t="s">
        <v>3494</v>
      </c>
      <c r="X424" s="2" t="s">
        <v>3494</v>
      </c>
    </row>
    <row r="425" spans="1:24">
      <c r="A425" s="7" t="s">
        <v>3525</v>
      </c>
      <c r="V425" s="2" t="s">
        <v>3526</v>
      </c>
      <c r="W425" s="2" t="s">
        <v>3474</v>
      </c>
      <c r="X425" s="2" t="s">
        <v>3474</v>
      </c>
    </row>
    <row r="426" spans="1:24">
      <c r="A426" s="7" t="s">
        <v>3527</v>
      </c>
      <c r="V426" s="2" t="s">
        <v>3528</v>
      </c>
      <c r="W426" s="2" t="s">
        <v>3474</v>
      </c>
      <c r="X426" s="2" t="s">
        <v>3474</v>
      </c>
    </row>
    <row r="427" spans="1:24">
      <c r="A427" s="6" t="s">
        <v>3529</v>
      </c>
      <c r="V427" s="2" t="s">
        <v>3530</v>
      </c>
      <c r="W427" s="2" t="s">
        <v>304</v>
      </c>
      <c r="X427" s="2" t="s">
        <v>304</v>
      </c>
    </row>
    <row r="428" spans="1:24">
      <c r="A428" s="8" t="s">
        <v>3531</v>
      </c>
      <c r="V428" s="2" t="s">
        <v>3532</v>
      </c>
      <c r="W428" s="2" t="s">
        <v>130</v>
      </c>
      <c r="X428" s="2" t="s">
        <v>130</v>
      </c>
    </row>
    <row r="429" spans="1:24">
      <c r="A429" s="8" t="s">
        <v>1962</v>
      </c>
      <c r="V429" s="2" t="s">
        <v>3533</v>
      </c>
      <c r="W429" s="2" t="s">
        <v>710</v>
      </c>
      <c r="X429" s="2" t="s">
        <v>710</v>
      </c>
    </row>
    <row r="430" spans="1:24">
      <c r="A430" s="8" t="s">
        <v>1793</v>
      </c>
      <c r="V430" s="2" t="s">
        <v>3534</v>
      </c>
      <c r="W430" s="2" t="s">
        <v>138</v>
      </c>
      <c r="X430" s="2" t="s">
        <v>138</v>
      </c>
    </row>
    <row r="431" spans="1:24">
      <c r="A431" s="6" t="s">
        <v>3535</v>
      </c>
      <c r="V431" s="2" t="s">
        <v>3536</v>
      </c>
      <c r="W431" s="2" t="s">
        <v>3474</v>
      </c>
      <c r="X431" s="2" t="s">
        <v>3474</v>
      </c>
    </row>
    <row r="432" spans="1:24">
      <c r="A432" s="3" t="s">
        <v>2728</v>
      </c>
      <c r="V432" s="2" t="s">
        <v>3537</v>
      </c>
      <c r="W432" s="2" t="s">
        <v>3474</v>
      </c>
      <c r="X432" s="2" t="s">
        <v>3474</v>
      </c>
    </row>
    <row r="433" spans="1:24">
      <c r="A433" s="8" t="s">
        <v>1385</v>
      </c>
      <c r="V433" s="2" t="s">
        <v>3538</v>
      </c>
      <c r="W433" s="2" t="s">
        <v>186</v>
      </c>
      <c r="X433" s="2" t="s">
        <v>186</v>
      </c>
    </row>
    <row r="434" spans="1:24">
      <c r="A434" s="6" t="s">
        <v>3539</v>
      </c>
      <c r="V434" s="2" t="s">
        <v>3540</v>
      </c>
      <c r="W434" s="2" t="s">
        <v>19</v>
      </c>
      <c r="X434" s="2" t="s">
        <v>19</v>
      </c>
    </row>
    <row r="435" spans="1:24">
      <c r="A435" s="7" t="s">
        <v>3541</v>
      </c>
      <c r="V435" s="2" t="s">
        <v>3542</v>
      </c>
      <c r="W435" s="2" t="s">
        <v>130</v>
      </c>
      <c r="X435" s="2" t="s">
        <v>130</v>
      </c>
    </row>
    <row r="436" spans="1:24">
      <c r="A436" s="8" t="s">
        <v>1361</v>
      </c>
      <c r="B436" t="s">
        <v>3543</v>
      </c>
      <c r="V436" s="2" t="s">
        <v>3544</v>
      </c>
      <c r="W436" s="2" t="s">
        <v>3435</v>
      </c>
      <c r="X436" s="2" t="s">
        <v>3435</v>
      </c>
    </row>
    <row r="437" spans="1:24">
      <c r="A437" s="8" t="s">
        <v>3545</v>
      </c>
      <c r="V437" s="2" t="s">
        <v>3546</v>
      </c>
      <c r="W437" s="2" t="s">
        <v>130</v>
      </c>
      <c r="X437" s="2" t="s">
        <v>130</v>
      </c>
    </row>
    <row r="438" spans="1:24">
      <c r="A438" s="7" t="s">
        <v>1897</v>
      </c>
      <c r="V438" s="2" t="s">
        <v>3547</v>
      </c>
      <c r="W438" s="2" t="s">
        <v>710</v>
      </c>
      <c r="X438" s="2" t="s">
        <v>710</v>
      </c>
    </row>
    <row r="439" spans="1:24">
      <c r="A439" s="8" t="s">
        <v>3548</v>
      </c>
      <c r="V439" s="2" t="s">
        <v>3549</v>
      </c>
      <c r="W439" s="2" t="s">
        <v>241</v>
      </c>
      <c r="X439" s="2" t="s">
        <v>241</v>
      </c>
    </row>
    <row r="440" spans="1:24">
      <c r="A440" s="8" t="s">
        <v>900</v>
      </c>
      <c r="V440" s="2" t="s">
        <v>3550</v>
      </c>
      <c r="W440" s="2" t="s">
        <v>130</v>
      </c>
      <c r="X440" s="2" t="s">
        <v>130</v>
      </c>
    </row>
    <row r="441" spans="1:24">
      <c r="A441" s="8" t="s">
        <v>3551</v>
      </c>
      <c r="V441" s="2" t="s">
        <v>3552</v>
      </c>
      <c r="W441" s="2" t="s">
        <v>468</v>
      </c>
      <c r="X441" s="2" t="s">
        <v>468</v>
      </c>
    </row>
    <row r="442" spans="1:24">
      <c r="A442" s="8" t="s">
        <v>1364</v>
      </c>
      <c r="B442" t="s">
        <v>3543</v>
      </c>
      <c r="V442" s="2" t="s">
        <v>3553</v>
      </c>
      <c r="W442" s="2" t="s">
        <v>3435</v>
      </c>
      <c r="X442" s="2" t="s">
        <v>3435</v>
      </c>
    </row>
    <row r="443" spans="1:24">
      <c r="A443" s="8" t="s">
        <v>1033</v>
      </c>
      <c r="B443" t="s">
        <v>3554</v>
      </c>
      <c r="V443" s="2" t="s">
        <v>3555</v>
      </c>
      <c r="W443" s="2" t="s">
        <v>609</v>
      </c>
      <c r="X443" s="2" t="s">
        <v>609</v>
      </c>
    </row>
    <row r="444" spans="1:24">
      <c r="A444" s="8" t="s">
        <v>1284</v>
      </c>
      <c r="B444" t="s">
        <v>3556</v>
      </c>
      <c r="V444" s="2" t="s">
        <v>3557</v>
      </c>
      <c r="W444" s="2" t="s">
        <v>19</v>
      </c>
      <c r="X444" s="2" t="s">
        <v>19</v>
      </c>
    </row>
    <row r="445" spans="1:24">
      <c r="A445" s="8" t="s">
        <v>1285</v>
      </c>
      <c r="V445" s="2" t="s">
        <v>3558</v>
      </c>
      <c r="W445" s="2" t="s">
        <v>19</v>
      </c>
      <c r="X445" s="2" t="s">
        <v>19</v>
      </c>
    </row>
    <row r="446" spans="1:24">
      <c r="A446" s="8" t="s">
        <v>1282</v>
      </c>
      <c r="V446" s="2" t="s">
        <v>3559</v>
      </c>
      <c r="W446" s="2" t="s">
        <v>19</v>
      </c>
      <c r="X446" s="2" t="s">
        <v>19</v>
      </c>
    </row>
    <row r="447" spans="1:24">
      <c r="A447" s="8" t="s">
        <v>1032</v>
      </c>
      <c r="B447" t="s">
        <v>3560</v>
      </c>
      <c r="V447" s="2" t="s">
        <v>3561</v>
      </c>
      <c r="W447" s="2" t="s">
        <v>609</v>
      </c>
      <c r="X447" s="2" t="s">
        <v>609</v>
      </c>
    </row>
    <row r="448" spans="1:24">
      <c r="A448" s="8" t="s">
        <v>1247</v>
      </c>
      <c r="V448" s="2" t="s">
        <v>3562</v>
      </c>
      <c r="W448" s="2" t="s">
        <v>186</v>
      </c>
      <c r="X448" s="2" t="s">
        <v>186</v>
      </c>
    </row>
    <row r="449" spans="1:24">
      <c r="A449" s="10" t="s">
        <v>3563</v>
      </c>
      <c r="V449" s="2" t="s">
        <v>3564</v>
      </c>
      <c r="W449" s="2" t="s">
        <v>186</v>
      </c>
      <c r="X449" s="2" t="s">
        <v>186</v>
      </c>
    </row>
    <row r="450" spans="1:24">
      <c r="A450" s="8" t="s">
        <v>1338</v>
      </c>
      <c r="V450" s="2" t="s">
        <v>3565</v>
      </c>
      <c r="W450" s="2" t="s">
        <v>186</v>
      </c>
      <c r="X450" s="2" t="s">
        <v>186</v>
      </c>
    </row>
    <row r="451" spans="1:24">
      <c r="A451" s="8" t="s">
        <v>1339</v>
      </c>
      <c r="V451" s="2" t="s">
        <v>3566</v>
      </c>
      <c r="W451" s="2" t="s">
        <v>186</v>
      </c>
      <c r="X451" s="2" t="s">
        <v>186</v>
      </c>
    </row>
    <row r="452" spans="1:24">
      <c r="A452" s="8" t="s">
        <v>3504</v>
      </c>
      <c r="B452" t="s">
        <v>3507</v>
      </c>
      <c r="C452" t="s">
        <v>3506</v>
      </c>
      <c r="D452" t="s">
        <v>3505</v>
      </c>
      <c r="E452" t="s">
        <v>3567</v>
      </c>
      <c r="V452" s="2" t="s">
        <v>3568</v>
      </c>
      <c r="W452" s="2" t="s">
        <v>367</v>
      </c>
      <c r="X452" s="2" t="s">
        <v>367</v>
      </c>
    </row>
    <row r="453" spans="1:24">
      <c r="A453" s="6" t="s">
        <v>1967</v>
      </c>
      <c r="V453" s="2" t="s">
        <v>3569</v>
      </c>
      <c r="W453" s="2" t="s">
        <v>138</v>
      </c>
      <c r="X453" s="2" t="s">
        <v>138</v>
      </c>
    </row>
    <row r="454" spans="1:24">
      <c r="A454" s="8" t="s">
        <v>1529</v>
      </c>
      <c r="V454" s="2" t="s">
        <v>3570</v>
      </c>
      <c r="W454" s="2" t="s">
        <v>130</v>
      </c>
      <c r="X454" s="2" t="s">
        <v>130</v>
      </c>
    </row>
    <row r="455" spans="1:24">
      <c r="A455" s="8" t="s">
        <v>1563</v>
      </c>
      <c r="V455" s="2" t="s">
        <v>3571</v>
      </c>
      <c r="W455" s="2" t="s">
        <v>130</v>
      </c>
      <c r="X455" s="2" t="s">
        <v>130</v>
      </c>
    </row>
    <row r="456" spans="1:24">
      <c r="A456" s="8" t="s">
        <v>1562</v>
      </c>
      <c r="V456" s="2" t="s">
        <v>3572</v>
      </c>
      <c r="W456" s="2" t="s">
        <v>130</v>
      </c>
      <c r="X456" s="2" t="s">
        <v>130</v>
      </c>
    </row>
    <row r="457" spans="1:24">
      <c r="A457" s="8" t="s">
        <v>3573</v>
      </c>
      <c r="V457" s="2" t="s">
        <v>3574</v>
      </c>
      <c r="W457" s="2" t="s">
        <v>130</v>
      </c>
      <c r="X457" s="2" t="s">
        <v>130</v>
      </c>
    </row>
    <row r="458" spans="1:24">
      <c r="A458" s="6" t="s">
        <v>3575</v>
      </c>
      <c r="V458" s="2" t="s">
        <v>3576</v>
      </c>
      <c r="W458" s="2" t="s">
        <v>157</v>
      </c>
      <c r="X458" s="2" t="s">
        <v>157</v>
      </c>
    </row>
    <row r="459" spans="1:24">
      <c r="A459" s="8" t="s">
        <v>1561</v>
      </c>
      <c r="V459" s="2" t="s">
        <v>3577</v>
      </c>
      <c r="W459" s="2" t="s">
        <v>130</v>
      </c>
      <c r="X459" s="2" t="s">
        <v>130</v>
      </c>
    </row>
    <row r="460" spans="1:24">
      <c r="A460" s="6" t="s">
        <v>3578</v>
      </c>
      <c r="B460" t="s">
        <v>3579</v>
      </c>
      <c r="V460" s="2" t="s">
        <v>3580</v>
      </c>
      <c r="W460" s="2" t="s">
        <v>157</v>
      </c>
      <c r="X460" s="2" t="s">
        <v>157</v>
      </c>
    </row>
    <row r="461" spans="1:24">
      <c r="A461" s="8" t="s">
        <v>3581</v>
      </c>
      <c r="V461" s="2" t="s">
        <v>3582</v>
      </c>
      <c r="W461" s="2" t="s">
        <v>367</v>
      </c>
      <c r="X461" s="2" t="s">
        <v>367</v>
      </c>
    </row>
    <row r="462" spans="1:24">
      <c r="A462" s="8" t="s">
        <v>1624</v>
      </c>
      <c r="V462" s="2" t="s">
        <v>3583</v>
      </c>
      <c r="W462" s="2" t="s">
        <v>367</v>
      </c>
      <c r="X462" s="2" t="s">
        <v>367</v>
      </c>
    </row>
    <row r="463" spans="1:24">
      <c r="A463" s="8" t="s">
        <v>3584</v>
      </c>
      <c r="V463" s="2" t="s">
        <v>3585</v>
      </c>
      <c r="W463" s="2" t="s">
        <v>367</v>
      </c>
      <c r="X463" s="2" t="s">
        <v>367</v>
      </c>
    </row>
    <row r="464" spans="1:24">
      <c r="A464" s="6" t="s">
        <v>3586</v>
      </c>
      <c r="V464" s="2" t="s">
        <v>3587</v>
      </c>
      <c r="W464" s="2" t="s">
        <v>3588</v>
      </c>
      <c r="X464" s="2" t="s">
        <v>3588</v>
      </c>
    </row>
    <row r="465" spans="1:24">
      <c r="A465" s="5" t="s">
        <v>3589</v>
      </c>
      <c r="V465" s="2" t="s">
        <v>3590</v>
      </c>
      <c r="W465" s="2" t="s">
        <v>860</v>
      </c>
      <c r="X465" s="2" t="s">
        <v>860</v>
      </c>
    </row>
    <row r="466" spans="1:24">
      <c r="A466" s="7" t="s">
        <v>3591</v>
      </c>
      <c r="V466" s="2" t="s">
        <v>3592</v>
      </c>
      <c r="W466" s="2" t="s">
        <v>860</v>
      </c>
      <c r="X466" s="2" t="s">
        <v>860</v>
      </c>
    </row>
    <row r="467" spans="1:24">
      <c r="A467" s="7" t="s">
        <v>3593</v>
      </c>
      <c r="V467" s="2" t="s">
        <v>3594</v>
      </c>
      <c r="W467" s="2" t="s">
        <v>860</v>
      </c>
      <c r="X467" s="2" t="s">
        <v>860</v>
      </c>
    </row>
    <row r="468" spans="1:24">
      <c r="A468" s="7" t="s">
        <v>3595</v>
      </c>
      <c r="V468" s="2" t="s">
        <v>3596</v>
      </c>
      <c r="W468" s="2" t="s">
        <v>860</v>
      </c>
      <c r="X468" s="2" t="s">
        <v>860</v>
      </c>
    </row>
    <row r="469" spans="1:24">
      <c r="A469" s="6" t="s">
        <v>3589</v>
      </c>
      <c r="V469" s="2" t="s">
        <v>3597</v>
      </c>
      <c r="W469" s="2" t="s">
        <v>860</v>
      </c>
      <c r="X469" s="2" t="s">
        <v>860</v>
      </c>
    </row>
    <row r="470" spans="1:24">
      <c r="A470" s="8" t="s">
        <v>3482</v>
      </c>
      <c r="V470" s="2" t="s">
        <v>3598</v>
      </c>
      <c r="W470" s="2" t="s">
        <v>130</v>
      </c>
      <c r="X470" s="2" t="s">
        <v>130</v>
      </c>
    </row>
    <row r="471" spans="1:24">
      <c r="A471" s="8" t="s">
        <v>1806</v>
      </c>
      <c r="V471" s="2" t="s">
        <v>3599</v>
      </c>
      <c r="W471" s="2" t="s">
        <v>710</v>
      </c>
      <c r="X471" s="2" t="s">
        <v>710</v>
      </c>
    </row>
    <row r="472" spans="1:24">
      <c r="A472" s="8" t="s">
        <v>3600</v>
      </c>
      <c r="V472" s="2" t="s">
        <v>3601</v>
      </c>
      <c r="W472" s="2" t="s">
        <v>710</v>
      </c>
      <c r="X472" s="2" t="s">
        <v>710</v>
      </c>
    </row>
    <row r="473" spans="1:24">
      <c r="A473" s="8" t="s">
        <v>3602</v>
      </c>
      <c r="V473" s="2" t="s">
        <v>3603</v>
      </c>
      <c r="W473" s="2" t="s">
        <v>710</v>
      </c>
      <c r="X473" s="2" t="s">
        <v>710</v>
      </c>
    </row>
    <row r="474" spans="1:24">
      <c r="A474" s="8" t="s">
        <v>1816</v>
      </c>
      <c r="V474" s="2" t="s">
        <v>3604</v>
      </c>
      <c r="W474" s="2" t="s">
        <v>710</v>
      </c>
      <c r="X474" s="2" t="s">
        <v>710</v>
      </c>
    </row>
    <row r="475" spans="1:24">
      <c r="A475" s="2" t="s">
        <v>3605</v>
      </c>
      <c r="V475" s="2" t="s">
        <v>3606</v>
      </c>
      <c r="W475" s="2" t="s">
        <v>710</v>
      </c>
      <c r="X475" s="2" t="s">
        <v>710</v>
      </c>
    </row>
    <row r="476" spans="1:24">
      <c r="A476" s="8" t="s">
        <v>706</v>
      </c>
      <c r="V476" s="2" t="s">
        <v>3607</v>
      </c>
      <c r="W476" s="2" t="s">
        <v>710</v>
      </c>
      <c r="X476" s="2" t="s">
        <v>710</v>
      </c>
    </row>
    <row r="477" spans="1:24">
      <c r="A477" s="7" t="s">
        <v>3608</v>
      </c>
      <c r="V477" s="2" t="s">
        <v>3609</v>
      </c>
      <c r="W477" s="2" t="s">
        <v>753</v>
      </c>
      <c r="X477" s="2" t="s">
        <v>753</v>
      </c>
    </row>
    <row r="478" spans="1:24">
      <c r="A478" s="7" t="s">
        <v>3610</v>
      </c>
      <c r="V478" s="2" t="s">
        <v>3611</v>
      </c>
      <c r="W478" s="2" t="s">
        <v>753</v>
      </c>
      <c r="X478" s="2" t="s">
        <v>753</v>
      </c>
    </row>
    <row r="479" spans="1:24">
      <c r="A479" s="7" t="s">
        <v>3612</v>
      </c>
      <c r="V479" s="2" t="s">
        <v>3613</v>
      </c>
      <c r="W479" s="2" t="s">
        <v>753</v>
      </c>
      <c r="X479" s="2" t="s">
        <v>753</v>
      </c>
    </row>
    <row r="480" spans="1:24">
      <c r="A480" s="7" t="s">
        <v>3614</v>
      </c>
      <c r="V480" s="2" t="s">
        <v>3615</v>
      </c>
      <c r="W480" s="2" t="s">
        <v>753</v>
      </c>
      <c r="X480" s="2" t="s">
        <v>753</v>
      </c>
    </row>
    <row r="481" spans="1:24">
      <c r="A481" s="7" t="s">
        <v>3616</v>
      </c>
      <c r="V481" s="2" t="s">
        <v>3617</v>
      </c>
      <c r="W481" s="2" t="s">
        <v>753</v>
      </c>
      <c r="X481" s="2" t="s">
        <v>753</v>
      </c>
    </row>
    <row r="482" spans="1:24">
      <c r="A482" s="8" t="s">
        <v>689</v>
      </c>
      <c r="V482" s="2" t="s">
        <v>3618</v>
      </c>
      <c r="W482" s="2" t="s">
        <v>367</v>
      </c>
      <c r="X482" s="2" t="s">
        <v>367</v>
      </c>
    </row>
    <row r="483" spans="1:24">
      <c r="A483" s="8" t="s">
        <v>691</v>
      </c>
      <c r="V483" s="2" t="s">
        <v>3619</v>
      </c>
      <c r="W483" s="2" t="s">
        <v>367</v>
      </c>
      <c r="X483" s="2" t="s">
        <v>367</v>
      </c>
    </row>
    <row r="484" spans="1:24">
      <c r="A484" t="s">
        <v>548</v>
      </c>
      <c r="B484" t="s">
        <v>3620</v>
      </c>
      <c r="C484" t="s">
        <v>3621</v>
      </c>
      <c r="D484" t="s">
        <v>3622</v>
      </c>
      <c r="E484" t="s">
        <v>3623</v>
      </c>
      <c r="F484" t="s">
        <v>3624</v>
      </c>
      <c r="G484" t="s">
        <v>548</v>
      </c>
      <c r="H484" t="s">
        <v>3625</v>
      </c>
      <c r="I484" s="3" t="s">
        <v>3626</v>
      </c>
      <c r="V484" s="2" t="s">
        <v>3627</v>
      </c>
      <c r="W484" s="2" t="s">
        <v>367</v>
      </c>
      <c r="X484" s="2" t="s">
        <v>367</v>
      </c>
    </row>
    <row r="485" spans="1:24">
      <c r="A485" s="8" t="s">
        <v>313</v>
      </c>
      <c r="V485" s="2" t="s">
        <v>3628</v>
      </c>
      <c r="W485" s="2" t="s">
        <v>157</v>
      </c>
      <c r="X485" s="2" t="s">
        <v>157</v>
      </c>
    </row>
    <row r="486" spans="1:24">
      <c r="A486" s="8" t="s">
        <v>314</v>
      </c>
      <c r="V486" s="2" t="s">
        <v>3629</v>
      </c>
      <c r="W486" s="2" t="s">
        <v>157</v>
      </c>
      <c r="X486" s="2" t="s">
        <v>157</v>
      </c>
    </row>
    <row r="487" spans="1:24">
      <c r="A487" t="s">
        <v>324</v>
      </c>
      <c r="C487" s="8" t="s">
        <v>3630</v>
      </c>
      <c r="V487" s="2" t="s">
        <v>3631</v>
      </c>
      <c r="W487" s="2" t="s">
        <v>157</v>
      </c>
      <c r="X487" s="2" t="s">
        <v>157</v>
      </c>
    </row>
    <row r="488" spans="1:24">
      <c r="A488" s="8" t="s">
        <v>1328</v>
      </c>
      <c r="V488" s="2" t="s">
        <v>3632</v>
      </c>
      <c r="W488" s="2" t="s">
        <v>367</v>
      </c>
      <c r="X488" s="2" t="s">
        <v>367</v>
      </c>
    </row>
    <row r="489" spans="1:24">
      <c r="A489" s="2" t="s">
        <v>3633</v>
      </c>
      <c r="V489" s="2" t="s">
        <v>3634</v>
      </c>
      <c r="W489" s="2" t="s">
        <v>609</v>
      </c>
      <c r="X489" s="2" t="s">
        <v>609</v>
      </c>
    </row>
    <row r="490" spans="1:24">
      <c r="A490" t="s">
        <v>549</v>
      </c>
      <c r="C490" t="s">
        <v>3626</v>
      </c>
      <c r="D490" t="s">
        <v>3625</v>
      </c>
      <c r="E490" t="s">
        <v>3624</v>
      </c>
      <c r="F490" t="s">
        <v>3623</v>
      </c>
      <c r="G490" t="s">
        <v>3622</v>
      </c>
      <c r="H490" t="s">
        <v>3621</v>
      </c>
      <c r="I490" s="3" t="s">
        <v>3620</v>
      </c>
      <c r="V490" s="2" t="s">
        <v>3635</v>
      </c>
      <c r="W490" s="2" t="s">
        <v>367</v>
      </c>
      <c r="X490" s="2" t="s">
        <v>367</v>
      </c>
    </row>
    <row r="491" spans="1:24">
      <c r="A491" s="2" t="s">
        <v>3636</v>
      </c>
      <c r="V491" s="2" t="s">
        <v>3637</v>
      </c>
      <c r="W491" s="2" t="s">
        <v>609</v>
      </c>
      <c r="X491" s="2" t="s">
        <v>609</v>
      </c>
    </row>
    <row r="492" spans="1:24">
      <c r="A492" s="2" t="s">
        <v>3638</v>
      </c>
      <c r="V492" s="2" t="s">
        <v>3639</v>
      </c>
      <c r="W492" s="2" t="s">
        <v>609</v>
      </c>
      <c r="X492" s="2" t="s">
        <v>609</v>
      </c>
    </row>
    <row r="493" spans="1:24">
      <c r="A493" s="8" t="s">
        <v>3640</v>
      </c>
      <c r="V493" s="2" t="s">
        <v>3641</v>
      </c>
      <c r="W493" s="2" t="s">
        <v>367</v>
      </c>
      <c r="X493" s="2" t="s">
        <v>367</v>
      </c>
    </row>
    <row r="494" spans="1:24">
      <c r="A494" s="2" t="s">
        <v>3642</v>
      </c>
      <c r="V494" s="2" t="s">
        <v>3643</v>
      </c>
      <c r="W494" s="2" t="s">
        <v>609</v>
      </c>
      <c r="X494" s="2" t="s">
        <v>609</v>
      </c>
    </row>
    <row r="495" spans="1:24">
      <c r="A495" s="2" t="s">
        <v>3644</v>
      </c>
      <c r="V495" s="2" t="s">
        <v>3645</v>
      </c>
      <c r="W495" s="2" t="s">
        <v>609</v>
      </c>
      <c r="X495" s="2" t="s">
        <v>609</v>
      </c>
    </row>
    <row r="496" spans="1:24">
      <c r="A496" s="2" t="s">
        <v>3646</v>
      </c>
      <c r="V496" s="2" t="s">
        <v>3647</v>
      </c>
      <c r="W496" s="2" t="s">
        <v>609</v>
      </c>
      <c r="X496" s="2" t="s">
        <v>609</v>
      </c>
    </row>
    <row r="497" spans="1:24">
      <c r="A497" s="8" t="s">
        <v>389</v>
      </c>
      <c r="V497" s="2" t="s">
        <v>3648</v>
      </c>
      <c r="W497" s="2" t="s">
        <v>157</v>
      </c>
      <c r="X497" s="2" t="s">
        <v>157</v>
      </c>
    </row>
    <row r="498" spans="1:24">
      <c r="A498" s="8" t="s">
        <v>3649</v>
      </c>
      <c r="V498" s="2" t="s">
        <v>3650</v>
      </c>
      <c r="W498" s="2" t="s">
        <v>367</v>
      </c>
      <c r="X498" s="2" t="s">
        <v>367</v>
      </c>
    </row>
    <row r="499" spans="1:24">
      <c r="A499" s="8" t="s">
        <v>3651</v>
      </c>
      <c r="B499" t="s">
        <v>3652</v>
      </c>
      <c r="V499" s="2" t="s">
        <v>3653</v>
      </c>
      <c r="W499" s="2" t="s">
        <v>362</v>
      </c>
      <c r="X499" s="2" t="s">
        <v>362</v>
      </c>
    </row>
    <row r="500" spans="1:24">
      <c r="A500" s="5" t="s">
        <v>3654</v>
      </c>
      <c r="V500" s="2" t="s">
        <v>3655</v>
      </c>
      <c r="W500" s="2" t="s">
        <v>19</v>
      </c>
      <c r="X500" s="2" t="s">
        <v>19</v>
      </c>
    </row>
    <row r="501" spans="1:24">
      <c r="A501" s="8" t="s">
        <v>691</v>
      </c>
      <c r="V501" s="2" t="s">
        <v>3656</v>
      </c>
      <c r="W501" s="2" t="s">
        <v>186</v>
      </c>
      <c r="X501" s="2" t="s">
        <v>186</v>
      </c>
    </row>
    <row r="502" spans="1:24">
      <c r="A502" s="8" t="s">
        <v>689</v>
      </c>
      <c r="V502" s="2" t="s">
        <v>3657</v>
      </c>
      <c r="W502" s="2" t="s">
        <v>186</v>
      </c>
      <c r="X502" s="2" t="s">
        <v>186</v>
      </c>
    </row>
    <row r="503" spans="1:24">
      <c r="A503" s="8" t="s">
        <v>1572</v>
      </c>
      <c r="V503" s="2" t="s">
        <v>3658</v>
      </c>
      <c r="W503" s="2" t="s">
        <v>367</v>
      </c>
      <c r="X503" s="2" t="s">
        <v>367</v>
      </c>
    </row>
    <row r="504" spans="1:24">
      <c r="A504" s="8" t="s">
        <v>483</v>
      </c>
      <c r="V504" s="2" t="s">
        <v>3659</v>
      </c>
      <c r="W504" s="2" t="s">
        <v>157</v>
      </c>
      <c r="X504" s="2" t="s">
        <v>157</v>
      </c>
    </row>
    <row r="505" spans="1:24">
      <c r="A505" t="s">
        <v>495</v>
      </c>
      <c r="B505" t="s">
        <v>3660</v>
      </c>
      <c r="C505" t="s">
        <v>3661</v>
      </c>
      <c r="E505" s="3" t="s">
        <v>3662</v>
      </c>
      <c r="V505" s="2" t="s">
        <v>3663</v>
      </c>
      <c r="W505" s="2" t="s">
        <v>157</v>
      </c>
      <c r="X505" s="2" t="s">
        <v>157</v>
      </c>
    </row>
    <row r="506" spans="1:24">
      <c r="A506" t="s">
        <v>493</v>
      </c>
      <c r="C506" t="s">
        <v>3660</v>
      </c>
      <c r="D506" t="s">
        <v>3661</v>
      </c>
      <c r="E506" s="3" t="s">
        <v>3662</v>
      </c>
      <c r="V506" s="2" t="s">
        <v>3664</v>
      </c>
      <c r="W506" s="2" t="s">
        <v>157</v>
      </c>
      <c r="X506" s="2" t="s">
        <v>157</v>
      </c>
    </row>
    <row r="507" spans="1:24">
      <c r="A507" s="7" t="s">
        <v>3665</v>
      </c>
      <c r="B507" t="s">
        <v>348</v>
      </c>
      <c r="C507" t="s">
        <v>3666</v>
      </c>
      <c r="D507" t="s">
        <v>3667</v>
      </c>
      <c r="E507" t="s">
        <v>3668</v>
      </c>
      <c r="F507" t="s">
        <v>3669</v>
      </c>
      <c r="V507" s="2" t="s">
        <v>3670</v>
      </c>
      <c r="W507" s="2" t="s">
        <v>157</v>
      </c>
      <c r="X507" s="2" t="s">
        <v>157</v>
      </c>
    </row>
    <row r="508" spans="1:24">
      <c r="A508" s="7" t="s">
        <v>352</v>
      </c>
      <c r="B508" t="s">
        <v>3667</v>
      </c>
      <c r="C508" t="s">
        <v>3666</v>
      </c>
      <c r="D508" t="s">
        <v>3665</v>
      </c>
      <c r="E508" t="s">
        <v>3668</v>
      </c>
      <c r="F508" t="s">
        <v>3669</v>
      </c>
      <c r="V508" s="2" t="s">
        <v>3671</v>
      </c>
      <c r="W508" s="2" t="s">
        <v>157</v>
      </c>
      <c r="X508" s="2" t="s">
        <v>157</v>
      </c>
    </row>
    <row r="509" spans="1:24">
      <c r="A509" s="8" t="s">
        <v>1570</v>
      </c>
      <c r="V509" s="2" t="s">
        <v>3672</v>
      </c>
      <c r="W509" s="2" t="s">
        <v>367</v>
      </c>
      <c r="X509" s="2" t="s">
        <v>367</v>
      </c>
    </row>
    <row r="510" spans="1:24">
      <c r="A510" s="8" t="s">
        <v>486</v>
      </c>
      <c r="V510" s="2" t="s">
        <v>3673</v>
      </c>
      <c r="W510" s="2" t="s">
        <v>157</v>
      </c>
      <c r="X510" s="2" t="s">
        <v>157</v>
      </c>
    </row>
    <row r="511" spans="1:24">
      <c r="A511" s="5" t="s">
        <v>3674</v>
      </c>
      <c r="V511" s="2" t="s">
        <v>3675</v>
      </c>
      <c r="W511" s="2" t="s">
        <v>19</v>
      </c>
      <c r="X511" s="2" t="s">
        <v>19</v>
      </c>
    </row>
    <row r="512" spans="1:24">
      <c r="A512" s="8" t="s">
        <v>1637</v>
      </c>
      <c r="V512" s="2" t="s">
        <v>3676</v>
      </c>
      <c r="W512" s="2" t="s">
        <v>468</v>
      </c>
      <c r="X512" s="2" t="s">
        <v>468</v>
      </c>
    </row>
    <row r="513" spans="1:24">
      <c r="A513" s="8" t="s">
        <v>1635</v>
      </c>
      <c r="V513" s="2" t="s">
        <v>3677</v>
      </c>
      <c r="W513" s="2" t="s">
        <v>468</v>
      </c>
      <c r="X513" s="2" t="s">
        <v>468</v>
      </c>
    </row>
    <row r="514" spans="1:24">
      <c r="A514" s="8" t="s">
        <v>1636</v>
      </c>
      <c r="V514" s="2" t="s">
        <v>3678</v>
      </c>
      <c r="W514" s="2" t="s">
        <v>468</v>
      </c>
      <c r="X514" s="2" t="s">
        <v>468</v>
      </c>
    </row>
    <row r="515" spans="1:24">
      <c r="A515" s="8" t="s">
        <v>1640</v>
      </c>
      <c r="B515" t="s">
        <v>3679</v>
      </c>
      <c r="C515" t="s">
        <v>3680</v>
      </c>
      <c r="D515" t="s">
        <v>3681</v>
      </c>
      <c r="V515" s="2" t="s">
        <v>3682</v>
      </c>
      <c r="W515" s="2" t="s">
        <v>367</v>
      </c>
      <c r="X515" s="2" t="s">
        <v>367</v>
      </c>
    </row>
    <row r="516" spans="1:24">
      <c r="A516" s="8" t="s">
        <v>1638</v>
      </c>
      <c r="B516" t="s">
        <v>3680</v>
      </c>
      <c r="C516" t="s">
        <v>3679</v>
      </c>
      <c r="D516" t="s">
        <v>3681</v>
      </c>
      <c r="V516" s="2" t="s">
        <v>3683</v>
      </c>
      <c r="W516" s="2" t="s">
        <v>367</v>
      </c>
      <c r="X516" s="2" t="s">
        <v>367</v>
      </c>
    </row>
    <row r="517" spans="1:24">
      <c r="A517" s="8" t="s">
        <v>315</v>
      </c>
      <c r="B517" t="s">
        <v>3684</v>
      </c>
      <c r="V517" s="2" t="s">
        <v>3685</v>
      </c>
      <c r="W517" s="2" t="s">
        <v>157</v>
      </c>
      <c r="X517" s="2" t="s">
        <v>157</v>
      </c>
    </row>
    <row r="518" spans="1:24">
      <c r="A518" s="8" t="s">
        <v>323</v>
      </c>
      <c r="V518" s="2" t="s">
        <v>3686</v>
      </c>
      <c r="W518" s="2" t="s">
        <v>218</v>
      </c>
      <c r="X518" s="2" t="s">
        <v>218</v>
      </c>
    </row>
    <row r="519" spans="1:24">
      <c r="A519" s="8" t="s">
        <v>321</v>
      </c>
      <c r="V519" s="2" t="s">
        <v>3687</v>
      </c>
      <c r="W519" s="2" t="s">
        <v>218</v>
      </c>
      <c r="X519" s="2" t="s">
        <v>218</v>
      </c>
    </row>
    <row r="520" spans="1:24">
      <c r="A520" s="6" t="s">
        <v>1567</v>
      </c>
      <c r="V520" s="2" t="s">
        <v>3688</v>
      </c>
      <c r="W520" s="2" t="s">
        <v>367</v>
      </c>
      <c r="X520" s="2" t="s">
        <v>367</v>
      </c>
    </row>
    <row r="521" spans="1:24">
      <c r="A521" s="5" t="s">
        <v>3689</v>
      </c>
      <c r="V521" s="2" t="s">
        <v>3690</v>
      </c>
      <c r="W521" s="2" t="s">
        <v>19</v>
      </c>
      <c r="X521" s="2" t="s">
        <v>19</v>
      </c>
    </row>
    <row r="522" spans="1:24">
      <c r="A522" s="3" t="s">
        <v>3622</v>
      </c>
      <c r="V522" s="2" t="s">
        <v>3691</v>
      </c>
      <c r="W522" s="2" t="s">
        <v>367</v>
      </c>
      <c r="X522" s="2" t="s">
        <v>367</v>
      </c>
    </row>
    <row r="523" spans="1:24">
      <c r="A523" s="8" t="s">
        <v>531</v>
      </c>
      <c r="B523" t="s">
        <v>3692</v>
      </c>
      <c r="V523" s="2" t="s">
        <v>3693</v>
      </c>
      <c r="W523" s="2" t="s">
        <v>367</v>
      </c>
      <c r="X523" s="2" t="s">
        <v>367</v>
      </c>
    </row>
    <row r="524" spans="1:24">
      <c r="A524" s="8" t="s">
        <v>528</v>
      </c>
      <c r="B524" t="s">
        <v>3694</v>
      </c>
      <c r="C524" t="s">
        <v>3695</v>
      </c>
      <c r="V524" s="2" t="s">
        <v>3696</v>
      </c>
      <c r="W524" s="2" t="s">
        <v>367</v>
      </c>
      <c r="X524" s="2" t="s">
        <v>367</v>
      </c>
    </row>
    <row r="525" spans="1:24">
      <c r="A525" s="8" t="s">
        <v>1045</v>
      </c>
      <c r="V525" s="2" t="s">
        <v>3697</v>
      </c>
      <c r="W525" s="2" t="s">
        <v>3494</v>
      </c>
      <c r="X525" s="2" t="s">
        <v>3494</v>
      </c>
    </row>
    <row r="526" spans="1:24">
      <c r="A526" s="8" t="s">
        <v>530</v>
      </c>
      <c r="B526" t="s">
        <v>3694</v>
      </c>
      <c r="C526" t="s">
        <v>3698</v>
      </c>
      <c r="D526" t="s">
        <v>3695</v>
      </c>
      <c r="V526" s="2" t="s">
        <v>3699</v>
      </c>
      <c r="W526" s="2" t="s">
        <v>367</v>
      </c>
      <c r="X526" s="2" t="s">
        <v>367</v>
      </c>
    </row>
    <row r="527" spans="1:24">
      <c r="A527" s="8" t="s">
        <v>809</v>
      </c>
      <c r="V527" s="2" t="s">
        <v>3700</v>
      </c>
      <c r="W527" s="2" t="s">
        <v>3494</v>
      </c>
      <c r="X527" s="2" t="s">
        <v>3494</v>
      </c>
    </row>
    <row r="528" spans="1:24">
      <c r="A528" s="8" t="s">
        <v>983</v>
      </c>
      <c r="V528" s="2" t="s">
        <v>3701</v>
      </c>
      <c r="W528" s="2" t="s">
        <v>186</v>
      </c>
      <c r="X528" s="2" t="s">
        <v>186</v>
      </c>
    </row>
    <row r="529" spans="1:24">
      <c r="A529" s="8" t="s">
        <v>982</v>
      </c>
      <c r="V529" s="2" t="s">
        <v>3702</v>
      </c>
      <c r="W529" s="2" t="s">
        <v>186</v>
      </c>
      <c r="X529" s="2" t="s">
        <v>186</v>
      </c>
    </row>
    <row r="530" spans="1:24">
      <c r="A530" s="8" t="s">
        <v>1617</v>
      </c>
      <c r="V530" s="2" t="s">
        <v>3703</v>
      </c>
      <c r="W530" s="2" t="s">
        <v>186</v>
      </c>
      <c r="X530" s="2" t="s">
        <v>186</v>
      </c>
    </row>
    <row r="531" spans="1:24">
      <c r="A531" s="8" t="s">
        <v>1618</v>
      </c>
      <c r="V531" s="2" t="s">
        <v>3704</v>
      </c>
      <c r="W531" s="2" t="s">
        <v>186</v>
      </c>
      <c r="X531" s="2" t="s">
        <v>186</v>
      </c>
    </row>
    <row r="532" spans="1:24">
      <c r="A532" s="8" t="s">
        <v>1622</v>
      </c>
      <c r="V532" s="2" t="s">
        <v>3705</v>
      </c>
      <c r="W532" s="2" t="s">
        <v>186</v>
      </c>
      <c r="X532" s="2" t="s">
        <v>186</v>
      </c>
    </row>
    <row r="533" spans="1:24">
      <c r="A533" s="8" t="s">
        <v>1623</v>
      </c>
      <c r="V533" s="2" t="s">
        <v>3706</v>
      </c>
      <c r="W533" s="2" t="s">
        <v>186</v>
      </c>
      <c r="X533" s="2" t="s">
        <v>186</v>
      </c>
    </row>
    <row r="534" spans="1:24">
      <c r="A534" s="8" t="s">
        <v>1619</v>
      </c>
      <c r="B534" t="s">
        <v>3707</v>
      </c>
      <c r="V534" s="2" t="s">
        <v>3708</v>
      </c>
      <c r="W534" s="2" t="s">
        <v>186</v>
      </c>
      <c r="X534" s="2" t="s">
        <v>186</v>
      </c>
    </row>
    <row r="535" spans="1:24">
      <c r="A535" s="8" t="s">
        <v>1043</v>
      </c>
      <c r="V535" s="2" t="s">
        <v>3709</v>
      </c>
      <c r="W535" s="2" t="s">
        <v>3494</v>
      </c>
      <c r="X535" s="2" t="s">
        <v>3494</v>
      </c>
    </row>
    <row r="536" spans="1:24">
      <c r="A536" s="8" t="s">
        <v>1535</v>
      </c>
      <c r="V536" s="2" t="s">
        <v>3710</v>
      </c>
      <c r="W536" s="2" t="s">
        <v>157</v>
      </c>
      <c r="X536" s="2" t="s">
        <v>157</v>
      </c>
    </row>
    <row r="537" spans="1:24">
      <c r="A537" s="8" t="s">
        <v>1607</v>
      </c>
      <c r="B537" t="s">
        <v>3711</v>
      </c>
      <c r="C537" t="s">
        <v>3712</v>
      </c>
      <c r="D537" t="s">
        <v>3713</v>
      </c>
      <c r="V537" s="2" t="s">
        <v>3714</v>
      </c>
      <c r="W537" s="2" t="s">
        <v>362</v>
      </c>
      <c r="X537" s="2" t="s">
        <v>362</v>
      </c>
    </row>
    <row r="538" spans="1:24">
      <c r="A538" s="8" t="s">
        <v>1608</v>
      </c>
      <c r="B538" t="s">
        <v>3711</v>
      </c>
      <c r="C538" t="s">
        <v>3712</v>
      </c>
      <c r="D538" t="s">
        <v>3713</v>
      </c>
      <c r="V538" s="2" t="s">
        <v>3715</v>
      </c>
      <c r="W538" s="2" t="s">
        <v>362</v>
      </c>
      <c r="X538" s="2" t="s">
        <v>362</v>
      </c>
    </row>
    <row r="539" spans="1:24">
      <c r="A539" s="8" t="s">
        <v>870</v>
      </c>
      <c r="V539" s="2" t="s">
        <v>3716</v>
      </c>
      <c r="W539" s="2" t="s">
        <v>157</v>
      </c>
      <c r="X539" s="2" t="s">
        <v>157</v>
      </c>
    </row>
    <row r="540" spans="1:24">
      <c r="A540" s="8" t="s">
        <v>871</v>
      </c>
      <c r="V540" s="2" t="s">
        <v>3717</v>
      </c>
      <c r="W540" s="2" t="s">
        <v>157</v>
      </c>
      <c r="X540" s="2" t="s">
        <v>157</v>
      </c>
    </row>
    <row r="541" spans="1:24">
      <c r="A541" s="6" t="s">
        <v>1798</v>
      </c>
      <c r="V541" s="2" t="s">
        <v>3718</v>
      </c>
      <c r="W541" s="2" t="s">
        <v>367</v>
      </c>
      <c r="X541" s="2" t="s">
        <v>367</v>
      </c>
    </row>
    <row r="542" spans="1:24">
      <c r="A542" s="7" t="s">
        <v>3719</v>
      </c>
      <c r="V542" s="2" t="s">
        <v>3720</v>
      </c>
      <c r="W542" s="2" t="s">
        <v>609</v>
      </c>
      <c r="X542" s="2" t="s">
        <v>609</v>
      </c>
    </row>
    <row r="543" spans="1:24">
      <c r="A543" s="6" t="s">
        <v>3721</v>
      </c>
      <c r="V543" s="2" t="s">
        <v>3722</v>
      </c>
      <c r="W543" s="2" t="s">
        <v>367</v>
      </c>
      <c r="X543" s="2" t="s">
        <v>367</v>
      </c>
    </row>
    <row r="544" spans="1:24">
      <c r="A544" s="8" t="s">
        <v>685</v>
      </c>
      <c r="V544" s="2" t="s">
        <v>3723</v>
      </c>
      <c r="W544" s="2" t="s">
        <v>157</v>
      </c>
      <c r="X544" s="2" t="s">
        <v>157</v>
      </c>
    </row>
    <row r="545" spans="1:24">
      <c r="A545" s="8" t="s">
        <v>1039</v>
      </c>
      <c r="V545" s="2" t="s">
        <v>3724</v>
      </c>
      <c r="W545" s="2" t="s">
        <v>19</v>
      </c>
      <c r="X545" s="2" t="s">
        <v>19</v>
      </c>
    </row>
    <row r="546" spans="1:24">
      <c r="A546" s="2" t="s">
        <v>3725</v>
      </c>
      <c r="V546" s="2" t="s">
        <v>3726</v>
      </c>
      <c r="W546" s="2" t="s">
        <v>609</v>
      </c>
      <c r="X546" s="2" t="s">
        <v>609</v>
      </c>
    </row>
    <row r="547" spans="1:24">
      <c r="A547" s="8" t="s">
        <v>686</v>
      </c>
      <c r="V547" s="2" t="s">
        <v>3727</v>
      </c>
      <c r="W547" s="2" t="s">
        <v>367</v>
      </c>
      <c r="X547" s="2" t="s">
        <v>367</v>
      </c>
    </row>
    <row r="548" spans="1:24">
      <c r="A548" s="8" t="s">
        <v>1549</v>
      </c>
      <c r="B548" t="s">
        <v>3728</v>
      </c>
      <c r="V548" s="2" t="s">
        <v>3729</v>
      </c>
      <c r="W548" s="2" t="s">
        <v>186</v>
      </c>
      <c r="X548" s="2" t="s">
        <v>186</v>
      </c>
    </row>
    <row r="549" spans="1:24">
      <c r="A549" s="8" t="s">
        <v>3730</v>
      </c>
      <c r="V549" s="2" t="s">
        <v>3731</v>
      </c>
      <c r="W549" s="2" t="s">
        <v>609</v>
      </c>
      <c r="X549" s="2" t="s">
        <v>609</v>
      </c>
    </row>
    <row r="550" spans="1:24">
      <c r="A550" s="2" t="s">
        <v>3732</v>
      </c>
      <c r="V550" s="2" t="s">
        <v>3733</v>
      </c>
      <c r="W550" s="2" t="s">
        <v>19</v>
      </c>
      <c r="X550" s="2" t="s">
        <v>19</v>
      </c>
    </row>
    <row r="551" spans="1:24">
      <c r="A551" t="s">
        <v>1533</v>
      </c>
      <c r="B551" t="s">
        <v>3734</v>
      </c>
      <c r="D551" s="8" t="s">
        <v>3735</v>
      </c>
      <c r="V551" s="2" t="s">
        <v>3736</v>
      </c>
      <c r="W551" s="2" t="s">
        <v>157</v>
      </c>
      <c r="X551" s="2" t="s">
        <v>157</v>
      </c>
    </row>
    <row r="552" spans="1:24">
      <c r="A552" s="8" t="s">
        <v>1573</v>
      </c>
      <c r="V552" s="2" t="s">
        <v>3737</v>
      </c>
      <c r="W552" s="2" t="s">
        <v>362</v>
      </c>
      <c r="X552" s="2" t="s">
        <v>362</v>
      </c>
    </row>
    <row r="553" spans="1:24">
      <c r="A553" s="2" t="s">
        <v>3738</v>
      </c>
      <c r="V553" s="2" t="s">
        <v>3739</v>
      </c>
      <c r="W553" s="2" t="s">
        <v>609</v>
      </c>
      <c r="X553" s="2" t="s">
        <v>609</v>
      </c>
    </row>
    <row r="554" spans="1:24">
      <c r="A554" s="8" t="s">
        <v>476</v>
      </c>
      <c r="V554" s="2" t="s">
        <v>3740</v>
      </c>
      <c r="W554" s="2" t="s">
        <v>157</v>
      </c>
      <c r="X554" s="2" t="s">
        <v>157</v>
      </c>
    </row>
    <row r="555" spans="1:24">
      <c r="A555" s="8" t="s">
        <v>477</v>
      </c>
      <c r="V555" s="2" t="s">
        <v>3741</v>
      </c>
      <c r="W555" s="2" t="s">
        <v>157</v>
      </c>
      <c r="X555" s="2" t="s">
        <v>157</v>
      </c>
    </row>
    <row r="556" spans="1:24">
      <c r="A556" s="8" t="s">
        <v>305</v>
      </c>
      <c r="V556" s="2" t="s">
        <v>3742</v>
      </c>
      <c r="W556" s="2" t="s">
        <v>157</v>
      </c>
      <c r="X556" s="2" t="s">
        <v>157</v>
      </c>
    </row>
    <row r="557" spans="1:24">
      <c r="A557" s="8" t="s">
        <v>312</v>
      </c>
      <c r="V557" s="2" t="s">
        <v>3743</v>
      </c>
      <c r="W557" s="2" t="s">
        <v>157</v>
      </c>
      <c r="X557" s="2" t="s">
        <v>157</v>
      </c>
    </row>
    <row r="558" spans="1:24">
      <c r="A558" s="8" t="s">
        <v>981</v>
      </c>
      <c r="V558" s="2" t="s">
        <v>3744</v>
      </c>
      <c r="W558" s="2" t="s">
        <v>186</v>
      </c>
      <c r="X558" s="2" t="s">
        <v>186</v>
      </c>
    </row>
    <row r="559" spans="1:24">
      <c r="A559" s="8" t="s">
        <v>1548</v>
      </c>
      <c r="B559" t="s">
        <v>3745</v>
      </c>
      <c r="C559" t="s">
        <v>3746</v>
      </c>
      <c r="D559" t="s">
        <v>3747</v>
      </c>
      <c r="V559" s="2" t="s">
        <v>3748</v>
      </c>
      <c r="W559" s="2" t="s">
        <v>157</v>
      </c>
      <c r="X559" s="2" t="s">
        <v>157</v>
      </c>
    </row>
    <row r="560" spans="1:24">
      <c r="A560" s="8" t="s">
        <v>1549</v>
      </c>
      <c r="B560" t="s">
        <v>2898</v>
      </c>
      <c r="C560" t="s">
        <v>3728</v>
      </c>
      <c r="V560" s="2" t="s">
        <v>3749</v>
      </c>
      <c r="W560" s="2" t="s">
        <v>157</v>
      </c>
      <c r="X560" s="2" t="s">
        <v>157</v>
      </c>
    </row>
    <row r="561" spans="1:24">
      <c r="A561" s="8" t="s">
        <v>480</v>
      </c>
      <c r="V561" s="2" t="s">
        <v>3750</v>
      </c>
      <c r="W561" s="2" t="s">
        <v>157</v>
      </c>
      <c r="X561" s="2" t="s">
        <v>157</v>
      </c>
    </row>
    <row r="562" spans="1:24">
      <c r="A562" s="8" t="s">
        <v>3751</v>
      </c>
      <c r="V562" s="2" t="s">
        <v>3752</v>
      </c>
      <c r="W562" s="2" t="s">
        <v>710</v>
      </c>
      <c r="X562" s="2" t="s">
        <v>710</v>
      </c>
    </row>
    <row r="563" spans="1:24">
      <c r="A563" s="8" t="s">
        <v>2717</v>
      </c>
      <c r="V563" s="2" t="s">
        <v>3753</v>
      </c>
      <c r="W563" s="2" t="s">
        <v>130</v>
      </c>
      <c r="X563" s="2" t="s">
        <v>130</v>
      </c>
    </row>
    <row r="564" spans="1:24">
      <c r="A564" s="7" t="s">
        <v>3754</v>
      </c>
      <c r="V564" s="2" t="s">
        <v>3755</v>
      </c>
      <c r="W564" s="2" t="s">
        <v>710</v>
      </c>
      <c r="X564" s="2" t="s">
        <v>710</v>
      </c>
    </row>
    <row r="565" spans="1:24">
      <c r="A565" s="8" t="s">
        <v>3756</v>
      </c>
      <c r="V565" s="2" t="s">
        <v>3757</v>
      </c>
      <c r="W565" s="2" t="s">
        <v>3758</v>
      </c>
      <c r="X565" s="2" t="s">
        <v>3758</v>
      </c>
    </row>
    <row r="566" spans="1:24">
      <c r="A566" s="2" t="s">
        <v>3759</v>
      </c>
      <c r="V566" s="2" t="s">
        <v>3760</v>
      </c>
      <c r="W566" s="2" t="s">
        <v>256</v>
      </c>
      <c r="X566" s="2" t="s">
        <v>256</v>
      </c>
    </row>
    <row r="567" spans="1:24">
      <c r="A567" s="8" t="s">
        <v>3761</v>
      </c>
      <c r="V567" s="2" t="s">
        <v>3762</v>
      </c>
      <c r="W567" s="2" t="s">
        <v>710</v>
      </c>
      <c r="X567" s="2" t="s">
        <v>710</v>
      </c>
    </row>
    <row r="568" spans="1:24">
      <c r="A568" s="8" t="s">
        <v>3763</v>
      </c>
      <c r="V568" s="2" t="s">
        <v>3764</v>
      </c>
      <c r="W568" s="2" t="s">
        <v>710</v>
      </c>
      <c r="X568" s="2" t="s">
        <v>710</v>
      </c>
    </row>
    <row r="569" spans="1:24">
      <c r="A569" s="8" t="s">
        <v>3765</v>
      </c>
      <c r="V569" s="2" t="s">
        <v>3766</v>
      </c>
      <c r="W569" s="2" t="s">
        <v>609</v>
      </c>
      <c r="X569" s="2" t="s">
        <v>609</v>
      </c>
    </row>
    <row r="570" spans="1:24">
      <c r="A570" s="8" t="s">
        <v>2601</v>
      </c>
      <c r="V570" s="2" t="s">
        <v>3767</v>
      </c>
      <c r="W570" s="2" t="s">
        <v>256</v>
      </c>
      <c r="X570" s="2" t="s">
        <v>256</v>
      </c>
    </row>
    <row r="571" spans="1:24">
      <c r="A571" s="4" t="s">
        <v>3475</v>
      </c>
      <c r="V571" s="2" t="s">
        <v>3768</v>
      </c>
      <c r="W571" s="2" t="s">
        <v>710</v>
      </c>
      <c r="X571" s="2" t="s">
        <v>710</v>
      </c>
    </row>
    <row r="572" spans="1:24">
      <c r="A572" s="5" t="s">
        <v>3769</v>
      </c>
      <c r="V572" s="2" t="s">
        <v>3770</v>
      </c>
      <c r="W572" s="2" t="s">
        <v>3771</v>
      </c>
      <c r="X572" s="2" t="s">
        <v>3771</v>
      </c>
    </row>
    <row r="573" spans="1:24">
      <c r="A573" s="8" t="s">
        <v>3772</v>
      </c>
      <c r="V573" s="2" t="s">
        <v>3773</v>
      </c>
      <c r="W573" s="2" t="s">
        <v>3474</v>
      </c>
      <c r="X573" s="2" t="s">
        <v>3474</v>
      </c>
    </row>
    <row r="574" spans="1:24">
      <c r="A574" s="2" t="s">
        <v>3774</v>
      </c>
      <c r="V574" s="2" t="s">
        <v>3775</v>
      </c>
      <c r="W574" s="2" t="s">
        <v>609</v>
      </c>
      <c r="X574" s="2" t="s">
        <v>609</v>
      </c>
    </row>
    <row r="575" spans="1:24">
      <c r="A575" s="8" t="s">
        <v>3776</v>
      </c>
      <c r="V575" s="2" t="s">
        <v>3777</v>
      </c>
      <c r="W575" s="2" t="s">
        <v>362</v>
      </c>
      <c r="X575" s="2" t="s">
        <v>362</v>
      </c>
    </row>
    <row r="576" spans="1:24">
      <c r="A576" s="8" t="s">
        <v>3778</v>
      </c>
      <c r="V576" s="2" t="s">
        <v>3779</v>
      </c>
      <c r="W576" s="2" t="s">
        <v>362</v>
      </c>
      <c r="X576" s="2" t="s">
        <v>362</v>
      </c>
    </row>
    <row r="577" spans="1:24">
      <c r="A577" s="8" t="s">
        <v>3780</v>
      </c>
      <c r="V577" s="2" t="s">
        <v>3781</v>
      </c>
      <c r="W577" s="2" t="s">
        <v>362</v>
      </c>
      <c r="X577" s="2" t="s">
        <v>362</v>
      </c>
    </row>
    <row r="578" spans="1:24">
      <c r="A578" s="8" t="s">
        <v>3782</v>
      </c>
      <c r="V578" s="2" t="s">
        <v>3783</v>
      </c>
      <c r="W578" s="2" t="s">
        <v>3209</v>
      </c>
      <c r="X578" s="2" t="s">
        <v>3209</v>
      </c>
    </row>
    <row r="579" spans="1:24">
      <c r="A579" s="8" t="s">
        <v>2568</v>
      </c>
      <c r="V579" s="2" t="s">
        <v>3784</v>
      </c>
      <c r="W579" s="2" t="s">
        <v>3001</v>
      </c>
      <c r="X579" s="2" t="s">
        <v>3001</v>
      </c>
    </row>
    <row r="580" spans="1:24">
      <c r="A580" s="2" t="s">
        <v>3785</v>
      </c>
      <c r="V580" s="2" t="s">
        <v>3786</v>
      </c>
      <c r="W580" s="2" t="s">
        <v>609</v>
      </c>
      <c r="X580" s="2" t="s">
        <v>609</v>
      </c>
    </row>
    <row r="581" spans="1:24">
      <c r="A581" s="2" t="s">
        <v>3787</v>
      </c>
      <c r="V581" s="2" t="s">
        <v>3788</v>
      </c>
      <c r="W581" s="2" t="s">
        <v>609</v>
      </c>
      <c r="X581" s="2" t="s">
        <v>609</v>
      </c>
    </row>
    <row r="582" spans="1:24">
      <c r="A582" s="2" t="s">
        <v>3789</v>
      </c>
      <c r="V582" s="2" t="s">
        <v>3790</v>
      </c>
      <c r="W582" s="2" t="s">
        <v>609</v>
      </c>
      <c r="X582" s="2" t="s">
        <v>609</v>
      </c>
    </row>
    <row r="583" spans="1:24">
      <c r="A583" s="2" t="s">
        <v>3791</v>
      </c>
      <c r="V583" s="2" t="s">
        <v>3792</v>
      </c>
      <c r="W583" s="2" t="s">
        <v>609</v>
      </c>
      <c r="X583" s="2" t="s">
        <v>609</v>
      </c>
    </row>
    <row r="584" spans="1:24">
      <c r="A584" s="8" t="s">
        <v>3793</v>
      </c>
      <c r="V584" s="2" t="s">
        <v>3794</v>
      </c>
      <c r="W584" s="2" t="s">
        <v>362</v>
      </c>
      <c r="X584" s="2" t="s">
        <v>362</v>
      </c>
    </row>
    <row r="585" spans="1:24">
      <c r="A585" s="7" t="s">
        <v>3795</v>
      </c>
      <c r="V585" s="2" t="s">
        <v>3796</v>
      </c>
      <c r="W585" s="2" t="s">
        <v>3474</v>
      </c>
      <c r="X585" s="2" t="s">
        <v>3474</v>
      </c>
    </row>
    <row r="586" spans="1:24">
      <c r="A586" s="7" t="s">
        <v>3797</v>
      </c>
      <c r="V586" s="2" t="s">
        <v>3798</v>
      </c>
      <c r="W586" s="2" t="s">
        <v>3474</v>
      </c>
      <c r="X586" s="2" t="s">
        <v>3474</v>
      </c>
    </row>
    <row r="587" spans="1:24">
      <c r="A587" s="3" t="s">
        <v>2728</v>
      </c>
      <c r="V587" s="2" t="s">
        <v>3799</v>
      </c>
      <c r="W587" s="2" t="s">
        <v>3474</v>
      </c>
      <c r="X587" s="2" t="s">
        <v>3474</v>
      </c>
    </row>
    <row r="588" spans="1:24">
      <c r="A588" s="3" t="s">
        <v>2728</v>
      </c>
      <c r="V588" s="2" t="s">
        <v>3800</v>
      </c>
      <c r="W588" s="2" t="s">
        <v>3474</v>
      </c>
      <c r="X588" s="2" t="s">
        <v>3474</v>
      </c>
    </row>
    <row r="589" spans="1:24">
      <c r="A589" s="3" t="s">
        <v>2728</v>
      </c>
      <c r="V589" s="2" t="s">
        <v>3801</v>
      </c>
      <c r="W589" s="2" t="s">
        <v>3474</v>
      </c>
      <c r="X589" s="2" t="s">
        <v>3474</v>
      </c>
    </row>
    <row r="590" spans="1:24">
      <c r="A590" s="3" t="s">
        <v>2728</v>
      </c>
      <c r="V590" s="2" t="s">
        <v>3802</v>
      </c>
      <c r="W590" s="2" t="s">
        <v>3474</v>
      </c>
      <c r="X590" s="2" t="s">
        <v>3474</v>
      </c>
    </row>
    <row r="591" spans="1:24">
      <c r="A591" s="7" t="s">
        <v>3803</v>
      </c>
      <c r="V591" s="2" t="s">
        <v>3804</v>
      </c>
      <c r="W591" s="2" t="s">
        <v>753</v>
      </c>
      <c r="X591" s="2" t="s">
        <v>753</v>
      </c>
    </row>
    <row r="592" spans="1:24">
      <c r="A592" s="8" t="s">
        <v>3805</v>
      </c>
      <c r="V592" s="2" t="s">
        <v>3806</v>
      </c>
      <c r="W592" s="2" t="s">
        <v>710</v>
      </c>
      <c r="X592" s="2" t="s">
        <v>710</v>
      </c>
    </row>
    <row r="593" spans="1:24">
      <c r="A593" s="7" t="s">
        <v>3807</v>
      </c>
      <c r="V593" s="2" t="s">
        <v>3808</v>
      </c>
      <c r="W593" s="2" t="s">
        <v>710</v>
      </c>
      <c r="X593" s="2" t="s">
        <v>710</v>
      </c>
    </row>
    <row r="594" spans="1:24">
      <c r="A594" s="8" t="s">
        <v>2705</v>
      </c>
      <c r="V594" s="2" t="s">
        <v>3809</v>
      </c>
      <c r="W594" s="2" t="s">
        <v>710</v>
      </c>
      <c r="X594" s="2" t="s">
        <v>710</v>
      </c>
    </row>
    <row r="595" spans="1:24">
      <c r="A595" s="8" t="s">
        <v>3810</v>
      </c>
      <c r="V595" s="2" t="s">
        <v>3811</v>
      </c>
      <c r="W595" s="2" t="s">
        <v>710</v>
      </c>
      <c r="X595" s="2" t="s">
        <v>710</v>
      </c>
    </row>
    <row r="596" spans="1:24">
      <c r="A596" s="8" t="s">
        <v>3812</v>
      </c>
      <c r="V596" s="2" t="s">
        <v>3813</v>
      </c>
      <c r="W596" s="2" t="s">
        <v>710</v>
      </c>
      <c r="X596" s="2" t="s">
        <v>710</v>
      </c>
    </row>
    <row r="597" spans="1:24">
      <c r="A597" s="8" t="s">
        <v>2548</v>
      </c>
      <c r="V597" s="2" t="s">
        <v>3814</v>
      </c>
      <c r="W597" s="2" t="s">
        <v>710</v>
      </c>
      <c r="X597" s="2" t="s">
        <v>710</v>
      </c>
    </row>
    <row r="598" spans="1:24">
      <c r="A598" s="8" t="s">
        <v>2615</v>
      </c>
      <c r="V598" s="2" t="s">
        <v>3815</v>
      </c>
      <c r="W598" s="2" t="s">
        <v>453</v>
      </c>
      <c r="X598" s="2" t="s">
        <v>453</v>
      </c>
    </row>
    <row r="599" spans="1:24">
      <c r="A599" s="2" t="s">
        <v>3816</v>
      </c>
      <c r="V599" s="2" t="s">
        <v>3817</v>
      </c>
      <c r="W599" s="2" t="s">
        <v>609</v>
      </c>
      <c r="X599" s="2" t="s">
        <v>609</v>
      </c>
    </row>
    <row r="600" spans="1:24">
      <c r="A600" s="2" t="s">
        <v>3818</v>
      </c>
      <c r="V600" s="2" t="s">
        <v>3819</v>
      </c>
      <c r="W600" s="2" t="s">
        <v>609</v>
      </c>
      <c r="X600" s="2" t="s">
        <v>609</v>
      </c>
    </row>
    <row r="601" spans="1:24">
      <c r="A601" s="8" t="s">
        <v>3820</v>
      </c>
      <c r="V601" s="2" t="s">
        <v>3821</v>
      </c>
      <c r="W601" s="2" t="s">
        <v>609</v>
      </c>
      <c r="X601" s="2" t="s">
        <v>609</v>
      </c>
    </row>
    <row r="602" spans="1:24">
      <c r="A602" s="8" t="s">
        <v>3822</v>
      </c>
      <c r="V602" s="2" t="s">
        <v>3823</v>
      </c>
      <c r="W602" s="2" t="s">
        <v>3824</v>
      </c>
      <c r="X602" s="2" t="s">
        <v>3824</v>
      </c>
    </row>
    <row r="603" spans="1:24">
      <c r="A603" s="8" t="s">
        <v>3825</v>
      </c>
      <c r="V603" s="2" t="s">
        <v>3826</v>
      </c>
      <c r="W603" s="2" t="s">
        <v>256</v>
      </c>
      <c r="X603" s="2" t="s">
        <v>256</v>
      </c>
    </row>
    <row r="604" spans="1:24">
      <c r="A604" s="8" t="s">
        <v>3827</v>
      </c>
      <c r="V604" s="2" t="s">
        <v>3828</v>
      </c>
      <c r="W604" s="2" t="s">
        <v>256</v>
      </c>
      <c r="X604" s="2" t="s">
        <v>256</v>
      </c>
    </row>
    <row r="605" spans="1:24">
      <c r="A605" s="8" t="s">
        <v>3829</v>
      </c>
      <c r="V605" s="2" t="s">
        <v>3830</v>
      </c>
      <c r="W605" s="2" t="s">
        <v>256</v>
      </c>
      <c r="X605" s="2" t="s">
        <v>256</v>
      </c>
    </row>
    <row r="606" spans="1:24">
      <c r="A606" s="8" t="s">
        <v>2605</v>
      </c>
      <c r="V606" s="2" t="s">
        <v>3831</v>
      </c>
      <c r="W606" s="2" t="s">
        <v>256</v>
      </c>
      <c r="X606" s="2" t="s">
        <v>256</v>
      </c>
    </row>
    <row r="607" spans="1:24">
      <c r="A607" s="4" t="s">
        <v>3832</v>
      </c>
      <c r="V607" s="2" t="s">
        <v>3833</v>
      </c>
      <c r="W607" s="2" t="s">
        <v>181</v>
      </c>
      <c r="X607" s="2" t="s">
        <v>181</v>
      </c>
    </row>
    <row r="608" spans="1:24">
      <c r="A608" s="4" t="s">
        <v>3834</v>
      </c>
      <c r="V608" s="2" t="s">
        <v>3835</v>
      </c>
      <c r="W608" s="2" t="s">
        <v>181</v>
      </c>
      <c r="X608" s="2" t="s">
        <v>181</v>
      </c>
    </row>
    <row r="609" spans="1:24">
      <c r="A609" s="4" t="s">
        <v>3836</v>
      </c>
      <c r="V609" s="2" t="s">
        <v>3837</v>
      </c>
      <c r="W609" s="2" t="s">
        <v>181</v>
      </c>
      <c r="X609" s="2" t="s">
        <v>181</v>
      </c>
    </row>
    <row r="610" spans="1:24">
      <c r="A610" s="4" t="s">
        <v>3838</v>
      </c>
      <c r="V610" s="2" t="s">
        <v>3839</v>
      </c>
      <c r="W610" s="2" t="s">
        <v>181</v>
      </c>
      <c r="X610" s="2" t="s">
        <v>181</v>
      </c>
    </row>
    <row r="611" spans="1:24">
      <c r="A611" s="4" t="s">
        <v>3840</v>
      </c>
      <c r="V611" s="2" t="s">
        <v>3841</v>
      </c>
      <c r="W611" s="2" t="s">
        <v>181</v>
      </c>
      <c r="X611" s="2" t="s">
        <v>181</v>
      </c>
    </row>
    <row r="612" spans="1:24">
      <c r="A612" s="4" t="s">
        <v>3842</v>
      </c>
      <c r="V612" s="2" t="s">
        <v>3843</v>
      </c>
      <c r="W612" s="2" t="s">
        <v>181</v>
      </c>
      <c r="X612" s="2" t="s">
        <v>181</v>
      </c>
    </row>
    <row r="613" spans="1:24">
      <c r="A613" s="7" t="s">
        <v>3844</v>
      </c>
      <c r="V613" s="2" t="s">
        <v>3845</v>
      </c>
      <c r="W613" s="2" t="s">
        <v>710</v>
      </c>
      <c r="X613" s="2" t="s">
        <v>710</v>
      </c>
    </row>
    <row r="614" spans="1:24">
      <c r="A614" s="4" t="s">
        <v>3846</v>
      </c>
      <c r="V614" s="2" t="s">
        <v>3847</v>
      </c>
      <c r="W614" s="2" t="s">
        <v>256</v>
      </c>
      <c r="X614" s="2" t="s">
        <v>256</v>
      </c>
    </row>
    <row r="615" spans="1:24">
      <c r="A615" s="4" t="s">
        <v>3848</v>
      </c>
      <c r="V615" s="2" t="s">
        <v>3849</v>
      </c>
      <c r="W615" s="2" t="s">
        <v>181</v>
      </c>
      <c r="X615" s="2" t="s">
        <v>181</v>
      </c>
    </row>
    <row r="616" spans="1:24">
      <c r="A616" s="4" t="s">
        <v>3850</v>
      </c>
      <c r="V616" s="2" t="s">
        <v>3851</v>
      </c>
      <c r="W616" s="2" t="s">
        <v>181</v>
      </c>
      <c r="X616" s="2" t="s">
        <v>181</v>
      </c>
    </row>
    <row r="617" spans="1:24">
      <c r="A617" s="8" t="s">
        <v>2691</v>
      </c>
      <c r="V617" s="2" t="s">
        <v>3852</v>
      </c>
      <c r="W617" s="2" t="s">
        <v>710</v>
      </c>
      <c r="X617" s="2" t="s">
        <v>710</v>
      </c>
    </row>
    <row r="618" spans="1:24">
      <c r="A618" s="2" t="s">
        <v>3853</v>
      </c>
      <c r="V618" s="2" t="s">
        <v>3854</v>
      </c>
      <c r="W618" s="2" t="s">
        <v>609</v>
      </c>
      <c r="X618" s="2" t="s">
        <v>609</v>
      </c>
    </row>
    <row r="619" spans="1:24">
      <c r="A619" s="2" t="s">
        <v>3855</v>
      </c>
      <c r="V619" s="2" t="s">
        <v>3856</v>
      </c>
      <c r="W619" s="2" t="s">
        <v>609</v>
      </c>
      <c r="X619" s="2" t="s">
        <v>609</v>
      </c>
    </row>
    <row r="620" spans="1:24">
      <c r="A620" s="8" t="s">
        <v>3857</v>
      </c>
      <c r="B620" t="s">
        <v>3858</v>
      </c>
      <c r="V620" s="2" t="s">
        <v>3859</v>
      </c>
      <c r="W620" s="2" t="s">
        <v>3758</v>
      </c>
      <c r="X620" s="2" t="s">
        <v>3758</v>
      </c>
    </row>
    <row r="621" spans="1:24">
      <c r="A621" s="2" t="s">
        <v>3860</v>
      </c>
      <c r="V621" s="2" t="s">
        <v>3861</v>
      </c>
      <c r="W621" s="2" t="s">
        <v>256</v>
      </c>
      <c r="X621" s="2" t="s">
        <v>256</v>
      </c>
    </row>
    <row r="622" spans="1:24">
      <c r="A622" s="8" t="s">
        <v>3862</v>
      </c>
      <c r="V622" s="2" t="s">
        <v>3863</v>
      </c>
      <c r="W622" s="2" t="s">
        <v>3758</v>
      </c>
      <c r="X622" s="2" t="s">
        <v>3758</v>
      </c>
    </row>
    <row r="623" spans="1:24">
      <c r="A623" s="8" t="s">
        <v>2563</v>
      </c>
      <c r="V623" s="2" t="s">
        <v>3864</v>
      </c>
      <c r="W623" s="2" t="s">
        <v>186</v>
      </c>
      <c r="X623" s="2" t="s">
        <v>186</v>
      </c>
    </row>
    <row r="624" spans="1:24">
      <c r="A624" s="8" t="s">
        <v>2562</v>
      </c>
      <c r="V624" s="2" t="s">
        <v>3865</v>
      </c>
      <c r="W624" s="2" t="s">
        <v>186</v>
      </c>
      <c r="X624" s="2" t="s">
        <v>186</v>
      </c>
    </row>
    <row r="625" spans="1:24">
      <c r="A625" s="2" t="s">
        <v>3866</v>
      </c>
      <c r="V625" s="2" t="s">
        <v>3867</v>
      </c>
      <c r="W625" s="2" t="s">
        <v>609</v>
      </c>
      <c r="X625" s="2" t="s">
        <v>609</v>
      </c>
    </row>
    <row r="626" spans="1:24">
      <c r="A626" s="2" t="s">
        <v>3868</v>
      </c>
      <c r="V626" s="2" t="s">
        <v>3869</v>
      </c>
      <c r="W626" s="2" t="s">
        <v>609</v>
      </c>
      <c r="X626" s="2" t="s">
        <v>609</v>
      </c>
    </row>
    <row r="627" spans="1:24">
      <c r="A627" s="8" t="s">
        <v>2559</v>
      </c>
      <c r="V627" s="2" t="s">
        <v>3870</v>
      </c>
      <c r="W627" s="2" t="s">
        <v>186</v>
      </c>
      <c r="X627" s="2" t="s">
        <v>186</v>
      </c>
    </row>
    <row r="628" spans="1:24">
      <c r="A628" s="8" t="s">
        <v>2561</v>
      </c>
      <c r="V628" s="2" t="s">
        <v>3871</v>
      </c>
      <c r="W628" s="2" t="s">
        <v>186</v>
      </c>
      <c r="X628" s="2" t="s">
        <v>186</v>
      </c>
    </row>
    <row r="629" spans="1:24">
      <c r="A629" s="2" t="s">
        <v>3872</v>
      </c>
      <c r="V629" s="2" t="s">
        <v>3873</v>
      </c>
      <c r="W629" s="2" t="s">
        <v>609</v>
      </c>
      <c r="X629" s="2" t="s">
        <v>609</v>
      </c>
    </row>
    <row r="630" spans="1:24">
      <c r="A630" s="2" t="s">
        <v>3874</v>
      </c>
      <c r="V630" s="2" t="s">
        <v>3875</v>
      </c>
      <c r="W630" s="2" t="s">
        <v>609</v>
      </c>
      <c r="X630" s="2" t="s">
        <v>609</v>
      </c>
    </row>
    <row r="631" spans="1:24">
      <c r="A631" s="13" t="s">
        <v>3876</v>
      </c>
      <c r="V631" s="2" t="s">
        <v>3877</v>
      </c>
      <c r="W631" s="2" t="s">
        <v>367</v>
      </c>
      <c r="X631" s="2" t="s">
        <v>367</v>
      </c>
    </row>
    <row r="632" spans="1:24">
      <c r="A632" t="s">
        <v>2566</v>
      </c>
      <c r="C632" t="s">
        <v>3878</v>
      </c>
      <c r="D632" s="8" t="s">
        <v>3879</v>
      </c>
      <c r="V632" s="2" t="s">
        <v>3880</v>
      </c>
      <c r="W632" s="2" t="s">
        <v>367</v>
      </c>
      <c r="X632" s="2" t="s">
        <v>367</v>
      </c>
    </row>
    <row r="633" spans="1:24">
      <c r="A633" s="2" t="s">
        <v>3881</v>
      </c>
      <c r="V633" s="2" t="s">
        <v>3882</v>
      </c>
      <c r="W633" s="2" t="s">
        <v>609</v>
      </c>
      <c r="X633" s="2" t="s">
        <v>609</v>
      </c>
    </row>
    <row r="634" spans="1:24">
      <c r="A634" s="7" t="s">
        <v>3883</v>
      </c>
      <c r="V634" s="2" t="s">
        <v>3884</v>
      </c>
      <c r="W634" s="2" t="s">
        <v>710</v>
      </c>
      <c r="X634" s="2" t="s">
        <v>710</v>
      </c>
    </row>
    <row r="635" spans="1:24">
      <c r="A635" s="7" t="s">
        <v>3885</v>
      </c>
      <c r="V635" s="2" t="s">
        <v>3886</v>
      </c>
      <c r="W635" s="2" t="s">
        <v>710</v>
      </c>
      <c r="X635" s="2" t="s">
        <v>710</v>
      </c>
    </row>
    <row r="636" spans="1:24">
      <c r="A636" s="7" t="s">
        <v>3887</v>
      </c>
      <c r="V636" s="2" t="s">
        <v>3888</v>
      </c>
      <c r="W636" s="2" t="s">
        <v>710</v>
      </c>
      <c r="X636" s="2" t="s">
        <v>710</v>
      </c>
    </row>
    <row r="637" spans="1:24">
      <c r="A637" s="2" t="s">
        <v>2545</v>
      </c>
      <c r="V637" s="2" t="s">
        <v>3889</v>
      </c>
      <c r="W637" s="2" t="s">
        <v>181</v>
      </c>
      <c r="X637" s="2" t="s">
        <v>181</v>
      </c>
    </row>
    <row r="638" spans="1:24">
      <c r="A638" s="2" t="s">
        <v>2686</v>
      </c>
      <c r="V638" s="2" t="s">
        <v>3890</v>
      </c>
      <c r="W638" s="2" t="s">
        <v>181</v>
      </c>
      <c r="X638" s="2" t="s">
        <v>181</v>
      </c>
    </row>
    <row r="639" spans="1:24">
      <c r="A639" s="10" t="s">
        <v>3891</v>
      </c>
      <c r="V639" s="2" t="s">
        <v>3892</v>
      </c>
      <c r="W639" s="2" t="s">
        <v>181</v>
      </c>
      <c r="X639" s="2" t="s">
        <v>181</v>
      </c>
    </row>
    <row r="640" spans="1:24">
      <c r="A640" s="10" t="s">
        <v>3893</v>
      </c>
      <c r="V640" s="2" t="s">
        <v>3894</v>
      </c>
      <c r="W640" s="2" t="s">
        <v>181</v>
      </c>
      <c r="X640" s="2" t="s">
        <v>181</v>
      </c>
    </row>
    <row r="641" spans="1:24">
      <c r="A641" s="10" t="s">
        <v>3895</v>
      </c>
      <c r="V641" s="2" t="s">
        <v>3896</v>
      </c>
      <c r="W641" s="2" t="s">
        <v>181</v>
      </c>
      <c r="X641" s="2" t="s">
        <v>181</v>
      </c>
    </row>
    <row r="642" spans="1:24">
      <c r="A642" s="10" t="s">
        <v>3897</v>
      </c>
      <c r="V642" s="2" t="s">
        <v>3898</v>
      </c>
      <c r="W642" s="2" t="s">
        <v>181</v>
      </c>
      <c r="X642" s="2" t="s">
        <v>181</v>
      </c>
    </row>
    <row r="643" spans="1:24">
      <c r="A643" s="2" t="s">
        <v>3899</v>
      </c>
      <c r="V643" s="2" t="s">
        <v>3900</v>
      </c>
      <c r="W643" s="2" t="s">
        <v>609</v>
      </c>
      <c r="X643" s="2" t="s">
        <v>609</v>
      </c>
    </row>
    <row r="644" spans="1:24">
      <c r="A644" s="2" t="s">
        <v>3901</v>
      </c>
      <c r="V644" s="2" t="s">
        <v>3902</v>
      </c>
      <c r="W644" s="2" t="s">
        <v>609</v>
      </c>
      <c r="X644" s="2" t="s">
        <v>609</v>
      </c>
    </row>
    <row r="645" spans="1:24">
      <c r="A645" s="8" t="s">
        <v>3903</v>
      </c>
      <c r="B645" t="s">
        <v>3904</v>
      </c>
      <c r="C645" t="s">
        <v>3905</v>
      </c>
      <c r="D645" t="s">
        <v>3906</v>
      </c>
      <c r="E645" t="s">
        <v>3907</v>
      </c>
      <c r="F645" t="s">
        <v>3908</v>
      </c>
      <c r="G645" t="s">
        <v>3909</v>
      </c>
      <c r="H645" t="s">
        <v>3910</v>
      </c>
      <c r="I645" t="s">
        <v>3911</v>
      </c>
      <c r="J645" t="s">
        <v>3912</v>
      </c>
      <c r="K645" t="s">
        <v>3913</v>
      </c>
      <c r="L645" t="s">
        <v>3914</v>
      </c>
      <c r="M645" t="s">
        <v>3915</v>
      </c>
      <c r="N645" t="s">
        <v>3916</v>
      </c>
      <c r="O645" t="s">
        <v>3917</v>
      </c>
      <c r="P645" t="s">
        <v>3918</v>
      </c>
      <c r="Q645" t="s">
        <v>3919</v>
      </c>
      <c r="R645" t="s">
        <v>3920</v>
      </c>
      <c r="S645" t="s">
        <v>3921</v>
      </c>
      <c r="T645" t="s">
        <v>3922</v>
      </c>
      <c r="U645" t="s">
        <v>3923</v>
      </c>
      <c r="V645" s="2" t="s">
        <v>3924</v>
      </c>
      <c r="W645" s="2" t="s">
        <v>256</v>
      </c>
      <c r="X645" s="2" t="s">
        <v>256</v>
      </c>
    </row>
    <row r="646" spans="1:24">
      <c r="A646" s="8" t="s">
        <v>2655</v>
      </c>
      <c r="V646" s="2" t="s">
        <v>3925</v>
      </c>
      <c r="W646" s="2" t="s">
        <v>256</v>
      </c>
      <c r="X646" s="2" t="s">
        <v>256</v>
      </c>
    </row>
    <row r="647" spans="1:24">
      <c r="A647" s="10" t="s">
        <v>2654</v>
      </c>
      <c r="V647" s="2" t="s">
        <v>3926</v>
      </c>
      <c r="W647" s="2" t="s">
        <v>256</v>
      </c>
      <c r="X647" s="2" t="s">
        <v>256</v>
      </c>
    </row>
    <row r="648" spans="1:24">
      <c r="A648" s="8" t="s">
        <v>2649</v>
      </c>
      <c r="V648" s="2" t="s">
        <v>3927</v>
      </c>
      <c r="W648" s="2" t="s">
        <v>256</v>
      </c>
      <c r="X648" s="2" t="s">
        <v>256</v>
      </c>
    </row>
    <row r="649" spans="1:24">
      <c r="A649" s="8" t="s">
        <v>3928</v>
      </c>
      <c r="V649" s="2" t="s">
        <v>3929</v>
      </c>
      <c r="W649" s="2" t="s">
        <v>256</v>
      </c>
      <c r="X649" s="2" t="s">
        <v>256</v>
      </c>
    </row>
    <row r="650" spans="1:24">
      <c r="A650" s="8" t="s">
        <v>3930</v>
      </c>
      <c r="V650" s="2" t="s">
        <v>3931</v>
      </c>
      <c r="W650" s="2" t="s">
        <v>256</v>
      </c>
      <c r="X650" s="2" t="s">
        <v>256</v>
      </c>
    </row>
    <row r="651" spans="1:24">
      <c r="A651" s="5" t="s">
        <v>3932</v>
      </c>
      <c r="V651" s="2" t="s">
        <v>3933</v>
      </c>
      <c r="W651" s="2" t="s">
        <v>2733</v>
      </c>
      <c r="X651" s="2" t="s">
        <v>2733</v>
      </c>
    </row>
    <row r="652" spans="1:24">
      <c r="A652" s="5" t="s">
        <v>3934</v>
      </c>
      <c r="V652" s="2" t="s">
        <v>3935</v>
      </c>
      <c r="W652" s="2" t="s">
        <v>2733</v>
      </c>
      <c r="X652" s="2" t="s">
        <v>2733</v>
      </c>
    </row>
    <row r="653" spans="1:24">
      <c r="A653" s="5" t="s">
        <v>3936</v>
      </c>
      <c r="V653" s="2" t="s">
        <v>3937</v>
      </c>
      <c r="W653" s="2" t="s">
        <v>2733</v>
      </c>
      <c r="X653" s="2" t="s">
        <v>2733</v>
      </c>
    </row>
    <row r="654" spans="1:24">
      <c r="A654" s="5" t="s">
        <v>3938</v>
      </c>
      <c r="V654" s="2" t="s">
        <v>3939</v>
      </c>
      <c r="W654" s="2" t="s">
        <v>2733</v>
      </c>
      <c r="X654" s="2" t="s">
        <v>2733</v>
      </c>
    </row>
    <row r="655" spans="1:24">
      <c r="A655" s="6" t="s">
        <v>3940</v>
      </c>
      <c r="V655" s="2" t="s">
        <v>3941</v>
      </c>
      <c r="W655" s="2" t="s">
        <v>3942</v>
      </c>
      <c r="X655" s="2" t="s">
        <v>3942</v>
      </c>
    </row>
    <row r="656" spans="1:24">
      <c r="A656" s="6" t="s">
        <v>3943</v>
      </c>
      <c r="B656" t="s">
        <v>3944</v>
      </c>
      <c r="V656" s="2" t="s">
        <v>3945</v>
      </c>
      <c r="W656" s="2" t="s">
        <v>2740</v>
      </c>
      <c r="X656" s="2" t="s">
        <v>2740</v>
      </c>
    </row>
    <row r="657" spans="1:24">
      <c r="A657" s="8" t="s">
        <v>3946</v>
      </c>
      <c r="V657" s="2" t="s">
        <v>3947</v>
      </c>
      <c r="W657" s="2" t="s">
        <v>3942</v>
      </c>
      <c r="X657" s="2" t="s">
        <v>3942</v>
      </c>
    </row>
    <row r="658" spans="1:24">
      <c r="A658" s="5" t="s">
        <v>3948</v>
      </c>
      <c r="V658" s="2" t="s">
        <v>3949</v>
      </c>
      <c r="W658" s="2" t="s">
        <v>2733</v>
      </c>
      <c r="X658" s="2" t="s">
        <v>2733</v>
      </c>
    </row>
    <row r="659" spans="1:24">
      <c r="A659" s="5" t="s">
        <v>3950</v>
      </c>
      <c r="V659" s="2" t="s">
        <v>3951</v>
      </c>
      <c r="W659" s="2" t="s">
        <v>2733</v>
      </c>
      <c r="X659" s="2" t="s">
        <v>2733</v>
      </c>
    </row>
    <row r="660" spans="1:24">
      <c r="A660" s="5" t="s">
        <v>3952</v>
      </c>
      <c r="V660" s="2" t="s">
        <v>3953</v>
      </c>
      <c r="W660" s="2" t="s">
        <v>2733</v>
      </c>
      <c r="X660" s="2" t="s">
        <v>2733</v>
      </c>
    </row>
    <row r="661" spans="1:24">
      <c r="A661" s="5" t="s">
        <v>3954</v>
      </c>
      <c r="V661" s="2" t="s">
        <v>3955</v>
      </c>
      <c r="W661" s="2" t="s">
        <v>2733</v>
      </c>
      <c r="X661" s="2" t="s">
        <v>2733</v>
      </c>
    </row>
    <row r="662" spans="1:24">
      <c r="A662" s="5" t="s">
        <v>3956</v>
      </c>
      <c r="V662" s="2" t="s">
        <v>3957</v>
      </c>
      <c r="W662" s="2" t="s">
        <v>2733</v>
      </c>
      <c r="X662" s="2" t="s">
        <v>2733</v>
      </c>
    </row>
    <row r="663" spans="1:24">
      <c r="A663" s="5" t="s">
        <v>3958</v>
      </c>
      <c r="V663" s="2" t="s">
        <v>3959</v>
      </c>
      <c r="W663" s="2" t="s">
        <v>2733</v>
      </c>
      <c r="X663" s="2" t="s">
        <v>2733</v>
      </c>
    </row>
    <row r="664" spans="1:24">
      <c r="A664" s="6" t="s">
        <v>3960</v>
      </c>
      <c r="V664" s="2" t="s">
        <v>3961</v>
      </c>
      <c r="W664" s="2" t="s">
        <v>3942</v>
      </c>
      <c r="X664" s="2" t="s">
        <v>3942</v>
      </c>
    </row>
    <row r="665" spans="1:24">
      <c r="A665" s="6" t="s">
        <v>3962</v>
      </c>
      <c r="V665" s="2" t="s">
        <v>3963</v>
      </c>
      <c r="W665" s="2" t="s">
        <v>3942</v>
      </c>
      <c r="X665" s="2" t="s">
        <v>3942</v>
      </c>
    </row>
    <row r="666" spans="1:24">
      <c r="A666" s="8" t="s">
        <v>3964</v>
      </c>
      <c r="V666" s="2" t="s">
        <v>3965</v>
      </c>
      <c r="W666" s="2" t="s">
        <v>3001</v>
      </c>
      <c r="X666" s="2" t="s">
        <v>3001</v>
      </c>
    </row>
    <row r="667" spans="1:24">
      <c r="A667" s="8" t="s">
        <v>3966</v>
      </c>
      <c r="V667" s="2" t="s">
        <v>3967</v>
      </c>
      <c r="W667" s="2" t="s">
        <v>3001</v>
      </c>
      <c r="X667" s="2" t="s">
        <v>3001</v>
      </c>
    </row>
    <row r="668" spans="1:24">
      <c r="A668" s="3" t="s">
        <v>3968</v>
      </c>
      <c r="V668" s="2" t="s">
        <v>3969</v>
      </c>
      <c r="W668" s="2" t="s">
        <v>3001</v>
      </c>
      <c r="X668" s="2" t="s">
        <v>3001</v>
      </c>
    </row>
    <row r="669" spans="1:24">
      <c r="A669" s="8" t="s">
        <v>3970</v>
      </c>
      <c r="V669" s="2" t="s">
        <v>3971</v>
      </c>
      <c r="W669" s="2" t="s">
        <v>3001</v>
      </c>
      <c r="X669" s="2" t="s">
        <v>3001</v>
      </c>
    </row>
    <row r="670" spans="1:24">
      <c r="A670" s="7" t="s">
        <v>3972</v>
      </c>
      <c r="V670" s="2" t="s">
        <v>3973</v>
      </c>
      <c r="W670" s="2" t="s">
        <v>3001</v>
      </c>
      <c r="X670" s="2" t="s">
        <v>3001</v>
      </c>
    </row>
    <row r="671" spans="1:24">
      <c r="A671" s="7" t="s">
        <v>3974</v>
      </c>
      <c r="V671" s="2" t="s">
        <v>3975</v>
      </c>
      <c r="W671" s="2" t="s">
        <v>3001</v>
      </c>
      <c r="X671" s="2" t="s">
        <v>3001</v>
      </c>
    </row>
    <row r="672" spans="1:24">
      <c r="A672" s="7" t="s">
        <v>3976</v>
      </c>
      <c r="V672" s="2" t="s">
        <v>3977</v>
      </c>
      <c r="W672" s="2" t="s">
        <v>3001</v>
      </c>
      <c r="X672" s="2" t="s">
        <v>3001</v>
      </c>
    </row>
    <row r="673" spans="1:24">
      <c r="A673" s="7" t="s">
        <v>3978</v>
      </c>
      <c r="V673" s="2" t="s">
        <v>3979</v>
      </c>
      <c r="W673" s="2" t="s">
        <v>3001</v>
      </c>
      <c r="X673" s="2" t="s">
        <v>3001</v>
      </c>
    </row>
    <row r="674" spans="1:24">
      <c r="A674" s="7" t="s">
        <v>3980</v>
      </c>
      <c r="V674" s="2" t="s">
        <v>3981</v>
      </c>
      <c r="W674" s="2" t="s">
        <v>3001</v>
      </c>
      <c r="X674" s="2" t="s">
        <v>3001</v>
      </c>
    </row>
    <row r="675" spans="1:24">
      <c r="A675" s="7" t="s">
        <v>3982</v>
      </c>
      <c r="V675" s="2" t="s">
        <v>3983</v>
      </c>
      <c r="W675" s="2" t="s">
        <v>3001</v>
      </c>
      <c r="X675" s="2" t="s">
        <v>3001</v>
      </c>
    </row>
    <row r="676" spans="1:24">
      <c r="A676" s="7" t="s">
        <v>3984</v>
      </c>
      <c r="V676" s="2" t="s">
        <v>3985</v>
      </c>
      <c r="W676" s="2" t="s">
        <v>3001</v>
      </c>
      <c r="X676" s="2" t="s">
        <v>3001</v>
      </c>
    </row>
    <row r="677" spans="1:24">
      <c r="A677" s="8" t="s">
        <v>3986</v>
      </c>
      <c r="V677" s="2" t="s">
        <v>3987</v>
      </c>
      <c r="W677" s="2" t="s">
        <v>3001</v>
      </c>
      <c r="X677" s="2" t="s">
        <v>3001</v>
      </c>
    </row>
    <row r="678" spans="1:24">
      <c r="A678" s="8" t="s">
        <v>3988</v>
      </c>
      <c r="V678" s="2" t="s">
        <v>3989</v>
      </c>
      <c r="W678" s="2" t="s">
        <v>3001</v>
      </c>
      <c r="X678" s="2" t="s">
        <v>3001</v>
      </c>
    </row>
    <row r="679" spans="1:24">
      <c r="A679" s="7" t="s">
        <v>3990</v>
      </c>
      <c r="V679" s="2" t="s">
        <v>3991</v>
      </c>
      <c r="W679" s="2" t="s">
        <v>3001</v>
      </c>
      <c r="X679" s="2" t="s">
        <v>3001</v>
      </c>
    </row>
    <row r="680" spans="1:24">
      <c r="A680" s="7" t="s">
        <v>3992</v>
      </c>
      <c r="V680" s="2" t="s">
        <v>3993</v>
      </c>
      <c r="W680" s="2" t="s">
        <v>3001</v>
      </c>
      <c r="X680" s="2" t="s">
        <v>3001</v>
      </c>
    </row>
    <row r="681" spans="1:24">
      <c r="A681" s="7" t="s">
        <v>3994</v>
      </c>
      <c r="V681" s="2" t="s">
        <v>3995</v>
      </c>
      <c r="W681" s="2" t="s">
        <v>3001</v>
      </c>
      <c r="X681" s="2" t="s">
        <v>3001</v>
      </c>
    </row>
    <row r="682" spans="1:24">
      <c r="A682" s="7" t="s">
        <v>3996</v>
      </c>
      <c r="V682" s="2" t="s">
        <v>3997</v>
      </c>
      <c r="W682" s="2" t="s">
        <v>3001</v>
      </c>
      <c r="X682" s="2" t="s">
        <v>3001</v>
      </c>
    </row>
    <row r="683" spans="1:24">
      <c r="A683" s="7" t="s">
        <v>3998</v>
      </c>
      <c r="V683" s="2" t="s">
        <v>3999</v>
      </c>
      <c r="W683" s="2" t="s">
        <v>3001</v>
      </c>
      <c r="X683" s="2" t="s">
        <v>3001</v>
      </c>
    </row>
    <row r="684" spans="1:24">
      <c r="A684" s="7" t="s">
        <v>4000</v>
      </c>
      <c r="V684" s="2" t="s">
        <v>4001</v>
      </c>
      <c r="W684" s="2" t="s">
        <v>4002</v>
      </c>
      <c r="X684" s="2" t="s">
        <v>4002</v>
      </c>
    </row>
    <row r="685" spans="1:24">
      <c r="A685" s="7" t="s">
        <v>4003</v>
      </c>
      <c r="V685" s="2" t="s">
        <v>4004</v>
      </c>
      <c r="W685" s="2" t="s">
        <v>4002</v>
      </c>
      <c r="X685" s="2" t="s">
        <v>4002</v>
      </c>
    </row>
    <row r="686" spans="1:24">
      <c r="A686" s="7" t="s">
        <v>4005</v>
      </c>
      <c r="V686" s="2" t="s">
        <v>4006</v>
      </c>
      <c r="W686" s="2" t="s">
        <v>4002</v>
      </c>
      <c r="X686" s="2" t="s">
        <v>4002</v>
      </c>
    </row>
    <row r="687" spans="1:24">
      <c r="A687" s="7" t="s">
        <v>4007</v>
      </c>
      <c r="V687" s="2" t="s">
        <v>4008</v>
      </c>
      <c r="W687" s="2" t="s">
        <v>3001</v>
      </c>
      <c r="X687" s="2" t="s">
        <v>3001</v>
      </c>
    </row>
    <row r="688" spans="1:24">
      <c r="A688" s="7" t="s">
        <v>4009</v>
      </c>
      <c r="V688" s="2" t="s">
        <v>4010</v>
      </c>
      <c r="W688" s="2" t="s">
        <v>3001</v>
      </c>
      <c r="X688" s="2" t="s">
        <v>3001</v>
      </c>
    </row>
    <row r="689" spans="1:24">
      <c r="A689" s="7" t="s">
        <v>4011</v>
      </c>
      <c r="V689" s="2" t="s">
        <v>4012</v>
      </c>
      <c r="W689" s="2" t="s">
        <v>3001</v>
      </c>
      <c r="X689" s="2" t="s">
        <v>3001</v>
      </c>
    </row>
    <row r="690" spans="1:24">
      <c r="A690" s="7" t="s">
        <v>4013</v>
      </c>
      <c r="V690" s="2" t="s">
        <v>4014</v>
      </c>
      <c r="W690" s="2" t="s">
        <v>3001</v>
      </c>
      <c r="X690" s="2" t="s">
        <v>3001</v>
      </c>
    </row>
    <row r="691" spans="1:24">
      <c r="A691" s="7" t="s">
        <v>4015</v>
      </c>
      <c r="V691" s="2" t="s">
        <v>4016</v>
      </c>
      <c r="W691" s="2" t="s">
        <v>3001</v>
      </c>
      <c r="X691" s="2" t="s">
        <v>3001</v>
      </c>
    </row>
    <row r="692" spans="1:24">
      <c r="A692" s="7" t="s">
        <v>4017</v>
      </c>
      <c r="V692" s="2" t="s">
        <v>4018</v>
      </c>
      <c r="W692" s="2" t="s">
        <v>4002</v>
      </c>
      <c r="X692" s="2" t="s">
        <v>4002</v>
      </c>
    </row>
    <row r="693" spans="1:24">
      <c r="A693" s="7" t="s">
        <v>4019</v>
      </c>
      <c r="V693" s="2" t="s">
        <v>4020</v>
      </c>
      <c r="W693" s="2" t="s">
        <v>3001</v>
      </c>
      <c r="X693" s="2" t="s">
        <v>3001</v>
      </c>
    </row>
    <row r="694" spans="1:24">
      <c r="A694" s="7" t="s">
        <v>4021</v>
      </c>
      <c r="V694" s="2" t="s">
        <v>4022</v>
      </c>
      <c r="W694" s="2" t="s">
        <v>3001</v>
      </c>
      <c r="X694" s="2" t="s">
        <v>3001</v>
      </c>
    </row>
    <row r="695" spans="1:24">
      <c r="A695" s="7" t="s">
        <v>4023</v>
      </c>
      <c r="V695" s="2" t="s">
        <v>4024</v>
      </c>
      <c r="W695" s="2" t="s">
        <v>3001</v>
      </c>
      <c r="X695" s="2" t="s">
        <v>3001</v>
      </c>
    </row>
    <row r="696" spans="1:24">
      <c r="A696" s="7" t="s">
        <v>4025</v>
      </c>
      <c r="V696" s="2" t="s">
        <v>4026</v>
      </c>
      <c r="W696" s="2" t="s">
        <v>3001</v>
      </c>
      <c r="X696" s="2" t="s">
        <v>3001</v>
      </c>
    </row>
    <row r="697" spans="1:24">
      <c r="A697" s="7" t="s">
        <v>4027</v>
      </c>
      <c r="V697" s="2" t="s">
        <v>4028</v>
      </c>
      <c r="W697" s="2" t="s">
        <v>3001</v>
      </c>
      <c r="X697" s="2" t="s">
        <v>3001</v>
      </c>
    </row>
    <row r="698" spans="1:24">
      <c r="A698" s="7" t="s">
        <v>4029</v>
      </c>
      <c r="V698" s="2" t="s">
        <v>4030</v>
      </c>
      <c r="W698" s="2" t="s">
        <v>3001</v>
      </c>
      <c r="X698" s="2" t="s">
        <v>3001</v>
      </c>
    </row>
    <row r="699" spans="1:24">
      <c r="A699" s="8" t="s">
        <v>4031</v>
      </c>
      <c r="V699" s="2" t="s">
        <v>4032</v>
      </c>
      <c r="W699" s="2" t="s">
        <v>3001</v>
      </c>
      <c r="X699" s="2" t="s">
        <v>3001</v>
      </c>
    </row>
    <row r="700" spans="1:24">
      <c r="A700" s="8" t="s">
        <v>4033</v>
      </c>
      <c r="V700" s="2" t="s">
        <v>4034</v>
      </c>
      <c r="W700" s="2" t="s">
        <v>3001</v>
      </c>
      <c r="X700" s="2" t="s">
        <v>3001</v>
      </c>
    </row>
    <row r="701" spans="1:24">
      <c r="A701" s="8" t="s">
        <v>4035</v>
      </c>
      <c r="V701" s="2" t="s">
        <v>4036</v>
      </c>
      <c r="W701" s="2" t="s">
        <v>3001</v>
      </c>
      <c r="X701" s="2" t="s">
        <v>3001</v>
      </c>
    </row>
    <row r="702" spans="1:24">
      <c r="A702" s="8" t="s">
        <v>4037</v>
      </c>
      <c r="V702" s="2" t="s">
        <v>4038</v>
      </c>
      <c r="W702" s="2" t="s">
        <v>3001</v>
      </c>
      <c r="X702" s="2" t="s">
        <v>3001</v>
      </c>
    </row>
    <row r="703" spans="1:24">
      <c r="A703" s="8" t="s">
        <v>4039</v>
      </c>
      <c r="V703" s="2" t="s">
        <v>4040</v>
      </c>
      <c r="W703" s="2" t="s">
        <v>3001</v>
      </c>
      <c r="X703" s="2" t="s">
        <v>3001</v>
      </c>
    </row>
    <row r="704" spans="1:24">
      <c r="A704" s="8" t="s">
        <v>4041</v>
      </c>
      <c r="V704" s="2" t="s">
        <v>4042</v>
      </c>
      <c r="W704" s="2" t="s">
        <v>3001</v>
      </c>
      <c r="X704" s="2" t="s">
        <v>3001</v>
      </c>
    </row>
    <row r="705" spans="1:24">
      <c r="A705" s="7" t="s">
        <v>4043</v>
      </c>
      <c r="V705" s="2" t="s">
        <v>4044</v>
      </c>
      <c r="W705" s="2" t="s">
        <v>3001</v>
      </c>
      <c r="X705" s="2" t="s">
        <v>3001</v>
      </c>
    </row>
    <row r="706" spans="1:24">
      <c r="A706" s="7" t="s">
        <v>4045</v>
      </c>
      <c r="V706" s="2" t="s">
        <v>4046</v>
      </c>
      <c r="W706" s="2" t="s">
        <v>3001</v>
      </c>
      <c r="X706" s="2" t="s">
        <v>3001</v>
      </c>
    </row>
    <row r="707" spans="1:24">
      <c r="A707" s="7" t="s">
        <v>4047</v>
      </c>
      <c r="V707" s="2" t="s">
        <v>4048</v>
      </c>
      <c r="W707" s="2" t="s">
        <v>3001</v>
      </c>
      <c r="X707" s="2" t="s">
        <v>3001</v>
      </c>
    </row>
    <row r="708" spans="1:24">
      <c r="A708" s="7" t="s">
        <v>4049</v>
      </c>
      <c r="V708" s="2" t="s">
        <v>4050</v>
      </c>
      <c r="W708" s="2" t="s">
        <v>3001</v>
      </c>
      <c r="X708" s="2" t="s">
        <v>3001</v>
      </c>
    </row>
    <row r="709" spans="1:24">
      <c r="A709" s="7" t="s">
        <v>4051</v>
      </c>
      <c r="V709" s="2" t="s">
        <v>4052</v>
      </c>
      <c r="W709" s="2" t="s">
        <v>3001</v>
      </c>
      <c r="X709" s="2" t="s">
        <v>3001</v>
      </c>
    </row>
    <row r="710" spans="1:24">
      <c r="A710" s="7" t="s">
        <v>4053</v>
      </c>
      <c r="V710" s="2" t="s">
        <v>4054</v>
      </c>
      <c r="W710" s="2" t="s">
        <v>3001</v>
      </c>
      <c r="X710" s="2" t="s">
        <v>3001</v>
      </c>
    </row>
    <row r="711" spans="1:24">
      <c r="A711" s="7" t="s">
        <v>4055</v>
      </c>
      <c r="V711" s="2" t="s">
        <v>4056</v>
      </c>
      <c r="W711" s="2" t="s">
        <v>3001</v>
      </c>
      <c r="X711" s="2" t="s">
        <v>3001</v>
      </c>
    </row>
    <row r="712" spans="1:24">
      <c r="A712" s="7" t="s">
        <v>4057</v>
      </c>
      <c r="V712" s="2" t="s">
        <v>4058</v>
      </c>
      <c r="W712" s="2" t="s">
        <v>3001</v>
      </c>
      <c r="X712" s="2" t="s">
        <v>3001</v>
      </c>
    </row>
    <row r="713" spans="1:24">
      <c r="A713" s="10" t="s">
        <v>4059</v>
      </c>
      <c r="V713" s="2" t="s">
        <v>4060</v>
      </c>
      <c r="W713" s="2" t="s">
        <v>3001</v>
      </c>
      <c r="X713" s="2" t="s">
        <v>3001</v>
      </c>
    </row>
    <row r="714" spans="1:24">
      <c r="A714" s="7" t="s">
        <v>4061</v>
      </c>
      <c r="V714" s="2" t="s">
        <v>4062</v>
      </c>
      <c r="W714" s="2" t="s">
        <v>3001</v>
      </c>
      <c r="X714" s="2" t="s">
        <v>3001</v>
      </c>
    </row>
    <row r="715" spans="1:24">
      <c r="A715" s="7" t="s">
        <v>4063</v>
      </c>
      <c r="V715" s="2" t="s">
        <v>4064</v>
      </c>
      <c r="W715" s="2" t="s">
        <v>3001</v>
      </c>
      <c r="X715" s="2" t="s">
        <v>3001</v>
      </c>
    </row>
    <row r="716" spans="1:24">
      <c r="A716" s="7" t="s">
        <v>4065</v>
      </c>
      <c r="V716" s="2" t="s">
        <v>4066</v>
      </c>
      <c r="W716" s="2" t="s">
        <v>3001</v>
      </c>
      <c r="X716" s="2" t="s">
        <v>3001</v>
      </c>
    </row>
    <row r="717" spans="1:24">
      <c r="A717" s="7" t="s">
        <v>4067</v>
      </c>
      <c r="V717" s="2" t="s">
        <v>4068</v>
      </c>
      <c r="W717" s="2" t="s">
        <v>3001</v>
      </c>
      <c r="X717" s="2" t="s">
        <v>3001</v>
      </c>
    </row>
    <row r="718" spans="1:24">
      <c r="A718" s="8" t="s">
        <v>960</v>
      </c>
      <c r="V718" s="2" t="s">
        <v>4069</v>
      </c>
      <c r="W718" s="2" t="s">
        <v>649</v>
      </c>
      <c r="X718" s="2" t="s">
        <v>649</v>
      </c>
    </row>
    <row r="719" spans="1:24">
      <c r="A719" t="s">
        <v>1506</v>
      </c>
      <c r="B719" t="s">
        <v>4070</v>
      </c>
      <c r="C719" t="s">
        <v>4071</v>
      </c>
      <c r="D719" t="s">
        <v>4072</v>
      </c>
      <c r="F719" s="7" t="s">
        <v>4073</v>
      </c>
      <c r="V719" s="2" t="s">
        <v>4074</v>
      </c>
      <c r="W719" s="2" t="s">
        <v>367</v>
      </c>
      <c r="X719" s="2" t="s">
        <v>367</v>
      </c>
    </row>
    <row r="720" spans="1:24">
      <c r="A720" t="s">
        <v>1507</v>
      </c>
      <c r="B720" t="s">
        <v>4072</v>
      </c>
      <c r="D720" t="s">
        <v>4070</v>
      </c>
      <c r="E720" t="s">
        <v>4071</v>
      </c>
      <c r="F720" s="7" t="s">
        <v>4075</v>
      </c>
      <c r="V720" s="2" t="s">
        <v>4076</v>
      </c>
      <c r="W720" s="2" t="s">
        <v>367</v>
      </c>
      <c r="X720" s="2" t="s">
        <v>367</v>
      </c>
    </row>
    <row r="721" spans="1:24">
      <c r="A721" t="s">
        <v>357</v>
      </c>
      <c r="C721" t="s">
        <v>4077</v>
      </c>
      <c r="V721" s="2" t="s">
        <v>4078</v>
      </c>
      <c r="W721" s="2" t="s">
        <v>157</v>
      </c>
      <c r="X721" s="2" t="s">
        <v>157</v>
      </c>
    </row>
    <row r="722" spans="1:24">
      <c r="A722" s="8" t="s">
        <v>4079</v>
      </c>
      <c r="B722" t="s">
        <v>4080</v>
      </c>
      <c r="V722" s="2" t="s">
        <v>4081</v>
      </c>
      <c r="W722" s="2" t="s">
        <v>186</v>
      </c>
      <c r="X722" s="2" t="s">
        <v>186</v>
      </c>
    </row>
    <row r="723" spans="1:24">
      <c r="A723" s="6" t="s">
        <v>4082</v>
      </c>
      <c r="B723" t="s">
        <v>4083</v>
      </c>
      <c r="C723" t="s">
        <v>4084</v>
      </c>
      <c r="D723" t="s">
        <v>4085</v>
      </c>
      <c r="V723" s="2" t="s">
        <v>4086</v>
      </c>
      <c r="W723" s="2" t="s">
        <v>186</v>
      </c>
      <c r="X723" s="2" t="s">
        <v>186</v>
      </c>
    </row>
    <row r="724" spans="1:24">
      <c r="A724" s="8" t="s">
        <v>4087</v>
      </c>
      <c r="B724" t="s">
        <v>4085</v>
      </c>
      <c r="V724" s="2" t="s">
        <v>4088</v>
      </c>
      <c r="W724" s="2" t="s">
        <v>186</v>
      </c>
      <c r="X724" s="2" t="s">
        <v>186</v>
      </c>
    </row>
    <row r="725" spans="1:24">
      <c r="A725" s="8" t="s">
        <v>4089</v>
      </c>
      <c r="V725" s="2" t="s">
        <v>4090</v>
      </c>
      <c r="W725" s="2" t="s">
        <v>468</v>
      </c>
      <c r="X725" s="2" t="s">
        <v>468</v>
      </c>
    </row>
    <row r="726" spans="1:24">
      <c r="A726" s="8" t="s">
        <v>4091</v>
      </c>
      <c r="V726" s="2" t="s">
        <v>4092</v>
      </c>
      <c r="W726" s="2" t="s">
        <v>468</v>
      </c>
      <c r="X726" s="2" t="s">
        <v>468</v>
      </c>
    </row>
    <row r="727" spans="1:24">
      <c r="A727" s="8" t="s">
        <v>1517</v>
      </c>
      <c r="B727" t="s">
        <v>4093</v>
      </c>
      <c r="C727" t="s">
        <v>4094</v>
      </c>
      <c r="D727" t="s">
        <v>4095</v>
      </c>
      <c r="V727" s="2" t="s">
        <v>4096</v>
      </c>
      <c r="W727" s="2" t="s">
        <v>468</v>
      </c>
      <c r="X727" s="2" t="s">
        <v>468</v>
      </c>
    </row>
    <row r="728" spans="1:24">
      <c r="A728" t="s">
        <v>1515</v>
      </c>
      <c r="B728" t="s">
        <v>4094</v>
      </c>
      <c r="C728" t="s">
        <v>4095</v>
      </c>
      <c r="E728" s="8" t="s">
        <v>4093</v>
      </c>
      <c r="V728" s="2" t="s">
        <v>4097</v>
      </c>
      <c r="W728" s="2" t="s">
        <v>468</v>
      </c>
      <c r="X728" s="2" t="s">
        <v>468</v>
      </c>
    </row>
    <row r="729" spans="1:24">
      <c r="A729" s="8" t="s">
        <v>1249</v>
      </c>
      <c r="V729" s="2" t="s">
        <v>4098</v>
      </c>
      <c r="W729" s="2" t="s">
        <v>468</v>
      </c>
      <c r="X729" s="2" t="s">
        <v>468</v>
      </c>
    </row>
    <row r="730" spans="1:24">
      <c r="A730" t="s">
        <v>1255</v>
      </c>
      <c r="B730" t="s">
        <v>4099</v>
      </c>
      <c r="C730" t="s">
        <v>4100</v>
      </c>
      <c r="E730" s="8" t="s">
        <v>4101</v>
      </c>
      <c r="V730" s="2" t="s">
        <v>4102</v>
      </c>
      <c r="W730" s="2" t="s">
        <v>468</v>
      </c>
      <c r="X730" s="2" t="s">
        <v>468</v>
      </c>
    </row>
    <row r="731" spans="1:24">
      <c r="A731" s="8" t="s">
        <v>1254</v>
      </c>
      <c r="B731" t="s">
        <v>4100</v>
      </c>
      <c r="C731" t="s">
        <v>4099</v>
      </c>
      <c r="D731" t="s">
        <v>4101</v>
      </c>
      <c r="V731" s="2" t="s">
        <v>4103</v>
      </c>
      <c r="W731" s="2" t="s">
        <v>468</v>
      </c>
      <c r="X731" s="2" t="s">
        <v>468</v>
      </c>
    </row>
    <row r="732" spans="1:24">
      <c r="A732" s="8" t="s">
        <v>4104</v>
      </c>
      <c r="V732" s="2" t="s">
        <v>4105</v>
      </c>
      <c r="W732" s="2" t="s">
        <v>468</v>
      </c>
      <c r="X732" s="2" t="s">
        <v>468</v>
      </c>
    </row>
    <row r="733" spans="1:24">
      <c r="A733" s="8" t="s">
        <v>1256</v>
      </c>
      <c r="V733" s="2" t="s">
        <v>4106</v>
      </c>
      <c r="W733" s="2" t="s">
        <v>468</v>
      </c>
      <c r="X733" s="2" t="s">
        <v>468</v>
      </c>
    </row>
    <row r="734" spans="1:24">
      <c r="A734" s="8" t="s">
        <v>1258</v>
      </c>
      <c r="V734" s="2" t="s">
        <v>4107</v>
      </c>
      <c r="W734" s="2" t="s">
        <v>468</v>
      </c>
      <c r="X734" s="2" t="s">
        <v>468</v>
      </c>
    </row>
    <row r="735" spans="1:24">
      <c r="A735" s="8" t="s">
        <v>1257</v>
      </c>
      <c r="V735" s="2" t="s">
        <v>4108</v>
      </c>
      <c r="W735" s="2" t="s">
        <v>468</v>
      </c>
      <c r="X735" s="2" t="s">
        <v>468</v>
      </c>
    </row>
    <row r="736" spans="1:24">
      <c r="A736" s="8" t="s">
        <v>1512</v>
      </c>
      <c r="V736" s="2" t="s">
        <v>4109</v>
      </c>
      <c r="W736" s="2" t="s">
        <v>3494</v>
      </c>
      <c r="X736" s="2" t="s">
        <v>3494</v>
      </c>
    </row>
    <row r="737" spans="1:24">
      <c r="A737" t="s">
        <v>1513</v>
      </c>
      <c r="B737" t="s">
        <v>4110</v>
      </c>
      <c r="D737" t="s">
        <v>4111</v>
      </c>
      <c r="E737" t="s">
        <v>4112</v>
      </c>
      <c r="F737" s="8" t="s">
        <v>4113</v>
      </c>
      <c r="V737" s="2" t="s">
        <v>4114</v>
      </c>
      <c r="W737" s="2" t="s">
        <v>186</v>
      </c>
      <c r="X737" s="2" t="s">
        <v>186</v>
      </c>
    </row>
    <row r="738" spans="1:24">
      <c r="A738" t="s">
        <v>1514</v>
      </c>
      <c r="B738" t="s">
        <v>4110</v>
      </c>
      <c r="D738" t="s">
        <v>4111</v>
      </c>
      <c r="E738" t="s">
        <v>4115</v>
      </c>
      <c r="F738" s="8" t="s">
        <v>4112</v>
      </c>
      <c r="V738" s="2" t="s">
        <v>4116</v>
      </c>
      <c r="W738" s="2" t="s">
        <v>186</v>
      </c>
      <c r="X738" s="2" t="s">
        <v>186</v>
      </c>
    </row>
    <row r="739" spans="1:24">
      <c r="A739" s="7" t="s">
        <v>4117</v>
      </c>
      <c r="V739" s="2" t="s">
        <v>4118</v>
      </c>
      <c r="W739" s="2" t="s">
        <v>367</v>
      </c>
      <c r="X739" s="2" t="s">
        <v>367</v>
      </c>
    </row>
    <row r="740" spans="1:24">
      <c r="A740" s="7" t="s">
        <v>4119</v>
      </c>
      <c r="B740" t="s">
        <v>4120</v>
      </c>
      <c r="V740" s="2" t="s">
        <v>4121</v>
      </c>
      <c r="W740" s="2" t="s">
        <v>367</v>
      </c>
      <c r="X740" s="2" t="s">
        <v>367</v>
      </c>
    </row>
    <row r="741" spans="1:24">
      <c r="A741" s="8" t="s">
        <v>1101</v>
      </c>
      <c r="B741" t="s">
        <v>4122</v>
      </c>
      <c r="V741" s="2" t="s">
        <v>4123</v>
      </c>
      <c r="W741" s="2" t="s">
        <v>453</v>
      </c>
      <c r="X741" s="2" t="s">
        <v>453</v>
      </c>
    </row>
    <row r="742" spans="1:24">
      <c r="A742" s="8" t="s">
        <v>4124</v>
      </c>
      <c r="V742" s="2" t="s">
        <v>4125</v>
      </c>
      <c r="W742" s="2" t="s">
        <v>367</v>
      </c>
      <c r="X742" s="2" t="s">
        <v>367</v>
      </c>
    </row>
    <row r="743" spans="1:24">
      <c r="A743" s="7" t="s">
        <v>4126</v>
      </c>
      <c r="B743" t="s">
        <v>4127</v>
      </c>
      <c r="V743" s="2" t="s">
        <v>4128</v>
      </c>
      <c r="W743" s="2" t="s">
        <v>367</v>
      </c>
      <c r="X743" s="2" t="s">
        <v>367</v>
      </c>
    </row>
    <row r="744" spans="1:24">
      <c r="A744" s="8" t="s">
        <v>1205</v>
      </c>
      <c r="V744" s="2" t="s">
        <v>4129</v>
      </c>
      <c r="W744" s="2" t="s">
        <v>218</v>
      </c>
      <c r="X744" s="2" t="s">
        <v>218</v>
      </c>
    </row>
    <row r="745" spans="1:24">
      <c r="A745" s="8" t="s">
        <v>991</v>
      </c>
      <c r="B745" t="s">
        <v>4130</v>
      </c>
      <c r="V745" s="2" t="s">
        <v>4131</v>
      </c>
      <c r="W745" s="2" t="s">
        <v>168</v>
      </c>
      <c r="X745" s="2" t="s">
        <v>168</v>
      </c>
    </row>
    <row r="746" spans="1:24">
      <c r="A746" t="s">
        <v>992</v>
      </c>
      <c r="C746" s="8" t="s">
        <v>4132</v>
      </c>
      <c r="V746" s="2" t="s">
        <v>4133</v>
      </c>
      <c r="W746" s="2" t="s">
        <v>168</v>
      </c>
      <c r="X746" s="2" t="s">
        <v>168</v>
      </c>
    </row>
    <row r="747" spans="1:24">
      <c r="A747" s="8" t="s">
        <v>4134</v>
      </c>
      <c r="B747" t="s">
        <v>4135</v>
      </c>
      <c r="V747" s="2" t="s">
        <v>4136</v>
      </c>
      <c r="W747" s="2" t="s">
        <v>186</v>
      </c>
      <c r="X747" s="2" t="s">
        <v>186</v>
      </c>
    </row>
    <row r="748" spans="1:24">
      <c r="A748" s="6" t="s">
        <v>984</v>
      </c>
      <c r="B748" t="s">
        <v>4137</v>
      </c>
      <c r="V748" s="2" t="s">
        <v>4138</v>
      </c>
      <c r="W748" s="2" t="s">
        <v>186</v>
      </c>
      <c r="X748" s="2" t="s">
        <v>186</v>
      </c>
    </row>
    <row r="749" spans="1:24">
      <c r="A749" s="6" t="s">
        <v>4139</v>
      </c>
      <c r="V749" s="2" t="s">
        <v>4140</v>
      </c>
      <c r="W749" s="2" t="s">
        <v>186</v>
      </c>
      <c r="X749" s="2" t="s">
        <v>186</v>
      </c>
    </row>
    <row r="750" spans="1:24">
      <c r="A750" s="8" t="s">
        <v>988</v>
      </c>
      <c r="V750" s="2" t="s">
        <v>4141</v>
      </c>
      <c r="W750" s="2" t="s">
        <v>186</v>
      </c>
      <c r="X750" s="2" t="s">
        <v>186</v>
      </c>
    </row>
    <row r="751" spans="1:24">
      <c r="A751" s="8" t="s">
        <v>989</v>
      </c>
      <c r="V751" s="2" t="s">
        <v>4142</v>
      </c>
      <c r="W751" s="2" t="s">
        <v>186</v>
      </c>
      <c r="X751" s="2" t="s">
        <v>186</v>
      </c>
    </row>
    <row r="752" spans="1:24">
      <c r="A752" s="8" t="s">
        <v>990</v>
      </c>
      <c r="V752" s="2" t="s">
        <v>4143</v>
      </c>
      <c r="W752" s="2" t="s">
        <v>186</v>
      </c>
      <c r="X752" s="2" t="s">
        <v>186</v>
      </c>
    </row>
    <row r="753" spans="1:23">
      <c r="A753" s="1" t="s">
        <v>4144</v>
      </c>
      <c r="V753" s="1" t="s">
        <v>4145</v>
      </c>
      <c r="W753" s="1" t="s">
        <v>130</v>
      </c>
    </row>
    <row r="754" spans="1:24">
      <c r="A754" s="14" t="s">
        <v>4146</v>
      </c>
      <c r="V754" s="1" t="s">
        <v>4147</v>
      </c>
      <c r="W754" s="1" t="s">
        <v>130</v>
      </c>
      <c r="X754" s="1" t="s">
        <v>4148</v>
      </c>
    </row>
    <row r="755" spans="1:24">
      <c r="A755" s="1" t="s">
        <v>1756</v>
      </c>
      <c r="V755" s="1" t="s">
        <v>4149</v>
      </c>
      <c r="W755" s="1" t="s">
        <v>3195</v>
      </c>
      <c r="X755" s="1" t="s">
        <v>4150</v>
      </c>
    </row>
    <row r="756" spans="1:24">
      <c r="A756" s="1" t="s">
        <v>4151</v>
      </c>
      <c r="V756" s="1" t="s">
        <v>4152</v>
      </c>
      <c r="W756" s="1" t="s">
        <v>3195</v>
      </c>
      <c r="X756" s="1" t="s">
        <v>4150</v>
      </c>
    </row>
    <row r="757" spans="1:24">
      <c r="A757" s="14" t="s">
        <v>1788</v>
      </c>
      <c r="V757" s="1" t="s">
        <v>4153</v>
      </c>
      <c r="W757" s="1" t="s">
        <v>3195</v>
      </c>
      <c r="X757" s="1" t="s">
        <v>4150</v>
      </c>
    </row>
    <row r="758" spans="1:24">
      <c r="A758" s="1" t="s">
        <v>4154</v>
      </c>
      <c r="V758" s="1" t="s">
        <v>4155</v>
      </c>
      <c r="W758" s="1" t="s">
        <v>157</v>
      </c>
      <c r="X758" s="1" t="s">
        <v>157</v>
      </c>
    </row>
    <row r="759" spans="1:24">
      <c r="A759" s="1" t="s">
        <v>2728</v>
      </c>
      <c r="V759" s="1" t="s">
        <v>4156</v>
      </c>
      <c r="W759" s="1" t="s">
        <v>468</v>
      </c>
      <c r="X759" s="1" t="s">
        <v>468</v>
      </c>
    </row>
    <row r="760" spans="1:24">
      <c r="A760" s="1" t="s">
        <v>4157</v>
      </c>
      <c r="V760" s="1" t="s">
        <v>4158</v>
      </c>
      <c r="W760" s="1" t="s">
        <v>241</v>
      </c>
      <c r="X760" s="1" t="s">
        <v>241</v>
      </c>
    </row>
    <row r="761" spans="1:24">
      <c r="A761" s="1" t="s">
        <v>4159</v>
      </c>
      <c r="V761" s="1" t="s">
        <v>4160</v>
      </c>
      <c r="W761" s="1" t="s">
        <v>181</v>
      </c>
      <c r="X761" s="1" t="s">
        <v>181</v>
      </c>
    </row>
    <row r="762" spans="1:24">
      <c r="A762" s="1" t="s">
        <v>4161</v>
      </c>
      <c r="V762" s="1" t="s">
        <v>4162</v>
      </c>
      <c r="W762" s="1" t="s">
        <v>241</v>
      </c>
      <c r="X762" s="1" t="s">
        <v>241</v>
      </c>
    </row>
    <row r="763" spans="1:24">
      <c r="A763" s="1" t="s">
        <v>4163</v>
      </c>
      <c r="V763" s="1" t="s">
        <v>4164</v>
      </c>
      <c r="W763" s="1" t="s">
        <v>181</v>
      </c>
      <c r="X763" s="1" t="s">
        <v>181</v>
      </c>
    </row>
    <row r="764" spans="1:24">
      <c r="A764" s="1" t="s">
        <v>4165</v>
      </c>
      <c r="V764" s="1" t="s">
        <v>4166</v>
      </c>
      <c r="W764" s="1" t="s">
        <v>181</v>
      </c>
      <c r="X764" s="1" t="s">
        <v>181</v>
      </c>
    </row>
    <row r="765" spans="1:24">
      <c r="A765" s="1" t="s">
        <v>4167</v>
      </c>
      <c r="V765" s="1" t="s">
        <v>4168</v>
      </c>
      <c r="W765" s="1" t="s">
        <v>157</v>
      </c>
      <c r="X765" s="1" t="s">
        <v>157</v>
      </c>
    </row>
    <row r="766" spans="1:24">
      <c r="A766" s="1" t="s">
        <v>4169</v>
      </c>
      <c r="V766" s="1" t="s">
        <v>4170</v>
      </c>
      <c r="W766" s="1" t="s">
        <v>181</v>
      </c>
      <c r="X766" s="1" t="s">
        <v>181</v>
      </c>
    </row>
    <row r="767" spans="1:24">
      <c r="A767" s="1" t="s">
        <v>4171</v>
      </c>
      <c r="V767" s="1" t="s">
        <v>4172</v>
      </c>
      <c r="W767" s="1" t="s">
        <v>157</v>
      </c>
      <c r="X767" s="1" t="s">
        <v>157</v>
      </c>
    </row>
    <row r="768" spans="1:24">
      <c r="A768" s="1" t="s">
        <v>4173</v>
      </c>
      <c r="V768" s="1" t="s">
        <v>4174</v>
      </c>
      <c r="W768" s="1" t="s">
        <v>157</v>
      </c>
      <c r="X768" s="1" t="s">
        <v>157</v>
      </c>
    </row>
    <row r="769" spans="1:24">
      <c r="A769" s="1" t="s">
        <v>4175</v>
      </c>
      <c r="V769" s="1" t="s">
        <v>4176</v>
      </c>
      <c r="W769" s="1" t="s">
        <v>241</v>
      </c>
      <c r="X769" s="1" t="s">
        <v>241</v>
      </c>
    </row>
    <row r="770" spans="1:24">
      <c r="A770" s="1" t="s">
        <v>4177</v>
      </c>
      <c r="V770" s="1" t="s">
        <v>4178</v>
      </c>
      <c r="W770" s="1" t="s">
        <v>241</v>
      </c>
      <c r="X770" s="1" t="s">
        <v>241</v>
      </c>
    </row>
    <row r="771" spans="1:24">
      <c r="A771" s="1" t="s">
        <v>4179</v>
      </c>
      <c r="V771" s="1" t="s">
        <v>4180</v>
      </c>
      <c r="W771" s="1" t="s">
        <v>157</v>
      </c>
      <c r="X771" s="1" t="s">
        <v>157</v>
      </c>
    </row>
    <row r="772" spans="1:24">
      <c r="A772" s="1" t="s">
        <v>4181</v>
      </c>
      <c r="V772" s="1" t="s">
        <v>4182</v>
      </c>
      <c r="W772" s="1" t="s">
        <v>181</v>
      </c>
      <c r="X772" s="1" t="s">
        <v>181</v>
      </c>
    </row>
    <row r="773" spans="1:24">
      <c r="A773" s="1" t="s">
        <v>4183</v>
      </c>
      <c r="V773" s="1" t="s">
        <v>4184</v>
      </c>
      <c r="W773" s="1" t="s">
        <v>241</v>
      </c>
      <c r="X773" s="1" t="s">
        <v>241</v>
      </c>
    </row>
    <row r="774" spans="1:24">
      <c r="A774" s="1" t="s">
        <v>4148</v>
      </c>
      <c r="V774" s="1" t="s">
        <v>4185</v>
      </c>
      <c r="W774" s="1" t="s">
        <v>157</v>
      </c>
      <c r="X774" s="1" t="s">
        <v>4148</v>
      </c>
    </row>
    <row r="775" spans="1:24">
      <c r="A775" s="1" t="s">
        <v>4186</v>
      </c>
      <c r="V775" s="1" t="s">
        <v>4187</v>
      </c>
      <c r="W775" s="1" t="s">
        <v>241</v>
      </c>
      <c r="X775" s="1" t="s">
        <v>241</v>
      </c>
    </row>
    <row r="776" spans="1:24">
      <c r="A776" s="1" t="s">
        <v>4188</v>
      </c>
      <c r="V776" s="1" t="s">
        <v>4189</v>
      </c>
      <c r="W776" s="1" t="s">
        <v>367</v>
      </c>
      <c r="X776" s="1" t="s">
        <v>367</v>
      </c>
    </row>
    <row r="777" spans="1:24">
      <c r="A777" s="1" t="s">
        <v>4190</v>
      </c>
      <c r="V777" s="1" t="s">
        <v>4191</v>
      </c>
      <c r="W777" s="1" t="s">
        <v>157</v>
      </c>
      <c r="X777" s="1" t="s">
        <v>157</v>
      </c>
    </row>
    <row r="778" spans="1:24">
      <c r="A778" s="1" t="s">
        <v>4192</v>
      </c>
      <c r="V778" s="1" t="s">
        <v>4193</v>
      </c>
      <c r="W778" s="1" t="s">
        <v>181</v>
      </c>
      <c r="X778" s="1" t="s">
        <v>181</v>
      </c>
    </row>
    <row r="779" spans="1:24">
      <c r="A779" s="1" t="s">
        <v>4194</v>
      </c>
      <c r="V779" s="1" t="s">
        <v>4195</v>
      </c>
      <c r="W779" s="1" t="s">
        <v>181</v>
      </c>
      <c r="X779" s="1" t="s">
        <v>181</v>
      </c>
    </row>
    <row r="780" spans="1:24">
      <c r="A780" s="1" t="s">
        <v>4196</v>
      </c>
      <c r="V780" s="1" t="s">
        <v>4197</v>
      </c>
      <c r="W780" s="1" t="s">
        <v>181</v>
      </c>
      <c r="X780" s="1" t="s">
        <v>181</v>
      </c>
    </row>
    <row r="781" spans="1:24">
      <c r="A781" s="1" t="s">
        <v>4198</v>
      </c>
      <c r="V781" s="1" t="s">
        <v>4199</v>
      </c>
      <c r="W781" s="1" t="s">
        <v>241</v>
      </c>
      <c r="X781" s="1" t="s">
        <v>241</v>
      </c>
    </row>
    <row r="782" spans="1:24">
      <c r="A782" s="1" t="s">
        <v>4148</v>
      </c>
      <c r="V782" s="1" t="s">
        <v>4200</v>
      </c>
      <c r="W782" s="1" t="s">
        <v>157</v>
      </c>
      <c r="X782" s="1" t="s">
        <v>4148</v>
      </c>
    </row>
    <row r="783" spans="1:24">
      <c r="A783" s="1" t="s">
        <v>4188</v>
      </c>
      <c r="V783" s="1" t="s">
        <v>4201</v>
      </c>
      <c r="W783" s="1" t="s">
        <v>367</v>
      </c>
      <c r="X783" s="1" t="s">
        <v>367</v>
      </c>
    </row>
    <row r="784" spans="1:24">
      <c r="A784" s="1" t="s">
        <v>4202</v>
      </c>
      <c r="V784" s="1" t="s">
        <v>4203</v>
      </c>
      <c r="W784" s="1" t="s">
        <v>157</v>
      </c>
      <c r="X784" s="1" t="s">
        <v>157</v>
      </c>
    </row>
    <row r="785" spans="1:24">
      <c r="A785" s="1" t="s">
        <v>4148</v>
      </c>
      <c r="V785" s="1" t="s">
        <v>4204</v>
      </c>
      <c r="W785" s="1" t="s">
        <v>181</v>
      </c>
      <c r="X785" s="1" t="s">
        <v>181</v>
      </c>
    </row>
    <row r="786" spans="1:24">
      <c r="A786" s="1" t="s">
        <v>4205</v>
      </c>
      <c r="V786" s="1" t="s">
        <v>4206</v>
      </c>
      <c r="W786" s="1" t="s">
        <v>181</v>
      </c>
      <c r="X786" s="1" t="s">
        <v>181</v>
      </c>
    </row>
    <row r="787" spans="1:24">
      <c r="A787" s="1" t="s">
        <v>4207</v>
      </c>
      <c r="V787" s="1" t="s">
        <v>4208</v>
      </c>
      <c r="W787" s="1" t="s">
        <v>181</v>
      </c>
      <c r="X787" s="1" t="s">
        <v>181</v>
      </c>
    </row>
    <row r="788" spans="1:24">
      <c r="A788" s="1" t="s">
        <v>4209</v>
      </c>
      <c r="V788" s="1" t="s">
        <v>4210</v>
      </c>
      <c r="W788" s="1" t="s">
        <v>157</v>
      </c>
      <c r="X788" s="1" t="s">
        <v>157</v>
      </c>
    </row>
    <row r="789" spans="1:24">
      <c r="A789" s="1" t="s">
        <v>4211</v>
      </c>
      <c r="V789" s="1" t="s">
        <v>4212</v>
      </c>
      <c r="W789" s="1" t="s">
        <v>157</v>
      </c>
      <c r="X789" s="1" t="s">
        <v>157</v>
      </c>
    </row>
    <row r="790" spans="1:24">
      <c r="A790" s="1" t="s">
        <v>4148</v>
      </c>
      <c r="V790" s="1" t="s">
        <v>4213</v>
      </c>
      <c r="W790" s="1" t="s">
        <v>157</v>
      </c>
      <c r="X790" s="1" t="s">
        <v>4148</v>
      </c>
    </row>
    <row r="791" spans="1:24">
      <c r="A791" s="1" t="s">
        <v>4214</v>
      </c>
      <c r="V791" s="1" t="s">
        <v>4215</v>
      </c>
      <c r="W791" s="1" t="s">
        <v>181</v>
      </c>
      <c r="X791" s="1" t="s">
        <v>181</v>
      </c>
    </row>
    <row r="792" spans="1:24">
      <c r="A792" s="1" t="s">
        <v>4216</v>
      </c>
      <c r="V792" s="1" t="s">
        <v>4217</v>
      </c>
      <c r="W792" s="1" t="s">
        <v>181</v>
      </c>
      <c r="X792" s="1" t="s">
        <v>181</v>
      </c>
    </row>
    <row r="793" spans="1:24">
      <c r="A793" s="1" t="s">
        <v>4218</v>
      </c>
      <c r="V793" s="1" t="s">
        <v>4219</v>
      </c>
      <c r="W793" s="1" t="s">
        <v>130</v>
      </c>
      <c r="X793" s="1" t="s">
        <v>130</v>
      </c>
    </row>
    <row r="794" spans="1:24">
      <c r="A794" s="1" t="s">
        <v>4220</v>
      </c>
      <c r="B794" t="s">
        <v>4221</v>
      </c>
      <c r="V794" s="1" t="s">
        <v>4222</v>
      </c>
      <c r="W794" s="1" t="s">
        <v>609</v>
      </c>
      <c r="X794" s="1" t="s">
        <v>609</v>
      </c>
    </row>
    <row r="795" spans="1:24">
      <c r="A795" s="1" t="s">
        <v>4223</v>
      </c>
      <c r="V795" s="1" t="s">
        <v>4224</v>
      </c>
      <c r="W795" s="1" t="s">
        <v>218</v>
      </c>
      <c r="X795" s="1" t="s">
        <v>218</v>
      </c>
    </row>
    <row r="796" spans="1:24">
      <c r="A796" s="1" t="s">
        <v>4225</v>
      </c>
      <c r="V796" s="1" t="s">
        <v>4226</v>
      </c>
      <c r="W796" s="1" t="s">
        <v>218</v>
      </c>
      <c r="X796" s="1" t="s">
        <v>218</v>
      </c>
    </row>
    <row r="797" spans="1:24">
      <c r="A797" s="1" t="s">
        <v>4227</v>
      </c>
      <c r="V797" s="1" t="s">
        <v>4228</v>
      </c>
      <c r="W797" s="1" t="s">
        <v>609</v>
      </c>
      <c r="X797" s="1" t="s">
        <v>609</v>
      </c>
    </row>
    <row r="798" spans="1:24">
      <c r="A798" s="1" t="s">
        <v>4229</v>
      </c>
      <c r="V798" s="1" t="s">
        <v>4230</v>
      </c>
      <c r="W798" s="1" t="s">
        <v>3195</v>
      </c>
      <c r="X798" s="1" t="s">
        <v>3195</v>
      </c>
    </row>
    <row r="799" spans="1:24">
      <c r="A799" s="1" t="s">
        <v>4231</v>
      </c>
      <c r="V799" s="1" t="s">
        <v>4232</v>
      </c>
      <c r="W799" s="1" t="s">
        <v>3195</v>
      </c>
      <c r="X799" s="1" t="s">
        <v>3195</v>
      </c>
    </row>
    <row r="800" spans="1:24">
      <c r="A800" s="1" t="s">
        <v>4231</v>
      </c>
      <c r="V800" s="1" t="s">
        <v>4232</v>
      </c>
      <c r="W800" s="1" t="s">
        <v>3195</v>
      </c>
      <c r="X800" s="1" t="s">
        <v>468</v>
      </c>
    </row>
    <row r="801" spans="1:24">
      <c r="A801" s="1" t="s">
        <v>4233</v>
      </c>
      <c r="V801" s="1" t="s">
        <v>4234</v>
      </c>
      <c r="W801" s="1" t="s">
        <v>609</v>
      </c>
      <c r="X801" s="1" t="s">
        <v>609</v>
      </c>
    </row>
    <row r="802" spans="1:24">
      <c r="A802" s="1" t="s">
        <v>4235</v>
      </c>
      <c r="V802" s="1" t="s">
        <v>4236</v>
      </c>
      <c r="W802" s="1" t="s">
        <v>609</v>
      </c>
      <c r="X802" s="1" t="s">
        <v>609</v>
      </c>
    </row>
    <row r="803" spans="1:24">
      <c r="A803" s="1" t="s">
        <v>4237</v>
      </c>
      <c r="V803" s="1" t="s">
        <v>4238</v>
      </c>
      <c r="W803" s="1" t="s">
        <v>609</v>
      </c>
      <c r="X803" s="1" t="s">
        <v>609</v>
      </c>
    </row>
    <row r="804" spans="1:24">
      <c r="A804" s="1" t="s">
        <v>4239</v>
      </c>
      <c r="V804" s="1" t="s">
        <v>4240</v>
      </c>
      <c r="W804" s="1" t="s">
        <v>609</v>
      </c>
      <c r="X804" s="1" t="s">
        <v>609</v>
      </c>
    </row>
    <row r="805" spans="1:24">
      <c r="A805" s="1" t="s">
        <v>4241</v>
      </c>
      <c r="V805" s="1" t="s">
        <v>4242</v>
      </c>
      <c r="W805" s="1" t="s">
        <v>609</v>
      </c>
      <c r="X805" s="1" t="s">
        <v>609</v>
      </c>
    </row>
    <row r="806" spans="1:24">
      <c r="A806" s="1" t="s">
        <v>4243</v>
      </c>
      <c r="V806" s="1" t="s">
        <v>4244</v>
      </c>
      <c r="W806" s="1" t="s">
        <v>609</v>
      </c>
      <c r="X806" s="1" t="s">
        <v>609</v>
      </c>
    </row>
    <row r="807" spans="1:24">
      <c r="A807" s="1" t="s">
        <v>4245</v>
      </c>
      <c r="B807" t="s">
        <v>4246</v>
      </c>
      <c r="V807" s="1" t="s">
        <v>4247</v>
      </c>
      <c r="W807" s="1" t="s">
        <v>609</v>
      </c>
      <c r="X807" s="1" t="s">
        <v>609</v>
      </c>
    </row>
    <row r="808" spans="1:24">
      <c r="A808" s="1" t="s">
        <v>4248</v>
      </c>
      <c r="V808" s="1" t="s">
        <v>4219</v>
      </c>
      <c r="W808" s="1" t="s">
        <v>130</v>
      </c>
      <c r="X808" s="1" t="s">
        <v>130</v>
      </c>
    </row>
    <row r="809" spans="1:24">
      <c r="A809" s="1" t="s">
        <v>4249</v>
      </c>
      <c r="B809" t="s">
        <v>4250</v>
      </c>
      <c r="V809" s="1" t="s">
        <v>4251</v>
      </c>
      <c r="W809" s="1" t="s">
        <v>609</v>
      </c>
      <c r="X809" s="1" t="s">
        <v>609</v>
      </c>
    </row>
    <row r="810" spans="1:24">
      <c r="A810" s="1" t="s">
        <v>4252</v>
      </c>
      <c r="B810" t="s">
        <v>4253</v>
      </c>
      <c r="V810" s="1" t="s">
        <v>4254</v>
      </c>
      <c r="W810" s="1" t="s">
        <v>609</v>
      </c>
      <c r="X810" s="1" t="s">
        <v>609</v>
      </c>
    </row>
    <row r="811" spans="1:24">
      <c r="A811" s="1" t="s">
        <v>4255</v>
      </c>
      <c r="B811" t="s">
        <v>4256</v>
      </c>
      <c r="V811" s="1" t="s">
        <v>4257</v>
      </c>
      <c r="W811" s="1" t="s">
        <v>186</v>
      </c>
      <c r="X811" s="1" t="s">
        <v>186</v>
      </c>
    </row>
    <row r="812" spans="1:24">
      <c r="A812" s="1" t="s">
        <v>4258</v>
      </c>
      <c r="V812" s="1" t="s">
        <v>4259</v>
      </c>
      <c r="W812" s="1" t="s">
        <v>609</v>
      </c>
      <c r="X812" s="1" t="s">
        <v>609</v>
      </c>
    </row>
    <row r="813" spans="1:24">
      <c r="A813" s="1" t="s">
        <v>4260</v>
      </c>
      <c r="V813" s="1" t="s">
        <v>4261</v>
      </c>
      <c r="W813" s="1" t="s">
        <v>609</v>
      </c>
      <c r="X813" s="1" t="s">
        <v>609</v>
      </c>
    </row>
    <row r="814" spans="1:24">
      <c r="A814" s="1" t="s">
        <v>4262</v>
      </c>
      <c r="V814" s="1" t="s">
        <v>4263</v>
      </c>
      <c r="W814" s="1" t="s">
        <v>609</v>
      </c>
      <c r="X814" s="1" t="s">
        <v>609</v>
      </c>
    </row>
    <row r="815" spans="1:24">
      <c r="A815" s="1" t="s">
        <v>4264</v>
      </c>
      <c r="V815" s="1" t="s">
        <v>4265</v>
      </c>
      <c r="W815" s="1" t="s">
        <v>609</v>
      </c>
      <c r="X815" s="1" t="s">
        <v>609</v>
      </c>
    </row>
    <row r="816" spans="1:24">
      <c r="A816" s="1" t="s">
        <v>4266</v>
      </c>
      <c r="B816" t="s">
        <v>4267</v>
      </c>
      <c r="V816" s="1" t="s">
        <v>4268</v>
      </c>
      <c r="W816" s="1" t="s">
        <v>609</v>
      </c>
      <c r="X816" s="1" t="s">
        <v>609</v>
      </c>
    </row>
    <row r="817" spans="1:24">
      <c r="A817" s="1" t="s">
        <v>4269</v>
      </c>
      <c r="V817" s="1" t="s">
        <v>4270</v>
      </c>
      <c r="W817" s="1" t="s">
        <v>609</v>
      </c>
      <c r="X817" s="1" t="s">
        <v>609</v>
      </c>
    </row>
    <row r="818" spans="1:24">
      <c r="A818" s="1" t="s">
        <v>4271</v>
      </c>
      <c r="V818" s="1" t="s">
        <v>4272</v>
      </c>
      <c r="W818" s="1" t="s">
        <v>609</v>
      </c>
      <c r="X818" s="1" t="s">
        <v>609</v>
      </c>
    </row>
    <row r="819" spans="1:24">
      <c r="A819" s="1" t="s">
        <v>4273</v>
      </c>
      <c r="V819" s="1" t="s">
        <v>4274</v>
      </c>
      <c r="W819" s="1" t="s">
        <v>609</v>
      </c>
      <c r="X819" s="1" t="s">
        <v>609</v>
      </c>
    </row>
    <row r="820" spans="1:24">
      <c r="A820" s="1" t="s">
        <v>4275</v>
      </c>
      <c r="V820" s="1" t="s">
        <v>4276</v>
      </c>
      <c r="W820" s="1" t="s">
        <v>19</v>
      </c>
      <c r="X820" s="1" t="s">
        <v>19</v>
      </c>
    </row>
    <row r="821" spans="1:24">
      <c r="A821" s="1" t="s">
        <v>4277</v>
      </c>
      <c r="B821" t="s">
        <v>4278</v>
      </c>
      <c r="V821" s="1" t="s">
        <v>4279</v>
      </c>
      <c r="W821" s="1" t="s">
        <v>609</v>
      </c>
      <c r="X821" s="1" t="s">
        <v>609</v>
      </c>
    </row>
    <row r="822" spans="1:24">
      <c r="A822" s="1" t="s">
        <v>4280</v>
      </c>
      <c r="V822" s="1" t="s">
        <v>4281</v>
      </c>
      <c r="W822" s="1" t="s">
        <v>609</v>
      </c>
      <c r="X822" s="1" t="s">
        <v>609</v>
      </c>
    </row>
    <row r="823" spans="1:24">
      <c r="A823" s="1" t="s">
        <v>4282</v>
      </c>
      <c r="B823" t="s">
        <v>4283</v>
      </c>
      <c r="V823" s="1" t="s">
        <v>4284</v>
      </c>
      <c r="W823" s="1" t="s">
        <v>609</v>
      </c>
      <c r="X823" s="1" t="s">
        <v>609</v>
      </c>
    </row>
    <row r="824" spans="1:24">
      <c r="A824" s="1" t="s">
        <v>4285</v>
      </c>
      <c r="V824" s="1" t="s">
        <v>4286</v>
      </c>
      <c r="W824" s="1" t="s">
        <v>609</v>
      </c>
      <c r="X824" s="1" t="s">
        <v>609</v>
      </c>
    </row>
    <row r="825" spans="1:24">
      <c r="A825" s="1" t="s">
        <v>4287</v>
      </c>
      <c r="V825" s="1" t="s">
        <v>4288</v>
      </c>
      <c r="W825" s="1" t="s">
        <v>609</v>
      </c>
      <c r="X825" s="1" t="s">
        <v>609</v>
      </c>
    </row>
    <row r="826" spans="1:24">
      <c r="A826" s="1" t="s">
        <v>4289</v>
      </c>
      <c r="B826" t="s">
        <v>4290</v>
      </c>
      <c r="V826" s="1" t="s">
        <v>4291</v>
      </c>
      <c r="W826" s="1" t="s">
        <v>609</v>
      </c>
      <c r="X826" s="1" t="s">
        <v>609</v>
      </c>
    </row>
    <row r="827" spans="1:24">
      <c r="A827" s="1" t="s">
        <v>4292</v>
      </c>
      <c r="B827" t="s">
        <v>4293</v>
      </c>
      <c r="V827" s="1" t="s">
        <v>4294</v>
      </c>
      <c r="W827" s="1" t="s">
        <v>609</v>
      </c>
      <c r="X827" s="1" t="s">
        <v>609</v>
      </c>
    </row>
    <row r="828" spans="1:24">
      <c r="A828" s="1" t="s">
        <v>4295</v>
      </c>
      <c r="B828" t="s">
        <v>4296</v>
      </c>
      <c r="V828" s="1" t="s">
        <v>4297</v>
      </c>
      <c r="W828" s="1" t="s">
        <v>609</v>
      </c>
      <c r="X828" s="1" t="s">
        <v>609</v>
      </c>
    </row>
    <row r="829" spans="1:24">
      <c r="A829" s="1" t="s">
        <v>4298</v>
      </c>
      <c r="B829" t="s">
        <v>4299</v>
      </c>
      <c r="V829" s="1" t="s">
        <v>4300</v>
      </c>
      <c r="W829" s="1" t="s">
        <v>609</v>
      </c>
      <c r="X829" s="1" t="s">
        <v>609</v>
      </c>
    </row>
    <row r="830" spans="1:24">
      <c r="A830" s="1" t="s">
        <v>4301</v>
      </c>
      <c r="V830" s="1" t="s">
        <v>4302</v>
      </c>
      <c r="W830" s="1" t="s">
        <v>609</v>
      </c>
      <c r="X830" s="1" t="s">
        <v>609</v>
      </c>
    </row>
    <row r="831" spans="1:24">
      <c r="A831" s="1" t="s">
        <v>4303</v>
      </c>
      <c r="V831" s="1" t="s">
        <v>4304</v>
      </c>
      <c r="W831" s="1" t="s">
        <v>609</v>
      </c>
      <c r="X831" s="1" t="s">
        <v>609</v>
      </c>
    </row>
    <row r="832" spans="1:24">
      <c r="A832" s="1" t="s">
        <v>4305</v>
      </c>
      <c r="V832" s="1" t="s">
        <v>4306</v>
      </c>
      <c r="W832" s="1" t="s">
        <v>609</v>
      </c>
      <c r="X832" s="1" t="s">
        <v>609</v>
      </c>
    </row>
    <row r="833" spans="1:24">
      <c r="A833" s="1" t="s">
        <v>4307</v>
      </c>
      <c r="V833" s="1" t="s">
        <v>4308</v>
      </c>
      <c r="W833" s="1" t="s">
        <v>609</v>
      </c>
      <c r="X833" s="1" t="s">
        <v>609</v>
      </c>
    </row>
    <row r="834" spans="1:24">
      <c r="A834" s="1" t="s">
        <v>4309</v>
      </c>
      <c r="V834" s="1" t="s">
        <v>4310</v>
      </c>
      <c r="W834" s="1" t="s">
        <v>609</v>
      </c>
      <c r="X834" s="1" t="s">
        <v>609</v>
      </c>
    </row>
    <row r="835" spans="1:24">
      <c r="A835" s="1" t="s">
        <v>4311</v>
      </c>
      <c r="V835" s="1" t="s">
        <v>4312</v>
      </c>
      <c r="W835" s="1" t="s">
        <v>609</v>
      </c>
      <c r="X835" s="1" t="s">
        <v>609</v>
      </c>
    </row>
    <row r="836" spans="1:24">
      <c r="A836" s="1" t="s">
        <v>4313</v>
      </c>
      <c r="V836" s="1" t="s">
        <v>4314</v>
      </c>
      <c r="W836" s="1" t="s">
        <v>609</v>
      </c>
      <c r="X836" s="1" t="s">
        <v>609</v>
      </c>
    </row>
    <row r="837" spans="1:24">
      <c r="A837" s="1" t="s">
        <v>4315</v>
      </c>
      <c r="V837" s="1" t="s">
        <v>4316</v>
      </c>
      <c r="W837" s="1" t="s">
        <v>609</v>
      </c>
      <c r="X837" s="1" t="s">
        <v>609</v>
      </c>
    </row>
    <row r="838" spans="1:24">
      <c r="A838" s="1" t="s">
        <v>4317</v>
      </c>
      <c r="V838" s="1" t="s">
        <v>4318</v>
      </c>
      <c r="W838" s="1" t="s">
        <v>609</v>
      </c>
      <c r="X838" s="1" t="s">
        <v>609</v>
      </c>
    </row>
    <row r="839" spans="1:24">
      <c r="A839" s="1" t="s">
        <v>4319</v>
      </c>
      <c r="V839" s="1" t="s">
        <v>4320</v>
      </c>
      <c r="W839" s="1" t="s">
        <v>609</v>
      </c>
      <c r="X839" s="1" t="s">
        <v>609</v>
      </c>
    </row>
    <row r="840" spans="1:24">
      <c r="A840" s="1" t="s">
        <v>4321</v>
      </c>
      <c r="V840" s="1" t="s">
        <v>4322</v>
      </c>
      <c r="W840" s="1" t="s">
        <v>609</v>
      </c>
      <c r="X840" s="1" t="s">
        <v>609</v>
      </c>
    </row>
    <row r="841" spans="1:24">
      <c r="A841" s="1" t="s">
        <v>4323</v>
      </c>
      <c r="V841" s="1" t="s">
        <v>4324</v>
      </c>
      <c r="W841" s="1" t="s">
        <v>609</v>
      </c>
      <c r="X841" s="1" t="s">
        <v>609</v>
      </c>
    </row>
    <row r="842" spans="1:24">
      <c r="A842" s="1" t="s">
        <v>4325</v>
      </c>
      <c r="V842" s="1" t="s">
        <v>4326</v>
      </c>
      <c r="W842" s="1" t="s">
        <v>609</v>
      </c>
      <c r="X842" s="1" t="s">
        <v>609</v>
      </c>
    </row>
    <row r="843" spans="1:24">
      <c r="A843" s="1" t="s">
        <v>4327</v>
      </c>
      <c r="V843" s="1" t="s">
        <v>4328</v>
      </c>
      <c r="W843" s="1" t="s">
        <v>609</v>
      </c>
      <c r="X843" s="1" t="s">
        <v>609</v>
      </c>
    </row>
    <row r="844" spans="1:24">
      <c r="A844" s="1" t="s">
        <v>4329</v>
      </c>
      <c r="V844" s="1" t="s">
        <v>4330</v>
      </c>
      <c r="W844" s="1" t="s">
        <v>609</v>
      </c>
      <c r="X844" s="1" t="s">
        <v>609</v>
      </c>
    </row>
    <row r="845" spans="1:24">
      <c r="A845" s="1" t="s">
        <v>4331</v>
      </c>
      <c r="V845" s="1" t="s">
        <v>4332</v>
      </c>
      <c r="W845" s="1" t="s">
        <v>609</v>
      </c>
      <c r="X845" s="1" t="s">
        <v>609</v>
      </c>
    </row>
    <row r="846" spans="1:24">
      <c r="A846" s="1" t="s">
        <v>4333</v>
      </c>
      <c r="V846" s="1" t="s">
        <v>4334</v>
      </c>
      <c r="W846" s="1" t="s">
        <v>609</v>
      </c>
      <c r="X846" s="1" t="s">
        <v>609</v>
      </c>
    </row>
    <row r="847" spans="1:24">
      <c r="A847" s="1" t="s">
        <v>4335</v>
      </c>
      <c r="V847" s="1" t="s">
        <v>4336</v>
      </c>
      <c r="W847" s="1" t="s">
        <v>609</v>
      </c>
      <c r="X847" s="1" t="s">
        <v>609</v>
      </c>
    </row>
    <row r="848" spans="1:24">
      <c r="A848" s="1" t="s">
        <v>4337</v>
      </c>
      <c r="V848" s="1" t="s">
        <v>4338</v>
      </c>
      <c r="W848" s="1" t="s">
        <v>609</v>
      </c>
      <c r="X848" s="1" t="s">
        <v>609</v>
      </c>
    </row>
    <row r="849" spans="1:24">
      <c r="A849" s="1" t="s">
        <v>4339</v>
      </c>
      <c r="V849" s="1" t="s">
        <v>4340</v>
      </c>
      <c r="W849" s="1" t="s">
        <v>609</v>
      </c>
      <c r="X849" s="1" t="s">
        <v>609</v>
      </c>
    </row>
    <row r="850" spans="1:24">
      <c r="A850" s="1" t="s">
        <v>4341</v>
      </c>
      <c r="V850" s="1" t="s">
        <v>4342</v>
      </c>
      <c r="W850" s="1" t="s">
        <v>609</v>
      </c>
      <c r="X850" s="1" t="s">
        <v>609</v>
      </c>
    </row>
    <row r="851" spans="1:24">
      <c r="A851" s="1" t="s">
        <v>4343</v>
      </c>
      <c r="V851" s="1" t="s">
        <v>4344</v>
      </c>
      <c r="W851" s="1" t="s">
        <v>609</v>
      </c>
      <c r="X851" s="1" t="s">
        <v>609</v>
      </c>
    </row>
    <row r="852" spans="1:24">
      <c r="A852" s="1" t="s">
        <v>4345</v>
      </c>
      <c r="V852" s="1" t="s">
        <v>4346</v>
      </c>
      <c r="W852" s="1" t="s">
        <v>609</v>
      </c>
      <c r="X852" s="1" t="s">
        <v>609</v>
      </c>
    </row>
    <row r="853" spans="1:24">
      <c r="A853" s="1" t="s">
        <v>4347</v>
      </c>
      <c r="V853" s="1" t="s">
        <v>4348</v>
      </c>
      <c r="W853" s="1" t="s">
        <v>609</v>
      </c>
      <c r="X853" s="1" t="s">
        <v>609</v>
      </c>
    </row>
    <row r="854" spans="1:24">
      <c r="A854" s="1" t="s">
        <v>4349</v>
      </c>
      <c r="V854" s="1" t="s">
        <v>4350</v>
      </c>
      <c r="W854" s="1" t="s">
        <v>609</v>
      </c>
      <c r="X854" s="1" t="s">
        <v>609</v>
      </c>
    </row>
    <row r="855" spans="1:24">
      <c r="A855" s="1" t="s">
        <v>4351</v>
      </c>
      <c r="V855" s="1" t="s">
        <v>4352</v>
      </c>
      <c r="W855" s="1" t="s">
        <v>609</v>
      </c>
      <c r="X855" s="1" t="s">
        <v>609</v>
      </c>
    </row>
    <row r="856" spans="1:24">
      <c r="A856" s="1" t="s">
        <v>4353</v>
      </c>
      <c r="V856" s="1" t="s">
        <v>4354</v>
      </c>
      <c r="W856" s="1" t="s">
        <v>609</v>
      </c>
      <c r="X856" s="1" t="s">
        <v>609</v>
      </c>
    </row>
    <row r="857" spans="1:24">
      <c r="A857" s="1" t="s">
        <v>4355</v>
      </c>
      <c r="V857" s="1" t="s">
        <v>4356</v>
      </c>
      <c r="W857" s="1" t="s">
        <v>609</v>
      </c>
      <c r="X857" s="1" t="s">
        <v>609</v>
      </c>
    </row>
    <row r="858" spans="1:24">
      <c r="A858" s="1" t="s">
        <v>4357</v>
      </c>
      <c r="V858" s="1" t="s">
        <v>4358</v>
      </c>
      <c r="W858" s="1" t="s">
        <v>609</v>
      </c>
      <c r="X858" s="1" t="s">
        <v>609</v>
      </c>
    </row>
    <row r="859" spans="1:24">
      <c r="A859" s="1" t="s">
        <v>4359</v>
      </c>
      <c r="V859" s="1" t="s">
        <v>4360</v>
      </c>
      <c r="W859" s="1" t="s">
        <v>609</v>
      </c>
      <c r="X859" s="1" t="s">
        <v>609</v>
      </c>
    </row>
    <row r="860" spans="1:24">
      <c r="A860" s="1" t="s">
        <v>4361</v>
      </c>
      <c r="V860" s="1" t="s">
        <v>4362</v>
      </c>
      <c r="W860" s="1" t="s">
        <v>609</v>
      </c>
      <c r="X860" s="1" t="s">
        <v>609</v>
      </c>
    </row>
    <row r="861" spans="1:24">
      <c r="A861" s="1" t="s">
        <v>4363</v>
      </c>
      <c r="V861" s="1" t="s">
        <v>4364</v>
      </c>
      <c r="W861" s="1" t="s">
        <v>609</v>
      </c>
      <c r="X861" s="1" t="s">
        <v>609</v>
      </c>
    </row>
    <row r="862" spans="1:24">
      <c r="A862" s="1" t="s">
        <v>4365</v>
      </c>
      <c r="V862" s="1" t="s">
        <v>4366</v>
      </c>
      <c r="W862" s="1" t="s">
        <v>609</v>
      </c>
      <c r="X862" s="1" t="s">
        <v>609</v>
      </c>
    </row>
    <row r="863" spans="1:24">
      <c r="A863" s="1" t="s">
        <v>4367</v>
      </c>
      <c r="V863" s="1" t="s">
        <v>4368</v>
      </c>
      <c r="W863" s="1" t="s">
        <v>609</v>
      </c>
      <c r="X863" s="1" t="s">
        <v>609</v>
      </c>
    </row>
    <row r="864" spans="1:24">
      <c r="A864" s="1" t="s">
        <v>4369</v>
      </c>
      <c r="V864" s="1" t="s">
        <v>4370</v>
      </c>
      <c r="W864" s="1" t="s">
        <v>609</v>
      </c>
      <c r="X864" s="1" t="s">
        <v>609</v>
      </c>
    </row>
    <row r="865" spans="1:24">
      <c r="A865" s="1" t="s">
        <v>4371</v>
      </c>
      <c r="V865" s="1" t="s">
        <v>4372</v>
      </c>
      <c r="W865" s="1" t="s">
        <v>609</v>
      </c>
      <c r="X865" s="1" t="s">
        <v>609</v>
      </c>
    </row>
    <row r="866" spans="1:24">
      <c r="A866" s="1" t="s">
        <v>4373</v>
      </c>
      <c r="B866" t="s">
        <v>4374</v>
      </c>
      <c r="V866" s="1" t="s">
        <v>4375</v>
      </c>
      <c r="W866" s="1" t="s">
        <v>609</v>
      </c>
      <c r="X866" s="1" t="s">
        <v>609</v>
      </c>
    </row>
    <row r="867" spans="1:24">
      <c r="A867" s="1" t="s">
        <v>4376</v>
      </c>
      <c r="V867" s="1" t="s">
        <v>4377</v>
      </c>
      <c r="W867" s="1" t="s">
        <v>609</v>
      </c>
      <c r="X867" s="1" t="s">
        <v>609</v>
      </c>
    </row>
    <row r="868" spans="1:24">
      <c r="A868" s="1" t="s">
        <v>4378</v>
      </c>
      <c r="B868" t="s">
        <v>4379</v>
      </c>
      <c r="V868" s="1" t="s">
        <v>4380</v>
      </c>
      <c r="W868" s="1" t="s">
        <v>609</v>
      </c>
      <c r="X868" s="1" t="s">
        <v>609</v>
      </c>
    </row>
    <row r="869" spans="1:24">
      <c r="A869" s="1" t="s">
        <v>1510</v>
      </c>
      <c r="B869" t="s">
        <v>4381</v>
      </c>
      <c r="V869" s="1" t="s">
        <v>4382</v>
      </c>
      <c r="W869" s="1" t="s">
        <v>609</v>
      </c>
      <c r="X869" s="1" t="s">
        <v>609</v>
      </c>
    </row>
    <row r="870" spans="1:24">
      <c r="A870" s="1" t="s">
        <v>4383</v>
      </c>
      <c r="V870" s="1" t="s">
        <v>4384</v>
      </c>
      <c r="W870" s="1" t="s">
        <v>609</v>
      </c>
      <c r="X870" s="1" t="s">
        <v>609</v>
      </c>
    </row>
    <row r="871" spans="1:24">
      <c r="A871" s="1" t="s">
        <v>4385</v>
      </c>
      <c r="V871" s="1" t="s">
        <v>4386</v>
      </c>
      <c r="W871" s="1" t="s">
        <v>609</v>
      </c>
      <c r="X871" s="1" t="s">
        <v>609</v>
      </c>
    </row>
    <row r="872" spans="1:24">
      <c r="A872" s="1" t="s">
        <v>4387</v>
      </c>
      <c r="B872" t="s">
        <v>4388</v>
      </c>
      <c r="V872" s="1" t="s">
        <v>4389</v>
      </c>
      <c r="W872" s="1" t="s">
        <v>609</v>
      </c>
      <c r="X872" s="1" t="s">
        <v>609</v>
      </c>
    </row>
    <row r="873" spans="1:24">
      <c r="A873" s="1" t="s">
        <v>4390</v>
      </c>
      <c r="B873" t="s">
        <v>4391</v>
      </c>
      <c r="V873" s="1" t="s">
        <v>4392</v>
      </c>
      <c r="W873" s="1" t="s">
        <v>609</v>
      </c>
      <c r="X873" s="1" t="s">
        <v>609</v>
      </c>
    </row>
    <row r="874" spans="1:24">
      <c r="A874" s="1" t="s">
        <v>718</v>
      </c>
      <c r="V874" s="1" t="s">
        <v>4393</v>
      </c>
      <c r="W874" s="1" t="s">
        <v>367</v>
      </c>
      <c r="X874" s="1" t="s">
        <v>367</v>
      </c>
    </row>
    <row r="875" spans="1:24">
      <c r="A875" s="1" t="s">
        <v>4394</v>
      </c>
      <c r="B875" t="s">
        <v>3432</v>
      </c>
      <c r="C875" t="s">
        <v>4395</v>
      </c>
      <c r="V875" s="1" t="s">
        <v>4396</v>
      </c>
      <c r="W875" s="1" t="s">
        <v>3435</v>
      </c>
      <c r="X875" s="1" t="s">
        <v>3435</v>
      </c>
    </row>
    <row r="876" spans="1:24">
      <c r="A876" s="1" t="s">
        <v>4397</v>
      </c>
      <c r="B876" t="s">
        <v>4398</v>
      </c>
      <c r="V876" s="1" t="s">
        <v>4399</v>
      </c>
      <c r="W876" s="1" t="s">
        <v>609</v>
      </c>
      <c r="X876" s="1" t="s">
        <v>609</v>
      </c>
    </row>
    <row r="877" spans="1:24">
      <c r="A877" s="1" t="s">
        <v>4400</v>
      </c>
      <c r="B877" t="s">
        <v>4401</v>
      </c>
      <c r="V877" s="1" t="s">
        <v>4402</v>
      </c>
      <c r="W877" s="1" t="s">
        <v>609</v>
      </c>
      <c r="X877" s="1" t="s">
        <v>609</v>
      </c>
    </row>
    <row r="878" spans="1:24">
      <c r="A878" s="1" t="s">
        <v>4403</v>
      </c>
      <c r="B878" t="s">
        <v>4404</v>
      </c>
      <c r="V878" s="1" t="s">
        <v>4405</v>
      </c>
      <c r="W878" s="1" t="s">
        <v>186</v>
      </c>
      <c r="X878" s="1" t="s">
        <v>186</v>
      </c>
    </row>
    <row r="879" spans="1:24">
      <c r="A879" s="1" t="s">
        <v>4406</v>
      </c>
      <c r="B879" t="s">
        <v>4407</v>
      </c>
      <c r="V879" s="1" t="s">
        <v>4408</v>
      </c>
      <c r="W879" s="1" t="s">
        <v>609</v>
      </c>
      <c r="X879" s="1" t="s">
        <v>609</v>
      </c>
    </row>
    <row r="880" spans="1:24">
      <c r="A880" t="s">
        <v>552</v>
      </c>
      <c r="B880" t="s">
        <v>4409</v>
      </c>
      <c r="D880" t="s">
        <v>4410</v>
      </c>
      <c r="E880" t="s">
        <v>4411</v>
      </c>
      <c r="F880" t="s">
        <v>4412</v>
      </c>
      <c r="G880" t="s">
        <v>4413</v>
      </c>
      <c r="H880" s="1" t="s">
        <v>4414</v>
      </c>
      <c r="V880" s="1" t="s">
        <v>4415</v>
      </c>
      <c r="W880" s="1" t="s">
        <v>186</v>
      </c>
      <c r="X880" s="1" t="s">
        <v>186</v>
      </c>
    </row>
    <row r="881" spans="1:24">
      <c r="A881" t="s">
        <v>554</v>
      </c>
      <c r="B881" t="s">
        <v>4414</v>
      </c>
      <c r="C881" t="s">
        <v>4409</v>
      </c>
      <c r="E881" t="s">
        <v>4411</v>
      </c>
      <c r="F881" t="s">
        <v>4412</v>
      </c>
      <c r="G881" t="s">
        <v>4413</v>
      </c>
      <c r="H881" s="1" t="s">
        <v>4410</v>
      </c>
      <c r="V881" s="1" t="s">
        <v>4416</v>
      </c>
      <c r="W881" s="1" t="s">
        <v>186</v>
      </c>
      <c r="X881" s="1" t="s">
        <v>186</v>
      </c>
    </row>
    <row r="882" spans="1:24">
      <c r="A882" s="1" t="s">
        <v>4414</v>
      </c>
      <c r="V882" s="1" t="s">
        <v>4417</v>
      </c>
      <c r="W882" s="1" t="s">
        <v>186</v>
      </c>
      <c r="X882" s="1" t="s">
        <v>186</v>
      </c>
    </row>
    <row r="883" spans="1:24">
      <c r="A883" t="s">
        <v>553</v>
      </c>
      <c r="B883" t="s">
        <v>4409</v>
      </c>
      <c r="D883" t="s">
        <v>4410</v>
      </c>
      <c r="E883" t="s">
        <v>4411</v>
      </c>
      <c r="F883" t="s">
        <v>4412</v>
      </c>
      <c r="G883" t="s">
        <v>4413</v>
      </c>
      <c r="H883" s="1" t="s">
        <v>4414</v>
      </c>
      <c r="V883" s="1" t="s">
        <v>4418</v>
      </c>
      <c r="W883" s="1" t="s">
        <v>186</v>
      </c>
      <c r="X883" s="1" t="s">
        <v>186</v>
      </c>
    </row>
    <row r="884" spans="1:24">
      <c r="A884" t="s">
        <v>555</v>
      </c>
      <c r="B884" t="s">
        <v>4414</v>
      </c>
      <c r="C884" t="s">
        <v>4409</v>
      </c>
      <c r="E884" t="s">
        <v>4411</v>
      </c>
      <c r="F884" t="s">
        <v>4412</v>
      </c>
      <c r="G884" t="s">
        <v>4413</v>
      </c>
      <c r="H884" s="1" t="s">
        <v>4410</v>
      </c>
      <c r="V884" s="1" t="s">
        <v>4419</v>
      </c>
      <c r="W884" s="1" t="s">
        <v>186</v>
      </c>
      <c r="X884" s="1" t="s">
        <v>186</v>
      </c>
    </row>
    <row r="885" spans="1:24">
      <c r="A885" s="1" t="s">
        <v>4420</v>
      </c>
      <c r="V885" s="1" t="s">
        <v>4421</v>
      </c>
      <c r="W885" s="1" t="s">
        <v>186</v>
      </c>
      <c r="X885" s="1" t="s">
        <v>186</v>
      </c>
    </row>
    <row r="886" spans="1:24">
      <c r="A886" s="1" t="s">
        <v>4422</v>
      </c>
      <c r="V886" s="1" t="s">
        <v>4423</v>
      </c>
      <c r="W886" s="1" t="s">
        <v>609</v>
      </c>
      <c r="X886" s="1" t="s">
        <v>609</v>
      </c>
    </row>
    <row r="887" spans="1:24">
      <c r="A887" s="1" t="s">
        <v>4424</v>
      </c>
      <c r="B887" t="s">
        <v>4425</v>
      </c>
      <c r="V887" s="1" t="s">
        <v>4426</v>
      </c>
      <c r="W887" s="1" t="s">
        <v>609</v>
      </c>
      <c r="X887" s="1" t="s">
        <v>609</v>
      </c>
    </row>
    <row r="888" spans="1:24">
      <c r="A888" s="1" t="s">
        <v>4427</v>
      </c>
      <c r="B888" t="s">
        <v>4428</v>
      </c>
      <c r="V888" s="1" t="s">
        <v>4429</v>
      </c>
      <c r="W888" s="1" t="s">
        <v>609</v>
      </c>
      <c r="X888" s="1" t="s">
        <v>609</v>
      </c>
    </row>
    <row r="889" spans="1:24">
      <c r="A889" t="s">
        <v>559</v>
      </c>
      <c r="B889" t="s">
        <v>4430</v>
      </c>
      <c r="C889" t="s">
        <v>4431</v>
      </c>
      <c r="D889" t="s">
        <v>4432</v>
      </c>
      <c r="E889" t="s">
        <v>4433</v>
      </c>
      <c r="F889" t="s">
        <v>4410</v>
      </c>
      <c r="H889" s="1" t="s">
        <v>4434</v>
      </c>
      <c r="V889" s="1" t="s">
        <v>4435</v>
      </c>
      <c r="W889" s="1" t="s">
        <v>186</v>
      </c>
      <c r="X889" s="1" t="s">
        <v>186</v>
      </c>
    </row>
    <row r="890" spans="1:24">
      <c r="A890" s="1" t="s">
        <v>4436</v>
      </c>
      <c r="B890" t="s">
        <v>4437</v>
      </c>
      <c r="V890" s="1" t="s">
        <v>4438</v>
      </c>
      <c r="W890" s="1" t="s">
        <v>609</v>
      </c>
      <c r="X890" s="1" t="s">
        <v>609</v>
      </c>
    </row>
    <row r="891" spans="1:24">
      <c r="A891" s="1" t="s">
        <v>4439</v>
      </c>
      <c r="V891" s="1" t="s">
        <v>4440</v>
      </c>
      <c r="W891" s="1" t="s">
        <v>609</v>
      </c>
      <c r="X891" s="1" t="s">
        <v>609</v>
      </c>
    </row>
    <row r="892" spans="1:24">
      <c r="A892" t="s">
        <v>558</v>
      </c>
      <c r="B892" t="s">
        <v>4431</v>
      </c>
      <c r="C892" t="s">
        <v>4432</v>
      </c>
      <c r="D892" t="s">
        <v>4433</v>
      </c>
      <c r="E892" t="s">
        <v>4410</v>
      </c>
      <c r="G892" t="s">
        <v>4434</v>
      </c>
      <c r="H892" s="1" t="s">
        <v>4430</v>
      </c>
      <c r="V892" s="1" t="s">
        <v>4441</v>
      </c>
      <c r="W892" s="1" t="s">
        <v>186</v>
      </c>
      <c r="X892" s="1" t="s">
        <v>186</v>
      </c>
    </row>
    <row r="893" spans="1:24">
      <c r="A893" t="s">
        <v>560</v>
      </c>
      <c r="B893" t="s">
        <v>4431</v>
      </c>
      <c r="C893" t="s">
        <v>4432</v>
      </c>
      <c r="D893" t="s">
        <v>4433</v>
      </c>
      <c r="E893" t="s">
        <v>4410</v>
      </c>
      <c r="G893" t="s">
        <v>4434</v>
      </c>
      <c r="H893" s="1" t="s">
        <v>4430</v>
      </c>
      <c r="V893" s="1" t="s">
        <v>4442</v>
      </c>
      <c r="W893" s="1" t="s">
        <v>186</v>
      </c>
      <c r="X893" s="1" t="s">
        <v>186</v>
      </c>
    </row>
    <row r="894" spans="1:24">
      <c r="A894" s="1" t="s">
        <v>4443</v>
      </c>
      <c r="B894" t="s">
        <v>4444</v>
      </c>
      <c r="V894" s="1" t="s">
        <v>4445</v>
      </c>
      <c r="W894" s="1" t="s">
        <v>609</v>
      </c>
      <c r="X894" s="1" t="s">
        <v>609</v>
      </c>
    </row>
    <row r="895" spans="1:24">
      <c r="A895" t="s">
        <v>556</v>
      </c>
      <c r="B895" t="s">
        <v>4431</v>
      </c>
      <c r="C895" t="s">
        <v>4432</v>
      </c>
      <c r="D895" t="s">
        <v>4433</v>
      </c>
      <c r="E895" t="s">
        <v>4410</v>
      </c>
      <c r="G895" t="s">
        <v>4434</v>
      </c>
      <c r="H895" s="1" t="s">
        <v>4430</v>
      </c>
      <c r="V895" s="1" t="s">
        <v>4446</v>
      </c>
      <c r="W895" s="1" t="s">
        <v>186</v>
      </c>
      <c r="X895" s="1" t="s">
        <v>186</v>
      </c>
    </row>
    <row r="896" spans="1:24">
      <c r="A896" t="s">
        <v>557</v>
      </c>
      <c r="B896" t="s">
        <v>4431</v>
      </c>
      <c r="C896" t="s">
        <v>4432</v>
      </c>
      <c r="D896" t="s">
        <v>4433</v>
      </c>
      <c r="E896" t="s">
        <v>4410</v>
      </c>
      <c r="G896" t="s">
        <v>4434</v>
      </c>
      <c r="H896" s="1" t="s">
        <v>4430</v>
      </c>
      <c r="V896" s="1" t="s">
        <v>4447</v>
      </c>
      <c r="W896" s="1" t="s">
        <v>186</v>
      </c>
      <c r="X896" s="1" t="s">
        <v>186</v>
      </c>
    </row>
    <row r="897" spans="1:24">
      <c r="A897" s="1" t="s">
        <v>1508</v>
      </c>
      <c r="B897" t="s">
        <v>4448</v>
      </c>
      <c r="V897" s="1" t="s">
        <v>4449</v>
      </c>
      <c r="W897" s="1" t="s">
        <v>609</v>
      </c>
      <c r="X897" s="1" t="s">
        <v>609</v>
      </c>
    </row>
    <row r="898" spans="1:24">
      <c r="A898" s="1" t="s">
        <v>4450</v>
      </c>
      <c r="B898" t="s">
        <v>4451</v>
      </c>
      <c r="V898" s="1" t="s">
        <v>4452</v>
      </c>
      <c r="W898" s="1" t="s">
        <v>609</v>
      </c>
      <c r="X898" s="1" t="s">
        <v>609</v>
      </c>
    </row>
    <row r="899" spans="1:24">
      <c r="A899" s="1" t="s">
        <v>4453</v>
      </c>
      <c r="V899" s="1" t="s">
        <v>4454</v>
      </c>
      <c r="W899" s="1" t="s">
        <v>186</v>
      </c>
      <c r="X899" s="1" t="s">
        <v>186</v>
      </c>
    </row>
    <row r="900" spans="1:24">
      <c r="A900" s="1" t="s">
        <v>4455</v>
      </c>
      <c r="V900" s="1" t="s">
        <v>4456</v>
      </c>
      <c r="W900" s="1" t="s">
        <v>367</v>
      </c>
      <c r="X900" s="1" t="s">
        <v>367</v>
      </c>
    </row>
    <row r="901" spans="1:24">
      <c r="A901" s="1" t="s">
        <v>4457</v>
      </c>
      <c r="B901" t="s">
        <v>4458</v>
      </c>
      <c r="V901" s="1" t="s">
        <v>4459</v>
      </c>
      <c r="W901" s="1" t="s">
        <v>609</v>
      </c>
      <c r="X901" s="1" t="s">
        <v>609</v>
      </c>
    </row>
    <row r="902" spans="1:24">
      <c r="A902" s="1" t="s">
        <v>4460</v>
      </c>
      <c r="V902" s="1" t="s">
        <v>4461</v>
      </c>
      <c r="W902" s="1" t="s">
        <v>609</v>
      </c>
      <c r="X902" s="1" t="s">
        <v>609</v>
      </c>
    </row>
    <row r="903" spans="1:24">
      <c r="A903" s="1" t="s">
        <v>4462</v>
      </c>
      <c r="V903" s="1" t="s">
        <v>4463</v>
      </c>
      <c r="W903" s="1" t="s">
        <v>609</v>
      </c>
      <c r="X903" s="1" t="s">
        <v>609</v>
      </c>
    </row>
    <row r="904" spans="1:24">
      <c r="A904" s="1" t="s">
        <v>4464</v>
      </c>
      <c r="V904" s="1" t="s">
        <v>4465</v>
      </c>
      <c r="W904" s="1" t="s">
        <v>609</v>
      </c>
      <c r="X904" s="1" t="s">
        <v>609</v>
      </c>
    </row>
    <row r="905" spans="1:24">
      <c r="A905" s="1" t="s">
        <v>4466</v>
      </c>
      <c r="V905" s="1" t="s">
        <v>4467</v>
      </c>
      <c r="W905" s="1" t="s">
        <v>609</v>
      </c>
      <c r="X905" s="1" t="s">
        <v>609</v>
      </c>
    </row>
    <row r="906" spans="1:24">
      <c r="A906" s="1" t="s">
        <v>4468</v>
      </c>
      <c r="V906" s="1" t="s">
        <v>4469</v>
      </c>
      <c r="W906" s="1" t="s">
        <v>609</v>
      </c>
      <c r="X906" s="1" t="s">
        <v>609</v>
      </c>
    </row>
    <row r="907" spans="1:24">
      <c r="A907" s="1" t="s">
        <v>4470</v>
      </c>
      <c r="V907" s="1" t="s">
        <v>4471</v>
      </c>
      <c r="W907" s="1" t="s">
        <v>609</v>
      </c>
      <c r="X907" s="1" t="s">
        <v>609</v>
      </c>
    </row>
    <row r="908" spans="1:24">
      <c r="A908" s="1" t="s">
        <v>4472</v>
      </c>
      <c r="V908" s="1" t="s">
        <v>4473</v>
      </c>
      <c r="W908" s="1" t="s">
        <v>609</v>
      </c>
      <c r="X908" s="1" t="s">
        <v>609</v>
      </c>
    </row>
    <row r="909" spans="1:24">
      <c r="A909" s="1" t="s">
        <v>4474</v>
      </c>
      <c r="V909" s="1" t="s">
        <v>4475</v>
      </c>
      <c r="W909" s="1" t="s">
        <v>609</v>
      </c>
      <c r="X909" s="1" t="s">
        <v>609</v>
      </c>
    </row>
    <row r="910" spans="1:24">
      <c r="A910" s="1" t="s">
        <v>4476</v>
      </c>
      <c r="V910" s="1" t="s">
        <v>4477</v>
      </c>
      <c r="W910" s="1" t="s">
        <v>609</v>
      </c>
      <c r="X910" s="1" t="s">
        <v>609</v>
      </c>
    </row>
    <row r="911" spans="1:24">
      <c r="A911" s="1" t="s">
        <v>4478</v>
      </c>
      <c r="V911" s="1" t="s">
        <v>4479</v>
      </c>
      <c r="W911" s="1" t="s">
        <v>609</v>
      </c>
      <c r="X911" s="1" t="s">
        <v>609</v>
      </c>
    </row>
    <row r="912" spans="1:24">
      <c r="A912" s="1" t="s">
        <v>4480</v>
      </c>
      <c r="V912" s="1" t="s">
        <v>4481</v>
      </c>
      <c r="W912" s="1" t="s">
        <v>609</v>
      </c>
      <c r="X912" s="1" t="s">
        <v>609</v>
      </c>
    </row>
    <row r="913" spans="1:24">
      <c r="A913" s="1" t="s">
        <v>4482</v>
      </c>
      <c r="V913" s="1" t="s">
        <v>4483</v>
      </c>
      <c r="W913" s="1" t="s">
        <v>609</v>
      </c>
      <c r="X913" s="1" t="s">
        <v>609</v>
      </c>
    </row>
    <row r="914" spans="1:24">
      <c r="A914" s="1" t="s">
        <v>4484</v>
      </c>
      <c r="V914" s="1" t="s">
        <v>4485</v>
      </c>
      <c r="W914" s="1" t="s">
        <v>609</v>
      </c>
      <c r="X914" s="1" t="s">
        <v>609</v>
      </c>
    </row>
    <row r="915" spans="1:24">
      <c r="A915" s="1" t="s">
        <v>4486</v>
      </c>
      <c r="V915" s="1" t="s">
        <v>4487</v>
      </c>
      <c r="W915" s="1" t="s">
        <v>609</v>
      </c>
      <c r="X915" s="1" t="s">
        <v>609</v>
      </c>
    </row>
    <row r="916" spans="1:24">
      <c r="A916" s="1" t="s">
        <v>4488</v>
      </c>
      <c r="V916" s="1" t="s">
        <v>4489</v>
      </c>
      <c r="W916" s="1" t="s">
        <v>609</v>
      </c>
      <c r="X916" s="1" t="s">
        <v>609</v>
      </c>
    </row>
    <row r="917" spans="1:24">
      <c r="A917" s="1" t="s">
        <v>4490</v>
      </c>
      <c r="B917" t="s">
        <v>4491</v>
      </c>
      <c r="V917" s="1" t="s">
        <v>4492</v>
      </c>
      <c r="W917" s="1" t="s">
        <v>609</v>
      </c>
      <c r="X917" s="1" t="s">
        <v>609</v>
      </c>
    </row>
    <row r="918" spans="1:24">
      <c r="A918" s="1" t="s">
        <v>4493</v>
      </c>
      <c r="V918" s="1" t="s">
        <v>4494</v>
      </c>
      <c r="W918" s="1" t="s">
        <v>609</v>
      </c>
      <c r="X918" s="1" t="s">
        <v>609</v>
      </c>
    </row>
    <row r="919" spans="1:24">
      <c r="A919" s="1" t="s">
        <v>4495</v>
      </c>
      <c r="V919" s="1" t="s">
        <v>4496</v>
      </c>
      <c r="W919" s="1" t="s">
        <v>609</v>
      </c>
      <c r="X919" s="1" t="s">
        <v>609</v>
      </c>
    </row>
    <row r="920" spans="1:24">
      <c r="A920" s="1" t="s">
        <v>4497</v>
      </c>
      <c r="V920" s="1" t="s">
        <v>4498</v>
      </c>
      <c r="W920" s="1" t="s">
        <v>609</v>
      </c>
      <c r="X920" s="1" t="s">
        <v>609</v>
      </c>
    </row>
    <row r="921" spans="1:24">
      <c r="A921" s="1" t="s">
        <v>4499</v>
      </c>
      <c r="V921" s="1" t="s">
        <v>4500</v>
      </c>
      <c r="W921" s="1" t="s">
        <v>609</v>
      </c>
      <c r="X921" s="1" t="s">
        <v>609</v>
      </c>
    </row>
    <row r="922" spans="1:24">
      <c r="A922" s="1" t="s">
        <v>4501</v>
      </c>
      <c r="V922" s="1" t="s">
        <v>4502</v>
      </c>
      <c r="W922" s="1" t="s">
        <v>609</v>
      </c>
      <c r="X922" s="1" t="s">
        <v>609</v>
      </c>
    </row>
    <row r="923" spans="1:24">
      <c r="A923" s="1" t="s">
        <v>4503</v>
      </c>
      <c r="V923" s="1" t="s">
        <v>4504</v>
      </c>
      <c r="W923" s="1" t="s">
        <v>609</v>
      </c>
      <c r="X923" s="1" t="s">
        <v>609</v>
      </c>
    </row>
    <row r="924" spans="1:24">
      <c r="A924" s="1" t="s">
        <v>4505</v>
      </c>
      <c r="V924" s="1" t="s">
        <v>4506</v>
      </c>
      <c r="W924" s="1" t="s">
        <v>609</v>
      </c>
      <c r="X924" s="1" t="s">
        <v>609</v>
      </c>
    </row>
    <row r="925" spans="1:24">
      <c r="A925" s="1" t="s">
        <v>4507</v>
      </c>
      <c r="V925" s="1" t="s">
        <v>4508</v>
      </c>
      <c r="W925" s="1" t="s">
        <v>609</v>
      </c>
      <c r="X925" s="1" t="s">
        <v>609</v>
      </c>
    </row>
    <row r="926" spans="1:24">
      <c r="A926" s="1" t="s">
        <v>4509</v>
      </c>
      <c r="V926" s="1" t="s">
        <v>4510</v>
      </c>
      <c r="W926" s="1" t="s">
        <v>609</v>
      </c>
      <c r="X926" s="1" t="s">
        <v>609</v>
      </c>
    </row>
    <row r="927" spans="1:24">
      <c r="A927" t="s">
        <v>772</v>
      </c>
      <c r="C927" s="1" t="s">
        <v>4511</v>
      </c>
      <c r="V927" s="1" t="s">
        <v>4512</v>
      </c>
      <c r="W927" s="1" t="s">
        <v>157</v>
      </c>
      <c r="X927" s="1" t="s">
        <v>157</v>
      </c>
    </row>
    <row r="928" spans="1:24">
      <c r="A928" t="s">
        <v>771</v>
      </c>
      <c r="C928" s="1" t="s">
        <v>4513</v>
      </c>
      <c r="V928" s="1" t="s">
        <v>4514</v>
      </c>
      <c r="W928" s="1" t="s">
        <v>157</v>
      </c>
      <c r="X928" s="1" t="s">
        <v>157</v>
      </c>
    </row>
    <row r="929" spans="1:24">
      <c r="A929" s="1" t="s">
        <v>1605</v>
      </c>
      <c r="V929" s="1" t="s">
        <v>4515</v>
      </c>
      <c r="W929" s="1" t="s">
        <v>367</v>
      </c>
      <c r="X929" s="1" t="s">
        <v>367</v>
      </c>
    </row>
    <row r="930" spans="1:24">
      <c r="A930" s="1" t="s">
        <v>1606</v>
      </c>
      <c r="V930" s="1" t="s">
        <v>4516</v>
      </c>
      <c r="W930" s="1" t="s">
        <v>367</v>
      </c>
      <c r="X930" s="1" t="s">
        <v>367</v>
      </c>
    </row>
    <row r="931" spans="1:24">
      <c r="A931" s="1" t="s">
        <v>1601</v>
      </c>
      <c r="V931" s="1" t="s">
        <v>4517</v>
      </c>
      <c r="W931" s="1" t="s">
        <v>367</v>
      </c>
      <c r="X931" s="1" t="s">
        <v>367</v>
      </c>
    </row>
    <row r="932" spans="1:24">
      <c r="A932" s="1" t="s">
        <v>4518</v>
      </c>
      <c r="V932" s="1" t="s">
        <v>4519</v>
      </c>
      <c r="W932" s="1" t="s">
        <v>367</v>
      </c>
      <c r="X932" s="1" t="s">
        <v>367</v>
      </c>
    </row>
    <row r="933" spans="1:24">
      <c r="A933" s="1" t="s">
        <v>4520</v>
      </c>
      <c r="V933" s="1" t="s">
        <v>4521</v>
      </c>
      <c r="W933" s="1" t="s">
        <v>367</v>
      </c>
      <c r="X933" s="1" t="s">
        <v>367</v>
      </c>
    </row>
    <row r="934" spans="1:24">
      <c r="A934" s="1" t="s">
        <v>4522</v>
      </c>
      <c r="V934" s="1" t="s">
        <v>4523</v>
      </c>
      <c r="W934" s="1" t="s">
        <v>609</v>
      </c>
      <c r="X934" s="1" t="s">
        <v>609</v>
      </c>
    </row>
    <row r="935" spans="1:24">
      <c r="A935" s="1" t="s">
        <v>1602</v>
      </c>
      <c r="V935" s="1" t="s">
        <v>4524</v>
      </c>
      <c r="W935" s="1" t="s">
        <v>157</v>
      </c>
      <c r="X935" s="1" t="s">
        <v>157</v>
      </c>
    </row>
    <row r="936" spans="1:24">
      <c r="A936" t="s">
        <v>1595</v>
      </c>
      <c r="C936" s="1" t="s">
        <v>4525</v>
      </c>
      <c r="V936" s="1" t="s">
        <v>4526</v>
      </c>
      <c r="W936" s="1" t="s">
        <v>186</v>
      </c>
      <c r="X936" s="1" t="s">
        <v>367</v>
      </c>
    </row>
    <row r="937" spans="1:24">
      <c r="A937" t="s">
        <v>1603</v>
      </c>
      <c r="C937" s="1" t="s">
        <v>4527</v>
      </c>
      <c r="V937" s="1" t="s">
        <v>4528</v>
      </c>
      <c r="W937" s="1" t="s">
        <v>186</v>
      </c>
      <c r="X937" s="1" t="s">
        <v>367</v>
      </c>
    </row>
    <row r="938" spans="1:24">
      <c r="A938" t="s">
        <v>1599</v>
      </c>
      <c r="C938" s="1" t="s">
        <v>4529</v>
      </c>
      <c r="V938" s="1" t="s">
        <v>4530</v>
      </c>
      <c r="W938" s="1" t="s">
        <v>186</v>
      </c>
      <c r="X938" s="1" t="s">
        <v>367</v>
      </c>
    </row>
    <row r="939" spans="1:24">
      <c r="A939" t="s">
        <v>1604</v>
      </c>
      <c r="C939" s="1" t="s">
        <v>4531</v>
      </c>
      <c r="V939" s="1" t="s">
        <v>4532</v>
      </c>
      <c r="W939" s="1" t="s">
        <v>186</v>
      </c>
      <c r="X939" s="1" t="s">
        <v>367</v>
      </c>
    </row>
    <row r="940" spans="1:24">
      <c r="A940" s="1" t="s">
        <v>4533</v>
      </c>
      <c r="V940" s="1" t="s">
        <v>4534</v>
      </c>
      <c r="W940" s="1" t="s">
        <v>186</v>
      </c>
      <c r="X940" s="1" t="s">
        <v>186</v>
      </c>
    </row>
    <row r="941" spans="1:24">
      <c r="A941" s="1" t="s">
        <v>1954</v>
      </c>
      <c r="V941" s="1" t="s">
        <v>4535</v>
      </c>
      <c r="W941" s="1" t="s">
        <v>468</v>
      </c>
      <c r="X941" s="1" t="s">
        <v>468</v>
      </c>
    </row>
    <row r="942" spans="1:24">
      <c r="A942" s="1" t="s">
        <v>4536</v>
      </c>
      <c r="B942" t="s">
        <v>4537</v>
      </c>
      <c r="V942" s="1" t="s">
        <v>4538</v>
      </c>
      <c r="W942" s="1" t="s">
        <v>186</v>
      </c>
      <c r="X942" s="1" t="s">
        <v>186</v>
      </c>
    </row>
    <row r="943" spans="1:24">
      <c r="A943" s="1" t="s">
        <v>4539</v>
      </c>
      <c r="V943" s="1" t="s">
        <v>4540</v>
      </c>
      <c r="W943" s="1" t="s">
        <v>186</v>
      </c>
      <c r="X943" s="1" t="s">
        <v>186</v>
      </c>
    </row>
    <row r="944" spans="1:24">
      <c r="A944" s="1" t="s">
        <v>4541</v>
      </c>
      <c r="B944" t="s">
        <v>4542</v>
      </c>
      <c r="C944" t="s">
        <v>4543</v>
      </c>
      <c r="V944" s="1" t="s">
        <v>4544</v>
      </c>
      <c r="W944" s="1" t="s">
        <v>649</v>
      </c>
      <c r="X944" s="1" t="s">
        <v>649</v>
      </c>
    </row>
    <row r="945" spans="1:24">
      <c r="A945" s="1" t="s">
        <v>941</v>
      </c>
      <c r="V945" s="1" t="s">
        <v>4545</v>
      </c>
      <c r="W945" s="1" t="s">
        <v>649</v>
      </c>
      <c r="X945" s="1" t="s">
        <v>649</v>
      </c>
    </row>
    <row r="946" spans="1:24">
      <c r="A946" s="1" t="s">
        <v>4546</v>
      </c>
      <c r="V946" s="1" t="s">
        <v>4547</v>
      </c>
      <c r="W946" s="1" t="s">
        <v>157</v>
      </c>
      <c r="X946" s="1" t="s">
        <v>157</v>
      </c>
    </row>
    <row r="947" spans="1:24">
      <c r="A947" s="1" t="s">
        <v>758</v>
      </c>
      <c r="V947" s="1" t="s">
        <v>4548</v>
      </c>
      <c r="W947" s="1" t="s">
        <v>157</v>
      </c>
      <c r="X947" s="1" t="s">
        <v>157</v>
      </c>
    </row>
    <row r="948" spans="1:24">
      <c r="A948" s="1" t="s">
        <v>760</v>
      </c>
      <c r="V948" s="1" t="s">
        <v>4549</v>
      </c>
      <c r="W948" s="1" t="s">
        <v>157</v>
      </c>
      <c r="X948" s="1" t="s">
        <v>157</v>
      </c>
    </row>
    <row r="949" spans="1:24">
      <c r="A949" s="1" t="s">
        <v>4550</v>
      </c>
      <c r="V949" s="1" t="s">
        <v>4551</v>
      </c>
      <c r="W949" s="1" t="s">
        <v>157</v>
      </c>
      <c r="X949" s="1" t="s">
        <v>157</v>
      </c>
    </row>
    <row r="950" spans="1:24">
      <c r="A950" s="1" t="s">
        <v>761</v>
      </c>
      <c r="V950" s="1" t="s">
        <v>4552</v>
      </c>
      <c r="W950" s="1" t="s">
        <v>157</v>
      </c>
      <c r="X950" s="1" t="s">
        <v>157</v>
      </c>
    </row>
    <row r="951" spans="1:24">
      <c r="A951" s="1" t="s">
        <v>762</v>
      </c>
      <c r="V951" s="1" t="s">
        <v>4553</v>
      </c>
      <c r="W951" s="1" t="s">
        <v>157</v>
      </c>
      <c r="X951" s="1" t="s">
        <v>157</v>
      </c>
    </row>
    <row r="952" spans="1:24">
      <c r="A952" s="1" t="s">
        <v>763</v>
      </c>
      <c r="V952" s="1" t="s">
        <v>4554</v>
      </c>
      <c r="W952" s="1" t="s">
        <v>157</v>
      </c>
      <c r="X952" s="1" t="s">
        <v>157</v>
      </c>
    </row>
    <row r="953" spans="1:24">
      <c r="A953" s="1" t="s">
        <v>764</v>
      </c>
      <c r="V953" s="1" t="s">
        <v>4555</v>
      </c>
      <c r="W953" s="1" t="s">
        <v>157</v>
      </c>
      <c r="X953" s="1" t="s">
        <v>157</v>
      </c>
    </row>
    <row r="954" spans="1:24">
      <c r="A954" s="1" t="s">
        <v>4556</v>
      </c>
      <c r="V954" s="1" t="s">
        <v>4557</v>
      </c>
      <c r="W954" s="1" t="s">
        <v>157</v>
      </c>
      <c r="X954" s="1" t="s">
        <v>157</v>
      </c>
    </row>
    <row r="955" spans="1:24">
      <c r="A955" t="s">
        <v>765</v>
      </c>
      <c r="C955" s="1" t="s">
        <v>4558</v>
      </c>
      <c r="V955" s="1" t="s">
        <v>4559</v>
      </c>
      <c r="W955" s="1" t="s">
        <v>157</v>
      </c>
      <c r="X955" s="1" t="s">
        <v>157</v>
      </c>
    </row>
    <row r="956" spans="1:24">
      <c r="A956" s="1" t="s">
        <v>4560</v>
      </c>
      <c r="B956" t="s">
        <v>4561</v>
      </c>
      <c r="V956" s="1" t="s">
        <v>4562</v>
      </c>
      <c r="W956" s="1" t="s">
        <v>157</v>
      </c>
      <c r="X956" s="1" t="s">
        <v>157</v>
      </c>
    </row>
    <row r="957" spans="1:24">
      <c r="A957" s="1" t="s">
        <v>4563</v>
      </c>
      <c r="B957" t="s">
        <v>4564</v>
      </c>
      <c r="V957" s="1" t="s">
        <v>4565</v>
      </c>
      <c r="W957" s="1" t="s">
        <v>157</v>
      </c>
      <c r="X957" s="1" t="s">
        <v>157</v>
      </c>
    </row>
    <row r="958" spans="1:24">
      <c r="A958" s="1" t="s">
        <v>4566</v>
      </c>
      <c r="B958" t="s">
        <v>4567</v>
      </c>
      <c r="V958" s="1" t="s">
        <v>4568</v>
      </c>
      <c r="W958" s="1" t="s">
        <v>157</v>
      </c>
      <c r="X958" s="1" t="s">
        <v>157</v>
      </c>
    </row>
    <row r="959" spans="1:24">
      <c r="A959" t="s">
        <v>768</v>
      </c>
      <c r="C959" s="1" t="s">
        <v>4569</v>
      </c>
      <c r="V959" s="1" t="s">
        <v>4570</v>
      </c>
      <c r="W959" s="1" t="s">
        <v>157</v>
      </c>
      <c r="X959" s="1" t="s">
        <v>157</v>
      </c>
    </row>
    <row r="960" spans="1:24">
      <c r="A960" t="s">
        <v>769</v>
      </c>
      <c r="C960" s="1" t="s">
        <v>4571</v>
      </c>
      <c r="V960" s="1" t="s">
        <v>4572</v>
      </c>
      <c r="W960" s="1" t="s">
        <v>157</v>
      </c>
      <c r="X960" s="1" t="s">
        <v>157</v>
      </c>
    </row>
    <row r="961" spans="1:24">
      <c r="A961" s="1" t="s">
        <v>939</v>
      </c>
      <c r="V961" s="1" t="s">
        <v>4573</v>
      </c>
      <c r="W961" s="1" t="s">
        <v>649</v>
      </c>
      <c r="X961" s="1" t="s">
        <v>649</v>
      </c>
    </row>
    <row r="962" spans="1:24">
      <c r="A962" s="1" t="s">
        <v>940</v>
      </c>
      <c r="V962" s="1" t="s">
        <v>4574</v>
      </c>
      <c r="W962" s="1" t="s">
        <v>649</v>
      </c>
      <c r="X962" s="1" t="s">
        <v>649</v>
      </c>
    </row>
    <row r="963" spans="1:24">
      <c r="A963" s="1" t="s">
        <v>935</v>
      </c>
      <c r="V963" s="1" t="s">
        <v>4575</v>
      </c>
      <c r="W963" s="1" t="s">
        <v>649</v>
      </c>
      <c r="X963" s="1" t="s">
        <v>649</v>
      </c>
    </row>
    <row r="964" spans="1:24">
      <c r="A964" s="1" t="s">
        <v>936</v>
      </c>
      <c r="V964" s="1" t="s">
        <v>4576</v>
      </c>
      <c r="W964" s="1" t="s">
        <v>649</v>
      </c>
      <c r="X964" s="1" t="s">
        <v>649</v>
      </c>
    </row>
    <row r="965" spans="1:24">
      <c r="A965" s="1" t="s">
        <v>934</v>
      </c>
      <c r="V965" s="1" t="s">
        <v>4577</v>
      </c>
      <c r="W965" s="1" t="s">
        <v>649</v>
      </c>
      <c r="X965" s="1" t="s">
        <v>649</v>
      </c>
    </row>
    <row r="966" spans="1:24">
      <c r="A966" s="1" t="s">
        <v>933</v>
      </c>
      <c r="V966" s="1" t="s">
        <v>4578</v>
      </c>
      <c r="W966" s="1" t="s">
        <v>649</v>
      </c>
      <c r="X966" s="1" t="s">
        <v>649</v>
      </c>
    </row>
    <row r="967" spans="1:24">
      <c r="A967" s="1" t="s">
        <v>932</v>
      </c>
      <c r="V967" s="1" t="s">
        <v>4579</v>
      </c>
      <c r="W967" s="1" t="s">
        <v>649</v>
      </c>
      <c r="X967" s="1" t="s">
        <v>649</v>
      </c>
    </row>
    <row r="968" spans="1:24">
      <c r="A968" s="1" t="s">
        <v>930</v>
      </c>
      <c r="V968" s="1" t="s">
        <v>4580</v>
      </c>
      <c r="W968" s="1" t="s">
        <v>649</v>
      </c>
      <c r="X968" s="1" t="s">
        <v>649</v>
      </c>
    </row>
    <row r="969" spans="1:24">
      <c r="A969" s="1" t="s">
        <v>925</v>
      </c>
      <c r="V969" s="1" t="s">
        <v>4581</v>
      </c>
      <c r="W969" s="1" t="s">
        <v>649</v>
      </c>
      <c r="X969" s="1" t="s">
        <v>649</v>
      </c>
    </row>
    <row r="970" spans="1:24">
      <c r="A970" s="1" t="s">
        <v>4582</v>
      </c>
      <c r="V970" s="1" t="s">
        <v>4583</v>
      </c>
      <c r="W970" s="1" t="s">
        <v>609</v>
      </c>
      <c r="X970" s="1" t="s">
        <v>609</v>
      </c>
    </row>
    <row r="971" spans="1:24">
      <c r="A971" s="1" t="s">
        <v>1061</v>
      </c>
      <c r="V971" s="1" t="s">
        <v>4584</v>
      </c>
      <c r="W971" s="1" t="s">
        <v>304</v>
      </c>
      <c r="X971" s="1" t="s">
        <v>304</v>
      </c>
    </row>
    <row r="972" spans="1:24">
      <c r="A972" s="1" t="s">
        <v>1066</v>
      </c>
      <c r="V972" s="1" t="s">
        <v>4585</v>
      </c>
      <c r="W972" s="1" t="s">
        <v>304</v>
      </c>
      <c r="X972" s="1" t="s">
        <v>304</v>
      </c>
    </row>
    <row r="973" spans="1:24">
      <c r="A973" s="1" t="s">
        <v>770</v>
      </c>
      <c r="B973" t="s">
        <v>4586</v>
      </c>
      <c r="V973" s="1" t="s">
        <v>4587</v>
      </c>
      <c r="W973" s="1" t="s">
        <v>157</v>
      </c>
      <c r="X973" s="1" t="s">
        <v>157</v>
      </c>
    </row>
    <row r="974" spans="1:24">
      <c r="A974" s="1" t="s">
        <v>4588</v>
      </c>
      <c r="B974" t="s">
        <v>4589</v>
      </c>
      <c r="C974" t="s">
        <v>4590</v>
      </c>
      <c r="V974" s="1" t="s">
        <v>4591</v>
      </c>
      <c r="W974" s="1" t="s">
        <v>649</v>
      </c>
      <c r="X974" s="1" t="s">
        <v>649</v>
      </c>
    </row>
    <row r="975" spans="1:24">
      <c r="A975" s="1" t="s">
        <v>942</v>
      </c>
      <c r="V975" s="1" t="s">
        <v>4592</v>
      </c>
      <c r="W975" s="1" t="s">
        <v>649</v>
      </c>
      <c r="X975" s="1" t="s">
        <v>649</v>
      </c>
    </row>
    <row r="976" spans="1:24">
      <c r="A976" s="1" t="s">
        <v>943</v>
      </c>
      <c r="V976" s="1" t="s">
        <v>4593</v>
      </c>
      <c r="W976" s="1" t="s">
        <v>649</v>
      </c>
      <c r="X976" s="1" t="s">
        <v>649</v>
      </c>
    </row>
    <row r="977" spans="1:24">
      <c r="A977" s="1" t="s">
        <v>4594</v>
      </c>
      <c r="V977" s="1" t="s">
        <v>4595</v>
      </c>
      <c r="W977" s="1" t="s">
        <v>649</v>
      </c>
      <c r="X977" s="1" t="s">
        <v>649</v>
      </c>
    </row>
    <row r="978" spans="1:24">
      <c r="A978" s="1" t="s">
        <v>4596</v>
      </c>
      <c r="V978" s="1" t="s">
        <v>4597</v>
      </c>
      <c r="W978" s="1" t="s">
        <v>649</v>
      </c>
      <c r="X978" s="1" t="s">
        <v>649</v>
      </c>
    </row>
    <row r="979" spans="1:24">
      <c r="A979" s="1" t="s">
        <v>4598</v>
      </c>
      <c r="V979" s="1" t="s">
        <v>4599</v>
      </c>
      <c r="W979" s="1" t="s">
        <v>649</v>
      </c>
      <c r="X979" s="1" t="s">
        <v>649</v>
      </c>
    </row>
    <row r="980" spans="1:24">
      <c r="A980" s="1" t="s">
        <v>945</v>
      </c>
      <c r="V980" s="1" t="s">
        <v>4600</v>
      </c>
      <c r="W980" s="1" t="s">
        <v>649</v>
      </c>
      <c r="X980" s="1" t="s">
        <v>649</v>
      </c>
    </row>
    <row r="981" spans="1:24">
      <c r="A981" s="1" t="s">
        <v>946</v>
      </c>
      <c r="V981" s="1" t="s">
        <v>4601</v>
      </c>
      <c r="W981" s="1" t="s">
        <v>649</v>
      </c>
      <c r="X981" s="1" t="s">
        <v>649</v>
      </c>
    </row>
    <row r="982" spans="1:24">
      <c r="A982" s="1" t="s">
        <v>947</v>
      </c>
      <c r="V982" s="1" t="s">
        <v>4602</v>
      </c>
      <c r="W982" s="1" t="s">
        <v>649</v>
      </c>
      <c r="X982" s="1" t="s">
        <v>649</v>
      </c>
    </row>
    <row r="983" spans="1:24">
      <c r="A983" s="1" t="s">
        <v>948</v>
      </c>
      <c r="V983" s="1" t="s">
        <v>4603</v>
      </c>
      <c r="W983" s="1" t="s">
        <v>649</v>
      </c>
      <c r="X983" s="1" t="s">
        <v>649</v>
      </c>
    </row>
    <row r="984" spans="1:24">
      <c r="A984" s="1" t="s">
        <v>949</v>
      </c>
      <c r="V984" s="1" t="s">
        <v>4604</v>
      </c>
      <c r="W984" s="1" t="s">
        <v>649</v>
      </c>
      <c r="X984" s="1" t="s">
        <v>649</v>
      </c>
    </row>
    <row r="985" spans="1:24">
      <c r="A985" s="1" t="s">
        <v>4605</v>
      </c>
      <c r="B985" t="s">
        <v>4606</v>
      </c>
      <c r="V985" s="1" t="s">
        <v>4607</v>
      </c>
      <c r="W985" s="1" t="s">
        <v>609</v>
      </c>
      <c r="X985" s="1" t="s">
        <v>609</v>
      </c>
    </row>
    <row r="986" spans="1:24">
      <c r="A986" s="1" t="s">
        <v>4608</v>
      </c>
      <c r="V986" s="1" t="s">
        <v>4609</v>
      </c>
      <c r="W986" s="1" t="s">
        <v>609</v>
      </c>
      <c r="X986" s="1" t="s">
        <v>609</v>
      </c>
    </row>
    <row r="987" spans="1:24">
      <c r="A987" s="1" t="s">
        <v>4610</v>
      </c>
      <c r="V987" s="1" t="s">
        <v>4611</v>
      </c>
      <c r="W987" s="1" t="s">
        <v>609</v>
      </c>
      <c r="X987" s="1" t="s">
        <v>609</v>
      </c>
    </row>
    <row r="988" spans="1:24">
      <c r="A988" s="1" t="s">
        <v>4612</v>
      </c>
      <c r="V988" s="1" t="s">
        <v>4613</v>
      </c>
      <c r="W988" s="1" t="s">
        <v>609</v>
      </c>
      <c r="X988" s="1" t="s">
        <v>609</v>
      </c>
    </row>
    <row r="989" spans="1:24">
      <c r="A989" s="1" t="s">
        <v>4614</v>
      </c>
      <c r="V989" s="1" t="s">
        <v>4615</v>
      </c>
      <c r="W989" s="1" t="s">
        <v>609</v>
      </c>
      <c r="X989" s="1" t="s">
        <v>609</v>
      </c>
    </row>
    <row r="990" spans="1:24">
      <c r="A990" s="1" t="s">
        <v>4616</v>
      </c>
      <c r="B990" t="s">
        <v>4617</v>
      </c>
      <c r="V990" s="1" t="s">
        <v>4618</v>
      </c>
      <c r="W990" s="1" t="s">
        <v>609</v>
      </c>
      <c r="X990" s="1" t="s">
        <v>609</v>
      </c>
    </row>
    <row r="991" spans="1:24">
      <c r="A991" s="1" t="s">
        <v>4619</v>
      </c>
      <c r="B991" t="s">
        <v>4620</v>
      </c>
      <c r="V991" s="1" t="s">
        <v>4621</v>
      </c>
      <c r="W991" s="1" t="s">
        <v>609</v>
      </c>
      <c r="X991" s="1" t="s">
        <v>609</v>
      </c>
    </row>
    <row r="992" spans="1:24">
      <c r="A992" s="1" t="s">
        <v>4622</v>
      </c>
      <c r="V992" s="1" t="s">
        <v>4623</v>
      </c>
      <c r="W992" s="1" t="s">
        <v>609</v>
      </c>
      <c r="X992" s="1" t="s">
        <v>609</v>
      </c>
    </row>
    <row r="993" spans="1:24">
      <c r="A993" s="1" t="s">
        <v>4624</v>
      </c>
      <c r="V993" s="1" t="s">
        <v>4625</v>
      </c>
      <c r="W993" s="1" t="s">
        <v>468</v>
      </c>
      <c r="X993" s="1" t="s">
        <v>468</v>
      </c>
    </row>
    <row r="994" spans="1:24">
      <c r="A994" s="1" t="s">
        <v>4148</v>
      </c>
      <c r="V994" s="1" t="s">
        <v>4626</v>
      </c>
      <c r="W994" s="1" t="s">
        <v>186</v>
      </c>
      <c r="X994" s="1" t="s">
        <v>186</v>
      </c>
    </row>
    <row r="995" spans="1:24">
      <c r="A995" s="15" t="s">
        <v>2418</v>
      </c>
      <c r="V995" s="1" t="s">
        <v>4627</v>
      </c>
      <c r="W995" s="1" t="s">
        <v>468</v>
      </c>
      <c r="X995" s="1" t="s">
        <v>468</v>
      </c>
    </row>
    <row r="996" spans="1:24">
      <c r="A996" s="1" t="s">
        <v>4148</v>
      </c>
      <c r="V996" s="1" t="s">
        <v>4628</v>
      </c>
      <c r="W996" s="1" t="s">
        <v>468</v>
      </c>
      <c r="X996" s="1" t="s">
        <v>468</v>
      </c>
    </row>
    <row r="997" spans="1:24">
      <c r="A997" s="1" t="s">
        <v>4148</v>
      </c>
      <c r="V997" s="1" t="s">
        <v>4629</v>
      </c>
      <c r="W997" s="1" t="s">
        <v>468</v>
      </c>
      <c r="X997" s="1" t="s">
        <v>468</v>
      </c>
    </row>
    <row r="998" spans="1:24">
      <c r="A998" s="15" t="s">
        <v>4630</v>
      </c>
      <c r="V998" s="1" t="s">
        <v>4631</v>
      </c>
      <c r="W998" s="1" t="s">
        <v>367</v>
      </c>
      <c r="X998" s="1" t="s">
        <v>367</v>
      </c>
    </row>
    <row r="999" spans="1:24">
      <c r="A999" s="14" t="s">
        <v>2462</v>
      </c>
      <c r="V999" s="1" t="s">
        <v>4632</v>
      </c>
      <c r="W999" s="1" t="s">
        <v>367</v>
      </c>
      <c r="X999" s="1" t="s">
        <v>367</v>
      </c>
    </row>
    <row r="1000" spans="1:24">
      <c r="A1000" s="1" t="s">
        <v>4148</v>
      </c>
      <c r="V1000" s="1" t="s">
        <v>4633</v>
      </c>
      <c r="W1000" s="1" t="s">
        <v>304</v>
      </c>
      <c r="X1000" s="1" t="s">
        <v>4634</v>
      </c>
    </row>
    <row r="1001" spans="1:24">
      <c r="A1001" s="1" t="s">
        <v>4148</v>
      </c>
      <c r="V1001" s="1" t="s">
        <v>4635</v>
      </c>
      <c r="W1001" s="1" t="s">
        <v>304</v>
      </c>
      <c r="X1001" s="1" t="s">
        <v>4634</v>
      </c>
    </row>
    <row r="1002" spans="1:24">
      <c r="A1002" s="14" t="s">
        <v>4636</v>
      </c>
      <c r="V1002" s="1" t="s">
        <v>4637</v>
      </c>
      <c r="W1002" s="1" t="s">
        <v>367</v>
      </c>
      <c r="X1002" s="1" t="s">
        <v>367</v>
      </c>
    </row>
    <row r="1003" spans="1:24">
      <c r="A1003" s="15" t="s">
        <v>4638</v>
      </c>
      <c r="V1003" s="1" t="s">
        <v>4639</v>
      </c>
      <c r="W1003" s="1" t="s">
        <v>367</v>
      </c>
      <c r="X1003" s="1" t="s">
        <v>367</v>
      </c>
    </row>
    <row r="1004" spans="1:24">
      <c r="A1004" s="14" t="s">
        <v>4640</v>
      </c>
      <c r="V1004" s="1" t="s">
        <v>4641</v>
      </c>
      <c r="W1004" s="1" t="s">
        <v>367</v>
      </c>
      <c r="X1004" s="1" t="s">
        <v>367</v>
      </c>
    </row>
    <row r="1005" spans="1:24">
      <c r="A1005" s="14" t="s">
        <v>4642</v>
      </c>
      <c r="B1005" t="s">
        <v>4643</v>
      </c>
      <c r="V1005" s="1" t="s">
        <v>4644</v>
      </c>
      <c r="W1005" s="1" t="s">
        <v>367</v>
      </c>
      <c r="X1005" s="1" t="s">
        <v>367</v>
      </c>
    </row>
    <row r="1006" spans="1:24">
      <c r="A1006" s="14" t="s">
        <v>2463</v>
      </c>
      <c r="B1006" t="s">
        <v>4645</v>
      </c>
      <c r="V1006" s="1" t="s">
        <v>4646</v>
      </c>
      <c r="W1006" s="1" t="s">
        <v>453</v>
      </c>
      <c r="X1006" s="1" t="s">
        <v>453</v>
      </c>
    </row>
    <row r="1007" spans="1:24">
      <c r="A1007" s="14" t="s">
        <v>2469</v>
      </c>
      <c r="B1007" t="s">
        <v>4647</v>
      </c>
      <c r="V1007" s="1" t="s">
        <v>4648</v>
      </c>
      <c r="W1007" s="1" t="s">
        <v>453</v>
      </c>
      <c r="X1007" s="1" t="s">
        <v>453</v>
      </c>
    </row>
    <row r="1008" spans="1:24">
      <c r="A1008" s="1" t="s">
        <v>4148</v>
      </c>
      <c r="V1008" s="1" t="s">
        <v>4649</v>
      </c>
      <c r="W1008" s="1" t="s">
        <v>186</v>
      </c>
      <c r="X1008" s="1" t="s">
        <v>186</v>
      </c>
    </row>
    <row r="1009" spans="1:24">
      <c r="A1009" s="14" t="s">
        <v>2476</v>
      </c>
      <c r="V1009" s="1" t="s">
        <v>4650</v>
      </c>
      <c r="W1009" s="1" t="s">
        <v>367</v>
      </c>
      <c r="X1009" s="1" t="s">
        <v>367</v>
      </c>
    </row>
    <row r="1010" spans="1:24">
      <c r="A1010" s="1" t="s">
        <v>4148</v>
      </c>
      <c r="V1010" s="1" t="s">
        <v>4651</v>
      </c>
      <c r="W1010" s="1" t="s">
        <v>468</v>
      </c>
      <c r="X1010" s="1" t="s">
        <v>468</v>
      </c>
    </row>
    <row r="1011" spans="1:24">
      <c r="A1011" s="15" t="s">
        <v>2480</v>
      </c>
      <c r="V1011" s="1" t="s">
        <v>4652</v>
      </c>
      <c r="W1011" s="1" t="s">
        <v>367</v>
      </c>
      <c r="X1011" s="1" t="s">
        <v>367</v>
      </c>
    </row>
    <row r="1012" spans="1:24">
      <c r="A1012" s="15" t="s">
        <v>2481</v>
      </c>
      <c r="V1012" s="1" t="s">
        <v>4653</v>
      </c>
      <c r="W1012" s="1" t="s">
        <v>367</v>
      </c>
      <c r="X1012" s="1" t="s">
        <v>367</v>
      </c>
    </row>
    <row r="1013" spans="1:24">
      <c r="A1013" s="14" t="s">
        <v>2440</v>
      </c>
      <c r="V1013" s="1" t="s">
        <v>4654</v>
      </c>
      <c r="W1013" s="1" t="s">
        <v>367</v>
      </c>
      <c r="X1013" s="1" t="s">
        <v>367</v>
      </c>
    </row>
    <row r="1014" spans="1:24">
      <c r="A1014" s="14" t="s">
        <v>2461</v>
      </c>
      <c r="B1014" t="s">
        <v>4655</v>
      </c>
      <c r="C1014" t="s">
        <v>4656</v>
      </c>
      <c r="D1014" t="s">
        <v>4657</v>
      </c>
      <c r="V1014" s="1" t="s">
        <v>4658</v>
      </c>
      <c r="W1014" s="1" t="s">
        <v>367</v>
      </c>
      <c r="X1014" s="1" t="s">
        <v>367</v>
      </c>
    </row>
    <row r="1015" spans="1:24">
      <c r="A1015" s="14" t="s">
        <v>2447</v>
      </c>
      <c r="V1015" s="1" t="s">
        <v>4659</v>
      </c>
      <c r="W1015" s="1" t="s">
        <v>367</v>
      </c>
      <c r="X1015" s="1" t="s">
        <v>4634</v>
      </c>
    </row>
    <row r="1016" spans="1:24">
      <c r="A1016" s="14" t="s">
        <v>2447</v>
      </c>
      <c r="V1016" s="1" t="s">
        <v>4660</v>
      </c>
      <c r="W1016" s="1" t="s">
        <v>367</v>
      </c>
      <c r="X1016" s="1" t="s">
        <v>367</v>
      </c>
    </row>
    <row r="1017" spans="1:24">
      <c r="A1017" t="s">
        <v>2483</v>
      </c>
      <c r="C1017" s="15" t="s">
        <v>4661</v>
      </c>
      <c r="V1017" s="1" t="s">
        <v>4662</v>
      </c>
      <c r="W1017" s="1" t="s">
        <v>157</v>
      </c>
      <c r="X1017" s="1" t="s">
        <v>157</v>
      </c>
    </row>
    <row r="1018" spans="1:24">
      <c r="A1018" s="14" t="s">
        <v>2458</v>
      </c>
      <c r="B1018" t="s">
        <v>4663</v>
      </c>
      <c r="V1018" s="1" t="s">
        <v>4664</v>
      </c>
      <c r="W1018" s="1" t="s">
        <v>168</v>
      </c>
      <c r="X1018" s="1" t="s">
        <v>168</v>
      </c>
    </row>
    <row r="1019" spans="1:24">
      <c r="A1019" t="s">
        <v>2443</v>
      </c>
      <c r="C1019" s="14" t="s">
        <v>4665</v>
      </c>
      <c r="V1019" s="1" t="s">
        <v>4666</v>
      </c>
      <c r="W1019" s="1" t="s">
        <v>663</v>
      </c>
      <c r="X1019" s="1" t="s">
        <v>663</v>
      </c>
    </row>
    <row r="1020" spans="1:24">
      <c r="A1020" t="s">
        <v>2445</v>
      </c>
      <c r="C1020" s="14" t="s">
        <v>4665</v>
      </c>
      <c r="V1020" s="1" t="s">
        <v>4667</v>
      </c>
      <c r="W1020" s="1" t="s">
        <v>663</v>
      </c>
      <c r="X1020" s="1" t="s">
        <v>663</v>
      </c>
    </row>
    <row r="1021" spans="1:24">
      <c r="A1021" t="s">
        <v>2446</v>
      </c>
      <c r="B1021" t="s">
        <v>4668</v>
      </c>
      <c r="C1021" t="s">
        <v>4669</v>
      </c>
      <c r="E1021" s="14" t="s">
        <v>4670</v>
      </c>
      <c r="V1021" s="1" t="s">
        <v>4671</v>
      </c>
      <c r="W1021" s="1" t="s">
        <v>663</v>
      </c>
      <c r="X1021" s="1" t="s">
        <v>663</v>
      </c>
    </row>
    <row r="1022" spans="1:24">
      <c r="A1022" t="s">
        <v>2431</v>
      </c>
      <c r="B1022" t="s">
        <v>4669</v>
      </c>
      <c r="D1022" t="s">
        <v>4668</v>
      </c>
      <c r="E1022" s="14" t="s">
        <v>4665</v>
      </c>
      <c r="V1022" s="1" t="s">
        <v>4672</v>
      </c>
      <c r="W1022" s="1" t="s">
        <v>663</v>
      </c>
      <c r="X1022" s="1" t="s">
        <v>663</v>
      </c>
    </row>
    <row r="1023" spans="1:24">
      <c r="A1023" s="14" t="s">
        <v>2464</v>
      </c>
      <c r="V1023" s="1" t="s">
        <v>4673</v>
      </c>
      <c r="W1023" s="1" t="s">
        <v>663</v>
      </c>
      <c r="X1023" s="1" t="s">
        <v>663</v>
      </c>
    </row>
    <row r="1024" spans="1:24">
      <c r="A1024" s="14" t="s">
        <v>4674</v>
      </c>
      <c r="B1024" t="s">
        <v>2458</v>
      </c>
      <c r="C1024" t="s">
        <v>3087</v>
      </c>
      <c r="V1024" s="1" t="s">
        <v>4675</v>
      </c>
      <c r="W1024" s="1" t="s">
        <v>168</v>
      </c>
      <c r="X1024" s="1" t="s">
        <v>168</v>
      </c>
    </row>
    <row r="1025" spans="1:24">
      <c r="A1025" s="14" t="s">
        <v>2451</v>
      </c>
      <c r="B1025" t="s">
        <v>3166</v>
      </c>
      <c r="V1025" s="1" t="s">
        <v>4676</v>
      </c>
      <c r="W1025" s="1" t="s">
        <v>782</v>
      </c>
      <c r="X1025" s="1" t="s">
        <v>782</v>
      </c>
    </row>
    <row r="1026" spans="1:24">
      <c r="A1026" s="1" t="s">
        <v>4148</v>
      </c>
      <c r="V1026" s="1" t="s">
        <v>4677</v>
      </c>
      <c r="W1026" s="1" t="s">
        <v>468</v>
      </c>
      <c r="X1026" s="1" t="s">
        <v>468</v>
      </c>
    </row>
    <row r="1027" spans="1:24">
      <c r="A1027" s="14" t="s">
        <v>2474</v>
      </c>
      <c r="B1027" t="s">
        <v>4678</v>
      </c>
      <c r="C1027" t="s">
        <v>4679</v>
      </c>
      <c r="D1027" t="s">
        <v>4680</v>
      </c>
      <c r="V1027" s="1" t="s">
        <v>4681</v>
      </c>
      <c r="W1027" s="1" t="s">
        <v>186</v>
      </c>
      <c r="X1027" s="1" t="s">
        <v>186</v>
      </c>
    </row>
    <row r="1028" spans="1:24">
      <c r="A1028" t="s">
        <v>2475</v>
      </c>
      <c r="C1028" t="s">
        <v>4678</v>
      </c>
      <c r="D1028" t="s">
        <v>4679</v>
      </c>
      <c r="E1028" s="14" t="s">
        <v>4680</v>
      </c>
      <c r="V1028" s="1" t="s">
        <v>4682</v>
      </c>
      <c r="W1028" s="1" t="s">
        <v>186</v>
      </c>
      <c r="X1028" s="1" t="s">
        <v>186</v>
      </c>
    </row>
    <row r="1029" spans="1:24">
      <c r="A1029" s="14" t="s">
        <v>2435</v>
      </c>
      <c r="V1029" s="1" t="s">
        <v>4683</v>
      </c>
      <c r="W1029" s="1" t="s">
        <v>453</v>
      </c>
      <c r="X1029" s="1" t="s">
        <v>453</v>
      </c>
    </row>
    <row r="1030" spans="1:24">
      <c r="A1030" s="14" t="s">
        <v>2428</v>
      </c>
      <c r="V1030" s="1" t="s">
        <v>4684</v>
      </c>
      <c r="W1030" s="1" t="s">
        <v>453</v>
      </c>
      <c r="X1030" s="1" t="s">
        <v>453</v>
      </c>
    </row>
    <row r="1031" spans="1:24">
      <c r="A1031" s="14" t="s">
        <v>4685</v>
      </c>
      <c r="V1031" s="1" t="s">
        <v>4686</v>
      </c>
      <c r="W1031" s="1" t="s">
        <v>453</v>
      </c>
      <c r="X1031" s="1" t="s">
        <v>453</v>
      </c>
    </row>
    <row r="1032" spans="1:24">
      <c r="A1032" s="14" t="s">
        <v>2482</v>
      </c>
      <c r="V1032" s="1" t="s">
        <v>4687</v>
      </c>
      <c r="W1032" s="1" t="s">
        <v>367</v>
      </c>
      <c r="X1032" s="1" t="s">
        <v>367</v>
      </c>
    </row>
    <row r="1033" spans="1:24">
      <c r="A1033" s="15" t="s">
        <v>4688</v>
      </c>
      <c r="B1033" t="s">
        <v>4689</v>
      </c>
      <c r="V1033" s="1" t="s">
        <v>4690</v>
      </c>
      <c r="W1033" s="1" t="s">
        <v>468</v>
      </c>
      <c r="X1033" s="1" t="s">
        <v>453</v>
      </c>
    </row>
    <row r="1034" spans="1:24">
      <c r="A1034" s="15" t="s">
        <v>4691</v>
      </c>
      <c r="V1034" s="1" t="s">
        <v>4692</v>
      </c>
      <c r="W1034" s="1" t="s">
        <v>468</v>
      </c>
      <c r="X1034" s="1" t="s">
        <v>168</v>
      </c>
    </row>
    <row r="1035" spans="1:24">
      <c r="A1035" s="14" t="s">
        <v>4693</v>
      </c>
      <c r="V1035" s="1" t="s">
        <v>4694</v>
      </c>
      <c r="W1035" s="1" t="s">
        <v>468</v>
      </c>
      <c r="X1035" s="1" t="s">
        <v>663</v>
      </c>
    </row>
    <row r="1036" spans="1:24">
      <c r="A1036" s="14" t="s">
        <v>4695</v>
      </c>
      <c r="V1036" s="1" t="s">
        <v>4696</v>
      </c>
      <c r="W1036" s="1" t="s">
        <v>468</v>
      </c>
      <c r="X1036" s="1" t="s">
        <v>168</v>
      </c>
    </row>
    <row r="1037" spans="1:24">
      <c r="A1037" s="14" t="s">
        <v>4697</v>
      </c>
      <c r="V1037" s="1" t="s">
        <v>4698</v>
      </c>
      <c r="W1037" s="1" t="s">
        <v>468</v>
      </c>
      <c r="X1037" s="1" t="s">
        <v>168</v>
      </c>
    </row>
    <row r="1038" spans="1:24">
      <c r="A1038" s="14" t="s">
        <v>4699</v>
      </c>
      <c r="V1038" s="1" t="s">
        <v>4700</v>
      </c>
      <c r="W1038" s="1" t="s">
        <v>468</v>
      </c>
      <c r="X1038" s="1" t="s">
        <v>168</v>
      </c>
    </row>
    <row r="1039" spans="1:24">
      <c r="A1039" s="14" t="s">
        <v>4701</v>
      </c>
      <c r="V1039" s="1" t="s">
        <v>4702</v>
      </c>
      <c r="W1039" s="1" t="s">
        <v>468</v>
      </c>
      <c r="X1039" s="1" t="s">
        <v>453</v>
      </c>
    </row>
    <row r="1040" spans="1:24">
      <c r="A1040" s="14" t="s">
        <v>4703</v>
      </c>
      <c r="B1040" t="s">
        <v>4704</v>
      </c>
      <c r="C1040" t="s">
        <v>4705</v>
      </c>
      <c r="D1040" t="s">
        <v>4706</v>
      </c>
      <c r="V1040" s="1" t="s">
        <v>4707</v>
      </c>
      <c r="W1040" s="1" t="s">
        <v>468</v>
      </c>
      <c r="X1040" s="1" t="s">
        <v>782</v>
      </c>
    </row>
    <row r="1041" spans="1:24">
      <c r="A1041" s="14" t="s">
        <v>4708</v>
      </c>
      <c r="V1041" s="1" t="s">
        <v>4709</v>
      </c>
      <c r="W1041" s="1" t="s">
        <v>468</v>
      </c>
      <c r="X1041" s="1" t="s">
        <v>782</v>
      </c>
    </row>
    <row r="1042" spans="1:24">
      <c r="A1042" s="14" t="s">
        <v>4710</v>
      </c>
      <c r="V1042" s="1" t="s">
        <v>4711</v>
      </c>
      <c r="W1042" s="1" t="s">
        <v>468</v>
      </c>
      <c r="X1042" s="1" t="s">
        <v>367</v>
      </c>
    </row>
    <row r="1043" spans="1:24">
      <c r="A1043" s="14" t="s">
        <v>4712</v>
      </c>
      <c r="V1043" s="1" t="s">
        <v>4713</v>
      </c>
      <c r="W1043" s="1" t="s">
        <v>468</v>
      </c>
      <c r="X1043" s="1" t="s">
        <v>367</v>
      </c>
    </row>
    <row r="1044" spans="1:24">
      <c r="A1044" s="15" t="s">
        <v>2479</v>
      </c>
      <c r="V1044" s="1" t="s">
        <v>4714</v>
      </c>
      <c r="W1044" s="1" t="s">
        <v>367</v>
      </c>
      <c r="X1044" s="1" t="s">
        <v>367</v>
      </c>
    </row>
    <row r="1045" spans="1:24">
      <c r="A1045" s="14" t="s">
        <v>4715</v>
      </c>
      <c r="V1045" s="1" t="s">
        <v>4716</v>
      </c>
      <c r="W1045" s="1" t="s">
        <v>468</v>
      </c>
      <c r="X1045" s="1" t="s">
        <v>367</v>
      </c>
    </row>
    <row r="1046" spans="1:24">
      <c r="A1046" s="15" t="s">
        <v>4717</v>
      </c>
      <c r="B1046" t="s">
        <v>4718</v>
      </c>
      <c r="V1046" s="1" t="s">
        <v>4719</v>
      </c>
      <c r="W1046" s="1" t="s">
        <v>468</v>
      </c>
      <c r="X1046" s="1" t="s">
        <v>468</v>
      </c>
    </row>
    <row r="1047" spans="1:24">
      <c r="A1047" s="15" t="s">
        <v>4720</v>
      </c>
      <c r="V1047" s="1" t="s">
        <v>4721</v>
      </c>
      <c r="W1047" s="1" t="s">
        <v>468</v>
      </c>
      <c r="X1047" s="1" t="s">
        <v>468</v>
      </c>
    </row>
    <row r="1048" spans="1:24">
      <c r="A1048" s="1" t="s">
        <v>1774</v>
      </c>
      <c r="B1048" s="1"/>
      <c r="C1048" s="1"/>
      <c r="D1048" s="1"/>
      <c r="E1048" s="1"/>
      <c r="F1048" s="1"/>
      <c r="G1048" s="1"/>
      <c r="V1048" s="1" t="s">
        <v>4722</v>
      </c>
      <c r="X1048" s="1" t="s">
        <v>3195</v>
      </c>
    </row>
    <row r="1049" spans="1:24">
      <c r="A1049" s="1" t="s">
        <v>4723</v>
      </c>
      <c r="B1049" s="1"/>
      <c r="C1049" s="1"/>
      <c r="D1049" s="1"/>
      <c r="E1049" s="1"/>
      <c r="F1049" s="1"/>
      <c r="G1049" s="1"/>
      <c r="V1049" s="1" t="s">
        <v>4724</v>
      </c>
      <c r="X1049" s="1" t="s">
        <v>130</v>
      </c>
    </row>
    <row r="1050" spans="1:24">
      <c r="A1050" s="1" t="s">
        <v>4725</v>
      </c>
      <c r="B1050" s="1"/>
      <c r="C1050" s="1"/>
      <c r="D1050" s="1"/>
      <c r="E1050" s="1"/>
      <c r="F1050" s="1"/>
      <c r="G1050" s="1"/>
      <c r="V1050" s="1" t="s">
        <v>4726</v>
      </c>
      <c r="X1050" s="1" t="s">
        <v>19</v>
      </c>
    </row>
    <row r="1051" spans="1:24">
      <c r="A1051" s="1" t="s">
        <v>4727</v>
      </c>
      <c r="B1051" s="1"/>
      <c r="C1051" s="1"/>
      <c r="D1051" s="1"/>
      <c r="E1051" s="1"/>
      <c r="F1051" s="1"/>
      <c r="G1051" s="1"/>
      <c r="V1051" s="1" t="s">
        <v>4728</v>
      </c>
      <c r="X1051" s="1" t="s">
        <v>218</v>
      </c>
    </row>
    <row r="1052" spans="1:24">
      <c r="A1052" s="1" t="s">
        <v>1821</v>
      </c>
      <c r="B1052" s="1"/>
      <c r="C1052" s="1"/>
      <c r="D1052" s="1"/>
      <c r="E1052" s="1"/>
      <c r="F1052" s="1"/>
      <c r="G1052" s="1"/>
      <c r="V1052" s="1" t="s">
        <v>4729</v>
      </c>
      <c r="X1052" s="1" t="s">
        <v>710</v>
      </c>
    </row>
    <row r="1053" spans="1:24">
      <c r="A1053" s="1" t="s">
        <v>4730</v>
      </c>
      <c r="B1053" s="1"/>
      <c r="C1053" s="1"/>
      <c r="D1053" s="1"/>
      <c r="E1053" s="1"/>
      <c r="F1053" s="1"/>
      <c r="G1053" s="1"/>
      <c r="V1053" s="1" t="s">
        <v>4731</v>
      </c>
      <c r="X1053" s="1" t="s">
        <v>304</v>
      </c>
    </row>
    <row r="1054" spans="1:24">
      <c r="A1054" s="1" t="s">
        <v>1979</v>
      </c>
      <c r="B1054" s="1"/>
      <c r="C1054" s="1"/>
      <c r="D1054" s="1"/>
      <c r="E1054" s="1"/>
      <c r="F1054" s="1"/>
      <c r="G1054" s="1"/>
      <c r="V1054" s="1" t="s">
        <v>4732</v>
      </c>
      <c r="X1054" s="1" t="s">
        <v>468</v>
      </c>
    </row>
    <row r="1055" spans="1:24">
      <c r="A1055" s="1" t="s">
        <v>156</v>
      </c>
      <c r="B1055" s="1"/>
      <c r="C1055" s="1"/>
      <c r="D1055" s="1"/>
      <c r="E1055" s="1"/>
      <c r="F1055" s="1"/>
      <c r="G1055" s="1"/>
      <c r="V1055" s="1" t="s">
        <v>4733</v>
      </c>
      <c r="X1055" s="1" t="s">
        <v>157</v>
      </c>
    </row>
    <row r="1056" spans="1:24">
      <c r="A1056" s="1" t="s">
        <v>1980</v>
      </c>
      <c r="B1056" s="1"/>
      <c r="C1056" s="1"/>
      <c r="D1056" s="1"/>
      <c r="E1056" s="1"/>
      <c r="F1056" s="1"/>
      <c r="G1056" s="1"/>
      <c r="V1056" s="1" t="s">
        <v>4734</v>
      </c>
      <c r="X1056" s="1" t="s">
        <v>468</v>
      </c>
    </row>
    <row r="1057" spans="1:24">
      <c r="A1057" s="1" t="s">
        <v>255</v>
      </c>
      <c r="B1057" s="1"/>
      <c r="C1057" s="1"/>
      <c r="D1057" s="1"/>
      <c r="E1057" s="1"/>
      <c r="F1057" s="1"/>
      <c r="G1057" s="1"/>
      <c r="V1057" s="1" t="s">
        <v>4735</v>
      </c>
      <c r="X1057" s="1" t="s">
        <v>468</v>
      </c>
    </row>
    <row r="1058" spans="1:24">
      <c r="A1058" s="1" t="s">
        <v>4736</v>
      </c>
      <c r="B1058" s="1"/>
      <c r="C1058" s="1"/>
      <c r="D1058" s="1"/>
      <c r="E1058" s="1"/>
      <c r="F1058" s="1"/>
      <c r="G1058" s="1"/>
      <c r="V1058" s="1" t="s">
        <v>4737</v>
      </c>
      <c r="X1058" s="1" t="s">
        <v>218</v>
      </c>
    </row>
    <row r="1059" spans="1:24">
      <c r="A1059" s="1" t="s">
        <v>4738</v>
      </c>
      <c r="B1059" s="1"/>
      <c r="C1059" s="1"/>
      <c r="D1059" s="1"/>
      <c r="E1059" s="1"/>
      <c r="F1059" s="1"/>
      <c r="G1059" s="1"/>
      <c r="V1059" s="1" t="s">
        <v>4739</v>
      </c>
      <c r="X1059" s="1" t="s">
        <v>168</v>
      </c>
    </row>
    <row r="1060" spans="1:24">
      <c r="A1060" s="1" t="s">
        <v>1972</v>
      </c>
      <c r="B1060" s="1"/>
      <c r="C1060" s="1"/>
      <c r="D1060" s="1"/>
      <c r="E1060" s="1"/>
      <c r="F1060" s="1"/>
      <c r="G1060" s="1"/>
      <c r="V1060" s="1" t="s">
        <v>4740</v>
      </c>
      <c r="X1060" s="1" t="s">
        <v>468</v>
      </c>
    </row>
    <row r="1061" spans="1:24">
      <c r="A1061" s="1" t="s">
        <v>4741</v>
      </c>
      <c r="B1061" s="1"/>
      <c r="C1061" s="1"/>
      <c r="D1061" s="1"/>
      <c r="E1061" s="1"/>
      <c r="F1061" s="1"/>
      <c r="G1061" s="1"/>
      <c r="V1061" s="1" t="s">
        <v>4742</v>
      </c>
      <c r="X1061" s="1" t="s">
        <v>168</v>
      </c>
    </row>
    <row r="1062" spans="1:24">
      <c r="A1062" s="1" t="s">
        <v>916</v>
      </c>
      <c r="B1062" s="1"/>
      <c r="C1062" s="1"/>
      <c r="D1062" s="1"/>
      <c r="E1062" s="1"/>
      <c r="F1062" s="1"/>
      <c r="G1062" s="1"/>
      <c r="V1062" s="1" t="s">
        <v>4743</v>
      </c>
      <c r="X1062" s="1" t="s">
        <v>649</v>
      </c>
    </row>
    <row r="1063" spans="1:24">
      <c r="A1063" s="1" t="s">
        <v>918</v>
      </c>
      <c r="B1063" s="1"/>
      <c r="C1063" s="1"/>
      <c r="D1063" s="1"/>
      <c r="E1063" s="1"/>
      <c r="F1063" s="1"/>
      <c r="G1063" s="1"/>
      <c r="V1063" s="1" t="s">
        <v>4744</v>
      </c>
      <c r="X1063" s="1" t="s">
        <v>649</v>
      </c>
    </row>
    <row r="1064" spans="1:24">
      <c r="A1064" s="1" t="s">
        <v>4745</v>
      </c>
      <c r="B1064" s="1"/>
      <c r="C1064" s="1"/>
      <c r="D1064" s="1"/>
      <c r="E1064" s="1"/>
      <c r="F1064" s="1"/>
      <c r="G1064" s="1"/>
      <c r="V1064" s="1" t="s">
        <v>4746</v>
      </c>
      <c r="X1064" s="1" t="s">
        <v>168</v>
      </c>
    </row>
    <row r="1065" spans="1:24">
      <c r="A1065" s="1" t="s">
        <v>969</v>
      </c>
      <c r="B1065" s="1"/>
      <c r="C1065" s="1"/>
      <c r="D1065" s="1"/>
      <c r="E1065" s="1"/>
      <c r="F1065" s="1"/>
      <c r="G1065" s="1"/>
      <c r="V1065" s="1" t="s">
        <v>4747</v>
      </c>
      <c r="X1065" s="1" t="s">
        <v>649</v>
      </c>
    </row>
    <row r="1066" spans="1:24">
      <c r="A1066" s="1" t="s">
        <v>970</v>
      </c>
      <c r="B1066" s="1"/>
      <c r="C1066" s="1"/>
      <c r="D1066" s="1"/>
      <c r="E1066" s="1"/>
      <c r="F1066" s="1"/>
      <c r="G1066" s="1"/>
      <c r="V1066" s="1" t="s">
        <v>4748</v>
      </c>
      <c r="X1066" s="1" t="s">
        <v>649</v>
      </c>
    </row>
    <row r="1067" spans="1:24">
      <c r="A1067" s="1" t="s">
        <v>1747</v>
      </c>
      <c r="B1067" s="1"/>
      <c r="C1067" s="1"/>
      <c r="D1067" s="1"/>
      <c r="E1067" s="1"/>
      <c r="F1067" s="1"/>
      <c r="G1067" s="1"/>
      <c r="V1067" s="1" t="s">
        <v>4749</v>
      </c>
      <c r="X1067" s="1" t="s">
        <v>181</v>
      </c>
    </row>
    <row r="1068" spans="1:24">
      <c r="A1068" s="1" t="s">
        <v>4750</v>
      </c>
      <c r="B1068" s="1"/>
      <c r="C1068" s="1"/>
      <c r="D1068" s="1"/>
      <c r="E1068" s="1"/>
      <c r="F1068" s="1"/>
      <c r="G1068" s="1"/>
      <c r="V1068" s="1" t="s">
        <v>4751</v>
      </c>
      <c r="X1068" s="1" t="s">
        <v>168</v>
      </c>
    </row>
    <row r="1069" spans="1:24">
      <c r="A1069" s="1" t="s">
        <v>2493</v>
      </c>
      <c r="B1069" s="1"/>
      <c r="C1069" s="1"/>
      <c r="D1069" s="1"/>
      <c r="E1069" s="1"/>
      <c r="F1069" s="1"/>
      <c r="G1069" s="1"/>
      <c r="V1069" s="1" t="s">
        <v>4752</v>
      </c>
      <c r="X1069" s="1" t="s">
        <v>207</v>
      </c>
    </row>
    <row r="1070" spans="1:24">
      <c r="A1070" s="1" t="s">
        <v>4753</v>
      </c>
      <c r="B1070" s="1"/>
      <c r="C1070" s="1"/>
      <c r="D1070" s="1"/>
      <c r="E1070" s="1"/>
      <c r="F1070" s="1"/>
      <c r="G1070" s="1"/>
      <c r="V1070" s="1" t="s">
        <v>4754</v>
      </c>
      <c r="X1070" s="1" t="s">
        <v>168</v>
      </c>
    </row>
    <row r="1071" spans="1:24">
      <c r="A1071" s="1" t="s">
        <v>1976</v>
      </c>
      <c r="B1071" s="1"/>
      <c r="C1071" s="1"/>
      <c r="D1071" s="1"/>
      <c r="E1071" s="1"/>
      <c r="F1071" s="1"/>
      <c r="G1071" s="1"/>
      <c r="V1071" s="1" t="s">
        <v>4755</v>
      </c>
      <c r="X1071" s="1" t="s">
        <v>468</v>
      </c>
    </row>
    <row r="1072" spans="1:24">
      <c r="A1072" s="1" t="s">
        <v>4756</v>
      </c>
      <c r="B1072" s="1"/>
      <c r="C1072" s="1"/>
      <c r="D1072" s="1"/>
      <c r="E1072" s="1"/>
      <c r="F1072" s="1"/>
      <c r="G1072" s="1"/>
      <c r="V1072" s="1" t="s">
        <v>4757</v>
      </c>
      <c r="X1072" s="1" t="s">
        <v>168</v>
      </c>
    </row>
    <row r="1073" spans="1:24">
      <c r="A1073" s="1" t="s">
        <v>1977</v>
      </c>
      <c r="B1073" s="1"/>
      <c r="C1073" s="1"/>
      <c r="D1073" s="1"/>
      <c r="E1073" s="1"/>
      <c r="F1073" s="1"/>
      <c r="G1073" s="1"/>
      <c r="V1073" s="1" t="s">
        <v>4758</v>
      </c>
      <c r="X1073" s="1" t="s">
        <v>468</v>
      </c>
    </row>
    <row r="1074" spans="1:24">
      <c r="A1074" s="1" t="s">
        <v>1559</v>
      </c>
      <c r="B1074" s="1"/>
      <c r="C1074" s="1"/>
      <c r="D1074" s="1"/>
      <c r="E1074" s="1"/>
      <c r="F1074" s="1"/>
      <c r="G1074" s="1"/>
      <c r="V1074" s="1" t="s">
        <v>4759</v>
      </c>
      <c r="X1074" s="1" t="s">
        <v>130</v>
      </c>
    </row>
    <row r="1075" spans="1:24">
      <c r="A1075" s="1" t="s">
        <v>1556</v>
      </c>
      <c r="B1075" s="1"/>
      <c r="C1075" s="1"/>
      <c r="D1075" s="1"/>
      <c r="E1075" s="1"/>
      <c r="F1075" s="1"/>
      <c r="G1075" s="1"/>
      <c r="V1075" s="1" t="s">
        <v>4760</v>
      </c>
      <c r="X1075" s="1" t="s">
        <v>130</v>
      </c>
    </row>
    <row r="1076" spans="1:24">
      <c r="A1076" s="1" t="s">
        <v>4761</v>
      </c>
      <c r="B1076" s="1"/>
      <c r="C1076" s="1"/>
      <c r="D1076" s="1"/>
      <c r="E1076" s="1"/>
      <c r="F1076" s="1"/>
      <c r="G1076" s="1"/>
      <c r="V1076" s="1" t="s">
        <v>4762</v>
      </c>
      <c r="X1076" s="1" t="s">
        <v>168</v>
      </c>
    </row>
    <row r="1077" spans="1:24">
      <c r="A1077" s="1" t="s">
        <v>1558</v>
      </c>
      <c r="B1077" s="1"/>
      <c r="C1077" s="1"/>
      <c r="D1077" s="1"/>
      <c r="E1077" s="1"/>
      <c r="F1077" s="1"/>
      <c r="G1077" s="1"/>
      <c r="V1077" s="1" t="s">
        <v>4763</v>
      </c>
      <c r="X1077" s="1" t="s">
        <v>130</v>
      </c>
    </row>
    <row r="1078" spans="1:24">
      <c r="A1078" s="1" t="s">
        <v>971</v>
      </c>
      <c r="B1078" s="1"/>
      <c r="C1078" s="1"/>
      <c r="D1078" s="1"/>
      <c r="E1078" s="1"/>
      <c r="F1078" s="1"/>
      <c r="G1078" s="1"/>
      <c r="V1078" s="1" t="s">
        <v>4764</v>
      </c>
      <c r="X1078" s="1" t="s">
        <v>649</v>
      </c>
    </row>
    <row r="1079" spans="1:24">
      <c r="A1079" s="1" t="s">
        <v>4765</v>
      </c>
      <c r="B1079" s="1"/>
      <c r="C1079" s="1"/>
      <c r="D1079" s="1"/>
      <c r="E1079" s="1"/>
      <c r="F1079" s="1"/>
      <c r="G1079" s="1"/>
      <c r="V1079" s="1" t="s">
        <v>4766</v>
      </c>
      <c r="X1079" s="1" t="s">
        <v>157</v>
      </c>
    </row>
    <row r="1080" spans="1:24">
      <c r="A1080" s="1" t="s">
        <v>4767</v>
      </c>
      <c r="B1080" s="1"/>
      <c r="C1080" s="1"/>
      <c r="D1080" s="1"/>
      <c r="E1080" s="1"/>
      <c r="F1080" s="1"/>
      <c r="G1080" s="1"/>
      <c r="V1080" s="1" t="s">
        <v>4768</v>
      </c>
      <c r="X1080" s="1" t="s">
        <v>168</v>
      </c>
    </row>
    <row r="1081" spans="1:24">
      <c r="A1081" s="1" t="s">
        <v>2531</v>
      </c>
      <c r="B1081" s="1"/>
      <c r="C1081" s="1"/>
      <c r="D1081" s="1"/>
      <c r="E1081" s="1"/>
      <c r="F1081" s="1"/>
      <c r="G1081" s="1"/>
      <c r="V1081" s="1" t="s">
        <v>4769</v>
      </c>
      <c r="X1081" s="1" t="s">
        <v>207</v>
      </c>
    </row>
    <row r="1082" spans="1:24">
      <c r="A1082" s="1" t="s">
        <v>1560</v>
      </c>
      <c r="B1082" s="1"/>
      <c r="C1082" s="1"/>
      <c r="D1082" s="1"/>
      <c r="E1082" s="1"/>
      <c r="F1082" s="1"/>
      <c r="G1082" s="1"/>
      <c r="V1082" s="1" t="s">
        <v>4770</v>
      </c>
      <c r="X1082" s="1" t="s">
        <v>130</v>
      </c>
    </row>
    <row r="1083" spans="1:24">
      <c r="A1083" s="1" t="s">
        <v>1611</v>
      </c>
      <c r="B1083" s="1"/>
      <c r="C1083" s="1"/>
      <c r="D1083" s="1"/>
      <c r="E1083" s="1"/>
      <c r="F1083" s="1"/>
      <c r="G1083" s="1"/>
      <c r="V1083" s="1" t="s">
        <v>4771</v>
      </c>
      <c r="X1083" s="1" t="s">
        <v>130</v>
      </c>
    </row>
    <row r="1084" spans="1:24">
      <c r="A1084" s="1" t="s">
        <v>2392</v>
      </c>
      <c r="B1084" s="1"/>
      <c r="C1084" s="1"/>
      <c r="D1084" s="1"/>
      <c r="E1084" s="1"/>
      <c r="F1084" s="1"/>
      <c r="G1084" s="1"/>
      <c r="V1084" s="1" t="s">
        <v>4772</v>
      </c>
      <c r="X1084" s="1" t="s">
        <v>130</v>
      </c>
    </row>
    <row r="1085" spans="1:24">
      <c r="A1085" s="1" t="s">
        <v>4773</v>
      </c>
      <c r="B1085" s="1"/>
      <c r="C1085" s="1"/>
      <c r="D1085" s="1"/>
      <c r="E1085" s="1"/>
      <c r="F1085" s="1"/>
      <c r="G1085" s="1"/>
      <c r="V1085" s="1" t="s">
        <v>4774</v>
      </c>
      <c r="X1085" s="1" t="s">
        <v>168</v>
      </c>
    </row>
    <row r="1086" spans="1:24">
      <c r="A1086" s="1" t="s">
        <v>2370</v>
      </c>
      <c r="B1086" s="1"/>
      <c r="C1086" s="1"/>
      <c r="D1086" s="1"/>
      <c r="E1086" s="1"/>
      <c r="F1086" s="1"/>
      <c r="G1086" s="1"/>
      <c r="V1086" s="1" t="s">
        <v>4775</v>
      </c>
      <c r="X1086" s="1" t="s">
        <v>130</v>
      </c>
    </row>
    <row r="1087" spans="1:24">
      <c r="A1087" s="1" t="s">
        <v>220</v>
      </c>
      <c r="B1087" s="1"/>
      <c r="C1087" s="1"/>
      <c r="D1087" s="1"/>
      <c r="E1087" s="1"/>
      <c r="F1087" s="1"/>
      <c r="G1087" s="1"/>
      <c r="V1087" s="1" t="s">
        <v>4776</v>
      </c>
      <c r="X1087" s="1" t="s">
        <v>138</v>
      </c>
    </row>
    <row r="1088" spans="1:24">
      <c r="A1088" s="1" t="s">
        <v>2389</v>
      </c>
      <c r="B1088" s="1"/>
      <c r="C1088" s="1"/>
      <c r="D1088" s="1"/>
      <c r="E1088" s="1"/>
      <c r="F1088" s="1"/>
      <c r="G1088" s="1"/>
      <c r="V1088" s="1" t="s">
        <v>4777</v>
      </c>
      <c r="X1088" s="1" t="s">
        <v>130</v>
      </c>
    </row>
    <row r="1089" spans="1:24">
      <c r="A1089" s="1" t="s">
        <v>2668</v>
      </c>
      <c r="B1089" s="1"/>
      <c r="C1089" s="1"/>
      <c r="D1089" s="1"/>
      <c r="E1089" s="1"/>
      <c r="F1089" s="1"/>
      <c r="G1089" s="1"/>
      <c r="V1089" s="1" t="s">
        <v>4778</v>
      </c>
      <c r="X1089" s="1" t="s">
        <v>3195</v>
      </c>
    </row>
    <row r="1090" spans="1:24">
      <c r="A1090" s="1" t="s">
        <v>2716</v>
      </c>
      <c r="B1090" s="1"/>
      <c r="C1090" s="1"/>
      <c r="D1090" s="1"/>
      <c r="E1090" s="1"/>
      <c r="F1090" s="1"/>
      <c r="G1090" s="1"/>
      <c r="V1090" s="1" t="s">
        <v>4779</v>
      </c>
      <c r="X1090" s="1" t="s">
        <v>3195</v>
      </c>
    </row>
    <row r="1091" spans="1:24">
      <c r="A1091" s="1" t="s">
        <v>2728</v>
      </c>
      <c r="B1091" s="1"/>
      <c r="C1091" s="1"/>
      <c r="D1091" s="1"/>
      <c r="E1091" s="1"/>
      <c r="F1091" s="1"/>
      <c r="G1091" s="1"/>
      <c r="V1091" s="1" t="s">
        <v>4780</v>
      </c>
      <c r="X1091" s="1" t="s">
        <v>4634</v>
      </c>
    </row>
    <row r="1092" spans="1:24">
      <c r="A1092" s="1" t="s">
        <v>2390</v>
      </c>
      <c r="B1092" s="1"/>
      <c r="C1092" s="1"/>
      <c r="D1092" s="1"/>
      <c r="E1092" s="1"/>
      <c r="F1092" s="1"/>
      <c r="G1092" s="1"/>
      <c r="V1092" s="1" t="s">
        <v>4781</v>
      </c>
      <c r="X1092" s="1" t="s">
        <v>130</v>
      </c>
    </row>
    <row r="1093" spans="1:24">
      <c r="A1093" s="1" t="s">
        <v>1415</v>
      </c>
      <c r="B1093" s="1"/>
      <c r="C1093" s="1"/>
      <c r="D1093" s="1"/>
      <c r="E1093" s="1"/>
      <c r="F1093" s="1"/>
      <c r="G1093" s="1"/>
      <c r="V1093" s="1" t="s">
        <v>4782</v>
      </c>
      <c r="X1093" s="1" t="s">
        <v>3311</v>
      </c>
    </row>
    <row r="1094" spans="1:24">
      <c r="A1094" s="1" t="s">
        <v>1978</v>
      </c>
      <c r="B1094" s="1"/>
      <c r="C1094" s="1"/>
      <c r="D1094" s="1"/>
      <c r="E1094" s="1"/>
      <c r="F1094" s="1"/>
      <c r="G1094" s="1"/>
      <c r="V1094" s="1" t="s">
        <v>4783</v>
      </c>
      <c r="X1094" s="1" t="s">
        <v>468</v>
      </c>
    </row>
    <row r="1095" spans="1:24">
      <c r="A1095" s="1" t="s">
        <v>4784</v>
      </c>
      <c r="B1095" s="1"/>
      <c r="C1095" s="1"/>
      <c r="D1095" s="1"/>
      <c r="E1095" s="1"/>
      <c r="F1095" s="1"/>
      <c r="G1095" s="1"/>
      <c r="V1095" s="1" t="s">
        <v>4785</v>
      </c>
      <c r="X1095" s="1" t="s">
        <v>207</v>
      </c>
    </row>
    <row r="1096" spans="1:24">
      <c r="A1096" s="1" t="s">
        <v>1430</v>
      </c>
      <c r="B1096" s="1"/>
      <c r="C1096" s="1"/>
      <c r="D1096" s="1"/>
      <c r="E1096" s="1"/>
      <c r="F1096" s="1"/>
      <c r="G1096" s="1"/>
      <c r="V1096" s="1" t="s">
        <v>4786</v>
      </c>
      <c r="X1096" s="1" t="s">
        <v>649</v>
      </c>
    </row>
    <row r="1097" spans="1:24">
      <c r="A1097" s="1" t="s">
        <v>4787</v>
      </c>
      <c r="B1097" s="1"/>
      <c r="C1097" s="1"/>
      <c r="D1097" s="1"/>
      <c r="E1097" s="1"/>
      <c r="F1097" s="1"/>
      <c r="G1097" s="1"/>
      <c r="V1097" s="1" t="s">
        <v>4788</v>
      </c>
      <c r="X1097" s="1" t="s">
        <v>4789</v>
      </c>
    </row>
    <row r="1098" spans="1:24">
      <c r="A1098" s="1" t="s">
        <v>867</v>
      </c>
      <c r="B1098" s="1"/>
      <c r="C1098" s="1"/>
      <c r="D1098" s="1"/>
      <c r="E1098" s="1"/>
      <c r="F1098" s="1"/>
      <c r="G1098" s="1"/>
      <c r="V1098" s="1" t="s">
        <v>4790</v>
      </c>
      <c r="X1098" s="1" t="s">
        <v>157</v>
      </c>
    </row>
    <row r="1099" spans="1:24">
      <c r="A1099" s="1" t="s">
        <v>4791</v>
      </c>
      <c r="B1099" s="1"/>
      <c r="C1099" s="1"/>
      <c r="D1099" s="1"/>
      <c r="E1099" s="1"/>
      <c r="F1099" s="1"/>
      <c r="G1099" s="1"/>
      <c r="V1099" s="1" t="s">
        <v>4792</v>
      </c>
      <c r="X1099" s="1" t="s">
        <v>207</v>
      </c>
    </row>
    <row r="1100" spans="1:24">
      <c r="A1100" s="1" t="s">
        <v>4793</v>
      </c>
      <c r="B1100" s="1"/>
      <c r="C1100" s="1"/>
      <c r="D1100" s="1"/>
      <c r="E1100" s="1"/>
      <c r="F1100" s="1"/>
      <c r="G1100" s="1"/>
      <c r="V1100" s="1" t="s">
        <v>4794</v>
      </c>
      <c r="X1100" s="1" t="s">
        <v>166</v>
      </c>
    </row>
    <row r="1101" spans="1:24">
      <c r="A1101" s="1" t="s">
        <v>4795</v>
      </c>
      <c r="B1101" s="1"/>
      <c r="C1101" s="1"/>
      <c r="D1101" s="1"/>
      <c r="E1101" s="1"/>
      <c r="F1101" s="1"/>
      <c r="G1101" s="1"/>
      <c r="V1101" s="1" t="s">
        <v>4796</v>
      </c>
      <c r="X1101" s="1" t="s">
        <v>166</v>
      </c>
    </row>
    <row r="1102" spans="1:24">
      <c r="A1102" s="1" t="s">
        <v>1267</v>
      </c>
      <c r="B1102" s="1"/>
      <c r="C1102" s="1"/>
      <c r="D1102" s="1"/>
      <c r="E1102" s="1"/>
      <c r="F1102" s="1"/>
      <c r="G1102" s="1"/>
      <c r="V1102" s="1" t="s">
        <v>4797</v>
      </c>
      <c r="X1102" s="1" t="s">
        <v>649</v>
      </c>
    </row>
    <row r="1103" spans="1:24">
      <c r="A1103" s="1" t="s">
        <v>4798</v>
      </c>
      <c r="B1103" s="1"/>
      <c r="C1103" s="1"/>
      <c r="D1103" s="1"/>
      <c r="E1103" s="1"/>
      <c r="F1103" s="1"/>
      <c r="G1103" s="1"/>
      <c r="V1103" s="1" t="s">
        <v>4799</v>
      </c>
      <c r="X1103" s="1" t="s">
        <v>166</v>
      </c>
    </row>
    <row r="1104" spans="1:24">
      <c r="A1104" s="1" t="s">
        <v>1286</v>
      </c>
      <c r="B1104" s="1"/>
      <c r="C1104" s="1"/>
      <c r="D1104" s="1"/>
      <c r="E1104" s="1"/>
      <c r="F1104" s="1"/>
      <c r="G1104" s="1"/>
      <c r="V1104" s="1" t="s">
        <v>4800</v>
      </c>
      <c r="X1104" s="1" t="s">
        <v>649</v>
      </c>
    </row>
    <row r="1105" spans="1:24">
      <c r="A1105" s="1" t="s">
        <v>725</v>
      </c>
      <c r="B1105" s="1"/>
      <c r="C1105" s="1"/>
      <c r="D1105" s="1"/>
      <c r="E1105" s="1"/>
      <c r="F1105" s="1"/>
      <c r="G1105" s="1"/>
      <c r="V1105" s="1" t="s">
        <v>4801</v>
      </c>
      <c r="X1105" s="1" t="s">
        <v>218</v>
      </c>
    </row>
    <row r="1106" spans="1:24">
      <c r="A1106" s="1" t="s">
        <v>797</v>
      </c>
      <c r="B1106" s="1"/>
      <c r="C1106" s="1"/>
      <c r="D1106" s="1"/>
      <c r="E1106" s="1"/>
      <c r="F1106" s="1"/>
      <c r="G1106" s="1"/>
      <c r="V1106" s="1" t="s">
        <v>4802</v>
      </c>
      <c r="X1106" s="1" t="s">
        <v>649</v>
      </c>
    </row>
    <row r="1107" spans="1:24">
      <c r="A1107" s="1" t="s">
        <v>813</v>
      </c>
      <c r="B1107" s="1"/>
      <c r="C1107" s="1"/>
      <c r="D1107" s="1"/>
      <c r="E1107" s="1"/>
      <c r="F1107" s="1"/>
      <c r="G1107" s="1"/>
      <c r="V1107" s="1" t="s">
        <v>4803</v>
      </c>
      <c r="X1107" s="1" t="s">
        <v>3195</v>
      </c>
    </row>
    <row r="1108" spans="1:24">
      <c r="A1108" s="1" t="s">
        <v>815</v>
      </c>
      <c r="B1108" s="1"/>
      <c r="C1108" s="1"/>
      <c r="D1108" s="1"/>
      <c r="E1108" s="1"/>
      <c r="F1108" s="1"/>
      <c r="G1108" s="1"/>
      <c r="V1108" s="1" t="s">
        <v>4804</v>
      </c>
      <c r="X1108" s="1" t="s">
        <v>3195</v>
      </c>
    </row>
    <row r="1109" spans="1:24">
      <c r="A1109" s="1" t="s">
        <v>2557</v>
      </c>
      <c r="B1109" s="1"/>
      <c r="C1109" s="1"/>
      <c r="D1109" s="1"/>
      <c r="E1109" s="1"/>
      <c r="F1109" s="1"/>
      <c r="G1109" s="1"/>
      <c r="V1109" s="1" t="s">
        <v>4805</v>
      </c>
      <c r="X1109" s="1" t="s">
        <v>3195</v>
      </c>
    </row>
    <row r="1110" spans="1:24">
      <c r="A1110" s="1" t="s">
        <v>2558</v>
      </c>
      <c r="B1110" s="1"/>
      <c r="C1110" s="1"/>
      <c r="D1110" s="1"/>
      <c r="E1110" s="1"/>
      <c r="F1110" s="1"/>
      <c r="G1110" s="1"/>
      <c r="V1110" s="1" t="s">
        <v>4806</v>
      </c>
      <c r="X1110" s="1" t="s">
        <v>3195</v>
      </c>
    </row>
    <row r="1111" spans="1:24">
      <c r="A1111" s="1" t="s">
        <v>2689</v>
      </c>
      <c r="B1111" s="1"/>
      <c r="C1111" s="1"/>
      <c r="D1111" s="1"/>
      <c r="E1111" s="1"/>
      <c r="F1111" s="1"/>
      <c r="G1111" s="1"/>
      <c r="V1111" s="1" t="s">
        <v>4807</v>
      </c>
      <c r="X1111" s="1" t="s">
        <v>181</v>
      </c>
    </row>
    <row r="1112" spans="1:24">
      <c r="A1112" s="1" t="s">
        <v>4808</v>
      </c>
      <c r="B1112" s="1"/>
      <c r="C1112" s="1"/>
      <c r="D1112" s="1"/>
      <c r="E1112" s="1"/>
      <c r="F1112" s="1"/>
      <c r="G1112" s="1"/>
      <c r="V1112" s="1" t="s">
        <v>4809</v>
      </c>
      <c r="X1112" s="1" t="s">
        <v>166</v>
      </c>
    </row>
    <row r="1113" spans="1:24">
      <c r="A1113" s="1" t="s">
        <v>1419</v>
      </c>
      <c r="B1113" s="1"/>
      <c r="C1113" s="1"/>
      <c r="D1113" s="1"/>
      <c r="E1113" s="1"/>
      <c r="F1113" s="1"/>
      <c r="G1113" s="1"/>
      <c r="V1113" s="1" t="s">
        <v>4810</v>
      </c>
      <c r="X1113" s="1" t="s">
        <v>3311</v>
      </c>
    </row>
    <row r="1114" spans="1:24">
      <c r="A1114" s="1" t="s">
        <v>792</v>
      </c>
      <c r="B1114" s="1"/>
      <c r="C1114" s="1"/>
      <c r="D1114" s="1"/>
      <c r="E1114" s="1"/>
      <c r="F1114" s="1"/>
      <c r="G1114" s="1"/>
      <c r="V1114" s="1" t="s">
        <v>4811</v>
      </c>
      <c r="X1114" s="1" t="s">
        <v>166</v>
      </c>
    </row>
    <row r="1115" spans="1:24">
      <c r="A1115" s="1" t="s">
        <v>1552</v>
      </c>
      <c r="B1115" s="1"/>
      <c r="C1115" s="1"/>
      <c r="D1115" s="1"/>
      <c r="E1115" s="1"/>
      <c r="F1115" s="1"/>
      <c r="G1115" s="1"/>
      <c r="V1115" s="1" t="s">
        <v>4812</v>
      </c>
      <c r="X1115" s="1" t="s">
        <v>130</v>
      </c>
    </row>
    <row r="1116" spans="1:24">
      <c r="A1116" s="1" t="s">
        <v>793</v>
      </c>
      <c r="B1116" s="1"/>
      <c r="C1116" s="1"/>
      <c r="D1116" s="1"/>
      <c r="E1116" s="1"/>
      <c r="F1116" s="1"/>
      <c r="G1116" s="1"/>
      <c r="V1116" s="1" t="s">
        <v>4813</v>
      </c>
      <c r="X1116" s="1" t="s">
        <v>166</v>
      </c>
    </row>
    <row r="1117" spans="1:24">
      <c r="A1117" s="1" t="s">
        <v>4814</v>
      </c>
      <c r="B1117" s="1"/>
      <c r="C1117" s="1"/>
      <c r="D1117" s="1"/>
      <c r="E1117" s="1"/>
      <c r="F1117" s="1"/>
      <c r="G1117" s="1"/>
      <c r="V1117" s="1" t="s">
        <v>4815</v>
      </c>
      <c r="X1117" s="1" t="s">
        <v>166</v>
      </c>
    </row>
    <row r="1118" spans="1:24">
      <c r="A1118" s="1" t="s">
        <v>862</v>
      </c>
      <c r="B1118" s="1"/>
      <c r="C1118" s="1"/>
      <c r="D1118" s="1"/>
      <c r="E1118" s="1"/>
      <c r="F1118" s="1"/>
      <c r="G1118" s="1"/>
      <c r="V1118" s="1" t="s">
        <v>4816</v>
      </c>
      <c r="X1118" s="1" t="s">
        <v>4817</v>
      </c>
    </row>
    <row r="1119" spans="1:24">
      <c r="A1119" s="1" t="s">
        <v>4818</v>
      </c>
      <c r="B1119" s="1"/>
      <c r="C1119" s="1"/>
      <c r="D1119" s="1"/>
      <c r="E1119" s="1"/>
      <c r="F1119" s="1"/>
      <c r="G1119" s="1"/>
      <c r="V1119" s="1" t="s">
        <v>4819</v>
      </c>
      <c r="X1119" s="1" t="s">
        <v>4820</v>
      </c>
    </row>
    <row r="1120" spans="1:24">
      <c r="A1120" s="1" t="s">
        <v>859</v>
      </c>
      <c r="B1120" s="1"/>
      <c r="C1120" s="1"/>
      <c r="D1120" s="1"/>
      <c r="E1120" s="1"/>
      <c r="F1120" s="1"/>
      <c r="G1120" s="1"/>
      <c r="V1120" s="1" t="s">
        <v>4821</v>
      </c>
      <c r="X1120" s="1" t="s">
        <v>4817</v>
      </c>
    </row>
    <row r="1121" spans="1:24">
      <c r="A1121" s="1" t="s">
        <v>1742</v>
      </c>
      <c r="B1121" s="1"/>
      <c r="C1121" s="1"/>
      <c r="D1121" s="1"/>
      <c r="E1121" s="1"/>
      <c r="F1121" s="1"/>
      <c r="G1121" s="1"/>
      <c r="V1121" s="1" t="s">
        <v>4822</v>
      </c>
      <c r="X1121" s="1" t="s">
        <v>138</v>
      </c>
    </row>
    <row r="1122" spans="1:24">
      <c r="A1122" s="1" t="s">
        <v>4823</v>
      </c>
      <c r="B1122" s="1"/>
      <c r="C1122" s="1"/>
      <c r="D1122" s="1"/>
      <c r="E1122" s="1"/>
      <c r="F1122" s="1"/>
      <c r="G1122" s="1"/>
      <c r="V1122" s="1" t="s">
        <v>4824</v>
      </c>
      <c r="X1122" s="1" t="s">
        <v>166</v>
      </c>
    </row>
    <row r="1123" spans="1:24">
      <c r="A1123" s="1" t="s">
        <v>4825</v>
      </c>
      <c r="B1123" s="1"/>
      <c r="C1123" s="1"/>
      <c r="D1123" s="1"/>
      <c r="E1123" s="1"/>
      <c r="F1123" s="1"/>
      <c r="G1123" s="1"/>
      <c r="V1123" s="1" t="s">
        <v>4826</v>
      </c>
      <c r="X1123" s="1" t="s">
        <v>157</v>
      </c>
    </row>
    <row r="1124" spans="1:24">
      <c r="A1124" s="1" t="s">
        <v>4827</v>
      </c>
      <c r="B1124" s="1"/>
      <c r="C1124" s="1"/>
      <c r="D1124" s="1"/>
      <c r="E1124" s="1"/>
      <c r="F1124" s="1"/>
      <c r="G1124" s="1"/>
      <c r="V1124" s="1" t="s">
        <v>4828</v>
      </c>
      <c r="X1124" s="1" t="s">
        <v>197</v>
      </c>
    </row>
    <row r="1125" spans="1:24">
      <c r="A1125" s="1" t="s">
        <v>4829</v>
      </c>
      <c r="B1125" s="1"/>
      <c r="C1125" s="1"/>
      <c r="D1125" s="1"/>
      <c r="E1125" s="1"/>
      <c r="F1125" s="1"/>
      <c r="G1125" s="1"/>
      <c r="V1125" s="1" t="s">
        <v>4830</v>
      </c>
      <c r="X1125" s="1" t="s">
        <v>168</v>
      </c>
    </row>
    <row r="1126" spans="1:24">
      <c r="A1126" s="1" t="s">
        <v>2391</v>
      </c>
      <c r="B1126" s="1"/>
      <c r="C1126" s="1"/>
      <c r="D1126" s="1"/>
      <c r="E1126" s="1"/>
      <c r="F1126" s="1"/>
      <c r="G1126" s="1"/>
      <c r="V1126" s="1" t="s">
        <v>4831</v>
      </c>
      <c r="X1126" s="1" t="s">
        <v>130</v>
      </c>
    </row>
    <row r="1127" spans="1:24">
      <c r="A1127" s="1" t="s">
        <v>4832</v>
      </c>
      <c r="B1127" s="1"/>
      <c r="C1127" s="1"/>
      <c r="D1127" s="1"/>
      <c r="E1127" s="1"/>
      <c r="F1127" s="1"/>
      <c r="G1127" s="1"/>
      <c r="V1127" s="1" t="s">
        <v>4833</v>
      </c>
      <c r="X1127" s="1" t="s">
        <v>157</v>
      </c>
    </row>
    <row r="1128" spans="1:24">
      <c r="A1128" s="1" t="s">
        <v>1992</v>
      </c>
      <c r="B1128" s="1"/>
      <c r="C1128" s="1"/>
      <c r="D1128" s="1"/>
      <c r="E1128" s="1"/>
      <c r="F1128" s="1"/>
      <c r="G1128" s="1"/>
      <c r="V1128" s="1" t="s">
        <v>4834</v>
      </c>
      <c r="X1128" s="1" t="s">
        <v>130</v>
      </c>
    </row>
    <row r="1129" spans="1:24">
      <c r="A1129" s="1" t="s">
        <v>2369</v>
      </c>
      <c r="B1129" s="1"/>
      <c r="C1129" s="1"/>
      <c r="D1129" s="1"/>
      <c r="E1129" s="1"/>
      <c r="F1129" s="1"/>
      <c r="G1129" s="1"/>
      <c r="V1129" s="1" t="s">
        <v>4835</v>
      </c>
      <c r="X1129" s="1" t="s">
        <v>130</v>
      </c>
    </row>
    <row r="1130" spans="1:24">
      <c r="A1130" s="1" t="s">
        <v>1679</v>
      </c>
      <c r="B1130" s="1"/>
      <c r="C1130" s="1"/>
      <c r="D1130" s="1"/>
      <c r="E1130" s="1"/>
      <c r="F1130" s="1"/>
      <c r="G1130" s="1"/>
      <c r="V1130" s="1" t="s">
        <v>4836</v>
      </c>
      <c r="X1130" s="1" t="s">
        <v>166</v>
      </c>
    </row>
    <row r="1131" spans="1:24">
      <c r="A1131" s="1" t="s">
        <v>592</v>
      </c>
      <c r="B1131" s="1"/>
      <c r="C1131" s="1"/>
      <c r="D1131" s="1"/>
      <c r="E1131" s="1"/>
      <c r="F1131" s="1"/>
      <c r="G1131" s="1"/>
      <c r="V1131" s="1" t="s">
        <v>4837</v>
      </c>
      <c r="X1131" s="1" t="s">
        <v>157</v>
      </c>
    </row>
    <row r="1132" spans="1:24">
      <c r="A1132" s="1" t="s">
        <v>4838</v>
      </c>
      <c r="B1132" s="1"/>
      <c r="C1132" s="1"/>
      <c r="D1132" s="1"/>
      <c r="E1132" s="1"/>
      <c r="F1132" s="1"/>
      <c r="G1132" s="1"/>
      <c r="V1132" s="1" t="s">
        <v>4839</v>
      </c>
      <c r="X1132" s="1" t="s">
        <v>362</v>
      </c>
    </row>
    <row r="1133" spans="1:24">
      <c r="A1133" s="1" t="s">
        <v>1809</v>
      </c>
      <c r="B1133" s="1"/>
      <c r="C1133" s="1"/>
      <c r="D1133" s="1"/>
      <c r="E1133" s="1"/>
      <c r="F1133" s="1"/>
      <c r="G1133" s="1"/>
      <c r="V1133" s="1" t="s">
        <v>4840</v>
      </c>
      <c r="X1133" s="1" t="s">
        <v>130</v>
      </c>
    </row>
    <row r="1134" spans="1:24">
      <c r="A1134" s="1" t="s">
        <v>1078</v>
      </c>
      <c r="B1134" s="1"/>
      <c r="C1134" s="1"/>
      <c r="D1134" s="1"/>
      <c r="E1134" s="1"/>
      <c r="F1134" s="1"/>
      <c r="G1134" s="1"/>
      <c r="V1134" s="1" t="s">
        <v>4841</v>
      </c>
      <c r="X1134" s="1" t="s">
        <v>241</v>
      </c>
    </row>
    <row r="1135" spans="1:24">
      <c r="A1135" s="1" t="s">
        <v>4842</v>
      </c>
      <c r="B1135" s="1"/>
      <c r="C1135" s="1"/>
      <c r="D1135" s="1"/>
      <c r="E1135" s="1"/>
      <c r="F1135" s="1"/>
      <c r="G1135" s="1"/>
      <c r="V1135" s="1" t="s">
        <v>4843</v>
      </c>
      <c r="X1135" s="1" t="s">
        <v>157</v>
      </c>
    </row>
    <row r="1136" spans="1:24">
      <c r="A1136" s="1" t="s">
        <v>217</v>
      </c>
      <c r="B1136" s="1"/>
      <c r="C1136" s="1"/>
      <c r="D1136" s="1"/>
      <c r="E1136" s="1"/>
      <c r="F1136" s="1"/>
      <c r="G1136" s="1"/>
      <c r="V1136" s="1" t="s">
        <v>4844</v>
      </c>
      <c r="X1136" s="1" t="s">
        <v>218</v>
      </c>
    </row>
    <row r="1137" spans="1:24">
      <c r="A1137" s="1" t="s">
        <v>883</v>
      </c>
      <c r="B1137" s="1"/>
      <c r="C1137" s="1"/>
      <c r="D1137" s="1"/>
      <c r="E1137" s="1"/>
      <c r="F1137" s="1"/>
      <c r="G1137" s="1"/>
      <c r="V1137" s="1" t="s">
        <v>4845</v>
      </c>
      <c r="X1137" s="1" t="s">
        <v>362</v>
      </c>
    </row>
    <row r="1138" spans="1:24">
      <c r="A1138" s="1" t="s">
        <v>884</v>
      </c>
      <c r="B1138" s="1"/>
      <c r="C1138" s="1"/>
      <c r="D1138" s="1"/>
      <c r="E1138" s="1"/>
      <c r="F1138" s="1"/>
      <c r="G1138" s="1"/>
      <c r="V1138" s="1" t="s">
        <v>4846</v>
      </c>
      <c r="X1138" s="1" t="s">
        <v>362</v>
      </c>
    </row>
    <row r="1139" spans="1:24">
      <c r="A1139" s="1" t="s">
        <v>787</v>
      </c>
      <c r="B1139" s="1"/>
      <c r="C1139" s="1"/>
      <c r="D1139" s="1"/>
      <c r="E1139" s="1"/>
      <c r="F1139" s="1"/>
      <c r="G1139" s="1"/>
      <c r="V1139" s="1" t="s">
        <v>4847</v>
      </c>
      <c r="X1139" s="1" t="s">
        <v>362</v>
      </c>
    </row>
    <row r="1140" spans="1:24">
      <c r="A1140" s="1" t="s">
        <v>789</v>
      </c>
      <c r="B1140" s="1"/>
      <c r="C1140" s="1"/>
      <c r="D1140" s="1"/>
      <c r="E1140" s="1"/>
      <c r="F1140" s="1"/>
      <c r="G1140" s="1"/>
      <c r="V1140" s="1" t="s">
        <v>4848</v>
      </c>
      <c r="X1140" s="1" t="s">
        <v>362</v>
      </c>
    </row>
    <row r="1141" spans="1:24">
      <c r="A1141" s="1" t="s">
        <v>4849</v>
      </c>
      <c r="B1141" s="1"/>
      <c r="C1141" s="1"/>
      <c r="D1141" s="1"/>
      <c r="E1141" s="1"/>
      <c r="F1141" s="1"/>
      <c r="G1141" s="1"/>
      <c r="V1141" s="1" t="s">
        <v>4850</v>
      </c>
      <c r="X1141" s="1" t="s">
        <v>609</v>
      </c>
    </row>
    <row r="1142" spans="1:24">
      <c r="A1142" s="1" t="s">
        <v>4851</v>
      </c>
      <c r="B1142" s="1"/>
      <c r="C1142" s="1"/>
      <c r="D1142" s="1"/>
      <c r="E1142" s="1"/>
      <c r="F1142" s="1"/>
      <c r="G1142" s="1"/>
      <c r="V1142" s="1" t="s">
        <v>4852</v>
      </c>
      <c r="X1142" s="1" t="s">
        <v>197</v>
      </c>
    </row>
    <row r="1143" spans="1:24">
      <c r="A1143" s="1" t="s">
        <v>4853</v>
      </c>
      <c r="B1143" s="1"/>
      <c r="C1143" s="1"/>
      <c r="D1143" s="1"/>
      <c r="E1143" s="1"/>
      <c r="F1143" s="1"/>
      <c r="G1143" s="1"/>
      <c r="V1143" s="1" t="s">
        <v>4854</v>
      </c>
      <c r="X1143" s="1" t="s">
        <v>157</v>
      </c>
    </row>
    <row r="1144" spans="1:24">
      <c r="A1144" s="1" t="s">
        <v>1052</v>
      </c>
      <c r="B1144" s="1"/>
      <c r="C1144" s="1"/>
      <c r="D1144" s="1"/>
      <c r="E1144" s="1"/>
      <c r="F1144" s="1"/>
      <c r="G1144" s="1"/>
      <c r="V1144" s="1" t="s">
        <v>4855</v>
      </c>
      <c r="X1144" s="1" t="s">
        <v>157</v>
      </c>
    </row>
    <row r="1145" spans="1:24">
      <c r="A1145" s="1" t="s">
        <v>4856</v>
      </c>
      <c r="B1145" s="1"/>
      <c r="C1145" s="1"/>
      <c r="D1145" s="1"/>
      <c r="E1145" s="1"/>
      <c r="F1145" s="1"/>
      <c r="G1145" s="1"/>
      <c r="V1145" s="1" t="s">
        <v>4857</v>
      </c>
      <c r="X1145" s="1" t="s">
        <v>168</v>
      </c>
    </row>
    <row r="1146" spans="1:24">
      <c r="A1146" s="1" t="s">
        <v>979</v>
      </c>
      <c r="B1146" s="1"/>
      <c r="C1146" s="1"/>
      <c r="D1146" s="1"/>
      <c r="E1146" s="1"/>
      <c r="F1146" s="1"/>
      <c r="G1146" s="1"/>
      <c r="V1146" s="1" t="s">
        <v>4858</v>
      </c>
      <c r="X1146" s="1" t="s">
        <v>367</v>
      </c>
    </row>
    <row r="1147" spans="1:24">
      <c r="A1147" s="1" t="s">
        <v>4859</v>
      </c>
      <c r="B1147" s="1"/>
      <c r="C1147" s="1"/>
      <c r="D1147" s="1"/>
      <c r="E1147" s="1"/>
      <c r="F1147" s="1"/>
      <c r="G1147" s="1"/>
      <c r="V1147" s="1" t="s">
        <v>4860</v>
      </c>
      <c r="X1147" s="1" t="s">
        <v>157</v>
      </c>
    </row>
    <row r="1148" spans="1:24">
      <c r="A1148" s="1" t="s">
        <v>165</v>
      </c>
      <c r="B1148" s="1"/>
      <c r="C1148" s="1"/>
      <c r="D1148" s="1"/>
      <c r="E1148" s="1"/>
      <c r="F1148" s="1"/>
      <c r="G1148" s="1"/>
      <c r="V1148" s="1" t="s">
        <v>4861</v>
      </c>
      <c r="X1148" s="1" t="s">
        <v>166</v>
      </c>
    </row>
    <row r="1149" spans="1:24">
      <c r="A1149" s="1" t="s">
        <v>4862</v>
      </c>
      <c r="B1149" s="1"/>
      <c r="C1149" s="1"/>
      <c r="D1149" s="1"/>
      <c r="E1149" s="1"/>
      <c r="F1149" s="1"/>
      <c r="G1149" s="1"/>
      <c r="V1149" s="1" t="s">
        <v>4863</v>
      </c>
      <c r="X1149" s="1" t="s">
        <v>157</v>
      </c>
    </row>
    <row r="1150" spans="1:24">
      <c r="A1150" s="1" t="s">
        <v>1539</v>
      </c>
      <c r="B1150" s="1"/>
      <c r="C1150" s="1"/>
      <c r="D1150" s="1"/>
      <c r="E1150" s="1"/>
      <c r="F1150" s="1"/>
      <c r="G1150" s="1"/>
      <c r="V1150" s="1" t="s">
        <v>4864</v>
      </c>
      <c r="X1150" s="1" t="s">
        <v>367</v>
      </c>
    </row>
    <row r="1151" spans="1:24">
      <c r="A1151" s="1" t="s">
        <v>1550</v>
      </c>
      <c r="B1151" s="1"/>
      <c r="C1151" s="1"/>
      <c r="D1151" s="1"/>
      <c r="E1151" s="1"/>
      <c r="F1151" s="1"/>
      <c r="G1151" s="1"/>
      <c r="V1151" s="1" t="s">
        <v>4865</v>
      </c>
      <c r="X1151" s="1" t="s">
        <v>130</v>
      </c>
    </row>
    <row r="1152" spans="1:24">
      <c r="A1152" s="1" t="s">
        <v>4866</v>
      </c>
      <c r="B1152" s="1" t="s">
        <v>4867</v>
      </c>
      <c r="C1152" s="1"/>
      <c r="D1152" s="1"/>
      <c r="E1152" s="1"/>
      <c r="F1152" s="1"/>
      <c r="G1152" s="1"/>
      <c r="V1152" s="1" t="s">
        <v>4868</v>
      </c>
      <c r="X1152" s="1" t="s">
        <v>186</v>
      </c>
    </row>
    <row r="1153" spans="1:24">
      <c r="A1153" s="1" t="s">
        <v>4869</v>
      </c>
      <c r="B1153" s="1"/>
      <c r="C1153" s="1"/>
      <c r="D1153" s="1"/>
      <c r="E1153" s="1"/>
      <c r="F1153" s="1"/>
      <c r="G1153" s="1"/>
      <c r="V1153" s="1" t="s">
        <v>4870</v>
      </c>
      <c r="X1153" s="1" t="s">
        <v>157</v>
      </c>
    </row>
    <row r="1154" spans="1:24">
      <c r="A1154" s="1" t="s">
        <v>4871</v>
      </c>
      <c r="B1154" s="1"/>
      <c r="C1154" s="1"/>
      <c r="D1154" s="1"/>
      <c r="E1154" s="1"/>
      <c r="F1154" s="1"/>
      <c r="G1154" s="1"/>
      <c r="V1154" s="1" t="s">
        <v>4872</v>
      </c>
      <c r="X1154" s="1" t="s">
        <v>207</v>
      </c>
    </row>
    <row r="1155" spans="1:24">
      <c r="A1155" s="1" t="s">
        <v>4873</v>
      </c>
      <c r="B1155" s="1"/>
      <c r="C1155" s="1"/>
      <c r="D1155" s="1"/>
      <c r="E1155" s="1"/>
      <c r="F1155" s="1"/>
      <c r="G1155" s="1"/>
      <c r="V1155" s="1" t="s">
        <v>4874</v>
      </c>
      <c r="X1155" s="1" t="s">
        <v>197</v>
      </c>
    </row>
    <row r="1156" spans="1:24">
      <c r="A1156" s="1" t="s">
        <v>2706</v>
      </c>
      <c r="B1156" s="1"/>
      <c r="C1156" s="1"/>
      <c r="D1156" s="1"/>
      <c r="E1156" s="1"/>
      <c r="F1156" s="1"/>
      <c r="G1156" s="1"/>
      <c r="V1156" s="1" t="s">
        <v>4875</v>
      </c>
      <c r="X1156" s="1" t="s">
        <v>304</v>
      </c>
    </row>
    <row r="1157" spans="1:24">
      <c r="A1157" s="1" t="s">
        <v>4876</v>
      </c>
      <c r="B1157" s="1"/>
      <c r="C1157" s="1"/>
      <c r="D1157" s="1"/>
      <c r="E1157" s="1"/>
      <c r="F1157" s="1"/>
      <c r="G1157" s="1"/>
      <c r="V1157" s="1" t="s">
        <v>4877</v>
      </c>
      <c r="X1157" s="1" t="s">
        <v>186</v>
      </c>
    </row>
    <row r="1158" spans="1:24">
      <c r="A1158" s="1" t="s">
        <v>2677</v>
      </c>
      <c r="B1158" s="1"/>
      <c r="C1158" s="1"/>
      <c r="D1158" s="1"/>
      <c r="E1158" s="1"/>
      <c r="F1158" s="1"/>
      <c r="G1158" s="1"/>
      <c r="V1158" s="1" t="s">
        <v>4878</v>
      </c>
      <c r="X1158" s="1" t="s">
        <v>218</v>
      </c>
    </row>
    <row r="1159" spans="1:24">
      <c r="A1159" s="1" t="s">
        <v>4879</v>
      </c>
      <c r="B1159" s="1"/>
      <c r="C1159" s="1"/>
      <c r="D1159" s="1"/>
      <c r="E1159" s="1"/>
      <c r="F1159" s="1"/>
      <c r="G1159" s="1"/>
      <c r="V1159" s="1" t="s">
        <v>4880</v>
      </c>
      <c r="X1159" s="1" t="s">
        <v>157</v>
      </c>
    </row>
    <row r="1160" spans="1:24">
      <c r="A1160" s="1" t="s">
        <v>1054</v>
      </c>
      <c r="B1160" s="1"/>
      <c r="C1160" s="1"/>
      <c r="D1160" s="1"/>
      <c r="E1160" s="1"/>
      <c r="F1160" s="1"/>
      <c r="G1160" s="1"/>
      <c r="V1160" s="1" t="s">
        <v>4881</v>
      </c>
      <c r="X1160" s="1" t="s">
        <v>166</v>
      </c>
    </row>
    <row r="1161" spans="1:24">
      <c r="A1161" s="1" t="s">
        <v>4882</v>
      </c>
      <c r="B1161" s="1"/>
      <c r="C1161" s="1"/>
      <c r="D1161" s="1"/>
      <c r="E1161" s="1"/>
      <c r="F1161" s="1"/>
      <c r="G1161" s="1"/>
      <c r="V1161" s="1" t="s">
        <v>4883</v>
      </c>
      <c r="X1161" s="1" t="s">
        <v>157</v>
      </c>
    </row>
    <row r="1162" spans="1:24">
      <c r="A1162" s="1" t="s">
        <v>4884</v>
      </c>
      <c r="B1162" s="1"/>
      <c r="C1162" s="1"/>
      <c r="D1162" s="1"/>
      <c r="E1162" s="1"/>
      <c r="F1162" s="1"/>
      <c r="G1162" s="1"/>
      <c r="V1162" s="1" t="s">
        <v>4885</v>
      </c>
      <c r="X1162" s="1" t="s">
        <v>207</v>
      </c>
    </row>
    <row r="1163" spans="1:24">
      <c r="A1163" s="1" t="s">
        <v>4886</v>
      </c>
      <c r="B1163" s="1"/>
      <c r="C1163" s="1"/>
      <c r="D1163" s="1"/>
      <c r="E1163" s="1"/>
      <c r="F1163" s="1"/>
      <c r="G1163" s="1"/>
      <c r="V1163" s="1" t="s">
        <v>4887</v>
      </c>
      <c r="X1163" s="1" t="s">
        <v>157</v>
      </c>
    </row>
    <row r="1164" spans="1:24">
      <c r="A1164" s="1" t="s">
        <v>1691</v>
      </c>
      <c r="B1164" s="1"/>
      <c r="C1164" s="1"/>
      <c r="D1164" s="1"/>
      <c r="E1164" s="1"/>
      <c r="F1164" s="1"/>
      <c r="G1164" s="1"/>
      <c r="V1164" s="1" t="s">
        <v>4888</v>
      </c>
      <c r="X1164" s="1" t="s">
        <v>241</v>
      </c>
    </row>
    <row r="1165" spans="1:24">
      <c r="A1165" s="1" t="s">
        <v>250</v>
      </c>
      <c r="B1165" s="1"/>
      <c r="C1165" s="1"/>
      <c r="D1165" s="1"/>
      <c r="E1165" s="1"/>
      <c r="F1165" s="1"/>
      <c r="G1165" s="1"/>
      <c r="V1165" s="1" t="s">
        <v>4889</v>
      </c>
      <c r="X1165" s="1" t="s">
        <v>138</v>
      </c>
    </row>
    <row r="1166" spans="1:24">
      <c r="A1166" s="1" t="s">
        <v>1641</v>
      </c>
      <c r="B1166" s="1"/>
      <c r="C1166" s="1"/>
      <c r="D1166" s="1"/>
      <c r="E1166" s="1"/>
      <c r="F1166" s="1"/>
      <c r="G1166" s="1"/>
      <c r="V1166" s="1" t="s">
        <v>4890</v>
      </c>
      <c r="X1166" s="1" t="s">
        <v>4820</v>
      </c>
    </row>
    <row r="1167" spans="1:24">
      <c r="A1167" s="1" t="s">
        <v>4891</v>
      </c>
      <c r="B1167" s="1"/>
      <c r="C1167" s="1"/>
      <c r="D1167" s="1"/>
      <c r="E1167" s="1"/>
      <c r="F1167" s="1"/>
      <c r="G1167" s="1"/>
      <c r="V1167" s="1" t="s">
        <v>4892</v>
      </c>
      <c r="X1167" s="1" t="s">
        <v>197</v>
      </c>
    </row>
    <row r="1168" spans="1:24">
      <c r="A1168" s="1" t="s">
        <v>4893</v>
      </c>
      <c r="B1168" s="1"/>
      <c r="C1168" s="1"/>
      <c r="D1168" s="1"/>
      <c r="E1168" s="1"/>
      <c r="F1168" s="1"/>
      <c r="G1168" s="1"/>
      <c r="V1168" s="1" t="s">
        <v>4894</v>
      </c>
      <c r="X1168" s="1" t="s">
        <v>207</v>
      </c>
    </row>
    <row r="1169" spans="1:24">
      <c r="A1169" s="1" t="s">
        <v>875</v>
      </c>
      <c r="B1169" s="1"/>
      <c r="C1169" s="1"/>
      <c r="D1169" s="1"/>
      <c r="E1169" s="1"/>
      <c r="F1169" s="1"/>
      <c r="G1169" s="1"/>
      <c r="V1169" s="1" t="s">
        <v>4895</v>
      </c>
      <c r="X1169" s="1" t="s">
        <v>157</v>
      </c>
    </row>
    <row r="1170" spans="1:24">
      <c r="A1170" s="1" t="s">
        <v>1060</v>
      </c>
      <c r="B1170" s="1"/>
      <c r="C1170" s="1"/>
      <c r="D1170" s="1"/>
      <c r="E1170" s="1"/>
      <c r="F1170" s="1"/>
      <c r="G1170" s="1"/>
      <c r="V1170" s="1" t="s">
        <v>4896</v>
      </c>
      <c r="X1170" s="1" t="s">
        <v>218</v>
      </c>
    </row>
    <row r="1171" spans="1:24">
      <c r="A1171" s="1" t="s">
        <v>1343</v>
      </c>
      <c r="B1171" s="1"/>
      <c r="C1171" s="1"/>
      <c r="D1171" s="1"/>
      <c r="E1171" s="1"/>
      <c r="F1171" s="1"/>
      <c r="G1171" s="1"/>
      <c r="V1171" s="1" t="s">
        <v>4897</v>
      </c>
      <c r="X1171" s="1" t="s">
        <v>241</v>
      </c>
    </row>
    <row r="1172" spans="1:24">
      <c r="A1172" s="1" t="s">
        <v>726</v>
      </c>
      <c r="B1172" s="1"/>
      <c r="C1172" s="1"/>
      <c r="D1172" s="1"/>
      <c r="E1172" s="1"/>
      <c r="F1172" s="1"/>
      <c r="G1172" s="1"/>
      <c r="V1172" s="1" t="s">
        <v>4898</v>
      </c>
      <c r="X1172" s="1" t="s">
        <v>218</v>
      </c>
    </row>
    <row r="1173" spans="1:24">
      <c r="A1173" s="1" t="s">
        <v>1692</v>
      </c>
      <c r="B1173" s="1"/>
      <c r="C1173" s="1"/>
      <c r="D1173" s="1"/>
      <c r="E1173" s="1"/>
      <c r="F1173" s="1"/>
      <c r="G1173" s="1"/>
      <c r="V1173" s="1" t="s">
        <v>4899</v>
      </c>
      <c r="X1173" s="1" t="s">
        <v>241</v>
      </c>
    </row>
    <row r="1174" spans="1:24">
      <c r="A1174" s="1" t="s">
        <v>301</v>
      </c>
      <c r="B1174" s="1"/>
      <c r="C1174" s="1"/>
      <c r="D1174" s="1"/>
      <c r="E1174" s="1"/>
      <c r="F1174" s="1"/>
      <c r="G1174" s="1"/>
      <c r="V1174" s="1" t="s">
        <v>4900</v>
      </c>
      <c r="X1174" s="1" t="s">
        <v>241</v>
      </c>
    </row>
    <row r="1175" spans="1:24">
      <c r="A1175" s="1" t="s">
        <v>4901</v>
      </c>
      <c r="B1175" s="1"/>
      <c r="C1175" s="1"/>
      <c r="D1175" s="1"/>
      <c r="E1175" s="1"/>
      <c r="F1175" s="1"/>
      <c r="G1175" s="1"/>
      <c r="V1175" s="1" t="s">
        <v>4902</v>
      </c>
      <c r="X1175" s="1" t="s">
        <v>609</v>
      </c>
    </row>
    <row r="1176" spans="1:24">
      <c r="A1176" s="1" t="s">
        <v>1718</v>
      </c>
      <c r="B1176" s="1"/>
      <c r="C1176" s="1"/>
      <c r="D1176" s="1"/>
      <c r="E1176" s="1"/>
      <c r="F1176" s="1"/>
      <c r="G1176" s="1"/>
      <c r="V1176" s="1" t="s">
        <v>4903</v>
      </c>
      <c r="X1176" s="1" t="s">
        <v>218</v>
      </c>
    </row>
    <row r="1177" spans="1:24">
      <c r="A1177" s="1" t="s">
        <v>730</v>
      </c>
      <c r="B1177" s="1"/>
      <c r="C1177" s="1"/>
      <c r="D1177" s="1"/>
      <c r="E1177" s="1"/>
      <c r="F1177" s="1"/>
      <c r="G1177" s="1"/>
      <c r="V1177" s="1" t="s">
        <v>4904</v>
      </c>
      <c r="X1177" s="1" t="s">
        <v>218</v>
      </c>
    </row>
    <row r="1178" spans="1:24">
      <c r="A1178" s="1" t="s">
        <v>1737</v>
      </c>
      <c r="B1178" s="1"/>
      <c r="C1178" s="1"/>
      <c r="D1178" s="1"/>
      <c r="E1178" s="1"/>
      <c r="F1178" s="1"/>
      <c r="G1178" s="1"/>
      <c r="V1178" s="1" t="s">
        <v>4905</v>
      </c>
      <c r="X1178" s="1" t="s">
        <v>241</v>
      </c>
    </row>
    <row r="1179" spans="1:24">
      <c r="A1179" s="1" t="s">
        <v>1672</v>
      </c>
      <c r="B1179" s="1"/>
      <c r="C1179" s="1"/>
      <c r="D1179" s="1"/>
      <c r="E1179" s="1"/>
      <c r="F1179" s="1"/>
      <c r="G1179" s="1"/>
      <c r="V1179" s="1" t="s">
        <v>4906</v>
      </c>
      <c r="X1179" s="1" t="s">
        <v>3195</v>
      </c>
    </row>
    <row r="1180" spans="1:24">
      <c r="A1180" s="1" t="s">
        <v>1443</v>
      </c>
      <c r="B1180" s="1"/>
      <c r="C1180" s="1"/>
      <c r="D1180" s="1"/>
      <c r="E1180" s="1"/>
      <c r="F1180" s="1"/>
      <c r="G1180" s="1"/>
      <c r="V1180" s="1" t="s">
        <v>4907</v>
      </c>
      <c r="X1180" s="1" t="s">
        <v>218</v>
      </c>
    </row>
    <row r="1181" spans="1:24">
      <c r="A1181" s="1" t="s">
        <v>1739</v>
      </c>
      <c r="B1181" s="1"/>
      <c r="C1181" s="1"/>
      <c r="D1181" s="1"/>
      <c r="E1181" s="1"/>
      <c r="F1181" s="1"/>
      <c r="G1181" s="1"/>
      <c r="V1181" s="1" t="s">
        <v>4908</v>
      </c>
      <c r="X1181" s="1" t="s">
        <v>218</v>
      </c>
    </row>
    <row r="1182" spans="1:24">
      <c r="A1182" s="1" t="s">
        <v>4909</v>
      </c>
      <c r="B1182" s="1"/>
      <c r="C1182" s="1"/>
      <c r="D1182" s="1"/>
      <c r="E1182" s="1"/>
      <c r="F1182" s="1"/>
      <c r="G1182" s="1"/>
      <c r="V1182" s="1" t="s">
        <v>4910</v>
      </c>
      <c r="X1182" s="1" t="s">
        <v>207</v>
      </c>
    </row>
    <row r="1183" spans="1:24">
      <c r="A1183" s="1" t="s">
        <v>1734</v>
      </c>
      <c r="B1183" s="1"/>
      <c r="C1183" s="1"/>
      <c r="D1183" s="1"/>
      <c r="E1183" s="1"/>
      <c r="F1183" s="1"/>
      <c r="G1183" s="1"/>
      <c r="V1183" s="1" t="s">
        <v>4911</v>
      </c>
      <c r="X1183" s="1" t="s">
        <v>241</v>
      </c>
    </row>
    <row r="1184" spans="1:24">
      <c r="A1184" s="1" t="s">
        <v>4912</v>
      </c>
      <c r="B1184" s="1"/>
      <c r="C1184" s="1"/>
      <c r="D1184" s="1"/>
      <c r="E1184" s="1"/>
      <c r="F1184" s="1"/>
      <c r="G1184" s="1"/>
      <c r="V1184" s="1" t="s">
        <v>4913</v>
      </c>
      <c r="X1184" s="1" t="s">
        <v>157</v>
      </c>
    </row>
    <row r="1185" spans="1:24">
      <c r="A1185" s="1" t="s">
        <v>288</v>
      </c>
      <c r="B1185" s="1"/>
      <c r="C1185" s="1"/>
      <c r="D1185" s="1"/>
      <c r="E1185" s="1"/>
      <c r="F1185" s="1"/>
      <c r="G1185" s="1"/>
      <c r="V1185" s="1" t="s">
        <v>4914</v>
      </c>
      <c r="X1185" s="1" t="s">
        <v>241</v>
      </c>
    </row>
    <row r="1186" spans="1:24">
      <c r="A1186" s="1" t="s">
        <v>4915</v>
      </c>
      <c r="B1186" s="1"/>
      <c r="C1186" s="1"/>
      <c r="D1186" s="1"/>
      <c r="E1186" s="1"/>
      <c r="F1186" s="1"/>
      <c r="G1186" s="1"/>
      <c r="V1186" s="1" t="s">
        <v>4916</v>
      </c>
      <c r="X1186" s="1" t="s">
        <v>166</v>
      </c>
    </row>
    <row r="1187" spans="1:24">
      <c r="A1187" s="1" t="s">
        <v>4917</v>
      </c>
      <c r="B1187" s="1"/>
      <c r="C1187" s="1"/>
      <c r="D1187" s="1"/>
      <c r="E1187" s="1"/>
      <c r="F1187" s="1"/>
      <c r="G1187" s="1"/>
      <c r="V1187" s="1" t="s">
        <v>4918</v>
      </c>
      <c r="X1187" s="1" t="s">
        <v>207</v>
      </c>
    </row>
    <row r="1188" spans="1:24">
      <c r="A1188" s="1" t="s">
        <v>711</v>
      </c>
      <c r="B1188" s="1"/>
      <c r="C1188" s="1"/>
      <c r="D1188" s="1"/>
      <c r="E1188" s="1"/>
      <c r="F1188" s="1"/>
      <c r="G1188" s="1"/>
      <c r="V1188" s="1" t="s">
        <v>4919</v>
      </c>
      <c r="X1188" s="1" t="s">
        <v>218</v>
      </c>
    </row>
    <row r="1189" spans="1:24">
      <c r="A1189" s="1" t="s">
        <v>1213</v>
      </c>
      <c r="B1189" s="1"/>
      <c r="C1189" s="1"/>
      <c r="D1189" s="1"/>
      <c r="E1189" s="1"/>
      <c r="F1189" s="1"/>
      <c r="G1189" s="1"/>
      <c r="V1189" s="1" t="s">
        <v>4920</v>
      </c>
      <c r="X1189" s="1" t="s">
        <v>241</v>
      </c>
    </row>
    <row r="1190" spans="1:24">
      <c r="A1190" s="1" t="s">
        <v>4921</v>
      </c>
      <c r="B1190" s="1"/>
      <c r="C1190" s="1"/>
      <c r="D1190" s="1"/>
      <c r="E1190" s="1"/>
      <c r="F1190" s="1"/>
      <c r="G1190" s="1"/>
      <c r="V1190" s="1" t="s">
        <v>4922</v>
      </c>
      <c r="X1190" s="1" t="s">
        <v>207</v>
      </c>
    </row>
    <row r="1191" spans="1:24">
      <c r="A1191" s="1" t="s">
        <v>596</v>
      </c>
      <c r="B1191" s="1"/>
      <c r="C1191" s="1"/>
      <c r="D1191" s="1"/>
      <c r="E1191" s="1"/>
      <c r="F1191" s="1"/>
      <c r="G1191" s="1"/>
      <c r="V1191" s="1" t="s">
        <v>4923</v>
      </c>
      <c r="X1191" s="1" t="s">
        <v>453</v>
      </c>
    </row>
    <row r="1192" spans="1:24">
      <c r="A1192" s="1" t="s">
        <v>4924</v>
      </c>
      <c r="B1192" s="1"/>
      <c r="C1192" s="1"/>
      <c r="D1192" s="1"/>
      <c r="E1192" s="1"/>
      <c r="F1192" s="1"/>
      <c r="G1192" s="1"/>
      <c r="V1192" s="1" t="s">
        <v>4925</v>
      </c>
      <c r="X1192" s="1" t="s">
        <v>197</v>
      </c>
    </row>
    <row r="1193" spans="1:24">
      <c r="A1193" s="1" t="s">
        <v>714</v>
      </c>
      <c r="B1193" s="1"/>
      <c r="C1193" s="1"/>
      <c r="D1193" s="1"/>
      <c r="E1193" s="1"/>
      <c r="F1193" s="1"/>
      <c r="G1193" s="1"/>
      <c r="V1193" s="1" t="s">
        <v>4926</v>
      </c>
      <c r="X1193" s="1" t="s">
        <v>218</v>
      </c>
    </row>
    <row r="1194" spans="1:24">
      <c r="A1194" s="1" t="s">
        <v>4927</v>
      </c>
      <c r="B1194" s="1"/>
      <c r="C1194" s="1"/>
      <c r="D1194" s="1"/>
      <c r="E1194" s="1"/>
      <c r="F1194" s="1"/>
      <c r="G1194" s="1"/>
      <c r="V1194" s="1" t="s">
        <v>4928</v>
      </c>
      <c r="X1194" s="1" t="s">
        <v>197</v>
      </c>
    </row>
    <row r="1195" spans="1:24">
      <c r="A1195" s="1" t="s">
        <v>717</v>
      </c>
      <c r="B1195" s="1"/>
      <c r="C1195" s="1"/>
      <c r="D1195" s="1"/>
      <c r="E1195" s="1"/>
      <c r="F1195" s="1"/>
      <c r="G1195" s="1"/>
      <c r="V1195" s="1" t="s">
        <v>4929</v>
      </c>
      <c r="X1195" s="1" t="s">
        <v>218</v>
      </c>
    </row>
    <row r="1196" spans="1:24">
      <c r="A1196" s="1" t="s">
        <v>715</v>
      </c>
      <c r="B1196" s="1"/>
      <c r="C1196" s="1"/>
      <c r="D1196" s="1"/>
      <c r="E1196" s="1"/>
      <c r="F1196" s="1"/>
      <c r="G1196" s="1"/>
      <c r="V1196" s="1" t="s">
        <v>4930</v>
      </c>
      <c r="X1196" s="1" t="s">
        <v>218</v>
      </c>
    </row>
    <row r="1197" spans="1:24">
      <c r="A1197" s="1" t="s">
        <v>4931</v>
      </c>
      <c r="B1197" s="1"/>
      <c r="C1197" s="1"/>
      <c r="D1197" s="1"/>
      <c r="E1197" s="1"/>
      <c r="F1197" s="1"/>
      <c r="G1197" s="1"/>
      <c r="V1197" s="1" t="s">
        <v>4932</v>
      </c>
      <c r="X1197" s="1" t="s">
        <v>157</v>
      </c>
    </row>
    <row r="1198" spans="1:24">
      <c r="A1198" s="1" t="s">
        <v>1834</v>
      </c>
      <c r="B1198" s="1"/>
      <c r="C1198" s="1"/>
      <c r="D1198" s="1"/>
      <c r="E1198" s="1"/>
      <c r="F1198" s="1"/>
      <c r="G1198" s="1"/>
      <c r="V1198" s="1" t="s">
        <v>4933</v>
      </c>
      <c r="X1198" s="1" t="s">
        <v>241</v>
      </c>
    </row>
    <row r="1199" spans="1:24">
      <c r="A1199" s="1" t="s">
        <v>4934</v>
      </c>
      <c r="B1199" s="1"/>
      <c r="C1199" s="1"/>
      <c r="D1199" s="1"/>
      <c r="E1199" s="1"/>
      <c r="F1199" s="1"/>
      <c r="G1199" s="1"/>
      <c r="V1199" s="1" t="s">
        <v>4935</v>
      </c>
      <c r="X1199" s="1" t="s">
        <v>197</v>
      </c>
    </row>
    <row r="1200" spans="1:24">
      <c r="A1200" s="1" t="s">
        <v>2728</v>
      </c>
      <c r="B1200" s="1"/>
      <c r="C1200" s="1"/>
      <c r="D1200" s="1"/>
      <c r="E1200" s="1"/>
      <c r="F1200" s="1"/>
      <c r="G1200" s="1"/>
      <c r="V1200" s="1" t="s">
        <v>4936</v>
      </c>
      <c r="X1200" s="1" t="s">
        <v>4634</v>
      </c>
    </row>
    <row r="1201" spans="1:24">
      <c r="A1201" s="1" t="s">
        <v>4937</v>
      </c>
      <c r="B1201" s="1"/>
      <c r="C1201" s="1"/>
      <c r="D1201" s="1"/>
      <c r="E1201" s="1"/>
      <c r="F1201" s="1"/>
      <c r="G1201" s="1"/>
      <c r="V1201" s="1" t="s">
        <v>4938</v>
      </c>
      <c r="X1201" s="1" t="s">
        <v>207</v>
      </c>
    </row>
    <row r="1202" spans="1:24">
      <c r="A1202" s="1" t="s">
        <v>4939</v>
      </c>
      <c r="B1202" s="1"/>
      <c r="C1202" s="1"/>
      <c r="D1202" s="1"/>
      <c r="E1202" s="1"/>
      <c r="F1202" s="1"/>
      <c r="G1202" s="1"/>
      <c r="V1202" s="1" t="s">
        <v>4940</v>
      </c>
      <c r="X1202" s="1" t="s">
        <v>197</v>
      </c>
    </row>
    <row r="1203" spans="1:24">
      <c r="A1203" s="1" t="s">
        <v>1171</v>
      </c>
      <c r="B1203" s="1"/>
      <c r="C1203" s="1"/>
      <c r="D1203" s="1"/>
      <c r="E1203" s="1"/>
      <c r="F1203" s="1"/>
      <c r="G1203" s="1"/>
      <c r="V1203" s="1" t="s">
        <v>4941</v>
      </c>
      <c r="X1203" s="1" t="s">
        <v>218</v>
      </c>
    </row>
    <row r="1204" spans="1:24">
      <c r="A1204" s="1" t="s">
        <v>2728</v>
      </c>
      <c r="B1204" s="1"/>
      <c r="C1204" s="1"/>
      <c r="D1204" s="1"/>
      <c r="E1204" s="1"/>
      <c r="F1204" s="1"/>
      <c r="G1204" s="1"/>
      <c r="V1204" s="1" t="s">
        <v>4942</v>
      </c>
      <c r="X1204" s="1" t="s">
        <v>4634</v>
      </c>
    </row>
    <row r="1205" spans="1:24">
      <c r="A1205" s="1" t="s">
        <v>4943</v>
      </c>
      <c r="B1205" s="1"/>
      <c r="C1205" s="1"/>
      <c r="D1205" s="1"/>
      <c r="E1205" s="1"/>
      <c r="F1205" s="1"/>
      <c r="G1205" s="1"/>
      <c r="V1205" s="1" t="s">
        <v>4944</v>
      </c>
      <c r="X1205" s="1" t="s">
        <v>367</v>
      </c>
    </row>
    <row r="1206" spans="1:24">
      <c r="A1206" s="1" t="s">
        <v>1173</v>
      </c>
      <c r="B1206" s="1"/>
      <c r="C1206" s="1"/>
      <c r="D1206" s="1"/>
      <c r="E1206" s="1"/>
      <c r="F1206" s="1"/>
      <c r="G1206" s="1"/>
      <c r="V1206" s="1" t="s">
        <v>4945</v>
      </c>
      <c r="X1206" s="1" t="s">
        <v>218</v>
      </c>
    </row>
    <row r="1207" spans="1:24">
      <c r="A1207" s="1" t="s">
        <v>4946</v>
      </c>
      <c r="B1207" s="1"/>
      <c r="C1207" s="1"/>
      <c r="D1207" s="1"/>
      <c r="E1207" s="1"/>
      <c r="F1207" s="1"/>
      <c r="G1207" s="1"/>
      <c r="V1207" s="1" t="s">
        <v>4947</v>
      </c>
      <c r="X1207" s="1" t="s">
        <v>157</v>
      </c>
    </row>
    <row r="1208" spans="1:24">
      <c r="A1208" s="1" t="s">
        <v>1191</v>
      </c>
      <c r="B1208" s="1"/>
      <c r="C1208" s="1"/>
      <c r="D1208" s="1"/>
      <c r="E1208" s="1"/>
      <c r="F1208" s="1"/>
      <c r="G1208" s="1"/>
      <c r="V1208" s="1" t="s">
        <v>4948</v>
      </c>
      <c r="X1208" s="1" t="s">
        <v>218</v>
      </c>
    </row>
    <row r="1209" spans="1:24">
      <c r="A1209" s="1" t="s">
        <v>1168</v>
      </c>
      <c r="B1209" s="1"/>
      <c r="C1209" s="1"/>
      <c r="D1209" s="1"/>
      <c r="E1209" s="1"/>
      <c r="F1209" s="1"/>
      <c r="G1209" s="1"/>
      <c r="V1209" s="1" t="s">
        <v>4949</v>
      </c>
      <c r="X1209" s="1" t="s">
        <v>218</v>
      </c>
    </row>
    <row r="1210" spans="1:24">
      <c r="A1210" s="1" t="s">
        <v>1152</v>
      </c>
      <c r="B1210" s="1"/>
      <c r="C1210" s="1"/>
      <c r="D1210" s="1"/>
      <c r="E1210" s="1"/>
      <c r="F1210" s="1"/>
      <c r="G1210" s="1"/>
      <c r="V1210" s="1" t="s">
        <v>4950</v>
      </c>
      <c r="X1210" s="1" t="s">
        <v>218</v>
      </c>
    </row>
    <row r="1211" spans="1:24">
      <c r="A1211" s="1" t="s">
        <v>1153</v>
      </c>
      <c r="B1211" s="1"/>
      <c r="C1211" s="1"/>
      <c r="D1211" s="1"/>
      <c r="E1211" s="1"/>
      <c r="F1211" s="1"/>
      <c r="G1211" s="1"/>
      <c r="V1211" s="1" t="s">
        <v>4951</v>
      </c>
      <c r="X1211" s="1" t="s">
        <v>218</v>
      </c>
    </row>
    <row r="1212" spans="1:24">
      <c r="A1212" s="1" t="s">
        <v>4952</v>
      </c>
      <c r="B1212" s="1"/>
      <c r="C1212" s="1"/>
      <c r="D1212" s="1"/>
      <c r="E1212" s="1"/>
      <c r="F1212" s="1"/>
      <c r="G1212" s="1"/>
      <c r="V1212" s="1" t="s">
        <v>4953</v>
      </c>
      <c r="X1212" s="1" t="s">
        <v>157</v>
      </c>
    </row>
    <row r="1213" spans="1:24">
      <c r="A1213" s="1" t="s">
        <v>1154</v>
      </c>
      <c r="B1213" s="1"/>
      <c r="C1213" s="1"/>
      <c r="D1213" s="1"/>
      <c r="E1213" s="1"/>
      <c r="F1213" s="1"/>
      <c r="G1213" s="1"/>
      <c r="V1213" s="1" t="s">
        <v>4954</v>
      </c>
      <c r="X1213" s="1" t="s">
        <v>218</v>
      </c>
    </row>
    <row r="1214" spans="1:24">
      <c r="A1214" s="1" t="s">
        <v>1155</v>
      </c>
      <c r="B1214" s="1"/>
      <c r="C1214" s="1"/>
      <c r="D1214" s="1"/>
      <c r="E1214" s="1"/>
      <c r="F1214" s="1"/>
      <c r="G1214" s="1"/>
      <c r="V1214" s="1" t="s">
        <v>4955</v>
      </c>
      <c r="X1214" s="1" t="s">
        <v>218</v>
      </c>
    </row>
    <row r="1215" spans="1:24">
      <c r="A1215" s="1" t="s">
        <v>4956</v>
      </c>
      <c r="B1215" s="1"/>
      <c r="C1215" s="1"/>
      <c r="D1215" s="1"/>
      <c r="E1215" s="1"/>
      <c r="F1215" s="1"/>
      <c r="G1215" s="1"/>
      <c r="V1215" s="1" t="s">
        <v>4957</v>
      </c>
      <c r="X1215" s="1" t="s">
        <v>367</v>
      </c>
    </row>
    <row r="1216" spans="1:24">
      <c r="A1216" s="1" t="s">
        <v>1156</v>
      </c>
      <c r="B1216" s="1"/>
      <c r="C1216" s="1"/>
      <c r="D1216" s="1"/>
      <c r="E1216" s="1"/>
      <c r="F1216" s="1"/>
      <c r="G1216" s="1"/>
      <c r="V1216" s="1" t="s">
        <v>4958</v>
      </c>
      <c r="X1216" s="1" t="s">
        <v>218</v>
      </c>
    </row>
    <row r="1217" spans="1:24">
      <c r="A1217" s="1" t="s">
        <v>585</v>
      </c>
      <c r="B1217" s="1"/>
      <c r="C1217" s="1"/>
      <c r="D1217" s="1"/>
      <c r="E1217" s="1"/>
      <c r="F1217" s="1"/>
      <c r="G1217" s="1"/>
      <c r="V1217" s="1" t="s">
        <v>4959</v>
      </c>
      <c r="X1217" s="1" t="s">
        <v>207</v>
      </c>
    </row>
    <row r="1218" spans="1:24">
      <c r="A1218" s="1" t="s">
        <v>4960</v>
      </c>
      <c r="B1218" s="1"/>
      <c r="C1218" s="1"/>
      <c r="D1218" s="1"/>
      <c r="E1218" s="1"/>
      <c r="F1218" s="1"/>
      <c r="G1218" s="1"/>
      <c r="V1218" s="1" t="s">
        <v>4961</v>
      </c>
      <c r="X1218" s="1" t="s">
        <v>138</v>
      </c>
    </row>
    <row r="1219" spans="1:24">
      <c r="A1219" s="1" t="s">
        <v>1157</v>
      </c>
      <c r="B1219" s="1"/>
      <c r="C1219" s="1"/>
      <c r="D1219" s="1"/>
      <c r="E1219" s="1"/>
      <c r="F1219" s="1"/>
      <c r="G1219" s="1"/>
      <c r="V1219" s="1" t="s">
        <v>4962</v>
      </c>
      <c r="X1219" s="1" t="s">
        <v>218</v>
      </c>
    </row>
    <row r="1220" spans="1:24">
      <c r="A1220" s="1" t="s">
        <v>4963</v>
      </c>
      <c r="B1220" s="1"/>
      <c r="C1220" s="1"/>
      <c r="D1220" s="1"/>
      <c r="E1220" s="1"/>
      <c r="F1220" s="1"/>
      <c r="G1220" s="1"/>
      <c r="V1220" s="1" t="s">
        <v>4964</v>
      </c>
      <c r="X1220" s="1" t="s">
        <v>157</v>
      </c>
    </row>
    <row r="1221" spans="1:24">
      <c r="A1221" s="1" t="s">
        <v>1117</v>
      </c>
      <c r="B1221" s="1"/>
      <c r="C1221" s="1"/>
      <c r="D1221" s="1"/>
      <c r="E1221" s="1"/>
      <c r="F1221" s="1"/>
      <c r="G1221" s="1"/>
      <c r="V1221" s="1" t="s">
        <v>4965</v>
      </c>
      <c r="X1221" s="1" t="s">
        <v>453</v>
      </c>
    </row>
    <row r="1222" spans="1:24">
      <c r="A1222" s="1" t="s">
        <v>1158</v>
      </c>
      <c r="B1222" s="1"/>
      <c r="C1222" s="1"/>
      <c r="D1222" s="1"/>
      <c r="E1222" s="1"/>
      <c r="F1222" s="1"/>
      <c r="G1222" s="1"/>
      <c r="V1222" s="1" t="s">
        <v>4966</v>
      </c>
      <c r="X1222" s="1" t="s">
        <v>218</v>
      </c>
    </row>
    <row r="1223" spans="1:24">
      <c r="A1223" s="1" t="s">
        <v>1159</v>
      </c>
      <c r="B1223" s="1"/>
      <c r="C1223" s="1"/>
      <c r="D1223" s="1"/>
      <c r="E1223" s="1"/>
      <c r="F1223" s="1"/>
      <c r="G1223" s="1"/>
      <c r="V1223" s="1" t="s">
        <v>4967</v>
      </c>
      <c r="X1223" s="1" t="s">
        <v>218</v>
      </c>
    </row>
    <row r="1224" spans="1:24">
      <c r="A1224" s="1" t="s">
        <v>1322</v>
      </c>
      <c r="B1224" s="1"/>
      <c r="C1224" s="1"/>
      <c r="D1224" s="1"/>
      <c r="E1224" s="1"/>
      <c r="F1224" s="1"/>
      <c r="G1224" s="1"/>
      <c r="V1224" s="1" t="s">
        <v>4968</v>
      </c>
      <c r="X1224" s="1" t="s">
        <v>218</v>
      </c>
    </row>
    <row r="1225" spans="1:24">
      <c r="A1225" s="1" t="s">
        <v>1310</v>
      </c>
      <c r="B1225" s="1"/>
      <c r="C1225" s="1"/>
      <c r="D1225" s="1"/>
      <c r="E1225" s="1"/>
      <c r="F1225" s="1"/>
      <c r="G1225" s="1"/>
      <c r="V1225" s="1" t="s">
        <v>4969</v>
      </c>
      <c r="X1225" s="1" t="s">
        <v>218</v>
      </c>
    </row>
    <row r="1226" spans="1:24">
      <c r="A1226" s="1" t="s">
        <v>1325</v>
      </c>
      <c r="B1226" s="1"/>
      <c r="C1226" s="1"/>
      <c r="D1226" s="1"/>
      <c r="E1226" s="1"/>
      <c r="F1226" s="1"/>
      <c r="G1226" s="1"/>
      <c r="V1226" s="1" t="s">
        <v>4970</v>
      </c>
      <c r="X1226" s="1" t="s">
        <v>218</v>
      </c>
    </row>
    <row r="1227" spans="1:24">
      <c r="A1227" s="1" t="s">
        <v>4971</v>
      </c>
      <c r="B1227" s="1"/>
      <c r="C1227" s="1"/>
      <c r="D1227" s="1"/>
      <c r="E1227" s="1"/>
      <c r="F1227" s="1"/>
      <c r="G1227" s="1"/>
      <c r="V1227" s="1" t="s">
        <v>4972</v>
      </c>
      <c r="X1227" s="1" t="s">
        <v>166</v>
      </c>
    </row>
    <row r="1228" spans="1:24">
      <c r="A1228" s="1" t="s">
        <v>1308</v>
      </c>
      <c r="B1228" s="1"/>
      <c r="C1228" s="1"/>
      <c r="D1228" s="1"/>
      <c r="E1228" s="1"/>
      <c r="F1228" s="1"/>
      <c r="G1228" s="1"/>
      <c r="V1228" s="1" t="s">
        <v>4973</v>
      </c>
      <c r="X1228" s="1" t="s">
        <v>218</v>
      </c>
    </row>
    <row r="1229" spans="1:24">
      <c r="A1229" s="1" t="s">
        <v>1327</v>
      </c>
      <c r="B1229" s="1"/>
      <c r="C1229" s="1"/>
      <c r="D1229" s="1"/>
      <c r="E1229" s="1"/>
      <c r="F1229" s="1"/>
      <c r="G1229" s="1"/>
      <c r="V1229" s="1" t="s">
        <v>4974</v>
      </c>
      <c r="X1229" s="1" t="s">
        <v>218</v>
      </c>
    </row>
    <row r="1230" spans="1:24">
      <c r="A1230" s="1" t="s">
        <v>1659</v>
      </c>
      <c r="B1230" s="1"/>
      <c r="C1230" s="1"/>
      <c r="D1230" s="1"/>
      <c r="E1230" s="1"/>
      <c r="F1230" s="1"/>
      <c r="G1230" s="1"/>
      <c r="V1230" s="1" t="s">
        <v>4975</v>
      </c>
      <c r="X1230" s="1" t="s">
        <v>367</v>
      </c>
    </row>
    <row r="1231" spans="1:24">
      <c r="A1231" s="1" t="s">
        <v>1326</v>
      </c>
      <c r="B1231" s="1"/>
      <c r="C1231" s="1"/>
      <c r="D1231" s="1"/>
      <c r="E1231" s="1"/>
      <c r="F1231" s="1"/>
      <c r="G1231" s="1"/>
      <c r="V1231" s="1" t="s">
        <v>4976</v>
      </c>
      <c r="X1231" s="1" t="s">
        <v>218</v>
      </c>
    </row>
    <row r="1232" spans="1:24">
      <c r="A1232" s="1" t="s">
        <v>1307</v>
      </c>
      <c r="B1232" s="1"/>
      <c r="C1232" s="1"/>
      <c r="D1232" s="1"/>
      <c r="E1232" s="1"/>
      <c r="F1232" s="1"/>
      <c r="G1232" s="1"/>
      <c r="V1232" s="1" t="s">
        <v>4977</v>
      </c>
      <c r="X1232" s="1" t="s">
        <v>218</v>
      </c>
    </row>
    <row r="1233" spans="1:24">
      <c r="A1233" s="1" t="s">
        <v>1304</v>
      </c>
      <c r="B1233" s="1"/>
      <c r="C1233" s="1"/>
      <c r="D1233" s="1"/>
      <c r="E1233" s="1"/>
      <c r="F1233" s="1"/>
      <c r="G1233" s="1"/>
      <c r="V1233" s="1" t="s">
        <v>4978</v>
      </c>
      <c r="X1233" s="1" t="s">
        <v>218</v>
      </c>
    </row>
    <row r="1234" spans="1:24">
      <c r="A1234" s="1" t="s">
        <v>4979</v>
      </c>
      <c r="B1234" s="1"/>
      <c r="C1234" s="1"/>
      <c r="D1234" s="1"/>
      <c r="E1234" s="1"/>
      <c r="F1234" s="1"/>
      <c r="G1234" s="1"/>
      <c r="V1234" s="1" t="s">
        <v>4980</v>
      </c>
      <c r="X1234" s="1" t="s">
        <v>157</v>
      </c>
    </row>
    <row r="1235" spans="1:24">
      <c r="A1235" s="1" t="s">
        <v>1540</v>
      </c>
      <c r="B1235" s="1"/>
      <c r="C1235" s="1"/>
      <c r="D1235" s="1"/>
      <c r="E1235" s="1"/>
      <c r="F1235" s="1"/>
      <c r="G1235" s="1"/>
      <c r="V1235" s="1" t="s">
        <v>4981</v>
      </c>
      <c r="X1235" s="1" t="s">
        <v>367</v>
      </c>
    </row>
    <row r="1236" spans="1:24">
      <c r="A1236" s="1" t="s">
        <v>878</v>
      </c>
      <c r="B1236" s="1"/>
      <c r="C1236" s="1"/>
      <c r="D1236" s="1"/>
      <c r="E1236" s="1"/>
      <c r="F1236" s="1"/>
      <c r="G1236" s="1"/>
      <c r="V1236" s="1" t="s">
        <v>4982</v>
      </c>
      <c r="X1236" s="1" t="s">
        <v>157</v>
      </c>
    </row>
    <row r="1237" spans="1:24">
      <c r="A1237" s="1" t="s">
        <v>1466</v>
      </c>
      <c r="B1237" s="1"/>
      <c r="C1237" s="1"/>
      <c r="D1237" s="1"/>
      <c r="E1237" s="1"/>
      <c r="F1237" s="1"/>
      <c r="G1237" s="1"/>
      <c r="V1237" s="1" t="s">
        <v>4983</v>
      </c>
      <c r="X1237" s="1" t="s">
        <v>367</v>
      </c>
    </row>
    <row r="1238" spans="1:24">
      <c r="A1238" s="1" t="s">
        <v>638</v>
      </c>
      <c r="B1238" s="1"/>
      <c r="C1238" s="1"/>
      <c r="D1238" s="1"/>
      <c r="E1238" s="1"/>
      <c r="F1238" s="1"/>
      <c r="G1238" s="1"/>
      <c r="V1238" s="1" t="s">
        <v>4984</v>
      </c>
      <c r="X1238" s="1" t="s">
        <v>181</v>
      </c>
    </row>
    <row r="1239" spans="1:24">
      <c r="A1239" s="1" t="s">
        <v>4985</v>
      </c>
      <c r="B1239" s="1"/>
      <c r="C1239" s="1"/>
      <c r="D1239" s="1"/>
      <c r="E1239" s="1"/>
      <c r="F1239" s="1"/>
      <c r="G1239" s="1"/>
      <c r="V1239" s="1" t="s">
        <v>4986</v>
      </c>
      <c r="X1239" s="1" t="s">
        <v>3494</v>
      </c>
    </row>
    <row r="1240" spans="1:24">
      <c r="A1240" s="1" t="s">
        <v>4987</v>
      </c>
      <c r="B1240" s="1"/>
      <c r="C1240" s="1"/>
      <c r="D1240" s="1"/>
      <c r="E1240" s="1"/>
      <c r="F1240" s="1"/>
      <c r="G1240" s="1"/>
      <c r="V1240" s="1" t="s">
        <v>4988</v>
      </c>
      <c r="X1240" s="1" t="s">
        <v>609</v>
      </c>
    </row>
    <row r="1241" spans="1:24">
      <c r="A1241" s="1" t="s">
        <v>1194</v>
      </c>
      <c r="B1241" s="1"/>
      <c r="C1241" s="1"/>
      <c r="D1241" s="1"/>
      <c r="E1241" s="1"/>
      <c r="F1241" s="1"/>
      <c r="G1241" s="1"/>
      <c r="V1241" s="1" t="s">
        <v>4989</v>
      </c>
      <c r="X1241" s="1" t="s">
        <v>218</v>
      </c>
    </row>
    <row r="1242" spans="1:24">
      <c r="A1242" s="1" t="s">
        <v>286</v>
      </c>
      <c r="B1242" s="1"/>
      <c r="C1242" s="1"/>
      <c r="D1242" s="1"/>
      <c r="E1242" s="1"/>
      <c r="F1242" s="1"/>
      <c r="G1242" s="1"/>
      <c r="V1242" s="1" t="s">
        <v>4990</v>
      </c>
      <c r="X1242" s="1" t="s">
        <v>218</v>
      </c>
    </row>
    <row r="1243" spans="1:24">
      <c r="A1243" s="1" t="s">
        <v>1160</v>
      </c>
      <c r="B1243" s="1"/>
      <c r="C1243" s="1"/>
      <c r="D1243" s="1"/>
      <c r="E1243" s="1"/>
      <c r="F1243" s="1"/>
      <c r="G1243" s="1"/>
      <c r="V1243" s="1" t="s">
        <v>4991</v>
      </c>
      <c r="X1243" s="1" t="s">
        <v>218</v>
      </c>
    </row>
    <row r="1244" spans="1:24">
      <c r="A1244" s="1" t="s">
        <v>1505</v>
      </c>
      <c r="B1244" s="1"/>
      <c r="C1244" s="1"/>
      <c r="D1244" s="1"/>
      <c r="E1244" s="1"/>
      <c r="F1244" s="1"/>
      <c r="G1244" s="1"/>
      <c r="V1244" s="1" t="s">
        <v>4992</v>
      </c>
      <c r="X1244" s="1" t="s">
        <v>304</v>
      </c>
    </row>
    <row r="1245" spans="1:24">
      <c r="A1245" s="1" t="s">
        <v>1162</v>
      </c>
      <c r="B1245" s="1"/>
      <c r="C1245" s="1"/>
      <c r="D1245" s="1"/>
      <c r="E1245" s="1"/>
      <c r="F1245" s="1"/>
      <c r="G1245" s="1"/>
      <c r="V1245" s="1" t="s">
        <v>4993</v>
      </c>
      <c r="X1245" s="1" t="s">
        <v>218</v>
      </c>
    </row>
    <row r="1246" spans="1:24">
      <c r="A1246" s="1" t="s">
        <v>1468</v>
      </c>
      <c r="B1246" s="1"/>
      <c r="C1246" s="1"/>
      <c r="D1246" s="1"/>
      <c r="E1246" s="1"/>
      <c r="F1246" s="1"/>
      <c r="G1246" s="1"/>
      <c r="V1246" s="1" t="s">
        <v>4994</v>
      </c>
      <c r="X1246" s="1" t="s">
        <v>367</v>
      </c>
    </row>
    <row r="1247" spans="1:24">
      <c r="A1247" s="1" t="s">
        <v>1163</v>
      </c>
      <c r="B1247" s="1"/>
      <c r="C1247" s="1"/>
      <c r="D1247" s="1"/>
      <c r="E1247" s="1"/>
      <c r="F1247" s="1"/>
      <c r="G1247" s="1"/>
      <c r="V1247" s="1" t="s">
        <v>4995</v>
      </c>
      <c r="X1247" s="1" t="s">
        <v>218</v>
      </c>
    </row>
    <row r="1248" spans="1:24">
      <c r="A1248" s="1" t="s">
        <v>1164</v>
      </c>
      <c r="B1248" s="1"/>
      <c r="C1248" s="1"/>
      <c r="D1248" s="1"/>
      <c r="E1248" s="1"/>
      <c r="F1248" s="1"/>
      <c r="G1248" s="1"/>
      <c r="V1248" s="1" t="s">
        <v>4996</v>
      </c>
      <c r="X1248" s="1" t="s">
        <v>218</v>
      </c>
    </row>
    <row r="1249" spans="1:24">
      <c r="A1249" s="1" t="s">
        <v>1469</v>
      </c>
      <c r="B1249" s="1"/>
      <c r="C1249" s="1"/>
      <c r="D1249" s="1"/>
      <c r="E1249" s="1"/>
      <c r="F1249" s="1"/>
      <c r="G1249" s="1"/>
      <c r="V1249" s="1" t="s">
        <v>4997</v>
      </c>
      <c r="X1249" s="1" t="s">
        <v>367</v>
      </c>
    </row>
    <row r="1250" spans="1:24">
      <c r="A1250" s="1" t="s">
        <v>1161</v>
      </c>
      <c r="B1250" s="1"/>
      <c r="C1250" s="1"/>
      <c r="D1250" s="1"/>
      <c r="E1250" s="1"/>
      <c r="F1250" s="1"/>
      <c r="G1250" s="1"/>
      <c r="V1250" s="1" t="s">
        <v>4998</v>
      </c>
      <c r="X1250" s="1" t="s">
        <v>218</v>
      </c>
    </row>
    <row r="1251" spans="1:24">
      <c r="A1251" s="1" t="s">
        <v>1174</v>
      </c>
      <c r="B1251" s="1"/>
      <c r="C1251" s="1"/>
      <c r="D1251" s="1"/>
      <c r="E1251" s="1"/>
      <c r="F1251" s="1"/>
      <c r="G1251" s="1"/>
      <c r="V1251" s="1" t="s">
        <v>4999</v>
      </c>
      <c r="X1251" s="1" t="s">
        <v>218</v>
      </c>
    </row>
    <row r="1252" spans="1:24">
      <c r="A1252" s="1" t="s">
        <v>1955</v>
      </c>
      <c r="B1252" s="1"/>
      <c r="C1252" s="1"/>
      <c r="D1252" s="1"/>
      <c r="E1252" s="1"/>
      <c r="F1252" s="1"/>
      <c r="G1252" s="1"/>
      <c r="V1252" s="1" t="s">
        <v>5000</v>
      </c>
      <c r="X1252" s="1" t="s">
        <v>130</v>
      </c>
    </row>
    <row r="1253" spans="1:24">
      <c r="A1253" s="1" t="s">
        <v>1242</v>
      </c>
      <c r="B1253" s="1"/>
      <c r="C1253" s="1"/>
      <c r="D1253" s="1"/>
      <c r="E1253" s="1"/>
      <c r="F1253" s="1"/>
      <c r="G1253" s="1"/>
      <c r="V1253" s="1" t="s">
        <v>5001</v>
      </c>
      <c r="X1253" s="1" t="s">
        <v>207</v>
      </c>
    </row>
    <row r="1254" spans="1:24">
      <c r="A1254" s="1" t="s">
        <v>1175</v>
      </c>
      <c r="B1254" s="1"/>
      <c r="C1254" s="1"/>
      <c r="D1254" s="1"/>
      <c r="E1254" s="1"/>
      <c r="F1254" s="1"/>
      <c r="G1254" s="1"/>
      <c r="V1254" s="1" t="s">
        <v>5002</v>
      </c>
      <c r="X1254" s="1" t="s">
        <v>218</v>
      </c>
    </row>
    <row r="1255" spans="1:24">
      <c r="A1255" s="1" t="s">
        <v>1182</v>
      </c>
      <c r="B1255" s="1"/>
      <c r="C1255" s="1"/>
      <c r="D1255" s="1"/>
      <c r="E1255" s="1"/>
      <c r="F1255" s="1"/>
      <c r="G1255" s="1"/>
      <c r="V1255" s="1" t="s">
        <v>5003</v>
      </c>
      <c r="X1255" s="1" t="s">
        <v>218</v>
      </c>
    </row>
    <row r="1256" spans="1:24">
      <c r="A1256" s="1" t="s">
        <v>1181</v>
      </c>
      <c r="B1256" s="1"/>
      <c r="C1256" s="1"/>
      <c r="D1256" s="1"/>
      <c r="E1256" s="1"/>
      <c r="F1256" s="1"/>
      <c r="G1256" s="1"/>
      <c r="V1256" s="1" t="s">
        <v>5004</v>
      </c>
      <c r="X1256" s="1" t="s">
        <v>218</v>
      </c>
    </row>
    <row r="1257" spans="1:24">
      <c r="A1257" s="1" t="s">
        <v>1470</v>
      </c>
      <c r="B1257" s="1"/>
      <c r="C1257" s="1"/>
      <c r="D1257" s="1"/>
      <c r="E1257" s="1"/>
      <c r="F1257" s="1"/>
      <c r="G1257" s="1"/>
      <c r="V1257" s="1" t="s">
        <v>5005</v>
      </c>
      <c r="X1257" s="1" t="s">
        <v>367</v>
      </c>
    </row>
    <row r="1258" spans="1:24">
      <c r="A1258" s="1" t="s">
        <v>5006</v>
      </c>
      <c r="B1258" s="1"/>
      <c r="C1258" s="1"/>
      <c r="D1258" s="1"/>
      <c r="E1258" s="1"/>
      <c r="F1258" s="1"/>
      <c r="G1258" s="1"/>
      <c r="V1258" s="1" t="s">
        <v>5007</v>
      </c>
      <c r="X1258" s="1" t="s">
        <v>157</v>
      </c>
    </row>
    <row r="1259" spans="1:24">
      <c r="A1259" s="1" t="s">
        <v>3816</v>
      </c>
      <c r="B1259" s="1"/>
      <c r="C1259" s="1"/>
      <c r="D1259" s="1"/>
      <c r="E1259" s="1"/>
      <c r="F1259" s="1"/>
      <c r="G1259" s="1"/>
      <c r="V1259" s="1" t="s">
        <v>5008</v>
      </c>
      <c r="X1259" s="1" t="s">
        <v>649</v>
      </c>
    </row>
    <row r="1260" spans="1:24">
      <c r="A1260" s="1" t="s">
        <v>752</v>
      </c>
      <c r="B1260" s="1"/>
      <c r="C1260" s="1"/>
      <c r="D1260" s="1"/>
      <c r="E1260" s="1"/>
      <c r="F1260" s="1"/>
      <c r="G1260" s="1"/>
      <c r="V1260" s="1" t="s">
        <v>5009</v>
      </c>
      <c r="X1260" s="1" t="s">
        <v>753</v>
      </c>
    </row>
    <row r="1261" spans="1:24">
      <c r="A1261" s="1" t="s">
        <v>1183</v>
      </c>
      <c r="B1261" s="1"/>
      <c r="C1261" s="1"/>
      <c r="D1261" s="1"/>
      <c r="E1261" s="1"/>
      <c r="F1261" s="1"/>
      <c r="G1261" s="1"/>
      <c r="V1261" s="1" t="s">
        <v>5010</v>
      </c>
      <c r="X1261" s="1" t="s">
        <v>218</v>
      </c>
    </row>
    <row r="1262" spans="1:24">
      <c r="A1262" s="1" t="s">
        <v>5011</v>
      </c>
      <c r="B1262" s="1"/>
      <c r="C1262" s="1"/>
      <c r="D1262" s="1"/>
      <c r="E1262" s="1"/>
      <c r="F1262" s="1"/>
      <c r="G1262" s="1"/>
      <c r="V1262" s="1" t="s">
        <v>5012</v>
      </c>
      <c r="X1262" s="1" t="s">
        <v>157</v>
      </c>
    </row>
    <row r="1263" spans="1:24">
      <c r="A1263" s="1" t="s">
        <v>1184</v>
      </c>
      <c r="B1263" s="1"/>
      <c r="C1263" s="1"/>
      <c r="D1263" s="1"/>
      <c r="E1263" s="1"/>
      <c r="F1263" s="1"/>
      <c r="G1263" s="1"/>
      <c r="V1263" s="1" t="s">
        <v>5013</v>
      </c>
      <c r="X1263" s="1" t="s">
        <v>218</v>
      </c>
    </row>
    <row r="1264" spans="1:24">
      <c r="A1264" s="1" t="s">
        <v>1186</v>
      </c>
      <c r="B1264" s="1"/>
      <c r="C1264" s="1"/>
      <c r="D1264" s="1"/>
      <c r="E1264" s="1"/>
      <c r="F1264" s="1"/>
      <c r="G1264" s="1"/>
      <c r="V1264" s="1" t="s">
        <v>5014</v>
      </c>
      <c r="X1264" s="1" t="s">
        <v>218</v>
      </c>
    </row>
    <row r="1265" spans="1:24">
      <c r="A1265" s="1" t="s">
        <v>1663</v>
      </c>
      <c r="B1265" s="1"/>
      <c r="C1265" s="1"/>
      <c r="D1265" s="1"/>
      <c r="E1265" s="1"/>
      <c r="F1265" s="1"/>
      <c r="G1265" s="1"/>
      <c r="V1265" s="1" t="s">
        <v>5015</v>
      </c>
      <c r="X1265" s="1" t="s">
        <v>367</v>
      </c>
    </row>
    <row r="1266" spans="1:24">
      <c r="A1266" s="1" t="s">
        <v>1185</v>
      </c>
      <c r="B1266" s="1"/>
      <c r="C1266" s="1"/>
      <c r="D1266" s="1"/>
      <c r="E1266" s="1"/>
      <c r="F1266" s="1"/>
      <c r="G1266" s="1"/>
      <c r="V1266" s="1" t="s">
        <v>5016</v>
      </c>
      <c r="X1266" s="1" t="s">
        <v>218</v>
      </c>
    </row>
    <row r="1267" spans="1:24">
      <c r="A1267" s="1" t="s">
        <v>2537</v>
      </c>
      <c r="B1267" s="1"/>
      <c r="C1267" s="1"/>
      <c r="D1267" s="1"/>
      <c r="E1267" s="1"/>
      <c r="F1267" s="1"/>
      <c r="G1267" s="1"/>
      <c r="V1267" s="1" t="s">
        <v>5017</v>
      </c>
      <c r="X1267" s="1" t="s">
        <v>186</v>
      </c>
    </row>
    <row r="1268" spans="1:24">
      <c r="A1268" s="1" t="s">
        <v>1176</v>
      </c>
      <c r="B1268" s="1"/>
      <c r="C1268" s="1"/>
      <c r="D1268" s="1"/>
      <c r="E1268" s="1"/>
      <c r="F1268" s="1"/>
      <c r="G1268" s="1"/>
      <c r="V1268" s="1" t="s">
        <v>5018</v>
      </c>
      <c r="X1268" s="1" t="s">
        <v>218</v>
      </c>
    </row>
    <row r="1269" spans="1:24">
      <c r="A1269" s="1" t="s">
        <v>5019</v>
      </c>
      <c r="B1269" s="1"/>
      <c r="C1269" s="1"/>
      <c r="D1269" s="1"/>
      <c r="E1269" s="1"/>
      <c r="F1269" s="1"/>
      <c r="G1269" s="1"/>
      <c r="V1269" s="1" t="s">
        <v>5020</v>
      </c>
      <c r="X1269" s="1" t="s">
        <v>181</v>
      </c>
    </row>
    <row r="1270" spans="1:24">
      <c r="A1270" s="1" t="s">
        <v>1716</v>
      </c>
      <c r="B1270" s="1"/>
      <c r="C1270" s="1"/>
      <c r="D1270" s="1"/>
      <c r="E1270" s="1"/>
      <c r="F1270" s="1"/>
      <c r="G1270" s="1"/>
      <c r="V1270" s="1" t="s">
        <v>5021</v>
      </c>
      <c r="X1270" s="1" t="s">
        <v>753</v>
      </c>
    </row>
    <row r="1271" spans="1:24">
      <c r="A1271" s="1" t="s">
        <v>5022</v>
      </c>
      <c r="B1271" s="1"/>
      <c r="C1271" s="1"/>
      <c r="D1271" s="1"/>
      <c r="E1271" s="1"/>
      <c r="F1271" s="1"/>
      <c r="G1271" s="1"/>
      <c r="V1271" s="1" t="s">
        <v>5023</v>
      </c>
      <c r="X1271" s="1" t="s">
        <v>157</v>
      </c>
    </row>
    <row r="1272" spans="1:24">
      <c r="A1272" s="1" t="s">
        <v>1177</v>
      </c>
      <c r="B1272" s="1"/>
      <c r="C1272" s="1"/>
      <c r="D1272" s="1"/>
      <c r="E1272" s="1"/>
      <c r="F1272" s="1"/>
      <c r="G1272" s="1"/>
      <c r="V1272" s="1" t="s">
        <v>5024</v>
      </c>
      <c r="X1272" s="1" t="s">
        <v>218</v>
      </c>
    </row>
    <row r="1273" spans="1:24">
      <c r="A1273" s="1" t="s">
        <v>2728</v>
      </c>
      <c r="B1273" s="1"/>
      <c r="C1273" s="1"/>
      <c r="D1273" s="1"/>
      <c r="E1273" s="1"/>
      <c r="F1273" s="1"/>
      <c r="G1273" s="1"/>
      <c r="V1273" s="1" t="s">
        <v>5025</v>
      </c>
      <c r="X1273" s="1" t="s">
        <v>4634</v>
      </c>
    </row>
    <row r="1274" spans="1:24">
      <c r="A1274" s="1" t="s">
        <v>2728</v>
      </c>
      <c r="B1274" s="1"/>
      <c r="C1274" s="1"/>
      <c r="D1274" s="1"/>
      <c r="E1274" s="1"/>
      <c r="F1274" s="1"/>
      <c r="G1274" s="1"/>
      <c r="V1274" s="1" t="s">
        <v>5026</v>
      </c>
      <c r="X1274" s="1" t="s">
        <v>4634</v>
      </c>
    </row>
    <row r="1275" spans="1:24">
      <c r="A1275" s="1" t="s">
        <v>1178</v>
      </c>
      <c r="B1275" s="1"/>
      <c r="C1275" s="1"/>
      <c r="D1275" s="1"/>
      <c r="E1275" s="1"/>
      <c r="F1275" s="1"/>
      <c r="G1275" s="1"/>
      <c r="V1275" s="1" t="s">
        <v>5027</v>
      </c>
      <c r="X1275" s="1" t="s">
        <v>218</v>
      </c>
    </row>
    <row r="1276" spans="1:24">
      <c r="A1276" s="1" t="s">
        <v>1471</v>
      </c>
      <c r="B1276" s="1"/>
      <c r="C1276" s="1"/>
      <c r="D1276" s="1"/>
      <c r="E1276" s="1"/>
      <c r="F1276" s="1"/>
      <c r="G1276" s="1"/>
      <c r="V1276" s="1" t="s">
        <v>5028</v>
      </c>
      <c r="X1276" s="1" t="s">
        <v>367</v>
      </c>
    </row>
    <row r="1277" spans="1:24">
      <c r="A1277" s="1" t="s">
        <v>1188</v>
      </c>
      <c r="B1277" s="1"/>
      <c r="C1277" s="1"/>
      <c r="D1277" s="1"/>
      <c r="E1277" s="1"/>
      <c r="F1277" s="1"/>
      <c r="G1277" s="1"/>
      <c r="V1277" s="1" t="s">
        <v>5029</v>
      </c>
      <c r="X1277" s="1" t="s">
        <v>218</v>
      </c>
    </row>
    <row r="1278" spans="1:24">
      <c r="A1278" s="1" t="s">
        <v>259</v>
      </c>
      <c r="B1278" s="1"/>
      <c r="C1278" s="1"/>
      <c r="D1278" s="1"/>
      <c r="E1278" s="1"/>
      <c r="F1278" s="1"/>
      <c r="G1278" s="1"/>
      <c r="V1278" s="1" t="s">
        <v>5030</v>
      </c>
      <c r="X1278" s="1" t="s">
        <v>218</v>
      </c>
    </row>
    <row r="1279" spans="1:24">
      <c r="A1279" s="1" t="s">
        <v>1615</v>
      </c>
      <c r="B1279" s="1"/>
      <c r="C1279" s="1"/>
      <c r="D1279" s="1"/>
      <c r="E1279" s="1"/>
      <c r="F1279" s="1"/>
      <c r="G1279" s="1"/>
      <c r="V1279" s="1" t="s">
        <v>5031</v>
      </c>
      <c r="X1279" s="1" t="s">
        <v>367</v>
      </c>
    </row>
    <row r="1280" spans="1:24">
      <c r="A1280" s="1" t="s">
        <v>1311</v>
      </c>
      <c r="B1280" s="1"/>
      <c r="C1280" s="1"/>
      <c r="D1280" s="1"/>
      <c r="E1280" s="1"/>
      <c r="F1280" s="1"/>
      <c r="G1280" s="1"/>
      <c r="V1280" s="1" t="s">
        <v>5032</v>
      </c>
      <c r="X1280" s="1" t="s">
        <v>218</v>
      </c>
    </row>
    <row r="1281" spans="1:24">
      <c r="A1281" s="1" t="s">
        <v>1314</v>
      </c>
      <c r="B1281" s="1"/>
      <c r="C1281" s="1"/>
      <c r="D1281" s="1"/>
      <c r="E1281" s="1"/>
      <c r="F1281" s="1"/>
      <c r="G1281" s="1"/>
      <c r="V1281" s="1" t="s">
        <v>5033</v>
      </c>
      <c r="X1281" s="1" t="s">
        <v>218</v>
      </c>
    </row>
    <row r="1282" spans="1:24">
      <c r="A1282" s="1" t="s">
        <v>1094</v>
      </c>
      <c r="B1282" s="1"/>
      <c r="C1282" s="1"/>
      <c r="D1282" s="1"/>
      <c r="E1282" s="1"/>
      <c r="F1282" s="1"/>
      <c r="G1282" s="1"/>
      <c r="V1282" s="1" t="s">
        <v>4972</v>
      </c>
      <c r="X1282" s="1" t="s">
        <v>186</v>
      </c>
    </row>
    <row r="1283" spans="1:24">
      <c r="A1283" s="1" t="s">
        <v>1170</v>
      </c>
      <c r="B1283" s="1"/>
      <c r="C1283" s="1"/>
      <c r="D1283" s="1"/>
      <c r="E1283" s="1"/>
      <c r="F1283" s="1"/>
      <c r="G1283" s="1"/>
      <c r="V1283" s="1" t="s">
        <v>5034</v>
      </c>
      <c r="X1283" s="1" t="s">
        <v>218</v>
      </c>
    </row>
    <row r="1284" spans="1:24">
      <c r="A1284" s="1" t="s">
        <v>5035</v>
      </c>
      <c r="B1284" s="1"/>
      <c r="C1284" s="1"/>
      <c r="D1284" s="1"/>
      <c r="E1284" s="1"/>
      <c r="F1284" s="1"/>
      <c r="G1284" s="1"/>
      <c r="V1284" s="1" t="s">
        <v>5036</v>
      </c>
      <c r="X1284" s="1" t="s">
        <v>166</v>
      </c>
    </row>
    <row r="1285" spans="1:24">
      <c r="A1285" s="1" t="s">
        <v>1189</v>
      </c>
      <c r="B1285" s="1"/>
      <c r="C1285" s="1"/>
      <c r="D1285" s="1"/>
      <c r="E1285" s="1"/>
      <c r="F1285" s="1"/>
      <c r="G1285" s="1"/>
      <c r="V1285" s="1" t="s">
        <v>5037</v>
      </c>
      <c r="X1285" s="1" t="s">
        <v>218</v>
      </c>
    </row>
    <row r="1286" spans="1:24">
      <c r="A1286" s="1" t="s">
        <v>1190</v>
      </c>
      <c r="B1286" s="1"/>
      <c r="C1286" s="1"/>
      <c r="D1286" s="1"/>
      <c r="E1286" s="1"/>
      <c r="F1286" s="1"/>
      <c r="G1286" s="1"/>
      <c r="V1286" s="1" t="s">
        <v>5038</v>
      </c>
      <c r="X1286" s="1" t="s">
        <v>218</v>
      </c>
    </row>
    <row r="1287" spans="1:24">
      <c r="A1287" s="1" t="s">
        <v>1187</v>
      </c>
      <c r="B1287" s="1"/>
      <c r="C1287" s="1"/>
      <c r="D1287" s="1"/>
      <c r="E1287" s="1"/>
      <c r="F1287" s="1"/>
      <c r="G1287" s="1"/>
      <c r="V1287" s="1" t="s">
        <v>5039</v>
      </c>
      <c r="X1287" s="1" t="s">
        <v>218</v>
      </c>
    </row>
    <row r="1288" spans="1:24">
      <c r="A1288" s="1" t="s">
        <v>5040</v>
      </c>
      <c r="B1288" s="1"/>
      <c r="C1288" s="1"/>
      <c r="D1288" s="1"/>
      <c r="E1288" s="1"/>
      <c r="F1288" s="1"/>
      <c r="G1288" s="1"/>
      <c r="V1288" s="1" t="s">
        <v>5041</v>
      </c>
      <c r="X1288" s="1" t="s">
        <v>181</v>
      </c>
    </row>
    <row r="1289" spans="1:24">
      <c r="A1289" s="1" t="s">
        <v>2728</v>
      </c>
      <c r="B1289" s="1"/>
      <c r="C1289" s="1"/>
      <c r="D1289" s="1"/>
      <c r="E1289" s="1"/>
      <c r="F1289" s="1"/>
      <c r="G1289" s="1"/>
      <c r="V1289" s="1" t="s">
        <v>5042</v>
      </c>
      <c r="X1289" s="1" t="s">
        <v>4634</v>
      </c>
    </row>
    <row r="1290" spans="1:24">
      <c r="A1290" s="1" t="s">
        <v>5043</v>
      </c>
      <c r="B1290" s="1"/>
      <c r="C1290" s="1"/>
      <c r="D1290" s="1"/>
      <c r="E1290" s="1"/>
      <c r="F1290" s="1"/>
      <c r="G1290" s="1"/>
      <c r="V1290" s="1" t="s">
        <v>5044</v>
      </c>
      <c r="X1290" s="1" t="s">
        <v>166</v>
      </c>
    </row>
    <row r="1291" spans="1:24">
      <c r="A1291" s="1" t="s">
        <v>2728</v>
      </c>
      <c r="B1291" s="1"/>
      <c r="C1291" s="1"/>
      <c r="D1291" s="1"/>
      <c r="E1291" s="1"/>
      <c r="F1291" s="1"/>
      <c r="G1291" s="1"/>
      <c r="V1291" s="1" t="s">
        <v>5045</v>
      </c>
      <c r="X1291" s="1" t="s">
        <v>4634</v>
      </c>
    </row>
    <row r="1292" spans="1:24">
      <c r="A1292" s="1" t="s">
        <v>2728</v>
      </c>
      <c r="B1292" s="1"/>
      <c r="C1292" s="1"/>
      <c r="D1292" s="1"/>
      <c r="E1292" s="1"/>
      <c r="F1292" s="1"/>
      <c r="G1292" s="1"/>
      <c r="V1292" s="1" t="s">
        <v>5046</v>
      </c>
      <c r="X1292" s="1" t="s">
        <v>4634</v>
      </c>
    </row>
    <row r="1293" spans="1:24">
      <c r="A1293" s="1" t="s">
        <v>705</v>
      </c>
      <c r="B1293" s="1"/>
      <c r="C1293" s="1"/>
      <c r="D1293" s="1"/>
      <c r="E1293" s="1"/>
      <c r="F1293" s="1"/>
      <c r="G1293" s="1"/>
      <c r="V1293" s="1" t="s">
        <v>5047</v>
      </c>
      <c r="X1293" s="1" t="s">
        <v>241</v>
      </c>
    </row>
    <row r="1294" spans="1:24">
      <c r="A1294" s="1" t="s">
        <v>2728</v>
      </c>
      <c r="B1294" s="1"/>
      <c r="C1294" s="1"/>
      <c r="D1294" s="1"/>
      <c r="E1294" s="1"/>
      <c r="F1294" s="1"/>
      <c r="G1294" s="1"/>
      <c r="V1294" s="1" t="s">
        <v>5048</v>
      </c>
      <c r="X1294" s="1" t="s">
        <v>4634</v>
      </c>
    </row>
    <row r="1295" spans="1:24">
      <c r="A1295" s="1" t="s">
        <v>5049</v>
      </c>
      <c r="B1295" s="1"/>
      <c r="C1295" s="1"/>
      <c r="D1295" s="1"/>
      <c r="E1295" s="1"/>
      <c r="F1295" s="1"/>
      <c r="G1295" s="1"/>
      <c r="V1295" s="1" t="s">
        <v>5050</v>
      </c>
      <c r="X1295" s="1" t="s">
        <v>138</v>
      </c>
    </row>
    <row r="1296" spans="1:24">
      <c r="A1296" s="1" t="s">
        <v>704</v>
      </c>
      <c r="B1296" s="1"/>
      <c r="C1296" s="1"/>
      <c r="D1296" s="1"/>
      <c r="E1296" s="1"/>
      <c r="F1296" s="1"/>
      <c r="G1296" s="1"/>
      <c r="V1296" s="1" t="s">
        <v>5051</v>
      </c>
      <c r="X1296" s="1" t="s">
        <v>241</v>
      </c>
    </row>
    <row r="1297" spans="1:24">
      <c r="A1297" s="1" t="s">
        <v>1921</v>
      </c>
      <c r="B1297" s="1"/>
      <c r="C1297" s="1"/>
      <c r="D1297" s="1"/>
      <c r="E1297" s="1"/>
      <c r="F1297" s="1"/>
      <c r="G1297" s="1"/>
      <c r="V1297" s="1" t="s">
        <v>5052</v>
      </c>
      <c r="X1297" s="1" t="s">
        <v>218</v>
      </c>
    </row>
    <row r="1298" spans="1:24">
      <c r="A1298" s="1" t="s">
        <v>784</v>
      </c>
      <c r="B1298" s="1"/>
      <c r="C1298" s="1"/>
      <c r="D1298" s="1"/>
      <c r="E1298" s="1"/>
      <c r="F1298" s="1"/>
      <c r="G1298" s="1"/>
      <c r="V1298" s="1" t="s">
        <v>5053</v>
      </c>
      <c r="X1298" s="1" t="s">
        <v>218</v>
      </c>
    </row>
    <row r="1299" spans="1:24">
      <c r="A1299" s="1" t="s">
        <v>1650</v>
      </c>
      <c r="B1299" s="1"/>
      <c r="C1299" s="1"/>
      <c r="D1299" s="1"/>
      <c r="E1299" s="1"/>
      <c r="F1299" s="1"/>
      <c r="G1299" s="1"/>
      <c r="V1299" s="1" t="s">
        <v>5054</v>
      </c>
      <c r="X1299" s="1" t="s">
        <v>362</v>
      </c>
    </row>
    <row r="1300" spans="1:24">
      <c r="A1300" s="1" t="s">
        <v>719</v>
      </c>
      <c r="B1300" s="1"/>
      <c r="C1300" s="1"/>
      <c r="D1300" s="1"/>
      <c r="E1300" s="1"/>
      <c r="F1300" s="1"/>
      <c r="G1300" s="1"/>
      <c r="V1300" s="1" t="s">
        <v>5055</v>
      </c>
      <c r="X1300" s="1" t="s">
        <v>241</v>
      </c>
    </row>
    <row r="1301" spans="1:24">
      <c r="A1301" s="1" t="s">
        <v>2728</v>
      </c>
      <c r="B1301" s="1"/>
      <c r="C1301" s="1"/>
      <c r="D1301" s="1"/>
      <c r="E1301" s="1"/>
      <c r="F1301" s="1"/>
      <c r="G1301" s="1"/>
      <c r="V1301" s="1" t="s">
        <v>5056</v>
      </c>
      <c r="X1301" s="1" t="s">
        <v>4634</v>
      </c>
    </row>
    <row r="1302" spans="1:24">
      <c r="A1302" s="1" t="s">
        <v>1408</v>
      </c>
      <c r="B1302" s="1"/>
      <c r="C1302" s="1"/>
      <c r="D1302" s="1"/>
      <c r="E1302" s="1"/>
      <c r="F1302" s="1"/>
      <c r="G1302" s="1"/>
      <c r="V1302" s="1" t="s">
        <v>5057</v>
      </c>
      <c r="X1302" s="1" t="s">
        <v>241</v>
      </c>
    </row>
    <row r="1303" spans="1:24">
      <c r="A1303" s="1" t="s">
        <v>2728</v>
      </c>
      <c r="B1303" s="1"/>
      <c r="C1303" s="1"/>
      <c r="D1303" s="1"/>
      <c r="E1303" s="1"/>
      <c r="F1303" s="1"/>
      <c r="G1303" s="1"/>
      <c r="V1303" s="1" t="s">
        <v>5058</v>
      </c>
      <c r="X1303" s="1" t="s">
        <v>4634</v>
      </c>
    </row>
    <row r="1304" spans="1:24">
      <c r="A1304" s="1" t="s">
        <v>5059</v>
      </c>
      <c r="B1304" s="1"/>
      <c r="C1304" s="1"/>
      <c r="D1304" s="1"/>
      <c r="E1304" s="1"/>
      <c r="F1304" s="1"/>
      <c r="G1304" s="1"/>
      <c r="V1304" s="1" t="s">
        <v>5060</v>
      </c>
      <c r="X1304" s="1" t="s">
        <v>168</v>
      </c>
    </row>
    <row r="1305" spans="1:24">
      <c r="A1305" s="1" t="s">
        <v>5061</v>
      </c>
      <c r="B1305" s="1"/>
      <c r="C1305" s="1"/>
      <c r="D1305" s="1"/>
      <c r="E1305" s="1"/>
      <c r="F1305" s="1"/>
      <c r="G1305" s="1"/>
      <c r="V1305" s="1" t="s">
        <v>5062</v>
      </c>
      <c r="X1305" s="1" t="s">
        <v>218</v>
      </c>
    </row>
    <row r="1306" spans="1:24">
      <c r="A1306" s="1" t="s">
        <v>1216</v>
      </c>
      <c r="B1306" s="1"/>
      <c r="C1306" s="1"/>
      <c r="D1306" s="1"/>
      <c r="E1306" s="1"/>
      <c r="F1306" s="1"/>
      <c r="G1306" s="1"/>
      <c r="V1306" s="1" t="s">
        <v>5063</v>
      </c>
      <c r="X1306" s="1" t="s">
        <v>218</v>
      </c>
    </row>
    <row r="1307" spans="1:24">
      <c r="A1307" s="1" t="s">
        <v>2728</v>
      </c>
      <c r="B1307" s="1"/>
      <c r="C1307" s="1"/>
      <c r="D1307" s="1"/>
      <c r="E1307" s="1"/>
      <c r="F1307" s="1"/>
      <c r="G1307" s="1"/>
      <c r="V1307" s="1" t="s">
        <v>5064</v>
      </c>
      <c r="X1307" s="1" t="s">
        <v>4634</v>
      </c>
    </row>
    <row r="1308" spans="1:24">
      <c r="A1308" s="1" t="s">
        <v>5065</v>
      </c>
      <c r="B1308" s="1"/>
      <c r="C1308" s="1"/>
      <c r="D1308" s="1"/>
      <c r="E1308" s="1"/>
      <c r="F1308" s="1"/>
      <c r="G1308" s="1"/>
      <c r="V1308" s="1" t="s">
        <v>5066</v>
      </c>
      <c r="X1308" s="1" t="s">
        <v>207</v>
      </c>
    </row>
    <row r="1309" spans="1:24">
      <c r="A1309" s="1" t="s">
        <v>5067</v>
      </c>
      <c r="B1309" s="1"/>
      <c r="C1309" s="1"/>
      <c r="D1309" s="1"/>
      <c r="E1309" s="1"/>
      <c r="F1309" s="1"/>
      <c r="G1309" s="1"/>
      <c r="V1309" s="1" t="s">
        <v>5068</v>
      </c>
      <c r="X1309" s="1" t="s">
        <v>157</v>
      </c>
    </row>
    <row r="1310" spans="1:24">
      <c r="A1310" s="1" t="s">
        <v>2728</v>
      </c>
      <c r="B1310" s="1"/>
      <c r="C1310" s="1"/>
      <c r="D1310" s="1"/>
      <c r="E1310" s="1"/>
      <c r="F1310" s="1"/>
      <c r="G1310" s="1"/>
      <c r="V1310" s="1" t="s">
        <v>5069</v>
      </c>
      <c r="X1310" s="1" t="s">
        <v>4634</v>
      </c>
    </row>
    <row r="1311" spans="1:24">
      <c r="A1311" s="1" t="s">
        <v>1909</v>
      </c>
      <c r="B1311" s="1"/>
      <c r="C1311" s="1"/>
      <c r="D1311" s="1"/>
      <c r="E1311" s="1"/>
      <c r="F1311" s="1"/>
      <c r="G1311" s="1"/>
      <c r="V1311" s="1" t="s">
        <v>5070</v>
      </c>
      <c r="X1311" s="1" t="s">
        <v>218</v>
      </c>
    </row>
    <row r="1312" spans="1:24">
      <c r="A1312" s="1" t="s">
        <v>798</v>
      </c>
      <c r="B1312" s="1"/>
      <c r="C1312" s="1"/>
      <c r="D1312" s="1"/>
      <c r="E1312" s="1"/>
      <c r="F1312" s="1"/>
      <c r="G1312" s="1"/>
      <c r="V1312" s="1" t="s">
        <v>5071</v>
      </c>
      <c r="X1312" s="1" t="s">
        <v>186</v>
      </c>
    </row>
    <row r="1313" spans="1:24">
      <c r="A1313" s="1" t="s">
        <v>2535</v>
      </c>
      <c r="B1313" s="1"/>
      <c r="C1313" s="1"/>
      <c r="D1313" s="1"/>
      <c r="E1313" s="1"/>
      <c r="F1313" s="1"/>
      <c r="G1313" s="1"/>
      <c r="V1313" s="1" t="s">
        <v>5072</v>
      </c>
      <c r="X1313" s="1" t="s">
        <v>186</v>
      </c>
    </row>
    <row r="1314" spans="1:24">
      <c r="A1314" s="1" t="s">
        <v>5073</v>
      </c>
      <c r="B1314" s="1"/>
      <c r="C1314" s="1"/>
      <c r="D1314" s="1"/>
      <c r="E1314" s="1"/>
      <c r="F1314" s="1"/>
      <c r="G1314" s="1"/>
      <c r="V1314" s="1" t="s">
        <v>5074</v>
      </c>
      <c r="X1314" s="1" t="s">
        <v>130</v>
      </c>
    </row>
    <row r="1315" spans="1:24">
      <c r="A1315" s="1" t="s">
        <v>1195</v>
      </c>
      <c r="B1315" s="1"/>
      <c r="C1315" s="1"/>
      <c r="D1315" s="1"/>
      <c r="E1315" s="1"/>
      <c r="F1315" s="1"/>
      <c r="G1315" s="1"/>
      <c r="V1315" s="1" t="s">
        <v>5075</v>
      </c>
      <c r="X1315" s="1" t="s">
        <v>218</v>
      </c>
    </row>
    <row r="1316" spans="1:24">
      <c r="A1316" s="1" t="s">
        <v>1840</v>
      </c>
      <c r="B1316" s="1"/>
      <c r="C1316" s="1"/>
      <c r="D1316" s="1"/>
      <c r="E1316" s="1"/>
      <c r="F1316" s="1"/>
      <c r="G1316" s="1"/>
      <c r="V1316" s="1" t="s">
        <v>5076</v>
      </c>
      <c r="X1316" s="1" t="s">
        <v>241</v>
      </c>
    </row>
    <row r="1317" spans="1:24">
      <c r="A1317" s="1" t="s">
        <v>1220</v>
      </c>
      <c r="B1317" s="1"/>
      <c r="C1317" s="1"/>
      <c r="D1317" s="1"/>
      <c r="E1317" s="1"/>
      <c r="F1317" s="1"/>
      <c r="G1317" s="1"/>
      <c r="V1317" s="1" t="s">
        <v>5077</v>
      </c>
      <c r="X1317" s="1" t="s">
        <v>218</v>
      </c>
    </row>
    <row r="1318" spans="1:24">
      <c r="A1318" s="1" t="s">
        <v>5078</v>
      </c>
      <c r="B1318" s="1"/>
      <c r="C1318" s="1"/>
      <c r="D1318" s="1"/>
      <c r="E1318" s="1"/>
      <c r="F1318" s="1"/>
      <c r="G1318" s="1"/>
      <c r="V1318" s="1" t="s">
        <v>5079</v>
      </c>
      <c r="X1318" s="1" t="s">
        <v>207</v>
      </c>
    </row>
    <row r="1319" spans="1:24">
      <c r="A1319" s="1" t="s">
        <v>1219</v>
      </c>
      <c r="B1319" s="1"/>
      <c r="C1319" s="1"/>
      <c r="D1319" s="1"/>
      <c r="E1319" s="1"/>
      <c r="F1319" s="1"/>
      <c r="G1319" s="1"/>
      <c r="V1319" s="1" t="s">
        <v>5080</v>
      </c>
      <c r="X1319" s="1" t="s">
        <v>218</v>
      </c>
    </row>
    <row r="1320" spans="1:24">
      <c r="A1320" s="1" t="s">
        <v>606</v>
      </c>
      <c r="B1320" s="1"/>
      <c r="C1320" s="1"/>
      <c r="D1320" s="1"/>
      <c r="E1320" s="1"/>
      <c r="F1320" s="1"/>
      <c r="G1320" s="1"/>
      <c r="V1320" s="1" t="s">
        <v>5081</v>
      </c>
      <c r="X1320" s="1" t="s">
        <v>241</v>
      </c>
    </row>
    <row r="1321" spans="1:24">
      <c r="A1321" s="1" t="s">
        <v>5082</v>
      </c>
      <c r="B1321" s="1"/>
      <c r="C1321" s="1"/>
      <c r="D1321" s="1"/>
      <c r="E1321" s="1"/>
      <c r="F1321" s="1"/>
      <c r="G1321" s="1"/>
      <c r="V1321" s="1" t="s">
        <v>5083</v>
      </c>
      <c r="X1321" s="1" t="s">
        <v>157</v>
      </c>
    </row>
    <row r="1322" spans="1:24">
      <c r="A1322" s="1" t="s">
        <v>5084</v>
      </c>
      <c r="B1322" s="1"/>
      <c r="C1322" s="1"/>
      <c r="D1322" s="1"/>
      <c r="E1322" s="1"/>
      <c r="F1322" s="1"/>
      <c r="G1322" s="1"/>
      <c r="V1322" s="1" t="s">
        <v>5085</v>
      </c>
      <c r="X1322" s="1" t="s">
        <v>609</v>
      </c>
    </row>
    <row r="1323" spans="1:24">
      <c r="A1323" s="1" t="s">
        <v>5086</v>
      </c>
      <c r="B1323" s="1"/>
      <c r="C1323" s="1"/>
      <c r="D1323" s="1"/>
      <c r="E1323" s="1"/>
      <c r="F1323" s="1"/>
      <c r="G1323" s="1"/>
      <c r="V1323" s="1" t="s">
        <v>5087</v>
      </c>
      <c r="X1323" s="1" t="s">
        <v>367</v>
      </c>
    </row>
    <row r="1324" spans="1:24">
      <c r="A1324" s="1" t="s">
        <v>240</v>
      </c>
      <c r="B1324" s="1"/>
      <c r="C1324" s="1"/>
      <c r="D1324" s="1"/>
      <c r="E1324" s="1"/>
      <c r="F1324" s="1"/>
      <c r="G1324" s="1"/>
      <c r="V1324" s="1" t="s">
        <v>5088</v>
      </c>
      <c r="X1324" s="1" t="s">
        <v>218</v>
      </c>
    </row>
    <row r="1325" spans="1:24">
      <c r="A1325" s="1" t="s">
        <v>1811</v>
      </c>
      <c r="B1325" s="1"/>
      <c r="C1325" s="1"/>
      <c r="D1325" s="1"/>
      <c r="E1325" s="1"/>
      <c r="F1325" s="1"/>
      <c r="G1325" s="1"/>
      <c r="V1325" s="1" t="s">
        <v>5089</v>
      </c>
      <c r="X1325" s="1" t="s">
        <v>710</v>
      </c>
    </row>
    <row r="1326" spans="1:24">
      <c r="A1326" s="1" t="s">
        <v>1349</v>
      </c>
      <c r="B1326" s="1"/>
      <c r="C1326" s="1"/>
      <c r="D1326" s="1"/>
      <c r="E1326" s="1"/>
      <c r="F1326" s="1"/>
      <c r="G1326" s="1"/>
      <c r="V1326" s="1" t="s">
        <v>5090</v>
      </c>
      <c r="X1326" s="1" t="s">
        <v>241</v>
      </c>
    </row>
    <row r="1327" spans="1:24">
      <c r="A1327" s="1" t="s">
        <v>2728</v>
      </c>
      <c r="B1327" s="1"/>
      <c r="C1327" s="1"/>
      <c r="D1327" s="1"/>
      <c r="E1327" s="1"/>
      <c r="F1327" s="1"/>
      <c r="G1327" s="1"/>
      <c r="V1327" s="1" t="s">
        <v>5091</v>
      </c>
      <c r="X1327" s="1" t="s">
        <v>4634</v>
      </c>
    </row>
    <row r="1328" spans="1:24">
      <c r="A1328" s="1" t="s">
        <v>5092</v>
      </c>
      <c r="B1328" s="1"/>
      <c r="C1328" s="1"/>
      <c r="D1328" s="1"/>
      <c r="E1328" s="1"/>
      <c r="F1328" s="1"/>
      <c r="G1328" s="1"/>
      <c r="V1328" s="1" t="s">
        <v>5093</v>
      </c>
      <c r="X1328" s="1" t="s">
        <v>207</v>
      </c>
    </row>
    <row r="1329" spans="1:24">
      <c r="A1329" s="1" t="s">
        <v>1215</v>
      </c>
      <c r="B1329" s="1"/>
      <c r="C1329" s="1"/>
      <c r="D1329" s="1"/>
      <c r="E1329" s="1"/>
      <c r="F1329" s="1"/>
      <c r="G1329" s="1"/>
      <c r="V1329" s="1" t="s">
        <v>5094</v>
      </c>
      <c r="X1329" s="1" t="s">
        <v>218</v>
      </c>
    </row>
    <row r="1330" spans="1:24">
      <c r="A1330" s="1" t="s">
        <v>5095</v>
      </c>
      <c r="B1330" s="1"/>
      <c r="C1330" s="1"/>
      <c r="D1330" s="1"/>
      <c r="E1330" s="1"/>
      <c r="F1330" s="1"/>
      <c r="G1330" s="1"/>
      <c r="V1330" s="1" t="s">
        <v>5096</v>
      </c>
      <c r="X1330" s="1" t="s">
        <v>138</v>
      </c>
    </row>
    <row r="1331" spans="1:24">
      <c r="A1331" s="1" t="s">
        <v>5097</v>
      </c>
      <c r="B1331" s="1"/>
      <c r="C1331" s="1"/>
      <c r="D1331" s="1"/>
      <c r="E1331" s="1"/>
      <c r="F1331" s="1"/>
      <c r="G1331" s="1"/>
      <c r="V1331" s="1" t="s">
        <v>5098</v>
      </c>
      <c r="X1331" s="1" t="s">
        <v>197</v>
      </c>
    </row>
    <row r="1332" spans="1:24">
      <c r="A1332" s="1" t="s">
        <v>5099</v>
      </c>
      <c r="B1332" s="1"/>
      <c r="C1332" s="1"/>
      <c r="D1332" s="1"/>
      <c r="E1332" s="1"/>
      <c r="F1332" s="1"/>
      <c r="G1332" s="1"/>
      <c r="V1332" s="1" t="s">
        <v>5100</v>
      </c>
      <c r="X1332" s="1" t="s">
        <v>367</v>
      </c>
    </row>
    <row r="1333" spans="1:24">
      <c r="A1333" s="1" t="s">
        <v>2645</v>
      </c>
      <c r="B1333" s="1"/>
      <c r="C1333" s="1"/>
      <c r="D1333" s="1"/>
      <c r="E1333" s="1"/>
      <c r="F1333" s="1"/>
      <c r="G1333" s="1"/>
      <c r="V1333" s="1" t="s">
        <v>5101</v>
      </c>
      <c r="X1333" s="1" t="s">
        <v>138</v>
      </c>
    </row>
    <row r="1334" spans="1:24">
      <c r="A1334" s="1" t="s">
        <v>5102</v>
      </c>
      <c r="B1334" s="1"/>
      <c r="C1334" s="1"/>
      <c r="D1334" s="1"/>
      <c r="E1334" s="1"/>
      <c r="F1334" s="1"/>
      <c r="G1334" s="1"/>
      <c r="V1334" s="1" t="s">
        <v>5103</v>
      </c>
      <c r="X1334" s="1" t="s">
        <v>367</v>
      </c>
    </row>
    <row r="1335" spans="1:24">
      <c r="A1335" s="1" t="s">
        <v>1487</v>
      </c>
      <c r="B1335" s="1"/>
      <c r="C1335" s="1"/>
      <c r="D1335" s="1"/>
      <c r="E1335" s="1"/>
      <c r="F1335" s="1"/>
      <c r="G1335" s="1"/>
      <c r="V1335" s="1" t="s">
        <v>5104</v>
      </c>
      <c r="X1335" s="1" t="s">
        <v>304</v>
      </c>
    </row>
    <row r="1336" spans="1:24">
      <c r="A1336" s="1" t="s">
        <v>5105</v>
      </c>
      <c r="B1336" s="1"/>
      <c r="C1336" s="1"/>
      <c r="D1336" s="1"/>
      <c r="E1336" s="1"/>
      <c r="F1336" s="1"/>
      <c r="G1336" s="1"/>
      <c r="V1336" s="1" t="s">
        <v>5106</v>
      </c>
      <c r="X1336" s="1" t="s">
        <v>197</v>
      </c>
    </row>
    <row r="1337" spans="1:24">
      <c r="A1337" s="1" t="s">
        <v>258</v>
      </c>
      <c r="B1337" s="1"/>
      <c r="C1337" s="1"/>
      <c r="D1337" s="1"/>
      <c r="E1337" s="1"/>
      <c r="F1337" s="1"/>
      <c r="G1337" s="1"/>
      <c r="V1337" s="1" t="s">
        <v>5107</v>
      </c>
      <c r="X1337" s="1" t="s">
        <v>218</v>
      </c>
    </row>
    <row r="1338" spans="1:24">
      <c r="A1338" s="1" t="s">
        <v>5108</v>
      </c>
      <c r="B1338" s="1"/>
      <c r="C1338" s="1"/>
      <c r="D1338" s="1"/>
      <c r="E1338" s="1"/>
      <c r="F1338" s="1"/>
      <c r="G1338" s="1"/>
      <c r="V1338" s="1" t="s">
        <v>5109</v>
      </c>
      <c r="X1338" s="1" t="s">
        <v>157</v>
      </c>
    </row>
    <row r="1339" spans="1:24">
      <c r="A1339" s="1" t="s">
        <v>1985</v>
      </c>
      <c r="B1339" s="1"/>
      <c r="C1339" s="1"/>
      <c r="D1339" s="1"/>
      <c r="E1339" s="1"/>
      <c r="F1339" s="1"/>
      <c r="G1339" s="1"/>
      <c r="V1339" s="1" t="s">
        <v>5110</v>
      </c>
      <c r="X1339" s="1" t="s">
        <v>138</v>
      </c>
    </row>
    <row r="1340" spans="1:24">
      <c r="A1340" s="1" t="s">
        <v>1196</v>
      </c>
      <c r="B1340" s="1"/>
      <c r="C1340" s="1"/>
      <c r="D1340" s="1"/>
      <c r="E1340" s="1"/>
      <c r="F1340" s="1"/>
      <c r="G1340" s="1"/>
      <c r="V1340" s="1" t="s">
        <v>5111</v>
      </c>
      <c r="X1340" s="1" t="s">
        <v>218</v>
      </c>
    </row>
    <row r="1341" spans="1:24">
      <c r="A1341" s="1" t="s">
        <v>1271</v>
      </c>
      <c r="B1341" s="1"/>
      <c r="C1341" s="1"/>
      <c r="D1341" s="1"/>
      <c r="E1341" s="1"/>
      <c r="F1341" s="1"/>
      <c r="G1341" s="1"/>
      <c r="V1341" s="1" t="s">
        <v>5112</v>
      </c>
      <c r="X1341" s="1" t="s">
        <v>218</v>
      </c>
    </row>
    <row r="1342" spans="1:24">
      <c r="A1342" s="1" t="s">
        <v>5113</v>
      </c>
      <c r="B1342" s="1"/>
      <c r="C1342" s="1"/>
      <c r="D1342" s="1"/>
      <c r="E1342" s="1"/>
      <c r="F1342" s="1"/>
      <c r="G1342" s="1"/>
      <c r="V1342" s="1" t="s">
        <v>5114</v>
      </c>
      <c r="X1342" s="1" t="s">
        <v>218</v>
      </c>
    </row>
    <row r="1343" spans="1:24">
      <c r="A1343" s="1" t="s">
        <v>262</v>
      </c>
      <c r="B1343" s="1"/>
      <c r="C1343" s="1"/>
      <c r="D1343" s="1"/>
      <c r="E1343" s="1"/>
      <c r="F1343" s="1"/>
      <c r="G1343" s="1"/>
      <c r="V1343" s="1" t="s">
        <v>5115</v>
      </c>
      <c r="X1343" s="1" t="s">
        <v>218</v>
      </c>
    </row>
    <row r="1344" spans="1:24">
      <c r="A1344" s="1" t="s">
        <v>5116</v>
      </c>
      <c r="B1344" s="1"/>
      <c r="C1344" s="1"/>
      <c r="D1344" s="1"/>
      <c r="E1344" s="1"/>
      <c r="F1344" s="1"/>
      <c r="G1344" s="1"/>
      <c r="V1344" s="1" t="s">
        <v>5117</v>
      </c>
      <c r="X1344" s="1" t="s">
        <v>304</v>
      </c>
    </row>
    <row r="1345" spans="1:24">
      <c r="A1345" s="1" t="s">
        <v>5118</v>
      </c>
      <c r="B1345" s="1"/>
      <c r="C1345" s="1"/>
      <c r="D1345" s="1"/>
      <c r="E1345" s="1"/>
      <c r="F1345" s="1"/>
      <c r="G1345" s="1"/>
      <c r="V1345" s="1" t="s">
        <v>5119</v>
      </c>
      <c r="X1345" s="1" t="s">
        <v>453</v>
      </c>
    </row>
    <row r="1346" spans="1:24">
      <c r="A1346" s="1" t="s">
        <v>2414</v>
      </c>
      <c r="B1346" s="1"/>
      <c r="C1346" s="1"/>
      <c r="D1346" s="1"/>
      <c r="E1346" s="1"/>
      <c r="F1346" s="1"/>
      <c r="G1346" s="1"/>
      <c r="V1346" s="1" t="s">
        <v>5120</v>
      </c>
      <c r="X1346" s="1" t="s">
        <v>241</v>
      </c>
    </row>
    <row r="1347" spans="1:24">
      <c r="A1347" s="1" t="s">
        <v>459</v>
      </c>
      <c r="B1347" s="1"/>
      <c r="C1347" s="1"/>
      <c r="D1347" s="1"/>
      <c r="E1347" s="1"/>
      <c r="F1347" s="1"/>
      <c r="G1347" s="1"/>
      <c r="V1347" s="1" t="s">
        <v>5121</v>
      </c>
      <c r="X1347" s="1" t="s">
        <v>218</v>
      </c>
    </row>
    <row r="1348" spans="1:24">
      <c r="A1348" s="1" t="s">
        <v>1214</v>
      </c>
      <c r="B1348" s="1"/>
      <c r="C1348" s="1"/>
      <c r="D1348" s="1"/>
      <c r="E1348" s="1"/>
      <c r="F1348" s="1"/>
      <c r="G1348" s="1"/>
      <c r="V1348" s="1" t="s">
        <v>5122</v>
      </c>
      <c r="X1348" s="1" t="s">
        <v>218</v>
      </c>
    </row>
    <row r="1349" spans="1:24">
      <c r="A1349" s="1" t="s">
        <v>729</v>
      </c>
      <c r="B1349" s="1"/>
      <c r="C1349" s="1"/>
      <c r="D1349" s="1"/>
      <c r="E1349" s="1"/>
      <c r="F1349" s="1"/>
      <c r="G1349" s="1"/>
      <c r="V1349" s="1" t="s">
        <v>5123</v>
      </c>
      <c r="X1349" s="1" t="s">
        <v>218</v>
      </c>
    </row>
    <row r="1350" spans="1:24">
      <c r="A1350" s="1" t="s">
        <v>1268</v>
      </c>
      <c r="B1350" s="1"/>
      <c r="C1350" s="1"/>
      <c r="D1350" s="1"/>
      <c r="E1350" s="1"/>
      <c r="F1350" s="1"/>
      <c r="G1350" s="1"/>
      <c r="V1350" s="1" t="s">
        <v>5124</v>
      </c>
      <c r="X1350" s="1" t="s">
        <v>218</v>
      </c>
    </row>
    <row r="1351" spans="1:24">
      <c r="A1351" s="1" t="s">
        <v>5125</v>
      </c>
      <c r="B1351" s="1"/>
      <c r="C1351" s="1"/>
      <c r="D1351" s="1"/>
      <c r="E1351" s="1"/>
      <c r="F1351" s="1"/>
      <c r="G1351" s="1"/>
      <c r="V1351" s="1" t="s">
        <v>5126</v>
      </c>
      <c r="X1351" s="1" t="s">
        <v>609</v>
      </c>
    </row>
    <row r="1352" spans="1:24">
      <c r="A1352" s="1" t="s">
        <v>1407</v>
      </c>
      <c r="B1352" s="1"/>
      <c r="C1352" s="1"/>
      <c r="D1352" s="1"/>
      <c r="E1352" s="1"/>
      <c r="F1352" s="1"/>
      <c r="G1352" s="1"/>
      <c r="V1352" s="1" t="s">
        <v>5127</v>
      </c>
      <c r="X1352" s="1" t="s">
        <v>241</v>
      </c>
    </row>
    <row r="1353" spans="1:24">
      <c r="A1353" s="1" t="s">
        <v>1803</v>
      </c>
      <c r="B1353" s="1"/>
      <c r="C1353" s="1"/>
      <c r="D1353" s="1"/>
      <c r="E1353" s="1"/>
      <c r="F1353" s="1"/>
      <c r="G1353" s="1"/>
      <c r="V1353" s="1" t="s">
        <v>5128</v>
      </c>
      <c r="X1353" s="1" t="s">
        <v>218</v>
      </c>
    </row>
    <row r="1354" spans="1:24">
      <c r="A1354" s="1" t="s">
        <v>2516</v>
      </c>
      <c r="B1354" s="1"/>
      <c r="C1354" s="1"/>
      <c r="D1354" s="1"/>
      <c r="E1354" s="1"/>
      <c r="F1354" s="1"/>
      <c r="G1354" s="1"/>
      <c r="V1354" s="1" t="s">
        <v>5129</v>
      </c>
      <c r="X1354" s="1" t="s">
        <v>241</v>
      </c>
    </row>
    <row r="1355" spans="1:24">
      <c r="A1355" s="1" t="s">
        <v>2517</v>
      </c>
      <c r="B1355" s="1"/>
      <c r="C1355" s="1"/>
      <c r="D1355" s="1"/>
      <c r="E1355" s="1"/>
      <c r="F1355" s="1"/>
      <c r="G1355" s="1"/>
      <c r="V1355" s="1" t="s">
        <v>5130</v>
      </c>
      <c r="X1355" s="1" t="s">
        <v>241</v>
      </c>
    </row>
    <row r="1356" spans="1:24">
      <c r="A1356" s="1" t="s">
        <v>2708</v>
      </c>
      <c r="B1356" s="1"/>
      <c r="C1356" s="1"/>
      <c r="D1356" s="1"/>
      <c r="E1356" s="1"/>
      <c r="F1356" s="1"/>
      <c r="G1356" s="1"/>
      <c r="V1356" s="1" t="s">
        <v>5131</v>
      </c>
      <c r="X1356" s="1" t="s">
        <v>241</v>
      </c>
    </row>
    <row r="1357" spans="1:24">
      <c r="A1357" s="1" t="s">
        <v>5132</v>
      </c>
      <c r="B1357" s="1"/>
      <c r="C1357" s="1"/>
      <c r="D1357" s="1"/>
      <c r="E1357" s="1"/>
      <c r="F1357" s="1"/>
      <c r="G1357" s="1"/>
      <c r="V1357" s="1" t="s">
        <v>5133</v>
      </c>
      <c r="X1357" s="1" t="s">
        <v>130</v>
      </c>
    </row>
    <row r="1358" spans="1:24">
      <c r="A1358" s="1" t="s">
        <v>5134</v>
      </c>
      <c r="B1358" s="1"/>
      <c r="C1358" s="1"/>
      <c r="D1358" s="1"/>
      <c r="E1358" s="1"/>
      <c r="F1358" s="1"/>
      <c r="G1358" s="1"/>
      <c r="V1358" s="1" t="s">
        <v>5135</v>
      </c>
      <c r="X1358" s="1" t="s">
        <v>304</v>
      </c>
    </row>
    <row r="1359" spans="1:24">
      <c r="A1359" s="1" t="s">
        <v>5136</v>
      </c>
      <c r="B1359" s="1"/>
      <c r="C1359" s="1"/>
      <c r="D1359" s="1"/>
      <c r="E1359" s="1"/>
      <c r="F1359" s="1"/>
      <c r="G1359" s="1"/>
      <c r="V1359" s="1" t="s">
        <v>5137</v>
      </c>
      <c r="X1359" s="1" t="s">
        <v>241</v>
      </c>
    </row>
    <row r="1360" spans="1:24">
      <c r="A1360" s="1" t="s">
        <v>5138</v>
      </c>
      <c r="B1360" s="1"/>
      <c r="C1360" s="1"/>
      <c r="D1360" s="1"/>
      <c r="E1360" s="1"/>
      <c r="F1360" s="1"/>
      <c r="G1360" s="1"/>
      <c r="V1360" s="1" t="s">
        <v>5139</v>
      </c>
      <c r="X1360" s="1" t="s">
        <v>130</v>
      </c>
    </row>
    <row r="1361" spans="1:24">
      <c r="A1361" s="1" t="s">
        <v>5140</v>
      </c>
      <c r="B1361" s="1"/>
      <c r="C1361" s="1"/>
      <c r="D1361" s="1"/>
      <c r="E1361" s="1"/>
      <c r="F1361" s="1"/>
      <c r="G1361" s="1"/>
      <c r="V1361" s="1" t="s">
        <v>5141</v>
      </c>
      <c r="X1361" s="1" t="s">
        <v>3494</v>
      </c>
    </row>
    <row r="1362" spans="1:24">
      <c r="A1362" s="1" t="s">
        <v>5142</v>
      </c>
      <c r="B1362" s="1"/>
      <c r="C1362" s="1"/>
      <c r="D1362" s="1"/>
      <c r="E1362" s="1"/>
      <c r="F1362" s="1"/>
      <c r="G1362" s="1"/>
      <c r="V1362" s="1" t="s">
        <v>5143</v>
      </c>
      <c r="X1362" s="1" t="s">
        <v>157</v>
      </c>
    </row>
    <row r="1363" spans="1:24">
      <c r="A1363" s="1" t="s">
        <v>732</v>
      </c>
      <c r="B1363" s="1"/>
      <c r="C1363" s="1"/>
      <c r="D1363" s="1"/>
      <c r="E1363" s="1"/>
      <c r="F1363" s="1"/>
      <c r="G1363" s="1"/>
      <c r="V1363" s="1" t="s">
        <v>5144</v>
      </c>
      <c r="X1363" s="1" t="s">
        <v>468</v>
      </c>
    </row>
    <row r="1364" spans="1:24">
      <c r="A1364" s="1" t="s">
        <v>2709</v>
      </c>
      <c r="B1364" s="1"/>
      <c r="C1364" s="1"/>
      <c r="D1364" s="1"/>
      <c r="E1364" s="1"/>
      <c r="F1364" s="1"/>
      <c r="G1364" s="1"/>
      <c r="V1364" s="1" t="s">
        <v>5145</v>
      </c>
      <c r="X1364" s="1" t="s">
        <v>241</v>
      </c>
    </row>
    <row r="1365" spans="1:24">
      <c r="A1365" s="1" t="s">
        <v>5146</v>
      </c>
      <c r="B1365" s="1"/>
      <c r="C1365" s="1"/>
      <c r="D1365" s="1"/>
      <c r="E1365" s="1"/>
      <c r="F1365" s="1"/>
      <c r="G1365" s="1"/>
      <c r="V1365" s="1" t="s">
        <v>5147</v>
      </c>
      <c r="X1365" s="1" t="s">
        <v>241</v>
      </c>
    </row>
    <row r="1366" spans="1:24">
      <c r="A1366" s="1" t="s">
        <v>5148</v>
      </c>
      <c r="B1366" s="1"/>
      <c r="C1366" s="1"/>
      <c r="D1366" s="1"/>
      <c r="E1366" s="1"/>
      <c r="F1366" s="1"/>
      <c r="G1366" s="1"/>
      <c r="V1366" s="1" t="s">
        <v>5149</v>
      </c>
      <c r="X1366" s="1" t="s">
        <v>166</v>
      </c>
    </row>
    <row r="1367" spans="1:24">
      <c r="A1367" s="1" t="s">
        <v>5150</v>
      </c>
      <c r="B1367" s="1"/>
      <c r="C1367" s="1"/>
      <c r="D1367" s="1"/>
      <c r="E1367" s="1"/>
      <c r="F1367" s="1"/>
      <c r="G1367" s="1"/>
      <c r="V1367" s="1" t="s">
        <v>5151</v>
      </c>
      <c r="X1367" s="1" t="s">
        <v>782</v>
      </c>
    </row>
    <row r="1368" spans="1:24">
      <c r="A1368" s="1" t="s">
        <v>869</v>
      </c>
      <c r="B1368" s="1"/>
      <c r="C1368" s="1"/>
      <c r="D1368" s="1"/>
      <c r="E1368" s="1"/>
      <c r="F1368" s="1"/>
      <c r="G1368" s="1"/>
      <c r="V1368" s="1" t="s">
        <v>5152</v>
      </c>
      <c r="X1368" s="1" t="s">
        <v>157</v>
      </c>
    </row>
    <row r="1369" spans="1:24">
      <c r="A1369" s="1" t="s">
        <v>5153</v>
      </c>
      <c r="B1369" s="1"/>
      <c r="C1369" s="1"/>
      <c r="D1369" s="1"/>
      <c r="E1369" s="1"/>
      <c r="F1369" s="1"/>
      <c r="G1369" s="1"/>
      <c r="V1369" s="1" t="s">
        <v>5154</v>
      </c>
      <c r="X1369" s="1" t="s">
        <v>782</v>
      </c>
    </row>
    <row r="1370" spans="1:24">
      <c r="A1370" s="1" t="s">
        <v>2394</v>
      </c>
      <c r="B1370" s="1"/>
      <c r="C1370" s="1"/>
      <c r="D1370" s="1"/>
      <c r="E1370" s="1"/>
      <c r="F1370" s="1"/>
      <c r="G1370" s="1"/>
      <c r="V1370" s="1" t="s">
        <v>5155</v>
      </c>
      <c r="X1370" s="1" t="s">
        <v>367</v>
      </c>
    </row>
    <row r="1371" spans="1:24">
      <c r="A1371" s="1" t="s">
        <v>5156</v>
      </c>
      <c r="B1371" s="1"/>
      <c r="C1371" s="1"/>
      <c r="D1371" s="1"/>
      <c r="E1371" s="1"/>
      <c r="F1371" s="1"/>
      <c r="G1371" s="1"/>
      <c r="V1371" s="1" t="s">
        <v>5157</v>
      </c>
      <c r="X1371" s="1" t="s">
        <v>138</v>
      </c>
    </row>
    <row r="1372" spans="1:24">
      <c r="A1372" s="1" t="s">
        <v>1232</v>
      </c>
      <c r="B1372" s="1"/>
      <c r="C1372" s="1"/>
      <c r="D1372" s="1"/>
      <c r="E1372" s="1"/>
      <c r="F1372" s="1"/>
      <c r="G1372" s="1"/>
      <c r="V1372" s="1" t="s">
        <v>5158</v>
      </c>
      <c r="X1372" s="1" t="s">
        <v>362</v>
      </c>
    </row>
    <row r="1373" spans="1:24">
      <c r="A1373" s="1" t="s">
        <v>5159</v>
      </c>
      <c r="B1373" s="1"/>
      <c r="C1373" s="1"/>
      <c r="D1373" s="1"/>
      <c r="E1373" s="1"/>
      <c r="F1373" s="1"/>
      <c r="G1373" s="1"/>
      <c r="V1373" s="1" t="s">
        <v>5160</v>
      </c>
      <c r="X1373" s="1" t="s">
        <v>304</v>
      </c>
    </row>
    <row r="1374" spans="1:24">
      <c r="A1374" s="1" t="s">
        <v>1234</v>
      </c>
      <c r="B1374" s="1"/>
      <c r="C1374" s="1"/>
      <c r="D1374" s="1"/>
      <c r="E1374" s="1"/>
      <c r="F1374" s="1"/>
      <c r="G1374" s="1"/>
      <c r="V1374" s="1" t="s">
        <v>5161</v>
      </c>
      <c r="X1374" s="1" t="s">
        <v>362</v>
      </c>
    </row>
    <row r="1375" spans="1:24">
      <c r="A1375" s="1" t="s">
        <v>1581</v>
      </c>
      <c r="B1375" s="1"/>
      <c r="C1375" s="1"/>
      <c r="D1375" s="1"/>
      <c r="E1375" s="1"/>
      <c r="F1375" s="1"/>
      <c r="G1375" s="1"/>
      <c r="V1375" s="1" t="s">
        <v>5162</v>
      </c>
      <c r="X1375" s="1" t="s">
        <v>362</v>
      </c>
    </row>
    <row r="1376" spans="1:24">
      <c r="A1376" s="1" t="s">
        <v>1702</v>
      </c>
      <c r="B1376" s="1"/>
      <c r="C1376" s="1"/>
      <c r="D1376" s="1"/>
      <c r="E1376" s="1"/>
      <c r="F1376" s="1"/>
      <c r="G1376" s="1"/>
      <c r="V1376" s="1" t="s">
        <v>5163</v>
      </c>
      <c r="X1376" s="1" t="s">
        <v>207</v>
      </c>
    </row>
    <row r="1377" spans="1:24">
      <c r="A1377" s="1" t="s">
        <v>1522</v>
      </c>
      <c r="B1377" s="1"/>
      <c r="C1377" s="1"/>
      <c r="D1377" s="1"/>
      <c r="E1377" s="1"/>
      <c r="F1377" s="1"/>
      <c r="G1377" s="1"/>
      <c r="V1377" s="1" t="s">
        <v>5164</v>
      </c>
      <c r="X1377" s="1" t="s">
        <v>157</v>
      </c>
    </row>
    <row r="1378" spans="1:24">
      <c r="A1378" s="1" t="s">
        <v>1523</v>
      </c>
      <c r="B1378" s="1"/>
      <c r="C1378" s="1"/>
      <c r="D1378" s="1"/>
      <c r="E1378" s="1"/>
      <c r="F1378" s="1"/>
      <c r="G1378" s="1"/>
      <c r="V1378" s="1" t="s">
        <v>5165</v>
      </c>
      <c r="X1378" s="1" t="s">
        <v>157</v>
      </c>
    </row>
    <row r="1379" spans="1:24">
      <c r="A1379" s="1" t="s">
        <v>5166</v>
      </c>
      <c r="B1379" s="1"/>
      <c r="C1379" s="1"/>
      <c r="D1379" s="1"/>
      <c r="E1379" s="1"/>
      <c r="F1379" s="1"/>
      <c r="G1379" s="1"/>
      <c r="V1379" s="1" t="s">
        <v>5167</v>
      </c>
      <c r="X1379" s="1" t="s">
        <v>782</v>
      </c>
    </row>
    <row r="1380" spans="1:24">
      <c r="A1380" s="1" t="s">
        <v>5168</v>
      </c>
      <c r="B1380" s="1"/>
      <c r="C1380" s="1"/>
      <c r="D1380" s="1"/>
      <c r="E1380" s="1"/>
      <c r="F1380" s="1"/>
      <c r="G1380" s="1"/>
      <c r="V1380" s="1" t="s">
        <v>5169</v>
      </c>
      <c r="X1380" s="1" t="s">
        <v>782</v>
      </c>
    </row>
    <row r="1381" spans="1:24">
      <c r="A1381" s="1" t="s">
        <v>2728</v>
      </c>
      <c r="B1381" s="1"/>
      <c r="C1381" s="1"/>
      <c r="D1381" s="1"/>
      <c r="E1381" s="1"/>
      <c r="F1381" s="1"/>
      <c r="G1381" s="1"/>
      <c r="V1381" s="1" t="s">
        <v>5170</v>
      </c>
      <c r="X1381" s="1" t="s">
        <v>4634</v>
      </c>
    </row>
    <row r="1382" spans="1:24">
      <c r="A1382" s="1" t="s">
        <v>1932</v>
      </c>
      <c r="B1382" s="1"/>
      <c r="C1382" s="1"/>
      <c r="D1382" s="1"/>
      <c r="E1382" s="1"/>
      <c r="F1382" s="1"/>
      <c r="G1382" s="1"/>
      <c r="V1382" s="1" t="s">
        <v>5171</v>
      </c>
      <c r="X1382" s="1" t="s">
        <v>207</v>
      </c>
    </row>
    <row r="1383" spans="1:24">
      <c r="A1383" s="1" t="s">
        <v>359</v>
      </c>
      <c r="B1383" s="1"/>
      <c r="C1383" s="1"/>
      <c r="D1383" s="1"/>
      <c r="E1383" s="1"/>
      <c r="F1383" s="1"/>
      <c r="G1383" s="1"/>
      <c r="V1383" s="1" t="s">
        <v>5172</v>
      </c>
      <c r="X1383" s="1" t="s">
        <v>362</v>
      </c>
    </row>
    <row r="1384" spans="1:24">
      <c r="A1384" s="1" t="s">
        <v>604</v>
      </c>
      <c r="B1384" s="1"/>
      <c r="C1384" s="1"/>
      <c r="D1384" s="1"/>
      <c r="E1384" s="1"/>
      <c r="F1384" s="1"/>
      <c r="G1384" s="1"/>
      <c r="V1384" s="1" t="s">
        <v>5173</v>
      </c>
      <c r="X1384" s="1" t="s">
        <v>362</v>
      </c>
    </row>
    <row r="1385" spans="1:24">
      <c r="A1385" s="1" t="s">
        <v>5174</v>
      </c>
      <c r="B1385" s="1"/>
      <c r="C1385" s="1"/>
      <c r="D1385" s="1"/>
      <c r="E1385" s="1"/>
      <c r="F1385" s="1"/>
      <c r="G1385" s="1"/>
      <c r="V1385" s="1" t="s">
        <v>5175</v>
      </c>
      <c r="X1385" s="1" t="s">
        <v>166</v>
      </c>
    </row>
    <row r="1386" spans="1:24">
      <c r="A1386" s="1" t="s">
        <v>5176</v>
      </c>
      <c r="B1386" s="1"/>
      <c r="C1386" s="1"/>
      <c r="D1386" s="1"/>
      <c r="E1386" s="1"/>
      <c r="F1386" s="1"/>
      <c r="G1386" s="1"/>
      <c r="V1386" s="1" t="s">
        <v>5177</v>
      </c>
      <c r="X1386" s="1" t="s">
        <v>166</v>
      </c>
    </row>
    <row r="1387" spans="1:24">
      <c r="A1387" s="1" t="s">
        <v>465</v>
      </c>
      <c r="B1387" s="1"/>
      <c r="C1387" s="1"/>
      <c r="D1387" s="1"/>
      <c r="E1387" s="1"/>
      <c r="F1387" s="1"/>
      <c r="G1387" s="1"/>
      <c r="V1387" s="1" t="s">
        <v>5178</v>
      </c>
      <c r="X1387" s="1" t="s">
        <v>367</v>
      </c>
    </row>
    <row r="1388" spans="1:24">
      <c r="A1388" s="1" t="s">
        <v>490</v>
      </c>
      <c r="B1388" s="1"/>
      <c r="C1388" s="1"/>
      <c r="D1388" s="1"/>
      <c r="E1388" s="1"/>
      <c r="F1388" s="1"/>
      <c r="G1388" s="1"/>
      <c r="V1388" s="1" t="s">
        <v>5179</v>
      </c>
      <c r="X1388" s="1" t="s">
        <v>157</v>
      </c>
    </row>
    <row r="1389" spans="1:24">
      <c r="A1389" s="1" t="s">
        <v>393</v>
      </c>
      <c r="B1389" s="1"/>
      <c r="C1389" s="1"/>
      <c r="D1389" s="1"/>
      <c r="E1389" s="1"/>
      <c r="F1389" s="1"/>
      <c r="G1389" s="1"/>
      <c r="V1389" s="1" t="s">
        <v>5180</v>
      </c>
      <c r="X1389" s="1" t="s">
        <v>367</v>
      </c>
    </row>
    <row r="1390" spans="1:24">
      <c r="A1390" s="1" t="s">
        <v>2728</v>
      </c>
      <c r="B1390" s="1"/>
      <c r="C1390" s="1"/>
      <c r="D1390" s="1"/>
      <c r="E1390" s="1"/>
      <c r="F1390" s="1"/>
      <c r="G1390" s="1"/>
      <c r="V1390" s="1" t="s">
        <v>5181</v>
      </c>
      <c r="X1390" s="1" t="s">
        <v>4634</v>
      </c>
    </row>
    <row r="1391" spans="1:24">
      <c r="A1391" s="1" t="s">
        <v>1336</v>
      </c>
      <c r="B1391" s="1"/>
      <c r="C1391" s="1"/>
      <c r="D1391" s="1"/>
      <c r="E1391" s="1"/>
      <c r="F1391" s="1"/>
      <c r="G1391" s="1"/>
      <c r="V1391" s="1" t="s">
        <v>5182</v>
      </c>
      <c r="X1391" s="1" t="s">
        <v>367</v>
      </c>
    </row>
    <row r="1392" spans="1:24">
      <c r="A1392" s="1" t="s">
        <v>2728</v>
      </c>
      <c r="B1392" s="1"/>
      <c r="C1392" s="1"/>
      <c r="D1392" s="1"/>
      <c r="E1392" s="1"/>
      <c r="F1392" s="1"/>
      <c r="G1392" s="1"/>
      <c r="V1392" s="1" t="s">
        <v>5183</v>
      </c>
      <c r="X1392" s="1" t="s">
        <v>4634</v>
      </c>
    </row>
    <row r="1393" spans="1:24">
      <c r="A1393" s="1" t="s">
        <v>466</v>
      </c>
      <c r="B1393" s="1"/>
      <c r="C1393" s="1"/>
      <c r="D1393" s="1"/>
      <c r="E1393" s="1"/>
      <c r="F1393" s="1"/>
      <c r="G1393" s="1"/>
      <c r="V1393" s="1" t="s">
        <v>5184</v>
      </c>
      <c r="X1393" s="1" t="s">
        <v>367</v>
      </c>
    </row>
    <row r="1394" spans="1:24">
      <c r="A1394" s="1" t="s">
        <v>1612</v>
      </c>
      <c r="B1394" s="1"/>
      <c r="C1394" s="1"/>
      <c r="D1394" s="1"/>
      <c r="E1394" s="1"/>
      <c r="F1394" s="1"/>
      <c r="G1394" s="1"/>
      <c r="V1394" s="1" t="s">
        <v>5185</v>
      </c>
      <c r="X1394" s="1" t="s">
        <v>367</v>
      </c>
    </row>
    <row r="1395" spans="1:24">
      <c r="A1395" s="1" t="s">
        <v>1613</v>
      </c>
      <c r="B1395" s="1"/>
      <c r="C1395" s="1"/>
      <c r="D1395" s="1"/>
      <c r="E1395" s="1"/>
      <c r="F1395" s="1"/>
      <c r="G1395" s="1"/>
      <c r="V1395" s="1" t="s">
        <v>5186</v>
      </c>
      <c r="X1395" s="1" t="s">
        <v>367</v>
      </c>
    </row>
    <row r="1396" spans="1:24">
      <c r="A1396" s="1" t="s">
        <v>2728</v>
      </c>
      <c r="B1396" s="1"/>
      <c r="C1396" s="1"/>
      <c r="D1396" s="1"/>
      <c r="E1396" s="1"/>
      <c r="F1396" s="1"/>
      <c r="G1396" s="1"/>
      <c r="V1396" s="1" t="s">
        <v>5187</v>
      </c>
      <c r="X1396" s="1" t="s">
        <v>4634</v>
      </c>
    </row>
    <row r="1397" spans="1:24">
      <c r="A1397" s="1" t="s">
        <v>1501</v>
      </c>
      <c r="B1397" s="1"/>
      <c r="C1397" s="1"/>
      <c r="D1397" s="1"/>
      <c r="E1397" s="1"/>
      <c r="F1397" s="1"/>
      <c r="G1397" s="1"/>
      <c r="V1397" s="1" t="s">
        <v>5188</v>
      </c>
      <c r="X1397" s="1" t="s">
        <v>367</v>
      </c>
    </row>
    <row r="1398" spans="1:24">
      <c r="A1398" s="1" t="s">
        <v>1503</v>
      </c>
      <c r="B1398" s="1"/>
      <c r="C1398" s="1"/>
      <c r="D1398" s="1"/>
      <c r="E1398" s="1"/>
      <c r="F1398" s="1"/>
      <c r="G1398" s="1"/>
      <c r="V1398" s="1" t="s">
        <v>5189</v>
      </c>
      <c r="X1398" s="1" t="s">
        <v>367</v>
      </c>
    </row>
    <row r="1399" spans="1:24">
      <c r="A1399" s="1" t="s">
        <v>721</v>
      </c>
      <c r="B1399" s="1"/>
      <c r="C1399" s="1"/>
      <c r="D1399" s="1"/>
      <c r="E1399" s="1"/>
      <c r="F1399" s="1"/>
      <c r="G1399" s="1"/>
      <c r="V1399" s="1" t="s">
        <v>5190</v>
      </c>
      <c r="X1399" s="1" t="s">
        <v>157</v>
      </c>
    </row>
    <row r="1400" spans="1:24">
      <c r="A1400" s="1" t="s">
        <v>598</v>
      </c>
      <c r="B1400" s="1"/>
      <c r="C1400" s="1"/>
      <c r="D1400" s="1"/>
      <c r="E1400" s="1"/>
      <c r="F1400" s="1"/>
      <c r="G1400" s="1"/>
      <c r="V1400" s="1" t="s">
        <v>5191</v>
      </c>
      <c r="X1400" s="1" t="s">
        <v>362</v>
      </c>
    </row>
    <row r="1401" spans="1:24">
      <c r="A1401" s="1" t="s">
        <v>2728</v>
      </c>
      <c r="B1401" s="1"/>
      <c r="C1401" s="1"/>
      <c r="D1401" s="1"/>
      <c r="E1401" s="1"/>
      <c r="F1401" s="1"/>
      <c r="G1401" s="1"/>
      <c r="V1401" s="1" t="s">
        <v>5192</v>
      </c>
      <c r="X1401" s="1" t="s">
        <v>4634</v>
      </c>
    </row>
    <row r="1402" spans="1:24">
      <c r="A1402" s="1" t="s">
        <v>599</v>
      </c>
      <c r="B1402" s="1"/>
      <c r="C1402" s="1"/>
      <c r="D1402" s="1"/>
      <c r="E1402" s="1"/>
      <c r="F1402" s="1"/>
      <c r="G1402" s="1"/>
      <c r="V1402" s="1" t="s">
        <v>5193</v>
      </c>
      <c r="X1402" s="1" t="s">
        <v>362</v>
      </c>
    </row>
    <row r="1403" spans="1:24">
      <c r="A1403" s="1" t="s">
        <v>603</v>
      </c>
      <c r="B1403" s="1"/>
      <c r="C1403" s="1"/>
      <c r="D1403" s="1"/>
      <c r="E1403" s="1"/>
      <c r="F1403" s="1"/>
      <c r="G1403" s="1"/>
      <c r="V1403" s="1" t="s">
        <v>5194</v>
      </c>
      <c r="X1403" s="1" t="s">
        <v>362</v>
      </c>
    </row>
    <row r="1404" spans="1:24">
      <c r="A1404" s="1" t="s">
        <v>2728</v>
      </c>
      <c r="B1404" s="1"/>
      <c r="C1404" s="1"/>
      <c r="D1404" s="1"/>
      <c r="E1404" s="1"/>
      <c r="F1404" s="1"/>
      <c r="G1404" s="1"/>
      <c r="V1404" s="1" t="s">
        <v>5195</v>
      </c>
      <c r="X1404" s="1" t="s">
        <v>4634</v>
      </c>
    </row>
    <row r="1405" spans="1:24">
      <c r="A1405" s="1" t="s">
        <v>1227</v>
      </c>
      <c r="B1405" s="1"/>
      <c r="C1405" s="1"/>
      <c r="D1405" s="1"/>
      <c r="E1405" s="1"/>
      <c r="F1405" s="1"/>
      <c r="G1405" s="1"/>
      <c r="V1405" s="1" t="s">
        <v>5196</v>
      </c>
      <c r="X1405" s="1" t="s">
        <v>362</v>
      </c>
    </row>
    <row r="1406" spans="1:24">
      <c r="A1406" s="1" t="s">
        <v>1532</v>
      </c>
      <c r="B1406" s="1"/>
      <c r="C1406" s="1"/>
      <c r="D1406" s="1"/>
      <c r="E1406" s="1"/>
      <c r="F1406" s="1"/>
      <c r="G1406" s="1"/>
      <c r="V1406" s="1" t="s">
        <v>5197</v>
      </c>
      <c r="X1406" s="1" t="s">
        <v>367</v>
      </c>
    </row>
    <row r="1407" spans="1:24">
      <c r="A1407" s="1" t="s">
        <v>1228</v>
      </c>
      <c r="B1407" s="1"/>
      <c r="C1407" s="1"/>
      <c r="D1407" s="1"/>
      <c r="E1407" s="1"/>
      <c r="F1407" s="1"/>
      <c r="G1407" s="1"/>
      <c r="V1407" s="1" t="s">
        <v>5198</v>
      </c>
      <c r="X1407" s="1" t="s">
        <v>362</v>
      </c>
    </row>
    <row r="1408" spans="1:24">
      <c r="A1408" s="1" t="s">
        <v>2728</v>
      </c>
      <c r="B1408" s="1"/>
      <c r="C1408" s="1"/>
      <c r="D1408" s="1"/>
      <c r="E1408" s="1"/>
      <c r="F1408" s="1"/>
      <c r="G1408" s="1"/>
      <c r="V1408" s="1" t="s">
        <v>5199</v>
      </c>
      <c r="X1408" s="1" t="s">
        <v>4634</v>
      </c>
    </row>
    <row r="1409" spans="1:24">
      <c r="A1409" s="1" t="s">
        <v>600</v>
      </c>
      <c r="B1409" s="1"/>
      <c r="C1409" s="1"/>
      <c r="D1409" s="1"/>
      <c r="E1409" s="1"/>
      <c r="F1409" s="1"/>
      <c r="G1409" s="1"/>
      <c r="V1409" s="1" t="s">
        <v>5200</v>
      </c>
      <c r="X1409" s="1" t="s">
        <v>362</v>
      </c>
    </row>
    <row r="1410" spans="1:24">
      <c r="A1410" s="1" t="s">
        <v>398</v>
      </c>
      <c r="B1410" s="1"/>
      <c r="C1410" s="1"/>
      <c r="D1410" s="1"/>
      <c r="E1410" s="1"/>
      <c r="F1410" s="1"/>
      <c r="G1410" s="1"/>
      <c r="V1410" s="1" t="s">
        <v>5201</v>
      </c>
      <c r="X1410" s="1" t="s">
        <v>367</v>
      </c>
    </row>
    <row r="1411" spans="1:24">
      <c r="A1411" s="1" t="s">
        <v>396</v>
      </c>
      <c r="B1411" s="1"/>
      <c r="C1411" s="1"/>
      <c r="D1411" s="1"/>
      <c r="E1411" s="1"/>
      <c r="F1411" s="1"/>
      <c r="G1411" s="1"/>
      <c r="V1411" s="1" t="s">
        <v>5202</v>
      </c>
      <c r="X1411" s="1" t="s">
        <v>367</v>
      </c>
    </row>
    <row r="1412" spans="1:24">
      <c r="A1412" s="1" t="s">
        <v>1583</v>
      </c>
      <c r="B1412" s="1"/>
      <c r="C1412" s="1"/>
      <c r="D1412" s="1"/>
      <c r="E1412" s="1"/>
      <c r="F1412" s="1"/>
      <c r="G1412" s="1"/>
      <c r="V1412" s="1" t="s">
        <v>5203</v>
      </c>
      <c r="X1412" s="1" t="s">
        <v>157</v>
      </c>
    </row>
    <row r="1413" spans="1:24">
      <c r="A1413" s="1" t="s">
        <v>2728</v>
      </c>
      <c r="B1413" s="1"/>
      <c r="C1413" s="1"/>
      <c r="D1413" s="1"/>
      <c r="E1413" s="1"/>
      <c r="F1413" s="1"/>
      <c r="G1413" s="1"/>
      <c r="V1413" s="1" t="s">
        <v>5204</v>
      </c>
      <c r="X1413" s="1" t="s">
        <v>4634</v>
      </c>
    </row>
    <row r="1414" spans="1:24">
      <c r="A1414" s="1" t="s">
        <v>1584</v>
      </c>
      <c r="B1414" s="1"/>
      <c r="C1414" s="1"/>
      <c r="D1414" s="1"/>
      <c r="E1414" s="1"/>
      <c r="F1414" s="1"/>
      <c r="G1414" s="1"/>
      <c r="V1414" s="1" t="s">
        <v>5205</v>
      </c>
      <c r="X1414" s="1" t="s">
        <v>157</v>
      </c>
    </row>
    <row r="1415" spans="1:24">
      <c r="A1415" s="1" t="s">
        <v>999</v>
      </c>
      <c r="B1415" s="1"/>
      <c r="C1415" s="1"/>
      <c r="D1415" s="1"/>
      <c r="E1415" s="1"/>
      <c r="F1415" s="1"/>
      <c r="G1415" s="1"/>
      <c r="V1415" s="1" t="s">
        <v>5206</v>
      </c>
      <c r="X1415" s="1" t="s">
        <v>168</v>
      </c>
    </row>
    <row r="1416" spans="1:24">
      <c r="A1416" s="1" t="s">
        <v>1345</v>
      </c>
      <c r="B1416" s="1"/>
      <c r="C1416" s="1"/>
      <c r="D1416" s="1"/>
      <c r="E1416" s="1"/>
      <c r="F1416" s="1"/>
      <c r="G1416" s="1"/>
      <c r="V1416" s="1" t="s">
        <v>5207</v>
      </c>
      <c r="X1416" s="1" t="s">
        <v>362</v>
      </c>
    </row>
    <row r="1417" spans="1:24">
      <c r="A1417" s="1" t="s">
        <v>1347</v>
      </c>
      <c r="B1417" s="1"/>
      <c r="C1417" s="1"/>
      <c r="D1417" s="1"/>
      <c r="E1417" s="1"/>
      <c r="F1417" s="1"/>
      <c r="G1417" s="1"/>
      <c r="V1417" s="1" t="s">
        <v>5208</v>
      </c>
      <c r="X1417" s="1" t="s">
        <v>362</v>
      </c>
    </row>
    <row r="1418" spans="1:24">
      <c r="A1418" s="1" t="s">
        <v>2728</v>
      </c>
      <c r="B1418" s="1"/>
      <c r="C1418" s="1"/>
      <c r="D1418" s="1"/>
      <c r="E1418" s="1"/>
      <c r="F1418" s="1"/>
      <c r="G1418" s="1"/>
      <c r="V1418" s="1" t="s">
        <v>5209</v>
      </c>
      <c r="X1418" s="1" t="s">
        <v>4634</v>
      </c>
    </row>
    <row r="1419" spans="1:24">
      <c r="A1419" s="1" t="s">
        <v>1625</v>
      </c>
      <c r="B1419" s="1"/>
      <c r="C1419" s="1"/>
      <c r="D1419" s="1"/>
      <c r="E1419" s="1"/>
      <c r="F1419" s="1"/>
      <c r="G1419" s="1"/>
      <c r="V1419" s="1" t="s">
        <v>5210</v>
      </c>
      <c r="X1419" s="1" t="s">
        <v>157</v>
      </c>
    </row>
    <row r="1420" spans="1:24">
      <c r="A1420" s="1" t="s">
        <v>2728</v>
      </c>
      <c r="B1420" s="1"/>
      <c r="C1420" s="1"/>
      <c r="D1420" s="1"/>
      <c r="E1420" s="1"/>
      <c r="F1420" s="1"/>
      <c r="G1420" s="1"/>
      <c r="V1420" s="1" t="s">
        <v>5211</v>
      </c>
      <c r="X1420" s="1" t="s">
        <v>4634</v>
      </c>
    </row>
    <row r="1421" spans="1:24">
      <c r="A1421" s="1" t="s">
        <v>1628</v>
      </c>
      <c r="B1421" s="1"/>
      <c r="C1421" s="1"/>
      <c r="D1421" s="1"/>
      <c r="E1421" s="1"/>
      <c r="F1421" s="1"/>
      <c r="G1421" s="1"/>
      <c r="V1421" s="1" t="s">
        <v>5212</v>
      </c>
      <c r="X1421" s="1" t="s">
        <v>157</v>
      </c>
    </row>
    <row r="1422" spans="1:24">
      <c r="A1422" s="1" t="s">
        <v>1590</v>
      </c>
      <c r="B1422" s="1"/>
      <c r="C1422" s="1"/>
      <c r="D1422" s="1"/>
      <c r="E1422" s="1"/>
      <c r="F1422" s="1"/>
      <c r="G1422" s="1"/>
      <c r="V1422" s="1" t="s">
        <v>5213</v>
      </c>
      <c r="X1422" s="1" t="s">
        <v>367</v>
      </c>
    </row>
    <row r="1423" spans="1:24">
      <c r="A1423" s="1" t="s">
        <v>1589</v>
      </c>
      <c r="B1423" s="1"/>
      <c r="C1423" s="1"/>
      <c r="D1423" s="1"/>
      <c r="E1423" s="1"/>
      <c r="F1423" s="1"/>
      <c r="G1423" s="1"/>
      <c r="V1423" s="1" t="s">
        <v>5214</v>
      </c>
      <c r="X1423" s="1" t="s">
        <v>367</v>
      </c>
    </row>
    <row r="1424" spans="1:24">
      <c r="A1424" s="1" t="s">
        <v>403</v>
      </c>
      <c r="B1424" s="1"/>
      <c r="C1424" s="1"/>
      <c r="D1424" s="1"/>
      <c r="E1424" s="1"/>
      <c r="F1424" s="1"/>
      <c r="G1424" s="1"/>
      <c r="V1424" s="1" t="s">
        <v>5215</v>
      </c>
      <c r="X1424" s="1" t="s">
        <v>157</v>
      </c>
    </row>
    <row r="1425" spans="1:24">
      <c r="A1425" s="1" t="s">
        <v>2393</v>
      </c>
      <c r="B1425" s="1"/>
      <c r="C1425" s="1"/>
      <c r="D1425" s="1"/>
      <c r="E1425" s="1"/>
      <c r="F1425" s="1"/>
      <c r="G1425" s="1"/>
      <c r="V1425" s="1" t="s">
        <v>5216</v>
      </c>
      <c r="X1425" s="1" t="s">
        <v>157</v>
      </c>
    </row>
    <row r="1426" spans="1:24">
      <c r="A1426" s="1" t="s">
        <v>2728</v>
      </c>
      <c r="B1426" s="1"/>
      <c r="C1426" s="1"/>
      <c r="D1426" s="1"/>
      <c r="E1426" s="1"/>
      <c r="F1426" s="1"/>
      <c r="G1426" s="1"/>
      <c r="V1426" s="1" t="s">
        <v>5217</v>
      </c>
      <c r="X1426" s="1" t="s">
        <v>4634</v>
      </c>
    </row>
    <row r="1427" spans="1:24">
      <c r="A1427" s="1" t="s">
        <v>1475</v>
      </c>
      <c r="B1427" s="1"/>
      <c r="C1427" s="1"/>
      <c r="D1427" s="1"/>
      <c r="E1427" s="1"/>
      <c r="F1427" s="1"/>
      <c r="G1427" s="1"/>
      <c r="V1427" s="1" t="s">
        <v>5218</v>
      </c>
      <c r="X1427" s="1" t="s">
        <v>130</v>
      </c>
    </row>
    <row r="1428" spans="1:24">
      <c r="A1428" s="1" t="s">
        <v>576</v>
      </c>
      <c r="B1428" s="1"/>
      <c r="C1428" s="1"/>
      <c r="D1428" s="1"/>
      <c r="E1428" s="1"/>
      <c r="F1428" s="1"/>
      <c r="G1428" s="1"/>
      <c r="V1428" s="1" t="s">
        <v>5219</v>
      </c>
      <c r="X1428" s="1" t="s">
        <v>207</v>
      </c>
    </row>
    <row r="1429" spans="1:24">
      <c r="A1429" s="1" t="s">
        <v>579</v>
      </c>
      <c r="B1429" s="1"/>
      <c r="C1429" s="1"/>
      <c r="D1429" s="1"/>
      <c r="E1429" s="1"/>
      <c r="F1429" s="1"/>
      <c r="G1429" s="1"/>
      <c r="V1429" s="1" t="s">
        <v>5220</v>
      </c>
      <c r="X1429" s="1" t="s">
        <v>207</v>
      </c>
    </row>
    <row r="1430" spans="1:24">
      <c r="A1430" s="1" t="s">
        <v>5221</v>
      </c>
      <c r="B1430" s="1"/>
      <c r="C1430" s="1"/>
      <c r="D1430" s="1"/>
      <c r="E1430" s="1"/>
      <c r="F1430" s="1"/>
      <c r="G1430" s="1"/>
      <c r="V1430" s="1" t="s">
        <v>5222</v>
      </c>
      <c r="X1430" s="1" t="s">
        <v>207</v>
      </c>
    </row>
    <row r="1431" spans="1:24">
      <c r="A1431" s="1" t="s">
        <v>1292</v>
      </c>
      <c r="B1431" s="1"/>
      <c r="C1431" s="1"/>
      <c r="D1431" s="1"/>
      <c r="E1431" s="1"/>
      <c r="F1431" s="1"/>
      <c r="G1431" s="1"/>
      <c r="V1431" s="1" t="s">
        <v>5223</v>
      </c>
      <c r="X1431" s="1" t="s">
        <v>367</v>
      </c>
    </row>
    <row r="1432" spans="1:24">
      <c r="A1432" s="1" t="s">
        <v>908</v>
      </c>
      <c r="B1432" s="1"/>
      <c r="C1432" s="1"/>
      <c r="D1432" s="1"/>
      <c r="E1432" s="1"/>
      <c r="F1432" s="1"/>
      <c r="G1432" s="1"/>
      <c r="V1432" s="1" t="s">
        <v>5224</v>
      </c>
      <c r="X1432" s="1" t="s">
        <v>367</v>
      </c>
    </row>
    <row r="1433" spans="1:24">
      <c r="A1433" s="1" t="s">
        <v>2728</v>
      </c>
      <c r="B1433" s="1"/>
      <c r="C1433" s="1"/>
      <c r="D1433" s="1"/>
      <c r="E1433" s="1"/>
      <c r="F1433" s="1"/>
      <c r="G1433" s="1"/>
      <c r="V1433" s="1" t="s">
        <v>5225</v>
      </c>
      <c r="X1433" s="1" t="s">
        <v>4634</v>
      </c>
    </row>
    <row r="1434" spans="1:24">
      <c r="A1434" s="1" t="s">
        <v>1288</v>
      </c>
      <c r="B1434" s="1"/>
      <c r="C1434" s="1"/>
      <c r="D1434" s="1"/>
      <c r="E1434" s="1"/>
      <c r="F1434" s="1"/>
      <c r="G1434" s="1"/>
      <c r="V1434" s="1" t="s">
        <v>5226</v>
      </c>
      <c r="X1434" s="1" t="s">
        <v>367</v>
      </c>
    </row>
    <row r="1435" spans="1:24">
      <c r="A1435" s="1" t="s">
        <v>5227</v>
      </c>
      <c r="B1435" s="1"/>
      <c r="C1435" s="1"/>
      <c r="D1435" s="1"/>
      <c r="E1435" s="1"/>
      <c r="F1435" s="1"/>
      <c r="G1435" s="1"/>
      <c r="V1435" s="1" t="s">
        <v>5228</v>
      </c>
      <c r="X1435" s="1" t="s">
        <v>130</v>
      </c>
    </row>
    <row r="1436" spans="1:24">
      <c r="A1436" s="1" t="s">
        <v>1290</v>
      </c>
      <c r="B1436" s="1"/>
      <c r="C1436" s="1"/>
      <c r="D1436" s="1"/>
      <c r="E1436" s="1"/>
      <c r="F1436" s="1"/>
      <c r="G1436" s="1"/>
      <c r="V1436" s="1" t="s">
        <v>5229</v>
      </c>
      <c r="X1436" s="1" t="s">
        <v>367</v>
      </c>
    </row>
    <row r="1437" spans="1:24">
      <c r="A1437" s="1" t="s">
        <v>5230</v>
      </c>
      <c r="B1437" s="1"/>
      <c r="C1437" s="1"/>
      <c r="D1437" s="1"/>
      <c r="E1437" s="1"/>
      <c r="F1437" s="1"/>
      <c r="G1437" s="1"/>
      <c r="V1437" s="1" t="s">
        <v>5231</v>
      </c>
      <c r="X1437" s="1" t="s">
        <v>130</v>
      </c>
    </row>
    <row r="1438" spans="1:24">
      <c r="A1438" s="1" t="s">
        <v>1629</v>
      </c>
      <c r="B1438" s="1"/>
      <c r="C1438" s="1"/>
      <c r="D1438" s="1"/>
      <c r="E1438" s="1"/>
      <c r="F1438" s="1"/>
      <c r="G1438" s="1"/>
      <c r="V1438" s="1" t="s">
        <v>5232</v>
      </c>
      <c r="X1438" s="1" t="s">
        <v>362</v>
      </c>
    </row>
    <row r="1439" spans="1:24">
      <c r="A1439" s="1" t="s">
        <v>1631</v>
      </c>
      <c r="B1439" s="1"/>
      <c r="C1439" s="1"/>
      <c r="D1439" s="1"/>
      <c r="E1439" s="1"/>
      <c r="F1439" s="1"/>
      <c r="G1439" s="1"/>
      <c r="V1439" s="1" t="s">
        <v>5233</v>
      </c>
      <c r="X1439" s="1" t="s">
        <v>362</v>
      </c>
    </row>
    <row r="1440" spans="1:24">
      <c r="A1440" s="1" t="s">
        <v>1668</v>
      </c>
      <c r="B1440" s="1"/>
      <c r="C1440" s="1"/>
      <c r="D1440" s="1"/>
      <c r="E1440" s="1"/>
      <c r="F1440" s="1"/>
      <c r="G1440" s="1"/>
      <c r="V1440" s="1" t="s">
        <v>5234</v>
      </c>
      <c r="X1440" s="1" t="s">
        <v>157</v>
      </c>
    </row>
    <row r="1441" spans="1:24">
      <c r="A1441" s="1" t="s">
        <v>1667</v>
      </c>
      <c r="B1441" s="1"/>
      <c r="C1441" s="1"/>
      <c r="D1441" s="1"/>
      <c r="E1441" s="1"/>
      <c r="F1441" s="1"/>
      <c r="G1441" s="1"/>
      <c r="V1441" s="1" t="s">
        <v>5235</v>
      </c>
      <c r="X1441" s="1" t="s">
        <v>157</v>
      </c>
    </row>
    <row r="1442" spans="1:24">
      <c r="A1442" s="1" t="s">
        <v>5236</v>
      </c>
      <c r="B1442" s="1"/>
      <c r="C1442" s="1"/>
      <c r="D1442" s="1"/>
      <c r="E1442" s="1"/>
      <c r="F1442" s="1"/>
      <c r="G1442" s="1"/>
      <c r="V1442" s="1" t="s">
        <v>5237</v>
      </c>
      <c r="X1442" s="1" t="s">
        <v>218</v>
      </c>
    </row>
    <row r="1443" spans="1:24">
      <c r="A1443" s="1" t="s">
        <v>1646</v>
      </c>
      <c r="B1443" s="1"/>
      <c r="C1443" s="1"/>
      <c r="D1443" s="1"/>
      <c r="E1443" s="1"/>
      <c r="F1443" s="1"/>
      <c r="G1443" s="1"/>
      <c r="V1443" s="1" t="s">
        <v>5238</v>
      </c>
      <c r="X1443" s="1" t="s">
        <v>362</v>
      </c>
    </row>
    <row r="1444" spans="1:24">
      <c r="A1444" s="1" t="s">
        <v>5239</v>
      </c>
      <c r="B1444" s="1"/>
      <c r="C1444" s="1"/>
      <c r="D1444" s="1"/>
      <c r="E1444" s="1"/>
      <c r="F1444" s="1"/>
      <c r="G1444" s="1"/>
      <c r="V1444" s="1" t="s">
        <v>5240</v>
      </c>
      <c r="X1444" s="1" t="s">
        <v>367</v>
      </c>
    </row>
    <row r="1445" spans="1:24">
      <c r="A1445" s="1" t="s">
        <v>1632</v>
      </c>
      <c r="B1445" s="1"/>
      <c r="C1445" s="1"/>
      <c r="D1445" s="1"/>
      <c r="E1445" s="1"/>
      <c r="F1445" s="1"/>
      <c r="G1445" s="1"/>
      <c r="V1445" s="1" t="s">
        <v>5241</v>
      </c>
      <c r="X1445" s="1" t="s">
        <v>157</v>
      </c>
    </row>
    <row r="1446" spans="1:24">
      <c r="A1446" s="1" t="s">
        <v>5242</v>
      </c>
      <c r="B1446" s="1"/>
      <c r="C1446" s="1"/>
      <c r="D1446" s="1"/>
      <c r="E1446" s="1"/>
      <c r="F1446" s="1"/>
      <c r="G1446" s="1"/>
      <c r="V1446" s="1" t="s">
        <v>5243</v>
      </c>
      <c r="X1446" s="1" t="s">
        <v>168</v>
      </c>
    </row>
    <row r="1447" spans="1:24">
      <c r="A1447" s="1" t="s">
        <v>1541</v>
      </c>
      <c r="B1447" s="1"/>
      <c r="C1447" s="1"/>
      <c r="D1447" s="1"/>
      <c r="E1447" s="1"/>
      <c r="F1447" s="1"/>
      <c r="G1447" s="1"/>
      <c r="V1447" s="1" t="s">
        <v>5244</v>
      </c>
      <c r="X1447" s="1" t="s">
        <v>367</v>
      </c>
    </row>
    <row r="1448" spans="1:24">
      <c r="A1448" s="1" t="s">
        <v>1633</v>
      </c>
      <c r="B1448" s="1"/>
      <c r="C1448" s="1"/>
      <c r="D1448" s="1"/>
      <c r="E1448" s="1"/>
      <c r="F1448" s="1"/>
      <c r="G1448" s="1"/>
      <c r="V1448" s="1" t="s">
        <v>5245</v>
      </c>
      <c r="X1448" s="1" t="s">
        <v>157</v>
      </c>
    </row>
    <row r="1449" spans="1:24">
      <c r="A1449" s="1" t="s">
        <v>1645</v>
      </c>
      <c r="B1449" s="1"/>
      <c r="C1449" s="1"/>
      <c r="D1449" s="1"/>
      <c r="E1449" s="1"/>
      <c r="F1449" s="1"/>
      <c r="G1449" s="1"/>
      <c r="V1449" s="1" t="s">
        <v>5246</v>
      </c>
      <c r="X1449" s="1" t="s">
        <v>362</v>
      </c>
    </row>
    <row r="1450" spans="1:24">
      <c r="A1450" s="1" t="s">
        <v>5247</v>
      </c>
      <c r="B1450" s="1"/>
      <c r="C1450" s="1"/>
      <c r="D1450" s="1"/>
      <c r="E1450" s="1"/>
      <c r="F1450" s="1"/>
      <c r="G1450" s="1"/>
      <c r="V1450" s="1" t="s">
        <v>5248</v>
      </c>
      <c r="X1450" s="1" t="s">
        <v>157</v>
      </c>
    </row>
    <row r="1451" spans="1:24">
      <c r="A1451" s="1" t="s">
        <v>723</v>
      </c>
      <c r="B1451" s="1"/>
      <c r="C1451" s="1"/>
      <c r="D1451" s="1"/>
      <c r="E1451" s="1"/>
      <c r="F1451" s="1"/>
      <c r="G1451" s="1"/>
      <c r="V1451" s="1" t="s">
        <v>5249</v>
      </c>
      <c r="X1451" s="1" t="s">
        <v>157</v>
      </c>
    </row>
    <row r="1452" spans="1:24">
      <c r="A1452" s="1" t="s">
        <v>1643</v>
      </c>
      <c r="B1452" s="1"/>
      <c r="C1452" s="1"/>
      <c r="D1452" s="1"/>
      <c r="E1452" s="1"/>
      <c r="F1452" s="1"/>
      <c r="G1452" s="1"/>
      <c r="V1452" s="1" t="s">
        <v>5250</v>
      </c>
      <c r="X1452" s="1" t="s">
        <v>362</v>
      </c>
    </row>
    <row r="1453" spans="1:24">
      <c r="A1453" s="1" t="s">
        <v>5251</v>
      </c>
      <c r="B1453" s="1"/>
      <c r="C1453" s="1"/>
      <c r="D1453" s="1"/>
      <c r="E1453" s="1"/>
      <c r="F1453" s="1"/>
      <c r="G1453" s="1"/>
      <c r="V1453" s="1" t="s">
        <v>5252</v>
      </c>
      <c r="X1453" s="1" t="s">
        <v>168</v>
      </c>
    </row>
    <row r="1454" spans="1:24">
      <c r="A1454" s="1" t="s">
        <v>5253</v>
      </c>
      <c r="B1454" s="1"/>
      <c r="C1454" s="1"/>
      <c r="D1454" s="1"/>
      <c r="E1454" s="1"/>
      <c r="F1454" s="1"/>
      <c r="G1454" s="1"/>
      <c r="V1454" s="1" t="s">
        <v>5254</v>
      </c>
      <c r="X1454" s="1" t="s">
        <v>218</v>
      </c>
    </row>
    <row r="1455" spans="1:24">
      <c r="A1455" s="1" t="s">
        <v>1642</v>
      </c>
      <c r="B1455" s="1"/>
      <c r="C1455" s="1"/>
      <c r="D1455" s="1"/>
      <c r="E1455" s="1"/>
      <c r="F1455" s="1"/>
      <c r="G1455" s="1"/>
      <c r="V1455" s="1" t="s">
        <v>5255</v>
      </c>
      <c r="X1455" s="1" t="s">
        <v>362</v>
      </c>
    </row>
    <row r="1456" spans="1:24">
      <c r="A1456" s="1" t="s">
        <v>1648</v>
      </c>
      <c r="B1456" s="1"/>
      <c r="C1456" s="1"/>
      <c r="D1456" s="1"/>
      <c r="E1456" s="1"/>
      <c r="F1456" s="1"/>
      <c r="G1456" s="1"/>
      <c r="V1456" s="1" t="s">
        <v>5256</v>
      </c>
      <c r="X1456" s="1" t="s">
        <v>362</v>
      </c>
    </row>
    <row r="1457" spans="1:24">
      <c r="A1457" s="1" t="s">
        <v>1524</v>
      </c>
      <c r="B1457" s="1"/>
      <c r="C1457" s="1"/>
      <c r="D1457" s="1"/>
      <c r="E1457" s="1"/>
      <c r="F1457" s="1"/>
      <c r="G1457" s="1"/>
      <c r="V1457" s="1" t="s">
        <v>5257</v>
      </c>
      <c r="X1457" s="1" t="s">
        <v>367</v>
      </c>
    </row>
    <row r="1458" spans="1:24">
      <c r="A1458" s="1" t="s">
        <v>1644</v>
      </c>
      <c r="B1458" s="1"/>
      <c r="C1458" s="1"/>
      <c r="D1458" s="1"/>
      <c r="E1458" s="1"/>
      <c r="F1458" s="1"/>
      <c r="G1458" s="1"/>
      <c r="V1458" s="1" t="s">
        <v>5258</v>
      </c>
      <c r="X1458" s="1" t="s">
        <v>362</v>
      </c>
    </row>
    <row r="1459" spans="1:24">
      <c r="A1459" s="1" t="s">
        <v>646</v>
      </c>
      <c r="B1459" s="1"/>
      <c r="C1459" s="1"/>
      <c r="D1459" s="1"/>
      <c r="E1459" s="1"/>
      <c r="F1459" s="1"/>
      <c r="G1459" s="1"/>
      <c r="V1459" s="1" t="s">
        <v>5259</v>
      </c>
      <c r="X1459" s="1" t="s">
        <v>362</v>
      </c>
    </row>
    <row r="1460" spans="1:24">
      <c r="A1460" s="1" t="s">
        <v>647</v>
      </c>
      <c r="B1460" s="1"/>
      <c r="C1460" s="1"/>
      <c r="D1460" s="1"/>
      <c r="E1460" s="1"/>
      <c r="F1460" s="1"/>
      <c r="G1460" s="1"/>
      <c r="V1460" s="1" t="s">
        <v>5260</v>
      </c>
      <c r="X1460" s="1" t="s">
        <v>362</v>
      </c>
    </row>
    <row r="1461" spans="1:24">
      <c r="A1461" s="1" t="s">
        <v>1634</v>
      </c>
      <c r="B1461" s="1"/>
      <c r="C1461" s="1"/>
      <c r="D1461" s="1"/>
      <c r="E1461" s="1"/>
      <c r="F1461" s="1"/>
      <c r="G1461" s="1"/>
      <c r="V1461" s="1" t="s">
        <v>5261</v>
      </c>
      <c r="X1461" s="1" t="s">
        <v>157</v>
      </c>
    </row>
    <row r="1462" spans="1:24">
      <c r="A1462" s="1" t="s">
        <v>1340</v>
      </c>
      <c r="B1462" s="1"/>
      <c r="C1462" s="1"/>
      <c r="D1462" s="1"/>
      <c r="E1462" s="1"/>
      <c r="F1462" s="1"/>
      <c r="G1462" s="1"/>
      <c r="V1462" s="1" t="s">
        <v>5262</v>
      </c>
      <c r="X1462" s="1" t="s">
        <v>362</v>
      </c>
    </row>
    <row r="1463" spans="1:24">
      <c r="A1463" s="1" t="s">
        <v>1342</v>
      </c>
      <c r="B1463" s="1"/>
      <c r="C1463" s="1"/>
      <c r="D1463" s="1"/>
      <c r="E1463" s="1"/>
      <c r="F1463" s="1"/>
      <c r="G1463" s="1"/>
      <c r="V1463" s="1" t="s">
        <v>5263</v>
      </c>
      <c r="X1463" s="1" t="s">
        <v>362</v>
      </c>
    </row>
    <row r="1464" spans="1:24">
      <c r="A1464" s="1" t="s">
        <v>5264</v>
      </c>
      <c r="B1464" s="1"/>
      <c r="C1464" s="1"/>
      <c r="D1464" s="1"/>
      <c r="E1464" s="1"/>
      <c r="F1464" s="1"/>
      <c r="G1464" s="1"/>
      <c r="V1464" s="1" t="s">
        <v>5265</v>
      </c>
      <c r="X1464" s="1" t="s">
        <v>218</v>
      </c>
    </row>
    <row r="1465" spans="1:24">
      <c r="A1465" s="1" t="s">
        <v>5266</v>
      </c>
      <c r="B1465" s="1"/>
      <c r="C1465" s="1"/>
      <c r="D1465" s="1"/>
      <c r="E1465" s="1"/>
      <c r="F1465" s="1"/>
      <c r="G1465" s="1"/>
      <c r="V1465" s="1" t="s">
        <v>5267</v>
      </c>
      <c r="X1465" s="1" t="s">
        <v>218</v>
      </c>
    </row>
    <row r="1466" spans="1:24">
      <c r="A1466" s="1" t="s">
        <v>5268</v>
      </c>
      <c r="B1466" s="1"/>
      <c r="C1466" s="1"/>
      <c r="D1466" s="1"/>
      <c r="E1466" s="1"/>
      <c r="F1466" s="1"/>
      <c r="G1466" s="1"/>
      <c r="V1466" s="1" t="s">
        <v>5269</v>
      </c>
      <c r="X1466" s="1" t="s">
        <v>157</v>
      </c>
    </row>
    <row r="1467" spans="1:24">
      <c r="A1467" s="1" t="s">
        <v>1879</v>
      </c>
      <c r="B1467" s="1"/>
      <c r="C1467" s="1"/>
      <c r="D1467" s="1"/>
      <c r="E1467" s="1"/>
      <c r="F1467" s="1"/>
      <c r="G1467" s="1"/>
      <c r="V1467" s="1" t="s">
        <v>5270</v>
      </c>
      <c r="X1467" s="1" t="s">
        <v>207</v>
      </c>
    </row>
    <row r="1468" spans="1:24">
      <c r="A1468" s="1" t="s">
        <v>5271</v>
      </c>
      <c r="B1468" s="1"/>
      <c r="C1468" s="1"/>
      <c r="D1468" s="1"/>
      <c r="E1468" s="1"/>
      <c r="F1468" s="1"/>
      <c r="G1468" s="1"/>
      <c r="V1468" s="1" t="s">
        <v>5272</v>
      </c>
      <c r="X1468" s="1" t="s">
        <v>218</v>
      </c>
    </row>
    <row r="1469" spans="1:24">
      <c r="A1469" s="1" t="s">
        <v>5273</v>
      </c>
      <c r="B1469" s="1"/>
      <c r="C1469" s="1"/>
      <c r="D1469" s="1"/>
      <c r="E1469" s="1"/>
      <c r="F1469" s="1"/>
      <c r="G1469" s="1"/>
      <c r="V1469" s="1" t="s">
        <v>5274</v>
      </c>
      <c r="X1469" s="1" t="s">
        <v>218</v>
      </c>
    </row>
    <row r="1470" spans="1:24">
      <c r="A1470" s="1" t="s">
        <v>1403</v>
      </c>
      <c r="B1470" s="1"/>
      <c r="C1470" s="1"/>
      <c r="D1470" s="1"/>
      <c r="E1470" s="1"/>
      <c r="F1470" s="1"/>
      <c r="G1470" s="1"/>
      <c r="V1470" s="1" t="s">
        <v>5275</v>
      </c>
      <c r="X1470" s="1" t="s">
        <v>207</v>
      </c>
    </row>
    <row r="1471" spans="1:24">
      <c r="A1471" s="1" t="s">
        <v>1456</v>
      </c>
      <c r="B1471" s="1"/>
      <c r="C1471" s="1"/>
      <c r="D1471" s="1"/>
      <c r="E1471" s="1"/>
      <c r="F1471" s="1"/>
      <c r="G1471" s="1"/>
      <c r="V1471" s="1" t="s">
        <v>5276</v>
      </c>
      <c r="X1471" s="1" t="s">
        <v>207</v>
      </c>
    </row>
    <row r="1472" spans="1:24">
      <c r="A1472" s="1" t="s">
        <v>511</v>
      </c>
      <c r="B1472" s="1"/>
      <c r="C1472" s="1"/>
      <c r="D1472" s="1"/>
      <c r="E1472" s="1"/>
      <c r="F1472" s="1"/>
      <c r="G1472" s="1"/>
      <c r="V1472" s="1" t="s">
        <v>5277</v>
      </c>
      <c r="X1472" s="1" t="s">
        <v>207</v>
      </c>
    </row>
    <row r="1473" spans="1:24">
      <c r="A1473" s="1" t="s">
        <v>5278</v>
      </c>
      <c r="B1473" s="1"/>
      <c r="C1473" s="1"/>
      <c r="D1473" s="1"/>
      <c r="E1473" s="1"/>
      <c r="F1473" s="1"/>
      <c r="G1473" s="1"/>
      <c r="V1473" s="1" t="s">
        <v>5279</v>
      </c>
      <c r="X1473" s="1" t="s">
        <v>218</v>
      </c>
    </row>
    <row r="1474" spans="1:24">
      <c r="A1474" s="1" t="s">
        <v>510</v>
      </c>
      <c r="B1474" s="1"/>
      <c r="C1474" s="1"/>
      <c r="D1474" s="1"/>
      <c r="E1474" s="1"/>
      <c r="F1474" s="1"/>
      <c r="G1474" s="1"/>
      <c r="V1474" s="1" t="s">
        <v>5280</v>
      </c>
      <c r="X1474" s="1" t="s">
        <v>207</v>
      </c>
    </row>
    <row r="1475" spans="1:24">
      <c r="A1475" s="1" t="s">
        <v>1406</v>
      </c>
      <c r="B1475" s="1"/>
      <c r="C1475" s="1"/>
      <c r="D1475" s="1"/>
      <c r="E1475" s="1"/>
      <c r="F1475" s="1"/>
      <c r="G1475" s="1"/>
      <c r="V1475" s="1" t="s">
        <v>5281</v>
      </c>
      <c r="X1475" s="1" t="s">
        <v>207</v>
      </c>
    </row>
    <row r="1476" spans="1:24">
      <c r="A1476" s="1" t="s">
        <v>1301</v>
      </c>
      <c r="B1476" s="1"/>
      <c r="C1476" s="1"/>
      <c r="D1476" s="1"/>
      <c r="E1476" s="1"/>
      <c r="F1476" s="1"/>
      <c r="G1476" s="1"/>
      <c r="V1476" s="1" t="s">
        <v>5282</v>
      </c>
      <c r="X1476" s="1" t="s">
        <v>157</v>
      </c>
    </row>
    <row r="1477" spans="1:24">
      <c r="A1477" s="1" t="s">
        <v>503</v>
      </c>
      <c r="B1477" s="1"/>
      <c r="C1477" s="1"/>
      <c r="D1477" s="1"/>
      <c r="E1477" s="1"/>
      <c r="F1477" s="1"/>
      <c r="G1477" s="1"/>
      <c r="V1477" s="1" t="s">
        <v>5283</v>
      </c>
      <c r="X1477" s="1" t="s">
        <v>207</v>
      </c>
    </row>
    <row r="1478" spans="1:24">
      <c r="A1478" s="1" t="s">
        <v>519</v>
      </c>
      <c r="B1478" s="1"/>
      <c r="C1478" s="1"/>
      <c r="D1478" s="1"/>
      <c r="E1478" s="1"/>
      <c r="F1478" s="1"/>
      <c r="G1478" s="1"/>
      <c r="V1478" s="1" t="s">
        <v>5284</v>
      </c>
      <c r="X1478" s="1" t="s">
        <v>207</v>
      </c>
    </row>
    <row r="1479" spans="1:24">
      <c r="A1479" s="1" t="s">
        <v>455</v>
      </c>
      <c r="B1479" s="1"/>
      <c r="C1479" s="1"/>
      <c r="D1479" s="1"/>
      <c r="E1479" s="1"/>
      <c r="F1479" s="1"/>
      <c r="G1479" s="1"/>
      <c r="V1479" s="1" t="s">
        <v>5285</v>
      </c>
      <c r="X1479" s="1" t="s">
        <v>157</v>
      </c>
    </row>
    <row r="1480" spans="1:24">
      <c r="A1480" s="1" t="s">
        <v>457</v>
      </c>
      <c r="B1480" s="1"/>
      <c r="C1480" s="1"/>
      <c r="D1480" s="1"/>
      <c r="E1480" s="1"/>
      <c r="F1480" s="1"/>
      <c r="G1480" s="1"/>
      <c r="V1480" s="1" t="s">
        <v>5286</v>
      </c>
      <c r="X1480" s="1" t="s">
        <v>157</v>
      </c>
    </row>
    <row r="1481" spans="1:24">
      <c r="A1481" s="1" t="s">
        <v>5287</v>
      </c>
      <c r="B1481" s="1"/>
      <c r="C1481" s="1"/>
      <c r="D1481" s="1"/>
      <c r="E1481" s="1"/>
      <c r="F1481" s="1"/>
      <c r="G1481" s="1"/>
      <c r="V1481" s="1" t="s">
        <v>5288</v>
      </c>
      <c r="X1481" s="1" t="s">
        <v>5289</v>
      </c>
    </row>
    <row r="1482" spans="1:24">
      <c r="A1482" s="1" t="s">
        <v>1329</v>
      </c>
      <c r="B1482" s="1"/>
      <c r="C1482" s="1"/>
      <c r="D1482" s="1"/>
      <c r="E1482" s="1"/>
      <c r="F1482" s="1"/>
      <c r="G1482" s="1"/>
      <c r="V1482" s="1" t="s">
        <v>5290</v>
      </c>
      <c r="X1482" s="1" t="s">
        <v>181</v>
      </c>
    </row>
    <row r="1483" spans="1:24">
      <c r="A1483" s="1" t="s">
        <v>5291</v>
      </c>
      <c r="B1483" s="1"/>
      <c r="C1483" s="1"/>
      <c r="D1483" s="1"/>
      <c r="E1483" s="1"/>
      <c r="F1483" s="1"/>
      <c r="G1483" s="1"/>
      <c r="V1483" s="1" t="s">
        <v>5292</v>
      </c>
      <c r="X1483" s="1" t="s">
        <v>138</v>
      </c>
    </row>
    <row r="1484" spans="1:24">
      <c r="A1484" s="1" t="s">
        <v>458</v>
      </c>
      <c r="B1484" s="1"/>
      <c r="C1484" s="1"/>
      <c r="D1484" s="1"/>
      <c r="E1484" s="1"/>
      <c r="F1484" s="1"/>
      <c r="G1484" s="1"/>
      <c r="V1484" s="1" t="s">
        <v>5293</v>
      </c>
      <c r="X1484" s="1" t="s">
        <v>157</v>
      </c>
    </row>
    <row r="1485" spans="1:24">
      <c r="A1485" s="1" t="s">
        <v>835</v>
      </c>
      <c r="B1485" s="1"/>
      <c r="C1485" s="1"/>
      <c r="D1485" s="1"/>
      <c r="E1485" s="1"/>
      <c r="F1485" s="1"/>
      <c r="G1485" s="1"/>
      <c r="V1485" s="1" t="s">
        <v>5294</v>
      </c>
      <c r="X1485" s="1" t="s">
        <v>130</v>
      </c>
    </row>
    <row r="1486" spans="1:24">
      <c r="A1486" s="1" t="s">
        <v>5295</v>
      </c>
      <c r="B1486" s="1"/>
      <c r="C1486" s="1"/>
      <c r="D1486" s="1"/>
      <c r="E1486" s="1"/>
      <c r="F1486" s="1"/>
      <c r="G1486" s="1"/>
      <c r="V1486" s="1" t="s">
        <v>5296</v>
      </c>
      <c r="X1486" s="1" t="s">
        <v>5289</v>
      </c>
    </row>
    <row r="1487" spans="1:24">
      <c r="A1487" s="1" t="s">
        <v>1030</v>
      </c>
      <c r="B1487" s="1"/>
      <c r="C1487" s="1"/>
      <c r="D1487" s="1"/>
      <c r="E1487" s="1"/>
      <c r="F1487" s="1"/>
      <c r="G1487" s="1"/>
      <c r="V1487" s="1" t="s">
        <v>5297</v>
      </c>
      <c r="X1487" s="1" t="s">
        <v>157</v>
      </c>
    </row>
    <row r="1488" spans="1:24">
      <c r="A1488" s="1" t="s">
        <v>997</v>
      </c>
      <c r="B1488" s="1"/>
      <c r="C1488" s="1"/>
      <c r="D1488" s="1"/>
      <c r="E1488" s="1"/>
      <c r="F1488" s="1"/>
      <c r="G1488" s="1"/>
      <c r="V1488" s="1" t="s">
        <v>5298</v>
      </c>
      <c r="X1488" s="1" t="s">
        <v>168</v>
      </c>
    </row>
    <row r="1489" spans="1:24">
      <c r="A1489" s="1" t="s">
        <v>1031</v>
      </c>
      <c r="B1489" s="1"/>
      <c r="C1489" s="1"/>
      <c r="D1489" s="1"/>
      <c r="E1489" s="1"/>
      <c r="F1489" s="1"/>
      <c r="G1489" s="1"/>
      <c r="V1489" s="1" t="s">
        <v>5299</v>
      </c>
      <c r="X1489" s="1" t="s">
        <v>157</v>
      </c>
    </row>
    <row r="1490" spans="1:24">
      <c r="A1490" s="1" t="s">
        <v>2489</v>
      </c>
      <c r="B1490" s="1"/>
      <c r="C1490" s="1"/>
      <c r="D1490" s="1"/>
      <c r="E1490" s="1"/>
      <c r="F1490" s="1"/>
      <c r="G1490" s="1"/>
      <c r="V1490" s="1" t="s">
        <v>5300</v>
      </c>
      <c r="X1490" s="1" t="s">
        <v>207</v>
      </c>
    </row>
    <row r="1491" spans="1:24">
      <c r="A1491" s="1" t="s">
        <v>5301</v>
      </c>
      <c r="B1491" s="1"/>
      <c r="C1491" s="1"/>
      <c r="D1491" s="1"/>
      <c r="E1491" s="1"/>
      <c r="F1491" s="1"/>
      <c r="G1491" s="1"/>
      <c r="V1491" s="1" t="s">
        <v>5302</v>
      </c>
      <c r="X1491" s="1" t="s">
        <v>157</v>
      </c>
    </row>
    <row r="1492" spans="1:24">
      <c r="A1492" s="1" t="s">
        <v>2491</v>
      </c>
      <c r="B1492" s="1"/>
      <c r="C1492" s="1"/>
      <c r="D1492" s="1"/>
      <c r="E1492" s="1"/>
      <c r="F1492" s="1"/>
      <c r="G1492" s="1"/>
      <c r="V1492" s="1" t="s">
        <v>5303</v>
      </c>
      <c r="X1492" s="1" t="s">
        <v>207</v>
      </c>
    </row>
    <row r="1493" spans="1:24">
      <c r="A1493" s="1" t="s">
        <v>5304</v>
      </c>
      <c r="B1493" s="1"/>
      <c r="C1493" s="1"/>
      <c r="D1493" s="1"/>
      <c r="E1493" s="1"/>
      <c r="F1493" s="1"/>
      <c r="G1493" s="1"/>
      <c r="V1493" s="1" t="s">
        <v>5305</v>
      </c>
      <c r="X1493" s="1" t="s">
        <v>468</v>
      </c>
    </row>
    <row r="1494" spans="1:24">
      <c r="A1494" s="1" t="s">
        <v>977</v>
      </c>
      <c r="B1494" s="1"/>
      <c r="C1494" s="1"/>
      <c r="D1494" s="1"/>
      <c r="E1494" s="1"/>
      <c r="F1494" s="1"/>
      <c r="G1494" s="1"/>
      <c r="V1494" s="1" t="s">
        <v>5306</v>
      </c>
      <c r="X1494" s="1" t="s">
        <v>157</v>
      </c>
    </row>
    <row r="1495" spans="1:24">
      <c r="A1495" s="1" t="s">
        <v>2662</v>
      </c>
      <c r="B1495" s="1"/>
      <c r="C1495" s="1"/>
      <c r="D1495" s="1"/>
      <c r="E1495" s="1"/>
      <c r="F1495" s="1"/>
      <c r="G1495" s="1"/>
      <c r="V1495" s="1" t="s">
        <v>5307</v>
      </c>
      <c r="X1495" s="1" t="s">
        <v>362</v>
      </c>
    </row>
    <row r="1496" spans="1:24">
      <c r="A1496" s="1" t="s">
        <v>2663</v>
      </c>
      <c r="B1496" s="1"/>
      <c r="C1496" s="1"/>
      <c r="D1496" s="1"/>
      <c r="E1496" s="1"/>
      <c r="F1496" s="1"/>
      <c r="G1496" s="1"/>
      <c r="V1496" s="1" t="s">
        <v>5308</v>
      </c>
      <c r="X1496" s="1" t="s">
        <v>362</v>
      </c>
    </row>
    <row r="1497" spans="1:24">
      <c r="A1497" s="1" t="s">
        <v>2664</v>
      </c>
      <c r="B1497" s="1"/>
      <c r="C1497" s="1"/>
      <c r="D1497" s="1"/>
      <c r="E1497" s="1"/>
      <c r="F1497" s="1"/>
      <c r="G1497" s="1"/>
      <c r="V1497" s="1" t="s">
        <v>5309</v>
      </c>
      <c r="X1497" s="1" t="s">
        <v>362</v>
      </c>
    </row>
    <row r="1498" spans="1:24">
      <c r="A1498" s="1" t="s">
        <v>5310</v>
      </c>
      <c r="B1498" s="1"/>
      <c r="C1498" s="1"/>
      <c r="D1498" s="1"/>
      <c r="E1498" s="1"/>
      <c r="F1498" s="1"/>
      <c r="G1498" s="1"/>
      <c r="V1498" s="1" t="s">
        <v>5311</v>
      </c>
      <c r="X1498" s="1" t="s">
        <v>218</v>
      </c>
    </row>
    <row r="1499" spans="1:24">
      <c r="A1499" s="1" t="s">
        <v>2660</v>
      </c>
      <c r="B1499" s="1"/>
      <c r="C1499" s="1"/>
      <c r="D1499" s="1"/>
      <c r="E1499" s="1"/>
      <c r="F1499" s="1"/>
      <c r="G1499" s="1"/>
      <c r="V1499" s="1" t="s">
        <v>5312</v>
      </c>
      <c r="X1499" s="1" t="s">
        <v>362</v>
      </c>
    </row>
    <row r="1500" spans="1:24">
      <c r="A1500" s="1" t="s">
        <v>2499</v>
      </c>
      <c r="B1500" s="1"/>
      <c r="C1500" s="1"/>
      <c r="D1500" s="1"/>
      <c r="E1500" s="1"/>
      <c r="F1500" s="1"/>
      <c r="G1500" s="1"/>
      <c r="V1500" s="1" t="s">
        <v>5313</v>
      </c>
      <c r="X1500" s="1" t="s">
        <v>362</v>
      </c>
    </row>
    <row r="1501" spans="1:24">
      <c r="A1501" s="1" t="s">
        <v>5314</v>
      </c>
      <c r="B1501" s="1"/>
      <c r="C1501" s="1"/>
      <c r="D1501" s="1"/>
      <c r="E1501" s="1"/>
      <c r="F1501" s="1"/>
      <c r="G1501" s="1"/>
      <c r="V1501" s="1" t="s">
        <v>5315</v>
      </c>
      <c r="X1501" s="1" t="s">
        <v>166</v>
      </c>
    </row>
    <row r="1502" spans="1:24">
      <c r="A1502" s="1" t="s">
        <v>5316</v>
      </c>
      <c r="B1502" s="1"/>
      <c r="C1502" s="1"/>
      <c r="D1502" s="1"/>
      <c r="E1502" s="1"/>
      <c r="F1502" s="1"/>
      <c r="G1502" s="1"/>
      <c r="V1502" s="1" t="s">
        <v>5317</v>
      </c>
      <c r="X1502" s="1" t="s">
        <v>166</v>
      </c>
    </row>
    <row r="1503" spans="1:24">
      <c r="A1503" s="1" t="s">
        <v>1654</v>
      </c>
      <c r="B1503" s="1"/>
      <c r="C1503" s="1"/>
      <c r="D1503" s="1"/>
      <c r="E1503" s="1"/>
      <c r="F1503" s="1"/>
      <c r="G1503" s="1"/>
      <c r="V1503" s="1" t="s">
        <v>5318</v>
      </c>
      <c r="X1503" s="1" t="s">
        <v>367</v>
      </c>
    </row>
    <row r="1504" spans="1:24">
      <c r="A1504" s="1" t="s">
        <v>2500</v>
      </c>
      <c r="B1504" s="1"/>
      <c r="C1504" s="1"/>
      <c r="D1504" s="1"/>
      <c r="E1504" s="1"/>
      <c r="F1504" s="1"/>
      <c r="G1504" s="1"/>
      <c r="V1504" s="1" t="s">
        <v>5319</v>
      </c>
      <c r="X1504" s="1" t="s">
        <v>362</v>
      </c>
    </row>
    <row r="1505" spans="1:24">
      <c r="A1505" s="1" t="s">
        <v>2610</v>
      </c>
      <c r="B1505" s="1"/>
      <c r="C1505" s="1"/>
      <c r="D1505" s="1"/>
      <c r="E1505" s="1"/>
      <c r="F1505" s="1"/>
      <c r="G1505" s="1"/>
      <c r="V1505" s="1" t="s">
        <v>5320</v>
      </c>
      <c r="X1505" s="1" t="s">
        <v>138</v>
      </c>
    </row>
    <row r="1506" spans="1:24">
      <c r="A1506" s="1" t="s">
        <v>1741</v>
      </c>
      <c r="B1506" s="1"/>
      <c r="C1506" s="1"/>
      <c r="D1506" s="1"/>
      <c r="E1506" s="1"/>
      <c r="F1506" s="1"/>
      <c r="G1506" s="1"/>
      <c r="V1506" s="1" t="s">
        <v>5321</v>
      </c>
      <c r="X1506" s="1" t="s">
        <v>138</v>
      </c>
    </row>
    <row r="1507" spans="1:24">
      <c r="A1507" s="1" t="s">
        <v>2501</v>
      </c>
      <c r="B1507" s="1"/>
      <c r="C1507" s="1"/>
      <c r="D1507" s="1"/>
      <c r="E1507" s="1"/>
      <c r="F1507" s="1"/>
      <c r="G1507" s="1"/>
      <c r="V1507" s="1" t="s">
        <v>5322</v>
      </c>
      <c r="X1507" s="1" t="s">
        <v>362</v>
      </c>
    </row>
    <row r="1508" spans="1:24">
      <c r="A1508" s="1" t="s">
        <v>2502</v>
      </c>
      <c r="B1508" s="1"/>
      <c r="C1508" s="1"/>
      <c r="D1508" s="1"/>
      <c r="E1508" s="1"/>
      <c r="F1508" s="1"/>
      <c r="G1508" s="1"/>
      <c r="V1508" s="1" t="s">
        <v>5323</v>
      </c>
      <c r="X1508" s="1" t="s">
        <v>362</v>
      </c>
    </row>
    <row r="1509" spans="1:24">
      <c r="A1509" s="1" t="s">
        <v>2503</v>
      </c>
      <c r="B1509" s="1"/>
      <c r="C1509" s="1"/>
      <c r="D1509" s="1"/>
      <c r="E1509" s="1"/>
      <c r="F1509" s="1"/>
      <c r="G1509" s="1"/>
      <c r="V1509" s="1" t="s">
        <v>5324</v>
      </c>
      <c r="X1509" s="1" t="s">
        <v>362</v>
      </c>
    </row>
    <row r="1510" spans="1:24">
      <c r="A1510" s="1" t="s">
        <v>2504</v>
      </c>
      <c r="B1510" s="1"/>
      <c r="C1510" s="1"/>
      <c r="D1510" s="1"/>
      <c r="E1510" s="1"/>
      <c r="F1510" s="1"/>
      <c r="G1510" s="1"/>
      <c r="V1510" s="1" t="s">
        <v>5325</v>
      </c>
      <c r="X1510" s="1" t="s">
        <v>362</v>
      </c>
    </row>
    <row r="1511" spans="1:24">
      <c r="A1511" s="1" t="s">
        <v>2728</v>
      </c>
      <c r="B1511" s="1"/>
      <c r="C1511" s="1"/>
      <c r="D1511" s="1"/>
      <c r="E1511" s="1"/>
      <c r="F1511" s="1"/>
      <c r="G1511" s="1"/>
      <c r="V1511" s="1" t="s">
        <v>5326</v>
      </c>
      <c r="X1511" s="1" t="s">
        <v>4634</v>
      </c>
    </row>
    <row r="1512" spans="1:24">
      <c r="A1512" s="1" t="s">
        <v>2488</v>
      </c>
      <c r="B1512" s="1"/>
      <c r="C1512" s="1"/>
      <c r="D1512" s="1"/>
      <c r="E1512" s="1"/>
      <c r="F1512" s="1"/>
      <c r="G1512" s="1"/>
      <c r="V1512" s="1" t="s">
        <v>5327</v>
      </c>
      <c r="X1512" s="1" t="s">
        <v>362</v>
      </c>
    </row>
    <row r="1513" spans="1:24">
      <c r="A1513" s="1" t="s">
        <v>5328</v>
      </c>
      <c r="B1513" s="1"/>
      <c r="C1513" s="1"/>
      <c r="D1513" s="1"/>
      <c r="E1513" s="1"/>
      <c r="F1513" s="1"/>
      <c r="G1513" s="1"/>
      <c r="V1513" s="1" t="s">
        <v>5329</v>
      </c>
      <c r="X1513" s="1" t="s">
        <v>218</v>
      </c>
    </row>
    <row r="1514" spans="1:24">
      <c r="A1514" s="1" t="s">
        <v>2505</v>
      </c>
      <c r="B1514" s="1"/>
      <c r="C1514" s="1"/>
      <c r="D1514" s="1"/>
      <c r="E1514" s="1"/>
      <c r="F1514" s="1"/>
      <c r="G1514" s="1"/>
      <c r="V1514" s="1" t="s">
        <v>5330</v>
      </c>
      <c r="X1514" s="1" t="s">
        <v>362</v>
      </c>
    </row>
    <row r="1515" spans="1:24">
      <c r="A1515" s="1" t="s">
        <v>2486</v>
      </c>
      <c r="B1515" s="1"/>
      <c r="C1515" s="1"/>
      <c r="D1515" s="1"/>
      <c r="E1515" s="1"/>
      <c r="F1515" s="1"/>
      <c r="G1515" s="1"/>
      <c r="V1515" s="1" t="s">
        <v>5331</v>
      </c>
      <c r="X1515" s="1" t="s">
        <v>157</v>
      </c>
    </row>
    <row r="1516" spans="1:24">
      <c r="A1516" s="1" t="s">
        <v>2487</v>
      </c>
      <c r="B1516" s="1"/>
      <c r="C1516" s="1"/>
      <c r="D1516" s="1"/>
      <c r="E1516" s="1"/>
      <c r="F1516" s="1"/>
      <c r="G1516" s="1"/>
      <c r="V1516" s="1" t="s">
        <v>5332</v>
      </c>
      <c r="X1516" s="1" t="s">
        <v>157</v>
      </c>
    </row>
    <row r="1517" spans="1:24">
      <c r="A1517" s="1" t="s">
        <v>2728</v>
      </c>
      <c r="B1517" s="1"/>
      <c r="C1517" s="1"/>
      <c r="D1517" s="1"/>
      <c r="E1517" s="1"/>
      <c r="F1517" s="1"/>
      <c r="G1517" s="1"/>
      <c r="V1517" s="1" t="s">
        <v>5333</v>
      </c>
      <c r="X1517" s="1" t="s">
        <v>4634</v>
      </c>
    </row>
    <row r="1518" spans="1:24">
      <c r="A1518" s="1" t="s">
        <v>365</v>
      </c>
      <c r="B1518" s="1"/>
      <c r="C1518" s="1"/>
      <c r="D1518" s="1"/>
      <c r="E1518" s="1"/>
      <c r="F1518" s="1"/>
      <c r="G1518" s="1"/>
      <c r="V1518" s="1" t="s">
        <v>5334</v>
      </c>
      <c r="X1518" s="1" t="s">
        <v>367</v>
      </c>
    </row>
    <row r="1519" spans="1:24">
      <c r="A1519" s="1" t="s">
        <v>399</v>
      </c>
      <c r="B1519" s="1"/>
      <c r="C1519" s="1"/>
      <c r="D1519" s="1"/>
      <c r="E1519" s="1"/>
      <c r="F1519" s="1"/>
      <c r="G1519" s="1"/>
      <c r="V1519" s="1" t="s">
        <v>5335</v>
      </c>
      <c r="X1519" s="1" t="s">
        <v>362</v>
      </c>
    </row>
    <row r="1520" spans="1:24">
      <c r="A1520" s="1" t="s">
        <v>5336</v>
      </c>
      <c r="B1520" s="1"/>
      <c r="C1520" s="1"/>
      <c r="D1520" s="1"/>
      <c r="E1520" s="1"/>
      <c r="F1520" s="1"/>
      <c r="G1520" s="1"/>
      <c r="V1520" s="1" t="s">
        <v>5337</v>
      </c>
      <c r="X1520" s="1" t="s">
        <v>367</v>
      </c>
    </row>
    <row r="1521" spans="1:24">
      <c r="A1521" s="1" t="s">
        <v>402</v>
      </c>
      <c r="B1521" s="1"/>
      <c r="C1521" s="1"/>
      <c r="D1521" s="1"/>
      <c r="E1521" s="1"/>
      <c r="F1521" s="1"/>
      <c r="G1521" s="1"/>
      <c r="V1521" s="1" t="s">
        <v>5338</v>
      </c>
      <c r="X1521" s="1" t="s">
        <v>157</v>
      </c>
    </row>
    <row r="1522" spans="1:24">
      <c r="A1522" s="1" t="s">
        <v>2728</v>
      </c>
      <c r="B1522" s="1"/>
      <c r="C1522" s="1"/>
      <c r="D1522" s="1"/>
      <c r="E1522" s="1"/>
      <c r="F1522" s="1"/>
      <c r="G1522" s="1"/>
      <c r="V1522" s="1" t="s">
        <v>5339</v>
      </c>
      <c r="X1522" s="1" t="s">
        <v>4634</v>
      </c>
    </row>
    <row r="1523" spans="1:24">
      <c r="A1523" s="1" t="s">
        <v>1273</v>
      </c>
      <c r="B1523" s="1"/>
      <c r="C1523" s="1"/>
      <c r="D1523" s="1"/>
      <c r="E1523" s="1"/>
      <c r="F1523" s="1"/>
      <c r="G1523" s="1"/>
      <c r="V1523" s="1" t="s">
        <v>5340</v>
      </c>
      <c r="X1523" s="1" t="s">
        <v>367</v>
      </c>
    </row>
    <row r="1524" spans="1:24">
      <c r="A1524" s="1" t="s">
        <v>2728</v>
      </c>
      <c r="B1524" s="1"/>
      <c r="C1524" s="1"/>
      <c r="D1524" s="1"/>
      <c r="E1524" s="1"/>
      <c r="F1524" s="1"/>
      <c r="G1524" s="1"/>
      <c r="V1524" s="1" t="s">
        <v>5341</v>
      </c>
      <c r="X1524" s="1" t="s">
        <v>4634</v>
      </c>
    </row>
    <row r="1525" spans="1:24">
      <c r="A1525" s="1" t="s">
        <v>1274</v>
      </c>
      <c r="B1525" s="1"/>
      <c r="C1525" s="1"/>
      <c r="D1525" s="1"/>
      <c r="E1525" s="1"/>
      <c r="F1525" s="1"/>
      <c r="G1525" s="1"/>
      <c r="V1525" s="1" t="s">
        <v>5342</v>
      </c>
      <c r="X1525" s="1" t="s">
        <v>367</v>
      </c>
    </row>
    <row r="1526" spans="1:24">
      <c r="A1526" s="1" t="s">
        <v>5343</v>
      </c>
      <c r="B1526" s="1"/>
      <c r="C1526" s="1"/>
      <c r="D1526" s="1"/>
      <c r="E1526" s="1"/>
      <c r="F1526" s="1"/>
      <c r="G1526" s="1"/>
      <c r="V1526" s="1" t="s">
        <v>5344</v>
      </c>
      <c r="X1526" s="1" t="s">
        <v>157</v>
      </c>
    </row>
    <row r="1527" spans="1:24">
      <c r="A1527" s="1" t="s">
        <v>740</v>
      </c>
      <c r="B1527" s="1"/>
      <c r="C1527" s="1"/>
      <c r="D1527" s="1"/>
      <c r="E1527" s="1"/>
      <c r="F1527" s="1"/>
      <c r="G1527" s="1"/>
      <c r="V1527" s="1" t="s">
        <v>5345</v>
      </c>
      <c r="X1527" s="1" t="s">
        <v>468</v>
      </c>
    </row>
    <row r="1528" spans="1:24">
      <c r="A1528" s="1" t="s">
        <v>1922</v>
      </c>
      <c r="B1528" s="1"/>
      <c r="C1528" s="1"/>
      <c r="D1528" s="1"/>
      <c r="E1528" s="1"/>
      <c r="F1528" s="1"/>
      <c r="G1528" s="1"/>
      <c r="V1528" s="1" t="s">
        <v>5346</v>
      </c>
      <c r="X1528" s="1" t="s">
        <v>453</v>
      </c>
    </row>
    <row r="1529" spans="1:24">
      <c r="A1529" s="1" t="s">
        <v>1075</v>
      </c>
      <c r="B1529" s="1"/>
      <c r="C1529" s="1"/>
      <c r="D1529" s="1"/>
      <c r="E1529" s="1"/>
      <c r="F1529" s="1"/>
      <c r="G1529" s="1"/>
      <c r="V1529" s="1" t="s">
        <v>5347</v>
      </c>
      <c r="X1529" s="1" t="s">
        <v>186</v>
      </c>
    </row>
    <row r="1530" spans="1:24">
      <c r="A1530" s="1" t="s">
        <v>569</v>
      </c>
      <c r="B1530" s="1"/>
      <c r="C1530" s="1"/>
      <c r="D1530" s="1"/>
      <c r="E1530" s="1"/>
      <c r="F1530" s="1"/>
      <c r="G1530" s="1"/>
      <c r="V1530" s="1" t="s">
        <v>5348</v>
      </c>
      <c r="X1530" s="1" t="s">
        <v>367</v>
      </c>
    </row>
    <row r="1531" spans="1:24">
      <c r="A1531" s="1" t="s">
        <v>1229</v>
      </c>
      <c r="B1531" s="1"/>
      <c r="C1531" s="1"/>
      <c r="D1531" s="1"/>
      <c r="E1531" s="1"/>
      <c r="F1531" s="1"/>
      <c r="G1531" s="1"/>
      <c r="V1531" s="1" t="s">
        <v>5349</v>
      </c>
      <c r="X1531" s="1" t="s">
        <v>362</v>
      </c>
    </row>
    <row r="1532" spans="1:24">
      <c r="A1532" s="1" t="s">
        <v>1231</v>
      </c>
      <c r="B1532" s="1"/>
      <c r="C1532" s="1"/>
      <c r="D1532" s="1"/>
      <c r="E1532" s="1"/>
      <c r="F1532" s="1"/>
      <c r="G1532" s="1"/>
      <c r="V1532" s="1" t="s">
        <v>5350</v>
      </c>
      <c r="X1532" s="1" t="s">
        <v>362</v>
      </c>
    </row>
    <row r="1533" spans="1:24">
      <c r="A1533" s="1" t="s">
        <v>2687</v>
      </c>
      <c r="B1533" s="1"/>
      <c r="C1533" s="1"/>
      <c r="D1533" s="1"/>
      <c r="E1533" s="1"/>
      <c r="F1533" s="1"/>
      <c r="G1533" s="1"/>
      <c r="V1533" s="1" t="s">
        <v>5351</v>
      </c>
      <c r="X1533" s="1" t="s">
        <v>362</v>
      </c>
    </row>
    <row r="1534" spans="1:24">
      <c r="A1534" s="1" t="s">
        <v>2728</v>
      </c>
      <c r="B1534" s="1"/>
      <c r="C1534" s="1"/>
      <c r="D1534" s="1"/>
      <c r="E1534" s="1"/>
      <c r="F1534" s="1"/>
      <c r="G1534" s="1"/>
      <c r="V1534" s="1" t="s">
        <v>5352</v>
      </c>
      <c r="X1534" s="1" t="s">
        <v>4634</v>
      </c>
    </row>
    <row r="1535" spans="1:24">
      <c r="A1535" s="1" t="s">
        <v>2610</v>
      </c>
      <c r="B1535" s="1"/>
      <c r="C1535" s="1"/>
      <c r="D1535" s="1"/>
      <c r="E1535" s="1"/>
      <c r="F1535" s="1"/>
      <c r="G1535" s="1"/>
      <c r="V1535" s="1" t="s">
        <v>5353</v>
      </c>
      <c r="X1535" s="1" t="s">
        <v>362</v>
      </c>
    </row>
    <row r="1536" spans="1:24">
      <c r="A1536" s="1" t="s">
        <v>1221</v>
      </c>
      <c r="B1536" s="1"/>
      <c r="C1536" s="1"/>
      <c r="D1536" s="1"/>
      <c r="E1536" s="1"/>
      <c r="F1536" s="1"/>
      <c r="G1536" s="1"/>
      <c r="V1536" s="1" t="s">
        <v>5354</v>
      </c>
      <c r="X1536" s="1" t="s">
        <v>241</v>
      </c>
    </row>
    <row r="1537" spans="1:24">
      <c r="A1537" s="1" t="s">
        <v>291</v>
      </c>
      <c r="B1537" s="1"/>
      <c r="C1537" s="1"/>
      <c r="D1537" s="1"/>
      <c r="E1537" s="1"/>
      <c r="F1537" s="1"/>
      <c r="G1537" s="1"/>
      <c r="V1537" s="1" t="s">
        <v>5355</v>
      </c>
      <c r="X1537" s="1" t="s">
        <v>241</v>
      </c>
    </row>
    <row r="1538" spans="1:24">
      <c r="A1538" s="1" t="s">
        <v>5356</v>
      </c>
      <c r="B1538" s="1"/>
      <c r="C1538" s="1"/>
      <c r="D1538" s="1"/>
      <c r="E1538" s="1"/>
      <c r="F1538" s="1"/>
      <c r="G1538" s="1"/>
      <c r="V1538" s="1" t="s">
        <v>5357</v>
      </c>
      <c r="X1538" s="1" t="s">
        <v>453</v>
      </c>
    </row>
    <row r="1539" spans="1:24">
      <c r="A1539" s="1" t="s">
        <v>5358</v>
      </c>
      <c r="B1539" s="1"/>
      <c r="C1539" s="1"/>
      <c r="D1539" s="1"/>
      <c r="E1539" s="1"/>
      <c r="F1539" s="1"/>
      <c r="G1539" s="1"/>
      <c r="V1539" s="1" t="s">
        <v>5359</v>
      </c>
      <c r="X1539" s="1" t="s">
        <v>168</v>
      </c>
    </row>
    <row r="1540" spans="1:24">
      <c r="A1540" s="1" t="s">
        <v>1222</v>
      </c>
      <c r="B1540" s="1"/>
      <c r="C1540" s="1"/>
      <c r="D1540" s="1"/>
      <c r="E1540" s="1"/>
      <c r="F1540" s="1"/>
      <c r="G1540" s="1"/>
      <c r="V1540" s="1" t="s">
        <v>5360</v>
      </c>
      <c r="X1540" s="1" t="s">
        <v>241</v>
      </c>
    </row>
    <row r="1541" spans="1:24">
      <c r="A1541" s="1" t="s">
        <v>5361</v>
      </c>
      <c r="B1541" s="1"/>
      <c r="C1541" s="1"/>
      <c r="D1541" s="1"/>
      <c r="E1541" s="1"/>
      <c r="F1541" s="1"/>
      <c r="G1541" s="1"/>
      <c r="V1541" s="1" t="s">
        <v>5362</v>
      </c>
      <c r="X1541" s="1" t="s">
        <v>166</v>
      </c>
    </row>
    <row r="1542" spans="1:24">
      <c r="A1542" s="1" t="s">
        <v>292</v>
      </c>
      <c r="B1542" s="1"/>
      <c r="C1542" s="1"/>
      <c r="D1542" s="1"/>
      <c r="E1542" s="1"/>
      <c r="F1542" s="1"/>
      <c r="G1542" s="1"/>
      <c r="V1542" s="1" t="s">
        <v>5363</v>
      </c>
      <c r="X1542" s="1" t="s">
        <v>241</v>
      </c>
    </row>
    <row r="1543" spans="1:24">
      <c r="A1543" s="1" t="s">
        <v>5364</v>
      </c>
      <c r="B1543" s="1"/>
      <c r="C1543" s="1"/>
      <c r="D1543" s="1"/>
      <c r="E1543" s="1"/>
      <c r="F1543" s="1"/>
      <c r="G1543" s="1"/>
      <c r="V1543" s="1" t="s">
        <v>5365</v>
      </c>
      <c r="X1543" s="1" t="s">
        <v>453</v>
      </c>
    </row>
    <row r="1544" spans="1:24">
      <c r="A1544" s="1" t="s">
        <v>2687</v>
      </c>
      <c r="B1544" s="1"/>
      <c r="C1544" s="1"/>
      <c r="D1544" s="1"/>
      <c r="E1544" s="1"/>
      <c r="F1544" s="1"/>
      <c r="G1544" s="1"/>
      <c r="V1544" s="1" t="s">
        <v>5366</v>
      </c>
      <c r="X1544" s="1" t="s">
        <v>181</v>
      </c>
    </row>
    <row r="1545" spans="1:24">
      <c r="A1545" s="1" t="s">
        <v>2567</v>
      </c>
      <c r="B1545" s="1"/>
      <c r="C1545" s="1"/>
      <c r="D1545" s="1"/>
      <c r="E1545" s="1"/>
      <c r="F1545" s="1"/>
      <c r="G1545" s="1"/>
      <c r="V1545" s="1" t="s">
        <v>5367</v>
      </c>
      <c r="X1545" s="1" t="s">
        <v>186</v>
      </c>
    </row>
    <row r="1546" spans="1:24">
      <c r="A1546" s="1" t="s">
        <v>1436</v>
      </c>
      <c r="B1546" s="1"/>
      <c r="C1546" s="1"/>
      <c r="D1546" s="1"/>
      <c r="E1546" s="1"/>
      <c r="F1546" s="1"/>
      <c r="G1546" s="1"/>
      <c r="V1546" s="1" t="s">
        <v>5368</v>
      </c>
      <c r="X1546" s="1" t="s">
        <v>130</v>
      </c>
    </row>
    <row r="1547" spans="1:24">
      <c r="A1547" s="1" t="s">
        <v>5369</v>
      </c>
      <c r="B1547" s="1"/>
      <c r="C1547" s="1"/>
      <c r="D1547" s="1"/>
      <c r="E1547" s="1"/>
      <c r="F1547" s="1"/>
      <c r="G1547" s="1"/>
      <c r="V1547" s="1" t="s">
        <v>5370</v>
      </c>
      <c r="X1547" s="1" t="s">
        <v>168</v>
      </c>
    </row>
    <row r="1548" spans="1:24">
      <c r="A1548" s="1" t="s">
        <v>5371</v>
      </c>
      <c r="B1548" s="1"/>
      <c r="C1548" s="1"/>
      <c r="D1548" s="1"/>
      <c r="E1548" s="1"/>
      <c r="F1548" s="1"/>
      <c r="G1548" s="1"/>
      <c r="V1548" s="1" t="s">
        <v>5372</v>
      </c>
      <c r="X1548" s="1" t="s">
        <v>625</v>
      </c>
    </row>
    <row r="1549" spans="1:24">
      <c r="A1549" s="1" t="s">
        <v>1004</v>
      </c>
      <c r="B1549" s="1"/>
      <c r="C1549" s="1"/>
      <c r="D1549" s="1"/>
      <c r="E1549" s="1"/>
      <c r="F1549" s="1"/>
      <c r="G1549" s="1"/>
      <c r="V1549" s="1" t="s">
        <v>5373</v>
      </c>
      <c r="X1549" s="1" t="s">
        <v>168</v>
      </c>
    </row>
    <row r="1550" spans="1:24">
      <c r="A1550" s="1" t="s">
        <v>5374</v>
      </c>
      <c r="B1550" s="1" t="s">
        <v>5375</v>
      </c>
      <c r="C1550" s="1"/>
      <c r="D1550" s="1"/>
      <c r="E1550" s="1"/>
      <c r="F1550" s="1"/>
      <c r="G1550" s="1"/>
      <c r="V1550" s="1" t="s">
        <v>5376</v>
      </c>
      <c r="X1550" s="1" t="s">
        <v>168</v>
      </c>
    </row>
    <row r="1551" spans="1:24">
      <c r="A1551" s="1" t="s">
        <v>526</v>
      </c>
      <c r="B1551" s="1"/>
      <c r="C1551" s="1"/>
      <c r="D1551" s="1"/>
      <c r="E1551" s="1"/>
      <c r="F1551" s="1"/>
      <c r="G1551" s="1"/>
      <c r="V1551" s="1" t="s">
        <v>5377</v>
      </c>
      <c r="X1551" s="1" t="s">
        <v>181</v>
      </c>
    </row>
    <row r="1552" spans="1:24">
      <c r="A1552" s="1" t="s">
        <v>5378</v>
      </c>
      <c r="B1552" s="1" t="s">
        <v>5375</v>
      </c>
      <c r="C1552" s="1"/>
      <c r="D1552" s="1"/>
      <c r="E1552" s="1"/>
      <c r="F1552" s="1"/>
      <c r="G1552" s="1"/>
      <c r="V1552" s="1" t="s">
        <v>5379</v>
      </c>
      <c r="X1552" s="1" t="s">
        <v>168</v>
      </c>
    </row>
    <row r="1553" spans="1:24">
      <c r="A1553" s="1" t="s">
        <v>2728</v>
      </c>
      <c r="B1553" s="1"/>
      <c r="C1553" s="1"/>
      <c r="D1553" s="1"/>
      <c r="E1553" s="1"/>
      <c r="F1553" s="1"/>
      <c r="G1553" s="1"/>
      <c r="V1553" s="1" t="s">
        <v>5380</v>
      </c>
      <c r="X1553" s="1" t="s">
        <v>4634</v>
      </c>
    </row>
    <row r="1554" spans="1:24">
      <c r="A1554" s="1" t="s">
        <v>189</v>
      </c>
      <c r="B1554" s="1"/>
      <c r="C1554" s="1"/>
      <c r="D1554" s="1"/>
      <c r="E1554" s="1"/>
      <c r="F1554" s="1"/>
      <c r="G1554" s="1"/>
      <c r="V1554" s="1" t="s">
        <v>5381</v>
      </c>
      <c r="X1554" s="1" t="s">
        <v>181</v>
      </c>
    </row>
    <row r="1555" spans="1:24">
      <c r="A1555" s="1" t="s">
        <v>2728</v>
      </c>
      <c r="B1555" s="1"/>
      <c r="C1555" s="1"/>
      <c r="D1555" s="1"/>
      <c r="E1555" s="1"/>
      <c r="F1555" s="1"/>
      <c r="G1555" s="1"/>
      <c r="V1555" s="1" t="s">
        <v>5382</v>
      </c>
      <c r="X1555" s="1" t="s">
        <v>4634</v>
      </c>
    </row>
    <row r="1556" spans="1:24">
      <c r="A1556" s="1" t="s">
        <v>2728</v>
      </c>
      <c r="B1556" s="1"/>
      <c r="C1556" s="1"/>
      <c r="D1556" s="1"/>
      <c r="E1556" s="1"/>
      <c r="F1556" s="1"/>
      <c r="G1556" s="1"/>
      <c r="V1556" s="1" t="s">
        <v>5383</v>
      </c>
      <c r="X1556" s="1" t="s">
        <v>4634</v>
      </c>
    </row>
    <row r="1557" spans="1:24">
      <c r="A1557" s="1" t="s">
        <v>2728</v>
      </c>
      <c r="B1557" s="1"/>
      <c r="C1557" s="1"/>
      <c r="D1557" s="1"/>
      <c r="E1557" s="1"/>
      <c r="F1557" s="1"/>
      <c r="G1557" s="1"/>
      <c r="V1557" s="1" t="s">
        <v>5384</v>
      </c>
      <c r="X1557" s="1" t="s">
        <v>4634</v>
      </c>
    </row>
    <row r="1558" spans="1:24">
      <c r="A1558" s="1" t="s">
        <v>2728</v>
      </c>
      <c r="B1558" s="1"/>
      <c r="C1558" s="1"/>
      <c r="D1558" s="1"/>
      <c r="E1558" s="1"/>
      <c r="F1558" s="1"/>
      <c r="G1558" s="1"/>
      <c r="V1558" s="1" t="s">
        <v>5385</v>
      </c>
      <c r="X1558" s="1" t="s">
        <v>4634</v>
      </c>
    </row>
    <row r="1559" spans="1:24">
      <c r="A1559" s="1" t="s">
        <v>5386</v>
      </c>
      <c r="B1559" s="1" t="s">
        <v>3145</v>
      </c>
      <c r="C1559" s="1"/>
      <c r="D1559" s="1"/>
      <c r="E1559" s="1"/>
      <c r="F1559" s="1"/>
      <c r="G1559" s="1"/>
      <c r="V1559" s="1" t="s">
        <v>5387</v>
      </c>
      <c r="X1559" s="1" t="s">
        <v>168</v>
      </c>
    </row>
    <row r="1560" spans="1:24">
      <c r="A1560" s="1" t="s">
        <v>2728</v>
      </c>
      <c r="B1560" s="1"/>
      <c r="C1560" s="1"/>
      <c r="D1560" s="1"/>
      <c r="E1560" s="1"/>
      <c r="F1560" s="1"/>
      <c r="G1560" s="1"/>
      <c r="V1560" s="1" t="s">
        <v>5388</v>
      </c>
      <c r="X1560" s="1" t="s">
        <v>4634</v>
      </c>
    </row>
    <row r="1561" spans="1:24">
      <c r="A1561" s="1" t="s">
        <v>1002</v>
      </c>
      <c r="B1561" s="1"/>
      <c r="C1561" s="1"/>
      <c r="D1561" s="1"/>
      <c r="E1561" s="1"/>
      <c r="F1561" s="1"/>
      <c r="G1561" s="1"/>
      <c r="V1561" s="1" t="s">
        <v>5389</v>
      </c>
      <c r="X1561" s="1" t="s">
        <v>168</v>
      </c>
    </row>
    <row r="1562" spans="1:24">
      <c r="A1562" s="1" t="s">
        <v>2728</v>
      </c>
      <c r="B1562" s="1"/>
      <c r="C1562" s="1"/>
      <c r="D1562" s="1"/>
      <c r="E1562" s="1"/>
      <c r="F1562" s="1"/>
      <c r="G1562" s="1"/>
      <c r="V1562" s="1" t="s">
        <v>5390</v>
      </c>
      <c r="X1562" s="1" t="s">
        <v>4634</v>
      </c>
    </row>
    <row r="1563" spans="1:24">
      <c r="A1563" s="1" t="s">
        <v>1208</v>
      </c>
      <c r="B1563" s="1"/>
      <c r="C1563" s="1"/>
      <c r="D1563" s="1"/>
      <c r="E1563" s="1"/>
      <c r="F1563" s="1"/>
      <c r="G1563" s="1"/>
      <c r="V1563" s="1" t="s">
        <v>5391</v>
      </c>
      <c r="X1563" s="1" t="s">
        <v>168</v>
      </c>
    </row>
    <row r="1564" spans="1:24">
      <c r="A1564" s="1" t="s">
        <v>482</v>
      </c>
      <c r="B1564" s="1"/>
      <c r="C1564" s="1"/>
      <c r="D1564" s="1"/>
      <c r="E1564" s="1"/>
      <c r="F1564" s="1"/>
      <c r="G1564" s="1"/>
      <c r="V1564" s="1" t="s">
        <v>5392</v>
      </c>
      <c r="X1564" s="1" t="s">
        <v>157</v>
      </c>
    </row>
    <row r="1565" spans="1:24">
      <c r="A1565" s="1" t="s">
        <v>1827</v>
      </c>
      <c r="B1565" s="1"/>
      <c r="C1565" s="1"/>
      <c r="D1565" s="1"/>
      <c r="E1565" s="1"/>
      <c r="F1565" s="1"/>
      <c r="G1565" s="1"/>
      <c r="V1565" s="1" t="s">
        <v>5393</v>
      </c>
      <c r="X1565" s="1" t="s">
        <v>782</v>
      </c>
    </row>
    <row r="1566" spans="1:24">
      <c r="A1566" s="1" t="s">
        <v>1829</v>
      </c>
      <c r="B1566" s="1"/>
      <c r="C1566" s="1"/>
      <c r="D1566" s="1"/>
      <c r="E1566" s="1"/>
      <c r="F1566" s="1"/>
      <c r="G1566" s="1"/>
      <c r="V1566" s="1" t="s">
        <v>5394</v>
      </c>
      <c r="X1566" s="1" t="s">
        <v>782</v>
      </c>
    </row>
    <row r="1567" spans="1:24">
      <c r="A1567" s="1" t="s">
        <v>2680</v>
      </c>
      <c r="B1567" s="1"/>
      <c r="C1567" s="1"/>
      <c r="D1567" s="1"/>
      <c r="E1567" s="1"/>
      <c r="F1567" s="1"/>
      <c r="G1567" s="1"/>
      <c r="V1567" s="1" t="s">
        <v>5395</v>
      </c>
      <c r="X1567" s="1" t="s">
        <v>138</v>
      </c>
    </row>
    <row r="1568" spans="1:24">
      <c r="A1568" s="1" t="s">
        <v>1824</v>
      </c>
      <c r="B1568" s="1"/>
      <c r="C1568" s="1"/>
      <c r="D1568" s="1"/>
      <c r="E1568" s="1"/>
      <c r="F1568" s="1"/>
      <c r="G1568" s="1"/>
      <c r="V1568" s="1" t="s">
        <v>5396</v>
      </c>
      <c r="X1568" s="1" t="s">
        <v>782</v>
      </c>
    </row>
    <row r="1569" spans="1:24">
      <c r="A1569" s="1" t="s">
        <v>1709</v>
      </c>
      <c r="B1569" s="1"/>
      <c r="C1569" s="1"/>
      <c r="D1569" s="1"/>
      <c r="E1569" s="1"/>
      <c r="F1569" s="1"/>
      <c r="G1569" s="1"/>
      <c r="V1569" s="1" t="s">
        <v>5397</v>
      </c>
      <c r="X1569" s="1" t="s">
        <v>625</v>
      </c>
    </row>
    <row r="1570" spans="1:24">
      <c r="A1570" s="1" t="s">
        <v>1873</v>
      </c>
      <c r="B1570" s="1"/>
      <c r="C1570" s="1"/>
      <c r="D1570" s="1"/>
      <c r="E1570" s="1"/>
      <c r="F1570" s="1"/>
      <c r="G1570" s="1"/>
      <c r="V1570" s="1" t="s">
        <v>5398</v>
      </c>
      <c r="X1570" s="1" t="s">
        <v>663</v>
      </c>
    </row>
    <row r="1571" spans="1:24">
      <c r="A1571" s="1" t="s">
        <v>1927</v>
      </c>
      <c r="B1571" s="1"/>
      <c r="C1571" s="1"/>
      <c r="D1571" s="1"/>
      <c r="E1571" s="1"/>
      <c r="F1571" s="1"/>
      <c r="G1571" s="1"/>
      <c r="V1571" s="1" t="s">
        <v>5399</v>
      </c>
      <c r="X1571" s="1" t="s">
        <v>304</v>
      </c>
    </row>
    <row r="1572" spans="1:24">
      <c r="A1572" s="1" t="s">
        <v>5400</v>
      </c>
      <c r="B1572" s="1"/>
      <c r="C1572" s="1"/>
      <c r="D1572" s="1"/>
      <c r="E1572" s="1"/>
      <c r="F1572" s="1"/>
      <c r="G1572" s="1"/>
      <c r="V1572" s="1" t="s">
        <v>5401</v>
      </c>
      <c r="X1572" s="1" t="s">
        <v>168</v>
      </c>
    </row>
    <row r="1573" spans="1:24">
      <c r="A1573" s="1" t="s">
        <v>1928</v>
      </c>
      <c r="B1573" s="1"/>
      <c r="C1573" s="1"/>
      <c r="D1573" s="1"/>
      <c r="E1573" s="1"/>
      <c r="F1573" s="1"/>
      <c r="G1573" s="1"/>
      <c r="V1573" s="1" t="s">
        <v>5402</v>
      </c>
      <c r="X1573" s="1" t="s">
        <v>304</v>
      </c>
    </row>
    <row r="1574" spans="1:24">
      <c r="A1574" s="1" t="s">
        <v>1489</v>
      </c>
      <c r="B1574" s="1"/>
      <c r="C1574" s="1"/>
      <c r="D1574" s="1"/>
      <c r="E1574" s="1"/>
      <c r="F1574" s="1"/>
      <c r="G1574" s="1"/>
      <c r="V1574" s="1" t="s">
        <v>5403</v>
      </c>
      <c r="X1574" s="1" t="s">
        <v>181</v>
      </c>
    </row>
    <row r="1575" spans="1:24">
      <c r="A1575" s="1" t="s">
        <v>2728</v>
      </c>
      <c r="B1575" s="1"/>
      <c r="C1575" s="1"/>
      <c r="D1575" s="1"/>
      <c r="E1575" s="1"/>
      <c r="F1575" s="1"/>
      <c r="G1575" s="1"/>
      <c r="V1575" s="1" t="s">
        <v>5404</v>
      </c>
      <c r="X1575" s="1" t="s">
        <v>4634</v>
      </c>
    </row>
    <row r="1576" spans="1:24">
      <c r="A1576" s="1" t="s">
        <v>5405</v>
      </c>
      <c r="B1576" s="1"/>
      <c r="C1576" s="1"/>
      <c r="D1576" s="1"/>
      <c r="E1576" s="1"/>
      <c r="F1576" s="1"/>
      <c r="G1576" s="1"/>
      <c r="V1576" s="1" t="s">
        <v>5406</v>
      </c>
      <c r="X1576" s="1" t="s">
        <v>157</v>
      </c>
    </row>
    <row r="1577" spans="1:24">
      <c r="A1577" s="1" t="s">
        <v>5407</v>
      </c>
      <c r="B1577" s="1"/>
      <c r="C1577" s="1"/>
      <c r="D1577" s="1"/>
      <c r="E1577" s="1"/>
      <c r="F1577" s="1"/>
      <c r="G1577" s="1"/>
      <c r="V1577" s="1" t="s">
        <v>5408</v>
      </c>
      <c r="X1577" s="1" t="s">
        <v>168</v>
      </c>
    </row>
    <row r="1578" spans="1:24">
      <c r="A1578" s="1" t="s">
        <v>1855</v>
      </c>
      <c r="B1578" s="1"/>
      <c r="C1578" s="1"/>
      <c r="D1578" s="1"/>
      <c r="E1578" s="1"/>
      <c r="F1578" s="1"/>
      <c r="G1578" s="1"/>
      <c r="V1578" s="1" t="s">
        <v>5409</v>
      </c>
      <c r="X1578" s="1" t="s">
        <v>304</v>
      </c>
    </row>
    <row r="1579" spans="1:24">
      <c r="A1579" s="1" t="s">
        <v>1856</v>
      </c>
      <c r="B1579" s="1"/>
      <c r="C1579" s="1"/>
      <c r="D1579" s="1"/>
      <c r="E1579" s="1"/>
      <c r="F1579" s="1"/>
      <c r="G1579" s="1"/>
      <c r="V1579" s="1" t="s">
        <v>5410</v>
      </c>
      <c r="X1579" s="1" t="s">
        <v>304</v>
      </c>
    </row>
    <row r="1580" spans="1:24">
      <c r="A1580" s="1" t="s">
        <v>5411</v>
      </c>
      <c r="B1580" s="1"/>
      <c r="C1580" s="1"/>
      <c r="D1580" s="1"/>
      <c r="E1580" s="1"/>
      <c r="F1580" s="1"/>
      <c r="G1580" s="1"/>
      <c r="V1580" s="1" t="s">
        <v>5412</v>
      </c>
      <c r="X1580" s="1" t="s">
        <v>609</v>
      </c>
    </row>
    <row r="1581" spans="1:24">
      <c r="A1581" s="1" t="s">
        <v>5413</v>
      </c>
      <c r="B1581" s="1"/>
      <c r="C1581" s="1"/>
      <c r="D1581" s="1"/>
      <c r="E1581" s="1"/>
      <c r="F1581" s="1"/>
      <c r="G1581" s="1"/>
      <c r="V1581" s="1" t="s">
        <v>5414</v>
      </c>
      <c r="X1581" s="1" t="s">
        <v>168</v>
      </c>
    </row>
    <row r="1582" spans="1:24">
      <c r="A1582" s="1" t="s">
        <v>1815</v>
      </c>
      <c r="B1582" s="1"/>
      <c r="C1582" s="1"/>
      <c r="D1582" s="1"/>
      <c r="E1582" s="1"/>
      <c r="F1582" s="1"/>
      <c r="G1582" s="1"/>
      <c r="V1582" s="1" t="s">
        <v>5415</v>
      </c>
      <c r="X1582" s="1" t="s">
        <v>304</v>
      </c>
    </row>
    <row r="1583" spans="1:24">
      <c r="A1583" s="1" t="s">
        <v>1530</v>
      </c>
      <c r="B1583" s="1"/>
      <c r="C1583" s="1"/>
      <c r="D1583" s="1"/>
      <c r="E1583" s="1"/>
      <c r="F1583" s="1"/>
      <c r="G1583" s="1"/>
      <c r="V1583" s="1" t="s">
        <v>5416</v>
      </c>
      <c r="X1583" s="1" t="s">
        <v>663</v>
      </c>
    </row>
    <row r="1584" spans="1:24">
      <c r="A1584" s="1" t="s">
        <v>1708</v>
      </c>
      <c r="B1584" s="1"/>
      <c r="C1584" s="1"/>
      <c r="D1584" s="1"/>
      <c r="E1584" s="1"/>
      <c r="F1584" s="1"/>
      <c r="G1584" s="1"/>
      <c r="V1584" s="1" t="s">
        <v>5417</v>
      </c>
      <c r="X1584" s="1" t="s">
        <v>181</v>
      </c>
    </row>
    <row r="1585" spans="1:24">
      <c r="A1585" s="1" t="s">
        <v>5418</v>
      </c>
      <c r="B1585" s="1"/>
      <c r="C1585" s="1"/>
      <c r="D1585" s="1"/>
      <c r="E1585" s="1"/>
      <c r="F1585" s="1"/>
      <c r="G1585" s="1"/>
      <c r="V1585" s="1" t="s">
        <v>5419</v>
      </c>
      <c r="X1585" s="1" t="s">
        <v>3494</v>
      </c>
    </row>
    <row r="1586" spans="1:24">
      <c r="A1586" s="1" t="s">
        <v>2728</v>
      </c>
      <c r="B1586" s="1"/>
      <c r="C1586" s="1"/>
      <c r="D1586" s="1"/>
      <c r="E1586" s="1"/>
      <c r="F1586" s="1"/>
      <c r="G1586" s="1"/>
      <c r="V1586" s="1" t="s">
        <v>5420</v>
      </c>
      <c r="X1586" s="1" t="s">
        <v>4634</v>
      </c>
    </row>
    <row r="1587" spans="1:24">
      <c r="A1587" s="1" t="s">
        <v>5421</v>
      </c>
      <c r="B1587" s="1"/>
      <c r="C1587" s="1"/>
      <c r="D1587" s="1"/>
      <c r="E1587" s="1"/>
      <c r="F1587" s="1"/>
      <c r="G1587" s="1"/>
      <c r="V1587" s="1" t="s">
        <v>5422</v>
      </c>
      <c r="X1587" s="1" t="s">
        <v>168</v>
      </c>
    </row>
    <row r="1588" spans="1:24">
      <c r="A1588" s="1" t="s">
        <v>5423</v>
      </c>
      <c r="B1588" s="1"/>
      <c r="C1588" s="1"/>
      <c r="D1588" s="1"/>
      <c r="E1588" s="1"/>
      <c r="F1588" s="1"/>
      <c r="G1588" s="1"/>
      <c r="V1588" s="1" t="s">
        <v>4812</v>
      </c>
      <c r="X1588" s="1" t="s">
        <v>130</v>
      </c>
    </row>
    <row r="1589" spans="1:24">
      <c r="A1589" s="1" t="s">
        <v>2728</v>
      </c>
      <c r="B1589" s="1"/>
      <c r="C1589" s="1"/>
      <c r="D1589" s="1"/>
      <c r="E1589" s="1"/>
      <c r="F1589" s="1"/>
      <c r="G1589" s="1"/>
      <c r="V1589" s="1" t="s">
        <v>5424</v>
      </c>
      <c r="X1589" s="1" t="s">
        <v>4634</v>
      </c>
    </row>
    <row r="1590" spans="1:24">
      <c r="A1590" s="1" t="s">
        <v>5425</v>
      </c>
      <c r="B1590" s="1"/>
      <c r="C1590" s="1"/>
      <c r="D1590" s="1"/>
      <c r="E1590" s="1"/>
      <c r="F1590" s="1"/>
      <c r="G1590" s="1"/>
      <c r="V1590" s="1" t="s">
        <v>5426</v>
      </c>
      <c r="X1590" s="1" t="s">
        <v>168</v>
      </c>
    </row>
    <row r="1591" spans="1:24">
      <c r="A1591" s="1" t="s">
        <v>2728</v>
      </c>
      <c r="B1591" s="1"/>
      <c r="C1591" s="1"/>
      <c r="D1591" s="1"/>
      <c r="E1591" s="1"/>
      <c r="F1591" s="1"/>
      <c r="G1591" s="1"/>
      <c r="V1591" s="1" t="s">
        <v>5427</v>
      </c>
      <c r="X1591" s="1" t="s">
        <v>4634</v>
      </c>
    </row>
    <row r="1592" spans="1:24">
      <c r="A1592" s="1" t="s">
        <v>5428</v>
      </c>
      <c r="B1592" s="1" t="s">
        <v>5375</v>
      </c>
      <c r="C1592" s="1"/>
      <c r="D1592" s="1"/>
      <c r="E1592" s="1"/>
      <c r="F1592" s="1"/>
      <c r="G1592" s="1"/>
      <c r="V1592" s="1" t="s">
        <v>5429</v>
      </c>
      <c r="X1592" s="1" t="s">
        <v>168</v>
      </c>
    </row>
    <row r="1593" spans="1:24">
      <c r="A1593" s="1" t="s">
        <v>2405</v>
      </c>
      <c r="B1593" s="1"/>
      <c r="C1593" s="1"/>
      <c r="D1593" s="1"/>
      <c r="E1593" s="1"/>
      <c r="F1593" s="1"/>
      <c r="G1593" s="1"/>
      <c r="V1593" s="1" t="s">
        <v>5430</v>
      </c>
      <c r="X1593" s="1" t="s">
        <v>782</v>
      </c>
    </row>
    <row r="1594" spans="1:24">
      <c r="A1594" s="1" t="s">
        <v>2408</v>
      </c>
      <c r="B1594" s="1"/>
      <c r="C1594" s="1"/>
      <c r="D1594" s="1"/>
      <c r="E1594" s="1"/>
      <c r="F1594" s="1"/>
      <c r="G1594" s="1"/>
      <c r="V1594" s="1" t="s">
        <v>5431</v>
      </c>
      <c r="X1594" s="1" t="s">
        <v>782</v>
      </c>
    </row>
    <row r="1595" spans="1:24">
      <c r="A1595" s="1" t="s">
        <v>5432</v>
      </c>
      <c r="B1595" s="1"/>
      <c r="C1595" s="1"/>
      <c r="D1595" s="1"/>
      <c r="E1595" s="1"/>
      <c r="F1595" s="1"/>
      <c r="G1595" s="1"/>
      <c r="V1595" s="1" t="s">
        <v>5433</v>
      </c>
      <c r="X1595" s="1" t="s">
        <v>207</v>
      </c>
    </row>
    <row r="1596" spans="1:24">
      <c r="A1596" s="1" t="s">
        <v>2411</v>
      </c>
      <c r="B1596" s="1"/>
      <c r="C1596" s="1"/>
      <c r="D1596" s="1"/>
      <c r="E1596" s="1"/>
      <c r="F1596" s="1"/>
      <c r="G1596" s="1"/>
      <c r="V1596" s="1" t="s">
        <v>5434</v>
      </c>
      <c r="X1596" s="1" t="s">
        <v>782</v>
      </c>
    </row>
    <row r="1597" spans="1:24">
      <c r="A1597" s="1" t="s">
        <v>2608</v>
      </c>
      <c r="B1597" s="1"/>
      <c r="C1597" s="1"/>
      <c r="D1597" s="1"/>
      <c r="E1597" s="1"/>
      <c r="F1597" s="1"/>
      <c r="G1597" s="1"/>
      <c r="V1597" s="1" t="s">
        <v>5435</v>
      </c>
      <c r="X1597" s="1" t="s">
        <v>138</v>
      </c>
    </row>
    <row r="1598" spans="1:24">
      <c r="A1598" s="1" t="s">
        <v>2728</v>
      </c>
      <c r="B1598" s="1"/>
      <c r="C1598" s="1"/>
      <c r="D1598" s="1"/>
      <c r="E1598" s="1"/>
      <c r="F1598" s="1"/>
      <c r="G1598" s="1"/>
      <c r="V1598" s="1" t="s">
        <v>5436</v>
      </c>
      <c r="X1598" s="1" t="s">
        <v>4634</v>
      </c>
    </row>
    <row r="1599" spans="1:24">
      <c r="A1599" s="1" t="s">
        <v>2728</v>
      </c>
      <c r="B1599" s="1"/>
      <c r="C1599" s="1"/>
      <c r="D1599" s="1"/>
      <c r="E1599" s="1"/>
      <c r="F1599" s="1"/>
      <c r="G1599" s="1"/>
      <c r="V1599" s="1" t="s">
        <v>5437</v>
      </c>
      <c r="X1599" s="1" t="s">
        <v>4634</v>
      </c>
    </row>
    <row r="1600" spans="1:24">
      <c r="A1600" s="1" t="s">
        <v>1722</v>
      </c>
      <c r="B1600" s="1"/>
      <c r="C1600" s="1"/>
      <c r="D1600" s="1"/>
      <c r="E1600" s="1"/>
      <c r="F1600" s="1"/>
      <c r="G1600" s="1"/>
      <c r="V1600" s="1" t="s">
        <v>5438</v>
      </c>
      <c r="X1600" s="1" t="s">
        <v>304</v>
      </c>
    </row>
    <row r="1601" spans="1:24">
      <c r="A1601" s="1" t="s">
        <v>2728</v>
      </c>
      <c r="B1601" s="1"/>
      <c r="C1601" s="1"/>
      <c r="D1601" s="1"/>
      <c r="E1601" s="1"/>
      <c r="F1601" s="1"/>
      <c r="G1601" s="1"/>
      <c r="V1601" s="1" t="s">
        <v>5439</v>
      </c>
      <c r="X1601" s="1" t="s">
        <v>4634</v>
      </c>
    </row>
    <row r="1602" spans="1:24">
      <c r="A1602" s="1" t="s">
        <v>808</v>
      </c>
      <c r="B1602" s="1"/>
      <c r="C1602" s="1"/>
      <c r="D1602" s="1"/>
      <c r="E1602" s="1"/>
      <c r="F1602" s="1"/>
      <c r="G1602" s="1"/>
      <c r="V1602" s="1" t="s">
        <v>5440</v>
      </c>
      <c r="X1602" s="1" t="s">
        <v>241</v>
      </c>
    </row>
    <row r="1603" spans="1:24">
      <c r="A1603" s="1" t="s">
        <v>5441</v>
      </c>
      <c r="B1603" s="1"/>
      <c r="C1603" s="1"/>
      <c r="D1603" s="1"/>
      <c r="E1603" s="1"/>
      <c r="F1603" s="1"/>
      <c r="G1603" s="1"/>
      <c r="V1603" s="1" t="s">
        <v>5442</v>
      </c>
      <c r="X1603" s="1" t="s">
        <v>138</v>
      </c>
    </row>
    <row r="1604" spans="1:24">
      <c r="A1604" s="1" t="s">
        <v>2728</v>
      </c>
      <c r="B1604" s="1"/>
      <c r="C1604" s="1"/>
      <c r="D1604" s="1"/>
      <c r="E1604" s="1"/>
      <c r="F1604" s="1"/>
      <c r="G1604" s="1"/>
      <c r="V1604" s="1" t="s">
        <v>5443</v>
      </c>
      <c r="X1604" s="1" t="s">
        <v>4634</v>
      </c>
    </row>
    <row r="1605" spans="1:24">
      <c r="A1605" s="1" t="s">
        <v>775</v>
      </c>
      <c r="B1605" s="1"/>
      <c r="C1605" s="1"/>
      <c r="D1605" s="1"/>
      <c r="E1605" s="1"/>
      <c r="F1605" s="1"/>
      <c r="G1605" s="1"/>
      <c r="V1605" s="1" t="s">
        <v>5444</v>
      </c>
      <c r="X1605" s="1" t="s">
        <v>241</v>
      </c>
    </row>
    <row r="1606" spans="1:24">
      <c r="A1606" s="1" t="s">
        <v>1915</v>
      </c>
      <c r="B1606" s="1"/>
      <c r="C1606" s="1"/>
      <c r="D1606" s="1"/>
      <c r="E1606" s="1"/>
      <c r="F1606" s="1"/>
      <c r="G1606" s="1"/>
      <c r="V1606" s="1" t="s">
        <v>5445</v>
      </c>
      <c r="X1606" s="1" t="s">
        <v>782</v>
      </c>
    </row>
    <row r="1607" spans="1:24">
      <c r="A1607" s="1" t="s">
        <v>1332</v>
      </c>
      <c r="B1607" s="1"/>
      <c r="C1607" s="1"/>
      <c r="D1607" s="1"/>
      <c r="E1607" s="1"/>
      <c r="F1607" s="1"/>
      <c r="G1607" s="1"/>
      <c r="V1607" s="1" t="s">
        <v>5446</v>
      </c>
      <c r="X1607" s="1" t="s">
        <v>138</v>
      </c>
    </row>
    <row r="1608" spans="1:24">
      <c r="A1608" s="1" t="s">
        <v>2728</v>
      </c>
      <c r="B1608" s="1"/>
      <c r="C1608" s="1"/>
      <c r="D1608" s="1"/>
      <c r="E1608" s="1"/>
      <c r="F1608" s="1"/>
      <c r="G1608" s="1"/>
      <c r="V1608" s="1" t="s">
        <v>5447</v>
      </c>
      <c r="X1608" s="1" t="s">
        <v>4634</v>
      </c>
    </row>
    <row r="1609" spans="1:24">
      <c r="A1609" s="1" t="s">
        <v>2658</v>
      </c>
      <c r="B1609" s="1"/>
      <c r="C1609" s="1"/>
      <c r="D1609" s="1"/>
      <c r="E1609" s="1"/>
      <c r="F1609" s="1"/>
      <c r="G1609" s="1"/>
      <c r="V1609" s="1" t="s">
        <v>5448</v>
      </c>
      <c r="X1609" s="1" t="s">
        <v>367</v>
      </c>
    </row>
    <row r="1610" spans="1:24">
      <c r="A1610" s="1" t="s">
        <v>1334</v>
      </c>
      <c r="B1610" s="1"/>
      <c r="C1610" s="1"/>
      <c r="D1610" s="1"/>
      <c r="E1610" s="1"/>
      <c r="F1610" s="1"/>
      <c r="G1610" s="1"/>
      <c r="V1610" s="1" t="s">
        <v>5449</v>
      </c>
      <c r="X1610" s="1" t="s">
        <v>138</v>
      </c>
    </row>
    <row r="1611" spans="1:24">
      <c r="A1611" s="1" t="s">
        <v>5450</v>
      </c>
      <c r="B1611" s="1"/>
      <c r="C1611" s="1"/>
      <c r="D1611" s="1"/>
      <c r="E1611" s="1"/>
      <c r="F1611" s="1"/>
      <c r="G1611" s="1"/>
      <c r="V1611" s="1" t="s">
        <v>5451</v>
      </c>
      <c r="X1611" s="1" t="s">
        <v>663</v>
      </c>
    </row>
    <row r="1612" spans="1:24">
      <c r="A1612" s="1" t="s">
        <v>5452</v>
      </c>
      <c r="B1612" s="1"/>
      <c r="C1612" s="1"/>
      <c r="D1612" s="1"/>
      <c r="E1612" s="1"/>
      <c r="F1612" s="1"/>
      <c r="G1612" s="1"/>
      <c r="V1612" s="1" t="s">
        <v>5453</v>
      </c>
      <c r="X1612" s="1" t="s">
        <v>157</v>
      </c>
    </row>
    <row r="1613" spans="1:24">
      <c r="A1613" s="1" t="s">
        <v>1699</v>
      </c>
      <c r="B1613" s="1"/>
      <c r="C1613" s="1"/>
      <c r="D1613" s="1"/>
      <c r="E1613" s="1"/>
      <c r="F1613" s="1"/>
      <c r="G1613" s="1"/>
      <c r="V1613" s="1" t="s">
        <v>5454</v>
      </c>
      <c r="X1613" s="1" t="s">
        <v>304</v>
      </c>
    </row>
    <row r="1614" spans="1:24">
      <c r="A1614" s="1" t="s">
        <v>1092</v>
      </c>
      <c r="B1614" s="1"/>
      <c r="C1614" s="1"/>
      <c r="D1614" s="1"/>
      <c r="E1614" s="1"/>
      <c r="F1614" s="1"/>
      <c r="G1614" s="1"/>
      <c r="V1614" s="1" t="s">
        <v>5455</v>
      </c>
      <c r="X1614" s="1" t="s">
        <v>304</v>
      </c>
    </row>
    <row r="1615" spans="1:24">
      <c r="A1615" s="1" t="s">
        <v>5456</v>
      </c>
      <c r="B1615" s="1"/>
      <c r="C1615" s="1"/>
      <c r="D1615" s="1"/>
      <c r="E1615" s="1"/>
      <c r="F1615" s="1"/>
      <c r="G1615" s="1"/>
      <c r="V1615" s="1" t="s">
        <v>5457</v>
      </c>
      <c r="X1615" s="1" t="s">
        <v>207</v>
      </c>
    </row>
    <row r="1616" spans="1:24">
      <c r="A1616" s="1" t="s">
        <v>5458</v>
      </c>
      <c r="B1616" s="1"/>
      <c r="C1616" s="1"/>
      <c r="D1616" s="1"/>
      <c r="E1616" s="1"/>
      <c r="F1616" s="1"/>
      <c r="G1616" s="1"/>
      <c r="V1616" s="1" t="s">
        <v>5459</v>
      </c>
      <c r="X1616" s="1" t="s">
        <v>207</v>
      </c>
    </row>
    <row r="1617" spans="1:24">
      <c r="A1617" s="1" t="s">
        <v>1047</v>
      </c>
      <c r="B1617" s="1"/>
      <c r="C1617" s="1"/>
      <c r="D1617" s="1"/>
      <c r="E1617" s="1"/>
      <c r="F1617" s="1"/>
      <c r="G1617" s="1"/>
      <c r="V1617" s="1" t="s">
        <v>5460</v>
      </c>
      <c r="X1617" s="1" t="s">
        <v>168</v>
      </c>
    </row>
    <row r="1618" spans="1:24">
      <c r="A1618" s="1" t="s">
        <v>1048</v>
      </c>
      <c r="B1618" s="1"/>
      <c r="C1618" s="1"/>
      <c r="D1618" s="1"/>
      <c r="E1618" s="1"/>
      <c r="F1618" s="1"/>
      <c r="G1618" s="1"/>
      <c r="V1618" s="1" t="s">
        <v>5461</v>
      </c>
      <c r="X1618" s="1" t="s">
        <v>168</v>
      </c>
    </row>
    <row r="1619" spans="1:24">
      <c r="A1619" s="1" t="s">
        <v>1049</v>
      </c>
      <c r="B1619" s="1"/>
      <c r="C1619" s="1"/>
      <c r="D1619" s="1"/>
      <c r="E1619" s="1"/>
      <c r="F1619" s="1"/>
      <c r="G1619" s="1"/>
      <c r="V1619" s="1" t="s">
        <v>5462</v>
      </c>
      <c r="X1619" s="1" t="s">
        <v>168</v>
      </c>
    </row>
    <row r="1620" spans="1:24">
      <c r="A1620" s="1" t="s">
        <v>5463</v>
      </c>
      <c r="B1620" s="1"/>
      <c r="C1620" s="1"/>
      <c r="D1620" s="1"/>
      <c r="E1620" s="1"/>
      <c r="F1620" s="1"/>
      <c r="G1620" s="1"/>
      <c r="V1620" s="1" t="s">
        <v>5464</v>
      </c>
      <c r="X1620" s="1" t="s">
        <v>207</v>
      </c>
    </row>
    <row r="1621" spans="1:24">
      <c r="A1621" s="1" t="s">
        <v>855</v>
      </c>
      <c r="B1621" s="1"/>
      <c r="C1621" s="1"/>
      <c r="D1621" s="1"/>
      <c r="E1621" s="1"/>
      <c r="F1621" s="1"/>
      <c r="G1621" s="1"/>
      <c r="V1621" s="1" t="s">
        <v>5465</v>
      </c>
      <c r="X1621" s="1" t="s">
        <v>168</v>
      </c>
    </row>
    <row r="1622" spans="1:24">
      <c r="A1622" s="1" t="s">
        <v>838</v>
      </c>
      <c r="B1622" s="1"/>
      <c r="C1622" s="1"/>
      <c r="D1622" s="1"/>
      <c r="E1622" s="1"/>
      <c r="F1622" s="1"/>
      <c r="G1622" s="1"/>
      <c r="V1622" s="1" t="s">
        <v>5466</v>
      </c>
      <c r="X1622" s="1" t="s">
        <v>304</v>
      </c>
    </row>
    <row r="1623" spans="1:24">
      <c r="A1623" s="1" t="s">
        <v>856</v>
      </c>
      <c r="B1623" s="1"/>
      <c r="C1623" s="1"/>
      <c r="D1623" s="1"/>
      <c r="E1623" s="1"/>
      <c r="F1623" s="1"/>
      <c r="G1623" s="1"/>
      <c r="V1623" s="1" t="s">
        <v>5467</v>
      </c>
      <c r="X1623" s="1" t="s">
        <v>168</v>
      </c>
    </row>
    <row r="1624" spans="1:24">
      <c r="A1624" s="1" t="s">
        <v>857</v>
      </c>
      <c r="B1624" s="1"/>
      <c r="C1624" s="1"/>
      <c r="D1624" s="1"/>
      <c r="E1624" s="1"/>
      <c r="F1624" s="1"/>
      <c r="G1624" s="1"/>
      <c r="V1624" s="1" t="s">
        <v>5468</v>
      </c>
      <c r="X1624" s="1" t="s">
        <v>168</v>
      </c>
    </row>
    <row r="1625" spans="1:24">
      <c r="A1625" s="1" t="s">
        <v>5469</v>
      </c>
      <c r="B1625" s="1"/>
      <c r="C1625" s="1"/>
      <c r="D1625" s="1"/>
      <c r="E1625" s="1"/>
      <c r="F1625" s="1"/>
      <c r="G1625" s="1"/>
      <c r="V1625" s="1" t="s">
        <v>5470</v>
      </c>
      <c r="X1625" s="1" t="s">
        <v>207</v>
      </c>
    </row>
    <row r="1626" spans="1:24">
      <c r="A1626" s="1" t="s">
        <v>858</v>
      </c>
      <c r="B1626" s="1"/>
      <c r="C1626" s="1"/>
      <c r="D1626" s="1"/>
      <c r="E1626" s="1"/>
      <c r="F1626" s="1"/>
      <c r="G1626" s="1"/>
      <c r="V1626" s="1" t="s">
        <v>5471</v>
      </c>
      <c r="X1626" s="1" t="s">
        <v>168</v>
      </c>
    </row>
    <row r="1627" spans="1:24">
      <c r="A1627" s="1" t="s">
        <v>5472</v>
      </c>
      <c r="B1627" s="1"/>
      <c r="C1627" s="1"/>
      <c r="D1627" s="1"/>
      <c r="E1627" s="1"/>
      <c r="F1627" s="1"/>
      <c r="G1627" s="1"/>
      <c r="V1627" s="1" t="s">
        <v>5473</v>
      </c>
      <c r="X1627" s="1" t="s">
        <v>207</v>
      </c>
    </row>
    <row r="1628" spans="1:24">
      <c r="A1628" s="1" t="s">
        <v>853</v>
      </c>
      <c r="B1628" s="1"/>
      <c r="C1628" s="1"/>
      <c r="D1628" s="1"/>
      <c r="E1628" s="1"/>
      <c r="F1628" s="1"/>
      <c r="G1628" s="1"/>
      <c r="V1628" s="1" t="s">
        <v>5474</v>
      </c>
      <c r="X1628" s="1" t="s">
        <v>168</v>
      </c>
    </row>
    <row r="1629" spans="1:24">
      <c r="A1629" s="1" t="s">
        <v>854</v>
      </c>
      <c r="B1629" s="1"/>
      <c r="C1629" s="1"/>
      <c r="D1629" s="1"/>
      <c r="E1629" s="1"/>
      <c r="F1629" s="1"/>
      <c r="G1629" s="1"/>
      <c r="V1629" s="1" t="s">
        <v>5475</v>
      </c>
      <c r="X1629" s="1" t="s">
        <v>168</v>
      </c>
    </row>
    <row r="1630" spans="1:24">
      <c r="A1630" s="1" t="s">
        <v>978</v>
      </c>
      <c r="B1630" s="1"/>
      <c r="C1630" s="1"/>
      <c r="D1630" s="1"/>
      <c r="E1630" s="1"/>
      <c r="F1630" s="1"/>
      <c r="G1630" s="1"/>
      <c r="V1630" s="1" t="s">
        <v>5476</v>
      </c>
      <c r="X1630" s="1" t="s">
        <v>157</v>
      </c>
    </row>
    <row r="1631" spans="1:24">
      <c r="A1631" s="1" t="s">
        <v>5477</v>
      </c>
      <c r="B1631" s="1"/>
      <c r="C1631" s="1"/>
      <c r="D1631" s="1"/>
      <c r="E1631" s="1"/>
      <c r="F1631" s="1"/>
      <c r="G1631" s="1"/>
      <c r="V1631" s="1" t="s">
        <v>5478</v>
      </c>
      <c r="X1631" s="1" t="s">
        <v>609</v>
      </c>
    </row>
    <row r="1632" spans="1:24">
      <c r="A1632" s="1" t="s">
        <v>5479</v>
      </c>
      <c r="B1632" s="1"/>
      <c r="C1632" s="1"/>
      <c r="D1632" s="1"/>
      <c r="E1632" s="1"/>
      <c r="F1632" s="1"/>
      <c r="G1632" s="1"/>
      <c r="V1632" s="1" t="s">
        <v>5480</v>
      </c>
      <c r="X1632" s="1" t="s">
        <v>207</v>
      </c>
    </row>
    <row r="1633" spans="1:24">
      <c r="A1633" s="1" t="s">
        <v>5481</v>
      </c>
      <c r="B1633" s="1"/>
      <c r="C1633" s="1"/>
      <c r="D1633" s="1"/>
      <c r="E1633" s="1"/>
      <c r="F1633" s="1"/>
      <c r="G1633" s="1"/>
      <c r="V1633" s="1" t="s">
        <v>5482</v>
      </c>
      <c r="X1633" s="1" t="s">
        <v>157</v>
      </c>
    </row>
    <row r="1634" spans="1:24">
      <c r="A1634" s="1" t="s">
        <v>1240</v>
      </c>
      <c r="B1634" s="1"/>
      <c r="C1634" s="1"/>
      <c r="D1634" s="1"/>
      <c r="E1634" s="1"/>
      <c r="F1634" s="1"/>
      <c r="G1634" s="1"/>
      <c r="V1634" s="1" t="s">
        <v>5483</v>
      </c>
      <c r="X1634" s="1" t="s">
        <v>207</v>
      </c>
    </row>
    <row r="1635" spans="1:24">
      <c r="A1635" s="1" t="s">
        <v>5484</v>
      </c>
      <c r="B1635" s="1"/>
      <c r="C1635" s="1"/>
      <c r="D1635" s="1"/>
      <c r="E1635" s="1"/>
      <c r="F1635" s="1"/>
      <c r="G1635" s="1"/>
      <c r="V1635" s="1" t="s">
        <v>5485</v>
      </c>
      <c r="X1635" s="1" t="s">
        <v>157</v>
      </c>
    </row>
    <row r="1636" spans="1:24">
      <c r="A1636" s="1" t="s">
        <v>5486</v>
      </c>
      <c r="B1636" s="1"/>
      <c r="C1636" s="1"/>
      <c r="D1636" s="1"/>
      <c r="E1636" s="1"/>
      <c r="F1636" s="1"/>
      <c r="G1636" s="1"/>
      <c r="V1636" s="1" t="s">
        <v>5487</v>
      </c>
      <c r="X1636" s="1" t="s">
        <v>157</v>
      </c>
    </row>
    <row r="1637" spans="1:24">
      <c r="A1637" s="1" t="s">
        <v>845</v>
      </c>
      <c r="B1637" s="1"/>
      <c r="C1637" s="1"/>
      <c r="D1637" s="1"/>
      <c r="E1637" s="1"/>
      <c r="F1637" s="1"/>
      <c r="G1637" s="1"/>
      <c r="V1637" s="1" t="s">
        <v>5488</v>
      </c>
      <c r="X1637" s="1" t="s">
        <v>168</v>
      </c>
    </row>
    <row r="1638" spans="1:24">
      <c r="A1638" s="1" t="s">
        <v>5489</v>
      </c>
      <c r="B1638" s="1"/>
      <c r="C1638" s="1"/>
      <c r="D1638" s="1"/>
      <c r="E1638" s="1"/>
      <c r="F1638" s="1"/>
      <c r="G1638" s="1"/>
      <c r="V1638" s="1" t="s">
        <v>5490</v>
      </c>
      <c r="X1638" s="1" t="s">
        <v>168</v>
      </c>
    </row>
    <row r="1639" spans="1:24">
      <c r="A1639" s="1" t="s">
        <v>846</v>
      </c>
      <c r="B1639" s="1"/>
      <c r="C1639" s="1"/>
      <c r="D1639" s="1"/>
      <c r="E1639" s="1"/>
      <c r="F1639" s="1"/>
      <c r="G1639" s="1"/>
      <c r="V1639" s="1" t="s">
        <v>5491</v>
      </c>
      <c r="X1639" s="1" t="s">
        <v>168</v>
      </c>
    </row>
    <row r="1640" spans="1:24">
      <c r="A1640" s="1" t="s">
        <v>5492</v>
      </c>
      <c r="B1640" s="1"/>
      <c r="C1640" s="1"/>
      <c r="D1640" s="1"/>
      <c r="E1640" s="1"/>
      <c r="F1640" s="1"/>
      <c r="G1640" s="1"/>
      <c r="V1640" s="1" t="s">
        <v>5493</v>
      </c>
      <c r="X1640" s="1" t="s">
        <v>367</v>
      </c>
    </row>
    <row r="1641" spans="1:24">
      <c r="A1641" s="1" t="s">
        <v>780</v>
      </c>
      <c r="B1641" s="1"/>
      <c r="C1641" s="1"/>
      <c r="D1641" s="1"/>
      <c r="E1641" s="1"/>
      <c r="F1641" s="1"/>
      <c r="G1641" s="1"/>
      <c r="V1641" s="1" t="s">
        <v>5494</v>
      </c>
      <c r="X1641" s="1" t="s">
        <v>782</v>
      </c>
    </row>
    <row r="1642" spans="1:24">
      <c r="A1642" s="1" t="s">
        <v>5495</v>
      </c>
      <c r="B1642" s="1"/>
      <c r="C1642" s="1"/>
      <c r="D1642" s="1"/>
      <c r="E1642" s="1"/>
      <c r="F1642" s="1"/>
      <c r="G1642" s="1"/>
      <c r="V1642" s="1" t="s">
        <v>5496</v>
      </c>
      <c r="X1642" s="1" t="s">
        <v>367</v>
      </c>
    </row>
    <row r="1643" spans="1:24">
      <c r="A1643" s="1" t="s">
        <v>5497</v>
      </c>
      <c r="B1643" s="1"/>
      <c r="C1643" s="1"/>
      <c r="D1643" s="1"/>
      <c r="E1643" s="1"/>
      <c r="F1643" s="1"/>
      <c r="G1643" s="1"/>
      <c r="V1643" s="1" t="s">
        <v>5498</v>
      </c>
      <c r="X1643" s="1" t="s">
        <v>157</v>
      </c>
    </row>
    <row r="1644" spans="1:24">
      <c r="A1644" s="1" t="s">
        <v>848</v>
      </c>
      <c r="B1644" s="1"/>
      <c r="C1644" s="1"/>
      <c r="D1644" s="1"/>
      <c r="E1644" s="1"/>
      <c r="F1644" s="1"/>
      <c r="G1644" s="1"/>
      <c r="V1644" s="1" t="s">
        <v>5499</v>
      </c>
      <c r="X1644" s="1" t="s">
        <v>168</v>
      </c>
    </row>
    <row r="1645" spans="1:24">
      <c r="A1645" s="1" t="s">
        <v>5500</v>
      </c>
      <c r="B1645" s="1"/>
      <c r="C1645" s="1"/>
      <c r="D1645" s="1"/>
      <c r="E1645" s="1"/>
      <c r="F1645" s="1"/>
      <c r="G1645" s="1"/>
      <c r="V1645" s="1" t="s">
        <v>5501</v>
      </c>
      <c r="X1645" s="1" t="s">
        <v>4789</v>
      </c>
    </row>
    <row r="1646" spans="1:24">
      <c r="A1646" s="1" t="s">
        <v>5502</v>
      </c>
      <c r="B1646" s="1"/>
      <c r="C1646" s="1"/>
      <c r="D1646" s="1"/>
      <c r="E1646" s="1"/>
      <c r="F1646" s="1"/>
      <c r="G1646" s="1"/>
      <c r="V1646" s="1" t="s">
        <v>5503</v>
      </c>
      <c r="X1646" s="1" t="s">
        <v>241</v>
      </c>
    </row>
    <row r="1647" spans="1:24">
      <c r="A1647" s="1" t="s">
        <v>849</v>
      </c>
      <c r="B1647" s="1"/>
      <c r="C1647" s="1"/>
      <c r="D1647" s="1"/>
      <c r="E1647" s="1"/>
      <c r="F1647" s="1"/>
      <c r="G1647" s="1"/>
      <c r="V1647" s="1" t="s">
        <v>5504</v>
      </c>
      <c r="X1647" s="1" t="s">
        <v>168</v>
      </c>
    </row>
    <row r="1648" spans="1:24">
      <c r="A1648" s="1" t="s">
        <v>843</v>
      </c>
      <c r="B1648" s="1"/>
      <c r="C1648" s="1"/>
      <c r="D1648" s="1"/>
      <c r="E1648" s="1"/>
      <c r="F1648" s="1"/>
      <c r="G1648" s="1"/>
      <c r="V1648" s="1" t="s">
        <v>5505</v>
      </c>
      <c r="X1648" s="1" t="s">
        <v>168</v>
      </c>
    </row>
    <row r="1649" spans="1:24">
      <c r="A1649" s="1" t="s">
        <v>844</v>
      </c>
      <c r="B1649" s="1"/>
      <c r="C1649" s="1"/>
      <c r="D1649" s="1"/>
      <c r="E1649" s="1"/>
      <c r="F1649" s="1"/>
      <c r="G1649" s="1"/>
      <c r="V1649" s="1" t="s">
        <v>5506</v>
      </c>
      <c r="X1649" s="1" t="s">
        <v>168</v>
      </c>
    </row>
    <row r="1650" spans="1:24">
      <c r="A1650" s="1" t="s">
        <v>5507</v>
      </c>
      <c r="B1650" s="1"/>
      <c r="C1650" s="1"/>
      <c r="D1650" s="1"/>
      <c r="E1650" s="1"/>
      <c r="F1650" s="1"/>
      <c r="G1650" s="1"/>
      <c r="V1650" s="1" t="s">
        <v>5508</v>
      </c>
      <c r="X1650" s="1" t="s">
        <v>304</v>
      </c>
    </row>
    <row r="1651" spans="1:24">
      <c r="A1651" s="1" t="s">
        <v>842</v>
      </c>
      <c r="B1651" s="1"/>
      <c r="C1651" s="1"/>
      <c r="D1651" s="1"/>
      <c r="E1651" s="1"/>
      <c r="F1651" s="1"/>
      <c r="G1651" s="1"/>
      <c r="V1651" s="1" t="s">
        <v>5509</v>
      </c>
      <c r="X1651" s="1" t="s">
        <v>168</v>
      </c>
    </row>
    <row r="1652" spans="1:24">
      <c r="A1652" s="1" t="s">
        <v>847</v>
      </c>
      <c r="B1652" s="1"/>
      <c r="C1652" s="1"/>
      <c r="D1652" s="1"/>
      <c r="E1652" s="1"/>
      <c r="F1652" s="1"/>
      <c r="G1652" s="1"/>
      <c r="V1652" s="1" t="s">
        <v>5510</v>
      </c>
      <c r="X1652" s="1" t="s">
        <v>168</v>
      </c>
    </row>
    <row r="1653" spans="1:24">
      <c r="A1653" s="1" t="s">
        <v>5511</v>
      </c>
      <c r="B1653" s="1"/>
      <c r="C1653" s="1"/>
      <c r="D1653" s="1"/>
      <c r="E1653" s="1"/>
      <c r="F1653" s="1"/>
      <c r="G1653" s="1"/>
      <c r="V1653" s="1" t="s">
        <v>5512</v>
      </c>
      <c r="X1653" s="1" t="s">
        <v>138</v>
      </c>
    </row>
    <row r="1654" spans="1:24">
      <c r="A1654" s="1" t="s">
        <v>5513</v>
      </c>
      <c r="B1654" s="1"/>
      <c r="C1654" s="1"/>
      <c r="D1654" s="1"/>
      <c r="E1654" s="1"/>
      <c r="F1654" s="1"/>
      <c r="G1654" s="1"/>
      <c r="V1654" s="1" t="s">
        <v>5514</v>
      </c>
      <c r="X1654" s="1" t="s">
        <v>168</v>
      </c>
    </row>
    <row r="1655" spans="1:24">
      <c r="A1655" s="1" t="s">
        <v>850</v>
      </c>
      <c r="B1655" s="1"/>
      <c r="C1655" s="1"/>
      <c r="D1655" s="1"/>
      <c r="E1655" s="1"/>
      <c r="F1655" s="1"/>
      <c r="G1655" s="1"/>
      <c r="V1655" s="1" t="s">
        <v>5515</v>
      </c>
      <c r="X1655" s="1" t="s">
        <v>168</v>
      </c>
    </row>
    <row r="1656" spans="1:24">
      <c r="A1656" s="1" t="s">
        <v>851</v>
      </c>
      <c r="B1656" s="1"/>
      <c r="C1656" s="1"/>
      <c r="D1656" s="1"/>
      <c r="E1656" s="1"/>
      <c r="F1656" s="1"/>
      <c r="G1656" s="1"/>
      <c r="V1656" s="1" t="s">
        <v>5516</v>
      </c>
      <c r="X1656" s="1" t="s">
        <v>168</v>
      </c>
    </row>
    <row r="1657" spans="1:24">
      <c r="A1657" s="1" t="s">
        <v>5517</v>
      </c>
      <c r="B1657" s="1"/>
      <c r="C1657" s="1"/>
      <c r="D1657" s="1"/>
      <c r="E1657" s="1"/>
      <c r="F1657" s="1"/>
      <c r="G1657" s="1"/>
      <c r="V1657" s="1" t="s">
        <v>5518</v>
      </c>
      <c r="X1657" s="1" t="s">
        <v>241</v>
      </c>
    </row>
    <row r="1658" spans="1:24">
      <c r="A1658" s="1" t="s">
        <v>852</v>
      </c>
      <c r="B1658" s="1"/>
      <c r="C1658" s="1"/>
      <c r="D1658" s="1"/>
      <c r="E1658" s="1"/>
      <c r="F1658" s="1"/>
      <c r="G1658" s="1"/>
      <c r="V1658" s="1" t="s">
        <v>5519</v>
      </c>
      <c r="X1658" s="1" t="s">
        <v>168</v>
      </c>
    </row>
    <row r="1659" spans="1:24">
      <c r="A1659" s="1" t="s">
        <v>5520</v>
      </c>
      <c r="B1659" s="1"/>
      <c r="C1659" s="1"/>
      <c r="D1659" s="1"/>
      <c r="E1659" s="1"/>
      <c r="F1659" s="1"/>
      <c r="G1659" s="1"/>
      <c r="V1659" s="1" t="s">
        <v>5521</v>
      </c>
      <c r="X1659" s="1" t="s">
        <v>218</v>
      </c>
    </row>
    <row r="1660" spans="1:24">
      <c r="A1660" s="1" t="s">
        <v>5522</v>
      </c>
      <c r="B1660" s="1"/>
      <c r="C1660" s="1"/>
      <c r="D1660" s="1"/>
      <c r="E1660" s="1"/>
      <c r="F1660" s="1"/>
      <c r="G1660" s="1"/>
      <c r="V1660" s="1" t="s">
        <v>5523</v>
      </c>
      <c r="X1660" s="1" t="s">
        <v>367</v>
      </c>
    </row>
    <row r="1661" spans="1:24">
      <c r="A1661" s="1" t="s">
        <v>5524</v>
      </c>
      <c r="B1661" s="1"/>
      <c r="C1661" s="1"/>
      <c r="D1661" s="1"/>
      <c r="E1661" s="1"/>
      <c r="F1661" s="1"/>
      <c r="G1661" s="1"/>
      <c r="V1661" s="1" t="s">
        <v>5525</v>
      </c>
      <c r="X1661" s="1" t="s">
        <v>218</v>
      </c>
    </row>
    <row r="1662" spans="1:24">
      <c r="A1662" s="1" t="s">
        <v>210</v>
      </c>
      <c r="B1662" s="1"/>
      <c r="C1662" s="1"/>
      <c r="D1662" s="1"/>
      <c r="E1662" s="1"/>
      <c r="F1662" s="1"/>
      <c r="G1662" s="1"/>
      <c r="V1662" s="1" t="s">
        <v>5526</v>
      </c>
      <c r="X1662" s="1" t="s">
        <v>130</v>
      </c>
    </row>
    <row r="1663" spans="1:24">
      <c r="A1663" s="1" t="s">
        <v>1050</v>
      </c>
      <c r="B1663" s="1"/>
      <c r="C1663" s="1"/>
      <c r="D1663" s="1"/>
      <c r="E1663" s="1"/>
      <c r="F1663" s="1"/>
      <c r="G1663" s="1"/>
      <c r="V1663" s="1" t="s">
        <v>5527</v>
      </c>
      <c r="X1663" s="1" t="s">
        <v>168</v>
      </c>
    </row>
    <row r="1664" spans="1:24">
      <c r="A1664" s="1" t="s">
        <v>5528</v>
      </c>
      <c r="B1664" s="1"/>
      <c r="C1664" s="1"/>
      <c r="D1664" s="1"/>
      <c r="E1664" s="1"/>
      <c r="F1664" s="1"/>
      <c r="G1664" s="1"/>
      <c r="V1664" s="1" t="s">
        <v>5529</v>
      </c>
      <c r="X1664" s="1" t="s">
        <v>19</v>
      </c>
    </row>
    <row r="1665" spans="1:24">
      <c r="A1665" s="1" t="s">
        <v>998</v>
      </c>
      <c r="B1665" s="1"/>
      <c r="C1665" s="1"/>
      <c r="D1665" s="1"/>
      <c r="E1665" s="1"/>
      <c r="F1665" s="1"/>
      <c r="G1665" s="1"/>
      <c r="V1665" s="1" t="s">
        <v>5530</v>
      </c>
      <c r="X1665" s="1" t="s">
        <v>168</v>
      </c>
    </row>
    <row r="1666" spans="1:24">
      <c r="A1666" s="1" t="s">
        <v>5531</v>
      </c>
      <c r="B1666" s="1"/>
      <c r="C1666" s="1"/>
      <c r="D1666" s="1"/>
      <c r="E1666" s="1"/>
      <c r="F1666" s="1"/>
      <c r="G1666" s="1"/>
      <c r="V1666" s="1" t="s">
        <v>5532</v>
      </c>
      <c r="X1666" s="1" t="s">
        <v>168</v>
      </c>
    </row>
    <row r="1667" spans="1:24">
      <c r="A1667" s="1" t="s">
        <v>1051</v>
      </c>
      <c r="B1667" s="1"/>
      <c r="C1667" s="1"/>
      <c r="D1667" s="1"/>
      <c r="E1667" s="1"/>
      <c r="F1667" s="1"/>
      <c r="G1667" s="1"/>
      <c r="V1667" s="1" t="s">
        <v>5533</v>
      </c>
      <c r="X1667" s="1" t="s">
        <v>168</v>
      </c>
    </row>
    <row r="1668" spans="1:24">
      <c r="A1668" s="1" t="s">
        <v>5534</v>
      </c>
      <c r="B1668" s="1"/>
      <c r="C1668" s="1"/>
      <c r="D1668" s="1"/>
      <c r="E1668" s="1"/>
      <c r="F1668" s="1"/>
      <c r="G1668" s="1"/>
      <c r="V1668" s="1" t="s">
        <v>5535</v>
      </c>
      <c r="X1668" s="1" t="s">
        <v>181</v>
      </c>
    </row>
    <row r="1669" spans="1:24">
      <c r="A1669" s="1" t="s">
        <v>5536</v>
      </c>
      <c r="B1669" s="1"/>
      <c r="C1669" s="1"/>
      <c r="D1669" s="1"/>
      <c r="E1669" s="1"/>
      <c r="F1669" s="1"/>
      <c r="G1669" s="1"/>
      <c r="V1669" s="1" t="s">
        <v>5537</v>
      </c>
      <c r="X1669" s="1" t="s">
        <v>168</v>
      </c>
    </row>
    <row r="1670" spans="1:24">
      <c r="A1670" s="1" t="s">
        <v>1058</v>
      </c>
      <c r="B1670" s="1"/>
      <c r="C1670" s="1"/>
      <c r="D1670" s="1"/>
      <c r="E1670" s="1"/>
      <c r="F1670" s="1"/>
      <c r="G1670" s="1"/>
      <c r="V1670" s="1" t="s">
        <v>5538</v>
      </c>
      <c r="X1670" s="1" t="s">
        <v>168</v>
      </c>
    </row>
    <row r="1671" spans="1:24">
      <c r="A1671" s="1" t="s">
        <v>1059</v>
      </c>
      <c r="B1671" s="1"/>
      <c r="C1671" s="1"/>
      <c r="D1671" s="1"/>
      <c r="E1671" s="1"/>
      <c r="F1671" s="1"/>
      <c r="G1671" s="1"/>
      <c r="V1671" s="1" t="s">
        <v>5539</v>
      </c>
      <c r="X1671" s="1" t="s">
        <v>168</v>
      </c>
    </row>
    <row r="1672" spans="1:24">
      <c r="A1672" s="1" t="s">
        <v>5540</v>
      </c>
      <c r="B1672" s="1"/>
      <c r="C1672" s="1"/>
      <c r="D1672" s="1"/>
      <c r="E1672" s="1"/>
      <c r="F1672" s="1"/>
      <c r="G1672" s="1"/>
      <c r="V1672" s="1" t="s">
        <v>5541</v>
      </c>
      <c r="X1672" s="1" t="s">
        <v>138</v>
      </c>
    </row>
    <row r="1673" spans="1:24">
      <c r="A1673" s="1" t="s">
        <v>737</v>
      </c>
      <c r="B1673" s="1"/>
      <c r="C1673" s="1"/>
      <c r="D1673" s="1"/>
      <c r="E1673" s="1"/>
      <c r="F1673" s="1"/>
      <c r="G1673" s="1"/>
      <c r="V1673" s="1" t="s">
        <v>5542</v>
      </c>
      <c r="X1673" s="1" t="s">
        <v>468</v>
      </c>
    </row>
    <row r="1674" spans="1:24">
      <c r="A1674" s="1" t="s">
        <v>1046</v>
      </c>
      <c r="B1674" s="1"/>
      <c r="C1674" s="1"/>
      <c r="D1674" s="1"/>
      <c r="E1674" s="1"/>
      <c r="F1674" s="1"/>
      <c r="G1674" s="1"/>
      <c r="V1674" s="1" t="s">
        <v>5543</v>
      </c>
      <c r="X1674" s="1" t="s">
        <v>168</v>
      </c>
    </row>
    <row r="1675" spans="1:24">
      <c r="A1675" s="1" t="s">
        <v>1484</v>
      </c>
      <c r="B1675" s="1"/>
      <c r="C1675" s="1"/>
      <c r="D1675" s="1"/>
      <c r="E1675" s="1"/>
      <c r="F1675" s="1"/>
      <c r="G1675" s="1"/>
      <c r="V1675" s="1" t="s">
        <v>5544</v>
      </c>
      <c r="X1675" s="1" t="s">
        <v>138</v>
      </c>
    </row>
    <row r="1676" spans="1:24">
      <c r="A1676" s="1" t="s">
        <v>1479</v>
      </c>
      <c r="B1676" s="1"/>
      <c r="C1676" s="1"/>
      <c r="D1676" s="1"/>
      <c r="E1676" s="1"/>
      <c r="F1676" s="1"/>
      <c r="G1676" s="1"/>
      <c r="V1676" s="1" t="s">
        <v>5545</v>
      </c>
      <c r="X1676" s="1" t="s">
        <v>138</v>
      </c>
    </row>
    <row r="1677" spans="1:24">
      <c r="A1677" s="1" t="s">
        <v>1482</v>
      </c>
      <c r="B1677" s="1"/>
      <c r="C1677" s="1"/>
      <c r="D1677" s="1"/>
      <c r="E1677" s="1"/>
      <c r="F1677" s="1"/>
      <c r="G1677" s="1"/>
      <c r="V1677" s="1" t="s">
        <v>5546</v>
      </c>
      <c r="X1677" s="1" t="s">
        <v>138</v>
      </c>
    </row>
    <row r="1678" spans="1:24">
      <c r="A1678" s="1" t="s">
        <v>1695</v>
      </c>
      <c r="B1678" s="1"/>
      <c r="C1678" s="1"/>
      <c r="D1678" s="1"/>
      <c r="E1678" s="1"/>
      <c r="F1678" s="1"/>
      <c r="G1678" s="1"/>
      <c r="V1678" s="1" t="s">
        <v>5547</v>
      </c>
      <c r="X1678" s="1" t="s">
        <v>138</v>
      </c>
    </row>
    <row r="1679" spans="1:24">
      <c r="A1679" s="1" t="s">
        <v>1359</v>
      </c>
      <c r="B1679" s="1"/>
      <c r="C1679" s="1"/>
      <c r="D1679" s="1"/>
      <c r="E1679" s="1"/>
      <c r="F1679" s="1"/>
      <c r="G1679" s="1"/>
      <c r="V1679" s="1" t="s">
        <v>5548</v>
      </c>
      <c r="X1679" s="1" t="s">
        <v>181</v>
      </c>
    </row>
    <row r="1680" spans="1:24">
      <c r="A1680" s="1" t="s">
        <v>5549</v>
      </c>
      <c r="B1680" s="1"/>
      <c r="C1680" s="1"/>
      <c r="D1680" s="1"/>
      <c r="E1680" s="1"/>
      <c r="F1680" s="1"/>
      <c r="G1680" s="1"/>
      <c r="V1680" s="1" t="s">
        <v>5550</v>
      </c>
      <c r="X1680" s="1" t="s">
        <v>157</v>
      </c>
    </row>
    <row r="1681" spans="1:24">
      <c r="A1681" s="1" t="s">
        <v>450</v>
      </c>
      <c r="B1681" s="1"/>
      <c r="C1681" s="1"/>
      <c r="D1681" s="1"/>
      <c r="E1681" s="1"/>
      <c r="F1681" s="1"/>
      <c r="G1681" s="1"/>
      <c r="V1681" s="1" t="s">
        <v>5551</v>
      </c>
      <c r="X1681" s="1" t="s">
        <v>304</v>
      </c>
    </row>
    <row r="1682" spans="1:24">
      <c r="A1682" s="1" t="s">
        <v>451</v>
      </c>
      <c r="B1682" s="1"/>
      <c r="C1682" s="1"/>
      <c r="D1682" s="1"/>
      <c r="E1682" s="1"/>
      <c r="F1682" s="1"/>
      <c r="G1682" s="1"/>
      <c r="V1682" s="1" t="s">
        <v>5552</v>
      </c>
      <c r="X1682" s="1" t="s">
        <v>304</v>
      </c>
    </row>
    <row r="1683" spans="1:24">
      <c r="A1683" s="1" t="s">
        <v>623</v>
      </c>
      <c r="B1683" s="1"/>
      <c r="C1683" s="1"/>
      <c r="D1683" s="1"/>
      <c r="E1683" s="1"/>
      <c r="F1683" s="1"/>
      <c r="G1683" s="1"/>
      <c r="V1683" s="1" t="s">
        <v>5553</v>
      </c>
      <c r="X1683" s="1" t="s">
        <v>625</v>
      </c>
    </row>
    <row r="1684" spans="1:24">
      <c r="A1684" s="1" t="s">
        <v>627</v>
      </c>
      <c r="B1684" s="1"/>
      <c r="C1684" s="1"/>
      <c r="D1684" s="1"/>
      <c r="E1684" s="1"/>
      <c r="F1684" s="1"/>
      <c r="G1684" s="1"/>
      <c r="V1684" s="1" t="s">
        <v>5554</v>
      </c>
      <c r="X1684" s="1" t="s">
        <v>625</v>
      </c>
    </row>
    <row r="1685" spans="1:24">
      <c r="A1685" s="1" t="s">
        <v>1965</v>
      </c>
      <c r="B1685" s="1"/>
      <c r="C1685" s="1"/>
      <c r="D1685" s="1"/>
      <c r="E1685" s="1"/>
      <c r="F1685" s="1"/>
      <c r="G1685" s="1"/>
      <c r="V1685" s="1" t="s">
        <v>5555</v>
      </c>
      <c r="X1685" s="1" t="s">
        <v>782</v>
      </c>
    </row>
    <row r="1686" spans="1:24">
      <c r="A1686" s="1" t="s">
        <v>1966</v>
      </c>
      <c r="B1686" s="1"/>
      <c r="C1686" s="1"/>
      <c r="D1686" s="1"/>
      <c r="E1686" s="1"/>
      <c r="F1686" s="1"/>
      <c r="G1686" s="1"/>
      <c r="V1686" s="1" t="s">
        <v>5556</v>
      </c>
      <c r="X1686" s="1" t="s">
        <v>782</v>
      </c>
    </row>
    <row r="1687" spans="1:24">
      <c r="A1687" s="1" t="s">
        <v>1802</v>
      </c>
      <c r="B1687" s="1"/>
      <c r="C1687" s="1"/>
      <c r="D1687" s="1"/>
      <c r="E1687" s="1"/>
      <c r="F1687" s="1"/>
      <c r="G1687" s="1"/>
      <c r="V1687" s="1" t="s">
        <v>5557</v>
      </c>
      <c r="X1687" s="1" t="s">
        <v>304</v>
      </c>
    </row>
    <row r="1688" spans="1:24">
      <c r="A1688" s="1" t="s">
        <v>1771</v>
      </c>
      <c r="B1688" s="1"/>
      <c r="C1688" s="1"/>
      <c r="D1688" s="1"/>
      <c r="E1688" s="1"/>
      <c r="F1688" s="1"/>
      <c r="G1688" s="1"/>
      <c r="V1688" s="1" t="s">
        <v>5558</v>
      </c>
      <c r="X1688" s="1" t="s">
        <v>304</v>
      </c>
    </row>
    <row r="1689" spans="1:24">
      <c r="A1689" s="1" t="s">
        <v>996</v>
      </c>
      <c r="B1689" s="1"/>
      <c r="C1689" s="1"/>
      <c r="D1689" s="1"/>
      <c r="E1689" s="1"/>
      <c r="F1689" s="1"/>
      <c r="G1689" s="1"/>
      <c r="V1689" s="1" t="s">
        <v>5559</v>
      </c>
      <c r="X1689" s="1" t="s">
        <v>168</v>
      </c>
    </row>
    <row r="1690" spans="1:24">
      <c r="A1690" s="1" t="s">
        <v>1913</v>
      </c>
      <c r="B1690" s="1"/>
      <c r="C1690" s="1"/>
      <c r="D1690" s="1"/>
      <c r="E1690" s="1"/>
      <c r="F1690" s="1"/>
      <c r="G1690" s="1"/>
      <c r="V1690" s="1" t="s">
        <v>5560</v>
      </c>
      <c r="X1690" s="1" t="s">
        <v>168</v>
      </c>
    </row>
    <row r="1691" spans="1:24">
      <c r="A1691" s="1" t="s">
        <v>1413</v>
      </c>
      <c r="B1691" s="1"/>
      <c r="C1691" s="1"/>
      <c r="D1691" s="1"/>
      <c r="E1691" s="1"/>
      <c r="F1691" s="1"/>
      <c r="G1691" s="1"/>
      <c r="V1691" s="1" t="s">
        <v>5561</v>
      </c>
      <c r="X1691" s="1" t="s">
        <v>130</v>
      </c>
    </row>
    <row r="1692" spans="1:24">
      <c r="A1692" s="1" t="s">
        <v>1455</v>
      </c>
      <c r="B1692" s="1"/>
      <c r="C1692" s="1"/>
      <c r="D1692" s="1"/>
      <c r="E1692" s="1"/>
      <c r="F1692" s="1"/>
      <c r="G1692" s="1"/>
      <c r="V1692" s="1" t="s">
        <v>5562</v>
      </c>
      <c r="X1692" s="1" t="s">
        <v>138</v>
      </c>
    </row>
    <row r="1693" spans="1:24">
      <c r="A1693" s="1" t="s">
        <v>509</v>
      </c>
      <c r="B1693" s="1"/>
      <c r="C1693" s="1"/>
      <c r="D1693" s="1"/>
      <c r="E1693" s="1"/>
      <c r="F1693" s="1"/>
      <c r="G1693" s="1"/>
      <c r="V1693" s="1" t="s">
        <v>5563</v>
      </c>
      <c r="X1693" s="1" t="s">
        <v>181</v>
      </c>
    </row>
    <row r="1694" spans="1:24">
      <c r="A1694" s="1" t="s">
        <v>5564</v>
      </c>
      <c r="B1694" s="1"/>
      <c r="C1694" s="1"/>
      <c r="D1694" s="1"/>
      <c r="E1694" s="1"/>
      <c r="F1694" s="1"/>
      <c r="G1694" s="1"/>
      <c r="V1694" s="1" t="s">
        <v>5565</v>
      </c>
      <c r="X1694" s="1" t="s">
        <v>304</v>
      </c>
    </row>
    <row r="1695" spans="1:24">
      <c r="A1695" s="1" t="s">
        <v>1764</v>
      </c>
      <c r="B1695" s="1"/>
      <c r="C1695" s="1"/>
      <c r="D1695" s="1"/>
      <c r="E1695" s="1"/>
      <c r="F1695" s="1"/>
      <c r="G1695" s="1"/>
      <c r="V1695" s="1" t="s">
        <v>5566</v>
      </c>
      <c r="X1695" s="1" t="s">
        <v>181</v>
      </c>
    </row>
    <row r="1696" spans="1:24">
      <c r="A1696" s="1" t="s">
        <v>5567</v>
      </c>
      <c r="B1696" s="1"/>
      <c r="C1696" s="1"/>
      <c r="D1696" s="1"/>
      <c r="E1696" s="1"/>
      <c r="F1696" s="1"/>
      <c r="G1696" s="1"/>
      <c r="V1696" s="1" t="s">
        <v>5568</v>
      </c>
      <c r="X1696" s="1" t="s">
        <v>138</v>
      </c>
    </row>
    <row r="1697" spans="1:24">
      <c r="A1697" s="1" t="s">
        <v>1504</v>
      </c>
      <c r="B1697" s="1"/>
      <c r="C1697" s="1"/>
      <c r="D1697" s="1"/>
      <c r="E1697" s="1"/>
      <c r="F1697" s="1"/>
      <c r="G1697" s="1"/>
      <c r="V1697" s="1" t="s">
        <v>5569</v>
      </c>
      <c r="X1697" s="1" t="s">
        <v>181</v>
      </c>
    </row>
    <row r="1698" spans="1:24">
      <c r="A1698" s="1" t="s">
        <v>167</v>
      </c>
      <c r="B1698" s="1"/>
      <c r="C1698" s="1"/>
      <c r="D1698" s="1"/>
      <c r="E1698" s="1"/>
      <c r="F1698" s="1"/>
      <c r="G1698" s="1"/>
      <c r="V1698" s="1" t="s">
        <v>5570</v>
      </c>
      <c r="X1698" s="1" t="s">
        <v>168</v>
      </c>
    </row>
    <row r="1699" spans="1:24">
      <c r="A1699" s="1" t="s">
        <v>179</v>
      </c>
      <c r="B1699" s="1"/>
      <c r="C1699" s="1"/>
      <c r="D1699" s="1"/>
      <c r="E1699" s="1"/>
      <c r="F1699" s="1"/>
      <c r="G1699" s="1"/>
      <c r="V1699" s="1" t="s">
        <v>5571</v>
      </c>
      <c r="X1699" s="1" t="s">
        <v>181</v>
      </c>
    </row>
    <row r="1700" spans="1:24">
      <c r="A1700" s="1" t="s">
        <v>5572</v>
      </c>
      <c r="B1700" s="1"/>
      <c r="C1700" s="1"/>
      <c r="D1700" s="1"/>
      <c r="E1700" s="1"/>
      <c r="F1700" s="1"/>
      <c r="G1700" s="1"/>
      <c r="V1700" s="1" t="s">
        <v>5573</v>
      </c>
      <c r="X1700" s="1" t="s">
        <v>625</v>
      </c>
    </row>
    <row r="1701" spans="1:24">
      <c r="A1701" s="1" t="s">
        <v>496</v>
      </c>
      <c r="B1701" s="1"/>
      <c r="C1701" s="1"/>
      <c r="D1701" s="1"/>
      <c r="E1701" s="1"/>
      <c r="F1701" s="1"/>
      <c r="G1701" s="1"/>
      <c r="V1701" s="1" t="s">
        <v>5574</v>
      </c>
      <c r="X1701" s="1" t="s">
        <v>181</v>
      </c>
    </row>
    <row r="1702" spans="1:24">
      <c r="A1702" s="1" t="s">
        <v>5575</v>
      </c>
      <c r="B1702" s="1"/>
      <c r="C1702" s="1"/>
      <c r="D1702" s="1"/>
      <c r="E1702" s="1"/>
      <c r="F1702" s="1"/>
      <c r="G1702" s="1"/>
      <c r="V1702" s="1" t="s">
        <v>5576</v>
      </c>
      <c r="X1702" s="1" t="s">
        <v>207</v>
      </c>
    </row>
    <row r="1703" spans="1:24">
      <c r="A1703" s="1" t="s">
        <v>5577</v>
      </c>
      <c r="B1703" s="1"/>
      <c r="C1703" s="1"/>
      <c r="D1703" s="1"/>
      <c r="E1703" s="1"/>
      <c r="F1703" s="1"/>
      <c r="G1703" s="1"/>
      <c r="V1703" s="1" t="s">
        <v>5578</v>
      </c>
      <c r="X1703" s="1" t="s">
        <v>207</v>
      </c>
    </row>
    <row r="1704" spans="1:24">
      <c r="A1704" s="1" t="s">
        <v>1458</v>
      </c>
      <c r="B1704" s="1"/>
      <c r="C1704" s="1"/>
      <c r="D1704" s="1"/>
      <c r="E1704" s="1"/>
      <c r="F1704" s="1"/>
      <c r="G1704" s="1"/>
      <c r="V1704" s="1" t="s">
        <v>5579</v>
      </c>
      <c r="X1704" s="1" t="s">
        <v>138</v>
      </c>
    </row>
    <row r="1705" spans="1:24">
      <c r="A1705" s="1" t="s">
        <v>1666</v>
      </c>
      <c r="B1705" s="1"/>
      <c r="C1705" s="1"/>
      <c r="D1705" s="1"/>
      <c r="E1705" s="1"/>
      <c r="F1705" s="1"/>
      <c r="G1705" s="1"/>
      <c r="V1705" s="1" t="s">
        <v>5580</v>
      </c>
      <c r="X1705" s="1" t="s">
        <v>3758</v>
      </c>
    </row>
    <row r="1706" spans="1:24">
      <c r="A1706" s="1" t="s">
        <v>5581</v>
      </c>
      <c r="B1706" s="1"/>
      <c r="C1706" s="1"/>
      <c r="D1706" s="1"/>
      <c r="E1706" s="1"/>
      <c r="F1706" s="1"/>
      <c r="G1706" s="1"/>
      <c r="V1706" s="1" t="s">
        <v>5582</v>
      </c>
      <c r="X1706" s="1" t="s">
        <v>609</v>
      </c>
    </row>
    <row r="1707" spans="1:24">
      <c r="A1707" s="1" t="s">
        <v>1664</v>
      </c>
      <c r="B1707" s="1"/>
      <c r="C1707" s="1"/>
      <c r="D1707" s="1"/>
      <c r="E1707" s="1"/>
      <c r="F1707" s="1"/>
      <c r="G1707" s="1"/>
      <c r="V1707" s="1" t="s">
        <v>5583</v>
      </c>
      <c r="X1707" s="1" t="s">
        <v>3758</v>
      </c>
    </row>
    <row r="1708" spans="1:24">
      <c r="A1708" s="1" t="s">
        <v>448</v>
      </c>
      <c r="B1708" s="1"/>
      <c r="C1708" s="1"/>
      <c r="D1708" s="1"/>
      <c r="E1708" s="1"/>
      <c r="F1708" s="1"/>
      <c r="G1708" s="1"/>
      <c r="V1708" s="1" t="s">
        <v>5584</v>
      </c>
      <c r="X1708" s="1" t="s">
        <v>304</v>
      </c>
    </row>
    <row r="1709" spans="1:24">
      <c r="A1709" s="1" t="s">
        <v>5585</v>
      </c>
      <c r="B1709" s="1"/>
      <c r="C1709" s="1"/>
      <c r="D1709" s="1"/>
      <c r="E1709" s="1"/>
      <c r="F1709" s="1"/>
      <c r="G1709" s="1"/>
      <c r="V1709" s="1" t="s">
        <v>5586</v>
      </c>
      <c r="X1709" s="1" t="s">
        <v>367</v>
      </c>
    </row>
    <row r="1710" spans="1:24">
      <c r="A1710" s="1" t="s">
        <v>1649</v>
      </c>
      <c r="B1710" s="1"/>
      <c r="C1710" s="1"/>
      <c r="D1710" s="1"/>
      <c r="E1710" s="1"/>
      <c r="F1710" s="1"/>
      <c r="G1710" s="1"/>
      <c r="V1710" s="1" t="s">
        <v>5587</v>
      </c>
      <c r="X1710" s="1" t="s">
        <v>367</v>
      </c>
    </row>
    <row r="1711" spans="1:24">
      <c r="A1711" s="1" t="s">
        <v>449</v>
      </c>
      <c r="B1711" s="1"/>
      <c r="C1711" s="1"/>
      <c r="D1711" s="1"/>
      <c r="E1711" s="1"/>
      <c r="F1711" s="1"/>
      <c r="G1711" s="1"/>
      <c r="V1711" s="1" t="s">
        <v>5588</v>
      </c>
      <c r="X1711" s="1" t="s">
        <v>304</v>
      </c>
    </row>
    <row r="1712" spans="1:24">
      <c r="A1712" s="1" t="s">
        <v>1799</v>
      </c>
      <c r="B1712" s="1"/>
      <c r="C1712" s="1"/>
      <c r="D1712" s="1"/>
      <c r="E1712" s="1"/>
      <c r="F1712" s="1"/>
      <c r="G1712" s="1"/>
      <c r="V1712" s="1" t="s">
        <v>5589</v>
      </c>
      <c r="X1712" s="1" t="s">
        <v>782</v>
      </c>
    </row>
    <row r="1713" spans="1:24">
      <c r="A1713" s="1" t="s">
        <v>497</v>
      </c>
      <c r="B1713" s="1"/>
      <c r="C1713" s="1"/>
      <c r="D1713" s="1"/>
      <c r="E1713" s="1"/>
      <c r="F1713" s="1"/>
      <c r="G1713" s="1"/>
      <c r="V1713" s="1" t="s">
        <v>5590</v>
      </c>
      <c r="X1713" s="1" t="s">
        <v>181</v>
      </c>
    </row>
    <row r="1714" spans="1:24">
      <c r="A1714" s="1" t="s">
        <v>294</v>
      </c>
      <c r="B1714" s="1"/>
      <c r="C1714" s="1"/>
      <c r="D1714" s="1"/>
      <c r="E1714" s="1"/>
      <c r="F1714" s="1"/>
      <c r="G1714" s="1"/>
      <c r="V1714" s="1" t="s">
        <v>5591</v>
      </c>
      <c r="X1714" s="1" t="s">
        <v>157</v>
      </c>
    </row>
    <row r="1715" spans="1:24">
      <c r="A1715" s="1" t="s">
        <v>5592</v>
      </c>
      <c r="B1715" s="1"/>
      <c r="C1715" s="1"/>
      <c r="D1715" s="1"/>
      <c r="E1715" s="1"/>
      <c r="F1715" s="1"/>
      <c r="G1715" s="1"/>
      <c r="V1715" s="1" t="s">
        <v>5593</v>
      </c>
      <c r="X1715" s="1" t="s">
        <v>207</v>
      </c>
    </row>
    <row r="1716" spans="1:24">
      <c r="A1716" s="1" t="s">
        <v>2694</v>
      </c>
      <c r="B1716" s="1"/>
      <c r="C1716" s="1"/>
      <c r="D1716" s="1"/>
      <c r="E1716" s="1"/>
      <c r="F1716" s="1"/>
      <c r="G1716" s="1"/>
      <c r="V1716" s="1" t="s">
        <v>5594</v>
      </c>
      <c r="X1716" s="1" t="s">
        <v>3758</v>
      </c>
    </row>
    <row r="1717" spans="1:24">
      <c r="A1717" s="1" t="s">
        <v>2697</v>
      </c>
      <c r="B1717" s="1"/>
      <c r="C1717" s="1"/>
      <c r="D1717" s="1"/>
      <c r="E1717" s="1"/>
      <c r="F1717" s="1"/>
      <c r="G1717" s="1"/>
      <c r="V1717" s="1" t="s">
        <v>5595</v>
      </c>
      <c r="X1717" s="1" t="s">
        <v>3758</v>
      </c>
    </row>
    <row r="1718" spans="1:24">
      <c r="A1718" s="1" t="s">
        <v>5596</v>
      </c>
      <c r="B1718" s="1"/>
      <c r="C1718" s="1"/>
      <c r="D1718" s="1"/>
      <c r="E1718" s="1"/>
      <c r="F1718" s="1"/>
      <c r="G1718" s="1"/>
      <c r="V1718" s="1" t="s">
        <v>5597</v>
      </c>
      <c r="X1718" s="1" t="s">
        <v>207</v>
      </c>
    </row>
    <row r="1719" spans="1:24">
      <c r="A1719" s="1" t="s">
        <v>2698</v>
      </c>
      <c r="B1719" s="1"/>
      <c r="C1719" s="1"/>
      <c r="D1719" s="1"/>
      <c r="E1719" s="1"/>
      <c r="F1719" s="1"/>
      <c r="G1719" s="1"/>
      <c r="V1719" s="1" t="s">
        <v>5598</v>
      </c>
      <c r="X1719" s="1" t="s">
        <v>3758</v>
      </c>
    </row>
    <row r="1720" spans="1:24">
      <c r="A1720" s="1" t="s">
        <v>2704</v>
      </c>
      <c r="B1720" s="1"/>
      <c r="C1720" s="1"/>
      <c r="D1720" s="1"/>
      <c r="E1720" s="1"/>
      <c r="F1720" s="1"/>
      <c r="G1720" s="1"/>
      <c r="V1720" s="1" t="s">
        <v>5599</v>
      </c>
      <c r="X1720" s="1" t="s">
        <v>3758</v>
      </c>
    </row>
    <row r="1721" spans="1:24">
      <c r="A1721" s="1" t="s">
        <v>5600</v>
      </c>
      <c r="B1721" s="1"/>
      <c r="C1721" s="1"/>
      <c r="D1721" s="1"/>
      <c r="E1721" s="1"/>
      <c r="F1721" s="1"/>
      <c r="G1721" s="1"/>
      <c r="V1721" s="1" t="s">
        <v>5601</v>
      </c>
      <c r="X1721" s="1" t="s">
        <v>207</v>
      </c>
    </row>
    <row r="1722" spans="1:24">
      <c r="A1722" s="1" t="s">
        <v>5602</v>
      </c>
      <c r="B1722" s="1"/>
      <c r="C1722" s="1"/>
      <c r="D1722" s="1"/>
      <c r="E1722" s="1"/>
      <c r="F1722" s="1"/>
      <c r="G1722" s="1"/>
      <c r="V1722" s="1" t="s">
        <v>5603</v>
      </c>
      <c r="X1722" s="1" t="s">
        <v>207</v>
      </c>
    </row>
    <row r="1723" spans="1:24">
      <c r="A1723" s="1" t="s">
        <v>2703</v>
      </c>
      <c r="B1723" s="1"/>
      <c r="C1723" s="1"/>
      <c r="D1723" s="1"/>
      <c r="E1723" s="1"/>
      <c r="F1723" s="1"/>
      <c r="G1723" s="1"/>
      <c r="V1723" s="1" t="s">
        <v>5604</v>
      </c>
      <c r="X1723" s="1" t="s">
        <v>3758</v>
      </c>
    </row>
    <row r="1724" spans="1:24">
      <c r="A1724" s="1" t="s">
        <v>5605</v>
      </c>
      <c r="B1724" s="1"/>
      <c r="C1724" s="1"/>
      <c r="D1724" s="1"/>
      <c r="E1724" s="1"/>
      <c r="F1724" s="1"/>
      <c r="G1724" s="1"/>
      <c r="V1724" s="1" t="s">
        <v>5606</v>
      </c>
      <c r="X1724" s="1" t="s">
        <v>625</v>
      </c>
    </row>
    <row r="1725" spans="1:24">
      <c r="A1725" s="1" t="s">
        <v>2696</v>
      </c>
      <c r="B1725" s="1"/>
      <c r="C1725" s="1"/>
      <c r="D1725" s="1"/>
      <c r="E1725" s="1"/>
      <c r="F1725" s="1"/>
      <c r="G1725" s="1"/>
      <c r="V1725" s="1" t="s">
        <v>5607</v>
      </c>
      <c r="X1725" s="1" t="s">
        <v>3758</v>
      </c>
    </row>
    <row r="1726" spans="1:24">
      <c r="A1726" s="1" t="s">
        <v>5608</v>
      </c>
      <c r="B1726" s="1"/>
      <c r="C1726" s="1"/>
      <c r="D1726" s="1"/>
      <c r="E1726" s="1"/>
      <c r="F1726" s="1"/>
      <c r="G1726" s="1"/>
      <c r="V1726" s="1" t="s">
        <v>5609</v>
      </c>
      <c r="X1726" s="1" t="s">
        <v>207</v>
      </c>
    </row>
    <row r="1727" spans="1:24">
      <c r="A1727" s="1" t="s">
        <v>5610</v>
      </c>
      <c r="B1727" s="1"/>
      <c r="C1727" s="1"/>
      <c r="D1727" s="1"/>
      <c r="E1727" s="1"/>
      <c r="F1727" s="1"/>
      <c r="G1727" s="1"/>
      <c r="V1727" s="1" t="s">
        <v>5611</v>
      </c>
      <c r="X1727" s="1" t="s">
        <v>3758</v>
      </c>
    </row>
    <row r="1728" spans="1:24">
      <c r="A1728" s="1" t="s">
        <v>2701</v>
      </c>
      <c r="B1728" s="1"/>
      <c r="C1728" s="1"/>
      <c r="D1728" s="1"/>
      <c r="E1728" s="1"/>
      <c r="F1728" s="1"/>
      <c r="G1728" s="1"/>
      <c r="V1728" s="1" t="s">
        <v>5612</v>
      </c>
      <c r="X1728" s="1" t="s">
        <v>3758</v>
      </c>
    </row>
    <row r="1729" spans="1:24">
      <c r="A1729" s="1" t="s">
        <v>1344</v>
      </c>
      <c r="B1729" s="1"/>
      <c r="C1729" s="1"/>
      <c r="D1729" s="1"/>
      <c r="E1729" s="1"/>
      <c r="F1729" s="1"/>
      <c r="G1729" s="1"/>
      <c r="V1729" s="1" t="s">
        <v>5613</v>
      </c>
      <c r="X1729" s="1" t="s">
        <v>241</v>
      </c>
    </row>
    <row r="1730" spans="1:24">
      <c r="A1730" s="1" t="s">
        <v>2609</v>
      </c>
      <c r="B1730" s="1"/>
      <c r="C1730" s="1"/>
      <c r="D1730" s="1"/>
      <c r="E1730" s="1"/>
      <c r="F1730" s="1"/>
      <c r="G1730" s="1"/>
      <c r="V1730" s="1" t="s">
        <v>5614</v>
      </c>
      <c r="X1730" s="1" t="s">
        <v>138</v>
      </c>
    </row>
    <row r="1731" spans="1:24">
      <c r="A1731" s="1" t="s">
        <v>5615</v>
      </c>
      <c r="B1731" s="1"/>
      <c r="C1731" s="1"/>
      <c r="D1731" s="1"/>
      <c r="E1731" s="1"/>
      <c r="F1731" s="1"/>
      <c r="G1731" s="1"/>
      <c r="V1731" s="1" t="s">
        <v>5616</v>
      </c>
      <c r="X1731" s="1" t="s">
        <v>138</v>
      </c>
    </row>
    <row r="1732" spans="1:24">
      <c r="A1732" s="1" t="s">
        <v>5617</v>
      </c>
      <c r="B1732" s="1"/>
      <c r="C1732" s="1"/>
      <c r="D1732" s="1"/>
      <c r="E1732" s="1"/>
      <c r="F1732" s="1"/>
      <c r="G1732" s="1"/>
      <c r="V1732" s="1" t="s">
        <v>5618</v>
      </c>
      <c r="X1732" s="1" t="s">
        <v>625</v>
      </c>
    </row>
    <row r="1733" spans="1:24">
      <c r="A1733" s="1" t="s">
        <v>681</v>
      </c>
      <c r="B1733" s="1"/>
      <c r="C1733" s="1"/>
      <c r="D1733" s="1"/>
      <c r="E1733" s="1"/>
      <c r="F1733" s="1"/>
      <c r="G1733" s="1"/>
      <c r="V1733" s="1" t="s">
        <v>5619</v>
      </c>
      <c r="X1733" s="1" t="s">
        <v>304</v>
      </c>
    </row>
    <row r="1734" spans="1:24">
      <c r="A1734" s="1" t="s">
        <v>5620</v>
      </c>
      <c r="B1734" s="1"/>
      <c r="C1734" s="1"/>
      <c r="D1734" s="1"/>
      <c r="E1734" s="1"/>
      <c r="F1734" s="1"/>
      <c r="G1734" s="1"/>
      <c r="V1734" s="1" t="s">
        <v>5621</v>
      </c>
      <c r="X1734" s="1" t="s">
        <v>609</v>
      </c>
    </row>
    <row r="1735" spans="1:24">
      <c r="A1735" s="1" t="s">
        <v>2543</v>
      </c>
      <c r="B1735" s="1"/>
      <c r="C1735" s="1"/>
      <c r="D1735" s="1"/>
      <c r="E1735" s="1"/>
      <c r="F1735" s="1"/>
      <c r="G1735" s="1"/>
      <c r="V1735" s="1" t="s">
        <v>5622</v>
      </c>
      <c r="X1735" s="1" t="s">
        <v>2544</v>
      </c>
    </row>
    <row r="1736" spans="1:24">
      <c r="A1736" s="1" t="s">
        <v>5623</v>
      </c>
      <c r="B1736" s="1"/>
      <c r="C1736" s="1"/>
      <c r="D1736" s="1"/>
      <c r="E1736" s="1"/>
      <c r="F1736" s="1"/>
      <c r="G1736" s="1"/>
      <c r="V1736" s="1" t="s">
        <v>5624</v>
      </c>
      <c r="X1736" s="1" t="s">
        <v>625</v>
      </c>
    </row>
    <row r="1737" spans="1:24">
      <c r="A1737" s="1" t="s">
        <v>1091</v>
      </c>
      <c r="B1737" s="1"/>
      <c r="C1737" s="1"/>
      <c r="D1737" s="1"/>
      <c r="E1737" s="1"/>
      <c r="F1737" s="1"/>
      <c r="G1737" s="1"/>
      <c r="V1737" s="1" t="s">
        <v>5625</v>
      </c>
      <c r="X1737" s="1" t="s">
        <v>753</v>
      </c>
    </row>
    <row r="1738" spans="1:24">
      <c r="A1738" s="1" t="s">
        <v>2607</v>
      </c>
      <c r="B1738" s="1"/>
      <c r="C1738" s="1"/>
      <c r="D1738" s="1"/>
      <c r="E1738" s="1"/>
      <c r="F1738" s="1"/>
      <c r="G1738" s="1"/>
      <c r="V1738" s="1" t="s">
        <v>5626</v>
      </c>
      <c r="X1738" s="1" t="s">
        <v>138</v>
      </c>
    </row>
    <row r="1739" spans="1:24">
      <c r="A1739" s="1" t="s">
        <v>5627</v>
      </c>
      <c r="B1739" s="1"/>
      <c r="C1739" s="1"/>
      <c r="D1739" s="1"/>
      <c r="E1739" s="1"/>
      <c r="F1739" s="1"/>
      <c r="G1739" s="1"/>
      <c r="V1739" s="1" t="s">
        <v>5628</v>
      </c>
      <c r="X1739" s="1" t="s">
        <v>304</v>
      </c>
    </row>
    <row r="1740" spans="1:24">
      <c r="A1740" s="1" t="s">
        <v>5629</v>
      </c>
      <c r="B1740" s="1"/>
      <c r="C1740" s="1"/>
      <c r="D1740" s="1"/>
      <c r="E1740" s="1"/>
      <c r="F1740" s="1"/>
      <c r="G1740" s="1"/>
      <c r="V1740" s="1" t="s">
        <v>5630</v>
      </c>
      <c r="X1740" s="1" t="s">
        <v>5631</v>
      </c>
    </row>
    <row r="1741" spans="1:24">
      <c r="A1741" s="1" t="s">
        <v>5632</v>
      </c>
      <c r="B1741" s="1"/>
      <c r="C1741" s="1"/>
      <c r="D1741" s="1"/>
      <c r="E1741" s="1"/>
      <c r="F1741" s="1"/>
      <c r="G1741" s="1"/>
      <c r="V1741" s="1" t="s">
        <v>5633</v>
      </c>
      <c r="X1741" s="1" t="s">
        <v>218</v>
      </c>
    </row>
    <row r="1742" spans="1:24">
      <c r="A1742" s="1" t="s">
        <v>5634</v>
      </c>
      <c r="B1742" s="1"/>
      <c r="C1742" s="1"/>
      <c r="D1742" s="1"/>
      <c r="E1742" s="1"/>
      <c r="F1742" s="1"/>
      <c r="G1742" s="1"/>
      <c r="V1742" s="1" t="s">
        <v>5635</v>
      </c>
      <c r="X1742" s="1" t="s">
        <v>304</v>
      </c>
    </row>
    <row r="1743" spans="1:24">
      <c r="A1743" s="1" t="s">
        <v>5636</v>
      </c>
      <c r="B1743" s="1"/>
      <c r="C1743" s="1"/>
      <c r="D1743" s="1"/>
      <c r="E1743" s="1"/>
      <c r="F1743" s="1"/>
      <c r="G1743" s="1"/>
      <c r="V1743" s="1" t="s">
        <v>5637</v>
      </c>
      <c r="X1743" s="1" t="s">
        <v>241</v>
      </c>
    </row>
    <row r="1744" spans="1:24">
      <c r="A1744" s="1" t="s">
        <v>1096</v>
      </c>
      <c r="B1744" s="1"/>
      <c r="C1744" s="1"/>
      <c r="D1744" s="1"/>
      <c r="E1744" s="1"/>
      <c r="F1744" s="1"/>
      <c r="G1744" s="1"/>
      <c r="V1744" s="1" t="s">
        <v>5638</v>
      </c>
      <c r="X1744" s="1" t="s">
        <v>304</v>
      </c>
    </row>
    <row r="1745" spans="1:24">
      <c r="A1745" s="1" t="s">
        <v>1098</v>
      </c>
      <c r="B1745" s="1"/>
      <c r="C1745" s="1"/>
      <c r="D1745" s="1"/>
      <c r="E1745" s="1"/>
      <c r="F1745" s="1"/>
      <c r="G1745" s="1"/>
      <c r="V1745" s="1" t="s">
        <v>5639</v>
      </c>
      <c r="X1745" s="1" t="s">
        <v>304</v>
      </c>
    </row>
    <row r="1746" spans="1:24">
      <c r="A1746" s="1" t="s">
        <v>5640</v>
      </c>
      <c r="B1746" s="1"/>
      <c r="C1746" s="1"/>
      <c r="D1746" s="1"/>
      <c r="E1746" s="1"/>
      <c r="F1746" s="1"/>
      <c r="G1746" s="1"/>
      <c r="V1746" s="1" t="s">
        <v>5641</v>
      </c>
      <c r="X1746" s="1" t="s">
        <v>218</v>
      </c>
    </row>
    <row r="1747" spans="1:24">
      <c r="A1747" s="1" t="s">
        <v>5642</v>
      </c>
      <c r="B1747" s="1"/>
      <c r="C1747" s="1"/>
      <c r="D1747" s="1"/>
      <c r="E1747" s="1"/>
      <c r="F1747" s="1"/>
      <c r="G1747" s="1"/>
      <c r="V1747" s="1" t="s">
        <v>5643</v>
      </c>
      <c r="X1747" s="1" t="s">
        <v>241</v>
      </c>
    </row>
    <row r="1748" spans="1:24">
      <c r="A1748" s="1" t="s">
        <v>5644</v>
      </c>
      <c r="B1748" s="1"/>
      <c r="C1748" s="1"/>
      <c r="D1748" s="1"/>
      <c r="E1748" s="1"/>
      <c r="F1748" s="1"/>
      <c r="G1748" s="1"/>
      <c r="V1748" s="1" t="s">
        <v>5645</v>
      </c>
      <c r="X1748" s="1" t="s">
        <v>218</v>
      </c>
    </row>
    <row r="1749" spans="1:24">
      <c r="A1749" s="1" t="s">
        <v>821</v>
      </c>
      <c r="B1749" s="1"/>
      <c r="C1749" s="1"/>
      <c r="D1749" s="1"/>
      <c r="E1749" s="1"/>
      <c r="F1749" s="1"/>
      <c r="G1749" s="1"/>
      <c r="V1749" s="1" t="s">
        <v>5646</v>
      </c>
      <c r="X1749" s="1" t="s">
        <v>3195</v>
      </c>
    </row>
    <row r="1750" spans="1:24">
      <c r="A1750" s="1" t="s">
        <v>1660</v>
      </c>
      <c r="B1750" s="1"/>
      <c r="C1750" s="1"/>
      <c r="D1750" s="1"/>
      <c r="E1750" s="1"/>
      <c r="F1750" s="1"/>
      <c r="G1750" s="1"/>
      <c r="V1750" s="1" t="s">
        <v>5647</v>
      </c>
      <c r="X1750" s="1" t="s">
        <v>367</v>
      </c>
    </row>
    <row r="1751" spans="1:24">
      <c r="A1751" s="1" t="s">
        <v>5648</v>
      </c>
      <c r="B1751" s="1"/>
      <c r="C1751" s="1"/>
      <c r="D1751" s="1"/>
      <c r="E1751" s="1"/>
      <c r="F1751" s="1"/>
      <c r="G1751" s="1"/>
      <c r="V1751" s="1" t="s">
        <v>5649</v>
      </c>
      <c r="X1751" s="1" t="s">
        <v>241</v>
      </c>
    </row>
    <row r="1752" spans="1:24">
      <c r="A1752" s="1" t="s">
        <v>5650</v>
      </c>
      <c r="B1752" s="1"/>
      <c r="C1752" s="1"/>
      <c r="D1752" s="1"/>
      <c r="E1752" s="1"/>
      <c r="F1752" s="1"/>
      <c r="G1752" s="1"/>
      <c r="V1752" s="1" t="s">
        <v>5651</v>
      </c>
      <c r="X1752" s="1" t="s">
        <v>367</v>
      </c>
    </row>
    <row r="1753" spans="1:24">
      <c r="A1753" s="1" t="s">
        <v>136</v>
      </c>
      <c r="B1753" s="1"/>
      <c r="C1753" s="1"/>
      <c r="D1753" s="1"/>
      <c r="E1753" s="1"/>
      <c r="F1753" s="1"/>
      <c r="G1753" s="1"/>
      <c r="V1753" s="1" t="s">
        <v>5652</v>
      </c>
      <c r="X1753" s="1" t="s">
        <v>138</v>
      </c>
    </row>
    <row r="1754" spans="1:24">
      <c r="A1754" s="1" t="s">
        <v>5653</v>
      </c>
      <c r="B1754" s="1"/>
      <c r="C1754" s="1"/>
      <c r="D1754" s="1"/>
      <c r="E1754" s="1"/>
      <c r="F1754" s="1"/>
      <c r="G1754" s="1"/>
      <c r="V1754" s="1" t="s">
        <v>5654</v>
      </c>
      <c r="X1754" s="1" t="s">
        <v>168</v>
      </c>
    </row>
    <row r="1755" spans="1:24">
      <c r="A1755" s="1" t="s">
        <v>1745</v>
      </c>
      <c r="B1755" s="1"/>
      <c r="C1755" s="1"/>
      <c r="D1755" s="1"/>
      <c r="E1755" s="1"/>
      <c r="F1755" s="1"/>
      <c r="G1755" s="1"/>
      <c r="V1755" s="1" t="s">
        <v>5655</v>
      </c>
      <c r="X1755" s="1" t="s">
        <v>181</v>
      </c>
    </row>
    <row r="1756" spans="1:24">
      <c r="A1756" s="1" t="s">
        <v>5656</v>
      </c>
      <c r="B1756" s="1"/>
      <c r="C1756" s="1"/>
      <c r="D1756" s="1"/>
      <c r="E1756" s="1"/>
      <c r="F1756" s="1"/>
      <c r="G1756" s="1"/>
      <c r="V1756" s="1" t="s">
        <v>5657</v>
      </c>
      <c r="X1756" s="1" t="s">
        <v>241</v>
      </c>
    </row>
    <row r="1757" spans="1:24">
      <c r="A1757" s="1" t="s">
        <v>5658</v>
      </c>
      <c r="B1757" s="1"/>
      <c r="C1757" s="1"/>
      <c r="D1757" s="1"/>
      <c r="E1757" s="1"/>
      <c r="F1757" s="1"/>
      <c r="G1757" s="1"/>
      <c r="V1757" s="1" t="s">
        <v>5659</v>
      </c>
      <c r="X1757" s="1" t="s">
        <v>4789</v>
      </c>
    </row>
    <row r="1758" spans="1:24">
      <c r="A1758" s="1" t="s">
        <v>5660</v>
      </c>
      <c r="B1758" s="1"/>
      <c r="C1758" s="1"/>
      <c r="D1758" s="1"/>
      <c r="E1758" s="1"/>
      <c r="F1758" s="1"/>
      <c r="G1758" s="1"/>
      <c r="V1758" s="1" t="s">
        <v>5661</v>
      </c>
      <c r="X1758" s="1" t="s">
        <v>157</v>
      </c>
    </row>
    <row r="1759" spans="1:24">
      <c r="A1759" s="1" t="s">
        <v>2496</v>
      </c>
      <c r="B1759" s="1"/>
      <c r="C1759" s="1"/>
      <c r="D1759" s="1"/>
      <c r="E1759" s="1"/>
      <c r="F1759" s="1"/>
      <c r="G1759" s="1"/>
      <c r="V1759" s="1" t="s">
        <v>5662</v>
      </c>
      <c r="X1759" s="1" t="s">
        <v>168</v>
      </c>
    </row>
    <row r="1760" spans="1:24">
      <c r="A1760" s="1" t="s">
        <v>1693</v>
      </c>
      <c r="B1760" s="1"/>
      <c r="C1760" s="1"/>
      <c r="D1760" s="1"/>
      <c r="E1760" s="1"/>
      <c r="F1760" s="1"/>
      <c r="G1760" s="1"/>
      <c r="V1760" s="1" t="s">
        <v>5663</v>
      </c>
      <c r="X1760" s="1" t="s">
        <v>3758</v>
      </c>
    </row>
    <row r="1761" spans="1:24">
      <c r="A1761" s="1" t="s">
        <v>1929</v>
      </c>
      <c r="B1761" s="1"/>
      <c r="C1761" s="1"/>
      <c r="D1761" s="1"/>
      <c r="E1761" s="1"/>
      <c r="F1761" s="1"/>
      <c r="G1761" s="1"/>
      <c r="V1761" s="1" t="s">
        <v>5664</v>
      </c>
      <c r="X1761" s="1" t="s">
        <v>3209</v>
      </c>
    </row>
    <row r="1762" spans="1:24">
      <c r="A1762" s="1" t="s">
        <v>818</v>
      </c>
      <c r="B1762" s="1"/>
      <c r="C1762" s="1"/>
      <c r="D1762" s="1"/>
      <c r="E1762" s="1"/>
      <c r="F1762" s="1"/>
      <c r="G1762" s="1"/>
      <c r="V1762" s="1" t="s">
        <v>5665</v>
      </c>
      <c r="X1762" s="1" t="s">
        <v>3195</v>
      </c>
    </row>
    <row r="1763" spans="1:24">
      <c r="A1763" s="1" t="s">
        <v>443</v>
      </c>
      <c r="B1763" s="1"/>
      <c r="C1763" s="1"/>
      <c r="D1763" s="1"/>
      <c r="E1763" s="1"/>
      <c r="F1763" s="1"/>
      <c r="G1763" s="1"/>
      <c r="V1763" s="1" t="s">
        <v>5666</v>
      </c>
      <c r="X1763" s="1" t="s">
        <v>304</v>
      </c>
    </row>
    <row r="1764" spans="1:24">
      <c r="A1764" s="1" t="s">
        <v>5667</v>
      </c>
      <c r="B1764" s="1"/>
      <c r="C1764" s="1"/>
      <c r="D1764" s="1"/>
      <c r="E1764" s="1"/>
      <c r="F1764" s="1"/>
      <c r="G1764" s="1"/>
      <c r="V1764" s="1" t="s">
        <v>5668</v>
      </c>
      <c r="X1764" s="1" t="s">
        <v>241</v>
      </c>
    </row>
    <row r="1765" spans="1:24">
      <c r="A1765" s="1" t="s">
        <v>5669</v>
      </c>
      <c r="B1765" s="1"/>
      <c r="C1765" s="1"/>
      <c r="D1765" s="1"/>
      <c r="E1765" s="1"/>
      <c r="F1765" s="1"/>
      <c r="G1765" s="1"/>
      <c r="V1765" s="1" t="s">
        <v>5670</v>
      </c>
      <c r="X1765" s="1" t="s">
        <v>241</v>
      </c>
    </row>
    <row r="1766" spans="1:24">
      <c r="A1766" s="1" t="s">
        <v>445</v>
      </c>
      <c r="B1766" s="1"/>
      <c r="C1766" s="1"/>
      <c r="D1766" s="1"/>
      <c r="E1766" s="1"/>
      <c r="F1766" s="1"/>
      <c r="G1766" s="1"/>
      <c r="V1766" s="1" t="s">
        <v>5671</v>
      </c>
      <c r="X1766" s="1" t="s">
        <v>304</v>
      </c>
    </row>
    <row r="1767" spans="1:24">
      <c r="A1767" s="1" t="s">
        <v>446</v>
      </c>
      <c r="B1767" s="1"/>
      <c r="C1767" s="1"/>
      <c r="D1767" s="1"/>
      <c r="E1767" s="1"/>
      <c r="F1767" s="1"/>
      <c r="G1767" s="1"/>
      <c r="V1767" s="1" t="s">
        <v>5672</v>
      </c>
      <c r="X1767" s="1" t="s">
        <v>304</v>
      </c>
    </row>
    <row r="1768" spans="1:24">
      <c r="A1768" s="1" t="s">
        <v>1845</v>
      </c>
      <c r="B1768" s="1"/>
      <c r="C1768" s="1"/>
      <c r="D1768" s="1"/>
      <c r="E1768" s="1"/>
      <c r="F1768" s="1"/>
      <c r="G1768" s="1"/>
      <c r="V1768" s="1" t="s">
        <v>5673</v>
      </c>
      <c r="X1768" s="1" t="s">
        <v>241</v>
      </c>
    </row>
    <row r="1769" spans="1:24">
      <c r="A1769" s="1" t="s">
        <v>447</v>
      </c>
      <c r="B1769" s="1"/>
      <c r="C1769" s="1"/>
      <c r="D1769" s="1"/>
      <c r="E1769" s="1"/>
      <c r="F1769" s="1"/>
      <c r="G1769" s="1"/>
      <c r="V1769" s="1" t="s">
        <v>5674</v>
      </c>
      <c r="X1769" s="1" t="s">
        <v>304</v>
      </c>
    </row>
    <row r="1770" spans="1:24">
      <c r="A1770" s="1" t="s">
        <v>2647</v>
      </c>
      <c r="B1770" s="1"/>
      <c r="C1770" s="1"/>
      <c r="D1770" s="1"/>
      <c r="E1770" s="1"/>
      <c r="F1770" s="1"/>
      <c r="G1770" s="1"/>
      <c r="V1770" s="1" t="s">
        <v>5675</v>
      </c>
      <c r="X1770" s="1" t="s">
        <v>138</v>
      </c>
    </row>
    <row r="1771" spans="1:24">
      <c r="A1771" s="1" t="s">
        <v>2648</v>
      </c>
      <c r="B1771" s="1"/>
      <c r="C1771" s="1"/>
      <c r="D1771" s="1"/>
      <c r="E1771" s="1"/>
      <c r="F1771" s="1"/>
      <c r="G1771" s="1"/>
      <c r="V1771" s="1" t="s">
        <v>5676</v>
      </c>
      <c r="X1771" s="1" t="s">
        <v>138</v>
      </c>
    </row>
    <row r="1772" spans="1:24">
      <c r="A1772" s="1" t="s">
        <v>2673</v>
      </c>
      <c r="B1772" s="1"/>
      <c r="C1772" s="1"/>
      <c r="D1772" s="1"/>
      <c r="E1772" s="1"/>
      <c r="F1772" s="1"/>
      <c r="G1772" s="1"/>
      <c r="V1772" s="1" t="s">
        <v>5677</v>
      </c>
      <c r="X1772" s="1" t="s">
        <v>138</v>
      </c>
    </row>
    <row r="1773" spans="1:24">
      <c r="A1773" s="1" t="s">
        <v>2670</v>
      </c>
      <c r="B1773" s="1"/>
      <c r="C1773" s="1"/>
      <c r="D1773" s="1"/>
      <c r="E1773" s="1"/>
      <c r="F1773" s="1"/>
      <c r="G1773" s="1"/>
      <c r="V1773" s="1" t="s">
        <v>5678</v>
      </c>
      <c r="X1773" s="1" t="s">
        <v>138</v>
      </c>
    </row>
    <row r="1774" spans="1:24">
      <c r="A1774" s="1" t="s">
        <v>2620</v>
      </c>
      <c r="B1774" s="1"/>
      <c r="C1774" s="1"/>
      <c r="D1774" s="1"/>
      <c r="E1774" s="1"/>
      <c r="F1774" s="1"/>
      <c r="G1774" s="1"/>
      <c r="V1774" s="1" t="s">
        <v>5679</v>
      </c>
      <c r="X1774" s="1" t="s">
        <v>138</v>
      </c>
    </row>
    <row r="1775" spans="1:24">
      <c r="A1775" s="1" t="s">
        <v>5680</v>
      </c>
      <c r="B1775" s="1"/>
      <c r="C1775" s="1"/>
      <c r="D1775" s="1"/>
      <c r="E1775" s="1"/>
      <c r="F1775" s="1"/>
      <c r="G1775" s="1"/>
      <c r="V1775" s="1" t="s">
        <v>5681</v>
      </c>
      <c r="X1775" s="1" t="s">
        <v>218</v>
      </c>
    </row>
    <row r="1776" spans="1:24">
      <c r="A1776" s="1" t="s">
        <v>5682</v>
      </c>
      <c r="B1776" s="1"/>
      <c r="C1776" s="1"/>
      <c r="D1776" s="1"/>
      <c r="E1776" s="1"/>
      <c r="F1776" s="1"/>
      <c r="G1776" s="1"/>
      <c r="V1776" s="1" t="s">
        <v>5683</v>
      </c>
      <c r="X1776" s="1" t="s">
        <v>241</v>
      </c>
    </row>
    <row r="1777" spans="1:24">
      <c r="A1777" s="1" t="s">
        <v>1582</v>
      </c>
      <c r="B1777" s="1"/>
      <c r="C1777" s="1"/>
      <c r="D1777" s="1"/>
      <c r="E1777" s="1"/>
      <c r="F1777" s="1"/>
      <c r="G1777" s="1"/>
      <c r="V1777" s="1" t="s">
        <v>5684</v>
      </c>
      <c r="X1777" s="1" t="s">
        <v>362</v>
      </c>
    </row>
    <row r="1778" spans="1:24">
      <c r="A1778" s="1" t="s">
        <v>2674</v>
      </c>
      <c r="B1778" s="1"/>
      <c r="C1778" s="1"/>
      <c r="D1778" s="1"/>
      <c r="E1778" s="1"/>
      <c r="F1778" s="1"/>
      <c r="G1778" s="1"/>
      <c r="V1778" s="1" t="s">
        <v>5685</v>
      </c>
      <c r="X1778" s="1" t="s">
        <v>138</v>
      </c>
    </row>
    <row r="1779" spans="1:24">
      <c r="A1779" s="1" t="s">
        <v>2671</v>
      </c>
      <c r="B1779" s="1"/>
      <c r="C1779" s="1"/>
      <c r="D1779" s="1"/>
      <c r="E1779" s="1"/>
      <c r="F1779" s="1"/>
      <c r="G1779" s="1"/>
      <c r="V1779" s="1" t="s">
        <v>5686</v>
      </c>
      <c r="X1779" s="1" t="s">
        <v>138</v>
      </c>
    </row>
    <row r="1780" spans="1:24">
      <c r="A1780" s="1" t="s">
        <v>2669</v>
      </c>
      <c r="B1780" s="1"/>
      <c r="C1780" s="1"/>
      <c r="D1780" s="1"/>
      <c r="E1780" s="1"/>
      <c r="F1780" s="1"/>
      <c r="G1780" s="1"/>
      <c r="V1780" s="1" t="s">
        <v>5687</v>
      </c>
      <c r="X1780" s="1" t="s">
        <v>138</v>
      </c>
    </row>
    <row r="1781" spans="1:24">
      <c r="A1781" s="1" t="s">
        <v>2672</v>
      </c>
      <c r="B1781" s="1"/>
      <c r="C1781" s="1"/>
      <c r="D1781" s="1"/>
      <c r="E1781" s="1"/>
      <c r="F1781" s="1"/>
      <c r="G1781" s="1"/>
      <c r="V1781" s="1" t="s">
        <v>5688</v>
      </c>
      <c r="X1781" s="1" t="s">
        <v>138</v>
      </c>
    </row>
    <row r="1782" spans="1:24">
      <c r="A1782" s="1" t="s">
        <v>5689</v>
      </c>
      <c r="B1782" s="1"/>
      <c r="C1782" s="1"/>
      <c r="D1782" s="1"/>
      <c r="E1782" s="1"/>
      <c r="F1782" s="1"/>
      <c r="G1782" s="1"/>
      <c r="V1782" s="1" t="s">
        <v>5690</v>
      </c>
      <c r="X1782" s="1" t="s">
        <v>241</v>
      </c>
    </row>
    <row r="1783" spans="1:24">
      <c r="A1783" s="1" t="s">
        <v>5691</v>
      </c>
      <c r="B1783" s="1"/>
      <c r="C1783" s="1"/>
      <c r="D1783" s="1"/>
      <c r="E1783" s="1"/>
      <c r="F1783" s="1"/>
      <c r="G1783" s="1"/>
      <c r="V1783" s="1" t="s">
        <v>5692</v>
      </c>
      <c r="X1783" s="1" t="s">
        <v>207</v>
      </c>
    </row>
    <row r="1784" spans="1:24">
      <c r="A1784" s="1" t="s">
        <v>2545</v>
      </c>
      <c r="B1784" s="1"/>
      <c r="C1784" s="1"/>
      <c r="D1784" s="1"/>
      <c r="E1784" s="1"/>
      <c r="F1784" s="1"/>
      <c r="G1784" s="1"/>
      <c r="V1784" s="1" t="s">
        <v>5693</v>
      </c>
      <c r="X1784" s="1" t="s">
        <v>181</v>
      </c>
    </row>
    <row r="1785" spans="1:24">
      <c r="A1785" s="1" t="s">
        <v>2686</v>
      </c>
      <c r="B1785" s="1"/>
      <c r="C1785" s="1"/>
      <c r="D1785" s="1"/>
      <c r="E1785" s="1"/>
      <c r="F1785" s="1"/>
      <c r="G1785" s="1"/>
      <c r="V1785" s="1" t="s">
        <v>5694</v>
      </c>
      <c r="X1785" s="1" t="s">
        <v>181</v>
      </c>
    </row>
    <row r="1786" spans="1:24">
      <c r="A1786" s="1" t="s">
        <v>5695</v>
      </c>
      <c r="B1786" s="1"/>
      <c r="C1786" s="1"/>
      <c r="D1786" s="1"/>
      <c r="E1786" s="1"/>
      <c r="F1786" s="1"/>
      <c r="G1786" s="1"/>
      <c r="V1786" s="1" t="s">
        <v>5696</v>
      </c>
      <c r="X1786" s="1" t="s">
        <v>181</v>
      </c>
    </row>
    <row r="1787" spans="1:24">
      <c r="A1787" s="1" t="s">
        <v>5697</v>
      </c>
      <c r="B1787" s="1"/>
      <c r="C1787" s="1"/>
      <c r="D1787" s="1"/>
      <c r="E1787" s="1"/>
      <c r="F1787" s="1"/>
      <c r="G1787" s="1"/>
      <c r="V1787" s="1" t="s">
        <v>5698</v>
      </c>
      <c r="X1787" s="1" t="s">
        <v>138</v>
      </c>
    </row>
    <row r="1788" spans="1:24">
      <c r="A1788" s="1" t="s">
        <v>1114</v>
      </c>
      <c r="B1788" s="1"/>
      <c r="C1788" s="1"/>
      <c r="D1788" s="1"/>
      <c r="E1788" s="1"/>
      <c r="F1788" s="1"/>
      <c r="G1788" s="1"/>
      <c r="V1788" s="1" t="s">
        <v>5699</v>
      </c>
      <c r="X1788" s="1" t="s">
        <v>453</v>
      </c>
    </row>
    <row r="1789" spans="1:24">
      <c r="A1789" s="1" t="s">
        <v>1000</v>
      </c>
      <c r="B1789" s="1"/>
      <c r="C1789" s="1"/>
      <c r="D1789" s="1"/>
      <c r="E1789" s="1"/>
      <c r="F1789" s="1"/>
      <c r="G1789" s="1"/>
      <c r="V1789" s="1" t="s">
        <v>5700</v>
      </c>
      <c r="X1789" s="1" t="s">
        <v>168</v>
      </c>
    </row>
    <row r="1790" spans="1:24">
      <c r="A1790" s="1" t="s">
        <v>5701</v>
      </c>
      <c r="B1790" s="1"/>
      <c r="C1790" s="1"/>
      <c r="D1790" s="1"/>
      <c r="E1790" s="1"/>
      <c r="F1790" s="1"/>
      <c r="G1790" s="1"/>
      <c r="V1790" s="1" t="s">
        <v>5702</v>
      </c>
      <c r="X1790" s="1" t="s">
        <v>181</v>
      </c>
    </row>
    <row r="1791" spans="1:24">
      <c r="A1791" s="1" t="s">
        <v>5703</v>
      </c>
      <c r="B1791" s="1"/>
      <c r="C1791" s="1"/>
      <c r="D1791" s="1"/>
      <c r="E1791" s="1"/>
      <c r="F1791" s="1"/>
      <c r="G1791" s="1"/>
      <c r="V1791" s="1" t="s">
        <v>5704</v>
      </c>
      <c r="X1791" s="1" t="s">
        <v>753</v>
      </c>
    </row>
    <row r="1792" spans="1:24">
      <c r="A1792" s="1" t="s">
        <v>1414</v>
      </c>
      <c r="B1792" s="1"/>
      <c r="C1792" s="1"/>
      <c r="D1792" s="1"/>
      <c r="E1792" s="1"/>
      <c r="F1792" s="1"/>
      <c r="G1792" s="1"/>
      <c r="V1792" s="1" t="s">
        <v>5705</v>
      </c>
      <c r="X1792" s="1" t="s">
        <v>130</v>
      </c>
    </row>
    <row r="1793" spans="1:24">
      <c r="A1793" s="1" t="s">
        <v>5706</v>
      </c>
      <c r="B1793" s="1"/>
      <c r="C1793" s="1"/>
      <c r="D1793" s="1"/>
      <c r="E1793" s="1"/>
      <c r="F1793" s="1"/>
      <c r="G1793" s="1"/>
      <c r="V1793" s="1" t="s">
        <v>5707</v>
      </c>
      <c r="X1793" s="1" t="s">
        <v>753</v>
      </c>
    </row>
    <row r="1794" spans="1:24">
      <c r="A1794" s="1" t="s">
        <v>1116</v>
      </c>
      <c r="B1794" s="1"/>
      <c r="C1794" s="1"/>
      <c r="D1794" s="1"/>
      <c r="E1794" s="1"/>
      <c r="F1794" s="1"/>
      <c r="G1794" s="1"/>
      <c r="V1794" s="1" t="s">
        <v>5708</v>
      </c>
      <c r="X1794" s="1" t="s">
        <v>453</v>
      </c>
    </row>
    <row r="1795" spans="1:24">
      <c r="A1795" s="1" t="s">
        <v>5709</v>
      </c>
      <c r="B1795" s="1"/>
      <c r="C1795" s="1"/>
      <c r="D1795" s="1"/>
      <c r="E1795" s="1"/>
      <c r="F1795" s="1"/>
      <c r="G1795" s="1"/>
      <c r="V1795" s="1" t="s">
        <v>5710</v>
      </c>
      <c r="X1795" s="1" t="s">
        <v>157</v>
      </c>
    </row>
    <row r="1796" spans="1:24">
      <c r="A1796" s="1" t="s">
        <v>5711</v>
      </c>
      <c r="B1796" s="1"/>
      <c r="C1796" s="1"/>
      <c r="D1796" s="1"/>
      <c r="E1796" s="1"/>
      <c r="F1796" s="1"/>
      <c r="G1796" s="1"/>
      <c r="V1796" s="1" t="s">
        <v>5712</v>
      </c>
      <c r="X1796" s="1" t="s">
        <v>168</v>
      </c>
    </row>
    <row r="1797" spans="1:24">
      <c r="A1797" s="1" t="s">
        <v>5713</v>
      </c>
      <c r="B1797" s="1"/>
      <c r="C1797" s="1"/>
      <c r="D1797" s="1"/>
      <c r="E1797" s="1"/>
      <c r="F1797" s="1"/>
      <c r="G1797" s="1"/>
      <c r="V1797" s="1" t="s">
        <v>5714</v>
      </c>
      <c r="X1797" s="1" t="s">
        <v>138</v>
      </c>
    </row>
    <row r="1798" spans="1:24">
      <c r="A1798" s="1" t="s">
        <v>1786</v>
      </c>
      <c r="B1798" s="1"/>
      <c r="C1798" s="1"/>
      <c r="D1798" s="1"/>
      <c r="E1798" s="1"/>
      <c r="F1798" s="1"/>
      <c r="G1798" s="1"/>
      <c r="V1798" s="1" t="s">
        <v>5715</v>
      </c>
      <c r="X1798" s="1" t="s">
        <v>166</v>
      </c>
    </row>
    <row r="1799" spans="1:24">
      <c r="A1799" s="1" t="s">
        <v>5716</v>
      </c>
      <c r="B1799" s="1"/>
      <c r="C1799" s="1"/>
      <c r="D1799" s="1"/>
      <c r="E1799" s="1"/>
      <c r="F1799" s="1"/>
      <c r="G1799" s="1"/>
      <c r="V1799" s="1" t="s">
        <v>5717</v>
      </c>
      <c r="X1799" s="1" t="s">
        <v>166</v>
      </c>
    </row>
    <row r="1800" spans="1:24">
      <c r="A1800" s="1" t="s">
        <v>1792</v>
      </c>
      <c r="B1800" s="1"/>
      <c r="C1800" s="1"/>
      <c r="D1800" s="1"/>
      <c r="E1800" s="1"/>
      <c r="F1800" s="1"/>
      <c r="G1800" s="1"/>
      <c r="V1800" s="1" t="s">
        <v>5718</v>
      </c>
      <c r="X1800" s="1" t="s">
        <v>166</v>
      </c>
    </row>
    <row r="1801" spans="1:24">
      <c r="A1801" s="1" t="s">
        <v>1100</v>
      </c>
      <c r="B1801" s="1"/>
      <c r="C1801" s="1"/>
      <c r="D1801" s="1"/>
      <c r="E1801" s="1"/>
      <c r="F1801" s="1"/>
      <c r="G1801" s="1"/>
      <c r="V1801" s="1" t="s">
        <v>5719</v>
      </c>
      <c r="X1801" s="1" t="s">
        <v>138</v>
      </c>
    </row>
    <row r="1802" spans="1:24">
      <c r="A1802" s="1" t="s">
        <v>5720</v>
      </c>
      <c r="B1802" s="1"/>
      <c r="C1802" s="1"/>
      <c r="D1802" s="1"/>
      <c r="E1802" s="1"/>
      <c r="F1802" s="1"/>
      <c r="G1802" s="1"/>
      <c r="V1802" s="1" t="s">
        <v>5721</v>
      </c>
      <c r="X1802" s="1" t="s">
        <v>753</v>
      </c>
    </row>
    <row r="1803" spans="1:24">
      <c r="A1803" s="1" t="s">
        <v>2728</v>
      </c>
      <c r="B1803" s="1"/>
      <c r="C1803" s="1"/>
      <c r="D1803" s="1"/>
      <c r="E1803" s="1"/>
      <c r="F1803" s="1"/>
      <c r="G1803" s="1"/>
      <c r="V1803" s="1" t="s">
        <v>5722</v>
      </c>
      <c r="X1803" s="1" t="s">
        <v>4634</v>
      </c>
    </row>
    <row r="1804" spans="1:24">
      <c r="A1804" s="1" t="s">
        <v>2728</v>
      </c>
      <c r="B1804" s="1"/>
      <c r="C1804" s="1"/>
      <c r="D1804" s="1"/>
      <c r="E1804" s="1"/>
      <c r="F1804" s="1"/>
      <c r="G1804" s="1"/>
      <c r="V1804" s="1" t="s">
        <v>5723</v>
      </c>
      <c r="X1804" s="1" t="s">
        <v>4634</v>
      </c>
    </row>
    <row r="1805" spans="1:24">
      <c r="A1805" s="1" t="s">
        <v>796</v>
      </c>
      <c r="B1805" s="1"/>
      <c r="C1805" s="1"/>
      <c r="D1805" s="1"/>
      <c r="E1805" s="1"/>
      <c r="F1805" s="1"/>
      <c r="G1805" s="1"/>
      <c r="V1805" s="1" t="s">
        <v>5724</v>
      </c>
      <c r="X1805" s="1" t="s">
        <v>166</v>
      </c>
    </row>
    <row r="1806" spans="1:24">
      <c r="A1806" s="1" t="s">
        <v>2728</v>
      </c>
      <c r="B1806" s="1"/>
      <c r="C1806" s="1"/>
      <c r="D1806" s="1"/>
      <c r="E1806" s="1"/>
      <c r="F1806" s="1"/>
      <c r="G1806" s="1"/>
      <c r="V1806" s="1" t="s">
        <v>5725</v>
      </c>
      <c r="X1806" s="1" t="s">
        <v>4634</v>
      </c>
    </row>
    <row r="1807" spans="1:24">
      <c r="A1807" s="1" t="s">
        <v>2585</v>
      </c>
      <c r="B1807" s="1"/>
      <c r="C1807" s="1"/>
      <c r="D1807" s="1"/>
      <c r="E1807" s="1"/>
      <c r="F1807" s="1"/>
      <c r="G1807" s="1"/>
      <c r="V1807" s="1" t="s">
        <v>5726</v>
      </c>
      <c r="X1807" s="1" t="s">
        <v>166</v>
      </c>
    </row>
    <row r="1808" spans="1:24">
      <c r="A1808" s="1" t="s">
        <v>2728</v>
      </c>
      <c r="B1808" s="1"/>
      <c r="C1808" s="1"/>
      <c r="D1808" s="1"/>
      <c r="E1808" s="1"/>
      <c r="F1808" s="1"/>
      <c r="G1808" s="1"/>
      <c r="V1808" s="1" t="s">
        <v>5727</v>
      </c>
      <c r="X1808" s="1" t="s">
        <v>4634</v>
      </c>
    </row>
    <row r="1809" spans="1:24">
      <c r="A1809" s="1" t="s">
        <v>1119</v>
      </c>
      <c r="B1809" s="1"/>
      <c r="C1809" s="1"/>
      <c r="D1809" s="1"/>
      <c r="E1809" s="1"/>
      <c r="F1809" s="1"/>
      <c r="G1809" s="1"/>
      <c r="V1809" s="1" t="s">
        <v>5728</v>
      </c>
      <c r="X1809" s="1" t="s">
        <v>453</v>
      </c>
    </row>
    <row r="1810" spans="1:24">
      <c r="A1810" s="1" t="s">
        <v>5729</v>
      </c>
      <c r="B1810" s="1"/>
      <c r="C1810" s="1"/>
      <c r="D1810" s="1"/>
      <c r="E1810" s="1"/>
      <c r="F1810" s="1"/>
      <c r="G1810" s="1"/>
      <c r="V1810" s="1" t="s">
        <v>5730</v>
      </c>
      <c r="X1810" s="1" t="s">
        <v>3494</v>
      </c>
    </row>
    <row r="1811" spans="1:24">
      <c r="A1811" s="1" t="s">
        <v>5731</v>
      </c>
      <c r="B1811" s="1"/>
      <c r="C1811" s="1"/>
      <c r="D1811" s="1"/>
      <c r="E1811" s="1"/>
      <c r="F1811" s="1"/>
      <c r="G1811" s="1"/>
      <c r="V1811" s="1" t="s">
        <v>5732</v>
      </c>
      <c r="X1811" s="1" t="s">
        <v>138</v>
      </c>
    </row>
    <row r="1812" spans="1:24">
      <c r="A1812" s="1" t="s">
        <v>2728</v>
      </c>
      <c r="B1812" s="1"/>
      <c r="C1812" s="1"/>
      <c r="D1812" s="1"/>
      <c r="E1812" s="1"/>
      <c r="F1812" s="1"/>
      <c r="G1812" s="1"/>
      <c r="V1812" s="1" t="s">
        <v>5733</v>
      </c>
      <c r="X1812" s="1" t="s">
        <v>4634</v>
      </c>
    </row>
    <row r="1813" spans="1:24">
      <c r="A1813" s="1" t="s">
        <v>5734</v>
      </c>
      <c r="B1813" s="1"/>
      <c r="C1813" s="1"/>
      <c r="D1813" s="1"/>
      <c r="E1813" s="1"/>
      <c r="F1813" s="1"/>
      <c r="G1813" s="1"/>
      <c r="V1813" s="1" t="s">
        <v>5735</v>
      </c>
      <c r="X1813" s="1" t="s">
        <v>453</v>
      </c>
    </row>
    <row r="1814" spans="1:24">
      <c r="A1814" s="1" t="s">
        <v>1961</v>
      </c>
      <c r="B1814" s="1"/>
      <c r="C1814" s="1"/>
      <c r="D1814" s="1"/>
      <c r="E1814" s="1"/>
      <c r="F1814" s="1"/>
      <c r="G1814" s="1"/>
      <c r="V1814" s="1" t="s">
        <v>5736</v>
      </c>
      <c r="X1814" s="1" t="s">
        <v>453</v>
      </c>
    </row>
    <row r="1815" spans="1:24">
      <c r="A1815" s="1" t="s">
        <v>1360</v>
      </c>
      <c r="B1815" s="1"/>
      <c r="C1815" s="1"/>
      <c r="D1815" s="1"/>
      <c r="E1815" s="1"/>
      <c r="F1815" s="1"/>
      <c r="G1815" s="1"/>
      <c r="V1815" s="1" t="s">
        <v>5737</v>
      </c>
      <c r="X1815" s="1" t="s">
        <v>166</v>
      </c>
    </row>
    <row r="1816" spans="1:24">
      <c r="A1816" s="1" t="s">
        <v>1519</v>
      </c>
      <c r="B1816" s="1"/>
      <c r="C1816" s="1"/>
      <c r="D1816" s="1"/>
      <c r="E1816" s="1"/>
      <c r="F1816" s="1"/>
      <c r="G1816" s="1"/>
      <c r="V1816" s="1" t="s">
        <v>5738</v>
      </c>
      <c r="X1816" s="1" t="s">
        <v>166</v>
      </c>
    </row>
    <row r="1817" spans="1:24">
      <c r="A1817" s="1" t="s">
        <v>794</v>
      </c>
      <c r="B1817" s="1"/>
      <c r="C1817" s="1"/>
      <c r="D1817" s="1"/>
      <c r="E1817" s="1"/>
      <c r="F1817" s="1"/>
      <c r="G1817" s="1"/>
      <c r="V1817" s="1" t="s">
        <v>5739</v>
      </c>
      <c r="X1817" s="1" t="s">
        <v>166</v>
      </c>
    </row>
    <row r="1818" spans="1:24">
      <c r="A1818" s="1" t="s">
        <v>1610</v>
      </c>
      <c r="B1818" s="1"/>
      <c r="C1818" s="1"/>
      <c r="D1818" s="1"/>
      <c r="E1818" s="1"/>
      <c r="F1818" s="1"/>
      <c r="G1818" s="1"/>
      <c r="V1818" s="1" t="s">
        <v>5740</v>
      </c>
      <c r="X1818" s="1" t="s">
        <v>367</v>
      </c>
    </row>
    <row r="1819" spans="1:24">
      <c r="A1819" s="1" t="s">
        <v>5741</v>
      </c>
      <c r="B1819" s="1"/>
      <c r="C1819" s="1"/>
      <c r="D1819" s="1"/>
      <c r="E1819" s="1"/>
      <c r="F1819" s="1"/>
      <c r="G1819" s="1"/>
      <c r="V1819" s="1" t="s">
        <v>5742</v>
      </c>
      <c r="X1819" s="1" t="s">
        <v>453</v>
      </c>
    </row>
    <row r="1820" spans="1:24">
      <c r="A1820" s="1" t="s">
        <v>2728</v>
      </c>
      <c r="B1820" s="1"/>
      <c r="C1820" s="1"/>
      <c r="D1820" s="1"/>
      <c r="E1820" s="1"/>
      <c r="F1820" s="1"/>
      <c r="G1820" s="1"/>
      <c r="V1820" s="1" t="s">
        <v>5743</v>
      </c>
      <c r="X1820" s="1" t="s">
        <v>4634</v>
      </c>
    </row>
    <row r="1821" spans="1:24">
      <c r="A1821" s="1" t="s">
        <v>1121</v>
      </c>
      <c r="B1821" s="1"/>
      <c r="C1821" s="1"/>
      <c r="D1821" s="1"/>
      <c r="E1821" s="1"/>
      <c r="F1821" s="1"/>
      <c r="G1821" s="1"/>
      <c r="V1821" s="1" t="s">
        <v>5744</v>
      </c>
      <c r="X1821" s="1" t="s">
        <v>453</v>
      </c>
    </row>
    <row r="1822" spans="1:24">
      <c r="A1822" s="1" t="s">
        <v>5745</v>
      </c>
      <c r="B1822" s="1"/>
      <c r="C1822" s="1"/>
      <c r="D1822" s="1"/>
      <c r="E1822" s="1"/>
      <c r="F1822" s="1"/>
      <c r="G1822" s="1"/>
      <c r="V1822" s="1" t="s">
        <v>5746</v>
      </c>
      <c r="X1822" s="1" t="s">
        <v>880</v>
      </c>
    </row>
    <row r="1823" spans="1:24">
      <c r="A1823" s="1" t="s">
        <v>5747</v>
      </c>
      <c r="B1823" s="1"/>
      <c r="C1823" s="1"/>
      <c r="D1823" s="1"/>
      <c r="E1823" s="1"/>
      <c r="F1823" s="1"/>
      <c r="G1823" s="1"/>
      <c r="V1823" s="1" t="s">
        <v>5748</v>
      </c>
      <c r="X1823" s="1" t="s">
        <v>181</v>
      </c>
    </row>
    <row r="1824" spans="1:24">
      <c r="A1824" s="1" t="s">
        <v>5749</v>
      </c>
      <c r="B1824" s="1"/>
      <c r="C1824" s="1"/>
      <c r="D1824" s="1"/>
      <c r="E1824" s="1"/>
      <c r="F1824" s="1"/>
      <c r="G1824" s="1"/>
      <c r="V1824" s="1" t="s">
        <v>5750</v>
      </c>
      <c r="X1824" s="1" t="s">
        <v>138</v>
      </c>
    </row>
    <row r="1825" spans="1:24">
      <c r="A1825" s="1" t="s">
        <v>5751</v>
      </c>
      <c r="B1825" s="1"/>
      <c r="C1825" s="1"/>
      <c r="D1825" s="1"/>
      <c r="E1825" s="1"/>
      <c r="F1825" s="1"/>
      <c r="G1825" s="1"/>
      <c r="V1825" s="1" t="s">
        <v>5752</v>
      </c>
      <c r="X1825" s="1" t="s">
        <v>181</v>
      </c>
    </row>
    <row r="1826" spans="1:24">
      <c r="A1826" s="1" t="s">
        <v>1870</v>
      </c>
      <c r="B1826" s="1"/>
      <c r="C1826" s="1"/>
      <c r="D1826" s="1"/>
      <c r="E1826" s="1"/>
      <c r="F1826" s="1"/>
      <c r="G1826" s="1"/>
      <c r="V1826" s="1" t="s">
        <v>5753</v>
      </c>
      <c r="X1826" s="1" t="s">
        <v>3209</v>
      </c>
    </row>
    <row r="1827" spans="1:24">
      <c r="A1827" s="1" t="s">
        <v>1833</v>
      </c>
      <c r="B1827" s="1"/>
      <c r="C1827" s="1"/>
      <c r="D1827" s="1"/>
      <c r="E1827" s="1"/>
      <c r="F1827" s="1"/>
      <c r="G1827" s="1"/>
      <c r="V1827" s="1" t="s">
        <v>5754</v>
      </c>
      <c r="X1827" s="1" t="s">
        <v>453</v>
      </c>
    </row>
    <row r="1828" spans="1:24">
      <c r="A1828" s="1" t="s">
        <v>1527</v>
      </c>
      <c r="B1828" s="1"/>
      <c r="C1828" s="1"/>
      <c r="D1828" s="1"/>
      <c r="E1828" s="1"/>
      <c r="F1828" s="1"/>
      <c r="G1828" s="1"/>
      <c r="V1828" s="1" t="s">
        <v>5755</v>
      </c>
      <c r="X1828" s="1" t="s">
        <v>130</v>
      </c>
    </row>
    <row r="1829" spans="1:24">
      <c r="A1829" s="1" t="s">
        <v>1974</v>
      </c>
      <c r="B1829" s="1"/>
      <c r="C1829" s="1"/>
      <c r="D1829" s="1"/>
      <c r="E1829" s="1"/>
      <c r="F1829" s="1"/>
      <c r="G1829" s="1"/>
      <c r="V1829" s="1" t="s">
        <v>5756</v>
      </c>
      <c r="X1829" s="1" t="s">
        <v>468</v>
      </c>
    </row>
    <row r="1830" spans="1:24">
      <c r="A1830" s="1" t="s">
        <v>1925</v>
      </c>
      <c r="B1830" s="1"/>
      <c r="C1830" s="1"/>
      <c r="D1830" s="1"/>
      <c r="E1830" s="1"/>
      <c r="F1830" s="1"/>
      <c r="G1830" s="1"/>
      <c r="V1830" s="1" t="s">
        <v>5757</v>
      </c>
      <c r="X1830" s="1" t="s">
        <v>710</v>
      </c>
    </row>
    <row r="1831" spans="1:24">
      <c r="A1831" s="1" t="s">
        <v>201</v>
      </c>
      <c r="B1831" s="1"/>
      <c r="C1831" s="1"/>
      <c r="D1831" s="1"/>
      <c r="E1831" s="1"/>
      <c r="F1831" s="1"/>
      <c r="G1831" s="1"/>
      <c r="V1831" s="1" t="s">
        <v>5758</v>
      </c>
      <c r="X1831" s="1" t="s">
        <v>138</v>
      </c>
    </row>
    <row r="1832" spans="1:24">
      <c r="A1832" s="1" t="s">
        <v>1865</v>
      </c>
      <c r="B1832" s="1"/>
      <c r="C1832" s="1"/>
      <c r="D1832" s="1"/>
      <c r="E1832" s="1"/>
      <c r="F1832" s="1"/>
      <c r="G1832" s="1"/>
      <c r="V1832" s="1" t="s">
        <v>5759</v>
      </c>
      <c r="X1832" s="1" t="s">
        <v>710</v>
      </c>
    </row>
    <row r="1833" spans="1:24">
      <c r="A1833" s="1" t="s">
        <v>5760</v>
      </c>
      <c r="B1833" s="1"/>
      <c r="C1833" s="1"/>
      <c r="D1833" s="1"/>
      <c r="E1833" s="1"/>
      <c r="F1833" s="1"/>
      <c r="G1833" s="1"/>
      <c r="V1833" s="1" t="s">
        <v>5761</v>
      </c>
      <c r="X1833" s="1" t="s">
        <v>304</v>
      </c>
    </row>
    <row r="1834" spans="1:24">
      <c r="A1834" s="1" t="s">
        <v>840</v>
      </c>
      <c r="B1834" s="1"/>
      <c r="C1834" s="1"/>
      <c r="D1834" s="1"/>
      <c r="E1834" s="1"/>
      <c r="F1834" s="1"/>
      <c r="G1834" s="1"/>
      <c r="V1834" s="1" t="s">
        <v>5762</v>
      </c>
      <c r="X1834" s="1" t="s">
        <v>710</v>
      </c>
    </row>
    <row r="1835" spans="1:24">
      <c r="A1835" s="1" t="s">
        <v>267</v>
      </c>
      <c r="B1835" s="1"/>
      <c r="C1835" s="1"/>
      <c r="D1835" s="1"/>
      <c r="E1835" s="1"/>
      <c r="F1835" s="1"/>
      <c r="G1835" s="1"/>
      <c r="V1835" s="1" t="s">
        <v>5763</v>
      </c>
      <c r="X1835" s="1" t="s">
        <v>710</v>
      </c>
    </row>
    <row r="1836" spans="1:24">
      <c r="A1836" s="1" t="s">
        <v>270</v>
      </c>
      <c r="B1836" s="1"/>
      <c r="C1836" s="1"/>
      <c r="D1836" s="1"/>
      <c r="E1836" s="1"/>
      <c r="F1836" s="1"/>
      <c r="G1836" s="1"/>
      <c r="V1836" s="1" t="s">
        <v>5764</v>
      </c>
      <c r="X1836" s="1" t="s">
        <v>710</v>
      </c>
    </row>
    <row r="1837" spans="1:24">
      <c r="A1837" s="1" t="s">
        <v>5765</v>
      </c>
      <c r="B1837" s="1"/>
      <c r="C1837" s="1"/>
      <c r="D1837" s="1"/>
      <c r="E1837" s="1"/>
      <c r="F1837" s="1"/>
      <c r="G1837" s="1"/>
      <c r="V1837" s="1" t="s">
        <v>5766</v>
      </c>
      <c r="X1837" s="1" t="s">
        <v>710</v>
      </c>
    </row>
    <row r="1838" spans="1:24">
      <c r="A1838" s="1" t="s">
        <v>2702</v>
      </c>
      <c r="B1838" s="1"/>
      <c r="C1838" s="1"/>
      <c r="D1838" s="1"/>
      <c r="E1838" s="1"/>
      <c r="F1838" s="1"/>
      <c r="G1838" s="1"/>
      <c r="V1838" s="1" t="s">
        <v>5767</v>
      </c>
      <c r="X1838" s="1" t="s">
        <v>710</v>
      </c>
    </row>
    <row r="1839" spans="1:24">
      <c r="A1839" s="1" t="s">
        <v>2564</v>
      </c>
      <c r="B1839" s="1"/>
      <c r="C1839" s="1"/>
      <c r="D1839" s="1"/>
      <c r="E1839" s="1"/>
      <c r="F1839" s="1"/>
      <c r="G1839" s="1"/>
      <c r="V1839" s="1" t="s">
        <v>5768</v>
      </c>
      <c r="X1839" s="1" t="s">
        <v>710</v>
      </c>
    </row>
    <row r="1840" spans="1:24">
      <c r="A1840" s="1" t="s">
        <v>5769</v>
      </c>
      <c r="B1840" s="1"/>
      <c r="C1840" s="1"/>
      <c r="D1840" s="1"/>
      <c r="E1840" s="1"/>
      <c r="F1840" s="1"/>
      <c r="G1840" s="1"/>
      <c r="V1840" s="1" t="s">
        <v>5770</v>
      </c>
      <c r="X1840" s="1" t="s">
        <v>181</v>
      </c>
    </row>
    <row r="1841" spans="1:24">
      <c r="A1841" s="1" t="s">
        <v>5771</v>
      </c>
      <c r="B1841" s="1"/>
      <c r="C1841" s="1"/>
      <c r="D1841" s="1"/>
      <c r="E1841" s="1"/>
      <c r="F1841" s="1"/>
      <c r="G1841" s="1"/>
      <c r="V1841" s="1" t="s">
        <v>5772</v>
      </c>
      <c r="X1841" s="1" t="s">
        <v>880</v>
      </c>
    </row>
    <row r="1842" spans="1:24">
      <c r="A1842" s="1" t="s">
        <v>5773</v>
      </c>
      <c r="B1842" s="1"/>
      <c r="C1842" s="1"/>
      <c r="D1842" s="1"/>
      <c r="E1842" s="1"/>
      <c r="F1842" s="1"/>
      <c r="G1842" s="1"/>
      <c r="V1842" s="1" t="s">
        <v>5774</v>
      </c>
      <c r="X1842" s="1" t="s">
        <v>367</v>
      </c>
    </row>
    <row r="1843" spans="1:24">
      <c r="A1843" s="1" t="s">
        <v>5775</v>
      </c>
      <c r="B1843" s="1"/>
      <c r="C1843" s="1"/>
      <c r="D1843" s="1"/>
      <c r="E1843" s="1"/>
      <c r="F1843" s="1"/>
      <c r="G1843" s="1"/>
      <c r="V1843" s="1" t="s">
        <v>5776</v>
      </c>
      <c r="X1843" s="1" t="s">
        <v>138</v>
      </c>
    </row>
    <row r="1844" spans="1:24">
      <c r="A1844" s="1" t="s">
        <v>2617</v>
      </c>
      <c r="B1844" s="1"/>
      <c r="C1844" s="1"/>
      <c r="D1844" s="1"/>
      <c r="E1844" s="1"/>
      <c r="F1844" s="1"/>
      <c r="G1844" s="1"/>
      <c r="V1844" s="1" t="s">
        <v>5777</v>
      </c>
      <c r="X1844" s="1" t="s">
        <v>710</v>
      </c>
    </row>
    <row r="1845" spans="1:24">
      <c r="A1845" s="1" t="s">
        <v>5778</v>
      </c>
      <c r="B1845" s="1"/>
      <c r="C1845" s="1"/>
      <c r="D1845" s="1"/>
      <c r="E1845" s="1"/>
      <c r="F1845" s="1"/>
      <c r="G1845" s="1"/>
      <c r="V1845" s="1" t="s">
        <v>5779</v>
      </c>
      <c r="X1845" s="1" t="s">
        <v>181</v>
      </c>
    </row>
    <row r="1846" spans="1:24">
      <c r="A1846" s="1" t="s">
        <v>2616</v>
      </c>
      <c r="B1846" s="1"/>
      <c r="C1846" s="1"/>
      <c r="D1846" s="1"/>
      <c r="E1846" s="1"/>
      <c r="F1846" s="1"/>
      <c r="G1846" s="1"/>
      <c r="V1846" s="1" t="s">
        <v>5780</v>
      </c>
      <c r="X1846" s="1" t="s">
        <v>710</v>
      </c>
    </row>
    <row r="1847" spans="1:24">
      <c r="A1847" s="1" t="s">
        <v>5781</v>
      </c>
      <c r="B1847" s="1"/>
      <c r="C1847" s="1"/>
      <c r="D1847" s="1"/>
      <c r="E1847" s="1"/>
      <c r="F1847" s="1"/>
      <c r="G1847" s="1"/>
      <c r="V1847" s="1" t="s">
        <v>5782</v>
      </c>
      <c r="X1847" s="1" t="s">
        <v>19</v>
      </c>
    </row>
    <row r="1848" spans="1:24">
      <c r="A1848" s="1" t="s">
        <v>1411</v>
      </c>
      <c r="B1848" s="1"/>
      <c r="C1848" s="1"/>
      <c r="D1848" s="1"/>
      <c r="E1848" s="1"/>
      <c r="F1848" s="1"/>
      <c r="G1848" s="1"/>
      <c r="V1848" s="1" t="s">
        <v>5783</v>
      </c>
      <c r="X1848" s="1" t="s">
        <v>130</v>
      </c>
    </row>
    <row r="1849" spans="1:24">
      <c r="A1849" s="1" t="s">
        <v>1526</v>
      </c>
      <c r="B1849" s="1"/>
      <c r="C1849" s="1"/>
      <c r="D1849" s="1"/>
      <c r="E1849" s="1"/>
      <c r="F1849" s="1"/>
      <c r="G1849" s="1"/>
      <c r="V1849" s="1" t="s">
        <v>5784</v>
      </c>
      <c r="X1849" s="1" t="s">
        <v>130</v>
      </c>
    </row>
    <row r="1850" spans="1:24">
      <c r="A1850" s="1" t="s">
        <v>2700</v>
      </c>
      <c r="B1850" s="1"/>
      <c r="C1850" s="1"/>
      <c r="D1850" s="1"/>
      <c r="E1850" s="1"/>
      <c r="F1850" s="1"/>
      <c r="G1850" s="1"/>
      <c r="V1850" s="1" t="s">
        <v>5785</v>
      </c>
      <c r="X1850" s="1" t="s">
        <v>710</v>
      </c>
    </row>
    <row r="1851" spans="1:24">
      <c r="A1851" s="1" t="s">
        <v>5786</v>
      </c>
      <c r="B1851" s="1"/>
      <c r="C1851" s="1"/>
      <c r="D1851" s="1"/>
      <c r="E1851" s="1"/>
      <c r="F1851" s="1"/>
      <c r="G1851" s="1"/>
      <c r="V1851" s="1" t="s">
        <v>5787</v>
      </c>
      <c r="X1851" s="1" t="s">
        <v>710</v>
      </c>
    </row>
    <row r="1852" spans="1:24">
      <c r="A1852" s="1" t="s">
        <v>5788</v>
      </c>
      <c r="B1852" s="1"/>
      <c r="C1852" s="1"/>
      <c r="D1852" s="1"/>
      <c r="E1852" s="1"/>
      <c r="F1852" s="1"/>
      <c r="G1852" s="1"/>
      <c r="V1852" s="1" t="s">
        <v>5789</v>
      </c>
      <c r="X1852" s="1" t="s">
        <v>168</v>
      </c>
    </row>
    <row r="1853" spans="1:24">
      <c r="A1853" s="1" t="s">
        <v>5790</v>
      </c>
      <c r="B1853" s="1"/>
      <c r="C1853" s="1"/>
      <c r="D1853" s="1"/>
      <c r="E1853" s="1"/>
      <c r="F1853" s="1"/>
      <c r="G1853" s="1"/>
      <c r="V1853" s="1" t="s">
        <v>5791</v>
      </c>
      <c r="X1853" s="1" t="s">
        <v>181</v>
      </c>
    </row>
    <row r="1854" spans="1:24">
      <c r="A1854" s="1" t="s">
        <v>1089</v>
      </c>
      <c r="B1854" s="1"/>
      <c r="C1854" s="1"/>
      <c r="D1854" s="1"/>
      <c r="E1854" s="1"/>
      <c r="F1854" s="1"/>
      <c r="G1854" s="1"/>
      <c r="V1854" s="1" t="s">
        <v>5792</v>
      </c>
      <c r="X1854" s="1" t="s">
        <v>130</v>
      </c>
    </row>
    <row r="1855" spans="1:24">
      <c r="A1855" s="1" t="s">
        <v>1090</v>
      </c>
      <c r="B1855" s="1"/>
      <c r="C1855" s="1"/>
      <c r="D1855" s="1"/>
      <c r="E1855" s="1"/>
      <c r="F1855" s="1"/>
      <c r="G1855" s="1"/>
      <c r="V1855" s="1" t="s">
        <v>5793</v>
      </c>
      <c r="X1855" s="1" t="s">
        <v>130</v>
      </c>
    </row>
    <row r="1856" spans="1:24">
      <c r="A1856" s="1" t="s">
        <v>5794</v>
      </c>
      <c r="B1856" s="1"/>
      <c r="C1856" s="1"/>
      <c r="D1856" s="1"/>
      <c r="E1856" s="1"/>
      <c r="F1856" s="1"/>
      <c r="G1856" s="1"/>
      <c r="V1856" s="1" t="s">
        <v>5795</v>
      </c>
      <c r="X1856" s="1" t="s">
        <v>241</v>
      </c>
    </row>
    <row r="1857" spans="1:24">
      <c r="A1857" s="1" t="s">
        <v>5796</v>
      </c>
      <c r="B1857" s="1"/>
      <c r="C1857" s="1"/>
      <c r="D1857" s="1"/>
      <c r="E1857" s="1"/>
      <c r="F1857" s="1"/>
      <c r="G1857" s="1"/>
      <c r="V1857" s="1" t="s">
        <v>5797</v>
      </c>
      <c r="X1857" s="1" t="s">
        <v>241</v>
      </c>
    </row>
    <row r="1858" spans="1:24">
      <c r="A1858" s="1" t="s">
        <v>2400</v>
      </c>
      <c r="B1858" s="1"/>
      <c r="C1858" s="1"/>
      <c r="D1858" s="1"/>
      <c r="E1858" s="1"/>
      <c r="F1858" s="1"/>
      <c r="G1858" s="1"/>
      <c r="V1858" s="1" t="s">
        <v>5798</v>
      </c>
      <c r="X1858" s="1" t="s">
        <v>19</v>
      </c>
    </row>
    <row r="1859" spans="1:24">
      <c r="A1859" s="1" t="s">
        <v>5799</v>
      </c>
      <c r="B1859" s="1"/>
      <c r="C1859" s="1"/>
      <c r="D1859" s="1"/>
      <c r="E1859" s="1"/>
      <c r="F1859" s="1"/>
      <c r="G1859" s="1"/>
      <c r="V1859" s="1" t="s">
        <v>5800</v>
      </c>
      <c r="X1859" s="1" t="s">
        <v>130</v>
      </c>
    </row>
    <row r="1860" spans="1:24">
      <c r="A1860" s="1" t="s">
        <v>1867</v>
      </c>
      <c r="B1860" s="1"/>
      <c r="C1860" s="1"/>
      <c r="D1860" s="1"/>
      <c r="E1860" s="1"/>
      <c r="F1860" s="1"/>
      <c r="G1860" s="1"/>
      <c r="V1860" s="1" t="s">
        <v>5801</v>
      </c>
      <c r="X1860" s="1" t="s">
        <v>710</v>
      </c>
    </row>
    <row r="1861" spans="1:24">
      <c r="A1861" s="1" t="s">
        <v>1453</v>
      </c>
      <c r="B1861" s="1"/>
      <c r="C1861" s="1"/>
      <c r="D1861" s="1"/>
      <c r="E1861" s="1"/>
      <c r="F1861" s="1"/>
      <c r="G1861" s="1"/>
      <c r="V1861" s="1" t="s">
        <v>5802</v>
      </c>
      <c r="X1861" s="1" t="s">
        <v>710</v>
      </c>
    </row>
    <row r="1862" spans="1:24">
      <c r="A1862" s="1" t="s">
        <v>1926</v>
      </c>
      <c r="B1862" s="1"/>
      <c r="C1862" s="1"/>
      <c r="D1862" s="1"/>
      <c r="E1862" s="1"/>
      <c r="F1862" s="1"/>
      <c r="G1862" s="1"/>
      <c r="V1862" s="1" t="s">
        <v>5803</v>
      </c>
      <c r="X1862" s="1" t="s">
        <v>130</v>
      </c>
    </row>
    <row r="1863" spans="1:24">
      <c r="A1863" s="1" t="s">
        <v>1812</v>
      </c>
      <c r="B1863" s="1"/>
      <c r="C1863" s="1"/>
      <c r="D1863" s="1"/>
      <c r="E1863" s="1"/>
      <c r="F1863" s="1"/>
      <c r="G1863" s="1"/>
      <c r="V1863" s="1" t="s">
        <v>5804</v>
      </c>
      <c r="X1863" s="1" t="s">
        <v>130</v>
      </c>
    </row>
    <row r="1864" spans="1:24">
      <c r="A1864" s="1" t="s">
        <v>521</v>
      </c>
      <c r="B1864" s="1"/>
      <c r="C1864" s="1"/>
      <c r="D1864" s="1"/>
      <c r="E1864" s="1"/>
      <c r="F1864" s="1"/>
      <c r="G1864" s="1"/>
      <c r="V1864" s="1" t="s">
        <v>5805</v>
      </c>
      <c r="X1864" s="1" t="s">
        <v>181</v>
      </c>
    </row>
    <row r="1865" spans="1:24">
      <c r="A1865" s="1" t="s">
        <v>5806</v>
      </c>
      <c r="B1865" s="1"/>
      <c r="C1865" s="1"/>
      <c r="D1865" s="1"/>
      <c r="E1865" s="1"/>
      <c r="F1865" s="1"/>
      <c r="G1865" s="1"/>
      <c r="V1865" s="1" t="s">
        <v>5807</v>
      </c>
      <c r="X1865" s="1" t="s">
        <v>130</v>
      </c>
    </row>
    <row r="1866" spans="1:24">
      <c r="A1866" s="1" t="s">
        <v>5808</v>
      </c>
      <c r="B1866" s="1"/>
      <c r="C1866" s="1"/>
      <c r="D1866" s="1"/>
      <c r="E1866" s="1"/>
      <c r="F1866" s="1"/>
      <c r="G1866" s="1"/>
      <c r="V1866" s="1" t="s">
        <v>5809</v>
      </c>
      <c r="X1866" s="1" t="s">
        <v>241</v>
      </c>
    </row>
    <row r="1867" spans="1:24">
      <c r="A1867" s="1" t="s">
        <v>293</v>
      </c>
      <c r="B1867" s="1"/>
      <c r="C1867" s="1"/>
      <c r="D1867" s="1"/>
      <c r="E1867" s="1"/>
      <c r="F1867" s="1"/>
      <c r="G1867" s="1"/>
      <c r="V1867" s="1" t="s">
        <v>5810</v>
      </c>
      <c r="X1867" s="1" t="s">
        <v>285</v>
      </c>
    </row>
    <row r="1868" spans="1:24">
      <c r="A1868" s="1" t="s">
        <v>1580</v>
      </c>
      <c r="B1868" s="1"/>
      <c r="C1868" s="1"/>
      <c r="D1868" s="1"/>
      <c r="E1868" s="1"/>
      <c r="F1868" s="1"/>
      <c r="G1868" s="1"/>
      <c r="V1868" s="1" t="s">
        <v>5811</v>
      </c>
      <c r="X1868" s="1" t="s">
        <v>362</v>
      </c>
    </row>
    <row r="1869" spans="1:24">
      <c r="A1869" s="1" t="s">
        <v>841</v>
      </c>
      <c r="B1869" s="1"/>
      <c r="C1869" s="1"/>
      <c r="D1869" s="1"/>
      <c r="E1869" s="1"/>
      <c r="F1869" s="1"/>
      <c r="G1869" s="1"/>
      <c r="V1869" s="1" t="s">
        <v>5812</v>
      </c>
      <c r="X1869" s="1" t="s">
        <v>710</v>
      </c>
    </row>
    <row r="1870" spans="1:24">
      <c r="A1870" s="1" t="s">
        <v>1914</v>
      </c>
      <c r="B1870" s="1"/>
      <c r="C1870" s="1"/>
      <c r="D1870" s="1"/>
      <c r="E1870" s="1"/>
      <c r="F1870" s="1"/>
      <c r="G1870" s="1"/>
      <c r="V1870" s="1" t="s">
        <v>5813</v>
      </c>
      <c r="X1870" s="1" t="s">
        <v>130</v>
      </c>
    </row>
    <row r="1871" spans="1:24">
      <c r="A1871" s="1" t="s">
        <v>5814</v>
      </c>
      <c r="B1871" s="1"/>
      <c r="C1871" s="1"/>
      <c r="D1871" s="1"/>
      <c r="E1871" s="1"/>
      <c r="F1871" s="1"/>
      <c r="G1871" s="1"/>
      <c r="V1871" s="1" t="s">
        <v>5815</v>
      </c>
      <c r="X1871" s="1" t="s">
        <v>241</v>
      </c>
    </row>
    <row r="1872" spans="1:24">
      <c r="A1872" s="1" t="s">
        <v>5816</v>
      </c>
      <c r="B1872" s="1"/>
      <c r="C1872" s="1"/>
      <c r="D1872" s="1"/>
      <c r="E1872" s="1"/>
      <c r="F1872" s="1"/>
      <c r="G1872" s="1"/>
      <c r="V1872" s="1" t="s">
        <v>5817</v>
      </c>
      <c r="X1872" s="1" t="s">
        <v>19</v>
      </c>
    </row>
    <row r="1873" spans="1:24">
      <c r="A1873" s="1" t="s">
        <v>5818</v>
      </c>
      <c r="B1873" s="1"/>
      <c r="C1873" s="1"/>
      <c r="D1873" s="1"/>
      <c r="E1873" s="1"/>
      <c r="F1873" s="1"/>
      <c r="G1873" s="1"/>
      <c r="V1873" s="1" t="s">
        <v>5819</v>
      </c>
      <c r="X1873" s="1" t="s">
        <v>241</v>
      </c>
    </row>
    <row r="1874" spans="1:24">
      <c r="A1874" s="1" t="s">
        <v>5820</v>
      </c>
      <c r="B1874" s="1"/>
      <c r="C1874" s="1"/>
      <c r="D1874" s="1"/>
      <c r="E1874" s="1"/>
      <c r="F1874" s="1"/>
      <c r="G1874" s="1"/>
      <c r="V1874" s="1" t="s">
        <v>5821</v>
      </c>
      <c r="X1874" s="1" t="s">
        <v>241</v>
      </c>
    </row>
    <row r="1875" spans="1:24">
      <c r="A1875" s="1" t="s">
        <v>587</v>
      </c>
      <c r="B1875" s="1"/>
      <c r="C1875" s="1"/>
      <c r="D1875" s="1"/>
      <c r="E1875" s="1"/>
      <c r="F1875" s="1"/>
      <c r="G1875" s="1"/>
      <c r="V1875" s="1" t="s">
        <v>5822</v>
      </c>
      <c r="X1875" s="1" t="s">
        <v>157</v>
      </c>
    </row>
    <row r="1876" spans="1:24">
      <c r="A1876" s="1" t="s">
        <v>1923</v>
      </c>
      <c r="B1876" s="1"/>
      <c r="C1876" s="1"/>
      <c r="D1876" s="1"/>
      <c r="E1876" s="1"/>
      <c r="F1876" s="1"/>
      <c r="G1876" s="1"/>
      <c r="V1876" s="1" t="s">
        <v>5823</v>
      </c>
      <c r="X1876" s="1" t="s">
        <v>130</v>
      </c>
    </row>
    <row r="1877" spans="1:24">
      <c r="A1877" s="1" t="s">
        <v>5824</v>
      </c>
      <c r="B1877" s="1"/>
      <c r="C1877" s="1"/>
      <c r="D1877" s="1"/>
      <c r="E1877" s="1"/>
      <c r="F1877" s="1"/>
      <c r="G1877" s="1"/>
      <c r="V1877" s="1" t="s">
        <v>5825</v>
      </c>
      <c r="X1877" s="1" t="s">
        <v>241</v>
      </c>
    </row>
    <row r="1878" spans="1:24">
      <c r="A1878" s="1" t="s">
        <v>5826</v>
      </c>
      <c r="B1878" s="1"/>
      <c r="C1878" s="1"/>
      <c r="D1878" s="1"/>
      <c r="E1878" s="1"/>
      <c r="F1878" s="1"/>
      <c r="G1878" s="1"/>
      <c r="V1878" s="1" t="s">
        <v>5827</v>
      </c>
      <c r="X1878" s="1" t="s">
        <v>241</v>
      </c>
    </row>
    <row r="1879" spans="1:24">
      <c r="A1879" s="1" t="s">
        <v>141</v>
      </c>
      <c r="B1879" s="1"/>
      <c r="C1879" s="1"/>
      <c r="D1879" s="1"/>
      <c r="E1879" s="1"/>
      <c r="F1879" s="1"/>
      <c r="G1879" s="1"/>
      <c r="V1879" s="1" t="s">
        <v>5828</v>
      </c>
      <c r="X1879" s="1" t="s">
        <v>138</v>
      </c>
    </row>
    <row r="1880" spans="1:24">
      <c r="A1880" s="1" t="s">
        <v>5829</v>
      </c>
      <c r="B1880" s="1"/>
      <c r="C1880" s="1"/>
      <c r="D1880" s="1"/>
      <c r="E1880" s="1"/>
      <c r="F1880" s="1"/>
      <c r="G1880" s="1"/>
      <c r="V1880" s="1" t="s">
        <v>5830</v>
      </c>
      <c r="X1880" s="1" t="s">
        <v>241</v>
      </c>
    </row>
    <row r="1881" spans="1:24">
      <c r="A1881" s="1" t="s">
        <v>430</v>
      </c>
      <c r="B1881" s="1"/>
      <c r="C1881" s="1"/>
      <c r="D1881" s="1"/>
      <c r="E1881" s="1"/>
      <c r="F1881" s="1"/>
      <c r="G1881" s="1"/>
      <c r="V1881" s="1" t="s">
        <v>5831</v>
      </c>
      <c r="X1881" s="1" t="s">
        <v>130</v>
      </c>
    </row>
    <row r="1882" spans="1:24">
      <c r="A1882" s="1" t="s">
        <v>432</v>
      </c>
      <c r="B1882" s="1"/>
      <c r="C1882" s="1"/>
      <c r="D1882" s="1"/>
      <c r="E1882" s="1"/>
      <c r="F1882" s="1"/>
      <c r="G1882" s="1"/>
      <c r="V1882" s="1" t="s">
        <v>5832</v>
      </c>
      <c r="X1882" s="1" t="s">
        <v>130</v>
      </c>
    </row>
    <row r="1883" spans="1:24">
      <c r="A1883" s="1" t="s">
        <v>2507</v>
      </c>
      <c r="B1883" s="1"/>
      <c r="C1883" s="1"/>
      <c r="D1883" s="1"/>
      <c r="E1883" s="1"/>
      <c r="F1883" s="1"/>
      <c r="G1883" s="1"/>
      <c r="V1883" s="1" t="s">
        <v>5833</v>
      </c>
      <c r="X1883" s="1" t="s">
        <v>207</v>
      </c>
    </row>
    <row r="1884" spans="1:24">
      <c r="A1884" s="1" t="s">
        <v>5834</v>
      </c>
      <c r="B1884" s="1"/>
      <c r="C1884" s="1"/>
      <c r="D1884" s="1"/>
      <c r="E1884" s="1"/>
      <c r="F1884" s="1"/>
      <c r="G1884" s="1"/>
      <c r="V1884" s="1" t="s">
        <v>5835</v>
      </c>
      <c r="X1884" s="1" t="s">
        <v>157</v>
      </c>
    </row>
    <row r="1885" spans="1:24">
      <c r="A1885" s="1" t="s">
        <v>405</v>
      </c>
      <c r="B1885" s="1" t="s">
        <v>5836</v>
      </c>
      <c r="C1885" s="1"/>
      <c r="D1885" s="1"/>
      <c r="E1885" s="1"/>
      <c r="F1885" s="1"/>
      <c r="G1885" s="1"/>
      <c r="V1885" s="1" t="s">
        <v>5837</v>
      </c>
      <c r="X1885" s="1" t="s">
        <v>130</v>
      </c>
    </row>
    <row r="1886" spans="1:24">
      <c r="A1886" s="1" t="s">
        <v>409</v>
      </c>
      <c r="B1886" s="1"/>
      <c r="C1886" s="1"/>
      <c r="D1886" s="1"/>
      <c r="E1886" s="1"/>
      <c r="F1886" s="1"/>
      <c r="G1886" s="1"/>
      <c r="V1886" s="1" t="s">
        <v>5838</v>
      </c>
      <c r="X1886" s="1" t="s">
        <v>130</v>
      </c>
    </row>
    <row r="1887" spans="1:24">
      <c r="A1887" s="1" t="s">
        <v>1082</v>
      </c>
      <c r="B1887" s="1"/>
      <c r="C1887" s="1"/>
      <c r="D1887" s="1"/>
      <c r="E1887" s="1"/>
      <c r="F1887" s="1"/>
      <c r="G1887" s="1"/>
      <c r="V1887" s="1" t="s">
        <v>5839</v>
      </c>
      <c r="X1887" s="1" t="s">
        <v>130</v>
      </c>
    </row>
    <row r="1888" spans="1:24">
      <c r="A1888" s="1" t="s">
        <v>2625</v>
      </c>
      <c r="B1888" s="1"/>
      <c r="C1888" s="1"/>
      <c r="D1888" s="1"/>
      <c r="E1888" s="1"/>
      <c r="F1888" s="1"/>
      <c r="G1888" s="1"/>
      <c r="V1888" s="1" t="s">
        <v>5840</v>
      </c>
      <c r="X1888" s="1" t="s">
        <v>130</v>
      </c>
    </row>
    <row r="1889" spans="1:24">
      <c r="A1889" s="1" t="s">
        <v>2699</v>
      </c>
      <c r="B1889" s="1"/>
      <c r="C1889" s="1"/>
      <c r="D1889" s="1"/>
      <c r="E1889" s="1"/>
      <c r="F1889" s="1"/>
      <c r="G1889" s="1"/>
      <c r="V1889" s="1" t="s">
        <v>5841</v>
      </c>
      <c r="X1889" s="1" t="s">
        <v>710</v>
      </c>
    </row>
    <row r="1890" spans="1:24">
      <c r="A1890" s="1" t="s">
        <v>2693</v>
      </c>
      <c r="B1890" s="1"/>
      <c r="C1890" s="1"/>
      <c r="D1890" s="1"/>
      <c r="E1890" s="1"/>
      <c r="F1890" s="1"/>
      <c r="G1890" s="1"/>
      <c r="V1890" s="1" t="s">
        <v>5842</v>
      </c>
      <c r="X1890" s="1" t="s">
        <v>710</v>
      </c>
    </row>
    <row r="1891" spans="1:24">
      <c r="A1891" s="1" t="s">
        <v>2685</v>
      </c>
      <c r="B1891" s="1"/>
      <c r="C1891" s="1"/>
      <c r="D1891" s="1"/>
      <c r="E1891" s="1"/>
      <c r="F1891" s="1"/>
      <c r="G1891" s="1"/>
      <c r="V1891" s="1" t="s">
        <v>5843</v>
      </c>
      <c r="X1891" s="1" t="s">
        <v>181</v>
      </c>
    </row>
    <row r="1892" spans="1:24">
      <c r="A1892" s="1" t="s">
        <v>2710</v>
      </c>
      <c r="B1892" s="1"/>
      <c r="C1892" s="1"/>
      <c r="D1892" s="1"/>
      <c r="E1892" s="1"/>
      <c r="F1892" s="1"/>
      <c r="G1892" s="1"/>
      <c r="V1892" s="1" t="s">
        <v>5844</v>
      </c>
      <c r="X1892" s="1" t="s">
        <v>710</v>
      </c>
    </row>
    <row r="1893" spans="1:24">
      <c r="A1893" s="1" t="s">
        <v>2565</v>
      </c>
      <c r="B1893" s="1"/>
      <c r="C1893" s="1"/>
      <c r="D1893" s="1"/>
      <c r="E1893" s="1"/>
      <c r="F1893" s="1"/>
      <c r="G1893" s="1"/>
      <c r="V1893" s="1" t="s">
        <v>5845</v>
      </c>
      <c r="X1893" s="1" t="s">
        <v>710</v>
      </c>
    </row>
    <row r="1894" spans="1:24">
      <c r="A1894" s="1" t="s">
        <v>1652</v>
      </c>
      <c r="B1894" s="1"/>
      <c r="C1894" s="1"/>
      <c r="D1894" s="1"/>
      <c r="E1894" s="1"/>
      <c r="F1894" s="1"/>
      <c r="G1894" s="1"/>
      <c r="V1894" s="1" t="s">
        <v>5846</v>
      </c>
      <c r="X1894" s="1" t="s">
        <v>367</v>
      </c>
    </row>
    <row r="1895" spans="1:24">
      <c r="A1895" s="1" t="s">
        <v>2695</v>
      </c>
      <c r="B1895" s="1"/>
      <c r="C1895" s="1"/>
      <c r="D1895" s="1"/>
      <c r="E1895" s="1"/>
      <c r="F1895" s="1"/>
      <c r="G1895" s="1"/>
      <c r="V1895" s="1" t="s">
        <v>5847</v>
      </c>
      <c r="X1895" s="1" t="s">
        <v>130</v>
      </c>
    </row>
    <row r="1896" spans="1:24">
      <c r="A1896" s="1" t="s">
        <v>5848</v>
      </c>
      <c r="B1896" s="1"/>
      <c r="C1896" s="1"/>
      <c r="D1896" s="1"/>
      <c r="E1896" s="1"/>
      <c r="F1896" s="1"/>
      <c r="G1896" s="1"/>
      <c r="V1896" s="1" t="s">
        <v>5849</v>
      </c>
      <c r="X1896" s="1" t="s">
        <v>130</v>
      </c>
    </row>
    <row r="1897" spans="1:24">
      <c r="A1897" s="1" t="s">
        <v>5850</v>
      </c>
      <c r="B1897" s="1"/>
      <c r="C1897" s="1"/>
      <c r="D1897" s="1"/>
      <c r="E1897" s="1"/>
      <c r="F1897" s="1"/>
      <c r="G1897" s="1"/>
      <c r="V1897" s="1" t="s">
        <v>5851</v>
      </c>
      <c r="X1897" s="1" t="s">
        <v>241</v>
      </c>
    </row>
    <row r="1898" spans="1:24">
      <c r="A1898" s="1" t="s">
        <v>5852</v>
      </c>
      <c r="B1898" s="1"/>
      <c r="C1898" s="1"/>
      <c r="D1898" s="1"/>
      <c r="E1898" s="1"/>
      <c r="F1898" s="1"/>
      <c r="G1898" s="1"/>
      <c r="V1898" s="1" t="s">
        <v>5853</v>
      </c>
      <c r="X1898" s="1" t="s">
        <v>130</v>
      </c>
    </row>
    <row r="1899" spans="1:24">
      <c r="A1899" s="1" t="s">
        <v>5854</v>
      </c>
      <c r="B1899" s="1"/>
      <c r="C1899" s="1"/>
      <c r="D1899" s="1"/>
      <c r="E1899" s="1"/>
      <c r="F1899" s="1"/>
      <c r="G1899" s="1"/>
      <c r="V1899" s="1" t="s">
        <v>5855</v>
      </c>
      <c r="X1899" s="1" t="s">
        <v>241</v>
      </c>
    </row>
    <row r="1900" spans="1:24">
      <c r="A1900" s="1" t="s">
        <v>2707</v>
      </c>
      <c r="B1900" s="1"/>
      <c r="C1900" s="1"/>
      <c r="D1900" s="1"/>
      <c r="E1900" s="1"/>
      <c r="F1900" s="1"/>
      <c r="G1900" s="1"/>
      <c r="V1900" s="1" t="s">
        <v>5856</v>
      </c>
      <c r="X1900" s="1" t="s">
        <v>130</v>
      </c>
    </row>
    <row r="1901" spans="1:24">
      <c r="A1901" s="1" t="s">
        <v>5857</v>
      </c>
      <c r="B1901" s="1"/>
      <c r="C1901" s="1"/>
      <c r="D1901" s="1"/>
      <c r="E1901" s="1"/>
      <c r="F1901" s="1"/>
      <c r="G1901" s="1"/>
      <c r="V1901" s="1" t="s">
        <v>5858</v>
      </c>
      <c r="X1901" s="1" t="s">
        <v>241</v>
      </c>
    </row>
    <row r="1902" spans="1:24">
      <c r="A1902" s="1" t="s">
        <v>1001</v>
      </c>
      <c r="B1902" s="1"/>
      <c r="C1902" s="1"/>
      <c r="D1902" s="1"/>
      <c r="E1902" s="1"/>
      <c r="F1902" s="1"/>
      <c r="G1902" s="1"/>
      <c r="V1902" s="1" t="s">
        <v>5859</v>
      </c>
      <c r="X1902" s="1" t="s">
        <v>168</v>
      </c>
    </row>
    <row r="1903" spans="1:24">
      <c r="A1903" s="1" t="s">
        <v>5860</v>
      </c>
      <c r="B1903" s="1" t="s">
        <v>5861</v>
      </c>
      <c r="C1903" s="1" t="s">
        <v>5862</v>
      </c>
      <c r="D1903" s="1" t="s">
        <v>5863</v>
      </c>
      <c r="E1903" s="1" t="s">
        <v>5864</v>
      </c>
      <c r="F1903" s="1" t="s">
        <v>5865</v>
      </c>
      <c r="G1903" s="1" t="s">
        <v>4838</v>
      </c>
      <c r="V1903" s="1" t="s">
        <v>5866</v>
      </c>
      <c r="X1903" s="1" t="s">
        <v>19</v>
      </c>
    </row>
    <row r="1904" spans="1:24">
      <c r="A1904" s="1" t="s">
        <v>1784</v>
      </c>
      <c r="B1904" s="1"/>
      <c r="C1904" s="1"/>
      <c r="D1904" s="1"/>
      <c r="E1904" s="1"/>
      <c r="F1904" s="1"/>
      <c r="G1904" s="1"/>
      <c r="V1904" s="1" t="s">
        <v>5867</v>
      </c>
      <c r="X1904" s="1" t="s">
        <v>19</v>
      </c>
    </row>
    <row r="1905" spans="1:24">
      <c r="A1905" s="1" t="s">
        <v>5868</v>
      </c>
      <c r="B1905" s="1"/>
      <c r="C1905" s="1"/>
      <c r="D1905" s="1"/>
      <c r="E1905" s="1"/>
      <c r="F1905" s="1"/>
      <c r="G1905" s="1"/>
      <c r="V1905" s="1" t="s">
        <v>5869</v>
      </c>
      <c r="X1905" s="1" t="s">
        <v>241</v>
      </c>
    </row>
    <row r="1906" spans="1:24">
      <c r="A1906" s="1" t="s">
        <v>5870</v>
      </c>
      <c r="B1906" s="1"/>
      <c r="C1906" s="1"/>
      <c r="D1906" s="1"/>
      <c r="E1906" s="1"/>
      <c r="F1906" s="1"/>
      <c r="G1906" s="1"/>
      <c r="V1906" s="1" t="s">
        <v>5871</v>
      </c>
      <c r="X1906" s="1" t="s">
        <v>241</v>
      </c>
    </row>
    <row r="1907" spans="1:24">
      <c r="A1907" s="1" t="s">
        <v>5872</v>
      </c>
      <c r="B1907" s="1"/>
      <c r="C1907" s="1"/>
      <c r="D1907" s="1"/>
      <c r="E1907" s="1"/>
      <c r="F1907" s="1"/>
      <c r="G1907" s="1"/>
      <c r="V1907" s="1" t="s">
        <v>5873</v>
      </c>
      <c r="X1907" s="1" t="s">
        <v>453</v>
      </c>
    </row>
    <row r="1908" spans="1:24">
      <c r="A1908" s="1" t="s">
        <v>1849</v>
      </c>
      <c r="B1908" s="1"/>
      <c r="C1908" s="1"/>
      <c r="D1908" s="1"/>
      <c r="E1908" s="1"/>
      <c r="F1908" s="1"/>
      <c r="G1908" s="1"/>
      <c r="V1908" s="1" t="s">
        <v>5874</v>
      </c>
      <c r="X1908" s="1" t="s">
        <v>625</v>
      </c>
    </row>
    <row r="1909" spans="1:24">
      <c r="A1909" s="1" t="s">
        <v>894</v>
      </c>
      <c r="B1909" s="1" t="s">
        <v>5864</v>
      </c>
      <c r="C1909" s="1" t="s">
        <v>5861</v>
      </c>
      <c r="D1909" s="1" t="s">
        <v>5862</v>
      </c>
      <c r="E1909" s="1" t="s">
        <v>5863</v>
      </c>
      <c r="F1909" s="1" t="s">
        <v>5865</v>
      </c>
      <c r="G1909" s="1" t="s">
        <v>4838</v>
      </c>
      <c r="V1909" s="1" t="s">
        <v>5875</v>
      </c>
      <c r="X1909" s="1" t="s">
        <v>186</v>
      </c>
    </row>
    <row r="1910" spans="1:24">
      <c r="A1910" s="1" t="s">
        <v>1880</v>
      </c>
      <c r="B1910" s="1"/>
      <c r="C1910" s="1"/>
      <c r="D1910" s="1"/>
      <c r="E1910" s="1"/>
      <c r="F1910" s="1"/>
      <c r="G1910" s="1"/>
      <c r="V1910" s="1" t="s">
        <v>5876</v>
      </c>
      <c r="X1910" s="1" t="s">
        <v>468</v>
      </c>
    </row>
    <row r="1911" spans="1:24">
      <c r="A1911" s="1" t="s">
        <v>1111</v>
      </c>
      <c r="B1911" s="1"/>
      <c r="C1911" s="1"/>
      <c r="D1911" s="1"/>
      <c r="E1911" s="1"/>
      <c r="F1911" s="1"/>
      <c r="G1911" s="1"/>
      <c r="V1911" s="1" t="s">
        <v>5877</v>
      </c>
      <c r="X1911" s="1" t="s">
        <v>4820</v>
      </c>
    </row>
    <row r="1912" spans="1:24">
      <c r="A1912" s="1" t="s">
        <v>5878</v>
      </c>
      <c r="B1912" s="1"/>
      <c r="C1912" s="1"/>
      <c r="D1912" s="1"/>
      <c r="E1912" s="1"/>
      <c r="F1912" s="1"/>
      <c r="G1912" s="1"/>
      <c r="V1912" s="1" t="s">
        <v>5879</v>
      </c>
      <c r="X1912" s="1" t="s">
        <v>241</v>
      </c>
    </row>
    <row r="1913" spans="1:24">
      <c r="A1913" s="1" t="s">
        <v>5880</v>
      </c>
      <c r="B1913" s="1"/>
      <c r="C1913" s="1"/>
      <c r="D1913" s="1"/>
      <c r="E1913" s="1"/>
      <c r="F1913" s="1"/>
      <c r="G1913" s="1"/>
      <c r="V1913" s="1" t="s">
        <v>5881</v>
      </c>
      <c r="X1913" s="1" t="s">
        <v>218</v>
      </c>
    </row>
    <row r="1914" spans="1:24">
      <c r="A1914" s="1" t="s">
        <v>1302</v>
      </c>
      <c r="B1914" s="1"/>
      <c r="C1914" s="1"/>
      <c r="D1914" s="1"/>
      <c r="E1914" s="1"/>
      <c r="F1914" s="1"/>
      <c r="G1914" s="1"/>
      <c r="V1914" s="1" t="s">
        <v>5882</v>
      </c>
      <c r="X1914" s="1" t="s">
        <v>367</v>
      </c>
    </row>
    <row r="1915" spans="1:24">
      <c r="A1915" s="1" t="s">
        <v>1591</v>
      </c>
      <c r="B1915" s="1"/>
      <c r="C1915" s="1"/>
      <c r="D1915" s="1"/>
      <c r="E1915" s="1"/>
      <c r="F1915" s="1"/>
      <c r="G1915" s="1"/>
      <c r="V1915" s="1" t="s">
        <v>5883</v>
      </c>
      <c r="X1915" s="1" t="s">
        <v>367</v>
      </c>
    </row>
    <row r="1916" spans="1:24">
      <c r="A1916" s="1" t="s">
        <v>879</v>
      </c>
      <c r="B1916" s="1"/>
      <c r="C1916" s="1"/>
      <c r="D1916" s="1"/>
      <c r="E1916" s="1"/>
      <c r="F1916" s="1"/>
      <c r="G1916" s="1"/>
      <c r="V1916" s="1" t="s">
        <v>5884</v>
      </c>
      <c r="X1916" s="1" t="s">
        <v>609</v>
      </c>
    </row>
    <row r="1917" spans="1:24">
      <c r="A1917" s="1" t="s">
        <v>1831</v>
      </c>
      <c r="B1917" s="1"/>
      <c r="C1917" s="1"/>
      <c r="D1917" s="1"/>
      <c r="E1917" s="1"/>
      <c r="F1917" s="1"/>
      <c r="G1917" s="1"/>
      <c r="V1917" s="1" t="s">
        <v>5885</v>
      </c>
      <c r="X1917" s="1" t="s">
        <v>453</v>
      </c>
    </row>
    <row r="1918" spans="1:24">
      <c r="A1918" s="1" t="s">
        <v>885</v>
      </c>
      <c r="B1918" s="1"/>
      <c r="C1918" s="1"/>
      <c r="D1918" s="1"/>
      <c r="E1918" s="1"/>
      <c r="F1918" s="1"/>
      <c r="G1918" s="1"/>
      <c r="V1918" s="1" t="s">
        <v>5886</v>
      </c>
      <c r="X1918" s="1" t="s">
        <v>367</v>
      </c>
    </row>
    <row r="1919" spans="1:24">
      <c r="A1919" s="1" t="s">
        <v>1459</v>
      </c>
      <c r="B1919" s="1"/>
      <c r="C1919" s="1"/>
      <c r="D1919" s="1"/>
      <c r="E1919" s="1"/>
      <c r="F1919" s="1"/>
      <c r="G1919" s="1"/>
      <c r="V1919" s="1" t="s">
        <v>5887</v>
      </c>
      <c r="X1919" s="1" t="s">
        <v>609</v>
      </c>
    </row>
    <row r="1920" spans="1:24">
      <c r="A1920" s="1" t="s">
        <v>5888</v>
      </c>
      <c r="B1920" s="1"/>
      <c r="C1920" s="1"/>
      <c r="D1920" s="1"/>
      <c r="E1920" s="1"/>
      <c r="F1920" s="1"/>
      <c r="G1920" s="1"/>
      <c r="V1920" s="1" t="s">
        <v>5889</v>
      </c>
      <c r="X1920" s="1" t="s">
        <v>207</v>
      </c>
    </row>
    <row r="1921" spans="1:24">
      <c r="A1921" s="1" t="s">
        <v>5890</v>
      </c>
      <c r="B1921" s="1"/>
      <c r="C1921" s="1"/>
      <c r="D1921" s="1"/>
      <c r="E1921" s="1"/>
      <c r="F1921" s="1"/>
      <c r="G1921" s="1"/>
      <c r="V1921" s="1" t="s">
        <v>5891</v>
      </c>
      <c r="X1921" s="1" t="s">
        <v>207</v>
      </c>
    </row>
    <row r="1922" spans="1:24">
      <c r="A1922" s="1" t="s">
        <v>5892</v>
      </c>
      <c r="B1922" s="1"/>
      <c r="C1922" s="1"/>
      <c r="D1922" s="1"/>
      <c r="E1922" s="1"/>
      <c r="F1922" s="1"/>
      <c r="G1922" s="1"/>
      <c r="V1922" s="1" t="s">
        <v>5893</v>
      </c>
      <c r="X1922" s="1" t="s">
        <v>207</v>
      </c>
    </row>
    <row r="1923" spans="1:24">
      <c r="A1923" s="1" t="s">
        <v>183</v>
      </c>
      <c r="B1923" s="1"/>
      <c r="C1923" s="1"/>
      <c r="D1923" s="1"/>
      <c r="E1923" s="1"/>
      <c r="F1923" s="1"/>
      <c r="G1923" s="1"/>
      <c r="V1923" s="1" t="s">
        <v>5894</v>
      </c>
      <c r="X1923" s="1" t="s">
        <v>609</v>
      </c>
    </row>
    <row r="1924" spans="1:24">
      <c r="A1924" s="1" t="s">
        <v>1779</v>
      </c>
      <c r="B1924" s="1"/>
      <c r="C1924" s="1"/>
      <c r="D1924" s="1"/>
      <c r="E1924" s="1"/>
      <c r="F1924" s="1"/>
      <c r="G1924" s="1"/>
      <c r="V1924" s="1" t="s">
        <v>5895</v>
      </c>
      <c r="X1924" s="1" t="s">
        <v>609</v>
      </c>
    </row>
    <row r="1925" spans="1:24">
      <c r="A1925" s="1" t="s">
        <v>2659</v>
      </c>
      <c r="B1925" s="1"/>
      <c r="C1925" s="1"/>
      <c r="D1925" s="1"/>
      <c r="E1925" s="1"/>
      <c r="F1925" s="1"/>
      <c r="G1925" s="1"/>
      <c r="V1925" s="1" t="s">
        <v>5896</v>
      </c>
      <c r="X1925" s="1" t="s">
        <v>367</v>
      </c>
    </row>
    <row r="1926" spans="1:24">
      <c r="A1926" s="1" t="s">
        <v>5897</v>
      </c>
      <c r="B1926" s="1"/>
      <c r="C1926" s="1"/>
      <c r="D1926" s="1"/>
      <c r="E1926" s="1"/>
      <c r="F1926" s="1"/>
      <c r="G1926" s="1"/>
      <c r="V1926" s="1" t="s">
        <v>5898</v>
      </c>
      <c r="X1926" s="1" t="s">
        <v>241</v>
      </c>
    </row>
    <row r="1927" spans="1:24">
      <c r="A1927" s="1" t="s">
        <v>1748</v>
      </c>
      <c r="B1927" s="1"/>
      <c r="C1927" s="1"/>
      <c r="D1927" s="1"/>
      <c r="E1927" s="1"/>
      <c r="F1927" s="1"/>
      <c r="G1927" s="1"/>
      <c r="V1927" s="1" t="s">
        <v>5899</v>
      </c>
      <c r="X1927" s="1" t="s">
        <v>609</v>
      </c>
    </row>
    <row r="1928" spans="1:24">
      <c r="A1928" s="1" t="s">
        <v>1067</v>
      </c>
      <c r="B1928" s="1"/>
      <c r="C1928" s="1"/>
      <c r="D1928" s="1"/>
      <c r="E1928" s="1"/>
      <c r="F1928" s="1"/>
      <c r="G1928" s="1"/>
      <c r="V1928" s="1" t="s">
        <v>5900</v>
      </c>
      <c r="X1928" s="1" t="s">
        <v>186</v>
      </c>
    </row>
    <row r="1929" spans="1:24">
      <c r="A1929" s="1" t="s">
        <v>688</v>
      </c>
      <c r="B1929" s="1"/>
      <c r="C1929" s="1"/>
      <c r="D1929" s="1"/>
      <c r="E1929" s="1"/>
      <c r="F1929" s="1"/>
      <c r="G1929" s="1"/>
      <c r="V1929" s="1" t="s">
        <v>5901</v>
      </c>
      <c r="X1929" s="1" t="s">
        <v>367</v>
      </c>
    </row>
    <row r="1930" spans="1:24">
      <c r="A1930" s="1" t="s">
        <v>899</v>
      </c>
      <c r="B1930" s="1" t="s">
        <v>5902</v>
      </c>
      <c r="C1930" s="1" t="s">
        <v>5903</v>
      </c>
      <c r="D1930" s="1" t="s">
        <v>5904</v>
      </c>
      <c r="E1930" s="1"/>
      <c r="F1930" s="1"/>
      <c r="G1930" s="1"/>
      <c r="V1930" s="1" t="s">
        <v>5905</v>
      </c>
      <c r="X1930" s="1" t="s">
        <v>186</v>
      </c>
    </row>
    <row r="1931" spans="1:24">
      <c r="A1931" s="1" t="s">
        <v>5906</v>
      </c>
      <c r="B1931" s="1"/>
      <c r="C1931" s="1"/>
      <c r="D1931" s="1"/>
      <c r="E1931" s="1"/>
      <c r="F1931" s="1"/>
      <c r="G1931" s="1"/>
      <c r="V1931" s="1" t="s">
        <v>5907</v>
      </c>
      <c r="X1931" s="1" t="s">
        <v>166</v>
      </c>
    </row>
    <row r="1932" spans="1:24">
      <c r="A1932" s="1" t="s">
        <v>5908</v>
      </c>
      <c r="B1932" s="1"/>
      <c r="C1932" s="1"/>
      <c r="D1932" s="1"/>
      <c r="E1932" s="1"/>
      <c r="F1932" s="1"/>
      <c r="G1932" s="1"/>
      <c r="V1932" s="1" t="s">
        <v>5909</v>
      </c>
      <c r="X1932" s="1" t="s">
        <v>453</v>
      </c>
    </row>
    <row r="1933" spans="1:24">
      <c r="A1933" s="1" t="s">
        <v>5910</v>
      </c>
      <c r="B1933" s="1"/>
      <c r="C1933" s="1"/>
      <c r="D1933" s="1"/>
      <c r="E1933" s="1"/>
      <c r="F1933" s="1"/>
      <c r="G1933" s="1"/>
      <c r="V1933" s="1" t="s">
        <v>5911</v>
      </c>
      <c r="X1933" s="1" t="s">
        <v>207</v>
      </c>
    </row>
    <row r="1934" spans="1:24">
      <c r="A1934" s="1" t="s">
        <v>901</v>
      </c>
      <c r="B1934" s="1" t="s">
        <v>5912</v>
      </c>
      <c r="C1934" s="1"/>
      <c r="D1934" s="1"/>
      <c r="E1934" s="1"/>
      <c r="F1934" s="1"/>
      <c r="G1934" s="1"/>
      <c r="V1934" s="1" t="s">
        <v>5913</v>
      </c>
      <c r="X1934" s="1" t="s">
        <v>186</v>
      </c>
    </row>
    <row r="1935" spans="1:24">
      <c r="A1935" s="1" t="s">
        <v>5914</v>
      </c>
      <c r="B1935" s="1"/>
      <c r="C1935" s="1"/>
      <c r="D1935" s="1"/>
      <c r="E1935" s="1"/>
      <c r="F1935" s="1"/>
      <c r="G1935" s="1"/>
      <c r="V1935" s="1" t="s">
        <v>5915</v>
      </c>
      <c r="X1935" s="1" t="s">
        <v>19</v>
      </c>
    </row>
    <row r="1936" spans="1:24">
      <c r="A1936" s="1" t="s">
        <v>5916</v>
      </c>
      <c r="B1936" s="1"/>
      <c r="C1936" s="1"/>
      <c r="D1936" s="1"/>
      <c r="E1936" s="1"/>
      <c r="F1936" s="1"/>
      <c r="G1936" s="1"/>
      <c r="V1936" s="1" t="s">
        <v>5917</v>
      </c>
      <c r="X1936" s="1" t="s">
        <v>4820</v>
      </c>
    </row>
    <row r="1937" spans="1:24">
      <c r="A1937" s="1" t="s">
        <v>1287</v>
      </c>
      <c r="B1937" s="1" t="s">
        <v>5918</v>
      </c>
      <c r="C1937" s="1"/>
      <c r="D1937" s="1"/>
      <c r="E1937" s="1"/>
      <c r="F1937" s="1"/>
      <c r="G1937" s="1"/>
      <c r="V1937" s="1" t="s">
        <v>5919</v>
      </c>
      <c r="X1937" s="1" t="s">
        <v>186</v>
      </c>
    </row>
    <row r="1938" spans="1:24">
      <c r="A1938" s="1" t="s">
        <v>1289</v>
      </c>
      <c r="B1938" s="1"/>
      <c r="C1938" s="1"/>
      <c r="D1938" s="1"/>
      <c r="E1938" s="1"/>
      <c r="F1938" s="1"/>
      <c r="G1938" s="1"/>
      <c r="V1938" s="1" t="s">
        <v>5920</v>
      </c>
      <c r="X1938" s="1" t="s">
        <v>367</v>
      </c>
    </row>
    <row r="1939" spans="1:24">
      <c r="A1939" s="1" t="s">
        <v>5921</v>
      </c>
      <c r="B1939" s="1"/>
      <c r="C1939" s="1"/>
      <c r="D1939" s="1"/>
      <c r="E1939" s="1"/>
      <c r="F1939" s="1"/>
      <c r="G1939" s="1"/>
      <c r="V1939" s="1" t="s">
        <v>5922</v>
      </c>
      <c r="X1939" s="1" t="s">
        <v>609</v>
      </c>
    </row>
    <row r="1940" spans="1:24">
      <c r="A1940" s="1" t="s">
        <v>1278</v>
      </c>
      <c r="B1940" s="1"/>
      <c r="C1940" s="1"/>
      <c r="D1940" s="1"/>
      <c r="E1940" s="1"/>
      <c r="F1940" s="1"/>
      <c r="G1940" s="1"/>
      <c r="V1940" s="1" t="s">
        <v>5923</v>
      </c>
      <c r="X1940" s="1" t="s">
        <v>609</v>
      </c>
    </row>
    <row r="1941" spans="1:24">
      <c r="A1941" s="1" t="s">
        <v>5924</v>
      </c>
      <c r="B1941" s="1"/>
      <c r="C1941" s="1"/>
      <c r="D1941" s="1"/>
      <c r="E1941" s="1"/>
      <c r="F1941" s="1"/>
      <c r="G1941" s="1"/>
      <c r="V1941" s="1" t="s">
        <v>5925</v>
      </c>
      <c r="X1941" s="1" t="s">
        <v>207</v>
      </c>
    </row>
    <row r="1942" spans="1:24">
      <c r="A1942" s="1" t="s">
        <v>143</v>
      </c>
      <c r="B1942" s="1"/>
      <c r="C1942" s="1"/>
      <c r="D1942" s="1"/>
      <c r="E1942" s="1"/>
      <c r="F1942" s="1"/>
      <c r="G1942" s="1"/>
      <c r="V1942" s="1" t="s">
        <v>5926</v>
      </c>
      <c r="X1942" s="1" t="s">
        <v>609</v>
      </c>
    </row>
    <row r="1943" spans="1:24">
      <c r="A1943" s="1" t="s">
        <v>5927</v>
      </c>
      <c r="B1943" s="1"/>
      <c r="C1943" s="1"/>
      <c r="D1943" s="1"/>
      <c r="E1943" s="1"/>
      <c r="F1943" s="1"/>
      <c r="G1943" s="1"/>
      <c r="V1943" s="1" t="s">
        <v>5928</v>
      </c>
      <c r="X1943" s="1" t="s">
        <v>168</v>
      </c>
    </row>
    <row r="1944" spans="1:24">
      <c r="A1944" s="1" t="s">
        <v>5929</v>
      </c>
      <c r="B1944" s="1"/>
      <c r="C1944" s="1"/>
      <c r="D1944" s="1"/>
      <c r="E1944" s="1"/>
      <c r="F1944" s="1"/>
      <c r="G1944" s="1"/>
      <c r="V1944" s="1" t="s">
        <v>5930</v>
      </c>
      <c r="X1944" s="1" t="s">
        <v>304</v>
      </c>
    </row>
    <row r="1945" spans="1:24">
      <c r="A1945" s="1" t="s">
        <v>5931</v>
      </c>
      <c r="B1945" s="1"/>
      <c r="C1945" s="1"/>
      <c r="D1945" s="1"/>
      <c r="E1945" s="1"/>
      <c r="F1945" s="1"/>
      <c r="G1945" s="1"/>
      <c r="V1945" s="1" t="s">
        <v>5932</v>
      </c>
      <c r="X1945" s="1" t="s">
        <v>304</v>
      </c>
    </row>
    <row r="1946" spans="1:24">
      <c r="A1946" s="1" t="s">
        <v>5933</v>
      </c>
      <c r="B1946" s="1"/>
      <c r="C1946" s="1"/>
      <c r="D1946" s="1"/>
      <c r="E1946" s="1"/>
      <c r="F1946" s="1"/>
      <c r="G1946" s="1"/>
      <c r="V1946" s="1" t="s">
        <v>5934</v>
      </c>
      <c r="X1946" s="1" t="s">
        <v>218</v>
      </c>
    </row>
    <row r="1947" spans="1:24">
      <c r="A1947" s="1" t="s">
        <v>239</v>
      </c>
      <c r="B1947" s="1"/>
      <c r="C1947" s="1"/>
      <c r="D1947" s="1"/>
      <c r="E1947" s="1"/>
      <c r="F1947" s="1"/>
      <c r="G1947" s="1"/>
      <c r="V1947" s="1" t="s">
        <v>5935</v>
      </c>
      <c r="X1947" s="1" t="s">
        <v>609</v>
      </c>
    </row>
    <row r="1948" spans="1:24">
      <c r="A1948" s="1" t="s">
        <v>134</v>
      </c>
      <c r="B1948" s="1"/>
      <c r="C1948" s="1"/>
      <c r="D1948" s="1"/>
      <c r="E1948" s="1"/>
      <c r="F1948" s="1"/>
      <c r="G1948" s="1"/>
      <c r="V1948" s="1" t="s">
        <v>5936</v>
      </c>
      <c r="X1948" s="1" t="s">
        <v>609</v>
      </c>
    </row>
    <row r="1949" spans="1:24">
      <c r="A1949" s="1" t="s">
        <v>5937</v>
      </c>
      <c r="B1949" s="1"/>
      <c r="C1949" s="1"/>
      <c r="D1949" s="1"/>
      <c r="E1949" s="1"/>
      <c r="F1949" s="1"/>
      <c r="G1949" s="1"/>
      <c r="V1949" s="1" t="s">
        <v>5938</v>
      </c>
      <c r="X1949" s="1" t="s">
        <v>609</v>
      </c>
    </row>
    <row r="1950" spans="1:24">
      <c r="A1950" s="1" t="s">
        <v>5939</v>
      </c>
      <c r="B1950" s="1"/>
      <c r="C1950" s="1"/>
      <c r="D1950" s="1"/>
      <c r="E1950" s="1"/>
      <c r="F1950" s="1"/>
      <c r="G1950" s="1"/>
      <c r="V1950" s="1" t="s">
        <v>5940</v>
      </c>
      <c r="X1950" s="1" t="s">
        <v>609</v>
      </c>
    </row>
    <row r="1951" spans="1:24">
      <c r="A1951" s="1" t="s">
        <v>1280</v>
      </c>
      <c r="B1951" s="1" t="s">
        <v>5941</v>
      </c>
      <c r="C1951" s="1"/>
      <c r="D1951" s="1"/>
      <c r="E1951" s="1"/>
      <c r="F1951" s="1"/>
      <c r="G1951" s="1"/>
      <c r="V1951" s="1" t="s">
        <v>5942</v>
      </c>
      <c r="X1951" s="1" t="s">
        <v>609</v>
      </c>
    </row>
    <row r="1952" spans="1:24">
      <c r="A1952" s="1" t="s">
        <v>5943</v>
      </c>
      <c r="B1952" s="1"/>
      <c r="C1952" s="1"/>
      <c r="D1952" s="1"/>
      <c r="E1952" s="1"/>
      <c r="F1952" s="1"/>
      <c r="G1952" s="1"/>
      <c r="V1952" s="1" t="s">
        <v>5944</v>
      </c>
      <c r="X1952" s="1" t="s">
        <v>207</v>
      </c>
    </row>
    <row r="1953" spans="1:24">
      <c r="A1953" s="1" t="s">
        <v>1281</v>
      </c>
      <c r="B1953" s="1"/>
      <c r="C1953" s="1"/>
      <c r="D1953" s="1"/>
      <c r="E1953" s="1"/>
      <c r="F1953" s="1"/>
      <c r="G1953" s="1"/>
      <c r="V1953" s="1" t="s">
        <v>5945</v>
      </c>
      <c r="X1953" s="1" t="s">
        <v>609</v>
      </c>
    </row>
    <row r="1954" spans="1:24">
      <c r="A1954" s="1" t="s">
        <v>2646</v>
      </c>
      <c r="B1954" s="1"/>
      <c r="C1954" s="1"/>
      <c r="D1954" s="1"/>
      <c r="E1954" s="1"/>
      <c r="F1954" s="1"/>
      <c r="G1954" s="1"/>
      <c r="V1954" s="1" t="s">
        <v>5946</v>
      </c>
      <c r="X1954" s="1" t="s">
        <v>138</v>
      </c>
    </row>
    <row r="1955" spans="1:24">
      <c r="A1955" s="1" t="s">
        <v>1852</v>
      </c>
      <c r="B1955" s="1"/>
      <c r="C1955" s="1"/>
      <c r="D1955" s="1"/>
      <c r="E1955" s="1"/>
      <c r="F1955" s="1"/>
      <c r="G1955" s="1"/>
      <c r="V1955" s="1" t="s">
        <v>5947</v>
      </c>
      <c r="X1955" s="1" t="s">
        <v>3435</v>
      </c>
    </row>
    <row r="1956" spans="1:24">
      <c r="A1956" s="1" t="s">
        <v>5948</v>
      </c>
      <c r="B1956" s="1"/>
      <c r="C1956" s="1"/>
      <c r="D1956" s="1"/>
      <c r="E1956" s="1"/>
      <c r="F1956" s="1"/>
      <c r="G1956" s="1"/>
      <c r="V1956" s="1" t="s">
        <v>5949</v>
      </c>
      <c r="X1956" s="1" t="s">
        <v>625</v>
      </c>
    </row>
    <row r="1957" spans="1:24">
      <c r="A1957" s="1" t="s">
        <v>5950</v>
      </c>
      <c r="B1957" s="1"/>
      <c r="C1957" s="1"/>
      <c r="D1957" s="1"/>
      <c r="E1957" s="1"/>
      <c r="F1957" s="1"/>
      <c r="G1957" s="1"/>
      <c r="V1957" s="1" t="s">
        <v>5951</v>
      </c>
      <c r="X1957" s="1" t="s">
        <v>468</v>
      </c>
    </row>
    <row r="1958" spans="1:24">
      <c r="A1958" s="1" t="s">
        <v>5952</v>
      </c>
      <c r="B1958" s="1"/>
      <c r="C1958" s="1"/>
      <c r="D1958" s="1"/>
      <c r="E1958" s="1"/>
      <c r="F1958" s="1"/>
      <c r="G1958" s="1"/>
      <c r="V1958" s="1" t="s">
        <v>5953</v>
      </c>
      <c r="X1958" s="1" t="s">
        <v>168</v>
      </c>
    </row>
    <row r="1959" spans="1:24">
      <c r="A1959" s="1" t="s">
        <v>1244</v>
      </c>
      <c r="B1959" s="1"/>
      <c r="C1959" s="1"/>
      <c r="D1959" s="1"/>
      <c r="E1959" s="1"/>
      <c r="F1959" s="1"/>
      <c r="G1959" s="1"/>
      <c r="V1959" s="1" t="s">
        <v>5954</v>
      </c>
      <c r="X1959" s="1" t="s">
        <v>468</v>
      </c>
    </row>
    <row r="1960" spans="1:24">
      <c r="A1960" s="1" t="s">
        <v>5955</v>
      </c>
      <c r="B1960" s="1"/>
      <c r="C1960" s="1"/>
      <c r="D1960" s="1"/>
      <c r="E1960" s="1"/>
      <c r="F1960" s="1"/>
      <c r="G1960" s="1"/>
      <c r="V1960" s="1" t="s">
        <v>5956</v>
      </c>
      <c r="X1960" s="1" t="s">
        <v>168</v>
      </c>
    </row>
    <row r="1961" spans="1:24">
      <c r="A1961" s="1" t="s">
        <v>5957</v>
      </c>
      <c r="B1961" s="1"/>
      <c r="C1961" s="1"/>
      <c r="D1961" s="1"/>
      <c r="E1961" s="1"/>
      <c r="F1961" s="1"/>
      <c r="G1961" s="1"/>
      <c r="V1961" s="1" t="s">
        <v>5958</v>
      </c>
      <c r="X1961" s="1" t="s">
        <v>157</v>
      </c>
    </row>
    <row r="1962" spans="1:24">
      <c r="A1962" s="1" t="s">
        <v>5959</v>
      </c>
      <c r="B1962" s="1"/>
      <c r="C1962" s="1"/>
      <c r="D1962" s="1"/>
      <c r="E1962" s="1"/>
      <c r="F1962" s="1"/>
      <c r="G1962" s="1"/>
      <c r="V1962" s="1" t="s">
        <v>5960</v>
      </c>
      <c r="X1962" s="1" t="s">
        <v>130</v>
      </c>
    </row>
    <row r="1963" spans="1:24">
      <c r="A1963" s="1" t="s">
        <v>5961</v>
      </c>
      <c r="B1963" s="1"/>
      <c r="C1963" s="1"/>
      <c r="D1963" s="1"/>
      <c r="E1963" s="1"/>
      <c r="F1963" s="1"/>
      <c r="G1963" s="1"/>
      <c r="V1963" s="1" t="s">
        <v>5962</v>
      </c>
      <c r="X1963" s="1" t="s">
        <v>168</v>
      </c>
    </row>
    <row r="1964" spans="1:24">
      <c r="A1964" s="1" t="s">
        <v>1384</v>
      </c>
      <c r="B1964" s="1"/>
      <c r="C1964" s="1"/>
      <c r="D1964" s="1"/>
      <c r="E1964" s="1"/>
      <c r="F1964" s="1"/>
      <c r="G1964" s="1"/>
      <c r="V1964" s="1" t="s">
        <v>5963</v>
      </c>
      <c r="X1964" s="1" t="s">
        <v>186</v>
      </c>
    </row>
    <row r="1965" spans="1:24">
      <c r="A1965" s="1" t="s">
        <v>741</v>
      </c>
      <c r="B1965" s="1"/>
      <c r="C1965" s="1"/>
      <c r="D1965" s="1"/>
      <c r="E1965" s="1"/>
      <c r="F1965" s="1"/>
      <c r="G1965" s="1"/>
      <c r="V1965" s="1" t="s">
        <v>5964</v>
      </c>
      <c r="X1965" s="1" t="s">
        <v>468</v>
      </c>
    </row>
    <row r="1966" spans="1:24">
      <c r="A1966" s="1" t="s">
        <v>5965</v>
      </c>
      <c r="B1966" s="1"/>
      <c r="C1966" s="1"/>
      <c r="D1966" s="1"/>
      <c r="E1966" s="1"/>
      <c r="F1966" s="1"/>
      <c r="G1966" s="1"/>
      <c r="V1966" s="1" t="s">
        <v>5966</v>
      </c>
      <c r="X1966" s="1" t="s">
        <v>241</v>
      </c>
    </row>
    <row r="1967" spans="1:24">
      <c r="A1967" s="1" t="s">
        <v>5967</v>
      </c>
      <c r="B1967" s="1"/>
      <c r="C1967" s="1"/>
      <c r="D1967" s="1"/>
      <c r="E1967" s="1"/>
      <c r="F1967" s="1"/>
      <c r="G1967" s="1"/>
      <c r="V1967" s="1" t="s">
        <v>5968</v>
      </c>
      <c r="X1967" s="1" t="s">
        <v>207</v>
      </c>
    </row>
    <row r="1968" spans="1:24">
      <c r="A1968" s="1" t="s">
        <v>866</v>
      </c>
      <c r="B1968" s="1"/>
      <c r="C1968" s="1"/>
      <c r="D1968" s="1"/>
      <c r="E1968" s="1"/>
      <c r="F1968" s="1"/>
      <c r="G1968" s="1"/>
      <c r="V1968" s="1" t="s">
        <v>5969</v>
      </c>
      <c r="X1968" s="1" t="s">
        <v>157</v>
      </c>
    </row>
    <row r="1969" spans="1:24">
      <c r="A1969" s="1" t="s">
        <v>5970</v>
      </c>
      <c r="B1969" s="1"/>
      <c r="C1969" s="1"/>
      <c r="D1969" s="1"/>
      <c r="E1969" s="1"/>
      <c r="F1969" s="1"/>
      <c r="G1969" s="1"/>
      <c r="V1969" s="1" t="s">
        <v>5971</v>
      </c>
      <c r="X1969" s="1" t="s">
        <v>609</v>
      </c>
    </row>
    <row r="1970" spans="1:24">
      <c r="A1970" s="1" t="s">
        <v>819</v>
      </c>
      <c r="B1970" s="1"/>
      <c r="C1970" s="1"/>
      <c r="D1970" s="1"/>
      <c r="E1970" s="1"/>
      <c r="F1970" s="1"/>
      <c r="G1970" s="1"/>
      <c r="V1970" s="1" t="s">
        <v>5972</v>
      </c>
      <c r="X1970" s="1" t="s">
        <v>3195</v>
      </c>
    </row>
    <row r="1971" spans="1:24">
      <c r="A1971" s="1" t="s">
        <v>5973</v>
      </c>
      <c r="B1971" s="1"/>
      <c r="C1971" s="1"/>
      <c r="D1971" s="1"/>
      <c r="E1971" s="1"/>
      <c r="F1971" s="1"/>
      <c r="G1971" s="1"/>
      <c r="V1971" s="1" t="s">
        <v>5974</v>
      </c>
      <c r="X1971" s="1" t="s">
        <v>157</v>
      </c>
    </row>
    <row r="1972" spans="1:24">
      <c r="A1972" s="1" t="s">
        <v>5975</v>
      </c>
      <c r="B1972" s="1"/>
      <c r="C1972" s="1"/>
      <c r="D1972" s="1"/>
      <c r="E1972" s="1"/>
      <c r="F1972" s="1"/>
      <c r="G1972" s="1"/>
      <c r="V1972" s="1" t="s">
        <v>5976</v>
      </c>
      <c r="X1972" s="1" t="s">
        <v>609</v>
      </c>
    </row>
    <row r="1973" spans="1:24">
      <c r="A1973" s="1" t="s">
        <v>5977</v>
      </c>
      <c r="B1973" s="1" t="s">
        <v>5978</v>
      </c>
      <c r="C1973" s="1"/>
      <c r="D1973" s="1"/>
      <c r="E1973" s="1"/>
      <c r="F1973" s="1"/>
      <c r="G1973" s="1"/>
      <c r="V1973" s="1" t="s">
        <v>5979</v>
      </c>
      <c r="X1973" s="1" t="s">
        <v>609</v>
      </c>
    </row>
    <row r="1974" spans="1:24">
      <c r="A1974" s="1" t="s">
        <v>1899</v>
      </c>
      <c r="B1974" s="1"/>
      <c r="C1974" s="1"/>
      <c r="D1974" s="1"/>
      <c r="E1974" s="1"/>
      <c r="F1974" s="1"/>
      <c r="G1974" s="1"/>
      <c r="V1974" s="1" t="s">
        <v>5980</v>
      </c>
      <c r="X1974" s="1" t="s">
        <v>186</v>
      </c>
    </row>
    <row r="1975" spans="1:24">
      <c r="A1975" s="1" t="s">
        <v>5981</v>
      </c>
      <c r="B1975" s="1"/>
      <c r="C1975" s="1"/>
      <c r="D1975" s="1"/>
      <c r="E1975" s="1"/>
      <c r="F1975" s="1"/>
      <c r="G1975" s="1"/>
      <c r="V1975" s="1" t="s">
        <v>5982</v>
      </c>
      <c r="X1975" s="1" t="s">
        <v>609</v>
      </c>
    </row>
    <row r="1976" spans="1:24">
      <c r="A1976" s="1" t="s">
        <v>1896</v>
      </c>
      <c r="B1976" s="1"/>
      <c r="C1976" s="1"/>
      <c r="D1976" s="1"/>
      <c r="E1976" s="1"/>
      <c r="F1976" s="1"/>
      <c r="G1976" s="1"/>
      <c r="V1976" s="1" t="s">
        <v>5983</v>
      </c>
      <c r="X1976" s="1" t="s">
        <v>753</v>
      </c>
    </row>
    <row r="1977" spans="1:24">
      <c r="A1977" s="1" t="s">
        <v>2598</v>
      </c>
      <c r="B1977" s="1"/>
      <c r="C1977" s="1"/>
      <c r="D1977" s="1"/>
      <c r="E1977" s="1"/>
      <c r="F1977" s="1"/>
      <c r="G1977" s="1"/>
      <c r="V1977" s="1" t="s">
        <v>5984</v>
      </c>
      <c r="X1977" s="1" t="s">
        <v>367</v>
      </c>
    </row>
    <row r="1978" spans="1:24">
      <c r="A1978" s="1" t="s">
        <v>5985</v>
      </c>
      <c r="B1978" s="1"/>
      <c r="C1978" s="1"/>
      <c r="D1978" s="1"/>
      <c r="E1978" s="1"/>
      <c r="F1978" s="1"/>
      <c r="G1978" s="1"/>
      <c r="V1978" s="1" t="s">
        <v>5986</v>
      </c>
      <c r="X1978" s="1" t="s">
        <v>218</v>
      </c>
    </row>
    <row r="1979" spans="1:24">
      <c r="A1979" s="1" t="s">
        <v>2599</v>
      </c>
      <c r="B1979" s="1"/>
      <c r="C1979" s="1"/>
      <c r="D1979" s="1"/>
      <c r="E1979" s="1"/>
      <c r="F1979" s="1"/>
      <c r="G1979" s="1"/>
      <c r="V1979" s="1" t="s">
        <v>5987</v>
      </c>
      <c r="X1979" s="1" t="s">
        <v>367</v>
      </c>
    </row>
    <row r="1980" spans="1:24">
      <c r="A1980" s="1" t="s">
        <v>5988</v>
      </c>
      <c r="B1980" s="1"/>
      <c r="C1980" s="1"/>
      <c r="D1980" s="1"/>
      <c r="E1980" s="1"/>
      <c r="F1980" s="1"/>
      <c r="G1980" s="1"/>
      <c r="V1980" s="1" t="s">
        <v>5989</v>
      </c>
      <c r="X1980" s="1" t="s">
        <v>157</v>
      </c>
    </row>
    <row r="1981" spans="1:24">
      <c r="A1981" s="1" t="s">
        <v>2494</v>
      </c>
      <c r="B1981" s="1"/>
      <c r="C1981" s="1"/>
      <c r="D1981" s="1"/>
      <c r="E1981" s="1"/>
      <c r="F1981" s="1"/>
      <c r="G1981" s="1"/>
      <c r="V1981" s="1" t="s">
        <v>5990</v>
      </c>
      <c r="X1981" s="1" t="s">
        <v>207</v>
      </c>
    </row>
    <row r="1982" spans="1:24">
      <c r="A1982" s="1" t="s">
        <v>2511</v>
      </c>
      <c r="B1982" s="1"/>
      <c r="C1982" s="1"/>
      <c r="D1982" s="1"/>
      <c r="E1982" s="1"/>
      <c r="F1982" s="1"/>
      <c r="G1982" s="1"/>
      <c r="V1982" s="1" t="s">
        <v>5991</v>
      </c>
      <c r="X1982" s="1" t="s">
        <v>362</v>
      </c>
    </row>
    <row r="1983" spans="1:24">
      <c r="A1983" s="1" t="s">
        <v>1433</v>
      </c>
      <c r="B1983" s="1"/>
      <c r="C1983" s="1"/>
      <c r="D1983" s="1"/>
      <c r="E1983" s="1"/>
      <c r="F1983" s="1"/>
      <c r="G1983" s="1"/>
      <c r="V1983" s="1" t="s">
        <v>5992</v>
      </c>
      <c r="X1983" s="1" t="s">
        <v>130</v>
      </c>
    </row>
    <row r="1984" spans="1:24">
      <c r="A1984" s="1" t="s">
        <v>2513</v>
      </c>
      <c r="B1984" s="1"/>
      <c r="C1984" s="1"/>
      <c r="D1984" s="1"/>
      <c r="E1984" s="1"/>
      <c r="F1984" s="1"/>
      <c r="G1984" s="1"/>
      <c r="V1984" s="1" t="s">
        <v>5993</v>
      </c>
      <c r="X1984" s="1" t="s">
        <v>362</v>
      </c>
    </row>
    <row r="1985" spans="1:24">
      <c r="A1985" s="1" t="s">
        <v>5994</v>
      </c>
      <c r="B1985" s="1"/>
      <c r="C1985" s="1"/>
      <c r="D1985" s="1"/>
      <c r="E1985" s="1"/>
      <c r="F1985" s="1"/>
      <c r="G1985" s="1"/>
      <c r="V1985" s="1" t="s">
        <v>5995</v>
      </c>
      <c r="X1985" s="1" t="s">
        <v>207</v>
      </c>
    </row>
    <row r="1986" spans="1:24">
      <c r="A1986" s="1" t="s">
        <v>5996</v>
      </c>
      <c r="B1986" s="1"/>
      <c r="C1986" s="1"/>
      <c r="D1986" s="1"/>
      <c r="E1986" s="1"/>
      <c r="F1986" s="1"/>
      <c r="G1986" s="1"/>
      <c r="V1986" s="1" t="s">
        <v>5997</v>
      </c>
      <c r="X1986" s="1" t="s">
        <v>367</v>
      </c>
    </row>
    <row r="1987" spans="1:24">
      <c r="A1987" s="1" t="s">
        <v>5998</v>
      </c>
      <c r="B1987" s="1"/>
      <c r="C1987" s="1"/>
      <c r="D1987" s="1"/>
      <c r="E1987" s="1"/>
      <c r="F1987" s="1"/>
      <c r="G1987" s="1"/>
      <c r="V1987" s="1" t="s">
        <v>5999</v>
      </c>
      <c r="X1987" s="1" t="s">
        <v>186</v>
      </c>
    </row>
    <row r="1988" spans="1:24">
      <c r="A1988" s="1" t="s">
        <v>6000</v>
      </c>
      <c r="B1988" s="1"/>
      <c r="C1988" s="1"/>
      <c r="D1988" s="1"/>
      <c r="E1988" s="1"/>
      <c r="F1988" s="1"/>
      <c r="G1988" s="1"/>
      <c r="V1988" s="1" t="s">
        <v>6001</v>
      </c>
      <c r="X1988" s="1" t="s">
        <v>186</v>
      </c>
    </row>
    <row r="1989" spans="1:24">
      <c r="A1989" s="1" t="s">
        <v>6002</v>
      </c>
      <c r="B1989" s="1"/>
      <c r="C1989" s="1"/>
      <c r="D1989" s="1"/>
      <c r="E1989" s="1"/>
      <c r="F1989" s="1"/>
      <c r="G1989" s="1"/>
      <c r="V1989" s="1" t="s">
        <v>6003</v>
      </c>
      <c r="X1989" s="1" t="s">
        <v>367</v>
      </c>
    </row>
    <row r="1990" spans="1:24">
      <c r="A1990" s="1" t="s">
        <v>6004</v>
      </c>
      <c r="B1990" s="1"/>
      <c r="C1990" s="1"/>
      <c r="D1990" s="1"/>
      <c r="E1990" s="1"/>
      <c r="F1990" s="1"/>
      <c r="G1990" s="1"/>
      <c r="V1990" s="1" t="s">
        <v>6005</v>
      </c>
      <c r="X1990" s="1" t="s">
        <v>6006</v>
      </c>
    </row>
    <row r="1991" spans="1:24">
      <c r="A1991" s="1" t="s">
        <v>1551</v>
      </c>
      <c r="B1991" s="1"/>
      <c r="C1991" s="1"/>
      <c r="D1991" s="1"/>
      <c r="E1991" s="1"/>
      <c r="F1991" s="1"/>
      <c r="G1991" s="1"/>
      <c r="V1991" s="1" t="s">
        <v>5139</v>
      </c>
      <c r="X1991" s="1" t="s">
        <v>130</v>
      </c>
    </row>
    <row r="1992" spans="1:24">
      <c r="A1992" s="1" t="s">
        <v>467</v>
      </c>
      <c r="B1992" s="1"/>
      <c r="C1992" s="1"/>
      <c r="D1992" s="1"/>
      <c r="E1992" s="1"/>
      <c r="F1992" s="1"/>
      <c r="G1992" s="1"/>
      <c r="V1992" s="1" t="s">
        <v>6007</v>
      </c>
      <c r="X1992" s="1" t="s">
        <v>3494</v>
      </c>
    </row>
    <row r="1993" spans="1:24">
      <c r="A1993" s="1" t="s">
        <v>1076</v>
      </c>
      <c r="B1993" s="1"/>
      <c r="C1993" s="1"/>
      <c r="D1993" s="1"/>
      <c r="E1993" s="1"/>
      <c r="F1993" s="1"/>
      <c r="G1993" s="1"/>
      <c r="V1993" s="1" t="s">
        <v>6008</v>
      </c>
      <c r="X1993" s="1" t="s">
        <v>468</v>
      </c>
    </row>
    <row r="1994" spans="1:24">
      <c r="A1994" s="1" t="s">
        <v>6009</v>
      </c>
      <c r="B1994" s="1"/>
      <c r="C1994" s="1"/>
      <c r="D1994" s="1"/>
      <c r="E1994" s="1"/>
      <c r="F1994" s="1"/>
      <c r="G1994" s="1"/>
      <c r="V1994" s="1" t="s">
        <v>6010</v>
      </c>
      <c r="X1994" s="1" t="s">
        <v>19</v>
      </c>
    </row>
    <row r="1995" spans="1:24">
      <c r="A1995" s="1" t="s">
        <v>1951</v>
      </c>
      <c r="B1995" s="1"/>
      <c r="C1995" s="1"/>
      <c r="D1995" s="1"/>
      <c r="E1995" s="1"/>
      <c r="F1995" s="1"/>
      <c r="G1995" s="1"/>
      <c r="V1995" s="1" t="s">
        <v>6011</v>
      </c>
      <c r="X1995" s="1" t="s">
        <v>609</v>
      </c>
    </row>
    <row r="1996" spans="1:24">
      <c r="A1996" s="1" t="s">
        <v>872</v>
      </c>
      <c r="B1996" s="1"/>
      <c r="C1996" s="1"/>
      <c r="D1996" s="1"/>
      <c r="E1996" s="1"/>
      <c r="F1996" s="1"/>
      <c r="G1996" s="1"/>
      <c r="V1996" s="1" t="s">
        <v>6012</v>
      </c>
      <c r="X1996" s="1" t="s">
        <v>367</v>
      </c>
    </row>
    <row r="1997" spans="1:24">
      <c r="A1997" s="1" t="s">
        <v>2484</v>
      </c>
      <c r="B1997" s="1"/>
      <c r="C1997" s="1"/>
      <c r="D1997" s="1"/>
      <c r="E1997" s="1"/>
      <c r="F1997" s="1"/>
      <c r="G1997" s="1"/>
      <c r="V1997" s="1" t="s">
        <v>3764</v>
      </c>
      <c r="X1997" s="1" t="s">
        <v>130</v>
      </c>
    </row>
    <row r="1998" spans="1:24">
      <c r="A1998" s="1" t="s">
        <v>874</v>
      </c>
      <c r="B1998" s="1"/>
      <c r="C1998" s="1"/>
      <c r="D1998" s="1"/>
      <c r="E1998" s="1"/>
      <c r="F1998" s="1"/>
      <c r="G1998" s="1"/>
      <c r="V1998" s="1" t="s">
        <v>6013</v>
      </c>
      <c r="X1998" s="1" t="s">
        <v>367</v>
      </c>
    </row>
    <row r="1999" spans="1:24">
      <c r="A1999" s="1" t="s">
        <v>1661</v>
      </c>
      <c r="B1999" s="1"/>
      <c r="C1999" s="1"/>
      <c r="D1999" s="1"/>
      <c r="E1999" s="1"/>
      <c r="F1999" s="1"/>
      <c r="G1999" s="1"/>
      <c r="V1999" s="1" t="s">
        <v>6014</v>
      </c>
      <c r="X1999" s="1" t="s">
        <v>367</v>
      </c>
    </row>
    <row r="2000" spans="1:24">
      <c r="A2000" s="1" t="s">
        <v>994</v>
      </c>
      <c r="B2000" s="1"/>
      <c r="C2000" s="1"/>
      <c r="D2000" s="1"/>
      <c r="E2000" s="1"/>
      <c r="F2000" s="1"/>
      <c r="G2000" s="1"/>
      <c r="V2000" s="1" t="s">
        <v>6015</v>
      </c>
      <c r="X2000" s="1" t="s">
        <v>168</v>
      </c>
    </row>
    <row r="2001" spans="1:24">
      <c r="A2001" s="1" t="s">
        <v>6016</v>
      </c>
      <c r="B2001" s="1"/>
      <c r="C2001" s="1"/>
      <c r="D2001" s="1"/>
      <c r="E2001" s="1"/>
      <c r="F2001" s="1"/>
      <c r="G2001" s="1"/>
      <c r="V2001" s="1" t="s">
        <v>6017</v>
      </c>
      <c r="X2001" s="1" t="s">
        <v>362</v>
      </c>
    </row>
    <row r="2002" spans="1:24">
      <c r="A2002" s="1" t="s">
        <v>2675</v>
      </c>
      <c r="B2002" s="1"/>
      <c r="C2002" s="1"/>
      <c r="D2002" s="1"/>
      <c r="E2002" s="1"/>
      <c r="F2002" s="1"/>
      <c r="G2002" s="1"/>
      <c r="V2002" s="1" t="s">
        <v>6018</v>
      </c>
      <c r="X2002" s="1" t="s">
        <v>880</v>
      </c>
    </row>
    <row r="2003" spans="1:24">
      <c r="A2003" s="1" t="s">
        <v>1658</v>
      </c>
      <c r="B2003" s="1"/>
      <c r="C2003" s="1"/>
      <c r="D2003" s="1"/>
      <c r="E2003" s="1"/>
      <c r="F2003" s="1"/>
      <c r="G2003" s="1"/>
      <c r="V2003" s="1" t="s">
        <v>6019</v>
      </c>
      <c r="X2003" s="1" t="s">
        <v>367</v>
      </c>
    </row>
    <row r="2004" spans="1:24">
      <c r="A2004" s="1" t="s">
        <v>659</v>
      </c>
      <c r="B2004" s="1"/>
      <c r="C2004" s="1"/>
      <c r="D2004" s="1"/>
      <c r="E2004" s="1"/>
      <c r="F2004" s="1"/>
      <c r="G2004" s="1"/>
      <c r="V2004" s="1" t="s">
        <v>6020</v>
      </c>
      <c r="X2004" s="1" t="s">
        <v>367</v>
      </c>
    </row>
    <row r="2005" spans="1:24">
      <c r="A2005" s="1" t="s">
        <v>6021</v>
      </c>
      <c r="B2005" s="1"/>
      <c r="C2005" s="1"/>
      <c r="D2005" s="1"/>
      <c r="E2005" s="1"/>
      <c r="F2005" s="1"/>
      <c r="G2005" s="1"/>
      <c r="V2005" s="1" t="s">
        <v>6022</v>
      </c>
      <c r="X2005" s="1" t="s">
        <v>367</v>
      </c>
    </row>
    <row r="2006" spans="1:24">
      <c r="A2006" s="1" t="s">
        <v>995</v>
      </c>
      <c r="B2006" s="1"/>
      <c r="C2006" s="1"/>
      <c r="D2006" s="1"/>
      <c r="E2006" s="1"/>
      <c r="F2006" s="1"/>
      <c r="G2006" s="1"/>
      <c r="V2006" s="1" t="s">
        <v>6023</v>
      </c>
      <c r="X2006" s="1" t="s">
        <v>168</v>
      </c>
    </row>
    <row r="2007" spans="1:24">
      <c r="A2007" s="1" t="s">
        <v>1616</v>
      </c>
      <c r="B2007" s="1"/>
      <c r="C2007" s="1"/>
      <c r="D2007" s="1"/>
      <c r="E2007" s="1"/>
      <c r="F2007" s="1"/>
      <c r="G2007" s="1"/>
      <c r="V2007" s="1" t="s">
        <v>6024</v>
      </c>
      <c r="X2007" s="1" t="s">
        <v>367</v>
      </c>
    </row>
    <row r="2008" spans="1:24">
      <c r="A2008" s="1" t="s">
        <v>1348</v>
      </c>
      <c r="B2008" s="1"/>
      <c r="C2008" s="1"/>
      <c r="D2008" s="1"/>
      <c r="E2008" s="1"/>
      <c r="F2008" s="1"/>
      <c r="G2008" s="1"/>
      <c r="V2008" s="1" t="s">
        <v>6025</v>
      </c>
      <c r="X2008" s="1" t="s">
        <v>367</v>
      </c>
    </row>
    <row r="2009" spans="1:24">
      <c r="A2009" s="1" t="s">
        <v>1594</v>
      </c>
      <c r="B2009" s="1"/>
      <c r="C2009" s="1"/>
      <c r="D2009" s="1"/>
      <c r="E2009" s="1"/>
      <c r="F2009" s="1"/>
      <c r="G2009" s="1"/>
      <c r="V2009" s="1" t="s">
        <v>6026</v>
      </c>
      <c r="X2009" s="1" t="s">
        <v>367</v>
      </c>
    </row>
    <row r="2010" spans="1:24">
      <c r="A2010" s="1" t="s">
        <v>6027</v>
      </c>
      <c r="B2010" s="1"/>
      <c r="C2010" s="1"/>
      <c r="D2010" s="1"/>
      <c r="E2010" s="1"/>
      <c r="F2010" s="1"/>
      <c r="G2010" s="1"/>
      <c r="V2010" s="1" t="s">
        <v>6028</v>
      </c>
      <c r="X2010" s="1" t="s">
        <v>367</v>
      </c>
    </row>
    <row r="2011" spans="1:24">
      <c r="A2011" s="1" t="s">
        <v>661</v>
      </c>
      <c r="B2011" s="1"/>
      <c r="C2011" s="1"/>
      <c r="D2011" s="1"/>
      <c r="E2011" s="1"/>
      <c r="F2011" s="1"/>
      <c r="G2011" s="1"/>
      <c r="V2011" s="1" t="s">
        <v>6029</v>
      </c>
      <c r="X2011" s="1" t="s">
        <v>367</v>
      </c>
    </row>
    <row r="2012" spans="1:24">
      <c r="A2012" s="1" t="s">
        <v>1272</v>
      </c>
      <c r="B2012" s="1"/>
      <c r="C2012" s="1"/>
      <c r="D2012" s="1"/>
      <c r="E2012" s="1"/>
      <c r="F2012" s="1"/>
      <c r="G2012" s="1"/>
      <c r="V2012" s="1" t="s">
        <v>6030</v>
      </c>
      <c r="X2012" s="1" t="s">
        <v>186</v>
      </c>
    </row>
    <row r="2013" spans="1:24">
      <c r="A2013" s="1" t="s">
        <v>6031</v>
      </c>
      <c r="B2013" s="1"/>
      <c r="C2013" s="1"/>
      <c r="D2013" s="1"/>
      <c r="E2013" s="1"/>
      <c r="F2013" s="1"/>
      <c r="G2013" s="1"/>
      <c r="V2013" s="1" t="s">
        <v>6032</v>
      </c>
      <c r="X2013" s="1" t="s">
        <v>157</v>
      </c>
    </row>
    <row r="2014" spans="1:24">
      <c r="A2014" s="1" t="s">
        <v>1647</v>
      </c>
      <c r="B2014" s="1"/>
      <c r="C2014" s="1"/>
      <c r="D2014" s="1"/>
      <c r="E2014" s="1"/>
      <c r="F2014" s="1"/>
      <c r="G2014" s="1"/>
      <c r="V2014" s="1" t="s">
        <v>6033</v>
      </c>
      <c r="X2014" s="1" t="s">
        <v>367</v>
      </c>
    </row>
    <row r="2015" spans="1:24">
      <c r="A2015" s="1" t="s">
        <v>1492</v>
      </c>
      <c r="B2015" s="1"/>
      <c r="C2015" s="1"/>
      <c r="D2015" s="1"/>
      <c r="E2015" s="1"/>
      <c r="F2015" s="1"/>
      <c r="G2015" s="1"/>
      <c r="V2015" s="1" t="s">
        <v>6034</v>
      </c>
      <c r="X2015" s="1" t="s">
        <v>367</v>
      </c>
    </row>
    <row r="2016" spans="1:24">
      <c r="A2016" s="1" t="s">
        <v>6035</v>
      </c>
      <c r="B2016" s="1"/>
      <c r="C2016" s="1"/>
      <c r="D2016" s="1"/>
      <c r="E2016" s="1"/>
      <c r="F2016" s="1"/>
      <c r="G2016" s="1"/>
      <c r="V2016" s="1" t="s">
        <v>6036</v>
      </c>
      <c r="X2016" s="1" t="s">
        <v>157</v>
      </c>
    </row>
    <row r="2017" spans="1:24">
      <c r="A2017" s="1" t="s">
        <v>6037</v>
      </c>
      <c r="B2017" s="1"/>
      <c r="C2017" s="1"/>
      <c r="D2017" s="1"/>
      <c r="E2017" s="1"/>
      <c r="F2017" s="1"/>
      <c r="G2017" s="1"/>
      <c r="V2017" s="1" t="s">
        <v>6038</v>
      </c>
      <c r="X2017" s="1" t="s">
        <v>157</v>
      </c>
    </row>
    <row r="2018" spans="1:24">
      <c r="A2018" s="1" t="s">
        <v>1531</v>
      </c>
      <c r="B2018" s="1"/>
      <c r="C2018" s="1"/>
      <c r="D2018" s="1"/>
      <c r="E2018" s="1"/>
      <c r="F2018" s="1"/>
      <c r="G2018" s="1"/>
      <c r="V2018" s="1" t="s">
        <v>6039</v>
      </c>
      <c r="X2018" s="1" t="s">
        <v>367</v>
      </c>
    </row>
    <row r="2019" spans="1:24">
      <c r="A2019" s="1" t="s">
        <v>1493</v>
      </c>
      <c r="B2019" s="1"/>
      <c r="C2019" s="1"/>
      <c r="D2019" s="1"/>
      <c r="E2019" s="1"/>
      <c r="F2019" s="1"/>
      <c r="G2019" s="1"/>
      <c r="V2019" s="1" t="s">
        <v>6040</v>
      </c>
      <c r="X2019" s="1" t="s">
        <v>367</v>
      </c>
    </row>
    <row r="2020" spans="1:24">
      <c r="A2020" s="1" t="s">
        <v>1494</v>
      </c>
      <c r="B2020" s="1"/>
      <c r="C2020" s="1"/>
      <c r="D2020" s="1"/>
      <c r="E2020" s="1"/>
      <c r="F2020" s="1"/>
      <c r="G2020" s="1"/>
      <c r="V2020" s="1" t="s">
        <v>6041</v>
      </c>
      <c r="X2020" s="1" t="s">
        <v>367</v>
      </c>
    </row>
    <row r="2021" spans="1:24">
      <c r="A2021" s="1" t="s">
        <v>1495</v>
      </c>
      <c r="B2021" s="1"/>
      <c r="C2021" s="1"/>
      <c r="D2021" s="1"/>
      <c r="E2021" s="1"/>
      <c r="F2021" s="1"/>
      <c r="G2021" s="1"/>
      <c r="V2021" s="1" t="s">
        <v>6042</v>
      </c>
      <c r="X2021" s="1" t="s">
        <v>367</v>
      </c>
    </row>
    <row r="2022" spans="1:24">
      <c r="A2022" s="1" t="s">
        <v>820</v>
      </c>
      <c r="B2022" s="1"/>
      <c r="C2022" s="1"/>
      <c r="D2022" s="1"/>
      <c r="E2022" s="1"/>
      <c r="F2022" s="1"/>
      <c r="G2022" s="1"/>
      <c r="V2022" s="1" t="s">
        <v>6043</v>
      </c>
      <c r="X2022" s="1" t="s">
        <v>3195</v>
      </c>
    </row>
    <row r="2023" spans="1:24">
      <c r="A2023" s="1" t="s">
        <v>5689</v>
      </c>
      <c r="B2023" s="1"/>
      <c r="C2023" s="1"/>
      <c r="D2023" s="1"/>
      <c r="E2023" s="1"/>
      <c r="F2023" s="1"/>
      <c r="G2023" s="1"/>
      <c r="V2023" s="1" t="s">
        <v>6044</v>
      </c>
      <c r="X2023" s="1" t="s">
        <v>241</v>
      </c>
    </row>
    <row r="2024" spans="1:24">
      <c r="A2024" s="1" t="s">
        <v>1496</v>
      </c>
      <c r="B2024" s="1"/>
      <c r="C2024" s="1"/>
      <c r="D2024" s="1"/>
      <c r="E2024" s="1"/>
      <c r="F2024" s="1"/>
      <c r="G2024" s="1"/>
      <c r="V2024" s="1" t="s">
        <v>6045</v>
      </c>
      <c r="X2024" s="1" t="s">
        <v>367</v>
      </c>
    </row>
    <row r="2025" spans="1:24">
      <c r="A2025" s="1" t="s">
        <v>6046</v>
      </c>
      <c r="B2025" s="1"/>
      <c r="C2025" s="1"/>
      <c r="D2025" s="1"/>
      <c r="E2025" s="1"/>
      <c r="F2025" s="1"/>
      <c r="G2025" s="1"/>
      <c r="V2025" s="1" t="s">
        <v>6047</v>
      </c>
      <c r="X2025" s="1" t="s">
        <v>218</v>
      </c>
    </row>
    <row r="2026" spans="1:24">
      <c r="A2026" s="1" t="s">
        <v>2678</v>
      </c>
      <c r="B2026" s="1"/>
      <c r="C2026" s="1"/>
      <c r="D2026" s="1"/>
      <c r="E2026" s="1"/>
      <c r="F2026" s="1"/>
      <c r="G2026" s="1"/>
      <c r="V2026" s="1" t="s">
        <v>6048</v>
      </c>
      <c r="X2026" s="1" t="s">
        <v>138</v>
      </c>
    </row>
    <row r="2027" spans="1:24">
      <c r="A2027" s="1" t="s">
        <v>1498</v>
      </c>
      <c r="B2027" s="1"/>
      <c r="C2027" s="1"/>
      <c r="D2027" s="1"/>
      <c r="E2027" s="1"/>
      <c r="F2027" s="1"/>
      <c r="G2027" s="1"/>
      <c r="V2027" s="1" t="s">
        <v>6049</v>
      </c>
      <c r="X2027" s="1" t="s">
        <v>367</v>
      </c>
    </row>
    <row r="2028" spans="1:24">
      <c r="A2028" s="1" t="s">
        <v>527</v>
      </c>
      <c r="B2028" s="1"/>
      <c r="C2028" s="1"/>
      <c r="D2028" s="1"/>
      <c r="E2028" s="1"/>
      <c r="F2028" s="1"/>
      <c r="G2028" s="1"/>
      <c r="V2028" s="1" t="s">
        <v>6050</v>
      </c>
      <c r="X2028" s="1" t="s">
        <v>181</v>
      </c>
    </row>
    <row r="2029" spans="1:24">
      <c r="A2029" s="1" t="s">
        <v>6051</v>
      </c>
      <c r="B2029" s="1"/>
      <c r="C2029" s="1"/>
      <c r="D2029" s="1"/>
      <c r="E2029" s="1"/>
      <c r="F2029" s="1"/>
      <c r="G2029" s="1"/>
      <c r="V2029" s="1" t="s">
        <v>6052</v>
      </c>
      <c r="X2029" s="1" t="s">
        <v>157</v>
      </c>
    </row>
    <row r="2030" spans="1:24">
      <c r="A2030" s="1" t="s">
        <v>6053</v>
      </c>
      <c r="B2030" s="1"/>
      <c r="C2030" s="1"/>
      <c r="D2030" s="1"/>
      <c r="E2030" s="1"/>
      <c r="F2030" s="1"/>
      <c r="G2030" s="1"/>
      <c r="V2030" s="1" t="s">
        <v>6054</v>
      </c>
      <c r="X2030" s="1" t="s">
        <v>367</v>
      </c>
    </row>
    <row r="2031" spans="1:24">
      <c r="A2031" s="1" t="s">
        <v>2728</v>
      </c>
      <c r="B2031" s="1"/>
      <c r="C2031" s="1"/>
      <c r="D2031" s="1"/>
      <c r="E2031" s="1"/>
      <c r="F2031" s="1"/>
      <c r="G2031" s="1"/>
      <c r="V2031" s="1" t="s">
        <v>6055</v>
      </c>
      <c r="X2031" s="1" t="s">
        <v>4634</v>
      </c>
    </row>
    <row r="2032" spans="1:24">
      <c r="A2032" s="1" t="s">
        <v>330</v>
      </c>
      <c r="B2032" s="1"/>
      <c r="C2032" s="1"/>
      <c r="D2032" s="1"/>
      <c r="E2032" s="1"/>
      <c r="F2032" s="1"/>
      <c r="G2032" s="1"/>
      <c r="V2032" s="1" t="s">
        <v>6056</v>
      </c>
      <c r="X2032" s="1" t="s">
        <v>367</v>
      </c>
    </row>
    <row r="2033" spans="1:24">
      <c r="A2033" s="1" t="s">
        <v>328</v>
      </c>
      <c r="B2033" s="1"/>
      <c r="C2033" s="1"/>
      <c r="D2033" s="1"/>
      <c r="E2033" s="1"/>
      <c r="F2033" s="1"/>
      <c r="G2033" s="1"/>
      <c r="V2033" s="1" t="s">
        <v>6057</v>
      </c>
      <c r="X2033" s="1" t="s">
        <v>367</v>
      </c>
    </row>
    <row r="2034" spans="1:24">
      <c r="A2034" s="1" t="s">
        <v>2728</v>
      </c>
      <c r="B2034" s="1"/>
      <c r="C2034" s="1"/>
      <c r="D2034" s="1"/>
      <c r="E2034" s="1"/>
      <c r="F2034" s="1"/>
      <c r="G2034" s="1"/>
      <c r="V2034" s="1" t="s">
        <v>6058</v>
      </c>
      <c r="X2034" s="1" t="s">
        <v>4634</v>
      </c>
    </row>
    <row r="2035" spans="1:24">
      <c r="A2035" s="1" t="s">
        <v>1538</v>
      </c>
      <c r="B2035" s="1"/>
      <c r="C2035" s="1"/>
      <c r="D2035" s="1"/>
      <c r="E2035" s="1"/>
      <c r="F2035" s="1"/>
      <c r="G2035" s="1"/>
      <c r="V2035" s="1" t="s">
        <v>6059</v>
      </c>
      <c r="X2035" s="1" t="s">
        <v>367</v>
      </c>
    </row>
    <row r="2036" spans="1:24">
      <c r="A2036" s="1" t="s">
        <v>235</v>
      </c>
      <c r="B2036" s="1"/>
      <c r="C2036" s="1"/>
      <c r="D2036" s="1"/>
      <c r="E2036" s="1"/>
      <c r="F2036" s="1"/>
      <c r="G2036" s="1"/>
      <c r="V2036" s="1" t="s">
        <v>6060</v>
      </c>
      <c r="X2036" s="1" t="s">
        <v>138</v>
      </c>
    </row>
    <row r="2037" spans="1:24">
      <c r="A2037" s="1" t="s">
        <v>1537</v>
      </c>
      <c r="B2037" s="1"/>
      <c r="C2037" s="1"/>
      <c r="D2037" s="1"/>
      <c r="E2037" s="1"/>
      <c r="F2037" s="1"/>
      <c r="G2037" s="1"/>
      <c r="V2037" s="1" t="s">
        <v>6061</v>
      </c>
      <c r="X2037" s="1" t="s">
        <v>367</v>
      </c>
    </row>
    <row r="2038" spans="1:24">
      <c r="A2038" s="1" t="s">
        <v>1846</v>
      </c>
      <c r="B2038" s="1"/>
      <c r="C2038" s="1"/>
      <c r="D2038" s="1"/>
      <c r="E2038" s="1"/>
      <c r="F2038" s="1"/>
      <c r="G2038" s="1"/>
      <c r="V2038" s="1" t="s">
        <v>6062</v>
      </c>
      <c r="X2038" s="1" t="s">
        <v>609</v>
      </c>
    </row>
    <row r="2039" spans="1:24">
      <c r="A2039" s="1" t="s">
        <v>2728</v>
      </c>
      <c r="B2039" s="1"/>
      <c r="C2039" s="1"/>
      <c r="D2039" s="1"/>
      <c r="E2039" s="1"/>
      <c r="F2039" s="1"/>
      <c r="G2039" s="1"/>
      <c r="V2039" s="1" t="s">
        <v>6063</v>
      </c>
      <c r="X2039" s="1" t="s">
        <v>4634</v>
      </c>
    </row>
    <row r="2040" spans="1:24">
      <c r="A2040" s="1" t="s">
        <v>6064</v>
      </c>
      <c r="B2040" s="1"/>
      <c r="C2040" s="1"/>
      <c r="D2040" s="1"/>
      <c r="E2040" s="1"/>
      <c r="F2040" s="1"/>
      <c r="G2040" s="1"/>
      <c r="V2040" s="1" t="s">
        <v>6065</v>
      </c>
      <c r="X2040" s="1" t="s">
        <v>753</v>
      </c>
    </row>
    <row r="2041" spans="1:24">
      <c r="A2041" s="1" t="s">
        <v>6066</v>
      </c>
      <c r="B2041" s="1"/>
      <c r="C2041" s="1"/>
      <c r="D2041" s="1"/>
      <c r="E2041" s="1"/>
      <c r="F2041" s="1"/>
      <c r="G2041" s="1"/>
      <c r="V2041" s="1" t="s">
        <v>6067</v>
      </c>
      <c r="X2041" s="1" t="s">
        <v>609</v>
      </c>
    </row>
    <row r="2042" spans="1:24">
      <c r="A2042" s="1" t="s">
        <v>801</v>
      </c>
      <c r="B2042" s="1"/>
      <c r="C2042" s="1"/>
      <c r="D2042" s="1"/>
      <c r="E2042" s="1"/>
      <c r="F2042" s="1"/>
      <c r="G2042" s="1"/>
      <c r="V2042" s="1" t="s">
        <v>6068</v>
      </c>
      <c r="X2042" s="1" t="s">
        <v>186</v>
      </c>
    </row>
    <row r="2043" spans="1:24">
      <c r="A2043" s="1" t="s">
        <v>2612</v>
      </c>
      <c r="B2043" s="1"/>
      <c r="C2043" s="1"/>
      <c r="D2043" s="1"/>
      <c r="E2043" s="1"/>
      <c r="F2043" s="1"/>
      <c r="G2043" s="1"/>
      <c r="V2043" s="1" t="s">
        <v>6069</v>
      </c>
      <c r="X2043" s="1" t="s">
        <v>181</v>
      </c>
    </row>
    <row r="2044" spans="1:24">
      <c r="A2044" s="1" t="s">
        <v>1555</v>
      </c>
      <c r="B2044" s="1"/>
      <c r="C2044" s="1"/>
      <c r="D2044" s="1"/>
      <c r="E2044" s="1"/>
      <c r="F2044" s="1"/>
      <c r="G2044" s="1"/>
      <c r="V2044" s="1" t="s">
        <v>5992</v>
      </c>
      <c r="X2044" s="1" t="s">
        <v>130</v>
      </c>
    </row>
    <row r="2045" spans="1:24">
      <c r="A2045" s="1" t="s">
        <v>993</v>
      </c>
      <c r="B2045" s="1"/>
      <c r="C2045" s="1"/>
      <c r="D2045" s="1"/>
      <c r="E2045" s="1"/>
      <c r="F2045" s="1"/>
      <c r="G2045" s="1"/>
      <c r="V2045" s="1" t="s">
        <v>6070</v>
      </c>
      <c r="X2045" s="1" t="s">
        <v>168</v>
      </c>
    </row>
    <row r="2046" spans="1:24">
      <c r="A2046" s="1" t="s">
        <v>6071</v>
      </c>
      <c r="B2046" s="1"/>
      <c r="C2046" s="1"/>
      <c r="D2046" s="1"/>
      <c r="E2046" s="1"/>
      <c r="F2046" s="1"/>
      <c r="G2046" s="1"/>
      <c r="V2046" s="1" t="s">
        <v>6072</v>
      </c>
      <c r="X2046" s="1" t="s">
        <v>609</v>
      </c>
    </row>
    <row r="2047" spans="1:24">
      <c r="A2047" s="1" t="s">
        <v>1373</v>
      </c>
      <c r="B2047" s="1"/>
      <c r="C2047" s="1"/>
      <c r="D2047" s="1"/>
      <c r="E2047" s="1"/>
      <c r="F2047" s="1"/>
      <c r="G2047" s="1"/>
      <c r="V2047" s="1" t="s">
        <v>6073</v>
      </c>
      <c r="X2047" s="1" t="s">
        <v>186</v>
      </c>
    </row>
    <row r="2048" spans="1:24">
      <c r="A2048" s="1" t="s">
        <v>2728</v>
      </c>
      <c r="B2048" s="1"/>
      <c r="C2048" s="1"/>
      <c r="D2048" s="1"/>
      <c r="E2048" s="1"/>
      <c r="F2048" s="1"/>
      <c r="G2048" s="1"/>
      <c r="V2048" s="1" t="s">
        <v>6074</v>
      </c>
      <c r="X2048" s="1" t="s">
        <v>4634</v>
      </c>
    </row>
    <row r="2049" spans="1:24">
      <c r="A2049" s="1" t="s">
        <v>2728</v>
      </c>
      <c r="B2049" s="1"/>
      <c r="C2049" s="1"/>
      <c r="D2049" s="1"/>
      <c r="E2049" s="1"/>
      <c r="F2049" s="1"/>
      <c r="G2049" s="1"/>
      <c r="V2049" s="1" t="s">
        <v>6075</v>
      </c>
      <c r="X2049" s="1" t="s">
        <v>4634</v>
      </c>
    </row>
    <row r="2050" spans="1:24">
      <c r="A2050" s="1" t="s">
        <v>1375</v>
      </c>
      <c r="B2050" s="1"/>
      <c r="C2050" s="1"/>
      <c r="D2050" s="1"/>
      <c r="E2050" s="1"/>
      <c r="F2050" s="1"/>
      <c r="G2050" s="1"/>
      <c r="V2050" s="1" t="s">
        <v>6076</v>
      </c>
      <c r="X2050" s="1" t="s">
        <v>186</v>
      </c>
    </row>
    <row r="2051" spans="1:24">
      <c r="A2051" s="1" t="s">
        <v>1377</v>
      </c>
      <c r="B2051" s="1"/>
      <c r="C2051" s="1"/>
      <c r="D2051" s="1"/>
      <c r="E2051" s="1"/>
      <c r="F2051" s="1"/>
      <c r="G2051" s="1"/>
      <c r="V2051" s="1" t="s">
        <v>6077</v>
      </c>
      <c r="X2051" s="1" t="s">
        <v>186</v>
      </c>
    </row>
    <row r="2052" spans="1:24">
      <c r="A2052" s="1" t="s">
        <v>2728</v>
      </c>
      <c r="B2052" s="1"/>
      <c r="C2052" s="1"/>
      <c r="D2052" s="1"/>
      <c r="E2052" s="1"/>
      <c r="F2052" s="1"/>
      <c r="G2052" s="1"/>
      <c r="V2052" s="1" t="s">
        <v>6078</v>
      </c>
      <c r="X2052" s="1" t="s">
        <v>4634</v>
      </c>
    </row>
    <row r="2053" spans="1:24">
      <c r="A2053" s="1" t="s">
        <v>2728</v>
      </c>
      <c r="B2053" s="1"/>
      <c r="C2053" s="1"/>
      <c r="D2053" s="1"/>
      <c r="E2053" s="1"/>
      <c r="F2053" s="1"/>
      <c r="G2053" s="1"/>
      <c r="V2053" s="1" t="s">
        <v>6079</v>
      </c>
      <c r="X2053" s="1" t="s">
        <v>4634</v>
      </c>
    </row>
    <row r="2054" spans="1:24">
      <c r="A2054" s="1" t="s">
        <v>6080</v>
      </c>
      <c r="B2054" s="1"/>
      <c r="C2054" s="1"/>
      <c r="D2054" s="1"/>
      <c r="E2054" s="1"/>
      <c r="F2054" s="1"/>
      <c r="G2054" s="1"/>
      <c r="V2054" s="1" t="s">
        <v>6081</v>
      </c>
      <c r="X2054" s="1" t="s">
        <v>166</v>
      </c>
    </row>
    <row r="2055" spans="1:24">
      <c r="A2055" s="1" t="s">
        <v>1379</v>
      </c>
      <c r="B2055" s="1"/>
      <c r="C2055" s="1"/>
      <c r="D2055" s="1"/>
      <c r="E2055" s="1"/>
      <c r="F2055" s="1"/>
      <c r="G2055" s="1"/>
      <c r="V2055" s="1" t="s">
        <v>6082</v>
      </c>
      <c r="X2055" s="1" t="s">
        <v>186</v>
      </c>
    </row>
    <row r="2056" spans="1:24">
      <c r="A2056" s="1" t="s">
        <v>1380</v>
      </c>
      <c r="B2056" s="1"/>
      <c r="C2056" s="1"/>
      <c r="D2056" s="1"/>
      <c r="E2056" s="1"/>
      <c r="F2056" s="1"/>
      <c r="G2056" s="1"/>
      <c r="V2056" s="1" t="s">
        <v>6083</v>
      </c>
      <c r="X2056" s="1" t="s">
        <v>186</v>
      </c>
    </row>
    <row r="2057" spans="1:24">
      <c r="A2057" s="1" t="s">
        <v>2728</v>
      </c>
      <c r="B2057" s="1"/>
      <c r="C2057" s="1"/>
      <c r="D2057" s="1"/>
      <c r="E2057" s="1"/>
      <c r="F2057" s="1"/>
      <c r="G2057" s="1"/>
      <c r="V2057" s="1" t="s">
        <v>6084</v>
      </c>
      <c r="X2057" s="1" t="s">
        <v>4634</v>
      </c>
    </row>
    <row r="2058" spans="1:24">
      <c r="A2058" s="1" t="s">
        <v>1381</v>
      </c>
      <c r="B2058" s="1"/>
      <c r="C2058" s="1"/>
      <c r="D2058" s="1"/>
      <c r="E2058" s="1"/>
      <c r="F2058" s="1"/>
      <c r="G2058" s="1"/>
      <c r="V2058" s="1" t="s">
        <v>6085</v>
      </c>
      <c r="X2058" s="1" t="s">
        <v>186</v>
      </c>
    </row>
    <row r="2059" spans="1:24">
      <c r="A2059" s="1" t="s">
        <v>1382</v>
      </c>
      <c r="B2059" s="1"/>
      <c r="C2059" s="1"/>
      <c r="D2059" s="1"/>
      <c r="E2059" s="1"/>
      <c r="F2059" s="1"/>
      <c r="G2059" s="1"/>
      <c r="V2059" s="1" t="s">
        <v>6086</v>
      </c>
      <c r="X2059" s="1" t="s">
        <v>186</v>
      </c>
    </row>
    <row r="2060" spans="1:24">
      <c r="A2060" s="1" t="s">
        <v>2728</v>
      </c>
      <c r="B2060" s="1"/>
      <c r="C2060" s="1"/>
      <c r="D2060" s="1"/>
      <c r="E2060" s="1"/>
      <c r="F2060" s="1"/>
      <c r="G2060" s="1"/>
      <c r="V2060" s="1" t="s">
        <v>6087</v>
      </c>
      <c r="X2060" s="1" t="s">
        <v>4634</v>
      </c>
    </row>
    <row r="2061" spans="1:24">
      <c r="A2061" s="1" t="s">
        <v>6088</v>
      </c>
      <c r="B2061" s="1"/>
      <c r="C2061" s="1"/>
      <c r="D2061" s="1"/>
      <c r="E2061" s="1"/>
      <c r="F2061" s="1"/>
      <c r="G2061" s="1"/>
      <c r="V2061" s="1" t="s">
        <v>6089</v>
      </c>
      <c r="X2061" s="1" t="s">
        <v>3494</v>
      </c>
    </row>
    <row r="2062" spans="1:24">
      <c r="A2062" s="1" t="s">
        <v>1383</v>
      </c>
      <c r="B2062" s="1"/>
      <c r="C2062" s="1"/>
      <c r="D2062" s="1"/>
      <c r="E2062" s="1"/>
      <c r="F2062" s="1"/>
      <c r="G2062" s="1"/>
      <c r="V2062" s="1" t="s">
        <v>6090</v>
      </c>
      <c r="X2062" s="1" t="s">
        <v>186</v>
      </c>
    </row>
    <row r="2063" spans="1:24">
      <c r="A2063" s="1" t="s">
        <v>2728</v>
      </c>
      <c r="B2063" s="1"/>
      <c r="C2063" s="1"/>
      <c r="D2063" s="1"/>
      <c r="E2063" s="1"/>
      <c r="F2063" s="1"/>
      <c r="G2063" s="1"/>
      <c r="V2063" s="1" t="s">
        <v>6091</v>
      </c>
      <c r="X2063" s="1" t="s">
        <v>4634</v>
      </c>
    </row>
    <row r="2064" spans="1:24">
      <c r="A2064" s="1" t="s">
        <v>2728</v>
      </c>
      <c r="B2064" s="1"/>
      <c r="C2064" s="1"/>
      <c r="D2064" s="1"/>
      <c r="E2064" s="1"/>
      <c r="F2064" s="1"/>
      <c r="G2064" s="1"/>
      <c r="V2064" s="1" t="s">
        <v>6092</v>
      </c>
      <c r="X2064" s="1" t="s">
        <v>4634</v>
      </c>
    </row>
    <row r="2065" spans="1:24">
      <c r="A2065" s="1" t="s">
        <v>1003</v>
      </c>
      <c r="B2065" s="1"/>
      <c r="C2065" s="1"/>
      <c r="D2065" s="1"/>
      <c r="E2065" s="1"/>
      <c r="F2065" s="1"/>
      <c r="G2065" s="1"/>
      <c r="V2065" s="1" t="s">
        <v>6093</v>
      </c>
      <c r="X2065" s="1" t="s">
        <v>168</v>
      </c>
    </row>
    <row r="2066" spans="1:24">
      <c r="A2066" s="1" t="s">
        <v>2728</v>
      </c>
      <c r="B2066" s="1"/>
      <c r="C2066" s="1"/>
      <c r="D2066" s="1"/>
      <c r="E2066" s="1"/>
      <c r="F2066" s="1"/>
      <c r="G2066" s="1"/>
      <c r="V2066" s="1" t="s">
        <v>6094</v>
      </c>
      <c r="X2066" s="1" t="s">
        <v>4634</v>
      </c>
    </row>
    <row r="2067" spans="1:24">
      <c r="A2067" s="1" t="s">
        <v>2728</v>
      </c>
      <c r="B2067" s="1"/>
      <c r="C2067" s="1"/>
      <c r="D2067" s="1"/>
      <c r="E2067" s="1"/>
      <c r="F2067" s="1"/>
      <c r="G2067" s="1"/>
      <c r="V2067" s="1" t="s">
        <v>6095</v>
      </c>
      <c r="X2067" s="1" t="s">
        <v>4634</v>
      </c>
    </row>
    <row r="2068" spans="1:24">
      <c r="A2068" s="1" t="s">
        <v>6096</v>
      </c>
      <c r="B2068" s="1"/>
      <c r="C2068" s="1"/>
      <c r="D2068" s="1"/>
      <c r="E2068" s="1"/>
      <c r="F2068" s="1"/>
      <c r="G2068" s="1"/>
      <c r="V2068" s="1" t="s">
        <v>6097</v>
      </c>
      <c r="X2068" s="1" t="s">
        <v>663</v>
      </c>
    </row>
    <row r="2069" spans="1:24">
      <c r="A2069" s="1" t="s">
        <v>1851</v>
      </c>
      <c r="B2069" s="1"/>
      <c r="C2069" s="1"/>
      <c r="D2069" s="1"/>
      <c r="E2069" s="1"/>
      <c r="F2069" s="1"/>
      <c r="G2069" s="1"/>
      <c r="V2069" s="1" t="s">
        <v>6098</v>
      </c>
      <c r="X2069" s="1" t="s">
        <v>130</v>
      </c>
    </row>
    <row r="2070" spans="1:24">
      <c r="A2070" s="1" t="s">
        <v>2728</v>
      </c>
      <c r="B2070" s="1"/>
      <c r="C2070" s="1"/>
      <c r="D2070" s="1"/>
      <c r="E2070" s="1"/>
      <c r="F2070" s="1"/>
      <c r="G2070" s="1"/>
      <c r="V2070" s="1" t="s">
        <v>6099</v>
      </c>
      <c r="X2070" s="1" t="s">
        <v>4634</v>
      </c>
    </row>
    <row r="2071" spans="1:24">
      <c r="A2071" s="1" t="s">
        <v>4248</v>
      </c>
      <c r="B2071" s="1"/>
      <c r="C2071" s="1"/>
      <c r="D2071" s="1"/>
      <c r="E2071" s="1"/>
      <c r="F2071" s="1"/>
      <c r="G2071" s="1"/>
      <c r="V2071" s="1" t="s">
        <v>6100</v>
      </c>
      <c r="X2071" s="1" t="s">
        <v>6101</v>
      </c>
    </row>
    <row r="2072" spans="1:24">
      <c r="A2072" s="1" t="s">
        <v>303</v>
      </c>
      <c r="B2072" s="1"/>
      <c r="C2072" s="1"/>
      <c r="D2072" s="1"/>
      <c r="E2072" s="1"/>
      <c r="F2072" s="1"/>
      <c r="G2072" s="1"/>
      <c r="V2072" s="1" t="s">
        <v>6102</v>
      </c>
      <c r="X2072" s="1" t="s">
        <v>6101</v>
      </c>
    </row>
    <row r="2073" spans="1:24">
      <c r="A2073" s="1" t="s">
        <v>2728</v>
      </c>
      <c r="B2073" s="1"/>
      <c r="C2073" s="1"/>
      <c r="D2073" s="1"/>
      <c r="E2073" s="1"/>
      <c r="F2073" s="1"/>
      <c r="G2073" s="1"/>
      <c r="V2073" s="1" t="s">
        <v>6103</v>
      </c>
      <c r="X2073" s="1" t="s">
        <v>4634</v>
      </c>
    </row>
    <row r="2074" spans="1:24">
      <c r="A2074" s="1" t="s">
        <v>1669</v>
      </c>
      <c r="B2074" s="1"/>
      <c r="C2074" s="1"/>
      <c r="D2074" s="1"/>
      <c r="E2074" s="1"/>
      <c r="F2074" s="1"/>
      <c r="G2074" s="1"/>
      <c r="V2074" s="1" t="s">
        <v>6104</v>
      </c>
      <c r="X2074" s="1" t="s">
        <v>3195</v>
      </c>
    </row>
    <row r="2075" spans="1:24">
      <c r="A2075" s="1" t="s">
        <v>2485</v>
      </c>
      <c r="B2075" s="1"/>
      <c r="C2075" s="1"/>
      <c r="D2075" s="1"/>
      <c r="E2075" s="1"/>
      <c r="F2075" s="1"/>
      <c r="G2075" s="1"/>
      <c r="V2075" s="1" t="s">
        <v>6105</v>
      </c>
      <c r="X2075" s="1" t="s">
        <v>241</v>
      </c>
    </row>
    <row r="2076" spans="1:24">
      <c r="A2076" s="1" t="s">
        <v>2728</v>
      </c>
      <c r="B2076" s="1"/>
      <c r="C2076" s="1"/>
      <c r="D2076" s="1"/>
      <c r="E2076" s="1"/>
      <c r="F2076" s="1"/>
      <c r="G2076" s="1"/>
      <c r="V2076" s="1" t="s">
        <v>6106</v>
      </c>
      <c r="X2076" s="1" t="s">
        <v>4634</v>
      </c>
    </row>
    <row r="2077" spans="1:24">
      <c r="A2077" s="1" t="s">
        <v>4165</v>
      </c>
      <c r="B2077" s="1"/>
      <c r="C2077" s="1"/>
      <c r="D2077" s="1"/>
      <c r="E2077" s="1"/>
      <c r="F2077" s="1"/>
      <c r="G2077" s="1"/>
      <c r="V2077" s="1" t="s">
        <v>6107</v>
      </c>
      <c r="X2077" s="1" t="s">
        <v>6101</v>
      </c>
    </row>
    <row r="2078" spans="1:24">
      <c r="A2078" s="1" t="s">
        <v>6108</v>
      </c>
      <c r="B2078" s="1"/>
      <c r="C2078" s="1"/>
      <c r="D2078" s="1"/>
      <c r="E2078" s="1"/>
      <c r="F2078" s="1"/>
      <c r="G2078" s="1"/>
      <c r="V2078" s="1" t="s">
        <v>6109</v>
      </c>
      <c r="X2078" s="1" t="s">
        <v>3209</v>
      </c>
    </row>
    <row r="2079" spans="1:24">
      <c r="A2079" s="1" t="s">
        <v>2728</v>
      </c>
      <c r="B2079" s="1"/>
      <c r="C2079" s="1"/>
      <c r="D2079" s="1"/>
      <c r="E2079" s="1"/>
      <c r="F2079" s="1"/>
      <c r="G2079" s="1"/>
      <c r="V2079" s="1" t="s">
        <v>6110</v>
      </c>
      <c r="X2079" s="1" t="s">
        <v>4634</v>
      </c>
    </row>
    <row r="2080" spans="1:24">
      <c r="A2080" s="1" t="s">
        <v>6111</v>
      </c>
      <c r="B2080" s="1"/>
      <c r="C2080" s="1"/>
      <c r="D2080" s="1"/>
      <c r="E2080" s="1"/>
      <c r="F2080" s="1"/>
      <c r="G2080" s="1"/>
      <c r="V2080" s="1" t="s">
        <v>6112</v>
      </c>
      <c r="X2080" s="1" t="s">
        <v>168</v>
      </c>
    </row>
    <row r="2081" spans="1:24">
      <c r="A2081" s="1" t="s">
        <v>1677</v>
      </c>
      <c r="B2081" s="1"/>
      <c r="C2081" s="1"/>
      <c r="D2081" s="1"/>
      <c r="E2081" s="1"/>
      <c r="F2081" s="1"/>
      <c r="G2081" s="1"/>
      <c r="V2081" s="1" t="s">
        <v>6113</v>
      </c>
      <c r="X2081" s="1" t="s">
        <v>166</v>
      </c>
    </row>
    <row r="2082" spans="1:24">
      <c r="A2082" s="1" t="s">
        <v>206</v>
      </c>
      <c r="B2082" s="1"/>
      <c r="C2082" s="1"/>
      <c r="D2082" s="1"/>
      <c r="E2082" s="1"/>
      <c r="F2082" s="1"/>
      <c r="G2082" s="1"/>
      <c r="V2082" s="1" t="s">
        <v>6114</v>
      </c>
      <c r="X2082" s="1" t="s">
        <v>6101</v>
      </c>
    </row>
    <row r="2083" spans="1:24">
      <c r="A2083" s="1" t="s">
        <v>6115</v>
      </c>
      <c r="B2083" s="1"/>
      <c r="C2083" s="1"/>
      <c r="D2083" s="1"/>
      <c r="E2083" s="1"/>
      <c r="F2083" s="1"/>
      <c r="G2083" s="1"/>
      <c r="V2083" s="1" t="s">
        <v>6116</v>
      </c>
      <c r="X2083" s="1" t="s">
        <v>241</v>
      </c>
    </row>
    <row r="2084" spans="1:24">
      <c r="A2084" s="1" t="s">
        <v>209</v>
      </c>
      <c r="B2084" s="1"/>
      <c r="C2084" s="1"/>
      <c r="D2084" s="1"/>
      <c r="E2084" s="1"/>
      <c r="F2084" s="1"/>
      <c r="G2084" s="1"/>
      <c r="V2084" s="1" t="s">
        <v>6117</v>
      </c>
      <c r="X2084" s="1" t="s">
        <v>6101</v>
      </c>
    </row>
    <row r="2085" spans="1:24">
      <c r="A2085" s="1" t="s">
        <v>2728</v>
      </c>
      <c r="B2085" s="1"/>
      <c r="C2085" s="1"/>
      <c r="D2085" s="1"/>
      <c r="E2085" s="1"/>
      <c r="F2085" s="1"/>
      <c r="G2085" s="1"/>
      <c r="V2085" s="1" t="s">
        <v>6118</v>
      </c>
      <c r="X2085" s="1" t="s">
        <v>4634</v>
      </c>
    </row>
    <row r="2086" spans="1:24">
      <c r="A2086" s="1" t="s">
        <v>780</v>
      </c>
      <c r="B2086" s="1"/>
      <c r="C2086" s="1"/>
      <c r="D2086" s="1"/>
      <c r="E2086" s="1"/>
      <c r="F2086" s="1"/>
      <c r="G2086" s="1"/>
      <c r="V2086" s="1" t="s">
        <v>6119</v>
      </c>
      <c r="X2086" s="1" t="s">
        <v>6120</v>
      </c>
    </row>
    <row r="2087" spans="1:24">
      <c r="A2087" s="1" t="s">
        <v>1401</v>
      </c>
      <c r="B2087" s="1"/>
      <c r="C2087" s="1"/>
      <c r="D2087" s="1"/>
      <c r="E2087" s="1"/>
      <c r="F2087" s="1"/>
      <c r="G2087" s="1"/>
      <c r="V2087" s="1" t="s">
        <v>6121</v>
      </c>
      <c r="X2087" s="1" t="s">
        <v>207</v>
      </c>
    </row>
    <row r="2088" spans="1:24">
      <c r="A2088" s="1" t="s">
        <v>177</v>
      </c>
      <c r="B2088" s="1"/>
      <c r="C2088" s="1"/>
      <c r="D2088" s="1"/>
      <c r="E2088" s="1"/>
      <c r="F2088" s="1"/>
      <c r="G2088" s="1"/>
      <c r="V2088" s="1" t="s">
        <v>6122</v>
      </c>
      <c r="X2088" s="1" t="s">
        <v>207</v>
      </c>
    </row>
    <row r="2089" spans="1:24">
      <c r="A2089" s="1" t="s">
        <v>1676</v>
      </c>
      <c r="B2089" s="1"/>
      <c r="C2089" s="1"/>
      <c r="D2089" s="1"/>
      <c r="E2089" s="1"/>
      <c r="F2089" s="1"/>
      <c r="G2089" s="1"/>
      <c r="V2089" s="1" t="s">
        <v>6123</v>
      </c>
      <c r="X2089" s="1" t="s">
        <v>166</v>
      </c>
    </row>
    <row r="2090" spans="1:24">
      <c r="A2090" s="1" t="s">
        <v>1674</v>
      </c>
      <c r="B2090" s="1"/>
      <c r="C2090" s="1"/>
      <c r="D2090" s="1"/>
      <c r="E2090" s="1"/>
      <c r="F2090" s="1"/>
      <c r="G2090" s="1"/>
      <c r="V2090" s="1" t="s">
        <v>6124</v>
      </c>
      <c r="X2090" s="1" t="s">
        <v>166</v>
      </c>
    </row>
    <row r="2091" spans="1:24">
      <c r="A2091" s="1" t="s">
        <v>2728</v>
      </c>
      <c r="B2091" s="1"/>
      <c r="C2091" s="1"/>
      <c r="D2091" s="1"/>
      <c r="E2091" s="1"/>
      <c r="F2091" s="1"/>
      <c r="G2091" s="1"/>
      <c r="V2091" s="1" t="s">
        <v>6125</v>
      </c>
      <c r="X2091" s="1" t="s">
        <v>4634</v>
      </c>
    </row>
    <row r="2092" spans="1:24">
      <c r="A2092" s="1" t="s">
        <v>2728</v>
      </c>
      <c r="B2092" s="1"/>
      <c r="C2092" s="1"/>
      <c r="D2092" s="1"/>
      <c r="E2092" s="1"/>
      <c r="F2092" s="1"/>
      <c r="G2092" s="1"/>
      <c r="V2092" s="1" t="s">
        <v>6126</v>
      </c>
      <c r="X2092" s="1" t="s">
        <v>4634</v>
      </c>
    </row>
    <row r="2093" spans="1:24">
      <c r="A2093" s="1" t="s">
        <v>488</v>
      </c>
      <c r="B2093" s="1"/>
      <c r="C2093" s="1"/>
      <c r="D2093" s="1"/>
      <c r="E2093" s="1"/>
      <c r="F2093" s="1"/>
      <c r="G2093" s="1"/>
      <c r="V2093" s="1" t="s">
        <v>6127</v>
      </c>
      <c r="X2093" s="1" t="s">
        <v>157</v>
      </c>
    </row>
    <row r="2094" spans="1:24">
      <c r="A2094" s="1" t="s">
        <v>1675</v>
      </c>
      <c r="B2094" s="1"/>
      <c r="C2094" s="1"/>
      <c r="D2094" s="1"/>
      <c r="E2094" s="1"/>
      <c r="F2094" s="1"/>
      <c r="G2094" s="1"/>
      <c r="V2094" s="1" t="s">
        <v>6128</v>
      </c>
      <c r="X2094" s="1" t="s">
        <v>166</v>
      </c>
    </row>
    <row r="2095" spans="1:24">
      <c r="A2095" s="1" t="s">
        <v>790</v>
      </c>
      <c r="B2095" s="1"/>
      <c r="C2095" s="1"/>
      <c r="D2095" s="1"/>
      <c r="E2095" s="1"/>
      <c r="F2095" s="1"/>
      <c r="G2095" s="1"/>
      <c r="V2095" s="1" t="s">
        <v>6129</v>
      </c>
      <c r="X2095" s="1" t="s">
        <v>166</v>
      </c>
    </row>
    <row r="2096" spans="1:24">
      <c r="A2096" s="1" t="s">
        <v>893</v>
      </c>
      <c r="B2096" s="1"/>
      <c r="C2096" s="1"/>
      <c r="D2096" s="1"/>
      <c r="E2096" s="1"/>
      <c r="F2096" s="1"/>
      <c r="G2096" s="1"/>
      <c r="V2096" s="1" t="s">
        <v>6130</v>
      </c>
      <c r="X2096" s="1" t="s">
        <v>166</v>
      </c>
    </row>
    <row r="2097" spans="1:24">
      <c r="A2097" s="1" t="s">
        <v>2728</v>
      </c>
      <c r="B2097" s="1"/>
      <c r="C2097" s="1"/>
      <c r="D2097" s="1"/>
      <c r="E2097" s="1"/>
      <c r="F2097" s="1"/>
      <c r="G2097" s="1"/>
      <c r="V2097" s="1" t="s">
        <v>6131</v>
      </c>
      <c r="X2097" s="1" t="s">
        <v>4634</v>
      </c>
    </row>
    <row r="2098" spans="1:24">
      <c r="A2098" s="1" t="s">
        <v>2728</v>
      </c>
      <c r="B2098" s="1"/>
      <c r="C2098" s="1"/>
      <c r="D2098" s="1"/>
      <c r="E2098" s="1"/>
      <c r="F2098" s="1"/>
      <c r="G2098" s="1"/>
      <c r="V2098" s="1" t="s">
        <v>6132</v>
      </c>
      <c r="X2098" s="1" t="s">
        <v>4634</v>
      </c>
    </row>
    <row r="2099" spans="1:24">
      <c r="A2099" s="1" t="s">
        <v>1293</v>
      </c>
      <c r="B2099" s="1"/>
      <c r="C2099" s="1"/>
      <c r="D2099" s="1"/>
      <c r="E2099" s="1"/>
      <c r="F2099" s="1"/>
      <c r="G2099" s="1"/>
      <c r="V2099" s="1" t="s">
        <v>6133</v>
      </c>
      <c r="X2099" s="1" t="s">
        <v>73</v>
      </c>
    </row>
    <row r="2100" spans="1:24">
      <c r="A2100" s="1" t="s">
        <v>1295</v>
      </c>
      <c r="B2100" s="1"/>
      <c r="C2100" s="1"/>
      <c r="D2100" s="1"/>
      <c r="E2100" s="1"/>
      <c r="F2100" s="1"/>
      <c r="G2100" s="1"/>
      <c r="V2100" s="1" t="s">
        <v>6134</v>
      </c>
      <c r="X2100" s="1" t="s">
        <v>73</v>
      </c>
    </row>
    <row r="2101" spans="1:24">
      <c r="A2101" s="1" t="s">
        <v>248</v>
      </c>
      <c r="B2101" s="1"/>
      <c r="C2101" s="1"/>
      <c r="D2101" s="1"/>
      <c r="E2101" s="1"/>
      <c r="F2101" s="1"/>
      <c r="G2101" s="1"/>
      <c r="V2101" s="1" t="s">
        <v>6135</v>
      </c>
      <c r="X2101" s="1" t="s">
        <v>166</v>
      </c>
    </row>
    <row r="2102" spans="1:24">
      <c r="A2102" s="1" t="s">
        <v>2518</v>
      </c>
      <c r="B2102" s="1"/>
      <c r="C2102" s="1"/>
      <c r="D2102" s="1"/>
      <c r="E2102" s="1"/>
      <c r="F2102" s="1"/>
      <c r="G2102" s="1"/>
      <c r="V2102" s="1" t="s">
        <v>6136</v>
      </c>
      <c r="X2102" s="1" t="s">
        <v>73</v>
      </c>
    </row>
    <row r="2103" spans="1:24">
      <c r="A2103" s="1" t="s">
        <v>2576</v>
      </c>
      <c r="B2103" s="1"/>
      <c r="C2103" s="1"/>
      <c r="D2103" s="1"/>
      <c r="E2103" s="1"/>
      <c r="F2103" s="1"/>
      <c r="G2103" s="1"/>
      <c r="V2103" s="1" t="s">
        <v>6137</v>
      </c>
      <c r="X2103" s="1" t="s">
        <v>73</v>
      </c>
    </row>
    <row r="2104" spans="1:24">
      <c r="A2104" s="1" t="s">
        <v>2579</v>
      </c>
      <c r="B2104" s="1"/>
      <c r="C2104" s="1"/>
      <c r="D2104" s="1"/>
      <c r="E2104" s="1"/>
      <c r="F2104" s="1"/>
      <c r="G2104" s="1"/>
      <c r="V2104" s="1" t="s">
        <v>6138</v>
      </c>
      <c r="X2104" s="1" t="s">
        <v>73</v>
      </c>
    </row>
    <row r="2105" spans="1:24">
      <c r="A2105" s="1" t="s">
        <v>2728</v>
      </c>
      <c r="B2105" s="1"/>
      <c r="C2105" s="1"/>
      <c r="D2105" s="1"/>
      <c r="E2105" s="1"/>
      <c r="F2105" s="1"/>
      <c r="G2105" s="1"/>
      <c r="V2105" s="1" t="s">
        <v>6139</v>
      </c>
      <c r="X2105" s="1" t="s">
        <v>4634</v>
      </c>
    </row>
    <row r="2106" spans="1:24">
      <c r="A2106" s="1" t="s">
        <v>2728</v>
      </c>
      <c r="B2106" s="1"/>
      <c r="C2106" s="1"/>
      <c r="D2106" s="1"/>
      <c r="E2106" s="1"/>
      <c r="F2106" s="1"/>
      <c r="G2106" s="1"/>
      <c r="V2106" s="1" t="s">
        <v>6140</v>
      </c>
      <c r="X2106" s="1" t="s">
        <v>4634</v>
      </c>
    </row>
    <row r="2107" spans="1:24">
      <c r="A2107" s="1" t="s">
        <v>2728</v>
      </c>
      <c r="B2107" s="1"/>
      <c r="C2107" s="1"/>
      <c r="D2107" s="1"/>
      <c r="E2107" s="1"/>
      <c r="F2107" s="1"/>
      <c r="G2107" s="1"/>
      <c r="V2107" s="1" t="s">
        <v>6141</v>
      </c>
      <c r="X2107" s="1" t="s">
        <v>4634</v>
      </c>
    </row>
    <row r="2108" spans="1:24">
      <c r="A2108" s="1" t="s">
        <v>2728</v>
      </c>
      <c r="B2108" s="1"/>
      <c r="C2108" s="1"/>
      <c r="D2108" s="1"/>
      <c r="E2108" s="1"/>
      <c r="F2108" s="1"/>
      <c r="G2108" s="1"/>
      <c r="V2108" s="1" t="s">
        <v>6142</v>
      </c>
      <c r="X2108" s="1" t="s">
        <v>4634</v>
      </c>
    </row>
    <row r="2109" spans="1:24">
      <c r="A2109" s="1" t="s">
        <v>2728</v>
      </c>
      <c r="B2109" s="1"/>
      <c r="C2109" s="1"/>
      <c r="D2109" s="1"/>
      <c r="E2109" s="1"/>
      <c r="F2109" s="1"/>
      <c r="G2109" s="1"/>
      <c r="V2109" s="1" t="s">
        <v>6143</v>
      </c>
      <c r="X2109" s="1" t="s">
        <v>4634</v>
      </c>
    </row>
    <row r="2110" spans="1:24">
      <c r="A2110" s="1" t="s">
        <v>2728</v>
      </c>
      <c r="B2110" s="1"/>
      <c r="C2110" s="1"/>
      <c r="D2110" s="1"/>
      <c r="E2110" s="1"/>
      <c r="F2110" s="1"/>
      <c r="G2110" s="1"/>
      <c r="V2110" s="1" t="s">
        <v>6144</v>
      </c>
      <c r="X2110" s="1" t="s">
        <v>4634</v>
      </c>
    </row>
    <row r="2111" spans="1:24">
      <c r="A2111" s="1" t="s">
        <v>2592</v>
      </c>
      <c r="B2111" s="1"/>
      <c r="C2111" s="1"/>
      <c r="D2111" s="1"/>
      <c r="E2111" s="1"/>
      <c r="F2111" s="1"/>
      <c r="G2111" s="1"/>
      <c r="V2111" s="1" t="s">
        <v>6145</v>
      </c>
      <c r="X2111" s="1" t="s">
        <v>73</v>
      </c>
    </row>
    <row r="2112" spans="1:24">
      <c r="A2112" s="1" t="s">
        <v>2684</v>
      </c>
      <c r="B2112" s="1"/>
      <c r="C2112" s="1"/>
      <c r="D2112" s="1"/>
      <c r="E2112" s="1"/>
      <c r="F2112" s="1"/>
      <c r="G2112" s="1"/>
      <c r="V2112" s="1" t="s">
        <v>6146</v>
      </c>
      <c r="X2112" s="1" t="s">
        <v>181</v>
      </c>
    </row>
    <row r="2113" spans="1:24">
      <c r="A2113" s="1" t="s">
        <v>895</v>
      </c>
      <c r="B2113" s="1" t="s">
        <v>5862</v>
      </c>
      <c r="C2113" s="1" t="s">
        <v>5863</v>
      </c>
      <c r="D2113" s="1" t="s">
        <v>5861</v>
      </c>
      <c r="E2113" s="1" t="s">
        <v>5864</v>
      </c>
      <c r="F2113" s="1" t="s">
        <v>5865</v>
      </c>
      <c r="G2113" s="1" t="s">
        <v>4838</v>
      </c>
      <c r="V2113" s="1" t="s">
        <v>6147</v>
      </c>
      <c r="X2113" s="1" t="s">
        <v>157</v>
      </c>
    </row>
    <row r="2114" spans="1:24">
      <c r="A2114" s="1" t="s">
        <v>2728</v>
      </c>
      <c r="B2114" s="1"/>
      <c r="C2114" s="1"/>
      <c r="D2114" s="1"/>
      <c r="E2114" s="1"/>
      <c r="F2114" s="1"/>
      <c r="G2114" s="1"/>
      <c r="V2114" s="1" t="s">
        <v>6148</v>
      </c>
      <c r="X2114" s="1" t="s">
        <v>4634</v>
      </c>
    </row>
    <row r="2115" spans="1:24">
      <c r="A2115" s="1" t="s">
        <v>2728</v>
      </c>
      <c r="B2115" s="1"/>
      <c r="C2115" s="1"/>
      <c r="D2115" s="1"/>
      <c r="E2115" s="1"/>
      <c r="F2115" s="1"/>
      <c r="G2115" s="1"/>
      <c r="V2115" s="1" t="s">
        <v>6149</v>
      </c>
      <c r="X2115" s="1" t="s">
        <v>4634</v>
      </c>
    </row>
    <row r="2116" spans="1:24">
      <c r="A2116" s="1" t="s">
        <v>2728</v>
      </c>
      <c r="B2116" s="1"/>
      <c r="C2116" s="1"/>
      <c r="D2116" s="1"/>
      <c r="E2116" s="1"/>
      <c r="F2116" s="1"/>
      <c r="G2116" s="1"/>
      <c r="V2116" s="1" t="s">
        <v>6150</v>
      </c>
      <c r="X2116" s="1" t="s">
        <v>4634</v>
      </c>
    </row>
    <row r="2117" spans="1:24">
      <c r="A2117" s="1" t="s">
        <v>6151</v>
      </c>
      <c r="B2117" s="1"/>
      <c r="C2117" s="1"/>
      <c r="D2117" s="1"/>
      <c r="E2117" s="1"/>
      <c r="F2117" s="1"/>
      <c r="G2117" s="1"/>
      <c r="V2117" s="1" t="s">
        <v>6152</v>
      </c>
      <c r="X2117" s="1" t="s">
        <v>207</v>
      </c>
    </row>
    <row r="2118" spans="1:24">
      <c r="A2118" s="1" t="s">
        <v>1973</v>
      </c>
      <c r="B2118" s="1"/>
      <c r="C2118" s="1"/>
      <c r="D2118" s="1"/>
      <c r="E2118" s="1"/>
      <c r="F2118" s="1"/>
      <c r="G2118" s="1"/>
      <c r="V2118" s="1" t="s">
        <v>6153</v>
      </c>
      <c r="X2118" s="1" t="s">
        <v>468</v>
      </c>
    </row>
    <row r="2119" spans="1:24">
      <c r="A2119" s="1" t="s">
        <v>1441</v>
      </c>
      <c r="B2119" s="1"/>
      <c r="C2119" s="1"/>
      <c r="D2119" s="1"/>
      <c r="E2119" s="1"/>
      <c r="F2119" s="1"/>
      <c r="G2119" s="1"/>
      <c r="V2119" s="1" t="s">
        <v>6154</v>
      </c>
      <c r="X2119" s="1" t="s">
        <v>130</v>
      </c>
    </row>
    <row r="2120" spans="1:24">
      <c r="A2120" s="1" t="s">
        <v>1587</v>
      </c>
      <c r="B2120" s="1"/>
      <c r="C2120" s="1"/>
      <c r="D2120" s="1"/>
      <c r="E2120" s="1"/>
      <c r="F2120" s="1"/>
      <c r="G2120" s="1"/>
      <c r="V2120" s="1" t="s">
        <v>6155</v>
      </c>
      <c r="X2120" s="1" t="s">
        <v>157</v>
      </c>
    </row>
    <row r="2121" spans="1:24">
      <c r="A2121" s="1" t="s">
        <v>2728</v>
      </c>
      <c r="B2121" s="1"/>
      <c r="C2121" s="1"/>
      <c r="D2121" s="1"/>
      <c r="E2121" s="1"/>
      <c r="F2121" s="1"/>
      <c r="G2121" s="1"/>
      <c r="V2121" s="1" t="s">
        <v>6156</v>
      </c>
      <c r="X2121" s="1" t="s">
        <v>4634</v>
      </c>
    </row>
    <row r="2122" spans="1:24">
      <c r="A2122" s="1" t="s">
        <v>1585</v>
      </c>
      <c r="B2122" s="1"/>
      <c r="C2122" s="1"/>
      <c r="D2122" s="1"/>
      <c r="E2122" s="1"/>
      <c r="F2122" s="1"/>
      <c r="G2122" s="1"/>
      <c r="V2122" s="1" t="s">
        <v>6157</v>
      </c>
      <c r="X2122" s="1" t="s">
        <v>157</v>
      </c>
    </row>
    <row r="2123" spans="1:24">
      <c r="A2123" s="1" t="s">
        <v>6158</v>
      </c>
      <c r="B2123" s="1"/>
      <c r="C2123" s="1"/>
      <c r="D2123" s="1"/>
      <c r="E2123" s="1"/>
      <c r="F2123" s="1"/>
      <c r="G2123" s="1"/>
      <c r="V2123" s="1" t="s">
        <v>6159</v>
      </c>
      <c r="X2123" s="1" t="s">
        <v>157</v>
      </c>
    </row>
    <row r="2124" spans="1:24">
      <c r="A2124" s="1" t="s">
        <v>2728</v>
      </c>
      <c r="B2124" s="1"/>
      <c r="C2124" s="1"/>
      <c r="D2124" s="1"/>
      <c r="E2124" s="1"/>
      <c r="F2124" s="1"/>
      <c r="G2124" s="1"/>
      <c r="V2124" s="1" t="s">
        <v>6160</v>
      </c>
      <c r="X2124" s="1" t="s">
        <v>4634</v>
      </c>
    </row>
    <row r="2125" spans="1:24">
      <c r="A2125" s="1" t="s">
        <v>1721</v>
      </c>
      <c r="B2125" s="1"/>
      <c r="C2125" s="1"/>
      <c r="D2125" s="1"/>
      <c r="E2125" s="1"/>
      <c r="F2125" s="1"/>
      <c r="G2125" s="1"/>
      <c r="V2125" s="1" t="s">
        <v>6161</v>
      </c>
      <c r="X2125" s="1" t="s">
        <v>157</v>
      </c>
    </row>
    <row r="2126" spans="1:24">
      <c r="A2126" s="1" t="s">
        <v>1399</v>
      </c>
      <c r="B2126" s="1"/>
      <c r="C2126" s="1"/>
      <c r="D2126" s="1"/>
      <c r="E2126" s="1"/>
      <c r="F2126" s="1"/>
      <c r="G2126" s="1"/>
      <c r="V2126" s="1" t="s">
        <v>6162</v>
      </c>
      <c r="X2126" s="1" t="s">
        <v>130</v>
      </c>
    </row>
    <row r="2127" spans="1:24">
      <c r="A2127" s="1" t="s">
        <v>273</v>
      </c>
      <c r="B2127" s="1"/>
      <c r="C2127" s="1"/>
      <c r="D2127" s="1"/>
      <c r="E2127" s="1"/>
      <c r="F2127" s="1"/>
      <c r="G2127" s="1"/>
      <c r="V2127" s="1" t="s">
        <v>6163</v>
      </c>
      <c r="X2127" s="1" t="s">
        <v>157</v>
      </c>
    </row>
    <row r="2128" spans="1:24">
      <c r="A2128" s="1" t="s">
        <v>6164</v>
      </c>
      <c r="B2128" s="1"/>
      <c r="C2128" s="1"/>
      <c r="D2128" s="1"/>
      <c r="E2128" s="1"/>
      <c r="F2128" s="1"/>
      <c r="G2128" s="1"/>
      <c r="V2128" s="1" t="s">
        <v>6165</v>
      </c>
      <c r="X2128" s="1" t="s">
        <v>157</v>
      </c>
    </row>
    <row r="2129" spans="1:24">
      <c r="A2129" s="1" t="s">
        <v>279</v>
      </c>
      <c r="B2129" s="1"/>
      <c r="C2129" s="1"/>
      <c r="D2129" s="1"/>
      <c r="E2129" s="1"/>
      <c r="F2129" s="1"/>
      <c r="G2129" s="1"/>
      <c r="V2129" s="1" t="s">
        <v>6166</v>
      </c>
      <c r="X2129" s="1" t="s">
        <v>157</v>
      </c>
    </row>
    <row r="2130" spans="1:24">
      <c r="A2130" s="1" t="s">
        <v>6167</v>
      </c>
      <c r="B2130" s="1"/>
      <c r="C2130" s="1"/>
      <c r="D2130" s="1"/>
      <c r="E2130" s="1"/>
      <c r="F2130" s="1"/>
      <c r="G2130" s="1"/>
      <c r="V2130" s="1" t="s">
        <v>6168</v>
      </c>
      <c r="X2130" s="1" t="s">
        <v>367</v>
      </c>
    </row>
    <row r="2131" spans="1:24">
      <c r="A2131" s="1" t="s">
        <v>280</v>
      </c>
      <c r="B2131" s="1"/>
      <c r="C2131" s="1"/>
      <c r="D2131" s="1"/>
      <c r="E2131" s="1"/>
      <c r="F2131" s="1"/>
      <c r="G2131" s="1"/>
      <c r="V2131" s="1" t="s">
        <v>6169</v>
      </c>
      <c r="X2131" s="1" t="s">
        <v>157</v>
      </c>
    </row>
    <row r="2132" spans="1:24">
      <c r="A2132" s="1" t="s">
        <v>284</v>
      </c>
      <c r="B2132" s="1"/>
      <c r="C2132" s="1"/>
      <c r="D2132" s="1"/>
      <c r="E2132" s="1"/>
      <c r="F2132" s="1"/>
      <c r="G2132" s="1"/>
      <c r="V2132" s="1" t="s">
        <v>6170</v>
      </c>
      <c r="X2132" s="1" t="s">
        <v>285</v>
      </c>
    </row>
    <row r="2133" spans="1:24">
      <c r="A2133" s="1" t="s">
        <v>2679</v>
      </c>
      <c r="B2133" s="1"/>
      <c r="C2133" s="1"/>
      <c r="D2133" s="1"/>
      <c r="E2133" s="1"/>
      <c r="F2133" s="1"/>
      <c r="G2133" s="1"/>
      <c r="V2133" s="1" t="s">
        <v>6171</v>
      </c>
      <c r="X2133" s="1" t="s">
        <v>138</v>
      </c>
    </row>
    <row r="2134" spans="1:24">
      <c r="A2134" s="1" t="s">
        <v>2506</v>
      </c>
      <c r="B2134" s="1"/>
      <c r="C2134" s="1"/>
      <c r="D2134" s="1"/>
      <c r="E2134" s="1"/>
      <c r="F2134" s="1"/>
      <c r="G2134" s="1"/>
      <c r="V2134" s="1" t="s">
        <v>6172</v>
      </c>
      <c r="X2134" s="1" t="s">
        <v>207</v>
      </c>
    </row>
    <row r="2135" spans="1:24">
      <c r="A2135" s="1" t="s">
        <v>2656</v>
      </c>
      <c r="B2135" s="1"/>
      <c r="C2135" s="1"/>
      <c r="D2135" s="1"/>
      <c r="E2135" s="1"/>
      <c r="F2135" s="1"/>
      <c r="G2135" s="1"/>
      <c r="V2135" s="1" t="s">
        <v>6173</v>
      </c>
      <c r="X2135" s="1" t="s">
        <v>157</v>
      </c>
    </row>
    <row r="2136" spans="1:24">
      <c r="A2136" s="1" t="s">
        <v>6174</v>
      </c>
      <c r="B2136" s="1"/>
      <c r="C2136" s="1"/>
      <c r="D2136" s="1"/>
      <c r="E2136" s="1"/>
      <c r="F2136" s="1"/>
      <c r="G2136" s="1"/>
      <c r="V2136" s="1" t="s">
        <v>6175</v>
      </c>
      <c r="X2136" s="1" t="s">
        <v>157</v>
      </c>
    </row>
    <row r="2137" spans="1:24">
      <c r="A2137" s="1" t="s">
        <v>2728</v>
      </c>
      <c r="B2137" s="1"/>
      <c r="C2137" s="1"/>
      <c r="D2137" s="1"/>
      <c r="E2137" s="1"/>
      <c r="F2137" s="1"/>
      <c r="G2137" s="1"/>
      <c r="V2137" s="1" t="s">
        <v>6176</v>
      </c>
      <c r="X2137" s="1" t="s">
        <v>4634</v>
      </c>
    </row>
    <row r="2138" spans="1:24">
      <c r="A2138" s="1" t="s">
        <v>1542</v>
      </c>
      <c r="B2138" s="1"/>
      <c r="C2138" s="1"/>
      <c r="D2138" s="1"/>
      <c r="E2138" s="1"/>
      <c r="F2138" s="1"/>
      <c r="G2138" s="1"/>
      <c r="V2138" s="1" t="s">
        <v>6177</v>
      </c>
      <c r="X2138" s="1" t="s">
        <v>367</v>
      </c>
    </row>
    <row r="2139" spans="1:24">
      <c r="A2139" s="1" t="s">
        <v>2728</v>
      </c>
      <c r="B2139" s="1"/>
      <c r="C2139" s="1"/>
      <c r="D2139" s="1"/>
      <c r="E2139" s="1"/>
      <c r="F2139" s="1"/>
      <c r="G2139" s="1"/>
      <c r="V2139" s="1" t="s">
        <v>6178</v>
      </c>
      <c r="X2139" s="1" t="s">
        <v>4634</v>
      </c>
    </row>
    <row r="2140" spans="1:24">
      <c r="A2140" s="1" t="s">
        <v>642</v>
      </c>
      <c r="B2140" s="1"/>
      <c r="C2140" s="1"/>
      <c r="D2140" s="1"/>
      <c r="E2140" s="1"/>
      <c r="F2140" s="1"/>
      <c r="G2140" s="1"/>
      <c r="V2140" s="1" t="s">
        <v>6179</v>
      </c>
      <c r="X2140" s="1" t="s">
        <v>181</v>
      </c>
    </row>
    <row r="2141" spans="1:24">
      <c r="A2141" s="1" t="s">
        <v>1844</v>
      </c>
      <c r="B2141" s="1"/>
      <c r="C2141" s="1"/>
      <c r="D2141" s="1"/>
      <c r="E2141" s="1"/>
      <c r="F2141" s="1"/>
      <c r="G2141" s="1"/>
      <c r="V2141" s="1" t="s">
        <v>6180</v>
      </c>
      <c r="X2141" s="1" t="s">
        <v>166</v>
      </c>
    </row>
    <row r="2142" spans="1:24">
      <c r="A2142" s="1" t="s">
        <v>2728</v>
      </c>
      <c r="B2142" s="1"/>
      <c r="C2142" s="1"/>
      <c r="D2142" s="1"/>
      <c r="E2142" s="1"/>
      <c r="F2142" s="1"/>
      <c r="G2142" s="1"/>
      <c r="V2142" s="1" t="s">
        <v>6181</v>
      </c>
      <c r="X2142" s="1" t="s">
        <v>4634</v>
      </c>
    </row>
    <row r="2143" spans="1:24">
      <c r="A2143" s="1" t="s">
        <v>479</v>
      </c>
      <c r="B2143" s="1"/>
      <c r="C2143" s="1"/>
      <c r="D2143" s="1"/>
      <c r="E2143" s="1"/>
      <c r="F2143" s="1"/>
      <c r="G2143" s="1"/>
      <c r="V2143" s="1" t="s">
        <v>6182</v>
      </c>
      <c r="X2143" s="1" t="s">
        <v>157</v>
      </c>
    </row>
    <row r="2144" spans="1:24">
      <c r="A2144" s="1" t="s">
        <v>1843</v>
      </c>
      <c r="B2144" s="1"/>
      <c r="C2144" s="1"/>
      <c r="D2144" s="1"/>
      <c r="E2144" s="1"/>
      <c r="F2144" s="1"/>
      <c r="G2144" s="1"/>
      <c r="V2144" s="1" t="s">
        <v>6183</v>
      </c>
      <c r="X2144" s="1" t="s">
        <v>166</v>
      </c>
    </row>
    <row r="2145" spans="1:24">
      <c r="A2145" s="1" t="s">
        <v>1400</v>
      </c>
      <c r="B2145" s="1"/>
      <c r="C2145" s="1"/>
      <c r="D2145" s="1"/>
      <c r="E2145" s="1"/>
      <c r="F2145" s="1"/>
      <c r="G2145" s="1"/>
      <c r="V2145" s="1" t="s">
        <v>6184</v>
      </c>
      <c r="X2145" s="1" t="s">
        <v>130</v>
      </c>
    </row>
    <row r="2146" spans="1:24">
      <c r="A2146" s="1" t="s">
        <v>1987</v>
      </c>
      <c r="B2146" s="1"/>
      <c r="C2146" s="1"/>
      <c r="D2146" s="1"/>
      <c r="E2146" s="1"/>
      <c r="F2146" s="1"/>
      <c r="G2146" s="1"/>
      <c r="V2146" s="1" t="s">
        <v>6185</v>
      </c>
      <c r="X2146" s="1" t="s">
        <v>782</v>
      </c>
    </row>
    <row r="2147" spans="1:24">
      <c r="A2147" s="1" t="s">
        <v>203</v>
      </c>
      <c r="B2147" s="1"/>
      <c r="C2147" s="1"/>
      <c r="D2147" s="1"/>
      <c r="E2147" s="1"/>
      <c r="F2147" s="1"/>
      <c r="G2147" s="1"/>
      <c r="V2147" s="1" t="s">
        <v>6186</v>
      </c>
      <c r="X2147" s="1" t="s">
        <v>138</v>
      </c>
    </row>
    <row r="2148" spans="1:24">
      <c r="A2148" s="1" t="s">
        <v>6187</v>
      </c>
      <c r="B2148" s="1"/>
      <c r="C2148" s="1"/>
      <c r="D2148" s="1"/>
      <c r="E2148" s="1"/>
      <c r="F2148" s="1"/>
      <c r="G2148" s="1"/>
      <c r="V2148" s="1" t="s">
        <v>6188</v>
      </c>
      <c r="X2148" s="1" t="s">
        <v>130</v>
      </c>
    </row>
    <row r="2149" spans="1:24">
      <c r="A2149" s="1" t="s">
        <v>816</v>
      </c>
      <c r="B2149" s="1"/>
      <c r="C2149" s="1"/>
      <c r="D2149" s="1"/>
      <c r="E2149" s="1"/>
      <c r="F2149" s="1"/>
      <c r="G2149" s="1"/>
      <c r="V2149" s="1" t="s">
        <v>6189</v>
      </c>
      <c r="X2149" s="1" t="s">
        <v>3195</v>
      </c>
    </row>
    <row r="2150" spans="1:24">
      <c r="A2150" s="1" t="s">
        <v>6190</v>
      </c>
      <c r="B2150" s="1"/>
      <c r="C2150" s="1"/>
      <c r="D2150" s="1"/>
      <c r="E2150" s="1"/>
      <c r="F2150" s="1"/>
      <c r="G2150" s="1"/>
      <c r="V2150" s="1" t="s">
        <v>6191</v>
      </c>
      <c r="X2150" s="1" t="s">
        <v>130</v>
      </c>
    </row>
    <row r="2151" spans="1:24">
      <c r="A2151" s="1" t="s">
        <v>739</v>
      </c>
      <c r="B2151" s="1"/>
      <c r="C2151" s="1"/>
      <c r="D2151" s="1"/>
      <c r="E2151" s="1"/>
      <c r="F2151" s="1"/>
      <c r="G2151" s="1"/>
      <c r="V2151" s="1" t="s">
        <v>6192</v>
      </c>
      <c r="X2151" s="1" t="s">
        <v>468</v>
      </c>
    </row>
    <row r="2152" spans="1:24">
      <c r="A2152" s="1" t="s">
        <v>1429</v>
      </c>
      <c r="B2152" s="1"/>
      <c r="C2152" s="1"/>
      <c r="D2152" s="1"/>
      <c r="E2152" s="1"/>
      <c r="F2152" s="1"/>
      <c r="G2152" s="1"/>
      <c r="V2152" s="1" t="s">
        <v>6193</v>
      </c>
      <c r="X2152" s="1" t="s">
        <v>609</v>
      </c>
    </row>
    <row r="2153" spans="1:24">
      <c r="A2153" s="1" t="s">
        <v>1525</v>
      </c>
      <c r="B2153" s="1"/>
      <c r="C2153" s="1"/>
      <c r="D2153" s="1"/>
      <c r="E2153" s="1"/>
      <c r="F2153" s="1"/>
      <c r="G2153" s="1"/>
      <c r="V2153" s="1" t="s">
        <v>6194</v>
      </c>
      <c r="X2153" s="1" t="s">
        <v>130</v>
      </c>
    </row>
    <row r="2154" spans="1:24">
      <c r="A2154" s="1" t="s">
        <v>1079</v>
      </c>
      <c r="B2154" s="1"/>
      <c r="C2154" s="1"/>
      <c r="D2154" s="1"/>
      <c r="E2154" s="1"/>
      <c r="F2154" s="1"/>
      <c r="G2154" s="1"/>
      <c r="V2154" s="1" t="s">
        <v>6195</v>
      </c>
      <c r="X2154" s="1" t="s">
        <v>130</v>
      </c>
    </row>
    <row r="2155" spans="1:24">
      <c r="A2155" s="1" t="s">
        <v>1083</v>
      </c>
      <c r="B2155" s="1"/>
      <c r="C2155" s="1"/>
      <c r="D2155" s="1"/>
      <c r="E2155" s="1"/>
      <c r="F2155" s="1"/>
      <c r="G2155" s="1"/>
      <c r="V2155" s="1" t="s">
        <v>6196</v>
      </c>
      <c r="X2155" s="1" t="s">
        <v>130</v>
      </c>
    </row>
    <row r="2156" spans="1:24">
      <c r="A2156" s="1" t="s">
        <v>1084</v>
      </c>
      <c r="B2156" s="1"/>
      <c r="C2156" s="1"/>
      <c r="D2156" s="1"/>
      <c r="E2156" s="1"/>
      <c r="F2156" s="1"/>
      <c r="G2156" s="1"/>
      <c r="V2156" s="1" t="s">
        <v>6197</v>
      </c>
      <c r="X2156" s="1" t="s">
        <v>130</v>
      </c>
    </row>
    <row r="2157" spans="1:24">
      <c r="A2157" s="1" t="s">
        <v>2621</v>
      </c>
      <c r="B2157" s="1"/>
      <c r="C2157" s="1"/>
      <c r="D2157" s="1"/>
      <c r="E2157" s="1"/>
      <c r="F2157" s="1"/>
      <c r="G2157" s="1"/>
      <c r="V2157" s="1" t="s">
        <v>6198</v>
      </c>
      <c r="X2157" s="1" t="s">
        <v>130</v>
      </c>
    </row>
    <row r="2158" spans="1:24">
      <c r="A2158" s="1" t="s">
        <v>2728</v>
      </c>
      <c r="B2158" s="1"/>
      <c r="C2158" s="1"/>
      <c r="D2158" s="1"/>
      <c r="E2158" s="1"/>
      <c r="F2158" s="1"/>
      <c r="G2158" s="1"/>
      <c r="V2158" s="1" t="s">
        <v>6199</v>
      </c>
      <c r="X2158" s="1" t="s">
        <v>4634</v>
      </c>
    </row>
    <row r="2159" spans="1:24">
      <c r="A2159" s="1" t="s">
        <v>2623</v>
      </c>
      <c r="B2159" s="1"/>
      <c r="C2159" s="1"/>
      <c r="D2159" s="1"/>
      <c r="E2159" s="1"/>
      <c r="F2159" s="1"/>
      <c r="G2159" s="1"/>
      <c r="V2159" s="1" t="s">
        <v>6200</v>
      </c>
      <c r="X2159" s="1" t="s">
        <v>130</v>
      </c>
    </row>
    <row r="2160" spans="1:24">
      <c r="A2160" s="1" t="s">
        <v>2728</v>
      </c>
      <c r="B2160" s="1"/>
      <c r="C2160" s="1"/>
      <c r="D2160" s="1"/>
      <c r="E2160" s="1"/>
      <c r="F2160" s="1"/>
      <c r="G2160" s="1"/>
      <c r="V2160" s="1" t="s">
        <v>6201</v>
      </c>
      <c r="X2160" s="1" t="s">
        <v>4634</v>
      </c>
    </row>
    <row r="2161" spans="1:24">
      <c r="A2161" s="1" t="s">
        <v>839</v>
      </c>
      <c r="B2161" s="1"/>
      <c r="C2161" s="1"/>
      <c r="D2161" s="1"/>
      <c r="E2161" s="1"/>
      <c r="F2161" s="1"/>
      <c r="G2161" s="1"/>
      <c r="V2161" s="1" t="s">
        <v>6202</v>
      </c>
      <c r="X2161" s="1" t="s">
        <v>241</v>
      </c>
    </row>
    <row r="2162" spans="1:24">
      <c r="A2162" s="1" t="s">
        <v>2627</v>
      </c>
      <c r="B2162" s="1"/>
      <c r="C2162" s="1"/>
      <c r="D2162" s="1"/>
      <c r="E2162" s="1"/>
      <c r="F2162" s="1"/>
      <c r="G2162" s="1"/>
      <c r="V2162" s="1" t="s">
        <v>6203</v>
      </c>
      <c r="X2162" s="1" t="s">
        <v>130</v>
      </c>
    </row>
    <row r="2163" spans="1:24">
      <c r="A2163" s="1" t="s">
        <v>594</v>
      </c>
      <c r="B2163" s="1"/>
      <c r="C2163" s="1"/>
      <c r="D2163" s="1"/>
      <c r="E2163" s="1"/>
      <c r="F2163" s="1"/>
      <c r="G2163" s="1"/>
      <c r="V2163" s="1" t="s">
        <v>6204</v>
      </c>
      <c r="X2163" s="1" t="s">
        <v>453</v>
      </c>
    </row>
    <row r="2164" spans="1:24">
      <c r="A2164" s="1" t="s">
        <v>452</v>
      </c>
      <c r="B2164" s="1"/>
      <c r="C2164" s="1"/>
      <c r="D2164" s="1"/>
      <c r="E2164" s="1"/>
      <c r="F2164" s="1"/>
      <c r="G2164" s="1"/>
      <c r="V2164" s="1" t="s">
        <v>6205</v>
      </c>
      <c r="X2164" s="1" t="s">
        <v>453</v>
      </c>
    </row>
    <row r="2165" spans="1:24">
      <c r="A2165" s="1" t="s">
        <v>1864</v>
      </c>
      <c r="B2165" s="1"/>
      <c r="C2165" s="1"/>
      <c r="D2165" s="1"/>
      <c r="E2165" s="1"/>
      <c r="F2165" s="1"/>
      <c r="G2165" s="1"/>
      <c r="V2165" s="1" t="s">
        <v>6206</v>
      </c>
      <c r="X2165" s="1" t="s">
        <v>453</v>
      </c>
    </row>
    <row r="2166" spans="1:24">
      <c r="A2166" s="1" t="s">
        <v>1823</v>
      </c>
      <c r="B2166" s="1"/>
      <c r="C2166" s="1"/>
      <c r="D2166" s="1"/>
      <c r="E2166" s="1"/>
      <c r="F2166" s="1"/>
      <c r="G2166" s="1"/>
      <c r="V2166" s="1" t="s">
        <v>6207</v>
      </c>
      <c r="X2166" s="1" t="s">
        <v>453</v>
      </c>
    </row>
    <row r="2167" spans="1:24">
      <c r="A2167" s="1" t="s">
        <v>2728</v>
      </c>
      <c r="B2167" s="1"/>
      <c r="C2167" s="1"/>
      <c r="D2167" s="1"/>
      <c r="E2167" s="1"/>
      <c r="F2167" s="1"/>
      <c r="G2167" s="1"/>
      <c r="V2167" s="1" t="s">
        <v>6208</v>
      </c>
      <c r="X2167" s="1" t="s">
        <v>4634</v>
      </c>
    </row>
    <row r="2168" spans="1:24">
      <c r="A2168" s="1" t="s">
        <v>1206</v>
      </c>
      <c r="B2168" s="1"/>
      <c r="C2168" s="1"/>
      <c r="D2168" s="1"/>
      <c r="E2168" s="1"/>
      <c r="F2168" s="1"/>
      <c r="G2168" s="1"/>
      <c r="V2168" s="1" t="s">
        <v>6209</v>
      </c>
      <c r="X2168" s="1" t="s">
        <v>168</v>
      </c>
    </row>
    <row r="2169" spans="1:24">
      <c r="A2169" s="1" t="s">
        <v>2728</v>
      </c>
      <c r="B2169" s="1"/>
      <c r="C2169" s="1"/>
      <c r="D2169" s="1"/>
      <c r="E2169" s="1"/>
      <c r="F2169" s="1"/>
      <c r="G2169" s="1"/>
      <c r="V2169" s="1" t="s">
        <v>6210</v>
      </c>
      <c r="X2169" s="1" t="s">
        <v>4634</v>
      </c>
    </row>
    <row r="2170" spans="1:24">
      <c r="A2170" s="1" t="s">
        <v>2618</v>
      </c>
      <c r="B2170" s="1"/>
      <c r="C2170" s="1"/>
      <c r="D2170" s="1"/>
      <c r="E2170" s="1"/>
      <c r="F2170" s="1"/>
      <c r="G2170" s="1"/>
      <c r="V2170" s="1" t="s">
        <v>6211</v>
      </c>
      <c r="X2170" s="1" t="s">
        <v>168</v>
      </c>
    </row>
    <row r="2171" spans="1:24">
      <c r="A2171" s="1" t="s">
        <v>2728</v>
      </c>
      <c r="B2171" s="1"/>
      <c r="C2171" s="1"/>
      <c r="D2171" s="1"/>
      <c r="E2171" s="1"/>
      <c r="F2171" s="1"/>
      <c r="G2171" s="1"/>
      <c r="V2171" s="1" t="s">
        <v>6212</v>
      </c>
      <c r="X2171" s="1" t="s">
        <v>4634</v>
      </c>
    </row>
    <row r="2172" spans="1:24">
      <c r="A2172" s="1" t="s">
        <v>2728</v>
      </c>
      <c r="B2172" s="1"/>
      <c r="C2172" s="1"/>
      <c r="D2172" s="1"/>
      <c r="E2172" s="1"/>
      <c r="F2172" s="1"/>
      <c r="G2172" s="1"/>
      <c r="V2172" s="1" t="s">
        <v>6213</v>
      </c>
      <c r="X2172" s="1" t="s">
        <v>4634</v>
      </c>
    </row>
    <row r="2173" spans="1:24">
      <c r="A2173" s="1" t="s">
        <v>2728</v>
      </c>
      <c r="B2173" s="1"/>
      <c r="C2173" s="1"/>
      <c r="D2173" s="1"/>
      <c r="E2173" s="1"/>
      <c r="F2173" s="1"/>
      <c r="G2173" s="1"/>
      <c r="V2173" s="1" t="s">
        <v>6214</v>
      </c>
      <c r="X2173" s="1" t="s">
        <v>4634</v>
      </c>
    </row>
    <row r="2174" spans="1:24">
      <c r="A2174" s="1" t="s">
        <v>643</v>
      </c>
      <c r="B2174" s="1"/>
      <c r="C2174" s="1"/>
      <c r="D2174" s="1"/>
      <c r="E2174" s="1"/>
      <c r="F2174" s="1"/>
      <c r="G2174" s="1"/>
      <c r="V2174" s="1" t="s">
        <v>6215</v>
      </c>
      <c r="X2174" s="1" t="s">
        <v>181</v>
      </c>
    </row>
    <row r="2175" spans="1:24">
      <c r="A2175" s="1" t="s">
        <v>586</v>
      </c>
      <c r="B2175" s="1"/>
      <c r="C2175" s="1"/>
      <c r="D2175" s="1"/>
      <c r="E2175" s="1"/>
      <c r="F2175" s="1"/>
      <c r="G2175" s="1"/>
      <c r="V2175" s="1" t="s">
        <v>6216</v>
      </c>
      <c r="X2175" s="1" t="s">
        <v>157</v>
      </c>
    </row>
    <row r="2176" spans="1:24">
      <c r="A2176" s="1" t="s">
        <v>6217</v>
      </c>
      <c r="B2176" s="1"/>
      <c r="C2176" s="1"/>
      <c r="D2176" s="1"/>
      <c r="E2176" s="1"/>
      <c r="F2176" s="1"/>
      <c r="G2176" s="1"/>
      <c r="V2176" s="1" t="s">
        <v>6218</v>
      </c>
      <c r="X2176" s="1" t="s">
        <v>453</v>
      </c>
    </row>
    <row r="2177" spans="1:24">
      <c r="A2177" s="1" t="s">
        <v>1991</v>
      </c>
      <c r="B2177" s="1"/>
      <c r="C2177" s="1"/>
      <c r="D2177" s="1"/>
      <c r="E2177" s="1"/>
      <c r="F2177" s="1"/>
      <c r="G2177" s="1"/>
      <c r="V2177" s="1" t="s">
        <v>6219</v>
      </c>
      <c r="X2177" s="1" t="s">
        <v>3758</v>
      </c>
    </row>
    <row r="2178" spans="1:24">
      <c r="A2178" s="1" t="s">
        <v>471</v>
      </c>
      <c r="B2178" s="1"/>
      <c r="C2178" s="1"/>
      <c r="D2178" s="1"/>
      <c r="E2178" s="1"/>
      <c r="F2178" s="1"/>
      <c r="G2178" s="1"/>
      <c r="V2178" s="1" t="s">
        <v>6220</v>
      </c>
      <c r="X2178" s="1" t="s">
        <v>138</v>
      </c>
    </row>
    <row r="2179" spans="1:24">
      <c r="A2179" s="1" t="s">
        <v>2728</v>
      </c>
      <c r="B2179" s="1"/>
      <c r="C2179" s="1"/>
      <c r="D2179" s="1"/>
      <c r="E2179" s="1"/>
      <c r="F2179" s="1"/>
      <c r="G2179" s="1"/>
      <c r="V2179" s="1" t="s">
        <v>6221</v>
      </c>
      <c r="X2179" s="1" t="s">
        <v>4634</v>
      </c>
    </row>
    <row r="2180" spans="1:24">
      <c r="A2180" s="1" t="s">
        <v>1655</v>
      </c>
      <c r="B2180" s="1"/>
      <c r="C2180" s="1"/>
      <c r="D2180" s="1"/>
      <c r="E2180" s="1"/>
      <c r="F2180" s="1"/>
      <c r="G2180" s="1"/>
      <c r="V2180" s="1" t="s">
        <v>6222</v>
      </c>
      <c r="X2180" s="1" t="s">
        <v>367</v>
      </c>
    </row>
    <row r="2181" spans="1:24">
      <c r="A2181" s="1" t="s">
        <v>1010</v>
      </c>
      <c r="B2181" s="1"/>
      <c r="C2181" s="1"/>
      <c r="D2181" s="1"/>
      <c r="E2181" s="1"/>
      <c r="F2181" s="1"/>
      <c r="G2181" s="1"/>
      <c r="V2181" s="1" t="s">
        <v>6223</v>
      </c>
      <c r="X2181" s="1" t="s">
        <v>753</v>
      </c>
    </row>
    <row r="2182" spans="1:24">
      <c r="A2182" s="1" t="s">
        <v>2712</v>
      </c>
      <c r="B2182" s="1"/>
      <c r="C2182" s="1"/>
      <c r="D2182" s="1"/>
      <c r="E2182" s="1"/>
      <c r="F2182" s="1"/>
      <c r="G2182" s="1"/>
      <c r="V2182" s="1" t="s">
        <v>6224</v>
      </c>
      <c r="X2182" s="1" t="s">
        <v>3758</v>
      </c>
    </row>
    <row r="2183" spans="1:24">
      <c r="A2183" s="1" t="s">
        <v>2728</v>
      </c>
      <c r="B2183" s="1"/>
      <c r="C2183" s="1"/>
      <c r="D2183" s="1"/>
      <c r="E2183" s="1"/>
      <c r="F2183" s="1"/>
      <c r="G2183" s="1"/>
      <c r="V2183" s="1" t="s">
        <v>6225</v>
      </c>
      <c r="X2183" s="1" t="s">
        <v>4634</v>
      </c>
    </row>
    <row r="2184" spans="1:24">
      <c r="A2184" s="1" t="s">
        <v>777</v>
      </c>
      <c r="B2184" s="1"/>
      <c r="C2184" s="1"/>
      <c r="D2184" s="1"/>
      <c r="E2184" s="1"/>
      <c r="F2184" s="1"/>
      <c r="G2184" s="1"/>
      <c r="V2184" s="1" t="s">
        <v>6226</v>
      </c>
      <c r="X2184" s="1" t="s">
        <v>241</v>
      </c>
    </row>
    <row r="2185" spans="1:24">
      <c r="A2185" s="1" t="s">
        <v>2728</v>
      </c>
      <c r="B2185" s="1"/>
      <c r="C2185" s="1"/>
      <c r="D2185" s="1"/>
      <c r="E2185" s="1"/>
      <c r="F2185" s="1"/>
      <c r="G2185" s="1"/>
      <c r="V2185" s="1" t="s">
        <v>6227</v>
      </c>
      <c r="X2185" s="1" t="s">
        <v>4634</v>
      </c>
    </row>
    <row r="2186" spans="1:24">
      <c r="A2186" s="1" t="s">
        <v>2728</v>
      </c>
      <c r="B2186" s="1"/>
      <c r="C2186" s="1"/>
      <c r="D2186" s="1"/>
      <c r="E2186" s="1"/>
      <c r="F2186" s="1"/>
      <c r="G2186" s="1"/>
      <c r="V2186" s="1" t="s">
        <v>6228</v>
      </c>
      <c r="X2186" s="1" t="s">
        <v>4634</v>
      </c>
    </row>
    <row r="2187" spans="1:24">
      <c r="A2187" s="1" t="s">
        <v>1743</v>
      </c>
      <c r="B2187" s="1"/>
      <c r="C2187" s="1"/>
      <c r="D2187" s="1"/>
      <c r="E2187" s="1"/>
      <c r="F2187" s="1"/>
      <c r="G2187" s="1"/>
      <c r="V2187" s="1" t="s">
        <v>6229</v>
      </c>
      <c r="X2187" s="1" t="s">
        <v>181</v>
      </c>
    </row>
    <row r="2188" spans="1:24">
      <c r="A2188" s="1" t="s">
        <v>605</v>
      </c>
      <c r="B2188" s="1"/>
      <c r="C2188" s="1"/>
      <c r="D2188" s="1"/>
      <c r="E2188" s="1"/>
      <c r="F2188" s="1"/>
      <c r="G2188" s="1"/>
      <c r="V2188" s="1" t="s">
        <v>6230</v>
      </c>
      <c r="X2188" s="1" t="s">
        <v>241</v>
      </c>
    </row>
    <row r="2189" spans="1:24">
      <c r="A2189" s="1" t="s">
        <v>1782</v>
      </c>
      <c r="B2189" s="1"/>
      <c r="C2189" s="1"/>
      <c r="D2189" s="1"/>
      <c r="E2189" s="1"/>
      <c r="F2189" s="1"/>
      <c r="G2189" s="1"/>
      <c r="V2189" s="1" t="s">
        <v>6231</v>
      </c>
      <c r="X2189" s="1" t="s">
        <v>241</v>
      </c>
    </row>
    <row r="2190" spans="1:24">
      <c r="A2190" s="1" t="s">
        <v>1912</v>
      </c>
      <c r="B2190" s="1"/>
      <c r="C2190" s="1"/>
      <c r="D2190" s="1"/>
      <c r="E2190" s="1"/>
      <c r="F2190" s="1"/>
      <c r="G2190" s="1"/>
      <c r="V2190" s="1" t="s">
        <v>6232</v>
      </c>
      <c r="X2190" s="1" t="s">
        <v>241</v>
      </c>
    </row>
    <row r="2191" spans="1:24">
      <c r="A2191" s="1" t="s">
        <v>2547</v>
      </c>
      <c r="B2191" s="1"/>
      <c r="C2191" s="1"/>
      <c r="D2191" s="1"/>
      <c r="E2191" s="1"/>
      <c r="F2191" s="1"/>
      <c r="G2191" s="1"/>
      <c r="V2191" s="1" t="s">
        <v>6233</v>
      </c>
      <c r="X2191" s="1" t="s">
        <v>241</v>
      </c>
    </row>
    <row r="2192" spans="1:24">
      <c r="A2192" s="1" t="s">
        <v>1814</v>
      </c>
      <c r="B2192" s="1"/>
      <c r="C2192" s="1"/>
      <c r="D2192" s="1"/>
      <c r="E2192" s="1"/>
      <c r="F2192" s="1"/>
      <c r="G2192" s="1"/>
      <c r="V2192" s="1" t="s">
        <v>6234</v>
      </c>
      <c r="X2192" s="1" t="s">
        <v>130</v>
      </c>
    </row>
    <row r="2193" spans="1:24">
      <c r="A2193" s="1" t="s">
        <v>1881</v>
      </c>
      <c r="B2193" s="1"/>
      <c r="C2193" s="1"/>
      <c r="D2193" s="1"/>
      <c r="E2193" s="1"/>
      <c r="F2193" s="1"/>
      <c r="G2193" s="1"/>
      <c r="V2193" s="1" t="s">
        <v>6235</v>
      </c>
      <c r="X2193" s="1" t="s">
        <v>181</v>
      </c>
    </row>
    <row r="2194" spans="1:24">
      <c r="A2194" s="1" t="s">
        <v>1554</v>
      </c>
      <c r="B2194" s="1"/>
      <c r="C2194" s="1"/>
      <c r="D2194" s="1"/>
      <c r="E2194" s="1"/>
      <c r="F2194" s="1"/>
      <c r="G2194" s="1"/>
      <c r="V2194" s="1" t="s">
        <v>6191</v>
      </c>
      <c r="X2194" s="1" t="s">
        <v>130</v>
      </c>
    </row>
    <row r="2195" spans="1:24">
      <c r="A2195" s="1" t="s">
        <v>296</v>
      </c>
      <c r="B2195" s="1"/>
      <c r="C2195" s="1"/>
      <c r="D2195" s="1"/>
      <c r="E2195" s="1"/>
      <c r="F2195" s="1"/>
      <c r="G2195" s="1"/>
      <c r="V2195" s="1" t="s">
        <v>6236</v>
      </c>
      <c r="X2195" s="1" t="s">
        <v>297</v>
      </c>
    </row>
    <row r="2196" spans="1:24">
      <c r="A2196" s="1" t="s">
        <v>2728</v>
      </c>
      <c r="B2196" s="1"/>
      <c r="C2196" s="1"/>
      <c r="D2196" s="1"/>
      <c r="E2196" s="1"/>
      <c r="F2196" s="1"/>
      <c r="G2196" s="1"/>
      <c r="V2196" s="1" t="s">
        <v>6237</v>
      </c>
      <c r="X2196" s="1" t="s">
        <v>4634</v>
      </c>
    </row>
    <row r="2197" spans="1:24">
      <c r="A2197" s="1" t="s">
        <v>300</v>
      </c>
      <c r="B2197" s="1"/>
      <c r="C2197" s="1"/>
      <c r="D2197" s="1"/>
      <c r="E2197" s="1"/>
      <c r="F2197" s="1"/>
      <c r="G2197" s="1"/>
      <c r="V2197" s="1" t="s">
        <v>6238</v>
      </c>
      <c r="X2197" s="1" t="s">
        <v>297</v>
      </c>
    </row>
    <row r="2198" spans="1:24">
      <c r="A2198" s="1" t="s">
        <v>6239</v>
      </c>
      <c r="B2198" s="1"/>
      <c r="C2198" s="1"/>
      <c r="D2198" s="1"/>
      <c r="E2198" s="1"/>
      <c r="F2198" s="1"/>
      <c r="G2198" s="1"/>
      <c r="V2198" s="1" t="s">
        <v>6240</v>
      </c>
      <c r="X2198" s="1" t="s">
        <v>297</v>
      </c>
    </row>
    <row r="2199" spans="1:24">
      <c r="A2199" s="1" t="s">
        <v>836</v>
      </c>
      <c r="B2199" s="1"/>
      <c r="C2199" s="1"/>
      <c r="D2199" s="1"/>
      <c r="E2199" s="1"/>
      <c r="F2199" s="1"/>
      <c r="G2199" s="1"/>
      <c r="V2199" s="1" t="s">
        <v>6241</v>
      </c>
      <c r="X2199" s="1" t="s">
        <v>130</v>
      </c>
    </row>
    <row r="2200" spans="1:24">
      <c r="A2200" s="1" t="s">
        <v>2728</v>
      </c>
      <c r="B2200" s="1"/>
      <c r="C2200" s="1"/>
      <c r="D2200" s="1"/>
      <c r="E2200" s="1"/>
      <c r="F2200" s="1"/>
      <c r="G2200" s="1"/>
      <c r="V2200" s="1" t="s">
        <v>6242</v>
      </c>
      <c r="X2200" s="1" t="s">
        <v>4634</v>
      </c>
    </row>
    <row r="2201" spans="1:24">
      <c r="A2201" s="1" t="s">
        <v>2728</v>
      </c>
      <c r="B2201" s="1"/>
      <c r="C2201" s="1"/>
      <c r="D2201" s="1"/>
      <c r="E2201" s="1"/>
      <c r="F2201" s="1"/>
      <c r="G2201" s="1"/>
      <c r="V2201" s="1" t="s">
        <v>6243</v>
      </c>
      <c r="X2201" s="1" t="s">
        <v>4634</v>
      </c>
    </row>
    <row r="2202" spans="1:24">
      <c r="A2202" s="1" t="s">
        <v>1609</v>
      </c>
      <c r="B2202" s="1"/>
      <c r="C2202" s="1"/>
      <c r="D2202" s="1"/>
      <c r="E2202" s="1"/>
      <c r="F2202" s="1"/>
      <c r="G2202" s="1"/>
      <c r="V2202" s="1" t="s">
        <v>6244</v>
      </c>
      <c r="X2202" s="1" t="s">
        <v>367</v>
      </c>
    </row>
    <row r="2203" spans="1:24">
      <c r="A2203" s="1" t="s">
        <v>478</v>
      </c>
      <c r="B2203" s="1"/>
      <c r="C2203" s="1"/>
      <c r="D2203" s="1"/>
      <c r="E2203" s="1"/>
      <c r="F2203" s="1"/>
      <c r="G2203" s="1"/>
      <c r="V2203" s="1" t="s">
        <v>6245</v>
      </c>
      <c r="X2203" s="1" t="s">
        <v>157</v>
      </c>
    </row>
    <row r="2204" spans="1:24">
      <c r="A2204" s="1" t="s">
        <v>2728</v>
      </c>
      <c r="B2204" s="1"/>
      <c r="C2204" s="1"/>
      <c r="D2204" s="1"/>
      <c r="E2204" s="1"/>
      <c r="F2204" s="1"/>
      <c r="G2204" s="1"/>
      <c r="V2204" s="1" t="s">
        <v>6246</v>
      </c>
      <c r="X2204" s="1" t="s">
        <v>4634</v>
      </c>
    </row>
    <row r="2205" spans="1:24">
      <c r="A2205" s="1" t="s">
        <v>742</v>
      </c>
      <c r="B2205" s="1"/>
      <c r="C2205" s="1"/>
      <c r="D2205" s="1"/>
      <c r="E2205" s="1"/>
      <c r="F2205" s="1"/>
      <c r="G2205" s="1"/>
      <c r="V2205" s="1" t="s">
        <v>6247</v>
      </c>
      <c r="X2205" s="1" t="s">
        <v>468</v>
      </c>
    </row>
    <row r="2206" spans="1:24">
      <c r="A2206" s="1" t="s">
        <v>2570</v>
      </c>
      <c r="B2206" s="1"/>
      <c r="C2206" s="1"/>
      <c r="D2206" s="1"/>
      <c r="E2206" s="1"/>
      <c r="F2206" s="1"/>
      <c r="G2206" s="1"/>
      <c r="V2206" s="1" t="s">
        <v>6248</v>
      </c>
      <c r="X2206" s="1" t="s">
        <v>453</v>
      </c>
    </row>
    <row r="2207" spans="1:24">
      <c r="A2207" s="1" t="s">
        <v>2631</v>
      </c>
      <c r="B2207" s="1"/>
      <c r="C2207" s="1"/>
      <c r="D2207" s="1"/>
      <c r="E2207" s="1"/>
      <c r="F2207" s="1"/>
      <c r="G2207" s="1"/>
      <c r="V2207" s="1" t="s">
        <v>6249</v>
      </c>
      <c r="X2207" s="1" t="s">
        <v>362</v>
      </c>
    </row>
    <row r="2208" spans="1:24">
      <c r="A2208" s="1" t="s">
        <v>2632</v>
      </c>
      <c r="B2208" s="1"/>
      <c r="C2208" s="1"/>
      <c r="D2208" s="1"/>
      <c r="E2208" s="1"/>
      <c r="F2208" s="1"/>
      <c r="G2208" s="1"/>
      <c r="V2208" s="1" t="s">
        <v>6250</v>
      </c>
      <c r="X2208" s="1" t="s">
        <v>362</v>
      </c>
    </row>
    <row r="2209" spans="1:24">
      <c r="A2209" s="1" t="s">
        <v>2633</v>
      </c>
      <c r="B2209" s="1"/>
      <c r="C2209" s="1"/>
      <c r="D2209" s="1"/>
      <c r="E2209" s="1"/>
      <c r="F2209" s="1"/>
      <c r="G2209" s="1"/>
      <c r="V2209" s="1" t="s">
        <v>6251</v>
      </c>
      <c r="X2209" s="1" t="s">
        <v>362</v>
      </c>
    </row>
    <row r="2210" spans="1:24">
      <c r="A2210" s="1" t="s">
        <v>6252</v>
      </c>
      <c r="B2210" s="1"/>
      <c r="C2210" s="1"/>
      <c r="D2210" s="1"/>
      <c r="E2210" s="1"/>
      <c r="F2210" s="1"/>
      <c r="G2210" s="1"/>
      <c r="V2210" s="1" t="s">
        <v>6253</v>
      </c>
      <c r="X2210" s="1" t="s">
        <v>138</v>
      </c>
    </row>
    <row r="2211" spans="1:24">
      <c r="A2211" s="1" t="s">
        <v>2634</v>
      </c>
      <c r="B2211" s="1"/>
      <c r="C2211" s="1"/>
      <c r="D2211" s="1"/>
      <c r="E2211" s="1"/>
      <c r="F2211" s="1"/>
      <c r="G2211" s="1"/>
      <c r="V2211" s="1" t="s">
        <v>6254</v>
      </c>
      <c r="X2211" s="1" t="s">
        <v>362</v>
      </c>
    </row>
    <row r="2212" spans="1:24">
      <c r="A2212" s="1" t="s">
        <v>6255</v>
      </c>
      <c r="B2212" s="1"/>
      <c r="C2212" s="1"/>
      <c r="D2212" s="1"/>
      <c r="E2212" s="1"/>
      <c r="F2212" s="1"/>
      <c r="G2212" s="1"/>
      <c r="V2212" s="1" t="s">
        <v>6256</v>
      </c>
      <c r="X2212" s="1" t="s">
        <v>304</v>
      </c>
    </row>
    <row r="2213" spans="1:24">
      <c r="A2213" s="1" t="s">
        <v>2728</v>
      </c>
      <c r="B2213" s="1"/>
      <c r="C2213" s="1"/>
      <c r="D2213" s="1"/>
      <c r="E2213" s="1"/>
      <c r="F2213" s="1"/>
      <c r="G2213" s="1"/>
      <c r="V2213" s="1" t="s">
        <v>6257</v>
      </c>
      <c r="X2213" s="1" t="s">
        <v>4634</v>
      </c>
    </row>
    <row r="2214" spans="1:24">
      <c r="A2214" s="1" t="s">
        <v>6258</v>
      </c>
      <c r="B2214" s="1"/>
      <c r="C2214" s="1"/>
      <c r="D2214" s="1"/>
      <c r="E2214" s="1"/>
      <c r="F2214" s="1"/>
      <c r="G2214" s="1"/>
      <c r="V2214" s="1" t="s">
        <v>6259</v>
      </c>
      <c r="X2214" s="1" t="s">
        <v>138</v>
      </c>
    </row>
    <row r="2215" spans="1:24">
      <c r="A2215" s="1" t="s">
        <v>1225</v>
      </c>
      <c r="B2215" s="1"/>
      <c r="C2215" s="1"/>
      <c r="D2215" s="1"/>
      <c r="E2215" s="1"/>
      <c r="F2215" s="1"/>
      <c r="G2215" s="1"/>
      <c r="V2215" s="1" t="s">
        <v>6260</v>
      </c>
      <c r="X2215" s="1" t="s">
        <v>3494</v>
      </c>
    </row>
    <row r="2216" spans="1:24">
      <c r="A2216" s="1" t="s">
        <v>2635</v>
      </c>
      <c r="B2216" s="1"/>
      <c r="C2216" s="1"/>
      <c r="D2216" s="1"/>
      <c r="E2216" s="1"/>
      <c r="F2216" s="1"/>
      <c r="G2216" s="1"/>
      <c r="V2216" s="1" t="s">
        <v>6261</v>
      </c>
      <c r="X2216" s="1" t="s">
        <v>362</v>
      </c>
    </row>
    <row r="2217" spans="1:24">
      <c r="A2217" s="1" t="s">
        <v>1564</v>
      </c>
      <c r="B2217" s="1"/>
      <c r="C2217" s="1"/>
      <c r="D2217" s="1"/>
      <c r="E2217" s="1"/>
      <c r="F2217" s="1"/>
      <c r="G2217" s="1"/>
      <c r="V2217" s="1" t="s">
        <v>6262</v>
      </c>
      <c r="X2217" s="1" t="s">
        <v>468</v>
      </c>
    </row>
    <row r="2218" spans="1:24">
      <c r="A2218" s="1" t="s">
        <v>200</v>
      </c>
      <c r="B2218" s="1"/>
      <c r="C2218" s="1"/>
      <c r="D2218" s="1"/>
      <c r="E2218" s="1"/>
      <c r="F2218" s="1"/>
      <c r="G2218" s="1"/>
      <c r="V2218" s="1" t="s">
        <v>6263</v>
      </c>
      <c r="X2218" s="1" t="s">
        <v>468</v>
      </c>
    </row>
    <row r="2219" spans="1:24">
      <c r="A2219" s="1" t="s">
        <v>2728</v>
      </c>
      <c r="B2219" s="1"/>
      <c r="C2219" s="1"/>
      <c r="D2219" s="1"/>
      <c r="E2219" s="1"/>
      <c r="F2219" s="1"/>
      <c r="G2219" s="1"/>
      <c r="V2219" s="1" t="s">
        <v>6264</v>
      </c>
      <c r="X2219" s="1" t="s">
        <v>4634</v>
      </c>
    </row>
    <row r="2220" spans="1:24">
      <c r="A2220" s="1" t="s">
        <v>126</v>
      </c>
      <c r="B2220" s="1"/>
      <c r="C2220" s="1"/>
      <c r="D2220" s="1"/>
      <c r="E2220" s="1"/>
      <c r="F2220" s="1"/>
      <c r="G2220" s="1"/>
      <c r="V2220" s="1" t="s">
        <v>6265</v>
      </c>
      <c r="X2220" s="1" t="s">
        <v>468</v>
      </c>
    </row>
    <row r="2221" spans="1:24">
      <c r="A2221" s="1" t="s">
        <v>202</v>
      </c>
      <c r="B2221" s="1"/>
      <c r="C2221" s="1"/>
      <c r="D2221" s="1"/>
      <c r="E2221" s="1"/>
      <c r="F2221" s="1"/>
      <c r="G2221" s="1"/>
      <c r="V2221" s="1" t="s">
        <v>6266</v>
      </c>
      <c r="X2221" s="1" t="s">
        <v>468</v>
      </c>
    </row>
    <row r="2222" spans="1:24">
      <c r="A2222" s="1" t="s">
        <v>12</v>
      </c>
      <c r="B2222" s="1"/>
      <c r="C2222" s="1"/>
      <c r="D2222" s="1"/>
      <c r="E2222" s="1"/>
      <c r="F2222" s="1"/>
      <c r="G2222" s="1"/>
      <c r="V2222" s="1" t="s">
        <v>6267</v>
      </c>
      <c r="X2222" s="1" t="s">
        <v>468</v>
      </c>
    </row>
    <row r="2223" spans="1:24">
      <c r="A2223" s="1" t="s">
        <v>2728</v>
      </c>
      <c r="B2223" s="1"/>
      <c r="C2223" s="1"/>
      <c r="D2223" s="1"/>
      <c r="E2223" s="1"/>
      <c r="F2223" s="1"/>
      <c r="G2223" s="1"/>
      <c r="V2223" s="1" t="s">
        <v>6268</v>
      </c>
      <c r="X2223" s="1" t="s">
        <v>4634</v>
      </c>
    </row>
    <row r="2224" spans="1:24">
      <c r="A2224" s="1" t="s">
        <v>216</v>
      </c>
      <c r="B2224" s="1"/>
      <c r="C2224" s="1"/>
      <c r="D2224" s="1"/>
      <c r="E2224" s="1"/>
      <c r="F2224" s="1"/>
      <c r="G2224" s="1"/>
      <c r="V2224" s="1" t="s">
        <v>6269</v>
      </c>
      <c r="X2224" s="1" t="s">
        <v>468</v>
      </c>
    </row>
    <row r="2225" spans="1:24">
      <c r="A2225" s="1" t="s">
        <v>6270</v>
      </c>
      <c r="B2225" s="1"/>
      <c r="C2225" s="1"/>
      <c r="D2225" s="1"/>
      <c r="E2225" s="1"/>
      <c r="F2225" s="1"/>
      <c r="G2225" s="1"/>
      <c r="V2225" s="1" t="s">
        <v>6271</v>
      </c>
      <c r="X2225" s="1" t="s">
        <v>3209</v>
      </c>
    </row>
    <row r="2226" spans="1:24">
      <c r="A2226" s="1" t="s">
        <v>6272</v>
      </c>
      <c r="B2226" s="1"/>
      <c r="C2226" s="1"/>
      <c r="D2226" s="1"/>
      <c r="E2226" s="1"/>
      <c r="F2226" s="1"/>
      <c r="G2226" s="1"/>
      <c r="V2226" s="1" t="s">
        <v>6273</v>
      </c>
      <c r="X2226" s="1" t="s">
        <v>19</v>
      </c>
    </row>
    <row r="2227" spans="1:24">
      <c r="A2227" s="1" t="s">
        <v>863</v>
      </c>
      <c r="B2227" s="1"/>
      <c r="C2227" s="1"/>
      <c r="D2227" s="1"/>
      <c r="E2227" s="1"/>
      <c r="F2227" s="1"/>
      <c r="G2227" s="1"/>
      <c r="V2227" s="1" t="s">
        <v>6274</v>
      </c>
      <c r="X2227" s="1" t="s">
        <v>19</v>
      </c>
    </row>
    <row r="2228" spans="1:24">
      <c r="A2228" s="1" t="s">
        <v>6275</v>
      </c>
      <c r="B2228" s="1"/>
      <c r="C2228" s="1"/>
      <c r="D2228" s="1"/>
      <c r="E2228" s="1"/>
      <c r="F2228" s="1"/>
      <c r="G2228" s="1"/>
      <c r="V2228" s="1" t="s">
        <v>6276</v>
      </c>
      <c r="X2228" s="1" t="s">
        <v>3209</v>
      </c>
    </row>
    <row r="2229" spans="1:24">
      <c r="A2229" s="1" t="s">
        <v>1697</v>
      </c>
      <c r="B2229" s="1"/>
      <c r="C2229" s="1"/>
      <c r="D2229" s="1"/>
      <c r="E2229" s="1"/>
      <c r="F2229" s="1"/>
      <c r="G2229" s="1"/>
      <c r="V2229" s="1" t="s">
        <v>6277</v>
      </c>
      <c r="X2229" s="1" t="s">
        <v>609</v>
      </c>
    </row>
    <row r="2230" spans="1:24">
      <c r="A2230" s="1" t="s">
        <v>353</v>
      </c>
      <c r="B2230" s="1"/>
      <c r="C2230" s="1"/>
      <c r="D2230" s="1"/>
      <c r="E2230" s="1"/>
      <c r="F2230" s="1"/>
      <c r="G2230" s="1"/>
      <c r="V2230" s="1" t="s">
        <v>6278</v>
      </c>
      <c r="X2230" s="1" t="s">
        <v>218</v>
      </c>
    </row>
    <row r="2231" spans="1:24">
      <c r="A2231" s="1" t="s">
        <v>6279</v>
      </c>
      <c r="B2231" s="1"/>
      <c r="C2231" s="1"/>
      <c r="D2231" s="1"/>
      <c r="E2231" s="1"/>
      <c r="F2231" s="1"/>
      <c r="G2231" s="1"/>
      <c r="V2231" s="1" t="s">
        <v>6280</v>
      </c>
      <c r="X2231" s="1" t="s">
        <v>157</v>
      </c>
    </row>
    <row r="2232" spans="1:24">
      <c r="A2232" s="1" t="s">
        <v>1673</v>
      </c>
      <c r="B2232" s="1"/>
      <c r="C2232" s="1"/>
      <c r="D2232" s="1"/>
      <c r="E2232" s="1"/>
      <c r="F2232" s="1"/>
      <c r="G2232" s="1"/>
      <c r="V2232" s="1" t="s">
        <v>6281</v>
      </c>
      <c r="X2232" s="1" t="s">
        <v>304</v>
      </c>
    </row>
    <row r="2233" spans="1:24">
      <c r="A2233" s="1" t="s">
        <v>1905</v>
      </c>
      <c r="B2233" s="1"/>
      <c r="C2233" s="1"/>
      <c r="D2233" s="1"/>
      <c r="E2233" s="1"/>
      <c r="F2233" s="1"/>
      <c r="G2233" s="1"/>
      <c r="V2233" s="1" t="s">
        <v>6282</v>
      </c>
      <c r="X2233" s="1" t="s">
        <v>218</v>
      </c>
    </row>
    <row r="2234" spans="1:24">
      <c r="A2234" s="1" t="s">
        <v>6283</v>
      </c>
      <c r="B2234" s="1"/>
      <c r="C2234" s="1"/>
      <c r="D2234" s="1"/>
      <c r="E2234" s="1"/>
      <c r="F2234" s="1"/>
      <c r="G2234" s="1"/>
      <c r="V2234" s="1" t="s">
        <v>6284</v>
      </c>
      <c r="X2234" s="1" t="s">
        <v>19</v>
      </c>
    </row>
    <row r="2235" spans="1:24">
      <c r="A2235" s="1" t="s">
        <v>1907</v>
      </c>
      <c r="B2235" s="1"/>
      <c r="C2235" s="1"/>
      <c r="D2235" s="1"/>
      <c r="E2235" s="1"/>
      <c r="F2235" s="1"/>
      <c r="G2235" s="1"/>
      <c r="V2235" s="1" t="s">
        <v>6285</v>
      </c>
      <c r="X2235" s="1" t="s">
        <v>218</v>
      </c>
    </row>
    <row r="2236" spans="1:24">
      <c r="A2236" s="1" t="s">
        <v>6286</v>
      </c>
      <c r="B2236" s="1"/>
      <c r="C2236" s="1"/>
      <c r="D2236" s="1"/>
      <c r="E2236" s="1"/>
      <c r="F2236" s="1"/>
      <c r="G2236" s="1"/>
      <c r="V2236" s="1" t="s">
        <v>6287</v>
      </c>
      <c r="X2236" s="1" t="s">
        <v>157</v>
      </c>
    </row>
    <row r="2237" spans="1:24">
      <c r="A2237" s="1" t="s">
        <v>6288</v>
      </c>
      <c r="B2237" s="1"/>
      <c r="C2237" s="1"/>
      <c r="D2237" s="1"/>
      <c r="E2237" s="1"/>
      <c r="F2237" s="1"/>
      <c r="G2237" s="1"/>
      <c r="V2237" s="1" t="s">
        <v>6289</v>
      </c>
      <c r="X2237" s="1" t="s">
        <v>19</v>
      </c>
    </row>
    <row r="2238" spans="1:24">
      <c r="A2238" s="1" t="s">
        <v>1904</v>
      </c>
      <c r="B2238" s="1"/>
      <c r="C2238" s="1"/>
      <c r="D2238" s="1"/>
      <c r="E2238" s="1"/>
      <c r="F2238" s="1"/>
      <c r="G2238" s="1"/>
      <c r="V2238" s="1" t="s">
        <v>6290</v>
      </c>
      <c r="X2238" s="1" t="s">
        <v>218</v>
      </c>
    </row>
    <row r="2239" spans="1:24">
      <c r="A2239" s="1" t="s">
        <v>1906</v>
      </c>
      <c r="B2239" s="1"/>
      <c r="C2239" s="1"/>
      <c r="D2239" s="1"/>
      <c r="E2239" s="1"/>
      <c r="F2239" s="1"/>
      <c r="G2239" s="1"/>
      <c r="V2239" s="1" t="s">
        <v>6291</v>
      </c>
      <c r="X2239" s="1" t="s">
        <v>218</v>
      </c>
    </row>
    <row r="2240" spans="1:24">
      <c r="A2240" s="1" t="s">
        <v>1553</v>
      </c>
      <c r="B2240" s="1"/>
      <c r="C2240" s="1"/>
      <c r="D2240" s="1"/>
      <c r="E2240" s="1"/>
      <c r="F2240" s="1"/>
      <c r="G2240" s="1"/>
      <c r="V2240" s="1" t="s">
        <v>5133</v>
      </c>
      <c r="X2240" s="1" t="s">
        <v>130</v>
      </c>
    </row>
    <row r="2241" spans="1:24">
      <c r="A2241" s="1" t="s">
        <v>6292</v>
      </c>
      <c r="B2241" s="1"/>
      <c r="C2241" s="1"/>
      <c r="D2241" s="1"/>
      <c r="E2241" s="1"/>
      <c r="F2241" s="1"/>
      <c r="G2241" s="1"/>
      <c r="V2241" s="1" t="s">
        <v>6293</v>
      </c>
      <c r="X2241" s="1" t="s">
        <v>19</v>
      </c>
    </row>
    <row r="2242" spans="1:24">
      <c r="A2242" s="1" t="s">
        <v>6294</v>
      </c>
      <c r="B2242" s="1"/>
      <c r="C2242" s="1"/>
      <c r="D2242" s="1"/>
      <c r="E2242" s="1"/>
      <c r="F2242" s="1"/>
      <c r="G2242" s="1"/>
      <c r="V2242" s="1" t="s">
        <v>6295</v>
      </c>
      <c r="X2242" s="1" t="s">
        <v>157</v>
      </c>
    </row>
    <row r="2243" spans="1:24">
      <c r="A2243" s="1" t="s">
        <v>1312</v>
      </c>
      <c r="B2243" s="1"/>
      <c r="C2243" s="1"/>
      <c r="D2243" s="1"/>
      <c r="E2243" s="1"/>
      <c r="F2243" s="1"/>
      <c r="G2243" s="1"/>
      <c r="V2243" s="1" t="s">
        <v>6296</v>
      </c>
      <c r="X2243" s="1" t="s">
        <v>218</v>
      </c>
    </row>
    <row r="2244" spans="1:24">
      <c r="A2244" s="1" t="s">
        <v>1313</v>
      </c>
      <c r="B2244" s="1"/>
      <c r="C2244" s="1"/>
      <c r="D2244" s="1"/>
      <c r="E2244" s="1"/>
      <c r="F2244" s="1"/>
      <c r="G2244" s="1"/>
      <c r="V2244" s="1" t="s">
        <v>6297</v>
      </c>
      <c r="X2244" s="1" t="s">
        <v>218</v>
      </c>
    </row>
    <row r="2245" spans="1:24">
      <c r="A2245" s="1" t="s">
        <v>1653</v>
      </c>
      <c r="B2245" s="1"/>
      <c r="C2245" s="1"/>
      <c r="D2245" s="1"/>
      <c r="E2245" s="1"/>
      <c r="F2245" s="1"/>
      <c r="G2245" s="1"/>
      <c r="V2245" s="1" t="s">
        <v>6298</v>
      </c>
      <c r="X2245" s="1" t="s">
        <v>367</v>
      </c>
    </row>
    <row r="2246" spans="1:24">
      <c r="A2246" s="1" t="s">
        <v>6299</v>
      </c>
      <c r="B2246" s="1"/>
      <c r="C2246" s="1"/>
      <c r="D2246" s="1"/>
      <c r="E2246" s="1"/>
      <c r="F2246" s="1"/>
      <c r="G2246" s="1"/>
      <c r="V2246" s="1" t="s">
        <v>6300</v>
      </c>
      <c r="X2246" s="1" t="s">
        <v>19</v>
      </c>
    </row>
    <row r="2247" spans="1:24">
      <c r="A2247" s="1" t="s">
        <v>6301</v>
      </c>
      <c r="B2247" s="1"/>
      <c r="C2247" s="1"/>
      <c r="D2247" s="1"/>
      <c r="E2247" s="1"/>
      <c r="F2247" s="1"/>
      <c r="G2247" s="1"/>
      <c r="V2247" s="1" t="s">
        <v>6302</v>
      </c>
      <c r="X2247" s="1" t="s">
        <v>19</v>
      </c>
    </row>
    <row r="2248" spans="1:24">
      <c r="A2248" s="1" t="s">
        <v>1437</v>
      </c>
      <c r="B2248" s="1"/>
      <c r="C2248" s="1"/>
      <c r="D2248" s="1"/>
      <c r="E2248" s="1"/>
      <c r="F2248" s="1"/>
      <c r="G2248" s="1"/>
      <c r="V2248" s="1" t="s">
        <v>6303</v>
      </c>
      <c r="X2248" s="1" t="s">
        <v>130</v>
      </c>
    </row>
    <row r="2249" spans="1:24">
      <c r="A2249" s="1" t="s">
        <v>1179</v>
      </c>
      <c r="B2249" s="1"/>
      <c r="C2249" s="1"/>
      <c r="D2249" s="1"/>
      <c r="E2249" s="1"/>
      <c r="F2249" s="1"/>
      <c r="G2249" s="1"/>
      <c r="V2249" s="1" t="s">
        <v>6304</v>
      </c>
      <c r="X2249" s="1" t="s">
        <v>218</v>
      </c>
    </row>
    <row r="2250" spans="1:24">
      <c r="A2250" s="1" t="s">
        <v>675</v>
      </c>
      <c r="B2250" s="1"/>
      <c r="C2250" s="1"/>
      <c r="D2250" s="1"/>
      <c r="E2250" s="1"/>
      <c r="F2250" s="1"/>
      <c r="G2250" s="1"/>
      <c r="V2250" s="1" t="s">
        <v>6305</v>
      </c>
      <c r="X2250" s="1" t="s">
        <v>649</v>
      </c>
    </row>
    <row r="2251" spans="1:24">
      <c r="A2251" s="1" t="s">
        <v>677</v>
      </c>
      <c r="B2251" s="1"/>
      <c r="C2251" s="1"/>
      <c r="D2251" s="1"/>
      <c r="E2251" s="1"/>
      <c r="F2251" s="1"/>
      <c r="G2251" s="1"/>
      <c r="V2251" s="1" t="s">
        <v>6306</v>
      </c>
      <c r="X2251" s="1" t="s">
        <v>649</v>
      </c>
    </row>
    <row r="2252" spans="1:24">
      <c r="A2252" s="1" t="s">
        <v>1975</v>
      </c>
      <c r="B2252" s="1"/>
      <c r="C2252" s="1"/>
      <c r="D2252" s="1"/>
      <c r="E2252" s="1"/>
      <c r="F2252" s="1"/>
      <c r="G2252" s="1"/>
      <c r="V2252" s="1" t="s">
        <v>6307</v>
      </c>
      <c r="X2252" s="1" t="s">
        <v>468</v>
      </c>
    </row>
    <row r="2253" spans="1:24">
      <c r="A2253" s="1" t="s">
        <v>2580</v>
      </c>
      <c r="B2253" s="1"/>
      <c r="C2253" s="1"/>
      <c r="D2253" s="1"/>
      <c r="E2253" s="1"/>
      <c r="F2253" s="1"/>
      <c r="G2253" s="1"/>
      <c r="V2253" s="1" t="s">
        <v>6308</v>
      </c>
      <c r="X2253" s="1" t="s">
        <v>218</v>
      </c>
    </row>
    <row r="2254" spans="1:24">
      <c r="A2254" s="1" t="s">
        <v>2581</v>
      </c>
      <c r="B2254" s="1"/>
      <c r="C2254" s="1"/>
      <c r="D2254" s="1"/>
      <c r="E2254" s="1"/>
      <c r="F2254" s="1"/>
      <c r="G2254" s="1"/>
      <c r="V2254" s="1" t="s">
        <v>6309</v>
      </c>
      <c r="X2254" s="1" t="s">
        <v>218</v>
      </c>
    </row>
    <row r="2255" spans="1:24">
      <c r="A2255" s="1" t="s">
        <v>2582</v>
      </c>
      <c r="B2255" s="1"/>
      <c r="C2255" s="1"/>
      <c r="D2255" s="1"/>
      <c r="E2255" s="1"/>
      <c r="F2255" s="1"/>
      <c r="G2255" s="1"/>
      <c r="V2255" s="1" t="s">
        <v>6310</v>
      </c>
      <c r="X2255" s="1" t="s">
        <v>218</v>
      </c>
    </row>
    <row r="2256" spans="1:24">
      <c r="A2256" s="1" t="s">
        <v>2583</v>
      </c>
      <c r="B2256" s="1"/>
      <c r="C2256" s="1"/>
      <c r="D2256" s="1"/>
      <c r="E2256" s="1"/>
      <c r="F2256" s="1"/>
      <c r="G2256" s="1"/>
      <c r="V2256" s="1" t="s">
        <v>6311</v>
      </c>
      <c r="X2256" s="1" t="s">
        <v>218</v>
      </c>
    </row>
    <row r="2257" spans="1:24">
      <c r="A2257" s="1" t="s">
        <v>1924</v>
      </c>
      <c r="B2257" s="1"/>
      <c r="C2257" s="1"/>
      <c r="D2257" s="1"/>
      <c r="E2257" s="1"/>
      <c r="F2257" s="1"/>
      <c r="G2257" s="1"/>
      <c r="V2257" s="1" t="s">
        <v>6312</v>
      </c>
      <c r="X2257" s="1" t="s">
        <v>186</v>
      </c>
    </row>
    <row r="2258" spans="1:24">
      <c r="A2258" s="1" t="s">
        <v>1656</v>
      </c>
      <c r="B2258" s="1"/>
      <c r="C2258" s="1"/>
      <c r="D2258" s="1"/>
      <c r="E2258" s="1"/>
      <c r="F2258" s="1"/>
      <c r="G2258" s="1"/>
      <c r="V2258" s="1" t="s">
        <v>6313</v>
      </c>
      <c r="X2258" s="1" t="s">
        <v>367</v>
      </c>
    </row>
    <row r="2259" spans="1:24">
      <c r="A2259" s="1" t="s">
        <v>2397</v>
      </c>
      <c r="B2259" s="1"/>
      <c r="C2259" s="1"/>
      <c r="D2259" s="1"/>
      <c r="E2259" s="1"/>
      <c r="F2259" s="1"/>
      <c r="G2259" s="1"/>
      <c r="V2259" s="1" t="s">
        <v>6314</v>
      </c>
      <c r="X2259" s="1" t="s">
        <v>19</v>
      </c>
    </row>
    <row r="2260" spans="1:24">
      <c r="A2260" s="1" t="s">
        <v>1703</v>
      </c>
      <c r="B2260" s="1"/>
      <c r="C2260" s="1"/>
      <c r="D2260" s="1"/>
      <c r="E2260" s="1"/>
      <c r="F2260" s="1"/>
      <c r="G2260" s="1"/>
      <c r="V2260" s="1" t="s">
        <v>6315</v>
      </c>
      <c r="X2260" s="1" t="s">
        <v>468</v>
      </c>
    </row>
    <row r="2261" spans="1:24">
      <c r="A2261" s="1" t="s">
        <v>2594</v>
      </c>
      <c r="B2261" s="1"/>
      <c r="C2261" s="1"/>
      <c r="D2261" s="1"/>
      <c r="E2261" s="1"/>
      <c r="F2261" s="1"/>
      <c r="G2261" s="1"/>
      <c r="V2261" s="1" t="s">
        <v>6316</v>
      </c>
      <c r="X2261" s="1" t="s">
        <v>218</v>
      </c>
    </row>
    <row r="2262" spans="1:24">
      <c r="A2262" s="1" t="s">
        <v>1657</v>
      </c>
      <c r="B2262" s="1"/>
      <c r="C2262" s="1"/>
      <c r="D2262" s="1"/>
      <c r="E2262" s="1"/>
      <c r="F2262" s="1"/>
      <c r="G2262" s="1"/>
      <c r="V2262" s="1" t="s">
        <v>6317</v>
      </c>
      <c r="X2262" s="1" t="s">
        <v>367</v>
      </c>
    </row>
    <row r="2263" spans="1:24">
      <c r="A2263" s="1" t="s">
        <v>2401</v>
      </c>
      <c r="B2263" s="1"/>
      <c r="C2263" s="1"/>
      <c r="D2263" s="1"/>
      <c r="E2263" s="1"/>
      <c r="F2263" s="1"/>
      <c r="G2263" s="1"/>
      <c r="V2263" s="1" t="s">
        <v>6318</v>
      </c>
      <c r="X2263" s="1" t="s">
        <v>609</v>
      </c>
    </row>
    <row r="2264" spans="1:24">
      <c r="A2264" s="1" t="s">
        <v>919</v>
      </c>
      <c r="B2264" s="1"/>
      <c r="C2264" s="1"/>
      <c r="D2264" s="1"/>
      <c r="E2264" s="1"/>
      <c r="F2264" s="1"/>
      <c r="G2264" s="1"/>
      <c r="V2264" s="1" t="s">
        <v>6319</v>
      </c>
      <c r="X2264" s="1" t="s">
        <v>649</v>
      </c>
    </row>
    <row r="2265" spans="1:24">
      <c r="A2265" s="1" t="s">
        <v>597</v>
      </c>
      <c r="B2265" s="1"/>
      <c r="C2265" s="1"/>
      <c r="D2265" s="1"/>
      <c r="E2265" s="1"/>
      <c r="F2265" s="1"/>
      <c r="G2265" s="1"/>
      <c r="V2265" s="1" t="s">
        <v>6320</v>
      </c>
      <c r="X2265" s="1" t="s">
        <v>362</v>
      </c>
    </row>
    <row r="2266" spans="1:24">
      <c r="A2266" s="1" t="s">
        <v>1919</v>
      </c>
      <c r="B2266" s="1"/>
      <c r="C2266" s="1"/>
      <c r="D2266" s="1"/>
      <c r="E2266" s="1"/>
      <c r="F2266" s="1"/>
      <c r="G2266" s="1"/>
      <c r="V2266" s="1" t="s">
        <v>6321</v>
      </c>
      <c r="X2266" s="1" t="s">
        <v>241</v>
      </c>
    </row>
    <row r="2267" spans="1:24">
      <c r="A2267" s="1" t="s">
        <v>584</v>
      </c>
      <c r="B2267" s="1"/>
      <c r="C2267" s="1"/>
      <c r="D2267" s="1"/>
      <c r="E2267" s="1"/>
      <c r="F2267" s="1"/>
      <c r="G2267" s="1"/>
      <c r="V2267" s="1" t="s">
        <v>6322</v>
      </c>
      <c r="X2267" s="1" t="s">
        <v>207</v>
      </c>
    </row>
    <row r="2268" spans="1:24">
      <c r="A2268" s="1" t="s">
        <v>1920</v>
      </c>
      <c r="B2268" s="1"/>
      <c r="C2268" s="1"/>
      <c r="D2268" s="1"/>
      <c r="E2268" s="1"/>
      <c r="F2268" s="1"/>
      <c r="G2268" s="1"/>
      <c r="V2268" s="1" t="s">
        <v>6323</v>
      </c>
      <c r="X2268" s="1" t="s">
        <v>241</v>
      </c>
    </row>
    <row r="2269" spans="1:24">
      <c r="A2269" s="1" t="s">
        <v>580</v>
      </c>
      <c r="B2269" s="1"/>
      <c r="C2269" s="1"/>
      <c r="D2269" s="1"/>
      <c r="E2269" s="1"/>
      <c r="F2269" s="1"/>
      <c r="G2269" s="1"/>
      <c r="V2269" s="1" t="s">
        <v>6324</v>
      </c>
      <c r="X2269" s="1" t="s">
        <v>207</v>
      </c>
    </row>
    <row r="2270" spans="1:24">
      <c r="A2270" s="1" t="s">
        <v>968</v>
      </c>
      <c r="B2270" s="1"/>
      <c r="C2270" s="1"/>
      <c r="D2270" s="1"/>
      <c r="E2270" s="1"/>
      <c r="F2270" s="1"/>
      <c r="G2270" s="1"/>
      <c r="V2270" s="1" t="s">
        <v>6325</v>
      </c>
      <c r="X2270" s="1" t="s">
        <v>609</v>
      </c>
    </row>
    <row r="2271" spans="1:24">
      <c r="A2271" s="1" t="s">
        <v>1224</v>
      </c>
      <c r="B2271" s="1"/>
      <c r="C2271" s="1"/>
      <c r="D2271" s="1"/>
      <c r="E2271" s="1"/>
      <c r="F2271" s="1"/>
      <c r="G2271" s="1"/>
      <c r="V2271" s="1" t="s">
        <v>6326</v>
      </c>
      <c r="X2271" s="1" t="s">
        <v>157</v>
      </c>
    </row>
    <row r="2272" spans="1:24">
      <c r="A2272" s="1" t="s">
        <v>2574</v>
      </c>
      <c r="B2272" s="1"/>
      <c r="C2272" s="1"/>
      <c r="D2272" s="1"/>
      <c r="E2272" s="1"/>
      <c r="F2272" s="1"/>
      <c r="G2272" s="1"/>
      <c r="V2272" s="1" t="s">
        <v>6327</v>
      </c>
      <c r="X2272" s="1" t="s">
        <v>130</v>
      </c>
    </row>
    <row r="2273" spans="1:24">
      <c r="A2273" s="1" t="s">
        <v>2629</v>
      </c>
      <c r="B2273" s="1"/>
      <c r="C2273" s="1"/>
      <c r="D2273" s="1"/>
      <c r="E2273" s="1"/>
      <c r="F2273" s="1"/>
      <c r="G2273" s="1"/>
      <c r="V2273" s="1" t="s">
        <v>6328</v>
      </c>
      <c r="X2273" s="1" t="s">
        <v>130</v>
      </c>
    </row>
    <row r="2274" spans="1:24">
      <c r="A2274" s="1" t="s">
        <v>2630</v>
      </c>
      <c r="B2274" s="1"/>
      <c r="C2274" s="1"/>
      <c r="D2274" s="1"/>
      <c r="E2274" s="1"/>
      <c r="F2274" s="1"/>
      <c r="G2274" s="1"/>
      <c r="V2274" s="1" t="s">
        <v>6329</v>
      </c>
      <c r="X2274" s="1" t="s">
        <v>130</v>
      </c>
    </row>
    <row r="2275" spans="1:24">
      <c r="A2275" s="1" t="s">
        <v>720</v>
      </c>
      <c r="B2275" s="1"/>
      <c r="C2275" s="1"/>
      <c r="D2275" s="1"/>
      <c r="E2275" s="1"/>
      <c r="F2275" s="1"/>
      <c r="G2275" s="1"/>
      <c r="V2275" s="1" t="s">
        <v>6330</v>
      </c>
      <c r="X2275" s="1" t="s">
        <v>241</v>
      </c>
    </row>
    <row r="2276" spans="1:24">
      <c r="A2276" s="1" t="s">
        <v>1857</v>
      </c>
      <c r="B2276" s="1"/>
      <c r="C2276" s="1"/>
      <c r="D2276" s="1"/>
      <c r="E2276" s="1"/>
      <c r="F2276" s="1"/>
      <c r="G2276" s="1"/>
      <c r="V2276" s="1" t="s">
        <v>6331</v>
      </c>
      <c r="X2276" s="1" t="s">
        <v>468</v>
      </c>
    </row>
    <row r="2277" spans="1:24">
      <c r="A2277" s="1" t="s">
        <v>1566</v>
      </c>
      <c r="B2277" s="1"/>
      <c r="C2277" s="1"/>
      <c r="D2277" s="1"/>
      <c r="E2277" s="1"/>
      <c r="F2277" s="1"/>
      <c r="G2277" s="1"/>
      <c r="V2277" s="1" t="s">
        <v>6332</v>
      </c>
      <c r="X2277" s="1" t="s">
        <v>468</v>
      </c>
    </row>
    <row r="2278" spans="1:24">
      <c r="A2278" s="1" t="s">
        <v>1858</v>
      </c>
      <c r="B2278" s="1"/>
      <c r="C2278" s="1"/>
      <c r="D2278" s="1"/>
      <c r="E2278" s="1"/>
      <c r="F2278" s="1"/>
      <c r="G2278" s="1"/>
      <c r="V2278" s="1" t="s">
        <v>6333</v>
      </c>
      <c r="X2278" s="1" t="s">
        <v>468</v>
      </c>
    </row>
    <row r="2279" spans="1:24">
      <c r="A2279" s="1" t="s">
        <v>1859</v>
      </c>
      <c r="B2279" s="1"/>
      <c r="C2279" s="1"/>
      <c r="D2279" s="1"/>
      <c r="E2279" s="1"/>
      <c r="F2279" s="1"/>
      <c r="G2279" s="1"/>
      <c r="V2279" s="1" t="s">
        <v>6334</v>
      </c>
      <c r="X2279" s="1" t="s">
        <v>468</v>
      </c>
    </row>
    <row r="2280" spans="1:24">
      <c r="A2280" s="1" t="s">
        <v>1860</v>
      </c>
      <c r="B2280" s="1"/>
      <c r="C2280" s="1"/>
      <c r="D2280" s="1"/>
      <c r="E2280" s="1"/>
      <c r="F2280" s="1"/>
      <c r="G2280" s="1"/>
      <c r="V2280" s="1" t="s">
        <v>6335</v>
      </c>
      <c r="X2280" s="1" t="s">
        <v>468</v>
      </c>
    </row>
    <row r="2281" spans="1:24">
      <c r="A2281" s="1" t="s">
        <v>678</v>
      </c>
      <c r="B2281" s="1"/>
      <c r="C2281" s="1"/>
      <c r="D2281" s="1"/>
      <c r="E2281" s="1"/>
      <c r="F2281" s="1"/>
      <c r="G2281" s="1"/>
      <c r="V2281" s="1" t="s">
        <v>6336</v>
      </c>
      <c r="X2281" s="1" t="s">
        <v>649</v>
      </c>
    </row>
    <row r="2282" spans="1:24">
      <c r="A2282" s="1" t="s">
        <v>679</v>
      </c>
      <c r="B2282" s="1"/>
      <c r="C2282" s="1"/>
      <c r="D2282" s="1"/>
      <c r="E2282" s="1"/>
      <c r="F2282" s="1"/>
      <c r="G2282" s="1"/>
      <c r="V2282" s="1" t="s">
        <v>6337</v>
      </c>
      <c r="X2282" s="1" t="s">
        <v>649</v>
      </c>
    </row>
    <row r="2283" spans="1:24">
      <c r="A2283" s="1" t="s">
        <v>6338</v>
      </c>
      <c r="B2283" s="1"/>
      <c r="C2283" s="1"/>
      <c r="D2283" s="1"/>
      <c r="E2283" s="1"/>
      <c r="F2283" s="1"/>
      <c r="G2283" s="1"/>
      <c r="V2283" s="1" t="s">
        <v>6339</v>
      </c>
      <c r="X2283" s="1" t="s">
        <v>207</v>
      </c>
    </row>
    <row r="2284" spans="1:24">
      <c r="A2284" s="1" t="s">
        <v>2573</v>
      </c>
      <c r="B2284" s="1"/>
      <c r="C2284" s="1"/>
      <c r="D2284" s="1"/>
      <c r="E2284" s="1"/>
      <c r="F2284" s="1"/>
      <c r="G2284" s="1"/>
      <c r="V2284" s="1" t="s">
        <v>6340</v>
      </c>
      <c r="X2284" s="1" t="s">
        <v>130</v>
      </c>
    </row>
    <row r="2285" spans="1:24">
      <c r="A2285" s="1" t="s">
        <v>2398</v>
      </c>
      <c r="B2285" s="1"/>
      <c r="C2285" s="1"/>
      <c r="D2285" s="1"/>
      <c r="E2285" s="1"/>
      <c r="F2285" s="1"/>
      <c r="G2285" s="1"/>
      <c r="V2285" s="1" t="s">
        <v>6341</v>
      </c>
      <c r="X2285" s="1" t="s">
        <v>19</v>
      </c>
    </row>
    <row r="2286" spans="1:24">
      <c r="A2286" s="1" t="s">
        <v>1696</v>
      </c>
      <c r="B2286" s="1"/>
      <c r="C2286" s="1"/>
      <c r="D2286" s="1"/>
      <c r="E2286" s="1"/>
      <c r="F2286" s="1"/>
      <c r="G2286" s="1"/>
      <c r="V2286" s="1" t="s">
        <v>6342</v>
      </c>
      <c r="X2286" s="1" t="s">
        <v>138</v>
      </c>
    </row>
    <row r="2287" spans="1:24">
      <c r="A2287" s="1" t="s">
        <v>680</v>
      </c>
      <c r="B2287" s="1"/>
      <c r="C2287" s="1"/>
      <c r="D2287" s="1"/>
      <c r="E2287" s="1"/>
      <c r="F2287" s="1"/>
      <c r="G2287" s="1"/>
      <c r="V2287" s="1" t="s">
        <v>6343</v>
      </c>
      <c r="X2287" s="1" t="s">
        <v>649</v>
      </c>
    </row>
    <row r="2288" spans="1:24">
      <c r="A2288" s="1" t="s">
        <v>2614</v>
      </c>
      <c r="B2288" s="1"/>
      <c r="C2288" s="1"/>
      <c r="D2288" s="1"/>
      <c r="E2288" s="1"/>
      <c r="F2288" s="1"/>
      <c r="G2288" s="1"/>
      <c r="V2288" s="1" t="s">
        <v>6344</v>
      </c>
      <c r="X2288" s="1" t="s">
        <v>649</v>
      </c>
    </row>
    <row r="2289" spans="1:24">
      <c r="A2289" s="1" t="s">
        <v>2595</v>
      </c>
      <c r="B2289" s="1"/>
      <c r="C2289" s="1"/>
      <c r="D2289" s="1"/>
      <c r="E2289" s="1"/>
      <c r="F2289" s="1"/>
      <c r="G2289" s="1"/>
      <c r="V2289" s="1" t="s">
        <v>6345</v>
      </c>
      <c r="X2289" s="1" t="s">
        <v>241</v>
      </c>
    </row>
    <row r="2290" spans="1:24">
      <c r="A2290" s="1" t="s">
        <v>3765</v>
      </c>
      <c r="B2290" s="1"/>
      <c r="C2290" s="1"/>
      <c r="D2290" s="1"/>
      <c r="E2290" s="1"/>
      <c r="F2290" s="1"/>
      <c r="G2290" s="1"/>
      <c r="V2290" s="1" t="s">
        <v>6346</v>
      </c>
      <c r="X2290" s="1" t="s">
        <v>130</v>
      </c>
    </row>
    <row r="2291" spans="1:24">
      <c r="A2291" s="1" t="s">
        <v>6347</v>
      </c>
      <c r="B2291" s="1"/>
      <c r="C2291" s="1"/>
      <c r="D2291" s="1"/>
      <c r="E2291" s="1"/>
      <c r="F2291" s="1"/>
      <c r="G2291" s="1"/>
      <c r="V2291" s="1" t="s">
        <v>6348</v>
      </c>
      <c r="X2291" s="1" t="s">
        <v>19</v>
      </c>
    </row>
    <row r="2292" spans="1:24">
      <c r="A2292" s="1" t="s">
        <v>1651</v>
      </c>
      <c r="B2292" s="1"/>
      <c r="C2292" s="1"/>
      <c r="D2292" s="1"/>
      <c r="E2292" s="1"/>
      <c r="F2292" s="1"/>
      <c r="G2292" s="1"/>
      <c r="V2292" s="1" t="s">
        <v>6349</v>
      </c>
      <c r="X2292" s="1" t="s">
        <v>367</v>
      </c>
    </row>
    <row r="2293" spans="1:24">
      <c r="A2293" s="1" t="s">
        <v>6350</v>
      </c>
      <c r="B2293" s="1"/>
      <c r="C2293" s="1"/>
      <c r="D2293" s="1"/>
      <c r="E2293" s="1"/>
      <c r="F2293" s="1"/>
      <c r="G2293" s="1"/>
      <c r="V2293" s="1" t="s">
        <v>6351</v>
      </c>
      <c r="X2293" s="1" t="s">
        <v>130</v>
      </c>
    </row>
    <row r="2294" spans="1:24">
      <c r="A2294" s="1" t="s">
        <v>1148</v>
      </c>
      <c r="B2294" s="1"/>
      <c r="C2294" s="1"/>
      <c r="D2294" s="1"/>
      <c r="E2294" s="1"/>
      <c r="F2294" s="1"/>
      <c r="G2294" s="1"/>
      <c r="V2294" s="1" t="s">
        <v>6352</v>
      </c>
      <c r="X2294" s="1" t="s">
        <v>241</v>
      </c>
    </row>
    <row r="2295" spans="1:24">
      <c r="A2295" s="1" t="s">
        <v>2508</v>
      </c>
      <c r="B2295" s="1"/>
      <c r="C2295" s="1"/>
      <c r="D2295" s="1"/>
      <c r="E2295" s="1"/>
      <c r="F2295" s="1"/>
      <c r="G2295" s="1"/>
      <c r="V2295" s="1" t="s">
        <v>6353</v>
      </c>
      <c r="X2295" s="1" t="s">
        <v>362</v>
      </c>
    </row>
    <row r="2296" spans="1:24">
      <c r="A2296" s="1" t="s">
        <v>1151</v>
      </c>
      <c r="B2296" s="1"/>
      <c r="C2296" s="1"/>
      <c r="D2296" s="1"/>
      <c r="E2296" s="1"/>
      <c r="F2296" s="1"/>
      <c r="G2296" s="1"/>
      <c r="V2296" s="1" t="s">
        <v>6354</v>
      </c>
      <c r="X2296" s="1" t="s">
        <v>241</v>
      </c>
    </row>
    <row r="2297" spans="1:24">
      <c r="A2297" s="1" t="s">
        <v>6355</v>
      </c>
      <c r="B2297" s="1"/>
      <c r="C2297" s="1"/>
      <c r="D2297" s="1"/>
      <c r="E2297" s="1"/>
      <c r="F2297" s="1"/>
      <c r="G2297" s="1"/>
      <c r="V2297" s="1" t="s">
        <v>6356</v>
      </c>
      <c r="X2297" s="1" t="s">
        <v>663</v>
      </c>
    </row>
    <row r="2298" spans="1:24">
      <c r="A2298" s="1" t="s">
        <v>640</v>
      </c>
      <c r="B2298" s="1"/>
      <c r="C2298" s="1"/>
      <c r="D2298" s="1"/>
      <c r="E2298" s="1"/>
      <c r="F2298" s="1"/>
      <c r="G2298" s="1"/>
      <c r="V2298" s="1" t="s">
        <v>6357</v>
      </c>
      <c r="X2298" s="1" t="s">
        <v>181</v>
      </c>
    </row>
    <row r="2299" spans="1:24">
      <c r="A2299" s="1" t="s">
        <v>1428</v>
      </c>
      <c r="B2299" s="1"/>
      <c r="C2299" s="1"/>
      <c r="D2299" s="1"/>
      <c r="E2299" s="1"/>
      <c r="F2299" s="1"/>
      <c r="G2299" s="1"/>
      <c r="V2299" s="1" t="s">
        <v>6358</v>
      </c>
      <c r="X2299" s="1" t="s">
        <v>207</v>
      </c>
    </row>
    <row r="2300" spans="1:24">
      <c r="A2300" s="1" t="s">
        <v>1446</v>
      </c>
      <c r="B2300" s="1"/>
      <c r="C2300" s="1"/>
      <c r="D2300" s="1"/>
      <c r="E2300" s="1"/>
      <c r="F2300" s="1"/>
      <c r="G2300" s="1"/>
      <c r="V2300" s="1" t="s">
        <v>6359</v>
      </c>
      <c r="X2300" s="1" t="s">
        <v>362</v>
      </c>
    </row>
    <row r="2301" spans="1:24">
      <c r="A2301" s="1" t="s">
        <v>6360</v>
      </c>
      <c r="B2301" s="1"/>
      <c r="C2301" s="1"/>
      <c r="D2301" s="1"/>
      <c r="E2301" s="1"/>
      <c r="F2301" s="1"/>
      <c r="G2301" s="1"/>
      <c r="V2301" s="1" t="s">
        <v>6361</v>
      </c>
      <c r="X2301" s="1" t="s">
        <v>362</v>
      </c>
    </row>
    <row r="2302" spans="1:24">
      <c r="A2302" s="1" t="s">
        <v>6362</v>
      </c>
      <c r="B2302" s="1"/>
      <c r="C2302" s="1"/>
      <c r="D2302" s="1"/>
      <c r="E2302" s="1"/>
      <c r="F2302" s="1"/>
      <c r="G2302" s="1"/>
      <c r="V2302" s="1" t="s">
        <v>6363</v>
      </c>
      <c r="X2302" s="1" t="s">
        <v>186</v>
      </c>
    </row>
    <row r="2303" spans="1:24">
      <c r="A2303" s="1" t="s">
        <v>1335</v>
      </c>
      <c r="B2303" s="1"/>
      <c r="C2303" s="1"/>
      <c r="D2303" s="1"/>
      <c r="E2303" s="1"/>
      <c r="F2303" s="1"/>
      <c r="G2303" s="1"/>
      <c r="V2303" s="1" t="s">
        <v>6364</v>
      </c>
      <c r="X2303" s="1" t="s">
        <v>157</v>
      </c>
    </row>
    <row r="2304" spans="1:24">
      <c r="A2304" s="1" t="s">
        <v>2606</v>
      </c>
      <c r="B2304" s="1"/>
      <c r="C2304" s="1"/>
      <c r="D2304" s="1"/>
      <c r="E2304" s="1"/>
      <c r="F2304" s="1"/>
      <c r="G2304" s="1"/>
      <c r="V2304" s="1" t="s">
        <v>6365</v>
      </c>
      <c r="X2304" s="1" t="s">
        <v>138</v>
      </c>
    </row>
    <row r="2305" spans="1:24">
      <c r="A2305" s="1" t="s">
        <v>924</v>
      </c>
      <c r="B2305" s="1"/>
      <c r="C2305" s="1"/>
      <c r="D2305" s="1"/>
      <c r="E2305" s="1"/>
      <c r="F2305" s="1"/>
      <c r="G2305" s="1"/>
      <c r="V2305" s="1" t="s">
        <v>6366</v>
      </c>
      <c r="X2305" s="1" t="s">
        <v>649</v>
      </c>
    </row>
    <row r="2306" spans="1:24">
      <c r="A2306" s="1" t="s">
        <v>2682</v>
      </c>
      <c r="B2306" s="1"/>
      <c r="C2306" s="1"/>
      <c r="D2306" s="1"/>
      <c r="E2306" s="1"/>
      <c r="F2306" s="1"/>
      <c r="G2306" s="1"/>
      <c r="V2306" s="1" t="s">
        <v>6367</v>
      </c>
      <c r="X2306" s="1" t="s">
        <v>138</v>
      </c>
    </row>
    <row r="2307" spans="1:24">
      <c r="A2307" s="1" t="s">
        <v>6368</v>
      </c>
      <c r="B2307" s="1"/>
      <c r="C2307" s="1"/>
      <c r="D2307" s="1"/>
      <c r="E2307" s="1"/>
      <c r="F2307" s="1"/>
      <c r="G2307" s="1"/>
      <c r="V2307" s="1" t="s">
        <v>6369</v>
      </c>
      <c r="X2307" s="1" t="s">
        <v>138</v>
      </c>
    </row>
    <row r="2308" spans="1:24">
      <c r="A2308" s="1" t="s">
        <v>481</v>
      </c>
      <c r="B2308" s="1"/>
      <c r="C2308" s="1"/>
      <c r="D2308" s="1"/>
      <c r="E2308" s="1"/>
      <c r="F2308" s="1"/>
      <c r="G2308" s="1"/>
      <c r="V2308" s="1" t="s">
        <v>6370</v>
      </c>
      <c r="X2308" s="1" t="s">
        <v>157</v>
      </c>
    </row>
    <row r="2309" spans="1:24">
      <c r="A2309" s="1" t="s">
        <v>6371</v>
      </c>
      <c r="B2309" s="1"/>
      <c r="C2309" s="1"/>
      <c r="D2309" s="1"/>
      <c r="E2309" s="1"/>
      <c r="F2309" s="1"/>
      <c r="G2309" s="1"/>
      <c r="V2309" s="1" t="s">
        <v>6372</v>
      </c>
      <c r="X2309" s="1" t="s">
        <v>168</v>
      </c>
    </row>
    <row r="2310" spans="1:24">
      <c r="A2310" s="1" t="s">
        <v>2399</v>
      </c>
      <c r="B2310" s="1"/>
      <c r="C2310" s="1"/>
      <c r="D2310" s="1"/>
      <c r="E2310" s="1"/>
      <c r="F2310" s="1"/>
      <c r="G2310" s="1"/>
      <c r="V2310" s="1" t="s">
        <v>6341</v>
      </c>
      <c r="X2310" s="1" t="s">
        <v>19</v>
      </c>
    </row>
    <row r="2311" spans="1:24">
      <c r="A2311" s="1" t="s">
        <v>6373</v>
      </c>
      <c r="B2311" s="1"/>
      <c r="C2311" s="1"/>
      <c r="D2311" s="1"/>
      <c r="E2311" s="1"/>
      <c r="F2311" s="1"/>
      <c r="G2311" s="1"/>
      <c r="V2311" s="1" t="s">
        <v>4865</v>
      </c>
      <c r="X2311" s="1" t="s">
        <v>130</v>
      </c>
    </row>
    <row r="2312" spans="1:24">
      <c r="A2312" s="1" t="s">
        <v>923</v>
      </c>
      <c r="B2312" s="1"/>
      <c r="C2312" s="1"/>
      <c r="D2312" s="1"/>
      <c r="E2312" s="1"/>
      <c r="F2312" s="1"/>
      <c r="G2312" s="1"/>
      <c r="V2312" s="1" t="s">
        <v>6374</v>
      </c>
      <c r="X2312" s="1" t="s">
        <v>649</v>
      </c>
    </row>
    <row r="2313" spans="1:24">
      <c r="A2313" s="1" t="s">
        <v>2527</v>
      </c>
      <c r="B2313" s="1"/>
      <c r="C2313" s="1"/>
      <c r="D2313" s="1"/>
      <c r="E2313" s="1"/>
      <c r="F2313" s="1"/>
      <c r="G2313" s="1"/>
      <c r="V2313" s="1" t="s">
        <v>6375</v>
      </c>
      <c r="X2313" s="1" t="s">
        <v>609</v>
      </c>
    </row>
    <row r="2314" spans="1:24">
      <c r="A2314" s="1" t="s">
        <v>2402</v>
      </c>
      <c r="B2314" s="1"/>
      <c r="C2314" s="1"/>
      <c r="D2314" s="1"/>
      <c r="E2314" s="1"/>
      <c r="F2314" s="1"/>
      <c r="G2314" s="1"/>
      <c r="V2314" s="1" t="s">
        <v>6376</v>
      </c>
      <c r="X2314" s="1" t="s">
        <v>130</v>
      </c>
    </row>
    <row r="2315" spans="1:24">
      <c r="A2315" s="1" t="s">
        <v>822</v>
      </c>
      <c r="B2315" s="1"/>
      <c r="C2315" s="1"/>
      <c r="D2315" s="1"/>
      <c r="E2315" s="1"/>
      <c r="F2315" s="1"/>
      <c r="G2315" s="1"/>
      <c r="V2315" s="1" t="s">
        <v>6377</v>
      </c>
      <c r="X2315" s="1" t="s">
        <v>3195</v>
      </c>
    </row>
    <row r="2316" spans="1:24">
      <c r="A2316" s="1" t="s">
        <v>2417</v>
      </c>
      <c r="B2316" s="1"/>
      <c r="C2316" s="1"/>
      <c r="D2316" s="1"/>
      <c r="E2316" s="1"/>
      <c r="F2316" s="1"/>
      <c r="G2316" s="1"/>
      <c r="V2316" s="1" t="s">
        <v>6378</v>
      </c>
      <c r="X2316" s="1" t="s">
        <v>130</v>
      </c>
    </row>
    <row r="2317" spans="1:24">
      <c r="A2317" s="1" t="s">
        <v>1490</v>
      </c>
      <c r="B2317" s="1"/>
      <c r="C2317" s="1"/>
      <c r="D2317" s="1"/>
      <c r="E2317" s="1"/>
      <c r="F2317" s="1"/>
      <c r="G2317" s="1"/>
      <c r="V2317" s="1" t="s">
        <v>6379</v>
      </c>
      <c r="X2317" s="1" t="s">
        <v>157</v>
      </c>
    </row>
    <row r="2318" spans="1:24">
      <c r="A2318" s="1" t="s">
        <v>1077</v>
      </c>
      <c r="B2318" s="1"/>
      <c r="C2318" s="1"/>
      <c r="D2318" s="1"/>
      <c r="E2318" s="1"/>
      <c r="F2318" s="1"/>
      <c r="G2318" s="1"/>
      <c r="V2318" s="1" t="s">
        <v>6380</v>
      </c>
      <c r="X2318" s="1" t="s">
        <v>241</v>
      </c>
    </row>
    <row r="2319" spans="1:24">
      <c r="A2319" s="1" t="s">
        <v>1854</v>
      </c>
      <c r="B2319" s="1"/>
      <c r="C2319" s="1"/>
      <c r="D2319" s="1"/>
      <c r="E2319" s="1"/>
      <c r="F2319" s="1"/>
      <c r="G2319" s="1"/>
      <c r="V2319" s="1" t="s">
        <v>6381</v>
      </c>
      <c r="X2319" s="1" t="s">
        <v>3195</v>
      </c>
    </row>
    <row r="2320" spans="1:24">
      <c r="A2320" s="1" t="s">
        <v>1491</v>
      </c>
      <c r="B2320" s="1"/>
      <c r="C2320" s="1"/>
      <c r="D2320" s="1"/>
      <c r="E2320" s="1"/>
      <c r="F2320" s="1"/>
      <c r="G2320" s="1"/>
      <c r="V2320" s="1" t="s">
        <v>6382</v>
      </c>
      <c r="X2320" s="1" t="s">
        <v>157</v>
      </c>
    </row>
    <row r="2321" spans="1:24">
      <c r="A2321" s="1" t="s">
        <v>6383</v>
      </c>
      <c r="B2321" s="1"/>
      <c r="C2321" s="1"/>
      <c r="D2321" s="1"/>
      <c r="E2321" s="1"/>
      <c r="F2321" s="1"/>
      <c r="G2321" s="1"/>
      <c r="V2321" s="1" t="s">
        <v>6384</v>
      </c>
      <c r="X2321" s="1" t="s">
        <v>157</v>
      </c>
    </row>
    <row r="2322" spans="1:24">
      <c r="A2322" s="1" t="s">
        <v>6385</v>
      </c>
      <c r="B2322" s="1"/>
      <c r="C2322" s="1"/>
      <c r="D2322" s="1"/>
      <c r="E2322" s="1"/>
      <c r="F2322" s="1"/>
      <c r="G2322" s="1"/>
      <c r="V2322" s="1" t="s">
        <v>6386</v>
      </c>
      <c r="X2322" s="1" t="s">
        <v>285</v>
      </c>
    </row>
    <row r="2323" spans="1:24">
      <c r="A2323" s="1" t="s">
        <v>6387</v>
      </c>
      <c r="B2323" s="1"/>
      <c r="C2323" s="1"/>
      <c r="D2323" s="1"/>
      <c r="E2323" s="1"/>
      <c r="F2323" s="1"/>
      <c r="G2323" s="1"/>
      <c r="V2323" s="1" t="s">
        <v>6388</v>
      </c>
      <c r="X2323" s="1" t="s">
        <v>168</v>
      </c>
    </row>
    <row r="2324" spans="1:24">
      <c r="A2324" s="1" t="s">
        <v>588</v>
      </c>
      <c r="B2324" s="1"/>
      <c r="C2324" s="1"/>
      <c r="D2324" s="1"/>
      <c r="E2324" s="1"/>
      <c r="F2324" s="1"/>
      <c r="G2324" s="1"/>
      <c r="V2324" s="1" t="s">
        <v>6389</v>
      </c>
      <c r="X2324" s="1" t="s">
        <v>157</v>
      </c>
    </row>
    <row r="2325" spans="1:24">
      <c r="A2325" s="1" t="s">
        <v>128</v>
      </c>
      <c r="B2325" s="1"/>
      <c r="C2325" s="1"/>
      <c r="D2325" s="1"/>
      <c r="E2325" s="1"/>
      <c r="F2325" s="1"/>
      <c r="G2325" s="1"/>
      <c r="V2325" s="1" t="s">
        <v>6390</v>
      </c>
      <c r="X2325" s="1" t="s">
        <v>130</v>
      </c>
    </row>
    <row r="2326" spans="1:24">
      <c r="A2326" s="1" t="s">
        <v>589</v>
      </c>
      <c r="B2326" s="1"/>
      <c r="C2326" s="1"/>
      <c r="D2326" s="1"/>
      <c r="E2326" s="1"/>
      <c r="F2326" s="1"/>
      <c r="G2326" s="1"/>
      <c r="V2326" s="1" t="s">
        <v>6391</v>
      </c>
      <c r="X2326" s="1" t="s">
        <v>157</v>
      </c>
    </row>
    <row r="2327" spans="1:24">
      <c r="A2327" s="1" t="s">
        <v>454</v>
      </c>
      <c r="B2327" s="1"/>
      <c r="C2327" s="1"/>
      <c r="D2327" s="1"/>
      <c r="E2327" s="1"/>
      <c r="F2327" s="1"/>
      <c r="G2327" s="1"/>
      <c r="V2327" s="1" t="s">
        <v>6392</v>
      </c>
      <c r="X2327" s="1" t="s">
        <v>453</v>
      </c>
    </row>
    <row r="2328" spans="1:24">
      <c r="A2328" s="1" t="s">
        <v>590</v>
      </c>
      <c r="B2328" s="1"/>
      <c r="C2328" s="1"/>
      <c r="D2328" s="1"/>
      <c r="E2328" s="1"/>
      <c r="F2328" s="1"/>
      <c r="G2328" s="1"/>
      <c r="V2328" s="1" t="s">
        <v>6393</v>
      </c>
      <c r="X2328" s="1" t="s">
        <v>157</v>
      </c>
    </row>
    <row r="2329" spans="1:24">
      <c r="A2329" s="1" t="s">
        <v>591</v>
      </c>
      <c r="B2329" s="1"/>
      <c r="C2329" s="1"/>
      <c r="D2329" s="1"/>
      <c r="E2329" s="1"/>
      <c r="F2329" s="1"/>
      <c r="G2329" s="1"/>
      <c r="V2329" s="1" t="s">
        <v>6394</v>
      </c>
      <c r="X2329" s="1" t="s">
        <v>157</v>
      </c>
    </row>
    <row r="2330" spans="1:24">
      <c r="A2330" s="1" t="s">
        <v>657</v>
      </c>
      <c r="B2330" s="1"/>
      <c r="C2330" s="1"/>
      <c r="D2330" s="1"/>
      <c r="E2330" s="1"/>
      <c r="F2330" s="1"/>
      <c r="G2330" s="1"/>
      <c r="V2330" s="1" t="s">
        <v>6395</v>
      </c>
      <c r="X2330" s="1" t="s">
        <v>157</v>
      </c>
    </row>
    <row r="2331" spans="1:24">
      <c r="A2331" s="1" t="s">
        <v>658</v>
      </c>
      <c r="B2331" s="1"/>
      <c r="C2331" s="1"/>
      <c r="D2331" s="1"/>
      <c r="E2331" s="1"/>
      <c r="F2331" s="1"/>
      <c r="G2331" s="1"/>
      <c r="V2331" s="1" t="s">
        <v>6396</v>
      </c>
      <c r="X2331" s="1" t="s">
        <v>157</v>
      </c>
    </row>
    <row r="2332" spans="1:24">
      <c r="A2332" s="1" t="s">
        <v>1074</v>
      </c>
      <c r="B2332" s="1"/>
      <c r="C2332" s="1"/>
      <c r="D2332" s="1"/>
      <c r="E2332" s="1"/>
      <c r="F2332" s="1"/>
      <c r="G2332" s="1"/>
      <c r="V2332" s="1" t="s">
        <v>6397</v>
      </c>
      <c r="X2332" s="1" t="s">
        <v>186</v>
      </c>
    </row>
    <row r="2333" spans="1:24">
      <c r="A2333" s="1" t="s">
        <v>6398</v>
      </c>
      <c r="B2333" s="1"/>
      <c r="C2333" s="1"/>
      <c r="D2333" s="1"/>
      <c r="E2333" s="1"/>
      <c r="F2333" s="1"/>
      <c r="G2333" s="1"/>
      <c r="V2333" s="1" t="s">
        <v>6399</v>
      </c>
      <c r="X2333" s="1" t="s">
        <v>138</v>
      </c>
    </row>
    <row r="2334" spans="1:24">
      <c r="A2334" s="1" t="s">
        <v>656</v>
      </c>
      <c r="B2334" s="1"/>
      <c r="C2334" s="1"/>
      <c r="D2334" s="1"/>
      <c r="E2334" s="1"/>
      <c r="F2334" s="1"/>
      <c r="G2334" s="1"/>
      <c r="V2334" s="1" t="s">
        <v>6400</v>
      </c>
      <c r="X2334" s="1" t="s">
        <v>157</v>
      </c>
    </row>
    <row r="2335" spans="1:24">
      <c r="A2335" s="1" t="s">
        <v>571</v>
      </c>
      <c r="B2335" s="1"/>
      <c r="C2335" s="1"/>
      <c r="D2335" s="1"/>
      <c r="E2335" s="1"/>
      <c r="F2335" s="1"/>
      <c r="G2335" s="1"/>
      <c r="V2335" s="1" t="s">
        <v>6401</v>
      </c>
      <c r="X2335" s="1" t="s">
        <v>157</v>
      </c>
    </row>
    <row r="2336" spans="1:24">
      <c r="A2336" s="1" t="s">
        <v>829</v>
      </c>
      <c r="B2336" s="1"/>
      <c r="C2336" s="1"/>
      <c r="D2336" s="1"/>
      <c r="E2336" s="1"/>
      <c r="F2336" s="1"/>
      <c r="G2336" s="1"/>
      <c r="V2336" s="1" t="s">
        <v>6402</v>
      </c>
      <c r="X2336" s="1" t="s">
        <v>3195</v>
      </c>
    </row>
    <row r="2337" spans="1:24">
      <c r="A2337" s="1" t="s">
        <v>832</v>
      </c>
      <c r="B2337" s="1"/>
      <c r="C2337" s="1"/>
      <c r="D2337" s="1"/>
      <c r="E2337" s="1"/>
      <c r="F2337" s="1"/>
      <c r="G2337" s="1"/>
      <c r="V2337" s="1" t="s">
        <v>6403</v>
      </c>
      <c r="X2337" s="1" t="s">
        <v>3195</v>
      </c>
    </row>
    <row r="2338" spans="1:24">
      <c r="A2338" s="1" t="s">
        <v>1861</v>
      </c>
      <c r="B2338" s="1"/>
      <c r="C2338" s="1"/>
      <c r="D2338" s="1"/>
      <c r="E2338" s="1"/>
      <c r="F2338" s="1"/>
      <c r="G2338" s="1"/>
      <c r="V2338" s="1" t="s">
        <v>6404</v>
      </c>
      <c r="X2338" s="1" t="s">
        <v>468</v>
      </c>
    </row>
    <row r="2339" spans="1:24">
      <c r="A2339" s="1" t="s">
        <v>1862</v>
      </c>
      <c r="B2339" s="1"/>
      <c r="C2339" s="1"/>
      <c r="D2339" s="1"/>
      <c r="E2339" s="1"/>
      <c r="F2339" s="1"/>
      <c r="G2339" s="1"/>
      <c r="V2339" s="1" t="s">
        <v>6405</v>
      </c>
      <c r="X2339" s="1" t="s">
        <v>468</v>
      </c>
    </row>
    <row r="2340" spans="1:24">
      <c r="A2340" s="1" t="s">
        <v>1435</v>
      </c>
      <c r="B2340" s="1"/>
      <c r="C2340" s="1"/>
      <c r="D2340" s="1"/>
      <c r="E2340" s="1"/>
      <c r="F2340" s="1"/>
      <c r="G2340" s="1"/>
      <c r="V2340" s="1" t="s">
        <v>6406</v>
      </c>
      <c r="X2340" s="1" t="s">
        <v>130</v>
      </c>
    </row>
    <row r="2341" spans="1:24">
      <c r="A2341" s="1" t="s">
        <v>1863</v>
      </c>
      <c r="B2341" s="1"/>
      <c r="C2341" s="1"/>
      <c r="D2341" s="1"/>
      <c r="E2341" s="1"/>
      <c r="F2341" s="1"/>
      <c r="G2341" s="1"/>
      <c r="V2341" s="1" t="s">
        <v>6407</v>
      </c>
      <c r="X2341" s="1" t="s">
        <v>468</v>
      </c>
    </row>
    <row r="2342" spans="1:24">
      <c r="A2342" s="1" t="s">
        <v>6408</v>
      </c>
      <c r="B2342" s="1"/>
      <c r="C2342" s="1"/>
      <c r="D2342" s="1"/>
      <c r="E2342" s="1"/>
      <c r="F2342" s="1"/>
      <c r="G2342" s="1"/>
      <c r="V2342" s="1" t="s">
        <v>6409</v>
      </c>
      <c r="X2342" s="1" t="s">
        <v>609</v>
      </c>
    </row>
    <row r="2343" spans="1:24">
      <c r="A2343" s="1" t="s">
        <v>6410</v>
      </c>
      <c r="B2343" s="1"/>
      <c r="C2343" s="1"/>
      <c r="D2343" s="1"/>
      <c r="E2343" s="1"/>
      <c r="F2343" s="1"/>
      <c r="G2343" s="1"/>
      <c r="V2343" s="1" t="s">
        <v>6411</v>
      </c>
      <c r="X2343" s="1" t="s">
        <v>138</v>
      </c>
    </row>
    <row r="2344" spans="1:24">
      <c r="A2344" s="1" t="s">
        <v>6412</v>
      </c>
      <c r="B2344" s="1"/>
      <c r="C2344" s="1"/>
      <c r="D2344" s="1"/>
      <c r="E2344" s="1"/>
      <c r="F2344" s="1"/>
      <c r="G2344" s="1"/>
      <c r="V2344" s="1" t="s">
        <v>6413</v>
      </c>
      <c r="X2344" s="1" t="s">
        <v>468</v>
      </c>
    </row>
    <row r="2345" spans="1:24">
      <c r="A2345" s="1" t="s">
        <v>735</v>
      </c>
      <c r="B2345" s="1"/>
      <c r="C2345" s="1"/>
      <c r="D2345" s="1"/>
      <c r="E2345" s="1"/>
      <c r="F2345" s="1"/>
      <c r="G2345" s="1"/>
      <c r="V2345" s="1" t="s">
        <v>6414</v>
      </c>
      <c r="X2345" s="1" t="s">
        <v>468</v>
      </c>
    </row>
    <row r="2346" spans="1:24">
      <c r="A2346" s="1" t="s">
        <v>6415</v>
      </c>
      <c r="B2346" s="1"/>
      <c r="C2346" s="1"/>
      <c r="D2346" s="1"/>
      <c r="E2346" s="1"/>
      <c r="F2346" s="1"/>
      <c r="G2346" s="1"/>
      <c r="V2346" s="1" t="s">
        <v>6416</v>
      </c>
      <c r="X2346" s="1" t="s">
        <v>168</v>
      </c>
    </row>
    <row r="2347" spans="1:24">
      <c r="A2347" s="1" t="s">
        <v>6417</v>
      </c>
      <c r="B2347" s="1"/>
      <c r="C2347" s="1"/>
      <c r="D2347" s="1"/>
      <c r="E2347" s="1"/>
      <c r="F2347" s="1"/>
      <c r="G2347" s="1"/>
      <c r="V2347" s="1" t="s">
        <v>6418</v>
      </c>
      <c r="X2347" s="1" t="s">
        <v>468</v>
      </c>
    </row>
    <row r="2348" spans="1:24">
      <c r="A2348" s="1" t="s">
        <v>6419</v>
      </c>
      <c r="B2348" s="1"/>
      <c r="C2348" s="1"/>
      <c r="D2348" s="1"/>
      <c r="E2348" s="1"/>
      <c r="F2348" s="1"/>
      <c r="G2348" s="1"/>
      <c r="V2348" s="1" t="s">
        <v>6420</v>
      </c>
      <c r="X2348" s="1" t="s">
        <v>609</v>
      </c>
    </row>
    <row r="2349" spans="1:24">
      <c r="A2349" s="1" t="s">
        <v>1243</v>
      </c>
      <c r="B2349" s="1"/>
      <c r="C2349" s="1"/>
      <c r="D2349" s="1"/>
      <c r="E2349" s="1"/>
      <c r="F2349" s="1"/>
      <c r="G2349" s="1"/>
      <c r="V2349" s="1" t="s">
        <v>6421</v>
      </c>
      <c r="X2349" s="1" t="s">
        <v>207</v>
      </c>
    </row>
    <row r="2350" spans="1:24">
      <c r="A2350" s="1" t="s">
        <v>634</v>
      </c>
      <c r="B2350" s="1"/>
      <c r="C2350" s="1"/>
      <c r="D2350" s="1"/>
      <c r="E2350" s="1"/>
      <c r="F2350" s="1"/>
      <c r="G2350" s="1"/>
      <c r="V2350" s="1" t="s">
        <v>6422</v>
      </c>
      <c r="X2350" s="1" t="s">
        <v>181</v>
      </c>
    </row>
    <row r="2351" spans="1:24">
      <c r="A2351" s="1" t="s">
        <v>1903</v>
      </c>
      <c r="B2351" s="1"/>
      <c r="C2351" s="1"/>
      <c r="D2351" s="1"/>
      <c r="E2351" s="1"/>
      <c r="F2351" s="1"/>
      <c r="G2351" s="1"/>
      <c r="V2351" s="1" t="s">
        <v>6423</v>
      </c>
      <c r="X2351" s="1" t="s">
        <v>130</v>
      </c>
    </row>
    <row r="2352" spans="1:24">
      <c r="A2352" s="1" t="s">
        <v>922</v>
      </c>
      <c r="B2352" s="1"/>
      <c r="C2352" s="1"/>
      <c r="D2352" s="1"/>
      <c r="E2352" s="1"/>
      <c r="F2352" s="1"/>
      <c r="G2352" s="1"/>
      <c r="V2352" s="1" t="s">
        <v>6424</v>
      </c>
      <c r="X2352" s="1" t="s">
        <v>649</v>
      </c>
    </row>
    <row r="2353" spans="1:24">
      <c r="A2353" s="1" t="s">
        <v>1009</v>
      </c>
      <c r="B2353" s="1"/>
      <c r="C2353" s="1"/>
      <c r="D2353" s="1"/>
      <c r="E2353" s="1"/>
      <c r="F2353" s="1"/>
      <c r="G2353" s="1"/>
      <c r="V2353" s="1" t="s">
        <v>6425</v>
      </c>
      <c r="X2353" s="1" t="s">
        <v>753</v>
      </c>
    </row>
    <row r="2354" spans="1:24">
      <c r="A2354" s="1" t="s">
        <v>864</v>
      </c>
      <c r="B2354" s="1"/>
      <c r="C2354" s="1"/>
      <c r="D2354" s="1"/>
      <c r="E2354" s="1"/>
      <c r="F2354" s="1"/>
      <c r="G2354" s="1"/>
      <c r="V2354" s="1" t="s">
        <v>6426</v>
      </c>
      <c r="X2354" s="1" t="s">
        <v>181</v>
      </c>
    </row>
    <row r="2355" spans="1:24">
      <c r="A2355" s="1" t="s">
        <v>1680</v>
      </c>
      <c r="B2355" s="1"/>
      <c r="C2355" s="1"/>
      <c r="D2355" s="1"/>
      <c r="E2355" s="1"/>
      <c r="F2355" s="1"/>
      <c r="G2355" s="1"/>
      <c r="V2355" s="1" t="s">
        <v>6427</v>
      </c>
      <c r="X2355" s="1" t="s">
        <v>157</v>
      </c>
    </row>
    <row r="2356" spans="1:24">
      <c r="A2356" s="1" t="s">
        <v>6428</v>
      </c>
      <c r="B2356" s="1"/>
      <c r="C2356" s="1"/>
      <c r="D2356" s="1"/>
      <c r="E2356" s="1"/>
      <c r="F2356" s="1"/>
      <c r="G2356" s="1"/>
      <c r="V2356" s="1" t="s">
        <v>6429</v>
      </c>
      <c r="X2356" s="1" t="s">
        <v>181</v>
      </c>
    </row>
    <row r="2357" spans="1:24">
      <c r="A2357" s="1" t="s">
        <v>1681</v>
      </c>
      <c r="B2357" s="1"/>
      <c r="C2357" s="1"/>
      <c r="D2357" s="1"/>
      <c r="E2357" s="1"/>
      <c r="F2357" s="1"/>
      <c r="G2357" s="1"/>
      <c r="V2357" s="1" t="s">
        <v>6430</v>
      </c>
      <c r="X2357" s="1" t="s">
        <v>157</v>
      </c>
    </row>
    <row r="2358" spans="1:24">
      <c r="A2358" s="1" t="s">
        <v>1662</v>
      </c>
      <c r="B2358" s="1"/>
      <c r="C2358" s="1"/>
      <c r="D2358" s="1"/>
      <c r="E2358" s="1"/>
      <c r="F2358" s="1"/>
      <c r="G2358" s="1"/>
      <c r="V2358" s="1" t="s">
        <v>6431</v>
      </c>
      <c r="X2358" s="1" t="s">
        <v>367</v>
      </c>
    </row>
    <row r="2359" spans="1:24">
      <c r="A2359" s="1" t="s">
        <v>1543</v>
      </c>
      <c r="B2359" s="1"/>
      <c r="C2359" s="1"/>
      <c r="D2359" s="1"/>
      <c r="E2359" s="1"/>
      <c r="F2359" s="1"/>
      <c r="G2359" s="1"/>
      <c r="V2359" s="1" t="s">
        <v>6432</v>
      </c>
      <c r="X2359" s="1" t="s">
        <v>367</v>
      </c>
    </row>
    <row r="2360" spans="1:24">
      <c r="A2360" s="1" t="s">
        <v>611</v>
      </c>
      <c r="B2360" s="1"/>
      <c r="C2360" s="1"/>
      <c r="D2360" s="1"/>
      <c r="E2360" s="1"/>
      <c r="F2360" s="1"/>
      <c r="G2360" s="1"/>
      <c r="V2360" s="1" t="s">
        <v>6433</v>
      </c>
      <c r="X2360" s="1" t="s">
        <v>138</v>
      </c>
    </row>
    <row r="2361" spans="1:24">
      <c r="A2361" s="1" t="s">
        <v>2492</v>
      </c>
      <c r="B2361" s="1"/>
      <c r="C2361" s="1"/>
      <c r="D2361" s="1"/>
      <c r="E2361" s="1"/>
      <c r="F2361" s="1"/>
      <c r="G2361" s="1"/>
      <c r="V2361" s="1" t="s">
        <v>6434</v>
      </c>
      <c r="X2361" s="1" t="s">
        <v>207</v>
      </c>
    </row>
    <row r="2362" spans="1:24">
      <c r="A2362" s="1" t="s">
        <v>1853</v>
      </c>
      <c r="B2362" s="1"/>
      <c r="C2362" s="1"/>
      <c r="D2362" s="1"/>
      <c r="E2362" s="1"/>
      <c r="F2362" s="1"/>
      <c r="G2362" s="1"/>
      <c r="V2362" s="1" t="s">
        <v>6435</v>
      </c>
      <c r="X2362" s="1" t="s">
        <v>304</v>
      </c>
    </row>
    <row r="2363" spans="1:24">
      <c r="A2363" s="1" t="s">
        <v>2404</v>
      </c>
      <c r="B2363" s="1"/>
      <c r="C2363" s="1"/>
      <c r="D2363" s="1"/>
      <c r="E2363" s="1"/>
      <c r="F2363" s="1"/>
      <c r="G2363" s="1"/>
      <c r="V2363" s="1" t="s">
        <v>6436</v>
      </c>
      <c r="X2363" s="1" t="s">
        <v>304</v>
      </c>
    </row>
    <row r="2364" spans="1:24">
      <c r="A2364" s="1" t="s">
        <v>1544</v>
      </c>
      <c r="B2364" s="1"/>
      <c r="C2364" s="1"/>
      <c r="D2364" s="1"/>
      <c r="E2364" s="1"/>
      <c r="F2364" s="1"/>
      <c r="G2364" s="1"/>
      <c r="V2364" s="1" t="s">
        <v>6437</v>
      </c>
      <c r="X2364" s="1" t="s">
        <v>367</v>
      </c>
    </row>
    <row r="2365" spans="1:24">
      <c r="A2365" s="1" t="s">
        <v>1545</v>
      </c>
      <c r="B2365" s="1"/>
      <c r="C2365" s="1"/>
      <c r="D2365" s="1"/>
      <c r="E2365" s="1"/>
      <c r="F2365" s="1"/>
      <c r="G2365" s="1"/>
      <c r="V2365" s="1" t="s">
        <v>6438</v>
      </c>
      <c r="X2365" s="1" t="s">
        <v>367</v>
      </c>
    </row>
    <row r="2366" spans="1:24">
      <c r="A2366" s="1" t="s">
        <v>1331</v>
      </c>
      <c r="B2366" s="1"/>
      <c r="C2366" s="1"/>
      <c r="D2366" s="1"/>
      <c r="E2366" s="1"/>
      <c r="F2366" s="1"/>
      <c r="G2366" s="1"/>
      <c r="V2366" s="1" t="s">
        <v>6439</v>
      </c>
      <c r="X2366" s="1" t="s">
        <v>157</v>
      </c>
    </row>
    <row r="2367" spans="1:24">
      <c r="A2367" s="1" t="s">
        <v>1778</v>
      </c>
      <c r="B2367" s="1"/>
      <c r="C2367" s="1"/>
      <c r="D2367" s="1"/>
      <c r="E2367" s="1"/>
      <c r="F2367" s="1"/>
      <c r="G2367" s="1"/>
      <c r="V2367" s="1" t="s">
        <v>6440</v>
      </c>
      <c r="X2367" s="1" t="s">
        <v>218</v>
      </c>
    </row>
    <row r="2368" spans="1:24">
      <c r="A2368" s="1" t="s">
        <v>1547</v>
      </c>
      <c r="B2368" s="1"/>
      <c r="C2368" s="1"/>
      <c r="D2368" s="1"/>
      <c r="E2368" s="1"/>
      <c r="F2368" s="1"/>
      <c r="G2368" s="1"/>
      <c r="V2368" s="1" t="s">
        <v>6441</v>
      </c>
      <c r="X2368" s="1" t="s">
        <v>367</v>
      </c>
    </row>
    <row r="2369" spans="1:24">
      <c r="A2369" s="1" t="s">
        <v>1520</v>
      </c>
      <c r="B2369" s="1"/>
      <c r="C2369" s="1"/>
      <c r="D2369" s="1"/>
      <c r="E2369" s="1"/>
      <c r="F2369" s="1"/>
      <c r="G2369" s="1"/>
      <c r="V2369" s="1" t="s">
        <v>6442</v>
      </c>
      <c r="X2369" s="1" t="s">
        <v>218</v>
      </c>
    </row>
    <row r="2370" spans="1:24">
      <c r="A2370" s="1" t="s">
        <v>6443</v>
      </c>
      <c r="B2370" s="1"/>
      <c r="C2370" s="1"/>
      <c r="D2370" s="1"/>
      <c r="E2370" s="1"/>
      <c r="F2370" s="1"/>
      <c r="G2370" s="1"/>
      <c r="V2370" s="1" t="s">
        <v>6444</v>
      </c>
      <c r="X2370" s="1" t="s">
        <v>138</v>
      </c>
    </row>
    <row r="2371" spans="1:24">
      <c r="A2371" s="1" t="s">
        <v>1265</v>
      </c>
      <c r="B2371" s="1"/>
      <c r="C2371" s="1"/>
      <c r="D2371" s="1"/>
      <c r="E2371" s="1"/>
      <c r="F2371" s="1"/>
      <c r="G2371" s="1"/>
      <c r="V2371" s="1" t="s">
        <v>6445</v>
      </c>
      <c r="X2371" s="1" t="s">
        <v>130</v>
      </c>
    </row>
    <row r="2372" spans="1:24">
      <c r="A2372" s="1" t="s">
        <v>1266</v>
      </c>
      <c r="B2372" s="1"/>
      <c r="C2372" s="1"/>
      <c r="D2372" s="1"/>
      <c r="E2372" s="1"/>
      <c r="F2372" s="1"/>
      <c r="G2372" s="1"/>
      <c r="V2372" s="1" t="s">
        <v>6446</v>
      </c>
      <c r="X2372" s="1" t="s">
        <v>130</v>
      </c>
    </row>
    <row r="2373" spans="1:24">
      <c r="A2373" s="1" t="s">
        <v>2514</v>
      </c>
      <c r="B2373" s="1"/>
      <c r="C2373" s="1"/>
      <c r="D2373" s="1"/>
      <c r="E2373" s="1"/>
      <c r="F2373" s="1"/>
      <c r="G2373" s="1"/>
      <c r="V2373" s="1" t="s">
        <v>6447</v>
      </c>
      <c r="X2373" s="1" t="s">
        <v>130</v>
      </c>
    </row>
    <row r="2374" spans="1:24">
      <c r="A2374" s="1" t="s">
        <v>2515</v>
      </c>
      <c r="B2374" s="1"/>
      <c r="C2374" s="1"/>
      <c r="D2374" s="1"/>
      <c r="E2374" s="1"/>
      <c r="F2374" s="1"/>
      <c r="G2374" s="1"/>
      <c r="V2374" s="1" t="s">
        <v>6448</v>
      </c>
      <c r="X2374" s="1" t="s">
        <v>130</v>
      </c>
    </row>
    <row r="2375" spans="1:24">
      <c r="A2375" s="1" t="s">
        <v>6449</v>
      </c>
      <c r="B2375" s="1"/>
      <c r="C2375" s="1"/>
      <c r="D2375" s="1"/>
      <c r="E2375" s="1"/>
      <c r="F2375" s="1"/>
      <c r="G2375" s="1"/>
      <c r="V2375" s="1" t="s">
        <v>6450</v>
      </c>
      <c r="X2375" s="1" t="s">
        <v>468</v>
      </c>
    </row>
    <row r="2376" spans="1:24">
      <c r="A2376" s="1" t="s">
        <v>6451</v>
      </c>
      <c r="B2376" s="1"/>
      <c r="C2376" s="1"/>
      <c r="D2376" s="1"/>
      <c r="E2376" s="1"/>
      <c r="F2376" s="1"/>
      <c r="G2376" s="1"/>
      <c r="V2376" s="1" t="s">
        <v>6452</v>
      </c>
      <c r="X2376" s="1" t="s">
        <v>468</v>
      </c>
    </row>
    <row r="2377" spans="1:24">
      <c r="A2377" s="1" t="s">
        <v>1235</v>
      </c>
      <c r="B2377" s="1"/>
      <c r="C2377" s="1"/>
      <c r="D2377" s="1"/>
      <c r="E2377" s="1"/>
      <c r="F2377" s="1"/>
      <c r="G2377" s="1"/>
      <c r="V2377" s="1" t="s">
        <v>6453</v>
      </c>
      <c r="X2377" s="1" t="s">
        <v>157</v>
      </c>
    </row>
    <row r="2378" spans="1:24">
      <c r="A2378" s="1" t="s">
        <v>6454</v>
      </c>
      <c r="B2378" s="1"/>
      <c r="C2378" s="1"/>
      <c r="D2378" s="1"/>
      <c r="E2378" s="1"/>
      <c r="F2378" s="1"/>
      <c r="G2378" s="1"/>
      <c r="V2378" s="1" t="s">
        <v>6455</v>
      </c>
      <c r="X2378" s="1" t="s">
        <v>468</v>
      </c>
    </row>
    <row r="2379" spans="1:24">
      <c r="A2379" s="1" t="s">
        <v>6456</v>
      </c>
      <c r="B2379" s="1"/>
      <c r="C2379" s="1"/>
      <c r="D2379" s="1"/>
      <c r="E2379" s="1"/>
      <c r="F2379" s="1"/>
      <c r="G2379" s="1"/>
      <c r="V2379" s="1" t="s">
        <v>6457</v>
      </c>
      <c r="X2379" s="1" t="s">
        <v>468</v>
      </c>
    </row>
    <row r="2380" spans="1:24">
      <c r="A2380" s="1" t="s">
        <v>1236</v>
      </c>
      <c r="B2380" s="1"/>
      <c r="C2380" s="1"/>
      <c r="D2380" s="1"/>
      <c r="E2380" s="1"/>
      <c r="F2380" s="1"/>
      <c r="G2380" s="1"/>
      <c r="V2380" s="1" t="s">
        <v>6458</v>
      </c>
      <c r="X2380" s="1" t="s">
        <v>157</v>
      </c>
    </row>
    <row r="2381" spans="1:24">
      <c r="A2381" s="1" t="s">
        <v>1237</v>
      </c>
      <c r="B2381" s="1"/>
      <c r="C2381" s="1"/>
      <c r="D2381" s="1"/>
      <c r="E2381" s="1"/>
      <c r="F2381" s="1"/>
      <c r="G2381" s="1"/>
      <c r="V2381" s="1" t="s">
        <v>6459</v>
      </c>
      <c r="X2381" s="1" t="s">
        <v>157</v>
      </c>
    </row>
    <row r="2382" spans="1:24">
      <c r="A2382" s="1" t="s">
        <v>6460</v>
      </c>
      <c r="B2382" s="1"/>
      <c r="C2382" s="1"/>
      <c r="D2382" s="1"/>
      <c r="E2382" s="1"/>
      <c r="F2382" s="1"/>
      <c r="G2382" s="1"/>
      <c r="V2382" s="1" t="s">
        <v>6461</v>
      </c>
      <c r="X2382" s="1" t="s">
        <v>468</v>
      </c>
    </row>
    <row r="2383" spans="1:24">
      <c r="A2383" s="1" t="s">
        <v>1238</v>
      </c>
      <c r="B2383" s="1"/>
      <c r="C2383" s="1"/>
      <c r="D2383" s="1"/>
      <c r="E2383" s="1"/>
      <c r="F2383" s="1"/>
      <c r="G2383" s="1"/>
      <c r="V2383" s="1" t="s">
        <v>6462</v>
      </c>
      <c r="X2383" s="1" t="s">
        <v>157</v>
      </c>
    </row>
    <row r="2384" spans="1:24">
      <c r="A2384" s="1" t="s">
        <v>6463</v>
      </c>
      <c r="B2384" s="1"/>
      <c r="C2384" s="1"/>
      <c r="D2384" s="1"/>
      <c r="E2384" s="1"/>
      <c r="F2384" s="1"/>
      <c r="G2384" s="1"/>
      <c r="V2384" s="1" t="s">
        <v>6464</v>
      </c>
      <c r="X2384" s="1" t="s">
        <v>468</v>
      </c>
    </row>
    <row r="2385" spans="1:24">
      <c r="A2385" s="1" t="s">
        <v>6465</v>
      </c>
      <c r="B2385" s="1"/>
      <c r="C2385" s="1"/>
      <c r="D2385" s="1"/>
      <c r="E2385" s="1"/>
      <c r="F2385" s="1"/>
      <c r="G2385" s="1"/>
      <c r="V2385" s="1" t="s">
        <v>6466</v>
      </c>
      <c r="X2385" s="1" t="s">
        <v>468</v>
      </c>
    </row>
    <row r="2386" spans="1:24">
      <c r="A2386" s="1" t="s">
        <v>6467</v>
      </c>
      <c r="B2386" s="1"/>
      <c r="C2386" s="1"/>
      <c r="D2386" s="1"/>
      <c r="E2386" s="1"/>
      <c r="F2386" s="1"/>
      <c r="G2386" s="1"/>
      <c r="V2386" s="1" t="s">
        <v>6468</v>
      </c>
      <c r="X2386" s="1" t="s">
        <v>468</v>
      </c>
    </row>
    <row r="2387" spans="1:24">
      <c r="A2387" s="1" t="s">
        <v>1239</v>
      </c>
      <c r="B2387" s="1"/>
      <c r="C2387" s="1"/>
      <c r="D2387" s="1"/>
      <c r="E2387" s="1"/>
      <c r="F2387" s="1"/>
      <c r="G2387" s="1"/>
      <c r="V2387" s="1" t="s">
        <v>6469</v>
      </c>
      <c r="X2387" s="1" t="s">
        <v>157</v>
      </c>
    </row>
    <row r="2388" spans="1:24">
      <c r="A2388" s="1" t="s">
        <v>6470</v>
      </c>
      <c r="B2388" s="1"/>
      <c r="C2388" s="1"/>
      <c r="D2388" s="1"/>
      <c r="E2388" s="1"/>
      <c r="F2388" s="1"/>
      <c r="G2388" s="1"/>
      <c r="V2388" s="1" t="s">
        <v>6471</v>
      </c>
      <c r="X2388" s="1" t="s">
        <v>468</v>
      </c>
    </row>
    <row r="2389" spans="1:24">
      <c r="A2389" s="1" t="s">
        <v>648</v>
      </c>
      <c r="B2389" s="1"/>
      <c r="C2389" s="1"/>
      <c r="D2389" s="1"/>
      <c r="E2389" s="1"/>
      <c r="F2389" s="1"/>
      <c r="G2389" s="1"/>
      <c r="V2389" s="1" t="s">
        <v>6472</v>
      </c>
      <c r="X2389" s="1" t="s">
        <v>197</v>
      </c>
    </row>
    <row r="2390" spans="1:24">
      <c r="A2390" s="1" t="s">
        <v>650</v>
      </c>
      <c r="B2390" s="1"/>
      <c r="C2390" s="1"/>
      <c r="D2390" s="1"/>
      <c r="E2390" s="1"/>
      <c r="F2390" s="1"/>
      <c r="G2390" s="1"/>
      <c r="V2390" s="1" t="s">
        <v>6473</v>
      </c>
      <c r="X2390" s="1" t="s">
        <v>197</v>
      </c>
    </row>
    <row r="2391" spans="1:24">
      <c r="A2391" s="1" t="s">
        <v>1169</v>
      </c>
      <c r="B2391" s="1"/>
      <c r="C2391" s="1"/>
      <c r="D2391" s="1"/>
      <c r="E2391" s="1"/>
      <c r="F2391" s="1"/>
      <c r="G2391" s="1"/>
      <c r="V2391" s="1" t="s">
        <v>6474</v>
      </c>
      <c r="X2391" s="1" t="s">
        <v>181</v>
      </c>
    </row>
    <row r="2392" spans="1:24">
      <c r="A2392" s="1" t="s">
        <v>6475</v>
      </c>
      <c r="B2392" s="1"/>
      <c r="C2392" s="1"/>
      <c r="D2392" s="1"/>
      <c r="E2392" s="1"/>
      <c r="F2392" s="1"/>
      <c r="G2392" s="1"/>
      <c r="V2392" s="1" t="s">
        <v>6476</v>
      </c>
      <c r="X2392" s="1" t="s">
        <v>468</v>
      </c>
    </row>
    <row r="2393" spans="1:24">
      <c r="A2393" s="1" t="s">
        <v>6477</v>
      </c>
      <c r="B2393" s="1"/>
      <c r="C2393" s="1"/>
      <c r="D2393" s="1"/>
      <c r="E2393" s="1"/>
      <c r="F2393" s="1"/>
      <c r="G2393" s="1"/>
      <c r="V2393" s="1" t="s">
        <v>6478</v>
      </c>
      <c r="X2393" s="1" t="s">
        <v>468</v>
      </c>
    </row>
    <row r="2394" spans="1:24">
      <c r="A2394" s="1" t="s">
        <v>6479</v>
      </c>
      <c r="B2394" s="1"/>
      <c r="C2394" s="1"/>
      <c r="D2394" s="1"/>
      <c r="E2394" s="1"/>
      <c r="F2394" s="1"/>
      <c r="G2394" s="1"/>
      <c r="V2394" s="1" t="s">
        <v>6480</v>
      </c>
      <c r="X2394" s="1" t="s">
        <v>468</v>
      </c>
    </row>
    <row r="2395" spans="1:24">
      <c r="A2395" s="1" t="s">
        <v>6481</v>
      </c>
      <c r="B2395" s="1"/>
      <c r="C2395" s="1"/>
      <c r="D2395" s="1"/>
      <c r="E2395" s="1"/>
      <c r="F2395" s="1"/>
      <c r="G2395" s="1"/>
      <c r="V2395" s="1" t="s">
        <v>6482</v>
      </c>
      <c r="X2395" s="1" t="s">
        <v>468</v>
      </c>
    </row>
    <row r="2396" spans="1:24">
      <c r="A2396" s="1" t="s">
        <v>652</v>
      </c>
      <c r="B2396" s="1"/>
      <c r="C2396" s="1"/>
      <c r="D2396" s="1"/>
      <c r="E2396" s="1"/>
      <c r="F2396" s="1"/>
      <c r="G2396" s="1"/>
      <c r="V2396" s="1" t="s">
        <v>6483</v>
      </c>
      <c r="X2396" s="1" t="s">
        <v>197</v>
      </c>
    </row>
    <row r="2397" spans="1:24">
      <c r="A2397" s="1" t="s">
        <v>653</v>
      </c>
      <c r="B2397" s="1"/>
      <c r="C2397" s="1"/>
      <c r="D2397" s="1"/>
      <c r="E2397" s="1"/>
      <c r="F2397" s="1"/>
      <c r="G2397" s="1"/>
      <c r="V2397" s="1" t="s">
        <v>6484</v>
      </c>
      <c r="X2397" s="1" t="s">
        <v>197</v>
      </c>
    </row>
    <row r="2398" spans="1:24">
      <c r="A2398" s="1" t="s">
        <v>6485</v>
      </c>
      <c r="B2398" s="1"/>
      <c r="C2398" s="1"/>
      <c r="D2398" s="1"/>
      <c r="E2398" s="1"/>
      <c r="F2398" s="1"/>
      <c r="G2398" s="1"/>
      <c r="V2398" s="1" t="s">
        <v>6486</v>
      </c>
      <c r="X2398" s="1" t="s">
        <v>468</v>
      </c>
    </row>
    <row r="2399" spans="1:24">
      <c r="A2399" s="1" t="s">
        <v>6487</v>
      </c>
      <c r="B2399" s="1"/>
      <c r="C2399" s="1"/>
      <c r="D2399" s="1"/>
      <c r="E2399" s="1"/>
      <c r="F2399" s="1"/>
      <c r="G2399" s="1"/>
      <c r="V2399" s="1" t="s">
        <v>6488</v>
      </c>
      <c r="X2399" s="1" t="s">
        <v>468</v>
      </c>
    </row>
    <row r="2400" spans="1:24">
      <c r="A2400" s="1" t="s">
        <v>6489</v>
      </c>
      <c r="B2400" s="1"/>
      <c r="C2400" s="1"/>
      <c r="D2400" s="1"/>
      <c r="E2400" s="1"/>
      <c r="F2400" s="1"/>
      <c r="G2400" s="1"/>
      <c r="V2400" s="1" t="s">
        <v>6490</v>
      </c>
      <c r="X2400" s="1" t="s">
        <v>468</v>
      </c>
    </row>
    <row r="2401" spans="1:24">
      <c r="A2401" s="1" t="s">
        <v>802</v>
      </c>
      <c r="B2401" s="1"/>
      <c r="C2401" s="1"/>
      <c r="D2401" s="1"/>
      <c r="E2401" s="1"/>
      <c r="F2401" s="1"/>
      <c r="G2401" s="1"/>
      <c r="V2401" s="1" t="s">
        <v>6491</v>
      </c>
      <c r="X2401" s="1" t="s">
        <v>609</v>
      </c>
    </row>
    <row r="2402" spans="1:24">
      <c r="A2402" s="1" t="s">
        <v>195</v>
      </c>
      <c r="B2402" s="1"/>
      <c r="C2402" s="1"/>
      <c r="D2402" s="1"/>
      <c r="E2402" s="1"/>
      <c r="F2402" s="1"/>
      <c r="G2402" s="1"/>
      <c r="V2402" s="1" t="s">
        <v>6492</v>
      </c>
      <c r="X2402" s="1" t="s">
        <v>157</v>
      </c>
    </row>
    <row r="2403" spans="1:24">
      <c r="A2403" s="1" t="s">
        <v>654</v>
      </c>
      <c r="B2403" s="1"/>
      <c r="C2403" s="1"/>
      <c r="D2403" s="1"/>
      <c r="E2403" s="1"/>
      <c r="F2403" s="1"/>
      <c r="G2403" s="1"/>
      <c r="V2403" s="1" t="s">
        <v>6493</v>
      </c>
      <c r="X2403" s="1" t="s">
        <v>197</v>
      </c>
    </row>
    <row r="2404" spans="1:24">
      <c r="A2404" s="1" t="s">
        <v>6494</v>
      </c>
      <c r="B2404" s="1"/>
      <c r="C2404" s="1"/>
      <c r="D2404" s="1"/>
      <c r="E2404" s="1"/>
      <c r="F2404" s="1"/>
      <c r="G2404" s="1"/>
      <c r="V2404" s="1" t="s">
        <v>6495</v>
      </c>
      <c r="X2404" s="1" t="s">
        <v>609</v>
      </c>
    </row>
    <row r="2405" spans="1:24">
      <c r="A2405" s="1" t="s">
        <v>6496</v>
      </c>
      <c r="B2405" s="1"/>
      <c r="C2405" s="1"/>
      <c r="D2405" s="1"/>
      <c r="E2405" s="1"/>
      <c r="F2405" s="1"/>
      <c r="G2405" s="1"/>
      <c r="V2405" s="1" t="s">
        <v>6497</v>
      </c>
      <c r="X2405" s="1" t="s">
        <v>138</v>
      </c>
    </row>
    <row r="2406" spans="1:24">
      <c r="A2406" s="1" t="s">
        <v>193</v>
      </c>
      <c r="B2406" s="1"/>
      <c r="C2406" s="1"/>
      <c r="D2406" s="1"/>
      <c r="E2406" s="1"/>
      <c r="F2406" s="1"/>
      <c r="G2406" s="1"/>
      <c r="V2406" s="1" t="s">
        <v>6498</v>
      </c>
      <c r="X2406" s="1" t="s">
        <v>367</v>
      </c>
    </row>
    <row r="2407" spans="1:24">
      <c r="A2407" s="1" t="s">
        <v>1688</v>
      </c>
      <c r="B2407" s="1"/>
      <c r="C2407" s="1"/>
      <c r="D2407" s="1"/>
      <c r="E2407" s="1"/>
      <c r="F2407" s="1"/>
      <c r="G2407" s="1"/>
      <c r="V2407" s="1" t="s">
        <v>6499</v>
      </c>
      <c r="X2407" s="1" t="s">
        <v>19</v>
      </c>
    </row>
    <row r="2408" spans="1:24">
      <c r="A2408" s="1" t="s">
        <v>6500</v>
      </c>
      <c r="B2408" s="1"/>
      <c r="C2408" s="1"/>
      <c r="D2408" s="1"/>
      <c r="E2408" s="1"/>
      <c r="F2408" s="1"/>
      <c r="G2408" s="1"/>
      <c r="V2408" s="1" t="s">
        <v>6501</v>
      </c>
      <c r="X2408" s="1" t="s">
        <v>649</v>
      </c>
    </row>
    <row r="2409" spans="1:24">
      <c r="A2409" s="1" t="s">
        <v>2584</v>
      </c>
      <c r="B2409" s="1"/>
      <c r="C2409" s="1"/>
      <c r="D2409" s="1"/>
      <c r="E2409" s="1"/>
      <c r="F2409" s="1"/>
      <c r="G2409" s="1"/>
      <c r="V2409" s="1" t="s">
        <v>6502</v>
      </c>
      <c r="X2409" s="1" t="s">
        <v>649</v>
      </c>
    </row>
    <row r="2410" spans="1:24">
      <c r="A2410" s="1" t="s">
        <v>655</v>
      </c>
      <c r="B2410" s="1"/>
      <c r="C2410" s="1"/>
      <c r="D2410" s="1"/>
      <c r="E2410" s="1"/>
      <c r="F2410" s="1"/>
      <c r="G2410" s="1"/>
      <c r="V2410" s="1" t="s">
        <v>6503</v>
      </c>
      <c r="X2410" s="1" t="s">
        <v>197</v>
      </c>
    </row>
    <row r="2411" spans="1:24">
      <c r="A2411" s="1" t="s">
        <v>2636</v>
      </c>
      <c r="B2411" s="1"/>
      <c r="C2411" s="1"/>
      <c r="D2411" s="1"/>
      <c r="E2411" s="1"/>
      <c r="F2411" s="1"/>
      <c r="G2411" s="1"/>
      <c r="V2411" s="1" t="s">
        <v>6504</v>
      </c>
      <c r="X2411" s="1" t="s">
        <v>138</v>
      </c>
    </row>
    <row r="2412" spans="1:24">
      <c r="A2412" s="1" t="s">
        <v>6505</v>
      </c>
      <c r="B2412" s="1"/>
      <c r="C2412" s="1"/>
      <c r="D2412" s="1"/>
      <c r="E2412" s="1"/>
      <c r="F2412" s="1"/>
      <c r="G2412" s="1"/>
      <c r="V2412" s="1" t="s">
        <v>6506</v>
      </c>
      <c r="X2412" s="1" t="s">
        <v>130</v>
      </c>
    </row>
    <row r="2413" spans="1:24">
      <c r="A2413" s="1" t="s">
        <v>6507</v>
      </c>
      <c r="B2413" s="1"/>
      <c r="C2413" s="1"/>
      <c r="D2413" s="1"/>
      <c r="E2413" s="1"/>
      <c r="F2413" s="1"/>
      <c r="G2413" s="1"/>
      <c r="V2413" s="1" t="s">
        <v>6508</v>
      </c>
      <c r="X2413" s="1" t="s">
        <v>130</v>
      </c>
    </row>
    <row r="2414" spans="1:24">
      <c r="A2414" s="1" t="s">
        <v>6509</v>
      </c>
      <c r="B2414" s="1"/>
      <c r="C2414" s="1"/>
      <c r="D2414" s="1"/>
      <c r="E2414" s="1"/>
      <c r="F2414" s="1"/>
      <c r="G2414" s="1"/>
      <c r="V2414" s="1" t="s">
        <v>6510</v>
      </c>
      <c r="X2414" s="1" t="s">
        <v>130</v>
      </c>
    </row>
    <row r="2415" spans="1:24">
      <c r="A2415" s="1" t="s">
        <v>2530</v>
      </c>
      <c r="B2415" s="1"/>
      <c r="C2415" s="1"/>
      <c r="D2415" s="1"/>
      <c r="E2415" s="1"/>
      <c r="F2415" s="1"/>
      <c r="G2415" s="1"/>
      <c r="V2415" s="1" t="s">
        <v>6511</v>
      </c>
      <c r="X2415" s="1" t="s">
        <v>207</v>
      </c>
    </row>
    <row r="2416" spans="1:24">
      <c r="A2416" s="1" t="s">
        <v>1770</v>
      </c>
      <c r="B2416" s="1"/>
      <c r="C2416" s="1"/>
      <c r="D2416" s="1"/>
      <c r="E2416" s="1"/>
      <c r="F2416" s="1"/>
      <c r="G2416" s="1"/>
      <c r="V2416" s="1" t="s">
        <v>6512</v>
      </c>
      <c r="X2416" s="1" t="s">
        <v>2733</v>
      </c>
    </row>
    <row r="2417" spans="1:24">
      <c r="A2417" s="1" t="s">
        <v>6513</v>
      </c>
      <c r="B2417" s="1"/>
      <c r="C2417" s="1"/>
      <c r="D2417" s="1"/>
      <c r="E2417" s="1"/>
      <c r="F2417" s="1"/>
      <c r="G2417" s="1"/>
      <c r="V2417" s="1" t="s">
        <v>6514</v>
      </c>
      <c r="X2417" s="1" t="s">
        <v>130</v>
      </c>
    </row>
    <row r="2418" spans="1:24">
      <c r="A2418" s="1" t="s">
        <v>1005</v>
      </c>
      <c r="B2418" s="1"/>
      <c r="C2418" s="1"/>
      <c r="D2418" s="1"/>
      <c r="E2418" s="1"/>
      <c r="F2418" s="1"/>
      <c r="G2418" s="1"/>
      <c r="V2418" s="1" t="s">
        <v>6515</v>
      </c>
      <c r="X2418" s="1" t="s">
        <v>753</v>
      </c>
    </row>
    <row r="2419" spans="1:24">
      <c r="A2419" s="1" t="s">
        <v>2711</v>
      </c>
      <c r="B2419" s="1"/>
      <c r="C2419" s="1"/>
      <c r="D2419" s="1"/>
      <c r="E2419" s="1"/>
      <c r="F2419" s="1"/>
      <c r="G2419" s="1"/>
      <c r="V2419" s="1" t="s">
        <v>6516</v>
      </c>
      <c r="X2419" s="1" t="s">
        <v>130</v>
      </c>
    </row>
    <row r="2420" spans="1:24">
      <c r="A2420" s="1" t="s">
        <v>261</v>
      </c>
      <c r="B2420" s="1"/>
      <c r="C2420" s="1"/>
      <c r="D2420" s="1"/>
      <c r="E2420" s="1"/>
      <c r="F2420" s="1"/>
      <c r="G2420" s="1"/>
      <c r="V2420" s="1" t="s">
        <v>6517</v>
      </c>
      <c r="X2420" s="1" t="s">
        <v>138</v>
      </c>
    </row>
    <row r="2421" spans="1:24">
      <c r="A2421" s="1" t="s">
        <v>6518</v>
      </c>
      <c r="B2421" s="1"/>
      <c r="C2421" s="1"/>
      <c r="D2421" s="1"/>
      <c r="E2421" s="1"/>
      <c r="F2421" s="1"/>
      <c r="G2421" s="1"/>
      <c r="V2421" s="1" t="s">
        <v>6519</v>
      </c>
      <c r="X2421" s="1" t="s">
        <v>130</v>
      </c>
    </row>
    <row r="2422" spans="1:24">
      <c r="A2422" s="1" t="s">
        <v>6520</v>
      </c>
      <c r="B2422" s="1"/>
      <c r="C2422" s="1"/>
      <c r="D2422" s="1"/>
      <c r="E2422" s="1"/>
      <c r="F2422" s="1"/>
      <c r="G2422" s="1"/>
      <c r="V2422" s="1" t="s">
        <v>6521</v>
      </c>
      <c r="X2422" s="1" t="s">
        <v>130</v>
      </c>
    </row>
    <row r="2423" spans="1:24">
      <c r="A2423" s="1" t="s">
        <v>6522</v>
      </c>
      <c r="B2423" s="1"/>
      <c r="C2423" s="1"/>
      <c r="D2423" s="1"/>
      <c r="E2423" s="1"/>
      <c r="F2423" s="1"/>
      <c r="G2423" s="1"/>
      <c r="V2423" s="1" t="s">
        <v>6523</v>
      </c>
      <c r="X2423" s="1" t="s">
        <v>130</v>
      </c>
    </row>
    <row r="2424" spans="1:24">
      <c r="A2424" s="1" t="s">
        <v>6524</v>
      </c>
      <c r="B2424" s="1"/>
      <c r="C2424" s="1"/>
      <c r="D2424" s="1"/>
      <c r="E2424" s="1"/>
      <c r="F2424" s="1"/>
      <c r="G2424" s="1"/>
      <c r="V2424" s="1" t="s">
        <v>6525</v>
      </c>
      <c r="X2424" s="1" t="s">
        <v>130</v>
      </c>
    </row>
    <row r="2425" spans="1:24">
      <c r="A2425" s="1" t="s">
        <v>6526</v>
      </c>
      <c r="B2425" s="1"/>
      <c r="C2425" s="1"/>
      <c r="D2425" s="1"/>
      <c r="E2425" s="1"/>
      <c r="F2425" s="1"/>
      <c r="G2425" s="1"/>
      <c r="V2425" s="1" t="s">
        <v>6527</v>
      </c>
      <c r="X2425" s="1" t="s">
        <v>130</v>
      </c>
    </row>
    <row r="2426" spans="1:24">
      <c r="A2426" s="1" t="s">
        <v>6528</v>
      </c>
      <c r="B2426" s="1"/>
      <c r="C2426" s="1"/>
      <c r="D2426" s="1"/>
      <c r="E2426" s="1"/>
      <c r="F2426" s="1"/>
      <c r="G2426" s="1"/>
      <c r="V2426" s="1" t="s">
        <v>6529</v>
      </c>
      <c r="X2426" s="1" t="s">
        <v>130</v>
      </c>
    </row>
    <row r="1048250" spans="1:22">
      <c r="A1048250"/>
      <c r="V1048250"/>
    </row>
    <row r="1048251" spans="1:22">
      <c r="A1048251"/>
      <c r="V1048251"/>
    </row>
    <row r="1048252" spans="1:24">
      <c r="A1048252"/>
      <c r="V1048252"/>
      <c r="W1048252"/>
      <c r="X1048252"/>
    </row>
    <row r="1048253" spans="1:24">
      <c r="A1048253"/>
      <c r="V1048253"/>
      <c r="W1048253"/>
      <c r="X1048253"/>
    </row>
    <row r="1048254" spans="1:24">
      <c r="A1048254"/>
      <c r="V1048254"/>
      <c r="W1048254"/>
      <c r="X1048254"/>
    </row>
    <row r="1048255" spans="1:24">
      <c r="A1048255"/>
      <c r="V1048255"/>
      <c r="W1048255"/>
      <c r="X1048255"/>
    </row>
    <row r="1048256" spans="1:24">
      <c r="A1048256"/>
      <c r="V1048256"/>
      <c r="W1048256"/>
      <c r="X1048256"/>
    </row>
    <row r="1048257" spans="1:24">
      <c r="A1048257"/>
      <c r="V1048257"/>
      <c r="W1048257"/>
      <c r="X1048257"/>
    </row>
    <row r="1048258" spans="1:24">
      <c r="A1048258"/>
      <c r="V1048258"/>
      <c r="W1048258"/>
      <c r="X1048258"/>
    </row>
    <row r="1048259" spans="1:24">
      <c r="A1048259"/>
      <c r="V1048259"/>
      <c r="W1048259"/>
      <c r="X1048259"/>
    </row>
    <row r="1048260" spans="1:24">
      <c r="A1048260"/>
      <c r="V1048260"/>
      <c r="W1048260"/>
      <c r="X1048260"/>
    </row>
    <row r="1048261" spans="1:24">
      <c r="A1048261"/>
      <c r="V1048261"/>
      <c r="W1048261"/>
      <c r="X1048261"/>
    </row>
    <row r="1048262" spans="1:24">
      <c r="A1048262"/>
      <c r="V1048262"/>
      <c r="W1048262"/>
      <c r="X1048262"/>
    </row>
    <row r="1048263" spans="1:24">
      <c r="A1048263"/>
      <c r="V1048263"/>
      <c r="W1048263"/>
      <c r="X1048263"/>
    </row>
    <row r="1048264" spans="1:24">
      <c r="A1048264"/>
      <c r="V1048264"/>
      <c r="W1048264"/>
      <c r="X1048264"/>
    </row>
    <row r="1048265" spans="1:24">
      <c r="A1048265"/>
      <c r="V1048265"/>
      <c r="W1048265"/>
      <c r="X1048265"/>
    </row>
    <row r="1048266" spans="1:24">
      <c r="A1048266"/>
      <c r="V1048266"/>
      <c r="W1048266"/>
      <c r="X1048266"/>
    </row>
    <row r="1048267" spans="1:24">
      <c r="A1048267"/>
      <c r="V1048267"/>
      <c r="W1048267"/>
      <c r="X1048267"/>
    </row>
    <row r="1048268" spans="1:24">
      <c r="A1048268"/>
      <c r="V1048268"/>
      <c r="W1048268"/>
      <c r="X1048268"/>
    </row>
    <row r="1048269" spans="1:24">
      <c r="A1048269"/>
      <c r="V1048269"/>
      <c r="W1048269"/>
      <c r="X1048269"/>
    </row>
    <row r="1048270" spans="1:24">
      <c r="A1048270"/>
      <c r="V1048270"/>
      <c r="W1048270"/>
      <c r="X1048270"/>
    </row>
    <row r="1048271" spans="1:24">
      <c r="A1048271"/>
      <c r="V1048271"/>
      <c r="W1048271"/>
      <c r="X1048271"/>
    </row>
    <row r="1048272" spans="1:24">
      <c r="A1048272"/>
      <c r="V1048272"/>
      <c r="W1048272"/>
      <c r="X1048272"/>
    </row>
    <row r="1048273" spans="1:24">
      <c r="A1048273"/>
      <c r="V1048273"/>
      <c r="W1048273"/>
      <c r="X1048273"/>
    </row>
    <row r="1048274" spans="1:24">
      <c r="A1048274"/>
      <c r="V1048274"/>
      <c r="W1048274"/>
      <c r="X1048274"/>
    </row>
    <row r="1048275" spans="1:24">
      <c r="A1048275"/>
      <c r="V1048275"/>
      <c r="W1048275"/>
      <c r="X1048275"/>
    </row>
    <row r="1048276" spans="1:24">
      <c r="A1048276"/>
      <c r="V1048276"/>
      <c r="W1048276"/>
      <c r="X1048276"/>
    </row>
    <row r="1048277" spans="1:24">
      <c r="A1048277"/>
      <c r="V1048277"/>
      <c r="W1048277"/>
      <c r="X1048277"/>
    </row>
    <row r="1048278" spans="1:24">
      <c r="A1048278"/>
      <c r="V1048278"/>
      <c r="W1048278"/>
      <c r="X1048278"/>
    </row>
    <row r="1048279" spans="1:24">
      <c r="A1048279"/>
      <c r="V1048279"/>
      <c r="W1048279"/>
      <c r="X1048279"/>
    </row>
    <row r="1048280" spans="1:24">
      <c r="A1048280"/>
      <c r="V1048280"/>
      <c r="W1048280"/>
      <c r="X1048280"/>
    </row>
    <row r="1048281" spans="1:24">
      <c r="A1048281"/>
      <c r="V1048281"/>
      <c r="W1048281"/>
      <c r="X1048281"/>
    </row>
    <row r="1048282" spans="1:24">
      <c r="A1048282"/>
      <c r="V1048282"/>
      <c r="W1048282"/>
      <c r="X1048282"/>
    </row>
    <row r="1048283" spans="1:24">
      <c r="A1048283"/>
      <c r="V1048283"/>
      <c r="W1048283"/>
      <c r="X1048283"/>
    </row>
    <row r="1048284" spans="1:24">
      <c r="A1048284"/>
      <c r="V1048284"/>
      <c r="W1048284"/>
      <c r="X1048284"/>
    </row>
    <row r="1048285" spans="1:24">
      <c r="A1048285"/>
      <c r="V1048285"/>
      <c r="W1048285"/>
      <c r="X1048285"/>
    </row>
    <row r="1048286" spans="1:24">
      <c r="A1048286"/>
      <c r="V1048286"/>
      <c r="W1048286"/>
      <c r="X1048286"/>
    </row>
    <row r="1048287" spans="1:24">
      <c r="A1048287"/>
      <c r="V1048287"/>
      <c r="W1048287"/>
      <c r="X1048287"/>
    </row>
    <row r="1048288" spans="1:24">
      <c r="A1048288"/>
      <c r="V1048288"/>
      <c r="W1048288"/>
      <c r="X1048288"/>
    </row>
    <row r="1048289" spans="1:24">
      <c r="A1048289"/>
      <c r="V1048289"/>
      <c r="W1048289"/>
      <c r="X1048289"/>
    </row>
    <row r="1048290" spans="1:24">
      <c r="A1048290"/>
      <c r="V1048290"/>
      <c r="W1048290"/>
      <c r="X1048290"/>
    </row>
    <row r="1048291" spans="1:24">
      <c r="A1048291"/>
      <c r="V1048291"/>
      <c r="W1048291"/>
      <c r="X1048291"/>
    </row>
    <row r="1048292" spans="1:24">
      <c r="A1048292"/>
      <c r="V1048292"/>
      <c r="W1048292"/>
      <c r="X1048292"/>
    </row>
    <row r="1048293" spans="1:24">
      <c r="A1048293"/>
      <c r="V1048293"/>
      <c r="W1048293"/>
      <c r="X1048293"/>
    </row>
    <row r="1048294" spans="1:24">
      <c r="A1048294"/>
      <c r="V1048294"/>
      <c r="W1048294"/>
      <c r="X1048294"/>
    </row>
    <row r="1048295" spans="1:24">
      <c r="A1048295"/>
      <c r="V1048295"/>
      <c r="W1048295"/>
      <c r="X1048295"/>
    </row>
    <row r="1048296" spans="1:24">
      <c r="A1048296"/>
      <c r="V1048296"/>
      <c r="W1048296"/>
      <c r="X1048296"/>
    </row>
    <row r="1048297" spans="1:24">
      <c r="A1048297"/>
      <c r="V1048297"/>
      <c r="W1048297"/>
      <c r="X1048297"/>
    </row>
    <row r="1048298" spans="1:24">
      <c r="A1048298"/>
      <c r="V1048298"/>
      <c r="W1048298"/>
      <c r="X1048298"/>
    </row>
    <row r="1048299" spans="1:24">
      <c r="A1048299"/>
      <c r="V1048299"/>
      <c r="W1048299"/>
      <c r="X1048299"/>
    </row>
    <row r="1048300" spans="1:24">
      <c r="A1048300"/>
      <c r="V1048300"/>
      <c r="W1048300"/>
      <c r="X1048300"/>
    </row>
    <row r="1048301" spans="1:24">
      <c r="A1048301"/>
      <c r="V1048301"/>
      <c r="W1048301"/>
      <c r="X1048301"/>
    </row>
    <row r="1048302" spans="1:24">
      <c r="A1048302"/>
      <c r="V1048302"/>
      <c r="W1048302"/>
      <c r="X1048302"/>
    </row>
    <row r="1048303" spans="1:24">
      <c r="A1048303"/>
      <c r="V1048303"/>
      <c r="W1048303"/>
      <c r="X1048303"/>
    </row>
    <row r="1048304" spans="1:24">
      <c r="A1048304"/>
      <c r="V1048304"/>
      <c r="W1048304"/>
      <c r="X1048304"/>
    </row>
    <row r="1048305" spans="1:24">
      <c r="A1048305"/>
      <c r="V1048305"/>
      <c r="W1048305"/>
      <c r="X1048305"/>
    </row>
    <row r="1048306" spans="1:24">
      <c r="A1048306"/>
      <c r="V1048306"/>
      <c r="W1048306"/>
      <c r="X1048306"/>
    </row>
    <row r="1048307" spans="1:24">
      <c r="A1048307"/>
      <c r="V1048307"/>
      <c r="W1048307"/>
      <c r="X1048307"/>
    </row>
    <row r="1048308" spans="1:24">
      <c r="A1048308"/>
      <c r="V1048308"/>
      <c r="W1048308"/>
      <c r="X1048308"/>
    </row>
    <row r="1048309" spans="1:24">
      <c r="A1048309"/>
      <c r="V1048309"/>
      <c r="W1048309"/>
      <c r="X1048309"/>
    </row>
    <row r="1048310" spans="1:24">
      <c r="A1048310"/>
      <c r="V1048310"/>
      <c r="W1048310"/>
      <c r="X1048310"/>
    </row>
    <row r="1048311" spans="1:24">
      <c r="A1048311"/>
      <c r="V1048311"/>
      <c r="W1048311"/>
      <c r="X1048311"/>
    </row>
    <row r="1048312" spans="1:24">
      <c r="A1048312"/>
      <c r="V1048312"/>
      <c r="W1048312"/>
      <c r="X1048312"/>
    </row>
    <row r="1048313" spans="1:24">
      <c r="A1048313"/>
      <c r="V1048313"/>
      <c r="W1048313"/>
      <c r="X1048313"/>
    </row>
    <row r="1048314" spans="1:24">
      <c r="A1048314"/>
      <c r="V1048314"/>
      <c r="W1048314"/>
      <c r="X1048314"/>
    </row>
    <row r="1048315" spans="1:24">
      <c r="A1048315"/>
      <c r="V1048315"/>
      <c r="W1048315"/>
      <c r="X1048315"/>
    </row>
    <row r="1048316" spans="1:24">
      <c r="A1048316"/>
      <c r="V1048316"/>
      <c r="W1048316"/>
      <c r="X1048316"/>
    </row>
    <row r="1048317" spans="1:24">
      <c r="A1048317"/>
      <c r="V1048317"/>
      <c r="W1048317"/>
      <c r="X1048317"/>
    </row>
    <row r="1048318" spans="1:24">
      <c r="A1048318"/>
      <c r="V1048318"/>
      <c r="W1048318"/>
      <c r="X1048318"/>
    </row>
    <row r="1048319" spans="1:24">
      <c r="A1048319"/>
      <c r="V1048319"/>
      <c r="W1048319"/>
      <c r="X1048319"/>
    </row>
    <row r="1048320" spans="1:24">
      <c r="A1048320"/>
      <c r="V1048320"/>
      <c r="W1048320"/>
      <c r="X1048320"/>
    </row>
    <row r="1048321" spans="1:24">
      <c r="A1048321"/>
      <c r="V1048321"/>
      <c r="W1048321"/>
      <c r="X1048321"/>
    </row>
    <row r="1048322" spans="1:24">
      <c r="A1048322"/>
      <c r="V1048322"/>
      <c r="W1048322"/>
      <c r="X1048322"/>
    </row>
    <row r="1048323" spans="1:24">
      <c r="A1048323"/>
      <c r="V1048323"/>
      <c r="W1048323"/>
      <c r="X1048323"/>
    </row>
    <row r="1048324" spans="1:24">
      <c r="A1048324"/>
      <c r="V1048324"/>
      <c r="W1048324"/>
      <c r="X1048324"/>
    </row>
    <row r="1048325" spans="1:24">
      <c r="A1048325"/>
      <c r="V1048325"/>
      <c r="W1048325"/>
      <c r="X1048325"/>
    </row>
    <row r="1048326" spans="1:24">
      <c r="A1048326"/>
      <c r="V1048326"/>
      <c r="W1048326"/>
      <c r="X1048326"/>
    </row>
    <row r="1048327" spans="1:24">
      <c r="A1048327"/>
      <c r="V1048327"/>
      <c r="W1048327"/>
      <c r="X1048327"/>
    </row>
    <row r="1048328" spans="1:24">
      <c r="A1048328"/>
      <c r="V1048328"/>
      <c r="W1048328"/>
      <c r="X1048328"/>
    </row>
    <row r="1048329" spans="1:24">
      <c r="A1048329"/>
      <c r="V1048329"/>
      <c r="W1048329"/>
      <c r="X1048329"/>
    </row>
    <row r="1048330" spans="1:24">
      <c r="A1048330"/>
      <c r="V1048330"/>
      <c r="W1048330"/>
      <c r="X1048330"/>
    </row>
    <row r="1048331" spans="1:24">
      <c r="A1048331"/>
      <c r="V1048331"/>
      <c r="W1048331"/>
      <c r="X1048331"/>
    </row>
    <row r="1048332" spans="1:24">
      <c r="A1048332"/>
      <c r="V1048332"/>
      <c r="W1048332"/>
      <c r="X1048332"/>
    </row>
    <row r="1048333" spans="1:24">
      <c r="A1048333"/>
      <c r="V1048333"/>
      <c r="W1048333"/>
      <c r="X1048333"/>
    </row>
    <row r="1048334" spans="1:24">
      <c r="A1048334"/>
      <c r="V1048334"/>
      <c r="W1048334"/>
      <c r="X1048334"/>
    </row>
    <row r="1048335" spans="1:24">
      <c r="A1048335"/>
      <c r="V1048335"/>
      <c r="W1048335"/>
      <c r="X1048335"/>
    </row>
    <row r="1048336" spans="1:24">
      <c r="A1048336"/>
      <c r="V1048336"/>
      <c r="W1048336"/>
      <c r="X1048336"/>
    </row>
    <row r="1048337" spans="1:24">
      <c r="A1048337"/>
      <c r="V1048337"/>
      <c r="W1048337"/>
      <c r="X1048337"/>
    </row>
    <row r="1048338" spans="1:24">
      <c r="A1048338"/>
      <c r="V1048338"/>
      <c r="W1048338"/>
      <c r="X1048338"/>
    </row>
    <row r="1048339" spans="1:24">
      <c r="A1048339"/>
      <c r="V1048339"/>
      <c r="W1048339"/>
      <c r="X1048339"/>
    </row>
    <row r="1048340" spans="1:24">
      <c r="A1048340"/>
      <c r="V1048340"/>
      <c r="W1048340"/>
      <c r="X1048340"/>
    </row>
    <row r="1048341" spans="1:24">
      <c r="A1048341"/>
      <c r="V1048341"/>
      <c r="W1048341"/>
      <c r="X1048341"/>
    </row>
    <row r="1048342" spans="1:24">
      <c r="A1048342"/>
      <c r="V1048342"/>
      <c r="W1048342"/>
      <c r="X1048342"/>
    </row>
    <row r="1048343" spans="1:24">
      <c r="A1048343"/>
      <c r="V1048343"/>
      <c r="W1048343"/>
      <c r="X1048343"/>
    </row>
    <row r="1048344" spans="1:24">
      <c r="A1048344"/>
      <c r="V1048344"/>
      <c r="W1048344"/>
      <c r="X1048344"/>
    </row>
    <row r="1048345" spans="1:24">
      <c r="A1048345"/>
      <c r="V1048345"/>
      <c r="W1048345"/>
      <c r="X1048345"/>
    </row>
    <row r="1048346" spans="1:24">
      <c r="A1048346"/>
      <c r="V1048346"/>
      <c r="W1048346"/>
      <c r="X1048346"/>
    </row>
    <row r="1048347" spans="1:24">
      <c r="A1048347"/>
      <c r="V1048347"/>
      <c r="W1048347"/>
      <c r="X1048347"/>
    </row>
    <row r="1048348" spans="1:24">
      <c r="A1048348"/>
      <c r="V1048348"/>
      <c r="W1048348"/>
      <c r="X1048348"/>
    </row>
    <row r="1048349" spans="1:24">
      <c r="A1048349"/>
      <c r="V1048349"/>
      <c r="W1048349"/>
      <c r="X1048349"/>
    </row>
    <row r="1048350" spans="1:24">
      <c r="A1048350"/>
      <c r="V1048350"/>
      <c r="W1048350"/>
      <c r="X1048350"/>
    </row>
    <row r="1048351" spans="1:24">
      <c r="A1048351"/>
      <c r="V1048351"/>
      <c r="W1048351"/>
      <c r="X1048351"/>
    </row>
    <row r="1048352" spans="1:24">
      <c r="A1048352"/>
      <c r="V1048352"/>
      <c r="W1048352"/>
      <c r="X1048352"/>
    </row>
    <row r="1048353" spans="1:24">
      <c r="A1048353"/>
      <c r="V1048353"/>
      <c r="W1048353"/>
      <c r="X1048353"/>
    </row>
    <row r="1048354" spans="1:24">
      <c r="A1048354"/>
      <c r="V1048354"/>
      <c r="W1048354"/>
      <c r="X1048354"/>
    </row>
    <row r="1048355" spans="1:24">
      <c r="A1048355"/>
      <c r="V1048355"/>
      <c r="W1048355"/>
      <c r="X1048355"/>
    </row>
    <row r="1048356" spans="1:24">
      <c r="A1048356"/>
      <c r="V1048356"/>
      <c r="W1048356"/>
      <c r="X1048356"/>
    </row>
    <row r="1048357" spans="1:24">
      <c r="A1048357"/>
      <c r="V1048357"/>
      <c r="W1048357"/>
      <c r="X1048357"/>
    </row>
    <row r="1048358" spans="1:24">
      <c r="A1048358"/>
      <c r="V1048358"/>
      <c r="W1048358"/>
      <c r="X1048358"/>
    </row>
    <row r="1048359" spans="1:24">
      <c r="A1048359"/>
      <c r="V1048359"/>
      <c r="W1048359"/>
      <c r="X1048359"/>
    </row>
    <row r="1048360" spans="1:24">
      <c r="A1048360"/>
      <c r="V1048360"/>
      <c r="W1048360"/>
      <c r="X1048360"/>
    </row>
    <row r="1048361" spans="1:24">
      <c r="A1048361"/>
      <c r="V1048361"/>
      <c r="W1048361"/>
      <c r="X1048361"/>
    </row>
    <row r="1048362" spans="1:24">
      <c r="A1048362"/>
      <c r="V1048362"/>
      <c r="W1048362"/>
      <c r="X1048362"/>
    </row>
    <row r="1048363" spans="1:24">
      <c r="A1048363"/>
      <c r="V1048363"/>
      <c r="W1048363"/>
      <c r="X1048363"/>
    </row>
    <row r="1048364" spans="1:24">
      <c r="A1048364"/>
      <c r="V1048364"/>
      <c r="W1048364"/>
      <c r="X1048364"/>
    </row>
    <row r="1048365" spans="1:24">
      <c r="A1048365"/>
      <c r="V1048365"/>
      <c r="W1048365"/>
      <c r="X1048365"/>
    </row>
    <row r="1048366" spans="1:24">
      <c r="A1048366"/>
      <c r="V1048366"/>
      <c r="W1048366"/>
      <c r="X1048366"/>
    </row>
    <row r="1048367" spans="1:24">
      <c r="A1048367"/>
      <c r="V1048367"/>
      <c r="W1048367"/>
      <c r="X1048367"/>
    </row>
    <row r="1048368" spans="1:24">
      <c r="A1048368"/>
      <c r="V1048368"/>
      <c r="W1048368"/>
      <c r="X1048368"/>
    </row>
    <row r="1048369" spans="1:24">
      <c r="A1048369"/>
      <c r="V1048369"/>
      <c r="W1048369"/>
      <c r="X1048369"/>
    </row>
    <row r="1048370" spans="1:24">
      <c r="A1048370"/>
      <c r="V1048370"/>
      <c r="W1048370"/>
      <c r="X1048370"/>
    </row>
    <row r="1048371" spans="1:24">
      <c r="A1048371"/>
      <c r="V1048371"/>
      <c r="W1048371"/>
      <c r="X1048371"/>
    </row>
    <row r="1048372" spans="1:24">
      <c r="A1048372"/>
      <c r="V1048372"/>
      <c r="W1048372"/>
      <c r="X1048372"/>
    </row>
    <row r="1048373" spans="1:24">
      <c r="A1048373"/>
      <c r="V1048373"/>
      <c r="W1048373"/>
      <c r="X1048373"/>
    </row>
    <row r="1048374" spans="1:24">
      <c r="A1048374"/>
      <c r="V1048374"/>
      <c r="W1048374"/>
      <c r="X1048374"/>
    </row>
    <row r="1048375" spans="1:24">
      <c r="A1048375"/>
      <c r="V1048375"/>
      <c r="W1048375"/>
      <c r="X1048375"/>
    </row>
    <row r="1048376" spans="1:24">
      <c r="A1048376"/>
      <c r="V1048376"/>
      <c r="W1048376"/>
      <c r="X1048376"/>
    </row>
    <row r="1048377" spans="1:24">
      <c r="A1048377"/>
      <c r="V1048377"/>
      <c r="W1048377"/>
      <c r="X1048377"/>
    </row>
    <row r="1048378" spans="1:24">
      <c r="A1048378"/>
      <c r="V1048378"/>
      <c r="W1048378"/>
      <c r="X1048378"/>
    </row>
    <row r="1048379" spans="1:24">
      <c r="A1048379"/>
      <c r="V1048379"/>
      <c r="W1048379"/>
      <c r="X1048379"/>
    </row>
    <row r="1048380" spans="1:24">
      <c r="A1048380"/>
      <c r="V1048380"/>
      <c r="W1048380"/>
      <c r="X1048380"/>
    </row>
    <row r="1048381" spans="1:24">
      <c r="A1048381"/>
      <c r="V1048381"/>
      <c r="W1048381"/>
      <c r="X1048381"/>
    </row>
    <row r="1048382" spans="1:24">
      <c r="A1048382"/>
      <c r="V1048382"/>
      <c r="W1048382"/>
      <c r="X1048382"/>
    </row>
    <row r="1048383" spans="1:24">
      <c r="A1048383"/>
      <c r="V1048383"/>
      <c r="W1048383"/>
      <c r="X1048383"/>
    </row>
    <row r="1048384" spans="1:24">
      <c r="A1048384"/>
      <c r="V1048384"/>
      <c r="W1048384"/>
      <c r="X1048384"/>
    </row>
    <row r="1048385" spans="1:24">
      <c r="A1048385"/>
      <c r="V1048385"/>
      <c r="W1048385"/>
      <c r="X1048385"/>
    </row>
    <row r="1048386" spans="1:24">
      <c r="A1048386"/>
      <c r="V1048386"/>
      <c r="W1048386"/>
      <c r="X1048386"/>
    </row>
    <row r="1048387" spans="1:24">
      <c r="A1048387"/>
      <c r="V1048387"/>
      <c r="W1048387"/>
      <c r="X1048387"/>
    </row>
    <row r="1048388" spans="1:24">
      <c r="A1048388"/>
      <c r="V1048388"/>
      <c r="W1048388"/>
      <c r="X1048388"/>
    </row>
    <row r="1048389" spans="1:24">
      <c r="A1048389"/>
      <c r="V1048389"/>
      <c r="W1048389"/>
      <c r="X1048389"/>
    </row>
    <row r="1048390" spans="1:24">
      <c r="A1048390"/>
      <c r="V1048390"/>
      <c r="W1048390"/>
      <c r="X1048390"/>
    </row>
    <row r="1048391" spans="1:24">
      <c r="A1048391"/>
      <c r="V1048391"/>
      <c r="W1048391"/>
      <c r="X1048391"/>
    </row>
    <row r="1048392" spans="1:24">
      <c r="A1048392"/>
      <c r="V1048392"/>
      <c r="W1048392"/>
      <c r="X1048392"/>
    </row>
    <row r="1048393" spans="1:24">
      <c r="A1048393"/>
      <c r="V1048393"/>
      <c r="W1048393"/>
      <c r="X1048393"/>
    </row>
    <row r="1048394" spans="1:24">
      <c r="A1048394"/>
      <c r="V1048394"/>
      <c r="W1048394"/>
      <c r="X1048394"/>
    </row>
    <row r="1048395" spans="1:24">
      <c r="A1048395"/>
      <c r="V1048395"/>
      <c r="W1048395"/>
      <c r="X1048395"/>
    </row>
    <row r="1048396" spans="1:24">
      <c r="A1048396"/>
      <c r="V1048396"/>
      <c r="W1048396"/>
      <c r="X1048396"/>
    </row>
    <row r="1048397" spans="1:24">
      <c r="A1048397"/>
      <c r="V1048397"/>
      <c r="W1048397"/>
      <c r="X1048397"/>
    </row>
    <row r="1048398" spans="1:24">
      <c r="A1048398"/>
      <c r="V1048398"/>
      <c r="W1048398"/>
      <c r="X1048398"/>
    </row>
    <row r="1048399" spans="1:24">
      <c r="A1048399"/>
      <c r="V1048399"/>
      <c r="W1048399"/>
      <c r="X1048399"/>
    </row>
    <row r="1048400" spans="1:24">
      <c r="A1048400"/>
      <c r="V1048400"/>
      <c r="W1048400"/>
      <c r="X1048400"/>
    </row>
    <row r="1048401" spans="1:24">
      <c r="A1048401"/>
      <c r="V1048401"/>
      <c r="W1048401"/>
      <c r="X1048401"/>
    </row>
    <row r="1048402" spans="1:24">
      <c r="A1048402"/>
      <c r="V1048402"/>
      <c r="W1048402"/>
      <c r="X1048402"/>
    </row>
    <row r="1048403" spans="1:24">
      <c r="A1048403"/>
      <c r="V1048403"/>
      <c r="W1048403"/>
      <c r="X1048403"/>
    </row>
    <row r="1048404" spans="1:24">
      <c r="A1048404"/>
      <c r="V1048404"/>
      <c r="W1048404"/>
      <c r="X1048404"/>
    </row>
    <row r="1048405" spans="1:24">
      <c r="A1048405"/>
      <c r="V1048405"/>
      <c r="W1048405"/>
      <c r="X1048405"/>
    </row>
    <row r="1048406" spans="1:24">
      <c r="A1048406"/>
      <c r="V1048406"/>
      <c r="W1048406"/>
      <c r="X1048406"/>
    </row>
    <row r="1048407" spans="1:24">
      <c r="A1048407"/>
      <c r="V1048407"/>
      <c r="W1048407"/>
      <c r="X1048407"/>
    </row>
    <row r="1048408" spans="1:24">
      <c r="A1048408"/>
      <c r="V1048408"/>
      <c r="W1048408"/>
      <c r="X1048408"/>
    </row>
    <row r="1048409" spans="1:24">
      <c r="A1048409"/>
      <c r="V1048409"/>
      <c r="W1048409"/>
      <c r="X1048409"/>
    </row>
    <row r="1048410" spans="1:24">
      <c r="A1048410"/>
      <c r="V1048410"/>
      <c r="W1048410"/>
      <c r="X1048410"/>
    </row>
    <row r="1048411" spans="1:24">
      <c r="A1048411"/>
      <c r="V1048411"/>
      <c r="W1048411"/>
      <c r="X1048411"/>
    </row>
    <row r="1048412" spans="1:24">
      <c r="A1048412"/>
      <c r="V1048412"/>
      <c r="W1048412"/>
      <c r="X1048412"/>
    </row>
    <row r="1048413" spans="1:24">
      <c r="A1048413"/>
      <c r="V1048413"/>
      <c r="W1048413"/>
      <c r="X1048413"/>
    </row>
    <row r="1048414" spans="1:24">
      <c r="A1048414"/>
      <c r="V1048414"/>
      <c r="W1048414"/>
      <c r="X1048414"/>
    </row>
    <row r="1048415" spans="1:24">
      <c r="A1048415"/>
      <c r="V1048415"/>
      <c r="W1048415"/>
      <c r="X1048415"/>
    </row>
    <row r="1048416" spans="1:24">
      <c r="A1048416"/>
      <c r="V1048416"/>
      <c r="W1048416"/>
      <c r="X1048416"/>
    </row>
    <row r="1048417" spans="1:24">
      <c r="A1048417"/>
      <c r="V1048417"/>
      <c r="W1048417"/>
      <c r="X1048417"/>
    </row>
    <row r="1048418" spans="1:24">
      <c r="A1048418"/>
      <c r="V1048418"/>
      <c r="W1048418"/>
      <c r="X1048418"/>
    </row>
    <row r="1048419" spans="1:24">
      <c r="A1048419"/>
      <c r="V1048419"/>
      <c r="W1048419"/>
      <c r="X1048419"/>
    </row>
    <row r="1048420" spans="1:24">
      <c r="A1048420"/>
      <c r="V1048420"/>
      <c r="W1048420"/>
      <c r="X1048420"/>
    </row>
    <row r="1048421" spans="1:24">
      <c r="A1048421"/>
      <c r="V1048421"/>
      <c r="W1048421"/>
      <c r="X1048421"/>
    </row>
    <row r="1048422" spans="1:24">
      <c r="A1048422"/>
      <c r="V1048422"/>
      <c r="W1048422"/>
      <c r="X1048422"/>
    </row>
    <row r="1048423" spans="1:24">
      <c r="A1048423"/>
      <c r="V1048423"/>
      <c r="W1048423"/>
      <c r="X1048423"/>
    </row>
    <row r="1048424" spans="1:24">
      <c r="A1048424"/>
      <c r="V1048424"/>
      <c r="W1048424"/>
      <c r="X1048424"/>
    </row>
    <row r="1048425" spans="1:24">
      <c r="A1048425"/>
      <c r="V1048425"/>
      <c r="W1048425"/>
      <c r="X1048425"/>
    </row>
    <row r="1048426" spans="1:24">
      <c r="A1048426"/>
      <c r="V1048426"/>
      <c r="W1048426"/>
      <c r="X1048426"/>
    </row>
    <row r="1048427" spans="1:24">
      <c r="A1048427"/>
      <c r="V1048427"/>
      <c r="W1048427"/>
      <c r="X1048427"/>
    </row>
    <row r="1048428" spans="1:24">
      <c r="A1048428"/>
      <c r="V1048428"/>
      <c r="W1048428"/>
      <c r="X1048428"/>
    </row>
    <row r="1048429" spans="1:24">
      <c r="A1048429"/>
      <c r="V1048429"/>
      <c r="W1048429"/>
      <c r="X1048429"/>
    </row>
    <row r="1048430" spans="1:24">
      <c r="A1048430"/>
      <c r="V1048430"/>
      <c r="W1048430"/>
      <c r="X1048430"/>
    </row>
    <row r="1048431" spans="1:24">
      <c r="A1048431"/>
      <c r="V1048431"/>
      <c r="W1048431"/>
      <c r="X1048431"/>
    </row>
    <row r="1048432" spans="1:24">
      <c r="A1048432"/>
      <c r="V1048432"/>
      <c r="W1048432"/>
      <c r="X1048432"/>
    </row>
    <row r="1048433" spans="1:24">
      <c r="A1048433"/>
      <c r="V1048433"/>
      <c r="W1048433"/>
      <c r="X1048433"/>
    </row>
    <row r="1048434" spans="1:24">
      <c r="A1048434"/>
      <c r="V1048434"/>
      <c r="W1048434"/>
      <c r="X1048434"/>
    </row>
    <row r="1048435" spans="1:24">
      <c r="A1048435"/>
      <c r="V1048435"/>
      <c r="W1048435"/>
      <c r="X1048435"/>
    </row>
    <row r="1048436" spans="1:24">
      <c r="A1048436"/>
      <c r="V1048436"/>
      <c r="W1048436"/>
      <c r="X1048436"/>
    </row>
    <row r="1048437" spans="1:24">
      <c r="A1048437"/>
      <c r="V1048437"/>
      <c r="W1048437"/>
      <c r="X1048437"/>
    </row>
    <row r="1048438" spans="1:24">
      <c r="A1048438"/>
      <c r="V1048438"/>
      <c r="W1048438"/>
      <c r="X1048438"/>
    </row>
    <row r="1048439" spans="1:24">
      <c r="A1048439"/>
      <c r="V1048439"/>
      <c r="W1048439"/>
      <c r="X1048439"/>
    </row>
    <row r="1048440" spans="1:24">
      <c r="A1048440"/>
      <c r="V1048440"/>
      <c r="W1048440"/>
      <c r="X1048440"/>
    </row>
    <row r="1048441" spans="1:24">
      <c r="A1048441"/>
      <c r="V1048441"/>
      <c r="W1048441"/>
      <c r="X1048441"/>
    </row>
    <row r="1048442" spans="1:24">
      <c r="A1048442"/>
      <c r="V1048442"/>
      <c r="W1048442"/>
      <c r="X1048442"/>
    </row>
    <row r="1048443" spans="1:24">
      <c r="A1048443"/>
      <c r="V1048443"/>
      <c r="W1048443"/>
      <c r="X1048443"/>
    </row>
    <row r="1048444" spans="1:24">
      <c r="A1048444"/>
      <c r="V1048444"/>
      <c r="W1048444"/>
      <c r="X1048444"/>
    </row>
    <row r="1048445" spans="1:24">
      <c r="A1048445"/>
      <c r="V1048445"/>
      <c r="W1048445"/>
      <c r="X1048445"/>
    </row>
    <row r="1048446" spans="1:24">
      <c r="A1048446"/>
      <c r="V1048446"/>
      <c r="W1048446"/>
      <c r="X1048446"/>
    </row>
    <row r="1048447" spans="1:24">
      <c r="A1048447"/>
      <c r="V1048447"/>
      <c r="W1048447"/>
      <c r="X1048447"/>
    </row>
    <row r="1048448" spans="1:24">
      <c r="A1048448"/>
      <c r="V1048448"/>
      <c r="W1048448"/>
      <c r="X1048448"/>
    </row>
    <row r="1048449" spans="1:24">
      <c r="A1048449"/>
      <c r="V1048449"/>
      <c r="W1048449"/>
      <c r="X1048449"/>
    </row>
    <row r="1048450" spans="1:24">
      <c r="A1048450"/>
      <c r="V1048450"/>
      <c r="W1048450"/>
      <c r="X1048450"/>
    </row>
    <row r="1048451" spans="1:24">
      <c r="A1048451"/>
      <c r="V1048451"/>
      <c r="W1048451"/>
      <c r="X1048451"/>
    </row>
    <row r="1048452" spans="1:24">
      <c r="A1048452"/>
      <c r="V1048452"/>
      <c r="W1048452"/>
      <c r="X1048452"/>
    </row>
    <row r="1048453" spans="1:24">
      <c r="A1048453"/>
      <c r="V1048453"/>
      <c r="W1048453"/>
      <c r="X1048453"/>
    </row>
    <row r="1048454" spans="1:24">
      <c r="A1048454"/>
      <c r="V1048454"/>
      <c r="W1048454"/>
      <c r="X1048454"/>
    </row>
    <row r="1048455" spans="1:24">
      <c r="A1048455"/>
      <c r="V1048455"/>
      <c r="W1048455"/>
      <c r="X1048455"/>
    </row>
    <row r="1048456" spans="1:24">
      <c r="A1048456"/>
      <c r="V1048456"/>
      <c r="W1048456"/>
      <c r="X1048456"/>
    </row>
    <row r="1048457" spans="1:24">
      <c r="A1048457"/>
      <c r="V1048457"/>
      <c r="W1048457"/>
      <c r="X1048457"/>
    </row>
    <row r="1048458" spans="1:24">
      <c r="A1048458"/>
      <c r="V1048458"/>
      <c r="W1048458"/>
      <c r="X1048458"/>
    </row>
    <row r="1048459" spans="1:24">
      <c r="A1048459"/>
      <c r="V1048459"/>
      <c r="W1048459"/>
      <c r="X1048459"/>
    </row>
    <row r="1048460" spans="1:24">
      <c r="A1048460"/>
      <c r="V1048460"/>
      <c r="W1048460"/>
      <c r="X1048460"/>
    </row>
    <row r="1048461" spans="1:24">
      <c r="A1048461"/>
      <c r="V1048461"/>
      <c r="W1048461"/>
      <c r="X1048461"/>
    </row>
    <row r="1048462" spans="1:24">
      <c r="A1048462"/>
      <c r="V1048462"/>
      <c r="W1048462"/>
      <c r="X1048462"/>
    </row>
    <row r="1048463" spans="1:24">
      <c r="A1048463"/>
      <c r="V1048463"/>
      <c r="W1048463"/>
      <c r="X1048463"/>
    </row>
    <row r="1048464" spans="1:24">
      <c r="A1048464"/>
      <c r="V1048464"/>
      <c r="W1048464"/>
      <c r="X1048464"/>
    </row>
    <row r="1048465" spans="1:24">
      <c r="A1048465"/>
      <c r="V1048465"/>
      <c r="W1048465"/>
      <c r="X1048465"/>
    </row>
    <row r="1048466" spans="1:24">
      <c r="A1048466"/>
      <c r="V1048466"/>
      <c r="W1048466"/>
      <c r="X1048466"/>
    </row>
    <row r="1048467" spans="1:24">
      <c r="A1048467"/>
      <c r="V1048467"/>
      <c r="W1048467"/>
      <c r="X1048467"/>
    </row>
    <row r="1048468" spans="1:24">
      <c r="A1048468"/>
      <c r="V1048468"/>
      <c r="W1048468"/>
      <c r="X1048468"/>
    </row>
    <row r="1048469" spans="1:24">
      <c r="A1048469"/>
      <c r="V1048469"/>
      <c r="W1048469"/>
      <c r="X1048469"/>
    </row>
    <row r="1048470" spans="1:24">
      <c r="A1048470"/>
      <c r="V1048470"/>
      <c r="W1048470"/>
      <c r="X1048470"/>
    </row>
    <row r="1048471" spans="1:24">
      <c r="A1048471"/>
      <c r="V1048471"/>
      <c r="W1048471"/>
      <c r="X1048471"/>
    </row>
    <row r="1048472" spans="1:24">
      <c r="A1048472"/>
      <c r="V1048472"/>
      <c r="W1048472"/>
      <c r="X1048472"/>
    </row>
    <row r="1048473" spans="1:24">
      <c r="A1048473"/>
      <c r="V1048473"/>
      <c r="W1048473"/>
      <c r="X1048473"/>
    </row>
    <row r="1048474" spans="1:24">
      <c r="A1048474"/>
      <c r="V1048474"/>
      <c r="W1048474"/>
      <c r="X1048474"/>
    </row>
    <row r="1048475" spans="1:24">
      <c r="A1048475"/>
      <c r="V1048475"/>
      <c r="W1048475"/>
      <c r="X1048475"/>
    </row>
    <row r="1048476" spans="1:24">
      <c r="A1048476"/>
      <c r="V1048476"/>
      <c r="W1048476"/>
      <c r="X1048476"/>
    </row>
    <row r="1048477" spans="1:24">
      <c r="A1048477"/>
      <c r="V1048477"/>
      <c r="W1048477"/>
      <c r="X1048477"/>
    </row>
    <row r="1048478" spans="1:24">
      <c r="A1048478"/>
      <c r="V1048478"/>
      <c r="W1048478"/>
      <c r="X1048478"/>
    </row>
    <row r="1048479" spans="1:24">
      <c r="A1048479"/>
      <c r="V1048479"/>
      <c r="W1048479"/>
      <c r="X1048479"/>
    </row>
    <row r="1048480" spans="1:24">
      <c r="A1048480"/>
      <c r="V1048480"/>
      <c r="W1048480"/>
      <c r="X1048480"/>
    </row>
    <row r="1048481" spans="1:24">
      <c r="A1048481"/>
      <c r="V1048481"/>
      <c r="W1048481"/>
      <c r="X1048481"/>
    </row>
    <row r="1048482" spans="1:24">
      <c r="A1048482"/>
      <c r="V1048482"/>
      <c r="W1048482"/>
      <c r="X1048482"/>
    </row>
    <row r="1048483" spans="1:24">
      <c r="A1048483"/>
      <c r="V1048483"/>
      <c r="W1048483"/>
      <c r="X1048483"/>
    </row>
    <row r="1048484" spans="1:24">
      <c r="A1048484"/>
      <c r="V1048484"/>
      <c r="W1048484"/>
      <c r="X1048484"/>
    </row>
    <row r="1048485" spans="1:24">
      <c r="A1048485"/>
      <c r="V1048485"/>
      <c r="W1048485"/>
      <c r="X1048485"/>
    </row>
    <row r="1048486" spans="1:24">
      <c r="A1048486"/>
      <c r="V1048486"/>
      <c r="W1048486"/>
      <c r="X1048486"/>
    </row>
    <row r="1048487" spans="1:24">
      <c r="A1048487"/>
      <c r="V1048487"/>
      <c r="W1048487"/>
      <c r="X1048487"/>
    </row>
    <row r="1048488" spans="1:24">
      <c r="A1048488"/>
      <c r="V1048488"/>
      <c r="W1048488"/>
      <c r="X1048488"/>
    </row>
    <row r="1048489" spans="1:24">
      <c r="A1048489"/>
      <c r="V1048489"/>
      <c r="W1048489"/>
      <c r="X1048489"/>
    </row>
    <row r="1048490" spans="1:24">
      <c r="A1048490"/>
      <c r="V1048490"/>
      <c r="W1048490"/>
      <c r="X1048490"/>
    </row>
    <row r="1048491" spans="1:24">
      <c r="A1048491"/>
      <c r="V1048491"/>
      <c r="W1048491"/>
      <c r="X1048491"/>
    </row>
    <row r="1048492" spans="1:24">
      <c r="A1048492"/>
      <c r="V1048492"/>
      <c r="W1048492"/>
      <c r="X1048492"/>
    </row>
    <row r="1048493" spans="1:24">
      <c r="A1048493"/>
      <c r="V1048493"/>
      <c r="W1048493"/>
      <c r="X1048493"/>
    </row>
    <row r="1048494" spans="1:24">
      <c r="A1048494"/>
      <c r="V1048494"/>
      <c r="W1048494"/>
      <c r="X1048494"/>
    </row>
    <row r="1048495" spans="1:24">
      <c r="A1048495"/>
      <c r="V1048495"/>
      <c r="W1048495"/>
      <c r="X1048495"/>
    </row>
    <row r="1048496" spans="1:24">
      <c r="A1048496"/>
      <c r="V1048496"/>
      <c r="W1048496"/>
      <c r="X1048496"/>
    </row>
    <row r="1048497" spans="1:24">
      <c r="A1048497"/>
      <c r="V1048497"/>
      <c r="W1048497"/>
      <c r="X1048497"/>
    </row>
    <row r="1048498" spans="1:24">
      <c r="A1048498"/>
      <c r="V1048498"/>
      <c r="W1048498"/>
      <c r="X1048498"/>
    </row>
    <row r="1048499" spans="1:24">
      <c r="A1048499"/>
      <c r="V1048499"/>
      <c r="W1048499"/>
      <c r="X1048499"/>
    </row>
    <row r="1048500" spans="1:24">
      <c r="A1048500"/>
      <c r="V1048500"/>
      <c r="W1048500"/>
      <c r="X1048500"/>
    </row>
    <row r="1048501" spans="1:24">
      <c r="A1048501"/>
      <c r="V1048501"/>
      <c r="W1048501"/>
      <c r="X1048501"/>
    </row>
    <row r="1048502" spans="1:24">
      <c r="A1048502"/>
      <c r="V1048502"/>
      <c r="W1048502"/>
      <c r="X1048502"/>
    </row>
    <row r="1048503" spans="1:24">
      <c r="A1048503"/>
      <c r="V1048503"/>
      <c r="W1048503"/>
      <c r="X1048503"/>
    </row>
    <row r="1048504" spans="1:24">
      <c r="A1048504"/>
      <c r="V1048504"/>
      <c r="W1048504"/>
      <c r="X1048504"/>
    </row>
    <row r="1048505" spans="1:24">
      <c r="A1048505"/>
      <c r="V1048505"/>
      <c r="W1048505"/>
      <c r="X1048505"/>
    </row>
    <row r="1048506" spans="1:24">
      <c r="A1048506"/>
      <c r="V1048506"/>
      <c r="W1048506"/>
      <c r="X1048506"/>
    </row>
    <row r="1048507" spans="1:24">
      <c r="A1048507"/>
      <c r="V1048507"/>
      <c r="W1048507"/>
      <c r="X1048507"/>
    </row>
    <row r="1048508" spans="1:24">
      <c r="A1048508"/>
      <c r="V1048508"/>
      <c r="W1048508"/>
      <c r="X1048508"/>
    </row>
    <row r="1048509" spans="1:24">
      <c r="A1048509"/>
      <c r="V1048509"/>
      <c r="W1048509"/>
      <c r="X1048509"/>
    </row>
    <row r="1048510" spans="1:24">
      <c r="A1048510"/>
      <c r="V1048510"/>
      <c r="W1048510"/>
      <c r="X1048510"/>
    </row>
    <row r="1048511" spans="1:24">
      <c r="A1048511"/>
      <c r="V1048511"/>
      <c r="W1048511"/>
      <c r="X1048511"/>
    </row>
    <row r="1048512" spans="1:24">
      <c r="A1048512"/>
      <c r="V1048512"/>
      <c r="W1048512"/>
      <c r="X1048512"/>
    </row>
    <row r="1048513" spans="1:24">
      <c r="A1048513"/>
      <c r="V1048513"/>
      <c r="W1048513"/>
      <c r="X1048513"/>
    </row>
    <row r="1048514" spans="1:24">
      <c r="A1048514"/>
      <c r="V1048514"/>
      <c r="W1048514"/>
      <c r="X1048514"/>
    </row>
    <row r="1048515" spans="1:24">
      <c r="A1048515"/>
      <c r="V1048515"/>
      <c r="W1048515"/>
      <c r="X1048515"/>
    </row>
    <row r="1048516" spans="1:24">
      <c r="A1048516"/>
      <c r="V1048516"/>
      <c r="W1048516"/>
      <c r="X1048516"/>
    </row>
    <row r="1048517" spans="1:24">
      <c r="A1048517"/>
      <c r="V1048517"/>
      <c r="W1048517"/>
      <c r="X1048517"/>
    </row>
    <row r="1048518" spans="1:24">
      <c r="A1048518"/>
      <c r="V1048518"/>
      <c r="W1048518"/>
      <c r="X1048518"/>
    </row>
    <row r="1048519" spans="1:24">
      <c r="A1048519"/>
      <c r="V1048519"/>
      <c r="W1048519"/>
      <c r="X1048519"/>
    </row>
    <row r="1048520" spans="1:24">
      <c r="A1048520"/>
      <c r="V1048520"/>
      <c r="W1048520"/>
      <c r="X1048520"/>
    </row>
    <row r="1048521" spans="1:24">
      <c r="A1048521"/>
      <c r="V1048521"/>
      <c r="W1048521"/>
      <c r="X1048521"/>
    </row>
    <row r="1048522" spans="1:24">
      <c r="A1048522"/>
      <c r="V1048522"/>
      <c r="W1048522"/>
      <c r="X1048522"/>
    </row>
    <row r="1048523" spans="1:24">
      <c r="A1048523"/>
      <c r="V1048523"/>
      <c r="W1048523"/>
      <c r="X1048523"/>
    </row>
    <row r="1048524" spans="1:24">
      <c r="A1048524"/>
      <c r="V1048524"/>
      <c r="W1048524"/>
      <c r="X1048524"/>
    </row>
    <row r="1048525" spans="1:24">
      <c r="A1048525"/>
      <c r="V1048525"/>
      <c r="W1048525"/>
      <c r="X1048525"/>
    </row>
    <row r="1048526" spans="1:24">
      <c r="A1048526"/>
      <c r="V1048526"/>
      <c r="W1048526"/>
      <c r="X1048526"/>
    </row>
    <row r="1048527" spans="1:24">
      <c r="A1048527"/>
      <c r="V1048527"/>
      <c r="W1048527"/>
      <c r="X1048527"/>
    </row>
    <row r="1048528" spans="1:24">
      <c r="A1048528"/>
      <c r="V1048528"/>
      <c r="W1048528"/>
      <c r="X1048528"/>
    </row>
    <row r="1048529" spans="1:24">
      <c r="A1048529"/>
      <c r="V1048529"/>
      <c r="W1048529"/>
      <c r="X1048529"/>
    </row>
    <row r="1048530" spans="1:24">
      <c r="A1048530"/>
      <c r="V1048530"/>
      <c r="W1048530"/>
      <c r="X1048530"/>
    </row>
    <row r="1048531" spans="1:24">
      <c r="A1048531"/>
      <c r="V1048531"/>
      <c r="W1048531"/>
      <c r="X1048531"/>
    </row>
    <row r="1048532" spans="1:24">
      <c r="A1048532"/>
      <c r="V1048532"/>
      <c r="W1048532"/>
      <c r="X1048532"/>
    </row>
    <row r="1048533" spans="1:24">
      <c r="A1048533"/>
      <c r="V1048533"/>
      <c r="W1048533"/>
      <c r="X1048533"/>
    </row>
    <row r="1048534" spans="1:24">
      <c r="A1048534"/>
      <c r="V1048534"/>
      <c r="W1048534"/>
      <c r="X1048534"/>
    </row>
    <row r="1048535" spans="1:24">
      <c r="A1048535"/>
      <c r="V1048535"/>
      <c r="W1048535"/>
      <c r="X1048535"/>
    </row>
    <row r="1048536" spans="1:24">
      <c r="A1048536"/>
      <c r="V1048536"/>
      <c r="W1048536"/>
      <c r="X1048536"/>
    </row>
    <row r="1048537" spans="1:24">
      <c r="A1048537"/>
      <c r="V1048537"/>
      <c r="W1048537"/>
      <c r="X1048537"/>
    </row>
    <row r="1048538" spans="1:24">
      <c r="A1048538"/>
      <c r="V1048538"/>
      <c r="W1048538"/>
      <c r="X1048538"/>
    </row>
    <row r="1048539" spans="1:24">
      <c r="A1048539"/>
      <c r="V1048539"/>
      <c r="W1048539"/>
      <c r="X1048539"/>
    </row>
    <row r="1048540" spans="1:24">
      <c r="A1048540"/>
      <c r="V1048540"/>
      <c r="W1048540"/>
      <c r="X1048540"/>
    </row>
    <row r="1048541" spans="1:24">
      <c r="A1048541"/>
      <c r="V1048541"/>
      <c r="W1048541"/>
      <c r="X1048541"/>
    </row>
    <row r="1048542" spans="1:24">
      <c r="A1048542"/>
      <c r="V1048542"/>
      <c r="W1048542"/>
      <c r="X1048542"/>
    </row>
    <row r="1048543" spans="1:24">
      <c r="A1048543"/>
      <c r="V1048543"/>
      <c r="W1048543"/>
      <c r="X1048543"/>
    </row>
    <row r="1048544" spans="1:24">
      <c r="A1048544"/>
      <c r="V1048544"/>
      <c r="W1048544"/>
      <c r="X1048544"/>
    </row>
    <row r="1048545" spans="1:24">
      <c r="A1048545"/>
      <c r="V1048545"/>
      <c r="W1048545"/>
      <c r="X1048545"/>
    </row>
    <row r="1048546" spans="1:24">
      <c r="A1048546"/>
      <c r="V1048546"/>
      <c r="W1048546"/>
      <c r="X1048546"/>
    </row>
    <row r="1048547" spans="1:24">
      <c r="A1048547"/>
      <c r="V1048547"/>
      <c r="W1048547"/>
      <c r="X1048547"/>
    </row>
    <row r="1048548" spans="1:24">
      <c r="A1048548"/>
      <c r="V1048548"/>
      <c r="W1048548"/>
      <c r="X1048548"/>
    </row>
    <row r="1048549" spans="1:24">
      <c r="A1048549"/>
      <c r="V1048549"/>
      <c r="W1048549"/>
      <c r="X1048549"/>
    </row>
    <row r="1048550" spans="1:24">
      <c r="A1048550"/>
      <c r="V1048550"/>
      <c r="W1048550"/>
      <c r="X1048550"/>
    </row>
    <row r="1048551" spans="1:24">
      <c r="A1048551"/>
      <c r="V1048551"/>
      <c r="W1048551"/>
      <c r="X1048551"/>
    </row>
    <row r="1048552" spans="1:24">
      <c r="A1048552"/>
      <c r="V1048552"/>
      <c r="W1048552"/>
      <c r="X1048552"/>
    </row>
    <row r="1048553" spans="1:24">
      <c r="A1048553"/>
      <c r="V1048553"/>
      <c r="W1048553"/>
      <c r="X1048553"/>
    </row>
    <row r="1048554" spans="1:24">
      <c r="A1048554"/>
      <c r="V1048554"/>
      <c r="W1048554"/>
      <c r="X1048554"/>
    </row>
    <row r="1048555" spans="1:24">
      <c r="A1048555"/>
      <c r="V1048555"/>
      <c r="W1048555"/>
      <c r="X1048555"/>
    </row>
    <row r="1048556" spans="1:24">
      <c r="A1048556"/>
      <c r="V1048556"/>
      <c r="W1048556"/>
      <c r="X1048556"/>
    </row>
    <row r="1048557" spans="1:24">
      <c r="A1048557"/>
      <c r="V1048557"/>
      <c r="W1048557"/>
      <c r="X1048557"/>
    </row>
    <row r="1048558" spans="1:24">
      <c r="A1048558"/>
      <c r="V1048558"/>
      <c r="W1048558"/>
      <c r="X1048558"/>
    </row>
    <row r="1048559" spans="1:24">
      <c r="A1048559"/>
      <c r="V1048559"/>
      <c r="W1048559"/>
      <c r="X1048559"/>
    </row>
    <row r="1048560" spans="1:24">
      <c r="A1048560"/>
      <c r="V1048560"/>
      <c r="W1048560"/>
      <c r="X1048560"/>
    </row>
    <row r="1048561" spans="1:24">
      <c r="A1048561"/>
      <c r="V1048561"/>
      <c r="W1048561"/>
      <c r="X1048561"/>
    </row>
    <row r="1048562" spans="1:24">
      <c r="A1048562"/>
      <c r="V1048562"/>
      <c r="W1048562"/>
      <c r="X1048562"/>
    </row>
    <row r="1048563" spans="1:24">
      <c r="A1048563"/>
      <c r="V1048563"/>
      <c r="W1048563"/>
      <c r="X1048563"/>
    </row>
    <row r="1048564" spans="1:24">
      <c r="A1048564"/>
      <c r="V1048564"/>
      <c r="W1048564"/>
      <c r="X1048564"/>
    </row>
    <row r="1048565" spans="1:24">
      <c r="A1048565"/>
      <c r="V1048565"/>
      <c r="W1048565"/>
      <c r="X1048565"/>
    </row>
    <row r="1048566" spans="1:24">
      <c r="A1048566"/>
      <c r="V1048566"/>
      <c r="W1048566"/>
      <c r="X1048566"/>
    </row>
    <row r="1048567" spans="1:24">
      <c r="A1048567"/>
      <c r="V1048567"/>
      <c r="W1048567"/>
      <c r="X1048567"/>
    </row>
    <row r="1048568" spans="1:24">
      <c r="A1048568"/>
      <c r="V1048568"/>
      <c r="W1048568"/>
      <c r="X1048568"/>
    </row>
    <row r="1048569" spans="1:24">
      <c r="A1048569"/>
      <c r="V1048569"/>
      <c r="W1048569"/>
      <c r="X1048569"/>
    </row>
    <row r="1048570" spans="1:24">
      <c r="A1048570"/>
      <c r="V1048570"/>
      <c r="W1048570"/>
      <c r="X1048570"/>
    </row>
    <row r="1048571" spans="1:24">
      <c r="A1048571"/>
      <c r="V1048571"/>
      <c r="W1048571"/>
      <c r="X1048571"/>
    </row>
    <row r="1048572" spans="1:24">
      <c r="A1048572"/>
      <c r="V1048572"/>
      <c r="W1048572"/>
      <c r="X1048572"/>
    </row>
    <row r="1048573" spans="1:24">
      <c r="A1048573"/>
      <c r="V1048573"/>
      <c r="W1048573"/>
      <c r="X1048573"/>
    </row>
    <row r="1048574" spans="1:24">
      <c r="A1048574"/>
      <c r="V1048574"/>
      <c r="W1048574"/>
      <c r="X1048574"/>
    </row>
    <row r="1048575" spans="1:24">
      <c r="A1048575"/>
      <c r="V1048575"/>
      <c r="W1048575"/>
      <c r="X1048575"/>
    </row>
    <row r="1048576" spans="1:24">
      <c r="A1048576"/>
      <c r="V1048576"/>
      <c r="W1048576"/>
      <c r="X1048576"/>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3</vt:i4>
      </vt:variant>
    </vt:vector>
  </HeadingPairs>
  <TitlesOfParts>
    <vt:vector size="3" baseType="lpstr">
      <vt:lpstr>内网</vt:lpstr>
      <vt:lpstr>外网</vt:lpstr>
      <vt:lpstr>匹配表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寄取見取</cp:lastModifiedBy>
  <dcterms:created xsi:type="dcterms:W3CDTF">2018-07-24T01:11:00Z</dcterms:created>
  <dcterms:modified xsi:type="dcterms:W3CDTF">2018-09-11T08:41:41Z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